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4915" windowHeight="12090" tabRatio="615" firstSheet="8" activeTab="24"/>
  </bookViews>
  <sheets>
    <sheet name="DATA_ORIGIN" sheetId="2" r:id="rId1"/>
    <sheet name="DATA_TRAIN" sheetId="3" r:id="rId2"/>
    <sheet name="DATA_VAL" sheetId="6" r:id="rId3"/>
    <sheet name="5_15" sheetId="7" r:id="rId4"/>
    <sheet name="6_15" sheetId="8" r:id="rId5"/>
    <sheet name="7_15" sheetId="9" r:id="rId6"/>
    <sheet name="8_15" sheetId="10" r:id="rId7"/>
    <sheet name="9_15" sheetId="11" r:id="rId8"/>
    <sheet name="10_15" sheetId="12" r:id="rId9"/>
    <sheet name="11_15" sheetId="13" r:id="rId10"/>
    <sheet name="12_15" sheetId="14" r:id="rId11"/>
    <sheet name="13_15" sheetId="15" r:id="rId12"/>
    <sheet name="14_15" sheetId="16" r:id="rId13"/>
    <sheet name="15_15" sheetId="17" r:id="rId14"/>
    <sheet name="BEST" sheetId="18" r:id="rId15"/>
    <sheet name="BESTofBEST" sheetId="19" r:id="rId16"/>
    <sheet name="8_VAL" sheetId="21" r:id="rId17"/>
    <sheet name="5_VAL" sheetId="20" r:id="rId18"/>
    <sheet name="7_VAL" sheetId="22" r:id="rId19"/>
    <sheet name="8_ALL" sheetId="23" r:id="rId20"/>
    <sheet name="5_ALL" sheetId="24" r:id="rId21"/>
    <sheet name="7_ALL" sheetId="25" r:id="rId22"/>
    <sheet name="RESULT" sheetId="26" r:id="rId23"/>
    <sheet name="Sheet1" sheetId="27" r:id="rId24"/>
    <sheet name="Sheet2" sheetId="28" r:id="rId25"/>
  </sheets>
  <definedNames>
    <definedName name="_xlnm._FilterDatabase" localSheetId="0" hidden="1">DATA_ORIGIN!$C$2:$T$12803</definedName>
    <definedName name="_xlnm._FilterDatabase" localSheetId="1" hidden="1">DATA_TRAIN!$A$1:$S$3973</definedName>
  </definedNames>
  <calcPr calcId="145621"/>
  <pivotCaches>
    <pivotCache cacheId="6" r:id="rId26"/>
  </pivotCaches>
</workbook>
</file>

<file path=xl/calcChain.xml><?xml version="1.0" encoding="utf-8"?>
<calcChain xmlns="http://schemas.openxmlformats.org/spreadsheetml/2006/main">
  <c r="O4" i="27" l="1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105" i="27"/>
  <c r="O106" i="27"/>
  <c r="O107" i="27"/>
  <c r="O108" i="27"/>
  <c r="O109" i="27"/>
  <c r="O110" i="27"/>
  <c r="O111" i="27"/>
  <c r="O112" i="27"/>
  <c r="O113" i="27"/>
  <c r="O114" i="27"/>
  <c r="O115" i="27"/>
  <c r="O116" i="27"/>
  <c r="O117" i="27"/>
  <c r="O118" i="27"/>
  <c r="O119" i="27"/>
  <c r="O120" i="27"/>
  <c r="O121" i="27"/>
  <c r="O122" i="27"/>
  <c r="O123" i="27"/>
  <c r="O124" i="27"/>
  <c r="O125" i="27"/>
  <c r="O126" i="27"/>
  <c r="O127" i="27"/>
  <c r="O128" i="27"/>
  <c r="O129" i="27"/>
  <c r="O130" i="27"/>
  <c r="O131" i="27"/>
  <c r="O132" i="27"/>
  <c r="O133" i="27"/>
  <c r="O134" i="27"/>
  <c r="O135" i="27"/>
  <c r="O136" i="27"/>
  <c r="O137" i="27"/>
  <c r="O138" i="27"/>
  <c r="O139" i="27"/>
  <c r="O140" i="27"/>
  <c r="O141" i="27"/>
  <c r="O142" i="27"/>
  <c r="O143" i="27"/>
  <c r="O144" i="27"/>
  <c r="O145" i="27"/>
  <c r="O146" i="27"/>
  <c r="O147" i="27"/>
  <c r="O148" i="27"/>
  <c r="O149" i="27"/>
  <c r="O150" i="27"/>
  <c r="O151" i="27"/>
  <c r="O152" i="27"/>
  <c r="O153" i="27"/>
  <c r="O154" i="27"/>
  <c r="O155" i="27"/>
  <c r="O156" i="27"/>
  <c r="O157" i="27"/>
  <c r="O158" i="27"/>
  <c r="O159" i="27"/>
  <c r="O160" i="27"/>
  <c r="O161" i="27"/>
  <c r="O162" i="27"/>
  <c r="O163" i="27"/>
  <c r="O164" i="27"/>
  <c r="O165" i="27"/>
  <c r="O166" i="27"/>
  <c r="O167" i="27"/>
  <c r="O168" i="27"/>
  <c r="O169" i="27"/>
  <c r="O170" i="27"/>
  <c r="O171" i="27"/>
  <c r="O172" i="27"/>
  <c r="O173" i="27"/>
  <c r="O174" i="27"/>
  <c r="O175" i="27"/>
  <c r="O176" i="27"/>
  <c r="O177" i="27"/>
  <c r="O178" i="27"/>
  <c r="O179" i="27"/>
  <c r="O180" i="27"/>
  <c r="O181" i="27"/>
  <c r="O182" i="27"/>
  <c r="O183" i="27"/>
  <c r="O184" i="27"/>
  <c r="O185" i="27"/>
  <c r="O186" i="27"/>
  <c r="O187" i="27"/>
  <c r="O188" i="27"/>
  <c r="O189" i="27"/>
  <c r="O190" i="27"/>
  <c r="O191" i="27"/>
  <c r="O192" i="27"/>
  <c r="O193" i="27"/>
  <c r="O194" i="27"/>
  <c r="O195" i="27"/>
  <c r="O196" i="27"/>
  <c r="O197" i="27"/>
  <c r="O198" i="27"/>
  <c r="O199" i="27"/>
  <c r="O200" i="27"/>
  <c r="O201" i="27"/>
  <c r="O202" i="27"/>
  <c r="O203" i="27"/>
  <c r="O204" i="27"/>
  <c r="O205" i="27"/>
  <c r="O206" i="27"/>
  <c r="O207" i="27"/>
  <c r="O208" i="27"/>
  <c r="O209" i="27"/>
  <c r="O210" i="27"/>
  <c r="O211" i="27"/>
  <c r="O212" i="27"/>
  <c r="O213" i="27"/>
  <c r="O214" i="27"/>
  <c r="O215" i="27"/>
  <c r="O216" i="27"/>
  <c r="O217" i="27"/>
  <c r="O218" i="27"/>
  <c r="O219" i="27"/>
  <c r="O220" i="27"/>
  <c r="O221" i="27"/>
  <c r="O222" i="27"/>
  <c r="O223" i="27"/>
  <c r="O224" i="27"/>
  <c r="O225" i="27"/>
  <c r="O226" i="27"/>
  <c r="O227" i="27"/>
  <c r="O228" i="27"/>
  <c r="O229" i="27"/>
  <c r="O230" i="27"/>
  <c r="O231" i="27"/>
  <c r="O232" i="27"/>
  <c r="O233" i="27"/>
  <c r="O234" i="27"/>
  <c r="O235" i="27"/>
  <c r="O236" i="27"/>
  <c r="O237" i="27"/>
  <c r="O238" i="27"/>
  <c r="O239" i="27"/>
  <c r="O240" i="27"/>
  <c r="O241" i="27"/>
  <c r="O242" i="27"/>
  <c r="O243" i="27"/>
  <c r="O244" i="27"/>
  <c r="O245" i="27"/>
  <c r="O246" i="27"/>
  <c r="O247" i="27"/>
  <c r="O248" i="27"/>
  <c r="O249" i="27"/>
  <c r="O250" i="27"/>
  <c r="O251" i="27"/>
  <c r="O252" i="27"/>
  <c r="O253" i="27"/>
  <c r="O254" i="27"/>
  <c r="O255" i="27"/>
  <c r="O256" i="27"/>
  <c r="O257" i="27"/>
  <c r="O258" i="27"/>
  <c r="O259" i="27"/>
  <c r="O260" i="27"/>
  <c r="O261" i="27"/>
  <c r="O262" i="27"/>
  <c r="O263" i="27"/>
  <c r="O264" i="27"/>
  <c r="O265" i="27"/>
  <c r="O266" i="27"/>
  <c r="O267" i="27"/>
  <c r="O268" i="27"/>
  <c r="O269" i="27"/>
  <c r="O270" i="27"/>
  <c r="O271" i="27"/>
  <c r="O272" i="27"/>
  <c r="O273" i="27"/>
  <c r="O274" i="27"/>
  <c r="O275" i="27"/>
  <c r="O276" i="27"/>
  <c r="O277" i="27"/>
  <c r="O278" i="27"/>
  <c r="O279" i="27"/>
  <c r="O280" i="27"/>
  <c r="O281" i="27"/>
  <c r="O282" i="27"/>
  <c r="O283" i="27"/>
  <c r="O284" i="27"/>
  <c r="O285" i="27"/>
  <c r="O286" i="27"/>
  <c r="O287" i="27"/>
  <c r="O288" i="27"/>
  <c r="O289" i="27"/>
  <c r="O290" i="27"/>
  <c r="O291" i="27"/>
  <c r="O292" i="27"/>
  <c r="O293" i="27"/>
  <c r="O294" i="27"/>
  <c r="O295" i="27"/>
  <c r="O296" i="27"/>
  <c r="O297" i="27"/>
  <c r="O298" i="27"/>
  <c r="O299" i="27"/>
  <c r="O300" i="27"/>
  <c r="O301" i="27"/>
  <c r="O302" i="27"/>
  <c r="O303" i="27"/>
  <c r="O304" i="27"/>
  <c r="O305" i="27"/>
  <c r="O306" i="27"/>
  <c r="O307" i="27"/>
  <c r="O308" i="27"/>
  <c r="O309" i="27"/>
  <c r="O310" i="27"/>
  <c r="O311" i="27"/>
  <c r="O312" i="27"/>
  <c r="O313" i="27"/>
  <c r="O314" i="27"/>
  <c r="O315" i="27"/>
  <c r="O316" i="27"/>
  <c r="O317" i="27"/>
  <c r="O318" i="27"/>
  <c r="O319" i="27"/>
  <c r="O320" i="27"/>
  <c r="O321" i="27"/>
  <c r="O322" i="27"/>
  <c r="O323" i="27"/>
  <c r="O324" i="27"/>
  <c r="O325" i="27"/>
  <c r="O326" i="27"/>
  <c r="O327" i="27"/>
  <c r="O328" i="27"/>
  <c r="O329" i="27"/>
  <c r="O330" i="27"/>
  <c r="O331" i="27"/>
  <c r="O332" i="27"/>
  <c r="O333" i="27"/>
  <c r="O334" i="27"/>
  <c r="O335" i="27"/>
  <c r="O336" i="27"/>
  <c r="O337" i="27"/>
  <c r="O338" i="27"/>
  <c r="O339" i="27"/>
  <c r="O340" i="27"/>
  <c r="O341" i="27"/>
  <c r="O342" i="27"/>
  <c r="O343" i="27"/>
  <c r="O344" i="27"/>
  <c r="O345" i="27"/>
  <c r="O346" i="27"/>
  <c r="O347" i="27"/>
  <c r="O348" i="27"/>
  <c r="O349" i="27"/>
  <c r="O350" i="27"/>
  <c r="O351" i="27"/>
  <c r="O352" i="27"/>
  <c r="O353" i="27"/>
  <c r="O354" i="27"/>
  <c r="O355" i="27"/>
  <c r="O356" i="27"/>
  <c r="O357" i="27"/>
  <c r="O358" i="27"/>
  <c r="O359" i="27"/>
  <c r="O360" i="27"/>
  <c r="O361" i="27"/>
  <c r="O362" i="27"/>
  <c r="O363" i="27"/>
  <c r="O364" i="27"/>
  <c r="O365" i="27"/>
  <c r="O366" i="27"/>
  <c r="O367" i="27"/>
  <c r="O368" i="27"/>
  <c r="O369" i="27"/>
  <c r="O370" i="27"/>
  <c r="O371" i="27"/>
  <c r="O372" i="27"/>
  <c r="O373" i="27"/>
  <c r="O374" i="27"/>
  <c r="O375" i="27"/>
  <c r="O376" i="27"/>
  <c r="O377" i="27"/>
  <c r="O378" i="27"/>
  <c r="O379" i="27"/>
  <c r="O380" i="27"/>
  <c r="O381" i="27"/>
  <c r="O382" i="27"/>
  <c r="O383" i="27"/>
  <c r="O384" i="27"/>
  <c r="O385" i="27"/>
  <c r="O386" i="27"/>
  <c r="O387" i="27"/>
  <c r="O388" i="27"/>
  <c r="O389" i="27"/>
  <c r="O390" i="27"/>
  <c r="O391" i="27"/>
  <c r="O392" i="27"/>
  <c r="O393" i="27"/>
  <c r="O394" i="27"/>
  <c r="O395" i="27"/>
  <c r="O396" i="27"/>
  <c r="O397" i="27"/>
  <c r="O398" i="27"/>
  <c r="O399" i="27"/>
  <c r="O400" i="27"/>
  <c r="O401" i="27"/>
  <c r="O402" i="27"/>
  <c r="O403" i="27"/>
  <c r="O404" i="27"/>
  <c r="O405" i="27"/>
  <c r="O406" i="27"/>
  <c r="O407" i="27"/>
  <c r="O408" i="27"/>
  <c r="O409" i="27"/>
  <c r="O410" i="27"/>
  <c r="O411" i="27"/>
  <c r="O412" i="27"/>
  <c r="O413" i="27"/>
  <c r="O414" i="27"/>
  <c r="O415" i="27"/>
  <c r="O416" i="27"/>
  <c r="O417" i="27"/>
  <c r="O418" i="27"/>
  <c r="O419" i="27"/>
  <c r="O420" i="27"/>
  <c r="O421" i="27"/>
  <c r="O422" i="27"/>
  <c r="O423" i="27"/>
  <c r="O424" i="27"/>
  <c r="O425" i="27"/>
  <c r="O426" i="27"/>
  <c r="O427" i="27"/>
  <c r="O428" i="27"/>
  <c r="O429" i="27"/>
  <c r="O430" i="27"/>
  <c r="O431" i="27"/>
  <c r="O432" i="27"/>
  <c r="O433" i="27"/>
  <c r="O434" i="27"/>
  <c r="O435" i="27"/>
  <c r="P5" i="27"/>
  <c r="P6" i="27" s="1"/>
  <c r="P7" i="27" s="1"/>
  <c r="P8" i="27" s="1"/>
  <c r="P9" i="27" s="1"/>
  <c r="P10" i="27" s="1"/>
  <c r="P11" i="27" s="1"/>
  <c r="P12" i="27" s="1"/>
  <c r="P13" i="27" s="1"/>
  <c r="P14" i="27" s="1"/>
  <c r="P15" i="27"/>
  <c r="P16" i="27"/>
  <c r="P17" i="27"/>
  <c r="P18" i="27" s="1"/>
  <c r="P19" i="27" s="1"/>
  <c r="P20" i="27" s="1"/>
  <c r="P21" i="27" s="1"/>
  <c r="P22" i="27" s="1"/>
  <c r="P23" i="27" s="1"/>
  <c r="P24" i="27" s="1"/>
  <c r="P25" i="27" s="1"/>
  <c r="P26" i="27" s="1"/>
  <c r="P27" i="27" s="1"/>
  <c r="P28" i="27" s="1"/>
  <c r="P29" i="27" s="1"/>
  <c r="P30" i="27" s="1"/>
  <c r="P31" i="27" s="1"/>
  <c r="P32" i="27" s="1"/>
  <c r="P33" i="27" s="1"/>
  <c r="P34" i="27" s="1"/>
  <c r="P35" i="27" s="1"/>
  <c r="P36" i="27" s="1"/>
  <c r="P37" i="27" s="1"/>
  <c r="P38" i="27" s="1"/>
  <c r="P39" i="27" s="1"/>
  <c r="P40" i="27" s="1"/>
  <c r="P41" i="27" s="1"/>
  <c r="P42" i="27" s="1"/>
  <c r="P43" i="27" s="1"/>
  <c r="P44" i="27" s="1"/>
  <c r="P45" i="27" s="1"/>
  <c r="P46" i="27" s="1"/>
  <c r="P47" i="27" s="1"/>
  <c r="P48" i="27" s="1"/>
  <c r="P49" i="27" s="1"/>
  <c r="P50" i="27" s="1"/>
  <c r="P51" i="27" s="1"/>
  <c r="P52" i="27" s="1"/>
  <c r="P53" i="27" s="1"/>
  <c r="P54" i="27" s="1"/>
  <c r="P55" i="27" s="1"/>
  <c r="P56" i="27" s="1"/>
  <c r="P57" i="27" s="1"/>
  <c r="P58" i="27" s="1"/>
  <c r="P59" i="27" s="1"/>
  <c r="P60" i="27" s="1"/>
  <c r="P61" i="27" s="1"/>
  <c r="P62" i="27" s="1"/>
  <c r="P63" i="27" s="1"/>
  <c r="P64" i="27" s="1"/>
  <c r="P65" i="27" s="1"/>
  <c r="P66" i="27" s="1"/>
  <c r="P67" i="27" s="1"/>
  <c r="P68" i="27" s="1"/>
  <c r="P69" i="27" s="1"/>
  <c r="P70" i="27" s="1"/>
  <c r="P71" i="27" s="1"/>
  <c r="P72" i="27" s="1"/>
  <c r="P73" i="27" s="1"/>
  <c r="P74" i="27" s="1"/>
  <c r="P75" i="27" s="1"/>
  <c r="P76" i="27" s="1"/>
  <c r="P77" i="27" s="1"/>
  <c r="P78" i="27" s="1"/>
  <c r="P79" i="27" s="1"/>
  <c r="P80" i="27" s="1"/>
  <c r="P81" i="27" s="1"/>
  <c r="P82" i="27" s="1"/>
  <c r="P83" i="27" s="1"/>
  <c r="P84" i="27" s="1"/>
  <c r="P85" i="27" s="1"/>
  <c r="P86" i="27" s="1"/>
  <c r="P87" i="27" s="1"/>
  <c r="P88" i="27" s="1"/>
  <c r="P89" i="27" s="1"/>
  <c r="P90" i="27" s="1"/>
  <c r="P91" i="27" s="1"/>
  <c r="P92" i="27" s="1"/>
  <c r="P93" i="27" s="1"/>
  <c r="P94" i="27" s="1"/>
  <c r="P95" i="27" s="1"/>
  <c r="P96" i="27" s="1"/>
  <c r="P97" i="27" s="1"/>
  <c r="P98" i="27" s="1"/>
  <c r="P99" i="27" s="1"/>
  <c r="P100" i="27" s="1"/>
  <c r="P101" i="27" s="1"/>
  <c r="P102" i="27" s="1"/>
  <c r="P103" i="27" s="1"/>
  <c r="P104" i="27" s="1"/>
  <c r="P105" i="27" s="1"/>
  <c r="P106" i="27" s="1"/>
  <c r="P107" i="27" s="1"/>
  <c r="P108" i="27" s="1"/>
  <c r="P109" i="27" s="1"/>
  <c r="P110" i="27" s="1"/>
  <c r="P111" i="27" s="1"/>
  <c r="P112" i="27" s="1"/>
  <c r="P113" i="27" s="1"/>
  <c r="P114" i="27" s="1"/>
  <c r="P115" i="27" s="1"/>
  <c r="P116" i="27" s="1"/>
  <c r="P117" i="27" s="1"/>
  <c r="P118" i="27" s="1"/>
  <c r="P119" i="27" s="1"/>
  <c r="P120" i="27" s="1"/>
  <c r="P121" i="27" s="1"/>
  <c r="P122" i="27" s="1"/>
  <c r="P123" i="27" s="1"/>
  <c r="P124" i="27" s="1"/>
  <c r="P125" i="27" s="1"/>
  <c r="P126" i="27" s="1"/>
  <c r="P127" i="27" s="1"/>
  <c r="P128" i="27" s="1"/>
  <c r="P129" i="27" s="1"/>
  <c r="P130" i="27" s="1"/>
  <c r="P131" i="27" s="1"/>
  <c r="P132" i="27" s="1"/>
  <c r="P133" i="27" s="1"/>
  <c r="P134" i="27" s="1"/>
  <c r="P135" i="27" s="1"/>
  <c r="P136" i="27" s="1"/>
  <c r="P137" i="27" s="1"/>
  <c r="P138" i="27" s="1"/>
  <c r="P139" i="27" s="1"/>
  <c r="P140" i="27" s="1"/>
  <c r="P141" i="27" s="1"/>
  <c r="P142" i="27" s="1"/>
  <c r="P143" i="27" s="1"/>
  <c r="P144" i="27" s="1"/>
  <c r="P145" i="27" s="1"/>
  <c r="P146" i="27" s="1"/>
  <c r="P147" i="27" s="1"/>
  <c r="P148" i="27" s="1"/>
  <c r="P149" i="27" s="1"/>
  <c r="P150" i="27" s="1"/>
  <c r="P151" i="27" s="1"/>
  <c r="P152" i="27" s="1"/>
  <c r="P153" i="27" s="1"/>
  <c r="P154" i="27" s="1"/>
  <c r="P155" i="27" s="1"/>
  <c r="P156" i="27" s="1"/>
  <c r="P157" i="27" s="1"/>
  <c r="P158" i="27" s="1"/>
  <c r="P159" i="27" s="1"/>
  <c r="P160" i="27" s="1"/>
  <c r="P161" i="27" s="1"/>
  <c r="P162" i="27" s="1"/>
  <c r="P163" i="27" s="1"/>
  <c r="P164" i="27" s="1"/>
  <c r="P165" i="27" s="1"/>
  <c r="P166" i="27" s="1"/>
  <c r="P167" i="27" s="1"/>
  <c r="P168" i="27" s="1"/>
  <c r="P169" i="27" s="1"/>
  <c r="P170" i="27" s="1"/>
  <c r="P171" i="27" s="1"/>
  <c r="P172" i="27" s="1"/>
  <c r="P173" i="27" s="1"/>
  <c r="P174" i="27" s="1"/>
  <c r="P175" i="27" s="1"/>
  <c r="P176" i="27" s="1"/>
  <c r="P177" i="27" s="1"/>
  <c r="P178" i="27" s="1"/>
  <c r="P179" i="27" s="1"/>
  <c r="P180" i="27" s="1"/>
  <c r="P181" i="27" s="1"/>
  <c r="P182" i="27" s="1"/>
  <c r="P183" i="27" s="1"/>
  <c r="P184" i="27" s="1"/>
  <c r="P185" i="27" s="1"/>
  <c r="P186" i="27" s="1"/>
  <c r="P187" i="27" s="1"/>
  <c r="P188" i="27" s="1"/>
  <c r="P189" i="27" s="1"/>
  <c r="P190" i="27" s="1"/>
  <c r="P191" i="27" s="1"/>
  <c r="P192" i="27" s="1"/>
  <c r="P193" i="27" s="1"/>
  <c r="P194" i="27" s="1"/>
  <c r="P195" i="27" s="1"/>
  <c r="P196" i="27" s="1"/>
  <c r="P197" i="27" s="1"/>
  <c r="P198" i="27" s="1"/>
  <c r="P199" i="27" s="1"/>
  <c r="P200" i="27" s="1"/>
  <c r="P201" i="27" s="1"/>
  <c r="P202" i="27" s="1"/>
  <c r="P203" i="27" s="1"/>
  <c r="P204" i="27" s="1"/>
  <c r="P205" i="27" s="1"/>
  <c r="P206" i="27" s="1"/>
  <c r="P207" i="27" s="1"/>
  <c r="P208" i="27" s="1"/>
  <c r="P209" i="27" s="1"/>
  <c r="P210" i="27" s="1"/>
  <c r="P211" i="27" s="1"/>
  <c r="P212" i="27" s="1"/>
  <c r="P213" i="27" s="1"/>
  <c r="P214" i="27" s="1"/>
  <c r="P215" i="27" s="1"/>
  <c r="P216" i="27" s="1"/>
  <c r="P217" i="27" s="1"/>
  <c r="P218" i="27" s="1"/>
  <c r="P219" i="27" s="1"/>
  <c r="P220" i="27" s="1"/>
  <c r="P221" i="27" s="1"/>
  <c r="P222" i="27" s="1"/>
  <c r="P223" i="27" s="1"/>
  <c r="P224" i="27" s="1"/>
  <c r="P225" i="27" s="1"/>
  <c r="P226" i="27" s="1"/>
  <c r="P227" i="27" s="1"/>
  <c r="P228" i="27" s="1"/>
  <c r="P229" i="27" s="1"/>
  <c r="P230" i="27" s="1"/>
  <c r="P231" i="27" s="1"/>
  <c r="P232" i="27" s="1"/>
  <c r="P233" i="27" s="1"/>
  <c r="P234" i="27" s="1"/>
  <c r="P235" i="27" s="1"/>
  <c r="P236" i="27" s="1"/>
  <c r="P237" i="27" s="1"/>
  <c r="P238" i="27" s="1"/>
  <c r="P239" i="27" s="1"/>
  <c r="P240" i="27" s="1"/>
  <c r="P241" i="27" s="1"/>
  <c r="P242" i="27" s="1"/>
  <c r="P243" i="27" s="1"/>
  <c r="P244" i="27" s="1"/>
  <c r="P245" i="27" s="1"/>
  <c r="P246" i="27" s="1"/>
  <c r="P247" i="27" s="1"/>
  <c r="P248" i="27" s="1"/>
  <c r="P249" i="27" s="1"/>
  <c r="P250" i="27" s="1"/>
  <c r="P251" i="27" s="1"/>
  <c r="P252" i="27" s="1"/>
  <c r="P253" i="27" s="1"/>
  <c r="P254" i="27" s="1"/>
  <c r="P255" i="27" s="1"/>
  <c r="P256" i="27" s="1"/>
  <c r="P257" i="27" s="1"/>
  <c r="P258" i="27" s="1"/>
  <c r="P259" i="27" s="1"/>
  <c r="P260" i="27" s="1"/>
  <c r="P261" i="27" s="1"/>
  <c r="P262" i="27" s="1"/>
  <c r="P263" i="27" s="1"/>
  <c r="P264" i="27" s="1"/>
  <c r="P265" i="27" s="1"/>
  <c r="P266" i="27" s="1"/>
  <c r="P267" i="27" s="1"/>
  <c r="P268" i="27" s="1"/>
  <c r="P269" i="27" s="1"/>
  <c r="P270" i="27" s="1"/>
  <c r="P271" i="27" s="1"/>
  <c r="P272" i="27" s="1"/>
  <c r="P273" i="27" s="1"/>
  <c r="P274" i="27" s="1"/>
  <c r="P275" i="27" s="1"/>
  <c r="P276" i="27" s="1"/>
  <c r="P277" i="27" s="1"/>
  <c r="P278" i="27" s="1"/>
  <c r="P279" i="27" s="1"/>
  <c r="P280" i="27" s="1"/>
  <c r="P281" i="27" s="1"/>
  <c r="P282" i="27" s="1"/>
  <c r="P283" i="27" s="1"/>
  <c r="P284" i="27" s="1"/>
  <c r="P285" i="27" s="1"/>
  <c r="P286" i="27" s="1"/>
  <c r="P287" i="27" s="1"/>
  <c r="P288" i="27" s="1"/>
  <c r="P289" i="27" s="1"/>
  <c r="P290" i="27" s="1"/>
  <c r="P291" i="27" s="1"/>
  <c r="P292" i="27" s="1"/>
  <c r="P293" i="27" s="1"/>
  <c r="P294" i="27" s="1"/>
  <c r="P295" i="27" s="1"/>
  <c r="P296" i="27" s="1"/>
  <c r="P297" i="27" s="1"/>
  <c r="P298" i="27" s="1"/>
  <c r="P299" i="27" s="1"/>
  <c r="P300" i="27" s="1"/>
  <c r="P301" i="27" s="1"/>
  <c r="P302" i="27" s="1"/>
  <c r="P303" i="27" s="1"/>
  <c r="P304" i="27" s="1"/>
  <c r="P305" i="27" s="1"/>
  <c r="P306" i="27" s="1"/>
  <c r="P307" i="27" s="1"/>
  <c r="P308" i="27" s="1"/>
  <c r="P309" i="27" s="1"/>
  <c r="P310" i="27" s="1"/>
  <c r="P311" i="27" s="1"/>
  <c r="P312" i="27" s="1"/>
  <c r="P313" i="27" s="1"/>
  <c r="P314" i="27" s="1"/>
  <c r="P315" i="27" s="1"/>
  <c r="P316" i="27" s="1"/>
  <c r="P317" i="27" s="1"/>
  <c r="P318" i="27" s="1"/>
  <c r="P319" i="27" s="1"/>
  <c r="P320" i="27" s="1"/>
  <c r="P321" i="27" s="1"/>
  <c r="P322" i="27" s="1"/>
  <c r="P323" i="27" s="1"/>
  <c r="P324" i="27" s="1"/>
  <c r="P325" i="27" s="1"/>
  <c r="P326" i="27" s="1"/>
  <c r="P327" i="27" s="1"/>
  <c r="P328" i="27" s="1"/>
  <c r="P329" i="27" s="1"/>
  <c r="P330" i="27" s="1"/>
  <c r="P331" i="27" s="1"/>
  <c r="P332" i="27" s="1"/>
  <c r="P333" i="27" s="1"/>
  <c r="P334" i="27" s="1"/>
  <c r="P335" i="27" s="1"/>
  <c r="P336" i="27" s="1"/>
  <c r="P337" i="27" s="1"/>
  <c r="P338" i="27" s="1"/>
  <c r="P339" i="27" s="1"/>
  <c r="P340" i="27" s="1"/>
  <c r="P341" i="27" s="1"/>
  <c r="P342" i="27" s="1"/>
  <c r="P343" i="27" s="1"/>
  <c r="P344" i="27" s="1"/>
  <c r="P345" i="27" s="1"/>
  <c r="P346" i="27" s="1"/>
  <c r="P347" i="27" s="1"/>
  <c r="P348" i="27" s="1"/>
  <c r="P349" i="27" s="1"/>
  <c r="P350" i="27" s="1"/>
  <c r="P351" i="27" s="1"/>
  <c r="P352" i="27" s="1"/>
  <c r="P353" i="27" s="1"/>
  <c r="P354" i="27" s="1"/>
  <c r="P355" i="27" s="1"/>
  <c r="P356" i="27" s="1"/>
  <c r="P357" i="27" s="1"/>
  <c r="P358" i="27" s="1"/>
  <c r="P359" i="27" s="1"/>
  <c r="P360" i="27" s="1"/>
  <c r="P361" i="27" s="1"/>
  <c r="P362" i="27" s="1"/>
  <c r="P363" i="27" s="1"/>
  <c r="P364" i="27" s="1"/>
  <c r="P365" i="27" s="1"/>
  <c r="P366" i="27" s="1"/>
  <c r="P367" i="27" s="1"/>
  <c r="P368" i="27" s="1"/>
  <c r="P369" i="27" s="1"/>
  <c r="P370" i="27" s="1"/>
  <c r="P371" i="27" s="1"/>
  <c r="P372" i="27" s="1"/>
  <c r="P373" i="27" s="1"/>
  <c r="P374" i="27" s="1"/>
  <c r="P375" i="27" s="1"/>
  <c r="P376" i="27" s="1"/>
  <c r="P377" i="27" s="1"/>
  <c r="P378" i="27" s="1"/>
  <c r="P379" i="27" s="1"/>
  <c r="P380" i="27" s="1"/>
  <c r="P381" i="27" s="1"/>
  <c r="P382" i="27" s="1"/>
  <c r="P383" i="27" s="1"/>
  <c r="P384" i="27" s="1"/>
  <c r="P385" i="27" s="1"/>
  <c r="P386" i="27" s="1"/>
  <c r="P387" i="27" s="1"/>
  <c r="P388" i="27" s="1"/>
  <c r="P389" i="27" s="1"/>
  <c r="P390" i="27" s="1"/>
  <c r="P391" i="27" s="1"/>
  <c r="P392" i="27" s="1"/>
  <c r="P393" i="27" s="1"/>
  <c r="P394" i="27" s="1"/>
  <c r="P395" i="27" s="1"/>
  <c r="P396" i="27" s="1"/>
  <c r="P397" i="27" s="1"/>
  <c r="P398" i="27" s="1"/>
  <c r="P399" i="27" s="1"/>
  <c r="P400" i="27" s="1"/>
  <c r="P401" i="27" s="1"/>
  <c r="P402" i="27" s="1"/>
  <c r="P403" i="27" s="1"/>
  <c r="P404" i="27" s="1"/>
  <c r="P405" i="27" s="1"/>
  <c r="P406" i="27" s="1"/>
  <c r="P407" i="27" s="1"/>
  <c r="P408" i="27" s="1"/>
  <c r="P409" i="27" s="1"/>
  <c r="P410" i="27" s="1"/>
  <c r="P411" i="27" s="1"/>
  <c r="P412" i="27" s="1"/>
  <c r="P413" i="27" s="1"/>
  <c r="P414" i="27" s="1"/>
  <c r="P415" i="27" s="1"/>
  <c r="P416" i="27" s="1"/>
  <c r="P417" i="27" s="1"/>
  <c r="P418" i="27" s="1"/>
  <c r="P419" i="27" s="1"/>
  <c r="P420" i="27" s="1"/>
  <c r="P421" i="27" s="1"/>
  <c r="P422" i="27" s="1"/>
  <c r="P423" i="27" s="1"/>
  <c r="P424" i="27" s="1"/>
  <c r="P425" i="27" s="1"/>
  <c r="P426" i="27" s="1"/>
  <c r="P427" i="27" s="1"/>
  <c r="P428" i="27" s="1"/>
  <c r="P429" i="27" s="1"/>
  <c r="P430" i="27" s="1"/>
  <c r="P431" i="27" s="1"/>
  <c r="P432" i="27" s="1"/>
  <c r="P433" i="27" s="1"/>
  <c r="P434" i="27" s="1"/>
  <c r="P435" i="27" s="1"/>
  <c r="O3" i="27"/>
  <c r="P4" i="27"/>
  <c r="K3983" i="27" l="1"/>
  <c r="J3983" i="27"/>
  <c r="I3983" i="27"/>
  <c r="H3983" i="27"/>
  <c r="K3982" i="27"/>
  <c r="J3982" i="27"/>
  <c r="I3982" i="27"/>
  <c r="H3982" i="27"/>
  <c r="AA5" i="26"/>
  <c r="AA6" i="26"/>
  <c r="AA7" i="26"/>
  <c r="AA8" i="26"/>
  <c r="AA9" i="26"/>
  <c r="AA10" i="26"/>
  <c r="AA11" i="26"/>
  <c r="AA12" i="26"/>
  <c r="AA13" i="26"/>
  <c r="AA14" i="26"/>
  <c r="AA15" i="26"/>
  <c r="AA16" i="26"/>
  <c r="AA17" i="26"/>
  <c r="AA18" i="26"/>
  <c r="AA19" i="26"/>
  <c r="AA20" i="26"/>
  <c r="AA21" i="26"/>
  <c r="AA22" i="26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A41" i="26"/>
  <c r="AA42" i="26"/>
  <c r="AA43" i="26"/>
  <c r="AA44" i="26"/>
  <c r="AA45" i="26"/>
  <c r="AA46" i="26"/>
  <c r="AA47" i="26"/>
  <c r="AA48" i="26"/>
  <c r="AA49" i="26"/>
  <c r="AA50" i="26"/>
  <c r="AA51" i="26"/>
  <c r="AA52" i="26"/>
  <c r="AA53" i="26"/>
  <c r="AA54" i="26"/>
  <c r="AA55" i="26"/>
  <c r="AA56" i="26"/>
  <c r="AA57" i="26"/>
  <c r="AA58" i="26"/>
  <c r="AA59" i="26"/>
  <c r="AA60" i="26"/>
  <c r="AA61" i="26"/>
  <c r="AA62" i="26"/>
  <c r="AA63" i="26"/>
  <c r="AA64" i="26"/>
  <c r="AA65" i="26"/>
  <c r="AA66" i="26"/>
  <c r="AA67" i="26"/>
  <c r="AA68" i="26"/>
  <c r="AA69" i="26"/>
  <c r="AA70" i="26"/>
  <c r="AA71" i="26"/>
  <c r="AA72" i="26"/>
  <c r="AA73" i="26"/>
  <c r="AA74" i="26"/>
  <c r="AA75" i="26"/>
  <c r="AA76" i="26"/>
  <c r="AA77" i="26"/>
  <c r="AA78" i="26"/>
  <c r="AA79" i="26"/>
  <c r="AA80" i="26"/>
  <c r="AA81" i="26"/>
  <c r="AA82" i="26"/>
  <c r="AA83" i="26"/>
  <c r="AA84" i="26"/>
  <c r="AA85" i="26"/>
  <c r="AA86" i="26"/>
  <c r="AA87" i="26"/>
  <c r="AA88" i="26"/>
  <c r="AA89" i="26"/>
  <c r="AA90" i="26"/>
  <c r="AA91" i="26"/>
  <c r="AA92" i="26"/>
  <c r="AA93" i="26"/>
  <c r="AA94" i="26"/>
  <c r="AA95" i="26"/>
  <c r="AA96" i="26"/>
  <c r="AA97" i="26"/>
  <c r="AA98" i="26"/>
  <c r="AA99" i="26"/>
  <c r="AA100" i="26"/>
  <c r="AA101" i="26"/>
  <c r="AA102" i="26"/>
  <c r="AA103" i="26"/>
  <c r="AA104" i="26"/>
  <c r="AA105" i="26"/>
  <c r="AA106" i="26"/>
  <c r="AA107" i="26"/>
  <c r="AA108" i="26"/>
  <c r="AA109" i="26"/>
  <c r="AA110" i="26"/>
  <c r="AA111" i="26"/>
  <c r="AA112" i="26"/>
  <c r="AA113" i="26"/>
  <c r="AA114" i="26"/>
  <c r="AA115" i="26"/>
  <c r="AA116" i="26"/>
  <c r="AA117" i="26"/>
  <c r="AA118" i="26"/>
  <c r="AA119" i="26"/>
  <c r="AA120" i="26"/>
  <c r="AA121" i="26"/>
  <c r="AA122" i="26"/>
  <c r="AA123" i="26"/>
  <c r="AA124" i="26"/>
  <c r="AA125" i="26"/>
  <c r="AA126" i="26"/>
  <c r="AA127" i="26"/>
  <c r="AA128" i="26"/>
  <c r="AA129" i="26"/>
  <c r="AA130" i="26"/>
  <c r="AA131" i="26"/>
  <c r="AA132" i="26"/>
  <c r="AA133" i="26"/>
  <c r="AA134" i="26"/>
  <c r="AA135" i="26"/>
  <c r="AA136" i="26"/>
  <c r="AA137" i="26"/>
  <c r="AA138" i="26"/>
  <c r="AA139" i="26"/>
  <c r="AA140" i="26"/>
  <c r="AA141" i="26"/>
  <c r="AA142" i="26"/>
  <c r="AA143" i="26"/>
  <c r="AA144" i="26"/>
  <c r="AA145" i="26"/>
  <c r="AA146" i="26"/>
  <c r="AA147" i="26"/>
  <c r="AA148" i="26"/>
  <c r="AA149" i="26"/>
  <c r="AA150" i="26"/>
  <c r="AA151" i="26"/>
  <c r="AA152" i="26"/>
  <c r="AA153" i="26"/>
  <c r="AA154" i="26"/>
  <c r="AA155" i="26"/>
  <c r="AA156" i="26"/>
  <c r="AA157" i="26"/>
  <c r="AA158" i="26"/>
  <c r="AA159" i="26"/>
  <c r="AA160" i="26"/>
  <c r="AA161" i="26"/>
  <c r="AA162" i="26"/>
  <c r="AA163" i="26"/>
  <c r="AA164" i="26"/>
  <c r="AA165" i="26"/>
  <c r="AA166" i="26"/>
  <c r="AA167" i="26"/>
  <c r="AA168" i="26"/>
  <c r="AA169" i="26"/>
  <c r="AA170" i="26"/>
  <c r="AA171" i="26"/>
  <c r="AA172" i="26"/>
  <c r="AA173" i="26"/>
  <c r="AA174" i="26"/>
  <c r="AA175" i="26"/>
  <c r="AA176" i="26"/>
  <c r="AA177" i="26"/>
  <c r="AA178" i="26"/>
  <c r="AA179" i="26"/>
  <c r="AA180" i="26"/>
  <c r="AA181" i="26"/>
  <c r="AA182" i="26"/>
  <c r="AA183" i="26"/>
  <c r="AA184" i="26"/>
  <c r="AA185" i="26"/>
  <c r="AA186" i="26"/>
  <c r="AA187" i="26"/>
  <c r="AA188" i="26"/>
  <c r="AA189" i="26"/>
  <c r="AA190" i="26"/>
  <c r="AA191" i="26"/>
  <c r="AA192" i="26"/>
  <c r="AA193" i="26"/>
  <c r="AA194" i="26"/>
  <c r="AA195" i="26"/>
  <c r="AA196" i="26"/>
  <c r="AA197" i="26"/>
  <c r="AA198" i="26"/>
  <c r="AA199" i="26"/>
  <c r="AA200" i="26"/>
  <c r="AA201" i="26"/>
  <c r="AA202" i="26"/>
  <c r="AA203" i="26"/>
  <c r="AA204" i="26"/>
  <c r="AA205" i="26"/>
  <c r="AA206" i="26"/>
  <c r="AA207" i="26"/>
  <c r="AA208" i="26"/>
  <c r="AA209" i="26"/>
  <c r="AA210" i="26"/>
  <c r="AA211" i="26"/>
  <c r="AA212" i="26"/>
  <c r="AA213" i="26"/>
  <c r="AA214" i="26"/>
  <c r="AA215" i="26"/>
  <c r="AA216" i="26"/>
  <c r="AA217" i="26"/>
  <c r="AA218" i="26"/>
  <c r="AA219" i="26"/>
  <c r="AA220" i="26"/>
  <c r="AA221" i="26"/>
  <c r="AA222" i="26"/>
  <c r="AA223" i="26"/>
  <c r="AA224" i="26"/>
  <c r="AA225" i="26"/>
  <c r="AA226" i="26"/>
  <c r="AA227" i="26"/>
  <c r="AA228" i="26"/>
  <c r="AA229" i="26"/>
  <c r="AA230" i="26"/>
  <c r="AA231" i="26"/>
  <c r="AA232" i="26"/>
  <c r="AA233" i="26"/>
  <c r="AA234" i="26"/>
  <c r="AA235" i="26"/>
  <c r="AA236" i="26"/>
  <c r="AA237" i="26"/>
  <c r="AA238" i="26"/>
  <c r="AA239" i="26"/>
  <c r="AA240" i="26"/>
  <c r="AA241" i="26"/>
  <c r="AA242" i="26"/>
  <c r="AA243" i="26"/>
  <c r="AA244" i="26"/>
  <c r="AA245" i="26"/>
  <c r="AA246" i="26"/>
  <c r="AA247" i="26"/>
  <c r="AA248" i="26"/>
  <c r="AA249" i="26"/>
  <c r="AA250" i="26"/>
  <c r="AA251" i="26"/>
  <c r="AA252" i="26"/>
  <c r="AA253" i="26"/>
  <c r="AA254" i="26"/>
  <c r="AA255" i="26"/>
  <c r="AA256" i="26"/>
  <c r="AA257" i="26"/>
  <c r="AA258" i="26"/>
  <c r="AA259" i="26"/>
  <c r="AA260" i="26"/>
  <c r="AA261" i="26"/>
  <c r="AA262" i="26"/>
  <c r="AA263" i="26"/>
  <c r="AA264" i="26"/>
  <c r="AA265" i="26"/>
  <c r="AA266" i="26"/>
  <c r="AA267" i="26"/>
  <c r="AA268" i="26"/>
  <c r="AA269" i="26"/>
  <c r="AA270" i="26"/>
  <c r="AA271" i="26"/>
  <c r="AA272" i="26"/>
  <c r="AA273" i="26"/>
  <c r="AA274" i="26"/>
  <c r="AA275" i="26"/>
  <c r="AA276" i="26"/>
  <c r="AA277" i="26"/>
  <c r="AA278" i="26"/>
  <c r="AA279" i="26"/>
  <c r="AA280" i="26"/>
  <c r="AA281" i="26"/>
  <c r="AA282" i="26"/>
  <c r="AA283" i="26"/>
  <c r="AA284" i="26"/>
  <c r="AA285" i="26"/>
  <c r="AA286" i="26"/>
  <c r="AA287" i="26"/>
  <c r="AA288" i="26"/>
  <c r="AA289" i="26"/>
  <c r="AA290" i="26"/>
  <c r="AA291" i="26"/>
  <c r="AA292" i="26"/>
  <c r="AA293" i="26"/>
  <c r="AA294" i="26"/>
  <c r="AA295" i="26"/>
  <c r="AA296" i="26"/>
  <c r="AA297" i="26"/>
  <c r="AA298" i="26"/>
  <c r="AA299" i="26"/>
  <c r="AA300" i="26"/>
  <c r="AA301" i="26"/>
  <c r="AA302" i="26"/>
  <c r="AA303" i="26"/>
  <c r="AA304" i="26"/>
  <c r="AA305" i="26"/>
  <c r="AA306" i="26"/>
  <c r="AA307" i="26"/>
  <c r="AA308" i="26"/>
  <c r="AA309" i="26"/>
  <c r="AA310" i="26"/>
  <c r="AA311" i="26"/>
  <c r="AA312" i="26"/>
  <c r="AA313" i="26"/>
  <c r="AA314" i="26"/>
  <c r="AA315" i="26"/>
  <c r="AA316" i="26"/>
  <c r="AA317" i="26"/>
  <c r="AA318" i="26"/>
  <c r="AA319" i="26"/>
  <c r="AA320" i="26"/>
  <c r="AA321" i="26"/>
  <c r="AA322" i="26"/>
  <c r="AA323" i="26"/>
  <c r="AA324" i="26"/>
  <c r="AA325" i="26"/>
  <c r="AA326" i="26"/>
  <c r="AA327" i="26"/>
  <c r="AA328" i="26"/>
  <c r="AA329" i="26"/>
  <c r="AA330" i="26"/>
  <c r="AA331" i="26"/>
  <c r="AA332" i="26"/>
  <c r="AA333" i="26"/>
  <c r="AA334" i="26"/>
  <c r="AA335" i="26"/>
  <c r="AA336" i="26"/>
  <c r="AA337" i="26"/>
  <c r="AA338" i="26"/>
  <c r="AA339" i="26"/>
  <c r="AA340" i="26"/>
  <c r="AA341" i="26"/>
  <c r="AA342" i="26"/>
  <c r="AA343" i="26"/>
  <c r="AA344" i="26"/>
  <c r="AA345" i="26"/>
  <c r="AA346" i="26"/>
  <c r="AA347" i="26"/>
  <c r="AA348" i="26"/>
  <c r="AA349" i="26"/>
  <c r="AA350" i="26"/>
  <c r="AA351" i="26"/>
  <c r="AA352" i="26"/>
  <c r="AA353" i="26"/>
  <c r="AA354" i="26"/>
  <c r="AA355" i="26"/>
  <c r="AA356" i="26"/>
  <c r="AA357" i="26"/>
  <c r="AA358" i="26"/>
  <c r="AA359" i="26"/>
  <c r="AA360" i="26"/>
  <c r="AA361" i="26"/>
  <c r="AA362" i="26"/>
  <c r="AA363" i="26"/>
  <c r="AA364" i="26"/>
  <c r="AA365" i="26"/>
  <c r="AA366" i="26"/>
  <c r="AA367" i="26"/>
  <c r="AA368" i="26"/>
  <c r="AA369" i="26"/>
  <c r="AA370" i="26"/>
  <c r="AA371" i="26"/>
  <c r="AA372" i="26"/>
  <c r="AA373" i="26"/>
  <c r="AA374" i="26"/>
  <c r="AA375" i="26"/>
  <c r="AA376" i="26"/>
  <c r="AA377" i="26"/>
  <c r="AA378" i="26"/>
  <c r="AA379" i="26"/>
  <c r="AA380" i="26"/>
  <c r="AA381" i="26"/>
  <c r="AA382" i="26"/>
  <c r="AA383" i="26"/>
  <c r="AA384" i="26"/>
  <c r="AA385" i="26"/>
  <c r="AA386" i="26"/>
  <c r="AA387" i="26"/>
  <c r="AA388" i="26"/>
  <c r="AA389" i="26"/>
  <c r="AA390" i="26"/>
  <c r="AA391" i="26"/>
  <c r="AA392" i="26"/>
  <c r="AA393" i="26"/>
  <c r="AA394" i="26"/>
  <c r="AA395" i="26"/>
  <c r="AA396" i="26"/>
  <c r="AA397" i="26"/>
  <c r="AA398" i="26"/>
  <c r="AA399" i="26"/>
  <c r="AA400" i="26"/>
  <c r="AA401" i="26"/>
  <c r="AA402" i="26"/>
  <c r="AA403" i="26"/>
  <c r="AA404" i="26"/>
  <c r="AA405" i="26"/>
  <c r="AA406" i="26"/>
  <c r="AA407" i="26"/>
  <c r="AA408" i="26"/>
  <c r="AA409" i="26"/>
  <c r="AA410" i="26"/>
  <c r="AA411" i="26"/>
  <c r="AA412" i="26"/>
  <c r="AA413" i="26"/>
  <c r="AA414" i="26"/>
  <c r="AA415" i="26"/>
  <c r="AA416" i="26"/>
  <c r="AA417" i="26"/>
  <c r="AA418" i="26"/>
  <c r="AA419" i="26"/>
  <c r="AA420" i="26"/>
  <c r="AA421" i="26"/>
  <c r="AA422" i="26"/>
  <c r="AA423" i="26"/>
  <c r="AA424" i="26"/>
  <c r="AA425" i="26"/>
  <c r="AA426" i="26"/>
  <c r="AA427" i="26"/>
  <c r="AA428" i="26"/>
  <c r="AA429" i="26"/>
  <c r="AA430" i="26"/>
  <c r="AA431" i="26"/>
  <c r="AA432" i="26"/>
  <c r="AA433" i="26"/>
  <c r="AA434" i="26"/>
  <c r="AA435" i="26"/>
  <c r="AA436" i="26"/>
  <c r="AA437" i="26"/>
  <c r="AA438" i="26"/>
  <c r="AA439" i="26"/>
  <c r="AA440" i="26"/>
  <c r="AA441" i="26"/>
  <c r="AA442" i="26"/>
  <c r="AA443" i="26"/>
  <c r="AA444" i="26"/>
  <c r="AA445" i="26"/>
  <c r="AA446" i="26"/>
  <c r="AA447" i="26"/>
  <c r="AA448" i="26"/>
  <c r="AA449" i="26"/>
  <c r="AA450" i="26"/>
  <c r="AA451" i="26"/>
  <c r="AA452" i="26"/>
  <c r="AA453" i="26"/>
  <c r="AA454" i="26"/>
  <c r="AA455" i="26"/>
  <c r="AA456" i="26"/>
  <c r="AA457" i="26"/>
  <c r="AA458" i="26"/>
  <c r="AA459" i="26"/>
  <c r="AA460" i="26"/>
  <c r="AA461" i="26"/>
  <c r="AA462" i="26"/>
  <c r="AA463" i="26"/>
  <c r="AA464" i="26"/>
  <c r="AA465" i="26"/>
  <c r="AA466" i="26"/>
  <c r="AA467" i="26"/>
  <c r="AA468" i="26"/>
  <c r="AA469" i="26"/>
  <c r="AA470" i="26"/>
  <c r="AA471" i="26"/>
  <c r="AA472" i="26"/>
  <c r="AA473" i="26"/>
  <c r="AA474" i="26"/>
  <c r="AA475" i="26"/>
  <c r="AA476" i="26"/>
  <c r="AA477" i="26"/>
  <c r="AA478" i="26"/>
  <c r="AA479" i="26"/>
  <c r="AA480" i="26"/>
  <c r="AA481" i="26"/>
  <c r="AA482" i="26"/>
  <c r="AA483" i="26"/>
  <c r="AA484" i="26"/>
  <c r="AA485" i="26"/>
  <c r="AA486" i="26"/>
  <c r="AA487" i="26"/>
  <c r="AA488" i="26"/>
  <c r="AA489" i="26"/>
  <c r="AA490" i="26"/>
  <c r="AA491" i="26"/>
  <c r="AA492" i="26"/>
  <c r="AA493" i="26"/>
  <c r="AA494" i="26"/>
  <c r="AA495" i="26"/>
  <c r="AA496" i="26"/>
  <c r="AA497" i="26"/>
  <c r="AA498" i="26"/>
  <c r="AA499" i="26"/>
  <c r="AA500" i="26"/>
  <c r="AA501" i="26"/>
  <c r="AA502" i="26"/>
  <c r="AA503" i="26"/>
  <c r="AA504" i="26"/>
  <c r="AA505" i="26"/>
  <c r="AA506" i="26"/>
  <c r="AA507" i="26"/>
  <c r="AA508" i="26"/>
  <c r="AA509" i="26"/>
  <c r="AA510" i="26"/>
  <c r="AA511" i="26"/>
  <c r="AA512" i="26"/>
  <c r="AA513" i="26"/>
  <c r="AA514" i="26"/>
  <c r="AA515" i="26"/>
  <c r="AA516" i="26"/>
  <c r="AA517" i="26"/>
  <c r="AA518" i="26"/>
  <c r="AA519" i="26"/>
  <c r="AA520" i="26"/>
  <c r="AA521" i="26"/>
  <c r="AA522" i="26"/>
  <c r="AA523" i="26"/>
  <c r="AA524" i="26"/>
  <c r="AA525" i="26"/>
  <c r="AA526" i="26"/>
  <c r="AA527" i="26"/>
  <c r="AA528" i="26"/>
  <c r="AA529" i="26"/>
  <c r="AA530" i="26"/>
  <c r="AA531" i="26"/>
  <c r="AA532" i="26"/>
  <c r="AA533" i="26"/>
  <c r="AA534" i="26"/>
  <c r="AA535" i="26"/>
  <c r="AA536" i="26"/>
  <c r="AA537" i="26"/>
  <c r="AA538" i="26"/>
  <c r="AA539" i="26"/>
  <c r="AA540" i="26"/>
  <c r="AA541" i="26"/>
  <c r="AA542" i="26"/>
  <c r="AA543" i="26"/>
  <c r="AA544" i="26"/>
  <c r="AA545" i="26"/>
  <c r="AA546" i="26"/>
  <c r="AA547" i="26"/>
  <c r="AA548" i="26"/>
  <c r="AA549" i="26"/>
  <c r="AA550" i="26"/>
  <c r="AA551" i="26"/>
  <c r="AA552" i="26"/>
  <c r="AA553" i="26"/>
  <c r="AA554" i="26"/>
  <c r="AA555" i="26"/>
  <c r="AA556" i="26"/>
  <c r="AA557" i="26"/>
  <c r="AA558" i="26"/>
  <c r="AA559" i="26"/>
  <c r="AA560" i="26"/>
  <c r="AA561" i="26"/>
  <c r="AA562" i="26"/>
  <c r="AA563" i="26"/>
  <c r="AA564" i="26"/>
  <c r="AA565" i="26"/>
  <c r="AA566" i="26"/>
  <c r="AA567" i="26"/>
  <c r="AA568" i="26"/>
  <c r="AA569" i="26"/>
  <c r="AA570" i="26"/>
  <c r="AA571" i="26"/>
  <c r="AA572" i="26"/>
  <c r="AA573" i="26"/>
  <c r="AA574" i="26"/>
  <c r="AA575" i="26"/>
  <c r="AA576" i="26"/>
  <c r="AA577" i="26"/>
  <c r="AA578" i="26"/>
  <c r="AA579" i="26"/>
  <c r="AA580" i="26"/>
  <c r="AA581" i="26"/>
  <c r="AA582" i="26"/>
  <c r="AA583" i="26"/>
  <c r="AA584" i="26"/>
  <c r="AA585" i="26"/>
  <c r="AA586" i="26"/>
  <c r="AA587" i="26"/>
  <c r="AA588" i="26"/>
  <c r="AA589" i="26"/>
  <c r="AA590" i="26"/>
  <c r="AA591" i="26"/>
  <c r="AA592" i="26"/>
  <c r="AA593" i="26"/>
  <c r="AA594" i="26"/>
  <c r="AA595" i="26"/>
  <c r="AA596" i="26"/>
  <c r="AA597" i="26"/>
  <c r="AA598" i="26"/>
  <c r="AA599" i="26"/>
  <c r="AA600" i="26"/>
  <c r="AA601" i="26"/>
  <c r="AA602" i="26"/>
  <c r="AA603" i="26"/>
  <c r="AA604" i="26"/>
  <c r="AA605" i="26"/>
  <c r="AA606" i="26"/>
  <c r="AA607" i="26"/>
  <c r="AA608" i="26"/>
  <c r="AA609" i="26"/>
  <c r="AA610" i="26"/>
  <c r="AA611" i="26"/>
  <c r="AA612" i="26"/>
  <c r="AA613" i="26"/>
  <c r="AA614" i="26"/>
  <c r="AA615" i="26"/>
  <c r="AA616" i="26"/>
  <c r="AA617" i="26"/>
  <c r="AA618" i="26"/>
  <c r="AA619" i="26"/>
  <c r="AA620" i="26"/>
  <c r="AA621" i="26"/>
  <c r="AA622" i="26"/>
  <c r="AA623" i="26"/>
  <c r="AA624" i="26"/>
  <c r="AA625" i="26"/>
  <c r="AA626" i="26"/>
  <c r="AA627" i="26"/>
  <c r="AA628" i="26"/>
  <c r="AA629" i="26"/>
  <c r="AA630" i="26"/>
  <c r="AA631" i="26"/>
  <c r="AA632" i="26"/>
  <c r="AA633" i="26"/>
  <c r="AA634" i="26"/>
  <c r="AA635" i="26"/>
  <c r="AA636" i="26"/>
  <c r="AA637" i="26"/>
  <c r="AA638" i="26"/>
  <c r="AA639" i="26"/>
  <c r="AA640" i="26"/>
  <c r="AA641" i="26"/>
  <c r="AA642" i="26"/>
  <c r="AA643" i="26"/>
  <c r="AA644" i="26"/>
  <c r="AA645" i="26"/>
  <c r="AA646" i="26"/>
  <c r="AA647" i="26"/>
  <c r="AA648" i="26"/>
  <c r="AA649" i="26"/>
  <c r="AA650" i="26"/>
  <c r="AA651" i="26"/>
  <c r="AA652" i="26"/>
  <c r="AA653" i="26"/>
  <c r="AA654" i="26"/>
  <c r="AA655" i="26"/>
  <c r="AA656" i="26"/>
  <c r="AA657" i="26"/>
  <c r="AA658" i="26"/>
  <c r="AA659" i="26"/>
  <c r="AA660" i="26"/>
  <c r="AA661" i="26"/>
  <c r="AA662" i="26"/>
  <c r="AA663" i="26"/>
  <c r="AA664" i="26"/>
  <c r="AA665" i="26"/>
  <c r="AA666" i="26"/>
  <c r="AA667" i="26"/>
  <c r="AA668" i="26"/>
  <c r="AA669" i="26"/>
  <c r="AA670" i="26"/>
  <c r="AA671" i="26"/>
  <c r="AA672" i="26"/>
  <c r="AA673" i="26"/>
  <c r="AA674" i="26"/>
  <c r="AA675" i="26"/>
  <c r="AA676" i="26"/>
  <c r="AA677" i="26"/>
  <c r="AA678" i="26"/>
  <c r="AA679" i="26"/>
  <c r="AA680" i="26"/>
  <c r="AA681" i="26"/>
  <c r="AA682" i="26"/>
  <c r="AA683" i="26"/>
  <c r="AA684" i="26"/>
  <c r="AA685" i="26"/>
  <c r="AA686" i="26"/>
  <c r="AA687" i="26"/>
  <c r="AA688" i="26"/>
  <c r="AA689" i="26"/>
  <c r="AA690" i="26"/>
  <c r="AA691" i="26"/>
  <c r="AA692" i="26"/>
  <c r="AA693" i="26"/>
  <c r="AA694" i="26"/>
  <c r="AA695" i="26"/>
  <c r="AA696" i="26"/>
  <c r="AA697" i="26"/>
  <c r="AA698" i="26"/>
  <c r="AA699" i="26"/>
  <c r="AA700" i="26"/>
  <c r="AA701" i="26"/>
  <c r="AA702" i="26"/>
  <c r="AA703" i="26"/>
  <c r="AA704" i="26"/>
  <c r="AA705" i="26"/>
  <c r="AA706" i="26"/>
  <c r="AA707" i="26"/>
  <c r="AA708" i="26"/>
  <c r="AA709" i="26"/>
  <c r="AA710" i="26"/>
  <c r="AA711" i="26"/>
  <c r="AA712" i="26"/>
  <c r="AA713" i="26"/>
  <c r="AA714" i="26"/>
  <c r="AA715" i="26"/>
  <c r="AA716" i="26"/>
  <c r="AA717" i="26"/>
  <c r="AA718" i="26"/>
  <c r="AA719" i="26"/>
  <c r="AA720" i="26"/>
  <c r="AA721" i="26"/>
  <c r="AA722" i="26"/>
  <c r="AA723" i="26"/>
  <c r="AA724" i="26"/>
  <c r="AA725" i="26"/>
  <c r="AA726" i="26"/>
  <c r="AA727" i="26"/>
  <c r="AA728" i="26"/>
  <c r="AA729" i="26"/>
  <c r="AA730" i="26"/>
  <c r="AA731" i="26"/>
  <c r="AA732" i="26"/>
  <c r="AA733" i="26"/>
  <c r="AA734" i="26"/>
  <c r="AA735" i="26"/>
  <c r="AA736" i="26"/>
  <c r="AA737" i="26"/>
  <c r="AA738" i="26"/>
  <c r="AA739" i="26"/>
  <c r="AA740" i="26"/>
  <c r="AA741" i="26"/>
  <c r="AA742" i="26"/>
  <c r="AA743" i="26"/>
  <c r="AA744" i="26"/>
  <c r="AA745" i="26"/>
  <c r="AA746" i="26"/>
  <c r="AA747" i="26"/>
  <c r="AA748" i="26"/>
  <c r="AA749" i="26"/>
  <c r="AA750" i="26"/>
  <c r="AA751" i="26"/>
  <c r="AA752" i="26"/>
  <c r="AA753" i="26"/>
  <c r="AA754" i="26"/>
  <c r="AA755" i="26"/>
  <c r="AA756" i="26"/>
  <c r="AA757" i="26"/>
  <c r="AA758" i="26"/>
  <c r="AA759" i="26"/>
  <c r="AA760" i="26"/>
  <c r="AA761" i="26"/>
  <c r="AA762" i="26"/>
  <c r="AA763" i="26"/>
  <c r="AA764" i="26"/>
  <c r="AA765" i="26"/>
  <c r="AA766" i="26"/>
  <c r="AA767" i="26"/>
  <c r="AA768" i="26"/>
  <c r="AA769" i="26"/>
  <c r="AA770" i="26"/>
  <c r="AA771" i="26"/>
  <c r="AA772" i="26"/>
  <c r="AA773" i="26"/>
  <c r="AA774" i="26"/>
  <c r="AA775" i="26"/>
  <c r="AA776" i="26"/>
  <c r="AA777" i="26"/>
  <c r="AA778" i="26"/>
  <c r="AA779" i="26"/>
  <c r="AA780" i="26"/>
  <c r="AA781" i="26"/>
  <c r="AA782" i="26"/>
  <c r="AA783" i="26"/>
  <c r="AA784" i="26"/>
  <c r="AA785" i="26"/>
  <c r="AA786" i="26"/>
  <c r="AA787" i="26"/>
  <c r="AA788" i="26"/>
  <c r="AA789" i="26"/>
  <c r="AA790" i="26"/>
  <c r="AA791" i="26"/>
  <c r="AA792" i="26"/>
  <c r="AA793" i="26"/>
  <c r="AA794" i="26"/>
  <c r="AA795" i="26"/>
  <c r="AA796" i="26"/>
  <c r="AA797" i="26"/>
  <c r="AA798" i="26"/>
  <c r="AA799" i="26"/>
  <c r="AA800" i="26"/>
  <c r="AA801" i="26"/>
  <c r="AA802" i="26"/>
  <c r="AA803" i="26"/>
  <c r="AA804" i="26"/>
  <c r="AA805" i="26"/>
  <c r="AA806" i="26"/>
  <c r="AA807" i="26"/>
  <c r="AA808" i="26"/>
  <c r="AA809" i="26"/>
  <c r="AA810" i="26"/>
  <c r="AA811" i="26"/>
  <c r="AA812" i="26"/>
  <c r="AA813" i="26"/>
  <c r="AA814" i="26"/>
  <c r="AA815" i="26"/>
  <c r="AA816" i="26"/>
  <c r="AA817" i="26"/>
  <c r="AA818" i="26"/>
  <c r="AA819" i="26"/>
  <c r="AA820" i="26"/>
  <c r="AA821" i="26"/>
  <c r="AA822" i="26"/>
  <c r="AA823" i="26"/>
  <c r="AA824" i="26"/>
  <c r="AA825" i="26"/>
  <c r="AA826" i="26"/>
  <c r="AA827" i="26"/>
  <c r="AA828" i="26"/>
  <c r="AA829" i="26"/>
  <c r="AA830" i="26"/>
  <c r="AA831" i="26"/>
  <c r="AA832" i="26"/>
  <c r="AA833" i="26"/>
  <c r="AA834" i="26"/>
  <c r="AA835" i="26"/>
  <c r="AA836" i="26"/>
  <c r="AA837" i="26"/>
  <c r="AA838" i="26"/>
  <c r="AA839" i="26"/>
  <c r="AA840" i="26"/>
  <c r="AA841" i="26"/>
  <c r="AA842" i="26"/>
  <c r="AA843" i="26"/>
  <c r="AA844" i="26"/>
  <c r="AA845" i="26"/>
  <c r="AA846" i="26"/>
  <c r="AA847" i="26"/>
  <c r="AA848" i="26"/>
  <c r="AA849" i="26"/>
  <c r="AA850" i="26"/>
  <c r="AA851" i="26"/>
  <c r="AA852" i="26"/>
  <c r="AA853" i="26"/>
  <c r="AA854" i="26"/>
  <c r="AA855" i="26"/>
  <c r="AA856" i="26"/>
  <c r="AA857" i="26"/>
  <c r="AA858" i="26"/>
  <c r="AA859" i="26"/>
  <c r="AA860" i="26"/>
  <c r="AA861" i="26"/>
  <c r="AA862" i="26"/>
  <c r="AA863" i="26"/>
  <c r="AA864" i="26"/>
  <c r="AA865" i="26"/>
  <c r="AA866" i="26"/>
  <c r="AA867" i="26"/>
  <c r="AA868" i="26"/>
  <c r="AA869" i="26"/>
  <c r="AA870" i="26"/>
  <c r="AA871" i="26"/>
  <c r="AA872" i="26"/>
  <c r="AA873" i="26"/>
  <c r="AA874" i="26"/>
  <c r="AA875" i="26"/>
  <c r="AA876" i="26"/>
  <c r="AA877" i="26"/>
  <c r="AA878" i="26"/>
  <c r="AA879" i="26"/>
  <c r="AA880" i="26"/>
  <c r="AA881" i="26"/>
  <c r="AA882" i="26"/>
  <c r="AA883" i="26"/>
  <c r="AA884" i="26"/>
  <c r="AA885" i="26"/>
  <c r="AA886" i="26"/>
  <c r="AA887" i="26"/>
  <c r="AA888" i="26"/>
  <c r="AA889" i="26"/>
  <c r="AA890" i="26"/>
  <c r="AA891" i="26"/>
  <c r="AA892" i="26"/>
  <c r="AA893" i="26"/>
  <c r="AA894" i="26"/>
  <c r="AA895" i="26"/>
  <c r="AA896" i="26"/>
  <c r="AA897" i="26"/>
  <c r="AA898" i="26"/>
  <c r="AA899" i="26"/>
  <c r="AA900" i="26"/>
  <c r="AA901" i="26"/>
  <c r="AA902" i="26"/>
  <c r="AA903" i="26"/>
  <c r="AA904" i="26"/>
  <c r="AA905" i="26"/>
  <c r="AA906" i="26"/>
  <c r="AA907" i="26"/>
  <c r="AA908" i="26"/>
  <c r="AA909" i="26"/>
  <c r="AA910" i="26"/>
  <c r="AA911" i="26"/>
  <c r="AA912" i="26"/>
  <c r="AA913" i="26"/>
  <c r="AA914" i="26"/>
  <c r="AA915" i="26"/>
  <c r="AA916" i="26"/>
  <c r="AA917" i="26"/>
  <c r="AA918" i="26"/>
  <c r="AA919" i="26"/>
  <c r="AA920" i="26"/>
  <c r="AA921" i="26"/>
  <c r="AA922" i="26"/>
  <c r="AA923" i="26"/>
  <c r="AA924" i="26"/>
  <c r="AA925" i="26"/>
  <c r="AA926" i="26"/>
  <c r="AA927" i="26"/>
  <c r="AA928" i="26"/>
  <c r="AA929" i="26"/>
  <c r="AA930" i="26"/>
  <c r="AA931" i="26"/>
  <c r="AA932" i="26"/>
  <c r="AA933" i="26"/>
  <c r="AA934" i="26"/>
  <c r="AA935" i="26"/>
  <c r="AA936" i="26"/>
  <c r="AA937" i="26"/>
  <c r="AA938" i="26"/>
  <c r="AA939" i="26"/>
  <c r="AA940" i="26"/>
  <c r="AA941" i="26"/>
  <c r="AA942" i="26"/>
  <c r="AA943" i="26"/>
  <c r="AA944" i="26"/>
  <c r="AA945" i="26"/>
  <c r="AA946" i="26"/>
  <c r="AA947" i="26"/>
  <c r="AA948" i="26"/>
  <c r="AA949" i="26"/>
  <c r="AA950" i="26"/>
  <c r="AA951" i="26"/>
  <c r="AA952" i="26"/>
  <c r="AA953" i="26"/>
  <c r="AA954" i="26"/>
  <c r="AA955" i="26"/>
  <c r="AA956" i="26"/>
  <c r="AA957" i="26"/>
  <c r="AA958" i="26"/>
  <c r="AA959" i="26"/>
  <c r="AA960" i="26"/>
  <c r="AA961" i="26"/>
  <c r="AA962" i="26"/>
  <c r="AA963" i="26"/>
  <c r="AA964" i="26"/>
  <c r="AA965" i="26"/>
  <c r="AA966" i="26"/>
  <c r="AA967" i="26"/>
  <c r="AA968" i="26"/>
  <c r="AA969" i="26"/>
  <c r="AA970" i="26"/>
  <c r="AA971" i="26"/>
  <c r="AA972" i="26"/>
  <c r="AA973" i="26"/>
  <c r="AA974" i="26"/>
  <c r="AA975" i="26"/>
  <c r="AA976" i="26"/>
  <c r="AA977" i="26"/>
  <c r="AA978" i="26"/>
  <c r="AA979" i="26"/>
  <c r="AA980" i="26"/>
  <c r="AA981" i="26"/>
  <c r="AA982" i="26"/>
  <c r="AA983" i="26"/>
  <c r="AA984" i="26"/>
  <c r="AA985" i="26"/>
  <c r="AA986" i="26"/>
  <c r="AA987" i="26"/>
  <c r="AA988" i="26"/>
  <c r="AA989" i="26"/>
  <c r="AA990" i="26"/>
  <c r="AA991" i="26"/>
  <c r="AA992" i="26"/>
  <c r="AA993" i="26"/>
  <c r="AA994" i="26"/>
  <c r="AA995" i="26"/>
  <c r="AA996" i="26"/>
  <c r="AA997" i="26"/>
  <c r="AA998" i="26"/>
  <c r="AA999" i="26"/>
  <c r="AA1000" i="26"/>
  <c r="AA1001" i="26"/>
  <c r="AA1002" i="26"/>
  <c r="AA1003" i="26"/>
  <c r="AA1004" i="26"/>
  <c r="AA1005" i="26"/>
  <c r="AA1006" i="26"/>
  <c r="AA1007" i="26"/>
  <c r="AA1008" i="26"/>
  <c r="AA1009" i="26"/>
  <c r="AA1010" i="26"/>
  <c r="AA1011" i="26"/>
  <c r="AA1012" i="26"/>
  <c r="AA1013" i="26"/>
  <c r="AA1014" i="26"/>
  <c r="AA1015" i="26"/>
  <c r="AA1016" i="26"/>
  <c r="AA1017" i="26"/>
  <c r="AA1018" i="26"/>
  <c r="AA1019" i="26"/>
  <c r="AA1020" i="26"/>
  <c r="AA1021" i="26"/>
  <c r="AA1022" i="26"/>
  <c r="AA1023" i="26"/>
  <c r="AA1024" i="26"/>
  <c r="AA1025" i="26"/>
  <c r="AA1026" i="26"/>
  <c r="AA1027" i="26"/>
  <c r="AA1028" i="26"/>
  <c r="AA1029" i="26"/>
  <c r="AA1030" i="26"/>
  <c r="AA1031" i="26"/>
  <c r="AA1032" i="26"/>
  <c r="AA1033" i="26"/>
  <c r="AA1034" i="26"/>
  <c r="AA1035" i="26"/>
  <c r="AA1036" i="26"/>
  <c r="AA1037" i="26"/>
  <c r="AA1038" i="26"/>
  <c r="AA1039" i="26"/>
  <c r="AA1040" i="26"/>
  <c r="AA1041" i="26"/>
  <c r="AA1042" i="26"/>
  <c r="AA1043" i="26"/>
  <c r="AA1044" i="26"/>
  <c r="AA1045" i="26"/>
  <c r="AA1046" i="26"/>
  <c r="AA1047" i="26"/>
  <c r="AA1048" i="26"/>
  <c r="AA1049" i="26"/>
  <c r="AA1050" i="26"/>
  <c r="AA1051" i="26"/>
  <c r="AA1052" i="26"/>
  <c r="AA1053" i="26"/>
  <c r="AA1054" i="26"/>
  <c r="AA1055" i="26"/>
  <c r="AA1056" i="26"/>
  <c r="AA1057" i="26"/>
  <c r="AA1058" i="26"/>
  <c r="AA1059" i="26"/>
  <c r="AA1060" i="26"/>
  <c r="AA1061" i="26"/>
  <c r="AA1062" i="26"/>
  <c r="AA1063" i="26"/>
  <c r="AA1064" i="26"/>
  <c r="AA1065" i="26"/>
  <c r="AA1066" i="26"/>
  <c r="AA1067" i="26"/>
  <c r="AA1068" i="26"/>
  <c r="AA1069" i="26"/>
  <c r="AA1070" i="26"/>
  <c r="AA1071" i="26"/>
  <c r="AA1072" i="26"/>
  <c r="AA1073" i="26"/>
  <c r="AA1074" i="26"/>
  <c r="AA1075" i="26"/>
  <c r="AA1076" i="26"/>
  <c r="AA1077" i="26"/>
  <c r="AA1078" i="26"/>
  <c r="AA1079" i="26"/>
  <c r="AA1080" i="26"/>
  <c r="AA1081" i="26"/>
  <c r="AA1082" i="26"/>
  <c r="AA1083" i="26"/>
  <c r="AA1084" i="26"/>
  <c r="AA1085" i="26"/>
  <c r="AA1086" i="26"/>
  <c r="AA1087" i="26"/>
  <c r="AA1088" i="26"/>
  <c r="AA1089" i="26"/>
  <c r="AA1090" i="26"/>
  <c r="AA1091" i="26"/>
  <c r="AA1092" i="26"/>
  <c r="AA1093" i="26"/>
  <c r="AA1094" i="26"/>
  <c r="AA1095" i="26"/>
  <c r="AA1096" i="26"/>
  <c r="AA1097" i="26"/>
  <c r="AA1098" i="26"/>
  <c r="AA1099" i="26"/>
  <c r="AA1100" i="26"/>
  <c r="AA1101" i="26"/>
  <c r="AA1102" i="26"/>
  <c r="AA1103" i="26"/>
  <c r="AA1104" i="26"/>
  <c r="AA1105" i="26"/>
  <c r="AA1106" i="26"/>
  <c r="AA1107" i="26"/>
  <c r="AA1108" i="26"/>
  <c r="AA1109" i="26"/>
  <c r="AA1110" i="26"/>
  <c r="AA1111" i="26"/>
  <c r="AA1112" i="26"/>
  <c r="AA1113" i="26"/>
  <c r="AA1114" i="26"/>
  <c r="AA1115" i="26"/>
  <c r="AA1116" i="26"/>
  <c r="AA1117" i="26"/>
  <c r="AA1118" i="26"/>
  <c r="AA1119" i="26"/>
  <c r="AA1120" i="26"/>
  <c r="AA1121" i="26"/>
  <c r="AA1122" i="26"/>
  <c r="AA1123" i="26"/>
  <c r="AA1124" i="26"/>
  <c r="AA1125" i="26"/>
  <c r="AA1126" i="26"/>
  <c r="AA1127" i="26"/>
  <c r="AA1128" i="26"/>
  <c r="AA1129" i="26"/>
  <c r="AA1130" i="26"/>
  <c r="AA1131" i="26"/>
  <c r="AA1132" i="26"/>
  <c r="AA1133" i="26"/>
  <c r="AA1134" i="26"/>
  <c r="AA1135" i="26"/>
  <c r="AA1136" i="26"/>
  <c r="AA1137" i="26"/>
  <c r="AA1138" i="26"/>
  <c r="AA1139" i="26"/>
  <c r="AA1140" i="26"/>
  <c r="AA1141" i="26"/>
  <c r="AA1142" i="26"/>
  <c r="AA1143" i="26"/>
  <c r="AA1144" i="26"/>
  <c r="AA1145" i="26"/>
  <c r="AA1146" i="26"/>
  <c r="AA1147" i="26"/>
  <c r="AA1148" i="26"/>
  <c r="AA1149" i="26"/>
  <c r="AA1150" i="26"/>
  <c r="AA1151" i="26"/>
  <c r="AA1152" i="26"/>
  <c r="AA1153" i="26"/>
  <c r="AA1154" i="26"/>
  <c r="AA1155" i="26"/>
  <c r="AA1156" i="26"/>
  <c r="AA1157" i="26"/>
  <c r="AA1158" i="26"/>
  <c r="AA1159" i="26"/>
  <c r="AA1160" i="26"/>
  <c r="AA1161" i="26"/>
  <c r="AA1162" i="26"/>
  <c r="AA1163" i="26"/>
  <c r="AA1164" i="26"/>
  <c r="AA1165" i="26"/>
  <c r="AA1166" i="26"/>
  <c r="AA1167" i="26"/>
  <c r="AA1168" i="26"/>
  <c r="AA1169" i="26"/>
  <c r="AA1170" i="26"/>
  <c r="AA1171" i="26"/>
  <c r="AA1172" i="26"/>
  <c r="AA1173" i="26"/>
  <c r="AA1174" i="26"/>
  <c r="AA1175" i="26"/>
  <c r="AA1176" i="26"/>
  <c r="AA1177" i="26"/>
  <c r="AA1178" i="26"/>
  <c r="AA1179" i="26"/>
  <c r="AA1180" i="26"/>
  <c r="AA1181" i="26"/>
  <c r="AA1182" i="26"/>
  <c r="AA1183" i="26"/>
  <c r="AA1184" i="26"/>
  <c r="AA1185" i="26"/>
  <c r="AA1186" i="26"/>
  <c r="AA1187" i="26"/>
  <c r="AA1188" i="26"/>
  <c r="AA1189" i="26"/>
  <c r="AA1190" i="26"/>
  <c r="AA1191" i="26"/>
  <c r="AA1192" i="26"/>
  <c r="AA1193" i="26"/>
  <c r="AA1194" i="26"/>
  <c r="AA1195" i="26"/>
  <c r="AA1196" i="26"/>
  <c r="AA1197" i="26"/>
  <c r="AA1198" i="26"/>
  <c r="AA1199" i="26"/>
  <c r="AA1200" i="26"/>
  <c r="AA1201" i="26"/>
  <c r="AA1202" i="26"/>
  <c r="AA1203" i="26"/>
  <c r="AA1204" i="26"/>
  <c r="AA1205" i="26"/>
  <c r="AA1206" i="26"/>
  <c r="AA1207" i="26"/>
  <c r="AA1208" i="26"/>
  <c r="AA1209" i="26"/>
  <c r="AA1210" i="26"/>
  <c r="AA1211" i="26"/>
  <c r="AA1212" i="26"/>
  <c r="AA1213" i="26"/>
  <c r="AA1214" i="26"/>
  <c r="AA1215" i="26"/>
  <c r="AA1216" i="26"/>
  <c r="AA1217" i="26"/>
  <c r="AA1218" i="26"/>
  <c r="AA1219" i="26"/>
  <c r="AA1220" i="26"/>
  <c r="AA1221" i="26"/>
  <c r="AA1222" i="26"/>
  <c r="AA1223" i="26"/>
  <c r="AA1224" i="26"/>
  <c r="AA1225" i="26"/>
  <c r="AA1226" i="26"/>
  <c r="AA1227" i="26"/>
  <c r="AA1228" i="26"/>
  <c r="AA1229" i="26"/>
  <c r="AA1230" i="26"/>
  <c r="AA1231" i="26"/>
  <c r="AA1232" i="26"/>
  <c r="AA1233" i="26"/>
  <c r="AA1234" i="26"/>
  <c r="AA1235" i="26"/>
  <c r="AA1236" i="26"/>
  <c r="AA1237" i="26"/>
  <c r="AA1238" i="26"/>
  <c r="AA1239" i="26"/>
  <c r="AA1240" i="26"/>
  <c r="AA1241" i="26"/>
  <c r="AA1242" i="26"/>
  <c r="AA1243" i="26"/>
  <c r="AA1244" i="26"/>
  <c r="AA1245" i="26"/>
  <c r="AA1246" i="26"/>
  <c r="AA1247" i="26"/>
  <c r="AA1248" i="26"/>
  <c r="AA1249" i="26"/>
  <c r="AA1250" i="26"/>
  <c r="AA1251" i="26"/>
  <c r="AA1252" i="26"/>
  <c r="AA1253" i="26"/>
  <c r="AA1254" i="26"/>
  <c r="AA1255" i="26"/>
  <c r="AA1256" i="26"/>
  <c r="AA1257" i="26"/>
  <c r="AA1258" i="26"/>
  <c r="AA1259" i="26"/>
  <c r="AA1260" i="26"/>
  <c r="AA1261" i="26"/>
  <c r="AA1262" i="26"/>
  <c r="AA1263" i="26"/>
  <c r="AA1264" i="26"/>
  <c r="AA1265" i="26"/>
  <c r="AA1266" i="26"/>
  <c r="AA1267" i="26"/>
  <c r="AA1268" i="26"/>
  <c r="AA1269" i="26"/>
  <c r="AA1270" i="26"/>
  <c r="AA1271" i="26"/>
  <c r="AA1272" i="26"/>
  <c r="AA1273" i="26"/>
  <c r="AA1274" i="26"/>
  <c r="AA1275" i="26"/>
  <c r="AA1276" i="26"/>
  <c r="AA1277" i="26"/>
  <c r="AA1278" i="26"/>
  <c r="AA1279" i="26"/>
  <c r="AA1280" i="26"/>
  <c r="AA1281" i="26"/>
  <c r="AA1282" i="26"/>
  <c r="AA1283" i="26"/>
  <c r="AA1284" i="26"/>
  <c r="AA1285" i="26"/>
  <c r="AA1286" i="26"/>
  <c r="AA1287" i="26"/>
  <c r="AA1288" i="26"/>
  <c r="AA1289" i="26"/>
  <c r="AA1290" i="26"/>
  <c r="AA1291" i="26"/>
  <c r="AA1292" i="26"/>
  <c r="AA1293" i="26"/>
  <c r="AA1294" i="26"/>
  <c r="AA1295" i="26"/>
  <c r="AA1296" i="26"/>
  <c r="AA1297" i="26"/>
  <c r="AA1298" i="26"/>
  <c r="AA1299" i="26"/>
  <c r="AA1300" i="26"/>
  <c r="AA1301" i="26"/>
  <c r="AA1302" i="26"/>
  <c r="AA1303" i="26"/>
  <c r="AA1304" i="26"/>
  <c r="AA1305" i="26"/>
  <c r="AA1306" i="26"/>
  <c r="AA1307" i="26"/>
  <c r="AA1308" i="26"/>
  <c r="AA1309" i="26"/>
  <c r="AA1310" i="26"/>
  <c r="AA1311" i="26"/>
  <c r="AA1312" i="26"/>
  <c r="AA1313" i="26"/>
  <c r="AA1314" i="26"/>
  <c r="AA1315" i="26"/>
  <c r="AA1316" i="26"/>
  <c r="AA1317" i="26"/>
  <c r="AA1318" i="26"/>
  <c r="AA1319" i="26"/>
  <c r="AA1320" i="26"/>
  <c r="AA1321" i="26"/>
  <c r="AA1322" i="26"/>
  <c r="AA1323" i="26"/>
  <c r="AA1324" i="26"/>
  <c r="AA1325" i="26"/>
  <c r="AA1326" i="26"/>
  <c r="AA1327" i="26"/>
  <c r="AA1328" i="26"/>
  <c r="AA1329" i="26"/>
  <c r="AA1330" i="26"/>
  <c r="AA1331" i="26"/>
  <c r="AA1332" i="26"/>
  <c r="AA1333" i="26"/>
  <c r="AA1334" i="26"/>
  <c r="AA1335" i="26"/>
  <c r="AA1336" i="26"/>
  <c r="AA1337" i="26"/>
  <c r="AA1338" i="26"/>
  <c r="AA1339" i="26"/>
  <c r="AA1340" i="26"/>
  <c r="AA1341" i="26"/>
  <c r="AA1342" i="26"/>
  <c r="AA1343" i="26"/>
  <c r="AA1344" i="26"/>
  <c r="AA1345" i="26"/>
  <c r="AA1346" i="26"/>
  <c r="AA1347" i="26"/>
  <c r="AA1348" i="26"/>
  <c r="AA1349" i="26"/>
  <c r="AA1350" i="26"/>
  <c r="AA1351" i="26"/>
  <c r="AA1352" i="26"/>
  <c r="AA1353" i="26"/>
  <c r="AA1354" i="26"/>
  <c r="AA1355" i="26"/>
  <c r="AA1356" i="26"/>
  <c r="AA1357" i="26"/>
  <c r="AA1358" i="26"/>
  <c r="AA1359" i="26"/>
  <c r="AA1360" i="26"/>
  <c r="AA1361" i="26"/>
  <c r="AA1362" i="26"/>
  <c r="AA1363" i="26"/>
  <c r="AA1364" i="26"/>
  <c r="AA1365" i="26"/>
  <c r="AA1366" i="26"/>
  <c r="AA1367" i="26"/>
  <c r="AA1368" i="26"/>
  <c r="AA1369" i="26"/>
  <c r="AA1370" i="26"/>
  <c r="AA1371" i="26"/>
  <c r="AA1372" i="26"/>
  <c r="AA1373" i="26"/>
  <c r="AA1374" i="26"/>
  <c r="AA1375" i="26"/>
  <c r="AA1376" i="26"/>
  <c r="AA1377" i="26"/>
  <c r="AA1378" i="26"/>
  <c r="AA1379" i="26"/>
  <c r="AA1380" i="26"/>
  <c r="AA1381" i="26"/>
  <c r="AA1382" i="26"/>
  <c r="AA1383" i="26"/>
  <c r="AA1384" i="26"/>
  <c r="AA1385" i="26"/>
  <c r="AA1386" i="26"/>
  <c r="AA1387" i="26"/>
  <c r="AA1388" i="26"/>
  <c r="AA1389" i="26"/>
  <c r="AA1390" i="26"/>
  <c r="AA1391" i="26"/>
  <c r="AA1392" i="26"/>
  <c r="AA1393" i="26"/>
  <c r="AA1394" i="26"/>
  <c r="AA1395" i="26"/>
  <c r="AA1396" i="26"/>
  <c r="AA1397" i="26"/>
  <c r="AA1398" i="26"/>
  <c r="AA1399" i="26"/>
  <c r="AA1400" i="26"/>
  <c r="AA1401" i="26"/>
  <c r="AA1402" i="26"/>
  <c r="AA1403" i="26"/>
  <c r="AA1404" i="26"/>
  <c r="AA1405" i="26"/>
  <c r="AA1406" i="26"/>
  <c r="AA1407" i="26"/>
  <c r="AA1408" i="26"/>
  <c r="AA1409" i="26"/>
  <c r="AA1410" i="26"/>
  <c r="AA1411" i="26"/>
  <c r="AA1412" i="26"/>
  <c r="AA1413" i="26"/>
  <c r="AA1414" i="26"/>
  <c r="AA1415" i="26"/>
  <c r="AA1416" i="26"/>
  <c r="AA1417" i="26"/>
  <c r="AA1418" i="26"/>
  <c r="AA1419" i="26"/>
  <c r="AA1420" i="26"/>
  <c r="AA1421" i="26"/>
  <c r="AA1422" i="26"/>
  <c r="AA1423" i="26"/>
  <c r="AA1424" i="26"/>
  <c r="AA1425" i="26"/>
  <c r="AA1426" i="26"/>
  <c r="AA1427" i="26"/>
  <c r="AA1428" i="26"/>
  <c r="AA1429" i="26"/>
  <c r="AA1430" i="26"/>
  <c r="AA1431" i="26"/>
  <c r="AA1432" i="26"/>
  <c r="AA1433" i="26"/>
  <c r="AA1434" i="26"/>
  <c r="AA1435" i="26"/>
  <c r="AA1436" i="26"/>
  <c r="AA1437" i="26"/>
  <c r="AA1438" i="26"/>
  <c r="AA1439" i="26"/>
  <c r="AA1440" i="26"/>
  <c r="AA1441" i="26"/>
  <c r="AA1442" i="26"/>
  <c r="AA1443" i="26"/>
  <c r="AA1444" i="26"/>
  <c r="AA1445" i="26"/>
  <c r="AA1446" i="26"/>
  <c r="AA1447" i="26"/>
  <c r="AA1448" i="26"/>
  <c r="AA1449" i="26"/>
  <c r="AA1450" i="26"/>
  <c r="AA1451" i="26"/>
  <c r="AA1452" i="26"/>
  <c r="AA1453" i="26"/>
  <c r="AA1454" i="26"/>
  <c r="AA1455" i="26"/>
  <c r="AA1456" i="26"/>
  <c r="AA1457" i="26"/>
  <c r="AA1458" i="26"/>
  <c r="AA1459" i="26"/>
  <c r="AA1460" i="26"/>
  <c r="AA1461" i="26"/>
  <c r="AA1462" i="26"/>
  <c r="AA1463" i="26"/>
  <c r="AA1464" i="26"/>
  <c r="AA1465" i="26"/>
  <c r="AA1466" i="26"/>
  <c r="AA1467" i="26"/>
  <c r="AA1468" i="26"/>
  <c r="AA1469" i="26"/>
  <c r="AA1470" i="26"/>
  <c r="AA1471" i="26"/>
  <c r="AA1472" i="26"/>
  <c r="AA1473" i="26"/>
  <c r="AA1474" i="26"/>
  <c r="AA1475" i="26"/>
  <c r="AA1476" i="26"/>
  <c r="AA1477" i="26"/>
  <c r="AA1478" i="26"/>
  <c r="AA1479" i="26"/>
  <c r="AA1480" i="26"/>
  <c r="AA1481" i="26"/>
  <c r="AA1482" i="26"/>
  <c r="AA1483" i="26"/>
  <c r="AA1484" i="26"/>
  <c r="AA1485" i="26"/>
  <c r="AA1486" i="26"/>
  <c r="AA1487" i="26"/>
  <c r="AA1488" i="26"/>
  <c r="AA1489" i="26"/>
  <c r="AA1490" i="26"/>
  <c r="AA1491" i="26"/>
  <c r="AA1492" i="26"/>
  <c r="AA1493" i="26"/>
  <c r="AA1494" i="26"/>
  <c r="AA1495" i="26"/>
  <c r="AA1496" i="26"/>
  <c r="AA1497" i="26"/>
  <c r="AA1498" i="26"/>
  <c r="AA1499" i="26"/>
  <c r="AA1500" i="26"/>
  <c r="AA1501" i="26"/>
  <c r="AA1502" i="26"/>
  <c r="AA1503" i="26"/>
  <c r="AA1504" i="26"/>
  <c r="AA1505" i="26"/>
  <c r="AA1506" i="26"/>
  <c r="AA1507" i="26"/>
  <c r="AA1508" i="26"/>
  <c r="AA1509" i="26"/>
  <c r="AA1510" i="26"/>
  <c r="AA1511" i="26"/>
  <c r="AA1512" i="26"/>
  <c r="AA1513" i="26"/>
  <c r="AA1514" i="26"/>
  <c r="AA1515" i="26"/>
  <c r="AA1516" i="26"/>
  <c r="AA1517" i="26"/>
  <c r="AA1518" i="26"/>
  <c r="AA1519" i="26"/>
  <c r="AA1520" i="26"/>
  <c r="AA1521" i="26"/>
  <c r="AA1522" i="26"/>
  <c r="AA1523" i="26"/>
  <c r="AA1524" i="26"/>
  <c r="AA1525" i="26"/>
  <c r="AA1526" i="26"/>
  <c r="AA1527" i="26"/>
  <c r="AA1528" i="26"/>
  <c r="AA1529" i="26"/>
  <c r="AA1530" i="26"/>
  <c r="AA1531" i="26"/>
  <c r="AA1532" i="26"/>
  <c r="AA1533" i="26"/>
  <c r="AA1534" i="26"/>
  <c r="AA1535" i="26"/>
  <c r="AA1536" i="26"/>
  <c r="AA1537" i="26"/>
  <c r="AA1538" i="26"/>
  <c r="AA1539" i="26"/>
  <c r="AA1540" i="26"/>
  <c r="AA1541" i="26"/>
  <c r="AA1542" i="26"/>
  <c r="AA1543" i="26"/>
  <c r="AA1544" i="26"/>
  <c r="AA1545" i="26"/>
  <c r="AA1546" i="26"/>
  <c r="AA1547" i="26"/>
  <c r="AA1548" i="26"/>
  <c r="AA1549" i="26"/>
  <c r="AA1550" i="26"/>
  <c r="AA1551" i="26"/>
  <c r="AA1552" i="26"/>
  <c r="AA1553" i="26"/>
  <c r="AA1554" i="26"/>
  <c r="AA1555" i="26"/>
  <c r="AA1556" i="26"/>
  <c r="AA1557" i="26"/>
  <c r="AA1558" i="26"/>
  <c r="AA1559" i="26"/>
  <c r="AA1560" i="26"/>
  <c r="AA1561" i="26"/>
  <c r="AA1562" i="26"/>
  <c r="AA1563" i="26"/>
  <c r="AA1564" i="26"/>
  <c r="AA1565" i="26"/>
  <c r="AA1566" i="26"/>
  <c r="AA1567" i="26"/>
  <c r="AA1568" i="26"/>
  <c r="AA1569" i="26"/>
  <c r="AA1570" i="26"/>
  <c r="AA1571" i="26"/>
  <c r="AA1572" i="26"/>
  <c r="AA1573" i="26"/>
  <c r="AA1574" i="26"/>
  <c r="AA1575" i="26"/>
  <c r="AA1576" i="26"/>
  <c r="AA1577" i="26"/>
  <c r="AA1578" i="26"/>
  <c r="AA1579" i="26"/>
  <c r="AA1580" i="26"/>
  <c r="AA1581" i="26"/>
  <c r="AA1582" i="26"/>
  <c r="AA1583" i="26"/>
  <c r="AA1584" i="26"/>
  <c r="AA1585" i="26"/>
  <c r="AA1586" i="26"/>
  <c r="AA1587" i="26"/>
  <c r="AA1588" i="26"/>
  <c r="AA1589" i="26"/>
  <c r="AA1590" i="26"/>
  <c r="AA1591" i="26"/>
  <c r="AA1592" i="26"/>
  <c r="AA1593" i="26"/>
  <c r="AA1594" i="26"/>
  <c r="AA1595" i="26"/>
  <c r="AA1596" i="26"/>
  <c r="AA1597" i="26"/>
  <c r="AA1598" i="26"/>
  <c r="AA1599" i="26"/>
  <c r="AA1600" i="26"/>
  <c r="AA1601" i="26"/>
  <c r="AA1602" i="26"/>
  <c r="AA1603" i="26"/>
  <c r="AA1604" i="26"/>
  <c r="AA1605" i="26"/>
  <c r="AA1606" i="26"/>
  <c r="AA1607" i="26"/>
  <c r="AA1608" i="26"/>
  <c r="AA1609" i="26"/>
  <c r="AA1610" i="26"/>
  <c r="AA1611" i="26"/>
  <c r="AA1612" i="26"/>
  <c r="AA1613" i="26"/>
  <c r="AA1614" i="26"/>
  <c r="AA1615" i="26"/>
  <c r="AA1616" i="26"/>
  <c r="AA1617" i="26"/>
  <c r="AA1618" i="26"/>
  <c r="AA1619" i="26"/>
  <c r="AA1620" i="26"/>
  <c r="AA1621" i="26"/>
  <c r="AA1622" i="26"/>
  <c r="AA1623" i="26"/>
  <c r="AA1624" i="26"/>
  <c r="AA1625" i="26"/>
  <c r="AA1626" i="26"/>
  <c r="AA1627" i="26"/>
  <c r="AA1628" i="26"/>
  <c r="AA1629" i="26"/>
  <c r="AA1630" i="26"/>
  <c r="AA1631" i="26"/>
  <c r="AA1632" i="26"/>
  <c r="AA1633" i="26"/>
  <c r="AA1634" i="26"/>
  <c r="AA1635" i="26"/>
  <c r="AA1636" i="26"/>
  <c r="AA1637" i="26"/>
  <c r="AA1638" i="26"/>
  <c r="AA1639" i="26"/>
  <c r="AA1640" i="26"/>
  <c r="AA1641" i="26"/>
  <c r="AA1642" i="26"/>
  <c r="AA1643" i="26"/>
  <c r="AA1644" i="26"/>
  <c r="AA1645" i="26"/>
  <c r="AA1646" i="26"/>
  <c r="AA1647" i="26"/>
  <c r="AA1648" i="26"/>
  <c r="AA1649" i="26"/>
  <c r="AA1650" i="26"/>
  <c r="AA1651" i="26"/>
  <c r="AA1652" i="26"/>
  <c r="AA1653" i="26"/>
  <c r="AA1654" i="26"/>
  <c r="AA1655" i="26"/>
  <c r="AA1656" i="26"/>
  <c r="AA1657" i="26"/>
  <c r="AA1658" i="26"/>
  <c r="AA1659" i="26"/>
  <c r="AA1660" i="26"/>
  <c r="AA1661" i="26"/>
  <c r="AA1662" i="26"/>
  <c r="AA1663" i="26"/>
  <c r="AA1664" i="26"/>
  <c r="AA1665" i="26"/>
  <c r="AA1666" i="26"/>
  <c r="AA1667" i="26"/>
  <c r="AA1668" i="26"/>
  <c r="AA1669" i="26"/>
  <c r="AA1670" i="26"/>
  <c r="AA1671" i="26"/>
  <c r="AA1672" i="26"/>
  <c r="AA1673" i="26"/>
  <c r="AA1674" i="26"/>
  <c r="AA1675" i="26"/>
  <c r="AA1676" i="26"/>
  <c r="AA1677" i="26"/>
  <c r="AA1678" i="26"/>
  <c r="AA1679" i="26"/>
  <c r="AA1680" i="26"/>
  <c r="AA1681" i="26"/>
  <c r="AA1682" i="26"/>
  <c r="AA1683" i="26"/>
  <c r="AA1684" i="26"/>
  <c r="AA1685" i="26"/>
  <c r="AA1686" i="26"/>
  <c r="AA1687" i="26"/>
  <c r="AA1688" i="26"/>
  <c r="AA1689" i="26"/>
  <c r="AA1690" i="26"/>
  <c r="AA1691" i="26"/>
  <c r="AA1692" i="26"/>
  <c r="AA1693" i="26"/>
  <c r="AA1694" i="26"/>
  <c r="AA1695" i="26"/>
  <c r="AA1696" i="26"/>
  <c r="AA1697" i="26"/>
  <c r="AA1698" i="26"/>
  <c r="AA1699" i="26"/>
  <c r="AA1700" i="26"/>
  <c r="AA1701" i="26"/>
  <c r="AA1702" i="26"/>
  <c r="AA1703" i="26"/>
  <c r="AA1704" i="26"/>
  <c r="AA1705" i="26"/>
  <c r="AA1706" i="26"/>
  <c r="AA1707" i="26"/>
  <c r="AA1708" i="26"/>
  <c r="AA1709" i="26"/>
  <c r="AA1710" i="26"/>
  <c r="AA1711" i="26"/>
  <c r="AA1712" i="26"/>
  <c r="AA1713" i="26"/>
  <c r="AA1714" i="26"/>
  <c r="AA1715" i="26"/>
  <c r="AA1716" i="26"/>
  <c r="AA1717" i="26"/>
  <c r="AA1718" i="26"/>
  <c r="AA1719" i="26"/>
  <c r="AA1720" i="26"/>
  <c r="AA1721" i="26"/>
  <c r="AA1722" i="26"/>
  <c r="AA1723" i="26"/>
  <c r="AA1724" i="26"/>
  <c r="AA1725" i="26"/>
  <c r="AA1726" i="26"/>
  <c r="AA1727" i="26"/>
  <c r="AA1728" i="26"/>
  <c r="AA1729" i="26"/>
  <c r="AA1730" i="26"/>
  <c r="AA1731" i="26"/>
  <c r="AA1732" i="26"/>
  <c r="AA1733" i="26"/>
  <c r="AA1734" i="26"/>
  <c r="AA1735" i="26"/>
  <c r="AA1736" i="26"/>
  <c r="AA1737" i="26"/>
  <c r="AA1738" i="26"/>
  <c r="AA1739" i="26"/>
  <c r="AA1740" i="26"/>
  <c r="AA1741" i="26"/>
  <c r="AA1742" i="26"/>
  <c r="AA1743" i="26"/>
  <c r="AA1744" i="26"/>
  <c r="AA1745" i="26"/>
  <c r="AA1746" i="26"/>
  <c r="AA1747" i="26"/>
  <c r="AA1748" i="26"/>
  <c r="AA1749" i="26"/>
  <c r="AA1750" i="26"/>
  <c r="AA1751" i="26"/>
  <c r="AA1752" i="26"/>
  <c r="AA1753" i="26"/>
  <c r="AA1754" i="26"/>
  <c r="AA1755" i="26"/>
  <c r="AA1756" i="26"/>
  <c r="AA1757" i="26"/>
  <c r="AA1758" i="26"/>
  <c r="AA1759" i="26"/>
  <c r="AA1760" i="26"/>
  <c r="AA1761" i="26"/>
  <c r="AA1762" i="26"/>
  <c r="AA1763" i="26"/>
  <c r="AA1764" i="26"/>
  <c r="AA1765" i="26"/>
  <c r="AA1766" i="26"/>
  <c r="AA1767" i="26"/>
  <c r="AA1768" i="26"/>
  <c r="AA1769" i="26"/>
  <c r="AA1770" i="26"/>
  <c r="AA1771" i="26"/>
  <c r="AA1772" i="26"/>
  <c r="AA1773" i="26"/>
  <c r="AA1774" i="26"/>
  <c r="AA1775" i="26"/>
  <c r="AA1776" i="26"/>
  <c r="AA1777" i="26"/>
  <c r="AA1778" i="26"/>
  <c r="AA1779" i="26"/>
  <c r="AA1780" i="26"/>
  <c r="AA1781" i="26"/>
  <c r="AA1782" i="26"/>
  <c r="AA1783" i="26"/>
  <c r="AA1784" i="26"/>
  <c r="AA1785" i="26"/>
  <c r="AA1786" i="26"/>
  <c r="AA1787" i="26"/>
  <c r="AA1788" i="26"/>
  <c r="AA1789" i="26"/>
  <c r="AA1790" i="26"/>
  <c r="AA1791" i="26"/>
  <c r="AA1792" i="26"/>
  <c r="AA1793" i="26"/>
  <c r="AA1794" i="26"/>
  <c r="AA1795" i="26"/>
  <c r="AA1796" i="26"/>
  <c r="AA1797" i="26"/>
  <c r="AA1798" i="26"/>
  <c r="AA1799" i="26"/>
  <c r="AA1800" i="26"/>
  <c r="AA1801" i="26"/>
  <c r="AA1802" i="26"/>
  <c r="AA1803" i="26"/>
  <c r="AA1804" i="26"/>
  <c r="AA1805" i="26"/>
  <c r="AA1806" i="26"/>
  <c r="AA1807" i="26"/>
  <c r="AA1808" i="26"/>
  <c r="AA1809" i="26"/>
  <c r="AA1810" i="26"/>
  <c r="AA1811" i="26"/>
  <c r="AA1812" i="26"/>
  <c r="AA1813" i="26"/>
  <c r="AA1814" i="26"/>
  <c r="AA1815" i="26"/>
  <c r="AA1816" i="26"/>
  <c r="AA1817" i="26"/>
  <c r="AA1818" i="26"/>
  <c r="AA1819" i="26"/>
  <c r="AA1820" i="26"/>
  <c r="AA1821" i="26"/>
  <c r="AA1822" i="26"/>
  <c r="AA1823" i="26"/>
  <c r="AA1824" i="26"/>
  <c r="AA1825" i="26"/>
  <c r="AA1826" i="26"/>
  <c r="AA1827" i="26"/>
  <c r="AA1828" i="26"/>
  <c r="AA1829" i="26"/>
  <c r="AA1830" i="26"/>
  <c r="AA1831" i="26"/>
  <c r="AA1832" i="26"/>
  <c r="AA1833" i="26"/>
  <c r="AA1834" i="26"/>
  <c r="AA1835" i="26"/>
  <c r="AA1836" i="26"/>
  <c r="AA1837" i="26"/>
  <c r="AA1838" i="26"/>
  <c r="AA1839" i="26"/>
  <c r="AA1840" i="26"/>
  <c r="AA1841" i="26"/>
  <c r="AA1842" i="26"/>
  <c r="AA1843" i="26"/>
  <c r="AA1844" i="26"/>
  <c r="AA1845" i="26"/>
  <c r="AA1846" i="26"/>
  <c r="AA1847" i="26"/>
  <c r="AA1848" i="26"/>
  <c r="AA1849" i="26"/>
  <c r="AA1850" i="26"/>
  <c r="AA1851" i="26"/>
  <c r="AA1852" i="26"/>
  <c r="AA1853" i="26"/>
  <c r="AA1854" i="26"/>
  <c r="AA1855" i="26"/>
  <c r="AA1856" i="26"/>
  <c r="AA1857" i="26"/>
  <c r="AA1858" i="26"/>
  <c r="AA1859" i="26"/>
  <c r="AA1860" i="26"/>
  <c r="AA1861" i="26"/>
  <c r="AA1862" i="26"/>
  <c r="AA1863" i="26"/>
  <c r="AA1864" i="26"/>
  <c r="AA1865" i="26"/>
  <c r="AA1866" i="26"/>
  <c r="AA1867" i="26"/>
  <c r="AA1868" i="26"/>
  <c r="AA1869" i="26"/>
  <c r="AA1870" i="26"/>
  <c r="AA1871" i="26"/>
  <c r="AA1872" i="26"/>
  <c r="AA1873" i="26"/>
  <c r="AA1874" i="26"/>
  <c r="AA1875" i="26"/>
  <c r="AA1876" i="26"/>
  <c r="AA1877" i="26"/>
  <c r="AA1878" i="26"/>
  <c r="AA1879" i="26"/>
  <c r="AA1880" i="26"/>
  <c r="AA1881" i="26"/>
  <c r="AA1882" i="26"/>
  <c r="AA1883" i="26"/>
  <c r="AA1884" i="26"/>
  <c r="AA1885" i="26"/>
  <c r="AA1886" i="26"/>
  <c r="AA1887" i="26"/>
  <c r="AA1888" i="26"/>
  <c r="AA1889" i="26"/>
  <c r="AA1890" i="26"/>
  <c r="AA1891" i="26"/>
  <c r="AA1892" i="26"/>
  <c r="AA1893" i="26"/>
  <c r="AA1894" i="26"/>
  <c r="AA1895" i="26"/>
  <c r="AA1896" i="26"/>
  <c r="AA1897" i="26"/>
  <c r="AA1898" i="26"/>
  <c r="AA1899" i="26"/>
  <c r="AA1900" i="26"/>
  <c r="AA1901" i="26"/>
  <c r="AA1902" i="26"/>
  <c r="AA1903" i="26"/>
  <c r="AA1904" i="26"/>
  <c r="AA1905" i="26"/>
  <c r="AA1906" i="26"/>
  <c r="AA1907" i="26"/>
  <c r="AA1908" i="26"/>
  <c r="AA1909" i="26"/>
  <c r="AA1910" i="26"/>
  <c r="AA1911" i="26"/>
  <c r="AA1912" i="26"/>
  <c r="AA1913" i="26"/>
  <c r="AA1914" i="26"/>
  <c r="AA1915" i="26"/>
  <c r="AA1916" i="26"/>
  <c r="AA1917" i="26"/>
  <c r="AA1918" i="26"/>
  <c r="AA1919" i="26"/>
  <c r="AA1920" i="26"/>
  <c r="AA1921" i="26"/>
  <c r="AA1922" i="26"/>
  <c r="AA1923" i="26"/>
  <c r="AA1924" i="26"/>
  <c r="AA1925" i="26"/>
  <c r="AA1926" i="26"/>
  <c r="AA1927" i="26"/>
  <c r="AA1928" i="26"/>
  <c r="AA1929" i="26"/>
  <c r="AA1930" i="26"/>
  <c r="AA1931" i="26"/>
  <c r="AA1932" i="26"/>
  <c r="AA1933" i="26"/>
  <c r="AA1934" i="26"/>
  <c r="AA1935" i="26"/>
  <c r="AA1936" i="26"/>
  <c r="AA1937" i="26"/>
  <c r="AA1938" i="26"/>
  <c r="AA1939" i="26"/>
  <c r="AA1940" i="26"/>
  <c r="AA1941" i="26"/>
  <c r="AA1942" i="26"/>
  <c r="AA1943" i="26"/>
  <c r="AA1944" i="26"/>
  <c r="AA1945" i="26"/>
  <c r="AA1946" i="26"/>
  <c r="AA1947" i="26"/>
  <c r="AA1948" i="26"/>
  <c r="AA1949" i="26"/>
  <c r="AA1950" i="26"/>
  <c r="AA1951" i="26"/>
  <c r="AA1952" i="26"/>
  <c r="AA1953" i="26"/>
  <c r="AA1954" i="26"/>
  <c r="AA1955" i="26"/>
  <c r="AA1956" i="26"/>
  <c r="AA1957" i="26"/>
  <c r="AA1958" i="26"/>
  <c r="AA1959" i="26"/>
  <c r="AA1960" i="26"/>
  <c r="AA1961" i="26"/>
  <c r="AA1962" i="26"/>
  <c r="AA1963" i="26"/>
  <c r="AA1964" i="26"/>
  <c r="AA1965" i="26"/>
  <c r="AA1966" i="26"/>
  <c r="AA1967" i="26"/>
  <c r="AA1968" i="26"/>
  <c r="AA1969" i="26"/>
  <c r="AA1970" i="26"/>
  <c r="AA1971" i="26"/>
  <c r="AA1972" i="26"/>
  <c r="AA1973" i="26"/>
  <c r="AA1974" i="26"/>
  <c r="AA1975" i="26"/>
  <c r="AA1976" i="26"/>
  <c r="AA1977" i="26"/>
  <c r="AA1978" i="26"/>
  <c r="AA1979" i="26"/>
  <c r="AA1980" i="26"/>
  <c r="AA1981" i="26"/>
  <c r="AA1982" i="26"/>
  <c r="AA1983" i="26"/>
  <c r="AA1984" i="26"/>
  <c r="AA1985" i="26"/>
  <c r="AA1986" i="26"/>
  <c r="AA1987" i="26"/>
  <c r="AA1988" i="26"/>
  <c r="AA1989" i="26"/>
  <c r="AA1990" i="26"/>
  <c r="AA1991" i="26"/>
  <c r="AA1992" i="26"/>
  <c r="AA1993" i="26"/>
  <c r="AA1994" i="26"/>
  <c r="AA1995" i="26"/>
  <c r="AA1996" i="26"/>
  <c r="AA1997" i="26"/>
  <c r="AA1998" i="26"/>
  <c r="AA1999" i="26"/>
  <c r="AA2000" i="26"/>
  <c r="AA2001" i="26"/>
  <c r="AA2002" i="26"/>
  <c r="AA2003" i="26"/>
  <c r="AA2004" i="26"/>
  <c r="AA2005" i="26"/>
  <c r="AA2006" i="26"/>
  <c r="AA2007" i="26"/>
  <c r="AA2008" i="26"/>
  <c r="AA2009" i="26"/>
  <c r="AA2010" i="26"/>
  <c r="AA2011" i="26"/>
  <c r="AA2012" i="26"/>
  <c r="AA2013" i="26"/>
  <c r="AA2014" i="26"/>
  <c r="AA2015" i="26"/>
  <c r="AA2016" i="26"/>
  <c r="AA2017" i="26"/>
  <c r="AA2018" i="26"/>
  <c r="AA2019" i="26"/>
  <c r="AA2020" i="26"/>
  <c r="AA2021" i="26"/>
  <c r="AA2022" i="26"/>
  <c r="AA2023" i="26"/>
  <c r="AA2024" i="26"/>
  <c r="AA2025" i="26"/>
  <c r="AA2026" i="26"/>
  <c r="AA2027" i="26"/>
  <c r="AA2028" i="26"/>
  <c r="AA2029" i="26"/>
  <c r="AA2030" i="26"/>
  <c r="AA2031" i="26"/>
  <c r="AA2032" i="26"/>
  <c r="AA2033" i="26"/>
  <c r="AA2034" i="26"/>
  <c r="AA2035" i="26"/>
  <c r="AA2036" i="26"/>
  <c r="AA2037" i="26"/>
  <c r="AA2038" i="26"/>
  <c r="AA2039" i="26"/>
  <c r="AA2040" i="26"/>
  <c r="AA2041" i="26"/>
  <c r="AA2042" i="26"/>
  <c r="AA2043" i="26"/>
  <c r="AA2044" i="26"/>
  <c r="AA2045" i="26"/>
  <c r="AA2046" i="26"/>
  <c r="AA2047" i="26"/>
  <c r="AA2048" i="26"/>
  <c r="AA2049" i="26"/>
  <c r="AA2050" i="26"/>
  <c r="AA2051" i="26"/>
  <c r="AA2052" i="26"/>
  <c r="AA2053" i="26"/>
  <c r="AA2054" i="26"/>
  <c r="AA2055" i="26"/>
  <c r="AA2056" i="26"/>
  <c r="AA2057" i="26"/>
  <c r="AA2058" i="26"/>
  <c r="AA2059" i="26"/>
  <c r="AA2060" i="26"/>
  <c r="AA2061" i="26"/>
  <c r="AA2062" i="26"/>
  <c r="AA2063" i="26"/>
  <c r="AA2064" i="26"/>
  <c r="AA2065" i="26"/>
  <c r="AA2066" i="26"/>
  <c r="AA2067" i="26"/>
  <c r="AA2068" i="26"/>
  <c r="AA2069" i="26"/>
  <c r="AA2070" i="26"/>
  <c r="AA2071" i="26"/>
  <c r="AA2072" i="26"/>
  <c r="AA2073" i="26"/>
  <c r="AA2074" i="26"/>
  <c r="AA2075" i="26"/>
  <c r="AA2076" i="26"/>
  <c r="AA2077" i="26"/>
  <c r="AA2078" i="26"/>
  <c r="AA2079" i="26"/>
  <c r="AA2080" i="26"/>
  <c r="AA2081" i="26"/>
  <c r="AA2082" i="26"/>
  <c r="AA2083" i="26"/>
  <c r="AA2084" i="26"/>
  <c r="AA2085" i="26"/>
  <c r="AA2086" i="26"/>
  <c r="AA2087" i="26"/>
  <c r="AA2088" i="26"/>
  <c r="AA2089" i="26"/>
  <c r="AA2090" i="26"/>
  <c r="AA2091" i="26"/>
  <c r="AA2092" i="26"/>
  <c r="AA2093" i="26"/>
  <c r="AA2094" i="26"/>
  <c r="AA2095" i="26"/>
  <c r="AA2096" i="26"/>
  <c r="AA2097" i="26"/>
  <c r="AA2098" i="26"/>
  <c r="AA2099" i="26"/>
  <c r="AA2100" i="26"/>
  <c r="AA2101" i="26"/>
  <c r="AA2102" i="26"/>
  <c r="AA2103" i="26"/>
  <c r="AA2104" i="26"/>
  <c r="AA2105" i="26"/>
  <c r="AA2106" i="26"/>
  <c r="AA2107" i="26"/>
  <c r="AA2108" i="26"/>
  <c r="AA2109" i="26"/>
  <c r="AA2110" i="26"/>
  <c r="AA2111" i="26"/>
  <c r="AA2112" i="26"/>
  <c r="AA2113" i="26"/>
  <c r="AA2114" i="26"/>
  <c r="AA2115" i="26"/>
  <c r="AA2116" i="26"/>
  <c r="AA2117" i="26"/>
  <c r="AA2118" i="26"/>
  <c r="AA2119" i="26"/>
  <c r="AA2120" i="26"/>
  <c r="AA2121" i="26"/>
  <c r="AA2122" i="26"/>
  <c r="AA2123" i="26"/>
  <c r="AA2124" i="26"/>
  <c r="AA2125" i="26"/>
  <c r="AA2126" i="26"/>
  <c r="AA2127" i="26"/>
  <c r="AA2128" i="26"/>
  <c r="AA2129" i="26"/>
  <c r="AA2130" i="26"/>
  <c r="AA2131" i="26"/>
  <c r="AA2132" i="26"/>
  <c r="AA2133" i="26"/>
  <c r="AA2134" i="26"/>
  <c r="AA2135" i="26"/>
  <c r="AA2136" i="26"/>
  <c r="AA2137" i="26"/>
  <c r="AA2138" i="26"/>
  <c r="AA2139" i="26"/>
  <c r="AA2140" i="26"/>
  <c r="AA2141" i="26"/>
  <c r="AA2142" i="26"/>
  <c r="AA2143" i="26"/>
  <c r="AA2144" i="26"/>
  <c r="AA2145" i="26"/>
  <c r="AA2146" i="26"/>
  <c r="AA2147" i="26"/>
  <c r="AA2148" i="26"/>
  <c r="AA2149" i="26"/>
  <c r="AA2150" i="26"/>
  <c r="AA2151" i="26"/>
  <c r="AA2152" i="26"/>
  <c r="AA2153" i="26"/>
  <c r="AA2154" i="26"/>
  <c r="AA2155" i="26"/>
  <c r="AA2156" i="26"/>
  <c r="AA2157" i="26"/>
  <c r="AA2158" i="26"/>
  <c r="AA2159" i="26"/>
  <c r="AA2160" i="26"/>
  <c r="AA2161" i="26"/>
  <c r="AA2162" i="26"/>
  <c r="AA2163" i="26"/>
  <c r="AA2164" i="26"/>
  <c r="AA2165" i="26"/>
  <c r="AA2166" i="26"/>
  <c r="AA2167" i="26"/>
  <c r="AA2168" i="26"/>
  <c r="AA2169" i="26"/>
  <c r="AA2170" i="26"/>
  <c r="AA2171" i="26"/>
  <c r="AA2172" i="26"/>
  <c r="AA2173" i="26"/>
  <c r="AA2174" i="26"/>
  <c r="AA2175" i="26"/>
  <c r="AA2176" i="26"/>
  <c r="AA2177" i="26"/>
  <c r="AA2178" i="26"/>
  <c r="AA2179" i="26"/>
  <c r="AA2180" i="26"/>
  <c r="AA2181" i="26"/>
  <c r="AA2182" i="26"/>
  <c r="AA2183" i="26"/>
  <c r="AA2184" i="26"/>
  <c r="AA2185" i="26"/>
  <c r="AA2186" i="26"/>
  <c r="AA2187" i="26"/>
  <c r="AA2188" i="26"/>
  <c r="AA2189" i="26"/>
  <c r="AA2190" i="26"/>
  <c r="AA2191" i="26"/>
  <c r="AA2192" i="26"/>
  <c r="AA2193" i="26"/>
  <c r="AA2194" i="26"/>
  <c r="AA2195" i="26"/>
  <c r="AA2196" i="26"/>
  <c r="AA2197" i="26"/>
  <c r="AA2198" i="26"/>
  <c r="AA2199" i="26"/>
  <c r="AA2200" i="26"/>
  <c r="AA2201" i="26"/>
  <c r="AA2202" i="26"/>
  <c r="AA2203" i="26"/>
  <c r="AA2204" i="26"/>
  <c r="AA2205" i="26"/>
  <c r="AA2206" i="26"/>
  <c r="AA2207" i="26"/>
  <c r="AA2208" i="26"/>
  <c r="AA2209" i="26"/>
  <c r="AA2210" i="26"/>
  <c r="AA2211" i="26"/>
  <c r="AA2212" i="26"/>
  <c r="AA2213" i="26"/>
  <c r="AA2214" i="26"/>
  <c r="AA2215" i="26"/>
  <c r="AA2216" i="26"/>
  <c r="AA2217" i="26"/>
  <c r="AA2218" i="26"/>
  <c r="AA2219" i="26"/>
  <c r="AA2220" i="26"/>
  <c r="AA2221" i="26"/>
  <c r="AA2222" i="26"/>
  <c r="AA2223" i="26"/>
  <c r="AA2224" i="26"/>
  <c r="AA2225" i="26"/>
  <c r="AA2226" i="26"/>
  <c r="AA2227" i="26"/>
  <c r="AA2228" i="26"/>
  <c r="AA2229" i="26"/>
  <c r="AA2230" i="26"/>
  <c r="AA2231" i="26"/>
  <c r="AA2232" i="26"/>
  <c r="AA2233" i="26"/>
  <c r="AA2234" i="26"/>
  <c r="AA2235" i="26"/>
  <c r="AA2236" i="26"/>
  <c r="AA2237" i="26"/>
  <c r="AA2238" i="26"/>
  <c r="AA2239" i="26"/>
  <c r="AA2240" i="26"/>
  <c r="AA2241" i="26"/>
  <c r="AA2242" i="26"/>
  <c r="AA2243" i="26"/>
  <c r="AA2244" i="26"/>
  <c r="AA2245" i="26"/>
  <c r="AA2246" i="26"/>
  <c r="AA2247" i="26"/>
  <c r="AA2248" i="26"/>
  <c r="AA2249" i="26"/>
  <c r="AA2250" i="26"/>
  <c r="AA2251" i="26"/>
  <c r="AA2252" i="26"/>
  <c r="AA2253" i="26"/>
  <c r="AA2254" i="26"/>
  <c r="AA2255" i="26"/>
  <c r="AA2256" i="26"/>
  <c r="AA2257" i="26"/>
  <c r="AA2258" i="26"/>
  <c r="AA2259" i="26"/>
  <c r="AA2260" i="26"/>
  <c r="AA2261" i="26"/>
  <c r="AA2262" i="26"/>
  <c r="AA2263" i="26"/>
  <c r="AA2264" i="26"/>
  <c r="AA2265" i="26"/>
  <c r="AA2266" i="26"/>
  <c r="AA2267" i="26"/>
  <c r="AA2268" i="26"/>
  <c r="AA2269" i="26"/>
  <c r="AA2270" i="26"/>
  <c r="AA2271" i="26"/>
  <c r="AA2272" i="26"/>
  <c r="AA2273" i="26"/>
  <c r="AA2274" i="26"/>
  <c r="AA2275" i="26"/>
  <c r="AA2276" i="26"/>
  <c r="AA2277" i="26"/>
  <c r="AA2278" i="26"/>
  <c r="AA2279" i="26"/>
  <c r="AA2280" i="26"/>
  <c r="AA2281" i="26"/>
  <c r="AA2282" i="26"/>
  <c r="AA2283" i="26"/>
  <c r="AA2284" i="26"/>
  <c r="AA2285" i="26"/>
  <c r="AA2286" i="26"/>
  <c r="AA2287" i="26"/>
  <c r="AA2288" i="26"/>
  <c r="AA2289" i="26"/>
  <c r="AA2290" i="26"/>
  <c r="AA2291" i="26"/>
  <c r="AA2292" i="26"/>
  <c r="AA2293" i="26"/>
  <c r="AA2294" i="26"/>
  <c r="AA2295" i="26"/>
  <c r="AA2296" i="26"/>
  <c r="AA2297" i="26"/>
  <c r="AA2298" i="26"/>
  <c r="AA2299" i="26"/>
  <c r="AA2300" i="26"/>
  <c r="AA2301" i="26"/>
  <c r="AA2302" i="26"/>
  <c r="AA2303" i="26"/>
  <c r="AA2304" i="26"/>
  <c r="AA2305" i="26"/>
  <c r="AA2306" i="26"/>
  <c r="AA2307" i="26"/>
  <c r="AA2308" i="26"/>
  <c r="AA2309" i="26"/>
  <c r="AA2310" i="26"/>
  <c r="AA2311" i="26"/>
  <c r="AA2312" i="26"/>
  <c r="AA2313" i="26"/>
  <c r="AA2314" i="26"/>
  <c r="AA2315" i="26"/>
  <c r="AA2316" i="26"/>
  <c r="AA2317" i="26"/>
  <c r="AA2318" i="26"/>
  <c r="AA2319" i="26"/>
  <c r="AA2320" i="26"/>
  <c r="AA2321" i="26"/>
  <c r="AA2322" i="26"/>
  <c r="AA2323" i="26"/>
  <c r="AA2324" i="26"/>
  <c r="AA2325" i="26"/>
  <c r="AA2326" i="26"/>
  <c r="AA2327" i="26"/>
  <c r="AA2328" i="26"/>
  <c r="AA2329" i="26"/>
  <c r="AA2330" i="26"/>
  <c r="AA2331" i="26"/>
  <c r="AA2332" i="26"/>
  <c r="AA2333" i="26"/>
  <c r="AA2334" i="26"/>
  <c r="AA2335" i="26"/>
  <c r="AA2336" i="26"/>
  <c r="AA2337" i="26"/>
  <c r="AA2338" i="26"/>
  <c r="AA2339" i="26"/>
  <c r="AA2340" i="26"/>
  <c r="AA2341" i="26"/>
  <c r="AA2342" i="26"/>
  <c r="AA2343" i="26"/>
  <c r="AA2344" i="26"/>
  <c r="AA2345" i="26"/>
  <c r="AA2346" i="26"/>
  <c r="AA2347" i="26"/>
  <c r="AA2348" i="26"/>
  <c r="AA2349" i="26"/>
  <c r="AA2350" i="26"/>
  <c r="AA2351" i="26"/>
  <c r="AA2352" i="26"/>
  <c r="AA2353" i="26"/>
  <c r="AA2354" i="26"/>
  <c r="AA2355" i="26"/>
  <c r="AA2356" i="26"/>
  <c r="AA2357" i="26"/>
  <c r="AA2358" i="26"/>
  <c r="AA2359" i="26"/>
  <c r="AA2360" i="26"/>
  <c r="AA2361" i="26"/>
  <c r="AA2362" i="26"/>
  <c r="AA2363" i="26"/>
  <c r="AA2364" i="26"/>
  <c r="AA2365" i="26"/>
  <c r="AA2366" i="26"/>
  <c r="AA2367" i="26"/>
  <c r="AA2368" i="26"/>
  <c r="AA2369" i="26"/>
  <c r="AA2370" i="26"/>
  <c r="AA2371" i="26"/>
  <c r="AA2372" i="26"/>
  <c r="AA2373" i="26"/>
  <c r="AA2374" i="26"/>
  <c r="AA2375" i="26"/>
  <c r="AA2376" i="26"/>
  <c r="AA2377" i="26"/>
  <c r="AA2378" i="26"/>
  <c r="AA2379" i="26"/>
  <c r="AA2380" i="26"/>
  <c r="AA2381" i="26"/>
  <c r="AA2382" i="26"/>
  <c r="AA2383" i="26"/>
  <c r="AA2384" i="26"/>
  <c r="AA2385" i="26"/>
  <c r="AA2386" i="26"/>
  <c r="AA2387" i="26"/>
  <c r="AA2388" i="26"/>
  <c r="AA2389" i="26"/>
  <c r="AA2390" i="26"/>
  <c r="AA2391" i="26"/>
  <c r="AA2392" i="26"/>
  <c r="AA2393" i="26"/>
  <c r="AA2394" i="26"/>
  <c r="AA2395" i="26"/>
  <c r="AA2396" i="26"/>
  <c r="AA2397" i="26"/>
  <c r="AA2398" i="26"/>
  <c r="AA2399" i="26"/>
  <c r="AA2400" i="26"/>
  <c r="AA2401" i="26"/>
  <c r="AA2402" i="26"/>
  <c r="AA2403" i="26"/>
  <c r="AA2404" i="26"/>
  <c r="AA2405" i="26"/>
  <c r="AA2406" i="26"/>
  <c r="AA2407" i="26"/>
  <c r="AA2408" i="26"/>
  <c r="AA2409" i="26"/>
  <c r="AA2410" i="26"/>
  <c r="AA2411" i="26"/>
  <c r="AA2412" i="26"/>
  <c r="AA2413" i="26"/>
  <c r="AA2414" i="26"/>
  <c r="AA2415" i="26"/>
  <c r="AA2416" i="26"/>
  <c r="AA2417" i="26"/>
  <c r="AA2418" i="26"/>
  <c r="AA2419" i="26"/>
  <c r="AA2420" i="26"/>
  <c r="AA2421" i="26"/>
  <c r="AA2422" i="26"/>
  <c r="AA2423" i="26"/>
  <c r="AA2424" i="26"/>
  <c r="AA2425" i="26"/>
  <c r="AA2426" i="26"/>
  <c r="AA2427" i="26"/>
  <c r="AA2428" i="26"/>
  <c r="AA2429" i="26"/>
  <c r="AA2430" i="26"/>
  <c r="AA2431" i="26"/>
  <c r="AA2432" i="26"/>
  <c r="AA2433" i="26"/>
  <c r="AA2434" i="26"/>
  <c r="AA2435" i="26"/>
  <c r="AA2436" i="26"/>
  <c r="AA2437" i="26"/>
  <c r="AA2438" i="26"/>
  <c r="AA2439" i="26"/>
  <c r="AA2440" i="26"/>
  <c r="AA2441" i="26"/>
  <c r="AA2442" i="26"/>
  <c r="AA2443" i="26"/>
  <c r="AA2444" i="26"/>
  <c r="AA2445" i="26"/>
  <c r="AA2446" i="26"/>
  <c r="AA2447" i="26"/>
  <c r="AA2448" i="26"/>
  <c r="AA2449" i="26"/>
  <c r="AA2450" i="26"/>
  <c r="AA2451" i="26"/>
  <c r="AA2452" i="26"/>
  <c r="AA2453" i="26"/>
  <c r="AA2454" i="26"/>
  <c r="AA2455" i="26"/>
  <c r="AA2456" i="26"/>
  <c r="AA2457" i="26"/>
  <c r="AA2458" i="26"/>
  <c r="AA2459" i="26"/>
  <c r="AA2460" i="26"/>
  <c r="AA2461" i="26"/>
  <c r="AA2462" i="26"/>
  <c r="AA2463" i="26"/>
  <c r="AA2464" i="26"/>
  <c r="AA2465" i="26"/>
  <c r="AA2466" i="26"/>
  <c r="AA2467" i="26"/>
  <c r="AA2468" i="26"/>
  <c r="AA2469" i="26"/>
  <c r="AA2470" i="26"/>
  <c r="AA2471" i="26"/>
  <c r="AA2472" i="26"/>
  <c r="AA2473" i="26"/>
  <c r="AA2474" i="26"/>
  <c r="AA2475" i="26"/>
  <c r="AA2476" i="26"/>
  <c r="AA2477" i="26"/>
  <c r="AA2478" i="26"/>
  <c r="AA2479" i="26"/>
  <c r="AA2480" i="26"/>
  <c r="AA2481" i="26"/>
  <c r="AA2482" i="26"/>
  <c r="AA2483" i="26"/>
  <c r="AA2484" i="26"/>
  <c r="AA2485" i="26"/>
  <c r="AA2486" i="26"/>
  <c r="AA2487" i="26"/>
  <c r="AA2488" i="26"/>
  <c r="AA2489" i="26"/>
  <c r="AA2490" i="26"/>
  <c r="AA2491" i="26"/>
  <c r="AA2492" i="26"/>
  <c r="AA2493" i="26"/>
  <c r="AA2494" i="26"/>
  <c r="AA2495" i="26"/>
  <c r="AA2496" i="26"/>
  <c r="AA2497" i="26"/>
  <c r="AA2498" i="26"/>
  <c r="AA2499" i="26"/>
  <c r="AA2500" i="26"/>
  <c r="AA2501" i="26"/>
  <c r="AA2502" i="26"/>
  <c r="AA2503" i="26"/>
  <c r="AA2504" i="26"/>
  <c r="AA2505" i="26"/>
  <c r="AA2506" i="26"/>
  <c r="AA2507" i="26"/>
  <c r="AA2508" i="26"/>
  <c r="AA2509" i="26"/>
  <c r="AA2510" i="26"/>
  <c r="AA2511" i="26"/>
  <c r="AA2512" i="26"/>
  <c r="AA2513" i="26"/>
  <c r="AA2514" i="26"/>
  <c r="AA2515" i="26"/>
  <c r="AA2516" i="26"/>
  <c r="AA2517" i="26"/>
  <c r="AA2518" i="26"/>
  <c r="AA2519" i="26"/>
  <c r="AA2520" i="26"/>
  <c r="AA2521" i="26"/>
  <c r="AA2522" i="26"/>
  <c r="AA2523" i="26"/>
  <c r="AA2524" i="26"/>
  <c r="AA2525" i="26"/>
  <c r="AA2526" i="26"/>
  <c r="AA2527" i="26"/>
  <c r="AA2528" i="26"/>
  <c r="AA2529" i="26"/>
  <c r="AA2530" i="26"/>
  <c r="AA2531" i="26"/>
  <c r="AA2532" i="26"/>
  <c r="AA2533" i="26"/>
  <c r="AA2534" i="26"/>
  <c r="AA2535" i="26"/>
  <c r="AA2536" i="26"/>
  <c r="AA2537" i="26"/>
  <c r="AA2538" i="26"/>
  <c r="AA2539" i="26"/>
  <c r="AA2540" i="26"/>
  <c r="AA2541" i="26"/>
  <c r="AA2542" i="26"/>
  <c r="AA2543" i="26"/>
  <c r="AA2544" i="26"/>
  <c r="AA2545" i="26"/>
  <c r="AA2546" i="26"/>
  <c r="AA2547" i="26"/>
  <c r="AA2548" i="26"/>
  <c r="AA2549" i="26"/>
  <c r="AA2550" i="26"/>
  <c r="AA2551" i="26"/>
  <c r="AA2552" i="26"/>
  <c r="AA2553" i="26"/>
  <c r="AA2554" i="26"/>
  <c r="AA2555" i="26"/>
  <c r="AA2556" i="26"/>
  <c r="AA2557" i="26"/>
  <c r="AA2558" i="26"/>
  <c r="AA2559" i="26"/>
  <c r="AA2560" i="26"/>
  <c r="AA2561" i="26"/>
  <c r="AA2562" i="26"/>
  <c r="AA2563" i="26"/>
  <c r="AA2564" i="26"/>
  <c r="AA2565" i="26"/>
  <c r="AA2566" i="26"/>
  <c r="AA2567" i="26"/>
  <c r="AA2568" i="26"/>
  <c r="AA2569" i="26"/>
  <c r="AA2570" i="26"/>
  <c r="AA2571" i="26"/>
  <c r="AA2572" i="26"/>
  <c r="AA2573" i="26"/>
  <c r="AA2574" i="26"/>
  <c r="AA2575" i="26"/>
  <c r="AA2576" i="26"/>
  <c r="AA2577" i="26"/>
  <c r="AA2578" i="26"/>
  <c r="AA2579" i="26"/>
  <c r="AA2580" i="26"/>
  <c r="AA2581" i="26"/>
  <c r="AA2582" i="26"/>
  <c r="AA2583" i="26"/>
  <c r="AA2584" i="26"/>
  <c r="AA2585" i="26"/>
  <c r="AA2586" i="26"/>
  <c r="AA2587" i="26"/>
  <c r="AA2588" i="26"/>
  <c r="AA2589" i="26"/>
  <c r="AA2590" i="26"/>
  <c r="AA2591" i="26"/>
  <c r="AA2592" i="26"/>
  <c r="AA2593" i="26"/>
  <c r="AA2594" i="26"/>
  <c r="AA2595" i="26"/>
  <c r="AA2596" i="26"/>
  <c r="AA2597" i="26"/>
  <c r="AA2598" i="26"/>
  <c r="AA2599" i="26"/>
  <c r="AA2600" i="26"/>
  <c r="AA2601" i="26"/>
  <c r="AA2602" i="26"/>
  <c r="AA2603" i="26"/>
  <c r="AA2604" i="26"/>
  <c r="AA2605" i="26"/>
  <c r="AA2606" i="26"/>
  <c r="AA2607" i="26"/>
  <c r="AA2608" i="26"/>
  <c r="AA2609" i="26"/>
  <c r="AA2610" i="26"/>
  <c r="AA2611" i="26"/>
  <c r="AA2612" i="26"/>
  <c r="AA2613" i="26"/>
  <c r="AA2614" i="26"/>
  <c r="AA2615" i="26"/>
  <c r="AA2616" i="26"/>
  <c r="AA2617" i="26"/>
  <c r="AA2618" i="26"/>
  <c r="AA2619" i="26"/>
  <c r="AA2620" i="26"/>
  <c r="AA2621" i="26"/>
  <c r="AA2622" i="26"/>
  <c r="AA2623" i="26"/>
  <c r="AA2624" i="26"/>
  <c r="AA2625" i="26"/>
  <c r="AA2626" i="26"/>
  <c r="AA2627" i="26"/>
  <c r="AA2628" i="26"/>
  <c r="AA2629" i="26"/>
  <c r="AA2630" i="26"/>
  <c r="AA2631" i="26"/>
  <c r="AA2632" i="26"/>
  <c r="AA2633" i="26"/>
  <c r="AA2634" i="26"/>
  <c r="AA2635" i="26"/>
  <c r="AA2636" i="26"/>
  <c r="AA2637" i="26"/>
  <c r="AA2638" i="26"/>
  <c r="AA2639" i="26"/>
  <c r="AA2640" i="26"/>
  <c r="AA2641" i="26"/>
  <c r="AA2642" i="26"/>
  <c r="AA2643" i="26"/>
  <c r="AA2644" i="26"/>
  <c r="AA2645" i="26"/>
  <c r="AA2646" i="26"/>
  <c r="AA2647" i="26"/>
  <c r="AA2648" i="26"/>
  <c r="AA2649" i="26"/>
  <c r="AA2650" i="26"/>
  <c r="AA2651" i="26"/>
  <c r="AA2652" i="26"/>
  <c r="AA2653" i="26"/>
  <c r="AA2654" i="26"/>
  <c r="AA2655" i="26"/>
  <c r="AA2656" i="26"/>
  <c r="AA2657" i="26"/>
  <c r="AA2658" i="26"/>
  <c r="AA2659" i="26"/>
  <c r="AA2660" i="26"/>
  <c r="AA2661" i="26"/>
  <c r="AA2662" i="26"/>
  <c r="AA2663" i="26"/>
  <c r="AA2664" i="26"/>
  <c r="AA2665" i="26"/>
  <c r="AA2666" i="26"/>
  <c r="AA2667" i="26"/>
  <c r="AA2668" i="26"/>
  <c r="AA2669" i="26"/>
  <c r="AA2670" i="26"/>
  <c r="AA2671" i="26"/>
  <c r="AA2672" i="26"/>
  <c r="AA2673" i="26"/>
  <c r="AA2674" i="26"/>
  <c r="AA2675" i="26"/>
  <c r="AA2676" i="26"/>
  <c r="AA2677" i="26"/>
  <c r="AA2678" i="26"/>
  <c r="AA2679" i="26"/>
  <c r="AA2680" i="26"/>
  <c r="AA2681" i="26"/>
  <c r="AA2682" i="26"/>
  <c r="AA2683" i="26"/>
  <c r="AA2684" i="26"/>
  <c r="AA2685" i="26"/>
  <c r="AA2686" i="26"/>
  <c r="AA2687" i="26"/>
  <c r="AA2688" i="26"/>
  <c r="AA2689" i="26"/>
  <c r="AA2690" i="26"/>
  <c r="AA2691" i="26"/>
  <c r="AA2692" i="26"/>
  <c r="AA2693" i="26"/>
  <c r="AA2694" i="26"/>
  <c r="AA2695" i="26"/>
  <c r="AA2696" i="26"/>
  <c r="AA2697" i="26"/>
  <c r="AA2698" i="26"/>
  <c r="AA2699" i="26"/>
  <c r="AA2700" i="26"/>
  <c r="AA2701" i="26"/>
  <c r="AA2702" i="26"/>
  <c r="AA2703" i="26"/>
  <c r="AA2704" i="26"/>
  <c r="AA2705" i="26"/>
  <c r="AA2706" i="26"/>
  <c r="AA2707" i="26"/>
  <c r="AA2708" i="26"/>
  <c r="AA2709" i="26"/>
  <c r="AA2710" i="26"/>
  <c r="AA2711" i="26"/>
  <c r="AA2712" i="26"/>
  <c r="AA2713" i="26"/>
  <c r="AA2714" i="26"/>
  <c r="AA2715" i="26"/>
  <c r="AA2716" i="26"/>
  <c r="AA2717" i="26"/>
  <c r="AA2718" i="26"/>
  <c r="AA2719" i="26"/>
  <c r="AA2720" i="26"/>
  <c r="AA2721" i="26"/>
  <c r="AA2722" i="26"/>
  <c r="AA2723" i="26"/>
  <c r="AA2724" i="26"/>
  <c r="AA2725" i="26"/>
  <c r="AA2726" i="26"/>
  <c r="AA2727" i="26"/>
  <c r="AA2728" i="26"/>
  <c r="AA2729" i="26"/>
  <c r="AA2730" i="26"/>
  <c r="AA2731" i="26"/>
  <c r="AA2732" i="26"/>
  <c r="AA2733" i="26"/>
  <c r="AA2734" i="26"/>
  <c r="AA2735" i="26"/>
  <c r="AA2736" i="26"/>
  <c r="AA2737" i="26"/>
  <c r="AA2738" i="26"/>
  <c r="AA2739" i="26"/>
  <c r="AA2740" i="26"/>
  <c r="AA2741" i="26"/>
  <c r="AA2742" i="26"/>
  <c r="AA2743" i="26"/>
  <c r="AA2744" i="26"/>
  <c r="AA2745" i="26"/>
  <c r="AA2746" i="26"/>
  <c r="AA2747" i="26"/>
  <c r="AA2748" i="26"/>
  <c r="AA2749" i="26"/>
  <c r="AA2750" i="26"/>
  <c r="AA2751" i="26"/>
  <c r="AA2752" i="26"/>
  <c r="AA2753" i="26"/>
  <c r="AA2754" i="26"/>
  <c r="AA2755" i="26"/>
  <c r="AA2756" i="26"/>
  <c r="AA2757" i="26"/>
  <c r="AA2758" i="26"/>
  <c r="AA2759" i="26"/>
  <c r="AA2760" i="26"/>
  <c r="AA2761" i="26"/>
  <c r="AA2762" i="26"/>
  <c r="AA2763" i="26"/>
  <c r="AA2764" i="26"/>
  <c r="AA2765" i="26"/>
  <c r="AA2766" i="26"/>
  <c r="AA2767" i="26"/>
  <c r="AA2768" i="26"/>
  <c r="AA2769" i="26"/>
  <c r="AA2770" i="26"/>
  <c r="AA2771" i="26"/>
  <c r="AA2772" i="26"/>
  <c r="AA2773" i="26"/>
  <c r="AA2774" i="26"/>
  <c r="AA2775" i="26"/>
  <c r="AA2776" i="26"/>
  <c r="AA2777" i="26"/>
  <c r="AA2778" i="26"/>
  <c r="AA2779" i="26"/>
  <c r="AA2780" i="26"/>
  <c r="AA2781" i="26"/>
  <c r="AA2782" i="26"/>
  <c r="AA2783" i="26"/>
  <c r="AA2784" i="26"/>
  <c r="AA2785" i="26"/>
  <c r="AA2786" i="26"/>
  <c r="AA2787" i="26"/>
  <c r="AA2788" i="26"/>
  <c r="AA2789" i="26"/>
  <c r="AA2790" i="26"/>
  <c r="AA2791" i="26"/>
  <c r="AA2792" i="26"/>
  <c r="AA2793" i="26"/>
  <c r="AA2794" i="26"/>
  <c r="AA2795" i="26"/>
  <c r="AA2796" i="26"/>
  <c r="AA2797" i="26"/>
  <c r="AA2798" i="26"/>
  <c r="AA2799" i="26"/>
  <c r="AA2800" i="26"/>
  <c r="AA2801" i="26"/>
  <c r="AA2802" i="26"/>
  <c r="AA2803" i="26"/>
  <c r="AA2804" i="26"/>
  <c r="AA2805" i="26"/>
  <c r="AA2806" i="26"/>
  <c r="AA2807" i="26"/>
  <c r="AA2808" i="26"/>
  <c r="AA2809" i="26"/>
  <c r="AA2810" i="26"/>
  <c r="AA2811" i="26"/>
  <c r="AA2812" i="26"/>
  <c r="AA2813" i="26"/>
  <c r="AA2814" i="26"/>
  <c r="AA2815" i="26"/>
  <c r="AA2816" i="26"/>
  <c r="AA2817" i="26"/>
  <c r="AA2818" i="26"/>
  <c r="AA2819" i="26"/>
  <c r="AA2820" i="26"/>
  <c r="AA2821" i="26"/>
  <c r="AA2822" i="26"/>
  <c r="AA2823" i="26"/>
  <c r="AA2824" i="26"/>
  <c r="AA2825" i="26"/>
  <c r="AA2826" i="26"/>
  <c r="AA2827" i="26"/>
  <c r="AA2828" i="26"/>
  <c r="AA2829" i="26"/>
  <c r="AA2830" i="26"/>
  <c r="AA2831" i="26"/>
  <c r="AA2832" i="26"/>
  <c r="AA2833" i="26"/>
  <c r="AA2834" i="26"/>
  <c r="AA2835" i="26"/>
  <c r="AA2836" i="26"/>
  <c r="AA2837" i="26"/>
  <c r="AA2838" i="26"/>
  <c r="AA2839" i="26"/>
  <c r="AA2840" i="26"/>
  <c r="AA2841" i="26"/>
  <c r="AA2842" i="26"/>
  <c r="AA2843" i="26"/>
  <c r="AA2844" i="26"/>
  <c r="AA2845" i="26"/>
  <c r="AA2846" i="26"/>
  <c r="AA2847" i="26"/>
  <c r="AA2848" i="26"/>
  <c r="AA2849" i="26"/>
  <c r="AA2850" i="26"/>
  <c r="AA2851" i="26"/>
  <c r="AA2852" i="26"/>
  <c r="AA2853" i="26"/>
  <c r="AA2854" i="26"/>
  <c r="AA2855" i="26"/>
  <c r="AA2856" i="26"/>
  <c r="AA2857" i="26"/>
  <c r="AA2858" i="26"/>
  <c r="AA2859" i="26"/>
  <c r="AA2860" i="26"/>
  <c r="AA2861" i="26"/>
  <c r="AA2862" i="26"/>
  <c r="AA2863" i="26"/>
  <c r="AA2864" i="26"/>
  <c r="AA2865" i="26"/>
  <c r="AA2866" i="26"/>
  <c r="AA2867" i="26"/>
  <c r="AA2868" i="26"/>
  <c r="AA2869" i="26"/>
  <c r="AA2870" i="26"/>
  <c r="AA2871" i="26"/>
  <c r="AA2872" i="26"/>
  <c r="AA2873" i="26"/>
  <c r="AA2874" i="26"/>
  <c r="AA2875" i="26"/>
  <c r="AA2876" i="26"/>
  <c r="AA2877" i="26"/>
  <c r="AA2878" i="26"/>
  <c r="AA2879" i="26"/>
  <c r="AA2880" i="26"/>
  <c r="AA2881" i="26"/>
  <c r="AA2882" i="26"/>
  <c r="AA2883" i="26"/>
  <c r="AA2884" i="26"/>
  <c r="AA2885" i="26"/>
  <c r="AA2886" i="26"/>
  <c r="AA2887" i="26"/>
  <c r="AA2888" i="26"/>
  <c r="AA2889" i="26"/>
  <c r="AA2890" i="26"/>
  <c r="AA2891" i="26"/>
  <c r="AA2892" i="26"/>
  <c r="AA2893" i="26"/>
  <c r="AA2894" i="26"/>
  <c r="AA2895" i="26"/>
  <c r="AA2896" i="26"/>
  <c r="AA2897" i="26"/>
  <c r="AA2898" i="26"/>
  <c r="AA2899" i="26"/>
  <c r="AA2900" i="26"/>
  <c r="AA2901" i="26"/>
  <c r="AA2902" i="26"/>
  <c r="AA2903" i="26"/>
  <c r="AA2904" i="26"/>
  <c r="AA2905" i="26"/>
  <c r="AA2906" i="26"/>
  <c r="AA2907" i="26"/>
  <c r="AA2908" i="26"/>
  <c r="AA2909" i="26"/>
  <c r="AA2910" i="26"/>
  <c r="AA2911" i="26"/>
  <c r="AA2912" i="26"/>
  <c r="AA2913" i="26"/>
  <c r="AA2914" i="26"/>
  <c r="AA2915" i="26"/>
  <c r="AA2916" i="26"/>
  <c r="AA2917" i="26"/>
  <c r="AA2918" i="26"/>
  <c r="AA2919" i="26"/>
  <c r="AA2920" i="26"/>
  <c r="AA2921" i="26"/>
  <c r="AA2922" i="26"/>
  <c r="AA2923" i="26"/>
  <c r="AA2924" i="26"/>
  <c r="AA2925" i="26"/>
  <c r="AA2926" i="26"/>
  <c r="AA2927" i="26"/>
  <c r="AA2928" i="26"/>
  <c r="AA2929" i="26"/>
  <c r="AA2930" i="26"/>
  <c r="AA2931" i="26"/>
  <c r="AA2932" i="26"/>
  <c r="AA2933" i="26"/>
  <c r="AA2934" i="26"/>
  <c r="AA2935" i="26"/>
  <c r="AA2936" i="26"/>
  <c r="AA2937" i="26"/>
  <c r="AA2938" i="26"/>
  <c r="AA2939" i="26"/>
  <c r="AA2940" i="26"/>
  <c r="AA2941" i="26"/>
  <c r="AA2942" i="26"/>
  <c r="AA2943" i="26"/>
  <c r="AA2944" i="26"/>
  <c r="AA2945" i="26"/>
  <c r="AA2946" i="26"/>
  <c r="AA2947" i="26"/>
  <c r="AA2948" i="26"/>
  <c r="AA2949" i="26"/>
  <c r="AA2950" i="26"/>
  <c r="AA2951" i="26"/>
  <c r="AA2952" i="26"/>
  <c r="AA2953" i="26"/>
  <c r="AA2954" i="26"/>
  <c r="AA2955" i="26"/>
  <c r="AA2956" i="26"/>
  <c r="AA2957" i="26"/>
  <c r="AA2958" i="26"/>
  <c r="AA2959" i="26"/>
  <c r="AA2960" i="26"/>
  <c r="AA2961" i="26"/>
  <c r="AA2962" i="26"/>
  <c r="AA2963" i="26"/>
  <c r="AA2964" i="26"/>
  <c r="AA2965" i="26"/>
  <c r="AA2966" i="26"/>
  <c r="AA2967" i="26"/>
  <c r="AA2968" i="26"/>
  <c r="AA2969" i="26"/>
  <c r="AA2970" i="26"/>
  <c r="AA2971" i="26"/>
  <c r="AA2972" i="26"/>
  <c r="AA2973" i="26"/>
  <c r="AA2974" i="26"/>
  <c r="AA2975" i="26"/>
  <c r="AA2976" i="26"/>
  <c r="AA2977" i="26"/>
  <c r="AA2978" i="26"/>
  <c r="AA2979" i="26"/>
  <c r="AA2980" i="26"/>
  <c r="AA2981" i="26"/>
  <c r="AA2982" i="26"/>
  <c r="AA2983" i="26"/>
  <c r="AA2984" i="26"/>
  <c r="AA2985" i="26"/>
  <c r="AA2986" i="26"/>
  <c r="AA2987" i="26"/>
  <c r="AA2988" i="26"/>
  <c r="AA2989" i="26"/>
  <c r="AA2990" i="26"/>
  <c r="AA2991" i="26"/>
  <c r="AA2992" i="26"/>
  <c r="AA2993" i="26"/>
  <c r="AA2994" i="26"/>
  <c r="AA2995" i="26"/>
  <c r="AA2996" i="26"/>
  <c r="AA2997" i="26"/>
  <c r="AA2998" i="26"/>
  <c r="AA2999" i="26"/>
  <c r="AA3000" i="26"/>
  <c r="AA3001" i="26"/>
  <c r="AA3002" i="26"/>
  <c r="AA3003" i="26"/>
  <c r="AA3004" i="26"/>
  <c r="AA3005" i="26"/>
  <c r="AA3006" i="26"/>
  <c r="AA3007" i="26"/>
  <c r="AA3008" i="26"/>
  <c r="AA3009" i="26"/>
  <c r="AA3010" i="26"/>
  <c r="AA3011" i="26"/>
  <c r="AA3012" i="26"/>
  <c r="AA3013" i="26"/>
  <c r="AA3014" i="26"/>
  <c r="AA3015" i="26"/>
  <c r="AA3016" i="26"/>
  <c r="AA3017" i="26"/>
  <c r="AA3018" i="26"/>
  <c r="AA3019" i="26"/>
  <c r="AA3020" i="26"/>
  <c r="AA3021" i="26"/>
  <c r="AA3022" i="26"/>
  <c r="AA3023" i="26"/>
  <c r="AA3024" i="26"/>
  <c r="AA3025" i="26"/>
  <c r="AA3026" i="26"/>
  <c r="AA3027" i="26"/>
  <c r="AA3028" i="26"/>
  <c r="AA3029" i="26"/>
  <c r="AA3030" i="26"/>
  <c r="AA3031" i="26"/>
  <c r="AA3032" i="26"/>
  <c r="AA3033" i="26"/>
  <c r="AA3034" i="26"/>
  <c r="AA3035" i="26"/>
  <c r="AA3036" i="26"/>
  <c r="AA3037" i="26"/>
  <c r="AA3038" i="26"/>
  <c r="AA3039" i="26"/>
  <c r="AA3040" i="26"/>
  <c r="AA3041" i="26"/>
  <c r="AA3042" i="26"/>
  <c r="AA3043" i="26"/>
  <c r="AA3044" i="26"/>
  <c r="AA3045" i="26"/>
  <c r="AA3046" i="26"/>
  <c r="AA3047" i="26"/>
  <c r="AA3048" i="26"/>
  <c r="AA3049" i="26"/>
  <c r="AA3050" i="26"/>
  <c r="AA3051" i="26"/>
  <c r="AA3052" i="26"/>
  <c r="AA3053" i="26"/>
  <c r="AA3054" i="26"/>
  <c r="AA3055" i="26"/>
  <c r="AA3056" i="26"/>
  <c r="AA3057" i="26"/>
  <c r="AA3058" i="26"/>
  <c r="AA3059" i="26"/>
  <c r="AA3060" i="26"/>
  <c r="AA3061" i="26"/>
  <c r="AA3062" i="26"/>
  <c r="AA3063" i="26"/>
  <c r="AA3064" i="26"/>
  <c r="AA3065" i="26"/>
  <c r="AA3066" i="26"/>
  <c r="AA3067" i="26"/>
  <c r="AA3068" i="26"/>
  <c r="AA3069" i="26"/>
  <c r="AA3070" i="26"/>
  <c r="AA3071" i="26"/>
  <c r="AA3072" i="26"/>
  <c r="AA3073" i="26"/>
  <c r="AA3074" i="26"/>
  <c r="AA3075" i="26"/>
  <c r="AA3076" i="26"/>
  <c r="AA3077" i="26"/>
  <c r="AA3078" i="26"/>
  <c r="AA3079" i="26"/>
  <c r="AA3080" i="26"/>
  <c r="AA3081" i="26"/>
  <c r="AA3082" i="26"/>
  <c r="AA3083" i="26"/>
  <c r="AA3084" i="26"/>
  <c r="AA3085" i="26"/>
  <c r="AA3086" i="26"/>
  <c r="AA3087" i="26"/>
  <c r="AA3088" i="26"/>
  <c r="AA3089" i="26"/>
  <c r="AA3090" i="26"/>
  <c r="AA3091" i="26"/>
  <c r="AA3092" i="26"/>
  <c r="AA3093" i="26"/>
  <c r="AA3094" i="26"/>
  <c r="AA3095" i="26"/>
  <c r="AA3096" i="26"/>
  <c r="AA3097" i="26"/>
  <c r="AA3098" i="26"/>
  <c r="AA3099" i="26"/>
  <c r="AA3100" i="26"/>
  <c r="AA3101" i="26"/>
  <c r="AA3102" i="26"/>
  <c r="AA3103" i="26"/>
  <c r="AA3104" i="26"/>
  <c r="AA3105" i="26"/>
  <c r="AA3106" i="26"/>
  <c r="AA3107" i="26"/>
  <c r="AA3108" i="26"/>
  <c r="AA3109" i="26"/>
  <c r="AA3110" i="26"/>
  <c r="AA3111" i="26"/>
  <c r="AA3112" i="26"/>
  <c r="AA3113" i="26"/>
  <c r="AA3114" i="26"/>
  <c r="AA3115" i="26"/>
  <c r="AA3116" i="26"/>
  <c r="AA3117" i="26"/>
  <c r="AA3118" i="26"/>
  <c r="AA3119" i="26"/>
  <c r="AA3120" i="26"/>
  <c r="AA3121" i="26"/>
  <c r="AA3122" i="26"/>
  <c r="AA3123" i="26"/>
  <c r="AA3124" i="26"/>
  <c r="AA3125" i="26"/>
  <c r="AA3126" i="26"/>
  <c r="AA3127" i="26"/>
  <c r="AA3128" i="26"/>
  <c r="AA3129" i="26"/>
  <c r="AA3130" i="26"/>
  <c r="AA3131" i="26"/>
  <c r="AA3132" i="26"/>
  <c r="AA3133" i="26"/>
  <c r="AA3134" i="26"/>
  <c r="AA3135" i="26"/>
  <c r="AA3136" i="26"/>
  <c r="AA3137" i="26"/>
  <c r="AA3138" i="26"/>
  <c r="AA3139" i="26"/>
  <c r="AA3140" i="26"/>
  <c r="AA3141" i="26"/>
  <c r="AA3142" i="26"/>
  <c r="AA3143" i="26"/>
  <c r="AA3144" i="26"/>
  <c r="AA3145" i="26"/>
  <c r="AA3146" i="26"/>
  <c r="AA3147" i="26"/>
  <c r="AA3148" i="26"/>
  <c r="AA3149" i="26"/>
  <c r="AA3150" i="26"/>
  <c r="AA3151" i="26"/>
  <c r="AA3152" i="26"/>
  <c r="AA3153" i="26"/>
  <c r="AA3154" i="26"/>
  <c r="AA3155" i="26"/>
  <c r="AA3156" i="26"/>
  <c r="AA3157" i="26"/>
  <c r="AA3158" i="26"/>
  <c r="AA3159" i="26"/>
  <c r="AA3160" i="26"/>
  <c r="AA3161" i="26"/>
  <c r="AA3162" i="26"/>
  <c r="AA3163" i="26"/>
  <c r="AA3164" i="26"/>
  <c r="AA3165" i="26"/>
  <c r="AA3166" i="26"/>
  <c r="AA3167" i="26"/>
  <c r="AA3168" i="26"/>
  <c r="AA3169" i="26"/>
  <c r="AA3170" i="26"/>
  <c r="AA3171" i="26"/>
  <c r="AA3172" i="26"/>
  <c r="AA3173" i="26"/>
  <c r="AA3174" i="26"/>
  <c r="AA3175" i="26"/>
  <c r="AA3176" i="26"/>
  <c r="AA3177" i="26"/>
  <c r="AA3178" i="26"/>
  <c r="AA3179" i="26"/>
  <c r="AA3180" i="26"/>
  <c r="AA3181" i="26"/>
  <c r="AA3182" i="26"/>
  <c r="AA3183" i="26"/>
  <c r="AA3184" i="26"/>
  <c r="AA3185" i="26"/>
  <c r="AA3186" i="26"/>
  <c r="AA3187" i="26"/>
  <c r="AA3188" i="26"/>
  <c r="AA3189" i="26"/>
  <c r="AA3190" i="26"/>
  <c r="AA3191" i="26"/>
  <c r="AA3192" i="26"/>
  <c r="AA3193" i="26"/>
  <c r="AA3194" i="26"/>
  <c r="AA3195" i="26"/>
  <c r="AA3196" i="26"/>
  <c r="AA3197" i="26"/>
  <c r="AA3198" i="26"/>
  <c r="AA3199" i="26"/>
  <c r="AA3200" i="26"/>
  <c r="AA3201" i="26"/>
  <c r="AA3202" i="26"/>
  <c r="AA3203" i="26"/>
  <c r="AA3204" i="26"/>
  <c r="AA3205" i="26"/>
  <c r="AA3206" i="26"/>
  <c r="AA3207" i="26"/>
  <c r="AA3208" i="26"/>
  <c r="AA3209" i="26"/>
  <c r="AA3210" i="26"/>
  <c r="AA3211" i="26"/>
  <c r="AA3212" i="26"/>
  <c r="AA3213" i="26"/>
  <c r="AA3214" i="26"/>
  <c r="AA3215" i="26"/>
  <c r="AA3216" i="26"/>
  <c r="AA3217" i="26"/>
  <c r="AA3218" i="26"/>
  <c r="AA3219" i="26"/>
  <c r="AA3220" i="26"/>
  <c r="AA3221" i="26"/>
  <c r="AA3222" i="26"/>
  <c r="AA3223" i="26"/>
  <c r="AA3224" i="26"/>
  <c r="AA3225" i="26"/>
  <c r="AA3226" i="26"/>
  <c r="AA3227" i="26"/>
  <c r="AA3228" i="26"/>
  <c r="AA3229" i="26"/>
  <c r="AA3230" i="26"/>
  <c r="AA3231" i="26"/>
  <c r="AA3232" i="26"/>
  <c r="AA3233" i="26"/>
  <c r="AA3234" i="26"/>
  <c r="AA3235" i="26"/>
  <c r="AA3236" i="26"/>
  <c r="AA3237" i="26"/>
  <c r="AA3238" i="26"/>
  <c r="AA3239" i="26"/>
  <c r="AA3240" i="26"/>
  <c r="AA3241" i="26"/>
  <c r="AA3242" i="26"/>
  <c r="AA3243" i="26"/>
  <c r="AA3244" i="26"/>
  <c r="AA3245" i="26"/>
  <c r="AA3246" i="26"/>
  <c r="AA3247" i="26"/>
  <c r="AA3248" i="26"/>
  <c r="AA3249" i="26"/>
  <c r="AA3250" i="26"/>
  <c r="AA3251" i="26"/>
  <c r="AA3252" i="26"/>
  <c r="AA3253" i="26"/>
  <c r="AA3254" i="26"/>
  <c r="AA3255" i="26"/>
  <c r="AA3256" i="26"/>
  <c r="AA3257" i="26"/>
  <c r="AA3258" i="26"/>
  <c r="AA3259" i="26"/>
  <c r="AA3260" i="26"/>
  <c r="AA3261" i="26"/>
  <c r="AA3262" i="26"/>
  <c r="AA3263" i="26"/>
  <c r="AA3264" i="26"/>
  <c r="AA3265" i="26"/>
  <c r="AA3266" i="26"/>
  <c r="AA3267" i="26"/>
  <c r="AA3268" i="26"/>
  <c r="AA3269" i="26"/>
  <c r="AA3270" i="26"/>
  <c r="AA3271" i="26"/>
  <c r="AA3272" i="26"/>
  <c r="AA3273" i="26"/>
  <c r="AA3274" i="26"/>
  <c r="AA3275" i="26"/>
  <c r="AA3276" i="26"/>
  <c r="AA3277" i="26"/>
  <c r="AA3278" i="26"/>
  <c r="AA3279" i="26"/>
  <c r="AA3280" i="26"/>
  <c r="AA3281" i="26"/>
  <c r="AA3282" i="26"/>
  <c r="AA3283" i="26"/>
  <c r="AA3284" i="26"/>
  <c r="AA3285" i="26"/>
  <c r="AA3286" i="26"/>
  <c r="AA3287" i="26"/>
  <c r="AA3288" i="26"/>
  <c r="AA3289" i="26"/>
  <c r="AA3290" i="26"/>
  <c r="AA3291" i="26"/>
  <c r="AA3292" i="26"/>
  <c r="AA3293" i="26"/>
  <c r="AA3294" i="26"/>
  <c r="AA3295" i="26"/>
  <c r="AA3296" i="26"/>
  <c r="AA3297" i="26"/>
  <c r="AA3298" i="26"/>
  <c r="AA3299" i="26"/>
  <c r="AA3300" i="26"/>
  <c r="AA3301" i="26"/>
  <c r="AA3302" i="26"/>
  <c r="AA3303" i="26"/>
  <c r="AA3304" i="26"/>
  <c r="AA3305" i="26"/>
  <c r="AA3306" i="26"/>
  <c r="AA3307" i="26"/>
  <c r="AA3308" i="26"/>
  <c r="AA3309" i="26"/>
  <c r="AA3310" i="26"/>
  <c r="AA3311" i="26"/>
  <c r="AA3312" i="26"/>
  <c r="AA3313" i="26"/>
  <c r="AA3314" i="26"/>
  <c r="AA3315" i="26"/>
  <c r="AA3316" i="26"/>
  <c r="AA3317" i="26"/>
  <c r="AA3318" i="26"/>
  <c r="AA3319" i="26"/>
  <c r="AA3320" i="26"/>
  <c r="AA3321" i="26"/>
  <c r="AA3322" i="26"/>
  <c r="AA3323" i="26"/>
  <c r="AA3324" i="26"/>
  <c r="AA3325" i="26"/>
  <c r="AA3326" i="26"/>
  <c r="AA3327" i="26"/>
  <c r="AA3328" i="26"/>
  <c r="AA3329" i="26"/>
  <c r="AA3330" i="26"/>
  <c r="AA3331" i="26"/>
  <c r="AA3332" i="26"/>
  <c r="AA3333" i="26"/>
  <c r="AA3334" i="26"/>
  <c r="AA3335" i="26"/>
  <c r="AA3336" i="26"/>
  <c r="AA3337" i="26"/>
  <c r="AA3338" i="26"/>
  <c r="AA3339" i="26"/>
  <c r="AA3340" i="26"/>
  <c r="AA3341" i="26"/>
  <c r="AA3342" i="26"/>
  <c r="AA3343" i="26"/>
  <c r="AA3344" i="26"/>
  <c r="AA3345" i="26"/>
  <c r="AA3346" i="26"/>
  <c r="AA3347" i="26"/>
  <c r="AA3348" i="26"/>
  <c r="AA3349" i="26"/>
  <c r="AA3350" i="26"/>
  <c r="AA3351" i="26"/>
  <c r="AA3352" i="26"/>
  <c r="AA3353" i="26"/>
  <c r="AA3354" i="26"/>
  <c r="AA3355" i="26"/>
  <c r="AA3356" i="26"/>
  <c r="AA3357" i="26"/>
  <c r="AA3358" i="26"/>
  <c r="AA3359" i="26"/>
  <c r="AA3360" i="26"/>
  <c r="AA3361" i="26"/>
  <c r="AA3362" i="26"/>
  <c r="AA3363" i="26"/>
  <c r="AA3364" i="26"/>
  <c r="AA3365" i="26"/>
  <c r="AA3366" i="26"/>
  <c r="AA3367" i="26"/>
  <c r="AA3368" i="26"/>
  <c r="AA3369" i="26"/>
  <c r="AA3370" i="26"/>
  <c r="AA3371" i="26"/>
  <c r="AA3372" i="26"/>
  <c r="AA3373" i="26"/>
  <c r="AA3374" i="26"/>
  <c r="AA3375" i="26"/>
  <c r="AA3376" i="26"/>
  <c r="AA3377" i="26"/>
  <c r="AA3378" i="26"/>
  <c r="AA3379" i="26"/>
  <c r="AA3380" i="26"/>
  <c r="AA3381" i="26"/>
  <c r="AA3382" i="26"/>
  <c r="AA3383" i="26"/>
  <c r="AA3384" i="26"/>
  <c r="AA3385" i="26"/>
  <c r="AA3386" i="26"/>
  <c r="AA3387" i="26"/>
  <c r="AA3388" i="26"/>
  <c r="AA3389" i="26"/>
  <c r="AA3390" i="26"/>
  <c r="AA3391" i="26"/>
  <c r="AA3392" i="26"/>
  <c r="AA3393" i="26"/>
  <c r="AA3394" i="26"/>
  <c r="AA3395" i="26"/>
  <c r="AA3396" i="26"/>
  <c r="AA3397" i="26"/>
  <c r="AA3398" i="26"/>
  <c r="AA3399" i="26"/>
  <c r="AA3400" i="26"/>
  <c r="AA3401" i="26"/>
  <c r="AA3402" i="26"/>
  <c r="AA3403" i="26"/>
  <c r="AA3404" i="26"/>
  <c r="AA3405" i="26"/>
  <c r="AA3406" i="26"/>
  <c r="AA3407" i="26"/>
  <c r="AA3408" i="26"/>
  <c r="AA3409" i="26"/>
  <c r="AA3410" i="26"/>
  <c r="AA3411" i="26"/>
  <c r="AA3412" i="26"/>
  <c r="AA3413" i="26"/>
  <c r="AA3414" i="26"/>
  <c r="AA3415" i="26"/>
  <c r="AA3416" i="26"/>
  <c r="AA3417" i="26"/>
  <c r="AA3418" i="26"/>
  <c r="AA3419" i="26"/>
  <c r="AA3420" i="26"/>
  <c r="AA3421" i="26"/>
  <c r="AA3422" i="26"/>
  <c r="AA3423" i="26"/>
  <c r="AA3424" i="26"/>
  <c r="AA3425" i="26"/>
  <c r="AA3426" i="26"/>
  <c r="AA3427" i="26"/>
  <c r="AA3428" i="26"/>
  <c r="AA3429" i="26"/>
  <c r="AA3430" i="26"/>
  <c r="AA3431" i="26"/>
  <c r="AA3432" i="26"/>
  <c r="AA3433" i="26"/>
  <c r="AA3434" i="26"/>
  <c r="AA3435" i="26"/>
  <c r="AA3436" i="26"/>
  <c r="AA3437" i="26"/>
  <c r="AA3438" i="26"/>
  <c r="AA3439" i="26"/>
  <c r="AA3440" i="26"/>
  <c r="AA3441" i="26"/>
  <c r="AA3442" i="26"/>
  <c r="AA3443" i="26"/>
  <c r="AA3444" i="26"/>
  <c r="AA3445" i="26"/>
  <c r="AA3446" i="26"/>
  <c r="AA3447" i="26"/>
  <c r="AA3448" i="26"/>
  <c r="AA3449" i="26"/>
  <c r="AA3450" i="26"/>
  <c r="AA3451" i="26"/>
  <c r="AA3452" i="26"/>
  <c r="AA3453" i="26"/>
  <c r="AA3454" i="26"/>
  <c r="AA3455" i="26"/>
  <c r="AA3456" i="26"/>
  <c r="AA3457" i="26"/>
  <c r="AA3458" i="26"/>
  <c r="AA3459" i="26"/>
  <c r="AA3460" i="26"/>
  <c r="AA3461" i="26"/>
  <c r="AA3462" i="26"/>
  <c r="AA3463" i="26"/>
  <c r="AA3464" i="26"/>
  <c r="AA3465" i="26"/>
  <c r="AA3466" i="26"/>
  <c r="AA3467" i="26"/>
  <c r="AA3468" i="26"/>
  <c r="AA3469" i="26"/>
  <c r="AA3470" i="26"/>
  <c r="AA3471" i="26"/>
  <c r="AA3472" i="26"/>
  <c r="AA3473" i="26"/>
  <c r="AA3474" i="26"/>
  <c r="AA3475" i="26"/>
  <c r="AA3476" i="26"/>
  <c r="AA3477" i="26"/>
  <c r="AA3478" i="26"/>
  <c r="AA3479" i="26"/>
  <c r="AA3480" i="26"/>
  <c r="AA3481" i="26"/>
  <c r="AA3482" i="26"/>
  <c r="AA3483" i="26"/>
  <c r="AA3484" i="26"/>
  <c r="AA3485" i="26"/>
  <c r="AA3486" i="26"/>
  <c r="AA3487" i="26"/>
  <c r="AA3488" i="26"/>
  <c r="AA3489" i="26"/>
  <c r="AA3490" i="26"/>
  <c r="AA3491" i="26"/>
  <c r="AA3492" i="26"/>
  <c r="AA3493" i="26"/>
  <c r="AA3494" i="26"/>
  <c r="AA3495" i="26"/>
  <c r="AA3496" i="26"/>
  <c r="AA3497" i="26"/>
  <c r="AA3498" i="26"/>
  <c r="AA3499" i="26"/>
  <c r="AA3500" i="26"/>
  <c r="AA3501" i="26"/>
  <c r="AA3502" i="26"/>
  <c r="AA3503" i="26"/>
  <c r="AA3504" i="26"/>
  <c r="AA3505" i="26"/>
  <c r="AA3506" i="26"/>
  <c r="AA3507" i="26"/>
  <c r="AA3508" i="26"/>
  <c r="AA3509" i="26"/>
  <c r="AA3510" i="26"/>
  <c r="AA3511" i="26"/>
  <c r="AA3512" i="26"/>
  <c r="AA3513" i="26"/>
  <c r="AA3514" i="26"/>
  <c r="AA3515" i="26"/>
  <c r="AA3516" i="26"/>
  <c r="AA3517" i="26"/>
  <c r="AA3518" i="26"/>
  <c r="AA3519" i="26"/>
  <c r="AA3520" i="26"/>
  <c r="AA3521" i="26"/>
  <c r="AA3522" i="26"/>
  <c r="AA3523" i="26"/>
  <c r="AA3524" i="26"/>
  <c r="AA3525" i="26"/>
  <c r="AA3526" i="26"/>
  <c r="AA3527" i="26"/>
  <c r="AA3528" i="26"/>
  <c r="AA3529" i="26"/>
  <c r="AA3530" i="26"/>
  <c r="AA3531" i="26"/>
  <c r="AA3532" i="26"/>
  <c r="AA3533" i="26"/>
  <c r="AA3534" i="26"/>
  <c r="AA3535" i="26"/>
  <c r="AA3536" i="26"/>
  <c r="AA3537" i="26"/>
  <c r="AA3538" i="26"/>
  <c r="AA3539" i="26"/>
  <c r="AA3540" i="26"/>
  <c r="AA3541" i="26"/>
  <c r="AA3542" i="26"/>
  <c r="AA3543" i="26"/>
  <c r="AA3544" i="26"/>
  <c r="AA3545" i="26"/>
  <c r="AA3546" i="26"/>
  <c r="AA3547" i="26"/>
  <c r="AA3548" i="26"/>
  <c r="AA3549" i="26"/>
  <c r="AA3550" i="26"/>
  <c r="AA3551" i="26"/>
  <c r="AA3552" i="26"/>
  <c r="AA3553" i="26"/>
  <c r="AA3554" i="26"/>
  <c r="AA3555" i="26"/>
  <c r="AA3556" i="26"/>
  <c r="AA3557" i="26"/>
  <c r="AA3558" i="26"/>
  <c r="AA3559" i="26"/>
  <c r="AA3560" i="26"/>
  <c r="AA3561" i="26"/>
  <c r="AA3562" i="26"/>
  <c r="AA3563" i="26"/>
  <c r="AA3564" i="26"/>
  <c r="AA3565" i="26"/>
  <c r="AA3566" i="26"/>
  <c r="AA3567" i="26"/>
  <c r="AA3568" i="26"/>
  <c r="AA3569" i="26"/>
  <c r="AA3570" i="26"/>
  <c r="AA3571" i="26"/>
  <c r="AA3572" i="26"/>
  <c r="AA3573" i="26"/>
  <c r="AA3574" i="26"/>
  <c r="AA3575" i="26"/>
  <c r="AA3576" i="26"/>
  <c r="AA3577" i="26"/>
  <c r="AA3578" i="26"/>
  <c r="AA3579" i="26"/>
  <c r="AA3580" i="26"/>
  <c r="AA3581" i="26"/>
  <c r="AA3582" i="26"/>
  <c r="AA3583" i="26"/>
  <c r="AA3584" i="26"/>
  <c r="AA3585" i="26"/>
  <c r="AA3586" i="26"/>
  <c r="AA3587" i="26"/>
  <c r="AA3588" i="26"/>
  <c r="AA3589" i="26"/>
  <c r="AA3590" i="26"/>
  <c r="AA3591" i="26"/>
  <c r="AA3592" i="26"/>
  <c r="AA3593" i="26"/>
  <c r="AA3594" i="26"/>
  <c r="AA3595" i="26"/>
  <c r="AA3596" i="26"/>
  <c r="AA3597" i="26"/>
  <c r="AA3598" i="26"/>
  <c r="AA3599" i="26"/>
  <c r="AA3600" i="26"/>
  <c r="AA3601" i="26"/>
  <c r="AA3602" i="26"/>
  <c r="AA3603" i="26"/>
  <c r="AA3604" i="26"/>
  <c r="AA3605" i="26"/>
  <c r="AA3606" i="26"/>
  <c r="AA3607" i="26"/>
  <c r="AA3608" i="26"/>
  <c r="AA3609" i="26"/>
  <c r="AA3610" i="26"/>
  <c r="AA3611" i="26"/>
  <c r="AA3612" i="26"/>
  <c r="AA3613" i="26"/>
  <c r="AA3614" i="26"/>
  <c r="AA3615" i="26"/>
  <c r="AA3616" i="26"/>
  <c r="AA3617" i="26"/>
  <c r="AA3618" i="26"/>
  <c r="AA3619" i="26"/>
  <c r="AA3620" i="26"/>
  <c r="AA3621" i="26"/>
  <c r="AA3622" i="26"/>
  <c r="AA3623" i="26"/>
  <c r="AA3624" i="26"/>
  <c r="AA3625" i="26"/>
  <c r="AA3626" i="26"/>
  <c r="AA3627" i="26"/>
  <c r="AA3628" i="26"/>
  <c r="AA3629" i="26"/>
  <c r="AA3630" i="26"/>
  <c r="AA3631" i="26"/>
  <c r="AA3632" i="26"/>
  <c r="AA3633" i="26"/>
  <c r="AA3634" i="26"/>
  <c r="AA3635" i="26"/>
  <c r="AA3636" i="26"/>
  <c r="AA3637" i="26"/>
  <c r="AA3638" i="26"/>
  <c r="AA3639" i="26"/>
  <c r="AA3640" i="26"/>
  <c r="AA3641" i="26"/>
  <c r="AA3642" i="26"/>
  <c r="AA3643" i="26"/>
  <c r="AA3644" i="26"/>
  <c r="AA3645" i="26"/>
  <c r="AA3646" i="26"/>
  <c r="AA3647" i="26"/>
  <c r="AA3648" i="26"/>
  <c r="AA3649" i="26"/>
  <c r="AA3650" i="26"/>
  <c r="AA3651" i="26"/>
  <c r="AA3652" i="26"/>
  <c r="AA3653" i="26"/>
  <c r="AA3654" i="26"/>
  <c r="AA3655" i="26"/>
  <c r="AA3656" i="26"/>
  <c r="AA3657" i="26"/>
  <c r="AA3658" i="26"/>
  <c r="AA3659" i="26"/>
  <c r="AA3660" i="26"/>
  <c r="AA3661" i="26"/>
  <c r="AA3662" i="26"/>
  <c r="AA3663" i="26"/>
  <c r="AA3664" i="26"/>
  <c r="AA3665" i="26"/>
  <c r="AA3666" i="26"/>
  <c r="AA3667" i="26"/>
  <c r="AA3668" i="26"/>
  <c r="AA3669" i="26"/>
  <c r="AA3670" i="26"/>
  <c r="AA3671" i="26"/>
  <c r="AA3672" i="26"/>
  <c r="AA3673" i="26"/>
  <c r="AA3674" i="26"/>
  <c r="AA3675" i="26"/>
  <c r="AA3676" i="26"/>
  <c r="AA3677" i="26"/>
  <c r="AA3678" i="26"/>
  <c r="AA3679" i="26"/>
  <c r="AA3680" i="26"/>
  <c r="AA3681" i="26"/>
  <c r="AA3682" i="26"/>
  <c r="AA3683" i="26"/>
  <c r="AA3684" i="26"/>
  <c r="AA3685" i="26"/>
  <c r="AA3686" i="26"/>
  <c r="AA3687" i="26"/>
  <c r="AA3688" i="26"/>
  <c r="AA3689" i="26"/>
  <c r="AA3690" i="26"/>
  <c r="AA3691" i="26"/>
  <c r="AA3692" i="26"/>
  <c r="AA3693" i="26"/>
  <c r="AA3694" i="26"/>
  <c r="AA3695" i="26"/>
  <c r="AA3696" i="26"/>
  <c r="AA3697" i="26"/>
  <c r="AA3698" i="26"/>
  <c r="AA3699" i="26"/>
  <c r="AA3700" i="26"/>
  <c r="AA3701" i="26"/>
  <c r="AA3702" i="26"/>
  <c r="AA3703" i="26"/>
  <c r="AA3704" i="26"/>
  <c r="AA3705" i="26"/>
  <c r="AA3706" i="26"/>
  <c r="AA3707" i="26"/>
  <c r="AA3708" i="26"/>
  <c r="AA3709" i="26"/>
  <c r="AA3710" i="26"/>
  <c r="AA3711" i="26"/>
  <c r="AA3712" i="26"/>
  <c r="AA3713" i="26"/>
  <c r="AA3714" i="26"/>
  <c r="AA3715" i="26"/>
  <c r="AA3716" i="26"/>
  <c r="AA3717" i="26"/>
  <c r="AA3718" i="26"/>
  <c r="AA3719" i="26"/>
  <c r="AA3720" i="26"/>
  <c r="AA3721" i="26"/>
  <c r="AA3722" i="26"/>
  <c r="AA3723" i="26"/>
  <c r="AA3724" i="26"/>
  <c r="AA3725" i="26"/>
  <c r="AA3726" i="26"/>
  <c r="AA3727" i="26"/>
  <c r="AA3728" i="26"/>
  <c r="AA3729" i="26"/>
  <c r="AA3730" i="26"/>
  <c r="AA3731" i="26"/>
  <c r="AA3732" i="26"/>
  <c r="AA3733" i="26"/>
  <c r="AA3734" i="26"/>
  <c r="AA3735" i="26"/>
  <c r="AA3736" i="26"/>
  <c r="AA3737" i="26"/>
  <c r="AA3738" i="26"/>
  <c r="AA3739" i="26"/>
  <c r="AA3740" i="26"/>
  <c r="AA3741" i="26"/>
  <c r="AA3742" i="26"/>
  <c r="AA3743" i="26"/>
  <c r="AA3744" i="26"/>
  <c r="AA3745" i="26"/>
  <c r="AA3746" i="26"/>
  <c r="AA3747" i="26"/>
  <c r="AA3748" i="26"/>
  <c r="AA3749" i="26"/>
  <c r="AA3750" i="26"/>
  <c r="AA3751" i="26"/>
  <c r="AA3752" i="26"/>
  <c r="AA3753" i="26"/>
  <c r="AA3754" i="26"/>
  <c r="AA3755" i="26"/>
  <c r="AA3756" i="26"/>
  <c r="AA3757" i="26"/>
  <c r="AA3758" i="26"/>
  <c r="AA3759" i="26"/>
  <c r="AA3760" i="26"/>
  <c r="AA3761" i="26"/>
  <c r="AA3762" i="26"/>
  <c r="AA3763" i="26"/>
  <c r="AA3764" i="26"/>
  <c r="AA3765" i="26"/>
  <c r="AA3766" i="26"/>
  <c r="AA3767" i="26"/>
  <c r="AA3768" i="26"/>
  <c r="AA3769" i="26"/>
  <c r="AA3770" i="26"/>
  <c r="AA3771" i="26"/>
  <c r="AA3772" i="26"/>
  <c r="AA3773" i="26"/>
  <c r="AA3774" i="26"/>
  <c r="AA3775" i="26"/>
  <c r="AA3776" i="26"/>
  <c r="AA3777" i="26"/>
  <c r="AA3778" i="26"/>
  <c r="AA3779" i="26"/>
  <c r="AA3780" i="26"/>
  <c r="AA3781" i="26"/>
  <c r="AA3782" i="26"/>
  <c r="AA3783" i="26"/>
  <c r="AA3784" i="26"/>
  <c r="AA3785" i="26"/>
  <c r="AA3786" i="26"/>
  <c r="AA3787" i="26"/>
  <c r="AA3788" i="26"/>
  <c r="AA3789" i="26"/>
  <c r="AA3790" i="26"/>
  <c r="AA3791" i="26"/>
  <c r="AA3792" i="26"/>
  <c r="AA3793" i="26"/>
  <c r="AA3794" i="26"/>
  <c r="AA3795" i="26"/>
  <c r="AA3796" i="26"/>
  <c r="AA3797" i="26"/>
  <c r="AA3798" i="26"/>
  <c r="AA3799" i="26"/>
  <c r="AA3800" i="26"/>
  <c r="AA3801" i="26"/>
  <c r="AA3802" i="26"/>
  <c r="AA3803" i="26"/>
  <c r="AA3804" i="26"/>
  <c r="AA3805" i="26"/>
  <c r="AA3806" i="26"/>
  <c r="AA3807" i="26"/>
  <c r="AA3808" i="26"/>
  <c r="AA3809" i="26"/>
  <c r="AA3810" i="26"/>
  <c r="AA3811" i="26"/>
  <c r="AA3812" i="26"/>
  <c r="AA3813" i="26"/>
  <c r="AA3814" i="26"/>
  <c r="AA3815" i="26"/>
  <c r="AA3816" i="26"/>
  <c r="AA3817" i="26"/>
  <c r="AA3818" i="26"/>
  <c r="AA3819" i="26"/>
  <c r="AA3820" i="26"/>
  <c r="AA3821" i="26"/>
  <c r="AA3822" i="26"/>
  <c r="AA3823" i="26"/>
  <c r="AA3824" i="26"/>
  <c r="AA3825" i="26"/>
  <c r="AA3826" i="26"/>
  <c r="AA3827" i="26"/>
  <c r="AA3828" i="26"/>
  <c r="AA3829" i="26"/>
  <c r="AA3830" i="26"/>
  <c r="AA3831" i="26"/>
  <c r="AA3832" i="26"/>
  <c r="AA3833" i="26"/>
  <c r="AA3834" i="26"/>
  <c r="AA3835" i="26"/>
  <c r="AA3836" i="26"/>
  <c r="AA3837" i="26"/>
  <c r="AA3838" i="26"/>
  <c r="AA3839" i="26"/>
  <c r="AA3840" i="26"/>
  <c r="AA3841" i="26"/>
  <c r="AA3842" i="26"/>
  <c r="AA3843" i="26"/>
  <c r="AA3844" i="26"/>
  <c r="AA3845" i="26"/>
  <c r="AA3846" i="26"/>
  <c r="AA3847" i="26"/>
  <c r="AA3848" i="26"/>
  <c r="AA3849" i="26"/>
  <c r="AA3850" i="26"/>
  <c r="AA3851" i="26"/>
  <c r="AA3852" i="26"/>
  <c r="AA3853" i="26"/>
  <c r="AA3854" i="26"/>
  <c r="AA3855" i="26"/>
  <c r="AA3856" i="26"/>
  <c r="AA3857" i="26"/>
  <c r="AA3858" i="26"/>
  <c r="AA3859" i="26"/>
  <c r="AA3860" i="26"/>
  <c r="AA3861" i="26"/>
  <c r="AA3862" i="26"/>
  <c r="AA3863" i="26"/>
  <c r="AA3864" i="26"/>
  <c r="AA3865" i="26"/>
  <c r="AA3866" i="26"/>
  <c r="AA3867" i="26"/>
  <c r="AA3868" i="26"/>
  <c r="AA3869" i="26"/>
  <c r="AA3870" i="26"/>
  <c r="AA3871" i="26"/>
  <c r="AA3872" i="26"/>
  <c r="AA3873" i="26"/>
  <c r="AA3874" i="26"/>
  <c r="AA3875" i="26"/>
  <c r="AA3876" i="26"/>
  <c r="AA3877" i="26"/>
  <c r="AA3878" i="26"/>
  <c r="AA3879" i="26"/>
  <c r="AA3880" i="26"/>
  <c r="AA3881" i="26"/>
  <c r="AA3882" i="26"/>
  <c r="AA3883" i="26"/>
  <c r="AA3884" i="26"/>
  <c r="AA3885" i="26"/>
  <c r="AA3886" i="26"/>
  <c r="AA3887" i="26"/>
  <c r="AA3888" i="26"/>
  <c r="AA3889" i="26"/>
  <c r="AA3890" i="26"/>
  <c r="AA3891" i="26"/>
  <c r="AA3892" i="26"/>
  <c r="AA3893" i="26"/>
  <c r="AA3894" i="26"/>
  <c r="AA3895" i="26"/>
  <c r="AA3896" i="26"/>
  <c r="AA3897" i="26"/>
  <c r="AA3898" i="26"/>
  <c r="AA3899" i="26"/>
  <c r="AA3900" i="26"/>
  <c r="AA3901" i="26"/>
  <c r="AA3902" i="26"/>
  <c r="AA3903" i="26"/>
  <c r="AA3904" i="26"/>
  <c r="AA3905" i="26"/>
  <c r="AA3906" i="26"/>
  <c r="AA3907" i="26"/>
  <c r="AA3908" i="26"/>
  <c r="AA3909" i="26"/>
  <c r="AA3910" i="26"/>
  <c r="AA3911" i="26"/>
  <c r="AA3912" i="26"/>
  <c r="AA3913" i="26"/>
  <c r="AA3914" i="26"/>
  <c r="AA3915" i="26"/>
  <c r="AA3916" i="26"/>
  <c r="AA3917" i="26"/>
  <c r="AA3918" i="26"/>
  <c r="AA3919" i="26"/>
  <c r="AA3920" i="26"/>
  <c r="AA3921" i="26"/>
  <c r="AA3922" i="26"/>
  <c r="AA3923" i="26"/>
  <c r="AA3924" i="26"/>
  <c r="AA3925" i="26"/>
  <c r="AA3926" i="26"/>
  <c r="AA3927" i="26"/>
  <c r="AA3928" i="26"/>
  <c r="AA3929" i="26"/>
  <c r="AA3930" i="26"/>
  <c r="AA3931" i="26"/>
  <c r="AA3932" i="26"/>
  <c r="AA3933" i="26"/>
  <c r="AA3934" i="26"/>
  <c r="AA3935" i="26"/>
  <c r="AA3936" i="26"/>
  <c r="AA3937" i="26"/>
  <c r="AA3938" i="26"/>
  <c r="AA3939" i="26"/>
  <c r="AA3940" i="26"/>
  <c r="AA3941" i="26"/>
  <c r="AA3942" i="26"/>
  <c r="AA3943" i="26"/>
  <c r="AA3944" i="26"/>
  <c r="AA3945" i="26"/>
  <c r="AA3946" i="26"/>
  <c r="AA3947" i="26"/>
  <c r="AA3948" i="26"/>
  <c r="AA3949" i="26"/>
  <c r="AA3950" i="26"/>
  <c r="AA3951" i="26"/>
  <c r="AA3952" i="26"/>
  <c r="AA3953" i="26"/>
  <c r="AA3954" i="26"/>
  <c r="AA3955" i="26"/>
  <c r="AA3956" i="26"/>
  <c r="AA3957" i="26"/>
  <c r="AA3958" i="26"/>
  <c r="AA3959" i="26"/>
  <c r="AA3960" i="26"/>
  <c r="AA3961" i="26"/>
  <c r="AA3962" i="26"/>
  <c r="AA3963" i="26"/>
  <c r="AA3964" i="26"/>
  <c r="AA3965" i="26"/>
  <c r="AA3966" i="26"/>
  <c r="AA3967" i="26"/>
  <c r="AA3968" i="26"/>
  <c r="AA3969" i="26"/>
  <c r="AA3970" i="26"/>
  <c r="AA3971" i="26"/>
  <c r="AA3972" i="26"/>
  <c r="AA3973" i="26"/>
  <c r="AA3974" i="26"/>
  <c r="AA3975" i="26"/>
  <c r="AA4" i="26"/>
  <c r="AD5" i="26"/>
  <c r="AD6" i="26"/>
  <c r="AD7" i="26"/>
  <c r="AD8" i="26"/>
  <c r="AD9" i="26"/>
  <c r="AD10" i="26"/>
  <c r="AD11" i="26"/>
  <c r="AD12" i="26"/>
  <c r="AD13" i="26"/>
  <c r="AD14" i="26"/>
  <c r="AD15" i="26"/>
  <c r="AD16" i="26"/>
  <c r="AD17" i="26"/>
  <c r="AD18" i="26"/>
  <c r="AD19" i="26"/>
  <c r="AD20" i="26"/>
  <c r="AD21" i="26"/>
  <c r="AD22" i="26"/>
  <c r="AD23" i="26"/>
  <c r="AD24" i="26"/>
  <c r="AD25" i="26"/>
  <c r="AD26" i="26"/>
  <c r="AD27" i="26"/>
  <c r="AD28" i="26"/>
  <c r="AD29" i="26"/>
  <c r="AD30" i="26"/>
  <c r="AD31" i="26"/>
  <c r="AD32" i="26"/>
  <c r="AD33" i="26"/>
  <c r="AD34" i="26"/>
  <c r="AD35" i="26"/>
  <c r="AD36" i="26"/>
  <c r="AD37" i="26"/>
  <c r="AD38" i="26"/>
  <c r="AD39" i="26"/>
  <c r="AD40" i="26"/>
  <c r="AD41" i="26"/>
  <c r="AD42" i="26"/>
  <c r="AD43" i="26"/>
  <c r="AD44" i="26"/>
  <c r="AD45" i="26"/>
  <c r="AD46" i="26"/>
  <c r="AD47" i="26"/>
  <c r="AD48" i="26"/>
  <c r="AD49" i="26"/>
  <c r="AD50" i="26"/>
  <c r="AD51" i="26"/>
  <c r="AD52" i="26"/>
  <c r="AD53" i="26"/>
  <c r="AD54" i="26"/>
  <c r="AD55" i="26"/>
  <c r="AD56" i="26"/>
  <c r="AD57" i="26"/>
  <c r="AD58" i="26"/>
  <c r="AD59" i="26"/>
  <c r="AD60" i="26"/>
  <c r="AD61" i="26"/>
  <c r="AD62" i="26"/>
  <c r="AD63" i="26"/>
  <c r="AD64" i="26"/>
  <c r="AD65" i="26"/>
  <c r="AD66" i="26"/>
  <c r="AD67" i="26"/>
  <c r="AD68" i="26"/>
  <c r="AD69" i="26"/>
  <c r="AD70" i="26"/>
  <c r="AD71" i="26"/>
  <c r="AD72" i="26"/>
  <c r="AD73" i="26"/>
  <c r="AD74" i="26"/>
  <c r="AD75" i="26"/>
  <c r="AD76" i="26"/>
  <c r="AD77" i="26"/>
  <c r="AD78" i="26"/>
  <c r="AD79" i="26"/>
  <c r="AD80" i="26"/>
  <c r="AD81" i="26"/>
  <c r="AD82" i="26"/>
  <c r="AD83" i="26"/>
  <c r="AD84" i="26"/>
  <c r="AD85" i="26"/>
  <c r="AD86" i="26"/>
  <c r="AD87" i="26"/>
  <c r="AD88" i="26"/>
  <c r="AD89" i="26"/>
  <c r="AD90" i="26"/>
  <c r="AD91" i="26"/>
  <c r="AD92" i="26"/>
  <c r="AD93" i="26"/>
  <c r="AD94" i="26"/>
  <c r="AD95" i="26"/>
  <c r="AD96" i="26"/>
  <c r="AD97" i="26"/>
  <c r="AD98" i="26"/>
  <c r="AD99" i="26"/>
  <c r="AD100" i="26"/>
  <c r="AD101" i="26"/>
  <c r="AD102" i="26"/>
  <c r="AD103" i="26"/>
  <c r="AD104" i="26"/>
  <c r="AD105" i="26"/>
  <c r="AD106" i="26"/>
  <c r="AD107" i="26"/>
  <c r="AD108" i="26"/>
  <c r="AD109" i="26"/>
  <c r="AD110" i="26"/>
  <c r="AD111" i="26"/>
  <c r="AD112" i="26"/>
  <c r="AD113" i="26"/>
  <c r="AD114" i="26"/>
  <c r="AD115" i="26"/>
  <c r="AD116" i="26"/>
  <c r="AD117" i="26"/>
  <c r="AD118" i="26"/>
  <c r="AD119" i="26"/>
  <c r="AD120" i="26"/>
  <c r="AD121" i="26"/>
  <c r="AD122" i="26"/>
  <c r="AD123" i="26"/>
  <c r="AD124" i="26"/>
  <c r="AD125" i="26"/>
  <c r="AD126" i="26"/>
  <c r="AD127" i="26"/>
  <c r="AD128" i="26"/>
  <c r="AD129" i="26"/>
  <c r="AD130" i="26"/>
  <c r="AD131" i="26"/>
  <c r="AD132" i="26"/>
  <c r="AD133" i="26"/>
  <c r="AD134" i="26"/>
  <c r="AD135" i="26"/>
  <c r="AD136" i="26"/>
  <c r="AD137" i="26"/>
  <c r="AD138" i="26"/>
  <c r="AD139" i="26"/>
  <c r="AD140" i="26"/>
  <c r="AD141" i="26"/>
  <c r="AD142" i="26"/>
  <c r="AD143" i="26"/>
  <c r="AD144" i="26"/>
  <c r="AD145" i="26"/>
  <c r="AD146" i="26"/>
  <c r="AD147" i="26"/>
  <c r="AD148" i="26"/>
  <c r="AD149" i="26"/>
  <c r="AD150" i="26"/>
  <c r="AD151" i="26"/>
  <c r="AD152" i="26"/>
  <c r="AD153" i="26"/>
  <c r="AD154" i="26"/>
  <c r="AD155" i="26"/>
  <c r="AD156" i="26"/>
  <c r="AD157" i="26"/>
  <c r="AD158" i="26"/>
  <c r="AD159" i="26"/>
  <c r="AD160" i="26"/>
  <c r="AD161" i="26"/>
  <c r="AD162" i="26"/>
  <c r="AD163" i="26"/>
  <c r="AD164" i="26"/>
  <c r="AD165" i="26"/>
  <c r="AD166" i="26"/>
  <c r="AD167" i="26"/>
  <c r="AD168" i="26"/>
  <c r="AD169" i="26"/>
  <c r="AD170" i="26"/>
  <c r="AD171" i="26"/>
  <c r="AD172" i="26"/>
  <c r="AD173" i="26"/>
  <c r="AD174" i="26"/>
  <c r="AD175" i="26"/>
  <c r="AD176" i="26"/>
  <c r="AD177" i="26"/>
  <c r="AD178" i="26"/>
  <c r="AD179" i="26"/>
  <c r="AD180" i="26"/>
  <c r="AD181" i="26"/>
  <c r="AD182" i="26"/>
  <c r="AD183" i="26"/>
  <c r="AD184" i="26"/>
  <c r="AD185" i="26"/>
  <c r="AD186" i="26"/>
  <c r="AD187" i="26"/>
  <c r="AD188" i="26"/>
  <c r="AD189" i="26"/>
  <c r="AD190" i="26"/>
  <c r="AD191" i="26"/>
  <c r="AD192" i="26"/>
  <c r="AD193" i="26"/>
  <c r="AD194" i="26"/>
  <c r="AD195" i="26"/>
  <c r="AD196" i="26"/>
  <c r="AD197" i="26"/>
  <c r="AD198" i="26"/>
  <c r="AD199" i="26"/>
  <c r="AD200" i="26"/>
  <c r="AD201" i="26"/>
  <c r="AD202" i="26"/>
  <c r="AD203" i="26"/>
  <c r="AD204" i="26"/>
  <c r="AD205" i="26"/>
  <c r="AD206" i="26"/>
  <c r="AD207" i="26"/>
  <c r="AD208" i="26"/>
  <c r="AD209" i="26"/>
  <c r="AD210" i="26"/>
  <c r="AD211" i="26"/>
  <c r="AD212" i="26"/>
  <c r="AD213" i="26"/>
  <c r="AD214" i="26"/>
  <c r="AD215" i="26"/>
  <c r="AD216" i="26"/>
  <c r="AD217" i="26"/>
  <c r="AD218" i="26"/>
  <c r="AD219" i="26"/>
  <c r="AD220" i="26"/>
  <c r="AD221" i="26"/>
  <c r="AD222" i="26"/>
  <c r="AD223" i="26"/>
  <c r="AD224" i="26"/>
  <c r="AD225" i="26"/>
  <c r="AD226" i="26"/>
  <c r="AD227" i="26"/>
  <c r="AD228" i="26"/>
  <c r="AD229" i="26"/>
  <c r="AD230" i="26"/>
  <c r="AD231" i="26"/>
  <c r="AD232" i="26"/>
  <c r="AD233" i="26"/>
  <c r="AD234" i="26"/>
  <c r="AD235" i="26"/>
  <c r="AD236" i="26"/>
  <c r="AD237" i="26"/>
  <c r="AD238" i="26"/>
  <c r="AD239" i="26"/>
  <c r="AD240" i="26"/>
  <c r="AD241" i="26"/>
  <c r="AD242" i="26"/>
  <c r="AD243" i="26"/>
  <c r="AD244" i="26"/>
  <c r="AD245" i="26"/>
  <c r="AD246" i="26"/>
  <c r="AD247" i="26"/>
  <c r="AD248" i="26"/>
  <c r="AD249" i="26"/>
  <c r="AD250" i="26"/>
  <c r="AD251" i="26"/>
  <c r="AD252" i="26"/>
  <c r="AD253" i="26"/>
  <c r="AD254" i="26"/>
  <c r="AD255" i="26"/>
  <c r="AD256" i="26"/>
  <c r="AD257" i="26"/>
  <c r="AD258" i="26"/>
  <c r="AD259" i="26"/>
  <c r="AD260" i="26"/>
  <c r="AD261" i="26"/>
  <c r="AD262" i="26"/>
  <c r="AD263" i="26"/>
  <c r="AD264" i="26"/>
  <c r="AD265" i="26"/>
  <c r="AD266" i="26"/>
  <c r="AD267" i="26"/>
  <c r="AD268" i="26"/>
  <c r="AD269" i="26"/>
  <c r="AD270" i="26"/>
  <c r="AD271" i="26"/>
  <c r="AD272" i="26"/>
  <c r="AD273" i="26"/>
  <c r="AD274" i="26"/>
  <c r="AD275" i="26"/>
  <c r="AD276" i="26"/>
  <c r="AD277" i="26"/>
  <c r="AD278" i="26"/>
  <c r="AD279" i="26"/>
  <c r="AD280" i="26"/>
  <c r="AD281" i="26"/>
  <c r="AD282" i="26"/>
  <c r="AD283" i="26"/>
  <c r="AD284" i="26"/>
  <c r="AD285" i="26"/>
  <c r="AD286" i="26"/>
  <c r="AD287" i="26"/>
  <c r="AD288" i="26"/>
  <c r="AD289" i="26"/>
  <c r="AD290" i="26"/>
  <c r="AD291" i="26"/>
  <c r="AD292" i="26"/>
  <c r="AD293" i="26"/>
  <c r="AD294" i="26"/>
  <c r="AD295" i="26"/>
  <c r="AD296" i="26"/>
  <c r="AD297" i="26"/>
  <c r="AD298" i="26"/>
  <c r="AD299" i="26"/>
  <c r="AD300" i="26"/>
  <c r="AD301" i="26"/>
  <c r="AD302" i="26"/>
  <c r="AD303" i="26"/>
  <c r="AD304" i="26"/>
  <c r="AD305" i="26"/>
  <c r="AD306" i="26"/>
  <c r="AD307" i="26"/>
  <c r="AD308" i="26"/>
  <c r="AD309" i="26"/>
  <c r="AD310" i="26"/>
  <c r="AD311" i="26"/>
  <c r="AD312" i="26"/>
  <c r="AD313" i="26"/>
  <c r="AD314" i="26"/>
  <c r="AD315" i="26"/>
  <c r="AD316" i="26"/>
  <c r="AD317" i="26"/>
  <c r="AD318" i="26"/>
  <c r="AD319" i="26"/>
  <c r="AD320" i="26"/>
  <c r="AD321" i="26"/>
  <c r="AD322" i="26"/>
  <c r="AD323" i="26"/>
  <c r="AD324" i="26"/>
  <c r="AD325" i="26"/>
  <c r="AD326" i="26"/>
  <c r="AD327" i="26"/>
  <c r="AD328" i="26"/>
  <c r="AD329" i="26"/>
  <c r="AD330" i="26"/>
  <c r="AD331" i="26"/>
  <c r="AD332" i="26"/>
  <c r="AD333" i="26"/>
  <c r="AD334" i="26"/>
  <c r="AD335" i="26"/>
  <c r="AD336" i="26"/>
  <c r="AD337" i="26"/>
  <c r="AD338" i="26"/>
  <c r="AD339" i="26"/>
  <c r="AD340" i="26"/>
  <c r="AD341" i="26"/>
  <c r="AD342" i="26"/>
  <c r="AD343" i="26"/>
  <c r="AD344" i="26"/>
  <c r="AD345" i="26"/>
  <c r="AD346" i="26"/>
  <c r="AD347" i="26"/>
  <c r="AD348" i="26"/>
  <c r="AD349" i="26"/>
  <c r="AD350" i="26"/>
  <c r="AD351" i="26"/>
  <c r="AD352" i="26"/>
  <c r="AD353" i="26"/>
  <c r="AD354" i="26"/>
  <c r="AD355" i="26"/>
  <c r="AD356" i="26"/>
  <c r="AD357" i="26"/>
  <c r="AD358" i="26"/>
  <c r="AD359" i="26"/>
  <c r="AD360" i="26"/>
  <c r="AD361" i="26"/>
  <c r="AD362" i="26"/>
  <c r="AD363" i="26"/>
  <c r="AD364" i="26"/>
  <c r="AD365" i="26"/>
  <c r="AD366" i="26"/>
  <c r="AD367" i="26"/>
  <c r="AD368" i="26"/>
  <c r="AD369" i="26"/>
  <c r="AD370" i="26"/>
  <c r="AD371" i="26"/>
  <c r="AD372" i="26"/>
  <c r="AD373" i="26"/>
  <c r="AD374" i="26"/>
  <c r="AD375" i="26"/>
  <c r="AD376" i="26"/>
  <c r="AD377" i="26"/>
  <c r="AD378" i="26"/>
  <c r="AD379" i="26"/>
  <c r="AD380" i="26"/>
  <c r="AD381" i="26"/>
  <c r="AD382" i="26"/>
  <c r="AD383" i="26"/>
  <c r="AD384" i="26"/>
  <c r="AD385" i="26"/>
  <c r="AD386" i="26"/>
  <c r="AD387" i="26"/>
  <c r="AD388" i="26"/>
  <c r="AD389" i="26"/>
  <c r="AD390" i="26"/>
  <c r="AD391" i="26"/>
  <c r="AD392" i="26"/>
  <c r="AD393" i="26"/>
  <c r="AD394" i="26"/>
  <c r="AD395" i="26"/>
  <c r="AD396" i="26"/>
  <c r="AD397" i="26"/>
  <c r="AD398" i="26"/>
  <c r="AD399" i="26"/>
  <c r="AD400" i="26"/>
  <c r="AD401" i="26"/>
  <c r="AD402" i="26"/>
  <c r="AD403" i="26"/>
  <c r="AD404" i="26"/>
  <c r="AD405" i="26"/>
  <c r="AD406" i="26"/>
  <c r="AD407" i="26"/>
  <c r="AD408" i="26"/>
  <c r="AD409" i="26"/>
  <c r="AD410" i="26"/>
  <c r="AD411" i="26"/>
  <c r="AD412" i="26"/>
  <c r="AD413" i="26"/>
  <c r="AD414" i="26"/>
  <c r="AD415" i="26"/>
  <c r="AD416" i="26"/>
  <c r="AD417" i="26"/>
  <c r="AD418" i="26"/>
  <c r="AD419" i="26"/>
  <c r="AD420" i="26"/>
  <c r="AD421" i="26"/>
  <c r="AD422" i="26"/>
  <c r="AD423" i="26"/>
  <c r="AD424" i="26"/>
  <c r="AD425" i="26"/>
  <c r="AD426" i="26"/>
  <c r="AD427" i="26"/>
  <c r="AD428" i="26"/>
  <c r="AD429" i="26"/>
  <c r="AD430" i="26"/>
  <c r="AD431" i="26"/>
  <c r="AD432" i="26"/>
  <c r="AD433" i="26"/>
  <c r="AD434" i="26"/>
  <c r="AD435" i="26"/>
  <c r="AD436" i="26"/>
  <c r="AD437" i="26"/>
  <c r="AD438" i="26"/>
  <c r="AD439" i="26"/>
  <c r="AD440" i="26"/>
  <c r="AD441" i="26"/>
  <c r="AD442" i="26"/>
  <c r="AD443" i="26"/>
  <c r="AD444" i="26"/>
  <c r="AD445" i="26"/>
  <c r="AD446" i="26"/>
  <c r="AD447" i="26"/>
  <c r="AD448" i="26"/>
  <c r="AD449" i="26"/>
  <c r="AD450" i="26"/>
  <c r="AD451" i="26"/>
  <c r="AD452" i="26"/>
  <c r="AD453" i="26"/>
  <c r="AD454" i="26"/>
  <c r="AD455" i="26"/>
  <c r="AD456" i="26"/>
  <c r="AD457" i="26"/>
  <c r="AD458" i="26"/>
  <c r="AD459" i="26"/>
  <c r="AD460" i="26"/>
  <c r="AD461" i="26"/>
  <c r="AD462" i="26"/>
  <c r="AD463" i="26"/>
  <c r="AD464" i="26"/>
  <c r="AD465" i="26"/>
  <c r="AD466" i="26"/>
  <c r="AD467" i="26"/>
  <c r="AD468" i="26"/>
  <c r="AD469" i="26"/>
  <c r="AD470" i="26"/>
  <c r="AD471" i="26"/>
  <c r="AD472" i="26"/>
  <c r="AD473" i="26"/>
  <c r="AD474" i="26"/>
  <c r="AD475" i="26"/>
  <c r="AD476" i="26"/>
  <c r="AD477" i="26"/>
  <c r="AD478" i="26"/>
  <c r="AD479" i="26"/>
  <c r="AD480" i="26"/>
  <c r="AD481" i="26"/>
  <c r="AD482" i="26"/>
  <c r="AD483" i="26"/>
  <c r="AD484" i="26"/>
  <c r="AD485" i="26"/>
  <c r="AD486" i="26"/>
  <c r="AD487" i="26"/>
  <c r="AD488" i="26"/>
  <c r="AD489" i="26"/>
  <c r="AD490" i="26"/>
  <c r="AD491" i="26"/>
  <c r="AD492" i="26"/>
  <c r="AD493" i="26"/>
  <c r="AD494" i="26"/>
  <c r="AD495" i="26"/>
  <c r="AD496" i="26"/>
  <c r="AD497" i="26"/>
  <c r="AD498" i="26"/>
  <c r="AD499" i="26"/>
  <c r="AD500" i="26"/>
  <c r="AD501" i="26"/>
  <c r="AD502" i="26"/>
  <c r="AD503" i="26"/>
  <c r="AD504" i="26"/>
  <c r="AD505" i="26"/>
  <c r="AD506" i="26"/>
  <c r="AD507" i="26"/>
  <c r="AD508" i="26"/>
  <c r="AD509" i="26"/>
  <c r="AD510" i="26"/>
  <c r="AD511" i="26"/>
  <c r="AD512" i="26"/>
  <c r="AD513" i="26"/>
  <c r="AD514" i="26"/>
  <c r="AD515" i="26"/>
  <c r="AD516" i="26"/>
  <c r="AD517" i="26"/>
  <c r="AD518" i="26"/>
  <c r="AD519" i="26"/>
  <c r="AD520" i="26"/>
  <c r="AD521" i="26"/>
  <c r="AD522" i="26"/>
  <c r="AD523" i="26"/>
  <c r="AD524" i="26"/>
  <c r="AD525" i="26"/>
  <c r="AD526" i="26"/>
  <c r="AD527" i="26"/>
  <c r="AD528" i="26"/>
  <c r="AD529" i="26"/>
  <c r="AD530" i="26"/>
  <c r="AD531" i="26"/>
  <c r="AD532" i="26"/>
  <c r="AD533" i="26"/>
  <c r="AD534" i="26"/>
  <c r="AD535" i="26"/>
  <c r="AD536" i="26"/>
  <c r="AD537" i="26"/>
  <c r="AD538" i="26"/>
  <c r="AD539" i="26"/>
  <c r="AD540" i="26"/>
  <c r="AD541" i="26"/>
  <c r="AD542" i="26"/>
  <c r="AD543" i="26"/>
  <c r="AD544" i="26"/>
  <c r="AD545" i="26"/>
  <c r="AD546" i="26"/>
  <c r="AD547" i="26"/>
  <c r="AD548" i="26"/>
  <c r="AD549" i="26"/>
  <c r="AD550" i="26"/>
  <c r="AD551" i="26"/>
  <c r="AD552" i="26"/>
  <c r="AD553" i="26"/>
  <c r="AD554" i="26"/>
  <c r="AD555" i="26"/>
  <c r="AD556" i="26"/>
  <c r="AD557" i="26"/>
  <c r="AD558" i="26"/>
  <c r="AD559" i="26"/>
  <c r="AD560" i="26"/>
  <c r="AD561" i="26"/>
  <c r="AD562" i="26"/>
  <c r="AD563" i="26"/>
  <c r="AD564" i="26"/>
  <c r="AD565" i="26"/>
  <c r="AD566" i="26"/>
  <c r="AD567" i="26"/>
  <c r="AD568" i="26"/>
  <c r="AD569" i="26"/>
  <c r="AD570" i="26"/>
  <c r="AD571" i="26"/>
  <c r="AD572" i="26"/>
  <c r="AD573" i="26"/>
  <c r="AD574" i="26"/>
  <c r="AD575" i="26"/>
  <c r="AD576" i="26"/>
  <c r="AD577" i="26"/>
  <c r="AD578" i="26"/>
  <c r="AD579" i="26"/>
  <c r="AD580" i="26"/>
  <c r="AD581" i="26"/>
  <c r="AD582" i="26"/>
  <c r="AD583" i="26"/>
  <c r="AD584" i="26"/>
  <c r="AD585" i="26"/>
  <c r="AD586" i="26"/>
  <c r="AD587" i="26"/>
  <c r="AD588" i="26"/>
  <c r="AD589" i="26"/>
  <c r="AD590" i="26"/>
  <c r="AD591" i="26"/>
  <c r="AD592" i="26"/>
  <c r="AD593" i="26"/>
  <c r="AD594" i="26"/>
  <c r="AD595" i="26"/>
  <c r="AD596" i="26"/>
  <c r="AD597" i="26"/>
  <c r="AD598" i="26"/>
  <c r="AD599" i="26"/>
  <c r="AD600" i="26"/>
  <c r="AD601" i="26"/>
  <c r="AD602" i="26"/>
  <c r="AD603" i="26"/>
  <c r="AD604" i="26"/>
  <c r="AD605" i="26"/>
  <c r="AD606" i="26"/>
  <c r="AD607" i="26"/>
  <c r="AD608" i="26"/>
  <c r="AD609" i="26"/>
  <c r="AD610" i="26"/>
  <c r="AD611" i="26"/>
  <c r="AD612" i="26"/>
  <c r="AD613" i="26"/>
  <c r="AD614" i="26"/>
  <c r="AD615" i="26"/>
  <c r="AD616" i="26"/>
  <c r="AD617" i="26"/>
  <c r="AD618" i="26"/>
  <c r="AD619" i="26"/>
  <c r="AD620" i="26"/>
  <c r="AD621" i="26"/>
  <c r="AD622" i="26"/>
  <c r="AD623" i="26"/>
  <c r="AD624" i="26"/>
  <c r="AD625" i="26"/>
  <c r="AD626" i="26"/>
  <c r="AD627" i="26"/>
  <c r="AD628" i="26"/>
  <c r="AD629" i="26"/>
  <c r="AD630" i="26"/>
  <c r="AD631" i="26"/>
  <c r="AD632" i="26"/>
  <c r="AD633" i="26"/>
  <c r="AD634" i="26"/>
  <c r="AD635" i="26"/>
  <c r="AD636" i="26"/>
  <c r="AD637" i="26"/>
  <c r="AD638" i="26"/>
  <c r="AD639" i="26"/>
  <c r="AD640" i="26"/>
  <c r="AD641" i="26"/>
  <c r="AD642" i="26"/>
  <c r="AD643" i="26"/>
  <c r="AD644" i="26"/>
  <c r="AD645" i="26"/>
  <c r="AD646" i="26"/>
  <c r="AD647" i="26"/>
  <c r="AD648" i="26"/>
  <c r="AD649" i="26"/>
  <c r="AD650" i="26"/>
  <c r="AD651" i="26"/>
  <c r="AD652" i="26"/>
  <c r="AD653" i="26"/>
  <c r="AD654" i="26"/>
  <c r="AD655" i="26"/>
  <c r="AD656" i="26"/>
  <c r="AD657" i="26"/>
  <c r="AD658" i="26"/>
  <c r="AD659" i="26"/>
  <c r="AD660" i="26"/>
  <c r="AD661" i="26"/>
  <c r="AD662" i="26"/>
  <c r="AD663" i="26"/>
  <c r="AD664" i="26"/>
  <c r="AD665" i="26"/>
  <c r="AD666" i="26"/>
  <c r="AD667" i="26"/>
  <c r="AD668" i="26"/>
  <c r="AD669" i="26"/>
  <c r="AD670" i="26"/>
  <c r="AD671" i="26"/>
  <c r="AD672" i="26"/>
  <c r="AD673" i="26"/>
  <c r="AD674" i="26"/>
  <c r="AD675" i="26"/>
  <c r="AD676" i="26"/>
  <c r="AD677" i="26"/>
  <c r="AD678" i="26"/>
  <c r="AD679" i="26"/>
  <c r="AD680" i="26"/>
  <c r="AD681" i="26"/>
  <c r="AD682" i="26"/>
  <c r="AD683" i="26"/>
  <c r="AD684" i="26"/>
  <c r="AD685" i="26"/>
  <c r="AD686" i="26"/>
  <c r="AD687" i="26"/>
  <c r="AD688" i="26"/>
  <c r="AD689" i="26"/>
  <c r="AD690" i="26"/>
  <c r="AD691" i="26"/>
  <c r="AD692" i="26"/>
  <c r="AD693" i="26"/>
  <c r="AD694" i="26"/>
  <c r="AD695" i="26"/>
  <c r="AD696" i="26"/>
  <c r="AD697" i="26"/>
  <c r="AD698" i="26"/>
  <c r="AD699" i="26"/>
  <c r="AD700" i="26"/>
  <c r="AD701" i="26"/>
  <c r="AD702" i="26"/>
  <c r="AD703" i="26"/>
  <c r="AD704" i="26"/>
  <c r="AD705" i="26"/>
  <c r="AD706" i="26"/>
  <c r="AD707" i="26"/>
  <c r="AD708" i="26"/>
  <c r="AD709" i="26"/>
  <c r="AD710" i="26"/>
  <c r="AD711" i="26"/>
  <c r="AD712" i="26"/>
  <c r="AD713" i="26"/>
  <c r="AD714" i="26"/>
  <c r="AD715" i="26"/>
  <c r="AD716" i="26"/>
  <c r="AD717" i="26"/>
  <c r="AD718" i="26"/>
  <c r="AD719" i="26"/>
  <c r="AD720" i="26"/>
  <c r="AD721" i="26"/>
  <c r="AD722" i="26"/>
  <c r="AD723" i="26"/>
  <c r="AD724" i="26"/>
  <c r="AD725" i="26"/>
  <c r="AD726" i="26"/>
  <c r="AD727" i="26"/>
  <c r="AD728" i="26"/>
  <c r="AD729" i="26"/>
  <c r="AD730" i="26"/>
  <c r="AD731" i="26"/>
  <c r="AD732" i="26"/>
  <c r="AD733" i="26"/>
  <c r="AD734" i="26"/>
  <c r="AD735" i="26"/>
  <c r="AD736" i="26"/>
  <c r="AD737" i="26"/>
  <c r="AD738" i="26"/>
  <c r="AD739" i="26"/>
  <c r="AD740" i="26"/>
  <c r="AD741" i="26"/>
  <c r="AD742" i="26"/>
  <c r="AD743" i="26"/>
  <c r="AD744" i="26"/>
  <c r="AD745" i="26"/>
  <c r="AD746" i="26"/>
  <c r="AD747" i="26"/>
  <c r="AD748" i="26"/>
  <c r="AD749" i="26"/>
  <c r="AD750" i="26"/>
  <c r="AD751" i="26"/>
  <c r="AD752" i="26"/>
  <c r="AD753" i="26"/>
  <c r="AD754" i="26"/>
  <c r="AD755" i="26"/>
  <c r="AD756" i="26"/>
  <c r="AD757" i="26"/>
  <c r="AD758" i="26"/>
  <c r="AD759" i="26"/>
  <c r="AD760" i="26"/>
  <c r="AD761" i="26"/>
  <c r="AD762" i="26"/>
  <c r="AD763" i="26"/>
  <c r="AD764" i="26"/>
  <c r="AD765" i="26"/>
  <c r="AD766" i="26"/>
  <c r="AD767" i="26"/>
  <c r="AD768" i="26"/>
  <c r="AD769" i="26"/>
  <c r="AD770" i="26"/>
  <c r="AD771" i="26"/>
  <c r="AD772" i="26"/>
  <c r="AD773" i="26"/>
  <c r="AD774" i="26"/>
  <c r="AD775" i="26"/>
  <c r="AD776" i="26"/>
  <c r="AD777" i="26"/>
  <c r="AD778" i="26"/>
  <c r="AD779" i="26"/>
  <c r="AD780" i="26"/>
  <c r="AD781" i="26"/>
  <c r="AD782" i="26"/>
  <c r="AD783" i="26"/>
  <c r="AD784" i="26"/>
  <c r="AD785" i="26"/>
  <c r="AD786" i="26"/>
  <c r="AD787" i="26"/>
  <c r="AD788" i="26"/>
  <c r="AD789" i="26"/>
  <c r="AD790" i="26"/>
  <c r="AD791" i="26"/>
  <c r="AD792" i="26"/>
  <c r="AD793" i="26"/>
  <c r="AD794" i="26"/>
  <c r="AD795" i="26"/>
  <c r="AD796" i="26"/>
  <c r="AD797" i="26"/>
  <c r="AD798" i="26"/>
  <c r="AD799" i="26"/>
  <c r="AD800" i="26"/>
  <c r="AD801" i="26"/>
  <c r="AD802" i="26"/>
  <c r="AD803" i="26"/>
  <c r="AD804" i="26"/>
  <c r="AD805" i="26"/>
  <c r="AD806" i="26"/>
  <c r="AD807" i="26"/>
  <c r="AD808" i="26"/>
  <c r="AD809" i="26"/>
  <c r="AD810" i="26"/>
  <c r="AD811" i="26"/>
  <c r="AD812" i="26"/>
  <c r="AD813" i="26"/>
  <c r="AD814" i="26"/>
  <c r="AD815" i="26"/>
  <c r="AD816" i="26"/>
  <c r="AD817" i="26"/>
  <c r="AD818" i="26"/>
  <c r="AD819" i="26"/>
  <c r="AD820" i="26"/>
  <c r="AD821" i="26"/>
  <c r="AD822" i="26"/>
  <c r="AD823" i="26"/>
  <c r="AD824" i="26"/>
  <c r="AD825" i="26"/>
  <c r="AD826" i="26"/>
  <c r="AD827" i="26"/>
  <c r="AD828" i="26"/>
  <c r="AD829" i="26"/>
  <c r="AD830" i="26"/>
  <c r="AD831" i="26"/>
  <c r="AD832" i="26"/>
  <c r="AD833" i="26"/>
  <c r="AD834" i="26"/>
  <c r="AD835" i="26"/>
  <c r="AD836" i="26"/>
  <c r="AD837" i="26"/>
  <c r="AD838" i="26"/>
  <c r="AD839" i="26"/>
  <c r="AD840" i="26"/>
  <c r="AD841" i="26"/>
  <c r="AD842" i="26"/>
  <c r="AD843" i="26"/>
  <c r="AD844" i="26"/>
  <c r="AD845" i="26"/>
  <c r="AD846" i="26"/>
  <c r="AD847" i="26"/>
  <c r="AD848" i="26"/>
  <c r="AD849" i="26"/>
  <c r="AD850" i="26"/>
  <c r="AD851" i="26"/>
  <c r="AD852" i="26"/>
  <c r="AD853" i="26"/>
  <c r="AD854" i="26"/>
  <c r="AD855" i="26"/>
  <c r="AD856" i="26"/>
  <c r="AD857" i="26"/>
  <c r="AD858" i="26"/>
  <c r="AD859" i="26"/>
  <c r="AD860" i="26"/>
  <c r="AD861" i="26"/>
  <c r="AD862" i="26"/>
  <c r="AD863" i="26"/>
  <c r="AD864" i="26"/>
  <c r="AD865" i="26"/>
  <c r="AD866" i="26"/>
  <c r="AD867" i="26"/>
  <c r="AD868" i="26"/>
  <c r="AD869" i="26"/>
  <c r="AD870" i="26"/>
  <c r="AD871" i="26"/>
  <c r="AD872" i="26"/>
  <c r="AD873" i="26"/>
  <c r="AD874" i="26"/>
  <c r="AD875" i="26"/>
  <c r="AD876" i="26"/>
  <c r="AD877" i="26"/>
  <c r="AD878" i="26"/>
  <c r="AD879" i="26"/>
  <c r="AD880" i="26"/>
  <c r="AD881" i="26"/>
  <c r="AD882" i="26"/>
  <c r="AD883" i="26"/>
  <c r="AD884" i="26"/>
  <c r="AD885" i="26"/>
  <c r="AD886" i="26"/>
  <c r="AD887" i="26"/>
  <c r="AD888" i="26"/>
  <c r="AD889" i="26"/>
  <c r="AD890" i="26"/>
  <c r="AD891" i="26"/>
  <c r="AD892" i="26"/>
  <c r="AD893" i="26"/>
  <c r="AD894" i="26"/>
  <c r="AD895" i="26"/>
  <c r="AD896" i="26"/>
  <c r="AD897" i="26"/>
  <c r="AD898" i="26"/>
  <c r="AD899" i="26"/>
  <c r="AD900" i="26"/>
  <c r="AD901" i="26"/>
  <c r="AD902" i="26"/>
  <c r="AD903" i="26"/>
  <c r="AD904" i="26"/>
  <c r="AD905" i="26"/>
  <c r="AD906" i="26"/>
  <c r="AD907" i="26"/>
  <c r="AD908" i="26"/>
  <c r="AD909" i="26"/>
  <c r="AD910" i="26"/>
  <c r="AD911" i="26"/>
  <c r="AD912" i="26"/>
  <c r="AD913" i="26"/>
  <c r="AD914" i="26"/>
  <c r="AD915" i="26"/>
  <c r="AD916" i="26"/>
  <c r="AD917" i="26"/>
  <c r="AD918" i="26"/>
  <c r="AD919" i="26"/>
  <c r="AD920" i="26"/>
  <c r="AD921" i="26"/>
  <c r="AD922" i="26"/>
  <c r="AD923" i="26"/>
  <c r="AD924" i="26"/>
  <c r="AD925" i="26"/>
  <c r="AD926" i="26"/>
  <c r="AD927" i="26"/>
  <c r="AD928" i="26"/>
  <c r="AD929" i="26"/>
  <c r="AD930" i="26"/>
  <c r="AD931" i="26"/>
  <c r="AD932" i="26"/>
  <c r="AD933" i="26"/>
  <c r="AD934" i="26"/>
  <c r="AD935" i="26"/>
  <c r="AD936" i="26"/>
  <c r="AD937" i="26"/>
  <c r="AD938" i="26"/>
  <c r="AD939" i="26"/>
  <c r="AD940" i="26"/>
  <c r="AD941" i="26"/>
  <c r="AD942" i="26"/>
  <c r="AD943" i="26"/>
  <c r="AD944" i="26"/>
  <c r="AD945" i="26"/>
  <c r="AD946" i="26"/>
  <c r="AD947" i="26"/>
  <c r="AD948" i="26"/>
  <c r="AD949" i="26"/>
  <c r="AD950" i="26"/>
  <c r="AD951" i="26"/>
  <c r="AD952" i="26"/>
  <c r="AD953" i="26"/>
  <c r="AD954" i="26"/>
  <c r="AD955" i="26"/>
  <c r="AD956" i="26"/>
  <c r="AD957" i="26"/>
  <c r="AD958" i="26"/>
  <c r="AD959" i="26"/>
  <c r="AD960" i="26"/>
  <c r="AD961" i="26"/>
  <c r="AD962" i="26"/>
  <c r="AD963" i="26"/>
  <c r="AD964" i="26"/>
  <c r="AD965" i="26"/>
  <c r="AD966" i="26"/>
  <c r="AD967" i="26"/>
  <c r="AD968" i="26"/>
  <c r="AD969" i="26"/>
  <c r="AD970" i="26"/>
  <c r="AD971" i="26"/>
  <c r="AD972" i="26"/>
  <c r="AD973" i="26"/>
  <c r="AD974" i="26"/>
  <c r="AD975" i="26"/>
  <c r="AD976" i="26"/>
  <c r="AD977" i="26"/>
  <c r="AD978" i="26"/>
  <c r="AD979" i="26"/>
  <c r="AD980" i="26"/>
  <c r="AD981" i="26"/>
  <c r="AD982" i="26"/>
  <c r="AD983" i="26"/>
  <c r="AD984" i="26"/>
  <c r="AD985" i="26"/>
  <c r="AD986" i="26"/>
  <c r="AD987" i="26"/>
  <c r="AD988" i="26"/>
  <c r="AD989" i="26"/>
  <c r="AD990" i="26"/>
  <c r="AD991" i="26"/>
  <c r="AD992" i="26"/>
  <c r="AD993" i="26"/>
  <c r="AD994" i="26"/>
  <c r="AD995" i="26"/>
  <c r="AD996" i="26"/>
  <c r="AD997" i="26"/>
  <c r="AD998" i="26"/>
  <c r="AD999" i="26"/>
  <c r="AD1000" i="26"/>
  <c r="AD1001" i="26"/>
  <c r="AD1002" i="26"/>
  <c r="AD1003" i="26"/>
  <c r="AD1004" i="26"/>
  <c r="AD1005" i="26"/>
  <c r="AD1006" i="26"/>
  <c r="AD1007" i="26"/>
  <c r="AD1008" i="26"/>
  <c r="AD1009" i="26"/>
  <c r="AD1010" i="26"/>
  <c r="AD1011" i="26"/>
  <c r="AD1012" i="26"/>
  <c r="AD1013" i="26"/>
  <c r="AD1014" i="26"/>
  <c r="AD1015" i="26"/>
  <c r="AD1016" i="26"/>
  <c r="AD1017" i="26"/>
  <c r="AD1018" i="26"/>
  <c r="AD1019" i="26"/>
  <c r="AD1020" i="26"/>
  <c r="AD1021" i="26"/>
  <c r="AD1022" i="26"/>
  <c r="AD1023" i="26"/>
  <c r="AD1024" i="26"/>
  <c r="AD1025" i="26"/>
  <c r="AD1026" i="26"/>
  <c r="AD1027" i="26"/>
  <c r="AD1028" i="26"/>
  <c r="AD1029" i="26"/>
  <c r="AD1030" i="26"/>
  <c r="AD1031" i="26"/>
  <c r="AD1032" i="26"/>
  <c r="AD1033" i="26"/>
  <c r="AD1034" i="26"/>
  <c r="AD1035" i="26"/>
  <c r="AD1036" i="26"/>
  <c r="AD1037" i="26"/>
  <c r="AD1038" i="26"/>
  <c r="AD1039" i="26"/>
  <c r="AD1040" i="26"/>
  <c r="AD1041" i="26"/>
  <c r="AD1042" i="26"/>
  <c r="AD1043" i="26"/>
  <c r="AD1044" i="26"/>
  <c r="AD1045" i="26"/>
  <c r="AD1046" i="26"/>
  <c r="AD1047" i="26"/>
  <c r="AD1048" i="26"/>
  <c r="AD1049" i="26"/>
  <c r="AD1050" i="26"/>
  <c r="AD1051" i="26"/>
  <c r="AD1052" i="26"/>
  <c r="AD1053" i="26"/>
  <c r="AD1054" i="26"/>
  <c r="AD1055" i="26"/>
  <c r="AD1056" i="26"/>
  <c r="AD1057" i="26"/>
  <c r="AD1058" i="26"/>
  <c r="AD1059" i="26"/>
  <c r="AD1060" i="26"/>
  <c r="AD1061" i="26"/>
  <c r="AD1062" i="26"/>
  <c r="AD1063" i="26"/>
  <c r="AD1064" i="26"/>
  <c r="AD1065" i="26"/>
  <c r="AD1066" i="26"/>
  <c r="AD1067" i="26"/>
  <c r="AD1068" i="26"/>
  <c r="AD1069" i="26"/>
  <c r="AD1070" i="26"/>
  <c r="AD1071" i="26"/>
  <c r="AD1072" i="26"/>
  <c r="AD1073" i="26"/>
  <c r="AD1074" i="26"/>
  <c r="AD1075" i="26"/>
  <c r="AD1076" i="26"/>
  <c r="AD1077" i="26"/>
  <c r="AD1078" i="26"/>
  <c r="AD1079" i="26"/>
  <c r="AD1080" i="26"/>
  <c r="AD1081" i="26"/>
  <c r="AD1082" i="26"/>
  <c r="AD1083" i="26"/>
  <c r="AD1084" i="26"/>
  <c r="AD1085" i="26"/>
  <c r="AD1086" i="26"/>
  <c r="AD1087" i="26"/>
  <c r="AD1088" i="26"/>
  <c r="AD1089" i="26"/>
  <c r="AD1090" i="26"/>
  <c r="AD1091" i="26"/>
  <c r="AD1092" i="26"/>
  <c r="AD1093" i="26"/>
  <c r="AD1094" i="26"/>
  <c r="AD1095" i="26"/>
  <c r="AD1096" i="26"/>
  <c r="AD1097" i="26"/>
  <c r="AD1098" i="26"/>
  <c r="AD1099" i="26"/>
  <c r="AD1100" i="26"/>
  <c r="AD1101" i="26"/>
  <c r="AD1102" i="26"/>
  <c r="AD1103" i="26"/>
  <c r="AD1104" i="26"/>
  <c r="AD1105" i="26"/>
  <c r="AD1106" i="26"/>
  <c r="AD1107" i="26"/>
  <c r="AD1108" i="26"/>
  <c r="AD1109" i="26"/>
  <c r="AD1110" i="26"/>
  <c r="AD1111" i="26"/>
  <c r="AD1112" i="26"/>
  <c r="AD1113" i="26"/>
  <c r="AD1114" i="26"/>
  <c r="AD1115" i="26"/>
  <c r="AD1116" i="26"/>
  <c r="AD1117" i="26"/>
  <c r="AD1118" i="26"/>
  <c r="AD1119" i="26"/>
  <c r="AD1120" i="26"/>
  <c r="AD1121" i="26"/>
  <c r="AD1122" i="26"/>
  <c r="AD1123" i="26"/>
  <c r="AD1124" i="26"/>
  <c r="AD1125" i="26"/>
  <c r="AD1126" i="26"/>
  <c r="AD1127" i="26"/>
  <c r="AD1128" i="26"/>
  <c r="AD1129" i="26"/>
  <c r="AD1130" i="26"/>
  <c r="AD1131" i="26"/>
  <c r="AD1132" i="26"/>
  <c r="AD1133" i="26"/>
  <c r="AD1134" i="26"/>
  <c r="AD1135" i="26"/>
  <c r="AD1136" i="26"/>
  <c r="AD1137" i="26"/>
  <c r="AD1138" i="26"/>
  <c r="AD1139" i="26"/>
  <c r="AD1140" i="26"/>
  <c r="AD1141" i="26"/>
  <c r="AD1142" i="26"/>
  <c r="AD1143" i="26"/>
  <c r="AD1144" i="26"/>
  <c r="AD1145" i="26"/>
  <c r="AD1146" i="26"/>
  <c r="AD1147" i="26"/>
  <c r="AD1148" i="26"/>
  <c r="AD1149" i="26"/>
  <c r="AD1150" i="26"/>
  <c r="AD1151" i="26"/>
  <c r="AD1152" i="26"/>
  <c r="AD1153" i="26"/>
  <c r="AD1154" i="26"/>
  <c r="AD1155" i="26"/>
  <c r="AD1156" i="26"/>
  <c r="AD1157" i="26"/>
  <c r="AD1158" i="26"/>
  <c r="AD1159" i="26"/>
  <c r="AD1160" i="26"/>
  <c r="AD1161" i="26"/>
  <c r="AD1162" i="26"/>
  <c r="AD1163" i="26"/>
  <c r="AD1164" i="26"/>
  <c r="AD1165" i="26"/>
  <c r="AD1166" i="26"/>
  <c r="AD1167" i="26"/>
  <c r="AD1168" i="26"/>
  <c r="AD1169" i="26"/>
  <c r="AD1170" i="26"/>
  <c r="AD1171" i="26"/>
  <c r="AD1172" i="26"/>
  <c r="AD1173" i="26"/>
  <c r="AD1174" i="26"/>
  <c r="AD1175" i="26"/>
  <c r="AD1176" i="26"/>
  <c r="AD1177" i="26"/>
  <c r="AD1178" i="26"/>
  <c r="AD1179" i="26"/>
  <c r="AD1180" i="26"/>
  <c r="AD1181" i="26"/>
  <c r="AD1182" i="26"/>
  <c r="AD1183" i="26"/>
  <c r="AD1184" i="26"/>
  <c r="AD1185" i="26"/>
  <c r="AD1186" i="26"/>
  <c r="AD1187" i="26"/>
  <c r="AD1188" i="26"/>
  <c r="AD1189" i="26"/>
  <c r="AD1190" i="26"/>
  <c r="AD1191" i="26"/>
  <c r="AD1192" i="26"/>
  <c r="AD1193" i="26"/>
  <c r="AD1194" i="26"/>
  <c r="AD1195" i="26"/>
  <c r="AD1196" i="26"/>
  <c r="AD1197" i="26"/>
  <c r="AD1198" i="26"/>
  <c r="AD1199" i="26"/>
  <c r="AD1200" i="26"/>
  <c r="AD1201" i="26"/>
  <c r="AD1202" i="26"/>
  <c r="AD1203" i="26"/>
  <c r="AD1204" i="26"/>
  <c r="AD1205" i="26"/>
  <c r="AD1206" i="26"/>
  <c r="AD1207" i="26"/>
  <c r="AD1208" i="26"/>
  <c r="AD1209" i="26"/>
  <c r="AD1210" i="26"/>
  <c r="AD1211" i="26"/>
  <c r="AD1212" i="26"/>
  <c r="AD1213" i="26"/>
  <c r="AD1214" i="26"/>
  <c r="AD1215" i="26"/>
  <c r="AD1216" i="26"/>
  <c r="AD1217" i="26"/>
  <c r="AD1218" i="26"/>
  <c r="AD1219" i="26"/>
  <c r="AD1220" i="26"/>
  <c r="AD1221" i="26"/>
  <c r="AD1222" i="26"/>
  <c r="AD1223" i="26"/>
  <c r="AD1224" i="26"/>
  <c r="AD1225" i="26"/>
  <c r="AD1226" i="26"/>
  <c r="AD1227" i="26"/>
  <c r="AD1228" i="26"/>
  <c r="AD1229" i="26"/>
  <c r="AD1230" i="26"/>
  <c r="AD1231" i="26"/>
  <c r="AD1232" i="26"/>
  <c r="AD1233" i="26"/>
  <c r="AD1234" i="26"/>
  <c r="AD1235" i="26"/>
  <c r="AD1236" i="26"/>
  <c r="AD1237" i="26"/>
  <c r="AD1238" i="26"/>
  <c r="AD1239" i="26"/>
  <c r="AD1240" i="26"/>
  <c r="AD1241" i="26"/>
  <c r="AD1242" i="26"/>
  <c r="AD1243" i="26"/>
  <c r="AD1244" i="26"/>
  <c r="AD1245" i="26"/>
  <c r="AD1246" i="26"/>
  <c r="AD1247" i="26"/>
  <c r="AD1248" i="26"/>
  <c r="AD1249" i="26"/>
  <c r="AD1250" i="26"/>
  <c r="AD1251" i="26"/>
  <c r="AD1252" i="26"/>
  <c r="AD1253" i="26"/>
  <c r="AD1254" i="26"/>
  <c r="AD1255" i="26"/>
  <c r="AD1256" i="26"/>
  <c r="AD1257" i="26"/>
  <c r="AD1258" i="26"/>
  <c r="AD1259" i="26"/>
  <c r="AD1260" i="26"/>
  <c r="AD1261" i="26"/>
  <c r="AD1262" i="26"/>
  <c r="AD1263" i="26"/>
  <c r="AD1264" i="26"/>
  <c r="AD1265" i="26"/>
  <c r="AD1266" i="26"/>
  <c r="AD1267" i="26"/>
  <c r="AD1268" i="26"/>
  <c r="AD1269" i="26"/>
  <c r="AD1270" i="26"/>
  <c r="AD1271" i="26"/>
  <c r="AD1272" i="26"/>
  <c r="AD1273" i="26"/>
  <c r="AD1274" i="26"/>
  <c r="AD1275" i="26"/>
  <c r="AD1276" i="26"/>
  <c r="AD1277" i="26"/>
  <c r="AD1278" i="26"/>
  <c r="AD1279" i="26"/>
  <c r="AD1280" i="26"/>
  <c r="AD1281" i="26"/>
  <c r="AD1282" i="26"/>
  <c r="AD1283" i="26"/>
  <c r="AD1284" i="26"/>
  <c r="AD1285" i="26"/>
  <c r="AD1286" i="26"/>
  <c r="AD1287" i="26"/>
  <c r="AD1288" i="26"/>
  <c r="AD1289" i="26"/>
  <c r="AD1290" i="26"/>
  <c r="AD1291" i="26"/>
  <c r="AD1292" i="26"/>
  <c r="AD1293" i="26"/>
  <c r="AD1294" i="26"/>
  <c r="AD1295" i="26"/>
  <c r="AD1296" i="26"/>
  <c r="AD1297" i="26"/>
  <c r="AD1298" i="26"/>
  <c r="AD1299" i="26"/>
  <c r="AD1300" i="26"/>
  <c r="AD1301" i="26"/>
  <c r="AD1302" i="26"/>
  <c r="AD1303" i="26"/>
  <c r="AD1304" i="26"/>
  <c r="AD1305" i="26"/>
  <c r="AD1306" i="26"/>
  <c r="AD1307" i="26"/>
  <c r="AD1308" i="26"/>
  <c r="AD1309" i="26"/>
  <c r="AD1310" i="26"/>
  <c r="AD1311" i="26"/>
  <c r="AD1312" i="26"/>
  <c r="AD1313" i="26"/>
  <c r="AD1314" i="26"/>
  <c r="AD1315" i="26"/>
  <c r="AD1316" i="26"/>
  <c r="AD1317" i="26"/>
  <c r="AD1318" i="26"/>
  <c r="AD1319" i="26"/>
  <c r="AD1320" i="26"/>
  <c r="AD1321" i="26"/>
  <c r="AD1322" i="26"/>
  <c r="AD1323" i="26"/>
  <c r="AD1324" i="26"/>
  <c r="AD1325" i="26"/>
  <c r="AD1326" i="26"/>
  <c r="AD1327" i="26"/>
  <c r="AD1328" i="26"/>
  <c r="AD1329" i="26"/>
  <c r="AD1330" i="26"/>
  <c r="AD1331" i="26"/>
  <c r="AD1332" i="26"/>
  <c r="AD1333" i="26"/>
  <c r="AD1334" i="26"/>
  <c r="AD1335" i="26"/>
  <c r="AD1336" i="26"/>
  <c r="AD1337" i="26"/>
  <c r="AD1338" i="26"/>
  <c r="AD1339" i="26"/>
  <c r="AD1340" i="26"/>
  <c r="AD1341" i="26"/>
  <c r="AD1342" i="26"/>
  <c r="AD1343" i="26"/>
  <c r="AD1344" i="26"/>
  <c r="AD1345" i="26"/>
  <c r="AD1346" i="26"/>
  <c r="AD1347" i="26"/>
  <c r="AD1348" i="26"/>
  <c r="AD1349" i="26"/>
  <c r="AD1350" i="26"/>
  <c r="AD1351" i="26"/>
  <c r="AD1352" i="26"/>
  <c r="AD1353" i="26"/>
  <c r="AD1354" i="26"/>
  <c r="AD1355" i="26"/>
  <c r="AD1356" i="26"/>
  <c r="AD1357" i="26"/>
  <c r="AD1358" i="26"/>
  <c r="AD1359" i="26"/>
  <c r="AD1360" i="26"/>
  <c r="AD1361" i="26"/>
  <c r="AD1362" i="26"/>
  <c r="AD1363" i="26"/>
  <c r="AD1364" i="26"/>
  <c r="AD1365" i="26"/>
  <c r="AD1366" i="26"/>
  <c r="AD1367" i="26"/>
  <c r="AD1368" i="26"/>
  <c r="AD1369" i="26"/>
  <c r="AD1370" i="26"/>
  <c r="AD1371" i="26"/>
  <c r="AD1372" i="26"/>
  <c r="AD1373" i="26"/>
  <c r="AD1374" i="26"/>
  <c r="AD1375" i="26"/>
  <c r="AD1376" i="26"/>
  <c r="AD1377" i="26"/>
  <c r="AD1378" i="26"/>
  <c r="AD1379" i="26"/>
  <c r="AD1380" i="26"/>
  <c r="AD1381" i="26"/>
  <c r="AD1382" i="26"/>
  <c r="AD1383" i="26"/>
  <c r="AD1384" i="26"/>
  <c r="AD1385" i="26"/>
  <c r="AD1386" i="26"/>
  <c r="AD1387" i="26"/>
  <c r="AD1388" i="26"/>
  <c r="AD1389" i="26"/>
  <c r="AD1390" i="26"/>
  <c r="AD1391" i="26"/>
  <c r="AD1392" i="26"/>
  <c r="AD1393" i="26"/>
  <c r="AD1394" i="26"/>
  <c r="AD1395" i="26"/>
  <c r="AD1396" i="26"/>
  <c r="AD1397" i="26"/>
  <c r="AD1398" i="26"/>
  <c r="AD1399" i="26"/>
  <c r="AD1400" i="26"/>
  <c r="AD1401" i="26"/>
  <c r="AD1402" i="26"/>
  <c r="AD1403" i="26"/>
  <c r="AD1404" i="26"/>
  <c r="AD1405" i="26"/>
  <c r="AD1406" i="26"/>
  <c r="AD1407" i="26"/>
  <c r="AD1408" i="26"/>
  <c r="AD1409" i="26"/>
  <c r="AD1410" i="26"/>
  <c r="AD1411" i="26"/>
  <c r="AD1412" i="26"/>
  <c r="AD1413" i="26"/>
  <c r="AD1414" i="26"/>
  <c r="AD1415" i="26"/>
  <c r="AD1416" i="26"/>
  <c r="AD1417" i="26"/>
  <c r="AD1418" i="26"/>
  <c r="AD1419" i="26"/>
  <c r="AD1420" i="26"/>
  <c r="AD1421" i="26"/>
  <c r="AD1422" i="26"/>
  <c r="AD1423" i="26"/>
  <c r="AD1424" i="26"/>
  <c r="AD1425" i="26"/>
  <c r="AD1426" i="26"/>
  <c r="AD1427" i="26"/>
  <c r="AD1428" i="26"/>
  <c r="AD1429" i="26"/>
  <c r="AD1430" i="26"/>
  <c r="AD1431" i="26"/>
  <c r="AD1432" i="26"/>
  <c r="AD1433" i="26"/>
  <c r="AD1434" i="26"/>
  <c r="AD1435" i="26"/>
  <c r="AD1436" i="26"/>
  <c r="AD1437" i="26"/>
  <c r="AD1438" i="26"/>
  <c r="AD1439" i="26"/>
  <c r="AD1440" i="26"/>
  <c r="AD1441" i="26"/>
  <c r="AD1442" i="26"/>
  <c r="AD1443" i="26"/>
  <c r="AD1444" i="26"/>
  <c r="AD1445" i="26"/>
  <c r="AD1446" i="26"/>
  <c r="AD1447" i="26"/>
  <c r="AD1448" i="26"/>
  <c r="AD1449" i="26"/>
  <c r="AD1450" i="26"/>
  <c r="AD1451" i="26"/>
  <c r="AD1452" i="26"/>
  <c r="AD1453" i="26"/>
  <c r="AD1454" i="26"/>
  <c r="AD1455" i="26"/>
  <c r="AD1456" i="26"/>
  <c r="AD1457" i="26"/>
  <c r="AD1458" i="26"/>
  <c r="AD1459" i="26"/>
  <c r="AD1460" i="26"/>
  <c r="AD1461" i="26"/>
  <c r="AD1462" i="26"/>
  <c r="AD1463" i="26"/>
  <c r="AD1464" i="26"/>
  <c r="AD1465" i="26"/>
  <c r="AD1466" i="26"/>
  <c r="AD1467" i="26"/>
  <c r="AD1468" i="26"/>
  <c r="AD1469" i="26"/>
  <c r="AD1470" i="26"/>
  <c r="AD1471" i="26"/>
  <c r="AD1472" i="26"/>
  <c r="AD1473" i="26"/>
  <c r="AD1474" i="26"/>
  <c r="AD1475" i="26"/>
  <c r="AD1476" i="26"/>
  <c r="AD1477" i="26"/>
  <c r="AD1478" i="26"/>
  <c r="AD1479" i="26"/>
  <c r="AD1480" i="26"/>
  <c r="AD1481" i="26"/>
  <c r="AD1482" i="26"/>
  <c r="AD1483" i="26"/>
  <c r="AD1484" i="26"/>
  <c r="AD1485" i="26"/>
  <c r="AD1486" i="26"/>
  <c r="AD1487" i="26"/>
  <c r="AD1488" i="26"/>
  <c r="AD1489" i="26"/>
  <c r="AD1490" i="26"/>
  <c r="AD1491" i="26"/>
  <c r="AD1492" i="26"/>
  <c r="AD1493" i="26"/>
  <c r="AD1494" i="26"/>
  <c r="AD1495" i="26"/>
  <c r="AD1496" i="26"/>
  <c r="AD1497" i="26"/>
  <c r="AD1498" i="26"/>
  <c r="AD1499" i="26"/>
  <c r="AD1500" i="26"/>
  <c r="AD1501" i="26"/>
  <c r="AD1502" i="26"/>
  <c r="AD1503" i="26"/>
  <c r="AD1504" i="26"/>
  <c r="AD1505" i="26"/>
  <c r="AD1506" i="26"/>
  <c r="AD1507" i="26"/>
  <c r="AD1508" i="26"/>
  <c r="AD1509" i="26"/>
  <c r="AD1510" i="26"/>
  <c r="AD1511" i="26"/>
  <c r="AD1512" i="26"/>
  <c r="AD1513" i="26"/>
  <c r="AD1514" i="26"/>
  <c r="AD1515" i="26"/>
  <c r="AD1516" i="26"/>
  <c r="AD1517" i="26"/>
  <c r="AD1518" i="26"/>
  <c r="AD1519" i="26"/>
  <c r="AD1520" i="26"/>
  <c r="AD1521" i="26"/>
  <c r="AD1522" i="26"/>
  <c r="AD1523" i="26"/>
  <c r="AD1524" i="26"/>
  <c r="AD1525" i="26"/>
  <c r="AD1526" i="26"/>
  <c r="AD1527" i="26"/>
  <c r="AD1528" i="26"/>
  <c r="AD1529" i="26"/>
  <c r="AD1530" i="26"/>
  <c r="AD1531" i="26"/>
  <c r="AD1532" i="26"/>
  <c r="AD1533" i="26"/>
  <c r="AD1534" i="26"/>
  <c r="AD1535" i="26"/>
  <c r="AD1536" i="26"/>
  <c r="AD1537" i="26"/>
  <c r="AD1538" i="26"/>
  <c r="AD1539" i="26"/>
  <c r="AD1540" i="26"/>
  <c r="AD1541" i="26"/>
  <c r="AD1542" i="26"/>
  <c r="AD1543" i="26"/>
  <c r="AD1544" i="26"/>
  <c r="AD1545" i="26"/>
  <c r="AD1546" i="26"/>
  <c r="AD1547" i="26"/>
  <c r="AD1548" i="26"/>
  <c r="AD1549" i="26"/>
  <c r="AD1550" i="26"/>
  <c r="AD1551" i="26"/>
  <c r="AD1552" i="26"/>
  <c r="AD1553" i="26"/>
  <c r="AD1554" i="26"/>
  <c r="AD1555" i="26"/>
  <c r="AD1556" i="26"/>
  <c r="AD1557" i="26"/>
  <c r="AD1558" i="26"/>
  <c r="AD1559" i="26"/>
  <c r="AD1560" i="26"/>
  <c r="AD1561" i="26"/>
  <c r="AD1562" i="26"/>
  <c r="AD1563" i="26"/>
  <c r="AD1564" i="26"/>
  <c r="AD1565" i="26"/>
  <c r="AD1566" i="26"/>
  <c r="AD1567" i="26"/>
  <c r="AD1568" i="26"/>
  <c r="AD1569" i="26"/>
  <c r="AD1570" i="26"/>
  <c r="AD1571" i="26"/>
  <c r="AD1572" i="26"/>
  <c r="AD1573" i="26"/>
  <c r="AD1574" i="26"/>
  <c r="AD1575" i="26"/>
  <c r="AD1576" i="26"/>
  <c r="AD1577" i="26"/>
  <c r="AD1578" i="26"/>
  <c r="AD1579" i="26"/>
  <c r="AD1580" i="26"/>
  <c r="AD1581" i="26"/>
  <c r="AD1582" i="26"/>
  <c r="AD1583" i="26"/>
  <c r="AD1584" i="26"/>
  <c r="AD1585" i="26"/>
  <c r="AD1586" i="26"/>
  <c r="AD1587" i="26"/>
  <c r="AD1588" i="26"/>
  <c r="AD1589" i="26"/>
  <c r="AD1590" i="26"/>
  <c r="AD1591" i="26"/>
  <c r="AD1592" i="26"/>
  <c r="AD1593" i="26"/>
  <c r="AD1594" i="26"/>
  <c r="AD1595" i="26"/>
  <c r="AD1596" i="26"/>
  <c r="AD1597" i="26"/>
  <c r="AD1598" i="26"/>
  <c r="AD1599" i="26"/>
  <c r="AD1600" i="26"/>
  <c r="AD1601" i="26"/>
  <c r="AD1602" i="26"/>
  <c r="AD1603" i="26"/>
  <c r="AD1604" i="26"/>
  <c r="AD1605" i="26"/>
  <c r="AD1606" i="26"/>
  <c r="AD1607" i="26"/>
  <c r="AD1608" i="26"/>
  <c r="AD1609" i="26"/>
  <c r="AD1610" i="26"/>
  <c r="AD1611" i="26"/>
  <c r="AD1612" i="26"/>
  <c r="AD1613" i="26"/>
  <c r="AD1614" i="26"/>
  <c r="AD1615" i="26"/>
  <c r="AD1616" i="26"/>
  <c r="AD1617" i="26"/>
  <c r="AD1618" i="26"/>
  <c r="AD1619" i="26"/>
  <c r="AD1620" i="26"/>
  <c r="AD1621" i="26"/>
  <c r="AD1622" i="26"/>
  <c r="AD1623" i="26"/>
  <c r="AD1624" i="26"/>
  <c r="AD1625" i="26"/>
  <c r="AD1626" i="26"/>
  <c r="AD1627" i="26"/>
  <c r="AD1628" i="26"/>
  <c r="AD1629" i="26"/>
  <c r="AD1630" i="26"/>
  <c r="AD1631" i="26"/>
  <c r="AD1632" i="26"/>
  <c r="AD1633" i="26"/>
  <c r="AD1634" i="26"/>
  <c r="AD1635" i="26"/>
  <c r="AD1636" i="26"/>
  <c r="AD1637" i="26"/>
  <c r="AD1638" i="26"/>
  <c r="AD1639" i="26"/>
  <c r="AD1640" i="26"/>
  <c r="AD1641" i="26"/>
  <c r="AD1642" i="26"/>
  <c r="AD1643" i="26"/>
  <c r="AD1644" i="26"/>
  <c r="AD1645" i="26"/>
  <c r="AD1646" i="26"/>
  <c r="AD1647" i="26"/>
  <c r="AD1648" i="26"/>
  <c r="AD1649" i="26"/>
  <c r="AD1650" i="26"/>
  <c r="AD1651" i="26"/>
  <c r="AD1652" i="26"/>
  <c r="AD1653" i="26"/>
  <c r="AD1654" i="26"/>
  <c r="AD1655" i="26"/>
  <c r="AD1656" i="26"/>
  <c r="AD1657" i="26"/>
  <c r="AD1658" i="26"/>
  <c r="AD1659" i="26"/>
  <c r="AD1660" i="26"/>
  <c r="AD1661" i="26"/>
  <c r="AD1662" i="26"/>
  <c r="AD1663" i="26"/>
  <c r="AD1664" i="26"/>
  <c r="AD1665" i="26"/>
  <c r="AD1666" i="26"/>
  <c r="AD1667" i="26"/>
  <c r="AD1668" i="26"/>
  <c r="AD1669" i="26"/>
  <c r="AD1670" i="26"/>
  <c r="AD1671" i="26"/>
  <c r="AD1672" i="26"/>
  <c r="AD1673" i="26"/>
  <c r="AD1674" i="26"/>
  <c r="AD1675" i="26"/>
  <c r="AD1676" i="26"/>
  <c r="AD1677" i="26"/>
  <c r="AD1678" i="26"/>
  <c r="AD1679" i="26"/>
  <c r="AD1680" i="26"/>
  <c r="AD1681" i="26"/>
  <c r="AD1682" i="26"/>
  <c r="AD1683" i="26"/>
  <c r="AD1684" i="26"/>
  <c r="AD1685" i="26"/>
  <c r="AD1686" i="26"/>
  <c r="AD1687" i="26"/>
  <c r="AD1688" i="26"/>
  <c r="AD1689" i="26"/>
  <c r="AD1690" i="26"/>
  <c r="AD1691" i="26"/>
  <c r="AD1692" i="26"/>
  <c r="AD1693" i="26"/>
  <c r="AD1694" i="26"/>
  <c r="AD1695" i="26"/>
  <c r="AD1696" i="26"/>
  <c r="AD1697" i="26"/>
  <c r="AD1698" i="26"/>
  <c r="AD1699" i="26"/>
  <c r="AD1700" i="26"/>
  <c r="AD1701" i="26"/>
  <c r="AD1702" i="26"/>
  <c r="AD1703" i="26"/>
  <c r="AD1704" i="26"/>
  <c r="AD1705" i="26"/>
  <c r="AD1706" i="26"/>
  <c r="AD1707" i="26"/>
  <c r="AD1708" i="26"/>
  <c r="AD1709" i="26"/>
  <c r="AD1710" i="26"/>
  <c r="AD1711" i="26"/>
  <c r="AD1712" i="26"/>
  <c r="AD1713" i="26"/>
  <c r="AD1714" i="26"/>
  <c r="AD1715" i="26"/>
  <c r="AD1716" i="26"/>
  <c r="AD1717" i="26"/>
  <c r="AD1718" i="26"/>
  <c r="AD1719" i="26"/>
  <c r="AD1720" i="26"/>
  <c r="AD1721" i="26"/>
  <c r="AD1722" i="26"/>
  <c r="AD1723" i="26"/>
  <c r="AD1724" i="26"/>
  <c r="AD1725" i="26"/>
  <c r="AD1726" i="26"/>
  <c r="AD1727" i="26"/>
  <c r="AD1728" i="26"/>
  <c r="AD1729" i="26"/>
  <c r="AD1730" i="26"/>
  <c r="AD1731" i="26"/>
  <c r="AD1732" i="26"/>
  <c r="AD1733" i="26"/>
  <c r="AD1734" i="26"/>
  <c r="AD1735" i="26"/>
  <c r="AD1736" i="26"/>
  <c r="AD1737" i="26"/>
  <c r="AD1738" i="26"/>
  <c r="AD1739" i="26"/>
  <c r="AD1740" i="26"/>
  <c r="AD1741" i="26"/>
  <c r="AD1742" i="26"/>
  <c r="AD1743" i="26"/>
  <c r="AD1744" i="26"/>
  <c r="AD1745" i="26"/>
  <c r="AD1746" i="26"/>
  <c r="AD1747" i="26"/>
  <c r="AD1748" i="26"/>
  <c r="AD1749" i="26"/>
  <c r="AD1750" i="26"/>
  <c r="AD1751" i="26"/>
  <c r="AD1752" i="26"/>
  <c r="AD1753" i="26"/>
  <c r="AD1754" i="26"/>
  <c r="AD1755" i="26"/>
  <c r="AD1756" i="26"/>
  <c r="AD1757" i="26"/>
  <c r="AD1758" i="26"/>
  <c r="AD1759" i="26"/>
  <c r="AD1760" i="26"/>
  <c r="AD1761" i="26"/>
  <c r="AD1762" i="26"/>
  <c r="AD1763" i="26"/>
  <c r="AD1764" i="26"/>
  <c r="AD1765" i="26"/>
  <c r="AD1766" i="26"/>
  <c r="AD1767" i="26"/>
  <c r="AD1768" i="26"/>
  <c r="AD1769" i="26"/>
  <c r="AD1770" i="26"/>
  <c r="AD1771" i="26"/>
  <c r="AD1772" i="26"/>
  <c r="AD1773" i="26"/>
  <c r="AD1774" i="26"/>
  <c r="AD1775" i="26"/>
  <c r="AD1776" i="26"/>
  <c r="AD1777" i="26"/>
  <c r="AD1778" i="26"/>
  <c r="AD1779" i="26"/>
  <c r="AD1780" i="26"/>
  <c r="AD1781" i="26"/>
  <c r="AD1782" i="26"/>
  <c r="AD1783" i="26"/>
  <c r="AD1784" i="26"/>
  <c r="AD1785" i="26"/>
  <c r="AD1786" i="26"/>
  <c r="AD1787" i="26"/>
  <c r="AD1788" i="26"/>
  <c r="AD1789" i="26"/>
  <c r="AD1790" i="26"/>
  <c r="AD1791" i="26"/>
  <c r="AD1792" i="26"/>
  <c r="AD1793" i="26"/>
  <c r="AD1794" i="26"/>
  <c r="AD1795" i="26"/>
  <c r="AD1796" i="26"/>
  <c r="AD1797" i="26"/>
  <c r="AD1798" i="26"/>
  <c r="AD1799" i="26"/>
  <c r="AD1800" i="26"/>
  <c r="AD1801" i="26"/>
  <c r="AD1802" i="26"/>
  <c r="AD1803" i="26"/>
  <c r="AD1804" i="26"/>
  <c r="AD1805" i="26"/>
  <c r="AD1806" i="26"/>
  <c r="AD1807" i="26"/>
  <c r="AD1808" i="26"/>
  <c r="AD1809" i="26"/>
  <c r="AD1810" i="26"/>
  <c r="AD1811" i="26"/>
  <c r="AD1812" i="26"/>
  <c r="AD1813" i="26"/>
  <c r="AD1814" i="26"/>
  <c r="AD1815" i="26"/>
  <c r="AD1816" i="26"/>
  <c r="AD1817" i="26"/>
  <c r="AD1818" i="26"/>
  <c r="AD1819" i="26"/>
  <c r="AD1820" i="26"/>
  <c r="AD1821" i="26"/>
  <c r="AD1822" i="26"/>
  <c r="AD1823" i="26"/>
  <c r="AD1824" i="26"/>
  <c r="AD1825" i="26"/>
  <c r="AD1826" i="26"/>
  <c r="AD1827" i="26"/>
  <c r="AD1828" i="26"/>
  <c r="AD1829" i="26"/>
  <c r="AD1830" i="26"/>
  <c r="AD1831" i="26"/>
  <c r="AD1832" i="26"/>
  <c r="AD1833" i="26"/>
  <c r="AD1834" i="26"/>
  <c r="AD1835" i="26"/>
  <c r="AD1836" i="26"/>
  <c r="AD1837" i="26"/>
  <c r="AD1838" i="26"/>
  <c r="AD1839" i="26"/>
  <c r="AD1840" i="26"/>
  <c r="AD1841" i="26"/>
  <c r="AD1842" i="26"/>
  <c r="AD1843" i="26"/>
  <c r="AD1844" i="26"/>
  <c r="AD1845" i="26"/>
  <c r="AD1846" i="26"/>
  <c r="AD1847" i="26"/>
  <c r="AD1848" i="26"/>
  <c r="AD1849" i="26"/>
  <c r="AD1850" i="26"/>
  <c r="AD1851" i="26"/>
  <c r="AD1852" i="26"/>
  <c r="AD1853" i="26"/>
  <c r="AD1854" i="26"/>
  <c r="AD1855" i="26"/>
  <c r="AD1856" i="26"/>
  <c r="AD1857" i="26"/>
  <c r="AD1858" i="26"/>
  <c r="AD1859" i="26"/>
  <c r="AD1860" i="26"/>
  <c r="AD1861" i="26"/>
  <c r="AD1862" i="26"/>
  <c r="AD1863" i="26"/>
  <c r="AD1864" i="26"/>
  <c r="AD1865" i="26"/>
  <c r="AD1866" i="26"/>
  <c r="AD1867" i="26"/>
  <c r="AD1868" i="26"/>
  <c r="AD1869" i="26"/>
  <c r="AD1870" i="26"/>
  <c r="AD1871" i="26"/>
  <c r="AD1872" i="26"/>
  <c r="AD1873" i="26"/>
  <c r="AD1874" i="26"/>
  <c r="AD1875" i="26"/>
  <c r="AD1876" i="26"/>
  <c r="AD1877" i="26"/>
  <c r="AD1878" i="26"/>
  <c r="AD1879" i="26"/>
  <c r="AD1880" i="26"/>
  <c r="AD1881" i="26"/>
  <c r="AD1882" i="26"/>
  <c r="AD1883" i="26"/>
  <c r="AD1884" i="26"/>
  <c r="AD1885" i="26"/>
  <c r="AD1886" i="26"/>
  <c r="AD1887" i="26"/>
  <c r="AD1888" i="26"/>
  <c r="AD1889" i="26"/>
  <c r="AD1890" i="26"/>
  <c r="AD1891" i="26"/>
  <c r="AD1892" i="26"/>
  <c r="AD1893" i="26"/>
  <c r="AD1894" i="26"/>
  <c r="AD1895" i="26"/>
  <c r="AD1896" i="26"/>
  <c r="AD1897" i="26"/>
  <c r="AD1898" i="26"/>
  <c r="AD1899" i="26"/>
  <c r="AD1900" i="26"/>
  <c r="AD1901" i="26"/>
  <c r="AD1902" i="26"/>
  <c r="AD1903" i="26"/>
  <c r="AD1904" i="26"/>
  <c r="AD1905" i="26"/>
  <c r="AD1906" i="26"/>
  <c r="AD1907" i="26"/>
  <c r="AD1908" i="26"/>
  <c r="AD1909" i="26"/>
  <c r="AD1910" i="26"/>
  <c r="AD1911" i="26"/>
  <c r="AD1912" i="26"/>
  <c r="AD1913" i="26"/>
  <c r="AD1914" i="26"/>
  <c r="AD1915" i="26"/>
  <c r="AD1916" i="26"/>
  <c r="AD1917" i="26"/>
  <c r="AD1918" i="26"/>
  <c r="AD1919" i="26"/>
  <c r="AD1920" i="26"/>
  <c r="AD1921" i="26"/>
  <c r="AD1922" i="26"/>
  <c r="AD1923" i="26"/>
  <c r="AD1924" i="26"/>
  <c r="AD1925" i="26"/>
  <c r="AD1926" i="26"/>
  <c r="AD1927" i="26"/>
  <c r="AD1928" i="26"/>
  <c r="AD1929" i="26"/>
  <c r="AD1930" i="26"/>
  <c r="AD1931" i="26"/>
  <c r="AD1932" i="26"/>
  <c r="AD1933" i="26"/>
  <c r="AD1934" i="26"/>
  <c r="AD1935" i="26"/>
  <c r="AD1936" i="26"/>
  <c r="AD1937" i="26"/>
  <c r="AD1938" i="26"/>
  <c r="AD1939" i="26"/>
  <c r="AD1940" i="26"/>
  <c r="AD1941" i="26"/>
  <c r="AD1942" i="26"/>
  <c r="AD1943" i="26"/>
  <c r="AD1944" i="26"/>
  <c r="AD1945" i="26"/>
  <c r="AD1946" i="26"/>
  <c r="AD1947" i="26"/>
  <c r="AD1948" i="26"/>
  <c r="AD1949" i="26"/>
  <c r="AD1950" i="26"/>
  <c r="AD1951" i="26"/>
  <c r="AD1952" i="26"/>
  <c r="AD1953" i="26"/>
  <c r="AD1954" i="26"/>
  <c r="AD1955" i="26"/>
  <c r="AD1956" i="26"/>
  <c r="AD1957" i="26"/>
  <c r="AD1958" i="26"/>
  <c r="AD1959" i="26"/>
  <c r="AD1960" i="26"/>
  <c r="AD1961" i="26"/>
  <c r="AD1962" i="26"/>
  <c r="AD1963" i="26"/>
  <c r="AD1964" i="26"/>
  <c r="AD1965" i="26"/>
  <c r="AD1966" i="26"/>
  <c r="AD1967" i="26"/>
  <c r="AD1968" i="26"/>
  <c r="AD1969" i="26"/>
  <c r="AD1970" i="26"/>
  <c r="AD1971" i="26"/>
  <c r="AD1972" i="26"/>
  <c r="AD1973" i="26"/>
  <c r="AD1974" i="26"/>
  <c r="AD1975" i="26"/>
  <c r="AD1976" i="26"/>
  <c r="AD1977" i="26"/>
  <c r="AD1978" i="26"/>
  <c r="AD1979" i="26"/>
  <c r="AD1980" i="26"/>
  <c r="AD1981" i="26"/>
  <c r="AD1982" i="26"/>
  <c r="AD1983" i="26"/>
  <c r="AD1984" i="26"/>
  <c r="AD1985" i="26"/>
  <c r="AD1986" i="26"/>
  <c r="AD1987" i="26"/>
  <c r="AD1988" i="26"/>
  <c r="AD1989" i="26"/>
  <c r="AD1990" i="26"/>
  <c r="AD1991" i="26"/>
  <c r="AD1992" i="26"/>
  <c r="AD1993" i="26"/>
  <c r="AD1994" i="26"/>
  <c r="AD1995" i="26"/>
  <c r="AD1996" i="26"/>
  <c r="AD1997" i="26"/>
  <c r="AD1998" i="26"/>
  <c r="AD1999" i="26"/>
  <c r="AD2000" i="26"/>
  <c r="AD2001" i="26"/>
  <c r="AD2002" i="26"/>
  <c r="AD2003" i="26"/>
  <c r="AD2004" i="26"/>
  <c r="AD2005" i="26"/>
  <c r="AD2006" i="26"/>
  <c r="AD2007" i="26"/>
  <c r="AD2008" i="26"/>
  <c r="AD2009" i="26"/>
  <c r="AD2010" i="26"/>
  <c r="AD2011" i="26"/>
  <c r="AD2012" i="26"/>
  <c r="AD2013" i="26"/>
  <c r="AD2014" i="26"/>
  <c r="AD2015" i="26"/>
  <c r="AD2016" i="26"/>
  <c r="AD2017" i="26"/>
  <c r="AD2018" i="26"/>
  <c r="AD2019" i="26"/>
  <c r="AD2020" i="26"/>
  <c r="AD2021" i="26"/>
  <c r="AD2022" i="26"/>
  <c r="AD2023" i="26"/>
  <c r="AD2024" i="26"/>
  <c r="AD2025" i="26"/>
  <c r="AD2026" i="26"/>
  <c r="AD2027" i="26"/>
  <c r="AD2028" i="26"/>
  <c r="AD2029" i="26"/>
  <c r="AD2030" i="26"/>
  <c r="AD2031" i="26"/>
  <c r="AD2032" i="26"/>
  <c r="AD2033" i="26"/>
  <c r="AD2034" i="26"/>
  <c r="AD2035" i="26"/>
  <c r="AD2036" i="26"/>
  <c r="AD2037" i="26"/>
  <c r="AD2038" i="26"/>
  <c r="AD2039" i="26"/>
  <c r="AD2040" i="26"/>
  <c r="AD2041" i="26"/>
  <c r="AD2042" i="26"/>
  <c r="AD2043" i="26"/>
  <c r="AD2044" i="26"/>
  <c r="AD2045" i="26"/>
  <c r="AD2046" i="26"/>
  <c r="AD2047" i="26"/>
  <c r="AD2048" i="26"/>
  <c r="AD2049" i="26"/>
  <c r="AD2050" i="26"/>
  <c r="AD2051" i="26"/>
  <c r="AD2052" i="26"/>
  <c r="AD2053" i="26"/>
  <c r="AD2054" i="26"/>
  <c r="AD2055" i="26"/>
  <c r="AD2056" i="26"/>
  <c r="AD2057" i="26"/>
  <c r="AD2058" i="26"/>
  <c r="AD2059" i="26"/>
  <c r="AD2060" i="26"/>
  <c r="AD2061" i="26"/>
  <c r="AD2062" i="26"/>
  <c r="AD2063" i="26"/>
  <c r="AD2064" i="26"/>
  <c r="AD2065" i="26"/>
  <c r="AD2066" i="26"/>
  <c r="AD2067" i="26"/>
  <c r="AD2068" i="26"/>
  <c r="AD2069" i="26"/>
  <c r="AD2070" i="26"/>
  <c r="AD2071" i="26"/>
  <c r="AD2072" i="26"/>
  <c r="AD2073" i="26"/>
  <c r="AD2074" i="26"/>
  <c r="AD2075" i="26"/>
  <c r="AD2076" i="26"/>
  <c r="AD2077" i="26"/>
  <c r="AD2078" i="26"/>
  <c r="AD2079" i="26"/>
  <c r="AD2080" i="26"/>
  <c r="AD2081" i="26"/>
  <c r="AD2082" i="26"/>
  <c r="AD2083" i="26"/>
  <c r="AD2084" i="26"/>
  <c r="AD2085" i="26"/>
  <c r="AD2086" i="26"/>
  <c r="AD2087" i="26"/>
  <c r="AD2088" i="26"/>
  <c r="AD2089" i="26"/>
  <c r="AD2090" i="26"/>
  <c r="AD2091" i="26"/>
  <c r="AD2092" i="26"/>
  <c r="AD2093" i="26"/>
  <c r="AD2094" i="26"/>
  <c r="AD2095" i="26"/>
  <c r="AD2096" i="26"/>
  <c r="AD2097" i="26"/>
  <c r="AD2098" i="26"/>
  <c r="AD2099" i="26"/>
  <c r="AD2100" i="26"/>
  <c r="AD2101" i="26"/>
  <c r="AD2102" i="26"/>
  <c r="AD2103" i="26"/>
  <c r="AD2104" i="26"/>
  <c r="AD2105" i="26"/>
  <c r="AD2106" i="26"/>
  <c r="AD2107" i="26"/>
  <c r="AD2108" i="26"/>
  <c r="AD2109" i="26"/>
  <c r="AD2110" i="26"/>
  <c r="AD2111" i="26"/>
  <c r="AD2112" i="26"/>
  <c r="AD2113" i="26"/>
  <c r="AD2114" i="26"/>
  <c r="AD2115" i="26"/>
  <c r="AD2116" i="26"/>
  <c r="AD2117" i="26"/>
  <c r="AD2118" i="26"/>
  <c r="AD2119" i="26"/>
  <c r="AD2120" i="26"/>
  <c r="AD2121" i="26"/>
  <c r="AD2122" i="26"/>
  <c r="AD2123" i="26"/>
  <c r="AD2124" i="26"/>
  <c r="AD2125" i="26"/>
  <c r="AD2126" i="26"/>
  <c r="AD2127" i="26"/>
  <c r="AD2128" i="26"/>
  <c r="AD2129" i="26"/>
  <c r="AD2130" i="26"/>
  <c r="AD2131" i="26"/>
  <c r="AD2132" i="26"/>
  <c r="AD2133" i="26"/>
  <c r="AD2134" i="26"/>
  <c r="AD2135" i="26"/>
  <c r="AD2136" i="26"/>
  <c r="AD2137" i="26"/>
  <c r="AD2138" i="26"/>
  <c r="AD2139" i="26"/>
  <c r="AD2140" i="26"/>
  <c r="AD2141" i="26"/>
  <c r="AD2142" i="26"/>
  <c r="AD2143" i="26"/>
  <c r="AD2144" i="26"/>
  <c r="AD2145" i="26"/>
  <c r="AD2146" i="26"/>
  <c r="AD2147" i="26"/>
  <c r="AD2148" i="26"/>
  <c r="AD2149" i="26"/>
  <c r="AD2150" i="26"/>
  <c r="AD2151" i="26"/>
  <c r="AD2152" i="26"/>
  <c r="AD2153" i="26"/>
  <c r="AD2154" i="26"/>
  <c r="AD2155" i="26"/>
  <c r="AD2156" i="26"/>
  <c r="AD2157" i="26"/>
  <c r="AD2158" i="26"/>
  <c r="AD2159" i="26"/>
  <c r="AD2160" i="26"/>
  <c r="AD2161" i="26"/>
  <c r="AD2162" i="26"/>
  <c r="AD2163" i="26"/>
  <c r="AD2164" i="26"/>
  <c r="AD2165" i="26"/>
  <c r="AD2166" i="26"/>
  <c r="AD2167" i="26"/>
  <c r="AD2168" i="26"/>
  <c r="AD2169" i="26"/>
  <c r="AD2170" i="26"/>
  <c r="AD2171" i="26"/>
  <c r="AD2172" i="26"/>
  <c r="AD2173" i="26"/>
  <c r="AD2174" i="26"/>
  <c r="AD2175" i="26"/>
  <c r="AD2176" i="26"/>
  <c r="AD2177" i="26"/>
  <c r="AD2178" i="26"/>
  <c r="AD2179" i="26"/>
  <c r="AD2180" i="26"/>
  <c r="AD2181" i="26"/>
  <c r="AD2182" i="26"/>
  <c r="AD2183" i="26"/>
  <c r="AD2184" i="26"/>
  <c r="AD2185" i="26"/>
  <c r="AD2186" i="26"/>
  <c r="AD2187" i="26"/>
  <c r="AD2188" i="26"/>
  <c r="AD2189" i="26"/>
  <c r="AD2190" i="26"/>
  <c r="AD2191" i="26"/>
  <c r="AD2192" i="26"/>
  <c r="AD2193" i="26"/>
  <c r="AD2194" i="26"/>
  <c r="AD2195" i="26"/>
  <c r="AD2196" i="26"/>
  <c r="AD2197" i="26"/>
  <c r="AD2198" i="26"/>
  <c r="AD2199" i="26"/>
  <c r="AD2200" i="26"/>
  <c r="AD2201" i="26"/>
  <c r="AD2202" i="26"/>
  <c r="AD2203" i="26"/>
  <c r="AD2204" i="26"/>
  <c r="AD2205" i="26"/>
  <c r="AD2206" i="26"/>
  <c r="AD2207" i="26"/>
  <c r="AD2208" i="26"/>
  <c r="AD2209" i="26"/>
  <c r="AD2210" i="26"/>
  <c r="AD2211" i="26"/>
  <c r="AD2212" i="26"/>
  <c r="AD2213" i="26"/>
  <c r="AD2214" i="26"/>
  <c r="AD2215" i="26"/>
  <c r="AD2216" i="26"/>
  <c r="AD2217" i="26"/>
  <c r="AD2218" i="26"/>
  <c r="AD2219" i="26"/>
  <c r="AD2220" i="26"/>
  <c r="AD2221" i="26"/>
  <c r="AD2222" i="26"/>
  <c r="AD2223" i="26"/>
  <c r="AD2224" i="26"/>
  <c r="AD2225" i="26"/>
  <c r="AD2226" i="26"/>
  <c r="AD2227" i="26"/>
  <c r="AD2228" i="26"/>
  <c r="AD2229" i="26"/>
  <c r="AD2230" i="26"/>
  <c r="AD2231" i="26"/>
  <c r="AD2232" i="26"/>
  <c r="AD2233" i="26"/>
  <c r="AD2234" i="26"/>
  <c r="AD2235" i="26"/>
  <c r="AD2236" i="26"/>
  <c r="AD2237" i="26"/>
  <c r="AD2238" i="26"/>
  <c r="AD2239" i="26"/>
  <c r="AD2240" i="26"/>
  <c r="AD2241" i="26"/>
  <c r="AD2242" i="26"/>
  <c r="AD2243" i="26"/>
  <c r="AD2244" i="26"/>
  <c r="AD2245" i="26"/>
  <c r="AD2246" i="26"/>
  <c r="AD2247" i="26"/>
  <c r="AD2248" i="26"/>
  <c r="AD2249" i="26"/>
  <c r="AD2250" i="26"/>
  <c r="AD2251" i="26"/>
  <c r="AD2252" i="26"/>
  <c r="AD2253" i="26"/>
  <c r="AD2254" i="26"/>
  <c r="AD2255" i="26"/>
  <c r="AD2256" i="26"/>
  <c r="AD2257" i="26"/>
  <c r="AD2258" i="26"/>
  <c r="AD2259" i="26"/>
  <c r="AD2260" i="26"/>
  <c r="AD2261" i="26"/>
  <c r="AD2262" i="26"/>
  <c r="AD2263" i="26"/>
  <c r="AD2264" i="26"/>
  <c r="AD2265" i="26"/>
  <c r="AD2266" i="26"/>
  <c r="AD2267" i="26"/>
  <c r="AD2268" i="26"/>
  <c r="AD2269" i="26"/>
  <c r="AD2270" i="26"/>
  <c r="AD2271" i="26"/>
  <c r="AD2272" i="26"/>
  <c r="AD2273" i="26"/>
  <c r="AD2274" i="26"/>
  <c r="AD2275" i="26"/>
  <c r="AD2276" i="26"/>
  <c r="AD2277" i="26"/>
  <c r="AD2278" i="26"/>
  <c r="AD2279" i="26"/>
  <c r="AD2280" i="26"/>
  <c r="AD2281" i="26"/>
  <c r="AD2282" i="26"/>
  <c r="AD2283" i="26"/>
  <c r="AD2284" i="26"/>
  <c r="AD2285" i="26"/>
  <c r="AD2286" i="26"/>
  <c r="AD2287" i="26"/>
  <c r="AD2288" i="26"/>
  <c r="AD2289" i="26"/>
  <c r="AD2290" i="26"/>
  <c r="AD2291" i="26"/>
  <c r="AD2292" i="26"/>
  <c r="AD2293" i="26"/>
  <c r="AD2294" i="26"/>
  <c r="AD2295" i="26"/>
  <c r="AD2296" i="26"/>
  <c r="AD2297" i="26"/>
  <c r="AD2298" i="26"/>
  <c r="AD2299" i="26"/>
  <c r="AD2300" i="26"/>
  <c r="AD2301" i="26"/>
  <c r="AD2302" i="26"/>
  <c r="AD2303" i="26"/>
  <c r="AD2304" i="26"/>
  <c r="AD2305" i="26"/>
  <c r="AD2306" i="26"/>
  <c r="AD2307" i="26"/>
  <c r="AD2308" i="26"/>
  <c r="AD2309" i="26"/>
  <c r="AD2310" i="26"/>
  <c r="AD2311" i="26"/>
  <c r="AD2312" i="26"/>
  <c r="AD2313" i="26"/>
  <c r="AD2314" i="26"/>
  <c r="AD2315" i="26"/>
  <c r="AD2316" i="26"/>
  <c r="AD2317" i="26"/>
  <c r="AD2318" i="26"/>
  <c r="AD2319" i="26"/>
  <c r="AD2320" i="26"/>
  <c r="AD2321" i="26"/>
  <c r="AD2322" i="26"/>
  <c r="AD2323" i="26"/>
  <c r="AD2324" i="26"/>
  <c r="AD2325" i="26"/>
  <c r="AD2326" i="26"/>
  <c r="AD2327" i="26"/>
  <c r="AD2328" i="26"/>
  <c r="AD2329" i="26"/>
  <c r="AD2330" i="26"/>
  <c r="AD2331" i="26"/>
  <c r="AD2332" i="26"/>
  <c r="AD2333" i="26"/>
  <c r="AD2334" i="26"/>
  <c r="AD2335" i="26"/>
  <c r="AD2336" i="26"/>
  <c r="AD2337" i="26"/>
  <c r="AD2338" i="26"/>
  <c r="AD2339" i="26"/>
  <c r="AD2340" i="26"/>
  <c r="AD2341" i="26"/>
  <c r="AD2342" i="26"/>
  <c r="AD2343" i="26"/>
  <c r="AD2344" i="26"/>
  <c r="AD2345" i="26"/>
  <c r="AD2346" i="26"/>
  <c r="AD2347" i="26"/>
  <c r="AD2348" i="26"/>
  <c r="AD2349" i="26"/>
  <c r="AD2350" i="26"/>
  <c r="AD2351" i="26"/>
  <c r="AD2352" i="26"/>
  <c r="AD2353" i="26"/>
  <c r="AD2354" i="26"/>
  <c r="AD2355" i="26"/>
  <c r="AD2356" i="26"/>
  <c r="AD2357" i="26"/>
  <c r="AD2358" i="26"/>
  <c r="AD2359" i="26"/>
  <c r="AD2360" i="26"/>
  <c r="AD2361" i="26"/>
  <c r="AD2362" i="26"/>
  <c r="AD2363" i="26"/>
  <c r="AD2364" i="26"/>
  <c r="AD2365" i="26"/>
  <c r="AD2366" i="26"/>
  <c r="AD2367" i="26"/>
  <c r="AD2368" i="26"/>
  <c r="AD2369" i="26"/>
  <c r="AD2370" i="26"/>
  <c r="AD2371" i="26"/>
  <c r="AD2372" i="26"/>
  <c r="AD2373" i="26"/>
  <c r="AD2374" i="26"/>
  <c r="AD2375" i="26"/>
  <c r="AD2376" i="26"/>
  <c r="AD2377" i="26"/>
  <c r="AD2378" i="26"/>
  <c r="AD2379" i="26"/>
  <c r="AD2380" i="26"/>
  <c r="AD2381" i="26"/>
  <c r="AD2382" i="26"/>
  <c r="AD2383" i="26"/>
  <c r="AD2384" i="26"/>
  <c r="AD2385" i="26"/>
  <c r="AD2386" i="26"/>
  <c r="AD2387" i="26"/>
  <c r="AD2388" i="26"/>
  <c r="AD2389" i="26"/>
  <c r="AD2390" i="26"/>
  <c r="AD2391" i="26"/>
  <c r="AD2392" i="26"/>
  <c r="AD2393" i="26"/>
  <c r="AD2394" i="26"/>
  <c r="AD2395" i="26"/>
  <c r="AD2396" i="26"/>
  <c r="AD2397" i="26"/>
  <c r="AD2398" i="26"/>
  <c r="AD2399" i="26"/>
  <c r="AD2400" i="26"/>
  <c r="AD2401" i="26"/>
  <c r="AD2402" i="26"/>
  <c r="AD2403" i="26"/>
  <c r="AD2404" i="26"/>
  <c r="AD2405" i="26"/>
  <c r="AD2406" i="26"/>
  <c r="AD2407" i="26"/>
  <c r="AD2408" i="26"/>
  <c r="AD2409" i="26"/>
  <c r="AD2410" i="26"/>
  <c r="AD2411" i="26"/>
  <c r="AD2412" i="26"/>
  <c r="AD2413" i="26"/>
  <c r="AD2414" i="26"/>
  <c r="AD2415" i="26"/>
  <c r="AD2416" i="26"/>
  <c r="AD2417" i="26"/>
  <c r="AD2418" i="26"/>
  <c r="AD2419" i="26"/>
  <c r="AD2420" i="26"/>
  <c r="AD2421" i="26"/>
  <c r="AD2422" i="26"/>
  <c r="AD2423" i="26"/>
  <c r="AD2424" i="26"/>
  <c r="AD2425" i="26"/>
  <c r="AD2426" i="26"/>
  <c r="AD2427" i="26"/>
  <c r="AD2428" i="26"/>
  <c r="AD2429" i="26"/>
  <c r="AD2430" i="26"/>
  <c r="AD2431" i="26"/>
  <c r="AD2432" i="26"/>
  <c r="AD2433" i="26"/>
  <c r="AD2434" i="26"/>
  <c r="AD2435" i="26"/>
  <c r="AD2436" i="26"/>
  <c r="AD2437" i="26"/>
  <c r="AD2438" i="26"/>
  <c r="AD2439" i="26"/>
  <c r="AD2440" i="26"/>
  <c r="AD2441" i="26"/>
  <c r="AD2442" i="26"/>
  <c r="AD2443" i="26"/>
  <c r="AD2444" i="26"/>
  <c r="AD2445" i="26"/>
  <c r="AD2446" i="26"/>
  <c r="AD2447" i="26"/>
  <c r="AD2448" i="26"/>
  <c r="AD2449" i="26"/>
  <c r="AD2450" i="26"/>
  <c r="AD2451" i="26"/>
  <c r="AD2452" i="26"/>
  <c r="AD2453" i="26"/>
  <c r="AD2454" i="26"/>
  <c r="AD2455" i="26"/>
  <c r="AD2456" i="26"/>
  <c r="AD2457" i="26"/>
  <c r="AD2458" i="26"/>
  <c r="AD2459" i="26"/>
  <c r="AD2460" i="26"/>
  <c r="AD2461" i="26"/>
  <c r="AD2462" i="26"/>
  <c r="AD2463" i="26"/>
  <c r="AD2464" i="26"/>
  <c r="AD2465" i="26"/>
  <c r="AD2466" i="26"/>
  <c r="AD2467" i="26"/>
  <c r="AD2468" i="26"/>
  <c r="AD2469" i="26"/>
  <c r="AD2470" i="26"/>
  <c r="AD2471" i="26"/>
  <c r="AD2472" i="26"/>
  <c r="AD2473" i="26"/>
  <c r="AD2474" i="26"/>
  <c r="AD2475" i="26"/>
  <c r="AD2476" i="26"/>
  <c r="AD2477" i="26"/>
  <c r="AD2478" i="26"/>
  <c r="AD2479" i="26"/>
  <c r="AD2480" i="26"/>
  <c r="AD2481" i="26"/>
  <c r="AD2482" i="26"/>
  <c r="AD2483" i="26"/>
  <c r="AD2484" i="26"/>
  <c r="AD2485" i="26"/>
  <c r="AD2486" i="26"/>
  <c r="AD2487" i="26"/>
  <c r="AD2488" i="26"/>
  <c r="AD2489" i="26"/>
  <c r="AD2490" i="26"/>
  <c r="AD2491" i="26"/>
  <c r="AD2492" i="26"/>
  <c r="AD2493" i="26"/>
  <c r="AD2494" i="26"/>
  <c r="AD2495" i="26"/>
  <c r="AD2496" i="26"/>
  <c r="AD2497" i="26"/>
  <c r="AD2498" i="26"/>
  <c r="AD2499" i="26"/>
  <c r="AD2500" i="26"/>
  <c r="AD2501" i="26"/>
  <c r="AD2502" i="26"/>
  <c r="AD2503" i="26"/>
  <c r="AD2504" i="26"/>
  <c r="AD2505" i="26"/>
  <c r="AD2506" i="26"/>
  <c r="AD2507" i="26"/>
  <c r="AD2508" i="26"/>
  <c r="AD2509" i="26"/>
  <c r="AD2510" i="26"/>
  <c r="AD2511" i="26"/>
  <c r="AD2512" i="26"/>
  <c r="AD2513" i="26"/>
  <c r="AD2514" i="26"/>
  <c r="AD2515" i="26"/>
  <c r="AD2516" i="26"/>
  <c r="AD2517" i="26"/>
  <c r="AD2518" i="26"/>
  <c r="AD2519" i="26"/>
  <c r="AD2520" i="26"/>
  <c r="AD2521" i="26"/>
  <c r="AD2522" i="26"/>
  <c r="AD2523" i="26"/>
  <c r="AD2524" i="26"/>
  <c r="AD2525" i="26"/>
  <c r="AD2526" i="26"/>
  <c r="AD2527" i="26"/>
  <c r="AD2528" i="26"/>
  <c r="AD2529" i="26"/>
  <c r="AD2530" i="26"/>
  <c r="AD2531" i="26"/>
  <c r="AD2532" i="26"/>
  <c r="AD2533" i="26"/>
  <c r="AD2534" i="26"/>
  <c r="AD2535" i="26"/>
  <c r="AD2536" i="26"/>
  <c r="AD2537" i="26"/>
  <c r="AD2538" i="26"/>
  <c r="AD2539" i="26"/>
  <c r="AD2540" i="26"/>
  <c r="AD2541" i="26"/>
  <c r="AD2542" i="26"/>
  <c r="AD2543" i="26"/>
  <c r="AD2544" i="26"/>
  <c r="AD2545" i="26"/>
  <c r="AD2546" i="26"/>
  <c r="AD2547" i="26"/>
  <c r="AD2548" i="26"/>
  <c r="AD2549" i="26"/>
  <c r="AD2550" i="26"/>
  <c r="AD2551" i="26"/>
  <c r="AD2552" i="26"/>
  <c r="AD2553" i="26"/>
  <c r="AD2554" i="26"/>
  <c r="AD2555" i="26"/>
  <c r="AD2556" i="26"/>
  <c r="AD2557" i="26"/>
  <c r="AD2558" i="26"/>
  <c r="AD2559" i="26"/>
  <c r="AD2560" i="26"/>
  <c r="AD2561" i="26"/>
  <c r="AD2562" i="26"/>
  <c r="AD2563" i="26"/>
  <c r="AD2564" i="26"/>
  <c r="AD2565" i="26"/>
  <c r="AD2566" i="26"/>
  <c r="AD2567" i="26"/>
  <c r="AD2568" i="26"/>
  <c r="AD2569" i="26"/>
  <c r="AD2570" i="26"/>
  <c r="AD2571" i="26"/>
  <c r="AD2572" i="26"/>
  <c r="AD2573" i="26"/>
  <c r="AD2574" i="26"/>
  <c r="AD2575" i="26"/>
  <c r="AD2576" i="26"/>
  <c r="AD2577" i="26"/>
  <c r="AD2578" i="26"/>
  <c r="AD2579" i="26"/>
  <c r="AD2580" i="26"/>
  <c r="AD2581" i="26"/>
  <c r="AD2582" i="26"/>
  <c r="AD2583" i="26"/>
  <c r="AD2584" i="26"/>
  <c r="AD2585" i="26"/>
  <c r="AD2586" i="26"/>
  <c r="AD2587" i="26"/>
  <c r="AD2588" i="26"/>
  <c r="AD2589" i="26"/>
  <c r="AD2590" i="26"/>
  <c r="AD2591" i="26"/>
  <c r="AD2592" i="26"/>
  <c r="AD2593" i="26"/>
  <c r="AD2594" i="26"/>
  <c r="AD2595" i="26"/>
  <c r="AD2596" i="26"/>
  <c r="AD2597" i="26"/>
  <c r="AD2598" i="26"/>
  <c r="AD2599" i="26"/>
  <c r="AD2600" i="26"/>
  <c r="AD2601" i="26"/>
  <c r="AD2602" i="26"/>
  <c r="AD2603" i="26"/>
  <c r="AD2604" i="26"/>
  <c r="AD2605" i="26"/>
  <c r="AD2606" i="26"/>
  <c r="AD2607" i="26"/>
  <c r="AD2608" i="26"/>
  <c r="AD2609" i="26"/>
  <c r="AD2610" i="26"/>
  <c r="AD2611" i="26"/>
  <c r="AD2612" i="26"/>
  <c r="AD2613" i="26"/>
  <c r="AD2614" i="26"/>
  <c r="AD2615" i="26"/>
  <c r="AD2616" i="26"/>
  <c r="AD2617" i="26"/>
  <c r="AD2618" i="26"/>
  <c r="AD2619" i="26"/>
  <c r="AD2620" i="26"/>
  <c r="AD2621" i="26"/>
  <c r="AD2622" i="26"/>
  <c r="AD2623" i="26"/>
  <c r="AD2624" i="26"/>
  <c r="AD2625" i="26"/>
  <c r="AD2626" i="26"/>
  <c r="AD2627" i="26"/>
  <c r="AD2628" i="26"/>
  <c r="AD2629" i="26"/>
  <c r="AD2630" i="26"/>
  <c r="AD2631" i="26"/>
  <c r="AD2632" i="26"/>
  <c r="AD2633" i="26"/>
  <c r="AD2634" i="26"/>
  <c r="AD2635" i="26"/>
  <c r="AD2636" i="26"/>
  <c r="AD2637" i="26"/>
  <c r="AD2638" i="26"/>
  <c r="AD2639" i="26"/>
  <c r="AD2640" i="26"/>
  <c r="AD2641" i="26"/>
  <c r="AD2642" i="26"/>
  <c r="AD2643" i="26"/>
  <c r="AD2644" i="26"/>
  <c r="AD2645" i="26"/>
  <c r="AD2646" i="26"/>
  <c r="AD2647" i="26"/>
  <c r="AD2648" i="26"/>
  <c r="AD2649" i="26"/>
  <c r="AD2650" i="26"/>
  <c r="AD2651" i="26"/>
  <c r="AD2652" i="26"/>
  <c r="AD2653" i="26"/>
  <c r="AD2654" i="26"/>
  <c r="AD2655" i="26"/>
  <c r="AD2656" i="26"/>
  <c r="AD2657" i="26"/>
  <c r="AD2658" i="26"/>
  <c r="AD2659" i="26"/>
  <c r="AD2660" i="26"/>
  <c r="AD2661" i="26"/>
  <c r="AD2662" i="26"/>
  <c r="AD2663" i="26"/>
  <c r="AD2664" i="26"/>
  <c r="AD2665" i="26"/>
  <c r="AD2666" i="26"/>
  <c r="AD2667" i="26"/>
  <c r="AD2668" i="26"/>
  <c r="AD2669" i="26"/>
  <c r="AD2670" i="26"/>
  <c r="AD2671" i="26"/>
  <c r="AD2672" i="26"/>
  <c r="AD2673" i="26"/>
  <c r="AD2674" i="26"/>
  <c r="AD2675" i="26"/>
  <c r="AD2676" i="26"/>
  <c r="AD2677" i="26"/>
  <c r="AD2678" i="26"/>
  <c r="AD2679" i="26"/>
  <c r="AD2680" i="26"/>
  <c r="AD2681" i="26"/>
  <c r="AD2682" i="26"/>
  <c r="AD2683" i="26"/>
  <c r="AD2684" i="26"/>
  <c r="AD2685" i="26"/>
  <c r="AD2686" i="26"/>
  <c r="AD2687" i="26"/>
  <c r="AD2688" i="26"/>
  <c r="AD2689" i="26"/>
  <c r="AD2690" i="26"/>
  <c r="AD2691" i="26"/>
  <c r="AD2692" i="26"/>
  <c r="AD2693" i="26"/>
  <c r="AD2694" i="26"/>
  <c r="AD2695" i="26"/>
  <c r="AD2696" i="26"/>
  <c r="AD2697" i="26"/>
  <c r="AD2698" i="26"/>
  <c r="AD2699" i="26"/>
  <c r="AD2700" i="26"/>
  <c r="AD2701" i="26"/>
  <c r="AD2702" i="26"/>
  <c r="AD2703" i="26"/>
  <c r="AD2704" i="26"/>
  <c r="AD2705" i="26"/>
  <c r="AD2706" i="26"/>
  <c r="AD2707" i="26"/>
  <c r="AD2708" i="26"/>
  <c r="AD2709" i="26"/>
  <c r="AD2710" i="26"/>
  <c r="AD2711" i="26"/>
  <c r="AD2712" i="26"/>
  <c r="AD2713" i="26"/>
  <c r="AD2714" i="26"/>
  <c r="AD2715" i="26"/>
  <c r="AD2716" i="26"/>
  <c r="AD2717" i="26"/>
  <c r="AD2718" i="26"/>
  <c r="AD2719" i="26"/>
  <c r="AD2720" i="26"/>
  <c r="AD2721" i="26"/>
  <c r="AD2722" i="26"/>
  <c r="AD2723" i="26"/>
  <c r="AD2724" i="26"/>
  <c r="AD2725" i="26"/>
  <c r="AD2726" i="26"/>
  <c r="AD2727" i="26"/>
  <c r="AD2728" i="26"/>
  <c r="AD2729" i="26"/>
  <c r="AD2730" i="26"/>
  <c r="AD2731" i="26"/>
  <c r="AD2732" i="26"/>
  <c r="AD2733" i="26"/>
  <c r="AD2734" i="26"/>
  <c r="AD2735" i="26"/>
  <c r="AD2736" i="26"/>
  <c r="AD2737" i="26"/>
  <c r="AD2738" i="26"/>
  <c r="AD2739" i="26"/>
  <c r="AD2740" i="26"/>
  <c r="AD2741" i="26"/>
  <c r="AD2742" i="26"/>
  <c r="AD2743" i="26"/>
  <c r="AD2744" i="26"/>
  <c r="AD2745" i="26"/>
  <c r="AD2746" i="26"/>
  <c r="AD2747" i="26"/>
  <c r="AD2748" i="26"/>
  <c r="AD2749" i="26"/>
  <c r="AD2750" i="26"/>
  <c r="AD2751" i="26"/>
  <c r="AD2752" i="26"/>
  <c r="AD2753" i="26"/>
  <c r="AD2754" i="26"/>
  <c r="AD2755" i="26"/>
  <c r="AD2756" i="26"/>
  <c r="AD2757" i="26"/>
  <c r="AD2758" i="26"/>
  <c r="AD2759" i="26"/>
  <c r="AD2760" i="26"/>
  <c r="AD2761" i="26"/>
  <c r="AD2762" i="26"/>
  <c r="AD2763" i="26"/>
  <c r="AD2764" i="26"/>
  <c r="AD2765" i="26"/>
  <c r="AD2766" i="26"/>
  <c r="AD2767" i="26"/>
  <c r="AD2768" i="26"/>
  <c r="AD2769" i="26"/>
  <c r="AD2770" i="26"/>
  <c r="AD2771" i="26"/>
  <c r="AD2772" i="26"/>
  <c r="AD2773" i="26"/>
  <c r="AD2774" i="26"/>
  <c r="AD2775" i="26"/>
  <c r="AD2776" i="26"/>
  <c r="AD2777" i="26"/>
  <c r="AD2778" i="26"/>
  <c r="AD2779" i="26"/>
  <c r="AD2780" i="26"/>
  <c r="AD2781" i="26"/>
  <c r="AD2782" i="26"/>
  <c r="AD2783" i="26"/>
  <c r="AD2784" i="26"/>
  <c r="AD2785" i="26"/>
  <c r="AD2786" i="26"/>
  <c r="AD2787" i="26"/>
  <c r="AD2788" i="26"/>
  <c r="AD2789" i="26"/>
  <c r="AD2790" i="26"/>
  <c r="AD2791" i="26"/>
  <c r="AD2792" i="26"/>
  <c r="AD2793" i="26"/>
  <c r="AD2794" i="26"/>
  <c r="AD2795" i="26"/>
  <c r="AD2796" i="26"/>
  <c r="AD2797" i="26"/>
  <c r="AD2798" i="26"/>
  <c r="AD2799" i="26"/>
  <c r="AD2800" i="26"/>
  <c r="AD2801" i="26"/>
  <c r="AD2802" i="26"/>
  <c r="AD2803" i="26"/>
  <c r="AD2804" i="26"/>
  <c r="AD2805" i="26"/>
  <c r="AD2806" i="26"/>
  <c r="AD2807" i="26"/>
  <c r="AD2808" i="26"/>
  <c r="AD2809" i="26"/>
  <c r="AD2810" i="26"/>
  <c r="AD2811" i="26"/>
  <c r="AD2812" i="26"/>
  <c r="AD2813" i="26"/>
  <c r="AD2814" i="26"/>
  <c r="AD2815" i="26"/>
  <c r="AD2816" i="26"/>
  <c r="AD2817" i="26"/>
  <c r="AD2818" i="26"/>
  <c r="AD2819" i="26"/>
  <c r="AD2820" i="26"/>
  <c r="AD2821" i="26"/>
  <c r="AD2822" i="26"/>
  <c r="AD2823" i="26"/>
  <c r="AD2824" i="26"/>
  <c r="AD2825" i="26"/>
  <c r="AD2826" i="26"/>
  <c r="AD2827" i="26"/>
  <c r="AD2828" i="26"/>
  <c r="AD2829" i="26"/>
  <c r="AD2830" i="26"/>
  <c r="AD2831" i="26"/>
  <c r="AD2832" i="26"/>
  <c r="AD2833" i="26"/>
  <c r="AD2834" i="26"/>
  <c r="AD2835" i="26"/>
  <c r="AD2836" i="26"/>
  <c r="AD2837" i="26"/>
  <c r="AD2838" i="26"/>
  <c r="AD2839" i="26"/>
  <c r="AD2840" i="26"/>
  <c r="AD2841" i="26"/>
  <c r="AD2842" i="26"/>
  <c r="AD2843" i="26"/>
  <c r="AD2844" i="26"/>
  <c r="AD2845" i="26"/>
  <c r="AD2846" i="26"/>
  <c r="AD2847" i="26"/>
  <c r="AD2848" i="26"/>
  <c r="AD2849" i="26"/>
  <c r="AD2850" i="26"/>
  <c r="AD2851" i="26"/>
  <c r="AD2852" i="26"/>
  <c r="AD2853" i="26"/>
  <c r="AD2854" i="26"/>
  <c r="AD2855" i="26"/>
  <c r="AD2856" i="26"/>
  <c r="AD2857" i="26"/>
  <c r="AD2858" i="26"/>
  <c r="AD2859" i="26"/>
  <c r="AD2860" i="26"/>
  <c r="AD2861" i="26"/>
  <c r="AD2862" i="26"/>
  <c r="AD2863" i="26"/>
  <c r="AD2864" i="26"/>
  <c r="AD2865" i="26"/>
  <c r="AD2866" i="26"/>
  <c r="AD2867" i="26"/>
  <c r="AD2868" i="26"/>
  <c r="AD2869" i="26"/>
  <c r="AD2870" i="26"/>
  <c r="AD2871" i="26"/>
  <c r="AD2872" i="26"/>
  <c r="AD2873" i="26"/>
  <c r="AD2874" i="26"/>
  <c r="AD2875" i="26"/>
  <c r="AD2876" i="26"/>
  <c r="AD2877" i="26"/>
  <c r="AD2878" i="26"/>
  <c r="AD2879" i="26"/>
  <c r="AD2880" i="26"/>
  <c r="AD2881" i="26"/>
  <c r="AD2882" i="26"/>
  <c r="AD2883" i="26"/>
  <c r="AD2884" i="26"/>
  <c r="AD2885" i="26"/>
  <c r="AD2886" i="26"/>
  <c r="AD2887" i="26"/>
  <c r="AD2888" i="26"/>
  <c r="AD2889" i="26"/>
  <c r="AD2890" i="26"/>
  <c r="AD2891" i="26"/>
  <c r="AD2892" i="26"/>
  <c r="AD2893" i="26"/>
  <c r="AD2894" i="26"/>
  <c r="AD2895" i="26"/>
  <c r="AD2896" i="26"/>
  <c r="AD2897" i="26"/>
  <c r="AD2898" i="26"/>
  <c r="AD2899" i="26"/>
  <c r="AD2900" i="26"/>
  <c r="AD2901" i="26"/>
  <c r="AD2902" i="26"/>
  <c r="AD2903" i="26"/>
  <c r="AD2904" i="26"/>
  <c r="AD2905" i="26"/>
  <c r="AD2906" i="26"/>
  <c r="AD2907" i="26"/>
  <c r="AD2908" i="26"/>
  <c r="AD2909" i="26"/>
  <c r="AD2910" i="26"/>
  <c r="AD2911" i="26"/>
  <c r="AD2912" i="26"/>
  <c r="AD2913" i="26"/>
  <c r="AD2914" i="26"/>
  <c r="AD2915" i="26"/>
  <c r="AD2916" i="26"/>
  <c r="AD2917" i="26"/>
  <c r="AD2918" i="26"/>
  <c r="AD2919" i="26"/>
  <c r="AD2920" i="26"/>
  <c r="AD2921" i="26"/>
  <c r="AD2922" i="26"/>
  <c r="AD2923" i="26"/>
  <c r="AD2924" i="26"/>
  <c r="AD2925" i="26"/>
  <c r="AD2926" i="26"/>
  <c r="AD2927" i="26"/>
  <c r="AD2928" i="26"/>
  <c r="AD2929" i="26"/>
  <c r="AD2930" i="26"/>
  <c r="AD2931" i="26"/>
  <c r="AD2932" i="26"/>
  <c r="AD2933" i="26"/>
  <c r="AD2934" i="26"/>
  <c r="AD2935" i="26"/>
  <c r="AD2936" i="26"/>
  <c r="AD2937" i="26"/>
  <c r="AD2938" i="26"/>
  <c r="AD2939" i="26"/>
  <c r="AD2940" i="26"/>
  <c r="AD2941" i="26"/>
  <c r="AD2942" i="26"/>
  <c r="AD2943" i="26"/>
  <c r="AD2944" i="26"/>
  <c r="AD2945" i="26"/>
  <c r="AD2946" i="26"/>
  <c r="AD2947" i="26"/>
  <c r="AD2948" i="26"/>
  <c r="AD2949" i="26"/>
  <c r="AD2950" i="26"/>
  <c r="AD2951" i="26"/>
  <c r="AD2952" i="26"/>
  <c r="AD2953" i="26"/>
  <c r="AD2954" i="26"/>
  <c r="AD2955" i="26"/>
  <c r="AD2956" i="26"/>
  <c r="AD2957" i="26"/>
  <c r="AD2958" i="26"/>
  <c r="AD2959" i="26"/>
  <c r="AD2960" i="26"/>
  <c r="AD2961" i="26"/>
  <c r="AD2962" i="26"/>
  <c r="AD2963" i="26"/>
  <c r="AD2964" i="26"/>
  <c r="AD2965" i="26"/>
  <c r="AD2966" i="26"/>
  <c r="AD2967" i="26"/>
  <c r="AD2968" i="26"/>
  <c r="AD2969" i="26"/>
  <c r="AD2970" i="26"/>
  <c r="AD2971" i="26"/>
  <c r="AD2972" i="26"/>
  <c r="AD2973" i="26"/>
  <c r="AD2974" i="26"/>
  <c r="AD2975" i="26"/>
  <c r="AD2976" i="26"/>
  <c r="AD2977" i="26"/>
  <c r="AD2978" i="26"/>
  <c r="AD2979" i="26"/>
  <c r="AD2980" i="26"/>
  <c r="AD2981" i="26"/>
  <c r="AD2982" i="26"/>
  <c r="AD2983" i="26"/>
  <c r="AD2984" i="26"/>
  <c r="AD2985" i="26"/>
  <c r="AD2986" i="26"/>
  <c r="AD2987" i="26"/>
  <c r="AD2988" i="26"/>
  <c r="AD2989" i="26"/>
  <c r="AD2990" i="26"/>
  <c r="AD2991" i="26"/>
  <c r="AD2992" i="26"/>
  <c r="AD2993" i="26"/>
  <c r="AD2994" i="26"/>
  <c r="AD2995" i="26"/>
  <c r="AD2996" i="26"/>
  <c r="AD2997" i="26"/>
  <c r="AD2998" i="26"/>
  <c r="AD2999" i="26"/>
  <c r="AD3000" i="26"/>
  <c r="AD3001" i="26"/>
  <c r="AD3002" i="26"/>
  <c r="AD3003" i="26"/>
  <c r="AD3004" i="26"/>
  <c r="AD3005" i="26"/>
  <c r="AD3006" i="26"/>
  <c r="AD3007" i="26"/>
  <c r="AD3008" i="26"/>
  <c r="AD3009" i="26"/>
  <c r="AD3010" i="26"/>
  <c r="AD3011" i="26"/>
  <c r="AD3012" i="26"/>
  <c r="AD3013" i="26"/>
  <c r="AD3014" i="26"/>
  <c r="AD3015" i="26"/>
  <c r="AD3016" i="26"/>
  <c r="AD3017" i="26"/>
  <c r="AD3018" i="26"/>
  <c r="AD3019" i="26"/>
  <c r="AD3020" i="26"/>
  <c r="AD3021" i="26"/>
  <c r="AD3022" i="26"/>
  <c r="AD3023" i="26"/>
  <c r="AD3024" i="26"/>
  <c r="AD3025" i="26"/>
  <c r="AD3026" i="26"/>
  <c r="AD3027" i="26"/>
  <c r="AD3028" i="26"/>
  <c r="AD3029" i="26"/>
  <c r="AD3030" i="26"/>
  <c r="AD3031" i="26"/>
  <c r="AD3032" i="26"/>
  <c r="AD3033" i="26"/>
  <c r="AD3034" i="26"/>
  <c r="AD3035" i="26"/>
  <c r="AD3036" i="26"/>
  <c r="AD3037" i="26"/>
  <c r="AD3038" i="26"/>
  <c r="AD3039" i="26"/>
  <c r="AD3040" i="26"/>
  <c r="AD3041" i="26"/>
  <c r="AD3042" i="26"/>
  <c r="AD3043" i="26"/>
  <c r="AD3044" i="26"/>
  <c r="AD3045" i="26"/>
  <c r="AD3046" i="26"/>
  <c r="AD3047" i="26"/>
  <c r="AD3048" i="26"/>
  <c r="AD3049" i="26"/>
  <c r="AD3050" i="26"/>
  <c r="AD3051" i="26"/>
  <c r="AD3052" i="26"/>
  <c r="AD3053" i="26"/>
  <c r="AD3054" i="26"/>
  <c r="AD3055" i="26"/>
  <c r="AD3056" i="26"/>
  <c r="AD3057" i="26"/>
  <c r="AD3058" i="26"/>
  <c r="AD3059" i="26"/>
  <c r="AD3060" i="26"/>
  <c r="AD3061" i="26"/>
  <c r="AD3062" i="26"/>
  <c r="AD3063" i="26"/>
  <c r="AD3064" i="26"/>
  <c r="AD3065" i="26"/>
  <c r="AD3066" i="26"/>
  <c r="AD3067" i="26"/>
  <c r="AD3068" i="26"/>
  <c r="AD3069" i="26"/>
  <c r="AD3070" i="26"/>
  <c r="AD3071" i="26"/>
  <c r="AD3072" i="26"/>
  <c r="AD3073" i="26"/>
  <c r="AD3074" i="26"/>
  <c r="AD3075" i="26"/>
  <c r="AD3076" i="26"/>
  <c r="AD3077" i="26"/>
  <c r="AD3078" i="26"/>
  <c r="AD3079" i="26"/>
  <c r="AD3080" i="26"/>
  <c r="AD3081" i="26"/>
  <c r="AD3082" i="26"/>
  <c r="AD3083" i="26"/>
  <c r="AD3084" i="26"/>
  <c r="AD3085" i="26"/>
  <c r="AD3086" i="26"/>
  <c r="AD3087" i="26"/>
  <c r="AD3088" i="26"/>
  <c r="AD3089" i="26"/>
  <c r="AD3090" i="26"/>
  <c r="AD3091" i="26"/>
  <c r="AD3092" i="26"/>
  <c r="AD3093" i="26"/>
  <c r="AD3094" i="26"/>
  <c r="AD3095" i="26"/>
  <c r="AD3096" i="26"/>
  <c r="AD3097" i="26"/>
  <c r="AD3098" i="26"/>
  <c r="AD3099" i="26"/>
  <c r="AD3100" i="26"/>
  <c r="AD3101" i="26"/>
  <c r="AD3102" i="26"/>
  <c r="AD3103" i="26"/>
  <c r="AD3104" i="26"/>
  <c r="AD3105" i="26"/>
  <c r="AD3106" i="26"/>
  <c r="AD3107" i="26"/>
  <c r="AD3108" i="26"/>
  <c r="AD3109" i="26"/>
  <c r="AD3110" i="26"/>
  <c r="AD3111" i="26"/>
  <c r="AD3112" i="26"/>
  <c r="AD3113" i="26"/>
  <c r="AD3114" i="26"/>
  <c r="AD3115" i="26"/>
  <c r="AD3116" i="26"/>
  <c r="AD3117" i="26"/>
  <c r="AD3118" i="26"/>
  <c r="AD3119" i="26"/>
  <c r="AD3120" i="26"/>
  <c r="AD3121" i="26"/>
  <c r="AD3122" i="26"/>
  <c r="AD3123" i="26"/>
  <c r="AD3124" i="26"/>
  <c r="AD3125" i="26"/>
  <c r="AD3126" i="26"/>
  <c r="AD3127" i="26"/>
  <c r="AD3128" i="26"/>
  <c r="AD3129" i="26"/>
  <c r="AD3130" i="26"/>
  <c r="AD3131" i="26"/>
  <c r="AD3132" i="26"/>
  <c r="AD3133" i="26"/>
  <c r="AD3134" i="26"/>
  <c r="AD3135" i="26"/>
  <c r="AD3136" i="26"/>
  <c r="AD3137" i="26"/>
  <c r="AD3138" i="26"/>
  <c r="AD3139" i="26"/>
  <c r="AD3140" i="26"/>
  <c r="AD3141" i="26"/>
  <c r="AD3142" i="26"/>
  <c r="AD3143" i="26"/>
  <c r="AD3144" i="26"/>
  <c r="AD3145" i="26"/>
  <c r="AD3146" i="26"/>
  <c r="AD3147" i="26"/>
  <c r="AD3148" i="26"/>
  <c r="AD3149" i="26"/>
  <c r="AD3150" i="26"/>
  <c r="AD3151" i="26"/>
  <c r="AD3152" i="26"/>
  <c r="AD3153" i="26"/>
  <c r="AD3154" i="26"/>
  <c r="AD3155" i="26"/>
  <c r="AD3156" i="26"/>
  <c r="AD3157" i="26"/>
  <c r="AD3158" i="26"/>
  <c r="AD3159" i="26"/>
  <c r="AD3160" i="26"/>
  <c r="AD3161" i="26"/>
  <c r="AD3162" i="26"/>
  <c r="AD3163" i="26"/>
  <c r="AD3164" i="26"/>
  <c r="AD3165" i="26"/>
  <c r="AD3166" i="26"/>
  <c r="AD3167" i="26"/>
  <c r="AD3168" i="26"/>
  <c r="AD3169" i="26"/>
  <c r="AD3170" i="26"/>
  <c r="AD3171" i="26"/>
  <c r="AD3172" i="26"/>
  <c r="AD3173" i="26"/>
  <c r="AD3174" i="26"/>
  <c r="AD3175" i="26"/>
  <c r="AD3176" i="26"/>
  <c r="AD3177" i="26"/>
  <c r="AD3178" i="26"/>
  <c r="AD3179" i="26"/>
  <c r="AD3180" i="26"/>
  <c r="AD3181" i="26"/>
  <c r="AD3182" i="26"/>
  <c r="AD3183" i="26"/>
  <c r="AD3184" i="26"/>
  <c r="AD3185" i="26"/>
  <c r="AD3186" i="26"/>
  <c r="AD3187" i="26"/>
  <c r="AD3188" i="26"/>
  <c r="AD3189" i="26"/>
  <c r="AD3190" i="26"/>
  <c r="AD3191" i="26"/>
  <c r="AD3192" i="26"/>
  <c r="AD3193" i="26"/>
  <c r="AD3194" i="26"/>
  <c r="AD3195" i="26"/>
  <c r="AD3196" i="26"/>
  <c r="AD3197" i="26"/>
  <c r="AD3198" i="26"/>
  <c r="AD3199" i="26"/>
  <c r="AD3200" i="26"/>
  <c r="AD3201" i="26"/>
  <c r="AD3202" i="26"/>
  <c r="AD3203" i="26"/>
  <c r="AD3204" i="26"/>
  <c r="AD3205" i="26"/>
  <c r="AD3206" i="26"/>
  <c r="AD3207" i="26"/>
  <c r="AD3208" i="26"/>
  <c r="AD3209" i="26"/>
  <c r="AD3210" i="26"/>
  <c r="AD3211" i="26"/>
  <c r="AD3212" i="26"/>
  <c r="AD3213" i="26"/>
  <c r="AD3214" i="26"/>
  <c r="AD3215" i="26"/>
  <c r="AD3216" i="26"/>
  <c r="AD3217" i="26"/>
  <c r="AD3218" i="26"/>
  <c r="AD3219" i="26"/>
  <c r="AD3220" i="26"/>
  <c r="AD3221" i="26"/>
  <c r="AD3222" i="26"/>
  <c r="AD3223" i="26"/>
  <c r="AD3224" i="26"/>
  <c r="AD3225" i="26"/>
  <c r="AD3226" i="26"/>
  <c r="AD3227" i="26"/>
  <c r="AD3228" i="26"/>
  <c r="AD3229" i="26"/>
  <c r="AD3230" i="26"/>
  <c r="AD3231" i="26"/>
  <c r="AD3232" i="26"/>
  <c r="AD3233" i="26"/>
  <c r="AD3234" i="26"/>
  <c r="AD3235" i="26"/>
  <c r="AD3236" i="26"/>
  <c r="AD3237" i="26"/>
  <c r="AD3238" i="26"/>
  <c r="AD3239" i="26"/>
  <c r="AD3240" i="26"/>
  <c r="AD3241" i="26"/>
  <c r="AD3242" i="26"/>
  <c r="AD3243" i="26"/>
  <c r="AD3244" i="26"/>
  <c r="AD3245" i="26"/>
  <c r="AD3246" i="26"/>
  <c r="AD3247" i="26"/>
  <c r="AD3248" i="26"/>
  <c r="AD3249" i="26"/>
  <c r="AD3250" i="26"/>
  <c r="AD3251" i="26"/>
  <c r="AD3252" i="26"/>
  <c r="AD3253" i="26"/>
  <c r="AD3254" i="26"/>
  <c r="AD3255" i="26"/>
  <c r="AD3256" i="26"/>
  <c r="AD3257" i="26"/>
  <c r="AD3258" i="26"/>
  <c r="AD3259" i="26"/>
  <c r="AD3260" i="26"/>
  <c r="AD3261" i="26"/>
  <c r="AD3262" i="26"/>
  <c r="AD3263" i="26"/>
  <c r="AD3264" i="26"/>
  <c r="AD3265" i="26"/>
  <c r="AD3266" i="26"/>
  <c r="AD3267" i="26"/>
  <c r="AD3268" i="26"/>
  <c r="AD3269" i="26"/>
  <c r="AD3270" i="26"/>
  <c r="AD3271" i="26"/>
  <c r="AD3272" i="26"/>
  <c r="AD3273" i="26"/>
  <c r="AD3274" i="26"/>
  <c r="AD3275" i="26"/>
  <c r="AD3276" i="26"/>
  <c r="AD3277" i="26"/>
  <c r="AD3278" i="26"/>
  <c r="AD3279" i="26"/>
  <c r="AD3280" i="26"/>
  <c r="AD3281" i="26"/>
  <c r="AD3282" i="26"/>
  <c r="AD3283" i="26"/>
  <c r="AD3284" i="26"/>
  <c r="AD3285" i="26"/>
  <c r="AD3286" i="26"/>
  <c r="AD3287" i="26"/>
  <c r="AD3288" i="26"/>
  <c r="AD3289" i="26"/>
  <c r="AD3290" i="26"/>
  <c r="AD3291" i="26"/>
  <c r="AD3292" i="26"/>
  <c r="AD3293" i="26"/>
  <c r="AD3294" i="26"/>
  <c r="AD3295" i="26"/>
  <c r="AD3296" i="26"/>
  <c r="AD3297" i="26"/>
  <c r="AD3298" i="26"/>
  <c r="AD3299" i="26"/>
  <c r="AD3300" i="26"/>
  <c r="AD3301" i="26"/>
  <c r="AD3302" i="26"/>
  <c r="AD3303" i="26"/>
  <c r="AD3304" i="26"/>
  <c r="AD3305" i="26"/>
  <c r="AD3306" i="26"/>
  <c r="AD3307" i="26"/>
  <c r="AD3308" i="26"/>
  <c r="AD3309" i="26"/>
  <c r="AD3310" i="26"/>
  <c r="AD3311" i="26"/>
  <c r="AD3312" i="26"/>
  <c r="AD3313" i="26"/>
  <c r="AD3314" i="26"/>
  <c r="AD3315" i="26"/>
  <c r="AD3316" i="26"/>
  <c r="AD3317" i="26"/>
  <c r="AD3318" i="26"/>
  <c r="AD3319" i="26"/>
  <c r="AD3320" i="26"/>
  <c r="AD3321" i="26"/>
  <c r="AD3322" i="26"/>
  <c r="AD3323" i="26"/>
  <c r="AD3324" i="26"/>
  <c r="AD3325" i="26"/>
  <c r="AD3326" i="26"/>
  <c r="AD3327" i="26"/>
  <c r="AD3328" i="26"/>
  <c r="AD3329" i="26"/>
  <c r="AD3330" i="26"/>
  <c r="AD3331" i="26"/>
  <c r="AD3332" i="26"/>
  <c r="AD3333" i="26"/>
  <c r="AD3334" i="26"/>
  <c r="AD3335" i="26"/>
  <c r="AD3336" i="26"/>
  <c r="AD3337" i="26"/>
  <c r="AD3338" i="26"/>
  <c r="AD3339" i="26"/>
  <c r="AD3340" i="26"/>
  <c r="AD3341" i="26"/>
  <c r="AD3342" i="26"/>
  <c r="AD3343" i="26"/>
  <c r="AD3344" i="26"/>
  <c r="AD3345" i="26"/>
  <c r="AD3346" i="26"/>
  <c r="AD3347" i="26"/>
  <c r="AD3348" i="26"/>
  <c r="AD3349" i="26"/>
  <c r="AD3350" i="26"/>
  <c r="AD3351" i="26"/>
  <c r="AD3352" i="26"/>
  <c r="AD3353" i="26"/>
  <c r="AD3354" i="26"/>
  <c r="AD3355" i="26"/>
  <c r="AD3356" i="26"/>
  <c r="AD3357" i="26"/>
  <c r="AD3358" i="26"/>
  <c r="AD3359" i="26"/>
  <c r="AD3360" i="26"/>
  <c r="AD3361" i="26"/>
  <c r="AD3362" i="26"/>
  <c r="AD3363" i="26"/>
  <c r="AD3364" i="26"/>
  <c r="AD3365" i="26"/>
  <c r="AD3366" i="26"/>
  <c r="AD3367" i="26"/>
  <c r="AD3368" i="26"/>
  <c r="AD3369" i="26"/>
  <c r="AD3370" i="26"/>
  <c r="AD3371" i="26"/>
  <c r="AD3372" i="26"/>
  <c r="AD3373" i="26"/>
  <c r="AD3374" i="26"/>
  <c r="AD3375" i="26"/>
  <c r="AD3376" i="26"/>
  <c r="AD3377" i="26"/>
  <c r="AD3378" i="26"/>
  <c r="AD3379" i="26"/>
  <c r="AD3380" i="26"/>
  <c r="AD3381" i="26"/>
  <c r="AD3382" i="26"/>
  <c r="AD3383" i="26"/>
  <c r="AD3384" i="26"/>
  <c r="AD3385" i="26"/>
  <c r="AD3386" i="26"/>
  <c r="AD3387" i="26"/>
  <c r="AD3388" i="26"/>
  <c r="AD3389" i="26"/>
  <c r="AD3390" i="26"/>
  <c r="AD3391" i="26"/>
  <c r="AD3392" i="26"/>
  <c r="AD3393" i="26"/>
  <c r="AD3394" i="26"/>
  <c r="AD3395" i="26"/>
  <c r="AD3396" i="26"/>
  <c r="AD3397" i="26"/>
  <c r="AD3398" i="26"/>
  <c r="AD3399" i="26"/>
  <c r="AD3400" i="26"/>
  <c r="AD3401" i="26"/>
  <c r="AD3402" i="26"/>
  <c r="AD3403" i="26"/>
  <c r="AD3404" i="26"/>
  <c r="AD3405" i="26"/>
  <c r="AD3406" i="26"/>
  <c r="AD3407" i="26"/>
  <c r="AD3408" i="26"/>
  <c r="AD3409" i="26"/>
  <c r="AD3410" i="26"/>
  <c r="AD3411" i="26"/>
  <c r="AD3412" i="26"/>
  <c r="AD3413" i="26"/>
  <c r="AD3414" i="26"/>
  <c r="AD3415" i="26"/>
  <c r="AD3416" i="26"/>
  <c r="AD3417" i="26"/>
  <c r="AD3418" i="26"/>
  <c r="AD3419" i="26"/>
  <c r="AD3420" i="26"/>
  <c r="AD3421" i="26"/>
  <c r="AD3422" i="26"/>
  <c r="AD3423" i="26"/>
  <c r="AD3424" i="26"/>
  <c r="AD3425" i="26"/>
  <c r="AD3426" i="26"/>
  <c r="AD3427" i="26"/>
  <c r="AD3428" i="26"/>
  <c r="AD3429" i="26"/>
  <c r="AD3430" i="26"/>
  <c r="AD3431" i="26"/>
  <c r="AD3432" i="26"/>
  <c r="AD3433" i="26"/>
  <c r="AD3434" i="26"/>
  <c r="AD3435" i="26"/>
  <c r="AD3436" i="26"/>
  <c r="AD3437" i="26"/>
  <c r="AD3438" i="26"/>
  <c r="AD3439" i="26"/>
  <c r="AD3440" i="26"/>
  <c r="AD3441" i="26"/>
  <c r="AD3442" i="26"/>
  <c r="AD3443" i="26"/>
  <c r="AD3444" i="26"/>
  <c r="AD3445" i="26"/>
  <c r="AD3446" i="26"/>
  <c r="AD3447" i="26"/>
  <c r="AD3448" i="26"/>
  <c r="AD3449" i="26"/>
  <c r="AD3450" i="26"/>
  <c r="AD3451" i="26"/>
  <c r="AD3452" i="26"/>
  <c r="AD3453" i="26"/>
  <c r="AD3454" i="26"/>
  <c r="AD3455" i="26"/>
  <c r="AD3456" i="26"/>
  <c r="AD3457" i="26"/>
  <c r="AD3458" i="26"/>
  <c r="AD3459" i="26"/>
  <c r="AD3460" i="26"/>
  <c r="AD3461" i="26"/>
  <c r="AD3462" i="26"/>
  <c r="AD3463" i="26"/>
  <c r="AD3464" i="26"/>
  <c r="AD3465" i="26"/>
  <c r="AD3466" i="26"/>
  <c r="AD3467" i="26"/>
  <c r="AD3468" i="26"/>
  <c r="AD3469" i="26"/>
  <c r="AD3470" i="26"/>
  <c r="AD3471" i="26"/>
  <c r="AD3472" i="26"/>
  <c r="AD3473" i="26"/>
  <c r="AD3474" i="26"/>
  <c r="AD3475" i="26"/>
  <c r="AD3476" i="26"/>
  <c r="AD3477" i="26"/>
  <c r="AD3478" i="26"/>
  <c r="AD3479" i="26"/>
  <c r="AD3480" i="26"/>
  <c r="AD3481" i="26"/>
  <c r="AD3482" i="26"/>
  <c r="AD3483" i="26"/>
  <c r="AD3484" i="26"/>
  <c r="AD3485" i="26"/>
  <c r="AD3486" i="26"/>
  <c r="AD3487" i="26"/>
  <c r="AD3488" i="26"/>
  <c r="AD3489" i="26"/>
  <c r="AD3490" i="26"/>
  <c r="AD3491" i="26"/>
  <c r="AD3492" i="26"/>
  <c r="AD3493" i="26"/>
  <c r="AD3494" i="26"/>
  <c r="AD3495" i="26"/>
  <c r="AD3496" i="26"/>
  <c r="AD3497" i="26"/>
  <c r="AD3498" i="26"/>
  <c r="AD3499" i="26"/>
  <c r="AD3500" i="26"/>
  <c r="AD3501" i="26"/>
  <c r="AD3502" i="26"/>
  <c r="AD3503" i="26"/>
  <c r="AD3504" i="26"/>
  <c r="AD3505" i="26"/>
  <c r="AD3506" i="26"/>
  <c r="AD3507" i="26"/>
  <c r="AD3508" i="26"/>
  <c r="AD3509" i="26"/>
  <c r="AD3510" i="26"/>
  <c r="AD3511" i="26"/>
  <c r="AD3512" i="26"/>
  <c r="AD3513" i="26"/>
  <c r="AD3514" i="26"/>
  <c r="AD3515" i="26"/>
  <c r="AD3516" i="26"/>
  <c r="AD3517" i="26"/>
  <c r="AD3518" i="26"/>
  <c r="AD3519" i="26"/>
  <c r="AD3520" i="26"/>
  <c r="AD3521" i="26"/>
  <c r="AD3522" i="26"/>
  <c r="AD3523" i="26"/>
  <c r="AD3524" i="26"/>
  <c r="AD3525" i="26"/>
  <c r="AD3526" i="26"/>
  <c r="AD3527" i="26"/>
  <c r="AD3528" i="26"/>
  <c r="AD3529" i="26"/>
  <c r="AD3530" i="26"/>
  <c r="AD3531" i="26"/>
  <c r="AD3532" i="26"/>
  <c r="AD3533" i="26"/>
  <c r="AD3534" i="26"/>
  <c r="AD3535" i="26"/>
  <c r="AD3536" i="26"/>
  <c r="AD3537" i="26"/>
  <c r="AD3538" i="26"/>
  <c r="AD3539" i="26"/>
  <c r="AD3540" i="26"/>
  <c r="AD3541" i="26"/>
  <c r="AD3542" i="26"/>
  <c r="AD3543" i="26"/>
  <c r="AD3544" i="26"/>
  <c r="AD3545" i="26"/>
  <c r="AD3546" i="26"/>
  <c r="AD3547" i="26"/>
  <c r="AD3548" i="26"/>
  <c r="AD3549" i="26"/>
  <c r="AD3550" i="26"/>
  <c r="AD3551" i="26"/>
  <c r="AD3552" i="26"/>
  <c r="AD3553" i="26"/>
  <c r="AD3554" i="26"/>
  <c r="AD3555" i="26"/>
  <c r="AD3556" i="26"/>
  <c r="AD3557" i="26"/>
  <c r="AD3558" i="26"/>
  <c r="AD3559" i="26"/>
  <c r="AD3560" i="26"/>
  <c r="AD3561" i="26"/>
  <c r="AD3562" i="26"/>
  <c r="AD3563" i="26"/>
  <c r="AD3564" i="26"/>
  <c r="AD3565" i="26"/>
  <c r="AD3566" i="26"/>
  <c r="AD3567" i="26"/>
  <c r="AD3568" i="26"/>
  <c r="AD3569" i="26"/>
  <c r="AD3570" i="26"/>
  <c r="AD3571" i="26"/>
  <c r="AD3572" i="26"/>
  <c r="AD3573" i="26"/>
  <c r="AD3574" i="26"/>
  <c r="AD3575" i="26"/>
  <c r="AD3576" i="26"/>
  <c r="AD3577" i="26"/>
  <c r="AD3578" i="26"/>
  <c r="AD3579" i="26"/>
  <c r="AD3580" i="26"/>
  <c r="AD3581" i="26"/>
  <c r="AD3582" i="26"/>
  <c r="AD3583" i="26"/>
  <c r="AD3584" i="26"/>
  <c r="AD3585" i="26"/>
  <c r="AD3586" i="26"/>
  <c r="AD3587" i="26"/>
  <c r="AD3588" i="26"/>
  <c r="AD3589" i="26"/>
  <c r="AD3590" i="26"/>
  <c r="AD3591" i="26"/>
  <c r="AD3592" i="26"/>
  <c r="AD3593" i="26"/>
  <c r="AD3594" i="26"/>
  <c r="AD3595" i="26"/>
  <c r="AD3596" i="26"/>
  <c r="AD3597" i="26"/>
  <c r="AD3598" i="26"/>
  <c r="AD3599" i="26"/>
  <c r="AD3600" i="26"/>
  <c r="AD3601" i="26"/>
  <c r="AD3602" i="26"/>
  <c r="AD3603" i="26"/>
  <c r="AD3604" i="26"/>
  <c r="AD3605" i="26"/>
  <c r="AD3606" i="26"/>
  <c r="AD3607" i="26"/>
  <c r="AD3608" i="26"/>
  <c r="AD3609" i="26"/>
  <c r="AD3610" i="26"/>
  <c r="AD3611" i="26"/>
  <c r="AD3612" i="26"/>
  <c r="AD3613" i="26"/>
  <c r="AD3614" i="26"/>
  <c r="AD3615" i="26"/>
  <c r="AD3616" i="26"/>
  <c r="AD3617" i="26"/>
  <c r="AD3618" i="26"/>
  <c r="AD3619" i="26"/>
  <c r="AD3620" i="26"/>
  <c r="AD3621" i="26"/>
  <c r="AD3622" i="26"/>
  <c r="AD3623" i="26"/>
  <c r="AD3624" i="26"/>
  <c r="AD3625" i="26"/>
  <c r="AD3626" i="26"/>
  <c r="AD3627" i="26"/>
  <c r="AD3628" i="26"/>
  <c r="AD3629" i="26"/>
  <c r="AD3630" i="26"/>
  <c r="AD3631" i="26"/>
  <c r="AD3632" i="26"/>
  <c r="AD3633" i="26"/>
  <c r="AD3634" i="26"/>
  <c r="AD3635" i="26"/>
  <c r="AD3636" i="26"/>
  <c r="AD3637" i="26"/>
  <c r="AD3638" i="26"/>
  <c r="AD3639" i="26"/>
  <c r="AD3640" i="26"/>
  <c r="AD3641" i="26"/>
  <c r="AD3642" i="26"/>
  <c r="AD3643" i="26"/>
  <c r="AD3644" i="26"/>
  <c r="AD3645" i="26"/>
  <c r="AD3646" i="26"/>
  <c r="AD3647" i="26"/>
  <c r="AD3648" i="26"/>
  <c r="AD3649" i="26"/>
  <c r="AD3650" i="26"/>
  <c r="AD3651" i="26"/>
  <c r="AD3652" i="26"/>
  <c r="AD3653" i="26"/>
  <c r="AD3654" i="26"/>
  <c r="AD3655" i="26"/>
  <c r="AD3656" i="26"/>
  <c r="AD3657" i="26"/>
  <c r="AD3658" i="26"/>
  <c r="AD3659" i="26"/>
  <c r="AD3660" i="26"/>
  <c r="AD3661" i="26"/>
  <c r="AD3662" i="26"/>
  <c r="AD3663" i="26"/>
  <c r="AD3664" i="26"/>
  <c r="AD3665" i="26"/>
  <c r="AD3666" i="26"/>
  <c r="AD3667" i="26"/>
  <c r="AD3668" i="26"/>
  <c r="AD3669" i="26"/>
  <c r="AD3670" i="26"/>
  <c r="AD3671" i="26"/>
  <c r="AD3672" i="26"/>
  <c r="AD3673" i="26"/>
  <c r="AD3674" i="26"/>
  <c r="AD3675" i="26"/>
  <c r="AD3676" i="26"/>
  <c r="AD3677" i="26"/>
  <c r="AD3678" i="26"/>
  <c r="AD3679" i="26"/>
  <c r="AD3680" i="26"/>
  <c r="AD3681" i="26"/>
  <c r="AD3682" i="26"/>
  <c r="AD3683" i="26"/>
  <c r="AD3684" i="26"/>
  <c r="AD3685" i="26"/>
  <c r="AD3686" i="26"/>
  <c r="AD3687" i="26"/>
  <c r="AD3688" i="26"/>
  <c r="AD3689" i="26"/>
  <c r="AD3690" i="26"/>
  <c r="AD3691" i="26"/>
  <c r="AD3692" i="26"/>
  <c r="AD3693" i="26"/>
  <c r="AD3694" i="26"/>
  <c r="AD3695" i="26"/>
  <c r="AD3696" i="26"/>
  <c r="AD3697" i="26"/>
  <c r="AD3698" i="26"/>
  <c r="AD3699" i="26"/>
  <c r="AD3700" i="26"/>
  <c r="AD3701" i="26"/>
  <c r="AD3702" i="26"/>
  <c r="AD3703" i="26"/>
  <c r="AD3704" i="26"/>
  <c r="AD3705" i="26"/>
  <c r="AD3706" i="26"/>
  <c r="AD3707" i="26"/>
  <c r="AD3708" i="26"/>
  <c r="AD3709" i="26"/>
  <c r="AD3710" i="26"/>
  <c r="AD3711" i="26"/>
  <c r="AD3712" i="26"/>
  <c r="AD3713" i="26"/>
  <c r="AD3714" i="26"/>
  <c r="AD3715" i="26"/>
  <c r="AD3716" i="26"/>
  <c r="AD3717" i="26"/>
  <c r="AD3718" i="26"/>
  <c r="AD3719" i="26"/>
  <c r="AD3720" i="26"/>
  <c r="AD3721" i="26"/>
  <c r="AD3722" i="26"/>
  <c r="AD3723" i="26"/>
  <c r="AD3724" i="26"/>
  <c r="AD3725" i="26"/>
  <c r="AD3726" i="26"/>
  <c r="AD3727" i="26"/>
  <c r="AD3728" i="26"/>
  <c r="AD3729" i="26"/>
  <c r="AD3730" i="26"/>
  <c r="AD3731" i="26"/>
  <c r="AD3732" i="26"/>
  <c r="AD3733" i="26"/>
  <c r="AD3734" i="26"/>
  <c r="AD3735" i="26"/>
  <c r="AD3736" i="26"/>
  <c r="AD3737" i="26"/>
  <c r="AD3738" i="26"/>
  <c r="AD3739" i="26"/>
  <c r="AD3740" i="26"/>
  <c r="AD3741" i="26"/>
  <c r="AD3742" i="26"/>
  <c r="AD3743" i="26"/>
  <c r="AD3744" i="26"/>
  <c r="AD3745" i="26"/>
  <c r="AD3746" i="26"/>
  <c r="AD3747" i="26"/>
  <c r="AD3748" i="26"/>
  <c r="AD3749" i="26"/>
  <c r="AD3750" i="26"/>
  <c r="AD3751" i="26"/>
  <c r="AD3752" i="26"/>
  <c r="AD3753" i="26"/>
  <c r="AD3754" i="26"/>
  <c r="AD3755" i="26"/>
  <c r="AD3756" i="26"/>
  <c r="AD3757" i="26"/>
  <c r="AD3758" i="26"/>
  <c r="AD3759" i="26"/>
  <c r="AD3760" i="26"/>
  <c r="AD3761" i="26"/>
  <c r="AD3762" i="26"/>
  <c r="AD3763" i="26"/>
  <c r="AD3764" i="26"/>
  <c r="AD3765" i="26"/>
  <c r="AD3766" i="26"/>
  <c r="AD3767" i="26"/>
  <c r="AD3768" i="26"/>
  <c r="AD3769" i="26"/>
  <c r="AD3770" i="26"/>
  <c r="AD3771" i="26"/>
  <c r="AD3772" i="26"/>
  <c r="AD3773" i="26"/>
  <c r="AD3774" i="26"/>
  <c r="AD3775" i="26"/>
  <c r="AD3776" i="26"/>
  <c r="AD3777" i="26"/>
  <c r="AD3778" i="26"/>
  <c r="AD3779" i="26"/>
  <c r="AD3780" i="26"/>
  <c r="AD3781" i="26"/>
  <c r="AD3782" i="26"/>
  <c r="AD3783" i="26"/>
  <c r="AD3784" i="26"/>
  <c r="AD3785" i="26"/>
  <c r="AD3786" i="26"/>
  <c r="AD3787" i="26"/>
  <c r="AD3788" i="26"/>
  <c r="AD3789" i="26"/>
  <c r="AD3790" i="26"/>
  <c r="AD3791" i="26"/>
  <c r="AD3792" i="26"/>
  <c r="AD3793" i="26"/>
  <c r="AD3794" i="26"/>
  <c r="AD3795" i="26"/>
  <c r="AD3796" i="26"/>
  <c r="AD3797" i="26"/>
  <c r="AD3798" i="26"/>
  <c r="AD3799" i="26"/>
  <c r="AD3800" i="26"/>
  <c r="AD3801" i="26"/>
  <c r="AD3802" i="26"/>
  <c r="AD3803" i="26"/>
  <c r="AD3804" i="26"/>
  <c r="AD3805" i="26"/>
  <c r="AD3806" i="26"/>
  <c r="AD3807" i="26"/>
  <c r="AD3808" i="26"/>
  <c r="AD3809" i="26"/>
  <c r="AD3810" i="26"/>
  <c r="AD3811" i="26"/>
  <c r="AD3812" i="26"/>
  <c r="AD3813" i="26"/>
  <c r="AD3814" i="26"/>
  <c r="AD3815" i="26"/>
  <c r="AD3816" i="26"/>
  <c r="AD3817" i="26"/>
  <c r="AD3818" i="26"/>
  <c r="AD3819" i="26"/>
  <c r="AD3820" i="26"/>
  <c r="AD3821" i="26"/>
  <c r="AD3822" i="26"/>
  <c r="AD3823" i="26"/>
  <c r="AD3824" i="26"/>
  <c r="AD3825" i="26"/>
  <c r="AD3826" i="26"/>
  <c r="AD3827" i="26"/>
  <c r="AD3828" i="26"/>
  <c r="AD3829" i="26"/>
  <c r="AD3830" i="26"/>
  <c r="AD3831" i="26"/>
  <c r="AD3832" i="26"/>
  <c r="AD3833" i="26"/>
  <c r="AD3834" i="26"/>
  <c r="AD3835" i="26"/>
  <c r="AD3836" i="26"/>
  <c r="AD3837" i="26"/>
  <c r="AD3838" i="26"/>
  <c r="AD3839" i="26"/>
  <c r="AD3840" i="26"/>
  <c r="AD3841" i="26"/>
  <c r="AD3842" i="26"/>
  <c r="AD3843" i="26"/>
  <c r="AD3844" i="26"/>
  <c r="AD3845" i="26"/>
  <c r="AD3846" i="26"/>
  <c r="AD3847" i="26"/>
  <c r="AD3848" i="26"/>
  <c r="AD3849" i="26"/>
  <c r="AD3850" i="26"/>
  <c r="AD3851" i="26"/>
  <c r="AD3852" i="26"/>
  <c r="AD3853" i="26"/>
  <c r="AD3854" i="26"/>
  <c r="AD3855" i="26"/>
  <c r="AD3856" i="26"/>
  <c r="AD3857" i="26"/>
  <c r="AD3858" i="26"/>
  <c r="AD3859" i="26"/>
  <c r="AD3860" i="26"/>
  <c r="AD3861" i="26"/>
  <c r="AD3862" i="26"/>
  <c r="AD3863" i="26"/>
  <c r="AD3864" i="26"/>
  <c r="AD3865" i="26"/>
  <c r="AD3866" i="26"/>
  <c r="AD3867" i="26"/>
  <c r="AD3868" i="26"/>
  <c r="AD3869" i="26"/>
  <c r="AD3870" i="26"/>
  <c r="AD3871" i="26"/>
  <c r="AD3872" i="26"/>
  <c r="AD3873" i="26"/>
  <c r="AD3874" i="26"/>
  <c r="AD3875" i="26"/>
  <c r="AD3876" i="26"/>
  <c r="AD3877" i="26"/>
  <c r="AD3878" i="26"/>
  <c r="AD3879" i="26"/>
  <c r="AD3880" i="26"/>
  <c r="AD3881" i="26"/>
  <c r="AD3882" i="26"/>
  <c r="AD3883" i="26"/>
  <c r="AD3884" i="26"/>
  <c r="AD3885" i="26"/>
  <c r="AD3886" i="26"/>
  <c r="AD3887" i="26"/>
  <c r="AD3888" i="26"/>
  <c r="AD3889" i="26"/>
  <c r="AD3890" i="26"/>
  <c r="AD3891" i="26"/>
  <c r="AD3892" i="26"/>
  <c r="AD3893" i="26"/>
  <c r="AD3894" i="26"/>
  <c r="AD3895" i="26"/>
  <c r="AD3896" i="26"/>
  <c r="AD3897" i="26"/>
  <c r="AD3898" i="26"/>
  <c r="AD3899" i="26"/>
  <c r="AD3900" i="26"/>
  <c r="AD3901" i="26"/>
  <c r="AD3902" i="26"/>
  <c r="AD3903" i="26"/>
  <c r="AD3904" i="26"/>
  <c r="AD3905" i="26"/>
  <c r="AD3906" i="26"/>
  <c r="AD3907" i="26"/>
  <c r="AD3908" i="26"/>
  <c r="AD3909" i="26"/>
  <c r="AD3910" i="26"/>
  <c r="AD3911" i="26"/>
  <c r="AD3912" i="26"/>
  <c r="AD3913" i="26"/>
  <c r="AD3914" i="26"/>
  <c r="AD3915" i="26"/>
  <c r="AD3916" i="26"/>
  <c r="AD3917" i="26"/>
  <c r="AD3918" i="26"/>
  <c r="AD3919" i="26"/>
  <c r="AD3920" i="26"/>
  <c r="AD3921" i="26"/>
  <c r="AD3922" i="26"/>
  <c r="AD3923" i="26"/>
  <c r="AD3924" i="26"/>
  <c r="AD3925" i="26"/>
  <c r="AD3926" i="26"/>
  <c r="AD3927" i="26"/>
  <c r="AD3928" i="26"/>
  <c r="AD3929" i="26"/>
  <c r="AD3930" i="26"/>
  <c r="AD3931" i="26"/>
  <c r="AD3932" i="26"/>
  <c r="AD3933" i="26"/>
  <c r="AD3934" i="26"/>
  <c r="AD3935" i="26"/>
  <c r="AD3936" i="26"/>
  <c r="AD3937" i="26"/>
  <c r="AD3938" i="26"/>
  <c r="AD3939" i="26"/>
  <c r="AD3940" i="26"/>
  <c r="AD3941" i="26"/>
  <c r="AD3942" i="26"/>
  <c r="AD3943" i="26"/>
  <c r="AD3944" i="26"/>
  <c r="AD3945" i="26"/>
  <c r="AD3946" i="26"/>
  <c r="AD3947" i="26"/>
  <c r="AD3948" i="26"/>
  <c r="AD3949" i="26"/>
  <c r="AD3950" i="26"/>
  <c r="AD3951" i="26"/>
  <c r="AD3952" i="26"/>
  <c r="AD3953" i="26"/>
  <c r="AD3954" i="26"/>
  <c r="AD3955" i="26"/>
  <c r="AD3956" i="26"/>
  <c r="AD3957" i="26"/>
  <c r="AD3958" i="26"/>
  <c r="AD3959" i="26"/>
  <c r="AD3960" i="26"/>
  <c r="AD3961" i="26"/>
  <c r="AD3962" i="26"/>
  <c r="AD3963" i="26"/>
  <c r="AD3964" i="26"/>
  <c r="AD3965" i="26"/>
  <c r="AD3966" i="26"/>
  <c r="AD3967" i="26"/>
  <c r="AD3968" i="26"/>
  <c r="AD3969" i="26"/>
  <c r="AD3970" i="26"/>
  <c r="AD3971" i="26"/>
  <c r="AD3972" i="26"/>
  <c r="AD3973" i="26"/>
  <c r="AD3974" i="26"/>
  <c r="AD3975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C42" i="26"/>
  <c r="AC43" i="26"/>
  <c r="AC44" i="26"/>
  <c r="AC45" i="26"/>
  <c r="AC46" i="26"/>
  <c r="AC47" i="26"/>
  <c r="AC48" i="26"/>
  <c r="AC49" i="26"/>
  <c r="AC50" i="26"/>
  <c r="AC51" i="26"/>
  <c r="AC52" i="26"/>
  <c r="AC53" i="26"/>
  <c r="AC54" i="26"/>
  <c r="AC55" i="26"/>
  <c r="AC56" i="26"/>
  <c r="AC57" i="26"/>
  <c r="AC58" i="26"/>
  <c r="AC59" i="26"/>
  <c r="AC60" i="26"/>
  <c r="AC61" i="26"/>
  <c r="AC62" i="26"/>
  <c r="AC63" i="26"/>
  <c r="AC64" i="26"/>
  <c r="AC65" i="26"/>
  <c r="AC66" i="26"/>
  <c r="AC67" i="26"/>
  <c r="AC68" i="26"/>
  <c r="AC69" i="26"/>
  <c r="AC70" i="26"/>
  <c r="AC71" i="26"/>
  <c r="AC72" i="26"/>
  <c r="AC73" i="26"/>
  <c r="AC74" i="26"/>
  <c r="AC75" i="26"/>
  <c r="AC76" i="26"/>
  <c r="AC77" i="26"/>
  <c r="AC78" i="26"/>
  <c r="AC79" i="26"/>
  <c r="AC80" i="26"/>
  <c r="AC81" i="26"/>
  <c r="AC82" i="26"/>
  <c r="AC83" i="26"/>
  <c r="AC84" i="26"/>
  <c r="AC85" i="26"/>
  <c r="AC86" i="26"/>
  <c r="AC87" i="26"/>
  <c r="AC88" i="26"/>
  <c r="AC89" i="26"/>
  <c r="AC90" i="26"/>
  <c r="AC91" i="26"/>
  <c r="AC92" i="26"/>
  <c r="AC93" i="26"/>
  <c r="AC94" i="26"/>
  <c r="AC95" i="26"/>
  <c r="AC96" i="26"/>
  <c r="AC97" i="26"/>
  <c r="AC98" i="26"/>
  <c r="AC99" i="26"/>
  <c r="AC100" i="26"/>
  <c r="AC101" i="26"/>
  <c r="AC102" i="26"/>
  <c r="AC103" i="26"/>
  <c r="AC104" i="26"/>
  <c r="AC105" i="26"/>
  <c r="AC106" i="26"/>
  <c r="AC107" i="26"/>
  <c r="AC108" i="26"/>
  <c r="AC109" i="26"/>
  <c r="AC110" i="26"/>
  <c r="AC111" i="26"/>
  <c r="AC112" i="26"/>
  <c r="AC113" i="26"/>
  <c r="AC114" i="26"/>
  <c r="AC115" i="26"/>
  <c r="AC116" i="26"/>
  <c r="AC117" i="26"/>
  <c r="AC118" i="26"/>
  <c r="AC119" i="26"/>
  <c r="AC120" i="26"/>
  <c r="AC121" i="26"/>
  <c r="AC122" i="26"/>
  <c r="AC123" i="26"/>
  <c r="AC124" i="26"/>
  <c r="AC125" i="26"/>
  <c r="AC126" i="26"/>
  <c r="AC127" i="26"/>
  <c r="AC128" i="26"/>
  <c r="AC129" i="26"/>
  <c r="AC130" i="26"/>
  <c r="AC131" i="26"/>
  <c r="AC132" i="26"/>
  <c r="AC133" i="26"/>
  <c r="AC134" i="26"/>
  <c r="AC135" i="26"/>
  <c r="AC136" i="26"/>
  <c r="AC137" i="26"/>
  <c r="AC138" i="26"/>
  <c r="AC139" i="26"/>
  <c r="AC140" i="26"/>
  <c r="AC141" i="26"/>
  <c r="AC142" i="26"/>
  <c r="AC143" i="26"/>
  <c r="AC144" i="26"/>
  <c r="AC145" i="26"/>
  <c r="AC146" i="26"/>
  <c r="AC147" i="26"/>
  <c r="AC148" i="26"/>
  <c r="AC149" i="26"/>
  <c r="AC150" i="26"/>
  <c r="AC151" i="26"/>
  <c r="AC152" i="26"/>
  <c r="AC153" i="26"/>
  <c r="AC154" i="26"/>
  <c r="AC155" i="26"/>
  <c r="AC156" i="26"/>
  <c r="AC157" i="26"/>
  <c r="AC158" i="26"/>
  <c r="AC159" i="26"/>
  <c r="AC160" i="26"/>
  <c r="AC161" i="26"/>
  <c r="AC162" i="26"/>
  <c r="AC163" i="26"/>
  <c r="AC164" i="26"/>
  <c r="AC165" i="26"/>
  <c r="AC166" i="26"/>
  <c r="AC167" i="26"/>
  <c r="AC168" i="26"/>
  <c r="AC169" i="26"/>
  <c r="AC170" i="26"/>
  <c r="AC171" i="26"/>
  <c r="AC172" i="26"/>
  <c r="AC173" i="26"/>
  <c r="AC174" i="26"/>
  <c r="AC175" i="26"/>
  <c r="AC176" i="26"/>
  <c r="AC177" i="26"/>
  <c r="AC178" i="26"/>
  <c r="AC179" i="26"/>
  <c r="AC180" i="26"/>
  <c r="AC181" i="26"/>
  <c r="AC182" i="26"/>
  <c r="AC183" i="26"/>
  <c r="AC184" i="26"/>
  <c r="AC185" i="26"/>
  <c r="AC186" i="26"/>
  <c r="AC187" i="26"/>
  <c r="AC188" i="26"/>
  <c r="AC189" i="26"/>
  <c r="AC190" i="26"/>
  <c r="AC191" i="26"/>
  <c r="AC192" i="26"/>
  <c r="AC193" i="26"/>
  <c r="AC194" i="26"/>
  <c r="AC195" i="26"/>
  <c r="AC196" i="26"/>
  <c r="AC197" i="26"/>
  <c r="AC198" i="26"/>
  <c r="AC199" i="26"/>
  <c r="AC200" i="26"/>
  <c r="AC201" i="26"/>
  <c r="AC202" i="26"/>
  <c r="AC203" i="26"/>
  <c r="AC204" i="26"/>
  <c r="AC205" i="26"/>
  <c r="AC206" i="26"/>
  <c r="AC207" i="26"/>
  <c r="AC208" i="26"/>
  <c r="AC209" i="26"/>
  <c r="AC210" i="26"/>
  <c r="AC211" i="26"/>
  <c r="AC212" i="26"/>
  <c r="AC213" i="26"/>
  <c r="AC214" i="26"/>
  <c r="AC215" i="26"/>
  <c r="AC216" i="26"/>
  <c r="AC217" i="26"/>
  <c r="AC218" i="26"/>
  <c r="AC219" i="26"/>
  <c r="AC220" i="26"/>
  <c r="AC221" i="26"/>
  <c r="AC222" i="26"/>
  <c r="AC223" i="26"/>
  <c r="AC224" i="26"/>
  <c r="AC225" i="26"/>
  <c r="AC226" i="26"/>
  <c r="AC227" i="26"/>
  <c r="AC228" i="26"/>
  <c r="AC229" i="26"/>
  <c r="AC230" i="26"/>
  <c r="AC231" i="26"/>
  <c r="AC232" i="26"/>
  <c r="AC233" i="26"/>
  <c r="AC234" i="26"/>
  <c r="AC235" i="26"/>
  <c r="AC236" i="26"/>
  <c r="AC237" i="26"/>
  <c r="AC238" i="26"/>
  <c r="AC239" i="26"/>
  <c r="AC240" i="26"/>
  <c r="AC241" i="26"/>
  <c r="AC242" i="26"/>
  <c r="AC243" i="26"/>
  <c r="AC244" i="26"/>
  <c r="AC245" i="26"/>
  <c r="AC246" i="26"/>
  <c r="AC247" i="26"/>
  <c r="AC248" i="26"/>
  <c r="AC249" i="26"/>
  <c r="AC250" i="26"/>
  <c r="AC251" i="26"/>
  <c r="AC252" i="26"/>
  <c r="AC253" i="26"/>
  <c r="AC254" i="26"/>
  <c r="AC255" i="26"/>
  <c r="AC256" i="26"/>
  <c r="AC257" i="26"/>
  <c r="AC258" i="26"/>
  <c r="AC259" i="26"/>
  <c r="AC260" i="26"/>
  <c r="AC261" i="26"/>
  <c r="AC262" i="26"/>
  <c r="AC263" i="26"/>
  <c r="AC264" i="26"/>
  <c r="AC265" i="26"/>
  <c r="AC266" i="26"/>
  <c r="AC267" i="26"/>
  <c r="AC268" i="26"/>
  <c r="AC269" i="26"/>
  <c r="AC270" i="26"/>
  <c r="AC271" i="26"/>
  <c r="AC272" i="26"/>
  <c r="AC273" i="26"/>
  <c r="AC274" i="26"/>
  <c r="AC275" i="26"/>
  <c r="AC276" i="26"/>
  <c r="AC277" i="26"/>
  <c r="AC278" i="26"/>
  <c r="AC279" i="26"/>
  <c r="AC280" i="26"/>
  <c r="AC281" i="26"/>
  <c r="AC282" i="26"/>
  <c r="AC283" i="26"/>
  <c r="AC284" i="26"/>
  <c r="AC285" i="26"/>
  <c r="AC286" i="26"/>
  <c r="AC287" i="26"/>
  <c r="AC288" i="26"/>
  <c r="AC289" i="26"/>
  <c r="AC290" i="26"/>
  <c r="AC291" i="26"/>
  <c r="AC292" i="26"/>
  <c r="AC293" i="26"/>
  <c r="AC294" i="26"/>
  <c r="AC295" i="26"/>
  <c r="AC296" i="26"/>
  <c r="AC297" i="26"/>
  <c r="AC298" i="26"/>
  <c r="AC299" i="26"/>
  <c r="AC300" i="26"/>
  <c r="AC301" i="26"/>
  <c r="AC302" i="26"/>
  <c r="AC303" i="26"/>
  <c r="AC304" i="26"/>
  <c r="AC305" i="26"/>
  <c r="AC306" i="26"/>
  <c r="AC307" i="26"/>
  <c r="AC308" i="26"/>
  <c r="AC309" i="26"/>
  <c r="AC310" i="26"/>
  <c r="AC311" i="26"/>
  <c r="AC312" i="26"/>
  <c r="AC313" i="26"/>
  <c r="AC314" i="26"/>
  <c r="AC315" i="26"/>
  <c r="AC316" i="26"/>
  <c r="AC317" i="26"/>
  <c r="AC318" i="26"/>
  <c r="AC319" i="26"/>
  <c r="AC320" i="26"/>
  <c r="AC321" i="26"/>
  <c r="AC322" i="26"/>
  <c r="AC323" i="26"/>
  <c r="AC324" i="26"/>
  <c r="AC325" i="26"/>
  <c r="AC326" i="26"/>
  <c r="AC327" i="26"/>
  <c r="AC328" i="26"/>
  <c r="AC329" i="26"/>
  <c r="AC330" i="26"/>
  <c r="AC331" i="26"/>
  <c r="AC332" i="26"/>
  <c r="AC333" i="26"/>
  <c r="AC334" i="26"/>
  <c r="AC335" i="26"/>
  <c r="AC336" i="26"/>
  <c r="AC337" i="26"/>
  <c r="AC338" i="26"/>
  <c r="AC339" i="26"/>
  <c r="AC340" i="26"/>
  <c r="AC341" i="26"/>
  <c r="AC342" i="26"/>
  <c r="AC343" i="26"/>
  <c r="AC344" i="26"/>
  <c r="AC345" i="26"/>
  <c r="AC346" i="26"/>
  <c r="AC347" i="26"/>
  <c r="AC348" i="26"/>
  <c r="AC349" i="26"/>
  <c r="AC350" i="26"/>
  <c r="AC351" i="26"/>
  <c r="AC352" i="26"/>
  <c r="AC353" i="26"/>
  <c r="AC354" i="26"/>
  <c r="AC355" i="26"/>
  <c r="AC356" i="26"/>
  <c r="AC357" i="26"/>
  <c r="AC358" i="26"/>
  <c r="AC359" i="26"/>
  <c r="AC360" i="26"/>
  <c r="AC361" i="26"/>
  <c r="AC362" i="26"/>
  <c r="AC363" i="26"/>
  <c r="AC364" i="26"/>
  <c r="AC365" i="26"/>
  <c r="AC366" i="26"/>
  <c r="AC367" i="26"/>
  <c r="AC368" i="26"/>
  <c r="AC369" i="26"/>
  <c r="AC370" i="26"/>
  <c r="AC371" i="26"/>
  <c r="AC372" i="26"/>
  <c r="AC373" i="26"/>
  <c r="AC374" i="26"/>
  <c r="AC375" i="26"/>
  <c r="AC376" i="26"/>
  <c r="AC377" i="26"/>
  <c r="AC378" i="26"/>
  <c r="AC379" i="26"/>
  <c r="AC380" i="26"/>
  <c r="AC381" i="26"/>
  <c r="AC382" i="26"/>
  <c r="AC383" i="26"/>
  <c r="AC384" i="26"/>
  <c r="AC385" i="26"/>
  <c r="AC386" i="26"/>
  <c r="AC387" i="26"/>
  <c r="AC388" i="26"/>
  <c r="AC389" i="26"/>
  <c r="AC390" i="26"/>
  <c r="AC391" i="26"/>
  <c r="AC392" i="26"/>
  <c r="AC393" i="26"/>
  <c r="AC394" i="26"/>
  <c r="AC395" i="26"/>
  <c r="AC396" i="26"/>
  <c r="AC397" i="26"/>
  <c r="AC398" i="26"/>
  <c r="AC399" i="26"/>
  <c r="AC400" i="26"/>
  <c r="AC401" i="26"/>
  <c r="AC402" i="26"/>
  <c r="AC403" i="26"/>
  <c r="AC404" i="26"/>
  <c r="AC405" i="26"/>
  <c r="AC406" i="26"/>
  <c r="AC407" i="26"/>
  <c r="AC408" i="26"/>
  <c r="AC409" i="26"/>
  <c r="AC410" i="26"/>
  <c r="AC411" i="26"/>
  <c r="AC412" i="26"/>
  <c r="AC413" i="26"/>
  <c r="AC414" i="26"/>
  <c r="AC415" i="26"/>
  <c r="AC416" i="26"/>
  <c r="AC417" i="26"/>
  <c r="AC418" i="26"/>
  <c r="AC419" i="26"/>
  <c r="AC420" i="26"/>
  <c r="AC421" i="26"/>
  <c r="AC422" i="26"/>
  <c r="AC423" i="26"/>
  <c r="AC424" i="26"/>
  <c r="AC425" i="26"/>
  <c r="AC426" i="26"/>
  <c r="AC427" i="26"/>
  <c r="AC428" i="26"/>
  <c r="AC429" i="26"/>
  <c r="AC430" i="26"/>
  <c r="AC431" i="26"/>
  <c r="AC432" i="26"/>
  <c r="AC433" i="26"/>
  <c r="AC434" i="26"/>
  <c r="AC435" i="26"/>
  <c r="AC436" i="26"/>
  <c r="AC437" i="26"/>
  <c r="AC438" i="26"/>
  <c r="AC439" i="26"/>
  <c r="AC440" i="26"/>
  <c r="AC441" i="26"/>
  <c r="AC442" i="26"/>
  <c r="AC443" i="26"/>
  <c r="AC444" i="26"/>
  <c r="AC445" i="26"/>
  <c r="AC446" i="26"/>
  <c r="AC447" i="26"/>
  <c r="AC448" i="26"/>
  <c r="AC449" i="26"/>
  <c r="AC450" i="26"/>
  <c r="AC451" i="26"/>
  <c r="AC452" i="26"/>
  <c r="AC453" i="26"/>
  <c r="AC454" i="26"/>
  <c r="AC455" i="26"/>
  <c r="AC456" i="26"/>
  <c r="AC457" i="26"/>
  <c r="AC458" i="26"/>
  <c r="AC459" i="26"/>
  <c r="AC460" i="26"/>
  <c r="AC461" i="26"/>
  <c r="AC462" i="26"/>
  <c r="AC463" i="26"/>
  <c r="AC464" i="26"/>
  <c r="AC465" i="26"/>
  <c r="AC466" i="26"/>
  <c r="AC467" i="26"/>
  <c r="AC468" i="26"/>
  <c r="AC469" i="26"/>
  <c r="AC470" i="26"/>
  <c r="AC471" i="26"/>
  <c r="AC472" i="26"/>
  <c r="AC473" i="26"/>
  <c r="AC474" i="26"/>
  <c r="AC475" i="26"/>
  <c r="AC476" i="26"/>
  <c r="AC477" i="26"/>
  <c r="AC478" i="26"/>
  <c r="AC479" i="26"/>
  <c r="AC480" i="26"/>
  <c r="AC481" i="26"/>
  <c r="AC482" i="26"/>
  <c r="AC483" i="26"/>
  <c r="AC484" i="26"/>
  <c r="AC485" i="26"/>
  <c r="AC486" i="26"/>
  <c r="AC487" i="26"/>
  <c r="AC488" i="26"/>
  <c r="AC489" i="26"/>
  <c r="AC490" i="26"/>
  <c r="AC491" i="26"/>
  <c r="AC492" i="26"/>
  <c r="AC493" i="26"/>
  <c r="AC494" i="26"/>
  <c r="AC495" i="26"/>
  <c r="AC496" i="26"/>
  <c r="AC497" i="26"/>
  <c r="AC498" i="26"/>
  <c r="AC499" i="26"/>
  <c r="AC500" i="26"/>
  <c r="AC501" i="26"/>
  <c r="AC502" i="26"/>
  <c r="AC503" i="26"/>
  <c r="AC504" i="26"/>
  <c r="AC505" i="26"/>
  <c r="AC506" i="26"/>
  <c r="AC507" i="26"/>
  <c r="AC508" i="26"/>
  <c r="AC509" i="26"/>
  <c r="AC510" i="26"/>
  <c r="AC511" i="26"/>
  <c r="AC512" i="26"/>
  <c r="AC513" i="26"/>
  <c r="AC514" i="26"/>
  <c r="AC515" i="26"/>
  <c r="AC516" i="26"/>
  <c r="AC517" i="26"/>
  <c r="AC518" i="26"/>
  <c r="AC519" i="26"/>
  <c r="AC520" i="26"/>
  <c r="AC521" i="26"/>
  <c r="AC522" i="26"/>
  <c r="AC523" i="26"/>
  <c r="AC524" i="26"/>
  <c r="AC525" i="26"/>
  <c r="AC526" i="26"/>
  <c r="AC527" i="26"/>
  <c r="AC528" i="26"/>
  <c r="AC529" i="26"/>
  <c r="AC530" i="26"/>
  <c r="AC531" i="26"/>
  <c r="AC532" i="26"/>
  <c r="AC533" i="26"/>
  <c r="AC534" i="26"/>
  <c r="AC535" i="26"/>
  <c r="AC536" i="26"/>
  <c r="AC537" i="26"/>
  <c r="AC538" i="26"/>
  <c r="AC539" i="26"/>
  <c r="AC540" i="26"/>
  <c r="AC541" i="26"/>
  <c r="AC542" i="26"/>
  <c r="AC543" i="26"/>
  <c r="AC544" i="26"/>
  <c r="AC545" i="26"/>
  <c r="AC546" i="26"/>
  <c r="AC547" i="26"/>
  <c r="AC548" i="26"/>
  <c r="AC549" i="26"/>
  <c r="AC550" i="26"/>
  <c r="AC551" i="26"/>
  <c r="AC552" i="26"/>
  <c r="AC553" i="26"/>
  <c r="AC554" i="26"/>
  <c r="AC555" i="26"/>
  <c r="AC556" i="26"/>
  <c r="AC557" i="26"/>
  <c r="AC558" i="26"/>
  <c r="AC559" i="26"/>
  <c r="AC560" i="26"/>
  <c r="AC561" i="26"/>
  <c r="AC562" i="26"/>
  <c r="AC563" i="26"/>
  <c r="AC564" i="26"/>
  <c r="AC565" i="26"/>
  <c r="AC566" i="26"/>
  <c r="AC567" i="26"/>
  <c r="AC568" i="26"/>
  <c r="AC569" i="26"/>
  <c r="AC570" i="26"/>
  <c r="AC571" i="26"/>
  <c r="AC572" i="26"/>
  <c r="AC573" i="26"/>
  <c r="AC574" i="26"/>
  <c r="AC575" i="26"/>
  <c r="AC576" i="26"/>
  <c r="AC577" i="26"/>
  <c r="AC578" i="26"/>
  <c r="AC579" i="26"/>
  <c r="AC580" i="26"/>
  <c r="AC581" i="26"/>
  <c r="AC582" i="26"/>
  <c r="AC583" i="26"/>
  <c r="AC584" i="26"/>
  <c r="AC585" i="26"/>
  <c r="AC586" i="26"/>
  <c r="AC587" i="26"/>
  <c r="AC588" i="26"/>
  <c r="AC589" i="26"/>
  <c r="AC590" i="26"/>
  <c r="AC591" i="26"/>
  <c r="AC592" i="26"/>
  <c r="AC593" i="26"/>
  <c r="AC594" i="26"/>
  <c r="AC595" i="26"/>
  <c r="AC596" i="26"/>
  <c r="AC597" i="26"/>
  <c r="AC598" i="26"/>
  <c r="AC599" i="26"/>
  <c r="AC600" i="26"/>
  <c r="AC601" i="26"/>
  <c r="AC602" i="26"/>
  <c r="AC603" i="26"/>
  <c r="AC604" i="26"/>
  <c r="AC605" i="26"/>
  <c r="AC606" i="26"/>
  <c r="AC607" i="26"/>
  <c r="AC608" i="26"/>
  <c r="AC609" i="26"/>
  <c r="AC610" i="26"/>
  <c r="AC611" i="26"/>
  <c r="AC612" i="26"/>
  <c r="AC613" i="26"/>
  <c r="AC614" i="26"/>
  <c r="AC615" i="26"/>
  <c r="AC616" i="26"/>
  <c r="AC617" i="26"/>
  <c r="AC618" i="26"/>
  <c r="AC619" i="26"/>
  <c r="AC620" i="26"/>
  <c r="AC621" i="26"/>
  <c r="AC622" i="26"/>
  <c r="AC623" i="26"/>
  <c r="AC624" i="26"/>
  <c r="AC625" i="26"/>
  <c r="AC626" i="26"/>
  <c r="AC627" i="26"/>
  <c r="AC628" i="26"/>
  <c r="AC629" i="26"/>
  <c r="AC630" i="26"/>
  <c r="AC631" i="26"/>
  <c r="AC632" i="26"/>
  <c r="AC633" i="26"/>
  <c r="AC634" i="26"/>
  <c r="AC635" i="26"/>
  <c r="AC636" i="26"/>
  <c r="AC637" i="26"/>
  <c r="AC638" i="26"/>
  <c r="AC639" i="26"/>
  <c r="AC640" i="26"/>
  <c r="AC641" i="26"/>
  <c r="AC642" i="26"/>
  <c r="AC643" i="26"/>
  <c r="AC644" i="26"/>
  <c r="AC645" i="26"/>
  <c r="AC646" i="26"/>
  <c r="AC647" i="26"/>
  <c r="AC648" i="26"/>
  <c r="AC649" i="26"/>
  <c r="AC650" i="26"/>
  <c r="AC651" i="26"/>
  <c r="AC652" i="26"/>
  <c r="AC653" i="26"/>
  <c r="AC654" i="26"/>
  <c r="AC655" i="26"/>
  <c r="AC656" i="26"/>
  <c r="AC657" i="26"/>
  <c r="AC658" i="26"/>
  <c r="AC659" i="26"/>
  <c r="AC660" i="26"/>
  <c r="AC661" i="26"/>
  <c r="AC662" i="26"/>
  <c r="AC663" i="26"/>
  <c r="AC664" i="26"/>
  <c r="AC665" i="26"/>
  <c r="AC666" i="26"/>
  <c r="AC667" i="26"/>
  <c r="AC668" i="26"/>
  <c r="AC669" i="26"/>
  <c r="AC670" i="26"/>
  <c r="AC671" i="26"/>
  <c r="AC672" i="26"/>
  <c r="AC673" i="26"/>
  <c r="AC674" i="26"/>
  <c r="AC675" i="26"/>
  <c r="AC676" i="26"/>
  <c r="AC677" i="26"/>
  <c r="AC678" i="26"/>
  <c r="AC679" i="26"/>
  <c r="AC680" i="26"/>
  <c r="AC681" i="26"/>
  <c r="AC682" i="26"/>
  <c r="AC683" i="26"/>
  <c r="AC684" i="26"/>
  <c r="AC685" i="26"/>
  <c r="AC686" i="26"/>
  <c r="AC687" i="26"/>
  <c r="AC688" i="26"/>
  <c r="AC689" i="26"/>
  <c r="AC690" i="26"/>
  <c r="AC691" i="26"/>
  <c r="AC692" i="26"/>
  <c r="AC693" i="26"/>
  <c r="AC694" i="26"/>
  <c r="AC695" i="26"/>
  <c r="AC696" i="26"/>
  <c r="AC697" i="26"/>
  <c r="AC698" i="26"/>
  <c r="AC699" i="26"/>
  <c r="AC700" i="26"/>
  <c r="AC701" i="26"/>
  <c r="AC702" i="26"/>
  <c r="AC703" i="26"/>
  <c r="AC704" i="26"/>
  <c r="AC705" i="26"/>
  <c r="AC706" i="26"/>
  <c r="AC707" i="26"/>
  <c r="AC708" i="26"/>
  <c r="AC709" i="26"/>
  <c r="AC710" i="26"/>
  <c r="AC711" i="26"/>
  <c r="AC712" i="26"/>
  <c r="AC713" i="26"/>
  <c r="AC714" i="26"/>
  <c r="AC715" i="26"/>
  <c r="AC716" i="26"/>
  <c r="AC717" i="26"/>
  <c r="AC718" i="26"/>
  <c r="AC719" i="26"/>
  <c r="AC720" i="26"/>
  <c r="AC721" i="26"/>
  <c r="AC722" i="26"/>
  <c r="AC723" i="26"/>
  <c r="AC724" i="26"/>
  <c r="AC725" i="26"/>
  <c r="AC726" i="26"/>
  <c r="AC727" i="26"/>
  <c r="AC728" i="26"/>
  <c r="AC729" i="26"/>
  <c r="AC730" i="26"/>
  <c r="AC731" i="26"/>
  <c r="AC732" i="26"/>
  <c r="AC733" i="26"/>
  <c r="AC734" i="26"/>
  <c r="AC735" i="26"/>
  <c r="AC736" i="26"/>
  <c r="AC737" i="26"/>
  <c r="AC738" i="26"/>
  <c r="AC739" i="26"/>
  <c r="AC740" i="26"/>
  <c r="AC741" i="26"/>
  <c r="AC742" i="26"/>
  <c r="AC743" i="26"/>
  <c r="AC744" i="26"/>
  <c r="AC745" i="26"/>
  <c r="AC746" i="26"/>
  <c r="AC747" i="26"/>
  <c r="AC748" i="26"/>
  <c r="AC749" i="26"/>
  <c r="AC750" i="26"/>
  <c r="AC751" i="26"/>
  <c r="AC752" i="26"/>
  <c r="AC753" i="26"/>
  <c r="AC754" i="26"/>
  <c r="AC755" i="26"/>
  <c r="AC756" i="26"/>
  <c r="AC757" i="26"/>
  <c r="AC758" i="26"/>
  <c r="AC759" i="26"/>
  <c r="AC760" i="26"/>
  <c r="AC761" i="26"/>
  <c r="AC762" i="26"/>
  <c r="AC763" i="26"/>
  <c r="AC764" i="26"/>
  <c r="AC765" i="26"/>
  <c r="AC766" i="26"/>
  <c r="AC767" i="26"/>
  <c r="AC768" i="26"/>
  <c r="AC769" i="26"/>
  <c r="AC770" i="26"/>
  <c r="AC771" i="26"/>
  <c r="AC772" i="26"/>
  <c r="AC773" i="26"/>
  <c r="AC774" i="26"/>
  <c r="AC775" i="26"/>
  <c r="AC776" i="26"/>
  <c r="AC777" i="26"/>
  <c r="AC778" i="26"/>
  <c r="AC779" i="26"/>
  <c r="AC780" i="26"/>
  <c r="AC781" i="26"/>
  <c r="AC782" i="26"/>
  <c r="AC783" i="26"/>
  <c r="AC784" i="26"/>
  <c r="AC785" i="26"/>
  <c r="AC786" i="26"/>
  <c r="AC787" i="26"/>
  <c r="AC788" i="26"/>
  <c r="AC789" i="26"/>
  <c r="AC790" i="26"/>
  <c r="AC791" i="26"/>
  <c r="AC792" i="26"/>
  <c r="AC793" i="26"/>
  <c r="AC794" i="26"/>
  <c r="AC795" i="26"/>
  <c r="AC796" i="26"/>
  <c r="AC797" i="26"/>
  <c r="AC798" i="26"/>
  <c r="AC799" i="26"/>
  <c r="AC800" i="26"/>
  <c r="AC801" i="26"/>
  <c r="AC802" i="26"/>
  <c r="AC803" i="26"/>
  <c r="AC804" i="26"/>
  <c r="AC805" i="26"/>
  <c r="AC806" i="26"/>
  <c r="AC807" i="26"/>
  <c r="AC808" i="26"/>
  <c r="AC809" i="26"/>
  <c r="AC810" i="26"/>
  <c r="AC811" i="26"/>
  <c r="AC812" i="26"/>
  <c r="AC813" i="26"/>
  <c r="AC814" i="26"/>
  <c r="AC815" i="26"/>
  <c r="AC816" i="26"/>
  <c r="AC817" i="26"/>
  <c r="AC818" i="26"/>
  <c r="AC819" i="26"/>
  <c r="AC820" i="26"/>
  <c r="AC821" i="26"/>
  <c r="AC822" i="26"/>
  <c r="AC823" i="26"/>
  <c r="AC824" i="26"/>
  <c r="AC825" i="26"/>
  <c r="AC826" i="26"/>
  <c r="AC827" i="26"/>
  <c r="AC828" i="26"/>
  <c r="AC829" i="26"/>
  <c r="AC830" i="26"/>
  <c r="AC831" i="26"/>
  <c r="AC832" i="26"/>
  <c r="AC833" i="26"/>
  <c r="AC834" i="26"/>
  <c r="AC835" i="26"/>
  <c r="AC836" i="26"/>
  <c r="AC837" i="26"/>
  <c r="AC838" i="26"/>
  <c r="AC839" i="26"/>
  <c r="AC840" i="26"/>
  <c r="AC841" i="26"/>
  <c r="AC842" i="26"/>
  <c r="AC843" i="26"/>
  <c r="AC844" i="26"/>
  <c r="AC845" i="26"/>
  <c r="AC846" i="26"/>
  <c r="AC847" i="26"/>
  <c r="AC848" i="26"/>
  <c r="AC849" i="26"/>
  <c r="AC850" i="26"/>
  <c r="AC851" i="26"/>
  <c r="AC852" i="26"/>
  <c r="AC853" i="26"/>
  <c r="AC854" i="26"/>
  <c r="AC855" i="26"/>
  <c r="AC856" i="26"/>
  <c r="AC857" i="26"/>
  <c r="AC858" i="26"/>
  <c r="AC859" i="26"/>
  <c r="AC860" i="26"/>
  <c r="AC861" i="26"/>
  <c r="AC862" i="26"/>
  <c r="AC863" i="26"/>
  <c r="AC864" i="26"/>
  <c r="AC865" i="26"/>
  <c r="AC866" i="26"/>
  <c r="AC867" i="26"/>
  <c r="AC868" i="26"/>
  <c r="AC869" i="26"/>
  <c r="AC870" i="26"/>
  <c r="AC871" i="26"/>
  <c r="AC872" i="26"/>
  <c r="AC873" i="26"/>
  <c r="AC874" i="26"/>
  <c r="AC875" i="26"/>
  <c r="AC876" i="26"/>
  <c r="AC877" i="26"/>
  <c r="AC878" i="26"/>
  <c r="AC879" i="26"/>
  <c r="AC880" i="26"/>
  <c r="AC881" i="26"/>
  <c r="AC882" i="26"/>
  <c r="AC883" i="26"/>
  <c r="AC884" i="26"/>
  <c r="AC885" i="26"/>
  <c r="AC886" i="26"/>
  <c r="AC887" i="26"/>
  <c r="AC888" i="26"/>
  <c r="AC889" i="26"/>
  <c r="AC890" i="26"/>
  <c r="AC891" i="26"/>
  <c r="AC892" i="26"/>
  <c r="AC893" i="26"/>
  <c r="AC894" i="26"/>
  <c r="AC895" i="26"/>
  <c r="AC896" i="26"/>
  <c r="AC897" i="26"/>
  <c r="AC898" i="26"/>
  <c r="AC899" i="26"/>
  <c r="AC900" i="26"/>
  <c r="AC901" i="26"/>
  <c r="AC902" i="26"/>
  <c r="AC903" i="26"/>
  <c r="AC904" i="26"/>
  <c r="AC905" i="26"/>
  <c r="AC906" i="26"/>
  <c r="AC907" i="26"/>
  <c r="AC908" i="26"/>
  <c r="AC909" i="26"/>
  <c r="AC910" i="26"/>
  <c r="AC911" i="26"/>
  <c r="AC912" i="26"/>
  <c r="AC913" i="26"/>
  <c r="AC914" i="26"/>
  <c r="AC915" i="26"/>
  <c r="AC916" i="26"/>
  <c r="AC917" i="26"/>
  <c r="AC918" i="26"/>
  <c r="AC919" i="26"/>
  <c r="AC920" i="26"/>
  <c r="AC921" i="26"/>
  <c r="AC922" i="26"/>
  <c r="AC923" i="26"/>
  <c r="AC924" i="26"/>
  <c r="AC925" i="26"/>
  <c r="AC926" i="26"/>
  <c r="AC927" i="26"/>
  <c r="AC928" i="26"/>
  <c r="AC929" i="26"/>
  <c r="AC930" i="26"/>
  <c r="AC931" i="26"/>
  <c r="AC932" i="26"/>
  <c r="AC933" i="26"/>
  <c r="AC934" i="26"/>
  <c r="AC935" i="26"/>
  <c r="AC936" i="26"/>
  <c r="AC937" i="26"/>
  <c r="AC938" i="26"/>
  <c r="AC939" i="26"/>
  <c r="AC940" i="26"/>
  <c r="AC941" i="26"/>
  <c r="AC942" i="26"/>
  <c r="AC943" i="26"/>
  <c r="AC944" i="26"/>
  <c r="AC945" i="26"/>
  <c r="AC946" i="26"/>
  <c r="AC947" i="26"/>
  <c r="AC948" i="26"/>
  <c r="AC949" i="26"/>
  <c r="AC950" i="26"/>
  <c r="AC951" i="26"/>
  <c r="AC952" i="26"/>
  <c r="AC953" i="26"/>
  <c r="AC954" i="26"/>
  <c r="AC955" i="26"/>
  <c r="AC956" i="26"/>
  <c r="AC957" i="26"/>
  <c r="AC958" i="26"/>
  <c r="AC959" i="26"/>
  <c r="AC960" i="26"/>
  <c r="AC961" i="26"/>
  <c r="AC962" i="26"/>
  <c r="AC963" i="26"/>
  <c r="AC964" i="26"/>
  <c r="AC965" i="26"/>
  <c r="AC966" i="26"/>
  <c r="AC967" i="26"/>
  <c r="AC968" i="26"/>
  <c r="AC969" i="26"/>
  <c r="AC970" i="26"/>
  <c r="AC971" i="26"/>
  <c r="AC972" i="26"/>
  <c r="AC973" i="26"/>
  <c r="AC974" i="26"/>
  <c r="AC975" i="26"/>
  <c r="AC976" i="26"/>
  <c r="AC977" i="26"/>
  <c r="AC978" i="26"/>
  <c r="AC979" i="26"/>
  <c r="AC980" i="26"/>
  <c r="AC981" i="26"/>
  <c r="AC982" i="26"/>
  <c r="AC983" i="26"/>
  <c r="AC984" i="26"/>
  <c r="AC985" i="26"/>
  <c r="AC986" i="26"/>
  <c r="AC987" i="26"/>
  <c r="AC988" i="26"/>
  <c r="AC989" i="26"/>
  <c r="AC990" i="26"/>
  <c r="AC991" i="26"/>
  <c r="AC992" i="26"/>
  <c r="AC993" i="26"/>
  <c r="AC994" i="26"/>
  <c r="AC995" i="26"/>
  <c r="AC996" i="26"/>
  <c r="AC997" i="26"/>
  <c r="AC998" i="26"/>
  <c r="AC999" i="26"/>
  <c r="AC1000" i="26"/>
  <c r="AC1001" i="26"/>
  <c r="AC1002" i="26"/>
  <c r="AC1003" i="26"/>
  <c r="AC1004" i="26"/>
  <c r="AC1005" i="26"/>
  <c r="AC1006" i="26"/>
  <c r="AC1007" i="26"/>
  <c r="AC1008" i="26"/>
  <c r="AC1009" i="26"/>
  <c r="AC1010" i="26"/>
  <c r="AC1011" i="26"/>
  <c r="AC1012" i="26"/>
  <c r="AC1013" i="26"/>
  <c r="AC1014" i="26"/>
  <c r="AC1015" i="26"/>
  <c r="AC1016" i="26"/>
  <c r="AC1017" i="26"/>
  <c r="AC1018" i="26"/>
  <c r="AC1019" i="26"/>
  <c r="AC1020" i="26"/>
  <c r="AC1021" i="26"/>
  <c r="AC1022" i="26"/>
  <c r="AC1023" i="26"/>
  <c r="AC1024" i="26"/>
  <c r="AC1025" i="26"/>
  <c r="AC1026" i="26"/>
  <c r="AC1027" i="26"/>
  <c r="AC1028" i="26"/>
  <c r="AC1029" i="26"/>
  <c r="AC1030" i="26"/>
  <c r="AC1031" i="26"/>
  <c r="AC1032" i="26"/>
  <c r="AC1033" i="26"/>
  <c r="AC1034" i="26"/>
  <c r="AC1035" i="26"/>
  <c r="AC1036" i="26"/>
  <c r="AC1037" i="26"/>
  <c r="AC1038" i="26"/>
  <c r="AC1039" i="26"/>
  <c r="AC1040" i="26"/>
  <c r="AC1041" i="26"/>
  <c r="AC1042" i="26"/>
  <c r="AC1043" i="26"/>
  <c r="AC1044" i="26"/>
  <c r="AC1045" i="26"/>
  <c r="AC1046" i="26"/>
  <c r="AC1047" i="26"/>
  <c r="AC1048" i="26"/>
  <c r="AC1049" i="26"/>
  <c r="AC1050" i="26"/>
  <c r="AC1051" i="26"/>
  <c r="AC1052" i="26"/>
  <c r="AC1053" i="26"/>
  <c r="AC1054" i="26"/>
  <c r="AC1055" i="26"/>
  <c r="AC1056" i="26"/>
  <c r="AC1057" i="26"/>
  <c r="AC1058" i="26"/>
  <c r="AC1059" i="26"/>
  <c r="AC1060" i="26"/>
  <c r="AC1061" i="26"/>
  <c r="AC1062" i="26"/>
  <c r="AC1063" i="26"/>
  <c r="AC1064" i="26"/>
  <c r="AC1065" i="26"/>
  <c r="AC1066" i="26"/>
  <c r="AC1067" i="26"/>
  <c r="AC1068" i="26"/>
  <c r="AC1069" i="26"/>
  <c r="AC1070" i="26"/>
  <c r="AC1071" i="26"/>
  <c r="AC1072" i="26"/>
  <c r="AC1073" i="26"/>
  <c r="AC1074" i="26"/>
  <c r="AC1075" i="26"/>
  <c r="AC1076" i="26"/>
  <c r="AC1077" i="26"/>
  <c r="AC1078" i="26"/>
  <c r="AC1079" i="26"/>
  <c r="AC1080" i="26"/>
  <c r="AC1081" i="26"/>
  <c r="AC1082" i="26"/>
  <c r="AC1083" i="26"/>
  <c r="AC1084" i="26"/>
  <c r="AC1085" i="26"/>
  <c r="AC1086" i="26"/>
  <c r="AC1087" i="26"/>
  <c r="AC1088" i="26"/>
  <c r="AC1089" i="26"/>
  <c r="AC1090" i="26"/>
  <c r="AC1091" i="26"/>
  <c r="AC1092" i="26"/>
  <c r="AC1093" i="26"/>
  <c r="AC1094" i="26"/>
  <c r="AC1095" i="26"/>
  <c r="AC1096" i="26"/>
  <c r="AC1097" i="26"/>
  <c r="AC1098" i="26"/>
  <c r="AC1099" i="26"/>
  <c r="AC1100" i="26"/>
  <c r="AC1101" i="26"/>
  <c r="AC1102" i="26"/>
  <c r="AC1103" i="26"/>
  <c r="AC1104" i="26"/>
  <c r="AC1105" i="26"/>
  <c r="AC1106" i="26"/>
  <c r="AC1107" i="26"/>
  <c r="AC1108" i="26"/>
  <c r="AC1109" i="26"/>
  <c r="AC1110" i="26"/>
  <c r="AC1111" i="26"/>
  <c r="AC1112" i="26"/>
  <c r="AC1113" i="26"/>
  <c r="AC1114" i="26"/>
  <c r="AC1115" i="26"/>
  <c r="AC1116" i="26"/>
  <c r="AC1117" i="26"/>
  <c r="AC1118" i="26"/>
  <c r="AC1119" i="26"/>
  <c r="AC1120" i="26"/>
  <c r="AC1121" i="26"/>
  <c r="AC1122" i="26"/>
  <c r="AC1123" i="26"/>
  <c r="AC1124" i="26"/>
  <c r="AC1125" i="26"/>
  <c r="AC1126" i="26"/>
  <c r="AC1127" i="26"/>
  <c r="AC1128" i="26"/>
  <c r="AC1129" i="26"/>
  <c r="AC1130" i="26"/>
  <c r="AC1131" i="26"/>
  <c r="AC1132" i="26"/>
  <c r="AC1133" i="26"/>
  <c r="AC1134" i="26"/>
  <c r="AC1135" i="26"/>
  <c r="AC1136" i="26"/>
  <c r="AC1137" i="26"/>
  <c r="AC1138" i="26"/>
  <c r="AC1139" i="26"/>
  <c r="AC1140" i="26"/>
  <c r="AC1141" i="26"/>
  <c r="AC1142" i="26"/>
  <c r="AC1143" i="26"/>
  <c r="AC1144" i="26"/>
  <c r="AC1145" i="26"/>
  <c r="AC1146" i="26"/>
  <c r="AC1147" i="26"/>
  <c r="AC1148" i="26"/>
  <c r="AC1149" i="26"/>
  <c r="AC1150" i="26"/>
  <c r="AC1151" i="26"/>
  <c r="AC1152" i="26"/>
  <c r="AC1153" i="26"/>
  <c r="AC1154" i="26"/>
  <c r="AC1155" i="26"/>
  <c r="AC1156" i="26"/>
  <c r="AC1157" i="26"/>
  <c r="AC1158" i="26"/>
  <c r="AC1159" i="26"/>
  <c r="AC1160" i="26"/>
  <c r="AC1161" i="26"/>
  <c r="AC1162" i="26"/>
  <c r="AC1163" i="26"/>
  <c r="AC1164" i="26"/>
  <c r="AC1165" i="26"/>
  <c r="AC1166" i="26"/>
  <c r="AC1167" i="26"/>
  <c r="AC1168" i="26"/>
  <c r="AC1169" i="26"/>
  <c r="AC1170" i="26"/>
  <c r="AC1171" i="26"/>
  <c r="AC1172" i="26"/>
  <c r="AC1173" i="26"/>
  <c r="AC1174" i="26"/>
  <c r="AC1175" i="26"/>
  <c r="AC1176" i="26"/>
  <c r="AC1177" i="26"/>
  <c r="AC1178" i="26"/>
  <c r="AC1179" i="26"/>
  <c r="AC1180" i="26"/>
  <c r="AC1181" i="26"/>
  <c r="AC1182" i="26"/>
  <c r="AC1183" i="26"/>
  <c r="AC1184" i="26"/>
  <c r="AC1185" i="26"/>
  <c r="AC1186" i="26"/>
  <c r="AC1187" i="26"/>
  <c r="AC1188" i="26"/>
  <c r="AC1189" i="26"/>
  <c r="AC1190" i="26"/>
  <c r="AC1191" i="26"/>
  <c r="AC1192" i="26"/>
  <c r="AC1193" i="26"/>
  <c r="AC1194" i="26"/>
  <c r="AC1195" i="26"/>
  <c r="AC1196" i="26"/>
  <c r="AC1197" i="26"/>
  <c r="AC1198" i="26"/>
  <c r="AC1199" i="26"/>
  <c r="AC1200" i="26"/>
  <c r="AC1201" i="26"/>
  <c r="AC1202" i="26"/>
  <c r="AC1203" i="26"/>
  <c r="AC1204" i="26"/>
  <c r="AC1205" i="26"/>
  <c r="AC1206" i="26"/>
  <c r="AC1207" i="26"/>
  <c r="AC1208" i="26"/>
  <c r="AC1209" i="26"/>
  <c r="AC1210" i="26"/>
  <c r="AC1211" i="26"/>
  <c r="AC1212" i="26"/>
  <c r="AC1213" i="26"/>
  <c r="AC1214" i="26"/>
  <c r="AC1215" i="26"/>
  <c r="AC1216" i="26"/>
  <c r="AC1217" i="26"/>
  <c r="AC1218" i="26"/>
  <c r="AC1219" i="26"/>
  <c r="AC1220" i="26"/>
  <c r="AC1221" i="26"/>
  <c r="AC1222" i="26"/>
  <c r="AC1223" i="26"/>
  <c r="AC1224" i="26"/>
  <c r="AC1225" i="26"/>
  <c r="AC1226" i="26"/>
  <c r="AC1227" i="26"/>
  <c r="AC1228" i="26"/>
  <c r="AC1229" i="26"/>
  <c r="AC1230" i="26"/>
  <c r="AC1231" i="26"/>
  <c r="AC1232" i="26"/>
  <c r="AC1233" i="26"/>
  <c r="AC1234" i="26"/>
  <c r="AC1235" i="26"/>
  <c r="AC1236" i="26"/>
  <c r="AC1237" i="26"/>
  <c r="AC1238" i="26"/>
  <c r="AC1239" i="26"/>
  <c r="AC1240" i="26"/>
  <c r="AC1241" i="26"/>
  <c r="AC1242" i="26"/>
  <c r="AC1243" i="26"/>
  <c r="AC1244" i="26"/>
  <c r="AC1245" i="26"/>
  <c r="AC1246" i="26"/>
  <c r="AC1247" i="26"/>
  <c r="AC1248" i="26"/>
  <c r="AC1249" i="26"/>
  <c r="AC1250" i="26"/>
  <c r="AC1251" i="26"/>
  <c r="AC1252" i="26"/>
  <c r="AC1253" i="26"/>
  <c r="AC1254" i="26"/>
  <c r="AC1255" i="26"/>
  <c r="AC1256" i="26"/>
  <c r="AC1257" i="26"/>
  <c r="AC1258" i="26"/>
  <c r="AC1259" i="26"/>
  <c r="AC1260" i="26"/>
  <c r="AC1261" i="26"/>
  <c r="AC1262" i="26"/>
  <c r="AC1263" i="26"/>
  <c r="AC1264" i="26"/>
  <c r="AC1265" i="26"/>
  <c r="AC1266" i="26"/>
  <c r="AC1267" i="26"/>
  <c r="AC1268" i="26"/>
  <c r="AC1269" i="26"/>
  <c r="AC1270" i="26"/>
  <c r="AC1271" i="26"/>
  <c r="AC1272" i="26"/>
  <c r="AC1273" i="26"/>
  <c r="AC1274" i="26"/>
  <c r="AC1275" i="26"/>
  <c r="AC1276" i="26"/>
  <c r="AC1277" i="26"/>
  <c r="AC1278" i="26"/>
  <c r="AC1279" i="26"/>
  <c r="AC1280" i="26"/>
  <c r="AC1281" i="26"/>
  <c r="AC1282" i="26"/>
  <c r="AC1283" i="26"/>
  <c r="AC1284" i="26"/>
  <c r="AC1285" i="26"/>
  <c r="AC1286" i="26"/>
  <c r="AC1287" i="26"/>
  <c r="AC1288" i="26"/>
  <c r="AC1289" i="26"/>
  <c r="AC1290" i="26"/>
  <c r="AC1291" i="26"/>
  <c r="AC1292" i="26"/>
  <c r="AC1293" i="26"/>
  <c r="AC1294" i="26"/>
  <c r="AC1295" i="26"/>
  <c r="AC1296" i="26"/>
  <c r="AC1297" i="26"/>
  <c r="AC1298" i="26"/>
  <c r="AC1299" i="26"/>
  <c r="AC1300" i="26"/>
  <c r="AC1301" i="26"/>
  <c r="AC1302" i="26"/>
  <c r="AC1303" i="26"/>
  <c r="AC1304" i="26"/>
  <c r="AC1305" i="26"/>
  <c r="AC1306" i="26"/>
  <c r="AC1307" i="26"/>
  <c r="AC1308" i="26"/>
  <c r="AC1309" i="26"/>
  <c r="AC1310" i="26"/>
  <c r="AC1311" i="26"/>
  <c r="AC1312" i="26"/>
  <c r="AC1313" i="26"/>
  <c r="AC1314" i="26"/>
  <c r="AC1315" i="26"/>
  <c r="AC1316" i="26"/>
  <c r="AC1317" i="26"/>
  <c r="AC1318" i="26"/>
  <c r="AC1319" i="26"/>
  <c r="AC1320" i="26"/>
  <c r="AC1321" i="26"/>
  <c r="AC1322" i="26"/>
  <c r="AC1323" i="26"/>
  <c r="AC1324" i="26"/>
  <c r="AC1325" i="26"/>
  <c r="AC1326" i="26"/>
  <c r="AC1327" i="26"/>
  <c r="AC1328" i="26"/>
  <c r="AC1329" i="26"/>
  <c r="AC1330" i="26"/>
  <c r="AC1331" i="26"/>
  <c r="AC1332" i="26"/>
  <c r="AC1333" i="26"/>
  <c r="AC1334" i="26"/>
  <c r="AC1335" i="26"/>
  <c r="AC1336" i="26"/>
  <c r="AC1337" i="26"/>
  <c r="AC1338" i="26"/>
  <c r="AC1339" i="26"/>
  <c r="AC1340" i="26"/>
  <c r="AC1341" i="26"/>
  <c r="AC1342" i="26"/>
  <c r="AC1343" i="26"/>
  <c r="AC1344" i="26"/>
  <c r="AC1345" i="26"/>
  <c r="AC1346" i="26"/>
  <c r="AC1347" i="26"/>
  <c r="AC1348" i="26"/>
  <c r="AC1349" i="26"/>
  <c r="AC1350" i="26"/>
  <c r="AC1351" i="26"/>
  <c r="AC1352" i="26"/>
  <c r="AC1353" i="26"/>
  <c r="AC1354" i="26"/>
  <c r="AC1355" i="26"/>
  <c r="AC1356" i="26"/>
  <c r="AC1357" i="26"/>
  <c r="AC1358" i="26"/>
  <c r="AC1359" i="26"/>
  <c r="AC1360" i="26"/>
  <c r="AC1361" i="26"/>
  <c r="AC1362" i="26"/>
  <c r="AC1363" i="26"/>
  <c r="AC1364" i="26"/>
  <c r="AC1365" i="26"/>
  <c r="AC1366" i="26"/>
  <c r="AC1367" i="26"/>
  <c r="AC1368" i="26"/>
  <c r="AC1369" i="26"/>
  <c r="AC1370" i="26"/>
  <c r="AC1371" i="26"/>
  <c r="AC1372" i="26"/>
  <c r="AC1373" i="26"/>
  <c r="AC1374" i="26"/>
  <c r="AC1375" i="26"/>
  <c r="AC1376" i="26"/>
  <c r="AC1377" i="26"/>
  <c r="AC1378" i="26"/>
  <c r="AC1379" i="26"/>
  <c r="AC1380" i="26"/>
  <c r="AC1381" i="26"/>
  <c r="AC1382" i="26"/>
  <c r="AC1383" i="26"/>
  <c r="AC1384" i="26"/>
  <c r="AC1385" i="26"/>
  <c r="AC1386" i="26"/>
  <c r="AC1387" i="26"/>
  <c r="AC1388" i="26"/>
  <c r="AC1389" i="26"/>
  <c r="AC1390" i="26"/>
  <c r="AC1391" i="26"/>
  <c r="AC1392" i="26"/>
  <c r="AC1393" i="26"/>
  <c r="AC1394" i="26"/>
  <c r="AC1395" i="26"/>
  <c r="AC1396" i="26"/>
  <c r="AC1397" i="26"/>
  <c r="AC1398" i="26"/>
  <c r="AC1399" i="26"/>
  <c r="AC1400" i="26"/>
  <c r="AC1401" i="26"/>
  <c r="AC1402" i="26"/>
  <c r="AC1403" i="26"/>
  <c r="AC1404" i="26"/>
  <c r="AC1405" i="26"/>
  <c r="AC1406" i="26"/>
  <c r="AC1407" i="26"/>
  <c r="AC1408" i="26"/>
  <c r="AC1409" i="26"/>
  <c r="AC1410" i="26"/>
  <c r="AC1411" i="26"/>
  <c r="AC1412" i="26"/>
  <c r="AC1413" i="26"/>
  <c r="AC1414" i="26"/>
  <c r="AC1415" i="26"/>
  <c r="AC1416" i="26"/>
  <c r="AC1417" i="26"/>
  <c r="AC1418" i="26"/>
  <c r="AC1419" i="26"/>
  <c r="AC1420" i="26"/>
  <c r="AC1421" i="26"/>
  <c r="AC1422" i="26"/>
  <c r="AC1423" i="26"/>
  <c r="AC1424" i="26"/>
  <c r="AC1425" i="26"/>
  <c r="AC1426" i="26"/>
  <c r="AC1427" i="26"/>
  <c r="AC1428" i="26"/>
  <c r="AC1429" i="26"/>
  <c r="AC1430" i="26"/>
  <c r="AC1431" i="26"/>
  <c r="AC1432" i="26"/>
  <c r="AC1433" i="26"/>
  <c r="AC1434" i="26"/>
  <c r="AC1435" i="26"/>
  <c r="AC1436" i="26"/>
  <c r="AC1437" i="26"/>
  <c r="AC1438" i="26"/>
  <c r="AC1439" i="26"/>
  <c r="AC1440" i="26"/>
  <c r="AC1441" i="26"/>
  <c r="AC1442" i="26"/>
  <c r="AC1443" i="26"/>
  <c r="AC1444" i="26"/>
  <c r="AC1445" i="26"/>
  <c r="AC1446" i="26"/>
  <c r="AC1447" i="26"/>
  <c r="AC1448" i="26"/>
  <c r="AC1449" i="26"/>
  <c r="AC1450" i="26"/>
  <c r="AC1451" i="26"/>
  <c r="AC1452" i="26"/>
  <c r="AC1453" i="26"/>
  <c r="AC1454" i="26"/>
  <c r="AC1455" i="26"/>
  <c r="AC1456" i="26"/>
  <c r="AC1457" i="26"/>
  <c r="AC1458" i="26"/>
  <c r="AC1459" i="26"/>
  <c r="AC1460" i="26"/>
  <c r="AC1461" i="26"/>
  <c r="AC1462" i="26"/>
  <c r="AC1463" i="26"/>
  <c r="AC1464" i="26"/>
  <c r="AC1465" i="26"/>
  <c r="AC1466" i="26"/>
  <c r="AC1467" i="26"/>
  <c r="AC1468" i="26"/>
  <c r="AC1469" i="26"/>
  <c r="AC1470" i="26"/>
  <c r="AC1471" i="26"/>
  <c r="AC1472" i="26"/>
  <c r="AC1473" i="26"/>
  <c r="AC1474" i="26"/>
  <c r="AC1475" i="26"/>
  <c r="AC1476" i="26"/>
  <c r="AC1477" i="26"/>
  <c r="AC1478" i="26"/>
  <c r="AC1479" i="26"/>
  <c r="AC1480" i="26"/>
  <c r="AC1481" i="26"/>
  <c r="AC1482" i="26"/>
  <c r="AC1483" i="26"/>
  <c r="AC1484" i="26"/>
  <c r="AC1485" i="26"/>
  <c r="AC1486" i="26"/>
  <c r="AC1487" i="26"/>
  <c r="AC1488" i="26"/>
  <c r="AC1489" i="26"/>
  <c r="AC1490" i="26"/>
  <c r="AC1491" i="26"/>
  <c r="AC1492" i="26"/>
  <c r="AC1493" i="26"/>
  <c r="AC1494" i="26"/>
  <c r="AC1495" i="26"/>
  <c r="AC1496" i="26"/>
  <c r="AC1497" i="26"/>
  <c r="AC1498" i="26"/>
  <c r="AC1499" i="26"/>
  <c r="AC1500" i="26"/>
  <c r="AC1501" i="26"/>
  <c r="AC1502" i="26"/>
  <c r="AC1503" i="26"/>
  <c r="AC1504" i="26"/>
  <c r="AC1505" i="26"/>
  <c r="AC1506" i="26"/>
  <c r="AC1507" i="26"/>
  <c r="AC1508" i="26"/>
  <c r="AC1509" i="26"/>
  <c r="AC1510" i="26"/>
  <c r="AC1511" i="26"/>
  <c r="AC1512" i="26"/>
  <c r="AC1513" i="26"/>
  <c r="AC1514" i="26"/>
  <c r="AC1515" i="26"/>
  <c r="AC1516" i="26"/>
  <c r="AC1517" i="26"/>
  <c r="AC1518" i="26"/>
  <c r="AC1519" i="26"/>
  <c r="AC1520" i="26"/>
  <c r="AC1521" i="26"/>
  <c r="AC1522" i="26"/>
  <c r="AC1523" i="26"/>
  <c r="AC1524" i="26"/>
  <c r="AC1525" i="26"/>
  <c r="AC1526" i="26"/>
  <c r="AC1527" i="26"/>
  <c r="AC1528" i="26"/>
  <c r="AC1529" i="26"/>
  <c r="AC1530" i="26"/>
  <c r="AC1531" i="26"/>
  <c r="AC1532" i="26"/>
  <c r="AC1533" i="26"/>
  <c r="AC1534" i="26"/>
  <c r="AC1535" i="26"/>
  <c r="AC1536" i="26"/>
  <c r="AC1537" i="26"/>
  <c r="AC1538" i="26"/>
  <c r="AC1539" i="26"/>
  <c r="AC1540" i="26"/>
  <c r="AC1541" i="26"/>
  <c r="AC1542" i="26"/>
  <c r="AC1543" i="26"/>
  <c r="AC1544" i="26"/>
  <c r="AC1545" i="26"/>
  <c r="AC1546" i="26"/>
  <c r="AC1547" i="26"/>
  <c r="AC1548" i="26"/>
  <c r="AC1549" i="26"/>
  <c r="AC1550" i="26"/>
  <c r="AC1551" i="26"/>
  <c r="AC1552" i="26"/>
  <c r="AC1553" i="26"/>
  <c r="AC1554" i="26"/>
  <c r="AC1555" i="26"/>
  <c r="AC1556" i="26"/>
  <c r="AC1557" i="26"/>
  <c r="AC1558" i="26"/>
  <c r="AC1559" i="26"/>
  <c r="AC1560" i="26"/>
  <c r="AC1561" i="26"/>
  <c r="AC1562" i="26"/>
  <c r="AC1563" i="26"/>
  <c r="AC1564" i="26"/>
  <c r="AC1565" i="26"/>
  <c r="AC1566" i="26"/>
  <c r="AC1567" i="26"/>
  <c r="AC1568" i="26"/>
  <c r="AC1569" i="26"/>
  <c r="AC1570" i="26"/>
  <c r="AC1571" i="26"/>
  <c r="AC1572" i="26"/>
  <c r="AC1573" i="26"/>
  <c r="AC1574" i="26"/>
  <c r="AC1575" i="26"/>
  <c r="AC1576" i="26"/>
  <c r="AC1577" i="26"/>
  <c r="AC1578" i="26"/>
  <c r="AC1579" i="26"/>
  <c r="AC1580" i="26"/>
  <c r="AC1581" i="26"/>
  <c r="AC1582" i="26"/>
  <c r="AC1583" i="26"/>
  <c r="AC1584" i="26"/>
  <c r="AC1585" i="26"/>
  <c r="AC1586" i="26"/>
  <c r="AC1587" i="26"/>
  <c r="AC1588" i="26"/>
  <c r="AC1589" i="26"/>
  <c r="AC1590" i="26"/>
  <c r="AC1591" i="26"/>
  <c r="AC1592" i="26"/>
  <c r="AC1593" i="26"/>
  <c r="AC1594" i="26"/>
  <c r="AC1595" i="26"/>
  <c r="AC1596" i="26"/>
  <c r="AC1597" i="26"/>
  <c r="AC1598" i="26"/>
  <c r="AC1599" i="26"/>
  <c r="AC1600" i="26"/>
  <c r="AC1601" i="26"/>
  <c r="AC1602" i="26"/>
  <c r="AC1603" i="26"/>
  <c r="AC1604" i="26"/>
  <c r="AC1605" i="26"/>
  <c r="AC1606" i="26"/>
  <c r="AC1607" i="26"/>
  <c r="AC1608" i="26"/>
  <c r="AC1609" i="26"/>
  <c r="AC1610" i="26"/>
  <c r="AC1611" i="26"/>
  <c r="AC1612" i="26"/>
  <c r="AC1613" i="26"/>
  <c r="AC1614" i="26"/>
  <c r="AC1615" i="26"/>
  <c r="AC1616" i="26"/>
  <c r="AC1617" i="26"/>
  <c r="AC1618" i="26"/>
  <c r="AC1619" i="26"/>
  <c r="AC1620" i="26"/>
  <c r="AC1621" i="26"/>
  <c r="AC1622" i="26"/>
  <c r="AC1623" i="26"/>
  <c r="AC1624" i="26"/>
  <c r="AC1625" i="26"/>
  <c r="AC1626" i="26"/>
  <c r="AC1627" i="26"/>
  <c r="AC1628" i="26"/>
  <c r="AC1629" i="26"/>
  <c r="AC1630" i="26"/>
  <c r="AC1631" i="26"/>
  <c r="AC1632" i="26"/>
  <c r="AC1633" i="26"/>
  <c r="AC1634" i="26"/>
  <c r="AC1635" i="26"/>
  <c r="AC1636" i="26"/>
  <c r="AC1637" i="26"/>
  <c r="AC1638" i="26"/>
  <c r="AC1639" i="26"/>
  <c r="AC1640" i="26"/>
  <c r="AC1641" i="26"/>
  <c r="AC1642" i="26"/>
  <c r="AC1643" i="26"/>
  <c r="AC1644" i="26"/>
  <c r="AC1645" i="26"/>
  <c r="AC1646" i="26"/>
  <c r="AC1647" i="26"/>
  <c r="AC1648" i="26"/>
  <c r="AC1649" i="26"/>
  <c r="AC1650" i="26"/>
  <c r="AC1651" i="26"/>
  <c r="AC1652" i="26"/>
  <c r="AC1653" i="26"/>
  <c r="AC1654" i="26"/>
  <c r="AC1655" i="26"/>
  <c r="AC1656" i="26"/>
  <c r="AC1657" i="26"/>
  <c r="AC1658" i="26"/>
  <c r="AC1659" i="26"/>
  <c r="AC1660" i="26"/>
  <c r="AC1661" i="26"/>
  <c r="AC1662" i="26"/>
  <c r="AC1663" i="26"/>
  <c r="AC1664" i="26"/>
  <c r="AC1665" i="26"/>
  <c r="AC1666" i="26"/>
  <c r="AC1667" i="26"/>
  <c r="AC1668" i="26"/>
  <c r="AC1669" i="26"/>
  <c r="AC1670" i="26"/>
  <c r="AC1671" i="26"/>
  <c r="AC1672" i="26"/>
  <c r="AC1673" i="26"/>
  <c r="AC1674" i="26"/>
  <c r="AC1675" i="26"/>
  <c r="AC1676" i="26"/>
  <c r="AC1677" i="26"/>
  <c r="AC1678" i="26"/>
  <c r="AC1679" i="26"/>
  <c r="AC1680" i="26"/>
  <c r="AC1681" i="26"/>
  <c r="AC1682" i="26"/>
  <c r="AC1683" i="26"/>
  <c r="AC1684" i="26"/>
  <c r="AC1685" i="26"/>
  <c r="AC1686" i="26"/>
  <c r="AC1687" i="26"/>
  <c r="AC1688" i="26"/>
  <c r="AC1689" i="26"/>
  <c r="AC1690" i="26"/>
  <c r="AC1691" i="26"/>
  <c r="AC1692" i="26"/>
  <c r="AC1693" i="26"/>
  <c r="AC1694" i="26"/>
  <c r="AC1695" i="26"/>
  <c r="AC1696" i="26"/>
  <c r="AC1697" i="26"/>
  <c r="AC1698" i="26"/>
  <c r="AC1699" i="26"/>
  <c r="AC1700" i="26"/>
  <c r="AC1701" i="26"/>
  <c r="AC1702" i="26"/>
  <c r="AC1703" i="26"/>
  <c r="AC1704" i="26"/>
  <c r="AC1705" i="26"/>
  <c r="AC1706" i="26"/>
  <c r="AC1707" i="26"/>
  <c r="AC1708" i="26"/>
  <c r="AC1709" i="26"/>
  <c r="AC1710" i="26"/>
  <c r="AC1711" i="26"/>
  <c r="AC1712" i="26"/>
  <c r="AC1713" i="26"/>
  <c r="AC1714" i="26"/>
  <c r="AC1715" i="26"/>
  <c r="AC1716" i="26"/>
  <c r="AC1717" i="26"/>
  <c r="AC1718" i="26"/>
  <c r="AC1719" i="26"/>
  <c r="AC1720" i="26"/>
  <c r="AC1721" i="26"/>
  <c r="AC1722" i="26"/>
  <c r="AC1723" i="26"/>
  <c r="AC1724" i="26"/>
  <c r="AC1725" i="26"/>
  <c r="AC1726" i="26"/>
  <c r="AC1727" i="26"/>
  <c r="AC1728" i="26"/>
  <c r="AC1729" i="26"/>
  <c r="AC1730" i="26"/>
  <c r="AC1731" i="26"/>
  <c r="AC1732" i="26"/>
  <c r="AC1733" i="26"/>
  <c r="AC1734" i="26"/>
  <c r="AC1735" i="26"/>
  <c r="AC1736" i="26"/>
  <c r="AC1737" i="26"/>
  <c r="AC1738" i="26"/>
  <c r="AC1739" i="26"/>
  <c r="AC1740" i="26"/>
  <c r="AC1741" i="26"/>
  <c r="AC1742" i="26"/>
  <c r="AC1743" i="26"/>
  <c r="AC1744" i="26"/>
  <c r="AC1745" i="26"/>
  <c r="AC1746" i="26"/>
  <c r="AC1747" i="26"/>
  <c r="AC1748" i="26"/>
  <c r="AC1749" i="26"/>
  <c r="AC1750" i="26"/>
  <c r="AC1751" i="26"/>
  <c r="AC1752" i="26"/>
  <c r="AC1753" i="26"/>
  <c r="AC1754" i="26"/>
  <c r="AC1755" i="26"/>
  <c r="AC1756" i="26"/>
  <c r="AC1757" i="26"/>
  <c r="AC1758" i="26"/>
  <c r="AC1759" i="26"/>
  <c r="AC1760" i="26"/>
  <c r="AC1761" i="26"/>
  <c r="AC1762" i="26"/>
  <c r="AC1763" i="26"/>
  <c r="AC1764" i="26"/>
  <c r="AC1765" i="26"/>
  <c r="AC1766" i="26"/>
  <c r="AC1767" i="26"/>
  <c r="AC1768" i="26"/>
  <c r="AC1769" i="26"/>
  <c r="AC1770" i="26"/>
  <c r="AC1771" i="26"/>
  <c r="AC1772" i="26"/>
  <c r="AC1773" i="26"/>
  <c r="AC1774" i="26"/>
  <c r="AC1775" i="26"/>
  <c r="AC1776" i="26"/>
  <c r="AC1777" i="26"/>
  <c r="AC1778" i="26"/>
  <c r="AC1779" i="26"/>
  <c r="AC1780" i="26"/>
  <c r="AC1781" i="26"/>
  <c r="AC1782" i="26"/>
  <c r="AC1783" i="26"/>
  <c r="AC1784" i="26"/>
  <c r="AC1785" i="26"/>
  <c r="AC1786" i="26"/>
  <c r="AC1787" i="26"/>
  <c r="AC1788" i="26"/>
  <c r="AC1789" i="26"/>
  <c r="AC1790" i="26"/>
  <c r="AC1791" i="26"/>
  <c r="AC1792" i="26"/>
  <c r="AC1793" i="26"/>
  <c r="AC1794" i="26"/>
  <c r="AC1795" i="26"/>
  <c r="AC1796" i="26"/>
  <c r="AC1797" i="26"/>
  <c r="AC1798" i="26"/>
  <c r="AC1799" i="26"/>
  <c r="AC1800" i="26"/>
  <c r="AC1801" i="26"/>
  <c r="AC1802" i="26"/>
  <c r="AC1803" i="26"/>
  <c r="AC1804" i="26"/>
  <c r="AC1805" i="26"/>
  <c r="AC1806" i="26"/>
  <c r="AC1807" i="26"/>
  <c r="AC1808" i="26"/>
  <c r="AC1809" i="26"/>
  <c r="AC1810" i="26"/>
  <c r="AC1811" i="26"/>
  <c r="AC1812" i="26"/>
  <c r="AC1813" i="26"/>
  <c r="AC1814" i="26"/>
  <c r="AC1815" i="26"/>
  <c r="AC1816" i="26"/>
  <c r="AC1817" i="26"/>
  <c r="AC1818" i="26"/>
  <c r="AC1819" i="26"/>
  <c r="AC1820" i="26"/>
  <c r="AC1821" i="26"/>
  <c r="AC1822" i="26"/>
  <c r="AC1823" i="26"/>
  <c r="AC1824" i="26"/>
  <c r="AC1825" i="26"/>
  <c r="AC1826" i="26"/>
  <c r="AC1827" i="26"/>
  <c r="AC1828" i="26"/>
  <c r="AC1829" i="26"/>
  <c r="AC1830" i="26"/>
  <c r="AC1831" i="26"/>
  <c r="AC1832" i="26"/>
  <c r="AC1833" i="26"/>
  <c r="AC1834" i="26"/>
  <c r="AC1835" i="26"/>
  <c r="AC1836" i="26"/>
  <c r="AC1837" i="26"/>
  <c r="AC1838" i="26"/>
  <c r="AC1839" i="26"/>
  <c r="AC1840" i="26"/>
  <c r="AC1841" i="26"/>
  <c r="AC1842" i="26"/>
  <c r="AC1843" i="26"/>
  <c r="AC1844" i="26"/>
  <c r="AC1845" i="26"/>
  <c r="AC1846" i="26"/>
  <c r="AC1847" i="26"/>
  <c r="AC1848" i="26"/>
  <c r="AC1849" i="26"/>
  <c r="AC1850" i="26"/>
  <c r="AC1851" i="26"/>
  <c r="AC1852" i="26"/>
  <c r="AC1853" i="26"/>
  <c r="AC1854" i="26"/>
  <c r="AC1855" i="26"/>
  <c r="AC1856" i="26"/>
  <c r="AC1857" i="26"/>
  <c r="AC1858" i="26"/>
  <c r="AC1859" i="26"/>
  <c r="AC1860" i="26"/>
  <c r="AC1861" i="26"/>
  <c r="AC1862" i="26"/>
  <c r="AC1863" i="26"/>
  <c r="AC1864" i="26"/>
  <c r="AC1865" i="26"/>
  <c r="AC1866" i="26"/>
  <c r="AC1867" i="26"/>
  <c r="AC1868" i="26"/>
  <c r="AC1869" i="26"/>
  <c r="AC1870" i="26"/>
  <c r="AC1871" i="26"/>
  <c r="AC1872" i="26"/>
  <c r="AC1873" i="26"/>
  <c r="AC1874" i="26"/>
  <c r="AC1875" i="26"/>
  <c r="AC1876" i="26"/>
  <c r="AC1877" i="26"/>
  <c r="AC1878" i="26"/>
  <c r="AC1879" i="26"/>
  <c r="AC1880" i="26"/>
  <c r="AC1881" i="26"/>
  <c r="AC1882" i="26"/>
  <c r="AC1883" i="26"/>
  <c r="AC1884" i="26"/>
  <c r="AC1885" i="26"/>
  <c r="AC1886" i="26"/>
  <c r="AC1887" i="26"/>
  <c r="AC1888" i="26"/>
  <c r="AC1889" i="26"/>
  <c r="AC1890" i="26"/>
  <c r="AC1891" i="26"/>
  <c r="AC1892" i="26"/>
  <c r="AC1893" i="26"/>
  <c r="AC1894" i="26"/>
  <c r="AC1895" i="26"/>
  <c r="AC1896" i="26"/>
  <c r="AC1897" i="26"/>
  <c r="AC1898" i="26"/>
  <c r="AC1899" i="26"/>
  <c r="AC1900" i="26"/>
  <c r="AC1901" i="26"/>
  <c r="AC1902" i="26"/>
  <c r="AC1903" i="26"/>
  <c r="AC1904" i="26"/>
  <c r="AC1905" i="26"/>
  <c r="AC1906" i="26"/>
  <c r="AC1907" i="26"/>
  <c r="AC1908" i="26"/>
  <c r="AC1909" i="26"/>
  <c r="AC1910" i="26"/>
  <c r="AC1911" i="26"/>
  <c r="AC1912" i="26"/>
  <c r="AC1913" i="26"/>
  <c r="AC1914" i="26"/>
  <c r="AC1915" i="26"/>
  <c r="AC1916" i="26"/>
  <c r="AC1917" i="26"/>
  <c r="AC1918" i="26"/>
  <c r="AC1919" i="26"/>
  <c r="AC1920" i="26"/>
  <c r="AC1921" i="26"/>
  <c r="AC1922" i="26"/>
  <c r="AC1923" i="26"/>
  <c r="AC1924" i="26"/>
  <c r="AC1925" i="26"/>
  <c r="AC1926" i="26"/>
  <c r="AC1927" i="26"/>
  <c r="AC1928" i="26"/>
  <c r="AC1929" i="26"/>
  <c r="AC1930" i="26"/>
  <c r="AC1931" i="26"/>
  <c r="AC1932" i="26"/>
  <c r="AC1933" i="26"/>
  <c r="AC1934" i="26"/>
  <c r="AC1935" i="26"/>
  <c r="AC1936" i="26"/>
  <c r="AC1937" i="26"/>
  <c r="AC1938" i="26"/>
  <c r="AC1939" i="26"/>
  <c r="AC1940" i="26"/>
  <c r="AC1941" i="26"/>
  <c r="AC1942" i="26"/>
  <c r="AC1943" i="26"/>
  <c r="AC1944" i="26"/>
  <c r="AC1945" i="26"/>
  <c r="AC1946" i="26"/>
  <c r="AC1947" i="26"/>
  <c r="AC1948" i="26"/>
  <c r="AC1949" i="26"/>
  <c r="AC1950" i="26"/>
  <c r="AC1951" i="26"/>
  <c r="AC1952" i="26"/>
  <c r="AC1953" i="26"/>
  <c r="AC1954" i="26"/>
  <c r="AC1955" i="26"/>
  <c r="AC1956" i="26"/>
  <c r="AC1957" i="26"/>
  <c r="AC1958" i="26"/>
  <c r="AC1959" i="26"/>
  <c r="AC1960" i="26"/>
  <c r="AC1961" i="26"/>
  <c r="AC1962" i="26"/>
  <c r="AC1963" i="26"/>
  <c r="AC1964" i="26"/>
  <c r="AC1965" i="26"/>
  <c r="AC1966" i="26"/>
  <c r="AC1967" i="26"/>
  <c r="AC1968" i="26"/>
  <c r="AC1969" i="26"/>
  <c r="AC1970" i="26"/>
  <c r="AC1971" i="26"/>
  <c r="AC1972" i="26"/>
  <c r="AC1973" i="26"/>
  <c r="AC1974" i="26"/>
  <c r="AC1975" i="26"/>
  <c r="AC1976" i="26"/>
  <c r="AC1977" i="26"/>
  <c r="AC1978" i="26"/>
  <c r="AC1979" i="26"/>
  <c r="AC1980" i="26"/>
  <c r="AC1981" i="26"/>
  <c r="AC1982" i="26"/>
  <c r="AC1983" i="26"/>
  <c r="AC1984" i="26"/>
  <c r="AC1985" i="26"/>
  <c r="AC1986" i="26"/>
  <c r="AC1987" i="26"/>
  <c r="AC1988" i="26"/>
  <c r="AC1989" i="26"/>
  <c r="AC1990" i="26"/>
  <c r="AC1991" i="26"/>
  <c r="AC1992" i="26"/>
  <c r="AC1993" i="26"/>
  <c r="AC1994" i="26"/>
  <c r="AC1995" i="26"/>
  <c r="AC1996" i="26"/>
  <c r="AC1997" i="26"/>
  <c r="AC1998" i="26"/>
  <c r="AC1999" i="26"/>
  <c r="AC2000" i="26"/>
  <c r="AC2001" i="26"/>
  <c r="AC2002" i="26"/>
  <c r="AC2003" i="26"/>
  <c r="AC2004" i="26"/>
  <c r="AC2005" i="26"/>
  <c r="AC2006" i="26"/>
  <c r="AC2007" i="26"/>
  <c r="AC2008" i="26"/>
  <c r="AC2009" i="26"/>
  <c r="AC2010" i="26"/>
  <c r="AC2011" i="26"/>
  <c r="AC2012" i="26"/>
  <c r="AC2013" i="26"/>
  <c r="AC2014" i="26"/>
  <c r="AC2015" i="26"/>
  <c r="AC2016" i="26"/>
  <c r="AC2017" i="26"/>
  <c r="AC2018" i="26"/>
  <c r="AC2019" i="26"/>
  <c r="AC2020" i="26"/>
  <c r="AC2021" i="26"/>
  <c r="AC2022" i="26"/>
  <c r="AC2023" i="26"/>
  <c r="AC2024" i="26"/>
  <c r="AC2025" i="26"/>
  <c r="AC2026" i="26"/>
  <c r="AC2027" i="26"/>
  <c r="AC2028" i="26"/>
  <c r="AC2029" i="26"/>
  <c r="AC2030" i="26"/>
  <c r="AC2031" i="26"/>
  <c r="AC2032" i="26"/>
  <c r="AC2033" i="26"/>
  <c r="AC2034" i="26"/>
  <c r="AC2035" i="26"/>
  <c r="AC2036" i="26"/>
  <c r="AC2037" i="26"/>
  <c r="AC2038" i="26"/>
  <c r="AC2039" i="26"/>
  <c r="AC2040" i="26"/>
  <c r="AC2041" i="26"/>
  <c r="AC2042" i="26"/>
  <c r="AC2043" i="26"/>
  <c r="AC2044" i="26"/>
  <c r="AC2045" i="26"/>
  <c r="AC2046" i="26"/>
  <c r="AC2047" i="26"/>
  <c r="AC2048" i="26"/>
  <c r="AC2049" i="26"/>
  <c r="AC2050" i="26"/>
  <c r="AC2051" i="26"/>
  <c r="AC2052" i="26"/>
  <c r="AC2053" i="26"/>
  <c r="AC2054" i="26"/>
  <c r="AC2055" i="26"/>
  <c r="AC2056" i="26"/>
  <c r="AC2057" i="26"/>
  <c r="AC2058" i="26"/>
  <c r="AC2059" i="26"/>
  <c r="AC2060" i="26"/>
  <c r="AC2061" i="26"/>
  <c r="AC2062" i="26"/>
  <c r="AC2063" i="26"/>
  <c r="AC2064" i="26"/>
  <c r="AC2065" i="26"/>
  <c r="AC2066" i="26"/>
  <c r="AC2067" i="26"/>
  <c r="AC2068" i="26"/>
  <c r="AC2069" i="26"/>
  <c r="AC2070" i="26"/>
  <c r="AC2071" i="26"/>
  <c r="AC2072" i="26"/>
  <c r="AC2073" i="26"/>
  <c r="AC2074" i="26"/>
  <c r="AC2075" i="26"/>
  <c r="AC2076" i="26"/>
  <c r="AC2077" i="26"/>
  <c r="AC2078" i="26"/>
  <c r="AC2079" i="26"/>
  <c r="AC2080" i="26"/>
  <c r="AC2081" i="26"/>
  <c r="AC2082" i="26"/>
  <c r="AC2083" i="26"/>
  <c r="AC2084" i="26"/>
  <c r="AC2085" i="26"/>
  <c r="AC2086" i="26"/>
  <c r="AC2087" i="26"/>
  <c r="AC2088" i="26"/>
  <c r="AC2089" i="26"/>
  <c r="AC2090" i="26"/>
  <c r="AC2091" i="26"/>
  <c r="AC2092" i="26"/>
  <c r="AC2093" i="26"/>
  <c r="AC2094" i="26"/>
  <c r="AC2095" i="26"/>
  <c r="AC2096" i="26"/>
  <c r="AC2097" i="26"/>
  <c r="AC2098" i="26"/>
  <c r="AC2099" i="26"/>
  <c r="AC2100" i="26"/>
  <c r="AC2101" i="26"/>
  <c r="AC2102" i="26"/>
  <c r="AC2103" i="26"/>
  <c r="AC2104" i="26"/>
  <c r="AC2105" i="26"/>
  <c r="AC2106" i="26"/>
  <c r="AC2107" i="26"/>
  <c r="AC2108" i="26"/>
  <c r="AC2109" i="26"/>
  <c r="AC2110" i="26"/>
  <c r="AC2111" i="26"/>
  <c r="AC2112" i="26"/>
  <c r="AC2113" i="26"/>
  <c r="AC2114" i="26"/>
  <c r="AC2115" i="26"/>
  <c r="AC2116" i="26"/>
  <c r="AC2117" i="26"/>
  <c r="AC2118" i="26"/>
  <c r="AC2119" i="26"/>
  <c r="AC2120" i="26"/>
  <c r="AC2121" i="26"/>
  <c r="AC2122" i="26"/>
  <c r="AC2123" i="26"/>
  <c r="AC2124" i="26"/>
  <c r="AC2125" i="26"/>
  <c r="AC2126" i="26"/>
  <c r="AC2127" i="26"/>
  <c r="AC2128" i="26"/>
  <c r="AC2129" i="26"/>
  <c r="AC2130" i="26"/>
  <c r="AC2131" i="26"/>
  <c r="AC2132" i="26"/>
  <c r="AC2133" i="26"/>
  <c r="AC2134" i="26"/>
  <c r="AC2135" i="26"/>
  <c r="AC2136" i="26"/>
  <c r="AC2137" i="26"/>
  <c r="AC2138" i="26"/>
  <c r="AC2139" i="26"/>
  <c r="AC2140" i="26"/>
  <c r="AC2141" i="26"/>
  <c r="AC2142" i="26"/>
  <c r="AC2143" i="26"/>
  <c r="AC2144" i="26"/>
  <c r="AC2145" i="26"/>
  <c r="AC2146" i="26"/>
  <c r="AC2147" i="26"/>
  <c r="AC2148" i="26"/>
  <c r="AC2149" i="26"/>
  <c r="AC2150" i="26"/>
  <c r="AC2151" i="26"/>
  <c r="AC2152" i="26"/>
  <c r="AC2153" i="26"/>
  <c r="AC2154" i="26"/>
  <c r="AC2155" i="26"/>
  <c r="AC2156" i="26"/>
  <c r="AC2157" i="26"/>
  <c r="AC2158" i="26"/>
  <c r="AC2159" i="26"/>
  <c r="AC2160" i="26"/>
  <c r="AC2161" i="26"/>
  <c r="AC2162" i="26"/>
  <c r="AC2163" i="26"/>
  <c r="AC2164" i="26"/>
  <c r="AC2165" i="26"/>
  <c r="AC2166" i="26"/>
  <c r="AC2167" i="26"/>
  <c r="AC2168" i="26"/>
  <c r="AC2169" i="26"/>
  <c r="AC2170" i="26"/>
  <c r="AC2171" i="26"/>
  <c r="AC2172" i="26"/>
  <c r="AC2173" i="26"/>
  <c r="AC2174" i="26"/>
  <c r="AC2175" i="26"/>
  <c r="AC2176" i="26"/>
  <c r="AC2177" i="26"/>
  <c r="AC2178" i="26"/>
  <c r="AC2179" i="26"/>
  <c r="AC2180" i="26"/>
  <c r="AC2181" i="26"/>
  <c r="AC2182" i="26"/>
  <c r="AC2183" i="26"/>
  <c r="AC2184" i="26"/>
  <c r="AC2185" i="26"/>
  <c r="AC2186" i="26"/>
  <c r="AC2187" i="26"/>
  <c r="AC2188" i="26"/>
  <c r="AC2189" i="26"/>
  <c r="AC2190" i="26"/>
  <c r="AC2191" i="26"/>
  <c r="AC2192" i="26"/>
  <c r="AC2193" i="26"/>
  <c r="AC2194" i="26"/>
  <c r="AC2195" i="26"/>
  <c r="AC2196" i="26"/>
  <c r="AC2197" i="26"/>
  <c r="AC2198" i="26"/>
  <c r="AC2199" i="26"/>
  <c r="AC2200" i="26"/>
  <c r="AC2201" i="26"/>
  <c r="AC2202" i="26"/>
  <c r="AC2203" i="26"/>
  <c r="AC2204" i="26"/>
  <c r="AC2205" i="26"/>
  <c r="AC2206" i="26"/>
  <c r="AC2207" i="26"/>
  <c r="AC2208" i="26"/>
  <c r="AC2209" i="26"/>
  <c r="AC2210" i="26"/>
  <c r="AC2211" i="26"/>
  <c r="AC2212" i="26"/>
  <c r="AC2213" i="26"/>
  <c r="AC2214" i="26"/>
  <c r="AC2215" i="26"/>
  <c r="AC2216" i="26"/>
  <c r="AC2217" i="26"/>
  <c r="AC2218" i="26"/>
  <c r="AC2219" i="26"/>
  <c r="AC2220" i="26"/>
  <c r="AC2221" i="26"/>
  <c r="AC2222" i="26"/>
  <c r="AC2223" i="26"/>
  <c r="AC2224" i="26"/>
  <c r="AC2225" i="26"/>
  <c r="AC2226" i="26"/>
  <c r="AC2227" i="26"/>
  <c r="AC2228" i="26"/>
  <c r="AC2229" i="26"/>
  <c r="AC2230" i="26"/>
  <c r="AC2231" i="26"/>
  <c r="AC2232" i="26"/>
  <c r="AC2233" i="26"/>
  <c r="AC2234" i="26"/>
  <c r="AC2235" i="26"/>
  <c r="AC2236" i="26"/>
  <c r="AC2237" i="26"/>
  <c r="AC2238" i="26"/>
  <c r="AC2239" i="26"/>
  <c r="AC2240" i="26"/>
  <c r="AC2241" i="26"/>
  <c r="AC2242" i="26"/>
  <c r="AC2243" i="26"/>
  <c r="AC2244" i="26"/>
  <c r="AC2245" i="26"/>
  <c r="AC2246" i="26"/>
  <c r="AC2247" i="26"/>
  <c r="AC2248" i="26"/>
  <c r="AC2249" i="26"/>
  <c r="AC2250" i="26"/>
  <c r="AC2251" i="26"/>
  <c r="AC2252" i="26"/>
  <c r="AC2253" i="26"/>
  <c r="AC2254" i="26"/>
  <c r="AC2255" i="26"/>
  <c r="AC2256" i="26"/>
  <c r="AC2257" i="26"/>
  <c r="AC2258" i="26"/>
  <c r="AC2259" i="26"/>
  <c r="AC2260" i="26"/>
  <c r="AC2261" i="26"/>
  <c r="AC2262" i="26"/>
  <c r="AC2263" i="26"/>
  <c r="AC2264" i="26"/>
  <c r="AC2265" i="26"/>
  <c r="AC2266" i="26"/>
  <c r="AC2267" i="26"/>
  <c r="AC2268" i="26"/>
  <c r="AC2269" i="26"/>
  <c r="AC2270" i="26"/>
  <c r="AC2271" i="26"/>
  <c r="AC2272" i="26"/>
  <c r="AC2273" i="26"/>
  <c r="AC2274" i="26"/>
  <c r="AC2275" i="26"/>
  <c r="AC2276" i="26"/>
  <c r="AC2277" i="26"/>
  <c r="AC2278" i="26"/>
  <c r="AC2279" i="26"/>
  <c r="AC2280" i="26"/>
  <c r="AC2281" i="26"/>
  <c r="AC2282" i="26"/>
  <c r="AC2283" i="26"/>
  <c r="AC2284" i="26"/>
  <c r="AC2285" i="26"/>
  <c r="AC2286" i="26"/>
  <c r="AC2287" i="26"/>
  <c r="AC2288" i="26"/>
  <c r="AC2289" i="26"/>
  <c r="AC2290" i="26"/>
  <c r="AC2291" i="26"/>
  <c r="AC2292" i="26"/>
  <c r="AC2293" i="26"/>
  <c r="AC2294" i="26"/>
  <c r="AC2295" i="26"/>
  <c r="AC2296" i="26"/>
  <c r="AC2297" i="26"/>
  <c r="AC2298" i="26"/>
  <c r="AC2299" i="26"/>
  <c r="AC2300" i="26"/>
  <c r="AC2301" i="26"/>
  <c r="AC2302" i="26"/>
  <c r="AC2303" i="26"/>
  <c r="AC2304" i="26"/>
  <c r="AC2305" i="26"/>
  <c r="AC2306" i="26"/>
  <c r="AC2307" i="26"/>
  <c r="AC2308" i="26"/>
  <c r="AC2309" i="26"/>
  <c r="AC2310" i="26"/>
  <c r="AC2311" i="26"/>
  <c r="AC2312" i="26"/>
  <c r="AC2313" i="26"/>
  <c r="AC2314" i="26"/>
  <c r="AC2315" i="26"/>
  <c r="AC2316" i="26"/>
  <c r="AC2317" i="26"/>
  <c r="AC2318" i="26"/>
  <c r="AC2319" i="26"/>
  <c r="AC2320" i="26"/>
  <c r="AC2321" i="26"/>
  <c r="AC2322" i="26"/>
  <c r="AC2323" i="26"/>
  <c r="AC2324" i="26"/>
  <c r="AC2325" i="26"/>
  <c r="AC2326" i="26"/>
  <c r="AC2327" i="26"/>
  <c r="AC2328" i="26"/>
  <c r="AC2329" i="26"/>
  <c r="AC2330" i="26"/>
  <c r="AC2331" i="26"/>
  <c r="AC2332" i="26"/>
  <c r="AC2333" i="26"/>
  <c r="AC2334" i="26"/>
  <c r="AC2335" i="26"/>
  <c r="AC2336" i="26"/>
  <c r="AC2337" i="26"/>
  <c r="AC2338" i="26"/>
  <c r="AC2339" i="26"/>
  <c r="AC2340" i="26"/>
  <c r="AC2341" i="26"/>
  <c r="AC2342" i="26"/>
  <c r="AC2343" i="26"/>
  <c r="AC2344" i="26"/>
  <c r="AC2345" i="26"/>
  <c r="AC2346" i="26"/>
  <c r="AC2347" i="26"/>
  <c r="AC2348" i="26"/>
  <c r="AC2349" i="26"/>
  <c r="AC2350" i="26"/>
  <c r="AC2351" i="26"/>
  <c r="AC2352" i="26"/>
  <c r="AC2353" i="26"/>
  <c r="AC2354" i="26"/>
  <c r="AC2355" i="26"/>
  <c r="AC2356" i="26"/>
  <c r="AC2357" i="26"/>
  <c r="AC2358" i="26"/>
  <c r="AC2359" i="26"/>
  <c r="AC2360" i="26"/>
  <c r="AC2361" i="26"/>
  <c r="AC2362" i="26"/>
  <c r="AC2363" i="26"/>
  <c r="AC2364" i="26"/>
  <c r="AC2365" i="26"/>
  <c r="AC2366" i="26"/>
  <c r="AC2367" i="26"/>
  <c r="AC2368" i="26"/>
  <c r="AC2369" i="26"/>
  <c r="AC2370" i="26"/>
  <c r="AC2371" i="26"/>
  <c r="AC2372" i="26"/>
  <c r="AC2373" i="26"/>
  <c r="AC2374" i="26"/>
  <c r="AC2375" i="26"/>
  <c r="AC2376" i="26"/>
  <c r="AC2377" i="26"/>
  <c r="AC2378" i="26"/>
  <c r="AC2379" i="26"/>
  <c r="AC2380" i="26"/>
  <c r="AC2381" i="26"/>
  <c r="AC2382" i="26"/>
  <c r="AC2383" i="26"/>
  <c r="AC2384" i="26"/>
  <c r="AC2385" i="26"/>
  <c r="AC2386" i="26"/>
  <c r="AC2387" i="26"/>
  <c r="AC2388" i="26"/>
  <c r="AC2389" i="26"/>
  <c r="AC2390" i="26"/>
  <c r="AC2391" i="26"/>
  <c r="AC2392" i="26"/>
  <c r="AC2393" i="26"/>
  <c r="AC2394" i="26"/>
  <c r="AC2395" i="26"/>
  <c r="AC2396" i="26"/>
  <c r="AC2397" i="26"/>
  <c r="AC2398" i="26"/>
  <c r="AC2399" i="26"/>
  <c r="AC2400" i="26"/>
  <c r="AC2401" i="26"/>
  <c r="AC2402" i="26"/>
  <c r="AC2403" i="26"/>
  <c r="AC2404" i="26"/>
  <c r="AC2405" i="26"/>
  <c r="AC2406" i="26"/>
  <c r="AC2407" i="26"/>
  <c r="AC2408" i="26"/>
  <c r="AC2409" i="26"/>
  <c r="AC2410" i="26"/>
  <c r="AC2411" i="26"/>
  <c r="AC2412" i="26"/>
  <c r="AC2413" i="26"/>
  <c r="AC2414" i="26"/>
  <c r="AC2415" i="26"/>
  <c r="AC2416" i="26"/>
  <c r="AC2417" i="26"/>
  <c r="AC2418" i="26"/>
  <c r="AC2419" i="26"/>
  <c r="AC2420" i="26"/>
  <c r="AC2421" i="26"/>
  <c r="AC2422" i="26"/>
  <c r="AC2423" i="26"/>
  <c r="AC2424" i="26"/>
  <c r="AC2425" i="26"/>
  <c r="AC2426" i="26"/>
  <c r="AC2427" i="26"/>
  <c r="AC2428" i="26"/>
  <c r="AC2429" i="26"/>
  <c r="AC2430" i="26"/>
  <c r="AC2431" i="26"/>
  <c r="AC2432" i="26"/>
  <c r="AC2433" i="26"/>
  <c r="AC2434" i="26"/>
  <c r="AC2435" i="26"/>
  <c r="AC2436" i="26"/>
  <c r="AC2437" i="26"/>
  <c r="AC2438" i="26"/>
  <c r="AC2439" i="26"/>
  <c r="AC2440" i="26"/>
  <c r="AC2441" i="26"/>
  <c r="AC2442" i="26"/>
  <c r="AC2443" i="26"/>
  <c r="AC2444" i="26"/>
  <c r="AC2445" i="26"/>
  <c r="AC2446" i="26"/>
  <c r="AC2447" i="26"/>
  <c r="AC2448" i="26"/>
  <c r="AC2449" i="26"/>
  <c r="AC2450" i="26"/>
  <c r="AC2451" i="26"/>
  <c r="AC2452" i="26"/>
  <c r="AC2453" i="26"/>
  <c r="AC2454" i="26"/>
  <c r="AC2455" i="26"/>
  <c r="AC2456" i="26"/>
  <c r="AC2457" i="26"/>
  <c r="AC2458" i="26"/>
  <c r="AC2459" i="26"/>
  <c r="AC2460" i="26"/>
  <c r="AC2461" i="26"/>
  <c r="AC2462" i="26"/>
  <c r="AC2463" i="26"/>
  <c r="AC2464" i="26"/>
  <c r="AC2465" i="26"/>
  <c r="AC2466" i="26"/>
  <c r="AC2467" i="26"/>
  <c r="AC2468" i="26"/>
  <c r="AC2469" i="26"/>
  <c r="AC2470" i="26"/>
  <c r="AC2471" i="26"/>
  <c r="AC2472" i="26"/>
  <c r="AC2473" i="26"/>
  <c r="AC2474" i="26"/>
  <c r="AC2475" i="26"/>
  <c r="AC2476" i="26"/>
  <c r="AC2477" i="26"/>
  <c r="AC2478" i="26"/>
  <c r="AC2479" i="26"/>
  <c r="AC2480" i="26"/>
  <c r="AC2481" i="26"/>
  <c r="AC2482" i="26"/>
  <c r="AC2483" i="26"/>
  <c r="AC2484" i="26"/>
  <c r="AC2485" i="26"/>
  <c r="AC2486" i="26"/>
  <c r="AC2487" i="26"/>
  <c r="AC2488" i="26"/>
  <c r="AC2489" i="26"/>
  <c r="AC2490" i="26"/>
  <c r="AC2491" i="26"/>
  <c r="AC2492" i="26"/>
  <c r="AC2493" i="26"/>
  <c r="AC2494" i="26"/>
  <c r="AC2495" i="26"/>
  <c r="AC2496" i="26"/>
  <c r="AC2497" i="26"/>
  <c r="AC2498" i="26"/>
  <c r="AC2499" i="26"/>
  <c r="AC2500" i="26"/>
  <c r="AC2501" i="26"/>
  <c r="AC2502" i="26"/>
  <c r="AC2503" i="26"/>
  <c r="AC2504" i="26"/>
  <c r="AC2505" i="26"/>
  <c r="AC2506" i="26"/>
  <c r="AC2507" i="26"/>
  <c r="AC2508" i="26"/>
  <c r="AC2509" i="26"/>
  <c r="AC2510" i="26"/>
  <c r="AC2511" i="26"/>
  <c r="AC2512" i="26"/>
  <c r="AC2513" i="26"/>
  <c r="AC2514" i="26"/>
  <c r="AC2515" i="26"/>
  <c r="AC2516" i="26"/>
  <c r="AC2517" i="26"/>
  <c r="AC2518" i="26"/>
  <c r="AC2519" i="26"/>
  <c r="AC2520" i="26"/>
  <c r="AC2521" i="26"/>
  <c r="AC2522" i="26"/>
  <c r="AC2523" i="26"/>
  <c r="AC2524" i="26"/>
  <c r="AC2525" i="26"/>
  <c r="AC2526" i="26"/>
  <c r="AC2527" i="26"/>
  <c r="AC2528" i="26"/>
  <c r="AC2529" i="26"/>
  <c r="AC2530" i="26"/>
  <c r="AC2531" i="26"/>
  <c r="AC2532" i="26"/>
  <c r="AC2533" i="26"/>
  <c r="AC2534" i="26"/>
  <c r="AC2535" i="26"/>
  <c r="AC2536" i="26"/>
  <c r="AC2537" i="26"/>
  <c r="AC2538" i="26"/>
  <c r="AC2539" i="26"/>
  <c r="AC2540" i="26"/>
  <c r="AC2541" i="26"/>
  <c r="AC2542" i="26"/>
  <c r="AC2543" i="26"/>
  <c r="AC2544" i="26"/>
  <c r="AC2545" i="26"/>
  <c r="AC2546" i="26"/>
  <c r="AC2547" i="26"/>
  <c r="AC2548" i="26"/>
  <c r="AC2549" i="26"/>
  <c r="AC2550" i="26"/>
  <c r="AC2551" i="26"/>
  <c r="AC2552" i="26"/>
  <c r="AC2553" i="26"/>
  <c r="AC2554" i="26"/>
  <c r="AC2555" i="26"/>
  <c r="AC2556" i="26"/>
  <c r="AC2557" i="26"/>
  <c r="AC2558" i="26"/>
  <c r="AC2559" i="26"/>
  <c r="AC2560" i="26"/>
  <c r="AC2561" i="26"/>
  <c r="AC2562" i="26"/>
  <c r="AC2563" i="26"/>
  <c r="AC2564" i="26"/>
  <c r="AC2565" i="26"/>
  <c r="AC2566" i="26"/>
  <c r="AC2567" i="26"/>
  <c r="AC2568" i="26"/>
  <c r="AC2569" i="26"/>
  <c r="AC2570" i="26"/>
  <c r="AC2571" i="26"/>
  <c r="AC2572" i="26"/>
  <c r="AC2573" i="26"/>
  <c r="AC2574" i="26"/>
  <c r="AC2575" i="26"/>
  <c r="AC2576" i="26"/>
  <c r="AC2577" i="26"/>
  <c r="AC2578" i="26"/>
  <c r="AC2579" i="26"/>
  <c r="AC2580" i="26"/>
  <c r="AC2581" i="26"/>
  <c r="AC2582" i="26"/>
  <c r="AC2583" i="26"/>
  <c r="AC2584" i="26"/>
  <c r="AC2585" i="26"/>
  <c r="AC2586" i="26"/>
  <c r="AC2587" i="26"/>
  <c r="AC2588" i="26"/>
  <c r="AC2589" i="26"/>
  <c r="AC2590" i="26"/>
  <c r="AC2591" i="26"/>
  <c r="AC2592" i="26"/>
  <c r="AC2593" i="26"/>
  <c r="AC2594" i="26"/>
  <c r="AC2595" i="26"/>
  <c r="AC2596" i="26"/>
  <c r="AC2597" i="26"/>
  <c r="AC2598" i="26"/>
  <c r="AC2599" i="26"/>
  <c r="AC2600" i="26"/>
  <c r="AC2601" i="26"/>
  <c r="AC2602" i="26"/>
  <c r="AC2603" i="26"/>
  <c r="AC2604" i="26"/>
  <c r="AC2605" i="26"/>
  <c r="AC2606" i="26"/>
  <c r="AC2607" i="26"/>
  <c r="AC2608" i="26"/>
  <c r="AC2609" i="26"/>
  <c r="AC2610" i="26"/>
  <c r="AC2611" i="26"/>
  <c r="AC2612" i="26"/>
  <c r="AC2613" i="26"/>
  <c r="AC2614" i="26"/>
  <c r="AC2615" i="26"/>
  <c r="AC2616" i="26"/>
  <c r="AC2617" i="26"/>
  <c r="AC2618" i="26"/>
  <c r="AC2619" i="26"/>
  <c r="AC2620" i="26"/>
  <c r="AC2621" i="26"/>
  <c r="AC2622" i="26"/>
  <c r="AC2623" i="26"/>
  <c r="AC2624" i="26"/>
  <c r="AC2625" i="26"/>
  <c r="AC2626" i="26"/>
  <c r="AC2627" i="26"/>
  <c r="AC2628" i="26"/>
  <c r="AC2629" i="26"/>
  <c r="AC2630" i="26"/>
  <c r="AC2631" i="26"/>
  <c r="AC2632" i="26"/>
  <c r="AC2633" i="26"/>
  <c r="AC2634" i="26"/>
  <c r="AC2635" i="26"/>
  <c r="AC2636" i="26"/>
  <c r="AC2637" i="26"/>
  <c r="AC2638" i="26"/>
  <c r="AC2639" i="26"/>
  <c r="AC2640" i="26"/>
  <c r="AC2641" i="26"/>
  <c r="AC2642" i="26"/>
  <c r="AC2643" i="26"/>
  <c r="AC2644" i="26"/>
  <c r="AC2645" i="26"/>
  <c r="AC2646" i="26"/>
  <c r="AC2647" i="26"/>
  <c r="AC2648" i="26"/>
  <c r="AC2649" i="26"/>
  <c r="AC2650" i="26"/>
  <c r="AC2651" i="26"/>
  <c r="AC2652" i="26"/>
  <c r="AC2653" i="26"/>
  <c r="AC2654" i="26"/>
  <c r="AC2655" i="26"/>
  <c r="AC2656" i="26"/>
  <c r="AC2657" i="26"/>
  <c r="AC2658" i="26"/>
  <c r="AC2659" i="26"/>
  <c r="AC2660" i="26"/>
  <c r="AC2661" i="26"/>
  <c r="AC2662" i="26"/>
  <c r="AC2663" i="26"/>
  <c r="AC2664" i="26"/>
  <c r="AC2665" i="26"/>
  <c r="AC2666" i="26"/>
  <c r="AC2667" i="26"/>
  <c r="AC2668" i="26"/>
  <c r="AC2669" i="26"/>
  <c r="AC2670" i="26"/>
  <c r="AC2671" i="26"/>
  <c r="AC2672" i="26"/>
  <c r="AC2673" i="26"/>
  <c r="AC2674" i="26"/>
  <c r="AC2675" i="26"/>
  <c r="AC2676" i="26"/>
  <c r="AC2677" i="26"/>
  <c r="AC2678" i="26"/>
  <c r="AC2679" i="26"/>
  <c r="AC2680" i="26"/>
  <c r="AC2681" i="26"/>
  <c r="AC2682" i="26"/>
  <c r="AC2683" i="26"/>
  <c r="AC2684" i="26"/>
  <c r="AC2685" i="26"/>
  <c r="AC2686" i="26"/>
  <c r="AC2687" i="26"/>
  <c r="AC2688" i="26"/>
  <c r="AC2689" i="26"/>
  <c r="AC2690" i="26"/>
  <c r="AC2691" i="26"/>
  <c r="AC2692" i="26"/>
  <c r="AC2693" i="26"/>
  <c r="AC2694" i="26"/>
  <c r="AC2695" i="26"/>
  <c r="AC2696" i="26"/>
  <c r="AC2697" i="26"/>
  <c r="AC2698" i="26"/>
  <c r="AC2699" i="26"/>
  <c r="AC2700" i="26"/>
  <c r="AC2701" i="26"/>
  <c r="AC2702" i="26"/>
  <c r="AC2703" i="26"/>
  <c r="AC2704" i="26"/>
  <c r="AC2705" i="26"/>
  <c r="AC2706" i="26"/>
  <c r="AC2707" i="26"/>
  <c r="AC2708" i="26"/>
  <c r="AC2709" i="26"/>
  <c r="AC2710" i="26"/>
  <c r="AC2711" i="26"/>
  <c r="AC2712" i="26"/>
  <c r="AC2713" i="26"/>
  <c r="AC2714" i="26"/>
  <c r="AC2715" i="26"/>
  <c r="AC2716" i="26"/>
  <c r="AC2717" i="26"/>
  <c r="AC2718" i="26"/>
  <c r="AC2719" i="26"/>
  <c r="AC2720" i="26"/>
  <c r="AC2721" i="26"/>
  <c r="AC2722" i="26"/>
  <c r="AC2723" i="26"/>
  <c r="AC2724" i="26"/>
  <c r="AC2725" i="26"/>
  <c r="AC2726" i="26"/>
  <c r="AC2727" i="26"/>
  <c r="AC2728" i="26"/>
  <c r="AC2729" i="26"/>
  <c r="AC2730" i="26"/>
  <c r="AC2731" i="26"/>
  <c r="AC2732" i="26"/>
  <c r="AC2733" i="26"/>
  <c r="AC2734" i="26"/>
  <c r="AC2735" i="26"/>
  <c r="AC2736" i="26"/>
  <c r="AC2737" i="26"/>
  <c r="AC2738" i="26"/>
  <c r="AC2739" i="26"/>
  <c r="AC2740" i="26"/>
  <c r="AC2741" i="26"/>
  <c r="AC2742" i="26"/>
  <c r="AC2743" i="26"/>
  <c r="AC2744" i="26"/>
  <c r="AC2745" i="26"/>
  <c r="AC2746" i="26"/>
  <c r="AC2747" i="26"/>
  <c r="AC2748" i="26"/>
  <c r="AC2749" i="26"/>
  <c r="AC2750" i="26"/>
  <c r="AC2751" i="26"/>
  <c r="AC2752" i="26"/>
  <c r="AC2753" i="26"/>
  <c r="AC2754" i="26"/>
  <c r="AC2755" i="26"/>
  <c r="AC2756" i="26"/>
  <c r="AC2757" i="26"/>
  <c r="AC2758" i="26"/>
  <c r="AC2759" i="26"/>
  <c r="AC2760" i="26"/>
  <c r="AC2761" i="26"/>
  <c r="AC2762" i="26"/>
  <c r="AC2763" i="26"/>
  <c r="AC2764" i="26"/>
  <c r="AC2765" i="26"/>
  <c r="AC2766" i="26"/>
  <c r="AC2767" i="26"/>
  <c r="AC2768" i="26"/>
  <c r="AC2769" i="26"/>
  <c r="AC2770" i="26"/>
  <c r="AC2771" i="26"/>
  <c r="AC2772" i="26"/>
  <c r="AC2773" i="26"/>
  <c r="AC2774" i="26"/>
  <c r="AC2775" i="26"/>
  <c r="AC2776" i="26"/>
  <c r="AC2777" i="26"/>
  <c r="AC2778" i="26"/>
  <c r="AC2779" i="26"/>
  <c r="AC2780" i="26"/>
  <c r="AC2781" i="26"/>
  <c r="AC2782" i="26"/>
  <c r="AC2783" i="26"/>
  <c r="AC2784" i="26"/>
  <c r="AC2785" i="26"/>
  <c r="AC2786" i="26"/>
  <c r="AC2787" i="26"/>
  <c r="AC2788" i="26"/>
  <c r="AC2789" i="26"/>
  <c r="AC2790" i="26"/>
  <c r="AC2791" i="26"/>
  <c r="AC2792" i="26"/>
  <c r="AC2793" i="26"/>
  <c r="AC2794" i="26"/>
  <c r="AC2795" i="26"/>
  <c r="AC2796" i="26"/>
  <c r="AC2797" i="26"/>
  <c r="AC2798" i="26"/>
  <c r="AC2799" i="26"/>
  <c r="AC2800" i="26"/>
  <c r="AC2801" i="26"/>
  <c r="AC2802" i="26"/>
  <c r="AC2803" i="26"/>
  <c r="AC2804" i="26"/>
  <c r="AC2805" i="26"/>
  <c r="AC2806" i="26"/>
  <c r="AC2807" i="26"/>
  <c r="AC2808" i="26"/>
  <c r="AC2809" i="26"/>
  <c r="AC2810" i="26"/>
  <c r="AC2811" i="26"/>
  <c r="AC2812" i="26"/>
  <c r="AC2813" i="26"/>
  <c r="AC2814" i="26"/>
  <c r="AC2815" i="26"/>
  <c r="AC2816" i="26"/>
  <c r="AC2817" i="26"/>
  <c r="AC2818" i="26"/>
  <c r="AC2819" i="26"/>
  <c r="AC2820" i="26"/>
  <c r="AC2821" i="26"/>
  <c r="AC2822" i="26"/>
  <c r="AC2823" i="26"/>
  <c r="AC2824" i="26"/>
  <c r="AC2825" i="26"/>
  <c r="AC2826" i="26"/>
  <c r="AC2827" i="26"/>
  <c r="AC2828" i="26"/>
  <c r="AC2829" i="26"/>
  <c r="AC2830" i="26"/>
  <c r="AC2831" i="26"/>
  <c r="AC2832" i="26"/>
  <c r="AC2833" i="26"/>
  <c r="AC2834" i="26"/>
  <c r="AC2835" i="26"/>
  <c r="AC2836" i="26"/>
  <c r="AC2837" i="26"/>
  <c r="AC2838" i="26"/>
  <c r="AC2839" i="26"/>
  <c r="AC2840" i="26"/>
  <c r="AC2841" i="26"/>
  <c r="AC2842" i="26"/>
  <c r="AC2843" i="26"/>
  <c r="AC2844" i="26"/>
  <c r="AC2845" i="26"/>
  <c r="AC2846" i="26"/>
  <c r="AC2847" i="26"/>
  <c r="AC2848" i="26"/>
  <c r="AC2849" i="26"/>
  <c r="AC2850" i="26"/>
  <c r="AC2851" i="26"/>
  <c r="AC2852" i="26"/>
  <c r="AC2853" i="26"/>
  <c r="AC2854" i="26"/>
  <c r="AC2855" i="26"/>
  <c r="AC2856" i="26"/>
  <c r="AC2857" i="26"/>
  <c r="AC2858" i="26"/>
  <c r="AC2859" i="26"/>
  <c r="AC2860" i="26"/>
  <c r="AC2861" i="26"/>
  <c r="AC2862" i="26"/>
  <c r="AC2863" i="26"/>
  <c r="AC2864" i="26"/>
  <c r="AC2865" i="26"/>
  <c r="AC2866" i="26"/>
  <c r="AC2867" i="26"/>
  <c r="AC2868" i="26"/>
  <c r="AC2869" i="26"/>
  <c r="AC2870" i="26"/>
  <c r="AC2871" i="26"/>
  <c r="AC2872" i="26"/>
  <c r="AC2873" i="26"/>
  <c r="AC2874" i="26"/>
  <c r="AC2875" i="26"/>
  <c r="AC2876" i="26"/>
  <c r="AC2877" i="26"/>
  <c r="AC2878" i="26"/>
  <c r="AC2879" i="26"/>
  <c r="AC2880" i="26"/>
  <c r="AC2881" i="26"/>
  <c r="AC2882" i="26"/>
  <c r="AC2883" i="26"/>
  <c r="AC2884" i="26"/>
  <c r="AC2885" i="26"/>
  <c r="AC2886" i="26"/>
  <c r="AC2887" i="26"/>
  <c r="AC2888" i="26"/>
  <c r="AC2889" i="26"/>
  <c r="AC2890" i="26"/>
  <c r="AC2891" i="26"/>
  <c r="AC2892" i="26"/>
  <c r="AC2893" i="26"/>
  <c r="AC2894" i="26"/>
  <c r="AC2895" i="26"/>
  <c r="AC2896" i="26"/>
  <c r="AC2897" i="26"/>
  <c r="AC2898" i="26"/>
  <c r="AC2899" i="26"/>
  <c r="AC2900" i="26"/>
  <c r="AC2901" i="26"/>
  <c r="AC2902" i="26"/>
  <c r="AC2903" i="26"/>
  <c r="AC2904" i="26"/>
  <c r="AC2905" i="26"/>
  <c r="AC2906" i="26"/>
  <c r="AC2907" i="26"/>
  <c r="AC2908" i="26"/>
  <c r="AC2909" i="26"/>
  <c r="AC2910" i="26"/>
  <c r="AC2911" i="26"/>
  <c r="AC2912" i="26"/>
  <c r="AC2913" i="26"/>
  <c r="AC2914" i="26"/>
  <c r="AC2915" i="26"/>
  <c r="AC2916" i="26"/>
  <c r="AC2917" i="26"/>
  <c r="AC2918" i="26"/>
  <c r="AC2919" i="26"/>
  <c r="AC2920" i="26"/>
  <c r="AC2921" i="26"/>
  <c r="AC2922" i="26"/>
  <c r="AC2923" i="26"/>
  <c r="AC2924" i="26"/>
  <c r="AC2925" i="26"/>
  <c r="AC2926" i="26"/>
  <c r="AC2927" i="26"/>
  <c r="AC2928" i="26"/>
  <c r="AC2929" i="26"/>
  <c r="AC2930" i="26"/>
  <c r="AC2931" i="26"/>
  <c r="AC2932" i="26"/>
  <c r="AC2933" i="26"/>
  <c r="AC2934" i="26"/>
  <c r="AC2935" i="26"/>
  <c r="AC2936" i="26"/>
  <c r="AC2937" i="26"/>
  <c r="AC2938" i="26"/>
  <c r="AC2939" i="26"/>
  <c r="AC2940" i="26"/>
  <c r="AC2941" i="26"/>
  <c r="AC2942" i="26"/>
  <c r="AC2943" i="26"/>
  <c r="AC2944" i="26"/>
  <c r="AC2945" i="26"/>
  <c r="AC2946" i="26"/>
  <c r="AC2947" i="26"/>
  <c r="AC2948" i="26"/>
  <c r="AC2949" i="26"/>
  <c r="AC2950" i="26"/>
  <c r="AC2951" i="26"/>
  <c r="AC2952" i="26"/>
  <c r="AC2953" i="26"/>
  <c r="AC2954" i="26"/>
  <c r="AC2955" i="26"/>
  <c r="AC2956" i="26"/>
  <c r="AC2957" i="26"/>
  <c r="AC2958" i="26"/>
  <c r="AC2959" i="26"/>
  <c r="AC2960" i="26"/>
  <c r="AC2961" i="26"/>
  <c r="AC2962" i="26"/>
  <c r="AC2963" i="26"/>
  <c r="AC2964" i="26"/>
  <c r="AC2965" i="26"/>
  <c r="AC2966" i="26"/>
  <c r="AC2967" i="26"/>
  <c r="AC2968" i="26"/>
  <c r="AC2969" i="26"/>
  <c r="AC2970" i="26"/>
  <c r="AC2971" i="26"/>
  <c r="AC2972" i="26"/>
  <c r="AC2973" i="26"/>
  <c r="AC2974" i="26"/>
  <c r="AC2975" i="26"/>
  <c r="AC2976" i="26"/>
  <c r="AC2977" i="26"/>
  <c r="AC2978" i="26"/>
  <c r="AC2979" i="26"/>
  <c r="AC2980" i="26"/>
  <c r="AC2981" i="26"/>
  <c r="AC2982" i="26"/>
  <c r="AC2983" i="26"/>
  <c r="AC2984" i="26"/>
  <c r="AC2985" i="26"/>
  <c r="AC2986" i="26"/>
  <c r="AC2987" i="26"/>
  <c r="AC2988" i="26"/>
  <c r="AC2989" i="26"/>
  <c r="AC2990" i="26"/>
  <c r="AC2991" i="26"/>
  <c r="AC2992" i="26"/>
  <c r="AC2993" i="26"/>
  <c r="AC2994" i="26"/>
  <c r="AC2995" i="26"/>
  <c r="AC2996" i="26"/>
  <c r="AC2997" i="26"/>
  <c r="AC2998" i="26"/>
  <c r="AC2999" i="26"/>
  <c r="AC3000" i="26"/>
  <c r="AC3001" i="26"/>
  <c r="AC3002" i="26"/>
  <c r="AC3003" i="26"/>
  <c r="AC3004" i="26"/>
  <c r="AC3005" i="26"/>
  <c r="AC3006" i="26"/>
  <c r="AC3007" i="26"/>
  <c r="AC3008" i="26"/>
  <c r="AC3009" i="26"/>
  <c r="AC3010" i="26"/>
  <c r="AC3011" i="26"/>
  <c r="AC3012" i="26"/>
  <c r="AC3013" i="26"/>
  <c r="AC3014" i="26"/>
  <c r="AC3015" i="26"/>
  <c r="AC3016" i="26"/>
  <c r="AC3017" i="26"/>
  <c r="AC3018" i="26"/>
  <c r="AC3019" i="26"/>
  <c r="AC3020" i="26"/>
  <c r="AC3021" i="26"/>
  <c r="AC3022" i="26"/>
  <c r="AC3023" i="26"/>
  <c r="AC3024" i="26"/>
  <c r="AC3025" i="26"/>
  <c r="AC3026" i="26"/>
  <c r="AC3027" i="26"/>
  <c r="AC3028" i="26"/>
  <c r="AC3029" i="26"/>
  <c r="AC3030" i="26"/>
  <c r="AC3031" i="26"/>
  <c r="AC3032" i="26"/>
  <c r="AC3033" i="26"/>
  <c r="AC3034" i="26"/>
  <c r="AC3035" i="26"/>
  <c r="AC3036" i="26"/>
  <c r="AC3037" i="26"/>
  <c r="AC3038" i="26"/>
  <c r="AC3039" i="26"/>
  <c r="AC3040" i="26"/>
  <c r="AC3041" i="26"/>
  <c r="AC3042" i="26"/>
  <c r="AC3043" i="26"/>
  <c r="AC3044" i="26"/>
  <c r="AC3045" i="26"/>
  <c r="AC3046" i="26"/>
  <c r="AC3047" i="26"/>
  <c r="AC3048" i="26"/>
  <c r="AC3049" i="26"/>
  <c r="AC3050" i="26"/>
  <c r="AC3051" i="26"/>
  <c r="AC3052" i="26"/>
  <c r="AC3053" i="26"/>
  <c r="AC3054" i="26"/>
  <c r="AC3055" i="26"/>
  <c r="AC3056" i="26"/>
  <c r="AC3057" i="26"/>
  <c r="AC3058" i="26"/>
  <c r="AC3059" i="26"/>
  <c r="AC3060" i="26"/>
  <c r="AC3061" i="26"/>
  <c r="AC3062" i="26"/>
  <c r="AC3063" i="26"/>
  <c r="AC3064" i="26"/>
  <c r="AC3065" i="26"/>
  <c r="AC3066" i="26"/>
  <c r="AC3067" i="26"/>
  <c r="AC3068" i="26"/>
  <c r="AC3069" i="26"/>
  <c r="AC3070" i="26"/>
  <c r="AC3071" i="26"/>
  <c r="AC3072" i="26"/>
  <c r="AC3073" i="26"/>
  <c r="AC3074" i="26"/>
  <c r="AC3075" i="26"/>
  <c r="AC3076" i="26"/>
  <c r="AC3077" i="26"/>
  <c r="AC3078" i="26"/>
  <c r="AC3079" i="26"/>
  <c r="AC3080" i="26"/>
  <c r="AC3081" i="26"/>
  <c r="AC3082" i="26"/>
  <c r="AC3083" i="26"/>
  <c r="AC3084" i="26"/>
  <c r="AC3085" i="26"/>
  <c r="AC3086" i="26"/>
  <c r="AC3087" i="26"/>
  <c r="AC3088" i="26"/>
  <c r="AC3089" i="26"/>
  <c r="AC3090" i="26"/>
  <c r="AC3091" i="26"/>
  <c r="AC3092" i="26"/>
  <c r="AC3093" i="26"/>
  <c r="AC3094" i="26"/>
  <c r="AC3095" i="26"/>
  <c r="AC3096" i="26"/>
  <c r="AC3097" i="26"/>
  <c r="AC3098" i="26"/>
  <c r="AC3099" i="26"/>
  <c r="AC3100" i="26"/>
  <c r="AC3101" i="26"/>
  <c r="AC3102" i="26"/>
  <c r="AC3103" i="26"/>
  <c r="AC3104" i="26"/>
  <c r="AC3105" i="26"/>
  <c r="AC3106" i="26"/>
  <c r="AC3107" i="26"/>
  <c r="AC3108" i="26"/>
  <c r="AC3109" i="26"/>
  <c r="AC3110" i="26"/>
  <c r="AC3111" i="26"/>
  <c r="AC3112" i="26"/>
  <c r="AC3113" i="26"/>
  <c r="AC3114" i="26"/>
  <c r="AC3115" i="26"/>
  <c r="AC3116" i="26"/>
  <c r="AC3117" i="26"/>
  <c r="AC3118" i="26"/>
  <c r="AC3119" i="26"/>
  <c r="AC3120" i="26"/>
  <c r="AC3121" i="26"/>
  <c r="AC3122" i="26"/>
  <c r="AC3123" i="26"/>
  <c r="AC3124" i="26"/>
  <c r="AC3125" i="26"/>
  <c r="AC3126" i="26"/>
  <c r="AC3127" i="26"/>
  <c r="AC3128" i="26"/>
  <c r="AC3129" i="26"/>
  <c r="AC3130" i="26"/>
  <c r="AC3131" i="26"/>
  <c r="AC3132" i="26"/>
  <c r="AC3133" i="26"/>
  <c r="AC3134" i="26"/>
  <c r="AC3135" i="26"/>
  <c r="AC3136" i="26"/>
  <c r="AC3137" i="26"/>
  <c r="AC3138" i="26"/>
  <c r="AC3139" i="26"/>
  <c r="AC3140" i="26"/>
  <c r="AC3141" i="26"/>
  <c r="AC3142" i="26"/>
  <c r="AC3143" i="26"/>
  <c r="AC3144" i="26"/>
  <c r="AC3145" i="26"/>
  <c r="AC3146" i="26"/>
  <c r="AC3147" i="26"/>
  <c r="AC3148" i="26"/>
  <c r="AC3149" i="26"/>
  <c r="AC3150" i="26"/>
  <c r="AC3151" i="26"/>
  <c r="AC3152" i="26"/>
  <c r="AC3153" i="26"/>
  <c r="AC3154" i="26"/>
  <c r="AC3155" i="26"/>
  <c r="AC3156" i="26"/>
  <c r="AC3157" i="26"/>
  <c r="AC3158" i="26"/>
  <c r="AC3159" i="26"/>
  <c r="AC3160" i="26"/>
  <c r="AC3161" i="26"/>
  <c r="AC3162" i="26"/>
  <c r="AC3163" i="26"/>
  <c r="AC3164" i="26"/>
  <c r="AC3165" i="26"/>
  <c r="AC3166" i="26"/>
  <c r="AC3167" i="26"/>
  <c r="AC3168" i="26"/>
  <c r="AC3169" i="26"/>
  <c r="AC3170" i="26"/>
  <c r="AC3171" i="26"/>
  <c r="AC3172" i="26"/>
  <c r="AC3173" i="26"/>
  <c r="AC3174" i="26"/>
  <c r="AC3175" i="26"/>
  <c r="AC3176" i="26"/>
  <c r="AC3177" i="26"/>
  <c r="AC3178" i="26"/>
  <c r="AC3179" i="26"/>
  <c r="AC3180" i="26"/>
  <c r="AC3181" i="26"/>
  <c r="AC3182" i="26"/>
  <c r="AC3183" i="26"/>
  <c r="AC3184" i="26"/>
  <c r="AC3185" i="26"/>
  <c r="AC3186" i="26"/>
  <c r="AC3187" i="26"/>
  <c r="AC3188" i="26"/>
  <c r="AC3189" i="26"/>
  <c r="AC3190" i="26"/>
  <c r="AC3191" i="26"/>
  <c r="AC3192" i="26"/>
  <c r="AC3193" i="26"/>
  <c r="AC3194" i="26"/>
  <c r="AC3195" i="26"/>
  <c r="AC3196" i="26"/>
  <c r="AC3197" i="26"/>
  <c r="AC3198" i="26"/>
  <c r="AC3199" i="26"/>
  <c r="AC3200" i="26"/>
  <c r="AC3201" i="26"/>
  <c r="AC3202" i="26"/>
  <c r="AC3203" i="26"/>
  <c r="AC3204" i="26"/>
  <c r="AC3205" i="26"/>
  <c r="AC3206" i="26"/>
  <c r="AC3207" i="26"/>
  <c r="AC3208" i="26"/>
  <c r="AC3209" i="26"/>
  <c r="AC3210" i="26"/>
  <c r="AC3211" i="26"/>
  <c r="AC3212" i="26"/>
  <c r="AC3213" i="26"/>
  <c r="AC3214" i="26"/>
  <c r="AC3215" i="26"/>
  <c r="AC3216" i="26"/>
  <c r="AC3217" i="26"/>
  <c r="AC3218" i="26"/>
  <c r="AC3219" i="26"/>
  <c r="AC3220" i="26"/>
  <c r="AC3221" i="26"/>
  <c r="AC3222" i="26"/>
  <c r="AC3223" i="26"/>
  <c r="AC3224" i="26"/>
  <c r="AC3225" i="26"/>
  <c r="AC3226" i="26"/>
  <c r="AC3227" i="26"/>
  <c r="AC3228" i="26"/>
  <c r="AC3229" i="26"/>
  <c r="AC3230" i="26"/>
  <c r="AC3231" i="26"/>
  <c r="AC3232" i="26"/>
  <c r="AC3233" i="26"/>
  <c r="AC3234" i="26"/>
  <c r="AC3235" i="26"/>
  <c r="AC3236" i="26"/>
  <c r="AC3237" i="26"/>
  <c r="AC3238" i="26"/>
  <c r="AC3239" i="26"/>
  <c r="AC3240" i="26"/>
  <c r="AC3241" i="26"/>
  <c r="AC3242" i="26"/>
  <c r="AC3243" i="26"/>
  <c r="AC3244" i="26"/>
  <c r="AC3245" i="26"/>
  <c r="AC3246" i="26"/>
  <c r="AC3247" i="26"/>
  <c r="AC3248" i="26"/>
  <c r="AC3249" i="26"/>
  <c r="AC3250" i="26"/>
  <c r="AC3251" i="26"/>
  <c r="AC3252" i="26"/>
  <c r="AC3253" i="26"/>
  <c r="AC3254" i="26"/>
  <c r="AC3255" i="26"/>
  <c r="AC3256" i="26"/>
  <c r="AC3257" i="26"/>
  <c r="AC3258" i="26"/>
  <c r="AC3259" i="26"/>
  <c r="AC3260" i="26"/>
  <c r="AC3261" i="26"/>
  <c r="AC3262" i="26"/>
  <c r="AC3263" i="26"/>
  <c r="AC3264" i="26"/>
  <c r="AC3265" i="26"/>
  <c r="AC3266" i="26"/>
  <c r="AC3267" i="26"/>
  <c r="AC3268" i="26"/>
  <c r="AC3269" i="26"/>
  <c r="AC3270" i="26"/>
  <c r="AC3271" i="26"/>
  <c r="AC3272" i="26"/>
  <c r="AC3273" i="26"/>
  <c r="AC3274" i="26"/>
  <c r="AC3275" i="26"/>
  <c r="AC3276" i="26"/>
  <c r="AC3277" i="26"/>
  <c r="AC3278" i="26"/>
  <c r="AC3279" i="26"/>
  <c r="AC3280" i="26"/>
  <c r="AC3281" i="26"/>
  <c r="AC3282" i="26"/>
  <c r="AC3283" i="26"/>
  <c r="AC3284" i="26"/>
  <c r="AC3285" i="26"/>
  <c r="AC3286" i="26"/>
  <c r="AC3287" i="26"/>
  <c r="AC3288" i="26"/>
  <c r="AC3289" i="26"/>
  <c r="AC3290" i="26"/>
  <c r="AC3291" i="26"/>
  <c r="AC3292" i="26"/>
  <c r="AC3293" i="26"/>
  <c r="AC3294" i="26"/>
  <c r="AC3295" i="26"/>
  <c r="AC3296" i="26"/>
  <c r="AC3297" i="26"/>
  <c r="AC3298" i="26"/>
  <c r="AC3299" i="26"/>
  <c r="AC3300" i="26"/>
  <c r="AC3301" i="26"/>
  <c r="AC3302" i="26"/>
  <c r="AC3303" i="26"/>
  <c r="AC3304" i="26"/>
  <c r="AC3305" i="26"/>
  <c r="AC3306" i="26"/>
  <c r="AC3307" i="26"/>
  <c r="AC3308" i="26"/>
  <c r="AC3309" i="26"/>
  <c r="AC3310" i="26"/>
  <c r="AC3311" i="26"/>
  <c r="AC3312" i="26"/>
  <c r="AC3313" i="26"/>
  <c r="AC3314" i="26"/>
  <c r="AC3315" i="26"/>
  <c r="AC3316" i="26"/>
  <c r="AC3317" i="26"/>
  <c r="AC3318" i="26"/>
  <c r="AC3319" i="26"/>
  <c r="AC3320" i="26"/>
  <c r="AC3321" i="26"/>
  <c r="AC3322" i="26"/>
  <c r="AC3323" i="26"/>
  <c r="AC3324" i="26"/>
  <c r="AC3325" i="26"/>
  <c r="AC3326" i="26"/>
  <c r="AC3327" i="26"/>
  <c r="AC3328" i="26"/>
  <c r="AC3329" i="26"/>
  <c r="AC3330" i="26"/>
  <c r="AC3331" i="26"/>
  <c r="AC3332" i="26"/>
  <c r="AC3333" i="26"/>
  <c r="AC3334" i="26"/>
  <c r="AC3335" i="26"/>
  <c r="AC3336" i="26"/>
  <c r="AC3337" i="26"/>
  <c r="AC3338" i="26"/>
  <c r="AC3339" i="26"/>
  <c r="AC3340" i="26"/>
  <c r="AC3341" i="26"/>
  <c r="AC3342" i="26"/>
  <c r="AC3343" i="26"/>
  <c r="AC3344" i="26"/>
  <c r="AC3345" i="26"/>
  <c r="AC3346" i="26"/>
  <c r="AC3347" i="26"/>
  <c r="AC3348" i="26"/>
  <c r="AC3349" i="26"/>
  <c r="AC3350" i="26"/>
  <c r="AC3351" i="26"/>
  <c r="AC3352" i="26"/>
  <c r="AC3353" i="26"/>
  <c r="AC3354" i="26"/>
  <c r="AC3355" i="26"/>
  <c r="AC3356" i="26"/>
  <c r="AC3357" i="26"/>
  <c r="AC3358" i="26"/>
  <c r="AC3359" i="26"/>
  <c r="AC3360" i="26"/>
  <c r="AC3361" i="26"/>
  <c r="AC3362" i="26"/>
  <c r="AC3363" i="26"/>
  <c r="AC3364" i="26"/>
  <c r="AC3365" i="26"/>
  <c r="AC3366" i="26"/>
  <c r="AC3367" i="26"/>
  <c r="AC3368" i="26"/>
  <c r="AC3369" i="26"/>
  <c r="AC3370" i="26"/>
  <c r="AC3371" i="26"/>
  <c r="AC3372" i="26"/>
  <c r="AC3373" i="26"/>
  <c r="AC3374" i="26"/>
  <c r="AC3375" i="26"/>
  <c r="AC3376" i="26"/>
  <c r="AC3377" i="26"/>
  <c r="AC3378" i="26"/>
  <c r="AC3379" i="26"/>
  <c r="AC3380" i="26"/>
  <c r="AC3381" i="26"/>
  <c r="AC3382" i="26"/>
  <c r="AC3383" i="26"/>
  <c r="AC3384" i="26"/>
  <c r="AC3385" i="26"/>
  <c r="AC3386" i="26"/>
  <c r="AC3387" i="26"/>
  <c r="AC3388" i="26"/>
  <c r="AC3389" i="26"/>
  <c r="AC3390" i="26"/>
  <c r="AC3391" i="26"/>
  <c r="AC3392" i="26"/>
  <c r="AC3393" i="26"/>
  <c r="AC3394" i="26"/>
  <c r="AC3395" i="26"/>
  <c r="AC3396" i="26"/>
  <c r="AC3397" i="26"/>
  <c r="AC3398" i="26"/>
  <c r="AC3399" i="26"/>
  <c r="AC3400" i="26"/>
  <c r="AC3401" i="26"/>
  <c r="AC3402" i="26"/>
  <c r="AC3403" i="26"/>
  <c r="AC3404" i="26"/>
  <c r="AC3405" i="26"/>
  <c r="AC3406" i="26"/>
  <c r="AC3407" i="26"/>
  <c r="AC3408" i="26"/>
  <c r="AC3409" i="26"/>
  <c r="AC3410" i="26"/>
  <c r="AC3411" i="26"/>
  <c r="AC3412" i="26"/>
  <c r="AC3413" i="26"/>
  <c r="AC3414" i="26"/>
  <c r="AC3415" i="26"/>
  <c r="AC3416" i="26"/>
  <c r="AC3417" i="26"/>
  <c r="AC3418" i="26"/>
  <c r="AC3419" i="26"/>
  <c r="AC3420" i="26"/>
  <c r="AC3421" i="26"/>
  <c r="AC3422" i="26"/>
  <c r="AC3423" i="26"/>
  <c r="AC3424" i="26"/>
  <c r="AC3425" i="26"/>
  <c r="AC3426" i="26"/>
  <c r="AC3427" i="26"/>
  <c r="AC3428" i="26"/>
  <c r="AC3429" i="26"/>
  <c r="AC3430" i="26"/>
  <c r="AC3431" i="26"/>
  <c r="AC3432" i="26"/>
  <c r="AC3433" i="26"/>
  <c r="AC3434" i="26"/>
  <c r="AC3435" i="26"/>
  <c r="AC3436" i="26"/>
  <c r="AC3437" i="26"/>
  <c r="AC3438" i="26"/>
  <c r="AC3439" i="26"/>
  <c r="AC3440" i="26"/>
  <c r="AC3441" i="26"/>
  <c r="AC3442" i="26"/>
  <c r="AC3443" i="26"/>
  <c r="AC3444" i="26"/>
  <c r="AC3445" i="26"/>
  <c r="AC3446" i="26"/>
  <c r="AC3447" i="26"/>
  <c r="AC3448" i="26"/>
  <c r="AC3449" i="26"/>
  <c r="AC3450" i="26"/>
  <c r="AC3451" i="26"/>
  <c r="AC3452" i="26"/>
  <c r="AC3453" i="26"/>
  <c r="AC3454" i="26"/>
  <c r="AC3455" i="26"/>
  <c r="AC3456" i="26"/>
  <c r="AC3457" i="26"/>
  <c r="AC3458" i="26"/>
  <c r="AC3459" i="26"/>
  <c r="AC3460" i="26"/>
  <c r="AC3461" i="26"/>
  <c r="AC3462" i="26"/>
  <c r="AC3463" i="26"/>
  <c r="AC3464" i="26"/>
  <c r="AC3465" i="26"/>
  <c r="AC3466" i="26"/>
  <c r="AC3467" i="26"/>
  <c r="AC3468" i="26"/>
  <c r="AC3469" i="26"/>
  <c r="AC3470" i="26"/>
  <c r="AC3471" i="26"/>
  <c r="AC3472" i="26"/>
  <c r="AC3473" i="26"/>
  <c r="AC3474" i="26"/>
  <c r="AC3475" i="26"/>
  <c r="AC3476" i="26"/>
  <c r="AC3477" i="26"/>
  <c r="AC3478" i="26"/>
  <c r="AC3479" i="26"/>
  <c r="AC3480" i="26"/>
  <c r="AC3481" i="26"/>
  <c r="AC3482" i="26"/>
  <c r="AC3483" i="26"/>
  <c r="AC3484" i="26"/>
  <c r="AC3485" i="26"/>
  <c r="AC3486" i="26"/>
  <c r="AC3487" i="26"/>
  <c r="AC3488" i="26"/>
  <c r="AC3489" i="26"/>
  <c r="AC3490" i="26"/>
  <c r="AC3491" i="26"/>
  <c r="AC3492" i="26"/>
  <c r="AC3493" i="26"/>
  <c r="AC3494" i="26"/>
  <c r="AC3495" i="26"/>
  <c r="AC3496" i="26"/>
  <c r="AC3497" i="26"/>
  <c r="AC3498" i="26"/>
  <c r="AC3499" i="26"/>
  <c r="AC3500" i="26"/>
  <c r="AC3501" i="26"/>
  <c r="AC3502" i="26"/>
  <c r="AC3503" i="26"/>
  <c r="AC3504" i="26"/>
  <c r="AC3505" i="26"/>
  <c r="AC3506" i="26"/>
  <c r="AC3507" i="26"/>
  <c r="AC3508" i="26"/>
  <c r="AC3509" i="26"/>
  <c r="AC3510" i="26"/>
  <c r="AC3511" i="26"/>
  <c r="AC3512" i="26"/>
  <c r="AC3513" i="26"/>
  <c r="AC3514" i="26"/>
  <c r="AC3515" i="26"/>
  <c r="AC3516" i="26"/>
  <c r="AC3517" i="26"/>
  <c r="AC3518" i="26"/>
  <c r="AC3519" i="26"/>
  <c r="AC3520" i="26"/>
  <c r="AC3521" i="26"/>
  <c r="AC3522" i="26"/>
  <c r="AC3523" i="26"/>
  <c r="AC3524" i="26"/>
  <c r="AC3525" i="26"/>
  <c r="AC3526" i="26"/>
  <c r="AC3527" i="26"/>
  <c r="AC3528" i="26"/>
  <c r="AC3529" i="26"/>
  <c r="AC3530" i="26"/>
  <c r="AC3531" i="26"/>
  <c r="AC3532" i="26"/>
  <c r="AC3533" i="26"/>
  <c r="AC3534" i="26"/>
  <c r="AC3535" i="26"/>
  <c r="AC3536" i="26"/>
  <c r="AC3537" i="26"/>
  <c r="AC3538" i="26"/>
  <c r="AC3539" i="26"/>
  <c r="AC3540" i="26"/>
  <c r="AC3541" i="26"/>
  <c r="AC3542" i="26"/>
  <c r="AC3543" i="26"/>
  <c r="AC3544" i="26"/>
  <c r="AC3545" i="26"/>
  <c r="AC3546" i="26"/>
  <c r="AC3547" i="26"/>
  <c r="AC3548" i="26"/>
  <c r="AC3549" i="26"/>
  <c r="AC3550" i="26"/>
  <c r="AC3551" i="26"/>
  <c r="AC3552" i="26"/>
  <c r="AC3553" i="26"/>
  <c r="AC3554" i="26"/>
  <c r="AC3555" i="26"/>
  <c r="AC3556" i="26"/>
  <c r="AC3557" i="26"/>
  <c r="AC3558" i="26"/>
  <c r="AC3559" i="26"/>
  <c r="AC3560" i="26"/>
  <c r="AC3561" i="26"/>
  <c r="AC3562" i="26"/>
  <c r="AC3563" i="26"/>
  <c r="AC3564" i="26"/>
  <c r="AC3565" i="26"/>
  <c r="AC3566" i="26"/>
  <c r="AC3567" i="26"/>
  <c r="AC3568" i="26"/>
  <c r="AC3569" i="26"/>
  <c r="AC3570" i="26"/>
  <c r="AC3571" i="26"/>
  <c r="AC3572" i="26"/>
  <c r="AC3573" i="26"/>
  <c r="AC3574" i="26"/>
  <c r="AC3575" i="26"/>
  <c r="AC3576" i="26"/>
  <c r="AC3577" i="26"/>
  <c r="AC3578" i="26"/>
  <c r="AC3579" i="26"/>
  <c r="AC3580" i="26"/>
  <c r="AC3581" i="26"/>
  <c r="AC3582" i="26"/>
  <c r="AC3583" i="26"/>
  <c r="AC3584" i="26"/>
  <c r="AC3585" i="26"/>
  <c r="AC3586" i="26"/>
  <c r="AC3587" i="26"/>
  <c r="AC3588" i="26"/>
  <c r="AC3589" i="26"/>
  <c r="AC3590" i="26"/>
  <c r="AC3591" i="26"/>
  <c r="AC3592" i="26"/>
  <c r="AC3593" i="26"/>
  <c r="AC3594" i="26"/>
  <c r="AC3595" i="26"/>
  <c r="AC3596" i="26"/>
  <c r="AC3597" i="26"/>
  <c r="AC3598" i="26"/>
  <c r="AC3599" i="26"/>
  <c r="AC3600" i="26"/>
  <c r="AC3601" i="26"/>
  <c r="AC3602" i="26"/>
  <c r="AC3603" i="26"/>
  <c r="AC3604" i="26"/>
  <c r="AC3605" i="26"/>
  <c r="AC3606" i="26"/>
  <c r="AC3607" i="26"/>
  <c r="AC3608" i="26"/>
  <c r="AC3609" i="26"/>
  <c r="AC3610" i="26"/>
  <c r="AC3611" i="26"/>
  <c r="AC3612" i="26"/>
  <c r="AC3613" i="26"/>
  <c r="AC3614" i="26"/>
  <c r="AC3615" i="26"/>
  <c r="AC3616" i="26"/>
  <c r="AC3617" i="26"/>
  <c r="AC3618" i="26"/>
  <c r="AC3619" i="26"/>
  <c r="AC3620" i="26"/>
  <c r="AC3621" i="26"/>
  <c r="AC3622" i="26"/>
  <c r="AC3623" i="26"/>
  <c r="AC3624" i="26"/>
  <c r="AC3625" i="26"/>
  <c r="AC3626" i="26"/>
  <c r="AC3627" i="26"/>
  <c r="AC3628" i="26"/>
  <c r="AC3629" i="26"/>
  <c r="AC3630" i="26"/>
  <c r="AC3631" i="26"/>
  <c r="AC3632" i="26"/>
  <c r="AC3633" i="26"/>
  <c r="AC3634" i="26"/>
  <c r="AC3635" i="26"/>
  <c r="AC3636" i="26"/>
  <c r="AC3637" i="26"/>
  <c r="AC3638" i="26"/>
  <c r="AC3639" i="26"/>
  <c r="AC3640" i="26"/>
  <c r="AC3641" i="26"/>
  <c r="AC3642" i="26"/>
  <c r="AC3643" i="26"/>
  <c r="AC3644" i="26"/>
  <c r="AC3645" i="26"/>
  <c r="AC3646" i="26"/>
  <c r="AC3647" i="26"/>
  <c r="AC3648" i="26"/>
  <c r="AC3649" i="26"/>
  <c r="AC3650" i="26"/>
  <c r="AC3651" i="26"/>
  <c r="AC3652" i="26"/>
  <c r="AC3653" i="26"/>
  <c r="AC3654" i="26"/>
  <c r="AC3655" i="26"/>
  <c r="AC3656" i="26"/>
  <c r="AC3657" i="26"/>
  <c r="AC3658" i="26"/>
  <c r="AC3659" i="26"/>
  <c r="AC3660" i="26"/>
  <c r="AC3661" i="26"/>
  <c r="AC3662" i="26"/>
  <c r="AC3663" i="26"/>
  <c r="AC3664" i="26"/>
  <c r="AC3665" i="26"/>
  <c r="AC3666" i="26"/>
  <c r="AC3667" i="26"/>
  <c r="AC3668" i="26"/>
  <c r="AC3669" i="26"/>
  <c r="AC3670" i="26"/>
  <c r="AC3671" i="26"/>
  <c r="AC3672" i="26"/>
  <c r="AC3673" i="26"/>
  <c r="AC3674" i="26"/>
  <c r="AC3675" i="26"/>
  <c r="AC3676" i="26"/>
  <c r="AC3677" i="26"/>
  <c r="AC3678" i="26"/>
  <c r="AC3679" i="26"/>
  <c r="AC3680" i="26"/>
  <c r="AC3681" i="26"/>
  <c r="AC3682" i="26"/>
  <c r="AC3683" i="26"/>
  <c r="AC3684" i="26"/>
  <c r="AC3685" i="26"/>
  <c r="AC3686" i="26"/>
  <c r="AC3687" i="26"/>
  <c r="AC3688" i="26"/>
  <c r="AC3689" i="26"/>
  <c r="AC3690" i="26"/>
  <c r="AC3691" i="26"/>
  <c r="AC3692" i="26"/>
  <c r="AC3693" i="26"/>
  <c r="AC3694" i="26"/>
  <c r="AC3695" i="26"/>
  <c r="AC3696" i="26"/>
  <c r="AC3697" i="26"/>
  <c r="AC3698" i="26"/>
  <c r="AC3699" i="26"/>
  <c r="AC3700" i="26"/>
  <c r="AC3701" i="26"/>
  <c r="AC3702" i="26"/>
  <c r="AC3703" i="26"/>
  <c r="AC3704" i="26"/>
  <c r="AC3705" i="26"/>
  <c r="AC3706" i="26"/>
  <c r="AC3707" i="26"/>
  <c r="AC3708" i="26"/>
  <c r="AC3709" i="26"/>
  <c r="AC3710" i="26"/>
  <c r="AC3711" i="26"/>
  <c r="AC3712" i="26"/>
  <c r="AC3713" i="26"/>
  <c r="AC3714" i="26"/>
  <c r="AC3715" i="26"/>
  <c r="AC3716" i="26"/>
  <c r="AC3717" i="26"/>
  <c r="AC3718" i="26"/>
  <c r="AC3719" i="26"/>
  <c r="AC3720" i="26"/>
  <c r="AC3721" i="26"/>
  <c r="AC3722" i="26"/>
  <c r="AC3723" i="26"/>
  <c r="AC3724" i="26"/>
  <c r="AC3725" i="26"/>
  <c r="AC3726" i="26"/>
  <c r="AC3727" i="26"/>
  <c r="AC3728" i="26"/>
  <c r="AC3729" i="26"/>
  <c r="AC3730" i="26"/>
  <c r="AC3731" i="26"/>
  <c r="AC3732" i="26"/>
  <c r="AC3733" i="26"/>
  <c r="AC3734" i="26"/>
  <c r="AC3735" i="26"/>
  <c r="AC3736" i="26"/>
  <c r="AC3737" i="26"/>
  <c r="AC3738" i="26"/>
  <c r="AC3739" i="26"/>
  <c r="AC3740" i="26"/>
  <c r="AC3741" i="26"/>
  <c r="AC3742" i="26"/>
  <c r="AC3743" i="26"/>
  <c r="AC3744" i="26"/>
  <c r="AC3745" i="26"/>
  <c r="AC3746" i="26"/>
  <c r="AC3747" i="26"/>
  <c r="AC3748" i="26"/>
  <c r="AC3749" i="26"/>
  <c r="AC3750" i="26"/>
  <c r="AC3751" i="26"/>
  <c r="AC3752" i="26"/>
  <c r="AC3753" i="26"/>
  <c r="AC3754" i="26"/>
  <c r="AC3755" i="26"/>
  <c r="AC3756" i="26"/>
  <c r="AC3757" i="26"/>
  <c r="AC3758" i="26"/>
  <c r="AC3759" i="26"/>
  <c r="AC3760" i="26"/>
  <c r="AC3761" i="26"/>
  <c r="AC3762" i="26"/>
  <c r="AC3763" i="26"/>
  <c r="AC3764" i="26"/>
  <c r="AC3765" i="26"/>
  <c r="AC3766" i="26"/>
  <c r="AC3767" i="26"/>
  <c r="AC3768" i="26"/>
  <c r="AC3769" i="26"/>
  <c r="AC3770" i="26"/>
  <c r="AC3771" i="26"/>
  <c r="AC3772" i="26"/>
  <c r="AC3773" i="26"/>
  <c r="AC3774" i="26"/>
  <c r="AC3775" i="26"/>
  <c r="AC3776" i="26"/>
  <c r="AC3777" i="26"/>
  <c r="AC3778" i="26"/>
  <c r="AC3779" i="26"/>
  <c r="AC3780" i="26"/>
  <c r="AC3781" i="26"/>
  <c r="AC3782" i="26"/>
  <c r="AC3783" i="26"/>
  <c r="AC3784" i="26"/>
  <c r="AC3785" i="26"/>
  <c r="AC3786" i="26"/>
  <c r="AC3787" i="26"/>
  <c r="AC3788" i="26"/>
  <c r="AC3789" i="26"/>
  <c r="AC3790" i="26"/>
  <c r="AC3791" i="26"/>
  <c r="AC3792" i="26"/>
  <c r="AC3793" i="26"/>
  <c r="AC3794" i="26"/>
  <c r="AC3795" i="26"/>
  <c r="AC3796" i="26"/>
  <c r="AC3797" i="26"/>
  <c r="AC3798" i="26"/>
  <c r="AC3799" i="26"/>
  <c r="AC3800" i="26"/>
  <c r="AC3801" i="26"/>
  <c r="AC3802" i="26"/>
  <c r="AC3803" i="26"/>
  <c r="AC3804" i="26"/>
  <c r="AC3805" i="26"/>
  <c r="AC3806" i="26"/>
  <c r="AC3807" i="26"/>
  <c r="AC3808" i="26"/>
  <c r="AC3809" i="26"/>
  <c r="AC3810" i="26"/>
  <c r="AC3811" i="26"/>
  <c r="AC3812" i="26"/>
  <c r="AC3813" i="26"/>
  <c r="AC3814" i="26"/>
  <c r="AC3815" i="26"/>
  <c r="AC3816" i="26"/>
  <c r="AC3817" i="26"/>
  <c r="AC3818" i="26"/>
  <c r="AC3819" i="26"/>
  <c r="AC3820" i="26"/>
  <c r="AC3821" i="26"/>
  <c r="AC3822" i="26"/>
  <c r="AC3823" i="26"/>
  <c r="AC3824" i="26"/>
  <c r="AC3825" i="26"/>
  <c r="AC3826" i="26"/>
  <c r="AC3827" i="26"/>
  <c r="AC3828" i="26"/>
  <c r="AC3829" i="26"/>
  <c r="AC3830" i="26"/>
  <c r="AC3831" i="26"/>
  <c r="AC3832" i="26"/>
  <c r="AC3833" i="26"/>
  <c r="AC3834" i="26"/>
  <c r="AC3835" i="26"/>
  <c r="AC3836" i="26"/>
  <c r="AC3837" i="26"/>
  <c r="AC3838" i="26"/>
  <c r="AC3839" i="26"/>
  <c r="AC3840" i="26"/>
  <c r="AC3841" i="26"/>
  <c r="AC3842" i="26"/>
  <c r="AC3843" i="26"/>
  <c r="AC3844" i="26"/>
  <c r="AC3845" i="26"/>
  <c r="AC3846" i="26"/>
  <c r="AC3847" i="26"/>
  <c r="AC3848" i="26"/>
  <c r="AC3849" i="26"/>
  <c r="AC3850" i="26"/>
  <c r="AC3851" i="26"/>
  <c r="AC3852" i="26"/>
  <c r="AC3853" i="26"/>
  <c r="AC3854" i="26"/>
  <c r="AC3855" i="26"/>
  <c r="AC3856" i="26"/>
  <c r="AC3857" i="26"/>
  <c r="AC3858" i="26"/>
  <c r="AC3859" i="26"/>
  <c r="AC3860" i="26"/>
  <c r="AC3861" i="26"/>
  <c r="AC3862" i="26"/>
  <c r="AC3863" i="26"/>
  <c r="AC3864" i="26"/>
  <c r="AC3865" i="26"/>
  <c r="AC3866" i="26"/>
  <c r="AC3867" i="26"/>
  <c r="AC3868" i="26"/>
  <c r="AC3869" i="26"/>
  <c r="AC3870" i="26"/>
  <c r="AC3871" i="26"/>
  <c r="AC3872" i="26"/>
  <c r="AC3873" i="26"/>
  <c r="AC3874" i="26"/>
  <c r="AC3875" i="26"/>
  <c r="AC3876" i="26"/>
  <c r="AC3877" i="26"/>
  <c r="AC3878" i="26"/>
  <c r="AC3879" i="26"/>
  <c r="AC3880" i="26"/>
  <c r="AC3881" i="26"/>
  <c r="AC3882" i="26"/>
  <c r="AC3883" i="26"/>
  <c r="AC3884" i="26"/>
  <c r="AC3885" i="26"/>
  <c r="AC3886" i="26"/>
  <c r="AC3887" i="26"/>
  <c r="AC3888" i="26"/>
  <c r="AC3889" i="26"/>
  <c r="AC3890" i="26"/>
  <c r="AC3891" i="26"/>
  <c r="AC3892" i="26"/>
  <c r="AC3893" i="26"/>
  <c r="AC3894" i="26"/>
  <c r="AC3895" i="26"/>
  <c r="AC3896" i="26"/>
  <c r="AC3897" i="26"/>
  <c r="AC3898" i="26"/>
  <c r="AC3899" i="26"/>
  <c r="AC3900" i="26"/>
  <c r="AC3901" i="26"/>
  <c r="AC3902" i="26"/>
  <c r="AC3903" i="26"/>
  <c r="AC3904" i="26"/>
  <c r="AC3905" i="26"/>
  <c r="AC3906" i="26"/>
  <c r="AC3907" i="26"/>
  <c r="AC3908" i="26"/>
  <c r="AC3909" i="26"/>
  <c r="AC3910" i="26"/>
  <c r="AC3911" i="26"/>
  <c r="AC3912" i="26"/>
  <c r="AC3913" i="26"/>
  <c r="AC3914" i="26"/>
  <c r="AC3915" i="26"/>
  <c r="AC3916" i="26"/>
  <c r="AC3917" i="26"/>
  <c r="AC3918" i="26"/>
  <c r="AC3919" i="26"/>
  <c r="AC3920" i="26"/>
  <c r="AC3921" i="26"/>
  <c r="AC3922" i="26"/>
  <c r="AC3923" i="26"/>
  <c r="AC3924" i="26"/>
  <c r="AC3925" i="26"/>
  <c r="AC3926" i="26"/>
  <c r="AC3927" i="26"/>
  <c r="AC3928" i="26"/>
  <c r="AC3929" i="26"/>
  <c r="AC3930" i="26"/>
  <c r="AC3931" i="26"/>
  <c r="AC3932" i="26"/>
  <c r="AC3933" i="26"/>
  <c r="AC3934" i="26"/>
  <c r="AC3935" i="26"/>
  <c r="AC3936" i="26"/>
  <c r="AC3937" i="26"/>
  <c r="AC3938" i="26"/>
  <c r="AC3939" i="26"/>
  <c r="AC3940" i="26"/>
  <c r="AC3941" i="26"/>
  <c r="AC3942" i="26"/>
  <c r="AC3943" i="26"/>
  <c r="AC3944" i="26"/>
  <c r="AC3945" i="26"/>
  <c r="AC3946" i="26"/>
  <c r="AC3947" i="26"/>
  <c r="AC3948" i="26"/>
  <c r="AC3949" i="26"/>
  <c r="AC3950" i="26"/>
  <c r="AC3951" i="26"/>
  <c r="AC3952" i="26"/>
  <c r="AC3953" i="26"/>
  <c r="AC3954" i="26"/>
  <c r="AC3955" i="26"/>
  <c r="AC3956" i="26"/>
  <c r="AC3957" i="26"/>
  <c r="AC3958" i="26"/>
  <c r="AC3959" i="26"/>
  <c r="AC3960" i="26"/>
  <c r="AC3961" i="26"/>
  <c r="AC3962" i="26"/>
  <c r="AC3963" i="26"/>
  <c r="AC3964" i="26"/>
  <c r="AC3965" i="26"/>
  <c r="AC3966" i="26"/>
  <c r="AC3967" i="26"/>
  <c r="AC3968" i="26"/>
  <c r="AC3969" i="26"/>
  <c r="AC3970" i="26"/>
  <c r="AC3971" i="26"/>
  <c r="AC3972" i="26"/>
  <c r="AC3973" i="26"/>
  <c r="AC3974" i="26"/>
  <c r="AC3975" i="26"/>
  <c r="AD4" i="26"/>
  <c r="AC4" i="26"/>
  <c r="AB5" i="26"/>
  <c r="AB6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B42" i="26"/>
  <c r="AB43" i="26"/>
  <c r="AB44" i="26"/>
  <c r="AB45" i="26"/>
  <c r="AB46" i="26"/>
  <c r="AB47" i="26"/>
  <c r="AB48" i="26"/>
  <c r="AB49" i="26"/>
  <c r="AB50" i="26"/>
  <c r="AB51" i="26"/>
  <c r="AB52" i="26"/>
  <c r="AB53" i="26"/>
  <c r="AB54" i="26"/>
  <c r="AB55" i="26"/>
  <c r="AB56" i="26"/>
  <c r="AB57" i="26"/>
  <c r="AB58" i="26"/>
  <c r="AB59" i="26"/>
  <c r="AB60" i="26"/>
  <c r="AB61" i="26"/>
  <c r="AB62" i="26"/>
  <c r="AB63" i="26"/>
  <c r="AB64" i="26"/>
  <c r="AB65" i="26"/>
  <c r="AB66" i="26"/>
  <c r="AB67" i="26"/>
  <c r="AB68" i="26"/>
  <c r="AB69" i="26"/>
  <c r="AB70" i="26"/>
  <c r="AB71" i="26"/>
  <c r="AB72" i="26"/>
  <c r="AB73" i="26"/>
  <c r="AB74" i="26"/>
  <c r="AB75" i="26"/>
  <c r="AB76" i="26"/>
  <c r="AB77" i="26"/>
  <c r="AB78" i="26"/>
  <c r="AB79" i="26"/>
  <c r="AB80" i="26"/>
  <c r="AB81" i="26"/>
  <c r="AB82" i="26"/>
  <c r="AB83" i="26"/>
  <c r="AB84" i="26"/>
  <c r="AB85" i="26"/>
  <c r="AB86" i="26"/>
  <c r="AB87" i="26"/>
  <c r="AB88" i="26"/>
  <c r="AB89" i="26"/>
  <c r="AB90" i="26"/>
  <c r="AB91" i="26"/>
  <c r="AB92" i="26"/>
  <c r="AB93" i="26"/>
  <c r="AB94" i="26"/>
  <c r="AB95" i="26"/>
  <c r="AB96" i="26"/>
  <c r="AB97" i="26"/>
  <c r="AB98" i="26"/>
  <c r="AB99" i="26"/>
  <c r="AB100" i="26"/>
  <c r="AB101" i="26"/>
  <c r="AB102" i="26"/>
  <c r="AB103" i="26"/>
  <c r="AB104" i="26"/>
  <c r="AB105" i="26"/>
  <c r="AB106" i="26"/>
  <c r="AB107" i="26"/>
  <c r="AB108" i="26"/>
  <c r="AB109" i="26"/>
  <c r="AB110" i="26"/>
  <c r="AB111" i="26"/>
  <c r="AB112" i="26"/>
  <c r="AB113" i="26"/>
  <c r="AB114" i="26"/>
  <c r="AB115" i="26"/>
  <c r="AB116" i="26"/>
  <c r="AB117" i="26"/>
  <c r="AB118" i="26"/>
  <c r="AB119" i="26"/>
  <c r="AB120" i="26"/>
  <c r="AB121" i="26"/>
  <c r="AB122" i="26"/>
  <c r="AB123" i="26"/>
  <c r="AB124" i="26"/>
  <c r="AB125" i="26"/>
  <c r="AB126" i="26"/>
  <c r="AB127" i="26"/>
  <c r="AB128" i="26"/>
  <c r="AB129" i="26"/>
  <c r="AB130" i="26"/>
  <c r="AB131" i="26"/>
  <c r="AB132" i="26"/>
  <c r="AB133" i="26"/>
  <c r="AB134" i="26"/>
  <c r="AB135" i="26"/>
  <c r="AB136" i="26"/>
  <c r="AB137" i="26"/>
  <c r="AB138" i="26"/>
  <c r="AB139" i="26"/>
  <c r="AB140" i="26"/>
  <c r="AB141" i="26"/>
  <c r="AB142" i="26"/>
  <c r="AB143" i="26"/>
  <c r="AB144" i="26"/>
  <c r="AB145" i="26"/>
  <c r="AB146" i="26"/>
  <c r="AB147" i="26"/>
  <c r="AB148" i="26"/>
  <c r="AB149" i="26"/>
  <c r="AB150" i="26"/>
  <c r="AB151" i="26"/>
  <c r="AB152" i="26"/>
  <c r="AB153" i="26"/>
  <c r="AB154" i="26"/>
  <c r="AB155" i="26"/>
  <c r="AB156" i="26"/>
  <c r="AB157" i="26"/>
  <c r="AB158" i="26"/>
  <c r="AB159" i="26"/>
  <c r="AB160" i="26"/>
  <c r="AB161" i="26"/>
  <c r="AB162" i="26"/>
  <c r="AB163" i="26"/>
  <c r="AB164" i="26"/>
  <c r="AB165" i="26"/>
  <c r="AB166" i="26"/>
  <c r="AB167" i="26"/>
  <c r="AB168" i="26"/>
  <c r="AB169" i="26"/>
  <c r="AB170" i="26"/>
  <c r="AB171" i="26"/>
  <c r="AB172" i="26"/>
  <c r="AB173" i="26"/>
  <c r="AB174" i="26"/>
  <c r="AB175" i="26"/>
  <c r="AB176" i="26"/>
  <c r="AB177" i="26"/>
  <c r="AB178" i="26"/>
  <c r="AB179" i="26"/>
  <c r="AB180" i="26"/>
  <c r="AB181" i="26"/>
  <c r="AB182" i="26"/>
  <c r="AB183" i="26"/>
  <c r="AB184" i="26"/>
  <c r="AB185" i="26"/>
  <c r="AB186" i="26"/>
  <c r="AB187" i="26"/>
  <c r="AB188" i="26"/>
  <c r="AB189" i="26"/>
  <c r="AB190" i="26"/>
  <c r="AB191" i="26"/>
  <c r="AB192" i="26"/>
  <c r="AB193" i="26"/>
  <c r="AB194" i="26"/>
  <c r="AB195" i="26"/>
  <c r="AB196" i="26"/>
  <c r="AB197" i="26"/>
  <c r="AB198" i="26"/>
  <c r="AB199" i="26"/>
  <c r="AB200" i="26"/>
  <c r="AB201" i="26"/>
  <c r="AB202" i="26"/>
  <c r="AB203" i="26"/>
  <c r="AB204" i="26"/>
  <c r="AB205" i="26"/>
  <c r="AB206" i="26"/>
  <c r="AB207" i="26"/>
  <c r="AB208" i="26"/>
  <c r="AB209" i="26"/>
  <c r="AB210" i="26"/>
  <c r="AB211" i="26"/>
  <c r="AB212" i="26"/>
  <c r="AB213" i="26"/>
  <c r="AB214" i="26"/>
  <c r="AB215" i="26"/>
  <c r="AB216" i="26"/>
  <c r="AB217" i="26"/>
  <c r="AB218" i="26"/>
  <c r="AB219" i="26"/>
  <c r="AB220" i="26"/>
  <c r="AB221" i="26"/>
  <c r="AB222" i="26"/>
  <c r="AB223" i="26"/>
  <c r="AB224" i="26"/>
  <c r="AB225" i="26"/>
  <c r="AB226" i="26"/>
  <c r="AB227" i="26"/>
  <c r="AB228" i="26"/>
  <c r="AB229" i="26"/>
  <c r="AB230" i="26"/>
  <c r="AB231" i="26"/>
  <c r="AB232" i="26"/>
  <c r="AB233" i="26"/>
  <c r="AB234" i="26"/>
  <c r="AB235" i="26"/>
  <c r="AB236" i="26"/>
  <c r="AB237" i="26"/>
  <c r="AB238" i="26"/>
  <c r="AB239" i="26"/>
  <c r="AB240" i="26"/>
  <c r="AB241" i="26"/>
  <c r="AB242" i="26"/>
  <c r="AB243" i="26"/>
  <c r="AB244" i="26"/>
  <c r="AB245" i="26"/>
  <c r="AB246" i="26"/>
  <c r="AB247" i="26"/>
  <c r="AB248" i="26"/>
  <c r="AB249" i="26"/>
  <c r="AB250" i="26"/>
  <c r="AB251" i="26"/>
  <c r="AB252" i="26"/>
  <c r="AB253" i="26"/>
  <c r="AB254" i="26"/>
  <c r="AB255" i="26"/>
  <c r="AB256" i="26"/>
  <c r="AB257" i="26"/>
  <c r="AB258" i="26"/>
  <c r="AB259" i="26"/>
  <c r="AB260" i="26"/>
  <c r="AB261" i="26"/>
  <c r="AB262" i="26"/>
  <c r="AB263" i="26"/>
  <c r="AB264" i="26"/>
  <c r="AB265" i="26"/>
  <c r="AB266" i="26"/>
  <c r="AB267" i="26"/>
  <c r="AB268" i="26"/>
  <c r="AB269" i="26"/>
  <c r="AB270" i="26"/>
  <c r="AB271" i="26"/>
  <c r="AB272" i="26"/>
  <c r="AB273" i="26"/>
  <c r="AB274" i="26"/>
  <c r="AB275" i="26"/>
  <c r="AB276" i="26"/>
  <c r="AB277" i="26"/>
  <c r="AB278" i="26"/>
  <c r="AB279" i="26"/>
  <c r="AB280" i="26"/>
  <c r="AB281" i="26"/>
  <c r="AB282" i="26"/>
  <c r="AB283" i="26"/>
  <c r="AB284" i="26"/>
  <c r="AB285" i="26"/>
  <c r="AB286" i="26"/>
  <c r="AB287" i="26"/>
  <c r="AB288" i="26"/>
  <c r="AB289" i="26"/>
  <c r="AB290" i="26"/>
  <c r="AB291" i="26"/>
  <c r="AB292" i="26"/>
  <c r="AB293" i="26"/>
  <c r="AB294" i="26"/>
  <c r="AB295" i="26"/>
  <c r="AB296" i="26"/>
  <c r="AB297" i="26"/>
  <c r="AB298" i="26"/>
  <c r="AB299" i="26"/>
  <c r="AB300" i="26"/>
  <c r="AB301" i="26"/>
  <c r="AB302" i="26"/>
  <c r="AB303" i="26"/>
  <c r="AB304" i="26"/>
  <c r="AB305" i="26"/>
  <c r="AB306" i="26"/>
  <c r="AB307" i="26"/>
  <c r="AB308" i="26"/>
  <c r="AB309" i="26"/>
  <c r="AB310" i="26"/>
  <c r="AB311" i="26"/>
  <c r="AB312" i="26"/>
  <c r="AB313" i="26"/>
  <c r="AB314" i="26"/>
  <c r="AB315" i="26"/>
  <c r="AB316" i="26"/>
  <c r="AB317" i="26"/>
  <c r="AB318" i="26"/>
  <c r="AB319" i="26"/>
  <c r="AB320" i="26"/>
  <c r="AB321" i="26"/>
  <c r="AB322" i="26"/>
  <c r="AB323" i="26"/>
  <c r="AB324" i="26"/>
  <c r="AB325" i="26"/>
  <c r="AB326" i="26"/>
  <c r="AB327" i="26"/>
  <c r="AB328" i="26"/>
  <c r="AB329" i="26"/>
  <c r="AB330" i="26"/>
  <c r="AB331" i="26"/>
  <c r="AB332" i="26"/>
  <c r="AB333" i="26"/>
  <c r="AB334" i="26"/>
  <c r="AB335" i="26"/>
  <c r="AB336" i="26"/>
  <c r="AB337" i="26"/>
  <c r="AB338" i="26"/>
  <c r="AB339" i="26"/>
  <c r="AB340" i="26"/>
  <c r="AB341" i="26"/>
  <c r="AB342" i="26"/>
  <c r="AB343" i="26"/>
  <c r="AB344" i="26"/>
  <c r="AB345" i="26"/>
  <c r="AB346" i="26"/>
  <c r="AB347" i="26"/>
  <c r="AB348" i="26"/>
  <c r="AB349" i="26"/>
  <c r="AB350" i="26"/>
  <c r="AB351" i="26"/>
  <c r="AB352" i="26"/>
  <c r="AB353" i="26"/>
  <c r="AB354" i="26"/>
  <c r="AB355" i="26"/>
  <c r="AB356" i="26"/>
  <c r="AB357" i="26"/>
  <c r="AB358" i="26"/>
  <c r="AB359" i="26"/>
  <c r="AB360" i="26"/>
  <c r="AB361" i="26"/>
  <c r="AB362" i="26"/>
  <c r="AB363" i="26"/>
  <c r="AB364" i="26"/>
  <c r="AB365" i="26"/>
  <c r="AB366" i="26"/>
  <c r="AB367" i="26"/>
  <c r="AB368" i="26"/>
  <c r="AB369" i="26"/>
  <c r="AB370" i="26"/>
  <c r="AB371" i="26"/>
  <c r="AB372" i="26"/>
  <c r="AB373" i="26"/>
  <c r="AB374" i="26"/>
  <c r="AB375" i="26"/>
  <c r="AB376" i="26"/>
  <c r="AB377" i="26"/>
  <c r="AB378" i="26"/>
  <c r="AB379" i="26"/>
  <c r="AB380" i="26"/>
  <c r="AB381" i="26"/>
  <c r="AB382" i="26"/>
  <c r="AB383" i="26"/>
  <c r="AB384" i="26"/>
  <c r="AB385" i="26"/>
  <c r="AB386" i="26"/>
  <c r="AB387" i="26"/>
  <c r="AB388" i="26"/>
  <c r="AB389" i="26"/>
  <c r="AB390" i="26"/>
  <c r="AB391" i="26"/>
  <c r="AB392" i="26"/>
  <c r="AB393" i="26"/>
  <c r="AB394" i="26"/>
  <c r="AB395" i="26"/>
  <c r="AB396" i="26"/>
  <c r="AB397" i="26"/>
  <c r="AB398" i="26"/>
  <c r="AB399" i="26"/>
  <c r="AB400" i="26"/>
  <c r="AB401" i="26"/>
  <c r="AB402" i="26"/>
  <c r="AB403" i="26"/>
  <c r="AB404" i="26"/>
  <c r="AB405" i="26"/>
  <c r="AB406" i="26"/>
  <c r="AB407" i="26"/>
  <c r="AB408" i="26"/>
  <c r="AB409" i="26"/>
  <c r="AB410" i="26"/>
  <c r="AB411" i="26"/>
  <c r="AB412" i="26"/>
  <c r="AB413" i="26"/>
  <c r="AB414" i="26"/>
  <c r="AB415" i="26"/>
  <c r="AB416" i="26"/>
  <c r="AB417" i="26"/>
  <c r="AB418" i="26"/>
  <c r="AB419" i="26"/>
  <c r="AB420" i="26"/>
  <c r="AB421" i="26"/>
  <c r="AB422" i="26"/>
  <c r="AB423" i="26"/>
  <c r="AB424" i="26"/>
  <c r="AB425" i="26"/>
  <c r="AB426" i="26"/>
  <c r="AB427" i="26"/>
  <c r="AB428" i="26"/>
  <c r="AB429" i="26"/>
  <c r="AB430" i="26"/>
  <c r="AB431" i="26"/>
  <c r="AB432" i="26"/>
  <c r="AB433" i="26"/>
  <c r="AB434" i="26"/>
  <c r="AB435" i="26"/>
  <c r="AB436" i="26"/>
  <c r="AB437" i="26"/>
  <c r="AB438" i="26"/>
  <c r="AB439" i="26"/>
  <c r="AB440" i="26"/>
  <c r="AB441" i="26"/>
  <c r="AB442" i="26"/>
  <c r="AB443" i="26"/>
  <c r="AB444" i="26"/>
  <c r="AB445" i="26"/>
  <c r="AB446" i="26"/>
  <c r="AB447" i="26"/>
  <c r="AB448" i="26"/>
  <c r="AB449" i="26"/>
  <c r="AB450" i="26"/>
  <c r="AB451" i="26"/>
  <c r="AB452" i="26"/>
  <c r="AB453" i="26"/>
  <c r="AB454" i="26"/>
  <c r="AB455" i="26"/>
  <c r="AB456" i="26"/>
  <c r="AB457" i="26"/>
  <c r="AB458" i="26"/>
  <c r="AB459" i="26"/>
  <c r="AB460" i="26"/>
  <c r="AB461" i="26"/>
  <c r="AB462" i="26"/>
  <c r="AB463" i="26"/>
  <c r="AB464" i="26"/>
  <c r="AB465" i="26"/>
  <c r="AB466" i="26"/>
  <c r="AB467" i="26"/>
  <c r="AB468" i="26"/>
  <c r="AB469" i="26"/>
  <c r="AB470" i="26"/>
  <c r="AB471" i="26"/>
  <c r="AB472" i="26"/>
  <c r="AB473" i="26"/>
  <c r="AB474" i="26"/>
  <c r="AB475" i="26"/>
  <c r="AB476" i="26"/>
  <c r="AB477" i="26"/>
  <c r="AB478" i="26"/>
  <c r="AB479" i="26"/>
  <c r="AB480" i="26"/>
  <c r="AB481" i="26"/>
  <c r="AB482" i="26"/>
  <c r="AB483" i="26"/>
  <c r="AB484" i="26"/>
  <c r="AB485" i="26"/>
  <c r="AB486" i="26"/>
  <c r="AB487" i="26"/>
  <c r="AB488" i="26"/>
  <c r="AB489" i="26"/>
  <c r="AB490" i="26"/>
  <c r="AB491" i="26"/>
  <c r="AB492" i="26"/>
  <c r="AB493" i="26"/>
  <c r="AB494" i="26"/>
  <c r="AB495" i="26"/>
  <c r="AB496" i="26"/>
  <c r="AB497" i="26"/>
  <c r="AB498" i="26"/>
  <c r="AB499" i="26"/>
  <c r="AB500" i="26"/>
  <c r="AB501" i="26"/>
  <c r="AB502" i="26"/>
  <c r="AB503" i="26"/>
  <c r="AB504" i="26"/>
  <c r="AB505" i="26"/>
  <c r="AB506" i="26"/>
  <c r="AB507" i="26"/>
  <c r="AB508" i="26"/>
  <c r="AB509" i="26"/>
  <c r="AB510" i="26"/>
  <c r="AB511" i="26"/>
  <c r="AB512" i="26"/>
  <c r="AB513" i="26"/>
  <c r="AB514" i="26"/>
  <c r="AB515" i="26"/>
  <c r="AB516" i="26"/>
  <c r="AB517" i="26"/>
  <c r="AB518" i="26"/>
  <c r="AB519" i="26"/>
  <c r="AB520" i="26"/>
  <c r="AB521" i="26"/>
  <c r="AB522" i="26"/>
  <c r="AB523" i="26"/>
  <c r="AB524" i="26"/>
  <c r="AB525" i="26"/>
  <c r="AB526" i="26"/>
  <c r="AB527" i="26"/>
  <c r="AB528" i="26"/>
  <c r="AB529" i="26"/>
  <c r="AB530" i="26"/>
  <c r="AB531" i="26"/>
  <c r="AB532" i="26"/>
  <c r="AB533" i="26"/>
  <c r="AB534" i="26"/>
  <c r="AB535" i="26"/>
  <c r="AB536" i="26"/>
  <c r="AB537" i="26"/>
  <c r="AB538" i="26"/>
  <c r="AB539" i="26"/>
  <c r="AB540" i="26"/>
  <c r="AB541" i="26"/>
  <c r="AB542" i="26"/>
  <c r="AB543" i="26"/>
  <c r="AB544" i="26"/>
  <c r="AB545" i="26"/>
  <c r="AB546" i="26"/>
  <c r="AB547" i="26"/>
  <c r="AB548" i="26"/>
  <c r="AB549" i="26"/>
  <c r="AB550" i="26"/>
  <c r="AB551" i="26"/>
  <c r="AB552" i="26"/>
  <c r="AB553" i="26"/>
  <c r="AB554" i="26"/>
  <c r="AB555" i="26"/>
  <c r="AB556" i="26"/>
  <c r="AB557" i="26"/>
  <c r="AB558" i="26"/>
  <c r="AB559" i="26"/>
  <c r="AB560" i="26"/>
  <c r="AB561" i="26"/>
  <c r="AB562" i="26"/>
  <c r="AB563" i="26"/>
  <c r="AB564" i="26"/>
  <c r="AB565" i="26"/>
  <c r="AB566" i="26"/>
  <c r="AB567" i="26"/>
  <c r="AB568" i="26"/>
  <c r="AB569" i="26"/>
  <c r="AB570" i="26"/>
  <c r="AB571" i="26"/>
  <c r="AB572" i="26"/>
  <c r="AB573" i="26"/>
  <c r="AB574" i="26"/>
  <c r="AB575" i="26"/>
  <c r="AB576" i="26"/>
  <c r="AB577" i="26"/>
  <c r="AB578" i="26"/>
  <c r="AB579" i="26"/>
  <c r="AB580" i="26"/>
  <c r="AB581" i="26"/>
  <c r="AB582" i="26"/>
  <c r="AB583" i="26"/>
  <c r="AB584" i="26"/>
  <c r="AB585" i="26"/>
  <c r="AB586" i="26"/>
  <c r="AB587" i="26"/>
  <c r="AB588" i="26"/>
  <c r="AB589" i="26"/>
  <c r="AB590" i="26"/>
  <c r="AB591" i="26"/>
  <c r="AB592" i="26"/>
  <c r="AB593" i="26"/>
  <c r="AB594" i="26"/>
  <c r="AB595" i="26"/>
  <c r="AB596" i="26"/>
  <c r="AB597" i="26"/>
  <c r="AB598" i="26"/>
  <c r="AB599" i="26"/>
  <c r="AB600" i="26"/>
  <c r="AB601" i="26"/>
  <c r="AB602" i="26"/>
  <c r="AB603" i="26"/>
  <c r="AB604" i="26"/>
  <c r="AB605" i="26"/>
  <c r="AB606" i="26"/>
  <c r="AB607" i="26"/>
  <c r="AB608" i="26"/>
  <c r="AB609" i="26"/>
  <c r="AB610" i="26"/>
  <c r="AB611" i="26"/>
  <c r="AB612" i="26"/>
  <c r="AB613" i="26"/>
  <c r="AB614" i="26"/>
  <c r="AB615" i="26"/>
  <c r="AB616" i="26"/>
  <c r="AB617" i="26"/>
  <c r="AB618" i="26"/>
  <c r="AB619" i="26"/>
  <c r="AB620" i="26"/>
  <c r="AB621" i="26"/>
  <c r="AB622" i="26"/>
  <c r="AB623" i="26"/>
  <c r="AB624" i="26"/>
  <c r="AB625" i="26"/>
  <c r="AB626" i="26"/>
  <c r="AB627" i="26"/>
  <c r="AB628" i="26"/>
  <c r="AB629" i="26"/>
  <c r="AB630" i="26"/>
  <c r="AB631" i="26"/>
  <c r="AB632" i="26"/>
  <c r="AB633" i="26"/>
  <c r="AB634" i="26"/>
  <c r="AB635" i="26"/>
  <c r="AB636" i="26"/>
  <c r="AB637" i="26"/>
  <c r="AB638" i="26"/>
  <c r="AB639" i="26"/>
  <c r="AB640" i="26"/>
  <c r="AB641" i="26"/>
  <c r="AB642" i="26"/>
  <c r="AB643" i="26"/>
  <c r="AB644" i="26"/>
  <c r="AB645" i="26"/>
  <c r="AB646" i="26"/>
  <c r="AB647" i="26"/>
  <c r="AB648" i="26"/>
  <c r="AB649" i="26"/>
  <c r="AB650" i="26"/>
  <c r="AB651" i="26"/>
  <c r="AB652" i="26"/>
  <c r="AB653" i="26"/>
  <c r="AB654" i="26"/>
  <c r="AB655" i="26"/>
  <c r="AB656" i="26"/>
  <c r="AB657" i="26"/>
  <c r="AB658" i="26"/>
  <c r="AB659" i="26"/>
  <c r="AB660" i="26"/>
  <c r="AB661" i="26"/>
  <c r="AB662" i="26"/>
  <c r="AB663" i="26"/>
  <c r="AB664" i="26"/>
  <c r="AB665" i="26"/>
  <c r="AB666" i="26"/>
  <c r="AB667" i="26"/>
  <c r="AB668" i="26"/>
  <c r="AB669" i="26"/>
  <c r="AB670" i="26"/>
  <c r="AB671" i="26"/>
  <c r="AB672" i="26"/>
  <c r="AB673" i="26"/>
  <c r="AB674" i="26"/>
  <c r="AB675" i="26"/>
  <c r="AB676" i="26"/>
  <c r="AB677" i="26"/>
  <c r="AB678" i="26"/>
  <c r="AB679" i="26"/>
  <c r="AB680" i="26"/>
  <c r="AB681" i="26"/>
  <c r="AB682" i="26"/>
  <c r="AB683" i="26"/>
  <c r="AB684" i="26"/>
  <c r="AB685" i="26"/>
  <c r="AB686" i="26"/>
  <c r="AB687" i="26"/>
  <c r="AB688" i="26"/>
  <c r="AB689" i="26"/>
  <c r="AB690" i="26"/>
  <c r="AB691" i="26"/>
  <c r="AB692" i="26"/>
  <c r="AB693" i="26"/>
  <c r="AB694" i="26"/>
  <c r="AB695" i="26"/>
  <c r="AB696" i="26"/>
  <c r="AB697" i="26"/>
  <c r="AB698" i="26"/>
  <c r="AB699" i="26"/>
  <c r="AB700" i="26"/>
  <c r="AB701" i="26"/>
  <c r="AB702" i="26"/>
  <c r="AB703" i="26"/>
  <c r="AB704" i="26"/>
  <c r="AB705" i="26"/>
  <c r="AB706" i="26"/>
  <c r="AB707" i="26"/>
  <c r="AB708" i="26"/>
  <c r="AB709" i="26"/>
  <c r="AB710" i="26"/>
  <c r="AB711" i="26"/>
  <c r="AB712" i="26"/>
  <c r="AB713" i="26"/>
  <c r="AB714" i="26"/>
  <c r="AB715" i="26"/>
  <c r="AB716" i="26"/>
  <c r="AB717" i="26"/>
  <c r="AB718" i="26"/>
  <c r="AB719" i="26"/>
  <c r="AB720" i="26"/>
  <c r="AB721" i="26"/>
  <c r="AB722" i="26"/>
  <c r="AB723" i="26"/>
  <c r="AB724" i="26"/>
  <c r="AB725" i="26"/>
  <c r="AB726" i="26"/>
  <c r="AB727" i="26"/>
  <c r="AB728" i="26"/>
  <c r="AB729" i="26"/>
  <c r="AB730" i="26"/>
  <c r="AB731" i="26"/>
  <c r="AB732" i="26"/>
  <c r="AB733" i="26"/>
  <c r="AB734" i="26"/>
  <c r="AB735" i="26"/>
  <c r="AB736" i="26"/>
  <c r="AB737" i="26"/>
  <c r="AB738" i="26"/>
  <c r="AB739" i="26"/>
  <c r="AB740" i="26"/>
  <c r="AB741" i="26"/>
  <c r="AB742" i="26"/>
  <c r="AB743" i="26"/>
  <c r="AB744" i="26"/>
  <c r="AB745" i="26"/>
  <c r="AB746" i="26"/>
  <c r="AB747" i="26"/>
  <c r="AB748" i="26"/>
  <c r="AB749" i="26"/>
  <c r="AB750" i="26"/>
  <c r="AB751" i="26"/>
  <c r="AB752" i="26"/>
  <c r="AB753" i="26"/>
  <c r="AB754" i="26"/>
  <c r="AB755" i="26"/>
  <c r="AB756" i="26"/>
  <c r="AB757" i="26"/>
  <c r="AB758" i="26"/>
  <c r="AB759" i="26"/>
  <c r="AB760" i="26"/>
  <c r="AB761" i="26"/>
  <c r="AB762" i="26"/>
  <c r="AB763" i="26"/>
  <c r="AB764" i="26"/>
  <c r="AB765" i="26"/>
  <c r="AB766" i="26"/>
  <c r="AB767" i="26"/>
  <c r="AB768" i="26"/>
  <c r="AB769" i="26"/>
  <c r="AB770" i="26"/>
  <c r="AB771" i="26"/>
  <c r="AB772" i="26"/>
  <c r="AB773" i="26"/>
  <c r="AB774" i="26"/>
  <c r="AB775" i="26"/>
  <c r="AB776" i="26"/>
  <c r="AB777" i="26"/>
  <c r="AB778" i="26"/>
  <c r="AB779" i="26"/>
  <c r="AB780" i="26"/>
  <c r="AB781" i="26"/>
  <c r="AB782" i="26"/>
  <c r="AB783" i="26"/>
  <c r="AB784" i="26"/>
  <c r="AB785" i="26"/>
  <c r="AB786" i="26"/>
  <c r="AB787" i="26"/>
  <c r="AB788" i="26"/>
  <c r="AB789" i="26"/>
  <c r="AB790" i="26"/>
  <c r="AB791" i="26"/>
  <c r="AB792" i="26"/>
  <c r="AB793" i="26"/>
  <c r="AB794" i="26"/>
  <c r="AB795" i="26"/>
  <c r="AB796" i="26"/>
  <c r="AB797" i="26"/>
  <c r="AB798" i="26"/>
  <c r="AB799" i="26"/>
  <c r="AB800" i="26"/>
  <c r="AB801" i="26"/>
  <c r="AB802" i="26"/>
  <c r="AB803" i="26"/>
  <c r="AB804" i="26"/>
  <c r="AB805" i="26"/>
  <c r="AB806" i="26"/>
  <c r="AB807" i="26"/>
  <c r="AB808" i="26"/>
  <c r="AB809" i="26"/>
  <c r="AB810" i="26"/>
  <c r="AB811" i="26"/>
  <c r="AB812" i="26"/>
  <c r="AB813" i="26"/>
  <c r="AB814" i="26"/>
  <c r="AB815" i="26"/>
  <c r="AB816" i="26"/>
  <c r="AB817" i="26"/>
  <c r="AB818" i="26"/>
  <c r="AB819" i="26"/>
  <c r="AB820" i="26"/>
  <c r="AB821" i="26"/>
  <c r="AB822" i="26"/>
  <c r="AB823" i="26"/>
  <c r="AB824" i="26"/>
  <c r="AB825" i="26"/>
  <c r="AB826" i="26"/>
  <c r="AB827" i="26"/>
  <c r="AB828" i="26"/>
  <c r="AB829" i="26"/>
  <c r="AB830" i="26"/>
  <c r="AB831" i="26"/>
  <c r="AB832" i="26"/>
  <c r="AB833" i="26"/>
  <c r="AB834" i="26"/>
  <c r="AB835" i="26"/>
  <c r="AB836" i="26"/>
  <c r="AB837" i="26"/>
  <c r="AB838" i="26"/>
  <c r="AB839" i="26"/>
  <c r="AB840" i="26"/>
  <c r="AB841" i="26"/>
  <c r="AB842" i="26"/>
  <c r="AB843" i="26"/>
  <c r="AB844" i="26"/>
  <c r="AB845" i="26"/>
  <c r="AB846" i="26"/>
  <c r="AB847" i="26"/>
  <c r="AB848" i="26"/>
  <c r="AB849" i="26"/>
  <c r="AB850" i="26"/>
  <c r="AB851" i="26"/>
  <c r="AB852" i="26"/>
  <c r="AB853" i="26"/>
  <c r="AB854" i="26"/>
  <c r="AB855" i="26"/>
  <c r="AB856" i="26"/>
  <c r="AB857" i="26"/>
  <c r="AB858" i="26"/>
  <c r="AB859" i="26"/>
  <c r="AB860" i="26"/>
  <c r="AB861" i="26"/>
  <c r="AB862" i="26"/>
  <c r="AB863" i="26"/>
  <c r="AB864" i="26"/>
  <c r="AB865" i="26"/>
  <c r="AB866" i="26"/>
  <c r="AB867" i="26"/>
  <c r="AB868" i="26"/>
  <c r="AB869" i="26"/>
  <c r="AB870" i="26"/>
  <c r="AB871" i="26"/>
  <c r="AB872" i="26"/>
  <c r="AB873" i="26"/>
  <c r="AB874" i="26"/>
  <c r="AB875" i="26"/>
  <c r="AB876" i="26"/>
  <c r="AB877" i="26"/>
  <c r="AB878" i="26"/>
  <c r="AB879" i="26"/>
  <c r="AB880" i="26"/>
  <c r="AB881" i="26"/>
  <c r="AB882" i="26"/>
  <c r="AB883" i="26"/>
  <c r="AB884" i="26"/>
  <c r="AB885" i="26"/>
  <c r="AB886" i="26"/>
  <c r="AB887" i="26"/>
  <c r="AB888" i="26"/>
  <c r="AB889" i="26"/>
  <c r="AB890" i="26"/>
  <c r="AB891" i="26"/>
  <c r="AB892" i="26"/>
  <c r="AB893" i="26"/>
  <c r="AB894" i="26"/>
  <c r="AB895" i="26"/>
  <c r="AB896" i="26"/>
  <c r="AB897" i="26"/>
  <c r="AB898" i="26"/>
  <c r="AB899" i="26"/>
  <c r="AB900" i="26"/>
  <c r="AB901" i="26"/>
  <c r="AB902" i="26"/>
  <c r="AB903" i="26"/>
  <c r="AB904" i="26"/>
  <c r="AB905" i="26"/>
  <c r="AB906" i="26"/>
  <c r="AB907" i="26"/>
  <c r="AB908" i="26"/>
  <c r="AB909" i="26"/>
  <c r="AB910" i="26"/>
  <c r="AB911" i="26"/>
  <c r="AB912" i="26"/>
  <c r="AB913" i="26"/>
  <c r="AB914" i="26"/>
  <c r="AB915" i="26"/>
  <c r="AB916" i="26"/>
  <c r="AB917" i="26"/>
  <c r="AB918" i="26"/>
  <c r="AB919" i="26"/>
  <c r="AB920" i="26"/>
  <c r="AB921" i="26"/>
  <c r="AB922" i="26"/>
  <c r="AB923" i="26"/>
  <c r="AB924" i="26"/>
  <c r="AB925" i="26"/>
  <c r="AB926" i="26"/>
  <c r="AB927" i="26"/>
  <c r="AB928" i="26"/>
  <c r="AB929" i="26"/>
  <c r="AB930" i="26"/>
  <c r="AB931" i="26"/>
  <c r="AB932" i="26"/>
  <c r="AB933" i="26"/>
  <c r="AB934" i="26"/>
  <c r="AB935" i="26"/>
  <c r="AB936" i="26"/>
  <c r="AB937" i="26"/>
  <c r="AB938" i="26"/>
  <c r="AB939" i="26"/>
  <c r="AB940" i="26"/>
  <c r="AB941" i="26"/>
  <c r="AB942" i="26"/>
  <c r="AB943" i="26"/>
  <c r="AB944" i="26"/>
  <c r="AB945" i="26"/>
  <c r="AB946" i="26"/>
  <c r="AB947" i="26"/>
  <c r="AB948" i="26"/>
  <c r="AB949" i="26"/>
  <c r="AB950" i="26"/>
  <c r="AB951" i="26"/>
  <c r="AB952" i="26"/>
  <c r="AB953" i="26"/>
  <c r="AB954" i="26"/>
  <c r="AB955" i="26"/>
  <c r="AB956" i="26"/>
  <c r="AB957" i="26"/>
  <c r="AB958" i="26"/>
  <c r="AB959" i="26"/>
  <c r="AB960" i="26"/>
  <c r="AB961" i="26"/>
  <c r="AB962" i="26"/>
  <c r="AB963" i="26"/>
  <c r="AB964" i="26"/>
  <c r="AB965" i="26"/>
  <c r="AB966" i="26"/>
  <c r="AB967" i="26"/>
  <c r="AB968" i="26"/>
  <c r="AB969" i="26"/>
  <c r="AB970" i="26"/>
  <c r="AB971" i="26"/>
  <c r="AB972" i="26"/>
  <c r="AB973" i="26"/>
  <c r="AB974" i="26"/>
  <c r="AB975" i="26"/>
  <c r="AB976" i="26"/>
  <c r="AB977" i="26"/>
  <c r="AB978" i="26"/>
  <c r="AB979" i="26"/>
  <c r="AB980" i="26"/>
  <c r="AB981" i="26"/>
  <c r="AB982" i="26"/>
  <c r="AB983" i="26"/>
  <c r="AB984" i="26"/>
  <c r="AB985" i="26"/>
  <c r="AB986" i="26"/>
  <c r="AB987" i="26"/>
  <c r="AB988" i="26"/>
  <c r="AB989" i="26"/>
  <c r="AB990" i="26"/>
  <c r="AB991" i="26"/>
  <c r="AB992" i="26"/>
  <c r="AB993" i="26"/>
  <c r="AB994" i="26"/>
  <c r="AB995" i="26"/>
  <c r="AB996" i="26"/>
  <c r="AB997" i="26"/>
  <c r="AB998" i="26"/>
  <c r="AB999" i="26"/>
  <c r="AB1000" i="26"/>
  <c r="AB1001" i="26"/>
  <c r="AB1002" i="26"/>
  <c r="AB1003" i="26"/>
  <c r="AB1004" i="26"/>
  <c r="AB1005" i="26"/>
  <c r="AB1006" i="26"/>
  <c r="AB1007" i="26"/>
  <c r="AB1008" i="26"/>
  <c r="AB1009" i="26"/>
  <c r="AB1010" i="26"/>
  <c r="AB1011" i="26"/>
  <c r="AB1012" i="26"/>
  <c r="AB1013" i="26"/>
  <c r="AB1014" i="26"/>
  <c r="AB1015" i="26"/>
  <c r="AB1016" i="26"/>
  <c r="AB1017" i="26"/>
  <c r="AB1018" i="26"/>
  <c r="AB1019" i="26"/>
  <c r="AB1020" i="26"/>
  <c r="AB1021" i="26"/>
  <c r="AB1022" i="26"/>
  <c r="AB1023" i="26"/>
  <c r="AB1024" i="26"/>
  <c r="AB1025" i="26"/>
  <c r="AB1026" i="26"/>
  <c r="AB1027" i="26"/>
  <c r="AB1028" i="26"/>
  <c r="AB1029" i="26"/>
  <c r="AB1030" i="26"/>
  <c r="AB1031" i="26"/>
  <c r="AB1032" i="26"/>
  <c r="AB1033" i="26"/>
  <c r="AB1034" i="26"/>
  <c r="AB1035" i="26"/>
  <c r="AB1036" i="26"/>
  <c r="AB1037" i="26"/>
  <c r="AB1038" i="26"/>
  <c r="AB1039" i="26"/>
  <c r="AB1040" i="26"/>
  <c r="AB1041" i="26"/>
  <c r="AB1042" i="26"/>
  <c r="AB1043" i="26"/>
  <c r="AB1044" i="26"/>
  <c r="AB1045" i="26"/>
  <c r="AB1046" i="26"/>
  <c r="AB1047" i="26"/>
  <c r="AB1048" i="26"/>
  <c r="AB1049" i="26"/>
  <c r="AB1050" i="26"/>
  <c r="AB1051" i="26"/>
  <c r="AB1052" i="26"/>
  <c r="AB1053" i="26"/>
  <c r="AB1054" i="26"/>
  <c r="AB1055" i="26"/>
  <c r="AB1056" i="26"/>
  <c r="AB1057" i="26"/>
  <c r="AB1058" i="26"/>
  <c r="AB1059" i="26"/>
  <c r="AB1060" i="26"/>
  <c r="AB1061" i="26"/>
  <c r="AB1062" i="26"/>
  <c r="AB1063" i="26"/>
  <c r="AB1064" i="26"/>
  <c r="AB1065" i="26"/>
  <c r="AB1066" i="26"/>
  <c r="AB1067" i="26"/>
  <c r="AB1068" i="26"/>
  <c r="AB1069" i="26"/>
  <c r="AB1070" i="26"/>
  <c r="AB1071" i="26"/>
  <c r="AB1072" i="26"/>
  <c r="AB1073" i="26"/>
  <c r="AB1074" i="26"/>
  <c r="AB1075" i="26"/>
  <c r="AB1076" i="26"/>
  <c r="AB1077" i="26"/>
  <c r="AB1078" i="26"/>
  <c r="AB1079" i="26"/>
  <c r="AB1080" i="26"/>
  <c r="AB1081" i="26"/>
  <c r="AB1082" i="26"/>
  <c r="AB1083" i="26"/>
  <c r="AB1084" i="26"/>
  <c r="AB1085" i="26"/>
  <c r="AB1086" i="26"/>
  <c r="AB1087" i="26"/>
  <c r="AB1088" i="26"/>
  <c r="AB1089" i="26"/>
  <c r="AB1090" i="26"/>
  <c r="AB1091" i="26"/>
  <c r="AB1092" i="26"/>
  <c r="AB1093" i="26"/>
  <c r="AB1094" i="26"/>
  <c r="AB1095" i="26"/>
  <c r="AB1096" i="26"/>
  <c r="AB1097" i="26"/>
  <c r="AB1098" i="26"/>
  <c r="AB1099" i="26"/>
  <c r="AB1100" i="26"/>
  <c r="AB1101" i="26"/>
  <c r="AB1102" i="26"/>
  <c r="AB1103" i="26"/>
  <c r="AB1104" i="26"/>
  <c r="AB1105" i="26"/>
  <c r="AB1106" i="26"/>
  <c r="AB1107" i="26"/>
  <c r="AB1108" i="26"/>
  <c r="AB1109" i="26"/>
  <c r="AB1110" i="26"/>
  <c r="AB1111" i="26"/>
  <c r="AB1112" i="26"/>
  <c r="AB1113" i="26"/>
  <c r="AB1114" i="26"/>
  <c r="AB1115" i="26"/>
  <c r="AB1116" i="26"/>
  <c r="AB1117" i="26"/>
  <c r="AB1118" i="26"/>
  <c r="AB1119" i="26"/>
  <c r="AB1120" i="26"/>
  <c r="AB1121" i="26"/>
  <c r="AB1122" i="26"/>
  <c r="AB1123" i="26"/>
  <c r="AB1124" i="26"/>
  <c r="AB1125" i="26"/>
  <c r="AB1126" i="26"/>
  <c r="AB1127" i="26"/>
  <c r="AB1128" i="26"/>
  <c r="AB1129" i="26"/>
  <c r="AB1130" i="26"/>
  <c r="AB1131" i="26"/>
  <c r="AB1132" i="26"/>
  <c r="AB1133" i="26"/>
  <c r="AB1134" i="26"/>
  <c r="AB1135" i="26"/>
  <c r="AB1136" i="26"/>
  <c r="AB1137" i="26"/>
  <c r="AB1138" i="26"/>
  <c r="AB1139" i="26"/>
  <c r="AB1140" i="26"/>
  <c r="AB1141" i="26"/>
  <c r="AB1142" i="26"/>
  <c r="AB1143" i="26"/>
  <c r="AB1144" i="26"/>
  <c r="AB1145" i="26"/>
  <c r="AB1146" i="26"/>
  <c r="AB1147" i="26"/>
  <c r="AB1148" i="26"/>
  <c r="AB1149" i="26"/>
  <c r="AB1150" i="26"/>
  <c r="AB1151" i="26"/>
  <c r="AB1152" i="26"/>
  <c r="AB1153" i="26"/>
  <c r="AB1154" i="26"/>
  <c r="AB1155" i="26"/>
  <c r="AB1156" i="26"/>
  <c r="AB1157" i="26"/>
  <c r="AB1158" i="26"/>
  <c r="AB1159" i="26"/>
  <c r="AB1160" i="26"/>
  <c r="AB1161" i="26"/>
  <c r="AB1162" i="26"/>
  <c r="AB1163" i="26"/>
  <c r="AB1164" i="26"/>
  <c r="AB1165" i="26"/>
  <c r="AB1166" i="26"/>
  <c r="AB1167" i="26"/>
  <c r="AB1168" i="26"/>
  <c r="AB1169" i="26"/>
  <c r="AB1170" i="26"/>
  <c r="AB1171" i="26"/>
  <c r="AB1172" i="26"/>
  <c r="AB1173" i="26"/>
  <c r="AB1174" i="26"/>
  <c r="AB1175" i="26"/>
  <c r="AB1176" i="26"/>
  <c r="AB1177" i="26"/>
  <c r="AB1178" i="26"/>
  <c r="AB1179" i="26"/>
  <c r="AB1180" i="26"/>
  <c r="AB1181" i="26"/>
  <c r="AB1182" i="26"/>
  <c r="AB1183" i="26"/>
  <c r="AB1184" i="26"/>
  <c r="AB1185" i="26"/>
  <c r="AB1186" i="26"/>
  <c r="AB1187" i="26"/>
  <c r="AB1188" i="26"/>
  <c r="AB1189" i="26"/>
  <c r="AB1190" i="26"/>
  <c r="AB1191" i="26"/>
  <c r="AB1192" i="26"/>
  <c r="AB1193" i="26"/>
  <c r="AB1194" i="26"/>
  <c r="AB1195" i="26"/>
  <c r="AB1196" i="26"/>
  <c r="AB1197" i="26"/>
  <c r="AB1198" i="26"/>
  <c r="AB1199" i="26"/>
  <c r="AB1200" i="26"/>
  <c r="AB1201" i="26"/>
  <c r="AB1202" i="26"/>
  <c r="AB1203" i="26"/>
  <c r="AB1204" i="26"/>
  <c r="AB1205" i="26"/>
  <c r="AB1206" i="26"/>
  <c r="AB1207" i="26"/>
  <c r="AB1208" i="26"/>
  <c r="AB1209" i="26"/>
  <c r="AB1210" i="26"/>
  <c r="AB1211" i="26"/>
  <c r="AB1212" i="26"/>
  <c r="AB1213" i="26"/>
  <c r="AB1214" i="26"/>
  <c r="AB1215" i="26"/>
  <c r="AB1216" i="26"/>
  <c r="AB1217" i="26"/>
  <c r="AB1218" i="26"/>
  <c r="AB1219" i="26"/>
  <c r="AB1220" i="26"/>
  <c r="AB1221" i="26"/>
  <c r="AB1222" i="26"/>
  <c r="AB1223" i="26"/>
  <c r="AB1224" i="26"/>
  <c r="AB1225" i="26"/>
  <c r="AB1226" i="26"/>
  <c r="AB1227" i="26"/>
  <c r="AB1228" i="26"/>
  <c r="AB1229" i="26"/>
  <c r="AB1230" i="26"/>
  <c r="AB1231" i="26"/>
  <c r="AB1232" i="26"/>
  <c r="AB1233" i="26"/>
  <c r="AB1234" i="26"/>
  <c r="AB1235" i="26"/>
  <c r="AB1236" i="26"/>
  <c r="AB1237" i="26"/>
  <c r="AB1238" i="26"/>
  <c r="AB1239" i="26"/>
  <c r="AB1240" i="26"/>
  <c r="AB1241" i="26"/>
  <c r="AB1242" i="26"/>
  <c r="AB1243" i="26"/>
  <c r="AB1244" i="26"/>
  <c r="AB1245" i="26"/>
  <c r="AB1246" i="26"/>
  <c r="AB1247" i="26"/>
  <c r="AB1248" i="26"/>
  <c r="AB1249" i="26"/>
  <c r="AB1250" i="26"/>
  <c r="AB1251" i="26"/>
  <c r="AB1252" i="26"/>
  <c r="AB1253" i="26"/>
  <c r="AB1254" i="26"/>
  <c r="AB1255" i="26"/>
  <c r="AB1256" i="26"/>
  <c r="AB1257" i="26"/>
  <c r="AB1258" i="26"/>
  <c r="AB1259" i="26"/>
  <c r="AB1260" i="26"/>
  <c r="AB1261" i="26"/>
  <c r="AB1262" i="26"/>
  <c r="AB1263" i="26"/>
  <c r="AB1264" i="26"/>
  <c r="AB1265" i="26"/>
  <c r="AB1266" i="26"/>
  <c r="AB1267" i="26"/>
  <c r="AB1268" i="26"/>
  <c r="AB1269" i="26"/>
  <c r="AB1270" i="26"/>
  <c r="AB1271" i="26"/>
  <c r="AB1272" i="26"/>
  <c r="AB1273" i="26"/>
  <c r="AB1274" i="26"/>
  <c r="AB1275" i="26"/>
  <c r="AB1276" i="26"/>
  <c r="AB1277" i="26"/>
  <c r="AB1278" i="26"/>
  <c r="AB1279" i="26"/>
  <c r="AB1280" i="26"/>
  <c r="AB1281" i="26"/>
  <c r="AB1282" i="26"/>
  <c r="AB1283" i="26"/>
  <c r="AB1284" i="26"/>
  <c r="AB1285" i="26"/>
  <c r="AB1286" i="26"/>
  <c r="AB1287" i="26"/>
  <c r="AB1288" i="26"/>
  <c r="AB1289" i="26"/>
  <c r="AB1290" i="26"/>
  <c r="AB1291" i="26"/>
  <c r="AB1292" i="26"/>
  <c r="AB1293" i="26"/>
  <c r="AB1294" i="26"/>
  <c r="AB1295" i="26"/>
  <c r="AB1296" i="26"/>
  <c r="AB1297" i="26"/>
  <c r="AB1298" i="26"/>
  <c r="AB1299" i="26"/>
  <c r="AB1300" i="26"/>
  <c r="AB1301" i="26"/>
  <c r="AB1302" i="26"/>
  <c r="AB1303" i="26"/>
  <c r="AB1304" i="26"/>
  <c r="AB1305" i="26"/>
  <c r="AB1306" i="26"/>
  <c r="AB1307" i="26"/>
  <c r="AB1308" i="26"/>
  <c r="AB1309" i="26"/>
  <c r="AB1310" i="26"/>
  <c r="AB1311" i="26"/>
  <c r="AB1312" i="26"/>
  <c r="AB1313" i="26"/>
  <c r="AB1314" i="26"/>
  <c r="AB1315" i="26"/>
  <c r="AB1316" i="26"/>
  <c r="AB1317" i="26"/>
  <c r="AB1318" i="26"/>
  <c r="AB1319" i="26"/>
  <c r="AB1320" i="26"/>
  <c r="AB1321" i="26"/>
  <c r="AB1322" i="26"/>
  <c r="AB1323" i="26"/>
  <c r="AB1324" i="26"/>
  <c r="AB1325" i="26"/>
  <c r="AB1326" i="26"/>
  <c r="AB1327" i="26"/>
  <c r="AB1328" i="26"/>
  <c r="AB1329" i="26"/>
  <c r="AB1330" i="26"/>
  <c r="AB1331" i="26"/>
  <c r="AB1332" i="26"/>
  <c r="AB1333" i="26"/>
  <c r="AB1334" i="26"/>
  <c r="AB1335" i="26"/>
  <c r="AB1336" i="26"/>
  <c r="AB1337" i="26"/>
  <c r="AB1338" i="26"/>
  <c r="AB1339" i="26"/>
  <c r="AB1340" i="26"/>
  <c r="AB1341" i="26"/>
  <c r="AB1342" i="26"/>
  <c r="AB1343" i="26"/>
  <c r="AB1344" i="26"/>
  <c r="AB1345" i="26"/>
  <c r="AB1346" i="26"/>
  <c r="AB1347" i="26"/>
  <c r="AB1348" i="26"/>
  <c r="AB1349" i="26"/>
  <c r="AB1350" i="26"/>
  <c r="AB1351" i="26"/>
  <c r="AB1352" i="26"/>
  <c r="AB1353" i="26"/>
  <c r="AB1354" i="26"/>
  <c r="AB1355" i="26"/>
  <c r="AB1356" i="26"/>
  <c r="AB1357" i="26"/>
  <c r="AB1358" i="26"/>
  <c r="AB1359" i="26"/>
  <c r="AB1360" i="26"/>
  <c r="AB1361" i="26"/>
  <c r="AB1362" i="26"/>
  <c r="AB1363" i="26"/>
  <c r="AB1364" i="26"/>
  <c r="AB1365" i="26"/>
  <c r="AB1366" i="26"/>
  <c r="AB1367" i="26"/>
  <c r="AB1368" i="26"/>
  <c r="AB1369" i="26"/>
  <c r="AB1370" i="26"/>
  <c r="AB1371" i="26"/>
  <c r="AB1372" i="26"/>
  <c r="AB1373" i="26"/>
  <c r="AB1374" i="26"/>
  <c r="AB1375" i="26"/>
  <c r="AB1376" i="26"/>
  <c r="AB1377" i="26"/>
  <c r="AB1378" i="26"/>
  <c r="AB1379" i="26"/>
  <c r="AB1380" i="26"/>
  <c r="AB1381" i="26"/>
  <c r="AB1382" i="26"/>
  <c r="AB1383" i="26"/>
  <c r="AB1384" i="26"/>
  <c r="AB1385" i="26"/>
  <c r="AB1386" i="26"/>
  <c r="AB1387" i="26"/>
  <c r="AB1388" i="26"/>
  <c r="AB1389" i="26"/>
  <c r="AB1390" i="26"/>
  <c r="AB1391" i="26"/>
  <c r="AB1392" i="26"/>
  <c r="AB1393" i="26"/>
  <c r="AB1394" i="26"/>
  <c r="AB1395" i="26"/>
  <c r="AB1396" i="26"/>
  <c r="AB1397" i="26"/>
  <c r="AB1398" i="26"/>
  <c r="AB1399" i="26"/>
  <c r="AB1400" i="26"/>
  <c r="AB1401" i="26"/>
  <c r="AB1402" i="26"/>
  <c r="AB1403" i="26"/>
  <c r="AB1404" i="26"/>
  <c r="AB1405" i="26"/>
  <c r="AB1406" i="26"/>
  <c r="AB1407" i="26"/>
  <c r="AB1408" i="26"/>
  <c r="AB1409" i="26"/>
  <c r="AB1410" i="26"/>
  <c r="AB1411" i="26"/>
  <c r="AB1412" i="26"/>
  <c r="AB1413" i="26"/>
  <c r="AB1414" i="26"/>
  <c r="AB1415" i="26"/>
  <c r="AB1416" i="26"/>
  <c r="AB1417" i="26"/>
  <c r="AB1418" i="26"/>
  <c r="AB1419" i="26"/>
  <c r="AB1420" i="26"/>
  <c r="AB1421" i="26"/>
  <c r="AB1422" i="26"/>
  <c r="AB1423" i="26"/>
  <c r="AB1424" i="26"/>
  <c r="AB1425" i="26"/>
  <c r="AB1426" i="26"/>
  <c r="AB1427" i="26"/>
  <c r="AB1428" i="26"/>
  <c r="AB1429" i="26"/>
  <c r="AB1430" i="26"/>
  <c r="AB1431" i="26"/>
  <c r="AB1432" i="26"/>
  <c r="AB1433" i="26"/>
  <c r="AB1434" i="26"/>
  <c r="AB1435" i="26"/>
  <c r="AB1436" i="26"/>
  <c r="AB1437" i="26"/>
  <c r="AB1438" i="26"/>
  <c r="AB1439" i="26"/>
  <c r="AB1440" i="26"/>
  <c r="AB1441" i="26"/>
  <c r="AB1442" i="26"/>
  <c r="AB1443" i="26"/>
  <c r="AB1444" i="26"/>
  <c r="AB1445" i="26"/>
  <c r="AB1446" i="26"/>
  <c r="AB1447" i="26"/>
  <c r="AB1448" i="26"/>
  <c r="AB1449" i="26"/>
  <c r="AB1450" i="26"/>
  <c r="AB1451" i="26"/>
  <c r="AB1452" i="26"/>
  <c r="AB1453" i="26"/>
  <c r="AB1454" i="26"/>
  <c r="AB1455" i="26"/>
  <c r="AB1456" i="26"/>
  <c r="AB1457" i="26"/>
  <c r="AB1458" i="26"/>
  <c r="AB1459" i="26"/>
  <c r="AB1460" i="26"/>
  <c r="AB1461" i="26"/>
  <c r="AB1462" i="26"/>
  <c r="AB1463" i="26"/>
  <c r="AB1464" i="26"/>
  <c r="AB1465" i="26"/>
  <c r="AB1466" i="26"/>
  <c r="AB1467" i="26"/>
  <c r="AB1468" i="26"/>
  <c r="AB1469" i="26"/>
  <c r="AB1470" i="26"/>
  <c r="AB1471" i="26"/>
  <c r="AB1472" i="26"/>
  <c r="AB1473" i="26"/>
  <c r="AB1474" i="26"/>
  <c r="AB1475" i="26"/>
  <c r="AB1476" i="26"/>
  <c r="AB1477" i="26"/>
  <c r="AB1478" i="26"/>
  <c r="AB1479" i="26"/>
  <c r="AB1480" i="26"/>
  <c r="AB1481" i="26"/>
  <c r="AB1482" i="26"/>
  <c r="AB1483" i="26"/>
  <c r="AB1484" i="26"/>
  <c r="AB1485" i="26"/>
  <c r="AB1486" i="26"/>
  <c r="AB1487" i="26"/>
  <c r="AB1488" i="26"/>
  <c r="AB1489" i="26"/>
  <c r="AB1490" i="26"/>
  <c r="AB1491" i="26"/>
  <c r="AB1492" i="26"/>
  <c r="AB1493" i="26"/>
  <c r="AB1494" i="26"/>
  <c r="AB1495" i="26"/>
  <c r="AB1496" i="26"/>
  <c r="AB1497" i="26"/>
  <c r="AB1498" i="26"/>
  <c r="AB1499" i="26"/>
  <c r="AB1500" i="26"/>
  <c r="AB1501" i="26"/>
  <c r="AB1502" i="26"/>
  <c r="AB1503" i="26"/>
  <c r="AB1504" i="26"/>
  <c r="AB1505" i="26"/>
  <c r="AB1506" i="26"/>
  <c r="AB1507" i="26"/>
  <c r="AB1508" i="26"/>
  <c r="AB1509" i="26"/>
  <c r="AB1510" i="26"/>
  <c r="AB1511" i="26"/>
  <c r="AB1512" i="26"/>
  <c r="AB1513" i="26"/>
  <c r="AB1514" i="26"/>
  <c r="AB1515" i="26"/>
  <c r="AB1516" i="26"/>
  <c r="AB1517" i="26"/>
  <c r="AB1518" i="26"/>
  <c r="AB1519" i="26"/>
  <c r="AB1520" i="26"/>
  <c r="AB1521" i="26"/>
  <c r="AB1522" i="26"/>
  <c r="AB1523" i="26"/>
  <c r="AB1524" i="26"/>
  <c r="AB1525" i="26"/>
  <c r="AB1526" i="26"/>
  <c r="AB1527" i="26"/>
  <c r="AB1528" i="26"/>
  <c r="AB1529" i="26"/>
  <c r="AB1530" i="26"/>
  <c r="AB1531" i="26"/>
  <c r="AB1532" i="26"/>
  <c r="AB1533" i="26"/>
  <c r="AB1534" i="26"/>
  <c r="AB1535" i="26"/>
  <c r="AB1536" i="26"/>
  <c r="AB1537" i="26"/>
  <c r="AB1538" i="26"/>
  <c r="AB1539" i="26"/>
  <c r="AB1540" i="26"/>
  <c r="AB1541" i="26"/>
  <c r="AB1542" i="26"/>
  <c r="AB1543" i="26"/>
  <c r="AB1544" i="26"/>
  <c r="AB1545" i="26"/>
  <c r="AB1546" i="26"/>
  <c r="AB1547" i="26"/>
  <c r="AB1548" i="26"/>
  <c r="AB1549" i="26"/>
  <c r="AB1550" i="26"/>
  <c r="AB1551" i="26"/>
  <c r="AB1552" i="26"/>
  <c r="AB1553" i="26"/>
  <c r="AB1554" i="26"/>
  <c r="AB1555" i="26"/>
  <c r="AB1556" i="26"/>
  <c r="AB1557" i="26"/>
  <c r="AB1558" i="26"/>
  <c r="AB1559" i="26"/>
  <c r="AB1560" i="26"/>
  <c r="AB1561" i="26"/>
  <c r="AB1562" i="26"/>
  <c r="AB1563" i="26"/>
  <c r="AB1564" i="26"/>
  <c r="AB1565" i="26"/>
  <c r="AB1566" i="26"/>
  <c r="AB1567" i="26"/>
  <c r="AB1568" i="26"/>
  <c r="AB1569" i="26"/>
  <c r="AB1570" i="26"/>
  <c r="AB1571" i="26"/>
  <c r="AB1572" i="26"/>
  <c r="AB1573" i="26"/>
  <c r="AB1574" i="26"/>
  <c r="AB1575" i="26"/>
  <c r="AB1576" i="26"/>
  <c r="AB1577" i="26"/>
  <c r="AB1578" i="26"/>
  <c r="AB1579" i="26"/>
  <c r="AB1580" i="26"/>
  <c r="AB1581" i="26"/>
  <c r="AB1582" i="26"/>
  <c r="AB1583" i="26"/>
  <c r="AB1584" i="26"/>
  <c r="AB1585" i="26"/>
  <c r="AB1586" i="26"/>
  <c r="AB1587" i="26"/>
  <c r="AB1588" i="26"/>
  <c r="AB1589" i="26"/>
  <c r="AB1590" i="26"/>
  <c r="AB1591" i="26"/>
  <c r="AB1592" i="26"/>
  <c r="AB1593" i="26"/>
  <c r="AB1594" i="26"/>
  <c r="AB1595" i="26"/>
  <c r="AB1596" i="26"/>
  <c r="AB1597" i="26"/>
  <c r="AB1598" i="26"/>
  <c r="AB1599" i="26"/>
  <c r="AB1600" i="26"/>
  <c r="AB1601" i="26"/>
  <c r="AB1602" i="26"/>
  <c r="AB1603" i="26"/>
  <c r="AB1604" i="26"/>
  <c r="AB1605" i="26"/>
  <c r="AB1606" i="26"/>
  <c r="AB1607" i="26"/>
  <c r="AB1608" i="26"/>
  <c r="AB1609" i="26"/>
  <c r="AB1610" i="26"/>
  <c r="AB1611" i="26"/>
  <c r="AB1612" i="26"/>
  <c r="AB1613" i="26"/>
  <c r="AB1614" i="26"/>
  <c r="AB1615" i="26"/>
  <c r="AB1616" i="26"/>
  <c r="AB1617" i="26"/>
  <c r="AB1618" i="26"/>
  <c r="AB1619" i="26"/>
  <c r="AB1620" i="26"/>
  <c r="AB1621" i="26"/>
  <c r="AB1622" i="26"/>
  <c r="AB1623" i="26"/>
  <c r="AB1624" i="26"/>
  <c r="AB1625" i="26"/>
  <c r="AB1626" i="26"/>
  <c r="AB1627" i="26"/>
  <c r="AB1628" i="26"/>
  <c r="AB1629" i="26"/>
  <c r="AB1630" i="26"/>
  <c r="AB1631" i="26"/>
  <c r="AB1632" i="26"/>
  <c r="AB1633" i="26"/>
  <c r="AB1634" i="26"/>
  <c r="AB1635" i="26"/>
  <c r="AB1636" i="26"/>
  <c r="AB1637" i="26"/>
  <c r="AB1638" i="26"/>
  <c r="AB1639" i="26"/>
  <c r="AB1640" i="26"/>
  <c r="AB1641" i="26"/>
  <c r="AB1642" i="26"/>
  <c r="AB1643" i="26"/>
  <c r="AB1644" i="26"/>
  <c r="AB1645" i="26"/>
  <c r="AB1646" i="26"/>
  <c r="AB1647" i="26"/>
  <c r="AB1648" i="26"/>
  <c r="AB1649" i="26"/>
  <c r="AB1650" i="26"/>
  <c r="AB1651" i="26"/>
  <c r="AB1652" i="26"/>
  <c r="AB1653" i="26"/>
  <c r="AB1654" i="26"/>
  <c r="AB1655" i="26"/>
  <c r="AB1656" i="26"/>
  <c r="AB1657" i="26"/>
  <c r="AB1658" i="26"/>
  <c r="AB1659" i="26"/>
  <c r="AB1660" i="26"/>
  <c r="AB1661" i="26"/>
  <c r="AB1662" i="26"/>
  <c r="AB1663" i="26"/>
  <c r="AB1664" i="26"/>
  <c r="AB1665" i="26"/>
  <c r="AB1666" i="26"/>
  <c r="AB1667" i="26"/>
  <c r="AB1668" i="26"/>
  <c r="AB1669" i="26"/>
  <c r="AB1670" i="26"/>
  <c r="AB1671" i="26"/>
  <c r="AB1672" i="26"/>
  <c r="AB1673" i="26"/>
  <c r="AB1674" i="26"/>
  <c r="AB1675" i="26"/>
  <c r="AB1676" i="26"/>
  <c r="AB1677" i="26"/>
  <c r="AB1678" i="26"/>
  <c r="AB1679" i="26"/>
  <c r="AB1680" i="26"/>
  <c r="AB1681" i="26"/>
  <c r="AB1682" i="26"/>
  <c r="AB1683" i="26"/>
  <c r="AB1684" i="26"/>
  <c r="AB1685" i="26"/>
  <c r="AB1686" i="26"/>
  <c r="AB1687" i="26"/>
  <c r="AB1688" i="26"/>
  <c r="AB1689" i="26"/>
  <c r="AB1690" i="26"/>
  <c r="AB1691" i="26"/>
  <c r="AB1692" i="26"/>
  <c r="AB1693" i="26"/>
  <c r="AB1694" i="26"/>
  <c r="AB1695" i="26"/>
  <c r="AB1696" i="26"/>
  <c r="AB1697" i="26"/>
  <c r="AB1698" i="26"/>
  <c r="AB1699" i="26"/>
  <c r="AB1700" i="26"/>
  <c r="AB1701" i="26"/>
  <c r="AB1702" i="26"/>
  <c r="AB1703" i="26"/>
  <c r="AB1704" i="26"/>
  <c r="AB1705" i="26"/>
  <c r="AB1706" i="26"/>
  <c r="AB1707" i="26"/>
  <c r="AB1708" i="26"/>
  <c r="AB1709" i="26"/>
  <c r="AB1710" i="26"/>
  <c r="AB1711" i="26"/>
  <c r="AB1712" i="26"/>
  <c r="AB1713" i="26"/>
  <c r="AB1714" i="26"/>
  <c r="AB1715" i="26"/>
  <c r="AB1716" i="26"/>
  <c r="AB1717" i="26"/>
  <c r="AB1718" i="26"/>
  <c r="AB1719" i="26"/>
  <c r="AB1720" i="26"/>
  <c r="AB1721" i="26"/>
  <c r="AB1722" i="26"/>
  <c r="AB1723" i="26"/>
  <c r="AB1724" i="26"/>
  <c r="AB1725" i="26"/>
  <c r="AB1726" i="26"/>
  <c r="AB1727" i="26"/>
  <c r="AB1728" i="26"/>
  <c r="AB1729" i="26"/>
  <c r="AB1730" i="26"/>
  <c r="AB1731" i="26"/>
  <c r="AB1732" i="26"/>
  <c r="AB1733" i="26"/>
  <c r="AB1734" i="26"/>
  <c r="AB1735" i="26"/>
  <c r="AB1736" i="26"/>
  <c r="AB1737" i="26"/>
  <c r="AB1738" i="26"/>
  <c r="AB1739" i="26"/>
  <c r="AB1740" i="26"/>
  <c r="AB1741" i="26"/>
  <c r="AB1742" i="26"/>
  <c r="AB1743" i="26"/>
  <c r="AB1744" i="26"/>
  <c r="AB1745" i="26"/>
  <c r="AB1746" i="26"/>
  <c r="AB1747" i="26"/>
  <c r="AB1748" i="26"/>
  <c r="AB1749" i="26"/>
  <c r="AB1750" i="26"/>
  <c r="AB1751" i="26"/>
  <c r="AB1752" i="26"/>
  <c r="AB1753" i="26"/>
  <c r="AB1754" i="26"/>
  <c r="AB1755" i="26"/>
  <c r="AB1756" i="26"/>
  <c r="AB1757" i="26"/>
  <c r="AB1758" i="26"/>
  <c r="AB1759" i="26"/>
  <c r="AB1760" i="26"/>
  <c r="AB1761" i="26"/>
  <c r="AB1762" i="26"/>
  <c r="AB1763" i="26"/>
  <c r="AB1764" i="26"/>
  <c r="AB1765" i="26"/>
  <c r="AB1766" i="26"/>
  <c r="AB1767" i="26"/>
  <c r="AB1768" i="26"/>
  <c r="AB1769" i="26"/>
  <c r="AB1770" i="26"/>
  <c r="AB1771" i="26"/>
  <c r="AB1772" i="26"/>
  <c r="AB1773" i="26"/>
  <c r="AB1774" i="26"/>
  <c r="AB1775" i="26"/>
  <c r="AB1776" i="26"/>
  <c r="AB1777" i="26"/>
  <c r="AB1778" i="26"/>
  <c r="AB1779" i="26"/>
  <c r="AB1780" i="26"/>
  <c r="AB1781" i="26"/>
  <c r="AB1782" i="26"/>
  <c r="AB1783" i="26"/>
  <c r="AB1784" i="26"/>
  <c r="AB1785" i="26"/>
  <c r="AB1786" i="26"/>
  <c r="AB1787" i="26"/>
  <c r="AB1788" i="26"/>
  <c r="AB1789" i="26"/>
  <c r="AB1790" i="26"/>
  <c r="AB1791" i="26"/>
  <c r="AB1792" i="26"/>
  <c r="AB1793" i="26"/>
  <c r="AB1794" i="26"/>
  <c r="AB1795" i="26"/>
  <c r="AB1796" i="26"/>
  <c r="AB1797" i="26"/>
  <c r="AB1798" i="26"/>
  <c r="AB1799" i="26"/>
  <c r="AB1800" i="26"/>
  <c r="AB1801" i="26"/>
  <c r="AB1802" i="26"/>
  <c r="AB1803" i="26"/>
  <c r="AB1804" i="26"/>
  <c r="AB1805" i="26"/>
  <c r="AB1806" i="26"/>
  <c r="AB1807" i="26"/>
  <c r="AB1808" i="26"/>
  <c r="AB1809" i="26"/>
  <c r="AB1810" i="26"/>
  <c r="AB1811" i="26"/>
  <c r="AB1812" i="26"/>
  <c r="AB1813" i="26"/>
  <c r="AB1814" i="26"/>
  <c r="AB1815" i="26"/>
  <c r="AB1816" i="26"/>
  <c r="AB1817" i="26"/>
  <c r="AB1818" i="26"/>
  <c r="AB1819" i="26"/>
  <c r="AB1820" i="26"/>
  <c r="AB1821" i="26"/>
  <c r="AB1822" i="26"/>
  <c r="AB1823" i="26"/>
  <c r="AB1824" i="26"/>
  <c r="AB1825" i="26"/>
  <c r="AB1826" i="26"/>
  <c r="AB1827" i="26"/>
  <c r="AB1828" i="26"/>
  <c r="AB1829" i="26"/>
  <c r="AB1830" i="26"/>
  <c r="AB1831" i="26"/>
  <c r="AB1832" i="26"/>
  <c r="AB1833" i="26"/>
  <c r="AB1834" i="26"/>
  <c r="AB1835" i="26"/>
  <c r="AB1836" i="26"/>
  <c r="AB1837" i="26"/>
  <c r="AB1838" i="26"/>
  <c r="AB1839" i="26"/>
  <c r="AB1840" i="26"/>
  <c r="AB1841" i="26"/>
  <c r="AB1842" i="26"/>
  <c r="AB1843" i="26"/>
  <c r="AB1844" i="26"/>
  <c r="AB1845" i="26"/>
  <c r="AB1846" i="26"/>
  <c r="AB1847" i="26"/>
  <c r="AB1848" i="26"/>
  <c r="AB1849" i="26"/>
  <c r="AB1850" i="26"/>
  <c r="AB1851" i="26"/>
  <c r="AB1852" i="26"/>
  <c r="AB1853" i="26"/>
  <c r="AB1854" i="26"/>
  <c r="AB1855" i="26"/>
  <c r="AB1856" i="26"/>
  <c r="AB1857" i="26"/>
  <c r="AB1858" i="26"/>
  <c r="AB1859" i="26"/>
  <c r="AB1860" i="26"/>
  <c r="AB1861" i="26"/>
  <c r="AB1862" i="26"/>
  <c r="AB1863" i="26"/>
  <c r="AB1864" i="26"/>
  <c r="AB1865" i="26"/>
  <c r="AB1866" i="26"/>
  <c r="AB1867" i="26"/>
  <c r="AB1868" i="26"/>
  <c r="AB1869" i="26"/>
  <c r="AB1870" i="26"/>
  <c r="AB1871" i="26"/>
  <c r="AB1872" i="26"/>
  <c r="AB1873" i="26"/>
  <c r="AB1874" i="26"/>
  <c r="AB1875" i="26"/>
  <c r="AB1876" i="26"/>
  <c r="AB1877" i="26"/>
  <c r="AB1878" i="26"/>
  <c r="AB1879" i="26"/>
  <c r="AB1880" i="26"/>
  <c r="AB1881" i="26"/>
  <c r="AB1882" i="26"/>
  <c r="AB1883" i="26"/>
  <c r="AB1884" i="26"/>
  <c r="AB1885" i="26"/>
  <c r="AB1886" i="26"/>
  <c r="AB1887" i="26"/>
  <c r="AB1888" i="26"/>
  <c r="AB1889" i="26"/>
  <c r="AB1890" i="26"/>
  <c r="AB1891" i="26"/>
  <c r="AB1892" i="26"/>
  <c r="AB1893" i="26"/>
  <c r="AB1894" i="26"/>
  <c r="AB1895" i="26"/>
  <c r="AB1896" i="26"/>
  <c r="AB1897" i="26"/>
  <c r="AB1898" i="26"/>
  <c r="AB1899" i="26"/>
  <c r="AB1900" i="26"/>
  <c r="AB1901" i="26"/>
  <c r="AB1902" i="26"/>
  <c r="AB1903" i="26"/>
  <c r="AB1904" i="26"/>
  <c r="AB1905" i="26"/>
  <c r="AB1906" i="26"/>
  <c r="AB1907" i="26"/>
  <c r="AB1908" i="26"/>
  <c r="AB1909" i="26"/>
  <c r="AB1910" i="26"/>
  <c r="AB1911" i="26"/>
  <c r="AB1912" i="26"/>
  <c r="AB1913" i="26"/>
  <c r="AB1914" i="26"/>
  <c r="AB1915" i="26"/>
  <c r="AB1916" i="26"/>
  <c r="AB1917" i="26"/>
  <c r="AB1918" i="26"/>
  <c r="AB1919" i="26"/>
  <c r="AB1920" i="26"/>
  <c r="AB1921" i="26"/>
  <c r="AB1922" i="26"/>
  <c r="AB1923" i="26"/>
  <c r="AB1924" i="26"/>
  <c r="AB1925" i="26"/>
  <c r="AB1926" i="26"/>
  <c r="AB1927" i="26"/>
  <c r="AB1928" i="26"/>
  <c r="AB1929" i="26"/>
  <c r="AB1930" i="26"/>
  <c r="AB1931" i="26"/>
  <c r="AB1932" i="26"/>
  <c r="AB1933" i="26"/>
  <c r="AB1934" i="26"/>
  <c r="AB1935" i="26"/>
  <c r="AB1936" i="26"/>
  <c r="AB1937" i="26"/>
  <c r="AB1938" i="26"/>
  <c r="AB1939" i="26"/>
  <c r="AB1940" i="26"/>
  <c r="AB1941" i="26"/>
  <c r="AB1942" i="26"/>
  <c r="AB1943" i="26"/>
  <c r="AB1944" i="26"/>
  <c r="AB1945" i="26"/>
  <c r="AB1946" i="26"/>
  <c r="AB1947" i="26"/>
  <c r="AB1948" i="26"/>
  <c r="AB1949" i="26"/>
  <c r="AB1950" i="26"/>
  <c r="AB1951" i="26"/>
  <c r="AB1952" i="26"/>
  <c r="AB1953" i="26"/>
  <c r="AB1954" i="26"/>
  <c r="AB1955" i="26"/>
  <c r="AB1956" i="26"/>
  <c r="AB1957" i="26"/>
  <c r="AB1958" i="26"/>
  <c r="AB1959" i="26"/>
  <c r="AB1960" i="26"/>
  <c r="AB1961" i="26"/>
  <c r="AB1962" i="26"/>
  <c r="AB1963" i="26"/>
  <c r="AB1964" i="26"/>
  <c r="AB1965" i="26"/>
  <c r="AB1966" i="26"/>
  <c r="AB1967" i="26"/>
  <c r="AB1968" i="26"/>
  <c r="AB1969" i="26"/>
  <c r="AB1970" i="26"/>
  <c r="AB1971" i="26"/>
  <c r="AB1972" i="26"/>
  <c r="AB1973" i="26"/>
  <c r="AB1974" i="26"/>
  <c r="AB1975" i="26"/>
  <c r="AB1976" i="26"/>
  <c r="AB1977" i="26"/>
  <c r="AB1978" i="26"/>
  <c r="AB1979" i="26"/>
  <c r="AB1980" i="26"/>
  <c r="AB1981" i="26"/>
  <c r="AB1982" i="26"/>
  <c r="AB1983" i="26"/>
  <c r="AB1984" i="26"/>
  <c r="AB1985" i="26"/>
  <c r="AB1986" i="26"/>
  <c r="AB1987" i="26"/>
  <c r="AB1988" i="26"/>
  <c r="AB1989" i="26"/>
  <c r="AB1990" i="26"/>
  <c r="AB1991" i="26"/>
  <c r="AB1992" i="26"/>
  <c r="AB1993" i="26"/>
  <c r="AB1994" i="26"/>
  <c r="AB1995" i="26"/>
  <c r="AB1996" i="26"/>
  <c r="AB1997" i="26"/>
  <c r="AB1998" i="26"/>
  <c r="AB1999" i="26"/>
  <c r="AB2000" i="26"/>
  <c r="AB2001" i="26"/>
  <c r="AB2002" i="26"/>
  <c r="AB2003" i="26"/>
  <c r="AB2004" i="26"/>
  <c r="AB2005" i="26"/>
  <c r="AB2006" i="26"/>
  <c r="AB2007" i="26"/>
  <c r="AB2008" i="26"/>
  <c r="AB2009" i="26"/>
  <c r="AB2010" i="26"/>
  <c r="AB2011" i="26"/>
  <c r="AB2012" i="26"/>
  <c r="AB2013" i="26"/>
  <c r="AB2014" i="26"/>
  <c r="AB2015" i="26"/>
  <c r="AB2016" i="26"/>
  <c r="AB2017" i="26"/>
  <c r="AB2018" i="26"/>
  <c r="AB2019" i="26"/>
  <c r="AB2020" i="26"/>
  <c r="AB2021" i="26"/>
  <c r="AB2022" i="26"/>
  <c r="AB2023" i="26"/>
  <c r="AB2024" i="26"/>
  <c r="AB2025" i="26"/>
  <c r="AB2026" i="26"/>
  <c r="AB2027" i="26"/>
  <c r="AB2028" i="26"/>
  <c r="AB2029" i="26"/>
  <c r="AB2030" i="26"/>
  <c r="AB2031" i="26"/>
  <c r="AB2032" i="26"/>
  <c r="AB2033" i="26"/>
  <c r="AB2034" i="26"/>
  <c r="AB2035" i="26"/>
  <c r="AB2036" i="26"/>
  <c r="AB2037" i="26"/>
  <c r="AB2038" i="26"/>
  <c r="AB2039" i="26"/>
  <c r="AB2040" i="26"/>
  <c r="AB2041" i="26"/>
  <c r="AB2042" i="26"/>
  <c r="AB2043" i="26"/>
  <c r="AB2044" i="26"/>
  <c r="AB2045" i="26"/>
  <c r="AB2046" i="26"/>
  <c r="AB2047" i="26"/>
  <c r="AB2048" i="26"/>
  <c r="AB2049" i="26"/>
  <c r="AB2050" i="26"/>
  <c r="AB2051" i="26"/>
  <c r="AB2052" i="26"/>
  <c r="AB2053" i="26"/>
  <c r="AB2054" i="26"/>
  <c r="AB2055" i="26"/>
  <c r="AB2056" i="26"/>
  <c r="AB2057" i="26"/>
  <c r="AB2058" i="26"/>
  <c r="AB2059" i="26"/>
  <c r="AB2060" i="26"/>
  <c r="AB2061" i="26"/>
  <c r="AB2062" i="26"/>
  <c r="AB2063" i="26"/>
  <c r="AB2064" i="26"/>
  <c r="AB2065" i="26"/>
  <c r="AB2066" i="26"/>
  <c r="AB2067" i="26"/>
  <c r="AB2068" i="26"/>
  <c r="AB2069" i="26"/>
  <c r="AB2070" i="26"/>
  <c r="AB2071" i="26"/>
  <c r="AB2072" i="26"/>
  <c r="AB2073" i="26"/>
  <c r="AB2074" i="26"/>
  <c r="AB2075" i="26"/>
  <c r="AB2076" i="26"/>
  <c r="AB2077" i="26"/>
  <c r="AB2078" i="26"/>
  <c r="AB2079" i="26"/>
  <c r="AB2080" i="26"/>
  <c r="AB2081" i="26"/>
  <c r="AB2082" i="26"/>
  <c r="AB2083" i="26"/>
  <c r="AB2084" i="26"/>
  <c r="AB2085" i="26"/>
  <c r="AB2086" i="26"/>
  <c r="AB2087" i="26"/>
  <c r="AB2088" i="26"/>
  <c r="AB2089" i="26"/>
  <c r="AB2090" i="26"/>
  <c r="AB2091" i="26"/>
  <c r="AB2092" i="26"/>
  <c r="AB2093" i="26"/>
  <c r="AB2094" i="26"/>
  <c r="AB2095" i="26"/>
  <c r="AB2096" i="26"/>
  <c r="AB2097" i="26"/>
  <c r="AB2098" i="26"/>
  <c r="AB2099" i="26"/>
  <c r="AB2100" i="26"/>
  <c r="AB2101" i="26"/>
  <c r="AB2102" i="26"/>
  <c r="AB2103" i="26"/>
  <c r="AB2104" i="26"/>
  <c r="AB2105" i="26"/>
  <c r="AB2106" i="26"/>
  <c r="AB2107" i="26"/>
  <c r="AB2108" i="26"/>
  <c r="AB2109" i="26"/>
  <c r="AB2110" i="26"/>
  <c r="AB2111" i="26"/>
  <c r="AB2112" i="26"/>
  <c r="AB2113" i="26"/>
  <c r="AB2114" i="26"/>
  <c r="AB2115" i="26"/>
  <c r="AB2116" i="26"/>
  <c r="AB2117" i="26"/>
  <c r="AB2118" i="26"/>
  <c r="AB2119" i="26"/>
  <c r="AB2120" i="26"/>
  <c r="AB2121" i="26"/>
  <c r="AB2122" i="26"/>
  <c r="AB2123" i="26"/>
  <c r="AB2124" i="26"/>
  <c r="AB2125" i="26"/>
  <c r="AB2126" i="26"/>
  <c r="AB2127" i="26"/>
  <c r="AB2128" i="26"/>
  <c r="AB2129" i="26"/>
  <c r="AB2130" i="26"/>
  <c r="AB2131" i="26"/>
  <c r="AB2132" i="26"/>
  <c r="AB2133" i="26"/>
  <c r="AB2134" i="26"/>
  <c r="AB2135" i="26"/>
  <c r="AB2136" i="26"/>
  <c r="AB2137" i="26"/>
  <c r="AB2138" i="26"/>
  <c r="AB2139" i="26"/>
  <c r="AB2140" i="26"/>
  <c r="AB2141" i="26"/>
  <c r="AB2142" i="26"/>
  <c r="AB2143" i="26"/>
  <c r="AB2144" i="26"/>
  <c r="AB2145" i="26"/>
  <c r="AB2146" i="26"/>
  <c r="AB2147" i="26"/>
  <c r="AB2148" i="26"/>
  <c r="AB2149" i="26"/>
  <c r="AB2150" i="26"/>
  <c r="AB2151" i="26"/>
  <c r="AB2152" i="26"/>
  <c r="AB2153" i="26"/>
  <c r="AB2154" i="26"/>
  <c r="AB2155" i="26"/>
  <c r="AB2156" i="26"/>
  <c r="AB2157" i="26"/>
  <c r="AB2158" i="26"/>
  <c r="AB2159" i="26"/>
  <c r="AB2160" i="26"/>
  <c r="AB2161" i="26"/>
  <c r="AB2162" i="26"/>
  <c r="AB2163" i="26"/>
  <c r="AB2164" i="26"/>
  <c r="AB2165" i="26"/>
  <c r="AB2166" i="26"/>
  <c r="AB2167" i="26"/>
  <c r="AB2168" i="26"/>
  <c r="AB2169" i="26"/>
  <c r="AB2170" i="26"/>
  <c r="AB2171" i="26"/>
  <c r="AB2172" i="26"/>
  <c r="AB2173" i="26"/>
  <c r="AB2174" i="26"/>
  <c r="AB2175" i="26"/>
  <c r="AB2176" i="26"/>
  <c r="AB2177" i="26"/>
  <c r="AB2178" i="26"/>
  <c r="AB2179" i="26"/>
  <c r="AB2180" i="26"/>
  <c r="AB2181" i="26"/>
  <c r="AB2182" i="26"/>
  <c r="AB2183" i="26"/>
  <c r="AB2184" i="26"/>
  <c r="AB2185" i="26"/>
  <c r="AB2186" i="26"/>
  <c r="AB2187" i="26"/>
  <c r="AB2188" i="26"/>
  <c r="AB2189" i="26"/>
  <c r="AB2190" i="26"/>
  <c r="AB2191" i="26"/>
  <c r="AB2192" i="26"/>
  <c r="AB2193" i="26"/>
  <c r="AB2194" i="26"/>
  <c r="AB2195" i="26"/>
  <c r="AB2196" i="26"/>
  <c r="AB2197" i="26"/>
  <c r="AB2198" i="26"/>
  <c r="AB2199" i="26"/>
  <c r="AB2200" i="26"/>
  <c r="AB2201" i="26"/>
  <c r="AB2202" i="26"/>
  <c r="AB2203" i="26"/>
  <c r="AB2204" i="26"/>
  <c r="AB2205" i="26"/>
  <c r="AB2206" i="26"/>
  <c r="AB2207" i="26"/>
  <c r="AB2208" i="26"/>
  <c r="AB2209" i="26"/>
  <c r="AB2210" i="26"/>
  <c r="AB2211" i="26"/>
  <c r="AB2212" i="26"/>
  <c r="AB2213" i="26"/>
  <c r="AB2214" i="26"/>
  <c r="AB2215" i="26"/>
  <c r="AB2216" i="26"/>
  <c r="AB2217" i="26"/>
  <c r="AB2218" i="26"/>
  <c r="AB2219" i="26"/>
  <c r="AB2220" i="26"/>
  <c r="AB2221" i="26"/>
  <c r="AB2222" i="26"/>
  <c r="AB2223" i="26"/>
  <c r="AB2224" i="26"/>
  <c r="AB2225" i="26"/>
  <c r="AB2226" i="26"/>
  <c r="AB2227" i="26"/>
  <c r="AB2228" i="26"/>
  <c r="AB2229" i="26"/>
  <c r="AB2230" i="26"/>
  <c r="AB2231" i="26"/>
  <c r="AB2232" i="26"/>
  <c r="AB2233" i="26"/>
  <c r="AB2234" i="26"/>
  <c r="AB2235" i="26"/>
  <c r="AB2236" i="26"/>
  <c r="AB2237" i="26"/>
  <c r="AB2238" i="26"/>
  <c r="AB2239" i="26"/>
  <c r="AB2240" i="26"/>
  <c r="AB2241" i="26"/>
  <c r="AB2242" i="26"/>
  <c r="AB2243" i="26"/>
  <c r="AB2244" i="26"/>
  <c r="AB2245" i="26"/>
  <c r="AB2246" i="26"/>
  <c r="AB2247" i="26"/>
  <c r="AB2248" i="26"/>
  <c r="AB2249" i="26"/>
  <c r="AB2250" i="26"/>
  <c r="AB2251" i="26"/>
  <c r="AB2252" i="26"/>
  <c r="AB2253" i="26"/>
  <c r="AB2254" i="26"/>
  <c r="AB2255" i="26"/>
  <c r="AB2256" i="26"/>
  <c r="AB2257" i="26"/>
  <c r="AB2258" i="26"/>
  <c r="AB2259" i="26"/>
  <c r="AB2260" i="26"/>
  <c r="AB2261" i="26"/>
  <c r="AB2262" i="26"/>
  <c r="AB2263" i="26"/>
  <c r="AB2264" i="26"/>
  <c r="AB2265" i="26"/>
  <c r="AB2266" i="26"/>
  <c r="AB2267" i="26"/>
  <c r="AB2268" i="26"/>
  <c r="AB2269" i="26"/>
  <c r="AB2270" i="26"/>
  <c r="AB2271" i="26"/>
  <c r="AB2272" i="26"/>
  <c r="AB2273" i="26"/>
  <c r="AB2274" i="26"/>
  <c r="AB2275" i="26"/>
  <c r="AB2276" i="26"/>
  <c r="AB2277" i="26"/>
  <c r="AB2278" i="26"/>
  <c r="AB2279" i="26"/>
  <c r="AB2280" i="26"/>
  <c r="AB2281" i="26"/>
  <c r="AB2282" i="26"/>
  <c r="AB2283" i="26"/>
  <c r="AB2284" i="26"/>
  <c r="AB2285" i="26"/>
  <c r="AB2286" i="26"/>
  <c r="AB2287" i="26"/>
  <c r="AB2288" i="26"/>
  <c r="AB2289" i="26"/>
  <c r="AB2290" i="26"/>
  <c r="AB2291" i="26"/>
  <c r="AB2292" i="26"/>
  <c r="AB2293" i="26"/>
  <c r="AB2294" i="26"/>
  <c r="AB2295" i="26"/>
  <c r="AB2296" i="26"/>
  <c r="AB2297" i="26"/>
  <c r="AB2298" i="26"/>
  <c r="AB2299" i="26"/>
  <c r="AB2300" i="26"/>
  <c r="AB2301" i="26"/>
  <c r="AB2302" i="26"/>
  <c r="AB2303" i="26"/>
  <c r="AB2304" i="26"/>
  <c r="AB2305" i="26"/>
  <c r="AB2306" i="26"/>
  <c r="AB2307" i="26"/>
  <c r="AB2308" i="26"/>
  <c r="AB2309" i="26"/>
  <c r="AB2310" i="26"/>
  <c r="AB2311" i="26"/>
  <c r="AB2312" i="26"/>
  <c r="AB2313" i="26"/>
  <c r="AB2314" i="26"/>
  <c r="AB2315" i="26"/>
  <c r="AB2316" i="26"/>
  <c r="AB2317" i="26"/>
  <c r="AB2318" i="26"/>
  <c r="AB2319" i="26"/>
  <c r="AB2320" i="26"/>
  <c r="AB2321" i="26"/>
  <c r="AB2322" i="26"/>
  <c r="AB2323" i="26"/>
  <c r="AB2324" i="26"/>
  <c r="AB2325" i="26"/>
  <c r="AB2326" i="26"/>
  <c r="AB2327" i="26"/>
  <c r="AB2328" i="26"/>
  <c r="AB2329" i="26"/>
  <c r="AB2330" i="26"/>
  <c r="AB2331" i="26"/>
  <c r="AB2332" i="26"/>
  <c r="AB2333" i="26"/>
  <c r="AB2334" i="26"/>
  <c r="AB2335" i="26"/>
  <c r="AB2336" i="26"/>
  <c r="AB2337" i="26"/>
  <c r="AB2338" i="26"/>
  <c r="AB2339" i="26"/>
  <c r="AB2340" i="26"/>
  <c r="AB2341" i="26"/>
  <c r="AB2342" i="26"/>
  <c r="AB2343" i="26"/>
  <c r="AB2344" i="26"/>
  <c r="AB2345" i="26"/>
  <c r="AB2346" i="26"/>
  <c r="AB2347" i="26"/>
  <c r="AB2348" i="26"/>
  <c r="AB2349" i="26"/>
  <c r="AB2350" i="26"/>
  <c r="AB2351" i="26"/>
  <c r="AB2352" i="26"/>
  <c r="AB2353" i="26"/>
  <c r="AB2354" i="26"/>
  <c r="AB2355" i="26"/>
  <c r="AB2356" i="26"/>
  <c r="AB2357" i="26"/>
  <c r="AB2358" i="26"/>
  <c r="AB2359" i="26"/>
  <c r="AB2360" i="26"/>
  <c r="AB2361" i="26"/>
  <c r="AB2362" i="26"/>
  <c r="AB2363" i="26"/>
  <c r="AB2364" i="26"/>
  <c r="AB2365" i="26"/>
  <c r="AB2366" i="26"/>
  <c r="AB2367" i="26"/>
  <c r="AB2368" i="26"/>
  <c r="AB2369" i="26"/>
  <c r="AB2370" i="26"/>
  <c r="AB2371" i="26"/>
  <c r="AB2372" i="26"/>
  <c r="AB2373" i="26"/>
  <c r="AB2374" i="26"/>
  <c r="AB2375" i="26"/>
  <c r="AB2376" i="26"/>
  <c r="AB2377" i="26"/>
  <c r="AB2378" i="26"/>
  <c r="AB2379" i="26"/>
  <c r="AB2380" i="26"/>
  <c r="AB2381" i="26"/>
  <c r="AB2382" i="26"/>
  <c r="AB2383" i="26"/>
  <c r="AB2384" i="26"/>
  <c r="AB2385" i="26"/>
  <c r="AB2386" i="26"/>
  <c r="AB2387" i="26"/>
  <c r="AB2388" i="26"/>
  <c r="AB2389" i="26"/>
  <c r="AB2390" i="26"/>
  <c r="AB2391" i="26"/>
  <c r="AB2392" i="26"/>
  <c r="AB2393" i="26"/>
  <c r="AB2394" i="26"/>
  <c r="AB2395" i="26"/>
  <c r="AB2396" i="26"/>
  <c r="AB2397" i="26"/>
  <c r="AB2398" i="26"/>
  <c r="AB2399" i="26"/>
  <c r="AB2400" i="26"/>
  <c r="AB2401" i="26"/>
  <c r="AB2402" i="26"/>
  <c r="AB2403" i="26"/>
  <c r="AB2404" i="26"/>
  <c r="AB2405" i="26"/>
  <c r="AB2406" i="26"/>
  <c r="AB2407" i="26"/>
  <c r="AB2408" i="26"/>
  <c r="AB2409" i="26"/>
  <c r="AB2410" i="26"/>
  <c r="AB2411" i="26"/>
  <c r="AB2412" i="26"/>
  <c r="AB2413" i="26"/>
  <c r="AB2414" i="26"/>
  <c r="AB2415" i="26"/>
  <c r="AB2416" i="26"/>
  <c r="AB2417" i="26"/>
  <c r="AB2418" i="26"/>
  <c r="AB2419" i="26"/>
  <c r="AB2420" i="26"/>
  <c r="AB2421" i="26"/>
  <c r="AB2422" i="26"/>
  <c r="AB2423" i="26"/>
  <c r="AB2424" i="26"/>
  <c r="AB2425" i="26"/>
  <c r="AB2426" i="26"/>
  <c r="AB2427" i="26"/>
  <c r="AB2428" i="26"/>
  <c r="AB2429" i="26"/>
  <c r="AB2430" i="26"/>
  <c r="AB2431" i="26"/>
  <c r="AB2432" i="26"/>
  <c r="AB2433" i="26"/>
  <c r="AB2434" i="26"/>
  <c r="AB2435" i="26"/>
  <c r="AB2436" i="26"/>
  <c r="AB2437" i="26"/>
  <c r="AB2438" i="26"/>
  <c r="AB2439" i="26"/>
  <c r="AB2440" i="26"/>
  <c r="AB2441" i="26"/>
  <c r="AB2442" i="26"/>
  <c r="AB2443" i="26"/>
  <c r="AB2444" i="26"/>
  <c r="AB2445" i="26"/>
  <c r="AB2446" i="26"/>
  <c r="AB2447" i="26"/>
  <c r="AB2448" i="26"/>
  <c r="AB2449" i="26"/>
  <c r="AB2450" i="26"/>
  <c r="AB2451" i="26"/>
  <c r="AB2452" i="26"/>
  <c r="AB2453" i="26"/>
  <c r="AB2454" i="26"/>
  <c r="AB2455" i="26"/>
  <c r="AB2456" i="26"/>
  <c r="AB2457" i="26"/>
  <c r="AB2458" i="26"/>
  <c r="AB2459" i="26"/>
  <c r="AB2460" i="26"/>
  <c r="AB2461" i="26"/>
  <c r="AB2462" i="26"/>
  <c r="AB2463" i="26"/>
  <c r="AB2464" i="26"/>
  <c r="AB2465" i="26"/>
  <c r="AB2466" i="26"/>
  <c r="AB2467" i="26"/>
  <c r="AB2468" i="26"/>
  <c r="AB2469" i="26"/>
  <c r="AB2470" i="26"/>
  <c r="AB2471" i="26"/>
  <c r="AB2472" i="26"/>
  <c r="AB2473" i="26"/>
  <c r="AB2474" i="26"/>
  <c r="AB2475" i="26"/>
  <c r="AB2476" i="26"/>
  <c r="AB2477" i="26"/>
  <c r="AB2478" i="26"/>
  <c r="AB2479" i="26"/>
  <c r="AB2480" i="26"/>
  <c r="AB2481" i="26"/>
  <c r="AB2482" i="26"/>
  <c r="AB2483" i="26"/>
  <c r="AB2484" i="26"/>
  <c r="AB2485" i="26"/>
  <c r="AB2486" i="26"/>
  <c r="AB2487" i="26"/>
  <c r="AB2488" i="26"/>
  <c r="AB2489" i="26"/>
  <c r="AB2490" i="26"/>
  <c r="AB2491" i="26"/>
  <c r="AB2492" i="26"/>
  <c r="AB2493" i="26"/>
  <c r="AB2494" i="26"/>
  <c r="AB2495" i="26"/>
  <c r="AB2496" i="26"/>
  <c r="AB2497" i="26"/>
  <c r="AB2498" i="26"/>
  <c r="AB2499" i="26"/>
  <c r="AB2500" i="26"/>
  <c r="AB2501" i="26"/>
  <c r="AB2502" i="26"/>
  <c r="AB2503" i="26"/>
  <c r="AB2504" i="26"/>
  <c r="AB2505" i="26"/>
  <c r="AB2506" i="26"/>
  <c r="AB2507" i="26"/>
  <c r="AB2508" i="26"/>
  <c r="AB2509" i="26"/>
  <c r="AB2510" i="26"/>
  <c r="AB2511" i="26"/>
  <c r="AB2512" i="26"/>
  <c r="AB2513" i="26"/>
  <c r="AB2514" i="26"/>
  <c r="AB2515" i="26"/>
  <c r="AB2516" i="26"/>
  <c r="AB2517" i="26"/>
  <c r="AB2518" i="26"/>
  <c r="AB2519" i="26"/>
  <c r="AB2520" i="26"/>
  <c r="AB2521" i="26"/>
  <c r="AB2522" i="26"/>
  <c r="AB2523" i="26"/>
  <c r="AB2524" i="26"/>
  <c r="AB2525" i="26"/>
  <c r="AB2526" i="26"/>
  <c r="AB2527" i="26"/>
  <c r="AB2528" i="26"/>
  <c r="AB2529" i="26"/>
  <c r="AB2530" i="26"/>
  <c r="AB2531" i="26"/>
  <c r="AB2532" i="26"/>
  <c r="AB2533" i="26"/>
  <c r="AB2534" i="26"/>
  <c r="AB2535" i="26"/>
  <c r="AB2536" i="26"/>
  <c r="AB2537" i="26"/>
  <c r="AB2538" i="26"/>
  <c r="AB2539" i="26"/>
  <c r="AB2540" i="26"/>
  <c r="AB2541" i="26"/>
  <c r="AB2542" i="26"/>
  <c r="AB2543" i="26"/>
  <c r="AB2544" i="26"/>
  <c r="AB2545" i="26"/>
  <c r="AB2546" i="26"/>
  <c r="AB2547" i="26"/>
  <c r="AB2548" i="26"/>
  <c r="AB2549" i="26"/>
  <c r="AB2550" i="26"/>
  <c r="AB2551" i="26"/>
  <c r="AB2552" i="26"/>
  <c r="AB2553" i="26"/>
  <c r="AB2554" i="26"/>
  <c r="AB2555" i="26"/>
  <c r="AB2556" i="26"/>
  <c r="AB2557" i="26"/>
  <c r="AB2558" i="26"/>
  <c r="AB2559" i="26"/>
  <c r="AB2560" i="26"/>
  <c r="AB2561" i="26"/>
  <c r="AB2562" i="26"/>
  <c r="AB2563" i="26"/>
  <c r="AB2564" i="26"/>
  <c r="AB2565" i="26"/>
  <c r="AB2566" i="26"/>
  <c r="AB2567" i="26"/>
  <c r="AB2568" i="26"/>
  <c r="AB2569" i="26"/>
  <c r="AB2570" i="26"/>
  <c r="AB2571" i="26"/>
  <c r="AB2572" i="26"/>
  <c r="AB2573" i="26"/>
  <c r="AB2574" i="26"/>
  <c r="AB2575" i="26"/>
  <c r="AB2576" i="26"/>
  <c r="AB2577" i="26"/>
  <c r="AB2578" i="26"/>
  <c r="AB2579" i="26"/>
  <c r="AB2580" i="26"/>
  <c r="AB2581" i="26"/>
  <c r="AB2582" i="26"/>
  <c r="AB2583" i="26"/>
  <c r="AB2584" i="26"/>
  <c r="AB2585" i="26"/>
  <c r="AB2586" i="26"/>
  <c r="AB2587" i="26"/>
  <c r="AB2588" i="26"/>
  <c r="AB2589" i="26"/>
  <c r="AB2590" i="26"/>
  <c r="AB2591" i="26"/>
  <c r="AB2592" i="26"/>
  <c r="AB2593" i="26"/>
  <c r="AB2594" i="26"/>
  <c r="AB2595" i="26"/>
  <c r="AB2596" i="26"/>
  <c r="AB2597" i="26"/>
  <c r="AB2598" i="26"/>
  <c r="AB2599" i="26"/>
  <c r="AB2600" i="26"/>
  <c r="AB2601" i="26"/>
  <c r="AB2602" i="26"/>
  <c r="AB2603" i="26"/>
  <c r="AB2604" i="26"/>
  <c r="AB2605" i="26"/>
  <c r="AB2606" i="26"/>
  <c r="AB2607" i="26"/>
  <c r="AB2608" i="26"/>
  <c r="AB2609" i="26"/>
  <c r="AB2610" i="26"/>
  <c r="AB2611" i="26"/>
  <c r="AB2612" i="26"/>
  <c r="AB2613" i="26"/>
  <c r="AB2614" i="26"/>
  <c r="AB2615" i="26"/>
  <c r="AB2616" i="26"/>
  <c r="AB2617" i="26"/>
  <c r="AB2618" i="26"/>
  <c r="AB2619" i="26"/>
  <c r="AB2620" i="26"/>
  <c r="AB2621" i="26"/>
  <c r="AB2622" i="26"/>
  <c r="AB2623" i="26"/>
  <c r="AB2624" i="26"/>
  <c r="AB2625" i="26"/>
  <c r="AB2626" i="26"/>
  <c r="AB2627" i="26"/>
  <c r="AB2628" i="26"/>
  <c r="AB2629" i="26"/>
  <c r="AB2630" i="26"/>
  <c r="AB2631" i="26"/>
  <c r="AB2632" i="26"/>
  <c r="AB2633" i="26"/>
  <c r="AB2634" i="26"/>
  <c r="AB2635" i="26"/>
  <c r="AB2636" i="26"/>
  <c r="AB2637" i="26"/>
  <c r="AB2638" i="26"/>
  <c r="AB2639" i="26"/>
  <c r="AB2640" i="26"/>
  <c r="AB2641" i="26"/>
  <c r="AB2642" i="26"/>
  <c r="AB2643" i="26"/>
  <c r="AB2644" i="26"/>
  <c r="AB2645" i="26"/>
  <c r="AB2646" i="26"/>
  <c r="AB2647" i="26"/>
  <c r="AB2648" i="26"/>
  <c r="AB2649" i="26"/>
  <c r="AB2650" i="26"/>
  <c r="AB2651" i="26"/>
  <c r="AB2652" i="26"/>
  <c r="AB2653" i="26"/>
  <c r="AB2654" i="26"/>
  <c r="AB2655" i="26"/>
  <c r="AB2656" i="26"/>
  <c r="AB2657" i="26"/>
  <c r="AB2658" i="26"/>
  <c r="AB2659" i="26"/>
  <c r="AB2660" i="26"/>
  <c r="AB2661" i="26"/>
  <c r="AB2662" i="26"/>
  <c r="AB2663" i="26"/>
  <c r="AB2664" i="26"/>
  <c r="AB2665" i="26"/>
  <c r="AB2666" i="26"/>
  <c r="AB2667" i="26"/>
  <c r="AB2668" i="26"/>
  <c r="AB2669" i="26"/>
  <c r="AB2670" i="26"/>
  <c r="AB2671" i="26"/>
  <c r="AB2672" i="26"/>
  <c r="AB2673" i="26"/>
  <c r="AB2674" i="26"/>
  <c r="AB2675" i="26"/>
  <c r="AB2676" i="26"/>
  <c r="AB2677" i="26"/>
  <c r="AB2678" i="26"/>
  <c r="AB2679" i="26"/>
  <c r="AB2680" i="26"/>
  <c r="AB2681" i="26"/>
  <c r="AB2682" i="26"/>
  <c r="AB2683" i="26"/>
  <c r="AB2684" i="26"/>
  <c r="AB2685" i="26"/>
  <c r="AB2686" i="26"/>
  <c r="AB2687" i="26"/>
  <c r="AB2688" i="26"/>
  <c r="AB2689" i="26"/>
  <c r="AB2690" i="26"/>
  <c r="AB2691" i="26"/>
  <c r="AB2692" i="26"/>
  <c r="AB2693" i="26"/>
  <c r="AB2694" i="26"/>
  <c r="AB2695" i="26"/>
  <c r="AB2696" i="26"/>
  <c r="AB2697" i="26"/>
  <c r="AB2698" i="26"/>
  <c r="AB2699" i="26"/>
  <c r="AB2700" i="26"/>
  <c r="AB2701" i="26"/>
  <c r="AB2702" i="26"/>
  <c r="AB2703" i="26"/>
  <c r="AB2704" i="26"/>
  <c r="AB2705" i="26"/>
  <c r="AB2706" i="26"/>
  <c r="AB2707" i="26"/>
  <c r="AB2708" i="26"/>
  <c r="AB2709" i="26"/>
  <c r="AB2710" i="26"/>
  <c r="AB2711" i="26"/>
  <c r="AB2712" i="26"/>
  <c r="AB2713" i="26"/>
  <c r="AB2714" i="26"/>
  <c r="AB2715" i="26"/>
  <c r="AB2716" i="26"/>
  <c r="AB2717" i="26"/>
  <c r="AB2718" i="26"/>
  <c r="AB2719" i="26"/>
  <c r="AB2720" i="26"/>
  <c r="AB2721" i="26"/>
  <c r="AB2722" i="26"/>
  <c r="AB2723" i="26"/>
  <c r="AB2724" i="26"/>
  <c r="AB2725" i="26"/>
  <c r="AB2726" i="26"/>
  <c r="AB2727" i="26"/>
  <c r="AB2728" i="26"/>
  <c r="AB2729" i="26"/>
  <c r="AB2730" i="26"/>
  <c r="AB2731" i="26"/>
  <c r="AB2732" i="26"/>
  <c r="AB2733" i="26"/>
  <c r="AB2734" i="26"/>
  <c r="AB2735" i="26"/>
  <c r="AB2736" i="26"/>
  <c r="AB2737" i="26"/>
  <c r="AB2738" i="26"/>
  <c r="AB2739" i="26"/>
  <c r="AB2740" i="26"/>
  <c r="AB2741" i="26"/>
  <c r="AB2742" i="26"/>
  <c r="AB2743" i="26"/>
  <c r="AB2744" i="26"/>
  <c r="AB2745" i="26"/>
  <c r="AB2746" i="26"/>
  <c r="AB2747" i="26"/>
  <c r="AB2748" i="26"/>
  <c r="AB2749" i="26"/>
  <c r="AB2750" i="26"/>
  <c r="AB2751" i="26"/>
  <c r="AB2752" i="26"/>
  <c r="AB2753" i="26"/>
  <c r="AB2754" i="26"/>
  <c r="AB2755" i="26"/>
  <c r="AB2756" i="26"/>
  <c r="AB2757" i="26"/>
  <c r="AB2758" i="26"/>
  <c r="AB2759" i="26"/>
  <c r="AB2760" i="26"/>
  <c r="AB2761" i="26"/>
  <c r="AB2762" i="26"/>
  <c r="AB2763" i="26"/>
  <c r="AB2764" i="26"/>
  <c r="AB2765" i="26"/>
  <c r="AB2766" i="26"/>
  <c r="AB2767" i="26"/>
  <c r="AB2768" i="26"/>
  <c r="AB2769" i="26"/>
  <c r="AB2770" i="26"/>
  <c r="AB2771" i="26"/>
  <c r="AB2772" i="26"/>
  <c r="AB2773" i="26"/>
  <c r="AB2774" i="26"/>
  <c r="AB2775" i="26"/>
  <c r="AB2776" i="26"/>
  <c r="AB2777" i="26"/>
  <c r="AB2778" i="26"/>
  <c r="AB2779" i="26"/>
  <c r="AB2780" i="26"/>
  <c r="AB2781" i="26"/>
  <c r="AB2782" i="26"/>
  <c r="AB2783" i="26"/>
  <c r="AB2784" i="26"/>
  <c r="AB2785" i="26"/>
  <c r="AB2786" i="26"/>
  <c r="AB2787" i="26"/>
  <c r="AB2788" i="26"/>
  <c r="AB2789" i="26"/>
  <c r="AB2790" i="26"/>
  <c r="AB2791" i="26"/>
  <c r="AB2792" i="26"/>
  <c r="AB2793" i="26"/>
  <c r="AB2794" i="26"/>
  <c r="AB2795" i="26"/>
  <c r="AB2796" i="26"/>
  <c r="AB2797" i="26"/>
  <c r="AB2798" i="26"/>
  <c r="AB2799" i="26"/>
  <c r="AB2800" i="26"/>
  <c r="AB2801" i="26"/>
  <c r="AB2802" i="26"/>
  <c r="AB2803" i="26"/>
  <c r="AB2804" i="26"/>
  <c r="AB2805" i="26"/>
  <c r="AB2806" i="26"/>
  <c r="AB2807" i="26"/>
  <c r="AB2808" i="26"/>
  <c r="AB2809" i="26"/>
  <c r="AB2810" i="26"/>
  <c r="AB2811" i="26"/>
  <c r="AB2812" i="26"/>
  <c r="AB2813" i="26"/>
  <c r="AB2814" i="26"/>
  <c r="AB2815" i="26"/>
  <c r="AB2816" i="26"/>
  <c r="AB2817" i="26"/>
  <c r="AB2818" i="26"/>
  <c r="AB2819" i="26"/>
  <c r="AB2820" i="26"/>
  <c r="AB2821" i="26"/>
  <c r="AB2822" i="26"/>
  <c r="AB2823" i="26"/>
  <c r="AB2824" i="26"/>
  <c r="AB2825" i="26"/>
  <c r="AB2826" i="26"/>
  <c r="AB2827" i="26"/>
  <c r="AB2828" i="26"/>
  <c r="AB2829" i="26"/>
  <c r="AB2830" i="26"/>
  <c r="AB2831" i="26"/>
  <c r="AB2832" i="26"/>
  <c r="AB2833" i="26"/>
  <c r="AB2834" i="26"/>
  <c r="AB2835" i="26"/>
  <c r="AB2836" i="26"/>
  <c r="AB2837" i="26"/>
  <c r="AB2838" i="26"/>
  <c r="AB2839" i="26"/>
  <c r="AB2840" i="26"/>
  <c r="AB2841" i="26"/>
  <c r="AB2842" i="26"/>
  <c r="AB2843" i="26"/>
  <c r="AB2844" i="26"/>
  <c r="AB2845" i="26"/>
  <c r="AB2846" i="26"/>
  <c r="AB2847" i="26"/>
  <c r="AB2848" i="26"/>
  <c r="AB2849" i="26"/>
  <c r="AB2850" i="26"/>
  <c r="AB2851" i="26"/>
  <c r="AB2852" i="26"/>
  <c r="AB2853" i="26"/>
  <c r="AB2854" i="26"/>
  <c r="AB2855" i="26"/>
  <c r="AB2856" i="26"/>
  <c r="AB2857" i="26"/>
  <c r="AB2858" i="26"/>
  <c r="AB2859" i="26"/>
  <c r="AB2860" i="26"/>
  <c r="AB2861" i="26"/>
  <c r="AB2862" i="26"/>
  <c r="AB2863" i="26"/>
  <c r="AB2864" i="26"/>
  <c r="AB2865" i="26"/>
  <c r="AB2866" i="26"/>
  <c r="AB2867" i="26"/>
  <c r="AB2868" i="26"/>
  <c r="AB2869" i="26"/>
  <c r="AB2870" i="26"/>
  <c r="AB2871" i="26"/>
  <c r="AB2872" i="26"/>
  <c r="AB2873" i="26"/>
  <c r="AB2874" i="26"/>
  <c r="AB2875" i="26"/>
  <c r="AB2876" i="26"/>
  <c r="AB2877" i="26"/>
  <c r="AB2878" i="26"/>
  <c r="AB2879" i="26"/>
  <c r="AB2880" i="26"/>
  <c r="AB2881" i="26"/>
  <c r="AB2882" i="26"/>
  <c r="AB2883" i="26"/>
  <c r="AB2884" i="26"/>
  <c r="AB2885" i="26"/>
  <c r="AB2886" i="26"/>
  <c r="AB2887" i="26"/>
  <c r="AB2888" i="26"/>
  <c r="AB2889" i="26"/>
  <c r="AB2890" i="26"/>
  <c r="AB2891" i="26"/>
  <c r="AB2892" i="26"/>
  <c r="AB2893" i="26"/>
  <c r="AB2894" i="26"/>
  <c r="AB2895" i="26"/>
  <c r="AB2896" i="26"/>
  <c r="AB2897" i="26"/>
  <c r="AB2898" i="26"/>
  <c r="AB2899" i="26"/>
  <c r="AB2900" i="26"/>
  <c r="AB2901" i="26"/>
  <c r="AB2902" i="26"/>
  <c r="AB2903" i="26"/>
  <c r="AB2904" i="26"/>
  <c r="AB2905" i="26"/>
  <c r="AB2906" i="26"/>
  <c r="AB2907" i="26"/>
  <c r="AB2908" i="26"/>
  <c r="AB2909" i="26"/>
  <c r="AB2910" i="26"/>
  <c r="AB2911" i="26"/>
  <c r="AB2912" i="26"/>
  <c r="AB2913" i="26"/>
  <c r="AB2914" i="26"/>
  <c r="AB2915" i="26"/>
  <c r="AB2916" i="26"/>
  <c r="AB2917" i="26"/>
  <c r="AB2918" i="26"/>
  <c r="AB2919" i="26"/>
  <c r="AB2920" i="26"/>
  <c r="AB2921" i="26"/>
  <c r="AB2922" i="26"/>
  <c r="AB2923" i="26"/>
  <c r="AB2924" i="26"/>
  <c r="AB2925" i="26"/>
  <c r="AB2926" i="26"/>
  <c r="AB2927" i="26"/>
  <c r="AB2928" i="26"/>
  <c r="AB2929" i="26"/>
  <c r="AB2930" i="26"/>
  <c r="AB2931" i="26"/>
  <c r="AB2932" i="26"/>
  <c r="AB2933" i="26"/>
  <c r="AB2934" i="26"/>
  <c r="AB2935" i="26"/>
  <c r="AB2936" i="26"/>
  <c r="AB2937" i="26"/>
  <c r="AB2938" i="26"/>
  <c r="AB2939" i="26"/>
  <c r="AB2940" i="26"/>
  <c r="AB2941" i="26"/>
  <c r="AB2942" i="26"/>
  <c r="AB2943" i="26"/>
  <c r="AB2944" i="26"/>
  <c r="AB2945" i="26"/>
  <c r="AB2946" i="26"/>
  <c r="AB2947" i="26"/>
  <c r="AB2948" i="26"/>
  <c r="AB2949" i="26"/>
  <c r="AB2950" i="26"/>
  <c r="AB2951" i="26"/>
  <c r="AB2952" i="26"/>
  <c r="AB2953" i="26"/>
  <c r="AB2954" i="26"/>
  <c r="AB2955" i="26"/>
  <c r="AB2956" i="26"/>
  <c r="AB2957" i="26"/>
  <c r="AB2958" i="26"/>
  <c r="AB2959" i="26"/>
  <c r="AB2960" i="26"/>
  <c r="AB2961" i="26"/>
  <c r="AB2962" i="26"/>
  <c r="AB2963" i="26"/>
  <c r="AB2964" i="26"/>
  <c r="AB2965" i="26"/>
  <c r="AB2966" i="26"/>
  <c r="AB2967" i="26"/>
  <c r="AB2968" i="26"/>
  <c r="AB2969" i="26"/>
  <c r="AB2970" i="26"/>
  <c r="AB2971" i="26"/>
  <c r="AB2972" i="26"/>
  <c r="AB2973" i="26"/>
  <c r="AB2974" i="26"/>
  <c r="AB2975" i="26"/>
  <c r="AB2976" i="26"/>
  <c r="AB2977" i="26"/>
  <c r="AB2978" i="26"/>
  <c r="AB2979" i="26"/>
  <c r="AB2980" i="26"/>
  <c r="AB2981" i="26"/>
  <c r="AB2982" i="26"/>
  <c r="AB2983" i="26"/>
  <c r="AB2984" i="26"/>
  <c r="AB2985" i="26"/>
  <c r="AB2986" i="26"/>
  <c r="AB2987" i="26"/>
  <c r="AB2988" i="26"/>
  <c r="AB2989" i="26"/>
  <c r="AB2990" i="26"/>
  <c r="AB2991" i="26"/>
  <c r="AB2992" i="26"/>
  <c r="AB2993" i="26"/>
  <c r="AB2994" i="26"/>
  <c r="AB2995" i="26"/>
  <c r="AB2996" i="26"/>
  <c r="AB2997" i="26"/>
  <c r="AB2998" i="26"/>
  <c r="AB2999" i="26"/>
  <c r="AB3000" i="26"/>
  <c r="AB3001" i="26"/>
  <c r="AB3002" i="26"/>
  <c r="AB3003" i="26"/>
  <c r="AB3004" i="26"/>
  <c r="AB3005" i="26"/>
  <c r="AB3006" i="26"/>
  <c r="AB3007" i="26"/>
  <c r="AB3008" i="26"/>
  <c r="AB3009" i="26"/>
  <c r="AB3010" i="26"/>
  <c r="AB3011" i="26"/>
  <c r="AB3012" i="26"/>
  <c r="AB3013" i="26"/>
  <c r="AB3014" i="26"/>
  <c r="AB3015" i="26"/>
  <c r="AB3016" i="26"/>
  <c r="AB3017" i="26"/>
  <c r="AB3018" i="26"/>
  <c r="AB3019" i="26"/>
  <c r="AB3020" i="26"/>
  <c r="AB3021" i="26"/>
  <c r="AB3022" i="26"/>
  <c r="AB3023" i="26"/>
  <c r="AB3024" i="26"/>
  <c r="AB3025" i="26"/>
  <c r="AB3026" i="26"/>
  <c r="AB3027" i="26"/>
  <c r="AB3028" i="26"/>
  <c r="AB3029" i="26"/>
  <c r="AB3030" i="26"/>
  <c r="AB3031" i="26"/>
  <c r="AB3032" i="26"/>
  <c r="AB3033" i="26"/>
  <c r="AB3034" i="26"/>
  <c r="AB3035" i="26"/>
  <c r="AB3036" i="26"/>
  <c r="AB3037" i="26"/>
  <c r="AB3038" i="26"/>
  <c r="AB3039" i="26"/>
  <c r="AB3040" i="26"/>
  <c r="AB3041" i="26"/>
  <c r="AB3042" i="26"/>
  <c r="AB3043" i="26"/>
  <c r="AB3044" i="26"/>
  <c r="AB3045" i="26"/>
  <c r="AB3046" i="26"/>
  <c r="AB3047" i="26"/>
  <c r="AB3048" i="26"/>
  <c r="AB3049" i="26"/>
  <c r="AB3050" i="26"/>
  <c r="AB3051" i="26"/>
  <c r="AB3052" i="26"/>
  <c r="AB3053" i="26"/>
  <c r="AB3054" i="26"/>
  <c r="AB3055" i="26"/>
  <c r="AB3056" i="26"/>
  <c r="AB3057" i="26"/>
  <c r="AB3058" i="26"/>
  <c r="AB3059" i="26"/>
  <c r="AB3060" i="26"/>
  <c r="AB3061" i="26"/>
  <c r="AB3062" i="26"/>
  <c r="AB3063" i="26"/>
  <c r="AB3064" i="26"/>
  <c r="AB3065" i="26"/>
  <c r="AB3066" i="26"/>
  <c r="AB3067" i="26"/>
  <c r="AB3068" i="26"/>
  <c r="AB3069" i="26"/>
  <c r="AB3070" i="26"/>
  <c r="AB3071" i="26"/>
  <c r="AB3072" i="26"/>
  <c r="AB3073" i="26"/>
  <c r="AB3074" i="26"/>
  <c r="AB3075" i="26"/>
  <c r="AB3076" i="26"/>
  <c r="AB3077" i="26"/>
  <c r="AB3078" i="26"/>
  <c r="AB3079" i="26"/>
  <c r="AB3080" i="26"/>
  <c r="AB3081" i="26"/>
  <c r="AB3082" i="26"/>
  <c r="AB3083" i="26"/>
  <c r="AB3084" i="26"/>
  <c r="AB3085" i="26"/>
  <c r="AB3086" i="26"/>
  <c r="AB3087" i="26"/>
  <c r="AB3088" i="26"/>
  <c r="AB3089" i="26"/>
  <c r="AB3090" i="26"/>
  <c r="AB3091" i="26"/>
  <c r="AB3092" i="26"/>
  <c r="AB3093" i="26"/>
  <c r="AB3094" i="26"/>
  <c r="AB3095" i="26"/>
  <c r="AB3096" i="26"/>
  <c r="AB3097" i="26"/>
  <c r="AB3098" i="26"/>
  <c r="AB3099" i="26"/>
  <c r="AB3100" i="26"/>
  <c r="AB3101" i="26"/>
  <c r="AB3102" i="26"/>
  <c r="AB3103" i="26"/>
  <c r="AB3104" i="26"/>
  <c r="AB3105" i="26"/>
  <c r="AB3106" i="26"/>
  <c r="AB3107" i="26"/>
  <c r="AB3108" i="26"/>
  <c r="AB3109" i="26"/>
  <c r="AB3110" i="26"/>
  <c r="AB3111" i="26"/>
  <c r="AB3112" i="26"/>
  <c r="AB3113" i="26"/>
  <c r="AB3114" i="26"/>
  <c r="AB3115" i="26"/>
  <c r="AB3116" i="26"/>
  <c r="AB3117" i="26"/>
  <c r="AB3118" i="26"/>
  <c r="AB3119" i="26"/>
  <c r="AB3120" i="26"/>
  <c r="AB3121" i="26"/>
  <c r="AB3122" i="26"/>
  <c r="AB3123" i="26"/>
  <c r="AB3124" i="26"/>
  <c r="AB3125" i="26"/>
  <c r="AB3126" i="26"/>
  <c r="AB3127" i="26"/>
  <c r="AB3128" i="26"/>
  <c r="AB3129" i="26"/>
  <c r="AB3130" i="26"/>
  <c r="AB3131" i="26"/>
  <c r="AB3132" i="26"/>
  <c r="AB3133" i="26"/>
  <c r="AB3134" i="26"/>
  <c r="AB3135" i="26"/>
  <c r="AB3136" i="26"/>
  <c r="AB3137" i="26"/>
  <c r="AB3138" i="26"/>
  <c r="AB3139" i="26"/>
  <c r="AB3140" i="26"/>
  <c r="AB3141" i="26"/>
  <c r="AB3142" i="26"/>
  <c r="AB3143" i="26"/>
  <c r="AB3144" i="26"/>
  <c r="AB3145" i="26"/>
  <c r="AB3146" i="26"/>
  <c r="AB3147" i="26"/>
  <c r="AB3148" i="26"/>
  <c r="AB3149" i="26"/>
  <c r="AB3150" i="26"/>
  <c r="AB3151" i="26"/>
  <c r="AB3152" i="26"/>
  <c r="AB3153" i="26"/>
  <c r="AB3154" i="26"/>
  <c r="AB3155" i="26"/>
  <c r="AB3156" i="26"/>
  <c r="AB3157" i="26"/>
  <c r="AB3158" i="26"/>
  <c r="AB3159" i="26"/>
  <c r="AB3160" i="26"/>
  <c r="AB3161" i="26"/>
  <c r="AB3162" i="26"/>
  <c r="AB3163" i="26"/>
  <c r="AB3164" i="26"/>
  <c r="AB3165" i="26"/>
  <c r="AB3166" i="26"/>
  <c r="AB3167" i="26"/>
  <c r="AB3168" i="26"/>
  <c r="AB3169" i="26"/>
  <c r="AB3170" i="26"/>
  <c r="AB3171" i="26"/>
  <c r="AB3172" i="26"/>
  <c r="AB3173" i="26"/>
  <c r="AB3174" i="26"/>
  <c r="AB3175" i="26"/>
  <c r="AB3176" i="26"/>
  <c r="AB3177" i="26"/>
  <c r="AB3178" i="26"/>
  <c r="AB3179" i="26"/>
  <c r="AB3180" i="26"/>
  <c r="AB3181" i="26"/>
  <c r="AB3182" i="26"/>
  <c r="AB3183" i="26"/>
  <c r="AB3184" i="26"/>
  <c r="AB3185" i="26"/>
  <c r="AB3186" i="26"/>
  <c r="AB3187" i="26"/>
  <c r="AB3188" i="26"/>
  <c r="AB3189" i="26"/>
  <c r="AB3190" i="26"/>
  <c r="AB3191" i="26"/>
  <c r="AB3192" i="26"/>
  <c r="AB3193" i="26"/>
  <c r="AB3194" i="26"/>
  <c r="AB3195" i="26"/>
  <c r="AB3196" i="26"/>
  <c r="AB3197" i="26"/>
  <c r="AB3198" i="26"/>
  <c r="AB3199" i="26"/>
  <c r="AB3200" i="26"/>
  <c r="AB3201" i="26"/>
  <c r="AB3202" i="26"/>
  <c r="AB3203" i="26"/>
  <c r="AB3204" i="26"/>
  <c r="AB3205" i="26"/>
  <c r="AB3206" i="26"/>
  <c r="AB3207" i="26"/>
  <c r="AB3208" i="26"/>
  <c r="AB3209" i="26"/>
  <c r="AB3210" i="26"/>
  <c r="AB3211" i="26"/>
  <c r="AB3212" i="26"/>
  <c r="AB3213" i="26"/>
  <c r="AB3214" i="26"/>
  <c r="AB3215" i="26"/>
  <c r="AB3216" i="26"/>
  <c r="AB3217" i="26"/>
  <c r="AB3218" i="26"/>
  <c r="AB3219" i="26"/>
  <c r="AB3220" i="26"/>
  <c r="AB3221" i="26"/>
  <c r="AB3222" i="26"/>
  <c r="AB3223" i="26"/>
  <c r="AB3224" i="26"/>
  <c r="AB3225" i="26"/>
  <c r="AB3226" i="26"/>
  <c r="AB3227" i="26"/>
  <c r="AB3228" i="26"/>
  <c r="AB3229" i="26"/>
  <c r="AB3230" i="26"/>
  <c r="AB3231" i="26"/>
  <c r="AB3232" i="26"/>
  <c r="AB3233" i="26"/>
  <c r="AB3234" i="26"/>
  <c r="AB3235" i="26"/>
  <c r="AB3236" i="26"/>
  <c r="AB3237" i="26"/>
  <c r="AB3238" i="26"/>
  <c r="AB3239" i="26"/>
  <c r="AB3240" i="26"/>
  <c r="AB3241" i="26"/>
  <c r="AB3242" i="26"/>
  <c r="AB3243" i="26"/>
  <c r="AB3244" i="26"/>
  <c r="AB3245" i="26"/>
  <c r="AB3246" i="26"/>
  <c r="AB3247" i="26"/>
  <c r="AB3248" i="26"/>
  <c r="AB3249" i="26"/>
  <c r="AB3250" i="26"/>
  <c r="AB3251" i="26"/>
  <c r="AB3252" i="26"/>
  <c r="AB3253" i="26"/>
  <c r="AB3254" i="26"/>
  <c r="AB3255" i="26"/>
  <c r="AB3256" i="26"/>
  <c r="AB3257" i="26"/>
  <c r="AB3258" i="26"/>
  <c r="AB3259" i="26"/>
  <c r="AB3260" i="26"/>
  <c r="AB3261" i="26"/>
  <c r="AB3262" i="26"/>
  <c r="AB3263" i="26"/>
  <c r="AB3264" i="26"/>
  <c r="AB3265" i="26"/>
  <c r="AB3266" i="26"/>
  <c r="AB3267" i="26"/>
  <c r="AB3268" i="26"/>
  <c r="AB3269" i="26"/>
  <c r="AB3270" i="26"/>
  <c r="AB3271" i="26"/>
  <c r="AB3272" i="26"/>
  <c r="AB3273" i="26"/>
  <c r="AB3274" i="26"/>
  <c r="AB3275" i="26"/>
  <c r="AB3276" i="26"/>
  <c r="AB3277" i="26"/>
  <c r="AB3278" i="26"/>
  <c r="AB3279" i="26"/>
  <c r="AB3280" i="26"/>
  <c r="AB3281" i="26"/>
  <c r="AB3282" i="26"/>
  <c r="AB3283" i="26"/>
  <c r="AB3284" i="26"/>
  <c r="AB3285" i="26"/>
  <c r="AB3286" i="26"/>
  <c r="AB3287" i="26"/>
  <c r="AB3288" i="26"/>
  <c r="AB3289" i="26"/>
  <c r="AB3290" i="26"/>
  <c r="AB3291" i="26"/>
  <c r="AB3292" i="26"/>
  <c r="AB3293" i="26"/>
  <c r="AB3294" i="26"/>
  <c r="AB3295" i="26"/>
  <c r="AB3296" i="26"/>
  <c r="AB3297" i="26"/>
  <c r="AB3298" i="26"/>
  <c r="AB3299" i="26"/>
  <c r="AB3300" i="26"/>
  <c r="AB3301" i="26"/>
  <c r="AB3302" i="26"/>
  <c r="AB3303" i="26"/>
  <c r="AB3304" i="26"/>
  <c r="AB3305" i="26"/>
  <c r="AB3306" i="26"/>
  <c r="AB3307" i="26"/>
  <c r="AB3308" i="26"/>
  <c r="AB3309" i="26"/>
  <c r="AB3310" i="26"/>
  <c r="AB3311" i="26"/>
  <c r="AB3312" i="26"/>
  <c r="AB3313" i="26"/>
  <c r="AB3314" i="26"/>
  <c r="AB3315" i="26"/>
  <c r="AB3316" i="26"/>
  <c r="AB3317" i="26"/>
  <c r="AB3318" i="26"/>
  <c r="AB3319" i="26"/>
  <c r="AB3320" i="26"/>
  <c r="AB3321" i="26"/>
  <c r="AB3322" i="26"/>
  <c r="AB3323" i="26"/>
  <c r="AB3324" i="26"/>
  <c r="AB3325" i="26"/>
  <c r="AB3326" i="26"/>
  <c r="AB3327" i="26"/>
  <c r="AB3328" i="26"/>
  <c r="AB3329" i="26"/>
  <c r="AB3330" i="26"/>
  <c r="AB3331" i="26"/>
  <c r="AB3332" i="26"/>
  <c r="AB3333" i="26"/>
  <c r="AB3334" i="26"/>
  <c r="AB3335" i="26"/>
  <c r="AB3336" i="26"/>
  <c r="AB3337" i="26"/>
  <c r="AB3338" i="26"/>
  <c r="AB3339" i="26"/>
  <c r="AB3340" i="26"/>
  <c r="AB3341" i="26"/>
  <c r="AB3342" i="26"/>
  <c r="AB3343" i="26"/>
  <c r="AB3344" i="26"/>
  <c r="AB3345" i="26"/>
  <c r="AB3346" i="26"/>
  <c r="AB3347" i="26"/>
  <c r="AB3348" i="26"/>
  <c r="AB3349" i="26"/>
  <c r="AB3350" i="26"/>
  <c r="AB3351" i="26"/>
  <c r="AB3352" i="26"/>
  <c r="AB3353" i="26"/>
  <c r="AB3354" i="26"/>
  <c r="AB3355" i="26"/>
  <c r="AB3356" i="26"/>
  <c r="AB3357" i="26"/>
  <c r="AB3358" i="26"/>
  <c r="AB3359" i="26"/>
  <c r="AB3360" i="26"/>
  <c r="AB3361" i="26"/>
  <c r="AB3362" i="26"/>
  <c r="AB3363" i="26"/>
  <c r="AB3364" i="26"/>
  <c r="AB3365" i="26"/>
  <c r="AB3366" i="26"/>
  <c r="AB3367" i="26"/>
  <c r="AB3368" i="26"/>
  <c r="AB3369" i="26"/>
  <c r="AB3370" i="26"/>
  <c r="AB3371" i="26"/>
  <c r="AB3372" i="26"/>
  <c r="AB3373" i="26"/>
  <c r="AB3374" i="26"/>
  <c r="AB3375" i="26"/>
  <c r="AB3376" i="26"/>
  <c r="AB3377" i="26"/>
  <c r="AB3378" i="26"/>
  <c r="AB3379" i="26"/>
  <c r="AB3380" i="26"/>
  <c r="AB3381" i="26"/>
  <c r="AB3382" i="26"/>
  <c r="AB3383" i="26"/>
  <c r="AB3384" i="26"/>
  <c r="AB3385" i="26"/>
  <c r="AB3386" i="26"/>
  <c r="AB3387" i="26"/>
  <c r="AB3388" i="26"/>
  <c r="AB3389" i="26"/>
  <c r="AB3390" i="26"/>
  <c r="AB3391" i="26"/>
  <c r="AB3392" i="26"/>
  <c r="AB3393" i="26"/>
  <c r="AB3394" i="26"/>
  <c r="AB3395" i="26"/>
  <c r="AB3396" i="26"/>
  <c r="AB3397" i="26"/>
  <c r="AB3398" i="26"/>
  <c r="AB3399" i="26"/>
  <c r="AB3400" i="26"/>
  <c r="AB3401" i="26"/>
  <c r="AB3402" i="26"/>
  <c r="AB3403" i="26"/>
  <c r="AB3404" i="26"/>
  <c r="AB3405" i="26"/>
  <c r="AB3406" i="26"/>
  <c r="AB3407" i="26"/>
  <c r="AB3408" i="26"/>
  <c r="AB3409" i="26"/>
  <c r="AB3410" i="26"/>
  <c r="AB3411" i="26"/>
  <c r="AB3412" i="26"/>
  <c r="AB3413" i="26"/>
  <c r="AB3414" i="26"/>
  <c r="AB3415" i="26"/>
  <c r="AB3416" i="26"/>
  <c r="AB3417" i="26"/>
  <c r="AB3418" i="26"/>
  <c r="AB3419" i="26"/>
  <c r="AB3420" i="26"/>
  <c r="AB3421" i="26"/>
  <c r="AB3422" i="26"/>
  <c r="AB3423" i="26"/>
  <c r="AB3424" i="26"/>
  <c r="AB3425" i="26"/>
  <c r="AB3426" i="26"/>
  <c r="AB3427" i="26"/>
  <c r="AB3428" i="26"/>
  <c r="AB3429" i="26"/>
  <c r="AB3430" i="26"/>
  <c r="AB3431" i="26"/>
  <c r="AB3432" i="26"/>
  <c r="AB3433" i="26"/>
  <c r="AB3434" i="26"/>
  <c r="AB3435" i="26"/>
  <c r="AB3436" i="26"/>
  <c r="AB3437" i="26"/>
  <c r="AB3438" i="26"/>
  <c r="AB3439" i="26"/>
  <c r="AB3440" i="26"/>
  <c r="AB3441" i="26"/>
  <c r="AB3442" i="26"/>
  <c r="AB3443" i="26"/>
  <c r="AB3444" i="26"/>
  <c r="AB3445" i="26"/>
  <c r="AB3446" i="26"/>
  <c r="AB3447" i="26"/>
  <c r="AB3448" i="26"/>
  <c r="AB3449" i="26"/>
  <c r="AB3450" i="26"/>
  <c r="AB3451" i="26"/>
  <c r="AB3452" i="26"/>
  <c r="AB3453" i="26"/>
  <c r="AB3454" i="26"/>
  <c r="AB3455" i="26"/>
  <c r="AB3456" i="26"/>
  <c r="AB3457" i="26"/>
  <c r="AB3458" i="26"/>
  <c r="AB3459" i="26"/>
  <c r="AB3460" i="26"/>
  <c r="AB3461" i="26"/>
  <c r="AB3462" i="26"/>
  <c r="AB3463" i="26"/>
  <c r="AB3464" i="26"/>
  <c r="AB3465" i="26"/>
  <c r="AB3466" i="26"/>
  <c r="AB3467" i="26"/>
  <c r="AB3468" i="26"/>
  <c r="AB3469" i="26"/>
  <c r="AB3470" i="26"/>
  <c r="AB3471" i="26"/>
  <c r="AB3472" i="26"/>
  <c r="AB3473" i="26"/>
  <c r="AB3474" i="26"/>
  <c r="AB3475" i="26"/>
  <c r="AB3476" i="26"/>
  <c r="AB3477" i="26"/>
  <c r="AB3478" i="26"/>
  <c r="AB3479" i="26"/>
  <c r="AB3480" i="26"/>
  <c r="AB3481" i="26"/>
  <c r="AB3482" i="26"/>
  <c r="AB3483" i="26"/>
  <c r="AB3484" i="26"/>
  <c r="AB3485" i="26"/>
  <c r="AB3486" i="26"/>
  <c r="AB3487" i="26"/>
  <c r="AB3488" i="26"/>
  <c r="AB3489" i="26"/>
  <c r="AB3490" i="26"/>
  <c r="AB3491" i="26"/>
  <c r="AB3492" i="26"/>
  <c r="AB3493" i="26"/>
  <c r="AB3494" i="26"/>
  <c r="AB3495" i="26"/>
  <c r="AB3496" i="26"/>
  <c r="AB3497" i="26"/>
  <c r="AB3498" i="26"/>
  <c r="AB3499" i="26"/>
  <c r="AB3500" i="26"/>
  <c r="AB3501" i="26"/>
  <c r="AB3502" i="26"/>
  <c r="AB3503" i="26"/>
  <c r="AB3504" i="26"/>
  <c r="AB3505" i="26"/>
  <c r="AB3506" i="26"/>
  <c r="AB3507" i="26"/>
  <c r="AB3508" i="26"/>
  <c r="AB3509" i="26"/>
  <c r="AB3510" i="26"/>
  <c r="AB3511" i="26"/>
  <c r="AB3512" i="26"/>
  <c r="AB3513" i="26"/>
  <c r="AB3514" i="26"/>
  <c r="AB3515" i="26"/>
  <c r="AB3516" i="26"/>
  <c r="AB3517" i="26"/>
  <c r="AB3518" i="26"/>
  <c r="AB3519" i="26"/>
  <c r="AB3520" i="26"/>
  <c r="AB3521" i="26"/>
  <c r="AB3522" i="26"/>
  <c r="AB3523" i="26"/>
  <c r="AB3524" i="26"/>
  <c r="AB3525" i="26"/>
  <c r="AB3526" i="26"/>
  <c r="AB3527" i="26"/>
  <c r="AB3528" i="26"/>
  <c r="AB3529" i="26"/>
  <c r="AB3530" i="26"/>
  <c r="AB3531" i="26"/>
  <c r="AB3532" i="26"/>
  <c r="AB3533" i="26"/>
  <c r="AB3534" i="26"/>
  <c r="AB3535" i="26"/>
  <c r="AB3536" i="26"/>
  <c r="AB3537" i="26"/>
  <c r="AB3538" i="26"/>
  <c r="AB3539" i="26"/>
  <c r="AB3540" i="26"/>
  <c r="AB3541" i="26"/>
  <c r="AB3542" i="26"/>
  <c r="AB3543" i="26"/>
  <c r="AB3544" i="26"/>
  <c r="AB3545" i="26"/>
  <c r="AB3546" i="26"/>
  <c r="AB3547" i="26"/>
  <c r="AB3548" i="26"/>
  <c r="AB3549" i="26"/>
  <c r="AB3550" i="26"/>
  <c r="AB3551" i="26"/>
  <c r="AB3552" i="26"/>
  <c r="AB3553" i="26"/>
  <c r="AB3554" i="26"/>
  <c r="AB3555" i="26"/>
  <c r="AB3556" i="26"/>
  <c r="AB3557" i="26"/>
  <c r="AB3558" i="26"/>
  <c r="AB3559" i="26"/>
  <c r="AB3560" i="26"/>
  <c r="AB3561" i="26"/>
  <c r="AB3562" i="26"/>
  <c r="AB3563" i="26"/>
  <c r="AB3564" i="26"/>
  <c r="AB3565" i="26"/>
  <c r="AB3566" i="26"/>
  <c r="AB3567" i="26"/>
  <c r="AB3568" i="26"/>
  <c r="AB3569" i="26"/>
  <c r="AB3570" i="26"/>
  <c r="AB3571" i="26"/>
  <c r="AB3572" i="26"/>
  <c r="AB3573" i="26"/>
  <c r="AB3574" i="26"/>
  <c r="AB3575" i="26"/>
  <c r="AB3576" i="26"/>
  <c r="AB3577" i="26"/>
  <c r="AB3578" i="26"/>
  <c r="AB3579" i="26"/>
  <c r="AB3580" i="26"/>
  <c r="AB3581" i="26"/>
  <c r="AB3582" i="26"/>
  <c r="AB3583" i="26"/>
  <c r="AB3584" i="26"/>
  <c r="AB3585" i="26"/>
  <c r="AB3586" i="26"/>
  <c r="AB3587" i="26"/>
  <c r="AB3588" i="26"/>
  <c r="AB3589" i="26"/>
  <c r="AB3590" i="26"/>
  <c r="AB3591" i="26"/>
  <c r="AB3592" i="26"/>
  <c r="AB3593" i="26"/>
  <c r="AB3594" i="26"/>
  <c r="AB3595" i="26"/>
  <c r="AB3596" i="26"/>
  <c r="AB3597" i="26"/>
  <c r="AB3598" i="26"/>
  <c r="AB3599" i="26"/>
  <c r="AB3600" i="26"/>
  <c r="AB3601" i="26"/>
  <c r="AB3602" i="26"/>
  <c r="AB3603" i="26"/>
  <c r="AB3604" i="26"/>
  <c r="AB3605" i="26"/>
  <c r="AB3606" i="26"/>
  <c r="AB3607" i="26"/>
  <c r="AB3608" i="26"/>
  <c r="AB3609" i="26"/>
  <c r="AB3610" i="26"/>
  <c r="AB3611" i="26"/>
  <c r="AB3612" i="26"/>
  <c r="AB3613" i="26"/>
  <c r="AB3614" i="26"/>
  <c r="AB3615" i="26"/>
  <c r="AB3616" i="26"/>
  <c r="AB3617" i="26"/>
  <c r="AB3618" i="26"/>
  <c r="AB3619" i="26"/>
  <c r="AB3620" i="26"/>
  <c r="AB3621" i="26"/>
  <c r="AB3622" i="26"/>
  <c r="AB3623" i="26"/>
  <c r="AB3624" i="26"/>
  <c r="AB3625" i="26"/>
  <c r="AB3626" i="26"/>
  <c r="AB3627" i="26"/>
  <c r="AB3628" i="26"/>
  <c r="AB3629" i="26"/>
  <c r="AB3630" i="26"/>
  <c r="AB3631" i="26"/>
  <c r="AB3632" i="26"/>
  <c r="AB3633" i="26"/>
  <c r="AB3634" i="26"/>
  <c r="AB3635" i="26"/>
  <c r="AB3636" i="26"/>
  <c r="AB3637" i="26"/>
  <c r="AB3638" i="26"/>
  <c r="AB3639" i="26"/>
  <c r="AB3640" i="26"/>
  <c r="AB3641" i="26"/>
  <c r="AB3642" i="26"/>
  <c r="AB3643" i="26"/>
  <c r="AB3644" i="26"/>
  <c r="AB3645" i="26"/>
  <c r="AB3646" i="26"/>
  <c r="AB3647" i="26"/>
  <c r="AB3648" i="26"/>
  <c r="AB3649" i="26"/>
  <c r="AB3650" i="26"/>
  <c r="AB3651" i="26"/>
  <c r="AB3652" i="26"/>
  <c r="AB3653" i="26"/>
  <c r="AB3654" i="26"/>
  <c r="AB3655" i="26"/>
  <c r="AB3656" i="26"/>
  <c r="AB3657" i="26"/>
  <c r="AB3658" i="26"/>
  <c r="AB3659" i="26"/>
  <c r="AB3660" i="26"/>
  <c r="AB3661" i="26"/>
  <c r="AB3662" i="26"/>
  <c r="AB3663" i="26"/>
  <c r="AB3664" i="26"/>
  <c r="AB3665" i="26"/>
  <c r="AB3666" i="26"/>
  <c r="AB3667" i="26"/>
  <c r="AB3668" i="26"/>
  <c r="AB3669" i="26"/>
  <c r="AB3670" i="26"/>
  <c r="AB3671" i="26"/>
  <c r="AB3672" i="26"/>
  <c r="AB3673" i="26"/>
  <c r="AB3674" i="26"/>
  <c r="AB3675" i="26"/>
  <c r="AB3676" i="26"/>
  <c r="AB3677" i="26"/>
  <c r="AB3678" i="26"/>
  <c r="AB3679" i="26"/>
  <c r="AB3680" i="26"/>
  <c r="AB3681" i="26"/>
  <c r="AB3682" i="26"/>
  <c r="AB3683" i="26"/>
  <c r="AB3684" i="26"/>
  <c r="AB3685" i="26"/>
  <c r="AB3686" i="26"/>
  <c r="AB3687" i="26"/>
  <c r="AB3688" i="26"/>
  <c r="AB3689" i="26"/>
  <c r="AB3690" i="26"/>
  <c r="AB3691" i="26"/>
  <c r="AB3692" i="26"/>
  <c r="AB3693" i="26"/>
  <c r="AB3694" i="26"/>
  <c r="AB3695" i="26"/>
  <c r="AB3696" i="26"/>
  <c r="AB3697" i="26"/>
  <c r="AB3698" i="26"/>
  <c r="AB3699" i="26"/>
  <c r="AB3700" i="26"/>
  <c r="AB3701" i="26"/>
  <c r="AB3702" i="26"/>
  <c r="AB3703" i="26"/>
  <c r="AB3704" i="26"/>
  <c r="AB3705" i="26"/>
  <c r="AB3706" i="26"/>
  <c r="AB3707" i="26"/>
  <c r="AB3708" i="26"/>
  <c r="AB3709" i="26"/>
  <c r="AB3710" i="26"/>
  <c r="AB3711" i="26"/>
  <c r="AB3712" i="26"/>
  <c r="AB3713" i="26"/>
  <c r="AB3714" i="26"/>
  <c r="AB3715" i="26"/>
  <c r="AB3716" i="26"/>
  <c r="AB3717" i="26"/>
  <c r="AB3718" i="26"/>
  <c r="AB3719" i="26"/>
  <c r="AB3720" i="26"/>
  <c r="AB3721" i="26"/>
  <c r="AB3722" i="26"/>
  <c r="AB3723" i="26"/>
  <c r="AB3724" i="26"/>
  <c r="AB3725" i="26"/>
  <c r="AB3726" i="26"/>
  <c r="AB3727" i="26"/>
  <c r="AB3728" i="26"/>
  <c r="AB3729" i="26"/>
  <c r="AB3730" i="26"/>
  <c r="AB3731" i="26"/>
  <c r="AB3732" i="26"/>
  <c r="AB3733" i="26"/>
  <c r="AB3734" i="26"/>
  <c r="AB3735" i="26"/>
  <c r="AB3736" i="26"/>
  <c r="AB3737" i="26"/>
  <c r="AB3738" i="26"/>
  <c r="AB3739" i="26"/>
  <c r="AB3740" i="26"/>
  <c r="AB3741" i="26"/>
  <c r="AB3742" i="26"/>
  <c r="AB3743" i="26"/>
  <c r="AB3744" i="26"/>
  <c r="AB3745" i="26"/>
  <c r="AB3746" i="26"/>
  <c r="AB3747" i="26"/>
  <c r="AB3748" i="26"/>
  <c r="AB3749" i="26"/>
  <c r="AB3750" i="26"/>
  <c r="AB3751" i="26"/>
  <c r="AB3752" i="26"/>
  <c r="AB3753" i="26"/>
  <c r="AB3754" i="26"/>
  <c r="AB3755" i="26"/>
  <c r="AB3756" i="26"/>
  <c r="AB3757" i="26"/>
  <c r="AB3758" i="26"/>
  <c r="AB3759" i="26"/>
  <c r="AB3760" i="26"/>
  <c r="AB3761" i="26"/>
  <c r="AB3762" i="26"/>
  <c r="AB3763" i="26"/>
  <c r="AB3764" i="26"/>
  <c r="AB3765" i="26"/>
  <c r="AB3766" i="26"/>
  <c r="AB3767" i="26"/>
  <c r="AB3768" i="26"/>
  <c r="AB3769" i="26"/>
  <c r="AB3770" i="26"/>
  <c r="AB3771" i="26"/>
  <c r="AB3772" i="26"/>
  <c r="AB3773" i="26"/>
  <c r="AB3774" i="26"/>
  <c r="AB3775" i="26"/>
  <c r="AB3776" i="26"/>
  <c r="AB3777" i="26"/>
  <c r="AB3778" i="26"/>
  <c r="AB3779" i="26"/>
  <c r="AB3780" i="26"/>
  <c r="AB3781" i="26"/>
  <c r="AB3782" i="26"/>
  <c r="AB3783" i="26"/>
  <c r="AB3784" i="26"/>
  <c r="AB3785" i="26"/>
  <c r="AB3786" i="26"/>
  <c r="AB3787" i="26"/>
  <c r="AB3788" i="26"/>
  <c r="AB3789" i="26"/>
  <c r="AB3790" i="26"/>
  <c r="AB3791" i="26"/>
  <c r="AB3792" i="26"/>
  <c r="AB3793" i="26"/>
  <c r="AB3794" i="26"/>
  <c r="AB3795" i="26"/>
  <c r="AB3796" i="26"/>
  <c r="AB3797" i="26"/>
  <c r="AB3798" i="26"/>
  <c r="AB3799" i="26"/>
  <c r="AB3800" i="26"/>
  <c r="AB3801" i="26"/>
  <c r="AB3802" i="26"/>
  <c r="AB3803" i="26"/>
  <c r="AB3804" i="26"/>
  <c r="AB3805" i="26"/>
  <c r="AB3806" i="26"/>
  <c r="AB3807" i="26"/>
  <c r="AB3808" i="26"/>
  <c r="AB3809" i="26"/>
  <c r="AB3810" i="26"/>
  <c r="AB3811" i="26"/>
  <c r="AB3812" i="26"/>
  <c r="AB3813" i="26"/>
  <c r="AB3814" i="26"/>
  <c r="AB3815" i="26"/>
  <c r="AB3816" i="26"/>
  <c r="AB3817" i="26"/>
  <c r="AB3818" i="26"/>
  <c r="AB3819" i="26"/>
  <c r="AB3820" i="26"/>
  <c r="AB3821" i="26"/>
  <c r="AB3822" i="26"/>
  <c r="AB3823" i="26"/>
  <c r="AB3824" i="26"/>
  <c r="AB3825" i="26"/>
  <c r="AB3826" i="26"/>
  <c r="AB3827" i="26"/>
  <c r="AB3828" i="26"/>
  <c r="AB3829" i="26"/>
  <c r="AB3830" i="26"/>
  <c r="AB3831" i="26"/>
  <c r="AB3832" i="26"/>
  <c r="AB3833" i="26"/>
  <c r="AB3834" i="26"/>
  <c r="AB3835" i="26"/>
  <c r="AB3836" i="26"/>
  <c r="AB3837" i="26"/>
  <c r="AB3838" i="26"/>
  <c r="AB3839" i="26"/>
  <c r="AB3840" i="26"/>
  <c r="AB3841" i="26"/>
  <c r="AB3842" i="26"/>
  <c r="AB3843" i="26"/>
  <c r="AB3844" i="26"/>
  <c r="AB3845" i="26"/>
  <c r="AB3846" i="26"/>
  <c r="AB3847" i="26"/>
  <c r="AB3848" i="26"/>
  <c r="AB3849" i="26"/>
  <c r="AB3850" i="26"/>
  <c r="AB3851" i="26"/>
  <c r="AB3852" i="26"/>
  <c r="AB3853" i="26"/>
  <c r="AB3854" i="26"/>
  <c r="AB3855" i="26"/>
  <c r="AB3856" i="26"/>
  <c r="AB3857" i="26"/>
  <c r="AB3858" i="26"/>
  <c r="AB3859" i="26"/>
  <c r="AB3860" i="26"/>
  <c r="AB3861" i="26"/>
  <c r="AB3862" i="26"/>
  <c r="AB3863" i="26"/>
  <c r="AB3864" i="26"/>
  <c r="AB3865" i="26"/>
  <c r="AB3866" i="26"/>
  <c r="AB3867" i="26"/>
  <c r="AB3868" i="26"/>
  <c r="AB3869" i="26"/>
  <c r="AB3870" i="26"/>
  <c r="AB3871" i="26"/>
  <c r="AB3872" i="26"/>
  <c r="AB3873" i="26"/>
  <c r="AB3874" i="26"/>
  <c r="AB3875" i="26"/>
  <c r="AB3876" i="26"/>
  <c r="AB3877" i="26"/>
  <c r="AB3878" i="26"/>
  <c r="AB3879" i="26"/>
  <c r="AB3880" i="26"/>
  <c r="AB3881" i="26"/>
  <c r="AB3882" i="26"/>
  <c r="AB3883" i="26"/>
  <c r="AB3884" i="26"/>
  <c r="AB3885" i="26"/>
  <c r="AB3886" i="26"/>
  <c r="AB3887" i="26"/>
  <c r="AB3888" i="26"/>
  <c r="AB3889" i="26"/>
  <c r="AB3890" i="26"/>
  <c r="AB3891" i="26"/>
  <c r="AB3892" i="26"/>
  <c r="AB3893" i="26"/>
  <c r="AB3894" i="26"/>
  <c r="AB3895" i="26"/>
  <c r="AB3896" i="26"/>
  <c r="AB3897" i="26"/>
  <c r="AB3898" i="26"/>
  <c r="AB3899" i="26"/>
  <c r="AB3900" i="26"/>
  <c r="AB3901" i="26"/>
  <c r="AB3902" i="26"/>
  <c r="AB3903" i="26"/>
  <c r="AB3904" i="26"/>
  <c r="AB3905" i="26"/>
  <c r="AB3906" i="26"/>
  <c r="AB3907" i="26"/>
  <c r="AB3908" i="26"/>
  <c r="AB3909" i="26"/>
  <c r="AB3910" i="26"/>
  <c r="AB3911" i="26"/>
  <c r="AB3912" i="26"/>
  <c r="AB3913" i="26"/>
  <c r="AB3914" i="26"/>
  <c r="AB3915" i="26"/>
  <c r="AB3916" i="26"/>
  <c r="AB3917" i="26"/>
  <c r="AB3918" i="26"/>
  <c r="AB3919" i="26"/>
  <c r="AB3920" i="26"/>
  <c r="AB3921" i="26"/>
  <c r="AB3922" i="26"/>
  <c r="AB3923" i="26"/>
  <c r="AB3924" i="26"/>
  <c r="AB3925" i="26"/>
  <c r="AB3926" i="26"/>
  <c r="AB3927" i="26"/>
  <c r="AB3928" i="26"/>
  <c r="AB3929" i="26"/>
  <c r="AB3930" i="26"/>
  <c r="AB3931" i="26"/>
  <c r="AB3932" i="26"/>
  <c r="AB3933" i="26"/>
  <c r="AB3934" i="26"/>
  <c r="AB3935" i="26"/>
  <c r="AB3936" i="26"/>
  <c r="AB3937" i="26"/>
  <c r="AB3938" i="26"/>
  <c r="AB3939" i="26"/>
  <c r="AB3940" i="26"/>
  <c r="AB3941" i="26"/>
  <c r="AB3942" i="26"/>
  <c r="AB3943" i="26"/>
  <c r="AB3944" i="26"/>
  <c r="AB3945" i="26"/>
  <c r="AB3946" i="26"/>
  <c r="AB3947" i="26"/>
  <c r="AB3948" i="26"/>
  <c r="AB3949" i="26"/>
  <c r="AB3950" i="26"/>
  <c r="AB3951" i="26"/>
  <c r="AB3952" i="26"/>
  <c r="AB3953" i="26"/>
  <c r="AB3954" i="26"/>
  <c r="AB3955" i="26"/>
  <c r="AB3956" i="26"/>
  <c r="AB3957" i="26"/>
  <c r="AB3958" i="26"/>
  <c r="AB3959" i="26"/>
  <c r="AB3960" i="26"/>
  <c r="AB3961" i="26"/>
  <c r="AB3962" i="26"/>
  <c r="AB3963" i="26"/>
  <c r="AB3964" i="26"/>
  <c r="AB3965" i="26"/>
  <c r="AB3966" i="26"/>
  <c r="AB3967" i="26"/>
  <c r="AB3968" i="26"/>
  <c r="AB3969" i="26"/>
  <c r="AB3970" i="26"/>
  <c r="AB3971" i="26"/>
  <c r="AB3972" i="26"/>
  <c r="AB3973" i="26"/>
  <c r="AB3974" i="26"/>
  <c r="AB3975" i="26"/>
  <c r="AB4" i="26"/>
  <c r="AE5" i="26" l="1"/>
  <c r="V3970" i="3"/>
  <c r="W3970" i="3" s="1"/>
  <c r="V3969" i="3"/>
  <c r="V3968" i="3"/>
  <c r="V3967" i="3"/>
  <c r="A5" i="2"/>
  <c r="A6" i="2" s="1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A2187" i="2" s="1"/>
  <c r="A2188" i="2" s="1"/>
  <c r="A2189" i="2" s="1"/>
  <c r="A2190" i="2" s="1"/>
  <c r="A2191" i="2" s="1"/>
  <c r="A2192" i="2" s="1"/>
  <c r="A2193" i="2" s="1"/>
  <c r="A2194" i="2" s="1"/>
  <c r="A2195" i="2" s="1"/>
  <c r="A2196" i="2" s="1"/>
  <c r="A2197" i="2" s="1"/>
  <c r="A2198" i="2" s="1"/>
  <c r="A2199" i="2" s="1"/>
  <c r="A2200" i="2" s="1"/>
  <c r="A2201" i="2" s="1"/>
  <c r="A2202" i="2" s="1"/>
  <c r="A2203" i="2" s="1"/>
  <c r="A2204" i="2" s="1"/>
  <c r="A2205" i="2" s="1"/>
  <c r="A2206" i="2" s="1"/>
  <c r="A2207" i="2" s="1"/>
  <c r="A2208" i="2" s="1"/>
  <c r="A2209" i="2" s="1"/>
  <c r="A2210" i="2" s="1"/>
  <c r="A2211" i="2" s="1"/>
  <c r="A2212" i="2" s="1"/>
  <c r="A2213" i="2" s="1"/>
  <c r="A2214" i="2" s="1"/>
  <c r="A2215" i="2" s="1"/>
  <c r="A2216" i="2" s="1"/>
  <c r="A2217" i="2" s="1"/>
  <c r="A2218" i="2" s="1"/>
  <c r="A2219" i="2" s="1"/>
  <c r="A2220" i="2" s="1"/>
  <c r="A2221" i="2" s="1"/>
  <c r="A2222" i="2" s="1"/>
  <c r="A2223" i="2" s="1"/>
  <c r="A2224" i="2" s="1"/>
  <c r="A2225" i="2" s="1"/>
  <c r="A2226" i="2" s="1"/>
  <c r="A2227" i="2" s="1"/>
  <c r="A2228" i="2" s="1"/>
  <c r="A2229" i="2" s="1"/>
  <c r="A2230" i="2" s="1"/>
  <c r="A2231" i="2" s="1"/>
  <c r="A2232" i="2" s="1"/>
  <c r="A2233" i="2" s="1"/>
  <c r="A2234" i="2" s="1"/>
  <c r="A2235" i="2" s="1"/>
  <c r="A2236" i="2" s="1"/>
  <c r="A2237" i="2" s="1"/>
  <c r="A2238" i="2" s="1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57" i="2" s="1"/>
  <c r="A2258" i="2" s="1"/>
  <c r="A2259" i="2" s="1"/>
  <c r="A2260" i="2" s="1"/>
  <c r="A2261" i="2" s="1"/>
  <c r="A2262" i="2" s="1"/>
  <c r="A2263" i="2" s="1"/>
  <c r="A2264" i="2" s="1"/>
  <c r="A2265" i="2" s="1"/>
  <c r="A2266" i="2" s="1"/>
  <c r="A2267" i="2" s="1"/>
  <c r="A2268" i="2" s="1"/>
  <c r="A2269" i="2" s="1"/>
  <c r="A2270" i="2" s="1"/>
  <c r="A2271" i="2" s="1"/>
  <c r="A2272" i="2" s="1"/>
  <c r="A2273" i="2" s="1"/>
  <c r="A2274" i="2" s="1"/>
  <c r="A2275" i="2" s="1"/>
  <c r="A2276" i="2" s="1"/>
  <c r="A2277" i="2" s="1"/>
  <c r="A2278" i="2" s="1"/>
  <c r="A2279" i="2" s="1"/>
  <c r="A2280" i="2" s="1"/>
  <c r="A2281" i="2" s="1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308" i="2" s="1"/>
  <c r="A2309" i="2" s="1"/>
  <c r="A2310" i="2" s="1"/>
  <c r="A2311" i="2" s="1"/>
  <c r="A2312" i="2" s="1"/>
  <c r="A2313" i="2" s="1"/>
  <c r="A2314" i="2" s="1"/>
  <c r="A2315" i="2" s="1"/>
  <c r="A2316" i="2" s="1"/>
  <c r="A2317" i="2" s="1"/>
  <c r="A2318" i="2" s="1"/>
  <c r="A2319" i="2" s="1"/>
  <c r="A2320" i="2" s="1"/>
  <c r="A2321" i="2" s="1"/>
  <c r="A2322" i="2" s="1"/>
  <c r="A2323" i="2" s="1"/>
  <c r="A2324" i="2" s="1"/>
  <c r="A2325" i="2" s="1"/>
  <c r="A2326" i="2" s="1"/>
  <c r="A2327" i="2" s="1"/>
  <c r="A2328" i="2" s="1"/>
  <c r="A2329" i="2" s="1"/>
  <c r="A2330" i="2" s="1"/>
  <c r="A2331" i="2" s="1"/>
  <c r="A2332" i="2" s="1"/>
  <c r="A2333" i="2" s="1"/>
  <c r="A2334" i="2" s="1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53" i="2" s="1"/>
  <c r="A2354" i="2" s="1"/>
  <c r="A2355" i="2" s="1"/>
  <c r="A2356" i="2" s="1"/>
  <c r="A2357" i="2" s="1"/>
  <c r="A2358" i="2" s="1"/>
  <c r="A2359" i="2" s="1"/>
  <c r="A2360" i="2" s="1"/>
  <c r="A2361" i="2" s="1"/>
  <c r="A2362" i="2" s="1"/>
  <c r="A2363" i="2" s="1"/>
  <c r="A2364" i="2" s="1"/>
  <c r="A2365" i="2" s="1"/>
  <c r="A2366" i="2" s="1"/>
  <c r="A2367" i="2" s="1"/>
  <c r="A2368" i="2" s="1"/>
  <c r="A2369" i="2" s="1"/>
  <c r="A2370" i="2" s="1"/>
  <c r="A2371" i="2" s="1"/>
  <c r="A2372" i="2" s="1"/>
  <c r="A2373" i="2" s="1"/>
  <c r="A2374" i="2" s="1"/>
  <c r="A2375" i="2" s="1"/>
  <c r="A2376" i="2" s="1"/>
  <c r="A2377" i="2" s="1"/>
  <c r="A2378" i="2" s="1"/>
  <c r="A2379" i="2" s="1"/>
  <c r="A2380" i="2" s="1"/>
  <c r="A2381" i="2" s="1"/>
  <c r="A2382" i="2" s="1"/>
  <c r="A2383" i="2" s="1"/>
  <c r="A2384" i="2" s="1"/>
  <c r="A2385" i="2" s="1"/>
  <c r="A2386" i="2" s="1"/>
  <c r="A2387" i="2" s="1"/>
  <c r="A2388" i="2" s="1"/>
  <c r="A2389" i="2" s="1"/>
  <c r="A2390" i="2" s="1"/>
  <c r="A2391" i="2" s="1"/>
  <c r="A2392" i="2" s="1"/>
  <c r="A2393" i="2" s="1"/>
  <c r="A2394" i="2" s="1"/>
  <c r="A2395" i="2" s="1"/>
  <c r="A2396" i="2" s="1"/>
  <c r="A2397" i="2" s="1"/>
  <c r="A2398" i="2" s="1"/>
  <c r="A2399" i="2" s="1"/>
  <c r="A2400" i="2" s="1"/>
  <c r="A2401" i="2" s="1"/>
  <c r="A2402" i="2" s="1"/>
  <c r="A2403" i="2" s="1"/>
  <c r="A2404" i="2" s="1"/>
  <c r="A2405" i="2" s="1"/>
  <c r="A2406" i="2" s="1"/>
  <c r="A2407" i="2" s="1"/>
  <c r="A2408" i="2" s="1"/>
  <c r="A2409" i="2" s="1"/>
  <c r="A2410" i="2" s="1"/>
  <c r="A2411" i="2" s="1"/>
  <c r="A2412" i="2" s="1"/>
  <c r="A2413" i="2" s="1"/>
  <c r="A2414" i="2" s="1"/>
  <c r="A2415" i="2" s="1"/>
  <c r="A2416" i="2" s="1"/>
  <c r="A2417" i="2" s="1"/>
  <c r="A2418" i="2" s="1"/>
  <c r="A2419" i="2" s="1"/>
  <c r="A2420" i="2" s="1"/>
  <c r="A2421" i="2" s="1"/>
  <c r="A2422" i="2" s="1"/>
  <c r="A2423" i="2" s="1"/>
  <c r="A2424" i="2" s="1"/>
  <c r="A2425" i="2" s="1"/>
  <c r="A2426" i="2" s="1"/>
  <c r="A2427" i="2" s="1"/>
  <c r="A2428" i="2" s="1"/>
  <c r="A2429" i="2" s="1"/>
  <c r="A2430" i="2" s="1"/>
  <c r="A2431" i="2" s="1"/>
  <c r="A2432" i="2" s="1"/>
  <c r="A2433" i="2" s="1"/>
  <c r="A2434" i="2" s="1"/>
  <c r="A2435" i="2" s="1"/>
  <c r="A2436" i="2" s="1"/>
  <c r="A2437" i="2" s="1"/>
  <c r="A2438" i="2" s="1"/>
  <c r="A2439" i="2" s="1"/>
  <c r="A2440" i="2" s="1"/>
  <c r="A2441" i="2" s="1"/>
  <c r="A2442" i="2" s="1"/>
  <c r="A2443" i="2" s="1"/>
  <c r="A2444" i="2" s="1"/>
  <c r="A2445" i="2" s="1"/>
  <c r="A2446" i="2" s="1"/>
  <c r="A2447" i="2" s="1"/>
  <c r="A2448" i="2" s="1"/>
  <c r="A2449" i="2" s="1"/>
  <c r="A2450" i="2" s="1"/>
  <c r="A2451" i="2" s="1"/>
  <c r="A2452" i="2" s="1"/>
  <c r="A2453" i="2" s="1"/>
  <c r="A2454" i="2" s="1"/>
  <c r="A2455" i="2" s="1"/>
  <c r="A2456" i="2" s="1"/>
  <c r="A2457" i="2" s="1"/>
  <c r="A2458" i="2" s="1"/>
  <c r="A2459" i="2" s="1"/>
  <c r="A2460" i="2" s="1"/>
  <c r="A2461" i="2" s="1"/>
  <c r="A2462" i="2" s="1"/>
  <c r="A2463" i="2" s="1"/>
  <c r="A2464" i="2" s="1"/>
  <c r="A2465" i="2" s="1"/>
  <c r="A2466" i="2" s="1"/>
  <c r="A2467" i="2" s="1"/>
  <c r="A2468" i="2" s="1"/>
  <c r="A2469" i="2" s="1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496" i="2" s="1"/>
  <c r="A2497" i="2" s="1"/>
  <c r="A2498" i="2" s="1"/>
  <c r="A2499" i="2" s="1"/>
  <c r="A2500" i="2" s="1"/>
  <c r="A2501" i="2" s="1"/>
  <c r="A2502" i="2" s="1"/>
  <c r="A2503" i="2" s="1"/>
  <c r="A2504" i="2" s="1"/>
  <c r="A2505" i="2" s="1"/>
  <c r="A2506" i="2" s="1"/>
  <c r="A2507" i="2" s="1"/>
  <c r="A2508" i="2" s="1"/>
  <c r="A2509" i="2" s="1"/>
  <c r="A2510" i="2" s="1"/>
  <c r="A2511" i="2" s="1"/>
  <c r="A2512" i="2" s="1"/>
  <c r="A2513" i="2" s="1"/>
  <c r="A2514" i="2" s="1"/>
  <c r="A2515" i="2" s="1"/>
  <c r="A2516" i="2" s="1"/>
  <c r="A2517" i="2" s="1"/>
  <c r="A2518" i="2" s="1"/>
  <c r="A2519" i="2" s="1"/>
  <c r="A2520" i="2" s="1"/>
  <c r="A2521" i="2" s="1"/>
  <c r="A2522" i="2" s="1"/>
  <c r="A2523" i="2" s="1"/>
  <c r="A2524" i="2" s="1"/>
  <c r="A2525" i="2" s="1"/>
  <c r="A2526" i="2" s="1"/>
  <c r="A2527" i="2" s="1"/>
  <c r="A2528" i="2" s="1"/>
  <c r="A2529" i="2" s="1"/>
  <c r="A2530" i="2" s="1"/>
  <c r="A2531" i="2" s="1"/>
  <c r="A2532" i="2" s="1"/>
  <c r="A2533" i="2" s="1"/>
  <c r="A2534" i="2" s="1"/>
  <c r="A2535" i="2" s="1"/>
  <c r="A2536" i="2" s="1"/>
  <c r="A2537" i="2" s="1"/>
  <c r="A2538" i="2" s="1"/>
  <c r="A2539" i="2" s="1"/>
  <c r="A2540" i="2" s="1"/>
  <c r="A2541" i="2" s="1"/>
  <c r="A2542" i="2" s="1"/>
  <c r="A2543" i="2" s="1"/>
  <c r="A2544" i="2" s="1"/>
  <c r="A2545" i="2" s="1"/>
  <c r="A2546" i="2" s="1"/>
  <c r="A2547" i="2" s="1"/>
  <c r="A2548" i="2" s="1"/>
  <c r="A2549" i="2" s="1"/>
  <c r="A2550" i="2" s="1"/>
  <c r="A2551" i="2" s="1"/>
  <c r="A2552" i="2" s="1"/>
  <c r="A2553" i="2" s="1"/>
  <c r="A2554" i="2" s="1"/>
  <c r="A2555" i="2" s="1"/>
  <c r="A2556" i="2" s="1"/>
  <c r="A2557" i="2" s="1"/>
  <c r="A2558" i="2" s="1"/>
  <c r="A2559" i="2" s="1"/>
  <c r="A2560" i="2" s="1"/>
  <c r="A2561" i="2" s="1"/>
  <c r="A2562" i="2" s="1"/>
  <c r="A2563" i="2" s="1"/>
  <c r="A2564" i="2" s="1"/>
  <c r="A2565" i="2" s="1"/>
  <c r="A2566" i="2" s="1"/>
  <c r="A2567" i="2" s="1"/>
  <c r="A2568" i="2" s="1"/>
  <c r="A2569" i="2" s="1"/>
  <c r="A2570" i="2" s="1"/>
  <c r="A2571" i="2" s="1"/>
  <c r="A2572" i="2" s="1"/>
  <c r="A2573" i="2" s="1"/>
  <c r="A2574" i="2" s="1"/>
  <c r="A2575" i="2" s="1"/>
  <c r="A2576" i="2" s="1"/>
  <c r="A2577" i="2" s="1"/>
  <c r="A2578" i="2" s="1"/>
  <c r="A2579" i="2" s="1"/>
  <c r="A2580" i="2" s="1"/>
  <c r="A2581" i="2" s="1"/>
  <c r="A2582" i="2" s="1"/>
  <c r="A2583" i="2" s="1"/>
  <c r="A2584" i="2" s="1"/>
  <c r="A2585" i="2" s="1"/>
  <c r="A2586" i="2" s="1"/>
  <c r="A2587" i="2" s="1"/>
  <c r="A2588" i="2" s="1"/>
  <c r="A2589" i="2" s="1"/>
  <c r="A2590" i="2" s="1"/>
  <c r="A2591" i="2" s="1"/>
  <c r="A2592" i="2" s="1"/>
  <c r="A2593" i="2" s="1"/>
  <c r="A2594" i="2" s="1"/>
  <c r="A2595" i="2" s="1"/>
  <c r="A2596" i="2" s="1"/>
  <c r="A2597" i="2" s="1"/>
  <c r="A2598" i="2" s="1"/>
  <c r="A2599" i="2" s="1"/>
  <c r="A2600" i="2" s="1"/>
  <c r="A2601" i="2" s="1"/>
  <c r="A2602" i="2" s="1"/>
  <c r="A2603" i="2" s="1"/>
  <c r="A2604" i="2" s="1"/>
  <c r="A2605" i="2" s="1"/>
  <c r="A2606" i="2" s="1"/>
  <c r="A2607" i="2" s="1"/>
  <c r="A2608" i="2" s="1"/>
  <c r="A2609" i="2" s="1"/>
  <c r="A2610" i="2" s="1"/>
  <c r="A2611" i="2" s="1"/>
  <c r="A2612" i="2" s="1"/>
  <c r="A2613" i="2" s="1"/>
  <c r="A2614" i="2" s="1"/>
  <c r="A2615" i="2" s="1"/>
  <c r="A2616" i="2" s="1"/>
  <c r="A2617" i="2" s="1"/>
  <c r="A2618" i="2" s="1"/>
  <c r="A2619" i="2" s="1"/>
  <c r="A2620" i="2" s="1"/>
  <c r="A2621" i="2" s="1"/>
  <c r="A2622" i="2" s="1"/>
  <c r="A2623" i="2" s="1"/>
  <c r="A2624" i="2" s="1"/>
  <c r="A2625" i="2" s="1"/>
  <c r="A2626" i="2" s="1"/>
  <c r="A2627" i="2" s="1"/>
  <c r="A2628" i="2" s="1"/>
  <c r="A2629" i="2" s="1"/>
  <c r="A2630" i="2" s="1"/>
  <c r="A2631" i="2" s="1"/>
  <c r="A2632" i="2" s="1"/>
  <c r="A2633" i="2" s="1"/>
  <c r="A2634" i="2" s="1"/>
  <c r="A2635" i="2" s="1"/>
  <c r="A2636" i="2" s="1"/>
  <c r="A2637" i="2" s="1"/>
  <c r="A2638" i="2" s="1"/>
  <c r="A2639" i="2" s="1"/>
  <c r="A2640" i="2" s="1"/>
  <c r="A2641" i="2" s="1"/>
  <c r="A2642" i="2" s="1"/>
  <c r="A2643" i="2" s="1"/>
  <c r="A2644" i="2" s="1"/>
  <c r="A2645" i="2" s="1"/>
  <c r="A2646" i="2" s="1"/>
  <c r="A2647" i="2" s="1"/>
  <c r="A2648" i="2" s="1"/>
  <c r="A2649" i="2" s="1"/>
  <c r="A2650" i="2" s="1"/>
  <c r="A2651" i="2" s="1"/>
  <c r="A2652" i="2" s="1"/>
  <c r="A2653" i="2" s="1"/>
  <c r="A2654" i="2" s="1"/>
  <c r="A2655" i="2" s="1"/>
  <c r="A2656" i="2" s="1"/>
  <c r="A2657" i="2" s="1"/>
  <c r="A2658" i="2" s="1"/>
  <c r="A2659" i="2" s="1"/>
  <c r="A2660" i="2" s="1"/>
  <c r="A2661" i="2" s="1"/>
  <c r="A2662" i="2" s="1"/>
  <c r="A2663" i="2" s="1"/>
  <c r="A2664" i="2" s="1"/>
  <c r="A2665" i="2" s="1"/>
  <c r="A2666" i="2" s="1"/>
  <c r="A2667" i="2" s="1"/>
  <c r="A2668" i="2" s="1"/>
  <c r="A2669" i="2" s="1"/>
  <c r="A2670" i="2" s="1"/>
  <c r="A2671" i="2" s="1"/>
  <c r="A2672" i="2" s="1"/>
  <c r="A2673" i="2" s="1"/>
  <c r="A2674" i="2" s="1"/>
  <c r="A2675" i="2" s="1"/>
  <c r="A2676" i="2" s="1"/>
  <c r="A2677" i="2" s="1"/>
  <c r="A2678" i="2" s="1"/>
  <c r="A2679" i="2" s="1"/>
  <c r="A2680" i="2" s="1"/>
  <c r="A2681" i="2" s="1"/>
  <c r="A2682" i="2" s="1"/>
  <c r="A2683" i="2" s="1"/>
  <c r="A2684" i="2" s="1"/>
  <c r="A2685" i="2" s="1"/>
  <c r="A2686" i="2" s="1"/>
  <c r="A2687" i="2" s="1"/>
  <c r="A2688" i="2" s="1"/>
  <c r="A2689" i="2" s="1"/>
  <c r="A2690" i="2" s="1"/>
  <c r="A2691" i="2" s="1"/>
  <c r="A2692" i="2" s="1"/>
  <c r="A2693" i="2" s="1"/>
  <c r="A2694" i="2" s="1"/>
  <c r="A2695" i="2" s="1"/>
  <c r="A2696" i="2" s="1"/>
  <c r="A2697" i="2" s="1"/>
  <c r="A2698" i="2" s="1"/>
  <c r="A2699" i="2" s="1"/>
  <c r="A2700" i="2" s="1"/>
  <c r="A2701" i="2" s="1"/>
  <c r="A2702" i="2" s="1"/>
  <c r="A2703" i="2" s="1"/>
  <c r="A2704" i="2" s="1"/>
  <c r="A2705" i="2" s="1"/>
  <c r="A2706" i="2" s="1"/>
  <c r="A2707" i="2" s="1"/>
  <c r="A2708" i="2" s="1"/>
  <c r="A2709" i="2" s="1"/>
  <c r="A2710" i="2" s="1"/>
  <c r="A2711" i="2" s="1"/>
  <c r="A2712" i="2" s="1"/>
  <c r="A2713" i="2" s="1"/>
  <c r="A2714" i="2" s="1"/>
  <c r="A2715" i="2" s="1"/>
  <c r="A2716" i="2" s="1"/>
  <c r="A2717" i="2" s="1"/>
  <c r="A2718" i="2" s="1"/>
  <c r="A2719" i="2" s="1"/>
  <c r="A2720" i="2" s="1"/>
  <c r="A2721" i="2" s="1"/>
  <c r="A2722" i="2" s="1"/>
  <c r="A2723" i="2" s="1"/>
  <c r="A2724" i="2" s="1"/>
  <c r="A2725" i="2" s="1"/>
  <c r="A2726" i="2" s="1"/>
  <c r="A2727" i="2" s="1"/>
  <c r="A2728" i="2" s="1"/>
  <c r="A2729" i="2" s="1"/>
  <c r="A2730" i="2" s="1"/>
  <c r="A2731" i="2" s="1"/>
  <c r="A2732" i="2" s="1"/>
  <c r="A2733" i="2" s="1"/>
  <c r="A2734" i="2" s="1"/>
  <c r="A2735" i="2" s="1"/>
  <c r="A2736" i="2" s="1"/>
  <c r="A2737" i="2" s="1"/>
  <c r="A2738" i="2" s="1"/>
  <c r="A2739" i="2" s="1"/>
  <c r="A2740" i="2" s="1"/>
  <c r="A2741" i="2" s="1"/>
  <c r="A2742" i="2" s="1"/>
  <c r="A2743" i="2" s="1"/>
  <c r="A2744" i="2" s="1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2760" i="2" s="1"/>
  <c r="A2761" i="2" s="1"/>
  <c r="A2762" i="2" s="1"/>
  <c r="A2763" i="2" s="1"/>
  <c r="A2764" i="2" s="1"/>
  <c r="A2765" i="2" s="1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792" i="2" s="1"/>
  <c r="A2793" i="2" s="1"/>
  <c r="A2794" i="2" s="1"/>
  <c r="A2795" i="2" s="1"/>
  <c r="A2796" i="2" s="1"/>
  <c r="A2797" i="2" s="1"/>
  <c r="A2798" i="2" s="1"/>
  <c r="A2799" i="2" s="1"/>
  <c r="A2800" i="2" s="1"/>
  <c r="A2801" i="2" s="1"/>
  <c r="A2802" i="2" s="1"/>
  <c r="A2803" i="2" s="1"/>
  <c r="A2804" i="2" s="1"/>
  <c r="A2805" i="2" s="1"/>
  <c r="A2806" i="2" s="1"/>
  <c r="A2807" i="2" s="1"/>
  <c r="A2808" i="2" s="1"/>
  <c r="A2809" i="2" s="1"/>
  <c r="A2810" i="2" s="1"/>
  <c r="A2811" i="2" s="1"/>
  <c r="A2812" i="2" s="1"/>
  <c r="A2813" i="2" s="1"/>
  <c r="A2814" i="2" s="1"/>
  <c r="A2815" i="2" s="1"/>
  <c r="A2816" i="2" s="1"/>
  <c r="A2817" i="2" s="1"/>
  <c r="A2818" i="2" s="1"/>
  <c r="A2819" i="2" s="1"/>
  <c r="A2820" i="2" s="1"/>
  <c r="A2821" i="2" s="1"/>
  <c r="A2822" i="2" s="1"/>
  <c r="A2823" i="2" s="1"/>
  <c r="A2824" i="2" s="1"/>
  <c r="A2825" i="2" s="1"/>
  <c r="A2826" i="2" s="1"/>
  <c r="A2827" i="2" s="1"/>
  <c r="A2828" i="2" s="1"/>
  <c r="A2829" i="2" s="1"/>
  <c r="A2830" i="2" s="1"/>
  <c r="A2831" i="2" s="1"/>
  <c r="A2832" i="2" s="1"/>
  <c r="A2833" i="2" s="1"/>
  <c r="A2834" i="2" s="1"/>
  <c r="A2835" i="2" s="1"/>
  <c r="A2836" i="2" s="1"/>
  <c r="A2837" i="2" s="1"/>
  <c r="A2838" i="2" s="1"/>
  <c r="A2839" i="2" s="1"/>
  <c r="A2840" i="2" s="1"/>
  <c r="A2841" i="2" s="1"/>
  <c r="A2842" i="2" s="1"/>
  <c r="A2843" i="2" s="1"/>
  <c r="A2844" i="2" s="1"/>
  <c r="A2845" i="2" s="1"/>
  <c r="A2846" i="2" s="1"/>
  <c r="A2847" i="2" s="1"/>
  <c r="A2848" i="2" s="1"/>
  <c r="A2849" i="2" s="1"/>
  <c r="A2850" i="2" s="1"/>
  <c r="A2851" i="2" s="1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2867" i="2" s="1"/>
  <c r="A2868" i="2" s="1"/>
  <c r="A2869" i="2" s="1"/>
  <c r="A2870" i="2" s="1"/>
  <c r="A2871" i="2" s="1"/>
  <c r="A2872" i="2" s="1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01" i="2" s="1"/>
  <c r="A2902" i="2" s="1"/>
  <c r="A2903" i="2" s="1"/>
  <c r="A2904" i="2" s="1"/>
  <c r="A2905" i="2" s="1"/>
  <c r="A2906" i="2" s="1"/>
  <c r="A2907" i="2" s="1"/>
  <c r="A2908" i="2" s="1"/>
  <c r="A2909" i="2" s="1"/>
  <c r="A2910" i="2" s="1"/>
  <c r="A2911" i="2" s="1"/>
  <c r="A2912" i="2" s="1"/>
  <c r="A2913" i="2" s="1"/>
  <c r="A2914" i="2" s="1"/>
  <c r="A2915" i="2" s="1"/>
  <c r="A2916" i="2" s="1"/>
  <c r="A2917" i="2" s="1"/>
  <c r="A2918" i="2" s="1"/>
  <c r="A2919" i="2" s="1"/>
  <c r="A2920" i="2" s="1"/>
  <c r="A2921" i="2" s="1"/>
  <c r="A2922" i="2" s="1"/>
  <c r="A2923" i="2" s="1"/>
  <c r="A2924" i="2" s="1"/>
  <c r="A2925" i="2" s="1"/>
  <c r="A2926" i="2" s="1"/>
  <c r="A2927" i="2" s="1"/>
  <c r="A2928" i="2" s="1"/>
  <c r="A2929" i="2" s="1"/>
  <c r="A2930" i="2" s="1"/>
  <c r="A2931" i="2" s="1"/>
  <c r="A2932" i="2" s="1"/>
  <c r="A2933" i="2" s="1"/>
  <c r="A2934" i="2" s="1"/>
  <c r="A2935" i="2" s="1"/>
  <c r="A2936" i="2" s="1"/>
  <c r="A2937" i="2" s="1"/>
  <c r="A2938" i="2" s="1"/>
  <c r="A2939" i="2" s="1"/>
  <c r="A2940" i="2" s="1"/>
  <c r="A2941" i="2" s="1"/>
  <c r="A2942" i="2" s="1"/>
  <c r="A2943" i="2" s="1"/>
  <c r="A2944" i="2" s="1"/>
  <c r="A2945" i="2" s="1"/>
  <c r="A2946" i="2" s="1"/>
  <c r="A2947" i="2" s="1"/>
  <c r="A2948" i="2" s="1"/>
  <c r="A2949" i="2" s="1"/>
  <c r="A2950" i="2" s="1"/>
  <c r="A2951" i="2" s="1"/>
  <c r="A2952" i="2" s="1"/>
  <c r="A2953" i="2" s="1"/>
  <c r="A2954" i="2" s="1"/>
  <c r="A2955" i="2" s="1"/>
  <c r="A2956" i="2" s="1"/>
  <c r="A2957" i="2" s="1"/>
  <c r="A2958" i="2" s="1"/>
  <c r="A2959" i="2" s="1"/>
  <c r="A2960" i="2" s="1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2976" i="2" s="1"/>
  <c r="A2977" i="2" s="1"/>
  <c r="A2978" i="2" s="1"/>
  <c r="A2979" i="2" s="1"/>
  <c r="A2980" i="2" s="1"/>
  <c r="A2981" i="2" s="1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3001" i="2" s="1"/>
  <c r="A3002" i="2" s="1"/>
  <c r="A3003" i="2" s="1"/>
  <c r="A3004" i="2" s="1"/>
  <c r="A3005" i="2" s="1"/>
  <c r="A3006" i="2" s="1"/>
  <c r="A3007" i="2" s="1"/>
  <c r="A3008" i="2" s="1"/>
  <c r="A3009" i="2" s="1"/>
  <c r="A3010" i="2" s="1"/>
  <c r="A3011" i="2" s="1"/>
  <c r="A3012" i="2" s="1"/>
  <c r="A3013" i="2" s="1"/>
  <c r="A3014" i="2" s="1"/>
  <c r="A3015" i="2" s="1"/>
  <c r="A3016" i="2" s="1"/>
  <c r="A3017" i="2" s="1"/>
  <c r="A3018" i="2" s="1"/>
  <c r="A3019" i="2" s="1"/>
  <c r="A3020" i="2" s="1"/>
  <c r="A3021" i="2" s="1"/>
  <c r="A3022" i="2" s="1"/>
  <c r="A3023" i="2" s="1"/>
  <c r="A3024" i="2" s="1"/>
  <c r="A3025" i="2" s="1"/>
  <c r="A3026" i="2" s="1"/>
  <c r="A3027" i="2" s="1"/>
  <c r="A3028" i="2" s="1"/>
  <c r="A3029" i="2" s="1"/>
  <c r="A3030" i="2" s="1"/>
  <c r="A3031" i="2" s="1"/>
  <c r="A3032" i="2" s="1"/>
  <c r="A3033" i="2" s="1"/>
  <c r="A3034" i="2" s="1"/>
  <c r="A3035" i="2" s="1"/>
  <c r="A3036" i="2" s="1"/>
  <c r="A3037" i="2" s="1"/>
  <c r="A3038" i="2" s="1"/>
  <c r="A3039" i="2" s="1"/>
  <c r="A3040" i="2" s="1"/>
  <c r="A3041" i="2" s="1"/>
  <c r="A3042" i="2" s="1"/>
  <c r="A3043" i="2" s="1"/>
  <c r="A3044" i="2" s="1"/>
  <c r="A3045" i="2" s="1"/>
  <c r="A3046" i="2" s="1"/>
  <c r="A3047" i="2" s="1"/>
  <c r="A3048" i="2" s="1"/>
  <c r="A3049" i="2" s="1"/>
  <c r="A3050" i="2" s="1"/>
  <c r="A3051" i="2" s="1"/>
  <c r="A3052" i="2" s="1"/>
  <c r="A3053" i="2" s="1"/>
  <c r="A3054" i="2" s="1"/>
  <c r="A3055" i="2" s="1"/>
  <c r="A3056" i="2" s="1"/>
  <c r="A3057" i="2" s="1"/>
  <c r="A3058" i="2" s="1"/>
  <c r="A3059" i="2" s="1"/>
  <c r="A3060" i="2" s="1"/>
  <c r="A3061" i="2" s="1"/>
  <c r="A3062" i="2" s="1"/>
  <c r="A3063" i="2" s="1"/>
  <c r="A3064" i="2" s="1"/>
  <c r="A3065" i="2" s="1"/>
  <c r="A3066" i="2" s="1"/>
  <c r="A3067" i="2" s="1"/>
  <c r="A3068" i="2" s="1"/>
  <c r="A3069" i="2" s="1"/>
  <c r="A3070" i="2" s="1"/>
  <c r="A3071" i="2" s="1"/>
  <c r="A3072" i="2" s="1"/>
  <c r="A3073" i="2" s="1"/>
  <c r="A3074" i="2" s="1"/>
  <c r="A3075" i="2" s="1"/>
  <c r="A3076" i="2" s="1"/>
  <c r="A3077" i="2" s="1"/>
  <c r="A3078" i="2" s="1"/>
  <c r="A3079" i="2" s="1"/>
  <c r="A3080" i="2" s="1"/>
  <c r="A3081" i="2" s="1"/>
  <c r="A3082" i="2" s="1"/>
  <c r="A3083" i="2" s="1"/>
  <c r="A3084" i="2" s="1"/>
  <c r="A3085" i="2" s="1"/>
  <c r="A3086" i="2" s="1"/>
  <c r="A3087" i="2" s="1"/>
  <c r="A3088" i="2" s="1"/>
  <c r="A3089" i="2" s="1"/>
  <c r="A3090" i="2" s="1"/>
  <c r="A3091" i="2" s="1"/>
  <c r="A3092" i="2" s="1"/>
  <c r="A3093" i="2" s="1"/>
  <c r="A3094" i="2" s="1"/>
  <c r="A3095" i="2" s="1"/>
  <c r="A3096" i="2" s="1"/>
  <c r="A3097" i="2" s="1"/>
  <c r="A3098" i="2" s="1"/>
  <c r="A3099" i="2" s="1"/>
  <c r="A3100" i="2" s="1"/>
  <c r="A3101" i="2" s="1"/>
  <c r="A3102" i="2" s="1"/>
  <c r="A3103" i="2" s="1"/>
  <c r="A3104" i="2" s="1"/>
  <c r="A3105" i="2" s="1"/>
  <c r="A3106" i="2" s="1"/>
  <c r="A3107" i="2" s="1"/>
  <c r="A3108" i="2" s="1"/>
  <c r="A3109" i="2" s="1"/>
  <c r="A3110" i="2" s="1"/>
  <c r="A3111" i="2" s="1"/>
  <c r="A3112" i="2" s="1"/>
  <c r="A3113" i="2" s="1"/>
  <c r="A3114" i="2" s="1"/>
  <c r="A3115" i="2" s="1"/>
  <c r="A3116" i="2" s="1"/>
  <c r="A3117" i="2" s="1"/>
  <c r="A3118" i="2" s="1"/>
  <c r="A3119" i="2" s="1"/>
  <c r="A3120" i="2" s="1"/>
  <c r="A3121" i="2" s="1"/>
  <c r="A3122" i="2" s="1"/>
  <c r="A3123" i="2" s="1"/>
  <c r="A3124" i="2" s="1"/>
  <c r="A3125" i="2" s="1"/>
  <c r="A3126" i="2" s="1"/>
  <c r="A3127" i="2" s="1"/>
  <c r="A3128" i="2" s="1"/>
  <c r="A3129" i="2" s="1"/>
  <c r="A3130" i="2" s="1"/>
  <c r="A3131" i="2" s="1"/>
  <c r="A3132" i="2" s="1"/>
  <c r="A3133" i="2" s="1"/>
  <c r="A3134" i="2" s="1"/>
  <c r="A3135" i="2" s="1"/>
  <c r="A3136" i="2" s="1"/>
  <c r="A3137" i="2" s="1"/>
  <c r="A3138" i="2" s="1"/>
  <c r="A3139" i="2" s="1"/>
  <c r="A3140" i="2" s="1"/>
  <c r="A3141" i="2" s="1"/>
  <c r="A3142" i="2" s="1"/>
  <c r="A3143" i="2" s="1"/>
  <c r="A3144" i="2" s="1"/>
  <c r="A3145" i="2" s="1"/>
  <c r="A3146" i="2" s="1"/>
  <c r="A3147" i="2" s="1"/>
  <c r="A3148" i="2" s="1"/>
  <c r="A3149" i="2" s="1"/>
  <c r="A3150" i="2" s="1"/>
  <c r="A3151" i="2" s="1"/>
  <c r="A3152" i="2" s="1"/>
  <c r="A3153" i="2" s="1"/>
  <c r="A3154" i="2" s="1"/>
  <c r="A3155" i="2" s="1"/>
  <c r="A3156" i="2" s="1"/>
  <c r="A3157" i="2" s="1"/>
  <c r="A3158" i="2" s="1"/>
  <c r="A3159" i="2" s="1"/>
  <c r="A3160" i="2" s="1"/>
  <c r="A3161" i="2" s="1"/>
  <c r="A3162" i="2" s="1"/>
  <c r="A3163" i="2" s="1"/>
  <c r="A3164" i="2" s="1"/>
  <c r="A3165" i="2" s="1"/>
  <c r="A3166" i="2" s="1"/>
  <c r="A3167" i="2" s="1"/>
  <c r="A3168" i="2" s="1"/>
  <c r="A3169" i="2" s="1"/>
  <c r="A3170" i="2" s="1"/>
  <c r="A3171" i="2" s="1"/>
  <c r="A3172" i="2" s="1"/>
  <c r="A3173" i="2" s="1"/>
  <c r="A3174" i="2" s="1"/>
  <c r="A3175" i="2" s="1"/>
  <c r="A3176" i="2" s="1"/>
  <c r="A3177" i="2" s="1"/>
  <c r="A3178" i="2" s="1"/>
  <c r="A3179" i="2" s="1"/>
  <c r="A3180" i="2" s="1"/>
  <c r="A3181" i="2" s="1"/>
  <c r="A3182" i="2" s="1"/>
  <c r="A3183" i="2" s="1"/>
  <c r="A3184" i="2" s="1"/>
  <c r="A3185" i="2" s="1"/>
  <c r="A3186" i="2" s="1"/>
  <c r="A3187" i="2" s="1"/>
  <c r="A3188" i="2" s="1"/>
  <c r="A3189" i="2" s="1"/>
  <c r="A3190" i="2" s="1"/>
  <c r="A3191" i="2" s="1"/>
  <c r="A3192" i="2" s="1"/>
  <c r="A3193" i="2" s="1"/>
  <c r="A3194" i="2" s="1"/>
  <c r="A3195" i="2" s="1"/>
  <c r="A3196" i="2" s="1"/>
  <c r="A3197" i="2" s="1"/>
  <c r="A3198" i="2" s="1"/>
  <c r="A3199" i="2" s="1"/>
  <c r="A3200" i="2" s="1"/>
  <c r="A3201" i="2" s="1"/>
  <c r="A3202" i="2" s="1"/>
  <c r="A3203" i="2" s="1"/>
  <c r="A3204" i="2" s="1"/>
  <c r="A3205" i="2" s="1"/>
  <c r="A3206" i="2" s="1"/>
  <c r="A3207" i="2" s="1"/>
  <c r="A3208" i="2" s="1"/>
  <c r="A3209" i="2" s="1"/>
  <c r="A3210" i="2" s="1"/>
  <c r="A3211" i="2" s="1"/>
  <c r="A3212" i="2" s="1"/>
  <c r="A3213" i="2" s="1"/>
  <c r="A3214" i="2" s="1"/>
  <c r="A3215" i="2" s="1"/>
  <c r="A3216" i="2" s="1"/>
  <c r="A3217" i="2" s="1"/>
  <c r="A3218" i="2" s="1"/>
  <c r="A3219" i="2" s="1"/>
  <c r="A3220" i="2" s="1"/>
  <c r="A3221" i="2" s="1"/>
  <c r="A3222" i="2" s="1"/>
  <c r="A3223" i="2" s="1"/>
  <c r="A3224" i="2" s="1"/>
  <c r="A3225" i="2" s="1"/>
  <c r="A3226" i="2" s="1"/>
  <c r="A3227" i="2" s="1"/>
  <c r="A3228" i="2" s="1"/>
  <c r="A3229" i="2" s="1"/>
  <c r="A3230" i="2" s="1"/>
  <c r="A3231" i="2" s="1"/>
  <c r="A3232" i="2" s="1"/>
  <c r="A3233" i="2" s="1"/>
  <c r="A3234" i="2" s="1"/>
  <c r="A3235" i="2" s="1"/>
  <c r="A3236" i="2" s="1"/>
  <c r="A3237" i="2" s="1"/>
  <c r="A3238" i="2" s="1"/>
  <c r="A3239" i="2" s="1"/>
  <c r="A3240" i="2" s="1"/>
  <c r="A3241" i="2" s="1"/>
  <c r="A3242" i="2" s="1"/>
  <c r="A3243" i="2" s="1"/>
  <c r="A3244" i="2" s="1"/>
  <c r="A3245" i="2" s="1"/>
  <c r="A3246" i="2" s="1"/>
  <c r="A3247" i="2" s="1"/>
  <c r="A3248" i="2" s="1"/>
  <c r="A3249" i="2" s="1"/>
  <c r="A3250" i="2" s="1"/>
  <c r="A3251" i="2" s="1"/>
  <c r="A3252" i="2" s="1"/>
  <c r="A3253" i="2" s="1"/>
  <c r="A3254" i="2" s="1"/>
  <c r="A3255" i="2" s="1"/>
  <c r="A3256" i="2" s="1"/>
  <c r="A3257" i="2" s="1"/>
  <c r="A3258" i="2" s="1"/>
  <c r="A3259" i="2" s="1"/>
  <c r="A3260" i="2" s="1"/>
  <c r="A3261" i="2" s="1"/>
  <c r="A3262" i="2" s="1"/>
  <c r="A3263" i="2" s="1"/>
  <c r="A3264" i="2" s="1"/>
  <c r="A3265" i="2" s="1"/>
  <c r="A3266" i="2" s="1"/>
  <c r="A3267" i="2" s="1"/>
  <c r="A3268" i="2" s="1"/>
  <c r="A3269" i="2" s="1"/>
  <c r="A3270" i="2" s="1"/>
  <c r="A3271" i="2" s="1"/>
  <c r="A3272" i="2" s="1"/>
  <c r="A3273" i="2" s="1"/>
  <c r="A3274" i="2" s="1"/>
  <c r="A3275" i="2" s="1"/>
  <c r="A3276" i="2" s="1"/>
  <c r="A3277" i="2" s="1"/>
  <c r="A3278" i="2" s="1"/>
  <c r="A3279" i="2" s="1"/>
  <c r="A3280" i="2" s="1"/>
  <c r="A3281" i="2" s="1"/>
  <c r="A3282" i="2" s="1"/>
  <c r="A3283" i="2" s="1"/>
  <c r="A3284" i="2" s="1"/>
  <c r="A3285" i="2" s="1"/>
  <c r="A3286" i="2" s="1"/>
  <c r="A3287" i="2" s="1"/>
  <c r="A3288" i="2" s="1"/>
  <c r="A3289" i="2" s="1"/>
  <c r="A3290" i="2" s="1"/>
  <c r="A3291" i="2" s="1"/>
  <c r="A3292" i="2" s="1"/>
  <c r="A3293" i="2" s="1"/>
  <c r="A3294" i="2" s="1"/>
  <c r="A3295" i="2" s="1"/>
  <c r="A3296" i="2" s="1"/>
  <c r="A3297" i="2" s="1"/>
  <c r="A3298" i="2" s="1"/>
  <c r="A3299" i="2" s="1"/>
  <c r="A3300" i="2" s="1"/>
  <c r="A3301" i="2" s="1"/>
  <c r="A3302" i="2" s="1"/>
  <c r="A3303" i="2" s="1"/>
  <c r="A3304" i="2" s="1"/>
  <c r="A3305" i="2" s="1"/>
  <c r="A3306" i="2" s="1"/>
  <c r="A3307" i="2" s="1"/>
  <c r="A3308" i="2" s="1"/>
  <c r="A3309" i="2" s="1"/>
  <c r="A3310" i="2" s="1"/>
  <c r="A3311" i="2" s="1"/>
  <c r="A3312" i="2" s="1"/>
  <c r="A3313" i="2" s="1"/>
  <c r="A3314" i="2" s="1"/>
  <c r="A3315" i="2" s="1"/>
  <c r="A3316" i="2" s="1"/>
  <c r="A3317" i="2" s="1"/>
  <c r="A3318" i="2" s="1"/>
  <c r="A3319" i="2" s="1"/>
  <c r="A3320" i="2" s="1"/>
  <c r="A3321" i="2" s="1"/>
  <c r="A3322" i="2" s="1"/>
  <c r="A3323" i="2" s="1"/>
  <c r="A3324" i="2" s="1"/>
  <c r="A3325" i="2" s="1"/>
  <c r="A3326" i="2" s="1"/>
  <c r="A3327" i="2" s="1"/>
  <c r="A3328" i="2" s="1"/>
  <c r="A3329" i="2" s="1"/>
  <c r="A3330" i="2" s="1"/>
  <c r="A3331" i="2" s="1"/>
  <c r="A3332" i="2" s="1"/>
  <c r="A3333" i="2" s="1"/>
  <c r="A3334" i="2" s="1"/>
  <c r="A3335" i="2" s="1"/>
  <c r="A3336" i="2" s="1"/>
  <c r="A3337" i="2" s="1"/>
  <c r="A3338" i="2" s="1"/>
  <c r="A3339" i="2" s="1"/>
  <c r="A3340" i="2" s="1"/>
  <c r="A3341" i="2" s="1"/>
  <c r="A3342" i="2" s="1"/>
  <c r="A3343" i="2" s="1"/>
  <c r="A3344" i="2" s="1"/>
  <c r="A3345" i="2" s="1"/>
  <c r="A3346" i="2" s="1"/>
  <c r="A3347" i="2" s="1"/>
  <c r="A3348" i="2" s="1"/>
  <c r="A3349" i="2" s="1"/>
  <c r="A3350" i="2" s="1"/>
  <c r="A3351" i="2" s="1"/>
  <c r="A3352" i="2" s="1"/>
  <c r="A3353" i="2" s="1"/>
  <c r="A3354" i="2" s="1"/>
  <c r="A3355" i="2" s="1"/>
  <c r="A3356" i="2" s="1"/>
  <c r="A3357" i="2" s="1"/>
  <c r="A3358" i="2" s="1"/>
  <c r="A3359" i="2" s="1"/>
  <c r="A3360" i="2" s="1"/>
  <c r="A3361" i="2" s="1"/>
  <c r="A3362" i="2" s="1"/>
  <c r="A3363" i="2" s="1"/>
  <c r="A3364" i="2" s="1"/>
  <c r="A3365" i="2" s="1"/>
  <c r="A3366" i="2" s="1"/>
  <c r="A3367" i="2" s="1"/>
  <c r="A3368" i="2" s="1"/>
  <c r="A3369" i="2" s="1"/>
  <c r="A3370" i="2" s="1"/>
  <c r="A3371" i="2" s="1"/>
  <c r="A3372" i="2" s="1"/>
  <c r="A3373" i="2" s="1"/>
  <c r="A3374" i="2" s="1"/>
  <c r="A3375" i="2" s="1"/>
  <c r="A3376" i="2" s="1"/>
  <c r="A3377" i="2" s="1"/>
  <c r="A3378" i="2" s="1"/>
  <c r="A3379" i="2" s="1"/>
  <c r="A3380" i="2" s="1"/>
  <c r="A3381" i="2" s="1"/>
  <c r="A3382" i="2" s="1"/>
  <c r="A3383" i="2" s="1"/>
  <c r="A3384" i="2" s="1"/>
  <c r="A3385" i="2" s="1"/>
  <c r="A3386" i="2" s="1"/>
  <c r="A3387" i="2" s="1"/>
  <c r="A3388" i="2" s="1"/>
  <c r="A3389" i="2" s="1"/>
  <c r="A3390" i="2" s="1"/>
  <c r="A3391" i="2" s="1"/>
  <c r="A3392" i="2" s="1"/>
  <c r="A3393" i="2" s="1"/>
  <c r="A3394" i="2" s="1"/>
  <c r="A3395" i="2" s="1"/>
  <c r="A3396" i="2" s="1"/>
  <c r="A3397" i="2" s="1"/>
  <c r="A3398" i="2" s="1"/>
  <c r="A3399" i="2" s="1"/>
  <c r="A3400" i="2" s="1"/>
  <c r="A3401" i="2" s="1"/>
  <c r="A3402" i="2" s="1"/>
  <c r="A3403" i="2" s="1"/>
  <c r="A3404" i="2" s="1"/>
  <c r="A3405" i="2" s="1"/>
  <c r="A3406" i="2" s="1"/>
  <c r="A3407" i="2" s="1"/>
  <c r="A3408" i="2" s="1"/>
  <c r="A3409" i="2" s="1"/>
  <c r="A3410" i="2" s="1"/>
  <c r="A3411" i="2" s="1"/>
  <c r="A3412" i="2" s="1"/>
  <c r="A3413" i="2" s="1"/>
  <c r="A3414" i="2" s="1"/>
  <c r="A3415" i="2" s="1"/>
  <c r="A3416" i="2" s="1"/>
  <c r="A3417" i="2" s="1"/>
  <c r="A3418" i="2" s="1"/>
  <c r="A3419" i="2" s="1"/>
  <c r="A3420" i="2" s="1"/>
  <c r="A3421" i="2" s="1"/>
  <c r="A3422" i="2" s="1"/>
  <c r="A3423" i="2" s="1"/>
  <c r="A3424" i="2" s="1"/>
  <c r="A3425" i="2" s="1"/>
  <c r="A3426" i="2" s="1"/>
  <c r="A3427" i="2" s="1"/>
  <c r="A3428" i="2" s="1"/>
  <c r="A3429" i="2" s="1"/>
  <c r="A3430" i="2" s="1"/>
  <c r="A3431" i="2" s="1"/>
  <c r="A3432" i="2" s="1"/>
  <c r="A3433" i="2" s="1"/>
  <c r="A3434" i="2" s="1"/>
  <c r="A3435" i="2" s="1"/>
  <c r="A3436" i="2" s="1"/>
  <c r="A3437" i="2" s="1"/>
  <c r="A3438" i="2" s="1"/>
  <c r="A3439" i="2" s="1"/>
  <c r="A3440" i="2" s="1"/>
  <c r="A3441" i="2" s="1"/>
  <c r="A3442" i="2" s="1"/>
  <c r="A3443" i="2" s="1"/>
  <c r="A3444" i="2" s="1"/>
  <c r="A3445" i="2" s="1"/>
  <c r="A3446" i="2" s="1"/>
  <c r="A3447" i="2" s="1"/>
  <c r="A3448" i="2" s="1"/>
  <c r="A3449" i="2" s="1"/>
  <c r="A3450" i="2" s="1"/>
  <c r="A3451" i="2" s="1"/>
  <c r="A3452" i="2" s="1"/>
  <c r="A3453" i="2" s="1"/>
  <c r="A3454" i="2" s="1"/>
  <c r="A3455" i="2" s="1"/>
  <c r="A3456" i="2" s="1"/>
  <c r="A3457" i="2" s="1"/>
  <c r="A3458" i="2" s="1"/>
  <c r="A3459" i="2" s="1"/>
  <c r="A3460" i="2" s="1"/>
  <c r="A3461" i="2" s="1"/>
  <c r="A3462" i="2" s="1"/>
  <c r="A3463" i="2" s="1"/>
  <c r="A3464" i="2" s="1"/>
  <c r="A3465" i="2" s="1"/>
  <c r="A3466" i="2" s="1"/>
  <c r="A3467" i="2" s="1"/>
  <c r="A3468" i="2" s="1"/>
  <c r="A3469" i="2" s="1"/>
  <c r="A3470" i="2" s="1"/>
  <c r="A3471" i="2" s="1"/>
  <c r="A3472" i="2" s="1"/>
  <c r="A3473" i="2" s="1"/>
  <c r="A3474" i="2" s="1"/>
  <c r="A3475" i="2" s="1"/>
  <c r="A3476" i="2" s="1"/>
  <c r="A3477" i="2" s="1"/>
  <c r="A3478" i="2" s="1"/>
  <c r="A3479" i="2" s="1"/>
  <c r="A3480" i="2" s="1"/>
  <c r="A3481" i="2" s="1"/>
  <c r="A3482" i="2" s="1"/>
  <c r="A3483" i="2" s="1"/>
  <c r="A3484" i="2" s="1"/>
  <c r="A3485" i="2" s="1"/>
  <c r="A3486" i="2" s="1"/>
  <c r="A3487" i="2" s="1"/>
  <c r="A3488" i="2" s="1"/>
  <c r="A3489" i="2" s="1"/>
  <c r="A3490" i="2" s="1"/>
  <c r="A3491" i="2" s="1"/>
  <c r="A3492" i="2" s="1"/>
  <c r="A3493" i="2" s="1"/>
  <c r="A3494" i="2" s="1"/>
  <c r="A3495" i="2" s="1"/>
  <c r="A3496" i="2" s="1"/>
  <c r="A3497" i="2" s="1"/>
  <c r="A3498" i="2" s="1"/>
  <c r="A3499" i="2" s="1"/>
  <c r="A3500" i="2" s="1"/>
  <c r="A3501" i="2" s="1"/>
  <c r="A3502" i="2" s="1"/>
  <c r="A3503" i="2" s="1"/>
  <c r="A3504" i="2" s="1"/>
  <c r="A3505" i="2" s="1"/>
  <c r="A3506" i="2" s="1"/>
  <c r="A3507" i="2" s="1"/>
  <c r="A3508" i="2" s="1"/>
  <c r="A3509" i="2" s="1"/>
  <c r="A3510" i="2" s="1"/>
  <c r="A3511" i="2" s="1"/>
  <c r="A3512" i="2" s="1"/>
  <c r="A3513" i="2" s="1"/>
  <c r="A3514" i="2" s="1"/>
  <c r="A3515" i="2" s="1"/>
  <c r="A3516" i="2" s="1"/>
  <c r="A3517" i="2" s="1"/>
  <c r="A3518" i="2" s="1"/>
  <c r="A3519" i="2" s="1"/>
  <c r="A3520" i="2" s="1"/>
  <c r="A3521" i="2" s="1"/>
  <c r="A3522" i="2" s="1"/>
  <c r="A3523" i="2" s="1"/>
  <c r="A3524" i="2" s="1"/>
  <c r="A3525" i="2" s="1"/>
  <c r="A3526" i="2" s="1"/>
  <c r="A3527" i="2" s="1"/>
  <c r="A3528" i="2" s="1"/>
  <c r="A3529" i="2" s="1"/>
  <c r="A3530" i="2" s="1"/>
  <c r="A3531" i="2" s="1"/>
  <c r="A3532" i="2" s="1"/>
  <c r="A3533" i="2" s="1"/>
  <c r="A3534" i="2" s="1"/>
  <c r="A3535" i="2" s="1"/>
  <c r="A3536" i="2" s="1"/>
  <c r="A3537" i="2" s="1"/>
  <c r="A3538" i="2" s="1"/>
  <c r="A3539" i="2" s="1"/>
  <c r="A3540" i="2" s="1"/>
  <c r="A3541" i="2" s="1"/>
  <c r="A3542" i="2" s="1"/>
  <c r="A3543" i="2" s="1"/>
  <c r="A3544" i="2" s="1"/>
  <c r="A3545" i="2" s="1"/>
  <c r="A3546" i="2" s="1"/>
  <c r="A3547" i="2" s="1"/>
  <c r="A3548" i="2" s="1"/>
  <c r="A3549" i="2" s="1"/>
  <c r="A3550" i="2" s="1"/>
  <c r="A3551" i="2" s="1"/>
  <c r="A3552" i="2" s="1"/>
  <c r="A3553" i="2" s="1"/>
  <c r="A3554" i="2" s="1"/>
  <c r="A3555" i="2" s="1"/>
  <c r="A3556" i="2" s="1"/>
  <c r="A3557" i="2" s="1"/>
  <c r="A3558" i="2" s="1"/>
  <c r="A3559" i="2" s="1"/>
  <c r="A3560" i="2" s="1"/>
  <c r="A3561" i="2" s="1"/>
  <c r="A3562" i="2" s="1"/>
  <c r="A3563" i="2" s="1"/>
  <c r="A3564" i="2" s="1"/>
  <c r="A3565" i="2" s="1"/>
  <c r="A3566" i="2" s="1"/>
  <c r="A3567" i="2" s="1"/>
  <c r="A3568" i="2" s="1"/>
  <c r="A3569" i="2" s="1"/>
  <c r="A3570" i="2" s="1"/>
  <c r="A3571" i="2" s="1"/>
  <c r="A3572" i="2" s="1"/>
  <c r="A3573" i="2" s="1"/>
  <c r="A3574" i="2" s="1"/>
  <c r="A3575" i="2" s="1"/>
  <c r="A3576" i="2" s="1"/>
  <c r="A3577" i="2" s="1"/>
  <c r="A3578" i="2" s="1"/>
  <c r="A3579" i="2" s="1"/>
  <c r="A3580" i="2" s="1"/>
  <c r="A3581" i="2" s="1"/>
  <c r="A3582" i="2" s="1"/>
  <c r="A3583" i="2" s="1"/>
  <c r="A3584" i="2" s="1"/>
  <c r="A3585" i="2" s="1"/>
  <c r="A3586" i="2" s="1"/>
  <c r="A3587" i="2" s="1"/>
  <c r="A3588" i="2" s="1"/>
  <c r="A3589" i="2" s="1"/>
  <c r="A3590" i="2" s="1"/>
  <c r="A3591" i="2" s="1"/>
  <c r="A3592" i="2" s="1"/>
  <c r="A3593" i="2" s="1"/>
  <c r="A3594" i="2" s="1"/>
  <c r="A3595" i="2" s="1"/>
  <c r="A3596" i="2" s="1"/>
  <c r="A3597" i="2" s="1"/>
  <c r="A3598" i="2" s="1"/>
  <c r="A3599" i="2" s="1"/>
  <c r="A3600" i="2" s="1"/>
  <c r="A3601" i="2" s="1"/>
  <c r="A3602" i="2" s="1"/>
  <c r="A3603" i="2" s="1"/>
  <c r="A3604" i="2" s="1"/>
  <c r="A3605" i="2" s="1"/>
  <c r="A3606" i="2" s="1"/>
  <c r="A3607" i="2" s="1"/>
  <c r="A3608" i="2" s="1"/>
  <c r="A3609" i="2" s="1"/>
  <c r="A3610" i="2" s="1"/>
  <c r="A3611" i="2" s="1"/>
  <c r="A3612" i="2" s="1"/>
  <c r="A3613" i="2" s="1"/>
  <c r="A3614" i="2" s="1"/>
  <c r="A3615" i="2" s="1"/>
  <c r="A3616" i="2" s="1"/>
  <c r="A3617" i="2" s="1"/>
  <c r="A3618" i="2" s="1"/>
  <c r="A3619" i="2" s="1"/>
  <c r="A3620" i="2" s="1"/>
  <c r="A3621" i="2" s="1"/>
  <c r="A3622" i="2" s="1"/>
  <c r="A3623" i="2" s="1"/>
  <c r="A3624" i="2" s="1"/>
  <c r="A3625" i="2" s="1"/>
  <c r="A3626" i="2" s="1"/>
  <c r="A3627" i="2" s="1"/>
  <c r="A3628" i="2" s="1"/>
  <c r="A3629" i="2" s="1"/>
  <c r="A3630" i="2" s="1"/>
  <c r="A3631" i="2" s="1"/>
  <c r="A3632" i="2" s="1"/>
  <c r="A3633" i="2" s="1"/>
  <c r="A3634" i="2" s="1"/>
  <c r="A3635" i="2" s="1"/>
  <c r="A3636" i="2" s="1"/>
  <c r="A3637" i="2" s="1"/>
  <c r="A3638" i="2" s="1"/>
  <c r="A3639" i="2" s="1"/>
  <c r="A3640" i="2" s="1"/>
  <c r="A3641" i="2" s="1"/>
  <c r="A3642" i="2" s="1"/>
  <c r="A3643" i="2" s="1"/>
  <c r="A3644" i="2" s="1"/>
  <c r="A3645" i="2" s="1"/>
  <c r="A3646" i="2" s="1"/>
  <c r="A3647" i="2" s="1"/>
  <c r="A3648" i="2" s="1"/>
  <c r="A3649" i="2" s="1"/>
  <c r="A3650" i="2" s="1"/>
  <c r="A3651" i="2" s="1"/>
  <c r="A3652" i="2" s="1"/>
  <c r="A3653" i="2" s="1"/>
  <c r="A3654" i="2" s="1"/>
  <c r="A3655" i="2" s="1"/>
  <c r="A3656" i="2" s="1"/>
  <c r="A3657" i="2" s="1"/>
  <c r="A3658" i="2" s="1"/>
  <c r="A3659" i="2" s="1"/>
  <c r="A3660" i="2" s="1"/>
  <c r="A3661" i="2" s="1"/>
  <c r="A3662" i="2" s="1"/>
  <c r="A3663" i="2" s="1"/>
  <c r="A3664" i="2" s="1"/>
  <c r="A3665" i="2" s="1"/>
  <c r="A3666" i="2" s="1"/>
  <c r="A3667" i="2" s="1"/>
  <c r="A3668" i="2" s="1"/>
  <c r="A3669" i="2" s="1"/>
  <c r="A3670" i="2" s="1"/>
  <c r="A3671" i="2" s="1"/>
  <c r="A3672" i="2" s="1"/>
  <c r="A3673" i="2" s="1"/>
  <c r="A3674" i="2" s="1"/>
  <c r="A3675" i="2" s="1"/>
  <c r="A3676" i="2" s="1"/>
  <c r="A3677" i="2" s="1"/>
  <c r="A3678" i="2" s="1"/>
  <c r="A3679" i="2" s="1"/>
  <c r="A3680" i="2" s="1"/>
  <c r="A3681" i="2" s="1"/>
  <c r="A3682" i="2" s="1"/>
  <c r="A3683" i="2" s="1"/>
  <c r="A3684" i="2" s="1"/>
  <c r="A3685" i="2" s="1"/>
  <c r="A3686" i="2" s="1"/>
  <c r="A3687" i="2" s="1"/>
  <c r="A3688" i="2" s="1"/>
  <c r="A3689" i="2" s="1"/>
  <c r="A3690" i="2" s="1"/>
  <c r="A3691" i="2" s="1"/>
  <c r="A3692" i="2" s="1"/>
  <c r="A3693" i="2" s="1"/>
  <c r="A3694" i="2" s="1"/>
  <c r="A3695" i="2" s="1"/>
  <c r="A3696" i="2" s="1"/>
  <c r="A3697" i="2" s="1"/>
  <c r="A3698" i="2" s="1"/>
  <c r="A3699" i="2" s="1"/>
  <c r="A3700" i="2" s="1"/>
  <c r="A3701" i="2" s="1"/>
  <c r="A3702" i="2" s="1"/>
  <c r="A3703" i="2" s="1"/>
  <c r="A3704" i="2" s="1"/>
  <c r="A3705" i="2" s="1"/>
  <c r="A3706" i="2" s="1"/>
  <c r="A3707" i="2" s="1"/>
  <c r="A3708" i="2" s="1"/>
  <c r="A3709" i="2" s="1"/>
  <c r="A3710" i="2" s="1"/>
  <c r="A3711" i="2" s="1"/>
  <c r="A3712" i="2" s="1"/>
  <c r="A3713" i="2" s="1"/>
  <c r="A3714" i="2" s="1"/>
  <c r="A3715" i="2" s="1"/>
  <c r="A3716" i="2" s="1"/>
  <c r="A3717" i="2" s="1"/>
  <c r="A3718" i="2" s="1"/>
  <c r="A3719" i="2" s="1"/>
  <c r="A3720" i="2" s="1"/>
  <c r="A3721" i="2" s="1"/>
  <c r="A3722" i="2" s="1"/>
  <c r="A3723" i="2" s="1"/>
  <c r="A3724" i="2" s="1"/>
  <c r="A3725" i="2" s="1"/>
  <c r="A3726" i="2" s="1"/>
  <c r="A3727" i="2" s="1"/>
  <c r="A3728" i="2" s="1"/>
  <c r="A3729" i="2" s="1"/>
  <c r="A3730" i="2" s="1"/>
  <c r="A3731" i="2" s="1"/>
  <c r="A3732" i="2" s="1"/>
  <c r="A3733" i="2" s="1"/>
  <c r="A3734" i="2" s="1"/>
  <c r="A3735" i="2" s="1"/>
  <c r="A3736" i="2" s="1"/>
  <c r="A3737" i="2" s="1"/>
  <c r="A3738" i="2" s="1"/>
  <c r="A3739" i="2" s="1"/>
  <c r="A3740" i="2" s="1"/>
  <c r="A3741" i="2" s="1"/>
  <c r="A3742" i="2" s="1"/>
  <c r="A3743" i="2" s="1"/>
  <c r="A3744" i="2" s="1"/>
  <c r="A3745" i="2" s="1"/>
  <c r="A3746" i="2" s="1"/>
  <c r="A3747" i="2" s="1"/>
  <c r="A3748" i="2" s="1"/>
  <c r="A3749" i="2" s="1"/>
  <c r="A3750" i="2" s="1"/>
  <c r="A3751" i="2" s="1"/>
  <c r="A3752" i="2" s="1"/>
  <c r="A3753" i="2" s="1"/>
  <c r="A3754" i="2" s="1"/>
  <c r="A3755" i="2" s="1"/>
  <c r="A3756" i="2" s="1"/>
  <c r="A3757" i="2" s="1"/>
  <c r="A3758" i="2" s="1"/>
  <c r="A3759" i="2" s="1"/>
  <c r="A3760" i="2" s="1"/>
  <c r="A3761" i="2" s="1"/>
  <c r="A3762" i="2" s="1"/>
  <c r="A3763" i="2" s="1"/>
  <c r="A3764" i="2" s="1"/>
  <c r="A3765" i="2" s="1"/>
  <c r="A3766" i="2" s="1"/>
  <c r="A3767" i="2" s="1"/>
  <c r="A3768" i="2" s="1"/>
  <c r="A3769" i="2" s="1"/>
  <c r="A3770" i="2" s="1"/>
  <c r="A3771" i="2" s="1"/>
  <c r="A3772" i="2" s="1"/>
  <c r="A3773" i="2" s="1"/>
  <c r="A3774" i="2" s="1"/>
  <c r="A3775" i="2" s="1"/>
  <c r="A3776" i="2" s="1"/>
  <c r="A3777" i="2" s="1"/>
  <c r="A3778" i="2" s="1"/>
  <c r="A3779" i="2" s="1"/>
  <c r="A3780" i="2" s="1"/>
  <c r="A3781" i="2" s="1"/>
  <c r="A3782" i="2" s="1"/>
  <c r="A3783" i="2" s="1"/>
  <c r="A3784" i="2" s="1"/>
  <c r="A3785" i="2" s="1"/>
  <c r="A3786" i="2" s="1"/>
  <c r="A3787" i="2" s="1"/>
  <c r="A3788" i="2" s="1"/>
  <c r="A3789" i="2" s="1"/>
  <c r="A3790" i="2" s="1"/>
  <c r="A3791" i="2" s="1"/>
  <c r="A3792" i="2" s="1"/>
  <c r="A3793" i="2" s="1"/>
  <c r="A3794" i="2" s="1"/>
  <c r="A3795" i="2" s="1"/>
  <c r="A3796" i="2" s="1"/>
  <c r="A3797" i="2" s="1"/>
  <c r="A3798" i="2" s="1"/>
  <c r="A3799" i="2" s="1"/>
  <c r="A3800" i="2" s="1"/>
  <c r="A3801" i="2" s="1"/>
  <c r="A3802" i="2" s="1"/>
  <c r="A3803" i="2" s="1"/>
  <c r="A3804" i="2" s="1"/>
  <c r="A3805" i="2" s="1"/>
  <c r="A3806" i="2" s="1"/>
  <c r="A3807" i="2" s="1"/>
  <c r="A3808" i="2" s="1"/>
  <c r="A3809" i="2" s="1"/>
  <c r="A3810" i="2" s="1"/>
  <c r="A3811" i="2" s="1"/>
  <c r="A3812" i="2" s="1"/>
  <c r="A3813" i="2" s="1"/>
  <c r="A3814" i="2" s="1"/>
  <c r="A3815" i="2" s="1"/>
  <c r="A3816" i="2" s="1"/>
  <c r="A3817" i="2" s="1"/>
  <c r="A3818" i="2" s="1"/>
  <c r="A3819" i="2" s="1"/>
  <c r="A3820" i="2" s="1"/>
  <c r="A3821" i="2" s="1"/>
  <c r="A3822" i="2" s="1"/>
  <c r="A3823" i="2" s="1"/>
  <c r="A3824" i="2" s="1"/>
  <c r="A3825" i="2" s="1"/>
  <c r="A3826" i="2" s="1"/>
  <c r="A3827" i="2" s="1"/>
  <c r="A3828" i="2" s="1"/>
  <c r="A3829" i="2" s="1"/>
  <c r="A3830" i="2" s="1"/>
  <c r="A3831" i="2" s="1"/>
  <c r="A3832" i="2" s="1"/>
  <c r="A3833" i="2" s="1"/>
  <c r="A3834" i="2" s="1"/>
  <c r="A3835" i="2" s="1"/>
  <c r="A3836" i="2" s="1"/>
  <c r="A3837" i="2" s="1"/>
  <c r="A3838" i="2" s="1"/>
  <c r="A3839" i="2" s="1"/>
  <c r="A3840" i="2" s="1"/>
  <c r="A3841" i="2" s="1"/>
  <c r="A3842" i="2" s="1"/>
  <c r="A3843" i="2" s="1"/>
  <c r="A3844" i="2" s="1"/>
  <c r="A3845" i="2" s="1"/>
  <c r="A3846" i="2" s="1"/>
  <c r="A3847" i="2" s="1"/>
  <c r="A3848" i="2" s="1"/>
  <c r="A3849" i="2" s="1"/>
  <c r="A3850" i="2" s="1"/>
  <c r="A3851" i="2" s="1"/>
  <c r="A3852" i="2" s="1"/>
  <c r="A3853" i="2" s="1"/>
  <c r="A3854" i="2" s="1"/>
  <c r="A3855" i="2" s="1"/>
  <c r="A3856" i="2" s="1"/>
  <c r="A3857" i="2" s="1"/>
  <c r="A3858" i="2" s="1"/>
  <c r="A3859" i="2" s="1"/>
  <c r="A3860" i="2" s="1"/>
  <c r="A3861" i="2" s="1"/>
  <c r="A3862" i="2" s="1"/>
  <c r="A3863" i="2" s="1"/>
  <c r="A3864" i="2" s="1"/>
  <c r="A3865" i="2" s="1"/>
  <c r="A3866" i="2" s="1"/>
  <c r="A3867" i="2" s="1"/>
  <c r="A3868" i="2" s="1"/>
  <c r="A3869" i="2" s="1"/>
  <c r="A3870" i="2" s="1"/>
  <c r="A3871" i="2" s="1"/>
  <c r="A3872" i="2" s="1"/>
  <c r="A3873" i="2" s="1"/>
  <c r="A3874" i="2" s="1"/>
  <c r="A3875" i="2" s="1"/>
  <c r="A3876" i="2" s="1"/>
  <c r="A3877" i="2" s="1"/>
  <c r="A3878" i="2" s="1"/>
  <c r="A3879" i="2" s="1"/>
  <c r="A3880" i="2" s="1"/>
  <c r="A3881" i="2" s="1"/>
  <c r="A3882" i="2" s="1"/>
  <c r="A3883" i="2" s="1"/>
  <c r="A3884" i="2" s="1"/>
  <c r="A3885" i="2" s="1"/>
  <c r="A3886" i="2" s="1"/>
  <c r="A3887" i="2" s="1"/>
  <c r="A3888" i="2" s="1"/>
  <c r="A3889" i="2" s="1"/>
  <c r="A3890" i="2" s="1"/>
  <c r="A3891" i="2" s="1"/>
  <c r="A3892" i="2" s="1"/>
  <c r="A3893" i="2" s="1"/>
  <c r="A3894" i="2" s="1"/>
  <c r="A3895" i="2" s="1"/>
  <c r="A3896" i="2" s="1"/>
  <c r="A3897" i="2" s="1"/>
  <c r="A3898" i="2" s="1"/>
  <c r="A3899" i="2" s="1"/>
  <c r="A3900" i="2" s="1"/>
  <c r="A3901" i="2" s="1"/>
  <c r="A3902" i="2" s="1"/>
  <c r="A3903" i="2" s="1"/>
  <c r="A3904" i="2" s="1"/>
  <c r="A3905" i="2" s="1"/>
  <c r="A3906" i="2" s="1"/>
  <c r="A3907" i="2" s="1"/>
  <c r="A3908" i="2" s="1"/>
  <c r="A3909" i="2" s="1"/>
  <c r="A3910" i="2" s="1"/>
  <c r="A3911" i="2" s="1"/>
  <c r="A3912" i="2" s="1"/>
  <c r="A3913" i="2" s="1"/>
  <c r="A3914" i="2" s="1"/>
  <c r="A3915" i="2" s="1"/>
  <c r="A3916" i="2" s="1"/>
  <c r="A3917" i="2" s="1"/>
  <c r="A3918" i="2" s="1"/>
  <c r="A3919" i="2" s="1"/>
  <c r="A3920" i="2" s="1"/>
  <c r="A3921" i="2" s="1"/>
  <c r="A3922" i="2" s="1"/>
  <c r="A3923" i="2" s="1"/>
  <c r="A3924" i="2" s="1"/>
  <c r="A3925" i="2" s="1"/>
  <c r="A3926" i="2" s="1"/>
  <c r="A3927" i="2" s="1"/>
  <c r="A3928" i="2" s="1"/>
  <c r="A3929" i="2" s="1"/>
  <c r="A3930" i="2" s="1"/>
  <c r="A3931" i="2" s="1"/>
  <c r="A3932" i="2" s="1"/>
  <c r="A3933" i="2" s="1"/>
  <c r="A3934" i="2" s="1"/>
  <c r="A3935" i="2" s="1"/>
  <c r="A3936" i="2" s="1"/>
  <c r="A3937" i="2" s="1"/>
  <c r="A3938" i="2" s="1"/>
  <c r="A3939" i="2" s="1"/>
  <c r="A3940" i="2" s="1"/>
  <c r="A3941" i="2" s="1"/>
  <c r="A3942" i="2" s="1"/>
  <c r="A3943" i="2" s="1"/>
  <c r="A3944" i="2" s="1"/>
  <c r="A3945" i="2" s="1"/>
  <c r="A3946" i="2" s="1"/>
  <c r="A3947" i="2" s="1"/>
  <c r="A3948" i="2" s="1"/>
  <c r="A3949" i="2" s="1"/>
  <c r="A3950" i="2" s="1"/>
  <c r="A3951" i="2" s="1"/>
  <c r="A3952" i="2" s="1"/>
  <c r="A3953" i="2" s="1"/>
  <c r="A3954" i="2" s="1"/>
  <c r="A3955" i="2" s="1"/>
  <c r="A3956" i="2" s="1"/>
  <c r="A3957" i="2" s="1"/>
  <c r="A3958" i="2" s="1"/>
  <c r="A3959" i="2" s="1"/>
  <c r="A3960" i="2" s="1"/>
  <c r="A3961" i="2" s="1"/>
  <c r="A3962" i="2" s="1"/>
  <c r="A3963" i="2" s="1"/>
  <c r="A3964" i="2" s="1"/>
  <c r="A3965" i="2" s="1"/>
  <c r="A3966" i="2" s="1"/>
  <c r="A3967" i="2" s="1"/>
  <c r="A3968" i="2" s="1"/>
  <c r="A3969" i="2" s="1"/>
  <c r="A3970" i="2" s="1"/>
  <c r="A3971" i="2" s="1"/>
  <c r="A3972" i="2" s="1"/>
  <c r="A3973" i="2" s="1"/>
  <c r="A3974" i="2" s="1"/>
  <c r="A4" i="2"/>
  <c r="W3967" i="3" l="1"/>
  <c r="W3968" i="3"/>
  <c r="W3969" i="3"/>
  <c r="AD3981" i="3" l="1"/>
  <c r="E3981" i="3"/>
  <c r="E3984" i="3"/>
  <c r="F3984" i="3"/>
  <c r="G3984" i="3"/>
  <c r="H3984" i="3"/>
  <c r="I3984" i="3"/>
  <c r="J3984" i="3"/>
  <c r="K3984" i="3"/>
  <c r="L3984" i="3"/>
  <c r="M3984" i="3"/>
  <c r="N3984" i="3"/>
  <c r="O3984" i="3"/>
  <c r="P3984" i="3"/>
  <c r="Q3984" i="3"/>
  <c r="R3984" i="3"/>
  <c r="X3984" i="3"/>
  <c r="Y3984" i="3"/>
  <c r="Z3984" i="3"/>
  <c r="AA3984" i="3"/>
  <c r="E3983" i="3"/>
  <c r="F3983" i="3"/>
  <c r="G3983" i="3"/>
  <c r="H3983" i="3"/>
  <c r="I3983" i="3"/>
  <c r="J3983" i="3"/>
  <c r="K3983" i="3"/>
  <c r="L3983" i="3"/>
  <c r="M3983" i="3"/>
  <c r="N3983" i="3"/>
  <c r="O3983" i="3"/>
  <c r="P3983" i="3"/>
  <c r="Q3983" i="3"/>
  <c r="R3983" i="3"/>
  <c r="X3983" i="3"/>
  <c r="Y3983" i="3"/>
  <c r="Z3983" i="3"/>
  <c r="AA3983" i="3"/>
  <c r="X3987" i="3" l="1"/>
  <c r="X3986" i="3" s="1"/>
  <c r="Y3987" i="3"/>
  <c r="Y3986" i="3" s="1"/>
  <c r="Z3987" i="3"/>
  <c r="Z3986" i="3" s="1"/>
  <c r="AA3987" i="3"/>
  <c r="AA3986" i="3" s="1"/>
  <c r="M3987" i="3"/>
  <c r="M3986" i="3" s="1"/>
  <c r="E3986" i="3"/>
  <c r="L3986" i="3"/>
  <c r="K3987" i="3"/>
  <c r="K3986" i="3" s="1"/>
  <c r="R3986" i="3"/>
  <c r="J3986" i="3"/>
  <c r="AE19" i="26"/>
  <c r="AE12" i="26"/>
  <c r="AG5" i="26"/>
  <c r="AF5" i="26"/>
  <c r="AG12" i="26"/>
  <c r="AF12" i="26"/>
  <c r="AG19" i="26"/>
  <c r="AF19" i="26"/>
  <c r="AF21" i="26" l="1"/>
  <c r="AH32" i="26" s="1"/>
  <c r="AG14" i="26"/>
  <c r="AF7" i="26"/>
  <c r="AH30" i="26" s="1"/>
  <c r="AG7" i="26"/>
  <c r="AG21" i="26"/>
  <c r="AF14" i="26"/>
  <c r="AH31" i="26" s="1"/>
</calcChain>
</file>

<file path=xl/sharedStrings.xml><?xml version="1.0" encoding="utf-8"?>
<sst xmlns="http://schemas.openxmlformats.org/spreadsheetml/2006/main" count="18884" uniqueCount="201">
  <si>
    <t>'05-Aug-2015'</t>
  </si>
  <si>
    <t>CLEAR</t>
  </si>
  <si>
    <t>RAIN</t>
  </si>
  <si>
    <t>CLOUD</t>
  </si>
  <si>
    <t>DATE</t>
  </si>
  <si>
    <t>LABEL</t>
  </si>
  <si>
    <t>WEATHER (CATEGORICAL)</t>
  </si>
  <si>
    <t>LOGGER (CATEGORICAL)</t>
  </si>
  <si>
    <t>OUTPUTS</t>
  </si>
  <si>
    <t>'21-May-2015'</t>
  </si>
  <si>
    <t>'22-May-2015'</t>
  </si>
  <si>
    <t>'23-May-2015'</t>
  </si>
  <si>
    <t>'24-May-2015'</t>
  </si>
  <si>
    <t>'25-May-2015'</t>
  </si>
  <si>
    <t>'26-May-2015'</t>
  </si>
  <si>
    <t>'27-May-2015'</t>
  </si>
  <si>
    <t>'28-May-2015'</t>
  </si>
  <si>
    <t>'29-May-2015'</t>
  </si>
  <si>
    <t>'30-May-2015'</t>
  </si>
  <si>
    <t>'31-May-2015'</t>
  </si>
  <si>
    <t>'01-Jun-2015'</t>
  </si>
  <si>
    <t>'02-Jun-2015'</t>
  </si>
  <si>
    <t>'03-Jun-2015'</t>
  </si>
  <si>
    <t>'04-Jun-2015'</t>
  </si>
  <si>
    <t>'05-Jun-2015'</t>
  </si>
  <si>
    <t>'06-Jun-2015'</t>
  </si>
  <si>
    <t>'07-Jun-2015'</t>
  </si>
  <si>
    <t>'08-Jun-2015'</t>
  </si>
  <si>
    <t>'09-Jun-2015'</t>
  </si>
  <si>
    <t>'10-Jun-2015'</t>
  </si>
  <si>
    <t>'11-Jun-2015'</t>
  </si>
  <si>
    <t>'12-Jun-2015'</t>
  </si>
  <si>
    <t>'13-Jun-2015'</t>
  </si>
  <si>
    <t>'14-Jun-2015'</t>
  </si>
  <si>
    <t>'16-Jun-2015'</t>
  </si>
  <si>
    <t>'17-Jun-2015'</t>
  </si>
  <si>
    <t>'18-Jun-2015'</t>
  </si>
  <si>
    <t>'19-Jun-2015'</t>
  </si>
  <si>
    <t>'20-Jun-2015'</t>
  </si>
  <si>
    <t>'21-Jun-2015'</t>
  </si>
  <si>
    <t>'22-Jun-2015'</t>
  </si>
  <si>
    <t>'23-Jun-2015'</t>
  </si>
  <si>
    <t>'24-Jun-2015'</t>
  </si>
  <si>
    <t>'25-Jun-2015'</t>
  </si>
  <si>
    <t>'26-Jun-2015'</t>
  </si>
  <si>
    <t>'27-Jun-2015'</t>
  </si>
  <si>
    <t>'28-Jun-2015'</t>
  </si>
  <si>
    <t>'29-Jun-2015'</t>
  </si>
  <si>
    <t>'30-Jun-2015'</t>
  </si>
  <si>
    <t>'01-Jul-2015'</t>
  </si>
  <si>
    <t>'02-Jul-2015'</t>
  </si>
  <si>
    <t>'03-Jul-2015'</t>
  </si>
  <si>
    <t>'04-Jul-2015'</t>
  </si>
  <si>
    <t>'05-Jul-2015'</t>
  </si>
  <si>
    <t>'06-Jul-2015'</t>
  </si>
  <si>
    <t>'07-Jul-2015'</t>
  </si>
  <si>
    <t>'08-Jul-2015'</t>
  </si>
  <si>
    <t>'09-Jul-2015'</t>
  </si>
  <si>
    <t>'10-Jul-2015'</t>
  </si>
  <si>
    <t>'11-Jul-2015'</t>
  </si>
  <si>
    <t>'12-Jul-2015'</t>
  </si>
  <si>
    <t>'13-Jul-2015'</t>
  </si>
  <si>
    <t>'14-Jul-2015'</t>
  </si>
  <si>
    <t>'15-Jul-2015'</t>
  </si>
  <si>
    <t>'16-Jul-2015'</t>
  </si>
  <si>
    <t>'17-Jul-2015'</t>
  </si>
  <si>
    <t>'18-Jul-2015'</t>
  </si>
  <si>
    <t>'19-Jul-2015'</t>
  </si>
  <si>
    <t>'20-Jul-2015'</t>
  </si>
  <si>
    <t>'21-Jul-2015'</t>
  </si>
  <si>
    <t>'22-Jul-2015'</t>
  </si>
  <si>
    <t>'23-Jul-2015'</t>
  </si>
  <si>
    <t>'24-Jul-2015'</t>
  </si>
  <si>
    <t>'25-Jul-2015'</t>
  </si>
  <si>
    <t>'26-Jul-2015'</t>
  </si>
  <si>
    <t>'27-Jul-2015'</t>
  </si>
  <si>
    <t>'28-Jul-2015'</t>
  </si>
  <si>
    <t>'29-Jul-2015'</t>
  </si>
  <si>
    <t>'30-Jul-2015'</t>
  </si>
  <si>
    <t>'31-Jul-2015'</t>
  </si>
  <si>
    <t>'01-Aug-2015'</t>
  </si>
  <si>
    <t>'02-Aug-2015'</t>
  </si>
  <si>
    <t>'03-Aug-2015'</t>
  </si>
  <si>
    <t>'04-Aug-2015'</t>
  </si>
  <si>
    <t>'06-Aug-2015'</t>
  </si>
  <si>
    <t>'07-Aug-2015'</t>
  </si>
  <si>
    <t>'08-Aug-2015'</t>
  </si>
  <si>
    <t>'09-Aug-2015'</t>
  </si>
  <si>
    <t>'10-Aug-2015'</t>
  </si>
  <si>
    <t>'12-Aug-2015'</t>
  </si>
  <si>
    <t>'13-Aug-2015'</t>
  </si>
  <si>
    <t>'14-Aug-2015'</t>
  </si>
  <si>
    <t>'15-Aug-2015'</t>
  </si>
  <si>
    <t>'16-Aug-2015'</t>
  </si>
  <si>
    <t>'17-Aug-2015'</t>
  </si>
  <si>
    <t>'18-Aug-2015'</t>
  </si>
  <si>
    <t>'19-Aug-2015'</t>
  </si>
  <si>
    <t>'20-Aug-2015'</t>
  </si>
  <si>
    <t>'21-Aug-2015'</t>
  </si>
  <si>
    <t>'22-Aug-2015'</t>
  </si>
  <si>
    <t>'23-Aug-2015'</t>
  </si>
  <si>
    <t>'24-Aug-2015'</t>
  </si>
  <si>
    <t>'25-Aug-2015'</t>
  </si>
  <si>
    <t>'26-Aug-2015'</t>
  </si>
  <si>
    <t>'27-Aug-2015'</t>
  </si>
  <si>
    <t>'28-Aug-2015'</t>
  </si>
  <si>
    <t>'29-Aug-2015'</t>
  </si>
  <si>
    <t>'30-Aug-2015'</t>
  </si>
  <si>
    <t>'31-Aug-2015'</t>
  </si>
  <si>
    <t>'01-Sep-2015'</t>
  </si>
  <si>
    <t>'02-Sep-2015'</t>
  </si>
  <si>
    <t>'03-Sep-2015'</t>
  </si>
  <si>
    <t>'04-Sep-2015'</t>
  </si>
  <si>
    <t>'05-Sep-2015'</t>
  </si>
  <si>
    <t>'06-Sep-2015'</t>
  </si>
  <si>
    <t>'07-Sep-2015'</t>
  </si>
  <si>
    <t>'08-Sep-2015'</t>
  </si>
  <si>
    <t>'09-Sep-2015'</t>
  </si>
  <si>
    <t>'10-Sep-2015'</t>
  </si>
  <si>
    <t>'11-Sep-2015'</t>
  </si>
  <si>
    <t>'12-Sep-2015'</t>
  </si>
  <si>
    <t>'13-Sep-2015'</t>
  </si>
  <si>
    <t>'14-Sep-2015'</t>
  </si>
  <si>
    <t>BOATS</t>
  </si>
  <si>
    <t>'15-Jun-2015'</t>
  </si>
  <si>
    <t>'11-Aug-2015'</t>
  </si>
  <si>
    <t>HOLIDAY (CATEGORICAL)</t>
  </si>
  <si>
    <t>F</t>
  </si>
  <si>
    <t>MAX</t>
  </si>
  <si>
    <t>MIN</t>
  </si>
  <si>
    <t>ANN MAX</t>
  </si>
  <si>
    <t>ANN MIN</t>
  </si>
  <si>
    <t>Pinput</t>
  </si>
  <si>
    <t>1-P</t>
  </si>
  <si>
    <t>B</t>
  </si>
  <si>
    <t>A</t>
  </si>
  <si>
    <t>Poutput</t>
  </si>
  <si>
    <t>ANN RANGES</t>
  </si>
  <si>
    <t>FLAG</t>
  </si>
  <si>
    <t>TR</t>
  </si>
  <si>
    <t>TS</t>
  </si>
  <si>
    <t>VAL</t>
  </si>
  <si>
    <t>ALL</t>
  </si>
  <si>
    <t xml:space="preserve">Itr </t>
  </si>
  <si>
    <t xml:space="preserve"> HN </t>
  </si>
  <si>
    <t xml:space="preserve"> MARE-tr </t>
  </si>
  <si>
    <t xml:space="preserve"> MARE-ts </t>
  </si>
  <si>
    <t xml:space="preserve"> R2tr </t>
  </si>
  <si>
    <t xml:space="preserve"> R2ts </t>
  </si>
  <si>
    <t xml:space="preserve"> SSENtr </t>
  </si>
  <si>
    <t xml:space="preserve"> SSENts</t>
  </si>
  <si>
    <t xml:space="preserve"> SSENcomb</t>
  </si>
  <si>
    <t>Initial HN</t>
  </si>
  <si>
    <t>MARE</t>
  </si>
  <si>
    <t>R2</t>
  </si>
  <si>
    <t>ASE</t>
  </si>
  <si>
    <t>FINAL STRUCTURE</t>
  </si>
  <si>
    <t>FINAL BUILD</t>
  </si>
  <si>
    <t>No</t>
  </si>
  <si>
    <t>index</t>
  </si>
  <si>
    <t>actual</t>
  </si>
  <si>
    <t xml:space="preserve">			</t>
  </si>
  <si>
    <t>predictions</t>
  </si>
  <si>
    <t>T</t>
  </si>
  <si>
    <t>ABS</t>
  </si>
  <si>
    <t>% Success</t>
  </si>
  <si>
    <r>
      <t>Absolute (</t>
    </r>
    <r>
      <rPr>
        <sz val="11"/>
        <color theme="1"/>
        <rFont val="Calibri"/>
        <family val="2"/>
      </rPr>
      <t>±</t>
    </r>
    <r>
      <rPr>
        <sz val="11"/>
        <color theme="1"/>
        <rFont val="Calibri"/>
        <family val="2"/>
        <scheme val="minor"/>
      </rPr>
      <t>0)</t>
    </r>
  </si>
  <si>
    <t>Tolerance</t>
  </si>
  <si>
    <t>HOURLY DISTANCE FROM WED</t>
  </si>
  <si>
    <t>HOUR OF DAY</t>
  </si>
  <si>
    <t>HOUR</t>
  </si>
  <si>
    <t>PREC</t>
  </si>
  <si>
    <t>TEMP</t>
  </si>
  <si>
    <t>WATER DEPTH</t>
  </si>
  <si>
    <t>RIVER STAGE</t>
  </si>
  <si>
    <t>LOG1</t>
  </si>
  <si>
    <t>LOG2</t>
  </si>
  <si>
    <t>LOG3</t>
  </si>
  <si>
    <t>LOG4</t>
  </si>
  <si>
    <t>PROBABILITY WEIGHT</t>
  </si>
  <si>
    <t>INDEX</t>
  </si>
  <si>
    <t>8-9-19900</t>
  </si>
  <si>
    <t>5-9-15900</t>
  </si>
  <si>
    <t>7-8-19900</t>
  </si>
  <si>
    <t xml:space="preserve">    -1.#IND00 </t>
  </si>
  <si>
    <t>13-9-1</t>
  </si>
  <si>
    <t xml:space="preserve">	</t>
  </si>
  <si>
    <t>outputs</t>
  </si>
  <si>
    <t>RANGED2</t>
  </si>
  <si>
    <t>RANGED4</t>
  </si>
  <si>
    <t>± 2</t>
  </si>
  <si>
    <t>± 4</t>
  </si>
  <si>
    <t>PRED</t>
  </si>
  <si>
    <t>Row Labels</t>
  </si>
  <si>
    <t>Grand Total</t>
  </si>
  <si>
    <t>Sum of BOATS</t>
  </si>
  <si>
    <t>Sum of PRED</t>
  </si>
  <si>
    <t>(All)</t>
  </si>
  <si>
    <t>NO</t>
  </si>
  <si>
    <t>IND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</si>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</sst>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0" borderId="9" xfId="0" applyBorder="1"/>
    <xf numFmtId="0" fontId="0" fillId="0" borderId="10" xfId="0" applyBorder="1"/>
    <xf numFmtId="0" fontId="0" fillId="2" borderId="0" xfId="0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3" borderId="0" xfId="0" applyFill="1" applyBorder="1" applyAlignment="1"/>
    <xf numFmtId="0" fontId="0" fillId="0" borderId="1" xfId="0" applyFill="1" applyBorder="1" applyAlignment="1"/>
    <xf numFmtId="0" fontId="0" fillId="0" borderId="0" xfId="0" applyFill="1"/>
    <xf numFmtId="0" fontId="0" fillId="0" borderId="0" xfId="0" quotePrefix="1"/>
    <xf numFmtId="0" fontId="0" fillId="8" borderId="0" xfId="0" applyFill="1" applyBorder="1"/>
    <xf numFmtId="0" fontId="0" fillId="8" borderId="0" xfId="0" applyFill="1" applyBorder="1" applyAlignment="1"/>
    <xf numFmtId="0" fontId="0" fillId="2" borderId="0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13-9-1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RESULT!$C$3:$C$19434</c:f>
              <c:numCache>
                <c:formatCode>General</c:formatCode>
                <c:ptCount val="194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6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3</c:v>
                </c:pt>
                <c:pt idx="34">
                  <c:v>1</c:v>
                </c:pt>
                <c:pt idx="35">
                  <c:v>1</c:v>
                </c:pt>
                <c:pt idx="36">
                  <c:v>4</c:v>
                </c:pt>
                <c:pt idx="37">
                  <c:v>2</c:v>
                </c:pt>
                <c:pt idx="38">
                  <c:v>3</c:v>
                </c:pt>
                <c:pt idx="39">
                  <c:v>24</c:v>
                </c:pt>
                <c:pt idx="40">
                  <c:v>1</c:v>
                </c:pt>
                <c:pt idx="41">
                  <c:v>5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3</c:v>
                </c:pt>
                <c:pt idx="50">
                  <c:v>2</c:v>
                </c:pt>
                <c:pt idx="51">
                  <c:v>1</c:v>
                </c:pt>
                <c:pt idx="52">
                  <c:v>18</c:v>
                </c:pt>
                <c:pt idx="53">
                  <c:v>1</c:v>
                </c:pt>
                <c:pt idx="54">
                  <c:v>1</c:v>
                </c:pt>
                <c:pt idx="55">
                  <c:v>16</c:v>
                </c:pt>
                <c:pt idx="56">
                  <c:v>1</c:v>
                </c:pt>
                <c:pt idx="57">
                  <c:v>9</c:v>
                </c:pt>
                <c:pt idx="58">
                  <c:v>14</c:v>
                </c:pt>
                <c:pt idx="59">
                  <c:v>1</c:v>
                </c:pt>
                <c:pt idx="60">
                  <c:v>9</c:v>
                </c:pt>
                <c:pt idx="61">
                  <c:v>3</c:v>
                </c:pt>
                <c:pt idx="62">
                  <c:v>6</c:v>
                </c:pt>
                <c:pt idx="63">
                  <c:v>10</c:v>
                </c:pt>
                <c:pt idx="64">
                  <c:v>4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7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1</c:v>
                </c:pt>
                <c:pt idx="96">
                  <c:v>2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4</c:v>
                </c:pt>
                <c:pt idx="103">
                  <c:v>3</c:v>
                </c:pt>
                <c:pt idx="104">
                  <c:v>2</c:v>
                </c:pt>
                <c:pt idx="105">
                  <c:v>4</c:v>
                </c:pt>
                <c:pt idx="106">
                  <c:v>3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5</c:v>
                </c:pt>
                <c:pt idx="125">
                  <c:v>6</c:v>
                </c:pt>
                <c:pt idx="126">
                  <c:v>2</c:v>
                </c:pt>
                <c:pt idx="127">
                  <c:v>3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3</c:v>
                </c:pt>
                <c:pt idx="134">
                  <c:v>3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4</c:v>
                </c:pt>
                <c:pt idx="145">
                  <c:v>6</c:v>
                </c:pt>
                <c:pt idx="146">
                  <c:v>2</c:v>
                </c:pt>
                <c:pt idx="147">
                  <c:v>1</c:v>
                </c:pt>
                <c:pt idx="148">
                  <c:v>6</c:v>
                </c:pt>
                <c:pt idx="149">
                  <c:v>4</c:v>
                </c:pt>
                <c:pt idx="150">
                  <c:v>4</c:v>
                </c:pt>
                <c:pt idx="151">
                  <c:v>8</c:v>
                </c:pt>
                <c:pt idx="152">
                  <c:v>1</c:v>
                </c:pt>
                <c:pt idx="153">
                  <c:v>4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4</c:v>
                </c:pt>
                <c:pt idx="162">
                  <c:v>2</c:v>
                </c:pt>
                <c:pt idx="163">
                  <c:v>6</c:v>
                </c:pt>
                <c:pt idx="164">
                  <c:v>1</c:v>
                </c:pt>
                <c:pt idx="165">
                  <c:v>5</c:v>
                </c:pt>
                <c:pt idx="166">
                  <c:v>2</c:v>
                </c:pt>
                <c:pt idx="167">
                  <c:v>3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5</c:v>
                </c:pt>
                <c:pt idx="172">
                  <c:v>3</c:v>
                </c:pt>
                <c:pt idx="173">
                  <c:v>2</c:v>
                </c:pt>
                <c:pt idx="174">
                  <c:v>3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3</c:v>
                </c:pt>
                <c:pt idx="181">
                  <c:v>1</c:v>
                </c:pt>
                <c:pt idx="182">
                  <c:v>3</c:v>
                </c:pt>
                <c:pt idx="183">
                  <c:v>1</c:v>
                </c:pt>
                <c:pt idx="184">
                  <c:v>2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2</c:v>
                </c:pt>
                <c:pt idx="189">
                  <c:v>1</c:v>
                </c:pt>
                <c:pt idx="190">
                  <c:v>1</c:v>
                </c:pt>
                <c:pt idx="191">
                  <c:v>7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4</c:v>
                </c:pt>
                <c:pt idx="196">
                  <c:v>1</c:v>
                </c:pt>
                <c:pt idx="197">
                  <c:v>2</c:v>
                </c:pt>
                <c:pt idx="198">
                  <c:v>25</c:v>
                </c:pt>
                <c:pt idx="199">
                  <c:v>5</c:v>
                </c:pt>
                <c:pt idx="200">
                  <c:v>7</c:v>
                </c:pt>
                <c:pt idx="201">
                  <c:v>8</c:v>
                </c:pt>
                <c:pt idx="202">
                  <c:v>5</c:v>
                </c:pt>
                <c:pt idx="203">
                  <c:v>1</c:v>
                </c:pt>
                <c:pt idx="204">
                  <c:v>3</c:v>
                </c:pt>
                <c:pt idx="205">
                  <c:v>21</c:v>
                </c:pt>
                <c:pt idx="206">
                  <c:v>5</c:v>
                </c:pt>
                <c:pt idx="207">
                  <c:v>6</c:v>
                </c:pt>
                <c:pt idx="208">
                  <c:v>11</c:v>
                </c:pt>
                <c:pt idx="209">
                  <c:v>6</c:v>
                </c:pt>
                <c:pt idx="210">
                  <c:v>1</c:v>
                </c:pt>
                <c:pt idx="211">
                  <c:v>12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3</c:v>
                </c:pt>
                <c:pt idx="220">
                  <c:v>4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5</c:v>
                </c:pt>
                <c:pt idx="226">
                  <c:v>1</c:v>
                </c:pt>
                <c:pt idx="227">
                  <c:v>3</c:v>
                </c:pt>
                <c:pt idx="228">
                  <c:v>4</c:v>
                </c:pt>
                <c:pt idx="229">
                  <c:v>1</c:v>
                </c:pt>
                <c:pt idx="230">
                  <c:v>1</c:v>
                </c:pt>
                <c:pt idx="231">
                  <c:v>2</c:v>
                </c:pt>
                <c:pt idx="232">
                  <c:v>2</c:v>
                </c:pt>
                <c:pt idx="233">
                  <c:v>1</c:v>
                </c:pt>
                <c:pt idx="234">
                  <c:v>1</c:v>
                </c:pt>
                <c:pt idx="235">
                  <c:v>4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3</c:v>
                </c:pt>
                <c:pt idx="242">
                  <c:v>2</c:v>
                </c:pt>
                <c:pt idx="243">
                  <c:v>3</c:v>
                </c:pt>
                <c:pt idx="244">
                  <c:v>1</c:v>
                </c:pt>
                <c:pt idx="245">
                  <c:v>5</c:v>
                </c:pt>
                <c:pt idx="246">
                  <c:v>5</c:v>
                </c:pt>
                <c:pt idx="247">
                  <c:v>1</c:v>
                </c:pt>
                <c:pt idx="248">
                  <c:v>5</c:v>
                </c:pt>
                <c:pt idx="249">
                  <c:v>6</c:v>
                </c:pt>
                <c:pt idx="250">
                  <c:v>3</c:v>
                </c:pt>
                <c:pt idx="251">
                  <c:v>2</c:v>
                </c:pt>
                <c:pt idx="252">
                  <c:v>1</c:v>
                </c:pt>
                <c:pt idx="253">
                  <c:v>5</c:v>
                </c:pt>
                <c:pt idx="254">
                  <c:v>3</c:v>
                </c:pt>
                <c:pt idx="255">
                  <c:v>6</c:v>
                </c:pt>
                <c:pt idx="256">
                  <c:v>3</c:v>
                </c:pt>
                <c:pt idx="257">
                  <c:v>6</c:v>
                </c:pt>
                <c:pt idx="258">
                  <c:v>1</c:v>
                </c:pt>
                <c:pt idx="259">
                  <c:v>1</c:v>
                </c:pt>
                <c:pt idx="260">
                  <c:v>9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2</c:v>
                </c:pt>
                <c:pt idx="265">
                  <c:v>12</c:v>
                </c:pt>
                <c:pt idx="266">
                  <c:v>5</c:v>
                </c:pt>
                <c:pt idx="267">
                  <c:v>3</c:v>
                </c:pt>
                <c:pt idx="268">
                  <c:v>8</c:v>
                </c:pt>
                <c:pt idx="269">
                  <c:v>1</c:v>
                </c:pt>
                <c:pt idx="270">
                  <c:v>23</c:v>
                </c:pt>
                <c:pt idx="271">
                  <c:v>1</c:v>
                </c:pt>
                <c:pt idx="272">
                  <c:v>11</c:v>
                </c:pt>
                <c:pt idx="273">
                  <c:v>10</c:v>
                </c:pt>
                <c:pt idx="274">
                  <c:v>2</c:v>
                </c:pt>
                <c:pt idx="275">
                  <c:v>5</c:v>
                </c:pt>
                <c:pt idx="276">
                  <c:v>4</c:v>
                </c:pt>
                <c:pt idx="277">
                  <c:v>8</c:v>
                </c:pt>
                <c:pt idx="278">
                  <c:v>2</c:v>
                </c:pt>
                <c:pt idx="279">
                  <c:v>2</c:v>
                </c:pt>
                <c:pt idx="280">
                  <c:v>1</c:v>
                </c:pt>
                <c:pt idx="281">
                  <c:v>1</c:v>
                </c:pt>
                <c:pt idx="282">
                  <c:v>3</c:v>
                </c:pt>
                <c:pt idx="283">
                  <c:v>1</c:v>
                </c:pt>
                <c:pt idx="284">
                  <c:v>1</c:v>
                </c:pt>
                <c:pt idx="285">
                  <c:v>6</c:v>
                </c:pt>
                <c:pt idx="286">
                  <c:v>2</c:v>
                </c:pt>
                <c:pt idx="287">
                  <c:v>3</c:v>
                </c:pt>
                <c:pt idx="288">
                  <c:v>4</c:v>
                </c:pt>
                <c:pt idx="289">
                  <c:v>17</c:v>
                </c:pt>
                <c:pt idx="290">
                  <c:v>2</c:v>
                </c:pt>
                <c:pt idx="291">
                  <c:v>6</c:v>
                </c:pt>
                <c:pt idx="292">
                  <c:v>6</c:v>
                </c:pt>
                <c:pt idx="293">
                  <c:v>1</c:v>
                </c:pt>
                <c:pt idx="294">
                  <c:v>4</c:v>
                </c:pt>
                <c:pt idx="295">
                  <c:v>4</c:v>
                </c:pt>
                <c:pt idx="296">
                  <c:v>8</c:v>
                </c:pt>
                <c:pt idx="297">
                  <c:v>16</c:v>
                </c:pt>
                <c:pt idx="298">
                  <c:v>6</c:v>
                </c:pt>
                <c:pt idx="299">
                  <c:v>6</c:v>
                </c:pt>
                <c:pt idx="300">
                  <c:v>1</c:v>
                </c:pt>
                <c:pt idx="301">
                  <c:v>4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3</c:v>
                </c:pt>
                <c:pt idx="308">
                  <c:v>2</c:v>
                </c:pt>
                <c:pt idx="309">
                  <c:v>1</c:v>
                </c:pt>
                <c:pt idx="310">
                  <c:v>4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6</c:v>
                </c:pt>
                <c:pt idx="320">
                  <c:v>1</c:v>
                </c:pt>
                <c:pt idx="321">
                  <c:v>3</c:v>
                </c:pt>
                <c:pt idx="322">
                  <c:v>12</c:v>
                </c:pt>
                <c:pt idx="323">
                  <c:v>4</c:v>
                </c:pt>
                <c:pt idx="324">
                  <c:v>1</c:v>
                </c:pt>
                <c:pt idx="325">
                  <c:v>9</c:v>
                </c:pt>
                <c:pt idx="326">
                  <c:v>2</c:v>
                </c:pt>
                <c:pt idx="327">
                  <c:v>12</c:v>
                </c:pt>
                <c:pt idx="328">
                  <c:v>6</c:v>
                </c:pt>
                <c:pt idx="329">
                  <c:v>1</c:v>
                </c:pt>
                <c:pt idx="330">
                  <c:v>7</c:v>
                </c:pt>
                <c:pt idx="331">
                  <c:v>2</c:v>
                </c:pt>
                <c:pt idx="332">
                  <c:v>3</c:v>
                </c:pt>
                <c:pt idx="333">
                  <c:v>7</c:v>
                </c:pt>
                <c:pt idx="334">
                  <c:v>14</c:v>
                </c:pt>
                <c:pt idx="335">
                  <c:v>6</c:v>
                </c:pt>
                <c:pt idx="336">
                  <c:v>6</c:v>
                </c:pt>
                <c:pt idx="337">
                  <c:v>11</c:v>
                </c:pt>
                <c:pt idx="338">
                  <c:v>1</c:v>
                </c:pt>
                <c:pt idx="339">
                  <c:v>2</c:v>
                </c:pt>
                <c:pt idx="340">
                  <c:v>3</c:v>
                </c:pt>
                <c:pt idx="341">
                  <c:v>7</c:v>
                </c:pt>
                <c:pt idx="342">
                  <c:v>13</c:v>
                </c:pt>
                <c:pt idx="343">
                  <c:v>1</c:v>
                </c:pt>
                <c:pt idx="344">
                  <c:v>1</c:v>
                </c:pt>
                <c:pt idx="345">
                  <c:v>2</c:v>
                </c:pt>
                <c:pt idx="346">
                  <c:v>1</c:v>
                </c:pt>
                <c:pt idx="347">
                  <c:v>11</c:v>
                </c:pt>
                <c:pt idx="348">
                  <c:v>4</c:v>
                </c:pt>
                <c:pt idx="349">
                  <c:v>1</c:v>
                </c:pt>
                <c:pt idx="350">
                  <c:v>5</c:v>
                </c:pt>
                <c:pt idx="351">
                  <c:v>10</c:v>
                </c:pt>
                <c:pt idx="352">
                  <c:v>6</c:v>
                </c:pt>
                <c:pt idx="353">
                  <c:v>1</c:v>
                </c:pt>
                <c:pt idx="354">
                  <c:v>24</c:v>
                </c:pt>
                <c:pt idx="355">
                  <c:v>2</c:v>
                </c:pt>
                <c:pt idx="356">
                  <c:v>1</c:v>
                </c:pt>
                <c:pt idx="357">
                  <c:v>11</c:v>
                </c:pt>
                <c:pt idx="358">
                  <c:v>5</c:v>
                </c:pt>
                <c:pt idx="359">
                  <c:v>10</c:v>
                </c:pt>
                <c:pt idx="360">
                  <c:v>4</c:v>
                </c:pt>
                <c:pt idx="361">
                  <c:v>2</c:v>
                </c:pt>
                <c:pt idx="362">
                  <c:v>10</c:v>
                </c:pt>
                <c:pt idx="363">
                  <c:v>1</c:v>
                </c:pt>
                <c:pt idx="364">
                  <c:v>1</c:v>
                </c:pt>
                <c:pt idx="365">
                  <c:v>5</c:v>
                </c:pt>
                <c:pt idx="366">
                  <c:v>2</c:v>
                </c:pt>
                <c:pt idx="367">
                  <c:v>1</c:v>
                </c:pt>
                <c:pt idx="368">
                  <c:v>2</c:v>
                </c:pt>
                <c:pt idx="369">
                  <c:v>2</c:v>
                </c:pt>
                <c:pt idx="370">
                  <c:v>7</c:v>
                </c:pt>
                <c:pt idx="371">
                  <c:v>2</c:v>
                </c:pt>
                <c:pt idx="372">
                  <c:v>4</c:v>
                </c:pt>
                <c:pt idx="373">
                  <c:v>3</c:v>
                </c:pt>
                <c:pt idx="374">
                  <c:v>1</c:v>
                </c:pt>
                <c:pt idx="375">
                  <c:v>3</c:v>
                </c:pt>
                <c:pt idx="376">
                  <c:v>13</c:v>
                </c:pt>
                <c:pt idx="377">
                  <c:v>21</c:v>
                </c:pt>
                <c:pt idx="378">
                  <c:v>15</c:v>
                </c:pt>
                <c:pt idx="379">
                  <c:v>2</c:v>
                </c:pt>
                <c:pt idx="380">
                  <c:v>7</c:v>
                </c:pt>
                <c:pt idx="381">
                  <c:v>3</c:v>
                </c:pt>
                <c:pt idx="382">
                  <c:v>3</c:v>
                </c:pt>
                <c:pt idx="383">
                  <c:v>1</c:v>
                </c:pt>
                <c:pt idx="384">
                  <c:v>3</c:v>
                </c:pt>
                <c:pt idx="385">
                  <c:v>4</c:v>
                </c:pt>
                <c:pt idx="386">
                  <c:v>1</c:v>
                </c:pt>
                <c:pt idx="387">
                  <c:v>6</c:v>
                </c:pt>
                <c:pt idx="388">
                  <c:v>3</c:v>
                </c:pt>
                <c:pt idx="389">
                  <c:v>1</c:v>
                </c:pt>
                <c:pt idx="390">
                  <c:v>2</c:v>
                </c:pt>
                <c:pt idx="391">
                  <c:v>1</c:v>
                </c:pt>
                <c:pt idx="392">
                  <c:v>2</c:v>
                </c:pt>
                <c:pt idx="393">
                  <c:v>1</c:v>
                </c:pt>
                <c:pt idx="394">
                  <c:v>1</c:v>
                </c:pt>
                <c:pt idx="395">
                  <c:v>4</c:v>
                </c:pt>
                <c:pt idx="396">
                  <c:v>3</c:v>
                </c:pt>
                <c:pt idx="397">
                  <c:v>8</c:v>
                </c:pt>
                <c:pt idx="398">
                  <c:v>6</c:v>
                </c:pt>
                <c:pt idx="399">
                  <c:v>2</c:v>
                </c:pt>
                <c:pt idx="400">
                  <c:v>2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3</c:v>
                </c:pt>
                <c:pt idx="406">
                  <c:v>1</c:v>
                </c:pt>
                <c:pt idx="407">
                  <c:v>13</c:v>
                </c:pt>
                <c:pt idx="408">
                  <c:v>2</c:v>
                </c:pt>
                <c:pt idx="409">
                  <c:v>1</c:v>
                </c:pt>
                <c:pt idx="410">
                  <c:v>1</c:v>
                </c:pt>
                <c:pt idx="411">
                  <c:v>5</c:v>
                </c:pt>
                <c:pt idx="412">
                  <c:v>4</c:v>
                </c:pt>
                <c:pt idx="413">
                  <c:v>2</c:v>
                </c:pt>
                <c:pt idx="414">
                  <c:v>7</c:v>
                </c:pt>
                <c:pt idx="415">
                  <c:v>3</c:v>
                </c:pt>
                <c:pt idx="416">
                  <c:v>14</c:v>
                </c:pt>
                <c:pt idx="417">
                  <c:v>20</c:v>
                </c:pt>
                <c:pt idx="418">
                  <c:v>15</c:v>
                </c:pt>
                <c:pt idx="419">
                  <c:v>19</c:v>
                </c:pt>
                <c:pt idx="420">
                  <c:v>6</c:v>
                </c:pt>
                <c:pt idx="421">
                  <c:v>3</c:v>
                </c:pt>
                <c:pt idx="422">
                  <c:v>1</c:v>
                </c:pt>
                <c:pt idx="423">
                  <c:v>2</c:v>
                </c:pt>
                <c:pt idx="424">
                  <c:v>2</c:v>
                </c:pt>
                <c:pt idx="425">
                  <c:v>16</c:v>
                </c:pt>
                <c:pt idx="426">
                  <c:v>22</c:v>
                </c:pt>
                <c:pt idx="427">
                  <c:v>25</c:v>
                </c:pt>
                <c:pt idx="428">
                  <c:v>16</c:v>
                </c:pt>
                <c:pt idx="429">
                  <c:v>20</c:v>
                </c:pt>
                <c:pt idx="430">
                  <c:v>6</c:v>
                </c:pt>
                <c:pt idx="431">
                  <c:v>2</c:v>
                </c:pt>
                <c:pt idx="432">
                  <c:v>4</c:v>
                </c:pt>
                <c:pt idx="433">
                  <c:v>2</c:v>
                </c:pt>
                <c:pt idx="434">
                  <c:v>14</c:v>
                </c:pt>
                <c:pt idx="435">
                  <c:v>22</c:v>
                </c:pt>
                <c:pt idx="436">
                  <c:v>5</c:v>
                </c:pt>
                <c:pt idx="437">
                  <c:v>15</c:v>
                </c:pt>
                <c:pt idx="438">
                  <c:v>12</c:v>
                </c:pt>
                <c:pt idx="439">
                  <c:v>21</c:v>
                </c:pt>
                <c:pt idx="440">
                  <c:v>1</c:v>
                </c:pt>
                <c:pt idx="441">
                  <c:v>12</c:v>
                </c:pt>
                <c:pt idx="442">
                  <c:v>15</c:v>
                </c:pt>
                <c:pt idx="443">
                  <c:v>7</c:v>
                </c:pt>
                <c:pt idx="444">
                  <c:v>1</c:v>
                </c:pt>
                <c:pt idx="445">
                  <c:v>5</c:v>
                </c:pt>
                <c:pt idx="446">
                  <c:v>6</c:v>
                </c:pt>
                <c:pt idx="447">
                  <c:v>14</c:v>
                </c:pt>
                <c:pt idx="448">
                  <c:v>8</c:v>
                </c:pt>
                <c:pt idx="449">
                  <c:v>6</c:v>
                </c:pt>
                <c:pt idx="450">
                  <c:v>11</c:v>
                </c:pt>
                <c:pt idx="451">
                  <c:v>10</c:v>
                </c:pt>
                <c:pt idx="452">
                  <c:v>1</c:v>
                </c:pt>
                <c:pt idx="453">
                  <c:v>5</c:v>
                </c:pt>
                <c:pt idx="454">
                  <c:v>17</c:v>
                </c:pt>
                <c:pt idx="455">
                  <c:v>9</c:v>
                </c:pt>
                <c:pt idx="456">
                  <c:v>21</c:v>
                </c:pt>
                <c:pt idx="457">
                  <c:v>1</c:v>
                </c:pt>
                <c:pt idx="458">
                  <c:v>8</c:v>
                </c:pt>
                <c:pt idx="459">
                  <c:v>3</c:v>
                </c:pt>
                <c:pt idx="460">
                  <c:v>15</c:v>
                </c:pt>
                <c:pt idx="461">
                  <c:v>6</c:v>
                </c:pt>
                <c:pt idx="462">
                  <c:v>4</c:v>
                </c:pt>
                <c:pt idx="463">
                  <c:v>1</c:v>
                </c:pt>
                <c:pt idx="464">
                  <c:v>2</c:v>
                </c:pt>
                <c:pt idx="465">
                  <c:v>3</c:v>
                </c:pt>
                <c:pt idx="466">
                  <c:v>5</c:v>
                </c:pt>
                <c:pt idx="467">
                  <c:v>4</c:v>
                </c:pt>
                <c:pt idx="468">
                  <c:v>3</c:v>
                </c:pt>
                <c:pt idx="469">
                  <c:v>1</c:v>
                </c:pt>
                <c:pt idx="470">
                  <c:v>6</c:v>
                </c:pt>
                <c:pt idx="471">
                  <c:v>2</c:v>
                </c:pt>
                <c:pt idx="472">
                  <c:v>2</c:v>
                </c:pt>
                <c:pt idx="473">
                  <c:v>3</c:v>
                </c:pt>
                <c:pt idx="474">
                  <c:v>5</c:v>
                </c:pt>
                <c:pt idx="475">
                  <c:v>2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7</c:v>
                </c:pt>
                <c:pt idx="480">
                  <c:v>1</c:v>
                </c:pt>
                <c:pt idx="481">
                  <c:v>4</c:v>
                </c:pt>
                <c:pt idx="482">
                  <c:v>2</c:v>
                </c:pt>
                <c:pt idx="483">
                  <c:v>3</c:v>
                </c:pt>
                <c:pt idx="484">
                  <c:v>5</c:v>
                </c:pt>
                <c:pt idx="485">
                  <c:v>2</c:v>
                </c:pt>
                <c:pt idx="486">
                  <c:v>2</c:v>
                </c:pt>
                <c:pt idx="487">
                  <c:v>3</c:v>
                </c:pt>
                <c:pt idx="488">
                  <c:v>2</c:v>
                </c:pt>
                <c:pt idx="489">
                  <c:v>1</c:v>
                </c:pt>
                <c:pt idx="490">
                  <c:v>1</c:v>
                </c:pt>
                <c:pt idx="491">
                  <c:v>2</c:v>
                </c:pt>
                <c:pt idx="492">
                  <c:v>6</c:v>
                </c:pt>
                <c:pt idx="493">
                  <c:v>6</c:v>
                </c:pt>
                <c:pt idx="494">
                  <c:v>2</c:v>
                </c:pt>
                <c:pt idx="495">
                  <c:v>3</c:v>
                </c:pt>
                <c:pt idx="496">
                  <c:v>4</c:v>
                </c:pt>
                <c:pt idx="497">
                  <c:v>2</c:v>
                </c:pt>
                <c:pt idx="498">
                  <c:v>6</c:v>
                </c:pt>
                <c:pt idx="499">
                  <c:v>1</c:v>
                </c:pt>
                <c:pt idx="500">
                  <c:v>2</c:v>
                </c:pt>
                <c:pt idx="501">
                  <c:v>2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2</c:v>
                </c:pt>
                <c:pt idx="506">
                  <c:v>2</c:v>
                </c:pt>
                <c:pt idx="507">
                  <c:v>1</c:v>
                </c:pt>
                <c:pt idx="508">
                  <c:v>3</c:v>
                </c:pt>
                <c:pt idx="509">
                  <c:v>2</c:v>
                </c:pt>
                <c:pt idx="510">
                  <c:v>1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5</c:v>
                </c:pt>
                <c:pt idx="515">
                  <c:v>3</c:v>
                </c:pt>
                <c:pt idx="516">
                  <c:v>1</c:v>
                </c:pt>
                <c:pt idx="517">
                  <c:v>1</c:v>
                </c:pt>
                <c:pt idx="518">
                  <c:v>5</c:v>
                </c:pt>
                <c:pt idx="519">
                  <c:v>1</c:v>
                </c:pt>
                <c:pt idx="520">
                  <c:v>13</c:v>
                </c:pt>
                <c:pt idx="521">
                  <c:v>5</c:v>
                </c:pt>
                <c:pt idx="522">
                  <c:v>1</c:v>
                </c:pt>
                <c:pt idx="523">
                  <c:v>6</c:v>
                </c:pt>
                <c:pt idx="524">
                  <c:v>7</c:v>
                </c:pt>
                <c:pt idx="525">
                  <c:v>10</c:v>
                </c:pt>
                <c:pt idx="526">
                  <c:v>14</c:v>
                </c:pt>
                <c:pt idx="527">
                  <c:v>2</c:v>
                </c:pt>
                <c:pt idx="528">
                  <c:v>1</c:v>
                </c:pt>
                <c:pt idx="529">
                  <c:v>11</c:v>
                </c:pt>
                <c:pt idx="530">
                  <c:v>1</c:v>
                </c:pt>
                <c:pt idx="531">
                  <c:v>12</c:v>
                </c:pt>
                <c:pt idx="532">
                  <c:v>3</c:v>
                </c:pt>
                <c:pt idx="533">
                  <c:v>1</c:v>
                </c:pt>
                <c:pt idx="534">
                  <c:v>4</c:v>
                </c:pt>
                <c:pt idx="535">
                  <c:v>7</c:v>
                </c:pt>
                <c:pt idx="536">
                  <c:v>17</c:v>
                </c:pt>
                <c:pt idx="537">
                  <c:v>15</c:v>
                </c:pt>
                <c:pt idx="538">
                  <c:v>1</c:v>
                </c:pt>
                <c:pt idx="539">
                  <c:v>5</c:v>
                </c:pt>
                <c:pt idx="540">
                  <c:v>1</c:v>
                </c:pt>
                <c:pt idx="541">
                  <c:v>2</c:v>
                </c:pt>
                <c:pt idx="542">
                  <c:v>5</c:v>
                </c:pt>
                <c:pt idx="543">
                  <c:v>2</c:v>
                </c:pt>
                <c:pt idx="544">
                  <c:v>3</c:v>
                </c:pt>
                <c:pt idx="545">
                  <c:v>3</c:v>
                </c:pt>
                <c:pt idx="546">
                  <c:v>4</c:v>
                </c:pt>
                <c:pt idx="547">
                  <c:v>3</c:v>
                </c:pt>
                <c:pt idx="548">
                  <c:v>2</c:v>
                </c:pt>
                <c:pt idx="549">
                  <c:v>1</c:v>
                </c:pt>
                <c:pt idx="550">
                  <c:v>3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3</c:v>
                </c:pt>
                <c:pt idx="556">
                  <c:v>3</c:v>
                </c:pt>
                <c:pt idx="557">
                  <c:v>10</c:v>
                </c:pt>
                <c:pt idx="558">
                  <c:v>17</c:v>
                </c:pt>
                <c:pt idx="559">
                  <c:v>3</c:v>
                </c:pt>
                <c:pt idx="560">
                  <c:v>2</c:v>
                </c:pt>
                <c:pt idx="561">
                  <c:v>2</c:v>
                </c:pt>
                <c:pt idx="562">
                  <c:v>4</c:v>
                </c:pt>
                <c:pt idx="563">
                  <c:v>1</c:v>
                </c:pt>
                <c:pt idx="564">
                  <c:v>4</c:v>
                </c:pt>
                <c:pt idx="565">
                  <c:v>4</c:v>
                </c:pt>
                <c:pt idx="566">
                  <c:v>1</c:v>
                </c:pt>
                <c:pt idx="567">
                  <c:v>1</c:v>
                </c:pt>
                <c:pt idx="568">
                  <c:v>10</c:v>
                </c:pt>
                <c:pt idx="569">
                  <c:v>1</c:v>
                </c:pt>
                <c:pt idx="570">
                  <c:v>5</c:v>
                </c:pt>
                <c:pt idx="571">
                  <c:v>1</c:v>
                </c:pt>
                <c:pt idx="572">
                  <c:v>6</c:v>
                </c:pt>
                <c:pt idx="573">
                  <c:v>3</c:v>
                </c:pt>
                <c:pt idx="574">
                  <c:v>3</c:v>
                </c:pt>
                <c:pt idx="575">
                  <c:v>1</c:v>
                </c:pt>
                <c:pt idx="576">
                  <c:v>2</c:v>
                </c:pt>
                <c:pt idx="577">
                  <c:v>2</c:v>
                </c:pt>
                <c:pt idx="578">
                  <c:v>5</c:v>
                </c:pt>
                <c:pt idx="579">
                  <c:v>1</c:v>
                </c:pt>
                <c:pt idx="580">
                  <c:v>3</c:v>
                </c:pt>
                <c:pt idx="581">
                  <c:v>2</c:v>
                </c:pt>
                <c:pt idx="582">
                  <c:v>2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5</c:v>
                </c:pt>
                <c:pt idx="587">
                  <c:v>1</c:v>
                </c:pt>
                <c:pt idx="588">
                  <c:v>2</c:v>
                </c:pt>
                <c:pt idx="589">
                  <c:v>19</c:v>
                </c:pt>
                <c:pt idx="590">
                  <c:v>17</c:v>
                </c:pt>
                <c:pt idx="591">
                  <c:v>1</c:v>
                </c:pt>
                <c:pt idx="592">
                  <c:v>5</c:v>
                </c:pt>
                <c:pt idx="593">
                  <c:v>10</c:v>
                </c:pt>
                <c:pt idx="594">
                  <c:v>3</c:v>
                </c:pt>
                <c:pt idx="595">
                  <c:v>8</c:v>
                </c:pt>
                <c:pt idx="596">
                  <c:v>22</c:v>
                </c:pt>
                <c:pt idx="597">
                  <c:v>4</c:v>
                </c:pt>
                <c:pt idx="598">
                  <c:v>2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4</c:v>
                </c:pt>
                <c:pt idx="605">
                  <c:v>3</c:v>
                </c:pt>
                <c:pt idx="606">
                  <c:v>3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1</c:v>
                </c:pt>
                <c:pt idx="612">
                  <c:v>1</c:v>
                </c:pt>
                <c:pt idx="613">
                  <c:v>3</c:v>
                </c:pt>
                <c:pt idx="614">
                  <c:v>2</c:v>
                </c:pt>
                <c:pt idx="615">
                  <c:v>1</c:v>
                </c:pt>
                <c:pt idx="616">
                  <c:v>2</c:v>
                </c:pt>
                <c:pt idx="617">
                  <c:v>1</c:v>
                </c:pt>
                <c:pt idx="618">
                  <c:v>10</c:v>
                </c:pt>
                <c:pt idx="619">
                  <c:v>4</c:v>
                </c:pt>
                <c:pt idx="620">
                  <c:v>1</c:v>
                </c:pt>
                <c:pt idx="621">
                  <c:v>6</c:v>
                </c:pt>
                <c:pt idx="622">
                  <c:v>6</c:v>
                </c:pt>
                <c:pt idx="623">
                  <c:v>7</c:v>
                </c:pt>
                <c:pt idx="624">
                  <c:v>3</c:v>
                </c:pt>
                <c:pt idx="625">
                  <c:v>5</c:v>
                </c:pt>
                <c:pt idx="626">
                  <c:v>2</c:v>
                </c:pt>
                <c:pt idx="627">
                  <c:v>2</c:v>
                </c:pt>
                <c:pt idx="628">
                  <c:v>1</c:v>
                </c:pt>
                <c:pt idx="629">
                  <c:v>2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3</c:v>
                </c:pt>
                <c:pt idx="635">
                  <c:v>17</c:v>
                </c:pt>
                <c:pt idx="636">
                  <c:v>1</c:v>
                </c:pt>
                <c:pt idx="637">
                  <c:v>1</c:v>
                </c:pt>
                <c:pt idx="638">
                  <c:v>3</c:v>
                </c:pt>
                <c:pt idx="639">
                  <c:v>10</c:v>
                </c:pt>
                <c:pt idx="640">
                  <c:v>9</c:v>
                </c:pt>
                <c:pt idx="641">
                  <c:v>15</c:v>
                </c:pt>
                <c:pt idx="642">
                  <c:v>21</c:v>
                </c:pt>
                <c:pt idx="643">
                  <c:v>4</c:v>
                </c:pt>
                <c:pt idx="644">
                  <c:v>2</c:v>
                </c:pt>
                <c:pt idx="645">
                  <c:v>2</c:v>
                </c:pt>
                <c:pt idx="646">
                  <c:v>1</c:v>
                </c:pt>
                <c:pt idx="647">
                  <c:v>4</c:v>
                </c:pt>
                <c:pt idx="648">
                  <c:v>1</c:v>
                </c:pt>
                <c:pt idx="649">
                  <c:v>8</c:v>
                </c:pt>
                <c:pt idx="650">
                  <c:v>18</c:v>
                </c:pt>
                <c:pt idx="651">
                  <c:v>2</c:v>
                </c:pt>
                <c:pt idx="652">
                  <c:v>1</c:v>
                </c:pt>
                <c:pt idx="653">
                  <c:v>18</c:v>
                </c:pt>
                <c:pt idx="654">
                  <c:v>1</c:v>
                </c:pt>
                <c:pt idx="655">
                  <c:v>21</c:v>
                </c:pt>
                <c:pt idx="656">
                  <c:v>15</c:v>
                </c:pt>
                <c:pt idx="657">
                  <c:v>20</c:v>
                </c:pt>
                <c:pt idx="658">
                  <c:v>27</c:v>
                </c:pt>
                <c:pt idx="659">
                  <c:v>1</c:v>
                </c:pt>
                <c:pt idx="660">
                  <c:v>8</c:v>
                </c:pt>
                <c:pt idx="661">
                  <c:v>12</c:v>
                </c:pt>
                <c:pt idx="662">
                  <c:v>1</c:v>
                </c:pt>
                <c:pt idx="663">
                  <c:v>5</c:v>
                </c:pt>
                <c:pt idx="664">
                  <c:v>3</c:v>
                </c:pt>
                <c:pt idx="665">
                  <c:v>12</c:v>
                </c:pt>
                <c:pt idx="666">
                  <c:v>6</c:v>
                </c:pt>
                <c:pt idx="667">
                  <c:v>5</c:v>
                </c:pt>
                <c:pt idx="668">
                  <c:v>1</c:v>
                </c:pt>
                <c:pt idx="669">
                  <c:v>9</c:v>
                </c:pt>
                <c:pt idx="670">
                  <c:v>12</c:v>
                </c:pt>
                <c:pt idx="671">
                  <c:v>4</c:v>
                </c:pt>
                <c:pt idx="672">
                  <c:v>12</c:v>
                </c:pt>
                <c:pt idx="673">
                  <c:v>5</c:v>
                </c:pt>
                <c:pt idx="674">
                  <c:v>12</c:v>
                </c:pt>
                <c:pt idx="675">
                  <c:v>6</c:v>
                </c:pt>
                <c:pt idx="676">
                  <c:v>7</c:v>
                </c:pt>
                <c:pt idx="677">
                  <c:v>2</c:v>
                </c:pt>
                <c:pt idx="678">
                  <c:v>2</c:v>
                </c:pt>
                <c:pt idx="679">
                  <c:v>1</c:v>
                </c:pt>
                <c:pt idx="680">
                  <c:v>4</c:v>
                </c:pt>
                <c:pt idx="681">
                  <c:v>2</c:v>
                </c:pt>
                <c:pt idx="682">
                  <c:v>9</c:v>
                </c:pt>
                <c:pt idx="683">
                  <c:v>18</c:v>
                </c:pt>
                <c:pt idx="684">
                  <c:v>2</c:v>
                </c:pt>
                <c:pt idx="685">
                  <c:v>1</c:v>
                </c:pt>
                <c:pt idx="686">
                  <c:v>19</c:v>
                </c:pt>
                <c:pt idx="687">
                  <c:v>4</c:v>
                </c:pt>
                <c:pt idx="688">
                  <c:v>20</c:v>
                </c:pt>
                <c:pt idx="689">
                  <c:v>15</c:v>
                </c:pt>
                <c:pt idx="690">
                  <c:v>24</c:v>
                </c:pt>
                <c:pt idx="691">
                  <c:v>29</c:v>
                </c:pt>
                <c:pt idx="692">
                  <c:v>4</c:v>
                </c:pt>
                <c:pt idx="693">
                  <c:v>4</c:v>
                </c:pt>
                <c:pt idx="694">
                  <c:v>3</c:v>
                </c:pt>
                <c:pt idx="695">
                  <c:v>3</c:v>
                </c:pt>
                <c:pt idx="696">
                  <c:v>4</c:v>
                </c:pt>
                <c:pt idx="697">
                  <c:v>4</c:v>
                </c:pt>
                <c:pt idx="698">
                  <c:v>1</c:v>
                </c:pt>
                <c:pt idx="699">
                  <c:v>2</c:v>
                </c:pt>
                <c:pt idx="700">
                  <c:v>7</c:v>
                </c:pt>
                <c:pt idx="701">
                  <c:v>4</c:v>
                </c:pt>
                <c:pt idx="702">
                  <c:v>3</c:v>
                </c:pt>
                <c:pt idx="703">
                  <c:v>4</c:v>
                </c:pt>
                <c:pt idx="704">
                  <c:v>7</c:v>
                </c:pt>
                <c:pt idx="705">
                  <c:v>1</c:v>
                </c:pt>
                <c:pt idx="706">
                  <c:v>4</c:v>
                </c:pt>
                <c:pt idx="707">
                  <c:v>4</c:v>
                </c:pt>
                <c:pt idx="708">
                  <c:v>3</c:v>
                </c:pt>
                <c:pt idx="709">
                  <c:v>8</c:v>
                </c:pt>
                <c:pt idx="710">
                  <c:v>4</c:v>
                </c:pt>
                <c:pt idx="711">
                  <c:v>5</c:v>
                </c:pt>
                <c:pt idx="712">
                  <c:v>3</c:v>
                </c:pt>
                <c:pt idx="713">
                  <c:v>2</c:v>
                </c:pt>
                <c:pt idx="714">
                  <c:v>7</c:v>
                </c:pt>
                <c:pt idx="715">
                  <c:v>4</c:v>
                </c:pt>
                <c:pt idx="716">
                  <c:v>3</c:v>
                </c:pt>
                <c:pt idx="717">
                  <c:v>2</c:v>
                </c:pt>
                <c:pt idx="718">
                  <c:v>6</c:v>
                </c:pt>
                <c:pt idx="719">
                  <c:v>1</c:v>
                </c:pt>
                <c:pt idx="720">
                  <c:v>1</c:v>
                </c:pt>
                <c:pt idx="721">
                  <c:v>2</c:v>
                </c:pt>
                <c:pt idx="722">
                  <c:v>5</c:v>
                </c:pt>
                <c:pt idx="723">
                  <c:v>1</c:v>
                </c:pt>
                <c:pt idx="724">
                  <c:v>3</c:v>
                </c:pt>
                <c:pt idx="725">
                  <c:v>1</c:v>
                </c:pt>
                <c:pt idx="726">
                  <c:v>4</c:v>
                </c:pt>
                <c:pt idx="727">
                  <c:v>3</c:v>
                </c:pt>
                <c:pt idx="728">
                  <c:v>4</c:v>
                </c:pt>
                <c:pt idx="729">
                  <c:v>5</c:v>
                </c:pt>
                <c:pt idx="730">
                  <c:v>2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2</c:v>
                </c:pt>
                <c:pt idx="736">
                  <c:v>2</c:v>
                </c:pt>
                <c:pt idx="737">
                  <c:v>4</c:v>
                </c:pt>
                <c:pt idx="738">
                  <c:v>1</c:v>
                </c:pt>
                <c:pt idx="739">
                  <c:v>1</c:v>
                </c:pt>
                <c:pt idx="740">
                  <c:v>10</c:v>
                </c:pt>
                <c:pt idx="741">
                  <c:v>1</c:v>
                </c:pt>
                <c:pt idx="742">
                  <c:v>6</c:v>
                </c:pt>
                <c:pt idx="743">
                  <c:v>3</c:v>
                </c:pt>
                <c:pt idx="744">
                  <c:v>4</c:v>
                </c:pt>
                <c:pt idx="745">
                  <c:v>1</c:v>
                </c:pt>
                <c:pt idx="746">
                  <c:v>3</c:v>
                </c:pt>
                <c:pt idx="747">
                  <c:v>15</c:v>
                </c:pt>
                <c:pt idx="748">
                  <c:v>7</c:v>
                </c:pt>
                <c:pt idx="749">
                  <c:v>5</c:v>
                </c:pt>
                <c:pt idx="750">
                  <c:v>16</c:v>
                </c:pt>
                <c:pt idx="751">
                  <c:v>1</c:v>
                </c:pt>
                <c:pt idx="752">
                  <c:v>2</c:v>
                </c:pt>
                <c:pt idx="753">
                  <c:v>1</c:v>
                </c:pt>
                <c:pt idx="754">
                  <c:v>4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3</c:v>
                </c:pt>
                <c:pt idx="759">
                  <c:v>1</c:v>
                </c:pt>
                <c:pt idx="760">
                  <c:v>2</c:v>
                </c:pt>
                <c:pt idx="761">
                  <c:v>1</c:v>
                </c:pt>
                <c:pt idx="762">
                  <c:v>1</c:v>
                </c:pt>
                <c:pt idx="763">
                  <c:v>11</c:v>
                </c:pt>
                <c:pt idx="764">
                  <c:v>11</c:v>
                </c:pt>
                <c:pt idx="765">
                  <c:v>10</c:v>
                </c:pt>
                <c:pt idx="766">
                  <c:v>10</c:v>
                </c:pt>
                <c:pt idx="767">
                  <c:v>4</c:v>
                </c:pt>
                <c:pt idx="768">
                  <c:v>5</c:v>
                </c:pt>
                <c:pt idx="769">
                  <c:v>3</c:v>
                </c:pt>
                <c:pt idx="770">
                  <c:v>5</c:v>
                </c:pt>
                <c:pt idx="771">
                  <c:v>17</c:v>
                </c:pt>
                <c:pt idx="772">
                  <c:v>6</c:v>
                </c:pt>
                <c:pt idx="773">
                  <c:v>1</c:v>
                </c:pt>
                <c:pt idx="774">
                  <c:v>3</c:v>
                </c:pt>
                <c:pt idx="775">
                  <c:v>1</c:v>
                </c:pt>
                <c:pt idx="776">
                  <c:v>5</c:v>
                </c:pt>
                <c:pt idx="777">
                  <c:v>9</c:v>
                </c:pt>
                <c:pt idx="778">
                  <c:v>9</c:v>
                </c:pt>
                <c:pt idx="779">
                  <c:v>3</c:v>
                </c:pt>
                <c:pt idx="780">
                  <c:v>1</c:v>
                </c:pt>
                <c:pt idx="781">
                  <c:v>4</c:v>
                </c:pt>
                <c:pt idx="782">
                  <c:v>4</c:v>
                </c:pt>
                <c:pt idx="783">
                  <c:v>16</c:v>
                </c:pt>
                <c:pt idx="784">
                  <c:v>2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6</c:v>
                </c:pt>
                <c:pt idx="789">
                  <c:v>2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2</c:v>
                </c:pt>
                <c:pt idx="794">
                  <c:v>4</c:v>
                </c:pt>
                <c:pt idx="795">
                  <c:v>5</c:v>
                </c:pt>
                <c:pt idx="796">
                  <c:v>6</c:v>
                </c:pt>
                <c:pt idx="797">
                  <c:v>2</c:v>
                </c:pt>
                <c:pt idx="798">
                  <c:v>2</c:v>
                </c:pt>
                <c:pt idx="799">
                  <c:v>1</c:v>
                </c:pt>
                <c:pt idx="800">
                  <c:v>6</c:v>
                </c:pt>
                <c:pt idx="801">
                  <c:v>4</c:v>
                </c:pt>
                <c:pt idx="802">
                  <c:v>1</c:v>
                </c:pt>
                <c:pt idx="803">
                  <c:v>1</c:v>
                </c:pt>
                <c:pt idx="804">
                  <c:v>3</c:v>
                </c:pt>
                <c:pt idx="805">
                  <c:v>14</c:v>
                </c:pt>
                <c:pt idx="806">
                  <c:v>5</c:v>
                </c:pt>
                <c:pt idx="807">
                  <c:v>4</c:v>
                </c:pt>
                <c:pt idx="808">
                  <c:v>5</c:v>
                </c:pt>
                <c:pt idx="809">
                  <c:v>6</c:v>
                </c:pt>
                <c:pt idx="810">
                  <c:v>3</c:v>
                </c:pt>
                <c:pt idx="811">
                  <c:v>2</c:v>
                </c:pt>
                <c:pt idx="812">
                  <c:v>2</c:v>
                </c:pt>
                <c:pt idx="813">
                  <c:v>1</c:v>
                </c:pt>
                <c:pt idx="814">
                  <c:v>1</c:v>
                </c:pt>
                <c:pt idx="815">
                  <c:v>4</c:v>
                </c:pt>
                <c:pt idx="816">
                  <c:v>1</c:v>
                </c:pt>
                <c:pt idx="817">
                  <c:v>6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5</c:v>
                </c:pt>
                <c:pt idx="822">
                  <c:v>4</c:v>
                </c:pt>
                <c:pt idx="823">
                  <c:v>3</c:v>
                </c:pt>
                <c:pt idx="824">
                  <c:v>1</c:v>
                </c:pt>
                <c:pt idx="825">
                  <c:v>2</c:v>
                </c:pt>
                <c:pt idx="826">
                  <c:v>1</c:v>
                </c:pt>
                <c:pt idx="827">
                  <c:v>1</c:v>
                </c:pt>
                <c:pt idx="828">
                  <c:v>2</c:v>
                </c:pt>
                <c:pt idx="829">
                  <c:v>1</c:v>
                </c:pt>
                <c:pt idx="830">
                  <c:v>1</c:v>
                </c:pt>
                <c:pt idx="831">
                  <c:v>7</c:v>
                </c:pt>
                <c:pt idx="832">
                  <c:v>7</c:v>
                </c:pt>
                <c:pt idx="833">
                  <c:v>1</c:v>
                </c:pt>
                <c:pt idx="834">
                  <c:v>2</c:v>
                </c:pt>
                <c:pt idx="835">
                  <c:v>4</c:v>
                </c:pt>
                <c:pt idx="836">
                  <c:v>2</c:v>
                </c:pt>
                <c:pt idx="837">
                  <c:v>9</c:v>
                </c:pt>
                <c:pt idx="838">
                  <c:v>1</c:v>
                </c:pt>
                <c:pt idx="839">
                  <c:v>1</c:v>
                </c:pt>
                <c:pt idx="840">
                  <c:v>3</c:v>
                </c:pt>
                <c:pt idx="841">
                  <c:v>1</c:v>
                </c:pt>
                <c:pt idx="842">
                  <c:v>4</c:v>
                </c:pt>
                <c:pt idx="843">
                  <c:v>1</c:v>
                </c:pt>
                <c:pt idx="844">
                  <c:v>1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1</c:v>
                </c:pt>
                <c:pt idx="849">
                  <c:v>3</c:v>
                </c:pt>
                <c:pt idx="850">
                  <c:v>3</c:v>
                </c:pt>
                <c:pt idx="851">
                  <c:v>1</c:v>
                </c:pt>
                <c:pt idx="852">
                  <c:v>2</c:v>
                </c:pt>
                <c:pt idx="853">
                  <c:v>1</c:v>
                </c:pt>
                <c:pt idx="854">
                  <c:v>12</c:v>
                </c:pt>
                <c:pt idx="855">
                  <c:v>1</c:v>
                </c:pt>
                <c:pt idx="856">
                  <c:v>4</c:v>
                </c:pt>
                <c:pt idx="857">
                  <c:v>2</c:v>
                </c:pt>
                <c:pt idx="858">
                  <c:v>1</c:v>
                </c:pt>
                <c:pt idx="859">
                  <c:v>7</c:v>
                </c:pt>
                <c:pt idx="860">
                  <c:v>15</c:v>
                </c:pt>
                <c:pt idx="861">
                  <c:v>1</c:v>
                </c:pt>
                <c:pt idx="862">
                  <c:v>3</c:v>
                </c:pt>
                <c:pt idx="863">
                  <c:v>2</c:v>
                </c:pt>
                <c:pt idx="864">
                  <c:v>5</c:v>
                </c:pt>
                <c:pt idx="865">
                  <c:v>14</c:v>
                </c:pt>
                <c:pt idx="866">
                  <c:v>12</c:v>
                </c:pt>
                <c:pt idx="867">
                  <c:v>1</c:v>
                </c:pt>
                <c:pt idx="868">
                  <c:v>4</c:v>
                </c:pt>
                <c:pt idx="869">
                  <c:v>10</c:v>
                </c:pt>
                <c:pt idx="870">
                  <c:v>1</c:v>
                </c:pt>
                <c:pt idx="871">
                  <c:v>6</c:v>
                </c:pt>
                <c:pt idx="872">
                  <c:v>15</c:v>
                </c:pt>
                <c:pt idx="873">
                  <c:v>1</c:v>
                </c:pt>
                <c:pt idx="874">
                  <c:v>3</c:v>
                </c:pt>
                <c:pt idx="875">
                  <c:v>2</c:v>
                </c:pt>
                <c:pt idx="876">
                  <c:v>6</c:v>
                </c:pt>
                <c:pt idx="877">
                  <c:v>15</c:v>
                </c:pt>
                <c:pt idx="878">
                  <c:v>16</c:v>
                </c:pt>
                <c:pt idx="879">
                  <c:v>4</c:v>
                </c:pt>
                <c:pt idx="880">
                  <c:v>6</c:v>
                </c:pt>
                <c:pt idx="881">
                  <c:v>2</c:v>
                </c:pt>
                <c:pt idx="882">
                  <c:v>8</c:v>
                </c:pt>
                <c:pt idx="883">
                  <c:v>6</c:v>
                </c:pt>
                <c:pt idx="884">
                  <c:v>1</c:v>
                </c:pt>
                <c:pt idx="885">
                  <c:v>6</c:v>
                </c:pt>
                <c:pt idx="886">
                  <c:v>1</c:v>
                </c:pt>
                <c:pt idx="887">
                  <c:v>4</c:v>
                </c:pt>
                <c:pt idx="888">
                  <c:v>4</c:v>
                </c:pt>
                <c:pt idx="889">
                  <c:v>3</c:v>
                </c:pt>
                <c:pt idx="890">
                  <c:v>4</c:v>
                </c:pt>
                <c:pt idx="891">
                  <c:v>5</c:v>
                </c:pt>
                <c:pt idx="892">
                  <c:v>16</c:v>
                </c:pt>
                <c:pt idx="893">
                  <c:v>1</c:v>
                </c:pt>
                <c:pt idx="894">
                  <c:v>4</c:v>
                </c:pt>
                <c:pt idx="895">
                  <c:v>2</c:v>
                </c:pt>
                <c:pt idx="896">
                  <c:v>4</c:v>
                </c:pt>
                <c:pt idx="897">
                  <c:v>4</c:v>
                </c:pt>
                <c:pt idx="898">
                  <c:v>3</c:v>
                </c:pt>
                <c:pt idx="899">
                  <c:v>4</c:v>
                </c:pt>
                <c:pt idx="900">
                  <c:v>7</c:v>
                </c:pt>
                <c:pt idx="901">
                  <c:v>4</c:v>
                </c:pt>
                <c:pt idx="902">
                  <c:v>2</c:v>
                </c:pt>
                <c:pt idx="903">
                  <c:v>3</c:v>
                </c:pt>
                <c:pt idx="904">
                  <c:v>3</c:v>
                </c:pt>
                <c:pt idx="905">
                  <c:v>6</c:v>
                </c:pt>
                <c:pt idx="906">
                  <c:v>5</c:v>
                </c:pt>
                <c:pt idx="907">
                  <c:v>14</c:v>
                </c:pt>
                <c:pt idx="908">
                  <c:v>4</c:v>
                </c:pt>
                <c:pt idx="909">
                  <c:v>5</c:v>
                </c:pt>
                <c:pt idx="910">
                  <c:v>1</c:v>
                </c:pt>
                <c:pt idx="911">
                  <c:v>2</c:v>
                </c:pt>
                <c:pt idx="912">
                  <c:v>2</c:v>
                </c:pt>
                <c:pt idx="913">
                  <c:v>4</c:v>
                </c:pt>
                <c:pt idx="914">
                  <c:v>4</c:v>
                </c:pt>
                <c:pt idx="915">
                  <c:v>9</c:v>
                </c:pt>
                <c:pt idx="916">
                  <c:v>2</c:v>
                </c:pt>
                <c:pt idx="917">
                  <c:v>3</c:v>
                </c:pt>
                <c:pt idx="918">
                  <c:v>4</c:v>
                </c:pt>
                <c:pt idx="919">
                  <c:v>1</c:v>
                </c:pt>
                <c:pt idx="920">
                  <c:v>2</c:v>
                </c:pt>
                <c:pt idx="921">
                  <c:v>2</c:v>
                </c:pt>
                <c:pt idx="922">
                  <c:v>1</c:v>
                </c:pt>
                <c:pt idx="923">
                  <c:v>4</c:v>
                </c:pt>
                <c:pt idx="924">
                  <c:v>1</c:v>
                </c:pt>
                <c:pt idx="925">
                  <c:v>2</c:v>
                </c:pt>
                <c:pt idx="926">
                  <c:v>2</c:v>
                </c:pt>
                <c:pt idx="927">
                  <c:v>1</c:v>
                </c:pt>
                <c:pt idx="928">
                  <c:v>2</c:v>
                </c:pt>
                <c:pt idx="929">
                  <c:v>3</c:v>
                </c:pt>
                <c:pt idx="930">
                  <c:v>3</c:v>
                </c:pt>
                <c:pt idx="931">
                  <c:v>2</c:v>
                </c:pt>
                <c:pt idx="932">
                  <c:v>2</c:v>
                </c:pt>
                <c:pt idx="933">
                  <c:v>15</c:v>
                </c:pt>
                <c:pt idx="934">
                  <c:v>1</c:v>
                </c:pt>
                <c:pt idx="935">
                  <c:v>2</c:v>
                </c:pt>
                <c:pt idx="936">
                  <c:v>4</c:v>
                </c:pt>
                <c:pt idx="937">
                  <c:v>2</c:v>
                </c:pt>
                <c:pt idx="938">
                  <c:v>12</c:v>
                </c:pt>
                <c:pt idx="939">
                  <c:v>6</c:v>
                </c:pt>
                <c:pt idx="940">
                  <c:v>20</c:v>
                </c:pt>
                <c:pt idx="941">
                  <c:v>15</c:v>
                </c:pt>
                <c:pt idx="942">
                  <c:v>2</c:v>
                </c:pt>
                <c:pt idx="943">
                  <c:v>9</c:v>
                </c:pt>
                <c:pt idx="944">
                  <c:v>3</c:v>
                </c:pt>
                <c:pt idx="945">
                  <c:v>1</c:v>
                </c:pt>
                <c:pt idx="946">
                  <c:v>15</c:v>
                </c:pt>
                <c:pt idx="947">
                  <c:v>6</c:v>
                </c:pt>
                <c:pt idx="948">
                  <c:v>3</c:v>
                </c:pt>
                <c:pt idx="949">
                  <c:v>15</c:v>
                </c:pt>
                <c:pt idx="950">
                  <c:v>5</c:v>
                </c:pt>
                <c:pt idx="951">
                  <c:v>2</c:v>
                </c:pt>
                <c:pt idx="952">
                  <c:v>3</c:v>
                </c:pt>
                <c:pt idx="953">
                  <c:v>24</c:v>
                </c:pt>
                <c:pt idx="954">
                  <c:v>1</c:v>
                </c:pt>
                <c:pt idx="955">
                  <c:v>2</c:v>
                </c:pt>
                <c:pt idx="956">
                  <c:v>26</c:v>
                </c:pt>
                <c:pt idx="957">
                  <c:v>2</c:v>
                </c:pt>
                <c:pt idx="958">
                  <c:v>15</c:v>
                </c:pt>
                <c:pt idx="959">
                  <c:v>9</c:v>
                </c:pt>
                <c:pt idx="960">
                  <c:v>1</c:v>
                </c:pt>
                <c:pt idx="961">
                  <c:v>26</c:v>
                </c:pt>
                <c:pt idx="962">
                  <c:v>22</c:v>
                </c:pt>
                <c:pt idx="963">
                  <c:v>1</c:v>
                </c:pt>
                <c:pt idx="964">
                  <c:v>10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2</c:v>
                </c:pt>
                <c:pt idx="969">
                  <c:v>2</c:v>
                </c:pt>
                <c:pt idx="970">
                  <c:v>17</c:v>
                </c:pt>
                <c:pt idx="971">
                  <c:v>3</c:v>
                </c:pt>
                <c:pt idx="972">
                  <c:v>2</c:v>
                </c:pt>
                <c:pt idx="973">
                  <c:v>10</c:v>
                </c:pt>
                <c:pt idx="974">
                  <c:v>14</c:v>
                </c:pt>
                <c:pt idx="975">
                  <c:v>2</c:v>
                </c:pt>
                <c:pt idx="976">
                  <c:v>9</c:v>
                </c:pt>
                <c:pt idx="977">
                  <c:v>4</c:v>
                </c:pt>
                <c:pt idx="978">
                  <c:v>5</c:v>
                </c:pt>
                <c:pt idx="979">
                  <c:v>4</c:v>
                </c:pt>
                <c:pt idx="980">
                  <c:v>3</c:v>
                </c:pt>
                <c:pt idx="981">
                  <c:v>1</c:v>
                </c:pt>
                <c:pt idx="982">
                  <c:v>2</c:v>
                </c:pt>
                <c:pt idx="983">
                  <c:v>1</c:v>
                </c:pt>
                <c:pt idx="984">
                  <c:v>5</c:v>
                </c:pt>
                <c:pt idx="985">
                  <c:v>1</c:v>
                </c:pt>
                <c:pt idx="986">
                  <c:v>2</c:v>
                </c:pt>
                <c:pt idx="987">
                  <c:v>15</c:v>
                </c:pt>
                <c:pt idx="988">
                  <c:v>28</c:v>
                </c:pt>
                <c:pt idx="989">
                  <c:v>24</c:v>
                </c:pt>
                <c:pt idx="990">
                  <c:v>11</c:v>
                </c:pt>
                <c:pt idx="991">
                  <c:v>22</c:v>
                </c:pt>
                <c:pt idx="992">
                  <c:v>31</c:v>
                </c:pt>
                <c:pt idx="993">
                  <c:v>31</c:v>
                </c:pt>
                <c:pt idx="994">
                  <c:v>1</c:v>
                </c:pt>
                <c:pt idx="995">
                  <c:v>1</c:v>
                </c:pt>
                <c:pt idx="996">
                  <c:v>14</c:v>
                </c:pt>
                <c:pt idx="997">
                  <c:v>1</c:v>
                </c:pt>
                <c:pt idx="998">
                  <c:v>1</c:v>
                </c:pt>
                <c:pt idx="999">
                  <c:v>7</c:v>
                </c:pt>
                <c:pt idx="1000">
                  <c:v>1</c:v>
                </c:pt>
                <c:pt idx="1001">
                  <c:v>15</c:v>
                </c:pt>
                <c:pt idx="1002">
                  <c:v>13</c:v>
                </c:pt>
                <c:pt idx="1003">
                  <c:v>8</c:v>
                </c:pt>
                <c:pt idx="1004">
                  <c:v>1</c:v>
                </c:pt>
                <c:pt idx="1005">
                  <c:v>2</c:v>
                </c:pt>
                <c:pt idx="1006">
                  <c:v>3</c:v>
                </c:pt>
                <c:pt idx="1007">
                  <c:v>2</c:v>
                </c:pt>
                <c:pt idx="1008">
                  <c:v>4</c:v>
                </c:pt>
                <c:pt idx="1009">
                  <c:v>4</c:v>
                </c:pt>
                <c:pt idx="1010">
                  <c:v>2</c:v>
                </c:pt>
                <c:pt idx="1011">
                  <c:v>3</c:v>
                </c:pt>
                <c:pt idx="1012">
                  <c:v>4</c:v>
                </c:pt>
                <c:pt idx="1013">
                  <c:v>1</c:v>
                </c:pt>
                <c:pt idx="1014">
                  <c:v>1</c:v>
                </c:pt>
                <c:pt idx="1015">
                  <c:v>3</c:v>
                </c:pt>
                <c:pt idx="1016">
                  <c:v>1</c:v>
                </c:pt>
                <c:pt idx="1017">
                  <c:v>9</c:v>
                </c:pt>
                <c:pt idx="1018">
                  <c:v>11</c:v>
                </c:pt>
                <c:pt idx="1019">
                  <c:v>2</c:v>
                </c:pt>
                <c:pt idx="1020">
                  <c:v>1</c:v>
                </c:pt>
                <c:pt idx="1021">
                  <c:v>3</c:v>
                </c:pt>
                <c:pt idx="1022">
                  <c:v>3</c:v>
                </c:pt>
                <c:pt idx="1023">
                  <c:v>10</c:v>
                </c:pt>
                <c:pt idx="1024">
                  <c:v>1</c:v>
                </c:pt>
                <c:pt idx="1025">
                  <c:v>1</c:v>
                </c:pt>
                <c:pt idx="1026">
                  <c:v>2</c:v>
                </c:pt>
                <c:pt idx="1027">
                  <c:v>3</c:v>
                </c:pt>
                <c:pt idx="1028">
                  <c:v>13</c:v>
                </c:pt>
                <c:pt idx="1029">
                  <c:v>19</c:v>
                </c:pt>
                <c:pt idx="1030">
                  <c:v>4</c:v>
                </c:pt>
                <c:pt idx="1031">
                  <c:v>16</c:v>
                </c:pt>
                <c:pt idx="1032">
                  <c:v>1</c:v>
                </c:pt>
                <c:pt idx="1033">
                  <c:v>6</c:v>
                </c:pt>
                <c:pt idx="1034">
                  <c:v>2</c:v>
                </c:pt>
                <c:pt idx="1035">
                  <c:v>15</c:v>
                </c:pt>
                <c:pt idx="1036">
                  <c:v>13</c:v>
                </c:pt>
                <c:pt idx="1037">
                  <c:v>17</c:v>
                </c:pt>
                <c:pt idx="1038">
                  <c:v>22</c:v>
                </c:pt>
                <c:pt idx="1039">
                  <c:v>2</c:v>
                </c:pt>
                <c:pt idx="1040">
                  <c:v>9</c:v>
                </c:pt>
                <c:pt idx="1041">
                  <c:v>3</c:v>
                </c:pt>
                <c:pt idx="1042">
                  <c:v>3</c:v>
                </c:pt>
                <c:pt idx="1043">
                  <c:v>6</c:v>
                </c:pt>
                <c:pt idx="1044">
                  <c:v>4</c:v>
                </c:pt>
                <c:pt idx="1045">
                  <c:v>3</c:v>
                </c:pt>
                <c:pt idx="1046">
                  <c:v>21</c:v>
                </c:pt>
                <c:pt idx="1047">
                  <c:v>19</c:v>
                </c:pt>
                <c:pt idx="1048">
                  <c:v>2</c:v>
                </c:pt>
                <c:pt idx="1049">
                  <c:v>4</c:v>
                </c:pt>
                <c:pt idx="1050">
                  <c:v>5</c:v>
                </c:pt>
                <c:pt idx="1051">
                  <c:v>5</c:v>
                </c:pt>
                <c:pt idx="1052">
                  <c:v>21</c:v>
                </c:pt>
                <c:pt idx="1053">
                  <c:v>23</c:v>
                </c:pt>
                <c:pt idx="1054">
                  <c:v>21</c:v>
                </c:pt>
                <c:pt idx="1055">
                  <c:v>30</c:v>
                </c:pt>
                <c:pt idx="1056">
                  <c:v>7</c:v>
                </c:pt>
                <c:pt idx="1057">
                  <c:v>1</c:v>
                </c:pt>
                <c:pt idx="1058">
                  <c:v>2</c:v>
                </c:pt>
                <c:pt idx="1059">
                  <c:v>1</c:v>
                </c:pt>
                <c:pt idx="1060">
                  <c:v>2</c:v>
                </c:pt>
                <c:pt idx="1061">
                  <c:v>4</c:v>
                </c:pt>
                <c:pt idx="1062">
                  <c:v>18</c:v>
                </c:pt>
                <c:pt idx="1063">
                  <c:v>1</c:v>
                </c:pt>
                <c:pt idx="1064">
                  <c:v>1</c:v>
                </c:pt>
                <c:pt idx="1065">
                  <c:v>5</c:v>
                </c:pt>
                <c:pt idx="1066">
                  <c:v>2</c:v>
                </c:pt>
                <c:pt idx="1067">
                  <c:v>14</c:v>
                </c:pt>
                <c:pt idx="1068">
                  <c:v>15</c:v>
                </c:pt>
                <c:pt idx="1069">
                  <c:v>14</c:v>
                </c:pt>
                <c:pt idx="1070">
                  <c:v>8</c:v>
                </c:pt>
                <c:pt idx="1071">
                  <c:v>12</c:v>
                </c:pt>
                <c:pt idx="1072">
                  <c:v>1</c:v>
                </c:pt>
                <c:pt idx="1073">
                  <c:v>1</c:v>
                </c:pt>
                <c:pt idx="1074">
                  <c:v>3</c:v>
                </c:pt>
                <c:pt idx="1075">
                  <c:v>15</c:v>
                </c:pt>
                <c:pt idx="1076">
                  <c:v>13</c:v>
                </c:pt>
                <c:pt idx="1077">
                  <c:v>10</c:v>
                </c:pt>
                <c:pt idx="1078">
                  <c:v>7</c:v>
                </c:pt>
                <c:pt idx="1079">
                  <c:v>4</c:v>
                </c:pt>
                <c:pt idx="1080">
                  <c:v>13</c:v>
                </c:pt>
                <c:pt idx="1081">
                  <c:v>3</c:v>
                </c:pt>
                <c:pt idx="1082">
                  <c:v>2</c:v>
                </c:pt>
                <c:pt idx="1083">
                  <c:v>2</c:v>
                </c:pt>
                <c:pt idx="1084">
                  <c:v>13</c:v>
                </c:pt>
                <c:pt idx="1085">
                  <c:v>20</c:v>
                </c:pt>
                <c:pt idx="1086">
                  <c:v>3</c:v>
                </c:pt>
                <c:pt idx="1087">
                  <c:v>21</c:v>
                </c:pt>
                <c:pt idx="1088">
                  <c:v>19</c:v>
                </c:pt>
                <c:pt idx="1089">
                  <c:v>1</c:v>
                </c:pt>
                <c:pt idx="1090">
                  <c:v>2</c:v>
                </c:pt>
                <c:pt idx="1091">
                  <c:v>6</c:v>
                </c:pt>
                <c:pt idx="1092">
                  <c:v>1</c:v>
                </c:pt>
                <c:pt idx="1093">
                  <c:v>27</c:v>
                </c:pt>
                <c:pt idx="1094">
                  <c:v>1</c:v>
                </c:pt>
                <c:pt idx="1095">
                  <c:v>24</c:v>
                </c:pt>
                <c:pt idx="1096">
                  <c:v>4</c:v>
                </c:pt>
                <c:pt idx="1097">
                  <c:v>1</c:v>
                </c:pt>
                <c:pt idx="1098">
                  <c:v>23</c:v>
                </c:pt>
                <c:pt idx="1099">
                  <c:v>3</c:v>
                </c:pt>
                <c:pt idx="1100">
                  <c:v>7</c:v>
                </c:pt>
                <c:pt idx="1101">
                  <c:v>1</c:v>
                </c:pt>
                <c:pt idx="1102">
                  <c:v>15</c:v>
                </c:pt>
                <c:pt idx="1103">
                  <c:v>14</c:v>
                </c:pt>
                <c:pt idx="1104">
                  <c:v>3</c:v>
                </c:pt>
                <c:pt idx="1105">
                  <c:v>4</c:v>
                </c:pt>
                <c:pt idx="1106">
                  <c:v>10</c:v>
                </c:pt>
                <c:pt idx="1107">
                  <c:v>8</c:v>
                </c:pt>
                <c:pt idx="1108">
                  <c:v>22</c:v>
                </c:pt>
                <c:pt idx="1109">
                  <c:v>1</c:v>
                </c:pt>
                <c:pt idx="1110">
                  <c:v>5</c:v>
                </c:pt>
                <c:pt idx="1111">
                  <c:v>2</c:v>
                </c:pt>
                <c:pt idx="1112">
                  <c:v>3</c:v>
                </c:pt>
                <c:pt idx="1113">
                  <c:v>1</c:v>
                </c:pt>
                <c:pt idx="1114">
                  <c:v>5</c:v>
                </c:pt>
                <c:pt idx="1115">
                  <c:v>1</c:v>
                </c:pt>
                <c:pt idx="1116">
                  <c:v>9</c:v>
                </c:pt>
                <c:pt idx="1117">
                  <c:v>2</c:v>
                </c:pt>
                <c:pt idx="1118">
                  <c:v>1</c:v>
                </c:pt>
                <c:pt idx="1119">
                  <c:v>8</c:v>
                </c:pt>
                <c:pt idx="1120">
                  <c:v>1</c:v>
                </c:pt>
                <c:pt idx="1121">
                  <c:v>2</c:v>
                </c:pt>
                <c:pt idx="1122">
                  <c:v>7</c:v>
                </c:pt>
                <c:pt idx="1123">
                  <c:v>8</c:v>
                </c:pt>
                <c:pt idx="1124">
                  <c:v>12</c:v>
                </c:pt>
                <c:pt idx="1125">
                  <c:v>4</c:v>
                </c:pt>
                <c:pt idx="1126">
                  <c:v>22</c:v>
                </c:pt>
                <c:pt idx="1127">
                  <c:v>19</c:v>
                </c:pt>
                <c:pt idx="1128">
                  <c:v>3</c:v>
                </c:pt>
                <c:pt idx="1129">
                  <c:v>1</c:v>
                </c:pt>
                <c:pt idx="1130">
                  <c:v>11</c:v>
                </c:pt>
                <c:pt idx="1131">
                  <c:v>18</c:v>
                </c:pt>
                <c:pt idx="1132">
                  <c:v>11</c:v>
                </c:pt>
                <c:pt idx="1133">
                  <c:v>2</c:v>
                </c:pt>
                <c:pt idx="1134">
                  <c:v>25</c:v>
                </c:pt>
                <c:pt idx="1135">
                  <c:v>4</c:v>
                </c:pt>
                <c:pt idx="1136">
                  <c:v>11</c:v>
                </c:pt>
                <c:pt idx="1137">
                  <c:v>3</c:v>
                </c:pt>
                <c:pt idx="1138">
                  <c:v>15</c:v>
                </c:pt>
                <c:pt idx="1139">
                  <c:v>26</c:v>
                </c:pt>
                <c:pt idx="1140">
                  <c:v>13</c:v>
                </c:pt>
                <c:pt idx="1141">
                  <c:v>7</c:v>
                </c:pt>
                <c:pt idx="1142">
                  <c:v>3</c:v>
                </c:pt>
                <c:pt idx="1143">
                  <c:v>5</c:v>
                </c:pt>
                <c:pt idx="1144">
                  <c:v>8</c:v>
                </c:pt>
                <c:pt idx="1145">
                  <c:v>6</c:v>
                </c:pt>
                <c:pt idx="1146">
                  <c:v>20</c:v>
                </c:pt>
                <c:pt idx="1147">
                  <c:v>5</c:v>
                </c:pt>
                <c:pt idx="1148">
                  <c:v>2</c:v>
                </c:pt>
                <c:pt idx="1149">
                  <c:v>29</c:v>
                </c:pt>
                <c:pt idx="1150">
                  <c:v>11</c:v>
                </c:pt>
                <c:pt idx="1151">
                  <c:v>1</c:v>
                </c:pt>
                <c:pt idx="1152">
                  <c:v>2</c:v>
                </c:pt>
                <c:pt idx="1153">
                  <c:v>4</c:v>
                </c:pt>
                <c:pt idx="1154">
                  <c:v>9</c:v>
                </c:pt>
                <c:pt idx="1155">
                  <c:v>15</c:v>
                </c:pt>
                <c:pt idx="1156">
                  <c:v>1</c:v>
                </c:pt>
                <c:pt idx="1157">
                  <c:v>2</c:v>
                </c:pt>
                <c:pt idx="1158">
                  <c:v>10</c:v>
                </c:pt>
                <c:pt idx="1159">
                  <c:v>1</c:v>
                </c:pt>
                <c:pt idx="1160">
                  <c:v>4</c:v>
                </c:pt>
                <c:pt idx="1161">
                  <c:v>11</c:v>
                </c:pt>
                <c:pt idx="1162">
                  <c:v>17</c:v>
                </c:pt>
                <c:pt idx="1163">
                  <c:v>1</c:v>
                </c:pt>
                <c:pt idx="1164">
                  <c:v>2</c:v>
                </c:pt>
                <c:pt idx="1165">
                  <c:v>12</c:v>
                </c:pt>
                <c:pt idx="1166">
                  <c:v>1</c:v>
                </c:pt>
                <c:pt idx="1167">
                  <c:v>1</c:v>
                </c:pt>
                <c:pt idx="1168">
                  <c:v>5</c:v>
                </c:pt>
                <c:pt idx="1169">
                  <c:v>1</c:v>
                </c:pt>
                <c:pt idx="1170">
                  <c:v>4</c:v>
                </c:pt>
                <c:pt idx="1171">
                  <c:v>1</c:v>
                </c:pt>
                <c:pt idx="1172">
                  <c:v>10</c:v>
                </c:pt>
                <c:pt idx="1173">
                  <c:v>1</c:v>
                </c:pt>
                <c:pt idx="1174">
                  <c:v>17</c:v>
                </c:pt>
                <c:pt idx="1175">
                  <c:v>4</c:v>
                </c:pt>
                <c:pt idx="1176">
                  <c:v>7</c:v>
                </c:pt>
                <c:pt idx="1177">
                  <c:v>13</c:v>
                </c:pt>
                <c:pt idx="1178">
                  <c:v>2</c:v>
                </c:pt>
                <c:pt idx="1179">
                  <c:v>2</c:v>
                </c:pt>
                <c:pt idx="1180">
                  <c:v>1</c:v>
                </c:pt>
                <c:pt idx="1181">
                  <c:v>3</c:v>
                </c:pt>
                <c:pt idx="1182">
                  <c:v>4</c:v>
                </c:pt>
                <c:pt idx="1183">
                  <c:v>4</c:v>
                </c:pt>
                <c:pt idx="1184">
                  <c:v>12</c:v>
                </c:pt>
                <c:pt idx="1185">
                  <c:v>2</c:v>
                </c:pt>
                <c:pt idx="1186">
                  <c:v>7</c:v>
                </c:pt>
                <c:pt idx="1187">
                  <c:v>1</c:v>
                </c:pt>
                <c:pt idx="1188">
                  <c:v>3</c:v>
                </c:pt>
                <c:pt idx="1189">
                  <c:v>3</c:v>
                </c:pt>
                <c:pt idx="1190">
                  <c:v>14</c:v>
                </c:pt>
                <c:pt idx="1191">
                  <c:v>7</c:v>
                </c:pt>
                <c:pt idx="1192">
                  <c:v>19</c:v>
                </c:pt>
                <c:pt idx="1193">
                  <c:v>9</c:v>
                </c:pt>
                <c:pt idx="1194">
                  <c:v>3</c:v>
                </c:pt>
                <c:pt idx="1195">
                  <c:v>1</c:v>
                </c:pt>
                <c:pt idx="1196">
                  <c:v>4</c:v>
                </c:pt>
                <c:pt idx="1197">
                  <c:v>14</c:v>
                </c:pt>
                <c:pt idx="1198">
                  <c:v>23</c:v>
                </c:pt>
                <c:pt idx="1199">
                  <c:v>5</c:v>
                </c:pt>
                <c:pt idx="1200">
                  <c:v>30</c:v>
                </c:pt>
                <c:pt idx="1201">
                  <c:v>27</c:v>
                </c:pt>
                <c:pt idx="1202">
                  <c:v>3</c:v>
                </c:pt>
                <c:pt idx="1203">
                  <c:v>25</c:v>
                </c:pt>
                <c:pt idx="1204">
                  <c:v>2</c:v>
                </c:pt>
                <c:pt idx="1205">
                  <c:v>20</c:v>
                </c:pt>
                <c:pt idx="1206">
                  <c:v>1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13</c:v>
                </c:pt>
                <c:pt idx="1211">
                  <c:v>16</c:v>
                </c:pt>
                <c:pt idx="1212">
                  <c:v>3</c:v>
                </c:pt>
                <c:pt idx="1213">
                  <c:v>1</c:v>
                </c:pt>
                <c:pt idx="1214">
                  <c:v>17</c:v>
                </c:pt>
                <c:pt idx="1215">
                  <c:v>12</c:v>
                </c:pt>
                <c:pt idx="1216">
                  <c:v>1</c:v>
                </c:pt>
                <c:pt idx="1217">
                  <c:v>3</c:v>
                </c:pt>
                <c:pt idx="1218">
                  <c:v>2</c:v>
                </c:pt>
                <c:pt idx="1219">
                  <c:v>4</c:v>
                </c:pt>
                <c:pt idx="1220">
                  <c:v>2</c:v>
                </c:pt>
                <c:pt idx="1221">
                  <c:v>10</c:v>
                </c:pt>
                <c:pt idx="1222">
                  <c:v>5</c:v>
                </c:pt>
                <c:pt idx="1223">
                  <c:v>2</c:v>
                </c:pt>
                <c:pt idx="1224">
                  <c:v>12</c:v>
                </c:pt>
                <c:pt idx="1225">
                  <c:v>2</c:v>
                </c:pt>
                <c:pt idx="1226">
                  <c:v>8</c:v>
                </c:pt>
                <c:pt idx="1227">
                  <c:v>24</c:v>
                </c:pt>
                <c:pt idx="1228">
                  <c:v>13</c:v>
                </c:pt>
                <c:pt idx="1229">
                  <c:v>20</c:v>
                </c:pt>
                <c:pt idx="1230">
                  <c:v>16</c:v>
                </c:pt>
                <c:pt idx="1231">
                  <c:v>8</c:v>
                </c:pt>
                <c:pt idx="1232">
                  <c:v>6</c:v>
                </c:pt>
                <c:pt idx="1233">
                  <c:v>27</c:v>
                </c:pt>
                <c:pt idx="1234">
                  <c:v>28</c:v>
                </c:pt>
                <c:pt idx="1235">
                  <c:v>1</c:v>
                </c:pt>
                <c:pt idx="1236">
                  <c:v>12</c:v>
                </c:pt>
                <c:pt idx="1237">
                  <c:v>27</c:v>
                </c:pt>
                <c:pt idx="1238">
                  <c:v>2</c:v>
                </c:pt>
                <c:pt idx="1239">
                  <c:v>8</c:v>
                </c:pt>
                <c:pt idx="1240">
                  <c:v>2</c:v>
                </c:pt>
                <c:pt idx="1241">
                  <c:v>22</c:v>
                </c:pt>
                <c:pt idx="1242">
                  <c:v>7</c:v>
                </c:pt>
                <c:pt idx="1243">
                  <c:v>8</c:v>
                </c:pt>
                <c:pt idx="1244">
                  <c:v>16</c:v>
                </c:pt>
                <c:pt idx="1245">
                  <c:v>14</c:v>
                </c:pt>
                <c:pt idx="1246">
                  <c:v>4</c:v>
                </c:pt>
                <c:pt idx="1247">
                  <c:v>18</c:v>
                </c:pt>
                <c:pt idx="1248">
                  <c:v>3</c:v>
                </c:pt>
                <c:pt idx="1249">
                  <c:v>9</c:v>
                </c:pt>
                <c:pt idx="1250">
                  <c:v>8</c:v>
                </c:pt>
                <c:pt idx="1251">
                  <c:v>7</c:v>
                </c:pt>
                <c:pt idx="1252">
                  <c:v>11</c:v>
                </c:pt>
                <c:pt idx="1253">
                  <c:v>15</c:v>
                </c:pt>
                <c:pt idx="1254">
                  <c:v>5</c:v>
                </c:pt>
                <c:pt idx="1255">
                  <c:v>2</c:v>
                </c:pt>
                <c:pt idx="1256">
                  <c:v>21</c:v>
                </c:pt>
                <c:pt idx="1257">
                  <c:v>3</c:v>
                </c:pt>
                <c:pt idx="1258">
                  <c:v>11</c:v>
                </c:pt>
                <c:pt idx="1259">
                  <c:v>7</c:v>
                </c:pt>
                <c:pt idx="1260">
                  <c:v>3</c:v>
                </c:pt>
                <c:pt idx="1261">
                  <c:v>16</c:v>
                </c:pt>
                <c:pt idx="1262">
                  <c:v>1</c:v>
                </c:pt>
                <c:pt idx="1263">
                  <c:v>2</c:v>
                </c:pt>
                <c:pt idx="1264">
                  <c:v>4</c:v>
                </c:pt>
                <c:pt idx="1265">
                  <c:v>14</c:v>
                </c:pt>
                <c:pt idx="1266">
                  <c:v>8</c:v>
                </c:pt>
                <c:pt idx="1267">
                  <c:v>12</c:v>
                </c:pt>
                <c:pt idx="1268">
                  <c:v>16</c:v>
                </c:pt>
                <c:pt idx="1269">
                  <c:v>15</c:v>
                </c:pt>
                <c:pt idx="1270">
                  <c:v>7</c:v>
                </c:pt>
                <c:pt idx="1271">
                  <c:v>5</c:v>
                </c:pt>
                <c:pt idx="1272">
                  <c:v>8</c:v>
                </c:pt>
                <c:pt idx="1273">
                  <c:v>3</c:v>
                </c:pt>
                <c:pt idx="1274">
                  <c:v>1</c:v>
                </c:pt>
                <c:pt idx="1275">
                  <c:v>10</c:v>
                </c:pt>
                <c:pt idx="1276">
                  <c:v>4</c:v>
                </c:pt>
                <c:pt idx="1277">
                  <c:v>1</c:v>
                </c:pt>
                <c:pt idx="1278">
                  <c:v>16</c:v>
                </c:pt>
                <c:pt idx="1279">
                  <c:v>6</c:v>
                </c:pt>
                <c:pt idx="1280">
                  <c:v>14</c:v>
                </c:pt>
                <c:pt idx="1281">
                  <c:v>5</c:v>
                </c:pt>
                <c:pt idx="1282">
                  <c:v>5</c:v>
                </c:pt>
                <c:pt idx="1283">
                  <c:v>7</c:v>
                </c:pt>
                <c:pt idx="1284">
                  <c:v>22</c:v>
                </c:pt>
                <c:pt idx="1285">
                  <c:v>12</c:v>
                </c:pt>
                <c:pt idx="1286">
                  <c:v>33</c:v>
                </c:pt>
                <c:pt idx="1287">
                  <c:v>17</c:v>
                </c:pt>
                <c:pt idx="1288">
                  <c:v>9</c:v>
                </c:pt>
                <c:pt idx="1289">
                  <c:v>8</c:v>
                </c:pt>
                <c:pt idx="1290">
                  <c:v>9</c:v>
                </c:pt>
                <c:pt idx="1291">
                  <c:v>9</c:v>
                </c:pt>
                <c:pt idx="1292">
                  <c:v>13</c:v>
                </c:pt>
                <c:pt idx="1293">
                  <c:v>1</c:v>
                </c:pt>
                <c:pt idx="1294">
                  <c:v>22</c:v>
                </c:pt>
                <c:pt idx="1295">
                  <c:v>2</c:v>
                </c:pt>
                <c:pt idx="1296">
                  <c:v>18</c:v>
                </c:pt>
                <c:pt idx="1297">
                  <c:v>2</c:v>
                </c:pt>
                <c:pt idx="1298">
                  <c:v>1</c:v>
                </c:pt>
                <c:pt idx="1299">
                  <c:v>3</c:v>
                </c:pt>
                <c:pt idx="1300">
                  <c:v>3</c:v>
                </c:pt>
                <c:pt idx="1301">
                  <c:v>6</c:v>
                </c:pt>
                <c:pt idx="1302">
                  <c:v>5</c:v>
                </c:pt>
                <c:pt idx="1303">
                  <c:v>12</c:v>
                </c:pt>
                <c:pt idx="1304">
                  <c:v>7</c:v>
                </c:pt>
                <c:pt idx="1305">
                  <c:v>1</c:v>
                </c:pt>
                <c:pt idx="1306">
                  <c:v>19</c:v>
                </c:pt>
                <c:pt idx="1307">
                  <c:v>3</c:v>
                </c:pt>
                <c:pt idx="1308">
                  <c:v>2</c:v>
                </c:pt>
                <c:pt idx="1309">
                  <c:v>4</c:v>
                </c:pt>
                <c:pt idx="1310">
                  <c:v>7</c:v>
                </c:pt>
                <c:pt idx="1311">
                  <c:v>25</c:v>
                </c:pt>
                <c:pt idx="1312">
                  <c:v>12</c:v>
                </c:pt>
                <c:pt idx="1313">
                  <c:v>21</c:v>
                </c:pt>
                <c:pt idx="1314">
                  <c:v>9</c:v>
                </c:pt>
                <c:pt idx="1315">
                  <c:v>17</c:v>
                </c:pt>
                <c:pt idx="1316">
                  <c:v>17</c:v>
                </c:pt>
                <c:pt idx="1317">
                  <c:v>10</c:v>
                </c:pt>
                <c:pt idx="1318">
                  <c:v>28</c:v>
                </c:pt>
                <c:pt idx="1319">
                  <c:v>11</c:v>
                </c:pt>
                <c:pt idx="1320">
                  <c:v>16</c:v>
                </c:pt>
                <c:pt idx="1321">
                  <c:v>19</c:v>
                </c:pt>
                <c:pt idx="1322">
                  <c:v>15</c:v>
                </c:pt>
                <c:pt idx="1323">
                  <c:v>5</c:v>
                </c:pt>
                <c:pt idx="1324">
                  <c:v>19</c:v>
                </c:pt>
                <c:pt idx="1325">
                  <c:v>3</c:v>
                </c:pt>
                <c:pt idx="1326">
                  <c:v>1</c:v>
                </c:pt>
                <c:pt idx="1327">
                  <c:v>20</c:v>
                </c:pt>
                <c:pt idx="1328">
                  <c:v>17</c:v>
                </c:pt>
                <c:pt idx="1329">
                  <c:v>11</c:v>
                </c:pt>
                <c:pt idx="1330">
                  <c:v>23</c:v>
                </c:pt>
                <c:pt idx="1331">
                  <c:v>8</c:v>
                </c:pt>
                <c:pt idx="1332">
                  <c:v>8</c:v>
                </c:pt>
                <c:pt idx="1333">
                  <c:v>12</c:v>
                </c:pt>
                <c:pt idx="1334">
                  <c:v>12</c:v>
                </c:pt>
                <c:pt idx="1335">
                  <c:v>22</c:v>
                </c:pt>
                <c:pt idx="1336">
                  <c:v>14</c:v>
                </c:pt>
                <c:pt idx="1337">
                  <c:v>19</c:v>
                </c:pt>
                <c:pt idx="1338">
                  <c:v>9</c:v>
                </c:pt>
                <c:pt idx="1339">
                  <c:v>14</c:v>
                </c:pt>
                <c:pt idx="1340">
                  <c:v>15</c:v>
                </c:pt>
                <c:pt idx="1341">
                  <c:v>8</c:v>
                </c:pt>
                <c:pt idx="1342">
                  <c:v>6</c:v>
                </c:pt>
                <c:pt idx="1343">
                  <c:v>12</c:v>
                </c:pt>
                <c:pt idx="1344">
                  <c:v>5</c:v>
                </c:pt>
                <c:pt idx="1345">
                  <c:v>3</c:v>
                </c:pt>
                <c:pt idx="1346">
                  <c:v>6</c:v>
                </c:pt>
                <c:pt idx="1347">
                  <c:v>9</c:v>
                </c:pt>
                <c:pt idx="1348">
                  <c:v>1</c:v>
                </c:pt>
                <c:pt idx="1349">
                  <c:v>5</c:v>
                </c:pt>
                <c:pt idx="1350">
                  <c:v>10</c:v>
                </c:pt>
                <c:pt idx="1351">
                  <c:v>3</c:v>
                </c:pt>
                <c:pt idx="1352">
                  <c:v>1</c:v>
                </c:pt>
                <c:pt idx="1353">
                  <c:v>8</c:v>
                </c:pt>
                <c:pt idx="1354">
                  <c:v>5</c:v>
                </c:pt>
                <c:pt idx="1355">
                  <c:v>12</c:v>
                </c:pt>
                <c:pt idx="1356">
                  <c:v>2</c:v>
                </c:pt>
                <c:pt idx="1357">
                  <c:v>8</c:v>
                </c:pt>
                <c:pt idx="1358">
                  <c:v>11</c:v>
                </c:pt>
                <c:pt idx="1359">
                  <c:v>15</c:v>
                </c:pt>
                <c:pt idx="1360">
                  <c:v>5</c:v>
                </c:pt>
                <c:pt idx="1361">
                  <c:v>1</c:v>
                </c:pt>
                <c:pt idx="1362">
                  <c:v>3</c:v>
                </c:pt>
                <c:pt idx="1363">
                  <c:v>4</c:v>
                </c:pt>
                <c:pt idx="1364">
                  <c:v>1</c:v>
                </c:pt>
                <c:pt idx="1365">
                  <c:v>14</c:v>
                </c:pt>
                <c:pt idx="1366">
                  <c:v>5</c:v>
                </c:pt>
                <c:pt idx="1367">
                  <c:v>4</c:v>
                </c:pt>
                <c:pt idx="1368">
                  <c:v>10</c:v>
                </c:pt>
                <c:pt idx="1369">
                  <c:v>2</c:v>
                </c:pt>
                <c:pt idx="1370">
                  <c:v>9</c:v>
                </c:pt>
                <c:pt idx="1371">
                  <c:v>5</c:v>
                </c:pt>
                <c:pt idx="1372">
                  <c:v>3</c:v>
                </c:pt>
                <c:pt idx="1373">
                  <c:v>5</c:v>
                </c:pt>
                <c:pt idx="1374">
                  <c:v>1</c:v>
                </c:pt>
                <c:pt idx="1375">
                  <c:v>4</c:v>
                </c:pt>
                <c:pt idx="1376">
                  <c:v>17</c:v>
                </c:pt>
                <c:pt idx="1377">
                  <c:v>21</c:v>
                </c:pt>
                <c:pt idx="1378">
                  <c:v>23</c:v>
                </c:pt>
                <c:pt idx="1379">
                  <c:v>24</c:v>
                </c:pt>
                <c:pt idx="1380">
                  <c:v>21</c:v>
                </c:pt>
                <c:pt idx="1381">
                  <c:v>15</c:v>
                </c:pt>
                <c:pt idx="1382">
                  <c:v>17</c:v>
                </c:pt>
                <c:pt idx="1383">
                  <c:v>13</c:v>
                </c:pt>
                <c:pt idx="1384">
                  <c:v>17</c:v>
                </c:pt>
                <c:pt idx="1385">
                  <c:v>15</c:v>
                </c:pt>
                <c:pt idx="1386">
                  <c:v>19</c:v>
                </c:pt>
                <c:pt idx="1387">
                  <c:v>1</c:v>
                </c:pt>
                <c:pt idx="1388">
                  <c:v>8</c:v>
                </c:pt>
                <c:pt idx="1389">
                  <c:v>16</c:v>
                </c:pt>
                <c:pt idx="1390">
                  <c:v>16</c:v>
                </c:pt>
                <c:pt idx="1391">
                  <c:v>8</c:v>
                </c:pt>
                <c:pt idx="1392">
                  <c:v>24</c:v>
                </c:pt>
                <c:pt idx="1393">
                  <c:v>12</c:v>
                </c:pt>
                <c:pt idx="1394">
                  <c:v>30</c:v>
                </c:pt>
                <c:pt idx="1395">
                  <c:v>23</c:v>
                </c:pt>
                <c:pt idx="1396">
                  <c:v>29</c:v>
                </c:pt>
                <c:pt idx="1397">
                  <c:v>8</c:v>
                </c:pt>
                <c:pt idx="1398">
                  <c:v>15</c:v>
                </c:pt>
                <c:pt idx="1399">
                  <c:v>10</c:v>
                </c:pt>
                <c:pt idx="1400">
                  <c:v>28</c:v>
                </c:pt>
                <c:pt idx="1401">
                  <c:v>19</c:v>
                </c:pt>
                <c:pt idx="1402">
                  <c:v>16</c:v>
                </c:pt>
                <c:pt idx="1403">
                  <c:v>26</c:v>
                </c:pt>
                <c:pt idx="1404">
                  <c:v>15</c:v>
                </c:pt>
                <c:pt idx="1405">
                  <c:v>7</c:v>
                </c:pt>
                <c:pt idx="1406">
                  <c:v>1</c:v>
                </c:pt>
                <c:pt idx="1407">
                  <c:v>17</c:v>
                </c:pt>
                <c:pt idx="1408">
                  <c:v>2</c:v>
                </c:pt>
                <c:pt idx="1409">
                  <c:v>4</c:v>
                </c:pt>
                <c:pt idx="1410">
                  <c:v>7</c:v>
                </c:pt>
                <c:pt idx="1411">
                  <c:v>4</c:v>
                </c:pt>
                <c:pt idx="1412">
                  <c:v>2</c:v>
                </c:pt>
                <c:pt idx="1413">
                  <c:v>4</c:v>
                </c:pt>
                <c:pt idx="1414">
                  <c:v>13</c:v>
                </c:pt>
                <c:pt idx="1415">
                  <c:v>5</c:v>
                </c:pt>
                <c:pt idx="1416">
                  <c:v>6</c:v>
                </c:pt>
                <c:pt idx="1417">
                  <c:v>4</c:v>
                </c:pt>
                <c:pt idx="1418">
                  <c:v>6</c:v>
                </c:pt>
                <c:pt idx="1419">
                  <c:v>4</c:v>
                </c:pt>
                <c:pt idx="1420">
                  <c:v>2</c:v>
                </c:pt>
                <c:pt idx="1421">
                  <c:v>5</c:v>
                </c:pt>
                <c:pt idx="1422">
                  <c:v>2</c:v>
                </c:pt>
                <c:pt idx="1423">
                  <c:v>8</c:v>
                </c:pt>
                <c:pt idx="1424">
                  <c:v>8</c:v>
                </c:pt>
                <c:pt idx="1425">
                  <c:v>2</c:v>
                </c:pt>
                <c:pt idx="1426">
                  <c:v>2</c:v>
                </c:pt>
                <c:pt idx="1427">
                  <c:v>5</c:v>
                </c:pt>
                <c:pt idx="1428">
                  <c:v>3</c:v>
                </c:pt>
                <c:pt idx="1429">
                  <c:v>11</c:v>
                </c:pt>
                <c:pt idx="1430">
                  <c:v>2</c:v>
                </c:pt>
                <c:pt idx="1431">
                  <c:v>6</c:v>
                </c:pt>
                <c:pt idx="1432">
                  <c:v>2</c:v>
                </c:pt>
                <c:pt idx="1433">
                  <c:v>1</c:v>
                </c:pt>
                <c:pt idx="1434">
                  <c:v>6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2</c:v>
                </c:pt>
                <c:pt idx="1451">
                  <c:v>3</c:v>
                </c:pt>
                <c:pt idx="1452">
                  <c:v>1</c:v>
                </c:pt>
                <c:pt idx="1453">
                  <c:v>3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6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2</c:v>
                </c:pt>
                <c:pt idx="1464">
                  <c:v>1</c:v>
                </c:pt>
                <c:pt idx="1465">
                  <c:v>2</c:v>
                </c:pt>
                <c:pt idx="1466">
                  <c:v>1</c:v>
                </c:pt>
                <c:pt idx="1467">
                  <c:v>3</c:v>
                </c:pt>
                <c:pt idx="1468">
                  <c:v>1</c:v>
                </c:pt>
                <c:pt idx="1469">
                  <c:v>1</c:v>
                </c:pt>
                <c:pt idx="1470">
                  <c:v>5</c:v>
                </c:pt>
                <c:pt idx="1471">
                  <c:v>1</c:v>
                </c:pt>
                <c:pt idx="1472">
                  <c:v>3</c:v>
                </c:pt>
                <c:pt idx="1473">
                  <c:v>3</c:v>
                </c:pt>
                <c:pt idx="1474">
                  <c:v>1</c:v>
                </c:pt>
                <c:pt idx="1475">
                  <c:v>1</c:v>
                </c:pt>
                <c:pt idx="1476">
                  <c:v>2</c:v>
                </c:pt>
                <c:pt idx="1477">
                  <c:v>2</c:v>
                </c:pt>
                <c:pt idx="1478">
                  <c:v>1</c:v>
                </c:pt>
                <c:pt idx="1479">
                  <c:v>3</c:v>
                </c:pt>
                <c:pt idx="1480">
                  <c:v>5</c:v>
                </c:pt>
                <c:pt idx="1481">
                  <c:v>2</c:v>
                </c:pt>
                <c:pt idx="1482">
                  <c:v>8</c:v>
                </c:pt>
                <c:pt idx="1483">
                  <c:v>3</c:v>
                </c:pt>
                <c:pt idx="1484">
                  <c:v>1</c:v>
                </c:pt>
                <c:pt idx="1485">
                  <c:v>1</c:v>
                </c:pt>
                <c:pt idx="1486">
                  <c:v>3</c:v>
                </c:pt>
                <c:pt idx="1487">
                  <c:v>1</c:v>
                </c:pt>
                <c:pt idx="1488">
                  <c:v>3</c:v>
                </c:pt>
                <c:pt idx="1489">
                  <c:v>1</c:v>
                </c:pt>
                <c:pt idx="1490">
                  <c:v>2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4</c:v>
                </c:pt>
                <c:pt idx="1496">
                  <c:v>3</c:v>
                </c:pt>
                <c:pt idx="1497">
                  <c:v>1</c:v>
                </c:pt>
                <c:pt idx="1498">
                  <c:v>1</c:v>
                </c:pt>
                <c:pt idx="1499">
                  <c:v>6</c:v>
                </c:pt>
                <c:pt idx="1500">
                  <c:v>5</c:v>
                </c:pt>
                <c:pt idx="1501">
                  <c:v>11</c:v>
                </c:pt>
                <c:pt idx="1502">
                  <c:v>4</c:v>
                </c:pt>
                <c:pt idx="1503">
                  <c:v>3</c:v>
                </c:pt>
                <c:pt idx="1504">
                  <c:v>1</c:v>
                </c:pt>
                <c:pt idx="1505">
                  <c:v>3</c:v>
                </c:pt>
                <c:pt idx="1506">
                  <c:v>1</c:v>
                </c:pt>
                <c:pt idx="1507">
                  <c:v>6</c:v>
                </c:pt>
                <c:pt idx="1508">
                  <c:v>2</c:v>
                </c:pt>
                <c:pt idx="1509">
                  <c:v>3</c:v>
                </c:pt>
                <c:pt idx="1510">
                  <c:v>2</c:v>
                </c:pt>
                <c:pt idx="1511">
                  <c:v>3</c:v>
                </c:pt>
                <c:pt idx="1512">
                  <c:v>2</c:v>
                </c:pt>
                <c:pt idx="1513">
                  <c:v>1</c:v>
                </c:pt>
                <c:pt idx="1514">
                  <c:v>2</c:v>
                </c:pt>
                <c:pt idx="1515">
                  <c:v>3</c:v>
                </c:pt>
                <c:pt idx="1516">
                  <c:v>1</c:v>
                </c:pt>
                <c:pt idx="1517">
                  <c:v>2</c:v>
                </c:pt>
                <c:pt idx="1518">
                  <c:v>2</c:v>
                </c:pt>
                <c:pt idx="1519">
                  <c:v>3</c:v>
                </c:pt>
                <c:pt idx="1520">
                  <c:v>8</c:v>
                </c:pt>
                <c:pt idx="1521">
                  <c:v>1</c:v>
                </c:pt>
                <c:pt idx="1522">
                  <c:v>1</c:v>
                </c:pt>
                <c:pt idx="1523">
                  <c:v>4</c:v>
                </c:pt>
                <c:pt idx="1524">
                  <c:v>3</c:v>
                </c:pt>
                <c:pt idx="1525">
                  <c:v>3</c:v>
                </c:pt>
                <c:pt idx="1526">
                  <c:v>1</c:v>
                </c:pt>
                <c:pt idx="1527">
                  <c:v>7</c:v>
                </c:pt>
                <c:pt idx="1528">
                  <c:v>4</c:v>
                </c:pt>
                <c:pt idx="1529">
                  <c:v>3</c:v>
                </c:pt>
                <c:pt idx="1530">
                  <c:v>1</c:v>
                </c:pt>
                <c:pt idx="1531">
                  <c:v>1</c:v>
                </c:pt>
                <c:pt idx="1532">
                  <c:v>2</c:v>
                </c:pt>
                <c:pt idx="1533">
                  <c:v>4</c:v>
                </c:pt>
                <c:pt idx="1534">
                  <c:v>13</c:v>
                </c:pt>
                <c:pt idx="1535">
                  <c:v>1</c:v>
                </c:pt>
                <c:pt idx="1536">
                  <c:v>2</c:v>
                </c:pt>
                <c:pt idx="1537">
                  <c:v>8</c:v>
                </c:pt>
                <c:pt idx="1538">
                  <c:v>1</c:v>
                </c:pt>
                <c:pt idx="1539">
                  <c:v>1</c:v>
                </c:pt>
                <c:pt idx="1540">
                  <c:v>2</c:v>
                </c:pt>
                <c:pt idx="1541">
                  <c:v>3</c:v>
                </c:pt>
                <c:pt idx="1542">
                  <c:v>3</c:v>
                </c:pt>
                <c:pt idx="1543">
                  <c:v>4</c:v>
                </c:pt>
                <c:pt idx="1544">
                  <c:v>4</c:v>
                </c:pt>
                <c:pt idx="1545">
                  <c:v>1</c:v>
                </c:pt>
                <c:pt idx="1546">
                  <c:v>16</c:v>
                </c:pt>
                <c:pt idx="1547">
                  <c:v>1</c:v>
                </c:pt>
                <c:pt idx="1548">
                  <c:v>2</c:v>
                </c:pt>
                <c:pt idx="1549">
                  <c:v>1</c:v>
                </c:pt>
                <c:pt idx="1550">
                  <c:v>2</c:v>
                </c:pt>
                <c:pt idx="1551">
                  <c:v>5</c:v>
                </c:pt>
                <c:pt idx="1552">
                  <c:v>2</c:v>
                </c:pt>
                <c:pt idx="1553">
                  <c:v>3</c:v>
                </c:pt>
                <c:pt idx="1554">
                  <c:v>4</c:v>
                </c:pt>
                <c:pt idx="1555">
                  <c:v>9</c:v>
                </c:pt>
                <c:pt idx="1556">
                  <c:v>1</c:v>
                </c:pt>
                <c:pt idx="1557">
                  <c:v>11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3</c:v>
                </c:pt>
                <c:pt idx="1562">
                  <c:v>7</c:v>
                </c:pt>
                <c:pt idx="1563">
                  <c:v>1</c:v>
                </c:pt>
                <c:pt idx="1564">
                  <c:v>2</c:v>
                </c:pt>
                <c:pt idx="1565">
                  <c:v>4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2</c:v>
                </c:pt>
                <c:pt idx="1570">
                  <c:v>2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2</c:v>
                </c:pt>
                <c:pt idx="1575">
                  <c:v>3</c:v>
                </c:pt>
                <c:pt idx="1576">
                  <c:v>1</c:v>
                </c:pt>
                <c:pt idx="1577">
                  <c:v>3</c:v>
                </c:pt>
                <c:pt idx="1578">
                  <c:v>1</c:v>
                </c:pt>
                <c:pt idx="1579">
                  <c:v>1</c:v>
                </c:pt>
                <c:pt idx="1580">
                  <c:v>3</c:v>
                </c:pt>
                <c:pt idx="1581">
                  <c:v>9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2</c:v>
                </c:pt>
                <c:pt idx="1586">
                  <c:v>7</c:v>
                </c:pt>
                <c:pt idx="1587">
                  <c:v>1</c:v>
                </c:pt>
                <c:pt idx="1588">
                  <c:v>3</c:v>
                </c:pt>
                <c:pt idx="1589">
                  <c:v>2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3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2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2</c:v>
                </c:pt>
                <c:pt idx="1605">
                  <c:v>1</c:v>
                </c:pt>
                <c:pt idx="1606">
                  <c:v>2</c:v>
                </c:pt>
                <c:pt idx="1607">
                  <c:v>1</c:v>
                </c:pt>
                <c:pt idx="1608">
                  <c:v>1</c:v>
                </c:pt>
                <c:pt idx="1609">
                  <c:v>3</c:v>
                </c:pt>
                <c:pt idx="1610">
                  <c:v>1</c:v>
                </c:pt>
                <c:pt idx="1611">
                  <c:v>3</c:v>
                </c:pt>
                <c:pt idx="1612">
                  <c:v>6</c:v>
                </c:pt>
                <c:pt idx="1613">
                  <c:v>3</c:v>
                </c:pt>
                <c:pt idx="1614">
                  <c:v>1</c:v>
                </c:pt>
                <c:pt idx="1615">
                  <c:v>3</c:v>
                </c:pt>
                <c:pt idx="1616">
                  <c:v>7</c:v>
                </c:pt>
                <c:pt idx="1617">
                  <c:v>3</c:v>
                </c:pt>
                <c:pt idx="1618">
                  <c:v>1</c:v>
                </c:pt>
                <c:pt idx="1619">
                  <c:v>3</c:v>
                </c:pt>
                <c:pt idx="1620">
                  <c:v>7</c:v>
                </c:pt>
                <c:pt idx="1621">
                  <c:v>3</c:v>
                </c:pt>
                <c:pt idx="1622">
                  <c:v>3</c:v>
                </c:pt>
                <c:pt idx="1623">
                  <c:v>3</c:v>
                </c:pt>
                <c:pt idx="1624">
                  <c:v>6</c:v>
                </c:pt>
                <c:pt idx="1625">
                  <c:v>1</c:v>
                </c:pt>
                <c:pt idx="1626">
                  <c:v>3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4</c:v>
                </c:pt>
                <c:pt idx="1631">
                  <c:v>4</c:v>
                </c:pt>
                <c:pt idx="1632">
                  <c:v>10</c:v>
                </c:pt>
                <c:pt idx="1633">
                  <c:v>15</c:v>
                </c:pt>
                <c:pt idx="1634">
                  <c:v>7</c:v>
                </c:pt>
                <c:pt idx="1635">
                  <c:v>3</c:v>
                </c:pt>
                <c:pt idx="1636">
                  <c:v>2</c:v>
                </c:pt>
                <c:pt idx="1637">
                  <c:v>5</c:v>
                </c:pt>
                <c:pt idx="1638">
                  <c:v>9</c:v>
                </c:pt>
                <c:pt idx="1639">
                  <c:v>14</c:v>
                </c:pt>
                <c:pt idx="1640">
                  <c:v>7</c:v>
                </c:pt>
                <c:pt idx="1641">
                  <c:v>1</c:v>
                </c:pt>
                <c:pt idx="1642">
                  <c:v>1</c:v>
                </c:pt>
                <c:pt idx="1643">
                  <c:v>2</c:v>
                </c:pt>
                <c:pt idx="1644">
                  <c:v>2</c:v>
                </c:pt>
                <c:pt idx="1645">
                  <c:v>1</c:v>
                </c:pt>
                <c:pt idx="1646">
                  <c:v>4</c:v>
                </c:pt>
                <c:pt idx="1647">
                  <c:v>7</c:v>
                </c:pt>
                <c:pt idx="1648">
                  <c:v>3</c:v>
                </c:pt>
                <c:pt idx="1649">
                  <c:v>6</c:v>
                </c:pt>
                <c:pt idx="1650">
                  <c:v>4</c:v>
                </c:pt>
                <c:pt idx="1651">
                  <c:v>2</c:v>
                </c:pt>
                <c:pt idx="1652">
                  <c:v>1</c:v>
                </c:pt>
                <c:pt idx="1653">
                  <c:v>2</c:v>
                </c:pt>
                <c:pt idx="1654">
                  <c:v>1</c:v>
                </c:pt>
                <c:pt idx="1655">
                  <c:v>1</c:v>
                </c:pt>
                <c:pt idx="1656">
                  <c:v>4</c:v>
                </c:pt>
                <c:pt idx="1657">
                  <c:v>7</c:v>
                </c:pt>
                <c:pt idx="1658">
                  <c:v>4</c:v>
                </c:pt>
                <c:pt idx="1659">
                  <c:v>5</c:v>
                </c:pt>
                <c:pt idx="1660">
                  <c:v>4</c:v>
                </c:pt>
                <c:pt idx="1661">
                  <c:v>5</c:v>
                </c:pt>
                <c:pt idx="1662">
                  <c:v>1</c:v>
                </c:pt>
                <c:pt idx="1663">
                  <c:v>4</c:v>
                </c:pt>
                <c:pt idx="1664">
                  <c:v>1</c:v>
                </c:pt>
                <c:pt idx="1665">
                  <c:v>6</c:v>
                </c:pt>
                <c:pt idx="1666">
                  <c:v>2</c:v>
                </c:pt>
                <c:pt idx="1667">
                  <c:v>1</c:v>
                </c:pt>
                <c:pt idx="1668">
                  <c:v>1</c:v>
                </c:pt>
                <c:pt idx="1669">
                  <c:v>4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4</c:v>
                </c:pt>
                <c:pt idx="1674">
                  <c:v>1</c:v>
                </c:pt>
                <c:pt idx="1675">
                  <c:v>2</c:v>
                </c:pt>
                <c:pt idx="1676">
                  <c:v>4</c:v>
                </c:pt>
                <c:pt idx="1677">
                  <c:v>1</c:v>
                </c:pt>
                <c:pt idx="1678">
                  <c:v>6</c:v>
                </c:pt>
                <c:pt idx="1679">
                  <c:v>1</c:v>
                </c:pt>
                <c:pt idx="1680">
                  <c:v>11</c:v>
                </c:pt>
                <c:pt idx="1681">
                  <c:v>3</c:v>
                </c:pt>
                <c:pt idx="1682">
                  <c:v>4</c:v>
                </c:pt>
                <c:pt idx="1683">
                  <c:v>1</c:v>
                </c:pt>
                <c:pt idx="1684">
                  <c:v>2</c:v>
                </c:pt>
                <c:pt idx="1685">
                  <c:v>1</c:v>
                </c:pt>
                <c:pt idx="1686">
                  <c:v>1</c:v>
                </c:pt>
                <c:pt idx="1687">
                  <c:v>2</c:v>
                </c:pt>
                <c:pt idx="1688">
                  <c:v>1</c:v>
                </c:pt>
                <c:pt idx="1689">
                  <c:v>2</c:v>
                </c:pt>
                <c:pt idx="1690">
                  <c:v>1</c:v>
                </c:pt>
                <c:pt idx="1691">
                  <c:v>3</c:v>
                </c:pt>
                <c:pt idx="1692">
                  <c:v>1</c:v>
                </c:pt>
                <c:pt idx="1693">
                  <c:v>2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3</c:v>
                </c:pt>
                <c:pt idx="1698">
                  <c:v>1</c:v>
                </c:pt>
                <c:pt idx="1699">
                  <c:v>5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4</c:v>
                </c:pt>
                <c:pt idx="1705">
                  <c:v>2</c:v>
                </c:pt>
                <c:pt idx="1706">
                  <c:v>8</c:v>
                </c:pt>
                <c:pt idx="1707">
                  <c:v>1</c:v>
                </c:pt>
                <c:pt idx="1708">
                  <c:v>1</c:v>
                </c:pt>
                <c:pt idx="1709">
                  <c:v>5</c:v>
                </c:pt>
                <c:pt idx="1710">
                  <c:v>8</c:v>
                </c:pt>
                <c:pt idx="1711">
                  <c:v>1</c:v>
                </c:pt>
                <c:pt idx="1712">
                  <c:v>1</c:v>
                </c:pt>
                <c:pt idx="1713">
                  <c:v>4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4</c:v>
                </c:pt>
                <c:pt idx="1719">
                  <c:v>1</c:v>
                </c:pt>
                <c:pt idx="1720">
                  <c:v>9</c:v>
                </c:pt>
                <c:pt idx="1721">
                  <c:v>4</c:v>
                </c:pt>
                <c:pt idx="1722">
                  <c:v>1</c:v>
                </c:pt>
                <c:pt idx="1723">
                  <c:v>3</c:v>
                </c:pt>
                <c:pt idx="1724">
                  <c:v>5</c:v>
                </c:pt>
                <c:pt idx="1725">
                  <c:v>1</c:v>
                </c:pt>
                <c:pt idx="1726">
                  <c:v>5</c:v>
                </c:pt>
                <c:pt idx="1727">
                  <c:v>4</c:v>
                </c:pt>
                <c:pt idx="1728">
                  <c:v>1</c:v>
                </c:pt>
                <c:pt idx="1729">
                  <c:v>1</c:v>
                </c:pt>
                <c:pt idx="1730">
                  <c:v>4</c:v>
                </c:pt>
                <c:pt idx="1731">
                  <c:v>3</c:v>
                </c:pt>
                <c:pt idx="1732">
                  <c:v>3</c:v>
                </c:pt>
                <c:pt idx="1733">
                  <c:v>7</c:v>
                </c:pt>
                <c:pt idx="1734">
                  <c:v>1</c:v>
                </c:pt>
                <c:pt idx="1735">
                  <c:v>5</c:v>
                </c:pt>
                <c:pt idx="1736">
                  <c:v>1</c:v>
                </c:pt>
                <c:pt idx="1737">
                  <c:v>1</c:v>
                </c:pt>
                <c:pt idx="1738">
                  <c:v>2</c:v>
                </c:pt>
                <c:pt idx="1739">
                  <c:v>3</c:v>
                </c:pt>
                <c:pt idx="1740">
                  <c:v>1</c:v>
                </c:pt>
                <c:pt idx="1741">
                  <c:v>5</c:v>
                </c:pt>
                <c:pt idx="1742">
                  <c:v>4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6</c:v>
                </c:pt>
                <c:pt idx="1748">
                  <c:v>3</c:v>
                </c:pt>
                <c:pt idx="1749">
                  <c:v>1</c:v>
                </c:pt>
                <c:pt idx="1750">
                  <c:v>3</c:v>
                </c:pt>
                <c:pt idx="1751">
                  <c:v>3</c:v>
                </c:pt>
                <c:pt idx="1752">
                  <c:v>1</c:v>
                </c:pt>
                <c:pt idx="1753">
                  <c:v>4</c:v>
                </c:pt>
                <c:pt idx="1754">
                  <c:v>1</c:v>
                </c:pt>
                <c:pt idx="1755">
                  <c:v>4</c:v>
                </c:pt>
                <c:pt idx="1756">
                  <c:v>1</c:v>
                </c:pt>
                <c:pt idx="1757">
                  <c:v>1</c:v>
                </c:pt>
                <c:pt idx="1758">
                  <c:v>2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3</c:v>
                </c:pt>
                <c:pt idx="1763">
                  <c:v>1</c:v>
                </c:pt>
                <c:pt idx="1764">
                  <c:v>2</c:v>
                </c:pt>
                <c:pt idx="1765">
                  <c:v>2</c:v>
                </c:pt>
                <c:pt idx="1766">
                  <c:v>4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3</c:v>
                </c:pt>
                <c:pt idx="1773">
                  <c:v>1</c:v>
                </c:pt>
                <c:pt idx="1774">
                  <c:v>2</c:v>
                </c:pt>
                <c:pt idx="1775">
                  <c:v>1</c:v>
                </c:pt>
                <c:pt idx="1776">
                  <c:v>2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4</c:v>
                </c:pt>
                <c:pt idx="1781">
                  <c:v>1</c:v>
                </c:pt>
                <c:pt idx="1782">
                  <c:v>1</c:v>
                </c:pt>
                <c:pt idx="1783">
                  <c:v>11</c:v>
                </c:pt>
                <c:pt idx="1784">
                  <c:v>6</c:v>
                </c:pt>
                <c:pt idx="1785">
                  <c:v>2</c:v>
                </c:pt>
                <c:pt idx="1786">
                  <c:v>2</c:v>
                </c:pt>
                <c:pt idx="1787">
                  <c:v>1</c:v>
                </c:pt>
                <c:pt idx="1788">
                  <c:v>6</c:v>
                </c:pt>
                <c:pt idx="1789">
                  <c:v>1</c:v>
                </c:pt>
                <c:pt idx="1790">
                  <c:v>2</c:v>
                </c:pt>
                <c:pt idx="1791">
                  <c:v>6</c:v>
                </c:pt>
                <c:pt idx="1792">
                  <c:v>2</c:v>
                </c:pt>
                <c:pt idx="1793">
                  <c:v>3</c:v>
                </c:pt>
                <c:pt idx="1794">
                  <c:v>3</c:v>
                </c:pt>
                <c:pt idx="1795">
                  <c:v>1</c:v>
                </c:pt>
                <c:pt idx="1796">
                  <c:v>4</c:v>
                </c:pt>
                <c:pt idx="1797">
                  <c:v>1</c:v>
                </c:pt>
                <c:pt idx="1798">
                  <c:v>1</c:v>
                </c:pt>
                <c:pt idx="1799">
                  <c:v>10</c:v>
                </c:pt>
                <c:pt idx="1800">
                  <c:v>1</c:v>
                </c:pt>
                <c:pt idx="1801">
                  <c:v>2</c:v>
                </c:pt>
                <c:pt idx="1802">
                  <c:v>3</c:v>
                </c:pt>
                <c:pt idx="1803">
                  <c:v>1</c:v>
                </c:pt>
                <c:pt idx="1804">
                  <c:v>5</c:v>
                </c:pt>
                <c:pt idx="1805">
                  <c:v>1</c:v>
                </c:pt>
                <c:pt idx="1806">
                  <c:v>2</c:v>
                </c:pt>
                <c:pt idx="1807">
                  <c:v>1</c:v>
                </c:pt>
                <c:pt idx="1808">
                  <c:v>2</c:v>
                </c:pt>
                <c:pt idx="1809">
                  <c:v>1</c:v>
                </c:pt>
                <c:pt idx="1810">
                  <c:v>1</c:v>
                </c:pt>
                <c:pt idx="1811">
                  <c:v>3</c:v>
                </c:pt>
                <c:pt idx="1812">
                  <c:v>7</c:v>
                </c:pt>
                <c:pt idx="1813">
                  <c:v>2</c:v>
                </c:pt>
                <c:pt idx="1814">
                  <c:v>6</c:v>
                </c:pt>
                <c:pt idx="1815">
                  <c:v>8</c:v>
                </c:pt>
                <c:pt idx="1816">
                  <c:v>8</c:v>
                </c:pt>
                <c:pt idx="1817">
                  <c:v>3</c:v>
                </c:pt>
                <c:pt idx="1818">
                  <c:v>4</c:v>
                </c:pt>
                <c:pt idx="1819">
                  <c:v>1</c:v>
                </c:pt>
                <c:pt idx="1820">
                  <c:v>4</c:v>
                </c:pt>
                <c:pt idx="1821">
                  <c:v>1</c:v>
                </c:pt>
                <c:pt idx="1822">
                  <c:v>1</c:v>
                </c:pt>
                <c:pt idx="1823">
                  <c:v>2</c:v>
                </c:pt>
                <c:pt idx="1824">
                  <c:v>1</c:v>
                </c:pt>
                <c:pt idx="1825">
                  <c:v>1</c:v>
                </c:pt>
                <c:pt idx="1826">
                  <c:v>6</c:v>
                </c:pt>
                <c:pt idx="1827">
                  <c:v>5</c:v>
                </c:pt>
                <c:pt idx="1828">
                  <c:v>4</c:v>
                </c:pt>
                <c:pt idx="1829">
                  <c:v>1</c:v>
                </c:pt>
                <c:pt idx="1830">
                  <c:v>4</c:v>
                </c:pt>
                <c:pt idx="1831">
                  <c:v>1</c:v>
                </c:pt>
                <c:pt idx="1832">
                  <c:v>2</c:v>
                </c:pt>
                <c:pt idx="1833">
                  <c:v>7</c:v>
                </c:pt>
                <c:pt idx="1834">
                  <c:v>2</c:v>
                </c:pt>
                <c:pt idx="1835">
                  <c:v>6</c:v>
                </c:pt>
                <c:pt idx="1836">
                  <c:v>8</c:v>
                </c:pt>
                <c:pt idx="1837">
                  <c:v>3</c:v>
                </c:pt>
                <c:pt idx="1838">
                  <c:v>2</c:v>
                </c:pt>
                <c:pt idx="1839">
                  <c:v>1</c:v>
                </c:pt>
                <c:pt idx="1840">
                  <c:v>4</c:v>
                </c:pt>
                <c:pt idx="1841">
                  <c:v>1</c:v>
                </c:pt>
                <c:pt idx="1842">
                  <c:v>6</c:v>
                </c:pt>
                <c:pt idx="1843">
                  <c:v>1</c:v>
                </c:pt>
                <c:pt idx="1844">
                  <c:v>5</c:v>
                </c:pt>
                <c:pt idx="1845">
                  <c:v>3</c:v>
                </c:pt>
                <c:pt idx="1846">
                  <c:v>4</c:v>
                </c:pt>
                <c:pt idx="1847">
                  <c:v>1</c:v>
                </c:pt>
                <c:pt idx="1848">
                  <c:v>2</c:v>
                </c:pt>
                <c:pt idx="1849">
                  <c:v>1</c:v>
                </c:pt>
                <c:pt idx="1850">
                  <c:v>2</c:v>
                </c:pt>
                <c:pt idx="1851">
                  <c:v>1</c:v>
                </c:pt>
                <c:pt idx="1852">
                  <c:v>1</c:v>
                </c:pt>
                <c:pt idx="1853">
                  <c:v>3</c:v>
                </c:pt>
                <c:pt idx="1854">
                  <c:v>4</c:v>
                </c:pt>
                <c:pt idx="1855">
                  <c:v>2</c:v>
                </c:pt>
                <c:pt idx="1856">
                  <c:v>1</c:v>
                </c:pt>
                <c:pt idx="1857">
                  <c:v>3</c:v>
                </c:pt>
                <c:pt idx="1858">
                  <c:v>2</c:v>
                </c:pt>
                <c:pt idx="1859">
                  <c:v>4</c:v>
                </c:pt>
                <c:pt idx="1860">
                  <c:v>1</c:v>
                </c:pt>
                <c:pt idx="1861">
                  <c:v>2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2</c:v>
                </c:pt>
                <c:pt idx="1866">
                  <c:v>4</c:v>
                </c:pt>
                <c:pt idx="1867">
                  <c:v>1</c:v>
                </c:pt>
                <c:pt idx="1868">
                  <c:v>2</c:v>
                </c:pt>
                <c:pt idx="1869">
                  <c:v>4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3</c:v>
                </c:pt>
                <c:pt idx="1875">
                  <c:v>1</c:v>
                </c:pt>
                <c:pt idx="1876">
                  <c:v>2</c:v>
                </c:pt>
                <c:pt idx="1877">
                  <c:v>1</c:v>
                </c:pt>
                <c:pt idx="1878">
                  <c:v>1</c:v>
                </c:pt>
                <c:pt idx="1879">
                  <c:v>3</c:v>
                </c:pt>
                <c:pt idx="1880">
                  <c:v>6</c:v>
                </c:pt>
                <c:pt idx="1881">
                  <c:v>2</c:v>
                </c:pt>
                <c:pt idx="1882">
                  <c:v>1</c:v>
                </c:pt>
                <c:pt idx="1883">
                  <c:v>3</c:v>
                </c:pt>
                <c:pt idx="1884">
                  <c:v>2</c:v>
                </c:pt>
                <c:pt idx="1885">
                  <c:v>5</c:v>
                </c:pt>
                <c:pt idx="1886">
                  <c:v>1</c:v>
                </c:pt>
                <c:pt idx="1887">
                  <c:v>2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2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2</c:v>
                </c:pt>
                <c:pt idx="1896">
                  <c:v>2</c:v>
                </c:pt>
                <c:pt idx="1897">
                  <c:v>1</c:v>
                </c:pt>
                <c:pt idx="1898">
                  <c:v>2</c:v>
                </c:pt>
                <c:pt idx="1899">
                  <c:v>1</c:v>
                </c:pt>
                <c:pt idx="1900">
                  <c:v>4</c:v>
                </c:pt>
                <c:pt idx="1901">
                  <c:v>4</c:v>
                </c:pt>
                <c:pt idx="1902">
                  <c:v>6</c:v>
                </c:pt>
                <c:pt idx="1903">
                  <c:v>2</c:v>
                </c:pt>
                <c:pt idx="1904">
                  <c:v>3</c:v>
                </c:pt>
                <c:pt idx="1905">
                  <c:v>1</c:v>
                </c:pt>
                <c:pt idx="1906">
                  <c:v>2</c:v>
                </c:pt>
                <c:pt idx="1907">
                  <c:v>4</c:v>
                </c:pt>
                <c:pt idx="1908">
                  <c:v>2</c:v>
                </c:pt>
                <c:pt idx="1909">
                  <c:v>2</c:v>
                </c:pt>
                <c:pt idx="1910">
                  <c:v>1</c:v>
                </c:pt>
                <c:pt idx="1911">
                  <c:v>6</c:v>
                </c:pt>
                <c:pt idx="1912">
                  <c:v>1</c:v>
                </c:pt>
                <c:pt idx="1913">
                  <c:v>3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4</c:v>
                </c:pt>
                <c:pt idx="1918">
                  <c:v>2</c:v>
                </c:pt>
                <c:pt idx="1919">
                  <c:v>3</c:v>
                </c:pt>
                <c:pt idx="1920">
                  <c:v>3</c:v>
                </c:pt>
                <c:pt idx="1921">
                  <c:v>2</c:v>
                </c:pt>
                <c:pt idx="1922">
                  <c:v>1</c:v>
                </c:pt>
                <c:pt idx="1923">
                  <c:v>2</c:v>
                </c:pt>
                <c:pt idx="1924">
                  <c:v>1</c:v>
                </c:pt>
                <c:pt idx="1925">
                  <c:v>2</c:v>
                </c:pt>
                <c:pt idx="1926">
                  <c:v>4</c:v>
                </c:pt>
                <c:pt idx="1927">
                  <c:v>4</c:v>
                </c:pt>
                <c:pt idx="1928">
                  <c:v>1</c:v>
                </c:pt>
                <c:pt idx="1929">
                  <c:v>2</c:v>
                </c:pt>
                <c:pt idx="1930">
                  <c:v>4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2</c:v>
                </c:pt>
                <c:pt idx="1935">
                  <c:v>1</c:v>
                </c:pt>
                <c:pt idx="1936">
                  <c:v>2</c:v>
                </c:pt>
                <c:pt idx="1937">
                  <c:v>1</c:v>
                </c:pt>
                <c:pt idx="1938">
                  <c:v>7</c:v>
                </c:pt>
                <c:pt idx="1939">
                  <c:v>4</c:v>
                </c:pt>
                <c:pt idx="1940">
                  <c:v>7</c:v>
                </c:pt>
                <c:pt idx="1941">
                  <c:v>1</c:v>
                </c:pt>
                <c:pt idx="1942">
                  <c:v>1</c:v>
                </c:pt>
                <c:pt idx="1943">
                  <c:v>2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2</c:v>
                </c:pt>
                <c:pt idx="1948">
                  <c:v>3</c:v>
                </c:pt>
                <c:pt idx="1949">
                  <c:v>1</c:v>
                </c:pt>
                <c:pt idx="1950">
                  <c:v>6</c:v>
                </c:pt>
                <c:pt idx="1951">
                  <c:v>3</c:v>
                </c:pt>
                <c:pt idx="1952">
                  <c:v>6</c:v>
                </c:pt>
                <c:pt idx="1953">
                  <c:v>1</c:v>
                </c:pt>
                <c:pt idx="1954">
                  <c:v>2</c:v>
                </c:pt>
                <c:pt idx="1955">
                  <c:v>3</c:v>
                </c:pt>
                <c:pt idx="1956">
                  <c:v>1</c:v>
                </c:pt>
                <c:pt idx="1957">
                  <c:v>1</c:v>
                </c:pt>
                <c:pt idx="1958">
                  <c:v>3</c:v>
                </c:pt>
                <c:pt idx="1959">
                  <c:v>1</c:v>
                </c:pt>
                <c:pt idx="1960">
                  <c:v>2</c:v>
                </c:pt>
                <c:pt idx="1961">
                  <c:v>2</c:v>
                </c:pt>
                <c:pt idx="1962">
                  <c:v>2</c:v>
                </c:pt>
                <c:pt idx="1963">
                  <c:v>1</c:v>
                </c:pt>
                <c:pt idx="1964">
                  <c:v>2</c:v>
                </c:pt>
                <c:pt idx="1965">
                  <c:v>2</c:v>
                </c:pt>
                <c:pt idx="1966">
                  <c:v>6</c:v>
                </c:pt>
                <c:pt idx="1967">
                  <c:v>4</c:v>
                </c:pt>
                <c:pt idx="1968">
                  <c:v>3</c:v>
                </c:pt>
                <c:pt idx="1969">
                  <c:v>4</c:v>
                </c:pt>
                <c:pt idx="1970">
                  <c:v>5</c:v>
                </c:pt>
                <c:pt idx="1971">
                  <c:v>4</c:v>
                </c:pt>
                <c:pt idx="1972">
                  <c:v>1</c:v>
                </c:pt>
                <c:pt idx="1973">
                  <c:v>1</c:v>
                </c:pt>
                <c:pt idx="1974">
                  <c:v>2</c:v>
                </c:pt>
                <c:pt idx="1975">
                  <c:v>1</c:v>
                </c:pt>
                <c:pt idx="1976">
                  <c:v>2</c:v>
                </c:pt>
                <c:pt idx="1977">
                  <c:v>4</c:v>
                </c:pt>
                <c:pt idx="1978">
                  <c:v>1</c:v>
                </c:pt>
                <c:pt idx="1979">
                  <c:v>1</c:v>
                </c:pt>
                <c:pt idx="1980">
                  <c:v>5</c:v>
                </c:pt>
                <c:pt idx="1981">
                  <c:v>1</c:v>
                </c:pt>
                <c:pt idx="1982">
                  <c:v>2</c:v>
                </c:pt>
                <c:pt idx="1983">
                  <c:v>3</c:v>
                </c:pt>
                <c:pt idx="1984">
                  <c:v>10</c:v>
                </c:pt>
                <c:pt idx="1985">
                  <c:v>1</c:v>
                </c:pt>
                <c:pt idx="1986">
                  <c:v>2</c:v>
                </c:pt>
                <c:pt idx="1987">
                  <c:v>1</c:v>
                </c:pt>
                <c:pt idx="1988">
                  <c:v>5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5</c:v>
                </c:pt>
                <c:pt idx="1994">
                  <c:v>9</c:v>
                </c:pt>
                <c:pt idx="1995">
                  <c:v>3</c:v>
                </c:pt>
                <c:pt idx="1996">
                  <c:v>2</c:v>
                </c:pt>
                <c:pt idx="1997">
                  <c:v>2</c:v>
                </c:pt>
                <c:pt idx="1998">
                  <c:v>6</c:v>
                </c:pt>
                <c:pt idx="1999">
                  <c:v>1</c:v>
                </c:pt>
                <c:pt idx="2000">
                  <c:v>1</c:v>
                </c:pt>
                <c:pt idx="2001">
                  <c:v>2</c:v>
                </c:pt>
                <c:pt idx="2002">
                  <c:v>11</c:v>
                </c:pt>
                <c:pt idx="2003">
                  <c:v>5</c:v>
                </c:pt>
                <c:pt idx="2004">
                  <c:v>1</c:v>
                </c:pt>
                <c:pt idx="2005">
                  <c:v>3</c:v>
                </c:pt>
                <c:pt idx="2006">
                  <c:v>12</c:v>
                </c:pt>
                <c:pt idx="2007">
                  <c:v>6</c:v>
                </c:pt>
                <c:pt idx="2008">
                  <c:v>2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5</c:v>
                </c:pt>
                <c:pt idx="2013">
                  <c:v>8</c:v>
                </c:pt>
                <c:pt idx="2014">
                  <c:v>2</c:v>
                </c:pt>
                <c:pt idx="2015">
                  <c:v>5</c:v>
                </c:pt>
                <c:pt idx="2016">
                  <c:v>9</c:v>
                </c:pt>
                <c:pt idx="2017">
                  <c:v>7</c:v>
                </c:pt>
                <c:pt idx="2018">
                  <c:v>4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2</c:v>
                </c:pt>
                <c:pt idx="2026">
                  <c:v>1</c:v>
                </c:pt>
                <c:pt idx="2027">
                  <c:v>1</c:v>
                </c:pt>
                <c:pt idx="2028">
                  <c:v>2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2</c:v>
                </c:pt>
                <c:pt idx="2035">
                  <c:v>4</c:v>
                </c:pt>
                <c:pt idx="2036">
                  <c:v>1</c:v>
                </c:pt>
                <c:pt idx="2037">
                  <c:v>1</c:v>
                </c:pt>
                <c:pt idx="2038">
                  <c:v>2</c:v>
                </c:pt>
                <c:pt idx="2039">
                  <c:v>2</c:v>
                </c:pt>
                <c:pt idx="2040">
                  <c:v>3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2</c:v>
                </c:pt>
                <c:pt idx="2045">
                  <c:v>2</c:v>
                </c:pt>
                <c:pt idx="2046">
                  <c:v>2</c:v>
                </c:pt>
                <c:pt idx="2047">
                  <c:v>2</c:v>
                </c:pt>
                <c:pt idx="2048">
                  <c:v>2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6</c:v>
                </c:pt>
                <c:pt idx="2054">
                  <c:v>3</c:v>
                </c:pt>
                <c:pt idx="2055">
                  <c:v>2</c:v>
                </c:pt>
                <c:pt idx="2056">
                  <c:v>2</c:v>
                </c:pt>
                <c:pt idx="2057">
                  <c:v>2</c:v>
                </c:pt>
                <c:pt idx="2058">
                  <c:v>2</c:v>
                </c:pt>
                <c:pt idx="2059">
                  <c:v>2</c:v>
                </c:pt>
                <c:pt idx="2060">
                  <c:v>2</c:v>
                </c:pt>
                <c:pt idx="2061">
                  <c:v>3</c:v>
                </c:pt>
                <c:pt idx="2062">
                  <c:v>2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3</c:v>
                </c:pt>
                <c:pt idx="2067">
                  <c:v>4</c:v>
                </c:pt>
                <c:pt idx="2068">
                  <c:v>1</c:v>
                </c:pt>
                <c:pt idx="2069">
                  <c:v>3</c:v>
                </c:pt>
                <c:pt idx="2070">
                  <c:v>1</c:v>
                </c:pt>
                <c:pt idx="2071">
                  <c:v>1</c:v>
                </c:pt>
                <c:pt idx="2072">
                  <c:v>7</c:v>
                </c:pt>
                <c:pt idx="2073">
                  <c:v>7</c:v>
                </c:pt>
                <c:pt idx="2074">
                  <c:v>1</c:v>
                </c:pt>
                <c:pt idx="2075">
                  <c:v>7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2</c:v>
                </c:pt>
                <c:pt idx="2081">
                  <c:v>2</c:v>
                </c:pt>
                <c:pt idx="2082">
                  <c:v>1</c:v>
                </c:pt>
                <c:pt idx="2083">
                  <c:v>1</c:v>
                </c:pt>
                <c:pt idx="2084">
                  <c:v>7</c:v>
                </c:pt>
                <c:pt idx="2085">
                  <c:v>1</c:v>
                </c:pt>
                <c:pt idx="2086">
                  <c:v>6</c:v>
                </c:pt>
                <c:pt idx="2087">
                  <c:v>3</c:v>
                </c:pt>
                <c:pt idx="2088">
                  <c:v>2</c:v>
                </c:pt>
                <c:pt idx="2089">
                  <c:v>4</c:v>
                </c:pt>
                <c:pt idx="2090">
                  <c:v>7</c:v>
                </c:pt>
                <c:pt idx="2091">
                  <c:v>11</c:v>
                </c:pt>
                <c:pt idx="2092">
                  <c:v>1</c:v>
                </c:pt>
                <c:pt idx="2093">
                  <c:v>7</c:v>
                </c:pt>
                <c:pt idx="2094">
                  <c:v>1</c:v>
                </c:pt>
                <c:pt idx="2095">
                  <c:v>1</c:v>
                </c:pt>
                <c:pt idx="2096">
                  <c:v>2</c:v>
                </c:pt>
                <c:pt idx="2097">
                  <c:v>1</c:v>
                </c:pt>
                <c:pt idx="2098">
                  <c:v>3</c:v>
                </c:pt>
                <c:pt idx="2099">
                  <c:v>3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2</c:v>
                </c:pt>
                <c:pt idx="2107">
                  <c:v>1</c:v>
                </c:pt>
                <c:pt idx="2108">
                  <c:v>6</c:v>
                </c:pt>
                <c:pt idx="2109">
                  <c:v>8</c:v>
                </c:pt>
                <c:pt idx="2110">
                  <c:v>1</c:v>
                </c:pt>
                <c:pt idx="2111">
                  <c:v>5</c:v>
                </c:pt>
                <c:pt idx="2112">
                  <c:v>7</c:v>
                </c:pt>
                <c:pt idx="2113">
                  <c:v>3</c:v>
                </c:pt>
                <c:pt idx="2114">
                  <c:v>4</c:v>
                </c:pt>
                <c:pt idx="2115">
                  <c:v>6</c:v>
                </c:pt>
                <c:pt idx="2116">
                  <c:v>1</c:v>
                </c:pt>
                <c:pt idx="2117">
                  <c:v>1</c:v>
                </c:pt>
                <c:pt idx="2118">
                  <c:v>2</c:v>
                </c:pt>
                <c:pt idx="2119">
                  <c:v>4</c:v>
                </c:pt>
                <c:pt idx="2120">
                  <c:v>14</c:v>
                </c:pt>
                <c:pt idx="2121">
                  <c:v>1</c:v>
                </c:pt>
                <c:pt idx="2122">
                  <c:v>2</c:v>
                </c:pt>
                <c:pt idx="2123">
                  <c:v>8</c:v>
                </c:pt>
                <c:pt idx="2124">
                  <c:v>7</c:v>
                </c:pt>
                <c:pt idx="2125">
                  <c:v>3</c:v>
                </c:pt>
                <c:pt idx="2126">
                  <c:v>1</c:v>
                </c:pt>
                <c:pt idx="2127">
                  <c:v>5</c:v>
                </c:pt>
                <c:pt idx="2128">
                  <c:v>1</c:v>
                </c:pt>
                <c:pt idx="2129">
                  <c:v>3</c:v>
                </c:pt>
                <c:pt idx="2130">
                  <c:v>10</c:v>
                </c:pt>
                <c:pt idx="2131">
                  <c:v>14</c:v>
                </c:pt>
                <c:pt idx="2132">
                  <c:v>4</c:v>
                </c:pt>
                <c:pt idx="2133">
                  <c:v>1</c:v>
                </c:pt>
                <c:pt idx="2134">
                  <c:v>2</c:v>
                </c:pt>
                <c:pt idx="2135">
                  <c:v>7</c:v>
                </c:pt>
                <c:pt idx="2136">
                  <c:v>5</c:v>
                </c:pt>
                <c:pt idx="2137">
                  <c:v>2</c:v>
                </c:pt>
                <c:pt idx="2138">
                  <c:v>2</c:v>
                </c:pt>
                <c:pt idx="2139">
                  <c:v>1</c:v>
                </c:pt>
                <c:pt idx="2140">
                  <c:v>3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3</c:v>
                </c:pt>
                <c:pt idx="2146">
                  <c:v>5</c:v>
                </c:pt>
                <c:pt idx="2147">
                  <c:v>1</c:v>
                </c:pt>
                <c:pt idx="2148">
                  <c:v>5</c:v>
                </c:pt>
                <c:pt idx="2149">
                  <c:v>2</c:v>
                </c:pt>
                <c:pt idx="2150">
                  <c:v>12</c:v>
                </c:pt>
                <c:pt idx="2151">
                  <c:v>1</c:v>
                </c:pt>
                <c:pt idx="2152">
                  <c:v>1</c:v>
                </c:pt>
                <c:pt idx="2153">
                  <c:v>2</c:v>
                </c:pt>
                <c:pt idx="2154">
                  <c:v>4</c:v>
                </c:pt>
                <c:pt idx="2155">
                  <c:v>7</c:v>
                </c:pt>
                <c:pt idx="2156">
                  <c:v>1</c:v>
                </c:pt>
                <c:pt idx="2157">
                  <c:v>2</c:v>
                </c:pt>
                <c:pt idx="2158">
                  <c:v>24</c:v>
                </c:pt>
                <c:pt idx="2159">
                  <c:v>2</c:v>
                </c:pt>
                <c:pt idx="2160">
                  <c:v>11</c:v>
                </c:pt>
                <c:pt idx="2161">
                  <c:v>1</c:v>
                </c:pt>
                <c:pt idx="2162">
                  <c:v>10</c:v>
                </c:pt>
                <c:pt idx="2163">
                  <c:v>1</c:v>
                </c:pt>
                <c:pt idx="2164">
                  <c:v>1</c:v>
                </c:pt>
                <c:pt idx="2165">
                  <c:v>12</c:v>
                </c:pt>
                <c:pt idx="2166">
                  <c:v>10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2</c:v>
                </c:pt>
                <c:pt idx="2171">
                  <c:v>6</c:v>
                </c:pt>
                <c:pt idx="2172">
                  <c:v>2</c:v>
                </c:pt>
                <c:pt idx="2173">
                  <c:v>1</c:v>
                </c:pt>
                <c:pt idx="2174">
                  <c:v>21</c:v>
                </c:pt>
                <c:pt idx="2175">
                  <c:v>6</c:v>
                </c:pt>
                <c:pt idx="2176">
                  <c:v>1</c:v>
                </c:pt>
                <c:pt idx="2177">
                  <c:v>3</c:v>
                </c:pt>
                <c:pt idx="2178">
                  <c:v>2</c:v>
                </c:pt>
                <c:pt idx="2179">
                  <c:v>2</c:v>
                </c:pt>
                <c:pt idx="2180">
                  <c:v>1</c:v>
                </c:pt>
                <c:pt idx="2181">
                  <c:v>4</c:v>
                </c:pt>
                <c:pt idx="2182">
                  <c:v>1</c:v>
                </c:pt>
                <c:pt idx="2183">
                  <c:v>2</c:v>
                </c:pt>
                <c:pt idx="2184">
                  <c:v>6</c:v>
                </c:pt>
                <c:pt idx="2185">
                  <c:v>2</c:v>
                </c:pt>
                <c:pt idx="2186">
                  <c:v>6</c:v>
                </c:pt>
                <c:pt idx="2187">
                  <c:v>1</c:v>
                </c:pt>
                <c:pt idx="2188">
                  <c:v>2</c:v>
                </c:pt>
                <c:pt idx="2189">
                  <c:v>3</c:v>
                </c:pt>
                <c:pt idx="2190">
                  <c:v>1</c:v>
                </c:pt>
                <c:pt idx="2191">
                  <c:v>3</c:v>
                </c:pt>
                <c:pt idx="2192">
                  <c:v>1</c:v>
                </c:pt>
                <c:pt idx="2193">
                  <c:v>1</c:v>
                </c:pt>
                <c:pt idx="2194">
                  <c:v>22</c:v>
                </c:pt>
                <c:pt idx="2195">
                  <c:v>7</c:v>
                </c:pt>
                <c:pt idx="2196">
                  <c:v>1</c:v>
                </c:pt>
                <c:pt idx="2197">
                  <c:v>4</c:v>
                </c:pt>
                <c:pt idx="2198">
                  <c:v>14</c:v>
                </c:pt>
                <c:pt idx="2199">
                  <c:v>5</c:v>
                </c:pt>
                <c:pt idx="2200">
                  <c:v>12</c:v>
                </c:pt>
                <c:pt idx="2201">
                  <c:v>23</c:v>
                </c:pt>
                <c:pt idx="2202">
                  <c:v>2</c:v>
                </c:pt>
                <c:pt idx="2203">
                  <c:v>15</c:v>
                </c:pt>
                <c:pt idx="2204">
                  <c:v>26</c:v>
                </c:pt>
                <c:pt idx="2205">
                  <c:v>19</c:v>
                </c:pt>
                <c:pt idx="2206">
                  <c:v>4</c:v>
                </c:pt>
                <c:pt idx="2207">
                  <c:v>3</c:v>
                </c:pt>
                <c:pt idx="2208">
                  <c:v>7</c:v>
                </c:pt>
                <c:pt idx="2209">
                  <c:v>10</c:v>
                </c:pt>
                <c:pt idx="2210">
                  <c:v>1</c:v>
                </c:pt>
                <c:pt idx="2211">
                  <c:v>15</c:v>
                </c:pt>
                <c:pt idx="2212">
                  <c:v>7</c:v>
                </c:pt>
                <c:pt idx="2213">
                  <c:v>6</c:v>
                </c:pt>
                <c:pt idx="2214">
                  <c:v>9</c:v>
                </c:pt>
                <c:pt idx="2215">
                  <c:v>2</c:v>
                </c:pt>
                <c:pt idx="2216">
                  <c:v>5</c:v>
                </c:pt>
                <c:pt idx="2217">
                  <c:v>6</c:v>
                </c:pt>
                <c:pt idx="2218">
                  <c:v>18</c:v>
                </c:pt>
                <c:pt idx="2219">
                  <c:v>1</c:v>
                </c:pt>
                <c:pt idx="2220">
                  <c:v>1</c:v>
                </c:pt>
                <c:pt idx="2221">
                  <c:v>3</c:v>
                </c:pt>
                <c:pt idx="2222">
                  <c:v>10</c:v>
                </c:pt>
                <c:pt idx="2223">
                  <c:v>17</c:v>
                </c:pt>
                <c:pt idx="2224">
                  <c:v>4</c:v>
                </c:pt>
                <c:pt idx="2225">
                  <c:v>3</c:v>
                </c:pt>
                <c:pt idx="2226">
                  <c:v>6</c:v>
                </c:pt>
                <c:pt idx="2227">
                  <c:v>9</c:v>
                </c:pt>
                <c:pt idx="2228">
                  <c:v>1</c:v>
                </c:pt>
                <c:pt idx="2229">
                  <c:v>1</c:v>
                </c:pt>
                <c:pt idx="2230">
                  <c:v>5</c:v>
                </c:pt>
                <c:pt idx="2231">
                  <c:v>13</c:v>
                </c:pt>
                <c:pt idx="2232">
                  <c:v>4</c:v>
                </c:pt>
                <c:pt idx="2233">
                  <c:v>4</c:v>
                </c:pt>
                <c:pt idx="2234">
                  <c:v>2</c:v>
                </c:pt>
                <c:pt idx="2235">
                  <c:v>1</c:v>
                </c:pt>
                <c:pt idx="2236">
                  <c:v>2</c:v>
                </c:pt>
                <c:pt idx="2237">
                  <c:v>1</c:v>
                </c:pt>
                <c:pt idx="2238">
                  <c:v>2</c:v>
                </c:pt>
                <c:pt idx="2239">
                  <c:v>17</c:v>
                </c:pt>
                <c:pt idx="2240">
                  <c:v>1</c:v>
                </c:pt>
                <c:pt idx="2241">
                  <c:v>2</c:v>
                </c:pt>
                <c:pt idx="2242">
                  <c:v>1</c:v>
                </c:pt>
                <c:pt idx="2243">
                  <c:v>1</c:v>
                </c:pt>
                <c:pt idx="2244">
                  <c:v>2</c:v>
                </c:pt>
                <c:pt idx="2245">
                  <c:v>11</c:v>
                </c:pt>
                <c:pt idx="2246">
                  <c:v>13</c:v>
                </c:pt>
                <c:pt idx="2247">
                  <c:v>3</c:v>
                </c:pt>
                <c:pt idx="2248">
                  <c:v>7</c:v>
                </c:pt>
                <c:pt idx="2249">
                  <c:v>11</c:v>
                </c:pt>
                <c:pt idx="2250">
                  <c:v>5</c:v>
                </c:pt>
                <c:pt idx="2251">
                  <c:v>13</c:v>
                </c:pt>
                <c:pt idx="2252">
                  <c:v>5</c:v>
                </c:pt>
                <c:pt idx="2253">
                  <c:v>7</c:v>
                </c:pt>
                <c:pt idx="2254">
                  <c:v>15</c:v>
                </c:pt>
                <c:pt idx="2255">
                  <c:v>2</c:v>
                </c:pt>
                <c:pt idx="2256">
                  <c:v>2</c:v>
                </c:pt>
                <c:pt idx="2257">
                  <c:v>4</c:v>
                </c:pt>
                <c:pt idx="2258">
                  <c:v>17</c:v>
                </c:pt>
                <c:pt idx="2259">
                  <c:v>2</c:v>
                </c:pt>
                <c:pt idx="2260">
                  <c:v>2</c:v>
                </c:pt>
                <c:pt idx="2261">
                  <c:v>4</c:v>
                </c:pt>
                <c:pt idx="2262">
                  <c:v>1</c:v>
                </c:pt>
                <c:pt idx="2263">
                  <c:v>10</c:v>
                </c:pt>
                <c:pt idx="2264">
                  <c:v>5</c:v>
                </c:pt>
                <c:pt idx="2265">
                  <c:v>2</c:v>
                </c:pt>
                <c:pt idx="2266">
                  <c:v>4</c:v>
                </c:pt>
                <c:pt idx="2267">
                  <c:v>3</c:v>
                </c:pt>
                <c:pt idx="2268">
                  <c:v>1</c:v>
                </c:pt>
                <c:pt idx="2269">
                  <c:v>5</c:v>
                </c:pt>
                <c:pt idx="2270">
                  <c:v>3</c:v>
                </c:pt>
                <c:pt idx="2271">
                  <c:v>9</c:v>
                </c:pt>
                <c:pt idx="2272">
                  <c:v>1</c:v>
                </c:pt>
                <c:pt idx="2273">
                  <c:v>10</c:v>
                </c:pt>
                <c:pt idx="2274">
                  <c:v>5</c:v>
                </c:pt>
                <c:pt idx="2275">
                  <c:v>2</c:v>
                </c:pt>
                <c:pt idx="2276">
                  <c:v>3</c:v>
                </c:pt>
                <c:pt idx="2277">
                  <c:v>2</c:v>
                </c:pt>
                <c:pt idx="2278">
                  <c:v>1</c:v>
                </c:pt>
                <c:pt idx="2279">
                  <c:v>1</c:v>
                </c:pt>
                <c:pt idx="2280">
                  <c:v>17</c:v>
                </c:pt>
                <c:pt idx="2281">
                  <c:v>18</c:v>
                </c:pt>
                <c:pt idx="2282">
                  <c:v>9</c:v>
                </c:pt>
                <c:pt idx="2283">
                  <c:v>6</c:v>
                </c:pt>
                <c:pt idx="2284">
                  <c:v>4</c:v>
                </c:pt>
                <c:pt idx="2285">
                  <c:v>3</c:v>
                </c:pt>
                <c:pt idx="2286">
                  <c:v>4</c:v>
                </c:pt>
                <c:pt idx="2287">
                  <c:v>3</c:v>
                </c:pt>
                <c:pt idx="2288">
                  <c:v>4</c:v>
                </c:pt>
                <c:pt idx="2289">
                  <c:v>6</c:v>
                </c:pt>
                <c:pt idx="2290">
                  <c:v>16</c:v>
                </c:pt>
                <c:pt idx="2291">
                  <c:v>1</c:v>
                </c:pt>
                <c:pt idx="2292">
                  <c:v>2</c:v>
                </c:pt>
                <c:pt idx="2293">
                  <c:v>1</c:v>
                </c:pt>
                <c:pt idx="2294">
                  <c:v>2</c:v>
                </c:pt>
                <c:pt idx="2295">
                  <c:v>4</c:v>
                </c:pt>
                <c:pt idx="2296">
                  <c:v>6</c:v>
                </c:pt>
                <c:pt idx="2297">
                  <c:v>5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2</c:v>
                </c:pt>
                <c:pt idx="2302">
                  <c:v>1</c:v>
                </c:pt>
                <c:pt idx="2303">
                  <c:v>2</c:v>
                </c:pt>
                <c:pt idx="2304">
                  <c:v>16</c:v>
                </c:pt>
                <c:pt idx="2305">
                  <c:v>5</c:v>
                </c:pt>
                <c:pt idx="2306">
                  <c:v>3</c:v>
                </c:pt>
                <c:pt idx="2307">
                  <c:v>7</c:v>
                </c:pt>
                <c:pt idx="2308">
                  <c:v>1</c:v>
                </c:pt>
                <c:pt idx="2309">
                  <c:v>2</c:v>
                </c:pt>
                <c:pt idx="2310">
                  <c:v>2</c:v>
                </c:pt>
                <c:pt idx="2311">
                  <c:v>1</c:v>
                </c:pt>
                <c:pt idx="2312">
                  <c:v>26</c:v>
                </c:pt>
                <c:pt idx="2313">
                  <c:v>15</c:v>
                </c:pt>
                <c:pt idx="2314">
                  <c:v>21</c:v>
                </c:pt>
                <c:pt idx="2315">
                  <c:v>1</c:v>
                </c:pt>
                <c:pt idx="2316">
                  <c:v>12</c:v>
                </c:pt>
                <c:pt idx="2317">
                  <c:v>2</c:v>
                </c:pt>
                <c:pt idx="2318">
                  <c:v>2</c:v>
                </c:pt>
                <c:pt idx="2319">
                  <c:v>22</c:v>
                </c:pt>
                <c:pt idx="2320">
                  <c:v>9</c:v>
                </c:pt>
                <c:pt idx="2321">
                  <c:v>12</c:v>
                </c:pt>
                <c:pt idx="2322">
                  <c:v>3</c:v>
                </c:pt>
                <c:pt idx="2323">
                  <c:v>3</c:v>
                </c:pt>
                <c:pt idx="2324">
                  <c:v>5</c:v>
                </c:pt>
                <c:pt idx="2325">
                  <c:v>1</c:v>
                </c:pt>
                <c:pt idx="2326">
                  <c:v>4</c:v>
                </c:pt>
                <c:pt idx="2327">
                  <c:v>2</c:v>
                </c:pt>
                <c:pt idx="2328">
                  <c:v>24</c:v>
                </c:pt>
                <c:pt idx="2329">
                  <c:v>1</c:v>
                </c:pt>
                <c:pt idx="2330">
                  <c:v>29</c:v>
                </c:pt>
                <c:pt idx="2331">
                  <c:v>3</c:v>
                </c:pt>
                <c:pt idx="2332">
                  <c:v>3</c:v>
                </c:pt>
                <c:pt idx="2333">
                  <c:v>7</c:v>
                </c:pt>
                <c:pt idx="2334">
                  <c:v>4</c:v>
                </c:pt>
                <c:pt idx="2335">
                  <c:v>6</c:v>
                </c:pt>
                <c:pt idx="2336">
                  <c:v>8</c:v>
                </c:pt>
                <c:pt idx="2337">
                  <c:v>1</c:v>
                </c:pt>
                <c:pt idx="2338">
                  <c:v>6</c:v>
                </c:pt>
                <c:pt idx="2339">
                  <c:v>3</c:v>
                </c:pt>
                <c:pt idx="2340">
                  <c:v>3</c:v>
                </c:pt>
                <c:pt idx="2341">
                  <c:v>4</c:v>
                </c:pt>
                <c:pt idx="2342">
                  <c:v>1</c:v>
                </c:pt>
                <c:pt idx="2343">
                  <c:v>8</c:v>
                </c:pt>
                <c:pt idx="2344">
                  <c:v>1</c:v>
                </c:pt>
                <c:pt idx="2345">
                  <c:v>6</c:v>
                </c:pt>
                <c:pt idx="2346">
                  <c:v>2</c:v>
                </c:pt>
                <c:pt idx="2347">
                  <c:v>1</c:v>
                </c:pt>
                <c:pt idx="2348">
                  <c:v>3</c:v>
                </c:pt>
                <c:pt idx="2349">
                  <c:v>4</c:v>
                </c:pt>
                <c:pt idx="2350">
                  <c:v>3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5</c:v>
                </c:pt>
                <c:pt idx="2355">
                  <c:v>1</c:v>
                </c:pt>
                <c:pt idx="2356">
                  <c:v>1</c:v>
                </c:pt>
                <c:pt idx="2357">
                  <c:v>2</c:v>
                </c:pt>
                <c:pt idx="2358">
                  <c:v>13</c:v>
                </c:pt>
                <c:pt idx="2359">
                  <c:v>10</c:v>
                </c:pt>
                <c:pt idx="2360">
                  <c:v>8</c:v>
                </c:pt>
                <c:pt idx="2361">
                  <c:v>9</c:v>
                </c:pt>
                <c:pt idx="2362">
                  <c:v>2</c:v>
                </c:pt>
                <c:pt idx="2363">
                  <c:v>2</c:v>
                </c:pt>
                <c:pt idx="2364">
                  <c:v>1</c:v>
                </c:pt>
                <c:pt idx="2365">
                  <c:v>1</c:v>
                </c:pt>
                <c:pt idx="2366">
                  <c:v>6</c:v>
                </c:pt>
                <c:pt idx="2367">
                  <c:v>1</c:v>
                </c:pt>
                <c:pt idx="2368">
                  <c:v>6</c:v>
                </c:pt>
                <c:pt idx="2369">
                  <c:v>4</c:v>
                </c:pt>
                <c:pt idx="2370">
                  <c:v>4</c:v>
                </c:pt>
                <c:pt idx="2371">
                  <c:v>4</c:v>
                </c:pt>
                <c:pt idx="2372">
                  <c:v>1</c:v>
                </c:pt>
                <c:pt idx="2373">
                  <c:v>1</c:v>
                </c:pt>
                <c:pt idx="2374">
                  <c:v>6</c:v>
                </c:pt>
                <c:pt idx="2375">
                  <c:v>1</c:v>
                </c:pt>
                <c:pt idx="2376">
                  <c:v>4</c:v>
                </c:pt>
                <c:pt idx="2377">
                  <c:v>5</c:v>
                </c:pt>
                <c:pt idx="2378">
                  <c:v>23</c:v>
                </c:pt>
                <c:pt idx="2379">
                  <c:v>1</c:v>
                </c:pt>
                <c:pt idx="2380">
                  <c:v>6</c:v>
                </c:pt>
                <c:pt idx="2381">
                  <c:v>3</c:v>
                </c:pt>
                <c:pt idx="2382">
                  <c:v>3</c:v>
                </c:pt>
                <c:pt idx="2383">
                  <c:v>6</c:v>
                </c:pt>
                <c:pt idx="2384">
                  <c:v>1</c:v>
                </c:pt>
                <c:pt idx="2385">
                  <c:v>1</c:v>
                </c:pt>
                <c:pt idx="2386">
                  <c:v>7</c:v>
                </c:pt>
                <c:pt idx="2387">
                  <c:v>1</c:v>
                </c:pt>
                <c:pt idx="2388">
                  <c:v>3</c:v>
                </c:pt>
                <c:pt idx="2389">
                  <c:v>2</c:v>
                </c:pt>
                <c:pt idx="2390">
                  <c:v>6</c:v>
                </c:pt>
                <c:pt idx="2391">
                  <c:v>3</c:v>
                </c:pt>
                <c:pt idx="2392">
                  <c:v>1</c:v>
                </c:pt>
                <c:pt idx="2393">
                  <c:v>2</c:v>
                </c:pt>
                <c:pt idx="2394">
                  <c:v>8</c:v>
                </c:pt>
                <c:pt idx="2395">
                  <c:v>12</c:v>
                </c:pt>
                <c:pt idx="2396">
                  <c:v>4</c:v>
                </c:pt>
                <c:pt idx="2397">
                  <c:v>1</c:v>
                </c:pt>
                <c:pt idx="2398">
                  <c:v>6</c:v>
                </c:pt>
                <c:pt idx="2399">
                  <c:v>1</c:v>
                </c:pt>
                <c:pt idx="2400">
                  <c:v>1</c:v>
                </c:pt>
                <c:pt idx="2401">
                  <c:v>4</c:v>
                </c:pt>
                <c:pt idx="2402">
                  <c:v>1</c:v>
                </c:pt>
                <c:pt idx="2403">
                  <c:v>1</c:v>
                </c:pt>
                <c:pt idx="2404">
                  <c:v>3</c:v>
                </c:pt>
                <c:pt idx="2405">
                  <c:v>2</c:v>
                </c:pt>
                <c:pt idx="2406">
                  <c:v>2</c:v>
                </c:pt>
                <c:pt idx="2407">
                  <c:v>1</c:v>
                </c:pt>
                <c:pt idx="2408">
                  <c:v>2</c:v>
                </c:pt>
                <c:pt idx="2409">
                  <c:v>1</c:v>
                </c:pt>
                <c:pt idx="2410">
                  <c:v>2</c:v>
                </c:pt>
                <c:pt idx="2411">
                  <c:v>1</c:v>
                </c:pt>
                <c:pt idx="2412">
                  <c:v>4</c:v>
                </c:pt>
                <c:pt idx="2413">
                  <c:v>1</c:v>
                </c:pt>
                <c:pt idx="2414">
                  <c:v>9</c:v>
                </c:pt>
                <c:pt idx="2415">
                  <c:v>7</c:v>
                </c:pt>
                <c:pt idx="2416">
                  <c:v>1</c:v>
                </c:pt>
                <c:pt idx="2417">
                  <c:v>5</c:v>
                </c:pt>
                <c:pt idx="2418">
                  <c:v>2</c:v>
                </c:pt>
                <c:pt idx="2419">
                  <c:v>1</c:v>
                </c:pt>
                <c:pt idx="2420">
                  <c:v>2</c:v>
                </c:pt>
                <c:pt idx="2421">
                  <c:v>8</c:v>
                </c:pt>
                <c:pt idx="2422">
                  <c:v>1</c:v>
                </c:pt>
                <c:pt idx="2423">
                  <c:v>3</c:v>
                </c:pt>
                <c:pt idx="2424">
                  <c:v>2</c:v>
                </c:pt>
                <c:pt idx="2425">
                  <c:v>1</c:v>
                </c:pt>
                <c:pt idx="2426">
                  <c:v>2</c:v>
                </c:pt>
                <c:pt idx="2427">
                  <c:v>4</c:v>
                </c:pt>
                <c:pt idx="2428">
                  <c:v>4</c:v>
                </c:pt>
                <c:pt idx="2429">
                  <c:v>4</c:v>
                </c:pt>
                <c:pt idx="2430">
                  <c:v>4</c:v>
                </c:pt>
                <c:pt idx="2431">
                  <c:v>6</c:v>
                </c:pt>
                <c:pt idx="2432">
                  <c:v>17</c:v>
                </c:pt>
                <c:pt idx="2433">
                  <c:v>4</c:v>
                </c:pt>
                <c:pt idx="2434">
                  <c:v>8</c:v>
                </c:pt>
                <c:pt idx="2435">
                  <c:v>3</c:v>
                </c:pt>
                <c:pt idx="2436">
                  <c:v>1</c:v>
                </c:pt>
                <c:pt idx="2437">
                  <c:v>4</c:v>
                </c:pt>
                <c:pt idx="2438">
                  <c:v>4</c:v>
                </c:pt>
                <c:pt idx="2439">
                  <c:v>15</c:v>
                </c:pt>
                <c:pt idx="2440">
                  <c:v>2</c:v>
                </c:pt>
                <c:pt idx="2441">
                  <c:v>6</c:v>
                </c:pt>
                <c:pt idx="2442">
                  <c:v>3</c:v>
                </c:pt>
                <c:pt idx="2443">
                  <c:v>8</c:v>
                </c:pt>
                <c:pt idx="2444">
                  <c:v>6</c:v>
                </c:pt>
                <c:pt idx="2445">
                  <c:v>3</c:v>
                </c:pt>
                <c:pt idx="2446">
                  <c:v>5</c:v>
                </c:pt>
                <c:pt idx="2447">
                  <c:v>5</c:v>
                </c:pt>
                <c:pt idx="2448">
                  <c:v>10</c:v>
                </c:pt>
                <c:pt idx="2449">
                  <c:v>3</c:v>
                </c:pt>
                <c:pt idx="2450">
                  <c:v>5</c:v>
                </c:pt>
                <c:pt idx="2451">
                  <c:v>1</c:v>
                </c:pt>
                <c:pt idx="2452">
                  <c:v>12</c:v>
                </c:pt>
                <c:pt idx="2453">
                  <c:v>26</c:v>
                </c:pt>
                <c:pt idx="2454">
                  <c:v>10</c:v>
                </c:pt>
                <c:pt idx="2455">
                  <c:v>9</c:v>
                </c:pt>
                <c:pt idx="2456">
                  <c:v>5</c:v>
                </c:pt>
                <c:pt idx="2457">
                  <c:v>1</c:v>
                </c:pt>
                <c:pt idx="2458">
                  <c:v>1</c:v>
                </c:pt>
                <c:pt idx="2459">
                  <c:v>11</c:v>
                </c:pt>
                <c:pt idx="2460">
                  <c:v>9</c:v>
                </c:pt>
                <c:pt idx="2461">
                  <c:v>1</c:v>
                </c:pt>
                <c:pt idx="2462">
                  <c:v>1</c:v>
                </c:pt>
                <c:pt idx="2463">
                  <c:v>3</c:v>
                </c:pt>
                <c:pt idx="2464">
                  <c:v>25</c:v>
                </c:pt>
                <c:pt idx="2465">
                  <c:v>1</c:v>
                </c:pt>
                <c:pt idx="2466">
                  <c:v>23</c:v>
                </c:pt>
                <c:pt idx="2467">
                  <c:v>14</c:v>
                </c:pt>
                <c:pt idx="2468">
                  <c:v>30</c:v>
                </c:pt>
                <c:pt idx="2469">
                  <c:v>1</c:v>
                </c:pt>
                <c:pt idx="2470">
                  <c:v>7</c:v>
                </c:pt>
                <c:pt idx="2471">
                  <c:v>15</c:v>
                </c:pt>
                <c:pt idx="2472">
                  <c:v>2</c:v>
                </c:pt>
                <c:pt idx="2473">
                  <c:v>17</c:v>
                </c:pt>
                <c:pt idx="2474">
                  <c:v>6</c:v>
                </c:pt>
                <c:pt idx="2475">
                  <c:v>14</c:v>
                </c:pt>
                <c:pt idx="2476">
                  <c:v>2</c:v>
                </c:pt>
                <c:pt idx="2477">
                  <c:v>22</c:v>
                </c:pt>
                <c:pt idx="2478">
                  <c:v>25</c:v>
                </c:pt>
                <c:pt idx="2479">
                  <c:v>1</c:v>
                </c:pt>
                <c:pt idx="2480">
                  <c:v>1</c:v>
                </c:pt>
                <c:pt idx="2481">
                  <c:v>25</c:v>
                </c:pt>
                <c:pt idx="2482">
                  <c:v>11</c:v>
                </c:pt>
                <c:pt idx="2483">
                  <c:v>1</c:v>
                </c:pt>
                <c:pt idx="2484">
                  <c:v>1</c:v>
                </c:pt>
                <c:pt idx="2485">
                  <c:v>2</c:v>
                </c:pt>
                <c:pt idx="2486">
                  <c:v>2</c:v>
                </c:pt>
                <c:pt idx="2487">
                  <c:v>7</c:v>
                </c:pt>
                <c:pt idx="2488">
                  <c:v>10</c:v>
                </c:pt>
                <c:pt idx="2489">
                  <c:v>2</c:v>
                </c:pt>
                <c:pt idx="2490">
                  <c:v>2</c:v>
                </c:pt>
                <c:pt idx="2491">
                  <c:v>3</c:v>
                </c:pt>
                <c:pt idx="2492">
                  <c:v>1</c:v>
                </c:pt>
                <c:pt idx="2493">
                  <c:v>2</c:v>
                </c:pt>
                <c:pt idx="2494">
                  <c:v>1</c:v>
                </c:pt>
                <c:pt idx="2495">
                  <c:v>2</c:v>
                </c:pt>
                <c:pt idx="2496">
                  <c:v>11</c:v>
                </c:pt>
                <c:pt idx="2497">
                  <c:v>11</c:v>
                </c:pt>
                <c:pt idx="2498">
                  <c:v>4</c:v>
                </c:pt>
                <c:pt idx="2499">
                  <c:v>2</c:v>
                </c:pt>
                <c:pt idx="2500">
                  <c:v>2</c:v>
                </c:pt>
                <c:pt idx="2501">
                  <c:v>1</c:v>
                </c:pt>
                <c:pt idx="2502">
                  <c:v>1</c:v>
                </c:pt>
                <c:pt idx="2503">
                  <c:v>20</c:v>
                </c:pt>
                <c:pt idx="2504">
                  <c:v>3</c:v>
                </c:pt>
                <c:pt idx="2505">
                  <c:v>8</c:v>
                </c:pt>
                <c:pt idx="2506">
                  <c:v>2</c:v>
                </c:pt>
                <c:pt idx="2507">
                  <c:v>12</c:v>
                </c:pt>
                <c:pt idx="2508">
                  <c:v>3</c:v>
                </c:pt>
                <c:pt idx="2509">
                  <c:v>18</c:v>
                </c:pt>
                <c:pt idx="2510">
                  <c:v>2</c:v>
                </c:pt>
                <c:pt idx="2511">
                  <c:v>1</c:v>
                </c:pt>
                <c:pt idx="2512">
                  <c:v>1</c:v>
                </c:pt>
                <c:pt idx="2513">
                  <c:v>2</c:v>
                </c:pt>
                <c:pt idx="2514">
                  <c:v>20</c:v>
                </c:pt>
                <c:pt idx="2515">
                  <c:v>4</c:v>
                </c:pt>
                <c:pt idx="2516">
                  <c:v>20</c:v>
                </c:pt>
                <c:pt idx="2517">
                  <c:v>1</c:v>
                </c:pt>
                <c:pt idx="2518">
                  <c:v>3</c:v>
                </c:pt>
                <c:pt idx="2519">
                  <c:v>15</c:v>
                </c:pt>
                <c:pt idx="2520">
                  <c:v>15</c:v>
                </c:pt>
                <c:pt idx="2521">
                  <c:v>2</c:v>
                </c:pt>
                <c:pt idx="2522">
                  <c:v>13</c:v>
                </c:pt>
                <c:pt idx="2523">
                  <c:v>2</c:v>
                </c:pt>
                <c:pt idx="2524">
                  <c:v>2</c:v>
                </c:pt>
                <c:pt idx="2525">
                  <c:v>9</c:v>
                </c:pt>
                <c:pt idx="2526">
                  <c:v>1</c:v>
                </c:pt>
                <c:pt idx="2527">
                  <c:v>4</c:v>
                </c:pt>
                <c:pt idx="2528">
                  <c:v>3</c:v>
                </c:pt>
                <c:pt idx="2529">
                  <c:v>6</c:v>
                </c:pt>
                <c:pt idx="2530">
                  <c:v>19</c:v>
                </c:pt>
                <c:pt idx="2531">
                  <c:v>5</c:v>
                </c:pt>
                <c:pt idx="2532">
                  <c:v>4</c:v>
                </c:pt>
                <c:pt idx="2533">
                  <c:v>2</c:v>
                </c:pt>
                <c:pt idx="2534">
                  <c:v>28</c:v>
                </c:pt>
                <c:pt idx="2535">
                  <c:v>1</c:v>
                </c:pt>
                <c:pt idx="2536">
                  <c:v>14</c:v>
                </c:pt>
                <c:pt idx="2537">
                  <c:v>11</c:v>
                </c:pt>
                <c:pt idx="2538">
                  <c:v>2</c:v>
                </c:pt>
                <c:pt idx="2539">
                  <c:v>14</c:v>
                </c:pt>
                <c:pt idx="2540">
                  <c:v>20</c:v>
                </c:pt>
                <c:pt idx="2541">
                  <c:v>11</c:v>
                </c:pt>
                <c:pt idx="2542">
                  <c:v>1</c:v>
                </c:pt>
                <c:pt idx="2543">
                  <c:v>10</c:v>
                </c:pt>
                <c:pt idx="2544">
                  <c:v>3</c:v>
                </c:pt>
                <c:pt idx="2545">
                  <c:v>2</c:v>
                </c:pt>
                <c:pt idx="2546">
                  <c:v>4</c:v>
                </c:pt>
                <c:pt idx="2547">
                  <c:v>1</c:v>
                </c:pt>
                <c:pt idx="2548">
                  <c:v>1</c:v>
                </c:pt>
                <c:pt idx="2549">
                  <c:v>9</c:v>
                </c:pt>
                <c:pt idx="2550">
                  <c:v>4</c:v>
                </c:pt>
                <c:pt idx="2551">
                  <c:v>1</c:v>
                </c:pt>
                <c:pt idx="2552">
                  <c:v>18</c:v>
                </c:pt>
                <c:pt idx="2553">
                  <c:v>1</c:v>
                </c:pt>
                <c:pt idx="2554">
                  <c:v>6</c:v>
                </c:pt>
                <c:pt idx="2555">
                  <c:v>3</c:v>
                </c:pt>
                <c:pt idx="2556">
                  <c:v>5</c:v>
                </c:pt>
                <c:pt idx="2557">
                  <c:v>19</c:v>
                </c:pt>
                <c:pt idx="2558">
                  <c:v>4</c:v>
                </c:pt>
                <c:pt idx="2559">
                  <c:v>17</c:v>
                </c:pt>
                <c:pt idx="2560">
                  <c:v>3</c:v>
                </c:pt>
                <c:pt idx="2561">
                  <c:v>4</c:v>
                </c:pt>
                <c:pt idx="2562">
                  <c:v>2</c:v>
                </c:pt>
                <c:pt idx="2563">
                  <c:v>1</c:v>
                </c:pt>
                <c:pt idx="2564">
                  <c:v>4</c:v>
                </c:pt>
                <c:pt idx="2565">
                  <c:v>19</c:v>
                </c:pt>
                <c:pt idx="2566">
                  <c:v>1</c:v>
                </c:pt>
                <c:pt idx="2567">
                  <c:v>15</c:v>
                </c:pt>
                <c:pt idx="2568">
                  <c:v>12</c:v>
                </c:pt>
                <c:pt idx="2569">
                  <c:v>4</c:v>
                </c:pt>
                <c:pt idx="2570">
                  <c:v>3</c:v>
                </c:pt>
                <c:pt idx="2571">
                  <c:v>7</c:v>
                </c:pt>
                <c:pt idx="2572">
                  <c:v>3</c:v>
                </c:pt>
                <c:pt idx="2573">
                  <c:v>2</c:v>
                </c:pt>
                <c:pt idx="2574">
                  <c:v>4</c:v>
                </c:pt>
                <c:pt idx="2575">
                  <c:v>3</c:v>
                </c:pt>
                <c:pt idx="2576">
                  <c:v>10</c:v>
                </c:pt>
                <c:pt idx="2577">
                  <c:v>7</c:v>
                </c:pt>
                <c:pt idx="2578">
                  <c:v>1</c:v>
                </c:pt>
                <c:pt idx="2579">
                  <c:v>2</c:v>
                </c:pt>
                <c:pt idx="2580">
                  <c:v>1</c:v>
                </c:pt>
                <c:pt idx="2581">
                  <c:v>28</c:v>
                </c:pt>
                <c:pt idx="2582">
                  <c:v>5</c:v>
                </c:pt>
                <c:pt idx="2583">
                  <c:v>5</c:v>
                </c:pt>
                <c:pt idx="2584">
                  <c:v>6</c:v>
                </c:pt>
                <c:pt idx="2585">
                  <c:v>18</c:v>
                </c:pt>
                <c:pt idx="2586">
                  <c:v>3</c:v>
                </c:pt>
                <c:pt idx="2587">
                  <c:v>1</c:v>
                </c:pt>
                <c:pt idx="2588">
                  <c:v>10</c:v>
                </c:pt>
                <c:pt idx="2589">
                  <c:v>2</c:v>
                </c:pt>
                <c:pt idx="2590">
                  <c:v>5</c:v>
                </c:pt>
                <c:pt idx="2591">
                  <c:v>4</c:v>
                </c:pt>
                <c:pt idx="2592">
                  <c:v>1</c:v>
                </c:pt>
                <c:pt idx="2593">
                  <c:v>2</c:v>
                </c:pt>
                <c:pt idx="2594">
                  <c:v>4</c:v>
                </c:pt>
                <c:pt idx="2595">
                  <c:v>2</c:v>
                </c:pt>
                <c:pt idx="2596">
                  <c:v>1</c:v>
                </c:pt>
                <c:pt idx="2597">
                  <c:v>2</c:v>
                </c:pt>
                <c:pt idx="2598">
                  <c:v>1</c:v>
                </c:pt>
                <c:pt idx="2599">
                  <c:v>21</c:v>
                </c:pt>
                <c:pt idx="2600">
                  <c:v>37</c:v>
                </c:pt>
                <c:pt idx="2601">
                  <c:v>9</c:v>
                </c:pt>
                <c:pt idx="2602">
                  <c:v>7</c:v>
                </c:pt>
                <c:pt idx="2603">
                  <c:v>13</c:v>
                </c:pt>
                <c:pt idx="2604">
                  <c:v>20</c:v>
                </c:pt>
                <c:pt idx="2605">
                  <c:v>17</c:v>
                </c:pt>
                <c:pt idx="2606">
                  <c:v>1</c:v>
                </c:pt>
                <c:pt idx="2607">
                  <c:v>12</c:v>
                </c:pt>
                <c:pt idx="2608">
                  <c:v>3</c:v>
                </c:pt>
                <c:pt idx="2609">
                  <c:v>1</c:v>
                </c:pt>
                <c:pt idx="2610">
                  <c:v>1</c:v>
                </c:pt>
                <c:pt idx="2611">
                  <c:v>7</c:v>
                </c:pt>
                <c:pt idx="2612">
                  <c:v>8</c:v>
                </c:pt>
                <c:pt idx="2613">
                  <c:v>6</c:v>
                </c:pt>
                <c:pt idx="2614">
                  <c:v>8</c:v>
                </c:pt>
                <c:pt idx="2615">
                  <c:v>6</c:v>
                </c:pt>
                <c:pt idx="2616">
                  <c:v>17</c:v>
                </c:pt>
                <c:pt idx="2617">
                  <c:v>19</c:v>
                </c:pt>
                <c:pt idx="2618">
                  <c:v>9</c:v>
                </c:pt>
                <c:pt idx="2619">
                  <c:v>8</c:v>
                </c:pt>
                <c:pt idx="2620">
                  <c:v>8</c:v>
                </c:pt>
                <c:pt idx="2621">
                  <c:v>5</c:v>
                </c:pt>
                <c:pt idx="2622">
                  <c:v>5</c:v>
                </c:pt>
                <c:pt idx="2623">
                  <c:v>15</c:v>
                </c:pt>
                <c:pt idx="2624">
                  <c:v>7</c:v>
                </c:pt>
                <c:pt idx="2625">
                  <c:v>6</c:v>
                </c:pt>
                <c:pt idx="2626">
                  <c:v>1</c:v>
                </c:pt>
                <c:pt idx="2627">
                  <c:v>4</c:v>
                </c:pt>
                <c:pt idx="2628">
                  <c:v>26</c:v>
                </c:pt>
                <c:pt idx="2629">
                  <c:v>6</c:v>
                </c:pt>
                <c:pt idx="2630">
                  <c:v>25</c:v>
                </c:pt>
                <c:pt idx="2631">
                  <c:v>29</c:v>
                </c:pt>
                <c:pt idx="2632">
                  <c:v>12</c:v>
                </c:pt>
                <c:pt idx="2633">
                  <c:v>27</c:v>
                </c:pt>
                <c:pt idx="2634">
                  <c:v>8</c:v>
                </c:pt>
                <c:pt idx="2635">
                  <c:v>23</c:v>
                </c:pt>
                <c:pt idx="2636">
                  <c:v>11</c:v>
                </c:pt>
                <c:pt idx="2637">
                  <c:v>2</c:v>
                </c:pt>
                <c:pt idx="2638">
                  <c:v>5</c:v>
                </c:pt>
                <c:pt idx="2639">
                  <c:v>1</c:v>
                </c:pt>
                <c:pt idx="2640">
                  <c:v>1</c:v>
                </c:pt>
                <c:pt idx="2641">
                  <c:v>13</c:v>
                </c:pt>
                <c:pt idx="2642">
                  <c:v>25</c:v>
                </c:pt>
                <c:pt idx="2643">
                  <c:v>30</c:v>
                </c:pt>
                <c:pt idx="2644">
                  <c:v>11</c:v>
                </c:pt>
                <c:pt idx="2645">
                  <c:v>29</c:v>
                </c:pt>
                <c:pt idx="2646">
                  <c:v>27</c:v>
                </c:pt>
                <c:pt idx="2647">
                  <c:v>1</c:v>
                </c:pt>
                <c:pt idx="2648">
                  <c:v>2</c:v>
                </c:pt>
                <c:pt idx="2649">
                  <c:v>15</c:v>
                </c:pt>
                <c:pt idx="2650">
                  <c:v>23</c:v>
                </c:pt>
                <c:pt idx="2651">
                  <c:v>20</c:v>
                </c:pt>
                <c:pt idx="2652">
                  <c:v>18</c:v>
                </c:pt>
                <c:pt idx="2653">
                  <c:v>18</c:v>
                </c:pt>
                <c:pt idx="2654">
                  <c:v>22</c:v>
                </c:pt>
                <c:pt idx="2655">
                  <c:v>4</c:v>
                </c:pt>
                <c:pt idx="2656">
                  <c:v>2</c:v>
                </c:pt>
                <c:pt idx="2657">
                  <c:v>7</c:v>
                </c:pt>
                <c:pt idx="2658">
                  <c:v>4</c:v>
                </c:pt>
                <c:pt idx="2659">
                  <c:v>9</c:v>
                </c:pt>
                <c:pt idx="2660">
                  <c:v>2</c:v>
                </c:pt>
                <c:pt idx="2661">
                  <c:v>1</c:v>
                </c:pt>
                <c:pt idx="2662">
                  <c:v>4</c:v>
                </c:pt>
                <c:pt idx="2663">
                  <c:v>16</c:v>
                </c:pt>
                <c:pt idx="2664">
                  <c:v>3</c:v>
                </c:pt>
                <c:pt idx="2665">
                  <c:v>2</c:v>
                </c:pt>
                <c:pt idx="2666">
                  <c:v>7</c:v>
                </c:pt>
                <c:pt idx="2667">
                  <c:v>3</c:v>
                </c:pt>
                <c:pt idx="2668">
                  <c:v>4</c:v>
                </c:pt>
                <c:pt idx="2669">
                  <c:v>4</c:v>
                </c:pt>
                <c:pt idx="2670">
                  <c:v>4</c:v>
                </c:pt>
                <c:pt idx="2671">
                  <c:v>3</c:v>
                </c:pt>
                <c:pt idx="2672">
                  <c:v>3</c:v>
                </c:pt>
                <c:pt idx="2673">
                  <c:v>3</c:v>
                </c:pt>
                <c:pt idx="2674">
                  <c:v>12</c:v>
                </c:pt>
                <c:pt idx="2675">
                  <c:v>11</c:v>
                </c:pt>
                <c:pt idx="2676">
                  <c:v>9</c:v>
                </c:pt>
                <c:pt idx="2677">
                  <c:v>12</c:v>
                </c:pt>
                <c:pt idx="2678">
                  <c:v>22</c:v>
                </c:pt>
                <c:pt idx="2679">
                  <c:v>21</c:v>
                </c:pt>
                <c:pt idx="2680">
                  <c:v>5</c:v>
                </c:pt>
                <c:pt idx="2681">
                  <c:v>2</c:v>
                </c:pt>
                <c:pt idx="2682">
                  <c:v>11</c:v>
                </c:pt>
                <c:pt idx="2683">
                  <c:v>21</c:v>
                </c:pt>
                <c:pt idx="2684">
                  <c:v>20</c:v>
                </c:pt>
                <c:pt idx="2685">
                  <c:v>11</c:v>
                </c:pt>
                <c:pt idx="2686">
                  <c:v>12</c:v>
                </c:pt>
                <c:pt idx="2687">
                  <c:v>28</c:v>
                </c:pt>
                <c:pt idx="2688">
                  <c:v>3</c:v>
                </c:pt>
                <c:pt idx="2689">
                  <c:v>2</c:v>
                </c:pt>
                <c:pt idx="2690">
                  <c:v>1</c:v>
                </c:pt>
                <c:pt idx="2691">
                  <c:v>3</c:v>
                </c:pt>
                <c:pt idx="2692">
                  <c:v>2</c:v>
                </c:pt>
                <c:pt idx="2693">
                  <c:v>8</c:v>
                </c:pt>
                <c:pt idx="2694">
                  <c:v>3</c:v>
                </c:pt>
                <c:pt idx="2695">
                  <c:v>7</c:v>
                </c:pt>
                <c:pt idx="2696">
                  <c:v>5</c:v>
                </c:pt>
                <c:pt idx="2697">
                  <c:v>3</c:v>
                </c:pt>
                <c:pt idx="2698">
                  <c:v>3</c:v>
                </c:pt>
                <c:pt idx="2699">
                  <c:v>1</c:v>
                </c:pt>
                <c:pt idx="2700">
                  <c:v>6</c:v>
                </c:pt>
                <c:pt idx="2701">
                  <c:v>5</c:v>
                </c:pt>
                <c:pt idx="2702">
                  <c:v>12</c:v>
                </c:pt>
                <c:pt idx="2703">
                  <c:v>1</c:v>
                </c:pt>
                <c:pt idx="2704">
                  <c:v>1</c:v>
                </c:pt>
                <c:pt idx="2705">
                  <c:v>1</c:v>
                </c:pt>
                <c:pt idx="2706">
                  <c:v>1</c:v>
                </c:pt>
                <c:pt idx="2707">
                  <c:v>1</c:v>
                </c:pt>
                <c:pt idx="2708">
                  <c:v>1</c:v>
                </c:pt>
                <c:pt idx="2709">
                  <c:v>1</c:v>
                </c:pt>
                <c:pt idx="2710">
                  <c:v>1</c:v>
                </c:pt>
                <c:pt idx="2711">
                  <c:v>1</c:v>
                </c:pt>
                <c:pt idx="2712">
                  <c:v>1</c:v>
                </c:pt>
                <c:pt idx="2713">
                  <c:v>4</c:v>
                </c:pt>
                <c:pt idx="2714">
                  <c:v>1</c:v>
                </c:pt>
                <c:pt idx="2715">
                  <c:v>1</c:v>
                </c:pt>
                <c:pt idx="2716">
                  <c:v>2</c:v>
                </c:pt>
                <c:pt idx="2717">
                  <c:v>1</c:v>
                </c:pt>
                <c:pt idx="2718">
                  <c:v>1</c:v>
                </c:pt>
                <c:pt idx="2719">
                  <c:v>1</c:v>
                </c:pt>
                <c:pt idx="2720">
                  <c:v>3</c:v>
                </c:pt>
                <c:pt idx="2721">
                  <c:v>3</c:v>
                </c:pt>
                <c:pt idx="2722">
                  <c:v>1</c:v>
                </c:pt>
                <c:pt idx="2723">
                  <c:v>3</c:v>
                </c:pt>
                <c:pt idx="2724">
                  <c:v>1</c:v>
                </c:pt>
                <c:pt idx="2725">
                  <c:v>1</c:v>
                </c:pt>
                <c:pt idx="2726">
                  <c:v>2</c:v>
                </c:pt>
                <c:pt idx="2727">
                  <c:v>1</c:v>
                </c:pt>
                <c:pt idx="2728">
                  <c:v>3</c:v>
                </c:pt>
                <c:pt idx="2729">
                  <c:v>2</c:v>
                </c:pt>
                <c:pt idx="2730">
                  <c:v>2</c:v>
                </c:pt>
                <c:pt idx="2731">
                  <c:v>1</c:v>
                </c:pt>
                <c:pt idx="2732">
                  <c:v>1</c:v>
                </c:pt>
                <c:pt idx="2733">
                  <c:v>8</c:v>
                </c:pt>
                <c:pt idx="2734">
                  <c:v>3</c:v>
                </c:pt>
                <c:pt idx="2735">
                  <c:v>3</c:v>
                </c:pt>
                <c:pt idx="2736">
                  <c:v>4</c:v>
                </c:pt>
                <c:pt idx="2737">
                  <c:v>5</c:v>
                </c:pt>
                <c:pt idx="2738">
                  <c:v>1</c:v>
                </c:pt>
                <c:pt idx="2739">
                  <c:v>5</c:v>
                </c:pt>
                <c:pt idx="2740">
                  <c:v>1</c:v>
                </c:pt>
                <c:pt idx="2741">
                  <c:v>1</c:v>
                </c:pt>
                <c:pt idx="2742">
                  <c:v>4</c:v>
                </c:pt>
                <c:pt idx="2743">
                  <c:v>1</c:v>
                </c:pt>
                <c:pt idx="2744">
                  <c:v>1</c:v>
                </c:pt>
                <c:pt idx="2745">
                  <c:v>3</c:v>
                </c:pt>
                <c:pt idx="2746">
                  <c:v>9</c:v>
                </c:pt>
                <c:pt idx="2747">
                  <c:v>1</c:v>
                </c:pt>
                <c:pt idx="2748">
                  <c:v>5</c:v>
                </c:pt>
                <c:pt idx="2749">
                  <c:v>4</c:v>
                </c:pt>
                <c:pt idx="2750">
                  <c:v>3</c:v>
                </c:pt>
                <c:pt idx="2751">
                  <c:v>1</c:v>
                </c:pt>
                <c:pt idx="2752">
                  <c:v>4</c:v>
                </c:pt>
                <c:pt idx="2753">
                  <c:v>9</c:v>
                </c:pt>
                <c:pt idx="2754">
                  <c:v>1</c:v>
                </c:pt>
                <c:pt idx="2755">
                  <c:v>3</c:v>
                </c:pt>
                <c:pt idx="2756">
                  <c:v>5</c:v>
                </c:pt>
                <c:pt idx="2757">
                  <c:v>3</c:v>
                </c:pt>
                <c:pt idx="2758">
                  <c:v>4</c:v>
                </c:pt>
                <c:pt idx="2759">
                  <c:v>2</c:v>
                </c:pt>
                <c:pt idx="2760">
                  <c:v>1</c:v>
                </c:pt>
                <c:pt idx="2761">
                  <c:v>2</c:v>
                </c:pt>
                <c:pt idx="2762">
                  <c:v>3</c:v>
                </c:pt>
                <c:pt idx="2763">
                  <c:v>1</c:v>
                </c:pt>
                <c:pt idx="2764">
                  <c:v>2</c:v>
                </c:pt>
                <c:pt idx="2765">
                  <c:v>1</c:v>
                </c:pt>
                <c:pt idx="2766">
                  <c:v>4</c:v>
                </c:pt>
                <c:pt idx="2767">
                  <c:v>3</c:v>
                </c:pt>
                <c:pt idx="2768">
                  <c:v>1</c:v>
                </c:pt>
                <c:pt idx="2769">
                  <c:v>2</c:v>
                </c:pt>
                <c:pt idx="2770">
                  <c:v>3</c:v>
                </c:pt>
                <c:pt idx="2771">
                  <c:v>1</c:v>
                </c:pt>
                <c:pt idx="2772">
                  <c:v>2</c:v>
                </c:pt>
                <c:pt idx="2773">
                  <c:v>1</c:v>
                </c:pt>
                <c:pt idx="2774">
                  <c:v>8</c:v>
                </c:pt>
                <c:pt idx="2775">
                  <c:v>1</c:v>
                </c:pt>
                <c:pt idx="2776">
                  <c:v>1</c:v>
                </c:pt>
                <c:pt idx="2777">
                  <c:v>1</c:v>
                </c:pt>
                <c:pt idx="2778">
                  <c:v>2</c:v>
                </c:pt>
                <c:pt idx="2779">
                  <c:v>3</c:v>
                </c:pt>
                <c:pt idx="2780">
                  <c:v>11</c:v>
                </c:pt>
                <c:pt idx="2781">
                  <c:v>3</c:v>
                </c:pt>
                <c:pt idx="2782">
                  <c:v>4</c:v>
                </c:pt>
                <c:pt idx="2783">
                  <c:v>1</c:v>
                </c:pt>
                <c:pt idx="2784">
                  <c:v>2</c:v>
                </c:pt>
                <c:pt idx="2785">
                  <c:v>1</c:v>
                </c:pt>
                <c:pt idx="2786">
                  <c:v>2</c:v>
                </c:pt>
                <c:pt idx="2787">
                  <c:v>2</c:v>
                </c:pt>
                <c:pt idx="2788">
                  <c:v>4</c:v>
                </c:pt>
                <c:pt idx="2789">
                  <c:v>1</c:v>
                </c:pt>
                <c:pt idx="2790">
                  <c:v>1</c:v>
                </c:pt>
                <c:pt idx="2791">
                  <c:v>2</c:v>
                </c:pt>
                <c:pt idx="2792">
                  <c:v>1</c:v>
                </c:pt>
                <c:pt idx="2793">
                  <c:v>2</c:v>
                </c:pt>
                <c:pt idx="2794">
                  <c:v>2</c:v>
                </c:pt>
                <c:pt idx="2795">
                  <c:v>2</c:v>
                </c:pt>
                <c:pt idx="2796">
                  <c:v>3</c:v>
                </c:pt>
                <c:pt idx="2797">
                  <c:v>2</c:v>
                </c:pt>
                <c:pt idx="2798">
                  <c:v>2</c:v>
                </c:pt>
                <c:pt idx="2799">
                  <c:v>1</c:v>
                </c:pt>
                <c:pt idx="2800">
                  <c:v>3</c:v>
                </c:pt>
                <c:pt idx="2801">
                  <c:v>1</c:v>
                </c:pt>
                <c:pt idx="2802">
                  <c:v>4</c:v>
                </c:pt>
                <c:pt idx="2803">
                  <c:v>4</c:v>
                </c:pt>
                <c:pt idx="2804">
                  <c:v>1</c:v>
                </c:pt>
                <c:pt idx="2805">
                  <c:v>4</c:v>
                </c:pt>
                <c:pt idx="2806">
                  <c:v>5</c:v>
                </c:pt>
                <c:pt idx="2807">
                  <c:v>3</c:v>
                </c:pt>
                <c:pt idx="2808">
                  <c:v>1</c:v>
                </c:pt>
                <c:pt idx="2809">
                  <c:v>2</c:v>
                </c:pt>
                <c:pt idx="2810">
                  <c:v>3</c:v>
                </c:pt>
                <c:pt idx="2811">
                  <c:v>1</c:v>
                </c:pt>
                <c:pt idx="2812">
                  <c:v>4</c:v>
                </c:pt>
                <c:pt idx="2813">
                  <c:v>1</c:v>
                </c:pt>
                <c:pt idx="2814">
                  <c:v>2</c:v>
                </c:pt>
                <c:pt idx="2815">
                  <c:v>3</c:v>
                </c:pt>
                <c:pt idx="2816">
                  <c:v>2</c:v>
                </c:pt>
                <c:pt idx="2817">
                  <c:v>1</c:v>
                </c:pt>
                <c:pt idx="2818">
                  <c:v>1</c:v>
                </c:pt>
                <c:pt idx="2819">
                  <c:v>1</c:v>
                </c:pt>
                <c:pt idx="2820">
                  <c:v>1</c:v>
                </c:pt>
                <c:pt idx="2821">
                  <c:v>2</c:v>
                </c:pt>
                <c:pt idx="2822">
                  <c:v>1</c:v>
                </c:pt>
                <c:pt idx="2823">
                  <c:v>2</c:v>
                </c:pt>
                <c:pt idx="2824">
                  <c:v>1</c:v>
                </c:pt>
                <c:pt idx="2825">
                  <c:v>1</c:v>
                </c:pt>
                <c:pt idx="2826">
                  <c:v>1</c:v>
                </c:pt>
                <c:pt idx="2827">
                  <c:v>1</c:v>
                </c:pt>
                <c:pt idx="2828">
                  <c:v>2</c:v>
                </c:pt>
                <c:pt idx="2829">
                  <c:v>1</c:v>
                </c:pt>
                <c:pt idx="2830">
                  <c:v>2</c:v>
                </c:pt>
                <c:pt idx="2831">
                  <c:v>1</c:v>
                </c:pt>
                <c:pt idx="2832">
                  <c:v>1</c:v>
                </c:pt>
                <c:pt idx="2833">
                  <c:v>2</c:v>
                </c:pt>
                <c:pt idx="2834">
                  <c:v>3</c:v>
                </c:pt>
                <c:pt idx="2835">
                  <c:v>1</c:v>
                </c:pt>
                <c:pt idx="2836">
                  <c:v>1</c:v>
                </c:pt>
                <c:pt idx="2837">
                  <c:v>8</c:v>
                </c:pt>
                <c:pt idx="2838">
                  <c:v>3</c:v>
                </c:pt>
                <c:pt idx="2839">
                  <c:v>1</c:v>
                </c:pt>
                <c:pt idx="2840">
                  <c:v>3</c:v>
                </c:pt>
                <c:pt idx="2841">
                  <c:v>1</c:v>
                </c:pt>
                <c:pt idx="2842">
                  <c:v>6</c:v>
                </c:pt>
                <c:pt idx="2843">
                  <c:v>1</c:v>
                </c:pt>
                <c:pt idx="2844">
                  <c:v>8</c:v>
                </c:pt>
                <c:pt idx="2845">
                  <c:v>3</c:v>
                </c:pt>
                <c:pt idx="2846">
                  <c:v>6</c:v>
                </c:pt>
                <c:pt idx="2847">
                  <c:v>1</c:v>
                </c:pt>
                <c:pt idx="2848">
                  <c:v>7</c:v>
                </c:pt>
                <c:pt idx="2849">
                  <c:v>4</c:v>
                </c:pt>
                <c:pt idx="2850">
                  <c:v>5</c:v>
                </c:pt>
                <c:pt idx="2851">
                  <c:v>1</c:v>
                </c:pt>
                <c:pt idx="2852">
                  <c:v>1</c:v>
                </c:pt>
                <c:pt idx="2853">
                  <c:v>4</c:v>
                </c:pt>
                <c:pt idx="2854">
                  <c:v>3</c:v>
                </c:pt>
                <c:pt idx="2855">
                  <c:v>3</c:v>
                </c:pt>
                <c:pt idx="2856">
                  <c:v>1</c:v>
                </c:pt>
                <c:pt idx="2857">
                  <c:v>1</c:v>
                </c:pt>
                <c:pt idx="2858">
                  <c:v>4</c:v>
                </c:pt>
                <c:pt idx="2859">
                  <c:v>2</c:v>
                </c:pt>
                <c:pt idx="2860">
                  <c:v>1</c:v>
                </c:pt>
                <c:pt idx="2861">
                  <c:v>3</c:v>
                </c:pt>
                <c:pt idx="2862">
                  <c:v>5</c:v>
                </c:pt>
                <c:pt idx="2863">
                  <c:v>1</c:v>
                </c:pt>
                <c:pt idx="2864">
                  <c:v>1</c:v>
                </c:pt>
                <c:pt idx="2865">
                  <c:v>6</c:v>
                </c:pt>
                <c:pt idx="2866">
                  <c:v>1</c:v>
                </c:pt>
                <c:pt idx="2867">
                  <c:v>4</c:v>
                </c:pt>
                <c:pt idx="2868">
                  <c:v>1</c:v>
                </c:pt>
                <c:pt idx="2869">
                  <c:v>1</c:v>
                </c:pt>
                <c:pt idx="2870">
                  <c:v>1</c:v>
                </c:pt>
                <c:pt idx="2871">
                  <c:v>1</c:v>
                </c:pt>
                <c:pt idx="2872">
                  <c:v>1</c:v>
                </c:pt>
                <c:pt idx="2873">
                  <c:v>1</c:v>
                </c:pt>
                <c:pt idx="2874">
                  <c:v>1</c:v>
                </c:pt>
                <c:pt idx="2875">
                  <c:v>1</c:v>
                </c:pt>
                <c:pt idx="2876">
                  <c:v>1</c:v>
                </c:pt>
                <c:pt idx="2877">
                  <c:v>4</c:v>
                </c:pt>
                <c:pt idx="2878">
                  <c:v>7</c:v>
                </c:pt>
                <c:pt idx="2879">
                  <c:v>2</c:v>
                </c:pt>
                <c:pt idx="2880">
                  <c:v>5</c:v>
                </c:pt>
                <c:pt idx="2881">
                  <c:v>1</c:v>
                </c:pt>
                <c:pt idx="2882">
                  <c:v>1</c:v>
                </c:pt>
                <c:pt idx="2883">
                  <c:v>6</c:v>
                </c:pt>
                <c:pt idx="2884">
                  <c:v>1</c:v>
                </c:pt>
                <c:pt idx="2885">
                  <c:v>4</c:v>
                </c:pt>
                <c:pt idx="2886">
                  <c:v>6</c:v>
                </c:pt>
                <c:pt idx="2887">
                  <c:v>2</c:v>
                </c:pt>
                <c:pt idx="2888">
                  <c:v>5</c:v>
                </c:pt>
                <c:pt idx="2889">
                  <c:v>2</c:v>
                </c:pt>
                <c:pt idx="2890">
                  <c:v>3</c:v>
                </c:pt>
                <c:pt idx="2891">
                  <c:v>2</c:v>
                </c:pt>
                <c:pt idx="2892">
                  <c:v>3</c:v>
                </c:pt>
                <c:pt idx="2893">
                  <c:v>4</c:v>
                </c:pt>
                <c:pt idx="2894">
                  <c:v>2</c:v>
                </c:pt>
                <c:pt idx="2895">
                  <c:v>1</c:v>
                </c:pt>
                <c:pt idx="2896">
                  <c:v>1</c:v>
                </c:pt>
                <c:pt idx="2897">
                  <c:v>1</c:v>
                </c:pt>
                <c:pt idx="2898">
                  <c:v>2</c:v>
                </c:pt>
                <c:pt idx="2899">
                  <c:v>2</c:v>
                </c:pt>
                <c:pt idx="2900">
                  <c:v>3</c:v>
                </c:pt>
                <c:pt idx="2901">
                  <c:v>1</c:v>
                </c:pt>
                <c:pt idx="2902">
                  <c:v>3</c:v>
                </c:pt>
                <c:pt idx="2903">
                  <c:v>2</c:v>
                </c:pt>
                <c:pt idx="2904">
                  <c:v>8</c:v>
                </c:pt>
                <c:pt idx="2905">
                  <c:v>4</c:v>
                </c:pt>
                <c:pt idx="2906">
                  <c:v>2</c:v>
                </c:pt>
                <c:pt idx="2907">
                  <c:v>5</c:v>
                </c:pt>
                <c:pt idx="2908">
                  <c:v>4</c:v>
                </c:pt>
                <c:pt idx="2909">
                  <c:v>4</c:v>
                </c:pt>
                <c:pt idx="2910">
                  <c:v>1</c:v>
                </c:pt>
                <c:pt idx="2911">
                  <c:v>7</c:v>
                </c:pt>
                <c:pt idx="2912">
                  <c:v>3</c:v>
                </c:pt>
                <c:pt idx="2913">
                  <c:v>2</c:v>
                </c:pt>
                <c:pt idx="2914">
                  <c:v>2</c:v>
                </c:pt>
                <c:pt idx="2915">
                  <c:v>2</c:v>
                </c:pt>
                <c:pt idx="2916">
                  <c:v>2</c:v>
                </c:pt>
                <c:pt idx="2917">
                  <c:v>1</c:v>
                </c:pt>
                <c:pt idx="2918">
                  <c:v>1</c:v>
                </c:pt>
                <c:pt idx="2919">
                  <c:v>1</c:v>
                </c:pt>
                <c:pt idx="2920">
                  <c:v>2</c:v>
                </c:pt>
                <c:pt idx="2921">
                  <c:v>1</c:v>
                </c:pt>
                <c:pt idx="2922">
                  <c:v>1</c:v>
                </c:pt>
                <c:pt idx="2923">
                  <c:v>1</c:v>
                </c:pt>
                <c:pt idx="2924">
                  <c:v>8</c:v>
                </c:pt>
                <c:pt idx="2925">
                  <c:v>1</c:v>
                </c:pt>
                <c:pt idx="2926">
                  <c:v>2</c:v>
                </c:pt>
                <c:pt idx="2927">
                  <c:v>2</c:v>
                </c:pt>
                <c:pt idx="2928">
                  <c:v>1</c:v>
                </c:pt>
                <c:pt idx="2929">
                  <c:v>3</c:v>
                </c:pt>
                <c:pt idx="2930">
                  <c:v>2</c:v>
                </c:pt>
                <c:pt idx="2931">
                  <c:v>1</c:v>
                </c:pt>
                <c:pt idx="2932">
                  <c:v>1</c:v>
                </c:pt>
                <c:pt idx="2933">
                  <c:v>2</c:v>
                </c:pt>
                <c:pt idx="2934">
                  <c:v>1</c:v>
                </c:pt>
                <c:pt idx="2935">
                  <c:v>3</c:v>
                </c:pt>
                <c:pt idx="2936">
                  <c:v>2</c:v>
                </c:pt>
                <c:pt idx="2937">
                  <c:v>9</c:v>
                </c:pt>
                <c:pt idx="2938">
                  <c:v>2</c:v>
                </c:pt>
                <c:pt idx="2939">
                  <c:v>1</c:v>
                </c:pt>
                <c:pt idx="2940">
                  <c:v>4</c:v>
                </c:pt>
                <c:pt idx="2941">
                  <c:v>8</c:v>
                </c:pt>
                <c:pt idx="2942">
                  <c:v>1</c:v>
                </c:pt>
                <c:pt idx="2943">
                  <c:v>2</c:v>
                </c:pt>
                <c:pt idx="2944">
                  <c:v>10</c:v>
                </c:pt>
                <c:pt idx="2945">
                  <c:v>1</c:v>
                </c:pt>
                <c:pt idx="2946">
                  <c:v>2</c:v>
                </c:pt>
                <c:pt idx="2947">
                  <c:v>6</c:v>
                </c:pt>
                <c:pt idx="2948">
                  <c:v>2</c:v>
                </c:pt>
                <c:pt idx="2949">
                  <c:v>1</c:v>
                </c:pt>
                <c:pt idx="2950">
                  <c:v>1</c:v>
                </c:pt>
                <c:pt idx="2951">
                  <c:v>1</c:v>
                </c:pt>
                <c:pt idx="2952">
                  <c:v>1</c:v>
                </c:pt>
                <c:pt idx="2953">
                  <c:v>3</c:v>
                </c:pt>
                <c:pt idx="2954">
                  <c:v>5</c:v>
                </c:pt>
                <c:pt idx="2955">
                  <c:v>4</c:v>
                </c:pt>
                <c:pt idx="2956">
                  <c:v>2</c:v>
                </c:pt>
                <c:pt idx="2957">
                  <c:v>3</c:v>
                </c:pt>
                <c:pt idx="2958">
                  <c:v>1</c:v>
                </c:pt>
                <c:pt idx="2959">
                  <c:v>4</c:v>
                </c:pt>
                <c:pt idx="2960">
                  <c:v>5</c:v>
                </c:pt>
                <c:pt idx="2961">
                  <c:v>7</c:v>
                </c:pt>
                <c:pt idx="2962">
                  <c:v>2</c:v>
                </c:pt>
                <c:pt idx="2963">
                  <c:v>1</c:v>
                </c:pt>
                <c:pt idx="2964">
                  <c:v>1</c:v>
                </c:pt>
                <c:pt idx="2965">
                  <c:v>4</c:v>
                </c:pt>
                <c:pt idx="2966">
                  <c:v>6</c:v>
                </c:pt>
                <c:pt idx="2967">
                  <c:v>1</c:v>
                </c:pt>
                <c:pt idx="2968">
                  <c:v>1</c:v>
                </c:pt>
                <c:pt idx="2969">
                  <c:v>3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3">
                  <c:v>2</c:v>
                </c:pt>
                <c:pt idx="2974">
                  <c:v>5</c:v>
                </c:pt>
                <c:pt idx="2975">
                  <c:v>3</c:v>
                </c:pt>
                <c:pt idx="2976">
                  <c:v>1</c:v>
                </c:pt>
                <c:pt idx="2977">
                  <c:v>1</c:v>
                </c:pt>
                <c:pt idx="2978">
                  <c:v>2</c:v>
                </c:pt>
                <c:pt idx="2979">
                  <c:v>1</c:v>
                </c:pt>
                <c:pt idx="2980">
                  <c:v>5</c:v>
                </c:pt>
                <c:pt idx="2981">
                  <c:v>1</c:v>
                </c:pt>
                <c:pt idx="2982">
                  <c:v>1</c:v>
                </c:pt>
                <c:pt idx="2983">
                  <c:v>3</c:v>
                </c:pt>
                <c:pt idx="2984">
                  <c:v>10</c:v>
                </c:pt>
                <c:pt idx="2985">
                  <c:v>4</c:v>
                </c:pt>
                <c:pt idx="2986">
                  <c:v>1</c:v>
                </c:pt>
                <c:pt idx="2987">
                  <c:v>3</c:v>
                </c:pt>
                <c:pt idx="2988">
                  <c:v>2</c:v>
                </c:pt>
                <c:pt idx="2989">
                  <c:v>4</c:v>
                </c:pt>
                <c:pt idx="2990">
                  <c:v>1</c:v>
                </c:pt>
                <c:pt idx="2991">
                  <c:v>1</c:v>
                </c:pt>
                <c:pt idx="2992">
                  <c:v>1</c:v>
                </c:pt>
                <c:pt idx="2993">
                  <c:v>3</c:v>
                </c:pt>
                <c:pt idx="2994">
                  <c:v>2</c:v>
                </c:pt>
                <c:pt idx="2995">
                  <c:v>1</c:v>
                </c:pt>
                <c:pt idx="2996">
                  <c:v>1</c:v>
                </c:pt>
                <c:pt idx="2997">
                  <c:v>1</c:v>
                </c:pt>
                <c:pt idx="2998">
                  <c:v>1</c:v>
                </c:pt>
                <c:pt idx="2999">
                  <c:v>1</c:v>
                </c:pt>
                <c:pt idx="3000">
                  <c:v>2</c:v>
                </c:pt>
                <c:pt idx="3001">
                  <c:v>1</c:v>
                </c:pt>
                <c:pt idx="3002">
                  <c:v>2</c:v>
                </c:pt>
                <c:pt idx="3003">
                  <c:v>1</c:v>
                </c:pt>
                <c:pt idx="3004">
                  <c:v>2</c:v>
                </c:pt>
                <c:pt idx="3005">
                  <c:v>1</c:v>
                </c:pt>
                <c:pt idx="3006">
                  <c:v>2</c:v>
                </c:pt>
                <c:pt idx="3007">
                  <c:v>1</c:v>
                </c:pt>
                <c:pt idx="3008">
                  <c:v>1</c:v>
                </c:pt>
                <c:pt idx="3009">
                  <c:v>2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2</c:v>
                </c:pt>
                <c:pt idx="3014">
                  <c:v>1</c:v>
                </c:pt>
                <c:pt idx="3015">
                  <c:v>1</c:v>
                </c:pt>
                <c:pt idx="3016">
                  <c:v>1</c:v>
                </c:pt>
                <c:pt idx="3017">
                  <c:v>3</c:v>
                </c:pt>
                <c:pt idx="3018">
                  <c:v>1</c:v>
                </c:pt>
                <c:pt idx="3019">
                  <c:v>1</c:v>
                </c:pt>
                <c:pt idx="3020">
                  <c:v>1</c:v>
                </c:pt>
                <c:pt idx="3021">
                  <c:v>8</c:v>
                </c:pt>
                <c:pt idx="3022">
                  <c:v>1</c:v>
                </c:pt>
                <c:pt idx="3023">
                  <c:v>1</c:v>
                </c:pt>
                <c:pt idx="3024">
                  <c:v>3</c:v>
                </c:pt>
                <c:pt idx="3025">
                  <c:v>1</c:v>
                </c:pt>
                <c:pt idx="3026">
                  <c:v>2</c:v>
                </c:pt>
                <c:pt idx="3027">
                  <c:v>1</c:v>
                </c:pt>
                <c:pt idx="3028">
                  <c:v>19</c:v>
                </c:pt>
                <c:pt idx="3029">
                  <c:v>2</c:v>
                </c:pt>
                <c:pt idx="3030">
                  <c:v>1</c:v>
                </c:pt>
                <c:pt idx="3031">
                  <c:v>1</c:v>
                </c:pt>
                <c:pt idx="3032">
                  <c:v>7</c:v>
                </c:pt>
                <c:pt idx="3033">
                  <c:v>6</c:v>
                </c:pt>
                <c:pt idx="3034">
                  <c:v>2</c:v>
                </c:pt>
                <c:pt idx="3035">
                  <c:v>6</c:v>
                </c:pt>
                <c:pt idx="3036">
                  <c:v>5</c:v>
                </c:pt>
                <c:pt idx="3037">
                  <c:v>2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2</c:v>
                </c:pt>
                <c:pt idx="3044">
                  <c:v>7</c:v>
                </c:pt>
                <c:pt idx="3045">
                  <c:v>2</c:v>
                </c:pt>
                <c:pt idx="3046">
                  <c:v>6</c:v>
                </c:pt>
                <c:pt idx="3047">
                  <c:v>7</c:v>
                </c:pt>
                <c:pt idx="3048">
                  <c:v>1</c:v>
                </c:pt>
                <c:pt idx="3049">
                  <c:v>3</c:v>
                </c:pt>
                <c:pt idx="3050">
                  <c:v>6</c:v>
                </c:pt>
                <c:pt idx="3051">
                  <c:v>2</c:v>
                </c:pt>
                <c:pt idx="3052">
                  <c:v>1</c:v>
                </c:pt>
                <c:pt idx="3053">
                  <c:v>1</c:v>
                </c:pt>
                <c:pt idx="3054">
                  <c:v>2</c:v>
                </c:pt>
                <c:pt idx="3055">
                  <c:v>1</c:v>
                </c:pt>
                <c:pt idx="3056">
                  <c:v>1</c:v>
                </c:pt>
                <c:pt idx="3057">
                  <c:v>2</c:v>
                </c:pt>
                <c:pt idx="3058">
                  <c:v>2</c:v>
                </c:pt>
                <c:pt idx="3059">
                  <c:v>5</c:v>
                </c:pt>
                <c:pt idx="3060">
                  <c:v>2</c:v>
                </c:pt>
                <c:pt idx="3061">
                  <c:v>1</c:v>
                </c:pt>
                <c:pt idx="3062">
                  <c:v>4</c:v>
                </c:pt>
                <c:pt idx="3063">
                  <c:v>7</c:v>
                </c:pt>
                <c:pt idx="3064">
                  <c:v>11</c:v>
                </c:pt>
                <c:pt idx="3065">
                  <c:v>1</c:v>
                </c:pt>
                <c:pt idx="3066">
                  <c:v>5</c:v>
                </c:pt>
                <c:pt idx="3067">
                  <c:v>3</c:v>
                </c:pt>
                <c:pt idx="3068">
                  <c:v>5</c:v>
                </c:pt>
                <c:pt idx="3069">
                  <c:v>4</c:v>
                </c:pt>
                <c:pt idx="3070">
                  <c:v>2</c:v>
                </c:pt>
                <c:pt idx="3071">
                  <c:v>4</c:v>
                </c:pt>
                <c:pt idx="3072">
                  <c:v>1</c:v>
                </c:pt>
                <c:pt idx="3073">
                  <c:v>5</c:v>
                </c:pt>
                <c:pt idx="3074">
                  <c:v>3</c:v>
                </c:pt>
                <c:pt idx="3075">
                  <c:v>1</c:v>
                </c:pt>
                <c:pt idx="3076">
                  <c:v>1</c:v>
                </c:pt>
                <c:pt idx="3077">
                  <c:v>2</c:v>
                </c:pt>
                <c:pt idx="3078">
                  <c:v>3</c:v>
                </c:pt>
                <c:pt idx="3079">
                  <c:v>1</c:v>
                </c:pt>
                <c:pt idx="3080">
                  <c:v>1</c:v>
                </c:pt>
                <c:pt idx="3081">
                  <c:v>3</c:v>
                </c:pt>
                <c:pt idx="3082">
                  <c:v>2</c:v>
                </c:pt>
                <c:pt idx="3083">
                  <c:v>2</c:v>
                </c:pt>
                <c:pt idx="3084">
                  <c:v>1</c:v>
                </c:pt>
                <c:pt idx="3085">
                  <c:v>4</c:v>
                </c:pt>
                <c:pt idx="3086">
                  <c:v>6</c:v>
                </c:pt>
                <c:pt idx="3087">
                  <c:v>2</c:v>
                </c:pt>
                <c:pt idx="3088">
                  <c:v>1</c:v>
                </c:pt>
                <c:pt idx="3089">
                  <c:v>2</c:v>
                </c:pt>
                <c:pt idx="3090">
                  <c:v>5</c:v>
                </c:pt>
                <c:pt idx="3091">
                  <c:v>8</c:v>
                </c:pt>
                <c:pt idx="3092">
                  <c:v>6</c:v>
                </c:pt>
                <c:pt idx="3093">
                  <c:v>23</c:v>
                </c:pt>
                <c:pt idx="3094">
                  <c:v>15</c:v>
                </c:pt>
                <c:pt idx="3095">
                  <c:v>4</c:v>
                </c:pt>
                <c:pt idx="3096">
                  <c:v>3</c:v>
                </c:pt>
                <c:pt idx="3097">
                  <c:v>1</c:v>
                </c:pt>
                <c:pt idx="3098">
                  <c:v>1</c:v>
                </c:pt>
                <c:pt idx="3099">
                  <c:v>4</c:v>
                </c:pt>
                <c:pt idx="3100">
                  <c:v>4</c:v>
                </c:pt>
                <c:pt idx="3101">
                  <c:v>2</c:v>
                </c:pt>
                <c:pt idx="3102">
                  <c:v>1</c:v>
                </c:pt>
                <c:pt idx="3103">
                  <c:v>2</c:v>
                </c:pt>
                <c:pt idx="3104">
                  <c:v>1</c:v>
                </c:pt>
                <c:pt idx="3105">
                  <c:v>6</c:v>
                </c:pt>
                <c:pt idx="3106">
                  <c:v>1</c:v>
                </c:pt>
                <c:pt idx="3107">
                  <c:v>7</c:v>
                </c:pt>
                <c:pt idx="3108">
                  <c:v>6</c:v>
                </c:pt>
                <c:pt idx="3109">
                  <c:v>4</c:v>
                </c:pt>
                <c:pt idx="3110">
                  <c:v>10</c:v>
                </c:pt>
                <c:pt idx="3111">
                  <c:v>16</c:v>
                </c:pt>
                <c:pt idx="3112">
                  <c:v>4</c:v>
                </c:pt>
                <c:pt idx="3113">
                  <c:v>1</c:v>
                </c:pt>
                <c:pt idx="3114">
                  <c:v>3</c:v>
                </c:pt>
                <c:pt idx="3115">
                  <c:v>1</c:v>
                </c:pt>
                <c:pt idx="3116">
                  <c:v>1</c:v>
                </c:pt>
                <c:pt idx="3117">
                  <c:v>2</c:v>
                </c:pt>
                <c:pt idx="3118">
                  <c:v>1</c:v>
                </c:pt>
                <c:pt idx="3119">
                  <c:v>2</c:v>
                </c:pt>
                <c:pt idx="3120">
                  <c:v>1</c:v>
                </c:pt>
                <c:pt idx="3121">
                  <c:v>1</c:v>
                </c:pt>
                <c:pt idx="3122">
                  <c:v>1</c:v>
                </c:pt>
                <c:pt idx="3123">
                  <c:v>4</c:v>
                </c:pt>
                <c:pt idx="3124">
                  <c:v>1</c:v>
                </c:pt>
                <c:pt idx="3125">
                  <c:v>1</c:v>
                </c:pt>
                <c:pt idx="3126">
                  <c:v>6</c:v>
                </c:pt>
                <c:pt idx="3127">
                  <c:v>1</c:v>
                </c:pt>
                <c:pt idx="3128">
                  <c:v>8</c:v>
                </c:pt>
                <c:pt idx="3129">
                  <c:v>2</c:v>
                </c:pt>
                <c:pt idx="3130">
                  <c:v>11</c:v>
                </c:pt>
                <c:pt idx="3131">
                  <c:v>2</c:v>
                </c:pt>
                <c:pt idx="3132">
                  <c:v>9</c:v>
                </c:pt>
                <c:pt idx="3133">
                  <c:v>2</c:v>
                </c:pt>
                <c:pt idx="3134">
                  <c:v>1</c:v>
                </c:pt>
                <c:pt idx="3135">
                  <c:v>1</c:v>
                </c:pt>
                <c:pt idx="3136">
                  <c:v>2</c:v>
                </c:pt>
                <c:pt idx="3137">
                  <c:v>9</c:v>
                </c:pt>
                <c:pt idx="3138">
                  <c:v>2</c:v>
                </c:pt>
                <c:pt idx="3139">
                  <c:v>1</c:v>
                </c:pt>
                <c:pt idx="3140">
                  <c:v>1</c:v>
                </c:pt>
                <c:pt idx="3141">
                  <c:v>2</c:v>
                </c:pt>
                <c:pt idx="3142">
                  <c:v>1</c:v>
                </c:pt>
                <c:pt idx="3143">
                  <c:v>5</c:v>
                </c:pt>
                <c:pt idx="3144">
                  <c:v>4</c:v>
                </c:pt>
                <c:pt idx="3145">
                  <c:v>2</c:v>
                </c:pt>
                <c:pt idx="3146">
                  <c:v>4</c:v>
                </c:pt>
                <c:pt idx="3147">
                  <c:v>4</c:v>
                </c:pt>
                <c:pt idx="3148">
                  <c:v>3</c:v>
                </c:pt>
                <c:pt idx="3149">
                  <c:v>4</c:v>
                </c:pt>
                <c:pt idx="3150">
                  <c:v>18</c:v>
                </c:pt>
                <c:pt idx="3151">
                  <c:v>10</c:v>
                </c:pt>
                <c:pt idx="3152">
                  <c:v>18</c:v>
                </c:pt>
                <c:pt idx="3153">
                  <c:v>1</c:v>
                </c:pt>
                <c:pt idx="3154">
                  <c:v>5</c:v>
                </c:pt>
                <c:pt idx="3155">
                  <c:v>1</c:v>
                </c:pt>
                <c:pt idx="3156">
                  <c:v>2</c:v>
                </c:pt>
                <c:pt idx="3157">
                  <c:v>1</c:v>
                </c:pt>
                <c:pt idx="3158">
                  <c:v>2</c:v>
                </c:pt>
                <c:pt idx="3159">
                  <c:v>6</c:v>
                </c:pt>
                <c:pt idx="3160">
                  <c:v>1</c:v>
                </c:pt>
                <c:pt idx="3161">
                  <c:v>2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1</c:v>
                </c:pt>
                <c:pt idx="3166">
                  <c:v>1</c:v>
                </c:pt>
                <c:pt idx="3167">
                  <c:v>2</c:v>
                </c:pt>
                <c:pt idx="3168">
                  <c:v>2</c:v>
                </c:pt>
                <c:pt idx="3169">
                  <c:v>1</c:v>
                </c:pt>
                <c:pt idx="3170">
                  <c:v>18</c:v>
                </c:pt>
                <c:pt idx="3171">
                  <c:v>12</c:v>
                </c:pt>
                <c:pt idx="3172">
                  <c:v>17</c:v>
                </c:pt>
                <c:pt idx="3173">
                  <c:v>2</c:v>
                </c:pt>
                <c:pt idx="3174">
                  <c:v>2</c:v>
                </c:pt>
                <c:pt idx="3175">
                  <c:v>19</c:v>
                </c:pt>
                <c:pt idx="3176">
                  <c:v>20</c:v>
                </c:pt>
                <c:pt idx="3177">
                  <c:v>20</c:v>
                </c:pt>
                <c:pt idx="3178">
                  <c:v>1</c:v>
                </c:pt>
                <c:pt idx="3179">
                  <c:v>3</c:v>
                </c:pt>
                <c:pt idx="3180">
                  <c:v>19</c:v>
                </c:pt>
                <c:pt idx="3181">
                  <c:v>12</c:v>
                </c:pt>
                <c:pt idx="3182">
                  <c:v>6</c:v>
                </c:pt>
                <c:pt idx="3183">
                  <c:v>8</c:v>
                </c:pt>
                <c:pt idx="3184">
                  <c:v>5</c:v>
                </c:pt>
                <c:pt idx="3185">
                  <c:v>17</c:v>
                </c:pt>
                <c:pt idx="3186">
                  <c:v>19</c:v>
                </c:pt>
                <c:pt idx="3187">
                  <c:v>8</c:v>
                </c:pt>
                <c:pt idx="3188">
                  <c:v>7</c:v>
                </c:pt>
                <c:pt idx="3189">
                  <c:v>5</c:v>
                </c:pt>
                <c:pt idx="3190">
                  <c:v>15</c:v>
                </c:pt>
                <c:pt idx="3191">
                  <c:v>1</c:v>
                </c:pt>
                <c:pt idx="3192">
                  <c:v>1</c:v>
                </c:pt>
                <c:pt idx="3193">
                  <c:v>1</c:v>
                </c:pt>
                <c:pt idx="3194">
                  <c:v>8</c:v>
                </c:pt>
                <c:pt idx="3195">
                  <c:v>1</c:v>
                </c:pt>
                <c:pt idx="3196">
                  <c:v>1</c:v>
                </c:pt>
                <c:pt idx="3197">
                  <c:v>7</c:v>
                </c:pt>
                <c:pt idx="3198">
                  <c:v>9</c:v>
                </c:pt>
                <c:pt idx="3199">
                  <c:v>1</c:v>
                </c:pt>
                <c:pt idx="3200">
                  <c:v>3</c:v>
                </c:pt>
                <c:pt idx="3201">
                  <c:v>3</c:v>
                </c:pt>
                <c:pt idx="3202">
                  <c:v>1</c:v>
                </c:pt>
                <c:pt idx="3203">
                  <c:v>9</c:v>
                </c:pt>
                <c:pt idx="3204">
                  <c:v>1</c:v>
                </c:pt>
                <c:pt idx="3205">
                  <c:v>5</c:v>
                </c:pt>
                <c:pt idx="3206">
                  <c:v>1</c:v>
                </c:pt>
                <c:pt idx="3207">
                  <c:v>2</c:v>
                </c:pt>
                <c:pt idx="3208">
                  <c:v>2</c:v>
                </c:pt>
                <c:pt idx="3209">
                  <c:v>4</c:v>
                </c:pt>
                <c:pt idx="3210">
                  <c:v>5</c:v>
                </c:pt>
                <c:pt idx="3211">
                  <c:v>6</c:v>
                </c:pt>
                <c:pt idx="3212">
                  <c:v>1</c:v>
                </c:pt>
                <c:pt idx="3213">
                  <c:v>1</c:v>
                </c:pt>
                <c:pt idx="3214">
                  <c:v>1</c:v>
                </c:pt>
                <c:pt idx="3215">
                  <c:v>3</c:v>
                </c:pt>
                <c:pt idx="3216">
                  <c:v>2</c:v>
                </c:pt>
                <c:pt idx="3217">
                  <c:v>2</c:v>
                </c:pt>
                <c:pt idx="3218">
                  <c:v>2</c:v>
                </c:pt>
                <c:pt idx="3219">
                  <c:v>1</c:v>
                </c:pt>
                <c:pt idx="3220">
                  <c:v>3</c:v>
                </c:pt>
                <c:pt idx="3221">
                  <c:v>1</c:v>
                </c:pt>
                <c:pt idx="3222">
                  <c:v>14</c:v>
                </c:pt>
                <c:pt idx="3223">
                  <c:v>3</c:v>
                </c:pt>
                <c:pt idx="3224">
                  <c:v>4</c:v>
                </c:pt>
                <c:pt idx="3225">
                  <c:v>17</c:v>
                </c:pt>
                <c:pt idx="3226">
                  <c:v>1</c:v>
                </c:pt>
                <c:pt idx="3227">
                  <c:v>15</c:v>
                </c:pt>
                <c:pt idx="3228">
                  <c:v>4</c:v>
                </c:pt>
                <c:pt idx="3229">
                  <c:v>6</c:v>
                </c:pt>
                <c:pt idx="3230">
                  <c:v>11</c:v>
                </c:pt>
                <c:pt idx="3231">
                  <c:v>1</c:v>
                </c:pt>
                <c:pt idx="3232">
                  <c:v>1</c:v>
                </c:pt>
                <c:pt idx="3233">
                  <c:v>2</c:v>
                </c:pt>
                <c:pt idx="3234">
                  <c:v>1</c:v>
                </c:pt>
                <c:pt idx="3235">
                  <c:v>3</c:v>
                </c:pt>
                <c:pt idx="3236">
                  <c:v>3</c:v>
                </c:pt>
                <c:pt idx="3237">
                  <c:v>4</c:v>
                </c:pt>
                <c:pt idx="3238">
                  <c:v>3</c:v>
                </c:pt>
                <c:pt idx="3239">
                  <c:v>5</c:v>
                </c:pt>
                <c:pt idx="3240">
                  <c:v>1</c:v>
                </c:pt>
                <c:pt idx="3241">
                  <c:v>3</c:v>
                </c:pt>
                <c:pt idx="3242">
                  <c:v>4</c:v>
                </c:pt>
                <c:pt idx="3243">
                  <c:v>2</c:v>
                </c:pt>
                <c:pt idx="3244">
                  <c:v>3</c:v>
                </c:pt>
                <c:pt idx="3245">
                  <c:v>1</c:v>
                </c:pt>
                <c:pt idx="3246">
                  <c:v>1</c:v>
                </c:pt>
                <c:pt idx="3247">
                  <c:v>3</c:v>
                </c:pt>
                <c:pt idx="3248">
                  <c:v>1</c:v>
                </c:pt>
                <c:pt idx="3249">
                  <c:v>5</c:v>
                </c:pt>
                <c:pt idx="3250">
                  <c:v>1</c:v>
                </c:pt>
                <c:pt idx="3251">
                  <c:v>5</c:v>
                </c:pt>
                <c:pt idx="3252">
                  <c:v>1</c:v>
                </c:pt>
                <c:pt idx="3253">
                  <c:v>1</c:v>
                </c:pt>
                <c:pt idx="3254">
                  <c:v>1</c:v>
                </c:pt>
                <c:pt idx="3255">
                  <c:v>3</c:v>
                </c:pt>
                <c:pt idx="3256">
                  <c:v>3</c:v>
                </c:pt>
                <c:pt idx="3257">
                  <c:v>1</c:v>
                </c:pt>
                <c:pt idx="3258">
                  <c:v>3</c:v>
                </c:pt>
                <c:pt idx="3259">
                  <c:v>8</c:v>
                </c:pt>
                <c:pt idx="3260">
                  <c:v>7</c:v>
                </c:pt>
                <c:pt idx="3261">
                  <c:v>1</c:v>
                </c:pt>
                <c:pt idx="3262">
                  <c:v>6</c:v>
                </c:pt>
                <c:pt idx="3263">
                  <c:v>2</c:v>
                </c:pt>
                <c:pt idx="3264">
                  <c:v>5</c:v>
                </c:pt>
                <c:pt idx="3265">
                  <c:v>1</c:v>
                </c:pt>
                <c:pt idx="3266">
                  <c:v>1</c:v>
                </c:pt>
                <c:pt idx="3267">
                  <c:v>1</c:v>
                </c:pt>
                <c:pt idx="3268">
                  <c:v>8</c:v>
                </c:pt>
                <c:pt idx="3269">
                  <c:v>4</c:v>
                </c:pt>
                <c:pt idx="3270">
                  <c:v>2</c:v>
                </c:pt>
                <c:pt idx="3271">
                  <c:v>1</c:v>
                </c:pt>
                <c:pt idx="3272">
                  <c:v>1</c:v>
                </c:pt>
                <c:pt idx="3273">
                  <c:v>2</c:v>
                </c:pt>
                <c:pt idx="3274">
                  <c:v>3</c:v>
                </c:pt>
                <c:pt idx="3275">
                  <c:v>2</c:v>
                </c:pt>
                <c:pt idx="3276">
                  <c:v>3</c:v>
                </c:pt>
                <c:pt idx="3277">
                  <c:v>1</c:v>
                </c:pt>
                <c:pt idx="3278">
                  <c:v>1</c:v>
                </c:pt>
                <c:pt idx="3279">
                  <c:v>1</c:v>
                </c:pt>
                <c:pt idx="3280">
                  <c:v>21</c:v>
                </c:pt>
                <c:pt idx="3281">
                  <c:v>19</c:v>
                </c:pt>
                <c:pt idx="3282">
                  <c:v>11</c:v>
                </c:pt>
                <c:pt idx="3283">
                  <c:v>8</c:v>
                </c:pt>
                <c:pt idx="3284">
                  <c:v>3</c:v>
                </c:pt>
                <c:pt idx="3285">
                  <c:v>1</c:v>
                </c:pt>
                <c:pt idx="3286">
                  <c:v>4</c:v>
                </c:pt>
                <c:pt idx="3287">
                  <c:v>2</c:v>
                </c:pt>
                <c:pt idx="3288">
                  <c:v>25</c:v>
                </c:pt>
                <c:pt idx="3289">
                  <c:v>3</c:v>
                </c:pt>
                <c:pt idx="3290">
                  <c:v>27</c:v>
                </c:pt>
                <c:pt idx="3291">
                  <c:v>3</c:v>
                </c:pt>
                <c:pt idx="3292">
                  <c:v>9</c:v>
                </c:pt>
                <c:pt idx="3293">
                  <c:v>13</c:v>
                </c:pt>
                <c:pt idx="3294">
                  <c:v>5</c:v>
                </c:pt>
                <c:pt idx="3295">
                  <c:v>3</c:v>
                </c:pt>
                <c:pt idx="3296">
                  <c:v>5</c:v>
                </c:pt>
                <c:pt idx="3297">
                  <c:v>12</c:v>
                </c:pt>
                <c:pt idx="3298">
                  <c:v>2</c:v>
                </c:pt>
                <c:pt idx="3299">
                  <c:v>2</c:v>
                </c:pt>
                <c:pt idx="3300">
                  <c:v>21</c:v>
                </c:pt>
                <c:pt idx="3301">
                  <c:v>1</c:v>
                </c:pt>
                <c:pt idx="3302">
                  <c:v>2</c:v>
                </c:pt>
                <c:pt idx="3303">
                  <c:v>1</c:v>
                </c:pt>
                <c:pt idx="3304">
                  <c:v>1</c:v>
                </c:pt>
                <c:pt idx="3305">
                  <c:v>24</c:v>
                </c:pt>
                <c:pt idx="3306">
                  <c:v>19</c:v>
                </c:pt>
                <c:pt idx="3307">
                  <c:v>23</c:v>
                </c:pt>
                <c:pt idx="3308">
                  <c:v>27</c:v>
                </c:pt>
                <c:pt idx="3309">
                  <c:v>6</c:v>
                </c:pt>
                <c:pt idx="3310">
                  <c:v>6</c:v>
                </c:pt>
                <c:pt idx="3311">
                  <c:v>4</c:v>
                </c:pt>
                <c:pt idx="3312">
                  <c:v>1</c:v>
                </c:pt>
                <c:pt idx="3313">
                  <c:v>1</c:v>
                </c:pt>
                <c:pt idx="3314">
                  <c:v>3</c:v>
                </c:pt>
                <c:pt idx="3315">
                  <c:v>28</c:v>
                </c:pt>
                <c:pt idx="3316">
                  <c:v>7</c:v>
                </c:pt>
                <c:pt idx="3317">
                  <c:v>5</c:v>
                </c:pt>
                <c:pt idx="3318">
                  <c:v>6</c:v>
                </c:pt>
                <c:pt idx="3319">
                  <c:v>1</c:v>
                </c:pt>
                <c:pt idx="3320">
                  <c:v>1</c:v>
                </c:pt>
                <c:pt idx="3321">
                  <c:v>3</c:v>
                </c:pt>
                <c:pt idx="3322">
                  <c:v>1</c:v>
                </c:pt>
                <c:pt idx="3323">
                  <c:v>1</c:v>
                </c:pt>
                <c:pt idx="3324">
                  <c:v>5</c:v>
                </c:pt>
                <c:pt idx="3325">
                  <c:v>2</c:v>
                </c:pt>
                <c:pt idx="3326">
                  <c:v>2</c:v>
                </c:pt>
                <c:pt idx="3327">
                  <c:v>3</c:v>
                </c:pt>
                <c:pt idx="3328">
                  <c:v>3</c:v>
                </c:pt>
                <c:pt idx="3329">
                  <c:v>1</c:v>
                </c:pt>
                <c:pt idx="3330">
                  <c:v>2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4">
                  <c:v>8</c:v>
                </c:pt>
                <c:pt idx="3335">
                  <c:v>1</c:v>
                </c:pt>
                <c:pt idx="3336">
                  <c:v>18</c:v>
                </c:pt>
                <c:pt idx="3337">
                  <c:v>3</c:v>
                </c:pt>
                <c:pt idx="3338">
                  <c:v>3</c:v>
                </c:pt>
                <c:pt idx="3339">
                  <c:v>2</c:v>
                </c:pt>
                <c:pt idx="3340">
                  <c:v>3</c:v>
                </c:pt>
                <c:pt idx="3341">
                  <c:v>1</c:v>
                </c:pt>
                <c:pt idx="3342">
                  <c:v>2</c:v>
                </c:pt>
                <c:pt idx="3343">
                  <c:v>3</c:v>
                </c:pt>
                <c:pt idx="3344">
                  <c:v>5</c:v>
                </c:pt>
                <c:pt idx="3345">
                  <c:v>1</c:v>
                </c:pt>
                <c:pt idx="3346">
                  <c:v>3</c:v>
                </c:pt>
                <c:pt idx="3347">
                  <c:v>4</c:v>
                </c:pt>
                <c:pt idx="3348">
                  <c:v>2</c:v>
                </c:pt>
                <c:pt idx="3349">
                  <c:v>1</c:v>
                </c:pt>
                <c:pt idx="3350">
                  <c:v>11</c:v>
                </c:pt>
                <c:pt idx="3351">
                  <c:v>11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2</c:v>
                </c:pt>
                <c:pt idx="3356">
                  <c:v>6</c:v>
                </c:pt>
                <c:pt idx="3357">
                  <c:v>4</c:v>
                </c:pt>
                <c:pt idx="3358">
                  <c:v>1</c:v>
                </c:pt>
                <c:pt idx="3359">
                  <c:v>1</c:v>
                </c:pt>
                <c:pt idx="3360">
                  <c:v>1</c:v>
                </c:pt>
                <c:pt idx="3361">
                  <c:v>12</c:v>
                </c:pt>
                <c:pt idx="3362">
                  <c:v>1</c:v>
                </c:pt>
                <c:pt idx="3363">
                  <c:v>1</c:v>
                </c:pt>
                <c:pt idx="3364">
                  <c:v>2</c:v>
                </c:pt>
                <c:pt idx="3365">
                  <c:v>23</c:v>
                </c:pt>
                <c:pt idx="3366">
                  <c:v>1</c:v>
                </c:pt>
                <c:pt idx="3367">
                  <c:v>6</c:v>
                </c:pt>
                <c:pt idx="3368">
                  <c:v>3</c:v>
                </c:pt>
                <c:pt idx="3369">
                  <c:v>2</c:v>
                </c:pt>
                <c:pt idx="3370">
                  <c:v>4</c:v>
                </c:pt>
                <c:pt idx="3371">
                  <c:v>1</c:v>
                </c:pt>
                <c:pt idx="3372">
                  <c:v>1</c:v>
                </c:pt>
                <c:pt idx="3373">
                  <c:v>1</c:v>
                </c:pt>
                <c:pt idx="3374">
                  <c:v>1</c:v>
                </c:pt>
                <c:pt idx="3375">
                  <c:v>2</c:v>
                </c:pt>
                <c:pt idx="3376">
                  <c:v>8</c:v>
                </c:pt>
                <c:pt idx="3377">
                  <c:v>1</c:v>
                </c:pt>
                <c:pt idx="3378">
                  <c:v>1</c:v>
                </c:pt>
                <c:pt idx="3379">
                  <c:v>1</c:v>
                </c:pt>
                <c:pt idx="3380">
                  <c:v>3</c:v>
                </c:pt>
                <c:pt idx="3381">
                  <c:v>4</c:v>
                </c:pt>
                <c:pt idx="3382">
                  <c:v>1</c:v>
                </c:pt>
                <c:pt idx="3383">
                  <c:v>3</c:v>
                </c:pt>
                <c:pt idx="3384">
                  <c:v>1</c:v>
                </c:pt>
                <c:pt idx="3385">
                  <c:v>2</c:v>
                </c:pt>
                <c:pt idx="3386">
                  <c:v>8</c:v>
                </c:pt>
                <c:pt idx="3387">
                  <c:v>2</c:v>
                </c:pt>
                <c:pt idx="3388">
                  <c:v>2</c:v>
                </c:pt>
                <c:pt idx="3389">
                  <c:v>9</c:v>
                </c:pt>
                <c:pt idx="3390">
                  <c:v>3</c:v>
                </c:pt>
                <c:pt idx="3391">
                  <c:v>11</c:v>
                </c:pt>
                <c:pt idx="3392">
                  <c:v>6</c:v>
                </c:pt>
                <c:pt idx="3393">
                  <c:v>3</c:v>
                </c:pt>
                <c:pt idx="3394">
                  <c:v>1</c:v>
                </c:pt>
                <c:pt idx="3395">
                  <c:v>1</c:v>
                </c:pt>
                <c:pt idx="3396">
                  <c:v>4</c:v>
                </c:pt>
                <c:pt idx="3397">
                  <c:v>10</c:v>
                </c:pt>
                <c:pt idx="3398">
                  <c:v>7</c:v>
                </c:pt>
                <c:pt idx="3399">
                  <c:v>9</c:v>
                </c:pt>
                <c:pt idx="3400">
                  <c:v>1</c:v>
                </c:pt>
                <c:pt idx="3401">
                  <c:v>1</c:v>
                </c:pt>
                <c:pt idx="3402">
                  <c:v>4</c:v>
                </c:pt>
                <c:pt idx="3403">
                  <c:v>4</c:v>
                </c:pt>
                <c:pt idx="3404">
                  <c:v>3</c:v>
                </c:pt>
                <c:pt idx="3405">
                  <c:v>5</c:v>
                </c:pt>
                <c:pt idx="3406">
                  <c:v>2</c:v>
                </c:pt>
                <c:pt idx="3407">
                  <c:v>1</c:v>
                </c:pt>
                <c:pt idx="3408">
                  <c:v>4</c:v>
                </c:pt>
                <c:pt idx="3409">
                  <c:v>4</c:v>
                </c:pt>
                <c:pt idx="3410">
                  <c:v>2</c:v>
                </c:pt>
                <c:pt idx="3411">
                  <c:v>6</c:v>
                </c:pt>
                <c:pt idx="3412">
                  <c:v>6</c:v>
                </c:pt>
                <c:pt idx="3413">
                  <c:v>4</c:v>
                </c:pt>
                <c:pt idx="3414">
                  <c:v>4</c:v>
                </c:pt>
                <c:pt idx="3415">
                  <c:v>5</c:v>
                </c:pt>
                <c:pt idx="3416">
                  <c:v>3</c:v>
                </c:pt>
                <c:pt idx="3417">
                  <c:v>4</c:v>
                </c:pt>
                <c:pt idx="3418">
                  <c:v>1</c:v>
                </c:pt>
                <c:pt idx="3419">
                  <c:v>3</c:v>
                </c:pt>
                <c:pt idx="3420">
                  <c:v>1</c:v>
                </c:pt>
                <c:pt idx="3421">
                  <c:v>1</c:v>
                </c:pt>
                <c:pt idx="3422">
                  <c:v>7</c:v>
                </c:pt>
                <c:pt idx="3423">
                  <c:v>1</c:v>
                </c:pt>
                <c:pt idx="3424">
                  <c:v>7</c:v>
                </c:pt>
                <c:pt idx="3425">
                  <c:v>3</c:v>
                </c:pt>
                <c:pt idx="3426">
                  <c:v>3</c:v>
                </c:pt>
                <c:pt idx="3427">
                  <c:v>1</c:v>
                </c:pt>
                <c:pt idx="3428">
                  <c:v>7</c:v>
                </c:pt>
                <c:pt idx="3429">
                  <c:v>3</c:v>
                </c:pt>
                <c:pt idx="3430">
                  <c:v>9</c:v>
                </c:pt>
                <c:pt idx="3431">
                  <c:v>17</c:v>
                </c:pt>
                <c:pt idx="3432">
                  <c:v>1</c:v>
                </c:pt>
                <c:pt idx="3433">
                  <c:v>4</c:v>
                </c:pt>
                <c:pt idx="3434">
                  <c:v>1</c:v>
                </c:pt>
                <c:pt idx="3435">
                  <c:v>10</c:v>
                </c:pt>
                <c:pt idx="3436">
                  <c:v>1</c:v>
                </c:pt>
                <c:pt idx="3437">
                  <c:v>3</c:v>
                </c:pt>
                <c:pt idx="3438">
                  <c:v>2</c:v>
                </c:pt>
                <c:pt idx="3439">
                  <c:v>1</c:v>
                </c:pt>
                <c:pt idx="3440">
                  <c:v>1</c:v>
                </c:pt>
                <c:pt idx="3441">
                  <c:v>1</c:v>
                </c:pt>
                <c:pt idx="3442">
                  <c:v>30</c:v>
                </c:pt>
                <c:pt idx="3443">
                  <c:v>1</c:v>
                </c:pt>
                <c:pt idx="3444">
                  <c:v>34</c:v>
                </c:pt>
                <c:pt idx="3445">
                  <c:v>8</c:v>
                </c:pt>
                <c:pt idx="3446">
                  <c:v>1</c:v>
                </c:pt>
                <c:pt idx="3447">
                  <c:v>11</c:v>
                </c:pt>
                <c:pt idx="3448">
                  <c:v>27</c:v>
                </c:pt>
                <c:pt idx="3449">
                  <c:v>4</c:v>
                </c:pt>
                <c:pt idx="3450">
                  <c:v>12</c:v>
                </c:pt>
                <c:pt idx="3451">
                  <c:v>21</c:v>
                </c:pt>
                <c:pt idx="3452">
                  <c:v>1</c:v>
                </c:pt>
                <c:pt idx="3453">
                  <c:v>3</c:v>
                </c:pt>
                <c:pt idx="3454">
                  <c:v>2</c:v>
                </c:pt>
                <c:pt idx="3455">
                  <c:v>26</c:v>
                </c:pt>
                <c:pt idx="3456">
                  <c:v>9</c:v>
                </c:pt>
                <c:pt idx="3457">
                  <c:v>1</c:v>
                </c:pt>
                <c:pt idx="3458">
                  <c:v>1</c:v>
                </c:pt>
                <c:pt idx="3459">
                  <c:v>2</c:v>
                </c:pt>
                <c:pt idx="3460">
                  <c:v>2</c:v>
                </c:pt>
                <c:pt idx="3461">
                  <c:v>12</c:v>
                </c:pt>
                <c:pt idx="3462">
                  <c:v>3</c:v>
                </c:pt>
                <c:pt idx="3463">
                  <c:v>12</c:v>
                </c:pt>
                <c:pt idx="3464">
                  <c:v>13</c:v>
                </c:pt>
                <c:pt idx="3465">
                  <c:v>6</c:v>
                </c:pt>
                <c:pt idx="3466">
                  <c:v>3</c:v>
                </c:pt>
                <c:pt idx="3467">
                  <c:v>1</c:v>
                </c:pt>
                <c:pt idx="3468">
                  <c:v>6</c:v>
                </c:pt>
                <c:pt idx="3469">
                  <c:v>1</c:v>
                </c:pt>
                <c:pt idx="3470">
                  <c:v>8</c:v>
                </c:pt>
                <c:pt idx="3471">
                  <c:v>5</c:v>
                </c:pt>
                <c:pt idx="3472">
                  <c:v>3</c:v>
                </c:pt>
                <c:pt idx="3473">
                  <c:v>8</c:v>
                </c:pt>
                <c:pt idx="3474">
                  <c:v>3</c:v>
                </c:pt>
                <c:pt idx="3475">
                  <c:v>1</c:v>
                </c:pt>
                <c:pt idx="3476">
                  <c:v>2</c:v>
                </c:pt>
                <c:pt idx="3477">
                  <c:v>6</c:v>
                </c:pt>
                <c:pt idx="3478">
                  <c:v>20</c:v>
                </c:pt>
                <c:pt idx="3479">
                  <c:v>3</c:v>
                </c:pt>
                <c:pt idx="3480">
                  <c:v>20</c:v>
                </c:pt>
                <c:pt idx="3481">
                  <c:v>6</c:v>
                </c:pt>
                <c:pt idx="3482">
                  <c:v>12</c:v>
                </c:pt>
                <c:pt idx="3483">
                  <c:v>2</c:v>
                </c:pt>
                <c:pt idx="3484">
                  <c:v>20</c:v>
                </c:pt>
                <c:pt idx="3485">
                  <c:v>2</c:v>
                </c:pt>
                <c:pt idx="3486">
                  <c:v>1</c:v>
                </c:pt>
                <c:pt idx="3487">
                  <c:v>1</c:v>
                </c:pt>
                <c:pt idx="3488">
                  <c:v>30</c:v>
                </c:pt>
                <c:pt idx="3489">
                  <c:v>4</c:v>
                </c:pt>
                <c:pt idx="3490">
                  <c:v>1</c:v>
                </c:pt>
                <c:pt idx="3491">
                  <c:v>2</c:v>
                </c:pt>
                <c:pt idx="3492">
                  <c:v>15</c:v>
                </c:pt>
                <c:pt idx="3493">
                  <c:v>6</c:v>
                </c:pt>
                <c:pt idx="3494">
                  <c:v>20</c:v>
                </c:pt>
                <c:pt idx="3495">
                  <c:v>22</c:v>
                </c:pt>
                <c:pt idx="3496">
                  <c:v>3</c:v>
                </c:pt>
                <c:pt idx="3497">
                  <c:v>25</c:v>
                </c:pt>
                <c:pt idx="3498">
                  <c:v>10</c:v>
                </c:pt>
                <c:pt idx="3499">
                  <c:v>4</c:v>
                </c:pt>
                <c:pt idx="3500">
                  <c:v>4</c:v>
                </c:pt>
                <c:pt idx="3501">
                  <c:v>2</c:v>
                </c:pt>
                <c:pt idx="3502">
                  <c:v>7</c:v>
                </c:pt>
                <c:pt idx="3503">
                  <c:v>5</c:v>
                </c:pt>
                <c:pt idx="3504">
                  <c:v>4</c:v>
                </c:pt>
                <c:pt idx="3505">
                  <c:v>3</c:v>
                </c:pt>
                <c:pt idx="3506">
                  <c:v>3</c:v>
                </c:pt>
                <c:pt idx="3507">
                  <c:v>2</c:v>
                </c:pt>
                <c:pt idx="3508">
                  <c:v>1</c:v>
                </c:pt>
                <c:pt idx="3509">
                  <c:v>19</c:v>
                </c:pt>
                <c:pt idx="3510">
                  <c:v>21</c:v>
                </c:pt>
                <c:pt idx="3511">
                  <c:v>9</c:v>
                </c:pt>
                <c:pt idx="3512">
                  <c:v>1</c:v>
                </c:pt>
                <c:pt idx="3513">
                  <c:v>2</c:v>
                </c:pt>
                <c:pt idx="3514">
                  <c:v>1</c:v>
                </c:pt>
                <c:pt idx="3515">
                  <c:v>12</c:v>
                </c:pt>
                <c:pt idx="3516">
                  <c:v>1</c:v>
                </c:pt>
                <c:pt idx="3517">
                  <c:v>1</c:v>
                </c:pt>
                <c:pt idx="3518">
                  <c:v>2</c:v>
                </c:pt>
                <c:pt idx="3519">
                  <c:v>9</c:v>
                </c:pt>
                <c:pt idx="3520">
                  <c:v>21</c:v>
                </c:pt>
                <c:pt idx="3521">
                  <c:v>1</c:v>
                </c:pt>
                <c:pt idx="3522">
                  <c:v>10</c:v>
                </c:pt>
                <c:pt idx="3523">
                  <c:v>4</c:v>
                </c:pt>
                <c:pt idx="3524">
                  <c:v>15</c:v>
                </c:pt>
                <c:pt idx="3525">
                  <c:v>2</c:v>
                </c:pt>
                <c:pt idx="3526">
                  <c:v>1</c:v>
                </c:pt>
                <c:pt idx="3527">
                  <c:v>6</c:v>
                </c:pt>
                <c:pt idx="3528">
                  <c:v>15</c:v>
                </c:pt>
                <c:pt idx="3529">
                  <c:v>14</c:v>
                </c:pt>
                <c:pt idx="3530">
                  <c:v>1</c:v>
                </c:pt>
                <c:pt idx="3531">
                  <c:v>3</c:v>
                </c:pt>
                <c:pt idx="3532">
                  <c:v>20</c:v>
                </c:pt>
                <c:pt idx="3533">
                  <c:v>9</c:v>
                </c:pt>
                <c:pt idx="3534">
                  <c:v>1</c:v>
                </c:pt>
                <c:pt idx="3535">
                  <c:v>14</c:v>
                </c:pt>
                <c:pt idx="3536">
                  <c:v>5</c:v>
                </c:pt>
                <c:pt idx="3537">
                  <c:v>28</c:v>
                </c:pt>
                <c:pt idx="3538">
                  <c:v>25</c:v>
                </c:pt>
                <c:pt idx="3539">
                  <c:v>6</c:v>
                </c:pt>
                <c:pt idx="3540">
                  <c:v>13</c:v>
                </c:pt>
                <c:pt idx="3541">
                  <c:v>19</c:v>
                </c:pt>
                <c:pt idx="3542">
                  <c:v>2</c:v>
                </c:pt>
                <c:pt idx="3543">
                  <c:v>5</c:v>
                </c:pt>
                <c:pt idx="3544">
                  <c:v>17</c:v>
                </c:pt>
                <c:pt idx="3545">
                  <c:v>24</c:v>
                </c:pt>
                <c:pt idx="3546">
                  <c:v>12</c:v>
                </c:pt>
                <c:pt idx="3547">
                  <c:v>2</c:v>
                </c:pt>
                <c:pt idx="3548">
                  <c:v>2</c:v>
                </c:pt>
                <c:pt idx="3549">
                  <c:v>2</c:v>
                </c:pt>
                <c:pt idx="3550">
                  <c:v>15</c:v>
                </c:pt>
                <c:pt idx="3551">
                  <c:v>3</c:v>
                </c:pt>
                <c:pt idx="3552">
                  <c:v>6</c:v>
                </c:pt>
                <c:pt idx="3553">
                  <c:v>17</c:v>
                </c:pt>
                <c:pt idx="3554">
                  <c:v>12</c:v>
                </c:pt>
                <c:pt idx="3555">
                  <c:v>5</c:v>
                </c:pt>
                <c:pt idx="3556">
                  <c:v>3</c:v>
                </c:pt>
                <c:pt idx="3557">
                  <c:v>3</c:v>
                </c:pt>
                <c:pt idx="3558">
                  <c:v>14</c:v>
                </c:pt>
                <c:pt idx="3559">
                  <c:v>19</c:v>
                </c:pt>
                <c:pt idx="3560">
                  <c:v>9</c:v>
                </c:pt>
                <c:pt idx="3561">
                  <c:v>4</c:v>
                </c:pt>
                <c:pt idx="3562">
                  <c:v>2</c:v>
                </c:pt>
                <c:pt idx="3563">
                  <c:v>11</c:v>
                </c:pt>
                <c:pt idx="3564">
                  <c:v>1</c:v>
                </c:pt>
                <c:pt idx="3565">
                  <c:v>21</c:v>
                </c:pt>
                <c:pt idx="3566">
                  <c:v>18</c:v>
                </c:pt>
                <c:pt idx="3567">
                  <c:v>1</c:v>
                </c:pt>
                <c:pt idx="3568">
                  <c:v>10</c:v>
                </c:pt>
                <c:pt idx="3569">
                  <c:v>10</c:v>
                </c:pt>
                <c:pt idx="3570">
                  <c:v>5</c:v>
                </c:pt>
                <c:pt idx="3571">
                  <c:v>7</c:v>
                </c:pt>
                <c:pt idx="3572">
                  <c:v>7</c:v>
                </c:pt>
                <c:pt idx="3573">
                  <c:v>1</c:v>
                </c:pt>
                <c:pt idx="3574">
                  <c:v>10</c:v>
                </c:pt>
                <c:pt idx="3575">
                  <c:v>6</c:v>
                </c:pt>
                <c:pt idx="3576">
                  <c:v>27</c:v>
                </c:pt>
                <c:pt idx="3577">
                  <c:v>17</c:v>
                </c:pt>
                <c:pt idx="3578">
                  <c:v>5</c:v>
                </c:pt>
                <c:pt idx="3579">
                  <c:v>10</c:v>
                </c:pt>
                <c:pt idx="3580">
                  <c:v>15</c:v>
                </c:pt>
                <c:pt idx="3581">
                  <c:v>5</c:v>
                </c:pt>
                <c:pt idx="3582">
                  <c:v>2</c:v>
                </c:pt>
                <c:pt idx="3583">
                  <c:v>3</c:v>
                </c:pt>
                <c:pt idx="3584">
                  <c:v>5</c:v>
                </c:pt>
                <c:pt idx="3585">
                  <c:v>19</c:v>
                </c:pt>
                <c:pt idx="3586">
                  <c:v>1</c:v>
                </c:pt>
                <c:pt idx="3587">
                  <c:v>15</c:v>
                </c:pt>
                <c:pt idx="3588">
                  <c:v>17</c:v>
                </c:pt>
                <c:pt idx="3589">
                  <c:v>18</c:v>
                </c:pt>
                <c:pt idx="3590">
                  <c:v>5</c:v>
                </c:pt>
                <c:pt idx="3591">
                  <c:v>4</c:v>
                </c:pt>
                <c:pt idx="3592">
                  <c:v>15</c:v>
                </c:pt>
                <c:pt idx="3593">
                  <c:v>4</c:v>
                </c:pt>
                <c:pt idx="3594">
                  <c:v>1</c:v>
                </c:pt>
                <c:pt idx="3595">
                  <c:v>8</c:v>
                </c:pt>
                <c:pt idx="3596">
                  <c:v>18</c:v>
                </c:pt>
                <c:pt idx="3597">
                  <c:v>5</c:v>
                </c:pt>
                <c:pt idx="3598">
                  <c:v>21</c:v>
                </c:pt>
                <c:pt idx="3599">
                  <c:v>13</c:v>
                </c:pt>
                <c:pt idx="3600">
                  <c:v>2</c:v>
                </c:pt>
                <c:pt idx="3601">
                  <c:v>14</c:v>
                </c:pt>
                <c:pt idx="3602">
                  <c:v>4</c:v>
                </c:pt>
                <c:pt idx="3603">
                  <c:v>5</c:v>
                </c:pt>
                <c:pt idx="3604">
                  <c:v>20</c:v>
                </c:pt>
                <c:pt idx="3605">
                  <c:v>20</c:v>
                </c:pt>
                <c:pt idx="3606">
                  <c:v>10</c:v>
                </c:pt>
                <c:pt idx="3607">
                  <c:v>5</c:v>
                </c:pt>
                <c:pt idx="3608">
                  <c:v>27</c:v>
                </c:pt>
                <c:pt idx="3609">
                  <c:v>14</c:v>
                </c:pt>
                <c:pt idx="3610">
                  <c:v>5</c:v>
                </c:pt>
                <c:pt idx="3611">
                  <c:v>2</c:v>
                </c:pt>
                <c:pt idx="3612">
                  <c:v>1</c:v>
                </c:pt>
                <c:pt idx="3613">
                  <c:v>2</c:v>
                </c:pt>
                <c:pt idx="3614">
                  <c:v>3</c:v>
                </c:pt>
                <c:pt idx="3615">
                  <c:v>1</c:v>
                </c:pt>
                <c:pt idx="3616">
                  <c:v>7</c:v>
                </c:pt>
                <c:pt idx="3617">
                  <c:v>3</c:v>
                </c:pt>
                <c:pt idx="3618">
                  <c:v>17</c:v>
                </c:pt>
                <c:pt idx="3619">
                  <c:v>23</c:v>
                </c:pt>
                <c:pt idx="3620">
                  <c:v>8</c:v>
                </c:pt>
                <c:pt idx="3621">
                  <c:v>9</c:v>
                </c:pt>
                <c:pt idx="3622">
                  <c:v>4</c:v>
                </c:pt>
                <c:pt idx="3623">
                  <c:v>27</c:v>
                </c:pt>
                <c:pt idx="3624">
                  <c:v>3</c:v>
                </c:pt>
                <c:pt idx="3625">
                  <c:v>17</c:v>
                </c:pt>
                <c:pt idx="3626">
                  <c:v>12</c:v>
                </c:pt>
                <c:pt idx="3627">
                  <c:v>4</c:v>
                </c:pt>
                <c:pt idx="3628">
                  <c:v>15</c:v>
                </c:pt>
                <c:pt idx="3629">
                  <c:v>24</c:v>
                </c:pt>
                <c:pt idx="3630">
                  <c:v>26</c:v>
                </c:pt>
                <c:pt idx="3631">
                  <c:v>17</c:v>
                </c:pt>
                <c:pt idx="3632">
                  <c:v>2</c:v>
                </c:pt>
                <c:pt idx="3633">
                  <c:v>3</c:v>
                </c:pt>
                <c:pt idx="3634">
                  <c:v>8</c:v>
                </c:pt>
                <c:pt idx="3635">
                  <c:v>1</c:v>
                </c:pt>
                <c:pt idx="3636">
                  <c:v>10</c:v>
                </c:pt>
                <c:pt idx="3637">
                  <c:v>9</c:v>
                </c:pt>
                <c:pt idx="3638">
                  <c:v>2</c:v>
                </c:pt>
                <c:pt idx="3639">
                  <c:v>12</c:v>
                </c:pt>
                <c:pt idx="3640">
                  <c:v>3</c:v>
                </c:pt>
                <c:pt idx="3641">
                  <c:v>2</c:v>
                </c:pt>
                <c:pt idx="3642">
                  <c:v>3</c:v>
                </c:pt>
                <c:pt idx="3643">
                  <c:v>2</c:v>
                </c:pt>
                <c:pt idx="3644">
                  <c:v>22</c:v>
                </c:pt>
                <c:pt idx="3645">
                  <c:v>5</c:v>
                </c:pt>
                <c:pt idx="3646">
                  <c:v>6</c:v>
                </c:pt>
                <c:pt idx="3647">
                  <c:v>3</c:v>
                </c:pt>
                <c:pt idx="3648">
                  <c:v>8</c:v>
                </c:pt>
                <c:pt idx="3649">
                  <c:v>8</c:v>
                </c:pt>
                <c:pt idx="3650">
                  <c:v>5</c:v>
                </c:pt>
                <c:pt idx="3651">
                  <c:v>17</c:v>
                </c:pt>
                <c:pt idx="3652">
                  <c:v>4</c:v>
                </c:pt>
                <c:pt idx="3653">
                  <c:v>8</c:v>
                </c:pt>
                <c:pt idx="3654">
                  <c:v>24</c:v>
                </c:pt>
                <c:pt idx="3655">
                  <c:v>25</c:v>
                </c:pt>
                <c:pt idx="3656">
                  <c:v>16</c:v>
                </c:pt>
                <c:pt idx="3657">
                  <c:v>2</c:v>
                </c:pt>
                <c:pt idx="3658">
                  <c:v>6</c:v>
                </c:pt>
                <c:pt idx="3659">
                  <c:v>18</c:v>
                </c:pt>
                <c:pt idx="3660">
                  <c:v>8</c:v>
                </c:pt>
                <c:pt idx="3661">
                  <c:v>8</c:v>
                </c:pt>
                <c:pt idx="3662">
                  <c:v>28</c:v>
                </c:pt>
                <c:pt idx="3663">
                  <c:v>4</c:v>
                </c:pt>
                <c:pt idx="3664">
                  <c:v>1</c:v>
                </c:pt>
                <c:pt idx="3665">
                  <c:v>19</c:v>
                </c:pt>
                <c:pt idx="3666">
                  <c:v>1</c:v>
                </c:pt>
                <c:pt idx="3667">
                  <c:v>9</c:v>
                </c:pt>
                <c:pt idx="3668">
                  <c:v>6</c:v>
                </c:pt>
                <c:pt idx="3669">
                  <c:v>2</c:v>
                </c:pt>
                <c:pt idx="3670">
                  <c:v>5</c:v>
                </c:pt>
                <c:pt idx="3671">
                  <c:v>4</c:v>
                </c:pt>
                <c:pt idx="3672">
                  <c:v>6</c:v>
                </c:pt>
                <c:pt idx="3673">
                  <c:v>5</c:v>
                </c:pt>
                <c:pt idx="3674">
                  <c:v>9</c:v>
                </c:pt>
                <c:pt idx="3675">
                  <c:v>2</c:v>
                </c:pt>
                <c:pt idx="3676">
                  <c:v>1</c:v>
                </c:pt>
                <c:pt idx="3677">
                  <c:v>6</c:v>
                </c:pt>
                <c:pt idx="3678">
                  <c:v>6</c:v>
                </c:pt>
                <c:pt idx="3679">
                  <c:v>6</c:v>
                </c:pt>
                <c:pt idx="3680">
                  <c:v>6</c:v>
                </c:pt>
                <c:pt idx="3681">
                  <c:v>1</c:v>
                </c:pt>
                <c:pt idx="3682">
                  <c:v>1</c:v>
                </c:pt>
                <c:pt idx="3683">
                  <c:v>2</c:v>
                </c:pt>
                <c:pt idx="3684">
                  <c:v>1</c:v>
                </c:pt>
                <c:pt idx="3685">
                  <c:v>1</c:v>
                </c:pt>
                <c:pt idx="3686">
                  <c:v>1</c:v>
                </c:pt>
                <c:pt idx="3687">
                  <c:v>1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1</c:v>
                </c:pt>
                <c:pt idx="3692">
                  <c:v>2</c:v>
                </c:pt>
                <c:pt idx="3693">
                  <c:v>1</c:v>
                </c:pt>
                <c:pt idx="3694">
                  <c:v>4</c:v>
                </c:pt>
                <c:pt idx="3695">
                  <c:v>1</c:v>
                </c:pt>
                <c:pt idx="3696">
                  <c:v>1</c:v>
                </c:pt>
                <c:pt idx="3697">
                  <c:v>2</c:v>
                </c:pt>
                <c:pt idx="3698">
                  <c:v>8</c:v>
                </c:pt>
                <c:pt idx="3699">
                  <c:v>5</c:v>
                </c:pt>
                <c:pt idx="3700">
                  <c:v>1</c:v>
                </c:pt>
                <c:pt idx="3701">
                  <c:v>1</c:v>
                </c:pt>
                <c:pt idx="3702">
                  <c:v>2</c:v>
                </c:pt>
                <c:pt idx="3703">
                  <c:v>1</c:v>
                </c:pt>
                <c:pt idx="3704">
                  <c:v>4</c:v>
                </c:pt>
                <c:pt idx="3705">
                  <c:v>1</c:v>
                </c:pt>
                <c:pt idx="3706">
                  <c:v>1</c:v>
                </c:pt>
                <c:pt idx="3707">
                  <c:v>2</c:v>
                </c:pt>
                <c:pt idx="3708">
                  <c:v>3</c:v>
                </c:pt>
                <c:pt idx="3709">
                  <c:v>3</c:v>
                </c:pt>
                <c:pt idx="3710">
                  <c:v>11</c:v>
                </c:pt>
                <c:pt idx="3711">
                  <c:v>1</c:v>
                </c:pt>
                <c:pt idx="3712">
                  <c:v>1</c:v>
                </c:pt>
                <c:pt idx="3713">
                  <c:v>3</c:v>
                </c:pt>
                <c:pt idx="3714">
                  <c:v>2</c:v>
                </c:pt>
                <c:pt idx="3715">
                  <c:v>1</c:v>
                </c:pt>
                <c:pt idx="3716">
                  <c:v>2</c:v>
                </c:pt>
                <c:pt idx="3717">
                  <c:v>1</c:v>
                </c:pt>
                <c:pt idx="3718">
                  <c:v>3</c:v>
                </c:pt>
                <c:pt idx="3719">
                  <c:v>1</c:v>
                </c:pt>
                <c:pt idx="3720">
                  <c:v>1</c:v>
                </c:pt>
                <c:pt idx="3721">
                  <c:v>5</c:v>
                </c:pt>
                <c:pt idx="3722">
                  <c:v>14</c:v>
                </c:pt>
                <c:pt idx="3723">
                  <c:v>1</c:v>
                </c:pt>
                <c:pt idx="3724">
                  <c:v>5</c:v>
                </c:pt>
                <c:pt idx="3725">
                  <c:v>1</c:v>
                </c:pt>
                <c:pt idx="3726">
                  <c:v>4</c:v>
                </c:pt>
                <c:pt idx="3727">
                  <c:v>1</c:v>
                </c:pt>
                <c:pt idx="3728">
                  <c:v>5</c:v>
                </c:pt>
                <c:pt idx="3729">
                  <c:v>7</c:v>
                </c:pt>
                <c:pt idx="3730">
                  <c:v>1</c:v>
                </c:pt>
                <c:pt idx="3731">
                  <c:v>1</c:v>
                </c:pt>
                <c:pt idx="3732">
                  <c:v>2</c:v>
                </c:pt>
                <c:pt idx="3733">
                  <c:v>2</c:v>
                </c:pt>
                <c:pt idx="3734">
                  <c:v>1</c:v>
                </c:pt>
                <c:pt idx="3735">
                  <c:v>1</c:v>
                </c:pt>
                <c:pt idx="3736">
                  <c:v>8</c:v>
                </c:pt>
                <c:pt idx="3737">
                  <c:v>3</c:v>
                </c:pt>
                <c:pt idx="3738">
                  <c:v>3</c:v>
                </c:pt>
                <c:pt idx="3739">
                  <c:v>4</c:v>
                </c:pt>
                <c:pt idx="3740">
                  <c:v>2</c:v>
                </c:pt>
                <c:pt idx="3741">
                  <c:v>2</c:v>
                </c:pt>
                <c:pt idx="3742">
                  <c:v>1</c:v>
                </c:pt>
                <c:pt idx="3743">
                  <c:v>1</c:v>
                </c:pt>
                <c:pt idx="3744">
                  <c:v>1</c:v>
                </c:pt>
                <c:pt idx="3745">
                  <c:v>1</c:v>
                </c:pt>
                <c:pt idx="3746">
                  <c:v>1</c:v>
                </c:pt>
                <c:pt idx="3747">
                  <c:v>1</c:v>
                </c:pt>
                <c:pt idx="3748">
                  <c:v>1</c:v>
                </c:pt>
                <c:pt idx="3749">
                  <c:v>2</c:v>
                </c:pt>
                <c:pt idx="3750">
                  <c:v>8</c:v>
                </c:pt>
                <c:pt idx="3751">
                  <c:v>10</c:v>
                </c:pt>
                <c:pt idx="3752">
                  <c:v>6</c:v>
                </c:pt>
                <c:pt idx="3753">
                  <c:v>1</c:v>
                </c:pt>
                <c:pt idx="3754">
                  <c:v>2</c:v>
                </c:pt>
                <c:pt idx="3755">
                  <c:v>1</c:v>
                </c:pt>
                <c:pt idx="3756">
                  <c:v>4</c:v>
                </c:pt>
                <c:pt idx="3757">
                  <c:v>1</c:v>
                </c:pt>
                <c:pt idx="3758">
                  <c:v>1</c:v>
                </c:pt>
                <c:pt idx="3759">
                  <c:v>4</c:v>
                </c:pt>
                <c:pt idx="3760">
                  <c:v>3</c:v>
                </c:pt>
                <c:pt idx="3761">
                  <c:v>2</c:v>
                </c:pt>
                <c:pt idx="3762">
                  <c:v>1</c:v>
                </c:pt>
                <c:pt idx="3763">
                  <c:v>1</c:v>
                </c:pt>
                <c:pt idx="3764">
                  <c:v>1</c:v>
                </c:pt>
                <c:pt idx="3765">
                  <c:v>1</c:v>
                </c:pt>
                <c:pt idx="3766">
                  <c:v>1</c:v>
                </c:pt>
                <c:pt idx="3767">
                  <c:v>1</c:v>
                </c:pt>
                <c:pt idx="3768">
                  <c:v>2</c:v>
                </c:pt>
                <c:pt idx="3769">
                  <c:v>3</c:v>
                </c:pt>
                <c:pt idx="3770">
                  <c:v>7</c:v>
                </c:pt>
                <c:pt idx="3771">
                  <c:v>1</c:v>
                </c:pt>
                <c:pt idx="3772">
                  <c:v>2</c:v>
                </c:pt>
                <c:pt idx="3773">
                  <c:v>2</c:v>
                </c:pt>
                <c:pt idx="3774">
                  <c:v>7</c:v>
                </c:pt>
                <c:pt idx="3775">
                  <c:v>2</c:v>
                </c:pt>
                <c:pt idx="3776">
                  <c:v>1</c:v>
                </c:pt>
                <c:pt idx="3777">
                  <c:v>1</c:v>
                </c:pt>
                <c:pt idx="3778">
                  <c:v>2</c:v>
                </c:pt>
                <c:pt idx="3779">
                  <c:v>4</c:v>
                </c:pt>
                <c:pt idx="3780">
                  <c:v>1</c:v>
                </c:pt>
                <c:pt idx="3781">
                  <c:v>2</c:v>
                </c:pt>
                <c:pt idx="3782">
                  <c:v>4</c:v>
                </c:pt>
                <c:pt idx="3783">
                  <c:v>2</c:v>
                </c:pt>
                <c:pt idx="3784">
                  <c:v>1</c:v>
                </c:pt>
                <c:pt idx="3785">
                  <c:v>2</c:v>
                </c:pt>
                <c:pt idx="3786">
                  <c:v>2</c:v>
                </c:pt>
                <c:pt idx="3787">
                  <c:v>2</c:v>
                </c:pt>
                <c:pt idx="3788">
                  <c:v>4</c:v>
                </c:pt>
                <c:pt idx="3789">
                  <c:v>2</c:v>
                </c:pt>
                <c:pt idx="3790">
                  <c:v>2</c:v>
                </c:pt>
                <c:pt idx="3791">
                  <c:v>2</c:v>
                </c:pt>
                <c:pt idx="3792">
                  <c:v>1</c:v>
                </c:pt>
                <c:pt idx="3793">
                  <c:v>3</c:v>
                </c:pt>
                <c:pt idx="3794">
                  <c:v>1</c:v>
                </c:pt>
                <c:pt idx="3795">
                  <c:v>1</c:v>
                </c:pt>
                <c:pt idx="3796">
                  <c:v>10</c:v>
                </c:pt>
                <c:pt idx="3797">
                  <c:v>1</c:v>
                </c:pt>
                <c:pt idx="3798">
                  <c:v>4</c:v>
                </c:pt>
                <c:pt idx="3799">
                  <c:v>2</c:v>
                </c:pt>
                <c:pt idx="3800">
                  <c:v>1</c:v>
                </c:pt>
                <c:pt idx="3801">
                  <c:v>1</c:v>
                </c:pt>
                <c:pt idx="3802">
                  <c:v>2</c:v>
                </c:pt>
                <c:pt idx="3803">
                  <c:v>1</c:v>
                </c:pt>
                <c:pt idx="3804">
                  <c:v>2</c:v>
                </c:pt>
                <c:pt idx="3805">
                  <c:v>1</c:v>
                </c:pt>
                <c:pt idx="3806">
                  <c:v>1</c:v>
                </c:pt>
                <c:pt idx="3807">
                  <c:v>1</c:v>
                </c:pt>
                <c:pt idx="3808">
                  <c:v>1</c:v>
                </c:pt>
                <c:pt idx="3809">
                  <c:v>1</c:v>
                </c:pt>
                <c:pt idx="3810">
                  <c:v>8</c:v>
                </c:pt>
                <c:pt idx="3811">
                  <c:v>3</c:v>
                </c:pt>
                <c:pt idx="3812">
                  <c:v>2</c:v>
                </c:pt>
                <c:pt idx="3813">
                  <c:v>1</c:v>
                </c:pt>
                <c:pt idx="3814">
                  <c:v>4</c:v>
                </c:pt>
                <c:pt idx="3815">
                  <c:v>6</c:v>
                </c:pt>
                <c:pt idx="3816">
                  <c:v>1</c:v>
                </c:pt>
                <c:pt idx="3817">
                  <c:v>5</c:v>
                </c:pt>
                <c:pt idx="3818">
                  <c:v>2</c:v>
                </c:pt>
                <c:pt idx="3819">
                  <c:v>5</c:v>
                </c:pt>
                <c:pt idx="3820">
                  <c:v>1</c:v>
                </c:pt>
                <c:pt idx="3821">
                  <c:v>4</c:v>
                </c:pt>
                <c:pt idx="3822">
                  <c:v>2</c:v>
                </c:pt>
                <c:pt idx="3823">
                  <c:v>1</c:v>
                </c:pt>
                <c:pt idx="3824">
                  <c:v>4</c:v>
                </c:pt>
                <c:pt idx="3825">
                  <c:v>1</c:v>
                </c:pt>
                <c:pt idx="3826">
                  <c:v>1</c:v>
                </c:pt>
                <c:pt idx="3827">
                  <c:v>1</c:v>
                </c:pt>
                <c:pt idx="3828">
                  <c:v>2</c:v>
                </c:pt>
                <c:pt idx="3829">
                  <c:v>1</c:v>
                </c:pt>
                <c:pt idx="3830">
                  <c:v>2</c:v>
                </c:pt>
                <c:pt idx="3831">
                  <c:v>1</c:v>
                </c:pt>
                <c:pt idx="3832">
                  <c:v>3</c:v>
                </c:pt>
                <c:pt idx="3833">
                  <c:v>1</c:v>
                </c:pt>
                <c:pt idx="3834">
                  <c:v>1</c:v>
                </c:pt>
                <c:pt idx="3835">
                  <c:v>3</c:v>
                </c:pt>
                <c:pt idx="3836">
                  <c:v>1</c:v>
                </c:pt>
                <c:pt idx="3837">
                  <c:v>2</c:v>
                </c:pt>
                <c:pt idx="3838">
                  <c:v>1</c:v>
                </c:pt>
                <c:pt idx="3839">
                  <c:v>1</c:v>
                </c:pt>
                <c:pt idx="3840">
                  <c:v>1</c:v>
                </c:pt>
                <c:pt idx="3841">
                  <c:v>4</c:v>
                </c:pt>
                <c:pt idx="3842">
                  <c:v>3</c:v>
                </c:pt>
                <c:pt idx="3843">
                  <c:v>1</c:v>
                </c:pt>
                <c:pt idx="3844">
                  <c:v>2</c:v>
                </c:pt>
                <c:pt idx="3845">
                  <c:v>1</c:v>
                </c:pt>
                <c:pt idx="3846">
                  <c:v>2</c:v>
                </c:pt>
                <c:pt idx="3847">
                  <c:v>1</c:v>
                </c:pt>
                <c:pt idx="3848">
                  <c:v>1</c:v>
                </c:pt>
                <c:pt idx="3849">
                  <c:v>1</c:v>
                </c:pt>
                <c:pt idx="3850">
                  <c:v>4</c:v>
                </c:pt>
                <c:pt idx="3851">
                  <c:v>6</c:v>
                </c:pt>
                <c:pt idx="3852">
                  <c:v>2</c:v>
                </c:pt>
                <c:pt idx="3853">
                  <c:v>1</c:v>
                </c:pt>
                <c:pt idx="3854">
                  <c:v>1</c:v>
                </c:pt>
                <c:pt idx="3855">
                  <c:v>2</c:v>
                </c:pt>
                <c:pt idx="3856">
                  <c:v>3</c:v>
                </c:pt>
                <c:pt idx="3857">
                  <c:v>4</c:v>
                </c:pt>
                <c:pt idx="3858">
                  <c:v>4</c:v>
                </c:pt>
                <c:pt idx="3859">
                  <c:v>1</c:v>
                </c:pt>
                <c:pt idx="3860">
                  <c:v>2</c:v>
                </c:pt>
                <c:pt idx="3861">
                  <c:v>1</c:v>
                </c:pt>
                <c:pt idx="3862">
                  <c:v>6</c:v>
                </c:pt>
                <c:pt idx="3863">
                  <c:v>4</c:v>
                </c:pt>
                <c:pt idx="3864">
                  <c:v>3</c:v>
                </c:pt>
                <c:pt idx="3865">
                  <c:v>2</c:v>
                </c:pt>
                <c:pt idx="3866">
                  <c:v>1</c:v>
                </c:pt>
                <c:pt idx="3867">
                  <c:v>1</c:v>
                </c:pt>
                <c:pt idx="3868">
                  <c:v>4</c:v>
                </c:pt>
                <c:pt idx="3869">
                  <c:v>2</c:v>
                </c:pt>
                <c:pt idx="3870">
                  <c:v>8</c:v>
                </c:pt>
                <c:pt idx="3871">
                  <c:v>3</c:v>
                </c:pt>
                <c:pt idx="3872">
                  <c:v>2</c:v>
                </c:pt>
                <c:pt idx="3873">
                  <c:v>2</c:v>
                </c:pt>
                <c:pt idx="3874">
                  <c:v>5</c:v>
                </c:pt>
                <c:pt idx="3875">
                  <c:v>1</c:v>
                </c:pt>
                <c:pt idx="3876">
                  <c:v>5</c:v>
                </c:pt>
                <c:pt idx="3877">
                  <c:v>3</c:v>
                </c:pt>
                <c:pt idx="3878">
                  <c:v>2</c:v>
                </c:pt>
                <c:pt idx="3879">
                  <c:v>2</c:v>
                </c:pt>
                <c:pt idx="3880">
                  <c:v>4</c:v>
                </c:pt>
                <c:pt idx="3881">
                  <c:v>7</c:v>
                </c:pt>
                <c:pt idx="3882">
                  <c:v>2</c:v>
                </c:pt>
                <c:pt idx="3883">
                  <c:v>1</c:v>
                </c:pt>
                <c:pt idx="3884">
                  <c:v>2</c:v>
                </c:pt>
                <c:pt idx="3885">
                  <c:v>1</c:v>
                </c:pt>
                <c:pt idx="3886">
                  <c:v>2</c:v>
                </c:pt>
                <c:pt idx="3887">
                  <c:v>4</c:v>
                </c:pt>
                <c:pt idx="3888">
                  <c:v>2</c:v>
                </c:pt>
                <c:pt idx="3889">
                  <c:v>1</c:v>
                </c:pt>
                <c:pt idx="3890">
                  <c:v>1</c:v>
                </c:pt>
                <c:pt idx="3891">
                  <c:v>2</c:v>
                </c:pt>
                <c:pt idx="3892">
                  <c:v>3</c:v>
                </c:pt>
                <c:pt idx="3893">
                  <c:v>3</c:v>
                </c:pt>
                <c:pt idx="3894">
                  <c:v>4</c:v>
                </c:pt>
                <c:pt idx="3895">
                  <c:v>1</c:v>
                </c:pt>
                <c:pt idx="3896">
                  <c:v>1</c:v>
                </c:pt>
                <c:pt idx="3897">
                  <c:v>2</c:v>
                </c:pt>
                <c:pt idx="3898">
                  <c:v>4</c:v>
                </c:pt>
                <c:pt idx="3899">
                  <c:v>2</c:v>
                </c:pt>
                <c:pt idx="3900">
                  <c:v>3</c:v>
                </c:pt>
                <c:pt idx="3901">
                  <c:v>3</c:v>
                </c:pt>
                <c:pt idx="3902">
                  <c:v>3</c:v>
                </c:pt>
                <c:pt idx="3903">
                  <c:v>1</c:v>
                </c:pt>
                <c:pt idx="3904">
                  <c:v>2</c:v>
                </c:pt>
                <c:pt idx="3905">
                  <c:v>3</c:v>
                </c:pt>
                <c:pt idx="3906">
                  <c:v>1</c:v>
                </c:pt>
                <c:pt idx="3907">
                  <c:v>1</c:v>
                </c:pt>
                <c:pt idx="3908">
                  <c:v>1</c:v>
                </c:pt>
                <c:pt idx="3909">
                  <c:v>10</c:v>
                </c:pt>
                <c:pt idx="3910">
                  <c:v>3</c:v>
                </c:pt>
                <c:pt idx="3911">
                  <c:v>2</c:v>
                </c:pt>
                <c:pt idx="3912">
                  <c:v>2</c:v>
                </c:pt>
                <c:pt idx="3913">
                  <c:v>1</c:v>
                </c:pt>
                <c:pt idx="3914">
                  <c:v>1</c:v>
                </c:pt>
                <c:pt idx="3915">
                  <c:v>1</c:v>
                </c:pt>
                <c:pt idx="3916">
                  <c:v>1</c:v>
                </c:pt>
                <c:pt idx="3917">
                  <c:v>4</c:v>
                </c:pt>
                <c:pt idx="3918">
                  <c:v>2</c:v>
                </c:pt>
                <c:pt idx="3919">
                  <c:v>1</c:v>
                </c:pt>
                <c:pt idx="3920">
                  <c:v>1</c:v>
                </c:pt>
                <c:pt idx="3921">
                  <c:v>1</c:v>
                </c:pt>
                <c:pt idx="3922">
                  <c:v>1</c:v>
                </c:pt>
                <c:pt idx="3923">
                  <c:v>1</c:v>
                </c:pt>
                <c:pt idx="3924">
                  <c:v>2</c:v>
                </c:pt>
                <c:pt idx="3925">
                  <c:v>2</c:v>
                </c:pt>
                <c:pt idx="3926">
                  <c:v>3</c:v>
                </c:pt>
                <c:pt idx="3927">
                  <c:v>1</c:v>
                </c:pt>
                <c:pt idx="3928">
                  <c:v>1</c:v>
                </c:pt>
                <c:pt idx="3929">
                  <c:v>2</c:v>
                </c:pt>
                <c:pt idx="3930">
                  <c:v>1</c:v>
                </c:pt>
                <c:pt idx="3931">
                  <c:v>1</c:v>
                </c:pt>
                <c:pt idx="3932">
                  <c:v>4</c:v>
                </c:pt>
                <c:pt idx="3933">
                  <c:v>1</c:v>
                </c:pt>
                <c:pt idx="3934">
                  <c:v>3</c:v>
                </c:pt>
                <c:pt idx="3935">
                  <c:v>3</c:v>
                </c:pt>
                <c:pt idx="3936">
                  <c:v>2</c:v>
                </c:pt>
                <c:pt idx="3937">
                  <c:v>1</c:v>
                </c:pt>
                <c:pt idx="3938">
                  <c:v>4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2</c:v>
                </c:pt>
                <c:pt idx="3943">
                  <c:v>6</c:v>
                </c:pt>
                <c:pt idx="3944">
                  <c:v>10</c:v>
                </c:pt>
                <c:pt idx="3945">
                  <c:v>2</c:v>
                </c:pt>
                <c:pt idx="3946">
                  <c:v>3</c:v>
                </c:pt>
                <c:pt idx="3947">
                  <c:v>5</c:v>
                </c:pt>
                <c:pt idx="3948">
                  <c:v>2</c:v>
                </c:pt>
                <c:pt idx="3949">
                  <c:v>10</c:v>
                </c:pt>
                <c:pt idx="3950">
                  <c:v>6</c:v>
                </c:pt>
                <c:pt idx="3951">
                  <c:v>3</c:v>
                </c:pt>
                <c:pt idx="3952">
                  <c:v>4</c:v>
                </c:pt>
                <c:pt idx="3953">
                  <c:v>1</c:v>
                </c:pt>
                <c:pt idx="3954">
                  <c:v>5</c:v>
                </c:pt>
                <c:pt idx="3955">
                  <c:v>2</c:v>
                </c:pt>
                <c:pt idx="3956">
                  <c:v>13</c:v>
                </c:pt>
                <c:pt idx="3957">
                  <c:v>3</c:v>
                </c:pt>
                <c:pt idx="3958">
                  <c:v>1</c:v>
                </c:pt>
                <c:pt idx="3959">
                  <c:v>5</c:v>
                </c:pt>
                <c:pt idx="3960">
                  <c:v>4</c:v>
                </c:pt>
                <c:pt idx="3961">
                  <c:v>7</c:v>
                </c:pt>
                <c:pt idx="3962">
                  <c:v>1</c:v>
                </c:pt>
                <c:pt idx="3963">
                  <c:v>1</c:v>
                </c:pt>
                <c:pt idx="3964">
                  <c:v>2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68">
                  <c:v>1</c:v>
                </c:pt>
                <c:pt idx="3969">
                  <c:v>5</c:v>
                </c:pt>
                <c:pt idx="3970">
                  <c:v>2</c:v>
                </c:pt>
                <c:pt idx="3971">
                  <c:v>5</c:v>
                </c:pt>
              </c:numCache>
            </c:numRef>
          </c:xVal>
          <c:yVal>
            <c:numRef>
              <c:f>RESULT!$D$3:$D$19434</c:f>
              <c:numCache>
                <c:formatCode>General</c:formatCode>
                <c:ptCount val="19432"/>
                <c:pt idx="0">
                  <c:v>1.2003900000000001</c:v>
                </c:pt>
                <c:pt idx="1">
                  <c:v>0.50548000000000004</c:v>
                </c:pt>
                <c:pt idx="2">
                  <c:v>0.75133000000000005</c:v>
                </c:pt>
                <c:pt idx="3">
                  <c:v>0.78058000000000005</c:v>
                </c:pt>
                <c:pt idx="4">
                  <c:v>0.73611000000000004</c:v>
                </c:pt>
                <c:pt idx="5">
                  <c:v>3.7489400000000002</c:v>
                </c:pt>
                <c:pt idx="6">
                  <c:v>1.0325</c:v>
                </c:pt>
                <c:pt idx="7">
                  <c:v>0.78415000000000001</c:v>
                </c:pt>
                <c:pt idx="8">
                  <c:v>0.76829000000000003</c:v>
                </c:pt>
                <c:pt idx="9">
                  <c:v>0.75233000000000005</c:v>
                </c:pt>
                <c:pt idx="10">
                  <c:v>0.96904000000000001</c:v>
                </c:pt>
                <c:pt idx="11">
                  <c:v>1.79532</c:v>
                </c:pt>
                <c:pt idx="12">
                  <c:v>0.82203000000000004</c:v>
                </c:pt>
                <c:pt idx="13">
                  <c:v>0.74517999999999995</c:v>
                </c:pt>
                <c:pt idx="14">
                  <c:v>0.99370000000000003</c:v>
                </c:pt>
                <c:pt idx="15">
                  <c:v>2.3285300000000002</c:v>
                </c:pt>
                <c:pt idx="16">
                  <c:v>0.41616999999999998</c:v>
                </c:pt>
                <c:pt idx="17">
                  <c:v>1.05802</c:v>
                </c:pt>
                <c:pt idx="18">
                  <c:v>1.98397</c:v>
                </c:pt>
                <c:pt idx="19">
                  <c:v>0.84145000000000003</c:v>
                </c:pt>
                <c:pt idx="20">
                  <c:v>0.92649999999999999</c:v>
                </c:pt>
                <c:pt idx="21">
                  <c:v>2.2181099999999998</c:v>
                </c:pt>
                <c:pt idx="22">
                  <c:v>0.84370000000000001</c:v>
                </c:pt>
                <c:pt idx="23">
                  <c:v>3.0049000000000001</c:v>
                </c:pt>
                <c:pt idx="24">
                  <c:v>0.97041999999999995</c:v>
                </c:pt>
                <c:pt idx="25">
                  <c:v>1.56288</c:v>
                </c:pt>
                <c:pt idx="26">
                  <c:v>1.20743</c:v>
                </c:pt>
                <c:pt idx="27">
                  <c:v>0.86360999999999999</c:v>
                </c:pt>
                <c:pt idx="28">
                  <c:v>9.1563700000000008</c:v>
                </c:pt>
                <c:pt idx="29">
                  <c:v>0.88222</c:v>
                </c:pt>
                <c:pt idx="30">
                  <c:v>1.22184</c:v>
                </c:pt>
                <c:pt idx="31">
                  <c:v>1.98495</c:v>
                </c:pt>
                <c:pt idx="32">
                  <c:v>0.91232999999999997</c:v>
                </c:pt>
                <c:pt idx="33">
                  <c:v>2.3056000000000001</c:v>
                </c:pt>
                <c:pt idx="34">
                  <c:v>1.5505899999999999</c:v>
                </c:pt>
                <c:pt idx="35">
                  <c:v>2.0070999999999999</c:v>
                </c:pt>
                <c:pt idx="36">
                  <c:v>1.2858400000000001</c:v>
                </c:pt>
                <c:pt idx="37">
                  <c:v>2.6452399999999998</c:v>
                </c:pt>
                <c:pt idx="38">
                  <c:v>4.26708</c:v>
                </c:pt>
                <c:pt idx="39">
                  <c:v>8.5874199999999998</c:v>
                </c:pt>
                <c:pt idx="40">
                  <c:v>1.9552099999999999</c:v>
                </c:pt>
                <c:pt idx="41">
                  <c:v>5.7795399999999999</c:v>
                </c:pt>
                <c:pt idx="42">
                  <c:v>2.6871</c:v>
                </c:pt>
                <c:pt idx="43">
                  <c:v>1.96875</c:v>
                </c:pt>
                <c:pt idx="44">
                  <c:v>1.8096300000000001</c:v>
                </c:pt>
                <c:pt idx="45">
                  <c:v>2.4171399999999998</c:v>
                </c:pt>
                <c:pt idx="46">
                  <c:v>2.1271399999999998</c:v>
                </c:pt>
                <c:pt idx="47">
                  <c:v>3.4990600000000001</c:v>
                </c:pt>
                <c:pt idx="48">
                  <c:v>2.3410799999999998</c:v>
                </c:pt>
                <c:pt idx="49">
                  <c:v>3.48664</c:v>
                </c:pt>
                <c:pt idx="50">
                  <c:v>2.5026899999999999</c:v>
                </c:pt>
                <c:pt idx="51">
                  <c:v>3.3624700000000001</c:v>
                </c:pt>
                <c:pt idx="52">
                  <c:v>15.135770000000001</c:v>
                </c:pt>
                <c:pt idx="53">
                  <c:v>2.3906299999999998</c:v>
                </c:pt>
                <c:pt idx="54">
                  <c:v>3.7566999999999999</c:v>
                </c:pt>
                <c:pt idx="55">
                  <c:v>7.8765999999999998</c:v>
                </c:pt>
                <c:pt idx="56">
                  <c:v>3.1976900000000001</c:v>
                </c:pt>
                <c:pt idx="57">
                  <c:v>6.7427700000000002</c:v>
                </c:pt>
                <c:pt idx="58">
                  <c:v>5.4383699999999999</c:v>
                </c:pt>
                <c:pt idx="59">
                  <c:v>2.6533699999999998</c:v>
                </c:pt>
                <c:pt idx="60">
                  <c:v>8.4918800000000001</c:v>
                </c:pt>
                <c:pt idx="61">
                  <c:v>2.49315</c:v>
                </c:pt>
                <c:pt idx="62">
                  <c:v>4.3062300000000002</c:v>
                </c:pt>
                <c:pt idx="63">
                  <c:v>3.23285</c:v>
                </c:pt>
                <c:pt idx="64">
                  <c:v>2.5655100000000002</c:v>
                </c:pt>
                <c:pt idx="65">
                  <c:v>2.10351</c:v>
                </c:pt>
                <c:pt idx="66">
                  <c:v>1.54135</c:v>
                </c:pt>
                <c:pt idx="67">
                  <c:v>1.57063</c:v>
                </c:pt>
                <c:pt idx="68">
                  <c:v>1.7427999999999999</c:v>
                </c:pt>
                <c:pt idx="69">
                  <c:v>1.68468</c:v>
                </c:pt>
                <c:pt idx="70">
                  <c:v>1.76356</c:v>
                </c:pt>
                <c:pt idx="71">
                  <c:v>1.5021199999999999</c:v>
                </c:pt>
                <c:pt idx="72">
                  <c:v>1.52057</c:v>
                </c:pt>
                <c:pt idx="73">
                  <c:v>1.8464400000000001</c:v>
                </c:pt>
                <c:pt idx="74">
                  <c:v>1.38619</c:v>
                </c:pt>
                <c:pt idx="75">
                  <c:v>0.39767999999999998</c:v>
                </c:pt>
                <c:pt idx="76">
                  <c:v>0.81569000000000003</c:v>
                </c:pt>
                <c:pt idx="77">
                  <c:v>0.95082</c:v>
                </c:pt>
                <c:pt idx="78">
                  <c:v>3.71991</c:v>
                </c:pt>
                <c:pt idx="79">
                  <c:v>1.8565499999999999</c:v>
                </c:pt>
                <c:pt idx="80">
                  <c:v>0.87087000000000003</c:v>
                </c:pt>
                <c:pt idx="81">
                  <c:v>1.7937799999999999</c:v>
                </c:pt>
                <c:pt idx="82">
                  <c:v>0.82738999999999996</c:v>
                </c:pt>
                <c:pt idx="83">
                  <c:v>1.8989100000000001</c:v>
                </c:pt>
                <c:pt idx="84">
                  <c:v>1.90415</c:v>
                </c:pt>
                <c:pt idx="85">
                  <c:v>2.0020099999999998</c:v>
                </c:pt>
                <c:pt idx="86">
                  <c:v>2.38829</c:v>
                </c:pt>
                <c:pt idx="87">
                  <c:v>0.79439000000000004</c:v>
                </c:pt>
                <c:pt idx="88">
                  <c:v>1.2527299999999999</c:v>
                </c:pt>
                <c:pt idx="89">
                  <c:v>0.74619000000000002</c:v>
                </c:pt>
                <c:pt idx="90">
                  <c:v>1.88554</c:v>
                </c:pt>
                <c:pt idx="91">
                  <c:v>1.9824200000000001</c:v>
                </c:pt>
                <c:pt idx="92">
                  <c:v>0.78761000000000003</c:v>
                </c:pt>
                <c:pt idx="93">
                  <c:v>0.63739000000000001</c:v>
                </c:pt>
                <c:pt idx="94">
                  <c:v>1.9254100000000001</c:v>
                </c:pt>
                <c:pt idx="95">
                  <c:v>2.09117</c:v>
                </c:pt>
                <c:pt idx="96">
                  <c:v>2.00996</c:v>
                </c:pt>
                <c:pt idx="97">
                  <c:v>1.5126599999999999</c:v>
                </c:pt>
                <c:pt idx="98">
                  <c:v>1.92852</c:v>
                </c:pt>
                <c:pt idx="99">
                  <c:v>3.1329099999999999</c:v>
                </c:pt>
                <c:pt idx="100">
                  <c:v>2.2378</c:v>
                </c:pt>
                <c:pt idx="101">
                  <c:v>2.81385</c:v>
                </c:pt>
                <c:pt idx="102">
                  <c:v>3.2407900000000001</c:v>
                </c:pt>
                <c:pt idx="103">
                  <c:v>4.3312600000000003</c:v>
                </c:pt>
                <c:pt idx="104">
                  <c:v>3.0741700000000001</c:v>
                </c:pt>
                <c:pt idx="105">
                  <c:v>3.24302</c:v>
                </c:pt>
                <c:pt idx="106">
                  <c:v>4.3314899999999996</c:v>
                </c:pt>
                <c:pt idx="107">
                  <c:v>1.5339100000000001</c:v>
                </c:pt>
                <c:pt idx="108">
                  <c:v>1.9133199999999999</c:v>
                </c:pt>
                <c:pt idx="109">
                  <c:v>3.2728700000000002</c:v>
                </c:pt>
                <c:pt idx="110">
                  <c:v>2.2435</c:v>
                </c:pt>
                <c:pt idx="111">
                  <c:v>0.95389999999999997</c:v>
                </c:pt>
                <c:pt idx="112">
                  <c:v>2.0615399999999999</c:v>
                </c:pt>
                <c:pt idx="113">
                  <c:v>2.0822099999999999</c:v>
                </c:pt>
                <c:pt idx="114">
                  <c:v>1.3452500000000001</c:v>
                </c:pt>
                <c:pt idx="115">
                  <c:v>2.0017100000000001</c:v>
                </c:pt>
                <c:pt idx="116">
                  <c:v>2.31962</c:v>
                </c:pt>
                <c:pt idx="117">
                  <c:v>0.74338000000000004</c:v>
                </c:pt>
                <c:pt idx="118">
                  <c:v>1.0392999999999999</c:v>
                </c:pt>
                <c:pt idx="119">
                  <c:v>1.7411000000000001</c:v>
                </c:pt>
                <c:pt idx="120">
                  <c:v>1.6127199999999999</c:v>
                </c:pt>
                <c:pt idx="121">
                  <c:v>0.93530000000000002</c:v>
                </c:pt>
                <c:pt idx="122">
                  <c:v>2.0887500000000001</c:v>
                </c:pt>
                <c:pt idx="123">
                  <c:v>2.3213900000000001</c:v>
                </c:pt>
                <c:pt idx="124">
                  <c:v>2.8154599999999999</c:v>
                </c:pt>
                <c:pt idx="125">
                  <c:v>2.1278000000000001</c:v>
                </c:pt>
                <c:pt idx="126">
                  <c:v>3.2756500000000002</c:v>
                </c:pt>
                <c:pt idx="127">
                  <c:v>4.1641000000000004</c:v>
                </c:pt>
                <c:pt idx="128">
                  <c:v>1.57389</c:v>
                </c:pt>
                <c:pt idx="129">
                  <c:v>1.81355</c:v>
                </c:pt>
                <c:pt idx="130">
                  <c:v>1.06162</c:v>
                </c:pt>
                <c:pt idx="131">
                  <c:v>0.73887000000000003</c:v>
                </c:pt>
                <c:pt idx="132">
                  <c:v>1.20519</c:v>
                </c:pt>
                <c:pt idx="133">
                  <c:v>2.2644500000000001</c:v>
                </c:pt>
                <c:pt idx="134">
                  <c:v>3.21</c:v>
                </c:pt>
                <c:pt idx="135">
                  <c:v>3.4337599999999999</c:v>
                </c:pt>
                <c:pt idx="136">
                  <c:v>3.8982700000000001</c:v>
                </c:pt>
                <c:pt idx="137">
                  <c:v>3.0222799999999999</c:v>
                </c:pt>
                <c:pt idx="138">
                  <c:v>2.10222</c:v>
                </c:pt>
                <c:pt idx="139">
                  <c:v>2.3717800000000002</c:v>
                </c:pt>
                <c:pt idx="140">
                  <c:v>3.1470899999999999</c:v>
                </c:pt>
                <c:pt idx="141">
                  <c:v>3.2960500000000001</c:v>
                </c:pt>
                <c:pt idx="142">
                  <c:v>3.3477100000000002</c:v>
                </c:pt>
                <c:pt idx="143">
                  <c:v>4.1934300000000002</c:v>
                </c:pt>
                <c:pt idx="144">
                  <c:v>5.3641800000000002</c:v>
                </c:pt>
                <c:pt idx="145">
                  <c:v>5.1039500000000002</c:v>
                </c:pt>
                <c:pt idx="146">
                  <c:v>3.1474899999999999</c:v>
                </c:pt>
                <c:pt idx="147">
                  <c:v>3.1650700000000001</c:v>
                </c:pt>
                <c:pt idx="148">
                  <c:v>3.4356800000000001</c:v>
                </c:pt>
                <c:pt idx="149">
                  <c:v>4.22607</c:v>
                </c:pt>
                <c:pt idx="150">
                  <c:v>5.3387700000000002</c:v>
                </c:pt>
                <c:pt idx="151">
                  <c:v>5.32057</c:v>
                </c:pt>
                <c:pt idx="152">
                  <c:v>1.52207</c:v>
                </c:pt>
                <c:pt idx="153">
                  <c:v>1.84117</c:v>
                </c:pt>
                <c:pt idx="154">
                  <c:v>2.19299</c:v>
                </c:pt>
                <c:pt idx="155">
                  <c:v>0.96087999999999996</c:v>
                </c:pt>
                <c:pt idx="156">
                  <c:v>0.77168999999999999</c:v>
                </c:pt>
                <c:pt idx="157">
                  <c:v>0.80425999999999997</c:v>
                </c:pt>
                <c:pt idx="158">
                  <c:v>1.4394</c:v>
                </c:pt>
                <c:pt idx="159">
                  <c:v>1.04786</c:v>
                </c:pt>
                <c:pt idx="160">
                  <c:v>1.5723199999999999</c:v>
                </c:pt>
                <c:pt idx="161">
                  <c:v>6.4068699999999996</c:v>
                </c:pt>
                <c:pt idx="162">
                  <c:v>2.4053900000000001</c:v>
                </c:pt>
                <c:pt idx="163">
                  <c:v>2.4513400000000001</c:v>
                </c:pt>
                <c:pt idx="164">
                  <c:v>1.69458</c:v>
                </c:pt>
                <c:pt idx="165">
                  <c:v>3.2034199999999999</c:v>
                </c:pt>
                <c:pt idx="166">
                  <c:v>3.7776999999999998</c:v>
                </c:pt>
                <c:pt idx="167">
                  <c:v>4.3365499999999999</c:v>
                </c:pt>
                <c:pt idx="168">
                  <c:v>1.00549</c:v>
                </c:pt>
                <c:pt idx="169">
                  <c:v>0.79086000000000001</c:v>
                </c:pt>
                <c:pt idx="170">
                  <c:v>1.7102900000000001</c:v>
                </c:pt>
                <c:pt idx="171">
                  <c:v>3.23428</c:v>
                </c:pt>
                <c:pt idx="172">
                  <c:v>3.27494</c:v>
                </c:pt>
                <c:pt idx="173">
                  <c:v>3.8752900000000001</c:v>
                </c:pt>
                <c:pt idx="174">
                  <c:v>4.4169200000000002</c:v>
                </c:pt>
                <c:pt idx="175">
                  <c:v>2.1740599999999999</c:v>
                </c:pt>
                <c:pt idx="176">
                  <c:v>2.5340500000000001</c:v>
                </c:pt>
                <c:pt idx="177">
                  <c:v>3.4051300000000002</c:v>
                </c:pt>
                <c:pt idx="178">
                  <c:v>0.8407</c:v>
                </c:pt>
                <c:pt idx="179">
                  <c:v>2.3882099999999999</c:v>
                </c:pt>
                <c:pt idx="180">
                  <c:v>2.4589599999999998</c:v>
                </c:pt>
                <c:pt idx="181">
                  <c:v>2.3618199999999998</c:v>
                </c:pt>
                <c:pt idx="182">
                  <c:v>2.5723699999999998</c:v>
                </c:pt>
                <c:pt idx="183">
                  <c:v>2.3330600000000001</c:v>
                </c:pt>
                <c:pt idx="184">
                  <c:v>2.1565599999999998</c:v>
                </c:pt>
                <c:pt idx="185">
                  <c:v>0.59899000000000002</c:v>
                </c:pt>
                <c:pt idx="186">
                  <c:v>1.97583</c:v>
                </c:pt>
                <c:pt idx="187">
                  <c:v>2.6108600000000002</c:v>
                </c:pt>
                <c:pt idx="188">
                  <c:v>2.29704</c:v>
                </c:pt>
                <c:pt idx="189">
                  <c:v>2.4180799999999998</c:v>
                </c:pt>
                <c:pt idx="190">
                  <c:v>2.7281599999999999</c:v>
                </c:pt>
                <c:pt idx="191">
                  <c:v>1.9498500000000001</c:v>
                </c:pt>
                <c:pt idx="192">
                  <c:v>2.5380699999999998</c:v>
                </c:pt>
                <c:pt idx="193">
                  <c:v>3.5432000000000001</c:v>
                </c:pt>
                <c:pt idx="194">
                  <c:v>3.2976999999999999</c:v>
                </c:pt>
                <c:pt idx="195">
                  <c:v>3.72072</c:v>
                </c:pt>
                <c:pt idx="196">
                  <c:v>2.7391800000000002</c:v>
                </c:pt>
                <c:pt idx="197">
                  <c:v>4.4930500000000002</c:v>
                </c:pt>
                <c:pt idx="198">
                  <c:v>18.202719999999999</c:v>
                </c:pt>
                <c:pt idx="199">
                  <c:v>3.2333699999999999</c:v>
                </c:pt>
                <c:pt idx="200">
                  <c:v>3.4537200000000001</c:v>
                </c:pt>
                <c:pt idx="201">
                  <c:v>3.5737899999999998</c:v>
                </c:pt>
                <c:pt idx="202">
                  <c:v>5.5192300000000003</c:v>
                </c:pt>
                <c:pt idx="203">
                  <c:v>5.5024699999999998</c:v>
                </c:pt>
                <c:pt idx="204">
                  <c:v>5.9818199999999999</c:v>
                </c:pt>
                <c:pt idx="205">
                  <c:v>16.88936</c:v>
                </c:pt>
                <c:pt idx="206">
                  <c:v>3.2825000000000002</c:v>
                </c:pt>
                <c:pt idx="207">
                  <c:v>3.40313</c:v>
                </c:pt>
                <c:pt idx="208">
                  <c:v>3.6391399999999998</c:v>
                </c:pt>
                <c:pt idx="209">
                  <c:v>5.8723000000000001</c:v>
                </c:pt>
                <c:pt idx="210">
                  <c:v>5.6243400000000001</c:v>
                </c:pt>
                <c:pt idx="211">
                  <c:v>6.0674700000000001</c:v>
                </c:pt>
                <c:pt idx="212">
                  <c:v>3.4274399999999998</c:v>
                </c:pt>
                <c:pt idx="213">
                  <c:v>1.6212299999999999</c:v>
                </c:pt>
                <c:pt idx="214">
                  <c:v>3.1108199999999999</c:v>
                </c:pt>
                <c:pt idx="215">
                  <c:v>2.7337199999999999</c:v>
                </c:pt>
                <c:pt idx="216">
                  <c:v>1.19693</c:v>
                </c:pt>
                <c:pt idx="217">
                  <c:v>1.61385</c:v>
                </c:pt>
                <c:pt idx="218">
                  <c:v>2.3662200000000002</c:v>
                </c:pt>
                <c:pt idx="219">
                  <c:v>1.66821</c:v>
                </c:pt>
                <c:pt idx="220">
                  <c:v>1.0523800000000001</c:v>
                </c:pt>
                <c:pt idx="221">
                  <c:v>0.98934999999999995</c:v>
                </c:pt>
                <c:pt idx="222">
                  <c:v>0.86739999999999995</c:v>
                </c:pt>
                <c:pt idx="223">
                  <c:v>1.4178900000000001</c:v>
                </c:pt>
                <c:pt idx="224">
                  <c:v>1.77349</c:v>
                </c:pt>
                <c:pt idx="225">
                  <c:v>0.97675999999999996</c:v>
                </c:pt>
                <c:pt idx="226">
                  <c:v>0.97702</c:v>
                </c:pt>
                <c:pt idx="227">
                  <c:v>0.48987000000000003</c:v>
                </c:pt>
                <c:pt idx="228">
                  <c:v>7.4512799999999997</c:v>
                </c:pt>
                <c:pt idx="229">
                  <c:v>0.77815000000000001</c:v>
                </c:pt>
                <c:pt idx="230">
                  <c:v>3.1964700000000001</c:v>
                </c:pt>
                <c:pt idx="231">
                  <c:v>2.3912300000000002</c:v>
                </c:pt>
                <c:pt idx="232">
                  <c:v>2.47431</c:v>
                </c:pt>
                <c:pt idx="233">
                  <c:v>1.0688899999999999</c:v>
                </c:pt>
                <c:pt idx="234">
                  <c:v>1.2016899999999999</c:v>
                </c:pt>
                <c:pt idx="235">
                  <c:v>1.32053</c:v>
                </c:pt>
                <c:pt idx="236">
                  <c:v>1.3063499999999999</c:v>
                </c:pt>
                <c:pt idx="237">
                  <c:v>1.06613</c:v>
                </c:pt>
                <c:pt idx="238">
                  <c:v>1.1821200000000001</c:v>
                </c:pt>
                <c:pt idx="239">
                  <c:v>2.4501499999999998</c:v>
                </c:pt>
                <c:pt idx="240">
                  <c:v>2.27949</c:v>
                </c:pt>
                <c:pt idx="241">
                  <c:v>2.4215</c:v>
                </c:pt>
                <c:pt idx="242">
                  <c:v>1.7523200000000001</c:v>
                </c:pt>
                <c:pt idx="243">
                  <c:v>1.59907</c:v>
                </c:pt>
                <c:pt idx="244">
                  <c:v>2.3585799999999999</c:v>
                </c:pt>
                <c:pt idx="245">
                  <c:v>2.8938999999999999</c:v>
                </c:pt>
                <c:pt idx="246">
                  <c:v>2.6431800000000001</c:v>
                </c:pt>
                <c:pt idx="247">
                  <c:v>2.7864399999999998</c:v>
                </c:pt>
                <c:pt idx="248">
                  <c:v>2.5958299999999999</c:v>
                </c:pt>
                <c:pt idx="249">
                  <c:v>3.5617999999999999</c:v>
                </c:pt>
                <c:pt idx="250">
                  <c:v>2.1210100000000001</c:v>
                </c:pt>
                <c:pt idx="251">
                  <c:v>2.6906400000000001</c:v>
                </c:pt>
                <c:pt idx="252">
                  <c:v>1.8456399999999999</c:v>
                </c:pt>
                <c:pt idx="253">
                  <c:v>3.6760899999999999</c:v>
                </c:pt>
                <c:pt idx="254">
                  <c:v>4.3478700000000003</c:v>
                </c:pt>
                <c:pt idx="255">
                  <c:v>2.2931900000000001</c:v>
                </c:pt>
                <c:pt idx="256">
                  <c:v>4.1007300000000004</c:v>
                </c:pt>
                <c:pt idx="257">
                  <c:v>2.8096999999999999</c:v>
                </c:pt>
                <c:pt idx="258">
                  <c:v>2.8015500000000002</c:v>
                </c:pt>
                <c:pt idx="259">
                  <c:v>4.2557700000000001</c:v>
                </c:pt>
                <c:pt idx="260">
                  <c:v>3.5564900000000002</c:v>
                </c:pt>
                <c:pt idx="261">
                  <c:v>1.6424099999999999</c:v>
                </c:pt>
                <c:pt idx="262">
                  <c:v>1.7091400000000001</c:v>
                </c:pt>
                <c:pt idx="263">
                  <c:v>0.79527000000000003</c:v>
                </c:pt>
                <c:pt idx="264">
                  <c:v>3.79129</c:v>
                </c:pt>
                <c:pt idx="265">
                  <c:v>3.8441399999999999</c:v>
                </c:pt>
                <c:pt idx="266">
                  <c:v>8.0606799999999996</c:v>
                </c:pt>
                <c:pt idx="267">
                  <c:v>7.1192299999999999</c:v>
                </c:pt>
                <c:pt idx="268">
                  <c:v>7.3763199999999998</c:v>
                </c:pt>
                <c:pt idx="269">
                  <c:v>1.2645200000000001</c:v>
                </c:pt>
                <c:pt idx="270">
                  <c:v>23.21585</c:v>
                </c:pt>
                <c:pt idx="271">
                  <c:v>1.7080500000000001</c:v>
                </c:pt>
                <c:pt idx="272">
                  <c:v>3.7581899999999999</c:v>
                </c:pt>
                <c:pt idx="273">
                  <c:v>3.8649</c:v>
                </c:pt>
                <c:pt idx="274">
                  <c:v>3.9207800000000002</c:v>
                </c:pt>
                <c:pt idx="275">
                  <c:v>4.5428100000000002</c:v>
                </c:pt>
                <c:pt idx="276">
                  <c:v>5.7288600000000001</c:v>
                </c:pt>
                <c:pt idx="277">
                  <c:v>6.6473199999999997</c:v>
                </c:pt>
                <c:pt idx="278">
                  <c:v>2.5462199999999999</c:v>
                </c:pt>
                <c:pt idx="279">
                  <c:v>2.89452</c:v>
                </c:pt>
                <c:pt idx="280">
                  <c:v>2.1337799999999998</c:v>
                </c:pt>
                <c:pt idx="281">
                  <c:v>1.2717700000000001</c:v>
                </c:pt>
                <c:pt idx="282">
                  <c:v>2.3916300000000001</c:v>
                </c:pt>
                <c:pt idx="283">
                  <c:v>2.8140499999999999</c:v>
                </c:pt>
                <c:pt idx="284">
                  <c:v>1.8823399999999999</c:v>
                </c:pt>
                <c:pt idx="285">
                  <c:v>3.3174199999999998</c:v>
                </c:pt>
                <c:pt idx="286">
                  <c:v>2.69998</c:v>
                </c:pt>
                <c:pt idx="287">
                  <c:v>2.7148300000000001</c:v>
                </c:pt>
                <c:pt idx="288">
                  <c:v>3.3326600000000002</c:v>
                </c:pt>
                <c:pt idx="289">
                  <c:v>3.9377599999999999</c:v>
                </c:pt>
                <c:pt idx="290">
                  <c:v>3.0320200000000002</c:v>
                </c:pt>
                <c:pt idx="291">
                  <c:v>4.4983399999999998</c:v>
                </c:pt>
                <c:pt idx="292">
                  <c:v>4.9939200000000001</c:v>
                </c:pt>
                <c:pt idx="293">
                  <c:v>3.09795</c:v>
                </c:pt>
                <c:pt idx="294">
                  <c:v>6.0861000000000001</c:v>
                </c:pt>
                <c:pt idx="295">
                  <c:v>3.3374199999999998</c:v>
                </c:pt>
                <c:pt idx="296">
                  <c:v>4.2300000000000004</c:v>
                </c:pt>
                <c:pt idx="297">
                  <c:v>4.0464099999999998</c:v>
                </c:pt>
                <c:pt idx="298">
                  <c:v>4.4366099999999999</c:v>
                </c:pt>
                <c:pt idx="299">
                  <c:v>5.1095199999999998</c:v>
                </c:pt>
                <c:pt idx="300">
                  <c:v>3.1826400000000001</c:v>
                </c:pt>
                <c:pt idx="301">
                  <c:v>6.0263799999999996</c:v>
                </c:pt>
                <c:pt idx="302">
                  <c:v>1.9243399999999999</c:v>
                </c:pt>
                <c:pt idx="303">
                  <c:v>2.1791700000000001</c:v>
                </c:pt>
                <c:pt idx="304">
                  <c:v>1.97641</c:v>
                </c:pt>
                <c:pt idx="305">
                  <c:v>2.2120500000000001</c:v>
                </c:pt>
                <c:pt idx="306">
                  <c:v>1.9051100000000001</c:v>
                </c:pt>
                <c:pt idx="307">
                  <c:v>1.5748599999999999</c:v>
                </c:pt>
                <c:pt idx="308">
                  <c:v>2.3059599999999998</c:v>
                </c:pt>
                <c:pt idx="309">
                  <c:v>2.4337900000000001</c:v>
                </c:pt>
                <c:pt idx="310">
                  <c:v>2.2486899999999999</c:v>
                </c:pt>
                <c:pt idx="311">
                  <c:v>1.1344099999999999</c:v>
                </c:pt>
                <c:pt idx="312">
                  <c:v>1.78057</c:v>
                </c:pt>
                <c:pt idx="313">
                  <c:v>3.3343600000000002</c:v>
                </c:pt>
                <c:pt idx="314">
                  <c:v>1.3928199999999999</c:v>
                </c:pt>
                <c:pt idx="315">
                  <c:v>1.2403</c:v>
                </c:pt>
                <c:pt idx="316">
                  <c:v>2.4480499999999998</c:v>
                </c:pt>
                <c:pt idx="317">
                  <c:v>1.0409200000000001</c:v>
                </c:pt>
                <c:pt idx="318">
                  <c:v>1.38202</c:v>
                </c:pt>
                <c:pt idx="319">
                  <c:v>2.5554199999999998</c:v>
                </c:pt>
                <c:pt idx="320">
                  <c:v>0.97716000000000003</c:v>
                </c:pt>
                <c:pt idx="321">
                  <c:v>2.4841099999999998</c:v>
                </c:pt>
                <c:pt idx="322">
                  <c:v>8.6985499999999991</c:v>
                </c:pt>
                <c:pt idx="323">
                  <c:v>1.8464400000000001</c:v>
                </c:pt>
                <c:pt idx="324">
                  <c:v>1.1627700000000001</c:v>
                </c:pt>
                <c:pt idx="325">
                  <c:v>3.9392800000000001</c:v>
                </c:pt>
                <c:pt idx="326">
                  <c:v>2.5680999999999998</c:v>
                </c:pt>
                <c:pt idx="327">
                  <c:v>2.8830800000000001</c:v>
                </c:pt>
                <c:pt idx="328">
                  <c:v>3.9520400000000002</c:v>
                </c:pt>
                <c:pt idx="329">
                  <c:v>4.7990599999999999</c:v>
                </c:pt>
                <c:pt idx="330">
                  <c:v>4.5854200000000001</c:v>
                </c:pt>
                <c:pt idx="331">
                  <c:v>3.03227</c:v>
                </c:pt>
                <c:pt idx="332">
                  <c:v>3.2760799999999999</c:v>
                </c:pt>
                <c:pt idx="333">
                  <c:v>5.8461600000000002</c:v>
                </c:pt>
                <c:pt idx="334">
                  <c:v>6.0994900000000003</c:v>
                </c:pt>
                <c:pt idx="335">
                  <c:v>2.6378499999999998</c:v>
                </c:pt>
                <c:pt idx="336">
                  <c:v>3.9624199999999998</c:v>
                </c:pt>
                <c:pt idx="337">
                  <c:v>4.1874200000000004</c:v>
                </c:pt>
                <c:pt idx="338">
                  <c:v>5.5406399999999998</c:v>
                </c:pt>
                <c:pt idx="339">
                  <c:v>3.10989</c:v>
                </c:pt>
                <c:pt idx="340">
                  <c:v>3.67475</c:v>
                </c:pt>
                <c:pt idx="341">
                  <c:v>5.8352399999999998</c:v>
                </c:pt>
                <c:pt idx="342">
                  <c:v>6.53796</c:v>
                </c:pt>
                <c:pt idx="343">
                  <c:v>1.2545500000000001</c:v>
                </c:pt>
                <c:pt idx="344">
                  <c:v>1.99299</c:v>
                </c:pt>
                <c:pt idx="345">
                  <c:v>1.45777</c:v>
                </c:pt>
                <c:pt idx="346">
                  <c:v>2.1232099999999998</c:v>
                </c:pt>
                <c:pt idx="347">
                  <c:v>4.3704200000000002</c:v>
                </c:pt>
                <c:pt idx="348">
                  <c:v>4.7163399999999998</c:v>
                </c:pt>
                <c:pt idx="349">
                  <c:v>1.8650899999999999</c:v>
                </c:pt>
                <c:pt idx="350">
                  <c:v>4.9216899999999999</c:v>
                </c:pt>
                <c:pt idx="351">
                  <c:v>8.3464700000000001</c:v>
                </c:pt>
                <c:pt idx="352">
                  <c:v>7.7523</c:v>
                </c:pt>
                <c:pt idx="353">
                  <c:v>1.1881299999999999</c:v>
                </c:pt>
                <c:pt idx="354">
                  <c:v>20.873760000000001</c:v>
                </c:pt>
                <c:pt idx="355">
                  <c:v>1.4565399999999999</c:v>
                </c:pt>
                <c:pt idx="356">
                  <c:v>2.1324700000000001</c:v>
                </c:pt>
                <c:pt idx="357">
                  <c:v>4.3054600000000001</c:v>
                </c:pt>
                <c:pt idx="358">
                  <c:v>4.4661900000000001</c:v>
                </c:pt>
                <c:pt idx="359">
                  <c:v>10.143000000000001</c:v>
                </c:pt>
                <c:pt idx="360">
                  <c:v>4.8093000000000004</c:v>
                </c:pt>
                <c:pt idx="361">
                  <c:v>1.4559800000000001</c:v>
                </c:pt>
                <c:pt idx="362">
                  <c:v>6.5700799999999999</c:v>
                </c:pt>
                <c:pt idx="363">
                  <c:v>2.6264699999999999</c:v>
                </c:pt>
                <c:pt idx="364">
                  <c:v>2.0094799999999999</c:v>
                </c:pt>
                <c:pt idx="365">
                  <c:v>1.3187500000000001</c:v>
                </c:pt>
                <c:pt idx="366">
                  <c:v>1.6004700000000001</c:v>
                </c:pt>
                <c:pt idx="367">
                  <c:v>2.7194600000000002</c:v>
                </c:pt>
                <c:pt idx="368">
                  <c:v>2.0424799999999999</c:v>
                </c:pt>
                <c:pt idx="369">
                  <c:v>0.63458999999999999</c:v>
                </c:pt>
                <c:pt idx="370">
                  <c:v>1.64768</c:v>
                </c:pt>
                <c:pt idx="371">
                  <c:v>1.92378</c:v>
                </c:pt>
                <c:pt idx="372">
                  <c:v>2.2168299999999999</c:v>
                </c:pt>
                <c:pt idx="373">
                  <c:v>2.1350699999999998</c:v>
                </c:pt>
                <c:pt idx="374">
                  <c:v>1.6059699999999999</c:v>
                </c:pt>
                <c:pt idx="375">
                  <c:v>1.04809</c:v>
                </c:pt>
                <c:pt idx="376">
                  <c:v>2.7955999999999999</c:v>
                </c:pt>
                <c:pt idx="377">
                  <c:v>3.4666100000000002</c:v>
                </c:pt>
                <c:pt idx="378">
                  <c:v>5.3642300000000001</c:v>
                </c:pt>
                <c:pt idx="379">
                  <c:v>5.7400099999999998</c:v>
                </c:pt>
                <c:pt idx="380">
                  <c:v>5.6274499999999996</c:v>
                </c:pt>
                <c:pt idx="381">
                  <c:v>3.82559</c:v>
                </c:pt>
                <c:pt idx="382">
                  <c:v>1.5948800000000001</c:v>
                </c:pt>
                <c:pt idx="383">
                  <c:v>2.3035000000000001</c:v>
                </c:pt>
                <c:pt idx="384">
                  <c:v>2.3348</c:v>
                </c:pt>
                <c:pt idx="385">
                  <c:v>1.3409800000000001</c:v>
                </c:pt>
                <c:pt idx="386">
                  <c:v>2.51722</c:v>
                </c:pt>
                <c:pt idx="387">
                  <c:v>2.5803400000000001</c:v>
                </c:pt>
                <c:pt idx="388">
                  <c:v>2.0402300000000002</c:v>
                </c:pt>
                <c:pt idx="389">
                  <c:v>2.54542</c:v>
                </c:pt>
                <c:pt idx="390">
                  <c:v>3.4231699999999998</c:v>
                </c:pt>
                <c:pt idx="391">
                  <c:v>1.64964</c:v>
                </c:pt>
                <c:pt idx="392">
                  <c:v>2.4944999999999999</c:v>
                </c:pt>
                <c:pt idx="393">
                  <c:v>2.5243799999999998</c:v>
                </c:pt>
                <c:pt idx="394">
                  <c:v>2.0308999999999999</c:v>
                </c:pt>
                <c:pt idx="395">
                  <c:v>1.4935099999999999</c:v>
                </c:pt>
                <c:pt idx="396">
                  <c:v>1.2769999999999999</c:v>
                </c:pt>
                <c:pt idx="397">
                  <c:v>2.6403099999999999</c:v>
                </c:pt>
                <c:pt idx="398">
                  <c:v>2.45072</c:v>
                </c:pt>
                <c:pt idx="399">
                  <c:v>2.5630099999999998</c:v>
                </c:pt>
                <c:pt idx="400">
                  <c:v>0.83203000000000005</c:v>
                </c:pt>
                <c:pt idx="401">
                  <c:v>1.5104</c:v>
                </c:pt>
                <c:pt idx="402">
                  <c:v>2.1743199999999998</c:v>
                </c:pt>
                <c:pt idx="403">
                  <c:v>2.6601699999999999</c:v>
                </c:pt>
                <c:pt idx="404">
                  <c:v>2.54576</c:v>
                </c:pt>
                <c:pt idx="405">
                  <c:v>2.6014400000000002</c:v>
                </c:pt>
                <c:pt idx="406">
                  <c:v>0.24054</c:v>
                </c:pt>
                <c:pt idx="407">
                  <c:v>9.39344</c:v>
                </c:pt>
                <c:pt idx="408">
                  <c:v>2.2484099999999998</c:v>
                </c:pt>
                <c:pt idx="409">
                  <c:v>1.98037</c:v>
                </c:pt>
                <c:pt idx="410">
                  <c:v>2.20485</c:v>
                </c:pt>
                <c:pt idx="411">
                  <c:v>3.80688</c:v>
                </c:pt>
                <c:pt idx="412">
                  <c:v>2.4767600000000001</c:v>
                </c:pt>
                <c:pt idx="413">
                  <c:v>2.6690999999999998</c:v>
                </c:pt>
                <c:pt idx="414">
                  <c:v>3.04251</c:v>
                </c:pt>
                <c:pt idx="415">
                  <c:v>1.17462</c:v>
                </c:pt>
                <c:pt idx="416">
                  <c:v>2.8023099999999999</c:v>
                </c:pt>
                <c:pt idx="417">
                  <c:v>2.9936199999999999</c:v>
                </c:pt>
                <c:pt idx="418">
                  <c:v>5.4565700000000001</c:v>
                </c:pt>
                <c:pt idx="419">
                  <c:v>4.74322</c:v>
                </c:pt>
                <c:pt idx="420">
                  <c:v>6.0941900000000002</c:v>
                </c:pt>
                <c:pt idx="421">
                  <c:v>3.77582</c:v>
                </c:pt>
                <c:pt idx="422">
                  <c:v>0.66678999999999999</c:v>
                </c:pt>
                <c:pt idx="423">
                  <c:v>1.3613599999999999</c:v>
                </c:pt>
                <c:pt idx="424">
                  <c:v>1.7926599999999999</c:v>
                </c:pt>
                <c:pt idx="425">
                  <c:v>5.0405499999999996</c:v>
                </c:pt>
                <c:pt idx="426">
                  <c:v>5.4231600000000002</c:v>
                </c:pt>
                <c:pt idx="427">
                  <c:v>6.24099</c:v>
                </c:pt>
                <c:pt idx="428">
                  <c:v>6.3011299999999997</c:v>
                </c:pt>
                <c:pt idx="429">
                  <c:v>6.8734299999999999</c:v>
                </c:pt>
                <c:pt idx="430">
                  <c:v>3.9905200000000001</c:v>
                </c:pt>
                <c:pt idx="431">
                  <c:v>2.1001699999999999</c:v>
                </c:pt>
                <c:pt idx="432">
                  <c:v>1.0203500000000001</c:v>
                </c:pt>
                <c:pt idx="433">
                  <c:v>1.3235699999999999</c:v>
                </c:pt>
                <c:pt idx="434">
                  <c:v>4.9194899999999997</c:v>
                </c:pt>
                <c:pt idx="435">
                  <c:v>5.2538299999999998</c:v>
                </c:pt>
                <c:pt idx="436">
                  <c:v>4.0845500000000001</c:v>
                </c:pt>
                <c:pt idx="437">
                  <c:v>6.2795500000000004</c:v>
                </c:pt>
                <c:pt idx="438">
                  <c:v>5.5983099999999997</c:v>
                </c:pt>
                <c:pt idx="439">
                  <c:v>6.9186800000000002</c:v>
                </c:pt>
                <c:pt idx="440">
                  <c:v>1.7551699999999999</c:v>
                </c:pt>
                <c:pt idx="441">
                  <c:v>5.0621299999999998</c:v>
                </c:pt>
                <c:pt idx="442">
                  <c:v>6.16425</c:v>
                </c:pt>
                <c:pt idx="443">
                  <c:v>6.0727099999999998</c:v>
                </c:pt>
                <c:pt idx="444">
                  <c:v>5.6995699999999996</c:v>
                </c:pt>
                <c:pt idx="445">
                  <c:v>5.5385200000000001</c:v>
                </c:pt>
                <c:pt idx="446">
                  <c:v>7.3218300000000003</c:v>
                </c:pt>
                <c:pt idx="447">
                  <c:v>8.1553100000000001</c:v>
                </c:pt>
                <c:pt idx="448">
                  <c:v>4.20852</c:v>
                </c:pt>
                <c:pt idx="449">
                  <c:v>4.9152199999999997</c:v>
                </c:pt>
                <c:pt idx="450">
                  <c:v>5.0769599999999997</c:v>
                </c:pt>
                <c:pt idx="451">
                  <c:v>5.8271499999999996</c:v>
                </c:pt>
                <c:pt idx="452">
                  <c:v>6.1426999999999996</c:v>
                </c:pt>
                <c:pt idx="453">
                  <c:v>6.6547200000000002</c:v>
                </c:pt>
                <c:pt idx="454">
                  <c:v>7.1894400000000003</c:v>
                </c:pt>
                <c:pt idx="455">
                  <c:v>7.9466799999999997</c:v>
                </c:pt>
                <c:pt idx="456">
                  <c:v>8.1320599999999992</c:v>
                </c:pt>
                <c:pt idx="457">
                  <c:v>1.72837</c:v>
                </c:pt>
                <c:pt idx="458">
                  <c:v>1.80748</c:v>
                </c:pt>
                <c:pt idx="459">
                  <c:v>2.1188600000000002</c:v>
                </c:pt>
                <c:pt idx="460">
                  <c:v>2.8006199999999999</c:v>
                </c:pt>
                <c:pt idx="461">
                  <c:v>2.6105399999999999</c:v>
                </c:pt>
                <c:pt idx="462">
                  <c:v>2.6920199999999999</c:v>
                </c:pt>
                <c:pt idx="463">
                  <c:v>0.76383999999999996</c:v>
                </c:pt>
                <c:pt idx="464">
                  <c:v>1.4088099999999999</c:v>
                </c:pt>
                <c:pt idx="465">
                  <c:v>1.67719</c:v>
                </c:pt>
                <c:pt idx="466">
                  <c:v>5.2969499999999998</c:v>
                </c:pt>
                <c:pt idx="467">
                  <c:v>5.5461900000000002</c:v>
                </c:pt>
                <c:pt idx="468">
                  <c:v>1.91587</c:v>
                </c:pt>
                <c:pt idx="469">
                  <c:v>4.1050000000000004</c:v>
                </c:pt>
                <c:pt idx="470">
                  <c:v>9.1019799999999993</c:v>
                </c:pt>
                <c:pt idx="471">
                  <c:v>6.7235800000000001</c:v>
                </c:pt>
                <c:pt idx="472">
                  <c:v>2.1566900000000002</c:v>
                </c:pt>
                <c:pt idx="473">
                  <c:v>8.3976299999999995</c:v>
                </c:pt>
                <c:pt idx="474">
                  <c:v>7.8299300000000001</c:v>
                </c:pt>
                <c:pt idx="475">
                  <c:v>1.39802</c:v>
                </c:pt>
                <c:pt idx="476">
                  <c:v>1.5893900000000001</c:v>
                </c:pt>
                <c:pt idx="477">
                  <c:v>4.8608000000000002</c:v>
                </c:pt>
                <c:pt idx="478">
                  <c:v>1.51434</c:v>
                </c:pt>
                <c:pt idx="479">
                  <c:v>5.7508999999999997</c:v>
                </c:pt>
                <c:pt idx="480">
                  <c:v>4.0749000000000004</c:v>
                </c:pt>
                <c:pt idx="481">
                  <c:v>5.7857399999999997</c:v>
                </c:pt>
                <c:pt idx="482">
                  <c:v>2.0434000000000001</c:v>
                </c:pt>
                <c:pt idx="483">
                  <c:v>8.3085100000000001</c:v>
                </c:pt>
                <c:pt idx="484">
                  <c:v>7.7062499999999998</c:v>
                </c:pt>
                <c:pt idx="485">
                  <c:v>2.7038899999999999</c:v>
                </c:pt>
                <c:pt idx="486">
                  <c:v>2.6789900000000002</c:v>
                </c:pt>
                <c:pt idx="487">
                  <c:v>2.99851</c:v>
                </c:pt>
                <c:pt idx="488">
                  <c:v>2.65015</c:v>
                </c:pt>
                <c:pt idx="489">
                  <c:v>2.2921299999999998</c:v>
                </c:pt>
                <c:pt idx="490">
                  <c:v>2.6488100000000001</c:v>
                </c:pt>
                <c:pt idx="491">
                  <c:v>2.1103800000000001</c:v>
                </c:pt>
                <c:pt idx="492">
                  <c:v>2.4950100000000002</c:v>
                </c:pt>
                <c:pt idx="493">
                  <c:v>1.9222699999999999</c:v>
                </c:pt>
                <c:pt idx="494">
                  <c:v>1.1586099999999999</c:v>
                </c:pt>
                <c:pt idx="495">
                  <c:v>2.6816</c:v>
                </c:pt>
                <c:pt idx="496">
                  <c:v>2.7767599999999999</c:v>
                </c:pt>
                <c:pt idx="497">
                  <c:v>2.90096</c:v>
                </c:pt>
                <c:pt idx="498">
                  <c:v>0.84909000000000001</c:v>
                </c:pt>
                <c:pt idx="499">
                  <c:v>1.7510399999999999</c:v>
                </c:pt>
                <c:pt idx="500">
                  <c:v>2.2208800000000002</c:v>
                </c:pt>
                <c:pt idx="501">
                  <c:v>1.6420399999999999</c:v>
                </c:pt>
                <c:pt idx="502">
                  <c:v>1.56036</c:v>
                </c:pt>
                <c:pt idx="503">
                  <c:v>2.70336</c:v>
                </c:pt>
                <c:pt idx="504">
                  <c:v>2.6920700000000002</c:v>
                </c:pt>
                <c:pt idx="505">
                  <c:v>2.6335700000000002</c:v>
                </c:pt>
                <c:pt idx="506">
                  <c:v>1.16401</c:v>
                </c:pt>
                <c:pt idx="507">
                  <c:v>1.26753</c:v>
                </c:pt>
                <c:pt idx="508">
                  <c:v>1.9202300000000001</c:v>
                </c:pt>
                <c:pt idx="509">
                  <c:v>2.02197</c:v>
                </c:pt>
                <c:pt idx="510">
                  <c:v>2.1673100000000001</c:v>
                </c:pt>
                <c:pt idx="511">
                  <c:v>2.3525299999999998</c:v>
                </c:pt>
                <c:pt idx="512">
                  <c:v>2.5265599999999999</c:v>
                </c:pt>
                <c:pt idx="513">
                  <c:v>2.4846200000000001</c:v>
                </c:pt>
                <c:pt idx="514">
                  <c:v>3.4750399999999999</c:v>
                </c:pt>
                <c:pt idx="515">
                  <c:v>2.9167999999999998</c:v>
                </c:pt>
                <c:pt idx="516">
                  <c:v>1.2210300000000001</c:v>
                </c:pt>
                <c:pt idx="517">
                  <c:v>1.3329200000000001</c:v>
                </c:pt>
                <c:pt idx="518">
                  <c:v>6.6188599999999997</c:v>
                </c:pt>
                <c:pt idx="519">
                  <c:v>0.88095000000000001</c:v>
                </c:pt>
                <c:pt idx="520">
                  <c:v>7.7863899999999999</c:v>
                </c:pt>
                <c:pt idx="521">
                  <c:v>8.8926300000000005</c:v>
                </c:pt>
                <c:pt idx="522">
                  <c:v>8.6872399999999992</c:v>
                </c:pt>
                <c:pt idx="523">
                  <c:v>7.7029500000000004</c:v>
                </c:pt>
                <c:pt idx="524">
                  <c:v>7.7914300000000001</c:v>
                </c:pt>
                <c:pt idx="525">
                  <c:v>8.64621</c:v>
                </c:pt>
                <c:pt idx="526">
                  <c:v>9.5080500000000008</c:v>
                </c:pt>
                <c:pt idx="527">
                  <c:v>2.1003799999999999</c:v>
                </c:pt>
                <c:pt idx="528">
                  <c:v>1.50336</c:v>
                </c:pt>
                <c:pt idx="529">
                  <c:v>6.5513300000000001</c:v>
                </c:pt>
                <c:pt idx="530">
                  <c:v>0.91354999999999997</c:v>
                </c:pt>
                <c:pt idx="531">
                  <c:v>8.8496100000000002</c:v>
                </c:pt>
                <c:pt idx="532">
                  <c:v>6.6902400000000002</c:v>
                </c:pt>
                <c:pt idx="533">
                  <c:v>9.4431100000000008</c:v>
                </c:pt>
                <c:pt idx="534">
                  <c:v>8.5053099999999997</c:v>
                </c:pt>
                <c:pt idx="535">
                  <c:v>8.9154300000000006</c:v>
                </c:pt>
                <c:pt idx="536">
                  <c:v>9.8269099999999998</c:v>
                </c:pt>
                <c:pt idx="537">
                  <c:v>5.97837</c:v>
                </c:pt>
                <c:pt idx="538">
                  <c:v>1.9911300000000001</c:v>
                </c:pt>
                <c:pt idx="539">
                  <c:v>2.7725399999999998</c:v>
                </c:pt>
                <c:pt idx="540">
                  <c:v>2.1270099999999998</c:v>
                </c:pt>
                <c:pt idx="541">
                  <c:v>1.6770499999999999</c:v>
                </c:pt>
                <c:pt idx="542">
                  <c:v>1.9878899999999999</c:v>
                </c:pt>
                <c:pt idx="543">
                  <c:v>2.6213299999999999</c:v>
                </c:pt>
                <c:pt idx="544">
                  <c:v>1.56734</c:v>
                </c:pt>
                <c:pt idx="545">
                  <c:v>2.52989</c:v>
                </c:pt>
                <c:pt idx="546">
                  <c:v>2.16032</c:v>
                </c:pt>
                <c:pt idx="547">
                  <c:v>6.0794600000000001</c:v>
                </c:pt>
                <c:pt idx="548">
                  <c:v>2.0488200000000001</c:v>
                </c:pt>
                <c:pt idx="549">
                  <c:v>3.2183199999999998</c:v>
                </c:pt>
                <c:pt idx="550">
                  <c:v>2.0001000000000002</c:v>
                </c:pt>
                <c:pt idx="551">
                  <c:v>0.40781000000000001</c:v>
                </c:pt>
                <c:pt idx="552">
                  <c:v>1.65646</c:v>
                </c:pt>
                <c:pt idx="553">
                  <c:v>7.8566200000000004</c:v>
                </c:pt>
                <c:pt idx="554">
                  <c:v>2.50963</c:v>
                </c:pt>
                <c:pt idx="555">
                  <c:v>2.8948900000000002</c:v>
                </c:pt>
                <c:pt idx="556">
                  <c:v>9.0435599999999994</c:v>
                </c:pt>
                <c:pt idx="557">
                  <c:v>9.3538099999999993</c:v>
                </c:pt>
                <c:pt idx="558">
                  <c:v>20.59985</c:v>
                </c:pt>
                <c:pt idx="559">
                  <c:v>1.9184099999999999</c:v>
                </c:pt>
                <c:pt idx="560">
                  <c:v>5.3469699999999998</c:v>
                </c:pt>
                <c:pt idx="561">
                  <c:v>2.2120199999999999</c:v>
                </c:pt>
                <c:pt idx="562">
                  <c:v>6.7455100000000003</c:v>
                </c:pt>
                <c:pt idx="563">
                  <c:v>3.23868</c:v>
                </c:pt>
                <c:pt idx="564">
                  <c:v>8.0549300000000006</c:v>
                </c:pt>
                <c:pt idx="565">
                  <c:v>6.9821</c:v>
                </c:pt>
                <c:pt idx="566">
                  <c:v>4.8129</c:v>
                </c:pt>
                <c:pt idx="567">
                  <c:v>8.3028999999999993</c:v>
                </c:pt>
                <c:pt idx="568">
                  <c:v>7.0853599999999997</c:v>
                </c:pt>
                <c:pt idx="569">
                  <c:v>1.75837</c:v>
                </c:pt>
                <c:pt idx="570">
                  <c:v>9.8675899999999999</c:v>
                </c:pt>
                <c:pt idx="571">
                  <c:v>0.60311000000000003</c:v>
                </c:pt>
                <c:pt idx="572">
                  <c:v>2.2168100000000002</c:v>
                </c:pt>
                <c:pt idx="573">
                  <c:v>2.36029</c:v>
                </c:pt>
                <c:pt idx="574">
                  <c:v>1.1532</c:v>
                </c:pt>
                <c:pt idx="575">
                  <c:v>2.2741899999999999</c:v>
                </c:pt>
                <c:pt idx="576">
                  <c:v>1.17167</c:v>
                </c:pt>
                <c:pt idx="577">
                  <c:v>3.0550899999999999</c:v>
                </c:pt>
                <c:pt idx="578">
                  <c:v>3.1396799999999998</c:v>
                </c:pt>
                <c:pt idx="579">
                  <c:v>0.19205</c:v>
                </c:pt>
                <c:pt idx="580">
                  <c:v>2.8174100000000002</c:v>
                </c:pt>
                <c:pt idx="581">
                  <c:v>2.08866</c:v>
                </c:pt>
                <c:pt idx="582">
                  <c:v>2.5776699999999999</c:v>
                </c:pt>
                <c:pt idx="583">
                  <c:v>2.7008399999999999</c:v>
                </c:pt>
                <c:pt idx="584">
                  <c:v>2.55504</c:v>
                </c:pt>
                <c:pt idx="585">
                  <c:v>2.72078</c:v>
                </c:pt>
                <c:pt idx="586">
                  <c:v>2.6457099999999998</c:v>
                </c:pt>
                <c:pt idx="587">
                  <c:v>1.5809299999999999</c:v>
                </c:pt>
                <c:pt idx="588">
                  <c:v>1.62957</c:v>
                </c:pt>
                <c:pt idx="589">
                  <c:v>5.3286499999999997</c:v>
                </c:pt>
                <c:pt idx="590">
                  <c:v>6.0924899999999997</c:v>
                </c:pt>
                <c:pt idx="591">
                  <c:v>2.8350200000000001</c:v>
                </c:pt>
                <c:pt idx="592">
                  <c:v>6.7445199999999996</c:v>
                </c:pt>
                <c:pt idx="593">
                  <c:v>7.7563500000000003</c:v>
                </c:pt>
                <c:pt idx="594">
                  <c:v>4.2522099999999998</c:v>
                </c:pt>
                <c:pt idx="595">
                  <c:v>7.6742100000000004</c:v>
                </c:pt>
                <c:pt idx="596">
                  <c:v>6.6279000000000003</c:v>
                </c:pt>
                <c:pt idx="597">
                  <c:v>7.3000699999999998</c:v>
                </c:pt>
                <c:pt idx="598">
                  <c:v>2.7886000000000002</c:v>
                </c:pt>
                <c:pt idx="599">
                  <c:v>2.54114</c:v>
                </c:pt>
                <c:pt idx="600">
                  <c:v>0.86936000000000002</c:v>
                </c:pt>
                <c:pt idx="601">
                  <c:v>1.5441400000000001</c:v>
                </c:pt>
                <c:pt idx="602">
                  <c:v>3.3217699999999999</c:v>
                </c:pt>
                <c:pt idx="603">
                  <c:v>3.3874900000000001</c:v>
                </c:pt>
                <c:pt idx="604">
                  <c:v>3.3382200000000002</c:v>
                </c:pt>
                <c:pt idx="605">
                  <c:v>1.0254099999999999</c:v>
                </c:pt>
                <c:pt idx="606">
                  <c:v>1.7866599999999999</c:v>
                </c:pt>
                <c:pt idx="607">
                  <c:v>2.9322900000000001</c:v>
                </c:pt>
                <c:pt idx="608">
                  <c:v>1.8816600000000001</c:v>
                </c:pt>
                <c:pt idx="609">
                  <c:v>1.89185</c:v>
                </c:pt>
                <c:pt idx="610">
                  <c:v>2.7625500000000001</c:v>
                </c:pt>
                <c:pt idx="611">
                  <c:v>1.8426</c:v>
                </c:pt>
                <c:pt idx="612">
                  <c:v>0.78524000000000005</c:v>
                </c:pt>
                <c:pt idx="613">
                  <c:v>2.7630400000000002</c:v>
                </c:pt>
                <c:pt idx="614">
                  <c:v>0.74253999999999998</c:v>
                </c:pt>
                <c:pt idx="615">
                  <c:v>2.0956100000000002</c:v>
                </c:pt>
                <c:pt idx="616">
                  <c:v>2.08053</c:v>
                </c:pt>
                <c:pt idx="617">
                  <c:v>2.2353800000000001</c:v>
                </c:pt>
                <c:pt idx="618">
                  <c:v>2.9165899999999998</c:v>
                </c:pt>
                <c:pt idx="619">
                  <c:v>2.9980199999999999</c:v>
                </c:pt>
                <c:pt idx="620">
                  <c:v>1.7838400000000001</c:v>
                </c:pt>
                <c:pt idx="621">
                  <c:v>2.6981099999999998</c:v>
                </c:pt>
                <c:pt idx="622">
                  <c:v>2.78626</c:v>
                </c:pt>
                <c:pt idx="623">
                  <c:v>8.6911000000000005</c:v>
                </c:pt>
                <c:pt idx="624">
                  <c:v>2.94441</c:v>
                </c:pt>
                <c:pt idx="625">
                  <c:v>2.00217</c:v>
                </c:pt>
                <c:pt idx="626">
                  <c:v>2.0955499999999998</c:v>
                </c:pt>
                <c:pt idx="627">
                  <c:v>2.6192099999999998</c:v>
                </c:pt>
                <c:pt idx="628">
                  <c:v>2.31671</c:v>
                </c:pt>
                <c:pt idx="629">
                  <c:v>3.1462500000000002</c:v>
                </c:pt>
                <c:pt idx="630">
                  <c:v>3.2959399999999999</c:v>
                </c:pt>
                <c:pt idx="631">
                  <c:v>3.5432299999999999</c:v>
                </c:pt>
                <c:pt idx="632">
                  <c:v>0.99214000000000002</c:v>
                </c:pt>
                <c:pt idx="633">
                  <c:v>0.24126</c:v>
                </c:pt>
                <c:pt idx="634">
                  <c:v>2.4767600000000001</c:v>
                </c:pt>
                <c:pt idx="635">
                  <c:v>7.9259000000000004</c:v>
                </c:pt>
                <c:pt idx="636">
                  <c:v>1.53047</c:v>
                </c:pt>
                <c:pt idx="637">
                  <c:v>2.7729200000000001</c:v>
                </c:pt>
                <c:pt idx="638">
                  <c:v>2.7817799999999999</c:v>
                </c:pt>
                <c:pt idx="639">
                  <c:v>8.3988499999999995</c:v>
                </c:pt>
                <c:pt idx="640">
                  <c:v>9.6882699999999993</c:v>
                </c:pt>
                <c:pt idx="641">
                  <c:v>7.67415</c:v>
                </c:pt>
                <c:pt idx="642">
                  <c:v>6.6635799999999996</c:v>
                </c:pt>
                <c:pt idx="643">
                  <c:v>3.25014</c:v>
                </c:pt>
                <c:pt idx="644">
                  <c:v>1.05148</c:v>
                </c:pt>
                <c:pt idx="645">
                  <c:v>1.9716100000000001</c:v>
                </c:pt>
                <c:pt idx="646">
                  <c:v>1.2718499999999999</c:v>
                </c:pt>
                <c:pt idx="647">
                  <c:v>0.98479000000000005</c:v>
                </c:pt>
                <c:pt idx="648">
                  <c:v>1.3807400000000001</c:v>
                </c:pt>
                <c:pt idx="649">
                  <c:v>1.4885699999999999</c:v>
                </c:pt>
                <c:pt idx="650">
                  <c:v>8.9644499999999994</c:v>
                </c:pt>
                <c:pt idx="651">
                  <c:v>1.78451</c:v>
                </c:pt>
                <c:pt idx="652">
                  <c:v>1.5669900000000001</c:v>
                </c:pt>
                <c:pt idx="653">
                  <c:v>9.1824999999999992</c:v>
                </c:pt>
                <c:pt idx="654">
                  <c:v>1.49563</c:v>
                </c:pt>
                <c:pt idx="655">
                  <c:v>13.666639999999999</c:v>
                </c:pt>
                <c:pt idx="656">
                  <c:v>7.5391000000000004</c:v>
                </c:pt>
                <c:pt idx="657">
                  <c:v>8.5447500000000005</c:v>
                </c:pt>
                <c:pt idx="658">
                  <c:v>11.68937</c:v>
                </c:pt>
                <c:pt idx="659">
                  <c:v>1.37581</c:v>
                </c:pt>
                <c:pt idx="660">
                  <c:v>7.1659199999999998</c:v>
                </c:pt>
                <c:pt idx="661">
                  <c:v>9.6119699999999995</c:v>
                </c:pt>
                <c:pt idx="662">
                  <c:v>4.2251000000000003</c:v>
                </c:pt>
                <c:pt idx="663">
                  <c:v>10.157870000000001</c:v>
                </c:pt>
                <c:pt idx="664">
                  <c:v>7.6078900000000003</c:v>
                </c:pt>
                <c:pt idx="665">
                  <c:v>9.3476300000000005</c:v>
                </c:pt>
                <c:pt idx="666">
                  <c:v>8.3221500000000006</c:v>
                </c:pt>
                <c:pt idx="667">
                  <c:v>11.21388</c:v>
                </c:pt>
                <c:pt idx="668">
                  <c:v>2.5125600000000001</c:v>
                </c:pt>
                <c:pt idx="669">
                  <c:v>13.329370000000001</c:v>
                </c:pt>
                <c:pt idx="670">
                  <c:v>9.9917899999999999</c:v>
                </c:pt>
                <c:pt idx="671">
                  <c:v>3.8184900000000002</c:v>
                </c:pt>
                <c:pt idx="672">
                  <c:v>9.8016900000000007</c:v>
                </c:pt>
                <c:pt idx="673">
                  <c:v>11.997109999999999</c:v>
                </c:pt>
                <c:pt idx="674">
                  <c:v>9.1886500000000009</c:v>
                </c:pt>
                <c:pt idx="675">
                  <c:v>8.7086699999999997</c:v>
                </c:pt>
                <c:pt idx="676">
                  <c:v>11.55513</c:v>
                </c:pt>
                <c:pt idx="677">
                  <c:v>1.0324800000000001</c:v>
                </c:pt>
                <c:pt idx="678">
                  <c:v>1.9900199999999999</c:v>
                </c:pt>
                <c:pt idx="679">
                  <c:v>1.18638</c:v>
                </c:pt>
                <c:pt idx="680">
                  <c:v>0.83611999999999997</c:v>
                </c:pt>
                <c:pt idx="681">
                  <c:v>2.5596000000000001</c:v>
                </c:pt>
                <c:pt idx="682">
                  <c:v>1.49874</c:v>
                </c:pt>
                <c:pt idx="683">
                  <c:v>9.9060600000000001</c:v>
                </c:pt>
                <c:pt idx="684">
                  <c:v>1.78284</c:v>
                </c:pt>
                <c:pt idx="685">
                  <c:v>1.5550999999999999</c:v>
                </c:pt>
                <c:pt idx="686">
                  <c:v>8.1300299999999996</c:v>
                </c:pt>
                <c:pt idx="687">
                  <c:v>5.1679500000000003</c:v>
                </c:pt>
                <c:pt idx="688">
                  <c:v>14.62982</c:v>
                </c:pt>
                <c:pt idx="689">
                  <c:v>7.1989999999999998</c:v>
                </c:pt>
                <c:pt idx="690">
                  <c:v>9.2905700000000007</c:v>
                </c:pt>
                <c:pt idx="691">
                  <c:v>11.47452</c:v>
                </c:pt>
                <c:pt idx="692">
                  <c:v>3.96591</c:v>
                </c:pt>
                <c:pt idx="693">
                  <c:v>5.1349200000000002</c:v>
                </c:pt>
                <c:pt idx="694">
                  <c:v>2.4456000000000002</c:v>
                </c:pt>
                <c:pt idx="695">
                  <c:v>5.8436399999999997</c:v>
                </c:pt>
                <c:pt idx="696">
                  <c:v>7.5405899999999999</c:v>
                </c:pt>
                <c:pt idx="697">
                  <c:v>3.1902200000000001</c:v>
                </c:pt>
                <c:pt idx="698">
                  <c:v>4.6783099999999997</c:v>
                </c:pt>
                <c:pt idx="699">
                  <c:v>8.6059300000000007</c:v>
                </c:pt>
                <c:pt idx="700">
                  <c:v>4.8737700000000004</c:v>
                </c:pt>
                <c:pt idx="701">
                  <c:v>5.6394799999999998</c:v>
                </c:pt>
                <c:pt idx="702">
                  <c:v>3.9409399999999999</c:v>
                </c:pt>
                <c:pt idx="703">
                  <c:v>10.18727</c:v>
                </c:pt>
                <c:pt idx="704">
                  <c:v>7.5540000000000003</c:v>
                </c:pt>
                <c:pt idx="705">
                  <c:v>3.79901</c:v>
                </c:pt>
                <c:pt idx="706">
                  <c:v>3.9947400000000002</c:v>
                </c:pt>
                <c:pt idx="707">
                  <c:v>4.7442200000000003</c:v>
                </c:pt>
                <c:pt idx="708">
                  <c:v>2.47268</c:v>
                </c:pt>
                <c:pt idx="709">
                  <c:v>7.1351899999999997</c:v>
                </c:pt>
                <c:pt idx="710">
                  <c:v>3.0951599999999999</c:v>
                </c:pt>
                <c:pt idx="711">
                  <c:v>5.9434500000000003</c:v>
                </c:pt>
                <c:pt idx="712">
                  <c:v>6.3752599999999999</c:v>
                </c:pt>
                <c:pt idx="713">
                  <c:v>8.38889</c:v>
                </c:pt>
                <c:pt idx="714">
                  <c:v>4.6026800000000003</c:v>
                </c:pt>
                <c:pt idx="715">
                  <c:v>5.0023400000000002</c:v>
                </c:pt>
                <c:pt idx="716">
                  <c:v>4.0015900000000002</c:v>
                </c:pt>
                <c:pt idx="717">
                  <c:v>10.030150000000001</c:v>
                </c:pt>
                <c:pt idx="718">
                  <c:v>9.88476</c:v>
                </c:pt>
                <c:pt idx="719">
                  <c:v>3.2952900000000001</c:v>
                </c:pt>
                <c:pt idx="720">
                  <c:v>3.0416799999999999</c:v>
                </c:pt>
                <c:pt idx="721">
                  <c:v>3.1074799999999998</c:v>
                </c:pt>
                <c:pt idx="722">
                  <c:v>1.8042</c:v>
                </c:pt>
                <c:pt idx="723">
                  <c:v>2.0784099999999999</c:v>
                </c:pt>
                <c:pt idx="724">
                  <c:v>1.4438599999999999</c:v>
                </c:pt>
                <c:pt idx="725">
                  <c:v>1.00895</c:v>
                </c:pt>
                <c:pt idx="726">
                  <c:v>3.0165299999999999</c:v>
                </c:pt>
                <c:pt idx="727">
                  <c:v>3.3177500000000002</c:v>
                </c:pt>
                <c:pt idx="728">
                  <c:v>2.2869899999999999</c:v>
                </c:pt>
                <c:pt idx="729">
                  <c:v>3.16926</c:v>
                </c:pt>
                <c:pt idx="730">
                  <c:v>3.0006599999999999</c:v>
                </c:pt>
                <c:pt idx="731">
                  <c:v>2.9372799999999999</c:v>
                </c:pt>
                <c:pt idx="732">
                  <c:v>1.1237200000000001</c:v>
                </c:pt>
                <c:pt idx="733">
                  <c:v>1.6480600000000001</c:v>
                </c:pt>
                <c:pt idx="734">
                  <c:v>2.77162</c:v>
                </c:pt>
                <c:pt idx="735">
                  <c:v>3.9957400000000001</c:v>
                </c:pt>
                <c:pt idx="736">
                  <c:v>3.1344500000000002</c:v>
                </c:pt>
                <c:pt idx="737">
                  <c:v>3.3063699999999998</c:v>
                </c:pt>
                <c:pt idx="738">
                  <c:v>3.71991</c:v>
                </c:pt>
                <c:pt idx="739">
                  <c:v>3.8757000000000001</c:v>
                </c:pt>
                <c:pt idx="740">
                  <c:v>3.8665699999999998</c:v>
                </c:pt>
                <c:pt idx="741">
                  <c:v>1.25034</c:v>
                </c:pt>
                <c:pt idx="742">
                  <c:v>2.7479900000000002</c:v>
                </c:pt>
                <c:pt idx="743">
                  <c:v>1.8399799999999999</c:v>
                </c:pt>
                <c:pt idx="744">
                  <c:v>3.2983899999999999</c:v>
                </c:pt>
                <c:pt idx="745">
                  <c:v>1.31531</c:v>
                </c:pt>
                <c:pt idx="746">
                  <c:v>1.19804</c:v>
                </c:pt>
                <c:pt idx="747">
                  <c:v>3.5794100000000002</c:v>
                </c:pt>
                <c:pt idx="748">
                  <c:v>3.96617</c:v>
                </c:pt>
                <c:pt idx="749">
                  <c:v>4.3743800000000004</c:v>
                </c:pt>
                <c:pt idx="750">
                  <c:v>3.9198499999999998</c:v>
                </c:pt>
                <c:pt idx="751">
                  <c:v>1.8140799999999999</c:v>
                </c:pt>
                <c:pt idx="752">
                  <c:v>2.37032</c:v>
                </c:pt>
                <c:pt idx="753">
                  <c:v>3.4182000000000001</c:v>
                </c:pt>
                <c:pt idx="754">
                  <c:v>3.4091499999999999</c:v>
                </c:pt>
                <c:pt idx="755">
                  <c:v>3.37262</c:v>
                </c:pt>
                <c:pt idx="756">
                  <c:v>1.8607800000000001</c:v>
                </c:pt>
                <c:pt idx="757">
                  <c:v>3.16168</c:v>
                </c:pt>
                <c:pt idx="758">
                  <c:v>3.0488900000000001</c:v>
                </c:pt>
                <c:pt idx="759">
                  <c:v>3.90083</c:v>
                </c:pt>
                <c:pt idx="760">
                  <c:v>3.7604899999999999</c:v>
                </c:pt>
                <c:pt idx="761">
                  <c:v>2.7875999999999999</c:v>
                </c:pt>
                <c:pt idx="762">
                  <c:v>4.3458800000000002</c:v>
                </c:pt>
                <c:pt idx="763">
                  <c:v>8.1946300000000001</c:v>
                </c:pt>
                <c:pt idx="764">
                  <c:v>6.6316800000000002</c:v>
                </c:pt>
                <c:pt idx="765">
                  <c:v>8.9620099999999994</c:v>
                </c:pt>
                <c:pt idx="766">
                  <c:v>12.306100000000001</c:v>
                </c:pt>
                <c:pt idx="767">
                  <c:v>9.3491499999999998</c:v>
                </c:pt>
                <c:pt idx="768">
                  <c:v>9.6483000000000008</c:v>
                </c:pt>
                <c:pt idx="769">
                  <c:v>7.4664999999999999</c:v>
                </c:pt>
                <c:pt idx="770">
                  <c:v>9.9285599999999992</c:v>
                </c:pt>
                <c:pt idx="771">
                  <c:v>12.24525</c:v>
                </c:pt>
                <c:pt idx="772">
                  <c:v>4.7166800000000002</c:v>
                </c:pt>
                <c:pt idx="773">
                  <c:v>3.1998600000000001</c:v>
                </c:pt>
                <c:pt idx="774">
                  <c:v>2.5023300000000002</c:v>
                </c:pt>
                <c:pt idx="775">
                  <c:v>2.4842900000000001</c:v>
                </c:pt>
                <c:pt idx="776">
                  <c:v>6.09816</c:v>
                </c:pt>
                <c:pt idx="777">
                  <c:v>9.1221999999999994</c:v>
                </c:pt>
                <c:pt idx="778">
                  <c:v>10.005750000000001</c:v>
                </c:pt>
                <c:pt idx="779">
                  <c:v>4.0233299999999996</c:v>
                </c:pt>
                <c:pt idx="780">
                  <c:v>11.15372</c:v>
                </c:pt>
                <c:pt idx="781">
                  <c:v>11.122780000000001</c:v>
                </c:pt>
                <c:pt idx="782">
                  <c:v>8.0761199999999995</c:v>
                </c:pt>
                <c:pt idx="783">
                  <c:v>11.641909999999999</c:v>
                </c:pt>
                <c:pt idx="784">
                  <c:v>4.9427700000000003</c:v>
                </c:pt>
                <c:pt idx="785">
                  <c:v>6.10724</c:v>
                </c:pt>
                <c:pt idx="786">
                  <c:v>5.9006100000000004</c:v>
                </c:pt>
                <c:pt idx="787">
                  <c:v>5.9318299999999997</c:v>
                </c:pt>
                <c:pt idx="788">
                  <c:v>2.6048</c:v>
                </c:pt>
                <c:pt idx="789">
                  <c:v>8.3453099999999996</c:v>
                </c:pt>
                <c:pt idx="790">
                  <c:v>6.9909100000000004</c:v>
                </c:pt>
                <c:pt idx="791">
                  <c:v>7.8364200000000004</c:v>
                </c:pt>
                <c:pt idx="792">
                  <c:v>7.7890800000000002</c:v>
                </c:pt>
                <c:pt idx="793">
                  <c:v>4.2060899999999997</c:v>
                </c:pt>
                <c:pt idx="794">
                  <c:v>7.4776800000000003</c:v>
                </c:pt>
                <c:pt idx="795">
                  <c:v>7.6014400000000002</c:v>
                </c:pt>
                <c:pt idx="796">
                  <c:v>9.6170000000000009</c:v>
                </c:pt>
                <c:pt idx="797">
                  <c:v>7.4524299999999997</c:v>
                </c:pt>
                <c:pt idx="798">
                  <c:v>3.4426399999999999</c:v>
                </c:pt>
                <c:pt idx="799">
                  <c:v>3.2307299999999999</c:v>
                </c:pt>
                <c:pt idx="800">
                  <c:v>1.8425499999999999</c:v>
                </c:pt>
                <c:pt idx="801">
                  <c:v>3.30837</c:v>
                </c:pt>
                <c:pt idx="802">
                  <c:v>2.5348000000000002</c:v>
                </c:pt>
                <c:pt idx="803">
                  <c:v>3.1302599999999998</c:v>
                </c:pt>
                <c:pt idx="804">
                  <c:v>2.9581499999999998</c:v>
                </c:pt>
                <c:pt idx="805">
                  <c:v>2.8828200000000002</c:v>
                </c:pt>
                <c:pt idx="806">
                  <c:v>5.4904099999999998</c:v>
                </c:pt>
                <c:pt idx="807">
                  <c:v>5.9352999999999998</c:v>
                </c:pt>
                <c:pt idx="808">
                  <c:v>5.0701799999999997</c:v>
                </c:pt>
                <c:pt idx="809">
                  <c:v>2.86477</c:v>
                </c:pt>
                <c:pt idx="810">
                  <c:v>8.0737799999999993</c:v>
                </c:pt>
                <c:pt idx="811">
                  <c:v>8.1150800000000007</c:v>
                </c:pt>
                <c:pt idx="812">
                  <c:v>7.6723699999999999</c:v>
                </c:pt>
                <c:pt idx="813">
                  <c:v>7.6775900000000004</c:v>
                </c:pt>
                <c:pt idx="814">
                  <c:v>2.8741699999999999</c:v>
                </c:pt>
                <c:pt idx="815">
                  <c:v>6.9575399999999998</c:v>
                </c:pt>
                <c:pt idx="816">
                  <c:v>4.5526200000000001</c:v>
                </c:pt>
                <c:pt idx="817">
                  <c:v>9.40977</c:v>
                </c:pt>
                <c:pt idx="818">
                  <c:v>7.8838800000000004</c:v>
                </c:pt>
                <c:pt idx="819">
                  <c:v>3.3501300000000001</c:v>
                </c:pt>
                <c:pt idx="820">
                  <c:v>3.2756599999999998</c:v>
                </c:pt>
                <c:pt idx="821">
                  <c:v>3.0880700000000001</c:v>
                </c:pt>
                <c:pt idx="822">
                  <c:v>1.9827600000000001</c:v>
                </c:pt>
                <c:pt idx="823">
                  <c:v>3.4771200000000002</c:v>
                </c:pt>
                <c:pt idx="824">
                  <c:v>3.24499</c:v>
                </c:pt>
                <c:pt idx="825">
                  <c:v>3.2205699999999999</c:v>
                </c:pt>
                <c:pt idx="826">
                  <c:v>3.1781299999999999</c:v>
                </c:pt>
                <c:pt idx="827">
                  <c:v>1.23047</c:v>
                </c:pt>
                <c:pt idx="828">
                  <c:v>6.0045400000000004</c:v>
                </c:pt>
                <c:pt idx="829">
                  <c:v>2.2913299999999999</c:v>
                </c:pt>
                <c:pt idx="830">
                  <c:v>2.8481100000000001</c:v>
                </c:pt>
                <c:pt idx="831">
                  <c:v>3.8160099999999999</c:v>
                </c:pt>
                <c:pt idx="832">
                  <c:v>4.5592899999999998</c:v>
                </c:pt>
                <c:pt idx="833">
                  <c:v>4.2031999999999998</c:v>
                </c:pt>
                <c:pt idx="834">
                  <c:v>4.3680899999999996</c:v>
                </c:pt>
                <c:pt idx="835">
                  <c:v>4.0083799999999998</c:v>
                </c:pt>
                <c:pt idx="836">
                  <c:v>4.5955899999999996</c:v>
                </c:pt>
                <c:pt idx="837">
                  <c:v>4.5450299999999997</c:v>
                </c:pt>
                <c:pt idx="838">
                  <c:v>1.9482900000000001</c:v>
                </c:pt>
                <c:pt idx="839">
                  <c:v>2.08724</c:v>
                </c:pt>
                <c:pt idx="840">
                  <c:v>3.8888500000000001</c:v>
                </c:pt>
                <c:pt idx="841">
                  <c:v>2.6640100000000002</c:v>
                </c:pt>
                <c:pt idx="842">
                  <c:v>3.24966</c:v>
                </c:pt>
                <c:pt idx="843">
                  <c:v>4.4524900000000001</c:v>
                </c:pt>
                <c:pt idx="844">
                  <c:v>3.81175</c:v>
                </c:pt>
                <c:pt idx="845">
                  <c:v>3.6792699999999998</c:v>
                </c:pt>
                <c:pt idx="846">
                  <c:v>4.4988999999999999</c:v>
                </c:pt>
                <c:pt idx="847">
                  <c:v>1.2191700000000001</c:v>
                </c:pt>
                <c:pt idx="848">
                  <c:v>3.7953199999999998</c:v>
                </c:pt>
                <c:pt idx="849">
                  <c:v>2.9370099999999999</c:v>
                </c:pt>
                <c:pt idx="850">
                  <c:v>3.6830400000000001</c:v>
                </c:pt>
                <c:pt idx="851">
                  <c:v>3.41635</c:v>
                </c:pt>
                <c:pt idx="852">
                  <c:v>3.36965</c:v>
                </c:pt>
                <c:pt idx="853">
                  <c:v>3.2595299999999998</c:v>
                </c:pt>
                <c:pt idx="854">
                  <c:v>11.653729999999999</c:v>
                </c:pt>
                <c:pt idx="855">
                  <c:v>4.4916</c:v>
                </c:pt>
                <c:pt idx="856">
                  <c:v>5.2512699999999999</c:v>
                </c:pt>
                <c:pt idx="857">
                  <c:v>3.3874900000000001</c:v>
                </c:pt>
                <c:pt idx="858">
                  <c:v>2.48794</c:v>
                </c:pt>
                <c:pt idx="859">
                  <c:v>9.15395</c:v>
                </c:pt>
                <c:pt idx="860">
                  <c:v>9.23719</c:v>
                </c:pt>
                <c:pt idx="861">
                  <c:v>2.0360900000000002</c:v>
                </c:pt>
                <c:pt idx="862">
                  <c:v>9.8787500000000001</c:v>
                </c:pt>
                <c:pt idx="863">
                  <c:v>6.9218400000000004</c:v>
                </c:pt>
                <c:pt idx="864">
                  <c:v>10.04612</c:v>
                </c:pt>
                <c:pt idx="865">
                  <c:v>10.408939999999999</c:v>
                </c:pt>
                <c:pt idx="866">
                  <c:v>10.986470000000001</c:v>
                </c:pt>
                <c:pt idx="867">
                  <c:v>4.5241100000000003</c:v>
                </c:pt>
                <c:pt idx="868">
                  <c:v>5.2374599999999996</c:v>
                </c:pt>
                <c:pt idx="869">
                  <c:v>8.2951599999999992</c:v>
                </c:pt>
                <c:pt idx="870">
                  <c:v>2.5080200000000001</c:v>
                </c:pt>
                <c:pt idx="871">
                  <c:v>8.50305</c:v>
                </c:pt>
                <c:pt idx="872">
                  <c:v>10.067690000000001</c:v>
                </c:pt>
                <c:pt idx="873">
                  <c:v>2.0407099999999998</c:v>
                </c:pt>
                <c:pt idx="874">
                  <c:v>9.7128599999999992</c:v>
                </c:pt>
                <c:pt idx="875">
                  <c:v>6.9612499999999997</c:v>
                </c:pt>
                <c:pt idx="876">
                  <c:v>9.9124700000000008</c:v>
                </c:pt>
                <c:pt idx="877">
                  <c:v>10.948840000000001</c:v>
                </c:pt>
                <c:pt idx="878">
                  <c:v>16.605830000000001</c:v>
                </c:pt>
                <c:pt idx="879">
                  <c:v>4.5544599999999997</c:v>
                </c:pt>
                <c:pt idx="880">
                  <c:v>7.3063099999999999</c:v>
                </c:pt>
                <c:pt idx="881">
                  <c:v>6.1481700000000004</c:v>
                </c:pt>
                <c:pt idx="882">
                  <c:v>5.7786400000000002</c:v>
                </c:pt>
                <c:pt idx="883">
                  <c:v>3.3016399999999999</c:v>
                </c:pt>
                <c:pt idx="884">
                  <c:v>5.7717400000000003</c:v>
                </c:pt>
                <c:pt idx="885">
                  <c:v>8.1182499999999997</c:v>
                </c:pt>
                <c:pt idx="886">
                  <c:v>1.02214</c:v>
                </c:pt>
                <c:pt idx="887">
                  <c:v>3.29888</c:v>
                </c:pt>
                <c:pt idx="888">
                  <c:v>8.1350800000000003</c:v>
                </c:pt>
                <c:pt idx="889">
                  <c:v>5.9361800000000002</c:v>
                </c:pt>
                <c:pt idx="890">
                  <c:v>8.2014499999999995</c:v>
                </c:pt>
                <c:pt idx="891">
                  <c:v>6.5873100000000004</c:v>
                </c:pt>
                <c:pt idx="892">
                  <c:v>9.0469100000000005</c:v>
                </c:pt>
                <c:pt idx="893">
                  <c:v>4.6313599999999999</c:v>
                </c:pt>
                <c:pt idx="894">
                  <c:v>7.0609799999999998</c:v>
                </c:pt>
                <c:pt idx="895">
                  <c:v>3.5982400000000001</c:v>
                </c:pt>
                <c:pt idx="896">
                  <c:v>7.5327200000000003</c:v>
                </c:pt>
                <c:pt idx="897">
                  <c:v>8.3185800000000008</c:v>
                </c:pt>
                <c:pt idx="898">
                  <c:v>5.4016400000000004</c:v>
                </c:pt>
                <c:pt idx="899">
                  <c:v>7.6340899999999996</c:v>
                </c:pt>
                <c:pt idx="900">
                  <c:v>7.4737499999999999</c:v>
                </c:pt>
                <c:pt idx="901">
                  <c:v>7.6635299999999997</c:v>
                </c:pt>
                <c:pt idx="902">
                  <c:v>4.1983899999999998</c:v>
                </c:pt>
                <c:pt idx="903">
                  <c:v>6.8097700000000003</c:v>
                </c:pt>
                <c:pt idx="904">
                  <c:v>5.9971199999999998</c:v>
                </c:pt>
                <c:pt idx="905">
                  <c:v>9.1206399999999999</c:v>
                </c:pt>
                <c:pt idx="906">
                  <c:v>3.6577899999999999</c:v>
                </c:pt>
                <c:pt idx="907">
                  <c:v>8.2837999999999994</c:v>
                </c:pt>
                <c:pt idx="908">
                  <c:v>3.5154299999999998</c:v>
                </c:pt>
                <c:pt idx="909">
                  <c:v>2.3654299999999999</c:v>
                </c:pt>
                <c:pt idx="910">
                  <c:v>2.4018199999999998</c:v>
                </c:pt>
                <c:pt idx="911">
                  <c:v>2.8423699999999998</c:v>
                </c:pt>
                <c:pt idx="912">
                  <c:v>1.4265600000000001</c:v>
                </c:pt>
                <c:pt idx="913">
                  <c:v>3.09944</c:v>
                </c:pt>
                <c:pt idx="914">
                  <c:v>4.0132000000000003</c:v>
                </c:pt>
                <c:pt idx="915">
                  <c:v>3.37717</c:v>
                </c:pt>
                <c:pt idx="916">
                  <c:v>1.25519</c:v>
                </c:pt>
                <c:pt idx="917">
                  <c:v>1.23115</c:v>
                </c:pt>
                <c:pt idx="918">
                  <c:v>2.9966300000000001</c:v>
                </c:pt>
                <c:pt idx="919">
                  <c:v>4.5149699999999999</c:v>
                </c:pt>
                <c:pt idx="920">
                  <c:v>3.16432</c:v>
                </c:pt>
                <c:pt idx="921">
                  <c:v>1.3961699999999999</c:v>
                </c:pt>
                <c:pt idx="922">
                  <c:v>5.9450599999999998</c:v>
                </c:pt>
                <c:pt idx="923">
                  <c:v>1.3533999999999999</c:v>
                </c:pt>
                <c:pt idx="924">
                  <c:v>2.7463600000000001</c:v>
                </c:pt>
                <c:pt idx="925">
                  <c:v>6.17387</c:v>
                </c:pt>
                <c:pt idx="926">
                  <c:v>6.3928900000000004</c:v>
                </c:pt>
                <c:pt idx="927">
                  <c:v>4.8616000000000001</c:v>
                </c:pt>
                <c:pt idx="928">
                  <c:v>1.3132299999999999</c:v>
                </c:pt>
                <c:pt idx="929">
                  <c:v>1.11982</c:v>
                </c:pt>
                <c:pt idx="930">
                  <c:v>1.44987</c:v>
                </c:pt>
                <c:pt idx="931">
                  <c:v>1.0493600000000001</c:v>
                </c:pt>
                <c:pt idx="932">
                  <c:v>1.5367200000000001</c:v>
                </c:pt>
                <c:pt idx="933">
                  <c:v>13.421849999999999</c:v>
                </c:pt>
                <c:pt idx="934">
                  <c:v>1.7750999999999999</c:v>
                </c:pt>
                <c:pt idx="935">
                  <c:v>3.0943999999999998</c:v>
                </c:pt>
                <c:pt idx="936">
                  <c:v>8.0526499999999999</c:v>
                </c:pt>
                <c:pt idx="937">
                  <c:v>1.6382399999999999</c:v>
                </c:pt>
                <c:pt idx="938">
                  <c:v>11.932740000000001</c:v>
                </c:pt>
                <c:pt idx="939">
                  <c:v>6.0413399999999999</c:v>
                </c:pt>
                <c:pt idx="940">
                  <c:v>8.0232100000000006</c:v>
                </c:pt>
                <c:pt idx="941">
                  <c:v>11.06405</c:v>
                </c:pt>
                <c:pt idx="942">
                  <c:v>2.50414</c:v>
                </c:pt>
                <c:pt idx="943">
                  <c:v>4.9825699999999999</c:v>
                </c:pt>
                <c:pt idx="944">
                  <c:v>1.6767099999999999</c:v>
                </c:pt>
                <c:pt idx="945">
                  <c:v>2.5782099999999999</c:v>
                </c:pt>
                <c:pt idx="946">
                  <c:v>4.6860999999999997</c:v>
                </c:pt>
                <c:pt idx="947">
                  <c:v>3.4862099999999998</c:v>
                </c:pt>
                <c:pt idx="948">
                  <c:v>4.27224</c:v>
                </c:pt>
                <c:pt idx="949">
                  <c:v>3.98176</c:v>
                </c:pt>
                <c:pt idx="950">
                  <c:v>3.2711299999999999</c:v>
                </c:pt>
                <c:pt idx="951">
                  <c:v>1.26458</c:v>
                </c:pt>
                <c:pt idx="952">
                  <c:v>1.56416</c:v>
                </c:pt>
                <c:pt idx="953">
                  <c:v>10.92937</c:v>
                </c:pt>
                <c:pt idx="954">
                  <c:v>2.0337900000000002</c:v>
                </c:pt>
                <c:pt idx="955">
                  <c:v>1.61971</c:v>
                </c:pt>
                <c:pt idx="956">
                  <c:v>12.974769999999999</c:v>
                </c:pt>
                <c:pt idx="957">
                  <c:v>1.89625</c:v>
                </c:pt>
                <c:pt idx="958">
                  <c:v>11.17956</c:v>
                </c:pt>
                <c:pt idx="959">
                  <c:v>8.8820200000000007</c:v>
                </c:pt>
                <c:pt idx="960">
                  <c:v>2.0969000000000002</c:v>
                </c:pt>
                <c:pt idx="961">
                  <c:v>17.657360000000001</c:v>
                </c:pt>
                <c:pt idx="962">
                  <c:v>6.9366899999999996</c:v>
                </c:pt>
                <c:pt idx="963">
                  <c:v>0.88741999999999999</c:v>
                </c:pt>
                <c:pt idx="964">
                  <c:v>5.6648100000000001</c:v>
                </c:pt>
                <c:pt idx="965">
                  <c:v>1.43723</c:v>
                </c:pt>
                <c:pt idx="966">
                  <c:v>1.23552</c:v>
                </c:pt>
                <c:pt idx="967">
                  <c:v>1.44516</c:v>
                </c:pt>
                <c:pt idx="968">
                  <c:v>0.91103999999999996</c:v>
                </c:pt>
                <c:pt idx="969">
                  <c:v>1.54802</c:v>
                </c:pt>
                <c:pt idx="970">
                  <c:v>16.474329999999998</c:v>
                </c:pt>
                <c:pt idx="971">
                  <c:v>1.6305700000000001</c:v>
                </c:pt>
                <c:pt idx="972">
                  <c:v>3.0079199999999999</c:v>
                </c:pt>
                <c:pt idx="973">
                  <c:v>7.5891700000000002</c:v>
                </c:pt>
                <c:pt idx="974">
                  <c:v>10.42187</c:v>
                </c:pt>
                <c:pt idx="975">
                  <c:v>1.66682</c:v>
                </c:pt>
                <c:pt idx="976">
                  <c:v>20.10924</c:v>
                </c:pt>
                <c:pt idx="977">
                  <c:v>4.4180299999999999</c:v>
                </c:pt>
                <c:pt idx="978">
                  <c:v>4.15632</c:v>
                </c:pt>
                <c:pt idx="979">
                  <c:v>8.7530099999999997</c:v>
                </c:pt>
                <c:pt idx="980">
                  <c:v>1.25922</c:v>
                </c:pt>
                <c:pt idx="981">
                  <c:v>1.3347199999999999</c:v>
                </c:pt>
                <c:pt idx="982">
                  <c:v>1.9566600000000001</c:v>
                </c:pt>
                <c:pt idx="983">
                  <c:v>1.3567800000000001</c:v>
                </c:pt>
                <c:pt idx="984">
                  <c:v>1.8748899999999999</c:v>
                </c:pt>
                <c:pt idx="985">
                  <c:v>2.7566299999999999</c:v>
                </c:pt>
                <c:pt idx="986">
                  <c:v>1.7703899999999999</c:v>
                </c:pt>
                <c:pt idx="987">
                  <c:v>11.06246</c:v>
                </c:pt>
                <c:pt idx="988">
                  <c:v>20.353549999999998</c:v>
                </c:pt>
                <c:pt idx="989">
                  <c:v>20.050380000000001</c:v>
                </c:pt>
                <c:pt idx="990">
                  <c:v>13.79523</c:v>
                </c:pt>
                <c:pt idx="991">
                  <c:v>6.9479100000000003</c:v>
                </c:pt>
                <c:pt idx="992">
                  <c:v>13.857889999999999</c:v>
                </c:pt>
                <c:pt idx="993">
                  <c:v>24.71049</c:v>
                </c:pt>
                <c:pt idx="994">
                  <c:v>2.4649899999999998</c:v>
                </c:pt>
                <c:pt idx="995">
                  <c:v>4.4185999999999996</c:v>
                </c:pt>
                <c:pt idx="996">
                  <c:v>3.96915</c:v>
                </c:pt>
                <c:pt idx="997">
                  <c:v>3.3303099999999999</c:v>
                </c:pt>
                <c:pt idx="998">
                  <c:v>4.4613100000000001</c:v>
                </c:pt>
                <c:pt idx="999">
                  <c:v>5.6607799999999999</c:v>
                </c:pt>
                <c:pt idx="1000">
                  <c:v>1.9496500000000001</c:v>
                </c:pt>
                <c:pt idx="1001">
                  <c:v>9.4864300000000004</c:v>
                </c:pt>
                <c:pt idx="1002">
                  <c:v>7.7606299999999999</c:v>
                </c:pt>
                <c:pt idx="1003">
                  <c:v>4.9857699999999996</c:v>
                </c:pt>
                <c:pt idx="1004">
                  <c:v>1.9685900000000001</c:v>
                </c:pt>
                <c:pt idx="1005">
                  <c:v>1.68947</c:v>
                </c:pt>
                <c:pt idx="1006">
                  <c:v>7.4734999999999996</c:v>
                </c:pt>
                <c:pt idx="1007">
                  <c:v>2.3283900000000002</c:v>
                </c:pt>
                <c:pt idx="1008">
                  <c:v>6.8367000000000004</c:v>
                </c:pt>
                <c:pt idx="1009">
                  <c:v>7.59856</c:v>
                </c:pt>
                <c:pt idx="1010">
                  <c:v>2.0579000000000001</c:v>
                </c:pt>
                <c:pt idx="1011">
                  <c:v>5.4086699999999999</c:v>
                </c:pt>
                <c:pt idx="1012">
                  <c:v>7.2506399999999998</c:v>
                </c:pt>
                <c:pt idx="1013">
                  <c:v>7.1327699999999998</c:v>
                </c:pt>
                <c:pt idx="1014">
                  <c:v>2.01423</c:v>
                </c:pt>
                <c:pt idx="1015">
                  <c:v>3.4200900000000001</c:v>
                </c:pt>
                <c:pt idx="1016">
                  <c:v>1.6885699999999999</c:v>
                </c:pt>
                <c:pt idx="1017">
                  <c:v>6.3555700000000002</c:v>
                </c:pt>
                <c:pt idx="1018">
                  <c:v>4.8261599999999998</c:v>
                </c:pt>
                <c:pt idx="1019">
                  <c:v>6.5243700000000002</c:v>
                </c:pt>
                <c:pt idx="1020">
                  <c:v>8.2028599999999994</c:v>
                </c:pt>
                <c:pt idx="1021">
                  <c:v>2.8536000000000001</c:v>
                </c:pt>
                <c:pt idx="1022">
                  <c:v>8.6887100000000004</c:v>
                </c:pt>
                <c:pt idx="1023">
                  <c:v>9.0785300000000007</c:v>
                </c:pt>
                <c:pt idx="1024">
                  <c:v>3.3290099999999998</c:v>
                </c:pt>
                <c:pt idx="1025">
                  <c:v>5.61</c:v>
                </c:pt>
                <c:pt idx="1026">
                  <c:v>1.66127</c:v>
                </c:pt>
                <c:pt idx="1027">
                  <c:v>1.47604</c:v>
                </c:pt>
                <c:pt idx="1028">
                  <c:v>18.481829999999999</c:v>
                </c:pt>
                <c:pt idx="1029">
                  <c:v>18.167870000000001</c:v>
                </c:pt>
                <c:pt idx="1030">
                  <c:v>1.6938599999999999</c:v>
                </c:pt>
                <c:pt idx="1031">
                  <c:v>18.594529999999999</c:v>
                </c:pt>
                <c:pt idx="1032">
                  <c:v>1.7329399999999999</c:v>
                </c:pt>
                <c:pt idx="1033">
                  <c:v>1.94994</c:v>
                </c:pt>
                <c:pt idx="1034">
                  <c:v>0.60590999999999995</c:v>
                </c:pt>
                <c:pt idx="1035">
                  <c:v>20.552890000000001</c:v>
                </c:pt>
                <c:pt idx="1036">
                  <c:v>6.3162200000000004</c:v>
                </c:pt>
                <c:pt idx="1037">
                  <c:v>17.699739999999998</c:v>
                </c:pt>
                <c:pt idx="1038">
                  <c:v>11.236750000000001</c:v>
                </c:pt>
                <c:pt idx="1039">
                  <c:v>4.3569599999999999</c:v>
                </c:pt>
                <c:pt idx="1040">
                  <c:v>7.5994400000000004</c:v>
                </c:pt>
                <c:pt idx="1041">
                  <c:v>1.60565</c:v>
                </c:pt>
                <c:pt idx="1042">
                  <c:v>1.59914</c:v>
                </c:pt>
                <c:pt idx="1043">
                  <c:v>3.0815100000000002</c:v>
                </c:pt>
                <c:pt idx="1044">
                  <c:v>6.13232</c:v>
                </c:pt>
                <c:pt idx="1045">
                  <c:v>2.29033</c:v>
                </c:pt>
                <c:pt idx="1046">
                  <c:v>16.37501</c:v>
                </c:pt>
                <c:pt idx="1047">
                  <c:v>16.489889999999999</c:v>
                </c:pt>
                <c:pt idx="1048">
                  <c:v>2.08473</c:v>
                </c:pt>
                <c:pt idx="1049">
                  <c:v>1.8185</c:v>
                </c:pt>
                <c:pt idx="1050">
                  <c:v>11.620979999999999</c:v>
                </c:pt>
                <c:pt idx="1051">
                  <c:v>1.8178000000000001</c:v>
                </c:pt>
                <c:pt idx="1052">
                  <c:v>19.525700000000001</c:v>
                </c:pt>
                <c:pt idx="1053">
                  <c:v>18.95035</c:v>
                </c:pt>
                <c:pt idx="1054">
                  <c:v>6.7624399999999998</c:v>
                </c:pt>
                <c:pt idx="1055">
                  <c:v>19.120850000000001</c:v>
                </c:pt>
                <c:pt idx="1056">
                  <c:v>3.9994399999999999</c:v>
                </c:pt>
                <c:pt idx="1057">
                  <c:v>2.3809800000000001</c:v>
                </c:pt>
                <c:pt idx="1058">
                  <c:v>3.74478</c:v>
                </c:pt>
                <c:pt idx="1059">
                  <c:v>1.6476299999999999</c:v>
                </c:pt>
                <c:pt idx="1060">
                  <c:v>0.56793000000000005</c:v>
                </c:pt>
                <c:pt idx="1061">
                  <c:v>1.7938000000000001</c:v>
                </c:pt>
                <c:pt idx="1062">
                  <c:v>18.286860000000001</c:v>
                </c:pt>
                <c:pt idx="1063">
                  <c:v>1.7666900000000001</c:v>
                </c:pt>
                <c:pt idx="1064">
                  <c:v>3.3654099999999998</c:v>
                </c:pt>
                <c:pt idx="1065">
                  <c:v>1.9893400000000001</c:v>
                </c:pt>
                <c:pt idx="1066">
                  <c:v>0.71065</c:v>
                </c:pt>
                <c:pt idx="1067">
                  <c:v>19.138649999999998</c:v>
                </c:pt>
                <c:pt idx="1068">
                  <c:v>16.636420000000001</c:v>
                </c:pt>
                <c:pt idx="1069">
                  <c:v>5.5725699999999998</c:v>
                </c:pt>
                <c:pt idx="1070">
                  <c:v>4.9622400000000004</c:v>
                </c:pt>
                <c:pt idx="1071">
                  <c:v>19.23969</c:v>
                </c:pt>
                <c:pt idx="1072">
                  <c:v>1.82368</c:v>
                </c:pt>
                <c:pt idx="1073">
                  <c:v>2.7174399999999999</c:v>
                </c:pt>
                <c:pt idx="1074">
                  <c:v>2.53661</c:v>
                </c:pt>
                <c:pt idx="1075">
                  <c:v>7.8659499999999998</c:v>
                </c:pt>
                <c:pt idx="1076">
                  <c:v>7.86456</c:v>
                </c:pt>
                <c:pt idx="1077">
                  <c:v>2.5602499999999999</c:v>
                </c:pt>
                <c:pt idx="1078">
                  <c:v>8.1610999999999994</c:v>
                </c:pt>
                <c:pt idx="1079">
                  <c:v>2.9597000000000002</c:v>
                </c:pt>
                <c:pt idx="1080">
                  <c:v>8.08141</c:v>
                </c:pt>
                <c:pt idx="1081">
                  <c:v>4.5955000000000004</c:v>
                </c:pt>
                <c:pt idx="1082">
                  <c:v>1.52993</c:v>
                </c:pt>
                <c:pt idx="1083">
                  <c:v>1.54033</c:v>
                </c:pt>
                <c:pt idx="1084">
                  <c:v>13.084709999999999</c:v>
                </c:pt>
                <c:pt idx="1085">
                  <c:v>19.135280000000002</c:v>
                </c:pt>
                <c:pt idx="1086">
                  <c:v>2.30844</c:v>
                </c:pt>
                <c:pt idx="1087">
                  <c:v>16.449090000000002</c:v>
                </c:pt>
                <c:pt idx="1088">
                  <c:v>20.791799999999999</c:v>
                </c:pt>
                <c:pt idx="1089">
                  <c:v>1.8581700000000001</c:v>
                </c:pt>
                <c:pt idx="1090">
                  <c:v>5.3502599999999996</c:v>
                </c:pt>
                <c:pt idx="1091">
                  <c:v>1.8428599999999999</c:v>
                </c:pt>
                <c:pt idx="1092">
                  <c:v>2.06189</c:v>
                </c:pt>
                <c:pt idx="1093">
                  <c:v>20.495940000000001</c:v>
                </c:pt>
                <c:pt idx="1094">
                  <c:v>1.887</c:v>
                </c:pt>
                <c:pt idx="1095">
                  <c:v>19.11834</c:v>
                </c:pt>
                <c:pt idx="1096">
                  <c:v>2.1767500000000002</c:v>
                </c:pt>
                <c:pt idx="1097">
                  <c:v>0.88958000000000004</c:v>
                </c:pt>
                <c:pt idx="1098">
                  <c:v>24.424569999999999</c:v>
                </c:pt>
                <c:pt idx="1099">
                  <c:v>4.1381500000000004</c:v>
                </c:pt>
                <c:pt idx="1100">
                  <c:v>4.1810799999999997</c:v>
                </c:pt>
                <c:pt idx="1101">
                  <c:v>1.69035</c:v>
                </c:pt>
                <c:pt idx="1102">
                  <c:v>6.2458999999999998</c:v>
                </c:pt>
                <c:pt idx="1103">
                  <c:v>10.86246</c:v>
                </c:pt>
                <c:pt idx="1104">
                  <c:v>6.3068299999999997</c:v>
                </c:pt>
                <c:pt idx="1105">
                  <c:v>4.1691500000000001</c:v>
                </c:pt>
                <c:pt idx="1106">
                  <c:v>9.0306700000000006</c:v>
                </c:pt>
                <c:pt idx="1107">
                  <c:v>5.7629700000000001</c:v>
                </c:pt>
                <c:pt idx="1108">
                  <c:v>11.14583</c:v>
                </c:pt>
                <c:pt idx="1109">
                  <c:v>1.9058999999999999</c:v>
                </c:pt>
                <c:pt idx="1110">
                  <c:v>8.5024700000000006</c:v>
                </c:pt>
                <c:pt idx="1111">
                  <c:v>1.8305800000000001</c:v>
                </c:pt>
                <c:pt idx="1112">
                  <c:v>3.5962200000000002</c:v>
                </c:pt>
                <c:pt idx="1113">
                  <c:v>2.4504999999999999</c:v>
                </c:pt>
                <c:pt idx="1114">
                  <c:v>3.4135800000000001</c:v>
                </c:pt>
                <c:pt idx="1115">
                  <c:v>3.3534999999999999</c:v>
                </c:pt>
                <c:pt idx="1116">
                  <c:v>6.9555199999999999</c:v>
                </c:pt>
                <c:pt idx="1117">
                  <c:v>3.2537699999999998</c:v>
                </c:pt>
                <c:pt idx="1118">
                  <c:v>2.6552600000000002</c:v>
                </c:pt>
                <c:pt idx="1119">
                  <c:v>8.5152099999999997</c:v>
                </c:pt>
                <c:pt idx="1120">
                  <c:v>1.32735</c:v>
                </c:pt>
                <c:pt idx="1121">
                  <c:v>2.46455</c:v>
                </c:pt>
                <c:pt idx="1122">
                  <c:v>2.5648499999999999</c:v>
                </c:pt>
                <c:pt idx="1123">
                  <c:v>2.2857799999999999</c:v>
                </c:pt>
                <c:pt idx="1124">
                  <c:v>18.823689999999999</c:v>
                </c:pt>
                <c:pt idx="1125">
                  <c:v>2.3019400000000001</c:v>
                </c:pt>
                <c:pt idx="1126">
                  <c:v>19.139209999999999</c:v>
                </c:pt>
                <c:pt idx="1127">
                  <c:v>18.871189999999999</c:v>
                </c:pt>
                <c:pt idx="1128">
                  <c:v>2.8927999999999998</c:v>
                </c:pt>
                <c:pt idx="1129">
                  <c:v>4.2146400000000002</c:v>
                </c:pt>
                <c:pt idx="1130">
                  <c:v>19.737169999999999</c:v>
                </c:pt>
                <c:pt idx="1131">
                  <c:v>11.196120000000001</c:v>
                </c:pt>
                <c:pt idx="1132">
                  <c:v>17.419350000000001</c:v>
                </c:pt>
                <c:pt idx="1133">
                  <c:v>2.29216</c:v>
                </c:pt>
                <c:pt idx="1134">
                  <c:v>14.90916</c:v>
                </c:pt>
                <c:pt idx="1135">
                  <c:v>3.5409000000000002</c:v>
                </c:pt>
                <c:pt idx="1136">
                  <c:v>19.71894</c:v>
                </c:pt>
                <c:pt idx="1137">
                  <c:v>2.5048900000000001</c:v>
                </c:pt>
                <c:pt idx="1138">
                  <c:v>14.062659999999999</c:v>
                </c:pt>
                <c:pt idx="1139">
                  <c:v>18.790690000000001</c:v>
                </c:pt>
                <c:pt idx="1140">
                  <c:v>17.563610000000001</c:v>
                </c:pt>
                <c:pt idx="1141">
                  <c:v>2.2825199999999999</c:v>
                </c:pt>
                <c:pt idx="1142">
                  <c:v>3.7172200000000002</c:v>
                </c:pt>
                <c:pt idx="1143">
                  <c:v>2.6441699999999999</c:v>
                </c:pt>
                <c:pt idx="1144">
                  <c:v>6.3014099999999997</c:v>
                </c:pt>
                <c:pt idx="1145">
                  <c:v>3.03593</c:v>
                </c:pt>
                <c:pt idx="1146">
                  <c:v>19.872319999999998</c:v>
                </c:pt>
                <c:pt idx="1147">
                  <c:v>2.2412700000000001</c:v>
                </c:pt>
                <c:pt idx="1148">
                  <c:v>2.5985499999999999</c:v>
                </c:pt>
                <c:pt idx="1149">
                  <c:v>18.89716</c:v>
                </c:pt>
                <c:pt idx="1150">
                  <c:v>8.3410200000000003</c:v>
                </c:pt>
                <c:pt idx="1151">
                  <c:v>1.1751499999999999</c:v>
                </c:pt>
                <c:pt idx="1152">
                  <c:v>3.6855600000000002</c:v>
                </c:pt>
                <c:pt idx="1153">
                  <c:v>2.9322400000000002</c:v>
                </c:pt>
                <c:pt idx="1154">
                  <c:v>2.4783499999999998</c:v>
                </c:pt>
                <c:pt idx="1155">
                  <c:v>18.043050000000001</c:v>
                </c:pt>
                <c:pt idx="1156">
                  <c:v>0.96906000000000003</c:v>
                </c:pt>
                <c:pt idx="1157">
                  <c:v>0.49486999999999998</c:v>
                </c:pt>
                <c:pt idx="1158">
                  <c:v>8.9390499999999999</c:v>
                </c:pt>
                <c:pt idx="1159">
                  <c:v>0.66676999999999997</c:v>
                </c:pt>
                <c:pt idx="1160">
                  <c:v>5.59415</c:v>
                </c:pt>
                <c:pt idx="1161">
                  <c:v>19.502379999999999</c:v>
                </c:pt>
                <c:pt idx="1162">
                  <c:v>11.33907</c:v>
                </c:pt>
                <c:pt idx="1163">
                  <c:v>0.83308000000000004</c:v>
                </c:pt>
                <c:pt idx="1164">
                  <c:v>2.33263</c:v>
                </c:pt>
                <c:pt idx="1165">
                  <c:v>19.21266</c:v>
                </c:pt>
                <c:pt idx="1166">
                  <c:v>1.84127</c:v>
                </c:pt>
                <c:pt idx="1167">
                  <c:v>3.4412600000000002</c:v>
                </c:pt>
                <c:pt idx="1168">
                  <c:v>9.7802199999999999</c:v>
                </c:pt>
                <c:pt idx="1169">
                  <c:v>6.1465300000000003</c:v>
                </c:pt>
                <c:pt idx="1170">
                  <c:v>4.03857</c:v>
                </c:pt>
                <c:pt idx="1171">
                  <c:v>6.2907200000000003</c:v>
                </c:pt>
                <c:pt idx="1172">
                  <c:v>4.8724100000000004</c:v>
                </c:pt>
                <c:pt idx="1173">
                  <c:v>0.67588000000000004</c:v>
                </c:pt>
                <c:pt idx="1174">
                  <c:v>8.0065299999999997</c:v>
                </c:pt>
                <c:pt idx="1175">
                  <c:v>8.4674800000000001</c:v>
                </c:pt>
                <c:pt idx="1176">
                  <c:v>4.4449500000000004</c:v>
                </c:pt>
                <c:pt idx="1177">
                  <c:v>9.1043000000000003</c:v>
                </c:pt>
                <c:pt idx="1178">
                  <c:v>11.219379999999999</c:v>
                </c:pt>
                <c:pt idx="1179">
                  <c:v>1.96513</c:v>
                </c:pt>
                <c:pt idx="1180">
                  <c:v>2.9844499999999998</c:v>
                </c:pt>
                <c:pt idx="1181">
                  <c:v>2.6379199999999998</c:v>
                </c:pt>
                <c:pt idx="1182">
                  <c:v>2.6694900000000001</c:v>
                </c:pt>
                <c:pt idx="1183">
                  <c:v>2.66873</c:v>
                </c:pt>
                <c:pt idx="1184">
                  <c:v>8.5741300000000003</c:v>
                </c:pt>
                <c:pt idx="1185">
                  <c:v>3.03193</c:v>
                </c:pt>
                <c:pt idx="1186">
                  <c:v>7.6228999999999996</c:v>
                </c:pt>
                <c:pt idx="1187">
                  <c:v>2.85385</c:v>
                </c:pt>
                <c:pt idx="1188">
                  <c:v>2.5589300000000001</c:v>
                </c:pt>
                <c:pt idx="1189">
                  <c:v>8.8206500000000005</c:v>
                </c:pt>
                <c:pt idx="1190">
                  <c:v>15.649570000000001</c:v>
                </c:pt>
                <c:pt idx="1191">
                  <c:v>2.41581</c:v>
                </c:pt>
                <c:pt idx="1192">
                  <c:v>18.94154</c:v>
                </c:pt>
                <c:pt idx="1193">
                  <c:v>7.9149399999999996</c:v>
                </c:pt>
                <c:pt idx="1194">
                  <c:v>3.9623200000000001</c:v>
                </c:pt>
                <c:pt idx="1195">
                  <c:v>2.6017399999999999</c:v>
                </c:pt>
                <c:pt idx="1196">
                  <c:v>9.0415399999999995</c:v>
                </c:pt>
                <c:pt idx="1197">
                  <c:v>11.4285</c:v>
                </c:pt>
                <c:pt idx="1198">
                  <c:v>19.797540000000001</c:v>
                </c:pt>
                <c:pt idx="1199">
                  <c:v>2.4906000000000001</c:v>
                </c:pt>
                <c:pt idx="1200">
                  <c:v>18.81063</c:v>
                </c:pt>
                <c:pt idx="1201">
                  <c:v>19.529229999999998</c:v>
                </c:pt>
                <c:pt idx="1202">
                  <c:v>2.7845</c:v>
                </c:pt>
                <c:pt idx="1203">
                  <c:v>21.10473</c:v>
                </c:pt>
                <c:pt idx="1204">
                  <c:v>4.7196899999999999</c:v>
                </c:pt>
                <c:pt idx="1205">
                  <c:v>4.8272300000000001</c:v>
                </c:pt>
                <c:pt idx="1206">
                  <c:v>5.7922599999999997</c:v>
                </c:pt>
                <c:pt idx="1207">
                  <c:v>6.5191299999999996</c:v>
                </c:pt>
                <c:pt idx="1208">
                  <c:v>3.1132499999999999</c:v>
                </c:pt>
                <c:pt idx="1209">
                  <c:v>8.0758200000000002</c:v>
                </c:pt>
                <c:pt idx="1210">
                  <c:v>9.0886099999999992</c:v>
                </c:pt>
                <c:pt idx="1211">
                  <c:v>8.6124399999999994</c:v>
                </c:pt>
                <c:pt idx="1212">
                  <c:v>4.52128</c:v>
                </c:pt>
                <c:pt idx="1213">
                  <c:v>3.69645</c:v>
                </c:pt>
                <c:pt idx="1214">
                  <c:v>9.7643000000000004</c:v>
                </c:pt>
                <c:pt idx="1215">
                  <c:v>9.0703700000000005</c:v>
                </c:pt>
                <c:pt idx="1216">
                  <c:v>6.7406899999999998</c:v>
                </c:pt>
                <c:pt idx="1217">
                  <c:v>2.0742500000000001</c:v>
                </c:pt>
                <c:pt idx="1218">
                  <c:v>2.6614800000000001</c:v>
                </c:pt>
                <c:pt idx="1219">
                  <c:v>3.0684200000000001</c:v>
                </c:pt>
                <c:pt idx="1220">
                  <c:v>4.4395899999999999</c:v>
                </c:pt>
                <c:pt idx="1221">
                  <c:v>7.5657199999999998</c:v>
                </c:pt>
                <c:pt idx="1222">
                  <c:v>3.8397100000000002</c:v>
                </c:pt>
                <c:pt idx="1223">
                  <c:v>2.6592099999999999</c:v>
                </c:pt>
                <c:pt idx="1224">
                  <c:v>7.9390799999999997</c:v>
                </c:pt>
                <c:pt idx="1225">
                  <c:v>4.9194300000000002</c:v>
                </c:pt>
                <c:pt idx="1226">
                  <c:v>8.0131899999999998</c:v>
                </c:pt>
                <c:pt idx="1227">
                  <c:v>18.779509999999998</c:v>
                </c:pt>
                <c:pt idx="1228">
                  <c:v>9.2528600000000001</c:v>
                </c:pt>
                <c:pt idx="1229">
                  <c:v>18.181319999999999</c:v>
                </c:pt>
                <c:pt idx="1230">
                  <c:v>18.154029999999999</c:v>
                </c:pt>
                <c:pt idx="1231">
                  <c:v>9.3087900000000001</c:v>
                </c:pt>
                <c:pt idx="1232">
                  <c:v>5.3286899999999999</c:v>
                </c:pt>
                <c:pt idx="1233">
                  <c:v>17.362159999999999</c:v>
                </c:pt>
                <c:pt idx="1234">
                  <c:v>19.426880000000001</c:v>
                </c:pt>
                <c:pt idx="1235">
                  <c:v>2.4331</c:v>
                </c:pt>
                <c:pt idx="1236">
                  <c:v>10.43805</c:v>
                </c:pt>
                <c:pt idx="1237">
                  <c:v>18.43919</c:v>
                </c:pt>
                <c:pt idx="1238">
                  <c:v>2.5250499999999998</c:v>
                </c:pt>
                <c:pt idx="1239">
                  <c:v>10.79158</c:v>
                </c:pt>
                <c:pt idx="1240">
                  <c:v>5.3440000000000003</c:v>
                </c:pt>
                <c:pt idx="1241">
                  <c:v>17.981380000000001</c:v>
                </c:pt>
                <c:pt idx="1242">
                  <c:v>6.5040399999999998</c:v>
                </c:pt>
                <c:pt idx="1243">
                  <c:v>6.1275899999999996</c:v>
                </c:pt>
                <c:pt idx="1244">
                  <c:v>17.66826</c:v>
                </c:pt>
                <c:pt idx="1245">
                  <c:v>18.912269999999999</c:v>
                </c:pt>
                <c:pt idx="1246">
                  <c:v>7.0688199999999997</c:v>
                </c:pt>
                <c:pt idx="1247">
                  <c:v>18.205870000000001</c:v>
                </c:pt>
                <c:pt idx="1248">
                  <c:v>8.9860100000000003</c:v>
                </c:pt>
                <c:pt idx="1249">
                  <c:v>12.55664</c:v>
                </c:pt>
                <c:pt idx="1250">
                  <c:v>15.120979999999999</c:v>
                </c:pt>
                <c:pt idx="1251">
                  <c:v>19.006450000000001</c:v>
                </c:pt>
                <c:pt idx="1252">
                  <c:v>10.457879999999999</c:v>
                </c:pt>
                <c:pt idx="1253">
                  <c:v>19.36186</c:v>
                </c:pt>
                <c:pt idx="1254">
                  <c:v>16.28811</c:v>
                </c:pt>
                <c:pt idx="1255">
                  <c:v>2.0262600000000002</c:v>
                </c:pt>
                <c:pt idx="1256">
                  <c:v>17.62987</c:v>
                </c:pt>
                <c:pt idx="1257">
                  <c:v>4.3636400000000002</c:v>
                </c:pt>
                <c:pt idx="1258">
                  <c:v>8.3585899999999995</c:v>
                </c:pt>
                <c:pt idx="1259">
                  <c:v>5.68649</c:v>
                </c:pt>
                <c:pt idx="1260">
                  <c:v>5.0661199999999997</c:v>
                </c:pt>
                <c:pt idx="1261">
                  <c:v>18.974969999999999</c:v>
                </c:pt>
                <c:pt idx="1262">
                  <c:v>10.06832</c:v>
                </c:pt>
                <c:pt idx="1263">
                  <c:v>1.79084</c:v>
                </c:pt>
                <c:pt idx="1264">
                  <c:v>8.9356200000000001</c:v>
                </c:pt>
                <c:pt idx="1265">
                  <c:v>19.127590000000001</c:v>
                </c:pt>
                <c:pt idx="1266">
                  <c:v>15.13472</c:v>
                </c:pt>
                <c:pt idx="1267">
                  <c:v>10.50121</c:v>
                </c:pt>
                <c:pt idx="1268">
                  <c:v>18.74803</c:v>
                </c:pt>
                <c:pt idx="1269">
                  <c:v>19.360700000000001</c:v>
                </c:pt>
                <c:pt idx="1270">
                  <c:v>11.435499999999999</c:v>
                </c:pt>
                <c:pt idx="1271">
                  <c:v>3.9775100000000001</c:v>
                </c:pt>
                <c:pt idx="1272">
                  <c:v>8.3997499999999992</c:v>
                </c:pt>
                <c:pt idx="1273">
                  <c:v>7.0225999999999997</c:v>
                </c:pt>
                <c:pt idx="1274">
                  <c:v>5.3913200000000003</c:v>
                </c:pt>
                <c:pt idx="1275">
                  <c:v>7.4807300000000003</c:v>
                </c:pt>
                <c:pt idx="1276">
                  <c:v>2.5224899999999999</c:v>
                </c:pt>
                <c:pt idx="1277">
                  <c:v>2.8611</c:v>
                </c:pt>
                <c:pt idx="1278">
                  <c:v>7.7815000000000003</c:v>
                </c:pt>
                <c:pt idx="1279">
                  <c:v>4.1469699999999996</c:v>
                </c:pt>
                <c:pt idx="1280">
                  <c:v>6.5812900000000001</c:v>
                </c:pt>
                <c:pt idx="1281">
                  <c:v>2.31054</c:v>
                </c:pt>
                <c:pt idx="1282">
                  <c:v>7.9801000000000002</c:v>
                </c:pt>
                <c:pt idx="1283">
                  <c:v>9.5824200000000008</c:v>
                </c:pt>
                <c:pt idx="1284">
                  <c:v>19.00515</c:v>
                </c:pt>
                <c:pt idx="1285">
                  <c:v>8.3930900000000008</c:v>
                </c:pt>
                <c:pt idx="1286">
                  <c:v>18.99436</c:v>
                </c:pt>
                <c:pt idx="1287">
                  <c:v>18.3432</c:v>
                </c:pt>
                <c:pt idx="1288">
                  <c:v>8.2626299999999997</c:v>
                </c:pt>
                <c:pt idx="1289">
                  <c:v>9.1847300000000001</c:v>
                </c:pt>
                <c:pt idx="1290">
                  <c:v>15.945180000000001</c:v>
                </c:pt>
                <c:pt idx="1291">
                  <c:v>9.6483299999999996</c:v>
                </c:pt>
                <c:pt idx="1292">
                  <c:v>18.344090000000001</c:v>
                </c:pt>
                <c:pt idx="1293">
                  <c:v>2.5555099999999999</c:v>
                </c:pt>
                <c:pt idx="1294">
                  <c:v>18.31992</c:v>
                </c:pt>
                <c:pt idx="1295">
                  <c:v>2.6705000000000001</c:v>
                </c:pt>
                <c:pt idx="1296">
                  <c:v>9.8234700000000004</c:v>
                </c:pt>
                <c:pt idx="1297">
                  <c:v>2.3683100000000001</c:v>
                </c:pt>
                <c:pt idx="1298">
                  <c:v>1.9522299999999999</c:v>
                </c:pt>
                <c:pt idx="1299">
                  <c:v>4.46251</c:v>
                </c:pt>
                <c:pt idx="1300">
                  <c:v>4.7471899999999998</c:v>
                </c:pt>
                <c:pt idx="1301">
                  <c:v>3.8727</c:v>
                </c:pt>
                <c:pt idx="1302">
                  <c:v>4.3462500000000004</c:v>
                </c:pt>
                <c:pt idx="1303">
                  <c:v>6.4224500000000004</c:v>
                </c:pt>
                <c:pt idx="1304">
                  <c:v>6.5408799999999996</c:v>
                </c:pt>
                <c:pt idx="1305">
                  <c:v>5.9134099999999998</c:v>
                </c:pt>
                <c:pt idx="1306">
                  <c:v>6.1688599999999996</c:v>
                </c:pt>
                <c:pt idx="1307">
                  <c:v>4.5806399999999998</c:v>
                </c:pt>
                <c:pt idx="1308">
                  <c:v>6.4658800000000003</c:v>
                </c:pt>
                <c:pt idx="1309">
                  <c:v>9.1509</c:v>
                </c:pt>
                <c:pt idx="1310">
                  <c:v>4.1249500000000001</c:v>
                </c:pt>
                <c:pt idx="1311">
                  <c:v>19.337610000000002</c:v>
                </c:pt>
                <c:pt idx="1312">
                  <c:v>20.37059</c:v>
                </c:pt>
                <c:pt idx="1313">
                  <c:v>16.590299999999999</c:v>
                </c:pt>
                <c:pt idx="1314">
                  <c:v>7.1575499999999996</c:v>
                </c:pt>
                <c:pt idx="1315">
                  <c:v>19.265180000000001</c:v>
                </c:pt>
                <c:pt idx="1316">
                  <c:v>18.018270000000001</c:v>
                </c:pt>
                <c:pt idx="1317">
                  <c:v>9.1018299999999996</c:v>
                </c:pt>
                <c:pt idx="1318">
                  <c:v>18.138079999999999</c:v>
                </c:pt>
                <c:pt idx="1319">
                  <c:v>9.7843199999999992</c:v>
                </c:pt>
                <c:pt idx="1320">
                  <c:v>19.19603</c:v>
                </c:pt>
                <c:pt idx="1321">
                  <c:v>14.89682</c:v>
                </c:pt>
                <c:pt idx="1322">
                  <c:v>15.559670000000001</c:v>
                </c:pt>
                <c:pt idx="1323">
                  <c:v>11.21396</c:v>
                </c:pt>
                <c:pt idx="1324">
                  <c:v>8.2420299999999997</c:v>
                </c:pt>
                <c:pt idx="1325">
                  <c:v>1.9831399999999999</c:v>
                </c:pt>
                <c:pt idx="1326">
                  <c:v>6.5779300000000003</c:v>
                </c:pt>
                <c:pt idx="1327">
                  <c:v>18.394970000000001</c:v>
                </c:pt>
                <c:pt idx="1328">
                  <c:v>13.50792</c:v>
                </c:pt>
                <c:pt idx="1329">
                  <c:v>18.611080000000001</c:v>
                </c:pt>
                <c:pt idx="1330">
                  <c:v>19.946059999999999</c:v>
                </c:pt>
                <c:pt idx="1331">
                  <c:v>14.330399999999999</c:v>
                </c:pt>
                <c:pt idx="1332">
                  <c:v>8.9140200000000007</c:v>
                </c:pt>
                <c:pt idx="1333">
                  <c:v>19.503879999999999</c:v>
                </c:pt>
                <c:pt idx="1334">
                  <c:v>18.636189999999999</c:v>
                </c:pt>
                <c:pt idx="1335">
                  <c:v>9.8739299999999997</c:v>
                </c:pt>
                <c:pt idx="1336">
                  <c:v>14.855549999999999</c:v>
                </c:pt>
                <c:pt idx="1337">
                  <c:v>17.76296</c:v>
                </c:pt>
                <c:pt idx="1338">
                  <c:v>8.6565300000000001</c:v>
                </c:pt>
                <c:pt idx="1339">
                  <c:v>17.107430000000001</c:v>
                </c:pt>
                <c:pt idx="1340">
                  <c:v>15.86557</c:v>
                </c:pt>
                <c:pt idx="1341">
                  <c:v>4.4663199999999996</c:v>
                </c:pt>
                <c:pt idx="1342">
                  <c:v>3.1687699999999999</c:v>
                </c:pt>
                <c:pt idx="1343">
                  <c:v>9.0176499999999997</c:v>
                </c:pt>
                <c:pt idx="1344">
                  <c:v>3.89913</c:v>
                </c:pt>
                <c:pt idx="1345">
                  <c:v>2.7733500000000002</c:v>
                </c:pt>
                <c:pt idx="1346">
                  <c:v>6.9338699999999998</c:v>
                </c:pt>
                <c:pt idx="1347">
                  <c:v>6.3782500000000004</c:v>
                </c:pt>
                <c:pt idx="1348">
                  <c:v>5.1527700000000003</c:v>
                </c:pt>
                <c:pt idx="1349">
                  <c:v>4.9095800000000001</c:v>
                </c:pt>
                <c:pt idx="1350">
                  <c:v>3.3896000000000002</c:v>
                </c:pt>
                <c:pt idx="1351">
                  <c:v>5.0695199999999998</c:v>
                </c:pt>
                <c:pt idx="1352">
                  <c:v>5.3278499999999998</c:v>
                </c:pt>
                <c:pt idx="1353">
                  <c:v>4.7881299999999998</c:v>
                </c:pt>
                <c:pt idx="1354">
                  <c:v>4.6808199999999998</c:v>
                </c:pt>
                <c:pt idx="1355">
                  <c:v>4.7305299999999999</c:v>
                </c:pt>
                <c:pt idx="1356">
                  <c:v>5.4341499999999998</c:v>
                </c:pt>
                <c:pt idx="1357">
                  <c:v>4.5273199999999996</c:v>
                </c:pt>
                <c:pt idx="1358">
                  <c:v>5.8875799999999998</c:v>
                </c:pt>
                <c:pt idx="1359">
                  <c:v>6.5607100000000003</c:v>
                </c:pt>
                <c:pt idx="1360">
                  <c:v>6.82653</c:v>
                </c:pt>
                <c:pt idx="1361">
                  <c:v>7.1531200000000004</c:v>
                </c:pt>
                <c:pt idx="1362">
                  <c:v>6.7574500000000004</c:v>
                </c:pt>
                <c:pt idx="1363">
                  <c:v>1.9149799999999999</c:v>
                </c:pt>
                <c:pt idx="1364">
                  <c:v>6.2602200000000003</c:v>
                </c:pt>
                <c:pt idx="1365">
                  <c:v>7.5750400000000004</c:v>
                </c:pt>
                <c:pt idx="1366">
                  <c:v>7.2442700000000002</c:v>
                </c:pt>
                <c:pt idx="1367">
                  <c:v>3.7793199999999998</c:v>
                </c:pt>
                <c:pt idx="1368">
                  <c:v>5.19597</c:v>
                </c:pt>
                <c:pt idx="1369">
                  <c:v>6.1085599999999998</c:v>
                </c:pt>
                <c:pt idx="1370">
                  <c:v>7.0916699999999997</c:v>
                </c:pt>
                <c:pt idx="1371">
                  <c:v>6.0966500000000003</c:v>
                </c:pt>
                <c:pt idx="1372">
                  <c:v>3.2758799999999999</c:v>
                </c:pt>
                <c:pt idx="1373">
                  <c:v>5.6273900000000001</c:v>
                </c:pt>
                <c:pt idx="1374">
                  <c:v>4.3320699999999999</c:v>
                </c:pt>
                <c:pt idx="1375">
                  <c:v>7.23428</c:v>
                </c:pt>
                <c:pt idx="1376">
                  <c:v>15.87548</c:v>
                </c:pt>
                <c:pt idx="1377">
                  <c:v>18.691009999999999</c:v>
                </c:pt>
                <c:pt idx="1378">
                  <c:v>19.91742</c:v>
                </c:pt>
                <c:pt idx="1379">
                  <c:v>20.308070000000001</c:v>
                </c:pt>
                <c:pt idx="1380">
                  <c:v>18.44839</c:v>
                </c:pt>
                <c:pt idx="1381">
                  <c:v>19.499269999999999</c:v>
                </c:pt>
                <c:pt idx="1382">
                  <c:v>19.4117</c:v>
                </c:pt>
                <c:pt idx="1383">
                  <c:v>19.4758</c:v>
                </c:pt>
                <c:pt idx="1384">
                  <c:v>19.32404</c:v>
                </c:pt>
                <c:pt idx="1385">
                  <c:v>15.323079999999999</c:v>
                </c:pt>
                <c:pt idx="1386">
                  <c:v>18.549050000000001</c:v>
                </c:pt>
                <c:pt idx="1387">
                  <c:v>1.6650199999999999</c:v>
                </c:pt>
                <c:pt idx="1388">
                  <c:v>8.8389500000000005</c:v>
                </c:pt>
                <c:pt idx="1389">
                  <c:v>16.978010000000001</c:v>
                </c:pt>
                <c:pt idx="1390">
                  <c:v>15.74361</c:v>
                </c:pt>
                <c:pt idx="1391">
                  <c:v>5.5350999999999999</c:v>
                </c:pt>
                <c:pt idx="1392">
                  <c:v>21.561</c:v>
                </c:pt>
                <c:pt idx="1393">
                  <c:v>20.742730000000002</c:v>
                </c:pt>
                <c:pt idx="1394">
                  <c:v>17.76981</c:v>
                </c:pt>
                <c:pt idx="1395">
                  <c:v>20.1297</c:v>
                </c:pt>
                <c:pt idx="1396">
                  <c:v>19.101459999999999</c:v>
                </c:pt>
                <c:pt idx="1397">
                  <c:v>12.2882</c:v>
                </c:pt>
                <c:pt idx="1398">
                  <c:v>18.367370000000001</c:v>
                </c:pt>
                <c:pt idx="1399">
                  <c:v>8.9407499999999995</c:v>
                </c:pt>
                <c:pt idx="1400">
                  <c:v>19.47559</c:v>
                </c:pt>
                <c:pt idx="1401">
                  <c:v>17.618790000000001</c:v>
                </c:pt>
                <c:pt idx="1402">
                  <c:v>19.321110000000001</c:v>
                </c:pt>
                <c:pt idx="1403">
                  <c:v>17.214289999999998</c:v>
                </c:pt>
                <c:pt idx="1404">
                  <c:v>14.34501</c:v>
                </c:pt>
                <c:pt idx="1405">
                  <c:v>12.15827</c:v>
                </c:pt>
                <c:pt idx="1406">
                  <c:v>2.1620200000000001</c:v>
                </c:pt>
                <c:pt idx="1407">
                  <c:v>16.643969999999999</c:v>
                </c:pt>
                <c:pt idx="1408">
                  <c:v>4.0437399999999997</c:v>
                </c:pt>
                <c:pt idx="1409">
                  <c:v>3.8642099999999999</c:v>
                </c:pt>
                <c:pt idx="1410">
                  <c:v>4.3735999999999997</c:v>
                </c:pt>
                <c:pt idx="1411">
                  <c:v>4.1607399999999997</c:v>
                </c:pt>
                <c:pt idx="1412">
                  <c:v>5.0427499999999998</c:v>
                </c:pt>
                <c:pt idx="1413">
                  <c:v>4.9194500000000003</c:v>
                </c:pt>
                <c:pt idx="1414">
                  <c:v>5.7391899999999998</c:v>
                </c:pt>
                <c:pt idx="1415">
                  <c:v>5.6932299999999998</c:v>
                </c:pt>
                <c:pt idx="1416">
                  <c:v>5.6603500000000002</c:v>
                </c:pt>
                <c:pt idx="1417">
                  <c:v>4.6468499999999997</c:v>
                </c:pt>
                <c:pt idx="1418">
                  <c:v>4.6528200000000002</c:v>
                </c:pt>
                <c:pt idx="1419">
                  <c:v>5.2598500000000001</c:v>
                </c:pt>
                <c:pt idx="1420">
                  <c:v>5.1558400000000004</c:v>
                </c:pt>
                <c:pt idx="1421">
                  <c:v>1.3584700000000001</c:v>
                </c:pt>
                <c:pt idx="1422">
                  <c:v>5.7476399999999996</c:v>
                </c:pt>
                <c:pt idx="1423">
                  <c:v>4.2703499999999996</c:v>
                </c:pt>
                <c:pt idx="1424">
                  <c:v>4.4062000000000001</c:v>
                </c:pt>
                <c:pt idx="1425">
                  <c:v>4.50467</c:v>
                </c:pt>
                <c:pt idx="1426">
                  <c:v>4.9881000000000002</c:v>
                </c:pt>
                <c:pt idx="1427">
                  <c:v>5.2861700000000003</c:v>
                </c:pt>
                <c:pt idx="1428">
                  <c:v>4.3698600000000001</c:v>
                </c:pt>
                <c:pt idx="1429">
                  <c:v>5.5912699999999997</c:v>
                </c:pt>
                <c:pt idx="1430">
                  <c:v>6.1502299999999996</c:v>
                </c:pt>
                <c:pt idx="1431">
                  <c:v>4.6847799999999999</c:v>
                </c:pt>
                <c:pt idx="1432">
                  <c:v>0.88700000000000001</c:v>
                </c:pt>
                <c:pt idx="1433">
                  <c:v>1.3635600000000001</c:v>
                </c:pt>
                <c:pt idx="1434">
                  <c:v>4.8770499999999997</c:v>
                </c:pt>
                <c:pt idx="1435">
                  <c:v>3.4946799999999998</c:v>
                </c:pt>
                <c:pt idx="1436">
                  <c:v>1.1727399999999999</c:v>
                </c:pt>
                <c:pt idx="1437">
                  <c:v>1.17858</c:v>
                </c:pt>
                <c:pt idx="1438">
                  <c:v>1.59735</c:v>
                </c:pt>
                <c:pt idx="1439">
                  <c:v>0.75383999999999995</c:v>
                </c:pt>
                <c:pt idx="1440">
                  <c:v>1.1068899999999999</c:v>
                </c:pt>
                <c:pt idx="1441">
                  <c:v>1.1823900000000001</c:v>
                </c:pt>
                <c:pt idx="1442">
                  <c:v>0.94999</c:v>
                </c:pt>
                <c:pt idx="1443">
                  <c:v>0.80388000000000004</c:v>
                </c:pt>
                <c:pt idx="1444">
                  <c:v>2.57525</c:v>
                </c:pt>
                <c:pt idx="1445">
                  <c:v>1.1619200000000001</c:v>
                </c:pt>
                <c:pt idx="1446">
                  <c:v>1.1906099999999999</c:v>
                </c:pt>
                <c:pt idx="1447">
                  <c:v>1.1686799999999999</c:v>
                </c:pt>
                <c:pt idx="1448">
                  <c:v>1.3183400000000001</c:v>
                </c:pt>
                <c:pt idx="1449">
                  <c:v>0.80425999999999997</c:v>
                </c:pt>
                <c:pt idx="1450">
                  <c:v>1.18791</c:v>
                </c:pt>
                <c:pt idx="1451">
                  <c:v>2.7617600000000002</c:v>
                </c:pt>
                <c:pt idx="1452">
                  <c:v>3.69808</c:v>
                </c:pt>
                <c:pt idx="1453">
                  <c:v>2.7683499999999999</c:v>
                </c:pt>
                <c:pt idx="1454">
                  <c:v>3.67239</c:v>
                </c:pt>
                <c:pt idx="1455">
                  <c:v>1.7651300000000001</c:v>
                </c:pt>
                <c:pt idx="1456">
                  <c:v>1.7376199999999999</c:v>
                </c:pt>
                <c:pt idx="1457">
                  <c:v>2.5399699999999998</c:v>
                </c:pt>
                <c:pt idx="1458">
                  <c:v>3.0851500000000001</c:v>
                </c:pt>
                <c:pt idx="1459">
                  <c:v>1.7968500000000001</c:v>
                </c:pt>
                <c:pt idx="1460">
                  <c:v>4.1033600000000003</c:v>
                </c:pt>
                <c:pt idx="1461">
                  <c:v>0.81315000000000004</c:v>
                </c:pt>
                <c:pt idx="1462">
                  <c:v>2.5903499999999999</c:v>
                </c:pt>
                <c:pt idx="1463">
                  <c:v>2.78111</c:v>
                </c:pt>
                <c:pt idx="1464">
                  <c:v>1.75447</c:v>
                </c:pt>
                <c:pt idx="1465">
                  <c:v>3.8407499999999999</c:v>
                </c:pt>
                <c:pt idx="1466">
                  <c:v>1.8226</c:v>
                </c:pt>
                <c:pt idx="1467">
                  <c:v>2.3698199999999998</c:v>
                </c:pt>
                <c:pt idx="1468">
                  <c:v>1.7685200000000001</c:v>
                </c:pt>
                <c:pt idx="1469">
                  <c:v>1.80145</c:v>
                </c:pt>
                <c:pt idx="1470">
                  <c:v>1.53538</c:v>
                </c:pt>
                <c:pt idx="1471">
                  <c:v>2.3305199999999999</c:v>
                </c:pt>
                <c:pt idx="1472">
                  <c:v>2.35528</c:v>
                </c:pt>
                <c:pt idx="1473">
                  <c:v>2.4260799999999998</c:v>
                </c:pt>
                <c:pt idx="1474">
                  <c:v>2.65429</c:v>
                </c:pt>
                <c:pt idx="1475">
                  <c:v>1.64659</c:v>
                </c:pt>
                <c:pt idx="1476">
                  <c:v>1.82264</c:v>
                </c:pt>
                <c:pt idx="1477">
                  <c:v>2.2776000000000001</c:v>
                </c:pt>
                <c:pt idx="1478">
                  <c:v>2.4760800000000001</c:v>
                </c:pt>
                <c:pt idx="1479">
                  <c:v>2.3590800000000001</c:v>
                </c:pt>
                <c:pt idx="1480">
                  <c:v>1.5521400000000001</c:v>
                </c:pt>
                <c:pt idx="1481">
                  <c:v>2.21624</c:v>
                </c:pt>
                <c:pt idx="1482">
                  <c:v>2.2353399999999999</c:v>
                </c:pt>
                <c:pt idx="1483">
                  <c:v>2.3955299999999999</c:v>
                </c:pt>
                <c:pt idx="1484">
                  <c:v>2.7848799999999998</c:v>
                </c:pt>
                <c:pt idx="1485">
                  <c:v>1.60398</c:v>
                </c:pt>
                <c:pt idx="1486">
                  <c:v>1.7021500000000001</c:v>
                </c:pt>
                <c:pt idx="1487">
                  <c:v>2.01824</c:v>
                </c:pt>
                <c:pt idx="1488">
                  <c:v>2.2673199999999998</c:v>
                </c:pt>
                <c:pt idx="1489">
                  <c:v>2.4629599999999998</c:v>
                </c:pt>
                <c:pt idx="1490">
                  <c:v>0.95511000000000001</c:v>
                </c:pt>
                <c:pt idx="1491">
                  <c:v>2.4362200000000001</c:v>
                </c:pt>
                <c:pt idx="1492">
                  <c:v>0.81793000000000005</c:v>
                </c:pt>
                <c:pt idx="1493">
                  <c:v>2.6435900000000001</c:v>
                </c:pt>
                <c:pt idx="1494">
                  <c:v>3.0180099999999999</c:v>
                </c:pt>
                <c:pt idx="1495">
                  <c:v>3.1714699999999998</c:v>
                </c:pt>
                <c:pt idx="1496">
                  <c:v>3.9083700000000001</c:v>
                </c:pt>
                <c:pt idx="1497">
                  <c:v>0.80591999999999997</c:v>
                </c:pt>
                <c:pt idx="1498">
                  <c:v>2.6499299999999999</c:v>
                </c:pt>
                <c:pt idx="1499">
                  <c:v>2.8941499999999998</c:v>
                </c:pt>
                <c:pt idx="1500">
                  <c:v>3.6705800000000002</c:v>
                </c:pt>
                <c:pt idx="1501">
                  <c:v>4.3618499999999996</c:v>
                </c:pt>
                <c:pt idx="1502">
                  <c:v>2.2720600000000002</c:v>
                </c:pt>
                <c:pt idx="1503">
                  <c:v>2.2528700000000002</c:v>
                </c:pt>
                <c:pt idx="1504">
                  <c:v>0.82413999999999998</c:v>
                </c:pt>
                <c:pt idx="1505">
                  <c:v>1.48499</c:v>
                </c:pt>
                <c:pt idx="1506">
                  <c:v>0.94059000000000004</c:v>
                </c:pt>
                <c:pt idx="1507">
                  <c:v>2.4885100000000002</c:v>
                </c:pt>
                <c:pt idx="1508">
                  <c:v>0.92920999999999998</c:v>
                </c:pt>
                <c:pt idx="1509">
                  <c:v>2.2621099999999998</c:v>
                </c:pt>
                <c:pt idx="1510">
                  <c:v>1.06216</c:v>
                </c:pt>
                <c:pt idx="1511">
                  <c:v>1.9226799999999999</c:v>
                </c:pt>
                <c:pt idx="1512">
                  <c:v>2.0297499999999999</c:v>
                </c:pt>
                <c:pt idx="1513">
                  <c:v>1.99369</c:v>
                </c:pt>
                <c:pt idx="1514">
                  <c:v>1.76281</c:v>
                </c:pt>
                <c:pt idx="1515">
                  <c:v>0.85850000000000004</c:v>
                </c:pt>
                <c:pt idx="1516">
                  <c:v>1.2334400000000001</c:v>
                </c:pt>
                <c:pt idx="1517">
                  <c:v>1.4711399999999999</c:v>
                </c:pt>
                <c:pt idx="1518">
                  <c:v>1.74671</c:v>
                </c:pt>
                <c:pt idx="1519">
                  <c:v>3.3368899999999999</c:v>
                </c:pt>
                <c:pt idx="1520">
                  <c:v>4.13598</c:v>
                </c:pt>
                <c:pt idx="1521">
                  <c:v>2.2168299999999999</c:v>
                </c:pt>
                <c:pt idx="1522">
                  <c:v>2.8092299999999999</c:v>
                </c:pt>
                <c:pt idx="1523">
                  <c:v>2.0268199999999998</c:v>
                </c:pt>
                <c:pt idx="1524">
                  <c:v>1.1893</c:v>
                </c:pt>
                <c:pt idx="1525">
                  <c:v>2.2527300000000001</c:v>
                </c:pt>
                <c:pt idx="1526">
                  <c:v>2.64778</c:v>
                </c:pt>
                <c:pt idx="1527">
                  <c:v>3.4392299999999998</c:v>
                </c:pt>
                <c:pt idx="1528">
                  <c:v>3.5532599999999999</c:v>
                </c:pt>
                <c:pt idx="1529">
                  <c:v>0.84397</c:v>
                </c:pt>
                <c:pt idx="1530">
                  <c:v>1.21119</c:v>
                </c:pt>
                <c:pt idx="1531">
                  <c:v>1.3410299999999999</c:v>
                </c:pt>
                <c:pt idx="1532">
                  <c:v>1.7628699999999999</c:v>
                </c:pt>
                <c:pt idx="1533">
                  <c:v>3.3210099999999998</c:v>
                </c:pt>
                <c:pt idx="1534">
                  <c:v>5.5162199999999997</c:v>
                </c:pt>
                <c:pt idx="1535">
                  <c:v>2.18248</c:v>
                </c:pt>
                <c:pt idx="1536">
                  <c:v>2.0154399999999999</c:v>
                </c:pt>
                <c:pt idx="1537">
                  <c:v>2.3042099999999999</c:v>
                </c:pt>
                <c:pt idx="1538">
                  <c:v>1.65408</c:v>
                </c:pt>
                <c:pt idx="1539">
                  <c:v>2.28783</c:v>
                </c:pt>
                <c:pt idx="1540">
                  <c:v>2.6812</c:v>
                </c:pt>
                <c:pt idx="1541">
                  <c:v>2.70228</c:v>
                </c:pt>
                <c:pt idx="1542">
                  <c:v>2.8155199999999998</c:v>
                </c:pt>
                <c:pt idx="1543">
                  <c:v>3.01389</c:v>
                </c:pt>
                <c:pt idx="1544">
                  <c:v>2.7748499999999998</c:v>
                </c:pt>
                <c:pt idx="1545">
                  <c:v>3.57498</c:v>
                </c:pt>
                <c:pt idx="1546">
                  <c:v>6.0401899999999999</c:v>
                </c:pt>
                <c:pt idx="1547">
                  <c:v>1.1739999999999999</c:v>
                </c:pt>
                <c:pt idx="1548">
                  <c:v>2.6015899999999998</c:v>
                </c:pt>
                <c:pt idx="1549">
                  <c:v>2.2608899999999998</c:v>
                </c:pt>
                <c:pt idx="1550">
                  <c:v>2.4857300000000002</c:v>
                </c:pt>
                <c:pt idx="1551">
                  <c:v>2.8226499999999999</c:v>
                </c:pt>
                <c:pt idx="1552">
                  <c:v>2.5520999999999998</c:v>
                </c:pt>
                <c:pt idx="1553">
                  <c:v>2.79196</c:v>
                </c:pt>
                <c:pt idx="1554">
                  <c:v>2.7167300000000001</c:v>
                </c:pt>
                <c:pt idx="1555">
                  <c:v>3.1406499999999999</c:v>
                </c:pt>
                <c:pt idx="1556">
                  <c:v>3.62866</c:v>
                </c:pt>
                <c:pt idx="1557">
                  <c:v>5.9518899999999997</c:v>
                </c:pt>
                <c:pt idx="1558">
                  <c:v>2.5863200000000002</c:v>
                </c:pt>
                <c:pt idx="1559">
                  <c:v>2.35303</c:v>
                </c:pt>
                <c:pt idx="1560">
                  <c:v>2.0058500000000001</c:v>
                </c:pt>
                <c:pt idx="1561">
                  <c:v>2.5493800000000002</c:v>
                </c:pt>
                <c:pt idx="1562">
                  <c:v>2.4635400000000001</c:v>
                </c:pt>
                <c:pt idx="1563">
                  <c:v>2.6337000000000002</c:v>
                </c:pt>
                <c:pt idx="1564">
                  <c:v>2.6825299999999999</c:v>
                </c:pt>
                <c:pt idx="1565">
                  <c:v>2.2792300000000001</c:v>
                </c:pt>
                <c:pt idx="1566">
                  <c:v>1.7651300000000001</c:v>
                </c:pt>
                <c:pt idx="1567">
                  <c:v>1.66909</c:v>
                </c:pt>
                <c:pt idx="1568">
                  <c:v>0.29404000000000002</c:v>
                </c:pt>
                <c:pt idx="1569">
                  <c:v>2.3610799999999998</c:v>
                </c:pt>
                <c:pt idx="1570">
                  <c:v>0.92859000000000003</c:v>
                </c:pt>
                <c:pt idx="1571">
                  <c:v>1.0841799999999999</c:v>
                </c:pt>
                <c:pt idx="1572">
                  <c:v>1.44817</c:v>
                </c:pt>
                <c:pt idx="1573">
                  <c:v>1.7314400000000001</c:v>
                </c:pt>
                <c:pt idx="1574">
                  <c:v>2.0767199999999999</c:v>
                </c:pt>
                <c:pt idx="1575">
                  <c:v>3.0739399999999999</c:v>
                </c:pt>
                <c:pt idx="1576">
                  <c:v>3.0573299999999999</c:v>
                </c:pt>
                <c:pt idx="1577">
                  <c:v>7.70343</c:v>
                </c:pt>
                <c:pt idx="1578">
                  <c:v>6.0802300000000002</c:v>
                </c:pt>
                <c:pt idx="1579">
                  <c:v>1.3612899999999999</c:v>
                </c:pt>
                <c:pt idx="1580">
                  <c:v>1.9336500000000001</c:v>
                </c:pt>
                <c:pt idx="1581">
                  <c:v>2.32904</c:v>
                </c:pt>
                <c:pt idx="1582">
                  <c:v>0.93130999999999997</c:v>
                </c:pt>
                <c:pt idx="1583">
                  <c:v>1.3462799999999999</c:v>
                </c:pt>
                <c:pt idx="1584">
                  <c:v>1.8626499999999999</c:v>
                </c:pt>
                <c:pt idx="1585">
                  <c:v>1.94851</c:v>
                </c:pt>
                <c:pt idx="1586">
                  <c:v>4.1598199999999999</c:v>
                </c:pt>
                <c:pt idx="1587">
                  <c:v>3.0663800000000001</c:v>
                </c:pt>
                <c:pt idx="1588">
                  <c:v>4.3077699999999997</c:v>
                </c:pt>
                <c:pt idx="1589">
                  <c:v>6.0232799999999997</c:v>
                </c:pt>
                <c:pt idx="1590">
                  <c:v>0.90712999999999999</c:v>
                </c:pt>
                <c:pt idx="1591">
                  <c:v>0.88585999999999998</c:v>
                </c:pt>
                <c:pt idx="1592">
                  <c:v>0.89371</c:v>
                </c:pt>
                <c:pt idx="1593">
                  <c:v>1.92686</c:v>
                </c:pt>
                <c:pt idx="1594">
                  <c:v>1.56749</c:v>
                </c:pt>
                <c:pt idx="1595">
                  <c:v>1.99749</c:v>
                </c:pt>
                <c:pt idx="1596">
                  <c:v>2.0198999999999998</c:v>
                </c:pt>
                <c:pt idx="1597">
                  <c:v>2.5009700000000001</c:v>
                </c:pt>
                <c:pt idx="1598">
                  <c:v>2.3961000000000001</c:v>
                </c:pt>
                <c:pt idx="1599">
                  <c:v>1.07378</c:v>
                </c:pt>
                <c:pt idx="1600">
                  <c:v>0.72667000000000004</c:v>
                </c:pt>
                <c:pt idx="1601">
                  <c:v>0.88975000000000004</c:v>
                </c:pt>
                <c:pt idx="1602">
                  <c:v>0.69694</c:v>
                </c:pt>
                <c:pt idx="1603">
                  <c:v>1.7850200000000001</c:v>
                </c:pt>
                <c:pt idx="1604">
                  <c:v>1.7478800000000001</c:v>
                </c:pt>
                <c:pt idx="1605">
                  <c:v>1.4438599999999999</c:v>
                </c:pt>
                <c:pt idx="1606">
                  <c:v>2.2174900000000002</c:v>
                </c:pt>
                <c:pt idx="1607">
                  <c:v>2.1291699999999998</c:v>
                </c:pt>
                <c:pt idx="1608">
                  <c:v>1.7639</c:v>
                </c:pt>
                <c:pt idx="1609">
                  <c:v>2.4553199999999999</c:v>
                </c:pt>
                <c:pt idx="1610">
                  <c:v>1.7168699999999999</c:v>
                </c:pt>
                <c:pt idx="1611">
                  <c:v>3.3041700000000001</c:v>
                </c:pt>
                <c:pt idx="1612">
                  <c:v>3.3193899999999998</c:v>
                </c:pt>
                <c:pt idx="1613">
                  <c:v>3.3404500000000001</c:v>
                </c:pt>
                <c:pt idx="1614">
                  <c:v>3.63951</c:v>
                </c:pt>
                <c:pt idx="1615">
                  <c:v>4.4565599999999996</c:v>
                </c:pt>
                <c:pt idx="1616">
                  <c:v>5.1397700000000004</c:v>
                </c:pt>
                <c:pt idx="1617">
                  <c:v>2.5637099999999999</c:v>
                </c:pt>
                <c:pt idx="1618">
                  <c:v>1.73411</c:v>
                </c:pt>
                <c:pt idx="1619">
                  <c:v>3.3824800000000002</c:v>
                </c:pt>
                <c:pt idx="1620">
                  <c:v>3.3749199999999999</c:v>
                </c:pt>
                <c:pt idx="1621">
                  <c:v>3.6116199999999998</c:v>
                </c:pt>
                <c:pt idx="1622">
                  <c:v>3.5312800000000002</c:v>
                </c:pt>
                <c:pt idx="1623">
                  <c:v>4.5228099999999998</c:v>
                </c:pt>
                <c:pt idx="1624">
                  <c:v>5.24674</c:v>
                </c:pt>
                <c:pt idx="1625">
                  <c:v>2.3765100000000001</c:v>
                </c:pt>
                <c:pt idx="1626">
                  <c:v>2.50847</c:v>
                </c:pt>
                <c:pt idx="1627">
                  <c:v>2.1416400000000002</c:v>
                </c:pt>
                <c:pt idx="1628">
                  <c:v>1.3188899999999999</c:v>
                </c:pt>
                <c:pt idx="1629">
                  <c:v>2.4592000000000001</c:v>
                </c:pt>
                <c:pt idx="1630">
                  <c:v>1.9013199999999999</c:v>
                </c:pt>
                <c:pt idx="1631">
                  <c:v>3.5199500000000001</c:v>
                </c:pt>
                <c:pt idx="1632">
                  <c:v>2.8790100000000001</c:v>
                </c:pt>
                <c:pt idx="1633">
                  <c:v>4.1062200000000004</c:v>
                </c:pt>
                <c:pt idx="1634">
                  <c:v>2.8226900000000001</c:v>
                </c:pt>
                <c:pt idx="1635">
                  <c:v>1.2035899999999999</c:v>
                </c:pt>
                <c:pt idx="1636">
                  <c:v>3.7635700000000001</c:v>
                </c:pt>
                <c:pt idx="1637">
                  <c:v>3.5896400000000002</c:v>
                </c:pt>
                <c:pt idx="1638">
                  <c:v>2.75617</c:v>
                </c:pt>
                <c:pt idx="1639">
                  <c:v>4.0979999999999999</c:v>
                </c:pt>
                <c:pt idx="1640">
                  <c:v>2.8831000000000002</c:v>
                </c:pt>
                <c:pt idx="1641">
                  <c:v>4.8648499999999997</c:v>
                </c:pt>
                <c:pt idx="1642">
                  <c:v>1.77332</c:v>
                </c:pt>
                <c:pt idx="1643">
                  <c:v>2.8658800000000002</c:v>
                </c:pt>
                <c:pt idx="1644">
                  <c:v>2.7877399999999999</c:v>
                </c:pt>
                <c:pt idx="1645">
                  <c:v>2.07484</c:v>
                </c:pt>
                <c:pt idx="1646">
                  <c:v>3.3121</c:v>
                </c:pt>
                <c:pt idx="1647">
                  <c:v>2.9292600000000002</c:v>
                </c:pt>
                <c:pt idx="1648">
                  <c:v>3.2874500000000002</c:v>
                </c:pt>
                <c:pt idx="1649">
                  <c:v>3.98922</c:v>
                </c:pt>
                <c:pt idx="1650">
                  <c:v>3.3791799999999999</c:v>
                </c:pt>
                <c:pt idx="1651">
                  <c:v>2.3298199999999998</c:v>
                </c:pt>
                <c:pt idx="1652">
                  <c:v>1.76546</c:v>
                </c:pt>
                <c:pt idx="1653">
                  <c:v>2.6865999999999999</c:v>
                </c:pt>
                <c:pt idx="1654">
                  <c:v>1.7959499999999999</c:v>
                </c:pt>
                <c:pt idx="1655">
                  <c:v>2.3402699999999999</c:v>
                </c:pt>
                <c:pt idx="1656">
                  <c:v>3.2571599999999998</c:v>
                </c:pt>
                <c:pt idx="1657">
                  <c:v>2.8776199999999998</c:v>
                </c:pt>
                <c:pt idx="1658">
                  <c:v>3.3351899999999999</c:v>
                </c:pt>
                <c:pt idx="1659">
                  <c:v>3.8030200000000001</c:v>
                </c:pt>
                <c:pt idx="1660">
                  <c:v>3.4175399999999998</c:v>
                </c:pt>
                <c:pt idx="1661">
                  <c:v>4.5744199999999999</c:v>
                </c:pt>
                <c:pt idx="1662">
                  <c:v>1.00976</c:v>
                </c:pt>
                <c:pt idx="1663">
                  <c:v>1.7774099999999999</c:v>
                </c:pt>
                <c:pt idx="1664">
                  <c:v>2.0247099999999998</c:v>
                </c:pt>
                <c:pt idx="1665">
                  <c:v>4.5454499999999998</c:v>
                </c:pt>
                <c:pt idx="1666">
                  <c:v>3.3115700000000001</c:v>
                </c:pt>
                <c:pt idx="1667">
                  <c:v>3.3370000000000002</c:v>
                </c:pt>
                <c:pt idx="1668">
                  <c:v>3.1320899999999998</c:v>
                </c:pt>
                <c:pt idx="1669">
                  <c:v>3.8685499999999999</c:v>
                </c:pt>
                <c:pt idx="1670">
                  <c:v>2.65178</c:v>
                </c:pt>
                <c:pt idx="1671">
                  <c:v>0.94020999999999999</c:v>
                </c:pt>
                <c:pt idx="1672">
                  <c:v>0.91920000000000002</c:v>
                </c:pt>
                <c:pt idx="1673">
                  <c:v>2.43466</c:v>
                </c:pt>
                <c:pt idx="1674">
                  <c:v>2.3565999999999998</c:v>
                </c:pt>
                <c:pt idx="1675">
                  <c:v>1.0038</c:v>
                </c:pt>
                <c:pt idx="1676">
                  <c:v>1.7874000000000001</c:v>
                </c:pt>
                <c:pt idx="1677">
                  <c:v>1.9745699999999999</c:v>
                </c:pt>
                <c:pt idx="1678">
                  <c:v>3.2036500000000001</c:v>
                </c:pt>
                <c:pt idx="1679">
                  <c:v>2.0222600000000002</c:v>
                </c:pt>
                <c:pt idx="1680">
                  <c:v>3.7249500000000002</c:v>
                </c:pt>
                <c:pt idx="1681">
                  <c:v>7.0997899999999996</c:v>
                </c:pt>
                <c:pt idx="1682">
                  <c:v>3.82585</c:v>
                </c:pt>
                <c:pt idx="1683">
                  <c:v>2.6385200000000002</c:v>
                </c:pt>
                <c:pt idx="1684">
                  <c:v>2.60337</c:v>
                </c:pt>
                <c:pt idx="1685">
                  <c:v>1.9637500000000001</c:v>
                </c:pt>
                <c:pt idx="1686">
                  <c:v>2.48333</c:v>
                </c:pt>
                <c:pt idx="1687">
                  <c:v>2.38653</c:v>
                </c:pt>
                <c:pt idx="1688">
                  <c:v>2.032</c:v>
                </c:pt>
                <c:pt idx="1689">
                  <c:v>1.7964</c:v>
                </c:pt>
                <c:pt idx="1690">
                  <c:v>2.1347200000000002</c:v>
                </c:pt>
                <c:pt idx="1691">
                  <c:v>2.0576400000000001</c:v>
                </c:pt>
                <c:pt idx="1692">
                  <c:v>0.55103999999999997</c:v>
                </c:pt>
                <c:pt idx="1693">
                  <c:v>1.53755</c:v>
                </c:pt>
                <c:pt idx="1694">
                  <c:v>1.40056</c:v>
                </c:pt>
                <c:pt idx="1695">
                  <c:v>2.2381700000000002</c:v>
                </c:pt>
                <c:pt idx="1696">
                  <c:v>0.55598999999999998</c:v>
                </c:pt>
                <c:pt idx="1697">
                  <c:v>1.5788500000000001</c:v>
                </c:pt>
                <c:pt idx="1698">
                  <c:v>2.2412800000000002</c:v>
                </c:pt>
                <c:pt idx="1699">
                  <c:v>2.4343900000000001</c:v>
                </c:pt>
                <c:pt idx="1700">
                  <c:v>1.6243700000000001</c:v>
                </c:pt>
                <c:pt idx="1701">
                  <c:v>1.4121300000000001</c:v>
                </c:pt>
                <c:pt idx="1702">
                  <c:v>1.2692399999999999</c:v>
                </c:pt>
                <c:pt idx="1703">
                  <c:v>2.5367600000000001</c:v>
                </c:pt>
                <c:pt idx="1704">
                  <c:v>2.9405800000000002</c:v>
                </c:pt>
                <c:pt idx="1705">
                  <c:v>3.68411</c:v>
                </c:pt>
                <c:pt idx="1706">
                  <c:v>5.4789300000000001</c:v>
                </c:pt>
                <c:pt idx="1707">
                  <c:v>3.8909099999999999</c:v>
                </c:pt>
                <c:pt idx="1708">
                  <c:v>2.6965499999999998</c:v>
                </c:pt>
                <c:pt idx="1709">
                  <c:v>5.4739500000000003</c:v>
                </c:pt>
                <c:pt idx="1710">
                  <c:v>6.6677799999999996</c:v>
                </c:pt>
                <c:pt idx="1711">
                  <c:v>1.5100899999999999</c:v>
                </c:pt>
                <c:pt idx="1712">
                  <c:v>1.44594</c:v>
                </c:pt>
                <c:pt idx="1713">
                  <c:v>2.03383</c:v>
                </c:pt>
                <c:pt idx="1714">
                  <c:v>1.4024799999999999</c:v>
                </c:pt>
                <c:pt idx="1715">
                  <c:v>1.40387</c:v>
                </c:pt>
                <c:pt idx="1716">
                  <c:v>1.2884</c:v>
                </c:pt>
                <c:pt idx="1717">
                  <c:v>2.5220500000000001</c:v>
                </c:pt>
                <c:pt idx="1718">
                  <c:v>3.0411299999999999</c:v>
                </c:pt>
                <c:pt idx="1719">
                  <c:v>3.4615499999999999</c:v>
                </c:pt>
                <c:pt idx="1720">
                  <c:v>5.3770600000000002</c:v>
                </c:pt>
                <c:pt idx="1721">
                  <c:v>4.03742</c:v>
                </c:pt>
                <c:pt idx="1722">
                  <c:v>1.29186</c:v>
                </c:pt>
                <c:pt idx="1723">
                  <c:v>4.2946499999999999</c:v>
                </c:pt>
                <c:pt idx="1724">
                  <c:v>5.70913</c:v>
                </c:pt>
                <c:pt idx="1725">
                  <c:v>1.3159400000000001</c:v>
                </c:pt>
                <c:pt idx="1726">
                  <c:v>2.4042699999999999</c:v>
                </c:pt>
                <c:pt idx="1727">
                  <c:v>0.94567999999999997</c:v>
                </c:pt>
                <c:pt idx="1728">
                  <c:v>0.99656</c:v>
                </c:pt>
                <c:pt idx="1729">
                  <c:v>1.39005</c:v>
                </c:pt>
                <c:pt idx="1730">
                  <c:v>1.5401199999999999</c:v>
                </c:pt>
                <c:pt idx="1731">
                  <c:v>2.4739200000000001</c:v>
                </c:pt>
                <c:pt idx="1732">
                  <c:v>2.9026800000000001</c:v>
                </c:pt>
                <c:pt idx="1733">
                  <c:v>2.48054</c:v>
                </c:pt>
                <c:pt idx="1734">
                  <c:v>2.5165999999999999</c:v>
                </c:pt>
                <c:pt idx="1735">
                  <c:v>2.4043800000000002</c:v>
                </c:pt>
                <c:pt idx="1736">
                  <c:v>2.1642800000000002</c:v>
                </c:pt>
                <c:pt idx="1737">
                  <c:v>2.4805899999999999</c:v>
                </c:pt>
                <c:pt idx="1738">
                  <c:v>1.3989400000000001</c:v>
                </c:pt>
                <c:pt idx="1739">
                  <c:v>1.8970400000000001</c:v>
                </c:pt>
                <c:pt idx="1740">
                  <c:v>2.0647500000000001</c:v>
                </c:pt>
                <c:pt idx="1741">
                  <c:v>3.6412200000000001</c:v>
                </c:pt>
                <c:pt idx="1742">
                  <c:v>3.1345200000000002</c:v>
                </c:pt>
                <c:pt idx="1743">
                  <c:v>3.6448</c:v>
                </c:pt>
                <c:pt idx="1744">
                  <c:v>1.1590499999999999</c:v>
                </c:pt>
                <c:pt idx="1745">
                  <c:v>1.76488</c:v>
                </c:pt>
                <c:pt idx="1746">
                  <c:v>2.25589</c:v>
                </c:pt>
                <c:pt idx="1747">
                  <c:v>3.87561</c:v>
                </c:pt>
                <c:pt idx="1748">
                  <c:v>2.8523900000000002</c:v>
                </c:pt>
                <c:pt idx="1749">
                  <c:v>1.22533</c:v>
                </c:pt>
                <c:pt idx="1750">
                  <c:v>1.12842</c:v>
                </c:pt>
                <c:pt idx="1751">
                  <c:v>2.3090799999999998</c:v>
                </c:pt>
                <c:pt idx="1752">
                  <c:v>3.4593099999999999</c:v>
                </c:pt>
                <c:pt idx="1753">
                  <c:v>3.07376</c:v>
                </c:pt>
                <c:pt idx="1754">
                  <c:v>3.8119200000000002</c:v>
                </c:pt>
                <c:pt idx="1755">
                  <c:v>4.2405400000000002</c:v>
                </c:pt>
                <c:pt idx="1756">
                  <c:v>1.1199600000000001</c:v>
                </c:pt>
                <c:pt idx="1757">
                  <c:v>2.31399</c:v>
                </c:pt>
                <c:pt idx="1758">
                  <c:v>4.32958</c:v>
                </c:pt>
                <c:pt idx="1759">
                  <c:v>3.3231000000000002</c:v>
                </c:pt>
                <c:pt idx="1760">
                  <c:v>1.4157299999999999</c:v>
                </c:pt>
                <c:pt idx="1761">
                  <c:v>1.5363599999999999</c:v>
                </c:pt>
                <c:pt idx="1762">
                  <c:v>2.0756399999999999</c:v>
                </c:pt>
                <c:pt idx="1763">
                  <c:v>2.2439499999999999</c:v>
                </c:pt>
                <c:pt idx="1764">
                  <c:v>0.72160999999999997</c:v>
                </c:pt>
                <c:pt idx="1765">
                  <c:v>1.1725699999999999</c:v>
                </c:pt>
                <c:pt idx="1766">
                  <c:v>1.58267</c:v>
                </c:pt>
                <c:pt idx="1767">
                  <c:v>1.2980400000000001</c:v>
                </c:pt>
                <c:pt idx="1768">
                  <c:v>2.4856799999999999</c:v>
                </c:pt>
                <c:pt idx="1769">
                  <c:v>2.5431599999999999</c:v>
                </c:pt>
                <c:pt idx="1770">
                  <c:v>0.67617000000000005</c:v>
                </c:pt>
                <c:pt idx="1771">
                  <c:v>2.0447899999999999</c:v>
                </c:pt>
                <c:pt idx="1772">
                  <c:v>2.3384900000000002</c:v>
                </c:pt>
                <c:pt idx="1773">
                  <c:v>1.4551400000000001</c:v>
                </c:pt>
                <c:pt idx="1774">
                  <c:v>1.5922700000000001</c:v>
                </c:pt>
                <c:pt idx="1775">
                  <c:v>1.45383</c:v>
                </c:pt>
                <c:pt idx="1776">
                  <c:v>1.7855399999999999</c:v>
                </c:pt>
                <c:pt idx="1777">
                  <c:v>1.78996</c:v>
                </c:pt>
                <c:pt idx="1778">
                  <c:v>2.2871600000000001</c:v>
                </c:pt>
                <c:pt idx="1779">
                  <c:v>2.5018500000000001</c:v>
                </c:pt>
                <c:pt idx="1780">
                  <c:v>3.1935899999999999</c:v>
                </c:pt>
                <c:pt idx="1781">
                  <c:v>2.0853600000000001</c:v>
                </c:pt>
                <c:pt idx="1782">
                  <c:v>3.33588</c:v>
                </c:pt>
                <c:pt idx="1783">
                  <c:v>3.9202599999999999</c:v>
                </c:pt>
                <c:pt idx="1784">
                  <c:v>6.4732200000000004</c:v>
                </c:pt>
                <c:pt idx="1785">
                  <c:v>4.1590299999999996</c:v>
                </c:pt>
                <c:pt idx="1786">
                  <c:v>4.0941900000000002</c:v>
                </c:pt>
                <c:pt idx="1787">
                  <c:v>0.49228</c:v>
                </c:pt>
                <c:pt idx="1788">
                  <c:v>7.16662</c:v>
                </c:pt>
                <c:pt idx="1789">
                  <c:v>2.59246</c:v>
                </c:pt>
                <c:pt idx="1790">
                  <c:v>1.7662800000000001</c:v>
                </c:pt>
                <c:pt idx="1791">
                  <c:v>2.5833499999999998</c:v>
                </c:pt>
                <c:pt idx="1792">
                  <c:v>1.1601900000000001</c:v>
                </c:pt>
                <c:pt idx="1793">
                  <c:v>1.3790899999999999</c:v>
                </c:pt>
                <c:pt idx="1794">
                  <c:v>2.5418799999999999</c:v>
                </c:pt>
                <c:pt idx="1795">
                  <c:v>2.44495</c:v>
                </c:pt>
                <c:pt idx="1796">
                  <c:v>3.3593799999999998</c:v>
                </c:pt>
                <c:pt idx="1797">
                  <c:v>1.5056400000000001</c:v>
                </c:pt>
                <c:pt idx="1798">
                  <c:v>3.3117800000000002</c:v>
                </c:pt>
                <c:pt idx="1799">
                  <c:v>4.00136</c:v>
                </c:pt>
                <c:pt idx="1800">
                  <c:v>4.0217799999999997</c:v>
                </c:pt>
                <c:pt idx="1801">
                  <c:v>4.1872999999999996</c:v>
                </c:pt>
                <c:pt idx="1802">
                  <c:v>4.08765</c:v>
                </c:pt>
                <c:pt idx="1803">
                  <c:v>0.50216000000000005</c:v>
                </c:pt>
                <c:pt idx="1804">
                  <c:v>7.18513</c:v>
                </c:pt>
                <c:pt idx="1805">
                  <c:v>1.12171</c:v>
                </c:pt>
                <c:pt idx="1806">
                  <c:v>2.76729</c:v>
                </c:pt>
                <c:pt idx="1807">
                  <c:v>0.91080000000000005</c:v>
                </c:pt>
                <c:pt idx="1808">
                  <c:v>2.2921100000000001</c:v>
                </c:pt>
                <c:pt idx="1809">
                  <c:v>1.42971</c:v>
                </c:pt>
                <c:pt idx="1810">
                  <c:v>1.3574999999999999</c:v>
                </c:pt>
                <c:pt idx="1811">
                  <c:v>4.02895</c:v>
                </c:pt>
                <c:pt idx="1812">
                  <c:v>4.5102399999999996</c:v>
                </c:pt>
                <c:pt idx="1813">
                  <c:v>4.6100899999999996</c:v>
                </c:pt>
                <c:pt idx="1814">
                  <c:v>1.82724</c:v>
                </c:pt>
                <c:pt idx="1815">
                  <c:v>6.0245899999999999</c:v>
                </c:pt>
                <c:pt idx="1816">
                  <c:v>1.38429</c:v>
                </c:pt>
                <c:pt idx="1817">
                  <c:v>5.8855000000000004</c:v>
                </c:pt>
                <c:pt idx="1818">
                  <c:v>2.6250200000000001</c:v>
                </c:pt>
                <c:pt idx="1819">
                  <c:v>1.10582</c:v>
                </c:pt>
                <c:pt idx="1820">
                  <c:v>3.32829</c:v>
                </c:pt>
                <c:pt idx="1821">
                  <c:v>2.4470399999999999</c:v>
                </c:pt>
                <c:pt idx="1822">
                  <c:v>2.4053300000000002</c:v>
                </c:pt>
                <c:pt idx="1823">
                  <c:v>2.60954</c:v>
                </c:pt>
                <c:pt idx="1824">
                  <c:v>3.5371800000000002</c:v>
                </c:pt>
                <c:pt idx="1825">
                  <c:v>1.8798699999999999</c:v>
                </c:pt>
                <c:pt idx="1826">
                  <c:v>3.5269499999999998</c:v>
                </c:pt>
                <c:pt idx="1827">
                  <c:v>4.9758199999999997</c:v>
                </c:pt>
                <c:pt idx="1828">
                  <c:v>4.5540599999999998</c:v>
                </c:pt>
                <c:pt idx="1829">
                  <c:v>4.3019600000000002</c:v>
                </c:pt>
                <c:pt idx="1830">
                  <c:v>4.6659800000000002</c:v>
                </c:pt>
                <c:pt idx="1831">
                  <c:v>1.3413299999999999</c:v>
                </c:pt>
                <c:pt idx="1832">
                  <c:v>4.0613099999999998</c:v>
                </c:pt>
                <c:pt idx="1833">
                  <c:v>4.6179899999999998</c:v>
                </c:pt>
                <c:pt idx="1834">
                  <c:v>4.6259800000000002</c:v>
                </c:pt>
                <c:pt idx="1835">
                  <c:v>1.7620499999999999</c:v>
                </c:pt>
                <c:pt idx="1836">
                  <c:v>5.7853300000000001</c:v>
                </c:pt>
                <c:pt idx="1837">
                  <c:v>5.7216199999999997</c:v>
                </c:pt>
                <c:pt idx="1838">
                  <c:v>2.5097200000000002</c:v>
                </c:pt>
                <c:pt idx="1839">
                  <c:v>0.94262000000000001</c:v>
                </c:pt>
                <c:pt idx="1840">
                  <c:v>3.4417800000000001</c:v>
                </c:pt>
                <c:pt idx="1841">
                  <c:v>3.4880499999999999</c:v>
                </c:pt>
                <c:pt idx="1842">
                  <c:v>3.4450599999999998</c:v>
                </c:pt>
                <c:pt idx="1843">
                  <c:v>4.4965799999999998</c:v>
                </c:pt>
                <c:pt idx="1844">
                  <c:v>4.0303300000000002</c:v>
                </c:pt>
                <c:pt idx="1845">
                  <c:v>4.9902699999999998</c:v>
                </c:pt>
                <c:pt idx="1846">
                  <c:v>4.48644</c:v>
                </c:pt>
                <c:pt idx="1847">
                  <c:v>5.2850400000000004</c:v>
                </c:pt>
                <c:pt idx="1848">
                  <c:v>1.6310500000000001</c:v>
                </c:pt>
                <c:pt idx="1849">
                  <c:v>2.2589800000000002</c:v>
                </c:pt>
                <c:pt idx="1850">
                  <c:v>3.81399</c:v>
                </c:pt>
                <c:pt idx="1851">
                  <c:v>2.5035599999999998</c:v>
                </c:pt>
                <c:pt idx="1852">
                  <c:v>3.6227800000000001</c:v>
                </c:pt>
                <c:pt idx="1853">
                  <c:v>4.0224900000000003</c:v>
                </c:pt>
                <c:pt idx="1854">
                  <c:v>3.7033499999999999</c:v>
                </c:pt>
                <c:pt idx="1855">
                  <c:v>4.0319799999999999</c:v>
                </c:pt>
                <c:pt idx="1856">
                  <c:v>4.1541800000000002</c:v>
                </c:pt>
                <c:pt idx="1857">
                  <c:v>1.8535299999999999</c:v>
                </c:pt>
                <c:pt idx="1858">
                  <c:v>4.4032900000000001</c:v>
                </c:pt>
                <c:pt idx="1859">
                  <c:v>4.9655399999999998</c:v>
                </c:pt>
                <c:pt idx="1860">
                  <c:v>1.0635399999999999</c:v>
                </c:pt>
                <c:pt idx="1861">
                  <c:v>1.3288599999999999</c:v>
                </c:pt>
                <c:pt idx="1862">
                  <c:v>1.7742500000000001</c:v>
                </c:pt>
                <c:pt idx="1863">
                  <c:v>2.2528700000000002</c:v>
                </c:pt>
                <c:pt idx="1864">
                  <c:v>1.9635400000000001</c:v>
                </c:pt>
                <c:pt idx="1865">
                  <c:v>2.5900300000000001</c:v>
                </c:pt>
                <c:pt idx="1866">
                  <c:v>2.52359</c:v>
                </c:pt>
                <c:pt idx="1867">
                  <c:v>0.67086999999999997</c:v>
                </c:pt>
                <c:pt idx="1868">
                  <c:v>1.6201399999999999</c:v>
                </c:pt>
                <c:pt idx="1869">
                  <c:v>2.0403799999999999</c:v>
                </c:pt>
                <c:pt idx="1870">
                  <c:v>2.0595300000000001</c:v>
                </c:pt>
                <c:pt idx="1871">
                  <c:v>1.0097499999999999</c:v>
                </c:pt>
                <c:pt idx="1872">
                  <c:v>2.8579500000000002</c:v>
                </c:pt>
                <c:pt idx="1873">
                  <c:v>2.5657299999999998</c:v>
                </c:pt>
                <c:pt idx="1874">
                  <c:v>1.95241</c:v>
                </c:pt>
                <c:pt idx="1875">
                  <c:v>2.3048000000000002</c:v>
                </c:pt>
                <c:pt idx="1876">
                  <c:v>3.6417099999999998</c:v>
                </c:pt>
                <c:pt idx="1877">
                  <c:v>2.5450699999999999</c:v>
                </c:pt>
                <c:pt idx="1878">
                  <c:v>3.85303</c:v>
                </c:pt>
                <c:pt idx="1879">
                  <c:v>3.8974899999999999</c:v>
                </c:pt>
                <c:pt idx="1880">
                  <c:v>3.7585299999999999</c:v>
                </c:pt>
                <c:pt idx="1881">
                  <c:v>4.17204</c:v>
                </c:pt>
                <c:pt idx="1882">
                  <c:v>3.7465000000000002</c:v>
                </c:pt>
                <c:pt idx="1883">
                  <c:v>1.85104</c:v>
                </c:pt>
                <c:pt idx="1884">
                  <c:v>4.3959200000000003</c:v>
                </c:pt>
                <c:pt idx="1885">
                  <c:v>5.1015499999999996</c:v>
                </c:pt>
                <c:pt idx="1886">
                  <c:v>1.0385800000000001</c:v>
                </c:pt>
                <c:pt idx="1887">
                  <c:v>2.4301200000000001</c:v>
                </c:pt>
                <c:pt idx="1888">
                  <c:v>1.1796500000000001</c:v>
                </c:pt>
                <c:pt idx="1889">
                  <c:v>2.31216</c:v>
                </c:pt>
                <c:pt idx="1890">
                  <c:v>1.3714200000000001</c:v>
                </c:pt>
                <c:pt idx="1891">
                  <c:v>2.1218699999999999</c:v>
                </c:pt>
                <c:pt idx="1892">
                  <c:v>1.0458000000000001</c:v>
                </c:pt>
                <c:pt idx="1893">
                  <c:v>2.3732000000000002</c:v>
                </c:pt>
                <c:pt idx="1894">
                  <c:v>2.0011399999999999</c:v>
                </c:pt>
                <c:pt idx="1895">
                  <c:v>1.5330299999999999</c:v>
                </c:pt>
                <c:pt idx="1896">
                  <c:v>2.4313600000000002</c:v>
                </c:pt>
                <c:pt idx="1897">
                  <c:v>1.7719100000000001</c:v>
                </c:pt>
                <c:pt idx="1898">
                  <c:v>2.4314399999999998</c:v>
                </c:pt>
                <c:pt idx="1899">
                  <c:v>2.6433900000000001</c:v>
                </c:pt>
                <c:pt idx="1900">
                  <c:v>3.8107500000000001</c:v>
                </c:pt>
                <c:pt idx="1901">
                  <c:v>3.3687499999999999</c:v>
                </c:pt>
                <c:pt idx="1902">
                  <c:v>4.13741</c:v>
                </c:pt>
                <c:pt idx="1903">
                  <c:v>3.7946</c:v>
                </c:pt>
                <c:pt idx="1904">
                  <c:v>3.8303199999999999</c:v>
                </c:pt>
                <c:pt idx="1905">
                  <c:v>4.1828599999999998</c:v>
                </c:pt>
                <c:pt idx="1906">
                  <c:v>6.2359400000000003</c:v>
                </c:pt>
                <c:pt idx="1907">
                  <c:v>3.37906</c:v>
                </c:pt>
                <c:pt idx="1908">
                  <c:v>3.3168500000000001</c:v>
                </c:pt>
                <c:pt idx="1909">
                  <c:v>3.7543099999999998</c:v>
                </c:pt>
                <c:pt idx="1910">
                  <c:v>4.0854799999999996</c:v>
                </c:pt>
                <c:pt idx="1911">
                  <c:v>4.1024799999999999</c:v>
                </c:pt>
                <c:pt idx="1912">
                  <c:v>4.1022299999999996</c:v>
                </c:pt>
                <c:pt idx="1913">
                  <c:v>4.6418699999999999</c:v>
                </c:pt>
                <c:pt idx="1914">
                  <c:v>5.3647999999999998</c:v>
                </c:pt>
                <c:pt idx="1915">
                  <c:v>7.2419799999999999</c:v>
                </c:pt>
                <c:pt idx="1916">
                  <c:v>2.5219499999999999</c:v>
                </c:pt>
                <c:pt idx="1917">
                  <c:v>2.5131899999999998</c:v>
                </c:pt>
                <c:pt idx="1918">
                  <c:v>1.7763800000000001</c:v>
                </c:pt>
                <c:pt idx="1919">
                  <c:v>1.86818</c:v>
                </c:pt>
                <c:pt idx="1920">
                  <c:v>1.50569</c:v>
                </c:pt>
                <c:pt idx="1921">
                  <c:v>2.2594799999999999</c:v>
                </c:pt>
                <c:pt idx="1922">
                  <c:v>1.91127</c:v>
                </c:pt>
                <c:pt idx="1923">
                  <c:v>1.96391</c:v>
                </c:pt>
                <c:pt idx="1924">
                  <c:v>2.2184300000000001</c:v>
                </c:pt>
                <c:pt idx="1925">
                  <c:v>2.7292900000000002</c:v>
                </c:pt>
                <c:pt idx="1926">
                  <c:v>0.74356999999999995</c:v>
                </c:pt>
                <c:pt idx="1927">
                  <c:v>1.2601800000000001</c:v>
                </c:pt>
                <c:pt idx="1928">
                  <c:v>1.5076000000000001</c:v>
                </c:pt>
                <c:pt idx="1929">
                  <c:v>1.7503</c:v>
                </c:pt>
                <c:pt idx="1930">
                  <c:v>1.8516999999999999</c:v>
                </c:pt>
                <c:pt idx="1931">
                  <c:v>1.9768399999999999</c:v>
                </c:pt>
                <c:pt idx="1932">
                  <c:v>2.1844999999999999</c:v>
                </c:pt>
                <c:pt idx="1933">
                  <c:v>2.3947799999999999</c:v>
                </c:pt>
                <c:pt idx="1934">
                  <c:v>0.63034999999999997</c:v>
                </c:pt>
                <c:pt idx="1935">
                  <c:v>2.5743800000000001</c:v>
                </c:pt>
                <c:pt idx="1936">
                  <c:v>1.3757600000000001</c:v>
                </c:pt>
                <c:pt idx="1937">
                  <c:v>3.3933900000000001</c:v>
                </c:pt>
                <c:pt idx="1938">
                  <c:v>3.7785000000000002</c:v>
                </c:pt>
                <c:pt idx="1939">
                  <c:v>3.8470800000000001</c:v>
                </c:pt>
                <c:pt idx="1940">
                  <c:v>3.7103999999999999</c:v>
                </c:pt>
                <c:pt idx="1941">
                  <c:v>3.74397</c:v>
                </c:pt>
                <c:pt idx="1942">
                  <c:v>4.3152699999999999</c:v>
                </c:pt>
                <c:pt idx="1943">
                  <c:v>4.1238200000000003</c:v>
                </c:pt>
                <c:pt idx="1944">
                  <c:v>3.9659499999999999</c:v>
                </c:pt>
                <c:pt idx="1945">
                  <c:v>2.2281200000000001</c:v>
                </c:pt>
                <c:pt idx="1946">
                  <c:v>5.7055600000000002</c:v>
                </c:pt>
                <c:pt idx="1947">
                  <c:v>0.92966000000000004</c:v>
                </c:pt>
                <c:pt idx="1948">
                  <c:v>1.3830199999999999</c:v>
                </c:pt>
                <c:pt idx="1949">
                  <c:v>3.3222100000000001</c:v>
                </c:pt>
                <c:pt idx="1950">
                  <c:v>3.4741599999999999</c:v>
                </c:pt>
                <c:pt idx="1951">
                  <c:v>3.8123399999999998</c:v>
                </c:pt>
                <c:pt idx="1952">
                  <c:v>3.5924900000000002</c:v>
                </c:pt>
                <c:pt idx="1953">
                  <c:v>3.6523699999999999</c:v>
                </c:pt>
                <c:pt idx="1954">
                  <c:v>4.0150699999999997</c:v>
                </c:pt>
                <c:pt idx="1955">
                  <c:v>4.3184100000000001</c:v>
                </c:pt>
                <c:pt idx="1956">
                  <c:v>4.07531</c:v>
                </c:pt>
                <c:pt idx="1957">
                  <c:v>2.2451300000000001</c:v>
                </c:pt>
                <c:pt idx="1958">
                  <c:v>4.3811099999999996</c:v>
                </c:pt>
                <c:pt idx="1959">
                  <c:v>5.8343499999999997</c:v>
                </c:pt>
                <c:pt idx="1960">
                  <c:v>0.91169999999999995</c:v>
                </c:pt>
                <c:pt idx="1961">
                  <c:v>3.6145999999999998</c:v>
                </c:pt>
                <c:pt idx="1962">
                  <c:v>3.63903</c:v>
                </c:pt>
                <c:pt idx="1963">
                  <c:v>4.0123699999999998</c:v>
                </c:pt>
                <c:pt idx="1964">
                  <c:v>3.6276799999999998</c:v>
                </c:pt>
                <c:pt idx="1965">
                  <c:v>3.9114200000000001</c:v>
                </c:pt>
                <c:pt idx="1966">
                  <c:v>4.3505599999999998</c:v>
                </c:pt>
                <c:pt idx="1967">
                  <c:v>4.5666500000000001</c:v>
                </c:pt>
                <c:pt idx="1968">
                  <c:v>4.8278800000000004</c:v>
                </c:pt>
                <c:pt idx="1969">
                  <c:v>6.4859600000000004</c:v>
                </c:pt>
                <c:pt idx="1970">
                  <c:v>3.2218900000000001</c:v>
                </c:pt>
                <c:pt idx="1971">
                  <c:v>3.73976</c:v>
                </c:pt>
                <c:pt idx="1972">
                  <c:v>1.83727</c:v>
                </c:pt>
                <c:pt idx="1973">
                  <c:v>3.93533</c:v>
                </c:pt>
                <c:pt idx="1974">
                  <c:v>3.6401599999999998</c:v>
                </c:pt>
                <c:pt idx="1975">
                  <c:v>3.3935200000000001</c:v>
                </c:pt>
                <c:pt idx="1976">
                  <c:v>3.87419</c:v>
                </c:pt>
                <c:pt idx="1977">
                  <c:v>4.4367000000000001</c:v>
                </c:pt>
                <c:pt idx="1978">
                  <c:v>3.4007399999999999</c:v>
                </c:pt>
                <c:pt idx="1979">
                  <c:v>0.72218000000000004</c:v>
                </c:pt>
                <c:pt idx="1980">
                  <c:v>7.2808599999999997</c:v>
                </c:pt>
                <c:pt idx="1981">
                  <c:v>1.7281200000000001</c:v>
                </c:pt>
                <c:pt idx="1982">
                  <c:v>2.1156199999999998</c:v>
                </c:pt>
                <c:pt idx="1983">
                  <c:v>4.7964200000000003</c:v>
                </c:pt>
                <c:pt idx="1984">
                  <c:v>5.8156800000000004</c:v>
                </c:pt>
                <c:pt idx="1985">
                  <c:v>4.6060600000000003</c:v>
                </c:pt>
                <c:pt idx="1986">
                  <c:v>3.8118099999999999</c:v>
                </c:pt>
                <c:pt idx="1987">
                  <c:v>5.5516300000000003</c:v>
                </c:pt>
                <c:pt idx="1988">
                  <c:v>8.2272400000000001</c:v>
                </c:pt>
                <c:pt idx="1989">
                  <c:v>2.8914499999999999</c:v>
                </c:pt>
                <c:pt idx="1990">
                  <c:v>3.9920300000000002</c:v>
                </c:pt>
                <c:pt idx="1991">
                  <c:v>1.19021</c:v>
                </c:pt>
                <c:pt idx="1992">
                  <c:v>2.4392200000000002</c:v>
                </c:pt>
                <c:pt idx="1993">
                  <c:v>4.2273399999999999</c:v>
                </c:pt>
                <c:pt idx="1994">
                  <c:v>7.6260399999999997</c:v>
                </c:pt>
                <c:pt idx="1995">
                  <c:v>4.7862299999999998</c:v>
                </c:pt>
                <c:pt idx="1996">
                  <c:v>4.6008399999999998</c:v>
                </c:pt>
                <c:pt idx="1997">
                  <c:v>5.6137699999999997</c:v>
                </c:pt>
                <c:pt idx="1998">
                  <c:v>5.6393000000000004</c:v>
                </c:pt>
                <c:pt idx="1999">
                  <c:v>3.8055599999999998</c:v>
                </c:pt>
                <c:pt idx="2000">
                  <c:v>1.7572399999999999</c:v>
                </c:pt>
                <c:pt idx="2001">
                  <c:v>2.0620799999999999</c:v>
                </c:pt>
                <c:pt idx="2002">
                  <c:v>5.4314999999999998</c:v>
                </c:pt>
                <c:pt idx="2003">
                  <c:v>4.5561999999999996</c:v>
                </c:pt>
                <c:pt idx="2004">
                  <c:v>4.7257199999999999</c:v>
                </c:pt>
                <c:pt idx="2005">
                  <c:v>3.6901000000000002</c:v>
                </c:pt>
                <c:pt idx="2006">
                  <c:v>8.4851899999999993</c:v>
                </c:pt>
                <c:pt idx="2007">
                  <c:v>5.7683799999999996</c:v>
                </c:pt>
                <c:pt idx="2008">
                  <c:v>6.9982600000000001</c:v>
                </c:pt>
                <c:pt idx="2009">
                  <c:v>1.42622</c:v>
                </c:pt>
                <c:pt idx="2010">
                  <c:v>2.7214900000000002</c:v>
                </c:pt>
                <c:pt idx="2011">
                  <c:v>2.3886799999999999</c:v>
                </c:pt>
                <c:pt idx="2012">
                  <c:v>4.2374900000000002</c:v>
                </c:pt>
                <c:pt idx="2013">
                  <c:v>6.2095799999999999</c:v>
                </c:pt>
                <c:pt idx="2014">
                  <c:v>4.4153099999999998</c:v>
                </c:pt>
                <c:pt idx="2015">
                  <c:v>4.6745599999999996</c:v>
                </c:pt>
                <c:pt idx="2016">
                  <c:v>6.0537700000000001</c:v>
                </c:pt>
                <c:pt idx="2017">
                  <c:v>6.0581199999999997</c:v>
                </c:pt>
                <c:pt idx="2018">
                  <c:v>2.68512</c:v>
                </c:pt>
                <c:pt idx="2019">
                  <c:v>0.69711000000000001</c:v>
                </c:pt>
                <c:pt idx="2020">
                  <c:v>0.74114999999999998</c:v>
                </c:pt>
                <c:pt idx="2021">
                  <c:v>1.53023</c:v>
                </c:pt>
                <c:pt idx="2022">
                  <c:v>1.5099199999999999</c:v>
                </c:pt>
                <c:pt idx="2023">
                  <c:v>1.3821099999999999</c:v>
                </c:pt>
                <c:pt idx="2024">
                  <c:v>1.0930800000000001</c:v>
                </c:pt>
                <c:pt idx="2025">
                  <c:v>1.09724</c:v>
                </c:pt>
                <c:pt idx="2026">
                  <c:v>0.90054000000000001</c:v>
                </c:pt>
                <c:pt idx="2027">
                  <c:v>0.81855</c:v>
                </c:pt>
                <c:pt idx="2028">
                  <c:v>4.7702900000000001</c:v>
                </c:pt>
                <c:pt idx="2029">
                  <c:v>0.95277999999999996</c:v>
                </c:pt>
                <c:pt idx="2030">
                  <c:v>0.75783999999999996</c:v>
                </c:pt>
                <c:pt idx="2031">
                  <c:v>1.63062</c:v>
                </c:pt>
                <c:pt idx="2032">
                  <c:v>1.4708399999999999</c:v>
                </c:pt>
                <c:pt idx="2033">
                  <c:v>1.0598099999999999</c:v>
                </c:pt>
                <c:pt idx="2034">
                  <c:v>1.8917200000000001</c:v>
                </c:pt>
                <c:pt idx="2035">
                  <c:v>2.5844800000000001</c:v>
                </c:pt>
                <c:pt idx="2036">
                  <c:v>2.6552799999999999</c:v>
                </c:pt>
                <c:pt idx="2037">
                  <c:v>1.20685</c:v>
                </c:pt>
                <c:pt idx="2038">
                  <c:v>2.7623199999999999</c:v>
                </c:pt>
                <c:pt idx="2039">
                  <c:v>1.9393899999999999</c:v>
                </c:pt>
                <c:pt idx="2040">
                  <c:v>2.57951</c:v>
                </c:pt>
                <c:pt idx="2041">
                  <c:v>0.77769999999999995</c:v>
                </c:pt>
                <c:pt idx="2042">
                  <c:v>0.89241999999999999</c:v>
                </c:pt>
                <c:pt idx="2043">
                  <c:v>1.2120299999999999</c:v>
                </c:pt>
                <c:pt idx="2044">
                  <c:v>2.3018000000000001</c:v>
                </c:pt>
                <c:pt idx="2045">
                  <c:v>1.66214</c:v>
                </c:pt>
                <c:pt idx="2046">
                  <c:v>2.0246200000000001</c:v>
                </c:pt>
                <c:pt idx="2047">
                  <c:v>2.5900699999999999</c:v>
                </c:pt>
                <c:pt idx="2048">
                  <c:v>3.1966199999999998</c:v>
                </c:pt>
                <c:pt idx="2049">
                  <c:v>4.0802899999999998</c:v>
                </c:pt>
                <c:pt idx="2050">
                  <c:v>1.7114199999999999</c:v>
                </c:pt>
                <c:pt idx="2051">
                  <c:v>1.6485700000000001</c:v>
                </c:pt>
                <c:pt idx="2052">
                  <c:v>0.92100000000000004</c:v>
                </c:pt>
                <c:pt idx="2053">
                  <c:v>2.1145200000000002</c:v>
                </c:pt>
                <c:pt idx="2054">
                  <c:v>4.3131300000000001</c:v>
                </c:pt>
                <c:pt idx="2055">
                  <c:v>2.6110000000000002</c:v>
                </c:pt>
                <c:pt idx="2056">
                  <c:v>3.1459700000000002</c:v>
                </c:pt>
                <c:pt idx="2057">
                  <c:v>3.7179600000000002</c:v>
                </c:pt>
                <c:pt idx="2058">
                  <c:v>5.0096299999999996</c:v>
                </c:pt>
                <c:pt idx="2059">
                  <c:v>3.29691</c:v>
                </c:pt>
                <c:pt idx="2060">
                  <c:v>3.76701</c:v>
                </c:pt>
                <c:pt idx="2061">
                  <c:v>5.0498700000000003</c:v>
                </c:pt>
                <c:pt idx="2062">
                  <c:v>1.738</c:v>
                </c:pt>
                <c:pt idx="2063">
                  <c:v>1.1785699999999999</c:v>
                </c:pt>
                <c:pt idx="2064">
                  <c:v>1.0775999999999999</c:v>
                </c:pt>
                <c:pt idx="2065">
                  <c:v>1.2664899999999999</c:v>
                </c:pt>
                <c:pt idx="2066">
                  <c:v>1.84301</c:v>
                </c:pt>
                <c:pt idx="2067">
                  <c:v>2.4425400000000002</c:v>
                </c:pt>
                <c:pt idx="2068">
                  <c:v>3.0093700000000001</c:v>
                </c:pt>
                <c:pt idx="2069">
                  <c:v>4.5663099999999996</c:v>
                </c:pt>
                <c:pt idx="2070">
                  <c:v>0.88988999999999996</c:v>
                </c:pt>
                <c:pt idx="2071">
                  <c:v>3.0456400000000001</c:v>
                </c:pt>
                <c:pt idx="2072">
                  <c:v>3.8228599999999999</c:v>
                </c:pt>
                <c:pt idx="2073">
                  <c:v>4.8043100000000001</c:v>
                </c:pt>
                <c:pt idx="2074">
                  <c:v>2.5250900000000001</c:v>
                </c:pt>
                <c:pt idx="2075">
                  <c:v>1.7648900000000001</c:v>
                </c:pt>
                <c:pt idx="2076">
                  <c:v>0.19416</c:v>
                </c:pt>
                <c:pt idx="2077">
                  <c:v>2.30402</c:v>
                </c:pt>
                <c:pt idx="2078">
                  <c:v>2.7054999999999998</c:v>
                </c:pt>
                <c:pt idx="2079">
                  <c:v>1.1061799999999999</c:v>
                </c:pt>
                <c:pt idx="2080">
                  <c:v>2.6023499999999999</c:v>
                </c:pt>
                <c:pt idx="2081">
                  <c:v>2.23725</c:v>
                </c:pt>
                <c:pt idx="2082">
                  <c:v>2.8529100000000001</c:v>
                </c:pt>
                <c:pt idx="2083">
                  <c:v>1.5464899999999999</c:v>
                </c:pt>
                <c:pt idx="2084">
                  <c:v>2.8248199999999999</c:v>
                </c:pt>
                <c:pt idx="2085">
                  <c:v>1.6593</c:v>
                </c:pt>
                <c:pt idx="2086">
                  <c:v>3.4365899999999998</c:v>
                </c:pt>
                <c:pt idx="2087">
                  <c:v>1.3048999999999999</c:v>
                </c:pt>
                <c:pt idx="2088">
                  <c:v>1.09598</c:v>
                </c:pt>
                <c:pt idx="2089">
                  <c:v>6.2964200000000003</c:v>
                </c:pt>
                <c:pt idx="2090">
                  <c:v>4.0514999999999999</c:v>
                </c:pt>
                <c:pt idx="2091">
                  <c:v>7.2103599999999997</c:v>
                </c:pt>
                <c:pt idx="2092">
                  <c:v>2.9805600000000001</c:v>
                </c:pt>
                <c:pt idx="2093">
                  <c:v>2.8106100000000001</c:v>
                </c:pt>
                <c:pt idx="2094">
                  <c:v>2.1425299999999998</c:v>
                </c:pt>
                <c:pt idx="2095">
                  <c:v>2.3830800000000001</c:v>
                </c:pt>
                <c:pt idx="2096">
                  <c:v>1.1591800000000001</c:v>
                </c:pt>
                <c:pt idx="2097">
                  <c:v>1.3368899999999999</c:v>
                </c:pt>
                <c:pt idx="2098">
                  <c:v>0.97848000000000002</c:v>
                </c:pt>
                <c:pt idx="2099">
                  <c:v>0.98572000000000004</c:v>
                </c:pt>
                <c:pt idx="2100">
                  <c:v>0.80052999999999996</c:v>
                </c:pt>
                <c:pt idx="2101">
                  <c:v>2.2613400000000001</c:v>
                </c:pt>
                <c:pt idx="2102">
                  <c:v>1.06341</c:v>
                </c:pt>
                <c:pt idx="2103">
                  <c:v>1.9802900000000001</c:v>
                </c:pt>
                <c:pt idx="2104">
                  <c:v>1.1931</c:v>
                </c:pt>
                <c:pt idx="2105">
                  <c:v>0.91730999999999996</c:v>
                </c:pt>
                <c:pt idx="2106">
                  <c:v>2.45085</c:v>
                </c:pt>
                <c:pt idx="2107">
                  <c:v>1.39367</c:v>
                </c:pt>
                <c:pt idx="2108">
                  <c:v>2.2969400000000002</c:v>
                </c:pt>
                <c:pt idx="2109">
                  <c:v>3.2255400000000001</c:v>
                </c:pt>
                <c:pt idx="2110">
                  <c:v>4.2654699999999997</c:v>
                </c:pt>
                <c:pt idx="2111">
                  <c:v>2.3046500000000001</c:v>
                </c:pt>
                <c:pt idx="2112">
                  <c:v>3.2490600000000001</c:v>
                </c:pt>
                <c:pt idx="2113">
                  <c:v>2.4613399999999999</c:v>
                </c:pt>
                <c:pt idx="2114">
                  <c:v>2.5345800000000001</c:v>
                </c:pt>
                <c:pt idx="2115">
                  <c:v>4.0396799999999997</c:v>
                </c:pt>
                <c:pt idx="2116">
                  <c:v>1.2424500000000001</c:v>
                </c:pt>
                <c:pt idx="2117">
                  <c:v>1.6969799999999999</c:v>
                </c:pt>
                <c:pt idx="2118">
                  <c:v>3.6387800000000001</c:v>
                </c:pt>
                <c:pt idx="2119">
                  <c:v>4.4100900000000003</c:v>
                </c:pt>
                <c:pt idx="2120">
                  <c:v>6.2715199999999998</c:v>
                </c:pt>
                <c:pt idx="2121">
                  <c:v>1.7659400000000001</c:v>
                </c:pt>
                <c:pt idx="2122">
                  <c:v>3.7400199999999999</c:v>
                </c:pt>
                <c:pt idx="2123">
                  <c:v>7.3380700000000001</c:v>
                </c:pt>
                <c:pt idx="2124">
                  <c:v>7.3291199999999996</c:v>
                </c:pt>
                <c:pt idx="2125">
                  <c:v>1.74505</c:v>
                </c:pt>
                <c:pt idx="2126">
                  <c:v>2.4607100000000002</c:v>
                </c:pt>
                <c:pt idx="2127">
                  <c:v>2.62961</c:v>
                </c:pt>
                <c:pt idx="2128">
                  <c:v>3.24953</c:v>
                </c:pt>
                <c:pt idx="2129">
                  <c:v>4.5648200000000001</c:v>
                </c:pt>
                <c:pt idx="2130">
                  <c:v>3.71224</c:v>
                </c:pt>
                <c:pt idx="2131">
                  <c:v>4.6657299999999999</c:v>
                </c:pt>
                <c:pt idx="2132">
                  <c:v>3.4641000000000002</c:v>
                </c:pt>
                <c:pt idx="2133">
                  <c:v>1.73224</c:v>
                </c:pt>
                <c:pt idx="2134">
                  <c:v>3.1859299999999999</c:v>
                </c:pt>
                <c:pt idx="2135">
                  <c:v>4.3052599999999996</c:v>
                </c:pt>
                <c:pt idx="2136">
                  <c:v>5.7066499999999998</c:v>
                </c:pt>
                <c:pt idx="2137">
                  <c:v>1.3551299999999999</c:v>
                </c:pt>
                <c:pt idx="2138">
                  <c:v>1.7986200000000001</c:v>
                </c:pt>
                <c:pt idx="2139">
                  <c:v>1.4869399999999999</c:v>
                </c:pt>
                <c:pt idx="2140">
                  <c:v>2.3353999999999999</c:v>
                </c:pt>
                <c:pt idx="2141">
                  <c:v>1.25864</c:v>
                </c:pt>
                <c:pt idx="2142">
                  <c:v>1.77898</c:v>
                </c:pt>
                <c:pt idx="2143">
                  <c:v>2.5018699999999998</c:v>
                </c:pt>
                <c:pt idx="2144">
                  <c:v>1.49315</c:v>
                </c:pt>
                <c:pt idx="2145">
                  <c:v>3.3881800000000002</c:v>
                </c:pt>
                <c:pt idx="2146">
                  <c:v>2.50101</c:v>
                </c:pt>
                <c:pt idx="2147">
                  <c:v>1.3432599999999999</c:v>
                </c:pt>
                <c:pt idx="2148">
                  <c:v>2.12771</c:v>
                </c:pt>
                <c:pt idx="2149">
                  <c:v>2.7788400000000002</c:v>
                </c:pt>
                <c:pt idx="2150">
                  <c:v>3.8724099999999999</c:v>
                </c:pt>
                <c:pt idx="2151">
                  <c:v>5.3907800000000003</c:v>
                </c:pt>
                <c:pt idx="2152">
                  <c:v>6.0680500000000004</c:v>
                </c:pt>
                <c:pt idx="2153">
                  <c:v>3.2989099999999998</c:v>
                </c:pt>
                <c:pt idx="2154">
                  <c:v>5.0161699999999998</c:v>
                </c:pt>
                <c:pt idx="2155">
                  <c:v>4.2660600000000004</c:v>
                </c:pt>
                <c:pt idx="2156">
                  <c:v>6.1756000000000002</c:v>
                </c:pt>
                <c:pt idx="2157">
                  <c:v>3.5334699999999999</c:v>
                </c:pt>
                <c:pt idx="2158">
                  <c:v>22.036919999999999</c:v>
                </c:pt>
                <c:pt idx="2159">
                  <c:v>4.1875200000000001</c:v>
                </c:pt>
                <c:pt idx="2160">
                  <c:v>7.2019599999999997</c:v>
                </c:pt>
                <c:pt idx="2161">
                  <c:v>4.9065099999999999</c:v>
                </c:pt>
                <c:pt idx="2162">
                  <c:v>6.6899199999999999</c:v>
                </c:pt>
                <c:pt idx="2163">
                  <c:v>1.9786600000000001</c:v>
                </c:pt>
                <c:pt idx="2164">
                  <c:v>4.1191000000000004</c:v>
                </c:pt>
                <c:pt idx="2165">
                  <c:v>7.9727499999999996</c:v>
                </c:pt>
                <c:pt idx="2166">
                  <c:v>8.0100700000000007</c:v>
                </c:pt>
                <c:pt idx="2167">
                  <c:v>2.02738</c:v>
                </c:pt>
                <c:pt idx="2168">
                  <c:v>2.4390200000000002</c:v>
                </c:pt>
                <c:pt idx="2169">
                  <c:v>2.57212</c:v>
                </c:pt>
                <c:pt idx="2170">
                  <c:v>1.2019</c:v>
                </c:pt>
                <c:pt idx="2171">
                  <c:v>1.2327999999999999</c:v>
                </c:pt>
                <c:pt idx="2172">
                  <c:v>2.3841700000000001</c:v>
                </c:pt>
                <c:pt idx="2173">
                  <c:v>0.13303999999999999</c:v>
                </c:pt>
                <c:pt idx="2174">
                  <c:v>4.0067399999999997</c:v>
                </c:pt>
                <c:pt idx="2175">
                  <c:v>4.0201200000000004</c:v>
                </c:pt>
                <c:pt idx="2176">
                  <c:v>2.6486200000000002</c:v>
                </c:pt>
                <c:pt idx="2177">
                  <c:v>2.1524000000000001</c:v>
                </c:pt>
                <c:pt idx="2178">
                  <c:v>2.1458400000000002</c:v>
                </c:pt>
                <c:pt idx="2179">
                  <c:v>2.4518200000000001</c:v>
                </c:pt>
                <c:pt idx="2180">
                  <c:v>0.70530999999999999</c:v>
                </c:pt>
                <c:pt idx="2181">
                  <c:v>2.3471700000000002</c:v>
                </c:pt>
                <c:pt idx="2182">
                  <c:v>2.0634199999999998</c:v>
                </c:pt>
                <c:pt idx="2183">
                  <c:v>1.52206</c:v>
                </c:pt>
                <c:pt idx="2184">
                  <c:v>2.6396899999999999</c:v>
                </c:pt>
                <c:pt idx="2185">
                  <c:v>2.5242800000000001</c:v>
                </c:pt>
                <c:pt idx="2186">
                  <c:v>2.0854400000000002</c:v>
                </c:pt>
                <c:pt idx="2187">
                  <c:v>1.40846</c:v>
                </c:pt>
                <c:pt idx="2188">
                  <c:v>0.83679999999999999</c:v>
                </c:pt>
                <c:pt idx="2189">
                  <c:v>2.5881400000000001</c:v>
                </c:pt>
                <c:pt idx="2190">
                  <c:v>1.8213900000000001</c:v>
                </c:pt>
                <c:pt idx="2191">
                  <c:v>2.30444</c:v>
                </c:pt>
                <c:pt idx="2192">
                  <c:v>2.73245</c:v>
                </c:pt>
                <c:pt idx="2193">
                  <c:v>0.18518999999999999</c:v>
                </c:pt>
                <c:pt idx="2194">
                  <c:v>4.0520300000000002</c:v>
                </c:pt>
                <c:pt idx="2195">
                  <c:v>4.0353599999999998</c:v>
                </c:pt>
                <c:pt idx="2196">
                  <c:v>2.9444900000000001</c:v>
                </c:pt>
                <c:pt idx="2197">
                  <c:v>1.0077499999999999</c:v>
                </c:pt>
                <c:pt idx="2198">
                  <c:v>4.97675</c:v>
                </c:pt>
                <c:pt idx="2199">
                  <c:v>4.1660899999999996</c:v>
                </c:pt>
                <c:pt idx="2200">
                  <c:v>5.9593699999999998</c:v>
                </c:pt>
                <c:pt idx="2201">
                  <c:v>8.9720899999999997</c:v>
                </c:pt>
                <c:pt idx="2202">
                  <c:v>1.3420300000000001</c:v>
                </c:pt>
                <c:pt idx="2203">
                  <c:v>4.9148699999999996</c:v>
                </c:pt>
                <c:pt idx="2204">
                  <c:v>5.4724700000000004</c:v>
                </c:pt>
                <c:pt idx="2205">
                  <c:v>6.8923399999999999</c:v>
                </c:pt>
                <c:pt idx="2206">
                  <c:v>5.1059799999999997</c:v>
                </c:pt>
                <c:pt idx="2207">
                  <c:v>5.5927699999999998</c:v>
                </c:pt>
                <c:pt idx="2208">
                  <c:v>6.1223099999999997</c:v>
                </c:pt>
                <c:pt idx="2209">
                  <c:v>7.6453100000000003</c:v>
                </c:pt>
                <c:pt idx="2210">
                  <c:v>1.97594</c:v>
                </c:pt>
                <c:pt idx="2211">
                  <c:v>6.3408300000000004</c:v>
                </c:pt>
                <c:pt idx="2212">
                  <c:v>6.3227700000000002</c:v>
                </c:pt>
                <c:pt idx="2213">
                  <c:v>7.6509299999999998</c:v>
                </c:pt>
                <c:pt idx="2214">
                  <c:v>4.3390599999999999</c:v>
                </c:pt>
                <c:pt idx="2215">
                  <c:v>1.9431700000000001</c:v>
                </c:pt>
                <c:pt idx="2216">
                  <c:v>2.6436099999999998</c:v>
                </c:pt>
                <c:pt idx="2217">
                  <c:v>2.5769299999999999</c:v>
                </c:pt>
                <c:pt idx="2218">
                  <c:v>20.61158</c:v>
                </c:pt>
                <c:pt idx="2219">
                  <c:v>4.8600500000000002</c:v>
                </c:pt>
                <c:pt idx="2220">
                  <c:v>0.47572999999999999</c:v>
                </c:pt>
                <c:pt idx="2221">
                  <c:v>5.8762100000000004</c:v>
                </c:pt>
                <c:pt idx="2222">
                  <c:v>8.6746400000000001</c:v>
                </c:pt>
                <c:pt idx="2223">
                  <c:v>19.828890000000001</c:v>
                </c:pt>
                <c:pt idx="2224">
                  <c:v>5.2567700000000004</c:v>
                </c:pt>
                <c:pt idx="2225">
                  <c:v>1.8444799999999999</c:v>
                </c:pt>
                <c:pt idx="2226">
                  <c:v>8.6887299999999996</c:v>
                </c:pt>
                <c:pt idx="2227">
                  <c:v>8.39161</c:v>
                </c:pt>
                <c:pt idx="2228">
                  <c:v>1.49247</c:v>
                </c:pt>
                <c:pt idx="2229">
                  <c:v>3.0084599999999999</c:v>
                </c:pt>
                <c:pt idx="2230">
                  <c:v>2.5766800000000001</c:v>
                </c:pt>
                <c:pt idx="2231">
                  <c:v>2.5969500000000001</c:v>
                </c:pt>
                <c:pt idx="2232">
                  <c:v>2.5053700000000001</c:v>
                </c:pt>
                <c:pt idx="2233">
                  <c:v>2.0103800000000001</c:v>
                </c:pt>
                <c:pt idx="2234">
                  <c:v>2.8339400000000001</c:v>
                </c:pt>
                <c:pt idx="2235">
                  <c:v>1.72397</c:v>
                </c:pt>
                <c:pt idx="2236">
                  <c:v>2.7247699999999999</c:v>
                </c:pt>
                <c:pt idx="2237">
                  <c:v>2.66072</c:v>
                </c:pt>
                <c:pt idx="2238">
                  <c:v>0.80320000000000003</c:v>
                </c:pt>
                <c:pt idx="2239">
                  <c:v>9.0493900000000007</c:v>
                </c:pt>
                <c:pt idx="2240">
                  <c:v>2.1539899999999998</c:v>
                </c:pt>
                <c:pt idx="2241">
                  <c:v>2.1394199999999999</c:v>
                </c:pt>
                <c:pt idx="2242">
                  <c:v>2.5610599999999999</c:v>
                </c:pt>
                <c:pt idx="2243">
                  <c:v>2.6080199999999998</c:v>
                </c:pt>
                <c:pt idx="2244">
                  <c:v>1.9595499999999999</c:v>
                </c:pt>
                <c:pt idx="2245">
                  <c:v>6.3148499999999999</c:v>
                </c:pt>
                <c:pt idx="2246">
                  <c:v>8.0254600000000007</c:v>
                </c:pt>
                <c:pt idx="2247">
                  <c:v>6.6601299999999997</c:v>
                </c:pt>
                <c:pt idx="2248">
                  <c:v>8.8272099999999991</c:v>
                </c:pt>
                <c:pt idx="2249">
                  <c:v>5.5038900000000002</c:v>
                </c:pt>
                <c:pt idx="2250">
                  <c:v>7.5438099999999997</c:v>
                </c:pt>
                <c:pt idx="2251">
                  <c:v>8.2998100000000008</c:v>
                </c:pt>
                <c:pt idx="2252">
                  <c:v>9.7491299999999992</c:v>
                </c:pt>
                <c:pt idx="2253">
                  <c:v>8.1285600000000002</c:v>
                </c:pt>
                <c:pt idx="2254">
                  <c:v>9.8537599999999994</c:v>
                </c:pt>
                <c:pt idx="2255">
                  <c:v>3.2414299999999998</c:v>
                </c:pt>
                <c:pt idx="2256">
                  <c:v>2.7098</c:v>
                </c:pt>
                <c:pt idx="2257">
                  <c:v>2.0649700000000002</c:v>
                </c:pt>
                <c:pt idx="2258">
                  <c:v>21.724160000000001</c:v>
                </c:pt>
                <c:pt idx="2259">
                  <c:v>5.3693</c:v>
                </c:pt>
                <c:pt idx="2260">
                  <c:v>2.1973199999999999</c:v>
                </c:pt>
                <c:pt idx="2261">
                  <c:v>8.4151799999999994</c:v>
                </c:pt>
                <c:pt idx="2262">
                  <c:v>4.7635399999999999</c:v>
                </c:pt>
                <c:pt idx="2263">
                  <c:v>7.45167</c:v>
                </c:pt>
                <c:pt idx="2264">
                  <c:v>9.3493999999999993</c:v>
                </c:pt>
                <c:pt idx="2265">
                  <c:v>2.5579999999999998</c:v>
                </c:pt>
                <c:pt idx="2266">
                  <c:v>6.0080900000000002</c:v>
                </c:pt>
                <c:pt idx="2267">
                  <c:v>1.92527</c:v>
                </c:pt>
                <c:pt idx="2268">
                  <c:v>0.38918999999999998</c:v>
                </c:pt>
                <c:pt idx="2269">
                  <c:v>3.7639100000000001</c:v>
                </c:pt>
                <c:pt idx="2270">
                  <c:v>2.93527</c:v>
                </c:pt>
                <c:pt idx="2271">
                  <c:v>9.1679999999999993</c:v>
                </c:pt>
                <c:pt idx="2272">
                  <c:v>0.71653</c:v>
                </c:pt>
                <c:pt idx="2273">
                  <c:v>2.3864299999999998</c:v>
                </c:pt>
                <c:pt idx="2274">
                  <c:v>2.7569599999999999</c:v>
                </c:pt>
                <c:pt idx="2275">
                  <c:v>3.0487799999999998</c:v>
                </c:pt>
                <c:pt idx="2276">
                  <c:v>2.80389</c:v>
                </c:pt>
                <c:pt idx="2277">
                  <c:v>2.9875799999999999</c:v>
                </c:pt>
                <c:pt idx="2278">
                  <c:v>2.6863100000000002</c:v>
                </c:pt>
                <c:pt idx="2279">
                  <c:v>0.16161</c:v>
                </c:pt>
                <c:pt idx="2280">
                  <c:v>6.4750100000000002</c:v>
                </c:pt>
                <c:pt idx="2281">
                  <c:v>5.6948499999999997</c:v>
                </c:pt>
                <c:pt idx="2282">
                  <c:v>6.0942800000000004</c:v>
                </c:pt>
                <c:pt idx="2283">
                  <c:v>7.3091100000000004</c:v>
                </c:pt>
                <c:pt idx="2284">
                  <c:v>2.9186800000000002</c:v>
                </c:pt>
                <c:pt idx="2285">
                  <c:v>2.8894199999999999</c:v>
                </c:pt>
                <c:pt idx="2286">
                  <c:v>3.5239199999999999</c:v>
                </c:pt>
                <c:pt idx="2287">
                  <c:v>3.2913899999999998</c:v>
                </c:pt>
                <c:pt idx="2288">
                  <c:v>3.1211000000000002</c:v>
                </c:pt>
                <c:pt idx="2289">
                  <c:v>2.9291299999999998</c:v>
                </c:pt>
                <c:pt idx="2290">
                  <c:v>1.94478</c:v>
                </c:pt>
                <c:pt idx="2291">
                  <c:v>2.85101</c:v>
                </c:pt>
                <c:pt idx="2292">
                  <c:v>2.0234899999999998</c:v>
                </c:pt>
                <c:pt idx="2293">
                  <c:v>1.50373</c:v>
                </c:pt>
                <c:pt idx="2294">
                  <c:v>1.0809899999999999</c:v>
                </c:pt>
                <c:pt idx="2295">
                  <c:v>2.8203200000000002</c:v>
                </c:pt>
                <c:pt idx="2296">
                  <c:v>2.7808899999999999</c:v>
                </c:pt>
                <c:pt idx="2297">
                  <c:v>2.7013500000000001</c:v>
                </c:pt>
                <c:pt idx="2298">
                  <c:v>1.96756</c:v>
                </c:pt>
                <c:pt idx="2299">
                  <c:v>2.7592699999999999</c:v>
                </c:pt>
                <c:pt idx="2300">
                  <c:v>2.39595</c:v>
                </c:pt>
                <c:pt idx="2301">
                  <c:v>2.9131399999999998</c:v>
                </c:pt>
                <c:pt idx="2302">
                  <c:v>1.2463900000000001</c:v>
                </c:pt>
                <c:pt idx="2303">
                  <c:v>1.6468799999999999</c:v>
                </c:pt>
                <c:pt idx="2304">
                  <c:v>6.3971600000000004</c:v>
                </c:pt>
                <c:pt idx="2305">
                  <c:v>7.37812</c:v>
                </c:pt>
                <c:pt idx="2306">
                  <c:v>4.7961999999999998</c:v>
                </c:pt>
                <c:pt idx="2307">
                  <c:v>4.4681800000000003</c:v>
                </c:pt>
                <c:pt idx="2308">
                  <c:v>1.16059</c:v>
                </c:pt>
                <c:pt idx="2309">
                  <c:v>1.45173</c:v>
                </c:pt>
                <c:pt idx="2310">
                  <c:v>2.5504799999999999</c:v>
                </c:pt>
                <c:pt idx="2311">
                  <c:v>1.49011</c:v>
                </c:pt>
                <c:pt idx="2312">
                  <c:v>14.43127</c:v>
                </c:pt>
                <c:pt idx="2313">
                  <c:v>14.450889999999999</c:v>
                </c:pt>
                <c:pt idx="2314">
                  <c:v>9.3143899999999995</c:v>
                </c:pt>
                <c:pt idx="2315">
                  <c:v>2.3020100000000001</c:v>
                </c:pt>
                <c:pt idx="2316">
                  <c:v>10.10826</c:v>
                </c:pt>
                <c:pt idx="2317">
                  <c:v>9.7033799999999992</c:v>
                </c:pt>
                <c:pt idx="2318">
                  <c:v>7.2940699999999996</c:v>
                </c:pt>
                <c:pt idx="2319">
                  <c:v>10.871</c:v>
                </c:pt>
                <c:pt idx="2320">
                  <c:v>7.3509700000000002</c:v>
                </c:pt>
                <c:pt idx="2321">
                  <c:v>8.4064700000000006</c:v>
                </c:pt>
                <c:pt idx="2322">
                  <c:v>7.5964999999999998</c:v>
                </c:pt>
                <c:pt idx="2323">
                  <c:v>9.9706299999999999</c:v>
                </c:pt>
                <c:pt idx="2324">
                  <c:v>6.3974000000000002</c:v>
                </c:pt>
                <c:pt idx="2325">
                  <c:v>1.1229899999999999</c:v>
                </c:pt>
                <c:pt idx="2326">
                  <c:v>1.7807299999999999</c:v>
                </c:pt>
                <c:pt idx="2327">
                  <c:v>1.59273</c:v>
                </c:pt>
                <c:pt idx="2328">
                  <c:v>7.2151500000000004</c:v>
                </c:pt>
                <c:pt idx="2329">
                  <c:v>1.45767</c:v>
                </c:pt>
                <c:pt idx="2330">
                  <c:v>8.4918800000000001</c:v>
                </c:pt>
                <c:pt idx="2331">
                  <c:v>5.2336600000000004</c:v>
                </c:pt>
                <c:pt idx="2332">
                  <c:v>7.0056399999999996</c:v>
                </c:pt>
                <c:pt idx="2333">
                  <c:v>7.2977600000000002</c:v>
                </c:pt>
                <c:pt idx="2334">
                  <c:v>3.6245500000000002</c:v>
                </c:pt>
                <c:pt idx="2335">
                  <c:v>9.5849299999999999</c:v>
                </c:pt>
                <c:pt idx="2336">
                  <c:v>6.0018000000000002</c:v>
                </c:pt>
                <c:pt idx="2337">
                  <c:v>4.5618800000000004</c:v>
                </c:pt>
                <c:pt idx="2338">
                  <c:v>9.4157100000000007</c:v>
                </c:pt>
                <c:pt idx="2339">
                  <c:v>6.1969500000000002</c:v>
                </c:pt>
                <c:pt idx="2340">
                  <c:v>5.4859799999999996</c:v>
                </c:pt>
                <c:pt idx="2341">
                  <c:v>7.3659699999999999</c:v>
                </c:pt>
                <c:pt idx="2342">
                  <c:v>5.2378499999999999</c:v>
                </c:pt>
                <c:pt idx="2343">
                  <c:v>6.44679</c:v>
                </c:pt>
                <c:pt idx="2344">
                  <c:v>8.7595200000000002</c:v>
                </c:pt>
                <c:pt idx="2345">
                  <c:v>7.6017799999999998</c:v>
                </c:pt>
                <c:pt idx="2346">
                  <c:v>3.01437</c:v>
                </c:pt>
                <c:pt idx="2347">
                  <c:v>2.95946</c:v>
                </c:pt>
                <c:pt idx="2348">
                  <c:v>2.7586599999999999</c:v>
                </c:pt>
                <c:pt idx="2349">
                  <c:v>2.7057199999999999</c:v>
                </c:pt>
                <c:pt idx="2350">
                  <c:v>2.9777499999999999</c:v>
                </c:pt>
                <c:pt idx="2351">
                  <c:v>2.54691</c:v>
                </c:pt>
                <c:pt idx="2352">
                  <c:v>5.76959</c:v>
                </c:pt>
                <c:pt idx="2353">
                  <c:v>2.7372000000000001</c:v>
                </c:pt>
                <c:pt idx="2354">
                  <c:v>3.4326300000000001</c:v>
                </c:pt>
                <c:pt idx="2355">
                  <c:v>4.1411300000000004</c:v>
                </c:pt>
                <c:pt idx="2356">
                  <c:v>0.64607999999999999</c:v>
                </c:pt>
                <c:pt idx="2357">
                  <c:v>2.7416700000000001</c:v>
                </c:pt>
                <c:pt idx="2358">
                  <c:v>3.4878399999999998</c:v>
                </c:pt>
                <c:pt idx="2359">
                  <c:v>4.4840900000000001</c:v>
                </c:pt>
                <c:pt idx="2360">
                  <c:v>4.0358499999999999</c:v>
                </c:pt>
                <c:pt idx="2361">
                  <c:v>7.6804899999999998</c:v>
                </c:pt>
                <c:pt idx="2362">
                  <c:v>2.2963300000000002</c:v>
                </c:pt>
                <c:pt idx="2363">
                  <c:v>2.3705099999999999</c:v>
                </c:pt>
                <c:pt idx="2364">
                  <c:v>3.41473</c:v>
                </c:pt>
                <c:pt idx="2365">
                  <c:v>4.2198900000000004</c:v>
                </c:pt>
                <c:pt idx="2366">
                  <c:v>4.2951499999999996</c:v>
                </c:pt>
                <c:pt idx="2367">
                  <c:v>2.2461700000000002</c:v>
                </c:pt>
                <c:pt idx="2368">
                  <c:v>10.38101</c:v>
                </c:pt>
                <c:pt idx="2369">
                  <c:v>4.4869899999999996</c:v>
                </c:pt>
                <c:pt idx="2370">
                  <c:v>9.8751499999999997</c:v>
                </c:pt>
                <c:pt idx="2371">
                  <c:v>10.498329999999999</c:v>
                </c:pt>
                <c:pt idx="2372">
                  <c:v>1.55562</c:v>
                </c:pt>
                <c:pt idx="2373">
                  <c:v>4.8325899999999997</c:v>
                </c:pt>
                <c:pt idx="2374">
                  <c:v>10.941229999999999</c:v>
                </c:pt>
                <c:pt idx="2375">
                  <c:v>2.5284900000000001</c:v>
                </c:pt>
                <c:pt idx="2376">
                  <c:v>12.41639</c:v>
                </c:pt>
                <c:pt idx="2377">
                  <c:v>9.5493199999999998</c:v>
                </c:pt>
                <c:pt idx="2378">
                  <c:v>22.988890000000001</c:v>
                </c:pt>
                <c:pt idx="2379">
                  <c:v>7.0274400000000004</c:v>
                </c:pt>
                <c:pt idx="2380">
                  <c:v>10.692130000000001</c:v>
                </c:pt>
                <c:pt idx="2381">
                  <c:v>5.7144199999999996</c:v>
                </c:pt>
                <c:pt idx="2382">
                  <c:v>7.0230899999999998</c:v>
                </c:pt>
                <c:pt idx="2383">
                  <c:v>6.7231300000000003</c:v>
                </c:pt>
                <c:pt idx="2384">
                  <c:v>4.7675900000000002</c:v>
                </c:pt>
                <c:pt idx="2385">
                  <c:v>2.9630100000000001</c:v>
                </c:pt>
                <c:pt idx="2386">
                  <c:v>3.0908500000000001</c:v>
                </c:pt>
                <c:pt idx="2387">
                  <c:v>1.93005</c:v>
                </c:pt>
                <c:pt idx="2388">
                  <c:v>1.9090199999999999</c:v>
                </c:pt>
                <c:pt idx="2389">
                  <c:v>4.8544700000000001</c:v>
                </c:pt>
                <c:pt idx="2390">
                  <c:v>6.3616000000000001</c:v>
                </c:pt>
                <c:pt idx="2391">
                  <c:v>5.5536500000000002</c:v>
                </c:pt>
                <c:pt idx="2392">
                  <c:v>1.05698</c:v>
                </c:pt>
                <c:pt idx="2393">
                  <c:v>3.9894400000000001</c:v>
                </c:pt>
                <c:pt idx="2394">
                  <c:v>7.6176300000000001</c:v>
                </c:pt>
                <c:pt idx="2395">
                  <c:v>8.4275800000000007</c:v>
                </c:pt>
                <c:pt idx="2396">
                  <c:v>3.5163600000000002</c:v>
                </c:pt>
                <c:pt idx="2397">
                  <c:v>3.4525800000000002</c:v>
                </c:pt>
                <c:pt idx="2398">
                  <c:v>3.3420999999999998</c:v>
                </c:pt>
                <c:pt idx="2399">
                  <c:v>2.4179900000000001</c:v>
                </c:pt>
                <c:pt idx="2400">
                  <c:v>1.8641700000000001</c:v>
                </c:pt>
                <c:pt idx="2401">
                  <c:v>3.06921</c:v>
                </c:pt>
                <c:pt idx="2402">
                  <c:v>3.58203</c:v>
                </c:pt>
                <c:pt idx="2403">
                  <c:v>4.38673</c:v>
                </c:pt>
                <c:pt idx="2404">
                  <c:v>1.2587200000000001</c:v>
                </c:pt>
                <c:pt idx="2405">
                  <c:v>1.90364</c:v>
                </c:pt>
                <c:pt idx="2406">
                  <c:v>3.0342799999999999</c:v>
                </c:pt>
                <c:pt idx="2407">
                  <c:v>1.2607600000000001</c:v>
                </c:pt>
                <c:pt idx="2408">
                  <c:v>3.3080400000000001</c:v>
                </c:pt>
                <c:pt idx="2409">
                  <c:v>4.28796</c:v>
                </c:pt>
                <c:pt idx="2410">
                  <c:v>3.7602899999999999</c:v>
                </c:pt>
                <c:pt idx="2411">
                  <c:v>3.5495000000000001</c:v>
                </c:pt>
                <c:pt idx="2412">
                  <c:v>3.25326</c:v>
                </c:pt>
                <c:pt idx="2413">
                  <c:v>2.82802</c:v>
                </c:pt>
                <c:pt idx="2414">
                  <c:v>8.6341000000000001</c:v>
                </c:pt>
                <c:pt idx="2415">
                  <c:v>7.1277299999999997</c:v>
                </c:pt>
                <c:pt idx="2416">
                  <c:v>1.8284899999999999</c:v>
                </c:pt>
                <c:pt idx="2417">
                  <c:v>10.090400000000001</c:v>
                </c:pt>
                <c:pt idx="2418">
                  <c:v>8.45153</c:v>
                </c:pt>
                <c:pt idx="2419">
                  <c:v>2.8721999999999999</c:v>
                </c:pt>
                <c:pt idx="2420">
                  <c:v>3.3296999999999999</c:v>
                </c:pt>
                <c:pt idx="2421">
                  <c:v>6.9875499999999997</c:v>
                </c:pt>
                <c:pt idx="2422">
                  <c:v>2.0735399999999999</c:v>
                </c:pt>
                <c:pt idx="2423">
                  <c:v>9.8330900000000003</c:v>
                </c:pt>
                <c:pt idx="2424">
                  <c:v>8.4306800000000006</c:v>
                </c:pt>
                <c:pt idx="2425">
                  <c:v>4.6752799999999999</c:v>
                </c:pt>
                <c:pt idx="2426">
                  <c:v>4.0447300000000004</c:v>
                </c:pt>
                <c:pt idx="2427">
                  <c:v>8.6153099999999991</c:v>
                </c:pt>
                <c:pt idx="2428">
                  <c:v>7.7888700000000002</c:v>
                </c:pt>
                <c:pt idx="2429">
                  <c:v>7.7805400000000002</c:v>
                </c:pt>
                <c:pt idx="2430">
                  <c:v>8.3767300000000002</c:v>
                </c:pt>
                <c:pt idx="2431">
                  <c:v>8.6802200000000003</c:v>
                </c:pt>
                <c:pt idx="2432">
                  <c:v>17.71143</c:v>
                </c:pt>
                <c:pt idx="2433">
                  <c:v>5.3905000000000003</c:v>
                </c:pt>
                <c:pt idx="2434">
                  <c:v>5.7311800000000002</c:v>
                </c:pt>
                <c:pt idx="2435">
                  <c:v>7.6734900000000001</c:v>
                </c:pt>
                <c:pt idx="2436">
                  <c:v>1.03766</c:v>
                </c:pt>
                <c:pt idx="2437">
                  <c:v>8.0615100000000002</c:v>
                </c:pt>
                <c:pt idx="2438">
                  <c:v>8.7341300000000004</c:v>
                </c:pt>
                <c:pt idx="2439">
                  <c:v>9.5351700000000008</c:v>
                </c:pt>
                <c:pt idx="2440">
                  <c:v>1.1052200000000001</c:v>
                </c:pt>
                <c:pt idx="2441">
                  <c:v>3.0970300000000002</c:v>
                </c:pt>
                <c:pt idx="2442">
                  <c:v>1.3461700000000001</c:v>
                </c:pt>
                <c:pt idx="2443">
                  <c:v>3.1482399999999999</c:v>
                </c:pt>
                <c:pt idx="2444">
                  <c:v>1.7668900000000001</c:v>
                </c:pt>
                <c:pt idx="2445">
                  <c:v>5.0289200000000003</c:v>
                </c:pt>
                <c:pt idx="2446">
                  <c:v>4.0871700000000004</c:v>
                </c:pt>
                <c:pt idx="2447">
                  <c:v>5.6833</c:v>
                </c:pt>
                <c:pt idx="2448">
                  <c:v>5.48658</c:v>
                </c:pt>
                <c:pt idx="2449">
                  <c:v>5.7370000000000001</c:v>
                </c:pt>
                <c:pt idx="2450">
                  <c:v>2.5728800000000001</c:v>
                </c:pt>
                <c:pt idx="2451">
                  <c:v>0.28127999999999997</c:v>
                </c:pt>
                <c:pt idx="2452">
                  <c:v>13.31305</c:v>
                </c:pt>
                <c:pt idx="2453">
                  <c:v>18.099409999999999</c:v>
                </c:pt>
                <c:pt idx="2454">
                  <c:v>9.4799399999999991</c:v>
                </c:pt>
                <c:pt idx="2455">
                  <c:v>4.4534500000000001</c:v>
                </c:pt>
                <c:pt idx="2456">
                  <c:v>3.9073199999999999</c:v>
                </c:pt>
                <c:pt idx="2457">
                  <c:v>2.3561999999999999</c:v>
                </c:pt>
                <c:pt idx="2458">
                  <c:v>2.4298600000000001</c:v>
                </c:pt>
                <c:pt idx="2459">
                  <c:v>3.6276000000000002</c:v>
                </c:pt>
                <c:pt idx="2460">
                  <c:v>5.1282800000000002</c:v>
                </c:pt>
                <c:pt idx="2461">
                  <c:v>1.4750000000000001</c:v>
                </c:pt>
                <c:pt idx="2462">
                  <c:v>1.4</c:v>
                </c:pt>
                <c:pt idx="2463">
                  <c:v>1.8335900000000001</c:v>
                </c:pt>
                <c:pt idx="2464">
                  <c:v>19.556629999999998</c:v>
                </c:pt>
                <c:pt idx="2465">
                  <c:v>1.68729</c:v>
                </c:pt>
                <c:pt idx="2466">
                  <c:v>19.97776</c:v>
                </c:pt>
                <c:pt idx="2467">
                  <c:v>14.29227</c:v>
                </c:pt>
                <c:pt idx="2468">
                  <c:v>22.705680000000001</c:v>
                </c:pt>
                <c:pt idx="2469">
                  <c:v>1.24929</c:v>
                </c:pt>
                <c:pt idx="2470">
                  <c:v>6.7912999999999997</c:v>
                </c:pt>
                <c:pt idx="2471">
                  <c:v>14.74959</c:v>
                </c:pt>
                <c:pt idx="2472">
                  <c:v>1.8727100000000001</c:v>
                </c:pt>
                <c:pt idx="2473">
                  <c:v>20.42953</c:v>
                </c:pt>
                <c:pt idx="2474">
                  <c:v>5.9443700000000002</c:v>
                </c:pt>
                <c:pt idx="2475">
                  <c:v>13.48906</c:v>
                </c:pt>
                <c:pt idx="2476">
                  <c:v>1.2593700000000001</c:v>
                </c:pt>
                <c:pt idx="2477">
                  <c:v>12.572800000000001</c:v>
                </c:pt>
                <c:pt idx="2478">
                  <c:v>19.29147</c:v>
                </c:pt>
                <c:pt idx="2479">
                  <c:v>1.6252599999999999</c:v>
                </c:pt>
                <c:pt idx="2480">
                  <c:v>2.09965</c:v>
                </c:pt>
                <c:pt idx="2481">
                  <c:v>17.556080000000001</c:v>
                </c:pt>
                <c:pt idx="2482">
                  <c:v>5.5892600000000003</c:v>
                </c:pt>
                <c:pt idx="2483">
                  <c:v>1.0286</c:v>
                </c:pt>
                <c:pt idx="2484">
                  <c:v>2.1719599999999999</c:v>
                </c:pt>
                <c:pt idx="2485">
                  <c:v>2.2656900000000002</c:v>
                </c:pt>
                <c:pt idx="2486">
                  <c:v>2.6190199999999999</c:v>
                </c:pt>
                <c:pt idx="2487">
                  <c:v>8.0520999999999994</c:v>
                </c:pt>
                <c:pt idx="2488">
                  <c:v>8.3684999999999992</c:v>
                </c:pt>
                <c:pt idx="2489">
                  <c:v>1.3641099999999999</c:v>
                </c:pt>
                <c:pt idx="2490">
                  <c:v>3.7652399999999999</c:v>
                </c:pt>
                <c:pt idx="2491">
                  <c:v>6.9383900000000001</c:v>
                </c:pt>
                <c:pt idx="2492">
                  <c:v>0.58804000000000001</c:v>
                </c:pt>
                <c:pt idx="2493">
                  <c:v>2.5390700000000002</c:v>
                </c:pt>
                <c:pt idx="2494">
                  <c:v>6.1243999999999996</c:v>
                </c:pt>
                <c:pt idx="2495">
                  <c:v>4.9410100000000003</c:v>
                </c:pt>
                <c:pt idx="2496">
                  <c:v>8.4659899999999997</c:v>
                </c:pt>
                <c:pt idx="2497">
                  <c:v>9.7704000000000004</c:v>
                </c:pt>
                <c:pt idx="2498">
                  <c:v>10.429169999999999</c:v>
                </c:pt>
                <c:pt idx="2499">
                  <c:v>3.7702300000000002</c:v>
                </c:pt>
                <c:pt idx="2500">
                  <c:v>0.52966000000000002</c:v>
                </c:pt>
                <c:pt idx="2501">
                  <c:v>1.9310099999999999</c:v>
                </c:pt>
                <c:pt idx="2502">
                  <c:v>2.8883800000000002</c:v>
                </c:pt>
                <c:pt idx="2503">
                  <c:v>10.9339</c:v>
                </c:pt>
                <c:pt idx="2504">
                  <c:v>1.7334099999999999</c:v>
                </c:pt>
                <c:pt idx="2505">
                  <c:v>4.2444899999999999</c:v>
                </c:pt>
                <c:pt idx="2506">
                  <c:v>1.5303199999999999</c:v>
                </c:pt>
                <c:pt idx="2507">
                  <c:v>10.97176</c:v>
                </c:pt>
                <c:pt idx="2508">
                  <c:v>1.6875599999999999</c:v>
                </c:pt>
                <c:pt idx="2509">
                  <c:v>20.360019999999999</c:v>
                </c:pt>
                <c:pt idx="2510">
                  <c:v>5.30938</c:v>
                </c:pt>
                <c:pt idx="2511">
                  <c:v>2.05707</c:v>
                </c:pt>
                <c:pt idx="2512">
                  <c:v>1.88632</c:v>
                </c:pt>
                <c:pt idx="2513">
                  <c:v>1.3773500000000001</c:v>
                </c:pt>
                <c:pt idx="2514">
                  <c:v>22.023579999999999</c:v>
                </c:pt>
                <c:pt idx="2515">
                  <c:v>1.5455399999999999</c:v>
                </c:pt>
                <c:pt idx="2516">
                  <c:v>18.419229999999999</c:v>
                </c:pt>
                <c:pt idx="2517">
                  <c:v>1.94831</c:v>
                </c:pt>
                <c:pt idx="2518">
                  <c:v>8.9605399999999999</c:v>
                </c:pt>
                <c:pt idx="2519">
                  <c:v>20.649249999999999</c:v>
                </c:pt>
                <c:pt idx="2520">
                  <c:v>21.26538</c:v>
                </c:pt>
                <c:pt idx="2521">
                  <c:v>4.4191599999999998</c:v>
                </c:pt>
                <c:pt idx="2522">
                  <c:v>7.7702799999999996</c:v>
                </c:pt>
                <c:pt idx="2523">
                  <c:v>2.4746999999999999</c:v>
                </c:pt>
                <c:pt idx="2524">
                  <c:v>2.9763999999999999</c:v>
                </c:pt>
                <c:pt idx="2525">
                  <c:v>8.1880900000000008</c:v>
                </c:pt>
                <c:pt idx="2526">
                  <c:v>0.80310000000000004</c:v>
                </c:pt>
                <c:pt idx="2527">
                  <c:v>1.6090800000000001</c:v>
                </c:pt>
                <c:pt idx="2528">
                  <c:v>1.6575200000000001</c:v>
                </c:pt>
                <c:pt idx="2529">
                  <c:v>3.1859999999999999</c:v>
                </c:pt>
                <c:pt idx="2530">
                  <c:v>16.616330000000001</c:v>
                </c:pt>
                <c:pt idx="2531">
                  <c:v>1.8209599999999999</c:v>
                </c:pt>
                <c:pt idx="2532">
                  <c:v>11.6197</c:v>
                </c:pt>
                <c:pt idx="2533">
                  <c:v>1.1592499999999999</c:v>
                </c:pt>
                <c:pt idx="2534">
                  <c:v>20.460070000000002</c:v>
                </c:pt>
                <c:pt idx="2535">
                  <c:v>2.0089700000000001</c:v>
                </c:pt>
                <c:pt idx="2536">
                  <c:v>5.1591300000000002</c:v>
                </c:pt>
                <c:pt idx="2537">
                  <c:v>6.8513400000000004</c:v>
                </c:pt>
                <c:pt idx="2538">
                  <c:v>4.0128300000000001</c:v>
                </c:pt>
                <c:pt idx="2539">
                  <c:v>10.12022</c:v>
                </c:pt>
                <c:pt idx="2540">
                  <c:v>10.02331</c:v>
                </c:pt>
                <c:pt idx="2541">
                  <c:v>5.3196700000000003</c:v>
                </c:pt>
                <c:pt idx="2542">
                  <c:v>8.4103600000000007</c:v>
                </c:pt>
                <c:pt idx="2543">
                  <c:v>8.3036899999999996</c:v>
                </c:pt>
                <c:pt idx="2544">
                  <c:v>3.45282</c:v>
                </c:pt>
                <c:pt idx="2545">
                  <c:v>2.4649899999999998</c:v>
                </c:pt>
                <c:pt idx="2546">
                  <c:v>3.41486</c:v>
                </c:pt>
                <c:pt idx="2547">
                  <c:v>4.3345500000000001</c:v>
                </c:pt>
                <c:pt idx="2548">
                  <c:v>0.88292999999999999</c:v>
                </c:pt>
                <c:pt idx="2549">
                  <c:v>8.6778300000000002</c:v>
                </c:pt>
                <c:pt idx="2550">
                  <c:v>5.2163199999999996</c:v>
                </c:pt>
                <c:pt idx="2551">
                  <c:v>0.70989999999999998</c:v>
                </c:pt>
                <c:pt idx="2552">
                  <c:v>19.16893</c:v>
                </c:pt>
                <c:pt idx="2553">
                  <c:v>1.81769</c:v>
                </c:pt>
                <c:pt idx="2554">
                  <c:v>9.5278399999999994</c:v>
                </c:pt>
                <c:pt idx="2555">
                  <c:v>2.5318999999999998</c:v>
                </c:pt>
                <c:pt idx="2556">
                  <c:v>6.30586</c:v>
                </c:pt>
                <c:pt idx="2557">
                  <c:v>17.75412</c:v>
                </c:pt>
                <c:pt idx="2558">
                  <c:v>9.1530100000000001</c:v>
                </c:pt>
                <c:pt idx="2559">
                  <c:v>18.867660000000001</c:v>
                </c:pt>
                <c:pt idx="2560">
                  <c:v>2.1107100000000001</c:v>
                </c:pt>
                <c:pt idx="2561">
                  <c:v>2.8791199999999999</c:v>
                </c:pt>
                <c:pt idx="2562">
                  <c:v>2.7014200000000002</c:v>
                </c:pt>
                <c:pt idx="2563">
                  <c:v>4.5246199999999996</c:v>
                </c:pt>
                <c:pt idx="2564">
                  <c:v>2.4414699999999998</c:v>
                </c:pt>
                <c:pt idx="2565">
                  <c:v>19.54541</c:v>
                </c:pt>
                <c:pt idx="2566">
                  <c:v>5.90571</c:v>
                </c:pt>
                <c:pt idx="2567">
                  <c:v>20.087019999999999</c:v>
                </c:pt>
                <c:pt idx="2568">
                  <c:v>17.90616</c:v>
                </c:pt>
                <c:pt idx="2569">
                  <c:v>3.5831300000000001</c:v>
                </c:pt>
                <c:pt idx="2570">
                  <c:v>4.5578500000000002</c:v>
                </c:pt>
                <c:pt idx="2571">
                  <c:v>5.15313</c:v>
                </c:pt>
                <c:pt idx="2572">
                  <c:v>5.5319000000000003</c:v>
                </c:pt>
                <c:pt idx="2573">
                  <c:v>4.4305500000000002</c:v>
                </c:pt>
                <c:pt idx="2574">
                  <c:v>10.114710000000001</c:v>
                </c:pt>
                <c:pt idx="2575">
                  <c:v>5.1536200000000001</c:v>
                </c:pt>
                <c:pt idx="2576">
                  <c:v>8.70533</c:v>
                </c:pt>
                <c:pt idx="2577">
                  <c:v>6.4768800000000004</c:v>
                </c:pt>
                <c:pt idx="2578">
                  <c:v>2.6644299999999999</c:v>
                </c:pt>
                <c:pt idx="2579">
                  <c:v>2.8005200000000001</c:v>
                </c:pt>
                <c:pt idx="2580">
                  <c:v>2.2824200000000001</c:v>
                </c:pt>
                <c:pt idx="2581">
                  <c:v>18.507059999999999</c:v>
                </c:pt>
                <c:pt idx="2582">
                  <c:v>6.7865200000000003</c:v>
                </c:pt>
                <c:pt idx="2583">
                  <c:v>2.5033699999999999</c:v>
                </c:pt>
                <c:pt idx="2584">
                  <c:v>3.1896599999999999</c:v>
                </c:pt>
                <c:pt idx="2585">
                  <c:v>18.904399999999999</c:v>
                </c:pt>
                <c:pt idx="2586">
                  <c:v>2.09795</c:v>
                </c:pt>
                <c:pt idx="2587">
                  <c:v>1.17544</c:v>
                </c:pt>
                <c:pt idx="2588">
                  <c:v>3.9730799999999999</c:v>
                </c:pt>
                <c:pt idx="2589">
                  <c:v>4.3245300000000002</c:v>
                </c:pt>
                <c:pt idx="2590">
                  <c:v>4.4731500000000004</c:v>
                </c:pt>
                <c:pt idx="2591">
                  <c:v>4.4535799999999997</c:v>
                </c:pt>
                <c:pt idx="2592">
                  <c:v>0.72843000000000002</c:v>
                </c:pt>
                <c:pt idx="2593">
                  <c:v>8.4206400000000006</c:v>
                </c:pt>
                <c:pt idx="2594">
                  <c:v>4.4892399999999997</c:v>
                </c:pt>
                <c:pt idx="2595">
                  <c:v>7.8403200000000002</c:v>
                </c:pt>
                <c:pt idx="2596">
                  <c:v>8.4316600000000008</c:v>
                </c:pt>
                <c:pt idx="2597">
                  <c:v>2.5638800000000002</c:v>
                </c:pt>
                <c:pt idx="2598">
                  <c:v>2.4756</c:v>
                </c:pt>
                <c:pt idx="2599">
                  <c:v>18.5715</c:v>
                </c:pt>
                <c:pt idx="2600">
                  <c:v>18.932980000000001</c:v>
                </c:pt>
                <c:pt idx="2601">
                  <c:v>17.599209999999999</c:v>
                </c:pt>
                <c:pt idx="2602">
                  <c:v>14.224270000000001</c:v>
                </c:pt>
                <c:pt idx="2603">
                  <c:v>17.61234</c:v>
                </c:pt>
                <c:pt idx="2604">
                  <c:v>18.779910000000001</c:v>
                </c:pt>
                <c:pt idx="2605">
                  <c:v>9.4618000000000002</c:v>
                </c:pt>
                <c:pt idx="2606">
                  <c:v>1.8899300000000001</c:v>
                </c:pt>
                <c:pt idx="2607">
                  <c:v>10.0792</c:v>
                </c:pt>
                <c:pt idx="2608">
                  <c:v>4.9902199999999999</c:v>
                </c:pt>
                <c:pt idx="2609">
                  <c:v>11.81305</c:v>
                </c:pt>
                <c:pt idx="2610">
                  <c:v>0.80044000000000004</c:v>
                </c:pt>
                <c:pt idx="2611">
                  <c:v>7.5178799999999999</c:v>
                </c:pt>
                <c:pt idx="2612">
                  <c:v>11.27356</c:v>
                </c:pt>
                <c:pt idx="2613">
                  <c:v>7.5562199999999997</c:v>
                </c:pt>
                <c:pt idx="2614">
                  <c:v>6.2164700000000002</c:v>
                </c:pt>
                <c:pt idx="2615">
                  <c:v>7.1301300000000003</c:v>
                </c:pt>
                <c:pt idx="2616">
                  <c:v>18.822970000000002</c:v>
                </c:pt>
                <c:pt idx="2617">
                  <c:v>18.80911</c:v>
                </c:pt>
                <c:pt idx="2618">
                  <c:v>14.14019</c:v>
                </c:pt>
                <c:pt idx="2619">
                  <c:v>7.3390300000000002</c:v>
                </c:pt>
                <c:pt idx="2620">
                  <c:v>11.23817</c:v>
                </c:pt>
                <c:pt idx="2621">
                  <c:v>2.7801200000000001</c:v>
                </c:pt>
                <c:pt idx="2622">
                  <c:v>5.1501400000000004</c:v>
                </c:pt>
                <c:pt idx="2623">
                  <c:v>5.4782500000000001</c:v>
                </c:pt>
                <c:pt idx="2624">
                  <c:v>6.3415100000000004</c:v>
                </c:pt>
                <c:pt idx="2625">
                  <c:v>4.6424500000000002</c:v>
                </c:pt>
                <c:pt idx="2626">
                  <c:v>3.47864</c:v>
                </c:pt>
                <c:pt idx="2627">
                  <c:v>4.0025500000000003</c:v>
                </c:pt>
                <c:pt idx="2628">
                  <c:v>18.205079999999999</c:v>
                </c:pt>
                <c:pt idx="2629">
                  <c:v>6.5468200000000003</c:v>
                </c:pt>
                <c:pt idx="2630">
                  <c:v>17.068169999999999</c:v>
                </c:pt>
                <c:pt idx="2631">
                  <c:v>16.648240000000001</c:v>
                </c:pt>
                <c:pt idx="2632">
                  <c:v>11.211779999999999</c:v>
                </c:pt>
                <c:pt idx="2633">
                  <c:v>18.36073</c:v>
                </c:pt>
                <c:pt idx="2634">
                  <c:v>12.461919999999999</c:v>
                </c:pt>
                <c:pt idx="2635">
                  <c:v>18.16018</c:v>
                </c:pt>
                <c:pt idx="2636">
                  <c:v>4.9675599999999998</c:v>
                </c:pt>
                <c:pt idx="2637">
                  <c:v>6.8837200000000003</c:v>
                </c:pt>
                <c:pt idx="2638">
                  <c:v>7.70296</c:v>
                </c:pt>
                <c:pt idx="2639">
                  <c:v>4.5606</c:v>
                </c:pt>
                <c:pt idx="2640">
                  <c:v>8.7348800000000004</c:v>
                </c:pt>
                <c:pt idx="2641">
                  <c:v>14.825839999999999</c:v>
                </c:pt>
                <c:pt idx="2642">
                  <c:v>18.187529999999999</c:v>
                </c:pt>
                <c:pt idx="2643">
                  <c:v>19.225739999999998</c:v>
                </c:pt>
                <c:pt idx="2644">
                  <c:v>19.53717</c:v>
                </c:pt>
                <c:pt idx="2645">
                  <c:v>19.460889999999999</c:v>
                </c:pt>
                <c:pt idx="2646">
                  <c:v>18.391290000000001</c:v>
                </c:pt>
                <c:pt idx="2647">
                  <c:v>1.7282</c:v>
                </c:pt>
                <c:pt idx="2648">
                  <c:v>2.0975999999999999</c:v>
                </c:pt>
                <c:pt idx="2649">
                  <c:v>15.23832</c:v>
                </c:pt>
                <c:pt idx="2650">
                  <c:v>19.86298</c:v>
                </c:pt>
                <c:pt idx="2651">
                  <c:v>17.517520000000001</c:v>
                </c:pt>
                <c:pt idx="2652">
                  <c:v>19.373270000000002</c:v>
                </c:pt>
                <c:pt idx="2653">
                  <c:v>19.305040000000002</c:v>
                </c:pt>
                <c:pt idx="2654">
                  <c:v>19.250920000000001</c:v>
                </c:pt>
                <c:pt idx="2655">
                  <c:v>1.96654</c:v>
                </c:pt>
                <c:pt idx="2656">
                  <c:v>2.04182</c:v>
                </c:pt>
                <c:pt idx="2657">
                  <c:v>4.2724200000000003</c:v>
                </c:pt>
                <c:pt idx="2658">
                  <c:v>6.8109500000000001</c:v>
                </c:pt>
                <c:pt idx="2659">
                  <c:v>4.6973000000000003</c:v>
                </c:pt>
                <c:pt idx="2660">
                  <c:v>3.04087</c:v>
                </c:pt>
                <c:pt idx="2661">
                  <c:v>5.83439</c:v>
                </c:pt>
                <c:pt idx="2662">
                  <c:v>5.0221499999999999</c:v>
                </c:pt>
                <c:pt idx="2663">
                  <c:v>8.5162899999999997</c:v>
                </c:pt>
                <c:pt idx="2664">
                  <c:v>5.7359099999999996</c:v>
                </c:pt>
                <c:pt idx="2665">
                  <c:v>5.28165</c:v>
                </c:pt>
                <c:pt idx="2666">
                  <c:v>6.8413000000000004</c:v>
                </c:pt>
                <c:pt idx="2667">
                  <c:v>4.6480199999999998</c:v>
                </c:pt>
                <c:pt idx="2668">
                  <c:v>1.4481999999999999</c:v>
                </c:pt>
                <c:pt idx="2669">
                  <c:v>6.5302899999999999</c:v>
                </c:pt>
                <c:pt idx="2670">
                  <c:v>2.56433</c:v>
                </c:pt>
                <c:pt idx="2671">
                  <c:v>6.4857100000000001</c:v>
                </c:pt>
                <c:pt idx="2672">
                  <c:v>4.4152399999999998</c:v>
                </c:pt>
                <c:pt idx="2673">
                  <c:v>2.8130299999999999</c:v>
                </c:pt>
                <c:pt idx="2674">
                  <c:v>17.927530000000001</c:v>
                </c:pt>
                <c:pt idx="2675">
                  <c:v>18.974209999999999</c:v>
                </c:pt>
                <c:pt idx="2676">
                  <c:v>14.639810000000001</c:v>
                </c:pt>
                <c:pt idx="2677">
                  <c:v>18.951599999999999</c:v>
                </c:pt>
                <c:pt idx="2678">
                  <c:v>9.7622800000000005</c:v>
                </c:pt>
                <c:pt idx="2679">
                  <c:v>19.27843</c:v>
                </c:pt>
                <c:pt idx="2680">
                  <c:v>1.95807</c:v>
                </c:pt>
                <c:pt idx="2681">
                  <c:v>1.98017</c:v>
                </c:pt>
                <c:pt idx="2682">
                  <c:v>14.401820000000001</c:v>
                </c:pt>
                <c:pt idx="2683">
                  <c:v>20.47946</c:v>
                </c:pt>
                <c:pt idx="2684">
                  <c:v>19.710290000000001</c:v>
                </c:pt>
                <c:pt idx="2685">
                  <c:v>19.620380000000001</c:v>
                </c:pt>
                <c:pt idx="2686">
                  <c:v>9.6355299999999993</c:v>
                </c:pt>
                <c:pt idx="2687">
                  <c:v>18.405850000000001</c:v>
                </c:pt>
                <c:pt idx="2688">
                  <c:v>3.1093199999999999</c:v>
                </c:pt>
                <c:pt idx="2689">
                  <c:v>1.82318</c:v>
                </c:pt>
                <c:pt idx="2690">
                  <c:v>6.2387199999999998</c:v>
                </c:pt>
                <c:pt idx="2691">
                  <c:v>4.73841</c:v>
                </c:pt>
                <c:pt idx="2692">
                  <c:v>2.8170899999999999</c:v>
                </c:pt>
                <c:pt idx="2693">
                  <c:v>5.6029799999999996</c:v>
                </c:pt>
                <c:pt idx="2694">
                  <c:v>5.99099</c:v>
                </c:pt>
                <c:pt idx="2695">
                  <c:v>6.9223699999999999</c:v>
                </c:pt>
                <c:pt idx="2696">
                  <c:v>6.8447899999999997</c:v>
                </c:pt>
                <c:pt idx="2697">
                  <c:v>3.4548199999999998</c:v>
                </c:pt>
                <c:pt idx="2698">
                  <c:v>4.2710100000000004</c:v>
                </c:pt>
                <c:pt idx="2699">
                  <c:v>5.1975199999999999</c:v>
                </c:pt>
                <c:pt idx="2700">
                  <c:v>5.3844799999999999</c:v>
                </c:pt>
                <c:pt idx="2701">
                  <c:v>6.18689</c:v>
                </c:pt>
                <c:pt idx="2702">
                  <c:v>6.8880499999999998</c:v>
                </c:pt>
                <c:pt idx="2703">
                  <c:v>1.17011</c:v>
                </c:pt>
                <c:pt idx="2704">
                  <c:v>1.59839</c:v>
                </c:pt>
                <c:pt idx="2705">
                  <c:v>1.8403099999999999</c:v>
                </c:pt>
                <c:pt idx="2706">
                  <c:v>1.08033</c:v>
                </c:pt>
                <c:pt idx="2707">
                  <c:v>0.90888000000000002</c:v>
                </c:pt>
                <c:pt idx="2708">
                  <c:v>0.91393000000000002</c:v>
                </c:pt>
                <c:pt idx="2709">
                  <c:v>1.9701599999999999</c:v>
                </c:pt>
                <c:pt idx="2710">
                  <c:v>0.88980999999999999</c:v>
                </c:pt>
                <c:pt idx="2711">
                  <c:v>2.4013499999999999</c:v>
                </c:pt>
                <c:pt idx="2712">
                  <c:v>2.4434300000000002</c:v>
                </c:pt>
                <c:pt idx="2713">
                  <c:v>2.12913</c:v>
                </c:pt>
                <c:pt idx="2714">
                  <c:v>1.63219</c:v>
                </c:pt>
                <c:pt idx="2715">
                  <c:v>2.8976199999999999</c:v>
                </c:pt>
                <c:pt idx="2716">
                  <c:v>1.1402099999999999</c:v>
                </c:pt>
                <c:pt idx="2717">
                  <c:v>2.6643599999999998</c:v>
                </c:pt>
                <c:pt idx="2718">
                  <c:v>3.9713400000000001</c:v>
                </c:pt>
                <c:pt idx="2719">
                  <c:v>1.76403</c:v>
                </c:pt>
                <c:pt idx="2720">
                  <c:v>2.3869600000000002</c:v>
                </c:pt>
                <c:pt idx="2721">
                  <c:v>2.5598399999999999</c:v>
                </c:pt>
                <c:pt idx="2722">
                  <c:v>2.1540699999999999</c:v>
                </c:pt>
                <c:pt idx="2723">
                  <c:v>3.23</c:v>
                </c:pt>
                <c:pt idx="2724">
                  <c:v>0.94977999999999996</c:v>
                </c:pt>
                <c:pt idx="2725">
                  <c:v>1.9195</c:v>
                </c:pt>
                <c:pt idx="2726">
                  <c:v>2.2190400000000001</c:v>
                </c:pt>
                <c:pt idx="2727">
                  <c:v>2.2599499999999999</c:v>
                </c:pt>
                <c:pt idx="2728">
                  <c:v>3.2195299999999998</c:v>
                </c:pt>
                <c:pt idx="2729">
                  <c:v>1.1014200000000001</c:v>
                </c:pt>
                <c:pt idx="2730">
                  <c:v>1.81839</c:v>
                </c:pt>
                <c:pt idx="2731">
                  <c:v>1.4252499999999999</c:v>
                </c:pt>
                <c:pt idx="2732">
                  <c:v>1.73787</c:v>
                </c:pt>
                <c:pt idx="2733">
                  <c:v>3.7096100000000001</c:v>
                </c:pt>
                <c:pt idx="2734">
                  <c:v>4.2795899999999998</c:v>
                </c:pt>
                <c:pt idx="2735">
                  <c:v>2.7176800000000001</c:v>
                </c:pt>
                <c:pt idx="2736">
                  <c:v>3.6934999999999998</c:v>
                </c:pt>
                <c:pt idx="2737">
                  <c:v>1.3571200000000001</c:v>
                </c:pt>
                <c:pt idx="2738">
                  <c:v>0.89115</c:v>
                </c:pt>
                <c:pt idx="2739">
                  <c:v>2.3310599999999999</c:v>
                </c:pt>
                <c:pt idx="2740">
                  <c:v>2.5094799999999999</c:v>
                </c:pt>
                <c:pt idx="2741">
                  <c:v>1.1630499999999999</c:v>
                </c:pt>
                <c:pt idx="2742">
                  <c:v>2.0343</c:v>
                </c:pt>
                <c:pt idx="2743">
                  <c:v>2.3715000000000002</c:v>
                </c:pt>
                <c:pt idx="2744">
                  <c:v>1.3582700000000001</c:v>
                </c:pt>
                <c:pt idx="2745">
                  <c:v>4.4038899999999996</c:v>
                </c:pt>
                <c:pt idx="2746">
                  <c:v>4.3424699999999996</c:v>
                </c:pt>
                <c:pt idx="2747">
                  <c:v>2.60968</c:v>
                </c:pt>
                <c:pt idx="2748">
                  <c:v>3.6105</c:v>
                </c:pt>
                <c:pt idx="2749">
                  <c:v>2.0922900000000002</c:v>
                </c:pt>
                <c:pt idx="2750">
                  <c:v>2.3229299999999999</c:v>
                </c:pt>
                <c:pt idx="2751">
                  <c:v>1.40802</c:v>
                </c:pt>
                <c:pt idx="2752">
                  <c:v>3.4947400000000002</c:v>
                </c:pt>
                <c:pt idx="2753">
                  <c:v>4.2259399999999996</c:v>
                </c:pt>
                <c:pt idx="2754">
                  <c:v>1.2079299999999999</c:v>
                </c:pt>
                <c:pt idx="2755">
                  <c:v>2.4945300000000001</c:v>
                </c:pt>
                <c:pt idx="2756">
                  <c:v>2.93777</c:v>
                </c:pt>
                <c:pt idx="2757">
                  <c:v>2.8113600000000001</c:v>
                </c:pt>
                <c:pt idx="2758">
                  <c:v>3.0973899999999999</c:v>
                </c:pt>
                <c:pt idx="2759">
                  <c:v>2.03091</c:v>
                </c:pt>
                <c:pt idx="2760">
                  <c:v>1.5866499999999999</c:v>
                </c:pt>
                <c:pt idx="2761">
                  <c:v>2.6433499999999999</c:v>
                </c:pt>
                <c:pt idx="2762">
                  <c:v>2.7296399999999998</c:v>
                </c:pt>
                <c:pt idx="2763">
                  <c:v>1.9415100000000001</c:v>
                </c:pt>
                <c:pt idx="2764">
                  <c:v>1.84918</c:v>
                </c:pt>
                <c:pt idx="2765">
                  <c:v>2.3117399999999999</c:v>
                </c:pt>
                <c:pt idx="2766">
                  <c:v>2.3028599999999999</c:v>
                </c:pt>
                <c:pt idx="2767">
                  <c:v>2.4917899999999999</c:v>
                </c:pt>
                <c:pt idx="2768">
                  <c:v>1.8077000000000001</c:v>
                </c:pt>
                <c:pt idx="2769">
                  <c:v>2.2549100000000002</c:v>
                </c:pt>
                <c:pt idx="2770">
                  <c:v>0.90620000000000001</c:v>
                </c:pt>
                <c:pt idx="2771">
                  <c:v>0.21870000000000001</c:v>
                </c:pt>
                <c:pt idx="2772">
                  <c:v>1.50966</c:v>
                </c:pt>
                <c:pt idx="2773">
                  <c:v>1.8022</c:v>
                </c:pt>
                <c:pt idx="2774">
                  <c:v>4.3060799999999997</c:v>
                </c:pt>
                <c:pt idx="2775">
                  <c:v>1.7400599999999999</c:v>
                </c:pt>
                <c:pt idx="2776">
                  <c:v>2.4139300000000001</c:v>
                </c:pt>
                <c:pt idx="2777">
                  <c:v>1.12174</c:v>
                </c:pt>
                <c:pt idx="2778">
                  <c:v>2.6895899999999999</c:v>
                </c:pt>
                <c:pt idx="2779">
                  <c:v>3.00665</c:v>
                </c:pt>
                <c:pt idx="2780">
                  <c:v>4.2388000000000003</c:v>
                </c:pt>
                <c:pt idx="2781">
                  <c:v>2.6074000000000002</c:v>
                </c:pt>
                <c:pt idx="2782">
                  <c:v>2.39988</c:v>
                </c:pt>
                <c:pt idx="2783">
                  <c:v>1.18425</c:v>
                </c:pt>
                <c:pt idx="2784">
                  <c:v>1.1791</c:v>
                </c:pt>
                <c:pt idx="2785">
                  <c:v>0.56879999999999997</c:v>
                </c:pt>
                <c:pt idx="2786">
                  <c:v>0.60972999999999999</c:v>
                </c:pt>
                <c:pt idx="2787">
                  <c:v>2.5017499999999999</c:v>
                </c:pt>
                <c:pt idx="2788">
                  <c:v>1.95617</c:v>
                </c:pt>
                <c:pt idx="2789">
                  <c:v>2.1302099999999999</c:v>
                </c:pt>
                <c:pt idx="2790">
                  <c:v>2.3825400000000001</c:v>
                </c:pt>
                <c:pt idx="2791">
                  <c:v>4.1506699999999999</c:v>
                </c:pt>
                <c:pt idx="2792">
                  <c:v>5.2531100000000004</c:v>
                </c:pt>
                <c:pt idx="2793">
                  <c:v>4.10527</c:v>
                </c:pt>
                <c:pt idx="2794">
                  <c:v>6.2820299999999998</c:v>
                </c:pt>
                <c:pt idx="2795">
                  <c:v>4.3428899999999997</c:v>
                </c:pt>
                <c:pt idx="2796">
                  <c:v>3.3633999999999999</c:v>
                </c:pt>
                <c:pt idx="2797">
                  <c:v>4.3134800000000002</c:v>
                </c:pt>
                <c:pt idx="2798">
                  <c:v>6.1983800000000002</c:v>
                </c:pt>
                <c:pt idx="2799">
                  <c:v>1.81457</c:v>
                </c:pt>
                <c:pt idx="2800">
                  <c:v>1.97496</c:v>
                </c:pt>
                <c:pt idx="2801">
                  <c:v>2.45214</c:v>
                </c:pt>
                <c:pt idx="2802">
                  <c:v>3.37107</c:v>
                </c:pt>
                <c:pt idx="2803">
                  <c:v>4.3090200000000003</c:v>
                </c:pt>
                <c:pt idx="2804">
                  <c:v>2.4736400000000001</c:v>
                </c:pt>
                <c:pt idx="2805">
                  <c:v>3.1303200000000002</c:v>
                </c:pt>
                <c:pt idx="2806">
                  <c:v>4.3186499999999999</c:v>
                </c:pt>
                <c:pt idx="2807">
                  <c:v>2.6179700000000001</c:v>
                </c:pt>
                <c:pt idx="2808">
                  <c:v>2.6373700000000002</c:v>
                </c:pt>
                <c:pt idx="2809">
                  <c:v>2.9843700000000002</c:v>
                </c:pt>
                <c:pt idx="2810">
                  <c:v>3.5449600000000001</c:v>
                </c:pt>
                <c:pt idx="2811">
                  <c:v>4.50108</c:v>
                </c:pt>
                <c:pt idx="2812">
                  <c:v>2.6588099999999999</c:v>
                </c:pt>
                <c:pt idx="2813">
                  <c:v>2.6644700000000001</c:v>
                </c:pt>
                <c:pt idx="2814">
                  <c:v>2.7420900000000001</c:v>
                </c:pt>
                <c:pt idx="2815">
                  <c:v>3.2612899999999998</c:v>
                </c:pt>
                <c:pt idx="2816">
                  <c:v>4.1775099999999998</c:v>
                </c:pt>
                <c:pt idx="2817">
                  <c:v>1.8089</c:v>
                </c:pt>
                <c:pt idx="2818">
                  <c:v>2.8809300000000002</c:v>
                </c:pt>
                <c:pt idx="2819">
                  <c:v>2.07524</c:v>
                </c:pt>
                <c:pt idx="2820">
                  <c:v>2.2038600000000002</c:v>
                </c:pt>
                <c:pt idx="2821">
                  <c:v>6.1086099999999997</c:v>
                </c:pt>
                <c:pt idx="2822">
                  <c:v>2.2803100000000001</c:v>
                </c:pt>
                <c:pt idx="2823">
                  <c:v>1.1732800000000001</c:v>
                </c:pt>
                <c:pt idx="2824">
                  <c:v>1.75708</c:v>
                </c:pt>
                <c:pt idx="2825">
                  <c:v>3.1206299999999998</c:v>
                </c:pt>
                <c:pt idx="2826">
                  <c:v>3.3833799999999998</c:v>
                </c:pt>
                <c:pt idx="2827">
                  <c:v>2.7397999999999998</c:v>
                </c:pt>
                <c:pt idx="2828">
                  <c:v>2.4689299999999998</c:v>
                </c:pt>
                <c:pt idx="2829">
                  <c:v>2.66031</c:v>
                </c:pt>
                <c:pt idx="2830">
                  <c:v>1.27091</c:v>
                </c:pt>
                <c:pt idx="2831">
                  <c:v>1.21896</c:v>
                </c:pt>
                <c:pt idx="2832">
                  <c:v>1.1329899999999999</c:v>
                </c:pt>
                <c:pt idx="2833">
                  <c:v>1.71187</c:v>
                </c:pt>
                <c:pt idx="2834">
                  <c:v>1.9354</c:v>
                </c:pt>
                <c:pt idx="2835">
                  <c:v>2.5145300000000002</c:v>
                </c:pt>
                <c:pt idx="2836">
                  <c:v>2.3921700000000001</c:v>
                </c:pt>
                <c:pt idx="2837">
                  <c:v>2.74946</c:v>
                </c:pt>
                <c:pt idx="2838">
                  <c:v>3.6588400000000001</c:v>
                </c:pt>
                <c:pt idx="2839">
                  <c:v>3.83081</c:v>
                </c:pt>
                <c:pt idx="2840">
                  <c:v>4.0774900000000001</c:v>
                </c:pt>
                <c:pt idx="2841">
                  <c:v>1.54678</c:v>
                </c:pt>
                <c:pt idx="2842">
                  <c:v>2.0167000000000002</c:v>
                </c:pt>
                <c:pt idx="2843">
                  <c:v>1.3576299999999999</c:v>
                </c:pt>
                <c:pt idx="2844">
                  <c:v>2.96088</c:v>
                </c:pt>
                <c:pt idx="2845">
                  <c:v>3.66438</c:v>
                </c:pt>
                <c:pt idx="2846">
                  <c:v>4.0285700000000002</c:v>
                </c:pt>
                <c:pt idx="2847">
                  <c:v>2.6852399999999998</c:v>
                </c:pt>
                <c:pt idx="2848">
                  <c:v>6.7068199999999996</c:v>
                </c:pt>
                <c:pt idx="2849">
                  <c:v>2.6009699999999998</c:v>
                </c:pt>
                <c:pt idx="2850">
                  <c:v>1.2677499999999999</c:v>
                </c:pt>
                <c:pt idx="2851">
                  <c:v>2.3795000000000002</c:v>
                </c:pt>
                <c:pt idx="2852">
                  <c:v>1.5712600000000001</c:v>
                </c:pt>
                <c:pt idx="2853">
                  <c:v>2.6440000000000001</c:v>
                </c:pt>
                <c:pt idx="2854">
                  <c:v>0.48570000000000002</c:v>
                </c:pt>
                <c:pt idx="2855">
                  <c:v>1.13707</c:v>
                </c:pt>
                <c:pt idx="2856">
                  <c:v>3.4489999999999998</c:v>
                </c:pt>
                <c:pt idx="2857">
                  <c:v>3.6463800000000002</c:v>
                </c:pt>
                <c:pt idx="2858">
                  <c:v>5.3064799999999996</c:v>
                </c:pt>
                <c:pt idx="2859">
                  <c:v>4.3121799999999997</c:v>
                </c:pt>
                <c:pt idx="2860">
                  <c:v>1.49055</c:v>
                </c:pt>
                <c:pt idx="2861">
                  <c:v>1.6911</c:v>
                </c:pt>
                <c:pt idx="2862">
                  <c:v>3.1451500000000001</c:v>
                </c:pt>
                <c:pt idx="2863">
                  <c:v>3.6305299999999998</c:v>
                </c:pt>
                <c:pt idx="2864">
                  <c:v>1.7626999999999999</c:v>
                </c:pt>
                <c:pt idx="2865">
                  <c:v>3.8909600000000002</c:v>
                </c:pt>
                <c:pt idx="2866">
                  <c:v>0.60123000000000004</c:v>
                </c:pt>
                <c:pt idx="2867">
                  <c:v>2.0323699999999998</c:v>
                </c:pt>
                <c:pt idx="2868">
                  <c:v>0.84884000000000004</c:v>
                </c:pt>
                <c:pt idx="2869">
                  <c:v>1.7160200000000001</c:v>
                </c:pt>
                <c:pt idx="2870">
                  <c:v>2.5410300000000001</c:v>
                </c:pt>
                <c:pt idx="2871">
                  <c:v>1.4353499999999999</c:v>
                </c:pt>
                <c:pt idx="2872">
                  <c:v>2.4819599999999999</c:v>
                </c:pt>
                <c:pt idx="2873">
                  <c:v>1.41886</c:v>
                </c:pt>
                <c:pt idx="2874">
                  <c:v>2.2662499999999999</c:v>
                </c:pt>
                <c:pt idx="2875">
                  <c:v>2.4398</c:v>
                </c:pt>
                <c:pt idx="2876">
                  <c:v>1.4441900000000001</c:v>
                </c:pt>
                <c:pt idx="2877">
                  <c:v>3.18831</c:v>
                </c:pt>
                <c:pt idx="2878">
                  <c:v>4.1317899999999996</c:v>
                </c:pt>
                <c:pt idx="2879">
                  <c:v>4.7429800000000002</c:v>
                </c:pt>
                <c:pt idx="2880">
                  <c:v>6.1762300000000003</c:v>
                </c:pt>
                <c:pt idx="2881">
                  <c:v>0.96099999999999997</c:v>
                </c:pt>
                <c:pt idx="2882">
                  <c:v>1.03271</c:v>
                </c:pt>
                <c:pt idx="2883">
                  <c:v>2.53755</c:v>
                </c:pt>
                <c:pt idx="2884">
                  <c:v>2.0500799999999999</c:v>
                </c:pt>
                <c:pt idx="2885">
                  <c:v>3.3684099999999999</c:v>
                </c:pt>
                <c:pt idx="2886">
                  <c:v>4.0831600000000003</c:v>
                </c:pt>
                <c:pt idx="2887">
                  <c:v>5.1555799999999996</c:v>
                </c:pt>
                <c:pt idx="2888">
                  <c:v>6.3495400000000002</c:v>
                </c:pt>
                <c:pt idx="2889">
                  <c:v>2.5722200000000002</c:v>
                </c:pt>
                <c:pt idx="2890">
                  <c:v>1.03234</c:v>
                </c:pt>
                <c:pt idx="2891">
                  <c:v>4.2553999999999998</c:v>
                </c:pt>
                <c:pt idx="2892">
                  <c:v>4.6146799999999999</c:v>
                </c:pt>
                <c:pt idx="2893">
                  <c:v>5.0860799999999999</c:v>
                </c:pt>
                <c:pt idx="2894">
                  <c:v>2.6244100000000001</c:v>
                </c:pt>
                <c:pt idx="2895">
                  <c:v>2.5792600000000001</c:v>
                </c:pt>
                <c:pt idx="2896">
                  <c:v>2.4191799999999999</c:v>
                </c:pt>
                <c:pt idx="2897">
                  <c:v>0.95330999999999999</c:v>
                </c:pt>
                <c:pt idx="2898">
                  <c:v>3.1946400000000001</c:v>
                </c:pt>
                <c:pt idx="2899">
                  <c:v>4.1769299999999996</c:v>
                </c:pt>
                <c:pt idx="2900">
                  <c:v>4.9406299999999996</c:v>
                </c:pt>
                <c:pt idx="2901">
                  <c:v>5.1796100000000003</c:v>
                </c:pt>
                <c:pt idx="2902">
                  <c:v>4.0658399999999997</c:v>
                </c:pt>
                <c:pt idx="2903">
                  <c:v>4.7438099999999999</c:v>
                </c:pt>
                <c:pt idx="2904">
                  <c:v>5.6600200000000003</c:v>
                </c:pt>
                <c:pt idx="2905">
                  <c:v>6.0654599999999999</c:v>
                </c:pt>
                <c:pt idx="2906">
                  <c:v>3.1442899999999998</c:v>
                </c:pt>
                <c:pt idx="2907">
                  <c:v>4.6509299999999998</c:v>
                </c:pt>
                <c:pt idx="2908">
                  <c:v>4.3878399999999997</c:v>
                </c:pt>
                <c:pt idx="2909">
                  <c:v>4.8118499999999997</c:v>
                </c:pt>
                <c:pt idx="2910">
                  <c:v>2.56412</c:v>
                </c:pt>
                <c:pt idx="2911">
                  <c:v>3.3643800000000001</c:v>
                </c:pt>
                <c:pt idx="2912">
                  <c:v>3.919</c:v>
                </c:pt>
                <c:pt idx="2913">
                  <c:v>1.1829000000000001</c:v>
                </c:pt>
                <c:pt idx="2914">
                  <c:v>3.8592599999999999</c:v>
                </c:pt>
                <c:pt idx="2915">
                  <c:v>5.1663699999999997</c:v>
                </c:pt>
                <c:pt idx="2916">
                  <c:v>0.60909999999999997</c:v>
                </c:pt>
                <c:pt idx="2917">
                  <c:v>1.6539999999999999</c:v>
                </c:pt>
                <c:pt idx="2918">
                  <c:v>2.16045</c:v>
                </c:pt>
                <c:pt idx="2919">
                  <c:v>1.0741099999999999</c:v>
                </c:pt>
                <c:pt idx="2920">
                  <c:v>1.8665700000000001</c:v>
                </c:pt>
                <c:pt idx="2921">
                  <c:v>2.23373</c:v>
                </c:pt>
                <c:pt idx="2922">
                  <c:v>0.62080999999999997</c:v>
                </c:pt>
                <c:pt idx="2923">
                  <c:v>2.5889600000000002</c:v>
                </c:pt>
                <c:pt idx="2924">
                  <c:v>3.2006800000000002</c:v>
                </c:pt>
                <c:pt idx="2925">
                  <c:v>3.61232</c:v>
                </c:pt>
                <c:pt idx="2926">
                  <c:v>1.1393599999999999</c:v>
                </c:pt>
                <c:pt idx="2927">
                  <c:v>3.9824899999999999</c:v>
                </c:pt>
                <c:pt idx="2928">
                  <c:v>5.1903899999999998</c:v>
                </c:pt>
                <c:pt idx="2929">
                  <c:v>2.09097</c:v>
                </c:pt>
                <c:pt idx="2930">
                  <c:v>2.1475900000000001</c:v>
                </c:pt>
                <c:pt idx="2931">
                  <c:v>2.3115600000000001</c:v>
                </c:pt>
                <c:pt idx="2932">
                  <c:v>1.6400699999999999</c:v>
                </c:pt>
                <c:pt idx="2933">
                  <c:v>2.4234900000000001</c:v>
                </c:pt>
                <c:pt idx="2934">
                  <c:v>2.5103200000000001</c:v>
                </c:pt>
                <c:pt idx="2935">
                  <c:v>3.4054700000000002</c:v>
                </c:pt>
                <c:pt idx="2936">
                  <c:v>3.4834200000000002</c:v>
                </c:pt>
                <c:pt idx="2937">
                  <c:v>6.2958499999999997</c:v>
                </c:pt>
                <c:pt idx="2938">
                  <c:v>4.5744100000000003</c:v>
                </c:pt>
                <c:pt idx="2939">
                  <c:v>7.3010700000000002</c:v>
                </c:pt>
                <c:pt idx="2940">
                  <c:v>3.8591600000000001</c:v>
                </c:pt>
                <c:pt idx="2941">
                  <c:v>6.2379100000000003</c:v>
                </c:pt>
                <c:pt idx="2942">
                  <c:v>3.96374</c:v>
                </c:pt>
                <c:pt idx="2943">
                  <c:v>6.3516300000000001</c:v>
                </c:pt>
                <c:pt idx="2944">
                  <c:v>2.4355099999999998</c:v>
                </c:pt>
                <c:pt idx="2945">
                  <c:v>1.7937399999999999</c:v>
                </c:pt>
                <c:pt idx="2946">
                  <c:v>1.61633</c:v>
                </c:pt>
                <c:pt idx="2947">
                  <c:v>1.9883599999999999</c:v>
                </c:pt>
                <c:pt idx="2948">
                  <c:v>2.5959300000000001</c:v>
                </c:pt>
                <c:pt idx="2949">
                  <c:v>1.3283</c:v>
                </c:pt>
                <c:pt idx="2950">
                  <c:v>1.90726</c:v>
                </c:pt>
                <c:pt idx="2951">
                  <c:v>2.0404800000000001</c:v>
                </c:pt>
                <c:pt idx="2952">
                  <c:v>2.34368</c:v>
                </c:pt>
                <c:pt idx="2953">
                  <c:v>2.77447</c:v>
                </c:pt>
                <c:pt idx="2954">
                  <c:v>2.2564899999999999</c:v>
                </c:pt>
                <c:pt idx="2955">
                  <c:v>3.7615799999999999</c:v>
                </c:pt>
                <c:pt idx="2956">
                  <c:v>3.7518500000000001</c:v>
                </c:pt>
                <c:pt idx="2957">
                  <c:v>4.3014700000000001</c:v>
                </c:pt>
                <c:pt idx="2958">
                  <c:v>3.87059</c:v>
                </c:pt>
                <c:pt idx="2959">
                  <c:v>3.1446700000000001</c:v>
                </c:pt>
                <c:pt idx="2960">
                  <c:v>2.6039099999999999</c:v>
                </c:pt>
                <c:pt idx="2961">
                  <c:v>3.7710599999999999</c:v>
                </c:pt>
                <c:pt idx="2962">
                  <c:v>3.7195299999999998</c:v>
                </c:pt>
                <c:pt idx="2963">
                  <c:v>4.3010400000000004</c:v>
                </c:pt>
                <c:pt idx="2964">
                  <c:v>3.9319500000000001</c:v>
                </c:pt>
                <c:pt idx="2965">
                  <c:v>3.15543</c:v>
                </c:pt>
                <c:pt idx="2966">
                  <c:v>3.2294499999999999</c:v>
                </c:pt>
                <c:pt idx="2967">
                  <c:v>1.83161</c:v>
                </c:pt>
                <c:pt idx="2968">
                  <c:v>3.3191999999999999</c:v>
                </c:pt>
                <c:pt idx="2969">
                  <c:v>4.01396</c:v>
                </c:pt>
                <c:pt idx="2970">
                  <c:v>0.73419000000000001</c:v>
                </c:pt>
                <c:pt idx="2971">
                  <c:v>2.5754000000000001</c:v>
                </c:pt>
                <c:pt idx="2972">
                  <c:v>3.9645800000000002</c:v>
                </c:pt>
                <c:pt idx="2973">
                  <c:v>3.9906700000000002</c:v>
                </c:pt>
                <c:pt idx="2974">
                  <c:v>3.9693700000000001</c:v>
                </c:pt>
                <c:pt idx="2975">
                  <c:v>4.7700199999999997</c:v>
                </c:pt>
                <c:pt idx="2976">
                  <c:v>2.2768899999999999</c:v>
                </c:pt>
                <c:pt idx="2977">
                  <c:v>1.4352799999999999</c:v>
                </c:pt>
                <c:pt idx="2978">
                  <c:v>4.8539399999999997</c:v>
                </c:pt>
                <c:pt idx="2979">
                  <c:v>5.0591799999999996</c:v>
                </c:pt>
                <c:pt idx="2980">
                  <c:v>5.8041700000000001</c:v>
                </c:pt>
                <c:pt idx="2981">
                  <c:v>1.4299299999999999</c:v>
                </c:pt>
                <c:pt idx="2982">
                  <c:v>1.5179199999999999</c:v>
                </c:pt>
                <c:pt idx="2983">
                  <c:v>4.4807699999999997</c:v>
                </c:pt>
                <c:pt idx="2984">
                  <c:v>6.2412400000000003</c:v>
                </c:pt>
                <c:pt idx="2985">
                  <c:v>2.54087</c:v>
                </c:pt>
                <c:pt idx="2986">
                  <c:v>1.3709</c:v>
                </c:pt>
                <c:pt idx="2987">
                  <c:v>4.8820100000000002</c:v>
                </c:pt>
                <c:pt idx="2988">
                  <c:v>4.8674600000000003</c:v>
                </c:pt>
                <c:pt idx="2989">
                  <c:v>7.86043</c:v>
                </c:pt>
                <c:pt idx="2990">
                  <c:v>4.1005900000000004</c:v>
                </c:pt>
                <c:pt idx="2991">
                  <c:v>2.0368900000000001</c:v>
                </c:pt>
                <c:pt idx="2992">
                  <c:v>2.0341499999999999</c:v>
                </c:pt>
                <c:pt idx="2993">
                  <c:v>4.6659300000000004</c:v>
                </c:pt>
                <c:pt idx="2994">
                  <c:v>5.6563999999999997</c:v>
                </c:pt>
                <c:pt idx="2995">
                  <c:v>3.77684</c:v>
                </c:pt>
                <c:pt idx="2996">
                  <c:v>1.6571400000000001</c:v>
                </c:pt>
                <c:pt idx="2997">
                  <c:v>1.6895899999999999</c:v>
                </c:pt>
                <c:pt idx="2998">
                  <c:v>1.82741</c:v>
                </c:pt>
                <c:pt idx="2999">
                  <c:v>1.5743400000000001</c:v>
                </c:pt>
                <c:pt idx="3000">
                  <c:v>0.94733999999999996</c:v>
                </c:pt>
                <c:pt idx="3001">
                  <c:v>0.76253000000000004</c:v>
                </c:pt>
                <c:pt idx="3002">
                  <c:v>1.8914500000000001</c:v>
                </c:pt>
                <c:pt idx="3003">
                  <c:v>1.0581499999999999</c:v>
                </c:pt>
                <c:pt idx="3004">
                  <c:v>1.93845</c:v>
                </c:pt>
                <c:pt idx="3005">
                  <c:v>2.0270800000000002</c:v>
                </c:pt>
                <c:pt idx="3006">
                  <c:v>0.7712</c:v>
                </c:pt>
                <c:pt idx="3007">
                  <c:v>1.0240800000000001</c:v>
                </c:pt>
                <c:pt idx="3008">
                  <c:v>1.9065000000000001</c:v>
                </c:pt>
                <c:pt idx="3009">
                  <c:v>1.8291200000000001</c:v>
                </c:pt>
                <c:pt idx="3010">
                  <c:v>1.6604699999999999</c:v>
                </c:pt>
                <c:pt idx="3011">
                  <c:v>2.3627799999999999</c:v>
                </c:pt>
                <c:pt idx="3012">
                  <c:v>2.5512899999999998</c:v>
                </c:pt>
                <c:pt idx="3013">
                  <c:v>3.0806399999999998</c:v>
                </c:pt>
                <c:pt idx="3014">
                  <c:v>2.6352099999999998</c:v>
                </c:pt>
                <c:pt idx="3015">
                  <c:v>1.2278800000000001</c:v>
                </c:pt>
                <c:pt idx="3016">
                  <c:v>2.3669600000000002</c:v>
                </c:pt>
                <c:pt idx="3017">
                  <c:v>2.5598299999999998</c:v>
                </c:pt>
                <c:pt idx="3018">
                  <c:v>0.93725999999999998</c:v>
                </c:pt>
                <c:pt idx="3019">
                  <c:v>0.96752000000000005</c:v>
                </c:pt>
                <c:pt idx="3020">
                  <c:v>2.1294400000000002</c:v>
                </c:pt>
                <c:pt idx="3021">
                  <c:v>2.1864499999999998</c:v>
                </c:pt>
                <c:pt idx="3022">
                  <c:v>2.2915999999999999</c:v>
                </c:pt>
                <c:pt idx="3023">
                  <c:v>2.0709</c:v>
                </c:pt>
                <c:pt idx="3024">
                  <c:v>2.2257699999999998</c:v>
                </c:pt>
                <c:pt idx="3025">
                  <c:v>3.1682199999999998</c:v>
                </c:pt>
                <c:pt idx="3026">
                  <c:v>3.0360900000000002</c:v>
                </c:pt>
                <c:pt idx="3027">
                  <c:v>1.05528</c:v>
                </c:pt>
                <c:pt idx="3028">
                  <c:v>2.2321800000000001</c:v>
                </c:pt>
                <c:pt idx="3029">
                  <c:v>2.88388</c:v>
                </c:pt>
                <c:pt idx="3030">
                  <c:v>4.1479699999999999</c:v>
                </c:pt>
                <c:pt idx="3031">
                  <c:v>2.1538900000000001</c:v>
                </c:pt>
                <c:pt idx="3032">
                  <c:v>7.1742499999999998</c:v>
                </c:pt>
                <c:pt idx="3033">
                  <c:v>3.4042300000000001</c:v>
                </c:pt>
                <c:pt idx="3034">
                  <c:v>1.2346200000000001</c:v>
                </c:pt>
                <c:pt idx="3035">
                  <c:v>6.7255099999999999</c:v>
                </c:pt>
                <c:pt idx="3036">
                  <c:v>3.3522400000000001</c:v>
                </c:pt>
                <c:pt idx="3037">
                  <c:v>1.2589999999999999</c:v>
                </c:pt>
                <c:pt idx="3038">
                  <c:v>1.1296200000000001</c:v>
                </c:pt>
                <c:pt idx="3039">
                  <c:v>1.8486199999999999</c:v>
                </c:pt>
                <c:pt idx="3040">
                  <c:v>1.05688</c:v>
                </c:pt>
                <c:pt idx="3041">
                  <c:v>0.42564999999999997</c:v>
                </c:pt>
                <c:pt idx="3042">
                  <c:v>1.18764</c:v>
                </c:pt>
                <c:pt idx="3043">
                  <c:v>2.27712</c:v>
                </c:pt>
                <c:pt idx="3044">
                  <c:v>2.2981400000000001</c:v>
                </c:pt>
                <c:pt idx="3045">
                  <c:v>3.2351000000000001</c:v>
                </c:pt>
                <c:pt idx="3046">
                  <c:v>4.8145199999999999</c:v>
                </c:pt>
                <c:pt idx="3047">
                  <c:v>2.3904200000000002</c:v>
                </c:pt>
                <c:pt idx="3048">
                  <c:v>3.3917700000000002</c:v>
                </c:pt>
                <c:pt idx="3049">
                  <c:v>4.66988</c:v>
                </c:pt>
                <c:pt idx="3050">
                  <c:v>1.9101900000000001</c:v>
                </c:pt>
                <c:pt idx="3051">
                  <c:v>1.0221199999999999</c:v>
                </c:pt>
                <c:pt idx="3052">
                  <c:v>2.3326899999999999</c:v>
                </c:pt>
                <c:pt idx="3053">
                  <c:v>2.6458900000000001</c:v>
                </c:pt>
                <c:pt idx="3054">
                  <c:v>2.5736500000000002</c:v>
                </c:pt>
                <c:pt idx="3055">
                  <c:v>1.34355</c:v>
                </c:pt>
                <c:pt idx="3056">
                  <c:v>3.3883000000000001</c:v>
                </c:pt>
                <c:pt idx="3057">
                  <c:v>2.1909000000000001</c:v>
                </c:pt>
                <c:pt idx="3058">
                  <c:v>2.61286</c:v>
                </c:pt>
                <c:pt idx="3059">
                  <c:v>2.5963799999999999</c:v>
                </c:pt>
                <c:pt idx="3060">
                  <c:v>3.1514899999999999</c:v>
                </c:pt>
                <c:pt idx="3061">
                  <c:v>1.0861700000000001</c:v>
                </c:pt>
                <c:pt idx="3062">
                  <c:v>6.1077899999999996</c:v>
                </c:pt>
                <c:pt idx="3063">
                  <c:v>3.9947699999999999</c:v>
                </c:pt>
                <c:pt idx="3064">
                  <c:v>7.1614300000000002</c:v>
                </c:pt>
                <c:pt idx="3065">
                  <c:v>1.6766300000000001</c:v>
                </c:pt>
                <c:pt idx="3066">
                  <c:v>3.6172399999999998</c:v>
                </c:pt>
                <c:pt idx="3067">
                  <c:v>1.3164400000000001</c:v>
                </c:pt>
                <c:pt idx="3068">
                  <c:v>2.8550599999999999</c:v>
                </c:pt>
                <c:pt idx="3069">
                  <c:v>3.7625700000000002</c:v>
                </c:pt>
                <c:pt idx="3070">
                  <c:v>4.67171</c:v>
                </c:pt>
                <c:pt idx="3071">
                  <c:v>4.2963199999999997</c:v>
                </c:pt>
                <c:pt idx="3072">
                  <c:v>0.78549000000000002</c:v>
                </c:pt>
                <c:pt idx="3073">
                  <c:v>1.30325</c:v>
                </c:pt>
                <c:pt idx="3074">
                  <c:v>1.0700700000000001</c:v>
                </c:pt>
                <c:pt idx="3075">
                  <c:v>1.0805400000000001</c:v>
                </c:pt>
                <c:pt idx="3076">
                  <c:v>0.46229999999999999</c:v>
                </c:pt>
                <c:pt idx="3077">
                  <c:v>2.1649799999999999</c:v>
                </c:pt>
                <c:pt idx="3078">
                  <c:v>2.5398700000000001</c:v>
                </c:pt>
                <c:pt idx="3079">
                  <c:v>1.89672</c:v>
                </c:pt>
                <c:pt idx="3080">
                  <c:v>1.1507000000000001</c:v>
                </c:pt>
                <c:pt idx="3081">
                  <c:v>1.93093</c:v>
                </c:pt>
                <c:pt idx="3082">
                  <c:v>2.5019</c:v>
                </c:pt>
                <c:pt idx="3083">
                  <c:v>1.22577</c:v>
                </c:pt>
                <c:pt idx="3084">
                  <c:v>0.18994</c:v>
                </c:pt>
                <c:pt idx="3085">
                  <c:v>2.5539399999999999</c:v>
                </c:pt>
                <c:pt idx="3086">
                  <c:v>4.0316400000000003</c:v>
                </c:pt>
                <c:pt idx="3087">
                  <c:v>2.9866799999999998</c:v>
                </c:pt>
                <c:pt idx="3088">
                  <c:v>3.5779100000000001</c:v>
                </c:pt>
                <c:pt idx="3089">
                  <c:v>2.6438899999999999</c:v>
                </c:pt>
                <c:pt idx="3090">
                  <c:v>2.911</c:v>
                </c:pt>
                <c:pt idx="3091">
                  <c:v>3.2370000000000001</c:v>
                </c:pt>
                <c:pt idx="3092">
                  <c:v>2.7092499999999999</c:v>
                </c:pt>
                <c:pt idx="3093">
                  <c:v>22.73883</c:v>
                </c:pt>
                <c:pt idx="3094">
                  <c:v>3.73773</c:v>
                </c:pt>
                <c:pt idx="3095">
                  <c:v>7.6095199999999998</c:v>
                </c:pt>
                <c:pt idx="3096">
                  <c:v>5.7296100000000001</c:v>
                </c:pt>
                <c:pt idx="3097">
                  <c:v>1.6646099999999999</c:v>
                </c:pt>
                <c:pt idx="3098">
                  <c:v>0.96060000000000001</c:v>
                </c:pt>
                <c:pt idx="3099">
                  <c:v>9.0586199999999995</c:v>
                </c:pt>
                <c:pt idx="3100">
                  <c:v>7.3977500000000003</c:v>
                </c:pt>
                <c:pt idx="3101">
                  <c:v>0.97043999999999997</c:v>
                </c:pt>
                <c:pt idx="3102">
                  <c:v>2.4753099999999999</c:v>
                </c:pt>
                <c:pt idx="3103">
                  <c:v>3.0785900000000002</c:v>
                </c:pt>
                <c:pt idx="3104">
                  <c:v>3.7245400000000002</c:v>
                </c:pt>
                <c:pt idx="3105">
                  <c:v>3.7314500000000002</c:v>
                </c:pt>
                <c:pt idx="3106">
                  <c:v>1.7519499999999999</c:v>
                </c:pt>
                <c:pt idx="3107">
                  <c:v>4.1885399999999997</c:v>
                </c:pt>
                <c:pt idx="3108">
                  <c:v>4.3272300000000001</c:v>
                </c:pt>
                <c:pt idx="3109">
                  <c:v>5.5162399999999998</c:v>
                </c:pt>
                <c:pt idx="3110">
                  <c:v>3.7087500000000002</c:v>
                </c:pt>
                <c:pt idx="3111">
                  <c:v>4.7336</c:v>
                </c:pt>
                <c:pt idx="3112">
                  <c:v>3.85284</c:v>
                </c:pt>
                <c:pt idx="3113">
                  <c:v>1.0938099999999999</c:v>
                </c:pt>
                <c:pt idx="3114">
                  <c:v>1.2390300000000001</c:v>
                </c:pt>
                <c:pt idx="3115">
                  <c:v>0.59899000000000002</c:v>
                </c:pt>
                <c:pt idx="3116">
                  <c:v>1.0587</c:v>
                </c:pt>
                <c:pt idx="3117">
                  <c:v>1.8935599999999999</c:v>
                </c:pt>
                <c:pt idx="3118">
                  <c:v>1.36602</c:v>
                </c:pt>
                <c:pt idx="3119">
                  <c:v>2.7918599999999998</c:v>
                </c:pt>
                <c:pt idx="3120">
                  <c:v>1.4346699999999999</c:v>
                </c:pt>
                <c:pt idx="3121">
                  <c:v>1.2760899999999999</c:v>
                </c:pt>
                <c:pt idx="3122">
                  <c:v>0.70138</c:v>
                </c:pt>
                <c:pt idx="3123">
                  <c:v>2.5783700000000001</c:v>
                </c:pt>
                <c:pt idx="3124">
                  <c:v>2.08935</c:v>
                </c:pt>
                <c:pt idx="3125">
                  <c:v>2.6095700000000002</c:v>
                </c:pt>
                <c:pt idx="3126">
                  <c:v>2.6463100000000002</c:v>
                </c:pt>
                <c:pt idx="3127">
                  <c:v>2.9305099999999999</c:v>
                </c:pt>
                <c:pt idx="3128">
                  <c:v>4.7024400000000002</c:v>
                </c:pt>
                <c:pt idx="3129">
                  <c:v>6.1721899999999996</c:v>
                </c:pt>
                <c:pt idx="3130">
                  <c:v>2.9829300000000001</c:v>
                </c:pt>
                <c:pt idx="3131">
                  <c:v>2.77928</c:v>
                </c:pt>
                <c:pt idx="3132">
                  <c:v>4.6912500000000001</c:v>
                </c:pt>
                <c:pt idx="3133">
                  <c:v>6.2132899999999998</c:v>
                </c:pt>
                <c:pt idx="3134">
                  <c:v>1.28911</c:v>
                </c:pt>
                <c:pt idx="3135">
                  <c:v>1.85032</c:v>
                </c:pt>
                <c:pt idx="3136">
                  <c:v>1.76098</c:v>
                </c:pt>
                <c:pt idx="3137">
                  <c:v>10.109819999999999</c:v>
                </c:pt>
                <c:pt idx="3138">
                  <c:v>1.4782500000000001</c:v>
                </c:pt>
                <c:pt idx="3139">
                  <c:v>1.2689699999999999</c:v>
                </c:pt>
                <c:pt idx="3140">
                  <c:v>1.84345</c:v>
                </c:pt>
                <c:pt idx="3141">
                  <c:v>1.7538400000000001</c:v>
                </c:pt>
                <c:pt idx="3142">
                  <c:v>5.0359999999999996</c:v>
                </c:pt>
                <c:pt idx="3143">
                  <c:v>7.7047600000000003</c:v>
                </c:pt>
                <c:pt idx="3144">
                  <c:v>2.6324200000000002</c:v>
                </c:pt>
                <c:pt idx="3145">
                  <c:v>1.80423</c:v>
                </c:pt>
                <c:pt idx="3146">
                  <c:v>2.42306</c:v>
                </c:pt>
                <c:pt idx="3147">
                  <c:v>1.5475000000000001</c:v>
                </c:pt>
                <c:pt idx="3148">
                  <c:v>1.6898500000000001</c:v>
                </c:pt>
                <c:pt idx="3149">
                  <c:v>2.4552499999999999</c:v>
                </c:pt>
                <c:pt idx="3150">
                  <c:v>4.2851699999999999</c:v>
                </c:pt>
                <c:pt idx="3151">
                  <c:v>4.2246899999999998</c:v>
                </c:pt>
                <c:pt idx="3152">
                  <c:v>4.8434100000000004</c:v>
                </c:pt>
                <c:pt idx="3153">
                  <c:v>1.00627</c:v>
                </c:pt>
                <c:pt idx="3154">
                  <c:v>1.57382</c:v>
                </c:pt>
                <c:pt idx="3155">
                  <c:v>2.5099999999999998</c:v>
                </c:pt>
                <c:pt idx="3156">
                  <c:v>2.6164800000000001</c:v>
                </c:pt>
                <c:pt idx="3157">
                  <c:v>2.6132</c:v>
                </c:pt>
                <c:pt idx="3158">
                  <c:v>2.3437199999999998</c:v>
                </c:pt>
                <c:pt idx="3159">
                  <c:v>3.6667299999999998</c:v>
                </c:pt>
                <c:pt idx="3160">
                  <c:v>1.40202</c:v>
                </c:pt>
                <c:pt idx="3161">
                  <c:v>0.78881999999999997</c:v>
                </c:pt>
                <c:pt idx="3162">
                  <c:v>2.61585</c:v>
                </c:pt>
                <c:pt idx="3163">
                  <c:v>1.4804999999999999</c:v>
                </c:pt>
                <c:pt idx="3164">
                  <c:v>1.2382500000000001</c:v>
                </c:pt>
                <c:pt idx="3165">
                  <c:v>2.56508</c:v>
                </c:pt>
                <c:pt idx="3166">
                  <c:v>1.30575</c:v>
                </c:pt>
                <c:pt idx="3167">
                  <c:v>1.10602</c:v>
                </c:pt>
                <c:pt idx="3168">
                  <c:v>2.47146</c:v>
                </c:pt>
                <c:pt idx="3169">
                  <c:v>2.6878500000000001</c:v>
                </c:pt>
                <c:pt idx="3170">
                  <c:v>4.4432099999999997</c:v>
                </c:pt>
                <c:pt idx="3171">
                  <c:v>3.9574600000000002</c:v>
                </c:pt>
                <c:pt idx="3172">
                  <c:v>4.8755699999999997</c:v>
                </c:pt>
                <c:pt idx="3173">
                  <c:v>2.0827399999999998</c:v>
                </c:pt>
                <c:pt idx="3174">
                  <c:v>1.37666</c:v>
                </c:pt>
                <c:pt idx="3175">
                  <c:v>5.1187699999999996</c:v>
                </c:pt>
                <c:pt idx="3176">
                  <c:v>6.6472100000000003</c:v>
                </c:pt>
                <c:pt idx="3177">
                  <c:v>7.1450800000000001</c:v>
                </c:pt>
                <c:pt idx="3178">
                  <c:v>0.67461000000000004</c:v>
                </c:pt>
                <c:pt idx="3179">
                  <c:v>1.78881</c:v>
                </c:pt>
                <c:pt idx="3180">
                  <c:v>5.3228400000000002</c:v>
                </c:pt>
                <c:pt idx="3181">
                  <c:v>6.6696999999999997</c:v>
                </c:pt>
                <c:pt idx="3182">
                  <c:v>3.9203199999999998</c:v>
                </c:pt>
                <c:pt idx="3183">
                  <c:v>5.9851099999999997</c:v>
                </c:pt>
                <c:pt idx="3184">
                  <c:v>6.4505299999999997</c:v>
                </c:pt>
                <c:pt idx="3185">
                  <c:v>7.0201000000000002</c:v>
                </c:pt>
                <c:pt idx="3186">
                  <c:v>7.8904899999999998</c:v>
                </c:pt>
                <c:pt idx="3187">
                  <c:v>6.2868700000000004</c:v>
                </c:pt>
                <c:pt idx="3188">
                  <c:v>6.30396</c:v>
                </c:pt>
                <c:pt idx="3189">
                  <c:v>6.0607100000000003</c:v>
                </c:pt>
                <c:pt idx="3190">
                  <c:v>8.3603400000000008</c:v>
                </c:pt>
                <c:pt idx="3191">
                  <c:v>1.01728</c:v>
                </c:pt>
                <c:pt idx="3192">
                  <c:v>2.2123900000000001</c:v>
                </c:pt>
                <c:pt idx="3193">
                  <c:v>2.2755899999999998</c:v>
                </c:pt>
                <c:pt idx="3194">
                  <c:v>2.4679199999999999</c:v>
                </c:pt>
                <c:pt idx="3195">
                  <c:v>1.57524</c:v>
                </c:pt>
                <c:pt idx="3196">
                  <c:v>1.5804800000000001</c:v>
                </c:pt>
                <c:pt idx="3197">
                  <c:v>6.5343099999999996</c:v>
                </c:pt>
                <c:pt idx="3198">
                  <c:v>8.6715699999999991</c:v>
                </c:pt>
                <c:pt idx="3199">
                  <c:v>1.8529800000000001</c:v>
                </c:pt>
                <c:pt idx="3200">
                  <c:v>1.6882699999999999</c:v>
                </c:pt>
                <c:pt idx="3201">
                  <c:v>5.3765999999999998</c:v>
                </c:pt>
                <c:pt idx="3202">
                  <c:v>0.45604</c:v>
                </c:pt>
                <c:pt idx="3203">
                  <c:v>8.4523200000000003</c:v>
                </c:pt>
                <c:pt idx="3204">
                  <c:v>1.6926600000000001</c:v>
                </c:pt>
                <c:pt idx="3205">
                  <c:v>2.6617600000000001</c:v>
                </c:pt>
                <c:pt idx="3206">
                  <c:v>1.50685</c:v>
                </c:pt>
                <c:pt idx="3207">
                  <c:v>2.6140500000000002</c:v>
                </c:pt>
                <c:pt idx="3208">
                  <c:v>0.85004999999999997</c:v>
                </c:pt>
                <c:pt idx="3209">
                  <c:v>2.8528199999999999</c:v>
                </c:pt>
                <c:pt idx="3210">
                  <c:v>2.7595200000000002</c:v>
                </c:pt>
                <c:pt idx="3211">
                  <c:v>2.5290300000000001</c:v>
                </c:pt>
                <c:pt idx="3212">
                  <c:v>1.59291</c:v>
                </c:pt>
                <c:pt idx="3213">
                  <c:v>2.7231700000000001</c:v>
                </c:pt>
                <c:pt idx="3214">
                  <c:v>1.3865400000000001</c:v>
                </c:pt>
                <c:pt idx="3215">
                  <c:v>2.7499099999999999</c:v>
                </c:pt>
                <c:pt idx="3216">
                  <c:v>2.59741</c:v>
                </c:pt>
                <c:pt idx="3217">
                  <c:v>2.2888000000000002</c:v>
                </c:pt>
                <c:pt idx="3218">
                  <c:v>2.3552</c:v>
                </c:pt>
                <c:pt idx="3219">
                  <c:v>2.6015700000000002</c:v>
                </c:pt>
                <c:pt idx="3220">
                  <c:v>2.8787699999999998</c:v>
                </c:pt>
                <c:pt idx="3221">
                  <c:v>1.51248</c:v>
                </c:pt>
                <c:pt idx="3222">
                  <c:v>7.7289099999999999</c:v>
                </c:pt>
                <c:pt idx="3223">
                  <c:v>5.1010900000000001</c:v>
                </c:pt>
                <c:pt idx="3224">
                  <c:v>8.2415000000000003</c:v>
                </c:pt>
                <c:pt idx="3225">
                  <c:v>9.6895299999999995</c:v>
                </c:pt>
                <c:pt idx="3226">
                  <c:v>1.32202</c:v>
                </c:pt>
                <c:pt idx="3227">
                  <c:v>7.5830000000000002</c:v>
                </c:pt>
                <c:pt idx="3228">
                  <c:v>5.2276499999999997</c:v>
                </c:pt>
                <c:pt idx="3229">
                  <c:v>7.9551999999999996</c:v>
                </c:pt>
                <c:pt idx="3230">
                  <c:v>8.8048099999999998</c:v>
                </c:pt>
                <c:pt idx="3231">
                  <c:v>2.0086599999999999</c:v>
                </c:pt>
                <c:pt idx="3232">
                  <c:v>2.0527600000000001</c:v>
                </c:pt>
                <c:pt idx="3233">
                  <c:v>1.66195</c:v>
                </c:pt>
                <c:pt idx="3234">
                  <c:v>2.81169</c:v>
                </c:pt>
                <c:pt idx="3235">
                  <c:v>1.89412</c:v>
                </c:pt>
                <c:pt idx="3236">
                  <c:v>6.9075499999999996</c:v>
                </c:pt>
                <c:pt idx="3237">
                  <c:v>10.31108</c:v>
                </c:pt>
                <c:pt idx="3238">
                  <c:v>7.1308299999999996</c:v>
                </c:pt>
                <c:pt idx="3239">
                  <c:v>3.1764399999999999</c:v>
                </c:pt>
                <c:pt idx="3240">
                  <c:v>1.80524</c:v>
                </c:pt>
                <c:pt idx="3241">
                  <c:v>1.5892200000000001</c:v>
                </c:pt>
                <c:pt idx="3242">
                  <c:v>2.1741299999999999</c:v>
                </c:pt>
                <c:pt idx="3243">
                  <c:v>2.07504</c:v>
                </c:pt>
                <c:pt idx="3244">
                  <c:v>10.8307</c:v>
                </c:pt>
                <c:pt idx="3245">
                  <c:v>1.6887399999999999</c:v>
                </c:pt>
                <c:pt idx="3246">
                  <c:v>2.5309499999999998</c:v>
                </c:pt>
                <c:pt idx="3247">
                  <c:v>9.1368600000000004</c:v>
                </c:pt>
                <c:pt idx="3248">
                  <c:v>1.5154099999999999</c:v>
                </c:pt>
                <c:pt idx="3249">
                  <c:v>2.3624200000000002</c:v>
                </c:pt>
                <c:pt idx="3250">
                  <c:v>1.4780500000000001</c:v>
                </c:pt>
                <c:pt idx="3251">
                  <c:v>3.0382799999999999</c:v>
                </c:pt>
                <c:pt idx="3252">
                  <c:v>2.6890299999999998</c:v>
                </c:pt>
                <c:pt idx="3253">
                  <c:v>2.7838799999999999</c:v>
                </c:pt>
                <c:pt idx="3254">
                  <c:v>2.7038099999999998</c:v>
                </c:pt>
                <c:pt idx="3255">
                  <c:v>1.46376</c:v>
                </c:pt>
                <c:pt idx="3256">
                  <c:v>2.0617999999999999</c:v>
                </c:pt>
                <c:pt idx="3257">
                  <c:v>1.4717800000000001</c:v>
                </c:pt>
                <c:pt idx="3258">
                  <c:v>2.3832499999999999</c:v>
                </c:pt>
                <c:pt idx="3259">
                  <c:v>8.3668200000000006</c:v>
                </c:pt>
                <c:pt idx="3260">
                  <c:v>4.4543400000000002</c:v>
                </c:pt>
                <c:pt idx="3261">
                  <c:v>1.2568999999999999</c:v>
                </c:pt>
                <c:pt idx="3262">
                  <c:v>2.8776299999999999</c:v>
                </c:pt>
                <c:pt idx="3263">
                  <c:v>2.7856700000000001</c:v>
                </c:pt>
                <c:pt idx="3264">
                  <c:v>3.1080800000000002</c:v>
                </c:pt>
                <c:pt idx="3265">
                  <c:v>1.9355500000000001</c:v>
                </c:pt>
                <c:pt idx="3266">
                  <c:v>2.4157299999999999</c:v>
                </c:pt>
                <c:pt idx="3267">
                  <c:v>2.8754300000000002</c:v>
                </c:pt>
                <c:pt idx="3268">
                  <c:v>5.6606500000000004</c:v>
                </c:pt>
                <c:pt idx="3269">
                  <c:v>2.7320500000000001</c:v>
                </c:pt>
                <c:pt idx="3270">
                  <c:v>2.8547699999999998</c:v>
                </c:pt>
                <c:pt idx="3271">
                  <c:v>2.05389</c:v>
                </c:pt>
                <c:pt idx="3272">
                  <c:v>0.88817000000000002</c:v>
                </c:pt>
                <c:pt idx="3273">
                  <c:v>2.8077800000000002</c:v>
                </c:pt>
                <c:pt idx="3274">
                  <c:v>1.8532200000000001</c:v>
                </c:pt>
                <c:pt idx="3275">
                  <c:v>2.7428300000000001</c:v>
                </c:pt>
                <c:pt idx="3276">
                  <c:v>2.6305100000000001</c:v>
                </c:pt>
                <c:pt idx="3277">
                  <c:v>2.1286900000000002</c:v>
                </c:pt>
                <c:pt idx="3278">
                  <c:v>3.8534199999999998</c:v>
                </c:pt>
                <c:pt idx="3279">
                  <c:v>1.56935</c:v>
                </c:pt>
                <c:pt idx="3280">
                  <c:v>5.3712400000000002</c:v>
                </c:pt>
                <c:pt idx="3281">
                  <c:v>5.4832200000000002</c:v>
                </c:pt>
                <c:pt idx="3282">
                  <c:v>6.4382400000000004</c:v>
                </c:pt>
                <c:pt idx="3283">
                  <c:v>8.2201199999999996</c:v>
                </c:pt>
                <c:pt idx="3284">
                  <c:v>7.16981</c:v>
                </c:pt>
                <c:pt idx="3285">
                  <c:v>1.18432</c:v>
                </c:pt>
                <c:pt idx="3286">
                  <c:v>1.75586</c:v>
                </c:pt>
                <c:pt idx="3287">
                  <c:v>1.5737699999999999</c:v>
                </c:pt>
                <c:pt idx="3288">
                  <c:v>8.0886700000000005</c:v>
                </c:pt>
                <c:pt idx="3289">
                  <c:v>5.0638199999999998</c:v>
                </c:pt>
                <c:pt idx="3290">
                  <c:v>9.0865100000000005</c:v>
                </c:pt>
                <c:pt idx="3291">
                  <c:v>5.2654100000000001</c:v>
                </c:pt>
                <c:pt idx="3292">
                  <c:v>9.9708900000000007</c:v>
                </c:pt>
                <c:pt idx="3293">
                  <c:v>8.6534099999999992</c:v>
                </c:pt>
                <c:pt idx="3294">
                  <c:v>10.1599</c:v>
                </c:pt>
                <c:pt idx="3295">
                  <c:v>9.7087500000000002</c:v>
                </c:pt>
                <c:pt idx="3296">
                  <c:v>6.3188700000000004</c:v>
                </c:pt>
                <c:pt idx="3297">
                  <c:v>10.747479999999999</c:v>
                </c:pt>
                <c:pt idx="3298">
                  <c:v>10.46475</c:v>
                </c:pt>
                <c:pt idx="3299">
                  <c:v>7.3010700000000002</c:v>
                </c:pt>
                <c:pt idx="3300">
                  <c:v>11.06263</c:v>
                </c:pt>
                <c:pt idx="3301">
                  <c:v>1.1541399999999999</c:v>
                </c:pt>
                <c:pt idx="3302">
                  <c:v>1.3607899999999999</c:v>
                </c:pt>
                <c:pt idx="3303">
                  <c:v>1.3782700000000001</c:v>
                </c:pt>
                <c:pt idx="3304">
                  <c:v>1.48329</c:v>
                </c:pt>
                <c:pt idx="3305">
                  <c:v>14.18552</c:v>
                </c:pt>
                <c:pt idx="3306">
                  <c:v>14.631729999999999</c:v>
                </c:pt>
                <c:pt idx="3307">
                  <c:v>8.2912400000000002</c:v>
                </c:pt>
                <c:pt idx="3308">
                  <c:v>23.05414</c:v>
                </c:pt>
                <c:pt idx="3309">
                  <c:v>4.6381100000000002</c:v>
                </c:pt>
                <c:pt idx="3310">
                  <c:v>12.04612</c:v>
                </c:pt>
                <c:pt idx="3311">
                  <c:v>6.4324199999999996</c:v>
                </c:pt>
                <c:pt idx="3312">
                  <c:v>1.4491000000000001</c:v>
                </c:pt>
                <c:pt idx="3313">
                  <c:v>8.7183700000000002</c:v>
                </c:pt>
                <c:pt idx="3314">
                  <c:v>7.1490600000000004</c:v>
                </c:pt>
                <c:pt idx="3315">
                  <c:v>21.927029999999998</c:v>
                </c:pt>
                <c:pt idx="3316">
                  <c:v>4.7232500000000002</c:v>
                </c:pt>
                <c:pt idx="3317">
                  <c:v>11.626099999999999</c:v>
                </c:pt>
                <c:pt idx="3318">
                  <c:v>9.1778999999999993</c:v>
                </c:pt>
                <c:pt idx="3319">
                  <c:v>1.4717899999999999</c:v>
                </c:pt>
                <c:pt idx="3320">
                  <c:v>4.6206899999999997</c:v>
                </c:pt>
                <c:pt idx="3321">
                  <c:v>7.15869</c:v>
                </c:pt>
                <c:pt idx="3322">
                  <c:v>2.37324</c:v>
                </c:pt>
                <c:pt idx="3323">
                  <c:v>2.99796</c:v>
                </c:pt>
                <c:pt idx="3324">
                  <c:v>2.8231799999999998</c:v>
                </c:pt>
                <c:pt idx="3325">
                  <c:v>3.0039199999999999</c:v>
                </c:pt>
                <c:pt idx="3326">
                  <c:v>3.1951800000000001</c:v>
                </c:pt>
                <c:pt idx="3327">
                  <c:v>2.7240000000000002</c:v>
                </c:pt>
                <c:pt idx="3328">
                  <c:v>2.9330599999999998</c:v>
                </c:pt>
                <c:pt idx="3329">
                  <c:v>1.6642399999999999</c:v>
                </c:pt>
                <c:pt idx="3330">
                  <c:v>3.3652000000000002</c:v>
                </c:pt>
                <c:pt idx="3331">
                  <c:v>3.3406899999999999</c:v>
                </c:pt>
                <c:pt idx="3332">
                  <c:v>1.18852</c:v>
                </c:pt>
                <c:pt idx="3333">
                  <c:v>2.3983699999999999</c:v>
                </c:pt>
                <c:pt idx="3334">
                  <c:v>3.2816999999999998</c:v>
                </c:pt>
                <c:pt idx="3335">
                  <c:v>1.96895</c:v>
                </c:pt>
                <c:pt idx="3336">
                  <c:v>3.8227199999999999</c:v>
                </c:pt>
                <c:pt idx="3337">
                  <c:v>1.2544500000000001</c:v>
                </c:pt>
                <c:pt idx="3338">
                  <c:v>2.0198</c:v>
                </c:pt>
                <c:pt idx="3339">
                  <c:v>2.20323</c:v>
                </c:pt>
                <c:pt idx="3340">
                  <c:v>3.8269099999999998</c:v>
                </c:pt>
                <c:pt idx="3341">
                  <c:v>3.3328700000000002</c:v>
                </c:pt>
                <c:pt idx="3342">
                  <c:v>1.12216</c:v>
                </c:pt>
                <c:pt idx="3343">
                  <c:v>2.4522900000000001</c:v>
                </c:pt>
                <c:pt idx="3344">
                  <c:v>7.22804</c:v>
                </c:pt>
                <c:pt idx="3345">
                  <c:v>2.4715600000000002</c:v>
                </c:pt>
                <c:pt idx="3346">
                  <c:v>7.4769500000000004</c:v>
                </c:pt>
                <c:pt idx="3347">
                  <c:v>7.5872900000000003</c:v>
                </c:pt>
                <c:pt idx="3348">
                  <c:v>5.0209299999999999</c:v>
                </c:pt>
                <c:pt idx="3349">
                  <c:v>3.2505899999999999</c:v>
                </c:pt>
                <c:pt idx="3350">
                  <c:v>6.6768000000000001</c:v>
                </c:pt>
                <c:pt idx="3351">
                  <c:v>9.6961700000000004</c:v>
                </c:pt>
                <c:pt idx="3352">
                  <c:v>7.4086100000000004</c:v>
                </c:pt>
                <c:pt idx="3353">
                  <c:v>7.4518300000000002</c:v>
                </c:pt>
                <c:pt idx="3354">
                  <c:v>10.682320000000001</c:v>
                </c:pt>
                <c:pt idx="3355">
                  <c:v>4.8707500000000001</c:v>
                </c:pt>
                <c:pt idx="3356">
                  <c:v>7.1202399999999999</c:v>
                </c:pt>
                <c:pt idx="3357">
                  <c:v>6.4802200000000001</c:v>
                </c:pt>
                <c:pt idx="3358">
                  <c:v>1.03993</c:v>
                </c:pt>
                <c:pt idx="3359">
                  <c:v>3.17014</c:v>
                </c:pt>
                <c:pt idx="3360">
                  <c:v>4.4912099999999997</c:v>
                </c:pt>
                <c:pt idx="3361">
                  <c:v>7.9628699999999997</c:v>
                </c:pt>
                <c:pt idx="3362">
                  <c:v>3.0551200000000001</c:v>
                </c:pt>
                <c:pt idx="3363">
                  <c:v>3.47424</c:v>
                </c:pt>
                <c:pt idx="3364">
                  <c:v>3.01668</c:v>
                </c:pt>
                <c:pt idx="3365">
                  <c:v>22.956440000000001</c:v>
                </c:pt>
                <c:pt idx="3366">
                  <c:v>5.8416199999999998</c:v>
                </c:pt>
                <c:pt idx="3367">
                  <c:v>8.9810300000000005</c:v>
                </c:pt>
                <c:pt idx="3368">
                  <c:v>6.8751800000000003</c:v>
                </c:pt>
                <c:pt idx="3369">
                  <c:v>7.0157600000000002</c:v>
                </c:pt>
                <c:pt idx="3370">
                  <c:v>7.9012799999999999</c:v>
                </c:pt>
                <c:pt idx="3371">
                  <c:v>4.8291599999999999</c:v>
                </c:pt>
                <c:pt idx="3372">
                  <c:v>3.5554700000000001</c:v>
                </c:pt>
                <c:pt idx="3373">
                  <c:v>3.6216599999999999</c:v>
                </c:pt>
                <c:pt idx="3374">
                  <c:v>3.2311399999999999</c:v>
                </c:pt>
                <c:pt idx="3375">
                  <c:v>3.1799300000000001</c:v>
                </c:pt>
                <c:pt idx="3376">
                  <c:v>2.6988699999999999</c:v>
                </c:pt>
                <c:pt idx="3377">
                  <c:v>2.6733199999999999</c:v>
                </c:pt>
                <c:pt idx="3378">
                  <c:v>3.20539</c:v>
                </c:pt>
                <c:pt idx="3379">
                  <c:v>3.88029</c:v>
                </c:pt>
                <c:pt idx="3380">
                  <c:v>4.4117199999999999</c:v>
                </c:pt>
                <c:pt idx="3381">
                  <c:v>6.6128999999999998</c:v>
                </c:pt>
                <c:pt idx="3382">
                  <c:v>2.1410399999999998</c:v>
                </c:pt>
                <c:pt idx="3383">
                  <c:v>3.8537699999999999</c:v>
                </c:pt>
                <c:pt idx="3384">
                  <c:v>4.2798699999999998</c:v>
                </c:pt>
                <c:pt idx="3385">
                  <c:v>4.76159</c:v>
                </c:pt>
                <c:pt idx="3386">
                  <c:v>4.42849</c:v>
                </c:pt>
                <c:pt idx="3387">
                  <c:v>1.9205000000000001</c:v>
                </c:pt>
                <c:pt idx="3388">
                  <c:v>3.31596</c:v>
                </c:pt>
                <c:pt idx="3389">
                  <c:v>2.9569800000000002</c:v>
                </c:pt>
                <c:pt idx="3390">
                  <c:v>3.7090200000000002</c:v>
                </c:pt>
                <c:pt idx="3391">
                  <c:v>3.9809700000000001</c:v>
                </c:pt>
                <c:pt idx="3392">
                  <c:v>10.21827</c:v>
                </c:pt>
                <c:pt idx="3393">
                  <c:v>9.3863299999999992</c:v>
                </c:pt>
                <c:pt idx="3394">
                  <c:v>6.6448299999999998</c:v>
                </c:pt>
                <c:pt idx="3395">
                  <c:v>4.3770800000000003</c:v>
                </c:pt>
                <c:pt idx="3396">
                  <c:v>3.7680899999999999</c:v>
                </c:pt>
                <c:pt idx="3397">
                  <c:v>4.7459199999999999</c:v>
                </c:pt>
                <c:pt idx="3398">
                  <c:v>10.04369</c:v>
                </c:pt>
                <c:pt idx="3399">
                  <c:v>8.2483900000000006</c:v>
                </c:pt>
                <c:pt idx="3400">
                  <c:v>6.6912500000000001</c:v>
                </c:pt>
                <c:pt idx="3401">
                  <c:v>4.2462299999999997</c:v>
                </c:pt>
                <c:pt idx="3402">
                  <c:v>5.4200900000000001</c:v>
                </c:pt>
                <c:pt idx="3403">
                  <c:v>6.8593400000000004</c:v>
                </c:pt>
                <c:pt idx="3404">
                  <c:v>5.5595699999999999</c:v>
                </c:pt>
                <c:pt idx="3405">
                  <c:v>7.5200399999999998</c:v>
                </c:pt>
                <c:pt idx="3406">
                  <c:v>5.0150100000000002</c:v>
                </c:pt>
                <c:pt idx="3407">
                  <c:v>7.5846799999999996</c:v>
                </c:pt>
                <c:pt idx="3408">
                  <c:v>3.5216400000000001</c:v>
                </c:pt>
                <c:pt idx="3409">
                  <c:v>4.5489199999999999</c:v>
                </c:pt>
                <c:pt idx="3410">
                  <c:v>5.6358300000000003</c:v>
                </c:pt>
                <c:pt idx="3411">
                  <c:v>3.8351700000000002</c:v>
                </c:pt>
                <c:pt idx="3412">
                  <c:v>8.8050099999999993</c:v>
                </c:pt>
                <c:pt idx="3413">
                  <c:v>2.3045499999999999</c:v>
                </c:pt>
                <c:pt idx="3414">
                  <c:v>8.9558599999999995</c:v>
                </c:pt>
                <c:pt idx="3415">
                  <c:v>6.62601</c:v>
                </c:pt>
                <c:pt idx="3416">
                  <c:v>2.03172</c:v>
                </c:pt>
                <c:pt idx="3417">
                  <c:v>3.5084499999999998</c:v>
                </c:pt>
                <c:pt idx="3418">
                  <c:v>4.15754</c:v>
                </c:pt>
                <c:pt idx="3419">
                  <c:v>3.1769799999999999</c:v>
                </c:pt>
                <c:pt idx="3420">
                  <c:v>3.5012300000000001</c:v>
                </c:pt>
                <c:pt idx="3421">
                  <c:v>1.8541300000000001</c:v>
                </c:pt>
                <c:pt idx="3422">
                  <c:v>4.4424099999999997</c:v>
                </c:pt>
                <c:pt idx="3423">
                  <c:v>4.3677700000000002</c:v>
                </c:pt>
                <c:pt idx="3424">
                  <c:v>6.2406100000000002</c:v>
                </c:pt>
                <c:pt idx="3425">
                  <c:v>6.9017299999999997</c:v>
                </c:pt>
                <c:pt idx="3426">
                  <c:v>0.19378999999999999</c:v>
                </c:pt>
                <c:pt idx="3427">
                  <c:v>1.2209399999999999</c:v>
                </c:pt>
                <c:pt idx="3428">
                  <c:v>6.1897399999999996</c:v>
                </c:pt>
                <c:pt idx="3429">
                  <c:v>1.61693</c:v>
                </c:pt>
                <c:pt idx="3430">
                  <c:v>6.6534000000000004</c:v>
                </c:pt>
                <c:pt idx="3431">
                  <c:v>18.367290000000001</c:v>
                </c:pt>
                <c:pt idx="3432">
                  <c:v>19.137630000000001</c:v>
                </c:pt>
                <c:pt idx="3433">
                  <c:v>8.8372299999999999</c:v>
                </c:pt>
                <c:pt idx="3434">
                  <c:v>2.4904999999999999</c:v>
                </c:pt>
                <c:pt idx="3435">
                  <c:v>5.2350399999999997</c:v>
                </c:pt>
                <c:pt idx="3436">
                  <c:v>1.45895</c:v>
                </c:pt>
                <c:pt idx="3437">
                  <c:v>3.9512</c:v>
                </c:pt>
                <c:pt idx="3438">
                  <c:v>1.3124</c:v>
                </c:pt>
                <c:pt idx="3439">
                  <c:v>1.3592</c:v>
                </c:pt>
                <c:pt idx="3440">
                  <c:v>2.8284099999999999</c:v>
                </c:pt>
                <c:pt idx="3441">
                  <c:v>1.629</c:v>
                </c:pt>
                <c:pt idx="3442">
                  <c:v>20.358830000000001</c:v>
                </c:pt>
                <c:pt idx="3443">
                  <c:v>1.43143</c:v>
                </c:pt>
                <c:pt idx="3444">
                  <c:v>13.97738</c:v>
                </c:pt>
                <c:pt idx="3445">
                  <c:v>2.7988200000000001</c:v>
                </c:pt>
                <c:pt idx="3446">
                  <c:v>0.30570000000000003</c:v>
                </c:pt>
                <c:pt idx="3447">
                  <c:v>14.64085</c:v>
                </c:pt>
                <c:pt idx="3448">
                  <c:v>18.844940000000001</c:v>
                </c:pt>
                <c:pt idx="3449">
                  <c:v>9.7311399999999999</c:v>
                </c:pt>
                <c:pt idx="3450">
                  <c:v>12.947279999999999</c:v>
                </c:pt>
                <c:pt idx="3451">
                  <c:v>8.1402900000000002</c:v>
                </c:pt>
                <c:pt idx="3452">
                  <c:v>1.4600900000000001</c:v>
                </c:pt>
                <c:pt idx="3453">
                  <c:v>1.5563400000000001</c:v>
                </c:pt>
                <c:pt idx="3454">
                  <c:v>1.5514699999999999</c:v>
                </c:pt>
                <c:pt idx="3455">
                  <c:v>11.01863</c:v>
                </c:pt>
                <c:pt idx="3456">
                  <c:v>9.6116600000000005</c:v>
                </c:pt>
                <c:pt idx="3457">
                  <c:v>1.2376199999999999</c:v>
                </c:pt>
                <c:pt idx="3458">
                  <c:v>0.87975000000000003</c:v>
                </c:pt>
                <c:pt idx="3459">
                  <c:v>2.6081500000000002</c:v>
                </c:pt>
                <c:pt idx="3460">
                  <c:v>4.6737900000000003</c:v>
                </c:pt>
                <c:pt idx="3461">
                  <c:v>5.0690900000000001</c:v>
                </c:pt>
                <c:pt idx="3462">
                  <c:v>6.0318199999999997</c:v>
                </c:pt>
                <c:pt idx="3463">
                  <c:v>7.5358700000000001</c:v>
                </c:pt>
                <c:pt idx="3464">
                  <c:v>8.7993000000000006</c:v>
                </c:pt>
                <c:pt idx="3465">
                  <c:v>10.23466</c:v>
                </c:pt>
                <c:pt idx="3466">
                  <c:v>6.6731600000000002</c:v>
                </c:pt>
                <c:pt idx="3467">
                  <c:v>5.5118499999999999</c:v>
                </c:pt>
                <c:pt idx="3468">
                  <c:v>7.25495</c:v>
                </c:pt>
                <c:pt idx="3469">
                  <c:v>3.6325400000000001</c:v>
                </c:pt>
                <c:pt idx="3470">
                  <c:v>6.0607899999999999</c:v>
                </c:pt>
                <c:pt idx="3471">
                  <c:v>5.6464299999999996</c:v>
                </c:pt>
                <c:pt idx="3472">
                  <c:v>2.7430400000000001</c:v>
                </c:pt>
                <c:pt idx="3473">
                  <c:v>8.0592199999999998</c:v>
                </c:pt>
                <c:pt idx="3474">
                  <c:v>9.9779</c:v>
                </c:pt>
                <c:pt idx="3475">
                  <c:v>2.10473</c:v>
                </c:pt>
                <c:pt idx="3476">
                  <c:v>1.6368400000000001</c:v>
                </c:pt>
                <c:pt idx="3477">
                  <c:v>8.4523399999999995</c:v>
                </c:pt>
                <c:pt idx="3478">
                  <c:v>19.720189999999999</c:v>
                </c:pt>
                <c:pt idx="3479">
                  <c:v>6.8346299999999998</c:v>
                </c:pt>
                <c:pt idx="3480">
                  <c:v>18.333939999999998</c:v>
                </c:pt>
                <c:pt idx="3481">
                  <c:v>20.252569999999999</c:v>
                </c:pt>
                <c:pt idx="3482">
                  <c:v>18.285979999999999</c:v>
                </c:pt>
                <c:pt idx="3483">
                  <c:v>1.5362499999999999</c:v>
                </c:pt>
                <c:pt idx="3484">
                  <c:v>19.52422</c:v>
                </c:pt>
                <c:pt idx="3485">
                  <c:v>2.3199299999999998</c:v>
                </c:pt>
                <c:pt idx="3486">
                  <c:v>1.84873</c:v>
                </c:pt>
                <c:pt idx="3487">
                  <c:v>2.7733599999999998</c:v>
                </c:pt>
                <c:pt idx="3488">
                  <c:v>20.520379999999999</c:v>
                </c:pt>
                <c:pt idx="3489">
                  <c:v>2.17713</c:v>
                </c:pt>
                <c:pt idx="3490">
                  <c:v>0.94943</c:v>
                </c:pt>
                <c:pt idx="3491">
                  <c:v>1.8852599999999999</c:v>
                </c:pt>
                <c:pt idx="3492">
                  <c:v>17.973299999999998</c:v>
                </c:pt>
                <c:pt idx="3493">
                  <c:v>8.4997100000000003</c:v>
                </c:pt>
                <c:pt idx="3494">
                  <c:v>20.11835</c:v>
                </c:pt>
                <c:pt idx="3495">
                  <c:v>11.04304</c:v>
                </c:pt>
                <c:pt idx="3496">
                  <c:v>1.7581599999999999</c:v>
                </c:pt>
                <c:pt idx="3497">
                  <c:v>12.20055</c:v>
                </c:pt>
                <c:pt idx="3498">
                  <c:v>7.6420399999999997</c:v>
                </c:pt>
                <c:pt idx="3499">
                  <c:v>2.6450499999999999</c:v>
                </c:pt>
                <c:pt idx="3500">
                  <c:v>2.7118500000000001</c:v>
                </c:pt>
                <c:pt idx="3501">
                  <c:v>2.9743200000000001</c:v>
                </c:pt>
                <c:pt idx="3502">
                  <c:v>6.6535399999999996</c:v>
                </c:pt>
                <c:pt idx="3503">
                  <c:v>7.71516</c:v>
                </c:pt>
                <c:pt idx="3504">
                  <c:v>1.58378</c:v>
                </c:pt>
                <c:pt idx="3505">
                  <c:v>6.1274699999999998</c:v>
                </c:pt>
                <c:pt idx="3506">
                  <c:v>2.3722400000000001</c:v>
                </c:pt>
                <c:pt idx="3507">
                  <c:v>2.0952700000000002</c:v>
                </c:pt>
                <c:pt idx="3508">
                  <c:v>2.74505</c:v>
                </c:pt>
                <c:pt idx="3509">
                  <c:v>19.554790000000001</c:v>
                </c:pt>
                <c:pt idx="3510">
                  <c:v>6.87378</c:v>
                </c:pt>
                <c:pt idx="3511">
                  <c:v>3.89812</c:v>
                </c:pt>
                <c:pt idx="3512">
                  <c:v>1.3437300000000001</c:v>
                </c:pt>
                <c:pt idx="3513">
                  <c:v>6.0553499999999998</c:v>
                </c:pt>
                <c:pt idx="3514">
                  <c:v>2.2410199999999998</c:v>
                </c:pt>
                <c:pt idx="3515">
                  <c:v>9.0624699999999994</c:v>
                </c:pt>
                <c:pt idx="3516">
                  <c:v>10.19726</c:v>
                </c:pt>
                <c:pt idx="3517">
                  <c:v>2.2614299999999998</c:v>
                </c:pt>
                <c:pt idx="3518">
                  <c:v>2.3906999999999998</c:v>
                </c:pt>
                <c:pt idx="3519">
                  <c:v>8.4794800000000006</c:v>
                </c:pt>
                <c:pt idx="3520">
                  <c:v>8.4907299999999992</c:v>
                </c:pt>
                <c:pt idx="3521">
                  <c:v>2.6756000000000002</c:v>
                </c:pt>
                <c:pt idx="3522">
                  <c:v>8.5011899999999994</c:v>
                </c:pt>
                <c:pt idx="3523">
                  <c:v>2.6409600000000002</c:v>
                </c:pt>
                <c:pt idx="3524">
                  <c:v>18.940239999999999</c:v>
                </c:pt>
                <c:pt idx="3525">
                  <c:v>0.46934999999999999</c:v>
                </c:pt>
                <c:pt idx="3526">
                  <c:v>0.61167000000000005</c:v>
                </c:pt>
                <c:pt idx="3527">
                  <c:v>2.9134799999999998</c:v>
                </c:pt>
                <c:pt idx="3528">
                  <c:v>20.0548</c:v>
                </c:pt>
                <c:pt idx="3529">
                  <c:v>20.00966</c:v>
                </c:pt>
                <c:pt idx="3530">
                  <c:v>3.41987</c:v>
                </c:pt>
                <c:pt idx="3531">
                  <c:v>6.3931800000000001</c:v>
                </c:pt>
                <c:pt idx="3532">
                  <c:v>18.914760000000001</c:v>
                </c:pt>
                <c:pt idx="3533">
                  <c:v>7.7425699999999997</c:v>
                </c:pt>
                <c:pt idx="3534">
                  <c:v>2.8233299999999999</c:v>
                </c:pt>
                <c:pt idx="3535">
                  <c:v>11.49907</c:v>
                </c:pt>
                <c:pt idx="3536">
                  <c:v>2.5610599999999999</c:v>
                </c:pt>
                <c:pt idx="3537">
                  <c:v>19.50525</c:v>
                </c:pt>
                <c:pt idx="3538">
                  <c:v>20.656970000000001</c:v>
                </c:pt>
                <c:pt idx="3539">
                  <c:v>2.8288899999999999</c:v>
                </c:pt>
                <c:pt idx="3540">
                  <c:v>18.875129999999999</c:v>
                </c:pt>
                <c:pt idx="3541">
                  <c:v>18.302800000000001</c:v>
                </c:pt>
                <c:pt idx="3542">
                  <c:v>3.05714</c:v>
                </c:pt>
                <c:pt idx="3543">
                  <c:v>3.03809</c:v>
                </c:pt>
                <c:pt idx="3544">
                  <c:v>19.442070000000001</c:v>
                </c:pt>
                <c:pt idx="3545">
                  <c:v>15.334849999999999</c:v>
                </c:pt>
                <c:pt idx="3546">
                  <c:v>19.73255</c:v>
                </c:pt>
                <c:pt idx="3547">
                  <c:v>3.0907900000000001</c:v>
                </c:pt>
                <c:pt idx="3548">
                  <c:v>7.1312300000000004</c:v>
                </c:pt>
                <c:pt idx="3549">
                  <c:v>0.91971999999999998</c:v>
                </c:pt>
                <c:pt idx="3550">
                  <c:v>8.2984100000000005</c:v>
                </c:pt>
                <c:pt idx="3551">
                  <c:v>9.5470299999999995</c:v>
                </c:pt>
                <c:pt idx="3552">
                  <c:v>7.3805800000000001</c:v>
                </c:pt>
                <c:pt idx="3553">
                  <c:v>6.8115899999999998</c:v>
                </c:pt>
                <c:pt idx="3554">
                  <c:v>8.2991299999999999</c:v>
                </c:pt>
                <c:pt idx="3555">
                  <c:v>4.81454</c:v>
                </c:pt>
                <c:pt idx="3556">
                  <c:v>8.5460399999999996</c:v>
                </c:pt>
                <c:pt idx="3557">
                  <c:v>2.63504</c:v>
                </c:pt>
                <c:pt idx="3558">
                  <c:v>18.059979999999999</c:v>
                </c:pt>
                <c:pt idx="3559">
                  <c:v>17.862020000000001</c:v>
                </c:pt>
                <c:pt idx="3560">
                  <c:v>6.7658100000000001</c:v>
                </c:pt>
                <c:pt idx="3561">
                  <c:v>2.32084</c:v>
                </c:pt>
                <c:pt idx="3562">
                  <c:v>2.6733799999999999</c:v>
                </c:pt>
                <c:pt idx="3563">
                  <c:v>8.8294999999999995</c:v>
                </c:pt>
                <c:pt idx="3564">
                  <c:v>2.9243800000000002</c:v>
                </c:pt>
                <c:pt idx="3565">
                  <c:v>9.2846499999999992</c:v>
                </c:pt>
                <c:pt idx="3566">
                  <c:v>6.7736400000000003</c:v>
                </c:pt>
                <c:pt idx="3567">
                  <c:v>5.41533</c:v>
                </c:pt>
                <c:pt idx="3568">
                  <c:v>8.3300699999999992</c:v>
                </c:pt>
                <c:pt idx="3569">
                  <c:v>5.4112200000000001</c:v>
                </c:pt>
                <c:pt idx="3570">
                  <c:v>2.3514499999999998</c:v>
                </c:pt>
                <c:pt idx="3571">
                  <c:v>7.9565999999999999</c:v>
                </c:pt>
                <c:pt idx="3572">
                  <c:v>7.7043299999999997</c:v>
                </c:pt>
                <c:pt idx="3573">
                  <c:v>1.1242700000000001</c:v>
                </c:pt>
                <c:pt idx="3574">
                  <c:v>8.0013699999999996</c:v>
                </c:pt>
                <c:pt idx="3575">
                  <c:v>3.9967999999999999</c:v>
                </c:pt>
                <c:pt idx="3576">
                  <c:v>17.05369</c:v>
                </c:pt>
                <c:pt idx="3577">
                  <c:v>15.6633</c:v>
                </c:pt>
                <c:pt idx="3578">
                  <c:v>7.2678099999999999</c:v>
                </c:pt>
                <c:pt idx="3579">
                  <c:v>9.8058599999999991</c:v>
                </c:pt>
                <c:pt idx="3580">
                  <c:v>15.48743</c:v>
                </c:pt>
                <c:pt idx="3581">
                  <c:v>2.06019</c:v>
                </c:pt>
                <c:pt idx="3582">
                  <c:v>2.3409499999999999</c:v>
                </c:pt>
                <c:pt idx="3583">
                  <c:v>4.4613899999999997</c:v>
                </c:pt>
                <c:pt idx="3584">
                  <c:v>7.5652900000000001</c:v>
                </c:pt>
                <c:pt idx="3585">
                  <c:v>19.127669999999998</c:v>
                </c:pt>
                <c:pt idx="3586">
                  <c:v>1.8695200000000001</c:v>
                </c:pt>
                <c:pt idx="3587">
                  <c:v>19.16488</c:v>
                </c:pt>
                <c:pt idx="3588">
                  <c:v>19.41198</c:v>
                </c:pt>
                <c:pt idx="3589">
                  <c:v>19.131820000000001</c:v>
                </c:pt>
                <c:pt idx="3590">
                  <c:v>4.0263600000000004</c:v>
                </c:pt>
                <c:pt idx="3591">
                  <c:v>5.8792400000000002</c:v>
                </c:pt>
                <c:pt idx="3592">
                  <c:v>18.673590000000001</c:v>
                </c:pt>
                <c:pt idx="3593">
                  <c:v>6.6792999999999996</c:v>
                </c:pt>
                <c:pt idx="3594">
                  <c:v>0.75726000000000004</c:v>
                </c:pt>
                <c:pt idx="3595">
                  <c:v>18.90822</c:v>
                </c:pt>
                <c:pt idx="3596">
                  <c:v>19.391369999999998</c:v>
                </c:pt>
                <c:pt idx="3597">
                  <c:v>18.37499</c:v>
                </c:pt>
                <c:pt idx="3598">
                  <c:v>17.734300000000001</c:v>
                </c:pt>
                <c:pt idx="3599">
                  <c:v>7.3608099999999999</c:v>
                </c:pt>
                <c:pt idx="3600">
                  <c:v>3.69739</c:v>
                </c:pt>
                <c:pt idx="3601">
                  <c:v>5.7522099999999998</c:v>
                </c:pt>
                <c:pt idx="3602">
                  <c:v>3.83432</c:v>
                </c:pt>
                <c:pt idx="3603">
                  <c:v>4.72445</c:v>
                </c:pt>
                <c:pt idx="3604">
                  <c:v>18.879570000000001</c:v>
                </c:pt>
                <c:pt idx="3605">
                  <c:v>18.440940000000001</c:v>
                </c:pt>
                <c:pt idx="3606">
                  <c:v>18.37866</c:v>
                </c:pt>
                <c:pt idx="3607">
                  <c:v>8.1312300000000004</c:v>
                </c:pt>
                <c:pt idx="3608">
                  <c:v>19.376519999999999</c:v>
                </c:pt>
                <c:pt idx="3609">
                  <c:v>14.356389999999999</c:v>
                </c:pt>
                <c:pt idx="3610">
                  <c:v>1.9623900000000001</c:v>
                </c:pt>
                <c:pt idx="3611">
                  <c:v>5.6843700000000004</c:v>
                </c:pt>
                <c:pt idx="3612">
                  <c:v>4.0248699999999999</c:v>
                </c:pt>
                <c:pt idx="3613">
                  <c:v>6.3522800000000004</c:v>
                </c:pt>
                <c:pt idx="3614">
                  <c:v>7.8521700000000001</c:v>
                </c:pt>
                <c:pt idx="3615">
                  <c:v>0.87634000000000001</c:v>
                </c:pt>
                <c:pt idx="3616">
                  <c:v>8.1190999999999995</c:v>
                </c:pt>
                <c:pt idx="3617">
                  <c:v>2.4459599999999999</c:v>
                </c:pt>
                <c:pt idx="3618">
                  <c:v>19.165769999999998</c:v>
                </c:pt>
                <c:pt idx="3619">
                  <c:v>19.58126</c:v>
                </c:pt>
                <c:pt idx="3620">
                  <c:v>12.221869999999999</c:v>
                </c:pt>
                <c:pt idx="3621">
                  <c:v>13.975440000000001</c:v>
                </c:pt>
                <c:pt idx="3622">
                  <c:v>3.2712699999999999</c:v>
                </c:pt>
                <c:pt idx="3623">
                  <c:v>16.831160000000001</c:v>
                </c:pt>
                <c:pt idx="3624">
                  <c:v>2.88096</c:v>
                </c:pt>
                <c:pt idx="3625">
                  <c:v>17.052769999999999</c:v>
                </c:pt>
                <c:pt idx="3626">
                  <c:v>16.847560000000001</c:v>
                </c:pt>
                <c:pt idx="3627">
                  <c:v>6.0500600000000002</c:v>
                </c:pt>
                <c:pt idx="3628">
                  <c:v>19.186050000000002</c:v>
                </c:pt>
                <c:pt idx="3629">
                  <c:v>17.39424</c:v>
                </c:pt>
                <c:pt idx="3630">
                  <c:v>17.072939999999999</c:v>
                </c:pt>
                <c:pt idx="3631">
                  <c:v>13.032349999999999</c:v>
                </c:pt>
                <c:pt idx="3632">
                  <c:v>2.86015</c:v>
                </c:pt>
                <c:pt idx="3633">
                  <c:v>4.8417599999999998</c:v>
                </c:pt>
                <c:pt idx="3634">
                  <c:v>6.2210000000000001</c:v>
                </c:pt>
                <c:pt idx="3635">
                  <c:v>8.1310900000000004</c:v>
                </c:pt>
                <c:pt idx="3636">
                  <c:v>7.8440700000000003</c:v>
                </c:pt>
                <c:pt idx="3637">
                  <c:v>6.2664499999999999</c:v>
                </c:pt>
                <c:pt idx="3638">
                  <c:v>5.1675599999999999</c:v>
                </c:pt>
                <c:pt idx="3639">
                  <c:v>4.34598</c:v>
                </c:pt>
                <c:pt idx="3640">
                  <c:v>4.6131599999999997</c:v>
                </c:pt>
                <c:pt idx="3641">
                  <c:v>2.4760399999999998</c:v>
                </c:pt>
                <c:pt idx="3642">
                  <c:v>6.8186</c:v>
                </c:pt>
                <c:pt idx="3643">
                  <c:v>4.5623800000000001</c:v>
                </c:pt>
                <c:pt idx="3644">
                  <c:v>7.4545500000000002</c:v>
                </c:pt>
                <c:pt idx="3645">
                  <c:v>7.2135800000000003</c:v>
                </c:pt>
                <c:pt idx="3646">
                  <c:v>7.9125899999999998</c:v>
                </c:pt>
                <c:pt idx="3647">
                  <c:v>6.0118799999999997</c:v>
                </c:pt>
                <c:pt idx="3648">
                  <c:v>5.3043100000000001</c:v>
                </c:pt>
                <c:pt idx="3649">
                  <c:v>5.8056000000000001</c:v>
                </c:pt>
                <c:pt idx="3650">
                  <c:v>4.1291500000000001</c:v>
                </c:pt>
                <c:pt idx="3651">
                  <c:v>14.572850000000001</c:v>
                </c:pt>
                <c:pt idx="3652">
                  <c:v>6.1477000000000004</c:v>
                </c:pt>
                <c:pt idx="3653">
                  <c:v>8.5462199999999999</c:v>
                </c:pt>
                <c:pt idx="3654">
                  <c:v>17.55369</c:v>
                </c:pt>
                <c:pt idx="3655">
                  <c:v>16.1388</c:v>
                </c:pt>
                <c:pt idx="3656">
                  <c:v>14.248279999999999</c:v>
                </c:pt>
                <c:pt idx="3657">
                  <c:v>3.6118700000000001</c:v>
                </c:pt>
                <c:pt idx="3658">
                  <c:v>3.8751899999999999</c:v>
                </c:pt>
                <c:pt idx="3659">
                  <c:v>19.854230000000001</c:v>
                </c:pt>
                <c:pt idx="3660">
                  <c:v>7.1227400000000003</c:v>
                </c:pt>
                <c:pt idx="3661">
                  <c:v>17.157330000000002</c:v>
                </c:pt>
                <c:pt idx="3662">
                  <c:v>18.378499999999999</c:v>
                </c:pt>
                <c:pt idx="3663">
                  <c:v>3.4223599999999998</c:v>
                </c:pt>
                <c:pt idx="3664">
                  <c:v>1.6647400000000001</c:v>
                </c:pt>
                <c:pt idx="3665">
                  <c:v>8.29636</c:v>
                </c:pt>
                <c:pt idx="3666">
                  <c:v>6.5224200000000003</c:v>
                </c:pt>
                <c:pt idx="3667">
                  <c:v>6.8214199999999998</c:v>
                </c:pt>
                <c:pt idx="3668">
                  <c:v>4.2607200000000001</c:v>
                </c:pt>
                <c:pt idx="3669">
                  <c:v>5.9574999999999996</c:v>
                </c:pt>
                <c:pt idx="3670">
                  <c:v>6.0900400000000001</c:v>
                </c:pt>
                <c:pt idx="3671">
                  <c:v>0.89088000000000001</c:v>
                </c:pt>
                <c:pt idx="3672">
                  <c:v>7.2448399999999999</c:v>
                </c:pt>
                <c:pt idx="3673">
                  <c:v>4.1704499999999998</c:v>
                </c:pt>
                <c:pt idx="3674">
                  <c:v>6.6930800000000001</c:v>
                </c:pt>
                <c:pt idx="3675">
                  <c:v>4.8468900000000001</c:v>
                </c:pt>
                <c:pt idx="3676">
                  <c:v>1.95137</c:v>
                </c:pt>
                <c:pt idx="3677">
                  <c:v>5.5663999999999998</c:v>
                </c:pt>
                <c:pt idx="3678">
                  <c:v>4.6886000000000001</c:v>
                </c:pt>
                <c:pt idx="3679">
                  <c:v>6.8706899999999997</c:v>
                </c:pt>
                <c:pt idx="3680">
                  <c:v>6.2445599999999999</c:v>
                </c:pt>
                <c:pt idx="3681">
                  <c:v>1.1625099999999999</c:v>
                </c:pt>
                <c:pt idx="3682">
                  <c:v>1.2040900000000001</c:v>
                </c:pt>
                <c:pt idx="3683">
                  <c:v>1.10327</c:v>
                </c:pt>
                <c:pt idx="3684">
                  <c:v>2.5581200000000002</c:v>
                </c:pt>
                <c:pt idx="3685">
                  <c:v>1.70506</c:v>
                </c:pt>
                <c:pt idx="3686">
                  <c:v>1.81003</c:v>
                </c:pt>
                <c:pt idx="3687">
                  <c:v>0.76536000000000004</c:v>
                </c:pt>
                <c:pt idx="3688">
                  <c:v>3.0946099999999999</c:v>
                </c:pt>
                <c:pt idx="3689">
                  <c:v>3.0975000000000001</c:v>
                </c:pt>
                <c:pt idx="3690">
                  <c:v>2.0874199999999998</c:v>
                </c:pt>
                <c:pt idx="3691">
                  <c:v>2.6663999999999999</c:v>
                </c:pt>
                <c:pt idx="3692">
                  <c:v>3.8772199999999999</c:v>
                </c:pt>
                <c:pt idx="3693">
                  <c:v>1.5489299999999999</c:v>
                </c:pt>
                <c:pt idx="3694">
                  <c:v>3.08074</c:v>
                </c:pt>
                <c:pt idx="3695">
                  <c:v>0.98775000000000002</c:v>
                </c:pt>
                <c:pt idx="3696">
                  <c:v>1.81246</c:v>
                </c:pt>
                <c:pt idx="3697">
                  <c:v>1.77773</c:v>
                </c:pt>
                <c:pt idx="3698">
                  <c:v>2.2862300000000002</c:v>
                </c:pt>
                <c:pt idx="3699">
                  <c:v>2.6669900000000002</c:v>
                </c:pt>
                <c:pt idx="3700">
                  <c:v>5.9503199999999996</c:v>
                </c:pt>
                <c:pt idx="3701">
                  <c:v>1.07863</c:v>
                </c:pt>
                <c:pt idx="3702">
                  <c:v>1.75993</c:v>
                </c:pt>
                <c:pt idx="3703">
                  <c:v>2.3039399999999999</c:v>
                </c:pt>
                <c:pt idx="3704">
                  <c:v>2.5286</c:v>
                </c:pt>
                <c:pt idx="3705">
                  <c:v>5.8837799999999998</c:v>
                </c:pt>
                <c:pt idx="3706">
                  <c:v>2.2005300000000001</c:v>
                </c:pt>
                <c:pt idx="3707">
                  <c:v>2.2814800000000002</c:v>
                </c:pt>
                <c:pt idx="3708">
                  <c:v>2.2915399999999999</c:v>
                </c:pt>
                <c:pt idx="3709">
                  <c:v>2.6880899999999999</c:v>
                </c:pt>
                <c:pt idx="3710">
                  <c:v>4.4090800000000003</c:v>
                </c:pt>
                <c:pt idx="3711">
                  <c:v>1.7522</c:v>
                </c:pt>
                <c:pt idx="3712">
                  <c:v>2.9746299999999999</c:v>
                </c:pt>
                <c:pt idx="3713">
                  <c:v>4.2315399999999999</c:v>
                </c:pt>
                <c:pt idx="3714">
                  <c:v>2.4825200000000001</c:v>
                </c:pt>
                <c:pt idx="3715">
                  <c:v>0.29909999999999998</c:v>
                </c:pt>
                <c:pt idx="3716">
                  <c:v>2.4644599999999999</c:v>
                </c:pt>
                <c:pt idx="3717">
                  <c:v>1.0851299999999999</c:v>
                </c:pt>
                <c:pt idx="3718">
                  <c:v>2.1103200000000002</c:v>
                </c:pt>
                <c:pt idx="3719">
                  <c:v>1.65883</c:v>
                </c:pt>
                <c:pt idx="3720">
                  <c:v>2.0687500000000001</c:v>
                </c:pt>
                <c:pt idx="3721">
                  <c:v>3.1727300000000001</c:v>
                </c:pt>
                <c:pt idx="3722">
                  <c:v>5.16059</c:v>
                </c:pt>
                <c:pt idx="3723">
                  <c:v>2.4820799999999998</c:v>
                </c:pt>
                <c:pt idx="3724">
                  <c:v>3.4420000000000002</c:v>
                </c:pt>
                <c:pt idx="3725">
                  <c:v>2.9045200000000002</c:v>
                </c:pt>
                <c:pt idx="3726">
                  <c:v>1.18987</c:v>
                </c:pt>
                <c:pt idx="3727">
                  <c:v>2.09076</c:v>
                </c:pt>
                <c:pt idx="3728">
                  <c:v>2.88767</c:v>
                </c:pt>
                <c:pt idx="3729">
                  <c:v>3.9030499999999999</c:v>
                </c:pt>
                <c:pt idx="3730">
                  <c:v>2.4258600000000001</c:v>
                </c:pt>
                <c:pt idx="3731">
                  <c:v>2.6108500000000001</c:v>
                </c:pt>
                <c:pt idx="3732">
                  <c:v>2.4823400000000002</c:v>
                </c:pt>
                <c:pt idx="3733">
                  <c:v>2.6874799999999999</c:v>
                </c:pt>
                <c:pt idx="3734">
                  <c:v>1.85697</c:v>
                </c:pt>
                <c:pt idx="3735">
                  <c:v>3.6195400000000002</c:v>
                </c:pt>
                <c:pt idx="3736">
                  <c:v>2.2141600000000001</c:v>
                </c:pt>
                <c:pt idx="3737">
                  <c:v>2.4417</c:v>
                </c:pt>
                <c:pt idx="3738">
                  <c:v>2.6745999999999999</c:v>
                </c:pt>
                <c:pt idx="3739">
                  <c:v>3.1005699999999998</c:v>
                </c:pt>
                <c:pt idx="3740">
                  <c:v>3.4304399999999999</c:v>
                </c:pt>
                <c:pt idx="3741">
                  <c:v>0.94364000000000003</c:v>
                </c:pt>
                <c:pt idx="3742">
                  <c:v>1.8875599999999999</c:v>
                </c:pt>
                <c:pt idx="3743">
                  <c:v>2.5074100000000001</c:v>
                </c:pt>
                <c:pt idx="3744">
                  <c:v>3.2612100000000002</c:v>
                </c:pt>
                <c:pt idx="3745">
                  <c:v>2.3820199999999998</c:v>
                </c:pt>
                <c:pt idx="3746">
                  <c:v>2.46854</c:v>
                </c:pt>
                <c:pt idx="3747">
                  <c:v>0.97216999999999998</c:v>
                </c:pt>
                <c:pt idx="3748">
                  <c:v>1.12443</c:v>
                </c:pt>
                <c:pt idx="3749">
                  <c:v>2.72071</c:v>
                </c:pt>
                <c:pt idx="3750">
                  <c:v>5.4090600000000002</c:v>
                </c:pt>
                <c:pt idx="3751">
                  <c:v>4.3080100000000003</c:v>
                </c:pt>
                <c:pt idx="3752">
                  <c:v>1.67241</c:v>
                </c:pt>
                <c:pt idx="3753">
                  <c:v>1.0874999999999999</c:v>
                </c:pt>
                <c:pt idx="3754">
                  <c:v>1.4054</c:v>
                </c:pt>
                <c:pt idx="3755">
                  <c:v>1.6874899999999999</c:v>
                </c:pt>
                <c:pt idx="3756">
                  <c:v>5.8945699999999999</c:v>
                </c:pt>
                <c:pt idx="3757">
                  <c:v>0.92145999999999995</c:v>
                </c:pt>
                <c:pt idx="3758">
                  <c:v>2.4004099999999999</c:v>
                </c:pt>
                <c:pt idx="3759">
                  <c:v>1.9394</c:v>
                </c:pt>
                <c:pt idx="3760">
                  <c:v>2.0601600000000002</c:v>
                </c:pt>
                <c:pt idx="3761">
                  <c:v>2.0766100000000001</c:v>
                </c:pt>
                <c:pt idx="3762">
                  <c:v>1.58097</c:v>
                </c:pt>
                <c:pt idx="3763">
                  <c:v>2.1385200000000002</c:v>
                </c:pt>
                <c:pt idx="3764">
                  <c:v>1.77793</c:v>
                </c:pt>
                <c:pt idx="3765">
                  <c:v>2.08148</c:v>
                </c:pt>
                <c:pt idx="3766">
                  <c:v>2.2751999999999999</c:v>
                </c:pt>
                <c:pt idx="3767">
                  <c:v>1.98925</c:v>
                </c:pt>
                <c:pt idx="3768">
                  <c:v>3.1837399999999998</c:v>
                </c:pt>
                <c:pt idx="3769">
                  <c:v>3.5440200000000002</c:v>
                </c:pt>
                <c:pt idx="3770">
                  <c:v>4.9868199999999998</c:v>
                </c:pt>
                <c:pt idx="3771">
                  <c:v>1.9977799999999999</c:v>
                </c:pt>
                <c:pt idx="3772">
                  <c:v>3.1977000000000002</c:v>
                </c:pt>
                <c:pt idx="3773">
                  <c:v>5.2674599999999998</c:v>
                </c:pt>
                <c:pt idx="3774">
                  <c:v>5.0836399999999999</c:v>
                </c:pt>
                <c:pt idx="3775">
                  <c:v>2.1200399999999999</c:v>
                </c:pt>
                <c:pt idx="3776">
                  <c:v>1.19289</c:v>
                </c:pt>
                <c:pt idx="3777">
                  <c:v>2.5868799999999998</c:v>
                </c:pt>
                <c:pt idx="3778">
                  <c:v>3.3258999999999999</c:v>
                </c:pt>
                <c:pt idx="3779">
                  <c:v>1.31812</c:v>
                </c:pt>
                <c:pt idx="3780">
                  <c:v>5.0145200000000001</c:v>
                </c:pt>
                <c:pt idx="3781">
                  <c:v>3.08901</c:v>
                </c:pt>
                <c:pt idx="3782">
                  <c:v>1.3066800000000001</c:v>
                </c:pt>
                <c:pt idx="3783">
                  <c:v>3.4943399999999998</c:v>
                </c:pt>
                <c:pt idx="3784">
                  <c:v>1.7839</c:v>
                </c:pt>
                <c:pt idx="3785">
                  <c:v>2.3793000000000002</c:v>
                </c:pt>
                <c:pt idx="3786">
                  <c:v>1.81789</c:v>
                </c:pt>
                <c:pt idx="3787">
                  <c:v>3.7012800000000001</c:v>
                </c:pt>
                <c:pt idx="3788">
                  <c:v>4.1707900000000002</c:v>
                </c:pt>
                <c:pt idx="3789">
                  <c:v>2.8433799999999998</c:v>
                </c:pt>
                <c:pt idx="3790">
                  <c:v>2.3538899999999998</c:v>
                </c:pt>
                <c:pt idx="3791">
                  <c:v>1.85812</c:v>
                </c:pt>
                <c:pt idx="3792">
                  <c:v>3.2356099999999999</c:v>
                </c:pt>
                <c:pt idx="3793">
                  <c:v>1.1631100000000001</c:v>
                </c:pt>
                <c:pt idx="3794">
                  <c:v>1.7515799999999999</c:v>
                </c:pt>
                <c:pt idx="3795">
                  <c:v>3.11246</c:v>
                </c:pt>
                <c:pt idx="3796">
                  <c:v>3.9513500000000001</c:v>
                </c:pt>
                <c:pt idx="3797">
                  <c:v>2.9860799999999998</c:v>
                </c:pt>
                <c:pt idx="3798">
                  <c:v>0.94316</c:v>
                </c:pt>
                <c:pt idx="3799">
                  <c:v>0.90591999999999995</c:v>
                </c:pt>
                <c:pt idx="3800">
                  <c:v>1.7277400000000001</c:v>
                </c:pt>
                <c:pt idx="3801">
                  <c:v>2.85134</c:v>
                </c:pt>
                <c:pt idx="3802">
                  <c:v>3.2855799999999999</c:v>
                </c:pt>
                <c:pt idx="3803">
                  <c:v>2.15347</c:v>
                </c:pt>
                <c:pt idx="3804">
                  <c:v>6.0838299999999998</c:v>
                </c:pt>
                <c:pt idx="3805">
                  <c:v>4.0733800000000002</c:v>
                </c:pt>
                <c:pt idx="3806">
                  <c:v>2.1676700000000002</c:v>
                </c:pt>
                <c:pt idx="3807">
                  <c:v>2.1050399999999998</c:v>
                </c:pt>
                <c:pt idx="3808">
                  <c:v>0.58126</c:v>
                </c:pt>
                <c:pt idx="3809">
                  <c:v>1.55389</c:v>
                </c:pt>
                <c:pt idx="3810">
                  <c:v>2.4874299999999998</c:v>
                </c:pt>
                <c:pt idx="3811">
                  <c:v>1.8710100000000001</c:v>
                </c:pt>
                <c:pt idx="3812">
                  <c:v>0.52537999999999996</c:v>
                </c:pt>
                <c:pt idx="3813">
                  <c:v>1.1698599999999999</c:v>
                </c:pt>
                <c:pt idx="3814">
                  <c:v>2.3012199999999998</c:v>
                </c:pt>
                <c:pt idx="3815">
                  <c:v>3.9450400000000001</c:v>
                </c:pt>
                <c:pt idx="3816">
                  <c:v>1.10331</c:v>
                </c:pt>
                <c:pt idx="3817">
                  <c:v>5.5724900000000002</c:v>
                </c:pt>
                <c:pt idx="3818">
                  <c:v>2.8652799999999998</c:v>
                </c:pt>
                <c:pt idx="3819">
                  <c:v>2.3483999999999998</c:v>
                </c:pt>
                <c:pt idx="3820">
                  <c:v>1.24203</c:v>
                </c:pt>
                <c:pt idx="3821">
                  <c:v>2.5985800000000001</c:v>
                </c:pt>
                <c:pt idx="3822">
                  <c:v>3.7129099999999999</c:v>
                </c:pt>
                <c:pt idx="3823">
                  <c:v>3.7944599999999999</c:v>
                </c:pt>
                <c:pt idx="3824">
                  <c:v>5.5741199999999997</c:v>
                </c:pt>
                <c:pt idx="3825">
                  <c:v>0.93630999999999998</c:v>
                </c:pt>
                <c:pt idx="3826">
                  <c:v>2.3910100000000001</c:v>
                </c:pt>
                <c:pt idx="3827">
                  <c:v>1.1956800000000001</c:v>
                </c:pt>
                <c:pt idx="3828">
                  <c:v>1.2949600000000001</c:v>
                </c:pt>
                <c:pt idx="3829">
                  <c:v>2.7553899999999998</c:v>
                </c:pt>
                <c:pt idx="3830">
                  <c:v>2.4699900000000001</c:v>
                </c:pt>
                <c:pt idx="3831">
                  <c:v>1.22071</c:v>
                </c:pt>
                <c:pt idx="3832">
                  <c:v>2.25474</c:v>
                </c:pt>
                <c:pt idx="3833">
                  <c:v>2.7352300000000001</c:v>
                </c:pt>
                <c:pt idx="3834">
                  <c:v>2.67822</c:v>
                </c:pt>
                <c:pt idx="3835">
                  <c:v>4.0664600000000002</c:v>
                </c:pt>
                <c:pt idx="3836">
                  <c:v>3.2419699999999998</c:v>
                </c:pt>
                <c:pt idx="3837">
                  <c:v>1.39994</c:v>
                </c:pt>
                <c:pt idx="3838">
                  <c:v>2.0882800000000001</c:v>
                </c:pt>
                <c:pt idx="3839">
                  <c:v>2.5114899999999998</c:v>
                </c:pt>
                <c:pt idx="3840">
                  <c:v>2.7124299999999999</c:v>
                </c:pt>
                <c:pt idx="3841">
                  <c:v>3.9341900000000001</c:v>
                </c:pt>
                <c:pt idx="3842">
                  <c:v>2.8514900000000001</c:v>
                </c:pt>
                <c:pt idx="3843">
                  <c:v>1.5466899999999999</c:v>
                </c:pt>
                <c:pt idx="3844">
                  <c:v>2.47925</c:v>
                </c:pt>
                <c:pt idx="3845">
                  <c:v>1.6477299999999999</c:v>
                </c:pt>
                <c:pt idx="3846">
                  <c:v>1.5968800000000001</c:v>
                </c:pt>
                <c:pt idx="3847">
                  <c:v>0.65830999999999995</c:v>
                </c:pt>
                <c:pt idx="3848">
                  <c:v>2.5067300000000001</c:v>
                </c:pt>
                <c:pt idx="3849">
                  <c:v>1.2220800000000001</c:v>
                </c:pt>
                <c:pt idx="3850">
                  <c:v>2.0926499999999999</c:v>
                </c:pt>
                <c:pt idx="3851">
                  <c:v>2.4287200000000002</c:v>
                </c:pt>
                <c:pt idx="3852">
                  <c:v>2.3620399999999999</c:v>
                </c:pt>
                <c:pt idx="3853">
                  <c:v>3.9679799999999998</c:v>
                </c:pt>
                <c:pt idx="3854">
                  <c:v>3.9929299999999999</c:v>
                </c:pt>
                <c:pt idx="3855">
                  <c:v>4.1807699999999999</c:v>
                </c:pt>
                <c:pt idx="3856">
                  <c:v>5.4057599999999999</c:v>
                </c:pt>
                <c:pt idx="3857">
                  <c:v>1.01027</c:v>
                </c:pt>
                <c:pt idx="3858">
                  <c:v>2.30064</c:v>
                </c:pt>
                <c:pt idx="3859">
                  <c:v>2.30016</c:v>
                </c:pt>
                <c:pt idx="3860">
                  <c:v>2.4436</c:v>
                </c:pt>
                <c:pt idx="3861">
                  <c:v>3.9156599999999999</c:v>
                </c:pt>
                <c:pt idx="3862">
                  <c:v>6.4493600000000004</c:v>
                </c:pt>
                <c:pt idx="3863">
                  <c:v>4.1373699999999998</c:v>
                </c:pt>
                <c:pt idx="3864">
                  <c:v>5.5061499999999999</c:v>
                </c:pt>
                <c:pt idx="3865">
                  <c:v>1.30053</c:v>
                </c:pt>
                <c:pt idx="3866">
                  <c:v>2.4807700000000001</c:v>
                </c:pt>
                <c:pt idx="3867">
                  <c:v>2.2939500000000002</c:v>
                </c:pt>
                <c:pt idx="3868">
                  <c:v>4.2749499999999996</c:v>
                </c:pt>
                <c:pt idx="3869">
                  <c:v>4.6511199999999997</c:v>
                </c:pt>
                <c:pt idx="3870">
                  <c:v>5.8507800000000003</c:v>
                </c:pt>
                <c:pt idx="3871">
                  <c:v>5.85771</c:v>
                </c:pt>
                <c:pt idx="3872">
                  <c:v>1.34785</c:v>
                </c:pt>
                <c:pt idx="3873">
                  <c:v>2.2559900000000002</c:v>
                </c:pt>
                <c:pt idx="3874">
                  <c:v>3.3998900000000001</c:v>
                </c:pt>
                <c:pt idx="3875">
                  <c:v>2.6758899999999999</c:v>
                </c:pt>
                <c:pt idx="3876">
                  <c:v>4.0534499999999998</c:v>
                </c:pt>
                <c:pt idx="3877">
                  <c:v>3.9957500000000001</c:v>
                </c:pt>
                <c:pt idx="3878">
                  <c:v>4.2594200000000004</c:v>
                </c:pt>
                <c:pt idx="3879">
                  <c:v>4.5150600000000001</c:v>
                </c:pt>
                <c:pt idx="3880">
                  <c:v>5.2070600000000002</c:v>
                </c:pt>
                <c:pt idx="3881">
                  <c:v>1.4698800000000001</c:v>
                </c:pt>
                <c:pt idx="3882">
                  <c:v>2.6441300000000001</c:v>
                </c:pt>
                <c:pt idx="3883">
                  <c:v>2.3865599999999998</c:v>
                </c:pt>
                <c:pt idx="3884">
                  <c:v>4.02867</c:v>
                </c:pt>
                <c:pt idx="3885">
                  <c:v>4.2659000000000002</c:v>
                </c:pt>
                <c:pt idx="3886">
                  <c:v>1.26206</c:v>
                </c:pt>
                <c:pt idx="3887">
                  <c:v>2.8733599999999999</c:v>
                </c:pt>
                <c:pt idx="3888">
                  <c:v>3.4713500000000002</c:v>
                </c:pt>
                <c:pt idx="3889">
                  <c:v>4.0578799999999999</c:v>
                </c:pt>
                <c:pt idx="3890">
                  <c:v>3.8344299999999998</c:v>
                </c:pt>
                <c:pt idx="3891">
                  <c:v>2.66214</c:v>
                </c:pt>
                <c:pt idx="3892">
                  <c:v>3.0563199999999999</c:v>
                </c:pt>
                <c:pt idx="3893">
                  <c:v>1.3588100000000001</c:v>
                </c:pt>
                <c:pt idx="3894">
                  <c:v>1.83985</c:v>
                </c:pt>
                <c:pt idx="3895">
                  <c:v>1.4350499999999999</c:v>
                </c:pt>
                <c:pt idx="3896">
                  <c:v>1.5169999999999999</c:v>
                </c:pt>
                <c:pt idx="3897">
                  <c:v>2.0040100000000001</c:v>
                </c:pt>
                <c:pt idx="3898">
                  <c:v>2.5636100000000002</c:v>
                </c:pt>
                <c:pt idx="3899">
                  <c:v>1.2753699999999999</c:v>
                </c:pt>
                <c:pt idx="3900">
                  <c:v>2.9455200000000001</c:v>
                </c:pt>
                <c:pt idx="3901">
                  <c:v>3.34768</c:v>
                </c:pt>
                <c:pt idx="3902">
                  <c:v>4.0102500000000001</c:v>
                </c:pt>
                <c:pt idx="3903">
                  <c:v>4.1487800000000004</c:v>
                </c:pt>
                <c:pt idx="3904">
                  <c:v>2.5901399999999999</c:v>
                </c:pt>
                <c:pt idx="3905">
                  <c:v>3.0631200000000001</c:v>
                </c:pt>
                <c:pt idx="3906">
                  <c:v>1.19391</c:v>
                </c:pt>
                <c:pt idx="3907">
                  <c:v>0.69937000000000005</c:v>
                </c:pt>
                <c:pt idx="3908">
                  <c:v>2.4359600000000001</c:v>
                </c:pt>
                <c:pt idx="3909">
                  <c:v>2.4872200000000002</c:v>
                </c:pt>
                <c:pt idx="3910">
                  <c:v>1.6964999999999999</c:v>
                </c:pt>
                <c:pt idx="3911">
                  <c:v>0.63258000000000003</c:v>
                </c:pt>
                <c:pt idx="3912">
                  <c:v>3.2163499999999998</c:v>
                </c:pt>
                <c:pt idx="3913">
                  <c:v>4.0616899999999996</c:v>
                </c:pt>
                <c:pt idx="3914">
                  <c:v>4.0933900000000003</c:v>
                </c:pt>
                <c:pt idx="3915">
                  <c:v>5.39344</c:v>
                </c:pt>
                <c:pt idx="3916">
                  <c:v>2.61727</c:v>
                </c:pt>
                <c:pt idx="3917">
                  <c:v>3.2956500000000002</c:v>
                </c:pt>
                <c:pt idx="3918">
                  <c:v>4.0106200000000003</c:v>
                </c:pt>
                <c:pt idx="3919">
                  <c:v>3.0891500000000001</c:v>
                </c:pt>
                <c:pt idx="3920">
                  <c:v>2.3492799999999998</c:v>
                </c:pt>
                <c:pt idx="3921">
                  <c:v>2.5604100000000001</c:v>
                </c:pt>
                <c:pt idx="3922">
                  <c:v>0.76292000000000004</c:v>
                </c:pt>
                <c:pt idx="3923">
                  <c:v>1.7284999999999999</c:v>
                </c:pt>
                <c:pt idx="3924">
                  <c:v>2.1819600000000001</c:v>
                </c:pt>
                <c:pt idx="3925">
                  <c:v>2.5702600000000002</c:v>
                </c:pt>
                <c:pt idx="3926">
                  <c:v>1.42035</c:v>
                </c:pt>
                <c:pt idx="3927">
                  <c:v>1.2337499999999999</c:v>
                </c:pt>
                <c:pt idx="3928">
                  <c:v>2.0356100000000001</c:v>
                </c:pt>
                <c:pt idx="3929">
                  <c:v>2.5722900000000002</c:v>
                </c:pt>
                <c:pt idx="3930">
                  <c:v>1.48228</c:v>
                </c:pt>
                <c:pt idx="3931">
                  <c:v>3.3976299999999999</c:v>
                </c:pt>
                <c:pt idx="3932">
                  <c:v>3.8860899999999998</c:v>
                </c:pt>
                <c:pt idx="3933">
                  <c:v>4.2712399999999997</c:v>
                </c:pt>
                <c:pt idx="3934">
                  <c:v>4.1000800000000002</c:v>
                </c:pt>
                <c:pt idx="3935">
                  <c:v>4.5304500000000001</c:v>
                </c:pt>
                <c:pt idx="3936">
                  <c:v>6.1802400000000004</c:v>
                </c:pt>
                <c:pt idx="3937">
                  <c:v>3.2078600000000002</c:v>
                </c:pt>
                <c:pt idx="3938">
                  <c:v>3.8469899999999999</c:v>
                </c:pt>
                <c:pt idx="3939">
                  <c:v>4.25814</c:v>
                </c:pt>
                <c:pt idx="3940">
                  <c:v>3.87792</c:v>
                </c:pt>
                <c:pt idx="3941">
                  <c:v>4.96366</c:v>
                </c:pt>
                <c:pt idx="3942">
                  <c:v>6.2906300000000002</c:v>
                </c:pt>
                <c:pt idx="3943">
                  <c:v>3.7913100000000002</c:v>
                </c:pt>
                <c:pt idx="3944">
                  <c:v>5.5012699999999999</c:v>
                </c:pt>
                <c:pt idx="3945">
                  <c:v>4.1321500000000002</c:v>
                </c:pt>
                <c:pt idx="3946">
                  <c:v>4.28695</c:v>
                </c:pt>
                <c:pt idx="3947">
                  <c:v>7.3632299999999997</c:v>
                </c:pt>
                <c:pt idx="3948">
                  <c:v>3.6638600000000001</c:v>
                </c:pt>
                <c:pt idx="3949">
                  <c:v>5.5342900000000004</c:v>
                </c:pt>
                <c:pt idx="3950">
                  <c:v>4.3085199999999997</c:v>
                </c:pt>
                <c:pt idx="3951">
                  <c:v>4.0644299999999998</c:v>
                </c:pt>
                <c:pt idx="3952">
                  <c:v>6.40001</c:v>
                </c:pt>
                <c:pt idx="3953">
                  <c:v>1.3877299999999999</c:v>
                </c:pt>
                <c:pt idx="3954">
                  <c:v>4.5301099999999996</c:v>
                </c:pt>
                <c:pt idx="3955">
                  <c:v>4.7263900000000003</c:v>
                </c:pt>
                <c:pt idx="3956">
                  <c:v>7.5904299999999996</c:v>
                </c:pt>
                <c:pt idx="3957">
                  <c:v>6.7941799999999999</c:v>
                </c:pt>
                <c:pt idx="3958">
                  <c:v>2.0109400000000002</c:v>
                </c:pt>
                <c:pt idx="3959">
                  <c:v>4.5854100000000004</c:v>
                </c:pt>
                <c:pt idx="3960">
                  <c:v>4.6884499999999996</c:v>
                </c:pt>
                <c:pt idx="3961">
                  <c:v>6.2831700000000001</c:v>
                </c:pt>
                <c:pt idx="3962">
                  <c:v>2.3249599999999999</c:v>
                </c:pt>
                <c:pt idx="3963">
                  <c:v>1.41852</c:v>
                </c:pt>
                <c:pt idx="3964">
                  <c:v>4.8412699999999997</c:v>
                </c:pt>
                <c:pt idx="3965">
                  <c:v>5.7138600000000004</c:v>
                </c:pt>
                <c:pt idx="3966">
                  <c:v>2.7295400000000001</c:v>
                </c:pt>
                <c:pt idx="3967">
                  <c:v>1.17153</c:v>
                </c:pt>
                <c:pt idx="3968">
                  <c:v>1.50315</c:v>
                </c:pt>
                <c:pt idx="3969">
                  <c:v>4.5658599999999998</c:v>
                </c:pt>
                <c:pt idx="3970">
                  <c:v>4.7309000000000001</c:v>
                </c:pt>
                <c:pt idx="3971">
                  <c:v>5.56046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RESULT!$K$9:$L$9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xVal>
          <c:yVal>
            <c:numRef>
              <c:f>RESULT!$K$10:$L$10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01216"/>
        <c:axId val="229601792"/>
      </c:scatterChart>
      <c:valAx>
        <c:axId val="229601216"/>
        <c:scaling>
          <c:orientation val="minMax"/>
          <c:max val="40"/>
          <c:min val="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Actual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9601792"/>
        <c:crosses val="autoZero"/>
        <c:crossBetween val="midCat"/>
      </c:valAx>
      <c:valAx>
        <c:axId val="229601792"/>
        <c:scaling>
          <c:orientation val="minMax"/>
          <c:max val="40"/>
          <c:min val="-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Predicted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960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xVal>
            <c:numRef>
              <c:f>Sheet2!$G$2:$G$95</c:f>
              <c:numCache>
                <c:formatCode>General</c:formatCode>
                <c:ptCount val="94"/>
                <c:pt idx="0">
                  <c:v>49</c:v>
                </c:pt>
                <c:pt idx="1">
                  <c:v>2</c:v>
                </c:pt>
                <c:pt idx="2">
                  <c:v>2</c:v>
                </c:pt>
                <c:pt idx="3">
                  <c:v>94</c:v>
                </c:pt>
                <c:pt idx="4">
                  <c:v>11</c:v>
                </c:pt>
                <c:pt idx="5">
                  <c:v>15</c:v>
                </c:pt>
                <c:pt idx="6">
                  <c:v>59</c:v>
                </c:pt>
                <c:pt idx="7">
                  <c:v>1</c:v>
                </c:pt>
                <c:pt idx="8">
                  <c:v>3</c:v>
                </c:pt>
                <c:pt idx="9">
                  <c:v>12</c:v>
                </c:pt>
                <c:pt idx="10">
                  <c:v>6</c:v>
                </c:pt>
                <c:pt idx="11">
                  <c:v>13</c:v>
                </c:pt>
                <c:pt idx="12">
                  <c:v>80</c:v>
                </c:pt>
                <c:pt idx="13">
                  <c:v>8</c:v>
                </c:pt>
                <c:pt idx="14">
                  <c:v>16</c:v>
                </c:pt>
                <c:pt idx="15">
                  <c:v>22</c:v>
                </c:pt>
                <c:pt idx="16">
                  <c:v>12</c:v>
                </c:pt>
                <c:pt idx="17">
                  <c:v>34</c:v>
                </c:pt>
                <c:pt idx="18">
                  <c:v>5</c:v>
                </c:pt>
                <c:pt idx="19">
                  <c:v>38</c:v>
                </c:pt>
                <c:pt idx="20">
                  <c:v>25</c:v>
                </c:pt>
                <c:pt idx="21">
                  <c:v>1</c:v>
                </c:pt>
                <c:pt idx="22">
                  <c:v>7</c:v>
                </c:pt>
                <c:pt idx="23">
                  <c:v>63</c:v>
                </c:pt>
                <c:pt idx="24">
                  <c:v>16</c:v>
                </c:pt>
                <c:pt idx="25">
                  <c:v>5</c:v>
                </c:pt>
                <c:pt idx="26">
                  <c:v>17</c:v>
                </c:pt>
                <c:pt idx="27">
                  <c:v>37</c:v>
                </c:pt>
                <c:pt idx="28">
                  <c:v>30</c:v>
                </c:pt>
                <c:pt idx="29">
                  <c:v>1</c:v>
                </c:pt>
                <c:pt idx="30">
                  <c:v>59</c:v>
                </c:pt>
                <c:pt idx="31">
                  <c:v>14</c:v>
                </c:pt>
                <c:pt idx="32">
                  <c:v>1</c:v>
                </c:pt>
                <c:pt idx="33">
                  <c:v>79</c:v>
                </c:pt>
                <c:pt idx="34">
                  <c:v>15</c:v>
                </c:pt>
                <c:pt idx="35">
                  <c:v>13</c:v>
                </c:pt>
                <c:pt idx="36">
                  <c:v>5</c:v>
                </c:pt>
                <c:pt idx="37">
                  <c:v>56</c:v>
                </c:pt>
                <c:pt idx="38">
                  <c:v>10</c:v>
                </c:pt>
                <c:pt idx="39">
                  <c:v>7</c:v>
                </c:pt>
                <c:pt idx="40">
                  <c:v>50</c:v>
                </c:pt>
                <c:pt idx="41">
                  <c:v>40</c:v>
                </c:pt>
                <c:pt idx="42">
                  <c:v>7</c:v>
                </c:pt>
                <c:pt idx="43">
                  <c:v>2</c:v>
                </c:pt>
                <c:pt idx="44">
                  <c:v>67</c:v>
                </c:pt>
                <c:pt idx="45">
                  <c:v>28</c:v>
                </c:pt>
                <c:pt idx="46">
                  <c:v>2</c:v>
                </c:pt>
                <c:pt idx="47">
                  <c:v>10</c:v>
                </c:pt>
                <c:pt idx="48">
                  <c:v>29</c:v>
                </c:pt>
                <c:pt idx="49">
                  <c:v>22</c:v>
                </c:pt>
                <c:pt idx="50">
                  <c:v>1</c:v>
                </c:pt>
                <c:pt idx="51">
                  <c:v>30</c:v>
                </c:pt>
                <c:pt idx="52">
                  <c:v>9</c:v>
                </c:pt>
                <c:pt idx="53">
                  <c:v>4</c:v>
                </c:pt>
                <c:pt idx="54">
                  <c:v>76</c:v>
                </c:pt>
                <c:pt idx="55">
                  <c:v>15</c:v>
                </c:pt>
                <c:pt idx="56">
                  <c:v>1</c:v>
                </c:pt>
                <c:pt idx="57">
                  <c:v>24</c:v>
                </c:pt>
                <c:pt idx="58">
                  <c:v>30</c:v>
                </c:pt>
                <c:pt idx="59">
                  <c:v>20</c:v>
                </c:pt>
                <c:pt idx="60">
                  <c:v>10</c:v>
                </c:pt>
                <c:pt idx="61">
                  <c:v>2</c:v>
                </c:pt>
                <c:pt idx="62">
                  <c:v>20</c:v>
                </c:pt>
                <c:pt idx="63">
                  <c:v>27</c:v>
                </c:pt>
                <c:pt idx="64">
                  <c:v>14</c:v>
                </c:pt>
                <c:pt idx="65">
                  <c:v>15</c:v>
                </c:pt>
                <c:pt idx="66">
                  <c:v>1</c:v>
                </c:pt>
                <c:pt idx="67">
                  <c:v>22</c:v>
                </c:pt>
                <c:pt idx="68">
                  <c:v>3</c:v>
                </c:pt>
                <c:pt idx="69">
                  <c:v>18</c:v>
                </c:pt>
                <c:pt idx="70">
                  <c:v>4</c:v>
                </c:pt>
                <c:pt idx="71">
                  <c:v>29</c:v>
                </c:pt>
                <c:pt idx="72">
                  <c:v>91</c:v>
                </c:pt>
                <c:pt idx="73">
                  <c:v>66</c:v>
                </c:pt>
                <c:pt idx="74">
                  <c:v>18</c:v>
                </c:pt>
                <c:pt idx="75">
                  <c:v>32</c:v>
                </c:pt>
                <c:pt idx="76">
                  <c:v>1</c:v>
                </c:pt>
                <c:pt idx="77">
                  <c:v>69</c:v>
                </c:pt>
                <c:pt idx="78">
                  <c:v>23</c:v>
                </c:pt>
                <c:pt idx="79">
                  <c:v>5</c:v>
                </c:pt>
                <c:pt idx="80">
                  <c:v>5</c:v>
                </c:pt>
                <c:pt idx="81">
                  <c:v>9</c:v>
                </c:pt>
                <c:pt idx="82">
                  <c:v>32</c:v>
                </c:pt>
                <c:pt idx="83">
                  <c:v>9</c:v>
                </c:pt>
                <c:pt idx="84">
                  <c:v>22</c:v>
                </c:pt>
                <c:pt idx="85">
                  <c:v>11</c:v>
                </c:pt>
                <c:pt idx="86">
                  <c:v>4</c:v>
                </c:pt>
                <c:pt idx="87">
                  <c:v>32</c:v>
                </c:pt>
                <c:pt idx="88">
                  <c:v>5</c:v>
                </c:pt>
                <c:pt idx="89">
                  <c:v>24</c:v>
                </c:pt>
                <c:pt idx="90">
                  <c:v>9</c:v>
                </c:pt>
                <c:pt idx="91">
                  <c:v>67</c:v>
                </c:pt>
                <c:pt idx="92">
                  <c:v>36</c:v>
                </c:pt>
                <c:pt idx="93">
                  <c:v>7</c:v>
                </c:pt>
              </c:numCache>
            </c:numRef>
          </c:xVal>
          <c:yVal>
            <c:numRef>
              <c:f>Sheet2!$H$2:$H$95</c:f>
              <c:numCache>
                <c:formatCode>General</c:formatCode>
                <c:ptCount val="94"/>
                <c:pt idx="0">
                  <c:v>60.215149999999987</c:v>
                </c:pt>
                <c:pt idx="1">
                  <c:v>0.51273999999999997</c:v>
                </c:pt>
                <c:pt idx="2">
                  <c:v>1.4866200000000001</c:v>
                </c:pt>
                <c:pt idx="3">
                  <c:v>52.928280000000008</c:v>
                </c:pt>
                <c:pt idx="4">
                  <c:v>14.44415</c:v>
                </c:pt>
                <c:pt idx="5">
                  <c:v>22.742979999999996</c:v>
                </c:pt>
                <c:pt idx="6">
                  <c:v>24.792729999999999</c:v>
                </c:pt>
                <c:pt idx="7">
                  <c:v>2.44495</c:v>
                </c:pt>
                <c:pt idx="8">
                  <c:v>5.0941700000000001</c:v>
                </c:pt>
                <c:pt idx="9">
                  <c:v>10.31766</c:v>
                </c:pt>
                <c:pt idx="10">
                  <c:v>7.8084500000000006</c:v>
                </c:pt>
                <c:pt idx="11">
                  <c:v>9.0616199999999996</c:v>
                </c:pt>
                <c:pt idx="12">
                  <c:v>50.153840000000002</c:v>
                </c:pt>
                <c:pt idx="13">
                  <c:v>12.408209999999999</c:v>
                </c:pt>
                <c:pt idx="14">
                  <c:v>14.264389999999999</c:v>
                </c:pt>
                <c:pt idx="15">
                  <c:v>28.088289999999997</c:v>
                </c:pt>
                <c:pt idx="16">
                  <c:v>32.123569999999994</c:v>
                </c:pt>
                <c:pt idx="17">
                  <c:v>23.531420000000001</c:v>
                </c:pt>
                <c:pt idx="18">
                  <c:v>5.1611900000000004</c:v>
                </c:pt>
                <c:pt idx="19">
                  <c:v>37.108359999999998</c:v>
                </c:pt>
                <c:pt idx="20">
                  <c:v>46.851080000000003</c:v>
                </c:pt>
                <c:pt idx="21">
                  <c:v>3.2612100000000002</c:v>
                </c:pt>
                <c:pt idx="22">
                  <c:v>7.5900299999999996</c:v>
                </c:pt>
                <c:pt idx="23">
                  <c:v>55.25103</c:v>
                </c:pt>
                <c:pt idx="24">
                  <c:v>17.561580000000003</c:v>
                </c:pt>
                <c:pt idx="25">
                  <c:v>5.83202</c:v>
                </c:pt>
                <c:pt idx="26">
                  <c:v>17.623459999999998</c:v>
                </c:pt>
                <c:pt idx="27">
                  <c:v>32.330459999999995</c:v>
                </c:pt>
                <c:pt idx="28">
                  <c:v>18.399270000000001</c:v>
                </c:pt>
                <c:pt idx="29">
                  <c:v>0.69937000000000005</c:v>
                </c:pt>
                <c:pt idx="30">
                  <c:v>58.95320000000001</c:v>
                </c:pt>
                <c:pt idx="31">
                  <c:v>14.70234</c:v>
                </c:pt>
                <c:pt idx="32">
                  <c:v>1.3159400000000001</c:v>
                </c:pt>
                <c:pt idx="33">
                  <c:v>62.363810000000008</c:v>
                </c:pt>
                <c:pt idx="34">
                  <c:v>22.58325</c:v>
                </c:pt>
                <c:pt idx="35">
                  <c:v>14.57414</c:v>
                </c:pt>
                <c:pt idx="36">
                  <c:v>11.610150000000001</c:v>
                </c:pt>
                <c:pt idx="37">
                  <c:v>55.777129999999993</c:v>
                </c:pt>
                <c:pt idx="38">
                  <c:v>18.98141</c:v>
                </c:pt>
                <c:pt idx="39">
                  <c:v>12.113060000000001</c:v>
                </c:pt>
                <c:pt idx="40">
                  <c:v>53.731499999999997</c:v>
                </c:pt>
                <c:pt idx="41">
                  <c:v>54.162199999999991</c:v>
                </c:pt>
                <c:pt idx="42">
                  <c:v>13.080070000000001</c:v>
                </c:pt>
                <c:pt idx="43">
                  <c:v>0.43469999999999998</c:v>
                </c:pt>
                <c:pt idx="44">
                  <c:v>49.569519999999997</c:v>
                </c:pt>
                <c:pt idx="45">
                  <c:v>15.30584</c:v>
                </c:pt>
                <c:pt idx="46">
                  <c:v>1.18791</c:v>
                </c:pt>
                <c:pt idx="47">
                  <c:v>16.61065</c:v>
                </c:pt>
                <c:pt idx="48">
                  <c:v>29.635820000000002</c:v>
                </c:pt>
                <c:pt idx="49">
                  <c:v>17.952210000000001</c:v>
                </c:pt>
                <c:pt idx="50">
                  <c:v>2.0011399999999999</c:v>
                </c:pt>
                <c:pt idx="51">
                  <c:v>37.541739999999997</c:v>
                </c:pt>
                <c:pt idx="52">
                  <c:v>8.8052499999999991</c:v>
                </c:pt>
                <c:pt idx="53">
                  <c:v>3.28023</c:v>
                </c:pt>
                <c:pt idx="54">
                  <c:v>60.72406999999999</c:v>
                </c:pt>
                <c:pt idx="55">
                  <c:v>14.95393</c:v>
                </c:pt>
                <c:pt idx="56">
                  <c:v>2.5604100000000001</c:v>
                </c:pt>
                <c:pt idx="57">
                  <c:v>27.222550000000002</c:v>
                </c:pt>
                <c:pt idx="58">
                  <c:v>28.398479999999999</c:v>
                </c:pt>
                <c:pt idx="59">
                  <c:v>18.489650000000001</c:v>
                </c:pt>
                <c:pt idx="60">
                  <c:v>13.356850000000001</c:v>
                </c:pt>
                <c:pt idx="61">
                  <c:v>2.31521</c:v>
                </c:pt>
                <c:pt idx="62">
                  <c:v>38.373560000000005</c:v>
                </c:pt>
                <c:pt idx="63">
                  <c:v>19.498639999999998</c:v>
                </c:pt>
                <c:pt idx="64">
                  <c:v>14.208589999999999</c:v>
                </c:pt>
                <c:pt idx="65">
                  <c:v>12.112919999999999</c:v>
                </c:pt>
                <c:pt idx="66">
                  <c:v>0.50548000000000004</c:v>
                </c:pt>
                <c:pt idx="67">
                  <c:v>14.1006</c:v>
                </c:pt>
                <c:pt idx="68">
                  <c:v>3.1027899999999997</c:v>
                </c:pt>
                <c:pt idx="69">
                  <c:v>29.631129999999999</c:v>
                </c:pt>
                <c:pt idx="70">
                  <c:v>13.456949999999999</c:v>
                </c:pt>
                <c:pt idx="71">
                  <c:v>27.417249999999999</c:v>
                </c:pt>
                <c:pt idx="72">
                  <c:v>47.879910000000002</c:v>
                </c:pt>
                <c:pt idx="73">
                  <c:v>53.676389999999998</c:v>
                </c:pt>
                <c:pt idx="74">
                  <c:v>18.906419999999997</c:v>
                </c:pt>
                <c:pt idx="75">
                  <c:v>39.754260000000002</c:v>
                </c:pt>
                <c:pt idx="76">
                  <c:v>1.8077000000000001</c:v>
                </c:pt>
                <c:pt idx="77">
                  <c:v>61.783260000000006</c:v>
                </c:pt>
                <c:pt idx="78">
                  <c:v>12.512550000000001</c:v>
                </c:pt>
                <c:pt idx="79">
                  <c:v>5.9685300000000003</c:v>
                </c:pt>
                <c:pt idx="80">
                  <c:v>3.85168</c:v>
                </c:pt>
                <c:pt idx="81">
                  <c:v>7.1780500000000007</c:v>
                </c:pt>
                <c:pt idx="82">
                  <c:v>32.70176</c:v>
                </c:pt>
                <c:pt idx="83">
                  <c:v>9.1937399999999982</c:v>
                </c:pt>
                <c:pt idx="84">
                  <c:v>29.77947</c:v>
                </c:pt>
                <c:pt idx="85">
                  <c:v>14.99413</c:v>
                </c:pt>
                <c:pt idx="86">
                  <c:v>6.3101199999999995</c:v>
                </c:pt>
                <c:pt idx="87">
                  <c:v>22.968450000000001</c:v>
                </c:pt>
                <c:pt idx="88">
                  <c:v>4.5185200000000005</c:v>
                </c:pt>
                <c:pt idx="89">
                  <c:v>27.980999999999998</c:v>
                </c:pt>
                <c:pt idx="90">
                  <c:v>3.1964199999999998</c:v>
                </c:pt>
                <c:pt idx="91">
                  <c:v>57.694269999999996</c:v>
                </c:pt>
                <c:pt idx="92">
                  <c:v>32.774950000000004</c:v>
                </c:pt>
                <c:pt idx="93">
                  <c:v>6.06555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22592"/>
        <c:axId val="214419712"/>
      </c:scatterChart>
      <c:valAx>
        <c:axId val="21442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419712"/>
        <c:crosses val="autoZero"/>
        <c:crossBetween val="midCat"/>
      </c:valAx>
      <c:valAx>
        <c:axId val="21441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225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</c:v>
          </c:tx>
          <c:spPr>
            <a:ln w="28575">
              <a:noFill/>
            </a:ln>
          </c:spPr>
          <c:xVal>
            <c:numRef>
              <c:f>Sheet2!$I$2:$I$110</c:f>
              <c:numCache>
                <c:formatCode>General</c:formatCode>
                <c:ptCount val="109"/>
                <c:pt idx="0">
                  <c:v>78</c:v>
                </c:pt>
                <c:pt idx="1">
                  <c:v>12</c:v>
                </c:pt>
                <c:pt idx="2">
                  <c:v>71</c:v>
                </c:pt>
                <c:pt idx="3">
                  <c:v>13</c:v>
                </c:pt>
                <c:pt idx="4">
                  <c:v>2</c:v>
                </c:pt>
                <c:pt idx="5">
                  <c:v>15</c:v>
                </c:pt>
                <c:pt idx="6">
                  <c:v>12</c:v>
                </c:pt>
                <c:pt idx="7">
                  <c:v>46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11</c:v>
                </c:pt>
                <c:pt idx="12">
                  <c:v>4</c:v>
                </c:pt>
                <c:pt idx="13">
                  <c:v>14</c:v>
                </c:pt>
                <c:pt idx="14">
                  <c:v>8</c:v>
                </c:pt>
                <c:pt idx="15">
                  <c:v>107</c:v>
                </c:pt>
                <c:pt idx="16">
                  <c:v>15</c:v>
                </c:pt>
                <c:pt idx="17">
                  <c:v>67</c:v>
                </c:pt>
                <c:pt idx="18">
                  <c:v>16</c:v>
                </c:pt>
                <c:pt idx="19">
                  <c:v>22</c:v>
                </c:pt>
                <c:pt idx="20">
                  <c:v>16</c:v>
                </c:pt>
                <c:pt idx="21">
                  <c:v>65</c:v>
                </c:pt>
                <c:pt idx="22">
                  <c:v>14</c:v>
                </c:pt>
                <c:pt idx="23">
                  <c:v>6</c:v>
                </c:pt>
                <c:pt idx="24">
                  <c:v>46</c:v>
                </c:pt>
                <c:pt idx="25">
                  <c:v>75</c:v>
                </c:pt>
                <c:pt idx="26">
                  <c:v>41</c:v>
                </c:pt>
                <c:pt idx="27">
                  <c:v>4</c:v>
                </c:pt>
                <c:pt idx="28">
                  <c:v>12</c:v>
                </c:pt>
                <c:pt idx="29">
                  <c:v>73</c:v>
                </c:pt>
                <c:pt idx="30">
                  <c:v>18</c:v>
                </c:pt>
                <c:pt idx="31">
                  <c:v>4</c:v>
                </c:pt>
                <c:pt idx="32">
                  <c:v>15</c:v>
                </c:pt>
                <c:pt idx="33">
                  <c:v>15</c:v>
                </c:pt>
                <c:pt idx="34">
                  <c:v>37</c:v>
                </c:pt>
                <c:pt idx="35">
                  <c:v>12</c:v>
                </c:pt>
                <c:pt idx="36">
                  <c:v>5</c:v>
                </c:pt>
                <c:pt idx="37">
                  <c:v>62</c:v>
                </c:pt>
                <c:pt idx="38">
                  <c:v>13</c:v>
                </c:pt>
                <c:pt idx="39">
                  <c:v>11</c:v>
                </c:pt>
                <c:pt idx="40">
                  <c:v>7</c:v>
                </c:pt>
                <c:pt idx="41">
                  <c:v>93</c:v>
                </c:pt>
                <c:pt idx="42">
                  <c:v>17</c:v>
                </c:pt>
                <c:pt idx="43">
                  <c:v>36</c:v>
                </c:pt>
                <c:pt idx="44">
                  <c:v>14</c:v>
                </c:pt>
                <c:pt idx="45">
                  <c:v>9</c:v>
                </c:pt>
                <c:pt idx="46">
                  <c:v>19</c:v>
                </c:pt>
                <c:pt idx="47">
                  <c:v>1</c:v>
                </c:pt>
                <c:pt idx="48">
                  <c:v>21</c:v>
                </c:pt>
                <c:pt idx="49">
                  <c:v>1</c:v>
                </c:pt>
                <c:pt idx="50">
                  <c:v>98</c:v>
                </c:pt>
                <c:pt idx="51">
                  <c:v>49</c:v>
                </c:pt>
                <c:pt idx="52">
                  <c:v>3</c:v>
                </c:pt>
                <c:pt idx="53">
                  <c:v>116</c:v>
                </c:pt>
                <c:pt idx="54">
                  <c:v>13</c:v>
                </c:pt>
                <c:pt idx="55">
                  <c:v>1</c:v>
                </c:pt>
                <c:pt idx="56">
                  <c:v>14</c:v>
                </c:pt>
                <c:pt idx="57">
                  <c:v>28</c:v>
                </c:pt>
                <c:pt idx="58">
                  <c:v>14</c:v>
                </c:pt>
                <c:pt idx="59">
                  <c:v>13</c:v>
                </c:pt>
                <c:pt idx="60">
                  <c:v>18</c:v>
                </c:pt>
                <c:pt idx="61">
                  <c:v>6</c:v>
                </c:pt>
                <c:pt idx="62">
                  <c:v>19</c:v>
                </c:pt>
                <c:pt idx="63">
                  <c:v>94</c:v>
                </c:pt>
                <c:pt idx="64">
                  <c:v>18</c:v>
                </c:pt>
                <c:pt idx="65">
                  <c:v>2</c:v>
                </c:pt>
                <c:pt idx="66">
                  <c:v>19</c:v>
                </c:pt>
                <c:pt idx="67">
                  <c:v>39</c:v>
                </c:pt>
                <c:pt idx="68">
                  <c:v>4</c:v>
                </c:pt>
                <c:pt idx="69">
                  <c:v>18</c:v>
                </c:pt>
                <c:pt idx="70">
                  <c:v>6</c:v>
                </c:pt>
                <c:pt idx="71">
                  <c:v>3</c:v>
                </c:pt>
                <c:pt idx="72">
                  <c:v>31</c:v>
                </c:pt>
                <c:pt idx="73">
                  <c:v>23</c:v>
                </c:pt>
                <c:pt idx="74">
                  <c:v>12</c:v>
                </c:pt>
                <c:pt idx="75">
                  <c:v>12</c:v>
                </c:pt>
                <c:pt idx="76">
                  <c:v>7</c:v>
                </c:pt>
                <c:pt idx="77">
                  <c:v>22</c:v>
                </c:pt>
                <c:pt idx="78">
                  <c:v>7</c:v>
                </c:pt>
                <c:pt idx="79">
                  <c:v>13</c:v>
                </c:pt>
                <c:pt idx="80">
                  <c:v>11</c:v>
                </c:pt>
                <c:pt idx="81">
                  <c:v>1</c:v>
                </c:pt>
                <c:pt idx="82">
                  <c:v>77</c:v>
                </c:pt>
                <c:pt idx="83">
                  <c:v>56</c:v>
                </c:pt>
                <c:pt idx="84">
                  <c:v>19</c:v>
                </c:pt>
                <c:pt idx="85">
                  <c:v>26</c:v>
                </c:pt>
                <c:pt idx="86">
                  <c:v>4</c:v>
                </c:pt>
                <c:pt idx="87">
                  <c:v>42</c:v>
                </c:pt>
                <c:pt idx="88">
                  <c:v>21</c:v>
                </c:pt>
                <c:pt idx="89">
                  <c:v>6</c:v>
                </c:pt>
                <c:pt idx="90">
                  <c:v>6</c:v>
                </c:pt>
                <c:pt idx="91">
                  <c:v>3</c:v>
                </c:pt>
                <c:pt idx="92">
                  <c:v>36</c:v>
                </c:pt>
                <c:pt idx="93">
                  <c:v>3</c:v>
                </c:pt>
                <c:pt idx="94">
                  <c:v>16</c:v>
                </c:pt>
                <c:pt idx="95">
                  <c:v>17</c:v>
                </c:pt>
                <c:pt idx="96">
                  <c:v>14</c:v>
                </c:pt>
                <c:pt idx="97">
                  <c:v>3</c:v>
                </c:pt>
                <c:pt idx="98">
                  <c:v>72</c:v>
                </c:pt>
                <c:pt idx="99">
                  <c:v>24</c:v>
                </c:pt>
                <c:pt idx="100">
                  <c:v>2</c:v>
                </c:pt>
                <c:pt idx="101">
                  <c:v>24</c:v>
                </c:pt>
                <c:pt idx="102">
                  <c:v>53</c:v>
                </c:pt>
                <c:pt idx="103">
                  <c:v>3</c:v>
                </c:pt>
                <c:pt idx="104">
                  <c:v>4</c:v>
                </c:pt>
                <c:pt idx="105">
                  <c:v>41</c:v>
                </c:pt>
                <c:pt idx="106">
                  <c:v>15</c:v>
                </c:pt>
                <c:pt idx="107">
                  <c:v>36</c:v>
                </c:pt>
                <c:pt idx="108">
                  <c:v>6</c:v>
                </c:pt>
              </c:numCache>
            </c:numRef>
          </c:xVal>
          <c:yVal>
            <c:numRef>
              <c:f>Sheet2!$J$2:$J$110</c:f>
              <c:numCache>
                <c:formatCode>General</c:formatCode>
                <c:ptCount val="109"/>
                <c:pt idx="0">
                  <c:v>64.771160000000009</c:v>
                </c:pt>
                <c:pt idx="1">
                  <c:v>8.3408800000000003</c:v>
                </c:pt>
                <c:pt idx="2">
                  <c:v>64.345760000000013</c:v>
                </c:pt>
                <c:pt idx="3">
                  <c:v>15.957300000000002</c:v>
                </c:pt>
                <c:pt idx="4">
                  <c:v>2.9173299999999998</c:v>
                </c:pt>
                <c:pt idx="5">
                  <c:v>9.8295999999999992</c:v>
                </c:pt>
                <c:pt idx="6">
                  <c:v>12.588419999999999</c:v>
                </c:pt>
                <c:pt idx="7">
                  <c:v>28.865149999999996</c:v>
                </c:pt>
                <c:pt idx="8">
                  <c:v>1.4551400000000001</c:v>
                </c:pt>
                <c:pt idx="9">
                  <c:v>8.0410700000000013</c:v>
                </c:pt>
                <c:pt idx="10">
                  <c:v>5.6214699999999995</c:v>
                </c:pt>
                <c:pt idx="11">
                  <c:v>4.1274899999999999</c:v>
                </c:pt>
                <c:pt idx="12">
                  <c:v>3.2103700000000002</c:v>
                </c:pt>
                <c:pt idx="13">
                  <c:v>26.315530000000003</c:v>
                </c:pt>
                <c:pt idx="14">
                  <c:v>8.6657599999999988</c:v>
                </c:pt>
                <c:pt idx="15">
                  <c:v>61.433120000000002</c:v>
                </c:pt>
                <c:pt idx="16">
                  <c:v>24.0136</c:v>
                </c:pt>
                <c:pt idx="17">
                  <c:v>41.166520000000006</c:v>
                </c:pt>
                <c:pt idx="18">
                  <c:v>11.20265</c:v>
                </c:pt>
                <c:pt idx="19">
                  <c:v>25.59939</c:v>
                </c:pt>
                <c:pt idx="20">
                  <c:v>27.421099999999999</c:v>
                </c:pt>
                <c:pt idx="21">
                  <c:v>34.312149999999995</c:v>
                </c:pt>
                <c:pt idx="22">
                  <c:v>16.24145</c:v>
                </c:pt>
                <c:pt idx="23">
                  <c:v>11.094589999999998</c:v>
                </c:pt>
                <c:pt idx="24">
                  <c:v>41.545200000000001</c:v>
                </c:pt>
                <c:pt idx="25">
                  <c:v>80.528439999999989</c:v>
                </c:pt>
                <c:pt idx="26">
                  <c:v>44.730719999999991</c:v>
                </c:pt>
                <c:pt idx="27">
                  <c:v>2.2046900000000003</c:v>
                </c:pt>
                <c:pt idx="28">
                  <c:v>8.8633999999999986</c:v>
                </c:pt>
                <c:pt idx="29">
                  <c:v>43.68056</c:v>
                </c:pt>
                <c:pt idx="30">
                  <c:v>12.82226</c:v>
                </c:pt>
                <c:pt idx="31">
                  <c:v>4.4221599999999999</c:v>
                </c:pt>
                <c:pt idx="32">
                  <c:v>15.230379999999998</c:v>
                </c:pt>
                <c:pt idx="33">
                  <c:v>14.368039999999999</c:v>
                </c:pt>
                <c:pt idx="34">
                  <c:v>28.86225</c:v>
                </c:pt>
                <c:pt idx="35">
                  <c:v>16.679349999999999</c:v>
                </c:pt>
                <c:pt idx="36">
                  <c:v>3.9949400000000002</c:v>
                </c:pt>
                <c:pt idx="37">
                  <c:v>46.656469999999992</c:v>
                </c:pt>
                <c:pt idx="38">
                  <c:v>17.655460000000001</c:v>
                </c:pt>
                <c:pt idx="39">
                  <c:v>10.365119999999999</c:v>
                </c:pt>
                <c:pt idx="40">
                  <c:v>10.008459999999999</c:v>
                </c:pt>
                <c:pt idx="41">
                  <c:v>61.528300000000002</c:v>
                </c:pt>
                <c:pt idx="42">
                  <c:v>20.24577</c:v>
                </c:pt>
                <c:pt idx="43">
                  <c:v>53.717730000000003</c:v>
                </c:pt>
                <c:pt idx="44">
                  <c:v>14.363099999999999</c:v>
                </c:pt>
                <c:pt idx="45">
                  <c:v>12.80227</c:v>
                </c:pt>
                <c:pt idx="46">
                  <c:v>62.602489999999996</c:v>
                </c:pt>
                <c:pt idx="47">
                  <c:v>0.72843000000000002</c:v>
                </c:pt>
                <c:pt idx="48">
                  <c:v>17.234570000000001</c:v>
                </c:pt>
                <c:pt idx="49">
                  <c:v>2.3947799999999999</c:v>
                </c:pt>
                <c:pt idx="50">
                  <c:v>67.733799999999988</c:v>
                </c:pt>
                <c:pt idx="51">
                  <c:v>75.492010000000008</c:v>
                </c:pt>
                <c:pt idx="52">
                  <c:v>4.6529800000000003</c:v>
                </c:pt>
                <c:pt idx="53">
                  <c:v>73.31013999999999</c:v>
                </c:pt>
                <c:pt idx="54">
                  <c:v>5.8459300000000001</c:v>
                </c:pt>
                <c:pt idx="55">
                  <c:v>1.07863</c:v>
                </c:pt>
                <c:pt idx="56">
                  <c:v>16.495939999999997</c:v>
                </c:pt>
                <c:pt idx="57">
                  <c:v>25.46564</c:v>
                </c:pt>
                <c:pt idx="58">
                  <c:v>15.7903</c:v>
                </c:pt>
                <c:pt idx="59">
                  <c:v>11.78997</c:v>
                </c:pt>
                <c:pt idx="60">
                  <c:v>31.880370000000003</c:v>
                </c:pt>
                <c:pt idx="61">
                  <c:v>5.9716900000000006</c:v>
                </c:pt>
                <c:pt idx="62">
                  <c:v>11.96453</c:v>
                </c:pt>
                <c:pt idx="63">
                  <c:v>74.283190000000005</c:v>
                </c:pt>
                <c:pt idx="64">
                  <c:v>24.927990000000001</c:v>
                </c:pt>
                <c:pt idx="65">
                  <c:v>3.89168</c:v>
                </c:pt>
                <c:pt idx="66">
                  <c:v>24.66902</c:v>
                </c:pt>
                <c:pt idx="67">
                  <c:v>40.344140000000003</c:v>
                </c:pt>
                <c:pt idx="68">
                  <c:v>3.4882399999999998</c:v>
                </c:pt>
                <c:pt idx="69">
                  <c:v>19.026619999999998</c:v>
                </c:pt>
                <c:pt idx="70">
                  <c:v>5.1569900000000004</c:v>
                </c:pt>
                <c:pt idx="71">
                  <c:v>2.4551600000000002</c:v>
                </c:pt>
                <c:pt idx="72">
                  <c:v>39.440750000000001</c:v>
                </c:pt>
                <c:pt idx="73">
                  <c:v>15.52656</c:v>
                </c:pt>
                <c:pt idx="74">
                  <c:v>18.330459999999999</c:v>
                </c:pt>
                <c:pt idx="75">
                  <c:v>17.706289999999999</c:v>
                </c:pt>
                <c:pt idx="76">
                  <c:v>10.525060000000002</c:v>
                </c:pt>
                <c:pt idx="77">
                  <c:v>18.73865</c:v>
                </c:pt>
                <c:pt idx="78">
                  <c:v>8.5764999999999993</c:v>
                </c:pt>
                <c:pt idx="79">
                  <c:v>16.459399999999999</c:v>
                </c:pt>
                <c:pt idx="80">
                  <c:v>18.536670000000001</c:v>
                </c:pt>
                <c:pt idx="81">
                  <c:v>2.3921700000000001</c:v>
                </c:pt>
                <c:pt idx="82">
                  <c:v>48.390419999999999</c:v>
                </c:pt>
                <c:pt idx="83">
                  <c:v>63.260649999999998</c:v>
                </c:pt>
                <c:pt idx="84">
                  <c:v>23.699199999999998</c:v>
                </c:pt>
                <c:pt idx="85">
                  <c:v>21.387310000000003</c:v>
                </c:pt>
                <c:pt idx="86">
                  <c:v>3.6469100000000001</c:v>
                </c:pt>
                <c:pt idx="87">
                  <c:v>35.18788</c:v>
                </c:pt>
                <c:pt idx="88">
                  <c:v>8.9595100000000016</c:v>
                </c:pt>
                <c:pt idx="89">
                  <c:v>5.1215499999999992</c:v>
                </c:pt>
                <c:pt idx="90">
                  <c:v>10.58061</c:v>
                </c:pt>
                <c:pt idx="91">
                  <c:v>5.5980600000000003</c:v>
                </c:pt>
                <c:pt idx="92">
                  <c:v>40.740599999999993</c:v>
                </c:pt>
                <c:pt idx="93">
                  <c:v>4.4170499999999997</c:v>
                </c:pt>
                <c:pt idx="94">
                  <c:v>20.050799999999999</c:v>
                </c:pt>
                <c:pt idx="95">
                  <c:v>12.50747</c:v>
                </c:pt>
                <c:pt idx="96">
                  <c:v>5.7483900000000006</c:v>
                </c:pt>
                <c:pt idx="97">
                  <c:v>2.67679</c:v>
                </c:pt>
                <c:pt idx="98">
                  <c:v>58.3583</c:v>
                </c:pt>
                <c:pt idx="99">
                  <c:v>23.476440000000004</c:v>
                </c:pt>
                <c:pt idx="100">
                  <c:v>2.4674200000000002</c:v>
                </c:pt>
                <c:pt idx="101">
                  <c:v>30.550160000000002</c:v>
                </c:pt>
                <c:pt idx="102">
                  <c:v>61.930459999999989</c:v>
                </c:pt>
                <c:pt idx="103">
                  <c:v>1.30287</c:v>
                </c:pt>
                <c:pt idx="104">
                  <c:v>1.80715</c:v>
                </c:pt>
                <c:pt idx="105">
                  <c:v>75.73214999999999</c:v>
                </c:pt>
                <c:pt idx="106">
                  <c:v>21.885640000000002</c:v>
                </c:pt>
                <c:pt idx="107">
                  <c:v>37.466850000000001</c:v>
                </c:pt>
                <c:pt idx="108">
                  <c:v>5.3610799999999994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672256"/>
        <c:axId val="450671680"/>
      </c:scatterChart>
      <c:valAx>
        <c:axId val="450672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0671680"/>
        <c:crosses val="autoZero"/>
        <c:crossBetween val="midCat"/>
      </c:valAx>
      <c:valAx>
        <c:axId val="4506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0672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</c:v>
          </c:tx>
          <c:spPr>
            <a:ln w="28575">
              <a:noFill/>
            </a:ln>
          </c:spPr>
          <c:xVal>
            <c:numRef>
              <c:f>Sheet2!$K$2:$K$116</c:f>
              <c:numCache>
                <c:formatCode>General</c:formatCode>
                <c:ptCount val="115"/>
                <c:pt idx="0">
                  <c:v>151</c:v>
                </c:pt>
                <c:pt idx="1">
                  <c:v>5</c:v>
                </c:pt>
                <c:pt idx="2">
                  <c:v>2</c:v>
                </c:pt>
                <c:pt idx="3">
                  <c:v>42</c:v>
                </c:pt>
                <c:pt idx="4">
                  <c:v>180</c:v>
                </c:pt>
                <c:pt idx="5">
                  <c:v>37</c:v>
                </c:pt>
                <c:pt idx="6">
                  <c:v>6</c:v>
                </c:pt>
                <c:pt idx="7">
                  <c:v>44</c:v>
                </c:pt>
                <c:pt idx="8">
                  <c:v>54</c:v>
                </c:pt>
                <c:pt idx="9">
                  <c:v>152</c:v>
                </c:pt>
                <c:pt idx="10">
                  <c:v>8</c:v>
                </c:pt>
                <c:pt idx="11">
                  <c:v>21</c:v>
                </c:pt>
                <c:pt idx="12">
                  <c:v>22</c:v>
                </c:pt>
                <c:pt idx="13">
                  <c:v>35</c:v>
                </c:pt>
                <c:pt idx="14">
                  <c:v>10</c:v>
                </c:pt>
                <c:pt idx="15">
                  <c:v>41</c:v>
                </c:pt>
                <c:pt idx="16">
                  <c:v>45</c:v>
                </c:pt>
                <c:pt idx="17">
                  <c:v>239</c:v>
                </c:pt>
                <c:pt idx="18">
                  <c:v>37</c:v>
                </c:pt>
                <c:pt idx="19">
                  <c:v>191</c:v>
                </c:pt>
                <c:pt idx="20">
                  <c:v>46</c:v>
                </c:pt>
                <c:pt idx="21">
                  <c:v>72</c:v>
                </c:pt>
                <c:pt idx="22">
                  <c:v>48</c:v>
                </c:pt>
                <c:pt idx="23">
                  <c:v>209</c:v>
                </c:pt>
                <c:pt idx="24">
                  <c:v>76</c:v>
                </c:pt>
                <c:pt idx="25">
                  <c:v>10</c:v>
                </c:pt>
                <c:pt idx="26">
                  <c:v>139</c:v>
                </c:pt>
                <c:pt idx="27">
                  <c:v>196</c:v>
                </c:pt>
                <c:pt idx="28">
                  <c:v>172</c:v>
                </c:pt>
                <c:pt idx="29">
                  <c:v>21</c:v>
                </c:pt>
                <c:pt idx="30">
                  <c:v>1</c:v>
                </c:pt>
                <c:pt idx="31">
                  <c:v>33</c:v>
                </c:pt>
                <c:pt idx="32">
                  <c:v>185</c:v>
                </c:pt>
                <c:pt idx="33">
                  <c:v>37</c:v>
                </c:pt>
                <c:pt idx="34">
                  <c:v>12</c:v>
                </c:pt>
                <c:pt idx="35">
                  <c:v>41</c:v>
                </c:pt>
                <c:pt idx="36">
                  <c:v>42</c:v>
                </c:pt>
                <c:pt idx="37">
                  <c:v>83</c:v>
                </c:pt>
                <c:pt idx="38">
                  <c:v>29</c:v>
                </c:pt>
                <c:pt idx="39">
                  <c:v>5</c:v>
                </c:pt>
                <c:pt idx="40">
                  <c:v>161</c:v>
                </c:pt>
                <c:pt idx="41">
                  <c:v>29</c:v>
                </c:pt>
                <c:pt idx="42">
                  <c:v>22</c:v>
                </c:pt>
                <c:pt idx="43">
                  <c:v>16</c:v>
                </c:pt>
                <c:pt idx="44">
                  <c:v>226</c:v>
                </c:pt>
                <c:pt idx="45">
                  <c:v>43</c:v>
                </c:pt>
                <c:pt idx="46">
                  <c:v>83</c:v>
                </c:pt>
                <c:pt idx="47">
                  <c:v>61</c:v>
                </c:pt>
                <c:pt idx="48">
                  <c:v>27</c:v>
                </c:pt>
                <c:pt idx="49">
                  <c:v>97</c:v>
                </c:pt>
                <c:pt idx="50">
                  <c:v>7</c:v>
                </c:pt>
                <c:pt idx="51">
                  <c:v>76</c:v>
                </c:pt>
                <c:pt idx="52">
                  <c:v>2</c:v>
                </c:pt>
                <c:pt idx="53">
                  <c:v>190</c:v>
                </c:pt>
                <c:pt idx="54">
                  <c:v>1</c:v>
                </c:pt>
                <c:pt idx="55">
                  <c:v>143</c:v>
                </c:pt>
                <c:pt idx="56">
                  <c:v>23</c:v>
                </c:pt>
                <c:pt idx="57">
                  <c:v>212</c:v>
                </c:pt>
                <c:pt idx="58">
                  <c:v>51</c:v>
                </c:pt>
                <c:pt idx="59">
                  <c:v>3</c:v>
                </c:pt>
                <c:pt idx="60">
                  <c:v>65</c:v>
                </c:pt>
                <c:pt idx="61">
                  <c:v>85</c:v>
                </c:pt>
                <c:pt idx="62">
                  <c:v>20</c:v>
                </c:pt>
                <c:pt idx="63">
                  <c:v>54</c:v>
                </c:pt>
                <c:pt idx="64">
                  <c:v>51</c:v>
                </c:pt>
                <c:pt idx="65">
                  <c:v>17</c:v>
                </c:pt>
                <c:pt idx="66">
                  <c:v>43</c:v>
                </c:pt>
                <c:pt idx="67">
                  <c:v>205</c:v>
                </c:pt>
                <c:pt idx="68">
                  <c:v>75</c:v>
                </c:pt>
                <c:pt idx="69">
                  <c:v>21</c:v>
                </c:pt>
                <c:pt idx="70">
                  <c:v>55</c:v>
                </c:pt>
                <c:pt idx="71">
                  <c:v>115</c:v>
                </c:pt>
                <c:pt idx="72">
                  <c:v>18</c:v>
                </c:pt>
                <c:pt idx="73">
                  <c:v>42</c:v>
                </c:pt>
                <c:pt idx="74">
                  <c:v>34</c:v>
                </c:pt>
                <c:pt idx="75">
                  <c:v>5</c:v>
                </c:pt>
                <c:pt idx="76">
                  <c:v>139</c:v>
                </c:pt>
                <c:pt idx="77">
                  <c:v>44</c:v>
                </c:pt>
                <c:pt idx="78">
                  <c:v>45</c:v>
                </c:pt>
                <c:pt idx="79">
                  <c:v>23</c:v>
                </c:pt>
                <c:pt idx="80">
                  <c:v>38</c:v>
                </c:pt>
                <c:pt idx="81">
                  <c:v>36</c:v>
                </c:pt>
                <c:pt idx="82">
                  <c:v>5</c:v>
                </c:pt>
                <c:pt idx="83">
                  <c:v>39</c:v>
                </c:pt>
                <c:pt idx="84">
                  <c:v>36</c:v>
                </c:pt>
                <c:pt idx="85">
                  <c:v>56</c:v>
                </c:pt>
                <c:pt idx="86">
                  <c:v>20</c:v>
                </c:pt>
                <c:pt idx="87">
                  <c:v>173</c:v>
                </c:pt>
                <c:pt idx="88">
                  <c:v>2</c:v>
                </c:pt>
                <c:pt idx="89">
                  <c:v>214</c:v>
                </c:pt>
                <c:pt idx="90">
                  <c:v>32</c:v>
                </c:pt>
                <c:pt idx="91">
                  <c:v>50</c:v>
                </c:pt>
                <c:pt idx="92">
                  <c:v>25</c:v>
                </c:pt>
                <c:pt idx="93">
                  <c:v>77</c:v>
                </c:pt>
                <c:pt idx="94">
                  <c:v>48</c:v>
                </c:pt>
                <c:pt idx="95">
                  <c:v>13</c:v>
                </c:pt>
                <c:pt idx="96">
                  <c:v>26</c:v>
                </c:pt>
                <c:pt idx="97">
                  <c:v>13</c:v>
                </c:pt>
                <c:pt idx="98">
                  <c:v>87</c:v>
                </c:pt>
                <c:pt idx="99">
                  <c:v>15</c:v>
                </c:pt>
                <c:pt idx="100">
                  <c:v>62</c:v>
                </c:pt>
                <c:pt idx="101">
                  <c:v>30</c:v>
                </c:pt>
                <c:pt idx="102">
                  <c:v>12</c:v>
                </c:pt>
                <c:pt idx="103">
                  <c:v>9</c:v>
                </c:pt>
                <c:pt idx="104">
                  <c:v>147</c:v>
                </c:pt>
                <c:pt idx="105">
                  <c:v>87</c:v>
                </c:pt>
                <c:pt idx="106">
                  <c:v>10</c:v>
                </c:pt>
                <c:pt idx="107">
                  <c:v>72</c:v>
                </c:pt>
                <c:pt idx="108">
                  <c:v>198</c:v>
                </c:pt>
                <c:pt idx="109">
                  <c:v>12</c:v>
                </c:pt>
                <c:pt idx="110">
                  <c:v>14</c:v>
                </c:pt>
                <c:pt idx="111">
                  <c:v>141</c:v>
                </c:pt>
                <c:pt idx="112">
                  <c:v>42</c:v>
                </c:pt>
                <c:pt idx="113">
                  <c:v>96</c:v>
                </c:pt>
                <c:pt idx="114">
                  <c:v>17</c:v>
                </c:pt>
              </c:numCache>
            </c:numRef>
          </c:xVal>
          <c:yVal>
            <c:numRef>
              <c:f>Sheet2!$L$2:$L$116</c:f>
              <c:numCache>
                <c:formatCode>General</c:formatCode>
                <c:ptCount val="115"/>
                <c:pt idx="0">
                  <c:v>161.07917</c:v>
                </c:pt>
                <c:pt idx="1">
                  <c:v>11.773999999999999</c:v>
                </c:pt>
                <c:pt idx="2">
                  <c:v>0.88353999999999999</c:v>
                </c:pt>
                <c:pt idx="3">
                  <c:v>37.642440000000001</c:v>
                </c:pt>
                <c:pt idx="4">
                  <c:v>136.66215</c:v>
                </c:pt>
                <c:pt idx="5">
                  <c:v>60.485500000000002</c:v>
                </c:pt>
                <c:pt idx="6">
                  <c:v>4.7201000000000004</c:v>
                </c:pt>
                <c:pt idx="7">
                  <c:v>42.276519999999998</c:v>
                </c:pt>
                <c:pt idx="8">
                  <c:v>54.794250000000005</c:v>
                </c:pt>
                <c:pt idx="9">
                  <c:v>97.774139999999989</c:v>
                </c:pt>
                <c:pt idx="10">
                  <c:v>19.019669999999998</c:v>
                </c:pt>
                <c:pt idx="11">
                  <c:v>36.372160000000001</c:v>
                </c:pt>
                <c:pt idx="12">
                  <c:v>34.271169999999998</c:v>
                </c:pt>
                <c:pt idx="13">
                  <c:v>37.72466</c:v>
                </c:pt>
                <c:pt idx="14">
                  <c:v>16.412759999999999</c:v>
                </c:pt>
                <c:pt idx="15">
                  <c:v>70.93883000000001</c:v>
                </c:pt>
                <c:pt idx="16">
                  <c:v>29.198720000000005</c:v>
                </c:pt>
                <c:pt idx="17">
                  <c:v>142.80794000000003</c:v>
                </c:pt>
                <c:pt idx="18">
                  <c:v>62.939749999999997</c:v>
                </c:pt>
                <c:pt idx="19">
                  <c:v>141.34424000000001</c:v>
                </c:pt>
                <c:pt idx="20">
                  <c:v>35.558329999999998</c:v>
                </c:pt>
                <c:pt idx="21">
                  <c:v>73.408299999999997</c:v>
                </c:pt>
                <c:pt idx="22">
                  <c:v>65.948230000000009</c:v>
                </c:pt>
                <c:pt idx="23">
                  <c:v>147.31384</c:v>
                </c:pt>
                <c:pt idx="24">
                  <c:v>76.269589999999994</c:v>
                </c:pt>
                <c:pt idx="25">
                  <c:v>18.53041</c:v>
                </c:pt>
                <c:pt idx="26">
                  <c:v>75.778050000000007</c:v>
                </c:pt>
                <c:pt idx="27">
                  <c:v>194.83559</c:v>
                </c:pt>
                <c:pt idx="28">
                  <c:v>146.77652</c:v>
                </c:pt>
                <c:pt idx="29">
                  <c:v>16.44256</c:v>
                </c:pt>
                <c:pt idx="30">
                  <c:v>2.0360900000000002</c:v>
                </c:pt>
                <c:pt idx="31">
                  <c:v>47.256190000000004</c:v>
                </c:pt>
                <c:pt idx="32">
                  <c:v>126.78615000000001</c:v>
                </c:pt>
                <c:pt idx="33">
                  <c:v>33.786270000000002</c:v>
                </c:pt>
                <c:pt idx="34">
                  <c:v>19.360689999999998</c:v>
                </c:pt>
                <c:pt idx="35">
                  <c:v>51.147870000000005</c:v>
                </c:pt>
                <c:pt idx="36">
                  <c:v>41.897689999999997</c:v>
                </c:pt>
                <c:pt idx="37">
                  <c:v>49.79186</c:v>
                </c:pt>
                <c:pt idx="38">
                  <c:v>38.683440000000004</c:v>
                </c:pt>
                <c:pt idx="39">
                  <c:v>10.082419999999999</c:v>
                </c:pt>
                <c:pt idx="40">
                  <c:v>156.38781</c:v>
                </c:pt>
                <c:pt idx="41">
                  <c:v>46.392560000000003</c:v>
                </c:pt>
                <c:pt idx="42">
                  <c:v>64.497559999999993</c:v>
                </c:pt>
                <c:pt idx="43">
                  <c:v>26.877210000000002</c:v>
                </c:pt>
                <c:pt idx="44">
                  <c:v>164.52916000000002</c:v>
                </c:pt>
                <c:pt idx="45">
                  <c:v>82.597780000000014</c:v>
                </c:pt>
                <c:pt idx="46">
                  <c:v>95.953639999999993</c:v>
                </c:pt>
                <c:pt idx="47">
                  <c:v>47.382339999999999</c:v>
                </c:pt>
                <c:pt idx="48">
                  <c:v>73.656400000000005</c:v>
                </c:pt>
                <c:pt idx="49">
                  <c:v>120.82</c:v>
                </c:pt>
                <c:pt idx="50">
                  <c:v>6.0807099999999998</c:v>
                </c:pt>
                <c:pt idx="51">
                  <c:v>75.901769999999999</c:v>
                </c:pt>
                <c:pt idx="52">
                  <c:v>5.1663699999999997</c:v>
                </c:pt>
                <c:pt idx="53">
                  <c:v>154.10449999999997</c:v>
                </c:pt>
                <c:pt idx="54">
                  <c:v>2.5284900000000001</c:v>
                </c:pt>
                <c:pt idx="55">
                  <c:v>170.48604000000003</c:v>
                </c:pt>
                <c:pt idx="56">
                  <c:v>36.251779999999997</c:v>
                </c:pt>
                <c:pt idx="57">
                  <c:v>152.17564999999996</c:v>
                </c:pt>
                <c:pt idx="58">
                  <c:v>29.392060000000001</c:v>
                </c:pt>
                <c:pt idx="59">
                  <c:v>2.3419499999999998</c:v>
                </c:pt>
                <c:pt idx="60">
                  <c:v>73.582440000000005</c:v>
                </c:pt>
                <c:pt idx="61">
                  <c:v>64.341610000000017</c:v>
                </c:pt>
                <c:pt idx="62">
                  <c:v>34.362110000000001</c:v>
                </c:pt>
                <c:pt idx="63">
                  <c:v>37.609469999999995</c:v>
                </c:pt>
                <c:pt idx="64">
                  <c:v>96.107129999999984</c:v>
                </c:pt>
                <c:pt idx="65">
                  <c:v>29.345590000000001</c:v>
                </c:pt>
                <c:pt idx="66">
                  <c:v>46.050519999999999</c:v>
                </c:pt>
                <c:pt idx="67">
                  <c:v>159.61530000000002</c:v>
                </c:pt>
                <c:pt idx="68">
                  <c:v>88.518959999999993</c:v>
                </c:pt>
                <c:pt idx="69">
                  <c:v>39.740960000000008</c:v>
                </c:pt>
                <c:pt idx="70">
                  <c:v>84.174999999999983</c:v>
                </c:pt>
                <c:pt idx="71">
                  <c:v>90.96390000000001</c:v>
                </c:pt>
                <c:pt idx="72">
                  <c:v>22.84487</c:v>
                </c:pt>
                <c:pt idx="73">
                  <c:v>45.81998999999999</c:v>
                </c:pt>
                <c:pt idx="74">
                  <c:v>27.989660000000001</c:v>
                </c:pt>
                <c:pt idx="75">
                  <c:v>8.5976999999999997</c:v>
                </c:pt>
                <c:pt idx="76">
                  <c:v>124.37213</c:v>
                </c:pt>
                <c:pt idx="77">
                  <c:v>36.048799999999993</c:v>
                </c:pt>
                <c:pt idx="78">
                  <c:v>73.30547</c:v>
                </c:pt>
                <c:pt idx="79">
                  <c:v>55.682390000000005</c:v>
                </c:pt>
                <c:pt idx="80">
                  <c:v>33.957699999999996</c:v>
                </c:pt>
                <c:pt idx="81">
                  <c:v>37.407879999999999</c:v>
                </c:pt>
                <c:pt idx="82">
                  <c:v>20.238879999999998</c:v>
                </c:pt>
                <c:pt idx="83">
                  <c:v>38.95346</c:v>
                </c:pt>
                <c:pt idx="84">
                  <c:v>53.743920000000003</c:v>
                </c:pt>
                <c:pt idx="85">
                  <c:v>78.15952999999999</c:v>
                </c:pt>
                <c:pt idx="86">
                  <c:v>17.506369999999997</c:v>
                </c:pt>
                <c:pt idx="87">
                  <c:v>133.37200000000001</c:v>
                </c:pt>
                <c:pt idx="88">
                  <c:v>5.6141699999999997</c:v>
                </c:pt>
                <c:pt idx="89">
                  <c:v>141.02199999999999</c:v>
                </c:pt>
                <c:pt idx="90">
                  <c:v>50.184340000000006</c:v>
                </c:pt>
                <c:pt idx="91">
                  <c:v>54.880389999999998</c:v>
                </c:pt>
                <c:pt idx="92">
                  <c:v>17.623570000000001</c:v>
                </c:pt>
                <c:pt idx="93">
                  <c:v>86.771029999999996</c:v>
                </c:pt>
                <c:pt idx="94">
                  <c:v>42.00752</c:v>
                </c:pt>
                <c:pt idx="95">
                  <c:v>29.353630000000003</c:v>
                </c:pt>
                <c:pt idx="96">
                  <c:v>33.643450000000001</c:v>
                </c:pt>
                <c:pt idx="97">
                  <c:v>32.988610000000001</c:v>
                </c:pt>
                <c:pt idx="98">
                  <c:v>82.519050000000007</c:v>
                </c:pt>
                <c:pt idx="99">
                  <c:v>28.64667</c:v>
                </c:pt>
                <c:pt idx="100">
                  <c:v>68.395260000000007</c:v>
                </c:pt>
                <c:pt idx="101">
                  <c:v>33.281130000000005</c:v>
                </c:pt>
                <c:pt idx="102">
                  <c:v>9.8430300000000024</c:v>
                </c:pt>
                <c:pt idx="103">
                  <c:v>18.88419</c:v>
                </c:pt>
                <c:pt idx="104">
                  <c:v>127.37430000000001</c:v>
                </c:pt>
                <c:pt idx="105">
                  <c:v>57.304039999999993</c:v>
                </c:pt>
                <c:pt idx="106">
                  <c:v>10.93356</c:v>
                </c:pt>
                <c:pt idx="107">
                  <c:v>88.443180000000012</c:v>
                </c:pt>
                <c:pt idx="108">
                  <c:v>147.69307999999998</c:v>
                </c:pt>
                <c:pt idx="109">
                  <c:v>14.364369999999997</c:v>
                </c:pt>
                <c:pt idx="110">
                  <c:v>17.0107</c:v>
                </c:pt>
                <c:pt idx="111">
                  <c:v>154.19048000000001</c:v>
                </c:pt>
                <c:pt idx="112">
                  <c:v>61.156470000000006</c:v>
                </c:pt>
                <c:pt idx="113">
                  <c:v>75.466480000000018</c:v>
                </c:pt>
                <c:pt idx="114">
                  <c:v>12.8193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50944"/>
        <c:axId val="428450368"/>
      </c:scatterChart>
      <c:valAx>
        <c:axId val="42845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450368"/>
        <c:crosses val="autoZero"/>
        <c:crossBetween val="midCat"/>
      </c:valAx>
      <c:valAx>
        <c:axId val="428450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450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</c:v>
          </c:tx>
          <c:spPr>
            <a:ln w="28575">
              <a:noFill/>
            </a:ln>
          </c:spPr>
          <c:xVal>
            <c:numRef>
              <c:f>Sheet2!$M$2:$M$116</c:f>
              <c:numCache>
                <c:formatCode>General</c:formatCode>
                <c:ptCount val="115"/>
                <c:pt idx="0">
                  <c:v>162</c:v>
                </c:pt>
                <c:pt idx="1">
                  <c:v>5</c:v>
                </c:pt>
                <c:pt idx="2">
                  <c:v>2</c:v>
                </c:pt>
                <c:pt idx="3">
                  <c:v>47</c:v>
                </c:pt>
                <c:pt idx="4">
                  <c:v>181</c:v>
                </c:pt>
                <c:pt idx="5">
                  <c:v>39</c:v>
                </c:pt>
                <c:pt idx="6">
                  <c:v>6</c:v>
                </c:pt>
                <c:pt idx="7">
                  <c:v>43</c:v>
                </c:pt>
                <c:pt idx="8">
                  <c:v>57</c:v>
                </c:pt>
                <c:pt idx="9">
                  <c:v>147</c:v>
                </c:pt>
                <c:pt idx="10">
                  <c:v>8</c:v>
                </c:pt>
                <c:pt idx="11">
                  <c:v>21</c:v>
                </c:pt>
                <c:pt idx="12">
                  <c:v>22</c:v>
                </c:pt>
                <c:pt idx="13">
                  <c:v>34</c:v>
                </c:pt>
                <c:pt idx="14">
                  <c:v>10</c:v>
                </c:pt>
                <c:pt idx="15">
                  <c:v>51</c:v>
                </c:pt>
                <c:pt idx="16">
                  <c:v>44</c:v>
                </c:pt>
                <c:pt idx="17">
                  <c:v>235</c:v>
                </c:pt>
                <c:pt idx="18">
                  <c:v>37</c:v>
                </c:pt>
                <c:pt idx="19">
                  <c:v>192</c:v>
                </c:pt>
                <c:pt idx="20">
                  <c:v>42</c:v>
                </c:pt>
                <c:pt idx="21">
                  <c:v>66</c:v>
                </c:pt>
                <c:pt idx="22">
                  <c:v>49</c:v>
                </c:pt>
                <c:pt idx="23">
                  <c:v>203</c:v>
                </c:pt>
                <c:pt idx="24">
                  <c:v>71</c:v>
                </c:pt>
                <c:pt idx="25">
                  <c:v>10</c:v>
                </c:pt>
                <c:pt idx="26">
                  <c:v>142</c:v>
                </c:pt>
                <c:pt idx="27">
                  <c:v>202</c:v>
                </c:pt>
                <c:pt idx="28">
                  <c:v>170</c:v>
                </c:pt>
                <c:pt idx="29">
                  <c:v>23</c:v>
                </c:pt>
                <c:pt idx="30">
                  <c:v>1</c:v>
                </c:pt>
                <c:pt idx="31">
                  <c:v>36</c:v>
                </c:pt>
                <c:pt idx="32">
                  <c:v>183</c:v>
                </c:pt>
                <c:pt idx="33">
                  <c:v>37</c:v>
                </c:pt>
                <c:pt idx="34">
                  <c:v>12</c:v>
                </c:pt>
                <c:pt idx="35">
                  <c:v>46</c:v>
                </c:pt>
                <c:pt idx="36">
                  <c:v>42</c:v>
                </c:pt>
                <c:pt idx="37">
                  <c:v>82</c:v>
                </c:pt>
                <c:pt idx="38">
                  <c:v>29</c:v>
                </c:pt>
                <c:pt idx="39">
                  <c:v>5</c:v>
                </c:pt>
                <c:pt idx="40">
                  <c:v>165</c:v>
                </c:pt>
                <c:pt idx="41">
                  <c:v>30</c:v>
                </c:pt>
                <c:pt idx="42">
                  <c:v>21</c:v>
                </c:pt>
                <c:pt idx="43">
                  <c:v>17</c:v>
                </c:pt>
                <c:pt idx="44">
                  <c:v>222</c:v>
                </c:pt>
                <c:pt idx="45">
                  <c:v>39</c:v>
                </c:pt>
                <c:pt idx="46">
                  <c:v>86</c:v>
                </c:pt>
                <c:pt idx="47">
                  <c:v>51</c:v>
                </c:pt>
                <c:pt idx="48">
                  <c:v>23</c:v>
                </c:pt>
                <c:pt idx="49">
                  <c:v>100</c:v>
                </c:pt>
                <c:pt idx="50">
                  <c:v>8</c:v>
                </c:pt>
                <c:pt idx="51">
                  <c:v>61</c:v>
                </c:pt>
                <c:pt idx="52">
                  <c:v>2</c:v>
                </c:pt>
                <c:pt idx="53">
                  <c:v>201</c:v>
                </c:pt>
                <c:pt idx="54">
                  <c:v>2</c:v>
                </c:pt>
                <c:pt idx="55">
                  <c:v>100</c:v>
                </c:pt>
                <c:pt idx="56">
                  <c:v>24</c:v>
                </c:pt>
                <c:pt idx="57">
                  <c:v>207</c:v>
                </c:pt>
                <c:pt idx="58">
                  <c:v>52</c:v>
                </c:pt>
                <c:pt idx="59">
                  <c:v>3</c:v>
                </c:pt>
                <c:pt idx="60">
                  <c:v>58</c:v>
                </c:pt>
                <c:pt idx="61">
                  <c:v>84</c:v>
                </c:pt>
                <c:pt idx="62">
                  <c:v>20</c:v>
                </c:pt>
                <c:pt idx="63">
                  <c:v>50</c:v>
                </c:pt>
                <c:pt idx="64">
                  <c:v>53</c:v>
                </c:pt>
                <c:pt idx="65">
                  <c:v>17</c:v>
                </c:pt>
                <c:pt idx="66">
                  <c:v>44</c:v>
                </c:pt>
                <c:pt idx="67">
                  <c:v>206</c:v>
                </c:pt>
                <c:pt idx="68">
                  <c:v>74</c:v>
                </c:pt>
                <c:pt idx="69">
                  <c:v>24</c:v>
                </c:pt>
                <c:pt idx="70">
                  <c:v>50</c:v>
                </c:pt>
                <c:pt idx="71">
                  <c:v>113</c:v>
                </c:pt>
                <c:pt idx="72">
                  <c:v>14</c:v>
                </c:pt>
                <c:pt idx="73">
                  <c:v>43</c:v>
                </c:pt>
                <c:pt idx="74">
                  <c:v>36</c:v>
                </c:pt>
                <c:pt idx="75">
                  <c:v>4</c:v>
                </c:pt>
                <c:pt idx="76">
                  <c:v>133</c:v>
                </c:pt>
                <c:pt idx="77">
                  <c:v>44</c:v>
                </c:pt>
                <c:pt idx="78">
                  <c:v>46</c:v>
                </c:pt>
                <c:pt idx="79">
                  <c:v>21</c:v>
                </c:pt>
                <c:pt idx="80">
                  <c:v>35</c:v>
                </c:pt>
                <c:pt idx="81">
                  <c:v>40</c:v>
                </c:pt>
                <c:pt idx="82">
                  <c:v>6</c:v>
                </c:pt>
                <c:pt idx="83">
                  <c:v>39</c:v>
                </c:pt>
                <c:pt idx="84">
                  <c:v>36</c:v>
                </c:pt>
                <c:pt idx="85">
                  <c:v>56</c:v>
                </c:pt>
                <c:pt idx="86">
                  <c:v>15</c:v>
                </c:pt>
                <c:pt idx="87">
                  <c:v>173</c:v>
                </c:pt>
                <c:pt idx="88">
                  <c:v>1</c:v>
                </c:pt>
                <c:pt idx="89">
                  <c:v>201</c:v>
                </c:pt>
                <c:pt idx="90">
                  <c:v>32</c:v>
                </c:pt>
                <c:pt idx="91">
                  <c:v>51</c:v>
                </c:pt>
                <c:pt idx="92">
                  <c:v>24</c:v>
                </c:pt>
                <c:pt idx="93">
                  <c:v>72</c:v>
                </c:pt>
                <c:pt idx="94">
                  <c:v>43</c:v>
                </c:pt>
                <c:pt idx="95">
                  <c:v>13</c:v>
                </c:pt>
                <c:pt idx="96">
                  <c:v>17</c:v>
                </c:pt>
                <c:pt idx="97">
                  <c:v>13</c:v>
                </c:pt>
                <c:pt idx="98">
                  <c:v>87</c:v>
                </c:pt>
                <c:pt idx="99">
                  <c:v>15</c:v>
                </c:pt>
                <c:pt idx="100">
                  <c:v>64</c:v>
                </c:pt>
                <c:pt idx="101">
                  <c:v>26</c:v>
                </c:pt>
                <c:pt idx="102">
                  <c:v>13</c:v>
                </c:pt>
                <c:pt idx="103">
                  <c:v>10</c:v>
                </c:pt>
                <c:pt idx="104">
                  <c:v>143</c:v>
                </c:pt>
                <c:pt idx="105">
                  <c:v>84</c:v>
                </c:pt>
                <c:pt idx="106">
                  <c:v>10</c:v>
                </c:pt>
                <c:pt idx="107">
                  <c:v>69</c:v>
                </c:pt>
                <c:pt idx="108">
                  <c:v>204</c:v>
                </c:pt>
                <c:pt idx="109">
                  <c:v>12</c:v>
                </c:pt>
                <c:pt idx="110">
                  <c:v>14</c:v>
                </c:pt>
                <c:pt idx="111">
                  <c:v>142</c:v>
                </c:pt>
                <c:pt idx="112">
                  <c:v>45</c:v>
                </c:pt>
                <c:pt idx="113">
                  <c:v>98</c:v>
                </c:pt>
                <c:pt idx="114">
                  <c:v>17</c:v>
                </c:pt>
              </c:numCache>
            </c:numRef>
          </c:xVal>
          <c:yVal>
            <c:numRef>
              <c:f>Sheet2!$N$2:$N$116</c:f>
              <c:numCache>
                <c:formatCode>General</c:formatCode>
                <c:ptCount val="115"/>
                <c:pt idx="0">
                  <c:v>160.57394999999997</c:v>
                </c:pt>
                <c:pt idx="1">
                  <c:v>11.330590000000001</c:v>
                </c:pt>
                <c:pt idx="2">
                  <c:v>0.84522999999999993</c:v>
                </c:pt>
                <c:pt idx="3">
                  <c:v>31.542909999999999</c:v>
                </c:pt>
                <c:pt idx="4">
                  <c:v>136.05656999999999</c:v>
                </c:pt>
                <c:pt idx="5">
                  <c:v>60.788850000000004</c:v>
                </c:pt>
                <c:pt idx="6">
                  <c:v>4.58047</c:v>
                </c:pt>
                <c:pt idx="7">
                  <c:v>39.565790000000007</c:v>
                </c:pt>
                <c:pt idx="8">
                  <c:v>49.701840000000011</c:v>
                </c:pt>
                <c:pt idx="9">
                  <c:v>96.695010000000011</c:v>
                </c:pt>
                <c:pt idx="10">
                  <c:v>14.485440000000001</c:v>
                </c:pt>
                <c:pt idx="11">
                  <c:v>39.085020000000007</c:v>
                </c:pt>
                <c:pt idx="12">
                  <c:v>34.35539</c:v>
                </c:pt>
                <c:pt idx="13">
                  <c:v>36.03041000000001</c:v>
                </c:pt>
                <c:pt idx="14">
                  <c:v>16.002369999999999</c:v>
                </c:pt>
                <c:pt idx="15">
                  <c:v>72.522800000000004</c:v>
                </c:pt>
                <c:pt idx="16">
                  <c:v>29.441120000000005</c:v>
                </c:pt>
                <c:pt idx="17">
                  <c:v>142.83797000000001</c:v>
                </c:pt>
                <c:pt idx="18">
                  <c:v>61.002579999999995</c:v>
                </c:pt>
                <c:pt idx="19">
                  <c:v>143.56768</c:v>
                </c:pt>
                <c:pt idx="20">
                  <c:v>34.903689999999997</c:v>
                </c:pt>
                <c:pt idx="21">
                  <c:v>72.488919999999993</c:v>
                </c:pt>
                <c:pt idx="22">
                  <c:v>69.522180000000006</c:v>
                </c:pt>
                <c:pt idx="23">
                  <c:v>144.97076000000001</c:v>
                </c:pt>
                <c:pt idx="24">
                  <c:v>82.814490000000006</c:v>
                </c:pt>
                <c:pt idx="25">
                  <c:v>17.918289999999999</c:v>
                </c:pt>
                <c:pt idx="26">
                  <c:v>76.580020000000005</c:v>
                </c:pt>
                <c:pt idx="27">
                  <c:v>191.55638000000002</c:v>
                </c:pt>
                <c:pt idx="28">
                  <c:v>148.2312</c:v>
                </c:pt>
                <c:pt idx="29">
                  <c:v>20.563859999999998</c:v>
                </c:pt>
                <c:pt idx="30">
                  <c:v>2.0407099999999998</c:v>
                </c:pt>
                <c:pt idx="31">
                  <c:v>41.321350000000002</c:v>
                </c:pt>
                <c:pt idx="32">
                  <c:v>132.81198999999998</c:v>
                </c:pt>
                <c:pt idx="33">
                  <c:v>33.627589999999998</c:v>
                </c:pt>
                <c:pt idx="34">
                  <c:v>18.96162</c:v>
                </c:pt>
                <c:pt idx="35">
                  <c:v>49.830359999999999</c:v>
                </c:pt>
                <c:pt idx="36">
                  <c:v>40.060389999999998</c:v>
                </c:pt>
                <c:pt idx="37">
                  <c:v>52.610049999999987</c:v>
                </c:pt>
                <c:pt idx="38">
                  <c:v>38.35004</c:v>
                </c:pt>
                <c:pt idx="39">
                  <c:v>10.32713</c:v>
                </c:pt>
                <c:pt idx="40">
                  <c:v>156.17600999999999</c:v>
                </c:pt>
                <c:pt idx="41">
                  <c:v>45.773139999999991</c:v>
                </c:pt>
                <c:pt idx="42">
                  <c:v>47.307639999999999</c:v>
                </c:pt>
                <c:pt idx="43">
                  <c:v>29.339959999999998</c:v>
                </c:pt>
                <c:pt idx="44">
                  <c:v>165.97465999999997</c:v>
                </c:pt>
                <c:pt idx="45">
                  <c:v>79.888780000000011</c:v>
                </c:pt>
                <c:pt idx="46">
                  <c:v>100.80176</c:v>
                </c:pt>
                <c:pt idx="47">
                  <c:v>43.886399999999995</c:v>
                </c:pt>
                <c:pt idx="48">
                  <c:v>66.148130000000009</c:v>
                </c:pt>
                <c:pt idx="49">
                  <c:v>126.19282999999999</c:v>
                </c:pt>
                <c:pt idx="50">
                  <c:v>7.04244</c:v>
                </c:pt>
                <c:pt idx="51">
                  <c:v>65.097999999999999</c:v>
                </c:pt>
                <c:pt idx="52">
                  <c:v>10.15405</c:v>
                </c:pt>
                <c:pt idx="53">
                  <c:v>161.89765</c:v>
                </c:pt>
                <c:pt idx="54">
                  <c:v>5.3457299999999996</c:v>
                </c:pt>
                <c:pt idx="55">
                  <c:v>167.29712000000001</c:v>
                </c:pt>
                <c:pt idx="56">
                  <c:v>36.530769999999997</c:v>
                </c:pt>
                <c:pt idx="57">
                  <c:v>153.01317000000003</c:v>
                </c:pt>
                <c:pt idx="58">
                  <c:v>30.332039999999999</c:v>
                </c:pt>
                <c:pt idx="59">
                  <c:v>2.2593199999999998</c:v>
                </c:pt>
                <c:pt idx="60">
                  <c:v>72.942070000000001</c:v>
                </c:pt>
                <c:pt idx="61">
                  <c:v>63.140629999999994</c:v>
                </c:pt>
                <c:pt idx="62">
                  <c:v>34.409839999999996</c:v>
                </c:pt>
                <c:pt idx="63">
                  <c:v>37.417339999999996</c:v>
                </c:pt>
                <c:pt idx="64">
                  <c:v>90.012230000000002</c:v>
                </c:pt>
                <c:pt idx="65">
                  <c:v>28.793120000000002</c:v>
                </c:pt>
                <c:pt idx="66">
                  <c:v>47.894220000000004</c:v>
                </c:pt>
                <c:pt idx="67">
                  <c:v>156.52821000000003</c:v>
                </c:pt>
                <c:pt idx="68">
                  <c:v>89.33883999999999</c:v>
                </c:pt>
                <c:pt idx="69">
                  <c:v>39.537159999999993</c:v>
                </c:pt>
                <c:pt idx="70">
                  <c:v>82.308940000000007</c:v>
                </c:pt>
                <c:pt idx="71">
                  <c:v>88.710290000000015</c:v>
                </c:pt>
                <c:pt idx="72">
                  <c:v>24.072400000000002</c:v>
                </c:pt>
                <c:pt idx="73">
                  <c:v>45.847340000000003</c:v>
                </c:pt>
                <c:pt idx="74">
                  <c:v>27.503790000000002</c:v>
                </c:pt>
                <c:pt idx="75">
                  <c:v>5.0751900000000001</c:v>
                </c:pt>
                <c:pt idx="76">
                  <c:v>129.62456999999998</c:v>
                </c:pt>
                <c:pt idx="77">
                  <c:v>35.048630000000003</c:v>
                </c:pt>
                <c:pt idx="78">
                  <c:v>73.05528000000001</c:v>
                </c:pt>
                <c:pt idx="79">
                  <c:v>55.301079999999999</c:v>
                </c:pt>
                <c:pt idx="80">
                  <c:v>32.842490000000005</c:v>
                </c:pt>
                <c:pt idx="81">
                  <c:v>36.830640000000002</c:v>
                </c:pt>
                <c:pt idx="82">
                  <c:v>20.197099999999999</c:v>
                </c:pt>
                <c:pt idx="83">
                  <c:v>38.736400000000003</c:v>
                </c:pt>
                <c:pt idx="84">
                  <c:v>51.841149999999999</c:v>
                </c:pt>
                <c:pt idx="85">
                  <c:v>79.106710000000007</c:v>
                </c:pt>
                <c:pt idx="86">
                  <c:v>17.074929999999998</c:v>
                </c:pt>
                <c:pt idx="87">
                  <c:v>131.08740999999998</c:v>
                </c:pt>
                <c:pt idx="88">
                  <c:v>2.4258600000000001</c:v>
                </c:pt>
                <c:pt idx="89">
                  <c:v>137.48186000000001</c:v>
                </c:pt>
                <c:pt idx="90">
                  <c:v>48.718359999999997</c:v>
                </c:pt>
                <c:pt idx="91">
                  <c:v>51.175609999999999</c:v>
                </c:pt>
                <c:pt idx="92">
                  <c:v>18.30641</c:v>
                </c:pt>
                <c:pt idx="93">
                  <c:v>86.806979999999996</c:v>
                </c:pt>
                <c:pt idx="94">
                  <c:v>40.754739999999998</c:v>
                </c:pt>
                <c:pt idx="95">
                  <c:v>29.246899999999993</c:v>
                </c:pt>
                <c:pt idx="96">
                  <c:v>28.298650000000002</c:v>
                </c:pt>
                <c:pt idx="97">
                  <c:v>32.004429999999999</c:v>
                </c:pt>
                <c:pt idx="98">
                  <c:v>80.376559999999998</c:v>
                </c:pt>
                <c:pt idx="99">
                  <c:v>28.99108</c:v>
                </c:pt>
                <c:pt idx="100">
                  <c:v>64.928570000000008</c:v>
                </c:pt>
                <c:pt idx="101">
                  <c:v>32.966589999999997</c:v>
                </c:pt>
                <c:pt idx="102">
                  <c:v>9.7572299999999981</c:v>
                </c:pt>
                <c:pt idx="103">
                  <c:v>22.587020000000003</c:v>
                </c:pt>
                <c:pt idx="104">
                  <c:v>127.59313</c:v>
                </c:pt>
                <c:pt idx="105">
                  <c:v>56.630080000000007</c:v>
                </c:pt>
                <c:pt idx="106">
                  <c:v>10.190300000000001</c:v>
                </c:pt>
                <c:pt idx="107">
                  <c:v>88.860119999999995</c:v>
                </c:pt>
                <c:pt idx="108">
                  <c:v>146.57105000000001</c:v>
                </c:pt>
                <c:pt idx="109">
                  <c:v>14.26315</c:v>
                </c:pt>
                <c:pt idx="110">
                  <c:v>16.748819999999998</c:v>
                </c:pt>
                <c:pt idx="111">
                  <c:v>145.63635000000002</c:v>
                </c:pt>
                <c:pt idx="112">
                  <c:v>59.760769999999994</c:v>
                </c:pt>
                <c:pt idx="113">
                  <c:v>75.135080000000002</c:v>
                </c:pt>
                <c:pt idx="114">
                  <c:v>12.92263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56704"/>
        <c:axId val="428456128"/>
      </c:scatterChart>
      <c:valAx>
        <c:axId val="42845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456128"/>
        <c:crosses val="autoZero"/>
        <c:crossBetween val="midCat"/>
      </c:valAx>
      <c:valAx>
        <c:axId val="42845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4567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180975</xdr:rowOff>
    </xdr:from>
    <xdr:to>
      <xdr:col>18</xdr:col>
      <xdr:colOff>219075</xdr:colOff>
      <xdr:row>26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9525</xdr:rowOff>
    </xdr:from>
    <xdr:to>
      <xdr:col>22</xdr:col>
      <xdr:colOff>304800</xdr:colOff>
      <xdr:row>15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16</xdr:row>
      <xdr:rowOff>133350</xdr:rowOff>
    </xdr:from>
    <xdr:to>
      <xdr:col>22</xdr:col>
      <xdr:colOff>314325</xdr:colOff>
      <xdr:row>31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9525</xdr:colOff>
      <xdr:row>31</xdr:row>
      <xdr:rowOff>180975</xdr:rowOff>
    </xdr:from>
    <xdr:to>
      <xdr:col>22</xdr:col>
      <xdr:colOff>314325</xdr:colOff>
      <xdr:row>46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47</xdr:row>
      <xdr:rowOff>47625</xdr:rowOff>
    </xdr:from>
    <xdr:to>
      <xdr:col>22</xdr:col>
      <xdr:colOff>304800</xdr:colOff>
      <xdr:row>61</xdr:row>
      <xdr:rowOff>123825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rossell" refreshedDate="43818.455296643515" createdVersion="4" refreshedVersion="4" minRefreshableVersion="3" recordCount="3972">
  <cacheSource type="worksheet">
    <worksheetSource ref="A1:K3973" sheet="Sheet1"/>
  </cacheSource>
  <cacheFields count="11">
    <cacheField name="DATE" numFmtId="0">
      <sharedItems count="117">
        <s v="'01-Aug-2015'"/>
        <s v="'01-Jul-2015'"/>
        <s v="'01-Jun-2015'"/>
        <s v="'02-Aug-2015'"/>
        <s v="'02-Jul-2015'"/>
        <s v="'03-Aug-2015'"/>
        <s v="'03-Jul-2015'"/>
        <s v="'03-Jun-2015'"/>
        <s v="'04-Aug-2015'"/>
        <s v="'04-Jul-2015'"/>
        <s v="'04-Jun-2015'"/>
        <s v="'05-Aug-2015'"/>
        <s v="'05-Jul-2015'"/>
        <s v="'05-Jun-2015'"/>
        <s v="'06-Aug-2015'"/>
        <s v="'06-Jul-2015'"/>
        <s v="'06-Jun-2015'"/>
        <s v="'07-Aug-2015'"/>
        <s v="'07-Jul-2015'"/>
        <s v="'07-Jun-2015'"/>
        <s v="'08-Aug-2015'"/>
        <s v="'08-Jul-2015'"/>
        <s v="'08-Jun-2015'"/>
        <s v="'09-Aug-2015'"/>
        <s v="'09-Jul-2015'"/>
        <s v="'09-Jun-2015'"/>
        <s v="'10-Aug-2015'"/>
        <s v="'10-Jul-2015'"/>
        <s v="'10-Jun-2015'"/>
        <s v="'11-Aug-2015'"/>
        <s v="'11-Jul-2015'"/>
        <s v="'11-Jun-2015'"/>
        <s v="'12-Aug-2015'"/>
        <s v="'12-Jul-2015'"/>
        <s v="'12-Jun-2015'"/>
        <s v="'13-Aug-2015'"/>
        <s v="'13-Jul-2015'"/>
        <s v="'13-Jun-2015'"/>
        <s v="'14-Aug-2015'"/>
        <s v="'14-Jul-2015'"/>
        <s v="'14-Jun-2015'"/>
        <s v="'15-Aug-2015'"/>
        <s v="'15-Jul-2015'"/>
        <s v="'15-Jun-2015'"/>
        <s v="'16-Aug-2015'"/>
        <s v="'16-Jul-2015'"/>
        <s v="'16-Jun-2015'"/>
        <s v="'17-Aug-2015'"/>
        <s v="'17-Jul-2015'"/>
        <s v="'17-Jun-2015'"/>
        <s v="'18-Aug-2015'"/>
        <s v="'18-Jul-2015'"/>
        <s v="'18-Jun-2015'"/>
        <s v="'19-Aug-2015'"/>
        <s v="'19-Jul-2015'"/>
        <s v="'19-Jun-2015'"/>
        <s v="'20-Aug-2015'"/>
        <s v="'20-Jul-2015'"/>
        <s v="'20-Jun-2015'"/>
        <s v="'21-Jul-2015'"/>
        <s v="'21-Jun-2015'"/>
        <s v="'21-May-2015'"/>
        <s v="'22-Aug-2015'"/>
        <s v="'22-Jul-2015'"/>
        <s v="'22-Jun-2015'"/>
        <s v="'22-May-2015'"/>
        <s v="'23-Aug-2015'"/>
        <s v="'23-Jul-2015'"/>
        <s v="'23-Jun-2015'"/>
        <s v="'23-May-2015'"/>
        <s v="'24-Aug-2015'"/>
        <s v="'24-Jul-2015'"/>
        <s v="'24-May-2015'"/>
        <s v="'25-Jul-2015'"/>
        <s v="'25-Jun-2015'"/>
        <s v="'25-May-2015'"/>
        <s v="'26-Aug-2015'"/>
        <s v="'26-Jul-2015'"/>
        <s v="'26-Jun-2015'"/>
        <s v="'26-May-2015'"/>
        <s v="'27-Aug-2015'"/>
        <s v="'27-Jul-2015'"/>
        <s v="'27-Jun-2015'"/>
        <s v="'27-May-2015'"/>
        <s v="'28-Aug-2015'"/>
        <s v="'28-Jul-2015'"/>
        <s v="'28-May-2015'"/>
        <s v="'29-Jul-2015'"/>
        <s v="'29-Jun-2015'"/>
        <s v="'29-May-2015'"/>
        <s v="'30-Jun-2015'"/>
        <s v="'30-May-2015'"/>
        <s v="'31-Jul-2015'"/>
        <s v="'31-May-2015'"/>
        <s v="'01-Sep-2015'"/>
        <s v="'02-Jun-2015'"/>
        <s v="'02-Sep-2015'"/>
        <s v="'03-Sep-2015'"/>
        <s v="'04-Sep-2015'"/>
        <s v="'05-Sep-2015'"/>
        <s v="'06-Sep-2015'"/>
        <s v="'07-Sep-2015'"/>
        <s v="'08-Sep-2015'"/>
        <s v="'09-Sep-2015'"/>
        <s v="'10-Sep-2015'"/>
        <s v="'11-Sep-2015'"/>
        <s v="'12-Sep-2015'"/>
        <s v="'13-Sep-2015'"/>
        <s v="'21-Aug-2015'"/>
        <s v="'24-Jun-2015'"/>
        <s v="'28-Jun-2015'"/>
        <s v="'29-Aug-2015'"/>
        <s v="'30-Aug-2015'"/>
        <s v="'30-Jul-2015'"/>
        <s v="'31-Aug-2015'"/>
        <s v="'14-Sep-2015'"/>
        <s v="'25-Aug-2015'"/>
      </sharedItems>
    </cacheField>
    <cacheField name="HOUR" numFmtId="0">
      <sharedItems containsSemiMixedTypes="0" containsString="0" containsNumber="1" containsInteger="1" minValue="0" maxValue="23"/>
    </cacheField>
    <cacheField name="HOURLY DISTANCE FROM WED" numFmtId="0">
      <sharedItems containsSemiMixedTypes="0" containsString="0" containsNumber="1" containsInteger="1" minValue="0" maxValue="84"/>
    </cacheField>
    <cacheField name="INDEX" numFmtId="0">
      <sharedItems containsSemiMixedTypes="0" containsString="0" containsNumber="1" containsInteger="1" minValue="1" maxValue="3972"/>
    </cacheField>
    <cacheField name="index2" numFmtId="0">
      <sharedItems containsSemiMixedTypes="0" containsString="0" containsNumber="1" containsInteger="1" minValue="1" maxValue="3972"/>
    </cacheField>
    <cacheField name="BOATS" numFmtId="0">
      <sharedItems containsSemiMixedTypes="0" containsString="0" containsNumber="1" containsInteger="1" minValue="1" maxValue="37"/>
    </cacheField>
    <cacheField name="PRED" numFmtId="0">
      <sharedItems containsSemiMixedTypes="0" containsString="0" containsNumber="1" minValue="0.13303999999999999" maxValue="24.71049"/>
    </cacheField>
    <cacheField name="LOG1" numFmtId="0">
      <sharedItems containsSemiMixedTypes="0" containsString="0" containsNumber="1" containsInteger="1" minValue="0" maxValue="1" count="2">
        <n v="1"/>
        <n v="0"/>
      </sharedItems>
    </cacheField>
    <cacheField name="LOG2" numFmtId="0">
      <sharedItems containsSemiMixedTypes="0" containsString="0" containsNumber="1" containsInteger="1" minValue="0" maxValue="1" count="2">
        <n v="0"/>
        <n v="1"/>
      </sharedItems>
    </cacheField>
    <cacheField name="LOG3" numFmtId="0">
      <sharedItems containsSemiMixedTypes="0" containsString="0" containsNumber="1" containsInteger="1" minValue="0" maxValue="1" count="2">
        <n v="0"/>
        <n v="1"/>
      </sharedItems>
    </cacheField>
    <cacheField name="LOG4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72">
  <r>
    <x v="0"/>
    <n v="21"/>
    <n v="81"/>
    <n v="578"/>
    <n v="578"/>
    <n v="1"/>
    <n v="0.96087999999999996"/>
    <x v="0"/>
    <x v="0"/>
    <x v="0"/>
    <x v="0"/>
  </r>
  <r>
    <x v="0"/>
    <n v="7"/>
    <n v="67"/>
    <n v="565"/>
    <n v="565"/>
    <n v="2"/>
    <n v="2.08053"/>
    <x v="0"/>
    <x v="0"/>
    <x v="0"/>
    <x v="0"/>
  </r>
  <r>
    <x v="0"/>
    <n v="17"/>
    <n v="77"/>
    <n v="575"/>
    <n v="575"/>
    <n v="4"/>
    <n v="3.09944"/>
    <x v="0"/>
    <x v="0"/>
    <x v="0"/>
    <x v="0"/>
  </r>
  <r>
    <x v="0"/>
    <n v="16"/>
    <n v="76"/>
    <n v="574"/>
    <n v="574"/>
    <n v="4"/>
    <n v="7.59856"/>
    <x v="0"/>
    <x v="0"/>
    <x v="0"/>
    <x v="0"/>
  </r>
  <r>
    <x v="0"/>
    <n v="10"/>
    <n v="70"/>
    <n v="568"/>
    <n v="568"/>
    <n v="3"/>
    <n v="2.6379199999999998"/>
    <x v="0"/>
    <x v="0"/>
    <x v="0"/>
    <x v="0"/>
  </r>
  <r>
    <x v="0"/>
    <n v="13"/>
    <n v="73"/>
    <n v="571"/>
    <n v="571"/>
    <n v="6"/>
    <n v="6.9338699999999998"/>
    <x v="0"/>
    <x v="0"/>
    <x v="0"/>
    <x v="0"/>
  </r>
  <r>
    <x v="0"/>
    <n v="12"/>
    <n v="72"/>
    <n v="570"/>
    <n v="570"/>
    <n v="2"/>
    <n v="6.1085599999999998"/>
    <x v="0"/>
    <x v="0"/>
    <x v="0"/>
    <x v="0"/>
  </r>
  <r>
    <x v="0"/>
    <n v="20"/>
    <n v="80"/>
    <n v="577"/>
    <n v="577"/>
    <n v="1"/>
    <n v="1.9802900000000001"/>
    <x v="0"/>
    <x v="0"/>
    <x v="0"/>
    <x v="0"/>
  </r>
  <r>
    <x v="0"/>
    <n v="19"/>
    <n v="79"/>
    <n v="576"/>
    <n v="576"/>
    <n v="1"/>
    <n v="2.57212"/>
    <x v="0"/>
    <x v="0"/>
    <x v="0"/>
    <x v="0"/>
  </r>
  <r>
    <x v="0"/>
    <n v="15"/>
    <n v="75"/>
    <n v="573"/>
    <n v="573"/>
    <n v="10"/>
    <n v="8.3036899999999996"/>
    <x v="0"/>
    <x v="0"/>
    <x v="0"/>
    <x v="0"/>
  </r>
  <r>
    <x v="0"/>
    <n v="6"/>
    <n v="66"/>
    <n v="564"/>
    <n v="564"/>
    <n v="1"/>
    <n v="1.40202"/>
    <x v="0"/>
    <x v="0"/>
    <x v="0"/>
    <x v="0"/>
  </r>
  <r>
    <x v="0"/>
    <n v="8"/>
    <n v="68"/>
    <n v="566"/>
    <n v="566"/>
    <n v="1"/>
    <n v="2.4904999999999999"/>
    <x v="0"/>
    <x v="0"/>
    <x v="0"/>
    <x v="0"/>
  </r>
  <r>
    <x v="0"/>
    <n v="9"/>
    <n v="69"/>
    <n v="567"/>
    <n v="567"/>
    <n v="4"/>
    <n v="2.6450499999999999"/>
    <x v="0"/>
    <x v="0"/>
    <x v="0"/>
    <x v="0"/>
  </r>
  <r>
    <x v="0"/>
    <n v="14"/>
    <n v="74"/>
    <n v="572"/>
    <n v="572"/>
    <n v="7"/>
    <n v="7.7043299999999997"/>
    <x v="0"/>
    <x v="0"/>
    <x v="0"/>
    <x v="0"/>
  </r>
  <r>
    <x v="0"/>
    <n v="11"/>
    <n v="71"/>
    <n v="569"/>
    <n v="569"/>
    <n v="2"/>
    <n v="3.69739"/>
    <x v="0"/>
    <x v="0"/>
    <x v="0"/>
    <x v="0"/>
  </r>
  <r>
    <x v="1"/>
    <n v="13"/>
    <n v="1"/>
    <n v="285"/>
    <n v="285"/>
    <n v="1"/>
    <n v="0.29404000000000002"/>
    <x v="0"/>
    <x v="0"/>
    <x v="0"/>
    <x v="0"/>
  </r>
  <r>
    <x v="1"/>
    <n v="20"/>
    <n v="8"/>
    <n v="286"/>
    <n v="286"/>
    <n v="1"/>
    <n v="0.21870000000000001"/>
    <x v="0"/>
    <x v="0"/>
    <x v="0"/>
    <x v="0"/>
  </r>
  <r>
    <x v="2"/>
    <n v="14"/>
    <n v="46"/>
    <n v="91"/>
    <n v="91"/>
    <n v="1"/>
    <n v="0.78524000000000005"/>
    <x v="0"/>
    <x v="0"/>
    <x v="0"/>
    <x v="0"/>
  </r>
  <r>
    <x v="2"/>
    <n v="17"/>
    <n v="43"/>
    <n v="92"/>
    <n v="92"/>
    <n v="1"/>
    <n v="0.70138"/>
    <x v="0"/>
    <x v="0"/>
    <x v="0"/>
    <x v="0"/>
  </r>
  <r>
    <x v="3"/>
    <n v="1"/>
    <n v="83"/>
    <n v="579"/>
    <n v="579"/>
    <n v="1"/>
    <n v="0.79439000000000004"/>
    <x v="0"/>
    <x v="0"/>
    <x v="0"/>
    <x v="0"/>
  </r>
  <r>
    <x v="3"/>
    <n v="18"/>
    <n v="66"/>
    <n v="592"/>
    <n v="592"/>
    <n v="8"/>
    <n v="2.6403099999999999"/>
    <x v="0"/>
    <x v="0"/>
    <x v="0"/>
    <x v="0"/>
  </r>
  <r>
    <x v="3"/>
    <n v="6"/>
    <n v="78"/>
    <n v="580"/>
    <n v="580"/>
    <n v="1"/>
    <n v="2.1270099999999998"/>
    <x v="0"/>
    <x v="0"/>
    <x v="0"/>
    <x v="0"/>
  </r>
  <r>
    <x v="3"/>
    <n v="7"/>
    <n v="77"/>
    <n v="581"/>
    <n v="581"/>
    <n v="5"/>
    <n v="2.3654299999999999"/>
    <x v="0"/>
    <x v="0"/>
    <x v="0"/>
    <x v="0"/>
  </r>
  <r>
    <x v="3"/>
    <n v="16"/>
    <n v="68"/>
    <n v="590"/>
    <n v="590"/>
    <n v="15"/>
    <n v="4.6860999999999997"/>
    <x v="0"/>
    <x v="0"/>
    <x v="0"/>
    <x v="0"/>
  </r>
  <r>
    <x v="3"/>
    <n v="8"/>
    <n v="76"/>
    <n v="582"/>
    <n v="582"/>
    <n v="2"/>
    <n v="2.3283900000000002"/>
    <x v="0"/>
    <x v="0"/>
    <x v="0"/>
    <x v="0"/>
  </r>
  <r>
    <x v="3"/>
    <n v="15"/>
    <n v="69"/>
    <n v="589"/>
    <n v="589"/>
    <n v="15"/>
    <n v="7.8659499999999998"/>
    <x v="0"/>
    <x v="0"/>
    <x v="0"/>
    <x v="0"/>
  </r>
  <r>
    <x v="3"/>
    <n v="10"/>
    <n v="74"/>
    <n v="584"/>
    <n v="584"/>
    <n v="2"/>
    <n v="2.6614800000000001"/>
    <x v="0"/>
    <x v="0"/>
    <x v="0"/>
    <x v="0"/>
  </r>
  <r>
    <x v="3"/>
    <n v="11"/>
    <n v="73"/>
    <n v="585"/>
    <n v="585"/>
    <n v="5"/>
    <n v="3.89913"/>
    <x v="0"/>
    <x v="0"/>
    <x v="0"/>
    <x v="0"/>
  </r>
  <r>
    <x v="3"/>
    <n v="12"/>
    <n v="72"/>
    <n v="586"/>
    <n v="586"/>
    <n v="10"/>
    <n v="5.19597"/>
    <x v="0"/>
    <x v="0"/>
    <x v="0"/>
    <x v="0"/>
  </r>
  <r>
    <x v="3"/>
    <n v="17"/>
    <n v="67"/>
    <n v="591"/>
    <n v="591"/>
    <n v="4"/>
    <n v="2.8203200000000002"/>
    <x v="0"/>
    <x v="0"/>
    <x v="0"/>
    <x v="0"/>
  </r>
  <r>
    <x v="3"/>
    <n v="13"/>
    <n v="71"/>
    <n v="587"/>
    <n v="587"/>
    <n v="7"/>
    <n v="6.3415100000000004"/>
    <x v="0"/>
    <x v="0"/>
    <x v="0"/>
    <x v="0"/>
  </r>
  <r>
    <x v="3"/>
    <n v="9"/>
    <n v="75"/>
    <n v="583"/>
    <n v="583"/>
    <n v="2"/>
    <n v="2.3906999999999998"/>
    <x v="0"/>
    <x v="0"/>
    <x v="0"/>
    <x v="0"/>
  </r>
  <r>
    <x v="3"/>
    <n v="14"/>
    <n v="70"/>
    <n v="588"/>
    <n v="588"/>
    <n v="17"/>
    <n v="6.8115899999999998"/>
    <x v="0"/>
    <x v="0"/>
    <x v="0"/>
    <x v="0"/>
  </r>
  <r>
    <x v="4"/>
    <n v="17"/>
    <n v="29"/>
    <n v="292"/>
    <n v="292"/>
    <n v="2"/>
    <n v="2.38653"/>
    <x v="0"/>
    <x v="0"/>
    <x v="0"/>
    <x v="0"/>
  </r>
  <r>
    <x v="4"/>
    <n v="16"/>
    <n v="28"/>
    <n v="291"/>
    <n v="291"/>
    <n v="1"/>
    <n v="2.4805899999999999"/>
    <x v="0"/>
    <x v="0"/>
    <x v="0"/>
    <x v="0"/>
  </r>
  <r>
    <x v="4"/>
    <n v="11"/>
    <n v="23"/>
    <n v="287"/>
    <n v="287"/>
    <n v="1"/>
    <n v="1.42971"/>
    <x v="0"/>
    <x v="0"/>
    <x v="0"/>
    <x v="0"/>
  </r>
  <r>
    <x v="4"/>
    <n v="13"/>
    <n v="25"/>
    <n v="289"/>
    <n v="289"/>
    <n v="3"/>
    <n v="1.86818"/>
    <x v="0"/>
    <x v="0"/>
    <x v="0"/>
    <x v="0"/>
  </r>
  <r>
    <x v="4"/>
    <n v="18"/>
    <n v="30"/>
    <n v="293"/>
    <n v="293"/>
    <n v="1"/>
    <n v="2.3830800000000001"/>
    <x v="0"/>
    <x v="0"/>
    <x v="0"/>
    <x v="0"/>
  </r>
  <r>
    <x v="4"/>
    <n v="12"/>
    <n v="24"/>
    <n v="288"/>
    <n v="288"/>
    <n v="1"/>
    <n v="1.6400699999999999"/>
    <x v="0"/>
    <x v="0"/>
    <x v="0"/>
    <x v="0"/>
  </r>
  <r>
    <x v="4"/>
    <n v="15"/>
    <n v="27"/>
    <n v="290"/>
    <n v="290"/>
    <n v="2"/>
    <n v="2.2559900000000002"/>
    <x v="0"/>
    <x v="0"/>
    <x v="0"/>
    <x v="0"/>
  </r>
  <r>
    <x v="5"/>
    <n v="20"/>
    <n v="40"/>
    <n v="600"/>
    <n v="600"/>
    <n v="1"/>
    <n v="1.57389"/>
    <x v="0"/>
    <x v="0"/>
    <x v="0"/>
    <x v="0"/>
  </r>
  <r>
    <x v="5"/>
    <n v="18"/>
    <n v="42"/>
    <n v="599"/>
    <n v="599"/>
    <n v="1"/>
    <n v="2.27949"/>
    <x v="0"/>
    <x v="0"/>
    <x v="0"/>
    <x v="0"/>
  </r>
  <r>
    <x v="5"/>
    <n v="16"/>
    <n v="44"/>
    <n v="598"/>
    <n v="598"/>
    <n v="1"/>
    <n v="2.6601699999999999"/>
    <x v="0"/>
    <x v="0"/>
    <x v="0"/>
    <x v="0"/>
  </r>
  <r>
    <x v="5"/>
    <n v="14"/>
    <n v="46"/>
    <n v="596"/>
    <n v="596"/>
    <n v="6"/>
    <n v="2.9291299999999998"/>
    <x v="0"/>
    <x v="0"/>
    <x v="0"/>
    <x v="0"/>
  </r>
  <r>
    <x v="5"/>
    <n v="11"/>
    <n v="49"/>
    <n v="593"/>
    <n v="593"/>
    <n v="2"/>
    <n v="3.7602899999999999"/>
    <x v="0"/>
    <x v="0"/>
    <x v="0"/>
    <x v="0"/>
  </r>
  <r>
    <x v="5"/>
    <n v="15"/>
    <n v="45"/>
    <n v="597"/>
    <n v="597"/>
    <n v="1"/>
    <n v="2.7231700000000001"/>
    <x v="0"/>
    <x v="0"/>
    <x v="0"/>
    <x v="0"/>
  </r>
  <r>
    <x v="5"/>
    <n v="13"/>
    <n v="47"/>
    <n v="595"/>
    <n v="595"/>
    <n v="2"/>
    <n v="3.1951800000000001"/>
    <x v="0"/>
    <x v="0"/>
    <x v="0"/>
    <x v="0"/>
  </r>
  <r>
    <x v="5"/>
    <n v="12"/>
    <n v="48"/>
    <n v="594"/>
    <n v="594"/>
    <n v="1"/>
    <n v="3.6216599999999999"/>
    <x v="0"/>
    <x v="0"/>
    <x v="0"/>
    <x v="0"/>
  </r>
  <r>
    <x v="6"/>
    <n v="21"/>
    <n v="57"/>
    <n v="304"/>
    <n v="304"/>
    <n v="1"/>
    <n v="0.79086000000000001"/>
    <x v="0"/>
    <x v="0"/>
    <x v="0"/>
    <x v="0"/>
  </r>
  <r>
    <x v="6"/>
    <n v="19"/>
    <n v="55"/>
    <n v="302"/>
    <n v="302"/>
    <n v="1"/>
    <n v="2.4480499999999998"/>
    <x v="0"/>
    <x v="0"/>
    <x v="0"/>
    <x v="0"/>
  </r>
  <r>
    <x v="6"/>
    <n v="18"/>
    <n v="54"/>
    <n v="301"/>
    <n v="301"/>
    <n v="1"/>
    <n v="2.5243799999999998"/>
    <x v="0"/>
    <x v="0"/>
    <x v="0"/>
    <x v="0"/>
  </r>
  <r>
    <x v="6"/>
    <n v="16"/>
    <n v="52"/>
    <n v="299"/>
    <n v="299"/>
    <n v="5"/>
    <n v="2.6457099999999998"/>
    <x v="0"/>
    <x v="0"/>
    <x v="0"/>
    <x v="0"/>
  </r>
  <r>
    <x v="6"/>
    <n v="14"/>
    <n v="50"/>
    <n v="297"/>
    <n v="297"/>
    <n v="14"/>
    <n v="2.8828200000000002"/>
    <x v="0"/>
    <x v="0"/>
    <x v="0"/>
    <x v="0"/>
  </r>
  <r>
    <x v="6"/>
    <n v="20"/>
    <n v="56"/>
    <n v="303"/>
    <n v="303"/>
    <n v="3"/>
    <n v="0.98572000000000004"/>
    <x v="0"/>
    <x v="0"/>
    <x v="0"/>
    <x v="0"/>
  </r>
  <r>
    <x v="6"/>
    <n v="17"/>
    <n v="53"/>
    <n v="300"/>
    <n v="300"/>
    <n v="13"/>
    <n v="2.5969500000000001"/>
    <x v="0"/>
    <x v="0"/>
    <x v="0"/>
    <x v="0"/>
  </r>
  <r>
    <x v="6"/>
    <n v="10"/>
    <n v="46"/>
    <n v="294"/>
    <n v="294"/>
    <n v="1"/>
    <n v="1.50373"/>
    <x v="0"/>
    <x v="0"/>
    <x v="0"/>
    <x v="0"/>
  </r>
  <r>
    <x v="6"/>
    <n v="15"/>
    <n v="51"/>
    <n v="298"/>
    <n v="298"/>
    <n v="3"/>
    <n v="2.7586599999999999"/>
    <x v="0"/>
    <x v="0"/>
    <x v="0"/>
    <x v="0"/>
  </r>
  <r>
    <x v="6"/>
    <n v="12"/>
    <n v="48"/>
    <n v="295"/>
    <n v="295"/>
    <n v="8"/>
    <n v="2.6988699999999999"/>
    <x v="0"/>
    <x v="0"/>
    <x v="0"/>
    <x v="0"/>
  </r>
  <r>
    <x v="6"/>
    <n v="13"/>
    <n v="49"/>
    <n v="296"/>
    <n v="296"/>
    <n v="9"/>
    <n v="2.9569800000000002"/>
    <x v="0"/>
    <x v="0"/>
    <x v="0"/>
    <x v="0"/>
  </r>
  <r>
    <x v="7"/>
    <n v="17"/>
    <n v="5"/>
    <n v="93"/>
    <n v="93"/>
    <n v="1"/>
    <n v="2.44495"/>
    <x v="0"/>
    <x v="0"/>
    <x v="0"/>
    <x v="0"/>
  </r>
  <r>
    <x v="8"/>
    <n v="11"/>
    <n v="25"/>
    <n v="601"/>
    <n v="601"/>
    <n v="1"/>
    <n v="2.5219499999999999"/>
    <x v="0"/>
    <x v="0"/>
    <x v="0"/>
    <x v="0"/>
  </r>
  <r>
    <x v="8"/>
    <n v="13"/>
    <n v="23"/>
    <n v="602"/>
    <n v="602"/>
    <n v="2"/>
    <n v="2.5722200000000002"/>
    <x v="0"/>
    <x v="0"/>
    <x v="0"/>
    <x v="0"/>
  </r>
  <r>
    <x v="9"/>
    <n v="15"/>
    <n v="75"/>
    <n v="309"/>
    <n v="309"/>
    <n v="1"/>
    <n v="1.32735"/>
    <x v="0"/>
    <x v="0"/>
    <x v="0"/>
    <x v="0"/>
  </r>
  <r>
    <x v="9"/>
    <n v="11"/>
    <n v="71"/>
    <n v="306"/>
    <n v="306"/>
    <n v="5"/>
    <n v="2.31054"/>
    <x v="0"/>
    <x v="0"/>
    <x v="0"/>
    <x v="0"/>
  </r>
  <r>
    <x v="9"/>
    <n v="16"/>
    <n v="76"/>
    <n v="310"/>
    <n v="310"/>
    <n v="1"/>
    <n v="0.58804000000000001"/>
    <x v="0"/>
    <x v="0"/>
    <x v="0"/>
    <x v="0"/>
  </r>
  <r>
    <x v="9"/>
    <n v="9"/>
    <n v="69"/>
    <n v="305"/>
    <n v="305"/>
    <n v="1"/>
    <n v="0.80310000000000004"/>
    <x v="0"/>
    <x v="0"/>
    <x v="0"/>
    <x v="0"/>
  </r>
  <r>
    <x v="9"/>
    <n v="14"/>
    <n v="74"/>
    <n v="308"/>
    <n v="308"/>
    <n v="1"/>
    <n v="2.4756"/>
    <x v="0"/>
    <x v="0"/>
    <x v="0"/>
    <x v="0"/>
  </r>
  <r>
    <x v="9"/>
    <n v="12"/>
    <n v="72"/>
    <n v="307"/>
    <n v="307"/>
    <n v="3"/>
    <n v="2.8130299999999999"/>
    <x v="0"/>
    <x v="0"/>
    <x v="0"/>
    <x v="0"/>
  </r>
  <r>
    <x v="10"/>
    <n v="23"/>
    <n v="35"/>
    <n v="99"/>
    <n v="99"/>
    <n v="1"/>
    <n v="0.73611000000000004"/>
    <x v="0"/>
    <x v="0"/>
    <x v="0"/>
    <x v="0"/>
  </r>
  <r>
    <x v="10"/>
    <n v="21"/>
    <n v="33"/>
    <n v="98"/>
    <n v="98"/>
    <n v="1"/>
    <n v="0.74517999999999995"/>
    <x v="0"/>
    <x v="0"/>
    <x v="0"/>
    <x v="0"/>
  </r>
  <r>
    <x v="10"/>
    <n v="18"/>
    <n v="30"/>
    <n v="97"/>
    <n v="97"/>
    <n v="1"/>
    <n v="2.3662200000000002"/>
    <x v="0"/>
    <x v="0"/>
    <x v="0"/>
    <x v="0"/>
  </r>
  <r>
    <x v="10"/>
    <n v="8"/>
    <n v="20"/>
    <n v="94"/>
    <n v="94"/>
    <n v="1"/>
    <n v="0.88585999999999998"/>
    <x v="0"/>
    <x v="0"/>
    <x v="0"/>
    <x v="0"/>
  </r>
  <r>
    <x v="10"/>
    <n v="16"/>
    <n v="28"/>
    <n v="96"/>
    <n v="96"/>
    <n v="1"/>
    <n v="2.1642800000000002"/>
    <x v="0"/>
    <x v="0"/>
    <x v="0"/>
    <x v="0"/>
  </r>
  <r>
    <x v="10"/>
    <n v="11"/>
    <n v="23"/>
    <n v="95"/>
    <n v="95"/>
    <n v="1"/>
    <n v="0.91080000000000005"/>
    <x v="0"/>
    <x v="0"/>
    <x v="0"/>
    <x v="0"/>
  </r>
  <r>
    <x v="11"/>
    <n v="13"/>
    <n v="1"/>
    <n v="603"/>
    <n v="603"/>
    <n v="7"/>
    <n v="2.4635400000000001"/>
    <x v="0"/>
    <x v="0"/>
    <x v="0"/>
    <x v="0"/>
  </r>
  <r>
    <x v="11"/>
    <n v="14"/>
    <n v="2"/>
    <n v="604"/>
    <n v="604"/>
    <n v="1"/>
    <n v="2.3765100000000001"/>
    <x v="0"/>
    <x v="0"/>
    <x v="0"/>
    <x v="0"/>
  </r>
  <r>
    <x v="11"/>
    <n v="19"/>
    <n v="7"/>
    <n v="606"/>
    <n v="606"/>
    <n v="2"/>
    <n v="1.3188899999999999"/>
    <x v="0"/>
    <x v="0"/>
    <x v="0"/>
    <x v="0"/>
  </r>
  <r>
    <x v="11"/>
    <n v="18"/>
    <n v="6"/>
    <n v="605"/>
    <n v="605"/>
    <n v="3"/>
    <n v="2.9026800000000001"/>
    <x v="0"/>
    <x v="0"/>
    <x v="0"/>
    <x v="0"/>
  </r>
  <r>
    <x v="12"/>
    <n v="17"/>
    <n v="67"/>
    <n v="320"/>
    <n v="320"/>
    <n v="6"/>
    <n v="2.78626"/>
    <x v="0"/>
    <x v="0"/>
    <x v="0"/>
    <x v="0"/>
  </r>
  <r>
    <x v="12"/>
    <n v="16"/>
    <n v="68"/>
    <n v="319"/>
    <n v="319"/>
    <n v="15"/>
    <n v="3.98176"/>
    <x v="0"/>
    <x v="0"/>
    <x v="0"/>
    <x v="0"/>
  </r>
  <r>
    <x v="12"/>
    <n v="15"/>
    <n v="69"/>
    <n v="318"/>
    <n v="318"/>
    <n v="13"/>
    <n v="8.08141"/>
    <x v="0"/>
    <x v="0"/>
    <x v="0"/>
    <x v="0"/>
  </r>
  <r>
    <x v="12"/>
    <n v="9"/>
    <n v="75"/>
    <n v="312"/>
    <n v="312"/>
    <n v="1"/>
    <n v="2.6552600000000002"/>
    <x v="0"/>
    <x v="0"/>
    <x v="0"/>
    <x v="0"/>
  </r>
  <r>
    <x v="12"/>
    <n v="14"/>
    <n v="70"/>
    <n v="317"/>
    <n v="317"/>
    <n v="7"/>
    <n v="7.6228999999999996"/>
    <x v="0"/>
    <x v="0"/>
    <x v="0"/>
    <x v="0"/>
  </r>
  <r>
    <x v="12"/>
    <n v="10"/>
    <n v="74"/>
    <n v="313"/>
    <n v="313"/>
    <n v="2"/>
    <n v="2.6592099999999999"/>
    <x v="0"/>
    <x v="0"/>
    <x v="0"/>
    <x v="0"/>
  </r>
  <r>
    <x v="12"/>
    <n v="13"/>
    <n v="71"/>
    <n v="316"/>
    <n v="316"/>
    <n v="14"/>
    <n v="6.5812900000000001"/>
    <x v="0"/>
    <x v="0"/>
    <x v="0"/>
    <x v="0"/>
  </r>
  <r>
    <x v="12"/>
    <n v="11"/>
    <n v="73"/>
    <n v="314"/>
    <n v="314"/>
    <n v="10"/>
    <n v="3.3896000000000002"/>
    <x v="0"/>
    <x v="0"/>
    <x v="0"/>
    <x v="0"/>
  </r>
  <r>
    <x v="12"/>
    <n v="12"/>
    <n v="72"/>
    <n v="315"/>
    <n v="315"/>
    <n v="5"/>
    <n v="5.6273900000000001"/>
    <x v="0"/>
    <x v="0"/>
    <x v="0"/>
    <x v="0"/>
  </r>
  <r>
    <x v="12"/>
    <n v="21"/>
    <n v="63"/>
    <n v="323"/>
    <n v="323"/>
    <n v="1"/>
    <n v="0.92100000000000004"/>
    <x v="0"/>
    <x v="0"/>
    <x v="0"/>
    <x v="0"/>
  </r>
  <r>
    <x v="12"/>
    <n v="19"/>
    <n v="65"/>
    <n v="322"/>
    <n v="322"/>
    <n v="1"/>
    <n v="2.4607100000000002"/>
    <x v="0"/>
    <x v="0"/>
    <x v="0"/>
    <x v="0"/>
  </r>
  <r>
    <x v="12"/>
    <n v="1"/>
    <n v="83"/>
    <n v="311"/>
    <n v="311"/>
    <n v="2"/>
    <n v="0.7712"/>
    <x v="0"/>
    <x v="0"/>
    <x v="0"/>
    <x v="0"/>
  </r>
  <r>
    <x v="12"/>
    <n v="18"/>
    <n v="66"/>
    <n v="321"/>
    <n v="321"/>
    <n v="3"/>
    <n v="2.61585"/>
    <x v="0"/>
    <x v="0"/>
    <x v="0"/>
    <x v="0"/>
  </r>
  <r>
    <x v="13"/>
    <n v="20"/>
    <n v="56"/>
    <n v="106"/>
    <n v="106"/>
    <n v="1"/>
    <n v="0.97702"/>
    <x v="0"/>
    <x v="0"/>
    <x v="0"/>
    <x v="0"/>
  </r>
  <r>
    <x v="13"/>
    <n v="19"/>
    <n v="55"/>
    <n v="105"/>
    <n v="105"/>
    <n v="2"/>
    <n v="1.2403"/>
    <x v="0"/>
    <x v="0"/>
    <x v="0"/>
    <x v="0"/>
  </r>
  <r>
    <x v="13"/>
    <n v="18"/>
    <n v="54"/>
    <n v="104"/>
    <n v="104"/>
    <n v="1"/>
    <n v="1.64964"/>
    <x v="0"/>
    <x v="0"/>
    <x v="0"/>
    <x v="0"/>
  </r>
  <r>
    <x v="13"/>
    <n v="17"/>
    <n v="53"/>
    <n v="103"/>
    <n v="103"/>
    <n v="1"/>
    <n v="2.2921299999999998"/>
    <x v="0"/>
    <x v="0"/>
    <x v="0"/>
    <x v="0"/>
  </r>
  <r>
    <x v="13"/>
    <n v="16"/>
    <n v="52"/>
    <n v="102"/>
    <n v="102"/>
    <n v="1"/>
    <n v="2.55504"/>
    <x v="0"/>
    <x v="0"/>
    <x v="0"/>
    <x v="0"/>
  </r>
  <r>
    <x v="13"/>
    <n v="12"/>
    <n v="48"/>
    <n v="101"/>
    <n v="101"/>
    <n v="1"/>
    <n v="2.4179900000000001"/>
    <x v="0"/>
    <x v="0"/>
    <x v="0"/>
    <x v="0"/>
  </r>
  <r>
    <x v="13"/>
    <n v="7"/>
    <n v="43"/>
    <n v="100"/>
    <n v="100"/>
    <n v="1"/>
    <n v="1.2760899999999999"/>
    <x v="0"/>
    <x v="0"/>
    <x v="0"/>
    <x v="0"/>
  </r>
  <r>
    <x v="14"/>
    <n v="19"/>
    <n v="31"/>
    <n v="614"/>
    <n v="614"/>
    <n v="1"/>
    <n v="1.5723199999999999"/>
    <x v="0"/>
    <x v="0"/>
    <x v="0"/>
    <x v="0"/>
  </r>
  <r>
    <x v="14"/>
    <n v="9"/>
    <n v="21"/>
    <n v="608"/>
    <n v="608"/>
    <n v="1"/>
    <n v="0.94020999999999999"/>
    <x v="0"/>
    <x v="0"/>
    <x v="0"/>
    <x v="0"/>
  </r>
  <r>
    <x v="14"/>
    <n v="17"/>
    <n v="29"/>
    <n v="613"/>
    <n v="613"/>
    <n v="2"/>
    <n v="2.4689299999999998"/>
    <x v="0"/>
    <x v="0"/>
    <x v="0"/>
    <x v="0"/>
  </r>
  <r>
    <x v="14"/>
    <n v="10"/>
    <n v="22"/>
    <n v="609"/>
    <n v="609"/>
    <n v="5"/>
    <n v="1.2677499999999999"/>
    <x v="0"/>
    <x v="0"/>
    <x v="0"/>
    <x v="0"/>
  </r>
  <r>
    <x v="14"/>
    <n v="15"/>
    <n v="27"/>
    <n v="612"/>
    <n v="612"/>
    <n v="1"/>
    <n v="2.5792600000000001"/>
    <x v="0"/>
    <x v="0"/>
    <x v="0"/>
    <x v="0"/>
  </r>
  <r>
    <x v="14"/>
    <n v="12"/>
    <n v="24"/>
    <n v="610"/>
    <n v="610"/>
    <n v="3"/>
    <n v="2.09097"/>
    <x v="0"/>
    <x v="0"/>
    <x v="0"/>
    <x v="0"/>
  </r>
  <r>
    <x v="14"/>
    <n v="14"/>
    <n v="26"/>
    <n v="611"/>
    <n v="611"/>
    <n v="2"/>
    <n v="2.4234900000000001"/>
    <x v="0"/>
    <x v="0"/>
    <x v="0"/>
    <x v="0"/>
  </r>
  <r>
    <x v="14"/>
    <n v="8"/>
    <n v="20"/>
    <n v="607"/>
    <n v="607"/>
    <n v="1"/>
    <n v="0.92145999999999995"/>
    <x v="0"/>
    <x v="0"/>
    <x v="0"/>
    <x v="0"/>
  </r>
  <r>
    <x v="15"/>
    <n v="22"/>
    <n v="38"/>
    <n v="335"/>
    <n v="335"/>
    <n v="1"/>
    <n v="0.87087000000000003"/>
    <x v="0"/>
    <x v="0"/>
    <x v="0"/>
    <x v="0"/>
  </r>
  <r>
    <x v="15"/>
    <n v="20"/>
    <n v="40"/>
    <n v="334"/>
    <n v="334"/>
    <n v="1"/>
    <n v="1.81355"/>
    <x v="0"/>
    <x v="0"/>
    <x v="0"/>
    <x v="0"/>
  </r>
  <r>
    <x v="15"/>
    <n v="19"/>
    <n v="41"/>
    <n v="333"/>
    <n v="333"/>
    <n v="1"/>
    <n v="2.3618199999999998"/>
    <x v="0"/>
    <x v="0"/>
    <x v="0"/>
    <x v="0"/>
  </r>
  <r>
    <x v="15"/>
    <n v="18"/>
    <n v="42"/>
    <n v="332"/>
    <n v="332"/>
    <n v="3"/>
    <n v="2.4215"/>
    <x v="0"/>
    <x v="0"/>
    <x v="0"/>
    <x v="0"/>
  </r>
  <r>
    <x v="15"/>
    <n v="5"/>
    <n v="55"/>
    <n v="324"/>
    <n v="324"/>
    <n v="1"/>
    <n v="1.1344099999999999"/>
    <x v="0"/>
    <x v="0"/>
    <x v="0"/>
    <x v="0"/>
  </r>
  <r>
    <x v="15"/>
    <n v="17"/>
    <n v="43"/>
    <n v="331"/>
    <n v="331"/>
    <n v="3"/>
    <n v="2.4841099999999998"/>
    <x v="0"/>
    <x v="0"/>
    <x v="0"/>
    <x v="0"/>
  </r>
  <r>
    <x v="15"/>
    <n v="15"/>
    <n v="45"/>
    <n v="329"/>
    <n v="329"/>
    <n v="2"/>
    <n v="2.6335700000000002"/>
    <x v="0"/>
    <x v="0"/>
    <x v="0"/>
    <x v="0"/>
  </r>
  <r>
    <x v="15"/>
    <n v="10"/>
    <n v="50"/>
    <n v="325"/>
    <n v="325"/>
    <n v="1"/>
    <n v="2.5348000000000002"/>
    <x v="0"/>
    <x v="0"/>
    <x v="0"/>
    <x v="0"/>
  </r>
  <r>
    <x v="15"/>
    <n v="12"/>
    <n v="48"/>
    <n v="327"/>
    <n v="327"/>
    <n v="2"/>
    <n v="3.2205699999999999"/>
    <x v="0"/>
    <x v="0"/>
    <x v="0"/>
    <x v="0"/>
  </r>
  <r>
    <x v="15"/>
    <n v="16"/>
    <n v="44"/>
    <n v="330"/>
    <n v="330"/>
    <n v="1"/>
    <n v="2.56508"/>
    <x v="0"/>
    <x v="0"/>
    <x v="0"/>
    <x v="0"/>
  </r>
  <r>
    <x v="15"/>
    <n v="14"/>
    <n v="46"/>
    <n v="328"/>
    <n v="328"/>
    <n v="4"/>
    <n v="2.7320500000000001"/>
    <x v="0"/>
    <x v="0"/>
    <x v="0"/>
    <x v="0"/>
  </r>
  <r>
    <x v="15"/>
    <n v="11"/>
    <n v="49"/>
    <n v="326"/>
    <n v="326"/>
    <n v="2"/>
    <n v="3.31596"/>
    <x v="0"/>
    <x v="0"/>
    <x v="0"/>
    <x v="0"/>
  </r>
  <r>
    <x v="16"/>
    <n v="21"/>
    <n v="81"/>
    <n v="115"/>
    <n v="115"/>
    <n v="1"/>
    <n v="0.77168999999999999"/>
    <x v="0"/>
    <x v="0"/>
    <x v="0"/>
    <x v="0"/>
  </r>
  <r>
    <x v="16"/>
    <n v="19"/>
    <n v="79"/>
    <n v="114"/>
    <n v="114"/>
    <n v="2"/>
    <n v="2.0424799999999999"/>
    <x v="0"/>
    <x v="0"/>
    <x v="0"/>
    <x v="0"/>
  </r>
  <r>
    <x v="16"/>
    <n v="16"/>
    <n v="76"/>
    <n v="112"/>
    <n v="112"/>
    <n v="1"/>
    <n v="7.1327699999999998"/>
    <x v="0"/>
    <x v="0"/>
    <x v="0"/>
    <x v="0"/>
  </r>
  <r>
    <x v="16"/>
    <n v="14"/>
    <n v="74"/>
    <n v="111"/>
    <n v="111"/>
    <n v="2"/>
    <n v="4.9194300000000002"/>
    <x v="0"/>
    <x v="0"/>
    <x v="0"/>
    <x v="0"/>
  </r>
  <r>
    <x v="16"/>
    <n v="12"/>
    <n v="72"/>
    <n v="109"/>
    <n v="109"/>
    <n v="1"/>
    <n v="4.3320699999999999"/>
    <x v="0"/>
    <x v="0"/>
    <x v="0"/>
    <x v="0"/>
  </r>
  <r>
    <x v="16"/>
    <n v="2"/>
    <n v="62"/>
    <n v="107"/>
    <n v="107"/>
    <n v="1"/>
    <n v="0.77769999999999995"/>
    <x v="0"/>
    <x v="0"/>
    <x v="0"/>
    <x v="0"/>
  </r>
  <r>
    <x v="16"/>
    <n v="11"/>
    <n v="71"/>
    <n v="108"/>
    <n v="108"/>
    <n v="1"/>
    <n v="3.47864"/>
    <x v="0"/>
    <x v="0"/>
    <x v="0"/>
    <x v="0"/>
  </r>
  <r>
    <x v="16"/>
    <n v="17"/>
    <n v="77"/>
    <n v="113"/>
    <n v="113"/>
    <n v="1"/>
    <n v="3.5012300000000001"/>
    <x v="0"/>
    <x v="0"/>
    <x v="0"/>
    <x v="0"/>
  </r>
  <r>
    <x v="16"/>
    <n v="13"/>
    <n v="73"/>
    <n v="110"/>
    <n v="110"/>
    <n v="2"/>
    <n v="5.1675599999999999"/>
    <x v="0"/>
    <x v="0"/>
    <x v="0"/>
    <x v="0"/>
  </r>
  <r>
    <x v="17"/>
    <n v="23"/>
    <n v="59"/>
    <n v="626"/>
    <n v="626"/>
    <n v="2"/>
    <n v="0.78761000000000003"/>
    <x v="0"/>
    <x v="0"/>
    <x v="0"/>
    <x v="0"/>
  </r>
  <r>
    <x v="17"/>
    <n v="6"/>
    <n v="42"/>
    <n v="616"/>
    <n v="616"/>
    <n v="1"/>
    <n v="1.1821200000000001"/>
    <x v="0"/>
    <x v="0"/>
    <x v="0"/>
    <x v="0"/>
  </r>
  <r>
    <x v="17"/>
    <n v="16"/>
    <n v="52"/>
    <n v="622"/>
    <n v="622"/>
    <n v="1"/>
    <n v="2.7008399999999999"/>
    <x v="0"/>
    <x v="0"/>
    <x v="0"/>
    <x v="0"/>
  </r>
  <r>
    <x v="17"/>
    <n v="11"/>
    <n v="47"/>
    <n v="619"/>
    <n v="619"/>
    <n v="5"/>
    <n v="3.16926"/>
    <x v="0"/>
    <x v="0"/>
    <x v="0"/>
    <x v="0"/>
  </r>
  <r>
    <x v="17"/>
    <n v="21"/>
    <n v="57"/>
    <n v="625"/>
    <n v="625"/>
    <n v="1"/>
    <n v="0.88988999999999996"/>
    <x v="0"/>
    <x v="0"/>
    <x v="0"/>
    <x v="0"/>
  </r>
  <r>
    <x v="17"/>
    <n v="8"/>
    <n v="44"/>
    <n v="617"/>
    <n v="617"/>
    <n v="1"/>
    <n v="1.40846"/>
    <x v="0"/>
    <x v="0"/>
    <x v="0"/>
    <x v="0"/>
  </r>
  <r>
    <x v="17"/>
    <n v="10"/>
    <n v="46"/>
    <n v="618"/>
    <n v="618"/>
    <n v="16"/>
    <n v="1.94478"/>
    <x v="0"/>
    <x v="0"/>
    <x v="0"/>
    <x v="0"/>
  </r>
  <r>
    <x v="17"/>
    <n v="12"/>
    <n v="48"/>
    <n v="620"/>
    <n v="620"/>
    <n v="1"/>
    <n v="3.4525800000000002"/>
    <x v="0"/>
    <x v="0"/>
    <x v="0"/>
    <x v="0"/>
  </r>
  <r>
    <x v="17"/>
    <n v="13"/>
    <n v="49"/>
    <n v="621"/>
    <n v="621"/>
    <n v="1"/>
    <n v="3.5495000000000001"/>
    <x v="0"/>
    <x v="0"/>
    <x v="0"/>
    <x v="0"/>
  </r>
  <r>
    <x v="17"/>
    <n v="5"/>
    <n v="41"/>
    <n v="615"/>
    <n v="615"/>
    <n v="2"/>
    <n v="1.0221199999999999"/>
    <x v="0"/>
    <x v="0"/>
    <x v="0"/>
    <x v="0"/>
  </r>
  <r>
    <x v="17"/>
    <n v="20"/>
    <n v="56"/>
    <n v="624"/>
    <n v="624"/>
    <n v="1"/>
    <n v="1.0805400000000001"/>
    <x v="0"/>
    <x v="0"/>
    <x v="0"/>
    <x v="0"/>
  </r>
  <r>
    <x v="17"/>
    <n v="18"/>
    <n v="54"/>
    <n v="623"/>
    <n v="623"/>
    <n v="2"/>
    <n v="2.3437199999999998"/>
    <x v="0"/>
    <x v="0"/>
    <x v="0"/>
    <x v="0"/>
  </r>
  <r>
    <x v="18"/>
    <n v="10"/>
    <n v="26"/>
    <n v="337"/>
    <n v="337"/>
    <n v="2"/>
    <n v="1.5330299999999999"/>
    <x v="0"/>
    <x v="0"/>
    <x v="0"/>
    <x v="0"/>
  </r>
  <r>
    <x v="18"/>
    <n v="15"/>
    <n v="21"/>
    <n v="338"/>
    <n v="338"/>
    <n v="1"/>
    <n v="2.2803100000000001"/>
    <x v="0"/>
    <x v="0"/>
    <x v="0"/>
    <x v="0"/>
  </r>
  <r>
    <x v="18"/>
    <n v="9"/>
    <n v="27"/>
    <n v="336"/>
    <n v="336"/>
    <n v="2"/>
    <n v="1.34785"/>
    <x v="0"/>
    <x v="0"/>
    <x v="0"/>
    <x v="0"/>
  </r>
  <r>
    <x v="19"/>
    <n v="12"/>
    <n v="72"/>
    <n v="119"/>
    <n v="119"/>
    <n v="3"/>
    <n v="3.2758799999999999"/>
    <x v="0"/>
    <x v="0"/>
    <x v="0"/>
    <x v="0"/>
  </r>
  <r>
    <x v="19"/>
    <n v="18"/>
    <n v="66"/>
    <n v="125"/>
    <n v="125"/>
    <n v="2"/>
    <n v="2.5242800000000001"/>
    <x v="0"/>
    <x v="0"/>
    <x v="0"/>
    <x v="0"/>
  </r>
  <r>
    <x v="19"/>
    <n v="16"/>
    <n v="68"/>
    <n v="123"/>
    <n v="123"/>
    <n v="9"/>
    <n v="5.1282800000000002"/>
    <x v="0"/>
    <x v="0"/>
    <x v="0"/>
    <x v="0"/>
  </r>
  <r>
    <x v="19"/>
    <n v="9"/>
    <n v="75"/>
    <n v="116"/>
    <n v="116"/>
    <n v="2"/>
    <n v="2.4649899999999998"/>
    <x v="0"/>
    <x v="0"/>
    <x v="0"/>
    <x v="0"/>
  </r>
  <r>
    <x v="19"/>
    <n v="10"/>
    <n v="74"/>
    <n v="117"/>
    <n v="117"/>
    <n v="2"/>
    <n v="2.5638800000000002"/>
    <x v="0"/>
    <x v="0"/>
    <x v="0"/>
    <x v="0"/>
  </r>
  <r>
    <x v="19"/>
    <n v="11"/>
    <n v="73"/>
    <n v="118"/>
    <n v="118"/>
    <n v="2"/>
    <n v="3.04087"/>
    <x v="0"/>
    <x v="0"/>
    <x v="0"/>
    <x v="0"/>
  </r>
  <r>
    <x v="19"/>
    <n v="17"/>
    <n v="67"/>
    <n v="124"/>
    <n v="124"/>
    <n v="2"/>
    <n v="2.8077800000000002"/>
    <x v="0"/>
    <x v="0"/>
    <x v="0"/>
    <x v="0"/>
  </r>
  <r>
    <x v="19"/>
    <n v="15"/>
    <n v="69"/>
    <n v="122"/>
    <n v="122"/>
    <n v="7"/>
    <n v="6.6535399999999996"/>
    <x v="0"/>
    <x v="0"/>
    <x v="0"/>
    <x v="0"/>
  </r>
  <r>
    <x v="19"/>
    <n v="14"/>
    <n v="70"/>
    <n v="121"/>
    <n v="121"/>
    <n v="5"/>
    <n v="4.81454"/>
    <x v="0"/>
    <x v="0"/>
    <x v="0"/>
    <x v="0"/>
  </r>
  <r>
    <x v="19"/>
    <n v="13"/>
    <n v="71"/>
    <n v="120"/>
    <n v="120"/>
    <n v="4"/>
    <n v="3.83432"/>
    <x v="0"/>
    <x v="0"/>
    <x v="0"/>
    <x v="0"/>
  </r>
  <r>
    <x v="20"/>
    <n v="20"/>
    <n v="80"/>
    <n v="637"/>
    <n v="637"/>
    <n v="1"/>
    <n v="1.0688899999999999"/>
    <x v="0"/>
    <x v="0"/>
    <x v="0"/>
    <x v="0"/>
  </r>
  <r>
    <x v="20"/>
    <n v="19"/>
    <n v="79"/>
    <n v="636"/>
    <n v="636"/>
    <n v="1"/>
    <n v="2.6264699999999999"/>
    <x v="0"/>
    <x v="0"/>
    <x v="0"/>
    <x v="0"/>
  </r>
  <r>
    <x v="20"/>
    <n v="18"/>
    <n v="78"/>
    <n v="635"/>
    <n v="635"/>
    <n v="5"/>
    <n v="2.7725399999999998"/>
    <x v="0"/>
    <x v="0"/>
    <x v="0"/>
    <x v="0"/>
  </r>
  <r>
    <x v="20"/>
    <n v="7"/>
    <n v="67"/>
    <n v="627"/>
    <n v="627"/>
    <n v="1"/>
    <n v="2.2353800000000001"/>
    <x v="0"/>
    <x v="0"/>
    <x v="0"/>
    <x v="0"/>
  </r>
  <r>
    <x v="20"/>
    <n v="8"/>
    <n v="68"/>
    <n v="628"/>
    <n v="628"/>
    <n v="1"/>
    <n v="2.4298600000000001"/>
    <x v="0"/>
    <x v="0"/>
    <x v="0"/>
    <x v="0"/>
  </r>
  <r>
    <x v="20"/>
    <n v="9"/>
    <n v="69"/>
    <n v="629"/>
    <n v="629"/>
    <n v="2"/>
    <n v="2.4746999999999999"/>
    <x v="0"/>
    <x v="0"/>
    <x v="0"/>
    <x v="0"/>
  </r>
  <r>
    <x v="20"/>
    <n v="15"/>
    <n v="75"/>
    <n v="632"/>
    <n v="632"/>
    <n v="1"/>
    <n v="8.4103600000000007"/>
    <x v="0"/>
    <x v="0"/>
    <x v="0"/>
    <x v="0"/>
  </r>
  <r>
    <x v="20"/>
    <n v="14"/>
    <n v="74"/>
    <n v="631"/>
    <n v="631"/>
    <n v="2"/>
    <n v="7.8403200000000002"/>
    <x v="0"/>
    <x v="0"/>
    <x v="0"/>
    <x v="0"/>
  </r>
  <r>
    <x v="20"/>
    <n v="13"/>
    <n v="73"/>
    <n v="630"/>
    <n v="630"/>
    <n v="4"/>
    <n v="6.8109500000000001"/>
    <x v="0"/>
    <x v="0"/>
    <x v="0"/>
    <x v="0"/>
  </r>
  <r>
    <x v="20"/>
    <n v="17"/>
    <n v="77"/>
    <n v="634"/>
    <n v="634"/>
    <n v="4"/>
    <n v="3.5084499999999998"/>
    <x v="0"/>
    <x v="0"/>
    <x v="0"/>
    <x v="0"/>
  </r>
  <r>
    <x v="20"/>
    <n v="16"/>
    <n v="76"/>
    <n v="633"/>
    <n v="633"/>
    <n v="3"/>
    <n v="6.6731600000000002"/>
    <x v="0"/>
    <x v="0"/>
    <x v="0"/>
    <x v="0"/>
  </r>
  <r>
    <x v="21"/>
    <n v="13"/>
    <n v="1"/>
    <n v="339"/>
    <n v="339"/>
    <n v="1"/>
    <n v="3.2612100000000002"/>
    <x v="0"/>
    <x v="0"/>
    <x v="0"/>
    <x v="0"/>
  </r>
  <r>
    <x v="22"/>
    <n v="23"/>
    <n v="37"/>
    <n v="131"/>
    <n v="131"/>
    <n v="2"/>
    <n v="0.78058000000000005"/>
    <x v="0"/>
    <x v="0"/>
    <x v="0"/>
    <x v="0"/>
  </r>
  <r>
    <x v="22"/>
    <n v="22"/>
    <n v="38"/>
    <n v="130"/>
    <n v="130"/>
    <n v="1"/>
    <n v="0.78415000000000001"/>
    <x v="0"/>
    <x v="0"/>
    <x v="0"/>
    <x v="0"/>
  </r>
  <r>
    <x v="22"/>
    <n v="20"/>
    <n v="40"/>
    <n v="129"/>
    <n v="129"/>
    <n v="1"/>
    <n v="1.05802"/>
    <x v="0"/>
    <x v="0"/>
    <x v="0"/>
    <x v="0"/>
  </r>
  <r>
    <x v="22"/>
    <n v="17"/>
    <n v="43"/>
    <n v="128"/>
    <n v="128"/>
    <n v="1"/>
    <n v="1.38202"/>
    <x v="0"/>
    <x v="0"/>
    <x v="0"/>
    <x v="0"/>
  </r>
  <r>
    <x v="22"/>
    <n v="9"/>
    <n v="51"/>
    <n v="127"/>
    <n v="127"/>
    <n v="1"/>
    <n v="2.0784099999999999"/>
    <x v="0"/>
    <x v="0"/>
    <x v="0"/>
    <x v="0"/>
  </r>
  <r>
    <x v="22"/>
    <n v="7"/>
    <n v="53"/>
    <n v="126"/>
    <n v="126"/>
    <n v="1"/>
    <n v="1.50685"/>
    <x v="0"/>
    <x v="0"/>
    <x v="0"/>
    <x v="0"/>
  </r>
  <r>
    <x v="23"/>
    <n v="19"/>
    <n v="65"/>
    <n v="650"/>
    <n v="650"/>
    <n v="2"/>
    <n v="2.5462199999999999"/>
    <x v="0"/>
    <x v="0"/>
    <x v="0"/>
    <x v="0"/>
  </r>
  <r>
    <x v="23"/>
    <n v="16"/>
    <n v="68"/>
    <n v="647"/>
    <n v="647"/>
    <n v="9"/>
    <n v="4.9825699999999999"/>
    <x v="0"/>
    <x v="0"/>
    <x v="0"/>
    <x v="0"/>
  </r>
  <r>
    <x v="23"/>
    <n v="9"/>
    <n v="75"/>
    <n v="640"/>
    <n v="640"/>
    <n v="1"/>
    <n v="1.9058999999999999"/>
    <x v="0"/>
    <x v="0"/>
    <x v="0"/>
    <x v="0"/>
  </r>
  <r>
    <x v="23"/>
    <n v="13"/>
    <n v="71"/>
    <n v="644"/>
    <n v="644"/>
    <n v="3"/>
    <n v="7.0225999999999997"/>
    <x v="0"/>
    <x v="0"/>
    <x v="0"/>
    <x v="0"/>
  </r>
  <r>
    <x v="23"/>
    <n v="11"/>
    <n v="73"/>
    <n v="642"/>
    <n v="642"/>
    <n v="6"/>
    <n v="3.1687699999999999"/>
    <x v="0"/>
    <x v="0"/>
    <x v="0"/>
    <x v="0"/>
  </r>
  <r>
    <x v="23"/>
    <n v="12"/>
    <n v="72"/>
    <n v="643"/>
    <n v="643"/>
    <n v="5"/>
    <n v="7.2442700000000002"/>
    <x v="0"/>
    <x v="0"/>
    <x v="0"/>
    <x v="0"/>
  </r>
  <r>
    <x v="23"/>
    <n v="18"/>
    <n v="66"/>
    <n v="649"/>
    <n v="649"/>
    <n v="6"/>
    <n v="2.6396899999999999"/>
    <x v="0"/>
    <x v="0"/>
    <x v="0"/>
    <x v="0"/>
  </r>
  <r>
    <x v="23"/>
    <n v="15"/>
    <n v="69"/>
    <n v="646"/>
    <n v="646"/>
    <n v="13"/>
    <n v="7.7702799999999996"/>
    <x v="0"/>
    <x v="0"/>
    <x v="0"/>
    <x v="0"/>
  </r>
  <r>
    <x v="23"/>
    <n v="20"/>
    <n v="64"/>
    <n v="651"/>
    <n v="651"/>
    <n v="1"/>
    <n v="1.34355"/>
    <x v="0"/>
    <x v="0"/>
    <x v="0"/>
    <x v="0"/>
  </r>
  <r>
    <x v="23"/>
    <n v="6"/>
    <n v="78"/>
    <n v="638"/>
    <n v="638"/>
    <n v="1"/>
    <n v="2.0086599999999999"/>
    <x v="0"/>
    <x v="0"/>
    <x v="0"/>
    <x v="0"/>
  </r>
  <r>
    <x v="23"/>
    <n v="17"/>
    <n v="67"/>
    <n v="648"/>
    <n v="648"/>
    <n v="2"/>
    <n v="2.8547699999999998"/>
    <x v="0"/>
    <x v="0"/>
    <x v="0"/>
    <x v="0"/>
  </r>
  <r>
    <x v="23"/>
    <n v="7"/>
    <n v="77"/>
    <n v="639"/>
    <n v="639"/>
    <n v="3"/>
    <n v="2.03172"/>
    <x v="0"/>
    <x v="0"/>
    <x v="0"/>
    <x v="0"/>
  </r>
  <r>
    <x v="23"/>
    <n v="14"/>
    <n v="70"/>
    <n v="645"/>
    <n v="645"/>
    <n v="6"/>
    <n v="7.3805800000000001"/>
    <x v="0"/>
    <x v="0"/>
    <x v="0"/>
    <x v="0"/>
  </r>
  <r>
    <x v="23"/>
    <n v="10"/>
    <n v="74"/>
    <n v="641"/>
    <n v="641"/>
    <n v="5"/>
    <n v="2.3514499999999998"/>
    <x v="0"/>
    <x v="0"/>
    <x v="0"/>
    <x v="0"/>
  </r>
  <r>
    <x v="24"/>
    <n v="17"/>
    <n v="29"/>
    <n v="346"/>
    <n v="346"/>
    <n v="1"/>
    <n v="1.9637500000000001"/>
    <x v="0"/>
    <x v="0"/>
    <x v="0"/>
    <x v="0"/>
  </r>
  <r>
    <x v="24"/>
    <n v="16"/>
    <n v="28"/>
    <n v="345"/>
    <n v="345"/>
    <n v="5"/>
    <n v="2.4043800000000002"/>
    <x v="0"/>
    <x v="0"/>
    <x v="0"/>
    <x v="0"/>
  </r>
  <r>
    <x v="24"/>
    <n v="12"/>
    <n v="24"/>
    <n v="341"/>
    <n v="341"/>
    <n v="1"/>
    <n v="2.31216"/>
    <x v="0"/>
    <x v="0"/>
    <x v="0"/>
    <x v="0"/>
  </r>
  <r>
    <x v="24"/>
    <n v="13"/>
    <n v="25"/>
    <n v="342"/>
    <n v="342"/>
    <n v="4"/>
    <n v="2.5131899999999998"/>
    <x v="0"/>
    <x v="0"/>
    <x v="0"/>
    <x v="0"/>
  </r>
  <r>
    <x v="24"/>
    <n v="15"/>
    <n v="27"/>
    <n v="344"/>
    <n v="344"/>
    <n v="1"/>
    <n v="2.4191799999999999"/>
    <x v="0"/>
    <x v="0"/>
    <x v="0"/>
    <x v="0"/>
  </r>
  <r>
    <x v="24"/>
    <n v="14"/>
    <n v="26"/>
    <n v="343"/>
    <n v="343"/>
    <n v="1"/>
    <n v="2.5103200000000001"/>
    <x v="0"/>
    <x v="0"/>
    <x v="0"/>
    <x v="0"/>
  </r>
  <r>
    <x v="24"/>
    <n v="20"/>
    <n v="32"/>
    <n v="348"/>
    <n v="348"/>
    <n v="1"/>
    <n v="1.05528"/>
    <x v="0"/>
    <x v="0"/>
    <x v="0"/>
    <x v="0"/>
  </r>
  <r>
    <x v="24"/>
    <n v="19"/>
    <n v="31"/>
    <n v="347"/>
    <n v="347"/>
    <n v="1"/>
    <n v="1.18764"/>
    <x v="0"/>
    <x v="0"/>
    <x v="0"/>
    <x v="0"/>
  </r>
  <r>
    <x v="24"/>
    <n v="10"/>
    <n v="22"/>
    <n v="340"/>
    <n v="340"/>
    <n v="1"/>
    <n v="1.1956800000000001"/>
    <x v="0"/>
    <x v="0"/>
    <x v="0"/>
    <x v="0"/>
  </r>
  <r>
    <x v="25"/>
    <n v="14"/>
    <n v="22"/>
    <n v="133"/>
    <n v="133"/>
    <n v="1"/>
    <n v="1.39005"/>
    <x v="0"/>
    <x v="0"/>
    <x v="0"/>
    <x v="0"/>
  </r>
  <r>
    <x v="25"/>
    <n v="23"/>
    <n v="13"/>
    <n v="136"/>
    <n v="136"/>
    <n v="1"/>
    <n v="0.90888000000000002"/>
    <x v="0"/>
    <x v="0"/>
    <x v="0"/>
    <x v="0"/>
  </r>
  <r>
    <x v="25"/>
    <n v="22"/>
    <n v="14"/>
    <n v="135"/>
    <n v="135"/>
    <n v="1"/>
    <n v="0.91393000000000002"/>
    <x v="0"/>
    <x v="0"/>
    <x v="0"/>
    <x v="0"/>
  </r>
  <r>
    <x v="25"/>
    <n v="19"/>
    <n v="17"/>
    <n v="134"/>
    <n v="134"/>
    <n v="1"/>
    <n v="1.4252499999999999"/>
    <x v="0"/>
    <x v="0"/>
    <x v="0"/>
    <x v="0"/>
  </r>
  <r>
    <x v="25"/>
    <n v="12"/>
    <n v="24"/>
    <n v="132"/>
    <n v="132"/>
    <n v="1"/>
    <n v="1.19391"/>
    <x v="0"/>
    <x v="0"/>
    <x v="0"/>
    <x v="0"/>
  </r>
  <r>
    <x v="26"/>
    <n v="17"/>
    <n v="43"/>
    <n v="656"/>
    <n v="656"/>
    <n v="6"/>
    <n v="2.5554199999999998"/>
    <x v="0"/>
    <x v="0"/>
    <x v="0"/>
    <x v="0"/>
  </r>
  <r>
    <x v="26"/>
    <n v="14"/>
    <n v="46"/>
    <n v="654"/>
    <n v="654"/>
    <n v="2"/>
    <n v="2.9322900000000001"/>
    <x v="0"/>
    <x v="0"/>
    <x v="0"/>
    <x v="0"/>
  </r>
  <r>
    <x v="26"/>
    <n v="13"/>
    <n v="47"/>
    <n v="653"/>
    <n v="653"/>
    <n v="3"/>
    <n v="3.3177500000000002"/>
    <x v="0"/>
    <x v="0"/>
    <x v="0"/>
    <x v="0"/>
  </r>
  <r>
    <x v="26"/>
    <n v="5"/>
    <n v="55"/>
    <n v="652"/>
    <n v="652"/>
    <n v="1"/>
    <n v="1.25864"/>
    <x v="0"/>
    <x v="0"/>
    <x v="0"/>
    <x v="0"/>
  </r>
  <r>
    <x v="26"/>
    <n v="15"/>
    <n v="45"/>
    <n v="655"/>
    <n v="655"/>
    <n v="2"/>
    <n v="2.7247699999999999"/>
    <x v="0"/>
    <x v="0"/>
    <x v="0"/>
    <x v="0"/>
  </r>
  <r>
    <x v="26"/>
    <n v="19"/>
    <n v="41"/>
    <n v="658"/>
    <n v="658"/>
    <n v="1"/>
    <n v="2.3326899999999999"/>
    <x v="0"/>
    <x v="0"/>
    <x v="0"/>
    <x v="0"/>
  </r>
  <r>
    <x v="26"/>
    <n v="18"/>
    <n v="42"/>
    <n v="657"/>
    <n v="657"/>
    <n v="2"/>
    <n v="2.5019"/>
    <x v="0"/>
    <x v="0"/>
    <x v="0"/>
    <x v="0"/>
  </r>
  <r>
    <x v="27"/>
    <n v="20"/>
    <n v="56"/>
    <n v="362"/>
    <n v="362"/>
    <n v="1"/>
    <n v="1.4178900000000001"/>
    <x v="0"/>
    <x v="0"/>
    <x v="0"/>
    <x v="0"/>
  </r>
  <r>
    <x v="27"/>
    <n v="19"/>
    <n v="55"/>
    <n v="361"/>
    <n v="361"/>
    <n v="1"/>
    <n v="3.3343600000000002"/>
    <x v="0"/>
    <x v="0"/>
    <x v="0"/>
    <x v="0"/>
  </r>
  <r>
    <x v="27"/>
    <n v="18"/>
    <n v="54"/>
    <n v="360"/>
    <n v="360"/>
    <n v="2"/>
    <n v="3.4231699999999998"/>
    <x v="0"/>
    <x v="0"/>
    <x v="0"/>
    <x v="0"/>
  </r>
  <r>
    <x v="27"/>
    <n v="8"/>
    <n v="44"/>
    <n v="350"/>
    <n v="350"/>
    <n v="1"/>
    <n v="2.1743199999999998"/>
    <x v="0"/>
    <x v="0"/>
    <x v="0"/>
    <x v="0"/>
  </r>
  <r>
    <x v="27"/>
    <n v="17"/>
    <n v="53"/>
    <n v="359"/>
    <n v="359"/>
    <n v="3"/>
    <n v="2.99851"/>
    <x v="0"/>
    <x v="0"/>
    <x v="0"/>
    <x v="0"/>
  </r>
  <r>
    <x v="27"/>
    <n v="9"/>
    <n v="45"/>
    <n v="351"/>
    <n v="351"/>
    <n v="2"/>
    <n v="2.2208800000000002"/>
    <x v="0"/>
    <x v="0"/>
    <x v="0"/>
    <x v="0"/>
  </r>
  <r>
    <x v="27"/>
    <n v="16"/>
    <n v="52"/>
    <n v="358"/>
    <n v="358"/>
    <n v="2"/>
    <n v="2.5776699999999999"/>
    <x v="0"/>
    <x v="0"/>
    <x v="0"/>
    <x v="0"/>
  </r>
  <r>
    <x v="27"/>
    <n v="15"/>
    <n v="51"/>
    <n v="357"/>
    <n v="357"/>
    <n v="5"/>
    <n v="1.8042"/>
    <x v="0"/>
    <x v="0"/>
    <x v="0"/>
    <x v="0"/>
  </r>
  <r>
    <x v="27"/>
    <n v="11"/>
    <n v="47"/>
    <n v="353"/>
    <n v="353"/>
    <n v="4"/>
    <n v="2.2869899999999999"/>
    <x v="0"/>
    <x v="0"/>
    <x v="0"/>
    <x v="0"/>
  </r>
  <r>
    <x v="27"/>
    <n v="14"/>
    <n v="50"/>
    <n v="356"/>
    <n v="356"/>
    <n v="6"/>
    <n v="1.8425499999999999"/>
    <x v="0"/>
    <x v="0"/>
    <x v="0"/>
    <x v="0"/>
  </r>
  <r>
    <x v="27"/>
    <n v="12"/>
    <n v="48"/>
    <n v="354"/>
    <n v="354"/>
    <n v="4"/>
    <n v="1.9827600000000001"/>
    <x v="0"/>
    <x v="0"/>
    <x v="0"/>
    <x v="0"/>
  </r>
  <r>
    <x v="27"/>
    <n v="6"/>
    <n v="42"/>
    <n v="349"/>
    <n v="349"/>
    <n v="3"/>
    <n v="1.93093"/>
    <x v="0"/>
    <x v="0"/>
    <x v="0"/>
    <x v="0"/>
  </r>
  <r>
    <x v="27"/>
    <n v="10"/>
    <n v="46"/>
    <n v="352"/>
    <n v="352"/>
    <n v="1"/>
    <n v="2.4157299999999999"/>
    <x v="0"/>
    <x v="0"/>
    <x v="0"/>
    <x v="0"/>
  </r>
  <r>
    <x v="27"/>
    <n v="13"/>
    <n v="49"/>
    <n v="355"/>
    <n v="355"/>
    <n v="2"/>
    <n v="1.9205000000000001"/>
    <x v="0"/>
    <x v="0"/>
    <x v="0"/>
    <x v="0"/>
  </r>
  <r>
    <x v="28"/>
    <n v="0"/>
    <n v="12"/>
    <n v="137"/>
    <n v="137"/>
    <n v="1"/>
    <n v="0.80388000000000004"/>
    <x v="0"/>
    <x v="0"/>
    <x v="0"/>
    <x v="0"/>
  </r>
  <r>
    <x v="28"/>
    <n v="22"/>
    <n v="10"/>
    <n v="147"/>
    <n v="147"/>
    <n v="1"/>
    <n v="0.81315000000000004"/>
    <x v="0"/>
    <x v="0"/>
    <x v="0"/>
    <x v="0"/>
  </r>
  <r>
    <x v="28"/>
    <n v="12"/>
    <n v="0"/>
    <n v="141"/>
    <n v="141"/>
    <n v="3"/>
    <n v="2.2528700000000002"/>
    <x v="0"/>
    <x v="0"/>
    <x v="0"/>
    <x v="0"/>
  </r>
  <r>
    <x v="28"/>
    <n v="11"/>
    <n v="1"/>
    <n v="140"/>
    <n v="140"/>
    <n v="1"/>
    <n v="1.66909"/>
    <x v="0"/>
    <x v="0"/>
    <x v="0"/>
    <x v="0"/>
  </r>
  <r>
    <x v="28"/>
    <n v="20"/>
    <n v="8"/>
    <n v="146"/>
    <n v="146"/>
    <n v="2"/>
    <n v="0.92859000000000003"/>
    <x v="0"/>
    <x v="0"/>
    <x v="0"/>
    <x v="0"/>
  </r>
  <r>
    <x v="28"/>
    <n v="19"/>
    <n v="7"/>
    <n v="145"/>
    <n v="145"/>
    <n v="4"/>
    <n v="1.9013199999999999"/>
    <x v="0"/>
    <x v="0"/>
    <x v="0"/>
    <x v="0"/>
  </r>
  <r>
    <x v="28"/>
    <n v="9"/>
    <n v="3"/>
    <n v="139"/>
    <n v="139"/>
    <n v="4"/>
    <n v="0.94567999999999997"/>
    <x v="0"/>
    <x v="0"/>
    <x v="0"/>
    <x v="0"/>
  </r>
  <r>
    <x v="28"/>
    <n v="18"/>
    <n v="6"/>
    <n v="144"/>
    <n v="144"/>
    <n v="1"/>
    <n v="2.5165999999999999"/>
    <x v="0"/>
    <x v="0"/>
    <x v="0"/>
    <x v="0"/>
  </r>
  <r>
    <x v="28"/>
    <n v="13"/>
    <n v="1"/>
    <n v="142"/>
    <n v="142"/>
    <n v="2"/>
    <n v="2.2549100000000002"/>
    <x v="0"/>
    <x v="0"/>
    <x v="0"/>
    <x v="0"/>
  </r>
  <r>
    <x v="28"/>
    <n v="17"/>
    <n v="5"/>
    <n v="143"/>
    <n v="143"/>
    <n v="6"/>
    <n v="2.53755"/>
    <x v="0"/>
    <x v="0"/>
    <x v="0"/>
    <x v="0"/>
  </r>
  <r>
    <x v="28"/>
    <n v="23"/>
    <n v="11"/>
    <n v="148"/>
    <n v="148"/>
    <n v="1"/>
    <n v="0.76536000000000004"/>
    <x v="0"/>
    <x v="0"/>
    <x v="0"/>
    <x v="0"/>
  </r>
  <r>
    <x v="28"/>
    <n v="8"/>
    <n v="4"/>
    <n v="138"/>
    <n v="138"/>
    <n v="4"/>
    <n v="1.01027"/>
    <x v="0"/>
    <x v="0"/>
    <x v="0"/>
    <x v="0"/>
  </r>
  <r>
    <x v="29"/>
    <n v="12"/>
    <n v="24"/>
    <n v="659"/>
    <n v="659"/>
    <n v="1"/>
    <n v="0.69937000000000005"/>
    <x v="0"/>
    <x v="0"/>
    <x v="0"/>
    <x v="0"/>
  </r>
  <r>
    <x v="30"/>
    <n v="16"/>
    <n v="76"/>
    <n v="370"/>
    <n v="370"/>
    <n v="4"/>
    <n v="6.8367000000000004"/>
    <x v="0"/>
    <x v="0"/>
    <x v="0"/>
    <x v="0"/>
  </r>
  <r>
    <x v="30"/>
    <n v="9"/>
    <n v="69"/>
    <n v="363"/>
    <n v="363"/>
    <n v="1"/>
    <n v="1.82368"/>
    <x v="0"/>
    <x v="0"/>
    <x v="0"/>
    <x v="0"/>
  </r>
  <r>
    <x v="30"/>
    <n v="10"/>
    <n v="70"/>
    <n v="364"/>
    <n v="364"/>
    <n v="2"/>
    <n v="1.96513"/>
    <x v="0"/>
    <x v="0"/>
    <x v="0"/>
    <x v="0"/>
  </r>
  <r>
    <x v="30"/>
    <n v="13"/>
    <n v="73"/>
    <n v="367"/>
    <n v="367"/>
    <n v="12"/>
    <n v="9.0176499999999997"/>
    <x v="0"/>
    <x v="0"/>
    <x v="0"/>
    <x v="0"/>
  </r>
  <r>
    <x v="30"/>
    <n v="22"/>
    <n v="82"/>
    <n v="375"/>
    <n v="375"/>
    <n v="1"/>
    <n v="0.89241999999999999"/>
    <x v="0"/>
    <x v="0"/>
    <x v="0"/>
    <x v="0"/>
  </r>
  <r>
    <x v="30"/>
    <n v="21"/>
    <n v="81"/>
    <n v="374"/>
    <n v="374"/>
    <n v="1"/>
    <n v="1.1785699999999999"/>
    <x v="0"/>
    <x v="0"/>
    <x v="0"/>
    <x v="0"/>
  </r>
  <r>
    <x v="30"/>
    <n v="18"/>
    <n v="78"/>
    <n v="372"/>
    <n v="372"/>
    <n v="2"/>
    <n v="2.7098"/>
    <x v="0"/>
    <x v="0"/>
    <x v="0"/>
    <x v="0"/>
  </r>
  <r>
    <x v="30"/>
    <n v="17"/>
    <n v="77"/>
    <n v="371"/>
    <n v="371"/>
    <n v="6"/>
    <n v="3.0970300000000002"/>
    <x v="0"/>
    <x v="0"/>
    <x v="0"/>
    <x v="0"/>
  </r>
  <r>
    <x v="30"/>
    <n v="11"/>
    <n v="71"/>
    <n v="365"/>
    <n v="365"/>
    <n v="5"/>
    <n v="5.1501400000000004"/>
    <x v="0"/>
    <x v="0"/>
    <x v="0"/>
    <x v="0"/>
  </r>
  <r>
    <x v="30"/>
    <n v="19"/>
    <n v="79"/>
    <n v="373"/>
    <n v="373"/>
    <n v="4"/>
    <n v="2.6324200000000002"/>
    <x v="0"/>
    <x v="0"/>
    <x v="0"/>
    <x v="0"/>
  </r>
  <r>
    <x v="30"/>
    <n v="15"/>
    <n v="75"/>
    <n v="369"/>
    <n v="369"/>
    <n v="9"/>
    <n v="8.4794800000000006"/>
    <x v="0"/>
    <x v="0"/>
    <x v="0"/>
    <x v="0"/>
  </r>
  <r>
    <x v="30"/>
    <n v="14"/>
    <n v="74"/>
    <n v="368"/>
    <n v="368"/>
    <n v="7"/>
    <n v="7.9565999999999999"/>
    <x v="0"/>
    <x v="0"/>
    <x v="0"/>
    <x v="0"/>
  </r>
  <r>
    <x v="30"/>
    <n v="12"/>
    <n v="72"/>
    <n v="366"/>
    <n v="366"/>
    <n v="5"/>
    <n v="7.2135800000000003"/>
    <x v="0"/>
    <x v="0"/>
    <x v="0"/>
    <x v="0"/>
  </r>
  <r>
    <x v="31"/>
    <n v="20"/>
    <n v="32"/>
    <n v="155"/>
    <n v="155"/>
    <n v="1"/>
    <n v="1.98397"/>
    <x v="0"/>
    <x v="0"/>
    <x v="0"/>
    <x v="0"/>
  </r>
  <r>
    <x v="31"/>
    <n v="19"/>
    <n v="31"/>
    <n v="154"/>
    <n v="154"/>
    <n v="6"/>
    <n v="2.2181099999999998"/>
    <x v="0"/>
    <x v="0"/>
    <x v="0"/>
    <x v="0"/>
  </r>
  <r>
    <x v="31"/>
    <n v="8"/>
    <n v="20"/>
    <n v="149"/>
    <n v="149"/>
    <n v="1"/>
    <n v="0.89371"/>
    <x v="0"/>
    <x v="0"/>
    <x v="0"/>
    <x v="0"/>
  </r>
  <r>
    <x v="31"/>
    <n v="11"/>
    <n v="23"/>
    <n v="150"/>
    <n v="150"/>
    <n v="2"/>
    <n v="2.2921100000000001"/>
    <x v="0"/>
    <x v="0"/>
    <x v="0"/>
    <x v="0"/>
  </r>
  <r>
    <x v="31"/>
    <n v="15"/>
    <n v="27"/>
    <n v="153"/>
    <n v="153"/>
    <n v="1"/>
    <n v="2.4470399999999999"/>
    <x v="0"/>
    <x v="0"/>
    <x v="0"/>
    <x v="0"/>
  </r>
  <r>
    <x v="31"/>
    <n v="14"/>
    <n v="26"/>
    <n v="152"/>
    <n v="152"/>
    <n v="2"/>
    <n v="2.4314399999999998"/>
    <x v="0"/>
    <x v="0"/>
    <x v="0"/>
    <x v="0"/>
  </r>
  <r>
    <x v="31"/>
    <n v="12"/>
    <n v="24"/>
    <n v="151"/>
    <n v="151"/>
    <n v="1"/>
    <n v="2.4359600000000001"/>
    <x v="0"/>
    <x v="0"/>
    <x v="0"/>
    <x v="0"/>
  </r>
  <r>
    <x v="32"/>
    <n v="9"/>
    <n v="3"/>
    <n v="660"/>
    <n v="660"/>
    <n v="1"/>
    <n v="1.3159400000000001"/>
    <x v="0"/>
    <x v="0"/>
    <x v="0"/>
    <x v="0"/>
  </r>
  <r>
    <x v="33"/>
    <n v="21"/>
    <n v="63"/>
    <n v="390"/>
    <n v="390"/>
    <n v="1"/>
    <n v="1.20519"/>
    <x v="0"/>
    <x v="0"/>
    <x v="0"/>
    <x v="0"/>
  </r>
  <r>
    <x v="33"/>
    <n v="20"/>
    <n v="64"/>
    <n v="389"/>
    <n v="389"/>
    <n v="3"/>
    <n v="1.97583"/>
    <x v="0"/>
    <x v="0"/>
    <x v="0"/>
    <x v="0"/>
  </r>
  <r>
    <x v="33"/>
    <n v="18"/>
    <n v="66"/>
    <n v="387"/>
    <n v="387"/>
    <n v="2"/>
    <n v="2.5630099999999998"/>
    <x v="0"/>
    <x v="0"/>
    <x v="0"/>
    <x v="0"/>
  </r>
  <r>
    <x v="33"/>
    <n v="17"/>
    <n v="67"/>
    <n v="386"/>
    <n v="386"/>
    <n v="6"/>
    <n v="2.6981099999999998"/>
    <x v="0"/>
    <x v="0"/>
    <x v="0"/>
    <x v="0"/>
  </r>
  <r>
    <x v="33"/>
    <n v="7"/>
    <n v="77"/>
    <n v="377"/>
    <n v="377"/>
    <n v="1"/>
    <n v="2.4018199999999998"/>
    <x v="0"/>
    <x v="0"/>
    <x v="0"/>
    <x v="0"/>
  </r>
  <r>
    <x v="33"/>
    <n v="16"/>
    <n v="68"/>
    <n v="385"/>
    <n v="385"/>
    <n v="6"/>
    <n v="3.4862099999999998"/>
    <x v="0"/>
    <x v="0"/>
    <x v="0"/>
    <x v="0"/>
  </r>
  <r>
    <x v="33"/>
    <n v="15"/>
    <n v="69"/>
    <n v="384"/>
    <n v="384"/>
    <n v="7"/>
    <n v="8.1610999999999994"/>
    <x v="0"/>
    <x v="0"/>
    <x v="0"/>
    <x v="0"/>
  </r>
  <r>
    <x v="33"/>
    <n v="9"/>
    <n v="75"/>
    <n v="378"/>
    <n v="378"/>
    <n v="1"/>
    <n v="2.4504999999999999"/>
    <x v="0"/>
    <x v="0"/>
    <x v="0"/>
    <x v="0"/>
  </r>
  <r>
    <x v="33"/>
    <n v="14"/>
    <n v="70"/>
    <n v="383"/>
    <n v="383"/>
    <n v="12"/>
    <n v="8.5741300000000003"/>
    <x v="0"/>
    <x v="0"/>
    <x v="0"/>
    <x v="0"/>
  </r>
  <r>
    <x v="33"/>
    <n v="10"/>
    <n v="74"/>
    <n v="379"/>
    <n v="379"/>
    <n v="4"/>
    <n v="3.0684200000000001"/>
    <x v="0"/>
    <x v="0"/>
    <x v="0"/>
    <x v="0"/>
  </r>
  <r>
    <x v="33"/>
    <n v="13"/>
    <n v="71"/>
    <n v="382"/>
    <n v="382"/>
    <n v="16"/>
    <n v="7.7815000000000003"/>
    <x v="0"/>
    <x v="0"/>
    <x v="0"/>
    <x v="0"/>
  </r>
  <r>
    <x v="33"/>
    <n v="11"/>
    <n v="73"/>
    <n v="380"/>
    <n v="380"/>
    <n v="9"/>
    <n v="6.3782500000000004"/>
    <x v="0"/>
    <x v="0"/>
    <x v="0"/>
    <x v="0"/>
  </r>
  <r>
    <x v="33"/>
    <n v="12"/>
    <n v="72"/>
    <n v="381"/>
    <n v="381"/>
    <n v="9"/>
    <n v="7.0916699999999997"/>
    <x v="0"/>
    <x v="0"/>
    <x v="0"/>
    <x v="0"/>
  </r>
  <r>
    <x v="33"/>
    <n v="19"/>
    <n v="65"/>
    <n v="388"/>
    <n v="388"/>
    <n v="1"/>
    <n v="2.4753099999999999"/>
    <x v="0"/>
    <x v="0"/>
    <x v="0"/>
    <x v="0"/>
  </r>
  <r>
    <x v="33"/>
    <n v="6"/>
    <n v="78"/>
    <n v="376"/>
    <n v="376"/>
    <n v="1"/>
    <n v="2.0527600000000001"/>
    <x v="0"/>
    <x v="0"/>
    <x v="0"/>
    <x v="0"/>
  </r>
  <r>
    <x v="34"/>
    <n v="7"/>
    <n v="43"/>
    <n v="156"/>
    <n v="156"/>
    <n v="1"/>
    <n v="0.97716000000000003"/>
    <x v="0"/>
    <x v="0"/>
    <x v="0"/>
    <x v="0"/>
  </r>
  <r>
    <x v="34"/>
    <n v="14"/>
    <n v="50"/>
    <n v="161"/>
    <n v="161"/>
    <n v="3"/>
    <n v="2.9581499999999998"/>
    <x v="0"/>
    <x v="0"/>
    <x v="0"/>
    <x v="0"/>
  </r>
  <r>
    <x v="34"/>
    <n v="13"/>
    <n v="49"/>
    <n v="160"/>
    <n v="160"/>
    <n v="1"/>
    <n v="3.2595299999999998"/>
    <x v="0"/>
    <x v="0"/>
    <x v="0"/>
    <x v="0"/>
  </r>
  <r>
    <x v="34"/>
    <n v="18"/>
    <n v="54"/>
    <n v="164"/>
    <n v="164"/>
    <n v="1"/>
    <n v="2.0634199999999998"/>
    <x v="0"/>
    <x v="0"/>
    <x v="0"/>
    <x v="0"/>
  </r>
  <r>
    <x v="34"/>
    <n v="16"/>
    <n v="52"/>
    <n v="162"/>
    <n v="162"/>
    <n v="1"/>
    <n v="2.6863100000000002"/>
    <x v="0"/>
    <x v="0"/>
    <x v="0"/>
    <x v="0"/>
  </r>
  <r>
    <x v="34"/>
    <n v="10"/>
    <n v="46"/>
    <n v="158"/>
    <n v="158"/>
    <n v="2"/>
    <n v="2.0234899999999998"/>
    <x v="0"/>
    <x v="0"/>
    <x v="0"/>
    <x v="0"/>
  </r>
  <r>
    <x v="34"/>
    <n v="19"/>
    <n v="55"/>
    <n v="165"/>
    <n v="165"/>
    <n v="1"/>
    <n v="1.4346699999999999"/>
    <x v="0"/>
    <x v="0"/>
    <x v="0"/>
    <x v="0"/>
  </r>
  <r>
    <x v="34"/>
    <n v="17"/>
    <n v="53"/>
    <n v="163"/>
    <n v="163"/>
    <n v="2"/>
    <n v="2.6140500000000002"/>
    <x v="0"/>
    <x v="0"/>
    <x v="0"/>
    <x v="0"/>
  </r>
  <r>
    <x v="34"/>
    <n v="9"/>
    <n v="45"/>
    <n v="157"/>
    <n v="157"/>
    <n v="1"/>
    <n v="1.3865400000000001"/>
    <x v="0"/>
    <x v="0"/>
    <x v="0"/>
    <x v="0"/>
  </r>
  <r>
    <x v="34"/>
    <n v="12"/>
    <n v="48"/>
    <n v="159"/>
    <n v="159"/>
    <n v="2"/>
    <n v="3.1799300000000001"/>
    <x v="0"/>
    <x v="0"/>
    <x v="0"/>
    <x v="0"/>
  </r>
  <r>
    <x v="35"/>
    <n v="15"/>
    <n v="27"/>
    <n v="663"/>
    <n v="663"/>
    <n v="4"/>
    <n v="3.32829"/>
    <x v="0"/>
    <x v="0"/>
    <x v="0"/>
    <x v="0"/>
  </r>
  <r>
    <x v="35"/>
    <n v="12"/>
    <n v="24"/>
    <n v="661"/>
    <n v="661"/>
    <n v="1"/>
    <n v="1.1796500000000001"/>
    <x v="0"/>
    <x v="0"/>
    <x v="0"/>
    <x v="0"/>
  </r>
  <r>
    <x v="35"/>
    <n v="18"/>
    <n v="30"/>
    <n v="665"/>
    <n v="665"/>
    <n v="4"/>
    <n v="4.2963199999999997"/>
    <x v="0"/>
    <x v="0"/>
    <x v="0"/>
    <x v="0"/>
  </r>
  <r>
    <x v="35"/>
    <n v="17"/>
    <n v="29"/>
    <n v="664"/>
    <n v="664"/>
    <n v="1"/>
    <n v="4.0733800000000002"/>
    <x v="0"/>
    <x v="0"/>
    <x v="0"/>
    <x v="0"/>
  </r>
  <r>
    <x v="35"/>
    <n v="14"/>
    <n v="26"/>
    <n v="662"/>
    <n v="662"/>
    <n v="3"/>
    <n v="1.6964999999999999"/>
    <x v="0"/>
    <x v="0"/>
    <x v="0"/>
    <x v="0"/>
  </r>
  <r>
    <x v="36"/>
    <n v="15"/>
    <n v="45"/>
    <n v="394"/>
    <n v="394"/>
    <n v="1"/>
    <n v="2.70336"/>
    <x v="0"/>
    <x v="0"/>
    <x v="0"/>
    <x v="0"/>
  </r>
  <r>
    <x v="36"/>
    <n v="13"/>
    <n v="47"/>
    <n v="392"/>
    <n v="392"/>
    <n v="2"/>
    <n v="3.0006599999999999"/>
    <x v="0"/>
    <x v="0"/>
    <x v="0"/>
    <x v="0"/>
  </r>
  <r>
    <x v="36"/>
    <n v="14"/>
    <n v="46"/>
    <n v="393"/>
    <n v="393"/>
    <n v="1"/>
    <n v="2.85101"/>
    <x v="0"/>
    <x v="0"/>
    <x v="0"/>
    <x v="0"/>
  </r>
  <r>
    <x v="36"/>
    <n v="10"/>
    <n v="50"/>
    <n v="391"/>
    <n v="391"/>
    <n v="1"/>
    <n v="3.0551200000000001"/>
    <x v="0"/>
    <x v="0"/>
    <x v="0"/>
    <x v="0"/>
  </r>
  <r>
    <x v="37"/>
    <n v="20"/>
    <n v="80"/>
    <n v="177"/>
    <n v="177"/>
    <n v="4"/>
    <n v="1.32053"/>
    <x v="0"/>
    <x v="0"/>
    <x v="0"/>
    <x v="0"/>
  </r>
  <r>
    <x v="37"/>
    <n v="19"/>
    <n v="79"/>
    <n v="176"/>
    <n v="176"/>
    <n v="1"/>
    <n v="2.7194600000000002"/>
    <x v="0"/>
    <x v="0"/>
    <x v="0"/>
    <x v="0"/>
  </r>
  <r>
    <x v="37"/>
    <n v="7"/>
    <n v="67"/>
    <n v="166"/>
    <n v="166"/>
    <n v="1"/>
    <n v="1.7838400000000001"/>
    <x v="0"/>
    <x v="0"/>
    <x v="0"/>
    <x v="0"/>
  </r>
  <r>
    <x v="37"/>
    <n v="15"/>
    <n v="75"/>
    <n v="172"/>
    <n v="172"/>
    <n v="8"/>
    <n v="8.5152099999999997"/>
    <x v="0"/>
    <x v="0"/>
    <x v="0"/>
    <x v="0"/>
  </r>
  <r>
    <x v="37"/>
    <n v="17"/>
    <n v="77"/>
    <n v="174"/>
    <n v="174"/>
    <n v="8"/>
    <n v="3.1482399999999999"/>
    <x v="0"/>
    <x v="0"/>
    <x v="0"/>
    <x v="0"/>
  </r>
  <r>
    <x v="37"/>
    <n v="10"/>
    <n v="70"/>
    <n v="167"/>
    <n v="167"/>
    <n v="2"/>
    <n v="2.8005200000000001"/>
    <x v="0"/>
    <x v="0"/>
    <x v="0"/>
    <x v="0"/>
  </r>
  <r>
    <x v="37"/>
    <n v="13"/>
    <n v="73"/>
    <n v="170"/>
    <n v="170"/>
    <n v="1"/>
    <n v="5.83439"/>
    <x v="0"/>
    <x v="0"/>
    <x v="0"/>
    <x v="0"/>
  </r>
  <r>
    <x v="37"/>
    <n v="21"/>
    <n v="81"/>
    <n v="178"/>
    <n v="178"/>
    <n v="1"/>
    <n v="1.05688"/>
    <x v="0"/>
    <x v="0"/>
    <x v="0"/>
    <x v="0"/>
  </r>
  <r>
    <x v="37"/>
    <n v="18"/>
    <n v="78"/>
    <n v="175"/>
    <n v="175"/>
    <n v="1"/>
    <n v="2.81169"/>
    <x v="0"/>
    <x v="0"/>
    <x v="0"/>
    <x v="0"/>
  </r>
  <r>
    <x v="37"/>
    <n v="16"/>
    <n v="76"/>
    <n v="173"/>
    <n v="173"/>
    <n v="6"/>
    <n v="7.25495"/>
    <x v="0"/>
    <x v="0"/>
    <x v="0"/>
    <x v="0"/>
  </r>
  <r>
    <x v="37"/>
    <n v="14"/>
    <n v="74"/>
    <n v="171"/>
    <n v="171"/>
    <n v="10"/>
    <n v="8.0013699999999996"/>
    <x v="0"/>
    <x v="0"/>
    <x v="0"/>
    <x v="0"/>
  </r>
  <r>
    <x v="37"/>
    <n v="11"/>
    <n v="71"/>
    <n v="168"/>
    <n v="168"/>
    <n v="5"/>
    <n v="4.72445"/>
    <x v="0"/>
    <x v="0"/>
    <x v="0"/>
    <x v="0"/>
  </r>
  <r>
    <x v="37"/>
    <n v="12"/>
    <n v="72"/>
    <n v="169"/>
    <n v="169"/>
    <n v="8"/>
    <n v="5.8056000000000001"/>
    <x v="0"/>
    <x v="0"/>
    <x v="0"/>
    <x v="0"/>
  </r>
  <r>
    <x v="38"/>
    <n v="20"/>
    <n v="56"/>
    <n v="673"/>
    <n v="673"/>
    <n v="1"/>
    <n v="1.77349"/>
    <x v="0"/>
    <x v="0"/>
    <x v="0"/>
    <x v="0"/>
  </r>
  <r>
    <x v="38"/>
    <n v="17"/>
    <n v="53"/>
    <n v="671"/>
    <n v="671"/>
    <n v="2"/>
    <n v="2.6789900000000002"/>
    <x v="0"/>
    <x v="0"/>
    <x v="0"/>
    <x v="0"/>
  </r>
  <r>
    <x v="38"/>
    <n v="15"/>
    <n v="51"/>
    <n v="669"/>
    <n v="669"/>
    <n v="1"/>
    <n v="3.0416799999999999"/>
    <x v="0"/>
    <x v="0"/>
    <x v="0"/>
    <x v="0"/>
  </r>
  <r>
    <x v="38"/>
    <n v="6"/>
    <n v="42"/>
    <n v="666"/>
    <n v="666"/>
    <n v="1"/>
    <n v="1.1507000000000001"/>
    <x v="0"/>
    <x v="0"/>
    <x v="0"/>
    <x v="0"/>
  </r>
  <r>
    <x v="38"/>
    <n v="18"/>
    <n v="54"/>
    <n v="672"/>
    <n v="672"/>
    <n v="1"/>
    <n v="2.6132"/>
    <x v="0"/>
    <x v="0"/>
    <x v="0"/>
    <x v="0"/>
  </r>
  <r>
    <x v="38"/>
    <n v="16"/>
    <n v="52"/>
    <n v="670"/>
    <n v="670"/>
    <n v="1"/>
    <n v="2.7838799999999999"/>
    <x v="0"/>
    <x v="0"/>
    <x v="0"/>
    <x v="0"/>
  </r>
  <r>
    <x v="38"/>
    <n v="10"/>
    <n v="46"/>
    <n v="667"/>
    <n v="667"/>
    <n v="1"/>
    <n v="1.9355500000000001"/>
    <x v="0"/>
    <x v="0"/>
    <x v="0"/>
    <x v="0"/>
  </r>
  <r>
    <x v="38"/>
    <n v="11"/>
    <n v="47"/>
    <n v="668"/>
    <n v="668"/>
    <n v="2"/>
    <n v="3.0039199999999999"/>
    <x v="0"/>
    <x v="0"/>
    <x v="0"/>
    <x v="0"/>
  </r>
  <r>
    <x v="39"/>
    <n v="22"/>
    <n v="14"/>
    <n v="400"/>
    <n v="400"/>
    <n v="1"/>
    <n v="1.1619200000000001"/>
    <x v="0"/>
    <x v="0"/>
    <x v="0"/>
    <x v="0"/>
  </r>
  <r>
    <x v="39"/>
    <n v="20"/>
    <n v="16"/>
    <n v="399"/>
    <n v="399"/>
    <n v="1"/>
    <n v="1.7376199999999999"/>
    <x v="0"/>
    <x v="0"/>
    <x v="0"/>
    <x v="0"/>
  </r>
  <r>
    <x v="39"/>
    <n v="12"/>
    <n v="24"/>
    <n v="395"/>
    <n v="395"/>
    <n v="2"/>
    <n v="2.1218699999999999"/>
    <x v="0"/>
    <x v="0"/>
    <x v="0"/>
    <x v="0"/>
  </r>
  <r>
    <x v="39"/>
    <n v="17"/>
    <n v="19"/>
    <n v="398"/>
    <n v="398"/>
    <n v="1"/>
    <n v="2.3117399999999999"/>
    <x v="0"/>
    <x v="0"/>
    <x v="0"/>
    <x v="0"/>
  </r>
  <r>
    <x v="39"/>
    <n v="14"/>
    <n v="22"/>
    <n v="396"/>
    <n v="396"/>
    <n v="1"/>
    <n v="2.3795000000000002"/>
    <x v="0"/>
    <x v="0"/>
    <x v="0"/>
    <x v="0"/>
  </r>
  <r>
    <x v="39"/>
    <n v="16"/>
    <n v="20"/>
    <n v="397"/>
    <n v="397"/>
    <n v="1"/>
    <n v="2.4004099999999999"/>
    <x v="0"/>
    <x v="0"/>
    <x v="0"/>
    <x v="0"/>
  </r>
  <r>
    <x v="40"/>
    <n v="1"/>
    <n v="83"/>
    <n v="179"/>
    <n v="179"/>
    <n v="1"/>
    <n v="0.76829000000000003"/>
    <x v="0"/>
    <x v="0"/>
    <x v="0"/>
    <x v="0"/>
  </r>
  <r>
    <x v="40"/>
    <n v="19"/>
    <n v="65"/>
    <n v="191"/>
    <n v="191"/>
    <n v="1"/>
    <n v="1.2717700000000001"/>
    <x v="0"/>
    <x v="0"/>
    <x v="0"/>
    <x v="0"/>
  </r>
  <r>
    <x v="40"/>
    <n v="5"/>
    <n v="79"/>
    <n v="180"/>
    <n v="180"/>
    <n v="5"/>
    <n v="1.3187500000000001"/>
    <x v="0"/>
    <x v="0"/>
    <x v="0"/>
    <x v="0"/>
  </r>
  <r>
    <x v="40"/>
    <n v="6"/>
    <n v="78"/>
    <n v="181"/>
    <n v="181"/>
    <n v="5"/>
    <n v="1.9878899999999999"/>
    <x v="0"/>
    <x v="0"/>
    <x v="0"/>
    <x v="0"/>
  </r>
  <r>
    <x v="40"/>
    <n v="16"/>
    <n v="68"/>
    <n v="188"/>
    <n v="188"/>
    <n v="5"/>
    <n v="3.2711299999999999"/>
    <x v="0"/>
    <x v="0"/>
    <x v="0"/>
    <x v="0"/>
  </r>
  <r>
    <x v="40"/>
    <n v="13"/>
    <n v="71"/>
    <n v="185"/>
    <n v="185"/>
    <n v="5"/>
    <n v="7.9801000000000002"/>
    <x v="0"/>
    <x v="0"/>
    <x v="0"/>
    <x v="0"/>
  </r>
  <r>
    <x v="40"/>
    <n v="11"/>
    <n v="73"/>
    <n v="183"/>
    <n v="183"/>
    <n v="3"/>
    <n v="5.0695199999999998"/>
    <x v="0"/>
    <x v="0"/>
    <x v="0"/>
    <x v="0"/>
  </r>
  <r>
    <x v="40"/>
    <n v="12"/>
    <n v="72"/>
    <n v="184"/>
    <n v="184"/>
    <n v="4"/>
    <n v="7.23428"/>
    <x v="0"/>
    <x v="0"/>
    <x v="0"/>
    <x v="0"/>
  </r>
  <r>
    <x v="40"/>
    <n v="20"/>
    <n v="64"/>
    <n v="192"/>
    <n v="192"/>
    <n v="1"/>
    <n v="1.1061799999999999"/>
    <x v="0"/>
    <x v="0"/>
    <x v="0"/>
    <x v="0"/>
  </r>
  <r>
    <x v="40"/>
    <n v="18"/>
    <n v="66"/>
    <n v="190"/>
    <n v="190"/>
    <n v="6"/>
    <n v="2.0854400000000002"/>
    <x v="0"/>
    <x v="0"/>
    <x v="0"/>
    <x v="0"/>
  </r>
  <r>
    <x v="40"/>
    <n v="17"/>
    <n v="67"/>
    <n v="189"/>
    <n v="189"/>
    <n v="5"/>
    <n v="2.7013500000000001"/>
    <x v="0"/>
    <x v="0"/>
    <x v="0"/>
    <x v="0"/>
  </r>
  <r>
    <x v="40"/>
    <n v="15"/>
    <n v="69"/>
    <n v="187"/>
    <n v="187"/>
    <n v="5"/>
    <n v="7.71516"/>
    <x v="0"/>
    <x v="0"/>
    <x v="0"/>
    <x v="0"/>
  </r>
  <r>
    <x v="40"/>
    <n v="9"/>
    <n v="75"/>
    <n v="182"/>
    <n v="182"/>
    <n v="1"/>
    <n v="2.6756000000000002"/>
    <x v="0"/>
    <x v="0"/>
    <x v="0"/>
    <x v="0"/>
  </r>
  <r>
    <x v="40"/>
    <n v="14"/>
    <n v="70"/>
    <n v="186"/>
    <n v="186"/>
    <n v="3"/>
    <n v="8.5460399999999996"/>
    <x v="0"/>
    <x v="0"/>
    <x v="0"/>
    <x v="0"/>
  </r>
  <r>
    <x v="41"/>
    <n v="18"/>
    <n v="78"/>
    <n v="684"/>
    <n v="684"/>
    <n v="2"/>
    <n v="2.6213299999999999"/>
    <x v="0"/>
    <x v="0"/>
    <x v="0"/>
    <x v="0"/>
  </r>
  <r>
    <x v="41"/>
    <n v="8"/>
    <n v="68"/>
    <n v="675"/>
    <n v="675"/>
    <n v="2"/>
    <n v="2.50414"/>
    <x v="0"/>
    <x v="0"/>
    <x v="0"/>
    <x v="0"/>
  </r>
  <r>
    <x v="41"/>
    <n v="9"/>
    <n v="69"/>
    <n v="676"/>
    <n v="676"/>
    <n v="1"/>
    <n v="2.7174399999999999"/>
    <x v="0"/>
    <x v="0"/>
    <x v="0"/>
    <x v="0"/>
  </r>
  <r>
    <x v="41"/>
    <n v="10"/>
    <n v="70"/>
    <n v="677"/>
    <n v="677"/>
    <n v="1"/>
    <n v="2.9844499999999998"/>
    <x v="0"/>
    <x v="0"/>
    <x v="0"/>
    <x v="0"/>
  </r>
  <r>
    <x v="41"/>
    <n v="11"/>
    <n v="71"/>
    <n v="678"/>
    <n v="678"/>
    <n v="1"/>
    <n v="5.3913200000000003"/>
    <x v="0"/>
    <x v="0"/>
    <x v="0"/>
    <x v="0"/>
  </r>
  <r>
    <x v="41"/>
    <n v="16"/>
    <n v="76"/>
    <n v="682"/>
    <n v="682"/>
    <n v="3"/>
    <n v="6.9383900000000001"/>
    <x v="0"/>
    <x v="0"/>
    <x v="0"/>
    <x v="0"/>
  </r>
  <r>
    <x v="41"/>
    <n v="14"/>
    <n v="74"/>
    <n v="680"/>
    <n v="680"/>
    <n v="1"/>
    <n v="8.4316600000000008"/>
    <x v="0"/>
    <x v="0"/>
    <x v="0"/>
    <x v="0"/>
  </r>
  <r>
    <x v="41"/>
    <n v="5"/>
    <n v="65"/>
    <n v="674"/>
    <n v="674"/>
    <n v="2"/>
    <n v="0.97043999999999997"/>
    <x v="0"/>
    <x v="0"/>
    <x v="0"/>
    <x v="0"/>
  </r>
  <r>
    <x v="41"/>
    <n v="19"/>
    <n v="79"/>
    <n v="685"/>
    <n v="685"/>
    <n v="2"/>
    <n v="1.80423"/>
    <x v="0"/>
    <x v="0"/>
    <x v="0"/>
    <x v="0"/>
  </r>
  <r>
    <x v="41"/>
    <n v="17"/>
    <n v="77"/>
    <n v="683"/>
    <n v="683"/>
    <n v="3"/>
    <n v="3.1769799999999999"/>
    <x v="0"/>
    <x v="0"/>
    <x v="0"/>
    <x v="0"/>
  </r>
  <r>
    <x v="41"/>
    <n v="15"/>
    <n v="75"/>
    <n v="681"/>
    <n v="681"/>
    <n v="21"/>
    <n v="8.4907299999999992"/>
    <x v="0"/>
    <x v="0"/>
    <x v="0"/>
    <x v="0"/>
  </r>
  <r>
    <x v="41"/>
    <n v="13"/>
    <n v="73"/>
    <n v="679"/>
    <n v="679"/>
    <n v="1"/>
    <n v="8.1310900000000004"/>
    <x v="0"/>
    <x v="0"/>
    <x v="0"/>
    <x v="0"/>
  </r>
  <r>
    <x v="42"/>
    <n v="10"/>
    <n v="2"/>
    <n v="401"/>
    <n v="401"/>
    <n v="1"/>
    <n v="1.81457"/>
    <x v="0"/>
    <x v="0"/>
    <x v="0"/>
    <x v="0"/>
  </r>
  <r>
    <x v="42"/>
    <n v="12"/>
    <n v="0"/>
    <n v="402"/>
    <n v="402"/>
    <n v="2"/>
    <n v="2.4825200000000001"/>
    <x v="0"/>
    <x v="0"/>
    <x v="0"/>
    <x v="0"/>
  </r>
  <r>
    <x v="42"/>
    <n v="13"/>
    <n v="1"/>
    <n v="403"/>
    <n v="403"/>
    <n v="1"/>
    <n v="2.46854"/>
    <x v="0"/>
    <x v="0"/>
    <x v="0"/>
    <x v="0"/>
  </r>
  <r>
    <x v="42"/>
    <n v="20"/>
    <n v="8"/>
    <n v="406"/>
    <n v="406"/>
    <n v="1"/>
    <n v="0.97216999999999998"/>
    <x v="0"/>
    <x v="0"/>
    <x v="0"/>
    <x v="0"/>
  </r>
  <r>
    <x v="42"/>
    <n v="19"/>
    <n v="7"/>
    <n v="405"/>
    <n v="405"/>
    <n v="1"/>
    <n v="2.5868799999999998"/>
    <x v="0"/>
    <x v="0"/>
    <x v="0"/>
    <x v="0"/>
  </r>
  <r>
    <x v="42"/>
    <n v="18"/>
    <n v="6"/>
    <n v="404"/>
    <n v="404"/>
    <n v="1"/>
    <n v="2.7553899999999998"/>
    <x v="0"/>
    <x v="0"/>
    <x v="0"/>
    <x v="0"/>
  </r>
  <r>
    <x v="43"/>
    <n v="16"/>
    <n v="44"/>
    <n v="193"/>
    <n v="193"/>
    <n v="1"/>
    <n v="0.24054"/>
    <x v="0"/>
    <x v="0"/>
    <x v="0"/>
    <x v="0"/>
  </r>
  <r>
    <x v="43"/>
    <n v="19"/>
    <n v="41"/>
    <n v="194"/>
    <n v="194"/>
    <n v="1"/>
    <n v="0.19416"/>
    <x v="0"/>
    <x v="0"/>
    <x v="0"/>
    <x v="0"/>
  </r>
  <r>
    <x v="44"/>
    <n v="19"/>
    <n v="65"/>
    <n v="696"/>
    <n v="696"/>
    <n v="2"/>
    <n v="2.89452"/>
    <x v="0"/>
    <x v="0"/>
    <x v="0"/>
    <x v="0"/>
  </r>
  <r>
    <x v="44"/>
    <n v="6"/>
    <n v="78"/>
    <n v="687"/>
    <n v="687"/>
    <n v="1"/>
    <n v="1.9911300000000001"/>
    <x v="0"/>
    <x v="0"/>
    <x v="0"/>
    <x v="0"/>
  </r>
  <r>
    <x v="44"/>
    <n v="17"/>
    <n v="67"/>
    <n v="695"/>
    <n v="695"/>
    <n v="4"/>
    <n v="2.9980199999999999"/>
    <x v="0"/>
    <x v="0"/>
    <x v="0"/>
    <x v="0"/>
  </r>
  <r>
    <x v="44"/>
    <n v="15"/>
    <n v="69"/>
    <n v="693"/>
    <n v="693"/>
    <n v="13"/>
    <n v="7.86456"/>
    <x v="0"/>
    <x v="0"/>
    <x v="0"/>
    <x v="0"/>
  </r>
  <r>
    <x v="44"/>
    <n v="4"/>
    <n v="80"/>
    <n v="686"/>
    <n v="686"/>
    <n v="1"/>
    <n v="1.06341"/>
    <x v="0"/>
    <x v="0"/>
    <x v="0"/>
    <x v="0"/>
  </r>
  <r>
    <x v="44"/>
    <n v="16"/>
    <n v="68"/>
    <n v="694"/>
    <n v="694"/>
    <n v="11"/>
    <n v="3.6276000000000002"/>
    <x v="0"/>
    <x v="0"/>
    <x v="0"/>
    <x v="0"/>
  </r>
  <r>
    <x v="44"/>
    <n v="14"/>
    <n v="70"/>
    <n v="692"/>
    <n v="692"/>
    <n v="10"/>
    <n v="8.70533"/>
    <x v="0"/>
    <x v="0"/>
    <x v="0"/>
    <x v="0"/>
  </r>
  <r>
    <x v="44"/>
    <n v="11"/>
    <n v="73"/>
    <n v="689"/>
    <n v="689"/>
    <n v="7"/>
    <n v="4.2724200000000003"/>
    <x v="0"/>
    <x v="0"/>
    <x v="0"/>
    <x v="0"/>
  </r>
  <r>
    <x v="44"/>
    <n v="12"/>
    <n v="72"/>
    <n v="690"/>
    <n v="690"/>
    <n v="4"/>
    <n v="6.5302899999999999"/>
    <x v="0"/>
    <x v="0"/>
    <x v="0"/>
    <x v="0"/>
  </r>
  <r>
    <x v="44"/>
    <n v="9"/>
    <n v="75"/>
    <n v="688"/>
    <n v="688"/>
    <n v="1"/>
    <n v="2.2614299999999998"/>
    <x v="0"/>
    <x v="0"/>
    <x v="0"/>
    <x v="0"/>
  </r>
  <r>
    <x v="44"/>
    <n v="13"/>
    <n v="71"/>
    <n v="691"/>
    <n v="691"/>
    <n v="13"/>
    <n v="7.3608099999999999"/>
    <x v="0"/>
    <x v="0"/>
    <x v="0"/>
    <x v="0"/>
  </r>
  <r>
    <x v="45"/>
    <n v="5"/>
    <n v="17"/>
    <n v="407"/>
    <n v="407"/>
    <n v="2"/>
    <n v="0.95511000000000001"/>
    <x v="0"/>
    <x v="0"/>
    <x v="0"/>
    <x v="0"/>
  </r>
  <r>
    <x v="45"/>
    <n v="6"/>
    <n v="18"/>
    <n v="408"/>
    <n v="408"/>
    <n v="2"/>
    <n v="0.92920999999999998"/>
    <x v="0"/>
    <x v="0"/>
    <x v="0"/>
    <x v="0"/>
  </r>
  <r>
    <x v="45"/>
    <n v="17"/>
    <n v="29"/>
    <n v="415"/>
    <n v="415"/>
    <n v="2"/>
    <n v="2.60337"/>
    <x v="0"/>
    <x v="0"/>
    <x v="0"/>
    <x v="0"/>
  </r>
  <r>
    <x v="45"/>
    <n v="10"/>
    <n v="22"/>
    <n v="410"/>
    <n v="410"/>
    <n v="1"/>
    <n v="0.99656"/>
    <x v="0"/>
    <x v="0"/>
    <x v="0"/>
    <x v="0"/>
  </r>
  <r>
    <x v="45"/>
    <n v="11"/>
    <n v="23"/>
    <n v="411"/>
    <n v="411"/>
    <n v="1"/>
    <n v="1.12171"/>
    <x v="0"/>
    <x v="0"/>
    <x v="0"/>
    <x v="0"/>
  </r>
  <r>
    <x v="45"/>
    <n v="15"/>
    <n v="27"/>
    <n v="413"/>
    <n v="413"/>
    <n v="4"/>
    <n v="2.6250200000000001"/>
    <x v="0"/>
    <x v="0"/>
    <x v="0"/>
    <x v="0"/>
  </r>
  <r>
    <x v="45"/>
    <n v="16"/>
    <n v="28"/>
    <n v="414"/>
    <n v="414"/>
    <n v="4"/>
    <n v="2.6440000000000001"/>
    <x v="0"/>
    <x v="0"/>
    <x v="0"/>
    <x v="0"/>
  </r>
  <r>
    <x v="45"/>
    <n v="7"/>
    <n v="19"/>
    <n v="409"/>
    <n v="409"/>
    <n v="2"/>
    <n v="0.94364000000000003"/>
    <x v="0"/>
    <x v="0"/>
    <x v="0"/>
    <x v="0"/>
  </r>
  <r>
    <x v="45"/>
    <n v="14"/>
    <n v="26"/>
    <n v="412"/>
    <n v="412"/>
    <n v="10"/>
    <n v="2.4872200000000002"/>
    <x v="0"/>
    <x v="0"/>
    <x v="0"/>
    <x v="0"/>
  </r>
  <r>
    <x v="46"/>
    <n v="21"/>
    <n v="15"/>
    <n v="195"/>
    <n v="195"/>
    <n v="2"/>
    <n v="1.18791"/>
    <x v="0"/>
    <x v="0"/>
    <x v="0"/>
    <x v="0"/>
  </r>
  <r>
    <x v="47"/>
    <n v="19"/>
    <n v="41"/>
    <n v="702"/>
    <n v="702"/>
    <n v="1"/>
    <n v="2.3882099999999999"/>
    <x v="0"/>
    <x v="0"/>
    <x v="0"/>
    <x v="0"/>
  </r>
  <r>
    <x v="47"/>
    <n v="16"/>
    <n v="44"/>
    <n v="701"/>
    <n v="701"/>
    <n v="1"/>
    <n v="2.54576"/>
    <x v="0"/>
    <x v="0"/>
    <x v="0"/>
    <x v="0"/>
  </r>
  <r>
    <x v="47"/>
    <n v="14"/>
    <n v="46"/>
    <n v="699"/>
    <n v="699"/>
    <n v="2"/>
    <n v="2.7625500000000001"/>
    <x v="0"/>
    <x v="0"/>
    <x v="0"/>
    <x v="0"/>
  </r>
  <r>
    <x v="47"/>
    <n v="12"/>
    <n v="48"/>
    <n v="697"/>
    <n v="697"/>
    <n v="2"/>
    <n v="3.2756599999999998"/>
    <x v="0"/>
    <x v="0"/>
    <x v="0"/>
    <x v="0"/>
  </r>
  <r>
    <x v="47"/>
    <n v="15"/>
    <n v="45"/>
    <n v="700"/>
    <n v="700"/>
    <n v="1"/>
    <n v="2.66072"/>
    <x v="0"/>
    <x v="0"/>
    <x v="0"/>
    <x v="0"/>
  </r>
  <r>
    <x v="47"/>
    <n v="13"/>
    <n v="47"/>
    <n v="698"/>
    <n v="698"/>
    <n v="3"/>
    <n v="2.9777499999999999"/>
    <x v="0"/>
    <x v="0"/>
    <x v="0"/>
    <x v="0"/>
  </r>
  <r>
    <x v="48"/>
    <n v="6"/>
    <n v="42"/>
    <n v="416"/>
    <n v="416"/>
    <n v="1"/>
    <n v="1.3063499999999999"/>
    <x v="0"/>
    <x v="0"/>
    <x v="0"/>
    <x v="0"/>
  </r>
  <r>
    <x v="48"/>
    <n v="15"/>
    <n v="51"/>
    <n v="423"/>
    <n v="423"/>
    <n v="2"/>
    <n v="3.1074799999999998"/>
    <x v="0"/>
    <x v="0"/>
    <x v="0"/>
    <x v="0"/>
  </r>
  <r>
    <x v="48"/>
    <n v="11"/>
    <n v="47"/>
    <n v="419"/>
    <n v="419"/>
    <n v="4"/>
    <n v="3.0165299999999999"/>
    <x v="0"/>
    <x v="0"/>
    <x v="0"/>
    <x v="0"/>
  </r>
  <r>
    <x v="48"/>
    <n v="13"/>
    <n v="49"/>
    <n v="421"/>
    <n v="421"/>
    <n v="3"/>
    <n v="3.6830400000000001"/>
    <x v="0"/>
    <x v="0"/>
    <x v="0"/>
    <x v="0"/>
  </r>
  <r>
    <x v="48"/>
    <n v="19"/>
    <n v="55"/>
    <n v="426"/>
    <n v="426"/>
    <n v="1"/>
    <n v="1.77898"/>
    <x v="0"/>
    <x v="0"/>
    <x v="0"/>
    <x v="0"/>
  </r>
  <r>
    <x v="48"/>
    <n v="7"/>
    <n v="43"/>
    <n v="417"/>
    <n v="417"/>
    <n v="1"/>
    <n v="1.49315"/>
    <x v="0"/>
    <x v="0"/>
    <x v="0"/>
    <x v="0"/>
  </r>
  <r>
    <x v="48"/>
    <n v="9"/>
    <n v="45"/>
    <n v="418"/>
    <n v="418"/>
    <n v="1"/>
    <n v="1.72397"/>
    <x v="0"/>
    <x v="0"/>
    <x v="0"/>
    <x v="0"/>
  </r>
  <r>
    <x v="48"/>
    <n v="16"/>
    <n v="52"/>
    <n v="424"/>
    <n v="424"/>
    <n v="3"/>
    <n v="2.80389"/>
    <x v="0"/>
    <x v="0"/>
    <x v="0"/>
    <x v="0"/>
  </r>
  <r>
    <x v="48"/>
    <n v="12"/>
    <n v="48"/>
    <n v="420"/>
    <n v="420"/>
    <n v="4"/>
    <n v="3.5163600000000002"/>
    <x v="0"/>
    <x v="0"/>
    <x v="0"/>
    <x v="0"/>
  </r>
  <r>
    <x v="48"/>
    <n v="20"/>
    <n v="56"/>
    <n v="427"/>
    <n v="427"/>
    <n v="3"/>
    <n v="1.0700700000000001"/>
    <x v="0"/>
    <x v="0"/>
    <x v="0"/>
    <x v="0"/>
  </r>
  <r>
    <x v="48"/>
    <n v="17"/>
    <n v="53"/>
    <n v="425"/>
    <n v="425"/>
    <n v="5"/>
    <n v="2.6617600000000001"/>
    <x v="0"/>
    <x v="0"/>
    <x v="0"/>
    <x v="0"/>
  </r>
  <r>
    <x v="48"/>
    <n v="14"/>
    <n v="50"/>
    <n v="422"/>
    <n v="422"/>
    <n v="1"/>
    <n v="3.47424"/>
    <x v="0"/>
    <x v="0"/>
    <x v="0"/>
    <x v="0"/>
  </r>
  <r>
    <x v="49"/>
    <n v="23"/>
    <n v="11"/>
    <n v="207"/>
    <n v="207"/>
    <n v="1"/>
    <n v="0.80425999999999997"/>
    <x v="0"/>
    <x v="0"/>
    <x v="0"/>
    <x v="0"/>
  </r>
  <r>
    <x v="49"/>
    <n v="21"/>
    <n v="9"/>
    <n v="206"/>
    <n v="206"/>
    <n v="1"/>
    <n v="0.82413999999999998"/>
    <x v="0"/>
    <x v="0"/>
    <x v="0"/>
    <x v="0"/>
  </r>
  <r>
    <x v="49"/>
    <n v="13"/>
    <n v="1"/>
    <n v="199"/>
    <n v="199"/>
    <n v="1"/>
    <n v="1.7651300000000001"/>
    <x v="0"/>
    <x v="0"/>
    <x v="0"/>
    <x v="0"/>
  </r>
  <r>
    <x v="49"/>
    <n v="14"/>
    <n v="2"/>
    <n v="200"/>
    <n v="200"/>
    <n v="2"/>
    <n v="2.1416400000000002"/>
    <x v="0"/>
    <x v="0"/>
    <x v="0"/>
    <x v="0"/>
  </r>
  <r>
    <x v="49"/>
    <n v="12"/>
    <n v="0"/>
    <n v="198"/>
    <n v="198"/>
    <n v="5"/>
    <n v="1.3571200000000001"/>
    <x v="0"/>
    <x v="0"/>
    <x v="0"/>
    <x v="0"/>
  </r>
  <r>
    <x v="49"/>
    <n v="20"/>
    <n v="8"/>
    <n v="205"/>
    <n v="205"/>
    <n v="3"/>
    <n v="0.90620000000000001"/>
    <x v="0"/>
    <x v="0"/>
    <x v="0"/>
    <x v="0"/>
  </r>
  <r>
    <x v="49"/>
    <n v="7"/>
    <n v="5"/>
    <n v="196"/>
    <n v="196"/>
    <n v="1"/>
    <n v="1.03271"/>
    <x v="0"/>
    <x v="0"/>
    <x v="0"/>
    <x v="0"/>
  </r>
  <r>
    <x v="49"/>
    <n v="19"/>
    <n v="7"/>
    <n v="204"/>
    <n v="204"/>
    <n v="1"/>
    <n v="1.19289"/>
    <x v="0"/>
    <x v="0"/>
    <x v="0"/>
    <x v="0"/>
  </r>
  <r>
    <x v="49"/>
    <n v="9"/>
    <n v="3"/>
    <n v="197"/>
    <n v="197"/>
    <n v="1"/>
    <n v="0.93630999999999998"/>
    <x v="0"/>
    <x v="0"/>
    <x v="0"/>
    <x v="0"/>
  </r>
  <r>
    <x v="49"/>
    <n v="15"/>
    <n v="3"/>
    <n v="201"/>
    <n v="201"/>
    <n v="1"/>
    <n v="2.3910100000000001"/>
    <x v="0"/>
    <x v="0"/>
    <x v="0"/>
    <x v="0"/>
  </r>
  <r>
    <x v="49"/>
    <n v="16"/>
    <n v="4"/>
    <n v="202"/>
    <n v="202"/>
    <n v="4"/>
    <n v="2.30064"/>
    <x v="0"/>
    <x v="0"/>
    <x v="0"/>
    <x v="0"/>
  </r>
  <r>
    <x v="49"/>
    <n v="17"/>
    <n v="5"/>
    <n v="203"/>
    <n v="203"/>
    <n v="1"/>
    <n v="2.30016"/>
    <x v="0"/>
    <x v="0"/>
    <x v="0"/>
    <x v="0"/>
  </r>
  <r>
    <x v="50"/>
    <n v="10"/>
    <n v="26"/>
    <n v="703"/>
    <n v="703"/>
    <n v="1"/>
    <n v="2.0011399999999999"/>
    <x v="0"/>
    <x v="0"/>
    <x v="0"/>
    <x v="0"/>
  </r>
  <r>
    <x v="51"/>
    <n v="0"/>
    <n v="60"/>
    <n v="428"/>
    <n v="428"/>
    <n v="1"/>
    <n v="1.0325"/>
    <x v="0"/>
    <x v="0"/>
    <x v="0"/>
    <x v="0"/>
  </r>
  <r>
    <x v="51"/>
    <n v="6"/>
    <n v="66"/>
    <n v="429"/>
    <n v="429"/>
    <n v="3"/>
    <n v="1.2769999999999999"/>
    <x v="0"/>
    <x v="0"/>
    <x v="0"/>
    <x v="0"/>
  </r>
  <r>
    <x v="51"/>
    <n v="8"/>
    <n v="68"/>
    <n v="431"/>
    <n v="431"/>
    <n v="1"/>
    <n v="2.5782099999999999"/>
    <x v="0"/>
    <x v="0"/>
    <x v="0"/>
    <x v="0"/>
  </r>
  <r>
    <x v="51"/>
    <n v="15"/>
    <n v="75"/>
    <n v="437"/>
    <n v="437"/>
    <n v="1"/>
    <n v="3.3534999999999999"/>
    <x v="0"/>
    <x v="0"/>
    <x v="0"/>
    <x v="0"/>
  </r>
  <r>
    <x v="51"/>
    <n v="10"/>
    <n v="70"/>
    <n v="433"/>
    <n v="433"/>
    <n v="4"/>
    <n v="2.6694900000000001"/>
    <x v="0"/>
    <x v="0"/>
    <x v="0"/>
    <x v="0"/>
  </r>
  <r>
    <x v="51"/>
    <n v="11"/>
    <n v="71"/>
    <n v="434"/>
    <n v="434"/>
    <n v="4"/>
    <n v="2.5224899999999999"/>
    <x v="0"/>
    <x v="0"/>
    <x v="0"/>
    <x v="0"/>
  </r>
  <r>
    <x v="51"/>
    <n v="13"/>
    <n v="73"/>
    <n v="436"/>
    <n v="436"/>
    <n v="3"/>
    <n v="2.7733500000000002"/>
    <x v="0"/>
    <x v="0"/>
    <x v="0"/>
    <x v="0"/>
  </r>
  <r>
    <x v="51"/>
    <n v="19"/>
    <n v="79"/>
    <n v="440"/>
    <n v="440"/>
    <n v="1"/>
    <n v="2.4390200000000002"/>
    <x v="0"/>
    <x v="0"/>
    <x v="0"/>
    <x v="0"/>
  </r>
  <r>
    <x v="51"/>
    <n v="12"/>
    <n v="72"/>
    <n v="435"/>
    <n v="435"/>
    <n v="4"/>
    <n v="2.56433"/>
    <x v="0"/>
    <x v="0"/>
    <x v="0"/>
    <x v="0"/>
  </r>
  <r>
    <x v="51"/>
    <n v="20"/>
    <n v="80"/>
    <n v="441"/>
    <n v="441"/>
    <n v="1"/>
    <n v="1.89672"/>
    <x v="0"/>
    <x v="0"/>
    <x v="0"/>
    <x v="0"/>
  </r>
  <r>
    <x v="51"/>
    <n v="7"/>
    <n v="67"/>
    <n v="430"/>
    <n v="430"/>
    <n v="1"/>
    <n v="2.05389"/>
    <x v="0"/>
    <x v="0"/>
    <x v="0"/>
    <x v="0"/>
  </r>
  <r>
    <x v="51"/>
    <n v="17"/>
    <n v="77"/>
    <n v="439"/>
    <n v="439"/>
    <n v="1"/>
    <n v="4.15754"/>
    <x v="0"/>
    <x v="0"/>
    <x v="0"/>
    <x v="0"/>
  </r>
  <r>
    <x v="51"/>
    <n v="16"/>
    <n v="76"/>
    <n v="438"/>
    <n v="438"/>
    <n v="1"/>
    <n v="5.5118499999999999"/>
    <x v="0"/>
    <x v="0"/>
    <x v="0"/>
    <x v="0"/>
  </r>
  <r>
    <x v="51"/>
    <n v="9"/>
    <n v="69"/>
    <n v="432"/>
    <n v="432"/>
    <n v="4"/>
    <n v="2.7118500000000001"/>
    <x v="0"/>
    <x v="0"/>
    <x v="0"/>
    <x v="0"/>
  </r>
  <r>
    <x v="52"/>
    <n v="23"/>
    <n v="35"/>
    <n v="214"/>
    <n v="214"/>
    <n v="1"/>
    <n v="0.95082"/>
    <x v="0"/>
    <x v="0"/>
    <x v="0"/>
    <x v="0"/>
  </r>
  <r>
    <x v="52"/>
    <n v="21"/>
    <n v="33"/>
    <n v="213"/>
    <n v="213"/>
    <n v="2"/>
    <n v="0.95389999999999997"/>
    <x v="0"/>
    <x v="0"/>
    <x v="0"/>
    <x v="0"/>
  </r>
  <r>
    <x v="52"/>
    <n v="20"/>
    <n v="32"/>
    <n v="212"/>
    <n v="212"/>
    <n v="1"/>
    <n v="1.06162"/>
    <x v="0"/>
    <x v="0"/>
    <x v="0"/>
    <x v="0"/>
  </r>
  <r>
    <x v="52"/>
    <n v="9"/>
    <n v="21"/>
    <n v="208"/>
    <n v="208"/>
    <n v="1"/>
    <n v="0.91920000000000002"/>
    <x v="0"/>
    <x v="0"/>
    <x v="0"/>
    <x v="0"/>
  </r>
  <r>
    <x v="52"/>
    <n v="12"/>
    <n v="24"/>
    <n v="209"/>
    <n v="209"/>
    <n v="1"/>
    <n v="1.3714200000000001"/>
    <x v="0"/>
    <x v="0"/>
    <x v="0"/>
    <x v="0"/>
  </r>
  <r>
    <x v="52"/>
    <n v="14"/>
    <n v="26"/>
    <n v="211"/>
    <n v="211"/>
    <n v="1"/>
    <n v="1.7719100000000001"/>
    <x v="0"/>
    <x v="0"/>
    <x v="0"/>
    <x v="0"/>
  </r>
  <r>
    <x v="52"/>
    <n v="13"/>
    <n v="25"/>
    <n v="210"/>
    <n v="210"/>
    <n v="2"/>
    <n v="1.7763800000000001"/>
    <x v="0"/>
    <x v="0"/>
    <x v="0"/>
    <x v="0"/>
  </r>
  <r>
    <x v="53"/>
    <n v="7"/>
    <n v="5"/>
    <n v="704"/>
    <n v="704"/>
    <n v="2"/>
    <n v="1.1601900000000001"/>
    <x v="0"/>
    <x v="0"/>
    <x v="0"/>
    <x v="0"/>
  </r>
  <r>
    <x v="53"/>
    <n v="10"/>
    <n v="2"/>
    <n v="705"/>
    <n v="705"/>
    <n v="2"/>
    <n v="2.1200399999999999"/>
    <x v="0"/>
    <x v="0"/>
    <x v="0"/>
    <x v="0"/>
  </r>
  <r>
    <x v="54"/>
    <n v="19"/>
    <n v="65"/>
    <n v="455"/>
    <n v="455"/>
    <n v="1"/>
    <n v="2.1337799999999998"/>
    <x v="0"/>
    <x v="0"/>
    <x v="0"/>
    <x v="0"/>
  </r>
  <r>
    <x v="54"/>
    <n v="18"/>
    <n v="66"/>
    <n v="454"/>
    <n v="454"/>
    <n v="6"/>
    <n v="2.45072"/>
    <x v="0"/>
    <x v="0"/>
    <x v="0"/>
    <x v="0"/>
  </r>
  <r>
    <x v="54"/>
    <n v="6"/>
    <n v="78"/>
    <n v="442"/>
    <n v="442"/>
    <n v="2"/>
    <n v="1.6770499999999999"/>
    <x v="0"/>
    <x v="0"/>
    <x v="0"/>
    <x v="0"/>
  </r>
  <r>
    <x v="54"/>
    <n v="7"/>
    <n v="77"/>
    <n v="443"/>
    <n v="443"/>
    <n v="2"/>
    <n v="2.8423699999999998"/>
    <x v="0"/>
    <x v="0"/>
    <x v="0"/>
    <x v="0"/>
  </r>
  <r>
    <x v="54"/>
    <n v="16"/>
    <n v="68"/>
    <n v="452"/>
    <n v="452"/>
    <n v="3"/>
    <n v="4.27224"/>
    <x v="0"/>
    <x v="0"/>
    <x v="0"/>
    <x v="0"/>
  </r>
  <r>
    <x v="54"/>
    <n v="9"/>
    <n v="75"/>
    <n v="445"/>
    <n v="445"/>
    <n v="5"/>
    <n v="3.4135800000000001"/>
    <x v="0"/>
    <x v="0"/>
    <x v="0"/>
    <x v="0"/>
  </r>
  <r>
    <x v="54"/>
    <n v="10"/>
    <n v="74"/>
    <n v="446"/>
    <n v="446"/>
    <n v="2"/>
    <n v="4.4395899999999999"/>
    <x v="0"/>
    <x v="0"/>
    <x v="0"/>
    <x v="0"/>
  </r>
  <r>
    <x v="54"/>
    <n v="17"/>
    <n v="67"/>
    <n v="453"/>
    <n v="453"/>
    <n v="6"/>
    <n v="2.7808899999999999"/>
    <x v="0"/>
    <x v="0"/>
    <x v="0"/>
    <x v="0"/>
  </r>
  <r>
    <x v="54"/>
    <n v="8"/>
    <n v="76"/>
    <n v="444"/>
    <n v="444"/>
    <n v="2"/>
    <n v="3.7652399999999999"/>
    <x v="0"/>
    <x v="0"/>
    <x v="0"/>
    <x v="0"/>
  </r>
  <r>
    <x v="54"/>
    <n v="15"/>
    <n v="69"/>
    <n v="451"/>
    <n v="451"/>
    <n v="9"/>
    <n v="8.1880900000000008"/>
    <x v="0"/>
    <x v="0"/>
    <x v="0"/>
    <x v="0"/>
  </r>
  <r>
    <x v="54"/>
    <n v="11"/>
    <n v="73"/>
    <n v="447"/>
    <n v="447"/>
    <n v="9"/>
    <n v="4.6973000000000003"/>
    <x v="0"/>
    <x v="0"/>
    <x v="0"/>
    <x v="0"/>
  </r>
  <r>
    <x v="54"/>
    <n v="14"/>
    <n v="70"/>
    <n v="450"/>
    <n v="450"/>
    <n v="12"/>
    <n v="8.2991299999999999"/>
    <x v="0"/>
    <x v="0"/>
    <x v="0"/>
    <x v="0"/>
  </r>
  <r>
    <x v="54"/>
    <n v="13"/>
    <n v="71"/>
    <n v="449"/>
    <n v="449"/>
    <n v="14"/>
    <n v="5.7522099999999998"/>
    <x v="0"/>
    <x v="0"/>
    <x v="0"/>
    <x v="0"/>
  </r>
  <r>
    <x v="54"/>
    <n v="12"/>
    <n v="72"/>
    <n v="448"/>
    <n v="448"/>
    <n v="3"/>
    <n v="6.0118799999999997"/>
    <x v="0"/>
    <x v="0"/>
    <x v="0"/>
    <x v="0"/>
  </r>
  <r>
    <x v="55"/>
    <n v="20"/>
    <n v="56"/>
    <n v="220"/>
    <n v="220"/>
    <n v="5"/>
    <n v="0.97675999999999996"/>
    <x v="0"/>
    <x v="0"/>
    <x v="0"/>
    <x v="0"/>
  </r>
  <r>
    <x v="55"/>
    <n v="12"/>
    <n v="48"/>
    <n v="215"/>
    <n v="215"/>
    <n v="1"/>
    <n v="3.1781299999999999"/>
    <x v="0"/>
    <x v="0"/>
    <x v="0"/>
    <x v="0"/>
  </r>
  <r>
    <x v="55"/>
    <n v="19"/>
    <n v="55"/>
    <n v="219"/>
    <n v="219"/>
    <n v="1"/>
    <n v="2.5018699999999998"/>
    <x v="0"/>
    <x v="0"/>
    <x v="0"/>
    <x v="0"/>
  </r>
  <r>
    <x v="55"/>
    <n v="17"/>
    <n v="53"/>
    <n v="218"/>
    <n v="218"/>
    <n v="5"/>
    <n v="2.5766800000000001"/>
    <x v="0"/>
    <x v="0"/>
    <x v="0"/>
    <x v="0"/>
  </r>
  <r>
    <x v="55"/>
    <n v="16"/>
    <n v="52"/>
    <n v="217"/>
    <n v="217"/>
    <n v="1"/>
    <n v="2.7038099999999998"/>
    <x v="0"/>
    <x v="0"/>
    <x v="0"/>
    <x v="0"/>
  </r>
  <r>
    <x v="55"/>
    <n v="14"/>
    <n v="50"/>
    <n v="216"/>
    <n v="216"/>
    <n v="2"/>
    <n v="3.01668"/>
    <x v="0"/>
    <x v="0"/>
    <x v="0"/>
    <x v="0"/>
  </r>
  <r>
    <x v="56"/>
    <n v="13"/>
    <n v="25"/>
    <n v="706"/>
    <n v="706"/>
    <n v="1"/>
    <n v="2.5604100000000001"/>
    <x v="0"/>
    <x v="0"/>
    <x v="0"/>
    <x v="0"/>
  </r>
  <r>
    <x v="57"/>
    <n v="19"/>
    <n v="41"/>
    <n v="465"/>
    <n v="465"/>
    <n v="3"/>
    <n v="2.4589599999999998"/>
    <x v="0"/>
    <x v="0"/>
    <x v="0"/>
    <x v="0"/>
  </r>
  <r>
    <x v="57"/>
    <n v="16"/>
    <n v="44"/>
    <n v="462"/>
    <n v="462"/>
    <n v="3"/>
    <n v="2.6014400000000002"/>
    <x v="0"/>
    <x v="0"/>
    <x v="0"/>
    <x v="0"/>
  </r>
  <r>
    <x v="57"/>
    <n v="15"/>
    <n v="45"/>
    <n v="461"/>
    <n v="461"/>
    <n v="1"/>
    <n v="2.6920700000000002"/>
    <x v="0"/>
    <x v="0"/>
    <x v="0"/>
    <x v="0"/>
  </r>
  <r>
    <x v="57"/>
    <n v="14"/>
    <n v="46"/>
    <n v="460"/>
    <n v="460"/>
    <n v="3"/>
    <n v="2.7630400000000002"/>
    <x v="0"/>
    <x v="0"/>
    <x v="0"/>
    <x v="0"/>
  </r>
  <r>
    <x v="57"/>
    <n v="12"/>
    <n v="48"/>
    <n v="458"/>
    <n v="458"/>
    <n v="1"/>
    <n v="3.24499"/>
    <x v="0"/>
    <x v="0"/>
    <x v="0"/>
    <x v="0"/>
  </r>
  <r>
    <x v="57"/>
    <n v="20"/>
    <n v="40"/>
    <n v="466"/>
    <n v="466"/>
    <n v="1"/>
    <n v="1.7114199999999999"/>
    <x v="0"/>
    <x v="0"/>
    <x v="0"/>
    <x v="0"/>
  </r>
  <r>
    <x v="57"/>
    <n v="18"/>
    <n v="42"/>
    <n v="464"/>
    <n v="464"/>
    <n v="2"/>
    <n v="2.45085"/>
    <x v="0"/>
    <x v="0"/>
    <x v="0"/>
    <x v="0"/>
  </r>
  <r>
    <x v="57"/>
    <n v="17"/>
    <n v="43"/>
    <n v="463"/>
    <n v="463"/>
    <n v="5"/>
    <n v="2.50101"/>
    <x v="0"/>
    <x v="0"/>
    <x v="0"/>
    <x v="0"/>
  </r>
  <r>
    <x v="57"/>
    <n v="7"/>
    <n v="53"/>
    <n v="456"/>
    <n v="456"/>
    <n v="1"/>
    <n v="1.49247"/>
    <x v="0"/>
    <x v="0"/>
    <x v="0"/>
    <x v="0"/>
  </r>
  <r>
    <x v="57"/>
    <n v="9"/>
    <n v="51"/>
    <n v="457"/>
    <n v="457"/>
    <n v="1"/>
    <n v="2.37324"/>
    <x v="0"/>
    <x v="0"/>
    <x v="0"/>
    <x v="0"/>
  </r>
  <r>
    <x v="57"/>
    <n v="13"/>
    <n v="47"/>
    <n v="459"/>
    <n v="459"/>
    <n v="3"/>
    <n v="2.9330599999999998"/>
    <x v="0"/>
    <x v="0"/>
    <x v="0"/>
    <x v="0"/>
  </r>
  <r>
    <x v="58"/>
    <n v="4"/>
    <n v="64"/>
    <n v="221"/>
    <n v="221"/>
    <n v="1"/>
    <n v="0.59899000000000002"/>
    <x v="0"/>
    <x v="0"/>
    <x v="0"/>
    <x v="0"/>
  </r>
  <r>
    <x v="58"/>
    <n v="8"/>
    <n v="68"/>
    <n v="223"/>
    <n v="223"/>
    <n v="3"/>
    <n v="1.6767099999999999"/>
    <x v="0"/>
    <x v="0"/>
    <x v="0"/>
    <x v="0"/>
  </r>
  <r>
    <x v="58"/>
    <n v="11"/>
    <n v="71"/>
    <n v="226"/>
    <n v="226"/>
    <n v="6"/>
    <n v="4.1469699999999996"/>
    <x v="0"/>
    <x v="0"/>
    <x v="0"/>
    <x v="0"/>
  </r>
  <r>
    <x v="58"/>
    <n v="13"/>
    <n v="73"/>
    <n v="228"/>
    <n v="228"/>
    <n v="1"/>
    <n v="5.1527700000000003"/>
    <x v="0"/>
    <x v="0"/>
    <x v="0"/>
    <x v="0"/>
  </r>
  <r>
    <x v="58"/>
    <n v="7"/>
    <n v="67"/>
    <n v="222"/>
    <n v="222"/>
    <n v="2"/>
    <n v="1.0809899999999999"/>
    <x v="0"/>
    <x v="0"/>
    <x v="0"/>
    <x v="0"/>
  </r>
  <r>
    <x v="58"/>
    <n v="17"/>
    <n v="77"/>
    <n v="230"/>
    <n v="230"/>
    <n v="3"/>
    <n v="1.3461700000000001"/>
    <x v="0"/>
    <x v="0"/>
    <x v="0"/>
    <x v="0"/>
  </r>
  <r>
    <x v="58"/>
    <n v="15"/>
    <n v="75"/>
    <n v="229"/>
    <n v="229"/>
    <n v="3"/>
    <n v="3.45282"/>
    <x v="0"/>
    <x v="0"/>
    <x v="0"/>
    <x v="0"/>
  </r>
  <r>
    <x v="58"/>
    <n v="10"/>
    <n v="70"/>
    <n v="225"/>
    <n v="225"/>
    <n v="1"/>
    <n v="2.6644299999999999"/>
    <x v="0"/>
    <x v="0"/>
    <x v="0"/>
    <x v="0"/>
  </r>
  <r>
    <x v="58"/>
    <n v="9"/>
    <n v="69"/>
    <n v="224"/>
    <n v="224"/>
    <n v="2"/>
    <n v="2.9743200000000001"/>
    <x v="0"/>
    <x v="0"/>
    <x v="0"/>
    <x v="0"/>
  </r>
  <r>
    <x v="58"/>
    <n v="12"/>
    <n v="72"/>
    <n v="227"/>
    <n v="227"/>
    <n v="8"/>
    <n v="5.3043100000000001"/>
    <x v="0"/>
    <x v="0"/>
    <x v="0"/>
    <x v="0"/>
  </r>
  <r>
    <x v="59"/>
    <n v="18"/>
    <n v="18"/>
    <n v="473"/>
    <n v="473"/>
    <n v="3"/>
    <n v="2.2621099999999998"/>
    <x v="0"/>
    <x v="0"/>
    <x v="0"/>
    <x v="0"/>
  </r>
  <r>
    <x v="59"/>
    <n v="17"/>
    <n v="19"/>
    <n v="472"/>
    <n v="472"/>
    <n v="1"/>
    <n v="2.35303"/>
    <x v="0"/>
    <x v="0"/>
    <x v="0"/>
    <x v="0"/>
  </r>
  <r>
    <x v="59"/>
    <n v="15"/>
    <n v="21"/>
    <n v="470"/>
    <n v="470"/>
    <n v="4"/>
    <n v="2.43466"/>
    <x v="0"/>
    <x v="0"/>
    <x v="0"/>
    <x v="0"/>
  </r>
  <r>
    <x v="59"/>
    <n v="14"/>
    <n v="22"/>
    <n v="469"/>
    <n v="469"/>
    <n v="3"/>
    <n v="2.4739200000000001"/>
    <x v="0"/>
    <x v="0"/>
    <x v="0"/>
    <x v="0"/>
  </r>
  <r>
    <x v="59"/>
    <n v="16"/>
    <n v="20"/>
    <n v="471"/>
    <n v="471"/>
    <n v="4"/>
    <n v="2.39988"/>
    <x v="0"/>
    <x v="0"/>
    <x v="0"/>
    <x v="0"/>
  </r>
  <r>
    <x v="59"/>
    <n v="11"/>
    <n v="25"/>
    <n v="467"/>
    <n v="467"/>
    <n v="1"/>
    <n v="1.7937399999999999"/>
    <x v="0"/>
    <x v="0"/>
    <x v="0"/>
    <x v="0"/>
  </r>
  <r>
    <x v="59"/>
    <n v="19"/>
    <n v="17"/>
    <n v="474"/>
    <n v="474"/>
    <n v="3"/>
    <n v="2.2915399999999999"/>
    <x v="0"/>
    <x v="0"/>
    <x v="0"/>
    <x v="0"/>
  </r>
  <r>
    <x v="59"/>
    <n v="13"/>
    <n v="23"/>
    <n v="468"/>
    <n v="468"/>
    <n v="1"/>
    <n v="2.4807700000000001"/>
    <x v="0"/>
    <x v="0"/>
    <x v="0"/>
    <x v="0"/>
  </r>
  <r>
    <x v="60"/>
    <n v="18"/>
    <n v="66"/>
    <n v="235"/>
    <n v="235"/>
    <n v="2"/>
    <n v="0.83203000000000005"/>
    <x v="0"/>
    <x v="0"/>
    <x v="0"/>
    <x v="0"/>
  </r>
  <r>
    <x v="60"/>
    <n v="15"/>
    <n v="69"/>
    <n v="233"/>
    <n v="233"/>
    <n v="3"/>
    <n v="4.5955000000000004"/>
    <x v="0"/>
    <x v="0"/>
    <x v="0"/>
    <x v="0"/>
  </r>
  <r>
    <x v="60"/>
    <n v="14"/>
    <n v="70"/>
    <n v="232"/>
    <n v="232"/>
    <n v="1"/>
    <n v="2.85385"/>
    <x v="0"/>
    <x v="0"/>
    <x v="0"/>
    <x v="0"/>
  </r>
  <r>
    <x v="60"/>
    <n v="16"/>
    <n v="68"/>
    <n v="234"/>
    <n v="234"/>
    <n v="3"/>
    <n v="3.9512"/>
    <x v="0"/>
    <x v="0"/>
    <x v="0"/>
    <x v="0"/>
  </r>
  <r>
    <x v="60"/>
    <n v="10"/>
    <n v="74"/>
    <n v="231"/>
    <n v="231"/>
    <n v="1"/>
    <n v="1.1242700000000001"/>
    <x v="0"/>
    <x v="0"/>
    <x v="0"/>
    <x v="0"/>
  </r>
  <r>
    <x v="61"/>
    <n v="22"/>
    <n v="34"/>
    <n v="2"/>
    <n v="2"/>
    <n v="1"/>
    <n v="0.75233000000000005"/>
    <x v="0"/>
    <x v="0"/>
    <x v="0"/>
    <x v="0"/>
  </r>
  <r>
    <x v="61"/>
    <n v="18"/>
    <n v="30"/>
    <n v="1"/>
    <n v="1"/>
    <n v="1"/>
    <n v="1.56288"/>
    <x v="0"/>
    <x v="0"/>
    <x v="0"/>
    <x v="0"/>
  </r>
  <r>
    <x v="62"/>
    <n v="6"/>
    <n v="66"/>
    <n v="707"/>
    <n v="707"/>
    <n v="1"/>
    <n v="2.0308999999999999"/>
    <x v="0"/>
    <x v="0"/>
    <x v="0"/>
    <x v="0"/>
  </r>
  <r>
    <x v="62"/>
    <n v="17"/>
    <n v="77"/>
    <n v="712"/>
    <n v="712"/>
    <n v="4"/>
    <n v="3.5154299999999998"/>
    <x v="0"/>
    <x v="0"/>
    <x v="0"/>
    <x v="0"/>
  </r>
  <r>
    <x v="62"/>
    <n v="16"/>
    <n v="76"/>
    <n v="711"/>
    <n v="711"/>
    <n v="3"/>
    <n v="7.4734999999999996"/>
    <x v="0"/>
    <x v="0"/>
    <x v="0"/>
    <x v="0"/>
  </r>
  <r>
    <x v="62"/>
    <n v="15"/>
    <n v="75"/>
    <n v="710"/>
    <n v="710"/>
    <n v="5"/>
    <n v="8.5024700000000006"/>
    <x v="0"/>
    <x v="0"/>
    <x v="0"/>
    <x v="0"/>
  </r>
  <r>
    <x v="62"/>
    <n v="14"/>
    <n v="74"/>
    <n v="709"/>
    <n v="709"/>
    <n v="1"/>
    <n v="6.7406899999999998"/>
    <x v="0"/>
    <x v="0"/>
    <x v="0"/>
    <x v="0"/>
  </r>
  <r>
    <x v="62"/>
    <n v="19"/>
    <n v="79"/>
    <n v="714"/>
    <n v="714"/>
    <n v="1"/>
    <n v="2.02738"/>
    <x v="0"/>
    <x v="0"/>
    <x v="0"/>
    <x v="0"/>
  </r>
  <r>
    <x v="62"/>
    <n v="18"/>
    <n v="78"/>
    <n v="713"/>
    <n v="713"/>
    <n v="2"/>
    <n v="3.2414299999999998"/>
    <x v="0"/>
    <x v="0"/>
    <x v="0"/>
    <x v="0"/>
  </r>
  <r>
    <x v="62"/>
    <n v="13"/>
    <n v="73"/>
    <n v="708"/>
    <n v="708"/>
    <n v="3"/>
    <n v="4.8417599999999998"/>
    <x v="0"/>
    <x v="0"/>
    <x v="0"/>
    <x v="0"/>
  </r>
  <r>
    <x v="63"/>
    <n v="12"/>
    <n v="0"/>
    <n v="477"/>
    <n v="477"/>
    <n v="4"/>
    <n v="2.2720600000000002"/>
    <x v="0"/>
    <x v="0"/>
    <x v="0"/>
    <x v="0"/>
  </r>
  <r>
    <x v="63"/>
    <n v="11"/>
    <n v="1"/>
    <n v="476"/>
    <n v="476"/>
    <n v="4"/>
    <n v="2.2792300000000001"/>
    <x v="0"/>
    <x v="0"/>
    <x v="0"/>
    <x v="0"/>
  </r>
  <r>
    <x v="63"/>
    <n v="14"/>
    <n v="2"/>
    <n v="479"/>
    <n v="479"/>
    <n v="3"/>
    <n v="2.50847"/>
    <x v="0"/>
    <x v="0"/>
    <x v="0"/>
    <x v="0"/>
  </r>
  <r>
    <x v="63"/>
    <n v="15"/>
    <n v="3"/>
    <n v="480"/>
    <n v="480"/>
    <n v="5"/>
    <n v="2.4042699999999999"/>
    <x v="0"/>
    <x v="0"/>
    <x v="0"/>
    <x v="0"/>
  </r>
  <r>
    <x v="63"/>
    <n v="16"/>
    <n v="4"/>
    <n v="481"/>
    <n v="481"/>
    <n v="2"/>
    <n v="1.7662800000000001"/>
    <x v="0"/>
    <x v="0"/>
    <x v="0"/>
    <x v="0"/>
  </r>
  <r>
    <x v="63"/>
    <n v="17"/>
    <n v="5"/>
    <n v="482"/>
    <n v="482"/>
    <n v="3"/>
    <n v="1.3790899999999999"/>
    <x v="0"/>
    <x v="0"/>
    <x v="0"/>
    <x v="0"/>
  </r>
  <r>
    <x v="63"/>
    <n v="19"/>
    <n v="7"/>
    <n v="484"/>
    <n v="484"/>
    <n v="3"/>
    <n v="1.97496"/>
    <x v="0"/>
    <x v="0"/>
    <x v="0"/>
    <x v="0"/>
  </r>
  <r>
    <x v="63"/>
    <n v="18"/>
    <n v="6"/>
    <n v="483"/>
    <n v="483"/>
    <n v="1"/>
    <n v="1.5712600000000001"/>
    <x v="0"/>
    <x v="0"/>
    <x v="0"/>
    <x v="0"/>
  </r>
  <r>
    <x v="63"/>
    <n v="8"/>
    <n v="4"/>
    <n v="475"/>
    <n v="475"/>
    <n v="1"/>
    <n v="0.96099999999999997"/>
    <x v="0"/>
    <x v="0"/>
    <x v="0"/>
    <x v="0"/>
  </r>
  <r>
    <x v="63"/>
    <n v="13"/>
    <n v="1"/>
    <n v="478"/>
    <n v="478"/>
    <n v="1"/>
    <n v="2.3820199999999998"/>
    <x v="0"/>
    <x v="0"/>
    <x v="0"/>
    <x v="0"/>
  </r>
  <r>
    <x v="64"/>
    <n v="23"/>
    <n v="37"/>
    <n v="242"/>
    <n v="242"/>
    <n v="1"/>
    <n v="0.81569000000000003"/>
    <x v="0"/>
    <x v="0"/>
    <x v="0"/>
    <x v="0"/>
  </r>
  <r>
    <x v="64"/>
    <n v="22"/>
    <n v="38"/>
    <n v="241"/>
    <n v="241"/>
    <n v="1"/>
    <n v="0.90054000000000001"/>
    <x v="0"/>
    <x v="0"/>
    <x v="0"/>
    <x v="0"/>
  </r>
  <r>
    <x v="64"/>
    <n v="16"/>
    <n v="44"/>
    <n v="238"/>
    <n v="238"/>
    <n v="3"/>
    <n v="2.5881400000000001"/>
    <x v="0"/>
    <x v="0"/>
    <x v="0"/>
    <x v="0"/>
  </r>
  <r>
    <x v="64"/>
    <n v="10"/>
    <n v="50"/>
    <n v="236"/>
    <n v="236"/>
    <n v="1"/>
    <n v="1.93005"/>
    <x v="0"/>
    <x v="0"/>
    <x v="0"/>
    <x v="0"/>
  </r>
  <r>
    <x v="64"/>
    <n v="19"/>
    <n v="41"/>
    <n v="240"/>
    <n v="240"/>
    <n v="1"/>
    <n v="2.6458900000000001"/>
    <x v="0"/>
    <x v="0"/>
    <x v="0"/>
    <x v="0"/>
  </r>
  <r>
    <x v="64"/>
    <n v="17"/>
    <n v="43"/>
    <n v="239"/>
    <n v="239"/>
    <n v="4"/>
    <n v="2.5783700000000001"/>
    <x v="0"/>
    <x v="0"/>
    <x v="0"/>
    <x v="0"/>
  </r>
  <r>
    <x v="64"/>
    <n v="15"/>
    <n v="45"/>
    <n v="237"/>
    <n v="237"/>
    <n v="3"/>
    <n v="2.7499099999999999"/>
    <x v="0"/>
    <x v="0"/>
    <x v="0"/>
    <x v="0"/>
  </r>
  <r>
    <x v="65"/>
    <n v="0"/>
    <n v="36"/>
    <n v="3"/>
    <n v="3"/>
    <n v="1"/>
    <n v="0.75133000000000005"/>
    <x v="0"/>
    <x v="0"/>
    <x v="0"/>
    <x v="0"/>
  </r>
  <r>
    <x v="65"/>
    <n v="21"/>
    <n v="57"/>
    <n v="11"/>
    <n v="11"/>
    <n v="1"/>
    <n v="0.84370000000000001"/>
    <x v="0"/>
    <x v="0"/>
    <x v="0"/>
    <x v="0"/>
  </r>
  <r>
    <x v="65"/>
    <n v="20"/>
    <n v="56"/>
    <n v="10"/>
    <n v="10"/>
    <n v="2"/>
    <n v="0.86360999999999999"/>
    <x v="0"/>
    <x v="0"/>
    <x v="0"/>
    <x v="0"/>
  </r>
  <r>
    <x v="65"/>
    <n v="19"/>
    <n v="55"/>
    <n v="9"/>
    <n v="9"/>
    <n v="3"/>
    <n v="0.91232999999999997"/>
    <x v="0"/>
    <x v="0"/>
    <x v="0"/>
    <x v="0"/>
  </r>
  <r>
    <x v="65"/>
    <n v="7"/>
    <n v="43"/>
    <n v="4"/>
    <n v="4"/>
    <n v="1"/>
    <n v="1.5505899999999999"/>
    <x v="0"/>
    <x v="0"/>
    <x v="0"/>
    <x v="0"/>
  </r>
  <r>
    <x v="65"/>
    <n v="18"/>
    <n v="54"/>
    <n v="8"/>
    <n v="8"/>
    <n v="4"/>
    <n v="1.2858400000000001"/>
    <x v="0"/>
    <x v="0"/>
    <x v="0"/>
    <x v="0"/>
  </r>
  <r>
    <x v="65"/>
    <n v="16"/>
    <n v="52"/>
    <n v="7"/>
    <n v="7"/>
    <n v="1"/>
    <n v="1.96875"/>
    <x v="0"/>
    <x v="0"/>
    <x v="0"/>
    <x v="0"/>
  </r>
  <r>
    <x v="65"/>
    <n v="10"/>
    <n v="46"/>
    <n v="5"/>
    <n v="5"/>
    <n v="1"/>
    <n v="1.8096300000000001"/>
    <x v="0"/>
    <x v="0"/>
    <x v="0"/>
    <x v="0"/>
  </r>
  <r>
    <x v="65"/>
    <n v="15"/>
    <n v="51"/>
    <n v="6"/>
    <n v="6"/>
    <n v="1"/>
    <n v="2.1271399999999998"/>
    <x v="0"/>
    <x v="0"/>
    <x v="0"/>
    <x v="0"/>
  </r>
  <r>
    <x v="66"/>
    <n v="0"/>
    <n v="84"/>
    <n v="715"/>
    <n v="715"/>
    <n v="1"/>
    <n v="0.50548000000000004"/>
    <x v="0"/>
    <x v="0"/>
    <x v="0"/>
    <x v="0"/>
  </r>
  <r>
    <x v="67"/>
    <n v="8"/>
    <n v="20"/>
    <n v="485"/>
    <n v="485"/>
    <n v="1"/>
    <n v="0.90712999999999999"/>
    <x v="0"/>
    <x v="0"/>
    <x v="0"/>
    <x v="0"/>
  </r>
  <r>
    <x v="67"/>
    <n v="17"/>
    <n v="29"/>
    <n v="491"/>
    <n v="491"/>
    <n v="1"/>
    <n v="2.48333"/>
    <x v="0"/>
    <x v="0"/>
    <x v="0"/>
    <x v="0"/>
  </r>
  <r>
    <x v="67"/>
    <n v="12"/>
    <n v="24"/>
    <n v="487"/>
    <n v="487"/>
    <n v="2"/>
    <n v="2.4301200000000001"/>
    <x v="0"/>
    <x v="0"/>
    <x v="0"/>
    <x v="0"/>
  </r>
  <r>
    <x v="67"/>
    <n v="14"/>
    <n v="26"/>
    <n v="489"/>
    <n v="489"/>
    <n v="2"/>
    <n v="2.4313600000000002"/>
    <x v="0"/>
    <x v="0"/>
    <x v="0"/>
    <x v="0"/>
  </r>
  <r>
    <x v="67"/>
    <n v="13"/>
    <n v="25"/>
    <n v="488"/>
    <n v="488"/>
    <n v="10"/>
    <n v="2.4355099999999998"/>
    <x v="0"/>
    <x v="0"/>
    <x v="0"/>
    <x v="0"/>
  </r>
  <r>
    <x v="67"/>
    <n v="9"/>
    <n v="21"/>
    <n v="486"/>
    <n v="486"/>
    <n v="4"/>
    <n v="0.94316"/>
    <x v="0"/>
    <x v="0"/>
    <x v="0"/>
    <x v="0"/>
  </r>
  <r>
    <x v="67"/>
    <n v="16"/>
    <n v="28"/>
    <n v="490"/>
    <n v="490"/>
    <n v="2"/>
    <n v="2.4699900000000001"/>
    <x v="0"/>
    <x v="0"/>
    <x v="0"/>
    <x v="0"/>
  </r>
  <r>
    <x v="68"/>
    <n v="2"/>
    <n v="34"/>
    <n v="243"/>
    <n v="243"/>
    <n v="2"/>
    <n v="0.74619000000000002"/>
    <x v="0"/>
    <x v="0"/>
    <x v="0"/>
    <x v="0"/>
  </r>
  <r>
    <x v="68"/>
    <n v="15"/>
    <n v="21"/>
    <n v="244"/>
    <n v="244"/>
    <n v="1"/>
    <n v="2.3565999999999998"/>
    <x v="0"/>
    <x v="0"/>
    <x v="0"/>
    <x v="0"/>
  </r>
  <r>
    <x v="69"/>
    <n v="22"/>
    <n v="82"/>
    <n v="24"/>
    <n v="24"/>
    <n v="1"/>
    <n v="0.99370000000000003"/>
    <x v="0"/>
    <x v="0"/>
    <x v="0"/>
    <x v="0"/>
  </r>
  <r>
    <x v="69"/>
    <n v="21"/>
    <n v="81"/>
    <n v="23"/>
    <n v="23"/>
    <n v="1"/>
    <n v="0.92649999999999999"/>
    <x v="0"/>
    <x v="0"/>
    <x v="0"/>
    <x v="0"/>
  </r>
  <r>
    <x v="69"/>
    <n v="20"/>
    <n v="80"/>
    <n v="22"/>
    <n v="22"/>
    <n v="1"/>
    <n v="0.88222"/>
    <x v="0"/>
    <x v="0"/>
    <x v="0"/>
    <x v="0"/>
  </r>
  <r>
    <x v="69"/>
    <n v="5"/>
    <n v="65"/>
    <n v="12"/>
    <n v="12"/>
    <n v="1"/>
    <n v="1.98495"/>
    <x v="0"/>
    <x v="0"/>
    <x v="0"/>
    <x v="0"/>
  </r>
  <r>
    <x v="69"/>
    <n v="19"/>
    <n v="79"/>
    <n v="21"/>
    <n v="21"/>
    <n v="1"/>
    <n v="2.0070999999999999"/>
    <x v="0"/>
    <x v="0"/>
    <x v="0"/>
    <x v="0"/>
  </r>
  <r>
    <x v="69"/>
    <n v="7"/>
    <n v="67"/>
    <n v="13"/>
    <n v="13"/>
    <n v="1"/>
    <n v="2.4171399999999998"/>
    <x v="0"/>
    <x v="0"/>
    <x v="0"/>
    <x v="0"/>
  </r>
  <r>
    <x v="69"/>
    <n v="17"/>
    <n v="77"/>
    <n v="20"/>
    <n v="20"/>
    <n v="1"/>
    <n v="3.3624700000000001"/>
    <x v="0"/>
    <x v="0"/>
    <x v="0"/>
    <x v="0"/>
  </r>
  <r>
    <x v="69"/>
    <n v="8"/>
    <n v="68"/>
    <n v="14"/>
    <n v="14"/>
    <n v="1"/>
    <n v="2.3906299999999998"/>
    <x v="0"/>
    <x v="0"/>
    <x v="0"/>
    <x v="0"/>
  </r>
  <r>
    <x v="69"/>
    <n v="16"/>
    <n v="76"/>
    <n v="19"/>
    <n v="19"/>
    <n v="1"/>
    <n v="3.7566999999999999"/>
    <x v="0"/>
    <x v="0"/>
    <x v="0"/>
    <x v="0"/>
  </r>
  <r>
    <x v="69"/>
    <n v="15"/>
    <n v="75"/>
    <n v="18"/>
    <n v="18"/>
    <n v="1"/>
    <n v="3.1976900000000001"/>
    <x v="0"/>
    <x v="0"/>
    <x v="0"/>
    <x v="0"/>
  </r>
  <r>
    <x v="69"/>
    <n v="14"/>
    <n v="74"/>
    <n v="17"/>
    <n v="17"/>
    <n v="1"/>
    <n v="2.6533699999999998"/>
    <x v="0"/>
    <x v="0"/>
    <x v="0"/>
    <x v="0"/>
  </r>
  <r>
    <x v="69"/>
    <n v="11"/>
    <n v="71"/>
    <n v="15"/>
    <n v="15"/>
    <n v="3"/>
    <n v="2.49315"/>
    <x v="0"/>
    <x v="0"/>
    <x v="0"/>
    <x v="0"/>
  </r>
  <r>
    <x v="69"/>
    <n v="12"/>
    <n v="72"/>
    <n v="16"/>
    <n v="16"/>
    <n v="4"/>
    <n v="2.5655100000000002"/>
    <x v="0"/>
    <x v="0"/>
    <x v="0"/>
    <x v="0"/>
  </r>
  <r>
    <x v="70"/>
    <n v="10"/>
    <n v="50"/>
    <n v="716"/>
    <n v="716"/>
    <n v="1"/>
    <n v="3.2307299999999999"/>
    <x v="0"/>
    <x v="0"/>
    <x v="0"/>
    <x v="0"/>
  </r>
  <r>
    <x v="70"/>
    <n v="11"/>
    <n v="49"/>
    <n v="717"/>
    <n v="717"/>
    <n v="1"/>
    <n v="3.7953199999999998"/>
    <x v="0"/>
    <x v="0"/>
    <x v="0"/>
    <x v="0"/>
  </r>
  <r>
    <x v="70"/>
    <n v="14"/>
    <n v="46"/>
    <n v="719"/>
    <n v="719"/>
    <n v="1"/>
    <n v="2.8754300000000002"/>
    <x v="0"/>
    <x v="0"/>
    <x v="0"/>
    <x v="0"/>
  </r>
  <r>
    <x v="70"/>
    <n v="12"/>
    <n v="48"/>
    <n v="718"/>
    <n v="718"/>
    <n v="1"/>
    <n v="3.5554700000000001"/>
    <x v="0"/>
    <x v="0"/>
    <x v="0"/>
    <x v="0"/>
  </r>
  <r>
    <x v="71"/>
    <n v="5"/>
    <n v="41"/>
    <n v="492"/>
    <n v="492"/>
    <n v="1"/>
    <n v="0.8407"/>
    <x v="0"/>
    <x v="0"/>
    <x v="0"/>
    <x v="0"/>
  </r>
  <r>
    <x v="71"/>
    <n v="19"/>
    <n v="55"/>
    <n v="504"/>
    <n v="504"/>
    <n v="2"/>
    <n v="1.3928199999999999"/>
    <x v="0"/>
    <x v="0"/>
    <x v="0"/>
    <x v="0"/>
  </r>
  <r>
    <x v="71"/>
    <n v="7"/>
    <n v="43"/>
    <n v="494"/>
    <n v="494"/>
    <n v="1"/>
    <n v="1.0409200000000001"/>
    <x v="0"/>
    <x v="0"/>
    <x v="0"/>
    <x v="0"/>
  </r>
  <r>
    <x v="71"/>
    <n v="17"/>
    <n v="53"/>
    <n v="502"/>
    <n v="502"/>
    <n v="2"/>
    <n v="2.65015"/>
    <x v="0"/>
    <x v="0"/>
    <x v="0"/>
    <x v="0"/>
  </r>
  <r>
    <x v="71"/>
    <n v="9"/>
    <n v="45"/>
    <n v="496"/>
    <n v="496"/>
    <n v="1"/>
    <n v="1.56036"/>
    <x v="0"/>
    <x v="0"/>
    <x v="0"/>
    <x v="0"/>
  </r>
  <r>
    <x v="71"/>
    <n v="10"/>
    <n v="46"/>
    <n v="497"/>
    <n v="497"/>
    <n v="1"/>
    <n v="1.8426"/>
    <x v="0"/>
    <x v="0"/>
    <x v="0"/>
    <x v="0"/>
  </r>
  <r>
    <x v="71"/>
    <n v="11"/>
    <n v="47"/>
    <n v="498"/>
    <n v="498"/>
    <n v="1"/>
    <n v="2.9372799999999999"/>
    <x v="0"/>
    <x v="0"/>
    <x v="0"/>
    <x v="0"/>
  </r>
  <r>
    <x v="71"/>
    <n v="13"/>
    <n v="49"/>
    <n v="500"/>
    <n v="500"/>
    <n v="2"/>
    <n v="3.36965"/>
    <x v="0"/>
    <x v="0"/>
    <x v="0"/>
    <x v="0"/>
  </r>
  <r>
    <x v="71"/>
    <n v="20"/>
    <n v="56"/>
    <n v="505"/>
    <n v="505"/>
    <n v="3"/>
    <n v="0.97848000000000002"/>
    <x v="0"/>
    <x v="0"/>
    <x v="0"/>
    <x v="0"/>
  </r>
  <r>
    <x v="71"/>
    <n v="6"/>
    <n v="42"/>
    <n v="493"/>
    <n v="493"/>
    <n v="1"/>
    <n v="0.91730999999999996"/>
    <x v="0"/>
    <x v="0"/>
    <x v="0"/>
    <x v="0"/>
  </r>
  <r>
    <x v="71"/>
    <n v="18"/>
    <n v="54"/>
    <n v="503"/>
    <n v="503"/>
    <n v="4"/>
    <n v="2.3471700000000002"/>
    <x v="0"/>
    <x v="0"/>
    <x v="0"/>
    <x v="0"/>
  </r>
  <r>
    <x v="71"/>
    <n v="15"/>
    <n v="51"/>
    <n v="501"/>
    <n v="501"/>
    <n v="1"/>
    <n v="2.95946"/>
    <x v="0"/>
    <x v="0"/>
    <x v="0"/>
    <x v="0"/>
  </r>
  <r>
    <x v="71"/>
    <n v="12"/>
    <n v="48"/>
    <n v="499"/>
    <n v="499"/>
    <n v="6"/>
    <n v="3.3420999999999998"/>
    <x v="0"/>
    <x v="0"/>
    <x v="0"/>
    <x v="0"/>
  </r>
  <r>
    <x v="71"/>
    <n v="8"/>
    <n v="44"/>
    <n v="495"/>
    <n v="495"/>
    <n v="3"/>
    <n v="1.2382500000000001"/>
    <x v="0"/>
    <x v="0"/>
    <x v="0"/>
    <x v="0"/>
  </r>
  <r>
    <x v="72"/>
    <n v="22"/>
    <n v="62"/>
    <n v="39"/>
    <n v="39"/>
    <n v="2"/>
    <n v="0.82203000000000004"/>
    <x v="0"/>
    <x v="0"/>
    <x v="0"/>
    <x v="0"/>
  </r>
  <r>
    <x v="72"/>
    <n v="21"/>
    <n v="63"/>
    <n v="38"/>
    <n v="38"/>
    <n v="2"/>
    <n v="0.84145000000000003"/>
    <x v="0"/>
    <x v="0"/>
    <x v="0"/>
    <x v="0"/>
  </r>
  <r>
    <x v="72"/>
    <n v="20"/>
    <n v="64"/>
    <n v="37"/>
    <n v="37"/>
    <n v="1"/>
    <n v="0.97041999999999995"/>
    <x v="0"/>
    <x v="0"/>
    <x v="0"/>
    <x v="0"/>
  </r>
  <r>
    <x v="72"/>
    <n v="18"/>
    <n v="66"/>
    <n v="35"/>
    <n v="35"/>
    <n v="2"/>
    <n v="2.6452399999999998"/>
    <x v="0"/>
    <x v="0"/>
    <x v="0"/>
    <x v="0"/>
  </r>
  <r>
    <x v="72"/>
    <n v="15"/>
    <n v="69"/>
    <n v="32"/>
    <n v="32"/>
    <n v="16"/>
    <n v="7.8765999999999998"/>
    <x v="0"/>
    <x v="0"/>
    <x v="0"/>
    <x v="0"/>
  </r>
  <r>
    <x v="72"/>
    <n v="14"/>
    <n v="70"/>
    <n v="31"/>
    <n v="31"/>
    <n v="9"/>
    <n v="6.7427700000000002"/>
    <x v="0"/>
    <x v="0"/>
    <x v="0"/>
    <x v="0"/>
  </r>
  <r>
    <x v="72"/>
    <n v="11"/>
    <n v="73"/>
    <n v="28"/>
    <n v="28"/>
    <n v="10"/>
    <n v="3.23285"/>
    <x v="0"/>
    <x v="0"/>
    <x v="0"/>
    <x v="0"/>
  </r>
  <r>
    <x v="72"/>
    <n v="17"/>
    <n v="67"/>
    <n v="34"/>
    <n v="34"/>
    <n v="10"/>
    <n v="2.9165899999999998"/>
    <x v="0"/>
    <x v="0"/>
    <x v="0"/>
    <x v="0"/>
  </r>
  <r>
    <x v="72"/>
    <n v="8"/>
    <n v="76"/>
    <n v="25"/>
    <n v="25"/>
    <n v="2"/>
    <n v="1.68947"/>
    <x v="0"/>
    <x v="0"/>
    <x v="0"/>
    <x v="0"/>
  </r>
  <r>
    <x v="72"/>
    <n v="9"/>
    <n v="75"/>
    <n v="26"/>
    <n v="26"/>
    <n v="2"/>
    <n v="1.8305800000000001"/>
    <x v="0"/>
    <x v="0"/>
    <x v="0"/>
    <x v="0"/>
  </r>
  <r>
    <x v="72"/>
    <n v="10"/>
    <n v="74"/>
    <n v="27"/>
    <n v="27"/>
    <n v="3"/>
    <n v="2.0742500000000001"/>
    <x v="0"/>
    <x v="0"/>
    <x v="0"/>
    <x v="0"/>
  </r>
  <r>
    <x v="72"/>
    <n v="12"/>
    <n v="72"/>
    <n v="29"/>
    <n v="29"/>
    <n v="4"/>
    <n v="3.7793199999999998"/>
    <x v="0"/>
    <x v="0"/>
    <x v="0"/>
    <x v="0"/>
  </r>
  <r>
    <x v="72"/>
    <n v="19"/>
    <n v="65"/>
    <n v="36"/>
    <n v="36"/>
    <n v="3"/>
    <n v="1.74505"/>
    <x v="0"/>
    <x v="0"/>
    <x v="0"/>
    <x v="0"/>
  </r>
  <r>
    <x v="72"/>
    <n v="13"/>
    <n v="71"/>
    <n v="30"/>
    <n v="30"/>
    <n v="15"/>
    <n v="5.4782500000000001"/>
    <x v="0"/>
    <x v="0"/>
    <x v="0"/>
    <x v="0"/>
  </r>
  <r>
    <x v="72"/>
    <n v="16"/>
    <n v="68"/>
    <n v="33"/>
    <n v="33"/>
    <n v="10"/>
    <n v="5.2350399999999997"/>
    <x v="0"/>
    <x v="0"/>
    <x v="0"/>
    <x v="0"/>
  </r>
  <r>
    <x v="73"/>
    <n v="20"/>
    <n v="80"/>
    <n v="518"/>
    <n v="518"/>
    <n v="1"/>
    <n v="1.2016899999999999"/>
    <x v="0"/>
    <x v="0"/>
    <x v="0"/>
    <x v="0"/>
  </r>
  <r>
    <x v="73"/>
    <n v="19"/>
    <n v="79"/>
    <n v="517"/>
    <n v="517"/>
    <n v="2"/>
    <n v="1.6004700000000001"/>
    <x v="0"/>
    <x v="0"/>
    <x v="0"/>
    <x v="0"/>
  </r>
  <r>
    <x v="73"/>
    <n v="6"/>
    <n v="66"/>
    <n v="506"/>
    <n v="506"/>
    <n v="4"/>
    <n v="1.4935099999999999"/>
    <x v="0"/>
    <x v="0"/>
    <x v="0"/>
    <x v="0"/>
  </r>
  <r>
    <x v="73"/>
    <n v="17"/>
    <n v="77"/>
    <n v="515"/>
    <n v="515"/>
    <n v="4"/>
    <n v="4.0132000000000003"/>
    <x v="0"/>
    <x v="0"/>
    <x v="0"/>
    <x v="0"/>
  </r>
  <r>
    <x v="73"/>
    <n v="16"/>
    <n v="76"/>
    <n v="514"/>
    <n v="514"/>
    <n v="3"/>
    <n v="5.4086699999999999"/>
    <x v="0"/>
    <x v="0"/>
    <x v="0"/>
    <x v="0"/>
  </r>
  <r>
    <x v="73"/>
    <n v="9"/>
    <n v="69"/>
    <n v="507"/>
    <n v="507"/>
    <n v="10"/>
    <n v="2.5602499999999999"/>
    <x v="0"/>
    <x v="0"/>
    <x v="0"/>
    <x v="0"/>
  </r>
  <r>
    <x v="73"/>
    <n v="15"/>
    <n v="75"/>
    <n v="513"/>
    <n v="513"/>
    <n v="9"/>
    <n v="6.9555199999999999"/>
    <x v="0"/>
    <x v="0"/>
    <x v="0"/>
    <x v="0"/>
  </r>
  <r>
    <x v="73"/>
    <n v="10"/>
    <n v="70"/>
    <n v="508"/>
    <n v="508"/>
    <n v="4"/>
    <n v="2.66873"/>
    <x v="0"/>
    <x v="0"/>
    <x v="0"/>
    <x v="0"/>
  </r>
  <r>
    <x v="73"/>
    <n v="14"/>
    <n v="74"/>
    <n v="512"/>
    <n v="512"/>
    <n v="10"/>
    <n v="7.5657199999999998"/>
    <x v="0"/>
    <x v="0"/>
    <x v="0"/>
    <x v="0"/>
  </r>
  <r>
    <x v="73"/>
    <n v="11"/>
    <n v="71"/>
    <n v="509"/>
    <n v="509"/>
    <n v="1"/>
    <n v="2.8611"/>
    <x v="0"/>
    <x v="0"/>
    <x v="0"/>
    <x v="0"/>
  </r>
  <r>
    <x v="73"/>
    <n v="23"/>
    <n v="83"/>
    <n v="519"/>
    <n v="519"/>
    <n v="1"/>
    <n v="0.95277999999999996"/>
    <x v="0"/>
    <x v="0"/>
    <x v="0"/>
    <x v="0"/>
  </r>
  <r>
    <x v="73"/>
    <n v="18"/>
    <n v="78"/>
    <n v="516"/>
    <n v="516"/>
    <n v="4"/>
    <n v="2.0649700000000002"/>
    <x v="0"/>
    <x v="0"/>
    <x v="0"/>
    <x v="0"/>
  </r>
  <r>
    <x v="73"/>
    <n v="12"/>
    <n v="72"/>
    <n v="510"/>
    <n v="510"/>
    <n v="3"/>
    <n v="6.4857100000000001"/>
    <x v="0"/>
    <x v="0"/>
    <x v="0"/>
    <x v="0"/>
  </r>
  <r>
    <x v="73"/>
    <n v="13"/>
    <n v="73"/>
    <n v="511"/>
    <n v="511"/>
    <n v="10"/>
    <n v="7.8440700000000003"/>
    <x v="0"/>
    <x v="0"/>
    <x v="0"/>
    <x v="0"/>
  </r>
  <r>
    <x v="74"/>
    <n v="14"/>
    <n v="26"/>
    <n v="249"/>
    <n v="249"/>
    <n v="3"/>
    <n v="2.3056000000000001"/>
    <x v="0"/>
    <x v="0"/>
    <x v="0"/>
    <x v="0"/>
  </r>
  <r>
    <x v="74"/>
    <n v="18"/>
    <n v="30"/>
    <n v="252"/>
    <n v="252"/>
    <n v="3"/>
    <n v="1.66821"/>
    <x v="0"/>
    <x v="0"/>
    <x v="0"/>
    <x v="0"/>
  </r>
  <r>
    <x v="74"/>
    <n v="15"/>
    <n v="27"/>
    <n v="250"/>
    <n v="250"/>
    <n v="1"/>
    <n v="2.4053300000000002"/>
    <x v="0"/>
    <x v="0"/>
    <x v="0"/>
    <x v="0"/>
  </r>
  <r>
    <x v="74"/>
    <n v="12"/>
    <n v="24"/>
    <n v="248"/>
    <n v="248"/>
    <n v="1"/>
    <n v="2.3732000000000002"/>
    <x v="0"/>
    <x v="0"/>
    <x v="0"/>
    <x v="0"/>
  </r>
  <r>
    <x v="74"/>
    <n v="20"/>
    <n v="32"/>
    <n v="254"/>
    <n v="254"/>
    <n v="1"/>
    <n v="1.6485700000000001"/>
    <x v="0"/>
    <x v="0"/>
    <x v="0"/>
    <x v="0"/>
  </r>
  <r>
    <x v="74"/>
    <n v="19"/>
    <n v="31"/>
    <n v="253"/>
    <n v="253"/>
    <n v="3"/>
    <n v="1.84301"/>
    <x v="0"/>
    <x v="0"/>
    <x v="0"/>
    <x v="0"/>
  </r>
  <r>
    <x v="74"/>
    <n v="9"/>
    <n v="21"/>
    <n v="245"/>
    <n v="245"/>
    <n v="2"/>
    <n v="0.90591999999999995"/>
    <x v="0"/>
    <x v="0"/>
    <x v="0"/>
    <x v="0"/>
  </r>
  <r>
    <x v="74"/>
    <n v="17"/>
    <n v="29"/>
    <n v="251"/>
    <n v="251"/>
    <n v="1"/>
    <n v="2.1676700000000002"/>
    <x v="0"/>
    <x v="0"/>
    <x v="0"/>
    <x v="0"/>
  </r>
  <r>
    <x v="74"/>
    <n v="10"/>
    <n v="22"/>
    <n v="246"/>
    <n v="246"/>
    <n v="2"/>
    <n v="1.2949600000000001"/>
    <x v="0"/>
    <x v="0"/>
    <x v="0"/>
    <x v="0"/>
  </r>
  <r>
    <x v="74"/>
    <n v="11"/>
    <n v="23"/>
    <n v="247"/>
    <n v="247"/>
    <n v="1"/>
    <n v="2.2939500000000002"/>
    <x v="0"/>
    <x v="0"/>
    <x v="0"/>
    <x v="0"/>
  </r>
  <r>
    <x v="75"/>
    <n v="19"/>
    <n v="41"/>
    <n v="51"/>
    <n v="51"/>
    <n v="1"/>
    <n v="3.0049000000000001"/>
    <x v="0"/>
    <x v="0"/>
    <x v="0"/>
    <x v="0"/>
  </r>
  <r>
    <x v="75"/>
    <n v="16"/>
    <n v="44"/>
    <n v="49"/>
    <n v="49"/>
    <n v="3"/>
    <n v="4.26708"/>
    <x v="0"/>
    <x v="0"/>
    <x v="0"/>
    <x v="0"/>
  </r>
  <r>
    <x v="75"/>
    <n v="7"/>
    <n v="53"/>
    <n v="41"/>
    <n v="41"/>
    <n v="1"/>
    <n v="1.9552099999999999"/>
    <x v="0"/>
    <x v="0"/>
    <x v="0"/>
    <x v="0"/>
  </r>
  <r>
    <x v="75"/>
    <n v="15"/>
    <n v="45"/>
    <n v="48"/>
    <n v="48"/>
    <n v="5"/>
    <n v="5.7795399999999999"/>
    <x v="0"/>
    <x v="0"/>
    <x v="0"/>
    <x v="0"/>
  </r>
  <r>
    <x v="75"/>
    <n v="13"/>
    <n v="47"/>
    <n v="46"/>
    <n v="46"/>
    <n v="1"/>
    <n v="3.4990600000000001"/>
    <x v="0"/>
    <x v="0"/>
    <x v="0"/>
    <x v="0"/>
  </r>
  <r>
    <x v="75"/>
    <n v="10"/>
    <n v="50"/>
    <n v="43"/>
    <n v="43"/>
    <n v="2"/>
    <n v="2.3410799999999998"/>
    <x v="0"/>
    <x v="0"/>
    <x v="0"/>
    <x v="0"/>
  </r>
  <r>
    <x v="75"/>
    <n v="12"/>
    <n v="48"/>
    <n v="45"/>
    <n v="45"/>
    <n v="3"/>
    <n v="3.48664"/>
    <x v="0"/>
    <x v="0"/>
    <x v="0"/>
    <x v="0"/>
  </r>
  <r>
    <x v="75"/>
    <n v="11"/>
    <n v="49"/>
    <n v="44"/>
    <n v="44"/>
    <n v="2"/>
    <n v="2.5026899999999999"/>
    <x v="0"/>
    <x v="0"/>
    <x v="0"/>
    <x v="0"/>
  </r>
  <r>
    <x v="75"/>
    <n v="5"/>
    <n v="55"/>
    <n v="40"/>
    <n v="40"/>
    <n v="1"/>
    <n v="1.78057"/>
    <x v="0"/>
    <x v="0"/>
    <x v="0"/>
    <x v="0"/>
  </r>
  <r>
    <x v="75"/>
    <n v="8"/>
    <n v="52"/>
    <n v="42"/>
    <n v="42"/>
    <n v="2"/>
    <n v="2.08866"/>
    <x v="0"/>
    <x v="0"/>
    <x v="0"/>
    <x v="0"/>
  </r>
  <r>
    <x v="75"/>
    <n v="17"/>
    <n v="43"/>
    <n v="50"/>
    <n v="50"/>
    <n v="3"/>
    <n v="3.3881800000000002"/>
    <x v="0"/>
    <x v="0"/>
    <x v="0"/>
    <x v="0"/>
  </r>
  <r>
    <x v="75"/>
    <n v="14"/>
    <n v="46"/>
    <n v="47"/>
    <n v="47"/>
    <n v="8"/>
    <n v="5.6606500000000004"/>
    <x v="0"/>
    <x v="0"/>
    <x v="0"/>
    <x v="0"/>
  </r>
  <r>
    <x v="76"/>
    <n v="11"/>
    <n v="1"/>
    <n v="720"/>
    <n v="720"/>
    <n v="1"/>
    <n v="1.8077000000000001"/>
    <x v="0"/>
    <x v="0"/>
    <x v="0"/>
    <x v="0"/>
  </r>
  <r>
    <x v="77"/>
    <n v="1"/>
    <n v="83"/>
    <n v="520"/>
    <n v="520"/>
    <n v="1"/>
    <n v="2.38829"/>
    <x v="0"/>
    <x v="0"/>
    <x v="0"/>
    <x v="0"/>
  </r>
  <r>
    <x v="77"/>
    <n v="7"/>
    <n v="77"/>
    <n v="521"/>
    <n v="521"/>
    <n v="14"/>
    <n v="8.2837999999999994"/>
    <x v="0"/>
    <x v="0"/>
    <x v="0"/>
    <x v="0"/>
  </r>
  <r>
    <x v="77"/>
    <n v="13"/>
    <n v="71"/>
    <n v="527"/>
    <n v="527"/>
    <n v="10"/>
    <n v="7.4807300000000003"/>
    <x v="0"/>
    <x v="0"/>
    <x v="0"/>
    <x v="0"/>
  </r>
  <r>
    <x v="77"/>
    <n v="15"/>
    <n v="69"/>
    <n v="529"/>
    <n v="529"/>
    <n v="2"/>
    <n v="2.9763999999999999"/>
    <x v="0"/>
    <x v="0"/>
    <x v="0"/>
    <x v="0"/>
  </r>
  <r>
    <x v="77"/>
    <n v="9"/>
    <n v="75"/>
    <n v="523"/>
    <n v="523"/>
    <n v="11"/>
    <n v="5.3196700000000003"/>
    <x v="0"/>
    <x v="0"/>
    <x v="0"/>
    <x v="0"/>
  </r>
  <r>
    <x v="77"/>
    <n v="14"/>
    <n v="70"/>
    <n v="528"/>
    <n v="528"/>
    <n v="7"/>
    <n v="6.4768800000000004"/>
    <x v="0"/>
    <x v="0"/>
    <x v="0"/>
    <x v="0"/>
  </r>
  <r>
    <x v="77"/>
    <n v="10"/>
    <n v="74"/>
    <n v="524"/>
    <n v="524"/>
    <n v="4"/>
    <n v="4.4892399999999997"/>
    <x v="0"/>
    <x v="0"/>
    <x v="0"/>
    <x v="0"/>
  </r>
  <r>
    <x v="77"/>
    <n v="8"/>
    <n v="76"/>
    <n v="522"/>
    <n v="522"/>
    <n v="6"/>
    <n v="10.23466"/>
    <x v="0"/>
    <x v="0"/>
    <x v="0"/>
    <x v="0"/>
  </r>
  <r>
    <x v="77"/>
    <n v="11"/>
    <n v="73"/>
    <n v="525"/>
    <n v="525"/>
    <n v="8"/>
    <n v="6.2210000000000001"/>
    <x v="0"/>
    <x v="0"/>
    <x v="0"/>
    <x v="0"/>
  </r>
  <r>
    <x v="77"/>
    <n v="12"/>
    <n v="72"/>
    <n v="526"/>
    <n v="526"/>
    <n v="6"/>
    <n v="7.9125899999999998"/>
    <x v="0"/>
    <x v="0"/>
    <x v="0"/>
    <x v="0"/>
  </r>
  <r>
    <x v="78"/>
    <n v="22"/>
    <n v="58"/>
    <n v="263"/>
    <n v="263"/>
    <n v="1"/>
    <n v="0.41616999999999998"/>
    <x v="0"/>
    <x v="0"/>
    <x v="0"/>
    <x v="0"/>
  </r>
  <r>
    <x v="78"/>
    <n v="10"/>
    <n v="46"/>
    <n v="257"/>
    <n v="257"/>
    <n v="2"/>
    <n v="0.74253999999999998"/>
    <x v="0"/>
    <x v="0"/>
    <x v="0"/>
    <x v="0"/>
  </r>
  <r>
    <x v="78"/>
    <n v="15"/>
    <n v="51"/>
    <n v="260"/>
    <n v="260"/>
    <n v="3"/>
    <n v="1.4438599999999999"/>
    <x v="0"/>
    <x v="0"/>
    <x v="0"/>
    <x v="0"/>
  </r>
  <r>
    <x v="78"/>
    <n v="12"/>
    <n v="48"/>
    <n v="258"/>
    <n v="258"/>
    <n v="1"/>
    <n v="1.23047"/>
    <x v="0"/>
    <x v="0"/>
    <x v="0"/>
    <x v="0"/>
  </r>
  <r>
    <x v="78"/>
    <n v="8"/>
    <n v="44"/>
    <n v="255"/>
    <n v="255"/>
    <n v="2"/>
    <n v="0.83679999999999999"/>
    <x v="0"/>
    <x v="0"/>
    <x v="0"/>
    <x v="0"/>
  </r>
  <r>
    <x v="78"/>
    <n v="9"/>
    <n v="45"/>
    <n v="256"/>
    <n v="256"/>
    <n v="2"/>
    <n v="0.80320000000000003"/>
    <x v="0"/>
    <x v="0"/>
    <x v="0"/>
    <x v="0"/>
  </r>
  <r>
    <x v="78"/>
    <n v="14"/>
    <n v="50"/>
    <n v="259"/>
    <n v="259"/>
    <n v="3"/>
    <n v="1.9090199999999999"/>
    <x v="0"/>
    <x v="0"/>
    <x v="0"/>
    <x v="0"/>
  </r>
  <r>
    <x v="78"/>
    <n v="18"/>
    <n v="54"/>
    <n v="262"/>
    <n v="262"/>
    <n v="6"/>
    <n v="3.6667299999999998"/>
    <x v="0"/>
    <x v="0"/>
    <x v="0"/>
    <x v="0"/>
  </r>
  <r>
    <x v="78"/>
    <n v="16"/>
    <n v="52"/>
    <n v="261"/>
    <n v="261"/>
    <n v="3"/>
    <n v="1.46376"/>
    <x v="0"/>
    <x v="0"/>
    <x v="0"/>
    <x v="0"/>
  </r>
  <r>
    <x v="79"/>
    <n v="23"/>
    <n v="13"/>
    <n v="55"/>
    <n v="55"/>
    <n v="1"/>
    <n v="0.94999"/>
    <x v="0"/>
    <x v="0"/>
    <x v="0"/>
    <x v="0"/>
  </r>
  <r>
    <x v="79"/>
    <n v="20"/>
    <n v="16"/>
    <n v="54"/>
    <n v="54"/>
    <n v="1"/>
    <n v="1.7651300000000001"/>
    <x v="0"/>
    <x v="0"/>
    <x v="0"/>
    <x v="0"/>
  </r>
  <r>
    <x v="79"/>
    <n v="9"/>
    <n v="27"/>
    <n v="52"/>
    <n v="52"/>
    <n v="1"/>
    <n v="1.10582"/>
    <x v="0"/>
    <x v="0"/>
    <x v="0"/>
    <x v="0"/>
  </r>
  <r>
    <x v="79"/>
    <n v="12"/>
    <n v="24"/>
    <n v="53"/>
    <n v="53"/>
    <n v="2"/>
    <n v="2.1475900000000001"/>
    <x v="0"/>
    <x v="0"/>
    <x v="0"/>
    <x v="0"/>
  </r>
  <r>
    <x v="80"/>
    <n v="10"/>
    <n v="22"/>
    <n v="721"/>
    <n v="721"/>
    <n v="4"/>
    <n v="1.5401199999999999"/>
    <x v="0"/>
    <x v="0"/>
    <x v="0"/>
    <x v="0"/>
  </r>
  <r>
    <x v="80"/>
    <n v="12"/>
    <n v="24"/>
    <n v="722"/>
    <n v="722"/>
    <n v="1"/>
    <n v="2.3115600000000001"/>
    <x v="0"/>
    <x v="0"/>
    <x v="0"/>
    <x v="0"/>
  </r>
  <r>
    <x v="81"/>
    <n v="18"/>
    <n v="42"/>
    <n v="531"/>
    <n v="531"/>
    <n v="1"/>
    <n v="2.4501499999999998"/>
    <x v="0"/>
    <x v="0"/>
    <x v="0"/>
    <x v="0"/>
  </r>
  <r>
    <x v="81"/>
    <n v="19"/>
    <n v="41"/>
    <n v="532"/>
    <n v="532"/>
    <n v="7"/>
    <n v="1.7648900000000001"/>
    <x v="0"/>
    <x v="0"/>
    <x v="0"/>
    <x v="0"/>
  </r>
  <r>
    <x v="81"/>
    <n v="10"/>
    <n v="50"/>
    <n v="530"/>
    <n v="530"/>
    <n v="1"/>
    <n v="2.9630100000000001"/>
    <x v="0"/>
    <x v="0"/>
    <x v="0"/>
    <x v="0"/>
  </r>
  <r>
    <x v="82"/>
    <n v="19"/>
    <n v="79"/>
    <n v="276"/>
    <n v="276"/>
    <n v="1"/>
    <n v="2.0094799999999999"/>
    <x v="0"/>
    <x v="0"/>
    <x v="0"/>
    <x v="0"/>
  </r>
  <r>
    <x v="82"/>
    <n v="17"/>
    <n v="77"/>
    <n v="274"/>
    <n v="274"/>
    <n v="2"/>
    <n v="1.4265600000000001"/>
    <x v="0"/>
    <x v="0"/>
    <x v="0"/>
    <x v="0"/>
  </r>
  <r>
    <x v="82"/>
    <n v="16"/>
    <n v="76"/>
    <n v="273"/>
    <n v="273"/>
    <n v="2"/>
    <n v="2.0579000000000001"/>
    <x v="0"/>
    <x v="0"/>
    <x v="0"/>
    <x v="0"/>
  </r>
  <r>
    <x v="82"/>
    <n v="9"/>
    <n v="69"/>
    <n v="267"/>
    <n v="267"/>
    <n v="4"/>
    <n v="2.9597000000000002"/>
    <x v="0"/>
    <x v="0"/>
    <x v="0"/>
    <x v="0"/>
  </r>
  <r>
    <x v="82"/>
    <n v="15"/>
    <n v="75"/>
    <n v="272"/>
    <n v="272"/>
    <n v="2"/>
    <n v="3.2537699999999998"/>
    <x v="0"/>
    <x v="0"/>
    <x v="0"/>
    <x v="0"/>
  </r>
  <r>
    <x v="82"/>
    <n v="10"/>
    <n v="70"/>
    <n v="268"/>
    <n v="268"/>
    <n v="2"/>
    <n v="3.03193"/>
    <x v="0"/>
    <x v="0"/>
    <x v="0"/>
    <x v="0"/>
  </r>
  <r>
    <x v="82"/>
    <n v="14"/>
    <n v="74"/>
    <n v="271"/>
    <n v="271"/>
    <n v="5"/>
    <n v="3.8397100000000002"/>
    <x v="0"/>
    <x v="0"/>
    <x v="0"/>
    <x v="0"/>
  </r>
  <r>
    <x v="82"/>
    <n v="13"/>
    <n v="73"/>
    <n v="270"/>
    <n v="270"/>
    <n v="5"/>
    <n v="4.9095800000000001"/>
    <x v="0"/>
    <x v="0"/>
    <x v="0"/>
    <x v="0"/>
  </r>
  <r>
    <x v="82"/>
    <n v="12"/>
    <n v="72"/>
    <n v="269"/>
    <n v="269"/>
    <n v="3"/>
    <n v="4.4152399999999998"/>
    <x v="0"/>
    <x v="0"/>
    <x v="0"/>
    <x v="0"/>
  </r>
  <r>
    <x v="82"/>
    <n v="6"/>
    <n v="66"/>
    <n v="264"/>
    <n v="264"/>
    <n v="2"/>
    <n v="0.78881999999999997"/>
    <x v="0"/>
    <x v="0"/>
    <x v="0"/>
    <x v="0"/>
  </r>
  <r>
    <x v="82"/>
    <n v="18"/>
    <n v="78"/>
    <n v="275"/>
    <n v="275"/>
    <n v="2"/>
    <n v="1.66195"/>
    <x v="0"/>
    <x v="0"/>
    <x v="0"/>
    <x v="0"/>
  </r>
  <r>
    <x v="82"/>
    <n v="7"/>
    <n v="67"/>
    <n v="265"/>
    <n v="265"/>
    <n v="1"/>
    <n v="0.88817000000000002"/>
    <x v="0"/>
    <x v="0"/>
    <x v="0"/>
    <x v="0"/>
  </r>
  <r>
    <x v="82"/>
    <n v="8"/>
    <n v="68"/>
    <n v="266"/>
    <n v="266"/>
    <n v="1"/>
    <n v="1.45895"/>
    <x v="0"/>
    <x v="0"/>
    <x v="0"/>
    <x v="0"/>
  </r>
  <r>
    <x v="83"/>
    <n v="12"/>
    <n v="0"/>
    <n v="56"/>
    <n v="56"/>
    <n v="3"/>
    <n v="2.3285300000000002"/>
    <x v="0"/>
    <x v="0"/>
    <x v="0"/>
    <x v="0"/>
  </r>
  <r>
    <x v="83"/>
    <n v="16"/>
    <n v="4"/>
    <n v="58"/>
    <n v="58"/>
    <n v="1"/>
    <n v="2.59246"/>
    <x v="0"/>
    <x v="0"/>
    <x v="0"/>
    <x v="0"/>
  </r>
  <r>
    <x v="83"/>
    <n v="23"/>
    <n v="11"/>
    <n v="60"/>
    <n v="60"/>
    <n v="1"/>
    <n v="0.88980999999999999"/>
    <x v="0"/>
    <x v="0"/>
    <x v="0"/>
    <x v="0"/>
  </r>
  <r>
    <x v="83"/>
    <n v="21"/>
    <n v="9"/>
    <n v="59"/>
    <n v="59"/>
    <n v="1"/>
    <n v="0.89115"/>
    <x v="0"/>
    <x v="0"/>
    <x v="0"/>
    <x v="0"/>
  </r>
  <r>
    <x v="83"/>
    <n v="13"/>
    <n v="1"/>
    <n v="57"/>
    <n v="57"/>
    <n v="3"/>
    <n v="2.4917899999999999"/>
    <x v="0"/>
    <x v="0"/>
    <x v="0"/>
    <x v="0"/>
  </r>
  <r>
    <x v="84"/>
    <n v="6"/>
    <n v="42"/>
    <n v="723"/>
    <n v="723"/>
    <n v="1"/>
    <n v="1.06613"/>
    <x v="0"/>
    <x v="0"/>
    <x v="0"/>
    <x v="0"/>
  </r>
  <r>
    <x v="84"/>
    <n v="18"/>
    <n v="54"/>
    <n v="733"/>
    <n v="733"/>
    <n v="1"/>
    <n v="2.54542"/>
    <x v="0"/>
    <x v="0"/>
    <x v="0"/>
    <x v="0"/>
  </r>
  <r>
    <x v="84"/>
    <n v="17"/>
    <n v="53"/>
    <n v="732"/>
    <n v="732"/>
    <n v="2"/>
    <n v="2.7038899999999999"/>
    <x v="0"/>
    <x v="0"/>
    <x v="0"/>
    <x v="0"/>
  </r>
  <r>
    <x v="84"/>
    <n v="9"/>
    <n v="45"/>
    <n v="724"/>
    <n v="724"/>
    <n v="2"/>
    <n v="1.6420399999999999"/>
    <x v="0"/>
    <x v="0"/>
    <x v="0"/>
    <x v="0"/>
  </r>
  <r>
    <x v="84"/>
    <n v="16"/>
    <n v="52"/>
    <n v="731"/>
    <n v="731"/>
    <n v="3"/>
    <n v="2.8174100000000002"/>
    <x v="0"/>
    <x v="0"/>
    <x v="0"/>
    <x v="0"/>
  </r>
  <r>
    <x v="84"/>
    <n v="10"/>
    <n v="46"/>
    <n v="725"/>
    <n v="725"/>
    <n v="2"/>
    <n v="1.89185"/>
    <x v="0"/>
    <x v="0"/>
    <x v="0"/>
    <x v="0"/>
  </r>
  <r>
    <x v="84"/>
    <n v="14"/>
    <n v="50"/>
    <n v="729"/>
    <n v="729"/>
    <n v="4"/>
    <n v="3.30837"/>
    <x v="0"/>
    <x v="0"/>
    <x v="0"/>
    <x v="0"/>
  </r>
  <r>
    <x v="84"/>
    <n v="12"/>
    <n v="48"/>
    <n v="727"/>
    <n v="727"/>
    <n v="3"/>
    <n v="3.4771200000000002"/>
    <x v="0"/>
    <x v="0"/>
    <x v="0"/>
    <x v="0"/>
  </r>
  <r>
    <x v="84"/>
    <n v="13"/>
    <n v="49"/>
    <n v="728"/>
    <n v="728"/>
    <n v="1"/>
    <n v="3.41635"/>
    <x v="0"/>
    <x v="0"/>
    <x v="0"/>
    <x v="0"/>
  </r>
  <r>
    <x v="84"/>
    <n v="11"/>
    <n v="47"/>
    <n v="726"/>
    <n v="726"/>
    <n v="1"/>
    <n v="2.54691"/>
    <x v="0"/>
    <x v="0"/>
    <x v="0"/>
    <x v="0"/>
  </r>
  <r>
    <x v="84"/>
    <n v="19"/>
    <n v="55"/>
    <n v="734"/>
    <n v="734"/>
    <n v="1"/>
    <n v="1.36602"/>
    <x v="0"/>
    <x v="0"/>
    <x v="0"/>
    <x v="0"/>
  </r>
  <r>
    <x v="84"/>
    <n v="15"/>
    <n v="51"/>
    <n v="730"/>
    <n v="730"/>
    <n v="1"/>
    <n v="2.99796"/>
    <x v="0"/>
    <x v="0"/>
    <x v="0"/>
    <x v="0"/>
  </r>
  <r>
    <x v="85"/>
    <n v="19"/>
    <n v="17"/>
    <n v="537"/>
    <n v="537"/>
    <n v="1"/>
    <n v="2.4362200000000001"/>
    <x v="0"/>
    <x v="0"/>
    <x v="0"/>
    <x v="0"/>
  </r>
  <r>
    <x v="85"/>
    <n v="17"/>
    <n v="19"/>
    <n v="535"/>
    <n v="535"/>
    <n v="1"/>
    <n v="2.5863200000000002"/>
    <x v="0"/>
    <x v="0"/>
    <x v="0"/>
    <x v="0"/>
  </r>
  <r>
    <x v="85"/>
    <n v="13"/>
    <n v="23"/>
    <n v="533"/>
    <n v="533"/>
    <n v="2"/>
    <n v="2.76729"/>
    <x v="0"/>
    <x v="0"/>
    <x v="0"/>
    <x v="0"/>
  </r>
  <r>
    <x v="85"/>
    <n v="18"/>
    <n v="18"/>
    <n v="536"/>
    <n v="536"/>
    <n v="1"/>
    <n v="2.5094799999999999"/>
    <x v="0"/>
    <x v="0"/>
    <x v="0"/>
    <x v="0"/>
  </r>
  <r>
    <x v="85"/>
    <n v="16"/>
    <n v="20"/>
    <n v="534"/>
    <n v="534"/>
    <n v="3"/>
    <n v="2.6074000000000002"/>
    <x v="0"/>
    <x v="0"/>
    <x v="0"/>
    <x v="0"/>
  </r>
  <r>
    <x v="85"/>
    <n v="20"/>
    <n v="16"/>
    <n v="538"/>
    <n v="538"/>
    <n v="3"/>
    <n v="2.0874199999999998"/>
    <x v="0"/>
    <x v="0"/>
    <x v="0"/>
    <x v="0"/>
  </r>
  <r>
    <x v="86"/>
    <n v="17"/>
    <n v="29"/>
    <n v="63"/>
    <n v="63"/>
    <n v="1"/>
    <n v="2.66031"/>
    <x v="0"/>
    <x v="0"/>
    <x v="0"/>
    <x v="0"/>
  </r>
  <r>
    <x v="86"/>
    <n v="11"/>
    <n v="23"/>
    <n v="61"/>
    <n v="61"/>
    <n v="2"/>
    <n v="1.30053"/>
    <x v="0"/>
    <x v="0"/>
    <x v="0"/>
    <x v="0"/>
  </r>
  <r>
    <x v="86"/>
    <n v="13"/>
    <n v="25"/>
    <n v="62"/>
    <n v="62"/>
    <n v="1"/>
    <n v="2.3492799999999998"/>
    <x v="0"/>
    <x v="0"/>
    <x v="0"/>
    <x v="0"/>
  </r>
  <r>
    <x v="87"/>
    <n v="21"/>
    <n v="9"/>
    <n v="547"/>
    <n v="547"/>
    <n v="3"/>
    <n v="1.48499"/>
    <x v="0"/>
    <x v="0"/>
    <x v="0"/>
    <x v="0"/>
  </r>
  <r>
    <x v="87"/>
    <n v="11"/>
    <n v="1"/>
    <n v="539"/>
    <n v="539"/>
    <n v="1"/>
    <n v="2.6337000000000002"/>
    <x v="0"/>
    <x v="0"/>
    <x v="0"/>
    <x v="0"/>
  </r>
  <r>
    <x v="87"/>
    <n v="13"/>
    <n v="1"/>
    <n v="540"/>
    <n v="540"/>
    <n v="2"/>
    <n v="2.6825299999999999"/>
    <x v="0"/>
    <x v="0"/>
    <x v="0"/>
    <x v="0"/>
  </r>
  <r>
    <x v="87"/>
    <n v="20"/>
    <n v="8"/>
    <n v="546"/>
    <n v="546"/>
    <n v="2"/>
    <n v="2.3610799999999998"/>
    <x v="0"/>
    <x v="0"/>
    <x v="0"/>
    <x v="0"/>
  </r>
  <r>
    <x v="87"/>
    <n v="19"/>
    <n v="7"/>
    <n v="545"/>
    <n v="545"/>
    <n v="2"/>
    <n v="2.4592000000000001"/>
    <x v="0"/>
    <x v="0"/>
    <x v="0"/>
    <x v="0"/>
  </r>
  <r>
    <x v="87"/>
    <n v="18"/>
    <n v="6"/>
    <n v="544"/>
    <n v="544"/>
    <n v="7"/>
    <n v="2.48054"/>
    <x v="0"/>
    <x v="0"/>
    <x v="0"/>
    <x v="0"/>
  </r>
  <r>
    <x v="87"/>
    <n v="16"/>
    <n v="4"/>
    <n v="542"/>
    <n v="542"/>
    <n v="6"/>
    <n v="2.5833499999999998"/>
    <x v="0"/>
    <x v="0"/>
    <x v="0"/>
    <x v="0"/>
  </r>
  <r>
    <x v="87"/>
    <n v="17"/>
    <n v="5"/>
    <n v="543"/>
    <n v="543"/>
    <n v="3"/>
    <n v="2.5418799999999999"/>
    <x v="0"/>
    <x v="0"/>
    <x v="0"/>
    <x v="0"/>
  </r>
  <r>
    <x v="87"/>
    <n v="22"/>
    <n v="10"/>
    <n v="548"/>
    <n v="548"/>
    <n v="2"/>
    <n v="1.1402099999999999"/>
    <x v="0"/>
    <x v="0"/>
    <x v="0"/>
    <x v="0"/>
  </r>
  <r>
    <x v="87"/>
    <n v="15"/>
    <n v="3"/>
    <n v="541"/>
    <n v="541"/>
    <n v="4"/>
    <n v="2.6009699999999998"/>
    <x v="0"/>
    <x v="0"/>
    <x v="0"/>
    <x v="0"/>
  </r>
  <r>
    <x v="88"/>
    <n v="18"/>
    <n v="42"/>
    <n v="280"/>
    <n v="280"/>
    <n v="1"/>
    <n v="1.22184"/>
    <x v="0"/>
    <x v="0"/>
    <x v="0"/>
    <x v="0"/>
  </r>
  <r>
    <x v="88"/>
    <n v="15"/>
    <n v="45"/>
    <n v="279"/>
    <n v="279"/>
    <n v="2"/>
    <n v="1.16401"/>
    <x v="0"/>
    <x v="0"/>
    <x v="0"/>
    <x v="0"/>
  </r>
  <r>
    <x v="88"/>
    <n v="9"/>
    <n v="51"/>
    <n v="277"/>
    <n v="277"/>
    <n v="1"/>
    <n v="1.00895"/>
    <x v="0"/>
    <x v="0"/>
    <x v="0"/>
    <x v="0"/>
  </r>
  <r>
    <x v="88"/>
    <n v="13"/>
    <n v="47"/>
    <n v="278"/>
    <n v="278"/>
    <n v="1"/>
    <n v="1.1237200000000001"/>
    <x v="0"/>
    <x v="0"/>
    <x v="0"/>
    <x v="0"/>
  </r>
  <r>
    <x v="89"/>
    <n v="18"/>
    <n v="54"/>
    <n v="74"/>
    <n v="74"/>
    <n v="2"/>
    <n v="2.4944999999999999"/>
    <x v="0"/>
    <x v="0"/>
    <x v="0"/>
    <x v="0"/>
  </r>
  <r>
    <x v="89"/>
    <n v="17"/>
    <n v="53"/>
    <n v="73"/>
    <n v="73"/>
    <n v="1"/>
    <n v="2.6488100000000001"/>
    <x v="0"/>
    <x v="0"/>
    <x v="0"/>
    <x v="0"/>
  </r>
  <r>
    <x v="89"/>
    <n v="16"/>
    <n v="52"/>
    <n v="72"/>
    <n v="72"/>
    <n v="1"/>
    <n v="2.72078"/>
    <x v="0"/>
    <x v="0"/>
    <x v="0"/>
    <x v="0"/>
  </r>
  <r>
    <x v="89"/>
    <n v="10"/>
    <n v="46"/>
    <n v="66"/>
    <n v="66"/>
    <n v="2"/>
    <n v="1.8816600000000001"/>
    <x v="0"/>
    <x v="0"/>
    <x v="0"/>
    <x v="0"/>
  </r>
  <r>
    <x v="89"/>
    <n v="14"/>
    <n v="50"/>
    <n v="70"/>
    <n v="70"/>
    <n v="1"/>
    <n v="3.1302599999999998"/>
    <x v="0"/>
    <x v="0"/>
    <x v="0"/>
    <x v="0"/>
  </r>
  <r>
    <x v="89"/>
    <n v="13"/>
    <n v="49"/>
    <n v="69"/>
    <n v="69"/>
    <n v="4"/>
    <n v="3.25326"/>
    <x v="0"/>
    <x v="0"/>
    <x v="0"/>
    <x v="0"/>
  </r>
  <r>
    <x v="89"/>
    <n v="8"/>
    <n v="44"/>
    <n v="64"/>
    <n v="64"/>
    <n v="3"/>
    <n v="1.4804999999999999"/>
    <x v="0"/>
    <x v="0"/>
    <x v="0"/>
    <x v="0"/>
  </r>
  <r>
    <x v="89"/>
    <n v="9"/>
    <n v="45"/>
    <n v="65"/>
    <n v="65"/>
    <n v="1"/>
    <n v="1.59291"/>
    <x v="0"/>
    <x v="0"/>
    <x v="0"/>
    <x v="0"/>
  </r>
  <r>
    <x v="89"/>
    <n v="15"/>
    <n v="51"/>
    <n v="71"/>
    <n v="71"/>
    <n v="5"/>
    <n v="2.8231799999999998"/>
    <x v="0"/>
    <x v="0"/>
    <x v="0"/>
    <x v="0"/>
  </r>
  <r>
    <x v="89"/>
    <n v="11"/>
    <n v="47"/>
    <n v="67"/>
    <n v="67"/>
    <n v="3"/>
    <n v="2.7240000000000002"/>
    <x v="0"/>
    <x v="0"/>
    <x v="0"/>
    <x v="0"/>
  </r>
  <r>
    <x v="89"/>
    <n v="12"/>
    <n v="48"/>
    <n v="68"/>
    <n v="68"/>
    <n v="1"/>
    <n v="3.2311399999999999"/>
    <x v="0"/>
    <x v="0"/>
    <x v="0"/>
    <x v="0"/>
  </r>
  <r>
    <x v="90"/>
    <n v="12"/>
    <n v="24"/>
    <n v="283"/>
    <n v="283"/>
    <n v="1"/>
    <n v="1.0458000000000001"/>
    <x v="0"/>
    <x v="0"/>
    <x v="0"/>
    <x v="0"/>
  </r>
  <r>
    <x v="90"/>
    <n v="8"/>
    <n v="28"/>
    <n v="281"/>
    <n v="281"/>
    <n v="3"/>
    <n v="0.48570000000000002"/>
    <x v="0"/>
    <x v="0"/>
    <x v="0"/>
    <x v="0"/>
  </r>
  <r>
    <x v="90"/>
    <n v="13"/>
    <n v="23"/>
    <n v="284"/>
    <n v="284"/>
    <n v="3"/>
    <n v="1.03234"/>
    <x v="0"/>
    <x v="0"/>
    <x v="0"/>
    <x v="0"/>
  </r>
  <r>
    <x v="90"/>
    <n v="10"/>
    <n v="26"/>
    <n v="282"/>
    <n v="282"/>
    <n v="2"/>
    <n v="0.63258000000000003"/>
    <x v="0"/>
    <x v="0"/>
    <x v="0"/>
    <x v="0"/>
  </r>
  <r>
    <x v="91"/>
    <n v="18"/>
    <n v="78"/>
    <n v="86"/>
    <n v="86"/>
    <n v="1"/>
    <n v="2.6871"/>
    <x v="0"/>
    <x v="0"/>
    <x v="0"/>
    <x v="0"/>
  </r>
  <r>
    <x v="91"/>
    <n v="7"/>
    <n v="67"/>
    <n v="76"/>
    <n v="76"/>
    <n v="1"/>
    <n v="2.0956100000000002"/>
    <x v="0"/>
    <x v="0"/>
    <x v="0"/>
    <x v="0"/>
  </r>
  <r>
    <x v="91"/>
    <n v="17"/>
    <n v="77"/>
    <n v="85"/>
    <n v="85"/>
    <n v="9"/>
    <n v="3.37717"/>
    <x v="0"/>
    <x v="0"/>
    <x v="0"/>
    <x v="0"/>
  </r>
  <r>
    <x v="91"/>
    <n v="16"/>
    <n v="76"/>
    <n v="84"/>
    <n v="84"/>
    <n v="4"/>
    <n v="7.2506399999999998"/>
    <x v="0"/>
    <x v="0"/>
    <x v="0"/>
    <x v="0"/>
  </r>
  <r>
    <x v="91"/>
    <n v="9"/>
    <n v="69"/>
    <n v="78"/>
    <n v="78"/>
    <n v="3"/>
    <n v="2.53661"/>
    <x v="0"/>
    <x v="0"/>
    <x v="0"/>
    <x v="0"/>
  </r>
  <r>
    <x v="91"/>
    <n v="14"/>
    <n v="74"/>
    <n v="82"/>
    <n v="82"/>
    <n v="12"/>
    <n v="7.9390799999999997"/>
    <x v="0"/>
    <x v="0"/>
    <x v="0"/>
    <x v="0"/>
  </r>
  <r>
    <x v="91"/>
    <n v="12"/>
    <n v="72"/>
    <n v="80"/>
    <n v="80"/>
    <n v="5"/>
    <n v="6.0966500000000003"/>
    <x v="0"/>
    <x v="0"/>
    <x v="0"/>
    <x v="0"/>
  </r>
  <r>
    <x v="91"/>
    <n v="6"/>
    <n v="66"/>
    <n v="75"/>
    <n v="75"/>
    <n v="2"/>
    <n v="1.52206"/>
    <x v="0"/>
    <x v="0"/>
    <x v="0"/>
    <x v="0"/>
  </r>
  <r>
    <x v="91"/>
    <n v="8"/>
    <n v="68"/>
    <n v="77"/>
    <n v="77"/>
    <n v="1"/>
    <n v="2.3561999999999999"/>
    <x v="0"/>
    <x v="0"/>
    <x v="0"/>
    <x v="0"/>
  </r>
  <r>
    <x v="91"/>
    <n v="11"/>
    <n v="71"/>
    <n v="79"/>
    <n v="79"/>
    <n v="6"/>
    <n v="4.6424500000000002"/>
    <x v="0"/>
    <x v="0"/>
    <x v="0"/>
    <x v="0"/>
  </r>
  <r>
    <x v="91"/>
    <n v="19"/>
    <n v="79"/>
    <n v="87"/>
    <n v="87"/>
    <n v="4"/>
    <n v="2.42306"/>
    <x v="0"/>
    <x v="0"/>
    <x v="0"/>
    <x v="0"/>
  </r>
  <r>
    <x v="91"/>
    <n v="15"/>
    <n v="75"/>
    <n v="83"/>
    <n v="83"/>
    <n v="10"/>
    <n v="8.5011899999999994"/>
    <x v="0"/>
    <x v="0"/>
    <x v="0"/>
    <x v="0"/>
  </r>
  <r>
    <x v="91"/>
    <n v="13"/>
    <n v="73"/>
    <n v="81"/>
    <n v="81"/>
    <n v="9"/>
    <n v="6.2664499999999999"/>
    <x v="0"/>
    <x v="0"/>
    <x v="0"/>
    <x v="0"/>
  </r>
  <r>
    <x v="92"/>
    <n v="23"/>
    <n v="59"/>
    <n v="563"/>
    <n v="563"/>
    <n v="2"/>
    <n v="0.96904000000000001"/>
    <x v="0"/>
    <x v="0"/>
    <x v="0"/>
    <x v="0"/>
  </r>
  <r>
    <x v="92"/>
    <n v="22"/>
    <n v="58"/>
    <n v="562"/>
    <n v="562"/>
    <n v="1"/>
    <n v="0.93530000000000002"/>
    <x v="0"/>
    <x v="0"/>
    <x v="0"/>
    <x v="0"/>
  </r>
  <r>
    <x v="92"/>
    <n v="21"/>
    <n v="57"/>
    <n v="561"/>
    <n v="561"/>
    <n v="1"/>
    <n v="1.00549"/>
    <x v="0"/>
    <x v="0"/>
    <x v="0"/>
    <x v="0"/>
  </r>
  <r>
    <x v="92"/>
    <n v="8"/>
    <n v="44"/>
    <n v="550"/>
    <n v="550"/>
    <n v="1"/>
    <n v="1.5104"/>
    <x v="0"/>
    <x v="0"/>
    <x v="0"/>
    <x v="0"/>
  </r>
  <r>
    <x v="92"/>
    <n v="9"/>
    <n v="45"/>
    <n v="551"/>
    <n v="551"/>
    <n v="1"/>
    <n v="1.7510399999999999"/>
    <x v="0"/>
    <x v="0"/>
    <x v="0"/>
    <x v="0"/>
  </r>
  <r>
    <x v="92"/>
    <n v="10"/>
    <n v="46"/>
    <n v="552"/>
    <n v="552"/>
    <n v="3"/>
    <n v="1.7866599999999999"/>
    <x v="0"/>
    <x v="0"/>
    <x v="0"/>
    <x v="0"/>
  </r>
  <r>
    <x v="92"/>
    <n v="12"/>
    <n v="48"/>
    <n v="554"/>
    <n v="554"/>
    <n v="5"/>
    <n v="3.0880700000000001"/>
    <x v="0"/>
    <x v="0"/>
    <x v="0"/>
    <x v="0"/>
  </r>
  <r>
    <x v="92"/>
    <n v="13"/>
    <n v="49"/>
    <n v="555"/>
    <n v="555"/>
    <n v="3"/>
    <n v="2.9370099999999999"/>
    <x v="0"/>
    <x v="0"/>
    <x v="0"/>
    <x v="0"/>
  </r>
  <r>
    <x v="92"/>
    <n v="6"/>
    <n v="42"/>
    <n v="549"/>
    <n v="549"/>
    <n v="1"/>
    <n v="1.1931"/>
    <x v="0"/>
    <x v="0"/>
    <x v="0"/>
    <x v="0"/>
  </r>
  <r>
    <x v="92"/>
    <n v="17"/>
    <n v="53"/>
    <n v="559"/>
    <n v="559"/>
    <n v="1"/>
    <n v="3.0084599999999999"/>
    <x v="0"/>
    <x v="0"/>
    <x v="0"/>
    <x v="0"/>
  </r>
  <r>
    <x v="92"/>
    <n v="16"/>
    <n v="52"/>
    <n v="558"/>
    <n v="558"/>
    <n v="2"/>
    <n v="2.9875799999999999"/>
    <x v="0"/>
    <x v="0"/>
    <x v="0"/>
    <x v="0"/>
  </r>
  <r>
    <x v="92"/>
    <n v="15"/>
    <n v="51"/>
    <n v="557"/>
    <n v="557"/>
    <n v="2"/>
    <n v="3.01437"/>
    <x v="0"/>
    <x v="0"/>
    <x v="0"/>
    <x v="0"/>
  </r>
  <r>
    <x v="92"/>
    <n v="11"/>
    <n v="47"/>
    <n v="553"/>
    <n v="553"/>
    <n v="4"/>
    <n v="2.7057199999999999"/>
    <x v="0"/>
    <x v="0"/>
    <x v="0"/>
    <x v="0"/>
  </r>
  <r>
    <x v="92"/>
    <n v="14"/>
    <n v="50"/>
    <n v="556"/>
    <n v="556"/>
    <n v="7"/>
    <n v="3.0908500000000001"/>
    <x v="0"/>
    <x v="0"/>
    <x v="0"/>
    <x v="0"/>
  </r>
  <r>
    <x v="92"/>
    <n v="19"/>
    <n v="55"/>
    <n v="560"/>
    <n v="560"/>
    <n v="2"/>
    <n v="2.7918599999999998"/>
    <x v="0"/>
    <x v="0"/>
    <x v="0"/>
    <x v="0"/>
  </r>
  <r>
    <x v="93"/>
    <n v="9"/>
    <n v="75"/>
    <n v="90"/>
    <n v="90"/>
    <n v="3"/>
    <n v="3.5962200000000002"/>
    <x v="0"/>
    <x v="0"/>
    <x v="0"/>
    <x v="0"/>
  </r>
  <r>
    <x v="93"/>
    <n v="7"/>
    <n v="77"/>
    <n v="88"/>
    <n v="88"/>
    <n v="2"/>
    <n v="1.1052200000000001"/>
    <x v="0"/>
    <x v="0"/>
    <x v="0"/>
    <x v="0"/>
  </r>
  <r>
    <x v="93"/>
    <n v="8"/>
    <n v="76"/>
    <n v="89"/>
    <n v="89"/>
    <n v="2"/>
    <n v="1.3641099999999999"/>
    <x v="0"/>
    <x v="0"/>
    <x v="0"/>
    <x v="0"/>
  </r>
  <r>
    <x v="0"/>
    <n v="20"/>
    <n v="80"/>
    <n v="1234"/>
    <n v="1234"/>
    <n v="2"/>
    <n v="1.7523200000000001"/>
    <x v="1"/>
    <x v="1"/>
    <x v="0"/>
    <x v="0"/>
  </r>
  <r>
    <x v="0"/>
    <n v="19"/>
    <n v="79"/>
    <n v="1233"/>
    <n v="1233"/>
    <n v="4"/>
    <n v="2.2168299999999999"/>
    <x v="1"/>
    <x v="1"/>
    <x v="0"/>
    <x v="0"/>
  </r>
  <r>
    <x v="0"/>
    <n v="18"/>
    <n v="78"/>
    <n v="1232"/>
    <n v="1232"/>
    <n v="2"/>
    <n v="3.0550899999999999"/>
    <x v="1"/>
    <x v="1"/>
    <x v="0"/>
    <x v="0"/>
  </r>
  <r>
    <x v="0"/>
    <n v="8"/>
    <n v="68"/>
    <n v="1223"/>
    <n v="1223"/>
    <n v="1"/>
    <n v="3.3303099999999999"/>
    <x v="1"/>
    <x v="1"/>
    <x v="0"/>
    <x v="0"/>
  </r>
  <r>
    <x v="0"/>
    <n v="15"/>
    <n v="75"/>
    <n v="1229"/>
    <n v="1229"/>
    <n v="17"/>
    <n v="8.0065299999999997"/>
    <x v="1"/>
    <x v="1"/>
    <x v="0"/>
    <x v="0"/>
  </r>
  <r>
    <x v="0"/>
    <n v="10"/>
    <n v="70"/>
    <n v="1224"/>
    <n v="1224"/>
    <n v="3"/>
    <n v="6.5191299999999996"/>
    <x v="1"/>
    <x v="1"/>
    <x v="0"/>
    <x v="0"/>
  </r>
  <r>
    <x v="0"/>
    <n v="14"/>
    <n v="74"/>
    <n v="1228"/>
    <n v="1228"/>
    <n v="12"/>
    <n v="6.4224500000000004"/>
    <x v="1"/>
    <x v="1"/>
    <x v="0"/>
    <x v="0"/>
  </r>
  <r>
    <x v="0"/>
    <n v="11"/>
    <n v="71"/>
    <n v="1225"/>
    <n v="1225"/>
    <n v="2"/>
    <n v="5.4341499999999998"/>
    <x v="1"/>
    <x v="1"/>
    <x v="0"/>
    <x v="0"/>
  </r>
  <r>
    <x v="0"/>
    <n v="13"/>
    <n v="73"/>
    <n v="1227"/>
    <n v="1227"/>
    <n v="13"/>
    <n v="5.7391899999999998"/>
    <x v="1"/>
    <x v="1"/>
    <x v="0"/>
    <x v="0"/>
  </r>
  <r>
    <x v="0"/>
    <n v="7"/>
    <n v="67"/>
    <n v="1222"/>
    <n v="1222"/>
    <n v="2"/>
    <n v="2.7416700000000001"/>
    <x v="1"/>
    <x v="1"/>
    <x v="0"/>
    <x v="0"/>
  </r>
  <r>
    <x v="0"/>
    <n v="16"/>
    <n v="76"/>
    <n v="1230"/>
    <n v="1230"/>
    <n v="11"/>
    <n v="8.4659899999999997"/>
    <x v="1"/>
    <x v="1"/>
    <x v="0"/>
    <x v="0"/>
  </r>
  <r>
    <x v="0"/>
    <n v="17"/>
    <n v="77"/>
    <n v="1231"/>
    <n v="1231"/>
    <n v="7"/>
    <n v="6.2406100000000002"/>
    <x v="1"/>
    <x v="1"/>
    <x v="0"/>
    <x v="0"/>
  </r>
  <r>
    <x v="0"/>
    <n v="12"/>
    <n v="72"/>
    <n v="1226"/>
    <n v="1226"/>
    <n v="2"/>
    <n v="4.8468900000000001"/>
    <x v="1"/>
    <x v="1"/>
    <x v="0"/>
    <x v="0"/>
  </r>
  <r>
    <x v="94"/>
    <n v="17"/>
    <n v="19"/>
    <n v="1453"/>
    <n v="1453"/>
    <n v="1"/>
    <n v="2.0058500000000001"/>
    <x v="1"/>
    <x v="1"/>
    <x v="0"/>
    <x v="0"/>
  </r>
  <r>
    <x v="94"/>
    <n v="14"/>
    <n v="22"/>
    <n v="1451"/>
    <n v="1451"/>
    <n v="4"/>
    <n v="1.58267"/>
    <x v="1"/>
    <x v="1"/>
    <x v="0"/>
    <x v="0"/>
  </r>
  <r>
    <x v="94"/>
    <n v="13"/>
    <n v="23"/>
    <n v="1450"/>
    <n v="1450"/>
    <n v="2"/>
    <n v="1.6201399999999999"/>
    <x v="1"/>
    <x v="1"/>
    <x v="0"/>
    <x v="0"/>
  </r>
  <r>
    <x v="94"/>
    <n v="15"/>
    <n v="21"/>
    <n v="1452"/>
    <n v="1452"/>
    <n v="2"/>
    <n v="1.71187"/>
    <x v="1"/>
    <x v="1"/>
    <x v="0"/>
    <x v="0"/>
  </r>
  <r>
    <x v="94"/>
    <n v="12"/>
    <n v="24"/>
    <n v="1449"/>
    <n v="1449"/>
    <n v="3"/>
    <n v="1.42035"/>
    <x v="1"/>
    <x v="1"/>
    <x v="0"/>
    <x v="0"/>
  </r>
  <r>
    <x v="3"/>
    <n v="7"/>
    <n v="77"/>
    <n v="1235"/>
    <n v="1235"/>
    <n v="2"/>
    <n v="3.16432"/>
    <x v="1"/>
    <x v="1"/>
    <x v="0"/>
    <x v="0"/>
  </r>
  <r>
    <x v="3"/>
    <n v="13"/>
    <n v="71"/>
    <n v="1241"/>
    <n v="1241"/>
    <n v="11"/>
    <n v="5.8875799999999998"/>
    <x v="1"/>
    <x v="1"/>
    <x v="0"/>
    <x v="0"/>
  </r>
  <r>
    <x v="3"/>
    <n v="11"/>
    <n v="73"/>
    <n v="1239"/>
    <n v="1239"/>
    <n v="2"/>
    <n v="5.0427499999999998"/>
    <x v="1"/>
    <x v="1"/>
    <x v="0"/>
    <x v="0"/>
  </r>
  <r>
    <x v="3"/>
    <n v="12"/>
    <n v="72"/>
    <n v="1240"/>
    <n v="1240"/>
    <n v="5"/>
    <n v="5.2861700000000003"/>
    <x v="1"/>
    <x v="1"/>
    <x v="0"/>
    <x v="0"/>
  </r>
  <r>
    <x v="3"/>
    <n v="17"/>
    <n v="67"/>
    <n v="1245"/>
    <n v="1245"/>
    <n v="13"/>
    <n v="3.4878399999999998"/>
    <x v="1"/>
    <x v="1"/>
    <x v="0"/>
    <x v="0"/>
  </r>
  <r>
    <x v="3"/>
    <n v="8"/>
    <n v="76"/>
    <n v="1236"/>
    <n v="1236"/>
    <n v="1"/>
    <n v="6.1243999999999996"/>
    <x v="1"/>
    <x v="1"/>
    <x v="0"/>
    <x v="0"/>
  </r>
  <r>
    <x v="3"/>
    <n v="15"/>
    <n v="69"/>
    <n v="1243"/>
    <n v="1243"/>
    <n v="11"/>
    <n v="6.8513400000000004"/>
    <x v="1"/>
    <x v="1"/>
    <x v="0"/>
    <x v="0"/>
  </r>
  <r>
    <x v="3"/>
    <n v="18"/>
    <n v="66"/>
    <n v="1246"/>
    <n v="1246"/>
    <n v="1"/>
    <n v="2.2123900000000001"/>
    <x v="1"/>
    <x v="1"/>
    <x v="0"/>
    <x v="0"/>
  </r>
  <r>
    <x v="3"/>
    <n v="16"/>
    <n v="68"/>
    <n v="1244"/>
    <n v="1244"/>
    <n v="3"/>
    <n v="6.0318199999999997"/>
    <x v="1"/>
    <x v="1"/>
    <x v="0"/>
    <x v="0"/>
  </r>
  <r>
    <x v="3"/>
    <n v="9"/>
    <n v="75"/>
    <n v="1237"/>
    <n v="1237"/>
    <n v="2"/>
    <n v="7.1312300000000004"/>
    <x v="1"/>
    <x v="1"/>
    <x v="0"/>
    <x v="0"/>
  </r>
  <r>
    <x v="3"/>
    <n v="14"/>
    <n v="70"/>
    <n v="1242"/>
    <n v="1242"/>
    <n v="18"/>
    <n v="6.7736400000000003"/>
    <x v="1"/>
    <x v="1"/>
    <x v="0"/>
    <x v="0"/>
  </r>
  <r>
    <x v="3"/>
    <n v="10"/>
    <n v="74"/>
    <n v="1238"/>
    <n v="1238"/>
    <n v="2"/>
    <n v="6.3522800000000004"/>
    <x v="1"/>
    <x v="1"/>
    <x v="0"/>
    <x v="0"/>
  </r>
  <r>
    <x v="4"/>
    <n v="19"/>
    <n v="31"/>
    <n v="980"/>
    <n v="980"/>
    <n v="1"/>
    <n v="1.6127199999999999"/>
    <x v="1"/>
    <x v="1"/>
    <x v="0"/>
    <x v="0"/>
  </r>
  <r>
    <x v="4"/>
    <n v="16"/>
    <n v="28"/>
    <n v="977"/>
    <n v="977"/>
    <n v="3"/>
    <n v="2.0576400000000001"/>
    <x v="1"/>
    <x v="1"/>
    <x v="0"/>
    <x v="0"/>
  </r>
  <r>
    <x v="4"/>
    <n v="11"/>
    <n v="23"/>
    <n v="974"/>
    <n v="974"/>
    <n v="1"/>
    <n v="2.8579500000000002"/>
    <x v="1"/>
    <x v="1"/>
    <x v="0"/>
    <x v="0"/>
  </r>
  <r>
    <x v="4"/>
    <n v="13"/>
    <n v="25"/>
    <n v="976"/>
    <n v="976"/>
    <n v="2"/>
    <n v="2.7292900000000002"/>
    <x v="1"/>
    <x v="1"/>
    <x v="0"/>
    <x v="0"/>
  </r>
  <r>
    <x v="4"/>
    <n v="12"/>
    <n v="24"/>
    <n v="975"/>
    <n v="975"/>
    <n v="3"/>
    <n v="2.77447"/>
    <x v="1"/>
    <x v="1"/>
    <x v="0"/>
    <x v="0"/>
  </r>
  <r>
    <x v="4"/>
    <n v="18"/>
    <n v="30"/>
    <n v="979"/>
    <n v="979"/>
    <n v="1"/>
    <n v="1.8486199999999999"/>
    <x v="1"/>
    <x v="1"/>
    <x v="0"/>
    <x v="0"/>
  </r>
  <r>
    <x v="4"/>
    <n v="17"/>
    <n v="29"/>
    <n v="978"/>
    <n v="978"/>
    <n v="2"/>
    <n v="2.0766100000000001"/>
    <x v="1"/>
    <x v="1"/>
    <x v="0"/>
    <x v="0"/>
  </r>
  <r>
    <x v="95"/>
    <n v="10"/>
    <n v="26"/>
    <n v="804"/>
    <n v="804"/>
    <n v="1"/>
    <n v="1.4350499999999999"/>
    <x v="1"/>
    <x v="1"/>
    <x v="0"/>
    <x v="0"/>
  </r>
  <r>
    <x v="95"/>
    <n v="12"/>
    <n v="24"/>
    <n v="805"/>
    <n v="805"/>
    <n v="1"/>
    <n v="1.48228"/>
    <x v="1"/>
    <x v="1"/>
    <x v="0"/>
    <x v="0"/>
  </r>
  <r>
    <x v="96"/>
    <n v="17"/>
    <n v="5"/>
    <n v="1456"/>
    <n v="1456"/>
    <n v="1"/>
    <n v="2.0447899999999999"/>
    <x v="1"/>
    <x v="1"/>
    <x v="0"/>
    <x v="0"/>
  </r>
  <r>
    <x v="96"/>
    <n v="19"/>
    <n v="7"/>
    <n v="1458"/>
    <n v="1458"/>
    <n v="1"/>
    <n v="1.7400599999999999"/>
    <x v="1"/>
    <x v="1"/>
    <x v="0"/>
    <x v="0"/>
  </r>
  <r>
    <x v="96"/>
    <n v="18"/>
    <n v="6"/>
    <n v="1457"/>
    <n v="1457"/>
    <n v="3"/>
    <n v="1.9354"/>
    <x v="1"/>
    <x v="1"/>
    <x v="0"/>
    <x v="0"/>
  </r>
  <r>
    <x v="96"/>
    <n v="15"/>
    <n v="3"/>
    <n v="1454"/>
    <n v="1454"/>
    <n v="6"/>
    <n v="2.0167000000000002"/>
    <x v="1"/>
    <x v="1"/>
    <x v="0"/>
    <x v="0"/>
  </r>
  <r>
    <x v="96"/>
    <n v="16"/>
    <n v="4"/>
    <n v="1455"/>
    <n v="1455"/>
    <n v="4"/>
    <n v="2.0926499999999999"/>
    <x v="1"/>
    <x v="1"/>
    <x v="0"/>
    <x v="0"/>
  </r>
  <r>
    <x v="5"/>
    <n v="15"/>
    <n v="45"/>
    <n v="1251"/>
    <n v="1251"/>
    <n v="1"/>
    <n v="1.98037"/>
    <x v="1"/>
    <x v="1"/>
    <x v="0"/>
    <x v="0"/>
  </r>
  <r>
    <x v="5"/>
    <n v="14"/>
    <n v="46"/>
    <n v="1250"/>
    <n v="1250"/>
    <n v="2"/>
    <n v="2.02197"/>
    <x v="1"/>
    <x v="1"/>
    <x v="0"/>
    <x v="0"/>
  </r>
  <r>
    <x v="5"/>
    <n v="13"/>
    <n v="47"/>
    <n v="1249"/>
    <n v="1249"/>
    <n v="5"/>
    <n v="2.00217"/>
    <x v="1"/>
    <x v="1"/>
    <x v="0"/>
    <x v="0"/>
  </r>
  <r>
    <x v="5"/>
    <n v="10"/>
    <n v="50"/>
    <n v="1247"/>
    <n v="1247"/>
    <n v="1"/>
    <n v="2.2913299999999999"/>
    <x v="1"/>
    <x v="1"/>
    <x v="0"/>
    <x v="0"/>
  </r>
  <r>
    <x v="5"/>
    <n v="16"/>
    <n v="44"/>
    <n v="1252"/>
    <n v="1252"/>
    <n v="1"/>
    <n v="2.08935"/>
    <x v="1"/>
    <x v="1"/>
    <x v="0"/>
    <x v="0"/>
  </r>
  <r>
    <x v="5"/>
    <n v="12"/>
    <n v="48"/>
    <n v="1248"/>
    <n v="1248"/>
    <n v="2"/>
    <n v="2.20323"/>
    <x v="1"/>
    <x v="1"/>
    <x v="0"/>
    <x v="0"/>
  </r>
  <r>
    <x v="6"/>
    <n v="19"/>
    <n v="55"/>
    <n v="989"/>
    <n v="989"/>
    <n v="2"/>
    <n v="1.9051100000000001"/>
    <x v="1"/>
    <x v="1"/>
    <x v="0"/>
    <x v="0"/>
  </r>
  <r>
    <x v="6"/>
    <n v="18"/>
    <n v="54"/>
    <n v="988"/>
    <n v="988"/>
    <n v="3"/>
    <n v="2.0402300000000002"/>
    <x v="1"/>
    <x v="1"/>
    <x v="0"/>
    <x v="0"/>
  </r>
  <r>
    <x v="6"/>
    <n v="9"/>
    <n v="45"/>
    <n v="981"/>
    <n v="981"/>
    <n v="2"/>
    <n v="2.6690999999999998"/>
    <x v="1"/>
    <x v="1"/>
    <x v="0"/>
    <x v="0"/>
  </r>
  <r>
    <x v="6"/>
    <n v="15"/>
    <n v="51"/>
    <n v="985"/>
    <n v="985"/>
    <n v="10"/>
    <n v="3.8665699999999998"/>
    <x v="1"/>
    <x v="1"/>
    <x v="0"/>
    <x v="0"/>
  </r>
  <r>
    <x v="6"/>
    <n v="12"/>
    <n v="48"/>
    <n v="982"/>
    <n v="982"/>
    <n v="2"/>
    <n v="3.7604899999999999"/>
    <x v="1"/>
    <x v="1"/>
    <x v="0"/>
    <x v="0"/>
  </r>
  <r>
    <x v="6"/>
    <n v="14"/>
    <n v="50"/>
    <n v="984"/>
    <n v="984"/>
    <n v="9"/>
    <n v="4.5450299999999997"/>
    <x v="1"/>
    <x v="1"/>
    <x v="0"/>
    <x v="0"/>
  </r>
  <r>
    <x v="6"/>
    <n v="16"/>
    <n v="52"/>
    <n v="986"/>
    <n v="986"/>
    <n v="4"/>
    <n v="3.1211000000000002"/>
    <x v="1"/>
    <x v="1"/>
    <x v="0"/>
    <x v="0"/>
  </r>
  <r>
    <x v="6"/>
    <n v="17"/>
    <n v="53"/>
    <n v="987"/>
    <n v="987"/>
    <n v="6"/>
    <n v="2.5290300000000001"/>
    <x v="1"/>
    <x v="1"/>
    <x v="0"/>
    <x v="0"/>
  </r>
  <r>
    <x v="6"/>
    <n v="13"/>
    <n v="49"/>
    <n v="983"/>
    <n v="983"/>
    <n v="8"/>
    <n v="4.42849"/>
    <x v="1"/>
    <x v="1"/>
    <x v="0"/>
    <x v="0"/>
  </r>
  <r>
    <x v="7"/>
    <n v="17"/>
    <n v="5"/>
    <n v="806"/>
    <n v="806"/>
    <n v="1"/>
    <n v="1.4551400000000001"/>
    <x v="1"/>
    <x v="1"/>
    <x v="0"/>
    <x v="0"/>
  </r>
  <r>
    <x v="97"/>
    <n v="8"/>
    <n v="20"/>
    <n v="1459"/>
    <n v="1459"/>
    <n v="1"/>
    <n v="0.72667000000000004"/>
    <x v="1"/>
    <x v="1"/>
    <x v="0"/>
    <x v="0"/>
  </r>
  <r>
    <x v="97"/>
    <n v="10"/>
    <n v="22"/>
    <n v="1461"/>
    <n v="1461"/>
    <n v="1"/>
    <n v="1.7160200000000001"/>
    <x v="1"/>
    <x v="1"/>
    <x v="0"/>
    <x v="0"/>
  </r>
  <r>
    <x v="97"/>
    <n v="12"/>
    <n v="24"/>
    <n v="1463"/>
    <n v="1463"/>
    <n v="1"/>
    <n v="2.0404800000000001"/>
    <x v="1"/>
    <x v="1"/>
    <x v="0"/>
    <x v="0"/>
  </r>
  <r>
    <x v="97"/>
    <n v="9"/>
    <n v="21"/>
    <n v="1460"/>
    <n v="1460"/>
    <n v="1"/>
    <n v="1.55389"/>
    <x v="1"/>
    <x v="1"/>
    <x v="0"/>
    <x v="0"/>
  </r>
  <r>
    <x v="97"/>
    <n v="11"/>
    <n v="23"/>
    <n v="1462"/>
    <n v="1462"/>
    <n v="2"/>
    <n v="2.0040100000000001"/>
    <x v="1"/>
    <x v="1"/>
    <x v="0"/>
    <x v="0"/>
  </r>
  <r>
    <x v="8"/>
    <n v="19"/>
    <n v="17"/>
    <n v="1255"/>
    <n v="1255"/>
    <n v="2"/>
    <n v="1.82264"/>
    <x v="1"/>
    <x v="1"/>
    <x v="0"/>
    <x v="0"/>
  </r>
  <r>
    <x v="8"/>
    <n v="11"/>
    <n v="25"/>
    <n v="1253"/>
    <n v="1253"/>
    <n v="1"/>
    <n v="1.91127"/>
    <x v="1"/>
    <x v="1"/>
    <x v="0"/>
    <x v="0"/>
  </r>
  <r>
    <x v="8"/>
    <n v="17"/>
    <n v="19"/>
    <n v="1254"/>
    <n v="1254"/>
    <n v="1"/>
    <n v="1.8875599999999999"/>
    <x v="1"/>
    <x v="1"/>
    <x v="0"/>
    <x v="0"/>
  </r>
  <r>
    <x v="9"/>
    <n v="12"/>
    <n v="72"/>
    <n v="991"/>
    <n v="991"/>
    <n v="2"/>
    <n v="2.10351"/>
    <x v="1"/>
    <x v="1"/>
    <x v="0"/>
    <x v="0"/>
  </r>
  <r>
    <x v="9"/>
    <n v="18"/>
    <n v="78"/>
    <n v="993"/>
    <n v="993"/>
    <n v="1"/>
    <n v="0.19205"/>
    <x v="1"/>
    <x v="1"/>
    <x v="0"/>
    <x v="0"/>
  </r>
  <r>
    <x v="9"/>
    <n v="11"/>
    <n v="71"/>
    <n v="990"/>
    <n v="990"/>
    <n v="4"/>
    <n v="1.4481999999999999"/>
    <x v="1"/>
    <x v="1"/>
    <x v="0"/>
    <x v="0"/>
  </r>
  <r>
    <x v="9"/>
    <n v="20"/>
    <n v="80"/>
    <n v="994"/>
    <n v="994"/>
    <n v="1"/>
    <n v="0.18994"/>
    <x v="1"/>
    <x v="1"/>
    <x v="0"/>
    <x v="0"/>
  </r>
  <r>
    <x v="9"/>
    <n v="17"/>
    <n v="77"/>
    <n v="992"/>
    <n v="992"/>
    <n v="3"/>
    <n v="0.19378999999999999"/>
    <x v="1"/>
    <x v="1"/>
    <x v="0"/>
    <x v="0"/>
  </r>
  <r>
    <x v="10"/>
    <n v="8"/>
    <n v="20"/>
    <n v="807"/>
    <n v="807"/>
    <n v="1"/>
    <n v="0.69694"/>
    <x v="1"/>
    <x v="1"/>
    <x v="0"/>
    <x v="0"/>
  </r>
  <r>
    <x v="10"/>
    <n v="11"/>
    <n v="23"/>
    <n v="808"/>
    <n v="808"/>
    <n v="1"/>
    <n v="1.0097499999999999"/>
    <x v="1"/>
    <x v="1"/>
    <x v="0"/>
    <x v="0"/>
  </r>
  <r>
    <x v="10"/>
    <n v="23"/>
    <n v="35"/>
    <n v="810"/>
    <n v="810"/>
    <n v="1"/>
    <n v="0.74114999999999998"/>
    <x v="1"/>
    <x v="1"/>
    <x v="0"/>
    <x v="0"/>
  </r>
  <r>
    <x v="10"/>
    <n v="21"/>
    <n v="33"/>
    <n v="809"/>
    <n v="809"/>
    <n v="1"/>
    <n v="0.76253000000000004"/>
    <x v="1"/>
    <x v="1"/>
    <x v="0"/>
    <x v="0"/>
  </r>
  <r>
    <x v="98"/>
    <n v="17"/>
    <n v="53"/>
    <n v="1470"/>
    <n v="1470"/>
    <n v="3"/>
    <n v="2.6816"/>
    <x v="1"/>
    <x v="1"/>
    <x v="0"/>
    <x v="0"/>
  </r>
  <r>
    <x v="98"/>
    <n v="10"/>
    <n v="46"/>
    <n v="1464"/>
    <n v="1464"/>
    <n v="1"/>
    <n v="2.5265599999999999"/>
    <x v="1"/>
    <x v="1"/>
    <x v="0"/>
    <x v="0"/>
  </r>
  <r>
    <x v="98"/>
    <n v="16"/>
    <n v="52"/>
    <n v="1469"/>
    <n v="1469"/>
    <n v="1"/>
    <n v="3.3217699999999999"/>
    <x v="1"/>
    <x v="1"/>
    <x v="0"/>
    <x v="0"/>
  </r>
  <r>
    <x v="98"/>
    <n v="11"/>
    <n v="47"/>
    <n v="1465"/>
    <n v="1465"/>
    <n v="2"/>
    <n v="3.1462500000000002"/>
    <x v="1"/>
    <x v="1"/>
    <x v="0"/>
    <x v="0"/>
  </r>
  <r>
    <x v="98"/>
    <n v="18"/>
    <n v="54"/>
    <n v="1471"/>
    <n v="1471"/>
    <n v="2"/>
    <n v="2.1458400000000002"/>
    <x v="1"/>
    <x v="1"/>
    <x v="0"/>
    <x v="0"/>
  </r>
  <r>
    <x v="98"/>
    <n v="14"/>
    <n v="50"/>
    <n v="1468"/>
    <n v="1468"/>
    <n v="1"/>
    <n v="4.38673"/>
    <x v="1"/>
    <x v="1"/>
    <x v="0"/>
    <x v="0"/>
  </r>
  <r>
    <x v="98"/>
    <n v="12"/>
    <n v="48"/>
    <n v="1466"/>
    <n v="1466"/>
    <n v="3"/>
    <n v="3.8269099999999998"/>
    <x v="1"/>
    <x v="1"/>
    <x v="0"/>
    <x v="0"/>
  </r>
  <r>
    <x v="98"/>
    <n v="13"/>
    <n v="49"/>
    <n v="1467"/>
    <n v="1467"/>
    <n v="1"/>
    <n v="4.2798699999999998"/>
    <x v="1"/>
    <x v="1"/>
    <x v="0"/>
    <x v="0"/>
  </r>
  <r>
    <x v="11"/>
    <n v="12"/>
    <n v="0"/>
    <n v="1257"/>
    <n v="1257"/>
    <n v="3"/>
    <n v="1.7021500000000001"/>
    <x v="1"/>
    <x v="1"/>
    <x v="0"/>
    <x v="0"/>
  </r>
  <r>
    <x v="11"/>
    <n v="19"/>
    <n v="7"/>
    <n v="1260"/>
    <n v="1260"/>
    <n v="1"/>
    <n v="1.3612899999999999"/>
    <x v="1"/>
    <x v="1"/>
    <x v="0"/>
    <x v="0"/>
  </r>
  <r>
    <x v="11"/>
    <n v="14"/>
    <n v="2"/>
    <n v="1258"/>
    <n v="1258"/>
    <n v="1"/>
    <n v="1.7850200000000001"/>
    <x v="1"/>
    <x v="1"/>
    <x v="0"/>
    <x v="0"/>
  </r>
  <r>
    <x v="11"/>
    <n v="15"/>
    <n v="3"/>
    <n v="1259"/>
    <n v="1259"/>
    <n v="1"/>
    <n v="1.5100899999999999"/>
    <x v="1"/>
    <x v="1"/>
    <x v="0"/>
    <x v="0"/>
  </r>
  <r>
    <x v="11"/>
    <n v="20"/>
    <n v="8"/>
    <n v="1261"/>
    <n v="1261"/>
    <n v="1"/>
    <n v="1.0851299999999999"/>
    <x v="1"/>
    <x v="1"/>
    <x v="0"/>
    <x v="0"/>
  </r>
  <r>
    <x v="11"/>
    <n v="8"/>
    <n v="4"/>
    <n v="1256"/>
    <n v="1256"/>
    <n v="1"/>
    <n v="1.2220800000000001"/>
    <x v="1"/>
    <x v="1"/>
    <x v="0"/>
    <x v="0"/>
  </r>
  <r>
    <x v="12"/>
    <n v="20"/>
    <n v="64"/>
    <n v="1004"/>
    <n v="1004"/>
    <n v="1"/>
    <n v="1.61385"/>
    <x v="1"/>
    <x v="1"/>
    <x v="0"/>
    <x v="0"/>
  </r>
  <r>
    <x v="12"/>
    <n v="17"/>
    <n v="67"/>
    <n v="1001"/>
    <n v="1001"/>
    <n v="5"/>
    <n v="4.3743800000000004"/>
    <x v="1"/>
    <x v="1"/>
    <x v="0"/>
    <x v="0"/>
  </r>
  <r>
    <x v="12"/>
    <n v="15"/>
    <n v="69"/>
    <n v="999"/>
    <n v="999"/>
    <n v="22"/>
    <n v="11.14583"/>
    <x v="1"/>
    <x v="1"/>
    <x v="0"/>
    <x v="0"/>
  </r>
  <r>
    <x v="12"/>
    <n v="14"/>
    <n v="70"/>
    <n v="998"/>
    <n v="998"/>
    <n v="17"/>
    <n v="9.7643000000000004"/>
    <x v="1"/>
    <x v="1"/>
    <x v="0"/>
    <x v="0"/>
  </r>
  <r>
    <x v="12"/>
    <n v="18"/>
    <n v="66"/>
    <n v="1002"/>
    <n v="1002"/>
    <n v="6"/>
    <n v="2.5769299999999999"/>
    <x v="1"/>
    <x v="1"/>
    <x v="0"/>
    <x v="0"/>
  </r>
  <r>
    <x v="12"/>
    <n v="11"/>
    <n v="73"/>
    <n v="995"/>
    <n v="995"/>
    <n v="7"/>
    <n v="6.9223699999999999"/>
    <x v="1"/>
    <x v="1"/>
    <x v="0"/>
    <x v="0"/>
  </r>
  <r>
    <x v="12"/>
    <n v="12"/>
    <n v="72"/>
    <n v="996"/>
    <n v="996"/>
    <n v="12"/>
    <n v="6.8880499999999998"/>
    <x v="1"/>
    <x v="1"/>
    <x v="0"/>
    <x v="0"/>
  </r>
  <r>
    <x v="12"/>
    <n v="19"/>
    <n v="65"/>
    <n v="1003"/>
    <n v="1003"/>
    <n v="2"/>
    <n v="1.8935599999999999"/>
    <x v="1"/>
    <x v="1"/>
    <x v="0"/>
    <x v="0"/>
  </r>
  <r>
    <x v="12"/>
    <n v="16"/>
    <n v="68"/>
    <n v="1000"/>
    <n v="1000"/>
    <n v="13"/>
    <n v="8.7993000000000006"/>
    <x v="1"/>
    <x v="1"/>
    <x v="0"/>
    <x v="0"/>
  </r>
  <r>
    <x v="12"/>
    <n v="13"/>
    <n v="71"/>
    <n v="997"/>
    <n v="997"/>
    <n v="22"/>
    <n v="7.4545500000000002"/>
    <x v="1"/>
    <x v="1"/>
    <x v="0"/>
    <x v="0"/>
  </r>
  <r>
    <x v="13"/>
    <n v="17"/>
    <n v="53"/>
    <n v="815"/>
    <n v="815"/>
    <n v="4"/>
    <n v="2.7767599999999999"/>
    <x v="1"/>
    <x v="1"/>
    <x v="0"/>
    <x v="0"/>
  </r>
  <r>
    <x v="13"/>
    <n v="16"/>
    <n v="52"/>
    <n v="814"/>
    <n v="814"/>
    <n v="1"/>
    <n v="3.3874900000000001"/>
    <x v="1"/>
    <x v="1"/>
    <x v="0"/>
    <x v="0"/>
  </r>
  <r>
    <x v="13"/>
    <n v="11"/>
    <n v="47"/>
    <n v="811"/>
    <n v="811"/>
    <n v="1"/>
    <n v="3.5432299999999999"/>
    <x v="1"/>
    <x v="1"/>
    <x v="0"/>
    <x v="0"/>
  </r>
  <r>
    <x v="13"/>
    <n v="13"/>
    <n v="49"/>
    <n v="813"/>
    <n v="813"/>
    <n v="3"/>
    <n v="4.4988999999999999"/>
    <x v="1"/>
    <x v="1"/>
    <x v="0"/>
    <x v="0"/>
  </r>
  <r>
    <x v="13"/>
    <n v="20"/>
    <n v="56"/>
    <n v="818"/>
    <n v="818"/>
    <n v="1"/>
    <n v="1.3368899999999999"/>
    <x v="1"/>
    <x v="1"/>
    <x v="0"/>
    <x v="0"/>
  </r>
  <r>
    <x v="13"/>
    <n v="19"/>
    <n v="55"/>
    <n v="817"/>
    <n v="817"/>
    <n v="2"/>
    <n v="1.7986200000000001"/>
    <x v="1"/>
    <x v="1"/>
    <x v="0"/>
    <x v="0"/>
  </r>
  <r>
    <x v="13"/>
    <n v="18"/>
    <n v="54"/>
    <n v="816"/>
    <n v="816"/>
    <n v="2"/>
    <n v="2.4518200000000001"/>
    <x v="1"/>
    <x v="1"/>
    <x v="0"/>
    <x v="0"/>
  </r>
  <r>
    <x v="13"/>
    <n v="12"/>
    <n v="48"/>
    <n v="812"/>
    <n v="812"/>
    <n v="1"/>
    <n v="4.2198900000000004"/>
    <x v="1"/>
    <x v="1"/>
    <x v="0"/>
    <x v="0"/>
  </r>
  <r>
    <x v="99"/>
    <n v="16"/>
    <n v="76"/>
    <n v="1479"/>
    <n v="1479"/>
    <n v="11"/>
    <n v="4.8261599999999998"/>
    <x v="1"/>
    <x v="1"/>
    <x v="0"/>
    <x v="0"/>
  </r>
  <r>
    <x v="99"/>
    <n v="15"/>
    <n v="75"/>
    <n v="1478"/>
    <n v="1478"/>
    <n v="10"/>
    <n v="4.8724100000000004"/>
    <x v="1"/>
    <x v="1"/>
    <x v="0"/>
    <x v="0"/>
  </r>
  <r>
    <x v="99"/>
    <n v="10"/>
    <n v="70"/>
    <n v="1473"/>
    <n v="1473"/>
    <n v="2"/>
    <n v="4.7196899999999999"/>
    <x v="1"/>
    <x v="1"/>
    <x v="0"/>
    <x v="0"/>
  </r>
  <r>
    <x v="99"/>
    <n v="14"/>
    <n v="74"/>
    <n v="1477"/>
    <n v="1477"/>
    <n v="6"/>
    <n v="3.8727"/>
    <x v="1"/>
    <x v="1"/>
    <x v="0"/>
    <x v="0"/>
  </r>
  <r>
    <x v="99"/>
    <n v="11"/>
    <n v="71"/>
    <n v="1474"/>
    <n v="1474"/>
    <n v="5"/>
    <n v="4.6808199999999998"/>
    <x v="1"/>
    <x v="1"/>
    <x v="0"/>
    <x v="0"/>
  </r>
  <r>
    <x v="99"/>
    <n v="12"/>
    <n v="72"/>
    <n v="1475"/>
    <n v="1475"/>
    <n v="8"/>
    <n v="4.4062000000000001"/>
    <x v="1"/>
    <x v="1"/>
    <x v="0"/>
    <x v="0"/>
  </r>
  <r>
    <x v="99"/>
    <n v="19"/>
    <n v="79"/>
    <n v="1482"/>
    <n v="1482"/>
    <n v="6"/>
    <n v="1.2327999999999999"/>
    <x v="1"/>
    <x v="1"/>
    <x v="0"/>
    <x v="0"/>
  </r>
  <r>
    <x v="99"/>
    <n v="18"/>
    <n v="78"/>
    <n v="1481"/>
    <n v="1481"/>
    <n v="10"/>
    <n v="2.3864299999999998"/>
    <x v="1"/>
    <x v="1"/>
    <x v="0"/>
    <x v="0"/>
  </r>
  <r>
    <x v="99"/>
    <n v="17"/>
    <n v="77"/>
    <n v="1480"/>
    <n v="1480"/>
    <n v="5"/>
    <n v="4.0871700000000004"/>
    <x v="1"/>
    <x v="1"/>
    <x v="0"/>
    <x v="0"/>
  </r>
  <r>
    <x v="99"/>
    <n v="13"/>
    <n v="73"/>
    <n v="1476"/>
    <n v="1476"/>
    <n v="3"/>
    <n v="4.73841"/>
    <x v="1"/>
    <x v="1"/>
    <x v="0"/>
    <x v="0"/>
  </r>
  <r>
    <x v="99"/>
    <n v="9"/>
    <n v="69"/>
    <n v="1472"/>
    <n v="1472"/>
    <n v="1"/>
    <n v="1.3437300000000001"/>
    <x v="1"/>
    <x v="1"/>
    <x v="0"/>
    <x v="0"/>
  </r>
  <r>
    <x v="14"/>
    <n v="19"/>
    <n v="31"/>
    <n v="1269"/>
    <n v="1269"/>
    <n v="1"/>
    <n v="1.7411000000000001"/>
    <x v="1"/>
    <x v="1"/>
    <x v="0"/>
    <x v="0"/>
  </r>
  <r>
    <x v="14"/>
    <n v="17"/>
    <n v="29"/>
    <n v="1268"/>
    <n v="1268"/>
    <n v="3"/>
    <n v="1.92686"/>
    <x v="1"/>
    <x v="1"/>
    <x v="0"/>
    <x v="0"/>
  </r>
  <r>
    <x v="14"/>
    <n v="8"/>
    <n v="20"/>
    <n v="1262"/>
    <n v="1262"/>
    <n v="1"/>
    <n v="1.07378"/>
    <x v="1"/>
    <x v="1"/>
    <x v="0"/>
    <x v="0"/>
  </r>
  <r>
    <x v="14"/>
    <n v="15"/>
    <n v="27"/>
    <n v="1267"/>
    <n v="1267"/>
    <n v="1"/>
    <n v="1.5363599999999999"/>
    <x v="1"/>
    <x v="1"/>
    <x v="0"/>
    <x v="0"/>
  </r>
  <r>
    <x v="14"/>
    <n v="10"/>
    <n v="22"/>
    <n v="1264"/>
    <n v="1264"/>
    <n v="2"/>
    <n v="1.1725699999999999"/>
    <x v="1"/>
    <x v="1"/>
    <x v="0"/>
    <x v="0"/>
  </r>
  <r>
    <x v="14"/>
    <n v="12"/>
    <n v="24"/>
    <n v="1265"/>
    <n v="1265"/>
    <n v="4"/>
    <n v="1.2601800000000001"/>
    <x v="1"/>
    <x v="1"/>
    <x v="0"/>
    <x v="0"/>
  </r>
  <r>
    <x v="14"/>
    <n v="9"/>
    <n v="21"/>
    <n v="1263"/>
    <n v="1263"/>
    <n v="1"/>
    <n v="1.1329899999999999"/>
    <x v="1"/>
    <x v="1"/>
    <x v="0"/>
    <x v="0"/>
  </r>
  <r>
    <x v="14"/>
    <n v="14"/>
    <n v="26"/>
    <n v="1266"/>
    <n v="1266"/>
    <n v="3"/>
    <n v="1.3588100000000001"/>
    <x v="1"/>
    <x v="1"/>
    <x v="0"/>
    <x v="0"/>
  </r>
  <r>
    <x v="15"/>
    <n v="18"/>
    <n v="42"/>
    <n v="1012"/>
    <n v="1012"/>
    <n v="6"/>
    <n v="2.4513400000000001"/>
    <x v="1"/>
    <x v="1"/>
    <x v="0"/>
    <x v="0"/>
  </r>
  <r>
    <x v="15"/>
    <n v="17"/>
    <n v="43"/>
    <n v="1011"/>
    <n v="1011"/>
    <n v="2"/>
    <n v="2.47431"/>
    <x v="1"/>
    <x v="1"/>
    <x v="0"/>
    <x v="0"/>
  </r>
  <r>
    <x v="15"/>
    <n v="16"/>
    <n v="44"/>
    <n v="1010"/>
    <n v="1010"/>
    <n v="2"/>
    <n v="2.5680999999999998"/>
    <x v="1"/>
    <x v="1"/>
    <x v="0"/>
    <x v="0"/>
  </r>
  <r>
    <x v="15"/>
    <n v="12"/>
    <n v="48"/>
    <n v="1007"/>
    <n v="1007"/>
    <n v="3"/>
    <n v="3.0488900000000001"/>
    <x v="1"/>
    <x v="1"/>
    <x v="0"/>
    <x v="0"/>
  </r>
  <r>
    <x v="15"/>
    <n v="19"/>
    <n v="41"/>
    <n v="1013"/>
    <n v="1013"/>
    <n v="2"/>
    <n v="2.3018000000000001"/>
    <x v="1"/>
    <x v="1"/>
    <x v="0"/>
    <x v="0"/>
  </r>
  <r>
    <x v="15"/>
    <n v="11"/>
    <n v="49"/>
    <n v="1006"/>
    <n v="1006"/>
    <n v="2"/>
    <n v="3.3080400000000001"/>
    <x v="1"/>
    <x v="1"/>
    <x v="0"/>
    <x v="0"/>
  </r>
  <r>
    <x v="15"/>
    <n v="15"/>
    <n v="45"/>
    <n v="1009"/>
    <n v="1009"/>
    <n v="1"/>
    <n v="2.6878500000000001"/>
    <x v="1"/>
    <x v="1"/>
    <x v="0"/>
    <x v="0"/>
  </r>
  <r>
    <x v="15"/>
    <n v="14"/>
    <n v="46"/>
    <n v="1008"/>
    <n v="1008"/>
    <n v="3"/>
    <n v="2.8787699999999998"/>
    <x v="1"/>
    <x v="1"/>
    <x v="0"/>
    <x v="0"/>
  </r>
  <r>
    <x v="15"/>
    <n v="10"/>
    <n v="50"/>
    <n v="1005"/>
    <n v="1005"/>
    <n v="1"/>
    <n v="3.88029"/>
    <x v="1"/>
    <x v="1"/>
    <x v="0"/>
    <x v="0"/>
  </r>
  <r>
    <x v="16"/>
    <n v="19"/>
    <n v="79"/>
    <n v="826"/>
    <n v="826"/>
    <n v="1"/>
    <n v="1.6059699999999999"/>
    <x v="1"/>
    <x v="1"/>
    <x v="0"/>
    <x v="0"/>
  </r>
  <r>
    <x v="16"/>
    <n v="17"/>
    <n v="77"/>
    <n v="824"/>
    <n v="824"/>
    <n v="1"/>
    <n v="4.8616000000000001"/>
    <x v="1"/>
    <x v="1"/>
    <x v="0"/>
    <x v="0"/>
  </r>
  <r>
    <x v="16"/>
    <n v="16"/>
    <n v="76"/>
    <n v="823"/>
    <n v="823"/>
    <n v="1"/>
    <n v="5.61"/>
    <x v="1"/>
    <x v="1"/>
    <x v="0"/>
    <x v="0"/>
  </r>
  <r>
    <x v="16"/>
    <n v="10"/>
    <n v="70"/>
    <n v="819"/>
    <n v="819"/>
    <n v="1"/>
    <n v="3.69645"/>
    <x v="1"/>
    <x v="1"/>
    <x v="0"/>
    <x v="0"/>
  </r>
  <r>
    <x v="16"/>
    <n v="13"/>
    <n v="73"/>
    <n v="820"/>
    <n v="820"/>
    <n v="5"/>
    <n v="1.3584700000000001"/>
    <x v="1"/>
    <x v="1"/>
    <x v="0"/>
    <x v="0"/>
  </r>
  <r>
    <x v="16"/>
    <n v="15"/>
    <n v="75"/>
    <n v="822"/>
    <n v="822"/>
    <n v="3"/>
    <n v="5.1536200000000001"/>
    <x v="1"/>
    <x v="1"/>
    <x v="0"/>
    <x v="0"/>
  </r>
  <r>
    <x v="16"/>
    <n v="18"/>
    <n v="78"/>
    <n v="825"/>
    <n v="825"/>
    <n v="1"/>
    <n v="2.6890299999999998"/>
    <x v="1"/>
    <x v="1"/>
    <x v="0"/>
    <x v="0"/>
  </r>
  <r>
    <x v="16"/>
    <n v="14"/>
    <n v="74"/>
    <n v="821"/>
    <n v="821"/>
    <n v="3"/>
    <n v="2.4459599999999999"/>
    <x v="1"/>
    <x v="1"/>
    <x v="0"/>
    <x v="0"/>
  </r>
  <r>
    <x v="100"/>
    <n v="18"/>
    <n v="66"/>
    <n v="1491"/>
    <n v="1491"/>
    <n v="3"/>
    <n v="2.1188600000000002"/>
    <x v="1"/>
    <x v="1"/>
    <x v="0"/>
    <x v="0"/>
  </r>
  <r>
    <x v="100"/>
    <n v="6"/>
    <n v="78"/>
    <n v="1483"/>
    <n v="1483"/>
    <n v="1"/>
    <n v="0.60311000000000003"/>
    <x v="1"/>
    <x v="1"/>
    <x v="0"/>
    <x v="0"/>
  </r>
  <r>
    <x v="100"/>
    <n v="17"/>
    <n v="67"/>
    <n v="1490"/>
    <n v="1490"/>
    <n v="4"/>
    <n v="3.2983899999999999"/>
    <x v="1"/>
    <x v="1"/>
    <x v="0"/>
    <x v="0"/>
  </r>
  <r>
    <x v="100"/>
    <n v="14"/>
    <n v="70"/>
    <n v="1487"/>
    <n v="1487"/>
    <n v="20"/>
    <n v="4.8272300000000001"/>
    <x v="1"/>
    <x v="1"/>
    <x v="0"/>
    <x v="0"/>
  </r>
  <r>
    <x v="100"/>
    <n v="11"/>
    <n v="73"/>
    <n v="1484"/>
    <n v="1484"/>
    <n v="2"/>
    <n v="4.0437399999999997"/>
    <x v="1"/>
    <x v="1"/>
    <x v="0"/>
    <x v="0"/>
  </r>
  <r>
    <x v="100"/>
    <n v="15"/>
    <n v="69"/>
    <n v="1488"/>
    <n v="1488"/>
    <n v="14"/>
    <n v="5.1591300000000002"/>
    <x v="1"/>
    <x v="1"/>
    <x v="0"/>
    <x v="0"/>
  </r>
  <r>
    <x v="100"/>
    <n v="13"/>
    <n v="71"/>
    <n v="1486"/>
    <n v="1486"/>
    <n v="4"/>
    <n v="5.0221499999999999"/>
    <x v="1"/>
    <x v="1"/>
    <x v="0"/>
    <x v="0"/>
  </r>
  <r>
    <x v="100"/>
    <n v="16"/>
    <n v="68"/>
    <n v="1489"/>
    <n v="1489"/>
    <n v="12"/>
    <n v="5.0690900000000001"/>
    <x v="1"/>
    <x v="1"/>
    <x v="0"/>
    <x v="0"/>
  </r>
  <r>
    <x v="100"/>
    <n v="12"/>
    <n v="72"/>
    <n v="1485"/>
    <n v="1485"/>
    <n v="5"/>
    <n v="4.1704499999999998"/>
    <x v="1"/>
    <x v="1"/>
    <x v="0"/>
    <x v="0"/>
  </r>
  <r>
    <x v="17"/>
    <n v="21"/>
    <n v="57"/>
    <n v="1275"/>
    <n v="1275"/>
    <n v="1"/>
    <n v="1.52207"/>
    <x v="1"/>
    <x v="1"/>
    <x v="0"/>
    <x v="0"/>
  </r>
  <r>
    <x v="17"/>
    <n v="19"/>
    <n v="55"/>
    <n v="1274"/>
    <n v="1274"/>
    <n v="1"/>
    <n v="2.2120500000000001"/>
    <x v="1"/>
    <x v="1"/>
    <x v="0"/>
    <x v="0"/>
  </r>
  <r>
    <x v="17"/>
    <n v="18"/>
    <n v="54"/>
    <n v="1273"/>
    <n v="1273"/>
    <n v="1"/>
    <n v="2.51722"/>
    <x v="1"/>
    <x v="1"/>
    <x v="0"/>
    <x v="0"/>
  </r>
  <r>
    <x v="17"/>
    <n v="13"/>
    <n v="49"/>
    <n v="1271"/>
    <n v="1271"/>
    <n v="4"/>
    <n v="3.24966"/>
    <x v="1"/>
    <x v="1"/>
    <x v="0"/>
    <x v="0"/>
  </r>
  <r>
    <x v="17"/>
    <n v="23"/>
    <n v="59"/>
    <n v="1276"/>
    <n v="1276"/>
    <n v="1"/>
    <n v="0.81855"/>
    <x v="1"/>
    <x v="1"/>
    <x v="0"/>
    <x v="0"/>
  </r>
  <r>
    <x v="17"/>
    <n v="16"/>
    <n v="52"/>
    <n v="1272"/>
    <n v="1272"/>
    <n v="3"/>
    <n v="3.2913899999999998"/>
    <x v="1"/>
    <x v="1"/>
    <x v="0"/>
    <x v="0"/>
  </r>
  <r>
    <x v="17"/>
    <n v="11"/>
    <n v="47"/>
    <n v="1270"/>
    <n v="1270"/>
    <n v="3"/>
    <n v="2.6305100000000001"/>
    <x v="1"/>
    <x v="1"/>
    <x v="0"/>
    <x v="0"/>
  </r>
  <r>
    <x v="18"/>
    <n v="19"/>
    <n v="17"/>
    <n v="1018"/>
    <n v="1018"/>
    <n v="1"/>
    <n v="1.9195"/>
    <x v="1"/>
    <x v="1"/>
    <x v="0"/>
    <x v="0"/>
  </r>
  <r>
    <x v="18"/>
    <n v="10"/>
    <n v="26"/>
    <n v="1015"/>
    <n v="1015"/>
    <n v="1"/>
    <n v="1.6539999999999999"/>
    <x v="1"/>
    <x v="1"/>
    <x v="0"/>
    <x v="0"/>
  </r>
  <r>
    <x v="18"/>
    <n v="13"/>
    <n v="23"/>
    <n v="1017"/>
    <n v="1017"/>
    <n v="1"/>
    <n v="2.23373"/>
    <x v="1"/>
    <x v="1"/>
    <x v="0"/>
    <x v="0"/>
  </r>
  <r>
    <x v="18"/>
    <n v="21"/>
    <n v="15"/>
    <n v="1019"/>
    <n v="1019"/>
    <n v="1"/>
    <n v="1.70506"/>
    <x v="1"/>
    <x v="1"/>
    <x v="0"/>
    <x v="0"/>
  </r>
  <r>
    <x v="18"/>
    <n v="9"/>
    <n v="27"/>
    <n v="1014"/>
    <n v="1014"/>
    <n v="1"/>
    <n v="1.5466899999999999"/>
    <x v="1"/>
    <x v="1"/>
    <x v="0"/>
    <x v="0"/>
  </r>
  <r>
    <x v="18"/>
    <n v="12"/>
    <n v="24"/>
    <n v="1016"/>
    <n v="1016"/>
    <n v="1"/>
    <n v="2.0356100000000001"/>
    <x v="1"/>
    <x v="1"/>
    <x v="0"/>
    <x v="0"/>
  </r>
  <r>
    <x v="19"/>
    <n v="17"/>
    <n v="67"/>
    <n v="834"/>
    <n v="834"/>
    <n v="7"/>
    <n v="3.96617"/>
    <x v="1"/>
    <x v="1"/>
    <x v="0"/>
    <x v="0"/>
  </r>
  <r>
    <x v="19"/>
    <n v="7"/>
    <n v="77"/>
    <n v="827"/>
    <n v="827"/>
    <n v="1"/>
    <n v="2.7463600000000001"/>
    <x v="1"/>
    <x v="1"/>
    <x v="0"/>
    <x v="0"/>
  </r>
  <r>
    <x v="19"/>
    <n v="16"/>
    <n v="68"/>
    <n v="833"/>
    <n v="833"/>
    <n v="8"/>
    <n v="4.9857699999999996"/>
    <x v="1"/>
    <x v="1"/>
    <x v="0"/>
    <x v="0"/>
  </r>
  <r>
    <x v="19"/>
    <n v="15"/>
    <n v="69"/>
    <n v="832"/>
    <n v="832"/>
    <n v="8"/>
    <n v="5.7629700000000001"/>
    <x v="1"/>
    <x v="1"/>
    <x v="0"/>
    <x v="0"/>
  </r>
  <r>
    <x v="19"/>
    <n v="13"/>
    <n v="71"/>
    <n v="830"/>
    <n v="830"/>
    <n v="1"/>
    <n v="6.2602200000000003"/>
    <x v="1"/>
    <x v="1"/>
    <x v="0"/>
    <x v="0"/>
  </r>
  <r>
    <x v="19"/>
    <n v="11"/>
    <n v="73"/>
    <n v="828"/>
    <n v="828"/>
    <n v="4"/>
    <n v="5.2598500000000001"/>
    <x v="1"/>
    <x v="1"/>
    <x v="0"/>
    <x v="0"/>
  </r>
  <r>
    <x v="19"/>
    <n v="12"/>
    <n v="72"/>
    <n v="829"/>
    <n v="829"/>
    <n v="6"/>
    <n v="4.8770499999999997"/>
    <x v="1"/>
    <x v="1"/>
    <x v="0"/>
    <x v="0"/>
  </r>
  <r>
    <x v="19"/>
    <n v="18"/>
    <n v="66"/>
    <n v="835"/>
    <n v="835"/>
    <n v="1"/>
    <n v="2.2755899999999998"/>
    <x v="1"/>
    <x v="1"/>
    <x v="0"/>
    <x v="0"/>
  </r>
  <r>
    <x v="19"/>
    <n v="14"/>
    <n v="70"/>
    <n v="831"/>
    <n v="831"/>
    <n v="10"/>
    <n v="5.4112200000000001"/>
    <x v="1"/>
    <x v="1"/>
    <x v="0"/>
    <x v="0"/>
  </r>
  <r>
    <x v="101"/>
    <n v="18"/>
    <n v="42"/>
    <n v="1501"/>
    <n v="1501"/>
    <n v="4"/>
    <n v="6.4068699999999996"/>
    <x v="1"/>
    <x v="1"/>
    <x v="0"/>
    <x v="0"/>
  </r>
  <r>
    <x v="101"/>
    <n v="17"/>
    <n v="43"/>
    <n v="1500"/>
    <n v="1500"/>
    <n v="4"/>
    <n v="7.4512799999999997"/>
    <x v="1"/>
    <x v="1"/>
    <x v="0"/>
    <x v="0"/>
  </r>
  <r>
    <x v="101"/>
    <n v="16"/>
    <n v="44"/>
    <n v="1499"/>
    <n v="1499"/>
    <n v="12"/>
    <n v="8.6985499999999991"/>
    <x v="1"/>
    <x v="1"/>
    <x v="0"/>
    <x v="0"/>
  </r>
  <r>
    <x v="101"/>
    <n v="15"/>
    <n v="45"/>
    <n v="1498"/>
    <n v="1498"/>
    <n v="13"/>
    <n v="9.39344"/>
    <x v="1"/>
    <x v="1"/>
    <x v="0"/>
    <x v="0"/>
  </r>
  <r>
    <x v="101"/>
    <n v="13"/>
    <n v="47"/>
    <n v="1496"/>
    <n v="1496"/>
    <n v="7"/>
    <n v="8.6911000000000005"/>
    <x v="1"/>
    <x v="1"/>
    <x v="0"/>
    <x v="0"/>
  </r>
  <r>
    <x v="101"/>
    <n v="10"/>
    <n v="50"/>
    <n v="1493"/>
    <n v="1493"/>
    <n v="2"/>
    <n v="6.0045400000000004"/>
    <x v="1"/>
    <x v="1"/>
    <x v="0"/>
    <x v="0"/>
  </r>
  <r>
    <x v="101"/>
    <n v="20"/>
    <n v="40"/>
    <n v="1502"/>
    <n v="1502"/>
    <n v="2"/>
    <n v="4.7702900000000001"/>
    <x v="1"/>
    <x v="1"/>
    <x v="0"/>
    <x v="0"/>
  </r>
  <r>
    <x v="101"/>
    <n v="14"/>
    <n v="46"/>
    <n v="1497"/>
    <n v="1497"/>
    <n v="17"/>
    <n v="9.0493900000000007"/>
    <x v="1"/>
    <x v="1"/>
    <x v="0"/>
    <x v="0"/>
  </r>
  <r>
    <x v="101"/>
    <n v="9"/>
    <n v="51"/>
    <n v="1492"/>
    <n v="1492"/>
    <n v="1"/>
    <n v="5.76959"/>
    <x v="1"/>
    <x v="1"/>
    <x v="0"/>
    <x v="0"/>
  </r>
  <r>
    <x v="101"/>
    <n v="12"/>
    <n v="48"/>
    <n v="1495"/>
    <n v="1495"/>
    <n v="9"/>
    <n v="7.6804899999999998"/>
    <x v="1"/>
    <x v="1"/>
    <x v="0"/>
    <x v="0"/>
  </r>
  <r>
    <x v="101"/>
    <n v="11"/>
    <n v="49"/>
    <n v="1494"/>
    <n v="1494"/>
    <n v="4"/>
    <n v="6.6128999999999998"/>
    <x v="1"/>
    <x v="1"/>
    <x v="0"/>
    <x v="0"/>
  </r>
  <r>
    <x v="20"/>
    <n v="21"/>
    <n v="81"/>
    <n v="1288"/>
    <n v="1288"/>
    <n v="1"/>
    <n v="0.80425999999999997"/>
    <x v="1"/>
    <x v="1"/>
    <x v="0"/>
    <x v="0"/>
  </r>
  <r>
    <x v="20"/>
    <n v="8"/>
    <n v="68"/>
    <n v="1278"/>
    <n v="1278"/>
    <n v="1"/>
    <n v="4.4613100000000001"/>
    <x v="1"/>
    <x v="1"/>
    <x v="0"/>
    <x v="0"/>
  </r>
  <r>
    <x v="20"/>
    <n v="14"/>
    <n v="74"/>
    <n v="1282"/>
    <n v="1282"/>
    <n v="5"/>
    <n v="4.3462500000000004"/>
    <x v="1"/>
    <x v="1"/>
    <x v="0"/>
    <x v="0"/>
  </r>
  <r>
    <x v="20"/>
    <n v="13"/>
    <n v="73"/>
    <n v="1281"/>
    <n v="1281"/>
    <n v="4"/>
    <n v="4.9194500000000003"/>
    <x v="1"/>
    <x v="1"/>
    <x v="0"/>
    <x v="0"/>
  </r>
  <r>
    <x v="20"/>
    <n v="12"/>
    <n v="72"/>
    <n v="1280"/>
    <n v="1280"/>
    <n v="3"/>
    <n v="4.3698600000000001"/>
    <x v="1"/>
    <x v="1"/>
    <x v="0"/>
    <x v="0"/>
  </r>
  <r>
    <x v="20"/>
    <n v="15"/>
    <n v="75"/>
    <n v="1283"/>
    <n v="1283"/>
    <n v="3"/>
    <n v="5.5319000000000003"/>
    <x v="1"/>
    <x v="1"/>
    <x v="0"/>
    <x v="0"/>
  </r>
  <r>
    <x v="20"/>
    <n v="11"/>
    <n v="71"/>
    <n v="1279"/>
    <n v="1279"/>
    <n v="2"/>
    <n v="5.28165"/>
    <x v="1"/>
    <x v="1"/>
    <x v="0"/>
    <x v="0"/>
  </r>
  <r>
    <x v="20"/>
    <n v="19"/>
    <n v="79"/>
    <n v="1287"/>
    <n v="1287"/>
    <n v="4"/>
    <n v="1.5475000000000001"/>
    <x v="1"/>
    <x v="1"/>
    <x v="0"/>
    <x v="0"/>
  </r>
  <r>
    <x v="20"/>
    <n v="6"/>
    <n v="66"/>
    <n v="1277"/>
    <n v="1277"/>
    <n v="1"/>
    <n v="1.01728"/>
    <x v="1"/>
    <x v="1"/>
    <x v="0"/>
    <x v="0"/>
  </r>
  <r>
    <x v="20"/>
    <n v="18"/>
    <n v="78"/>
    <n v="1286"/>
    <n v="1286"/>
    <n v="5"/>
    <n v="2.3624200000000002"/>
    <x v="1"/>
    <x v="1"/>
    <x v="0"/>
    <x v="0"/>
  </r>
  <r>
    <x v="20"/>
    <n v="17"/>
    <n v="77"/>
    <n v="1285"/>
    <n v="1285"/>
    <n v="7"/>
    <n v="4.4424099999999997"/>
    <x v="1"/>
    <x v="1"/>
    <x v="0"/>
    <x v="0"/>
  </r>
  <r>
    <x v="20"/>
    <n v="16"/>
    <n v="76"/>
    <n v="1284"/>
    <n v="1284"/>
    <n v="5"/>
    <n v="5.6464299999999996"/>
    <x v="1"/>
    <x v="1"/>
    <x v="0"/>
    <x v="0"/>
  </r>
  <r>
    <x v="21"/>
    <n v="12"/>
    <n v="0"/>
    <n v="1021"/>
    <n v="1021"/>
    <n v="2"/>
    <n v="1.1014200000000001"/>
    <x v="1"/>
    <x v="1"/>
    <x v="0"/>
    <x v="0"/>
  </r>
  <r>
    <x v="21"/>
    <n v="1"/>
    <n v="11"/>
    <n v="1020"/>
    <n v="1020"/>
    <n v="2"/>
    <n v="1.10327"/>
    <x v="1"/>
    <x v="1"/>
    <x v="0"/>
    <x v="0"/>
  </r>
  <r>
    <x v="102"/>
    <n v="15"/>
    <n v="21"/>
    <n v="1507"/>
    <n v="1507"/>
    <n v="1"/>
    <n v="2.2381700000000002"/>
    <x v="1"/>
    <x v="1"/>
    <x v="0"/>
    <x v="0"/>
  </r>
  <r>
    <x v="102"/>
    <n v="10"/>
    <n v="26"/>
    <n v="1503"/>
    <n v="1503"/>
    <n v="2"/>
    <n v="1.3288599999999999"/>
    <x v="1"/>
    <x v="1"/>
    <x v="0"/>
    <x v="0"/>
  </r>
  <r>
    <x v="102"/>
    <n v="13"/>
    <n v="23"/>
    <n v="1506"/>
    <n v="1506"/>
    <n v="4"/>
    <n v="2.0403799999999999"/>
    <x v="1"/>
    <x v="1"/>
    <x v="0"/>
    <x v="0"/>
  </r>
  <r>
    <x v="102"/>
    <n v="11"/>
    <n v="25"/>
    <n v="1504"/>
    <n v="1504"/>
    <n v="3"/>
    <n v="1.50569"/>
    <x v="1"/>
    <x v="1"/>
    <x v="0"/>
    <x v="0"/>
  </r>
  <r>
    <x v="102"/>
    <n v="12"/>
    <n v="24"/>
    <n v="1505"/>
    <n v="1505"/>
    <n v="2"/>
    <n v="1.7503"/>
    <x v="1"/>
    <x v="1"/>
    <x v="0"/>
    <x v="0"/>
  </r>
  <r>
    <x v="23"/>
    <n v="20"/>
    <n v="64"/>
    <n v="1301"/>
    <n v="1301"/>
    <n v="1"/>
    <n v="1.19693"/>
    <x v="1"/>
    <x v="1"/>
    <x v="0"/>
    <x v="0"/>
  </r>
  <r>
    <x v="23"/>
    <n v="18"/>
    <n v="66"/>
    <n v="1299"/>
    <n v="1299"/>
    <n v="8"/>
    <n v="1.80748"/>
    <x v="1"/>
    <x v="1"/>
    <x v="0"/>
    <x v="0"/>
  </r>
  <r>
    <x v="23"/>
    <n v="17"/>
    <n v="67"/>
    <n v="1298"/>
    <n v="1298"/>
    <n v="6"/>
    <n v="2.7479900000000002"/>
    <x v="1"/>
    <x v="1"/>
    <x v="0"/>
    <x v="0"/>
  </r>
  <r>
    <x v="23"/>
    <n v="16"/>
    <n v="68"/>
    <n v="1297"/>
    <n v="1297"/>
    <n v="14"/>
    <n v="3.96915"/>
    <x v="1"/>
    <x v="1"/>
    <x v="0"/>
    <x v="0"/>
  </r>
  <r>
    <x v="23"/>
    <n v="15"/>
    <n v="69"/>
    <n v="1296"/>
    <n v="1296"/>
    <n v="7"/>
    <n v="4.1810799999999997"/>
    <x v="1"/>
    <x v="1"/>
    <x v="0"/>
    <x v="0"/>
  </r>
  <r>
    <x v="23"/>
    <n v="10"/>
    <n v="74"/>
    <n v="1291"/>
    <n v="1291"/>
    <n v="3"/>
    <n v="4.46251"/>
    <x v="1"/>
    <x v="1"/>
    <x v="0"/>
    <x v="0"/>
  </r>
  <r>
    <x v="23"/>
    <n v="11"/>
    <n v="73"/>
    <n v="1292"/>
    <n v="1292"/>
    <n v="4"/>
    <n v="3.8642099999999999"/>
    <x v="1"/>
    <x v="1"/>
    <x v="0"/>
    <x v="0"/>
  </r>
  <r>
    <x v="23"/>
    <n v="19"/>
    <n v="65"/>
    <n v="1300"/>
    <n v="1300"/>
    <n v="1"/>
    <n v="1.4869399999999999"/>
    <x v="1"/>
    <x v="1"/>
    <x v="0"/>
    <x v="0"/>
  </r>
  <r>
    <x v="23"/>
    <n v="9"/>
    <n v="75"/>
    <n v="1290"/>
    <n v="1290"/>
    <n v="3"/>
    <n v="4.5578500000000002"/>
    <x v="1"/>
    <x v="1"/>
    <x v="0"/>
    <x v="0"/>
  </r>
  <r>
    <x v="23"/>
    <n v="14"/>
    <n v="70"/>
    <n v="1295"/>
    <n v="1295"/>
    <n v="10"/>
    <n v="3.9730799999999999"/>
    <x v="1"/>
    <x v="1"/>
    <x v="0"/>
    <x v="0"/>
  </r>
  <r>
    <x v="23"/>
    <n v="12"/>
    <n v="72"/>
    <n v="1293"/>
    <n v="1293"/>
    <n v="3"/>
    <n v="3.4548199999999998"/>
    <x v="1"/>
    <x v="1"/>
    <x v="0"/>
    <x v="0"/>
  </r>
  <r>
    <x v="23"/>
    <n v="8"/>
    <n v="76"/>
    <n v="1289"/>
    <n v="1289"/>
    <n v="1"/>
    <n v="3.6325400000000001"/>
    <x v="1"/>
    <x v="1"/>
    <x v="0"/>
    <x v="0"/>
  </r>
  <r>
    <x v="23"/>
    <n v="13"/>
    <n v="71"/>
    <n v="1294"/>
    <n v="1294"/>
    <n v="12"/>
    <n v="4.34598"/>
    <x v="1"/>
    <x v="1"/>
    <x v="0"/>
    <x v="0"/>
  </r>
  <r>
    <x v="24"/>
    <n v="8"/>
    <n v="20"/>
    <n v="1022"/>
    <n v="1022"/>
    <n v="1"/>
    <n v="0.88975000000000004"/>
    <x v="1"/>
    <x v="1"/>
    <x v="0"/>
    <x v="0"/>
  </r>
  <r>
    <x v="24"/>
    <n v="16"/>
    <n v="28"/>
    <n v="1027"/>
    <n v="1027"/>
    <n v="1"/>
    <n v="2.032"/>
    <x v="1"/>
    <x v="1"/>
    <x v="0"/>
    <x v="0"/>
  </r>
  <r>
    <x v="24"/>
    <n v="14"/>
    <n v="26"/>
    <n v="1025"/>
    <n v="1025"/>
    <n v="1"/>
    <n v="1.9635400000000001"/>
    <x v="1"/>
    <x v="1"/>
    <x v="0"/>
    <x v="0"/>
  </r>
  <r>
    <x v="24"/>
    <n v="12"/>
    <n v="24"/>
    <n v="1023"/>
    <n v="1023"/>
    <n v="1"/>
    <n v="1.9768399999999999"/>
    <x v="1"/>
    <x v="1"/>
    <x v="0"/>
    <x v="0"/>
  </r>
  <r>
    <x v="24"/>
    <n v="15"/>
    <n v="27"/>
    <n v="1026"/>
    <n v="1026"/>
    <n v="4"/>
    <n v="2.0323699999999998"/>
    <x v="1"/>
    <x v="1"/>
    <x v="0"/>
    <x v="0"/>
  </r>
  <r>
    <x v="24"/>
    <n v="13"/>
    <n v="25"/>
    <n v="1024"/>
    <n v="1024"/>
    <n v="6"/>
    <n v="1.9883599999999999"/>
    <x v="1"/>
    <x v="1"/>
    <x v="0"/>
    <x v="0"/>
  </r>
  <r>
    <x v="24"/>
    <n v="17"/>
    <n v="29"/>
    <n v="1028"/>
    <n v="1028"/>
    <n v="4"/>
    <n v="1.9394"/>
    <x v="1"/>
    <x v="1"/>
    <x v="0"/>
    <x v="0"/>
  </r>
  <r>
    <x v="25"/>
    <n v="18"/>
    <n v="18"/>
    <n v="838"/>
    <n v="838"/>
    <n v="1"/>
    <n v="0.94059000000000004"/>
    <x v="1"/>
    <x v="1"/>
    <x v="0"/>
    <x v="0"/>
  </r>
  <r>
    <x v="25"/>
    <n v="14"/>
    <n v="22"/>
    <n v="837"/>
    <n v="837"/>
    <n v="1"/>
    <n v="1.2980400000000001"/>
    <x v="1"/>
    <x v="1"/>
    <x v="0"/>
    <x v="0"/>
  </r>
  <r>
    <x v="25"/>
    <n v="19"/>
    <n v="17"/>
    <n v="839"/>
    <n v="839"/>
    <n v="1"/>
    <n v="0.94977999999999996"/>
    <x v="1"/>
    <x v="1"/>
    <x v="0"/>
    <x v="0"/>
  </r>
  <r>
    <x v="25"/>
    <n v="12"/>
    <n v="24"/>
    <n v="836"/>
    <n v="836"/>
    <n v="1"/>
    <n v="1.2337499999999999"/>
    <x v="1"/>
    <x v="1"/>
    <x v="0"/>
    <x v="0"/>
  </r>
  <r>
    <x v="103"/>
    <n v="12"/>
    <n v="0"/>
    <n v="1511"/>
    <n v="1511"/>
    <n v="3"/>
    <n v="2.2673199999999998"/>
    <x v="1"/>
    <x v="1"/>
    <x v="0"/>
    <x v="0"/>
  </r>
  <r>
    <x v="103"/>
    <n v="8"/>
    <n v="4"/>
    <n v="1508"/>
    <n v="1508"/>
    <n v="2"/>
    <n v="1.5922700000000001"/>
    <x v="1"/>
    <x v="1"/>
    <x v="0"/>
    <x v="0"/>
  </r>
  <r>
    <x v="103"/>
    <n v="10"/>
    <n v="2"/>
    <n v="1509"/>
    <n v="1509"/>
    <n v="4"/>
    <n v="1.95617"/>
    <x v="1"/>
    <x v="1"/>
    <x v="0"/>
    <x v="0"/>
  </r>
  <r>
    <x v="103"/>
    <n v="14"/>
    <n v="2"/>
    <n v="1512"/>
    <n v="1512"/>
    <n v="1"/>
    <n v="2.3825400000000001"/>
    <x v="1"/>
    <x v="1"/>
    <x v="0"/>
    <x v="0"/>
  </r>
  <r>
    <x v="103"/>
    <n v="17"/>
    <n v="5"/>
    <n v="1514"/>
    <n v="1514"/>
    <n v="1"/>
    <n v="2.4819599999999999"/>
    <x v="1"/>
    <x v="1"/>
    <x v="0"/>
    <x v="0"/>
  </r>
  <r>
    <x v="103"/>
    <n v="16"/>
    <n v="4"/>
    <n v="1513"/>
    <n v="1513"/>
    <n v="1"/>
    <n v="2.4398"/>
    <x v="1"/>
    <x v="1"/>
    <x v="0"/>
    <x v="0"/>
  </r>
  <r>
    <x v="103"/>
    <n v="11"/>
    <n v="1"/>
    <n v="1510"/>
    <n v="1510"/>
    <n v="3"/>
    <n v="2.1103200000000002"/>
    <x v="1"/>
    <x v="1"/>
    <x v="0"/>
    <x v="0"/>
  </r>
  <r>
    <x v="26"/>
    <n v="16"/>
    <n v="44"/>
    <n v="1306"/>
    <n v="1306"/>
    <n v="4"/>
    <n v="1.8464400000000001"/>
    <x v="1"/>
    <x v="1"/>
    <x v="0"/>
    <x v="0"/>
  </r>
  <r>
    <x v="26"/>
    <n v="14"/>
    <n v="46"/>
    <n v="1304"/>
    <n v="1304"/>
    <n v="3"/>
    <n v="1.9202300000000001"/>
    <x v="1"/>
    <x v="1"/>
    <x v="0"/>
    <x v="0"/>
  </r>
  <r>
    <x v="26"/>
    <n v="12"/>
    <n v="48"/>
    <n v="1302"/>
    <n v="1302"/>
    <n v="2"/>
    <n v="2.37032"/>
    <x v="1"/>
    <x v="1"/>
    <x v="0"/>
    <x v="0"/>
  </r>
  <r>
    <x v="26"/>
    <n v="15"/>
    <n v="45"/>
    <n v="1305"/>
    <n v="1305"/>
    <n v="1"/>
    <n v="1.8213900000000001"/>
    <x v="1"/>
    <x v="1"/>
    <x v="0"/>
    <x v="0"/>
  </r>
  <r>
    <x v="26"/>
    <n v="13"/>
    <n v="47"/>
    <n v="1303"/>
    <n v="1303"/>
    <n v="1"/>
    <n v="1.96756"/>
    <x v="1"/>
    <x v="1"/>
    <x v="0"/>
    <x v="0"/>
  </r>
  <r>
    <x v="26"/>
    <n v="18"/>
    <n v="42"/>
    <n v="1308"/>
    <n v="1308"/>
    <n v="2"/>
    <n v="2.27712"/>
    <x v="1"/>
    <x v="1"/>
    <x v="0"/>
    <x v="0"/>
  </r>
  <r>
    <x v="26"/>
    <n v="17"/>
    <n v="43"/>
    <n v="1307"/>
    <n v="1307"/>
    <n v="2"/>
    <n v="2.1649799999999999"/>
    <x v="1"/>
    <x v="1"/>
    <x v="0"/>
    <x v="0"/>
  </r>
  <r>
    <x v="27"/>
    <n v="17"/>
    <n v="53"/>
    <n v="1036"/>
    <n v="1036"/>
    <n v="6"/>
    <n v="1.9222699999999999"/>
    <x v="1"/>
    <x v="1"/>
    <x v="0"/>
    <x v="0"/>
  </r>
  <r>
    <x v="27"/>
    <n v="16"/>
    <n v="52"/>
    <n v="1035"/>
    <n v="1035"/>
    <n v="1"/>
    <n v="2.54114"/>
    <x v="1"/>
    <x v="1"/>
    <x v="0"/>
    <x v="0"/>
  </r>
  <r>
    <x v="27"/>
    <n v="15"/>
    <n v="51"/>
    <n v="1034"/>
    <n v="1034"/>
    <n v="4"/>
    <n v="3.3063699999999998"/>
    <x v="1"/>
    <x v="1"/>
    <x v="0"/>
    <x v="0"/>
  </r>
  <r>
    <x v="27"/>
    <n v="12"/>
    <n v="48"/>
    <n v="1031"/>
    <n v="1031"/>
    <n v="4"/>
    <n v="3.4091499999999999"/>
    <x v="1"/>
    <x v="1"/>
    <x v="0"/>
    <x v="0"/>
  </r>
  <r>
    <x v="27"/>
    <n v="14"/>
    <n v="50"/>
    <n v="1033"/>
    <n v="1033"/>
    <n v="7"/>
    <n v="3.8160099999999999"/>
    <x v="1"/>
    <x v="1"/>
    <x v="0"/>
    <x v="0"/>
  </r>
  <r>
    <x v="27"/>
    <n v="19"/>
    <n v="55"/>
    <n v="1038"/>
    <n v="1038"/>
    <n v="2"/>
    <n v="1.3551299999999999"/>
    <x v="1"/>
    <x v="1"/>
    <x v="0"/>
    <x v="0"/>
  </r>
  <r>
    <x v="27"/>
    <n v="10"/>
    <n v="46"/>
    <n v="1029"/>
    <n v="1029"/>
    <n v="1"/>
    <n v="2.1539899999999998"/>
    <x v="1"/>
    <x v="1"/>
    <x v="0"/>
    <x v="0"/>
  </r>
  <r>
    <x v="27"/>
    <n v="23"/>
    <n v="59"/>
    <n v="1040"/>
    <n v="1040"/>
    <n v="1"/>
    <n v="1.0581499999999999"/>
    <x v="1"/>
    <x v="1"/>
    <x v="0"/>
    <x v="0"/>
  </r>
  <r>
    <x v="27"/>
    <n v="21"/>
    <n v="57"/>
    <n v="1039"/>
    <n v="1039"/>
    <n v="1"/>
    <n v="1.1296200000000001"/>
    <x v="1"/>
    <x v="1"/>
    <x v="0"/>
    <x v="0"/>
  </r>
  <r>
    <x v="27"/>
    <n v="18"/>
    <n v="54"/>
    <n v="1037"/>
    <n v="1037"/>
    <n v="5"/>
    <n v="1.57382"/>
    <x v="1"/>
    <x v="1"/>
    <x v="0"/>
    <x v="0"/>
  </r>
  <r>
    <x v="27"/>
    <n v="11"/>
    <n v="47"/>
    <n v="1030"/>
    <n v="1030"/>
    <n v="2"/>
    <n v="2.7428300000000001"/>
    <x v="1"/>
    <x v="1"/>
    <x v="0"/>
    <x v="0"/>
  </r>
  <r>
    <x v="27"/>
    <n v="13"/>
    <n v="49"/>
    <n v="1032"/>
    <n v="1032"/>
    <n v="3"/>
    <n v="3.8537699999999999"/>
    <x v="1"/>
    <x v="1"/>
    <x v="0"/>
    <x v="0"/>
  </r>
  <r>
    <x v="28"/>
    <n v="19"/>
    <n v="7"/>
    <n v="847"/>
    <n v="847"/>
    <n v="3"/>
    <n v="1.9336500000000001"/>
    <x v="1"/>
    <x v="1"/>
    <x v="0"/>
    <x v="0"/>
  </r>
  <r>
    <x v="28"/>
    <n v="14"/>
    <n v="2"/>
    <n v="843"/>
    <n v="843"/>
    <n v="1"/>
    <n v="2.1291699999999998"/>
    <x v="1"/>
    <x v="1"/>
    <x v="0"/>
    <x v="0"/>
  </r>
  <r>
    <x v="28"/>
    <n v="18"/>
    <n v="6"/>
    <n v="846"/>
    <n v="846"/>
    <n v="1"/>
    <n v="2.2412800000000002"/>
    <x v="1"/>
    <x v="1"/>
    <x v="0"/>
    <x v="0"/>
  </r>
  <r>
    <x v="28"/>
    <n v="17"/>
    <n v="5"/>
    <n v="845"/>
    <n v="845"/>
    <n v="3"/>
    <n v="2.3384900000000002"/>
    <x v="1"/>
    <x v="1"/>
    <x v="0"/>
    <x v="0"/>
  </r>
  <r>
    <x v="28"/>
    <n v="16"/>
    <n v="4"/>
    <n v="844"/>
    <n v="844"/>
    <n v="1"/>
    <n v="2.2871600000000001"/>
    <x v="1"/>
    <x v="1"/>
    <x v="0"/>
    <x v="0"/>
  </r>
  <r>
    <x v="28"/>
    <n v="10"/>
    <n v="2"/>
    <n v="841"/>
    <n v="841"/>
    <n v="1"/>
    <n v="2.1302099999999999"/>
    <x v="1"/>
    <x v="1"/>
    <x v="0"/>
    <x v="0"/>
  </r>
  <r>
    <x v="28"/>
    <n v="8"/>
    <n v="4"/>
    <n v="840"/>
    <n v="840"/>
    <n v="1"/>
    <n v="1.41886"/>
    <x v="1"/>
    <x v="1"/>
    <x v="0"/>
    <x v="0"/>
  </r>
  <r>
    <x v="28"/>
    <n v="12"/>
    <n v="0"/>
    <n v="842"/>
    <n v="842"/>
    <n v="1"/>
    <n v="2.2005300000000001"/>
    <x v="1"/>
    <x v="1"/>
    <x v="0"/>
    <x v="0"/>
  </r>
  <r>
    <x v="104"/>
    <n v="17"/>
    <n v="29"/>
    <n v="1517"/>
    <n v="1517"/>
    <n v="2"/>
    <n v="1.1791"/>
    <x v="1"/>
    <x v="1"/>
    <x v="0"/>
    <x v="0"/>
  </r>
  <r>
    <x v="104"/>
    <n v="16"/>
    <n v="28"/>
    <n v="1516"/>
    <n v="1516"/>
    <n v="1"/>
    <n v="1.21896"/>
    <x v="1"/>
    <x v="1"/>
    <x v="0"/>
    <x v="0"/>
  </r>
  <r>
    <x v="104"/>
    <n v="10"/>
    <n v="22"/>
    <n v="1515"/>
    <n v="1515"/>
    <n v="2"/>
    <n v="1.5968800000000001"/>
    <x v="1"/>
    <x v="1"/>
    <x v="0"/>
    <x v="0"/>
  </r>
  <r>
    <x v="30"/>
    <n v="19"/>
    <n v="79"/>
    <n v="1051"/>
    <n v="1051"/>
    <n v="7"/>
    <n v="1.64768"/>
    <x v="1"/>
    <x v="1"/>
    <x v="0"/>
    <x v="0"/>
  </r>
  <r>
    <x v="30"/>
    <n v="18"/>
    <n v="78"/>
    <n v="1050"/>
    <n v="1050"/>
    <n v="3"/>
    <n v="2.36029"/>
    <x v="1"/>
    <x v="1"/>
    <x v="0"/>
    <x v="0"/>
  </r>
  <r>
    <x v="30"/>
    <n v="17"/>
    <n v="77"/>
    <n v="1049"/>
    <n v="1049"/>
    <n v="1"/>
    <n v="4.5149699999999999"/>
    <x v="1"/>
    <x v="1"/>
    <x v="0"/>
    <x v="0"/>
  </r>
  <r>
    <x v="30"/>
    <n v="16"/>
    <n v="76"/>
    <n v="1048"/>
    <n v="1048"/>
    <n v="9"/>
    <n v="6.3555700000000002"/>
    <x v="1"/>
    <x v="1"/>
    <x v="0"/>
    <x v="0"/>
  </r>
  <r>
    <x v="30"/>
    <n v="9"/>
    <n v="69"/>
    <n v="1042"/>
    <n v="1042"/>
    <n v="3"/>
    <n v="4.1381500000000004"/>
    <x v="1"/>
    <x v="1"/>
    <x v="0"/>
    <x v="0"/>
  </r>
  <r>
    <x v="30"/>
    <n v="15"/>
    <n v="75"/>
    <n v="1047"/>
    <n v="1047"/>
    <n v="1"/>
    <n v="6.2907200000000003"/>
    <x v="1"/>
    <x v="1"/>
    <x v="0"/>
    <x v="0"/>
  </r>
  <r>
    <x v="30"/>
    <n v="11"/>
    <n v="71"/>
    <n v="1043"/>
    <n v="1043"/>
    <n v="8"/>
    <n v="4.7881299999999998"/>
    <x v="1"/>
    <x v="1"/>
    <x v="0"/>
    <x v="0"/>
  </r>
  <r>
    <x v="30"/>
    <n v="13"/>
    <n v="73"/>
    <n v="1045"/>
    <n v="1045"/>
    <n v="7"/>
    <n v="4.3735999999999997"/>
    <x v="1"/>
    <x v="1"/>
    <x v="0"/>
    <x v="0"/>
  </r>
  <r>
    <x v="30"/>
    <n v="12"/>
    <n v="72"/>
    <n v="1044"/>
    <n v="1044"/>
    <n v="8"/>
    <n v="4.2703499999999996"/>
    <x v="1"/>
    <x v="1"/>
    <x v="0"/>
    <x v="0"/>
  </r>
  <r>
    <x v="30"/>
    <n v="21"/>
    <n v="81"/>
    <n v="1053"/>
    <n v="1053"/>
    <n v="1"/>
    <n v="1.0775999999999999"/>
    <x v="1"/>
    <x v="1"/>
    <x v="0"/>
    <x v="0"/>
  </r>
  <r>
    <x v="30"/>
    <n v="7"/>
    <n v="67"/>
    <n v="1041"/>
    <n v="1041"/>
    <n v="1"/>
    <n v="0.64607999999999999"/>
    <x v="1"/>
    <x v="1"/>
    <x v="0"/>
    <x v="0"/>
  </r>
  <r>
    <x v="30"/>
    <n v="14"/>
    <n v="74"/>
    <n v="1046"/>
    <n v="1046"/>
    <n v="11"/>
    <n v="4.9675599999999998"/>
    <x v="1"/>
    <x v="1"/>
    <x v="0"/>
    <x v="0"/>
  </r>
  <r>
    <x v="30"/>
    <n v="20"/>
    <n v="80"/>
    <n v="1052"/>
    <n v="1052"/>
    <n v="2"/>
    <n v="1.22577"/>
    <x v="1"/>
    <x v="1"/>
    <x v="0"/>
    <x v="0"/>
  </r>
  <r>
    <x v="31"/>
    <n v="17"/>
    <n v="29"/>
    <n v="853"/>
    <n v="853"/>
    <n v="1"/>
    <n v="2.5009700000000001"/>
    <x v="1"/>
    <x v="1"/>
    <x v="0"/>
    <x v="0"/>
  </r>
  <r>
    <x v="31"/>
    <n v="14"/>
    <n v="26"/>
    <n v="852"/>
    <n v="852"/>
    <n v="2"/>
    <n v="2.5900300000000001"/>
    <x v="1"/>
    <x v="1"/>
    <x v="0"/>
    <x v="0"/>
  </r>
  <r>
    <x v="31"/>
    <n v="10"/>
    <n v="22"/>
    <n v="848"/>
    <n v="848"/>
    <n v="1"/>
    <n v="2.5410300000000001"/>
    <x v="1"/>
    <x v="1"/>
    <x v="0"/>
    <x v="0"/>
  </r>
  <r>
    <x v="31"/>
    <n v="13"/>
    <n v="25"/>
    <n v="851"/>
    <n v="851"/>
    <n v="2"/>
    <n v="2.5959300000000001"/>
    <x v="1"/>
    <x v="1"/>
    <x v="0"/>
    <x v="0"/>
  </r>
  <r>
    <x v="31"/>
    <n v="19"/>
    <n v="31"/>
    <n v="854"/>
    <n v="854"/>
    <n v="1"/>
    <n v="2.2915999999999999"/>
    <x v="1"/>
    <x v="1"/>
    <x v="0"/>
    <x v="0"/>
  </r>
  <r>
    <x v="31"/>
    <n v="11"/>
    <n v="23"/>
    <n v="849"/>
    <n v="849"/>
    <n v="4"/>
    <n v="2.5636100000000002"/>
    <x v="1"/>
    <x v="1"/>
    <x v="0"/>
    <x v="0"/>
  </r>
  <r>
    <x v="31"/>
    <n v="12"/>
    <n v="24"/>
    <n v="850"/>
    <n v="850"/>
    <n v="2"/>
    <n v="2.5722900000000002"/>
    <x v="1"/>
    <x v="1"/>
    <x v="0"/>
    <x v="0"/>
  </r>
  <r>
    <x v="105"/>
    <n v="20"/>
    <n v="56"/>
    <n v="1522"/>
    <n v="1522"/>
    <n v="1"/>
    <n v="0.98934999999999995"/>
    <x v="1"/>
    <x v="1"/>
    <x v="0"/>
    <x v="0"/>
  </r>
  <r>
    <x v="105"/>
    <n v="17"/>
    <n v="53"/>
    <n v="1520"/>
    <n v="1520"/>
    <n v="4"/>
    <n v="2.0103800000000001"/>
    <x v="1"/>
    <x v="1"/>
    <x v="0"/>
    <x v="0"/>
  </r>
  <r>
    <x v="105"/>
    <n v="19"/>
    <n v="55"/>
    <n v="1521"/>
    <n v="1521"/>
    <n v="3"/>
    <n v="1.2390300000000001"/>
    <x v="1"/>
    <x v="1"/>
    <x v="0"/>
    <x v="0"/>
  </r>
  <r>
    <x v="105"/>
    <n v="16"/>
    <n v="52"/>
    <n v="1519"/>
    <n v="1519"/>
    <n v="2"/>
    <n v="2.7856700000000001"/>
    <x v="1"/>
    <x v="1"/>
    <x v="0"/>
    <x v="0"/>
  </r>
  <r>
    <x v="105"/>
    <n v="15"/>
    <n v="51"/>
    <n v="1518"/>
    <n v="1518"/>
    <n v="1"/>
    <n v="3.3406899999999999"/>
    <x v="1"/>
    <x v="1"/>
    <x v="0"/>
    <x v="0"/>
  </r>
  <r>
    <x v="32"/>
    <n v="12"/>
    <n v="0"/>
    <n v="1311"/>
    <n v="1311"/>
    <n v="1"/>
    <n v="2.4629599999999998"/>
    <x v="1"/>
    <x v="1"/>
    <x v="0"/>
    <x v="0"/>
  </r>
  <r>
    <x v="32"/>
    <n v="20"/>
    <n v="8"/>
    <n v="1313"/>
    <n v="1313"/>
    <n v="2"/>
    <n v="1.06216"/>
    <x v="1"/>
    <x v="1"/>
    <x v="0"/>
    <x v="0"/>
  </r>
  <r>
    <x v="32"/>
    <n v="11"/>
    <n v="1"/>
    <n v="1310"/>
    <n v="1310"/>
    <n v="1"/>
    <n v="1.99369"/>
    <x v="1"/>
    <x v="1"/>
    <x v="0"/>
    <x v="0"/>
  </r>
  <r>
    <x v="32"/>
    <n v="18"/>
    <n v="6"/>
    <n v="1312"/>
    <n v="1312"/>
    <n v="1"/>
    <n v="1.6243700000000001"/>
    <x v="1"/>
    <x v="1"/>
    <x v="0"/>
    <x v="0"/>
  </r>
  <r>
    <x v="32"/>
    <n v="9"/>
    <n v="3"/>
    <n v="1309"/>
    <n v="1309"/>
    <n v="2"/>
    <n v="2.8652799999999998"/>
    <x v="1"/>
    <x v="1"/>
    <x v="0"/>
    <x v="0"/>
  </r>
  <r>
    <x v="33"/>
    <n v="18"/>
    <n v="66"/>
    <n v="1062"/>
    <n v="1062"/>
    <n v="6"/>
    <n v="2.6105399999999999"/>
    <x v="1"/>
    <x v="1"/>
    <x v="0"/>
    <x v="0"/>
  </r>
  <r>
    <x v="33"/>
    <n v="14"/>
    <n v="70"/>
    <n v="1058"/>
    <n v="1058"/>
    <n v="16"/>
    <n v="8.6124399999999994"/>
    <x v="1"/>
    <x v="1"/>
    <x v="0"/>
    <x v="0"/>
  </r>
  <r>
    <x v="33"/>
    <n v="12"/>
    <n v="72"/>
    <n v="1056"/>
    <n v="1056"/>
    <n v="11"/>
    <n v="5.5912699999999997"/>
    <x v="1"/>
    <x v="1"/>
    <x v="0"/>
    <x v="0"/>
  </r>
  <r>
    <x v="33"/>
    <n v="20"/>
    <n v="64"/>
    <n v="1064"/>
    <n v="1064"/>
    <n v="1"/>
    <n v="2.1425299999999998"/>
    <x v="1"/>
    <x v="1"/>
    <x v="0"/>
    <x v="0"/>
  </r>
  <r>
    <x v="33"/>
    <n v="19"/>
    <n v="65"/>
    <n v="1063"/>
    <n v="1063"/>
    <n v="3"/>
    <n v="2.3353999999999999"/>
    <x v="1"/>
    <x v="1"/>
    <x v="0"/>
    <x v="0"/>
  </r>
  <r>
    <x v="33"/>
    <n v="10"/>
    <n v="74"/>
    <n v="1054"/>
    <n v="1054"/>
    <n v="2"/>
    <n v="6.8837200000000003"/>
    <x v="1"/>
    <x v="1"/>
    <x v="0"/>
    <x v="0"/>
  </r>
  <r>
    <x v="33"/>
    <n v="13"/>
    <n v="71"/>
    <n v="1057"/>
    <n v="1057"/>
    <n v="7"/>
    <n v="6.8413000000000004"/>
    <x v="1"/>
    <x v="1"/>
    <x v="0"/>
    <x v="0"/>
  </r>
  <r>
    <x v="33"/>
    <n v="17"/>
    <n v="67"/>
    <n v="1061"/>
    <n v="1061"/>
    <n v="18"/>
    <n v="3.8227199999999999"/>
    <x v="1"/>
    <x v="1"/>
    <x v="0"/>
    <x v="0"/>
  </r>
  <r>
    <x v="33"/>
    <n v="16"/>
    <n v="68"/>
    <n v="1060"/>
    <n v="1060"/>
    <n v="12"/>
    <n v="7.5358700000000001"/>
    <x v="1"/>
    <x v="1"/>
    <x v="0"/>
    <x v="0"/>
  </r>
  <r>
    <x v="33"/>
    <n v="15"/>
    <n v="69"/>
    <n v="1059"/>
    <n v="1059"/>
    <n v="12"/>
    <n v="9.0624699999999994"/>
    <x v="1"/>
    <x v="1"/>
    <x v="0"/>
    <x v="0"/>
  </r>
  <r>
    <x v="33"/>
    <n v="11"/>
    <n v="73"/>
    <n v="1055"/>
    <n v="1055"/>
    <n v="5"/>
    <n v="6.0900400000000001"/>
    <x v="1"/>
    <x v="1"/>
    <x v="0"/>
    <x v="0"/>
  </r>
  <r>
    <x v="34"/>
    <n v="14"/>
    <n v="50"/>
    <n v="857"/>
    <n v="857"/>
    <n v="4"/>
    <n v="4.0083799999999998"/>
    <x v="1"/>
    <x v="1"/>
    <x v="0"/>
    <x v="0"/>
  </r>
  <r>
    <x v="34"/>
    <n v="21"/>
    <n v="57"/>
    <n v="861"/>
    <n v="861"/>
    <n v="2"/>
    <n v="1.738"/>
    <x v="1"/>
    <x v="1"/>
    <x v="0"/>
    <x v="0"/>
  </r>
  <r>
    <x v="34"/>
    <n v="17"/>
    <n v="53"/>
    <n v="859"/>
    <n v="859"/>
    <n v="2"/>
    <n v="2.8339400000000001"/>
    <x v="1"/>
    <x v="1"/>
    <x v="0"/>
    <x v="0"/>
  </r>
  <r>
    <x v="34"/>
    <n v="10"/>
    <n v="46"/>
    <n v="855"/>
    <n v="855"/>
    <n v="1"/>
    <n v="2.6080199999999998"/>
    <x v="1"/>
    <x v="1"/>
    <x v="0"/>
    <x v="0"/>
  </r>
  <r>
    <x v="34"/>
    <n v="18"/>
    <n v="54"/>
    <n v="860"/>
    <n v="860"/>
    <n v="2"/>
    <n v="2.6164800000000001"/>
    <x v="1"/>
    <x v="1"/>
    <x v="0"/>
    <x v="0"/>
  </r>
  <r>
    <x v="34"/>
    <n v="16"/>
    <n v="52"/>
    <n v="858"/>
    <n v="858"/>
    <n v="5"/>
    <n v="3.1080800000000002"/>
    <x v="1"/>
    <x v="1"/>
    <x v="0"/>
    <x v="0"/>
  </r>
  <r>
    <x v="34"/>
    <n v="12"/>
    <n v="48"/>
    <n v="856"/>
    <n v="856"/>
    <n v="1"/>
    <n v="3.3328700000000002"/>
    <x v="1"/>
    <x v="1"/>
    <x v="0"/>
    <x v="0"/>
  </r>
  <r>
    <x v="106"/>
    <n v="20"/>
    <n v="80"/>
    <n v="1533"/>
    <n v="1533"/>
    <n v="3"/>
    <n v="1.59907"/>
    <x v="1"/>
    <x v="1"/>
    <x v="0"/>
    <x v="0"/>
  </r>
  <r>
    <x v="106"/>
    <n v="17"/>
    <n v="77"/>
    <n v="1532"/>
    <n v="1532"/>
    <n v="2"/>
    <n v="6.17387"/>
    <x v="1"/>
    <x v="1"/>
    <x v="0"/>
    <x v="0"/>
  </r>
  <r>
    <x v="106"/>
    <n v="16"/>
    <n v="76"/>
    <n v="1531"/>
    <n v="1531"/>
    <n v="3"/>
    <n v="8.6887100000000004"/>
    <x v="1"/>
    <x v="1"/>
    <x v="0"/>
    <x v="0"/>
  </r>
  <r>
    <x v="106"/>
    <n v="9"/>
    <n v="69"/>
    <n v="1524"/>
    <n v="1524"/>
    <n v="1"/>
    <n v="1.69035"/>
    <x v="1"/>
    <x v="1"/>
    <x v="0"/>
    <x v="0"/>
  </r>
  <r>
    <x v="106"/>
    <n v="15"/>
    <n v="75"/>
    <n v="1530"/>
    <n v="1530"/>
    <n v="4"/>
    <n v="8.4674800000000001"/>
    <x v="1"/>
    <x v="1"/>
    <x v="0"/>
    <x v="0"/>
  </r>
  <r>
    <x v="106"/>
    <n v="14"/>
    <n v="74"/>
    <n v="1529"/>
    <n v="1529"/>
    <n v="7"/>
    <n v="6.5408799999999996"/>
    <x v="1"/>
    <x v="1"/>
    <x v="0"/>
    <x v="0"/>
  </r>
  <r>
    <x v="106"/>
    <n v="12"/>
    <n v="72"/>
    <n v="1527"/>
    <n v="1527"/>
    <n v="2"/>
    <n v="4.9881000000000002"/>
    <x v="1"/>
    <x v="1"/>
    <x v="0"/>
    <x v="0"/>
  </r>
  <r>
    <x v="106"/>
    <n v="8"/>
    <n v="68"/>
    <n v="1523"/>
    <n v="1523"/>
    <n v="1"/>
    <n v="1.0286"/>
    <x v="1"/>
    <x v="1"/>
    <x v="0"/>
    <x v="0"/>
  </r>
  <r>
    <x v="106"/>
    <n v="10"/>
    <n v="70"/>
    <n v="1525"/>
    <n v="1525"/>
    <n v="2"/>
    <n v="4.3245300000000002"/>
    <x v="1"/>
    <x v="1"/>
    <x v="0"/>
    <x v="0"/>
  </r>
  <r>
    <x v="106"/>
    <n v="13"/>
    <n v="73"/>
    <n v="1528"/>
    <n v="1528"/>
    <n v="8"/>
    <n v="5.6029799999999996"/>
    <x v="1"/>
    <x v="1"/>
    <x v="0"/>
    <x v="0"/>
  </r>
  <r>
    <x v="106"/>
    <n v="11"/>
    <n v="71"/>
    <n v="1526"/>
    <n v="1526"/>
    <n v="3"/>
    <n v="4.6131599999999997"/>
    <x v="1"/>
    <x v="1"/>
    <x v="0"/>
    <x v="0"/>
  </r>
  <r>
    <x v="35"/>
    <n v="20"/>
    <n v="32"/>
    <n v="1321"/>
    <n v="1321"/>
    <n v="2"/>
    <n v="0.63739000000000001"/>
    <x v="1"/>
    <x v="1"/>
    <x v="0"/>
    <x v="0"/>
  </r>
  <r>
    <x v="35"/>
    <n v="17"/>
    <n v="29"/>
    <n v="1320"/>
    <n v="1320"/>
    <n v="1"/>
    <n v="1.56749"/>
    <x v="1"/>
    <x v="1"/>
    <x v="0"/>
    <x v="0"/>
  </r>
  <r>
    <x v="35"/>
    <n v="16"/>
    <n v="28"/>
    <n v="1319"/>
    <n v="1319"/>
    <n v="2"/>
    <n v="1.7964"/>
    <x v="1"/>
    <x v="1"/>
    <x v="0"/>
    <x v="0"/>
  </r>
  <r>
    <x v="35"/>
    <n v="15"/>
    <n v="27"/>
    <n v="1318"/>
    <n v="1318"/>
    <n v="3"/>
    <n v="2.0756399999999999"/>
    <x v="1"/>
    <x v="1"/>
    <x v="0"/>
    <x v="0"/>
  </r>
  <r>
    <x v="35"/>
    <n v="14"/>
    <n v="26"/>
    <n v="1317"/>
    <n v="1317"/>
    <n v="1"/>
    <n v="2.2528700000000002"/>
    <x v="1"/>
    <x v="1"/>
    <x v="0"/>
    <x v="0"/>
  </r>
  <r>
    <x v="35"/>
    <n v="13"/>
    <n v="25"/>
    <n v="1316"/>
    <n v="1316"/>
    <n v="2"/>
    <n v="2.2594799999999999"/>
    <x v="1"/>
    <x v="1"/>
    <x v="0"/>
    <x v="0"/>
  </r>
  <r>
    <x v="35"/>
    <n v="11"/>
    <n v="23"/>
    <n v="1314"/>
    <n v="1314"/>
    <n v="2"/>
    <n v="1.8665700000000001"/>
    <x v="1"/>
    <x v="1"/>
    <x v="0"/>
    <x v="0"/>
  </r>
  <r>
    <x v="35"/>
    <n v="12"/>
    <n v="24"/>
    <n v="1315"/>
    <n v="1315"/>
    <n v="1"/>
    <n v="1.90726"/>
    <x v="1"/>
    <x v="1"/>
    <x v="0"/>
    <x v="0"/>
  </r>
  <r>
    <x v="36"/>
    <n v="15"/>
    <n v="45"/>
    <n v="1069"/>
    <n v="1069"/>
    <n v="4"/>
    <n v="2.4767600000000001"/>
    <x v="1"/>
    <x v="1"/>
    <x v="0"/>
    <x v="0"/>
  </r>
  <r>
    <x v="36"/>
    <n v="14"/>
    <n v="46"/>
    <n v="1068"/>
    <n v="1068"/>
    <n v="2"/>
    <n v="2.4846200000000001"/>
    <x v="1"/>
    <x v="1"/>
    <x v="0"/>
    <x v="0"/>
  </r>
  <r>
    <x v="36"/>
    <n v="9"/>
    <n v="51"/>
    <n v="1065"/>
    <n v="1065"/>
    <n v="1"/>
    <n v="2.77162"/>
    <x v="1"/>
    <x v="1"/>
    <x v="0"/>
    <x v="0"/>
  </r>
  <r>
    <x v="36"/>
    <n v="13"/>
    <n v="47"/>
    <n v="1067"/>
    <n v="1067"/>
    <n v="1"/>
    <n v="2.39595"/>
    <x v="1"/>
    <x v="1"/>
    <x v="0"/>
    <x v="0"/>
  </r>
  <r>
    <x v="36"/>
    <n v="10"/>
    <n v="50"/>
    <n v="1066"/>
    <n v="1066"/>
    <n v="1"/>
    <n v="2.6733199999999999"/>
    <x v="1"/>
    <x v="1"/>
    <x v="0"/>
    <x v="0"/>
  </r>
  <r>
    <x v="37"/>
    <n v="21"/>
    <n v="81"/>
    <n v="871"/>
    <n v="871"/>
    <n v="1"/>
    <n v="1.04786"/>
    <x v="1"/>
    <x v="1"/>
    <x v="0"/>
    <x v="0"/>
  </r>
  <r>
    <x v="37"/>
    <n v="14"/>
    <n v="74"/>
    <n v="866"/>
    <n v="866"/>
    <n v="2"/>
    <n v="6.4658800000000003"/>
    <x v="1"/>
    <x v="1"/>
    <x v="0"/>
    <x v="0"/>
  </r>
  <r>
    <x v="37"/>
    <n v="13"/>
    <n v="73"/>
    <n v="865"/>
    <n v="865"/>
    <n v="2"/>
    <n v="5.1558400000000004"/>
    <x v="1"/>
    <x v="1"/>
    <x v="0"/>
    <x v="0"/>
  </r>
  <r>
    <x v="37"/>
    <n v="12"/>
    <n v="72"/>
    <n v="864"/>
    <n v="864"/>
    <n v="1"/>
    <n v="3.4946799999999998"/>
    <x v="1"/>
    <x v="1"/>
    <x v="0"/>
    <x v="0"/>
  </r>
  <r>
    <x v="37"/>
    <n v="20"/>
    <n v="80"/>
    <n v="870"/>
    <n v="870"/>
    <n v="1"/>
    <n v="1.39367"/>
    <x v="1"/>
    <x v="1"/>
    <x v="0"/>
    <x v="0"/>
  </r>
  <r>
    <x v="37"/>
    <n v="10"/>
    <n v="70"/>
    <n v="863"/>
    <n v="863"/>
    <n v="2"/>
    <n v="8.4206400000000006"/>
    <x v="1"/>
    <x v="1"/>
    <x v="0"/>
    <x v="0"/>
  </r>
  <r>
    <x v="37"/>
    <n v="17"/>
    <n v="77"/>
    <n v="869"/>
    <n v="869"/>
    <n v="3"/>
    <n v="6.9017299999999997"/>
    <x v="1"/>
    <x v="1"/>
    <x v="0"/>
    <x v="0"/>
  </r>
  <r>
    <x v="37"/>
    <n v="16"/>
    <n v="76"/>
    <n v="868"/>
    <n v="868"/>
    <n v="3"/>
    <n v="9.9779"/>
    <x v="1"/>
    <x v="1"/>
    <x v="0"/>
    <x v="0"/>
  </r>
  <r>
    <x v="37"/>
    <n v="9"/>
    <n v="69"/>
    <n v="862"/>
    <n v="862"/>
    <n v="1"/>
    <n v="10.19726"/>
    <x v="1"/>
    <x v="1"/>
    <x v="0"/>
    <x v="0"/>
  </r>
  <r>
    <x v="37"/>
    <n v="15"/>
    <n v="75"/>
    <n v="867"/>
    <n v="867"/>
    <n v="3"/>
    <n v="9.5470299999999995"/>
    <x v="1"/>
    <x v="1"/>
    <x v="0"/>
    <x v="0"/>
  </r>
  <r>
    <x v="107"/>
    <n v="14"/>
    <n v="70"/>
    <n v="1534"/>
    <n v="1534"/>
    <n v="1"/>
    <n v="0.72843000000000002"/>
    <x v="1"/>
    <x v="1"/>
    <x v="0"/>
    <x v="0"/>
  </r>
  <r>
    <x v="38"/>
    <n v="18"/>
    <n v="54"/>
    <n v="1328"/>
    <n v="1328"/>
    <n v="1"/>
    <n v="2.3035000000000001"/>
    <x v="1"/>
    <x v="1"/>
    <x v="0"/>
    <x v="0"/>
  </r>
  <r>
    <x v="38"/>
    <n v="17"/>
    <n v="53"/>
    <n v="1327"/>
    <n v="1327"/>
    <n v="6"/>
    <n v="2.4950100000000002"/>
    <x v="1"/>
    <x v="1"/>
    <x v="0"/>
    <x v="0"/>
  </r>
  <r>
    <x v="38"/>
    <n v="10"/>
    <n v="46"/>
    <n v="1322"/>
    <n v="1322"/>
    <n v="1"/>
    <n v="1.26753"/>
    <x v="1"/>
    <x v="1"/>
    <x v="0"/>
    <x v="0"/>
  </r>
  <r>
    <x v="38"/>
    <n v="15"/>
    <n v="51"/>
    <n v="1325"/>
    <n v="1325"/>
    <n v="2"/>
    <n v="3.1344500000000002"/>
    <x v="1"/>
    <x v="1"/>
    <x v="0"/>
    <x v="0"/>
  </r>
  <r>
    <x v="38"/>
    <n v="13"/>
    <n v="49"/>
    <n v="1323"/>
    <n v="1323"/>
    <n v="1"/>
    <n v="2.08724"/>
    <x v="1"/>
    <x v="1"/>
    <x v="0"/>
    <x v="0"/>
  </r>
  <r>
    <x v="38"/>
    <n v="14"/>
    <n v="50"/>
    <n v="1324"/>
    <n v="1324"/>
    <n v="4"/>
    <n v="3.06921"/>
    <x v="1"/>
    <x v="1"/>
    <x v="0"/>
    <x v="0"/>
  </r>
  <r>
    <x v="38"/>
    <n v="16"/>
    <n v="52"/>
    <n v="1326"/>
    <n v="1326"/>
    <n v="6"/>
    <n v="2.8776299999999999"/>
    <x v="1"/>
    <x v="1"/>
    <x v="0"/>
    <x v="0"/>
  </r>
  <r>
    <x v="39"/>
    <n v="12"/>
    <n v="24"/>
    <n v="1070"/>
    <n v="1070"/>
    <n v="1"/>
    <n v="2.3947799999999999"/>
    <x v="1"/>
    <x v="1"/>
    <x v="0"/>
    <x v="0"/>
  </r>
  <r>
    <x v="40"/>
    <n v="19"/>
    <n v="65"/>
    <n v="883"/>
    <n v="883"/>
    <n v="4"/>
    <n v="2.2486899999999999"/>
    <x v="1"/>
    <x v="1"/>
    <x v="0"/>
    <x v="0"/>
  </r>
  <r>
    <x v="40"/>
    <n v="17"/>
    <n v="67"/>
    <n v="881"/>
    <n v="881"/>
    <n v="16"/>
    <n v="3.9198499999999998"/>
    <x v="1"/>
    <x v="1"/>
    <x v="0"/>
    <x v="0"/>
  </r>
  <r>
    <x v="40"/>
    <n v="14"/>
    <n v="70"/>
    <n v="878"/>
    <n v="878"/>
    <n v="12"/>
    <n v="9.0703700000000005"/>
    <x v="1"/>
    <x v="1"/>
    <x v="0"/>
    <x v="0"/>
  </r>
  <r>
    <x v="40"/>
    <n v="13"/>
    <n v="71"/>
    <n v="877"/>
    <n v="877"/>
    <n v="14"/>
    <n v="7.5750400000000004"/>
    <x v="1"/>
    <x v="1"/>
    <x v="0"/>
    <x v="0"/>
  </r>
  <r>
    <x v="40"/>
    <n v="1"/>
    <n v="83"/>
    <n v="872"/>
    <n v="872"/>
    <n v="1"/>
    <n v="0.75783999999999996"/>
    <x v="1"/>
    <x v="1"/>
    <x v="0"/>
    <x v="0"/>
  </r>
  <r>
    <x v="40"/>
    <n v="16"/>
    <n v="68"/>
    <n v="880"/>
    <n v="880"/>
    <n v="10"/>
    <n v="8.3684999999999992"/>
    <x v="1"/>
    <x v="1"/>
    <x v="0"/>
    <x v="0"/>
  </r>
  <r>
    <x v="40"/>
    <n v="15"/>
    <n v="69"/>
    <n v="879"/>
    <n v="879"/>
    <n v="20"/>
    <n v="10.02331"/>
    <x v="1"/>
    <x v="1"/>
    <x v="0"/>
    <x v="0"/>
  </r>
  <r>
    <x v="40"/>
    <n v="10"/>
    <n v="74"/>
    <n v="874"/>
    <n v="874"/>
    <n v="1"/>
    <n v="8.7348800000000004"/>
    <x v="1"/>
    <x v="1"/>
    <x v="0"/>
    <x v="0"/>
  </r>
  <r>
    <x v="40"/>
    <n v="11"/>
    <n v="73"/>
    <n v="875"/>
    <n v="875"/>
    <n v="5"/>
    <n v="6.8447899999999997"/>
    <x v="1"/>
    <x v="1"/>
    <x v="0"/>
    <x v="0"/>
  </r>
  <r>
    <x v="40"/>
    <n v="18"/>
    <n v="66"/>
    <n v="882"/>
    <n v="882"/>
    <n v="8"/>
    <n v="2.4679199999999999"/>
    <x v="1"/>
    <x v="1"/>
    <x v="0"/>
    <x v="0"/>
  </r>
  <r>
    <x v="40"/>
    <n v="6"/>
    <n v="78"/>
    <n v="873"/>
    <n v="873"/>
    <n v="1"/>
    <n v="1.4780500000000001"/>
    <x v="1"/>
    <x v="1"/>
    <x v="0"/>
    <x v="0"/>
  </r>
  <r>
    <x v="40"/>
    <n v="12"/>
    <n v="72"/>
    <n v="876"/>
    <n v="876"/>
    <n v="6"/>
    <n v="6.2445599999999999"/>
    <x v="1"/>
    <x v="1"/>
    <x v="0"/>
    <x v="0"/>
  </r>
  <r>
    <x v="41"/>
    <n v="21"/>
    <n v="81"/>
    <n v="1342"/>
    <n v="1342"/>
    <n v="1"/>
    <n v="1.4394"/>
    <x v="1"/>
    <x v="1"/>
    <x v="0"/>
    <x v="0"/>
  </r>
  <r>
    <x v="41"/>
    <n v="8"/>
    <n v="68"/>
    <n v="1330"/>
    <n v="1330"/>
    <n v="1"/>
    <n v="4.4185999999999996"/>
    <x v="1"/>
    <x v="1"/>
    <x v="0"/>
    <x v="0"/>
  </r>
  <r>
    <x v="41"/>
    <n v="10"/>
    <n v="70"/>
    <n v="1332"/>
    <n v="1332"/>
    <n v="1"/>
    <n v="5.7922599999999997"/>
    <x v="1"/>
    <x v="1"/>
    <x v="0"/>
    <x v="0"/>
  </r>
  <r>
    <x v="41"/>
    <n v="19"/>
    <n v="79"/>
    <n v="1341"/>
    <n v="1341"/>
    <n v="2"/>
    <n v="2.3841700000000001"/>
    <x v="1"/>
    <x v="1"/>
    <x v="0"/>
    <x v="0"/>
  </r>
  <r>
    <x v="41"/>
    <n v="17"/>
    <n v="77"/>
    <n v="1339"/>
    <n v="1339"/>
    <n v="10"/>
    <n v="5.48658"/>
    <x v="1"/>
    <x v="1"/>
    <x v="0"/>
    <x v="0"/>
  </r>
  <r>
    <x v="41"/>
    <n v="16"/>
    <n v="76"/>
    <n v="1338"/>
    <n v="1338"/>
    <n v="11"/>
    <n v="9.7704000000000004"/>
    <x v="1"/>
    <x v="1"/>
    <x v="0"/>
    <x v="0"/>
  </r>
  <r>
    <x v="41"/>
    <n v="15"/>
    <n v="75"/>
    <n v="1337"/>
    <n v="1337"/>
    <n v="4"/>
    <n v="10.114710000000001"/>
    <x v="1"/>
    <x v="1"/>
    <x v="0"/>
    <x v="0"/>
  </r>
  <r>
    <x v="41"/>
    <n v="14"/>
    <n v="74"/>
    <n v="1336"/>
    <n v="1336"/>
    <n v="5"/>
    <n v="7.70296"/>
    <x v="1"/>
    <x v="1"/>
    <x v="0"/>
    <x v="0"/>
  </r>
  <r>
    <x v="41"/>
    <n v="11"/>
    <n v="71"/>
    <n v="1333"/>
    <n v="1333"/>
    <n v="3"/>
    <n v="5.7359099999999996"/>
    <x v="1"/>
    <x v="1"/>
    <x v="0"/>
    <x v="0"/>
  </r>
  <r>
    <x v="41"/>
    <n v="12"/>
    <n v="72"/>
    <n v="1334"/>
    <n v="1334"/>
    <n v="1"/>
    <n v="5.1975199999999999"/>
    <x v="1"/>
    <x v="1"/>
    <x v="0"/>
    <x v="0"/>
  </r>
  <r>
    <x v="41"/>
    <n v="18"/>
    <n v="78"/>
    <n v="1340"/>
    <n v="1340"/>
    <n v="5"/>
    <n v="3.0382799999999999"/>
    <x v="1"/>
    <x v="1"/>
    <x v="0"/>
    <x v="0"/>
  </r>
  <r>
    <x v="41"/>
    <n v="7"/>
    <n v="67"/>
    <n v="1329"/>
    <n v="1329"/>
    <n v="1"/>
    <n v="2.3983699999999999"/>
    <x v="1"/>
    <x v="1"/>
    <x v="0"/>
    <x v="0"/>
  </r>
  <r>
    <x v="41"/>
    <n v="9"/>
    <n v="69"/>
    <n v="1331"/>
    <n v="1331"/>
    <n v="2"/>
    <n v="6.0553499999999998"/>
    <x v="1"/>
    <x v="1"/>
    <x v="0"/>
    <x v="0"/>
  </r>
  <r>
    <x v="41"/>
    <n v="13"/>
    <n v="73"/>
    <n v="1335"/>
    <n v="1335"/>
    <n v="2"/>
    <n v="5.9574999999999996"/>
    <x v="1"/>
    <x v="1"/>
    <x v="0"/>
    <x v="0"/>
  </r>
  <r>
    <x v="42"/>
    <n v="13"/>
    <n v="1"/>
    <n v="1072"/>
    <n v="1072"/>
    <n v="1"/>
    <n v="2.3715000000000002"/>
    <x v="1"/>
    <x v="1"/>
    <x v="0"/>
    <x v="0"/>
  </r>
  <r>
    <x v="42"/>
    <n v="12"/>
    <n v="0"/>
    <n v="1071"/>
    <n v="1071"/>
    <n v="2"/>
    <n v="2.2814800000000002"/>
    <x v="1"/>
    <x v="1"/>
    <x v="0"/>
    <x v="0"/>
  </r>
  <r>
    <x v="44"/>
    <n v="19"/>
    <n v="65"/>
    <n v="1355"/>
    <n v="1355"/>
    <n v="2"/>
    <n v="2.3059599999999998"/>
    <x v="1"/>
    <x v="1"/>
    <x v="0"/>
    <x v="0"/>
  </r>
  <r>
    <x v="44"/>
    <n v="18"/>
    <n v="66"/>
    <n v="1354"/>
    <n v="1354"/>
    <n v="15"/>
    <n v="2.8006199999999999"/>
    <x v="1"/>
    <x v="1"/>
    <x v="0"/>
    <x v="0"/>
  </r>
  <r>
    <x v="44"/>
    <n v="16"/>
    <n v="68"/>
    <n v="1352"/>
    <n v="1352"/>
    <n v="15"/>
    <n v="9.4864300000000004"/>
    <x v="1"/>
    <x v="1"/>
    <x v="0"/>
    <x v="0"/>
  </r>
  <r>
    <x v="44"/>
    <n v="15"/>
    <n v="69"/>
    <n v="1351"/>
    <n v="1351"/>
    <n v="14"/>
    <n v="10.86246"/>
    <x v="1"/>
    <x v="1"/>
    <x v="0"/>
    <x v="0"/>
  </r>
  <r>
    <x v="44"/>
    <n v="9"/>
    <n v="75"/>
    <n v="1346"/>
    <n v="1346"/>
    <n v="1"/>
    <n v="6.1465300000000003"/>
    <x v="1"/>
    <x v="1"/>
    <x v="0"/>
    <x v="0"/>
  </r>
  <r>
    <x v="44"/>
    <n v="17"/>
    <n v="67"/>
    <n v="1353"/>
    <n v="1353"/>
    <n v="10"/>
    <n v="4.4840900000000001"/>
    <x v="1"/>
    <x v="1"/>
    <x v="0"/>
    <x v="0"/>
  </r>
  <r>
    <x v="44"/>
    <n v="8"/>
    <n v="76"/>
    <n v="1345"/>
    <n v="1345"/>
    <n v="2"/>
    <n v="2.5390700000000002"/>
    <x v="1"/>
    <x v="1"/>
    <x v="0"/>
    <x v="0"/>
  </r>
  <r>
    <x v="44"/>
    <n v="13"/>
    <n v="71"/>
    <n v="1349"/>
    <n v="1349"/>
    <n v="16"/>
    <n v="8.5162899999999997"/>
    <x v="1"/>
    <x v="1"/>
    <x v="0"/>
    <x v="0"/>
  </r>
  <r>
    <x v="44"/>
    <n v="6"/>
    <n v="78"/>
    <n v="1343"/>
    <n v="1343"/>
    <n v="1"/>
    <n v="1.5154099999999999"/>
    <x v="1"/>
    <x v="1"/>
    <x v="0"/>
    <x v="0"/>
  </r>
  <r>
    <x v="44"/>
    <n v="7"/>
    <n v="77"/>
    <n v="1344"/>
    <n v="1344"/>
    <n v="1"/>
    <n v="1.8541300000000001"/>
    <x v="1"/>
    <x v="1"/>
    <x v="0"/>
    <x v="0"/>
  </r>
  <r>
    <x v="44"/>
    <n v="14"/>
    <n v="70"/>
    <n v="1350"/>
    <n v="1350"/>
    <n v="21"/>
    <n v="9.2846499999999992"/>
    <x v="1"/>
    <x v="1"/>
    <x v="0"/>
    <x v="0"/>
  </r>
  <r>
    <x v="44"/>
    <n v="11"/>
    <n v="73"/>
    <n v="1347"/>
    <n v="1347"/>
    <n v="9"/>
    <n v="6.8214199999999998"/>
    <x v="1"/>
    <x v="1"/>
    <x v="0"/>
    <x v="0"/>
  </r>
  <r>
    <x v="44"/>
    <n v="12"/>
    <n v="72"/>
    <n v="1348"/>
    <n v="1348"/>
    <n v="9"/>
    <n v="6.6930800000000001"/>
    <x v="1"/>
    <x v="1"/>
    <x v="0"/>
    <x v="0"/>
  </r>
  <r>
    <x v="45"/>
    <n v="19"/>
    <n v="31"/>
    <n v="1081"/>
    <n v="1081"/>
    <n v="1"/>
    <n v="1.0392999999999999"/>
    <x v="1"/>
    <x v="1"/>
    <x v="0"/>
    <x v="0"/>
  </r>
  <r>
    <x v="45"/>
    <n v="9"/>
    <n v="21"/>
    <n v="1075"/>
    <n v="1075"/>
    <n v="1"/>
    <n v="0.55103999999999997"/>
    <x v="1"/>
    <x v="1"/>
    <x v="0"/>
    <x v="0"/>
  </r>
  <r>
    <x v="45"/>
    <n v="11"/>
    <n v="23"/>
    <n v="1076"/>
    <n v="1076"/>
    <n v="1"/>
    <n v="0.67086999999999997"/>
    <x v="1"/>
    <x v="1"/>
    <x v="0"/>
    <x v="0"/>
  </r>
  <r>
    <x v="45"/>
    <n v="12"/>
    <n v="24"/>
    <n v="1077"/>
    <n v="1077"/>
    <n v="4"/>
    <n v="0.74356999999999995"/>
    <x v="1"/>
    <x v="1"/>
    <x v="0"/>
    <x v="0"/>
  </r>
  <r>
    <x v="45"/>
    <n v="8"/>
    <n v="20"/>
    <n v="1074"/>
    <n v="1074"/>
    <n v="1"/>
    <n v="0.56879999999999997"/>
    <x v="1"/>
    <x v="1"/>
    <x v="0"/>
    <x v="0"/>
  </r>
  <r>
    <x v="45"/>
    <n v="15"/>
    <n v="27"/>
    <n v="1080"/>
    <n v="1080"/>
    <n v="1"/>
    <n v="0.60123000000000004"/>
    <x v="1"/>
    <x v="1"/>
    <x v="0"/>
    <x v="0"/>
  </r>
  <r>
    <x v="45"/>
    <n v="14"/>
    <n v="26"/>
    <n v="1079"/>
    <n v="1079"/>
    <n v="2"/>
    <n v="0.60909999999999997"/>
    <x v="1"/>
    <x v="1"/>
    <x v="0"/>
    <x v="0"/>
  </r>
  <r>
    <x v="45"/>
    <n v="6"/>
    <n v="18"/>
    <n v="1073"/>
    <n v="1073"/>
    <n v="1"/>
    <n v="0.29909999999999998"/>
    <x v="1"/>
    <x v="1"/>
    <x v="0"/>
    <x v="0"/>
  </r>
  <r>
    <x v="45"/>
    <n v="13"/>
    <n v="25"/>
    <n v="1078"/>
    <n v="1078"/>
    <n v="1"/>
    <n v="0.76292000000000004"/>
    <x v="1"/>
    <x v="1"/>
    <x v="0"/>
    <x v="0"/>
  </r>
  <r>
    <x v="46"/>
    <n v="19"/>
    <n v="17"/>
    <n v="884"/>
    <n v="884"/>
    <n v="1"/>
    <n v="1.07863"/>
    <x v="1"/>
    <x v="1"/>
    <x v="0"/>
    <x v="0"/>
  </r>
  <r>
    <x v="47"/>
    <n v="20"/>
    <n v="40"/>
    <n v="1363"/>
    <n v="1363"/>
    <n v="1"/>
    <n v="2.0020099999999998"/>
    <x v="1"/>
    <x v="1"/>
    <x v="0"/>
    <x v="0"/>
  </r>
  <r>
    <x v="47"/>
    <n v="13"/>
    <n v="47"/>
    <n v="1359"/>
    <n v="1359"/>
    <n v="2"/>
    <n v="2.0955499999999998"/>
    <x v="1"/>
    <x v="1"/>
    <x v="0"/>
    <x v="0"/>
  </r>
  <r>
    <x v="47"/>
    <n v="15"/>
    <n v="45"/>
    <n v="1361"/>
    <n v="1361"/>
    <n v="3"/>
    <n v="2.30444"/>
    <x v="1"/>
    <x v="1"/>
    <x v="0"/>
    <x v="0"/>
  </r>
  <r>
    <x v="47"/>
    <n v="14"/>
    <n v="46"/>
    <n v="1360"/>
    <n v="1360"/>
    <n v="2"/>
    <n v="2.1394199999999999"/>
    <x v="1"/>
    <x v="1"/>
    <x v="0"/>
    <x v="0"/>
  </r>
  <r>
    <x v="47"/>
    <n v="19"/>
    <n v="41"/>
    <n v="1362"/>
    <n v="1362"/>
    <n v="1"/>
    <n v="2.1294400000000002"/>
    <x v="1"/>
    <x v="1"/>
    <x v="0"/>
    <x v="0"/>
  </r>
  <r>
    <x v="47"/>
    <n v="9"/>
    <n v="51"/>
    <n v="1356"/>
    <n v="1356"/>
    <n v="1"/>
    <n v="1.6642399999999999"/>
    <x v="1"/>
    <x v="1"/>
    <x v="0"/>
    <x v="0"/>
  </r>
  <r>
    <x v="47"/>
    <n v="12"/>
    <n v="48"/>
    <n v="1358"/>
    <n v="1358"/>
    <n v="3"/>
    <n v="2.0198"/>
    <x v="1"/>
    <x v="1"/>
    <x v="0"/>
    <x v="0"/>
  </r>
  <r>
    <x v="47"/>
    <n v="11"/>
    <n v="49"/>
    <n v="1357"/>
    <n v="1357"/>
    <n v="1"/>
    <n v="2.1410399999999998"/>
    <x v="1"/>
    <x v="1"/>
    <x v="0"/>
    <x v="0"/>
  </r>
  <r>
    <x v="48"/>
    <n v="7"/>
    <n v="43"/>
    <n v="1082"/>
    <n v="1082"/>
    <n v="3"/>
    <n v="0.48987000000000003"/>
    <x v="1"/>
    <x v="1"/>
    <x v="0"/>
    <x v="0"/>
  </r>
  <r>
    <x v="48"/>
    <n v="19"/>
    <n v="55"/>
    <n v="1092"/>
    <n v="1092"/>
    <n v="1"/>
    <n v="1.9243399999999999"/>
    <x v="1"/>
    <x v="1"/>
    <x v="0"/>
    <x v="0"/>
  </r>
  <r>
    <x v="48"/>
    <n v="18"/>
    <n v="54"/>
    <n v="1091"/>
    <n v="1091"/>
    <n v="3"/>
    <n v="2.1524000000000001"/>
    <x v="1"/>
    <x v="1"/>
    <x v="0"/>
    <x v="0"/>
  </r>
  <r>
    <x v="48"/>
    <n v="17"/>
    <n v="53"/>
    <n v="1090"/>
    <n v="1090"/>
    <n v="4"/>
    <n v="2.5053700000000001"/>
    <x v="1"/>
    <x v="1"/>
    <x v="0"/>
    <x v="0"/>
  </r>
  <r>
    <x v="48"/>
    <n v="16"/>
    <n v="52"/>
    <n v="1089"/>
    <n v="1089"/>
    <n v="3"/>
    <n v="2.8894199999999999"/>
    <x v="1"/>
    <x v="1"/>
    <x v="0"/>
    <x v="0"/>
  </r>
  <r>
    <x v="48"/>
    <n v="15"/>
    <n v="51"/>
    <n v="1088"/>
    <n v="1088"/>
    <n v="5"/>
    <n v="3.4326300000000001"/>
    <x v="1"/>
    <x v="1"/>
    <x v="0"/>
    <x v="0"/>
  </r>
  <r>
    <x v="48"/>
    <n v="12"/>
    <n v="48"/>
    <n v="1085"/>
    <n v="1085"/>
    <n v="2"/>
    <n v="2.2963300000000002"/>
    <x v="1"/>
    <x v="1"/>
    <x v="0"/>
    <x v="0"/>
  </r>
  <r>
    <x v="48"/>
    <n v="14"/>
    <n v="50"/>
    <n v="1087"/>
    <n v="1087"/>
    <n v="1"/>
    <n v="3.58203"/>
    <x v="1"/>
    <x v="1"/>
    <x v="0"/>
    <x v="0"/>
  </r>
  <r>
    <x v="48"/>
    <n v="13"/>
    <n v="49"/>
    <n v="1086"/>
    <n v="1086"/>
    <n v="2"/>
    <n v="3.0342799999999999"/>
    <x v="1"/>
    <x v="1"/>
    <x v="0"/>
    <x v="0"/>
  </r>
  <r>
    <x v="48"/>
    <n v="9"/>
    <n v="45"/>
    <n v="1083"/>
    <n v="1083"/>
    <n v="1"/>
    <n v="1.30575"/>
    <x v="1"/>
    <x v="1"/>
    <x v="0"/>
    <x v="0"/>
  </r>
  <r>
    <x v="48"/>
    <n v="11"/>
    <n v="47"/>
    <n v="1084"/>
    <n v="1084"/>
    <n v="3"/>
    <n v="1.8532200000000001"/>
    <x v="1"/>
    <x v="1"/>
    <x v="0"/>
    <x v="0"/>
  </r>
  <r>
    <x v="49"/>
    <n v="13"/>
    <n v="1"/>
    <n v="891"/>
    <n v="891"/>
    <n v="2"/>
    <n v="1.76281"/>
    <x v="1"/>
    <x v="1"/>
    <x v="0"/>
    <x v="0"/>
  </r>
  <r>
    <x v="49"/>
    <n v="10"/>
    <n v="2"/>
    <n v="888"/>
    <n v="888"/>
    <n v="1"/>
    <n v="1.4438599999999999"/>
    <x v="1"/>
    <x v="1"/>
    <x v="0"/>
    <x v="0"/>
  </r>
  <r>
    <x v="49"/>
    <n v="18"/>
    <n v="6"/>
    <n v="894"/>
    <n v="894"/>
    <n v="3"/>
    <n v="1.5788500000000001"/>
    <x v="1"/>
    <x v="1"/>
    <x v="0"/>
    <x v="0"/>
  </r>
  <r>
    <x v="49"/>
    <n v="9"/>
    <n v="3"/>
    <n v="887"/>
    <n v="887"/>
    <n v="1"/>
    <n v="1.44594"/>
    <x v="1"/>
    <x v="1"/>
    <x v="0"/>
    <x v="0"/>
  </r>
  <r>
    <x v="49"/>
    <n v="15"/>
    <n v="3"/>
    <n v="892"/>
    <n v="892"/>
    <n v="1"/>
    <n v="1.4024799999999999"/>
    <x v="1"/>
    <x v="1"/>
    <x v="0"/>
    <x v="0"/>
  </r>
  <r>
    <x v="49"/>
    <n v="8"/>
    <n v="4"/>
    <n v="886"/>
    <n v="886"/>
    <n v="1"/>
    <n v="1.45383"/>
    <x v="1"/>
    <x v="1"/>
    <x v="0"/>
    <x v="0"/>
  </r>
  <r>
    <x v="49"/>
    <n v="16"/>
    <n v="4"/>
    <n v="893"/>
    <n v="893"/>
    <n v="1"/>
    <n v="1.78996"/>
    <x v="1"/>
    <x v="1"/>
    <x v="0"/>
    <x v="0"/>
  </r>
  <r>
    <x v="49"/>
    <n v="12"/>
    <n v="0"/>
    <n v="890"/>
    <n v="890"/>
    <n v="2"/>
    <n v="1.81839"/>
    <x v="1"/>
    <x v="1"/>
    <x v="0"/>
    <x v="0"/>
  </r>
  <r>
    <x v="49"/>
    <n v="7"/>
    <n v="5"/>
    <n v="885"/>
    <n v="885"/>
    <n v="1"/>
    <n v="1.4353499999999999"/>
    <x v="1"/>
    <x v="1"/>
    <x v="0"/>
    <x v="0"/>
  </r>
  <r>
    <x v="49"/>
    <n v="11"/>
    <n v="1"/>
    <n v="889"/>
    <n v="889"/>
    <n v="1"/>
    <n v="1.65883"/>
    <x v="1"/>
    <x v="1"/>
    <x v="0"/>
    <x v="0"/>
  </r>
  <r>
    <x v="50"/>
    <n v="19"/>
    <n v="17"/>
    <n v="1368"/>
    <n v="1368"/>
    <n v="1"/>
    <n v="2.4760800000000001"/>
    <x v="1"/>
    <x v="1"/>
    <x v="0"/>
    <x v="0"/>
  </r>
  <r>
    <x v="50"/>
    <n v="18"/>
    <n v="18"/>
    <n v="1367"/>
    <n v="1367"/>
    <n v="6"/>
    <n v="2.4885100000000002"/>
    <x v="1"/>
    <x v="1"/>
    <x v="0"/>
    <x v="0"/>
  </r>
  <r>
    <x v="50"/>
    <n v="17"/>
    <n v="19"/>
    <n v="1366"/>
    <n v="1366"/>
    <n v="3"/>
    <n v="2.5493800000000002"/>
    <x v="1"/>
    <x v="1"/>
    <x v="0"/>
    <x v="0"/>
  </r>
  <r>
    <x v="50"/>
    <n v="10"/>
    <n v="26"/>
    <n v="1364"/>
    <n v="1364"/>
    <n v="1"/>
    <n v="1.7742500000000001"/>
    <x v="1"/>
    <x v="1"/>
    <x v="0"/>
    <x v="0"/>
  </r>
  <r>
    <x v="50"/>
    <n v="16"/>
    <n v="20"/>
    <n v="1365"/>
    <n v="1365"/>
    <n v="2"/>
    <n v="2.5017499999999999"/>
    <x v="1"/>
    <x v="1"/>
    <x v="0"/>
    <x v="0"/>
  </r>
  <r>
    <x v="51"/>
    <n v="22"/>
    <n v="82"/>
    <n v="1102"/>
    <n v="1102"/>
    <n v="1"/>
    <n v="1.3452500000000001"/>
    <x v="1"/>
    <x v="1"/>
    <x v="0"/>
    <x v="0"/>
  </r>
  <r>
    <x v="51"/>
    <n v="19"/>
    <n v="79"/>
    <n v="1101"/>
    <n v="1101"/>
    <n v="2"/>
    <n v="1.92378"/>
    <x v="1"/>
    <x v="1"/>
    <x v="0"/>
    <x v="0"/>
  </r>
  <r>
    <x v="51"/>
    <n v="7"/>
    <n v="67"/>
    <n v="1093"/>
    <n v="1093"/>
    <n v="3"/>
    <n v="1.8399799999999999"/>
    <x v="1"/>
    <x v="1"/>
    <x v="0"/>
    <x v="0"/>
  </r>
  <r>
    <x v="51"/>
    <n v="17"/>
    <n v="77"/>
    <n v="1100"/>
    <n v="1100"/>
    <n v="1"/>
    <n v="5.9450599999999998"/>
    <x v="1"/>
    <x v="1"/>
    <x v="0"/>
    <x v="0"/>
  </r>
  <r>
    <x v="51"/>
    <n v="16"/>
    <n v="76"/>
    <n v="1099"/>
    <n v="1099"/>
    <n v="1"/>
    <n v="8.2028599999999994"/>
    <x v="1"/>
    <x v="1"/>
    <x v="0"/>
    <x v="0"/>
  </r>
  <r>
    <x v="51"/>
    <n v="10"/>
    <n v="70"/>
    <n v="1095"/>
    <n v="1095"/>
    <n v="3"/>
    <n v="3.1132499999999999"/>
    <x v="1"/>
    <x v="1"/>
    <x v="0"/>
    <x v="0"/>
  </r>
  <r>
    <x v="51"/>
    <n v="8"/>
    <n v="68"/>
    <n v="1094"/>
    <n v="1094"/>
    <n v="2"/>
    <n v="2.2656900000000002"/>
    <x v="1"/>
    <x v="1"/>
    <x v="0"/>
    <x v="0"/>
  </r>
  <r>
    <x v="51"/>
    <n v="13"/>
    <n v="73"/>
    <n v="1098"/>
    <n v="1098"/>
    <n v="2"/>
    <n v="2.8170899999999999"/>
    <x v="1"/>
    <x v="1"/>
    <x v="0"/>
    <x v="0"/>
  </r>
  <r>
    <x v="51"/>
    <n v="11"/>
    <n v="71"/>
    <n v="1096"/>
    <n v="1096"/>
    <n v="2"/>
    <n v="2.4760399999999998"/>
    <x v="1"/>
    <x v="1"/>
    <x v="0"/>
    <x v="0"/>
  </r>
  <r>
    <x v="51"/>
    <n v="12"/>
    <n v="72"/>
    <n v="1097"/>
    <n v="1097"/>
    <n v="1"/>
    <n v="1.95137"/>
    <x v="1"/>
    <x v="1"/>
    <x v="0"/>
    <x v="0"/>
  </r>
  <r>
    <x v="52"/>
    <n v="17"/>
    <n v="29"/>
    <n v="898"/>
    <n v="898"/>
    <n v="1"/>
    <n v="1.99749"/>
    <x v="1"/>
    <x v="1"/>
    <x v="0"/>
    <x v="0"/>
  </r>
  <r>
    <x v="52"/>
    <n v="9"/>
    <n v="21"/>
    <n v="896"/>
    <n v="896"/>
    <n v="1"/>
    <n v="1.40056"/>
    <x v="1"/>
    <x v="1"/>
    <x v="0"/>
    <x v="0"/>
  </r>
  <r>
    <x v="52"/>
    <n v="13"/>
    <n v="25"/>
    <n v="897"/>
    <n v="897"/>
    <n v="2"/>
    <n v="1.96391"/>
    <x v="1"/>
    <x v="1"/>
    <x v="0"/>
    <x v="0"/>
  </r>
  <r>
    <x v="52"/>
    <n v="8"/>
    <n v="20"/>
    <n v="895"/>
    <n v="895"/>
    <n v="2"/>
    <n v="0.60972999999999999"/>
    <x v="1"/>
    <x v="1"/>
    <x v="0"/>
    <x v="0"/>
  </r>
  <r>
    <x v="53"/>
    <n v="19"/>
    <n v="7"/>
    <n v="1374"/>
    <n v="1374"/>
    <n v="9"/>
    <n v="2.32904"/>
    <x v="1"/>
    <x v="1"/>
    <x v="0"/>
    <x v="0"/>
  </r>
  <r>
    <x v="53"/>
    <n v="10"/>
    <n v="2"/>
    <n v="1370"/>
    <n v="1370"/>
    <n v="2"/>
    <n v="1.7478800000000001"/>
    <x v="1"/>
    <x v="1"/>
    <x v="0"/>
    <x v="0"/>
  </r>
  <r>
    <x v="53"/>
    <n v="18"/>
    <n v="6"/>
    <n v="1373"/>
    <n v="1373"/>
    <n v="5"/>
    <n v="2.4343900000000001"/>
    <x v="1"/>
    <x v="1"/>
    <x v="0"/>
    <x v="0"/>
  </r>
  <r>
    <x v="53"/>
    <n v="7"/>
    <n v="5"/>
    <n v="1369"/>
    <n v="1369"/>
    <n v="1"/>
    <n v="0.67617000000000005"/>
    <x v="1"/>
    <x v="1"/>
    <x v="0"/>
    <x v="0"/>
  </r>
  <r>
    <x v="53"/>
    <n v="16"/>
    <n v="4"/>
    <n v="1372"/>
    <n v="1372"/>
    <n v="1"/>
    <n v="2.5018500000000001"/>
    <x v="1"/>
    <x v="1"/>
    <x v="0"/>
    <x v="0"/>
  </r>
  <r>
    <x v="53"/>
    <n v="14"/>
    <n v="2"/>
    <n v="1371"/>
    <n v="1371"/>
    <n v="1"/>
    <n v="2.2751999999999999"/>
    <x v="1"/>
    <x v="1"/>
    <x v="0"/>
    <x v="0"/>
  </r>
  <r>
    <x v="54"/>
    <n v="19"/>
    <n v="65"/>
    <n v="1115"/>
    <n v="1115"/>
    <n v="1"/>
    <n v="2.4337900000000001"/>
    <x v="1"/>
    <x v="1"/>
    <x v="0"/>
    <x v="0"/>
  </r>
  <r>
    <x v="54"/>
    <n v="6"/>
    <n v="78"/>
    <n v="1103"/>
    <n v="1103"/>
    <n v="1"/>
    <n v="2.2741899999999999"/>
    <x v="1"/>
    <x v="1"/>
    <x v="0"/>
    <x v="0"/>
  </r>
  <r>
    <x v="54"/>
    <n v="17"/>
    <n v="67"/>
    <n v="1113"/>
    <n v="1113"/>
    <n v="15"/>
    <n v="3.5794100000000002"/>
    <x v="1"/>
    <x v="1"/>
    <x v="0"/>
    <x v="0"/>
  </r>
  <r>
    <x v="54"/>
    <n v="16"/>
    <n v="68"/>
    <n v="1112"/>
    <n v="1112"/>
    <n v="13"/>
    <n v="7.7606299999999999"/>
    <x v="1"/>
    <x v="1"/>
    <x v="0"/>
    <x v="0"/>
  </r>
  <r>
    <x v="54"/>
    <n v="8"/>
    <n v="76"/>
    <n v="1105"/>
    <n v="1105"/>
    <n v="2"/>
    <n v="6.5243700000000002"/>
    <x v="1"/>
    <x v="1"/>
    <x v="0"/>
    <x v="0"/>
  </r>
  <r>
    <x v="54"/>
    <n v="14"/>
    <n v="70"/>
    <n v="1110"/>
    <n v="1110"/>
    <n v="13"/>
    <n v="9.0886099999999992"/>
    <x v="1"/>
    <x v="1"/>
    <x v="0"/>
    <x v="0"/>
  </r>
  <r>
    <x v="54"/>
    <n v="13"/>
    <n v="71"/>
    <n v="1109"/>
    <n v="1109"/>
    <n v="15"/>
    <n v="6.5607100000000003"/>
    <x v="1"/>
    <x v="1"/>
    <x v="0"/>
    <x v="0"/>
  </r>
  <r>
    <x v="54"/>
    <n v="11"/>
    <n v="73"/>
    <n v="1107"/>
    <n v="1107"/>
    <n v="5"/>
    <n v="5.6932299999999998"/>
    <x v="1"/>
    <x v="1"/>
    <x v="0"/>
    <x v="0"/>
  </r>
  <r>
    <x v="54"/>
    <n v="18"/>
    <n v="66"/>
    <n v="1114"/>
    <n v="1114"/>
    <n v="5"/>
    <n v="2.6436099999999998"/>
    <x v="1"/>
    <x v="1"/>
    <x v="0"/>
    <x v="0"/>
  </r>
  <r>
    <x v="54"/>
    <n v="15"/>
    <n v="69"/>
    <n v="1111"/>
    <n v="1111"/>
    <n v="14"/>
    <n v="10.12022"/>
    <x v="1"/>
    <x v="1"/>
    <x v="0"/>
    <x v="0"/>
  </r>
  <r>
    <x v="54"/>
    <n v="12"/>
    <n v="72"/>
    <n v="1108"/>
    <n v="1108"/>
    <n v="6"/>
    <n v="5.3844799999999999"/>
    <x v="1"/>
    <x v="1"/>
    <x v="0"/>
    <x v="0"/>
  </r>
  <r>
    <x v="54"/>
    <n v="7"/>
    <n v="77"/>
    <n v="1104"/>
    <n v="1104"/>
    <n v="1"/>
    <n v="4.3677700000000002"/>
    <x v="1"/>
    <x v="1"/>
    <x v="0"/>
    <x v="0"/>
  </r>
  <r>
    <x v="54"/>
    <n v="10"/>
    <n v="74"/>
    <n v="1106"/>
    <n v="1106"/>
    <n v="3"/>
    <n v="7.8521700000000001"/>
    <x v="1"/>
    <x v="1"/>
    <x v="0"/>
    <x v="0"/>
  </r>
  <r>
    <x v="55"/>
    <n v="19"/>
    <n v="55"/>
    <n v="906"/>
    <n v="906"/>
    <n v="1"/>
    <n v="1.97641"/>
    <x v="1"/>
    <x v="1"/>
    <x v="0"/>
    <x v="0"/>
  </r>
  <r>
    <x v="55"/>
    <n v="8"/>
    <n v="44"/>
    <n v="900"/>
    <n v="900"/>
    <n v="1"/>
    <n v="1.1627700000000001"/>
    <x v="1"/>
    <x v="1"/>
    <x v="0"/>
    <x v="0"/>
  </r>
  <r>
    <x v="55"/>
    <n v="12"/>
    <n v="48"/>
    <n v="901"/>
    <n v="901"/>
    <n v="1"/>
    <n v="3.90083"/>
    <x v="1"/>
    <x v="1"/>
    <x v="0"/>
    <x v="0"/>
  </r>
  <r>
    <x v="55"/>
    <n v="14"/>
    <n v="50"/>
    <n v="903"/>
    <n v="903"/>
    <n v="2"/>
    <n v="4.5955899999999996"/>
    <x v="1"/>
    <x v="1"/>
    <x v="0"/>
    <x v="0"/>
  </r>
  <r>
    <x v="55"/>
    <n v="7"/>
    <n v="43"/>
    <n v="899"/>
    <n v="899"/>
    <n v="1"/>
    <n v="0.80052999999999996"/>
    <x v="1"/>
    <x v="1"/>
    <x v="0"/>
    <x v="0"/>
  </r>
  <r>
    <x v="55"/>
    <n v="15"/>
    <n v="51"/>
    <n v="904"/>
    <n v="904"/>
    <n v="1"/>
    <n v="4.1411300000000004"/>
    <x v="1"/>
    <x v="1"/>
    <x v="0"/>
    <x v="0"/>
  </r>
  <r>
    <x v="55"/>
    <n v="13"/>
    <n v="49"/>
    <n v="902"/>
    <n v="902"/>
    <n v="1"/>
    <n v="4.28796"/>
    <x v="1"/>
    <x v="1"/>
    <x v="0"/>
    <x v="0"/>
  </r>
  <r>
    <x v="55"/>
    <n v="20"/>
    <n v="56"/>
    <n v="907"/>
    <n v="907"/>
    <n v="5"/>
    <n v="1.30325"/>
    <x v="1"/>
    <x v="1"/>
    <x v="0"/>
    <x v="0"/>
  </r>
  <r>
    <x v="55"/>
    <n v="17"/>
    <n v="53"/>
    <n v="905"/>
    <n v="905"/>
    <n v="5"/>
    <n v="2.7595200000000002"/>
    <x v="1"/>
    <x v="1"/>
    <x v="0"/>
    <x v="0"/>
  </r>
  <r>
    <x v="56"/>
    <n v="15"/>
    <n v="27"/>
    <n v="1376"/>
    <n v="1376"/>
    <n v="1"/>
    <n v="2.2439499999999999"/>
    <x v="1"/>
    <x v="1"/>
    <x v="0"/>
    <x v="0"/>
  </r>
  <r>
    <x v="56"/>
    <n v="10"/>
    <n v="22"/>
    <n v="1375"/>
    <n v="1375"/>
    <n v="1"/>
    <n v="1.6477299999999999"/>
    <x v="1"/>
    <x v="1"/>
    <x v="0"/>
    <x v="0"/>
  </r>
  <r>
    <x v="57"/>
    <n v="19"/>
    <n v="41"/>
    <n v="1124"/>
    <n v="1124"/>
    <n v="2"/>
    <n v="2.31962"/>
    <x v="1"/>
    <x v="1"/>
    <x v="0"/>
    <x v="0"/>
  </r>
  <r>
    <x v="57"/>
    <n v="14"/>
    <n v="46"/>
    <n v="1119"/>
    <n v="1119"/>
    <n v="3"/>
    <n v="2.9167999999999998"/>
    <x v="1"/>
    <x v="1"/>
    <x v="0"/>
    <x v="0"/>
  </r>
  <r>
    <x v="57"/>
    <n v="12"/>
    <n v="48"/>
    <n v="1117"/>
    <n v="1117"/>
    <n v="1"/>
    <n v="3.16168"/>
    <x v="1"/>
    <x v="1"/>
    <x v="0"/>
    <x v="0"/>
  </r>
  <r>
    <x v="57"/>
    <n v="18"/>
    <n v="42"/>
    <n v="1123"/>
    <n v="1123"/>
    <n v="4"/>
    <n v="2.4425400000000002"/>
    <x v="1"/>
    <x v="1"/>
    <x v="0"/>
    <x v="0"/>
  </r>
  <r>
    <x v="57"/>
    <n v="15"/>
    <n v="45"/>
    <n v="1120"/>
    <n v="1120"/>
    <n v="1"/>
    <n v="2.73245"/>
    <x v="1"/>
    <x v="1"/>
    <x v="0"/>
    <x v="0"/>
  </r>
  <r>
    <x v="57"/>
    <n v="13"/>
    <n v="47"/>
    <n v="1118"/>
    <n v="1118"/>
    <n v="2"/>
    <n v="2.9131399999999998"/>
    <x v="1"/>
    <x v="1"/>
    <x v="0"/>
    <x v="0"/>
  </r>
  <r>
    <x v="57"/>
    <n v="20"/>
    <n v="40"/>
    <n v="1125"/>
    <n v="1125"/>
    <n v="1"/>
    <n v="2.0270800000000002"/>
    <x v="1"/>
    <x v="1"/>
    <x v="0"/>
    <x v="0"/>
  </r>
  <r>
    <x v="57"/>
    <n v="17"/>
    <n v="43"/>
    <n v="1122"/>
    <n v="1122"/>
    <n v="3"/>
    <n v="2.5398700000000001"/>
    <x v="1"/>
    <x v="1"/>
    <x v="0"/>
    <x v="0"/>
  </r>
  <r>
    <x v="57"/>
    <n v="16"/>
    <n v="44"/>
    <n v="1121"/>
    <n v="1121"/>
    <n v="1"/>
    <n v="2.6095700000000002"/>
    <x v="1"/>
    <x v="1"/>
    <x v="0"/>
    <x v="0"/>
  </r>
  <r>
    <x v="57"/>
    <n v="6"/>
    <n v="54"/>
    <n v="1116"/>
    <n v="1116"/>
    <n v="1"/>
    <n v="1.00627"/>
    <x v="1"/>
    <x v="1"/>
    <x v="0"/>
    <x v="0"/>
  </r>
  <r>
    <x v="58"/>
    <n v="18"/>
    <n v="78"/>
    <n v="919"/>
    <n v="919"/>
    <n v="2"/>
    <n v="1.17167"/>
    <x v="1"/>
    <x v="1"/>
    <x v="0"/>
    <x v="0"/>
  </r>
  <r>
    <x v="58"/>
    <n v="7"/>
    <n v="67"/>
    <n v="908"/>
    <n v="908"/>
    <n v="1"/>
    <n v="1.25034"/>
    <x v="1"/>
    <x v="1"/>
    <x v="0"/>
    <x v="0"/>
  </r>
  <r>
    <x v="58"/>
    <n v="17"/>
    <n v="77"/>
    <n v="918"/>
    <n v="918"/>
    <n v="4"/>
    <n v="1.3533999999999999"/>
    <x v="1"/>
    <x v="1"/>
    <x v="0"/>
    <x v="0"/>
  </r>
  <r>
    <x v="58"/>
    <n v="16"/>
    <n v="76"/>
    <n v="917"/>
    <n v="917"/>
    <n v="3"/>
    <n v="2.8536000000000001"/>
    <x v="1"/>
    <x v="1"/>
    <x v="0"/>
    <x v="0"/>
  </r>
  <r>
    <x v="58"/>
    <n v="15"/>
    <n v="75"/>
    <n v="916"/>
    <n v="916"/>
    <n v="7"/>
    <n v="4.4449500000000004"/>
    <x v="1"/>
    <x v="1"/>
    <x v="0"/>
    <x v="0"/>
  </r>
  <r>
    <x v="58"/>
    <n v="10"/>
    <n v="70"/>
    <n v="911"/>
    <n v="911"/>
    <n v="3"/>
    <n v="4.52128"/>
    <x v="1"/>
    <x v="1"/>
    <x v="0"/>
    <x v="0"/>
  </r>
  <r>
    <x v="58"/>
    <n v="14"/>
    <n v="74"/>
    <n v="915"/>
    <n v="915"/>
    <n v="3"/>
    <n v="4.5806399999999998"/>
    <x v="1"/>
    <x v="1"/>
    <x v="0"/>
    <x v="0"/>
  </r>
  <r>
    <x v="58"/>
    <n v="13"/>
    <n v="73"/>
    <n v="914"/>
    <n v="914"/>
    <n v="4"/>
    <n v="4.6468499999999997"/>
    <x v="1"/>
    <x v="1"/>
    <x v="0"/>
    <x v="0"/>
  </r>
  <r>
    <x v="58"/>
    <n v="8"/>
    <n v="68"/>
    <n v="909"/>
    <n v="909"/>
    <n v="1"/>
    <n v="2.1719599999999999"/>
    <x v="1"/>
    <x v="1"/>
    <x v="0"/>
    <x v="0"/>
  </r>
  <r>
    <x v="58"/>
    <n v="9"/>
    <n v="69"/>
    <n v="910"/>
    <n v="910"/>
    <n v="2"/>
    <n v="4.0128300000000001"/>
    <x v="1"/>
    <x v="1"/>
    <x v="0"/>
    <x v="0"/>
  </r>
  <r>
    <x v="58"/>
    <n v="11"/>
    <n v="71"/>
    <n v="912"/>
    <n v="912"/>
    <n v="3"/>
    <n v="4.6480199999999998"/>
    <x v="1"/>
    <x v="1"/>
    <x v="0"/>
    <x v="0"/>
  </r>
  <r>
    <x v="58"/>
    <n v="12"/>
    <n v="72"/>
    <n v="913"/>
    <n v="913"/>
    <n v="6"/>
    <n v="4.6886000000000001"/>
    <x v="1"/>
    <x v="1"/>
    <x v="0"/>
    <x v="0"/>
  </r>
  <r>
    <x v="108"/>
    <n v="17"/>
    <n v="53"/>
    <n v="1378"/>
    <n v="1378"/>
    <n v="2"/>
    <n v="1.1586099999999999"/>
    <x v="1"/>
    <x v="1"/>
    <x v="0"/>
    <x v="0"/>
  </r>
  <r>
    <x v="108"/>
    <n v="16"/>
    <n v="52"/>
    <n v="1377"/>
    <n v="1377"/>
    <n v="1"/>
    <n v="1.5441400000000001"/>
    <x v="1"/>
    <x v="1"/>
    <x v="0"/>
    <x v="0"/>
  </r>
  <r>
    <x v="108"/>
    <n v="20"/>
    <n v="56"/>
    <n v="1379"/>
    <n v="1379"/>
    <n v="1"/>
    <n v="0.78549000000000002"/>
    <x v="1"/>
    <x v="1"/>
    <x v="0"/>
    <x v="0"/>
  </r>
  <r>
    <x v="59"/>
    <n v="19"/>
    <n v="17"/>
    <n v="1133"/>
    <n v="1133"/>
    <n v="3"/>
    <n v="2.3590800000000001"/>
    <x v="1"/>
    <x v="1"/>
    <x v="0"/>
    <x v="0"/>
  </r>
  <r>
    <x v="59"/>
    <n v="14"/>
    <n v="22"/>
    <n v="1129"/>
    <n v="1129"/>
    <n v="1"/>
    <n v="2.4856799999999999"/>
    <x v="1"/>
    <x v="1"/>
    <x v="0"/>
    <x v="0"/>
  </r>
  <r>
    <x v="59"/>
    <n v="11"/>
    <n v="25"/>
    <n v="1127"/>
    <n v="1127"/>
    <n v="1"/>
    <n v="2.2184300000000001"/>
    <x v="1"/>
    <x v="1"/>
    <x v="0"/>
    <x v="0"/>
  </r>
  <r>
    <x v="59"/>
    <n v="10"/>
    <n v="26"/>
    <n v="1126"/>
    <n v="1126"/>
    <n v="1"/>
    <n v="2.16045"/>
    <x v="1"/>
    <x v="1"/>
    <x v="0"/>
    <x v="0"/>
  </r>
  <r>
    <x v="59"/>
    <n v="12"/>
    <n v="24"/>
    <n v="1128"/>
    <n v="1128"/>
    <n v="1"/>
    <n v="2.34368"/>
    <x v="1"/>
    <x v="1"/>
    <x v="0"/>
    <x v="0"/>
  </r>
  <r>
    <x v="59"/>
    <n v="18"/>
    <n v="18"/>
    <n v="1132"/>
    <n v="1132"/>
    <n v="2"/>
    <n v="2.4644599999999999"/>
    <x v="1"/>
    <x v="1"/>
    <x v="0"/>
    <x v="0"/>
  </r>
  <r>
    <x v="59"/>
    <n v="17"/>
    <n v="19"/>
    <n v="1131"/>
    <n v="1131"/>
    <n v="1"/>
    <n v="2.5074100000000001"/>
    <x v="1"/>
    <x v="1"/>
    <x v="0"/>
    <x v="0"/>
  </r>
  <r>
    <x v="59"/>
    <n v="15"/>
    <n v="21"/>
    <n v="1130"/>
    <n v="1130"/>
    <n v="8"/>
    <n v="2.4874299999999998"/>
    <x v="1"/>
    <x v="1"/>
    <x v="0"/>
    <x v="0"/>
  </r>
  <r>
    <x v="60"/>
    <n v="18"/>
    <n v="66"/>
    <n v="923"/>
    <n v="923"/>
    <n v="1"/>
    <n v="0.76383999999999996"/>
    <x v="1"/>
    <x v="1"/>
    <x v="0"/>
    <x v="0"/>
  </r>
  <r>
    <x v="60"/>
    <n v="16"/>
    <n v="68"/>
    <n v="921"/>
    <n v="921"/>
    <n v="1"/>
    <n v="1.9685900000000001"/>
    <x v="1"/>
    <x v="1"/>
    <x v="0"/>
    <x v="0"/>
  </r>
  <r>
    <x v="60"/>
    <n v="12"/>
    <n v="72"/>
    <n v="920"/>
    <n v="920"/>
    <n v="1"/>
    <n v="1.17011"/>
    <x v="1"/>
    <x v="1"/>
    <x v="0"/>
    <x v="0"/>
  </r>
  <r>
    <x v="60"/>
    <n v="17"/>
    <n v="67"/>
    <n v="922"/>
    <n v="922"/>
    <n v="3"/>
    <n v="1.2544500000000001"/>
    <x v="1"/>
    <x v="1"/>
    <x v="0"/>
    <x v="0"/>
  </r>
  <r>
    <x v="61"/>
    <n v="17"/>
    <n v="29"/>
    <n v="736"/>
    <n v="736"/>
    <n v="1"/>
    <n v="1.18425"/>
    <x v="1"/>
    <x v="1"/>
    <x v="0"/>
    <x v="0"/>
  </r>
  <r>
    <x v="61"/>
    <n v="16"/>
    <n v="28"/>
    <n v="735"/>
    <n v="735"/>
    <n v="2"/>
    <n v="1.27091"/>
    <x v="1"/>
    <x v="1"/>
    <x v="0"/>
    <x v="0"/>
  </r>
  <r>
    <x v="62"/>
    <n v="18"/>
    <n v="78"/>
    <n v="1387"/>
    <n v="1387"/>
    <n v="6"/>
    <n v="2.2168100000000002"/>
    <x v="1"/>
    <x v="1"/>
    <x v="0"/>
    <x v="0"/>
  </r>
  <r>
    <x v="62"/>
    <n v="8"/>
    <n v="68"/>
    <n v="1380"/>
    <n v="1380"/>
    <n v="1"/>
    <n v="2.4649899999999998"/>
    <x v="1"/>
    <x v="1"/>
    <x v="0"/>
    <x v="0"/>
  </r>
  <r>
    <x v="62"/>
    <n v="11"/>
    <n v="71"/>
    <n v="1381"/>
    <n v="1381"/>
    <n v="1"/>
    <n v="5.3278499999999998"/>
    <x v="1"/>
    <x v="1"/>
    <x v="0"/>
    <x v="0"/>
  </r>
  <r>
    <x v="62"/>
    <n v="12"/>
    <n v="72"/>
    <n v="1382"/>
    <n v="1382"/>
    <n v="2"/>
    <n v="5.7476399999999996"/>
    <x v="1"/>
    <x v="1"/>
    <x v="0"/>
    <x v="0"/>
  </r>
  <r>
    <x v="62"/>
    <n v="19"/>
    <n v="79"/>
    <n v="1388"/>
    <n v="1388"/>
    <n v="2"/>
    <n v="1.2019"/>
    <x v="1"/>
    <x v="1"/>
    <x v="0"/>
    <x v="0"/>
  </r>
  <r>
    <x v="62"/>
    <n v="17"/>
    <n v="77"/>
    <n v="1386"/>
    <n v="1386"/>
    <n v="3"/>
    <n v="5.0289200000000003"/>
    <x v="1"/>
    <x v="1"/>
    <x v="0"/>
    <x v="0"/>
  </r>
  <r>
    <x v="62"/>
    <n v="15"/>
    <n v="75"/>
    <n v="1384"/>
    <n v="1384"/>
    <n v="7"/>
    <n v="5.15313"/>
    <x v="1"/>
    <x v="1"/>
    <x v="0"/>
    <x v="0"/>
  </r>
  <r>
    <x v="62"/>
    <n v="13"/>
    <n v="73"/>
    <n v="1383"/>
    <n v="1383"/>
    <n v="1"/>
    <n v="6.2387199999999998"/>
    <x v="1"/>
    <x v="1"/>
    <x v="0"/>
    <x v="0"/>
  </r>
  <r>
    <x v="62"/>
    <n v="16"/>
    <n v="76"/>
    <n v="1385"/>
    <n v="1385"/>
    <n v="8"/>
    <n v="6.0607899999999999"/>
    <x v="1"/>
    <x v="1"/>
    <x v="0"/>
    <x v="0"/>
  </r>
  <r>
    <x v="63"/>
    <n v="12"/>
    <n v="0"/>
    <n v="1136"/>
    <n v="1136"/>
    <n v="1"/>
    <n v="2.01824"/>
    <x v="1"/>
    <x v="1"/>
    <x v="0"/>
    <x v="0"/>
  </r>
  <r>
    <x v="63"/>
    <n v="11"/>
    <n v="1"/>
    <n v="1135"/>
    <n v="1135"/>
    <n v="2"/>
    <n v="2.0297499999999999"/>
    <x v="1"/>
    <x v="1"/>
    <x v="0"/>
    <x v="0"/>
  </r>
  <r>
    <x v="63"/>
    <n v="15"/>
    <n v="3"/>
    <n v="1138"/>
    <n v="1138"/>
    <n v="4"/>
    <n v="2.03383"/>
    <x v="1"/>
    <x v="1"/>
    <x v="0"/>
    <x v="0"/>
  </r>
  <r>
    <x v="63"/>
    <n v="16"/>
    <n v="4"/>
    <n v="1139"/>
    <n v="1139"/>
    <n v="2"/>
    <n v="1.7855399999999999"/>
    <x v="1"/>
    <x v="1"/>
    <x v="0"/>
    <x v="0"/>
  </r>
  <r>
    <x v="63"/>
    <n v="13"/>
    <n v="1"/>
    <n v="1137"/>
    <n v="1137"/>
    <n v="4"/>
    <n v="2.0343"/>
    <x v="1"/>
    <x v="1"/>
    <x v="0"/>
    <x v="0"/>
  </r>
  <r>
    <x v="63"/>
    <n v="19"/>
    <n v="7"/>
    <n v="1141"/>
    <n v="1141"/>
    <n v="6"/>
    <n v="1.67241"/>
    <x v="1"/>
    <x v="1"/>
    <x v="0"/>
    <x v="0"/>
  </r>
  <r>
    <x v="63"/>
    <n v="10"/>
    <n v="2"/>
    <n v="1134"/>
    <n v="1134"/>
    <n v="1"/>
    <n v="2.08148"/>
    <x v="1"/>
    <x v="1"/>
    <x v="0"/>
    <x v="0"/>
  </r>
  <r>
    <x v="63"/>
    <n v="18"/>
    <n v="6"/>
    <n v="1140"/>
    <n v="1140"/>
    <n v="3"/>
    <n v="1.8710100000000001"/>
    <x v="1"/>
    <x v="1"/>
    <x v="0"/>
    <x v="0"/>
  </r>
  <r>
    <x v="64"/>
    <n v="15"/>
    <n v="45"/>
    <n v="927"/>
    <n v="927"/>
    <n v="7"/>
    <n v="3.04251"/>
    <x v="1"/>
    <x v="1"/>
    <x v="0"/>
    <x v="0"/>
  </r>
  <r>
    <x v="64"/>
    <n v="10"/>
    <n v="50"/>
    <n v="924"/>
    <n v="924"/>
    <n v="1"/>
    <n v="4.2031999999999998"/>
    <x v="1"/>
    <x v="1"/>
    <x v="0"/>
    <x v="0"/>
  </r>
  <r>
    <x v="64"/>
    <n v="11"/>
    <n v="49"/>
    <n v="925"/>
    <n v="925"/>
    <n v="1"/>
    <n v="4.4524900000000001"/>
    <x v="1"/>
    <x v="1"/>
    <x v="0"/>
    <x v="0"/>
  </r>
  <r>
    <x v="64"/>
    <n v="16"/>
    <n v="44"/>
    <n v="928"/>
    <n v="928"/>
    <n v="2"/>
    <n v="2.7788400000000002"/>
    <x v="1"/>
    <x v="1"/>
    <x v="0"/>
    <x v="0"/>
  </r>
  <r>
    <x v="64"/>
    <n v="13"/>
    <n v="47"/>
    <n v="926"/>
    <n v="926"/>
    <n v="1"/>
    <n v="3.8534199999999998"/>
    <x v="1"/>
    <x v="1"/>
    <x v="0"/>
    <x v="0"/>
  </r>
  <r>
    <x v="65"/>
    <n v="20"/>
    <n v="56"/>
    <n v="744"/>
    <n v="744"/>
    <n v="1"/>
    <n v="0.86739999999999995"/>
    <x v="1"/>
    <x v="1"/>
    <x v="0"/>
    <x v="0"/>
  </r>
  <r>
    <x v="65"/>
    <n v="18"/>
    <n v="54"/>
    <n v="743"/>
    <n v="743"/>
    <n v="4"/>
    <n v="1.3409800000000001"/>
    <x v="1"/>
    <x v="1"/>
    <x v="0"/>
    <x v="0"/>
  </r>
  <r>
    <x v="65"/>
    <n v="11"/>
    <n v="47"/>
    <n v="740"/>
    <n v="740"/>
    <n v="1"/>
    <n v="3.2959399999999999"/>
    <x v="1"/>
    <x v="1"/>
    <x v="0"/>
    <x v="0"/>
  </r>
  <r>
    <x v="65"/>
    <n v="15"/>
    <n v="51"/>
    <n v="742"/>
    <n v="742"/>
    <n v="1"/>
    <n v="3.71991"/>
    <x v="1"/>
    <x v="1"/>
    <x v="0"/>
    <x v="0"/>
  </r>
  <r>
    <x v="65"/>
    <n v="0"/>
    <n v="36"/>
    <n v="737"/>
    <n v="737"/>
    <n v="1"/>
    <n v="0.69711000000000001"/>
    <x v="1"/>
    <x v="1"/>
    <x v="0"/>
    <x v="0"/>
  </r>
  <r>
    <x v="65"/>
    <n v="10"/>
    <n v="46"/>
    <n v="739"/>
    <n v="739"/>
    <n v="1"/>
    <n v="2.5610599999999999"/>
    <x v="1"/>
    <x v="1"/>
    <x v="0"/>
    <x v="0"/>
  </r>
  <r>
    <x v="65"/>
    <n v="7"/>
    <n v="43"/>
    <n v="738"/>
    <n v="738"/>
    <n v="1"/>
    <n v="0.46229999999999999"/>
    <x v="1"/>
    <x v="1"/>
    <x v="0"/>
    <x v="0"/>
  </r>
  <r>
    <x v="65"/>
    <n v="13"/>
    <n v="49"/>
    <n v="741"/>
    <n v="741"/>
    <n v="2"/>
    <n v="4.76159"/>
    <x v="1"/>
    <x v="1"/>
    <x v="0"/>
    <x v="0"/>
  </r>
  <r>
    <x v="66"/>
    <n v="18"/>
    <n v="66"/>
    <n v="1393"/>
    <n v="1393"/>
    <n v="1"/>
    <n v="1.72837"/>
    <x v="1"/>
    <x v="1"/>
    <x v="0"/>
    <x v="0"/>
  </r>
  <r>
    <x v="66"/>
    <n v="7"/>
    <n v="77"/>
    <n v="1389"/>
    <n v="1389"/>
    <n v="2"/>
    <n v="1.25519"/>
    <x v="1"/>
    <x v="1"/>
    <x v="0"/>
    <x v="0"/>
  </r>
  <r>
    <x v="66"/>
    <n v="15"/>
    <n v="69"/>
    <n v="1391"/>
    <n v="1391"/>
    <n v="1"/>
    <n v="2.0089700000000001"/>
    <x v="1"/>
    <x v="1"/>
    <x v="0"/>
    <x v="0"/>
  </r>
  <r>
    <x v="66"/>
    <n v="16"/>
    <n v="68"/>
    <n v="1392"/>
    <n v="1392"/>
    <n v="2"/>
    <n v="2.6081500000000002"/>
    <x v="1"/>
    <x v="1"/>
    <x v="0"/>
    <x v="0"/>
  </r>
  <r>
    <x v="66"/>
    <n v="14"/>
    <n v="70"/>
    <n v="1390"/>
    <n v="1390"/>
    <n v="1"/>
    <n v="2.9243800000000002"/>
    <x v="1"/>
    <x v="1"/>
    <x v="0"/>
    <x v="0"/>
  </r>
  <r>
    <x v="67"/>
    <n v="18"/>
    <n v="30"/>
    <n v="1150"/>
    <n v="1150"/>
    <n v="4"/>
    <n v="1.84117"/>
    <x v="1"/>
    <x v="1"/>
    <x v="0"/>
    <x v="0"/>
  </r>
  <r>
    <x v="67"/>
    <n v="9"/>
    <n v="21"/>
    <n v="1143"/>
    <n v="1143"/>
    <n v="2"/>
    <n v="1.53755"/>
    <x v="1"/>
    <x v="1"/>
    <x v="0"/>
    <x v="0"/>
  </r>
  <r>
    <x v="67"/>
    <n v="12"/>
    <n v="24"/>
    <n v="1145"/>
    <n v="1145"/>
    <n v="1"/>
    <n v="1.5076000000000001"/>
    <x v="1"/>
    <x v="1"/>
    <x v="0"/>
    <x v="0"/>
  </r>
  <r>
    <x v="67"/>
    <n v="20"/>
    <n v="32"/>
    <n v="1152"/>
    <n v="1152"/>
    <n v="1"/>
    <n v="1.4708399999999999"/>
    <x v="1"/>
    <x v="1"/>
    <x v="0"/>
    <x v="0"/>
  </r>
  <r>
    <x v="67"/>
    <n v="19"/>
    <n v="31"/>
    <n v="1151"/>
    <n v="1151"/>
    <n v="2"/>
    <n v="1.66214"/>
    <x v="1"/>
    <x v="1"/>
    <x v="0"/>
    <x v="0"/>
  </r>
  <r>
    <x v="67"/>
    <n v="13"/>
    <n v="25"/>
    <n v="1146"/>
    <n v="1146"/>
    <n v="2"/>
    <n v="1.61633"/>
    <x v="1"/>
    <x v="1"/>
    <x v="0"/>
    <x v="0"/>
  </r>
  <r>
    <x v="67"/>
    <n v="17"/>
    <n v="29"/>
    <n v="1149"/>
    <n v="1149"/>
    <n v="3"/>
    <n v="2.0601600000000002"/>
    <x v="1"/>
    <x v="1"/>
    <x v="0"/>
    <x v="0"/>
  </r>
  <r>
    <x v="67"/>
    <n v="8"/>
    <n v="20"/>
    <n v="1142"/>
    <n v="1142"/>
    <n v="1"/>
    <n v="1.58097"/>
    <x v="1"/>
    <x v="1"/>
    <x v="0"/>
    <x v="0"/>
  </r>
  <r>
    <x v="67"/>
    <n v="16"/>
    <n v="28"/>
    <n v="1148"/>
    <n v="1148"/>
    <n v="1"/>
    <n v="2.1050399999999998"/>
    <x v="1"/>
    <x v="1"/>
    <x v="0"/>
    <x v="0"/>
  </r>
  <r>
    <x v="67"/>
    <n v="14"/>
    <n v="26"/>
    <n v="1147"/>
    <n v="1147"/>
    <n v="4"/>
    <n v="1.83985"/>
    <x v="1"/>
    <x v="1"/>
    <x v="0"/>
    <x v="0"/>
  </r>
  <r>
    <x v="67"/>
    <n v="11"/>
    <n v="23"/>
    <n v="1144"/>
    <n v="1144"/>
    <n v="1"/>
    <n v="1.5169999999999999"/>
    <x v="1"/>
    <x v="1"/>
    <x v="0"/>
    <x v="0"/>
  </r>
  <r>
    <x v="69"/>
    <n v="16"/>
    <n v="76"/>
    <n v="748"/>
    <n v="748"/>
    <n v="1"/>
    <n v="3.3290099999999998"/>
    <x v="1"/>
    <x v="1"/>
    <x v="0"/>
    <x v="0"/>
  </r>
  <r>
    <x v="69"/>
    <n v="11"/>
    <n v="71"/>
    <n v="746"/>
    <n v="746"/>
    <n v="4"/>
    <n v="1.9149799999999999"/>
    <x v="1"/>
    <x v="1"/>
    <x v="0"/>
    <x v="0"/>
  </r>
  <r>
    <x v="69"/>
    <n v="12"/>
    <n v="72"/>
    <n v="747"/>
    <n v="747"/>
    <n v="1"/>
    <n v="1.3635600000000001"/>
    <x v="1"/>
    <x v="1"/>
    <x v="0"/>
    <x v="0"/>
  </r>
  <r>
    <x v="69"/>
    <n v="7"/>
    <n v="67"/>
    <n v="745"/>
    <n v="745"/>
    <n v="1"/>
    <n v="1.96895"/>
    <x v="1"/>
    <x v="1"/>
    <x v="0"/>
    <x v="0"/>
  </r>
  <r>
    <x v="70"/>
    <n v="18"/>
    <n v="42"/>
    <n v="1401"/>
    <n v="1401"/>
    <n v="2"/>
    <n v="2.4053900000000001"/>
    <x v="1"/>
    <x v="1"/>
    <x v="0"/>
    <x v="0"/>
  </r>
  <r>
    <x v="70"/>
    <n v="17"/>
    <n v="43"/>
    <n v="1400"/>
    <n v="1400"/>
    <n v="2"/>
    <n v="2.3912300000000002"/>
    <x v="1"/>
    <x v="1"/>
    <x v="0"/>
    <x v="0"/>
  </r>
  <r>
    <x v="70"/>
    <n v="14"/>
    <n v="46"/>
    <n v="1398"/>
    <n v="1398"/>
    <n v="2"/>
    <n v="2.3525299999999998"/>
    <x v="1"/>
    <x v="1"/>
    <x v="0"/>
    <x v="0"/>
  </r>
  <r>
    <x v="70"/>
    <n v="12"/>
    <n v="48"/>
    <n v="1397"/>
    <n v="1397"/>
    <n v="1"/>
    <n v="1.8140799999999999"/>
    <x v="1"/>
    <x v="1"/>
    <x v="0"/>
    <x v="0"/>
  </r>
  <r>
    <x v="70"/>
    <n v="10"/>
    <n v="50"/>
    <n v="1395"/>
    <n v="1395"/>
    <n v="1"/>
    <n v="1.8641700000000001"/>
    <x v="1"/>
    <x v="1"/>
    <x v="0"/>
    <x v="0"/>
  </r>
  <r>
    <x v="70"/>
    <n v="11"/>
    <n v="49"/>
    <n v="1396"/>
    <n v="1396"/>
    <n v="2"/>
    <n v="1.90364"/>
    <x v="1"/>
    <x v="1"/>
    <x v="0"/>
    <x v="0"/>
  </r>
  <r>
    <x v="70"/>
    <n v="15"/>
    <n v="45"/>
    <n v="1399"/>
    <n v="1399"/>
    <n v="2"/>
    <n v="2.47146"/>
    <x v="1"/>
    <x v="1"/>
    <x v="0"/>
    <x v="0"/>
  </r>
  <r>
    <x v="70"/>
    <n v="8"/>
    <n v="52"/>
    <n v="1394"/>
    <n v="1394"/>
    <n v="1"/>
    <n v="1.2568999999999999"/>
    <x v="1"/>
    <x v="1"/>
    <x v="0"/>
    <x v="0"/>
  </r>
  <r>
    <x v="71"/>
    <n v="20"/>
    <n v="56"/>
    <n v="1159"/>
    <n v="1159"/>
    <n v="4"/>
    <n v="1.0523800000000001"/>
    <x v="1"/>
    <x v="1"/>
    <x v="0"/>
    <x v="0"/>
  </r>
  <r>
    <x v="71"/>
    <n v="7"/>
    <n v="43"/>
    <n v="1153"/>
    <n v="1153"/>
    <n v="1"/>
    <n v="0.77815000000000001"/>
    <x v="1"/>
    <x v="1"/>
    <x v="0"/>
    <x v="0"/>
  </r>
  <r>
    <x v="71"/>
    <n v="14"/>
    <n v="50"/>
    <n v="1157"/>
    <n v="1157"/>
    <n v="2"/>
    <n v="4.3680899999999996"/>
    <x v="1"/>
    <x v="1"/>
    <x v="0"/>
    <x v="0"/>
  </r>
  <r>
    <x v="71"/>
    <n v="13"/>
    <n v="49"/>
    <n v="1156"/>
    <n v="1156"/>
    <n v="1"/>
    <n v="3.81175"/>
    <x v="1"/>
    <x v="1"/>
    <x v="0"/>
    <x v="0"/>
  </r>
  <r>
    <x v="71"/>
    <n v="12"/>
    <n v="48"/>
    <n v="1155"/>
    <n v="1155"/>
    <n v="1"/>
    <n v="3.41473"/>
    <x v="1"/>
    <x v="1"/>
    <x v="0"/>
    <x v="0"/>
  </r>
  <r>
    <x v="71"/>
    <n v="18"/>
    <n v="54"/>
    <n v="1158"/>
    <n v="1158"/>
    <n v="1"/>
    <n v="2.5099999999999998"/>
    <x v="1"/>
    <x v="1"/>
    <x v="0"/>
    <x v="0"/>
  </r>
  <r>
    <x v="71"/>
    <n v="10"/>
    <n v="46"/>
    <n v="1154"/>
    <n v="1154"/>
    <n v="1"/>
    <n v="2.6015700000000002"/>
    <x v="1"/>
    <x v="1"/>
    <x v="0"/>
    <x v="0"/>
  </r>
  <r>
    <x v="109"/>
    <n v="6"/>
    <n v="6"/>
    <n v="929"/>
    <n v="929"/>
    <n v="1"/>
    <n v="2.3921700000000001"/>
    <x v="1"/>
    <x v="1"/>
    <x v="0"/>
    <x v="0"/>
  </r>
  <r>
    <x v="72"/>
    <n v="14"/>
    <n v="70"/>
    <n v="756"/>
    <n v="756"/>
    <n v="14"/>
    <n v="5.4383699999999999"/>
    <x v="1"/>
    <x v="1"/>
    <x v="0"/>
    <x v="0"/>
  </r>
  <r>
    <x v="72"/>
    <n v="19"/>
    <n v="65"/>
    <n v="761"/>
    <n v="761"/>
    <n v="3"/>
    <n v="1.5748599999999999"/>
    <x v="1"/>
    <x v="1"/>
    <x v="0"/>
    <x v="0"/>
  </r>
  <r>
    <x v="72"/>
    <n v="7"/>
    <n v="77"/>
    <n v="749"/>
    <n v="749"/>
    <n v="3"/>
    <n v="1.23115"/>
    <x v="1"/>
    <x v="1"/>
    <x v="0"/>
    <x v="0"/>
  </r>
  <r>
    <x v="72"/>
    <n v="16"/>
    <n v="68"/>
    <n v="758"/>
    <n v="758"/>
    <n v="7"/>
    <n v="5.6607799999999999"/>
    <x v="1"/>
    <x v="1"/>
    <x v="0"/>
    <x v="0"/>
  </r>
  <r>
    <x v="72"/>
    <n v="8"/>
    <n v="76"/>
    <n v="750"/>
    <n v="750"/>
    <n v="1"/>
    <n v="2.01423"/>
    <x v="1"/>
    <x v="1"/>
    <x v="0"/>
    <x v="0"/>
  </r>
  <r>
    <x v="72"/>
    <n v="15"/>
    <n v="69"/>
    <n v="757"/>
    <n v="757"/>
    <n v="15"/>
    <n v="6.2458999999999998"/>
    <x v="1"/>
    <x v="1"/>
    <x v="0"/>
    <x v="0"/>
  </r>
  <r>
    <x v="72"/>
    <n v="10"/>
    <n v="74"/>
    <n v="752"/>
    <n v="752"/>
    <n v="3"/>
    <n v="4.7471899999999998"/>
    <x v="1"/>
    <x v="1"/>
    <x v="0"/>
    <x v="0"/>
  </r>
  <r>
    <x v="72"/>
    <n v="13"/>
    <n v="71"/>
    <n v="755"/>
    <n v="755"/>
    <n v="12"/>
    <n v="4.7305299999999999"/>
    <x v="1"/>
    <x v="1"/>
    <x v="0"/>
    <x v="0"/>
  </r>
  <r>
    <x v="72"/>
    <n v="11"/>
    <n v="73"/>
    <n v="753"/>
    <n v="753"/>
    <n v="4"/>
    <n v="4.1607399999999997"/>
    <x v="1"/>
    <x v="1"/>
    <x v="0"/>
    <x v="0"/>
  </r>
  <r>
    <x v="72"/>
    <n v="18"/>
    <n v="66"/>
    <n v="760"/>
    <n v="760"/>
    <n v="2"/>
    <n v="1.9431700000000001"/>
    <x v="1"/>
    <x v="1"/>
    <x v="0"/>
    <x v="0"/>
  </r>
  <r>
    <x v="72"/>
    <n v="12"/>
    <n v="72"/>
    <n v="754"/>
    <n v="754"/>
    <n v="3"/>
    <n v="4.2710100000000004"/>
    <x v="1"/>
    <x v="1"/>
    <x v="0"/>
    <x v="0"/>
  </r>
  <r>
    <x v="72"/>
    <n v="17"/>
    <n v="67"/>
    <n v="759"/>
    <n v="759"/>
    <n v="8"/>
    <n v="3.2816999999999998"/>
    <x v="1"/>
    <x v="1"/>
    <x v="0"/>
    <x v="0"/>
  </r>
  <r>
    <x v="72"/>
    <n v="9"/>
    <n v="75"/>
    <n v="751"/>
    <n v="751"/>
    <n v="2"/>
    <n v="3.0907900000000001"/>
    <x v="1"/>
    <x v="1"/>
    <x v="0"/>
    <x v="0"/>
  </r>
  <r>
    <x v="73"/>
    <n v="23"/>
    <n v="83"/>
    <n v="1172"/>
    <n v="1172"/>
    <n v="7"/>
    <n v="1.2527299999999999"/>
    <x v="1"/>
    <x v="1"/>
    <x v="0"/>
    <x v="0"/>
  </r>
  <r>
    <x v="73"/>
    <n v="19"/>
    <n v="79"/>
    <n v="1169"/>
    <n v="1169"/>
    <n v="3"/>
    <n v="2.1350699999999998"/>
    <x v="1"/>
    <x v="1"/>
    <x v="0"/>
    <x v="0"/>
  </r>
  <r>
    <x v="73"/>
    <n v="18"/>
    <n v="78"/>
    <n v="1168"/>
    <n v="1168"/>
    <n v="5"/>
    <n v="3.1396799999999998"/>
    <x v="1"/>
    <x v="1"/>
    <x v="0"/>
    <x v="0"/>
  </r>
  <r>
    <x v="73"/>
    <n v="17"/>
    <n v="77"/>
    <n v="1167"/>
    <n v="1167"/>
    <n v="2"/>
    <n v="6.3928900000000004"/>
    <x v="1"/>
    <x v="1"/>
    <x v="0"/>
    <x v="0"/>
  </r>
  <r>
    <x v="73"/>
    <n v="8"/>
    <n v="68"/>
    <n v="1160"/>
    <n v="1160"/>
    <n v="1"/>
    <n v="1.9496500000000001"/>
    <x v="1"/>
    <x v="1"/>
    <x v="0"/>
    <x v="0"/>
  </r>
  <r>
    <x v="73"/>
    <n v="16"/>
    <n v="76"/>
    <n v="1166"/>
    <n v="1166"/>
    <n v="10"/>
    <n v="9.0785300000000007"/>
    <x v="1"/>
    <x v="1"/>
    <x v="0"/>
    <x v="0"/>
  </r>
  <r>
    <x v="73"/>
    <n v="9"/>
    <n v="69"/>
    <n v="1161"/>
    <n v="1161"/>
    <n v="3"/>
    <n v="6.3068299999999997"/>
    <x v="1"/>
    <x v="1"/>
    <x v="0"/>
    <x v="0"/>
  </r>
  <r>
    <x v="73"/>
    <n v="15"/>
    <n v="75"/>
    <n v="1165"/>
    <n v="1165"/>
    <n v="13"/>
    <n v="9.1043000000000003"/>
    <x v="1"/>
    <x v="1"/>
    <x v="0"/>
    <x v="0"/>
  </r>
  <r>
    <x v="73"/>
    <n v="11"/>
    <n v="71"/>
    <n v="1162"/>
    <n v="1162"/>
    <n v="1"/>
    <n v="7.1531200000000004"/>
    <x v="1"/>
    <x v="1"/>
    <x v="0"/>
    <x v="0"/>
  </r>
  <r>
    <x v="73"/>
    <n v="12"/>
    <n v="72"/>
    <n v="1163"/>
    <n v="1163"/>
    <n v="2"/>
    <n v="6.1502299999999996"/>
    <x v="1"/>
    <x v="1"/>
    <x v="0"/>
    <x v="0"/>
  </r>
  <r>
    <x v="73"/>
    <n v="22"/>
    <n v="82"/>
    <n v="1171"/>
    <n v="1171"/>
    <n v="1"/>
    <n v="1.2120299999999999"/>
    <x v="1"/>
    <x v="1"/>
    <x v="0"/>
    <x v="0"/>
  </r>
  <r>
    <x v="73"/>
    <n v="21"/>
    <n v="81"/>
    <n v="1170"/>
    <n v="1170"/>
    <n v="1"/>
    <n v="1.2664899999999999"/>
    <x v="1"/>
    <x v="1"/>
    <x v="0"/>
    <x v="0"/>
  </r>
  <r>
    <x v="73"/>
    <n v="14"/>
    <n v="74"/>
    <n v="1164"/>
    <n v="1164"/>
    <n v="7"/>
    <n v="8.1190999999999995"/>
    <x v="1"/>
    <x v="1"/>
    <x v="0"/>
    <x v="0"/>
  </r>
  <r>
    <x v="74"/>
    <n v="18"/>
    <n v="30"/>
    <n v="937"/>
    <n v="937"/>
    <n v="2"/>
    <n v="2.19299"/>
    <x v="1"/>
    <x v="1"/>
    <x v="0"/>
    <x v="0"/>
  </r>
  <r>
    <x v="74"/>
    <n v="17"/>
    <n v="29"/>
    <n v="936"/>
    <n v="936"/>
    <n v="2"/>
    <n v="2.3961000000000001"/>
    <x v="1"/>
    <x v="1"/>
    <x v="0"/>
    <x v="0"/>
  </r>
  <r>
    <x v="74"/>
    <n v="10"/>
    <n v="22"/>
    <n v="930"/>
    <n v="930"/>
    <n v="1"/>
    <n v="2.5431599999999999"/>
    <x v="1"/>
    <x v="1"/>
    <x v="0"/>
    <x v="0"/>
  </r>
  <r>
    <x v="74"/>
    <n v="14"/>
    <n v="26"/>
    <n v="934"/>
    <n v="934"/>
    <n v="4"/>
    <n v="2.52359"/>
    <x v="1"/>
    <x v="1"/>
    <x v="0"/>
    <x v="0"/>
  </r>
  <r>
    <x v="74"/>
    <n v="11"/>
    <n v="23"/>
    <n v="931"/>
    <n v="931"/>
    <n v="1"/>
    <n v="2.5657299999999998"/>
    <x v="1"/>
    <x v="1"/>
    <x v="0"/>
    <x v="0"/>
  </r>
  <r>
    <x v="74"/>
    <n v="12"/>
    <n v="24"/>
    <n v="932"/>
    <n v="932"/>
    <n v="1"/>
    <n v="2.5743800000000001"/>
    <x v="1"/>
    <x v="1"/>
    <x v="0"/>
    <x v="0"/>
  </r>
  <r>
    <x v="74"/>
    <n v="19"/>
    <n v="31"/>
    <n v="938"/>
    <n v="938"/>
    <n v="2"/>
    <n v="2.0246200000000001"/>
    <x v="1"/>
    <x v="1"/>
    <x v="0"/>
    <x v="0"/>
  </r>
  <r>
    <x v="74"/>
    <n v="20"/>
    <n v="32"/>
    <n v="939"/>
    <n v="939"/>
    <n v="2"/>
    <n v="1.8291200000000001"/>
    <x v="1"/>
    <x v="1"/>
    <x v="0"/>
    <x v="0"/>
  </r>
  <r>
    <x v="74"/>
    <n v="15"/>
    <n v="27"/>
    <n v="935"/>
    <n v="935"/>
    <n v="2"/>
    <n v="2.47925"/>
    <x v="1"/>
    <x v="1"/>
    <x v="0"/>
    <x v="0"/>
  </r>
  <r>
    <x v="74"/>
    <n v="13"/>
    <n v="25"/>
    <n v="933"/>
    <n v="933"/>
    <n v="2"/>
    <n v="2.5702600000000002"/>
    <x v="1"/>
    <x v="1"/>
    <x v="0"/>
    <x v="0"/>
  </r>
  <r>
    <x v="75"/>
    <n v="17"/>
    <n v="43"/>
    <n v="770"/>
    <n v="770"/>
    <n v="1"/>
    <n v="3.1964700000000001"/>
    <x v="1"/>
    <x v="1"/>
    <x v="0"/>
    <x v="0"/>
  </r>
  <r>
    <x v="75"/>
    <n v="16"/>
    <n v="44"/>
    <n v="769"/>
    <n v="769"/>
    <n v="9"/>
    <n v="3.9392800000000001"/>
    <x v="1"/>
    <x v="1"/>
    <x v="0"/>
    <x v="0"/>
  </r>
  <r>
    <x v="75"/>
    <n v="15"/>
    <n v="45"/>
    <n v="768"/>
    <n v="768"/>
    <n v="5"/>
    <n v="3.80688"/>
    <x v="1"/>
    <x v="1"/>
    <x v="0"/>
    <x v="0"/>
  </r>
  <r>
    <x v="75"/>
    <n v="14"/>
    <n v="46"/>
    <n v="767"/>
    <n v="767"/>
    <n v="5"/>
    <n v="3.4750399999999999"/>
    <x v="1"/>
    <x v="1"/>
    <x v="0"/>
    <x v="0"/>
  </r>
  <r>
    <x v="75"/>
    <n v="8"/>
    <n v="52"/>
    <n v="763"/>
    <n v="763"/>
    <n v="1"/>
    <n v="0.86936000000000002"/>
    <x v="1"/>
    <x v="1"/>
    <x v="0"/>
    <x v="0"/>
  </r>
  <r>
    <x v="75"/>
    <n v="12"/>
    <n v="48"/>
    <n v="765"/>
    <n v="765"/>
    <n v="1"/>
    <n v="1.8607800000000001"/>
    <x v="1"/>
    <x v="1"/>
    <x v="0"/>
    <x v="0"/>
  </r>
  <r>
    <x v="75"/>
    <n v="11"/>
    <n v="49"/>
    <n v="764"/>
    <n v="764"/>
    <n v="1"/>
    <n v="1.2607600000000001"/>
    <x v="1"/>
    <x v="1"/>
    <x v="0"/>
    <x v="0"/>
  </r>
  <r>
    <x v="75"/>
    <n v="7"/>
    <n v="53"/>
    <n v="762"/>
    <n v="762"/>
    <n v="2"/>
    <n v="0.85004999999999997"/>
    <x v="1"/>
    <x v="1"/>
    <x v="0"/>
    <x v="0"/>
  </r>
  <r>
    <x v="75"/>
    <n v="13"/>
    <n v="47"/>
    <n v="766"/>
    <n v="766"/>
    <n v="1"/>
    <n v="2.1286900000000002"/>
    <x v="1"/>
    <x v="1"/>
    <x v="0"/>
    <x v="0"/>
  </r>
  <r>
    <x v="76"/>
    <n v="14"/>
    <n v="2"/>
    <n v="1402"/>
    <n v="1402"/>
    <n v="1"/>
    <n v="1.7639"/>
    <x v="1"/>
    <x v="1"/>
    <x v="0"/>
    <x v="0"/>
  </r>
  <r>
    <x v="76"/>
    <n v="15"/>
    <n v="3"/>
    <n v="1403"/>
    <n v="1403"/>
    <n v="1"/>
    <n v="1.3576299999999999"/>
    <x v="1"/>
    <x v="1"/>
    <x v="0"/>
    <x v="0"/>
  </r>
  <r>
    <x v="76"/>
    <n v="18"/>
    <n v="6"/>
    <n v="1404"/>
    <n v="1404"/>
    <n v="2"/>
    <n v="0.52537999999999996"/>
    <x v="1"/>
    <x v="1"/>
    <x v="0"/>
    <x v="0"/>
  </r>
  <r>
    <x v="77"/>
    <n v="17"/>
    <n v="67"/>
    <n v="1183"/>
    <n v="1183"/>
    <n v="3"/>
    <n v="1.19804"/>
    <x v="1"/>
    <x v="1"/>
    <x v="0"/>
    <x v="0"/>
  </r>
  <r>
    <x v="77"/>
    <n v="8"/>
    <n v="76"/>
    <n v="1176"/>
    <n v="1176"/>
    <n v="3"/>
    <n v="3.4200900000000001"/>
    <x v="1"/>
    <x v="1"/>
    <x v="0"/>
    <x v="0"/>
  </r>
  <r>
    <x v="77"/>
    <n v="9"/>
    <n v="75"/>
    <n v="1177"/>
    <n v="1177"/>
    <n v="4"/>
    <n v="4.03857"/>
    <x v="1"/>
    <x v="1"/>
    <x v="0"/>
    <x v="0"/>
  </r>
  <r>
    <x v="77"/>
    <n v="13"/>
    <n v="71"/>
    <n v="1181"/>
    <n v="1181"/>
    <n v="8"/>
    <n v="4.5273199999999996"/>
    <x v="1"/>
    <x v="1"/>
    <x v="0"/>
    <x v="0"/>
  </r>
  <r>
    <x v="77"/>
    <n v="12"/>
    <n v="72"/>
    <n v="1180"/>
    <n v="1180"/>
    <n v="2"/>
    <n v="4.50467"/>
    <x v="1"/>
    <x v="1"/>
    <x v="0"/>
    <x v="0"/>
  </r>
  <r>
    <x v="77"/>
    <n v="7"/>
    <n v="77"/>
    <n v="1175"/>
    <n v="1175"/>
    <n v="6"/>
    <n v="1.7668900000000001"/>
    <x v="1"/>
    <x v="1"/>
    <x v="0"/>
    <x v="0"/>
  </r>
  <r>
    <x v="77"/>
    <n v="14"/>
    <n v="70"/>
    <n v="1182"/>
    <n v="1182"/>
    <n v="5"/>
    <n v="4.4731500000000004"/>
    <x v="1"/>
    <x v="1"/>
    <x v="0"/>
    <x v="0"/>
  </r>
  <r>
    <x v="77"/>
    <n v="0"/>
    <n v="84"/>
    <n v="1173"/>
    <n v="1173"/>
    <n v="2"/>
    <n v="0.94733999999999996"/>
    <x v="1"/>
    <x v="1"/>
    <x v="0"/>
    <x v="0"/>
  </r>
  <r>
    <x v="77"/>
    <n v="2"/>
    <n v="82"/>
    <n v="1174"/>
    <n v="1174"/>
    <n v="1"/>
    <n v="0.96752000000000005"/>
    <x v="1"/>
    <x v="1"/>
    <x v="0"/>
    <x v="0"/>
  </r>
  <r>
    <x v="77"/>
    <n v="19"/>
    <n v="65"/>
    <n v="1184"/>
    <n v="1184"/>
    <n v="1"/>
    <n v="1.0587"/>
    <x v="1"/>
    <x v="1"/>
    <x v="0"/>
    <x v="0"/>
  </r>
  <r>
    <x v="77"/>
    <n v="10"/>
    <n v="74"/>
    <n v="1178"/>
    <n v="1178"/>
    <n v="1"/>
    <n v="4.0248699999999999"/>
    <x v="1"/>
    <x v="1"/>
    <x v="0"/>
    <x v="0"/>
  </r>
  <r>
    <x v="77"/>
    <n v="11"/>
    <n v="73"/>
    <n v="1179"/>
    <n v="1179"/>
    <n v="6"/>
    <n v="4.2607200000000001"/>
    <x v="1"/>
    <x v="1"/>
    <x v="0"/>
    <x v="0"/>
  </r>
  <r>
    <x v="78"/>
    <n v="17"/>
    <n v="53"/>
    <n v="946"/>
    <n v="946"/>
    <n v="6"/>
    <n v="0.84909000000000001"/>
    <x v="1"/>
    <x v="1"/>
    <x v="0"/>
    <x v="0"/>
  </r>
  <r>
    <x v="78"/>
    <n v="16"/>
    <n v="52"/>
    <n v="945"/>
    <n v="945"/>
    <n v="3"/>
    <n v="1.0254099999999999"/>
    <x v="1"/>
    <x v="1"/>
    <x v="0"/>
    <x v="0"/>
  </r>
  <r>
    <x v="78"/>
    <n v="11"/>
    <n v="47"/>
    <n v="940"/>
    <n v="940"/>
    <n v="1"/>
    <n v="0.99214000000000002"/>
    <x v="1"/>
    <x v="1"/>
    <x v="0"/>
    <x v="0"/>
  </r>
  <r>
    <x v="78"/>
    <n v="13"/>
    <n v="49"/>
    <n v="942"/>
    <n v="942"/>
    <n v="3"/>
    <n v="1.2191700000000001"/>
    <x v="1"/>
    <x v="1"/>
    <x v="0"/>
    <x v="0"/>
  </r>
  <r>
    <x v="78"/>
    <n v="18"/>
    <n v="54"/>
    <n v="947"/>
    <n v="947"/>
    <n v="1"/>
    <n v="0.70530999999999999"/>
    <x v="1"/>
    <x v="1"/>
    <x v="0"/>
    <x v="0"/>
  </r>
  <r>
    <x v="78"/>
    <n v="14"/>
    <n v="50"/>
    <n v="943"/>
    <n v="943"/>
    <n v="3"/>
    <n v="1.2587200000000001"/>
    <x v="1"/>
    <x v="1"/>
    <x v="0"/>
    <x v="0"/>
  </r>
  <r>
    <x v="78"/>
    <n v="19"/>
    <n v="55"/>
    <n v="948"/>
    <n v="948"/>
    <n v="1"/>
    <n v="0.59899000000000002"/>
    <x v="1"/>
    <x v="1"/>
    <x v="0"/>
    <x v="0"/>
  </r>
  <r>
    <x v="78"/>
    <n v="15"/>
    <n v="51"/>
    <n v="944"/>
    <n v="944"/>
    <n v="1"/>
    <n v="1.18852"/>
    <x v="1"/>
    <x v="1"/>
    <x v="0"/>
    <x v="0"/>
  </r>
  <r>
    <x v="78"/>
    <n v="12"/>
    <n v="48"/>
    <n v="941"/>
    <n v="941"/>
    <n v="2"/>
    <n v="1.12216"/>
    <x v="1"/>
    <x v="1"/>
    <x v="0"/>
    <x v="0"/>
  </r>
  <r>
    <x v="79"/>
    <n v="0"/>
    <n v="36"/>
    <n v="771"/>
    <n v="771"/>
    <n v="1"/>
    <n v="1.54135"/>
    <x v="1"/>
    <x v="1"/>
    <x v="0"/>
    <x v="0"/>
  </r>
  <r>
    <x v="79"/>
    <n v="12"/>
    <n v="24"/>
    <n v="773"/>
    <n v="773"/>
    <n v="4"/>
    <n v="1.8516999999999999"/>
    <x v="1"/>
    <x v="1"/>
    <x v="0"/>
    <x v="0"/>
  </r>
  <r>
    <x v="79"/>
    <n v="11"/>
    <n v="25"/>
    <n v="772"/>
    <n v="772"/>
    <n v="1"/>
    <n v="1.7284999999999999"/>
    <x v="1"/>
    <x v="1"/>
    <x v="0"/>
    <x v="0"/>
  </r>
  <r>
    <x v="80"/>
    <n v="17"/>
    <n v="29"/>
    <n v="1409"/>
    <n v="1409"/>
    <n v="1"/>
    <n v="2.0198999999999998"/>
    <x v="1"/>
    <x v="1"/>
    <x v="0"/>
    <x v="0"/>
  </r>
  <r>
    <x v="80"/>
    <n v="16"/>
    <n v="28"/>
    <n v="1408"/>
    <n v="1408"/>
    <n v="1"/>
    <n v="2.1347200000000002"/>
    <x v="1"/>
    <x v="1"/>
    <x v="0"/>
    <x v="0"/>
  </r>
  <r>
    <x v="80"/>
    <n v="11"/>
    <n v="23"/>
    <n v="1405"/>
    <n v="1405"/>
    <n v="1"/>
    <n v="2.0595300000000001"/>
    <x v="1"/>
    <x v="1"/>
    <x v="0"/>
    <x v="0"/>
  </r>
  <r>
    <x v="80"/>
    <n v="12"/>
    <n v="24"/>
    <n v="1406"/>
    <n v="1406"/>
    <n v="1"/>
    <n v="2.1844999999999999"/>
    <x v="1"/>
    <x v="1"/>
    <x v="0"/>
    <x v="0"/>
  </r>
  <r>
    <x v="80"/>
    <n v="13"/>
    <n v="25"/>
    <n v="1407"/>
    <n v="1407"/>
    <n v="2"/>
    <n v="2.1819600000000001"/>
    <x v="1"/>
    <x v="1"/>
    <x v="0"/>
    <x v="0"/>
  </r>
  <r>
    <x v="81"/>
    <n v="19"/>
    <n v="41"/>
    <n v="1187"/>
    <n v="1187"/>
    <n v="1"/>
    <n v="2.0017100000000001"/>
    <x v="1"/>
    <x v="1"/>
    <x v="0"/>
    <x v="0"/>
  </r>
  <r>
    <x v="81"/>
    <n v="9"/>
    <n v="51"/>
    <n v="1185"/>
    <n v="1185"/>
    <n v="1"/>
    <n v="1.6480600000000001"/>
    <x v="1"/>
    <x v="1"/>
    <x v="0"/>
    <x v="0"/>
  </r>
  <r>
    <x v="81"/>
    <n v="11"/>
    <n v="49"/>
    <n v="1186"/>
    <n v="1186"/>
    <n v="1"/>
    <n v="1.9482900000000001"/>
    <x v="1"/>
    <x v="1"/>
    <x v="0"/>
    <x v="0"/>
  </r>
  <r>
    <x v="82"/>
    <n v="18"/>
    <n v="78"/>
    <n v="960"/>
    <n v="960"/>
    <n v="3"/>
    <n v="1.1532"/>
    <x v="1"/>
    <x v="1"/>
    <x v="0"/>
    <x v="0"/>
  </r>
  <r>
    <x v="82"/>
    <n v="7"/>
    <n v="67"/>
    <n v="949"/>
    <n v="949"/>
    <n v="1"/>
    <n v="1.31531"/>
    <x v="1"/>
    <x v="1"/>
    <x v="0"/>
    <x v="0"/>
  </r>
  <r>
    <x v="82"/>
    <n v="17"/>
    <n v="77"/>
    <n v="959"/>
    <n v="959"/>
    <n v="2"/>
    <n v="1.3961699999999999"/>
    <x v="1"/>
    <x v="1"/>
    <x v="0"/>
    <x v="0"/>
  </r>
  <r>
    <x v="82"/>
    <n v="9"/>
    <n v="69"/>
    <n v="951"/>
    <n v="951"/>
    <n v="4"/>
    <n v="4.1691500000000001"/>
    <x v="1"/>
    <x v="1"/>
    <x v="0"/>
    <x v="0"/>
  </r>
  <r>
    <x v="82"/>
    <n v="13"/>
    <n v="73"/>
    <n v="955"/>
    <n v="955"/>
    <n v="6"/>
    <n v="4.6528200000000002"/>
    <x v="1"/>
    <x v="1"/>
    <x v="0"/>
    <x v="0"/>
  </r>
  <r>
    <x v="82"/>
    <n v="12"/>
    <n v="72"/>
    <n v="954"/>
    <n v="954"/>
    <n v="6"/>
    <n v="4.6847799999999999"/>
    <x v="1"/>
    <x v="1"/>
    <x v="0"/>
    <x v="0"/>
  </r>
  <r>
    <x v="82"/>
    <n v="8"/>
    <n v="68"/>
    <n v="950"/>
    <n v="950"/>
    <n v="2"/>
    <n v="2.6190199999999999"/>
    <x v="1"/>
    <x v="1"/>
    <x v="0"/>
    <x v="0"/>
  </r>
  <r>
    <x v="82"/>
    <n v="15"/>
    <n v="75"/>
    <n v="957"/>
    <n v="957"/>
    <n v="2"/>
    <n v="4.4305500000000002"/>
    <x v="1"/>
    <x v="1"/>
    <x v="0"/>
    <x v="0"/>
  </r>
  <r>
    <x v="82"/>
    <n v="10"/>
    <n v="70"/>
    <n v="952"/>
    <n v="952"/>
    <n v="4"/>
    <n v="4.4535799999999997"/>
    <x v="1"/>
    <x v="1"/>
    <x v="0"/>
    <x v="0"/>
  </r>
  <r>
    <x v="82"/>
    <n v="14"/>
    <n v="74"/>
    <n v="956"/>
    <n v="956"/>
    <n v="1"/>
    <n v="4.5606"/>
    <x v="1"/>
    <x v="1"/>
    <x v="0"/>
    <x v="0"/>
  </r>
  <r>
    <x v="82"/>
    <n v="16"/>
    <n v="76"/>
    <n v="958"/>
    <n v="958"/>
    <n v="3"/>
    <n v="2.7430400000000001"/>
    <x v="1"/>
    <x v="1"/>
    <x v="0"/>
    <x v="0"/>
  </r>
  <r>
    <x v="82"/>
    <n v="11"/>
    <n v="71"/>
    <n v="953"/>
    <n v="953"/>
    <n v="2"/>
    <n v="4.5623800000000001"/>
    <x v="1"/>
    <x v="1"/>
    <x v="0"/>
    <x v="0"/>
  </r>
  <r>
    <x v="83"/>
    <n v="13"/>
    <n v="1"/>
    <n v="774"/>
    <n v="774"/>
    <n v="1"/>
    <n v="1.1630499999999999"/>
    <x v="1"/>
    <x v="1"/>
    <x v="0"/>
    <x v="0"/>
  </r>
  <r>
    <x v="83"/>
    <n v="16"/>
    <n v="4"/>
    <n v="775"/>
    <n v="775"/>
    <n v="1"/>
    <n v="2.2662499999999999"/>
    <x v="1"/>
    <x v="1"/>
    <x v="0"/>
    <x v="0"/>
  </r>
  <r>
    <x v="83"/>
    <n v="21"/>
    <n v="9"/>
    <n v="776"/>
    <n v="776"/>
    <n v="1"/>
    <n v="0.98775000000000002"/>
    <x v="1"/>
    <x v="1"/>
    <x v="0"/>
    <x v="0"/>
  </r>
  <r>
    <x v="84"/>
    <n v="18"/>
    <n v="54"/>
    <n v="1417"/>
    <n v="1417"/>
    <n v="3"/>
    <n v="1.5948800000000001"/>
    <x v="1"/>
    <x v="1"/>
    <x v="0"/>
    <x v="0"/>
  </r>
  <r>
    <x v="84"/>
    <n v="17"/>
    <n v="53"/>
    <n v="1416"/>
    <n v="1416"/>
    <n v="2"/>
    <n v="2.1103800000000001"/>
    <x v="1"/>
    <x v="1"/>
    <x v="0"/>
    <x v="0"/>
  </r>
  <r>
    <x v="84"/>
    <n v="10"/>
    <n v="46"/>
    <n v="1411"/>
    <n v="1411"/>
    <n v="1"/>
    <n v="2.1673100000000001"/>
    <x v="1"/>
    <x v="1"/>
    <x v="0"/>
    <x v="0"/>
  </r>
  <r>
    <x v="84"/>
    <n v="16"/>
    <n v="52"/>
    <n v="1415"/>
    <n v="1415"/>
    <n v="2"/>
    <n v="2.7886000000000002"/>
    <x v="1"/>
    <x v="1"/>
    <x v="0"/>
    <x v="0"/>
  </r>
  <r>
    <x v="84"/>
    <n v="11"/>
    <n v="47"/>
    <n v="1412"/>
    <n v="1412"/>
    <n v="2"/>
    <n v="2.6192099999999998"/>
    <x v="1"/>
    <x v="1"/>
    <x v="0"/>
    <x v="0"/>
  </r>
  <r>
    <x v="84"/>
    <n v="19"/>
    <n v="55"/>
    <n v="1418"/>
    <n v="1418"/>
    <n v="1"/>
    <n v="1.0938099999999999"/>
    <x v="1"/>
    <x v="1"/>
    <x v="0"/>
    <x v="0"/>
  </r>
  <r>
    <x v="84"/>
    <n v="9"/>
    <n v="45"/>
    <n v="1410"/>
    <n v="1410"/>
    <n v="2"/>
    <n v="1.10602"/>
    <x v="1"/>
    <x v="1"/>
    <x v="0"/>
    <x v="0"/>
  </r>
  <r>
    <x v="84"/>
    <n v="15"/>
    <n v="51"/>
    <n v="1414"/>
    <n v="1414"/>
    <n v="2"/>
    <n v="3.3652000000000002"/>
    <x v="1"/>
    <x v="1"/>
    <x v="0"/>
    <x v="0"/>
  </r>
  <r>
    <x v="84"/>
    <n v="14"/>
    <n v="50"/>
    <n v="1413"/>
    <n v="1413"/>
    <n v="1"/>
    <n v="3.20539"/>
    <x v="1"/>
    <x v="1"/>
    <x v="0"/>
    <x v="0"/>
  </r>
  <r>
    <x v="85"/>
    <n v="19"/>
    <n v="17"/>
    <n v="1192"/>
    <n v="1192"/>
    <n v="2"/>
    <n v="2.2776000000000001"/>
    <x v="1"/>
    <x v="1"/>
    <x v="0"/>
    <x v="0"/>
  </r>
  <r>
    <x v="85"/>
    <n v="20"/>
    <n v="16"/>
    <n v="1193"/>
    <n v="1193"/>
    <n v="4"/>
    <n v="2.12913"/>
    <x v="1"/>
    <x v="1"/>
    <x v="0"/>
    <x v="0"/>
  </r>
  <r>
    <x v="85"/>
    <n v="18"/>
    <n v="18"/>
    <n v="1191"/>
    <n v="1191"/>
    <n v="5"/>
    <n v="2.3310599999999999"/>
    <x v="1"/>
    <x v="1"/>
    <x v="0"/>
    <x v="0"/>
  </r>
  <r>
    <x v="85"/>
    <n v="17"/>
    <n v="19"/>
    <n v="1190"/>
    <n v="1190"/>
    <n v="4"/>
    <n v="2.3028599999999999"/>
    <x v="1"/>
    <x v="1"/>
    <x v="0"/>
    <x v="0"/>
  </r>
  <r>
    <x v="85"/>
    <n v="12"/>
    <n v="24"/>
    <n v="1188"/>
    <n v="1188"/>
    <n v="1"/>
    <n v="1.3283"/>
    <x v="1"/>
    <x v="1"/>
    <x v="0"/>
    <x v="0"/>
  </r>
  <r>
    <x v="85"/>
    <n v="16"/>
    <n v="20"/>
    <n v="1189"/>
    <n v="1189"/>
    <n v="1"/>
    <n v="2.1385200000000002"/>
    <x v="1"/>
    <x v="1"/>
    <x v="0"/>
    <x v="0"/>
  </r>
  <r>
    <x v="110"/>
    <n v="0"/>
    <n v="84"/>
    <n v="961"/>
    <n v="961"/>
    <n v="1"/>
    <n v="0.39767999999999998"/>
    <x v="1"/>
    <x v="1"/>
    <x v="0"/>
    <x v="0"/>
  </r>
  <r>
    <x v="110"/>
    <n v="5"/>
    <n v="79"/>
    <n v="963"/>
    <n v="963"/>
    <n v="2"/>
    <n v="0.63458999999999999"/>
    <x v="1"/>
    <x v="1"/>
    <x v="0"/>
    <x v="0"/>
  </r>
  <r>
    <x v="110"/>
    <n v="12"/>
    <n v="72"/>
    <n v="968"/>
    <n v="968"/>
    <n v="2"/>
    <n v="0.88700000000000001"/>
    <x v="1"/>
    <x v="1"/>
    <x v="0"/>
    <x v="0"/>
  </r>
  <r>
    <x v="110"/>
    <n v="6"/>
    <n v="78"/>
    <n v="964"/>
    <n v="964"/>
    <n v="1"/>
    <n v="0.71653"/>
    <x v="1"/>
    <x v="1"/>
    <x v="0"/>
    <x v="0"/>
  </r>
  <r>
    <x v="110"/>
    <n v="3"/>
    <n v="81"/>
    <n v="962"/>
    <n v="962"/>
    <n v="1"/>
    <n v="0.42564999999999997"/>
    <x v="1"/>
    <x v="1"/>
    <x v="0"/>
    <x v="0"/>
  </r>
  <r>
    <x v="110"/>
    <n v="9"/>
    <n v="75"/>
    <n v="965"/>
    <n v="965"/>
    <n v="2"/>
    <n v="0.91971999999999998"/>
    <x v="1"/>
    <x v="1"/>
    <x v="0"/>
    <x v="0"/>
  </r>
  <r>
    <x v="110"/>
    <n v="10"/>
    <n v="74"/>
    <n v="966"/>
    <n v="966"/>
    <n v="1"/>
    <n v="0.87634000000000001"/>
    <x v="1"/>
    <x v="1"/>
    <x v="0"/>
    <x v="0"/>
  </r>
  <r>
    <x v="110"/>
    <n v="11"/>
    <n v="73"/>
    <n v="967"/>
    <n v="967"/>
    <n v="4"/>
    <n v="0.89088000000000001"/>
    <x v="1"/>
    <x v="1"/>
    <x v="0"/>
    <x v="0"/>
  </r>
  <r>
    <x v="86"/>
    <n v="0"/>
    <n v="12"/>
    <n v="777"/>
    <n v="777"/>
    <n v="1"/>
    <n v="0.75383999999999995"/>
    <x v="1"/>
    <x v="1"/>
    <x v="0"/>
    <x v="0"/>
  </r>
  <r>
    <x v="86"/>
    <n v="10"/>
    <n v="22"/>
    <n v="778"/>
    <n v="778"/>
    <n v="1"/>
    <n v="0.84884000000000004"/>
    <x v="1"/>
    <x v="1"/>
    <x v="0"/>
    <x v="0"/>
  </r>
  <r>
    <x v="86"/>
    <n v="11"/>
    <n v="23"/>
    <n v="779"/>
    <n v="779"/>
    <n v="1"/>
    <n v="1.0741099999999999"/>
    <x v="1"/>
    <x v="1"/>
    <x v="0"/>
    <x v="0"/>
  </r>
  <r>
    <x v="111"/>
    <n v="14"/>
    <n v="74"/>
    <n v="1424"/>
    <n v="1424"/>
    <n v="19"/>
    <n v="6.1688599999999996"/>
    <x v="1"/>
    <x v="1"/>
    <x v="0"/>
    <x v="0"/>
  </r>
  <r>
    <x v="111"/>
    <n v="13"/>
    <n v="73"/>
    <n v="1423"/>
    <n v="1423"/>
    <n v="6"/>
    <n v="5.6603500000000002"/>
    <x v="1"/>
    <x v="1"/>
    <x v="0"/>
    <x v="0"/>
  </r>
  <r>
    <x v="111"/>
    <n v="18"/>
    <n v="78"/>
    <n v="1428"/>
    <n v="1428"/>
    <n v="5"/>
    <n v="2.7569599999999999"/>
    <x v="1"/>
    <x v="1"/>
    <x v="0"/>
    <x v="0"/>
  </r>
  <r>
    <x v="111"/>
    <n v="17"/>
    <n v="77"/>
    <n v="1427"/>
    <n v="1427"/>
    <n v="5"/>
    <n v="5.6833"/>
    <x v="1"/>
    <x v="1"/>
    <x v="0"/>
    <x v="0"/>
  </r>
  <r>
    <x v="111"/>
    <n v="19"/>
    <n v="79"/>
    <n v="1429"/>
    <n v="1429"/>
    <n v="3"/>
    <n v="1.6898500000000001"/>
    <x v="1"/>
    <x v="1"/>
    <x v="0"/>
    <x v="0"/>
  </r>
  <r>
    <x v="111"/>
    <n v="16"/>
    <n v="76"/>
    <n v="1426"/>
    <n v="1426"/>
    <n v="8"/>
    <n v="8.0592199999999998"/>
    <x v="1"/>
    <x v="1"/>
    <x v="0"/>
    <x v="0"/>
  </r>
  <r>
    <x v="111"/>
    <n v="9"/>
    <n v="69"/>
    <n v="1419"/>
    <n v="1419"/>
    <n v="1"/>
    <n v="2.2410199999999998"/>
    <x v="1"/>
    <x v="1"/>
    <x v="0"/>
    <x v="0"/>
  </r>
  <r>
    <x v="111"/>
    <n v="15"/>
    <n v="75"/>
    <n v="1425"/>
    <n v="1425"/>
    <n v="15"/>
    <n v="8.2984100000000005"/>
    <x v="1"/>
    <x v="1"/>
    <x v="0"/>
    <x v="0"/>
  </r>
  <r>
    <x v="111"/>
    <n v="10"/>
    <n v="70"/>
    <n v="1420"/>
    <n v="1420"/>
    <n v="1"/>
    <n v="5.41533"/>
    <x v="1"/>
    <x v="1"/>
    <x v="0"/>
    <x v="0"/>
  </r>
  <r>
    <x v="111"/>
    <n v="11"/>
    <n v="71"/>
    <n v="1421"/>
    <n v="1421"/>
    <n v="3"/>
    <n v="6.8186"/>
    <x v="1"/>
    <x v="1"/>
    <x v="0"/>
    <x v="0"/>
  </r>
  <r>
    <x v="111"/>
    <n v="12"/>
    <n v="72"/>
    <n v="1422"/>
    <n v="1422"/>
    <n v="6"/>
    <n v="5.5663999999999998"/>
    <x v="1"/>
    <x v="1"/>
    <x v="0"/>
    <x v="0"/>
  </r>
  <r>
    <x v="87"/>
    <n v="22"/>
    <n v="10"/>
    <n v="1205"/>
    <n v="1205"/>
    <n v="1"/>
    <n v="1.3183400000000001"/>
    <x v="1"/>
    <x v="1"/>
    <x v="0"/>
    <x v="0"/>
  </r>
  <r>
    <x v="87"/>
    <n v="21"/>
    <n v="9"/>
    <n v="1204"/>
    <n v="1204"/>
    <n v="1"/>
    <n v="1.8226"/>
    <x v="1"/>
    <x v="1"/>
    <x v="0"/>
    <x v="0"/>
  </r>
  <r>
    <x v="87"/>
    <n v="11"/>
    <n v="1"/>
    <n v="1197"/>
    <n v="1197"/>
    <n v="3"/>
    <n v="1.9226799999999999"/>
    <x v="1"/>
    <x v="1"/>
    <x v="0"/>
    <x v="0"/>
  </r>
  <r>
    <x v="87"/>
    <n v="14"/>
    <n v="2"/>
    <n v="1198"/>
    <n v="1198"/>
    <n v="2"/>
    <n v="2.2174900000000002"/>
    <x v="1"/>
    <x v="1"/>
    <x v="0"/>
    <x v="0"/>
  </r>
  <r>
    <x v="87"/>
    <n v="19"/>
    <n v="7"/>
    <n v="1203"/>
    <n v="1203"/>
    <n v="1"/>
    <n v="2.4139300000000001"/>
    <x v="1"/>
    <x v="1"/>
    <x v="0"/>
    <x v="0"/>
  </r>
  <r>
    <x v="87"/>
    <n v="18"/>
    <n v="6"/>
    <n v="1202"/>
    <n v="1202"/>
    <n v="1"/>
    <n v="2.5145300000000002"/>
    <x v="1"/>
    <x v="1"/>
    <x v="0"/>
    <x v="0"/>
  </r>
  <r>
    <x v="87"/>
    <n v="9"/>
    <n v="3"/>
    <n v="1195"/>
    <n v="1195"/>
    <n v="1"/>
    <n v="1.54678"/>
    <x v="1"/>
    <x v="1"/>
    <x v="0"/>
    <x v="0"/>
  </r>
  <r>
    <x v="87"/>
    <n v="10"/>
    <n v="2"/>
    <n v="1196"/>
    <n v="1196"/>
    <n v="1"/>
    <n v="1.77793"/>
    <x v="1"/>
    <x v="1"/>
    <x v="0"/>
    <x v="0"/>
  </r>
  <r>
    <x v="87"/>
    <n v="15"/>
    <n v="3"/>
    <n v="1199"/>
    <n v="1199"/>
    <n v="5"/>
    <n v="2.3483999999999998"/>
    <x v="1"/>
    <x v="1"/>
    <x v="0"/>
    <x v="0"/>
  </r>
  <r>
    <x v="87"/>
    <n v="7"/>
    <n v="5"/>
    <n v="1194"/>
    <n v="1194"/>
    <n v="1"/>
    <n v="0.65830999999999995"/>
    <x v="1"/>
    <x v="1"/>
    <x v="0"/>
    <x v="0"/>
  </r>
  <r>
    <x v="87"/>
    <n v="17"/>
    <n v="5"/>
    <n v="1201"/>
    <n v="1201"/>
    <n v="1"/>
    <n v="2.5067300000000001"/>
    <x v="1"/>
    <x v="1"/>
    <x v="0"/>
    <x v="0"/>
  </r>
  <r>
    <x v="87"/>
    <n v="16"/>
    <n v="4"/>
    <n v="1200"/>
    <n v="1200"/>
    <n v="6"/>
    <n v="2.4287200000000002"/>
    <x v="1"/>
    <x v="1"/>
    <x v="0"/>
    <x v="0"/>
  </r>
  <r>
    <x v="88"/>
    <n v="14"/>
    <n v="46"/>
    <n v="970"/>
    <n v="970"/>
    <n v="1"/>
    <n v="1.2210300000000001"/>
    <x v="1"/>
    <x v="1"/>
    <x v="0"/>
    <x v="0"/>
  </r>
  <r>
    <x v="88"/>
    <n v="13"/>
    <n v="47"/>
    <n v="969"/>
    <n v="969"/>
    <n v="1"/>
    <n v="1.2463900000000001"/>
    <x v="1"/>
    <x v="1"/>
    <x v="0"/>
    <x v="0"/>
  </r>
  <r>
    <x v="89"/>
    <n v="18"/>
    <n v="54"/>
    <n v="789"/>
    <n v="789"/>
    <n v="6"/>
    <n v="2.5803400000000001"/>
    <x v="1"/>
    <x v="1"/>
    <x v="0"/>
    <x v="0"/>
  </r>
  <r>
    <x v="89"/>
    <n v="17"/>
    <n v="53"/>
    <n v="788"/>
    <n v="788"/>
    <n v="2"/>
    <n v="2.90096"/>
    <x v="1"/>
    <x v="1"/>
    <x v="0"/>
    <x v="0"/>
  </r>
  <r>
    <x v="89"/>
    <n v="16"/>
    <n v="52"/>
    <n v="787"/>
    <n v="787"/>
    <n v="4"/>
    <n v="3.3382200000000002"/>
    <x v="1"/>
    <x v="1"/>
    <x v="0"/>
    <x v="0"/>
  </r>
  <r>
    <x v="89"/>
    <n v="15"/>
    <n v="51"/>
    <n v="786"/>
    <n v="786"/>
    <n v="1"/>
    <n v="3.8757000000000001"/>
    <x v="1"/>
    <x v="1"/>
    <x v="0"/>
    <x v="0"/>
  </r>
  <r>
    <x v="89"/>
    <n v="12"/>
    <n v="48"/>
    <n v="783"/>
    <n v="783"/>
    <n v="1"/>
    <n v="3.37262"/>
    <x v="1"/>
    <x v="1"/>
    <x v="0"/>
    <x v="0"/>
  </r>
  <r>
    <x v="89"/>
    <n v="13"/>
    <n v="49"/>
    <n v="784"/>
    <n v="784"/>
    <n v="3"/>
    <n v="3.6792699999999998"/>
    <x v="1"/>
    <x v="1"/>
    <x v="0"/>
    <x v="0"/>
  </r>
  <r>
    <x v="89"/>
    <n v="8"/>
    <n v="44"/>
    <n v="780"/>
    <n v="780"/>
    <n v="1"/>
    <n v="1.3432599999999999"/>
    <x v="1"/>
    <x v="1"/>
    <x v="0"/>
    <x v="0"/>
  </r>
  <r>
    <x v="89"/>
    <n v="11"/>
    <n v="47"/>
    <n v="782"/>
    <n v="782"/>
    <n v="1"/>
    <n v="2.7592699999999999"/>
    <x v="1"/>
    <x v="1"/>
    <x v="0"/>
    <x v="0"/>
  </r>
  <r>
    <x v="89"/>
    <n v="10"/>
    <n v="46"/>
    <n v="781"/>
    <n v="781"/>
    <n v="2"/>
    <n v="2.2888000000000002"/>
    <x v="1"/>
    <x v="1"/>
    <x v="0"/>
    <x v="0"/>
  </r>
  <r>
    <x v="89"/>
    <n v="14"/>
    <n v="50"/>
    <n v="785"/>
    <n v="785"/>
    <n v="3"/>
    <n v="4.4117199999999999"/>
    <x v="1"/>
    <x v="1"/>
    <x v="0"/>
    <x v="0"/>
  </r>
  <r>
    <x v="112"/>
    <n v="18"/>
    <n v="66"/>
    <n v="1439"/>
    <n v="1439"/>
    <n v="4"/>
    <n v="2.6920199999999999"/>
    <x v="1"/>
    <x v="1"/>
    <x v="0"/>
    <x v="0"/>
  </r>
  <r>
    <x v="112"/>
    <n v="15"/>
    <n v="69"/>
    <n v="1436"/>
    <n v="1436"/>
    <n v="10"/>
    <n v="9.0306700000000006"/>
    <x v="1"/>
    <x v="1"/>
    <x v="0"/>
    <x v="0"/>
  </r>
  <r>
    <x v="112"/>
    <n v="10"/>
    <n v="74"/>
    <n v="1431"/>
    <n v="1431"/>
    <n v="1"/>
    <n v="5.9134099999999998"/>
    <x v="1"/>
    <x v="1"/>
    <x v="0"/>
    <x v="0"/>
  </r>
  <r>
    <x v="112"/>
    <n v="13"/>
    <n v="71"/>
    <n v="1434"/>
    <n v="1434"/>
    <n v="3"/>
    <n v="6.7574500000000004"/>
    <x v="1"/>
    <x v="1"/>
    <x v="0"/>
    <x v="0"/>
  </r>
  <r>
    <x v="112"/>
    <n v="17"/>
    <n v="67"/>
    <n v="1438"/>
    <n v="1438"/>
    <n v="8"/>
    <n v="4.0358499999999999"/>
    <x v="1"/>
    <x v="1"/>
    <x v="0"/>
    <x v="0"/>
  </r>
  <r>
    <x v="112"/>
    <n v="16"/>
    <n v="68"/>
    <n v="1437"/>
    <n v="1437"/>
    <n v="7"/>
    <n v="8.0520999999999994"/>
    <x v="1"/>
    <x v="1"/>
    <x v="0"/>
    <x v="0"/>
  </r>
  <r>
    <x v="112"/>
    <n v="8"/>
    <n v="76"/>
    <n v="1430"/>
    <n v="1430"/>
    <n v="2"/>
    <n v="4.9410100000000003"/>
    <x v="1"/>
    <x v="1"/>
    <x v="0"/>
    <x v="0"/>
  </r>
  <r>
    <x v="112"/>
    <n v="11"/>
    <n v="73"/>
    <n v="1432"/>
    <n v="1432"/>
    <n v="3"/>
    <n v="5.99099"/>
    <x v="1"/>
    <x v="1"/>
    <x v="0"/>
    <x v="0"/>
  </r>
  <r>
    <x v="112"/>
    <n v="12"/>
    <n v="72"/>
    <n v="1433"/>
    <n v="1433"/>
    <n v="5"/>
    <n v="6.18689"/>
    <x v="1"/>
    <x v="1"/>
    <x v="0"/>
    <x v="0"/>
  </r>
  <r>
    <x v="112"/>
    <n v="14"/>
    <n v="70"/>
    <n v="1435"/>
    <n v="1435"/>
    <n v="10"/>
    <n v="8.3300699999999992"/>
    <x v="1"/>
    <x v="1"/>
    <x v="0"/>
    <x v="0"/>
  </r>
  <r>
    <x v="113"/>
    <n v="10"/>
    <n v="22"/>
    <n v="1207"/>
    <n v="1207"/>
    <n v="2"/>
    <n v="0.72160999999999997"/>
    <x v="1"/>
    <x v="1"/>
    <x v="0"/>
    <x v="0"/>
  </r>
  <r>
    <x v="113"/>
    <n v="9"/>
    <n v="21"/>
    <n v="1206"/>
    <n v="1206"/>
    <n v="1"/>
    <n v="0.58126"/>
    <x v="1"/>
    <x v="1"/>
    <x v="0"/>
    <x v="0"/>
  </r>
  <r>
    <x v="90"/>
    <n v="15"/>
    <n v="21"/>
    <n v="973"/>
    <n v="973"/>
    <n v="1"/>
    <n v="0.55598999999999998"/>
    <x v="1"/>
    <x v="1"/>
    <x v="0"/>
    <x v="0"/>
  </r>
  <r>
    <x v="90"/>
    <n v="12"/>
    <n v="24"/>
    <n v="971"/>
    <n v="971"/>
    <n v="2"/>
    <n v="0.63034999999999997"/>
    <x v="1"/>
    <x v="1"/>
    <x v="0"/>
    <x v="0"/>
  </r>
  <r>
    <x v="90"/>
    <n v="13"/>
    <n v="23"/>
    <n v="972"/>
    <n v="972"/>
    <n v="1"/>
    <n v="0.62080999999999997"/>
    <x v="1"/>
    <x v="1"/>
    <x v="0"/>
    <x v="0"/>
  </r>
  <r>
    <x v="91"/>
    <n v="15"/>
    <n v="75"/>
    <n v="796"/>
    <n v="796"/>
    <n v="2"/>
    <n v="11.219379999999999"/>
    <x v="1"/>
    <x v="1"/>
    <x v="0"/>
    <x v="0"/>
  </r>
  <r>
    <x v="91"/>
    <n v="10"/>
    <n v="70"/>
    <n v="791"/>
    <n v="791"/>
    <n v="3"/>
    <n v="8.0758200000000002"/>
    <x v="1"/>
    <x v="1"/>
    <x v="0"/>
    <x v="0"/>
  </r>
  <r>
    <x v="91"/>
    <n v="14"/>
    <n v="74"/>
    <n v="795"/>
    <n v="795"/>
    <n v="4"/>
    <n v="9.1509"/>
    <x v="1"/>
    <x v="1"/>
    <x v="0"/>
    <x v="0"/>
  </r>
  <r>
    <x v="91"/>
    <n v="11"/>
    <n v="71"/>
    <n v="792"/>
    <n v="792"/>
    <n v="5"/>
    <n v="6.82653"/>
    <x v="1"/>
    <x v="1"/>
    <x v="0"/>
    <x v="0"/>
  </r>
  <r>
    <x v="91"/>
    <n v="18"/>
    <n v="78"/>
    <n v="799"/>
    <n v="799"/>
    <n v="2"/>
    <n v="3.0487799999999998"/>
    <x v="1"/>
    <x v="1"/>
    <x v="0"/>
    <x v="0"/>
  </r>
  <r>
    <x v="91"/>
    <n v="17"/>
    <n v="77"/>
    <n v="798"/>
    <n v="798"/>
    <n v="3"/>
    <n v="5.7370000000000001"/>
    <x v="1"/>
    <x v="1"/>
    <x v="0"/>
    <x v="0"/>
  </r>
  <r>
    <x v="91"/>
    <n v="16"/>
    <n v="76"/>
    <n v="797"/>
    <n v="797"/>
    <n v="4"/>
    <n v="10.429169999999999"/>
    <x v="1"/>
    <x v="1"/>
    <x v="0"/>
    <x v="0"/>
  </r>
  <r>
    <x v="91"/>
    <n v="19"/>
    <n v="79"/>
    <n v="800"/>
    <n v="800"/>
    <n v="4"/>
    <n v="2.4552499999999999"/>
    <x v="1"/>
    <x v="1"/>
    <x v="0"/>
    <x v="0"/>
  </r>
  <r>
    <x v="91"/>
    <n v="8"/>
    <n v="68"/>
    <n v="790"/>
    <n v="790"/>
    <n v="2"/>
    <n v="4.6737900000000003"/>
    <x v="1"/>
    <x v="1"/>
    <x v="0"/>
    <x v="0"/>
  </r>
  <r>
    <x v="91"/>
    <n v="13"/>
    <n v="73"/>
    <n v="794"/>
    <n v="794"/>
    <n v="6"/>
    <n v="7.2448399999999999"/>
    <x v="1"/>
    <x v="1"/>
    <x v="0"/>
    <x v="0"/>
  </r>
  <r>
    <x v="91"/>
    <n v="12"/>
    <n v="72"/>
    <n v="793"/>
    <n v="793"/>
    <n v="6"/>
    <n v="6.8706899999999997"/>
    <x v="1"/>
    <x v="1"/>
    <x v="0"/>
    <x v="0"/>
  </r>
  <r>
    <x v="114"/>
    <n v="15"/>
    <n v="45"/>
    <n v="1446"/>
    <n v="1446"/>
    <n v="1"/>
    <n v="2.20485"/>
    <x v="1"/>
    <x v="1"/>
    <x v="0"/>
    <x v="0"/>
  </r>
  <r>
    <x v="114"/>
    <n v="13"/>
    <n v="47"/>
    <n v="1444"/>
    <n v="1444"/>
    <n v="1"/>
    <n v="2.31671"/>
    <x v="1"/>
    <x v="1"/>
    <x v="0"/>
    <x v="0"/>
  </r>
  <r>
    <x v="114"/>
    <n v="10"/>
    <n v="50"/>
    <n v="1441"/>
    <n v="1441"/>
    <n v="1"/>
    <n v="2.8481100000000001"/>
    <x v="1"/>
    <x v="1"/>
    <x v="0"/>
    <x v="0"/>
  </r>
  <r>
    <x v="114"/>
    <n v="11"/>
    <n v="49"/>
    <n v="1442"/>
    <n v="1442"/>
    <n v="1"/>
    <n v="2.6640100000000002"/>
    <x v="1"/>
    <x v="1"/>
    <x v="0"/>
    <x v="0"/>
  </r>
  <r>
    <x v="114"/>
    <n v="17"/>
    <n v="43"/>
    <n v="1448"/>
    <n v="1448"/>
    <n v="1"/>
    <n v="2.2613400000000001"/>
    <x v="1"/>
    <x v="1"/>
    <x v="0"/>
    <x v="0"/>
  </r>
  <r>
    <x v="114"/>
    <n v="16"/>
    <n v="44"/>
    <n v="1447"/>
    <n v="1447"/>
    <n v="5"/>
    <n v="2.12771"/>
    <x v="1"/>
    <x v="1"/>
    <x v="0"/>
    <x v="0"/>
  </r>
  <r>
    <x v="114"/>
    <n v="9"/>
    <n v="51"/>
    <n v="1440"/>
    <n v="1440"/>
    <n v="1"/>
    <n v="2.7372000000000001"/>
    <x v="1"/>
    <x v="1"/>
    <x v="0"/>
    <x v="0"/>
  </r>
  <r>
    <x v="114"/>
    <n v="12"/>
    <n v="48"/>
    <n v="1443"/>
    <n v="1443"/>
    <n v="2"/>
    <n v="2.3705099999999999"/>
    <x v="1"/>
    <x v="1"/>
    <x v="0"/>
    <x v="0"/>
  </r>
  <r>
    <x v="114"/>
    <n v="14"/>
    <n v="46"/>
    <n v="1445"/>
    <n v="1445"/>
    <n v="2"/>
    <n v="2.3552"/>
    <x v="1"/>
    <x v="1"/>
    <x v="0"/>
    <x v="0"/>
  </r>
  <r>
    <x v="92"/>
    <n v="23"/>
    <n v="59"/>
    <n v="1221"/>
    <n v="1221"/>
    <n v="1"/>
    <n v="0.82738999999999996"/>
    <x v="1"/>
    <x v="1"/>
    <x v="0"/>
    <x v="0"/>
  </r>
  <r>
    <x v="92"/>
    <n v="19"/>
    <n v="55"/>
    <n v="1218"/>
    <n v="1218"/>
    <n v="1"/>
    <n v="2.1791700000000001"/>
    <x v="1"/>
    <x v="1"/>
    <x v="0"/>
    <x v="0"/>
  </r>
  <r>
    <x v="92"/>
    <n v="18"/>
    <n v="54"/>
    <n v="1217"/>
    <n v="1217"/>
    <n v="3"/>
    <n v="2.3348"/>
    <x v="1"/>
    <x v="1"/>
    <x v="0"/>
    <x v="0"/>
  </r>
  <r>
    <x v="92"/>
    <n v="9"/>
    <n v="45"/>
    <n v="1208"/>
    <n v="1208"/>
    <n v="2"/>
    <n v="2.2484099999999998"/>
    <x v="1"/>
    <x v="1"/>
    <x v="0"/>
    <x v="0"/>
  </r>
  <r>
    <x v="92"/>
    <n v="11"/>
    <n v="47"/>
    <n v="1210"/>
    <n v="1210"/>
    <n v="3"/>
    <n v="2.94441"/>
    <x v="1"/>
    <x v="1"/>
    <x v="0"/>
    <x v="0"/>
  </r>
  <r>
    <x v="92"/>
    <n v="15"/>
    <n v="51"/>
    <n v="1214"/>
    <n v="1214"/>
    <n v="2"/>
    <n v="3.9957400000000001"/>
    <x v="1"/>
    <x v="1"/>
    <x v="0"/>
    <x v="0"/>
  </r>
  <r>
    <x v="92"/>
    <n v="12"/>
    <n v="48"/>
    <n v="1211"/>
    <n v="1211"/>
    <n v="1"/>
    <n v="3.4182000000000001"/>
    <x v="1"/>
    <x v="1"/>
    <x v="0"/>
    <x v="0"/>
  </r>
  <r>
    <x v="92"/>
    <n v="14"/>
    <n v="50"/>
    <n v="1213"/>
    <n v="1213"/>
    <n v="7"/>
    <n v="4.5592899999999998"/>
    <x v="1"/>
    <x v="1"/>
    <x v="0"/>
    <x v="0"/>
  </r>
  <r>
    <x v="92"/>
    <n v="13"/>
    <n v="49"/>
    <n v="1212"/>
    <n v="1212"/>
    <n v="3"/>
    <n v="3.8888500000000001"/>
    <x v="1"/>
    <x v="1"/>
    <x v="0"/>
    <x v="0"/>
  </r>
  <r>
    <x v="92"/>
    <n v="20"/>
    <n v="56"/>
    <n v="1219"/>
    <n v="1219"/>
    <n v="2"/>
    <n v="1.1591800000000001"/>
    <x v="1"/>
    <x v="1"/>
    <x v="0"/>
    <x v="0"/>
  </r>
  <r>
    <x v="92"/>
    <n v="16"/>
    <n v="52"/>
    <n v="1215"/>
    <n v="1215"/>
    <n v="4"/>
    <n v="3.5239199999999999"/>
    <x v="1"/>
    <x v="1"/>
    <x v="0"/>
    <x v="0"/>
  </r>
  <r>
    <x v="92"/>
    <n v="22"/>
    <n v="58"/>
    <n v="1220"/>
    <n v="1220"/>
    <n v="1"/>
    <n v="0.93725999999999998"/>
    <x v="1"/>
    <x v="1"/>
    <x v="0"/>
    <x v="0"/>
  </r>
  <r>
    <x v="92"/>
    <n v="17"/>
    <n v="53"/>
    <n v="1216"/>
    <n v="1216"/>
    <n v="4"/>
    <n v="2.8528199999999999"/>
    <x v="1"/>
    <x v="1"/>
    <x v="0"/>
    <x v="0"/>
  </r>
  <r>
    <x v="92"/>
    <n v="10"/>
    <n v="46"/>
    <n v="1209"/>
    <n v="1209"/>
    <n v="2"/>
    <n v="2.59741"/>
    <x v="1"/>
    <x v="1"/>
    <x v="0"/>
    <x v="0"/>
  </r>
  <r>
    <x v="93"/>
    <n v="7"/>
    <n v="77"/>
    <n v="801"/>
    <n v="801"/>
    <n v="4"/>
    <n v="2.9966300000000001"/>
    <x v="1"/>
    <x v="1"/>
    <x v="0"/>
    <x v="0"/>
  </r>
  <r>
    <x v="93"/>
    <n v="8"/>
    <n v="76"/>
    <n v="802"/>
    <n v="802"/>
    <n v="1"/>
    <n v="1.6885699999999999"/>
    <x v="1"/>
    <x v="1"/>
    <x v="0"/>
    <x v="0"/>
  </r>
  <r>
    <x v="93"/>
    <n v="9"/>
    <n v="75"/>
    <n v="803"/>
    <n v="803"/>
    <n v="1"/>
    <n v="0.67588000000000004"/>
    <x v="1"/>
    <x v="1"/>
    <x v="0"/>
    <x v="0"/>
  </r>
  <r>
    <x v="0"/>
    <n v="19"/>
    <n v="79"/>
    <n v="2288"/>
    <n v="2288"/>
    <n v="15"/>
    <n v="5.4565700000000001"/>
    <x v="1"/>
    <x v="0"/>
    <x v="1"/>
    <x v="0"/>
  </r>
  <r>
    <x v="0"/>
    <n v="18"/>
    <n v="78"/>
    <n v="2287"/>
    <n v="2287"/>
    <n v="10"/>
    <n v="8.3988499999999995"/>
    <x v="1"/>
    <x v="0"/>
    <x v="1"/>
    <x v="0"/>
  </r>
  <r>
    <x v="0"/>
    <n v="10"/>
    <n v="70"/>
    <n v="2279"/>
    <n v="2279"/>
    <n v="3"/>
    <n v="3.7172200000000002"/>
    <x v="1"/>
    <x v="0"/>
    <x v="1"/>
    <x v="0"/>
  </r>
  <r>
    <x v="0"/>
    <n v="15"/>
    <n v="75"/>
    <n v="2284"/>
    <n v="2284"/>
    <n v="11"/>
    <n v="19.502379999999999"/>
    <x v="1"/>
    <x v="0"/>
    <x v="1"/>
    <x v="0"/>
  </r>
  <r>
    <x v="0"/>
    <n v="12"/>
    <n v="72"/>
    <n v="2281"/>
    <n v="2281"/>
    <n v="17"/>
    <n v="19.265180000000001"/>
    <x v="1"/>
    <x v="0"/>
    <x v="1"/>
    <x v="0"/>
  </r>
  <r>
    <x v="0"/>
    <n v="8"/>
    <n v="68"/>
    <n v="2277"/>
    <n v="2277"/>
    <n v="3"/>
    <n v="1.8335900000000001"/>
    <x v="1"/>
    <x v="0"/>
    <x v="1"/>
    <x v="0"/>
  </r>
  <r>
    <x v="0"/>
    <n v="17"/>
    <n v="77"/>
    <n v="2286"/>
    <n v="2286"/>
    <n v="17"/>
    <n v="20.42953"/>
    <x v="1"/>
    <x v="0"/>
    <x v="1"/>
    <x v="0"/>
  </r>
  <r>
    <x v="0"/>
    <n v="16"/>
    <n v="76"/>
    <n v="2285"/>
    <n v="2285"/>
    <n v="15"/>
    <n v="20.649249999999999"/>
    <x v="1"/>
    <x v="0"/>
    <x v="1"/>
    <x v="0"/>
  </r>
  <r>
    <x v="0"/>
    <n v="13"/>
    <n v="73"/>
    <n v="2282"/>
    <n v="2282"/>
    <n v="18"/>
    <n v="19.373270000000002"/>
    <x v="1"/>
    <x v="0"/>
    <x v="1"/>
    <x v="0"/>
  </r>
  <r>
    <x v="0"/>
    <n v="20"/>
    <n v="80"/>
    <n v="2289"/>
    <n v="2289"/>
    <n v="6"/>
    <n v="3.7314500000000002"/>
    <x v="1"/>
    <x v="0"/>
    <x v="1"/>
    <x v="0"/>
  </r>
  <r>
    <x v="0"/>
    <n v="7"/>
    <n v="67"/>
    <n v="2276"/>
    <n v="2276"/>
    <n v="2"/>
    <n v="1.5737699999999999"/>
    <x v="1"/>
    <x v="0"/>
    <x v="1"/>
    <x v="0"/>
  </r>
  <r>
    <x v="0"/>
    <n v="9"/>
    <n v="69"/>
    <n v="2278"/>
    <n v="2278"/>
    <n v="2"/>
    <n v="2.3199299999999998"/>
    <x v="1"/>
    <x v="0"/>
    <x v="1"/>
    <x v="0"/>
  </r>
  <r>
    <x v="0"/>
    <n v="11"/>
    <n v="71"/>
    <n v="2280"/>
    <n v="2280"/>
    <n v="17"/>
    <n v="15.6633"/>
    <x v="1"/>
    <x v="0"/>
    <x v="1"/>
    <x v="0"/>
  </r>
  <r>
    <x v="0"/>
    <n v="14"/>
    <n v="74"/>
    <n v="2283"/>
    <n v="2283"/>
    <n v="15"/>
    <n v="19.16488"/>
    <x v="1"/>
    <x v="0"/>
    <x v="1"/>
    <x v="0"/>
  </r>
  <r>
    <x v="1"/>
    <n v="12"/>
    <n v="0"/>
    <n v="1913"/>
    <n v="1913"/>
    <n v="1"/>
    <n v="1.64659"/>
    <x v="1"/>
    <x v="0"/>
    <x v="1"/>
    <x v="0"/>
  </r>
  <r>
    <x v="1"/>
    <n v="14"/>
    <n v="2"/>
    <n v="1914"/>
    <n v="1914"/>
    <n v="2"/>
    <n v="2.3298199999999998"/>
    <x v="1"/>
    <x v="0"/>
    <x v="1"/>
    <x v="0"/>
  </r>
  <r>
    <x v="1"/>
    <n v="17"/>
    <n v="5"/>
    <n v="1916"/>
    <n v="1916"/>
    <n v="1"/>
    <n v="3.9920300000000002"/>
    <x v="1"/>
    <x v="0"/>
    <x v="1"/>
    <x v="0"/>
  </r>
  <r>
    <x v="1"/>
    <n v="16"/>
    <n v="4"/>
    <n v="1915"/>
    <n v="1915"/>
    <n v="1"/>
    <n v="3.8055599999999998"/>
    <x v="1"/>
    <x v="0"/>
    <x v="1"/>
    <x v="0"/>
  </r>
  <r>
    <x v="2"/>
    <n v="14"/>
    <n v="46"/>
    <n v="1650"/>
    <n v="1650"/>
    <n v="1"/>
    <n v="0.40781000000000001"/>
    <x v="1"/>
    <x v="0"/>
    <x v="1"/>
    <x v="0"/>
  </r>
  <r>
    <x v="2"/>
    <n v="15"/>
    <n v="45"/>
    <n v="1651"/>
    <n v="1651"/>
    <n v="1"/>
    <n v="0.47572999999999999"/>
    <x v="1"/>
    <x v="0"/>
    <x v="1"/>
    <x v="0"/>
  </r>
  <r>
    <x v="94"/>
    <n v="18"/>
    <n v="18"/>
    <n v="2629"/>
    <n v="2629"/>
    <n v="4"/>
    <n v="3.1714699999999998"/>
    <x v="1"/>
    <x v="0"/>
    <x v="1"/>
    <x v="0"/>
  </r>
  <r>
    <x v="94"/>
    <n v="15"/>
    <n v="21"/>
    <n v="2626"/>
    <n v="2626"/>
    <n v="6"/>
    <n v="4.5454499999999998"/>
    <x v="1"/>
    <x v="0"/>
    <x v="1"/>
    <x v="0"/>
  </r>
  <r>
    <x v="94"/>
    <n v="14"/>
    <n v="22"/>
    <n v="2625"/>
    <n v="2625"/>
    <n v="5"/>
    <n v="3.6412200000000001"/>
    <x v="1"/>
    <x v="0"/>
    <x v="1"/>
    <x v="0"/>
  </r>
  <r>
    <x v="94"/>
    <n v="9"/>
    <n v="27"/>
    <n v="2621"/>
    <n v="2621"/>
    <n v="1"/>
    <n v="1.5056400000000001"/>
    <x v="1"/>
    <x v="0"/>
    <x v="1"/>
    <x v="0"/>
  </r>
  <r>
    <x v="94"/>
    <n v="12"/>
    <n v="24"/>
    <n v="2623"/>
    <n v="2623"/>
    <n v="4"/>
    <n v="3.8470800000000001"/>
    <x v="1"/>
    <x v="0"/>
    <x v="1"/>
    <x v="0"/>
  </r>
  <r>
    <x v="94"/>
    <n v="11"/>
    <n v="25"/>
    <n v="2622"/>
    <n v="2622"/>
    <n v="2"/>
    <n v="3.6145999999999998"/>
    <x v="1"/>
    <x v="0"/>
    <x v="1"/>
    <x v="0"/>
  </r>
  <r>
    <x v="94"/>
    <n v="19"/>
    <n v="17"/>
    <n v="2630"/>
    <n v="2630"/>
    <n v="1"/>
    <n v="2.8976199999999999"/>
    <x v="1"/>
    <x v="0"/>
    <x v="1"/>
    <x v="0"/>
  </r>
  <r>
    <x v="94"/>
    <n v="17"/>
    <n v="19"/>
    <n v="2628"/>
    <n v="2628"/>
    <n v="3"/>
    <n v="4.4038899999999996"/>
    <x v="1"/>
    <x v="0"/>
    <x v="1"/>
    <x v="0"/>
  </r>
  <r>
    <x v="94"/>
    <n v="13"/>
    <n v="23"/>
    <n v="2624"/>
    <n v="2624"/>
    <n v="7"/>
    <n v="3.3643800000000001"/>
    <x v="1"/>
    <x v="0"/>
    <x v="1"/>
    <x v="0"/>
  </r>
  <r>
    <x v="94"/>
    <n v="16"/>
    <n v="20"/>
    <n v="2627"/>
    <n v="2627"/>
    <n v="8"/>
    <n v="5.4090600000000002"/>
    <x v="1"/>
    <x v="0"/>
    <x v="1"/>
    <x v="0"/>
  </r>
  <r>
    <x v="94"/>
    <n v="8"/>
    <n v="28"/>
    <n v="2620"/>
    <n v="2620"/>
    <n v="1"/>
    <n v="1.24203"/>
    <x v="1"/>
    <x v="0"/>
    <x v="1"/>
    <x v="0"/>
  </r>
  <r>
    <x v="3"/>
    <n v="20"/>
    <n v="64"/>
    <n v="2304"/>
    <n v="2304"/>
    <n v="1"/>
    <n v="3.4274399999999998"/>
    <x v="1"/>
    <x v="0"/>
    <x v="1"/>
    <x v="0"/>
  </r>
  <r>
    <x v="3"/>
    <n v="19"/>
    <n v="65"/>
    <n v="2303"/>
    <n v="2303"/>
    <n v="8"/>
    <n v="4.2300000000000004"/>
    <x v="1"/>
    <x v="0"/>
    <x v="1"/>
    <x v="0"/>
  </r>
  <r>
    <x v="3"/>
    <n v="6"/>
    <n v="78"/>
    <n v="2290"/>
    <n v="2290"/>
    <n v="1"/>
    <n v="1.53047"/>
    <x v="1"/>
    <x v="0"/>
    <x v="1"/>
    <x v="0"/>
  </r>
  <r>
    <x v="3"/>
    <n v="17"/>
    <n v="67"/>
    <n v="2301"/>
    <n v="2301"/>
    <n v="18"/>
    <n v="9.1824999999999992"/>
    <x v="1"/>
    <x v="0"/>
    <x v="1"/>
    <x v="0"/>
  </r>
  <r>
    <x v="3"/>
    <n v="16"/>
    <n v="68"/>
    <n v="2300"/>
    <n v="2300"/>
    <n v="15"/>
    <n v="11.17956"/>
    <x v="1"/>
    <x v="0"/>
    <x v="1"/>
    <x v="0"/>
  </r>
  <r>
    <x v="3"/>
    <n v="7"/>
    <n v="77"/>
    <n v="2291"/>
    <n v="2291"/>
    <n v="2"/>
    <n v="1.54802"/>
    <x v="1"/>
    <x v="0"/>
    <x v="1"/>
    <x v="0"/>
  </r>
  <r>
    <x v="3"/>
    <n v="15"/>
    <n v="69"/>
    <n v="2299"/>
    <n v="2299"/>
    <n v="19"/>
    <n v="16.489889999999999"/>
    <x v="1"/>
    <x v="0"/>
    <x v="1"/>
    <x v="0"/>
  </r>
  <r>
    <x v="3"/>
    <n v="8"/>
    <n v="76"/>
    <n v="2292"/>
    <n v="2292"/>
    <n v="4"/>
    <n v="1.7938000000000001"/>
    <x v="1"/>
    <x v="0"/>
    <x v="1"/>
    <x v="0"/>
  </r>
  <r>
    <x v="3"/>
    <n v="13"/>
    <n v="71"/>
    <n v="2297"/>
    <n v="2297"/>
    <n v="16"/>
    <n v="18.154029999999999"/>
    <x v="1"/>
    <x v="0"/>
    <x v="1"/>
    <x v="0"/>
  </r>
  <r>
    <x v="3"/>
    <n v="10"/>
    <n v="74"/>
    <n v="2294"/>
    <n v="2294"/>
    <n v="4"/>
    <n v="7.0688199999999997"/>
    <x v="1"/>
    <x v="0"/>
    <x v="1"/>
    <x v="0"/>
  </r>
  <r>
    <x v="3"/>
    <n v="14"/>
    <n v="70"/>
    <n v="2298"/>
    <n v="2298"/>
    <n v="19"/>
    <n v="17.75412"/>
    <x v="1"/>
    <x v="0"/>
    <x v="1"/>
    <x v="0"/>
  </r>
  <r>
    <x v="3"/>
    <n v="9"/>
    <n v="75"/>
    <n v="2293"/>
    <n v="2293"/>
    <n v="4"/>
    <n v="2.4414699999999998"/>
    <x v="1"/>
    <x v="0"/>
    <x v="1"/>
    <x v="0"/>
  </r>
  <r>
    <x v="3"/>
    <n v="12"/>
    <n v="72"/>
    <n v="2296"/>
    <n v="2296"/>
    <n v="30"/>
    <n v="19.225739999999998"/>
    <x v="1"/>
    <x v="0"/>
    <x v="1"/>
    <x v="0"/>
  </r>
  <r>
    <x v="3"/>
    <n v="11"/>
    <n v="73"/>
    <n v="2295"/>
    <n v="2295"/>
    <n v="20"/>
    <n v="17.517520000000001"/>
    <x v="1"/>
    <x v="0"/>
    <x v="1"/>
    <x v="0"/>
  </r>
  <r>
    <x v="3"/>
    <n v="18"/>
    <n v="66"/>
    <n v="2302"/>
    <n v="2302"/>
    <n v="19"/>
    <n v="5.1187699999999996"/>
    <x v="1"/>
    <x v="0"/>
    <x v="1"/>
    <x v="0"/>
  </r>
  <r>
    <x v="4"/>
    <n v="23"/>
    <n v="35"/>
    <n v="1928"/>
    <n v="1928"/>
    <n v="1"/>
    <n v="1.8464400000000001"/>
    <x v="1"/>
    <x v="0"/>
    <x v="1"/>
    <x v="0"/>
  </r>
  <r>
    <x v="4"/>
    <n v="19"/>
    <n v="31"/>
    <n v="1927"/>
    <n v="1927"/>
    <n v="2"/>
    <n v="3.0222799999999999"/>
    <x v="1"/>
    <x v="0"/>
    <x v="1"/>
    <x v="0"/>
  </r>
  <r>
    <x v="4"/>
    <n v="15"/>
    <n v="27"/>
    <n v="1923"/>
    <n v="1923"/>
    <n v="5"/>
    <n v="7.18513"/>
    <x v="1"/>
    <x v="0"/>
    <x v="1"/>
    <x v="0"/>
  </r>
  <r>
    <x v="4"/>
    <n v="11"/>
    <n v="23"/>
    <n v="1919"/>
    <n v="1919"/>
    <n v="4"/>
    <n v="4.9655399999999998"/>
    <x v="1"/>
    <x v="0"/>
    <x v="1"/>
    <x v="0"/>
  </r>
  <r>
    <x v="4"/>
    <n v="14"/>
    <n v="26"/>
    <n v="1922"/>
    <n v="1922"/>
    <n v="1"/>
    <n v="7.2419799999999999"/>
    <x v="1"/>
    <x v="0"/>
    <x v="1"/>
    <x v="0"/>
  </r>
  <r>
    <x v="4"/>
    <n v="12"/>
    <n v="24"/>
    <n v="1920"/>
    <n v="1920"/>
    <n v="1"/>
    <n v="5.7055600000000002"/>
    <x v="1"/>
    <x v="0"/>
    <x v="1"/>
    <x v="0"/>
  </r>
  <r>
    <x v="4"/>
    <n v="18"/>
    <n v="30"/>
    <n v="1926"/>
    <n v="1926"/>
    <n v="7"/>
    <n v="4.8043100000000001"/>
    <x v="1"/>
    <x v="0"/>
    <x v="1"/>
    <x v="0"/>
  </r>
  <r>
    <x v="4"/>
    <n v="17"/>
    <n v="29"/>
    <n v="1925"/>
    <n v="1925"/>
    <n v="2"/>
    <n v="6.1983800000000002"/>
    <x v="1"/>
    <x v="0"/>
    <x v="1"/>
    <x v="0"/>
  </r>
  <r>
    <x v="4"/>
    <n v="9"/>
    <n v="21"/>
    <n v="1917"/>
    <n v="1917"/>
    <n v="1"/>
    <n v="2.2038600000000002"/>
    <x v="1"/>
    <x v="0"/>
    <x v="1"/>
    <x v="0"/>
  </r>
  <r>
    <x v="4"/>
    <n v="16"/>
    <n v="28"/>
    <n v="1924"/>
    <n v="1924"/>
    <n v="7"/>
    <n v="6.7068199999999996"/>
    <x v="1"/>
    <x v="0"/>
    <x v="1"/>
    <x v="0"/>
  </r>
  <r>
    <x v="4"/>
    <n v="10"/>
    <n v="22"/>
    <n v="1918"/>
    <n v="1918"/>
    <n v="1"/>
    <n v="3.2419699999999998"/>
    <x v="1"/>
    <x v="0"/>
    <x v="1"/>
    <x v="0"/>
  </r>
  <r>
    <x v="4"/>
    <n v="13"/>
    <n v="25"/>
    <n v="1921"/>
    <n v="1921"/>
    <n v="5"/>
    <n v="7.3632299999999997"/>
    <x v="1"/>
    <x v="0"/>
    <x v="1"/>
    <x v="0"/>
  </r>
  <r>
    <x v="95"/>
    <n v="9"/>
    <n v="27"/>
    <n v="1652"/>
    <n v="1652"/>
    <n v="1"/>
    <n v="0.50216000000000005"/>
    <x v="1"/>
    <x v="0"/>
    <x v="1"/>
    <x v="0"/>
  </r>
  <r>
    <x v="95"/>
    <n v="13"/>
    <n v="23"/>
    <n v="1655"/>
    <n v="1655"/>
    <n v="1"/>
    <n v="1.0635399999999999"/>
    <x v="1"/>
    <x v="0"/>
    <x v="1"/>
    <x v="0"/>
  </r>
  <r>
    <x v="95"/>
    <n v="12"/>
    <n v="24"/>
    <n v="1654"/>
    <n v="1654"/>
    <n v="2"/>
    <n v="0.92966000000000004"/>
    <x v="1"/>
    <x v="0"/>
    <x v="1"/>
    <x v="0"/>
  </r>
  <r>
    <x v="95"/>
    <n v="14"/>
    <n v="22"/>
    <n v="1656"/>
    <n v="1656"/>
    <n v="1"/>
    <n v="1.49055"/>
    <x v="1"/>
    <x v="0"/>
    <x v="1"/>
    <x v="0"/>
  </r>
  <r>
    <x v="95"/>
    <n v="11"/>
    <n v="25"/>
    <n v="1653"/>
    <n v="1653"/>
    <n v="1"/>
    <n v="0.73419000000000001"/>
    <x v="1"/>
    <x v="0"/>
    <x v="1"/>
    <x v="0"/>
  </r>
  <r>
    <x v="96"/>
    <n v="12"/>
    <n v="0"/>
    <n v="2633"/>
    <n v="2633"/>
    <n v="3"/>
    <n v="2.35528"/>
    <x v="1"/>
    <x v="0"/>
    <x v="1"/>
    <x v="0"/>
  </r>
  <r>
    <x v="96"/>
    <n v="20"/>
    <n v="8"/>
    <n v="2641"/>
    <n v="2641"/>
    <n v="1"/>
    <n v="2.8092299999999999"/>
    <x v="1"/>
    <x v="0"/>
    <x v="1"/>
    <x v="0"/>
  </r>
  <r>
    <x v="96"/>
    <n v="11"/>
    <n v="1"/>
    <n v="2632"/>
    <n v="2632"/>
    <n v="1"/>
    <n v="2.28783"/>
    <x v="1"/>
    <x v="0"/>
    <x v="1"/>
    <x v="0"/>
  </r>
  <r>
    <x v="96"/>
    <n v="19"/>
    <n v="7"/>
    <n v="2640"/>
    <n v="2640"/>
    <n v="4"/>
    <n v="3.5199500000000001"/>
    <x v="1"/>
    <x v="0"/>
    <x v="1"/>
    <x v="0"/>
  </r>
  <r>
    <x v="96"/>
    <n v="15"/>
    <n v="3"/>
    <n v="2636"/>
    <n v="2636"/>
    <n v="5"/>
    <n v="4.9758199999999997"/>
    <x v="1"/>
    <x v="0"/>
    <x v="1"/>
    <x v="0"/>
  </r>
  <r>
    <x v="96"/>
    <n v="17"/>
    <n v="5"/>
    <n v="2638"/>
    <n v="2638"/>
    <n v="10"/>
    <n v="5.8156800000000004"/>
    <x v="1"/>
    <x v="0"/>
    <x v="1"/>
    <x v="0"/>
  </r>
  <r>
    <x v="96"/>
    <n v="16"/>
    <n v="4"/>
    <n v="2637"/>
    <n v="2637"/>
    <n v="9"/>
    <n v="7.6260399999999997"/>
    <x v="1"/>
    <x v="0"/>
    <x v="1"/>
    <x v="0"/>
  </r>
  <r>
    <x v="96"/>
    <n v="14"/>
    <n v="2"/>
    <n v="2635"/>
    <n v="2635"/>
    <n v="3"/>
    <n v="3.5449600000000001"/>
    <x v="1"/>
    <x v="0"/>
    <x v="1"/>
    <x v="0"/>
  </r>
  <r>
    <x v="96"/>
    <n v="13"/>
    <n v="1"/>
    <n v="2634"/>
    <n v="2634"/>
    <n v="2"/>
    <n v="2.6874799999999999"/>
    <x v="1"/>
    <x v="0"/>
    <x v="1"/>
    <x v="0"/>
  </r>
  <r>
    <x v="96"/>
    <n v="10"/>
    <n v="2"/>
    <n v="2631"/>
    <n v="2631"/>
    <n v="2"/>
    <n v="2.3793000000000002"/>
    <x v="1"/>
    <x v="0"/>
    <x v="1"/>
    <x v="0"/>
  </r>
  <r>
    <x v="96"/>
    <n v="18"/>
    <n v="6"/>
    <n v="2639"/>
    <n v="2639"/>
    <n v="4"/>
    <n v="4.2749499999999996"/>
    <x v="1"/>
    <x v="0"/>
    <x v="1"/>
    <x v="0"/>
  </r>
  <r>
    <x v="5"/>
    <n v="18"/>
    <n v="42"/>
    <n v="2314"/>
    <n v="2314"/>
    <n v="5"/>
    <n v="3.2825000000000002"/>
    <x v="1"/>
    <x v="0"/>
    <x v="1"/>
    <x v="0"/>
  </r>
  <r>
    <x v="5"/>
    <n v="17"/>
    <n v="43"/>
    <n v="2313"/>
    <n v="2313"/>
    <n v="10"/>
    <n v="3.8649"/>
    <x v="1"/>
    <x v="0"/>
    <x v="1"/>
    <x v="0"/>
  </r>
  <r>
    <x v="5"/>
    <n v="16"/>
    <n v="44"/>
    <n v="2312"/>
    <n v="2312"/>
    <n v="11"/>
    <n v="4.3704200000000002"/>
    <x v="1"/>
    <x v="0"/>
    <x v="1"/>
    <x v="0"/>
  </r>
  <r>
    <x v="5"/>
    <n v="15"/>
    <n v="45"/>
    <n v="2311"/>
    <n v="2311"/>
    <n v="4"/>
    <n v="5.5461900000000002"/>
    <x v="1"/>
    <x v="0"/>
    <x v="1"/>
    <x v="0"/>
  </r>
  <r>
    <x v="5"/>
    <n v="11"/>
    <n v="49"/>
    <n v="2307"/>
    <n v="2307"/>
    <n v="2"/>
    <n v="6.1481700000000004"/>
    <x v="1"/>
    <x v="0"/>
    <x v="1"/>
    <x v="0"/>
  </r>
  <r>
    <x v="5"/>
    <n v="19"/>
    <n v="41"/>
    <n v="2315"/>
    <n v="2315"/>
    <n v="2"/>
    <n v="3.29691"/>
    <x v="1"/>
    <x v="0"/>
    <x v="1"/>
    <x v="0"/>
  </r>
  <r>
    <x v="5"/>
    <n v="13"/>
    <n v="47"/>
    <n v="2309"/>
    <n v="2309"/>
    <n v="7"/>
    <n v="7.2977600000000002"/>
    <x v="1"/>
    <x v="0"/>
    <x v="1"/>
    <x v="0"/>
  </r>
  <r>
    <x v="5"/>
    <n v="14"/>
    <n v="46"/>
    <n v="2310"/>
    <n v="2310"/>
    <n v="3"/>
    <n v="6.9075499999999996"/>
    <x v="1"/>
    <x v="0"/>
    <x v="1"/>
    <x v="0"/>
  </r>
  <r>
    <x v="5"/>
    <n v="9"/>
    <n v="51"/>
    <n v="2305"/>
    <n v="2305"/>
    <n v="1"/>
    <n v="3.2505899999999999"/>
    <x v="1"/>
    <x v="0"/>
    <x v="1"/>
    <x v="0"/>
  </r>
  <r>
    <x v="5"/>
    <n v="12"/>
    <n v="48"/>
    <n v="2308"/>
    <n v="2308"/>
    <n v="6"/>
    <n v="7.1202399999999999"/>
    <x v="1"/>
    <x v="0"/>
    <x v="1"/>
    <x v="0"/>
  </r>
  <r>
    <x v="5"/>
    <n v="10"/>
    <n v="50"/>
    <n v="2306"/>
    <n v="2306"/>
    <n v="3"/>
    <n v="3.7090200000000002"/>
    <x v="1"/>
    <x v="0"/>
    <x v="1"/>
    <x v="0"/>
  </r>
  <r>
    <x v="6"/>
    <n v="22"/>
    <n v="58"/>
    <n v="1943"/>
    <n v="1943"/>
    <n v="1"/>
    <n v="2.3717800000000002"/>
    <x v="1"/>
    <x v="0"/>
    <x v="1"/>
    <x v="0"/>
  </r>
  <r>
    <x v="6"/>
    <n v="21"/>
    <n v="57"/>
    <n v="1942"/>
    <n v="1942"/>
    <n v="1"/>
    <n v="2.7281599999999999"/>
    <x v="1"/>
    <x v="0"/>
    <x v="1"/>
    <x v="0"/>
  </r>
  <r>
    <x v="6"/>
    <n v="20"/>
    <n v="56"/>
    <n v="1941"/>
    <n v="1941"/>
    <n v="9"/>
    <n v="3.5564900000000002"/>
    <x v="1"/>
    <x v="0"/>
    <x v="1"/>
    <x v="0"/>
  </r>
  <r>
    <x v="6"/>
    <n v="19"/>
    <n v="55"/>
    <n v="1940"/>
    <n v="1940"/>
    <n v="13"/>
    <n v="6.53796"/>
    <x v="1"/>
    <x v="0"/>
    <x v="1"/>
    <x v="0"/>
  </r>
  <r>
    <x v="6"/>
    <n v="8"/>
    <n v="44"/>
    <n v="1929"/>
    <n v="1929"/>
    <n v="1"/>
    <n v="1.8650899999999999"/>
    <x v="1"/>
    <x v="0"/>
    <x v="1"/>
    <x v="0"/>
  </r>
  <r>
    <x v="6"/>
    <n v="18"/>
    <n v="54"/>
    <n v="1939"/>
    <n v="1939"/>
    <n v="21"/>
    <n v="8.1320599999999992"/>
    <x v="1"/>
    <x v="0"/>
    <x v="1"/>
    <x v="0"/>
  </r>
  <r>
    <x v="6"/>
    <n v="9"/>
    <n v="45"/>
    <n v="1930"/>
    <n v="1930"/>
    <n v="2"/>
    <n v="2.1566900000000002"/>
    <x v="1"/>
    <x v="0"/>
    <x v="1"/>
    <x v="0"/>
  </r>
  <r>
    <x v="6"/>
    <n v="10"/>
    <n v="46"/>
    <n v="1931"/>
    <n v="1931"/>
    <n v="3"/>
    <n v="2.8948900000000002"/>
    <x v="1"/>
    <x v="0"/>
    <x v="1"/>
    <x v="0"/>
  </r>
  <r>
    <x v="6"/>
    <n v="11"/>
    <n v="47"/>
    <n v="1932"/>
    <n v="1932"/>
    <n v="7"/>
    <n v="7.5540000000000003"/>
    <x v="1"/>
    <x v="0"/>
    <x v="1"/>
    <x v="0"/>
  </r>
  <r>
    <x v="6"/>
    <n v="15"/>
    <n v="51"/>
    <n v="1936"/>
    <n v="1936"/>
    <n v="16"/>
    <n v="11.641909999999999"/>
    <x v="1"/>
    <x v="0"/>
    <x v="1"/>
    <x v="0"/>
  </r>
  <r>
    <x v="6"/>
    <n v="14"/>
    <n v="50"/>
    <n v="1935"/>
    <n v="1935"/>
    <n v="14"/>
    <n v="10.408939999999999"/>
    <x v="1"/>
    <x v="0"/>
    <x v="1"/>
    <x v="0"/>
  </r>
  <r>
    <x v="6"/>
    <n v="13"/>
    <n v="49"/>
    <n v="1934"/>
    <n v="1934"/>
    <n v="16"/>
    <n v="9.0469100000000005"/>
    <x v="1"/>
    <x v="0"/>
    <x v="1"/>
    <x v="0"/>
  </r>
  <r>
    <x v="6"/>
    <n v="17"/>
    <n v="53"/>
    <n v="1938"/>
    <n v="1938"/>
    <n v="15"/>
    <n v="9.8537599999999994"/>
    <x v="1"/>
    <x v="0"/>
    <x v="1"/>
    <x v="0"/>
  </r>
  <r>
    <x v="6"/>
    <n v="16"/>
    <n v="52"/>
    <n v="1937"/>
    <n v="1937"/>
    <n v="21"/>
    <n v="11.06263"/>
    <x v="1"/>
    <x v="0"/>
    <x v="1"/>
    <x v="0"/>
  </r>
  <r>
    <x v="6"/>
    <n v="12"/>
    <n v="48"/>
    <n v="1933"/>
    <n v="1933"/>
    <n v="12"/>
    <n v="7.9628699999999997"/>
    <x v="1"/>
    <x v="0"/>
    <x v="1"/>
    <x v="0"/>
  </r>
  <r>
    <x v="7"/>
    <n v="18"/>
    <n v="6"/>
    <n v="1660"/>
    <n v="1660"/>
    <n v="2"/>
    <n v="4.6100899999999996"/>
    <x v="1"/>
    <x v="0"/>
    <x v="1"/>
    <x v="0"/>
  </r>
  <r>
    <x v="7"/>
    <n v="15"/>
    <n v="3"/>
    <n v="1658"/>
    <n v="1658"/>
    <n v="1"/>
    <n v="5.1796100000000003"/>
    <x v="1"/>
    <x v="0"/>
    <x v="1"/>
    <x v="0"/>
  </r>
  <r>
    <x v="7"/>
    <n v="17"/>
    <n v="5"/>
    <n v="1659"/>
    <n v="1659"/>
    <n v="1"/>
    <n v="5.0591799999999996"/>
    <x v="1"/>
    <x v="0"/>
    <x v="1"/>
    <x v="0"/>
  </r>
  <r>
    <x v="7"/>
    <n v="14"/>
    <n v="2"/>
    <n v="1657"/>
    <n v="1657"/>
    <n v="4"/>
    <n v="4.1707900000000002"/>
    <x v="1"/>
    <x v="0"/>
    <x v="1"/>
    <x v="0"/>
  </r>
  <r>
    <x v="97"/>
    <n v="20"/>
    <n v="32"/>
    <n v="2651"/>
    <n v="2651"/>
    <n v="1"/>
    <n v="3.2728700000000002"/>
    <x v="1"/>
    <x v="0"/>
    <x v="1"/>
    <x v="0"/>
  </r>
  <r>
    <x v="97"/>
    <n v="8"/>
    <n v="20"/>
    <n v="2642"/>
    <n v="2642"/>
    <n v="1"/>
    <n v="1.7314400000000001"/>
    <x v="1"/>
    <x v="0"/>
    <x v="1"/>
    <x v="0"/>
  </r>
  <r>
    <x v="97"/>
    <n v="9"/>
    <n v="21"/>
    <n v="2643"/>
    <n v="2643"/>
    <n v="1"/>
    <n v="2.0247099999999998"/>
    <x v="1"/>
    <x v="0"/>
    <x v="1"/>
    <x v="0"/>
  </r>
  <r>
    <x v="97"/>
    <n v="16"/>
    <n v="28"/>
    <n v="2649"/>
    <n v="2649"/>
    <n v="3"/>
    <n v="4.2946499999999999"/>
    <x v="1"/>
    <x v="0"/>
    <x v="1"/>
    <x v="0"/>
  </r>
  <r>
    <x v="97"/>
    <n v="10"/>
    <n v="22"/>
    <n v="2644"/>
    <n v="2644"/>
    <n v="4"/>
    <n v="3.1345200000000002"/>
    <x v="1"/>
    <x v="0"/>
    <x v="1"/>
    <x v="0"/>
  </r>
  <r>
    <x v="97"/>
    <n v="17"/>
    <n v="29"/>
    <n v="2650"/>
    <n v="2650"/>
    <n v="2"/>
    <n v="4.3134800000000002"/>
    <x v="1"/>
    <x v="0"/>
    <x v="1"/>
    <x v="0"/>
  </r>
  <r>
    <x v="97"/>
    <n v="15"/>
    <n v="27"/>
    <n v="2648"/>
    <n v="2648"/>
    <n v="2"/>
    <n v="5.1555799999999996"/>
    <x v="1"/>
    <x v="0"/>
    <x v="1"/>
    <x v="0"/>
  </r>
  <r>
    <x v="97"/>
    <n v="11"/>
    <n v="23"/>
    <n v="2645"/>
    <n v="2645"/>
    <n v="1"/>
    <n v="4.0578799999999999"/>
    <x v="1"/>
    <x v="0"/>
    <x v="1"/>
    <x v="0"/>
  </r>
  <r>
    <x v="97"/>
    <n v="12"/>
    <n v="24"/>
    <n v="2646"/>
    <n v="2646"/>
    <n v="3"/>
    <n v="4.1000800000000002"/>
    <x v="1"/>
    <x v="0"/>
    <x v="1"/>
    <x v="0"/>
  </r>
  <r>
    <x v="97"/>
    <n v="13"/>
    <n v="25"/>
    <n v="2647"/>
    <n v="2647"/>
    <n v="3"/>
    <n v="4.28695"/>
    <x v="1"/>
    <x v="0"/>
    <x v="1"/>
    <x v="0"/>
  </r>
  <r>
    <x v="8"/>
    <n v="19"/>
    <n v="17"/>
    <n v="2325"/>
    <n v="2325"/>
    <n v="1"/>
    <n v="2.5399699999999998"/>
    <x v="1"/>
    <x v="0"/>
    <x v="1"/>
    <x v="0"/>
  </r>
  <r>
    <x v="8"/>
    <n v="13"/>
    <n v="23"/>
    <n v="2319"/>
    <n v="2319"/>
    <n v="1"/>
    <n v="3.6227800000000001"/>
    <x v="1"/>
    <x v="0"/>
    <x v="1"/>
    <x v="0"/>
  </r>
  <r>
    <x v="8"/>
    <n v="20"/>
    <n v="16"/>
    <n v="2326"/>
    <n v="2326"/>
    <n v="1"/>
    <n v="2.4013499999999999"/>
    <x v="1"/>
    <x v="0"/>
    <x v="1"/>
    <x v="0"/>
  </r>
  <r>
    <x v="8"/>
    <n v="14"/>
    <n v="22"/>
    <n v="2320"/>
    <n v="2320"/>
    <n v="1"/>
    <n v="3.6463800000000002"/>
    <x v="1"/>
    <x v="0"/>
    <x v="1"/>
    <x v="0"/>
  </r>
  <r>
    <x v="8"/>
    <n v="12"/>
    <n v="24"/>
    <n v="2318"/>
    <n v="2318"/>
    <n v="2"/>
    <n v="3.7518500000000001"/>
    <x v="1"/>
    <x v="0"/>
    <x v="1"/>
    <x v="0"/>
  </r>
  <r>
    <x v="8"/>
    <n v="11"/>
    <n v="25"/>
    <n v="2317"/>
    <n v="2317"/>
    <n v="1"/>
    <n v="3.3191999999999999"/>
    <x v="1"/>
    <x v="0"/>
    <x v="1"/>
    <x v="0"/>
  </r>
  <r>
    <x v="8"/>
    <n v="18"/>
    <n v="18"/>
    <n v="2324"/>
    <n v="2324"/>
    <n v="3"/>
    <n v="2.6880899999999999"/>
    <x v="1"/>
    <x v="0"/>
    <x v="1"/>
    <x v="0"/>
  </r>
  <r>
    <x v="8"/>
    <n v="17"/>
    <n v="19"/>
    <n v="2323"/>
    <n v="2323"/>
    <n v="5"/>
    <n v="3.1727300000000001"/>
    <x v="1"/>
    <x v="0"/>
    <x v="1"/>
    <x v="0"/>
  </r>
  <r>
    <x v="8"/>
    <n v="16"/>
    <n v="20"/>
    <n v="2322"/>
    <n v="2322"/>
    <n v="2"/>
    <n v="2.72071"/>
    <x v="1"/>
    <x v="0"/>
    <x v="1"/>
    <x v="0"/>
  </r>
  <r>
    <x v="8"/>
    <n v="15"/>
    <n v="21"/>
    <n v="2321"/>
    <n v="2321"/>
    <n v="1"/>
    <n v="3.11246"/>
    <x v="1"/>
    <x v="0"/>
    <x v="1"/>
    <x v="0"/>
  </r>
  <r>
    <x v="8"/>
    <n v="10"/>
    <n v="26"/>
    <n v="2316"/>
    <n v="2316"/>
    <n v="4"/>
    <n v="3.2956500000000002"/>
    <x v="1"/>
    <x v="0"/>
    <x v="1"/>
    <x v="0"/>
  </r>
  <r>
    <x v="9"/>
    <n v="20"/>
    <n v="80"/>
    <n v="1956"/>
    <n v="1956"/>
    <n v="3"/>
    <n v="2.7148300000000001"/>
    <x v="1"/>
    <x v="0"/>
    <x v="1"/>
    <x v="0"/>
  </r>
  <r>
    <x v="9"/>
    <n v="18"/>
    <n v="78"/>
    <n v="1954"/>
    <n v="1954"/>
    <n v="4"/>
    <n v="3.25014"/>
    <x v="1"/>
    <x v="0"/>
    <x v="1"/>
    <x v="0"/>
  </r>
  <r>
    <x v="9"/>
    <n v="17"/>
    <n v="77"/>
    <n v="1953"/>
    <n v="1953"/>
    <n v="5"/>
    <n v="4.15632"/>
    <x v="1"/>
    <x v="0"/>
    <x v="1"/>
    <x v="0"/>
  </r>
  <r>
    <x v="9"/>
    <n v="15"/>
    <n v="75"/>
    <n v="1951"/>
    <n v="1951"/>
    <n v="1"/>
    <n v="3.4412600000000002"/>
    <x v="1"/>
    <x v="0"/>
    <x v="1"/>
    <x v="0"/>
  </r>
  <r>
    <x v="9"/>
    <n v="12"/>
    <n v="72"/>
    <n v="1949"/>
    <n v="1949"/>
    <n v="3"/>
    <n v="1.9831399999999999"/>
    <x v="1"/>
    <x v="0"/>
    <x v="1"/>
    <x v="0"/>
  </r>
  <r>
    <x v="9"/>
    <n v="19"/>
    <n v="79"/>
    <n v="1955"/>
    <n v="1955"/>
    <n v="1"/>
    <n v="2.9444900000000001"/>
    <x v="1"/>
    <x v="0"/>
    <x v="1"/>
    <x v="0"/>
  </r>
  <r>
    <x v="9"/>
    <n v="7"/>
    <n v="67"/>
    <n v="1944"/>
    <n v="1944"/>
    <n v="2"/>
    <n v="2.5504799999999999"/>
    <x v="1"/>
    <x v="0"/>
    <x v="1"/>
    <x v="0"/>
  </r>
  <r>
    <x v="9"/>
    <n v="16"/>
    <n v="76"/>
    <n v="1952"/>
    <n v="1952"/>
    <n v="2"/>
    <n v="4.4191599999999998"/>
    <x v="1"/>
    <x v="0"/>
    <x v="1"/>
    <x v="0"/>
  </r>
  <r>
    <x v="9"/>
    <n v="13"/>
    <n v="73"/>
    <n v="1950"/>
    <n v="1950"/>
    <n v="2"/>
    <n v="2.04182"/>
    <x v="1"/>
    <x v="0"/>
    <x v="1"/>
    <x v="0"/>
  </r>
  <r>
    <x v="9"/>
    <n v="8"/>
    <n v="68"/>
    <n v="1945"/>
    <n v="1945"/>
    <n v="1"/>
    <n v="2.8284099999999999"/>
    <x v="1"/>
    <x v="0"/>
    <x v="1"/>
    <x v="0"/>
  </r>
  <r>
    <x v="9"/>
    <n v="9"/>
    <n v="69"/>
    <n v="1946"/>
    <n v="1946"/>
    <n v="1"/>
    <n v="2.7733599999999998"/>
    <x v="1"/>
    <x v="0"/>
    <x v="1"/>
    <x v="0"/>
  </r>
  <r>
    <x v="9"/>
    <n v="10"/>
    <n v="70"/>
    <n v="1947"/>
    <n v="1947"/>
    <n v="5"/>
    <n v="2.5610599999999999"/>
    <x v="1"/>
    <x v="0"/>
    <x v="1"/>
    <x v="0"/>
  </r>
  <r>
    <x v="9"/>
    <n v="11"/>
    <n v="71"/>
    <n v="1948"/>
    <n v="1948"/>
    <n v="5"/>
    <n v="2.06019"/>
    <x v="1"/>
    <x v="0"/>
    <x v="1"/>
    <x v="0"/>
  </r>
  <r>
    <x v="10"/>
    <n v="21"/>
    <n v="33"/>
    <n v="1667"/>
    <n v="1667"/>
    <n v="1"/>
    <n v="1.8989100000000001"/>
    <x v="1"/>
    <x v="0"/>
    <x v="1"/>
    <x v="0"/>
  </r>
  <r>
    <x v="10"/>
    <n v="19"/>
    <n v="31"/>
    <n v="1666"/>
    <n v="1666"/>
    <n v="1"/>
    <n v="3.4337599999999999"/>
    <x v="1"/>
    <x v="0"/>
    <x v="1"/>
    <x v="0"/>
  </r>
  <r>
    <x v="10"/>
    <n v="18"/>
    <n v="30"/>
    <n v="1665"/>
    <n v="1665"/>
    <n v="2"/>
    <n v="3.8752900000000001"/>
    <x v="1"/>
    <x v="0"/>
    <x v="1"/>
    <x v="0"/>
  </r>
  <r>
    <x v="10"/>
    <n v="10"/>
    <n v="22"/>
    <n v="1662"/>
    <n v="1662"/>
    <n v="1"/>
    <n v="1.76488"/>
    <x v="1"/>
    <x v="0"/>
    <x v="1"/>
    <x v="0"/>
  </r>
  <r>
    <x v="10"/>
    <n v="11"/>
    <n v="23"/>
    <n v="1663"/>
    <n v="1663"/>
    <n v="3"/>
    <n v="1.8535299999999999"/>
    <x v="1"/>
    <x v="0"/>
    <x v="1"/>
    <x v="0"/>
  </r>
  <r>
    <x v="10"/>
    <n v="12"/>
    <n v="24"/>
    <n v="1664"/>
    <n v="1664"/>
    <n v="1"/>
    <n v="2.2281200000000001"/>
    <x v="1"/>
    <x v="0"/>
    <x v="1"/>
    <x v="0"/>
  </r>
  <r>
    <x v="10"/>
    <n v="7"/>
    <n v="19"/>
    <n v="1661"/>
    <n v="1661"/>
    <n v="1"/>
    <n v="1.3582700000000001"/>
    <x v="1"/>
    <x v="0"/>
    <x v="1"/>
    <x v="0"/>
  </r>
  <r>
    <x v="98"/>
    <n v="9"/>
    <n v="45"/>
    <n v="2652"/>
    <n v="2652"/>
    <n v="1"/>
    <n v="4.1050000000000004"/>
    <x v="1"/>
    <x v="0"/>
    <x v="1"/>
    <x v="0"/>
  </r>
  <r>
    <x v="98"/>
    <n v="16"/>
    <n v="52"/>
    <n v="2657"/>
    <n v="2657"/>
    <n v="5"/>
    <n v="11.997109999999999"/>
    <x v="1"/>
    <x v="0"/>
    <x v="1"/>
    <x v="0"/>
  </r>
  <r>
    <x v="98"/>
    <n v="11"/>
    <n v="47"/>
    <n v="2653"/>
    <n v="2653"/>
    <n v="4"/>
    <n v="5.6394799999999998"/>
    <x v="1"/>
    <x v="0"/>
    <x v="1"/>
    <x v="0"/>
  </r>
  <r>
    <x v="98"/>
    <n v="19"/>
    <n v="55"/>
    <n v="2660"/>
    <n v="2660"/>
    <n v="7"/>
    <n v="4.2660600000000004"/>
    <x v="1"/>
    <x v="0"/>
    <x v="1"/>
    <x v="0"/>
  </r>
  <r>
    <x v="98"/>
    <n v="17"/>
    <n v="53"/>
    <n v="2658"/>
    <n v="2658"/>
    <n v="5"/>
    <n v="9.7491299999999992"/>
    <x v="1"/>
    <x v="0"/>
    <x v="1"/>
    <x v="0"/>
  </r>
  <r>
    <x v="98"/>
    <n v="15"/>
    <n v="51"/>
    <n v="2656"/>
    <n v="2656"/>
    <n v="4"/>
    <n v="12.41639"/>
    <x v="1"/>
    <x v="0"/>
    <x v="1"/>
    <x v="0"/>
  </r>
  <r>
    <x v="98"/>
    <n v="12"/>
    <n v="48"/>
    <n v="2654"/>
    <n v="2654"/>
    <n v="6"/>
    <n v="6.7231300000000003"/>
    <x v="1"/>
    <x v="0"/>
    <x v="1"/>
    <x v="0"/>
  </r>
  <r>
    <x v="98"/>
    <n v="22"/>
    <n v="58"/>
    <n v="2661"/>
    <n v="2661"/>
    <n v="1"/>
    <n v="2.1538900000000001"/>
    <x v="1"/>
    <x v="0"/>
    <x v="1"/>
    <x v="0"/>
  </r>
  <r>
    <x v="98"/>
    <n v="18"/>
    <n v="54"/>
    <n v="2659"/>
    <n v="2659"/>
    <n v="7"/>
    <n v="6.30396"/>
    <x v="1"/>
    <x v="0"/>
    <x v="1"/>
    <x v="0"/>
  </r>
  <r>
    <x v="98"/>
    <n v="13"/>
    <n v="49"/>
    <n v="2655"/>
    <n v="2655"/>
    <n v="1"/>
    <n v="7.5846799999999996"/>
    <x v="1"/>
    <x v="0"/>
    <x v="1"/>
    <x v="0"/>
  </r>
  <r>
    <x v="11"/>
    <n v="12"/>
    <n v="0"/>
    <n v="2328"/>
    <n v="2328"/>
    <n v="5"/>
    <n v="1.53538"/>
    <x v="1"/>
    <x v="0"/>
    <x v="1"/>
    <x v="0"/>
  </r>
  <r>
    <x v="11"/>
    <n v="20"/>
    <n v="8"/>
    <n v="2336"/>
    <n v="2336"/>
    <n v="4"/>
    <n v="2.0268199999999998"/>
    <x v="1"/>
    <x v="0"/>
    <x v="1"/>
    <x v="0"/>
  </r>
  <r>
    <x v="11"/>
    <n v="13"/>
    <n v="1"/>
    <n v="2329"/>
    <n v="2329"/>
    <n v="2"/>
    <n v="2.0154399999999999"/>
    <x v="1"/>
    <x v="0"/>
    <x v="1"/>
    <x v="0"/>
  </r>
  <r>
    <x v="11"/>
    <n v="19"/>
    <n v="7"/>
    <n v="2335"/>
    <n v="2335"/>
    <n v="10"/>
    <n v="2.8790100000000001"/>
    <x v="1"/>
    <x v="0"/>
    <x v="1"/>
    <x v="0"/>
  </r>
  <r>
    <x v="11"/>
    <n v="18"/>
    <n v="6"/>
    <n v="2334"/>
    <n v="2334"/>
    <n v="7"/>
    <n v="4.5102399999999996"/>
    <x v="1"/>
    <x v="0"/>
    <x v="1"/>
    <x v="0"/>
  </r>
  <r>
    <x v="11"/>
    <n v="17"/>
    <n v="5"/>
    <n v="2333"/>
    <n v="2333"/>
    <n v="3"/>
    <n v="4.7964200000000003"/>
    <x v="1"/>
    <x v="0"/>
    <x v="1"/>
    <x v="0"/>
  </r>
  <r>
    <x v="11"/>
    <n v="8"/>
    <n v="4"/>
    <n v="2327"/>
    <n v="2327"/>
    <n v="1"/>
    <n v="1.19021"/>
    <x v="1"/>
    <x v="0"/>
    <x v="1"/>
    <x v="0"/>
  </r>
  <r>
    <x v="11"/>
    <n v="16"/>
    <n v="4"/>
    <n v="2332"/>
    <n v="2332"/>
    <n v="5"/>
    <n v="4.2273399999999999"/>
    <x v="1"/>
    <x v="0"/>
    <x v="1"/>
    <x v="0"/>
  </r>
  <r>
    <x v="11"/>
    <n v="14"/>
    <n v="2"/>
    <n v="2330"/>
    <n v="2330"/>
    <n v="3"/>
    <n v="2.6179700000000001"/>
    <x v="1"/>
    <x v="0"/>
    <x v="1"/>
    <x v="0"/>
  </r>
  <r>
    <x v="11"/>
    <n v="15"/>
    <n v="3"/>
    <n v="2331"/>
    <n v="2331"/>
    <n v="5"/>
    <n v="3.3998900000000001"/>
    <x v="1"/>
    <x v="0"/>
    <x v="1"/>
    <x v="0"/>
  </r>
  <r>
    <x v="12"/>
    <n v="22"/>
    <n v="62"/>
    <n v="1970"/>
    <n v="1970"/>
    <n v="1"/>
    <n v="2.0822099999999999"/>
    <x v="1"/>
    <x v="0"/>
    <x v="1"/>
    <x v="0"/>
  </r>
  <r>
    <x v="12"/>
    <n v="18"/>
    <n v="66"/>
    <n v="1967"/>
    <n v="1967"/>
    <n v="20"/>
    <n v="6.8734299999999999"/>
    <x v="1"/>
    <x v="0"/>
    <x v="1"/>
    <x v="0"/>
  </r>
  <r>
    <x v="12"/>
    <n v="7"/>
    <n v="77"/>
    <n v="1957"/>
    <n v="1957"/>
    <n v="3"/>
    <n v="1.6305700000000001"/>
    <x v="1"/>
    <x v="0"/>
    <x v="1"/>
    <x v="0"/>
  </r>
  <r>
    <x v="12"/>
    <n v="15"/>
    <n v="69"/>
    <n v="1964"/>
    <n v="1964"/>
    <n v="30"/>
    <n v="19.120850000000001"/>
    <x v="1"/>
    <x v="0"/>
    <x v="1"/>
    <x v="0"/>
  </r>
  <r>
    <x v="12"/>
    <n v="8"/>
    <n v="76"/>
    <n v="1958"/>
    <n v="1958"/>
    <n v="1"/>
    <n v="1.7666900000000001"/>
    <x v="1"/>
    <x v="0"/>
    <x v="1"/>
    <x v="0"/>
  </r>
  <r>
    <x v="12"/>
    <n v="13"/>
    <n v="71"/>
    <n v="1962"/>
    <n v="1962"/>
    <n v="27"/>
    <n v="18.43919"/>
    <x v="1"/>
    <x v="0"/>
    <x v="1"/>
    <x v="0"/>
  </r>
  <r>
    <x v="12"/>
    <n v="20"/>
    <n v="64"/>
    <n v="1969"/>
    <n v="1969"/>
    <n v="7"/>
    <n v="2.8106100000000001"/>
    <x v="1"/>
    <x v="0"/>
    <x v="1"/>
    <x v="0"/>
  </r>
  <r>
    <x v="12"/>
    <n v="19"/>
    <n v="65"/>
    <n v="1968"/>
    <n v="1968"/>
    <n v="7"/>
    <n v="4.3052599999999996"/>
    <x v="1"/>
    <x v="0"/>
    <x v="1"/>
    <x v="0"/>
  </r>
  <r>
    <x v="12"/>
    <n v="17"/>
    <n v="67"/>
    <n v="1966"/>
    <n v="1966"/>
    <n v="21"/>
    <n v="9.3143899999999995"/>
    <x v="1"/>
    <x v="0"/>
    <x v="1"/>
    <x v="0"/>
  </r>
  <r>
    <x v="12"/>
    <n v="10"/>
    <n v="74"/>
    <n v="1959"/>
    <n v="1959"/>
    <n v="7"/>
    <n v="7.5178799999999999"/>
    <x v="1"/>
    <x v="0"/>
    <x v="1"/>
    <x v="0"/>
  </r>
  <r>
    <x v="12"/>
    <n v="12"/>
    <n v="72"/>
    <n v="1961"/>
    <n v="1961"/>
    <n v="27"/>
    <n v="18.391290000000001"/>
    <x v="1"/>
    <x v="0"/>
    <x v="1"/>
    <x v="0"/>
  </r>
  <r>
    <x v="12"/>
    <n v="16"/>
    <n v="68"/>
    <n v="1965"/>
    <n v="1965"/>
    <n v="34"/>
    <n v="13.97738"/>
    <x v="1"/>
    <x v="0"/>
    <x v="1"/>
    <x v="0"/>
  </r>
  <r>
    <x v="12"/>
    <n v="14"/>
    <n v="70"/>
    <n v="1963"/>
    <n v="1963"/>
    <n v="28"/>
    <n v="19.50525"/>
    <x v="1"/>
    <x v="0"/>
    <x v="1"/>
    <x v="0"/>
  </r>
  <r>
    <x v="12"/>
    <n v="11"/>
    <n v="73"/>
    <n v="1960"/>
    <n v="1960"/>
    <n v="26"/>
    <n v="17.072939999999999"/>
    <x v="1"/>
    <x v="0"/>
    <x v="1"/>
    <x v="0"/>
  </r>
  <r>
    <x v="13"/>
    <n v="20"/>
    <n v="56"/>
    <n v="1679"/>
    <n v="1679"/>
    <n v="1"/>
    <n v="2.8015500000000002"/>
    <x v="1"/>
    <x v="0"/>
    <x v="1"/>
    <x v="0"/>
  </r>
  <r>
    <x v="13"/>
    <n v="19"/>
    <n v="55"/>
    <n v="1678"/>
    <n v="1678"/>
    <n v="3"/>
    <n v="3.67475"/>
    <x v="1"/>
    <x v="0"/>
    <x v="1"/>
    <x v="0"/>
  </r>
  <r>
    <x v="13"/>
    <n v="10"/>
    <n v="46"/>
    <n v="1669"/>
    <n v="1669"/>
    <n v="1"/>
    <n v="2.50963"/>
    <x v="1"/>
    <x v="0"/>
    <x v="1"/>
    <x v="0"/>
  </r>
  <r>
    <x v="13"/>
    <n v="16"/>
    <n v="52"/>
    <n v="1675"/>
    <n v="1675"/>
    <n v="6"/>
    <n v="8.7086699999999997"/>
    <x v="1"/>
    <x v="0"/>
    <x v="1"/>
    <x v="0"/>
  </r>
  <r>
    <x v="13"/>
    <n v="11"/>
    <n v="47"/>
    <n v="1670"/>
    <n v="1670"/>
    <n v="3"/>
    <n v="3.9409399999999999"/>
    <x v="1"/>
    <x v="0"/>
    <x v="1"/>
    <x v="0"/>
  </r>
  <r>
    <x v="13"/>
    <n v="15"/>
    <n v="51"/>
    <n v="1674"/>
    <n v="1674"/>
    <n v="4"/>
    <n v="8.0761199999999995"/>
    <x v="1"/>
    <x v="0"/>
    <x v="1"/>
    <x v="0"/>
  </r>
  <r>
    <x v="13"/>
    <n v="14"/>
    <n v="50"/>
    <n v="1673"/>
    <n v="1673"/>
    <n v="2"/>
    <n v="6.9218400000000004"/>
    <x v="1"/>
    <x v="0"/>
    <x v="1"/>
    <x v="0"/>
  </r>
  <r>
    <x v="13"/>
    <n v="13"/>
    <n v="49"/>
    <n v="1672"/>
    <n v="1672"/>
    <n v="3"/>
    <n v="5.9361800000000002"/>
    <x v="1"/>
    <x v="0"/>
    <x v="1"/>
    <x v="0"/>
  </r>
  <r>
    <x v="13"/>
    <n v="17"/>
    <n v="53"/>
    <n v="1676"/>
    <n v="1676"/>
    <n v="7"/>
    <n v="8.1285600000000002"/>
    <x v="1"/>
    <x v="0"/>
    <x v="1"/>
    <x v="0"/>
  </r>
  <r>
    <x v="13"/>
    <n v="0"/>
    <n v="36"/>
    <n v="1668"/>
    <n v="1668"/>
    <n v="1"/>
    <n v="1.6895899999999999"/>
    <x v="1"/>
    <x v="0"/>
    <x v="1"/>
    <x v="0"/>
  </r>
  <r>
    <x v="13"/>
    <n v="18"/>
    <n v="54"/>
    <n v="1677"/>
    <n v="1677"/>
    <n v="5"/>
    <n v="6.0607100000000003"/>
    <x v="1"/>
    <x v="0"/>
    <x v="1"/>
    <x v="0"/>
  </r>
  <r>
    <x v="13"/>
    <n v="12"/>
    <n v="48"/>
    <n v="1671"/>
    <n v="1671"/>
    <n v="1"/>
    <n v="4.4912099999999997"/>
    <x v="1"/>
    <x v="0"/>
    <x v="1"/>
    <x v="0"/>
  </r>
  <r>
    <x v="99"/>
    <n v="20"/>
    <n v="80"/>
    <n v="2675"/>
    <n v="2675"/>
    <n v="1"/>
    <n v="2.8140499999999999"/>
    <x v="1"/>
    <x v="0"/>
    <x v="1"/>
    <x v="0"/>
  </r>
  <r>
    <x v="99"/>
    <n v="19"/>
    <n v="79"/>
    <n v="2674"/>
    <n v="2674"/>
    <n v="20"/>
    <n v="2.9936199999999999"/>
    <x v="1"/>
    <x v="0"/>
    <x v="1"/>
    <x v="0"/>
  </r>
  <r>
    <x v="99"/>
    <n v="9"/>
    <n v="69"/>
    <n v="2664"/>
    <n v="2664"/>
    <n v="3"/>
    <n v="1.59914"/>
    <x v="1"/>
    <x v="0"/>
    <x v="1"/>
    <x v="0"/>
  </r>
  <r>
    <x v="99"/>
    <n v="11"/>
    <n v="71"/>
    <n v="2666"/>
    <n v="2666"/>
    <n v="13"/>
    <n v="9.2528600000000001"/>
    <x v="1"/>
    <x v="0"/>
    <x v="1"/>
    <x v="0"/>
  </r>
  <r>
    <x v="99"/>
    <n v="12"/>
    <n v="72"/>
    <n v="2667"/>
    <n v="2667"/>
    <n v="21"/>
    <n v="16.590299999999999"/>
    <x v="1"/>
    <x v="0"/>
    <x v="1"/>
    <x v="0"/>
  </r>
  <r>
    <x v="99"/>
    <n v="13"/>
    <n v="73"/>
    <n v="2668"/>
    <n v="2668"/>
    <n v="23"/>
    <n v="19.946059999999999"/>
    <x v="1"/>
    <x v="0"/>
    <x v="1"/>
    <x v="0"/>
  </r>
  <r>
    <x v="99"/>
    <n v="10"/>
    <n v="70"/>
    <n v="2665"/>
    <n v="2665"/>
    <n v="3"/>
    <n v="2.5318999999999998"/>
    <x v="1"/>
    <x v="0"/>
    <x v="1"/>
    <x v="0"/>
  </r>
  <r>
    <x v="99"/>
    <n v="15"/>
    <n v="75"/>
    <n v="2670"/>
    <n v="2670"/>
    <n v="19"/>
    <n v="19.54541"/>
    <x v="1"/>
    <x v="0"/>
    <x v="1"/>
    <x v="0"/>
  </r>
  <r>
    <x v="99"/>
    <n v="18"/>
    <n v="78"/>
    <n v="2673"/>
    <n v="2673"/>
    <n v="19"/>
    <n v="5.4832200000000002"/>
    <x v="1"/>
    <x v="0"/>
    <x v="1"/>
    <x v="0"/>
  </r>
  <r>
    <x v="99"/>
    <n v="7"/>
    <n v="67"/>
    <n v="2662"/>
    <n v="2662"/>
    <n v="1"/>
    <n v="1.18432"/>
    <x v="1"/>
    <x v="0"/>
    <x v="1"/>
    <x v="0"/>
  </r>
  <r>
    <x v="99"/>
    <n v="8"/>
    <n v="68"/>
    <n v="2663"/>
    <n v="2663"/>
    <n v="2"/>
    <n v="1.3124"/>
    <x v="1"/>
    <x v="0"/>
    <x v="1"/>
    <x v="0"/>
  </r>
  <r>
    <x v="99"/>
    <n v="17"/>
    <n v="77"/>
    <n v="2672"/>
    <n v="2672"/>
    <n v="27"/>
    <n v="18.844940000000001"/>
    <x v="1"/>
    <x v="0"/>
    <x v="1"/>
    <x v="0"/>
  </r>
  <r>
    <x v="99"/>
    <n v="16"/>
    <n v="76"/>
    <n v="2671"/>
    <n v="2671"/>
    <n v="20"/>
    <n v="20.11835"/>
    <x v="1"/>
    <x v="0"/>
    <x v="1"/>
    <x v="0"/>
  </r>
  <r>
    <x v="99"/>
    <n v="14"/>
    <n v="74"/>
    <n v="2669"/>
    <n v="2669"/>
    <n v="19"/>
    <n v="19.127669999999998"/>
    <x v="1"/>
    <x v="0"/>
    <x v="1"/>
    <x v="0"/>
  </r>
  <r>
    <x v="14"/>
    <n v="19"/>
    <n v="31"/>
    <n v="2347"/>
    <n v="2347"/>
    <n v="3"/>
    <n v="3.21"/>
    <x v="1"/>
    <x v="0"/>
    <x v="1"/>
    <x v="0"/>
  </r>
  <r>
    <x v="14"/>
    <n v="18"/>
    <n v="30"/>
    <n v="2346"/>
    <n v="2346"/>
    <n v="3"/>
    <n v="3.27494"/>
    <x v="1"/>
    <x v="0"/>
    <x v="1"/>
    <x v="0"/>
  </r>
  <r>
    <x v="14"/>
    <n v="17"/>
    <n v="29"/>
    <n v="2345"/>
    <n v="2345"/>
    <n v="7"/>
    <n v="3.3749199999999999"/>
    <x v="1"/>
    <x v="0"/>
    <x v="1"/>
    <x v="0"/>
  </r>
  <r>
    <x v="14"/>
    <n v="16"/>
    <n v="28"/>
    <n v="2344"/>
    <n v="2344"/>
    <n v="4"/>
    <n v="3.0411299999999999"/>
    <x v="1"/>
    <x v="0"/>
    <x v="1"/>
    <x v="0"/>
  </r>
  <r>
    <x v="14"/>
    <n v="10"/>
    <n v="22"/>
    <n v="2338"/>
    <n v="2338"/>
    <n v="3"/>
    <n v="1.8970400000000001"/>
    <x v="1"/>
    <x v="0"/>
    <x v="1"/>
    <x v="0"/>
  </r>
  <r>
    <x v="14"/>
    <n v="11"/>
    <n v="23"/>
    <n v="2339"/>
    <n v="2339"/>
    <n v="1"/>
    <n v="2.2589800000000002"/>
    <x v="1"/>
    <x v="0"/>
    <x v="1"/>
    <x v="0"/>
  </r>
  <r>
    <x v="14"/>
    <n v="12"/>
    <n v="24"/>
    <n v="2340"/>
    <n v="2340"/>
    <n v="7"/>
    <n v="3.7785000000000002"/>
    <x v="1"/>
    <x v="0"/>
    <x v="1"/>
    <x v="0"/>
  </r>
  <r>
    <x v="14"/>
    <n v="20"/>
    <n v="32"/>
    <n v="2348"/>
    <n v="2348"/>
    <n v="3"/>
    <n v="2.57951"/>
    <x v="1"/>
    <x v="0"/>
    <x v="1"/>
    <x v="0"/>
  </r>
  <r>
    <x v="14"/>
    <n v="15"/>
    <n v="27"/>
    <n v="2343"/>
    <n v="2343"/>
    <n v="4"/>
    <n v="3.3684099999999999"/>
    <x v="1"/>
    <x v="0"/>
    <x v="1"/>
    <x v="0"/>
  </r>
  <r>
    <x v="14"/>
    <n v="14"/>
    <n v="26"/>
    <n v="2342"/>
    <n v="2342"/>
    <n v="4"/>
    <n v="3.8591600000000001"/>
    <x v="1"/>
    <x v="0"/>
    <x v="1"/>
    <x v="0"/>
  </r>
  <r>
    <x v="14"/>
    <n v="8"/>
    <n v="20"/>
    <n v="2337"/>
    <n v="2337"/>
    <n v="1"/>
    <n v="1.12443"/>
    <x v="1"/>
    <x v="0"/>
    <x v="1"/>
    <x v="0"/>
  </r>
  <r>
    <x v="14"/>
    <n v="13"/>
    <n v="25"/>
    <n v="2341"/>
    <n v="2341"/>
    <n v="6"/>
    <n v="3.7913100000000002"/>
    <x v="1"/>
    <x v="0"/>
    <x v="1"/>
    <x v="0"/>
  </r>
  <r>
    <x v="15"/>
    <n v="20"/>
    <n v="40"/>
    <n v="1980"/>
    <n v="1980"/>
    <n v="3"/>
    <n v="4.3314899999999996"/>
    <x v="1"/>
    <x v="0"/>
    <x v="1"/>
    <x v="0"/>
  </r>
  <r>
    <x v="15"/>
    <n v="19"/>
    <n v="41"/>
    <n v="1979"/>
    <n v="1979"/>
    <n v="8"/>
    <n v="5.32057"/>
    <x v="1"/>
    <x v="0"/>
    <x v="1"/>
    <x v="0"/>
  </r>
  <r>
    <x v="15"/>
    <n v="18"/>
    <n v="42"/>
    <n v="1978"/>
    <n v="1978"/>
    <n v="12"/>
    <n v="6.0674700000000001"/>
    <x v="1"/>
    <x v="0"/>
    <x v="1"/>
    <x v="0"/>
  </r>
  <r>
    <x v="15"/>
    <n v="17"/>
    <n v="43"/>
    <n v="1977"/>
    <n v="1977"/>
    <n v="8"/>
    <n v="6.6473199999999997"/>
    <x v="1"/>
    <x v="0"/>
    <x v="1"/>
    <x v="0"/>
  </r>
  <r>
    <x v="15"/>
    <n v="15"/>
    <n v="45"/>
    <n v="1975"/>
    <n v="1975"/>
    <n v="5"/>
    <n v="7.8299300000000001"/>
    <x v="1"/>
    <x v="0"/>
    <x v="1"/>
    <x v="0"/>
  </r>
  <r>
    <x v="15"/>
    <n v="14"/>
    <n v="46"/>
    <n v="1974"/>
    <n v="1974"/>
    <n v="10"/>
    <n v="9.3538099999999993"/>
    <x v="1"/>
    <x v="0"/>
    <x v="1"/>
    <x v="0"/>
  </r>
  <r>
    <x v="15"/>
    <n v="12"/>
    <n v="48"/>
    <n v="1972"/>
    <n v="1972"/>
    <n v="6"/>
    <n v="9.6170000000000009"/>
    <x v="1"/>
    <x v="0"/>
    <x v="1"/>
    <x v="0"/>
  </r>
  <r>
    <x v="15"/>
    <n v="11"/>
    <n v="49"/>
    <n v="1971"/>
    <n v="1971"/>
    <n v="4"/>
    <n v="8.1350800000000003"/>
    <x v="1"/>
    <x v="0"/>
    <x v="1"/>
    <x v="0"/>
  </r>
  <r>
    <x v="15"/>
    <n v="16"/>
    <n v="44"/>
    <n v="1976"/>
    <n v="1976"/>
    <n v="10"/>
    <n v="6.6899199999999999"/>
    <x v="1"/>
    <x v="0"/>
    <x v="1"/>
    <x v="0"/>
  </r>
  <r>
    <x v="15"/>
    <n v="13"/>
    <n v="47"/>
    <n v="1973"/>
    <n v="1973"/>
    <n v="6"/>
    <n v="9.4157100000000007"/>
    <x v="1"/>
    <x v="0"/>
    <x v="1"/>
    <x v="0"/>
  </r>
  <r>
    <x v="16"/>
    <n v="19"/>
    <n v="79"/>
    <n v="1691"/>
    <n v="1691"/>
    <n v="3"/>
    <n v="3.77582"/>
    <x v="1"/>
    <x v="0"/>
    <x v="1"/>
    <x v="0"/>
  </r>
  <r>
    <x v="16"/>
    <n v="7"/>
    <n v="67"/>
    <n v="1680"/>
    <n v="1680"/>
    <n v="1"/>
    <n v="1.5669900000000001"/>
    <x v="1"/>
    <x v="0"/>
    <x v="1"/>
    <x v="0"/>
  </r>
  <r>
    <x v="16"/>
    <n v="17"/>
    <n v="77"/>
    <n v="1689"/>
    <n v="1689"/>
    <n v="4"/>
    <n v="8.7530099999999997"/>
    <x v="1"/>
    <x v="0"/>
    <x v="1"/>
    <x v="0"/>
  </r>
  <r>
    <x v="16"/>
    <n v="10"/>
    <n v="70"/>
    <n v="1682"/>
    <n v="1682"/>
    <n v="2"/>
    <n v="2.5985499999999999"/>
    <x v="1"/>
    <x v="0"/>
    <x v="1"/>
    <x v="0"/>
  </r>
  <r>
    <x v="16"/>
    <n v="15"/>
    <n v="75"/>
    <n v="1687"/>
    <n v="1687"/>
    <n v="5"/>
    <n v="9.7802199999999999"/>
    <x v="1"/>
    <x v="0"/>
    <x v="1"/>
    <x v="0"/>
  </r>
  <r>
    <x v="16"/>
    <n v="11"/>
    <n v="71"/>
    <n v="1683"/>
    <n v="1683"/>
    <n v="2"/>
    <n v="5.3440000000000003"/>
    <x v="1"/>
    <x v="0"/>
    <x v="1"/>
    <x v="0"/>
  </r>
  <r>
    <x v="16"/>
    <n v="12"/>
    <n v="72"/>
    <n v="1684"/>
    <n v="1684"/>
    <n v="1"/>
    <n v="6.5779300000000003"/>
    <x v="1"/>
    <x v="0"/>
    <x v="1"/>
    <x v="0"/>
  </r>
  <r>
    <x v="16"/>
    <n v="13"/>
    <n v="73"/>
    <n v="1685"/>
    <n v="1685"/>
    <n v="8"/>
    <n v="4.4663199999999996"/>
    <x v="1"/>
    <x v="0"/>
    <x v="1"/>
    <x v="0"/>
  </r>
  <r>
    <x v="16"/>
    <n v="9"/>
    <n v="69"/>
    <n v="1681"/>
    <n v="1681"/>
    <n v="1"/>
    <n v="2.05707"/>
    <x v="1"/>
    <x v="0"/>
    <x v="1"/>
    <x v="0"/>
  </r>
  <r>
    <x v="16"/>
    <n v="14"/>
    <n v="74"/>
    <n v="1686"/>
    <n v="1686"/>
    <n v="8"/>
    <n v="6.2164700000000002"/>
    <x v="1"/>
    <x v="0"/>
    <x v="1"/>
    <x v="0"/>
  </r>
  <r>
    <x v="16"/>
    <n v="18"/>
    <n v="78"/>
    <n v="1690"/>
    <n v="1690"/>
    <n v="3"/>
    <n v="7.16981"/>
    <x v="1"/>
    <x v="0"/>
    <x v="1"/>
    <x v="0"/>
  </r>
  <r>
    <x v="16"/>
    <n v="16"/>
    <n v="76"/>
    <n v="1688"/>
    <n v="1688"/>
    <n v="10"/>
    <n v="7.6420399999999997"/>
    <x v="1"/>
    <x v="0"/>
    <x v="1"/>
    <x v="0"/>
  </r>
  <r>
    <x v="100"/>
    <n v="19"/>
    <n v="65"/>
    <n v="2686"/>
    <n v="2686"/>
    <n v="16"/>
    <n v="4.0464099999999998"/>
    <x v="1"/>
    <x v="0"/>
    <x v="1"/>
    <x v="0"/>
  </r>
  <r>
    <x v="100"/>
    <n v="18"/>
    <n v="66"/>
    <n v="2685"/>
    <n v="2685"/>
    <n v="22"/>
    <n v="5.4231600000000002"/>
    <x v="1"/>
    <x v="0"/>
    <x v="1"/>
    <x v="0"/>
  </r>
  <r>
    <x v="100"/>
    <n v="14"/>
    <n v="70"/>
    <n v="2681"/>
    <n v="2681"/>
    <n v="26"/>
    <n v="18.790690000000001"/>
    <x v="1"/>
    <x v="0"/>
    <x v="1"/>
    <x v="0"/>
  </r>
  <r>
    <x v="100"/>
    <n v="13"/>
    <n v="71"/>
    <n v="2680"/>
    <n v="2680"/>
    <n v="24"/>
    <n v="18.779509999999998"/>
    <x v="1"/>
    <x v="0"/>
    <x v="1"/>
    <x v="0"/>
  </r>
  <r>
    <x v="100"/>
    <n v="10"/>
    <n v="74"/>
    <n v="2677"/>
    <n v="2677"/>
    <n v="7"/>
    <n v="6.5040399999999998"/>
    <x v="1"/>
    <x v="0"/>
    <x v="1"/>
    <x v="0"/>
  </r>
  <r>
    <x v="100"/>
    <n v="12"/>
    <n v="72"/>
    <n v="2679"/>
    <n v="2679"/>
    <n v="25"/>
    <n v="19.337610000000002"/>
    <x v="1"/>
    <x v="0"/>
    <x v="1"/>
    <x v="0"/>
  </r>
  <r>
    <x v="100"/>
    <n v="20"/>
    <n v="64"/>
    <n v="2687"/>
    <n v="2687"/>
    <n v="1"/>
    <n v="2.9805600000000001"/>
    <x v="1"/>
    <x v="0"/>
    <x v="1"/>
    <x v="0"/>
  </r>
  <r>
    <x v="100"/>
    <n v="17"/>
    <n v="67"/>
    <n v="2684"/>
    <n v="2684"/>
    <n v="26"/>
    <n v="14.43127"/>
    <x v="1"/>
    <x v="0"/>
    <x v="1"/>
    <x v="0"/>
  </r>
  <r>
    <x v="100"/>
    <n v="16"/>
    <n v="68"/>
    <n v="2683"/>
    <n v="2683"/>
    <n v="25"/>
    <n v="19.556629999999998"/>
    <x v="1"/>
    <x v="0"/>
    <x v="1"/>
    <x v="0"/>
  </r>
  <r>
    <x v="100"/>
    <n v="9"/>
    <n v="75"/>
    <n v="2676"/>
    <n v="2676"/>
    <n v="2"/>
    <n v="2.7014200000000002"/>
    <x v="1"/>
    <x v="0"/>
    <x v="1"/>
    <x v="0"/>
  </r>
  <r>
    <x v="100"/>
    <n v="11"/>
    <n v="73"/>
    <n v="2678"/>
    <n v="2678"/>
    <n v="15"/>
    <n v="15.23832"/>
    <x v="1"/>
    <x v="0"/>
    <x v="1"/>
    <x v="0"/>
  </r>
  <r>
    <x v="100"/>
    <n v="15"/>
    <n v="69"/>
    <n v="2682"/>
    <n v="2682"/>
    <n v="20"/>
    <n v="19.52422"/>
    <x v="1"/>
    <x v="0"/>
    <x v="1"/>
    <x v="0"/>
  </r>
  <r>
    <x v="17"/>
    <n v="20"/>
    <n v="56"/>
    <n v="2359"/>
    <n v="2359"/>
    <n v="1"/>
    <n v="4.2557700000000001"/>
    <x v="1"/>
    <x v="0"/>
    <x v="1"/>
    <x v="0"/>
  </r>
  <r>
    <x v="17"/>
    <n v="19"/>
    <n v="55"/>
    <n v="2358"/>
    <n v="2358"/>
    <n v="7"/>
    <n v="5.8352399999999998"/>
    <x v="1"/>
    <x v="0"/>
    <x v="1"/>
    <x v="0"/>
  </r>
  <r>
    <x v="17"/>
    <n v="18"/>
    <n v="54"/>
    <n v="2357"/>
    <n v="2357"/>
    <n v="9"/>
    <n v="7.9466799999999997"/>
    <x v="1"/>
    <x v="0"/>
    <x v="1"/>
    <x v="0"/>
  </r>
  <r>
    <x v="17"/>
    <n v="17"/>
    <n v="53"/>
    <n v="2356"/>
    <n v="2356"/>
    <n v="7"/>
    <n v="8.9154300000000006"/>
    <x v="1"/>
    <x v="0"/>
    <x v="1"/>
    <x v="0"/>
  </r>
  <r>
    <x v="17"/>
    <n v="10"/>
    <n v="46"/>
    <n v="2349"/>
    <n v="2349"/>
    <n v="2"/>
    <n v="2.0488200000000001"/>
    <x v="1"/>
    <x v="0"/>
    <x v="1"/>
    <x v="0"/>
  </r>
  <r>
    <x v="17"/>
    <n v="16"/>
    <n v="52"/>
    <n v="2355"/>
    <n v="2355"/>
    <n v="12"/>
    <n v="9.8016900000000007"/>
    <x v="1"/>
    <x v="0"/>
    <x v="1"/>
    <x v="0"/>
  </r>
  <r>
    <x v="17"/>
    <n v="15"/>
    <n v="51"/>
    <n v="2354"/>
    <n v="2354"/>
    <n v="9"/>
    <n v="10.005750000000001"/>
    <x v="1"/>
    <x v="0"/>
    <x v="1"/>
    <x v="0"/>
  </r>
  <r>
    <x v="17"/>
    <n v="14"/>
    <n v="50"/>
    <n v="2353"/>
    <n v="2353"/>
    <n v="15"/>
    <n v="9.23719"/>
    <x v="1"/>
    <x v="0"/>
    <x v="1"/>
    <x v="0"/>
  </r>
  <r>
    <x v="17"/>
    <n v="13"/>
    <n v="49"/>
    <n v="2352"/>
    <n v="2352"/>
    <n v="6"/>
    <n v="8.1182499999999997"/>
    <x v="1"/>
    <x v="0"/>
    <x v="1"/>
    <x v="0"/>
  </r>
  <r>
    <x v="17"/>
    <n v="11"/>
    <n v="47"/>
    <n v="2350"/>
    <n v="2350"/>
    <n v="4"/>
    <n v="3.6245500000000002"/>
    <x v="1"/>
    <x v="0"/>
    <x v="1"/>
    <x v="0"/>
  </r>
  <r>
    <x v="17"/>
    <n v="12"/>
    <n v="48"/>
    <n v="2351"/>
    <n v="2351"/>
    <n v="4"/>
    <n v="6.4802200000000001"/>
    <x v="1"/>
    <x v="0"/>
    <x v="1"/>
    <x v="0"/>
  </r>
  <r>
    <x v="18"/>
    <n v="6"/>
    <n v="30"/>
    <n v="1981"/>
    <n v="1981"/>
    <n v="1"/>
    <n v="1.7102900000000001"/>
    <x v="1"/>
    <x v="0"/>
    <x v="1"/>
    <x v="0"/>
  </r>
  <r>
    <x v="18"/>
    <n v="13"/>
    <n v="23"/>
    <n v="1986"/>
    <n v="1986"/>
    <n v="1"/>
    <n v="4.1541800000000002"/>
    <x v="1"/>
    <x v="0"/>
    <x v="1"/>
    <x v="0"/>
  </r>
  <r>
    <x v="18"/>
    <n v="10"/>
    <n v="26"/>
    <n v="1984"/>
    <n v="1984"/>
    <n v="2"/>
    <n v="3.7543099999999998"/>
    <x v="1"/>
    <x v="0"/>
    <x v="1"/>
    <x v="0"/>
  </r>
  <r>
    <x v="18"/>
    <n v="12"/>
    <n v="24"/>
    <n v="1985"/>
    <n v="1985"/>
    <n v="1"/>
    <n v="4.3152699999999999"/>
    <x v="1"/>
    <x v="0"/>
    <x v="1"/>
    <x v="0"/>
  </r>
  <r>
    <x v="18"/>
    <n v="7"/>
    <n v="29"/>
    <n v="1982"/>
    <n v="1982"/>
    <n v="1"/>
    <n v="1.9977799999999999"/>
    <x v="1"/>
    <x v="0"/>
    <x v="1"/>
    <x v="0"/>
  </r>
  <r>
    <x v="18"/>
    <n v="8"/>
    <n v="28"/>
    <n v="1983"/>
    <n v="1983"/>
    <n v="4"/>
    <n v="2.5985800000000001"/>
    <x v="1"/>
    <x v="0"/>
    <x v="1"/>
    <x v="0"/>
  </r>
  <r>
    <x v="19"/>
    <n v="20"/>
    <n v="64"/>
    <n v="1705"/>
    <n v="1705"/>
    <n v="1"/>
    <n v="2.7337199999999999"/>
    <x v="1"/>
    <x v="0"/>
    <x v="1"/>
    <x v="0"/>
  </r>
  <r>
    <x v="19"/>
    <n v="17"/>
    <n v="67"/>
    <n v="1702"/>
    <n v="1702"/>
    <n v="15"/>
    <n v="7.5391000000000004"/>
    <x v="1"/>
    <x v="0"/>
    <x v="1"/>
    <x v="0"/>
  </r>
  <r>
    <x v="19"/>
    <n v="16"/>
    <n v="68"/>
    <n v="1701"/>
    <n v="1701"/>
    <n v="22"/>
    <n v="6.9366899999999996"/>
    <x v="1"/>
    <x v="0"/>
    <x v="1"/>
    <x v="0"/>
  </r>
  <r>
    <x v="19"/>
    <n v="7"/>
    <n v="77"/>
    <n v="1692"/>
    <n v="1692"/>
    <n v="2"/>
    <n v="1.66682"/>
    <x v="1"/>
    <x v="0"/>
    <x v="1"/>
    <x v="0"/>
  </r>
  <r>
    <x v="19"/>
    <n v="15"/>
    <n v="69"/>
    <n v="1700"/>
    <n v="1700"/>
    <n v="21"/>
    <n v="6.7624399999999998"/>
    <x v="1"/>
    <x v="0"/>
    <x v="1"/>
    <x v="0"/>
  </r>
  <r>
    <x v="19"/>
    <n v="14"/>
    <n v="70"/>
    <n v="1699"/>
    <n v="1699"/>
    <n v="11"/>
    <n v="8.3410200000000003"/>
    <x v="1"/>
    <x v="0"/>
    <x v="1"/>
    <x v="0"/>
  </r>
  <r>
    <x v="19"/>
    <n v="9"/>
    <n v="75"/>
    <n v="1694"/>
    <n v="1694"/>
    <n v="1"/>
    <n v="1.84127"/>
    <x v="1"/>
    <x v="0"/>
    <x v="1"/>
    <x v="0"/>
  </r>
  <r>
    <x v="19"/>
    <n v="10"/>
    <n v="74"/>
    <n v="1695"/>
    <n v="1695"/>
    <n v="2"/>
    <n v="2.0262600000000002"/>
    <x v="1"/>
    <x v="0"/>
    <x v="1"/>
    <x v="0"/>
  </r>
  <r>
    <x v="19"/>
    <n v="12"/>
    <n v="72"/>
    <n v="1697"/>
    <n v="1697"/>
    <n v="19"/>
    <n v="8.2420299999999997"/>
    <x v="1"/>
    <x v="0"/>
    <x v="1"/>
    <x v="0"/>
  </r>
  <r>
    <x v="19"/>
    <n v="11"/>
    <n v="73"/>
    <n v="1696"/>
    <n v="1696"/>
    <n v="9"/>
    <n v="8.6565300000000001"/>
    <x v="1"/>
    <x v="0"/>
    <x v="1"/>
    <x v="0"/>
  </r>
  <r>
    <x v="19"/>
    <n v="18"/>
    <n v="66"/>
    <n v="1703"/>
    <n v="1703"/>
    <n v="12"/>
    <n v="5.9593699999999998"/>
    <x v="1"/>
    <x v="0"/>
    <x v="1"/>
    <x v="0"/>
  </r>
  <r>
    <x v="19"/>
    <n v="13"/>
    <n v="71"/>
    <n v="1698"/>
    <n v="1698"/>
    <n v="17"/>
    <n v="9.4618000000000002"/>
    <x v="1"/>
    <x v="0"/>
    <x v="1"/>
    <x v="0"/>
  </r>
  <r>
    <x v="19"/>
    <n v="19"/>
    <n v="65"/>
    <n v="1704"/>
    <n v="1704"/>
    <n v="4"/>
    <n v="3.85284"/>
    <x v="1"/>
    <x v="0"/>
    <x v="1"/>
    <x v="0"/>
  </r>
  <r>
    <x v="19"/>
    <n v="8"/>
    <n v="76"/>
    <n v="1693"/>
    <n v="1693"/>
    <n v="3"/>
    <n v="1.7581599999999999"/>
    <x v="1"/>
    <x v="0"/>
    <x v="1"/>
    <x v="0"/>
  </r>
  <r>
    <x v="101"/>
    <n v="18"/>
    <n v="42"/>
    <n v="2699"/>
    <n v="2699"/>
    <n v="21"/>
    <n v="16.88936"/>
    <x v="1"/>
    <x v="0"/>
    <x v="1"/>
    <x v="0"/>
  </r>
  <r>
    <x v="101"/>
    <n v="17"/>
    <n v="43"/>
    <n v="2698"/>
    <n v="2698"/>
    <n v="23"/>
    <n v="23.21585"/>
    <x v="1"/>
    <x v="0"/>
    <x v="1"/>
    <x v="0"/>
  </r>
  <r>
    <x v="101"/>
    <n v="7"/>
    <n v="53"/>
    <n v="2688"/>
    <n v="2688"/>
    <n v="2"/>
    <n v="2.1003799999999999"/>
    <x v="1"/>
    <x v="0"/>
    <x v="1"/>
    <x v="0"/>
  </r>
  <r>
    <x v="101"/>
    <n v="8"/>
    <n v="52"/>
    <n v="2689"/>
    <n v="2689"/>
    <n v="1"/>
    <n v="2.5125600000000001"/>
    <x v="1"/>
    <x v="0"/>
    <x v="1"/>
    <x v="0"/>
  </r>
  <r>
    <x v="101"/>
    <n v="9"/>
    <n v="51"/>
    <n v="2690"/>
    <n v="2690"/>
    <n v="6"/>
    <n v="4.7166800000000002"/>
    <x v="1"/>
    <x v="0"/>
    <x v="1"/>
    <x v="0"/>
  </r>
  <r>
    <x v="101"/>
    <n v="10"/>
    <n v="50"/>
    <n v="2691"/>
    <n v="2691"/>
    <n v="12"/>
    <n v="11.653729999999999"/>
    <x v="1"/>
    <x v="0"/>
    <x v="1"/>
    <x v="0"/>
  </r>
  <r>
    <x v="101"/>
    <n v="11"/>
    <n v="49"/>
    <n v="2692"/>
    <n v="2692"/>
    <n v="16"/>
    <n v="16.605830000000001"/>
    <x v="1"/>
    <x v="0"/>
    <x v="1"/>
    <x v="0"/>
  </r>
  <r>
    <x v="101"/>
    <n v="16"/>
    <n v="44"/>
    <n v="2697"/>
    <n v="2697"/>
    <n v="24"/>
    <n v="22.036919999999999"/>
    <x v="1"/>
    <x v="0"/>
    <x v="1"/>
    <x v="0"/>
  </r>
  <r>
    <x v="101"/>
    <n v="15"/>
    <n v="45"/>
    <n v="2696"/>
    <n v="2696"/>
    <n v="18"/>
    <n v="20.61158"/>
    <x v="1"/>
    <x v="0"/>
    <x v="1"/>
    <x v="0"/>
  </r>
  <r>
    <x v="101"/>
    <n v="14"/>
    <n v="46"/>
    <n v="2695"/>
    <n v="2695"/>
    <n v="17"/>
    <n v="21.724160000000001"/>
    <x v="1"/>
    <x v="0"/>
    <x v="1"/>
    <x v="0"/>
  </r>
  <r>
    <x v="101"/>
    <n v="12"/>
    <n v="48"/>
    <n v="2693"/>
    <n v="2693"/>
    <n v="23"/>
    <n v="22.988890000000001"/>
    <x v="1"/>
    <x v="0"/>
    <x v="1"/>
    <x v="0"/>
  </r>
  <r>
    <x v="101"/>
    <n v="19"/>
    <n v="41"/>
    <n v="2700"/>
    <n v="2700"/>
    <n v="6"/>
    <n v="6.7255099999999999"/>
    <x v="1"/>
    <x v="0"/>
    <x v="1"/>
    <x v="0"/>
  </r>
  <r>
    <x v="101"/>
    <n v="13"/>
    <n v="47"/>
    <n v="2694"/>
    <n v="2694"/>
    <n v="27"/>
    <n v="23.05414"/>
    <x v="1"/>
    <x v="0"/>
    <x v="1"/>
    <x v="0"/>
  </r>
  <r>
    <x v="20"/>
    <n v="0"/>
    <n v="60"/>
    <n v="2360"/>
    <n v="2360"/>
    <n v="2"/>
    <n v="1.90415"/>
    <x v="1"/>
    <x v="0"/>
    <x v="1"/>
    <x v="0"/>
  </r>
  <r>
    <x v="20"/>
    <n v="21"/>
    <n v="81"/>
    <n v="2376"/>
    <n v="2376"/>
    <n v="7"/>
    <n v="1.9498500000000001"/>
    <x v="1"/>
    <x v="0"/>
    <x v="1"/>
    <x v="0"/>
  </r>
  <r>
    <x v="20"/>
    <n v="7"/>
    <n v="67"/>
    <n v="2362"/>
    <n v="2362"/>
    <n v="1"/>
    <n v="1.3807400000000001"/>
    <x v="1"/>
    <x v="0"/>
    <x v="1"/>
    <x v="0"/>
  </r>
  <r>
    <x v="20"/>
    <n v="8"/>
    <n v="68"/>
    <n v="2363"/>
    <n v="2363"/>
    <n v="2"/>
    <n v="1.61971"/>
    <x v="1"/>
    <x v="0"/>
    <x v="1"/>
    <x v="0"/>
  </r>
  <r>
    <x v="20"/>
    <n v="16"/>
    <n v="76"/>
    <n v="2371"/>
    <n v="2371"/>
    <n v="18"/>
    <n v="18.286860000000001"/>
    <x v="1"/>
    <x v="0"/>
    <x v="1"/>
    <x v="0"/>
  </r>
  <r>
    <x v="20"/>
    <n v="10"/>
    <n v="70"/>
    <n v="2365"/>
    <n v="2365"/>
    <n v="5"/>
    <n v="2.6441699999999999"/>
    <x v="1"/>
    <x v="0"/>
    <x v="1"/>
    <x v="0"/>
  </r>
  <r>
    <x v="20"/>
    <n v="14"/>
    <n v="74"/>
    <n v="2369"/>
    <n v="2369"/>
    <n v="18"/>
    <n v="18.205870000000001"/>
    <x v="1"/>
    <x v="0"/>
    <x v="1"/>
    <x v="0"/>
  </r>
  <r>
    <x v="20"/>
    <n v="12"/>
    <n v="72"/>
    <n v="2367"/>
    <n v="2367"/>
    <n v="17"/>
    <n v="18.018270000000001"/>
    <x v="1"/>
    <x v="0"/>
    <x v="1"/>
    <x v="0"/>
  </r>
  <r>
    <x v="20"/>
    <n v="20"/>
    <n v="80"/>
    <n v="2375"/>
    <n v="2375"/>
    <n v="5"/>
    <n v="2.62961"/>
    <x v="1"/>
    <x v="0"/>
    <x v="1"/>
    <x v="0"/>
  </r>
  <r>
    <x v="20"/>
    <n v="19"/>
    <n v="79"/>
    <n v="2374"/>
    <n v="2374"/>
    <n v="22"/>
    <n v="4.0520300000000002"/>
    <x v="1"/>
    <x v="0"/>
    <x v="1"/>
    <x v="0"/>
  </r>
  <r>
    <x v="20"/>
    <n v="18"/>
    <n v="78"/>
    <n v="2373"/>
    <n v="2373"/>
    <n v="16"/>
    <n v="6.3971600000000004"/>
    <x v="1"/>
    <x v="0"/>
    <x v="1"/>
    <x v="0"/>
  </r>
  <r>
    <x v="20"/>
    <n v="17"/>
    <n v="77"/>
    <n v="2372"/>
    <n v="2372"/>
    <n v="15"/>
    <n v="14.74959"/>
    <x v="1"/>
    <x v="0"/>
    <x v="1"/>
    <x v="0"/>
  </r>
  <r>
    <x v="20"/>
    <n v="11"/>
    <n v="71"/>
    <n v="2366"/>
    <n v="2366"/>
    <n v="7"/>
    <n v="14.224270000000001"/>
    <x v="1"/>
    <x v="0"/>
    <x v="1"/>
    <x v="0"/>
  </r>
  <r>
    <x v="20"/>
    <n v="6"/>
    <n v="66"/>
    <n v="2361"/>
    <n v="2361"/>
    <n v="2"/>
    <n v="1.37666"/>
    <x v="1"/>
    <x v="0"/>
    <x v="1"/>
    <x v="0"/>
  </r>
  <r>
    <x v="20"/>
    <n v="9"/>
    <n v="69"/>
    <n v="2364"/>
    <n v="2364"/>
    <n v="1"/>
    <n v="1.84873"/>
    <x v="1"/>
    <x v="0"/>
    <x v="1"/>
    <x v="0"/>
  </r>
  <r>
    <x v="20"/>
    <n v="15"/>
    <n v="75"/>
    <n v="2370"/>
    <n v="2370"/>
    <n v="19"/>
    <n v="18.302800000000001"/>
    <x v="1"/>
    <x v="0"/>
    <x v="1"/>
    <x v="0"/>
  </r>
  <r>
    <x v="20"/>
    <n v="13"/>
    <n v="73"/>
    <n v="2368"/>
    <n v="2368"/>
    <n v="15"/>
    <n v="19.186050000000002"/>
    <x v="1"/>
    <x v="0"/>
    <x v="1"/>
    <x v="0"/>
  </r>
  <r>
    <x v="21"/>
    <n v="20"/>
    <n v="8"/>
    <n v="1994"/>
    <n v="1994"/>
    <n v="3"/>
    <n v="1.1893"/>
    <x v="1"/>
    <x v="0"/>
    <x v="1"/>
    <x v="0"/>
  </r>
  <r>
    <x v="21"/>
    <n v="13"/>
    <n v="1"/>
    <n v="1989"/>
    <n v="1989"/>
    <n v="1"/>
    <n v="1.65408"/>
    <x v="1"/>
    <x v="0"/>
    <x v="1"/>
    <x v="0"/>
  </r>
  <r>
    <x v="21"/>
    <n v="18"/>
    <n v="6"/>
    <n v="1992"/>
    <n v="1992"/>
    <n v="6"/>
    <n v="1.82724"/>
    <x v="1"/>
    <x v="0"/>
    <x v="1"/>
    <x v="0"/>
  </r>
  <r>
    <x v="21"/>
    <n v="17"/>
    <n v="5"/>
    <n v="1991"/>
    <n v="1991"/>
    <n v="2"/>
    <n v="3.8118099999999999"/>
    <x v="1"/>
    <x v="0"/>
    <x v="1"/>
    <x v="0"/>
  </r>
  <r>
    <x v="21"/>
    <n v="11"/>
    <n v="1"/>
    <n v="1988"/>
    <n v="1988"/>
    <n v="1"/>
    <n v="1.2079299999999999"/>
    <x v="1"/>
    <x v="0"/>
    <x v="1"/>
    <x v="0"/>
  </r>
  <r>
    <x v="21"/>
    <n v="9"/>
    <n v="3"/>
    <n v="1987"/>
    <n v="1987"/>
    <n v="1"/>
    <n v="0.95330999999999999"/>
    <x v="1"/>
    <x v="0"/>
    <x v="1"/>
    <x v="0"/>
  </r>
  <r>
    <x v="21"/>
    <n v="16"/>
    <n v="4"/>
    <n v="1990"/>
    <n v="1990"/>
    <n v="3"/>
    <n v="4.4807699999999997"/>
    <x v="1"/>
    <x v="0"/>
    <x v="1"/>
    <x v="0"/>
  </r>
  <r>
    <x v="21"/>
    <n v="19"/>
    <n v="7"/>
    <n v="1993"/>
    <n v="1993"/>
    <n v="4"/>
    <n v="1.31812"/>
    <x v="1"/>
    <x v="0"/>
    <x v="1"/>
    <x v="0"/>
  </r>
  <r>
    <x v="22"/>
    <n v="10"/>
    <n v="50"/>
    <n v="1706"/>
    <n v="1706"/>
    <n v="1"/>
    <n v="2.0360900000000002"/>
    <x v="1"/>
    <x v="0"/>
    <x v="1"/>
    <x v="0"/>
  </r>
  <r>
    <x v="102"/>
    <n v="15"/>
    <n v="21"/>
    <n v="2706"/>
    <n v="2706"/>
    <n v="1"/>
    <n v="9.1563700000000008"/>
    <x v="1"/>
    <x v="0"/>
    <x v="1"/>
    <x v="0"/>
  </r>
  <r>
    <x v="102"/>
    <n v="19"/>
    <n v="17"/>
    <n v="2710"/>
    <n v="2710"/>
    <n v="1"/>
    <n v="4.1033600000000003"/>
    <x v="1"/>
    <x v="0"/>
    <x v="1"/>
    <x v="0"/>
  </r>
  <r>
    <x v="102"/>
    <n v="18"/>
    <n v="18"/>
    <n v="2709"/>
    <n v="2709"/>
    <n v="3"/>
    <n v="3.9083700000000001"/>
    <x v="1"/>
    <x v="0"/>
    <x v="1"/>
    <x v="0"/>
  </r>
  <r>
    <x v="102"/>
    <n v="17"/>
    <n v="19"/>
    <n v="2708"/>
    <n v="2708"/>
    <n v="8"/>
    <n v="4.13598"/>
    <x v="1"/>
    <x v="0"/>
    <x v="1"/>
    <x v="0"/>
  </r>
  <r>
    <x v="102"/>
    <n v="16"/>
    <n v="20"/>
    <n v="2707"/>
    <n v="2707"/>
    <n v="3"/>
    <n v="7.70343"/>
    <x v="1"/>
    <x v="0"/>
    <x v="1"/>
    <x v="0"/>
  </r>
  <r>
    <x v="102"/>
    <n v="10"/>
    <n v="26"/>
    <n v="2702"/>
    <n v="2702"/>
    <n v="2"/>
    <n v="3.3168500000000001"/>
    <x v="1"/>
    <x v="0"/>
    <x v="1"/>
    <x v="0"/>
  </r>
  <r>
    <x v="102"/>
    <n v="12"/>
    <n v="24"/>
    <n v="2703"/>
    <n v="2703"/>
    <n v="7"/>
    <n v="3.7103999999999999"/>
    <x v="1"/>
    <x v="0"/>
    <x v="1"/>
    <x v="0"/>
  </r>
  <r>
    <x v="102"/>
    <n v="14"/>
    <n v="22"/>
    <n v="2705"/>
    <n v="2705"/>
    <n v="4"/>
    <n v="5.3064799999999996"/>
    <x v="1"/>
    <x v="0"/>
    <x v="1"/>
    <x v="0"/>
  </r>
  <r>
    <x v="102"/>
    <n v="9"/>
    <n v="27"/>
    <n v="2701"/>
    <n v="2701"/>
    <n v="2"/>
    <n v="2.4436"/>
    <x v="1"/>
    <x v="0"/>
    <x v="1"/>
    <x v="0"/>
  </r>
  <r>
    <x v="102"/>
    <n v="13"/>
    <n v="23"/>
    <n v="2704"/>
    <n v="2704"/>
    <n v="2"/>
    <n v="3.4713500000000002"/>
    <x v="1"/>
    <x v="0"/>
    <x v="1"/>
    <x v="0"/>
  </r>
  <r>
    <x v="23"/>
    <n v="17"/>
    <n v="67"/>
    <n v="2387"/>
    <n v="2387"/>
    <n v="18"/>
    <n v="8.9644499999999994"/>
    <x v="1"/>
    <x v="0"/>
    <x v="1"/>
    <x v="0"/>
  </r>
  <r>
    <x v="23"/>
    <n v="16"/>
    <n v="68"/>
    <n v="2386"/>
    <n v="2386"/>
    <n v="24"/>
    <n v="10.92937"/>
    <x v="1"/>
    <x v="0"/>
    <x v="1"/>
    <x v="0"/>
  </r>
  <r>
    <x v="23"/>
    <n v="14"/>
    <n v="70"/>
    <n v="2384"/>
    <n v="2384"/>
    <n v="15"/>
    <n v="14.062659999999999"/>
    <x v="1"/>
    <x v="0"/>
    <x v="1"/>
    <x v="0"/>
  </r>
  <r>
    <x v="23"/>
    <n v="11"/>
    <n v="73"/>
    <n v="2381"/>
    <n v="2381"/>
    <n v="20"/>
    <n v="18.394970000000001"/>
    <x v="1"/>
    <x v="0"/>
    <x v="1"/>
    <x v="0"/>
  </r>
  <r>
    <x v="23"/>
    <n v="18"/>
    <n v="66"/>
    <n v="2388"/>
    <n v="2388"/>
    <n v="14"/>
    <n v="4.97675"/>
    <x v="1"/>
    <x v="0"/>
    <x v="1"/>
    <x v="0"/>
  </r>
  <r>
    <x v="23"/>
    <n v="7"/>
    <n v="77"/>
    <n v="2377"/>
    <n v="2377"/>
    <n v="1"/>
    <n v="1.24929"/>
    <x v="1"/>
    <x v="0"/>
    <x v="1"/>
    <x v="0"/>
  </r>
  <r>
    <x v="23"/>
    <n v="15"/>
    <n v="69"/>
    <n v="2385"/>
    <n v="2385"/>
    <n v="12"/>
    <n v="10.97176"/>
    <x v="1"/>
    <x v="0"/>
    <x v="1"/>
    <x v="0"/>
  </r>
  <r>
    <x v="23"/>
    <n v="8"/>
    <n v="76"/>
    <n v="2378"/>
    <n v="2378"/>
    <n v="4"/>
    <n v="1.5455399999999999"/>
    <x v="1"/>
    <x v="0"/>
    <x v="1"/>
    <x v="0"/>
  </r>
  <r>
    <x v="23"/>
    <n v="10"/>
    <n v="74"/>
    <n v="2380"/>
    <n v="2380"/>
    <n v="12"/>
    <n v="10.0792"/>
    <x v="1"/>
    <x v="0"/>
    <x v="1"/>
    <x v="0"/>
  </r>
  <r>
    <x v="23"/>
    <n v="20"/>
    <n v="64"/>
    <n v="2390"/>
    <n v="2390"/>
    <n v="5"/>
    <n v="2.8550599999999999"/>
    <x v="1"/>
    <x v="0"/>
    <x v="1"/>
    <x v="0"/>
  </r>
  <r>
    <x v="23"/>
    <n v="19"/>
    <n v="65"/>
    <n v="2389"/>
    <n v="2389"/>
    <n v="10"/>
    <n v="3.7087500000000002"/>
    <x v="1"/>
    <x v="0"/>
    <x v="1"/>
    <x v="0"/>
  </r>
  <r>
    <x v="23"/>
    <n v="9"/>
    <n v="75"/>
    <n v="2379"/>
    <n v="2379"/>
    <n v="6"/>
    <n v="2.8288899999999999"/>
    <x v="1"/>
    <x v="0"/>
    <x v="1"/>
    <x v="0"/>
  </r>
  <r>
    <x v="23"/>
    <n v="13"/>
    <n v="71"/>
    <n v="2383"/>
    <n v="2383"/>
    <n v="27"/>
    <n v="17.05369"/>
    <x v="1"/>
    <x v="0"/>
    <x v="1"/>
    <x v="0"/>
  </r>
  <r>
    <x v="23"/>
    <n v="12"/>
    <n v="72"/>
    <n v="2382"/>
    <n v="2382"/>
    <n v="17"/>
    <n v="19.165769999999998"/>
    <x v="1"/>
    <x v="0"/>
    <x v="1"/>
    <x v="0"/>
  </r>
  <r>
    <x v="24"/>
    <n v="7"/>
    <n v="19"/>
    <n v="1995"/>
    <n v="1995"/>
    <n v="2"/>
    <n v="1.4711399999999999"/>
    <x v="1"/>
    <x v="0"/>
    <x v="1"/>
    <x v="0"/>
  </r>
  <r>
    <x v="24"/>
    <n v="17"/>
    <n v="29"/>
    <n v="2004"/>
    <n v="2004"/>
    <n v="3"/>
    <n v="3.3824800000000002"/>
    <x v="1"/>
    <x v="0"/>
    <x v="1"/>
    <x v="0"/>
  </r>
  <r>
    <x v="24"/>
    <n v="15"/>
    <n v="27"/>
    <n v="2002"/>
    <n v="2002"/>
    <n v="10"/>
    <n v="4.00136"/>
    <x v="1"/>
    <x v="0"/>
    <x v="1"/>
    <x v="0"/>
  </r>
  <r>
    <x v="24"/>
    <n v="11"/>
    <n v="23"/>
    <n v="1998"/>
    <n v="1998"/>
    <n v="2"/>
    <n v="4.0319799999999999"/>
    <x v="1"/>
    <x v="0"/>
    <x v="1"/>
    <x v="0"/>
  </r>
  <r>
    <x v="24"/>
    <n v="14"/>
    <n v="26"/>
    <n v="2001"/>
    <n v="2001"/>
    <n v="6"/>
    <n v="4.1024799999999999"/>
    <x v="1"/>
    <x v="0"/>
    <x v="1"/>
    <x v="0"/>
  </r>
  <r>
    <x v="24"/>
    <n v="13"/>
    <n v="25"/>
    <n v="2000"/>
    <n v="2000"/>
    <n v="6"/>
    <n v="4.3505599999999998"/>
    <x v="1"/>
    <x v="0"/>
    <x v="1"/>
    <x v="0"/>
  </r>
  <r>
    <x v="24"/>
    <n v="8"/>
    <n v="20"/>
    <n v="1996"/>
    <n v="1996"/>
    <n v="1"/>
    <n v="1.8022"/>
    <x v="1"/>
    <x v="0"/>
    <x v="1"/>
    <x v="0"/>
  </r>
  <r>
    <x v="24"/>
    <n v="16"/>
    <n v="28"/>
    <n v="2003"/>
    <n v="2003"/>
    <n v="3"/>
    <n v="3.66438"/>
    <x v="1"/>
    <x v="0"/>
    <x v="1"/>
    <x v="0"/>
  </r>
  <r>
    <x v="24"/>
    <n v="12"/>
    <n v="24"/>
    <n v="1999"/>
    <n v="1999"/>
    <n v="3"/>
    <n v="4.3014700000000001"/>
    <x v="1"/>
    <x v="0"/>
    <x v="1"/>
    <x v="0"/>
  </r>
  <r>
    <x v="24"/>
    <n v="10"/>
    <n v="22"/>
    <n v="1997"/>
    <n v="1997"/>
    <n v="1"/>
    <n v="2.67822"/>
    <x v="1"/>
    <x v="0"/>
    <x v="1"/>
    <x v="0"/>
  </r>
  <r>
    <x v="25"/>
    <n v="1"/>
    <n v="35"/>
    <n v="1707"/>
    <n v="1707"/>
    <n v="1"/>
    <n v="1.52057"/>
    <x v="1"/>
    <x v="0"/>
    <x v="1"/>
    <x v="0"/>
  </r>
  <r>
    <x v="25"/>
    <n v="18"/>
    <n v="18"/>
    <n v="1715"/>
    <n v="1715"/>
    <n v="1"/>
    <n v="2.6435900000000001"/>
    <x v="1"/>
    <x v="0"/>
    <x v="1"/>
    <x v="0"/>
  </r>
  <r>
    <x v="25"/>
    <n v="17"/>
    <n v="19"/>
    <n v="1714"/>
    <n v="1714"/>
    <n v="2"/>
    <n v="1.74671"/>
    <x v="1"/>
    <x v="0"/>
    <x v="1"/>
    <x v="0"/>
  </r>
  <r>
    <x v="25"/>
    <n v="16"/>
    <n v="20"/>
    <n v="1713"/>
    <n v="1713"/>
    <n v="2"/>
    <n v="2.0767199999999999"/>
    <x v="1"/>
    <x v="0"/>
    <x v="1"/>
    <x v="0"/>
  </r>
  <r>
    <x v="25"/>
    <n v="8"/>
    <n v="28"/>
    <n v="1709"/>
    <n v="1709"/>
    <n v="1"/>
    <n v="1.2884"/>
    <x v="1"/>
    <x v="0"/>
    <x v="1"/>
    <x v="0"/>
  </r>
  <r>
    <x v="25"/>
    <n v="13"/>
    <n v="23"/>
    <n v="1711"/>
    <n v="1711"/>
    <n v="1"/>
    <n v="2.5035599999999998"/>
    <x v="1"/>
    <x v="0"/>
    <x v="1"/>
    <x v="0"/>
  </r>
  <r>
    <x v="25"/>
    <n v="2"/>
    <n v="34"/>
    <n v="1708"/>
    <n v="1708"/>
    <n v="1"/>
    <n v="1.3821099999999999"/>
    <x v="1"/>
    <x v="0"/>
    <x v="1"/>
    <x v="0"/>
  </r>
  <r>
    <x v="25"/>
    <n v="19"/>
    <n v="17"/>
    <n v="1716"/>
    <n v="1716"/>
    <n v="1"/>
    <n v="1.63219"/>
    <x v="1"/>
    <x v="0"/>
    <x v="1"/>
    <x v="0"/>
  </r>
  <r>
    <x v="25"/>
    <n v="11"/>
    <n v="25"/>
    <n v="1710"/>
    <n v="1710"/>
    <n v="1"/>
    <n v="1.83161"/>
    <x v="1"/>
    <x v="0"/>
    <x v="1"/>
    <x v="0"/>
  </r>
  <r>
    <x v="25"/>
    <n v="14"/>
    <n v="22"/>
    <n v="1712"/>
    <n v="1712"/>
    <n v="1"/>
    <n v="2.7352300000000001"/>
    <x v="1"/>
    <x v="0"/>
    <x v="1"/>
    <x v="0"/>
  </r>
  <r>
    <x v="103"/>
    <n v="10"/>
    <n v="2"/>
    <n v="2714"/>
    <n v="2714"/>
    <n v="4"/>
    <n v="3.3121"/>
    <x v="1"/>
    <x v="0"/>
    <x v="1"/>
    <x v="0"/>
  </r>
  <r>
    <x v="103"/>
    <n v="18"/>
    <n v="6"/>
    <n v="2722"/>
    <n v="2722"/>
    <n v="3"/>
    <n v="5.8855000000000004"/>
    <x v="1"/>
    <x v="0"/>
    <x v="1"/>
    <x v="0"/>
  </r>
  <r>
    <x v="103"/>
    <n v="15"/>
    <n v="3"/>
    <n v="2719"/>
    <n v="2719"/>
    <n v="4"/>
    <n v="4.6659800000000002"/>
    <x v="1"/>
    <x v="0"/>
    <x v="1"/>
    <x v="0"/>
  </r>
  <r>
    <x v="103"/>
    <n v="7"/>
    <n v="5"/>
    <n v="2711"/>
    <n v="2711"/>
    <n v="2"/>
    <n v="2.1156199999999998"/>
    <x v="1"/>
    <x v="0"/>
    <x v="1"/>
    <x v="0"/>
  </r>
  <r>
    <x v="103"/>
    <n v="8"/>
    <n v="4"/>
    <n v="2712"/>
    <n v="2712"/>
    <n v="1"/>
    <n v="2.4392200000000002"/>
    <x v="1"/>
    <x v="0"/>
    <x v="1"/>
    <x v="0"/>
  </r>
  <r>
    <x v="103"/>
    <n v="16"/>
    <n v="4"/>
    <n v="2720"/>
    <n v="2720"/>
    <n v="6"/>
    <n v="5.6393000000000004"/>
    <x v="1"/>
    <x v="0"/>
    <x v="1"/>
    <x v="0"/>
  </r>
  <r>
    <x v="103"/>
    <n v="11"/>
    <n v="1"/>
    <n v="2715"/>
    <n v="2715"/>
    <n v="3"/>
    <n v="2.8113600000000001"/>
    <x v="1"/>
    <x v="0"/>
    <x v="1"/>
    <x v="0"/>
  </r>
  <r>
    <x v="103"/>
    <n v="13"/>
    <n v="1"/>
    <n v="2717"/>
    <n v="2717"/>
    <n v="4"/>
    <n v="3.0973899999999999"/>
    <x v="1"/>
    <x v="0"/>
    <x v="1"/>
    <x v="0"/>
  </r>
  <r>
    <x v="103"/>
    <n v="14"/>
    <n v="2"/>
    <n v="2718"/>
    <n v="2718"/>
    <n v="1"/>
    <n v="4.50108"/>
    <x v="1"/>
    <x v="0"/>
    <x v="1"/>
    <x v="0"/>
  </r>
  <r>
    <x v="103"/>
    <n v="9"/>
    <n v="3"/>
    <n v="2713"/>
    <n v="2713"/>
    <n v="2"/>
    <n v="3.1946400000000001"/>
    <x v="1"/>
    <x v="0"/>
    <x v="1"/>
    <x v="0"/>
  </r>
  <r>
    <x v="103"/>
    <n v="17"/>
    <n v="5"/>
    <n v="2721"/>
    <n v="2721"/>
    <n v="5"/>
    <n v="5.8041700000000001"/>
    <x v="1"/>
    <x v="0"/>
    <x v="1"/>
    <x v="0"/>
  </r>
  <r>
    <x v="103"/>
    <n v="12"/>
    <n v="0"/>
    <n v="2716"/>
    <n v="2716"/>
    <n v="5"/>
    <n v="2.6669900000000002"/>
    <x v="1"/>
    <x v="0"/>
    <x v="1"/>
    <x v="0"/>
  </r>
  <r>
    <x v="103"/>
    <n v="19"/>
    <n v="7"/>
    <n v="2723"/>
    <n v="2723"/>
    <n v="1"/>
    <n v="5.0145200000000001"/>
    <x v="1"/>
    <x v="0"/>
    <x v="1"/>
    <x v="0"/>
  </r>
  <r>
    <x v="26"/>
    <n v="18"/>
    <n v="42"/>
    <n v="2398"/>
    <n v="2398"/>
    <n v="6"/>
    <n v="3.40313"/>
    <x v="1"/>
    <x v="0"/>
    <x v="1"/>
    <x v="0"/>
  </r>
  <r>
    <x v="26"/>
    <n v="17"/>
    <n v="43"/>
    <n v="2397"/>
    <n v="2397"/>
    <n v="11"/>
    <n v="3.7581899999999999"/>
    <x v="1"/>
    <x v="0"/>
    <x v="1"/>
    <x v="0"/>
  </r>
  <r>
    <x v="26"/>
    <n v="15"/>
    <n v="45"/>
    <n v="2395"/>
    <n v="2395"/>
    <n v="5"/>
    <n v="5.2969499999999998"/>
    <x v="1"/>
    <x v="0"/>
    <x v="1"/>
    <x v="0"/>
  </r>
  <r>
    <x v="26"/>
    <n v="14"/>
    <n v="46"/>
    <n v="2394"/>
    <n v="2394"/>
    <n v="3"/>
    <n v="6.0794600000000001"/>
    <x v="1"/>
    <x v="0"/>
    <x v="1"/>
    <x v="0"/>
  </r>
  <r>
    <x v="26"/>
    <n v="13"/>
    <n v="47"/>
    <n v="2393"/>
    <n v="2393"/>
    <n v="3"/>
    <n v="5.8436399999999997"/>
    <x v="1"/>
    <x v="0"/>
    <x v="1"/>
    <x v="0"/>
  </r>
  <r>
    <x v="26"/>
    <n v="12"/>
    <n v="48"/>
    <n v="2392"/>
    <n v="2392"/>
    <n v="5"/>
    <n v="5.9318299999999997"/>
    <x v="1"/>
    <x v="0"/>
    <x v="1"/>
    <x v="0"/>
  </r>
  <r>
    <x v="26"/>
    <n v="16"/>
    <n v="44"/>
    <n v="2396"/>
    <n v="2396"/>
    <n v="2"/>
    <n v="4.1875200000000001"/>
    <x v="1"/>
    <x v="0"/>
    <x v="1"/>
    <x v="0"/>
  </r>
  <r>
    <x v="26"/>
    <n v="11"/>
    <n v="49"/>
    <n v="2391"/>
    <n v="2391"/>
    <n v="2"/>
    <n v="4.0447300000000004"/>
    <x v="1"/>
    <x v="0"/>
    <x v="1"/>
    <x v="0"/>
  </r>
  <r>
    <x v="26"/>
    <n v="19"/>
    <n v="41"/>
    <n v="2399"/>
    <n v="2399"/>
    <n v="5"/>
    <n v="3.3522400000000001"/>
    <x v="1"/>
    <x v="0"/>
    <x v="1"/>
    <x v="0"/>
  </r>
  <r>
    <x v="27"/>
    <n v="20"/>
    <n v="56"/>
    <n v="2016"/>
    <n v="2016"/>
    <n v="6"/>
    <n v="2.2931900000000001"/>
    <x v="1"/>
    <x v="0"/>
    <x v="1"/>
    <x v="0"/>
  </r>
  <r>
    <x v="27"/>
    <n v="19"/>
    <n v="55"/>
    <n v="2015"/>
    <n v="2015"/>
    <n v="6"/>
    <n v="2.6378499999999998"/>
    <x v="1"/>
    <x v="0"/>
    <x v="1"/>
    <x v="0"/>
  </r>
  <r>
    <x v="27"/>
    <n v="8"/>
    <n v="44"/>
    <n v="2005"/>
    <n v="2005"/>
    <n v="1"/>
    <n v="1.99299"/>
    <x v="1"/>
    <x v="0"/>
    <x v="1"/>
    <x v="0"/>
  </r>
  <r>
    <x v="27"/>
    <n v="10"/>
    <n v="46"/>
    <n v="2006"/>
    <n v="2006"/>
    <n v="4"/>
    <n v="2.16032"/>
    <x v="1"/>
    <x v="0"/>
    <x v="1"/>
    <x v="0"/>
  </r>
  <r>
    <x v="27"/>
    <n v="11"/>
    <n v="47"/>
    <n v="2007"/>
    <n v="2007"/>
    <n v="3"/>
    <n v="2.4456000000000002"/>
    <x v="1"/>
    <x v="0"/>
    <x v="1"/>
    <x v="0"/>
  </r>
  <r>
    <x v="27"/>
    <n v="15"/>
    <n v="51"/>
    <n v="2011"/>
    <n v="2011"/>
    <n v="5"/>
    <n v="6.09816"/>
    <x v="1"/>
    <x v="0"/>
    <x v="1"/>
    <x v="0"/>
  </r>
  <r>
    <x v="27"/>
    <n v="12"/>
    <n v="48"/>
    <n v="2008"/>
    <n v="2008"/>
    <n v="6"/>
    <n v="2.6048"/>
    <x v="1"/>
    <x v="0"/>
    <x v="1"/>
    <x v="0"/>
  </r>
  <r>
    <x v="27"/>
    <n v="13"/>
    <n v="49"/>
    <n v="2009"/>
    <n v="2009"/>
    <n v="6"/>
    <n v="3.3016399999999999"/>
    <x v="1"/>
    <x v="0"/>
    <x v="1"/>
    <x v="0"/>
  </r>
  <r>
    <x v="27"/>
    <n v="16"/>
    <n v="52"/>
    <n v="2012"/>
    <n v="2012"/>
    <n v="12"/>
    <n v="8.4064700000000006"/>
    <x v="1"/>
    <x v="0"/>
    <x v="1"/>
    <x v="0"/>
  </r>
  <r>
    <x v="27"/>
    <n v="18"/>
    <n v="54"/>
    <n v="2014"/>
    <n v="2014"/>
    <n v="8"/>
    <n v="6.2868700000000004"/>
    <x v="1"/>
    <x v="0"/>
    <x v="1"/>
    <x v="0"/>
  </r>
  <r>
    <x v="27"/>
    <n v="17"/>
    <n v="53"/>
    <n v="2013"/>
    <n v="2013"/>
    <n v="15"/>
    <n v="7.5830000000000002"/>
    <x v="1"/>
    <x v="0"/>
    <x v="1"/>
    <x v="0"/>
  </r>
  <r>
    <x v="27"/>
    <n v="14"/>
    <n v="50"/>
    <n v="2010"/>
    <n v="2010"/>
    <n v="11"/>
    <n v="3.9809700000000001"/>
    <x v="1"/>
    <x v="0"/>
    <x v="1"/>
    <x v="0"/>
  </r>
  <r>
    <x v="28"/>
    <n v="2"/>
    <n v="10"/>
    <n v="1718"/>
    <n v="1718"/>
    <n v="1"/>
    <n v="1.1906099999999999"/>
    <x v="1"/>
    <x v="0"/>
    <x v="1"/>
    <x v="0"/>
  </r>
  <r>
    <x v="28"/>
    <n v="12"/>
    <n v="0"/>
    <n v="1721"/>
    <n v="1721"/>
    <n v="1"/>
    <n v="2.3305199999999999"/>
    <x v="1"/>
    <x v="0"/>
    <x v="1"/>
    <x v="0"/>
  </r>
  <r>
    <x v="28"/>
    <n v="13"/>
    <n v="1"/>
    <n v="1722"/>
    <n v="1722"/>
    <n v="3"/>
    <n v="2.70228"/>
    <x v="1"/>
    <x v="0"/>
    <x v="1"/>
    <x v="0"/>
  </r>
  <r>
    <x v="28"/>
    <n v="14"/>
    <n v="2"/>
    <n v="1723"/>
    <n v="1723"/>
    <n v="3"/>
    <n v="3.2874500000000002"/>
    <x v="1"/>
    <x v="0"/>
    <x v="1"/>
    <x v="0"/>
  </r>
  <r>
    <x v="28"/>
    <n v="17"/>
    <n v="5"/>
    <n v="1726"/>
    <n v="1726"/>
    <n v="1"/>
    <n v="4.6060600000000003"/>
    <x v="1"/>
    <x v="0"/>
    <x v="1"/>
    <x v="0"/>
  </r>
  <r>
    <x v="28"/>
    <n v="20"/>
    <n v="8"/>
    <n v="1729"/>
    <n v="1729"/>
    <n v="1"/>
    <n v="2.60968"/>
    <x v="1"/>
    <x v="0"/>
    <x v="1"/>
    <x v="0"/>
  </r>
  <r>
    <x v="28"/>
    <n v="19"/>
    <n v="7"/>
    <n v="1728"/>
    <n v="1728"/>
    <n v="4"/>
    <n v="3.37107"/>
    <x v="1"/>
    <x v="0"/>
    <x v="1"/>
    <x v="0"/>
  </r>
  <r>
    <x v="28"/>
    <n v="10"/>
    <n v="2"/>
    <n v="1720"/>
    <n v="1720"/>
    <n v="1"/>
    <n v="2.6373700000000002"/>
    <x v="1"/>
    <x v="0"/>
    <x v="1"/>
    <x v="0"/>
  </r>
  <r>
    <x v="28"/>
    <n v="18"/>
    <n v="6"/>
    <n v="1727"/>
    <n v="1727"/>
    <n v="3"/>
    <n v="4.6146799999999999"/>
    <x v="1"/>
    <x v="0"/>
    <x v="1"/>
    <x v="0"/>
  </r>
  <r>
    <x v="28"/>
    <n v="1"/>
    <n v="11"/>
    <n v="1717"/>
    <n v="1717"/>
    <n v="1"/>
    <n v="1.2040900000000001"/>
    <x v="1"/>
    <x v="0"/>
    <x v="1"/>
    <x v="0"/>
  </r>
  <r>
    <x v="28"/>
    <n v="15"/>
    <n v="3"/>
    <n v="1724"/>
    <n v="1724"/>
    <n v="5"/>
    <n v="4.0534499999999998"/>
    <x v="1"/>
    <x v="0"/>
    <x v="1"/>
    <x v="0"/>
  </r>
  <r>
    <x v="28"/>
    <n v="7"/>
    <n v="5"/>
    <n v="1719"/>
    <n v="1719"/>
    <n v="1"/>
    <n v="1.3877299999999999"/>
    <x v="1"/>
    <x v="0"/>
    <x v="1"/>
    <x v="0"/>
  </r>
  <r>
    <x v="28"/>
    <n v="16"/>
    <n v="4"/>
    <n v="1725"/>
    <n v="1725"/>
    <n v="4"/>
    <n v="4.6884499999999996"/>
    <x v="1"/>
    <x v="0"/>
    <x v="1"/>
    <x v="0"/>
  </r>
  <r>
    <x v="104"/>
    <n v="10"/>
    <n v="22"/>
    <n v="2725"/>
    <n v="2725"/>
    <n v="1"/>
    <n v="2.25589"/>
    <x v="1"/>
    <x v="0"/>
    <x v="1"/>
    <x v="0"/>
  </r>
  <r>
    <x v="104"/>
    <n v="9"/>
    <n v="21"/>
    <n v="2724"/>
    <n v="2724"/>
    <n v="1"/>
    <n v="2.07524"/>
    <x v="1"/>
    <x v="0"/>
    <x v="1"/>
    <x v="0"/>
  </r>
  <r>
    <x v="104"/>
    <n v="11"/>
    <n v="23"/>
    <n v="2726"/>
    <n v="2726"/>
    <n v="2"/>
    <n v="2.66214"/>
    <x v="1"/>
    <x v="0"/>
    <x v="1"/>
    <x v="0"/>
  </r>
  <r>
    <x v="104"/>
    <n v="14"/>
    <n v="26"/>
    <n v="2727"/>
    <n v="2727"/>
    <n v="1"/>
    <n v="3.0891500000000001"/>
    <x v="1"/>
    <x v="0"/>
    <x v="1"/>
    <x v="0"/>
  </r>
  <r>
    <x v="30"/>
    <n v="18"/>
    <n v="78"/>
    <n v="2027"/>
    <n v="2027"/>
    <n v="17"/>
    <n v="7.9259000000000004"/>
    <x v="1"/>
    <x v="0"/>
    <x v="1"/>
    <x v="0"/>
  </r>
  <r>
    <x v="30"/>
    <n v="7"/>
    <n v="67"/>
    <n v="2017"/>
    <n v="2017"/>
    <n v="2"/>
    <n v="1.05148"/>
    <x v="1"/>
    <x v="0"/>
    <x v="1"/>
    <x v="0"/>
  </r>
  <r>
    <x v="30"/>
    <n v="9"/>
    <n v="69"/>
    <n v="2018"/>
    <n v="2018"/>
    <n v="3"/>
    <n v="1.60565"/>
    <x v="1"/>
    <x v="0"/>
    <x v="1"/>
    <x v="0"/>
  </r>
  <r>
    <x v="30"/>
    <n v="14"/>
    <n v="74"/>
    <n v="2023"/>
    <n v="2023"/>
    <n v="14"/>
    <n v="18.912269999999999"/>
    <x v="1"/>
    <x v="0"/>
    <x v="1"/>
    <x v="0"/>
  </r>
  <r>
    <x v="30"/>
    <n v="12"/>
    <n v="72"/>
    <n v="2021"/>
    <n v="2021"/>
    <n v="12"/>
    <n v="20.37059"/>
    <x v="1"/>
    <x v="0"/>
    <x v="1"/>
    <x v="0"/>
  </r>
  <r>
    <x v="30"/>
    <n v="21"/>
    <n v="81"/>
    <n v="2030"/>
    <n v="2030"/>
    <n v="2"/>
    <n v="2.23725"/>
    <x v="1"/>
    <x v="0"/>
    <x v="1"/>
    <x v="0"/>
  </r>
  <r>
    <x v="30"/>
    <n v="16"/>
    <n v="76"/>
    <n v="2025"/>
    <n v="2025"/>
    <n v="20"/>
    <n v="18.419229999999999"/>
    <x v="1"/>
    <x v="0"/>
    <x v="1"/>
    <x v="0"/>
  </r>
  <r>
    <x v="30"/>
    <n v="11"/>
    <n v="71"/>
    <n v="2020"/>
    <n v="2020"/>
    <n v="21"/>
    <n v="18.5715"/>
    <x v="1"/>
    <x v="0"/>
    <x v="1"/>
    <x v="0"/>
  </r>
  <r>
    <x v="30"/>
    <n v="13"/>
    <n v="73"/>
    <n v="2022"/>
    <n v="2022"/>
    <n v="23"/>
    <n v="19.86298"/>
    <x v="1"/>
    <x v="0"/>
    <x v="1"/>
    <x v="0"/>
  </r>
  <r>
    <x v="30"/>
    <n v="20"/>
    <n v="80"/>
    <n v="2029"/>
    <n v="2029"/>
    <n v="2"/>
    <n v="3.0785900000000002"/>
    <x v="1"/>
    <x v="0"/>
    <x v="1"/>
    <x v="0"/>
  </r>
  <r>
    <x v="30"/>
    <n v="19"/>
    <n v="79"/>
    <n v="2028"/>
    <n v="2028"/>
    <n v="18"/>
    <n v="4.4432099999999997"/>
    <x v="1"/>
    <x v="0"/>
    <x v="1"/>
    <x v="0"/>
  </r>
  <r>
    <x v="30"/>
    <n v="17"/>
    <n v="77"/>
    <n v="2026"/>
    <n v="2026"/>
    <n v="11"/>
    <n v="14.64085"/>
    <x v="1"/>
    <x v="0"/>
    <x v="1"/>
    <x v="0"/>
  </r>
  <r>
    <x v="30"/>
    <n v="10"/>
    <n v="70"/>
    <n v="2019"/>
    <n v="2019"/>
    <n v="3"/>
    <n v="6.3931800000000001"/>
    <x v="1"/>
    <x v="0"/>
    <x v="1"/>
    <x v="0"/>
  </r>
  <r>
    <x v="30"/>
    <n v="15"/>
    <n v="75"/>
    <n v="2024"/>
    <n v="2024"/>
    <n v="13"/>
    <n v="18.875129999999999"/>
    <x v="1"/>
    <x v="0"/>
    <x v="1"/>
    <x v="0"/>
  </r>
  <r>
    <x v="31"/>
    <n v="9"/>
    <n v="21"/>
    <n v="1730"/>
    <n v="1730"/>
    <n v="1"/>
    <n v="3.3370000000000002"/>
    <x v="1"/>
    <x v="0"/>
    <x v="1"/>
    <x v="0"/>
  </r>
  <r>
    <x v="31"/>
    <n v="11"/>
    <n v="23"/>
    <n v="1732"/>
    <n v="1732"/>
    <n v="2"/>
    <n v="4.4032900000000001"/>
    <x v="1"/>
    <x v="0"/>
    <x v="1"/>
    <x v="0"/>
  </r>
  <r>
    <x v="31"/>
    <n v="13"/>
    <n v="25"/>
    <n v="1734"/>
    <n v="1734"/>
    <n v="3"/>
    <n v="4.8278800000000004"/>
    <x v="1"/>
    <x v="0"/>
    <x v="1"/>
    <x v="0"/>
  </r>
  <r>
    <x v="31"/>
    <n v="10"/>
    <n v="22"/>
    <n v="1731"/>
    <n v="1731"/>
    <n v="2"/>
    <n v="4.3121799999999997"/>
    <x v="1"/>
    <x v="0"/>
    <x v="1"/>
    <x v="0"/>
  </r>
  <r>
    <x v="31"/>
    <n v="19"/>
    <n v="31"/>
    <n v="1739"/>
    <n v="1739"/>
    <n v="1"/>
    <n v="4.1479699999999999"/>
    <x v="1"/>
    <x v="0"/>
    <x v="1"/>
    <x v="0"/>
  </r>
  <r>
    <x v="31"/>
    <n v="18"/>
    <n v="30"/>
    <n v="1738"/>
    <n v="1738"/>
    <n v="3"/>
    <n v="4.66988"/>
    <x v="1"/>
    <x v="0"/>
    <x v="1"/>
    <x v="0"/>
  </r>
  <r>
    <x v="31"/>
    <n v="17"/>
    <n v="29"/>
    <n v="1737"/>
    <n v="1737"/>
    <n v="7"/>
    <n v="5.0836399999999999"/>
    <x v="1"/>
    <x v="0"/>
    <x v="1"/>
    <x v="0"/>
  </r>
  <r>
    <x v="31"/>
    <n v="16"/>
    <n v="28"/>
    <n v="1736"/>
    <n v="1736"/>
    <n v="4"/>
    <n v="5.5741199999999997"/>
    <x v="1"/>
    <x v="0"/>
    <x v="1"/>
    <x v="0"/>
  </r>
  <r>
    <x v="31"/>
    <n v="15"/>
    <n v="27"/>
    <n v="1735"/>
    <n v="1735"/>
    <n v="3"/>
    <n v="5.5061499999999999"/>
    <x v="1"/>
    <x v="0"/>
    <x v="1"/>
    <x v="0"/>
  </r>
  <r>
    <x v="31"/>
    <n v="12"/>
    <n v="24"/>
    <n v="1733"/>
    <n v="1733"/>
    <n v="3"/>
    <n v="4.5304500000000001"/>
    <x v="1"/>
    <x v="0"/>
    <x v="1"/>
    <x v="0"/>
  </r>
  <r>
    <x v="105"/>
    <n v="21"/>
    <n v="57"/>
    <n v="2738"/>
    <n v="2738"/>
    <n v="1"/>
    <n v="2.4180799999999998"/>
    <x v="1"/>
    <x v="0"/>
    <x v="1"/>
    <x v="0"/>
  </r>
  <r>
    <x v="105"/>
    <n v="19"/>
    <n v="55"/>
    <n v="2737"/>
    <n v="2737"/>
    <n v="2"/>
    <n v="3.10989"/>
    <x v="1"/>
    <x v="0"/>
    <x v="1"/>
    <x v="0"/>
  </r>
  <r>
    <x v="105"/>
    <n v="18"/>
    <n v="54"/>
    <n v="2736"/>
    <n v="2736"/>
    <n v="5"/>
    <n v="6.6547200000000002"/>
    <x v="1"/>
    <x v="0"/>
    <x v="1"/>
    <x v="0"/>
  </r>
  <r>
    <x v="105"/>
    <n v="9"/>
    <n v="45"/>
    <n v="2729"/>
    <n v="2729"/>
    <n v="3"/>
    <n v="1.91587"/>
    <x v="1"/>
    <x v="0"/>
    <x v="1"/>
    <x v="0"/>
  </r>
  <r>
    <x v="105"/>
    <n v="17"/>
    <n v="53"/>
    <n v="2735"/>
    <n v="2735"/>
    <n v="1"/>
    <n v="9.4431100000000008"/>
    <x v="1"/>
    <x v="0"/>
    <x v="1"/>
    <x v="0"/>
  </r>
  <r>
    <x v="105"/>
    <n v="15"/>
    <n v="51"/>
    <n v="2733"/>
    <n v="2733"/>
    <n v="1"/>
    <n v="11.15372"/>
    <x v="1"/>
    <x v="0"/>
    <x v="1"/>
    <x v="0"/>
  </r>
  <r>
    <x v="105"/>
    <n v="7"/>
    <n v="43"/>
    <n v="2728"/>
    <n v="2728"/>
    <n v="1"/>
    <n v="1.7659400000000001"/>
    <x v="1"/>
    <x v="0"/>
    <x v="1"/>
    <x v="0"/>
  </r>
  <r>
    <x v="105"/>
    <n v="16"/>
    <n v="52"/>
    <n v="2734"/>
    <n v="2734"/>
    <n v="2"/>
    <n v="10.46475"/>
    <x v="1"/>
    <x v="0"/>
    <x v="1"/>
    <x v="0"/>
  </r>
  <r>
    <x v="105"/>
    <n v="12"/>
    <n v="48"/>
    <n v="2730"/>
    <n v="2730"/>
    <n v="1"/>
    <n v="3.17014"/>
    <x v="1"/>
    <x v="0"/>
    <x v="1"/>
    <x v="0"/>
  </r>
  <r>
    <x v="105"/>
    <n v="14"/>
    <n v="50"/>
    <n v="2732"/>
    <n v="2732"/>
    <n v="3"/>
    <n v="9.3863299999999992"/>
    <x v="1"/>
    <x v="0"/>
    <x v="1"/>
    <x v="0"/>
  </r>
  <r>
    <x v="105"/>
    <n v="13"/>
    <n v="49"/>
    <n v="2731"/>
    <n v="2731"/>
    <n v="2"/>
    <n v="5.0150100000000002"/>
    <x v="1"/>
    <x v="0"/>
    <x v="1"/>
    <x v="0"/>
  </r>
  <r>
    <x v="32"/>
    <n v="12"/>
    <n v="0"/>
    <n v="2403"/>
    <n v="2403"/>
    <n v="1"/>
    <n v="2.65429"/>
    <x v="1"/>
    <x v="0"/>
    <x v="1"/>
    <x v="0"/>
  </r>
  <r>
    <x v="32"/>
    <n v="20"/>
    <n v="8"/>
    <n v="2407"/>
    <n v="2407"/>
    <n v="3"/>
    <n v="2.2527300000000001"/>
    <x v="1"/>
    <x v="0"/>
    <x v="1"/>
    <x v="0"/>
  </r>
  <r>
    <x v="32"/>
    <n v="19"/>
    <n v="7"/>
    <n v="2406"/>
    <n v="2406"/>
    <n v="2"/>
    <n v="3.7635700000000001"/>
    <x v="1"/>
    <x v="0"/>
    <x v="1"/>
    <x v="0"/>
  </r>
  <r>
    <x v="32"/>
    <n v="9"/>
    <n v="3"/>
    <n v="2400"/>
    <n v="2400"/>
    <n v="1"/>
    <n v="1.8798699999999999"/>
    <x v="1"/>
    <x v="0"/>
    <x v="1"/>
    <x v="0"/>
  </r>
  <r>
    <x v="32"/>
    <n v="11"/>
    <n v="1"/>
    <n v="2402"/>
    <n v="2402"/>
    <n v="1"/>
    <n v="1.85697"/>
    <x v="1"/>
    <x v="0"/>
    <x v="1"/>
    <x v="0"/>
  </r>
  <r>
    <x v="32"/>
    <n v="10"/>
    <n v="2"/>
    <n v="2401"/>
    <n v="2401"/>
    <n v="2"/>
    <n v="1.81789"/>
    <x v="1"/>
    <x v="0"/>
    <x v="1"/>
    <x v="0"/>
  </r>
  <r>
    <x v="32"/>
    <n v="18"/>
    <n v="6"/>
    <n v="2405"/>
    <n v="2405"/>
    <n v="3"/>
    <n v="5.85771"/>
    <x v="1"/>
    <x v="0"/>
    <x v="1"/>
    <x v="0"/>
  </r>
  <r>
    <x v="32"/>
    <n v="17"/>
    <n v="5"/>
    <n v="2404"/>
    <n v="2404"/>
    <n v="3"/>
    <n v="6.7941799999999999"/>
    <x v="1"/>
    <x v="0"/>
    <x v="1"/>
    <x v="0"/>
  </r>
  <r>
    <x v="33"/>
    <n v="18"/>
    <n v="66"/>
    <n v="2041"/>
    <n v="2041"/>
    <n v="25"/>
    <n v="6.24099"/>
    <x v="1"/>
    <x v="0"/>
    <x v="1"/>
    <x v="0"/>
  </r>
  <r>
    <x v="33"/>
    <n v="17"/>
    <n v="67"/>
    <n v="2040"/>
    <n v="2040"/>
    <n v="21"/>
    <n v="13.666639999999999"/>
    <x v="1"/>
    <x v="0"/>
    <x v="1"/>
    <x v="0"/>
  </r>
  <r>
    <x v="33"/>
    <n v="14"/>
    <n v="70"/>
    <n v="2037"/>
    <n v="2037"/>
    <n v="20"/>
    <n v="19.872319999999998"/>
    <x v="1"/>
    <x v="0"/>
    <x v="1"/>
    <x v="0"/>
  </r>
  <r>
    <x v="33"/>
    <n v="13"/>
    <n v="71"/>
    <n v="2036"/>
    <n v="2036"/>
    <n v="28"/>
    <n v="19.426880000000001"/>
    <x v="1"/>
    <x v="0"/>
    <x v="1"/>
    <x v="0"/>
  </r>
  <r>
    <x v="33"/>
    <n v="10"/>
    <n v="74"/>
    <n v="2033"/>
    <n v="2033"/>
    <n v="9"/>
    <n v="12.55664"/>
    <x v="1"/>
    <x v="0"/>
    <x v="1"/>
    <x v="0"/>
  </r>
  <r>
    <x v="33"/>
    <n v="16"/>
    <n v="68"/>
    <n v="2039"/>
    <n v="2039"/>
    <n v="23"/>
    <n v="19.97776"/>
    <x v="1"/>
    <x v="0"/>
    <x v="1"/>
    <x v="0"/>
  </r>
  <r>
    <x v="33"/>
    <n v="8"/>
    <n v="76"/>
    <n v="2031"/>
    <n v="2031"/>
    <n v="1"/>
    <n v="1.94831"/>
    <x v="1"/>
    <x v="0"/>
    <x v="1"/>
    <x v="0"/>
  </r>
  <r>
    <x v="33"/>
    <n v="12"/>
    <n v="72"/>
    <n v="2035"/>
    <n v="2035"/>
    <n v="29"/>
    <n v="19.460889999999999"/>
    <x v="1"/>
    <x v="0"/>
    <x v="1"/>
    <x v="0"/>
  </r>
  <r>
    <x v="33"/>
    <n v="11"/>
    <n v="73"/>
    <n v="2034"/>
    <n v="2034"/>
    <n v="18"/>
    <n v="19.305040000000002"/>
    <x v="1"/>
    <x v="0"/>
    <x v="1"/>
    <x v="0"/>
  </r>
  <r>
    <x v="33"/>
    <n v="20"/>
    <n v="64"/>
    <n v="2043"/>
    <n v="2043"/>
    <n v="4"/>
    <n v="3.7625700000000002"/>
    <x v="1"/>
    <x v="0"/>
    <x v="1"/>
    <x v="0"/>
  </r>
  <r>
    <x v="33"/>
    <n v="19"/>
    <n v="65"/>
    <n v="2042"/>
    <n v="2042"/>
    <n v="16"/>
    <n v="4.7336"/>
    <x v="1"/>
    <x v="0"/>
    <x v="1"/>
    <x v="0"/>
  </r>
  <r>
    <x v="33"/>
    <n v="15"/>
    <n v="69"/>
    <n v="2038"/>
    <n v="2038"/>
    <n v="30"/>
    <n v="20.520379999999999"/>
    <x v="1"/>
    <x v="0"/>
    <x v="1"/>
    <x v="0"/>
  </r>
  <r>
    <x v="33"/>
    <n v="9"/>
    <n v="75"/>
    <n v="2032"/>
    <n v="2032"/>
    <n v="2"/>
    <n v="3.05714"/>
    <x v="1"/>
    <x v="0"/>
    <x v="1"/>
    <x v="0"/>
  </r>
  <r>
    <x v="34"/>
    <n v="10"/>
    <n v="46"/>
    <n v="1742"/>
    <n v="1742"/>
    <n v="1"/>
    <n v="3.2183199999999998"/>
    <x v="1"/>
    <x v="0"/>
    <x v="1"/>
    <x v="0"/>
  </r>
  <r>
    <x v="34"/>
    <n v="15"/>
    <n v="51"/>
    <n v="1747"/>
    <n v="1747"/>
    <n v="4"/>
    <n v="11.122780000000001"/>
    <x v="1"/>
    <x v="0"/>
    <x v="1"/>
    <x v="0"/>
  </r>
  <r>
    <x v="34"/>
    <n v="12"/>
    <n v="48"/>
    <n v="1744"/>
    <n v="1744"/>
    <n v="2"/>
    <n v="7.8364200000000004"/>
    <x v="1"/>
    <x v="0"/>
    <x v="1"/>
    <x v="0"/>
  </r>
  <r>
    <x v="34"/>
    <n v="19"/>
    <n v="55"/>
    <n v="1751"/>
    <n v="1751"/>
    <n v="1"/>
    <n v="6.1756000000000002"/>
    <x v="1"/>
    <x v="0"/>
    <x v="1"/>
    <x v="0"/>
  </r>
  <r>
    <x v="34"/>
    <n v="18"/>
    <n v="54"/>
    <n v="1750"/>
    <n v="1750"/>
    <n v="6"/>
    <n v="7.6509299999999998"/>
    <x v="1"/>
    <x v="0"/>
    <x v="1"/>
    <x v="0"/>
  </r>
  <r>
    <x v="34"/>
    <n v="16"/>
    <n v="52"/>
    <n v="1748"/>
    <n v="1748"/>
    <n v="3"/>
    <n v="9.9706299999999999"/>
    <x v="1"/>
    <x v="0"/>
    <x v="1"/>
    <x v="0"/>
  </r>
  <r>
    <x v="34"/>
    <n v="14"/>
    <n v="50"/>
    <n v="1746"/>
    <n v="1746"/>
    <n v="5"/>
    <n v="10.090400000000001"/>
    <x v="1"/>
    <x v="0"/>
    <x v="1"/>
    <x v="0"/>
  </r>
  <r>
    <x v="34"/>
    <n v="13"/>
    <n v="49"/>
    <n v="1745"/>
    <n v="1745"/>
    <n v="4"/>
    <n v="7.7805400000000002"/>
    <x v="1"/>
    <x v="0"/>
    <x v="1"/>
    <x v="0"/>
  </r>
  <r>
    <x v="34"/>
    <n v="7"/>
    <n v="43"/>
    <n v="1740"/>
    <n v="1740"/>
    <n v="1"/>
    <n v="1.6646099999999999"/>
    <x v="1"/>
    <x v="0"/>
    <x v="1"/>
    <x v="0"/>
  </r>
  <r>
    <x v="34"/>
    <n v="8"/>
    <n v="44"/>
    <n v="1741"/>
    <n v="1741"/>
    <n v="1"/>
    <n v="1.85032"/>
    <x v="1"/>
    <x v="0"/>
    <x v="1"/>
    <x v="0"/>
  </r>
  <r>
    <x v="34"/>
    <n v="17"/>
    <n v="53"/>
    <n v="1749"/>
    <n v="1749"/>
    <n v="11"/>
    <n v="8.8048099999999998"/>
    <x v="1"/>
    <x v="0"/>
    <x v="1"/>
    <x v="0"/>
  </r>
  <r>
    <x v="34"/>
    <n v="11"/>
    <n v="47"/>
    <n v="1743"/>
    <n v="1743"/>
    <n v="4"/>
    <n v="6.4324199999999996"/>
    <x v="1"/>
    <x v="0"/>
    <x v="1"/>
    <x v="0"/>
  </r>
  <r>
    <x v="106"/>
    <n v="7"/>
    <n v="67"/>
    <n v="2739"/>
    <n v="2739"/>
    <n v="1"/>
    <n v="1.2718499999999999"/>
    <x v="1"/>
    <x v="0"/>
    <x v="1"/>
    <x v="0"/>
  </r>
  <r>
    <x v="106"/>
    <n v="17"/>
    <n v="77"/>
    <n v="2749"/>
    <n v="2749"/>
    <n v="4"/>
    <n v="4.4180299999999999"/>
    <x v="1"/>
    <x v="0"/>
    <x v="1"/>
    <x v="0"/>
  </r>
  <r>
    <x v="106"/>
    <n v="16"/>
    <n v="76"/>
    <n v="2748"/>
    <n v="2748"/>
    <n v="14"/>
    <n v="5.5725699999999998"/>
    <x v="1"/>
    <x v="0"/>
    <x v="1"/>
    <x v="0"/>
  </r>
  <r>
    <x v="106"/>
    <n v="10"/>
    <n v="70"/>
    <n v="2742"/>
    <n v="2742"/>
    <n v="7"/>
    <n v="2.2825199999999999"/>
    <x v="1"/>
    <x v="0"/>
    <x v="1"/>
    <x v="0"/>
  </r>
  <r>
    <x v="106"/>
    <n v="11"/>
    <n v="71"/>
    <n v="2743"/>
    <n v="2743"/>
    <n v="6"/>
    <n v="5.3286899999999999"/>
    <x v="1"/>
    <x v="0"/>
    <x v="1"/>
    <x v="0"/>
  </r>
  <r>
    <x v="106"/>
    <n v="14"/>
    <n v="74"/>
    <n v="2746"/>
    <n v="2746"/>
    <n v="7"/>
    <n v="19.006450000000001"/>
    <x v="1"/>
    <x v="0"/>
    <x v="1"/>
    <x v="0"/>
  </r>
  <r>
    <x v="106"/>
    <n v="13"/>
    <n v="73"/>
    <n v="2745"/>
    <n v="2745"/>
    <n v="12"/>
    <n v="18.636189999999999"/>
    <x v="1"/>
    <x v="0"/>
    <x v="1"/>
    <x v="0"/>
  </r>
  <r>
    <x v="106"/>
    <n v="18"/>
    <n v="78"/>
    <n v="2750"/>
    <n v="2750"/>
    <n v="7"/>
    <n v="4.4681800000000003"/>
    <x v="1"/>
    <x v="0"/>
    <x v="1"/>
    <x v="0"/>
  </r>
  <r>
    <x v="106"/>
    <n v="8"/>
    <n v="68"/>
    <n v="2740"/>
    <n v="2740"/>
    <n v="1"/>
    <n v="1.4"/>
    <x v="1"/>
    <x v="0"/>
    <x v="1"/>
    <x v="0"/>
  </r>
  <r>
    <x v="106"/>
    <n v="9"/>
    <n v="69"/>
    <n v="2741"/>
    <n v="2741"/>
    <n v="3"/>
    <n v="1.6875599999999999"/>
    <x v="1"/>
    <x v="0"/>
    <x v="1"/>
    <x v="0"/>
  </r>
  <r>
    <x v="106"/>
    <n v="15"/>
    <n v="75"/>
    <n v="2747"/>
    <n v="2747"/>
    <n v="12"/>
    <n v="17.90616"/>
    <x v="1"/>
    <x v="0"/>
    <x v="1"/>
    <x v="0"/>
  </r>
  <r>
    <x v="106"/>
    <n v="12"/>
    <n v="72"/>
    <n v="2744"/>
    <n v="2744"/>
    <n v="9"/>
    <n v="13.975440000000001"/>
    <x v="1"/>
    <x v="0"/>
    <x v="1"/>
    <x v="0"/>
  </r>
  <r>
    <x v="35"/>
    <n v="20"/>
    <n v="32"/>
    <n v="2419"/>
    <n v="2419"/>
    <n v="1"/>
    <n v="1.9133199999999999"/>
    <x v="1"/>
    <x v="0"/>
    <x v="1"/>
    <x v="0"/>
  </r>
  <r>
    <x v="35"/>
    <n v="16"/>
    <n v="28"/>
    <n v="2415"/>
    <n v="2415"/>
    <n v="9"/>
    <n v="5.3770600000000002"/>
    <x v="1"/>
    <x v="0"/>
    <x v="1"/>
    <x v="0"/>
  </r>
  <r>
    <x v="35"/>
    <n v="19"/>
    <n v="31"/>
    <n v="2418"/>
    <n v="2418"/>
    <n v="6"/>
    <n v="2.1145200000000002"/>
    <x v="1"/>
    <x v="0"/>
    <x v="1"/>
    <x v="0"/>
  </r>
  <r>
    <x v="35"/>
    <n v="18"/>
    <n v="30"/>
    <n v="2417"/>
    <n v="2417"/>
    <n v="7"/>
    <n v="3.8228599999999999"/>
    <x v="1"/>
    <x v="0"/>
    <x v="1"/>
    <x v="0"/>
  </r>
  <r>
    <x v="35"/>
    <n v="9"/>
    <n v="21"/>
    <n v="2408"/>
    <n v="2408"/>
    <n v="1"/>
    <n v="1.8089"/>
    <x v="1"/>
    <x v="0"/>
    <x v="1"/>
    <x v="0"/>
  </r>
  <r>
    <x v="35"/>
    <n v="14"/>
    <n v="26"/>
    <n v="2413"/>
    <n v="2413"/>
    <n v="8"/>
    <n v="6.2379100000000003"/>
    <x v="1"/>
    <x v="0"/>
    <x v="1"/>
    <x v="0"/>
  </r>
  <r>
    <x v="35"/>
    <n v="12"/>
    <n v="24"/>
    <n v="2411"/>
    <n v="2411"/>
    <n v="4"/>
    <n v="3.7615799999999999"/>
    <x v="1"/>
    <x v="0"/>
    <x v="1"/>
    <x v="0"/>
  </r>
  <r>
    <x v="35"/>
    <n v="17"/>
    <n v="29"/>
    <n v="2416"/>
    <n v="2416"/>
    <n v="2"/>
    <n v="5.2674599999999998"/>
    <x v="1"/>
    <x v="0"/>
    <x v="1"/>
    <x v="0"/>
  </r>
  <r>
    <x v="35"/>
    <n v="10"/>
    <n v="22"/>
    <n v="2409"/>
    <n v="2409"/>
    <n v="3"/>
    <n v="2.25474"/>
    <x v="1"/>
    <x v="0"/>
    <x v="1"/>
    <x v="0"/>
  </r>
  <r>
    <x v="35"/>
    <n v="15"/>
    <n v="27"/>
    <n v="2414"/>
    <n v="2414"/>
    <n v="6"/>
    <n v="6.4493600000000004"/>
    <x v="1"/>
    <x v="0"/>
    <x v="1"/>
    <x v="0"/>
  </r>
  <r>
    <x v="35"/>
    <n v="11"/>
    <n v="23"/>
    <n v="2410"/>
    <n v="2410"/>
    <n v="4"/>
    <n v="2.8733599999999999"/>
    <x v="1"/>
    <x v="0"/>
    <x v="1"/>
    <x v="0"/>
  </r>
  <r>
    <x v="35"/>
    <n v="13"/>
    <n v="25"/>
    <n v="2412"/>
    <n v="2412"/>
    <n v="10"/>
    <n v="5.5012699999999999"/>
    <x v="1"/>
    <x v="0"/>
    <x v="1"/>
    <x v="0"/>
  </r>
  <r>
    <x v="36"/>
    <n v="21"/>
    <n v="39"/>
    <n v="2055"/>
    <n v="2055"/>
    <n v="2"/>
    <n v="3.7489400000000002"/>
    <x v="1"/>
    <x v="0"/>
    <x v="1"/>
    <x v="0"/>
  </r>
  <r>
    <x v="36"/>
    <n v="18"/>
    <n v="42"/>
    <n v="2053"/>
    <n v="2053"/>
    <n v="1"/>
    <n v="5.6243400000000001"/>
    <x v="1"/>
    <x v="0"/>
    <x v="1"/>
    <x v="0"/>
  </r>
  <r>
    <x v="36"/>
    <n v="17"/>
    <n v="43"/>
    <n v="2052"/>
    <n v="2052"/>
    <n v="4"/>
    <n v="5.7288600000000001"/>
    <x v="1"/>
    <x v="0"/>
    <x v="1"/>
    <x v="0"/>
  </r>
  <r>
    <x v="36"/>
    <n v="15"/>
    <n v="45"/>
    <n v="2050"/>
    <n v="2050"/>
    <n v="2"/>
    <n v="6.7235800000000001"/>
    <x v="1"/>
    <x v="0"/>
    <x v="1"/>
    <x v="0"/>
  </r>
  <r>
    <x v="36"/>
    <n v="14"/>
    <n v="46"/>
    <n v="2049"/>
    <n v="2049"/>
    <n v="1"/>
    <n v="7.8566200000000004"/>
    <x v="1"/>
    <x v="0"/>
    <x v="1"/>
    <x v="0"/>
  </r>
  <r>
    <x v="36"/>
    <n v="13"/>
    <n v="47"/>
    <n v="2048"/>
    <n v="2048"/>
    <n v="2"/>
    <n v="8.6059300000000007"/>
    <x v="1"/>
    <x v="0"/>
    <x v="1"/>
    <x v="0"/>
  </r>
  <r>
    <x v="36"/>
    <n v="9"/>
    <n v="51"/>
    <n v="2044"/>
    <n v="2044"/>
    <n v="1"/>
    <n v="3.1998600000000001"/>
    <x v="1"/>
    <x v="0"/>
    <x v="1"/>
    <x v="0"/>
  </r>
  <r>
    <x v="36"/>
    <n v="12"/>
    <n v="48"/>
    <n v="2047"/>
    <n v="2047"/>
    <n v="2"/>
    <n v="8.3453099999999996"/>
    <x v="1"/>
    <x v="0"/>
    <x v="1"/>
    <x v="0"/>
  </r>
  <r>
    <x v="36"/>
    <n v="10"/>
    <n v="50"/>
    <n v="2045"/>
    <n v="2045"/>
    <n v="4"/>
    <n v="5.2512699999999999"/>
    <x v="1"/>
    <x v="0"/>
    <x v="1"/>
    <x v="0"/>
  </r>
  <r>
    <x v="36"/>
    <n v="19"/>
    <n v="41"/>
    <n v="2054"/>
    <n v="2054"/>
    <n v="3"/>
    <n v="5.0498700000000003"/>
    <x v="1"/>
    <x v="0"/>
    <x v="1"/>
    <x v="0"/>
  </r>
  <r>
    <x v="36"/>
    <n v="16"/>
    <n v="44"/>
    <n v="2051"/>
    <n v="2051"/>
    <n v="1"/>
    <n v="4.9065099999999999"/>
    <x v="1"/>
    <x v="0"/>
    <x v="1"/>
    <x v="0"/>
  </r>
  <r>
    <x v="36"/>
    <n v="11"/>
    <n v="49"/>
    <n v="2046"/>
    <n v="2046"/>
    <n v="4"/>
    <n v="8.6153099999999991"/>
    <x v="1"/>
    <x v="0"/>
    <x v="1"/>
    <x v="0"/>
  </r>
  <r>
    <x v="37"/>
    <n v="20"/>
    <n v="80"/>
    <n v="1763"/>
    <n v="1763"/>
    <n v="2"/>
    <n v="2.69998"/>
    <x v="1"/>
    <x v="0"/>
    <x v="1"/>
    <x v="0"/>
  </r>
  <r>
    <x v="37"/>
    <n v="18"/>
    <n v="78"/>
    <n v="1761"/>
    <n v="1761"/>
    <n v="9"/>
    <n v="9.6882699999999993"/>
    <x v="1"/>
    <x v="0"/>
    <x v="1"/>
    <x v="0"/>
  </r>
  <r>
    <x v="37"/>
    <n v="8"/>
    <n v="68"/>
    <n v="1752"/>
    <n v="1752"/>
    <n v="1"/>
    <n v="2.0969000000000002"/>
    <x v="1"/>
    <x v="0"/>
    <x v="1"/>
    <x v="0"/>
  </r>
  <r>
    <x v="37"/>
    <n v="16"/>
    <n v="76"/>
    <n v="1759"/>
    <n v="1759"/>
    <n v="15"/>
    <n v="16.636420000000001"/>
    <x v="1"/>
    <x v="0"/>
    <x v="1"/>
    <x v="0"/>
  </r>
  <r>
    <x v="37"/>
    <n v="15"/>
    <n v="75"/>
    <n v="1758"/>
    <n v="1758"/>
    <n v="12"/>
    <n v="19.21266"/>
    <x v="1"/>
    <x v="0"/>
    <x v="1"/>
    <x v="0"/>
  </r>
  <r>
    <x v="37"/>
    <n v="11"/>
    <n v="71"/>
    <n v="1754"/>
    <n v="1754"/>
    <n v="8"/>
    <n v="10.79158"/>
    <x v="1"/>
    <x v="0"/>
    <x v="1"/>
    <x v="0"/>
  </r>
  <r>
    <x v="37"/>
    <n v="14"/>
    <n v="74"/>
    <n v="1757"/>
    <n v="1757"/>
    <n v="5"/>
    <n v="16.28811"/>
    <x v="1"/>
    <x v="0"/>
    <x v="1"/>
    <x v="0"/>
  </r>
  <r>
    <x v="37"/>
    <n v="12"/>
    <n v="72"/>
    <n v="1755"/>
    <n v="1755"/>
    <n v="5"/>
    <n v="11.21396"/>
    <x v="1"/>
    <x v="0"/>
    <x v="1"/>
    <x v="0"/>
  </r>
  <r>
    <x v="37"/>
    <n v="19"/>
    <n v="79"/>
    <n v="1762"/>
    <n v="1762"/>
    <n v="7"/>
    <n v="4.0353599999999998"/>
    <x v="1"/>
    <x v="0"/>
    <x v="1"/>
    <x v="0"/>
  </r>
  <r>
    <x v="37"/>
    <n v="17"/>
    <n v="77"/>
    <n v="1760"/>
    <n v="1760"/>
    <n v="12"/>
    <n v="12.947279999999999"/>
    <x v="1"/>
    <x v="0"/>
    <x v="1"/>
    <x v="0"/>
  </r>
  <r>
    <x v="37"/>
    <n v="9"/>
    <n v="69"/>
    <n v="1753"/>
    <n v="1753"/>
    <n v="4"/>
    <n v="2.17713"/>
    <x v="1"/>
    <x v="0"/>
    <x v="1"/>
    <x v="0"/>
  </r>
  <r>
    <x v="37"/>
    <n v="13"/>
    <n v="73"/>
    <n v="1756"/>
    <n v="1756"/>
    <n v="17"/>
    <n v="13.032349999999999"/>
    <x v="1"/>
    <x v="0"/>
    <x v="1"/>
    <x v="0"/>
  </r>
  <r>
    <x v="107"/>
    <n v="8"/>
    <n v="76"/>
    <n v="2751"/>
    <n v="2751"/>
    <n v="2"/>
    <n v="0.71065"/>
    <x v="1"/>
    <x v="0"/>
    <x v="1"/>
    <x v="0"/>
  </r>
  <r>
    <x v="107"/>
    <n v="9"/>
    <n v="75"/>
    <n v="2752"/>
    <n v="2752"/>
    <n v="1"/>
    <n v="0.83308000000000004"/>
    <x v="1"/>
    <x v="0"/>
    <x v="1"/>
    <x v="0"/>
  </r>
  <r>
    <x v="107"/>
    <n v="15"/>
    <n v="69"/>
    <n v="2754"/>
    <n v="2754"/>
    <n v="2"/>
    <n v="1.3773500000000001"/>
    <x v="1"/>
    <x v="0"/>
    <x v="1"/>
    <x v="0"/>
  </r>
  <r>
    <x v="107"/>
    <n v="12"/>
    <n v="72"/>
    <n v="2753"/>
    <n v="2753"/>
    <n v="1"/>
    <n v="1.7282"/>
    <x v="1"/>
    <x v="0"/>
    <x v="1"/>
    <x v="0"/>
  </r>
  <r>
    <x v="107"/>
    <n v="16"/>
    <n v="68"/>
    <n v="2755"/>
    <n v="2755"/>
    <n v="1"/>
    <n v="1.43143"/>
    <x v="1"/>
    <x v="0"/>
    <x v="1"/>
    <x v="0"/>
  </r>
  <r>
    <x v="38"/>
    <n v="20"/>
    <n v="56"/>
    <n v="2430"/>
    <n v="2430"/>
    <n v="3"/>
    <n v="4.1007300000000004"/>
    <x v="1"/>
    <x v="0"/>
    <x v="1"/>
    <x v="0"/>
  </r>
  <r>
    <x v="38"/>
    <n v="18"/>
    <n v="54"/>
    <n v="2428"/>
    <n v="2428"/>
    <n v="10"/>
    <n v="5.8271499999999996"/>
    <x v="1"/>
    <x v="0"/>
    <x v="1"/>
    <x v="0"/>
  </r>
  <r>
    <x v="38"/>
    <n v="10"/>
    <n v="46"/>
    <n v="2420"/>
    <n v="2420"/>
    <n v="3"/>
    <n v="1.56734"/>
    <x v="1"/>
    <x v="0"/>
    <x v="1"/>
    <x v="0"/>
  </r>
  <r>
    <x v="38"/>
    <n v="11"/>
    <n v="47"/>
    <n v="2421"/>
    <n v="2421"/>
    <n v="4"/>
    <n v="3.96591"/>
    <x v="1"/>
    <x v="0"/>
    <x v="1"/>
    <x v="0"/>
  </r>
  <r>
    <x v="38"/>
    <n v="12"/>
    <n v="48"/>
    <n v="2422"/>
    <n v="2422"/>
    <n v="5"/>
    <n v="6.10724"/>
    <x v="1"/>
    <x v="0"/>
    <x v="1"/>
    <x v="0"/>
  </r>
  <r>
    <x v="38"/>
    <n v="13"/>
    <n v="49"/>
    <n v="2423"/>
    <n v="2423"/>
    <n v="6"/>
    <n v="7.3063099999999999"/>
    <x v="1"/>
    <x v="0"/>
    <x v="1"/>
    <x v="0"/>
  </r>
  <r>
    <x v="38"/>
    <n v="19"/>
    <n v="55"/>
    <n v="2429"/>
    <n v="2429"/>
    <n v="4"/>
    <n v="5.0161699999999998"/>
    <x v="1"/>
    <x v="0"/>
    <x v="1"/>
    <x v="0"/>
  </r>
  <r>
    <x v="38"/>
    <n v="17"/>
    <n v="53"/>
    <n v="2427"/>
    <n v="2427"/>
    <n v="13"/>
    <n v="8.2998100000000008"/>
    <x v="1"/>
    <x v="0"/>
    <x v="1"/>
    <x v="0"/>
  </r>
  <r>
    <x v="38"/>
    <n v="15"/>
    <n v="51"/>
    <n v="2425"/>
    <n v="2425"/>
    <n v="6"/>
    <n v="10.941229999999999"/>
    <x v="1"/>
    <x v="0"/>
    <x v="1"/>
    <x v="0"/>
  </r>
  <r>
    <x v="38"/>
    <n v="14"/>
    <n v="50"/>
    <n v="2424"/>
    <n v="2424"/>
    <n v="9"/>
    <n v="8.6341000000000001"/>
    <x v="1"/>
    <x v="0"/>
    <x v="1"/>
    <x v="0"/>
  </r>
  <r>
    <x v="38"/>
    <n v="21"/>
    <n v="57"/>
    <n v="2431"/>
    <n v="2431"/>
    <n v="1"/>
    <n v="3.3883000000000001"/>
    <x v="1"/>
    <x v="0"/>
    <x v="1"/>
    <x v="0"/>
  </r>
  <r>
    <x v="38"/>
    <n v="16"/>
    <n v="52"/>
    <n v="2426"/>
    <n v="2426"/>
    <n v="12"/>
    <n v="10.747479999999999"/>
    <x v="1"/>
    <x v="0"/>
    <x v="1"/>
    <x v="0"/>
  </r>
  <r>
    <x v="39"/>
    <n v="13"/>
    <n v="23"/>
    <n v="2056"/>
    <n v="2056"/>
    <n v="2"/>
    <n v="5.1663699999999997"/>
    <x v="1"/>
    <x v="0"/>
    <x v="1"/>
    <x v="0"/>
  </r>
  <r>
    <x v="40"/>
    <n v="19"/>
    <n v="65"/>
    <n v="1774"/>
    <n v="1774"/>
    <n v="4"/>
    <n v="6.0263799999999996"/>
    <x v="1"/>
    <x v="0"/>
    <x v="1"/>
    <x v="0"/>
  </r>
  <r>
    <x v="40"/>
    <n v="17"/>
    <n v="67"/>
    <n v="1772"/>
    <n v="1772"/>
    <n v="27"/>
    <n v="11.68937"/>
    <x v="1"/>
    <x v="0"/>
    <x v="1"/>
    <x v="0"/>
  </r>
  <r>
    <x v="40"/>
    <n v="9"/>
    <n v="75"/>
    <n v="1764"/>
    <n v="1764"/>
    <n v="2"/>
    <n v="2.33263"/>
    <x v="1"/>
    <x v="0"/>
    <x v="1"/>
    <x v="0"/>
  </r>
  <r>
    <x v="40"/>
    <n v="13"/>
    <n v="71"/>
    <n v="1768"/>
    <n v="1768"/>
    <n v="22"/>
    <n v="17.981380000000001"/>
    <x v="1"/>
    <x v="0"/>
    <x v="1"/>
    <x v="0"/>
  </r>
  <r>
    <x v="40"/>
    <n v="11"/>
    <n v="73"/>
    <n v="1766"/>
    <n v="1766"/>
    <n v="14"/>
    <n v="17.107430000000001"/>
    <x v="1"/>
    <x v="0"/>
    <x v="1"/>
    <x v="0"/>
  </r>
  <r>
    <x v="40"/>
    <n v="18"/>
    <n v="66"/>
    <n v="1773"/>
    <n v="1773"/>
    <n v="23"/>
    <n v="8.9720899999999997"/>
    <x v="1"/>
    <x v="0"/>
    <x v="1"/>
    <x v="0"/>
  </r>
  <r>
    <x v="40"/>
    <n v="16"/>
    <n v="68"/>
    <n v="1771"/>
    <n v="1771"/>
    <n v="30"/>
    <n v="22.705680000000001"/>
    <x v="1"/>
    <x v="0"/>
    <x v="1"/>
    <x v="0"/>
  </r>
  <r>
    <x v="40"/>
    <n v="15"/>
    <n v="69"/>
    <n v="1770"/>
    <n v="1770"/>
    <n v="20"/>
    <n v="22.023579999999999"/>
    <x v="1"/>
    <x v="0"/>
    <x v="1"/>
    <x v="0"/>
  </r>
  <r>
    <x v="40"/>
    <n v="10"/>
    <n v="74"/>
    <n v="1765"/>
    <n v="1765"/>
    <n v="6"/>
    <n v="7.5562199999999997"/>
    <x v="1"/>
    <x v="0"/>
    <x v="1"/>
    <x v="0"/>
  </r>
  <r>
    <x v="40"/>
    <n v="14"/>
    <n v="70"/>
    <n v="1769"/>
    <n v="1769"/>
    <n v="25"/>
    <n v="20.656970000000001"/>
    <x v="1"/>
    <x v="0"/>
    <x v="1"/>
    <x v="0"/>
  </r>
  <r>
    <x v="40"/>
    <n v="12"/>
    <n v="72"/>
    <n v="1767"/>
    <n v="1767"/>
    <n v="17"/>
    <n v="17.052769999999999"/>
    <x v="1"/>
    <x v="0"/>
    <x v="1"/>
    <x v="0"/>
  </r>
  <r>
    <x v="115"/>
    <n v="9"/>
    <n v="51"/>
    <n v="2756"/>
    <n v="2756"/>
    <n v="1"/>
    <n v="2.5284900000000001"/>
    <x v="1"/>
    <x v="0"/>
    <x v="1"/>
    <x v="0"/>
  </r>
  <r>
    <x v="41"/>
    <n v="21"/>
    <n v="81"/>
    <n v="2446"/>
    <n v="2446"/>
    <n v="2"/>
    <n v="2.5380699999999998"/>
    <x v="1"/>
    <x v="0"/>
    <x v="1"/>
    <x v="0"/>
  </r>
  <r>
    <x v="41"/>
    <n v="19"/>
    <n v="79"/>
    <n v="2444"/>
    <n v="2444"/>
    <n v="19"/>
    <n v="4.74322"/>
    <x v="1"/>
    <x v="0"/>
    <x v="1"/>
    <x v="0"/>
  </r>
  <r>
    <x v="41"/>
    <n v="18"/>
    <n v="78"/>
    <n v="2443"/>
    <n v="2443"/>
    <n v="15"/>
    <n v="7.67415"/>
    <x v="1"/>
    <x v="0"/>
    <x v="1"/>
    <x v="0"/>
  </r>
  <r>
    <x v="41"/>
    <n v="17"/>
    <n v="77"/>
    <n v="2442"/>
    <n v="2442"/>
    <n v="9"/>
    <n v="20.10924"/>
    <x v="1"/>
    <x v="0"/>
    <x v="1"/>
    <x v="0"/>
  </r>
  <r>
    <x v="41"/>
    <n v="9"/>
    <n v="69"/>
    <n v="2434"/>
    <n v="2434"/>
    <n v="6"/>
    <n v="3.0815100000000002"/>
    <x v="1"/>
    <x v="0"/>
    <x v="1"/>
    <x v="0"/>
  </r>
  <r>
    <x v="41"/>
    <n v="13"/>
    <n v="73"/>
    <n v="2438"/>
    <n v="2438"/>
    <n v="12"/>
    <n v="19.503879999999999"/>
    <x v="1"/>
    <x v="0"/>
    <x v="1"/>
    <x v="0"/>
  </r>
  <r>
    <x v="41"/>
    <n v="23"/>
    <n v="83"/>
    <n v="2447"/>
    <n v="2447"/>
    <n v="2"/>
    <n v="1.8917200000000001"/>
    <x v="1"/>
    <x v="0"/>
    <x v="1"/>
    <x v="0"/>
  </r>
  <r>
    <x v="41"/>
    <n v="20"/>
    <n v="80"/>
    <n v="2445"/>
    <n v="2445"/>
    <n v="1"/>
    <n v="3.24953"/>
    <x v="1"/>
    <x v="0"/>
    <x v="1"/>
    <x v="0"/>
  </r>
  <r>
    <x v="41"/>
    <n v="5"/>
    <n v="65"/>
    <n v="2432"/>
    <n v="2432"/>
    <n v="1"/>
    <n v="1.73224"/>
    <x v="1"/>
    <x v="0"/>
    <x v="1"/>
    <x v="0"/>
  </r>
  <r>
    <x v="41"/>
    <n v="16"/>
    <n v="76"/>
    <n v="2441"/>
    <n v="2441"/>
    <n v="15"/>
    <n v="21.26538"/>
    <x v="1"/>
    <x v="0"/>
    <x v="1"/>
    <x v="0"/>
  </r>
  <r>
    <x v="41"/>
    <n v="10"/>
    <n v="70"/>
    <n v="2435"/>
    <n v="2435"/>
    <n v="5"/>
    <n v="6.30586"/>
    <x v="1"/>
    <x v="0"/>
    <x v="1"/>
    <x v="0"/>
  </r>
  <r>
    <x v="41"/>
    <n v="15"/>
    <n v="75"/>
    <n v="2440"/>
    <n v="2440"/>
    <n v="15"/>
    <n v="20.087019999999999"/>
    <x v="1"/>
    <x v="0"/>
    <x v="1"/>
    <x v="0"/>
  </r>
  <r>
    <x v="41"/>
    <n v="11"/>
    <n v="71"/>
    <n v="2436"/>
    <n v="2436"/>
    <n v="9"/>
    <n v="17.599209999999999"/>
    <x v="1"/>
    <x v="0"/>
    <x v="1"/>
    <x v="0"/>
  </r>
  <r>
    <x v="41"/>
    <n v="12"/>
    <n v="72"/>
    <n v="2437"/>
    <n v="2437"/>
    <n v="11"/>
    <n v="19.53717"/>
    <x v="1"/>
    <x v="0"/>
    <x v="1"/>
    <x v="0"/>
  </r>
  <r>
    <x v="41"/>
    <n v="7"/>
    <n v="67"/>
    <n v="2433"/>
    <n v="2433"/>
    <n v="4"/>
    <n v="1.75586"/>
    <x v="1"/>
    <x v="0"/>
    <x v="1"/>
    <x v="0"/>
  </r>
  <r>
    <x v="41"/>
    <n v="14"/>
    <n v="74"/>
    <n v="2439"/>
    <n v="2439"/>
    <n v="17"/>
    <n v="19.41198"/>
    <x v="1"/>
    <x v="0"/>
    <x v="1"/>
    <x v="0"/>
  </r>
  <r>
    <x v="42"/>
    <n v="11"/>
    <n v="1"/>
    <n v="2057"/>
    <n v="2057"/>
    <n v="1"/>
    <n v="3.57498"/>
    <x v="1"/>
    <x v="0"/>
    <x v="1"/>
    <x v="0"/>
  </r>
  <r>
    <x v="42"/>
    <n v="19"/>
    <n v="7"/>
    <n v="2064"/>
    <n v="2064"/>
    <n v="7"/>
    <n v="2.8226900000000001"/>
    <x v="1"/>
    <x v="0"/>
    <x v="1"/>
    <x v="0"/>
  </r>
  <r>
    <x v="42"/>
    <n v="17"/>
    <n v="5"/>
    <n v="2062"/>
    <n v="2062"/>
    <n v="1"/>
    <n v="5.5516300000000003"/>
    <x v="1"/>
    <x v="0"/>
    <x v="1"/>
    <x v="0"/>
  </r>
  <r>
    <x v="42"/>
    <n v="16"/>
    <n v="4"/>
    <n v="2061"/>
    <n v="2061"/>
    <n v="2"/>
    <n v="5.6137699999999997"/>
    <x v="1"/>
    <x v="0"/>
    <x v="1"/>
    <x v="0"/>
  </r>
  <r>
    <x v="42"/>
    <n v="12"/>
    <n v="0"/>
    <n v="2058"/>
    <n v="2058"/>
    <n v="3"/>
    <n v="3.23"/>
    <x v="1"/>
    <x v="0"/>
    <x v="1"/>
    <x v="0"/>
  </r>
  <r>
    <x v="42"/>
    <n v="18"/>
    <n v="6"/>
    <n v="2063"/>
    <n v="2063"/>
    <n v="4"/>
    <n v="5.0860799999999999"/>
    <x v="1"/>
    <x v="0"/>
    <x v="1"/>
    <x v="0"/>
  </r>
  <r>
    <x v="42"/>
    <n v="15"/>
    <n v="3"/>
    <n v="2060"/>
    <n v="2060"/>
    <n v="3"/>
    <n v="4.9406299999999996"/>
    <x v="1"/>
    <x v="0"/>
    <x v="1"/>
    <x v="0"/>
  </r>
  <r>
    <x v="42"/>
    <n v="21"/>
    <n v="9"/>
    <n v="2065"/>
    <n v="2065"/>
    <n v="1"/>
    <n v="1.81246"/>
    <x v="1"/>
    <x v="0"/>
    <x v="1"/>
    <x v="0"/>
  </r>
  <r>
    <x v="42"/>
    <n v="13"/>
    <n v="1"/>
    <n v="2059"/>
    <n v="2059"/>
    <n v="1"/>
    <n v="3.6195400000000002"/>
    <x v="1"/>
    <x v="0"/>
    <x v="1"/>
    <x v="0"/>
  </r>
  <r>
    <x v="44"/>
    <n v="20"/>
    <n v="64"/>
    <n v="2462"/>
    <n v="2462"/>
    <n v="2"/>
    <n v="3.1108199999999999"/>
    <x v="1"/>
    <x v="0"/>
    <x v="1"/>
    <x v="0"/>
  </r>
  <r>
    <x v="44"/>
    <n v="19"/>
    <n v="65"/>
    <n v="2461"/>
    <n v="2461"/>
    <n v="6"/>
    <n v="4.4366099999999999"/>
    <x v="1"/>
    <x v="0"/>
    <x v="1"/>
    <x v="0"/>
  </r>
  <r>
    <x v="44"/>
    <n v="7"/>
    <n v="77"/>
    <n v="2449"/>
    <n v="2449"/>
    <n v="3"/>
    <n v="1.44516"/>
    <x v="1"/>
    <x v="0"/>
    <x v="1"/>
    <x v="0"/>
  </r>
  <r>
    <x v="44"/>
    <n v="8"/>
    <n v="76"/>
    <n v="2450"/>
    <n v="2450"/>
    <n v="1"/>
    <n v="1.6476299999999999"/>
    <x v="1"/>
    <x v="0"/>
    <x v="1"/>
    <x v="0"/>
  </r>
  <r>
    <x v="44"/>
    <n v="9"/>
    <n v="75"/>
    <n v="2451"/>
    <n v="2451"/>
    <n v="9"/>
    <n v="2.4783499999999998"/>
    <x v="1"/>
    <x v="0"/>
    <x v="1"/>
    <x v="0"/>
  </r>
  <r>
    <x v="44"/>
    <n v="10"/>
    <n v="74"/>
    <n v="2452"/>
    <n v="2452"/>
    <n v="8"/>
    <n v="6.1275899999999996"/>
    <x v="1"/>
    <x v="0"/>
    <x v="1"/>
    <x v="0"/>
  </r>
  <r>
    <x v="44"/>
    <n v="11"/>
    <n v="73"/>
    <n v="2453"/>
    <n v="2453"/>
    <n v="17"/>
    <n v="13.50792"/>
    <x v="1"/>
    <x v="0"/>
    <x v="1"/>
    <x v="0"/>
  </r>
  <r>
    <x v="44"/>
    <n v="17"/>
    <n v="67"/>
    <n v="2459"/>
    <n v="2459"/>
    <n v="15"/>
    <n v="14.450889999999999"/>
    <x v="1"/>
    <x v="0"/>
    <x v="1"/>
    <x v="0"/>
  </r>
  <r>
    <x v="44"/>
    <n v="15"/>
    <n v="69"/>
    <n v="2457"/>
    <n v="2457"/>
    <n v="18"/>
    <n v="20.360019999999999"/>
    <x v="1"/>
    <x v="0"/>
    <x v="1"/>
    <x v="0"/>
  </r>
  <r>
    <x v="44"/>
    <n v="13"/>
    <n v="71"/>
    <n v="2455"/>
    <n v="2455"/>
    <n v="37"/>
    <n v="18.932980000000001"/>
    <x v="1"/>
    <x v="0"/>
    <x v="1"/>
    <x v="0"/>
  </r>
  <r>
    <x v="44"/>
    <n v="12"/>
    <n v="72"/>
    <n v="2454"/>
    <n v="2454"/>
    <n v="25"/>
    <n v="18.187529999999999"/>
    <x v="1"/>
    <x v="0"/>
    <x v="1"/>
    <x v="0"/>
  </r>
  <r>
    <x v="44"/>
    <n v="18"/>
    <n v="66"/>
    <n v="2460"/>
    <n v="2460"/>
    <n v="20"/>
    <n v="6.6472100000000003"/>
    <x v="1"/>
    <x v="0"/>
    <x v="1"/>
    <x v="0"/>
  </r>
  <r>
    <x v="44"/>
    <n v="6"/>
    <n v="78"/>
    <n v="2448"/>
    <n v="2448"/>
    <n v="1"/>
    <n v="1.56935"/>
    <x v="1"/>
    <x v="0"/>
    <x v="1"/>
    <x v="0"/>
  </r>
  <r>
    <x v="44"/>
    <n v="16"/>
    <n v="68"/>
    <n v="2458"/>
    <n v="2458"/>
    <n v="30"/>
    <n v="20.358830000000001"/>
    <x v="1"/>
    <x v="0"/>
    <x v="1"/>
    <x v="0"/>
  </r>
  <r>
    <x v="44"/>
    <n v="14"/>
    <n v="70"/>
    <n v="2456"/>
    <n v="2456"/>
    <n v="20"/>
    <n v="18.914760000000001"/>
    <x v="1"/>
    <x v="0"/>
    <x v="1"/>
    <x v="0"/>
  </r>
  <r>
    <x v="45"/>
    <n v="20"/>
    <n v="32"/>
    <n v="2079"/>
    <n v="2079"/>
    <n v="1"/>
    <n v="1.5339100000000001"/>
    <x v="1"/>
    <x v="0"/>
    <x v="1"/>
    <x v="0"/>
  </r>
  <r>
    <x v="45"/>
    <n v="19"/>
    <n v="31"/>
    <n v="2078"/>
    <n v="2078"/>
    <n v="3"/>
    <n v="2.2644500000000001"/>
    <x v="1"/>
    <x v="0"/>
    <x v="1"/>
    <x v="0"/>
  </r>
  <r>
    <x v="45"/>
    <n v="6"/>
    <n v="18"/>
    <n v="2066"/>
    <n v="2066"/>
    <n v="1"/>
    <n v="0.81793000000000005"/>
    <x v="1"/>
    <x v="0"/>
    <x v="1"/>
    <x v="0"/>
  </r>
  <r>
    <x v="45"/>
    <n v="7"/>
    <n v="19"/>
    <n v="2067"/>
    <n v="2067"/>
    <n v="3"/>
    <n v="0.85850000000000004"/>
    <x v="1"/>
    <x v="0"/>
    <x v="1"/>
    <x v="0"/>
  </r>
  <r>
    <x v="45"/>
    <n v="17"/>
    <n v="29"/>
    <n v="2076"/>
    <n v="2076"/>
    <n v="3"/>
    <n v="2.5637099999999999"/>
    <x v="1"/>
    <x v="0"/>
    <x v="1"/>
    <x v="0"/>
  </r>
  <r>
    <x v="45"/>
    <n v="9"/>
    <n v="21"/>
    <n v="2068"/>
    <n v="2068"/>
    <n v="1"/>
    <n v="1.00976"/>
    <x v="1"/>
    <x v="0"/>
    <x v="1"/>
    <x v="0"/>
  </r>
  <r>
    <x v="45"/>
    <n v="15"/>
    <n v="27"/>
    <n v="2074"/>
    <n v="2074"/>
    <n v="4"/>
    <n v="3.3593799999999998"/>
    <x v="1"/>
    <x v="0"/>
    <x v="1"/>
    <x v="0"/>
  </r>
  <r>
    <x v="45"/>
    <n v="11"/>
    <n v="23"/>
    <n v="2070"/>
    <n v="2070"/>
    <n v="2"/>
    <n v="1.6310500000000001"/>
    <x v="1"/>
    <x v="0"/>
    <x v="1"/>
    <x v="0"/>
  </r>
  <r>
    <x v="45"/>
    <n v="14"/>
    <n v="26"/>
    <n v="2073"/>
    <n v="2073"/>
    <n v="4"/>
    <n v="3.37906"/>
    <x v="1"/>
    <x v="0"/>
    <x v="1"/>
    <x v="0"/>
  </r>
  <r>
    <x v="45"/>
    <n v="16"/>
    <n v="28"/>
    <n v="2075"/>
    <n v="2075"/>
    <n v="8"/>
    <n v="2.96088"/>
    <x v="1"/>
    <x v="0"/>
    <x v="1"/>
    <x v="0"/>
  </r>
  <r>
    <x v="45"/>
    <n v="10"/>
    <n v="22"/>
    <n v="2069"/>
    <n v="2069"/>
    <n v="3"/>
    <n v="1.13707"/>
    <x v="1"/>
    <x v="0"/>
    <x v="1"/>
    <x v="0"/>
  </r>
  <r>
    <x v="45"/>
    <n v="12"/>
    <n v="24"/>
    <n v="2071"/>
    <n v="2071"/>
    <n v="5"/>
    <n v="2.2564899999999999"/>
    <x v="1"/>
    <x v="0"/>
    <x v="1"/>
    <x v="0"/>
  </r>
  <r>
    <x v="45"/>
    <n v="13"/>
    <n v="25"/>
    <n v="2072"/>
    <n v="2072"/>
    <n v="6"/>
    <n v="3.2294499999999999"/>
    <x v="1"/>
    <x v="0"/>
    <x v="1"/>
    <x v="0"/>
  </r>
  <r>
    <x v="45"/>
    <n v="18"/>
    <n v="30"/>
    <n v="2077"/>
    <n v="2077"/>
    <n v="7"/>
    <n v="2.3904200000000002"/>
    <x v="1"/>
    <x v="0"/>
    <x v="1"/>
    <x v="0"/>
  </r>
  <r>
    <x v="46"/>
    <n v="14"/>
    <n v="22"/>
    <n v="1776"/>
    <n v="1776"/>
    <n v="1"/>
    <n v="1.1590499999999999"/>
    <x v="1"/>
    <x v="0"/>
    <x v="1"/>
    <x v="0"/>
  </r>
  <r>
    <x v="46"/>
    <n v="13"/>
    <n v="23"/>
    <n v="1775"/>
    <n v="1775"/>
    <n v="2"/>
    <n v="1.1829000000000001"/>
    <x v="1"/>
    <x v="0"/>
    <x v="1"/>
    <x v="0"/>
  </r>
  <r>
    <x v="47"/>
    <n v="20"/>
    <n v="40"/>
    <n v="2473"/>
    <n v="2473"/>
    <n v="2"/>
    <n v="3.0741700000000001"/>
    <x v="1"/>
    <x v="0"/>
    <x v="1"/>
    <x v="0"/>
  </r>
  <r>
    <x v="47"/>
    <n v="19"/>
    <n v="41"/>
    <n v="2472"/>
    <n v="2472"/>
    <n v="6"/>
    <n v="3.4356800000000001"/>
    <x v="1"/>
    <x v="0"/>
    <x v="1"/>
    <x v="0"/>
  </r>
  <r>
    <x v="47"/>
    <n v="18"/>
    <n v="42"/>
    <n v="2471"/>
    <n v="2471"/>
    <n v="11"/>
    <n v="3.6391399999999998"/>
    <x v="1"/>
    <x v="0"/>
    <x v="1"/>
    <x v="0"/>
  </r>
  <r>
    <x v="47"/>
    <n v="15"/>
    <n v="45"/>
    <n v="2468"/>
    <n v="2468"/>
    <n v="6"/>
    <n v="9.1019799999999993"/>
    <x v="1"/>
    <x v="0"/>
    <x v="1"/>
    <x v="0"/>
  </r>
  <r>
    <x v="47"/>
    <n v="17"/>
    <n v="43"/>
    <n v="2470"/>
    <n v="2470"/>
    <n v="8"/>
    <n v="7.3380700000000001"/>
    <x v="1"/>
    <x v="0"/>
    <x v="1"/>
    <x v="0"/>
  </r>
  <r>
    <x v="47"/>
    <n v="16"/>
    <n v="44"/>
    <n v="2469"/>
    <n v="2469"/>
    <n v="11"/>
    <n v="7.2019599999999997"/>
    <x v="1"/>
    <x v="0"/>
    <x v="1"/>
    <x v="0"/>
  </r>
  <r>
    <x v="47"/>
    <n v="12"/>
    <n v="48"/>
    <n v="2465"/>
    <n v="2465"/>
    <n v="6"/>
    <n v="10.692130000000001"/>
    <x v="1"/>
    <x v="0"/>
    <x v="1"/>
    <x v="0"/>
  </r>
  <r>
    <x v="47"/>
    <n v="7"/>
    <n v="53"/>
    <n v="2463"/>
    <n v="2463"/>
    <n v="1"/>
    <n v="1.32202"/>
    <x v="1"/>
    <x v="0"/>
    <x v="1"/>
    <x v="0"/>
  </r>
  <r>
    <x v="47"/>
    <n v="14"/>
    <n v="46"/>
    <n v="2467"/>
    <n v="2467"/>
    <n v="4"/>
    <n v="10.31108"/>
    <x v="1"/>
    <x v="0"/>
    <x v="1"/>
    <x v="0"/>
  </r>
  <r>
    <x v="47"/>
    <n v="13"/>
    <n v="47"/>
    <n v="2466"/>
    <n v="2466"/>
    <n v="6"/>
    <n v="12.04612"/>
    <x v="1"/>
    <x v="0"/>
    <x v="1"/>
    <x v="0"/>
  </r>
  <r>
    <x v="47"/>
    <n v="11"/>
    <n v="49"/>
    <n v="2464"/>
    <n v="2464"/>
    <n v="4"/>
    <n v="5.4200900000000001"/>
    <x v="1"/>
    <x v="0"/>
    <x v="1"/>
    <x v="0"/>
  </r>
  <r>
    <x v="48"/>
    <n v="21"/>
    <n v="57"/>
    <n v="2094"/>
    <n v="2094"/>
    <n v="3"/>
    <n v="2.6108600000000002"/>
    <x v="1"/>
    <x v="0"/>
    <x v="1"/>
    <x v="0"/>
  </r>
  <r>
    <x v="48"/>
    <n v="19"/>
    <n v="55"/>
    <n v="2092"/>
    <n v="2092"/>
    <n v="6"/>
    <n v="3.9624199999999998"/>
    <x v="1"/>
    <x v="0"/>
    <x v="1"/>
    <x v="0"/>
  </r>
  <r>
    <x v="48"/>
    <n v="8"/>
    <n v="44"/>
    <n v="2081"/>
    <n v="2081"/>
    <n v="1"/>
    <n v="1.2545500000000001"/>
    <x v="1"/>
    <x v="0"/>
    <x v="1"/>
    <x v="0"/>
  </r>
  <r>
    <x v="48"/>
    <n v="18"/>
    <n v="54"/>
    <n v="2091"/>
    <n v="2091"/>
    <n v="11"/>
    <n v="5.0769599999999997"/>
    <x v="1"/>
    <x v="0"/>
    <x v="1"/>
    <x v="0"/>
  </r>
  <r>
    <x v="48"/>
    <n v="9"/>
    <n v="45"/>
    <n v="2082"/>
    <n v="2082"/>
    <n v="2"/>
    <n v="1.4088099999999999"/>
    <x v="1"/>
    <x v="0"/>
    <x v="1"/>
    <x v="0"/>
  </r>
  <r>
    <x v="48"/>
    <n v="17"/>
    <n v="53"/>
    <n v="2090"/>
    <n v="2090"/>
    <n v="11"/>
    <n v="6.5513300000000001"/>
    <x v="1"/>
    <x v="0"/>
    <x v="1"/>
    <x v="0"/>
  </r>
  <r>
    <x v="48"/>
    <n v="10"/>
    <n v="46"/>
    <n v="2083"/>
    <n v="2083"/>
    <n v="3"/>
    <n v="2.52989"/>
    <x v="1"/>
    <x v="0"/>
    <x v="1"/>
    <x v="0"/>
  </r>
  <r>
    <x v="48"/>
    <n v="11"/>
    <n v="47"/>
    <n v="2084"/>
    <n v="2084"/>
    <n v="4"/>
    <n v="5.1349200000000002"/>
    <x v="1"/>
    <x v="0"/>
    <x v="1"/>
    <x v="0"/>
  </r>
  <r>
    <x v="48"/>
    <n v="13"/>
    <n v="49"/>
    <n v="2086"/>
    <n v="2086"/>
    <n v="8"/>
    <n v="5.7786400000000002"/>
    <x v="1"/>
    <x v="0"/>
    <x v="1"/>
    <x v="0"/>
  </r>
  <r>
    <x v="48"/>
    <n v="6"/>
    <n v="42"/>
    <n v="2080"/>
    <n v="2080"/>
    <n v="2"/>
    <n v="1.09598"/>
    <x v="1"/>
    <x v="0"/>
    <x v="1"/>
    <x v="0"/>
  </r>
  <r>
    <x v="48"/>
    <n v="16"/>
    <n v="52"/>
    <n v="2089"/>
    <n v="2089"/>
    <n v="9"/>
    <n v="7.3509700000000002"/>
    <x v="1"/>
    <x v="0"/>
    <x v="1"/>
    <x v="0"/>
  </r>
  <r>
    <x v="48"/>
    <n v="14"/>
    <n v="50"/>
    <n v="2087"/>
    <n v="2087"/>
    <n v="7"/>
    <n v="7.1277299999999997"/>
    <x v="1"/>
    <x v="0"/>
    <x v="1"/>
    <x v="0"/>
  </r>
  <r>
    <x v="48"/>
    <n v="20"/>
    <n v="56"/>
    <n v="2093"/>
    <n v="2093"/>
    <n v="5"/>
    <n v="2.911"/>
    <x v="1"/>
    <x v="0"/>
    <x v="1"/>
    <x v="0"/>
  </r>
  <r>
    <x v="48"/>
    <n v="15"/>
    <n v="51"/>
    <n v="2088"/>
    <n v="2088"/>
    <n v="11"/>
    <n v="6.6768000000000001"/>
    <x v="1"/>
    <x v="0"/>
    <x v="1"/>
    <x v="0"/>
  </r>
  <r>
    <x v="48"/>
    <n v="12"/>
    <n v="48"/>
    <n v="2085"/>
    <n v="2085"/>
    <n v="2"/>
    <n v="4.8707500000000001"/>
    <x v="1"/>
    <x v="0"/>
    <x v="1"/>
    <x v="0"/>
  </r>
  <r>
    <x v="49"/>
    <n v="13"/>
    <n v="1"/>
    <n v="1783"/>
    <n v="1783"/>
    <n v="3"/>
    <n v="2.8155199999999998"/>
    <x v="1"/>
    <x v="0"/>
    <x v="1"/>
    <x v="0"/>
  </r>
  <r>
    <x v="49"/>
    <n v="10"/>
    <n v="2"/>
    <n v="1780"/>
    <n v="1780"/>
    <n v="1"/>
    <n v="2.07484"/>
    <x v="1"/>
    <x v="0"/>
    <x v="1"/>
    <x v="0"/>
  </r>
  <r>
    <x v="49"/>
    <n v="6"/>
    <n v="6"/>
    <n v="1777"/>
    <n v="1777"/>
    <n v="1"/>
    <n v="1.3574999999999999"/>
    <x v="1"/>
    <x v="0"/>
    <x v="1"/>
    <x v="0"/>
  </r>
  <r>
    <x v="49"/>
    <n v="16"/>
    <n v="4"/>
    <n v="1785"/>
    <n v="1785"/>
    <n v="3"/>
    <n v="4.7862299999999998"/>
    <x v="1"/>
    <x v="0"/>
    <x v="1"/>
    <x v="0"/>
  </r>
  <r>
    <x v="49"/>
    <n v="12"/>
    <n v="0"/>
    <n v="1782"/>
    <n v="1782"/>
    <n v="1"/>
    <n v="2.1540699999999999"/>
    <x v="1"/>
    <x v="0"/>
    <x v="1"/>
    <x v="0"/>
  </r>
  <r>
    <x v="49"/>
    <n v="19"/>
    <n v="7"/>
    <n v="1788"/>
    <n v="1788"/>
    <n v="1"/>
    <n v="2.45214"/>
    <x v="1"/>
    <x v="0"/>
    <x v="1"/>
    <x v="0"/>
  </r>
  <r>
    <x v="49"/>
    <n v="18"/>
    <n v="6"/>
    <n v="1787"/>
    <n v="1787"/>
    <n v="2"/>
    <n v="4.2553999999999998"/>
    <x v="1"/>
    <x v="0"/>
    <x v="1"/>
    <x v="0"/>
  </r>
  <r>
    <x v="49"/>
    <n v="15"/>
    <n v="3"/>
    <n v="1784"/>
    <n v="1784"/>
    <n v="2"/>
    <n v="4.1769299999999996"/>
    <x v="1"/>
    <x v="0"/>
    <x v="1"/>
    <x v="0"/>
  </r>
  <r>
    <x v="49"/>
    <n v="7"/>
    <n v="5"/>
    <n v="1778"/>
    <n v="1778"/>
    <n v="1"/>
    <n v="1.4352799999999999"/>
    <x v="1"/>
    <x v="0"/>
    <x v="1"/>
    <x v="0"/>
  </r>
  <r>
    <x v="49"/>
    <n v="17"/>
    <n v="5"/>
    <n v="1786"/>
    <n v="1786"/>
    <n v="2"/>
    <n v="4.8539399999999997"/>
    <x v="1"/>
    <x v="0"/>
    <x v="1"/>
    <x v="0"/>
  </r>
  <r>
    <x v="49"/>
    <n v="8"/>
    <n v="4"/>
    <n v="1779"/>
    <n v="1779"/>
    <n v="1"/>
    <n v="1.5179199999999999"/>
    <x v="1"/>
    <x v="0"/>
    <x v="1"/>
    <x v="0"/>
  </r>
  <r>
    <x v="49"/>
    <n v="11"/>
    <n v="1"/>
    <n v="1781"/>
    <n v="1781"/>
    <n v="2"/>
    <n v="2.4823400000000002"/>
    <x v="1"/>
    <x v="0"/>
    <x v="1"/>
    <x v="0"/>
  </r>
  <r>
    <x v="50"/>
    <n v="8"/>
    <n v="28"/>
    <n v="2474"/>
    <n v="2474"/>
    <n v="1"/>
    <n v="1.40387"/>
    <x v="1"/>
    <x v="0"/>
    <x v="1"/>
    <x v="0"/>
  </r>
  <r>
    <x v="50"/>
    <n v="12"/>
    <n v="24"/>
    <n v="2476"/>
    <n v="2476"/>
    <n v="1"/>
    <n v="3.74397"/>
    <x v="1"/>
    <x v="0"/>
    <x v="1"/>
    <x v="0"/>
  </r>
  <r>
    <x v="50"/>
    <n v="11"/>
    <n v="25"/>
    <n v="2475"/>
    <n v="2475"/>
    <n v="2"/>
    <n v="3.63903"/>
    <x v="1"/>
    <x v="0"/>
    <x v="1"/>
    <x v="0"/>
  </r>
  <r>
    <x v="50"/>
    <n v="16"/>
    <n v="20"/>
    <n v="2480"/>
    <n v="2480"/>
    <n v="8"/>
    <n v="4.3060799999999997"/>
    <x v="1"/>
    <x v="0"/>
    <x v="1"/>
    <x v="0"/>
  </r>
  <r>
    <x v="50"/>
    <n v="20"/>
    <n v="16"/>
    <n v="2483"/>
    <n v="2483"/>
    <n v="3"/>
    <n v="3.0946099999999999"/>
    <x v="1"/>
    <x v="0"/>
    <x v="1"/>
    <x v="0"/>
  </r>
  <r>
    <x v="50"/>
    <n v="18"/>
    <n v="18"/>
    <n v="2482"/>
    <n v="2482"/>
    <n v="11"/>
    <n v="4.4090800000000003"/>
    <x v="1"/>
    <x v="0"/>
    <x v="1"/>
    <x v="0"/>
  </r>
  <r>
    <x v="50"/>
    <n v="17"/>
    <n v="19"/>
    <n v="2481"/>
    <n v="2481"/>
    <n v="14"/>
    <n v="5.16059"/>
    <x v="1"/>
    <x v="0"/>
    <x v="1"/>
    <x v="0"/>
  </r>
  <r>
    <x v="50"/>
    <n v="15"/>
    <n v="21"/>
    <n v="2479"/>
    <n v="2479"/>
    <n v="10"/>
    <n v="3.9513500000000001"/>
    <x v="1"/>
    <x v="0"/>
    <x v="1"/>
    <x v="0"/>
  </r>
  <r>
    <x v="50"/>
    <n v="14"/>
    <n v="22"/>
    <n v="2478"/>
    <n v="2478"/>
    <n v="3"/>
    <n v="4.0664600000000002"/>
    <x v="1"/>
    <x v="0"/>
    <x v="1"/>
    <x v="0"/>
  </r>
  <r>
    <x v="50"/>
    <n v="13"/>
    <n v="23"/>
    <n v="2477"/>
    <n v="2477"/>
    <n v="1"/>
    <n v="3.8344299999999998"/>
    <x v="1"/>
    <x v="0"/>
    <x v="1"/>
    <x v="0"/>
  </r>
  <r>
    <x v="51"/>
    <n v="23"/>
    <n v="83"/>
    <n v="2110"/>
    <n v="2110"/>
    <n v="1"/>
    <n v="2.09117"/>
    <x v="1"/>
    <x v="0"/>
    <x v="1"/>
    <x v="0"/>
  </r>
  <r>
    <x v="51"/>
    <n v="6"/>
    <n v="66"/>
    <n v="2095"/>
    <n v="2095"/>
    <n v="2"/>
    <n v="1.7926599999999999"/>
    <x v="1"/>
    <x v="0"/>
    <x v="1"/>
    <x v="0"/>
  </r>
  <r>
    <x v="51"/>
    <n v="7"/>
    <n v="67"/>
    <n v="2096"/>
    <n v="2096"/>
    <n v="2"/>
    <n v="1.78451"/>
    <x v="1"/>
    <x v="0"/>
    <x v="1"/>
    <x v="0"/>
  </r>
  <r>
    <x v="51"/>
    <n v="8"/>
    <n v="68"/>
    <n v="2097"/>
    <n v="2097"/>
    <n v="2"/>
    <n v="1.89625"/>
    <x v="1"/>
    <x v="0"/>
    <x v="1"/>
    <x v="0"/>
  </r>
  <r>
    <x v="51"/>
    <n v="9"/>
    <n v="69"/>
    <n v="2098"/>
    <n v="2098"/>
    <n v="2"/>
    <n v="2.08473"/>
    <x v="1"/>
    <x v="0"/>
    <x v="1"/>
    <x v="0"/>
  </r>
  <r>
    <x v="51"/>
    <n v="15"/>
    <n v="75"/>
    <n v="2104"/>
    <n v="2104"/>
    <n v="4"/>
    <n v="5.59415"/>
    <x v="1"/>
    <x v="0"/>
    <x v="1"/>
    <x v="0"/>
  </r>
  <r>
    <x v="51"/>
    <n v="13"/>
    <n v="73"/>
    <n v="2102"/>
    <n v="2102"/>
    <n v="8"/>
    <n v="14.330399999999999"/>
    <x v="1"/>
    <x v="0"/>
    <x v="1"/>
    <x v="0"/>
  </r>
  <r>
    <x v="51"/>
    <n v="18"/>
    <n v="78"/>
    <n v="2107"/>
    <n v="2107"/>
    <n v="5"/>
    <n v="7.37812"/>
    <x v="1"/>
    <x v="0"/>
    <x v="1"/>
    <x v="0"/>
  </r>
  <r>
    <x v="51"/>
    <n v="16"/>
    <n v="76"/>
    <n v="2105"/>
    <n v="2105"/>
    <n v="3"/>
    <n v="8.9605399999999999"/>
    <x v="1"/>
    <x v="0"/>
    <x v="1"/>
    <x v="0"/>
  </r>
  <r>
    <x v="51"/>
    <n v="14"/>
    <n v="74"/>
    <n v="2103"/>
    <n v="2103"/>
    <n v="1"/>
    <n v="11.81305"/>
    <x v="1"/>
    <x v="0"/>
    <x v="1"/>
    <x v="0"/>
  </r>
  <r>
    <x v="51"/>
    <n v="21"/>
    <n v="81"/>
    <n v="2109"/>
    <n v="2109"/>
    <n v="2"/>
    <n v="2.61286"/>
    <x v="1"/>
    <x v="0"/>
    <x v="1"/>
    <x v="0"/>
  </r>
  <r>
    <x v="51"/>
    <n v="20"/>
    <n v="80"/>
    <n v="2108"/>
    <n v="2108"/>
    <n v="1"/>
    <n v="3.7245400000000002"/>
    <x v="1"/>
    <x v="0"/>
    <x v="1"/>
    <x v="0"/>
  </r>
  <r>
    <x v="51"/>
    <n v="17"/>
    <n v="77"/>
    <n v="2106"/>
    <n v="2106"/>
    <n v="4"/>
    <n v="9.7311399999999999"/>
    <x v="1"/>
    <x v="0"/>
    <x v="1"/>
    <x v="0"/>
  </r>
  <r>
    <x v="51"/>
    <n v="10"/>
    <n v="70"/>
    <n v="2099"/>
    <n v="2099"/>
    <n v="1"/>
    <n v="2.8233299999999999"/>
    <x v="1"/>
    <x v="0"/>
    <x v="1"/>
    <x v="0"/>
  </r>
  <r>
    <x v="51"/>
    <n v="11"/>
    <n v="71"/>
    <n v="2100"/>
    <n v="2100"/>
    <n v="5"/>
    <n v="7.2678099999999999"/>
    <x v="1"/>
    <x v="0"/>
    <x v="1"/>
    <x v="0"/>
  </r>
  <r>
    <x v="51"/>
    <n v="12"/>
    <n v="72"/>
    <n v="2101"/>
    <n v="2101"/>
    <n v="8"/>
    <n v="12.221869999999999"/>
    <x v="1"/>
    <x v="0"/>
    <x v="1"/>
    <x v="0"/>
  </r>
  <r>
    <x v="52"/>
    <n v="0"/>
    <n v="12"/>
    <n v="1789"/>
    <n v="1789"/>
    <n v="1"/>
    <n v="1.2003900000000001"/>
    <x v="1"/>
    <x v="0"/>
    <x v="1"/>
    <x v="0"/>
  </r>
  <r>
    <x v="52"/>
    <n v="2"/>
    <n v="14"/>
    <n v="1790"/>
    <n v="1790"/>
    <n v="1"/>
    <n v="1.1068899999999999"/>
    <x v="1"/>
    <x v="0"/>
    <x v="1"/>
    <x v="0"/>
  </r>
  <r>
    <x v="52"/>
    <n v="7"/>
    <n v="19"/>
    <n v="1791"/>
    <n v="1791"/>
    <n v="1"/>
    <n v="1.2334400000000001"/>
    <x v="1"/>
    <x v="0"/>
    <x v="1"/>
    <x v="0"/>
  </r>
  <r>
    <x v="52"/>
    <n v="15"/>
    <n v="27"/>
    <n v="1796"/>
    <n v="1796"/>
    <n v="2"/>
    <n v="4.1872999999999996"/>
    <x v="1"/>
    <x v="0"/>
    <x v="1"/>
    <x v="0"/>
  </r>
  <r>
    <x v="52"/>
    <n v="14"/>
    <n v="26"/>
    <n v="1795"/>
    <n v="1795"/>
    <n v="1"/>
    <n v="4.1022299999999996"/>
    <x v="1"/>
    <x v="0"/>
    <x v="1"/>
    <x v="0"/>
  </r>
  <r>
    <x v="52"/>
    <n v="18"/>
    <n v="30"/>
    <n v="1799"/>
    <n v="1799"/>
    <n v="1"/>
    <n v="3.0456400000000001"/>
    <x v="1"/>
    <x v="0"/>
    <x v="1"/>
    <x v="0"/>
  </r>
  <r>
    <x v="52"/>
    <n v="8"/>
    <n v="20"/>
    <n v="1792"/>
    <n v="1792"/>
    <n v="2"/>
    <n v="1.50966"/>
    <x v="1"/>
    <x v="0"/>
    <x v="1"/>
    <x v="0"/>
  </r>
  <r>
    <x v="52"/>
    <n v="17"/>
    <n v="29"/>
    <n v="1798"/>
    <n v="1798"/>
    <n v="3"/>
    <n v="3.3633999999999999"/>
    <x v="1"/>
    <x v="0"/>
    <x v="1"/>
    <x v="0"/>
  </r>
  <r>
    <x v="52"/>
    <n v="9"/>
    <n v="21"/>
    <n v="1793"/>
    <n v="1793"/>
    <n v="1"/>
    <n v="1.7515799999999999"/>
    <x v="1"/>
    <x v="0"/>
    <x v="1"/>
    <x v="0"/>
  </r>
  <r>
    <x v="52"/>
    <n v="16"/>
    <n v="28"/>
    <n v="1797"/>
    <n v="1797"/>
    <n v="2"/>
    <n v="3.7129099999999999"/>
    <x v="1"/>
    <x v="0"/>
    <x v="1"/>
    <x v="0"/>
  </r>
  <r>
    <x v="52"/>
    <n v="13"/>
    <n v="25"/>
    <n v="1794"/>
    <n v="1794"/>
    <n v="2"/>
    <n v="4.1321500000000002"/>
    <x v="1"/>
    <x v="0"/>
    <x v="1"/>
    <x v="0"/>
  </r>
  <r>
    <x v="53"/>
    <n v="12"/>
    <n v="0"/>
    <n v="2486"/>
    <n v="2486"/>
    <n v="3"/>
    <n v="2.4260799999999998"/>
    <x v="1"/>
    <x v="0"/>
    <x v="1"/>
    <x v="0"/>
  </r>
  <r>
    <x v="53"/>
    <n v="13"/>
    <n v="1"/>
    <n v="2487"/>
    <n v="2487"/>
    <n v="4"/>
    <n v="2.7748499999999998"/>
    <x v="1"/>
    <x v="0"/>
    <x v="1"/>
    <x v="0"/>
  </r>
  <r>
    <x v="53"/>
    <n v="14"/>
    <n v="2"/>
    <n v="2488"/>
    <n v="2488"/>
    <n v="4"/>
    <n v="3.3791799999999999"/>
    <x v="1"/>
    <x v="0"/>
    <x v="1"/>
    <x v="0"/>
  </r>
  <r>
    <x v="53"/>
    <n v="15"/>
    <n v="3"/>
    <n v="2489"/>
    <n v="2489"/>
    <n v="1"/>
    <n v="4.3019600000000002"/>
    <x v="1"/>
    <x v="0"/>
    <x v="1"/>
    <x v="0"/>
  </r>
  <r>
    <x v="53"/>
    <n v="17"/>
    <n v="5"/>
    <n v="2491"/>
    <n v="2491"/>
    <n v="5"/>
    <n v="8.2272400000000001"/>
    <x v="1"/>
    <x v="0"/>
    <x v="1"/>
    <x v="0"/>
  </r>
  <r>
    <x v="53"/>
    <n v="20"/>
    <n v="8"/>
    <n v="2494"/>
    <n v="2494"/>
    <n v="5"/>
    <n v="3.6105"/>
    <x v="1"/>
    <x v="0"/>
    <x v="1"/>
    <x v="0"/>
  </r>
  <r>
    <x v="53"/>
    <n v="19"/>
    <n v="7"/>
    <n v="2493"/>
    <n v="2493"/>
    <n v="4"/>
    <n v="4.3090200000000003"/>
    <x v="1"/>
    <x v="0"/>
    <x v="1"/>
    <x v="0"/>
  </r>
  <r>
    <x v="53"/>
    <n v="7"/>
    <n v="5"/>
    <n v="2484"/>
    <n v="2484"/>
    <n v="1"/>
    <n v="2.2768899999999999"/>
    <x v="1"/>
    <x v="0"/>
    <x v="1"/>
    <x v="0"/>
  </r>
  <r>
    <x v="53"/>
    <n v="11"/>
    <n v="1"/>
    <n v="2485"/>
    <n v="2485"/>
    <n v="1"/>
    <n v="2.6108500000000001"/>
    <x v="1"/>
    <x v="0"/>
    <x v="1"/>
    <x v="0"/>
  </r>
  <r>
    <x v="53"/>
    <n v="18"/>
    <n v="6"/>
    <n v="2492"/>
    <n v="2492"/>
    <n v="8"/>
    <n v="5.8507800000000003"/>
    <x v="1"/>
    <x v="0"/>
    <x v="1"/>
    <x v="0"/>
  </r>
  <r>
    <x v="53"/>
    <n v="16"/>
    <n v="4"/>
    <n v="2490"/>
    <n v="2490"/>
    <n v="7"/>
    <n v="6.2831700000000001"/>
    <x v="1"/>
    <x v="0"/>
    <x v="1"/>
    <x v="0"/>
  </r>
  <r>
    <x v="54"/>
    <n v="19"/>
    <n v="65"/>
    <n v="2124"/>
    <n v="2124"/>
    <n v="6"/>
    <n v="5.1095199999999998"/>
    <x v="1"/>
    <x v="0"/>
    <x v="1"/>
    <x v="0"/>
  </r>
  <r>
    <x v="54"/>
    <n v="18"/>
    <n v="66"/>
    <n v="2123"/>
    <n v="2123"/>
    <n v="16"/>
    <n v="6.3011299999999997"/>
    <x v="1"/>
    <x v="0"/>
    <x v="1"/>
    <x v="0"/>
  </r>
  <r>
    <x v="54"/>
    <n v="6"/>
    <n v="78"/>
    <n v="2111"/>
    <n v="2111"/>
    <n v="1"/>
    <n v="2.7729200000000001"/>
    <x v="1"/>
    <x v="0"/>
    <x v="1"/>
    <x v="0"/>
  </r>
  <r>
    <x v="54"/>
    <n v="16"/>
    <n v="68"/>
    <n v="2121"/>
    <n v="2121"/>
    <n v="26"/>
    <n v="17.657360000000001"/>
    <x v="1"/>
    <x v="0"/>
    <x v="1"/>
    <x v="0"/>
  </r>
  <r>
    <x v="54"/>
    <n v="7"/>
    <n v="77"/>
    <n v="2112"/>
    <n v="2112"/>
    <n v="2"/>
    <n v="3.0079199999999999"/>
    <x v="1"/>
    <x v="0"/>
    <x v="1"/>
    <x v="0"/>
  </r>
  <r>
    <x v="54"/>
    <n v="15"/>
    <n v="69"/>
    <n v="2120"/>
    <n v="2120"/>
    <n v="21"/>
    <n v="19.525700000000001"/>
    <x v="1"/>
    <x v="0"/>
    <x v="1"/>
    <x v="0"/>
  </r>
  <r>
    <x v="54"/>
    <n v="8"/>
    <n v="76"/>
    <n v="2113"/>
    <n v="2113"/>
    <n v="1"/>
    <n v="3.3654099999999998"/>
    <x v="1"/>
    <x v="0"/>
    <x v="1"/>
    <x v="0"/>
  </r>
  <r>
    <x v="54"/>
    <n v="13"/>
    <n v="71"/>
    <n v="2118"/>
    <n v="2118"/>
    <n v="27"/>
    <n v="17.362159999999999"/>
    <x v="1"/>
    <x v="0"/>
    <x v="1"/>
    <x v="0"/>
  </r>
  <r>
    <x v="54"/>
    <n v="10"/>
    <n v="74"/>
    <n v="2115"/>
    <n v="2115"/>
    <n v="8"/>
    <n v="15.120979999999999"/>
    <x v="1"/>
    <x v="0"/>
    <x v="1"/>
    <x v="0"/>
  </r>
  <r>
    <x v="54"/>
    <n v="12"/>
    <n v="72"/>
    <n v="2117"/>
    <n v="2117"/>
    <n v="28"/>
    <n v="18.138079999999999"/>
    <x v="1"/>
    <x v="0"/>
    <x v="1"/>
    <x v="0"/>
  </r>
  <r>
    <x v="54"/>
    <n v="14"/>
    <n v="70"/>
    <n v="2119"/>
    <n v="2119"/>
    <n v="17"/>
    <n v="18.867660000000001"/>
    <x v="1"/>
    <x v="0"/>
    <x v="1"/>
    <x v="0"/>
  </r>
  <r>
    <x v="54"/>
    <n v="9"/>
    <n v="75"/>
    <n v="2114"/>
    <n v="2114"/>
    <n v="1"/>
    <n v="5.90571"/>
    <x v="1"/>
    <x v="0"/>
    <x v="1"/>
    <x v="0"/>
  </r>
  <r>
    <x v="54"/>
    <n v="17"/>
    <n v="67"/>
    <n v="2122"/>
    <n v="2122"/>
    <n v="27"/>
    <n v="9.0865100000000005"/>
    <x v="1"/>
    <x v="0"/>
    <x v="1"/>
    <x v="0"/>
  </r>
  <r>
    <x v="54"/>
    <n v="11"/>
    <n v="73"/>
    <n v="2116"/>
    <n v="2116"/>
    <n v="24"/>
    <n v="17.39424"/>
    <x v="1"/>
    <x v="0"/>
    <x v="1"/>
    <x v="0"/>
  </r>
  <r>
    <x v="55"/>
    <n v="0"/>
    <n v="36"/>
    <n v="1800"/>
    <n v="1800"/>
    <n v="1"/>
    <n v="1.68468"/>
    <x v="1"/>
    <x v="0"/>
    <x v="1"/>
    <x v="0"/>
  </r>
  <r>
    <x v="55"/>
    <n v="8"/>
    <n v="44"/>
    <n v="1803"/>
    <n v="1803"/>
    <n v="1"/>
    <n v="2.1232099999999998"/>
    <x v="1"/>
    <x v="0"/>
    <x v="1"/>
    <x v="0"/>
  </r>
  <r>
    <x v="55"/>
    <n v="18"/>
    <n v="54"/>
    <n v="1812"/>
    <n v="1812"/>
    <n v="17"/>
    <n v="7.1894400000000003"/>
    <x v="1"/>
    <x v="0"/>
    <x v="1"/>
    <x v="0"/>
  </r>
  <r>
    <x v="55"/>
    <n v="17"/>
    <n v="53"/>
    <n v="1811"/>
    <n v="1811"/>
    <n v="4"/>
    <n v="8.5053099999999997"/>
    <x v="1"/>
    <x v="0"/>
    <x v="1"/>
    <x v="0"/>
  </r>
  <r>
    <x v="55"/>
    <n v="16"/>
    <n v="52"/>
    <n v="1810"/>
    <n v="1810"/>
    <n v="12"/>
    <n v="9.1886500000000009"/>
    <x v="1"/>
    <x v="0"/>
    <x v="1"/>
    <x v="0"/>
  </r>
  <r>
    <x v="55"/>
    <n v="12"/>
    <n v="48"/>
    <n v="1806"/>
    <n v="1806"/>
    <n v="2"/>
    <n v="7.4524299999999997"/>
    <x v="1"/>
    <x v="0"/>
    <x v="1"/>
    <x v="0"/>
  </r>
  <r>
    <x v="55"/>
    <n v="21"/>
    <n v="57"/>
    <n v="1815"/>
    <n v="1815"/>
    <n v="2"/>
    <n v="2.6023499999999999"/>
    <x v="1"/>
    <x v="0"/>
    <x v="1"/>
    <x v="0"/>
  </r>
  <r>
    <x v="55"/>
    <n v="10"/>
    <n v="46"/>
    <n v="1804"/>
    <n v="1804"/>
    <n v="1"/>
    <n v="4.7635399999999999"/>
    <x v="1"/>
    <x v="0"/>
    <x v="1"/>
    <x v="0"/>
  </r>
  <r>
    <x v="55"/>
    <n v="15"/>
    <n v="51"/>
    <n v="1809"/>
    <n v="1809"/>
    <n v="5"/>
    <n v="9.5493199999999998"/>
    <x v="1"/>
    <x v="0"/>
    <x v="1"/>
    <x v="0"/>
  </r>
  <r>
    <x v="55"/>
    <n v="14"/>
    <n v="50"/>
    <n v="1808"/>
    <n v="1808"/>
    <n v="2"/>
    <n v="8.45153"/>
    <x v="1"/>
    <x v="0"/>
    <x v="1"/>
    <x v="0"/>
  </r>
  <r>
    <x v="55"/>
    <n v="13"/>
    <n v="49"/>
    <n v="1807"/>
    <n v="1807"/>
    <n v="6"/>
    <n v="8.6802200000000003"/>
    <x v="1"/>
    <x v="0"/>
    <x v="1"/>
    <x v="0"/>
  </r>
  <r>
    <x v="55"/>
    <n v="2"/>
    <n v="38"/>
    <n v="1801"/>
    <n v="1801"/>
    <n v="1"/>
    <n v="1.5743400000000001"/>
    <x v="1"/>
    <x v="0"/>
    <x v="1"/>
    <x v="0"/>
  </r>
  <r>
    <x v="55"/>
    <n v="6"/>
    <n v="42"/>
    <n v="1802"/>
    <n v="1802"/>
    <n v="1"/>
    <n v="1.6766300000000001"/>
    <x v="1"/>
    <x v="0"/>
    <x v="1"/>
    <x v="0"/>
  </r>
  <r>
    <x v="55"/>
    <n v="20"/>
    <n v="56"/>
    <n v="1814"/>
    <n v="1814"/>
    <n v="8"/>
    <n v="3.2370000000000001"/>
    <x v="1"/>
    <x v="0"/>
    <x v="1"/>
    <x v="0"/>
  </r>
  <r>
    <x v="55"/>
    <n v="19"/>
    <n v="55"/>
    <n v="1813"/>
    <n v="1813"/>
    <n v="9"/>
    <n v="4.6912500000000001"/>
    <x v="1"/>
    <x v="0"/>
    <x v="1"/>
    <x v="0"/>
  </r>
  <r>
    <x v="55"/>
    <n v="11"/>
    <n v="47"/>
    <n v="1805"/>
    <n v="1805"/>
    <n v="3"/>
    <n v="7.1490600000000004"/>
    <x v="1"/>
    <x v="0"/>
    <x v="1"/>
    <x v="0"/>
  </r>
  <r>
    <x v="56"/>
    <n v="17"/>
    <n v="29"/>
    <n v="2504"/>
    <n v="2504"/>
    <n v="3"/>
    <n v="4.5228099999999998"/>
    <x v="1"/>
    <x v="0"/>
    <x v="1"/>
    <x v="0"/>
  </r>
  <r>
    <x v="56"/>
    <n v="15"/>
    <n v="27"/>
    <n v="2502"/>
    <n v="2502"/>
    <n v="3"/>
    <n v="4.08765"/>
    <x v="1"/>
    <x v="0"/>
    <x v="1"/>
    <x v="0"/>
  </r>
  <r>
    <x v="56"/>
    <n v="19"/>
    <n v="31"/>
    <n v="2505"/>
    <n v="2505"/>
    <n v="3"/>
    <n v="4.3131300000000001"/>
    <x v="1"/>
    <x v="0"/>
    <x v="1"/>
    <x v="0"/>
  </r>
  <r>
    <x v="56"/>
    <n v="6"/>
    <n v="18"/>
    <n v="2495"/>
    <n v="2495"/>
    <n v="1"/>
    <n v="1.73787"/>
    <x v="1"/>
    <x v="0"/>
    <x v="1"/>
    <x v="0"/>
  </r>
  <r>
    <x v="56"/>
    <n v="10"/>
    <n v="22"/>
    <n v="2497"/>
    <n v="2497"/>
    <n v="1"/>
    <n v="3.4489999999999998"/>
    <x v="1"/>
    <x v="0"/>
    <x v="1"/>
    <x v="0"/>
  </r>
  <r>
    <x v="56"/>
    <n v="11"/>
    <n v="23"/>
    <n v="2498"/>
    <n v="2498"/>
    <n v="3"/>
    <n v="3.919"/>
    <x v="1"/>
    <x v="0"/>
    <x v="1"/>
    <x v="0"/>
  </r>
  <r>
    <x v="56"/>
    <n v="14"/>
    <n v="26"/>
    <n v="2501"/>
    <n v="2501"/>
    <n v="1"/>
    <n v="3.96374"/>
    <x v="1"/>
    <x v="0"/>
    <x v="1"/>
    <x v="0"/>
  </r>
  <r>
    <x v="56"/>
    <n v="12"/>
    <n v="24"/>
    <n v="2499"/>
    <n v="2499"/>
    <n v="1"/>
    <n v="3.87059"/>
    <x v="1"/>
    <x v="0"/>
    <x v="1"/>
    <x v="0"/>
  </r>
  <r>
    <x v="56"/>
    <n v="13"/>
    <n v="25"/>
    <n v="2500"/>
    <n v="2500"/>
    <n v="3"/>
    <n v="4.01396"/>
    <x v="1"/>
    <x v="0"/>
    <x v="1"/>
    <x v="0"/>
  </r>
  <r>
    <x v="56"/>
    <n v="7"/>
    <n v="19"/>
    <n v="2496"/>
    <n v="2496"/>
    <n v="1"/>
    <n v="2.0687500000000001"/>
    <x v="1"/>
    <x v="0"/>
    <x v="1"/>
    <x v="0"/>
  </r>
  <r>
    <x v="56"/>
    <n v="16"/>
    <n v="28"/>
    <n v="2503"/>
    <n v="2503"/>
    <n v="1"/>
    <n v="3.7944599999999999"/>
    <x v="1"/>
    <x v="0"/>
    <x v="1"/>
    <x v="0"/>
  </r>
  <r>
    <x v="57"/>
    <n v="20"/>
    <n v="40"/>
    <n v="2137"/>
    <n v="2137"/>
    <n v="4"/>
    <n v="3.24302"/>
    <x v="1"/>
    <x v="0"/>
    <x v="1"/>
    <x v="0"/>
  </r>
  <r>
    <x v="57"/>
    <n v="19"/>
    <n v="41"/>
    <n v="2136"/>
    <n v="2136"/>
    <n v="4"/>
    <n v="4.22607"/>
    <x v="1"/>
    <x v="0"/>
    <x v="1"/>
    <x v="0"/>
  </r>
  <r>
    <x v="57"/>
    <n v="18"/>
    <n v="42"/>
    <n v="2135"/>
    <n v="2135"/>
    <n v="6"/>
    <n v="5.8723000000000001"/>
    <x v="1"/>
    <x v="0"/>
    <x v="1"/>
    <x v="0"/>
  </r>
  <r>
    <x v="57"/>
    <n v="16"/>
    <n v="44"/>
    <n v="2133"/>
    <n v="2133"/>
    <n v="10"/>
    <n v="8.3464700000000001"/>
    <x v="1"/>
    <x v="0"/>
    <x v="1"/>
    <x v="0"/>
  </r>
  <r>
    <x v="57"/>
    <n v="13"/>
    <n v="47"/>
    <n v="2130"/>
    <n v="2130"/>
    <n v="4"/>
    <n v="10.18727"/>
    <x v="1"/>
    <x v="0"/>
    <x v="1"/>
    <x v="0"/>
  </r>
  <r>
    <x v="57"/>
    <n v="12"/>
    <n v="48"/>
    <n v="2129"/>
    <n v="2129"/>
    <n v="1"/>
    <n v="7.7890800000000002"/>
    <x v="1"/>
    <x v="0"/>
    <x v="1"/>
    <x v="0"/>
  </r>
  <r>
    <x v="57"/>
    <n v="10"/>
    <n v="50"/>
    <n v="2127"/>
    <n v="2127"/>
    <n v="1"/>
    <n v="4.4916"/>
    <x v="1"/>
    <x v="0"/>
    <x v="1"/>
    <x v="0"/>
  </r>
  <r>
    <x v="57"/>
    <n v="6"/>
    <n v="54"/>
    <n v="2125"/>
    <n v="2125"/>
    <n v="1"/>
    <n v="1.97594"/>
    <x v="1"/>
    <x v="0"/>
    <x v="1"/>
    <x v="0"/>
  </r>
  <r>
    <x v="57"/>
    <n v="15"/>
    <n v="45"/>
    <n v="2132"/>
    <n v="2132"/>
    <n v="10"/>
    <n v="8.6746400000000001"/>
    <x v="1"/>
    <x v="0"/>
    <x v="1"/>
    <x v="0"/>
  </r>
  <r>
    <x v="57"/>
    <n v="14"/>
    <n v="46"/>
    <n v="2131"/>
    <n v="2131"/>
    <n v="5"/>
    <n v="9.3493999999999993"/>
    <x v="1"/>
    <x v="0"/>
    <x v="1"/>
    <x v="0"/>
  </r>
  <r>
    <x v="57"/>
    <n v="9"/>
    <n v="51"/>
    <n v="2126"/>
    <n v="2126"/>
    <n v="1"/>
    <n v="4.8325899999999997"/>
    <x v="1"/>
    <x v="0"/>
    <x v="1"/>
    <x v="0"/>
  </r>
  <r>
    <x v="57"/>
    <n v="11"/>
    <n v="49"/>
    <n v="2128"/>
    <n v="2128"/>
    <n v="4"/>
    <n v="7.7888700000000002"/>
    <x v="1"/>
    <x v="0"/>
    <x v="1"/>
    <x v="0"/>
  </r>
  <r>
    <x v="57"/>
    <n v="17"/>
    <n v="43"/>
    <n v="2134"/>
    <n v="2134"/>
    <n v="4"/>
    <n v="7.3977500000000003"/>
    <x v="1"/>
    <x v="0"/>
    <x v="1"/>
    <x v="0"/>
  </r>
  <r>
    <x v="58"/>
    <n v="6"/>
    <n v="66"/>
    <n v="1816"/>
    <n v="1816"/>
    <n v="1"/>
    <n v="0.66678999999999999"/>
    <x v="1"/>
    <x v="0"/>
    <x v="1"/>
    <x v="0"/>
  </r>
  <r>
    <x v="58"/>
    <n v="18"/>
    <n v="78"/>
    <n v="1828"/>
    <n v="1828"/>
    <n v="3"/>
    <n v="2.7817799999999999"/>
    <x v="1"/>
    <x v="0"/>
    <x v="1"/>
    <x v="0"/>
  </r>
  <r>
    <x v="58"/>
    <n v="7"/>
    <n v="67"/>
    <n v="1817"/>
    <n v="1817"/>
    <n v="4"/>
    <n v="0.98479000000000005"/>
    <x v="1"/>
    <x v="0"/>
    <x v="1"/>
    <x v="0"/>
  </r>
  <r>
    <x v="58"/>
    <n v="17"/>
    <n v="77"/>
    <n v="1827"/>
    <n v="1827"/>
    <n v="10"/>
    <n v="7.5891700000000002"/>
    <x v="1"/>
    <x v="0"/>
    <x v="1"/>
    <x v="0"/>
  </r>
  <r>
    <x v="58"/>
    <n v="15"/>
    <n v="75"/>
    <n v="1825"/>
    <n v="1825"/>
    <n v="17"/>
    <n v="11.33907"/>
    <x v="1"/>
    <x v="0"/>
    <x v="1"/>
    <x v="0"/>
  </r>
  <r>
    <x v="58"/>
    <n v="12"/>
    <n v="72"/>
    <n v="1822"/>
    <n v="1822"/>
    <n v="11"/>
    <n v="9.7843199999999992"/>
    <x v="1"/>
    <x v="0"/>
    <x v="1"/>
    <x v="0"/>
  </r>
  <r>
    <x v="58"/>
    <n v="13"/>
    <n v="73"/>
    <n v="1823"/>
    <n v="1823"/>
    <n v="22"/>
    <n v="9.8739299999999997"/>
    <x v="1"/>
    <x v="0"/>
    <x v="1"/>
    <x v="0"/>
  </r>
  <r>
    <x v="58"/>
    <n v="9"/>
    <n v="69"/>
    <n v="1819"/>
    <n v="1819"/>
    <n v="2"/>
    <n v="5.30938"/>
    <x v="1"/>
    <x v="0"/>
    <x v="1"/>
    <x v="0"/>
  </r>
  <r>
    <x v="58"/>
    <n v="10"/>
    <n v="70"/>
    <n v="1820"/>
    <n v="1820"/>
    <n v="4"/>
    <n v="9.1530100000000001"/>
    <x v="1"/>
    <x v="0"/>
    <x v="1"/>
    <x v="0"/>
  </r>
  <r>
    <x v="58"/>
    <n v="14"/>
    <n v="74"/>
    <n v="1824"/>
    <n v="1824"/>
    <n v="8"/>
    <n v="11.27356"/>
    <x v="1"/>
    <x v="0"/>
    <x v="1"/>
    <x v="0"/>
  </r>
  <r>
    <x v="58"/>
    <n v="8"/>
    <n v="68"/>
    <n v="1818"/>
    <n v="1818"/>
    <n v="1"/>
    <n v="1.3592"/>
    <x v="1"/>
    <x v="0"/>
    <x v="1"/>
    <x v="0"/>
  </r>
  <r>
    <x v="58"/>
    <n v="16"/>
    <n v="76"/>
    <n v="1826"/>
    <n v="1826"/>
    <n v="22"/>
    <n v="11.04304"/>
    <x v="1"/>
    <x v="0"/>
    <x v="1"/>
    <x v="0"/>
  </r>
  <r>
    <x v="58"/>
    <n v="11"/>
    <n v="71"/>
    <n v="1821"/>
    <n v="1821"/>
    <n v="10"/>
    <n v="9.8058599999999991"/>
    <x v="1"/>
    <x v="0"/>
    <x v="1"/>
    <x v="0"/>
  </r>
  <r>
    <x v="108"/>
    <n v="10"/>
    <n v="46"/>
    <n v="2506"/>
    <n v="2506"/>
    <n v="1"/>
    <n v="1.65646"/>
    <x v="1"/>
    <x v="0"/>
    <x v="1"/>
    <x v="0"/>
  </r>
  <r>
    <x v="108"/>
    <n v="16"/>
    <n v="52"/>
    <n v="2512"/>
    <n v="2512"/>
    <n v="4"/>
    <n v="3.8184900000000002"/>
    <x v="1"/>
    <x v="0"/>
    <x v="1"/>
    <x v="0"/>
  </r>
  <r>
    <x v="108"/>
    <n v="15"/>
    <n v="51"/>
    <n v="2511"/>
    <n v="2511"/>
    <n v="3"/>
    <n v="4.0233299999999996"/>
    <x v="1"/>
    <x v="0"/>
    <x v="1"/>
    <x v="0"/>
  </r>
  <r>
    <x v="108"/>
    <n v="13"/>
    <n v="49"/>
    <n v="2509"/>
    <n v="2509"/>
    <n v="1"/>
    <n v="1.02214"/>
    <x v="1"/>
    <x v="0"/>
    <x v="1"/>
    <x v="0"/>
  </r>
  <r>
    <x v="108"/>
    <n v="14"/>
    <n v="50"/>
    <n v="2510"/>
    <n v="2510"/>
    <n v="1"/>
    <n v="1.8284899999999999"/>
    <x v="1"/>
    <x v="0"/>
    <x v="1"/>
    <x v="0"/>
  </r>
  <r>
    <x v="108"/>
    <n v="19"/>
    <n v="55"/>
    <n v="2514"/>
    <n v="2514"/>
    <n v="2"/>
    <n v="2.77928"/>
    <x v="1"/>
    <x v="0"/>
    <x v="1"/>
    <x v="0"/>
  </r>
  <r>
    <x v="108"/>
    <n v="17"/>
    <n v="53"/>
    <n v="2513"/>
    <n v="2513"/>
    <n v="4"/>
    <n v="5.2276499999999997"/>
    <x v="1"/>
    <x v="0"/>
    <x v="1"/>
    <x v="0"/>
  </r>
  <r>
    <x v="108"/>
    <n v="11"/>
    <n v="47"/>
    <n v="2507"/>
    <n v="2507"/>
    <n v="1"/>
    <n v="1.4491000000000001"/>
    <x v="1"/>
    <x v="0"/>
    <x v="1"/>
    <x v="0"/>
  </r>
  <r>
    <x v="108"/>
    <n v="12"/>
    <n v="48"/>
    <n v="2508"/>
    <n v="2508"/>
    <n v="1"/>
    <n v="1.03993"/>
    <x v="1"/>
    <x v="0"/>
    <x v="1"/>
    <x v="0"/>
  </r>
  <r>
    <x v="59"/>
    <n v="20"/>
    <n v="16"/>
    <n v="2149"/>
    <n v="2149"/>
    <n v="1"/>
    <n v="3.69808"/>
    <x v="1"/>
    <x v="0"/>
    <x v="1"/>
    <x v="0"/>
  </r>
  <r>
    <x v="59"/>
    <n v="15"/>
    <n v="21"/>
    <n v="2144"/>
    <n v="2144"/>
    <n v="4"/>
    <n v="3.8685499999999999"/>
    <x v="1"/>
    <x v="0"/>
    <x v="1"/>
    <x v="0"/>
  </r>
  <r>
    <x v="59"/>
    <n v="8"/>
    <n v="28"/>
    <n v="2138"/>
    <n v="2138"/>
    <n v="1"/>
    <n v="2.5220500000000001"/>
    <x v="1"/>
    <x v="0"/>
    <x v="1"/>
    <x v="0"/>
  </r>
  <r>
    <x v="59"/>
    <n v="14"/>
    <n v="22"/>
    <n v="2143"/>
    <n v="2143"/>
    <n v="6"/>
    <n v="3.87561"/>
    <x v="1"/>
    <x v="0"/>
    <x v="1"/>
    <x v="0"/>
  </r>
  <r>
    <x v="59"/>
    <n v="9"/>
    <n v="27"/>
    <n v="2139"/>
    <n v="2139"/>
    <n v="1"/>
    <n v="3.3117800000000002"/>
    <x v="1"/>
    <x v="0"/>
    <x v="1"/>
    <x v="0"/>
  </r>
  <r>
    <x v="59"/>
    <n v="12"/>
    <n v="24"/>
    <n v="2141"/>
    <n v="2141"/>
    <n v="1"/>
    <n v="3.9659499999999999"/>
    <x v="1"/>
    <x v="0"/>
    <x v="1"/>
    <x v="0"/>
  </r>
  <r>
    <x v="59"/>
    <n v="11"/>
    <n v="25"/>
    <n v="2140"/>
    <n v="2140"/>
    <n v="2"/>
    <n v="3.9114200000000001"/>
    <x v="1"/>
    <x v="0"/>
    <x v="1"/>
    <x v="0"/>
  </r>
  <r>
    <x v="59"/>
    <n v="18"/>
    <n v="18"/>
    <n v="2147"/>
    <n v="2147"/>
    <n v="3"/>
    <n v="4.2795899999999998"/>
    <x v="1"/>
    <x v="0"/>
    <x v="1"/>
    <x v="0"/>
  </r>
  <r>
    <x v="59"/>
    <n v="17"/>
    <n v="19"/>
    <n v="2146"/>
    <n v="2146"/>
    <n v="9"/>
    <n v="4.3424699999999996"/>
    <x v="1"/>
    <x v="0"/>
    <x v="1"/>
    <x v="0"/>
  </r>
  <r>
    <x v="59"/>
    <n v="13"/>
    <n v="23"/>
    <n v="2142"/>
    <n v="2142"/>
    <n v="2"/>
    <n v="3.8592599999999999"/>
    <x v="1"/>
    <x v="0"/>
    <x v="1"/>
    <x v="0"/>
  </r>
  <r>
    <x v="59"/>
    <n v="19"/>
    <n v="17"/>
    <n v="2148"/>
    <n v="2148"/>
    <n v="2"/>
    <n v="3.8772199999999999"/>
    <x v="1"/>
    <x v="0"/>
    <x v="1"/>
    <x v="0"/>
  </r>
  <r>
    <x v="59"/>
    <n v="16"/>
    <n v="20"/>
    <n v="2145"/>
    <n v="2145"/>
    <n v="10"/>
    <n v="4.3080100000000003"/>
    <x v="1"/>
    <x v="0"/>
    <x v="1"/>
    <x v="0"/>
  </r>
  <r>
    <x v="60"/>
    <n v="19"/>
    <n v="65"/>
    <n v="1836"/>
    <n v="1836"/>
    <n v="1"/>
    <n v="3.1826400000000001"/>
    <x v="1"/>
    <x v="0"/>
    <x v="1"/>
    <x v="0"/>
  </r>
  <r>
    <x v="60"/>
    <n v="18"/>
    <n v="66"/>
    <n v="1835"/>
    <n v="1835"/>
    <n v="6"/>
    <n v="3.9905200000000001"/>
    <x v="1"/>
    <x v="0"/>
    <x v="1"/>
    <x v="0"/>
  </r>
  <r>
    <x v="60"/>
    <n v="16"/>
    <n v="68"/>
    <n v="1833"/>
    <n v="1833"/>
    <n v="10"/>
    <n v="5.6648100000000001"/>
    <x v="1"/>
    <x v="0"/>
    <x v="1"/>
    <x v="0"/>
  </r>
  <r>
    <x v="60"/>
    <n v="15"/>
    <n v="69"/>
    <n v="1832"/>
    <n v="1832"/>
    <n v="7"/>
    <n v="3.9994399999999999"/>
    <x v="1"/>
    <x v="0"/>
    <x v="1"/>
    <x v="0"/>
  </r>
  <r>
    <x v="60"/>
    <n v="9"/>
    <n v="75"/>
    <n v="1829"/>
    <n v="1829"/>
    <n v="1"/>
    <n v="0.66676999999999997"/>
    <x v="1"/>
    <x v="0"/>
    <x v="1"/>
    <x v="0"/>
  </r>
  <r>
    <x v="60"/>
    <n v="14"/>
    <n v="70"/>
    <n v="1831"/>
    <n v="1831"/>
    <n v="4"/>
    <n v="2.8791199999999999"/>
    <x v="1"/>
    <x v="0"/>
    <x v="1"/>
    <x v="0"/>
  </r>
  <r>
    <x v="60"/>
    <n v="17"/>
    <n v="67"/>
    <n v="1834"/>
    <n v="1834"/>
    <n v="3"/>
    <n v="5.2654100000000001"/>
    <x v="1"/>
    <x v="0"/>
    <x v="1"/>
    <x v="0"/>
  </r>
  <r>
    <x v="60"/>
    <n v="13"/>
    <n v="71"/>
    <n v="1830"/>
    <n v="1830"/>
    <n v="2"/>
    <n v="2.3409499999999999"/>
    <x v="1"/>
    <x v="0"/>
    <x v="1"/>
    <x v="0"/>
  </r>
  <r>
    <x v="61"/>
    <n v="16"/>
    <n v="28"/>
    <n v="1535"/>
    <n v="1535"/>
    <n v="1"/>
    <n v="3.4615499999999999"/>
    <x v="1"/>
    <x v="0"/>
    <x v="1"/>
    <x v="0"/>
  </r>
  <r>
    <x v="61"/>
    <n v="21"/>
    <n v="33"/>
    <n v="1537"/>
    <n v="1537"/>
    <n v="2"/>
    <n v="1.93845"/>
    <x v="1"/>
    <x v="0"/>
    <x v="1"/>
    <x v="0"/>
  </r>
  <r>
    <x v="61"/>
    <n v="17"/>
    <n v="29"/>
    <n v="1536"/>
    <n v="1536"/>
    <n v="2"/>
    <n v="3.1977000000000002"/>
    <x v="1"/>
    <x v="0"/>
    <x v="1"/>
    <x v="0"/>
  </r>
  <r>
    <x v="62"/>
    <n v="20"/>
    <n v="80"/>
    <n v="2527"/>
    <n v="2527"/>
    <n v="3"/>
    <n v="2.3916300000000001"/>
    <x v="1"/>
    <x v="0"/>
    <x v="1"/>
    <x v="0"/>
  </r>
  <r>
    <x v="62"/>
    <n v="19"/>
    <n v="79"/>
    <n v="2526"/>
    <n v="2526"/>
    <n v="14"/>
    <n v="2.8023099999999999"/>
    <x v="1"/>
    <x v="0"/>
    <x v="1"/>
    <x v="0"/>
  </r>
  <r>
    <x v="62"/>
    <n v="8"/>
    <n v="68"/>
    <n v="2516"/>
    <n v="2516"/>
    <n v="2"/>
    <n v="1.26458"/>
    <x v="1"/>
    <x v="0"/>
    <x v="1"/>
    <x v="0"/>
  </r>
  <r>
    <x v="62"/>
    <n v="17"/>
    <n v="77"/>
    <n v="2524"/>
    <n v="2524"/>
    <n v="17"/>
    <n v="16.474329999999998"/>
    <x v="1"/>
    <x v="0"/>
    <x v="1"/>
    <x v="0"/>
  </r>
  <r>
    <x v="62"/>
    <n v="15"/>
    <n v="75"/>
    <n v="2522"/>
    <n v="2522"/>
    <n v="15"/>
    <n v="18.043050000000001"/>
    <x v="1"/>
    <x v="0"/>
    <x v="1"/>
    <x v="0"/>
  </r>
  <r>
    <x v="62"/>
    <n v="11"/>
    <n v="71"/>
    <n v="2518"/>
    <n v="2518"/>
    <n v="8"/>
    <n v="8.0131899999999998"/>
    <x v="1"/>
    <x v="0"/>
    <x v="1"/>
    <x v="0"/>
  </r>
  <r>
    <x v="62"/>
    <n v="14"/>
    <n v="74"/>
    <n v="2521"/>
    <n v="2521"/>
    <n v="16"/>
    <n v="17.66826"/>
    <x v="1"/>
    <x v="0"/>
    <x v="1"/>
    <x v="0"/>
  </r>
  <r>
    <x v="62"/>
    <n v="7"/>
    <n v="67"/>
    <n v="2515"/>
    <n v="2515"/>
    <n v="1"/>
    <n v="1.16059"/>
    <x v="1"/>
    <x v="0"/>
    <x v="1"/>
    <x v="0"/>
  </r>
  <r>
    <x v="62"/>
    <n v="12"/>
    <n v="72"/>
    <n v="2519"/>
    <n v="2519"/>
    <n v="13"/>
    <n v="14.825839999999999"/>
    <x v="1"/>
    <x v="0"/>
    <x v="1"/>
    <x v="0"/>
  </r>
  <r>
    <x v="62"/>
    <n v="18"/>
    <n v="78"/>
    <n v="2525"/>
    <n v="2525"/>
    <n v="21"/>
    <n v="5.3712400000000002"/>
    <x v="1"/>
    <x v="0"/>
    <x v="1"/>
    <x v="0"/>
  </r>
  <r>
    <x v="62"/>
    <n v="9"/>
    <n v="69"/>
    <n v="2517"/>
    <n v="2517"/>
    <n v="2"/>
    <n v="1.5362499999999999"/>
    <x v="1"/>
    <x v="0"/>
    <x v="1"/>
    <x v="0"/>
  </r>
  <r>
    <x v="62"/>
    <n v="16"/>
    <n v="76"/>
    <n v="2523"/>
    <n v="2523"/>
    <n v="15"/>
    <n v="17.973299999999998"/>
    <x v="1"/>
    <x v="0"/>
    <x v="1"/>
    <x v="0"/>
  </r>
  <r>
    <x v="62"/>
    <n v="13"/>
    <n v="73"/>
    <n v="2520"/>
    <n v="2520"/>
    <n v="12"/>
    <n v="16.847560000000001"/>
    <x v="1"/>
    <x v="0"/>
    <x v="1"/>
    <x v="0"/>
  </r>
  <r>
    <x v="63"/>
    <n v="11"/>
    <n v="1"/>
    <n v="2152"/>
    <n v="2152"/>
    <n v="2"/>
    <n v="2.6812"/>
    <x v="1"/>
    <x v="0"/>
    <x v="1"/>
    <x v="0"/>
  </r>
  <r>
    <x v="63"/>
    <n v="14"/>
    <n v="2"/>
    <n v="2155"/>
    <n v="2155"/>
    <n v="7"/>
    <n v="2.9292600000000002"/>
    <x v="1"/>
    <x v="0"/>
    <x v="1"/>
    <x v="0"/>
  </r>
  <r>
    <x v="63"/>
    <n v="18"/>
    <n v="6"/>
    <n v="2159"/>
    <n v="2159"/>
    <n v="3"/>
    <n v="4.02895"/>
    <x v="1"/>
    <x v="0"/>
    <x v="1"/>
    <x v="0"/>
  </r>
  <r>
    <x v="63"/>
    <n v="15"/>
    <n v="3"/>
    <n v="2156"/>
    <n v="2156"/>
    <n v="6"/>
    <n v="3.5269499999999998"/>
    <x v="1"/>
    <x v="0"/>
    <x v="1"/>
    <x v="0"/>
  </r>
  <r>
    <x v="63"/>
    <n v="13"/>
    <n v="1"/>
    <n v="2154"/>
    <n v="2154"/>
    <n v="3"/>
    <n v="2.4945300000000001"/>
    <x v="1"/>
    <x v="0"/>
    <x v="1"/>
    <x v="0"/>
  </r>
  <r>
    <x v="63"/>
    <n v="10"/>
    <n v="2"/>
    <n v="2151"/>
    <n v="2151"/>
    <n v="2"/>
    <n v="2.9843700000000002"/>
    <x v="1"/>
    <x v="0"/>
    <x v="1"/>
    <x v="0"/>
  </r>
  <r>
    <x v="63"/>
    <n v="12"/>
    <n v="0"/>
    <n v="2153"/>
    <n v="2153"/>
    <n v="8"/>
    <n v="2.2862300000000002"/>
    <x v="1"/>
    <x v="0"/>
    <x v="1"/>
    <x v="0"/>
  </r>
  <r>
    <x v="63"/>
    <n v="19"/>
    <n v="7"/>
    <n v="2160"/>
    <n v="2160"/>
    <n v="2"/>
    <n v="3.3258999999999999"/>
    <x v="1"/>
    <x v="0"/>
    <x v="1"/>
    <x v="0"/>
  </r>
  <r>
    <x v="63"/>
    <n v="9"/>
    <n v="3"/>
    <n v="2150"/>
    <n v="2150"/>
    <n v="1"/>
    <n v="2.6758899999999999"/>
    <x v="1"/>
    <x v="0"/>
    <x v="1"/>
    <x v="0"/>
  </r>
  <r>
    <x v="63"/>
    <n v="17"/>
    <n v="5"/>
    <n v="2158"/>
    <n v="2158"/>
    <n v="5"/>
    <n v="4.5301099999999996"/>
    <x v="1"/>
    <x v="0"/>
    <x v="1"/>
    <x v="0"/>
  </r>
  <r>
    <x v="63"/>
    <n v="16"/>
    <n v="4"/>
    <n v="2157"/>
    <n v="2157"/>
    <n v="5"/>
    <n v="4.5854100000000004"/>
    <x v="1"/>
    <x v="0"/>
    <x v="1"/>
    <x v="0"/>
  </r>
  <r>
    <x v="64"/>
    <n v="19"/>
    <n v="41"/>
    <n v="1847"/>
    <n v="1847"/>
    <n v="4"/>
    <n v="5.3387700000000002"/>
    <x v="1"/>
    <x v="0"/>
    <x v="1"/>
    <x v="0"/>
  </r>
  <r>
    <x v="64"/>
    <n v="16"/>
    <n v="44"/>
    <n v="1844"/>
    <n v="1844"/>
    <n v="6"/>
    <n v="7.7523"/>
    <x v="1"/>
    <x v="0"/>
    <x v="1"/>
    <x v="0"/>
  </r>
  <r>
    <x v="64"/>
    <n v="15"/>
    <n v="45"/>
    <n v="1843"/>
    <n v="1843"/>
    <n v="3"/>
    <n v="8.3976299999999995"/>
    <x v="1"/>
    <x v="0"/>
    <x v="1"/>
    <x v="0"/>
  </r>
  <r>
    <x v="64"/>
    <n v="14"/>
    <n v="46"/>
    <n v="1842"/>
    <n v="1842"/>
    <n v="3"/>
    <n v="9.0435599999999994"/>
    <x v="1"/>
    <x v="0"/>
    <x v="1"/>
    <x v="0"/>
  </r>
  <r>
    <x v="64"/>
    <n v="9"/>
    <n v="51"/>
    <n v="1837"/>
    <n v="1837"/>
    <n v="1"/>
    <n v="2.4842900000000001"/>
    <x v="1"/>
    <x v="0"/>
    <x v="1"/>
    <x v="0"/>
  </r>
  <r>
    <x v="64"/>
    <n v="10"/>
    <n v="50"/>
    <n v="1838"/>
    <n v="1838"/>
    <n v="1"/>
    <n v="2.48794"/>
    <x v="1"/>
    <x v="0"/>
    <x v="1"/>
    <x v="0"/>
  </r>
  <r>
    <x v="64"/>
    <n v="18"/>
    <n v="42"/>
    <n v="1846"/>
    <n v="1846"/>
    <n v="11"/>
    <n v="7.2103599999999997"/>
    <x v="1"/>
    <x v="0"/>
    <x v="1"/>
    <x v="0"/>
  </r>
  <r>
    <x v="64"/>
    <n v="17"/>
    <n v="43"/>
    <n v="1845"/>
    <n v="1845"/>
    <n v="7"/>
    <n v="7.3291199999999996"/>
    <x v="1"/>
    <x v="0"/>
    <x v="1"/>
    <x v="0"/>
  </r>
  <r>
    <x v="64"/>
    <n v="12"/>
    <n v="48"/>
    <n v="1840"/>
    <n v="1840"/>
    <n v="3"/>
    <n v="7.0230899999999998"/>
    <x v="1"/>
    <x v="0"/>
    <x v="1"/>
    <x v="0"/>
  </r>
  <r>
    <x v="64"/>
    <n v="13"/>
    <n v="47"/>
    <n v="1841"/>
    <n v="1841"/>
    <n v="1"/>
    <n v="8.7183700000000002"/>
    <x v="1"/>
    <x v="0"/>
    <x v="1"/>
    <x v="0"/>
  </r>
  <r>
    <x v="64"/>
    <n v="11"/>
    <n v="49"/>
    <n v="1839"/>
    <n v="1839"/>
    <n v="5"/>
    <n v="7.5200399999999998"/>
    <x v="1"/>
    <x v="0"/>
    <x v="1"/>
    <x v="0"/>
  </r>
  <r>
    <x v="65"/>
    <n v="0"/>
    <n v="36"/>
    <n v="1538"/>
    <n v="1538"/>
    <n v="1"/>
    <n v="1.76356"/>
    <x v="1"/>
    <x v="0"/>
    <x v="1"/>
    <x v="0"/>
  </r>
  <r>
    <x v="65"/>
    <n v="18"/>
    <n v="54"/>
    <n v="1547"/>
    <n v="1547"/>
    <n v="1"/>
    <n v="6.1426999999999996"/>
    <x v="1"/>
    <x v="0"/>
    <x v="1"/>
    <x v="0"/>
  </r>
  <r>
    <x v="65"/>
    <n v="17"/>
    <n v="53"/>
    <n v="1546"/>
    <n v="1546"/>
    <n v="3"/>
    <n v="6.6902400000000002"/>
    <x v="1"/>
    <x v="0"/>
    <x v="1"/>
    <x v="0"/>
  </r>
  <r>
    <x v="65"/>
    <n v="13"/>
    <n v="49"/>
    <n v="1542"/>
    <n v="1542"/>
    <n v="5"/>
    <n v="6.5873100000000004"/>
    <x v="1"/>
    <x v="0"/>
    <x v="1"/>
    <x v="0"/>
  </r>
  <r>
    <x v="65"/>
    <n v="11"/>
    <n v="47"/>
    <n v="1540"/>
    <n v="1540"/>
    <n v="1"/>
    <n v="4.5618800000000004"/>
    <x v="1"/>
    <x v="0"/>
    <x v="1"/>
    <x v="0"/>
  </r>
  <r>
    <x v="65"/>
    <n v="12"/>
    <n v="48"/>
    <n v="1541"/>
    <n v="1541"/>
    <n v="1"/>
    <n v="4.7675900000000002"/>
    <x v="1"/>
    <x v="0"/>
    <x v="1"/>
    <x v="0"/>
  </r>
  <r>
    <x v="65"/>
    <n v="21"/>
    <n v="57"/>
    <n v="1548"/>
    <n v="1548"/>
    <n v="2"/>
    <n v="2.1909000000000001"/>
    <x v="1"/>
    <x v="0"/>
    <x v="1"/>
    <x v="0"/>
  </r>
  <r>
    <x v="65"/>
    <n v="9"/>
    <n v="45"/>
    <n v="1539"/>
    <n v="1539"/>
    <n v="1"/>
    <n v="1.5804800000000001"/>
    <x v="1"/>
    <x v="0"/>
    <x v="1"/>
    <x v="0"/>
  </r>
  <r>
    <x v="65"/>
    <n v="16"/>
    <n v="52"/>
    <n v="1545"/>
    <n v="1545"/>
    <n v="2"/>
    <n v="7.3010700000000002"/>
    <x v="1"/>
    <x v="0"/>
    <x v="1"/>
    <x v="0"/>
  </r>
  <r>
    <x v="65"/>
    <n v="15"/>
    <n v="51"/>
    <n v="1544"/>
    <n v="1544"/>
    <n v="5"/>
    <n v="7.4518300000000002"/>
    <x v="1"/>
    <x v="0"/>
    <x v="1"/>
    <x v="0"/>
  </r>
  <r>
    <x v="65"/>
    <n v="14"/>
    <n v="50"/>
    <n v="1543"/>
    <n v="1543"/>
    <n v="1"/>
    <n v="6.6448299999999998"/>
    <x v="1"/>
    <x v="0"/>
    <x v="1"/>
    <x v="0"/>
  </r>
  <r>
    <x v="66"/>
    <n v="11"/>
    <n v="73"/>
    <n v="2532"/>
    <n v="2532"/>
    <n v="6"/>
    <n v="4.3062300000000002"/>
    <x v="1"/>
    <x v="0"/>
    <x v="1"/>
    <x v="0"/>
  </r>
  <r>
    <x v="66"/>
    <n v="17"/>
    <n v="67"/>
    <n v="2538"/>
    <n v="2538"/>
    <n v="2"/>
    <n v="1.9716100000000001"/>
    <x v="1"/>
    <x v="0"/>
    <x v="1"/>
    <x v="0"/>
  </r>
  <r>
    <x v="66"/>
    <n v="7"/>
    <n v="77"/>
    <n v="2528"/>
    <n v="2528"/>
    <n v="3"/>
    <n v="1.43723"/>
    <x v="1"/>
    <x v="0"/>
    <x v="1"/>
    <x v="0"/>
  </r>
  <r>
    <x v="66"/>
    <n v="8"/>
    <n v="76"/>
    <n v="2529"/>
    <n v="2529"/>
    <n v="1"/>
    <n v="2.3809800000000001"/>
    <x v="1"/>
    <x v="0"/>
    <x v="1"/>
    <x v="0"/>
  </r>
  <r>
    <x v="66"/>
    <n v="14"/>
    <n v="70"/>
    <n v="2535"/>
    <n v="2535"/>
    <n v="3"/>
    <n v="2.5048900000000001"/>
    <x v="1"/>
    <x v="0"/>
    <x v="1"/>
    <x v="0"/>
  </r>
  <r>
    <x v="66"/>
    <n v="9"/>
    <n v="75"/>
    <n v="2530"/>
    <n v="2530"/>
    <n v="2"/>
    <n v="3.6855600000000002"/>
    <x v="1"/>
    <x v="0"/>
    <x v="1"/>
    <x v="0"/>
  </r>
  <r>
    <x v="66"/>
    <n v="12"/>
    <n v="72"/>
    <n v="2533"/>
    <n v="2533"/>
    <n v="7"/>
    <n v="4.1249500000000001"/>
    <x v="1"/>
    <x v="0"/>
    <x v="1"/>
    <x v="0"/>
  </r>
  <r>
    <x v="66"/>
    <n v="16"/>
    <n v="68"/>
    <n v="2537"/>
    <n v="2537"/>
    <n v="1"/>
    <n v="1.4750000000000001"/>
    <x v="1"/>
    <x v="0"/>
    <x v="1"/>
    <x v="0"/>
  </r>
  <r>
    <x v="66"/>
    <n v="15"/>
    <n v="69"/>
    <n v="2536"/>
    <n v="2536"/>
    <n v="2"/>
    <n v="1.5303199999999999"/>
    <x v="1"/>
    <x v="0"/>
    <x v="1"/>
    <x v="0"/>
  </r>
  <r>
    <x v="66"/>
    <n v="18"/>
    <n v="66"/>
    <n v="2539"/>
    <n v="2539"/>
    <n v="2"/>
    <n v="2.0827399999999998"/>
    <x v="1"/>
    <x v="0"/>
    <x v="1"/>
    <x v="0"/>
  </r>
  <r>
    <x v="66"/>
    <n v="13"/>
    <n v="71"/>
    <n v="2534"/>
    <n v="2534"/>
    <n v="6"/>
    <n v="3.9967999999999999"/>
    <x v="1"/>
    <x v="0"/>
    <x v="1"/>
    <x v="0"/>
  </r>
  <r>
    <x v="66"/>
    <n v="10"/>
    <n v="74"/>
    <n v="2531"/>
    <n v="2531"/>
    <n v="3"/>
    <n v="4.4613899999999997"/>
    <x v="1"/>
    <x v="0"/>
    <x v="1"/>
    <x v="0"/>
  </r>
  <r>
    <x v="67"/>
    <n v="18"/>
    <n v="30"/>
    <n v="2170"/>
    <n v="2170"/>
    <n v="5"/>
    <n v="3.23428"/>
    <x v="1"/>
    <x v="0"/>
    <x v="1"/>
    <x v="0"/>
  </r>
  <r>
    <x v="67"/>
    <n v="8"/>
    <n v="20"/>
    <n v="2161"/>
    <n v="2161"/>
    <n v="1"/>
    <n v="1.44817"/>
    <x v="1"/>
    <x v="0"/>
    <x v="1"/>
    <x v="0"/>
  </r>
  <r>
    <x v="67"/>
    <n v="17"/>
    <n v="29"/>
    <n v="2169"/>
    <n v="2169"/>
    <n v="3"/>
    <n v="3.6116199999999998"/>
    <x v="1"/>
    <x v="0"/>
    <x v="1"/>
    <x v="0"/>
  </r>
  <r>
    <x v="67"/>
    <n v="9"/>
    <n v="21"/>
    <n v="2162"/>
    <n v="2162"/>
    <n v="4"/>
    <n v="1.7774099999999999"/>
    <x v="1"/>
    <x v="0"/>
    <x v="1"/>
    <x v="0"/>
  </r>
  <r>
    <x v="67"/>
    <n v="10"/>
    <n v="22"/>
    <n v="2163"/>
    <n v="2163"/>
    <n v="1"/>
    <n v="2.0647500000000001"/>
    <x v="1"/>
    <x v="0"/>
    <x v="1"/>
    <x v="0"/>
  </r>
  <r>
    <x v="67"/>
    <n v="13"/>
    <n v="25"/>
    <n v="2165"/>
    <n v="2165"/>
    <n v="1"/>
    <n v="4.0123699999999998"/>
    <x v="1"/>
    <x v="0"/>
    <x v="1"/>
    <x v="0"/>
  </r>
  <r>
    <x v="67"/>
    <n v="16"/>
    <n v="28"/>
    <n v="2168"/>
    <n v="2168"/>
    <n v="6"/>
    <n v="4.0285700000000002"/>
    <x v="1"/>
    <x v="0"/>
    <x v="1"/>
    <x v="0"/>
  </r>
  <r>
    <x v="67"/>
    <n v="15"/>
    <n v="27"/>
    <n v="2167"/>
    <n v="2167"/>
    <n v="6"/>
    <n v="4.0831600000000003"/>
    <x v="1"/>
    <x v="0"/>
    <x v="1"/>
    <x v="0"/>
  </r>
  <r>
    <x v="67"/>
    <n v="20"/>
    <n v="32"/>
    <n v="2172"/>
    <n v="2172"/>
    <n v="1"/>
    <n v="2.3669600000000002"/>
    <x v="1"/>
    <x v="0"/>
    <x v="1"/>
    <x v="0"/>
  </r>
  <r>
    <x v="67"/>
    <n v="19"/>
    <n v="31"/>
    <n v="2171"/>
    <n v="2171"/>
    <n v="2"/>
    <n v="2.88388"/>
    <x v="1"/>
    <x v="0"/>
    <x v="1"/>
    <x v="0"/>
  </r>
  <r>
    <x v="67"/>
    <n v="14"/>
    <n v="26"/>
    <n v="2166"/>
    <n v="2166"/>
    <n v="2"/>
    <n v="4.0106200000000003"/>
    <x v="1"/>
    <x v="0"/>
    <x v="1"/>
    <x v="0"/>
  </r>
  <r>
    <x v="67"/>
    <n v="12"/>
    <n v="24"/>
    <n v="2164"/>
    <n v="2164"/>
    <n v="4"/>
    <n v="3.8860899999999998"/>
    <x v="1"/>
    <x v="0"/>
    <x v="1"/>
    <x v="0"/>
  </r>
  <r>
    <x v="68"/>
    <n v="16"/>
    <n v="20"/>
    <n v="1851"/>
    <n v="1851"/>
    <n v="1"/>
    <n v="6.0802300000000002"/>
    <x v="1"/>
    <x v="0"/>
    <x v="1"/>
    <x v="0"/>
  </r>
  <r>
    <x v="68"/>
    <n v="10"/>
    <n v="26"/>
    <n v="1849"/>
    <n v="1849"/>
    <n v="1"/>
    <n v="5.3647999999999998"/>
    <x v="1"/>
    <x v="0"/>
    <x v="1"/>
    <x v="0"/>
  </r>
  <r>
    <x v="68"/>
    <n v="15"/>
    <n v="21"/>
    <n v="1850"/>
    <n v="1850"/>
    <n v="2"/>
    <n v="6.1086099999999997"/>
    <x v="1"/>
    <x v="0"/>
    <x v="1"/>
    <x v="0"/>
  </r>
  <r>
    <x v="68"/>
    <n v="8"/>
    <n v="28"/>
    <n v="1848"/>
    <n v="1848"/>
    <n v="1"/>
    <n v="2.6852399999999998"/>
    <x v="1"/>
    <x v="0"/>
    <x v="1"/>
    <x v="0"/>
  </r>
  <r>
    <x v="69"/>
    <n v="20"/>
    <n v="80"/>
    <n v="1560"/>
    <n v="1560"/>
    <n v="1"/>
    <n v="1.8823399999999999"/>
    <x v="1"/>
    <x v="0"/>
    <x v="1"/>
    <x v="0"/>
  </r>
  <r>
    <x v="69"/>
    <n v="7"/>
    <n v="67"/>
    <n v="1549"/>
    <n v="1549"/>
    <n v="1"/>
    <n v="1.49563"/>
    <x v="1"/>
    <x v="0"/>
    <x v="1"/>
    <x v="0"/>
  </r>
  <r>
    <x v="69"/>
    <n v="16"/>
    <n v="76"/>
    <n v="1557"/>
    <n v="1557"/>
    <n v="8"/>
    <n v="4.9622400000000004"/>
    <x v="1"/>
    <x v="0"/>
    <x v="1"/>
    <x v="0"/>
  </r>
  <r>
    <x v="69"/>
    <n v="11"/>
    <n v="71"/>
    <n v="1552"/>
    <n v="1552"/>
    <n v="2"/>
    <n v="2.5250499999999998"/>
    <x v="1"/>
    <x v="0"/>
    <x v="1"/>
    <x v="0"/>
  </r>
  <r>
    <x v="69"/>
    <n v="18"/>
    <n v="78"/>
    <n v="1559"/>
    <n v="1559"/>
    <n v="3"/>
    <n v="4.7961999999999998"/>
    <x v="1"/>
    <x v="0"/>
    <x v="1"/>
    <x v="0"/>
  </r>
  <r>
    <x v="69"/>
    <n v="17"/>
    <n v="77"/>
    <n v="1558"/>
    <n v="1558"/>
    <n v="6"/>
    <n v="5.9443700000000002"/>
    <x v="1"/>
    <x v="0"/>
    <x v="1"/>
    <x v="0"/>
  </r>
  <r>
    <x v="69"/>
    <n v="9"/>
    <n v="69"/>
    <n v="1550"/>
    <n v="1550"/>
    <n v="1"/>
    <n v="1.88632"/>
    <x v="1"/>
    <x v="0"/>
    <x v="1"/>
    <x v="0"/>
  </r>
  <r>
    <x v="69"/>
    <n v="10"/>
    <n v="70"/>
    <n v="1551"/>
    <n v="1551"/>
    <n v="3"/>
    <n v="2.1107100000000001"/>
    <x v="1"/>
    <x v="0"/>
    <x v="1"/>
    <x v="0"/>
  </r>
  <r>
    <x v="69"/>
    <n v="15"/>
    <n v="75"/>
    <n v="1556"/>
    <n v="1556"/>
    <n v="4"/>
    <n v="3.5831300000000001"/>
    <x v="1"/>
    <x v="0"/>
    <x v="1"/>
    <x v="0"/>
  </r>
  <r>
    <x v="69"/>
    <n v="14"/>
    <n v="74"/>
    <n v="1555"/>
    <n v="1555"/>
    <n v="5"/>
    <n v="4.0263600000000004"/>
    <x v="1"/>
    <x v="0"/>
    <x v="1"/>
    <x v="0"/>
  </r>
  <r>
    <x v="69"/>
    <n v="12"/>
    <n v="72"/>
    <n v="1553"/>
    <n v="1553"/>
    <n v="3"/>
    <n v="2.88096"/>
    <x v="1"/>
    <x v="0"/>
    <x v="1"/>
    <x v="0"/>
  </r>
  <r>
    <x v="69"/>
    <n v="13"/>
    <n v="73"/>
    <n v="1554"/>
    <n v="1554"/>
    <n v="2"/>
    <n v="2.86015"/>
    <x v="1"/>
    <x v="0"/>
    <x v="1"/>
    <x v="0"/>
  </r>
  <r>
    <x v="70"/>
    <n v="17"/>
    <n v="43"/>
    <n v="2548"/>
    <n v="2548"/>
    <n v="5"/>
    <n v="4.5428100000000002"/>
    <x v="1"/>
    <x v="0"/>
    <x v="1"/>
    <x v="0"/>
  </r>
  <r>
    <x v="70"/>
    <n v="16"/>
    <n v="44"/>
    <n v="2547"/>
    <n v="2547"/>
    <n v="5"/>
    <n v="4.9216899999999999"/>
    <x v="1"/>
    <x v="0"/>
    <x v="1"/>
    <x v="0"/>
  </r>
  <r>
    <x v="70"/>
    <n v="7"/>
    <n v="53"/>
    <n v="2540"/>
    <n v="2540"/>
    <n v="1"/>
    <n v="1.50336"/>
    <x v="1"/>
    <x v="0"/>
    <x v="1"/>
    <x v="0"/>
  </r>
  <r>
    <x v="70"/>
    <n v="13"/>
    <n v="47"/>
    <n v="2544"/>
    <n v="2544"/>
    <n v="4"/>
    <n v="7.5405899999999999"/>
    <x v="1"/>
    <x v="0"/>
    <x v="1"/>
    <x v="0"/>
  </r>
  <r>
    <x v="70"/>
    <n v="11"/>
    <n v="49"/>
    <n v="2542"/>
    <n v="2542"/>
    <n v="4"/>
    <n v="4.5544599999999997"/>
    <x v="1"/>
    <x v="0"/>
    <x v="1"/>
    <x v="0"/>
  </r>
  <r>
    <x v="70"/>
    <n v="19"/>
    <n v="41"/>
    <n v="2550"/>
    <n v="2550"/>
    <n v="2"/>
    <n v="3.76701"/>
    <x v="1"/>
    <x v="0"/>
    <x v="1"/>
    <x v="0"/>
  </r>
  <r>
    <x v="70"/>
    <n v="18"/>
    <n v="42"/>
    <n v="2549"/>
    <n v="2549"/>
    <n v="7"/>
    <n v="4.0514999999999999"/>
    <x v="1"/>
    <x v="0"/>
    <x v="1"/>
    <x v="0"/>
  </r>
  <r>
    <x v="70"/>
    <n v="15"/>
    <n v="45"/>
    <n v="2546"/>
    <n v="2546"/>
    <n v="3"/>
    <n v="5.8762100000000004"/>
    <x v="1"/>
    <x v="0"/>
    <x v="1"/>
    <x v="0"/>
  </r>
  <r>
    <x v="70"/>
    <n v="12"/>
    <n v="48"/>
    <n v="2543"/>
    <n v="2543"/>
    <n v="1"/>
    <n v="7.0274400000000004"/>
    <x v="1"/>
    <x v="0"/>
    <x v="1"/>
    <x v="0"/>
  </r>
  <r>
    <x v="70"/>
    <n v="10"/>
    <n v="50"/>
    <n v="2541"/>
    <n v="2541"/>
    <n v="1"/>
    <n v="2.82802"/>
    <x v="1"/>
    <x v="0"/>
    <x v="1"/>
    <x v="0"/>
  </r>
  <r>
    <x v="70"/>
    <n v="14"/>
    <n v="46"/>
    <n v="2545"/>
    <n v="2545"/>
    <n v="3"/>
    <n v="7.1308299999999996"/>
    <x v="1"/>
    <x v="0"/>
    <x v="1"/>
    <x v="0"/>
  </r>
  <r>
    <x v="71"/>
    <n v="21"/>
    <n v="57"/>
    <n v="2186"/>
    <n v="2186"/>
    <n v="2"/>
    <n v="2.29704"/>
    <x v="1"/>
    <x v="0"/>
    <x v="1"/>
    <x v="0"/>
  </r>
  <r>
    <x v="71"/>
    <n v="7"/>
    <n v="43"/>
    <n v="2173"/>
    <n v="2173"/>
    <n v="1"/>
    <n v="1.7080500000000001"/>
    <x v="1"/>
    <x v="0"/>
    <x v="1"/>
    <x v="0"/>
  </r>
  <r>
    <x v="71"/>
    <n v="19"/>
    <n v="55"/>
    <n v="2184"/>
    <n v="2184"/>
    <n v="1"/>
    <n v="5.5406399999999998"/>
    <x v="1"/>
    <x v="0"/>
    <x v="1"/>
    <x v="0"/>
  </r>
  <r>
    <x v="71"/>
    <n v="12"/>
    <n v="48"/>
    <n v="2177"/>
    <n v="2177"/>
    <n v="5"/>
    <n v="7.6014400000000002"/>
    <x v="1"/>
    <x v="0"/>
    <x v="1"/>
    <x v="0"/>
  </r>
  <r>
    <x v="71"/>
    <n v="14"/>
    <n v="50"/>
    <n v="2179"/>
    <n v="2179"/>
    <n v="3"/>
    <n v="9.8787500000000001"/>
    <x v="1"/>
    <x v="0"/>
    <x v="1"/>
    <x v="0"/>
  </r>
  <r>
    <x v="71"/>
    <n v="20"/>
    <n v="56"/>
    <n v="2185"/>
    <n v="2185"/>
    <n v="4"/>
    <n v="2.5345800000000001"/>
    <x v="1"/>
    <x v="0"/>
    <x v="1"/>
    <x v="0"/>
  </r>
  <r>
    <x v="71"/>
    <n v="18"/>
    <n v="54"/>
    <n v="2183"/>
    <n v="2183"/>
    <n v="7"/>
    <n v="6.3227700000000002"/>
    <x v="1"/>
    <x v="0"/>
    <x v="1"/>
    <x v="0"/>
  </r>
  <r>
    <x v="71"/>
    <n v="16"/>
    <n v="52"/>
    <n v="2181"/>
    <n v="2181"/>
    <n v="3"/>
    <n v="7.5964999999999998"/>
    <x v="1"/>
    <x v="0"/>
    <x v="1"/>
    <x v="0"/>
  </r>
  <r>
    <x v="71"/>
    <n v="11"/>
    <n v="47"/>
    <n v="2176"/>
    <n v="2176"/>
    <n v="8"/>
    <n v="6.0018000000000002"/>
    <x v="1"/>
    <x v="0"/>
    <x v="1"/>
    <x v="0"/>
  </r>
  <r>
    <x v="71"/>
    <n v="13"/>
    <n v="49"/>
    <n v="2178"/>
    <n v="2178"/>
    <n v="4"/>
    <n v="8.3767300000000002"/>
    <x v="1"/>
    <x v="0"/>
    <x v="1"/>
    <x v="0"/>
  </r>
  <r>
    <x v="71"/>
    <n v="8"/>
    <n v="44"/>
    <n v="2174"/>
    <n v="2174"/>
    <n v="2"/>
    <n v="1.76098"/>
    <x v="1"/>
    <x v="0"/>
    <x v="1"/>
    <x v="0"/>
  </r>
  <r>
    <x v="71"/>
    <n v="17"/>
    <n v="53"/>
    <n v="2182"/>
    <n v="2182"/>
    <n v="6"/>
    <n v="7.9551999999999996"/>
    <x v="1"/>
    <x v="0"/>
    <x v="1"/>
    <x v="0"/>
  </r>
  <r>
    <x v="71"/>
    <n v="10"/>
    <n v="46"/>
    <n v="2175"/>
    <n v="2175"/>
    <n v="5"/>
    <n v="3.1764399999999999"/>
    <x v="1"/>
    <x v="0"/>
    <x v="1"/>
    <x v="0"/>
  </r>
  <r>
    <x v="71"/>
    <n v="15"/>
    <n v="51"/>
    <n v="2180"/>
    <n v="2180"/>
    <n v="5"/>
    <n v="7.4086100000000004"/>
    <x v="1"/>
    <x v="0"/>
    <x v="1"/>
    <x v="0"/>
  </r>
  <r>
    <x v="109"/>
    <n v="11"/>
    <n v="1"/>
    <n v="1854"/>
    <n v="1854"/>
    <n v="16"/>
    <n v="6.0401899999999999"/>
    <x v="1"/>
    <x v="0"/>
    <x v="1"/>
    <x v="0"/>
  </r>
  <r>
    <x v="109"/>
    <n v="7"/>
    <n v="5"/>
    <n v="1853"/>
    <n v="1853"/>
    <n v="1"/>
    <n v="2.8914499999999999"/>
    <x v="1"/>
    <x v="0"/>
    <x v="1"/>
    <x v="0"/>
  </r>
  <r>
    <x v="109"/>
    <n v="6"/>
    <n v="6"/>
    <n v="1852"/>
    <n v="1852"/>
    <n v="2"/>
    <n v="2.6244100000000001"/>
    <x v="1"/>
    <x v="0"/>
    <x v="1"/>
    <x v="0"/>
  </r>
  <r>
    <x v="109"/>
    <n v="12"/>
    <n v="0"/>
    <n v="1855"/>
    <n v="1855"/>
    <n v="1"/>
    <n v="5.9503199999999996"/>
    <x v="1"/>
    <x v="0"/>
    <x v="1"/>
    <x v="0"/>
  </r>
  <r>
    <x v="72"/>
    <n v="19"/>
    <n v="65"/>
    <n v="1573"/>
    <n v="1573"/>
    <n v="4"/>
    <n v="3.3374199999999998"/>
    <x v="1"/>
    <x v="0"/>
    <x v="1"/>
    <x v="0"/>
  </r>
  <r>
    <x v="72"/>
    <n v="18"/>
    <n v="66"/>
    <n v="1572"/>
    <n v="1572"/>
    <n v="16"/>
    <n v="5.0405499999999996"/>
    <x v="1"/>
    <x v="0"/>
    <x v="1"/>
    <x v="0"/>
  </r>
  <r>
    <x v="72"/>
    <n v="16"/>
    <n v="68"/>
    <n v="1570"/>
    <n v="1570"/>
    <n v="26"/>
    <n v="12.974769999999999"/>
    <x v="1"/>
    <x v="0"/>
    <x v="1"/>
    <x v="0"/>
  </r>
  <r>
    <x v="72"/>
    <n v="7"/>
    <n v="77"/>
    <n v="1561"/>
    <n v="1561"/>
    <n v="3"/>
    <n v="1.23552"/>
    <x v="1"/>
    <x v="0"/>
    <x v="1"/>
    <x v="0"/>
  </r>
  <r>
    <x v="72"/>
    <n v="15"/>
    <n v="69"/>
    <n v="1569"/>
    <n v="1569"/>
    <n v="21"/>
    <n v="16.37501"/>
    <x v="1"/>
    <x v="0"/>
    <x v="1"/>
    <x v="0"/>
  </r>
  <r>
    <x v="72"/>
    <n v="14"/>
    <n v="70"/>
    <n v="1568"/>
    <n v="1568"/>
    <n v="13"/>
    <n v="17.563610000000001"/>
    <x v="1"/>
    <x v="0"/>
    <x v="1"/>
    <x v="0"/>
  </r>
  <r>
    <x v="72"/>
    <n v="9"/>
    <n v="75"/>
    <n v="1563"/>
    <n v="1563"/>
    <n v="4"/>
    <n v="2.9322400000000002"/>
    <x v="1"/>
    <x v="0"/>
    <x v="1"/>
    <x v="0"/>
  </r>
  <r>
    <x v="72"/>
    <n v="13"/>
    <n v="71"/>
    <n v="1567"/>
    <n v="1567"/>
    <n v="20"/>
    <n v="18.181319999999999"/>
    <x v="1"/>
    <x v="0"/>
    <x v="1"/>
    <x v="0"/>
  </r>
  <r>
    <x v="72"/>
    <n v="11"/>
    <n v="73"/>
    <n v="1565"/>
    <n v="1565"/>
    <n v="11"/>
    <n v="18.611080000000001"/>
    <x v="1"/>
    <x v="0"/>
    <x v="1"/>
    <x v="0"/>
  </r>
  <r>
    <x v="72"/>
    <n v="17"/>
    <n v="67"/>
    <n v="1571"/>
    <n v="1571"/>
    <n v="25"/>
    <n v="8.0886700000000005"/>
    <x v="1"/>
    <x v="0"/>
    <x v="1"/>
    <x v="0"/>
  </r>
  <r>
    <x v="72"/>
    <n v="8"/>
    <n v="76"/>
    <n v="1562"/>
    <n v="1562"/>
    <n v="2"/>
    <n v="1.8852599999999999"/>
    <x v="1"/>
    <x v="0"/>
    <x v="1"/>
    <x v="0"/>
  </r>
  <r>
    <x v="72"/>
    <n v="10"/>
    <n v="74"/>
    <n v="1564"/>
    <n v="1564"/>
    <n v="5"/>
    <n v="7.5652900000000001"/>
    <x v="1"/>
    <x v="0"/>
    <x v="1"/>
    <x v="0"/>
  </r>
  <r>
    <x v="72"/>
    <n v="12"/>
    <n v="72"/>
    <n v="1566"/>
    <n v="1566"/>
    <n v="23"/>
    <n v="19.58126"/>
    <x v="1"/>
    <x v="0"/>
    <x v="1"/>
    <x v="0"/>
  </r>
  <r>
    <x v="116"/>
    <n v="15"/>
    <n v="21"/>
    <n v="2551"/>
    <n v="2551"/>
    <n v="1"/>
    <n v="3.1320899999999998"/>
    <x v="1"/>
    <x v="0"/>
    <x v="1"/>
    <x v="0"/>
  </r>
  <r>
    <x v="116"/>
    <n v="17"/>
    <n v="19"/>
    <n v="2552"/>
    <n v="2552"/>
    <n v="1"/>
    <n v="2.4820799999999998"/>
    <x v="1"/>
    <x v="0"/>
    <x v="1"/>
    <x v="0"/>
  </r>
  <r>
    <x v="73"/>
    <n v="23"/>
    <n v="83"/>
    <n v="2203"/>
    <n v="2203"/>
    <n v="2"/>
    <n v="2.00996"/>
    <x v="1"/>
    <x v="0"/>
    <x v="1"/>
    <x v="0"/>
  </r>
  <r>
    <x v="73"/>
    <n v="20"/>
    <n v="80"/>
    <n v="2200"/>
    <n v="2200"/>
    <n v="6"/>
    <n v="3.3174199999999998"/>
    <x v="1"/>
    <x v="0"/>
    <x v="1"/>
    <x v="0"/>
  </r>
  <r>
    <x v="73"/>
    <n v="18"/>
    <n v="78"/>
    <n v="2198"/>
    <n v="2198"/>
    <n v="21"/>
    <n v="6.6635799999999996"/>
    <x v="1"/>
    <x v="0"/>
    <x v="1"/>
    <x v="0"/>
  </r>
  <r>
    <x v="73"/>
    <n v="9"/>
    <n v="69"/>
    <n v="2189"/>
    <n v="2189"/>
    <n v="4"/>
    <n v="1.8185"/>
    <x v="1"/>
    <x v="0"/>
    <x v="1"/>
    <x v="0"/>
  </r>
  <r>
    <x v="73"/>
    <n v="10"/>
    <n v="70"/>
    <n v="2190"/>
    <n v="2190"/>
    <n v="6"/>
    <n v="3.03593"/>
    <x v="1"/>
    <x v="0"/>
    <x v="1"/>
    <x v="0"/>
  </r>
  <r>
    <x v="73"/>
    <n v="14"/>
    <n v="74"/>
    <n v="2194"/>
    <n v="2194"/>
    <n v="15"/>
    <n v="19.36186"/>
    <x v="1"/>
    <x v="0"/>
    <x v="1"/>
    <x v="0"/>
  </r>
  <r>
    <x v="73"/>
    <n v="12"/>
    <n v="72"/>
    <n v="2192"/>
    <n v="2192"/>
    <n v="16"/>
    <n v="19.19603"/>
    <x v="1"/>
    <x v="0"/>
    <x v="1"/>
    <x v="0"/>
  </r>
  <r>
    <x v="73"/>
    <n v="21"/>
    <n v="81"/>
    <n v="2201"/>
    <n v="2201"/>
    <n v="1"/>
    <n v="2.8529100000000001"/>
    <x v="1"/>
    <x v="0"/>
    <x v="1"/>
    <x v="0"/>
  </r>
  <r>
    <x v="73"/>
    <n v="7"/>
    <n v="67"/>
    <n v="2187"/>
    <n v="2187"/>
    <n v="1"/>
    <n v="1.49011"/>
    <x v="1"/>
    <x v="0"/>
    <x v="1"/>
    <x v="0"/>
  </r>
  <r>
    <x v="73"/>
    <n v="11"/>
    <n v="71"/>
    <n v="2191"/>
    <n v="2191"/>
    <n v="13"/>
    <n v="17.61234"/>
    <x v="1"/>
    <x v="0"/>
    <x v="1"/>
    <x v="0"/>
  </r>
  <r>
    <x v="73"/>
    <n v="13"/>
    <n v="73"/>
    <n v="2193"/>
    <n v="2193"/>
    <n v="22"/>
    <n v="19.250920000000001"/>
    <x v="1"/>
    <x v="0"/>
    <x v="1"/>
    <x v="0"/>
  </r>
  <r>
    <x v="73"/>
    <n v="22"/>
    <n v="82"/>
    <n v="2202"/>
    <n v="2202"/>
    <n v="19"/>
    <n v="2.2321800000000001"/>
    <x v="1"/>
    <x v="0"/>
    <x v="1"/>
    <x v="0"/>
  </r>
  <r>
    <x v="73"/>
    <n v="19"/>
    <n v="79"/>
    <n v="2199"/>
    <n v="2199"/>
    <n v="17"/>
    <n v="4.8755699999999997"/>
    <x v="1"/>
    <x v="0"/>
    <x v="1"/>
    <x v="0"/>
  </r>
  <r>
    <x v="73"/>
    <n v="8"/>
    <n v="68"/>
    <n v="2188"/>
    <n v="2188"/>
    <n v="1"/>
    <n v="1.629"/>
    <x v="1"/>
    <x v="0"/>
    <x v="1"/>
    <x v="0"/>
  </r>
  <r>
    <x v="73"/>
    <n v="17"/>
    <n v="77"/>
    <n v="2197"/>
    <n v="2197"/>
    <n v="21"/>
    <n v="8.1402900000000002"/>
    <x v="1"/>
    <x v="0"/>
    <x v="1"/>
    <x v="0"/>
  </r>
  <r>
    <x v="73"/>
    <n v="16"/>
    <n v="76"/>
    <n v="2196"/>
    <n v="2196"/>
    <n v="25"/>
    <n v="12.20055"/>
    <x v="1"/>
    <x v="0"/>
    <x v="1"/>
    <x v="0"/>
  </r>
  <r>
    <x v="73"/>
    <n v="15"/>
    <n v="75"/>
    <n v="2195"/>
    <n v="2195"/>
    <n v="24"/>
    <n v="15.334849999999999"/>
    <x v="1"/>
    <x v="0"/>
    <x v="1"/>
    <x v="0"/>
  </r>
  <r>
    <x v="74"/>
    <n v="19"/>
    <n v="31"/>
    <n v="1864"/>
    <n v="1864"/>
    <n v="1"/>
    <n v="3.8982700000000001"/>
    <x v="1"/>
    <x v="0"/>
    <x v="1"/>
    <x v="0"/>
  </r>
  <r>
    <x v="74"/>
    <n v="18"/>
    <n v="30"/>
    <n v="1863"/>
    <n v="1863"/>
    <n v="3"/>
    <n v="4.4169200000000002"/>
    <x v="1"/>
    <x v="0"/>
    <x v="1"/>
    <x v="0"/>
  </r>
  <r>
    <x v="74"/>
    <n v="17"/>
    <n v="29"/>
    <n v="1862"/>
    <n v="1862"/>
    <n v="6"/>
    <n v="5.24674"/>
    <x v="1"/>
    <x v="0"/>
    <x v="1"/>
    <x v="0"/>
  </r>
  <r>
    <x v="74"/>
    <n v="16"/>
    <n v="28"/>
    <n v="1861"/>
    <n v="1861"/>
    <n v="5"/>
    <n v="5.70913"/>
    <x v="1"/>
    <x v="0"/>
    <x v="1"/>
    <x v="0"/>
  </r>
  <r>
    <x v="74"/>
    <n v="13"/>
    <n v="25"/>
    <n v="1858"/>
    <n v="1858"/>
    <n v="4"/>
    <n v="6.4859600000000004"/>
    <x v="1"/>
    <x v="0"/>
    <x v="1"/>
    <x v="0"/>
  </r>
  <r>
    <x v="74"/>
    <n v="15"/>
    <n v="27"/>
    <n v="1860"/>
    <n v="1860"/>
    <n v="5"/>
    <n v="6.3495400000000002"/>
    <x v="1"/>
    <x v="0"/>
    <x v="1"/>
    <x v="0"/>
  </r>
  <r>
    <x v="74"/>
    <n v="14"/>
    <n v="26"/>
    <n v="1859"/>
    <n v="1859"/>
    <n v="2"/>
    <n v="6.3516300000000001"/>
    <x v="1"/>
    <x v="0"/>
    <x v="1"/>
    <x v="0"/>
  </r>
  <r>
    <x v="74"/>
    <n v="20"/>
    <n v="32"/>
    <n v="1865"/>
    <n v="1865"/>
    <n v="3"/>
    <n v="2.5598299999999998"/>
    <x v="1"/>
    <x v="0"/>
    <x v="1"/>
    <x v="0"/>
  </r>
  <r>
    <x v="74"/>
    <n v="9"/>
    <n v="21"/>
    <n v="1856"/>
    <n v="1856"/>
    <n v="1"/>
    <n v="2.9860799999999998"/>
    <x v="1"/>
    <x v="0"/>
    <x v="1"/>
    <x v="0"/>
  </r>
  <r>
    <x v="74"/>
    <n v="12"/>
    <n v="24"/>
    <n v="1857"/>
    <n v="1857"/>
    <n v="2"/>
    <n v="6.1802400000000004"/>
    <x v="1"/>
    <x v="0"/>
    <x v="1"/>
    <x v="0"/>
  </r>
  <r>
    <x v="75"/>
    <n v="7"/>
    <n v="53"/>
    <n v="1574"/>
    <n v="1574"/>
    <n v="1"/>
    <n v="0.91354999999999997"/>
    <x v="1"/>
    <x v="0"/>
    <x v="1"/>
    <x v="0"/>
  </r>
  <r>
    <x v="75"/>
    <n v="13"/>
    <n v="47"/>
    <n v="1577"/>
    <n v="1577"/>
    <n v="7"/>
    <n v="4.8737700000000004"/>
    <x v="1"/>
    <x v="0"/>
    <x v="1"/>
    <x v="0"/>
  </r>
  <r>
    <x v="75"/>
    <n v="12"/>
    <n v="48"/>
    <n v="1576"/>
    <n v="1576"/>
    <n v="2"/>
    <n v="4.2060899999999997"/>
    <x v="1"/>
    <x v="0"/>
    <x v="1"/>
    <x v="0"/>
  </r>
  <r>
    <x v="75"/>
    <n v="11"/>
    <n v="49"/>
    <n v="1575"/>
    <n v="1575"/>
    <n v="4"/>
    <n v="3.29888"/>
    <x v="1"/>
    <x v="0"/>
    <x v="1"/>
    <x v="0"/>
  </r>
  <r>
    <x v="75"/>
    <n v="18"/>
    <n v="42"/>
    <n v="1582"/>
    <n v="1582"/>
    <n v="4"/>
    <n v="6.2964200000000003"/>
    <x v="1"/>
    <x v="0"/>
    <x v="1"/>
    <x v="0"/>
  </r>
  <r>
    <x v="75"/>
    <n v="14"/>
    <n v="46"/>
    <n v="1578"/>
    <n v="1578"/>
    <n v="10"/>
    <n v="7.45167"/>
    <x v="1"/>
    <x v="0"/>
    <x v="1"/>
    <x v="0"/>
  </r>
  <r>
    <x v="75"/>
    <n v="17"/>
    <n v="43"/>
    <n v="1581"/>
    <n v="1581"/>
    <n v="4"/>
    <n v="9.0586199999999995"/>
    <x v="1"/>
    <x v="0"/>
    <x v="1"/>
    <x v="0"/>
  </r>
  <r>
    <x v="75"/>
    <n v="16"/>
    <n v="44"/>
    <n v="1580"/>
    <n v="1580"/>
    <n v="9"/>
    <n v="10.109819999999999"/>
    <x v="1"/>
    <x v="0"/>
    <x v="1"/>
    <x v="0"/>
  </r>
  <r>
    <x v="75"/>
    <n v="15"/>
    <n v="45"/>
    <n v="1579"/>
    <n v="1579"/>
    <n v="9"/>
    <n v="8.6715699999999991"/>
    <x v="1"/>
    <x v="0"/>
    <x v="1"/>
    <x v="0"/>
  </r>
  <r>
    <x v="76"/>
    <n v="13"/>
    <n v="1"/>
    <n v="2554"/>
    <n v="2554"/>
    <n v="4"/>
    <n v="3.01389"/>
    <x v="1"/>
    <x v="0"/>
    <x v="1"/>
    <x v="0"/>
  </r>
  <r>
    <x v="76"/>
    <n v="19"/>
    <n v="7"/>
    <n v="2559"/>
    <n v="2559"/>
    <n v="3"/>
    <n v="1.2035899999999999"/>
    <x v="1"/>
    <x v="0"/>
    <x v="1"/>
    <x v="0"/>
  </r>
  <r>
    <x v="76"/>
    <n v="18"/>
    <n v="6"/>
    <n v="2558"/>
    <n v="2558"/>
    <n v="8"/>
    <n v="1.38429"/>
    <x v="1"/>
    <x v="0"/>
    <x v="1"/>
    <x v="0"/>
  </r>
  <r>
    <x v="76"/>
    <n v="16"/>
    <n v="4"/>
    <n v="2557"/>
    <n v="2557"/>
    <n v="4"/>
    <n v="2.54087"/>
    <x v="1"/>
    <x v="0"/>
    <x v="1"/>
    <x v="0"/>
  </r>
  <r>
    <x v="76"/>
    <n v="10"/>
    <n v="2"/>
    <n v="2553"/>
    <n v="2553"/>
    <n v="1"/>
    <n v="1.7839"/>
    <x v="1"/>
    <x v="0"/>
    <x v="1"/>
    <x v="0"/>
  </r>
  <r>
    <x v="76"/>
    <n v="14"/>
    <n v="2"/>
    <n v="2555"/>
    <n v="2555"/>
    <n v="2"/>
    <n v="3.7012800000000001"/>
    <x v="1"/>
    <x v="0"/>
    <x v="1"/>
    <x v="0"/>
  </r>
  <r>
    <x v="76"/>
    <n v="15"/>
    <n v="3"/>
    <n v="2556"/>
    <n v="2556"/>
    <n v="3"/>
    <n v="3.9957500000000001"/>
    <x v="1"/>
    <x v="0"/>
    <x v="1"/>
    <x v="0"/>
  </r>
  <r>
    <x v="77"/>
    <n v="20"/>
    <n v="64"/>
    <n v="2219"/>
    <n v="2219"/>
    <n v="1"/>
    <n v="1.6212299999999999"/>
    <x v="1"/>
    <x v="0"/>
    <x v="1"/>
    <x v="0"/>
  </r>
  <r>
    <x v="77"/>
    <n v="16"/>
    <n v="68"/>
    <n v="2215"/>
    <n v="2215"/>
    <n v="9"/>
    <n v="8.8820200000000007"/>
    <x v="1"/>
    <x v="0"/>
    <x v="1"/>
    <x v="0"/>
  </r>
  <r>
    <x v="77"/>
    <n v="15"/>
    <n v="69"/>
    <n v="2214"/>
    <n v="2214"/>
    <n v="5"/>
    <n v="11.620979999999999"/>
    <x v="1"/>
    <x v="0"/>
    <x v="1"/>
    <x v="0"/>
  </r>
  <r>
    <x v="77"/>
    <n v="8"/>
    <n v="76"/>
    <n v="2207"/>
    <n v="2207"/>
    <n v="2"/>
    <n v="3.74478"/>
    <x v="1"/>
    <x v="0"/>
    <x v="1"/>
    <x v="0"/>
  </r>
  <r>
    <x v="77"/>
    <n v="13"/>
    <n v="71"/>
    <n v="2212"/>
    <n v="2212"/>
    <n v="8"/>
    <n v="9.3087900000000001"/>
    <x v="1"/>
    <x v="0"/>
    <x v="1"/>
    <x v="0"/>
  </r>
  <r>
    <x v="77"/>
    <n v="12"/>
    <n v="72"/>
    <n v="2211"/>
    <n v="2211"/>
    <n v="9"/>
    <n v="7.1575499999999996"/>
    <x v="1"/>
    <x v="0"/>
    <x v="1"/>
    <x v="0"/>
  </r>
  <r>
    <x v="77"/>
    <n v="0"/>
    <n v="84"/>
    <n v="2204"/>
    <n v="2204"/>
    <n v="2"/>
    <n v="1.09724"/>
    <x v="1"/>
    <x v="0"/>
    <x v="1"/>
    <x v="0"/>
  </r>
  <r>
    <x v="77"/>
    <n v="1"/>
    <n v="83"/>
    <n v="2205"/>
    <n v="2205"/>
    <n v="1"/>
    <n v="1.0598099999999999"/>
    <x v="1"/>
    <x v="0"/>
    <x v="1"/>
    <x v="0"/>
  </r>
  <r>
    <x v="77"/>
    <n v="19"/>
    <n v="65"/>
    <n v="2218"/>
    <n v="2218"/>
    <n v="2"/>
    <n v="3.1859299999999999"/>
    <x v="1"/>
    <x v="0"/>
    <x v="1"/>
    <x v="0"/>
  </r>
  <r>
    <x v="77"/>
    <n v="18"/>
    <n v="66"/>
    <n v="2217"/>
    <n v="2217"/>
    <n v="5"/>
    <n v="4.1660899999999996"/>
    <x v="1"/>
    <x v="0"/>
    <x v="1"/>
    <x v="0"/>
  </r>
  <r>
    <x v="77"/>
    <n v="9"/>
    <n v="75"/>
    <n v="2208"/>
    <n v="2208"/>
    <n v="1"/>
    <n v="4.5246199999999996"/>
    <x v="1"/>
    <x v="0"/>
    <x v="1"/>
    <x v="0"/>
  </r>
  <r>
    <x v="77"/>
    <n v="10"/>
    <n v="74"/>
    <n v="2209"/>
    <n v="2209"/>
    <n v="3"/>
    <n v="4.9902199999999999"/>
    <x v="1"/>
    <x v="0"/>
    <x v="1"/>
    <x v="0"/>
  </r>
  <r>
    <x v="77"/>
    <n v="17"/>
    <n v="67"/>
    <n v="2216"/>
    <n v="2216"/>
    <n v="3"/>
    <n v="5.0638199999999998"/>
    <x v="1"/>
    <x v="0"/>
    <x v="1"/>
    <x v="0"/>
  </r>
  <r>
    <x v="77"/>
    <n v="7"/>
    <n v="77"/>
    <n v="2206"/>
    <n v="2206"/>
    <n v="8"/>
    <n v="2.7988200000000001"/>
    <x v="1"/>
    <x v="0"/>
    <x v="1"/>
    <x v="0"/>
  </r>
  <r>
    <x v="77"/>
    <n v="14"/>
    <n v="70"/>
    <n v="2213"/>
    <n v="2213"/>
    <n v="14"/>
    <n v="11.49907"/>
    <x v="1"/>
    <x v="0"/>
    <x v="1"/>
    <x v="0"/>
  </r>
  <r>
    <x v="77"/>
    <n v="11"/>
    <n v="73"/>
    <n v="2210"/>
    <n v="2210"/>
    <n v="4"/>
    <n v="6.0500600000000002"/>
    <x v="1"/>
    <x v="0"/>
    <x v="1"/>
    <x v="0"/>
  </r>
  <r>
    <x v="78"/>
    <n v="17"/>
    <n v="53"/>
    <n v="1873"/>
    <n v="1873"/>
    <n v="15"/>
    <n v="5.97837"/>
    <x v="1"/>
    <x v="0"/>
    <x v="1"/>
    <x v="0"/>
  </r>
  <r>
    <x v="78"/>
    <n v="15"/>
    <n v="51"/>
    <n v="1871"/>
    <n v="1871"/>
    <n v="2"/>
    <n v="4.9427700000000003"/>
    <x v="1"/>
    <x v="0"/>
    <x v="1"/>
    <x v="0"/>
  </r>
  <r>
    <x v="78"/>
    <n v="12"/>
    <n v="48"/>
    <n v="1868"/>
    <n v="1868"/>
    <n v="2"/>
    <n v="3.4426399999999999"/>
    <x v="1"/>
    <x v="0"/>
    <x v="1"/>
    <x v="0"/>
  </r>
  <r>
    <x v="78"/>
    <n v="19"/>
    <n v="55"/>
    <n v="1875"/>
    <n v="1875"/>
    <n v="2"/>
    <n v="3.5334699999999999"/>
    <x v="1"/>
    <x v="0"/>
    <x v="1"/>
    <x v="0"/>
  </r>
  <r>
    <x v="78"/>
    <n v="18"/>
    <n v="54"/>
    <n v="1874"/>
    <n v="1874"/>
    <n v="9"/>
    <n v="4.3390599999999999"/>
    <x v="1"/>
    <x v="0"/>
    <x v="1"/>
    <x v="0"/>
  </r>
  <r>
    <x v="78"/>
    <n v="16"/>
    <n v="52"/>
    <n v="1872"/>
    <n v="1872"/>
    <n v="5"/>
    <n v="6.3974000000000002"/>
    <x v="1"/>
    <x v="0"/>
    <x v="1"/>
    <x v="0"/>
  </r>
  <r>
    <x v="78"/>
    <n v="20"/>
    <n v="56"/>
    <n v="1876"/>
    <n v="1876"/>
    <n v="6"/>
    <n v="2.7092499999999999"/>
    <x v="1"/>
    <x v="0"/>
    <x v="1"/>
    <x v="0"/>
  </r>
  <r>
    <x v="78"/>
    <n v="7"/>
    <n v="43"/>
    <n v="1866"/>
    <n v="1866"/>
    <n v="1"/>
    <n v="0.96060000000000001"/>
    <x v="1"/>
    <x v="0"/>
    <x v="1"/>
    <x v="0"/>
  </r>
  <r>
    <x v="78"/>
    <n v="10"/>
    <n v="46"/>
    <n v="1867"/>
    <n v="1867"/>
    <n v="1"/>
    <n v="1.80524"/>
    <x v="1"/>
    <x v="0"/>
    <x v="1"/>
    <x v="0"/>
  </r>
  <r>
    <x v="78"/>
    <n v="14"/>
    <n v="50"/>
    <n v="1870"/>
    <n v="1870"/>
    <n v="1"/>
    <n v="4.3770800000000003"/>
    <x v="1"/>
    <x v="0"/>
    <x v="1"/>
    <x v="0"/>
  </r>
  <r>
    <x v="78"/>
    <n v="13"/>
    <n v="49"/>
    <n v="1869"/>
    <n v="1869"/>
    <n v="4"/>
    <n v="3.5216400000000001"/>
    <x v="1"/>
    <x v="0"/>
    <x v="1"/>
    <x v="0"/>
  </r>
  <r>
    <x v="79"/>
    <n v="18"/>
    <n v="18"/>
    <n v="1590"/>
    <n v="1590"/>
    <n v="1"/>
    <n v="3.0180099999999999"/>
    <x v="1"/>
    <x v="0"/>
    <x v="1"/>
    <x v="0"/>
  </r>
  <r>
    <x v="79"/>
    <n v="16"/>
    <n v="20"/>
    <n v="1589"/>
    <n v="1589"/>
    <n v="1"/>
    <n v="3.0573299999999999"/>
    <x v="1"/>
    <x v="0"/>
    <x v="1"/>
    <x v="0"/>
  </r>
  <r>
    <x v="79"/>
    <n v="7"/>
    <n v="29"/>
    <n v="1583"/>
    <n v="1583"/>
    <n v="1"/>
    <n v="1.73411"/>
    <x v="1"/>
    <x v="0"/>
    <x v="1"/>
    <x v="0"/>
  </r>
  <r>
    <x v="79"/>
    <n v="15"/>
    <n v="21"/>
    <n v="1588"/>
    <n v="1588"/>
    <n v="2"/>
    <n v="3.3115700000000001"/>
    <x v="1"/>
    <x v="0"/>
    <x v="1"/>
    <x v="0"/>
  </r>
  <r>
    <x v="79"/>
    <n v="14"/>
    <n v="22"/>
    <n v="1587"/>
    <n v="1587"/>
    <n v="1"/>
    <n v="3.6448"/>
    <x v="1"/>
    <x v="0"/>
    <x v="1"/>
    <x v="0"/>
  </r>
  <r>
    <x v="79"/>
    <n v="13"/>
    <n v="23"/>
    <n v="1586"/>
    <n v="1586"/>
    <n v="3"/>
    <n v="4.0224900000000003"/>
    <x v="1"/>
    <x v="0"/>
    <x v="1"/>
    <x v="0"/>
  </r>
  <r>
    <x v="79"/>
    <n v="11"/>
    <n v="25"/>
    <n v="1584"/>
    <n v="1584"/>
    <n v="2"/>
    <n v="3.6276799999999998"/>
    <x v="1"/>
    <x v="0"/>
    <x v="1"/>
    <x v="0"/>
  </r>
  <r>
    <x v="79"/>
    <n v="19"/>
    <n v="17"/>
    <n v="1591"/>
    <n v="1591"/>
    <n v="1"/>
    <n v="2.6663999999999999"/>
    <x v="1"/>
    <x v="0"/>
    <x v="1"/>
    <x v="0"/>
  </r>
  <r>
    <x v="79"/>
    <n v="12"/>
    <n v="24"/>
    <n v="1585"/>
    <n v="1585"/>
    <n v="1"/>
    <n v="4.2712399999999997"/>
    <x v="1"/>
    <x v="0"/>
    <x v="1"/>
    <x v="0"/>
  </r>
  <r>
    <x v="80"/>
    <n v="17"/>
    <n v="29"/>
    <n v="2566"/>
    <n v="2566"/>
    <n v="3"/>
    <n v="3.5312800000000002"/>
    <x v="1"/>
    <x v="0"/>
    <x v="1"/>
    <x v="0"/>
  </r>
  <r>
    <x v="80"/>
    <n v="16"/>
    <n v="28"/>
    <n v="2565"/>
    <n v="2565"/>
    <n v="4"/>
    <n v="4.03742"/>
    <x v="1"/>
    <x v="0"/>
    <x v="1"/>
    <x v="0"/>
  </r>
  <r>
    <x v="80"/>
    <n v="11"/>
    <n v="23"/>
    <n v="2560"/>
    <n v="2560"/>
    <n v="4"/>
    <n v="3.7033499999999999"/>
    <x v="1"/>
    <x v="0"/>
    <x v="1"/>
    <x v="0"/>
  </r>
  <r>
    <x v="80"/>
    <n v="14"/>
    <n v="26"/>
    <n v="2563"/>
    <n v="2563"/>
    <n v="3"/>
    <n v="4.6418699999999999"/>
    <x v="1"/>
    <x v="0"/>
    <x v="1"/>
    <x v="0"/>
  </r>
  <r>
    <x v="80"/>
    <n v="12"/>
    <n v="24"/>
    <n v="2561"/>
    <n v="2561"/>
    <n v="2"/>
    <n v="4.1238200000000003"/>
    <x v="1"/>
    <x v="0"/>
    <x v="1"/>
    <x v="0"/>
  </r>
  <r>
    <x v="80"/>
    <n v="13"/>
    <n v="25"/>
    <n v="2562"/>
    <n v="2562"/>
    <n v="4"/>
    <n v="4.5666500000000001"/>
    <x v="1"/>
    <x v="0"/>
    <x v="1"/>
    <x v="0"/>
  </r>
  <r>
    <x v="80"/>
    <n v="23"/>
    <n v="35"/>
    <n v="2568"/>
    <n v="2568"/>
    <n v="1"/>
    <n v="1.5099199999999999"/>
    <x v="1"/>
    <x v="0"/>
    <x v="1"/>
    <x v="0"/>
  </r>
  <r>
    <x v="80"/>
    <n v="18"/>
    <n v="30"/>
    <n v="2567"/>
    <n v="2567"/>
    <n v="1"/>
    <n v="3.3917700000000002"/>
    <x v="1"/>
    <x v="0"/>
    <x v="1"/>
    <x v="0"/>
  </r>
  <r>
    <x v="80"/>
    <n v="15"/>
    <n v="27"/>
    <n v="2564"/>
    <n v="2564"/>
    <n v="4"/>
    <n v="4.1373699999999998"/>
    <x v="1"/>
    <x v="0"/>
    <x v="1"/>
    <x v="0"/>
  </r>
  <r>
    <x v="81"/>
    <n v="19"/>
    <n v="41"/>
    <n v="2226"/>
    <n v="2226"/>
    <n v="2"/>
    <n v="3.1474899999999999"/>
    <x v="1"/>
    <x v="0"/>
    <x v="1"/>
    <x v="0"/>
  </r>
  <r>
    <x v="81"/>
    <n v="17"/>
    <n v="43"/>
    <n v="2225"/>
    <n v="2225"/>
    <n v="2"/>
    <n v="3.7400199999999999"/>
    <x v="1"/>
    <x v="0"/>
    <x v="1"/>
    <x v="0"/>
  </r>
  <r>
    <x v="81"/>
    <n v="15"/>
    <n v="45"/>
    <n v="2224"/>
    <n v="2224"/>
    <n v="1"/>
    <n v="4.8600500000000002"/>
    <x v="1"/>
    <x v="0"/>
    <x v="1"/>
    <x v="0"/>
  </r>
  <r>
    <x v="81"/>
    <n v="14"/>
    <n v="46"/>
    <n v="2223"/>
    <n v="2223"/>
    <n v="2"/>
    <n v="5.3693"/>
    <x v="1"/>
    <x v="0"/>
    <x v="1"/>
    <x v="0"/>
  </r>
  <r>
    <x v="81"/>
    <n v="13"/>
    <n v="47"/>
    <n v="2222"/>
    <n v="2222"/>
    <n v="3"/>
    <n v="7.0056399999999996"/>
    <x v="1"/>
    <x v="0"/>
    <x v="1"/>
    <x v="0"/>
  </r>
  <r>
    <x v="81"/>
    <n v="9"/>
    <n v="51"/>
    <n v="2220"/>
    <n v="2220"/>
    <n v="1"/>
    <n v="1.55562"/>
    <x v="1"/>
    <x v="0"/>
    <x v="1"/>
    <x v="0"/>
  </r>
  <r>
    <x v="81"/>
    <n v="11"/>
    <n v="49"/>
    <n v="2221"/>
    <n v="2221"/>
    <n v="1"/>
    <n v="4.6752799999999999"/>
    <x v="1"/>
    <x v="0"/>
    <x v="1"/>
    <x v="0"/>
  </r>
  <r>
    <x v="81"/>
    <n v="20"/>
    <n v="40"/>
    <n v="2227"/>
    <n v="2227"/>
    <n v="1"/>
    <n v="2.6352099999999998"/>
    <x v="1"/>
    <x v="0"/>
    <x v="1"/>
    <x v="0"/>
  </r>
  <r>
    <x v="82"/>
    <n v="11"/>
    <n v="71"/>
    <n v="1882"/>
    <n v="1882"/>
    <n v="9"/>
    <n v="8.4918800000000001"/>
    <x v="1"/>
    <x v="0"/>
    <x v="1"/>
    <x v="0"/>
  </r>
  <r>
    <x v="82"/>
    <n v="22"/>
    <n v="82"/>
    <n v="1891"/>
    <n v="1891"/>
    <n v="2"/>
    <n v="0.73887000000000003"/>
    <x v="1"/>
    <x v="0"/>
    <x v="1"/>
    <x v="0"/>
  </r>
  <r>
    <x v="82"/>
    <n v="19"/>
    <n v="79"/>
    <n v="1890"/>
    <n v="1890"/>
    <n v="3"/>
    <n v="1.17462"/>
    <x v="1"/>
    <x v="0"/>
    <x v="1"/>
    <x v="0"/>
  </r>
  <r>
    <x v="82"/>
    <n v="18"/>
    <n v="78"/>
    <n v="1889"/>
    <n v="1889"/>
    <n v="3"/>
    <n v="2.4767600000000001"/>
    <x v="1"/>
    <x v="0"/>
    <x v="1"/>
    <x v="0"/>
  </r>
  <r>
    <x v="82"/>
    <n v="7"/>
    <n v="67"/>
    <n v="1878"/>
    <n v="1878"/>
    <n v="8"/>
    <n v="1.4885699999999999"/>
    <x v="1"/>
    <x v="0"/>
    <x v="1"/>
    <x v="0"/>
  </r>
  <r>
    <x v="82"/>
    <n v="8"/>
    <n v="68"/>
    <n v="1879"/>
    <n v="1879"/>
    <n v="1"/>
    <n v="2.0337900000000002"/>
    <x v="1"/>
    <x v="0"/>
    <x v="1"/>
    <x v="0"/>
  </r>
  <r>
    <x v="82"/>
    <n v="9"/>
    <n v="69"/>
    <n v="1880"/>
    <n v="1880"/>
    <n v="4"/>
    <n v="6.13232"/>
    <x v="1"/>
    <x v="0"/>
    <x v="1"/>
    <x v="0"/>
  </r>
  <r>
    <x v="82"/>
    <n v="15"/>
    <n v="75"/>
    <n v="1886"/>
    <n v="1886"/>
    <n v="10"/>
    <n v="8.9390499999999999"/>
    <x v="1"/>
    <x v="0"/>
    <x v="1"/>
    <x v="0"/>
  </r>
  <r>
    <x v="82"/>
    <n v="14"/>
    <n v="74"/>
    <n v="1885"/>
    <n v="1885"/>
    <n v="3"/>
    <n v="8.9860100000000003"/>
    <x v="1"/>
    <x v="0"/>
    <x v="1"/>
    <x v="0"/>
  </r>
  <r>
    <x v="82"/>
    <n v="12"/>
    <n v="72"/>
    <n v="1883"/>
    <n v="1883"/>
    <n v="10"/>
    <n v="9.1018299999999996"/>
    <x v="1"/>
    <x v="0"/>
    <x v="1"/>
    <x v="0"/>
  </r>
  <r>
    <x v="82"/>
    <n v="13"/>
    <n v="73"/>
    <n v="1884"/>
    <n v="1884"/>
    <n v="8"/>
    <n v="8.9140200000000007"/>
    <x v="1"/>
    <x v="0"/>
    <x v="1"/>
    <x v="0"/>
  </r>
  <r>
    <x v="82"/>
    <n v="6"/>
    <n v="66"/>
    <n v="1877"/>
    <n v="1877"/>
    <n v="4"/>
    <n v="1.0077499999999999"/>
    <x v="1"/>
    <x v="0"/>
    <x v="1"/>
    <x v="0"/>
  </r>
  <r>
    <x v="82"/>
    <n v="17"/>
    <n v="77"/>
    <n v="1888"/>
    <n v="1888"/>
    <n v="7"/>
    <n v="6.7912999999999997"/>
    <x v="1"/>
    <x v="0"/>
    <x v="1"/>
    <x v="0"/>
  </r>
  <r>
    <x v="82"/>
    <n v="16"/>
    <n v="76"/>
    <n v="1887"/>
    <n v="1887"/>
    <n v="6"/>
    <n v="8.4997100000000003"/>
    <x v="1"/>
    <x v="0"/>
    <x v="1"/>
    <x v="0"/>
  </r>
  <r>
    <x v="82"/>
    <n v="10"/>
    <n v="70"/>
    <n v="1881"/>
    <n v="1881"/>
    <n v="9"/>
    <n v="7.7425699999999997"/>
    <x v="1"/>
    <x v="0"/>
    <x v="1"/>
    <x v="0"/>
  </r>
  <r>
    <x v="83"/>
    <n v="10"/>
    <n v="2"/>
    <n v="1594"/>
    <n v="1594"/>
    <n v="1"/>
    <n v="1.77332"/>
    <x v="1"/>
    <x v="0"/>
    <x v="1"/>
    <x v="0"/>
  </r>
  <r>
    <x v="83"/>
    <n v="14"/>
    <n v="2"/>
    <n v="1596"/>
    <n v="1596"/>
    <n v="2"/>
    <n v="2.7877399999999999"/>
    <x v="1"/>
    <x v="0"/>
    <x v="1"/>
    <x v="0"/>
  </r>
  <r>
    <x v="83"/>
    <n v="15"/>
    <n v="3"/>
    <n v="1597"/>
    <n v="1597"/>
    <n v="1"/>
    <n v="3.5371800000000002"/>
    <x v="1"/>
    <x v="0"/>
    <x v="1"/>
    <x v="0"/>
  </r>
  <r>
    <x v="83"/>
    <n v="16"/>
    <n v="4"/>
    <n v="1598"/>
    <n v="1598"/>
    <n v="2"/>
    <n v="4.6008399999999998"/>
    <x v="1"/>
    <x v="0"/>
    <x v="1"/>
    <x v="0"/>
  </r>
  <r>
    <x v="83"/>
    <n v="0"/>
    <n v="12"/>
    <n v="1592"/>
    <n v="1592"/>
    <n v="1"/>
    <n v="1.59839"/>
    <x v="1"/>
    <x v="0"/>
    <x v="1"/>
    <x v="0"/>
  </r>
  <r>
    <x v="83"/>
    <n v="21"/>
    <n v="9"/>
    <n v="1601"/>
    <n v="1601"/>
    <n v="1"/>
    <n v="1.76403"/>
    <x v="1"/>
    <x v="0"/>
    <x v="1"/>
    <x v="0"/>
  </r>
  <r>
    <x v="83"/>
    <n v="8"/>
    <n v="4"/>
    <n v="1593"/>
    <n v="1593"/>
    <n v="1"/>
    <n v="1.4299299999999999"/>
    <x v="1"/>
    <x v="0"/>
    <x v="1"/>
    <x v="0"/>
  </r>
  <r>
    <x v="83"/>
    <n v="12"/>
    <n v="0"/>
    <n v="1595"/>
    <n v="1595"/>
    <n v="2"/>
    <n v="1.77773"/>
    <x v="1"/>
    <x v="0"/>
    <x v="1"/>
    <x v="0"/>
  </r>
  <r>
    <x v="83"/>
    <n v="18"/>
    <n v="6"/>
    <n v="1600"/>
    <n v="1600"/>
    <n v="2"/>
    <n v="4.6511199999999997"/>
    <x v="1"/>
    <x v="0"/>
    <x v="1"/>
    <x v="0"/>
  </r>
  <r>
    <x v="83"/>
    <n v="17"/>
    <n v="5"/>
    <n v="1599"/>
    <n v="1599"/>
    <n v="2"/>
    <n v="4.7263900000000003"/>
    <x v="1"/>
    <x v="0"/>
    <x v="1"/>
    <x v="0"/>
  </r>
  <r>
    <x v="84"/>
    <n v="8"/>
    <n v="44"/>
    <n v="2569"/>
    <n v="2569"/>
    <n v="2"/>
    <n v="1.45777"/>
    <x v="1"/>
    <x v="0"/>
    <x v="1"/>
    <x v="0"/>
  </r>
  <r>
    <x v="84"/>
    <n v="18"/>
    <n v="54"/>
    <n v="2579"/>
    <n v="2579"/>
    <n v="6"/>
    <n v="4.9152199999999997"/>
    <x v="1"/>
    <x v="0"/>
    <x v="1"/>
    <x v="0"/>
  </r>
  <r>
    <x v="84"/>
    <n v="10"/>
    <n v="46"/>
    <n v="2571"/>
    <n v="2571"/>
    <n v="3"/>
    <n v="2.0001000000000002"/>
    <x v="1"/>
    <x v="0"/>
    <x v="1"/>
    <x v="0"/>
  </r>
  <r>
    <x v="84"/>
    <n v="16"/>
    <n v="52"/>
    <n v="2577"/>
    <n v="2577"/>
    <n v="9"/>
    <n v="13.329370000000001"/>
    <x v="1"/>
    <x v="0"/>
    <x v="1"/>
    <x v="0"/>
  </r>
  <r>
    <x v="84"/>
    <n v="11"/>
    <n v="47"/>
    <n v="2572"/>
    <n v="2572"/>
    <n v="4"/>
    <n v="3.1902200000000001"/>
    <x v="1"/>
    <x v="0"/>
    <x v="1"/>
    <x v="0"/>
  </r>
  <r>
    <x v="84"/>
    <n v="13"/>
    <n v="49"/>
    <n v="2574"/>
    <n v="2574"/>
    <n v="1"/>
    <n v="5.7717400000000003"/>
    <x v="1"/>
    <x v="0"/>
    <x v="1"/>
    <x v="0"/>
  </r>
  <r>
    <x v="84"/>
    <n v="17"/>
    <n v="53"/>
    <n v="2578"/>
    <n v="2578"/>
    <n v="5"/>
    <n v="7.5438099999999997"/>
    <x v="1"/>
    <x v="0"/>
    <x v="1"/>
    <x v="0"/>
  </r>
  <r>
    <x v="84"/>
    <n v="12"/>
    <n v="48"/>
    <n v="2573"/>
    <n v="2573"/>
    <n v="3"/>
    <n v="5.7144199999999996"/>
    <x v="1"/>
    <x v="0"/>
    <x v="1"/>
    <x v="0"/>
  </r>
  <r>
    <x v="84"/>
    <n v="19"/>
    <n v="55"/>
    <n v="2580"/>
    <n v="2580"/>
    <n v="11"/>
    <n v="2.9829300000000001"/>
    <x v="1"/>
    <x v="0"/>
    <x v="1"/>
    <x v="0"/>
  </r>
  <r>
    <x v="84"/>
    <n v="9"/>
    <n v="45"/>
    <n v="2570"/>
    <n v="2570"/>
    <n v="1"/>
    <n v="1.57524"/>
    <x v="1"/>
    <x v="0"/>
    <x v="1"/>
    <x v="0"/>
  </r>
  <r>
    <x v="84"/>
    <n v="15"/>
    <n v="51"/>
    <n v="2576"/>
    <n v="2576"/>
    <n v="11"/>
    <n v="9.6961700000000004"/>
    <x v="1"/>
    <x v="0"/>
    <x v="1"/>
    <x v="0"/>
  </r>
  <r>
    <x v="84"/>
    <n v="14"/>
    <n v="50"/>
    <n v="2575"/>
    <n v="2575"/>
    <n v="6"/>
    <n v="10.21827"/>
    <x v="1"/>
    <x v="0"/>
    <x v="1"/>
    <x v="0"/>
  </r>
  <r>
    <x v="85"/>
    <n v="20"/>
    <n v="16"/>
    <n v="2237"/>
    <n v="2237"/>
    <n v="3"/>
    <n v="2.7617600000000002"/>
    <x v="1"/>
    <x v="0"/>
    <x v="1"/>
    <x v="0"/>
  </r>
  <r>
    <x v="85"/>
    <n v="19"/>
    <n v="17"/>
    <n v="2236"/>
    <n v="2236"/>
    <n v="6"/>
    <n v="3.0851500000000001"/>
    <x v="1"/>
    <x v="0"/>
    <x v="1"/>
    <x v="0"/>
  </r>
  <r>
    <x v="85"/>
    <n v="17"/>
    <n v="19"/>
    <n v="2234"/>
    <n v="2234"/>
    <n v="3"/>
    <n v="3.3368899999999999"/>
    <x v="1"/>
    <x v="0"/>
    <x v="1"/>
    <x v="0"/>
  </r>
  <r>
    <x v="85"/>
    <n v="16"/>
    <n v="20"/>
    <n v="2233"/>
    <n v="2233"/>
    <n v="3"/>
    <n v="3.0739399999999999"/>
    <x v="1"/>
    <x v="0"/>
    <x v="1"/>
    <x v="0"/>
  </r>
  <r>
    <x v="85"/>
    <n v="13"/>
    <n v="23"/>
    <n v="2231"/>
    <n v="2231"/>
    <n v="2"/>
    <n v="3.81399"/>
    <x v="1"/>
    <x v="0"/>
    <x v="1"/>
    <x v="0"/>
  </r>
  <r>
    <x v="85"/>
    <n v="12"/>
    <n v="24"/>
    <n v="2230"/>
    <n v="2230"/>
    <n v="1"/>
    <n v="3.3933900000000001"/>
    <x v="1"/>
    <x v="0"/>
    <x v="1"/>
    <x v="0"/>
  </r>
  <r>
    <x v="85"/>
    <n v="18"/>
    <n v="18"/>
    <n v="2235"/>
    <n v="2235"/>
    <n v="8"/>
    <n v="3.7096100000000001"/>
    <x v="1"/>
    <x v="0"/>
    <x v="1"/>
    <x v="0"/>
  </r>
  <r>
    <x v="85"/>
    <n v="15"/>
    <n v="21"/>
    <n v="2232"/>
    <n v="2232"/>
    <n v="1"/>
    <n v="2.8809300000000002"/>
    <x v="1"/>
    <x v="0"/>
    <x v="1"/>
    <x v="0"/>
  </r>
  <r>
    <x v="85"/>
    <n v="9"/>
    <n v="27"/>
    <n v="2228"/>
    <n v="2228"/>
    <n v="1"/>
    <n v="2.0500799999999999"/>
    <x v="1"/>
    <x v="0"/>
    <x v="1"/>
    <x v="0"/>
  </r>
  <r>
    <x v="85"/>
    <n v="21"/>
    <n v="15"/>
    <n v="2238"/>
    <n v="2238"/>
    <n v="1"/>
    <n v="2.5581200000000002"/>
    <x v="1"/>
    <x v="0"/>
    <x v="1"/>
    <x v="0"/>
  </r>
  <r>
    <x v="85"/>
    <n v="10"/>
    <n v="26"/>
    <n v="2229"/>
    <n v="2229"/>
    <n v="1"/>
    <n v="2.61727"/>
    <x v="1"/>
    <x v="0"/>
    <x v="1"/>
    <x v="0"/>
  </r>
  <r>
    <x v="110"/>
    <n v="6"/>
    <n v="78"/>
    <n v="1893"/>
    <n v="1893"/>
    <n v="1"/>
    <n v="0.24126"/>
    <x v="1"/>
    <x v="0"/>
    <x v="1"/>
    <x v="0"/>
  </r>
  <r>
    <x v="110"/>
    <n v="8"/>
    <n v="76"/>
    <n v="1895"/>
    <n v="1895"/>
    <n v="2"/>
    <n v="0.56793000000000005"/>
    <x v="1"/>
    <x v="0"/>
    <x v="1"/>
    <x v="0"/>
  </r>
  <r>
    <x v="110"/>
    <n v="9"/>
    <n v="75"/>
    <n v="1896"/>
    <n v="1896"/>
    <n v="1"/>
    <n v="0.96906000000000003"/>
    <x v="1"/>
    <x v="0"/>
    <x v="1"/>
    <x v="0"/>
  </r>
  <r>
    <x v="110"/>
    <n v="13"/>
    <n v="71"/>
    <n v="1899"/>
    <n v="1899"/>
    <n v="1"/>
    <n v="2.4331"/>
    <x v="1"/>
    <x v="0"/>
    <x v="1"/>
    <x v="0"/>
  </r>
  <r>
    <x v="110"/>
    <n v="5"/>
    <n v="79"/>
    <n v="1892"/>
    <n v="1892"/>
    <n v="1"/>
    <n v="0.18518999999999999"/>
    <x v="1"/>
    <x v="0"/>
    <x v="1"/>
    <x v="0"/>
  </r>
  <r>
    <x v="110"/>
    <n v="7"/>
    <n v="77"/>
    <n v="1894"/>
    <n v="1894"/>
    <n v="1"/>
    <n v="0.30570000000000003"/>
    <x v="1"/>
    <x v="0"/>
    <x v="1"/>
    <x v="0"/>
  </r>
  <r>
    <x v="110"/>
    <n v="10"/>
    <n v="74"/>
    <n v="1897"/>
    <n v="1897"/>
    <n v="1"/>
    <n v="1.8695200000000001"/>
    <x v="1"/>
    <x v="0"/>
    <x v="1"/>
    <x v="0"/>
  </r>
  <r>
    <x v="110"/>
    <n v="12"/>
    <n v="72"/>
    <n v="1898"/>
    <n v="1898"/>
    <n v="4"/>
    <n v="3.2712699999999999"/>
    <x v="1"/>
    <x v="0"/>
    <x v="1"/>
    <x v="0"/>
  </r>
  <r>
    <x v="86"/>
    <n v="20"/>
    <n v="32"/>
    <n v="1608"/>
    <n v="1608"/>
    <n v="2"/>
    <n v="2.2435"/>
    <x v="1"/>
    <x v="0"/>
    <x v="1"/>
    <x v="0"/>
  </r>
  <r>
    <x v="86"/>
    <n v="0"/>
    <n v="12"/>
    <n v="1602"/>
    <n v="1602"/>
    <n v="1"/>
    <n v="1.1727399999999999"/>
    <x v="1"/>
    <x v="0"/>
    <x v="1"/>
    <x v="0"/>
  </r>
  <r>
    <x v="86"/>
    <n v="10"/>
    <n v="22"/>
    <n v="1603"/>
    <n v="1603"/>
    <n v="2"/>
    <n v="1.3989400000000001"/>
    <x v="1"/>
    <x v="0"/>
    <x v="1"/>
    <x v="0"/>
  </r>
  <r>
    <x v="86"/>
    <n v="15"/>
    <n v="27"/>
    <n v="1607"/>
    <n v="1607"/>
    <n v="1"/>
    <n v="4.0217799999999997"/>
    <x v="1"/>
    <x v="0"/>
    <x v="1"/>
    <x v="0"/>
  </r>
  <r>
    <x v="86"/>
    <n v="14"/>
    <n v="26"/>
    <n v="1606"/>
    <n v="1606"/>
    <n v="1"/>
    <n v="4.0854799999999996"/>
    <x v="1"/>
    <x v="0"/>
    <x v="1"/>
    <x v="0"/>
  </r>
  <r>
    <x v="86"/>
    <n v="11"/>
    <n v="23"/>
    <n v="1604"/>
    <n v="1604"/>
    <n v="1"/>
    <n v="2.56412"/>
    <x v="1"/>
    <x v="0"/>
    <x v="1"/>
    <x v="0"/>
  </r>
  <r>
    <x v="86"/>
    <n v="12"/>
    <n v="24"/>
    <n v="1605"/>
    <n v="1605"/>
    <n v="1"/>
    <n v="3.3976299999999999"/>
    <x v="1"/>
    <x v="0"/>
    <x v="1"/>
    <x v="0"/>
  </r>
  <r>
    <x v="111"/>
    <n v="17"/>
    <n v="77"/>
    <n v="2590"/>
    <n v="2590"/>
    <n v="14"/>
    <n v="10.42187"/>
    <x v="1"/>
    <x v="0"/>
    <x v="1"/>
    <x v="0"/>
  </r>
  <r>
    <x v="111"/>
    <n v="9"/>
    <n v="69"/>
    <n v="2582"/>
    <n v="2582"/>
    <n v="5"/>
    <n v="1.8178000000000001"/>
    <x v="1"/>
    <x v="0"/>
    <x v="1"/>
    <x v="0"/>
  </r>
  <r>
    <x v="111"/>
    <n v="16"/>
    <n v="76"/>
    <n v="2589"/>
    <n v="2589"/>
    <n v="14"/>
    <n v="19.138649999999998"/>
    <x v="1"/>
    <x v="0"/>
    <x v="1"/>
    <x v="0"/>
  </r>
  <r>
    <x v="111"/>
    <n v="10"/>
    <n v="70"/>
    <n v="2583"/>
    <n v="2583"/>
    <n v="5"/>
    <n v="2.2412700000000001"/>
    <x v="1"/>
    <x v="0"/>
    <x v="1"/>
    <x v="0"/>
  </r>
  <r>
    <x v="111"/>
    <n v="11"/>
    <n v="71"/>
    <n v="2584"/>
    <n v="2584"/>
    <n v="12"/>
    <n v="10.43805"/>
    <x v="1"/>
    <x v="0"/>
    <x v="1"/>
    <x v="0"/>
  </r>
  <r>
    <x v="111"/>
    <n v="12"/>
    <n v="72"/>
    <n v="2585"/>
    <n v="2585"/>
    <n v="19"/>
    <n v="14.89682"/>
    <x v="1"/>
    <x v="0"/>
    <x v="1"/>
    <x v="0"/>
  </r>
  <r>
    <x v="111"/>
    <n v="13"/>
    <n v="73"/>
    <n v="2586"/>
    <n v="2586"/>
    <n v="19"/>
    <n v="17.76296"/>
    <x v="1"/>
    <x v="0"/>
    <x v="1"/>
    <x v="0"/>
  </r>
  <r>
    <x v="111"/>
    <n v="8"/>
    <n v="68"/>
    <n v="2581"/>
    <n v="2581"/>
    <n v="1"/>
    <n v="1.68729"/>
    <x v="1"/>
    <x v="0"/>
    <x v="1"/>
    <x v="0"/>
  </r>
  <r>
    <x v="111"/>
    <n v="19"/>
    <n v="79"/>
    <n v="2592"/>
    <n v="2592"/>
    <n v="12"/>
    <n v="3.9574600000000002"/>
    <x v="1"/>
    <x v="0"/>
    <x v="1"/>
    <x v="0"/>
  </r>
  <r>
    <x v="111"/>
    <n v="18"/>
    <n v="78"/>
    <n v="2591"/>
    <n v="2591"/>
    <n v="11"/>
    <n v="6.4382400000000004"/>
    <x v="1"/>
    <x v="0"/>
    <x v="1"/>
    <x v="0"/>
  </r>
  <r>
    <x v="111"/>
    <n v="15"/>
    <n v="75"/>
    <n v="2588"/>
    <n v="2588"/>
    <n v="17"/>
    <n v="19.442070000000001"/>
    <x v="1"/>
    <x v="0"/>
    <x v="1"/>
    <x v="0"/>
  </r>
  <r>
    <x v="111"/>
    <n v="14"/>
    <n v="74"/>
    <n v="2587"/>
    <n v="2587"/>
    <n v="18"/>
    <n v="19.131820000000001"/>
    <x v="1"/>
    <x v="0"/>
    <x v="1"/>
    <x v="0"/>
  </r>
  <r>
    <x v="87"/>
    <n v="21"/>
    <n v="9"/>
    <n v="2253"/>
    <n v="2253"/>
    <n v="3"/>
    <n v="2.3698199999999998"/>
    <x v="1"/>
    <x v="0"/>
    <x v="1"/>
    <x v="0"/>
  </r>
  <r>
    <x v="87"/>
    <n v="11"/>
    <n v="1"/>
    <n v="2243"/>
    <n v="2243"/>
    <n v="8"/>
    <n v="2.3042099999999999"/>
    <x v="1"/>
    <x v="0"/>
    <x v="1"/>
    <x v="0"/>
  </r>
  <r>
    <x v="87"/>
    <n v="19"/>
    <n v="7"/>
    <n v="2251"/>
    <n v="2251"/>
    <n v="15"/>
    <n v="4.1062200000000004"/>
    <x v="1"/>
    <x v="0"/>
    <x v="1"/>
    <x v="0"/>
  </r>
  <r>
    <x v="87"/>
    <n v="10"/>
    <n v="2"/>
    <n v="2242"/>
    <n v="2242"/>
    <n v="2"/>
    <n v="2.8658800000000002"/>
    <x v="1"/>
    <x v="0"/>
    <x v="1"/>
    <x v="0"/>
  </r>
  <r>
    <x v="87"/>
    <n v="14"/>
    <n v="2"/>
    <n v="2246"/>
    <n v="2246"/>
    <n v="6"/>
    <n v="3.98922"/>
    <x v="1"/>
    <x v="0"/>
    <x v="1"/>
    <x v="0"/>
  </r>
  <r>
    <x v="87"/>
    <n v="18"/>
    <n v="6"/>
    <n v="2250"/>
    <n v="2250"/>
    <n v="8"/>
    <n v="6.0245899999999999"/>
    <x v="1"/>
    <x v="0"/>
    <x v="1"/>
    <x v="0"/>
  </r>
  <r>
    <x v="87"/>
    <n v="9"/>
    <n v="3"/>
    <n v="2241"/>
    <n v="2241"/>
    <n v="2"/>
    <n v="2.60954"/>
    <x v="1"/>
    <x v="0"/>
    <x v="1"/>
    <x v="0"/>
  </r>
  <r>
    <x v="87"/>
    <n v="15"/>
    <n v="3"/>
    <n v="2247"/>
    <n v="2247"/>
    <n v="4"/>
    <n v="4.5540599999999998"/>
    <x v="1"/>
    <x v="0"/>
    <x v="1"/>
    <x v="0"/>
  </r>
  <r>
    <x v="87"/>
    <n v="7"/>
    <n v="5"/>
    <n v="2239"/>
    <n v="2239"/>
    <n v="1"/>
    <n v="1.7281200000000001"/>
    <x v="1"/>
    <x v="0"/>
    <x v="1"/>
    <x v="0"/>
  </r>
  <r>
    <x v="87"/>
    <n v="22"/>
    <n v="10"/>
    <n v="2254"/>
    <n v="2254"/>
    <n v="1"/>
    <n v="1.9701599999999999"/>
    <x v="1"/>
    <x v="0"/>
    <x v="1"/>
    <x v="0"/>
  </r>
  <r>
    <x v="87"/>
    <n v="12"/>
    <n v="0"/>
    <n v="2244"/>
    <n v="2244"/>
    <n v="3"/>
    <n v="2.5598399999999999"/>
    <x v="1"/>
    <x v="0"/>
    <x v="1"/>
    <x v="0"/>
  </r>
  <r>
    <x v="87"/>
    <n v="13"/>
    <n v="1"/>
    <n v="2245"/>
    <n v="2245"/>
    <n v="5"/>
    <n v="2.93777"/>
    <x v="1"/>
    <x v="0"/>
    <x v="1"/>
    <x v="0"/>
  </r>
  <r>
    <x v="87"/>
    <n v="16"/>
    <n v="4"/>
    <n v="2248"/>
    <n v="2248"/>
    <n v="10"/>
    <n v="6.2412400000000003"/>
    <x v="1"/>
    <x v="0"/>
    <x v="1"/>
    <x v="0"/>
  </r>
  <r>
    <x v="87"/>
    <n v="20"/>
    <n v="8"/>
    <n v="2252"/>
    <n v="2252"/>
    <n v="5"/>
    <n v="3.4420000000000002"/>
    <x v="1"/>
    <x v="0"/>
    <x v="1"/>
    <x v="0"/>
  </r>
  <r>
    <x v="87"/>
    <n v="17"/>
    <n v="5"/>
    <n v="2249"/>
    <n v="2249"/>
    <n v="13"/>
    <n v="7.5904299999999996"/>
    <x v="1"/>
    <x v="0"/>
    <x v="1"/>
    <x v="0"/>
  </r>
  <r>
    <x v="87"/>
    <n v="8"/>
    <n v="4"/>
    <n v="2240"/>
    <n v="2240"/>
    <n v="1"/>
    <n v="2.0109400000000002"/>
    <x v="1"/>
    <x v="0"/>
    <x v="1"/>
    <x v="0"/>
  </r>
  <r>
    <x v="88"/>
    <n v="13"/>
    <n v="47"/>
    <n v="1900"/>
    <n v="1900"/>
    <n v="1"/>
    <n v="3.79901"/>
    <x v="1"/>
    <x v="0"/>
    <x v="1"/>
    <x v="0"/>
  </r>
  <r>
    <x v="88"/>
    <n v="20"/>
    <n v="40"/>
    <n v="1905"/>
    <n v="1905"/>
    <n v="1"/>
    <n v="1.2278800000000001"/>
    <x v="1"/>
    <x v="0"/>
    <x v="1"/>
    <x v="0"/>
  </r>
  <r>
    <x v="88"/>
    <n v="19"/>
    <n v="41"/>
    <n v="1904"/>
    <n v="1904"/>
    <n v="2"/>
    <n v="1.2589999999999999"/>
    <x v="1"/>
    <x v="0"/>
    <x v="1"/>
    <x v="0"/>
  </r>
  <r>
    <x v="88"/>
    <n v="18"/>
    <n v="42"/>
    <n v="1903"/>
    <n v="1903"/>
    <n v="3"/>
    <n v="1.3164400000000001"/>
    <x v="1"/>
    <x v="0"/>
    <x v="1"/>
    <x v="0"/>
  </r>
  <r>
    <x v="88"/>
    <n v="16"/>
    <n v="44"/>
    <n v="1902"/>
    <n v="1902"/>
    <n v="2"/>
    <n v="1.4782500000000001"/>
    <x v="1"/>
    <x v="0"/>
    <x v="1"/>
    <x v="0"/>
  </r>
  <r>
    <x v="88"/>
    <n v="15"/>
    <n v="45"/>
    <n v="1901"/>
    <n v="1901"/>
    <n v="1"/>
    <n v="1.8529800000000001"/>
    <x v="1"/>
    <x v="0"/>
    <x v="1"/>
    <x v="0"/>
  </r>
  <r>
    <x v="89"/>
    <n v="7"/>
    <n v="43"/>
    <n v="1609"/>
    <n v="1609"/>
    <n v="1"/>
    <n v="1.2645200000000001"/>
    <x v="1"/>
    <x v="0"/>
    <x v="1"/>
    <x v="0"/>
  </r>
  <r>
    <x v="89"/>
    <n v="17"/>
    <n v="53"/>
    <n v="1618"/>
    <n v="1618"/>
    <n v="17"/>
    <n v="9.8269099999999998"/>
    <x v="1"/>
    <x v="0"/>
    <x v="1"/>
    <x v="0"/>
  </r>
  <r>
    <x v="89"/>
    <n v="16"/>
    <n v="52"/>
    <n v="1617"/>
    <n v="1617"/>
    <n v="7"/>
    <n v="11.55513"/>
    <x v="1"/>
    <x v="0"/>
    <x v="1"/>
    <x v="0"/>
  </r>
  <r>
    <x v="89"/>
    <n v="11"/>
    <n v="47"/>
    <n v="1612"/>
    <n v="1612"/>
    <n v="1"/>
    <n v="4.6783099999999997"/>
    <x v="1"/>
    <x v="0"/>
    <x v="1"/>
    <x v="0"/>
  </r>
  <r>
    <x v="89"/>
    <n v="12"/>
    <n v="48"/>
    <n v="1613"/>
    <n v="1613"/>
    <n v="4"/>
    <n v="7.4776800000000003"/>
    <x v="1"/>
    <x v="0"/>
    <x v="1"/>
    <x v="0"/>
  </r>
  <r>
    <x v="89"/>
    <n v="14"/>
    <n v="50"/>
    <n v="1615"/>
    <n v="1615"/>
    <n v="5"/>
    <n v="10.04612"/>
    <x v="1"/>
    <x v="0"/>
    <x v="1"/>
    <x v="0"/>
  </r>
  <r>
    <x v="89"/>
    <n v="13"/>
    <n v="49"/>
    <n v="1614"/>
    <n v="1614"/>
    <n v="4"/>
    <n v="8.2014499999999995"/>
    <x v="1"/>
    <x v="0"/>
    <x v="1"/>
    <x v="0"/>
  </r>
  <r>
    <x v="89"/>
    <n v="22"/>
    <n v="58"/>
    <n v="1622"/>
    <n v="1622"/>
    <n v="2"/>
    <n v="2.6110000000000002"/>
    <x v="1"/>
    <x v="0"/>
    <x v="1"/>
    <x v="0"/>
  </r>
  <r>
    <x v="89"/>
    <n v="20"/>
    <n v="56"/>
    <n v="1621"/>
    <n v="1621"/>
    <n v="6"/>
    <n v="4.0396799999999997"/>
    <x v="1"/>
    <x v="0"/>
    <x v="1"/>
    <x v="0"/>
  </r>
  <r>
    <x v="89"/>
    <n v="10"/>
    <n v="46"/>
    <n v="1611"/>
    <n v="1611"/>
    <n v="2"/>
    <n v="2.1973199999999999"/>
    <x v="1"/>
    <x v="0"/>
    <x v="1"/>
    <x v="0"/>
  </r>
  <r>
    <x v="89"/>
    <n v="19"/>
    <n v="55"/>
    <n v="1620"/>
    <n v="1620"/>
    <n v="2"/>
    <n v="6.2132899999999998"/>
    <x v="1"/>
    <x v="0"/>
    <x v="1"/>
    <x v="0"/>
  </r>
  <r>
    <x v="89"/>
    <n v="8"/>
    <n v="44"/>
    <n v="1610"/>
    <n v="1610"/>
    <n v="1"/>
    <n v="1.28911"/>
    <x v="1"/>
    <x v="0"/>
    <x v="1"/>
    <x v="0"/>
  </r>
  <r>
    <x v="89"/>
    <n v="18"/>
    <n v="54"/>
    <n v="1619"/>
    <n v="1619"/>
    <n v="15"/>
    <n v="8.3603400000000008"/>
    <x v="1"/>
    <x v="0"/>
    <x v="1"/>
    <x v="0"/>
  </r>
  <r>
    <x v="89"/>
    <n v="15"/>
    <n v="51"/>
    <n v="1616"/>
    <n v="1616"/>
    <n v="5"/>
    <n v="10.682320000000001"/>
    <x v="1"/>
    <x v="0"/>
    <x v="1"/>
    <x v="0"/>
  </r>
  <r>
    <x v="112"/>
    <n v="17"/>
    <n v="67"/>
    <n v="2604"/>
    <n v="2604"/>
    <n v="20"/>
    <n v="8.5447500000000005"/>
    <x v="1"/>
    <x v="0"/>
    <x v="1"/>
    <x v="0"/>
  </r>
  <r>
    <x v="112"/>
    <n v="15"/>
    <n v="69"/>
    <n v="2602"/>
    <n v="2602"/>
    <n v="23"/>
    <n v="18.95035"/>
    <x v="1"/>
    <x v="0"/>
    <x v="1"/>
    <x v="0"/>
  </r>
  <r>
    <x v="112"/>
    <n v="8"/>
    <n v="76"/>
    <n v="2595"/>
    <n v="2595"/>
    <n v="5"/>
    <n v="1.9893400000000001"/>
    <x v="1"/>
    <x v="0"/>
    <x v="1"/>
    <x v="0"/>
  </r>
  <r>
    <x v="112"/>
    <n v="14"/>
    <n v="70"/>
    <n v="2601"/>
    <n v="2601"/>
    <n v="29"/>
    <n v="18.89716"/>
    <x v="1"/>
    <x v="0"/>
    <x v="1"/>
    <x v="0"/>
  </r>
  <r>
    <x v="112"/>
    <n v="10"/>
    <n v="74"/>
    <n v="2597"/>
    <n v="2597"/>
    <n v="11"/>
    <n v="10.457879999999999"/>
    <x v="1"/>
    <x v="0"/>
    <x v="1"/>
    <x v="0"/>
  </r>
  <r>
    <x v="112"/>
    <n v="11"/>
    <n v="73"/>
    <n v="2598"/>
    <n v="2598"/>
    <n v="14"/>
    <n v="14.855549999999999"/>
    <x v="1"/>
    <x v="0"/>
    <x v="1"/>
    <x v="0"/>
  </r>
  <r>
    <x v="112"/>
    <n v="19"/>
    <n v="65"/>
    <n v="2606"/>
    <n v="2606"/>
    <n v="5"/>
    <n v="5.7066499999999998"/>
    <x v="1"/>
    <x v="0"/>
    <x v="1"/>
    <x v="0"/>
  </r>
  <r>
    <x v="112"/>
    <n v="16"/>
    <n v="68"/>
    <n v="2603"/>
    <n v="2603"/>
    <n v="14"/>
    <n v="14.29227"/>
    <x v="1"/>
    <x v="0"/>
    <x v="1"/>
    <x v="0"/>
  </r>
  <r>
    <x v="112"/>
    <n v="7"/>
    <n v="77"/>
    <n v="2594"/>
    <n v="2594"/>
    <n v="2"/>
    <n v="1.8727100000000001"/>
    <x v="1"/>
    <x v="0"/>
    <x v="1"/>
    <x v="0"/>
  </r>
  <r>
    <x v="112"/>
    <n v="13"/>
    <n v="71"/>
    <n v="2600"/>
    <n v="2600"/>
    <n v="20"/>
    <n v="18.779910000000001"/>
    <x v="1"/>
    <x v="0"/>
    <x v="1"/>
    <x v="0"/>
  </r>
  <r>
    <x v="112"/>
    <n v="1"/>
    <n v="83"/>
    <n v="2593"/>
    <n v="2593"/>
    <n v="1"/>
    <n v="1.6604699999999999"/>
    <x v="1"/>
    <x v="0"/>
    <x v="1"/>
    <x v="0"/>
  </r>
  <r>
    <x v="112"/>
    <n v="20"/>
    <n v="64"/>
    <n v="2607"/>
    <n v="2607"/>
    <n v="2"/>
    <n v="4.67171"/>
    <x v="1"/>
    <x v="0"/>
    <x v="1"/>
    <x v="0"/>
  </r>
  <r>
    <x v="112"/>
    <n v="18"/>
    <n v="66"/>
    <n v="2605"/>
    <n v="2605"/>
    <n v="20"/>
    <n v="7.1450800000000001"/>
    <x v="1"/>
    <x v="0"/>
    <x v="1"/>
    <x v="0"/>
  </r>
  <r>
    <x v="112"/>
    <n v="9"/>
    <n v="75"/>
    <n v="2596"/>
    <n v="2596"/>
    <n v="5"/>
    <n v="3.03809"/>
    <x v="1"/>
    <x v="0"/>
    <x v="1"/>
    <x v="0"/>
  </r>
  <r>
    <x v="112"/>
    <n v="12"/>
    <n v="72"/>
    <n v="2599"/>
    <n v="2599"/>
    <n v="27"/>
    <n v="16.831160000000001"/>
    <x v="1"/>
    <x v="0"/>
    <x v="1"/>
    <x v="0"/>
  </r>
  <r>
    <x v="113"/>
    <n v="8"/>
    <n v="20"/>
    <n v="2255"/>
    <n v="2255"/>
    <n v="1"/>
    <n v="1.0841799999999999"/>
    <x v="1"/>
    <x v="0"/>
    <x v="1"/>
    <x v="0"/>
  </r>
  <r>
    <x v="113"/>
    <n v="12"/>
    <n v="24"/>
    <n v="2259"/>
    <n v="2259"/>
    <n v="2"/>
    <n v="1.3757600000000001"/>
    <x v="1"/>
    <x v="0"/>
    <x v="1"/>
    <x v="0"/>
  </r>
  <r>
    <x v="113"/>
    <n v="17"/>
    <n v="29"/>
    <n v="2261"/>
    <n v="2261"/>
    <n v="2"/>
    <n v="4.3428899999999997"/>
    <x v="1"/>
    <x v="0"/>
    <x v="1"/>
    <x v="0"/>
  </r>
  <r>
    <x v="113"/>
    <n v="9"/>
    <n v="21"/>
    <n v="2256"/>
    <n v="2256"/>
    <n v="3"/>
    <n v="1.1631100000000001"/>
    <x v="1"/>
    <x v="0"/>
    <x v="1"/>
    <x v="0"/>
  </r>
  <r>
    <x v="113"/>
    <n v="10"/>
    <n v="22"/>
    <n v="2257"/>
    <n v="2257"/>
    <n v="1"/>
    <n v="1.22071"/>
    <x v="1"/>
    <x v="0"/>
    <x v="1"/>
    <x v="0"/>
  </r>
  <r>
    <x v="113"/>
    <n v="15"/>
    <n v="27"/>
    <n v="2260"/>
    <n v="2260"/>
    <n v="1"/>
    <n v="3.9156599999999999"/>
    <x v="1"/>
    <x v="0"/>
    <x v="1"/>
    <x v="0"/>
  </r>
  <r>
    <x v="113"/>
    <n v="11"/>
    <n v="23"/>
    <n v="2258"/>
    <n v="2258"/>
    <n v="2"/>
    <n v="1.26206"/>
    <x v="1"/>
    <x v="0"/>
    <x v="1"/>
    <x v="0"/>
  </r>
  <r>
    <x v="90"/>
    <n v="19"/>
    <n v="17"/>
    <n v="1912"/>
    <n v="1912"/>
    <n v="1"/>
    <n v="1.7968500000000001"/>
    <x v="1"/>
    <x v="0"/>
    <x v="1"/>
    <x v="0"/>
  </r>
  <r>
    <x v="90"/>
    <n v="17"/>
    <n v="19"/>
    <n v="1911"/>
    <n v="1911"/>
    <n v="1"/>
    <n v="2.2168299999999999"/>
    <x v="1"/>
    <x v="0"/>
    <x v="1"/>
    <x v="0"/>
  </r>
  <r>
    <x v="90"/>
    <n v="15"/>
    <n v="21"/>
    <n v="1910"/>
    <n v="1910"/>
    <n v="1"/>
    <n v="2.65178"/>
    <x v="1"/>
    <x v="0"/>
    <x v="1"/>
    <x v="0"/>
  </r>
  <r>
    <x v="90"/>
    <n v="8"/>
    <n v="28"/>
    <n v="1906"/>
    <n v="1906"/>
    <n v="1"/>
    <n v="1.29186"/>
    <x v="1"/>
    <x v="0"/>
    <x v="1"/>
    <x v="0"/>
  </r>
  <r>
    <x v="90"/>
    <n v="14"/>
    <n v="22"/>
    <n v="1909"/>
    <n v="1909"/>
    <n v="3"/>
    <n v="2.8523900000000002"/>
    <x v="1"/>
    <x v="0"/>
    <x v="1"/>
    <x v="0"/>
  </r>
  <r>
    <x v="90"/>
    <n v="12"/>
    <n v="24"/>
    <n v="1907"/>
    <n v="1907"/>
    <n v="4"/>
    <n v="3.1446700000000001"/>
    <x v="1"/>
    <x v="0"/>
    <x v="1"/>
    <x v="0"/>
  </r>
  <r>
    <x v="90"/>
    <n v="13"/>
    <n v="23"/>
    <n v="1908"/>
    <n v="1908"/>
    <n v="3"/>
    <n v="3.0563199999999999"/>
    <x v="1"/>
    <x v="0"/>
    <x v="1"/>
    <x v="0"/>
  </r>
  <r>
    <x v="91"/>
    <n v="1"/>
    <n v="61"/>
    <n v="1623"/>
    <n v="1623"/>
    <n v="1"/>
    <n v="1.79532"/>
    <x v="1"/>
    <x v="0"/>
    <x v="1"/>
    <x v="0"/>
  </r>
  <r>
    <x v="91"/>
    <n v="21"/>
    <n v="81"/>
    <n v="1639"/>
    <n v="1639"/>
    <n v="1"/>
    <n v="3.5432000000000001"/>
    <x v="1"/>
    <x v="0"/>
    <x v="1"/>
    <x v="0"/>
  </r>
  <r>
    <x v="91"/>
    <n v="19"/>
    <n v="79"/>
    <n v="1637"/>
    <n v="1637"/>
    <n v="6"/>
    <n v="6.0941900000000002"/>
    <x v="1"/>
    <x v="0"/>
    <x v="1"/>
    <x v="0"/>
  </r>
  <r>
    <x v="91"/>
    <n v="6"/>
    <n v="66"/>
    <n v="1624"/>
    <n v="1624"/>
    <n v="2"/>
    <n v="1.3613599999999999"/>
    <x v="1"/>
    <x v="0"/>
    <x v="1"/>
    <x v="0"/>
  </r>
  <r>
    <x v="91"/>
    <n v="8"/>
    <n v="68"/>
    <n v="1626"/>
    <n v="1626"/>
    <n v="3"/>
    <n v="1.56416"/>
    <x v="1"/>
    <x v="0"/>
    <x v="1"/>
    <x v="0"/>
  </r>
  <r>
    <x v="91"/>
    <n v="9"/>
    <n v="69"/>
    <n v="1627"/>
    <n v="1627"/>
    <n v="3"/>
    <n v="2.29033"/>
    <x v="1"/>
    <x v="0"/>
    <x v="1"/>
    <x v="0"/>
  </r>
  <r>
    <x v="91"/>
    <n v="16"/>
    <n v="76"/>
    <n v="1634"/>
    <n v="1634"/>
    <n v="12"/>
    <n v="19.23969"/>
    <x v="1"/>
    <x v="0"/>
    <x v="1"/>
    <x v="0"/>
  </r>
  <r>
    <x v="91"/>
    <n v="10"/>
    <n v="70"/>
    <n v="1628"/>
    <n v="1628"/>
    <n v="8"/>
    <n v="6.3014099999999997"/>
    <x v="1"/>
    <x v="0"/>
    <x v="1"/>
    <x v="0"/>
  </r>
  <r>
    <x v="91"/>
    <n v="14"/>
    <n v="74"/>
    <n v="1632"/>
    <n v="1632"/>
    <n v="21"/>
    <n v="17.62987"/>
    <x v="1"/>
    <x v="0"/>
    <x v="1"/>
    <x v="0"/>
  </r>
  <r>
    <x v="91"/>
    <n v="12"/>
    <n v="72"/>
    <n v="1630"/>
    <n v="1630"/>
    <n v="15"/>
    <n v="15.559670000000001"/>
    <x v="1"/>
    <x v="0"/>
    <x v="1"/>
    <x v="0"/>
  </r>
  <r>
    <x v="91"/>
    <n v="13"/>
    <n v="73"/>
    <n v="1631"/>
    <n v="1631"/>
    <n v="15"/>
    <n v="15.86557"/>
    <x v="1"/>
    <x v="0"/>
    <x v="1"/>
    <x v="0"/>
  </r>
  <r>
    <x v="91"/>
    <n v="20"/>
    <n v="80"/>
    <n v="1638"/>
    <n v="1638"/>
    <n v="3"/>
    <n v="4.5648200000000001"/>
    <x v="1"/>
    <x v="0"/>
    <x v="1"/>
    <x v="0"/>
  </r>
  <r>
    <x v="91"/>
    <n v="7"/>
    <n v="67"/>
    <n v="1625"/>
    <n v="1625"/>
    <n v="2"/>
    <n v="1.45173"/>
    <x v="1"/>
    <x v="0"/>
    <x v="1"/>
    <x v="0"/>
  </r>
  <r>
    <x v="91"/>
    <n v="17"/>
    <n v="77"/>
    <n v="1635"/>
    <n v="1635"/>
    <n v="14"/>
    <n v="13.48906"/>
    <x v="1"/>
    <x v="0"/>
    <x v="1"/>
    <x v="0"/>
  </r>
  <r>
    <x v="91"/>
    <n v="18"/>
    <n v="78"/>
    <n v="1636"/>
    <n v="1636"/>
    <n v="8"/>
    <n v="8.2201199999999996"/>
    <x v="1"/>
    <x v="0"/>
    <x v="1"/>
    <x v="0"/>
  </r>
  <r>
    <x v="91"/>
    <n v="15"/>
    <n v="75"/>
    <n v="1633"/>
    <n v="1633"/>
    <n v="12"/>
    <n v="19.73255"/>
    <x v="1"/>
    <x v="0"/>
    <x v="1"/>
    <x v="0"/>
  </r>
  <r>
    <x v="91"/>
    <n v="11"/>
    <n v="71"/>
    <n v="1629"/>
    <n v="1629"/>
    <n v="15"/>
    <n v="15.48743"/>
    <x v="1"/>
    <x v="0"/>
    <x v="1"/>
    <x v="0"/>
  </r>
  <r>
    <x v="114"/>
    <n v="19"/>
    <n v="41"/>
    <n v="2618"/>
    <n v="2618"/>
    <n v="1"/>
    <n v="3.1650700000000001"/>
    <x v="1"/>
    <x v="0"/>
    <x v="1"/>
    <x v="0"/>
  </r>
  <r>
    <x v="114"/>
    <n v="17"/>
    <n v="43"/>
    <n v="2616"/>
    <n v="2616"/>
    <n v="2"/>
    <n v="3.9207800000000002"/>
    <x v="1"/>
    <x v="0"/>
    <x v="1"/>
    <x v="0"/>
  </r>
  <r>
    <x v="114"/>
    <n v="16"/>
    <n v="44"/>
    <n v="2615"/>
    <n v="2615"/>
    <n v="4"/>
    <n v="4.7163399999999998"/>
    <x v="1"/>
    <x v="0"/>
    <x v="1"/>
    <x v="0"/>
  </r>
  <r>
    <x v="114"/>
    <n v="9"/>
    <n v="51"/>
    <n v="2608"/>
    <n v="2608"/>
    <n v="3"/>
    <n v="2.5023300000000002"/>
    <x v="1"/>
    <x v="0"/>
    <x v="1"/>
    <x v="0"/>
  </r>
  <r>
    <x v="114"/>
    <n v="12"/>
    <n v="48"/>
    <n v="2611"/>
    <n v="2611"/>
    <n v="3"/>
    <n v="6.9909100000000004"/>
    <x v="1"/>
    <x v="0"/>
    <x v="1"/>
    <x v="0"/>
  </r>
  <r>
    <x v="114"/>
    <n v="10"/>
    <n v="50"/>
    <n v="2609"/>
    <n v="2609"/>
    <n v="2"/>
    <n v="3.3874900000000001"/>
    <x v="1"/>
    <x v="0"/>
    <x v="1"/>
    <x v="0"/>
  </r>
  <r>
    <x v="114"/>
    <n v="20"/>
    <n v="40"/>
    <n v="2619"/>
    <n v="2619"/>
    <n v="2"/>
    <n v="2.7623199999999999"/>
    <x v="1"/>
    <x v="0"/>
    <x v="1"/>
    <x v="0"/>
  </r>
  <r>
    <x v="114"/>
    <n v="14"/>
    <n v="46"/>
    <n v="2613"/>
    <n v="2613"/>
    <n v="4"/>
    <n v="8.4151799999999994"/>
    <x v="1"/>
    <x v="0"/>
    <x v="1"/>
    <x v="0"/>
  </r>
  <r>
    <x v="114"/>
    <n v="13"/>
    <n v="47"/>
    <n v="2612"/>
    <n v="2612"/>
    <n v="6"/>
    <n v="9.5849299999999999"/>
    <x v="1"/>
    <x v="0"/>
    <x v="1"/>
    <x v="0"/>
  </r>
  <r>
    <x v="114"/>
    <n v="18"/>
    <n v="42"/>
    <n v="2617"/>
    <n v="2617"/>
    <n v="5"/>
    <n v="3.6172399999999998"/>
    <x v="1"/>
    <x v="0"/>
    <x v="1"/>
    <x v="0"/>
  </r>
  <r>
    <x v="114"/>
    <n v="15"/>
    <n v="45"/>
    <n v="2614"/>
    <n v="2614"/>
    <n v="7"/>
    <n v="6.5343099999999996"/>
    <x v="1"/>
    <x v="0"/>
    <x v="1"/>
    <x v="0"/>
  </r>
  <r>
    <x v="114"/>
    <n v="11"/>
    <n v="49"/>
    <n v="2610"/>
    <n v="2610"/>
    <n v="3"/>
    <n v="5.5595699999999999"/>
    <x v="1"/>
    <x v="0"/>
    <x v="1"/>
    <x v="0"/>
  </r>
  <r>
    <x v="92"/>
    <n v="22"/>
    <n v="58"/>
    <n v="2274"/>
    <n v="2274"/>
    <n v="1"/>
    <n v="2.10222"/>
    <x v="1"/>
    <x v="0"/>
    <x v="1"/>
    <x v="0"/>
  </r>
  <r>
    <x v="92"/>
    <n v="20"/>
    <n v="56"/>
    <n v="2273"/>
    <n v="2273"/>
    <n v="6"/>
    <n v="2.8096999999999999"/>
    <x v="1"/>
    <x v="0"/>
    <x v="1"/>
    <x v="0"/>
  </r>
  <r>
    <x v="92"/>
    <n v="19"/>
    <n v="55"/>
    <n v="2272"/>
    <n v="2272"/>
    <n v="11"/>
    <n v="4.1874200000000004"/>
    <x v="1"/>
    <x v="0"/>
    <x v="1"/>
    <x v="0"/>
  </r>
  <r>
    <x v="92"/>
    <n v="9"/>
    <n v="45"/>
    <n v="2262"/>
    <n v="2262"/>
    <n v="3"/>
    <n v="1.67719"/>
    <x v="1"/>
    <x v="0"/>
    <x v="1"/>
    <x v="0"/>
  </r>
  <r>
    <x v="92"/>
    <n v="17"/>
    <n v="53"/>
    <n v="2270"/>
    <n v="2270"/>
    <n v="12"/>
    <n v="8.8496100000000002"/>
    <x v="1"/>
    <x v="0"/>
    <x v="1"/>
    <x v="0"/>
  </r>
  <r>
    <x v="92"/>
    <n v="16"/>
    <n v="52"/>
    <n v="2269"/>
    <n v="2269"/>
    <n v="12"/>
    <n v="9.9917899999999999"/>
    <x v="1"/>
    <x v="0"/>
    <x v="1"/>
    <x v="0"/>
  </r>
  <r>
    <x v="92"/>
    <n v="15"/>
    <n v="51"/>
    <n v="2268"/>
    <n v="2268"/>
    <n v="9"/>
    <n v="9.1221999999999994"/>
    <x v="1"/>
    <x v="0"/>
    <x v="1"/>
    <x v="0"/>
  </r>
  <r>
    <x v="92"/>
    <n v="12"/>
    <n v="48"/>
    <n v="2265"/>
    <n v="2265"/>
    <n v="5"/>
    <n v="5.9006100000000004"/>
    <x v="1"/>
    <x v="0"/>
    <x v="1"/>
    <x v="0"/>
  </r>
  <r>
    <x v="92"/>
    <n v="14"/>
    <n v="50"/>
    <n v="2267"/>
    <n v="2267"/>
    <n v="7"/>
    <n v="9.15395"/>
    <x v="1"/>
    <x v="0"/>
    <x v="1"/>
    <x v="0"/>
  </r>
  <r>
    <x v="92"/>
    <n v="23"/>
    <n v="59"/>
    <n v="2275"/>
    <n v="2275"/>
    <n v="2"/>
    <n v="1.9393899999999999"/>
    <x v="1"/>
    <x v="0"/>
    <x v="1"/>
    <x v="0"/>
  </r>
  <r>
    <x v="92"/>
    <n v="18"/>
    <n v="54"/>
    <n v="2271"/>
    <n v="2271"/>
    <n v="15"/>
    <n v="6.3408300000000004"/>
    <x v="1"/>
    <x v="0"/>
    <x v="1"/>
    <x v="0"/>
  </r>
  <r>
    <x v="92"/>
    <n v="10"/>
    <n v="46"/>
    <n v="2263"/>
    <n v="2263"/>
    <n v="3"/>
    <n v="1.89412"/>
    <x v="1"/>
    <x v="0"/>
    <x v="1"/>
    <x v="0"/>
  </r>
  <r>
    <x v="92"/>
    <n v="11"/>
    <n v="47"/>
    <n v="2264"/>
    <n v="2264"/>
    <n v="6"/>
    <n v="4.6381100000000002"/>
    <x v="1"/>
    <x v="0"/>
    <x v="1"/>
    <x v="0"/>
  </r>
  <r>
    <x v="92"/>
    <n v="13"/>
    <n v="49"/>
    <n v="2266"/>
    <n v="2266"/>
    <n v="4"/>
    <n v="6.8593400000000004"/>
    <x v="1"/>
    <x v="0"/>
    <x v="1"/>
    <x v="0"/>
  </r>
  <r>
    <x v="93"/>
    <n v="16"/>
    <n v="68"/>
    <n v="1649"/>
    <n v="1649"/>
    <n v="1"/>
    <n v="0.88741999999999999"/>
    <x v="1"/>
    <x v="0"/>
    <x v="1"/>
    <x v="0"/>
  </r>
  <r>
    <x v="93"/>
    <n v="7"/>
    <n v="77"/>
    <n v="1641"/>
    <n v="1641"/>
    <n v="2"/>
    <n v="0.91103999999999996"/>
    <x v="1"/>
    <x v="0"/>
    <x v="1"/>
    <x v="0"/>
  </r>
  <r>
    <x v="93"/>
    <n v="14"/>
    <n v="70"/>
    <n v="1647"/>
    <n v="1647"/>
    <n v="1"/>
    <n v="1.1751499999999999"/>
    <x v="1"/>
    <x v="0"/>
    <x v="1"/>
    <x v="0"/>
  </r>
  <r>
    <x v="93"/>
    <n v="9"/>
    <n v="75"/>
    <n v="1642"/>
    <n v="1642"/>
    <n v="2"/>
    <n v="0.49486999999999998"/>
    <x v="1"/>
    <x v="0"/>
    <x v="1"/>
    <x v="0"/>
  </r>
  <r>
    <x v="93"/>
    <n v="6"/>
    <n v="78"/>
    <n v="1640"/>
    <n v="1640"/>
    <n v="2"/>
    <n v="1.6468799999999999"/>
    <x v="1"/>
    <x v="0"/>
    <x v="1"/>
    <x v="0"/>
  </r>
  <r>
    <x v="93"/>
    <n v="13"/>
    <n v="71"/>
    <n v="1646"/>
    <n v="1646"/>
    <n v="1"/>
    <n v="1.8899300000000001"/>
    <x v="1"/>
    <x v="0"/>
    <x v="1"/>
    <x v="0"/>
  </r>
  <r>
    <x v="93"/>
    <n v="10"/>
    <n v="74"/>
    <n v="1643"/>
    <n v="1643"/>
    <n v="1"/>
    <n v="0.80044000000000004"/>
    <x v="1"/>
    <x v="0"/>
    <x v="1"/>
    <x v="0"/>
  </r>
  <r>
    <x v="93"/>
    <n v="12"/>
    <n v="72"/>
    <n v="1645"/>
    <n v="1645"/>
    <n v="2"/>
    <n v="2.0975999999999999"/>
    <x v="1"/>
    <x v="0"/>
    <x v="1"/>
    <x v="0"/>
  </r>
  <r>
    <x v="93"/>
    <n v="11"/>
    <n v="73"/>
    <n v="1644"/>
    <n v="1644"/>
    <n v="4"/>
    <n v="1.96654"/>
    <x v="1"/>
    <x v="0"/>
    <x v="1"/>
    <x v="0"/>
  </r>
  <r>
    <x v="93"/>
    <n v="15"/>
    <n v="69"/>
    <n v="1648"/>
    <n v="1648"/>
    <n v="1"/>
    <n v="0.94943"/>
    <x v="1"/>
    <x v="0"/>
    <x v="1"/>
    <x v="0"/>
  </r>
  <r>
    <x v="0"/>
    <n v="20"/>
    <n v="80"/>
    <n v="3509"/>
    <n v="3509"/>
    <n v="5"/>
    <n v="3.6760899999999999"/>
    <x v="1"/>
    <x v="0"/>
    <x v="0"/>
    <x v="1"/>
  </r>
  <r>
    <x v="0"/>
    <n v="19"/>
    <n v="79"/>
    <n v="3508"/>
    <n v="3508"/>
    <n v="15"/>
    <n v="5.3642300000000001"/>
    <x v="1"/>
    <x v="0"/>
    <x v="0"/>
    <x v="1"/>
  </r>
  <r>
    <x v="0"/>
    <n v="18"/>
    <n v="78"/>
    <n v="3507"/>
    <n v="3507"/>
    <n v="10"/>
    <n v="7.7563500000000003"/>
    <x v="1"/>
    <x v="0"/>
    <x v="0"/>
    <x v="1"/>
  </r>
  <r>
    <x v="0"/>
    <n v="8"/>
    <n v="68"/>
    <n v="3497"/>
    <n v="3497"/>
    <n v="5"/>
    <n v="1.8748899999999999"/>
    <x v="1"/>
    <x v="0"/>
    <x v="0"/>
    <x v="1"/>
  </r>
  <r>
    <x v="0"/>
    <n v="16"/>
    <n v="76"/>
    <n v="3505"/>
    <n v="3505"/>
    <n v="15"/>
    <n v="20.552890000000001"/>
    <x v="1"/>
    <x v="0"/>
    <x v="0"/>
    <x v="1"/>
  </r>
  <r>
    <x v="0"/>
    <n v="15"/>
    <n v="75"/>
    <n v="3504"/>
    <n v="3504"/>
    <n v="11"/>
    <n v="19.737169999999999"/>
    <x v="1"/>
    <x v="0"/>
    <x v="0"/>
    <x v="1"/>
  </r>
  <r>
    <x v="0"/>
    <n v="10"/>
    <n v="70"/>
    <n v="3499"/>
    <n v="3499"/>
    <n v="3"/>
    <n v="3.9623200000000001"/>
    <x v="1"/>
    <x v="0"/>
    <x v="0"/>
    <x v="1"/>
  </r>
  <r>
    <x v="0"/>
    <n v="14"/>
    <n v="74"/>
    <n v="3503"/>
    <n v="3503"/>
    <n v="14"/>
    <n v="19.127590000000001"/>
    <x v="1"/>
    <x v="0"/>
    <x v="0"/>
    <x v="1"/>
  </r>
  <r>
    <x v="0"/>
    <n v="13"/>
    <n v="73"/>
    <n v="3502"/>
    <n v="3502"/>
    <n v="17"/>
    <n v="19.4117"/>
    <x v="1"/>
    <x v="0"/>
    <x v="0"/>
    <x v="1"/>
  </r>
  <r>
    <x v="0"/>
    <n v="7"/>
    <n v="67"/>
    <n v="3496"/>
    <n v="3496"/>
    <n v="2"/>
    <n v="1.59273"/>
    <x v="1"/>
    <x v="0"/>
    <x v="0"/>
    <x v="1"/>
  </r>
  <r>
    <x v="0"/>
    <n v="11"/>
    <n v="71"/>
    <n v="3500"/>
    <n v="3500"/>
    <n v="25"/>
    <n v="17.068169999999999"/>
    <x v="1"/>
    <x v="0"/>
    <x v="0"/>
    <x v="1"/>
  </r>
  <r>
    <x v="0"/>
    <n v="12"/>
    <n v="72"/>
    <n v="3501"/>
    <n v="3501"/>
    <n v="20"/>
    <n v="19.710290000000001"/>
    <x v="1"/>
    <x v="0"/>
    <x v="0"/>
    <x v="1"/>
  </r>
  <r>
    <x v="0"/>
    <n v="17"/>
    <n v="77"/>
    <n v="3506"/>
    <n v="3506"/>
    <n v="17"/>
    <n v="18.367290000000001"/>
    <x v="1"/>
    <x v="0"/>
    <x v="0"/>
    <x v="1"/>
  </r>
  <r>
    <x v="0"/>
    <n v="9"/>
    <n v="69"/>
    <n v="3498"/>
    <n v="3498"/>
    <n v="3"/>
    <n v="2.3722400000000001"/>
    <x v="1"/>
    <x v="0"/>
    <x v="0"/>
    <x v="1"/>
  </r>
  <r>
    <x v="1"/>
    <n v="12"/>
    <n v="0"/>
    <n v="3133"/>
    <n v="3133"/>
    <n v="1"/>
    <n v="1.60398"/>
    <x v="1"/>
    <x v="0"/>
    <x v="0"/>
    <x v="1"/>
  </r>
  <r>
    <x v="1"/>
    <n v="13"/>
    <n v="1"/>
    <n v="3134"/>
    <n v="3134"/>
    <n v="2"/>
    <n v="1.84918"/>
    <x v="1"/>
    <x v="0"/>
    <x v="0"/>
    <x v="1"/>
  </r>
  <r>
    <x v="1"/>
    <n v="17"/>
    <n v="5"/>
    <n v="3136"/>
    <n v="3136"/>
    <n v="1"/>
    <n v="4.1005900000000004"/>
    <x v="1"/>
    <x v="0"/>
    <x v="0"/>
    <x v="1"/>
  </r>
  <r>
    <x v="1"/>
    <n v="16"/>
    <n v="4"/>
    <n v="3135"/>
    <n v="3135"/>
    <n v="1"/>
    <n v="3.77684"/>
    <x v="1"/>
    <x v="0"/>
    <x v="0"/>
    <x v="1"/>
  </r>
  <r>
    <x v="2"/>
    <n v="14"/>
    <n v="46"/>
    <n v="2871"/>
    <n v="2871"/>
    <n v="1"/>
    <n v="0.38918999999999998"/>
    <x v="1"/>
    <x v="0"/>
    <x v="0"/>
    <x v="1"/>
  </r>
  <r>
    <x v="2"/>
    <n v="15"/>
    <n v="45"/>
    <n v="2872"/>
    <n v="2872"/>
    <n v="1"/>
    <n v="0.45604"/>
    <x v="1"/>
    <x v="0"/>
    <x v="0"/>
    <x v="1"/>
  </r>
  <r>
    <x v="94"/>
    <n v="19"/>
    <n v="17"/>
    <n v="3845"/>
    <n v="3845"/>
    <n v="2"/>
    <n v="2.78111"/>
    <x v="1"/>
    <x v="0"/>
    <x v="0"/>
    <x v="1"/>
  </r>
  <r>
    <x v="94"/>
    <n v="18"/>
    <n v="18"/>
    <n v="3844"/>
    <n v="3844"/>
    <n v="6"/>
    <n v="2.8941499999999998"/>
    <x v="1"/>
    <x v="0"/>
    <x v="0"/>
    <x v="1"/>
  </r>
  <r>
    <x v="94"/>
    <n v="16"/>
    <n v="20"/>
    <n v="3842"/>
    <n v="3842"/>
    <n v="7"/>
    <n v="4.1598199999999999"/>
    <x v="1"/>
    <x v="0"/>
    <x v="0"/>
    <x v="1"/>
  </r>
  <r>
    <x v="94"/>
    <n v="15"/>
    <n v="21"/>
    <n v="3841"/>
    <n v="3841"/>
    <n v="6"/>
    <n v="3.2036500000000001"/>
    <x v="1"/>
    <x v="0"/>
    <x v="0"/>
    <x v="1"/>
  </r>
  <r>
    <x v="94"/>
    <n v="12"/>
    <n v="24"/>
    <n v="3838"/>
    <n v="3838"/>
    <n v="6"/>
    <n v="3.4741599999999999"/>
    <x v="1"/>
    <x v="0"/>
    <x v="0"/>
    <x v="1"/>
  </r>
  <r>
    <x v="94"/>
    <n v="17"/>
    <n v="19"/>
    <n v="3843"/>
    <n v="3843"/>
    <n v="4"/>
    <n v="3.4947400000000002"/>
    <x v="1"/>
    <x v="0"/>
    <x v="0"/>
    <x v="1"/>
  </r>
  <r>
    <x v="94"/>
    <n v="14"/>
    <n v="22"/>
    <n v="3840"/>
    <n v="3840"/>
    <n v="5"/>
    <n v="3.1451500000000001"/>
    <x v="1"/>
    <x v="0"/>
    <x v="0"/>
    <x v="1"/>
  </r>
  <r>
    <x v="94"/>
    <n v="9"/>
    <n v="27"/>
    <n v="3836"/>
    <n v="3836"/>
    <n v="1"/>
    <n v="1.4441900000000001"/>
    <x v="1"/>
    <x v="0"/>
    <x v="0"/>
    <x v="1"/>
  </r>
  <r>
    <x v="94"/>
    <n v="13"/>
    <n v="23"/>
    <n v="3839"/>
    <n v="3839"/>
    <n v="8"/>
    <n v="3.2006800000000002"/>
    <x v="1"/>
    <x v="0"/>
    <x v="0"/>
    <x v="1"/>
  </r>
  <r>
    <x v="94"/>
    <n v="11"/>
    <n v="25"/>
    <n v="3837"/>
    <n v="3837"/>
    <n v="1"/>
    <n v="2.5754000000000001"/>
    <x v="1"/>
    <x v="0"/>
    <x v="0"/>
    <x v="1"/>
  </r>
  <r>
    <x v="94"/>
    <n v="8"/>
    <n v="28"/>
    <n v="3835"/>
    <n v="3835"/>
    <n v="1"/>
    <n v="1.1698599999999999"/>
    <x v="1"/>
    <x v="0"/>
    <x v="0"/>
    <x v="1"/>
  </r>
  <r>
    <x v="3"/>
    <n v="20"/>
    <n v="64"/>
    <n v="3524"/>
    <n v="3524"/>
    <n v="1"/>
    <n v="3.2976999999999999"/>
    <x v="1"/>
    <x v="0"/>
    <x v="0"/>
    <x v="1"/>
  </r>
  <r>
    <x v="3"/>
    <n v="17"/>
    <n v="67"/>
    <n v="3521"/>
    <n v="3521"/>
    <n v="19"/>
    <n v="8.1300299999999996"/>
    <x v="1"/>
    <x v="0"/>
    <x v="0"/>
    <x v="1"/>
  </r>
  <r>
    <x v="3"/>
    <n v="7"/>
    <n v="77"/>
    <n v="3511"/>
    <n v="3511"/>
    <n v="2"/>
    <n v="1.5367200000000001"/>
    <x v="1"/>
    <x v="0"/>
    <x v="0"/>
    <x v="1"/>
  </r>
  <r>
    <x v="3"/>
    <n v="16"/>
    <n v="68"/>
    <n v="3520"/>
    <n v="3520"/>
    <n v="15"/>
    <n v="11.06246"/>
    <x v="1"/>
    <x v="0"/>
    <x v="0"/>
    <x v="1"/>
  </r>
  <r>
    <x v="3"/>
    <n v="8"/>
    <n v="76"/>
    <n v="3512"/>
    <n v="3512"/>
    <n v="4"/>
    <n v="1.6938599999999999"/>
    <x v="1"/>
    <x v="0"/>
    <x v="0"/>
    <x v="1"/>
  </r>
  <r>
    <x v="3"/>
    <n v="9"/>
    <n v="75"/>
    <n v="3513"/>
    <n v="3513"/>
    <n v="4"/>
    <n v="2.3019400000000001"/>
    <x v="1"/>
    <x v="0"/>
    <x v="0"/>
    <x v="1"/>
  </r>
  <r>
    <x v="3"/>
    <n v="13"/>
    <n v="71"/>
    <n v="3517"/>
    <n v="3517"/>
    <n v="17"/>
    <n v="18.3432"/>
    <x v="1"/>
    <x v="0"/>
    <x v="0"/>
    <x v="1"/>
  </r>
  <r>
    <x v="3"/>
    <n v="11"/>
    <n v="73"/>
    <n v="3515"/>
    <n v="3515"/>
    <n v="21"/>
    <n v="18.44839"/>
    <x v="1"/>
    <x v="0"/>
    <x v="0"/>
    <x v="1"/>
  </r>
  <r>
    <x v="3"/>
    <n v="12"/>
    <n v="72"/>
    <n v="3516"/>
    <n v="3516"/>
    <n v="29"/>
    <n v="19.101459999999999"/>
    <x v="1"/>
    <x v="0"/>
    <x v="0"/>
    <x v="1"/>
  </r>
  <r>
    <x v="3"/>
    <n v="15"/>
    <n v="69"/>
    <n v="3519"/>
    <n v="3519"/>
    <n v="19"/>
    <n v="16.616330000000001"/>
    <x v="1"/>
    <x v="0"/>
    <x v="0"/>
    <x v="1"/>
  </r>
  <r>
    <x v="3"/>
    <n v="19"/>
    <n v="65"/>
    <n v="3523"/>
    <n v="3523"/>
    <n v="7"/>
    <n v="4.1885399999999997"/>
    <x v="1"/>
    <x v="0"/>
    <x v="0"/>
    <x v="1"/>
  </r>
  <r>
    <x v="3"/>
    <n v="18"/>
    <n v="66"/>
    <n v="3522"/>
    <n v="3522"/>
    <n v="19"/>
    <n v="5.3228400000000002"/>
    <x v="1"/>
    <x v="0"/>
    <x v="0"/>
    <x v="1"/>
  </r>
  <r>
    <x v="3"/>
    <n v="6"/>
    <n v="78"/>
    <n v="3510"/>
    <n v="3510"/>
    <n v="1"/>
    <n v="1.4717800000000001"/>
    <x v="1"/>
    <x v="0"/>
    <x v="0"/>
    <x v="1"/>
  </r>
  <r>
    <x v="3"/>
    <n v="14"/>
    <n v="70"/>
    <n v="3518"/>
    <n v="3518"/>
    <n v="19"/>
    <n v="17.862020000000001"/>
    <x v="1"/>
    <x v="0"/>
    <x v="0"/>
    <x v="1"/>
  </r>
  <r>
    <x v="3"/>
    <n v="10"/>
    <n v="74"/>
    <n v="3514"/>
    <n v="3514"/>
    <n v="4"/>
    <n v="6.6792999999999996"/>
    <x v="1"/>
    <x v="0"/>
    <x v="0"/>
    <x v="1"/>
  </r>
  <r>
    <x v="4"/>
    <n v="16"/>
    <n v="28"/>
    <n v="3144"/>
    <n v="3144"/>
    <n v="8"/>
    <n v="6.6677799999999996"/>
    <x v="1"/>
    <x v="0"/>
    <x v="0"/>
    <x v="1"/>
  </r>
  <r>
    <x v="4"/>
    <n v="10"/>
    <n v="22"/>
    <n v="3138"/>
    <n v="3138"/>
    <n v="1"/>
    <n v="3.3231000000000002"/>
    <x v="1"/>
    <x v="0"/>
    <x v="0"/>
    <x v="1"/>
  </r>
  <r>
    <x v="4"/>
    <n v="15"/>
    <n v="27"/>
    <n v="3143"/>
    <n v="3143"/>
    <n v="6"/>
    <n v="7.16662"/>
    <x v="1"/>
    <x v="0"/>
    <x v="0"/>
    <x v="1"/>
  </r>
  <r>
    <x v="4"/>
    <n v="11"/>
    <n v="23"/>
    <n v="3139"/>
    <n v="3139"/>
    <n v="5"/>
    <n v="5.1015499999999996"/>
    <x v="1"/>
    <x v="0"/>
    <x v="0"/>
    <x v="1"/>
  </r>
  <r>
    <x v="4"/>
    <n v="12"/>
    <n v="24"/>
    <n v="3140"/>
    <n v="3140"/>
    <n v="1"/>
    <n v="5.8343499999999997"/>
    <x v="1"/>
    <x v="0"/>
    <x v="0"/>
    <x v="1"/>
  </r>
  <r>
    <x v="4"/>
    <n v="13"/>
    <n v="25"/>
    <n v="3141"/>
    <n v="3141"/>
    <n v="5"/>
    <n v="7.2808599999999997"/>
    <x v="1"/>
    <x v="0"/>
    <x v="0"/>
    <x v="1"/>
  </r>
  <r>
    <x v="4"/>
    <n v="17"/>
    <n v="29"/>
    <n v="3145"/>
    <n v="3145"/>
    <n v="2"/>
    <n v="6.2820299999999998"/>
    <x v="1"/>
    <x v="0"/>
    <x v="0"/>
    <x v="1"/>
  </r>
  <r>
    <x v="4"/>
    <n v="14"/>
    <n v="26"/>
    <n v="3142"/>
    <n v="3142"/>
    <n v="1"/>
    <n v="7.3010700000000002"/>
    <x v="1"/>
    <x v="0"/>
    <x v="0"/>
    <x v="1"/>
  </r>
  <r>
    <x v="4"/>
    <n v="23"/>
    <n v="35"/>
    <n v="3148"/>
    <n v="3148"/>
    <n v="1"/>
    <n v="1.82741"/>
    <x v="1"/>
    <x v="0"/>
    <x v="0"/>
    <x v="1"/>
  </r>
  <r>
    <x v="4"/>
    <n v="19"/>
    <n v="31"/>
    <n v="3147"/>
    <n v="3147"/>
    <n v="2"/>
    <n v="3.0360900000000002"/>
    <x v="1"/>
    <x v="0"/>
    <x v="0"/>
    <x v="1"/>
  </r>
  <r>
    <x v="4"/>
    <n v="18"/>
    <n v="30"/>
    <n v="3146"/>
    <n v="3146"/>
    <n v="6"/>
    <n v="4.8145199999999999"/>
    <x v="1"/>
    <x v="0"/>
    <x v="0"/>
    <x v="1"/>
  </r>
  <r>
    <x v="4"/>
    <n v="9"/>
    <n v="21"/>
    <n v="3137"/>
    <n v="3137"/>
    <n v="1"/>
    <n v="2.15347"/>
    <x v="1"/>
    <x v="0"/>
    <x v="0"/>
    <x v="1"/>
  </r>
  <r>
    <x v="95"/>
    <n v="14"/>
    <n v="22"/>
    <n v="2877"/>
    <n v="2877"/>
    <n v="1"/>
    <n v="1.4157299999999999"/>
    <x v="1"/>
    <x v="0"/>
    <x v="0"/>
    <x v="1"/>
  </r>
  <r>
    <x v="95"/>
    <n v="9"/>
    <n v="27"/>
    <n v="2873"/>
    <n v="2873"/>
    <n v="1"/>
    <n v="0.49228"/>
    <x v="1"/>
    <x v="0"/>
    <x v="0"/>
    <x v="1"/>
  </r>
  <r>
    <x v="95"/>
    <n v="13"/>
    <n v="23"/>
    <n v="2876"/>
    <n v="2876"/>
    <n v="1"/>
    <n v="1.0385800000000001"/>
    <x v="1"/>
    <x v="0"/>
    <x v="0"/>
    <x v="1"/>
  </r>
  <r>
    <x v="95"/>
    <n v="12"/>
    <n v="24"/>
    <n v="2875"/>
    <n v="2875"/>
    <n v="2"/>
    <n v="0.91169999999999995"/>
    <x v="1"/>
    <x v="0"/>
    <x v="0"/>
    <x v="1"/>
  </r>
  <r>
    <x v="95"/>
    <n v="11"/>
    <n v="25"/>
    <n v="2874"/>
    <n v="2874"/>
    <n v="1"/>
    <n v="0.72218000000000004"/>
    <x v="1"/>
    <x v="0"/>
    <x v="0"/>
    <x v="1"/>
  </r>
  <r>
    <x v="96"/>
    <n v="12"/>
    <n v="0"/>
    <n v="3848"/>
    <n v="3848"/>
    <n v="2"/>
    <n v="2.21624"/>
    <x v="1"/>
    <x v="0"/>
    <x v="0"/>
    <x v="1"/>
  </r>
  <r>
    <x v="96"/>
    <n v="11"/>
    <n v="1"/>
    <n v="3847"/>
    <n v="3847"/>
    <n v="1"/>
    <n v="2.2608899999999998"/>
    <x v="1"/>
    <x v="0"/>
    <x v="0"/>
    <x v="1"/>
  </r>
  <r>
    <x v="96"/>
    <n v="13"/>
    <n v="1"/>
    <n v="3849"/>
    <n v="3849"/>
    <n v="2"/>
    <n v="2.5520999999999998"/>
    <x v="1"/>
    <x v="0"/>
    <x v="0"/>
    <x v="1"/>
  </r>
  <r>
    <x v="96"/>
    <n v="19"/>
    <n v="7"/>
    <n v="3855"/>
    <n v="3855"/>
    <n v="5"/>
    <n v="3.5896400000000002"/>
    <x v="1"/>
    <x v="0"/>
    <x v="0"/>
    <x v="1"/>
  </r>
  <r>
    <x v="96"/>
    <n v="14"/>
    <n v="2"/>
    <n v="3850"/>
    <n v="3850"/>
    <n v="4"/>
    <n v="3.3351899999999999"/>
    <x v="1"/>
    <x v="0"/>
    <x v="0"/>
    <x v="1"/>
  </r>
  <r>
    <x v="96"/>
    <n v="18"/>
    <n v="6"/>
    <n v="3854"/>
    <n v="3854"/>
    <n v="2"/>
    <n v="4.0613099999999998"/>
    <x v="1"/>
    <x v="0"/>
    <x v="0"/>
    <x v="1"/>
  </r>
  <r>
    <x v="96"/>
    <n v="17"/>
    <n v="5"/>
    <n v="3853"/>
    <n v="3853"/>
    <n v="11"/>
    <n v="5.4314999999999998"/>
    <x v="1"/>
    <x v="0"/>
    <x v="0"/>
    <x v="1"/>
  </r>
  <r>
    <x v="96"/>
    <n v="16"/>
    <n v="4"/>
    <n v="3852"/>
    <n v="3852"/>
    <n v="8"/>
    <n v="6.2095799999999999"/>
    <x v="1"/>
    <x v="0"/>
    <x v="0"/>
    <x v="1"/>
  </r>
  <r>
    <x v="96"/>
    <n v="15"/>
    <n v="3"/>
    <n v="3851"/>
    <n v="3851"/>
    <n v="5"/>
    <n v="4.6509299999999998"/>
    <x v="1"/>
    <x v="0"/>
    <x v="0"/>
    <x v="1"/>
  </r>
  <r>
    <x v="96"/>
    <n v="20"/>
    <n v="8"/>
    <n v="3856"/>
    <n v="3856"/>
    <n v="1"/>
    <n v="2.9045200000000002"/>
    <x v="1"/>
    <x v="0"/>
    <x v="0"/>
    <x v="1"/>
  </r>
  <r>
    <x v="96"/>
    <n v="10"/>
    <n v="2"/>
    <n v="3846"/>
    <n v="3846"/>
    <n v="2"/>
    <n v="2.3538899999999998"/>
    <x v="1"/>
    <x v="0"/>
    <x v="0"/>
    <x v="1"/>
  </r>
  <r>
    <x v="5"/>
    <n v="19"/>
    <n v="41"/>
    <n v="3534"/>
    <n v="3534"/>
    <n v="2"/>
    <n v="3.2960500000000001"/>
    <x v="1"/>
    <x v="0"/>
    <x v="0"/>
    <x v="1"/>
  </r>
  <r>
    <x v="5"/>
    <n v="18"/>
    <n v="42"/>
    <n v="3533"/>
    <n v="3533"/>
    <n v="5"/>
    <n v="3.2333699999999999"/>
    <x v="1"/>
    <x v="0"/>
    <x v="0"/>
    <x v="1"/>
  </r>
  <r>
    <x v="5"/>
    <n v="17"/>
    <n v="43"/>
    <n v="3532"/>
    <n v="3532"/>
    <n v="12"/>
    <n v="3.8441399999999999"/>
    <x v="1"/>
    <x v="0"/>
    <x v="0"/>
    <x v="1"/>
  </r>
  <r>
    <x v="5"/>
    <n v="16"/>
    <n v="44"/>
    <n v="3531"/>
    <n v="3531"/>
    <n v="11"/>
    <n v="4.3054600000000001"/>
    <x v="1"/>
    <x v="0"/>
    <x v="0"/>
    <x v="1"/>
  </r>
  <r>
    <x v="5"/>
    <n v="14"/>
    <n v="46"/>
    <n v="3529"/>
    <n v="3529"/>
    <n v="4"/>
    <n v="6.7455100000000003"/>
    <x v="1"/>
    <x v="0"/>
    <x v="0"/>
    <x v="1"/>
  </r>
  <r>
    <x v="5"/>
    <n v="13"/>
    <n v="47"/>
    <n v="3528"/>
    <n v="3528"/>
    <n v="8"/>
    <n v="7.1351899999999997"/>
    <x v="1"/>
    <x v="0"/>
    <x v="0"/>
    <x v="1"/>
  </r>
  <r>
    <x v="5"/>
    <n v="12"/>
    <n v="48"/>
    <n v="3527"/>
    <n v="3527"/>
    <n v="6"/>
    <n v="6.3616000000000001"/>
    <x v="1"/>
    <x v="0"/>
    <x v="0"/>
    <x v="1"/>
  </r>
  <r>
    <x v="5"/>
    <n v="15"/>
    <n v="45"/>
    <n v="3530"/>
    <n v="3530"/>
    <n v="3"/>
    <n v="5.3765999999999998"/>
    <x v="1"/>
    <x v="0"/>
    <x v="0"/>
    <x v="1"/>
  </r>
  <r>
    <x v="5"/>
    <n v="10"/>
    <n v="50"/>
    <n v="3525"/>
    <n v="3525"/>
    <n v="4"/>
    <n v="3.7680899999999999"/>
    <x v="1"/>
    <x v="0"/>
    <x v="0"/>
    <x v="1"/>
  </r>
  <r>
    <x v="5"/>
    <n v="11"/>
    <n v="49"/>
    <n v="3526"/>
    <n v="3526"/>
    <n v="2"/>
    <n v="5.6358300000000003"/>
    <x v="1"/>
    <x v="0"/>
    <x v="0"/>
    <x v="1"/>
  </r>
  <r>
    <x v="6"/>
    <n v="22"/>
    <n v="58"/>
    <n v="3162"/>
    <n v="3162"/>
    <n v="1"/>
    <n v="2.3213900000000001"/>
    <x v="1"/>
    <x v="0"/>
    <x v="0"/>
    <x v="1"/>
  </r>
  <r>
    <x v="6"/>
    <n v="20"/>
    <n v="56"/>
    <n v="3160"/>
    <n v="3160"/>
    <n v="6"/>
    <n v="3.5617999999999999"/>
    <x v="1"/>
    <x v="0"/>
    <x v="0"/>
    <x v="1"/>
  </r>
  <r>
    <x v="6"/>
    <n v="19"/>
    <n v="55"/>
    <n v="3159"/>
    <n v="3159"/>
    <n v="14"/>
    <n v="6.0994900000000003"/>
    <x v="1"/>
    <x v="0"/>
    <x v="0"/>
    <x v="1"/>
  </r>
  <r>
    <x v="6"/>
    <n v="9"/>
    <n v="45"/>
    <n v="3149"/>
    <n v="3149"/>
    <n v="2"/>
    <n v="2.0434000000000001"/>
    <x v="1"/>
    <x v="0"/>
    <x v="0"/>
    <x v="1"/>
  </r>
  <r>
    <x v="6"/>
    <n v="17"/>
    <n v="53"/>
    <n v="3157"/>
    <n v="3157"/>
    <n v="14"/>
    <n v="9.5080500000000008"/>
    <x v="1"/>
    <x v="0"/>
    <x v="0"/>
    <x v="1"/>
  </r>
  <r>
    <x v="6"/>
    <n v="15"/>
    <n v="51"/>
    <n v="3155"/>
    <n v="3155"/>
    <n v="17"/>
    <n v="12.24525"/>
    <x v="1"/>
    <x v="0"/>
    <x v="0"/>
    <x v="1"/>
  </r>
  <r>
    <x v="6"/>
    <n v="14"/>
    <n v="50"/>
    <n v="3154"/>
    <n v="3154"/>
    <n v="15"/>
    <n v="10.948840000000001"/>
    <x v="1"/>
    <x v="0"/>
    <x v="0"/>
    <x v="1"/>
  </r>
  <r>
    <x v="6"/>
    <n v="21"/>
    <n v="57"/>
    <n v="3161"/>
    <n v="3161"/>
    <n v="1"/>
    <n v="2.7054999999999998"/>
    <x v="1"/>
    <x v="0"/>
    <x v="0"/>
    <x v="1"/>
  </r>
  <r>
    <x v="6"/>
    <n v="10"/>
    <n v="46"/>
    <n v="3150"/>
    <n v="3150"/>
    <n v="3"/>
    <n v="2.93527"/>
    <x v="1"/>
    <x v="0"/>
    <x v="0"/>
    <x v="1"/>
  </r>
  <r>
    <x v="6"/>
    <n v="16"/>
    <n v="52"/>
    <n v="3156"/>
    <n v="3156"/>
    <n v="22"/>
    <n v="10.871"/>
    <x v="1"/>
    <x v="0"/>
    <x v="0"/>
    <x v="1"/>
  </r>
  <r>
    <x v="6"/>
    <n v="11"/>
    <n v="47"/>
    <n v="3151"/>
    <n v="3151"/>
    <n v="6"/>
    <n v="7.6017799999999998"/>
    <x v="1"/>
    <x v="0"/>
    <x v="0"/>
    <x v="1"/>
  </r>
  <r>
    <x v="6"/>
    <n v="12"/>
    <n v="48"/>
    <n v="3152"/>
    <n v="3152"/>
    <n v="12"/>
    <n v="8.4275800000000007"/>
    <x v="1"/>
    <x v="0"/>
    <x v="0"/>
    <x v="1"/>
  </r>
  <r>
    <x v="6"/>
    <n v="13"/>
    <n v="49"/>
    <n v="3153"/>
    <n v="3153"/>
    <n v="15"/>
    <n v="9.5351700000000008"/>
    <x v="1"/>
    <x v="0"/>
    <x v="0"/>
    <x v="1"/>
  </r>
  <r>
    <x v="6"/>
    <n v="18"/>
    <n v="54"/>
    <n v="3158"/>
    <n v="3158"/>
    <n v="19"/>
    <n v="7.8904899999999998"/>
    <x v="1"/>
    <x v="0"/>
    <x v="0"/>
    <x v="1"/>
  </r>
  <r>
    <x v="7"/>
    <n v="14"/>
    <n v="2"/>
    <n v="2878"/>
    <n v="2878"/>
    <n v="5"/>
    <n v="4.5744199999999999"/>
    <x v="1"/>
    <x v="0"/>
    <x v="0"/>
    <x v="1"/>
  </r>
  <r>
    <x v="7"/>
    <n v="18"/>
    <n v="6"/>
    <n v="2880"/>
    <n v="2880"/>
    <n v="2"/>
    <n v="4.6259800000000002"/>
    <x v="1"/>
    <x v="0"/>
    <x v="0"/>
    <x v="1"/>
  </r>
  <r>
    <x v="7"/>
    <n v="15"/>
    <n v="3"/>
    <n v="2879"/>
    <n v="2879"/>
    <n v="1"/>
    <n v="5.2850400000000004"/>
    <x v="1"/>
    <x v="0"/>
    <x v="0"/>
    <x v="1"/>
  </r>
  <r>
    <x v="97"/>
    <n v="20"/>
    <n v="32"/>
    <n v="3867"/>
    <n v="3867"/>
    <n v="1"/>
    <n v="3.1329099999999999"/>
    <x v="1"/>
    <x v="0"/>
    <x v="0"/>
    <x v="1"/>
  </r>
  <r>
    <x v="97"/>
    <n v="8"/>
    <n v="20"/>
    <n v="3857"/>
    <n v="3857"/>
    <n v="1"/>
    <n v="1.8626499999999999"/>
    <x v="1"/>
    <x v="0"/>
    <x v="0"/>
    <x v="1"/>
  </r>
  <r>
    <x v="97"/>
    <n v="9"/>
    <n v="21"/>
    <n v="3858"/>
    <n v="3858"/>
    <n v="1"/>
    <n v="1.9745699999999999"/>
    <x v="1"/>
    <x v="0"/>
    <x v="0"/>
    <x v="1"/>
  </r>
  <r>
    <x v="97"/>
    <n v="10"/>
    <n v="22"/>
    <n v="3859"/>
    <n v="3859"/>
    <n v="4"/>
    <n v="3.07376"/>
    <x v="1"/>
    <x v="0"/>
    <x v="0"/>
    <x v="1"/>
  </r>
  <r>
    <x v="97"/>
    <n v="11"/>
    <n v="23"/>
    <n v="3860"/>
    <n v="3860"/>
    <n v="1"/>
    <n v="3.85303"/>
    <x v="1"/>
    <x v="0"/>
    <x v="0"/>
    <x v="1"/>
  </r>
  <r>
    <x v="97"/>
    <n v="14"/>
    <n v="26"/>
    <n v="3863"/>
    <n v="3863"/>
    <n v="1"/>
    <n v="4.1828599999999998"/>
    <x v="1"/>
    <x v="0"/>
    <x v="0"/>
    <x v="1"/>
  </r>
  <r>
    <x v="97"/>
    <n v="12"/>
    <n v="24"/>
    <n v="3861"/>
    <n v="3861"/>
    <n v="2"/>
    <n v="4.0150699999999997"/>
    <x v="1"/>
    <x v="0"/>
    <x v="0"/>
    <x v="1"/>
  </r>
  <r>
    <x v="97"/>
    <n v="17"/>
    <n v="29"/>
    <n v="3866"/>
    <n v="3866"/>
    <n v="2"/>
    <n v="4.10527"/>
    <x v="1"/>
    <x v="0"/>
    <x v="0"/>
    <x v="1"/>
  </r>
  <r>
    <x v="97"/>
    <n v="16"/>
    <n v="28"/>
    <n v="3865"/>
    <n v="3865"/>
    <n v="3"/>
    <n v="4.0774900000000001"/>
    <x v="1"/>
    <x v="0"/>
    <x v="0"/>
    <x v="1"/>
  </r>
  <r>
    <x v="97"/>
    <n v="15"/>
    <n v="27"/>
    <n v="3864"/>
    <n v="3864"/>
    <n v="2"/>
    <n v="4.7429800000000002"/>
    <x v="1"/>
    <x v="0"/>
    <x v="0"/>
    <x v="1"/>
  </r>
  <r>
    <x v="97"/>
    <n v="13"/>
    <n v="25"/>
    <n v="3862"/>
    <n v="3862"/>
    <n v="3"/>
    <n v="4.0644299999999998"/>
    <x v="1"/>
    <x v="0"/>
    <x v="0"/>
    <x v="1"/>
  </r>
  <r>
    <x v="8"/>
    <n v="19"/>
    <n v="17"/>
    <n v="3544"/>
    <n v="3544"/>
    <n v="1"/>
    <n v="2.5903499999999999"/>
    <x v="1"/>
    <x v="0"/>
    <x v="0"/>
    <x v="1"/>
  </r>
  <r>
    <x v="8"/>
    <n v="14"/>
    <n v="22"/>
    <n v="3539"/>
    <n v="3539"/>
    <n v="1"/>
    <n v="3.8119200000000002"/>
    <x v="1"/>
    <x v="0"/>
    <x v="0"/>
    <x v="1"/>
  </r>
  <r>
    <x v="8"/>
    <n v="10"/>
    <n v="26"/>
    <n v="3535"/>
    <n v="3535"/>
    <n v="4"/>
    <n v="3.3687499999999999"/>
    <x v="1"/>
    <x v="0"/>
    <x v="0"/>
    <x v="1"/>
  </r>
  <r>
    <x v="8"/>
    <n v="11"/>
    <n v="25"/>
    <n v="3536"/>
    <n v="3536"/>
    <n v="1"/>
    <n v="3.3935200000000001"/>
    <x v="1"/>
    <x v="0"/>
    <x v="0"/>
    <x v="1"/>
  </r>
  <r>
    <x v="8"/>
    <n v="20"/>
    <n v="16"/>
    <n v="3545"/>
    <n v="3545"/>
    <n v="1"/>
    <n v="2.4434300000000002"/>
    <x v="1"/>
    <x v="0"/>
    <x v="0"/>
    <x v="1"/>
  </r>
  <r>
    <x v="8"/>
    <n v="18"/>
    <n v="18"/>
    <n v="3543"/>
    <n v="3543"/>
    <n v="3"/>
    <n v="2.7176800000000001"/>
    <x v="1"/>
    <x v="0"/>
    <x v="0"/>
    <x v="1"/>
  </r>
  <r>
    <x v="8"/>
    <n v="16"/>
    <n v="20"/>
    <n v="3541"/>
    <n v="3541"/>
    <n v="2"/>
    <n v="2.6895899999999999"/>
    <x v="1"/>
    <x v="0"/>
    <x v="0"/>
    <x v="1"/>
  </r>
  <r>
    <x v="8"/>
    <n v="15"/>
    <n v="21"/>
    <n v="3540"/>
    <n v="3540"/>
    <n v="1"/>
    <n v="3.1206299999999998"/>
    <x v="1"/>
    <x v="0"/>
    <x v="0"/>
    <x v="1"/>
  </r>
  <r>
    <x v="8"/>
    <n v="13"/>
    <n v="23"/>
    <n v="3538"/>
    <n v="3538"/>
    <n v="1"/>
    <n v="3.61232"/>
    <x v="1"/>
    <x v="0"/>
    <x v="0"/>
    <x v="1"/>
  </r>
  <r>
    <x v="8"/>
    <n v="12"/>
    <n v="24"/>
    <n v="3537"/>
    <n v="3537"/>
    <n v="2"/>
    <n v="3.7195299999999998"/>
    <x v="1"/>
    <x v="0"/>
    <x v="0"/>
    <x v="1"/>
  </r>
  <r>
    <x v="8"/>
    <n v="17"/>
    <n v="19"/>
    <n v="3542"/>
    <n v="3542"/>
    <n v="5"/>
    <n v="2.88767"/>
    <x v="1"/>
    <x v="0"/>
    <x v="0"/>
    <x v="1"/>
  </r>
  <r>
    <x v="9"/>
    <n v="7"/>
    <n v="67"/>
    <n v="3163"/>
    <n v="3163"/>
    <n v="2"/>
    <n v="2.5596000000000001"/>
    <x v="1"/>
    <x v="0"/>
    <x v="0"/>
    <x v="1"/>
  </r>
  <r>
    <x v="9"/>
    <n v="8"/>
    <n v="68"/>
    <n v="3164"/>
    <n v="3164"/>
    <n v="1"/>
    <n v="2.7566299999999999"/>
    <x v="1"/>
    <x v="0"/>
    <x v="0"/>
    <x v="1"/>
  </r>
  <r>
    <x v="9"/>
    <n v="16"/>
    <n v="76"/>
    <n v="3171"/>
    <n v="3171"/>
    <n v="2"/>
    <n v="4.3569599999999999"/>
    <x v="1"/>
    <x v="0"/>
    <x v="0"/>
    <x v="1"/>
  </r>
  <r>
    <x v="9"/>
    <n v="10"/>
    <n v="70"/>
    <n v="3166"/>
    <n v="3166"/>
    <n v="5"/>
    <n v="2.4906000000000001"/>
    <x v="1"/>
    <x v="0"/>
    <x v="0"/>
    <x v="1"/>
  </r>
  <r>
    <x v="9"/>
    <n v="20"/>
    <n v="80"/>
    <n v="3175"/>
    <n v="3175"/>
    <n v="3"/>
    <n v="2.4613399999999999"/>
    <x v="1"/>
    <x v="0"/>
    <x v="0"/>
    <x v="1"/>
  </r>
  <r>
    <x v="9"/>
    <n v="19"/>
    <n v="79"/>
    <n v="3174"/>
    <n v="3174"/>
    <n v="1"/>
    <n v="2.6486200000000002"/>
    <x v="1"/>
    <x v="0"/>
    <x v="0"/>
    <x v="1"/>
  </r>
  <r>
    <x v="9"/>
    <n v="18"/>
    <n v="78"/>
    <n v="3173"/>
    <n v="3173"/>
    <n v="4"/>
    <n v="2.9186800000000002"/>
    <x v="1"/>
    <x v="0"/>
    <x v="0"/>
    <x v="1"/>
  </r>
  <r>
    <x v="9"/>
    <n v="17"/>
    <n v="77"/>
    <n v="3172"/>
    <n v="3172"/>
    <n v="5"/>
    <n v="3.9073199999999999"/>
    <x v="1"/>
    <x v="0"/>
    <x v="0"/>
    <x v="1"/>
  </r>
  <r>
    <x v="9"/>
    <n v="13"/>
    <n v="73"/>
    <n v="3169"/>
    <n v="3169"/>
    <n v="2"/>
    <n v="1.98017"/>
    <x v="1"/>
    <x v="0"/>
    <x v="0"/>
    <x v="1"/>
  </r>
  <r>
    <x v="9"/>
    <n v="12"/>
    <n v="72"/>
    <n v="3168"/>
    <n v="3168"/>
    <n v="2"/>
    <n v="1.82318"/>
    <x v="1"/>
    <x v="0"/>
    <x v="0"/>
    <x v="1"/>
  </r>
  <r>
    <x v="9"/>
    <n v="9"/>
    <n v="69"/>
    <n v="3165"/>
    <n v="3165"/>
    <n v="1"/>
    <n v="2.74505"/>
    <x v="1"/>
    <x v="0"/>
    <x v="0"/>
    <x v="1"/>
  </r>
  <r>
    <x v="9"/>
    <n v="15"/>
    <n v="75"/>
    <n v="3170"/>
    <n v="3170"/>
    <n v="1"/>
    <n v="3.41987"/>
    <x v="1"/>
    <x v="0"/>
    <x v="0"/>
    <x v="1"/>
  </r>
  <r>
    <x v="9"/>
    <n v="11"/>
    <n v="71"/>
    <n v="3167"/>
    <n v="3167"/>
    <n v="5"/>
    <n v="1.9623900000000001"/>
    <x v="1"/>
    <x v="0"/>
    <x v="0"/>
    <x v="1"/>
  </r>
  <r>
    <x v="10"/>
    <n v="21"/>
    <n v="33"/>
    <n v="2887"/>
    <n v="2887"/>
    <n v="1"/>
    <n v="1.8565499999999999"/>
    <x v="1"/>
    <x v="0"/>
    <x v="0"/>
    <x v="1"/>
  </r>
  <r>
    <x v="10"/>
    <n v="18"/>
    <n v="30"/>
    <n v="2885"/>
    <n v="2885"/>
    <n v="2"/>
    <n v="3.7776999999999998"/>
    <x v="1"/>
    <x v="0"/>
    <x v="0"/>
    <x v="1"/>
  </r>
  <r>
    <x v="10"/>
    <n v="7"/>
    <n v="19"/>
    <n v="2881"/>
    <n v="2881"/>
    <n v="1"/>
    <n v="1.3410299999999999"/>
    <x v="1"/>
    <x v="0"/>
    <x v="0"/>
    <x v="1"/>
  </r>
  <r>
    <x v="10"/>
    <n v="11"/>
    <n v="23"/>
    <n v="2883"/>
    <n v="2883"/>
    <n v="3"/>
    <n v="1.85104"/>
    <x v="1"/>
    <x v="0"/>
    <x v="0"/>
    <x v="1"/>
  </r>
  <r>
    <x v="10"/>
    <n v="12"/>
    <n v="24"/>
    <n v="2884"/>
    <n v="2884"/>
    <n v="1"/>
    <n v="2.2451300000000001"/>
    <x v="1"/>
    <x v="0"/>
    <x v="0"/>
    <x v="1"/>
  </r>
  <r>
    <x v="10"/>
    <n v="10"/>
    <n v="22"/>
    <n v="2882"/>
    <n v="2882"/>
    <n v="1"/>
    <n v="1.7626999999999999"/>
    <x v="1"/>
    <x v="0"/>
    <x v="0"/>
    <x v="1"/>
  </r>
  <r>
    <x v="10"/>
    <n v="19"/>
    <n v="31"/>
    <n v="2886"/>
    <n v="2886"/>
    <n v="1"/>
    <n v="3.1682199999999998"/>
    <x v="1"/>
    <x v="0"/>
    <x v="0"/>
    <x v="1"/>
  </r>
  <r>
    <x v="98"/>
    <n v="19"/>
    <n v="55"/>
    <n v="3877"/>
    <n v="3877"/>
    <n v="7"/>
    <n v="4.5854200000000001"/>
    <x v="1"/>
    <x v="0"/>
    <x v="0"/>
    <x v="1"/>
  </r>
  <r>
    <x v="98"/>
    <n v="18"/>
    <n v="54"/>
    <n v="3876"/>
    <n v="3876"/>
    <n v="7"/>
    <n v="6.0727099999999998"/>
    <x v="1"/>
    <x v="0"/>
    <x v="0"/>
    <x v="1"/>
  </r>
  <r>
    <x v="98"/>
    <n v="9"/>
    <n v="45"/>
    <n v="3868"/>
    <n v="3868"/>
    <n v="1"/>
    <n v="4.0749000000000004"/>
    <x v="1"/>
    <x v="0"/>
    <x v="0"/>
    <x v="1"/>
  </r>
  <r>
    <x v="98"/>
    <n v="17"/>
    <n v="53"/>
    <n v="3875"/>
    <n v="3875"/>
    <n v="5"/>
    <n v="8.8926300000000005"/>
    <x v="1"/>
    <x v="0"/>
    <x v="0"/>
    <x v="1"/>
  </r>
  <r>
    <x v="98"/>
    <n v="11"/>
    <n v="47"/>
    <n v="3869"/>
    <n v="3869"/>
    <n v="4"/>
    <n v="5.0023400000000002"/>
    <x v="1"/>
    <x v="0"/>
    <x v="0"/>
    <x v="1"/>
  </r>
  <r>
    <x v="98"/>
    <n v="15"/>
    <n v="51"/>
    <n v="3873"/>
    <n v="3873"/>
    <n v="5"/>
    <n v="9.6483000000000008"/>
    <x v="1"/>
    <x v="0"/>
    <x v="0"/>
    <x v="1"/>
  </r>
  <r>
    <x v="98"/>
    <n v="12"/>
    <n v="48"/>
    <n v="3870"/>
    <n v="3870"/>
    <n v="4"/>
    <n v="6.9575399999999998"/>
    <x v="1"/>
    <x v="0"/>
    <x v="0"/>
    <x v="1"/>
  </r>
  <r>
    <x v="98"/>
    <n v="13"/>
    <n v="49"/>
    <n v="3871"/>
    <n v="3871"/>
    <n v="3"/>
    <n v="6.8097700000000003"/>
    <x v="1"/>
    <x v="0"/>
    <x v="0"/>
    <x v="1"/>
  </r>
  <r>
    <x v="98"/>
    <n v="22"/>
    <n v="58"/>
    <n v="3878"/>
    <n v="3878"/>
    <n v="1"/>
    <n v="2.0709"/>
    <x v="1"/>
    <x v="0"/>
    <x v="0"/>
    <x v="1"/>
  </r>
  <r>
    <x v="98"/>
    <n v="16"/>
    <n v="52"/>
    <n v="3874"/>
    <n v="3874"/>
    <n v="5"/>
    <n v="10.1599"/>
    <x v="1"/>
    <x v="0"/>
    <x v="0"/>
    <x v="1"/>
  </r>
  <r>
    <x v="98"/>
    <n v="14"/>
    <n v="50"/>
    <n v="3872"/>
    <n v="3872"/>
    <n v="9"/>
    <n v="8.2483900000000006"/>
    <x v="1"/>
    <x v="0"/>
    <x v="0"/>
    <x v="1"/>
  </r>
  <r>
    <x v="11"/>
    <n v="12"/>
    <n v="0"/>
    <n v="3547"/>
    <n v="3547"/>
    <n v="5"/>
    <n v="1.5521400000000001"/>
    <x v="1"/>
    <x v="0"/>
    <x v="0"/>
    <x v="1"/>
  </r>
  <r>
    <x v="11"/>
    <n v="19"/>
    <n v="7"/>
    <n v="3554"/>
    <n v="3554"/>
    <n v="9"/>
    <n v="2.75617"/>
    <x v="1"/>
    <x v="0"/>
    <x v="0"/>
    <x v="1"/>
  </r>
  <r>
    <x v="11"/>
    <n v="18"/>
    <n v="6"/>
    <n v="3553"/>
    <n v="3553"/>
    <n v="7"/>
    <n v="4.6179899999999998"/>
    <x v="1"/>
    <x v="0"/>
    <x v="0"/>
    <x v="1"/>
  </r>
  <r>
    <x v="11"/>
    <n v="15"/>
    <n v="3"/>
    <n v="3550"/>
    <n v="3550"/>
    <n v="4"/>
    <n v="3.4417800000000001"/>
    <x v="1"/>
    <x v="0"/>
    <x v="0"/>
    <x v="1"/>
  </r>
  <r>
    <x v="11"/>
    <n v="16"/>
    <n v="4"/>
    <n v="3551"/>
    <n v="3551"/>
    <n v="5"/>
    <n v="4.2374900000000002"/>
    <x v="1"/>
    <x v="0"/>
    <x v="0"/>
    <x v="1"/>
  </r>
  <r>
    <x v="11"/>
    <n v="20"/>
    <n v="8"/>
    <n v="3555"/>
    <n v="3555"/>
    <n v="4"/>
    <n v="2.0922900000000002"/>
    <x v="1"/>
    <x v="0"/>
    <x v="0"/>
    <x v="1"/>
  </r>
  <r>
    <x v="11"/>
    <n v="13"/>
    <n v="1"/>
    <n v="3548"/>
    <n v="3548"/>
    <n v="2"/>
    <n v="2.03091"/>
    <x v="1"/>
    <x v="0"/>
    <x v="0"/>
    <x v="1"/>
  </r>
  <r>
    <x v="11"/>
    <n v="14"/>
    <n v="2"/>
    <n v="3549"/>
    <n v="3549"/>
    <n v="4"/>
    <n v="2.6588099999999999"/>
    <x v="1"/>
    <x v="0"/>
    <x v="0"/>
    <x v="1"/>
  </r>
  <r>
    <x v="11"/>
    <n v="17"/>
    <n v="5"/>
    <n v="3552"/>
    <n v="3552"/>
    <n v="3"/>
    <n v="4.8820100000000002"/>
    <x v="1"/>
    <x v="0"/>
    <x v="0"/>
    <x v="1"/>
  </r>
  <r>
    <x v="11"/>
    <n v="8"/>
    <n v="4"/>
    <n v="3546"/>
    <n v="3546"/>
    <n v="1"/>
    <n v="1.17153"/>
    <x v="1"/>
    <x v="0"/>
    <x v="0"/>
    <x v="1"/>
  </r>
  <r>
    <x v="12"/>
    <n v="22"/>
    <n v="62"/>
    <n v="3189"/>
    <n v="3189"/>
    <n v="1"/>
    <n v="2.0615399999999999"/>
    <x v="1"/>
    <x v="0"/>
    <x v="0"/>
    <x v="1"/>
  </r>
  <r>
    <x v="12"/>
    <n v="17"/>
    <n v="67"/>
    <n v="3185"/>
    <n v="3185"/>
    <n v="24"/>
    <n v="9.2905700000000007"/>
    <x v="1"/>
    <x v="0"/>
    <x v="0"/>
    <x v="1"/>
  </r>
  <r>
    <x v="12"/>
    <n v="16"/>
    <n v="68"/>
    <n v="3184"/>
    <n v="3184"/>
    <n v="31"/>
    <n v="13.857889999999999"/>
    <x v="1"/>
    <x v="0"/>
    <x v="0"/>
    <x v="1"/>
  </r>
  <r>
    <x v="12"/>
    <n v="8"/>
    <n v="76"/>
    <n v="3177"/>
    <n v="3177"/>
    <n v="1"/>
    <n v="1.7329399999999999"/>
    <x v="1"/>
    <x v="0"/>
    <x v="0"/>
    <x v="1"/>
  </r>
  <r>
    <x v="12"/>
    <n v="14"/>
    <n v="70"/>
    <n v="3182"/>
    <n v="3182"/>
    <n v="27"/>
    <n v="19.529229999999998"/>
    <x v="1"/>
    <x v="0"/>
    <x v="0"/>
    <x v="1"/>
  </r>
  <r>
    <x v="12"/>
    <n v="20"/>
    <n v="64"/>
    <n v="3188"/>
    <n v="3188"/>
    <n v="7"/>
    <n v="2.8248199999999999"/>
    <x v="1"/>
    <x v="0"/>
    <x v="0"/>
    <x v="1"/>
  </r>
  <r>
    <x v="12"/>
    <n v="18"/>
    <n v="66"/>
    <n v="3186"/>
    <n v="3186"/>
    <n v="19"/>
    <n v="6.8923399999999999"/>
    <x v="1"/>
    <x v="0"/>
    <x v="0"/>
    <x v="1"/>
  </r>
  <r>
    <x v="12"/>
    <n v="15"/>
    <n v="69"/>
    <n v="3183"/>
    <n v="3183"/>
    <n v="28"/>
    <n v="20.460070000000002"/>
    <x v="1"/>
    <x v="0"/>
    <x v="0"/>
    <x v="1"/>
  </r>
  <r>
    <x v="12"/>
    <n v="10"/>
    <n v="74"/>
    <n v="3178"/>
    <n v="3178"/>
    <n v="8"/>
    <n v="7.3390300000000002"/>
    <x v="1"/>
    <x v="0"/>
    <x v="0"/>
    <x v="1"/>
  </r>
  <r>
    <x v="12"/>
    <n v="13"/>
    <n v="71"/>
    <n v="3181"/>
    <n v="3181"/>
    <n v="27"/>
    <n v="18.36073"/>
    <x v="1"/>
    <x v="0"/>
    <x v="0"/>
    <x v="1"/>
  </r>
  <r>
    <x v="12"/>
    <n v="12"/>
    <n v="72"/>
    <n v="3180"/>
    <n v="3180"/>
    <n v="28"/>
    <n v="18.405850000000001"/>
    <x v="1"/>
    <x v="0"/>
    <x v="0"/>
    <x v="1"/>
  </r>
  <r>
    <x v="12"/>
    <n v="19"/>
    <n v="65"/>
    <n v="3187"/>
    <n v="3187"/>
    <n v="6"/>
    <n v="4.3272300000000001"/>
    <x v="1"/>
    <x v="0"/>
    <x v="0"/>
    <x v="1"/>
  </r>
  <r>
    <x v="12"/>
    <n v="7"/>
    <n v="77"/>
    <n v="3176"/>
    <n v="3176"/>
    <n v="3"/>
    <n v="1.61693"/>
    <x v="1"/>
    <x v="0"/>
    <x v="0"/>
    <x v="1"/>
  </r>
  <r>
    <x v="12"/>
    <n v="11"/>
    <n v="73"/>
    <n v="3179"/>
    <n v="3179"/>
    <n v="25"/>
    <n v="16.1388"/>
    <x v="1"/>
    <x v="0"/>
    <x v="0"/>
    <x v="1"/>
  </r>
  <r>
    <x v="13"/>
    <n v="20"/>
    <n v="56"/>
    <n v="2899"/>
    <n v="2899"/>
    <n v="1"/>
    <n v="2.7864399999999998"/>
    <x v="1"/>
    <x v="0"/>
    <x v="0"/>
    <x v="1"/>
  </r>
  <r>
    <x v="13"/>
    <n v="19"/>
    <n v="55"/>
    <n v="2898"/>
    <n v="2898"/>
    <n v="3"/>
    <n v="3.2760799999999999"/>
    <x v="1"/>
    <x v="0"/>
    <x v="0"/>
    <x v="1"/>
  </r>
  <r>
    <x v="13"/>
    <n v="18"/>
    <n v="54"/>
    <n v="2897"/>
    <n v="2897"/>
    <n v="5"/>
    <n v="5.5385200000000001"/>
    <x v="1"/>
    <x v="0"/>
    <x v="0"/>
    <x v="1"/>
  </r>
  <r>
    <x v="13"/>
    <n v="17"/>
    <n v="53"/>
    <n v="2896"/>
    <n v="2896"/>
    <n v="7"/>
    <n v="7.7914300000000001"/>
    <x v="1"/>
    <x v="0"/>
    <x v="0"/>
    <x v="1"/>
  </r>
  <r>
    <x v="13"/>
    <n v="16"/>
    <n v="52"/>
    <n v="2895"/>
    <n v="2895"/>
    <n v="6"/>
    <n v="8.3221500000000006"/>
    <x v="1"/>
    <x v="0"/>
    <x v="0"/>
    <x v="1"/>
  </r>
  <r>
    <x v="13"/>
    <n v="11"/>
    <n v="47"/>
    <n v="2890"/>
    <n v="2890"/>
    <n v="3"/>
    <n v="4.0015900000000002"/>
    <x v="1"/>
    <x v="0"/>
    <x v="0"/>
    <x v="1"/>
  </r>
  <r>
    <x v="13"/>
    <n v="12"/>
    <n v="48"/>
    <n v="2891"/>
    <n v="2891"/>
    <n v="1"/>
    <n v="4.5526200000000001"/>
    <x v="1"/>
    <x v="0"/>
    <x v="0"/>
    <x v="1"/>
  </r>
  <r>
    <x v="13"/>
    <n v="14"/>
    <n v="50"/>
    <n v="2893"/>
    <n v="2893"/>
    <n v="2"/>
    <n v="6.9612499999999997"/>
    <x v="1"/>
    <x v="0"/>
    <x v="0"/>
    <x v="1"/>
  </r>
  <r>
    <x v="13"/>
    <n v="13"/>
    <n v="49"/>
    <n v="2892"/>
    <n v="2892"/>
    <n v="3"/>
    <n v="5.9971199999999998"/>
    <x v="1"/>
    <x v="0"/>
    <x v="0"/>
    <x v="1"/>
  </r>
  <r>
    <x v="13"/>
    <n v="0"/>
    <n v="36"/>
    <n v="2888"/>
    <n v="2888"/>
    <n v="1"/>
    <n v="1.6571400000000001"/>
    <x v="1"/>
    <x v="0"/>
    <x v="0"/>
    <x v="1"/>
  </r>
  <r>
    <x v="13"/>
    <n v="10"/>
    <n v="46"/>
    <n v="2889"/>
    <n v="2889"/>
    <n v="1"/>
    <n v="2.5309499999999998"/>
    <x v="1"/>
    <x v="0"/>
    <x v="0"/>
    <x v="1"/>
  </r>
  <r>
    <x v="13"/>
    <n v="15"/>
    <n v="51"/>
    <n v="2894"/>
    <n v="2894"/>
    <n v="4"/>
    <n v="7.5872900000000003"/>
    <x v="1"/>
    <x v="0"/>
    <x v="0"/>
    <x v="1"/>
  </r>
  <r>
    <x v="99"/>
    <n v="20"/>
    <n v="80"/>
    <n v="3892"/>
    <n v="3892"/>
    <n v="2"/>
    <n v="2.6906400000000001"/>
    <x v="1"/>
    <x v="0"/>
    <x v="0"/>
    <x v="1"/>
  </r>
  <r>
    <x v="99"/>
    <n v="19"/>
    <n v="79"/>
    <n v="3891"/>
    <n v="3891"/>
    <n v="21"/>
    <n v="3.4666100000000002"/>
    <x v="1"/>
    <x v="0"/>
    <x v="0"/>
    <x v="1"/>
  </r>
  <r>
    <x v="99"/>
    <n v="15"/>
    <n v="75"/>
    <n v="3887"/>
    <n v="3887"/>
    <n v="22"/>
    <n v="19.139209999999999"/>
    <x v="1"/>
    <x v="0"/>
    <x v="0"/>
    <x v="1"/>
  </r>
  <r>
    <x v="99"/>
    <n v="14"/>
    <n v="74"/>
    <n v="3886"/>
    <n v="3886"/>
    <n v="16"/>
    <n v="18.974969999999999"/>
    <x v="1"/>
    <x v="0"/>
    <x v="0"/>
    <x v="1"/>
  </r>
  <r>
    <x v="99"/>
    <n v="11"/>
    <n v="71"/>
    <n v="3883"/>
    <n v="3883"/>
    <n v="12"/>
    <n v="8.3930900000000008"/>
    <x v="1"/>
    <x v="0"/>
    <x v="0"/>
    <x v="1"/>
  </r>
  <r>
    <x v="99"/>
    <n v="13"/>
    <n v="73"/>
    <n v="3885"/>
    <n v="3885"/>
    <n v="24"/>
    <n v="20.308070000000001"/>
    <x v="1"/>
    <x v="0"/>
    <x v="0"/>
    <x v="1"/>
  </r>
  <r>
    <x v="99"/>
    <n v="18"/>
    <n v="78"/>
    <n v="3890"/>
    <n v="3890"/>
    <n v="18"/>
    <n v="5.6948499999999997"/>
    <x v="1"/>
    <x v="0"/>
    <x v="0"/>
    <x v="1"/>
  </r>
  <r>
    <x v="99"/>
    <n v="7"/>
    <n v="67"/>
    <n v="3879"/>
    <n v="3879"/>
    <n v="1"/>
    <n v="1.1229899999999999"/>
    <x v="1"/>
    <x v="0"/>
    <x v="0"/>
    <x v="1"/>
  </r>
  <r>
    <x v="99"/>
    <n v="17"/>
    <n v="77"/>
    <n v="3889"/>
    <n v="3889"/>
    <n v="26"/>
    <n v="18.099409999999999"/>
    <x v="1"/>
    <x v="0"/>
    <x v="0"/>
    <x v="1"/>
  </r>
  <r>
    <x v="99"/>
    <n v="8"/>
    <n v="68"/>
    <n v="3880"/>
    <n v="3880"/>
    <n v="2"/>
    <n v="1.2593700000000001"/>
    <x v="1"/>
    <x v="0"/>
    <x v="0"/>
    <x v="1"/>
  </r>
  <r>
    <x v="99"/>
    <n v="12"/>
    <n v="72"/>
    <n v="3884"/>
    <n v="3884"/>
    <n v="21"/>
    <n v="20.47946"/>
    <x v="1"/>
    <x v="0"/>
    <x v="0"/>
    <x v="1"/>
  </r>
  <r>
    <x v="99"/>
    <n v="16"/>
    <n v="76"/>
    <n v="3888"/>
    <n v="3888"/>
    <n v="20"/>
    <n v="19.720189999999999"/>
    <x v="1"/>
    <x v="0"/>
    <x v="0"/>
    <x v="1"/>
  </r>
  <r>
    <x v="99"/>
    <n v="9"/>
    <n v="69"/>
    <n v="3881"/>
    <n v="3881"/>
    <n v="4"/>
    <n v="1.58378"/>
    <x v="1"/>
    <x v="0"/>
    <x v="0"/>
    <x v="1"/>
  </r>
  <r>
    <x v="99"/>
    <n v="10"/>
    <n v="70"/>
    <n v="3882"/>
    <n v="3882"/>
    <n v="3"/>
    <n v="2.63504"/>
    <x v="1"/>
    <x v="0"/>
    <x v="0"/>
    <x v="1"/>
  </r>
  <r>
    <x v="14"/>
    <n v="17"/>
    <n v="29"/>
    <n v="3564"/>
    <n v="3564"/>
    <n v="6"/>
    <n v="3.3193899999999998"/>
    <x v="1"/>
    <x v="0"/>
    <x v="0"/>
    <x v="1"/>
  </r>
  <r>
    <x v="14"/>
    <n v="16"/>
    <n v="28"/>
    <n v="3563"/>
    <n v="3563"/>
    <n v="4"/>
    <n v="2.9405800000000002"/>
    <x v="1"/>
    <x v="0"/>
    <x v="0"/>
    <x v="1"/>
  </r>
  <r>
    <x v="14"/>
    <n v="11"/>
    <n v="23"/>
    <n v="3558"/>
    <n v="3558"/>
    <n v="1"/>
    <n v="2.3048000000000002"/>
    <x v="1"/>
    <x v="0"/>
    <x v="0"/>
    <x v="1"/>
  </r>
  <r>
    <x v="14"/>
    <n v="14"/>
    <n v="26"/>
    <n v="3561"/>
    <n v="3561"/>
    <n v="4"/>
    <n v="3.8107500000000001"/>
    <x v="1"/>
    <x v="0"/>
    <x v="0"/>
    <x v="1"/>
  </r>
  <r>
    <x v="14"/>
    <n v="13"/>
    <n v="25"/>
    <n v="3560"/>
    <n v="3560"/>
    <n v="4"/>
    <n v="3.73976"/>
    <x v="1"/>
    <x v="0"/>
    <x v="0"/>
    <x v="1"/>
  </r>
  <r>
    <x v="14"/>
    <n v="20"/>
    <n v="32"/>
    <n v="3567"/>
    <n v="3567"/>
    <n v="4"/>
    <n v="2.5844800000000001"/>
    <x v="1"/>
    <x v="0"/>
    <x v="0"/>
    <x v="1"/>
  </r>
  <r>
    <x v="14"/>
    <n v="19"/>
    <n v="31"/>
    <n v="3566"/>
    <n v="3566"/>
    <n v="2"/>
    <n v="3.1966199999999998"/>
    <x v="1"/>
    <x v="0"/>
    <x v="0"/>
    <x v="1"/>
  </r>
  <r>
    <x v="14"/>
    <n v="8"/>
    <n v="20"/>
    <n v="3556"/>
    <n v="3556"/>
    <n v="1"/>
    <n v="1.12174"/>
    <x v="1"/>
    <x v="0"/>
    <x v="0"/>
    <x v="1"/>
  </r>
  <r>
    <x v="14"/>
    <n v="10"/>
    <n v="22"/>
    <n v="3557"/>
    <n v="3557"/>
    <n v="3"/>
    <n v="1.6911"/>
    <x v="1"/>
    <x v="0"/>
    <x v="0"/>
    <x v="1"/>
  </r>
  <r>
    <x v="14"/>
    <n v="15"/>
    <n v="27"/>
    <n v="3562"/>
    <n v="3562"/>
    <n v="4"/>
    <n v="3.18831"/>
    <x v="1"/>
    <x v="0"/>
    <x v="0"/>
    <x v="1"/>
  </r>
  <r>
    <x v="14"/>
    <n v="12"/>
    <n v="24"/>
    <n v="3559"/>
    <n v="3559"/>
    <n v="7"/>
    <n v="3.7710599999999999"/>
    <x v="1"/>
    <x v="0"/>
    <x v="0"/>
    <x v="1"/>
  </r>
  <r>
    <x v="14"/>
    <n v="18"/>
    <n v="30"/>
    <n v="3565"/>
    <n v="3565"/>
    <n v="2"/>
    <n v="3.2351000000000001"/>
    <x v="1"/>
    <x v="0"/>
    <x v="0"/>
    <x v="1"/>
  </r>
  <r>
    <x v="15"/>
    <n v="20"/>
    <n v="40"/>
    <n v="3199"/>
    <n v="3199"/>
    <n v="3"/>
    <n v="4.3312600000000003"/>
    <x v="1"/>
    <x v="0"/>
    <x v="0"/>
    <x v="1"/>
  </r>
  <r>
    <x v="15"/>
    <n v="19"/>
    <n v="41"/>
    <n v="3198"/>
    <n v="3198"/>
    <n v="6"/>
    <n v="5.1039500000000002"/>
    <x v="1"/>
    <x v="0"/>
    <x v="0"/>
    <x v="1"/>
  </r>
  <r>
    <x v="15"/>
    <n v="18"/>
    <n v="42"/>
    <n v="3197"/>
    <n v="3197"/>
    <n v="3"/>
    <n v="5.9818199999999999"/>
    <x v="1"/>
    <x v="0"/>
    <x v="0"/>
    <x v="1"/>
  </r>
  <r>
    <x v="15"/>
    <n v="16"/>
    <n v="44"/>
    <n v="3195"/>
    <n v="3195"/>
    <n v="10"/>
    <n v="6.5700799999999999"/>
    <x v="1"/>
    <x v="0"/>
    <x v="0"/>
    <x v="1"/>
  </r>
  <r>
    <x v="15"/>
    <n v="15"/>
    <n v="45"/>
    <n v="3194"/>
    <n v="3194"/>
    <n v="5"/>
    <n v="7.7062499999999998"/>
    <x v="1"/>
    <x v="0"/>
    <x v="0"/>
    <x v="1"/>
  </r>
  <r>
    <x v="15"/>
    <n v="13"/>
    <n v="47"/>
    <n v="3192"/>
    <n v="3192"/>
    <n v="6"/>
    <n v="9.88476"/>
    <x v="1"/>
    <x v="0"/>
    <x v="0"/>
    <x v="1"/>
  </r>
  <r>
    <x v="15"/>
    <n v="12"/>
    <n v="48"/>
    <n v="3191"/>
    <n v="3191"/>
    <n v="6"/>
    <n v="9.40977"/>
    <x v="1"/>
    <x v="0"/>
    <x v="0"/>
    <x v="1"/>
  </r>
  <r>
    <x v="15"/>
    <n v="17"/>
    <n v="43"/>
    <n v="3196"/>
    <n v="3196"/>
    <n v="14"/>
    <n v="6.2715199999999998"/>
    <x v="1"/>
    <x v="0"/>
    <x v="0"/>
    <x v="1"/>
  </r>
  <r>
    <x v="15"/>
    <n v="14"/>
    <n v="46"/>
    <n v="3193"/>
    <n v="3193"/>
    <n v="9"/>
    <n v="9.1679999999999993"/>
    <x v="1"/>
    <x v="0"/>
    <x v="0"/>
    <x v="1"/>
  </r>
  <r>
    <x v="15"/>
    <n v="11"/>
    <n v="49"/>
    <n v="3190"/>
    <n v="3190"/>
    <n v="4"/>
    <n v="8.0615100000000002"/>
    <x v="1"/>
    <x v="0"/>
    <x v="0"/>
    <x v="1"/>
  </r>
  <r>
    <x v="16"/>
    <n v="19"/>
    <n v="79"/>
    <n v="2911"/>
    <n v="2911"/>
    <n v="3"/>
    <n v="3.82559"/>
    <x v="1"/>
    <x v="0"/>
    <x v="0"/>
    <x v="1"/>
  </r>
  <r>
    <x v="16"/>
    <n v="18"/>
    <n v="78"/>
    <n v="2910"/>
    <n v="2910"/>
    <n v="4"/>
    <n v="7.3000699999999998"/>
    <x v="1"/>
    <x v="0"/>
    <x v="0"/>
    <x v="1"/>
  </r>
  <r>
    <x v="16"/>
    <n v="7"/>
    <n v="67"/>
    <n v="2900"/>
    <n v="2900"/>
    <n v="1"/>
    <n v="1.5550999999999999"/>
    <x v="1"/>
    <x v="0"/>
    <x v="0"/>
    <x v="1"/>
  </r>
  <r>
    <x v="16"/>
    <n v="16"/>
    <n v="76"/>
    <n v="2908"/>
    <n v="2908"/>
    <n v="9"/>
    <n v="7.5994400000000004"/>
    <x v="1"/>
    <x v="0"/>
    <x v="0"/>
    <x v="1"/>
  </r>
  <r>
    <x v="16"/>
    <n v="9"/>
    <n v="69"/>
    <n v="2901"/>
    <n v="2901"/>
    <n v="1"/>
    <n v="2.06189"/>
    <x v="1"/>
    <x v="0"/>
    <x v="0"/>
    <x v="1"/>
  </r>
  <r>
    <x v="16"/>
    <n v="14"/>
    <n v="74"/>
    <n v="2906"/>
    <n v="2906"/>
    <n v="8"/>
    <n v="8.3997499999999992"/>
    <x v="1"/>
    <x v="0"/>
    <x v="0"/>
    <x v="1"/>
  </r>
  <r>
    <x v="16"/>
    <n v="13"/>
    <n v="73"/>
    <n v="2905"/>
    <n v="2905"/>
    <n v="8"/>
    <n v="5.5350999999999999"/>
    <x v="1"/>
    <x v="0"/>
    <x v="0"/>
    <x v="1"/>
  </r>
  <r>
    <x v="16"/>
    <n v="15"/>
    <n v="75"/>
    <n v="2907"/>
    <n v="2907"/>
    <n v="6"/>
    <n v="9.5278399999999994"/>
    <x v="1"/>
    <x v="0"/>
    <x v="0"/>
    <x v="1"/>
  </r>
  <r>
    <x v="16"/>
    <n v="17"/>
    <n v="77"/>
    <n v="2909"/>
    <n v="2909"/>
    <n v="4"/>
    <n v="8.8372299999999999"/>
    <x v="1"/>
    <x v="0"/>
    <x v="0"/>
    <x v="1"/>
  </r>
  <r>
    <x v="16"/>
    <n v="10"/>
    <n v="70"/>
    <n v="2902"/>
    <n v="2902"/>
    <n v="2"/>
    <n v="2.6733799999999999"/>
    <x v="1"/>
    <x v="0"/>
    <x v="0"/>
    <x v="1"/>
  </r>
  <r>
    <x v="16"/>
    <n v="11"/>
    <n v="71"/>
    <n v="2903"/>
    <n v="2903"/>
    <n v="2"/>
    <n v="5.6843700000000004"/>
    <x v="1"/>
    <x v="0"/>
    <x v="0"/>
    <x v="1"/>
  </r>
  <r>
    <x v="16"/>
    <n v="12"/>
    <n v="72"/>
    <n v="2904"/>
    <n v="2904"/>
    <n v="1"/>
    <n v="6.5224200000000003"/>
    <x v="1"/>
    <x v="0"/>
    <x v="0"/>
    <x v="1"/>
  </r>
  <r>
    <x v="100"/>
    <n v="19"/>
    <n v="65"/>
    <n v="3903"/>
    <n v="3903"/>
    <n v="17"/>
    <n v="3.9377599999999999"/>
    <x v="1"/>
    <x v="0"/>
    <x v="0"/>
    <x v="1"/>
  </r>
  <r>
    <x v="100"/>
    <n v="18"/>
    <n v="66"/>
    <n v="3902"/>
    <n v="3902"/>
    <n v="22"/>
    <n v="5.2538299999999998"/>
    <x v="1"/>
    <x v="0"/>
    <x v="0"/>
    <x v="1"/>
  </r>
  <r>
    <x v="100"/>
    <n v="15"/>
    <n v="69"/>
    <n v="3899"/>
    <n v="3899"/>
    <n v="20"/>
    <n v="19.135280000000002"/>
    <x v="1"/>
    <x v="0"/>
    <x v="0"/>
    <x v="1"/>
  </r>
  <r>
    <x v="100"/>
    <n v="9"/>
    <n v="75"/>
    <n v="3893"/>
    <n v="3893"/>
    <n v="2"/>
    <n v="2.46455"/>
    <x v="1"/>
    <x v="0"/>
    <x v="0"/>
    <x v="1"/>
  </r>
  <r>
    <x v="100"/>
    <n v="11"/>
    <n v="73"/>
    <n v="3895"/>
    <n v="3895"/>
    <n v="17"/>
    <n v="15.87548"/>
    <x v="1"/>
    <x v="0"/>
    <x v="0"/>
    <x v="1"/>
  </r>
  <r>
    <x v="100"/>
    <n v="12"/>
    <n v="72"/>
    <n v="3896"/>
    <n v="3896"/>
    <n v="24"/>
    <n v="21.561"/>
    <x v="1"/>
    <x v="0"/>
    <x v="0"/>
    <x v="1"/>
  </r>
  <r>
    <x v="100"/>
    <n v="16"/>
    <n v="68"/>
    <n v="3900"/>
    <n v="3900"/>
    <n v="25"/>
    <n v="19.29147"/>
    <x v="1"/>
    <x v="0"/>
    <x v="0"/>
    <x v="1"/>
  </r>
  <r>
    <x v="100"/>
    <n v="14"/>
    <n v="70"/>
    <n v="3898"/>
    <n v="3898"/>
    <n v="28"/>
    <n v="18.507059999999999"/>
    <x v="1"/>
    <x v="0"/>
    <x v="0"/>
    <x v="1"/>
  </r>
  <r>
    <x v="100"/>
    <n v="17"/>
    <n v="67"/>
    <n v="3901"/>
    <n v="3901"/>
    <n v="24"/>
    <n v="14.18552"/>
    <x v="1"/>
    <x v="0"/>
    <x v="0"/>
    <x v="1"/>
  </r>
  <r>
    <x v="100"/>
    <n v="10"/>
    <n v="74"/>
    <n v="3894"/>
    <n v="3894"/>
    <n v="4"/>
    <n v="5.8792400000000002"/>
    <x v="1"/>
    <x v="0"/>
    <x v="0"/>
    <x v="1"/>
  </r>
  <r>
    <x v="100"/>
    <n v="13"/>
    <n v="71"/>
    <n v="3897"/>
    <n v="3897"/>
    <n v="20"/>
    <n v="18.879570000000001"/>
    <x v="1"/>
    <x v="0"/>
    <x v="0"/>
    <x v="1"/>
  </r>
  <r>
    <x v="17"/>
    <n v="19"/>
    <n v="55"/>
    <n v="3577"/>
    <n v="3577"/>
    <n v="7"/>
    <n v="5.8461600000000002"/>
    <x v="1"/>
    <x v="0"/>
    <x v="0"/>
    <x v="1"/>
  </r>
  <r>
    <x v="17"/>
    <n v="16"/>
    <n v="52"/>
    <n v="3574"/>
    <n v="3574"/>
    <n v="5"/>
    <n v="10.157870000000001"/>
    <x v="1"/>
    <x v="0"/>
    <x v="0"/>
    <x v="1"/>
  </r>
  <r>
    <x v="17"/>
    <n v="11"/>
    <n v="47"/>
    <n v="3569"/>
    <n v="3569"/>
    <n v="5"/>
    <n v="5.9434500000000003"/>
    <x v="1"/>
    <x v="0"/>
    <x v="0"/>
    <x v="1"/>
  </r>
  <r>
    <x v="17"/>
    <n v="15"/>
    <n v="51"/>
    <n v="3573"/>
    <n v="3573"/>
    <n v="10"/>
    <n v="12.306100000000001"/>
    <x v="1"/>
    <x v="0"/>
    <x v="0"/>
    <x v="1"/>
  </r>
  <r>
    <x v="17"/>
    <n v="14"/>
    <n v="50"/>
    <n v="3572"/>
    <n v="3572"/>
    <n v="15"/>
    <n v="10.067690000000001"/>
    <x v="1"/>
    <x v="0"/>
    <x v="0"/>
    <x v="1"/>
  </r>
  <r>
    <x v="17"/>
    <n v="20"/>
    <n v="56"/>
    <n v="3578"/>
    <n v="3578"/>
    <n v="1"/>
    <n v="4.2654699999999997"/>
    <x v="1"/>
    <x v="0"/>
    <x v="0"/>
    <x v="1"/>
  </r>
  <r>
    <x v="17"/>
    <n v="18"/>
    <n v="54"/>
    <n v="3576"/>
    <n v="3576"/>
    <n v="10"/>
    <n v="7.6453100000000003"/>
    <x v="1"/>
    <x v="0"/>
    <x v="0"/>
    <x v="1"/>
  </r>
  <r>
    <x v="17"/>
    <n v="17"/>
    <n v="53"/>
    <n v="3575"/>
    <n v="3575"/>
    <n v="7"/>
    <n v="8.8272099999999991"/>
    <x v="1"/>
    <x v="0"/>
    <x v="0"/>
    <x v="1"/>
  </r>
  <r>
    <x v="17"/>
    <n v="10"/>
    <n v="46"/>
    <n v="3568"/>
    <n v="3568"/>
    <n v="2"/>
    <n v="2.07504"/>
    <x v="1"/>
    <x v="0"/>
    <x v="0"/>
    <x v="1"/>
  </r>
  <r>
    <x v="17"/>
    <n v="12"/>
    <n v="48"/>
    <n v="3570"/>
    <n v="3570"/>
    <n v="3"/>
    <n v="6.8751800000000003"/>
    <x v="1"/>
    <x v="0"/>
    <x v="0"/>
    <x v="1"/>
  </r>
  <r>
    <x v="17"/>
    <n v="13"/>
    <n v="49"/>
    <n v="3571"/>
    <n v="3571"/>
    <n v="6"/>
    <n v="8.8050099999999993"/>
    <x v="1"/>
    <x v="0"/>
    <x v="0"/>
    <x v="1"/>
  </r>
  <r>
    <x v="18"/>
    <n v="6"/>
    <n v="30"/>
    <n v="3200"/>
    <n v="3200"/>
    <n v="1"/>
    <n v="1.69458"/>
    <x v="1"/>
    <x v="0"/>
    <x v="0"/>
    <x v="1"/>
  </r>
  <r>
    <x v="18"/>
    <n v="10"/>
    <n v="26"/>
    <n v="3203"/>
    <n v="3203"/>
    <n v="2"/>
    <n v="3.4834200000000002"/>
    <x v="1"/>
    <x v="0"/>
    <x v="0"/>
    <x v="1"/>
  </r>
  <r>
    <x v="18"/>
    <n v="12"/>
    <n v="24"/>
    <n v="3204"/>
    <n v="3204"/>
    <n v="1"/>
    <n v="4.3010400000000004"/>
    <x v="1"/>
    <x v="0"/>
    <x v="0"/>
    <x v="1"/>
  </r>
  <r>
    <x v="18"/>
    <n v="7"/>
    <n v="29"/>
    <n v="3201"/>
    <n v="3201"/>
    <n v="1"/>
    <n v="1.98925"/>
    <x v="1"/>
    <x v="0"/>
    <x v="0"/>
    <x v="1"/>
  </r>
  <r>
    <x v="18"/>
    <n v="8"/>
    <n v="28"/>
    <n v="3202"/>
    <n v="3202"/>
    <n v="4"/>
    <n v="2.3012199999999998"/>
    <x v="1"/>
    <x v="0"/>
    <x v="0"/>
    <x v="1"/>
  </r>
  <r>
    <x v="18"/>
    <n v="13"/>
    <n v="23"/>
    <n v="3205"/>
    <n v="3205"/>
    <n v="1"/>
    <n v="4.1487800000000004"/>
    <x v="1"/>
    <x v="0"/>
    <x v="0"/>
    <x v="1"/>
  </r>
  <r>
    <x v="19"/>
    <n v="20"/>
    <n v="64"/>
    <n v="2925"/>
    <n v="2925"/>
    <n v="1"/>
    <n v="2.7391800000000002"/>
    <x v="1"/>
    <x v="0"/>
    <x v="0"/>
    <x v="1"/>
  </r>
  <r>
    <x v="19"/>
    <n v="18"/>
    <n v="66"/>
    <n v="2923"/>
    <n v="2923"/>
    <n v="12"/>
    <n v="5.5983099999999997"/>
    <x v="1"/>
    <x v="0"/>
    <x v="0"/>
    <x v="1"/>
  </r>
  <r>
    <x v="19"/>
    <n v="17"/>
    <n v="67"/>
    <n v="2922"/>
    <n v="2922"/>
    <n v="15"/>
    <n v="7.1989999999999998"/>
    <x v="1"/>
    <x v="0"/>
    <x v="0"/>
    <x v="1"/>
  </r>
  <r>
    <x v="19"/>
    <n v="7"/>
    <n v="77"/>
    <n v="2912"/>
    <n v="2912"/>
    <n v="2"/>
    <n v="1.6382399999999999"/>
    <x v="1"/>
    <x v="0"/>
    <x v="0"/>
    <x v="1"/>
  </r>
  <r>
    <x v="19"/>
    <n v="16"/>
    <n v="68"/>
    <n v="2921"/>
    <n v="2921"/>
    <n v="22"/>
    <n v="6.9479100000000003"/>
    <x v="1"/>
    <x v="0"/>
    <x v="0"/>
    <x v="1"/>
  </r>
  <r>
    <x v="19"/>
    <n v="13"/>
    <n v="71"/>
    <n v="2918"/>
    <n v="2918"/>
    <n v="18"/>
    <n v="9.8234700000000004"/>
    <x v="1"/>
    <x v="0"/>
    <x v="0"/>
    <x v="1"/>
  </r>
  <r>
    <x v="19"/>
    <n v="11"/>
    <n v="73"/>
    <n v="2916"/>
    <n v="2916"/>
    <n v="8"/>
    <n v="8.8389500000000005"/>
    <x v="1"/>
    <x v="0"/>
    <x v="0"/>
    <x v="1"/>
  </r>
  <r>
    <x v="19"/>
    <n v="19"/>
    <n v="65"/>
    <n v="2924"/>
    <n v="2924"/>
    <n v="4"/>
    <n v="3.4641000000000002"/>
    <x v="1"/>
    <x v="0"/>
    <x v="0"/>
    <x v="1"/>
  </r>
  <r>
    <x v="19"/>
    <n v="8"/>
    <n v="76"/>
    <n v="2913"/>
    <n v="2913"/>
    <n v="3"/>
    <n v="1.7334099999999999"/>
    <x v="1"/>
    <x v="0"/>
    <x v="0"/>
    <x v="1"/>
  </r>
  <r>
    <x v="19"/>
    <n v="9"/>
    <n v="75"/>
    <n v="2914"/>
    <n v="2914"/>
    <n v="1"/>
    <n v="1.81769"/>
    <x v="1"/>
    <x v="0"/>
    <x v="0"/>
    <x v="1"/>
  </r>
  <r>
    <x v="19"/>
    <n v="10"/>
    <n v="74"/>
    <n v="2915"/>
    <n v="2915"/>
    <n v="5"/>
    <n v="2.7801200000000001"/>
    <x v="1"/>
    <x v="0"/>
    <x v="0"/>
    <x v="1"/>
  </r>
  <r>
    <x v="19"/>
    <n v="15"/>
    <n v="69"/>
    <n v="2920"/>
    <n v="2920"/>
    <n v="21"/>
    <n v="6.87378"/>
    <x v="1"/>
    <x v="0"/>
    <x v="0"/>
    <x v="1"/>
  </r>
  <r>
    <x v="19"/>
    <n v="14"/>
    <n v="70"/>
    <n v="2919"/>
    <n v="2919"/>
    <n v="11"/>
    <n v="8.8294999999999995"/>
    <x v="1"/>
    <x v="0"/>
    <x v="0"/>
    <x v="1"/>
  </r>
  <r>
    <x v="19"/>
    <n v="12"/>
    <n v="72"/>
    <n v="2917"/>
    <n v="2917"/>
    <n v="19"/>
    <n v="8.29636"/>
    <x v="1"/>
    <x v="0"/>
    <x v="0"/>
    <x v="1"/>
  </r>
  <r>
    <x v="101"/>
    <n v="18"/>
    <n v="42"/>
    <n v="3915"/>
    <n v="3915"/>
    <n v="25"/>
    <n v="18.202719999999999"/>
    <x v="1"/>
    <x v="0"/>
    <x v="0"/>
    <x v="1"/>
  </r>
  <r>
    <x v="101"/>
    <n v="16"/>
    <n v="44"/>
    <n v="3913"/>
    <n v="3913"/>
    <n v="24"/>
    <n v="20.873760000000001"/>
    <x v="1"/>
    <x v="0"/>
    <x v="0"/>
    <x v="1"/>
  </r>
  <r>
    <x v="101"/>
    <n v="14"/>
    <n v="46"/>
    <n v="3911"/>
    <n v="3911"/>
    <n v="17"/>
    <n v="20.59985"/>
    <x v="1"/>
    <x v="0"/>
    <x v="0"/>
    <x v="1"/>
  </r>
  <r>
    <x v="101"/>
    <n v="10"/>
    <n v="50"/>
    <n v="3907"/>
    <n v="3907"/>
    <n v="12"/>
    <n v="10.986470000000001"/>
    <x v="1"/>
    <x v="0"/>
    <x v="0"/>
    <x v="1"/>
  </r>
  <r>
    <x v="101"/>
    <n v="15"/>
    <n v="45"/>
    <n v="3912"/>
    <n v="3912"/>
    <n v="17"/>
    <n v="19.828890000000001"/>
    <x v="1"/>
    <x v="0"/>
    <x v="0"/>
    <x v="1"/>
  </r>
  <r>
    <x v="101"/>
    <n v="7"/>
    <n v="53"/>
    <n v="3904"/>
    <n v="3904"/>
    <n v="2"/>
    <n v="1.9595499999999999"/>
    <x v="1"/>
    <x v="0"/>
    <x v="0"/>
    <x v="1"/>
  </r>
  <r>
    <x v="101"/>
    <n v="8"/>
    <n v="52"/>
    <n v="3905"/>
    <n v="3905"/>
    <n v="1"/>
    <n v="2.3020100000000001"/>
    <x v="1"/>
    <x v="0"/>
    <x v="0"/>
    <x v="1"/>
  </r>
  <r>
    <x v="101"/>
    <n v="9"/>
    <n v="51"/>
    <n v="3906"/>
    <n v="3906"/>
    <n v="6"/>
    <n v="4.2951499999999996"/>
    <x v="1"/>
    <x v="0"/>
    <x v="0"/>
    <x v="1"/>
  </r>
  <r>
    <x v="101"/>
    <n v="11"/>
    <n v="49"/>
    <n v="3908"/>
    <n v="3908"/>
    <n v="17"/>
    <n v="17.71143"/>
    <x v="1"/>
    <x v="0"/>
    <x v="0"/>
    <x v="1"/>
  </r>
  <r>
    <x v="101"/>
    <n v="19"/>
    <n v="41"/>
    <n v="3916"/>
    <n v="3916"/>
    <n v="7"/>
    <n v="7.1742499999999998"/>
    <x v="1"/>
    <x v="0"/>
    <x v="0"/>
    <x v="1"/>
  </r>
  <r>
    <x v="101"/>
    <n v="17"/>
    <n v="43"/>
    <n v="3914"/>
    <n v="3914"/>
    <n v="23"/>
    <n v="22.73883"/>
    <x v="1"/>
    <x v="0"/>
    <x v="0"/>
    <x v="1"/>
  </r>
  <r>
    <x v="101"/>
    <n v="13"/>
    <n v="47"/>
    <n v="3910"/>
    <n v="3910"/>
    <n v="28"/>
    <n v="21.927029999999998"/>
    <x v="1"/>
    <x v="0"/>
    <x v="0"/>
    <x v="1"/>
  </r>
  <r>
    <x v="101"/>
    <n v="12"/>
    <n v="48"/>
    <n v="3909"/>
    <n v="3909"/>
    <n v="23"/>
    <n v="22.956440000000001"/>
    <x v="1"/>
    <x v="0"/>
    <x v="0"/>
    <x v="1"/>
  </r>
  <r>
    <x v="20"/>
    <n v="0"/>
    <n v="60"/>
    <n v="3579"/>
    <n v="3579"/>
    <n v="2"/>
    <n v="1.7937799999999999"/>
    <x v="1"/>
    <x v="0"/>
    <x v="0"/>
    <x v="1"/>
  </r>
  <r>
    <x v="20"/>
    <n v="6"/>
    <n v="66"/>
    <n v="3580"/>
    <n v="3580"/>
    <n v="2"/>
    <n v="1.3235699999999999"/>
    <x v="1"/>
    <x v="0"/>
    <x v="0"/>
    <x v="1"/>
  </r>
  <r>
    <x v="20"/>
    <n v="18"/>
    <n v="78"/>
    <n v="3592"/>
    <n v="3592"/>
    <n v="17"/>
    <n v="6.0924899999999997"/>
    <x v="1"/>
    <x v="0"/>
    <x v="0"/>
    <x v="1"/>
  </r>
  <r>
    <x v="20"/>
    <n v="17"/>
    <n v="77"/>
    <n v="3591"/>
    <n v="3591"/>
    <n v="15"/>
    <n v="13.421849999999999"/>
    <x v="1"/>
    <x v="0"/>
    <x v="0"/>
    <x v="1"/>
  </r>
  <r>
    <x v="20"/>
    <n v="16"/>
    <n v="76"/>
    <n v="3590"/>
    <n v="3590"/>
    <n v="16"/>
    <n v="18.594529999999999"/>
    <x v="1"/>
    <x v="0"/>
    <x v="0"/>
    <x v="1"/>
  </r>
  <r>
    <x v="20"/>
    <n v="9"/>
    <n v="69"/>
    <n v="3583"/>
    <n v="3583"/>
    <n v="1"/>
    <n v="1.8581700000000001"/>
    <x v="1"/>
    <x v="0"/>
    <x v="0"/>
    <x v="1"/>
  </r>
  <r>
    <x v="20"/>
    <n v="15"/>
    <n v="75"/>
    <n v="3589"/>
    <n v="3589"/>
    <n v="19"/>
    <n v="18.871189999999999"/>
    <x v="1"/>
    <x v="0"/>
    <x v="0"/>
    <x v="1"/>
  </r>
  <r>
    <x v="20"/>
    <n v="11"/>
    <n v="71"/>
    <n v="3585"/>
    <n v="3585"/>
    <n v="9"/>
    <n v="15.945180000000001"/>
    <x v="1"/>
    <x v="0"/>
    <x v="0"/>
    <x v="1"/>
  </r>
  <r>
    <x v="20"/>
    <n v="13"/>
    <n v="73"/>
    <n v="3587"/>
    <n v="3587"/>
    <n v="15"/>
    <n v="19.499269999999999"/>
    <x v="1"/>
    <x v="0"/>
    <x v="0"/>
    <x v="1"/>
  </r>
  <r>
    <x v="20"/>
    <n v="12"/>
    <n v="72"/>
    <n v="3586"/>
    <n v="3586"/>
    <n v="15"/>
    <n v="18.367370000000001"/>
    <x v="1"/>
    <x v="0"/>
    <x v="0"/>
    <x v="1"/>
  </r>
  <r>
    <x v="20"/>
    <n v="20"/>
    <n v="80"/>
    <n v="3594"/>
    <n v="3594"/>
    <n v="5"/>
    <n v="2.3046500000000001"/>
    <x v="1"/>
    <x v="0"/>
    <x v="0"/>
    <x v="1"/>
  </r>
  <r>
    <x v="20"/>
    <n v="19"/>
    <n v="79"/>
    <n v="3593"/>
    <n v="3593"/>
    <n v="21"/>
    <n v="4.0067399999999997"/>
    <x v="1"/>
    <x v="0"/>
    <x v="0"/>
    <x v="1"/>
  </r>
  <r>
    <x v="20"/>
    <n v="10"/>
    <n v="70"/>
    <n v="3584"/>
    <n v="3584"/>
    <n v="5"/>
    <n v="2.5033699999999999"/>
    <x v="1"/>
    <x v="0"/>
    <x v="0"/>
    <x v="1"/>
  </r>
  <r>
    <x v="20"/>
    <n v="14"/>
    <n v="74"/>
    <n v="3588"/>
    <n v="3588"/>
    <n v="19"/>
    <n v="18.80911"/>
    <x v="1"/>
    <x v="0"/>
    <x v="0"/>
    <x v="1"/>
  </r>
  <r>
    <x v="20"/>
    <n v="21"/>
    <n v="81"/>
    <n v="3595"/>
    <n v="3595"/>
    <n v="6"/>
    <n v="1.9101900000000001"/>
    <x v="1"/>
    <x v="0"/>
    <x v="0"/>
    <x v="1"/>
  </r>
  <r>
    <x v="20"/>
    <n v="7"/>
    <n v="67"/>
    <n v="3581"/>
    <n v="3581"/>
    <n v="1"/>
    <n v="1.3782700000000001"/>
    <x v="1"/>
    <x v="0"/>
    <x v="0"/>
    <x v="1"/>
  </r>
  <r>
    <x v="20"/>
    <n v="8"/>
    <n v="68"/>
    <n v="3582"/>
    <n v="3582"/>
    <n v="2"/>
    <n v="1.5514699999999999"/>
    <x v="1"/>
    <x v="0"/>
    <x v="0"/>
    <x v="1"/>
  </r>
  <r>
    <x v="21"/>
    <n v="11"/>
    <n v="1"/>
    <n v="3207"/>
    <n v="3207"/>
    <n v="1"/>
    <n v="1.1739999999999999"/>
    <x v="1"/>
    <x v="0"/>
    <x v="0"/>
    <x v="1"/>
  </r>
  <r>
    <x v="21"/>
    <n v="18"/>
    <n v="6"/>
    <n v="3212"/>
    <n v="3212"/>
    <n v="6"/>
    <n v="1.7620499999999999"/>
    <x v="1"/>
    <x v="0"/>
    <x v="0"/>
    <x v="1"/>
  </r>
  <r>
    <x v="21"/>
    <n v="9"/>
    <n v="3"/>
    <n v="3206"/>
    <n v="3206"/>
    <n v="1"/>
    <n v="0.94262000000000001"/>
    <x v="1"/>
    <x v="0"/>
    <x v="0"/>
    <x v="1"/>
  </r>
  <r>
    <x v="21"/>
    <n v="15"/>
    <n v="3"/>
    <n v="3209"/>
    <n v="3209"/>
    <n v="1"/>
    <n v="4.4965799999999998"/>
    <x v="1"/>
    <x v="0"/>
    <x v="0"/>
    <x v="1"/>
  </r>
  <r>
    <x v="21"/>
    <n v="17"/>
    <n v="5"/>
    <n v="3211"/>
    <n v="3211"/>
    <n v="3"/>
    <n v="3.6901000000000002"/>
    <x v="1"/>
    <x v="0"/>
    <x v="0"/>
    <x v="1"/>
  </r>
  <r>
    <x v="21"/>
    <n v="16"/>
    <n v="4"/>
    <n v="3210"/>
    <n v="3210"/>
    <n v="2"/>
    <n v="4.4153099999999998"/>
    <x v="1"/>
    <x v="0"/>
    <x v="0"/>
    <x v="1"/>
  </r>
  <r>
    <x v="21"/>
    <n v="13"/>
    <n v="1"/>
    <n v="3208"/>
    <n v="3208"/>
    <n v="1"/>
    <n v="1.5866499999999999"/>
    <x v="1"/>
    <x v="0"/>
    <x v="0"/>
    <x v="1"/>
  </r>
  <r>
    <x v="21"/>
    <n v="20"/>
    <n v="8"/>
    <n v="3214"/>
    <n v="3214"/>
    <n v="4"/>
    <n v="1.18987"/>
    <x v="1"/>
    <x v="0"/>
    <x v="0"/>
    <x v="1"/>
  </r>
  <r>
    <x v="21"/>
    <n v="19"/>
    <n v="7"/>
    <n v="3213"/>
    <n v="3213"/>
    <n v="4"/>
    <n v="1.3066800000000001"/>
    <x v="1"/>
    <x v="0"/>
    <x v="0"/>
    <x v="1"/>
  </r>
  <r>
    <x v="22"/>
    <n v="10"/>
    <n v="50"/>
    <n v="2926"/>
    <n v="2926"/>
    <n v="1"/>
    <n v="2.0407099999999998"/>
    <x v="1"/>
    <x v="0"/>
    <x v="0"/>
    <x v="1"/>
  </r>
  <r>
    <x v="102"/>
    <n v="15"/>
    <n v="21"/>
    <n v="3922"/>
    <n v="3922"/>
    <n v="3"/>
    <n v="7.0997899999999996"/>
    <x v="1"/>
    <x v="0"/>
    <x v="0"/>
    <x v="1"/>
  </r>
  <r>
    <x v="102"/>
    <n v="14"/>
    <n v="22"/>
    <n v="3921"/>
    <n v="3921"/>
    <n v="4"/>
    <n v="4.2405400000000002"/>
    <x v="1"/>
    <x v="0"/>
    <x v="0"/>
    <x v="1"/>
  </r>
  <r>
    <x v="102"/>
    <n v="12"/>
    <n v="24"/>
    <n v="3919"/>
    <n v="3919"/>
    <n v="6"/>
    <n v="3.5924900000000002"/>
    <x v="1"/>
    <x v="0"/>
    <x v="0"/>
    <x v="1"/>
  </r>
  <r>
    <x v="102"/>
    <n v="19"/>
    <n v="17"/>
    <n v="3926"/>
    <n v="3926"/>
    <n v="1"/>
    <n v="3.9713400000000001"/>
    <x v="1"/>
    <x v="0"/>
    <x v="0"/>
    <x v="1"/>
  </r>
  <r>
    <x v="102"/>
    <n v="18"/>
    <n v="18"/>
    <n v="3925"/>
    <n v="3925"/>
    <n v="4"/>
    <n v="3.6934999999999998"/>
    <x v="1"/>
    <x v="0"/>
    <x v="0"/>
    <x v="1"/>
  </r>
  <r>
    <x v="102"/>
    <n v="17"/>
    <n v="19"/>
    <n v="3924"/>
    <n v="3924"/>
    <n v="7"/>
    <n v="3.9030499999999999"/>
    <x v="1"/>
    <x v="0"/>
    <x v="0"/>
    <x v="1"/>
  </r>
  <r>
    <x v="102"/>
    <n v="16"/>
    <n v="20"/>
    <n v="3923"/>
    <n v="3923"/>
    <n v="4"/>
    <n v="5.8945699999999999"/>
    <x v="1"/>
    <x v="0"/>
    <x v="0"/>
    <x v="1"/>
  </r>
  <r>
    <x v="102"/>
    <n v="9"/>
    <n v="27"/>
    <n v="3917"/>
    <n v="3917"/>
    <n v="2"/>
    <n v="2.3620399999999999"/>
    <x v="1"/>
    <x v="0"/>
    <x v="0"/>
    <x v="1"/>
  </r>
  <r>
    <x v="102"/>
    <n v="13"/>
    <n v="23"/>
    <n v="3920"/>
    <n v="3920"/>
    <n v="3"/>
    <n v="3.34768"/>
    <x v="1"/>
    <x v="0"/>
    <x v="0"/>
    <x v="1"/>
  </r>
  <r>
    <x v="102"/>
    <n v="10"/>
    <n v="26"/>
    <n v="3918"/>
    <n v="3918"/>
    <n v="2"/>
    <n v="3.2163499999999998"/>
    <x v="1"/>
    <x v="0"/>
    <x v="0"/>
    <x v="1"/>
  </r>
  <r>
    <x v="23"/>
    <n v="18"/>
    <n v="66"/>
    <n v="3607"/>
    <n v="3607"/>
    <n v="14"/>
    <n v="4.9194899999999997"/>
    <x v="1"/>
    <x v="0"/>
    <x v="0"/>
    <x v="1"/>
  </r>
  <r>
    <x v="23"/>
    <n v="17"/>
    <n v="67"/>
    <n v="3606"/>
    <n v="3606"/>
    <n v="18"/>
    <n v="9.9060600000000001"/>
    <x v="1"/>
    <x v="0"/>
    <x v="0"/>
    <x v="1"/>
  </r>
  <r>
    <x v="23"/>
    <n v="8"/>
    <n v="76"/>
    <n v="3597"/>
    <n v="3597"/>
    <n v="3"/>
    <n v="1.47604"/>
    <x v="1"/>
    <x v="0"/>
    <x v="0"/>
    <x v="1"/>
  </r>
  <r>
    <x v="23"/>
    <n v="15"/>
    <n v="69"/>
    <n v="3604"/>
    <n v="3604"/>
    <n v="13"/>
    <n v="13.084709999999999"/>
    <x v="1"/>
    <x v="0"/>
    <x v="0"/>
    <x v="1"/>
  </r>
  <r>
    <x v="23"/>
    <n v="9"/>
    <n v="75"/>
    <n v="3598"/>
    <n v="3598"/>
    <n v="7"/>
    <n v="2.5648499999999999"/>
    <x v="1"/>
    <x v="0"/>
    <x v="0"/>
    <x v="1"/>
  </r>
  <r>
    <x v="23"/>
    <n v="14"/>
    <n v="70"/>
    <n v="3603"/>
    <n v="3603"/>
    <n v="14"/>
    <n v="15.649570000000001"/>
    <x v="1"/>
    <x v="0"/>
    <x v="0"/>
    <x v="1"/>
  </r>
  <r>
    <x v="23"/>
    <n v="10"/>
    <n v="74"/>
    <n v="3599"/>
    <n v="3599"/>
    <n v="11"/>
    <n v="8.3585899999999995"/>
    <x v="1"/>
    <x v="0"/>
    <x v="0"/>
    <x v="1"/>
  </r>
  <r>
    <x v="23"/>
    <n v="11"/>
    <n v="73"/>
    <n v="3600"/>
    <n v="3600"/>
    <n v="21"/>
    <n v="18.691009999999999"/>
    <x v="1"/>
    <x v="0"/>
    <x v="0"/>
    <x v="1"/>
  </r>
  <r>
    <x v="23"/>
    <n v="19"/>
    <n v="65"/>
    <n v="3608"/>
    <n v="3608"/>
    <n v="10"/>
    <n v="3.71224"/>
    <x v="1"/>
    <x v="0"/>
    <x v="0"/>
    <x v="1"/>
  </r>
  <r>
    <x v="23"/>
    <n v="16"/>
    <n v="68"/>
    <n v="3605"/>
    <n v="3605"/>
    <n v="22"/>
    <n v="12.572800000000001"/>
    <x v="1"/>
    <x v="0"/>
    <x v="0"/>
    <x v="1"/>
  </r>
  <r>
    <x v="23"/>
    <n v="13"/>
    <n v="71"/>
    <n v="3602"/>
    <n v="3602"/>
    <n v="26"/>
    <n v="18.205079999999999"/>
    <x v="1"/>
    <x v="0"/>
    <x v="0"/>
    <x v="1"/>
  </r>
  <r>
    <x v="23"/>
    <n v="20"/>
    <n v="64"/>
    <n v="3609"/>
    <n v="3609"/>
    <n v="5"/>
    <n v="2.5963799999999999"/>
    <x v="1"/>
    <x v="0"/>
    <x v="0"/>
    <x v="1"/>
  </r>
  <r>
    <x v="23"/>
    <n v="7"/>
    <n v="77"/>
    <n v="3596"/>
    <n v="3596"/>
    <n v="1"/>
    <n v="1.2209399999999999"/>
    <x v="1"/>
    <x v="0"/>
    <x v="0"/>
    <x v="1"/>
  </r>
  <r>
    <x v="23"/>
    <n v="12"/>
    <n v="72"/>
    <n v="3601"/>
    <n v="3601"/>
    <n v="18"/>
    <n v="19.854230000000001"/>
    <x v="1"/>
    <x v="0"/>
    <x v="0"/>
    <x v="1"/>
  </r>
  <r>
    <x v="24"/>
    <n v="17"/>
    <n v="29"/>
    <n v="3224"/>
    <n v="3224"/>
    <n v="3"/>
    <n v="3.3041700000000001"/>
    <x v="1"/>
    <x v="0"/>
    <x v="0"/>
    <x v="1"/>
  </r>
  <r>
    <x v="24"/>
    <n v="15"/>
    <n v="27"/>
    <n v="3222"/>
    <n v="3222"/>
    <n v="11"/>
    <n v="3.9202599999999999"/>
    <x v="1"/>
    <x v="0"/>
    <x v="0"/>
    <x v="1"/>
  </r>
  <r>
    <x v="24"/>
    <n v="11"/>
    <n v="23"/>
    <n v="3218"/>
    <n v="3218"/>
    <n v="2"/>
    <n v="4.17204"/>
    <x v="1"/>
    <x v="0"/>
    <x v="0"/>
    <x v="1"/>
  </r>
  <r>
    <x v="24"/>
    <n v="14"/>
    <n v="26"/>
    <n v="3221"/>
    <n v="3221"/>
    <n v="6"/>
    <n v="4.13741"/>
    <x v="1"/>
    <x v="0"/>
    <x v="0"/>
    <x v="1"/>
  </r>
  <r>
    <x v="24"/>
    <n v="12"/>
    <n v="24"/>
    <n v="3219"/>
    <n v="3219"/>
    <n v="3"/>
    <n v="4.3184100000000001"/>
    <x v="1"/>
    <x v="0"/>
    <x v="0"/>
    <x v="1"/>
  </r>
  <r>
    <x v="24"/>
    <n v="7"/>
    <n v="19"/>
    <n v="3215"/>
    <n v="3215"/>
    <n v="1"/>
    <n v="1.40802"/>
    <x v="1"/>
    <x v="0"/>
    <x v="0"/>
    <x v="1"/>
  </r>
  <r>
    <x v="24"/>
    <n v="16"/>
    <n v="28"/>
    <n v="3223"/>
    <n v="3223"/>
    <n v="3"/>
    <n v="3.6588400000000001"/>
    <x v="1"/>
    <x v="0"/>
    <x v="0"/>
    <x v="1"/>
  </r>
  <r>
    <x v="24"/>
    <n v="8"/>
    <n v="20"/>
    <n v="3216"/>
    <n v="3216"/>
    <n v="1"/>
    <n v="1.6874899999999999"/>
    <x v="1"/>
    <x v="0"/>
    <x v="0"/>
    <x v="1"/>
  </r>
  <r>
    <x v="24"/>
    <n v="10"/>
    <n v="22"/>
    <n v="3217"/>
    <n v="3217"/>
    <n v="1"/>
    <n v="2.7124299999999999"/>
    <x v="1"/>
    <x v="0"/>
    <x v="0"/>
    <x v="1"/>
  </r>
  <r>
    <x v="24"/>
    <n v="13"/>
    <n v="25"/>
    <n v="3220"/>
    <n v="3220"/>
    <n v="6"/>
    <n v="4.3085199999999997"/>
    <x v="1"/>
    <x v="0"/>
    <x v="0"/>
    <x v="1"/>
  </r>
  <r>
    <x v="25"/>
    <n v="1"/>
    <n v="35"/>
    <n v="2927"/>
    <n v="2927"/>
    <n v="1"/>
    <n v="1.5021199999999999"/>
    <x v="1"/>
    <x v="0"/>
    <x v="0"/>
    <x v="1"/>
  </r>
  <r>
    <x v="25"/>
    <n v="2"/>
    <n v="34"/>
    <n v="2928"/>
    <n v="2928"/>
    <n v="1"/>
    <n v="1.38619"/>
    <x v="1"/>
    <x v="0"/>
    <x v="0"/>
    <x v="1"/>
  </r>
  <r>
    <x v="25"/>
    <n v="18"/>
    <n v="18"/>
    <n v="2935"/>
    <n v="2935"/>
    <n v="1"/>
    <n v="2.6499299999999999"/>
    <x v="1"/>
    <x v="0"/>
    <x v="0"/>
    <x v="1"/>
  </r>
  <r>
    <x v="25"/>
    <n v="17"/>
    <n v="19"/>
    <n v="2934"/>
    <n v="2934"/>
    <n v="2"/>
    <n v="1.7628699999999999"/>
    <x v="1"/>
    <x v="0"/>
    <x v="0"/>
    <x v="1"/>
  </r>
  <r>
    <x v="25"/>
    <n v="16"/>
    <n v="20"/>
    <n v="2933"/>
    <n v="2933"/>
    <n v="2"/>
    <n v="1.94851"/>
    <x v="1"/>
    <x v="0"/>
    <x v="0"/>
    <x v="1"/>
  </r>
  <r>
    <x v="25"/>
    <n v="8"/>
    <n v="28"/>
    <n v="2929"/>
    <n v="2929"/>
    <n v="1"/>
    <n v="1.2692399999999999"/>
    <x v="1"/>
    <x v="0"/>
    <x v="0"/>
    <x v="1"/>
  </r>
  <r>
    <x v="25"/>
    <n v="13"/>
    <n v="23"/>
    <n v="2931"/>
    <n v="2931"/>
    <n v="1"/>
    <n v="2.5450699999999999"/>
    <x v="1"/>
    <x v="0"/>
    <x v="0"/>
    <x v="1"/>
  </r>
  <r>
    <x v="25"/>
    <n v="11"/>
    <n v="25"/>
    <n v="2930"/>
    <n v="2930"/>
    <n v="1"/>
    <n v="1.83727"/>
    <x v="1"/>
    <x v="0"/>
    <x v="0"/>
    <x v="1"/>
  </r>
  <r>
    <x v="25"/>
    <n v="19"/>
    <n v="17"/>
    <n v="2936"/>
    <n v="2936"/>
    <n v="1"/>
    <n v="1.5489299999999999"/>
    <x v="1"/>
    <x v="0"/>
    <x v="0"/>
    <x v="1"/>
  </r>
  <r>
    <x v="25"/>
    <n v="14"/>
    <n v="22"/>
    <n v="2932"/>
    <n v="2932"/>
    <n v="1"/>
    <n v="2.5114899999999998"/>
    <x v="1"/>
    <x v="0"/>
    <x v="0"/>
    <x v="1"/>
  </r>
  <r>
    <x v="103"/>
    <n v="13"/>
    <n v="1"/>
    <n v="3933"/>
    <n v="3933"/>
    <n v="9"/>
    <n v="3.1406499999999999"/>
    <x v="1"/>
    <x v="0"/>
    <x v="0"/>
    <x v="1"/>
  </r>
  <r>
    <x v="103"/>
    <n v="19"/>
    <n v="7"/>
    <n v="3939"/>
    <n v="3939"/>
    <n v="1"/>
    <n v="4.8648499999999997"/>
    <x v="1"/>
    <x v="0"/>
    <x v="0"/>
    <x v="1"/>
  </r>
  <r>
    <x v="103"/>
    <n v="10"/>
    <n v="2"/>
    <n v="3930"/>
    <n v="3930"/>
    <n v="4"/>
    <n v="3.2571599999999998"/>
    <x v="1"/>
    <x v="0"/>
    <x v="0"/>
    <x v="1"/>
  </r>
  <r>
    <x v="103"/>
    <n v="18"/>
    <n v="6"/>
    <n v="3938"/>
    <n v="3938"/>
    <n v="3"/>
    <n v="5.7216199999999997"/>
    <x v="1"/>
    <x v="0"/>
    <x v="0"/>
    <x v="1"/>
  </r>
  <r>
    <x v="103"/>
    <n v="15"/>
    <n v="3"/>
    <n v="3935"/>
    <n v="3935"/>
    <n v="4"/>
    <n v="4.48644"/>
    <x v="1"/>
    <x v="0"/>
    <x v="0"/>
    <x v="1"/>
  </r>
  <r>
    <x v="103"/>
    <n v="7"/>
    <n v="5"/>
    <n v="3927"/>
    <n v="3927"/>
    <n v="2"/>
    <n v="2.0620799999999999"/>
    <x v="1"/>
    <x v="0"/>
    <x v="0"/>
    <x v="1"/>
  </r>
  <r>
    <x v="103"/>
    <n v="17"/>
    <n v="5"/>
    <n v="3937"/>
    <n v="3937"/>
    <n v="6"/>
    <n v="5.7683799999999996"/>
    <x v="1"/>
    <x v="0"/>
    <x v="0"/>
    <x v="1"/>
  </r>
  <r>
    <x v="103"/>
    <n v="8"/>
    <n v="4"/>
    <n v="3928"/>
    <n v="3928"/>
    <n v="1"/>
    <n v="2.3886799999999999"/>
    <x v="1"/>
    <x v="0"/>
    <x v="0"/>
    <x v="1"/>
  </r>
  <r>
    <x v="103"/>
    <n v="11"/>
    <n v="1"/>
    <n v="3931"/>
    <n v="3931"/>
    <n v="3"/>
    <n v="2.7296399999999998"/>
    <x v="1"/>
    <x v="0"/>
    <x v="0"/>
    <x v="1"/>
  </r>
  <r>
    <x v="103"/>
    <n v="14"/>
    <n v="2"/>
    <n v="3934"/>
    <n v="3934"/>
    <n v="2"/>
    <n v="4.1775099999999998"/>
    <x v="1"/>
    <x v="0"/>
    <x v="0"/>
    <x v="1"/>
  </r>
  <r>
    <x v="103"/>
    <n v="9"/>
    <n v="3"/>
    <n v="3929"/>
    <n v="3929"/>
    <n v="2"/>
    <n v="3.1442899999999998"/>
    <x v="1"/>
    <x v="0"/>
    <x v="0"/>
    <x v="1"/>
  </r>
  <r>
    <x v="103"/>
    <n v="12"/>
    <n v="0"/>
    <n v="3932"/>
    <n v="3932"/>
    <n v="4"/>
    <n v="2.5286"/>
    <x v="1"/>
    <x v="0"/>
    <x v="0"/>
    <x v="1"/>
  </r>
  <r>
    <x v="103"/>
    <n v="16"/>
    <n v="4"/>
    <n v="3936"/>
    <n v="3936"/>
    <n v="5"/>
    <n v="5.56046"/>
    <x v="1"/>
    <x v="0"/>
    <x v="0"/>
    <x v="1"/>
  </r>
  <r>
    <x v="26"/>
    <n v="19"/>
    <n v="41"/>
    <n v="3618"/>
    <n v="3618"/>
    <n v="2"/>
    <n v="3.3477100000000002"/>
    <x v="1"/>
    <x v="0"/>
    <x v="0"/>
    <x v="1"/>
  </r>
  <r>
    <x v="26"/>
    <n v="12"/>
    <n v="48"/>
    <n v="3611"/>
    <n v="3611"/>
    <n v="5"/>
    <n v="5.0701799999999997"/>
    <x v="1"/>
    <x v="0"/>
    <x v="0"/>
    <x v="1"/>
  </r>
  <r>
    <x v="26"/>
    <n v="11"/>
    <n v="49"/>
    <n v="3610"/>
    <n v="3610"/>
    <n v="2"/>
    <n v="3.5982400000000001"/>
    <x v="1"/>
    <x v="0"/>
    <x v="0"/>
    <x v="1"/>
  </r>
  <r>
    <x v="26"/>
    <n v="18"/>
    <n v="42"/>
    <n v="3617"/>
    <n v="3617"/>
    <n v="6"/>
    <n v="3.4365899999999998"/>
    <x v="1"/>
    <x v="0"/>
    <x v="0"/>
    <x v="1"/>
  </r>
  <r>
    <x v="26"/>
    <n v="16"/>
    <n v="44"/>
    <n v="3615"/>
    <n v="3615"/>
    <n v="1"/>
    <n v="4.1191000000000004"/>
    <x v="1"/>
    <x v="0"/>
    <x v="0"/>
    <x v="1"/>
  </r>
  <r>
    <x v="26"/>
    <n v="15"/>
    <n v="45"/>
    <n v="3614"/>
    <n v="3614"/>
    <n v="4"/>
    <n v="5.2567700000000004"/>
    <x v="1"/>
    <x v="0"/>
    <x v="0"/>
    <x v="1"/>
  </r>
  <r>
    <x v="26"/>
    <n v="14"/>
    <n v="46"/>
    <n v="3613"/>
    <n v="3613"/>
    <n v="4"/>
    <n v="6.0080900000000002"/>
    <x v="1"/>
    <x v="0"/>
    <x v="0"/>
    <x v="1"/>
  </r>
  <r>
    <x v="26"/>
    <n v="13"/>
    <n v="47"/>
    <n v="3612"/>
    <n v="3612"/>
    <n v="3"/>
    <n v="5.4859799999999996"/>
    <x v="1"/>
    <x v="0"/>
    <x v="0"/>
    <x v="1"/>
  </r>
  <r>
    <x v="26"/>
    <n v="17"/>
    <n v="43"/>
    <n v="3616"/>
    <n v="3616"/>
    <n v="15"/>
    <n v="3.73773"/>
    <x v="1"/>
    <x v="0"/>
    <x v="0"/>
    <x v="1"/>
  </r>
  <r>
    <x v="27"/>
    <n v="11"/>
    <n v="47"/>
    <n v="3227"/>
    <n v="3227"/>
    <n v="3"/>
    <n v="2.47268"/>
    <x v="1"/>
    <x v="0"/>
    <x v="0"/>
    <x v="1"/>
  </r>
  <r>
    <x v="27"/>
    <n v="12"/>
    <n v="48"/>
    <n v="3228"/>
    <n v="3228"/>
    <n v="6"/>
    <n v="2.86477"/>
    <x v="1"/>
    <x v="0"/>
    <x v="0"/>
    <x v="1"/>
  </r>
  <r>
    <x v="27"/>
    <n v="20"/>
    <n v="56"/>
    <n v="3236"/>
    <n v="3236"/>
    <n v="6"/>
    <n v="2.2969400000000002"/>
    <x v="1"/>
    <x v="0"/>
    <x v="0"/>
    <x v="1"/>
  </r>
  <r>
    <x v="27"/>
    <n v="8"/>
    <n v="44"/>
    <n v="3225"/>
    <n v="3225"/>
    <n v="1"/>
    <n v="1.9786600000000001"/>
    <x v="1"/>
    <x v="0"/>
    <x v="0"/>
    <x v="1"/>
  </r>
  <r>
    <x v="27"/>
    <n v="19"/>
    <n v="55"/>
    <n v="3235"/>
    <n v="3235"/>
    <n v="6"/>
    <n v="2.6463100000000002"/>
    <x v="1"/>
    <x v="0"/>
    <x v="0"/>
    <x v="1"/>
  </r>
  <r>
    <x v="27"/>
    <n v="18"/>
    <n v="54"/>
    <n v="3234"/>
    <n v="3234"/>
    <n v="8"/>
    <n v="5.9851099999999997"/>
    <x v="1"/>
    <x v="0"/>
    <x v="0"/>
    <x v="1"/>
  </r>
  <r>
    <x v="27"/>
    <n v="17"/>
    <n v="53"/>
    <n v="3233"/>
    <n v="3233"/>
    <n v="14"/>
    <n v="7.7289099999999999"/>
    <x v="1"/>
    <x v="0"/>
    <x v="0"/>
    <x v="1"/>
  </r>
  <r>
    <x v="27"/>
    <n v="10"/>
    <n v="46"/>
    <n v="3226"/>
    <n v="3226"/>
    <n v="4"/>
    <n v="2.1741299999999999"/>
    <x v="1"/>
    <x v="0"/>
    <x v="0"/>
    <x v="1"/>
  </r>
  <r>
    <x v="27"/>
    <n v="16"/>
    <n v="52"/>
    <n v="3232"/>
    <n v="3232"/>
    <n v="13"/>
    <n v="8.6534099999999992"/>
    <x v="1"/>
    <x v="0"/>
    <x v="0"/>
    <x v="1"/>
  </r>
  <r>
    <x v="27"/>
    <n v="15"/>
    <n v="51"/>
    <n v="3231"/>
    <n v="3231"/>
    <n v="5"/>
    <n v="7.22804"/>
    <x v="1"/>
    <x v="0"/>
    <x v="0"/>
    <x v="1"/>
  </r>
  <r>
    <x v="27"/>
    <n v="14"/>
    <n v="50"/>
    <n v="3230"/>
    <n v="3230"/>
    <n v="10"/>
    <n v="4.7459199999999999"/>
    <x v="1"/>
    <x v="0"/>
    <x v="0"/>
    <x v="1"/>
  </r>
  <r>
    <x v="27"/>
    <n v="13"/>
    <n v="49"/>
    <n v="3229"/>
    <n v="3229"/>
    <n v="6"/>
    <n v="3.8351700000000002"/>
    <x v="1"/>
    <x v="0"/>
    <x v="0"/>
    <x v="1"/>
  </r>
  <r>
    <x v="28"/>
    <n v="1"/>
    <n v="11"/>
    <n v="2937"/>
    <n v="2937"/>
    <n v="1"/>
    <n v="1.1823900000000001"/>
    <x v="1"/>
    <x v="0"/>
    <x v="0"/>
    <x v="1"/>
  </r>
  <r>
    <x v="28"/>
    <n v="2"/>
    <n v="10"/>
    <n v="2938"/>
    <n v="2938"/>
    <n v="1"/>
    <n v="1.1686799999999999"/>
    <x v="1"/>
    <x v="0"/>
    <x v="0"/>
    <x v="1"/>
  </r>
  <r>
    <x v="28"/>
    <n v="20"/>
    <n v="8"/>
    <n v="2949"/>
    <n v="2949"/>
    <n v="1"/>
    <n v="2.64778"/>
    <x v="1"/>
    <x v="0"/>
    <x v="0"/>
    <x v="1"/>
  </r>
  <r>
    <x v="28"/>
    <n v="15"/>
    <n v="3"/>
    <n v="2944"/>
    <n v="2944"/>
    <n v="5"/>
    <n v="4.0303300000000002"/>
    <x v="1"/>
    <x v="0"/>
    <x v="0"/>
    <x v="1"/>
  </r>
  <r>
    <x v="28"/>
    <n v="17"/>
    <n v="5"/>
    <n v="2946"/>
    <n v="2946"/>
    <n v="1"/>
    <n v="4.7257199999999999"/>
    <x v="1"/>
    <x v="0"/>
    <x v="0"/>
    <x v="1"/>
  </r>
  <r>
    <x v="28"/>
    <n v="16"/>
    <n v="4"/>
    <n v="2945"/>
    <n v="2945"/>
    <n v="5"/>
    <n v="4.6745599999999996"/>
    <x v="1"/>
    <x v="0"/>
    <x v="0"/>
    <x v="1"/>
  </r>
  <r>
    <x v="28"/>
    <n v="19"/>
    <n v="7"/>
    <n v="2948"/>
    <n v="2948"/>
    <n v="4"/>
    <n v="3.1303200000000002"/>
    <x v="1"/>
    <x v="0"/>
    <x v="0"/>
    <x v="1"/>
  </r>
  <r>
    <x v="28"/>
    <n v="10"/>
    <n v="2"/>
    <n v="2940"/>
    <n v="2940"/>
    <n v="1"/>
    <n v="2.6644700000000001"/>
    <x v="1"/>
    <x v="0"/>
    <x v="0"/>
    <x v="1"/>
  </r>
  <r>
    <x v="28"/>
    <n v="14"/>
    <n v="2"/>
    <n v="2943"/>
    <n v="2943"/>
    <n v="3"/>
    <n v="3.2612899999999998"/>
    <x v="1"/>
    <x v="0"/>
    <x v="0"/>
    <x v="1"/>
  </r>
  <r>
    <x v="28"/>
    <n v="7"/>
    <n v="5"/>
    <n v="2939"/>
    <n v="2939"/>
    <n v="1"/>
    <n v="1.3709"/>
    <x v="1"/>
    <x v="0"/>
    <x v="0"/>
    <x v="1"/>
  </r>
  <r>
    <x v="28"/>
    <n v="12"/>
    <n v="0"/>
    <n v="2941"/>
    <n v="2941"/>
    <n v="1"/>
    <n v="2.3039399999999999"/>
    <x v="1"/>
    <x v="0"/>
    <x v="0"/>
    <x v="1"/>
  </r>
  <r>
    <x v="28"/>
    <n v="13"/>
    <n v="1"/>
    <n v="2942"/>
    <n v="2942"/>
    <n v="3"/>
    <n v="2.6745999999999999"/>
    <x v="1"/>
    <x v="0"/>
    <x v="0"/>
    <x v="1"/>
  </r>
  <r>
    <x v="28"/>
    <n v="18"/>
    <n v="6"/>
    <n v="2947"/>
    <n v="2947"/>
    <n v="2"/>
    <n v="4.5150600000000001"/>
    <x v="1"/>
    <x v="0"/>
    <x v="0"/>
    <x v="1"/>
  </r>
  <r>
    <x v="104"/>
    <n v="9"/>
    <n v="21"/>
    <n v="3940"/>
    <n v="3940"/>
    <n v="1"/>
    <n v="2.0222600000000002"/>
    <x v="1"/>
    <x v="0"/>
    <x v="0"/>
    <x v="1"/>
  </r>
  <r>
    <x v="104"/>
    <n v="10"/>
    <n v="22"/>
    <n v="3941"/>
    <n v="3941"/>
    <n v="1"/>
    <n v="2.31399"/>
    <x v="1"/>
    <x v="0"/>
    <x v="0"/>
    <x v="1"/>
  </r>
  <r>
    <x v="104"/>
    <n v="13"/>
    <n v="25"/>
    <n v="3943"/>
    <n v="3943"/>
    <n v="1"/>
    <n v="3.4007399999999999"/>
    <x v="1"/>
    <x v="0"/>
    <x v="0"/>
    <x v="1"/>
  </r>
  <r>
    <x v="104"/>
    <n v="11"/>
    <n v="23"/>
    <n v="3942"/>
    <n v="3942"/>
    <n v="2"/>
    <n v="2.5901399999999999"/>
    <x v="1"/>
    <x v="0"/>
    <x v="0"/>
    <x v="1"/>
  </r>
  <r>
    <x v="30"/>
    <n v="21"/>
    <n v="81"/>
    <n v="3250"/>
    <n v="3250"/>
    <n v="2"/>
    <n v="2.1740599999999999"/>
    <x v="1"/>
    <x v="0"/>
    <x v="0"/>
    <x v="1"/>
  </r>
  <r>
    <x v="30"/>
    <n v="7"/>
    <n v="67"/>
    <n v="3237"/>
    <n v="3237"/>
    <n v="2"/>
    <n v="1.0324800000000001"/>
    <x v="1"/>
    <x v="0"/>
    <x v="0"/>
    <x v="1"/>
  </r>
  <r>
    <x v="30"/>
    <n v="16"/>
    <n v="76"/>
    <n v="3245"/>
    <n v="3245"/>
    <n v="19"/>
    <n v="18.167870000000001"/>
    <x v="1"/>
    <x v="0"/>
    <x v="0"/>
    <x v="1"/>
  </r>
  <r>
    <x v="30"/>
    <n v="15"/>
    <n v="75"/>
    <n v="3244"/>
    <n v="3244"/>
    <n v="12"/>
    <n v="18.823689999999999"/>
    <x v="1"/>
    <x v="0"/>
    <x v="0"/>
    <x v="1"/>
  </r>
  <r>
    <x v="30"/>
    <n v="10"/>
    <n v="70"/>
    <n v="3239"/>
    <n v="3239"/>
    <n v="3"/>
    <n v="8.8206500000000005"/>
    <x v="1"/>
    <x v="0"/>
    <x v="0"/>
    <x v="1"/>
  </r>
  <r>
    <x v="30"/>
    <n v="11"/>
    <n v="71"/>
    <n v="3240"/>
    <n v="3240"/>
    <n v="22"/>
    <n v="19.00515"/>
    <x v="1"/>
    <x v="0"/>
    <x v="0"/>
    <x v="1"/>
  </r>
  <r>
    <x v="30"/>
    <n v="13"/>
    <n v="73"/>
    <n v="3242"/>
    <n v="3242"/>
    <n v="23"/>
    <n v="19.91742"/>
    <x v="1"/>
    <x v="0"/>
    <x v="0"/>
    <x v="1"/>
  </r>
  <r>
    <x v="30"/>
    <n v="12"/>
    <n v="72"/>
    <n v="3241"/>
    <n v="3241"/>
    <n v="12"/>
    <n v="20.742730000000002"/>
    <x v="1"/>
    <x v="0"/>
    <x v="0"/>
    <x v="1"/>
  </r>
  <r>
    <x v="30"/>
    <n v="18"/>
    <n v="78"/>
    <n v="3247"/>
    <n v="3247"/>
    <n v="17"/>
    <n v="6.4750100000000002"/>
    <x v="1"/>
    <x v="0"/>
    <x v="0"/>
    <x v="1"/>
  </r>
  <r>
    <x v="30"/>
    <n v="17"/>
    <n v="77"/>
    <n v="3246"/>
    <n v="3246"/>
    <n v="12"/>
    <n v="13.31305"/>
    <x v="1"/>
    <x v="0"/>
    <x v="0"/>
    <x v="1"/>
  </r>
  <r>
    <x v="30"/>
    <n v="9"/>
    <n v="69"/>
    <n v="3238"/>
    <n v="3238"/>
    <n v="4"/>
    <n v="1.6090800000000001"/>
    <x v="1"/>
    <x v="0"/>
    <x v="0"/>
    <x v="1"/>
  </r>
  <r>
    <x v="30"/>
    <n v="14"/>
    <n v="74"/>
    <n v="3243"/>
    <n v="3243"/>
    <n v="17"/>
    <n v="18.822970000000002"/>
    <x v="1"/>
    <x v="0"/>
    <x v="0"/>
    <x v="1"/>
  </r>
  <r>
    <x v="30"/>
    <n v="20"/>
    <n v="80"/>
    <n v="3249"/>
    <n v="3249"/>
    <n v="2"/>
    <n v="2.9866799999999998"/>
    <x v="1"/>
    <x v="0"/>
    <x v="0"/>
    <x v="1"/>
  </r>
  <r>
    <x v="30"/>
    <n v="19"/>
    <n v="79"/>
    <n v="3248"/>
    <n v="3248"/>
    <n v="18"/>
    <n v="4.2851699999999999"/>
    <x v="1"/>
    <x v="0"/>
    <x v="0"/>
    <x v="1"/>
  </r>
  <r>
    <x v="31"/>
    <n v="16"/>
    <n v="28"/>
    <n v="2956"/>
    <n v="2956"/>
    <n v="5"/>
    <n v="5.4739500000000003"/>
    <x v="1"/>
    <x v="0"/>
    <x v="0"/>
    <x v="1"/>
  </r>
  <r>
    <x v="31"/>
    <n v="10"/>
    <n v="22"/>
    <n v="2951"/>
    <n v="2951"/>
    <n v="2"/>
    <n v="4.32958"/>
    <x v="1"/>
    <x v="0"/>
    <x v="0"/>
    <x v="1"/>
  </r>
  <r>
    <x v="31"/>
    <n v="11"/>
    <n v="23"/>
    <n v="2952"/>
    <n v="2952"/>
    <n v="2"/>
    <n v="4.3959200000000003"/>
    <x v="1"/>
    <x v="0"/>
    <x v="0"/>
    <x v="1"/>
  </r>
  <r>
    <x v="31"/>
    <n v="12"/>
    <n v="24"/>
    <n v="2953"/>
    <n v="2953"/>
    <n v="3"/>
    <n v="4.3811099999999996"/>
    <x v="1"/>
    <x v="0"/>
    <x v="0"/>
    <x v="1"/>
  </r>
  <r>
    <x v="31"/>
    <n v="19"/>
    <n v="31"/>
    <n v="2959"/>
    <n v="2959"/>
    <n v="1"/>
    <n v="4.0802899999999998"/>
    <x v="1"/>
    <x v="0"/>
    <x v="0"/>
    <x v="1"/>
  </r>
  <r>
    <x v="31"/>
    <n v="18"/>
    <n v="30"/>
    <n v="2958"/>
    <n v="2958"/>
    <n v="3"/>
    <n v="4.5663099999999996"/>
    <x v="1"/>
    <x v="0"/>
    <x v="0"/>
    <x v="1"/>
  </r>
  <r>
    <x v="31"/>
    <n v="9"/>
    <n v="21"/>
    <n v="2950"/>
    <n v="2950"/>
    <n v="1"/>
    <n v="3.3833799999999998"/>
    <x v="1"/>
    <x v="0"/>
    <x v="0"/>
    <x v="1"/>
  </r>
  <r>
    <x v="31"/>
    <n v="13"/>
    <n v="25"/>
    <n v="2954"/>
    <n v="2954"/>
    <n v="3"/>
    <n v="4.7700199999999997"/>
    <x v="1"/>
    <x v="0"/>
    <x v="0"/>
    <x v="1"/>
  </r>
  <r>
    <x v="31"/>
    <n v="17"/>
    <n v="29"/>
    <n v="2957"/>
    <n v="2957"/>
    <n v="7"/>
    <n v="4.9868199999999998"/>
    <x v="1"/>
    <x v="0"/>
    <x v="0"/>
    <x v="1"/>
  </r>
  <r>
    <x v="31"/>
    <n v="15"/>
    <n v="27"/>
    <n v="2955"/>
    <n v="2955"/>
    <n v="3"/>
    <n v="5.4057599999999999"/>
    <x v="1"/>
    <x v="0"/>
    <x v="0"/>
    <x v="1"/>
  </r>
  <r>
    <x v="105"/>
    <n v="21"/>
    <n v="57"/>
    <n v="3952"/>
    <n v="3952"/>
    <n v="1"/>
    <n v="2.3330600000000001"/>
    <x v="1"/>
    <x v="0"/>
    <x v="0"/>
    <x v="1"/>
  </r>
  <r>
    <x v="105"/>
    <n v="7"/>
    <n v="43"/>
    <n v="3944"/>
    <n v="3944"/>
    <n v="1"/>
    <n v="1.7091400000000001"/>
    <x v="1"/>
    <x v="0"/>
    <x v="0"/>
    <x v="1"/>
  </r>
  <r>
    <x v="105"/>
    <n v="19"/>
    <n v="55"/>
    <n v="3951"/>
    <n v="3951"/>
    <n v="2"/>
    <n v="3.03227"/>
    <x v="1"/>
    <x v="0"/>
    <x v="0"/>
    <x v="1"/>
  </r>
  <r>
    <x v="105"/>
    <n v="17"/>
    <n v="53"/>
    <n v="3949"/>
    <n v="3949"/>
    <n v="1"/>
    <n v="8.6872399999999992"/>
    <x v="1"/>
    <x v="0"/>
    <x v="0"/>
    <x v="1"/>
  </r>
  <r>
    <x v="105"/>
    <n v="15"/>
    <n v="51"/>
    <n v="3947"/>
    <n v="3947"/>
    <n v="4"/>
    <n v="9.3491499999999998"/>
    <x v="1"/>
    <x v="0"/>
    <x v="0"/>
    <x v="1"/>
  </r>
  <r>
    <x v="105"/>
    <n v="13"/>
    <n v="49"/>
    <n v="3946"/>
    <n v="3946"/>
    <n v="2"/>
    <n v="4.1983899999999998"/>
    <x v="1"/>
    <x v="0"/>
    <x v="0"/>
    <x v="1"/>
  </r>
  <r>
    <x v="105"/>
    <n v="9"/>
    <n v="45"/>
    <n v="3945"/>
    <n v="3945"/>
    <n v="3"/>
    <n v="1.8444799999999999"/>
    <x v="1"/>
    <x v="0"/>
    <x v="0"/>
    <x v="1"/>
  </r>
  <r>
    <x v="105"/>
    <n v="16"/>
    <n v="52"/>
    <n v="3948"/>
    <n v="3948"/>
    <n v="2"/>
    <n v="9.7033799999999992"/>
    <x v="1"/>
    <x v="0"/>
    <x v="0"/>
    <x v="1"/>
  </r>
  <r>
    <x v="105"/>
    <n v="18"/>
    <n v="54"/>
    <n v="3950"/>
    <n v="3950"/>
    <n v="5"/>
    <n v="6.4505299999999997"/>
    <x v="1"/>
    <x v="0"/>
    <x v="0"/>
    <x v="1"/>
  </r>
  <r>
    <x v="32"/>
    <n v="12"/>
    <n v="0"/>
    <n v="3623"/>
    <n v="3623"/>
    <n v="1"/>
    <n v="2.7848799999999998"/>
    <x v="1"/>
    <x v="0"/>
    <x v="0"/>
    <x v="1"/>
  </r>
  <r>
    <x v="32"/>
    <n v="17"/>
    <n v="5"/>
    <n v="3624"/>
    <n v="3624"/>
    <n v="2"/>
    <n v="6.9982600000000001"/>
    <x v="1"/>
    <x v="0"/>
    <x v="0"/>
    <x v="1"/>
  </r>
  <r>
    <x v="32"/>
    <n v="0"/>
    <n v="12"/>
    <n v="3619"/>
    <n v="3619"/>
    <n v="1"/>
    <n v="1.8403099999999999"/>
    <x v="1"/>
    <x v="0"/>
    <x v="0"/>
    <x v="1"/>
  </r>
  <r>
    <x v="32"/>
    <n v="20"/>
    <n v="8"/>
    <n v="3627"/>
    <n v="3627"/>
    <n v="3"/>
    <n v="2.3229299999999999"/>
    <x v="1"/>
    <x v="0"/>
    <x v="0"/>
    <x v="1"/>
  </r>
  <r>
    <x v="32"/>
    <n v="11"/>
    <n v="1"/>
    <n v="3622"/>
    <n v="3622"/>
    <n v="1"/>
    <n v="1.9415100000000001"/>
    <x v="1"/>
    <x v="0"/>
    <x v="0"/>
    <x v="1"/>
  </r>
  <r>
    <x v="32"/>
    <n v="18"/>
    <n v="6"/>
    <n v="3625"/>
    <n v="3625"/>
    <n v="4"/>
    <n v="6.0654599999999999"/>
    <x v="1"/>
    <x v="0"/>
    <x v="0"/>
    <x v="1"/>
  </r>
  <r>
    <x v="32"/>
    <n v="8"/>
    <n v="4"/>
    <n v="3620"/>
    <n v="3620"/>
    <n v="1"/>
    <n v="2.0341499999999999"/>
    <x v="1"/>
    <x v="0"/>
    <x v="0"/>
    <x v="1"/>
  </r>
  <r>
    <x v="32"/>
    <n v="19"/>
    <n v="7"/>
    <n v="3626"/>
    <n v="3626"/>
    <n v="2"/>
    <n v="3.4943399999999998"/>
    <x v="1"/>
    <x v="0"/>
    <x v="0"/>
    <x v="1"/>
  </r>
  <r>
    <x v="32"/>
    <n v="10"/>
    <n v="2"/>
    <n v="3621"/>
    <n v="3621"/>
    <n v="2"/>
    <n v="1.85812"/>
    <x v="1"/>
    <x v="0"/>
    <x v="0"/>
    <x v="1"/>
  </r>
  <r>
    <x v="33"/>
    <n v="20"/>
    <n v="64"/>
    <n v="3263"/>
    <n v="3263"/>
    <n v="4"/>
    <n v="3.72072"/>
    <x v="1"/>
    <x v="0"/>
    <x v="0"/>
    <x v="1"/>
  </r>
  <r>
    <x v="33"/>
    <n v="16"/>
    <n v="68"/>
    <n v="3259"/>
    <n v="3259"/>
    <n v="24"/>
    <n v="20.050380000000001"/>
    <x v="1"/>
    <x v="0"/>
    <x v="0"/>
    <x v="1"/>
  </r>
  <r>
    <x v="33"/>
    <n v="15"/>
    <n v="69"/>
    <n v="3258"/>
    <n v="3258"/>
    <n v="27"/>
    <n v="20.495940000000001"/>
    <x v="1"/>
    <x v="0"/>
    <x v="0"/>
    <x v="1"/>
  </r>
  <r>
    <x v="33"/>
    <n v="9"/>
    <n v="75"/>
    <n v="3252"/>
    <n v="3252"/>
    <n v="3"/>
    <n v="2.8927999999999998"/>
    <x v="1"/>
    <x v="0"/>
    <x v="0"/>
    <x v="1"/>
  </r>
  <r>
    <x v="33"/>
    <n v="14"/>
    <n v="70"/>
    <n v="3257"/>
    <n v="3257"/>
    <n v="23"/>
    <n v="19.797540000000001"/>
    <x v="1"/>
    <x v="0"/>
    <x v="0"/>
    <x v="1"/>
  </r>
  <r>
    <x v="33"/>
    <n v="11"/>
    <n v="73"/>
    <n v="3254"/>
    <n v="3254"/>
    <n v="17"/>
    <n v="19.32404"/>
    <x v="1"/>
    <x v="0"/>
    <x v="0"/>
    <x v="1"/>
  </r>
  <r>
    <x v="33"/>
    <n v="12"/>
    <n v="72"/>
    <n v="3255"/>
    <n v="3255"/>
    <n v="28"/>
    <n v="19.47559"/>
    <x v="1"/>
    <x v="0"/>
    <x v="0"/>
    <x v="1"/>
  </r>
  <r>
    <x v="33"/>
    <n v="19"/>
    <n v="65"/>
    <n v="3262"/>
    <n v="3262"/>
    <n v="14"/>
    <n v="4.6657299999999999"/>
    <x v="1"/>
    <x v="0"/>
    <x v="0"/>
    <x v="1"/>
  </r>
  <r>
    <x v="33"/>
    <n v="18"/>
    <n v="66"/>
    <n v="3261"/>
    <n v="3261"/>
    <n v="26"/>
    <n v="5.4724700000000004"/>
    <x v="1"/>
    <x v="0"/>
    <x v="0"/>
    <x v="1"/>
  </r>
  <r>
    <x v="33"/>
    <n v="8"/>
    <n v="76"/>
    <n v="3251"/>
    <n v="3251"/>
    <n v="1"/>
    <n v="1.9310099999999999"/>
    <x v="1"/>
    <x v="0"/>
    <x v="0"/>
    <x v="1"/>
  </r>
  <r>
    <x v="33"/>
    <n v="10"/>
    <n v="74"/>
    <n v="3253"/>
    <n v="3253"/>
    <n v="9"/>
    <n v="14.14019"/>
    <x v="1"/>
    <x v="0"/>
    <x v="0"/>
    <x v="1"/>
  </r>
  <r>
    <x v="33"/>
    <n v="17"/>
    <n v="67"/>
    <n v="3260"/>
    <n v="3260"/>
    <n v="19"/>
    <n v="14.631729999999999"/>
    <x v="1"/>
    <x v="0"/>
    <x v="0"/>
    <x v="1"/>
  </r>
  <r>
    <x v="33"/>
    <n v="13"/>
    <n v="71"/>
    <n v="3256"/>
    <n v="3256"/>
    <n v="27"/>
    <n v="19.376519999999999"/>
    <x v="1"/>
    <x v="0"/>
    <x v="0"/>
    <x v="1"/>
  </r>
  <r>
    <x v="34"/>
    <n v="7"/>
    <n v="43"/>
    <n v="2960"/>
    <n v="2960"/>
    <n v="1"/>
    <n v="1.6424099999999999"/>
    <x v="1"/>
    <x v="0"/>
    <x v="0"/>
    <x v="1"/>
  </r>
  <r>
    <x v="34"/>
    <n v="18"/>
    <n v="54"/>
    <n v="2970"/>
    <n v="2970"/>
    <n v="6"/>
    <n v="7.3218300000000003"/>
    <x v="1"/>
    <x v="0"/>
    <x v="0"/>
    <x v="1"/>
  </r>
  <r>
    <x v="34"/>
    <n v="17"/>
    <n v="53"/>
    <n v="2969"/>
    <n v="2969"/>
    <n v="10"/>
    <n v="8.64621"/>
    <x v="1"/>
    <x v="0"/>
    <x v="0"/>
    <x v="1"/>
  </r>
  <r>
    <x v="34"/>
    <n v="10"/>
    <n v="46"/>
    <n v="2962"/>
    <n v="2962"/>
    <n v="1"/>
    <n v="3.23868"/>
    <x v="1"/>
    <x v="0"/>
    <x v="0"/>
    <x v="1"/>
  </r>
  <r>
    <x v="34"/>
    <n v="11"/>
    <n v="47"/>
    <n v="2963"/>
    <n v="2963"/>
    <n v="3"/>
    <n v="6.3752599999999999"/>
    <x v="1"/>
    <x v="0"/>
    <x v="0"/>
    <x v="1"/>
  </r>
  <r>
    <x v="34"/>
    <n v="12"/>
    <n v="48"/>
    <n v="2964"/>
    <n v="2964"/>
    <n v="2"/>
    <n v="7.6723699999999999"/>
    <x v="1"/>
    <x v="0"/>
    <x v="0"/>
    <x v="1"/>
  </r>
  <r>
    <x v="34"/>
    <n v="13"/>
    <n v="49"/>
    <n v="2965"/>
    <n v="2965"/>
    <n v="4"/>
    <n v="7.6635299999999997"/>
    <x v="1"/>
    <x v="0"/>
    <x v="0"/>
    <x v="1"/>
  </r>
  <r>
    <x v="34"/>
    <n v="19"/>
    <n v="55"/>
    <n v="2971"/>
    <n v="2971"/>
    <n v="1"/>
    <n v="6.0680500000000004"/>
    <x v="1"/>
    <x v="0"/>
    <x v="0"/>
    <x v="1"/>
  </r>
  <r>
    <x v="34"/>
    <n v="15"/>
    <n v="51"/>
    <n v="2967"/>
    <n v="2967"/>
    <n v="4"/>
    <n v="9.8751499999999997"/>
    <x v="1"/>
    <x v="0"/>
    <x v="0"/>
    <x v="1"/>
  </r>
  <r>
    <x v="34"/>
    <n v="14"/>
    <n v="50"/>
    <n v="2966"/>
    <n v="2966"/>
    <n v="3"/>
    <n v="9.8330900000000003"/>
    <x v="1"/>
    <x v="0"/>
    <x v="0"/>
    <x v="1"/>
  </r>
  <r>
    <x v="34"/>
    <n v="8"/>
    <n v="44"/>
    <n v="2961"/>
    <n v="2961"/>
    <n v="1"/>
    <n v="1.84345"/>
    <x v="1"/>
    <x v="0"/>
    <x v="0"/>
    <x v="1"/>
  </r>
  <r>
    <x v="34"/>
    <n v="16"/>
    <n v="52"/>
    <n v="2968"/>
    <n v="2968"/>
    <n v="3"/>
    <n v="9.7087500000000002"/>
    <x v="1"/>
    <x v="0"/>
    <x v="0"/>
    <x v="1"/>
  </r>
  <r>
    <x v="106"/>
    <n v="7"/>
    <n v="67"/>
    <n v="3953"/>
    <n v="3953"/>
    <n v="1"/>
    <n v="1.18638"/>
    <x v="1"/>
    <x v="0"/>
    <x v="0"/>
    <x v="1"/>
  </r>
  <r>
    <x v="106"/>
    <n v="8"/>
    <n v="68"/>
    <n v="3954"/>
    <n v="3954"/>
    <n v="1"/>
    <n v="1.3347199999999999"/>
    <x v="1"/>
    <x v="0"/>
    <x v="0"/>
    <x v="1"/>
  </r>
  <r>
    <x v="106"/>
    <n v="16"/>
    <n v="76"/>
    <n v="3962"/>
    <n v="3962"/>
    <n v="13"/>
    <n v="6.3162200000000004"/>
    <x v="1"/>
    <x v="0"/>
    <x v="0"/>
    <x v="1"/>
  </r>
  <r>
    <x v="106"/>
    <n v="15"/>
    <n v="75"/>
    <n v="3961"/>
    <n v="3961"/>
    <n v="11"/>
    <n v="17.419350000000001"/>
    <x v="1"/>
    <x v="0"/>
    <x v="0"/>
    <x v="1"/>
  </r>
  <r>
    <x v="106"/>
    <n v="10"/>
    <n v="70"/>
    <n v="3956"/>
    <n v="3956"/>
    <n v="7"/>
    <n v="2.41581"/>
    <x v="1"/>
    <x v="0"/>
    <x v="0"/>
    <x v="1"/>
  </r>
  <r>
    <x v="106"/>
    <n v="17"/>
    <n v="77"/>
    <n v="3963"/>
    <n v="3963"/>
    <n v="9"/>
    <n v="4.4534500000000001"/>
    <x v="1"/>
    <x v="0"/>
    <x v="0"/>
    <x v="1"/>
  </r>
  <r>
    <x v="106"/>
    <n v="9"/>
    <n v="69"/>
    <n v="3955"/>
    <n v="3955"/>
    <n v="3"/>
    <n v="1.6575200000000001"/>
    <x v="1"/>
    <x v="0"/>
    <x v="0"/>
    <x v="1"/>
  </r>
  <r>
    <x v="106"/>
    <n v="11"/>
    <n v="71"/>
    <n v="3957"/>
    <n v="3957"/>
    <n v="6"/>
    <n v="6.5468200000000003"/>
    <x v="1"/>
    <x v="0"/>
    <x v="0"/>
    <x v="1"/>
  </r>
  <r>
    <x v="106"/>
    <n v="13"/>
    <n v="73"/>
    <n v="3959"/>
    <n v="3959"/>
    <n v="12"/>
    <n v="18.951599999999999"/>
    <x v="1"/>
    <x v="0"/>
    <x v="0"/>
    <x v="1"/>
  </r>
  <r>
    <x v="106"/>
    <n v="18"/>
    <n v="78"/>
    <n v="3964"/>
    <n v="3964"/>
    <n v="7"/>
    <n v="4.4543400000000002"/>
    <x v="1"/>
    <x v="0"/>
    <x v="0"/>
    <x v="1"/>
  </r>
  <r>
    <x v="106"/>
    <n v="14"/>
    <n v="74"/>
    <n v="3960"/>
    <n v="3960"/>
    <n v="8"/>
    <n v="18.90822"/>
    <x v="1"/>
    <x v="0"/>
    <x v="0"/>
    <x v="1"/>
  </r>
  <r>
    <x v="106"/>
    <n v="12"/>
    <n v="72"/>
    <n v="3958"/>
    <n v="3958"/>
    <n v="8"/>
    <n v="17.157330000000002"/>
    <x v="1"/>
    <x v="0"/>
    <x v="0"/>
    <x v="1"/>
  </r>
  <r>
    <x v="35"/>
    <n v="20"/>
    <n v="32"/>
    <n v="3638"/>
    <n v="3638"/>
    <n v="1"/>
    <n v="1.92852"/>
    <x v="1"/>
    <x v="0"/>
    <x v="0"/>
    <x v="1"/>
  </r>
  <r>
    <x v="35"/>
    <n v="19"/>
    <n v="31"/>
    <n v="3637"/>
    <n v="3637"/>
    <n v="6"/>
    <n v="2.1278000000000001"/>
    <x v="1"/>
    <x v="0"/>
    <x v="0"/>
    <x v="1"/>
  </r>
  <r>
    <x v="35"/>
    <n v="16"/>
    <n v="28"/>
    <n v="3635"/>
    <n v="3635"/>
    <n v="8"/>
    <n v="5.4789300000000001"/>
    <x v="1"/>
    <x v="0"/>
    <x v="0"/>
    <x v="1"/>
  </r>
  <r>
    <x v="35"/>
    <n v="10"/>
    <n v="22"/>
    <n v="3629"/>
    <n v="3629"/>
    <n v="3"/>
    <n v="2.3090799999999998"/>
    <x v="1"/>
    <x v="0"/>
    <x v="0"/>
    <x v="1"/>
  </r>
  <r>
    <x v="35"/>
    <n v="15"/>
    <n v="27"/>
    <n v="3634"/>
    <n v="3634"/>
    <n v="6"/>
    <n v="6.4732200000000004"/>
    <x v="1"/>
    <x v="0"/>
    <x v="0"/>
    <x v="1"/>
  </r>
  <r>
    <x v="35"/>
    <n v="12"/>
    <n v="24"/>
    <n v="3631"/>
    <n v="3631"/>
    <n v="3"/>
    <n v="3.8123399999999998"/>
    <x v="1"/>
    <x v="0"/>
    <x v="0"/>
    <x v="1"/>
  </r>
  <r>
    <x v="35"/>
    <n v="17"/>
    <n v="29"/>
    <n v="3636"/>
    <n v="3636"/>
    <n v="1"/>
    <n v="5.2531100000000004"/>
    <x v="1"/>
    <x v="0"/>
    <x v="0"/>
    <x v="1"/>
  </r>
  <r>
    <x v="35"/>
    <n v="14"/>
    <n v="26"/>
    <n v="3633"/>
    <n v="3633"/>
    <n v="9"/>
    <n v="6.2958499999999997"/>
    <x v="1"/>
    <x v="0"/>
    <x v="0"/>
    <x v="1"/>
  </r>
  <r>
    <x v="35"/>
    <n v="9"/>
    <n v="21"/>
    <n v="3628"/>
    <n v="3628"/>
    <n v="1"/>
    <n v="1.7277400000000001"/>
    <x v="1"/>
    <x v="0"/>
    <x v="0"/>
    <x v="1"/>
  </r>
  <r>
    <x v="35"/>
    <n v="11"/>
    <n v="23"/>
    <n v="3630"/>
    <n v="3630"/>
    <n v="3"/>
    <n v="2.9455200000000001"/>
    <x v="1"/>
    <x v="0"/>
    <x v="0"/>
    <x v="1"/>
  </r>
  <r>
    <x v="35"/>
    <n v="13"/>
    <n v="25"/>
    <n v="3632"/>
    <n v="3632"/>
    <n v="10"/>
    <n v="5.5342900000000004"/>
    <x v="1"/>
    <x v="0"/>
    <x v="0"/>
    <x v="1"/>
  </r>
  <r>
    <x v="36"/>
    <n v="21"/>
    <n v="39"/>
    <n v="3274"/>
    <n v="3274"/>
    <n v="2"/>
    <n v="3.71991"/>
    <x v="1"/>
    <x v="0"/>
    <x v="0"/>
    <x v="1"/>
  </r>
  <r>
    <x v="36"/>
    <n v="18"/>
    <n v="42"/>
    <n v="3272"/>
    <n v="3272"/>
    <n v="1"/>
    <n v="5.5024699999999998"/>
    <x v="1"/>
    <x v="0"/>
    <x v="0"/>
    <x v="1"/>
  </r>
  <r>
    <x v="36"/>
    <n v="14"/>
    <n v="46"/>
    <n v="3269"/>
    <n v="3269"/>
    <n v="1"/>
    <n v="8.3028999999999993"/>
    <x v="1"/>
    <x v="0"/>
    <x v="0"/>
    <x v="1"/>
  </r>
  <r>
    <x v="36"/>
    <n v="13"/>
    <n v="47"/>
    <n v="3268"/>
    <n v="3268"/>
    <n v="2"/>
    <n v="8.38889"/>
    <x v="1"/>
    <x v="0"/>
    <x v="0"/>
    <x v="1"/>
  </r>
  <r>
    <x v="36"/>
    <n v="9"/>
    <n v="51"/>
    <n v="3264"/>
    <n v="3264"/>
    <n v="1"/>
    <n v="2.7875999999999999"/>
    <x v="1"/>
    <x v="0"/>
    <x v="0"/>
    <x v="1"/>
  </r>
  <r>
    <x v="36"/>
    <n v="12"/>
    <n v="48"/>
    <n v="3267"/>
    <n v="3267"/>
    <n v="2"/>
    <n v="8.1150800000000007"/>
    <x v="1"/>
    <x v="0"/>
    <x v="0"/>
    <x v="1"/>
  </r>
  <r>
    <x v="36"/>
    <n v="10"/>
    <n v="50"/>
    <n v="3265"/>
    <n v="3265"/>
    <n v="4"/>
    <n v="5.2374599999999996"/>
    <x v="1"/>
    <x v="0"/>
    <x v="0"/>
    <x v="1"/>
  </r>
  <r>
    <x v="36"/>
    <n v="11"/>
    <n v="49"/>
    <n v="3266"/>
    <n v="3266"/>
    <n v="4"/>
    <n v="8.3185800000000008"/>
    <x v="1"/>
    <x v="0"/>
    <x v="0"/>
    <x v="1"/>
  </r>
  <r>
    <x v="36"/>
    <n v="19"/>
    <n v="41"/>
    <n v="3273"/>
    <n v="3273"/>
    <n v="2"/>
    <n v="5.0096299999999996"/>
    <x v="1"/>
    <x v="0"/>
    <x v="0"/>
    <x v="1"/>
  </r>
  <r>
    <x v="36"/>
    <n v="17"/>
    <n v="43"/>
    <n v="3271"/>
    <n v="3271"/>
    <n v="3"/>
    <n v="5.7296100000000001"/>
    <x v="1"/>
    <x v="0"/>
    <x v="0"/>
    <x v="1"/>
  </r>
  <r>
    <x v="36"/>
    <n v="16"/>
    <n v="44"/>
    <n v="3270"/>
    <n v="3270"/>
    <n v="1"/>
    <n v="5.0359999999999996"/>
    <x v="1"/>
    <x v="0"/>
    <x v="0"/>
    <x v="1"/>
  </r>
  <r>
    <x v="37"/>
    <n v="17"/>
    <n v="77"/>
    <n v="2980"/>
    <n v="2980"/>
    <n v="12"/>
    <n v="11.932740000000001"/>
    <x v="1"/>
    <x v="0"/>
    <x v="0"/>
    <x v="1"/>
  </r>
  <r>
    <x v="37"/>
    <n v="16"/>
    <n v="76"/>
    <n v="2979"/>
    <n v="2979"/>
    <n v="17"/>
    <n v="17.699739999999998"/>
    <x v="1"/>
    <x v="0"/>
    <x v="0"/>
    <x v="1"/>
  </r>
  <r>
    <x v="37"/>
    <n v="9"/>
    <n v="69"/>
    <n v="2973"/>
    <n v="2973"/>
    <n v="4"/>
    <n v="2.1767500000000002"/>
    <x v="1"/>
    <x v="0"/>
    <x v="0"/>
    <x v="1"/>
  </r>
  <r>
    <x v="37"/>
    <n v="12"/>
    <n v="72"/>
    <n v="2975"/>
    <n v="2975"/>
    <n v="7"/>
    <n v="12.15827"/>
    <x v="1"/>
    <x v="0"/>
    <x v="0"/>
    <x v="1"/>
  </r>
  <r>
    <x v="37"/>
    <n v="19"/>
    <n v="79"/>
    <n v="2982"/>
    <n v="2982"/>
    <n v="6"/>
    <n v="4.0201200000000004"/>
    <x v="1"/>
    <x v="0"/>
    <x v="0"/>
    <x v="1"/>
  </r>
  <r>
    <x v="37"/>
    <n v="8"/>
    <n v="68"/>
    <n v="2972"/>
    <n v="2972"/>
    <n v="1"/>
    <n v="2.09965"/>
    <x v="1"/>
    <x v="0"/>
    <x v="0"/>
    <x v="1"/>
  </r>
  <r>
    <x v="37"/>
    <n v="11"/>
    <n v="71"/>
    <n v="2974"/>
    <n v="2974"/>
    <n v="8"/>
    <n v="12.461919999999999"/>
    <x v="1"/>
    <x v="0"/>
    <x v="0"/>
    <x v="1"/>
  </r>
  <r>
    <x v="37"/>
    <n v="20"/>
    <n v="80"/>
    <n v="2983"/>
    <n v="2983"/>
    <n v="2"/>
    <n v="2.6438899999999999"/>
    <x v="1"/>
    <x v="0"/>
    <x v="0"/>
    <x v="1"/>
  </r>
  <r>
    <x v="37"/>
    <n v="18"/>
    <n v="78"/>
    <n v="2981"/>
    <n v="2981"/>
    <n v="8"/>
    <n v="8.3668200000000006"/>
    <x v="1"/>
    <x v="0"/>
    <x v="0"/>
    <x v="1"/>
  </r>
  <r>
    <x v="37"/>
    <n v="15"/>
    <n v="75"/>
    <n v="2978"/>
    <n v="2978"/>
    <n v="14"/>
    <n v="20.00966"/>
    <x v="1"/>
    <x v="0"/>
    <x v="0"/>
    <x v="1"/>
  </r>
  <r>
    <x v="37"/>
    <n v="14"/>
    <n v="74"/>
    <n v="2977"/>
    <n v="2977"/>
    <n v="5"/>
    <n v="18.37499"/>
    <x v="1"/>
    <x v="0"/>
    <x v="0"/>
    <x v="1"/>
  </r>
  <r>
    <x v="37"/>
    <n v="13"/>
    <n v="73"/>
    <n v="2976"/>
    <n v="2976"/>
    <n v="16"/>
    <n v="14.248279999999999"/>
    <x v="1"/>
    <x v="0"/>
    <x v="0"/>
    <x v="1"/>
  </r>
  <r>
    <x v="107"/>
    <n v="8"/>
    <n v="76"/>
    <n v="3965"/>
    <n v="3965"/>
    <n v="2"/>
    <n v="0.60590999999999995"/>
    <x v="1"/>
    <x v="0"/>
    <x v="0"/>
    <x v="1"/>
  </r>
  <r>
    <x v="107"/>
    <n v="11"/>
    <n v="73"/>
    <n v="3967"/>
    <n v="3967"/>
    <n v="1"/>
    <n v="1.6650199999999999"/>
    <x v="1"/>
    <x v="0"/>
    <x v="0"/>
    <x v="1"/>
  </r>
  <r>
    <x v="107"/>
    <n v="15"/>
    <n v="69"/>
    <n v="3969"/>
    <n v="3969"/>
    <n v="2"/>
    <n v="1.1592499999999999"/>
    <x v="1"/>
    <x v="0"/>
    <x v="0"/>
    <x v="1"/>
  </r>
  <r>
    <x v="107"/>
    <n v="9"/>
    <n v="75"/>
    <n v="3966"/>
    <n v="3966"/>
    <n v="1"/>
    <n v="0.70989999999999998"/>
    <x v="1"/>
    <x v="0"/>
    <x v="0"/>
    <x v="1"/>
  </r>
  <r>
    <x v="107"/>
    <n v="16"/>
    <n v="68"/>
    <n v="3970"/>
    <n v="3970"/>
    <n v="1"/>
    <n v="1.2376199999999999"/>
    <x v="1"/>
    <x v="0"/>
    <x v="0"/>
    <x v="1"/>
  </r>
  <r>
    <x v="107"/>
    <n v="12"/>
    <n v="72"/>
    <n v="3968"/>
    <n v="3968"/>
    <n v="1"/>
    <n v="1.6647400000000001"/>
    <x v="1"/>
    <x v="0"/>
    <x v="0"/>
    <x v="1"/>
  </r>
  <r>
    <x v="38"/>
    <n v="19"/>
    <n v="55"/>
    <n v="3648"/>
    <n v="3648"/>
    <n v="1"/>
    <n v="4.7990599999999999"/>
    <x v="1"/>
    <x v="0"/>
    <x v="0"/>
    <x v="1"/>
  </r>
  <r>
    <x v="38"/>
    <n v="17"/>
    <n v="53"/>
    <n v="3646"/>
    <n v="3646"/>
    <n v="13"/>
    <n v="7.7863899999999999"/>
    <x v="1"/>
    <x v="0"/>
    <x v="0"/>
    <x v="1"/>
  </r>
  <r>
    <x v="38"/>
    <n v="11"/>
    <n v="47"/>
    <n v="3640"/>
    <n v="3640"/>
    <n v="4"/>
    <n v="3.9947400000000002"/>
    <x v="1"/>
    <x v="0"/>
    <x v="0"/>
    <x v="1"/>
  </r>
  <r>
    <x v="38"/>
    <n v="12"/>
    <n v="48"/>
    <n v="3641"/>
    <n v="3641"/>
    <n v="5"/>
    <n v="5.4904099999999998"/>
    <x v="1"/>
    <x v="0"/>
    <x v="0"/>
    <x v="1"/>
  </r>
  <r>
    <x v="38"/>
    <n v="14"/>
    <n v="50"/>
    <n v="3643"/>
    <n v="3643"/>
    <n v="10"/>
    <n v="8.2951599999999992"/>
    <x v="1"/>
    <x v="0"/>
    <x v="0"/>
    <x v="1"/>
  </r>
  <r>
    <x v="38"/>
    <n v="13"/>
    <n v="49"/>
    <n v="3642"/>
    <n v="3642"/>
    <n v="4"/>
    <n v="7.0609799999999998"/>
    <x v="1"/>
    <x v="0"/>
    <x v="0"/>
    <x v="1"/>
  </r>
  <r>
    <x v="38"/>
    <n v="18"/>
    <n v="54"/>
    <n v="3647"/>
    <n v="3647"/>
    <n v="3"/>
    <n v="5.5927699999999998"/>
    <x v="1"/>
    <x v="0"/>
    <x v="0"/>
    <x v="1"/>
  </r>
  <r>
    <x v="38"/>
    <n v="16"/>
    <n v="52"/>
    <n v="3645"/>
    <n v="3645"/>
    <n v="12"/>
    <n v="10.10826"/>
    <x v="1"/>
    <x v="0"/>
    <x v="0"/>
    <x v="1"/>
  </r>
  <r>
    <x v="38"/>
    <n v="15"/>
    <n v="51"/>
    <n v="3644"/>
    <n v="3644"/>
    <n v="6"/>
    <n v="10.38101"/>
    <x v="1"/>
    <x v="0"/>
    <x v="0"/>
    <x v="1"/>
  </r>
  <r>
    <x v="38"/>
    <n v="10"/>
    <n v="46"/>
    <n v="3639"/>
    <n v="3639"/>
    <n v="3"/>
    <n v="1.5892200000000001"/>
    <x v="1"/>
    <x v="0"/>
    <x v="0"/>
    <x v="1"/>
  </r>
  <r>
    <x v="39"/>
    <n v="13"/>
    <n v="23"/>
    <n v="3276"/>
    <n v="3276"/>
    <n v="1"/>
    <n v="5.1903899999999998"/>
    <x v="1"/>
    <x v="0"/>
    <x v="0"/>
    <x v="1"/>
  </r>
  <r>
    <x v="39"/>
    <n v="12"/>
    <n v="24"/>
    <n v="3275"/>
    <n v="3275"/>
    <n v="1"/>
    <n v="4.96366"/>
    <x v="1"/>
    <x v="0"/>
    <x v="0"/>
    <x v="1"/>
  </r>
  <r>
    <x v="40"/>
    <n v="18"/>
    <n v="66"/>
    <n v="2993"/>
    <n v="2993"/>
    <n v="24"/>
    <n v="8.5874199999999998"/>
    <x v="1"/>
    <x v="0"/>
    <x v="0"/>
    <x v="1"/>
  </r>
  <r>
    <x v="40"/>
    <n v="19"/>
    <n v="65"/>
    <n v="2994"/>
    <n v="2994"/>
    <n v="4"/>
    <n v="6.0861000000000001"/>
    <x v="1"/>
    <x v="0"/>
    <x v="0"/>
    <x v="1"/>
  </r>
  <r>
    <x v="40"/>
    <n v="17"/>
    <n v="67"/>
    <n v="2992"/>
    <n v="2992"/>
    <n v="29"/>
    <n v="11.47452"/>
    <x v="1"/>
    <x v="0"/>
    <x v="0"/>
    <x v="1"/>
  </r>
  <r>
    <x v="40"/>
    <n v="16"/>
    <n v="68"/>
    <n v="2991"/>
    <n v="2991"/>
    <n v="31"/>
    <n v="24.71049"/>
    <x v="1"/>
    <x v="0"/>
    <x v="0"/>
    <x v="1"/>
  </r>
  <r>
    <x v="40"/>
    <n v="15"/>
    <n v="69"/>
    <n v="2990"/>
    <n v="2990"/>
    <n v="23"/>
    <n v="24.424569999999999"/>
    <x v="1"/>
    <x v="0"/>
    <x v="0"/>
    <x v="1"/>
  </r>
  <r>
    <x v="40"/>
    <n v="9"/>
    <n v="75"/>
    <n v="2984"/>
    <n v="2984"/>
    <n v="2"/>
    <n v="2.29216"/>
    <x v="1"/>
    <x v="0"/>
    <x v="0"/>
    <x v="1"/>
  </r>
  <r>
    <x v="40"/>
    <n v="14"/>
    <n v="70"/>
    <n v="2989"/>
    <n v="2989"/>
    <n v="25"/>
    <n v="21.10473"/>
    <x v="1"/>
    <x v="0"/>
    <x v="0"/>
    <x v="1"/>
  </r>
  <r>
    <x v="40"/>
    <n v="10"/>
    <n v="74"/>
    <n v="2985"/>
    <n v="2985"/>
    <n v="7"/>
    <n v="11.435499999999999"/>
    <x v="1"/>
    <x v="0"/>
    <x v="0"/>
    <x v="1"/>
  </r>
  <r>
    <x v="40"/>
    <n v="11"/>
    <n v="73"/>
    <n v="2986"/>
    <n v="2986"/>
    <n v="16"/>
    <n v="16.978010000000001"/>
    <x v="1"/>
    <x v="0"/>
    <x v="0"/>
    <x v="1"/>
  </r>
  <r>
    <x v="40"/>
    <n v="12"/>
    <n v="72"/>
    <n v="2987"/>
    <n v="2987"/>
    <n v="17"/>
    <n v="16.643969999999999"/>
    <x v="1"/>
    <x v="0"/>
    <x v="0"/>
    <x v="1"/>
  </r>
  <r>
    <x v="40"/>
    <n v="13"/>
    <n v="71"/>
    <n v="2988"/>
    <n v="2988"/>
    <n v="23"/>
    <n v="18.16018"/>
    <x v="1"/>
    <x v="0"/>
    <x v="0"/>
    <x v="1"/>
  </r>
  <r>
    <x v="115"/>
    <n v="12"/>
    <n v="48"/>
    <n v="3972"/>
    <n v="3972"/>
    <n v="1"/>
    <n v="2.8741699999999999"/>
    <x v="1"/>
    <x v="0"/>
    <x v="0"/>
    <x v="1"/>
  </r>
  <r>
    <x v="115"/>
    <n v="9"/>
    <n v="51"/>
    <n v="3971"/>
    <n v="3971"/>
    <n v="1"/>
    <n v="2.4715600000000002"/>
    <x v="1"/>
    <x v="0"/>
    <x v="0"/>
    <x v="1"/>
  </r>
  <r>
    <x v="41"/>
    <n v="19"/>
    <n v="79"/>
    <n v="3661"/>
    <n v="3661"/>
    <n v="2"/>
    <n v="5.7400099999999998"/>
    <x v="1"/>
    <x v="0"/>
    <x v="0"/>
    <x v="1"/>
  </r>
  <r>
    <x v="41"/>
    <n v="13"/>
    <n v="73"/>
    <n v="3655"/>
    <n v="3655"/>
    <n v="13"/>
    <n v="19.4758"/>
    <x v="1"/>
    <x v="0"/>
    <x v="0"/>
    <x v="1"/>
  </r>
  <r>
    <x v="41"/>
    <n v="21"/>
    <n v="81"/>
    <n v="3662"/>
    <n v="3662"/>
    <n v="1"/>
    <n v="2.5250900000000001"/>
    <x v="1"/>
    <x v="0"/>
    <x v="0"/>
    <x v="1"/>
  </r>
  <r>
    <x v="41"/>
    <n v="18"/>
    <n v="78"/>
    <n v="3660"/>
    <n v="3660"/>
    <n v="6"/>
    <n v="7.3091100000000004"/>
    <x v="1"/>
    <x v="0"/>
    <x v="0"/>
    <x v="1"/>
  </r>
  <r>
    <x v="41"/>
    <n v="7"/>
    <n v="67"/>
    <n v="3650"/>
    <n v="3650"/>
    <n v="4"/>
    <n v="1.7807299999999999"/>
    <x v="1"/>
    <x v="0"/>
    <x v="0"/>
    <x v="1"/>
  </r>
  <r>
    <x v="41"/>
    <n v="9"/>
    <n v="69"/>
    <n v="3651"/>
    <n v="3651"/>
    <n v="6"/>
    <n v="3.1859999999999999"/>
    <x v="1"/>
    <x v="0"/>
    <x v="0"/>
    <x v="1"/>
  </r>
  <r>
    <x v="41"/>
    <n v="10"/>
    <n v="70"/>
    <n v="3652"/>
    <n v="3652"/>
    <n v="5"/>
    <n v="6.7865200000000003"/>
    <x v="1"/>
    <x v="0"/>
    <x v="0"/>
    <x v="1"/>
  </r>
  <r>
    <x v="41"/>
    <n v="12"/>
    <n v="72"/>
    <n v="3654"/>
    <n v="3654"/>
    <n v="11"/>
    <n v="19.620380000000001"/>
    <x v="1"/>
    <x v="0"/>
    <x v="0"/>
    <x v="1"/>
  </r>
  <r>
    <x v="41"/>
    <n v="23"/>
    <n v="83"/>
    <n v="3663"/>
    <n v="3663"/>
    <n v="1"/>
    <n v="1.9065000000000001"/>
    <x v="1"/>
    <x v="0"/>
    <x v="0"/>
    <x v="1"/>
  </r>
  <r>
    <x v="41"/>
    <n v="5"/>
    <n v="65"/>
    <n v="3649"/>
    <n v="3649"/>
    <n v="1"/>
    <n v="1.7519499999999999"/>
    <x v="1"/>
    <x v="0"/>
    <x v="0"/>
    <x v="1"/>
  </r>
  <r>
    <x v="41"/>
    <n v="17"/>
    <n v="77"/>
    <n v="3659"/>
    <n v="3659"/>
    <n v="1"/>
    <n v="19.137630000000001"/>
    <x v="1"/>
    <x v="0"/>
    <x v="0"/>
    <x v="1"/>
  </r>
  <r>
    <x v="41"/>
    <n v="16"/>
    <n v="76"/>
    <n v="3658"/>
    <n v="3658"/>
    <n v="6"/>
    <n v="20.252569999999999"/>
    <x v="1"/>
    <x v="0"/>
    <x v="0"/>
    <x v="1"/>
  </r>
  <r>
    <x v="41"/>
    <n v="15"/>
    <n v="75"/>
    <n v="3657"/>
    <n v="3657"/>
    <n v="15"/>
    <n v="20.0548"/>
    <x v="1"/>
    <x v="0"/>
    <x v="0"/>
    <x v="1"/>
  </r>
  <r>
    <x v="41"/>
    <n v="14"/>
    <n v="74"/>
    <n v="3656"/>
    <n v="3656"/>
    <n v="18"/>
    <n v="19.391369999999998"/>
    <x v="1"/>
    <x v="0"/>
    <x v="0"/>
    <x v="1"/>
  </r>
  <r>
    <x v="41"/>
    <n v="11"/>
    <n v="71"/>
    <n v="3653"/>
    <n v="3653"/>
    <n v="10"/>
    <n v="18.37866"/>
    <x v="1"/>
    <x v="0"/>
    <x v="0"/>
    <x v="1"/>
  </r>
  <r>
    <x v="42"/>
    <n v="21"/>
    <n v="9"/>
    <n v="3285"/>
    <n v="3285"/>
    <n v="1"/>
    <n v="1.80145"/>
    <x v="1"/>
    <x v="0"/>
    <x v="0"/>
    <x v="1"/>
  </r>
  <r>
    <x v="42"/>
    <n v="13"/>
    <n v="1"/>
    <n v="3279"/>
    <n v="3279"/>
    <n v="1"/>
    <n v="3.62866"/>
    <x v="1"/>
    <x v="0"/>
    <x v="0"/>
    <x v="1"/>
  </r>
  <r>
    <x v="42"/>
    <n v="19"/>
    <n v="7"/>
    <n v="3284"/>
    <n v="3284"/>
    <n v="7"/>
    <n v="2.8831000000000002"/>
    <x v="1"/>
    <x v="0"/>
    <x v="0"/>
    <x v="1"/>
  </r>
  <r>
    <x v="42"/>
    <n v="15"/>
    <n v="3"/>
    <n v="3280"/>
    <n v="3280"/>
    <n v="3"/>
    <n v="4.9902699999999998"/>
    <x v="1"/>
    <x v="0"/>
    <x v="0"/>
    <x v="1"/>
  </r>
  <r>
    <x v="42"/>
    <n v="12"/>
    <n v="0"/>
    <n v="3278"/>
    <n v="3278"/>
    <n v="3"/>
    <n v="3.2195299999999998"/>
    <x v="1"/>
    <x v="0"/>
    <x v="0"/>
    <x v="1"/>
  </r>
  <r>
    <x v="42"/>
    <n v="16"/>
    <n v="4"/>
    <n v="3281"/>
    <n v="3281"/>
    <n v="2"/>
    <n v="5.6563999999999997"/>
    <x v="1"/>
    <x v="0"/>
    <x v="0"/>
    <x v="1"/>
  </r>
  <r>
    <x v="42"/>
    <n v="11"/>
    <n v="1"/>
    <n v="3277"/>
    <n v="3277"/>
    <n v="2"/>
    <n v="3.4304399999999999"/>
    <x v="1"/>
    <x v="0"/>
    <x v="0"/>
    <x v="1"/>
  </r>
  <r>
    <x v="42"/>
    <n v="18"/>
    <n v="6"/>
    <n v="3283"/>
    <n v="3283"/>
    <n v="4"/>
    <n v="5.2070600000000002"/>
    <x v="1"/>
    <x v="0"/>
    <x v="0"/>
    <x v="1"/>
  </r>
  <r>
    <x v="42"/>
    <n v="17"/>
    <n v="5"/>
    <n v="3282"/>
    <n v="3282"/>
    <n v="1"/>
    <n v="5.7138600000000004"/>
    <x v="1"/>
    <x v="0"/>
    <x v="0"/>
    <x v="1"/>
  </r>
  <r>
    <x v="44"/>
    <n v="19"/>
    <n v="65"/>
    <n v="3677"/>
    <n v="3677"/>
    <n v="6"/>
    <n v="4.4983399999999998"/>
    <x v="1"/>
    <x v="0"/>
    <x v="0"/>
    <x v="1"/>
  </r>
  <r>
    <x v="44"/>
    <n v="6"/>
    <n v="78"/>
    <n v="3664"/>
    <n v="3664"/>
    <n v="1"/>
    <n v="1.5809299999999999"/>
    <x v="1"/>
    <x v="0"/>
    <x v="0"/>
    <x v="1"/>
  </r>
  <r>
    <x v="44"/>
    <n v="17"/>
    <n v="67"/>
    <n v="3675"/>
    <n v="3675"/>
    <n v="20"/>
    <n v="14.62982"/>
    <x v="1"/>
    <x v="0"/>
    <x v="0"/>
    <x v="1"/>
  </r>
  <r>
    <x v="44"/>
    <n v="7"/>
    <n v="77"/>
    <n v="3665"/>
    <n v="3665"/>
    <n v="3"/>
    <n v="1.44987"/>
    <x v="1"/>
    <x v="0"/>
    <x v="0"/>
    <x v="1"/>
  </r>
  <r>
    <x v="44"/>
    <n v="16"/>
    <n v="68"/>
    <n v="3674"/>
    <n v="3674"/>
    <n v="28"/>
    <n v="20.353549999999998"/>
    <x v="1"/>
    <x v="0"/>
    <x v="0"/>
    <x v="1"/>
  </r>
  <r>
    <x v="44"/>
    <n v="15"/>
    <n v="69"/>
    <n v="3673"/>
    <n v="3673"/>
    <n v="19"/>
    <n v="20.791799999999999"/>
    <x v="1"/>
    <x v="0"/>
    <x v="0"/>
    <x v="1"/>
  </r>
  <r>
    <x v="44"/>
    <n v="9"/>
    <n v="75"/>
    <n v="3667"/>
    <n v="3667"/>
    <n v="8"/>
    <n v="2.2857799999999999"/>
    <x v="1"/>
    <x v="0"/>
    <x v="0"/>
    <x v="1"/>
  </r>
  <r>
    <x v="44"/>
    <n v="14"/>
    <n v="70"/>
    <n v="3672"/>
    <n v="3672"/>
    <n v="19"/>
    <n v="18.94154"/>
    <x v="1"/>
    <x v="0"/>
    <x v="0"/>
    <x v="1"/>
  </r>
  <r>
    <x v="44"/>
    <n v="10"/>
    <n v="74"/>
    <n v="3668"/>
    <n v="3668"/>
    <n v="7"/>
    <n v="5.68649"/>
    <x v="1"/>
    <x v="0"/>
    <x v="0"/>
    <x v="1"/>
  </r>
  <r>
    <x v="44"/>
    <n v="13"/>
    <n v="71"/>
    <n v="3671"/>
    <n v="3671"/>
    <n v="33"/>
    <n v="18.99436"/>
    <x v="1"/>
    <x v="0"/>
    <x v="0"/>
    <x v="1"/>
  </r>
  <r>
    <x v="44"/>
    <n v="12"/>
    <n v="72"/>
    <n v="3670"/>
    <n v="3670"/>
    <n v="30"/>
    <n v="17.76981"/>
    <x v="1"/>
    <x v="0"/>
    <x v="0"/>
    <x v="1"/>
  </r>
  <r>
    <x v="44"/>
    <n v="20"/>
    <n v="64"/>
    <n v="3678"/>
    <n v="3678"/>
    <n v="2"/>
    <n v="3.1514899999999999"/>
    <x v="1"/>
    <x v="0"/>
    <x v="0"/>
    <x v="1"/>
  </r>
  <r>
    <x v="44"/>
    <n v="18"/>
    <n v="66"/>
    <n v="3676"/>
    <n v="3676"/>
    <n v="12"/>
    <n v="6.6696999999999997"/>
    <x v="1"/>
    <x v="0"/>
    <x v="0"/>
    <x v="1"/>
  </r>
  <r>
    <x v="44"/>
    <n v="8"/>
    <n v="76"/>
    <n v="3666"/>
    <n v="3666"/>
    <n v="2"/>
    <n v="1.6368400000000001"/>
    <x v="1"/>
    <x v="0"/>
    <x v="0"/>
    <x v="1"/>
  </r>
  <r>
    <x v="44"/>
    <n v="11"/>
    <n v="73"/>
    <n v="3669"/>
    <n v="3669"/>
    <n v="17"/>
    <n v="14.572850000000001"/>
    <x v="1"/>
    <x v="0"/>
    <x v="0"/>
    <x v="1"/>
  </r>
  <r>
    <x v="45"/>
    <n v="20"/>
    <n v="32"/>
    <n v="3300"/>
    <n v="3300"/>
    <n v="1"/>
    <n v="1.5126599999999999"/>
    <x v="1"/>
    <x v="0"/>
    <x v="0"/>
    <x v="1"/>
  </r>
  <r>
    <x v="45"/>
    <n v="6"/>
    <n v="18"/>
    <n v="3286"/>
    <n v="3286"/>
    <n v="1"/>
    <n v="0.80591999999999997"/>
    <x v="1"/>
    <x v="0"/>
    <x v="0"/>
    <x v="1"/>
  </r>
  <r>
    <x v="45"/>
    <n v="7"/>
    <n v="19"/>
    <n v="3287"/>
    <n v="3287"/>
    <n v="3"/>
    <n v="0.84397"/>
    <x v="1"/>
    <x v="0"/>
    <x v="0"/>
    <x v="1"/>
  </r>
  <r>
    <x v="45"/>
    <n v="8"/>
    <n v="20"/>
    <n v="3288"/>
    <n v="3288"/>
    <n v="1"/>
    <n v="0.93130999999999997"/>
    <x v="1"/>
    <x v="0"/>
    <x v="0"/>
    <x v="1"/>
  </r>
  <r>
    <x v="45"/>
    <n v="17"/>
    <n v="29"/>
    <n v="3297"/>
    <n v="3297"/>
    <n v="3"/>
    <n v="2.4553199999999999"/>
    <x v="1"/>
    <x v="0"/>
    <x v="0"/>
    <x v="1"/>
  </r>
  <r>
    <x v="45"/>
    <n v="9"/>
    <n v="21"/>
    <n v="3289"/>
    <n v="3289"/>
    <n v="2"/>
    <n v="1.0038"/>
    <x v="1"/>
    <x v="0"/>
    <x v="0"/>
    <x v="1"/>
  </r>
  <r>
    <x v="45"/>
    <n v="10"/>
    <n v="22"/>
    <n v="3290"/>
    <n v="3290"/>
    <n v="3"/>
    <n v="1.12842"/>
    <x v="1"/>
    <x v="0"/>
    <x v="0"/>
    <x v="1"/>
  </r>
  <r>
    <x v="45"/>
    <n v="15"/>
    <n v="27"/>
    <n v="3295"/>
    <n v="3295"/>
    <n v="4"/>
    <n v="3.1935899999999999"/>
    <x v="1"/>
    <x v="0"/>
    <x v="0"/>
    <x v="1"/>
  </r>
  <r>
    <x v="45"/>
    <n v="11"/>
    <n v="23"/>
    <n v="3291"/>
    <n v="3291"/>
    <n v="3"/>
    <n v="1.95241"/>
    <x v="1"/>
    <x v="0"/>
    <x v="0"/>
    <x v="1"/>
  </r>
  <r>
    <x v="45"/>
    <n v="13"/>
    <n v="25"/>
    <n v="3293"/>
    <n v="3293"/>
    <n v="5"/>
    <n v="3.2218900000000001"/>
    <x v="1"/>
    <x v="0"/>
    <x v="0"/>
    <x v="1"/>
  </r>
  <r>
    <x v="45"/>
    <n v="16"/>
    <n v="28"/>
    <n v="3296"/>
    <n v="3296"/>
    <n v="8"/>
    <n v="2.74946"/>
    <x v="1"/>
    <x v="0"/>
    <x v="0"/>
    <x v="1"/>
  </r>
  <r>
    <x v="45"/>
    <n v="14"/>
    <n v="26"/>
    <n v="3294"/>
    <n v="3294"/>
    <n v="3"/>
    <n v="3.4054700000000002"/>
    <x v="1"/>
    <x v="0"/>
    <x v="0"/>
    <x v="1"/>
  </r>
  <r>
    <x v="45"/>
    <n v="12"/>
    <n v="24"/>
    <n v="3292"/>
    <n v="3292"/>
    <n v="5"/>
    <n v="2.6039099999999999"/>
    <x v="1"/>
    <x v="0"/>
    <x v="0"/>
    <x v="1"/>
  </r>
  <r>
    <x v="45"/>
    <n v="19"/>
    <n v="31"/>
    <n v="3299"/>
    <n v="3299"/>
    <n v="3"/>
    <n v="2.2257699999999998"/>
    <x v="1"/>
    <x v="0"/>
    <x v="0"/>
    <x v="1"/>
  </r>
  <r>
    <x v="45"/>
    <n v="18"/>
    <n v="30"/>
    <n v="3298"/>
    <n v="3298"/>
    <n v="7"/>
    <n v="2.2981400000000001"/>
    <x v="1"/>
    <x v="0"/>
    <x v="0"/>
    <x v="1"/>
  </r>
  <r>
    <x v="46"/>
    <n v="14"/>
    <n v="22"/>
    <n v="2996"/>
    <n v="2996"/>
    <n v="1"/>
    <n v="1.1199600000000001"/>
    <x v="1"/>
    <x v="0"/>
    <x v="0"/>
    <x v="1"/>
  </r>
  <r>
    <x v="46"/>
    <n v="13"/>
    <n v="23"/>
    <n v="2995"/>
    <n v="2995"/>
    <n v="2"/>
    <n v="1.1393599999999999"/>
    <x v="1"/>
    <x v="0"/>
    <x v="0"/>
    <x v="1"/>
  </r>
  <r>
    <x v="47"/>
    <n v="18"/>
    <n v="42"/>
    <n v="3687"/>
    <n v="3687"/>
    <n v="8"/>
    <n v="3.5737899999999998"/>
    <x v="1"/>
    <x v="0"/>
    <x v="0"/>
    <x v="1"/>
  </r>
  <r>
    <x v="47"/>
    <n v="17"/>
    <n v="43"/>
    <n v="3686"/>
    <n v="3686"/>
    <n v="5"/>
    <n v="8.0606799999999996"/>
    <x v="1"/>
    <x v="0"/>
    <x v="0"/>
    <x v="1"/>
  </r>
  <r>
    <x v="47"/>
    <n v="7"/>
    <n v="53"/>
    <n v="3679"/>
    <n v="3679"/>
    <n v="1"/>
    <n v="1.3329200000000001"/>
    <x v="1"/>
    <x v="0"/>
    <x v="0"/>
    <x v="1"/>
  </r>
  <r>
    <x v="47"/>
    <n v="16"/>
    <n v="44"/>
    <n v="3685"/>
    <n v="3685"/>
    <n v="12"/>
    <n v="7.9727499999999996"/>
    <x v="1"/>
    <x v="0"/>
    <x v="0"/>
    <x v="1"/>
  </r>
  <r>
    <x v="47"/>
    <n v="15"/>
    <n v="45"/>
    <n v="3684"/>
    <n v="3684"/>
    <n v="6"/>
    <n v="8.6887299999999996"/>
    <x v="1"/>
    <x v="0"/>
    <x v="0"/>
    <x v="1"/>
  </r>
  <r>
    <x v="47"/>
    <n v="11"/>
    <n v="49"/>
    <n v="3680"/>
    <n v="3680"/>
    <n v="4"/>
    <n v="5.3905000000000003"/>
    <x v="1"/>
    <x v="0"/>
    <x v="0"/>
    <x v="1"/>
  </r>
  <r>
    <x v="47"/>
    <n v="20"/>
    <n v="40"/>
    <n v="3689"/>
    <n v="3689"/>
    <n v="2"/>
    <n v="3.0806399999999998"/>
    <x v="1"/>
    <x v="0"/>
    <x v="0"/>
    <x v="1"/>
  </r>
  <r>
    <x v="47"/>
    <n v="19"/>
    <n v="41"/>
    <n v="3688"/>
    <n v="3688"/>
    <n v="6"/>
    <n v="3.4042300000000001"/>
    <x v="1"/>
    <x v="0"/>
    <x v="0"/>
    <x v="1"/>
  </r>
  <r>
    <x v="47"/>
    <n v="14"/>
    <n v="46"/>
    <n v="3683"/>
    <n v="3683"/>
    <n v="3"/>
    <n v="10.8307"/>
    <x v="1"/>
    <x v="0"/>
    <x v="0"/>
    <x v="1"/>
  </r>
  <r>
    <x v="47"/>
    <n v="13"/>
    <n v="47"/>
    <n v="3682"/>
    <n v="3682"/>
    <n v="5"/>
    <n v="11.626099999999999"/>
    <x v="1"/>
    <x v="0"/>
    <x v="0"/>
    <x v="1"/>
  </r>
  <r>
    <x v="47"/>
    <n v="12"/>
    <n v="48"/>
    <n v="3681"/>
    <n v="3681"/>
    <n v="6"/>
    <n v="8.9810300000000005"/>
    <x v="1"/>
    <x v="0"/>
    <x v="0"/>
    <x v="1"/>
  </r>
  <r>
    <x v="48"/>
    <n v="21"/>
    <n v="57"/>
    <n v="3315"/>
    <n v="3315"/>
    <n v="3"/>
    <n v="2.5723699999999998"/>
    <x v="1"/>
    <x v="0"/>
    <x v="0"/>
    <x v="1"/>
  </r>
  <r>
    <x v="48"/>
    <n v="20"/>
    <n v="56"/>
    <n v="3314"/>
    <n v="3314"/>
    <n v="5"/>
    <n v="2.8938999999999999"/>
    <x v="1"/>
    <x v="0"/>
    <x v="0"/>
    <x v="1"/>
  </r>
  <r>
    <x v="48"/>
    <n v="19"/>
    <n v="55"/>
    <n v="3313"/>
    <n v="3313"/>
    <n v="6"/>
    <n v="3.9520400000000002"/>
    <x v="1"/>
    <x v="0"/>
    <x v="0"/>
    <x v="1"/>
  </r>
  <r>
    <x v="48"/>
    <n v="8"/>
    <n v="44"/>
    <n v="3302"/>
    <n v="3302"/>
    <n v="1"/>
    <n v="1.1881299999999999"/>
    <x v="1"/>
    <x v="0"/>
    <x v="0"/>
    <x v="1"/>
  </r>
  <r>
    <x v="48"/>
    <n v="18"/>
    <n v="54"/>
    <n v="3312"/>
    <n v="3312"/>
    <n v="12"/>
    <n v="5.0621299999999998"/>
    <x v="1"/>
    <x v="0"/>
    <x v="0"/>
    <x v="1"/>
  </r>
  <r>
    <x v="48"/>
    <n v="9"/>
    <n v="45"/>
    <n v="3303"/>
    <n v="3303"/>
    <n v="2"/>
    <n v="1.39802"/>
    <x v="1"/>
    <x v="0"/>
    <x v="0"/>
    <x v="1"/>
  </r>
  <r>
    <x v="48"/>
    <n v="16"/>
    <n v="52"/>
    <n v="3310"/>
    <n v="3310"/>
    <n v="8"/>
    <n v="7.1659199999999998"/>
    <x v="1"/>
    <x v="0"/>
    <x v="0"/>
    <x v="1"/>
  </r>
  <r>
    <x v="48"/>
    <n v="11"/>
    <n v="47"/>
    <n v="3305"/>
    <n v="3305"/>
    <n v="4"/>
    <n v="4.7442200000000003"/>
    <x v="1"/>
    <x v="0"/>
    <x v="0"/>
    <x v="1"/>
  </r>
  <r>
    <x v="48"/>
    <n v="15"/>
    <n v="51"/>
    <n v="3309"/>
    <n v="3309"/>
    <n v="11"/>
    <n v="6.6316800000000002"/>
    <x v="1"/>
    <x v="0"/>
    <x v="0"/>
    <x v="1"/>
  </r>
  <r>
    <x v="48"/>
    <n v="17"/>
    <n v="53"/>
    <n v="3311"/>
    <n v="3311"/>
    <n v="11"/>
    <n v="6.3148499999999999"/>
    <x v="1"/>
    <x v="0"/>
    <x v="0"/>
    <x v="1"/>
  </r>
  <r>
    <x v="48"/>
    <n v="10"/>
    <n v="46"/>
    <n v="3304"/>
    <n v="3304"/>
    <n v="2"/>
    <n v="2.5579999999999998"/>
    <x v="1"/>
    <x v="0"/>
    <x v="0"/>
    <x v="1"/>
  </r>
  <r>
    <x v="48"/>
    <n v="12"/>
    <n v="48"/>
    <n v="3306"/>
    <n v="3306"/>
    <n v="2"/>
    <n v="4.8544700000000001"/>
    <x v="1"/>
    <x v="0"/>
    <x v="0"/>
    <x v="1"/>
  </r>
  <r>
    <x v="48"/>
    <n v="14"/>
    <n v="50"/>
    <n v="3308"/>
    <n v="3308"/>
    <n v="8"/>
    <n v="6.9875499999999997"/>
    <x v="1"/>
    <x v="0"/>
    <x v="0"/>
    <x v="1"/>
  </r>
  <r>
    <x v="48"/>
    <n v="13"/>
    <n v="49"/>
    <n v="3307"/>
    <n v="3307"/>
    <n v="8"/>
    <n v="5.7311800000000002"/>
    <x v="1"/>
    <x v="0"/>
    <x v="0"/>
    <x v="1"/>
  </r>
  <r>
    <x v="48"/>
    <n v="6"/>
    <n v="42"/>
    <n v="3301"/>
    <n v="3301"/>
    <n v="1"/>
    <n v="1.0861700000000001"/>
    <x v="1"/>
    <x v="0"/>
    <x v="0"/>
    <x v="1"/>
  </r>
  <r>
    <x v="49"/>
    <n v="11"/>
    <n v="1"/>
    <n v="3001"/>
    <n v="3001"/>
    <n v="2"/>
    <n v="2.4857300000000002"/>
    <x v="1"/>
    <x v="0"/>
    <x v="0"/>
    <x v="1"/>
  </r>
  <r>
    <x v="49"/>
    <n v="13"/>
    <n v="1"/>
    <n v="3003"/>
    <n v="3003"/>
    <n v="3"/>
    <n v="2.79196"/>
    <x v="1"/>
    <x v="0"/>
    <x v="0"/>
    <x v="1"/>
  </r>
  <r>
    <x v="49"/>
    <n v="10"/>
    <n v="2"/>
    <n v="3000"/>
    <n v="3000"/>
    <n v="1"/>
    <n v="2.3402699999999999"/>
    <x v="1"/>
    <x v="0"/>
    <x v="0"/>
    <x v="1"/>
  </r>
  <r>
    <x v="49"/>
    <n v="6"/>
    <n v="6"/>
    <n v="2997"/>
    <n v="2997"/>
    <n v="1"/>
    <n v="1.3413299999999999"/>
    <x v="1"/>
    <x v="0"/>
    <x v="0"/>
    <x v="1"/>
  </r>
  <r>
    <x v="49"/>
    <n v="12"/>
    <n v="0"/>
    <n v="3002"/>
    <n v="3002"/>
    <n v="1"/>
    <n v="2.2599499999999999"/>
    <x v="1"/>
    <x v="0"/>
    <x v="0"/>
    <x v="1"/>
  </r>
  <r>
    <x v="49"/>
    <n v="19"/>
    <n v="7"/>
    <n v="3008"/>
    <n v="3008"/>
    <n v="1"/>
    <n v="2.4736400000000001"/>
    <x v="1"/>
    <x v="0"/>
    <x v="0"/>
    <x v="1"/>
  </r>
  <r>
    <x v="49"/>
    <n v="16"/>
    <n v="4"/>
    <n v="3005"/>
    <n v="3005"/>
    <n v="3"/>
    <n v="4.6659300000000004"/>
    <x v="1"/>
    <x v="0"/>
    <x v="0"/>
    <x v="1"/>
  </r>
  <r>
    <x v="49"/>
    <n v="18"/>
    <n v="6"/>
    <n v="3007"/>
    <n v="3007"/>
    <n v="2"/>
    <n v="4.2594200000000004"/>
    <x v="1"/>
    <x v="0"/>
    <x v="0"/>
    <x v="1"/>
  </r>
  <r>
    <x v="49"/>
    <n v="15"/>
    <n v="3"/>
    <n v="3004"/>
    <n v="3004"/>
    <n v="2"/>
    <n v="4.02867"/>
    <x v="1"/>
    <x v="0"/>
    <x v="0"/>
    <x v="1"/>
  </r>
  <r>
    <x v="49"/>
    <n v="7"/>
    <n v="5"/>
    <n v="2998"/>
    <n v="2998"/>
    <n v="1"/>
    <n v="1.41852"/>
    <x v="1"/>
    <x v="0"/>
    <x v="0"/>
    <x v="1"/>
  </r>
  <r>
    <x v="49"/>
    <n v="17"/>
    <n v="5"/>
    <n v="3006"/>
    <n v="3006"/>
    <n v="2"/>
    <n v="4.8412699999999997"/>
    <x v="1"/>
    <x v="0"/>
    <x v="0"/>
    <x v="1"/>
  </r>
  <r>
    <x v="49"/>
    <n v="8"/>
    <n v="4"/>
    <n v="2999"/>
    <n v="2999"/>
    <n v="1"/>
    <n v="1.50315"/>
    <x v="1"/>
    <x v="0"/>
    <x v="0"/>
    <x v="1"/>
  </r>
  <r>
    <x v="50"/>
    <n v="18"/>
    <n v="18"/>
    <n v="3698"/>
    <n v="3698"/>
    <n v="11"/>
    <n v="4.3618499999999996"/>
    <x v="1"/>
    <x v="0"/>
    <x v="0"/>
    <x v="1"/>
  </r>
  <r>
    <x v="50"/>
    <n v="17"/>
    <n v="19"/>
    <n v="3697"/>
    <n v="3697"/>
    <n v="13"/>
    <n v="5.5162199999999997"/>
    <x v="1"/>
    <x v="0"/>
    <x v="0"/>
    <x v="1"/>
  </r>
  <r>
    <x v="50"/>
    <n v="16"/>
    <n v="20"/>
    <n v="3696"/>
    <n v="3696"/>
    <n v="3"/>
    <n v="4.3077699999999997"/>
    <x v="1"/>
    <x v="0"/>
    <x v="0"/>
    <x v="1"/>
  </r>
  <r>
    <x v="50"/>
    <n v="15"/>
    <n v="21"/>
    <n v="3695"/>
    <n v="3695"/>
    <n v="11"/>
    <n v="3.7249500000000002"/>
    <x v="1"/>
    <x v="0"/>
    <x v="0"/>
    <x v="1"/>
  </r>
  <r>
    <x v="50"/>
    <n v="8"/>
    <n v="28"/>
    <n v="3690"/>
    <n v="3690"/>
    <n v="1"/>
    <n v="1.4121300000000001"/>
    <x v="1"/>
    <x v="0"/>
    <x v="0"/>
    <x v="1"/>
  </r>
  <r>
    <x v="50"/>
    <n v="13"/>
    <n v="23"/>
    <n v="3693"/>
    <n v="3693"/>
    <n v="1"/>
    <n v="3.7465000000000002"/>
    <x v="1"/>
    <x v="0"/>
    <x v="0"/>
    <x v="1"/>
  </r>
  <r>
    <x v="50"/>
    <n v="12"/>
    <n v="24"/>
    <n v="3692"/>
    <n v="3692"/>
    <n v="1"/>
    <n v="3.6523699999999999"/>
    <x v="1"/>
    <x v="0"/>
    <x v="0"/>
    <x v="1"/>
  </r>
  <r>
    <x v="50"/>
    <n v="20"/>
    <n v="16"/>
    <n v="3699"/>
    <n v="3699"/>
    <n v="3"/>
    <n v="3.0975000000000001"/>
    <x v="1"/>
    <x v="0"/>
    <x v="0"/>
    <x v="1"/>
  </r>
  <r>
    <x v="50"/>
    <n v="14"/>
    <n v="22"/>
    <n v="3694"/>
    <n v="3694"/>
    <n v="4"/>
    <n v="3.9341900000000001"/>
    <x v="1"/>
    <x v="0"/>
    <x v="0"/>
    <x v="1"/>
  </r>
  <r>
    <x v="50"/>
    <n v="11"/>
    <n v="25"/>
    <n v="3691"/>
    <n v="3691"/>
    <n v="2"/>
    <n v="3.6638600000000001"/>
    <x v="1"/>
    <x v="0"/>
    <x v="0"/>
    <x v="1"/>
  </r>
  <r>
    <x v="51"/>
    <n v="23"/>
    <n v="83"/>
    <n v="3331"/>
    <n v="3331"/>
    <n v="1"/>
    <n v="1.88554"/>
    <x v="1"/>
    <x v="0"/>
    <x v="0"/>
    <x v="1"/>
  </r>
  <r>
    <x v="51"/>
    <n v="21"/>
    <n v="81"/>
    <n v="3330"/>
    <n v="3330"/>
    <n v="2"/>
    <n v="2.5340500000000001"/>
    <x v="1"/>
    <x v="0"/>
    <x v="0"/>
    <x v="1"/>
  </r>
  <r>
    <x v="51"/>
    <n v="18"/>
    <n v="78"/>
    <n v="3328"/>
    <n v="3328"/>
    <n v="5"/>
    <n v="6.7445199999999996"/>
    <x v="1"/>
    <x v="0"/>
    <x v="0"/>
    <x v="1"/>
  </r>
  <r>
    <x v="51"/>
    <n v="7"/>
    <n v="67"/>
    <n v="3317"/>
    <n v="3317"/>
    <n v="2"/>
    <n v="1.78284"/>
    <x v="1"/>
    <x v="0"/>
    <x v="0"/>
    <x v="1"/>
  </r>
  <r>
    <x v="51"/>
    <n v="17"/>
    <n v="77"/>
    <n v="3327"/>
    <n v="3327"/>
    <n v="4"/>
    <n v="8.0526499999999999"/>
    <x v="1"/>
    <x v="0"/>
    <x v="0"/>
    <x v="1"/>
  </r>
  <r>
    <x v="51"/>
    <n v="8"/>
    <n v="68"/>
    <n v="3318"/>
    <n v="3318"/>
    <n v="2"/>
    <n v="1.7703899999999999"/>
    <x v="1"/>
    <x v="0"/>
    <x v="0"/>
    <x v="1"/>
  </r>
  <r>
    <x v="51"/>
    <n v="10"/>
    <n v="70"/>
    <n v="3320"/>
    <n v="3320"/>
    <n v="1"/>
    <n v="2.6017399999999999"/>
    <x v="1"/>
    <x v="0"/>
    <x v="0"/>
    <x v="1"/>
  </r>
  <r>
    <x v="51"/>
    <n v="14"/>
    <n v="74"/>
    <n v="3324"/>
    <n v="3324"/>
    <n v="1"/>
    <n v="10.06832"/>
    <x v="1"/>
    <x v="0"/>
    <x v="0"/>
    <x v="1"/>
  </r>
  <r>
    <x v="51"/>
    <n v="12"/>
    <n v="72"/>
    <n v="3322"/>
    <n v="3322"/>
    <n v="8"/>
    <n v="12.2882"/>
    <x v="1"/>
    <x v="0"/>
    <x v="0"/>
    <x v="1"/>
  </r>
  <r>
    <x v="51"/>
    <n v="15"/>
    <n v="75"/>
    <n v="3325"/>
    <n v="3325"/>
    <n v="4"/>
    <n v="5.2163199999999996"/>
    <x v="1"/>
    <x v="0"/>
    <x v="0"/>
    <x v="1"/>
  </r>
  <r>
    <x v="51"/>
    <n v="13"/>
    <n v="73"/>
    <n v="3323"/>
    <n v="3323"/>
    <n v="9"/>
    <n v="14.639810000000001"/>
    <x v="1"/>
    <x v="0"/>
    <x v="0"/>
    <x v="1"/>
  </r>
  <r>
    <x v="51"/>
    <n v="20"/>
    <n v="80"/>
    <n v="3329"/>
    <n v="3329"/>
    <n v="1"/>
    <n v="3.5779100000000001"/>
    <x v="1"/>
    <x v="0"/>
    <x v="0"/>
    <x v="1"/>
  </r>
  <r>
    <x v="51"/>
    <n v="6"/>
    <n v="66"/>
    <n v="3316"/>
    <n v="3316"/>
    <n v="3"/>
    <n v="1.78881"/>
    <x v="1"/>
    <x v="0"/>
    <x v="0"/>
    <x v="1"/>
  </r>
  <r>
    <x v="51"/>
    <n v="16"/>
    <n v="76"/>
    <n v="3326"/>
    <n v="3326"/>
    <n v="3"/>
    <n v="6.8346299999999998"/>
    <x v="1"/>
    <x v="0"/>
    <x v="0"/>
    <x v="1"/>
  </r>
  <r>
    <x v="51"/>
    <n v="9"/>
    <n v="69"/>
    <n v="3319"/>
    <n v="3319"/>
    <n v="2"/>
    <n v="2.0952700000000002"/>
    <x v="1"/>
    <x v="0"/>
    <x v="0"/>
    <x v="1"/>
  </r>
  <r>
    <x v="51"/>
    <n v="11"/>
    <n v="71"/>
    <n v="3321"/>
    <n v="3321"/>
    <n v="5"/>
    <n v="8.1312300000000004"/>
    <x v="1"/>
    <x v="0"/>
    <x v="0"/>
    <x v="1"/>
  </r>
  <r>
    <x v="52"/>
    <n v="0"/>
    <n v="12"/>
    <n v="3009"/>
    <n v="3009"/>
    <n v="1"/>
    <n v="1.17858"/>
    <x v="1"/>
    <x v="0"/>
    <x v="0"/>
    <x v="1"/>
  </r>
  <r>
    <x v="52"/>
    <n v="7"/>
    <n v="19"/>
    <n v="3011"/>
    <n v="3011"/>
    <n v="1"/>
    <n v="1.21119"/>
    <x v="1"/>
    <x v="0"/>
    <x v="0"/>
    <x v="1"/>
  </r>
  <r>
    <x v="52"/>
    <n v="17"/>
    <n v="29"/>
    <n v="3018"/>
    <n v="3018"/>
    <n v="3"/>
    <n v="3.3404500000000001"/>
    <x v="1"/>
    <x v="0"/>
    <x v="0"/>
    <x v="1"/>
  </r>
  <r>
    <x v="52"/>
    <n v="16"/>
    <n v="28"/>
    <n v="3017"/>
    <n v="3017"/>
    <n v="2"/>
    <n v="3.68411"/>
    <x v="1"/>
    <x v="0"/>
    <x v="0"/>
    <x v="1"/>
  </r>
  <r>
    <x v="52"/>
    <n v="15"/>
    <n v="27"/>
    <n v="3016"/>
    <n v="3016"/>
    <n v="2"/>
    <n v="4.1590299999999996"/>
    <x v="1"/>
    <x v="0"/>
    <x v="0"/>
    <x v="1"/>
  </r>
  <r>
    <x v="52"/>
    <n v="13"/>
    <n v="25"/>
    <n v="3014"/>
    <n v="3014"/>
    <n v="2"/>
    <n v="3.87419"/>
    <x v="1"/>
    <x v="0"/>
    <x v="0"/>
    <x v="1"/>
  </r>
  <r>
    <x v="52"/>
    <n v="18"/>
    <n v="30"/>
    <n v="3019"/>
    <n v="3019"/>
    <n v="1"/>
    <n v="3.0093700000000001"/>
    <x v="1"/>
    <x v="0"/>
    <x v="0"/>
    <x v="1"/>
  </r>
  <r>
    <x v="52"/>
    <n v="2"/>
    <n v="14"/>
    <n v="3010"/>
    <n v="3010"/>
    <n v="1"/>
    <n v="1.08033"/>
    <x v="1"/>
    <x v="0"/>
    <x v="0"/>
    <x v="1"/>
  </r>
  <r>
    <x v="52"/>
    <n v="9"/>
    <n v="21"/>
    <n v="3013"/>
    <n v="3013"/>
    <n v="1"/>
    <n v="1.75708"/>
    <x v="1"/>
    <x v="0"/>
    <x v="0"/>
    <x v="1"/>
  </r>
  <r>
    <x v="52"/>
    <n v="8"/>
    <n v="20"/>
    <n v="3012"/>
    <n v="3012"/>
    <n v="2"/>
    <n v="1.4054"/>
    <x v="1"/>
    <x v="0"/>
    <x v="0"/>
    <x v="1"/>
  </r>
  <r>
    <x v="52"/>
    <n v="14"/>
    <n v="26"/>
    <n v="3015"/>
    <n v="3015"/>
    <n v="1"/>
    <n v="4.0933900000000003"/>
    <x v="1"/>
    <x v="0"/>
    <x v="0"/>
    <x v="1"/>
  </r>
  <r>
    <x v="53"/>
    <n v="12"/>
    <n v="0"/>
    <n v="3703"/>
    <n v="3703"/>
    <n v="3"/>
    <n v="2.3955299999999999"/>
    <x v="1"/>
    <x v="0"/>
    <x v="0"/>
    <x v="1"/>
  </r>
  <r>
    <x v="53"/>
    <n v="20"/>
    <n v="8"/>
    <n v="3711"/>
    <n v="3711"/>
    <n v="4"/>
    <n v="3.5532599999999999"/>
    <x v="1"/>
    <x v="0"/>
    <x v="0"/>
    <x v="1"/>
  </r>
  <r>
    <x v="53"/>
    <n v="11"/>
    <n v="1"/>
    <n v="3702"/>
    <n v="3702"/>
    <n v="2"/>
    <n v="2.6015899999999998"/>
    <x v="1"/>
    <x v="0"/>
    <x v="0"/>
    <x v="1"/>
  </r>
  <r>
    <x v="53"/>
    <n v="13"/>
    <n v="1"/>
    <n v="3704"/>
    <n v="3704"/>
    <n v="4"/>
    <n v="2.7167300000000001"/>
    <x v="1"/>
    <x v="0"/>
    <x v="0"/>
    <x v="1"/>
  </r>
  <r>
    <x v="53"/>
    <n v="14"/>
    <n v="2"/>
    <n v="3705"/>
    <n v="3705"/>
    <n v="4"/>
    <n v="3.4175399999999998"/>
    <x v="1"/>
    <x v="0"/>
    <x v="0"/>
    <x v="1"/>
  </r>
  <r>
    <x v="53"/>
    <n v="8"/>
    <n v="4"/>
    <n v="3701"/>
    <n v="3701"/>
    <n v="1"/>
    <n v="2.7214900000000002"/>
    <x v="1"/>
    <x v="0"/>
    <x v="0"/>
    <x v="1"/>
  </r>
  <r>
    <x v="53"/>
    <n v="16"/>
    <n v="4"/>
    <n v="3707"/>
    <n v="3707"/>
    <n v="7"/>
    <n v="6.0581199999999997"/>
    <x v="1"/>
    <x v="0"/>
    <x v="0"/>
    <x v="1"/>
  </r>
  <r>
    <x v="53"/>
    <n v="19"/>
    <n v="7"/>
    <n v="3710"/>
    <n v="3710"/>
    <n v="5"/>
    <n v="4.3186499999999999"/>
    <x v="1"/>
    <x v="0"/>
    <x v="0"/>
    <x v="1"/>
  </r>
  <r>
    <x v="53"/>
    <n v="18"/>
    <n v="6"/>
    <n v="3709"/>
    <n v="3709"/>
    <n v="8"/>
    <n v="5.6600200000000003"/>
    <x v="1"/>
    <x v="0"/>
    <x v="0"/>
    <x v="1"/>
  </r>
  <r>
    <x v="53"/>
    <n v="17"/>
    <n v="5"/>
    <n v="3708"/>
    <n v="3708"/>
    <n v="4"/>
    <n v="7.86043"/>
    <x v="1"/>
    <x v="0"/>
    <x v="0"/>
    <x v="1"/>
  </r>
  <r>
    <x v="53"/>
    <n v="15"/>
    <n v="3"/>
    <n v="3706"/>
    <n v="3706"/>
    <n v="1"/>
    <n v="4.2659000000000002"/>
    <x v="1"/>
    <x v="0"/>
    <x v="0"/>
    <x v="1"/>
  </r>
  <r>
    <x v="53"/>
    <n v="7"/>
    <n v="5"/>
    <n v="3700"/>
    <n v="3700"/>
    <n v="1"/>
    <n v="2.3249599999999999"/>
    <x v="1"/>
    <x v="0"/>
    <x v="0"/>
    <x v="1"/>
  </r>
  <r>
    <x v="54"/>
    <n v="19"/>
    <n v="65"/>
    <n v="3345"/>
    <n v="3345"/>
    <n v="6"/>
    <n v="4.9939200000000001"/>
    <x v="1"/>
    <x v="0"/>
    <x v="0"/>
    <x v="1"/>
  </r>
  <r>
    <x v="54"/>
    <n v="18"/>
    <n v="66"/>
    <n v="3344"/>
    <n v="3344"/>
    <n v="15"/>
    <n v="6.2795500000000004"/>
    <x v="1"/>
    <x v="0"/>
    <x v="0"/>
    <x v="1"/>
  </r>
  <r>
    <x v="54"/>
    <n v="6"/>
    <n v="78"/>
    <n v="3332"/>
    <n v="3332"/>
    <n v="1"/>
    <n v="2.8350200000000001"/>
    <x v="1"/>
    <x v="0"/>
    <x v="0"/>
    <x v="1"/>
  </r>
  <r>
    <x v="54"/>
    <n v="7"/>
    <n v="77"/>
    <n v="3333"/>
    <n v="3333"/>
    <n v="2"/>
    <n v="3.0943999999999998"/>
    <x v="1"/>
    <x v="0"/>
    <x v="0"/>
    <x v="1"/>
  </r>
  <r>
    <x v="54"/>
    <n v="9"/>
    <n v="75"/>
    <n v="3335"/>
    <n v="3335"/>
    <n v="1"/>
    <n v="4.2146400000000002"/>
    <x v="1"/>
    <x v="0"/>
    <x v="0"/>
    <x v="1"/>
  </r>
  <r>
    <x v="54"/>
    <n v="10"/>
    <n v="74"/>
    <n v="3336"/>
    <n v="3336"/>
    <n v="8"/>
    <n v="15.13472"/>
    <x v="1"/>
    <x v="0"/>
    <x v="0"/>
    <x v="1"/>
  </r>
  <r>
    <x v="54"/>
    <n v="17"/>
    <n v="67"/>
    <n v="3343"/>
    <n v="3343"/>
    <n v="29"/>
    <n v="8.4918800000000001"/>
    <x v="1"/>
    <x v="0"/>
    <x v="0"/>
    <x v="1"/>
  </r>
  <r>
    <x v="54"/>
    <n v="16"/>
    <n v="68"/>
    <n v="3342"/>
    <n v="3342"/>
    <n v="25"/>
    <n v="17.556080000000001"/>
    <x v="1"/>
    <x v="0"/>
    <x v="0"/>
    <x v="1"/>
  </r>
  <r>
    <x v="54"/>
    <n v="8"/>
    <n v="76"/>
    <n v="3334"/>
    <n v="3334"/>
    <n v="1"/>
    <n v="2.8883800000000002"/>
    <x v="1"/>
    <x v="0"/>
    <x v="0"/>
    <x v="1"/>
  </r>
  <r>
    <x v="54"/>
    <n v="14"/>
    <n v="70"/>
    <n v="3340"/>
    <n v="3340"/>
    <n v="18"/>
    <n v="18.904399999999999"/>
    <x v="1"/>
    <x v="0"/>
    <x v="0"/>
    <x v="1"/>
  </r>
  <r>
    <x v="54"/>
    <n v="13"/>
    <n v="71"/>
    <n v="3339"/>
    <n v="3339"/>
    <n v="29"/>
    <n v="16.648240000000001"/>
    <x v="1"/>
    <x v="0"/>
    <x v="0"/>
    <x v="1"/>
  </r>
  <r>
    <x v="54"/>
    <n v="15"/>
    <n v="69"/>
    <n v="3341"/>
    <n v="3341"/>
    <n v="19"/>
    <n v="19.554790000000001"/>
    <x v="1"/>
    <x v="0"/>
    <x v="0"/>
    <x v="1"/>
  </r>
  <r>
    <x v="54"/>
    <n v="11"/>
    <n v="73"/>
    <n v="3337"/>
    <n v="3337"/>
    <n v="24"/>
    <n v="17.55369"/>
    <x v="1"/>
    <x v="0"/>
    <x v="0"/>
    <x v="1"/>
  </r>
  <r>
    <x v="54"/>
    <n v="12"/>
    <n v="72"/>
    <n v="3338"/>
    <n v="3338"/>
    <n v="28"/>
    <n v="18.378499999999999"/>
    <x v="1"/>
    <x v="0"/>
    <x v="0"/>
    <x v="1"/>
  </r>
  <r>
    <x v="55"/>
    <n v="0"/>
    <n v="36"/>
    <n v="3020"/>
    <n v="3020"/>
    <n v="1"/>
    <n v="1.57063"/>
    <x v="1"/>
    <x v="0"/>
    <x v="0"/>
    <x v="1"/>
  </r>
  <r>
    <x v="55"/>
    <n v="8"/>
    <n v="44"/>
    <n v="3023"/>
    <n v="3023"/>
    <n v="1"/>
    <n v="2.1324700000000001"/>
    <x v="1"/>
    <x v="0"/>
    <x v="0"/>
    <x v="1"/>
  </r>
  <r>
    <x v="55"/>
    <n v="10"/>
    <n v="46"/>
    <n v="3024"/>
    <n v="3024"/>
    <n v="1"/>
    <n v="4.8129"/>
    <x v="1"/>
    <x v="0"/>
    <x v="0"/>
    <x v="1"/>
  </r>
  <r>
    <x v="55"/>
    <n v="16"/>
    <n v="52"/>
    <n v="3030"/>
    <n v="3030"/>
    <n v="12"/>
    <n v="9.3476300000000005"/>
    <x v="1"/>
    <x v="0"/>
    <x v="0"/>
    <x v="1"/>
  </r>
  <r>
    <x v="55"/>
    <n v="15"/>
    <n v="51"/>
    <n v="3029"/>
    <n v="3029"/>
    <n v="5"/>
    <n v="9.9285599999999992"/>
    <x v="1"/>
    <x v="0"/>
    <x v="0"/>
    <x v="1"/>
  </r>
  <r>
    <x v="55"/>
    <n v="12"/>
    <n v="48"/>
    <n v="3026"/>
    <n v="3026"/>
    <n v="2"/>
    <n v="7.8838800000000004"/>
    <x v="1"/>
    <x v="0"/>
    <x v="0"/>
    <x v="1"/>
  </r>
  <r>
    <x v="55"/>
    <n v="13"/>
    <n v="49"/>
    <n v="3027"/>
    <n v="3027"/>
    <n v="6"/>
    <n v="9.1206399999999999"/>
    <x v="1"/>
    <x v="0"/>
    <x v="0"/>
    <x v="1"/>
  </r>
  <r>
    <x v="55"/>
    <n v="1"/>
    <n v="37"/>
    <n v="3021"/>
    <n v="3021"/>
    <n v="1"/>
    <n v="1.53023"/>
    <x v="1"/>
    <x v="0"/>
    <x v="0"/>
    <x v="1"/>
  </r>
  <r>
    <x v="55"/>
    <n v="6"/>
    <n v="42"/>
    <n v="3022"/>
    <n v="3022"/>
    <n v="1"/>
    <n v="1.6593"/>
    <x v="1"/>
    <x v="0"/>
    <x v="0"/>
    <x v="1"/>
  </r>
  <r>
    <x v="55"/>
    <n v="20"/>
    <n v="56"/>
    <n v="3034"/>
    <n v="3034"/>
    <n v="8"/>
    <n v="3.2255400000000001"/>
    <x v="1"/>
    <x v="0"/>
    <x v="0"/>
    <x v="1"/>
  </r>
  <r>
    <x v="55"/>
    <n v="14"/>
    <n v="50"/>
    <n v="3028"/>
    <n v="3028"/>
    <n v="2"/>
    <n v="8.4306800000000006"/>
    <x v="1"/>
    <x v="0"/>
    <x v="0"/>
    <x v="1"/>
  </r>
  <r>
    <x v="55"/>
    <n v="21"/>
    <n v="57"/>
    <n v="3035"/>
    <n v="3035"/>
    <n v="2"/>
    <n v="2.5736500000000002"/>
    <x v="1"/>
    <x v="0"/>
    <x v="0"/>
    <x v="1"/>
  </r>
  <r>
    <x v="55"/>
    <n v="19"/>
    <n v="55"/>
    <n v="3033"/>
    <n v="3033"/>
    <n v="8"/>
    <n v="4.7024400000000002"/>
    <x v="1"/>
    <x v="0"/>
    <x v="0"/>
    <x v="1"/>
  </r>
  <r>
    <x v="55"/>
    <n v="18"/>
    <n v="54"/>
    <n v="3032"/>
    <n v="3032"/>
    <n v="17"/>
    <n v="7.0201000000000002"/>
    <x v="1"/>
    <x v="0"/>
    <x v="0"/>
    <x v="1"/>
  </r>
  <r>
    <x v="55"/>
    <n v="17"/>
    <n v="53"/>
    <n v="3031"/>
    <n v="3031"/>
    <n v="4"/>
    <n v="8.2415000000000003"/>
    <x v="1"/>
    <x v="0"/>
    <x v="0"/>
    <x v="1"/>
  </r>
  <r>
    <x v="55"/>
    <n v="11"/>
    <n v="47"/>
    <n v="3025"/>
    <n v="3025"/>
    <n v="3"/>
    <n v="7.15869"/>
    <x v="1"/>
    <x v="0"/>
    <x v="0"/>
    <x v="1"/>
  </r>
  <r>
    <x v="56"/>
    <n v="19"/>
    <n v="31"/>
    <n v="3722"/>
    <n v="3722"/>
    <n v="3"/>
    <n v="4.1641000000000004"/>
    <x v="1"/>
    <x v="0"/>
    <x v="0"/>
    <x v="1"/>
  </r>
  <r>
    <x v="56"/>
    <n v="17"/>
    <n v="29"/>
    <n v="3721"/>
    <n v="3721"/>
    <n v="3"/>
    <n v="4.4565599999999996"/>
    <x v="1"/>
    <x v="0"/>
    <x v="0"/>
    <x v="1"/>
  </r>
  <r>
    <x v="56"/>
    <n v="16"/>
    <n v="28"/>
    <n v="3720"/>
    <n v="3720"/>
    <n v="1"/>
    <n v="3.8909099999999999"/>
    <x v="1"/>
    <x v="0"/>
    <x v="0"/>
    <x v="1"/>
  </r>
  <r>
    <x v="56"/>
    <n v="10"/>
    <n v="22"/>
    <n v="3714"/>
    <n v="3714"/>
    <n v="1"/>
    <n v="3.4593099999999999"/>
    <x v="1"/>
    <x v="0"/>
    <x v="0"/>
    <x v="1"/>
  </r>
  <r>
    <x v="56"/>
    <n v="15"/>
    <n v="27"/>
    <n v="3719"/>
    <n v="3719"/>
    <n v="2"/>
    <n v="4.0941900000000002"/>
    <x v="1"/>
    <x v="0"/>
    <x v="0"/>
    <x v="1"/>
  </r>
  <r>
    <x v="56"/>
    <n v="11"/>
    <n v="23"/>
    <n v="3715"/>
    <n v="3715"/>
    <n v="3"/>
    <n v="3.8974899999999999"/>
    <x v="1"/>
    <x v="0"/>
    <x v="0"/>
    <x v="1"/>
  </r>
  <r>
    <x v="56"/>
    <n v="14"/>
    <n v="26"/>
    <n v="3718"/>
    <n v="3718"/>
    <n v="3"/>
    <n v="3.8303199999999999"/>
    <x v="1"/>
    <x v="0"/>
    <x v="0"/>
    <x v="1"/>
  </r>
  <r>
    <x v="56"/>
    <n v="12"/>
    <n v="24"/>
    <n v="3716"/>
    <n v="3716"/>
    <n v="1"/>
    <n v="3.9319500000000001"/>
    <x v="1"/>
    <x v="0"/>
    <x v="0"/>
    <x v="1"/>
  </r>
  <r>
    <x v="56"/>
    <n v="13"/>
    <n v="25"/>
    <n v="3717"/>
    <n v="3717"/>
    <n v="5"/>
    <n v="3.9693700000000001"/>
    <x v="1"/>
    <x v="0"/>
    <x v="0"/>
    <x v="1"/>
  </r>
  <r>
    <x v="56"/>
    <n v="6"/>
    <n v="18"/>
    <n v="3712"/>
    <n v="3712"/>
    <n v="1"/>
    <n v="1.7522"/>
    <x v="1"/>
    <x v="0"/>
    <x v="0"/>
    <x v="1"/>
  </r>
  <r>
    <x v="56"/>
    <n v="7"/>
    <n v="19"/>
    <n v="3713"/>
    <n v="3713"/>
    <n v="1"/>
    <n v="2.09076"/>
    <x v="1"/>
    <x v="0"/>
    <x v="0"/>
    <x v="1"/>
  </r>
  <r>
    <x v="57"/>
    <n v="20"/>
    <n v="40"/>
    <n v="3358"/>
    <n v="3358"/>
    <n v="4"/>
    <n v="3.2407900000000001"/>
    <x v="1"/>
    <x v="0"/>
    <x v="0"/>
    <x v="1"/>
  </r>
  <r>
    <x v="57"/>
    <n v="19"/>
    <n v="41"/>
    <n v="3357"/>
    <n v="3357"/>
    <n v="4"/>
    <n v="4.1934300000000002"/>
    <x v="1"/>
    <x v="0"/>
    <x v="0"/>
    <x v="1"/>
  </r>
  <r>
    <x v="57"/>
    <n v="18"/>
    <n v="42"/>
    <n v="3356"/>
    <n v="3356"/>
    <n v="5"/>
    <n v="5.5192300000000003"/>
    <x v="1"/>
    <x v="0"/>
    <x v="0"/>
    <x v="1"/>
  </r>
  <r>
    <x v="57"/>
    <n v="17"/>
    <n v="43"/>
    <n v="3355"/>
    <n v="3355"/>
    <n v="3"/>
    <n v="7.1192299999999999"/>
    <x v="1"/>
    <x v="0"/>
    <x v="0"/>
    <x v="1"/>
  </r>
  <r>
    <x v="57"/>
    <n v="6"/>
    <n v="54"/>
    <n v="3346"/>
    <n v="3346"/>
    <n v="1"/>
    <n v="1.7551699999999999"/>
    <x v="1"/>
    <x v="0"/>
    <x v="0"/>
    <x v="1"/>
  </r>
  <r>
    <x v="57"/>
    <n v="14"/>
    <n v="46"/>
    <n v="3352"/>
    <n v="3352"/>
    <n v="5"/>
    <n v="9.8675899999999999"/>
    <x v="1"/>
    <x v="0"/>
    <x v="0"/>
    <x v="1"/>
  </r>
  <r>
    <x v="57"/>
    <n v="13"/>
    <n v="47"/>
    <n v="3351"/>
    <n v="3351"/>
    <n v="2"/>
    <n v="10.030150000000001"/>
    <x v="1"/>
    <x v="0"/>
    <x v="0"/>
    <x v="1"/>
  </r>
  <r>
    <x v="57"/>
    <n v="9"/>
    <n v="51"/>
    <n v="3347"/>
    <n v="3347"/>
    <n v="1"/>
    <n v="4.3458800000000002"/>
    <x v="1"/>
    <x v="0"/>
    <x v="0"/>
    <x v="1"/>
  </r>
  <r>
    <x v="57"/>
    <n v="12"/>
    <n v="48"/>
    <n v="3350"/>
    <n v="3350"/>
    <n v="1"/>
    <n v="7.6775900000000004"/>
    <x v="1"/>
    <x v="0"/>
    <x v="0"/>
    <x v="1"/>
  </r>
  <r>
    <x v="57"/>
    <n v="10"/>
    <n v="50"/>
    <n v="3348"/>
    <n v="3348"/>
    <n v="1"/>
    <n v="4.5241100000000003"/>
    <x v="1"/>
    <x v="0"/>
    <x v="0"/>
    <x v="1"/>
  </r>
  <r>
    <x v="57"/>
    <n v="11"/>
    <n v="49"/>
    <n v="3349"/>
    <n v="3349"/>
    <n v="4"/>
    <n v="7.6340899999999996"/>
    <x v="1"/>
    <x v="0"/>
    <x v="0"/>
    <x v="1"/>
  </r>
  <r>
    <x v="57"/>
    <n v="16"/>
    <n v="44"/>
    <n v="3354"/>
    <n v="3354"/>
    <n v="10"/>
    <n v="8.0100700000000007"/>
    <x v="1"/>
    <x v="0"/>
    <x v="0"/>
    <x v="1"/>
  </r>
  <r>
    <x v="57"/>
    <n v="15"/>
    <n v="45"/>
    <n v="3353"/>
    <n v="3353"/>
    <n v="9"/>
    <n v="8.39161"/>
    <x v="1"/>
    <x v="0"/>
    <x v="0"/>
    <x v="1"/>
  </r>
  <r>
    <x v="58"/>
    <n v="7"/>
    <n v="67"/>
    <n v="3037"/>
    <n v="3037"/>
    <n v="4"/>
    <n v="0.83611999999999997"/>
    <x v="1"/>
    <x v="0"/>
    <x v="0"/>
    <x v="1"/>
  </r>
  <r>
    <x v="58"/>
    <n v="8"/>
    <n v="68"/>
    <n v="3038"/>
    <n v="3038"/>
    <n v="1"/>
    <n v="1.3567800000000001"/>
    <x v="1"/>
    <x v="0"/>
    <x v="0"/>
    <x v="1"/>
  </r>
  <r>
    <x v="58"/>
    <n v="9"/>
    <n v="69"/>
    <n v="3039"/>
    <n v="3039"/>
    <n v="2"/>
    <n v="5.3502599999999996"/>
    <x v="1"/>
    <x v="0"/>
    <x v="0"/>
    <x v="1"/>
  </r>
  <r>
    <x v="58"/>
    <n v="15"/>
    <n v="75"/>
    <n v="3045"/>
    <n v="3045"/>
    <n v="18"/>
    <n v="11.196120000000001"/>
    <x v="1"/>
    <x v="0"/>
    <x v="0"/>
    <x v="1"/>
  </r>
  <r>
    <x v="58"/>
    <n v="10"/>
    <n v="70"/>
    <n v="3040"/>
    <n v="3040"/>
    <n v="4"/>
    <n v="9.0415399999999995"/>
    <x v="1"/>
    <x v="0"/>
    <x v="0"/>
    <x v="1"/>
  </r>
  <r>
    <x v="58"/>
    <n v="11"/>
    <n v="71"/>
    <n v="3041"/>
    <n v="3041"/>
    <n v="9"/>
    <n v="9.6483299999999996"/>
    <x v="1"/>
    <x v="0"/>
    <x v="0"/>
    <x v="1"/>
  </r>
  <r>
    <x v="58"/>
    <n v="16"/>
    <n v="76"/>
    <n v="3046"/>
    <n v="3046"/>
    <n v="20"/>
    <n v="10.9339"/>
    <x v="1"/>
    <x v="0"/>
    <x v="0"/>
    <x v="1"/>
  </r>
  <r>
    <x v="58"/>
    <n v="14"/>
    <n v="74"/>
    <n v="3044"/>
    <n v="3044"/>
    <n v="8"/>
    <n v="11.23817"/>
    <x v="1"/>
    <x v="0"/>
    <x v="0"/>
    <x v="1"/>
  </r>
  <r>
    <x v="58"/>
    <n v="13"/>
    <n v="73"/>
    <n v="3043"/>
    <n v="3043"/>
    <n v="22"/>
    <n v="9.7622800000000005"/>
    <x v="1"/>
    <x v="0"/>
    <x v="0"/>
    <x v="1"/>
  </r>
  <r>
    <x v="58"/>
    <n v="12"/>
    <n v="72"/>
    <n v="3042"/>
    <n v="3042"/>
    <n v="12"/>
    <n v="9.6355299999999993"/>
    <x v="1"/>
    <x v="0"/>
    <x v="0"/>
    <x v="1"/>
  </r>
  <r>
    <x v="58"/>
    <n v="6"/>
    <n v="66"/>
    <n v="3036"/>
    <n v="3036"/>
    <n v="1"/>
    <n v="0.67461000000000004"/>
    <x v="1"/>
    <x v="0"/>
    <x v="0"/>
    <x v="1"/>
  </r>
  <r>
    <x v="58"/>
    <n v="18"/>
    <n v="78"/>
    <n v="3048"/>
    <n v="3048"/>
    <n v="3"/>
    <n v="2.3832499999999999"/>
    <x v="1"/>
    <x v="0"/>
    <x v="0"/>
    <x v="1"/>
  </r>
  <r>
    <x v="58"/>
    <n v="17"/>
    <n v="77"/>
    <n v="3047"/>
    <n v="3047"/>
    <n v="9"/>
    <n v="6.6534000000000004"/>
    <x v="1"/>
    <x v="0"/>
    <x v="0"/>
    <x v="1"/>
  </r>
  <r>
    <x v="108"/>
    <n v="16"/>
    <n v="52"/>
    <n v="3729"/>
    <n v="3729"/>
    <n v="1"/>
    <n v="4.2251000000000003"/>
    <x v="1"/>
    <x v="0"/>
    <x v="0"/>
    <x v="1"/>
  </r>
  <r>
    <x v="108"/>
    <n v="15"/>
    <n v="51"/>
    <n v="3728"/>
    <n v="3728"/>
    <n v="4"/>
    <n v="4.4869899999999996"/>
    <x v="1"/>
    <x v="0"/>
    <x v="0"/>
    <x v="1"/>
  </r>
  <r>
    <x v="108"/>
    <n v="12"/>
    <n v="48"/>
    <n v="3725"/>
    <n v="3725"/>
    <n v="1"/>
    <n v="1.05698"/>
    <x v="1"/>
    <x v="0"/>
    <x v="0"/>
    <x v="1"/>
  </r>
  <r>
    <x v="108"/>
    <n v="14"/>
    <n v="50"/>
    <n v="3727"/>
    <n v="3727"/>
    <n v="1"/>
    <n v="2.0735399999999999"/>
    <x v="1"/>
    <x v="0"/>
    <x v="0"/>
    <x v="1"/>
  </r>
  <r>
    <x v="108"/>
    <n v="13"/>
    <n v="49"/>
    <n v="3726"/>
    <n v="3726"/>
    <n v="1"/>
    <n v="1.03766"/>
    <x v="1"/>
    <x v="0"/>
    <x v="0"/>
    <x v="1"/>
  </r>
  <r>
    <x v="108"/>
    <n v="19"/>
    <n v="55"/>
    <n v="3731"/>
    <n v="3731"/>
    <n v="1"/>
    <n v="2.9305099999999999"/>
    <x v="1"/>
    <x v="0"/>
    <x v="0"/>
    <x v="1"/>
  </r>
  <r>
    <x v="108"/>
    <n v="17"/>
    <n v="53"/>
    <n v="3730"/>
    <n v="3730"/>
    <n v="3"/>
    <n v="5.1010900000000001"/>
    <x v="1"/>
    <x v="0"/>
    <x v="0"/>
    <x v="1"/>
  </r>
  <r>
    <x v="108"/>
    <n v="10"/>
    <n v="46"/>
    <n v="3723"/>
    <n v="3723"/>
    <n v="1"/>
    <n v="1.6887399999999999"/>
    <x v="1"/>
    <x v="0"/>
    <x v="0"/>
    <x v="1"/>
  </r>
  <r>
    <x v="108"/>
    <n v="11"/>
    <n v="47"/>
    <n v="3724"/>
    <n v="3724"/>
    <n v="1"/>
    <n v="1.4717899999999999"/>
    <x v="1"/>
    <x v="0"/>
    <x v="0"/>
    <x v="1"/>
  </r>
  <r>
    <x v="59"/>
    <n v="20"/>
    <n v="16"/>
    <n v="3370"/>
    <n v="3370"/>
    <n v="1"/>
    <n v="3.67239"/>
    <x v="1"/>
    <x v="0"/>
    <x v="0"/>
    <x v="1"/>
  </r>
  <r>
    <x v="59"/>
    <n v="19"/>
    <n v="17"/>
    <n v="3369"/>
    <n v="3369"/>
    <n v="2"/>
    <n v="3.8407499999999999"/>
    <x v="1"/>
    <x v="0"/>
    <x v="0"/>
    <x v="1"/>
  </r>
  <r>
    <x v="59"/>
    <n v="15"/>
    <n v="21"/>
    <n v="3365"/>
    <n v="3365"/>
    <n v="4"/>
    <n v="3.82585"/>
    <x v="1"/>
    <x v="0"/>
    <x v="0"/>
    <x v="1"/>
  </r>
  <r>
    <x v="59"/>
    <n v="8"/>
    <n v="28"/>
    <n v="3359"/>
    <n v="3359"/>
    <n v="1"/>
    <n v="2.5367600000000001"/>
    <x v="1"/>
    <x v="0"/>
    <x v="0"/>
    <x v="1"/>
  </r>
  <r>
    <x v="59"/>
    <n v="9"/>
    <n v="27"/>
    <n v="3360"/>
    <n v="3360"/>
    <n v="1"/>
    <n v="3.33588"/>
    <x v="1"/>
    <x v="0"/>
    <x v="0"/>
    <x v="1"/>
  </r>
  <r>
    <x v="59"/>
    <n v="12"/>
    <n v="24"/>
    <n v="3362"/>
    <n v="3362"/>
    <n v="1"/>
    <n v="4.07531"/>
    <x v="1"/>
    <x v="0"/>
    <x v="0"/>
    <x v="1"/>
  </r>
  <r>
    <x v="59"/>
    <n v="17"/>
    <n v="19"/>
    <n v="3367"/>
    <n v="3367"/>
    <n v="9"/>
    <n v="4.2259399999999996"/>
    <x v="1"/>
    <x v="0"/>
    <x v="0"/>
    <x v="1"/>
  </r>
  <r>
    <x v="59"/>
    <n v="16"/>
    <n v="20"/>
    <n v="3366"/>
    <n v="3366"/>
    <n v="11"/>
    <n v="4.2388000000000003"/>
    <x v="1"/>
    <x v="0"/>
    <x v="0"/>
    <x v="1"/>
  </r>
  <r>
    <x v="59"/>
    <n v="14"/>
    <n v="22"/>
    <n v="3364"/>
    <n v="3364"/>
    <n v="6"/>
    <n v="3.8909600000000002"/>
    <x v="1"/>
    <x v="0"/>
    <x v="0"/>
    <x v="1"/>
  </r>
  <r>
    <x v="59"/>
    <n v="13"/>
    <n v="23"/>
    <n v="3363"/>
    <n v="3363"/>
    <n v="2"/>
    <n v="3.9824899999999999"/>
    <x v="1"/>
    <x v="0"/>
    <x v="0"/>
    <x v="1"/>
  </r>
  <r>
    <x v="59"/>
    <n v="11"/>
    <n v="25"/>
    <n v="3361"/>
    <n v="3361"/>
    <n v="2"/>
    <n v="3.9906700000000002"/>
    <x v="1"/>
    <x v="0"/>
    <x v="0"/>
    <x v="1"/>
  </r>
  <r>
    <x v="59"/>
    <n v="18"/>
    <n v="18"/>
    <n v="3368"/>
    <n v="3368"/>
    <n v="3"/>
    <n v="4.2315399999999999"/>
    <x v="1"/>
    <x v="0"/>
    <x v="0"/>
    <x v="1"/>
  </r>
  <r>
    <x v="60"/>
    <n v="19"/>
    <n v="65"/>
    <n v="3056"/>
    <n v="3056"/>
    <n v="1"/>
    <n v="3.09795"/>
    <x v="1"/>
    <x v="0"/>
    <x v="0"/>
    <x v="1"/>
  </r>
  <r>
    <x v="60"/>
    <n v="14"/>
    <n v="70"/>
    <n v="3051"/>
    <n v="3051"/>
    <n v="3"/>
    <n v="2.7845"/>
    <x v="1"/>
    <x v="0"/>
    <x v="0"/>
    <x v="1"/>
  </r>
  <r>
    <x v="60"/>
    <n v="13"/>
    <n v="71"/>
    <n v="3050"/>
    <n v="3050"/>
    <n v="2"/>
    <n v="2.3683100000000001"/>
    <x v="1"/>
    <x v="0"/>
    <x v="0"/>
    <x v="1"/>
  </r>
  <r>
    <x v="60"/>
    <n v="17"/>
    <n v="67"/>
    <n v="3054"/>
    <n v="3054"/>
    <n v="3"/>
    <n v="5.2336600000000004"/>
    <x v="1"/>
    <x v="0"/>
    <x v="0"/>
    <x v="1"/>
  </r>
  <r>
    <x v="60"/>
    <n v="16"/>
    <n v="68"/>
    <n v="3053"/>
    <n v="3053"/>
    <n v="11"/>
    <n v="5.5892600000000003"/>
    <x v="1"/>
    <x v="0"/>
    <x v="0"/>
    <x v="1"/>
  </r>
  <r>
    <x v="60"/>
    <n v="18"/>
    <n v="66"/>
    <n v="3055"/>
    <n v="3055"/>
    <n v="6"/>
    <n v="3.9203199999999998"/>
    <x v="1"/>
    <x v="0"/>
    <x v="0"/>
    <x v="1"/>
  </r>
  <r>
    <x v="60"/>
    <n v="15"/>
    <n v="69"/>
    <n v="3052"/>
    <n v="3052"/>
    <n v="9"/>
    <n v="3.89812"/>
    <x v="1"/>
    <x v="0"/>
    <x v="0"/>
    <x v="1"/>
  </r>
  <r>
    <x v="60"/>
    <n v="9"/>
    <n v="75"/>
    <n v="3049"/>
    <n v="3049"/>
    <n v="1"/>
    <n v="0.61167000000000005"/>
    <x v="1"/>
    <x v="0"/>
    <x v="0"/>
    <x v="1"/>
  </r>
  <r>
    <x v="61"/>
    <n v="21"/>
    <n v="33"/>
    <n v="2758"/>
    <n v="2758"/>
    <n v="2"/>
    <n v="1.8914500000000001"/>
    <x v="1"/>
    <x v="0"/>
    <x v="0"/>
    <x v="1"/>
  </r>
  <r>
    <x v="61"/>
    <n v="17"/>
    <n v="29"/>
    <n v="2757"/>
    <n v="2757"/>
    <n v="2"/>
    <n v="3.1837399999999998"/>
    <x v="1"/>
    <x v="0"/>
    <x v="0"/>
    <x v="1"/>
  </r>
  <r>
    <x v="62"/>
    <n v="17"/>
    <n v="77"/>
    <n v="3742"/>
    <n v="3742"/>
    <n v="18"/>
    <n v="15.135770000000001"/>
    <x v="1"/>
    <x v="0"/>
    <x v="0"/>
    <x v="1"/>
  </r>
  <r>
    <x v="62"/>
    <n v="20"/>
    <n v="80"/>
    <n v="3745"/>
    <n v="3745"/>
    <n v="3"/>
    <n v="2.1210100000000001"/>
    <x v="1"/>
    <x v="0"/>
    <x v="0"/>
    <x v="1"/>
  </r>
  <r>
    <x v="62"/>
    <n v="19"/>
    <n v="79"/>
    <n v="3744"/>
    <n v="3744"/>
    <n v="13"/>
    <n v="2.7955999999999999"/>
    <x v="1"/>
    <x v="0"/>
    <x v="0"/>
    <x v="1"/>
  </r>
  <r>
    <x v="62"/>
    <n v="18"/>
    <n v="78"/>
    <n v="3743"/>
    <n v="3743"/>
    <n v="19"/>
    <n v="5.3286499999999997"/>
    <x v="1"/>
    <x v="0"/>
    <x v="0"/>
    <x v="1"/>
  </r>
  <r>
    <x v="62"/>
    <n v="8"/>
    <n v="68"/>
    <n v="3733"/>
    <n v="3733"/>
    <n v="3"/>
    <n v="1.25922"/>
    <x v="1"/>
    <x v="0"/>
    <x v="0"/>
    <x v="1"/>
  </r>
  <r>
    <x v="62"/>
    <n v="16"/>
    <n v="76"/>
    <n v="3741"/>
    <n v="3741"/>
    <n v="13"/>
    <n v="18.481829999999999"/>
    <x v="1"/>
    <x v="0"/>
    <x v="0"/>
    <x v="1"/>
  </r>
  <r>
    <x v="62"/>
    <n v="9"/>
    <n v="69"/>
    <n v="3734"/>
    <n v="3734"/>
    <n v="2"/>
    <n v="1.54033"/>
    <x v="1"/>
    <x v="0"/>
    <x v="0"/>
    <x v="1"/>
  </r>
  <r>
    <x v="62"/>
    <n v="11"/>
    <n v="71"/>
    <n v="3736"/>
    <n v="3736"/>
    <n v="7"/>
    <n v="9.5824200000000008"/>
    <x v="1"/>
    <x v="0"/>
    <x v="0"/>
    <x v="1"/>
  </r>
  <r>
    <x v="62"/>
    <n v="10"/>
    <n v="70"/>
    <n v="3735"/>
    <n v="3735"/>
    <n v="1"/>
    <n v="2.2824200000000001"/>
    <x v="1"/>
    <x v="0"/>
    <x v="0"/>
    <x v="1"/>
  </r>
  <r>
    <x v="62"/>
    <n v="13"/>
    <n v="73"/>
    <n v="3738"/>
    <n v="3738"/>
    <n v="12"/>
    <n v="17.927530000000001"/>
    <x v="1"/>
    <x v="0"/>
    <x v="0"/>
    <x v="1"/>
  </r>
  <r>
    <x v="62"/>
    <n v="12"/>
    <n v="72"/>
    <n v="3737"/>
    <n v="3737"/>
    <n v="11"/>
    <n v="14.401820000000001"/>
    <x v="1"/>
    <x v="0"/>
    <x v="0"/>
    <x v="1"/>
  </r>
  <r>
    <x v="62"/>
    <n v="7"/>
    <n v="67"/>
    <n v="3732"/>
    <n v="3732"/>
    <n v="1"/>
    <n v="1.1541399999999999"/>
    <x v="1"/>
    <x v="0"/>
    <x v="0"/>
    <x v="1"/>
  </r>
  <r>
    <x v="62"/>
    <n v="15"/>
    <n v="75"/>
    <n v="3740"/>
    <n v="3740"/>
    <n v="15"/>
    <n v="18.940239999999999"/>
    <x v="1"/>
    <x v="0"/>
    <x v="0"/>
    <x v="1"/>
  </r>
  <r>
    <x v="62"/>
    <n v="14"/>
    <n v="74"/>
    <n v="3739"/>
    <n v="3739"/>
    <n v="15"/>
    <n v="18.673590000000001"/>
    <x v="1"/>
    <x v="0"/>
    <x v="0"/>
    <x v="1"/>
  </r>
  <r>
    <x v="63"/>
    <n v="12"/>
    <n v="0"/>
    <n v="3374"/>
    <n v="3374"/>
    <n v="8"/>
    <n v="2.2353399999999999"/>
    <x v="1"/>
    <x v="0"/>
    <x v="0"/>
    <x v="1"/>
  </r>
  <r>
    <x v="63"/>
    <n v="14"/>
    <n v="2"/>
    <n v="3376"/>
    <n v="3376"/>
    <n v="7"/>
    <n v="2.8776199999999998"/>
    <x v="1"/>
    <x v="0"/>
    <x v="0"/>
    <x v="1"/>
  </r>
  <r>
    <x v="63"/>
    <n v="15"/>
    <n v="3"/>
    <n v="3377"/>
    <n v="3377"/>
    <n v="6"/>
    <n v="3.4450599999999998"/>
    <x v="1"/>
    <x v="0"/>
    <x v="0"/>
    <x v="1"/>
  </r>
  <r>
    <x v="63"/>
    <n v="17"/>
    <n v="5"/>
    <n v="3379"/>
    <n v="3379"/>
    <n v="5"/>
    <n v="4.5561999999999996"/>
    <x v="1"/>
    <x v="0"/>
    <x v="0"/>
    <x v="1"/>
  </r>
  <r>
    <x v="63"/>
    <n v="11"/>
    <n v="1"/>
    <n v="3373"/>
    <n v="3373"/>
    <n v="2"/>
    <n v="2.6433499999999999"/>
    <x v="1"/>
    <x v="0"/>
    <x v="0"/>
    <x v="1"/>
  </r>
  <r>
    <x v="63"/>
    <n v="10"/>
    <n v="2"/>
    <n v="3372"/>
    <n v="3372"/>
    <n v="2"/>
    <n v="2.7420900000000001"/>
    <x v="1"/>
    <x v="0"/>
    <x v="0"/>
    <x v="1"/>
  </r>
  <r>
    <x v="63"/>
    <n v="18"/>
    <n v="6"/>
    <n v="3380"/>
    <n v="3380"/>
    <n v="3"/>
    <n v="4.0658399999999997"/>
    <x v="1"/>
    <x v="0"/>
    <x v="0"/>
    <x v="1"/>
  </r>
  <r>
    <x v="63"/>
    <n v="13"/>
    <n v="1"/>
    <n v="3375"/>
    <n v="3375"/>
    <n v="3"/>
    <n v="2.4417"/>
    <x v="1"/>
    <x v="0"/>
    <x v="0"/>
    <x v="1"/>
  </r>
  <r>
    <x v="63"/>
    <n v="19"/>
    <n v="7"/>
    <n v="3381"/>
    <n v="3381"/>
    <n v="2"/>
    <n v="3.08901"/>
    <x v="1"/>
    <x v="0"/>
    <x v="0"/>
    <x v="1"/>
  </r>
  <r>
    <x v="63"/>
    <n v="9"/>
    <n v="3"/>
    <n v="3371"/>
    <n v="3371"/>
    <n v="1"/>
    <n v="2.3865599999999998"/>
    <x v="1"/>
    <x v="0"/>
    <x v="0"/>
    <x v="1"/>
  </r>
  <r>
    <x v="63"/>
    <n v="16"/>
    <n v="4"/>
    <n v="3378"/>
    <n v="3378"/>
    <n v="5"/>
    <n v="4.5658599999999998"/>
    <x v="1"/>
    <x v="0"/>
    <x v="0"/>
    <x v="1"/>
  </r>
  <r>
    <x v="64"/>
    <n v="19"/>
    <n v="41"/>
    <n v="3067"/>
    <n v="3067"/>
    <n v="4"/>
    <n v="5.3641800000000002"/>
    <x v="1"/>
    <x v="0"/>
    <x v="0"/>
    <x v="1"/>
  </r>
  <r>
    <x v="64"/>
    <n v="17"/>
    <n v="43"/>
    <n v="3065"/>
    <n v="3065"/>
    <n v="8"/>
    <n v="7.3763199999999998"/>
    <x v="1"/>
    <x v="0"/>
    <x v="0"/>
    <x v="1"/>
  </r>
  <r>
    <x v="64"/>
    <n v="15"/>
    <n v="45"/>
    <n v="3063"/>
    <n v="3063"/>
    <n v="3"/>
    <n v="8.3085100000000001"/>
    <x v="1"/>
    <x v="0"/>
    <x v="0"/>
    <x v="1"/>
  </r>
  <r>
    <x v="64"/>
    <n v="10"/>
    <n v="50"/>
    <n v="3058"/>
    <n v="3058"/>
    <n v="1"/>
    <n v="2.5080200000000001"/>
    <x v="1"/>
    <x v="0"/>
    <x v="0"/>
    <x v="1"/>
  </r>
  <r>
    <x v="64"/>
    <n v="11"/>
    <n v="49"/>
    <n v="3059"/>
    <n v="3059"/>
    <n v="7"/>
    <n v="7.4737499999999999"/>
    <x v="1"/>
    <x v="0"/>
    <x v="0"/>
    <x v="1"/>
  </r>
  <r>
    <x v="64"/>
    <n v="13"/>
    <n v="47"/>
    <n v="3061"/>
    <n v="3061"/>
    <n v="1"/>
    <n v="8.7595200000000002"/>
    <x v="1"/>
    <x v="0"/>
    <x v="0"/>
    <x v="1"/>
  </r>
  <r>
    <x v="64"/>
    <n v="9"/>
    <n v="51"/>
    <n v="3057"/>
    <n v="3057"/>
    <n v="1"/>
    <n v="2.2461700000000002"/>
    <x v="1"/>
    <x v="0"/>
    <x v="0"/>
    <x v="1"/>
  </r>
  <r>
    <x v="64"/>
    <n v="18"/>
    <n v="42"/>
    <n v="3066"/>
    <n v="3066"/>
    <n v="11"/>
    <n v="7.1614300000000002"/>
    <x v="1"/>
    <x v="0"/>
    <x v="0"/>
    <x v="1"/>
  </r>
  <r>
    <x v="64"/>
    <n v="16"/>
    <n v="44"/>
    <n v="3064"/>
    <n v="3064"/>
    <n v="5"/>
    <n v="7.7047600000000003"/>
    <x v="1"/>
    <x v="0"/>
    <x v="0"/>
    <x v="1"/>
  </r>
  <r>
    <x v="64"/>
    <n v="14"/>
    <n v="46"/>
    <n v="3062"/>
    <n v="3062"/>
    <n v="3"/>
    <n v="9.1368600000000004"/>
    <x v="1"/>
    <x v="0"/>
    <x v="0"/>
    <x v="1"/>
  </r>
  <r>
    <x v="64"/>
    <n v="12"/>
    <n v="48"/>
    <n v="3060"/>
    <n v="3060"/>
    <n v="2"/>
    <n v="7.0157600000000002"/>
    <x v="1"/>
    <x v="0"/>
    <x v="0"/>
    <x v="1"/>
  </r>
  <r>
    <x v="65"/>
    <n v="0"/>
    <n v="36"/>
    <n v="2759"/>
    <n v="2759"/>
    <n v="1"/>
    <n v="1.7427999999999999"/>
    <x v="1"/>
    <x v="0"/>
    <x v="0"/>
    <x v="1"/>
  </r>
  <r>
    <x v="65"/>
    <n v="21"/>
    <n v="57"/>
    <n v="2769"/>
    <n v="2769"/>
    <n v="2"/>
    <n v="2.1565599999999998"/>
    <x v="1"/>
    <x v="0"/>
    <x v="0"/>
    <x v="1"/>
  </r>
  <r>
    <x v="65"/>
    <n v="18"/>
    <n v="54"/>
    <n v="2768"/>
    <n v="2768"/>
    <n v="1"/>
    <n v="5.6995699999999996"/>
    <x v="1"/>
    <x v="0"/>
    <x v="0"/>
    <x v="1"/>
  </r>
  <r>
    <x v="65"/>
    <n v="9"/>
    <n v="45"/>
    <n v="2760"/>
    <n v="2760"/>
    <n v="1"/>
    <n v="1.51434"/>
    <x v="1"/>
    <x v="0"/>
    <x v="0"/>
    <x v="1"/>
  </r>
  <r>
    <x v="65"/>
    <n v="15"/>
    <n v="51"/>
    <n v="2765"/>
    <n v="2765"/>
    <n v="3"/>
    <n v="7.4664999999999999"/>
    <x v="1"/>
    <x v="0"/>
    <x v="0"/>
    <x v="1"/>
  </r>
  <r>
    <x v="65"/>
    <n v="17"/>
    <n v="53"/>
    <n v="2767"/>
    <n v="2767"/>
    <n v="3"/>
    <n v="6.6601299999999997"/>
    <x v="1"/>
    <x v="0"/>
    <x v="0"/>
    <x v="1"/>
  </r>
  <r>
    <x v="65"/>
    <n v="16"/>
    <n v="52"/>
    <n v="2766"/>
    <n v="2766"/>
    <n v="2"/>
    <n v="7.2940699999999996"/>
    <x v="1"/>
    <x v="0"/>
    <x v="0"/>
    <x v="1"/>
  </r>
  <r>
    <x v="65"/>
    <n v="11"/>
    <n v="47"/>
    <n v="2761"/>
    <n v="2761"/>
    <n v="1"/>
    <n v="4.6206899999999997"/>
    <x v="1"/>
    <x v="0"/>
    <x v="0"/>
    <x v="1"/>
  </r>
  <r>
    <x v="65"/>
    <n v="12"/>
    <n v="48"/>
    <n v="2762"/>
    <n v="2762"/>
    <n v="1"/>
    <n v="4.8291599999999999"/>
    <x v="1"/>
    <x v="0"/>
    <x v="0"/>
    <x v="1"/>
  </r>
  <r>
    <x v="65"/>
    <n v="14"/>
    <n v="50"/>
    <n v="2764"/>
    <n v="2764"/>
    <n v="1"/>
    <n v="6.6912500000000001"/>
    <x v="1"/>
    <x v="0"/>
    <x v="0"/>
    <x v="1"/>
  </r>
  <r>
    <x v="65"/>
    <n v="13"/>
    <n v="49"/>
    <n v="2763"/>
    <n v="2763"/>
    <n v="5"/>
    <n v="6.62601"/>
    <x v="1"/>
    <x v="0"/>
    <x v="0"/>
    <x v="1"/>
  </r>
  <r>
    <x v="66"/>
    <n v="18"/>
    <n v="66"/>
    <n v="3757"/>
    <n v="3757"/>
    <n v="2"/>
    <n v="2.1001699999999999"/>
    <x v="1"/>
    <x v="0"/>
    <x v="0"/>
    <x v="1"/>
  </r>
  <r>
    <x v="66"/>
    <n v="17"/>
    <n v="67"/>
    <n v="3756"/>
    <n v="3756"/>
    <n v="2"/>
    <n v="1.9900199999999999"/>
    <x v="1"/>
    <x v="0"/>
    <x v="0"/>
    <x v="1"/>
  </r>
  <r>
    <x v="66"/>
    <n v="7"/>
    <n v="77"/>
    <n v="3746"/>
    <n v="3746"/>
    <n v="2"/>
    <n v="1.3132299999999999"/>
    <x v="1"/>
    <x v="0"/>
    <x v="0"/>
    <x v="1"/>
  </r>
  <r>
    <x v="66"/>
    <n v="15"/>
    <n v="69"/>
    <n v="3754"/>
    <n v="3754"/>
    <n v="2"/>
    <n v="1.52993"/>
    <x v="1"/>
    <x v="0"/>
    <x v="0"/>
    <x v="1"/>
  </r>
  <r>
    <x v="66"/>
    <n v="14"/>
    <n v="70"/>
    <n v="3753"/>
    <n v="3753"/>
    <n v="3"/>
    <n v="2.5589300000000001"/>
    <x v="1"/>
    <x v="0"/>
    <x v="0"/>
    <x v="1"/>
  </r>
  <r>
    <x v="66"/>
    <n v="10"/>
    <n v="74"/>
    <n v="3749"/>
    <n v="3749"/>
    <n v="3"/>
    <n v="4.3636400000000002"/>
    <x v="1"/>
    <x v="0"/>
    <x v="0"/>
    <x v="1"/>
  </r>
  <r>
    <x v="66"/>
    <n v="9"/>
    <n v="75"/>
    <n v="3748"/>
    <n v="3748"/>
    <n v="4"/>
    <n v="3.41486"/>
    <x v="1"/>
    <x v="0"/>
    <x v="0"/>
    <x v="1"/>
  </r>
  <r>
    <x v="66"/>
    <n v="13"/>
    <n v="71"/>
    <n v="3752"/>
    <n v="3752"/>
    <n v="4"/>
    <n v="4.0025500000000003"/>
    <x v="1"/>
    <x v="0"/>
    <x v="0"/>
    <x v="1"/>
  </r>
  <r>
    <x v="66"/>
    <n v="16"/>
    <n v="68"/>
    <n v="3755"/>
    <n v="3755"/>
    <n v="1"/>
    <n v="1.4600900000000001"/>
    <x v="1"/>
    <x v="0"/>
    <x v="0"/>
    <x v="1"/>
  </r>
  <r>
    <x v="66"/>
    <n v="8"/>
    <n v="76"/>
    <n v="3747"/>
    <n v="3747"/>
    <n v="1"/>
    <n v="2.10473"/>
    <x v="1"/>
    <x v="0"/>
    <x v="0"/>
    <x v="1"/>
  </r>
  <r>
    <x v="66"/>
    <n v="11"/>
    <n v="73"/>
    <n v="3750"/>
    <n v="3750"/>
    <n v="5"/>
    <n v="4.1291500000000001"/>
    <x v="1"/>
    <x v="0"/>
    <x v="0"/>
    <x v="1"/>
  </r>
  <r>
    <x v="66"/>
    <n v="12"/>
    <n v="72"/>
    <n v="3751"/>
    <n v="3751"/>
    <n v="6"/>
    <n v="3.8751899999999999"/>
    <x v="1"/>
    <x v="0"/>
    <x v="0"/>
    <x v="1"/>
  </r>
  <r>
    <x v="67"/>
    <n v="19"/>
    <n v="31"/>
    <n v="3392"/>
    <n v="3392"/>
    <n v="5"/>
    <n v="2.8154599999999999"/>
    <x v="1"/>
    <x v="0"/>
    <x v="0"/>
    <x v="1"/>
  </r>
  <r>
    <x v="67"/>
    <n v="18"/>
    <n v="30"/>
    <n v="3391"/>
    <n v="3391"/>
    <n v="5"/>
    <n v="3.2034199999999999"/>
    <x v="1"/>
    <x v="0"/>
    <x v="0"/>
    <x v="1"/>
  </r>
  <r>
    <x v="67"/>
    <n v="8"/>
    <n v="20"/>
    <n v="3382"/>
    <n v="3382"/>
    <n v="1"/>
    <n v="1.3462799999999999"/>
    <x v="1"/>
    <x v="0"/>
    <x v="0"/>
    <x v="1"/>
  </r>
  <r>
    <x v="67"/>
    <n v="9"/>
    <n v="21"/>
    <n v="3383"/>
    <n v="3383"/>
    <n v="4"/>
    <n v="1.7874000000000001"/>
    <x v="1"/>
    <x v="0"/>
    <x v="0"/>
    <x v="1"/>
  </r>
  <r>
    <x v="67"/>
    <n v="14"/>
    <n v="26"/>
    <n v="3387"/>
    <n v="3387"/>
    <n v="2"/>
    <n v="3.7946"/>
    <x v="1"/>
    <x v="0"/>
    <x v="0"/>
    <x v="1"/>
  </r>
  <r>
    <x v="67"/>
    <n v="15"/>
    <n v="27"/>
    <n v="3388"/>
    <n v="3388"/>
    <n v="7"/>
    <n v="4.1317899999999996"/>
    <x v="1"/>
    <x v="0"/>
    <x v="0"/>
    <x v="1"/>
  </r>
  <r>
    <x v="67"/>
    <n v="13"/>
    <n v="25"/>
    <n v="3386"/>
    <n v="3386"/>
    <n v="1"/>
    <n v="3.9645800000000002"/>
    <x v="1"/>
    <x v="0"/>
    <x v="0"/>
    <x v="1"/>
  </r>
  <r>
    <x v="67"/>
    <n v="20"/>
    <n v="32"/>
    <n v="3393"/>
    <n v="3393"/>
    <n v="1"/>
    <n v="2.3627799999999999"/>
    <x v="1"/>
    <x v="0"/>
    <x v="0"/>
    <x v="1"/>
  </r>
  <r>
    <x v="67"/>
    <n v="17"/>
    <n v="29"/>
    <n v="3390"/>
    <n v="3390"/>
    <n v="3"/>
    <n v="3.5440200000000002"/>
    <x v="1"/>
    <x v="0"/>
    <x v="0"/>
    <x v="1"/>
  </r>
  <r>
    <x v="67"/>
    <n v="16"/>
    <n v="28"/>
    <n v="3389"/>
    <n v="3389"/>
    <n v="6"/>
    <n v="3.9450400000000001"/>
    <x v="1"/>
    <x v="0"/>
    <x v="0"/>
    <x v="1"/>
  </r>
  <r>
    <x v="67"/>
    <n v="10"/>
    <n v="22"/>
    <n v="3384"/>
    <n v="3384"/>
    <n v="1"/>
    <n v="2.0882800000000001"/>
    <x v="1"/>
    <x v="0"/>
    <x v="0"/>
    <x v="1"/>
  </r>
  <r>
    <x v="67"/>
    <n v="12"/>
    <n v="24"/>
    <n v="3385"/>
    <n v="3385"/>
    <n v="4"/>
    <n v="3.8469899999999999"/>
    <x v="1"/>
    <x v="0"/>
    <x v="0"/>
    <x v="1"/>
  </r>
  <r>
    <x v="68"/>
    <n v="16"/>
    <n v="20"/>
    <n v="3071"/>
    <n v="3071"/>
    <n v="2"/>
    <n v="6.0232799999999997"/>
    <x v="1"/>
    <x v="0"/>
    <x v="0"/>
    <x v="1"/>
  </r>
  <r>
    <x v="68"/>
    <n v="8"/>
    <n v="28"/>
    <n v="3068"/>
    <n v="3068"/>
    <n v="1"/>
    <n v="2.6965499999999998"/>
    <x v="1"/>
    <x v="0"/>
    <x v="0"/>
    <x v="1"/>
  </r>
  <r>
    <x v="68"/>
    <n v="15"/>
    <n v="21"/>
    <n v="3070"/>
    <n v="3070"/>
    <n v="2"/>
    <n v="6.0838299999999998"/>
    <x v="1"/>
    <x v="0"/>
    <x v="0"/>
    <x v="1"/>
  </r>
  <r>
    <x v="68"/>
    <n v="10"/>
    <n v="26"/>
    <n v="3069"/>
    <n v="3069"/>
    <n v="1"/>
    <n v="5.39344"/>
    <x v="1"/>
    <x v="0"/>
    <x v="0"/>
    <x v="1"/>
  </r>
  <r>
    <x v="69"/>
    <n v="20"/>
    <n v="80"/>
    <n v="2781"/>
    <n v="2781"/>
    <n v="1"/>
    <n v="1.8456399999999999"/>
    <x v="1"/>
    <x v="0"/>
    <x v="0"/>
    <x v="1"/>
  </r>
  <r>
    <x v="69"/>
    <n v="18"/>
    <n v="78"/>
    <n v="2780"/>
    <n v="2780"/>
    <n v="3"/>
    <n v="4.2522099999999998"/>
    <x v="1"/>
    <x v="0"/>
    <x v="0"/>
    <x v="1"/>
  </r>
  <r>
    <x v="69"/>
    <n v="17"/>
    <n v="77"/>
    <n v="2779"/>
    <n v="2779"/>
    <n v="6"/>
    <n v="6.0413399999999999"/>
    <x v="1"/>
    <x v="0"/>
    <x v="0"/>
    <x v="1"/>
  </r>
  <r>
    <x v="69"/>
    <n v="9"/>
    <n v="69"/>
    <n v="2771"/>
    <n v="2771"/>
    <n v="1"/>
    <n v="1.887"/>
    <x v="1"/>
    <x v="0"/>
    <x v="0"/>
    <x v="1"/>
  </r>
  <r>
    <x v="69"/>
    <n v="15"/>
    <n v="75"/>
    <n v="2777"/>
    <n v="2777"/>
    <n v="4"/>
    <n v="3.5409000000000002"/>
    <x v="1"/>
    <x v="0"/>
    <x v="0"/>
    <x v="1"/>
  </r>
  <r>
    <x v="69"/>
    <n v="14"/>
    <n v="74"/>
    <n v="2776"/>
    <n v="2776"/>
    <n v="5"/>
    <n v="3.9775100000000001"/>
    <x v="1"/>
    <x v="0"/>
    <x v="0"/>
    <x v="1"/>
  </r>
  <r>
    <x v="69"/>
    <n v="11"/>
    <n v="71"/>
    <n v="2773"/>
    <n v="2773"/>
    <n v="2"/>
    <n v="2.6705000000000001"/>
    <x v="1"/>
    <x v="0"/>
    <x v="0"/>
    <x v="1"/>
  </r>
  <r>
    <x v="69"/>
    <n v="7"/>
    <n v="67"/>
    <n v="2770"/>
    <n v="2770"/>
    <n v="1"/>
    <n v="1.45767"/>
    <x v="1"/>
    <x v="0"/>
    <x v="0"/>
    <x v="1"/>
  </r>
  <r>
    <x v="69"/>
    <n v="16"/>
    <n v="76"/>
    <n v="2778"/>
    <n v="2778"/>
    <n v="8"/>
    <n v="4.2444899999999999"/>
    <x v="1"/>
    <x v="0"/>
    <x v="0"/>
    <x v="1"/>
  </r>
  <r>
    <x v="69"/>
    <n v="10"/>
    <n v="70"/>
    <n v="2772"/>
    <n v="2772"/>
    <n v="3"/>
    <n v="2.09795"/>
    <x v="1"/>
    <x v="0"/>
    <x v="0"/>
    <x v="1"/>
  </r>
  <r>
    <x v="69"/>
    <n v="12"/>
    <n v="72"/>
    <n v="2774"/>
    <n v="2774"/>
    <n v="3"/>
    <n v="3.1093199999999999"/>
    <x v="1"/>
    <x v="0"/>
    <x v="0"/>
    <x v="1"/>
  </r>
  <r>
    <x v="69"/>
    <n v="13"/>
    <n v="73"/>
    <n v="2775"/>
    <n v="2775"/>
    <n v="2"/>
    <n v="3.6118700000000001"/>
    <x v="1"/>
    <x v="0"/>
    <x v="0"/>
    <x v="1"/>
  </r>
  <r>
    <x v="70"/>
    <n v="16"/>
    <n v="44"/>
    <n v="3765"/>
    <n v="3765"/>
    <n v="4"/>
    <n v="4.8093000000000004"/>
    <x v="1"/>
    <x v="0"/>
    <x v="0"/>
    <x v="1"/>
  </r>
  <r>
    <x v="70"/>
    <n v="15"/>
    <n v="45"/>
    <n v="3764"/>
    <n v="3764"/>
    <n v="4"/>
    <n v="5.7857399999999997"/>
    <x v="1"/>
    <x v="0"/>
    <x v="0"/>
    <x v="1"/>
  </r>
  <r>
    <x v="70"/>
    <n v="14"/>
    <n v="46"/>
    <n v="3763"/>
    <n v="3763"/>
    <n v="4"/>
    <n v="6.9821"/>
    <x v="1"/>
    <x v="0"/>
    <x v="0"/>
    <x v="1"/>
  </r>
  <r>
    <x v="70"/>
    <n v="19"/>
    <n v="41"/>
    <n v="3768"/>
    <n v="3768"/>
    <n v="2"/>
    <n v="3.7179600000000002"/>
    <x v="1"/>
    <x v="0"/>
    <x v="0"/>
    <x v="1"/>
  </r>
  <r>
    <x v="70"/>
    <n v="17"/>
    <n v="43"/>
    <n v="3766"/>
    <n v="3766"/>
    <n v="4"/>
    <n v="4.4100900000000003"/>
    <x v="1"/>
    <x v="0"/>
    <x v="0"/>
    <x v="1"/>
  </r>
  <r>
    <x v="70"/>
    <n v="13"/>
    <n v="47"/>
    <n v="3762"/>
    <n v="3762"/>
    <n v="4"/>
    <n v="7.3659699999999999"/>
    <x v="1"/>
    <x v="0"/>
    <x v="0"/>
    <x v="1"/>
  </r>
  <r>
    <x v="70"/>
    <n v="10"/>
    <n v="50"/>
    <n v="3759"/>
    <n v="3759"/>
    <n v="1"/>
    <n v="2.8721999999999999"/>
    <x v="1"/>
    <x v="0"/>
    <x v="0"/>
    <x v="1"/>
  </r>
  <r>
    <x v="70"/>
    <n v="18"/>
    <n v="42"/>
    <n v="3767"/>
    <n v="3767"/>
    <n v="7"/>
    <n v="3.9947699999999999"/>
    <x v="1"/>
    <x v="0"/>
    <x v="0"/>
    <x v="1"/>
  </r>
  <r>
    <x v="70"/>
    <n v="7"/>
    <n v="53"/>
    <n v="3758"/>
    <n v="3758"/>
    <n v="1"/>
    <n v="1.51248"/>
    <x v="1"/>
    <x v="0"/>
    <x v="0"/>
    <x v="1"/>
  </r>
  <r>
    <x v="70"/>
    <n v="12"/>
    <n v="48"/>
    <n v="3761"/>
    <n v="3761"/>
    <n v="1"/>
    <n v="5.8416199999999998"/>
    <x v="1"/>
    <x v="0"/>
    <x v="0"/>
    <x v="1"/>
  </r>
  <r>
    <x v="70"/>
    <n v="11"/>
    <n v="49"/>
    <n v="3760"/>
    <n v="3760"/>
    <n v="4"/>
    <n v="4.5489199999999999"/>
    <x v="1"/>
    <x v="0"/>
    <x v="0"/>
    <x v="1"/>
  </r>
  <r>
    <x v="71"/>
    <n v="17"/>
    <n v="53"/>
    <n v="3403"/>
    <n v="3403"/>
    <n v="6"/>
    <n v="7.7029500000000004"/>
    <x v="1"/>
    <x v="0"/>
    <x v="0"/>
    <x v="1"/>
  </r>
  <r>
    <x v="71"/>
    <n v="16"/>
    <n v="52"/>
    <n v="3402"/>
    <n v="3402"/>
    <n v="3"/>
    <n v="7.6078900000000003"/>
    <x v="1"/>
    <x v="0"/>
    <x v="0"/>
    <x v="1"/>
  </r>
  <r>
    <x v="71"/>
    <n v="14"/>
    <n v="50"/>
    <n v="3400"/>
    <n v="3400"/>
    <n v="3"/>
    <n v="9.7128599999999992"/>
    <x v="1"/>
    <x v="0"/>
    <x v="0"/>
    <x v="1"/>
  </r>
  <r>
    <x v="71"/>
    <n v="21"/>
    <n v="57"/>
    <n v="3407"/>
    <n v="3407"/>
    <n v="1"/>
    <n v="2.30402"/>
    <x v="1"/>
    <x v="0"/>
    <x v="0"/>
    <x v="1"/>
  </r>
  <r>
    <x v="71"/>
    <n v="7"/>
    <n v="43"/>
    <n v="3394"/>
    <n v="3394"/>
    <n v="1"/>
    <n v="1.6969799999999999"/>
    <x v="1"/>
    <x v="0"/>
    <x v="0"/>
    <x v="1"/>
  </r>
  <r>
    <x v="71"/>
    <n v="19"/>
    <n v="55"/>
    <n v="3405"/>
    <n v="3405"/>
    <n v="1"/>
    <n v="5.3907800000000003"/>
    <x v="1"/>
    <x v="0"/>
    <x v="0"/>
    <x v="1"/>
  </r>
  <r>
    <x v="71"/>
    <n v="18"/>
    <n v="54"/>
    <n v="3404"/>
    <n v="3404"/>
    <n v="7"/>
    <n v="6.1223099999999997"/>
    <x v="1"/>
    <x v="0"/>
    <x v="0"/>
    <x v="1"/>
  </r>
  <r>
    <x v="71"/>
    <n v="10"/>
    <n v="46"/>
    <n v="3396"/>
    <n v="3396"/>
    <n v="5"/>
    <n v="3.7639100000000001"/>
    <x v="1"/>
    <x v="0"/>
    <x v="0"/>
    <x v="1"/>
  </r>
  <r>
    <x v="71"/>
    <n v="11"/>
    <n v="47"/>
    <n v="3397"/>
    <n v="3397"/>
    <n v="8"/>
    <n v="6.44679"/>
    <x v="1"/>
    <x v="0"/>
    <x v="0"/>
    <x v="1"/>
  </r>
  <r>
    <x v="71"/>
    <n v="12"/>
    <n v="48"/>
    <n v="3398"/>
    <n v="3398"/>
    <n v="8"/>
    <n v="7.6176300000000001"/>
    <x v="1"/>
    <x v="0"/>
    <x v="0"/>
    <x v="1"/>
  </r>
  <r>
    <x v="71"/>
    <n v="20"/>
    <n v="56"/>
    <n v="3406"/>
    <n v="3406"/>
    <n v="4"/>
    <n v="2.5539399999999999"/>
    <x v="1"/>
    <x v="0"/>
    <x v="0"/>
    <x v="1"/>
  </r>
  <r>
    <x v="71"/>
    <n v="8"/>
    <n v="44"/>
    <n v="3395"/>
    <n v="3395"/>
    <n v="2"/>
    <n v="1.7538400000000001"/>
    <x v="1"/>
    <x v="0"/>
    <x v="0"/>
    <x v="1"/>
  </r>
  <r>
    <x v="71"/>
    <n v="15"/>
    <n v="51"/>
    <n v="3401"/>
    <n v="3401"/>
    <n v="3"/>
    <n v="7.4769500000000004"/>
    <x v="1"/>
    <x v="0"/>
    <x v="0"/>
    <x v="1"/>
  </r>
  <r>
    <x v="71"/>
    <n v="13"/>
    <n v="49"/>
    <n v="3399"/>
    <n v="3399"/>
    <n v="4"/>
    <n v="8.9558599999999995"/>
    <x v="1"/>
    <x v="0"/>
    <x v="0"/>
    <x v="1"/>
  </r>
  <r>
    <x v="109"/>
    <n v="11"/>
    <n v="1"/>
    <n v="3074"/>
    <n v="3074"/>
    <n v="11"/>
    <n v="5.9518899999999997"/>
    <x v="1"/>
    <x v="0"/>
    <x v="0"/>
    <x v="1"/>
  </r>
  <r>
    <x v="109"/>
    <n v="6"/>
    <n v="6"/>
    <n v="3072"/>
    <n v="3072"/>
    <n v="2"/>
    <n v="2.5097200000000002"/>
    <x v="1"/>
    <x v="0"/>
    <x v="0"/>
    <x v="1"/>
  </r>
  <r>
    <x v="109"/>
    <n v="12"/>
    <n v="0"/>
    <n v="3075"/>
    <n v="3075"/>
    <n v="1"/>
    <n v="5.8837799999999998"/>
    <x v="1"/>
    <x v="0"/>
    <x v="0"/>
    <x v="1"/>
  </r>
  <r>
    <x v="109"/>
    <n v="7"/>
    <n v="5"/>
    <n v="3073"/>
    <n v="3073"/>
    <n v="1"/>
    <n v="2.7295400000000001"/>
    <x v="1"/>
    <x v="0"/>
    <x v="0"/>
    <x v="1"/>
  </r>
  <r>
    <x v="72"/>
    <n v="19"/>
    <n v="65"/>
    <n v="2794"/>
    <n v="2794"/>
    <n v="4"/>
    <n v="3.3326600000000002"/>
    <x v="1"/>
    <x v="0"/>
    <x v="0"/>
    <x v="1"/>
  </r>
  <r>
    <x v="72"/>
    <n v="7"/>
    <n v="77"/>
    <n v="2782"/>
    <n v="2782"/>
    <n v="3"/>
    <n v="1.11982"/>
    <x v="1"/>
    <x v="0"/>
    <x v="0"/>
    <x v="1"/>
  </r>
  <r>
    <x v="72"/>
    <n v="8"/>
    <n v="76"/>
    <n v="2783"/>
    <n v="2783"/>
    <n v="2"/>
    <n v="1.66127"/>
    <x v="1"/>
    <x v="0"/>
    <x v="0"/>
    <x v="1"/>
  </r>
  <r>
    <x v="72"/>
    <n v="15"/>
    <n v="69"/>
    <n v="2790"/>
    <n v="2790"/>
    <n v="21"/>
    <n v="16.449090000000002"/>
    <x v="1"/>
    <x v="0"/>
    <x v="0"/>
    <x v="1"/>
  </r>
  <r>
    <x v="72"/>
    <n v="12"/>
    <n v="72"/>
    <n v="2787"/>
    <n v="2787"/>
    <n v="23"/>
    <n v="20.1297"/>
    <x v="1"/>
    <x v="0"/>
    <x v="0"/>
    <x v="1"/>
  </r>
  <r>
    <x v="72"/>
    <n v="18"/>
    <n v="66"/>
    <n v="2793"/>
    <n v="2793"/>
    <n v="15"/>
    <n v="4.9148699999999996"/>
    <x v="1"/>
    <x v="0"/>
    <x v="0"/>
    <x v="1"/>
  </r>
  <r>
    <x v="72"/>
    <n v="17"/>
    <n v="67"/>
    <n v="2792"/>
    <n v="2792"/>
    <n v="24"/>
    <n v="7.2151500000000004"/>
    <x v="1"/>
    <x v="0"/>
    <x v="0"/>
    <x v="1"/>
  </r>
  <r>
    <x v="72"/>
    <n v="10"/>
    <n v="74"/>
    <n v="2785"/>
    <n v="2785"/>
    <n v="6"/>
    <n v="7.1301300000000003"/>
    <x v="1"/>
    <x v="0"/>
    <x v="0"/>
    <x v="1"/>
  </r>
  <r>
    <x v="72"/>
    <n v="11"/>
    <n v="73"/>
    <n v="2786"/>
    <n v="2786"/>
    <n v="11"/>
    <n v="18.974209999999999"/>
    <x v="1"/>
    <x v="0"/>
    <x v="0"/>
    <x v="1"/>
  </r>
  <r>
    <x v="72"/>
    <n v="16"/>
    <n v="68"/>
    <n v="2791"/>
    <n v="2791"/>
    <n v="26"/>
    <n v="11.01863"/>
    <x v="1"/>
    <x v="0"/>
    <x v="0"/>
    <x v="1"/>
  </r>
  <r>
    <x v="72"/>
    <n v="9"/>
    <n v="75"/>
    <n v="2784"/>
    <n v="2784"/>
    <n v="4"/>
    <n v="2.6409600000000002"/>
    <x v="1"/>
    <x v="0"/>
    <x v="0"/>
    <x v="1"/>
  </r>
  <r>
    <x v="72"/>
    <n v="14"/>
    <n v="70"/>
    <n v="2789"/>
    <n v="2789"/>
    <n v="14"/>
    <n v="18.059979999999999"/>
    <x v="1"/>
    <x v="0"/>
    <x v="0"/>
    <x v="1"/>
  </r>
  <r>
    <x v="72"/>
    <n v="13"/>
    <n v="71"/>
    <n v="2788"/>
    <n v="2788"/>
    <n v="20"/>
    <n v="18.440940000000001"/>
    <x v="1"/>
    <x v="0"/>
    <x v="0"/>
    <x v="1"/>
  </r>
  <r>
    <x v="116"/>
    <n v="17"/>
    <n v="19"/>
    <n v="3769"/>
    <n v="3769"/>
    <n v="1"/>
    <n v="2.4258600000000001"/>
    <x v="1"/>
    <x v="0"/>
    <x v="0"/>
    <x v="1"/>
  </r>
  <r>
    <x v="73"/>
    <n v="23"/>
    <n v="83"/>
    <n v="3423"/>
    <n v="3423"/>
    <n v="1"/>
    <n v="1.9824200000000001"/>
    <x v="1"/>
    <x v="0"/>
    <x v="0"/>
    <x v="1"/>
  </r>
  <r>
    <x v="73"/>
    <n v="18"/>
    <n v="78"/>
    <n v="3419"/>
    <n v="3419"/>
    <n v="22"/>
    <n v="6.6279000000000003"/>
    <x v="1"/>
    <x v="0"/>
    <x v="0"/>
    <x v="1"/>
  </r>
  <r>
    <x v="73"/>
    <n v="17"/>
    <n v="77"/>
    <n v="3418"/>
    <n v="3418"/>
    <n v="20"/>
    <n v="8.0232100000000006"/>
    <x v="1"/>
    <x v="0"/>
    <x v="0"/>
    <x v="1"/>
  </r>
  <r>
    <x v="73"/>
    <n v="16"/>
    <n v="76"/>
    <n v="3417"/>
    <n v="3417"/>
    <n v="22"/>
    <n v="11.236750000000001"/>
    <x v="1"/>
    <x v="0"/>
    <x v="0"/>
    <x v="1"/>
  </r>
  <r>
    <x v="73"/>
    <n v="15"/>
    <n v="75"/>
    <n v="3416"/>
    <n v="3416"/>
    <n v="25"/>
    <n v="14.90916"/>
    <x v="1"/>
    <x v="0"/>
    <x v="0"/>
    <x v="1"/>
  </r>
  <r>
    <x v="73"/>
    <n v="14"/>
    <n v="74"/>
    <n v="3415"/>
    <n v="3415"/>
    <n v="15"/>
    <n v="19.360700000000001"/>
    <x v="1"/>
    <x v="0"/>
    <x v="0"/>
    <x v="1"/>
  </r>
  <r>
    <x v="73"/>
    <n v="11"/>
    <n v="71"/>
    <n v="3412"/>
    <n v="3412"/>
    <n v="13"/>
    <n v="18.344090000000001"/>
    <x v="1"/>
    <x v="0"/>
    <x v="0"/>
    <x v="1"/>
  </r>
  <r>
    <x v="73"/>
    <n v="12"/>
    <n v="72"/>
    <n v="3413"/>
    <n v="3413"/>
    <n v="16"/>
    <n v="19.321110000000001"/>
    <x v="1"/>
    <x v="0"/>
    <x v="0"/>
    <x v="1"/>
  </r>
  <r>
    <x v="73"/>
    <n v="20"/>
    <n v="80"/>
    <n v="3421"/>
    <n v="3421"/>
    <n v="7"/>
    <n v="3.2490600000000001"/>
    <x v="1"/>
    <x v="0"/>
    <x v="0"/>
    <x v="1"/>
  </r>
  <r>
    <x v="73"/>
    <n v="8"/>
    <n v="68"/>
    <n v="3409"/>
    <n v="3409"/>
    <n v="1"/>
    <n v="1.6252599999999999"/>
    <x v="1"/>
    <x v="0"/>
    <x v="0"/>
    <x v="1"/>
  </r>
  <r>
    <x v="73"/>
    <n v="9"/>
    <n v="69"/>
    <n v="3410"/>
    <n v="3410"/>
    <n v="5"/>
    <n v="1.8209599999999999"/>
    <x v="1"/>
    <x v="0"/>
    <x v="0"/>
    <x v="1"/>
  </r>
  <r>
    <x v="73"/>
    <n v="10"/>
    <n v="70"/>
    <n v="3411"/>
    <n v="3411"/>
    <n v="6"/>
    <n v="3.1896599999999999"/>
    <x v="1"/>
    <x v="0"/>
    <x v="0"/>
    <x v="1"/>
  </r>
  <r>
    <x v="73"/>
    <n v="13"/>
    <n v="73"/>
    <n v="3414"/>
    <n v="3414"/>
    <n v="21"/>
    <n v="19.27843"/>
    <x v="1"/>
    <x v="0"/>
    <x v="0"/>
    <x v="1"/>
  </r>
  <r>
    <x v="73"/>
    <n v="22"/>
    <n v="82"/>
    <n v="3422"/>
    <n v="3422"/>
    <n v="8"/>
    <n v="2.1864499999999998"/>
    <x v="1"/>
    <x v="0"/>
    <x v="0"/>
    <x v="1"/>
  </r>
  <r>
    <x v="73"/>
    <n v="19"/>
    <n v="79"/>
    <n v="3420"/>
    <n v="3420"/>
    <n v="18"/>
    <n v="4.8434100000000004"/>
    <x v="1"/>
    <x v="0"/>
    <x v="0"/>
    <x v="1"/>
  </r>
  <r>
    <x v="73"/>
    <n v="7"/>
    <n v="67"/>
    <n v="3408"/>
    <n v="3408"/>
    <n v="1"/>
    <n v="1.48329"/>
    <x v="1"/>
    <x v="0"/>
    <x v="0"/>
    <x v="1"/>
  </r>
  <r>
    <x v="74"/>
    <n v="19"/>
    <n v="31"/>
    <n v="3084"/>
    <n v="3084"/>
    <n v="2"/>
    <n v="3.2756500000000002"/>
    <x v="1"/>
    <x v="0"/>
    <x v="0"/>
    <x v="1"/>
  </r>
  <r>
    <x v="74"/>
    <n v="18"/>
    <n v="30"/>
    <n v="3083"/>
    <n v="3083"/>
    <n v="3"/>
    <n v="4.3365499999999999"/>
    <x v="1"/>
    <x v="0"/>
    <x v="0"/>
    <x v="1"/>
  </r>
  <r>
    <x v="74"/>
    <n v="17"/>
    <n v="29"/>
    <n v="3082"/>
    <n v="3082"/>
    <n v="7"/>
    <n v="5.1397700000000004"/>
    <x v="1"/>
    <x v="0"/>
    <x v="0"/>
    <x v="1"/>
  </r>
  <r>
    <x v="74"/>
    <n v="14"/>
    <n v="26"/>
    <n v="3079"/>
    <n v="3079"/>
    <n v="2"/>
    <n v="6.2359400000000003"/>
    <x v="1"/>
    <x v="0"/>
    <x v="0"/>
    <x v="1"/>
  </r>
  <r>
    <x v="74"/>
    <n v="9"/>
    <n v="21"/>
    <n v="3076"/>
    <n v="3076"/>
    <n v="1"/>
    <n v="2.7397999999999998"/>
    <x v="1"/>
    <x v="0"/>
    <x v="0"/>
    <x v="1"/>
  </r>
  <r>
    <x v="74"/>
    <n v="15"/>
    <n v="27"/>
    <n v="3080"/>
    <n v="3080"/>
    <n v="5"/>
    <n v="6.1762300000000003"/>
    <x v="1"/>
    <x v="0"/>
    <x v="0"/>
    <x v="1"/>
  </r>
  <r>
    <x v="74"/>
    <n v="20"/>
    <n v="32"/>
    <n v="3085"/>
    <n v="3085"/>
    <n v="1"/>
    <n v="2.5512899999999998"/>
    <x v="1"/>
    <x v="0"/>
    <x v="0"/>
    <x v="1"/>
  </r>
  <r>
    <x v="74"/>
    <n v="16"/>
    <n v="28"/>
    <n v="3081"/>
    <n v="3081"/>
    <n v="5"/>
    <n v="5.5724900000000002"/>
    <x v="1"/>
    <x v="0"/>
    <x v="0"/>
    <x v="1"/>
  </r>
  <r>
    <x v="74"/>
    <n v="12"/>
    <n v="24"/>
    <n v="3077"/>
    <n v="3077"/>
    <n v="2"/>
    <n v="6.2906300000000002"/>
    <x v="1"/>
    <x v="0"/>
    <x v="0"/>
    <x v="1"/>
  </r>
  <r>
    <x v="74"/>
    <n v="13"/>
    <n v="25"/>
    <n v="3078"/>
    <n v="3078"/>
    <n v="4"/>
    <n v="6.40001"/>
    <x v="1"/>
    <x v="0"/>
    <x v="0"/>
    <x v="1"/>
  </r>
  <r>
    <x v="75"/>
    <n v="16"/>
    <n v="44"/>
    <n v="2801"/>
    <n v="2801"/>
    <n v="10"/>
    <n v="10.143000000000001"/>
    <x v="1"/>
    <x v="0"/>
    <x v="0"/>
    <x v="1"/>
  </r>
  <r>
    <x v="75"/>
    <n v="7"/>
    <n v="53"/>
    <n v="2795"/>
    <n v="2795"/>
    <n v="1"/>
    <n v="0.88095000000000001"/>
    <x v="1"/>
    <x v="0"/>
    <x v="0"/>
    <x v="1"/>
  </r>
  <r>
    <x v="75"/>
    <n v="14"/>
    <n v="46"/>
    <n v="2799"/>
    <n v="2799"/>
    <n v="10"/>
    <n v="7.0853599999999997"/>
    <x v="1"/>
    <x v="0"/>
    <x v="0"/>
    <x v="1"/>
  </r>
  <r>
    <x v="75"/>
    <n v="13"/>
    <n v="47"/>
    <n v="2798"/>
    <n v="2798"/>
    <n v="7"/>
    <n v="4.6026800000000003"/>
    <x v="1"/>
    <x v="0"/>
    <x v="0"/>
    <x v="1"/>
  </r>
  <r>
    <x v="75"/>
    <n v="12"/>
    <n v="48"/>
    <n v="2797"/>
    <n v="2797"/>
    <n v="2"/>
    <n v="3.9894400000000001"/>
    <x v="1"/>
    <x v="0"/>
    <x v="0"/>
    <x v="1"/>
  </r>
  <r>
    <x v="75"/>
    <n v="18"/>
    <n v="42"/>
    <n v="2803"/>
    <n v="2803"/>
    <n v="4"/>
    <n v="6.1077899999999996"/>
    <x v="1"/>
    <x v="0"/>
    <x v="0"/>
    <x v="1"/>
  </r>
  <r>
    <x v="75"/>
    <n v="17"/>
    <n v="43"/>
    <n v="2802"/>
    <n v="2802"/>
    <n v="4"/>
    <n v="7.6095199999999998"/>
    <x v="1"/>
    <x v="0"/>
    <x v="0"/>
    <x v="1"/>
  </r>
  <r>
    <x v="75"/>
    <n v="15"/>
    <n v="45"/>
    <n v="2800"/>
    <n v="2800"/>
    <n v="9"/>
    <n v="8.4523200000000003"/>
    <x v="1"/>
    <x v="0"/>
    <x v="0"/>
    <x v="1"/>
  </r>
  <r>
    <x v="75"/>
    <n v="11"/>
    <n v="49"/>
    <n v="2796"/>
    <n v="2796"/>
    <n v="4"/>
    <n v="2.3045499999999999"/>
    <x v="1"/>
    <x v="0"/>
    <x v="0"/>
    <x v="1"/>
  </r>
  <r>
    <x v="76"/>
    <n v="19"/>
    <n v="7"/>
    <n v="3776"/>
    <n v="3776"/>
    <n v="3"/>
    <n v="1.20743"/>
    <x v="1"/>
    <x v="0"/>
    <x v="0"/>
    <x v="1"/>
  </r>
  <r>
    <x v="76"/>
    <n v="10"/>
    <n v="2"/>
    <n v="3770"/>
    <n v="3770"/>
    <n v="1"/>
    <n v="1.7959499999999999"/>
    <x v="1"/>
    <x v="0"/>
    <x v="0"/>
    <x v="1"/>
  </r>
  <r>
    <x v="76"/>
    <n v="16"/>
    <n v="4"/>
    <n v="3774"/>
    <n v="3774"/>
    <n v="4"/>
    <n v="2.68512"/>
    <x v="1"/>
    <x v="0"/>
    <x v="0"/>
    <x v="1"/>
  </r>
  <r>
    <x v="76"/>
    <n v="15"/>
    <n v="3"/>
    <n v="3773"/>
    <n v="3773"/>
    <n v="4"/>
    <n v="4.8118499999999997"/>
    <x v="1"/>
    <x v="0"/>
    <x v="0"/>
    <x v="1"/>
  </r>
  <r>
    <x v="76"/>
    <n v="13"/>
    <n v="1"/>
    <n v="3771"/>
    <n v="3771"/>
    <n v="4"/>
    <n v="3.1005699999999998"/>
    <x v="1"/>
    <x v="0"/>
    <x v="0"/>
    <x v="1"/>
  </r>
  <r>
    <x v="76"/>
    <n v="14"/>
    <n v="2"/>
    <n v="3772"/>
    <n v="3772"/>
    <n v="1"/>
    <n v="3.2356099999999999"/>
    <x v="1"/>
    <x v="0"/>
    <x v="0"/>
    <x v="1"/>
  </r>
  <r>
    <x v="76"/>
    <n v="18"/>
    <n v="6"/>
    <n v="3775"/>
    <n v="3775"/>
    <n v="7"/>
    <n v="1.4698800000000001"/>
    <x v="1"/>
    <x v="0"/>
    <x v="0"/>
    <x v="1"/>
  </r>
  <r>
    <x v="77"/>
    <n v="19"/>
    <n v="65"/>
    <n v="3438"/>
    <n v="3438"/>
    <n v="2"/>
    <n v="3.0320200000000002"/>
    <x v="1"/>
    <x v="0"/>
    <x v="0"/>
    <x v="1"/>
  </r>
  <r>
    <x v="77"/>
    <n v="18"/>
    <n v="66"/>
    <n v="3437"/>
    <n v="3437"/>
    <n v="5"/>
    <n v="4.0845500000000001"/>
    <x v="1"/>
    <x v="0"/>
    <x v="0"/>
    <x v="1"/>
  </r>
  <r>
    <x v="77"/>
    <n v="17"/>
    <n v="67"/>
    <n v="3436"/>
    <n v="3436"/>
    <n v="4"/>
    <n v="5.1679500000000003"/>
    <x v="1"/>
    <x v="0"/>
    <x v="0"/>
    <x v="1"/>
  </r>
  <r>
    <x v="77"/>
    <n v="14"/>
    <n v="70"/>
    <n v="3433"/>
    <n v="3433"/>
    <n v="14"/>
    <n v="11.4285"/>
    <x v="1"/>
    <x v="0"/>
    <x v="0"/>
    <x v="1"/>
  </r>
  <r>
    <x v="77"/>
    <n v="10"/>
    <n v="74"/>
    <n v="3429"/>
    <n v="3429"/>
    <n v="3"/>
    <n v="5.0661199999999997"/>
    <x v="1"/>
    <x v="0"/>
    <x v="0"/>
    <x v="1"/>
  </r>
  <r>
    <x v="77"/>
    <n v="13"/>
    <n v="71"/>
    <n v="3432"/>
    <n v="3432"/>
    <n v="8"/>
    <n v="9.1847300000000001"/>
    <x v="1"/>
    <x v="0"/>
    <x v="0"/>
    <x v="1"/>
  </r>
  <r>
    <x v="77"/>
    <n v="0"/>
    <n v="84"/>
    <n v="3424"/>
    <n v="3424"/>
    <n v="1"/>
    <n v="1.0930800000000001"/>
    <x v="1"/>
    <x v="0"/>
    <x v="0"/>
    <x v="1"/>
  </r>
  <r>
    <x v="77"/>
    <n v="20"/>
    <n v="64"/>
    <n v="3439"/>
    <n v="3439"/>
    <n v="1"/>
    <n v="1.5464899999999999"/>
    <x v="1"/>
    <x v="0"/>
    <x v="0"/>
    <x v="1"/>
  </r>
  <r>
    <x v="77"/>
    <n v="7"/>
    <n v="77"/>
    <n v="3426"/>
    <n v="3426"/>
    <n v="5"/>
    <n v="2.5728800000000001"/>
    <x v="1"/>
    <x v="0"/>
    <x v="0"/>
    <x v="1"/>
  </r>
  <r>
    <x v="77"/>
    <n v="8"/>
    <n v="76"/>
    <n v="3427"/>
    <n v="3427"/>
    <n v="2"/>
    <n v="3.7702300000000002"/>
    <x v="1"/>
    <x v="0"/>
    <x v="0"/>
    <x v="1"/>
  </r>
  <r>
    <x v="77"/>
    <n v="15"/>
    <n v="69"/>
    <n v="3434"/>
    <n v="3434"/>
    <n v="4"/>
    <n v="11.6197"/>
    <x v="1"/>
    <x v="0"/>
    <x v="0"/>
    <x v="1"/>
  </r>
  <r>
    <x v="77"/>
    <n v="9"/>
    <n v="75"/>
    <n v="3428"/>
    <n v="3428"/>
    <n v="1"/>
    <n v="4.3345500000000001"/>
    <x v="1"/>
    <x v="0"/>
    <x v="0"/>
    <x v="1"/>
  </r>
  <r>
    <x v="77"/>
    <n v="1"/>
    <n v="83"/>
    <n v="3425"/>
    <n v="3425"/>
    <n v="1"/>
    <n v="1.0240800000000001"/>
    <x v="1"/>
    <x v="0"/>
    <x v="0"/>
    <x v="1"/>
  </r>
  <r>
    <x v="77"/>
    <n v="16"/>
    <n v="68"/>
    <n v="3435"/>
    <n v="3435"/>
    <n v="9"/>
    <n v="9.6116600000000005"/>
    <x v="1"/>
    <x v="0"/>
    <x v="0"/>
    <x v="1"/>
  </r>
  <r>
    <x v="77"/>
    <n v="11"/>
    <n v="73"/>
    <n v="3430"/>
    <n v="3430"/>
    <n v="4"/>
    <n v="6.1477000000000004"/>
    <x v="1"/>
    <x v="0"/>
    <x v="0"/>
    <x v="1"/>
  </r>
  <r>
    <x v="77"/>
    <n v="12"/>
    <n v="72"/>
    <n v="3431"/>
    <n v="3431"/>
    <n v="8"/>
    <n v="7.1227400000000003"/>
    <x v="1"/>
    <x v="0"/>
    <x v="0"/>
    <x v="1"/>
  </r>
  <r>
    <x v="78"/>
    <n v="20"/>
    <n v="56"/>
    <n v="3096"/>
    <n v="3096"/>
    <n v="5"/>
    <n v="2.5958299999999999"/>
    <x v="1"/>
    <x v="0"/>
    <x v="0"/>
    <x v="1"/>
  </r>
  <r>
    <x v="78"/>
    <n v="7"/>
    <n v="43"/>
    <n v="3086"/>
    <n v="3086"/>
    <n v="1"/>
    <n v="0.79527000000000003"/>
    <x v="1"/>
    <x v="0"/>
    <x v="0"/>
    <x v="1"/>
  </r>
  <r>
    <x v="78"/>
    <n v="18"/>
    <n v="54"/>
    <n v="3094"/>
    <n v="3094"/>
    <n v="8"/>
    <n v="4.20852"/>
    <x v="1"/>
    <x v="0"/>
    <x v="0"/>
    <x v="1"/>
  </r>
  <r>
    <x v="78"/>
    <n v="10"/>
    <n v="46"/>
    <n v="3087"/>
    <n v="3087"/>
    <n v="1"/>
    <n v="1.75837"/>
    <x v="1"/>
    <x v="0"/>
    <x v="0"/>
    <x v="1"/>
  </r>
  <r>
    <x v="78"/>
    <n v="12"/>
    <n v="48"/>
    <n v="3088"/>
    <n v="3088"/>
    <n v="2"/>
    <n v="3.3501300000000001"/>
    <x v="1"/>
    <x v="0"/>
    <x v="0"/>
    <x v="1"/>
  </r>
  <r>
    <x v="78"/>
    <n v="13"/>
    <n v="49"/>
    <n v="3089"/>
    <n v="3089"/>
    <n v="5"/>
    <n v="3.6577899999999999"/>
    <x v="1"/>
    <x v="0"/>
    <x v="0"/>
    <x v="1"/>
  </r>
  <r>
    <x v="78"/>
    <n v="19"/>
    <n v="55"/>
    <n v="3095"/>
    <n v="3095"/>
    <n v="2"/>
    <n v="3.2989099999999998"/>
    <x v="1"/>
    <x v="0"/>
    <x v="0"/>
    <x v="1"/>
  </r>
  <r>
    <x v="78"/>
    <n v="17"/>
    <n v="53"/>
    <n v="3093"/>
    <n v="3093"/>
    <n v="11"/>
    <n v="5.5038900000000002"/>
    <x v="1"/>
    <x v="0"/>
    <x v="0"/>
    <x v="1"/>
  </r>
  <r>
    <x v="78"/>
    <n v="16"/>
    <n v="52"/>
    <n v="3092"/>
    <n v="3092"/>
    <n v="5"/>
    <n v="6.3188700000000004"/>
    <x v="1"/>
    <x v="0"/>
    <x v="0"/>
    <x v="1"/>
  </r>
  <r>
    <x v="78"/>
    <n v="15"/>
    <n v="51"/>
    <n v="3091"/>
    <n v="3091"/>
    <n v="2"/>
    <n v="5.0209299999999999"/>
    <x v="1"/>
    <x v="0"/>
    <x v="0"/>
    <x v="1"/>
  </r>
  <r>
    <x v="78"/>
    <n v="14"/>
    <n v="50"/>
    <n v="3090"/>
    <n v="3090"/>
    <n v="1"/>
    <n v="4.2462299999999997"/>
    <x v="1"/>
    <x v="0"/>
    <x v="0"/>
    <x v="1"/>
  </r>
  <r>
    <x v="79"/>
    <n v="16"/>
    <n v="20"/>
    <n v="2810"/>
    <n v="2810"/>
    <n v="1"/>
    <n v="3.0663800000000001"/>
    <x v="1"/>
    <x v="0"/>
    <x v="0"/>
    <x v="1"/>
  </r>
  <r>
    <x v="79"/>
    <n v="7"/>
    <n v="29"/>
    <n v="2804"/>
    <n v="2804"/>
    <n v="1"/>
    <n v="1.7168699999999999"/>
    <x v="1"/>
    <x v="0"/>
    <x v="0"/>
    <x v="1"/>
  </r>
  <r>
    <x v="79"/>
    <n v="11"/>
    <n v="25"/>
    <n v="2805"/>
    <n v="2805"/>
    <n v="2"/>
    <n v="3.6401599999999998"/>
    <x v="1"/>
    <x v="0"/>
    <x v="0"/>
    <x v="1"/>
  </r>
  <r>
    <x v="79"/>
    <n v="19"/>
    <n v="17"/>
    <n v="2812"/>
    <n v="2812"/>
    <n v="1"/>
    <n v="2.6643599999999998"/>
    <x v="1"/>
    <x v="0"/>
    <x v="0"/>
    <x v="1"/>
  </r>
  <r>
    <x v="79"/>
    <n v="14"/>
    <n v="22"/>
    <n v="2808"/>
    <n v="2808"/>
    <n v="1"/>
    <n v="3.6305299999999998"/>
    <x v="1"/>
    <x v="0"/>
    <x v="0"/>
    <x v="1"/>
  </r>
  <r>
    <x v="79"/>
    <n v="18"/>
    <n v="18"/>
    <n v="2811"/>
    <n v="2811"/>
    <n v="1"/>
    <n v="2.9746299999999999"/>
    <x v="1"/>
    <x v="0"/>
    <x v="0"/>
    <x v="1"/>
  </r>
  <r>
    <x v="79"/>
    <n v="15"/>
    <n v="21"/>
    <n v="2809"/>
    <n v="2809"/>
    <n v="2"/>
    <n v="3.2855799999999999"/>
    <x v="1"/>
    <x v="0"/>
    <x v="0"/>
    <x v="1"/>
  </r>
  <r>
    <x v="79"/>
    <n v="13"/>
    <n v="23"/>
    <n v="2807"/>
    <n v="2807"/>
    <n v="3"/>
    <n v="4.0102500000000001"/>
    <x v="1"/>
    <x v="0"/>
    <x v="0"/>
    <x v="1"/>
  </r>
  <r>
    <x v="79"/>
    <n v="12"/>
    <n v="24"/>
    <n v="2806"/>
    <n v="2806"/>
    <n v="1"/>
    <n v="4.25814"/>
    <x v="1"/>
    <x v="0"/>
    <x v="0"/>
    <x v="1"/>
  </r>
  <r>
    <x v="80"/>
    <n v="17"/>
    <n v="29"/>
    <n v="3783"/>
    <n v="3783"/>
    <n v="1"/>
    <n v="3.63951"/>
    <x v="1"/>
    <x v="0"/>
    <x v="0"/>
    <x v="1"/>
  </r>
  <r>
    <x v="80"/>
    <n v="11"/>
    <n v="23"/>
    <n v="3777"/>
    <n v="3777"/>
    <n v="6"/>
    <n v="3.7585299999999999"/>
    <x v="1"/>
    <x v="0"/>
    <x v="0"/>
    <x v="1"/>
  </r>
  <r>
    <x v="80"/>
    <n v="13"/>
    <n v="25"/>
    <n v="3779"/>
    <n v="3779"/>
    <n v="4"/>
    <n v="4.4367000000000001"/>
    <x v="1"/>
    <x v="0"/>
    <x v="0"/>
    <x v="1"/>
  </r>
  <r>
    <x v="80"/>
    <n v="16"/>
    <n v="28"/>
    <n v="3782"/>
    <n v="3782"/>
    <n v="1"/>
    <n v="3.83081"/>
    <x v="1"/>
    <x v="0"/>
    <x v="0"/>
    <x v="1"/>
  </r>
  <r>
    <x v="80"/>
    <n v="14"/>
    <n v="26"/>
    <n v="3780"/>
    <n v="3780"/>
    <n v="2"/>
    <n v="4.5744100000000003"/>
    <x v="1"/>
    <x v="0"/>
    <x v="0"/>
    <x v="1"/>
  </r>
  <r>
    <x v="80"/>
    <n v="15"/>
    <n v="27"/>
    <n v="3781"/>
    <n v="3781"/>
    <n v="2"/>
    <n v="4.1807699999999999"/>
    <x v="1"/>
    <x v="0"/>
    <x v="0"/>
    <x v="1"/>
  </r>
  <r>
    <x v="80"/>
    <n v="12"/>
    <n v="24"/>
    <n v="3778"/>
    <n v="3778"/>
    <n v="1"/>
    <n v="3.87792"/>
    <x v="1"/>
    <x v="0"/>
    <x v="0"/>
    <x v="1"/>
  </r>
  <r>
    <x v="81"/>
    <n v="17"/>
    <n v="43"/>
    <n v="3445"/>
    <n v="3445"/>
    <n v="2"/>
    <n v="3.79129"/>
    <x v="1"/>
    <x v="0"/>
    <x v="0"/>
    <x v="1"/>
  </r>
  <r>
    <x v="81"/>
    <n v="15"/>
    <n v="45"/>
    <n v="3444"/>
    <n v="3444"/>
    <n v="1"/>
    <n v="4.8608000000000002"/>
    <x v="1"/>
    <x v="0"/>
    <x v="0"/>
    <x v="1"/>
  </r>
  <r>
    <x v="81"/>
    <n v="14"/>
    <n v="46"/>
    <n v="3443"/>
    <n v="3443"/>
    <n v="2"/>
    <n v="5.3469699999999998"/>
    <x v="1"/>
    <x v="0"/>
    <x v="0"/>
    <x v="1"/>
  </r>
  <r>
    <x v="81"/>
    <n v="8"/>
    <n v="52"/>
    <n v="3440"/>
    <n v="3440"/>
    <n v="1"/>
    <n v="1.37581"/>
    <x v="1"/>
    <x v="0"/>
    <x v="0"/>
    <x v="1"/>
  </r>
  <r>
    <x v="81"/>
    <n v="11"/>
    <n v="49"/>
    <n v="3441"/>
    <n v="3441"/>
    <n v="1"/>
    <n v="4.6313599999999999"/>
    <x v="1"/>
    <x v="0"/>
    <x v="0"/>
    <x v="1"/>
  </r>
  <r>
    <x v="81"/>
    <n v="20"/>
    <n v="40"/>
    <n v="3447"/>
    <n v="3447"/>
    <n v="1"/>
    <n v="2.6552799999999999"/>
    <x v="1"/>
    <x v="0"/>
    <x v="0"/>
    <x v="1"/>
  </r>
  <r>
    <x v="81"/>
    <n v="19"/>
    <n v="41"/>
    <n v="3446"/>
    <n v="3446"/>
    <n v="2"/>
    <n v="3.1459700000000002"/>
    <x v="1"/>
    <x v="0"/>
    <x v="0"/>
    <x v="1"/>
  </r>
  <r>
    <x v="81"/>
    <n v="13"/>
    <n v="47"/>
    <n v="3442"/>
    <n v="3442"/>
    <n v="3"/>
    <n v="6.1969500000000002"/>
    <x v="1"/>
    <x v="0"/>
    <x v="0"/>
    <x v="1"/>
  </r>
  <r>
    <x v="82"/>
    <n v="22"/>
    <n v="82"/>
    <n v="3111"/>
    <n v="3111"/>
    <n v="1"/>
    <n v="0.74338000000000004"/>
    <x v="1"/>
    <x v="0"/>
    <x v="0"/>
    <x v="1"/>
  </r>
  <r>
    <x v="82"/>
    <n v="19"/>
    <n v="79"/>
    <n v="3110"/>
    <n v="3110"/>
    <n v="3"/>
    <n v="1.04809"/>
    <x v="1"/>
    <x v="0"/>
    <x v="0"/>
    <x v="1"/>
  </r>
  <r>
    <x v="82"/>
    <n v="6"/>
    <n v="66"/>
    <n v="3097"/>
    <n v="3097"/>
    <n v="4"/>
    <n v="1.0203500000000001"/>
    <x v="1"/>
    <x v="0"/>
    <x v="0"/>
    <x v="1"/>
  </r>
  <r>
    <x v="82"/>
    <n v="7"/>
    <n v="67"/>
    <n v="3098"/>
    <n v="3098"/>
    <n v="9"/>
    <n v="1.49874"/>
    <x v="1"/>
    <x v="0"/>
    <x v="0"/>
    <x v="1"/>
  </r>
  <r>
    <x v="82"/>
    <n v="8"/>
    <n v="68"/>
    <n v="3099"/>
    <n v="3099"/>
    <n v="2"/>
    <n v="1.9566600000000001"/>
    <x v="1"/>
    <x v="0"/>
    <x v="0"/>
    <x v="1"/>
  </r>
  <r>
    <x v="82"/>
    <n v="10"/>
    <n v="70"/>
    <n v="3101"/>
    <n v="3101"/>
    <n v="9"/>
    <n v="7.9149399999999996"/>
    <x v="1"/>
    <x v="0"/>
    <x v="0"/>
    <x v="1"/>
  </r>
  <r>
    <x v="82"/>
    <n v="14"/>
    <n v="74"/>
    <n v="3105"/>
    <n v="3105"/>
    <n v="4"/>
    <n v="8.9356200000000001"/>
    <x v="1"/>
    <x v="0"/>
    <x v="0"/>
    <x v="1"/>
  </r>
  <r>
    <x v="82"/>
    <n v="11"/>
    <n v="71"/>
    <n v="3102"/>
    <n v="3102"/>
    <n v="9"/>
    <n v="8.2626299999999997"/>
    <x v="1"/>
    <x v="0"/>
    <x v="0"/>
    <x v="1"/>
  </r>
  <r>
    <x v="82"/>
    <n v="12"/>
    <n v="72"/>
    <n v="3103"/>
    <n v="3103"/>
    <n v="10"/>
    <n v="8.9407499999999995"/>
    <x v="1"/>
    <x v="0"/>
    <x v="0"/>
    <x v="1"/>
  </r>
  <r>
    <x v="82"/>
    <n v="15"/>
    <n v="75"/>
    <n v="3106"/>
    <n v="3106"/>
    <n v="9"/>
    <n v="8.6778300000000002"/>
    <x v="1"/>
    <x v="0"/>
    <x v="0"/>
    <x v="1"/>
  </r>
  <r>
    <x v="82"/>
    <n v="18"/>
    <n v="78"/>
    <n v="3109"/>
    <n v="3109"/>
    <n v="3"/>
    <n v="2.0617999999999999"/>
    <x v="1"/>
    <x v="0"/>
    <x v="0"/>
    <x v="1"/>
  </r>
  <r>
    <x v="82"/>
    <n v="17"/>
    <n v="77"/>
    <n v="3108"/>
    <n v="3108"/>
    <n v="7"/>
    <n v="6.1897399999999996"/>
    <x v="1"/>
    <x v="0"/>
    <x v="0"/>
    <x v="1"/>
  </r>
  <r>
    <x v="82"/>
    <n v="16"/>
    <n v="76"/>
    <n v="3107"/>
    <n v="3107"/>
    <n v="6"/>
    <n v="8.4523399999999995"/>
    <x v="1"/>
    <x v="0"/>
    <x v="0"/>
    <x v="1"/>
  </r>
  <r>
    <x v="82"/>
    <n v="9"/>
    <n v="69"/>
    <n v="3100"/>
    <n v="3100"/>
    <n v="3"/>
    <n v="6.1274699999999998"/>
    <x v="1"/>
    <x v="0"/>
    <x v="0"/>
    <x v="1"/>
  </r>
  <r>
    <x v="82"/>
    <n v="13"/>
    <n v="73"/>
    <n v="3104"/>
    <n v="3104"/>
    <n v="8"/>
    <n v="8.5462199999999999"/>
    <x v="1"/>
    <x v="0"/>
    <x v="0"/>
    <x v="1"/>
  </r>
  <r>
    <x v="83"/>
    <n v="0"/>
    <n v="12"/>
    <n v="2813"/>
    <n v="2813"/>
    <n v="1"/>
    <n v="1.59735"/>
    <x v="1"/>
    <x v="0"/>
    <x v="0"/>
    <x v="1"/>
  </r>
  <r>
    <x v="83"/>
    <n v="21"/>
    <n v="9"/>
    <n v="2822"/>
    <n v="2822"/>
    <n v="1"/>
    <n v="1.7685200000000001"/>
    <x v="1"/>
    <x v="0"/>
    <x v="0"/>
    <x v="1"/>
  </r>
  <r>
    <x v="83"/>
    <n v="10"/>
    <n v="2"/>
    <n v="2815"/>
    <n v="2815"/>
    <n v="1"/>
    <n v="1.76546"/>
    <x v="1"/>
    <x v="0"/>
    <x v="0"/>
    <x v="1"/>
  </r>
  <r>
    <x v="83"/>
    <n v="15"/>
    <n v="3"/>
    <n v="2818"/>
    <n v="2818"/>
    <n v="1"/>
    <n v="3.4880499999999999"/>
    <x v="1"/>
    <x v="0"/>
    <x v="0"/>
    <x v="1"/>
  </r>
  <r>
    <x v="83"/>
    <n v="8"/>
    <n v="4"/>
    <n v="2814"/>
    <n v="2814"/>
    <n v="1"/>
    <n v="1.42622"/>
    <x v="1"/>
    <x v="0"/>
    <x v="0"/>
    <x v="1"/>
  </r>
  <r>
    <x v="83"/>
    <n v="18"/>
    <n v="6"/>
    <n v="2821"/>
    <n v="2821"/>
    <n v="2"/>
    <n v="4.7438099999999999"/>
    <x v="1"/>
    <x v="0"/>
    <x v="0"/>
    <x v="1"/>
  </r>
  <r>
    <x v="83"/>
    <n v="17"/>
    <n v="5"/>
    <n v="2820"/>
    <n v="2820"/>
    <n v="2"/>
    <n v="4.8674600000000003"/>
    <x v="1"/>
    <x v="0"/>
    <x v="0"/>
    <x v="1"/>
  </r>
  <r>
    <x v="83"/>
    <n v="12"/>
    <n v="0"/>
    <n v="2816"/>
    <n v="2816"/>
    <n v="2"/>
    <n v="1.75993"/>
    <x v="1"/>
    <x v="0"/>
    <x v="0"/>
    <x v="1"/>
  </r>
  <r>
    <x v="83"/>
    <n v="14"/>
    <n v="2"/>
    <n v="2817"/>
    <n v="2817"/>
    <n v="2"/>
    <n v="2.8433799999999998"/>
    <x v="1"/>
    <x v="0"/>
    <x v="0"/>
    <x v="1"/>
  </r>
  <r>
    <x v="83"/>
    <n v="16"/>
    <n v="4"/>
    <n v="2819"/>
    <n v="2819"/>
    <n v="2"/>
    <n v="4.7309000000000001"/>
    <x v="1"/>
    <x v="0"/>
    <x v="0"/>
    <x v="1"/>
  </r>
  <r>
    <x v="84"/>
    <n v="20"/>
    <n v="56"/>
    <n v="3796"/>
    <n v="3796"/>
    <n v="1"/>
    <n v="2.3585799999999999"/>
    <x v="1"/>
    <x v="0"/>
    <x v="0"/>
    <x v="1"/>
  </r>
  <r>
    <x v="84"/>
    <n v="19"/>
    <n v="55"/>
    <n v="3795"/>
    <n v="3795"/>
    <n v="12"/>
    <n v="2.8830800000000001"/>
    <x v="1"/>
    <x v="0"/>
    <x v="0"/>
    <x v="1"/>
  </r>
  <r>
    <x v="84"/>
    <n v="8"/>
    <n v="44"/>
    <n v="3784"/>
    <n v="3784"/>
    <n v="2"/>
    <n v="1.4565399999999999"/>
    <x v="1"/>
    <x v="0"/>
    <x v="0"/>
    <x v="1"/>
  </r>
  <r>
    <x v="84"/>
    <n v="9"/>
    <n v="45"/>
    <n v="3785"/>
    <n v="3785"/>
    <n v="1"/>
    <n v="1.5893900000000001"/>
    <x v="1"/>
    <x v="0"/>
    <x v="0"/>
    <x v="1"/>
  </r>
  <r>
    <x v="84"/>
    <n v="17"/>
    <n v="53"/>
    <n v="3793"/>
    <n v="3793"/>
    <n v="5"/>
    <n v="6.6188599999999997"/>
    <x v="1"/>
    <x v="0"/>
    <x v="0"/>
    <x v="1"/>
  </r>
  <r>
    <x v="84"/>
    <n v="11"/>
    <n v="47"/>
    <n v="3787"/>
    <n v="3787"/>
    <n v="4"/>
    <n v="3.0951599999999999"/>
    <x v="1"/>
    <x v="0"/>
    <x v="0"/>
    <x v="1"/>
  </r>
  <r>
    <x v="84"/>
    <n v="15"/>
    <n v="51"/>
    <n v="3791"/>
    <n v="3791"/>
    <n v="11"/>
    <n v="8.1946300000000001"/>
    <x v="1"/>
    <x v="0"/>
    <x v="0"/>
    <x v="1"/>
  </r>
  <r>
    <x v="84"/>
    <n v="14"/>
    <n v="50"/>
    <n v="3790"/>
    <n v="3790"/>
    <n v="6"/>
    <n v="8.50305"/>
    <x v="1"/>
    <x v="0"/>
    <x v="0"/>
    <x v="1"/>
  </r>
  <r>
    <x v="84"/>
    <n v="18"/>
    <n v="54"/>
    <n v="3794"/>
    <n v="3794"/>
    <n v="4"/>
    <n v="5.1059799999999997"/>
    <x v="1"/>
    <x v="0"/>
    <x v="0"/>
    <x v="1"/>
  </r>
  <r>
    <x v="84"/>
    <n v="10"/>
    <n v="46"/>
    <n v="3786"/>
    <n v="3786"/>
    <n v="3"/>
    <n v="1.92527"/>
    <x v="1"/>
    <x v="0"/>
    <x v="0"/>
    <x v="1"/>
  </r>
  <r>
    <x v="84"/>
    <n v="12"/>
    <n v="48"/>
    <n v="3788"/>
    <n v="3788"/>
    <n v="3"/>
    <n v="5.5536500000000002"/>
    <x v="1"/>
    <x v="0"/>
    <x v="0"/>
    <x v="1"/>
  </r>
  <r>
    <x v="84"/>
    <n v="13"/>
    <n v="49"/>
    <n v="3789"/>
    <n v="3789"/>
    <n v="3"/>
    <n v="7.6734900000000001"/>
    <x v="1"/>
    <x v="0"/>
    <x v="0"/>
    <x v="1"/>
  </r>
  <r>
    <x v="84"/>
    <n v="16"/>
    <n v="52"/>
    <n v="3792"/>
    <n v="3792"/>
    <n v="9"/>
    <n v="9.9708900000000007"/>
    <x v="1"/>
    <x v="0"/>
    <x v="0"/>
    <x v="1"/>
  </r>
  <r>
    <x v="85"/>
    <n v="21"/>
    <n v="15"/>
    <n v="3458"/>
    <n v="3458"/>
    <n v="1"/>
    <n v="2.57525"/>
    <x v="1"/>
    <x v="0"/>
    <x v="0"/>
    <x v="1"/>
  </r>
  <r>
    <x v="85"/>
    <n v="20"/>
    <n v="16"/>
    <n v="3457"/>
    <n v="3457"/>
    <n v="3"/>
    <n v="2.7683499999999999"/>
    <x v="1"/>
    <x v="0"/>
    <x v="0"/>
    <x v="1"/>
  </r>
  <r>
    <x v="85"/>
    <n v="18"/>
    <n v="18"/>
    <n v="3455"/>
    <n v="3455"/>
    <n v="5"/>
    <n v="3.6705800000000002"/>
    <x v="1"/>
    <x v="0"/>
    <x v="0"/>
    <x v="1"/>
  </r>
  <r>
    <x v="85"/>
    <n v="17"/>
    <n v="19"/>
    <n v="3454"/>
    <n v="3454"/>
    <n v="4"/>
    <n v="3.3210099999999998"/>
    <x v="1"/>
    <x v="0"/>
    <x v="0"/>
    <x v="1"/>
  </r>
  <r>
    <x v="85"/>
    <n v="9"/>
    <n v="27"/>
    <n v="3448"/>
    <n v="3448"/>
    <n v="1"/>
    <n v="2.0853600000000001"/>
    <x v="1"/>
    <x v="0"/>
    <x v="0"/>
    <x v="1"/>
  </r>
  <r>
    <x v="85"/>
    <n v="13"/>
    <n v="23"/>
    <n v="3451"/>
    <n v="3451"/>
    <n v="2"/>
    <n v="3.6417099999999998"/>
    <x v="1"/>
    <x v="0"/>
    <x v="0"/>
    <x v="1"/>
  </r>
  <r>
    <x v="85"/>
    <n v="10"/>
    <n v="26"/>
    <n v="3449"/>
    <n v="3449"/>
    <n v="1"/>
    <n v="2.6433900000000001"/>
    <x v="1"/>
    <x v="0"/>
    <x v="0"/>
    <x v="1"/>
  </r>
  <r>
    <x v="85"/>
    <n v="12"/>
    <n v="24"/>
    <n v="3450"/>
    <n v="3450"/>
    <n v="1"/>
    <n v="3.3222100000000001"/>
    <x v="1"/>
    <x v="0"/>
    <x v="0"/>
    <x v="1"/>
  </r>
  <r>
    <x v="85"/>
    <n v="16"/>
    <n v="20"/>
    <n v="3453"/>
    <n v="3453"/>
    <n v="3"/>
    <n v="3.00665"/>
    <x v="1"/>
    <x v="0"/>
    <x v="0"/>
    <x v="1"/>
  </r>
  <r>
    <x v="85"/>
    <n v="19"/>
    <n v="17"/>
    <n v="3456"/>
    <n v="3456"/>
    <n v="4"/>
    <n v="3.08074"/>
    <x v="1"/>
    <x v="0"/>
    <x v="0"/>
    <x v="1"/>
  </r>
  <r>
    <x v="85"/>
    <n v="15"/>
    <n v="21"/>
    <n v="3452"/>
    <n v="3452"/>
    <n v="1"/>
    <n v="2.85134"/>
    <x v="1"/>
    <x v="0"/>
    <x v="0"/>
    <x v="1"/>
  </r>
  <r>
    <x v="110"/>
    <n v="10"/>
    <n v="74"/>
    <n v="3117"/>
    <n v="3117"/>
    <n v="2"/>
    <n v="1.79084"/>
    <x v="1"/>
    <x v="0"/>
    <x v="0"/>
    <x v="1"/>
  </r>
  <r>
    <x v="110"/>
    <n v="13"/>
    <n v="71"/>
    <n v="3119"/>
    <n v="3119"/>
    <n v="1"/>
    <n v="2.5555099999999999"/>
    <x v="1"/>
    <x v="0"/>
    <x v="0"/>
    <x v="1"/>
  </r>
  <r>
    <x v="110"/>
    <n v="5"/>
    <n v="79"/>
    <n v="3112"/>
    <n v="3112"/>
    <n v="1"/>
    <n v="0.13303999999999999"/>
    <x v="1"/>
    <x v="0"/>
    <x v="0"/>
    <x v="1"/>
  </r>
  <r>
    <x v="110"/>
    <n v="6"/>
    <n v="78"/>
    <n v="3113"/>
    <n v="3113"/>
    <n v="1"/>
    <n v="0.16161"/>
    <x v="1"/>
    <x v="0"/>
    <x v="0"/>
    <x v="1"/>
  </r>
  <r>
    <x v="110"/>
    <n v="7"/>
    <n v="77"/>
    <n v="3114"/>
    <n v="3114"/>
    <n v="1"/>
    <n v="0.28127999999999997"/>
    <x v="1"/>
    <x v="0"/>
    <x v="0"/>
    <x v="1"/>
  </r>
  <r>
    <x v="110"/>
    <n v="8"/>
    <n v="76"/>
    <n v="3115"/>
    <n v="3115"/>
    <n v="2"/>
    <n v="0.52966000000000002"/>
    <x v="1"/>
    <x v="0"/>
    <x v="0"/>
    <x v="1"/>
  </r>
  <r>
    <x v="110"/>
    <n v="9"/>
    <n v="75"/>
    <n v="3116"/>
    <n v="3116"/>
    <n v="1"/>
    <n v="0.88292999999999999"/>
    <x v="1"/>
    <x v="0"/>
    <x v="0"/>
    <x v="1"/>
  </r>
  <r>
    <x v="110"/>
    <n v="12"/>
    <n v="72"/>
    <n v="3118"/>
    <n v="3118"/>
    <n v="4"/>
    <n v="3.4223599999999998"/>
    <x v="1"/>
    <x v="0"/>
    <x v="0"/>
    <x v="1"/>
  </r>
  <r>
    <x v="86"/>
    <n v="20"/>
    <n v="32"/>
    <n v="2830"/>
    <n v="2830"/>
    <n v="2"/>
    <n v="2.2378"/>
    <x v="1"/>
    <x v="0"/>
    <x v="0"/>
    <x v="1"/>
  </r>
  <r>
    <x v="86"/>
    <n v="13"/>
    <n v="25"/>
    <n v="2827"/>
    <n v="2827"/>
    <n v="1"/>
    <n v="3.93533"/>
    <x v="1"/>
    <x v="0"/>
    <x v="0"/>
    <x v="1"/>
  </r>
  <r>
    <x v="86"/>
    <n v="11"/>
    <n v="23"/>
    <n v="2825"/>
    <n v="2825"/>
    <n v="1"/>
    <n v="2.5889600000000002"/>
    <x v="1"/>
    <x v="0"/>
    <x v="0"/>
    <x v="1"/>
  </r>
  <r>
    <x v="86"/>
    <n v="0"/>
    <n v="12"/>
    <n v="2823"/>
    <n v="2823"/>
    <n v="1"/>
    <n v="1.1625099999999999"/>
    <x v="1"/>
    <x v="0"/>
    <x v="0"/>
    <x v="1"/>
  </r>
  <r>
    <x v="86"/>
    <n v="10"/>
    <n v="22"/>
    <n v="2824"/>
    <n v="2824"/>
    <n v="2"/>
    <n v="1.39994"/>
    <x v="1"/>
    <x v="0"/>
    <x v="0"/>
    <x v="1"/>
  </r>
  <r>
    <x v="86"/>
    <n v="15"/>
    <n v="27"/>
    <n v="2829"/>
    <n v="2829"/>
    <n v="1"/>
    <n v="3.9929299999999999"/>
    <x v="1"/>
    <x v="0"/>
    <x v="0"/>
    <x v="1"/>
  </r>
  <r>
    <x v="86"/>
    <n v="14"/>
    <n v="26"/>
    <n v="2828"/>
    <n v="2828"/>
    <n v="1"/>
    <n v="4.0616899999999996"/>
    <x v="1"/>
    <x v="0"/>
    <x v="0"/>
    <x v="1"/>
  </r>
  <r>
    <x v="86"/>
    <n v="12"/>
    <n v="24"/>
    <n v="2826"/>
    <n v="2826"/>
    <n v="1"/>
    <n v="3.2078600000000002"/>
    <x v="1"/>
    <x v="0"/>
    <x v="0"/>
    <x v="1"/>
  </r>
  <r>
    <x v="111"/>
    <n v="9"/>
    <n v="69"/>
    <n v="3797"/>
    <n v="3797"/>
    <n v="6"/>
    <n v="1.8428599999999999"/>
    <x v="1"/>
    <x v="0"/>
    <x v="0"/>
    <x v="1"/>
  </r>
  <r>
    <x v="111"/>
    <n v="14"/>
    <n v="74"/>
    <n v="3802"/>
    <n v="3802"/>
    <n v="16"/>
    <n v="18.74803"/>
    <x v="1"/>
    <x v="0"/>
    <x v="0"/>
    <x v="1"/>
  </r>
  <r>
    <x v="111"/>
    <n v="13"/>
    <n v="73"/>
    <n v="3801"/>
    <n v="3801"/>
    <n v="19"/>
    <n v="18.549050000000001"/>
    <x v="1"/>
    <x v="0"/>
    <x v="0"/>
    <x v="1"/>
  </r>
  <r>
    <x v="111"/>
    <n v="12"/>
    <n v="72"/>
    <n v="3800"/>
    <n v="3800"/>
    <n v="19"/>
    <n v="17.618790000000001"/>
    <x v="1"/>
    <x v="0"/>
    <x v="0"/>
    <x v="1"/>
  </r>
  <r>
    <x v="111"/>
    <n v="18"/>
    <n v="78"/>
    <n v="3806"/>
    <n v="3806"/>
    <n v="9"/>
    <n v="6.0942800000000004"/>
    <x v="1"/>
    <x v="0"/>
    <x v="0"/>
    <x v="1"/>
  </r>
  <r>
    <x v="111"/>
    <n v="17"/>
    <n v="77"/>
    <n v="3805"/>
    <n v="3805"/>
    <n v="10"/>
    <n v="9.4799399999999991"/>
    <x v="1"/>
    <x v="0"/>
    <x v="0"/>
    <x v="1"/>
  </r>
  <r>
    <x v="111"/>
    <n v="15"/>
    <n v="75"/>
    <n v="3803"/>
    <n v="3803"/>
    <n v="18"/>
    <n v="19.16893"/>
    <x v="1"/>
    <x v="0"/>
    <x v="0"/>
    <x v="1"/>
  </r>
  <r>
    <x v="111"/>
    <n v="11"/>
    <n v="71"/>
    <n v="3799"/>
    <n v="3799"/>
    <n v="12"/>
    <n v="11.211779999999999"/>
    <x v="1"/>
    <x v="0"/>
    <x v="0"/>
    <x v="1"/>
  </r>
  <r>
    <x v="111"/>
    <n v="19"/>
    <n v="79"/>
    <n v="3807"/>
    <n v="3807"/>
    <n v="10"/>
    <n v="4.2246899999999998"/>
    <x v="1"/>
    <x v="0"/>
    <x v="0"/>
    <x v="1"/>
  </r>
  <r>
    <x v="111"/>
    <n v="16"/>
    <n v="76"/>
    <n v="3804"/>
    <n v="3804"/>
    <n v="20"/>
    <n v="18.333939999999998"/>
    <x v="1"/>
    <x v="0"/>
    <x v="0"/>
    <x v="1"/>
  </r>
  <r>
    <x v="111"/>
    <n v="10"/>
    <n v="70"/>
    <n v="3798"/>
    <n v="3798"/>
    <n v="4"/>
    <n v="2.32084"/>
    <x v="1"/>
    <x v="0"/>
    <x v="0"/>
    <x v="1"/>
  </r>
  <r>
    <x v="87"/>
    <n v="20"/>
    <n v="8"/>
    <n v="3472"/>
    <n v="3472"/>
    <n v="7"/>
    <n v="3.4392299999999998"/>
    <x v="1"/>
    <x v="0"/>
    <x v="0"/>
    <x v="1"/>
  </r>
  <r>
    <x v="87"/>
    <n v="13"/>
    <n v="1"/>
    <n v="3465"/>
    <n v="3465"/>
    <n v="5"/>
    <n v="2.8226499999999999"/>
    <x v="1"/>
    <x v="0"/>
    <x v="0"/>
    <x v="1"/>
  </r>
  <r>
    <x v="87"/>
    <n v="19"/>
    <n v="7"/>
    <n v="3471"/>
    <n v="3471"/>
    <n v="14"/>
    <n v="4.0979999999999999"/>
    <x v="1"/>
    <x v="0"/>
    <x v="0"/>
    <x v="1"/>
  </r>
  <r>
    <x v="87"/>
    <n v="10"/>
    <n v="2"/>
    <n v="3462"/>
    <n v="3462"/>
    <n v="2"/>
    <n v="2.6865999999999999"/>
    <x v="1"/>
    <x v="0"/>
    <x v="0"/>
    <x v="1"/>
  </r>
  <r>
    <x v="87"/>
    <n v="14"/>
    <n v="2"/>
    <n v="3466"/>
    <n v="3466"/>
    <n v="5"/>
    <n v="3.8030200000000001"/>
    <x v="1"/>
    <x v="0"/>
    <x v="0"/>
    <x v="1"/>
  </r>
  <r>
    <x v="87"/>
    <n v="18"/>
    <n v="6"/>
    <n v="3470"/>
    <n v="3470"/>
    <n v="8"/>
    <n v="5.7853300000000001"/>
    <x v="1"/>
    <x v="0"/>
    <x v="0"/>
    <x v="1"/>
  </r>
  <r>
    <x v="87"/>
    <n v="7"/>
    <n v="5"/>
    <n v="3459"/>
    <n v="3459"/>
    <n v="1"/>
    <n v="1.7572399999999999"/>
    <x v="1"/>
    <x v="0"/>
    <x v="0"/>
    <x v="1"/>
  </r>
  <r>
    <x v="87"/>
    <n v="17"/>
    <n v="5"/>
    <n v="3469"/>
    <n v="3469"/>
    <n v="12"/>
    <n v="8.4851899999999993"/>
    <x v="1"/>
    <x v="0"/>
    <x v="0"/>
    <x v="1"/>
  </r>
  <r>
    <x v="87"/>
    <n v="16"/>
    <n v="4"/>
    <n v="3468"/>
    <n v="3468"/>
    <n v="9"/>
    <n v="6.0537700000000001"/>
    <x v="1"/>
    <x v="0"/>
    <x v="0"/>
    <x v="1"/>
  </r>
  <r>
    <x v="87"/>
    <n v="21"/>
    <n v="9"/>
    <n v="3473"/>
    <n v="3473"/>
    <n v="3"/>
    <n v="2.3869600000000002"/>
    <x v="1"/>
    <x v="0"/>
    <x v="0"/>
    <x v="1"/>
  </r>
  <r>
    <x v="87"/>
    <n v="12"/>
    <n v="0"/>
    <n v="3464"/>
    <n v="3464"/>
    <n v="2"/>
    <n v="2.2190400000000001"/>
    <x v="1"/>
    <x v="0"/>
    <x v="0"/>
    <x v="1"/>
  </r>
  <r>
    <x v="87"/>
    <n v="15"/>
    <n v="3"/>
    <n v="3467"/>
    <n v="3467"/>
    <n v="4"/>
    <n v="4.3878399999999997"/>
    <x v="1"/>
    <x v="0"/>
    <x v="0"/>
    <x v="1"/>
  </r>
  <r>
    <x v="87"/>
    <n v="8"/>
    <n v="4"/>
    <n v="3460"/>
    <n v="3460"/>
    <n v="1"/>
    <n v="2.0368900000000001"/>
    <x v="1"/>
    <x v="0"/>
    <x v="0"/>
    <x v="1"/>
  </r>
  <r>
    <x v="87"/>
    <n v="22"/>
    <n v="10"/>
    <n v="3474"/>
    <n v="3474"/>
    <n v="1"/>
    <n v="1.81003"/>
    <x v="1"/>
    <x v="0"/>
    <x v="0"/>
    <x v="1"/>
  </r>
  <r>
    <x v="87"/>
    <n v="11"/>
    <n v="1"/>
    <n v="3463"/>
    <n v="3463"/>
    <n v="8"/>
    <n v="2.2141600000000001"/>
    <x v="1"/>
    <x v="0"/>
    <x v="0"/>
    <x v="1"/>
  </r>
  <r>
    <x v="87"/>
    <n v="9"/>
    <n v="3"/>
    <n v="3461"/>
    <n v="3461"/>
    <n v="2"/>
    <n v="2.6441300000000001"/>
    <x v="1"/>
    <x v="0"/>
    <x v="0"/>
    <x v="1"/>
  </r>
  <r>
    <x v="88"/>
    <n v="16"/>
    <n v="44"/>
    <n v="3122"/>
    <n v="3122"/>
    <n v="2"/>
    <n v="1.4559800000000001"/>
    <x v="1"/>
    <x v="0"/>
    <x v="0"/>
    <x v="1"/>
  </r>
  <r>
    <x v="88"/>
    <n v="13"/>
    <n v="47"/>
    <n v="3120"/>
    <n v="3120"/>
    <n v="1"/>
    <n v="3.2952900000000001"/>
    <x v="1"/>
    <x v="0"/>
    <x v="0"/>
    <x v="1"/>
  </r>
  <r>
    <x v="88"/>
    <n v="20"/>
    <n v="40"/>
    <n v="3125"/>
    <n v="3125"/>
    <n v="1"/>
    <n v="1.20685"/>
    <x v="1"/>
    <x v="0"/>
    <x v="0"/>
    <x v="1"/>
  </r>
  <r>
    <x v="88"/>
    <n v="18"/>
    <n v="42"/>
    <n v="3123"/>
    <n v="3123"/>
    <n v="3"/>
    <n v="1.3048999999999999"/>
    <x v="1"/>
    <x v="0"/>
    <x v="0"/>
    <x v="1"/>
  </r>
  <r>
    <x v="88"/>
    <n v="19"/>
    <n v="41"/>
    <n v="3124"/>
    <n v="3124"/>
    <n v="2"/>
    <n v="1.2346200000000001"/>
    <x v="1"/>
    <x v="0"/>
    <x v="0"/>
    <x v="1"/>
  </r>
  <r>
    <x v="88"/>
    <n v="15"/>
    <n v="45"/>
    <n v="3121"/>
    <n v="3121"/>
    <n v="1"/>
    <n v="1.6926600000000001"/>
    <x v="1"/>
    <x v="0"/>
    <x v="0"/>
    <x v="1"/>
  </r>
  <r>
    <x v="89"/>
    <n v="18"/>
    <n v="54"/>
    <n v="2841"/>
    <n v="2841"/>
    <n v="14"/>
    <n v="8.1553100000000001"/>
    <x v="1"/>
    <x v="0"/>
    <x v="0"/>
    <x v="1"/>
  </r>
  <r>
    <x v="89"/>
    <n v="10"/>
    <n v="46"/>
    <n v="2833"/>
    <n v="2833"/>
    <n v="2"/>
    <n v="2.2120199999999999"/>
    <x v="1"/>
    <x v="0"/>
    <x v="0"/>
    <x v="1"/>
  </r>
  <r>
    <x v="89"/>
    <n v="16"/>
    <n v="52"/>
    <n v="2839"/>
    <n v="2839"/>
    <n v="5"/>
    <n v="11.21388"/>
    <x v="1"/>
    <x v="0"/>
    <x v="0"/>
    <x v="1"/>
  </r>
  <r>
    <x v="89"/>
    <n v="14"/>
    <n v="50"/>
    <n v="2837"/>
    <n v="2837"/>
    <n v="6"/>
    <n v="9.9124700000000008"/>
    <x v="1"/>
    <x v="0"/>
    <x v="0"/>
    <x v="1"/>
  </r>
  <r>
    <x v="89"/>
    <n v="22"/>
    <n v="58"/>
    <n v="2844"/>
    <n v="2844"/>
    <n v="2"/>
    <n v="2.5900699999999999"/>
    <x v="1"/>
    <x v="0"/>
    <x v="0"/>
    <x v="1"/>
  </r>
  <r>
    <x v="89"/>
    <n v="7"/>
    <n v="43"/>
    <n v="2831"/>
    <n v="2831"/>
    <n v="1"/>
    <n v="1.2424500000000001"/>
    <x v="1"/>
    <x v="0"/>
    <x v="0"/>
    <x v="1"/>
  </r>
  <r>
    <x v="89"/>
    <n v="11"/>
    <n v="47"/>
    <n v="2834"/>
    <n v="2834"/>
    <n v="1"/>
    <n v="5.2378499999999999"/>
    <x v="1"/>
    <x v="0"/>
    <x v="0"/>
    <x v="1"/>
  </r>
  <r>
    <x v="89"/>
    <n v="15"/>
    <n v="51"/>
    <n v="2838"/>
    <n v="2838"/>
    <n v="4"/>
    <n v="10.498329999999999"/>
    <x v="1"/>
    <x v="0"/>
    <x v="0"/>
    <x v="1"/>
  </r>
  <r>
    <x v="89"/>
    <n v="13"/>
    <n v="49"/>
    <n v="2836"/>
    <n v="2836"/>
    <n v="4"/>
    <n v="8.7341300000000004"/>
    <x v="1"/>
    <x v="0"/>
    <x v="0"/>
    <x v="1"/>
  </r>
  <r>
    <x v="89"/>
    <n v="20"/>
    <n v="56"/>
    <n v="2843"/>
    <n v="2843"/>
    <n v="6"/>
    <n v="4.0316400000000003"/>
    <x v="1"/>
    <x v="0"/>
    <x v="0"/>
    <x v="1"/>
  </r>
  <r>
    <x v="89"/>
    <n v="19"/>
    <n v="55"/>
    <n v="2842"/>
    <n v="2842"/>
    <n v="2"/>
    <n v="6.1721899999999996"/>
    <x v="1"/>
    <x v="0"/>
    <x v="0"/>
    <x v="1"/>
  </r>
  <r>
    <x v="89"/>
    <n v="8"/>
    <n v="44"/>
    <n v="2832"/>
    <n v="2832"/>
    <n v="1"/>
    <n v="1.2689699999999999"/>
    <x v="1"/>
    <x v="0"/>
    <x v="0"/>
    <x v="1"/>
  </r>
  <r>
    <x v="89"/>
    <n v="17"/>
    <n v="53"/>
    <n v="2840"/>
    <n v="2840"/>
    <n v="17"/>
    <n v="9.6895299999999995"/>
    <x v="1"/>
    <x v="0"/>
    <x v="0"/>
    <x v="1"/>
  </r>
  <r>
    <x v="89"/>
    <n v="12"/>
    <n v="48"/>
    <n v="2835"/>
    <n v="2835"/>
    <n v="4"/>
    <n v="7.9012799999999999"/>
    <x v="1"/>
    <x v="0"/>
    <x v="0"/>
    <x v="1"/>
  </r>
  <r>
    <x v="112"/>
    <n v="20"/>
    <n v="64"/>
    <n v="3822"/>
    <n v="3822"/>
    <n v="2"/>
    <n v="4.4930500000000002"/>
    <x v="1"/>
    <x v="0"/>
    <x v="0"/>
    <x v="1"/>
  </r>
  <r>
    <x v="112"/>
    <n v="18"/>
    <n v="66"/>
    <n v="3820"/>
    <n v="3820"/>
    <n v="21"/>
    <n v="6.9186800000000002"/>
    <x v="1"/>
    <x v="0"/>
    <x v="0"/>
    <x v="1"/>
  </r>
  <r>
    <x v="112"/>
    <n v="7"/>
    <n v="77"/>
    <n v="3809"/>
    <n v="3809"/>
    <n v="1"/>
    <n v="1.7750999999999999"/>
    <x v="1"/>
    <x v="0"/>
    <x v="0"/>
    <x v="1"/>
  </r>
  <r>
    <x v="112"/>
    <n v="16"/>
    <n v="68"/>
    <n v="3818"/>
    <n v="3818"/>
    <n v="11"/>
    <n v="13.79523"/>
    <x v="1"/>
    <x v="0"/>
    <x v="0"/>
    <x v="1"/>
  </r>
  <r>
    <x v="112"/>
    <n v="8"/>
    <n v="76"/>
    <n v="3810"/>
    <n v="3810"/>
    <n v="6"/>
    <n v="1.94994"/>
    <x v="1"/>
    <x v="0"/>
    <x v="0"/>
    <x v="1"/>
  </r>
  <r>
    <x v="112"/>
    <n v="15"/>
    <n v="69"/>
    <n v="3817"/>
    <n v="3817"/>
    <n v="24"/>
    <n v="19.11834"/>
    <x v="1"/>
    <x v="0"/>
    <x v="0"/>
    <x v="1"/>
  </r>
  <r>
    <x v="112"/>
    <n v="14"/>
    <n v="70"/>
    <n v="3816"/>
    <n v="3816"/>
    <n v="30"/>
    <n v="18.81063"/>
    <x v="1"/>
    <x v="0"/>
    <x v="0"/>
    <x v="1"/>
  </r>
  <r>
    <x v="112"/>
    <n v="10"/>
    <n v="74"/>
    <n v="3812"/>
    <n v="3812"/>
    <n v="12"/>
    <n v="10.50121"/>
    <x v="1"/>
    <x v="0"/>
    <x v="0"/>
    <x v="1"/>
  </r>
  <r>
    <x v="112"/>
    <n v="13"/>
    <n v="71"/>
    <n v="3815"/>
    <n v="3815"/>
    <n v="22"/>
    <n v="18.31992"/>
    <x v="1"/>
    <x v="0"/>
    <x v="0"/>
    <x v="1"/>
  </r>
  <r>
    <x v="112"/>
    <n v="11"/>
    <n v="73"/>
    <n v="3813"/>
    <n v="3813"/>
    <n v="15"/>
    <n v="15.323079999999999"/>
    <x v="1"/>
    <x v="0"/>
    <x v="0"/>
    <x v="1"/>
  </r>
  <r>
    <x v="112"/>
    <n v="12"/>
    <n v="72"/>
    <n v="3814"/>
    <n v="3814"/>
    <n v="26"/>
    <n v="17.214289999999998"/>
    <x v="1"/>
    <x v="0"/>
    <x v="0"/>
    <x v="1"/>
  </r>
  <r>
    <x v="112"/>
    <n v="1"/>
    <n v="83"/>
    <n v="3808"/>
    <n v="3808"/>
    <n v="1"/>
    <n v="1.63062"/>
    <x v="1"/>
    <x v="0"/>
    <x v="0"/>
    <x v="1"/>
  </r>
  <r>
    <x v="112"/>
    <n v="19"/>
    <n v="65"/>
    <n v="3821"/>
    <n v="3821"/>
    <n v="4"/>
    <n v="5.5162399999999998"/>
    <x v="1"/>
    <x v="0"/>
    <x v="0"/>
    <x v="1"/>
  </r>
  <r>
    <x v="112"/>
    <n v="17"/>
    <n v="67"/>
    <n v="3819"/>
    <n v="3819"/>
    <n v="23"/>
    <n v="8.2912400000000002"/>
    <x v="1"/>
    <x v="0"/>
    <x v="0"/>
    <x v="1"/>
  </r>
  <r>
    <x v="112"/>
    <n v="9"/>
    <n v="75"/>
    <n v="3811"/>
    <n v="3811"/>
    <n v="6"/>
    <n v="2.9134799999999998"/>
    <x v="1"/>
    <x v="0"/>
    <x v="0"/>
    <x v="1"/>
  </r>
  <r>
    <x v="113"/>
    <n v="10"/>
    <n v="22"/>
    <n v="3477"/>
    <n v="3477"/>
    <n v="1"/>
    <n v="1.22533"/>
    <x v="1"/>
    <x v="0"/>
    <x v="0"/>
    <x v="1"/>
  </r>
  <r>
    <x v="113"/>
    <n v="12"/>
    <n v="24"/>
    <n v="3479"/>
    <n v="3479"/>
    <n v="3"/>
    <n v="1.3830199999999999"/>
    <x v="1"/>
    <x v="0"/>
    <x v="0"/>
    <x v="1"/>
  </r>
  <r>
    <x v="113"/>
    <n v="17"/>
    <n v="29"/>
    <n v="3481"/>
    <n v="3481"/>
    <n v="2"/>
    <n v="4.1506699999999999"/>
    <x v="1"/>
    <x v="0"/>
    <x v="0"/>
    <x v="1"/>
  </r>
  <r>
    <x v="113"/>
    <n v="9"/>
    <n v="21"/>
    <n v="3476"/>
    <n v="3476"/>
    <n v="2"/>
    <n v="1.1732800000000001"/>
    <x v="1"/>
    <x v="0"/>
    <x v="0"/>
    <x v="1"/>
  </r>
  <r>
    <x v="113"/>
    <n v="8"/>
    <n v="20"/>
    <n v="3475"/>
    <n v="3475"/>
    <n v="1"/>
    <n v="1.0874999999999999"/>
    <x v="1"/>
    <x v="0"/>
    <x v="0"/>
    <x v="1"/>
  </r>
  <r>
    <x v="113"/>
    <n v="15"/>
    <n v="27"/>
    <n v="3480"/>
    <n v="3480"/>
    <n v="1"/>
    <n v="3.9679799999999998"/>
    <x v="1"/>
    <x v="0"/>
    <x v="0"/>
    <x v="1"/>
  </r>
  <r>
    <x v="113"/>
    <n v="11"/>
    <n v="23"/>
    <n v="3478"/>
    <n v="3478"/>
    <n v="2"/>
    <n v="1.2753699999999999"/>
    <x v="1"/>
    <x v="0"/>
    <x v="0"/>
    <x v="1"/>
  </r>
  <r>
    <x v="90"/>
    <n v="19"/>
    <n v="17"/>
    <n v="3132"/>
    <n v="3132"/>
    <n v="1"/>
    <n v="1.75447"/>
    <x v="1"/>
    <x v="0"/>
    <x v="0"/>
    <x v="1"/>
  </r>
  <r>
    <x v="90"/>
    <n v="17"/>
    <n v="19"/>
    <n v="3131"/>
    <n v="3131"/>
    <n v="1"/>
    <n v="2.18248"/>
    <x v="1"/>
    <x v="0"/>
    <x v="0"/>
    <x v="1"/>
  </r>
  <r>
    <x v="90"/>
    <n v="15"/>
    <n v="21"/>
    <n v="3130"/>
    <n v="3130"/>
    <n v="1"/>
    <n v="2.6385200000000002"/>
    <x v="1"/>
    <x v="0"/>
    <x v="0"/>
    <x v="1"/>
  </r>
  <r>
    <x v="90"/>
    <n v="12"/>
    <n v="24"/>
    <n v="3127"/>
    <n v="3127"/>
    <n v="4"/>
    <n v="3.15543"/>
    <x v="1"/>
    <x v="0"/>
    <x v="0"/>
    <x v="1"/>
  </r>
  <r>
    <x v="90"/>
    <n v="8"/>
    <n v="28"/>
    <n v="3126"/>
    <n v="3126"/>
    <n v="1"/>
    <n v="1.10331"/>
    <x v="1"/>
    <x v="0"/>
    <x v="0"/>
    <x v="1"/>
  </r>
  <r>
    <x v="90"/>
    <n v="14"/>
    <n v="22"/>
    <n v="3129"/>
    <n v="3129"/>
    <n v="3"/>
    <n v="2.8514900000000001"/>
    <x v="1"/>
    <x v="0"/>
    <x v="0"/>
    <x v="1"/>
  </r>
  <r>
    <x v="90"/>
    <n v="13"/>
    <n v="23"/>
    <n v="3128"/>
    <n v="3128"/>
    <n v="3"/>
    <n v="3.0631200000000001"/>
    <x v="1"/>
    <x v="0"/>
    <x v="0"/>
    <x v="1"/>
  </r>
  <r>
    <x v="91"/>
    <n v="21"/>
    <n v="81"/>
    <n v="2860"/>
    <n v="2860"/>
    <n v="1"/>
    <n v="3.4051300000000002"/>
    <x v="1"/>
    <x v="0"/>
    <x v="0"/>
    <x v="1"/>
  </r>
  <r>
    <x v="91"/>
    <n v="20"/>
    <n v="80"/>
    <n v="2859"/>
    <n v="2859"/>
    <n v="3"/>
    <n v="4.3478700000000003"/>
    <x v="1"/>
    <x v="0"/>
    <x v="0"/>
    <x v="1"/>
  </r>
  <r>
    <x v="91"/>
    <n v="19"/>
    <n v="79"/>
    <n v="2858"/>
    <n v="2858"/>
    <n v="7"/>
    <n v="5.6274499999999996"/>
    <x v="1"/>
    <x v="0"/>
    <x v="0"/>
    <x v="1"/>
  </r>
  <r>
    <x v="91"/>
    <n v="18"/>
    <n v="78"/>
    <n v="2857"/>
    <n v="2857"/>
    <n v="8"/>
    <n v="7.6742100000000004"/>
    <x v="1"/>
    <x v="0"/>
    <x v="0"/>
    <x v="1"/>
  </r>
  <r>
    <x v="91"/>
    <n v="17"/>
    <n v="77"/>
    <n v="2856"/>
    <n v="2856"/>
    <n v="15"/>
    <n v="11.06405"/>
    <x v="1"/>
    <x v="0"/>
    <x v="0"/>
    <x v="1"/>
  </r>
  <r>
    <x v="91"/>
    <n v="9"/>
    <n v="69"/>
    <n v="2848"/>
    <n v="2848"/>
    <n v="3"/>
    <n v="2.30844"/>
    <x v="1"/>
    <x v="0"/>
    <x v="0"/>
    <x v="1"/>
  </r>
  <r>
    <x v="91"/>
    <n v="15"/>
    <n v="75"/>
    <n v="2854"/>
    <n v="2854"/>
    <n v="11"/>
    <n v="19.71894"/>
    <x v="1"/>
    <x v="0"/>
    <x v="0"/>
    <x v="1"/>
  </r>
  <r>
    <x v="91"/>
    <n v="13"/>
    <n v="73"/>
    <n v="2852"/>
    <n v="2852"/>
    <n v="16"/>
    <n v="15.74361"/>
    <x v="1"/>
    <x v="0"/>
    <x v="0"/>
    <x v="1"/>
  </r>
  <r>
    <x v="91"/>
    <n v="12"/>
    <n v="72"/>
    <n v="2851"/>
    <n v="2851"/>
    <n v="15"/>
    <n v="14.34501"/>
    <x v="1"/>
    <x v="0"/>
    <x v="0"/>
    <x v="1"/>
  </r>
  <r>
    <x v="91"/>
    <n v="6"/>
    <n v="66"/>
    <n v="2845"/>
    <n v="2845"/>
    <n v="2"/>
    <n v="1.3420300000000001"/>
    <x v="1"/>
    <x v="0"/>
    <x v="0"/>
    <x v="1"/>
  </r>
  <r>
    <x v="91"/>
    <n v="7"/>
    <n v="67"/>
    <n v="2846"/>
    <n v="2846"/>
    <n v="2"/>
    <n v="1.3607899999999999"/>
    <x v="1"/>
    <x v="0"/>
    <x v="0"/>
    <x v="1"/>
  </r>
  <r>
    <x v="91"/>
    <n v="8"/>
    <n v="68"/>
    <n v="2847"/>
    <n v="2847"/>
    <n v="3"/>
    <n v="1.5563400000000001"/>
    <x v="1"/>
    <x v="0"/>
    <x v="0"/>
    <x v="1"/>
  </r>
  <r>
    <x v="91"/>
    <n v="16"/>
    <n v="76"/>
    <n v="2855"/>
    <n v="2855"/>
    <n v="12"/>
    <n v="18.285979999999999"/>
    <x v="1"/>
    <x v="0"/>
    <x v="0"/>
    <x v="1"/>
  </r>
  <r>
    <x v="91"/>
    <n v="10"/>
    <n v="70"/>
    <n v="2849"/>
    <n v="2849"/>
    <n v="9"/>
    <n v="6.7658100000000001"/>
    <x v="1"/>
    <x v="0"/>
    <x v="0"/>
    <x v="1"/>
  </r>
  <r>
    <x v="91"/>
    <n v="14"/>
    <n v="74"/>
    <n v="2853"/>
    <n v="2853"/>
    <n v="21"/>
    <n v="17.734300000000001"/>
    <x v="1"/>
    <x v="0"/>
    <x v="0"/>
    <x v="1"/>
  </r>
  <r>
    <x v="91"/>
    <n v="11"/>
    <n v="71"/>
    <n v="2850"/>
    <n v="2850"/>
    <n v="14"/>
    <n v="14.356389999999999"/>
    <x v="1"/>
    <x v="0"/>
    <x v="0"/>
    <x v="1"/>
  </r>
  <r>
    <x v="114"/>
    <n v="20"/>
    <n v="40"/>
    <n v="3834"/>
    <n v="3834"/>
    <n v="2"/>
    <n v="2.81385"/>
    <x v="1"/>
    <x v="0"/>
    <x v="0"/>
    <x v="1"/>
  </r>
  <r>
    <x v="114"/>
    <n v="19"/>
    <n v="41"/>
    <n v="3833"/>
    <n v="3833"/>
    <n v="1"/>
    <n v="3.1470899999999999"/>
    <x v="1"/>
    <x v="0"/>
    <x v="0"/>
    <x v="1"/>
  </r>
  <r>
    <x v="114"/>
    <n v="18"/>
    <n v="42"/>
    <n v="3832"/>
    <n v="3832"/>
    <n v="7"/>
    <n v="3.4537200000000001"/>
    <x v="1"/>
    <x v="0"/>
    <x v="0"/>
    <x v="1"/>
  </r>
  <r>
    <x v="114"/>
    <n v="16"/>
    <n v="44"/>
    <n v="3830"/>
    <n v="3830"/>
    <n v="5"/>
    <n v="4.4661900000000001"/>
    <x v="1"/>
    <x v="0"/>
    <x v="0"/>
    <x v="1"/>
  </r>
  <r>
    <x v="114"/>
    <n v="15"/>
    <n v="45"/>
    <n v="3829"/>
    <n v="3829"/>
    <n v="7"/>
    <n v="5.7508999999999997"/>
    <x v="1"/>
    <x v="0"/>
    <x v="0"/>
    <x v="1"/>
  </r>
  <r>
    <x v="114"/>
    <n v="14"/>
    <n v="46"/>
    <n v="3828"/>
    <n v="3828"/>
    <n v="4"/>
    <n v="8.0549300000000006"/>
    <x v="1"/>
    <x v="0"/>
    <x v="0"/>
    <x v="1"/>
  </r>
  <r>
    <x v="114"/>
    <n v="12"/>
    <n v="48"/>
    <n v="3826"/>
    <n v="3826"/>
    <n v="3"/>
    <n v="8.0737799999999993"/>
    <x v="1"/>
    <x v="0"/>
    <x v="0"/>
    <x v="1"/>
  </r>
  <r>
    <x v="114"/>
    <n v="11"/>
    <n v="49"/>
    <n v="3825"/>
    <n v="3825"/>
    <n v="3"/>
    <n v="5.4016400000000004"/>
    <x v="1"/>
    <x v="0"/>
    <x v="0"/>
    <x v="1"/>
  </r>
  <r>
    <x v="114"/>
    <n v="17"/>
    <n v="43"/>
    <n v="3831"/>
    <n v="3831"/>
    <n v="2"/>
    <n v="3.6387800000000001"/>
    <x v="1"/>
    <x v="0"/>
    <x v="0"/>
    <x v="1"/>
  </r>
  <r>
    <x v="114"/>
    <n v="10"/>
    <n v="50"/>
    <n v="3824"/>
    <n v="3824"/>
    <n v="2"/>
    <n v="3.3296999999999999"/>
    <x v="1"/>
    <x v="0"/>
    <x v="0"/>
    <x v="1"/>
  </r>
  <r>
    <x v="114"/>
    <n v="13"/>
    <n v="47"/>
    <n v="3827"/>
    <n v="3827"/>
    <n v="6"/>
    <n v="9.1778999999999993"/>
    <x v="1"/>
    <x v="0"/>
    <x v="0"/>
    <x v="1"/>
  </r>
  <r>
    <x v="114"/>
    <n v="9"/>
    <n v="51"/>
    <n v="3823"/>
    <n v="3823"/>
    <n v="3"/>
    <n v="2.4522900000000001"/>
    <x v="1"/>
    <x v="0"/>
    <x v="0"/>
    <x v="1"/>
  </r>
  <r>
    <x v="92"/>
    <n v="23"/>
    <n v="59"/>
    <n v="3495"/>
    <n v="3495"/>
    <n v="2"/>
    <n v="1.9254100000000001"/>
    <x v="1"/>
    <x v="0"/>
    <x v="0"/>
    <x v="1"/>
  </r>
  <r>
    <x v="92"/>
    <n v="22"/>
    <n v="58"/>
    <n v="3494"/>
    <n v="3494"/>
    <n v="1"/>
    <n v="2.0887500000000001"/>
    <x v="1"/>
    <x v="0"/>
    <x v="0"/>
    <x v="1"/>
  </r>
  <r>
    <x v="92"/>
    <n v="20"/>
    <n v="56"/>
    <n v="3493"/>
    <n v="3493"/>
    <n v="5"/>
    <n v="2.6431800000000001"/>
    <x v="1"/>
    <x v="0"/>
    <x v="0"/>
    <x v="1"/>
  </r>
  <r>
    <x v="92"/>
    <n v="18"/>
    <n v="54"/>
    <n v="3491"/>
    <n v="3491"/>
    <n v="15"/>
    <n v="6.16425"/>
    <x v="1"/>
    <x v="0"/>
    <x v="0"/>
    <x v="1"/>
  </r>
  <r>
    <x v="92"/>
    <n v="10"/>
    <n v="46"/>
    <n v="3483"/>
    <n v="3483"/>
    <n v="3"/>
    <n v="1.9184099999999999"/>
    <x v="1"/>
    <x v="0"/>
    <x v="0"/>
    <x v="1"/>
  </r>
  <r>
    <x v="92"/>
    <n v="16"/>
    <n v="52"/>
    <n v="3489"/>
    <n v="3489"/>
    <n v="12"/>
    <n v="9.6119699999999995"/>
    <x v="1"/>
    <x v="0"/>
    <x v="0"/>
    <x v="1"/>
  </r>
  <r>
    <x v="92"/>
    <n v="15"/>
    <n v="51"/>
    <n v="3488"/>
    <n v="3488"/>
    <n v="10"/>
    <n v="8.9620099999999994"/>
    <x v="1"/>
    <x v="0"/>
    <x v="0"/>
    <x v="1"/>
  </r>
  <r>
    <x v="92"/>
    <n v="12"/>
    <n v="48"/>
    <n v="3485"/>
    <n v="3485"/>
    <n v="4"/>
    <n v="5.9352999999999998"/>
    <x v="1"/>
    <x v="0"/>
    <x v="0"/>
    <x v="1"/>
  </r>
  <r>
    <x v="92"/>
    <n v="13"/>
    <n v="49"/>
    <n v="3486"/>
    <n v="3486"/>
    <n v="4"/>
    <n v="7.5327200000000003"/>
    <x v="1"/>
    <x v="0"/>
    <x v="0"/>
    <x v="1"/>
  </r>
  <r>
    <x v="92"/>
    <n v="19"/>
    <n v="55"/>
    <n v="3492"/>
    <n v="3492"/>
    <n v="12"/>
    <n v="3.8724099999999999"/>
    <x v="1"/>
    <x v="0"/>
    <x v="0"/>
    <x v="1"/>
  </r>
  <r>
    <x v="92"/>
    <n v="17"/>
    <n v="53"/>
    <n v="3490"/>
    <n v="3490"/>
    <n v="13"/>
    <n v="8.0254600000000007"/>
    <x v="1"/>
    <x v="0"/>
    <x v="0"/>
    <x v="1"/>
  </r>
  <r>
    <x v="92"/>
    <n v="9"/>
    <n v="45"/>
    <n v="3482"/>
    <n v="3482"/>
    <n v="3"/>
    <n v="1.6882699999999999"/>
    <x v="1"/>
    <x v="0"/>
    <x v="0"/>
    <x v="1"/>
  </r>
  <r>
    <x v="92"/>
    <n v="11"/>
    <n v="47"/>
    <n v="3484"/>
    <n v="3484"/>
    <n v="7"/>
    <n v="4.7232500000000002"/>
    <x v="1"/>
    <x v="0"/>
    <x v="0"/>
    <x v="1"/>
  </r>
  <r>
    <x v="92"/>
    <n v="14"/>
    <n v="50"/>
    <n v="3487"/>
    <n v="3487"/>
    <n v="7"/>
    <n v="10.04369"/>
    <x v="1"/>
    <x v="0"/>
    <x v="0"/>
    <x v="1"/>
  </r>
  <r>
    <x v="93"/>
    <n v="6"/>
    <n v="78"/>
    <n v="2861"/>
    <n v="2861"/>
    <n v="2"/>
    <n v="1.62957"/>
    <x v="1"/>
    <x v="0"/>
    <x v="0"/>
    <x v="1"/>
  </r>
  <r>
    <x v="93"/>
    <n v="7"/>
    <n v="77"/>
    <n v="2862"/>
    <n v="2862"/>
    <n v="2"/>
    <n v="1.0493600000000001"/>
    <x v="1"/>
    <x v="0"/>
    <x v="0"/>
    <x v="1"/>
  </r>
  <r>
    <x v="93"/>
    <n v="15"/>
    <n v="69"/>
    <n v="2869"/>
    <n v="2869"/>
    <n v="1"/>
    <n v="0.88958000000000004"/>
    <x v="1"/>
    <x v="0"/>
    <x v="0"/>
    <x v="1"/>
  </r>
  <r>
    <x v="93"/>
    <n v="13"/>
    <n v="71"/>
    <n v="2867"/>
    <n v="2867"/>
    <n v="1"/>
    <n v="1.9522299999999999"/>
    <x v="1"/>
    <x v="0"/>
    <x v="0"/>
    <x v="1"/>
  </r>
  <r>
    <x v="93"/>
    <n v="12"/>
    <n v="72"/>
    <n v="2866"/>
    <n v="2866"/>
    <n v="1"/>
    <n v="2.1620200000000001"/>
    <x v="1"/>
    <x v="0"/>
    <x v="0"/>
    <x v="1"/>
  </r>
  <r>
    <x v="93"/>
    <n v="14"/>
    <n v="70"/>
    <n v="2868"/>
    <n v="2868"/>
    <n v="1"/>
    <n v="1.17544"/>
    <x v="1"/>
    <x v="0"/>
    <x v="0"/>
    <x v="1"/>
  </r>
  <r>
    <x v="93"/>
    <n v="11"/>
    <n v="73"/>
    <n v="2865"/>
    <n v="2865"/>
    <n v="5"/>
    <n v="1.95807"/>
    <x v="1"/>
    <x v="0"/>
    <x v="0"/>
    <x v="1"/>
  </r>
  <r>
    <x v="93"/>
    <n v="16"/>
    <n v="68"/>
    <n v="2870"/>
    <n v="2870"/>
    <n v="1"/>
    <n v="0.87975000000000003"/>
    <x v="1"/>
    <x v="0"/>
    <x v="0"/>
    <x v="1"/>
  </r>
  <r>
    <x v="93"/>
    <n v="9"/>
    <n v="75"/>
    <n v="2863"/>
    <n v="2863"/>
    <n v="2"/>
    <n v="0.46934999999999999"/>
    <x v="1"/>
    <x v="0"/>
    <x v="0"/>
    <x v="1"/>
  </r>
  <r>
    <x v="93"/>
    <n v="10"/>
    <n v="74"/>
    <n v="2864"/>
    <n v="2864"/>
    <n v="1"/>
    <n v="0.75726000000000004"/>
    <x v="1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6:C124" firstHeaderRow="0" firstDataRow="1" firstDataCol="1" rowPageCount="4" colPageCount="1"/>
  <pivotFields count="11">
    <pivotField axis="axisRow" showAll="0">
      <items count="118">
        <item x="0"/>
        <item x="1"/>
        <item x="2"/>
        <item x="94"/>
        <item x="3"/>
        <item x="4"/>
        <item x="95"/>
        <item x="96"/>
        <item x="5"/>
        <item x="6"/>
        <item x="7"/>
        <item x="97"/>
        <item x="8"/>
        <item x="9"/>
        <item x="10"/>
        <item x="98"/>
        <item x="11"/>
        <item x="12"/>
        <item x="13"/>
        <item x="99"/>
        <item x="14"/>
        <item x="15"/>
        <item x="16"/>
        <item x="100"/>
        <item x="17"/>
        <item x="18"/>
        <item x="19"/>
        <item x="101"/>
        <item x="20"/>
        <item x="21"/>
        <item x="22"/>
        <item x="102"/>
        <item x="23"/>
        <item x="24"/>
        <item x="25"/>
        <item x="103"/>
        <item x="26"/>
        <item x="27"/>
        <item x="28"/>
        <item x="104"/>
        <item x="29"/>
        <item x="30"/>
        <item x="31"/>
        <item x="105"/>
        <item x="32"/>
        <item x="33"/>
        <item x="34"/>
        <item x="106"/>
        <item x="35"/>
        <item x="36"/>
        <item x="37"/>
        <item x="107"/>
        <item x="38"/>
        <item x="39"/>
        <item x="40"/>
        <item x="115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10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109"/>
        <item x="72"/>
        <item x="116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110"/>
        <item x="86"/>
        <item x="111"/>
        <item x="87"/>
        <item x="88"/>
        <item x="89"/>
        <item x="112"/>
        <item x="113"/>
        <item x="90"/>
        <item x="91"/>
        <item x="114"/>
        <item x="92"/>
        <item x="93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axis="axisPage" showAll="0">
      <items count="3"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</pivotFields>
  <rowFields count="1">
    <field x="0"/>
  </rowFields>
  <rowItems count="1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t="grand">
      <x/>
    </i>
  </rowItems>
  <colFields count="1">
    <field x="-2"/>
  </colFields>
  <colItems count="2">
    <i>
      <x/>
    </i>
    <i i="1">
      <x v="1"/>
    </i>
  </colItems>
  <pageFields count="4">
    <pageField fld="7" hier="-1"/>
    <pageField fld="8" hier="-1"/>
    <pageField fld="9" hier="-1"/>
    <pageField fld="10" hier="-1"/>
  </pageFields>
  <dataFields count="2">
    <dataField name="Sum of BOATS" fld="5" baseField="0" baseItem="0"/>
    <dataField name="Sum of PRED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974"/>
  <sheetViews>
    <sheetView workbookViewId="0">
      <selection activeCell="D2" sqref="D2"/>
    </sheetView>
  </sheetViews>
  <sheetFormatPr defaultRowHeight="15" x14ac:dyDescent="0.25"/>
  <cols>
    <col min="2" max="3" width="13.140625" bestFit="1" customWidth="1"/>
    <col min="4" max="4" width="28" bestFit="1" customWidth="1"/>
    <col min="5" max="5" width="23.140625" customWidth="1"/>
    <col min="6" max="6" width="23.140625" bestFit="1" customWidth="1"/>
    <col min="12" max="12" width="15.7109375" bestFit="1" customWidth="1"/>
    <col min="13" max="13" width="12.140625" bestFit="1" customWidth="1"/>
    <col min="15" max="15" width="11.7109375" bestFit="1" customWidth="1"/>
  </cols>
  <sheetData>
    <row r="1" spans="1:21" x14ac:dyDescent="0.25">
      <c r="B1" s="27" t="s">
        <v>5</v>
      </c>
      <c r="C1" s="27" t="s">
        <v>169</v>
      </c>
      <c r="D1" s="28" t="s">
        <v>168</v>
      </c>
      <c r="E1" s="17" t="s">
        <v>179</v>
      </c>
      <c r="F1" s="2" t="s">
        <v>126</v>
      </c>
      <c r="G1" s="29" t="s">
        <v>6</v>
      </c>
      <c r="H1" s="29"/>
      <c r="I1" s="29"/>
      <c r="J1" s="1"/>
      <c r="K1" s="1"/>
      <c r="L1" s="1"/>
      <c r="M1" s="1"/>
      <c r="N1" s="29" t="s">
        <v>7</v>
      </c>
      <c r="O1" s="29"/>
      <c r="P1" s="29"/>
      <c r="Q1" s="29"/>
      <c r="R1" s="23" t="s">
        <v>8</v>
      </c>
      <c r="S1" s="3"/>
      <c r="T1" s="24"/>
      <c r="U1" s="25"/>
    </row>
    <row r="2" spans="1:21" x14ac:dyDescent="0.25">
      <c r="A2" t="s">
        <v>180</v>
      </c>
      <c r="B2" t="s">
        <v>4</v>
      </c>
      <c r="C2" t="s">
        <v>170</v>
      </c>
      <c r="D2" t="s">
        <v>168</v>
      </c>
      <c r="E2" t="s">
        <v>179</v>
      </c>
      <c r="F2" t="s">
        <v>126</v>
      </c>
      <c r="G2" t="s">
        <v>1</v>
      </c>
      <c r="H2" t="s">
        <v>2</v>
      </c>
      <c r="I2" t="s">
        <v>3</v>
      </c>
      <c r="J2" t="s">
        <v>171</v>
      </c>
      <c r="K2" t="s">
        <v>172</v>
      </c>
      <c r="L2" t="s">
        <v>173</v>
      </c>
      <c r="M2" t="s">
        <v>174</v>
      </c>
      <c r="N2" t="s">
        <v>175</v>
      </c>
      <c r="O2" t="s">
        <v>176</v>
      </c>
      <c r="P2" t="s">
        <v>177</v>
      </c>
      <c r="Q2" t="s">
        <v>178</v>
      </c>
      <c r="R2" t="s">
        <v>123</v>
      </c>
      <c r="S2" t="s">
        <v>138</v>
      </c>
    </row>
    <row r="3" spans="1:21" x14ac:dyDescent="0.25">
      <c r="A3">
        <v>1</v>
      </c>
      <c r="B3" t="s">
        <v>9</v>
      </c>
      <c r="C3">
        <v>18</v>
      </c>
      <c r="D3">
        <v>30</v>
      </c>
      <c r="E3">
        <v>5.3820708499709401E-3</v>
      </c>
      <c r="F3">
        <v>0</v>
      </c>
      <c r="G3">
        <v>1</v>
      </c>
      <c r="H3">
        <v>0</v>
      </c>
      <c r="I3">
        <v>0</v>
      </c>
      <c r="J3">
        <v>0</v>
      </c>
      <c r="K3">
        <v>25</v>
      </c>
      <c r="L3">
        <v>1.10867440613719</v>
      </c>
      <c r="M3">
        <v>182.74738322223499</v>
      </c>
      <c r="N3">
        <v>1</v>
      </c>
      <c r="O3">
        <v>0</v>
      </c>
      <c r="P3">
        <v>0</v>
      </c>
      <c r="Q3">
        <v>0</v>
      </c>
      <c r="R3">
        <v>1</v>
      </c>
      <c r="S3">
        <v>1</v>
      </c>
    </row>
    <row r="4" spans="1:21" x14ac:dyDescent="0.25">
      <c r="A4">
        <f>A3+1</f>
        <v>2</v>
      </c>
      <c r="B4" t="s">
        <v>9</v>
      </c>
      <c r="C4">
        <v>22</v>
      </c>
      <c r="D4">
        <v>34</v>
      </c>
      <c r="E4">
        <v>1.67222051275064E-3</v>
      </c>
      <c r="F4">
        <v>0</v>
      </c>
      <c r="G4">
        <v>1</v>
      </c>
      <c r="H4">
        <v>0</v>
      </c>
      <c r="I4">
        <v>0</v>
      </c>
      <c r="J4">
        <v>0</v>
      </c>
      <c r="K4">
        <v>15</v>
      </c>
      <c r="L4">
        <v>1.46109776387834</v>
      </c>
      <c r="M4">
        <v>183.903627834247</v>
      </c>
      <c r="N4">
        <v>1</v>
      </c>
      <c r="O4">
        <v>0</v>
      </c>
      <c r="P4">
        <v>0</v>
      </c>
      <c r="Q4">
        <v>0</v>
      </c>
      <c r="R4">
        <v>1</v>
      </c>
    </row>
    <row r="5" spans="1:21" x14ac:dyDescent="0.25">
      <c r="A5">
        <f t="shared" ref="A5:A68" si="0">A4+1</f>
        <v>3</v>
      </c>
      <c r="B5" t="s">
        <v>10</v>
      </c>
      <c r="C5">
        <v>0</v>
      </c>
      <c r="D5">
        <v>36</v>
      </c>
      <c r="E5">
        <v>1.0166694441693801E-3</v>
      </c>
      <c r="F5">
        <v>0</v>
      </c>
      <c r="G5">
        <v>1</v>
      </c>
      <c r="H5">
        <v>0</v>
      </c>
      <c r="I5">
        <v>0</v>
      </c>
      <c r="J5">
        <v>0</v>
      </c>
      <c r="K5">
        <v>14</v>
      </c>
      <c r="L5">
        <v>1.4330244944378401</v>
      </c>
      <c r="M5">
        <v>183.81152393188299</v>
      </c>
      <c r="N5">
        <v>1</v>
      </c>
      <c r="O5">
        <v>0</v>
      </c>
      <c r="P5">
        <v>0</v>
      </c>
      <c r="Q5">
        <v>0</v>
      </c>
      <c r="R5">
        <v>1</v>
      </c>
    </row>
    <row r="6" spans="1:21" x14ac:dyDescent="0.25">
      <c r="A6">
        <f t="shared" si="0"/>
        <v>4</v>
      </c>
      <c r="B6" t="s">
        <v>10</v>
      </c>
      <c r="C6">
        <v>7</v>
      </c>
      <c r="D6">
        <v>43</v>
      </c>
      <c r="E6">
        <v>9.0617904958602905E-3</v>
      </c>
      <c r="F6">
        <v>0</v>
      </c>
      <c r="G6">
        <v>1</v>
      </c>
      <c r="H6">
        <v>0</v>
      </c>
      <c r="I6">
        <v>0</v>
      </c>
      <c r="J6">
        <v>0</v>
      </c>
      <c r="K6">
        <v>12</v>
      </c>
      <c r="L6">
        <v>0.60717462934008104</v>
      </c>
      <c r="M6">
        <v>181.10204274717901</v>
      </c>
      <c r="N6">
        <v>1</v>
      </c>
      <c r="O6">
        <v>0</v>
      </c>
      <c r="P6">
        <v>0</v>
      </c>
      <c r="Q6">
        <v>0</v>
      </c>
      <c r="R6">
        <v>1</v>
      </c>
    </row>
    <row r="7" spans="1:21" x14ac:dyDescent="0.25">
      <c r="A7">
        <f t="shared" si="0"/>
        <v>5</v>
      </c>
      <c r="B7" t="s">
        <v>10</v>
      </c>
      <c r="C7">
        <v>10</v>
      </c>
      <c r="D7">
        <v>46</v>
      </c>
      <c r="E7">
        <v>1.7337900047977601E-2</v>
      </c>
      <c r="F7">
        <v>0</v>
      </c>
      <c r="G7">
        <v>1</v>
      </c>
      <c r="H7">
        <v>0</v>
      </c>
      <c r="I7">
        <v>0</v>
      </c>
      <c r="J7">
        <v>0</v>
      </c>
      <c r="K7">
        <v>20</v>
      </c>
      <c r="L7">
        <v>0.90086210745614803</v>
      </c>
      <c r="M7">
        <v>182.065584342048</v>
      </c>
      <c r="N7">
        <v>1</v>
      </c>
      <c r="O7">
        <v>0</v>
      </c>
      <c r="P7">
        <v>0</v>
      </c>
      <c r="Q7">
        <v>0</v>
      </c>
      <c r="R7">
        <v>1</v>
      </c>
    </row>
    <row r="8" spans="1:21" x14ac:dyDescent="0.25">
      <c r="A8">
        <f t="shared" si="0"/>
        <v>6</v>
      </c>
      <c r="B8" t="s">
        <v>10</v>
      </c>
      <c r="C8">
        <v>15</v>
      </c>
      <c r="D8">
        <v>51</v>
      </c>
      <c r="E8">
        <v>1.9268694946757099E-2</v>
      </c>
      <c r="F8">
        <v>0</v>
      </c>
      <c r="G8">
        <v>1</v>
      </c>
      <c r="H8">
        <v>0</v>
      </c>
      <c r="I8">
        <v>0</v>
      </c>
      <c r="J8">
        <v>0</v>
      </c>
      <c r="K8">
        <v>24</v>
      </c>
      <c r="L8">
        <v>1.2295906396446801</v>
      </c>
      <c r="M8">
        <v>183.144090025081</v>
      </c>
      <c r="N8">
        <v>1</v>
      </c>
      <c r="O8">
        <v>0</v>
      </c>
      <c r="P8">
        <v>0</v>
      </c>
      <c r="Q8">
        <v>0</v>
      </c>
      <c r="R8">
        <v>1</v>
      </c>
    </row>
    <row r="9" spans="1:21" x14ac:dyDescent="0.25">
      <c r="A9">
        <f t="shared" si="0"/>
        <v>7</v>
      </c>
      <c r="B9" t="s">
        <v>10</v>
      </c>
      <c r="C9">
        <v>16</v>
      </c>
      <c r="D9">
        <v>52</v>
      </c>
      <c r="E9">
        <v>1.6997085218973501E-2</v>
      </c>
      <c r="F9">
        <v>0</v>
      </c>
      <c r="G9">
        <v>1</v>
      </c>
      <c r="H9">
        <v>0</v>
      </c>
      <c r="I9">
        <v>0</v>
      </c>
      <c r="J9">
        <v>0</v>
      </c>
      <c r="K9">
        <v>25</v>
      </c>
      <c r="L9">
        <v>1.20111567568489</v>
      </c>
      <c r="M9">
        <v>183.050668227313</v>
      </c>
      <c r="N9">
        <v>1</v>
      </c>
      <c r="O9">
        <v>0</v>
      </c>
      <c r="P9">
        <v>0</v>
      </c>
      <c r="Q9">
        <v>0</v>
      </c>
      <c r="R9">
        <v>1</v>
      </c>
    </row>
    <row r="10" spans="1:21" x14ac:dyDescent="0.25">
      <c r="A10">
        <f t="shared" si="0"/>
        <v>8</v>
      </c>
      <c r="B10" t="s">
        <v>10</v>
      </c>
      <c r="C10">
        <v>18</v>
      </c>
      <c r="D10">
        <v>54</v>
      </c>
      <c r="E10">
        <v>1.1422966102332699E-2</v>
      </c>
      <c r="F10">
        <v>0</v>
      </c>
      <c r="G10">
        <v>1</v>
      </c>
      <c r="H10">
        <v>0</v>
      </c>
      <c r="I10">
        <v>0</v>
      </c>
      <c r="J10">
        <v>0</v>
      </c>
      <c r="K10">
        <v>23</v>
      </c>
      <c r="L10">
        <v>1.2705303300836699</v>
      </c>
      <c r="M10">
        <v>183.278406594763</v>
      </c>
      <c r="N10">
        <v>1</v>
      </c>
      <c r="O10">
        <v>0</v>
      </c>
      <c r="P10">
        <v>0</v>
      </c>
      <c r="Q10">
        <v>0</v>
      </c>
      <c r="R10">
        <v>4</v>
      </c>
    </row>
    <row r="11" spans="1:21" x14ac:dyDescent="0.25">
      <c r="A11">
        <f t="shared" si="0"/>
        <v>9</v>
      </c>
      <c r="B11" t="s">
        <v>10</v>
      </c>
      <c r="C11">
        <v>19</v>
      </c>
      <c r="D11">
        <v>55</v>
      </c>
      <c r="E11">
        <v>8.7036136157301897E-3</v>
      </c>
      <c r="F11">
        <v>0</v>
      </c>
      <c r="G11">
        <v>1</v>
      </c>
      <c r="H11">
        <v>0</v>
      </c>
      <c r="I11">
        <v>0</v>
      </c>
      <c r="J11">
        <v>0</v>
      </c>
      <c r="K11">
        <v>18</v>
      </c>
      <c r="L11">
        <v>1.31380843043608</v>
      </c>
      <c r="M11">
        <v>183.42039511297901</v>
      </c>
      <c r="N11">
        <v>1</v>
      </c>
      <c r="O11">
        <v>0</v>
      </c>
      <c r="P11">
        <v>0</v>
      </c>
      <c r="Q11">
        <v>0</v>
      </c>
      <c r="R11">
        <v>3</v>
      </c>
    </row>
    <row r="12" spans="1:21" x14ac:dyDescent="0.25">
      <c r="A12">
        <f t="shared" si="0"/>
        <v>10</v>
      </c>
      <c r="B12" t="s">
        <v>10</v>
      </c>
      <c r="C12">
        <v>20</v>
      </c>
      <c r="D12">
        <v>56</v>
      </c>
      <c r="E12">
        <v>6.3180849553931898E-3</v>
      </c>
      <c r="F12">
        <v>0</v>
      </c>
      <c r="G12">
        <v>1</v>
      </c>
      <c r="H12">
        <v>0</v>
      </c>
      <c r="I12">
        <v>0</v>
      </c>
      <c r="J12">
        <v>0</v>
      </c>
      <c r="K12">
        <v>15</v>
      </c>
      <c r="L12">
        <v>1.3392378677438299</v>
      </c>
      <c r="M12">
        <v>183.503825025406</v>
      </c>
      <c r="N12">
        <v>1</v>
      </c>
      <c r="O12">
        <v>0</v>
      </c>
      <c r="P12">
        <v>0</v>
      </c>
      <c r="Q12">
        <v>0</v>
      </c>
      <c r="R12">
        <v>2</v>
      </c>
    </row>
    <row r="13" spans="1:21" x14ac:dyDescent="0.25">
      <c r="A13">
        <f t="shared" si="0"/>
        <v>11</v>
      </c>
      <c r="B13" t="s">
        <v>10</v>
      </c>
      <c r="C13">
        <v>21</v>
      </c>
      <c r="D13">
        <v>57</v>
      </c>
      <c r="E13">
        <v>4.3758400459698301E-3</v>
      </c>
      <c r="F13">
        <v>0</v>
      </c>
      <c r="G13">
        <v>1</v>
      </c>
      <c r="H13">
        <v>0</v>
      </c>
      <c r="I13">
        <v>0</v>
      </c>
      <c r="J13">
        <v>0</v>
      </c>
      <c r="K13">
        <v>13</v>
      </c>
      <c r="L13">
        <v>1.35442793906756</v>
      </c>
      <c r="M13">
        <v>183.55366121741301</v>
      </c>
      <c r="N13">
        <v>1</v>
      </c>
      <c r="O13">
        <v>0</v>
      </c>
      <c r="P13">
        <v>0</v>
      </c>
      <c r="Q13">
        <v>0</v>
      </c>
      <c r="R13">
        <v>1</v>
      </c>
      <c r="S13">
        <v>1</v>
      </c>
    </row>
    <row r="14" spans="1:21" x14ac:dyDescent="0.25">
      <c r="A14">
        <f t="shared" si="0"/>
        <v>12</v>
      </c>
      <c r="B14" t="s">
        <v>11</v>
      </c>
      <c r="C14">
        <v>5</v>
      </c>
      <c r="D14">
        <v>65</v>
      </c>
      <c r="E14">
        <v>7.5834098163071297E-3</v>
      </c>
      <c r="F14">
        <v>0</v>
      </c>
      <c r="G14">
        <v>1</v>
      </c>
      <c r="H14">
        <v>0</v>
      </c>
      <c r="I14">
        <v>0</v>
      </c>
      <c r="J14">
        <v>0</v>
      </c>
      <c r="K14">
        <v>5</v>
      </c>
      <c r="L14">
        <v>0.97261318100650196</v>
      </c>
      <c r="M14">
        <v>182.30098812666199</v>
      </c>
      <c r="N14">
        <v>1</v>
      </c>
      <c r="O14">
        <v>0</v>
      </c>
      <c r="P14">
        <v>0</v>
      </c>
      <c r="Q14">
        <v>0</v>
      </c>
      <c r="R14">
        <v>2</v>
      </c>
    </row>
    <row r="15" spans="1:21" x14ac:dyDescent="0.25">
      <c r="A15">
        <f t="shared" si="0"/>
        <v>13</v>
      </c>
      <c r="B15" t="s">
        <v>11</v>
      </c>
      <c r="C15">
        <v>7</v>
      </c>
      <c r="D15">
        <v>67</v>
      </c>
      <c r="E15">
        <v>1.7999837234668199E-2</v>
      </c>
      <c r="F15">
        <v>0</v>
      </c>
      <c r="G15">
        <v>1</v>
      </c>
      <c r="H15">
        <v>0</v>
      </c>
      <c r="I15">
        <v>0</v>
      </c>
      <c r="J15">
        <v>0</v>
      </c>
      <c r="K15">
        <v>6</v>
      </c>
      <c r="L15">
        <v>0.83694376931608205</v>
      </c>
      <c r="M15">
        <v>181.85587850825499</v>
      </c>
      <c r="N15">
        <v>1</v>
      </c>
      <c r="O15">
        <v>0</v>
      </c>
      <c r="P15">
        <v>0</v>
      </c>
      <c r="Q15">
        <v>0</v>
      </c>
      <c r="R15">
        <v>1</v>
      </c>
    </row>
    <row r="16" spans="1:21" x14ac:dyDescent="0.25">
      <c r="A16">
        <f t="shared" si="0"/>
        <v>14</v>
      </c>
      <c r="B16" t="s">
        <v>11</v>
      </c>
      <c r="C16">
        <v>8</v>
      </c>
      <c r="D16">
        <v>68</v>
      </c>
      <c r="E16">
        <v>2.6795669937427199E-2</v>
      </c>
      <c r="F16">
        <v>0</v>
      </c>
      <c r="G16">
        <v>1</v>
      </c>
      <c r="H16">
        <v>0</v>
      </c>
      <c r="I16">
        <v>0</v>
      </c>
      <c r="J16">
        <v>0</v>
      </c>
      <c r="K16">
        <v>8</v>
      </c>
      <c r="L16">
        <v>0.84551621948156297</v>
      </c>
      <c r="M16">
        <v>181.884003344756</v>
      </c>
      <c r="N16">
        <v>1</v>
      </c>
      <c r="O16">
        <v>0</v>
      </c>
      <c r="P16">
        <v>0</v>
      </c>
      <c r="Q16">
        <v>0</v>
      </c>
      <c r="R16">
        <v>1</v>
      </c>
    </row>
    <row r="17" spans="1:18" x14ac:dyDescent="0.25">
      <c r="A17">
        <f t="shared" si="0"/>
        <v>15</v>
      </c>
      <c r="B17" t="s">
        <v>11</v>
      </c>
      <c r="C17">
        <v>11</v>
      </c>
      <c r="D17">
        <v>71</v>
      </c>
      <c r="E17">
        <v>6.2528727178091006E-2</v>
      </c>
      <c r="F17">
        <v>0</v>
      </c>
      <c r="G17">
        <v>1</v>
      </c>
      <c r="H17">
        <v>0</v>
      </c>
      <c r="I17">
        <v>0</v>
      </c>
      <c r="J17">
        <v>0</v>
      </c>
      <c r="K17">
        <v>18</v>
      </c>
      <c r="L17">
        <v>0.95799201125830002</v>
      </c>
      <c r="M17">
        <v>182.25301840963999</v>
      </c>
      <c r="N17">
        <v>1</v>
      </c>
      <c r="O17">
        <v>0</v>
      </c>
      <c r="P17">
        <v>0</v>
      </c>
      <c r="Q17">
        <v>0</v>
      </c>
      <c r="R17">
        <v>3</v>
      </c>
    </row>
    <row r="18" spans="1:18" x14ac:dyDescent="0.25">
      <c r="A18">
        <f t="shared" si="0"/>
        <v>16</v>
      </c>
      <c r="B18" t="s">
        <v>11</v>
      </c>
      <c r="C18">
        <v>12</v>
      </c>
      <c r="D18">
        <v>72</v>
      </c>
      <c r="E18">
        <v>6.9073580591913195E-2</v>
      </c>
      <c r="F18">
        <v>0</v>
      </c>
      <c r="G18">
        <v>1</v>
      </c>
      <c r="H18">
        <v>0</v>
      </c>
      <c r="I18">
        <v>0</v>
      </c>
      <c r="J18">
        <v>0</v>
      </c>
      <c r="K18">
        <v>19</v>
      </c>
      <c r="L18">
        <v>1.05661871269327</v>
      </c>
      <c r="M18">
        <v>182.57659682642199</v>
      </c>
      <c r="N18">
        <v>1</v>
      </c>
      <c r="O18">
        <v>0</v>
      </c>
      <c r="P18">
        <v>0</v>
      </c>
      <c r="Q18">
        <v>0</v>
      </c>
      <c r="R18">
        <v>4</v>
      </c>
    </row>
    <row r="19" spans="1:18" x14ac:dyDescent="0.25">
      <c r="A19">
        <f t="shared" si="0"/>
        <v>17</v>
      </c>
      <c r="B19" t="s">
        <v>11</v>
      </c>
      <c r="C19">
        <v>14</v>
      </c>
      <c r="D19">
        <v>74</v>
      </c>
      <c r="E19">
        <v>5.9747799257266303E-2</v>
      </c>
      <c r="F19">
        <v>0</v>
      </c>
      <c r="G19">
        <v>1</v>
      </c>
      <c r="H19">
        <v>0</v>
      </c>
      <c r="I19">
        <v>0</v>
      </c>
      <c r="J19">
        <v>0</v>
      </c>
      <c r="K19">
        <v>20</v>
      </c>
      <c r="L19">
        <v>1.1016152046595</v>
      </c>
      <c r="M19">
        <v>182.72422311240001</v>
      </c>
      <c r="N19">
        <v>1</v>
      </c>
      <c r="O19">
        <v>0</v>
      </c>
      <c r="P19">
        <v>0</v>
      </c>
      <c r="Q19">
        <v>0</v>
      </c>
      <c r="R19">
        <v>1</v>
      </c>
    </row>
    <row r="20" spans="1:18" x14ac:dyDescent="0.25">
      <c r="A20">
        <f t="shared" si="0"/>
        <v>18</v>
      </c>
      <c r="B20" t="s">
        <v>11</v>
      </c>
      <c r="C20">
        <v>15</v>
      </c>
      <c r="D20">
        <v>75</v>
      </c>
      <c r="E20">
        <v>4.7498301235067798E-2</v>
      </c>
      <c r="F20">
        <v>0</v>
      </c>
      <c r="G20">
        <v>1</v>
      </c>
      <c r="H20">
        <v>0</v>
      </c>
      <c r="I20">
        <v>0</v>
      </c>
      <c r="J20">
        <v>0</v>
      </c>
      <c r="K20">
        <v>23</v>
      </c>
      <c r="L20">
        <v>1.1302414586262799</v>
      </c>
      <c r="M20">
        <v>182.81814126845899</v>
      </c>
      <c r="N20">
        <v>1</v>
      </c>
      <c r="O20">
        <v>0</v>
      </c>
      <c r="P20">
        <v>0</v>
      </c>
      <c r="Q20">
        <v>0</v>
      </c>
      <c r="R20">
        <v>1</v>
      </c>
    </row>
    <row r="21" spans="1:18" x14ac:dyDescent="0.25">
      <c r="A21">
        <f t="shared" si="0"/>
        <v>19</v>
      </c>
      <c r="B21" t="s">
        <v>11</v>
      </c>
      <c r="C21">
        <v>16</v>
      </c>
      <c r="D21">
        <v>76</v>
      </c>
      <c r="E21">
        <v>3.4856519071267397E-2</v>
      </c>
      <c r="F21">
        <v>0</v>
      </c>
      <c r="G21">
        <v>1</v>
      </c>
      <c r="H21">
        <v>0</v>
      </c>
      <c r="I21">
        <v>0</v>
      </c>
      <c r="J21">
        <v>0</v>
      </c>
      <c r="K21">
        <v>24</v>
      </c>
      <c r="L21">
        <v>1.1151351963595899</v>
      </c>
      <c r="M21">
        <v>182.76858004055001</v>
      </c>
      <c r="N21">
        <v>1</v>
      </c>
      <c r="O21">
        <v>0</v>
      </c>
      <c r="P21">
        <v>0</v>
      </c>
      <c r="Q21">
        <v>0</v>
      </c>
      <c r="R21">
        <v>1</v>
      </c>
    </row>
    <row r="22" spans="1:18" x14ac:dyDescent="0.25">
      <c r="A22">
        <f t="shared" si="0"/>
        <v>20</v>
      </c>
      <c r="B22" t="s">
        <v>11</v>
      </c>
      <c r="C22">
        <v>17</v>
      </c>
      <c r="D22">
        <v>77</v>
      </c>
      <c r="E22">
        <v>2.4113104216534301E-2</v>
      </c>
      <c r="F22">
        <v>0</v>
      </c>
      <c r="G22">
        <v>1</v>
      </c>
      <c r="H22">
        <v>0</v>
      </c>
      <c r="I22">
        <v>0</v>
      </c>
      <c r="J22">
        <v>0</v>
      </c>
      <c r="K22">
        <v>25</v>
      </c>
      <c r="L22">
        <v>1.1017985789798099</v>
      </c>
      <c r="M22">
        <v>182.724824734186</v>
      </c>
      <c r="N22">
        <v>1</v>
      </c>
      <c r="O22">
        <v>0</v>
      </c>
      <c r="P22">
        <v>0</v>
      </c>
      <c r="Q22">
        <v>0</v>
      </c>
      <c r="R22">
        <v>1</v>
      </c>
    </row>
    <row r="23" spans="1:18" x14ac:dyDescent="0.25">
      <c r="A23">
        <f t="shared" si="0"/>
        <v>21</v>
      </c>
      <c r="B23" t="s">
        <v>11</v>
      </c>
      <c r="C23">
        <v>19</v>
      </c>
      <c r="D23">
        <v>79</v>
      </c>
      <c r="E23">
        <v>1.03440440348617E-2</v>
      </c>
      <c r="F23">
        <v>0</v>
      </c>
      <c r="G23">
        <v>1</v>
      </c>
      <c r="H23">
        <v>0</v>
      </c>
      <c r="I23">
        <v>0</v>
      </c>
      <c r="J23">
        <v>0</v>
      </c>
      <c r="K23">
        <v>27</v>
      </c>
      <c r="L23">
        <v>1.0787982427748499</v>
      </c>
      <c r="M23">
        <v>182.649364313566</v>
      </c>
      <c r="N23">
        <v>1</v>
      </c>
      <c r="O23">
        <v>0</v>
      </c>
      <c r="P23">
        <v>0</v>
      </c>
      <c r="Q23">
        <v>0</v>
      </c>
      <c r="R23">
        <v>1</v>
      </c>
    </row>
    <row r="24" spans="1:18" x14ac:dyDescent="0.25">
      <c r="A24">
        <f t="shared" si="0"/>
        <v>22</v>
      </c>
      <c r="B24" t="s">
        <v>11</v>
      </c>
      <c r="C24">
        <v>20</v>
      </c>
      <c r="D24">
        <v>80</v>
      </c>
      <c r="E24">
        <v>6.5657874923195402E-3</v>
      </c>
      <c r="F24">
        <v>0</v>
      </c>
      <c r="G24">
        <v>1</v>
      </c>
      <c r="H24">
        <v>0</v>
      </c>
      <c r="I24">
        <v>0</v>
      </c>
      <c r="J24">
        <v>0</v>
      </c>
      <c r="K24">
        <v>18</v>
      </c>
      <c r="L24">
        <v>1.0736503873377901</v>
      </c>
      <c r="M24">
        <v>182.63247502407401</v>
      </c>
      <c r="N24">
        <v>1</v>
      </c>
      <c r="O24">
        <v>0</v>
      </c>
      <c r="P24">
        <v>0</v>
      </c>
      <c r="Q24">
        <v>0</v>
      </c>
      <c r="R24">
        <v>1</v>
      </c>
    </row>
    <row r="25" spans="1:18" x14ac:dyDescent="0.25">
      <c r="A25">
        <f t="shared" si="0"/>
        <v>23</v>
      </c>
      <c r="B25" t="s">
        <v>11</v>
      </c>
      <c r="C25">
        <v>21</v>
      </c>
      <c r="D25">
        <v>81</v>
      </c>
      <c r="E25">
        <v>4.1209379618968901E-3</v>
      </c>
      <c r="F25">
        <v>0</v>
      </c>
      <c r="G25">
        <v>1</v>
      </c>
      <c r="H25">
        <v>0</v>
      </c>
      <c r="I25">
        <v>0</v>
      </c>
      <c r="J25">
        <v>0</v>
      </c>
      <c r="K25">
        <v>12</v>
      </c>
      <c r="L25">
        <v>1.0909311142070099</v>
      </c>
      <c r="M25">
        <v>182.68917032220099</v>
      </c>
      <c r="N25">
        <v>1</v>
      </c>
      <c r="O25">
        <v>0</v>
      </c>
      <c r="P25">
        <v>0</v>
      </c>
      <c r="Q25">
        <v>0</v>
      </c>
      <c r="R25">
        <v>1</v>
      </c>
    </row>
    <row r="26" spans="1:18" x14ac:dyDescent="0.25">
      <c r="A26">
        <f t="shared" si="0"/>
        <v>24</v>
      </c>
      <c r="B26" t="s">
        <v>11</v>
      </c>
      <c r="C26">
        <v>22</v>
      </c>
      <c r="D26">
        <v>82</v>
      </c>
      <c r="E26">
        <v>2.5682353252618299E-3</v>
      </c>
      <c r="F26">
        <v>0</v>
      </c>
      <c r="G26">
        <v>1</v>
      </c>
      <c r="H26">
        <v>0</v>
      </c>
      <c r="I26">
        <v>0</v>
      </c>
      <c r="J26">
        <v>0</v>
      </c>
      <c r="K26">
        <v>9</v>
      </c>
      <c r="L26">
        <v>1.06860090572266</v>
      </c>
      <c r="M26">
        <v>182.615908483342</v>
      </c>
      <c r="N26">
        <v>1</v>
      </c>
      <c r="O26">
        <v>0</v>
      </c>
      <c r="P26">
        <v>0</v>
      </c>
      <c r="Q26">
        <v>0</v>
      </c>
      <c r="R26">
        <v>1</v>
      </c>
    </row>
    <row r="27" spans="1:18" x14ac:dyDescent="0.25">
      <c r="A27">
        <f t="shared" si="0"/>
        <v>25</v>
      </c>
      <c r="B27" t="s">
        <v>12</v>
      </c>
      <c r="C27">
        <v>8</v>
      </c>
      <c r="D27">
        <v>76</v>
      </c>
      <c r="E27">
        <v>3.4856519071267397E-2</v>
      </c>
      <c r="F27">
        <v>0</v>
      </c>
      <c r="G27">
        <v>1</v>
      </c>
      <c r="H27">
        <v>0</v>
      </c>
      <c r="I27">
        <v>0</v>
      </c>
      <c r="J27">
        <v>0</v>
      </c>
      <c r="K27">
        <v>12</v>
      </c>
      <c r="L27">
        <v>0.235808269644222</v>
      </c>
      <c r="M27">
        <v>179.88364917862299</v>
      </c>
      <c r="N27">
        <v>1</v>
      </c>
      <c r="O27">
        <v>0</v>
      </c>
      <c r="P27">
        <v>0</v>
      </c>
      <c r="Q27">
        <v>0</v>
      </c>
      <c r="R27">
        <v>2</v>
      </c>
    </row>
    <row r="28" spans="1:18" x14ac:dyDescent="0.25">
      <c r="A28">
        <f t="shared" si="0"/>
        <v>26</v>
      </c>
      <c r="B28" t="s">
        <v>12</v>
      </c>
      <c r="C28">
        <v>9</v>
      </c>
      <c r="D28">
        <v>75</v>
      </c>
      <c r="E28">
        <v>4.7498301235067798E-2</v>
      </c>
      <c r="F28">
        <v>0</v>
      </c>
      <c r="G28">
        <v>1</v>
      </c>
      <c r="H28">
        <v>0</v>
      </c>
      <c r="I28">
        <v>0</v>
      </c>
      <c r="J28">
        <v>0</v>
      </c>
      <c r="K28">
        <v>16</v>
      </c>
      <c r="L28">
        <v>0.31516987110956202</v>
      </c>
      <c r="M28">
        <v>180.14402188684201</v>
      </c>
      <c r="N28">
        <v>1</v>
      </c>
      <c r="O28">
        <v>0</v>
      </c>
      <c r="P28">
        <v>0</v>
      </c>
      <c r="Q28">
        <v>0</v>
      </c>
      <c r="R28">
        <v>2</v>
      </c>
    </row>
    <row r="29" spans="1:18" x14ac:dyDescent="0.25">
      <c r="A29">
        <f t="shared" si="0"/>
        <v>27</v>
      </c>
      <c r="B29" t="s">
        <v>12</v>
      </c>
      <c r="C29">
        <v>10</v>
      </c>
      <c r="D29">
        <v>74</v>
      </c>
      <c r="E29">
        <v>5.9747799257266303E-2</v>
      </c>
      <c r="F29">
        <v>0</v>
      </c>
      <c r="G29">
        <v>1</v>
      </c>
      <c r="H29">
        <v>0</v>
      </c>
      <c r="I29">
        <v>0</v>
      </c>
      <c r="J29">
        <v>0</v>
      </c>
      <c r="K29">
        <v>21</v>
      </c>
      <c r="L29">
        <v>0.372050896800113</v>
      </c>
      <c r="M29">
        <v>180.33063942519701</v>
      </c>
      <c r="N29">
        <v>1</v>
      </c>
      <c r="O29">
        <v>0</v>
      </c>
      <c r="P29">
        <v>0</v>
      </c>
      <c r="Q29">
        <v>0</v>
      </c>
      <c r="R29">
        <v>3</v>
      </c>
    </row>
    <row r="30" spans="1:18" x14ac:dyDescent="0.25">
      <c r="A30">
        <f t="shared" si="0"/>
        <v>28</v>
      </c>
      <c r="B30" t="s">
        <v>12</v>
      </c>
      <c r="C30">
        <v>11</v>
      </c>
      <c r="D30">
        <v>73</v>
      </c>
      <c r="E30">
        <v>6.7994955707966195E-2</v>
      </c>
      <c r="F30">
        <v>0</v>
      </c>
      <c r="G30">
        <v>1</v>
      </c>
      <c r="H30">
        <v>0</v>
      </c>
      <c r="I30">
        <v>0</v>
      </c>
      <c r="J30">
        <v>0</v>
      </c>
      <c r="K30">
        <v>27</v>
      </c>
      <c r="L30">
        <v>0.42258003700310798</v>
      </c>
      <c r="M30">
        <v>180.49641744423599</v>
      </c>
      <c r="N30">
        <v>1</v>
      </c>
      <c r="O30">
        <v>0</v>
      </c>
      <c r="P30">
        <v>0</v>
      </c>
      <c r="Q30">
        <v>0</v>
      </c>
      <c r="R30">
        <v>10</v>
      </c>
    </row>
    <row r="31" spans="1:18" x14ac:dyDescent="0.25">
      <c r="A31">
        <f t="shared" si="0"/>
        <v>29</v>
      </c>
      <c r="B31" t="s">
        <v>12</v>
      </c>
      <c r="C31">
        <v>12</v>
      </c>
      <c r="D31">
        <v>72</v>
      </c>
      <c r="E31">
        <v>6.9073580591913195E-2</v>
      </c>
      <c r="F31">
        <v>0</v>
      </c>
      <c r="G31">
        <v>1</v>
      </c>
      <c r="H31">
        <v>0</v>
      </c>
      <c r="I31">
        <v>0</v>
      </c>
      <c r="J31">
        <v>0</v>
      </c>
      <c r="K31">
        <v>28</v>
      </c>
      <c r="L31">
        <v>0.46422026925812798</v>
      </c>
      <c r="M31">
        <v>180.63303237945601</v>
      </c>
      <c r="N31">
        <v>1</v>
      </c>
      <c r="O31">
        <v>0</v>
      </c>
      <c r="P31">
        <v>0</v>
      </c>
      <c r="Q31">
        <v>0</v>
      </c>
      <c r="R31">
        <v>4</v>
      </c>
    </row>
    <row r="32" spans="1:18" x14ac:dyDescent="0.25">
      <c r="A32">
        <f t="shared" si="0"/>
        <v>30</v>
      </c>
      <c r="B32" t="s">
        <v>12</v>
      </c>
      <c r="C32">
        <v>13</v>
      </c>
      <c r="D32">
        <v>71</v>
      </c>
      <c r="E32">
        <v>6.2528727178091006E-2</v>
      </c>
      <c r="F32">
        <v>0</v>
      </c>
      <c r="G32">
        <v>1</v>
      </c>
      <c r="H32">
        <v>0</v>
      </c>
      <c r="I32">
        <v>0</v>
      </c>
      <c r="J32">
        <v>0</v>
      </c>
      <c r="K32">
        <v>30</v>
      </c>
      <c r="L32">
        <v>0.51466070943332798</v>
      </c>
      <c r="M32">
        <v>180.798519387905</v>
      </c>
      <c r="N32">
        <v>1</v>
      </c>
      <c r="O32">
        <v>0</v>
      </c>
      <c r="P32">
        <v>0</v>
      </c>
      <c r="Q32">
        <v>0</v>
      </c>
      <c r="R32">
        <v>15</v>
      </c>
    </row>
    <row r="33" spans="1:18" x14ac:dyDescent="0.25">
      <c r="A33">
        <f t="shared" si="0"/>
        <v>31</v>
      </c>
      <c r="B33" t="s">
        <v>12</v>
      </c>
      <c r="C33">
        <v>14</v>
      </c>
      <c r="D33">
        <v>70</v>
      </c>
      <c r="E33">
        <v>5.0983590344366898E-2</v>
      </c>
      <c r="F33">
        <v>0</v>
      </c>
      <c r="G33">
        <v>1</v>
      </c>
      <c r="H33">
        <v>0</v>
      </c>
      <c r="I33">
        <v>0</v>
      </c>
      <c r="J33">
        <v>0</v>
      </c>
      <c r="K33">
        <v>31</v>
      </c>
      <c r="L33">
        <v>0.55392940862258999</v>
      </c>
      <c r="M33">
        <v>180.92735370283</v>
      </c>
      <c r="N33">
        <v>1</v>
      </c>
      <c r="O33">
        <v>0</v>
      </c>
      <c r="P33">
        <v>0</v>
      </c>
      <c r="Q33">
        <v>0</v>
      </c>
      <c r="R33">
        <v>9</v>
      </c>
    </row>
    <row r="34" spans="1:18" x14ac:dyDescent="0.25">
      <c r="A34">
        <f t="shared" si="0"/>
        <v>32</v>
      </c>
      <c r="B34" t="s">
        <v>12</v>
      </c>
      <c r="C34">
        <v>15</v>
      </c>
      <c r="D34">
        <v>69</v>
      </c>
      <c r="E34">
        <v>3.8162892882391303E-2</v>
      </c>
      <c r="F34">
        <v>0</v>
      </c>
      <c r="G34">
        <v>1</v>
      </c>
      <c r="H34">
        <v>0</v>
      </c>
      <c r="I34">
        <v>0</v>
      </c>
      <c r="J34">
        <v>0</v>
      </c>
      <c r="K34">
        <v>33</v>
      </c>
      <c r="L34">
        <v>0.60863310406703297</v>
      </c>
      <c r="M34">
        <v>181.10682776924901</v>
      </c>
      <c r="N34">
        <v>1</v>
      </c>
      <c r="O34">
        <v>0</v>
      </c>
      <c r="P34">
        <v>0</v>
      </c>
      <c r="Q34">
        <v>0</v>
      </c>
      <c r="R34">
        <v>16</v>
      </c>
    </row>
    <row r="35" spans="1:18" x14ac:dyDescent="0.25">
      <c r="A35">
        <f t="shared" si="0"/>
        <v>33</v>
      </c>
      <c r="B35" t="s">
        <v>12</v>
      </c>
      <c r="C35">
        <v>16</v>
      </c>
      <c r="D35">
        <v>68</v>
      </c>
      <c r="E35">
        <v>2.6795669937427199E-2</v>
      </c>
      <c r="F35">
        <v>0</v>
      </c>
      <c r="G35">
        <v>1</v>
      </c>
      <c r="H35">
        <v>0</v>
      </c>
      <c r="I35">
        <v>0</v>
      </c>
      <c r="J35">
        <v>0</v>
      </c>
      <c r="K35">
        <v>33</v>
      </c>
      <c r="L35">
        <v>0.66038921385255001</v>
      </c>
      <c r="M35">
        <v>181.27663127904401</v>
      </c>
      <c r="N35">
        <v>1</v>
      </c>
      <c r="O35">
        <v>0</v>
      </c>
      <c r="P35">
        <v>0</v>
      </c>
      <c r="Q35">
        <v>0</v>
      </c>
      <c r="R35">
        <v>10</v>
      </c>
    </row>
    <row r="36" spans="1:18" x14ac:dyDescent="0.25">
      <c r="A36">
        <f t="shared" si="0"/>
        <v>34</v>
      </c>
      <c r="B36" t="s">
        <v>12</v>
      </c>
      <c r="C36">
        <v>17</v>
      </c>
      <c r="D36">
        <v>67</v>
      </c>
      <c r="E36">
        <v>1.7999837234668199E-2</v>
      </c>
      <c r="F36">
        <v>0</v>
      </c>
      <c r="G36">
        <v>1</v>
      </c>
      <c r="H36">
        <v>0</v>
      </c>
      <c r="I36">
        <v>0</v>
      </c>
      <c r="J36">
        <v>0</v>
      </c>
      <c r="K36">
        <v>34</v>
      </c>
      <c r="L36">
        <v>0.70662781639946104</v>
      </c>
      <c r="M36">
        <v>181.428332730969</v>
      </c>
      <c r="N36">
        <v>1</v>
      </c>
      <c r="O36">
        <v>0</v>
      </c>
      <c r="P36">
        <v>0</v>
      </c>
      <c r="Q36">
        <v>0</v>
      </c>
      <c r="R36">
        <v>10</v>
      </c>
    </row>
    <row r="37" spans="1:18" x14ac:dyDescent="0.25">
      <c r="A37">
        <f t="shared" si="0"/>
        <v>35</v>
      </c>
      <c r="B37" t="s">
        <v>12</v>
      </c>
      <c r="C37">
        <v>18</v>
      </c>
      <c r="D37">
        <v>66</v>
      </c>
      <c r="E37">
        <v>1.176059030087E-2</v>
      </c>
      <c r="F37">
        <v>0</v>
      </c>
      <c r="G37">
        <v>1</v>
      </c>
      <c r="H37">
        <v>0</v>
      </c>
      <c r="I37">
        <v>0</v>
      </c>
      <c r="J37">
        <v>0</v>
      </c>
      <c r="K37">
        <v>33</v>
      </c>
      <c r="L37">
        <v>0.75203222578520401</v>
      </c>
      <c r="M37">
        <v>181.577297328692</v>
      </c>
      <c r="N37">
        <v>1</v>
      </c>
      <c r="O37">
        <v>0</v>
      </c>
      <c r="P37">
        <v>0</v>
      </c>
      <c r="Q37">
        <v>0</v>
      </c>
      <c r="R37">
        <v>2</v>
      </c>
    </row>
    <row r="38" spans="1:18" x14ac:dyDescent="0.25">
      <c r="A38">
        <f t="shared" si="0"/>
        <v>36</v>
      </c>
      <c r="B38" t="s">
        <v>12</v>
      </c>
      <c r="C38">
        <v>19</v>
      </c>
      <c r="D38">
        <v>65</v>
      </c>
      <c r="E38">
        <v>7.5834098163071297E-3</v>
      </c>
      <c r="F38">
        <v>0</v>
      </c>
      <c r="G38">
        <v>1</v>
      </c>
      <c r="H38">
        <v>0</v>
      </c>
      <c r="I38">
        <v>0</v>
      </c>
      <c r="J38">
        <v>0</v>
      </c>
      <c r="K38">
        <v>26</v>
      </c>
      <c r="L38">
        <v>0.80152672101912203</v>
      </c>
      <c r="M38">
        <v>181.739680843239</v>
      </c>
      <c r="N38">
        <v>1</v>
      </c>
      <c r="O38">
        <v>0</v>
      </c>
      <c r="P38">
        <v>0</v>
      </c>
      <c r="Q38">
        <v>0</v>
      </c>
      <c r="R38">
        <v>3</v>
      </c>
    </row>
    <row r="39" spans="1:18" x14ac:dyDescent="0.25">
      <c r="A39">
        <f t="shared" si="0"/>
        <v>37</v>
      </c>
      <c r="B39" t="s">
        <v>12</v>
      </c>
      <c r="C39">
        <v>20</v>
      </c>
      <c r="D39">
        <v>64</v>
      </c>
      <c r="E39">
        <v>4.9048356880622103E-3</v>
      </c>
      <c r="F39">
        <v>0</v>
      </c>
      <c r="G39">
        <v>1</v>
      </c>
      <c r="H39">
        <v>0</v>
      </c>
      <c r="I39">
        <v>0</v>
      </c>
      <c r="J39">
        <v>0</v>
      </c>
      <c r="K39">
        <v>21</v>
      </c>
      <c r="L39">
        <v>0.83371361159851998</v>
      </c>
      <c r="M39">
        <v>181.845280877948</v>
      </c>
      <c r="N39">
        <v>1</v>
      </c>
      <c r="O39">
        <v>0</v>
      </c>
      <c r="P39">
        <v>0</v>
      </c>
      <c r="Q39">
        <v>0</v>
      </c>
      <c r="R39">
        <v>1</v>
      </c>
    </row>
    <row r="40" spans="1:18" x14ac:dyDescent="0.25">
      <c r="A40">
        <f t="shared" si="0"/>
        <v>38</v>
      </c>
      <c r="B40" t="s">
        <v>12</v>
      </c>
      <c r="C40">
        <v>21</v>
      </c>
      <c r="D40">
        <v>63</v>
      </c>
      <c r="E40">
        <v>3.2609857579804602E-3</v>
      </c>
      <c r="F40">
        <v>0</v>
      </c>
      <c r="G40">
        <v>1</v>
      </c>
      <c r="H40">
        <v>0</v>
      </c>
      <c r="I40">
        <v>0</v>
      </c>
      <c r="J40">
        <v>0</v>
      </c>
      <c r="K40">
        <v>18</v>
      </c>
      <c r="L40">
        <v>0.87819083151116495</v>
      </c>
      <c r="M40">
        <v>181.99120351545699</v>
      </c>
      <c r="N40">
        <v>1</v>
      </c>
      <c r="O40">
        <v>0</v>
      </c>
      <c r="P40">
        <v>0</v>
      </c>
      <c r="Q40">
        <v>0</v>
      </c>
      <c r="R40">
        <v>2</v>
      </c>
    </row>
    <row r="41" spans="1:18" x14ac:dyDescent="0.25">
      <c r="A41">
        <f t="shared" si="0"/>
        <v>39</v>
      </c>
      <c r="B41" t="s">
        <v>12</v>
      </c>
      <c r="C41">
        <v>22</v>
      </c>
      <c r="D41">
        <v>62</v>
      </c>
      <c r="E41">
        <v>2.32282888830574E-3</v>
      </c>
      <c r="F41">
        <v>0</v>
      </c>
      <c r="G41">
        <v>1</v>
      </c>
      <c r="H41">
        <v>0</v>
      </c>
      <c r="I41">
        <v>0</v>
      </c>
      <c r="J41">
        <v>0</v>
      </c>
      <c r="K41">
        <v>16</v>
      </c>
      <c r="L41">
        <v>0.88618386202196997</v>
      </c>
      <c r="M41">
        <v>182.01742736883901</v>
      </c>
      <c r="N41">
        <v>1</v>
      </c>
      <c r="O41">
        <v>0</v>
      </c>
      <c r="P41">
        <v>0</v>
      </c>
      <c r="Q41">
        <v>0</v>
      </c>
      <c r="R41">
        <v>2</v>
      </c>
    </row>
    <row r="42" spans="1:18" x14ac:dyDescent="0.25">
      <c r="A42">
        <f t="shared" si="0"/>
        <v>40</v>
      </c>
      <c r="B42" t="s">
        <v>13</v>
      </c>
      <c r="C42">
        <v>5</v>
      </c>
      <c r="D42">
        <v>55</v>
      </c>
      <c r="E42">
        <v>8.7036136157301897E-3</v>
      </c>
      <c r="F42">
        <v>1</v>
      </c>
      <c r="G42">
        <v>1</v>
      </c>
      <c r="H42">
        <v>0</v>
      </c>
      <c r="I42">
        <v>0</v>
      </c>
      <c r="J42">
        <v>0</v>
      </c>
      <c r="K42">
        <v>13</v>
      </c>
      <c r="L42">
        <v>0.91705923955000201</v>
      </c>
      <c r="M42">
        <v>182.118724539206</v>
      </c>
      <c r="N42">
        <v>1</v>
      </c>
      <c r="O42">
        <v>0</v>
      </c>
      <c r="P42">
        <v>0</v>
      </c>
      <c r="Q42">
        <v>0</v>
      </c>
      <c r="R42">
        <v>1</v>
      </c>
    </row>
    <row r="43" spans="1:18" x14ac:dyDescent="0.25">
      <c r="A43">
        <f t="shared" si="0"/>
        <v>41</v>
      </c>
      <c r="B43" t="s">
        <v>13</v>
      </c>
      <c r="C43">
        <v>7</v>
      </c>
      <c r="D43">
        <v>53</v>
      </c>
      <c r="E43">
        <v>1.42784490269983E-2</v>
      </c>
      <c r="F43">
        <v>1</v>
      </c>
      <c r="G43">
        <v>1</v>
      </c>
      <c r="H43">
        <v>0</v>
      </c>
      <c r="I43">
        <v>0</v>
      </c>
      <c r="J43">
        <v>0</v>
      </c>
      <c r="K43">
        <v>15</v>
      </c>
      <c r="L43">
        <v>0.910669119519394</v>
      </c>
      <c r="M43">
        <v>182.097759578476</v>
      </c>
      <c r="N43">
        <v>1</v>
      </c>
      <c r="O43">
        <v>0</v>
      </c>
      <c r="P43">
        <v>0</v>
      </c>
      <c r="Q43">
        <v>0</v>
      </c>
      <c r="R43">
        <v>1</v>
      </c>
    </row>
    <row r="44" spans="1:18" x14ac:dyDescent="0.25">
      <c r="A44">
        <f t="shared" si="0"/>
        <v>42</v>
      </c>
      <c r="B44" t="s">
        <v>13</v>
      </c>
      <c r="C44">
        <v>8</v>
      </c>
      <c r="D44">
        <v>52</v>
      </c>
      <c r="E44">
        <v>1.6997085218973501E-2</v>
      </c>
      <c r="F44">
        <v>1</v>
      </c>
      <c r="G44">
        <v>1</v>
      </c>
      <c r="H44">
        <v>0</v>
      </c>
      <c r="I44">
        <v>0</v>
      </c>
      <c r="J44">
        <v>0</v>
      </c>
      <c r="K44">
        <v>17</v>
      </c>
      <c r="L44">
        <v>0.91120865139449503</v>
      </c>
      <c r="M44">
        <v>182.09952969617601</v>
      </c>
      <c r="N44">
        <v>1</v>
      </c>
      <c r="O44">
        <v>0</v>
      </c>
      <c r="P44">
        <v>0</v>
      </c>
      <c r="Q44">
        <v>0</v>
      </c>
      <c r="R44">
        <v>2</v>
      </c>
    </row>
    <row r="45" spans="1:18" x14ac:dyDescent="0.25">
      <c r="A45">
        <f t="shared" si="0"/>
        <v>43</v>
      </c>
      <c r="B45" t="s">
        <v>13</v>
      </c>
      <c r="C45">
        <v>10</v>
      </c>
      <c r="D45">
        <v>50</v>
      </c>
      <c r="E45">
        <v>2.08023877651227E-2</v>
      </c>
      <c r="F45">
        <v>1</v>
      </c>
      <c r="G45">
        <v>1</v>
      </c>
      <c r="H45">
        <v>0</v>
      </c>
      <c r="I45">
        <v>0</v>
      </c>
      <c r="J45">
        <v>0</v>
      </c>
      <c r="K45">
        <v>19</v>
      </c>
      <c r="L45">
        <v>0.90713515676662404</v>
      </c>
      <c r="M45">
        <v>182.08616521248899</v>
      </c>
      <c r="N45">
        <v>1</v>
      </c>
      <c r="O45">
        <v>0</v>
      </c>
      <c r="P45">
        <v>0</v>
      </c>
      <c r="Q45">
        <v>0</v>
      </c>
      <c r="R45">
        <v>2</v>
      </c>
    </row>
    <row r="46" spans="1:18" x14ac:dyDescent="0.25">
      <c r="A46">
        <f t="shared" si="0"/>
        <v>44</v>
      </c>
      <c r="B46" t="s">
        <v>13</v>
      </c>
      <c r="C46">
        <v>11</v>
      </c>
      <c r="D46">
        <v>49</v>
      </c>
      <c r="E46">
        <v>2.1387349932589901E-2</v>
      </c>
      <c r="F46">
        <v>1</v>
      </c>
      <c r="G46">
        <v>1</v>
      </c>
      <c r="H46">
        <v>0</v>
      </c>
      <c r="I46">
        <v>0</v>
      </c>
      <c r="J46">
        <v>0</v>
      </c>
      <c r="K46">
        <v>20</v>
      </c>
      <c r="L46">
        <v>0.90940441732822097</v>
      </c>
      <c r="M46">
        <v>182.093610293072</v>
      </c>
      <c r="N46">
        <v>1</v>
      </c>
      <c r="O46">
        <v>0</v>
      </c>
      <c r="P46">
        <v>0</v>
      </c>
      <c r="Q46">
        <v>0</v>
      </c>
      <c r="R46">
        <v>2</v>
      </c>
    </row>
    <row r="47" spans="1:18" x14ac:dyDescent="0.25">
      <c r="A47">
        <f t="shared" si="0"/>
        <v>45</v>
      </c>
      <c r="B47" t="s">
        <v>13</v>
      </c>
      <c r="C47">
        <v>12</v>
      </c>
      <c r="D47">
        <v>48</v>
      </c>
      <c r="E47">
        <v>2.0940357088601001E-2</v>
      </c>
      <c r="F47">
        <v>1</v>
      </c>
      <c r="G47">
        <v>1</v>
      </c>
      <c r="H47">
        <v>0</v>
      </c>
      <c r="I47">
        <v>0</v>
      </c>
      <c r="J47">
        <v>0</v>
      </c>
      <c r="K47">
        <v>23</v>
      </c>
      <c r="L47">
        <v>0.923017026801083</v>
      </c>
      <c r="M47">
        <v>182.13827108530501</v>
      </c>
      <c r="N47">
        <v>1</v>
      </c>
      <c r="O47">
        <v>0</v>
      </c>
      <c r="P47">
        <v>0</v>
      </c>
      <c r="Q47">
        <v>0</v>
      </c>
      <c r="R47">
        <v>3</v>
      </c>
    </row>
    <row r="48" spans="1:18" x14ac:dyDescent="0.25">
      <c r="A48">
        <f t="shared" si="0"/>
        <v>46</v>
      </c>
      <c r="B48" t="s">
        <v>13</v>
      </c>
      <c r="C48">
        <v>13</v>
      </c>
      <c r="D48">
        <v>47</v>
      </c>
      <c r="E48">
        <v>1.95252182065246E-2</v>
      </c>
      <c r="F48">
        <v>1</v>
      </c>
      <c r="G48">
        <v>1</v>
      </c>
      <c r="H48">
        <v>0</v>
      </c>
      <c r="I48">
        <v>0</v>
      </c>
      <c r="J48">
        <v>0</v>
      </c>
      <c r="K48">
        <v>23</v>
      </c>
      <c r="L48">
        <v>0.923055302935468</v>
      </c>
      <c r="M48">
        <v>182.13839666317401</v>
      </c>
      <c r="N48">
        <v>1</v>
      </c>
      <c r="O48">
        <v>0</v>
      </c>
      <c r="P48">
        <v>0</v>
      </c>
      <c r="Q48">
        <v>0</v>
      </c>
      <c r="R48">
        <v>1</v>
      </c>
    </row>
    <row r="49" spans="1:18" x14ac:dyDescent="0.25">
      <c r="A49">
        <f t="shared" si="0"/>
        <v>47</v>
      </c>
      <c r="B49" t="s">
        <v>13</v>
      </c>
      <c r="C49">
        <v>14</v>
      </c>
      <c r="D49">
        <v>46</v>
      </c>
      <c r="E49">
        <v>1.7337900047977601E-2</v>
      </c>
      <c r="F49">
        <v>1</v>
      </c>
      <c r="G49">
        <v>1</v>
      </c>
      <c r="H49">
        <v>0</v>
      </c>
      <c r="I49">
        <v>0</v>
      </c>
      <c r="J49">
        <v>0</v>
      </c>
      <c r="K49">
        <v>27</v>
      </c>
      <c r="L49">
        <v>0.94200862695836896</v>
      </c>
      <c r="M49">
        <v>182.20057948477199</v>
      </c>
      <c r="N49">
        <v>1</v>
      </c>
      <c r="O49">
        <v>0</v>
      </c>
      <c r="P49">
        <v>0</v>
      </c>
      <c r="Q49">
        <v>0</v>
      </c>
      <c r="R49">
        <v>8</v>
      </c>
    </row>
    <row r="50" spans="1:18" x14ac:dyDescent="0.25">
      <c r="A50">
        <f t="shared" si="0"/>
        <v>48</v>
      </c>
      <c r="B50" t="s">
        <v>13</v>
      </c>
      <c r="C50">
        <v>15</v>
      </c>
      <c r="D50">
        <v>45</v>
      </c>
      <c r="E50">
        <v>1.46621572985174E-2</v>
      </c>
      <c r="F50">
        <v>1</v>
      </c>
      <c r="G50">
        <v>1</v>
      </c>
      <c r="H50">
        <v>0</v>
      </c>
      <c r="I50">
        <v>0</v>
      </c>
      <c r="J50">
        <v>0</v>
      </c>
      <c r="K50">
        <v>32</v>
      </c>
      <c r="L50">
        <v>0.98487508142194002</v>
      </c>
      <c r="M50">
        <v>182.34121745873301</v>
      </c>
      <c r="N50">
        <v>1</v>
      </c>
      <c r="O50">
        <v>0</v>
      </c>
      <c r="P50">
        <v>0</v>
      </c>
      <c r="Q50">
        <v>0</v>
      </c>
      <c r="R50">
        <v>5</v>
      </c>
    </row>
    <row r="51" spans="1:18" x14ac:dyDescent="0.25">
      <c r="A51">
        <f t="shared" si="0"/>
        <v>49</v>
      </c>
      <c r="B51" t="s">
        <v>13</v>
      </c>
      <c r="C51">
        <v>16</v>
      </c>
      <c r="D51">
        <v>44</v>
      </c>
      <c r="E51">
        <v>1.1809606486188199E-2</v>
      </c>
      <c r="F51">
        <v>1</v>
      </c>
      <c r="G51">
        <v>1</v>
      </c>
      <c r="H51">
        <v>0</v>
      </c>
      <c r="I51">
        <v>0</v>
      </c>
      <c r="J51">
        <v>0</v>
      </c>
      <c r="K51">
        <v>34</v>
      </c>
      <c r="L51">
        <v>0.97613638728755603</v>
      </c>
      <c r="M51">
        <v>182.31254720238701</v>
      </c>
      <c r="N51">
        <v>1</v>
      </c>
      <c r="O51">
        <v>0</v>
      </c>
      <c r="P51">
        <v>0</v>
      </c>
      <c r="Q51">
        <v>0</v>
      </c>
      <c r="R51">
        <v>3</v>
      </c>
    </row>
    <row r="52" spans="1:18" x14ac:dyDescent="0.25">
      <c r="A52">
        <f t="shared" si="0"/>
        <v>50</v>
      </c>
      <c r="B52" t="s">
        <v>13</v>
      </c>
      <c r="C52">
        <v>17</v>
      </c>
      <c r="D52">
        <v>43</v>
      </c>
      <c r="E52">
        <v>9.0617904958602905E-3</v>
      </c>
      <c r="F52">
        <v>1</v>
      </c>
      <c r="G52">
        <v>1</v>
      </c>
      <c r="H52">
        <v>0</v>
      </c>
      <c r="I52">
        <v>0</v>
      </c>
      <c r="J52">
        <v>0</v>
      </c>
      <c r="K52">
        <v>34</v>
      </c>
      <c r="L52">
        <v>1.0393929562877899</v>
      </c>
      <c r="M52">
        <v>182.520081877585</v>
      </c>
      <c r="N52">
        <v>1</v>
      </c>
      <c r="O52">
        <v>0</v>
      </c>
      <c r="P52">
        <v>0</v>
      </c>
      <c r="Q52">
        <v>0</v>
      </c>
      <c r="R52">
        <v>3</v>
      </c>
    </row>
    <row r="53" spans="1:18" x14ac:dyDescent="0.25">
      <c r="A53">
        <f t="shared" si="0"/>
        <v>51</v>
      </c>
      <c r="B53" t="s">
        <v>13</v>
      </c>
      <c r="C53">
        <v>19</v>
      </c>
      <c r="D53">
        <v>41</v>
      </c>
      <c r="E53">
        <v>4.6329448992004996E-3</v>
      </c>
      <c r="F53">
        <v>1</v>
      </c>
      <c r="G53">
        <v>1</v>
      </c>
      <c r="H53">
        <v>0</v>
      </c>
      <c r="I53">
        <v>0</v>
      </c>
      <c r="J53">
        <v>0</v>
      </c>
      <c r="K53">
        <v>28</v>
      </c>
      <c r="L53">
        <v>1.0997634732338599</v>
      </c>
      <c r="M53">
        <v>182.718147878064</v>
      </c>
      <c r="N53">
        <v>1</v>
      </c>
      <c r="O53">
        <v>0</v>
      </c>
      <c r="P53">
        <v>0</v>
      </c>
      <c r="Q53">
        <v>0</v>
      </c>
      <c r="R53">
        <v>1</v>
      </c>
    </row>
    <row r="54" spans="1:18" x14ac:dyDescent="0.25">
      <c r="A54">
        <f t="shared" si="0"/>
        <v>52</v>
      </c>
      <c r="B54" t="s">
        <v>14</v>
      </c>
      <c r="C54">
        <v>9</v>
      </c>
      <c r="D54">
        <v>27</v>
      </c>
      <c r="E54">
        <v>8.4772810281146804E-3</v>
      </c>
      <c r="F54">
        <v>0</v>
      </c>
      <c r="G54">
        <v>1</v>
      </c>
      <c r="H54">
        <v>0</v>
      </c>
      <c r="I54">
        <v>0</v>
      </c>
      <c r="J54">
        <v>0</v>
      </c>
      <c r="K54">
        <v>22</v>
      </c>
      <c r="L54">
        <v>0.66928873563713898</v>
      </c>
      <c r="M54">
        <v>181.305829185161</v>
      </c>
      <c r="N54">
        <v>1</v>
      </c>
      <c r="O54">
        <v>0</v>
      </c>
      <c r="P54">
        <v>0</v>
      </c>
      <c r="Q54">
        <v>0</v>
      </c>
      <c r="R54">
        <v>1</v>
      </c>
    </row>
    <row r="55" spans="1:18" x14ac:dyDescent="0.25">
      <c r="A55">
        <f t="shared" si="0"/>
        <v>53</v>
      </c>
      <c r="B55" t="s">
        <v>14</v>
      </c>
      <c r="C55">
        <v>12</v>
      </c>
      <c r="D55">
        <v>24</v>
      </c>
      <c r="E55">
        <v>8.9775145943263995E-3</v>
      </c>
      <c r="F55">
        <v>0</v>
      </c>
      <c r="G55">
        <v>1</v>
      </c>
      <c r="H55">
        <v>0</v>
      </c>
      <c r="I55">
        <v>0</v>
      </c>
      <c r="J55">
        <v>0</v>
      </c>
      <c r="K55">
        <v>28</v>
      </c>
      <c r="L55">
        <v>0.67697630696775501</v>
      </c>
      <c r="M55">
        <v>181.33105087587799</v>
      </c>
      <c r="N55">
        <v>1</v>
      </c>
      <c r="O55">
        <v>0</v>
      </c>
      <c r="P55">
        <v>0</v>
      </c>
      <c r="Q55">
        <v>0</v>
      </c>
      <c r="R55">
        <v>2</v>
      </c>
    </row>
    <row r="56" spans="1:18" x14ac:dyDescent="0.25">
      <c r="A56">
        <f t="shared" si="0"/>
        <v>54</v>
      </c>
      <c r="B56" t="s">
        <v>14</v>
      </c>
      <c r="C56">
        <v>20</v>
      </c>
      <c r="D56">
        <v>16</v>
      </c>
      <c r="E56">
        <v>1.5045715016160999E-3</v>
      </c>
      <c r="F56">
        <v>0</v>
      </c>
      <c r="G56">
        <v>1</v>
      </c>
      <c r="H56">
        <v>0</v>
      </c>
      <c r="I56">
        <v>0</v>
      </c>
      <c r="J56">
        <v>0</v>
      </c>
      <c r="K56">
        <v>26</v>
      </c>
      <c r="L56">
        <v>1.05242767770041</v>
      </c>
      <c r="M56">
        <v>182.562846711616</v>
      </c>
      <c r="N56">
        <v>1</v>
      </c>
      <c r="O56">
        <v>0</v>
      </c>
      <c r="P56">
        <v>0</v>
      </c>
      <c r="Q56">
        <v>0</v>
      </c>
      <c r="R56">
        <v>1</v>
      </c>
    </row>
    <row r="57" spans="1:18" x14ac:dyDescent="0.25">
      <c r="A57">
        <f t="shared" si="0"/>
        <v>55</v>
      </c>
      <c r="B57" t="s">
        <v>14</v>
      </c>
      <c r="C57">
        <v>23</v>
      </c>
      <c r="D57">
        <v>13</v>
      </c>
      <c r="E57">
        <v>5.4206279453740402E-4</v>
      </c>
      <c r="F57">
        <v>0</v>
      </c>
      <c r="G57">
        <v>1</v>
      </c>
      <c r="H57">
        <v>0</v>
      </c>
      <c r="I57">
        <v>0</v>
      </c>
      <c r="J57">
        <v>0</v>
      </c>
      <c r="K57">
        <v>21</v>
      </c>
      <c r="L57">
        <v>1.11544632991407</v>
      </c>
      <c r="M57">
        <v>182.769600819928</v>
      </c>
      <c r="N57">
        <v>1</v>
      </c>
      <c r="O57">
        <v>0</v>
      </c>
      <c r="P57">
        <v>0</v>
      </c>
      <c r="Q57">
        <v>0</v>
      </c>
      <c r="R57">
        <v>1</v>
      </c>
    </row>
    <row r="58" spans="1:18" x14ac:dyDescent="0.25">
      <c r="A58">
        <f t="shared" si="0"/>
        <v>56</v>
      </c>
      <c r="B58" t="s">
        <v>15</v>
      </c>
      <c r="C58">
        <v>12</v>
      </c>
      <c r="D58">
        <v>0</v>
      </c>
      <c r="E58">
        <v>2.8154117488907201E-3</v>
      </c>
      <c r="F58">
        <v>0</v>
      </c>
      <c r="G58">
        <v>1</v>
      </c>
      <c r="H58">
        <v>0</v>
      </c>
      <c r="I58">
        <v>0</v>
      </c>
      <c r="J58">
        <v>0</v>
      </c>
      <c r="K58">
        <v>30</v>
      </c>
      <c r="L58">
        <v>5.16141025679255E-2</v>
      </c>
      <c r="M58">
        <v>179.27933760684999</v>
      </c>
      <c r="N58">
        <v>1</v>
      </c>
      <c r="O58">
        <v>0</v>
      </c>
      <c r="P58">
        <v>0</v>
      </c>
      <c r="Q58">
        <v>0</v>
      </c>
      <c r="R58">
        <v>3</v>
      </c>
    </row>
    <row r="59" spans="1:18" x14ac:dyDescent="0.25">
      <c r="A59">
        <f t="shared" si="0"/>
        <v>57</v>
      </c>
      <c r="B59" t="s">
        <v>15</v>
      </c>
      <c r="C59">
        <v>13</v>
      </c>
      <c r="D59">
        <v>1</v>
      </c>
      <c r="E59">
        <v>4.3437908477008801E-3</v>
      </c>
      <c r="F59">
        <v>0</v>
      </c>
      <c r="G59">
        <v>1</v>
      </c>
      <c r="H59">
        <v>0</v>
      </c>
      <c r="I59">
        <v>0</v>
      </c>
      <c r="J59">
        <v>0</v>
      </c>
      <c r="K59">
        <v>31</v>
      </c>
      <c r="L59">
        <v>0.256538130832417</v>
      </c>
      <c r="M59">
        <v>179.95166053422699</v>
      </c>
      <c r="N59">
        <v>1</v>
      </c>
      <c r="O59">
        <v>0</v>
      </c>
      <c r="P59">
        <v>0</v>
      </c>
      <c r="Q59">
        <v>0</v>
      </c>
      <c r="R59">
        <v>3</v>
      </c>
    </row>
    <row r="60" spans="1:18" x14ac:dyDescent="0.25">
      <c r="A60">
        <f t="shared" si="0"/>
        <v>58</v>
      </c>
      <c r="B60" t="s">
        <v>15</v>
      </c>
      <c r="C60">
        <v>16</v>
      </c>
      <c r="D60">
        <v>4</v>
      </c>
      <c r="E60">
        <v>8.3430773012942907E-3</v>
      </c>
      <c r="F60">
        <v>0</v>
      </c>
      <c r="G60">
        <v>1</v>
      </c>
      <c r="H60">
        <v>0</v>
      </c>
      <c r="I60">
        <v>0</v>
      </c>
      <c r="J60">
        <v>0</v>
      </c>
      <c r="K60">
        <v>34</v>
      </c>
      <c r="L60">
        <v>0.81535219883046495</v>
      </c>
      <c r="M60">
        <v>181.78504002240999</v>
      </c>
      <c r="N60">
        <v>1</v>
      </c>
      <c r="O60">
        <v>0</v>
      </c>
      <c r="P60">
        <v>0</v>
      </c>
      <c r="Q60">
        <v>0</v>
      </c>
      <c r="R60">
        <v>1</v>
      </c>
    </row>
    <row r="61" spans="1:18" x14ac:dyDescent="0.25">
      <c r="A61">
        <f t="shared" si="0"/>
        <v>59</v>
      </c>
      <c r="B61" t="s">
        <v>15</v>
      </c>
      <c r="C61">
        <v>21</v>
      </c>
      <c r="D61">
        <v>9</v>
      </c>
      <c r="E61">
        <v>2.8831359557100499E-3</v>
      </c>
      <c r="F61">
        <v>0</v>
      </c>
      <c r="G61">
        <v>1</v>
      </c>
      <c r="H61">
        <v>0</v>
      </c>
      <c r="I61">
        <v>0</v>
      </c>
      <c r="J61">
        <v>0</v>
      </c>
      <c r="K61">
        <v>20</v>
      </c>
      <c r="L61">
        <v>1.00341565307527</v>
      </c>
      <c r="M61">
        <v>182.40204610589001</v>
      </c>
      <c r="N61">
        <v>1</v>
      </c>
      <c r="O61">
        <v>0</v>
      </c>
      <c r="P61">
        <v>0</v>
      </c>
      <c r="Q61">
        <v>0</v>
      </c>
      <c r="R61">
        <v>1</v>
      </c>
    </row>
    <row r="62" spans="1:18" x14ac:dyDescent="0.25">
      <c r="A62">
        <f t="shared" si="0"/>
        <v>60</v>
      </c>
      <c r="B62" t="s">
        <v>15</v>
      </c>
      <c r="C62">
        <v>23</v>
      </c>
      <c r="D62">
        <v>11</v>
      </c>
      <c r="E62">
        <v>9.879555903817179E-4</v>
      </c>
      <c r="F62">
        <v>0</v>
      </c>
      <c r="G62">
        <v>1</v>
      </c>
      <c r="H62">
        <v>0</v>
      </c>
      <c r="I62">
        <v>0</v>
      </c>
      <c r="J62">
        <v>0</v>
      </c>
      <c r="K62">
        <v>20</v>
      </c>
      <c r="L62">
        <v>0.81543980640870894</v>
      </c>
      <c r="M62">
        <v>181.785327448847</v>
      </c>
      <c r="N62">
        <v>1</v>
      </c>
      <c r="O62">
        <v>0</v>
      </c>
      <c r="P62">
        <v>0</v>
      </c>
      <c r="Q62">
        <v>0</v>
      </c>
      <c r="R62">
        <v>1</v>
      </c>
    </row>
    <row r="63" spans="1:18" x14ac:dyDescent="0.25">
      <c r="A63">
        <f t="shared" si="0"/>
        <v>61</v>
      </c>
      <c r="B63" t="s">
        <v>16</v>
      </c>
      <c r="C63">
        <v>11</v>
      </c>
      <c r="D63">
        <v>23</v>
      </c>
      <c r="E63">
        <v>8.3770113192343197E-3</v>
      </c>
      <c r="F63">
        <v>0</v>
      </c>
      <c r="G63">
        <v>1</v>
      </c>
      <c r="H63">
        <v>0</v>
      </c>
      <c r="I63">
        <v>0</v>
      </c>
      <c r="J63">
        <v>0.34649999999999997</v>
      </c>
      <c r="K63">
        <v>25</v>
      </c>
      <c r="L63">
        <v>0.191371480223367</v>
      </c>
      <c r="M63">
        <v>179.73785918708501</v>
      </c>
      <c r="N63">
        <v>1</v>
      </c>
      <c r="O63">
        <v>0</v>
      </c>
      <c r="P63">
        <v>0</v>
      </c>
      <c r="Q63">
        <v>0</v>
      </c>
      <c r="R63">
        <v>2</v>
      </c>
    </row>
    <row r="64" spans="1:18" x14ac:dyDescent="0.25">
      <c r="A64">
        <f t="shared" si="0"/>
        <v>62</v>
      </c>
      <c r="B64" t="s">
        <v>16</v>
      </c>
      <c r="C64">
        <v>13</v>
      </c>
      <c r="D64">
        <v>25</v>
      </c>
      <c r="E64">
        <v>9.2053181496528098E-3</v>
      </c>
      <c r="F64">
        <v>0</v>
      </c>
      <c r="G64">
        <v>1</v>
      </c>
      <c r="H64">
        <v>0</v>
      </c>
      <c r="I64">
        <v>0</v>
      </c>
      <c r="J64">
        <v>0.34649999999999997</v>
      </c>
      <c r="K64">
        <v>30</v>
      </c>
      <c r="L64">
        <v>0.51074258039476095</v>
      </c>
      <c r="M64">
        <v>180.78566463384101</v>
      </c>
      <c r="N64">
        <v>1</v>
      </c>
      <c r="O64">
        <v>0</v>
      </c>
      <c r="P64">
        <v>0</v>
      </c>
      <c r="Q64">
        <v>0</v>
      </c>
      <c r="R64">
        <v>1</v>
      </c>
    </row>
    <row r="65" spans="1:18" x14ac:dyDescent="0.25">
      <c r="A65">
        <f t="shared" si="0"/>
        <v>63</v>
      </c>
      <c r="B65" t="s">
        <v>16</v>
      </c>
      <c r="C65">
        <v>17</v>
      </c>
      <c r="D65">
        <v>29</v>
      </c>
      <c r="E65">
        <v>6.5434311382159003E-3</v>
      </c>
      <c r="F65">
        <v>0</v>
      </c>
      <c r="G65">
        <v>1</v>
      </c>
      <c r="H65">
        <v>0</v>
      </c>
      <c r="I65">
        <v>0</v>
      </c>
      <c r="J65">
        <v>0.34649999999999997</v>
      </c>
      <c r="K65">
        <v>33</v>
      </c>
      <c r="L65">
        <v>1.2347750146826599</v>
      </c>
      <c r="M65">
        <v>183.16109912953601</v>
      </c>
      <c r="N65">
        <v>1</v>
      </c>
      <c r="O65">
        <v>0</v>
      </c>
      <c r="P65">
        <v>0</v>
      </c>
      <c r="Q65">
        <v>0</v>
      </c>
      <c r="R65">
        <v>1</v>
      </c>
    </row>
    <row r="66" spans="1:18" x14ac:dyDescent="0.25">
      <c r="A66">
        <f t="shared" si="0"/>
        <v>64</v>
      </c>
      <c r="B66" t="s">
        <v>17</v>
      </c>
      <c r="C66">
        <v>8</v>
      </c>
      <c r="D66">
        <v>44</v>
      </c>
      <c r="E66">
        <v>1.1809606486188199E-2</v>
      </c>
      <c r="F66">
        <v>0</v>
      </c>
      <c r="G66">
        <v>1</v>
      </c>
      <c r="H66">
        <v>0</v>
      </c>
      <c r="I66">
        <v>0</v>
      </c>
      <c r="J66">
        <v>9.8000000000000004E-2</v>
      </c>
      <c r="K66">
        <v>17</v>
      </c>
      <c r="L66">
        <v>0.52194311614227495</v>
      </c>
      <c r="M66">
        <v>180.822411798367</v>
      </c>
      <c r="N66">
        <v>1</v>
      </c>
      <c r="O66">
        <v>0</v>
      </c>
      <c r="P66">
        <v>0</v>
      </c>
      <c r="Q66">
        <v>0</v>
      </c>
      <c r="R66">
        <v>3</v>
      </c>
    </row>
    <row r="67" spans="1:18" x14ac:dyDescent="0.25">
      <c r="A67">
        <f t="shared" si="0"/>
        <v>65</v>
      </c>
      <c r="B67" t="s">
        <v>17</v>
      </c>
      <c r="C67">
        <v>9</v>
      </c>
      <c r="D67">
        <v>45</v>
      </c>
      <c r="E67">
        <v>1.46621572985174E-2</v>
      </c>
      <c r="F67">
        <v>0</v>
      </c>
      <c r="G67">
        <v>1</v>
      </c>
      <c r="H67">
        <v>0</v>
      </c>
      <c r="I67">
        <v>0</v>
      </c>
      <c r="J67">
        <v>9.8000000000000004E-2</v>
      </c>
      <c r="K67">
        <v>20</v>
      </c>
      <c r="L67">
        <v>0.546261882999313</v>
      </c>
      <c r="M67">
        <v>180.90219777886901</v>
      </c>
      <c r="N67">
        <v>1</v>
      </c>
      <c r="O67">
        <v>0</v>
      </c>
      <c r="P67">
        <v>0</v>
      </c>
      <c r="Q67">
        <v>0</v>
      </c>
      <c r="R67">
        <v>1</v>
      </c>
    </row>
    <row r="68" spans="1:18" x14ac:dyDescent="0.25">
      <c r="A68">
        <f t="shared" si="0"/>
        <v>66</v>
      </c>
      <c r="B68" t="s">
        <v>17</v>
      </c>
      <c r="C68">
        <v>10</v>
      </c>
      <c r="D68">
        <v>46</v>
      </c>
      <c r="E68">
        <v>1.7337900047977601E-2</v>
      </c>
      <c r="F68">
        <v>0</v>
      </c>
      <c r="G68">
        <v>1</v>
      </c>
      <c r="H68">
        <v>0</v>
      </c>
      <c r="I68">
        <v>0</v>
      </c>
      <c r="J68">
        <v>9.8000000000000004E-2</v>
      </c>
      <c r="K68">
        <v>21</v>
      </c>
      <c r="L68">
        <v>0.61721101319806204</v>
      </c>
      <c r="M68">
        <v>181.134970515742</v>
      </c>
      <c r="N68">
        <v>1</v>
      </c>
      <c r="O68">
        <v>0</v>
      </c>
      <c r="P68">
        <v>0</v>
      </c>
      <c r="Q68">
        <v>0</v>
      </c>
      <c r="R68">
        <v>2</v>
      </c>
    </row>
    <row r="69" spans="1:18" x14ac:dyDescent="0.25">
      <c r="A69">
        <f t="shared" ref="A69:A132" si="1">A68+1</f>
        <v>67</v>
      </c>
      <c r="B69" t="s">
        <v>17</v>
      </c>
      <c r="C69">
        <v>11</v>
      </c>
      <c r="D69">
        <v>47</v>
      </c>
      <c r="E69">
        <v>1.95252182065246E-2</v>
      </c>
      <c r="F69">
        <v>0</v>
      </c>
      <c r="G69">
        <v>1</v>
      </c>
      <c r="H69">
        <v>0</v>
      </c>
      <c r="I69">
        <v>0</v>
      </c>
      <c r="J69">
        <v>9.8000000000000004E-2</v>
      </c>
      <c r="K69">
        <v>27</v>
      </c>
      <c r="L69">
        <v>0.70313771767209798</v>
      </c>
      <c r="M69">
        <v>181.41688227582699</v>
      </c>
      <c r="N69">
        <v>1</v>
      </c>
      <c r="O69">
        <v>0</v>
      </c>
      <c r="P69">
        <v>0</v>
      </c>
      <c r="Q69">
        <v>0</v>
      </c>
      <c r="R69">
        <v>3</v>
      </c>
    </row>
    <row r="70" spans="1:18" x14ac:dyDescent="0.25">
      <c r="A70">
        <f t="shared" si="1"/>
        <v>68</v>
      </c>
      <c r="B70" t="s">
        <v>17</v>
      </c>
      <c r="C70">
        <v>12</v>
      </c>
      <c r="D70">
        <v>48</v>
      </c>
      <c r="E70">
        <v>2.0940357088601001E-2</v>
      </c>
      <c r="F70">
        <v>0</v>
      </c>
      <c r="G70">
        <v>1</v>
      </c>
      <c r="H70">
        <v>0</v>
      </c>
      <c r="I70">
        <v>0</v>
      </c>
      <c r="J70">
        <v>9.8000000000000004E-2</v>
      </c>
      <c r="K70">
        <v>29</v>
      </c>
      <c r="L70">
        <v>0.88231816271262398</v>
      </c>
      <c r="M70">
        <v>182.00474462832199</v>
      </c>
      <c r="N70">
        <v>1</v>
      </c>
      <c r="O70">
        <v>0</v>
      </c>
      <c r="P70">
        <v>0</v>
      </c>
      <c r="Q70">
        <v>0</v>
      </c>
      <c r="R70">
        <v>1</v>
      </c>
    </row>
    <row r="71" spans="1:18" x14ac:dyDescent="0.25">
      <c r="A71">
        <f t="shared" si="1"/>
        <v>69</v>
      </c>
      <c r="B71" t="s">
        <v>17</v>
      </c>
      <c r="C71">
        <v>13</v>
      </c>
      <c r="D71">
        <v>49</v>
      </c>
      <c r="E71">
        <v>2.1387349932589901E-2</v>
      </c>
      <c r="F71">
        <v>0</v>
      </c>
      <c r="G71">
        <v>1</v>
      </c>
      <c r="H71">
        <v>0</v>
      </c>
      <c r="I71">
        <v>0</v>
      </c>
      <c r="J71">
        <v>9.8000000000000004E-2</v>
      </c>
      <c r="K71">
        <v>32</v>
      </c>
      <c r="L71">
        <v>1.05166303015086</v>
      </c>
      <c r="M71">
        <v>182.56033802542899</v>
      </c>
      <c r="N71">
        <v>1</v>
      </c>
      <c r="O71">
        <v>0</v>
      </c>
      <c r="P71">
        <v>0</v>
      </c>
      <c r="Q71">
        <v>0</v>
      </c>
      <c r="R71">
        <v>4</v>
      </c>
    </row>
    <row r="72" spans="1:18" x14ac:dyDescent="0.25">
      <c r="A72">
        <f t="shared" si="1"/>
        <v>70</v>
      </c>
      <c r="B72" t="s">
        <v>17</v>
      </c>
      <c r="C72">
        <v>14</v>
      </c>
      <c r="D72">
        <v>50</v>
      </c>
      <c r="E72">
        <v>2.08023877651227E-2</v>
      </c>
      <c r="F72">
        <v>0</v>
      </c>
      <c r="G72">
        <v>1</v>
      </c>
      <c r="H72">
        <v>0</v>
      </c>
      <c r="I72">
        <v>0</v>
      </c>
      <c r="J72">
        <v>9.8000000000000004E-2</v>
      </c>
      <c r="K72">
        <v>32</v>
      </c>
      <c r="L72">
        <v>1.10010609374388</v>
      </c>
      <c r="M72">
        <v>182.71927196110201</v>
      </c>
      <c r="N72">
        <v>1</v>
      </c>
      <c r="O72">
        <v>0</v>
      </c>
      <c r="P72">
        <v>0</v>
      </c>
      <c r="Q72">
        <v>0</v>
      </c>
      <c r="R72">
        <v>1</v>
      </c>
    </row>
    <row r="73" spans="1:18" x14ac:dyDescent="0.25">
      <c r="A73">
        <f t="shared" si="1"/>
        <v>71</v>
      </c>
      <c r="B73" t="s">
        <v>17</v>
      </c>
      <c r="C73">
        <v>15</v>
      </c>
      <c r="D73">
        <v>51</v>
      </c>
      <c r="E73">
        <v>1.9268694946757099E-2</v>
      </c>
      <c r="F73">
        <v>0</v>
      </c>
      <c r="G73">
        <v>1</v>
      </c>
      <c r="H73">
        <v>0</v>
      </c>
      <c r="I73">
        <v>0</v>
      </c>
      <c r="J73">
        <v>9.8000000000000004E-2</v>
      </c>
      <c r="K73">
        <v>35</v>
      </c>
      <c r="L73">
        <v>1.3961658347419299</v>
      </c>
      <c r="M73">
        <v>183.69059657067601</v>
      </c>
      <c r="N73">
        <v>1</v>
      </c>
      <c r="O73">
        <v>0</v>
      </c>
      <c r="P73">
        <v>0</v>
      </c>
      <c r="Q73">
        <v>0</v>
      </c>
      <c r="R73">
        <v>5</v>
      </c>
    </row>
    <row r="74" spans="1:18" x14ac:dyDescent="0.25">
      <c r="A74">
        <f t="shared" si="1"/>
        <v>72</v>
      </c>
      <c r="B74" t="s">
        <v>17</v>
      </c>
      <c r="C74">
        <v>16</v>
      </c>
      <c r="D74">
        <v>52</v>
      </c>
      <c r="E74">
        <v>1.6997085218973501E-2</v>
      </c>
      <c r="F74">
        <v>0</v>
      </c>
      <c r="G74">
        <v>1</v>
      </c>
      <c r="H74">
        <v>0</v>
      </c>
      <c r="I74">
        <v>0</v>
      </c>
      <c r="J74">
        <v>9.8000000000000004E-2</v>
      </c>
      <c r="K74">
        <v>35</v>
      </c>
      <c r="L74">
        <v>1.5155900135199001</v>
      </c>
      <c r="M74">
        <v>184.08240818083999</v>
      </c>
      <c r="N74">
        <v>1</v>
      </c>
      <c r="O74">
        <v>0</v>
      </c>
      <c r="P74">
        <v>0</v>
      </c>
      <c r="Q74">
        <v>0</v>
      </c>
      <c r="R74">
        <v>1</v>
      </c>
    </row>
    <row r="75" spans="1:18" x14ac:dyDescent="0.25">
      <c r="A75">
        <f t="shared" si="1"/>
        <v>73</v>
      </c>
      <c r="B75" t="s">
        <v>17</v>
      </c>
      <c r="C75">
        <v>17</v>
      </c>
      <c r="D75">
        <v>53</v>
      </c>
      <c r="E75">
        <v>1.42784490269983E-2</v>
      </c>
      <c r="F75">
        <v>0</v>
      </c>
      <c r="G75">
        <v>1</v>
      </c>
      <c r="H75">
        <v>0</v>
      </c>
      <c r="I75">
        <v>0</v>
      </c>
      <c r="J75">
        <v>9.8000000000000004E-2</v>
      </c>
      <c r="K75">
        <v>35</v>
      </c>
      <c r="L75">
        <v>1.58057554479587</v>
      </c>
      <c r="M75">
        <v>184.29561530444801</v>
      </c>
      <c r="N75">
        <v>1</v>
      </c>
      <c r="O75">
        <v>0</v>
      </c>
      <c r="P75">
        <v>0</v>
      </c>
      <c r="Q75">
        <v>0</v>
      </c>
      <c r="R75">
        <v>1</v>
      </c>
    </row>
    <row r="76" spans="1:18" x14ac:dyDescent="0.25">
      <c r="A76">
        <f t="shared" si="1"/>
        <v>74</v>
      </c>
      <c r="B76" t="s">
        <v>17</v>
      </c>
      <c r="C76">
        <v>18</v>
      </c>
      <c r="D76">
        <v>54</v>
      </c>
      <c r="E76">
        <v>1.1422966102332699E-2</v>
      </c>
      <c r="F76">
        <v>0</v>
      </c>
      <c r="G76">
        <v>1</v>
      </c>
      <c r="H76">
        <v>0</v>
      </c>
      <c r="I76">
        <v>0</v>
      </c>
      <c r="J76">
        <v>9.8000000000000004E-2</v>
      </c>
      <c r="K76">
        <v>31</v>
      </c>
      <c r="L76">
        <v>1.53588415380759</v>
      </c>
      <c r="M76">
        <v>184.14899000592999</v>
      </c>
      <c r="N76">
        <v>1</v>
      </c>
      <c r="O76">
        <v>0</v>
      </c>
      <c r="P76">
        <v>0</v>
      </c>
      <c r="Q76">
        <v>0</v>
      </c>
      <c r="R76">
        <v>2</v>
      </c>
    </row>
    <row r="77" spans="1:18" x14ac:dyDescent="0.25">
      <c r="A77">
        <f t="shared" si="1"/>
        <v>75</v>
      </c>
      <c r="B77" t="s">
        <v>18</v>
      </c>
      <c r="C77">
        <v>6</v>
      </c>
      <c r="D77">
        <v>66</v>
      </c>
      <c r="E77">
        <v>1.176059030087E-2</v>
      </c>
      <c r="F77">
        <v>0</v>
      </c>
      <c r="G77">
        <v>1</v>
      </c>
      <c r="H77">
        <v>0</v>
      </c>
      <c r="I77">
        <v>0</v>
      </c>
      <c r="J77">
        <v>0</v>
      </c>
      <c r="K77">
        <v>16</v>
      </c>
      <c r="L77">
        <v>0.48048327221464798</v>
      </c>
      <c r="M77">
        <v>180.686388688368</v>
      </c>
      <c r="N77">
        <v>1</v>
      </c>
      <c r="O77">
        <v>0</v>
      </c>
      <c r="P77">
        <v>0</v>
      </c>
      <c r="Q77">
        <v>0</v>
      </c>
      <c r="R77">
        <v>2</v>
      </c>
    </row>
    <row r="78" spans="1:18" x14ac:dyDescent="0.25">
      <c r="A78">
        <f t="shared" si="1"/>
        <v>76</v>
      </c>
      <c r="B78" t="s">
        <v>18</v>
      </c>
      <c r="C78">
        <v>7</v>
      </c>
      <c r="D78">
        <v>67</v>
      </c>
      <c r="E78">
        <v>1.7999837234668199E-2</v>
      </c>
      <c r="F78">
        <v>0</v>
      </c>
      <c r="G78">
        <v>1</v>
      </c>
      <c r="H78">
        <v>0</v>
      </c>
      <c r="I78">
        <v>0</v>
      </c>
      <c r="J78">
        <v>0</v>
      </c>
      <c r="K78">
        <v>17</v>
      </c>
      <c r="L78">
        <v>0.44148465905712603</v>
      </c>
      <c r="M78">
        <v>180.55844048247101</v>
      </c>
      <c r="N78">
        <v>1</v>
      </c>
      <c r="O78">
        <v>0</v>
      </c>
      <c r="P78">
        <v>0</v>
      </c>
      <c r="Q78">
        <v>0</v>
      </c>
      <c r="R78">
        <v>1</v>
      </c>
    </row>
    <row r="79" spans="1:18" x14ac:dyDescent="0.25">
      <c r="A79">
        <f t="shared" si="1"/>
        <v>77</v>
      </c>
      <c r="B79" t="s">
        <v>18</v>
      </c>
      <c r="C79">
        <v>8</v>
      </c>
      <c r="D79">
        <v>68</v>
      </c>
      <c r="E79">
        <v>2.6795669937427199E-2</v>
      </c>
      <c r="F79">
        <v>0</v>
      </c>
      <c r="G79">
        <v>1</v>
      </c>
      <c r="H79">
        <v>0</v>
      </c>
      <c r="I79">
        <v>0</v>
      </c>
      <c r="J79">
        <v>0</v>
      </c>
      <c r="K79">
        <v>19</v>
      </c>
      <c r="L79">
        <v>0.42943140815138697</v>
      </c>
      <c r="M79">
        <v>180.518895696035</v>
      </c>
      <c r="N79">
        <v>1</v>
      </c>
      <c r="O79">
        <v>0</v>
      </c>
      <c r="P79">
        <v>0</v>
      </c>
      <c r="Q79">
        <v>0</v>
      </c>
      <c r="R79">
        <v>1</v>
      </c>
    </row>
    <row r="80" spans="1:18" x14ac:dyDescent="0.25">
      <c r="A80">
        <f t="shared" si="1"/>
        <v>78</v>
      </c>
      <c r="B80" t="s">
        <v>18</v>
      </c>
      <c r="C80">
        <v>9</v>
      </c>
      <c r="D80">
        <v>69</v>
      </c>
      <c r="E80">
        <v>3.8162892882391303E-2</v>
      </c>
      <c r="F80">
        <v>0</v>
      </c>
      <c r="G80">
        <v>1</v>
      </c>
      <c r="H80">
        <v>0</v>
      </c>
      <c r="I80">
        <v>0</v>
      </c>
      <c r="J80">
        <v>0</v>
      </c>
      <c r="K80">
        <v>21</v>
      </c>
      <c r="L80">
        <v>0.54499291138304995</v>
      </c>
      <c r="M80">
        <v>180.89803448616499</v>
      </c>
      <c r="N80">
        <v>1</v>
      </c>
      <c r="O80">
        <v>0</v>
      </c>
      <c r="P80">
        <v>0</v>
      </c>
      <c r="Q80">
        <v>0</v>
      </c>
      <c r="R80">
        <v>3</v>
      </c>
    </row>
    <row r="81" spans="1:18" x14ac:dyDescent="0.25">
      <c r="A81">
        <f t="shared" si="1"/>
        <v>79</v>
      </c>
      <c r="B81" t="s">
        <v>18</v>
      </c>
      <c r="C81">
        <v>11</v>
      </c>
      <c r="D81">
        <v>71</v>
      </c>
      <c r="E81">
        <v>6.2528727178091006E-2</v>
      </c>
      <c r="F81">
        <v>0</v>
      </c>
      <c r="G81">
        <v>1</v>
      </c>
      <c r="H81">
        <v>0</v>
      </c>
      <c r="I81">
        <v>0</v>
      </c>
      <c r="J81">
        <v>0</v>
      </c>
      <c r="K81">
        <v>28</v>
      </c>
      <c r="L81">
        <v>0.77422319785393001</v>
      </c>
      <c r="M81">
        <v>181.65010235516399</v>
      </c>
      <c r="N81">
        <v>1</v>
      </c>
      <c r="O81">
        <v>0</v>
      </c>
      <c r="P81">
        <v>0</v>
      </c>
      <c r="Q81">
        <v>0</v>
      </c>
      <c r="R81">
        <v>6</v>
      </c>
    </row>
    <row r="82" spans="1:18" x14ac:dyDescent="0.25">
      <c r="A82">
        <f t="shared" si="1"/>
        <v>80</v>
      </c>
      <c r="B82" t="s">
        <v>18</v>
      </c>
      <c r="C82">
        <v>12</v>
      </c>
      <c r="D82">
        <v>72</v>
      </c>
      <c r="E82">
        <v>6.9073580591913195E-2</v>
      </c>
      <c r="F82">
        <v>0</v>
      </c>
      <c r="G82">
        <v>1</v>
      </c>
      <c r="H82">
        <v>0</v>
      </c>
      <c r="I82">
        <v>0</v>
      </c>
      <c r="J82">
        <v>0</v>
      </c>
      <c r="K82">
        <v>30</v>
      </c>
      <c r="L82">
        <v>0.95481426328410501</v>
      </c>
      <c r="M82">
        <v>182.24259272731001</v>
      </c>
      <c r="N82">
        <v>1</v>
      </c>
      <c r="O82">
        <v>0</v>
      </c>
      <c r="P82">
        <v>0</v>
      </c>
      <c r="Q82">
        <v>0</v>
      </c>
      <c r="R82">
        <v>5</v>
      </c>
    </row>
    <row r="83" spans="1:18" x14ac:dyDescent="0.25">
      <c r="A83">
        <f t="shared" si="1"/>
        <v>81</v>
      </c>
      <c r="B83" t="s">
        <v>18</v>
      </c>
      <c r="C83">
        <v>13</v>
      </c>
      <c r="D83">
        <v>73</v>
      </c>
      <c r="E83">
        <v>6.7994955707966195E-2</v>
      </c>
      <c r="F83">
        <v>0</v>
      </c>
      <c r="G83">
        <v>1</v>
      </c>
      <c r="H83">
        <v>0</v>
      </c>
      <c r="I83">
        <v>0</v>
      </c>
      <c r="J83">
        <v>0</v>
      </c>
      <c r="K83">
        <v>30</v>
      </c>
      <c r="L83">
        <v>1.0418792092461899</v>
      </c>
      <c r="M83">
        <v>182.52823887548001</v>
      </c>
      <c r="N83">
        <v>1</v>
      </c>
      <c r="O83">
        <v>0</v>
      </c>
      <c r="P83">
        <v>0</v>
      </c>
      <c r="Q83">
        <v>0</v>
      </c>
      <c r="R83">
        <v>9</v>
      </c>
    </row>
    <row r="84" spans="1:18" x14ac:dyDescent="0.25">
      <c r="A84">
        <f t="shared" si="1"/>
        <v>82</v>
      </c>
      <c r="B84" t="s">
        <v>18</v>
      </c>
      <c r="C84">
        <v>14</v>
      </c>
      <c r="D84">
        <v>74</v>
      </c>
      <c r="E84">
        <v>5.9747799257266303E-2</v>
      </c>
      <c r="F84">
        <v>0</v>
      </c>
      <c r="G84">
        <v>1</v>
      </c>
      <c r="H84">
        <v>0</v>
      </c>
      <c r="I84">
        <v>0</v>
      </c>
      <c r="J84">
        <v>0</v>
      </c>
      <c r="K84">
        <v>32</v>
      </c>
      <c r="L84">
        <v>1.2292894989261001</v>
      </c>
      <c r="M84">
        <v>183.14310203059699</v>
      </c>
      <c r="N84">
        <v>1</v>
      </c>
      <c r="O84">
        <v>0</v>
      </c>
      <c r="P84">
        <v>0</v>
      </c>
      <c r="Q84">
        <v>0</v>
      </c>
      <c r="R84">
        <v>12</v>
      </c>
    </row>
    <row r="85" spans="1:18" x14ac:dyDescent="0.25">
      <c r="A85">
        <f t="shared" si="1"/>
        <v>83</v>
      </c>
      <c r="B85" t="s">
        <v>18</v>
      </c>
      <c r="C85">
        <v>15</v>
      </c>
      <c r="D85">
        <v>75</v>
      </c>
      <c r="E85">
        <v>4.7498301235067798E-2</v>
      </c>
      <c r="F85">
        <v>0</v>
      </c>
      <c r="G85">
        <v>1</v>
      </c>
      <c r="H85">
        <v>0</v>
      </c>
      <c r="I85">
        <v>0</v>
      </c>
      <c r="J85">
        <v>0</v>
      </c>
      <c r="K85">
        <v>33</v>
      </c>
      <c r="L85">
        <v>1.30373724098763</v>
      </c>
      <c r="M85">
        <v>183.387353152847</v>
      </c>
      <c r="N85">
        <v>1</v>
      </c>
      <c r="O85">
        <v>0</v>
      </c>
      <c r="P85">
        <v>0</v>
      </c>
      <c r="Q85">
        <v>0</v>
      </c>
      <c r="R85">
        <v>10</v>
      </c>
    </row>
    <row r="86" spans="1:18" x14ac:dyDescent="0.25">
      <c r="A86">
        <f t="shared" si="1"/>
        <v>84</v>
      </c>
      <c r="B86" t="s">
        <v>18</v>
      </c>
      <c r="C86">
        <v>16</v>
      </c>
      <c r="D86">
        <v>76</v>
      </c>
      <c r="E86">
        <v>3.4856519071267397E-2</v>
      </c>
      <c r="F86">
        <v>0</v>
      </c>
      <c r="G86">
        <v>1</v>
      </c>
      <c r="H86">
        <v>0</v>
      </c>
      <c r="I86">
        <v>0</v>
      </c>
      <c r="J86">
        <v>0</v>
      </c>
      <c r="K86">
        <v>34</v>
      </c>
      <c r="L86">
        <v>1.34068376289882</v>
      </c>
      <c r="M86">
        <v>183.50856877591499</v>
      </c>
      <c r="N86">
        <v>1</v>
      </c>
      <c r="O86">
        <v>0</v>
      </c>
      <c r="P86">
        <v>0</v>
      </c>
      <c r="Q86">
        <v>0</v>
      </c>
      <c r="R86">
        <v>4</v>
      </c>
    </row>
    <row r="87" spans="1:18" x14ac:dyDescent="0.25">
      <c r="A87">
        <f t="shared" si="1"/>
        <v>85</v>
      </c>
      <c r="B87" t="s">
        <v>18</v>
      </c>
      <c r="C87">
        <v>17</v>
      </c>
      <c r="D87">
        <v>77</v>
      </c>
      <c r="E87">
        <v>2.4113104216534301E-2</v>
      </c>
      <c r="F87">
        <v>0</v>
      </c>
      <c r="G87">
        <v>1</v>
      </c>
      <c r="H87">
        <v>0</v>
      </c>
      <c r="I87">
        <v>0</v>
      </c>
      <c r="J87">
        <v>0</v>
      </c>
      <c r="K87">
        <v>34</v>
      </c>
      <c r="L87">
        <v>1.3357640987930799</v>
      </c>
      <c r="M87">
        <v>183.49242814564701</v>
      </c>
      <c r="N87">
        <v>1</v>
      </c>
      <c r="O87">
        <v>0</v>
      </c>
      <c r="P87">
        <v>0</v>
      </c>
      <c r="Q87">
        <v>0</v>
      </c>
      <c r="R87">
        <v>9</v>
      </c>
    </row>
    <row r="88" spans="1:18" x14ac:dyDescent="0.25">
      <c r="A88">
        <f t="shared" si="1"/>
        <v>86</v>
      </c>
      <c r="B88" t="s">
        <v>18</v>
      </c>
      <c r="C88">
        <v>18</v>
      </c>
      <c r="D88">
        <v>78</v>
      </c>
      <c r="E88">
        <v>1.6010564566039599E-2</v>
      </c>
      <c r="F88">
        <v>0</v>
      </c>
      <c r="G88">
        <v>1</v>
      </c>
      <c r="H88">
        <v>0</v>
      </c>
      <c r="I88">
        <v>0</v>
      </c>
      <c r="J88">
        <v>0</v>
      </c>
      <c r="K88">
        <v>33</v>
      </c>
      <c r="L88">
        <v>1.33348491828383</v>
      </c>
      <c r="M88">
        <v>183.48495051930399</v>
      </c>
      <c r="N88">
        <v>1</v>
      </c>
      <c r="O88">
        <v>0</v>
      </c>
      <c r="P88">
        <v>0</v>
      </c>
      <c r="Q88">
        <v>0</v>
      </c>
      <c r="R88">
        <v>1</v>
      </c>
    </row>
    <row r="89" spans="1:18" x14ac:dyDescent="0.25">
      <c r="A89">
        <f t="shared" si="1"/>
        <v>87</v>
      </c>
      <c r="B89" t="s">
        <v>18</v>
      </c>
      <c r="C89">
        <v>19</v>
      </c>
      <c r="D89">
        <v>79</v>
      </c>
      <c r="E89">
        <v>1.03440440348617E-2</v>
      </c>
      <c r="F89">
        <v>0</v>
      </c>
      <c r="G89">
        <v>1</v>
      </c>
      <c r="H89">
        <v>0</v>
      </c>
      <c r="I89">
        <v>0</v>
      </c>
      <c r="J89">
        <v>0</v>
      </c>
      <c r="K89">
        <v>30</v>
      </c>
      <c r="L89">
        <v>1.2708260604291499</v>
      </c>
      <c r="M89">
        <v>183.27937683867799</v>
      </c>
      <c r="N89">
        <v>1</v>
      </c>
      <c r="O89">
        <v>0</v>
      </c>
      <c r="P89">
        <v>0</v>
      </c>
      <c r="Q89">
        <v>0</v>
      </c>
      <c r="R89">
        <v>4</v>
      </c>
    </row>
    <row r="90" spans="1:18" x14ac:dyDescent="0.25">
      <c r="A90">
        <f t="shared" si="1"/>
        <v>88</v>
      </c>
      <c r="B90" t="s">
        <v>19</v>
      </c>
      <c r="C90">
        <v>7</v>
      </c>
      <c r="D90">
        <v>77</v>
      </c>
      <c r="E90">
        <v>2.4113104216534301E-2</v>
      </c>
      <c r="F90">
        <v>0</v>
      </c>
      <c r="G90">
        <v>0</v>
      </c>
      <c r="H90">
        <v>1</v>
      </c>
      <c r="I90">
        <v>0</v>
      </c>
      <c r="J90">
        <v>1.0500000000000001E-2</v>
      </c>
      <c r="K90">
        <v>20</v>
      </c>
      <c r="L90">
        <v>0.49557301353175898</v>
      </c>
      <c r="M90">
        <v>180.735895713687</v>
      </c>
      <c r="N90">
        <v>1</v>
      </c>
      <c r="O90">
        <v>0</v>
      </c>
      <c r="P90">
        <v>0</v>
      </c>
      <c r="Q90">
        <v>0</v>
      </c>
      <c r="R90">
        <v>2</v>
      </c>
    </row>
    <row r="91" spans="1:18" x14ac:dyDescent="0.25">
      <c r="A91">
        <f t="shared" si="1"/>
        <v>89</v>
      </c>
      <c r="B91" t="s">
        <v>19</v>
      </c>
      <c r="C91">
        <v>8</v>
      </c>
      <c r="D91">
        <v>76</v>
      </c>
      <c r="E91">
        <v>3.4856519071267397E-2</v>
      </c>
      <c r="F91">
        <v>0</v>
      </c>
      <c r="G91">
        <v>0</v>
      </c>
      <c r="H91">
        <v>1</v>
      </c>
      <c r="I91">
        <v>0</v>
      </c>
      <c r="J91">
        <v>1.0500000000000001E-2</v>
      </c>
      <c r="K91">
        <v>20</v>
      </c>
      <c r="L91">
        <v>0.41650190461176601</v>
      </c>
      <c r="M91">
        <v>180.47647606499899</v>
      </c>
      <c r="N91">
        <v>1</v>
      </c>
      <c r="O91">
        <v>0</v>
      </c>
      <c r="P91">
        <v>0</v>
      </c>
      <c r="Q91">
        <v>0</v>
      </c>
      <c r="R91">
        <v>2</v>
      </c>
    </row>
    <row r="92" spans="1:18" x14ac:dyDescent="0.25">
      <c r="A92">
        <f t="shared" si="1"/>
        <v>90</v>
      </c>
      <c r="B92" t="s">
        <v>19</v>
      </c>
      <c r="C92">
        <v>9</v>
      </c>
      <c r="D92">
        <v>75</v>
      </c>
      <c r="E92">
        <v>4.7498301235067798E-2</v>
      </c>
      <c r="F92">
        <v>0</v>
      </c>
      <c r="G92">
        <v>0</v>
      </c>
      <c r="H92">
        <v>1</v>
      </c>
      <c r="I92">
        <v>0</v>
      </c>
      <c r="J92">
        <v>1.0500000000000001E-2</v>
      </c>
      <c r="K92">
        <v>21</v>
      </c>
      <c r="L92">
        <v>0.53789708941633896</v>
      </c>
      <c r="M92">
        <v>180.87475423036901</v>
      </c>
      <c r="N92">
        <v>1</v>
      </c>
      <c r="O92">
        <v>0</v>
      </c>
      <c r="P92">
        <v>0</v>
      </c>
      <c r="Q92">
        <v>0</v>
      </c>
      <c r="R92">
        <v>3</v>
      </c>
    </row>
    <row r="93" spans="1:18" x14ac:dyDescent="0.25">
      <c r="A93">
        <f t="shared" si="1"/>
        <v>91</v>
      </c>
      <c r="B93" t="s">
        <v>20</v>
      </c>
      <c r="C93">
        <v>14</v>
      </c>
      <c r="D93">
        <v>46</v>
      </c>
      <c r="E93">
        <v>1.7337900047977601E-2</v>
      </c>
      <c r="F93">
        <v>0</v>
      </c>
      <c r="G93">
        <v>0</v>
      </c>
      <c r="H93">
        <v>1</v>
      </c>
      <c r="I93">
        <v>0</v>
      </c>
      <c r="J93">
        <v>0.33950000000000002</v>
      </c>
      <c r="K93">
        <v>13</v>
      </c>
      <c r="L93">
        <v>1.0715571998335101</v>
      </c>
      <c r="M93">
        <v>182.62560761100201</v>
      </c>
      <c r="N93">
        <v>1</v>
      </c>
      <c r="O93">
        <v>0</v>
      </c>
      <c r="P93">
        <v>0</v>
      </c>
      <c r="Q93">
        <v>0</v>
      </c>
      <c r="R93">
        <v>1</v>
      </c>
    </row>
    <row r="94" spans="1:18" x14ac:dyDescent="0.25">
      <c r="A94">
        <f t="shared" si="1"/>
        <v>92</v>
      </c>
      <c r="B94" t="s">
        <v>20</v>
      </c>
      <c r="C94">
        <v>17</v>
      </c>
      <c r="D94">
        <v>43</v>
      </c>
      <c r="E94">
        <v>9.0617904958602905E-3</v>
      </c>
      <c r="F94">
        <v>0</v>
      </c>
      <c r="G94">
        <v>0</v>
      </c>
      <c r="H94">
        <v>1</v>
      </c>
      <c r="I94">
        <v>0</v>
      </c>
      <c r="J94">
        <v>0.33950000000000002</v>
      </c>
      <c r="K94">
        <v>12</v>
      </c>
      <c r="L94">
        <v>1.12676051444211</v>
      </c>
      <c r="M94">
        <v>182.806720847907</v>
      </c>
      <c r="N94">
        <v>1</v>
      </c>
      <c r="O94">
        <v>0</v>
      </c>
      <c r="P94">
        <v>0</v>
      </c>
      <c r="Q94">
        <v>0</v>
      </c>
      <c r="R94">
        <v>1</v>
      </c>
    </row>
    <row r="95" spans="1:18" x14ac:dyDescent="0.25">
      <c r="A95">
        <f t="shared" si="1"/>
        <v>93</v>
      </c>
      <c r="B95" t="s">
        <v>22</v>
      </c>
      <c r="C95">
        <v>17</v>
      </c>
      <c r="D95">
        <v>5</v>
      </c>
      <c r="E95">
        <v>8.3559388907050898E-3</v>
      </c>
      <c r="F95">
        <v>0</v>
      </c>
      <c r="G95">
        <v>1</v>
      </c>
      <c r="H95">
        <v>0</v>
      </c>
      <c r="I95">
        <v>0</v>
      </c>
      <c r="J95">
        <v>1.7500000000000002E-2</v>
      </c>
      <c r="K95">
        <v>32</v>
      </c>
      <c r="L95">
        <v>1.78705683578839</v>
      </c>
      <c r="M95">
        <v>184.97304736151</v>
      </c>
      <c r="N95">
        <v>1</v>
      </c>
      <c r="O95">
        <v>0</v>
      </c>
      <c r="P95">
        <v>0</v>
      </c>
      <c r="Q95">
        <v>0</v>
      </c>
      <c r="R95">
        <v>1</v>
      </c>
    </row>
    <row r="96" spans="1:18" x14ac:dyDescent="0.25">
      <c r="A96">
        <f t="shared" si="1"/>
        <v>94</v>
      </c>
      <c r="B96" t="s">
        <v>23</v>
      </c>
      <c r="C96">
        <v>8</v>
      </c>
      <c r="D96">
        <v>20</v>
      </c>
      <c r="E96">
        <v>5.2213370101131598E-3</v>
      </c>
      <c r="F96">
        <v>0</v>
      </c>
      <c r="G96">
        <v>1</v>
      </c>
      <c r="H96">
        <v>0</v>
      </c>
      <c r="I96">
        <v>0</v>
      </c>
      <c r="J96">
        <v>0</v>
      </c>
      <c r="K96">
        <v>14</v>
      </c>
      <c r="L96">
        <v>1.1609038556325799</v>
      </c>
      <c r="M96">
        <v>182.91873968383399</v>
      </c>
      <c r="N96">
        <v>1</v>
      </c>
      <c r="O96">
        <v>0</v>
      </c>
      <c r="P96">
        <v>0</v>
      </c>
      <c r="Q96">
        <v>0</v>
      </c>
      <c r="R96">
        <v>1</v>
      </c>
    </row>
    <row r="97" spans="1:18" x14ac:dyDescent="0.25">
      <c r="A97">
        <f t="shared" si="1"/>
        <v>95</v>
      </c>
      <c r="B97" t="s">
        <v>23</v>
      </c>
      <c r="C97">
        <v>11</v>
      </c>
      <c r="D97">
        <v>23</v>
      </c>
      <c r="E97">
        <v>8.3770113192343197E-3</v>
      </c>
      <c r="F97">
        <v>0</v>
      </c>
      <c r="G97">
        <v>1</v>
      </c>
      <c r="H97">
        <v>0</v>
      </c>
      <c r="I97">
        <v>0</v>
      </c>
      <c r="J97">
        <v>0</v>
      </c>
      <c r="K97">
        <v>18</v>
      </c>
      <c r="L97">
        <v>1.2524899758157499</v>
      </c>
      <c r="M97">
        <v>183.21921908076001</v>
      </c>
      <c r="N97">
        <v>1</v>
      </c>
      <c r="O97">
        <v>0</v>
      </c>
      <c r="P97">
        <v>0</v>
      </c>
      <c r="Q97">
        <v>0</v>
      </c>
      <c r="R97">
        <v>1</v>
      </c>
    </row>
    <row r="98" spans="1:18" x14ac:dyDescent="0.25">
      <c r="A98">
        <f t="shared" si="1"/>
        <v>96</v>
      </c>
      <c r="B98" t="s">
        <v>23</v>
      </c>
      <c r="C98">
        <v>16</v>
      </c>
      <c r="D98">
        <v>28</v>
      </c>
      <c r="E98">
        <v>7.6138310932388504E-3</v>
      </c>
      <c r="F98">
        <v>0</v>
      </c>
      <c r="G98">
        <v>1</v>
      </c>
      <c r="H98">
        <v>0</v>
      </c>
      <c r="I98">
        <v>0</v>
      </c>
      <c r="J98">
        <v>0</v>
      </c>
      <c r="K98">
        <v>28</v>
      </c>
      <c r="L98">
        <v>1.5048115101107</v>
      </c>
      <c r="M98">
        <v>184.04704563684601</v>
      </c>
      <c r="N98">
        <v>1</v>
      </c>
      <c r="O98">
        <v>0</v>
      </c>
      <c r="P98">
        <v>0</v>
      </c>
      <c r="Q98">
        <v>0</v>
      </c>
      <c r="R98">
        <v>1</v>
      </c>
    </row>
    <row r="99" spans="1:18" x14ac:dyDescent="0.25">
      <c r="A99">
        <f t="shared" si="1"/>
        <v>97</v>
      </c>
      <c r="B99" t="s">
        <v>23</v>
      </c>
      <c r="C99">
        <v>18</v>
      </c>
      <c r="D99">
        <v>30</v>
      </c>
      <c r="E99">
        <v>5.3820708499709401E-3</v>
      </c>
      <c r="F99">
        <v>0</v>
      </c>
      <c r="G99">
        <v>1</v>
      </c>
      <c r="H99">
        <v>0</v>
      </c>
      <c r="I99">
        <v>0</v>
      </c>
      <c r="J99">
        <v>0</v>
      </c>
      <c r="K99">
        <v>31</v>
      </c>
      <c r="L99">
        <v>1.5496855353847601</v>
      </c>
      <c r="M99">
        <v>184.194270129215</v>
      </c>
      <c r="N99">
        <v>1</v>
      </c>
      <c r="O99">
        <v>0</v>
      </c>
      <c r="P99">
        <v>0</v>
      </c>
      <c r="Q99">
        <v>0</v>
      </c>
      <c r="R99">
        <v>1</v>
      </c>
    </row>
    <row r="100" spans="1:18" x14ac:dyDescent="0.25">
      <c r="A100">
        <f t="shared" si="1"/>
        <v>98</v>
      </c>
      <c r="B100" t="s">
        <v>23</v>
      </c>
      <c r="C100">
        <v>21</v>
      </c>
      <c r="D100">
        <v>33</v>
      </c>
      <c r="E100">
        <v>2.3365907670242999E-3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15</v>
      </c>
      <c r="L100">
        <v>1.6152438725357301</v>
      </c>
      <c r="M100">
        <v>184.409356537191</v>
      </c>
      <c r="N100">
        <v>1</v>
      </c>
      <c r="O100">
        <v>0</v>
      </c>
      <c r="P100">
        <v>0</v>
      </c>
      <c r="Q100">
        <v>0</v>
      </c>
      <c r="R100">
        <v>1</v>
      </c>
    </row>
    <row r="101" spans="1:18" x14ac:dyDescent="0.25">
      <c r="A101">
        <f t="shared" si="1"/>
        <v>99</v>
      </c>
      <c r="B101" t="s">
        <v>23</v>
      </c>
      <c r="C101">
        <v>23</v>
      </c>
      <c r="D101">
        <v>35</v>
      </c>
      <c r="E101">
        <v>1.2282032713653299E-3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14</v>
      </c>
      <c r="L101">
        <v>1.6010089217240999</v>
      </c>
      <c r="M101">
        <v>184.362653942664</v>
      </c>
      <c r="N101">
        <v>1</v>
      </c>
      <c r="O101">
        <v>0</v>
      </c>
      <c r="P101">
        <v>0</v>
      </c>
      <c r="Q101">
        <v>0</v>
      </c>
      <c r="R101">
        <v>1</v>
      </c>
    </row>
    <row r="102" spans="1:18" x14ac:dyDescent="0.25">
      <c r="A102">
        <f t="shared" si="1"/>
        <v>100</v>
      </c>
      <c r="B102" t="s">
        <v>24</v>
      </c>
      <c r="C102">
        <v>7</v>
      </c>
      <c r="D102">
        <v>43</v>
      </c>
      <c r="E102">
        <v>9.0617904958602905E-3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13</v>
      </c>
      <c r="L102">
        <v>0.99969079094447399</v>
      </c>
      <c r="M102">
        <v>182.38982542960801</v>
      </c>
      <c r="N102">
        <v>1</v>
      </c>
      <c r="O102">
        <v>0</v>
      </c>
      <c r="P102">
        <v>0</v>
      </c>
      <c r="Q102">
        <v>0</v>
      </c>
      <c r="R102">
        <v>1</v>
      </c>
    </row>
    <row r="103" spans="1:18" x14ac:dyDescent="0.25">
      <c r="A103">
        <f t="shared" si="1"/>
        <v>101</v>
      </c>
      <c r="B103" t="s">
        <v>24</v>
      </c>
      <c r="C103">
        <v>12</v>
      </c>
      <c r="D103">
        <v>48</v>
      </c>
      <c r="E103">
        <v>2.0940357088601001E-2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24</v>
      </c>
      <c r="L103">
        <v>1.2632978542481901</v>
      </c>
      <c r="M103">
        <v>183.25467799950201</v>
      </c>
      <c r="N103">
        <v>1</v>
      </c>
      <c r="O103">
        <v>0</v>
      </c>
      <c r="P103">
        <v>0</v>
      </c>
      <c r="Q103">
        <v>0</v>
      </c>
      <c r="R103">
        <v>1</v>
      </c>
    </row>
    <row r="104" spans="1:18" x14ac:dyDescent="0.25">
      <c r="A104">
        <f t="shared" si="1"/>
        <v>102</v>
      </c>
      <c r="B104" t="s">
        <v>24</v>
      </c>
      <c r="C104">
        <v>16</v>
      </c>
      <c r="D104">
        <v>52</v>
      </c>
      <c r="E104">
        <v>1.6997085218973501E-2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29</v>
      </c>
      <c r="L104">
        <v>1.4286776060725199</v>
      </c>
      <c r="M104">
        <v>183.79726248711501</v>
      </c>
      <c r="N104">
        <v>1</v>
      </c>
      <c r="O104">
        <v>0</v>
      </c>
      <c r="P104">
        <v>0</v>
      </c>
      <c r="Q104">
        <v>0</v>
      </c>
      <c r="R104">
        <v>1</v>
      </c>
    </row>
    <row r="105" spans="1:18" x14ac:dyDescent="0.25">
      <c r="A105">
        <f t="shared" si="1"/>
        <v>103</v>
      </c>
      <c r="B105" t="s">
        <v>24</v>
      </c>
      <c r="C105">
        <v>17</v>
      </c>
      <c r="D105">
        <v>53</v>
      </c>
      <c r="E105">
        <v>1.42784490269983E-2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28</v>
      </c>
      <c r="L105">
        <v>1.45281076829636</v>
      </c>
      <c r="M105">
        <v>183.87643952853099</v>
      </c>
      <c r="N105">
        <v>1</v>
      </c>
      <c r="O105">
        <v>0</v>
      </c>
      <c r="P105">
        <v>0</v>
      </c>
      <c r="Q105">
        <v>0</v>
      </c>
      <c r="R105">
        <v>1</v>
      </c>
    </row>
    <row r="106" spans="1:18" x14ac:dyDescent="0.25">
      <c r="A106">
        <f t="shared" si="1"/>
        <v>104</v>
      </c>
      <c r="B106" t="s">
        <v>24</v>
      </c>
      <c r="C106">
        <v>18</v>
      </c>
      <c r="D106">
        <v>54</v>
      </c>
      <c r="E106">
        <v>1.1422966102332699E-2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25</v>
      </c>
      <c r="L106">
        <v>1.44279171437269</v>
      </c>
      <c r="M106">
        <v>183.84356861670801</v>
      </c>
      <c r="N106">
        <v>1</v>
      </c>
      <c r="O106">
        <v>0</v>
      </c>
      <c r="P106">
        <v>0</v>
      </c>
      <c r="Q106">
        <v>0</v>
      </c>
      <c r="R106">
        <v>1</v>
      </c>
    </row>
    <row r="107" spans="1:18" x14ac:dyDescent="0.25">
      <c r="A107">
        <f t="shared" si="1"/>
        <v>105</v>
      </c>
      <c r="B107" t="s">
        <v>24</v>
      </c>
      <c r="C107">
        <v>19</v>
      </c>
      <c r="D107">
        <v>55</v>
      </c>
      <c r="E107">
        <v>8.7036136157301897E-3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23</v>
      </c>
      <c r="L107">
        <v>1.4246779364448301</v>
      </c>
      <c r="M107">
        <v>183.784140211433</v>
      </c>
      <c r="N107">
        <v>1</v>
      </c>
      <c r="O107">
        <v>0</v>
      </c>
      <c r="P107">
        <v>0</v>
      </c>
      <c r="Q107">
        <v>0</v>
      </c>
      <c r="R107">
        <v>2</v>
      </c>
    </row>
    <row r="108" spans="1:18" x14ac:dyDescent="0.25">
      <c r="A108">
        <f t="shared" si="1"/>
        <v>106</v>
      </c>
      <c r="B108" t="s">
        <v>24</v>
      </c>
      <c r="C108">
        <v>20</v>
      </c>
      <c r="D108">
        <v>56</v>
      </c>
      <c r="E108">
        <v>6.3180849553931898E-3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21</v>
      </c>
      <c r="L108">
        <v>1.4260084391350301</v>
      </c>
      <c r="M108">
        <v>183.78850537773999</v>
      </c>
      <c r="N108">
        <v>1</v>
      </c>
      <c r="O108">
        <v>0</v>
      </c>
      <c r="P108">
        <v>0</v>
      </c>
      <c r="Q108">
        <v>0</v>
      </c>
      <c r="R108">
        <v>1</v>
      </c>
    </row>
    <row r="109" spans="1:18" x14ac:dyDescent="0.25">
      <c r="A109">
        <f t="shared" si="1"/>
        <v>107</v>
      </c>
      <c r="B109" t="s">
        <v>25</v>
      </c>
      <c r="C109">
        <v>2</v>
      </c>
      <c r="D109">
        <v>62</v>
      </c>
      <c r="E109">
        <v>2.32282888830574E-3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16</v>
      </c>
      <c r="L109">
        <v>1.28572072217672</v>
      </c>
      <c r="M109">
        <v>183.32824383916301</v>
      </c>
      <c r="N109">
        <v>1</v>
      </c>
      <c r="O109">
        <v>0</v>
      </c>
      <c r="P109">
        <v>0</v>
      </c>
      <c r="Q109">
        <v>0</v>
      </c>
      <c r="R109">
        <v>1</v>
      </c>
    </row>
    <row r="110" spans="1:18" x14ac:dyDescent="0.25">
      <c r="A110">
        <f t="shared" si="1"/>
        <v>108</v>
      </c>
      <c r="B110" t="s">
        <v>25</v>
      </c>
      <c r="C110">
        <v>11</v>
      </c>
      <c r="D110">
        <v>71</v>
      </c>
      <c r="E110">
        <v>6.2528727178091006E-2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25</v>
      </c>
      <c r="L110">
        <v>1.08223480540075</v>
      </c>
      <c r="M110">
        <v>182.66063912533099</v>
      </c>
      <c r="N110">
        <v>1</v>
      </c>
      <c r="O110">
        <v>0</v>
      </c>
      <c r="P110">
        <v>0</v>
      </c>
      <c r="Q110">
        <v>0</v>
      </c>
      <c r="R110">
        <v>1</v>
      </c>
    </row>
    <row r="111" spans="1:18" x14ac:dyDescent="0.25">
      <c r="A111">
        <f t="shared" si="1"/>
        <v>109</v>
      </c>
      <c r="B111" t="s">
        <v>25</v>
      </c>
      <c r="C111">
        <v>12</v>
      </c>
      <c r="D111">
        <v>72</v>
      </c>
      <c r="E111">
        <v>6.9073580591913195E-2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27</v>
      </c>
      <c r="L111">
        <v>1.1972818330452399</v>
      </c>
      <c r="M111">
        <v>183.03809000342901</v>
      </c>
      <c r="N111">
        <v>1</v>
      </c>
      <c r="O111">
        <v>0</v>
      </c>
      <c r="P111">
        <v>0</v>
      </c>
      <c r="Q111">
        <v>0</v>
      </c>
      <c r="R111">
        <v>1</v>
      </c>
    </row>
    <row r="112" spans="1:18" x14ac:dyDescent="0.25">
      <c r="A112">
        <f t="shared" si="1"/>
        <v>110</v>
      </c>
      <c r="B112" t="s">
        <v>25</v>
      </c>
      <c r="C112">
        <v>13</v>
      </c>
      <c r="D112">
        <v>73</v>
      </c>
      <c r="E112">
        <v>6.7994955707966195E-2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28</v>
      </c>
      <c r="L112">
        <v>1.3456207282239301</v>
      </c>
      <c r="M112">
        <v>183.524766168714</v>
      </c>
      <c r="N112">
        <v>1</v>
      </c>
      <c r="O112">
        <v>0</v>
      </c>
      <c r="P112">
        <v>0</v>
      </c>
      <c r="Q112">
        <v>0</v>
      </c>
      <c r="R112">
        <v>2</v>
      </c>
    </row>
    <row r="113" spans="1:18" x14ac:dyDescent="0.25">
      <c r="A113">
        <f t="shared" si="1"/>
        <v>111</v>
      </c>
      <c r="B113" t="s">
        <v>25</v>
      </c>
      <c r="C113">
        <v>14</v>
      </c>
      <c r="D113">
        <v>74</v>
      </c>
      <c r="E113">
        <v>5.9747799257266303E-2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27</v>
      </c>
      <c r="L113">
        <v>1.4330751927328</v>
      </c>
      <c r="M113">
        <v>183.811690264871</v>
      </c>
      <c r="N113">
        <v>1</v>
      </c>
      <c r="O113">
        <v>0</v>
      </c>
      <c r="P113">
        <v>0</v>
      </c>
      <c r="Q113">
        <v>0</v>
      </c>
      <c r="R113">
        <v>2</v>
      </c>
    </row>
    <row r="114" spans="1:18" x14ac:dyDescent="0.25">
      <c r="A114">
        <f t="shared" si="1"/>
        <v>112</v>
      </c>
      <c r="B114" t="s">
        <v>25</v>
      </c>
      <c r="C114">
        <v>16</v>
      </c>
      <c r="D114">
        <v>76</v>
      </c>
      <c r="E114">
        <v>3.4856519071267397E-2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30</v>
      </c>
      <c r="L114">
        <v>1.4440280344262899</v>
      </c>
      <c r="M114">
        <v>183.847624784863</v>
      </c>
      <c r="N114">
        <v>1</v>
      </c>
      <c r="O114">
        <v>0</v>
      </c>
      <c r="P114">
        <v>0</v>
      </c>
      <c r="Q114">
        <v>0</v>
      </c>
      <c r="R114">
        <v>1</v>
      </c>
    </row>
    <row r="115" spans="1:18" x14ac:dyDescent="0.25">
      <c r="A115">
        <f t="shared" si="1"/>
        <v>113</v>
      </c>
      <c r="B115" t="s">
        <v>25</v>
      </c>
      <c r="C115">
        <v>17</v>
      </c>
      <c r="D115">
        <v>77</v>
      </c>
      <c r="E115">
        <v>2.4113104216534301E-2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32</v>
      </c>
      <c r="L115">
        <v>1.4678720445350699</v>
      </c>
      <c r="M115">
        <v>183.92585316448501</v>
      </c>
      <c r="N115">
        <v>1</v>
      </c>
      <c r="O115">
        <v>0</v>
      </c>
      <c r="P115">
        <v>0</v>
      </c>
      <c r="Q115">
        <v>0</v>
      </c>
      <c r="R115">
        <v>1</v>
      </c>
    </row>
    <row r="116" spans="1:18" x14ac:dyDescent="0.25">
      <c r="A116">
        <f t="shared" si="1"/>
        <v>114</v>
      </c>
      <c r="B116" t="s">
        <v>25</v>
      </c>
      <c r="C116">
        <v>19</v>
      </c>
      <c r="D116">
        <v>79</v>
      </c>
      <c r="E116">
        <v>1.03440440348617E-2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27</v>
      </c>
      <c r="L116">
        <v>1.54723067231301</v>
      </c>
      <c r="M116">
        <v>184.18621611651301</v>
      </c>
      <c r="N116">
        <v>1</v>
      </c>
      <c r="O116">
        <v>0</v>
      </c>
      <c r="P116">
        <v>0</v>
      </c>
      <c r="Q116">
        <v>0</v>
      </c>
      <c r="R116">
        <v>2</v>
      </c>
    </row>
    <row r="117" spans="1:18" x14ac:dyDescent="0.25">
      <c r="A117">
        <f t="shared" si="1"/>
        <v>115</v>
      </c>
      <c r="B117" t="s">
        <v>25</v>
      </c>
      <c r="C117">
        <v>21</v>
      </c>
      <c r="D117">
        <v>81</v>
      </c>
      <c r="E117">
        <v>4.1209379618968901E-3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16</v>
      </c>
      <c r="L117">
        <v>1.5850013074045799</v>
      </c>
      <c r="M117">
        <v>184.310135522981</v>
      </c>
      <c r="N117">
        <v>1</v>
      </c>
      <c r="O117">
        <v>0</v>
      </c>
      <c r="P117">
        <v>0</v>
      </c>
      <c r="Q117">
        <v>0</v>
      </c>
      <c r="R117">
        <v>1</v>
      </c>
    </row>
    <row r="118" spans="1:18" x14ac:dyDescent="0.25">
      <c r="A118">
        <f t="shared" si="1"/>
        <v>116</v>
      </c>
      <c r="B118" t="s">
        <v>26</v>
      </c>
      <c r="C118">
        <v>9</v>
      </c>
      <c r="D118">
        <v>75</v>
      </c>
      <c r="E118">
        <v>4.7498301235067798E-2</v>
      </c>
      <c r="F118">
        <v>0</v>
      </c>
      <c r="G118">
        <v>1</v>
      </c>
      <c r="H118">
        <v>0</v>
      </c>
      <c r="I118">
        <v>0</v>
      </c>
      <c r="J118">
        <v>0</v>
      </c>
      <c r="K118">
        <v>13</v>
      </c>
      <c r="L118">
        <v>1.0367097246978501</v>
      </c>
      <c r="M118">
        <v>182.511278624337</v>
      </c>
      <c r="N118">
        <v>1</v>
      </c>
      <c r="O118">
        <v>0</v>
      </c>
      <c r="P118">
        <v>0</v>
      </c>
      <c r="Q118">
        <v>0</v>
      </c>
      <c r="R118">
        <v>2</v>
      </c>
    </row>
    <row r="119" spans="1:18" x14ac:dyDescent="0.25">
      <c r="A119">
        <f t="shared" si="1"/>
        <v>117</v>
      </c>
      <c r="B119" t="s">
        <v>26</v>
      </c>
      <c r="C119">
        <v>10</v>
      </c>
      <c r="D119">
        <v>74</v>
      </c>
      <c r="E119">
        <v>5.9747799257266303E-2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19</v>
      </c>
      <c r="L119">
        <v>1.01650932490965</v>
      </c>
      <c r="M119">
        <v>182.44500434681601</v>
      </c>
      <c r="N119">
        <v>1</v>
      </c>
      <c r="O119">
        <v>0</v>
      </c>
      <c r="P119">
        <v>0</v>
      </c>
      <c r="Q119">
        <v>0</v>
      </c>
      <c r="R119">
        <v>2</v>
      </c>
    </row>
    <row r="120" spans="1:18" x14ac:dyDescent="0.25">
      <c r="A120">
        <f t="shared" si="1"/>
        <v>118</v>
      </c>
      <c r="B120" t="s">
        <v>26</v>
      </c>
      <c r="C120">
        <v>11</v>
      </c>
      <c r="D120">
        <v>73</v>
      </c>
      <c r="E120">
        <v>6.7994955707966195E-2</v>
      </c>
      <c r="F120">
        <v>0</v>
      </c>
      <c r="G120">
        <v>1</v>
      </c>
      <c r="H120">
        <v>0</v>
      </c>
      <c r="I120">
        <v>0</v>
      </c>
      <c r="J120">
        <v>0</v>
      </c>
      <c r="K120">
        <v>24</v>
      </c>
      <c r="L120">
        <v>1.0111042608913601</v>
      </c>
      <c r="M120">
        <v>182.42727119714999</v>
      </c>
      <c r="N120">
        <v>1</v>
      </c>
      <c r="O120">
        <v>0</v>
      </c>
      <c r="P120">
        <v>0</v>
      </c>
      <c r="Q120">
        <v>0</v>
      </c>
      <c r="R120">
        <v>2</v>
      </c>
    </row>
    <row r="121" spans="1:18" x14ac:dyDescent="0.25">
      <c r="A121">
        <f t="shared" si="1"/>
        <v>119</v>
      </c>
      <c r="B121" t="s">
        <v>26</v>
      </c>
      <c r="C121">
        <v>12</v>
      </c>
      <c r="D121">
        <v>72</v>
      </c>
      <c r="E121">
        <v>6.9073580591913195E-2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25</v>
      </c>
      <c r="L121">
        <v>0.99918164472274795</v>
      </c>
      <c r="M121">
        <v>182.38815500237101</v>
      </c>
      <c r="N121">
        <v>1</v>
      </c>
      <c r="O121">
        <v>0</v>
      </c>
      <c r="P121">
        <v>0</v>
      </c>
      <c r="Q121">
        <v>0</v>
      </c>
      <c r="R121">
        <v>3</v>
      </c>
    </row>
    <row r="122" spans="1:18" x14ac:dyDescent="0.25">
      <c r="A122">
        <f t="shared" si="1"/>
        <v>120</v>
      </c>
      <c r="B122" t="s">
        <v>26</v>
      </c>
      <c r="C122">
        <v>13</v>
      </c>
      <c r="D122">
        <v>71</v>
      </c>
      <c r="E122">
        <v>6.2528727178091006E-2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26</v>
      </c>
      <c r="L122">
        <v>1.0177098375627101</v>
      </c>
      <c r="M122">
        <v>182.44894303662301</v>
      </c>
      <c r="N122">
        <v>1</v>
      </c>
      <c r="O122">
        <v>0</v>
      </c>
      <c r="P122">
        <v>0</v>
      </c>
      <c r="Q122">
        <v>0</v>
      </c>
      <c r="R122">
        <v>4</v>
      </c>
    </row>
    <row r="123" spans="1:18" x14ac:dyDescent="0.25">
      <c r="A123">
        <f t="shared" si="1"/>
        <v>121</v>
      </c>
      <c r="B123" t="s">
        <v>26</v>
      </c>
      <c r="C123">
        <v>14</v>
      </c>
      <c r="D123">
        <v>70</v>
      </c>
      <c r="E123">
        <v>5.0983590344366898E-2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27</v>
      </c>
      <c r="L123">
        <v>1.00544252943385</v>
      </c>
      <c r="M123">
        <v>182.40869596271</v>
      </c>
      <c r="N123">
        <v>1</v>
      </c>
      <c r="O123">
        <v>0</v>
      </c>
      <c r="P123">
        <v>0</v>
      </c>
      <c r="Q123">
        <v>0</v>
      </c>
      <c r="R123">
        <v>5</v>
      </c>
    </row>
    <row r="124" spans="1:18" x14ac:dyDescent="0.25">
      <c r="A124">
        <f t="shared" si="1"/>
        <v>122</v>
      </c>
      <c r="B124" t="s">
        <v>26</v>
      </c>
      <c r="C124">
        <v>15</v>
      </c>
      <c r="D124">
        <v>69</v>
      </c>
      <c r="E124">
        <v>3.8162892882391303E-2</v>
      </c>
      <c r="F124">
        <v>0</v>
      </c>
      <c r="G124">
        <v>1</v>
      </c>
      <c r="H124">
        <v>0</v>
      </c>
      <c r="I124">
        <v>0</v>
      </c>
      <c r="J124">
        <v>0</v>
      </c>
      <c r="K124">
        <v>29</v>
      </c>
      <c r="L124">
        <v>0.99081316477441395</v>
      </c>
      <c r="M124">
        <v>182.36069935949601</v>
      </c>
      <c r="N124">
        <v>1</v>
      </c>
      <c r="O124">
        <v>0</v>
      </c>
      <c r="P124">
        <v>0</v>
      </c>
      <c r="Q124">
        <v>0</v>
      </c>
      <c r="R124">
        <v>7</v>
      </c>
    </row>
    <row r="125" spans="1:18" x14ac:dyDescent="0.25">
      <c r="A125">
        <f t="shared" si="1"/>
        <v>123</v>
      </c>
      <c r="B125" t="s">
        <v>26</v>
      </c>
      <c r="C125">
        <v>16</v>
      </c>
      <c r="D125">
        <v>68</v>
      </c>
      <c r="E125">
        <v>2.6795669937427199E-2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30</v>
      </c>
      <c r="L125">
        <v>1.0563499756666701</v>
      </c>
      <c r="M125">
        <v>182.57571514326301</v>
      </c>
      <c r="N125">
        <v>1</v>
      </c>
      <c r="O125">
        <v>0</v>
      </c>
      <c r="P125">
        <v>0</v>
      </c>
      <c r="Q125">
        <v>0</v>
      </c>
      <c r="R125">
        <v>9</v>
      </c>
    </row>
    <row r="126" spans="1:18" x14ac:dyDescent="0.25">
      <c r="A126">
        <f t="shared" si="1"/>
        <v>124</v>
      </c>
      <c r="B126" t="s">
        <v>26</v>
      </c>
      <c r="C126">
        <v>17</v>
      </c>
      <c r="D126">
        <v>67</v>
      </c>
      <c r="E126">
        <v>1.7999837234668199E-2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31</v>
      </c>
      <c r="L126">
        <v>1.16627246772338</v>
      </c>
      <c r="M126">
        <v>182.936353240562</v>
      </c>
      <c r="N126">
        <v>1</v>
      </c>
      <c r="O126">
        <v>0</v>
      </c>
      <c r="P126">
        <v>0</v>
      </c>
      <c r="Q126">
        <v>0</v>
      </c>
      <c r="R126">
        <v>2</v>
      </c>
    </row>
    <row r="127" spans="1:18" x14ac:dyDescent="0.25">
      <c r="A127">
        <f t="shared" si="1"/>
        <v>125</v>
      </c>
      <c r="B127" t="s">
        <v>26</v>
      </c>
      <c r="C127">
        <v>18</v>
      </c>
      <c r="D127">
        <v>66</v>
      </c>
      <c r="E127">
        <v>1.176059030087E-2</v>
      </c>
      <c r="F127">
        <v>0</v>
      </c>
      <c r="G127">
        <v>1</v>
      </c>
      <c r="H127">
        <v>0</v>
      </c>
      <c r="I127">
        <v>0</v>
      </c>
      <c r="J127">
        <v>0</v>
      </c>
      <c r="K127">
        <v>31</v>
      </c>
      <c r="L127">
        <v>1.18549800154203</v>
      </c>
      <c r="M127">
        <v>182.99942913891701</v>
      </c>
      <c r="N127">
        <v>1</v>
      </c>
      <c r="O127">
        <v>0</v>
      </c>
      <c r="P127">
        <v>0</v>
      </c>
      <c r="Q127">
        <v>0</v>
      </c>
      <c r="R127">
        <v>2</v>
      </c>
    </row>
    <row r="128" spans="1:18" x14ac:dyDescent="0.25">
      <c r="A128">
        <f t="shared" si="1"/>
        <v>126</v>
      </c>
      <c r="B128" t="s">
        <v>27</v>
      </c>
      <c r="C128">
        <v>7</v>
      </c>
      <c r="D128">
        <v>53</v>
      </c>
      <c r="E128">
        <v>1.42784490269983E-2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17</v>
      </c>
      <c r="L128">
        <v>1.06035859411031</v>
      </c>
      <c r="M128">
        <v>182.588866778577</v>
      </c>
      <c r="N128">
        <v>1</v>
      </c>
      <c r="O128">
        <v>0</v>
      </c>
      <c r="P128">
        <v>0</v>
      </c>
      <c r="Q128">
        <v>0</v>
      </c>
      <c r="R128">
        <v>1</v>
      </c>
    </row>
    <row r="129" spans="1:18" x14ac:dyDescent="0.25">
      <c r="A129">
        <f t="shared" si="1"/>
        <v>127</v>
      </c>
      <c r="B129" t="s">
        <v>27</v>
      </c>
      <c r="C129">
        <v>9</v>
      </c>
      <c r="D129">
        <v>51</v>
      </c>
      <c r="E129">
        <v>1.9268694946757099E-2</v>
      </c>
      <c r="F129">
        <v>0</v>
      </c>
      <c r="G129">
        <v>1</v>
      </c>
      <c r="H129">
        <v>0</v>
      </c>
      <c r="I129">
        <v>0</v>
      </c>
      <c r="J129">
        <v>0</v>
      </c>
      <c r="K129">
        <v>18</v>
      </c>
      <c r="L129">
        <v>1.11772533895432</v>
      </c>
      <c r="M129">
        <v>182.77707788370799</v>
      </c>
      <c r="N129">
        <v>1</v>
      </c>
      <c r="O129">
        <v>0</v>
      </c>
      <c r="P129">
        <v>0</v>
      </c>
      <c r="Q129">
        <v>0</v>
      </c>
      <c r="R129">
        <v>1</v>
      </c>
    </row>
    <row r="130" spans="1:18" x14ac:dyDescent="0.25">
      <c r="A130">
        <f t="shared" si="1"/>
        <v>128</v>
      </c>
      <c r="B130" t="s">
        <v>27</v>
      </c>
      <c r="C130">
        <v>17</v>
      </c>
      <c r="D130">
        <v>43</v>
      </c>
      <c r="E130">
        <v>9.0617904958602905E-3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24</v>
      </c>
      <c r="L130">
        <v>1.02429143850154</v>
      </c>
      <c r="M130">
        <v>182.470536215556</v>
      </c>
      <c r="N130">
        <v>1</v>
      </c>
      <c r="O130">
        <v>0</v>
      </c>
      <c r="P130">
        <v>0</v>
      </c>
      <c r="Q130">
        <v>0</v>
      </c>
      <c r="R130">
        <v>1</v>
      </c>
    </row>
    <row r="131" spans="1:18" x14ac:dyDescent="0.25">
      <c r="A131">
        <f t="shared" si="1"/>
        <v>129</v>
      </c>
      <c r="B131" t="s">
        <v>27</v>
      </c>
      <c r="C131">
        <v>20</v>
      </c>
      <c r="D131">
        <v>40</v>
      </c>
      <c r="E131">
        <v>3.1130809607192401E-3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22</v>
      </c>
      <c r="L131">
        <v>1.16517582913978</v>
      </c>
      <c r="M131">
        <v>182.932755344947</v>
      </c>
      <c r="N131">
        <v>1</v>
      </c>
      <c r="O131">
        <v>0</v>
      </c>
      <c r="P131">
        <v>0</v>
      </c>
      <c r="Q131">
        <v>0</v>
      </c>
      <c r="R131">
        <v>1</v>
      </c>
    </row>
    <row r="132" spans="1:18" x14ac:dyDescent="0.25">
      <c r="A132">
        <f t="shared" si="1"/>
        <v>130</v>
      </c>
      <c r="B132" t="s">
        <v>27</v>
      </c>
      <c r="C132">
        <v>22</v>
      </c>
      <c r="D132">
        <v>38</v>
      </c>
      <c r="E132">
        <v>1.38313232980705E-3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18</v>
      </c>
      <c r="L132">
        <v>1.4184722735552</v>
      </c>
      <c r="M132">
        <v>183.76378042504999</v>
      </c>
      <c r="N132">
        <v>1</v>
      </c>
      <c r="O132">
        <v>0</v>
      </c>
      <c r="P132">
        <v>0</v>
      </c>
      <c r="Q132">
        <v>0</v>
      </c>
      <c r="R132">
        <v>1</v>
      </c>
    </row>
    <row r="133" spans="1:18" x14ac:dyDescent="0.25">
      <c r="A133">
        <f t="shared" ref="A133:A196" si="2">A132+1</f>
        <v>131</v>
      </c>
      <c r="B133" t="s">
        <v>27</v>
      </c>
      <c r="C133">
        <v>23</v>
      </c>
      <c r="D133">
        <v>37</v>
      </c>
      <c r="E133">
        <v>1.05673738992658E-3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18</v>
      </c>
      <c r="L133">
        <v>1.4435272017534599</v>
      </c>
      <c r="M133">
        <v>183.84598163304901</v>
      </c>
      <c r="N133">
        <v>1</v>
      </c>
      <c r="O133">
        <v>0</v>
      </c>
      <c r="P133">
        <v>0</v>
      </c>
      <c r="Q133">
        <v>0</v>
      </c>
      <c r="R133">
        <v>2</v>
      </c>
    </row>
    <row r="134" spans="1:18" x14ac:dyDescent="0.25">
      <c r="A134">
        <f t="shared" si="2"/>
        <v>132</v>
      </c>
      <c r="B134" t="s">
        <v>28</v>
      </c>
      <c r="C134">
        <v>12</v>
      </c>
      <c r="D134">
        <v>24</v>
      </c>
      <c r="E134">
        <v>8.9775145943263995E-3</v>
      </c>
      <c r="F134">
        <v>0</v>
      </c>
      <c r="G134">
        <v>1</v>
      </c>
      <c r="H134">
        <v>0</v>
      </c>
      <c r="I134">
        <v>0</v>
      </c>
      <c r="J134">
        <v>0.434</v>
      </c>
      <c r="K134">
        <v>24</v>
      </c>
      <c r="L134">
        <v>0.56560091923872602</v>
      </c>
      <c r="M134">
        <v>180.965646060495</v>
      </c>
      <c r="N134">
        <v>1</v>
      </c>
      <c r="O134">
        <v>0</v>
      </c>
      <c r="P134">
        <v>0</v>
      </c>
      <c r="Q134">
        <v>0</v>
      </c>
      <c r="R134">
        <v>1</v>
      </c>
    </row>
    <row r="135" spans="1:18" x14ac:dyDescent="0.25">
      <c r="A135">
        <f t="shared" si="2"/>
        <v>133</v>
      </c>
      <c r="B135" t="s">
        <v>28</v>
      </c>
      <c r="C135">
        <v>14</v>
      </c>
      <c r="D135">
        <v>22</v>
      </c>
      <c r="E135">
        <v>7.4788960286629302E-3</v>
      </c>
      <c r="F135">
        <v>0</v>
      </c>
      <c r="G135">
        <v>1</v>
      </c>
      <c r="H135">
        <v>0</v>
      </c>
      <c r="I135">
        <v>0</v>
      </c>
      <c r="J135">
        <v>0.434</v>
      </c>
      <c r="K135">
        <v>26</v>
      </c>
      <c r="L135">
        <v>0.64923637475079299</v>
      </c>
      <c r="M135">
        <v>181.24004059957599</v>
      </c>
      <c r="N135">
        <v>1</v>
      </c>
      <c r="O135">
        <v>0</v>
      </c>
      <c r="P135">
        <v>0</v>
      </c>
      <c r="Q135">
        <v>0</v>
      </c>
      <c r="R135">
        <v>1</v>
      </c>
    </row>
    <row r="136" spans="1:18" x14ac:dyDescent="0.25">
      <c r="A136">
        <f t="shared" si="2"/>
        <v>134</v>
      </c>
      <c r="B136" t="s">
        <v>28</v>
      </c>
      <c r="C136">
        <v>19</v>
      </c>
      <c r="D136">
        <v>17</v>
      </c>
      <c r="E136">
        <v>2.18865650454541E-3</v>
      </c>
      <c r="F136">
        <v>0</v>
      </c>
      <c r="G136">
        <v>1</v>
      </c>
      <c r="H136">
        <v>0</v>
      </c>
      <c r="I136">
        <v>0</v>
      </c>
      <c r="J136">
        <v>0.434</v>
      </c>
      <c r="K136">
        <v>26</v>
      </c>
      <c r="L136">
        <v>1.08294842231623</v>
      </c>
      <c r="M136">
        <v>182.662980388177</v>
      </c>
      <c r="N136">
        <v>1</v>
      </c>
      <c r="O136">
        <v>0</v>
      </c>
      <c r="P136">
        <v>0</v>
      </c>
      <c r="Q136">
        <v>0</v>
      </c>
      <c r="R136">
        <v>1</v>
      </c>
    </row>
    <row r="137" spans="1:18" x14ac:dyDescent="0.25">
      <c r="A137">
        <f t="shared" si="2"/>
        <v>135</v>
      </c>
      <c r="B137" t="s">
        <v>28</v>
      </c>
      <c r="C137">
        <v>22</v>
      </c>
      <c r="D137">
        <v>14</v>
      </c>
      <c r="E137">
        <v>6.8089018449312799E-4</v>
      </c>
      <c r="F137">
        <v>0</v>
      </c>
      <c r="G137">
        <v>1</v>
      </c>
      <c r="H137">
        <v>0</v>
      </c>
      <c r="I137">
        <v>0</v>
      </c>
      <c r="J137">
        <v>0.434</v>
      </c>
      <c r="K137">
        <v>18</v>
      </c>
      <c r="L137">
        <v>1.1590802345387099</v>
      </c>
      <c r="M137">
        <v>182.91275667499599</v>
      </c>
      <c r="N137">
        <v>1</v>
      </c>
      <c r="O137">
        <v>0</v>
      </c>
      <c r="P137">
        <v>0</v>
      </c>
      <c r="Q137">
        <v>0</v>
      </c>
      <c r="R137">
        <v>1</v>
      </c>
    </row>
    <row r="138" spans="1:18" x14ac:dyDescent="0.25">
      <c r="A138">
        <f t="shared" si="2"/>
        <v>136</v>
      </c>
      <c r="B138" t="s">
        <v>28</v>
      </c>
      <c r="C138">
        <v>23</v>
      </c>
      <c r="D138">
        <v>13</v>
      </c>
      <c r="E138">
        <v>5.4206279453740402E-4</v>
      </c>
      <c r="F138">
        <v>0</v>
      </c>
      <c r="G138">
        <v>1</v>
      </c>
      <c r="H138">
        <v>0</v>
      </c>
      <c r="I138">
        <v>0</v>
      </c>
      <c r="J138">
        <v>0.434</v>
      </c>
      <c r="K138">
        <v>17</v>
      </c>
      <c r="L138">
        <v>1.1898860902813</v>
      </c>
      <c r="M138">
        <v>183.013825755516</v>
      </c>
      <c r="N138">
        <v>1</v>
      </c>
      <c r="O138">
        <v>0</v>
      </c>
      <c r="P138">
        <v>0</v>
      </c>
      <c r="Q138">
        <v>0</v>
      </c>
      <c r="R138">
        <v>1</v>
      </c>
    </row>
    <row r="139" spans="1:18" x14ac:dyDescent="0.25">
      <c r="A139">
        <f t="shared" si="2"/>
        <v>137</v>
      </c>
      <c r="B139" t="s">
        <v>29</v>
      </c>
      <c r="C139">
        <v>0</v>
      </c>
      <c r="D139">
        <v>12</v>
      </c>
      <c r="E139">
        <v>6.2161582700143701E-4</v>
      </c>
      <c r="F139">
        <v>0</v>
      </c>
      <c r="G139">
        <v>1</v>
      </c>
      <c r="H139">
        <v>0</v>
      </c>
      <c r="I139">
        <v>0</v>
      </c>
      <c r="J139">
        <v>0.11550000000000001</v>
      </c>
      <c r="K139">
        <v>16</v>
      </c>
      <c r="L139">
        <v>1.1828616690808</v>
      </c>
      <c r="M139">
        <v>182.99077975420201</v>
      </c>
      <c r="N139">
        <v>1</v>
      </c>
      <c r="O139">
        <v>0</v>
      </c>
      <c r="P139">
        <v>0</v>
      </c>
      <c r="Q139">
        <v>0</v>
      </c>
      <c r="R139">
        <v>1</v>
      </c>
    </row>
    <row r="140" spans="1:18" x14ac:dyDescent="0.25">
      <c r="A140">
        <f t="shared" si="2"/>
        <v>138</v>
      </c>
      <c r="B140" t="s">
        <v>29</v>
      </c>
      <c r="C140">
        <v>8</v>
      </c>
      <c r="D140">
        <v>4</v>
      </c>
      <c r="E140">
        <v>8.3430773012942907E-3</v>
      </c>
      <c r="F140">
        <v>0</v>
      </c>
      <c r="G140">
        <v>1</v>
      </c>
      <c r="H140">
        <v>0</v>
      </c>
      <c r="I140">
        <v>0</v>
      </c>
      <c r="J140">
        <v>0.11550000000000001</v>
      </c>
      <c r="K140">
        <v>18</v>
      </c>
      <c r="L140">
        <v>0.84906890708871197</v>
      </c>
      <c r="M140">
        <v>181.89565914399199</v>
      </c>
      <c r="N140">
        <v>1</v>
      </c>
      <c r="O140">
        <v>0</v>
      </c>
      <c r="P140">
        <v>0</v>
      </c>
      <c r="Q140">
        <v>0</v>
      </c>
      <c r="R140">
        <v>4</v>
      </c>
    </row>
    <row r="141" spans="1:18" x14ac:dyDescent="0.25">
      <c r="A141">
        <f t="shared" si="2"/>
        <v>139</v>
      </c>
      <c r="B141" t="s">
        <v>29</v>
      </c>
      <c r="C141">
        <v>9</v>
      </c>
      <c r="D141">
        <v>3</v>
      </c>
      <c r="E141">
        <v>7.4775158689243202E-3</v>
      </c>
      <c r="F141">
        <v>0</v>
      </c>
      <c r="G141">
        <v>1</v>
      </c>
      <c r="H141">
        <v>0</v>
      </c>
      <c r="I141">
        <v>0</v>
      </c>
      <c r="J141">
        <v>0.11550000000000001</v>
      </c>
      <c r="K141">
        <v>20</v>
      </c>
      <c r="L141">
        <v>1.01077283884406</v>
      </c>
      <c r="M141">
        <v>182.426183854475</v>
      </c>
      <c r="N141">
        <v>1</v>
      </c>
      <c r="O141">
        <v>0</v>
      </c>
      <c r="P141">
        <v>0</v>
      </c>
      <c r="Q141">
        <v>0</v>
      </c>
      <c r="R141">
        <v>4</v>
      </c>
    </row>
    <row r="142" spans="1:18" x14ac:dyDescent="0.25">
      <c r="A142">
        <f t="shared" si="2"/>
        <v>140</v>
      </c>
      <c r="B142" t="s">
        <v>29</v>
      </c>
      <c r="C142">
        <v>11</v>
      </c>
      <c r="D142">
        <v>1</v>
      </c>
      <c r="E142">
        <v>4.3437908477008801E-3</v>
      </c>
      <c r="F142">
        <v>0</v>
      </c>
      <c r="G142">
        <v>1</v>
      </c>
      <c r="H142">
        <v>0</v>
      </c>
      <c r="I142">
        <v>0</v>
      </c>
      <c r="J142">
        <v>0.11550000000000001</v>
      </c>
      <c r="K142">
        <v>26</v>
      </c>
      <c r="L142">
        <v>1.0554336623399601</v>
      </c>
      <c r="M142">
        <v>182.572708865945</v>
      </c>
      <c r="N142">
        <v>1</v>
      </c>
      <c r="O142">
        <v>0</v>
      </c>
      <c r="P142">
        <v>0</v>
      </c>
      <c r="Q142">
        <v>0</v>
      </c>
      <c r="R142">
        <v>1</v>
      </c>
    </row>
    <row r="143" spans="1:18" x14ac:dyDescent="0.25">
      <c r="A143">
        <f t="shared" si="2"/>
        <v>141</v>
      </c>
      <c r="B143" t="s">
        <v>29</v>
      </c>
      <c r="C143">
        <v>12</v>
      </c>
      <c r="D143">
        <v>0</v>
      </c>
      <c r="E143">
        <v>2.8154117488907201E-3</v>
      </c>
      <c r="F143">
        <v>0</v>
      </c>
      <c r="G143">
        <v>1</v>
      </c>
      <c r="H143">
        <v>0</v>
      </c>
      <c r="I143">
        <v>0</v>
      </c>
      <c r="J143">
        <v>0.11550000000000001</v>
      </c>
      <c r="K143">
        <v>29</v>
      </c>
      <c r="L143">
        <v>1.03782043844229</v>
      </c>
      <c r="M143">
        <v>182.514922698302</v>
      </c>
      <c r="N143">
        <v>1</v>
      </c>
      <c r="O143">
        <v>0</v>
      </c>
      <c r="P143">
        <v>0</v>
      </c>
      <c r="Q143">
        <v>0</v>
      </c>
      <c r="R143">
        <v>3</v>
      </c>
    </row>
    <row r="144" spans="1:18" x14ac:dyDescent="0.25">
      <c r="A144">
        <f t="shared" si="2"/>
        <v>142</v>
      </c>
      <c r="B144" t="s">
        <v>29</v>
      </c>
      <c r="C144">
        <v>13</v>
      </c>
      <c r="D144">
        <v>1</v>
      </c>
      <c r="E144">
        <v>4.3437908477008801E-3</v>
      </c>
      <c r="F144">
        <v>0</v>
      </c>
      <c r="G144">
        <v>1</v>
      </c>
      <c r="H144">
        <v>0</v>
      </c>
      <c r="I144">
        <v>0</v>
      </c>
      <c r="J144">
        <v>0.11550000000000001</v>
      </c>
      <c r="K144">
        <v>29</v>
      </c>
      <c r="L144">
        <v>1.0477224590573799</v>
      </c>
      <c r="M144">
        <v>182.54740964257701</v>
      </c>
      <c r="N144">
        <v>1</v>
      </c>
      <c r="O144">
        <v>0</v>
      </c>
      <c r="P144">
        <v>0</v>
      </c>
      <c r="Q144">
        <v>0</v>
      </c>
      <c r="R144">
        <v>2</v>
      </c>
    </row>
    <row r="145" spans="1:18" x14ac:dyDescent="0.25">
      <c r="A145">
        <f t="shared" si="2"/>
        <v>143</v>
      </c>
      <c r="B145" t="s">
        <v>29</v>
      </c>
      <c r="C145">
        <v>17</v>
      </c>
      <c r="D145">
        <v>5</v>
      </c>
      <c r="E145">
        <v>8.3559388907050898E-3</v>
      </c>
      <c r="F145">
        <v>0</v>
      </c>
      <c r="G145">
        <v>1</v>
      </c>
      <c r="H145">
        <v>0</v>
      </c>
      <c r="I145">
        <v>0</v>
      </c>
      <c r="J145">
        <v>0.11550000000000001</v>
      </c>
      <c r="K145">
        <v>32</v>
      </c>
      <c r="L145">
        <v>1.25330997159971</v>
      </c>
      <c r="M145">
        <v>183.221909355642</v>
      </c>
      <c r="N145">
        <v>1</v>
      </c>
      <c r="O145">
        <v>0</v>
      </c>
      <c r="P145">
        <v>0</v>
      </c>
      <c r="Q145">
        <v>0</v>
      </c>
      <c r="R145">
        <v>6</v>
      </c>
    </row>
    <row r="146" spans="1:18" x14ac:dyDescent="0.25">
      <c r="A146">
        <f t="shared" si="2"/>
        <v>144</v>
      </c>
      <c r="B146" t="s">
        <v>29</v>
      </c>
      <c r="C146">
        <v>18</v>
      </c>
      <c r="D146">
        <v>6</v>
      </c>
      <c r="E146">
        <v>7.5129202331399199E-3</v>
      </c>
      <c r="F146">
        <v>0</v>
      </c>
      <c r="G146">
        <v>1</v>
      </c>
      <c r="H146">
        <v>0</v>
      </c>
      <c r="I146">
        <v>0</v>
      </c>
      <c r="J146">
        <v>0.11550000000000001</v>
      </c>
      <c r="K146">
        <v>32</v>
      </c>
      <c r="L146">
        <v>1.3163895001493</v>
      </c>
      <c r="M146">
        <v>183.428863189466</v>
      </c>
      <c r="N146">
        <v>1</v>
      </c>
      <c r="O146">
        <v>0</v>
      </c>
      <c r="P146">
        <v>0</v>
      </c>
      <c r="Q146">
        <v>0</v>
      </c>
      <c r="R146">
        <v>1</v>
      </c>
    </row>
    <row r="147" spans="1:18" x14ac:dyDescent="0.25">
      <c r="A147">
        <f t="shared" si="2"/>
        <v>145</v>
      </c>
      <c r="B147" t="s">
        <v>29</v>
      </c>
      <c r="C147">
        <v>19</v>
      </c>
      <c r="D147">
        <v>7</v>
      </c>
      <c r="E147">
        <v>6.0660354332102403E-3</v>
      </c>
      <c r="F147">
        <v>0</v>
      </c>
      <c r="G147">
        <v>1</v>
      </c>
      <c r="H147">
        <v>0</v>
      </c>
      <c r="I147">
        <v>0</v>
      </c>
      <c r="J147">
        <v>0.11550000000000001</v>
      </c>
      <c r="K147">
        <v>27</v>
      </c>
      <c r="L147">
        <v>1.40724453290731</v>
      </c>
      <c r="M147">
        <v>183.72694400560101</v>
      </c>
      <c r="N147">
        <v>1</v>
      </c>
      <c r="O147">
        <v>0</v>
      </c>
      <c r="P147">
        <v>0</v>
      </c>
      <c r="Q147">
        <v>0</v>
      </c>
      <c r="R147">
        <v>4</v>
      </c>
    </row>
    <row r="148" spans="1:18" x14ac:dyDescent="0.25">
      <c r="A148">
        <f t="shared" si="2"/>
        <v>146</v>
      </c>
      <c r="B148" t="s">
        <v>29</v>
      </c>
      <c r="C148">
        <v>20</v>
      </c>
      <c r="D148">
        <v>8</v>
      </c>
      <c r="E148">
        <v>4.4028761237243997E-3</v>
      </c>
      <c r="F148">
        <v>0</v>
      </c>
      <c r="G148">
        <v>1</v>
      </c>
      <c r="H148">
        <v>0</v>
      </c>
      <c r="I148">
        <v>0</v>
      </c>
      <c r="J148">
        <v>0.11550000000000001</v>
      </c>
      <c r="K148">
        <v>21</v>
      </c>
      <c r="L148">
        <v>1.4750781897990399</v>
      </c>
      <c r="M148">
        <v>183.949495373356</v>
      </c>
      <c r="N148">
        <v>1</v>
      </c>
      <c r="O148">
        <v>0</v>
      </c>
      <c r="P148">
        <v>0</v>
      </c>
      <c r="Q148">
        <v>0</v>
      </c>
      <c r="R148">
        <v>2</v>
      </c>
    </row>
    <row r="149" spans="1:18" x14ac:dyDescent="0.25">
      <c r="A149">
        <f t="shared" si="2"/>
        <v>147</v>
      </c>
      <c r="B149" t="s">
        <v>29</v>
      </c>
      <c r="C149">
        <v>22</v>
      </c>
      <c r="D149">
        <v>10</v>
      </c>
      <c r="E149">
        <v>1.72540423845019E-3</v>
      </c>
      <c r="F149">
        <v>0</v>
      </c>
      <c r="G149">
        <v>1</v>
      </c>
      <c r="H149">
        <v>0</v>
      </c>
      <c r="I149">
        <v>0</v>
      </c>
      <c r="J149">
        <v>0.11550000000000001</v>
      </c>
      <c r="K149">
        <v>19</v>
      </c>
      <c r="L149">
        <v>1.5480483816338499</v>
      </c>
      <c r="M149">
        <v>184.18889888987499</v>
      </c>
      <c r="N149">
        <v>1</v>
      </c>
      <c r="O149">
        <v>0</v>
      </c>
      <c r="P149">
        <v>0</v>
      </c>
      <c r="Q149">
        <v>0</v>
      </c>
      <c r="R149">
        <v>1</v>
      </c>
    </row>
    <row r="150" spans="1:18" x14ac:dyDescent="0.25">
      <c r="A150">
        <f t="shared" si="2"/>
        <v>148</v>
      </c>
      <c r="B150" t="s">
        <v>29</v>
      </c>
      <c r="C150">
        <v>23</v>
      </c>
      <c r="D150">
        <v>11</v>
      </c>
      <c r="E150">
        <v>9.879555903817179E-4</v>
      </c>
      <c r="F150">
        <v>0</v>
      </c>
      <c r="G150">
        <v>1</v>
      </c>
      <c r="H150">
        <v>0</v>
      </c>
      <c r="I150">
        <v>0</v>
      </c>
      <c r="J150">
        <v>0.11550000000000001</v>
      </c>
      <c r="K150">
        <v>17</v>
      </c>
      <c r="L150">
        <v>1.5876813093109601</v>
      </c>
      <c r="M150">
        <v>184.31892818015399</v>
      </c>
      <c r="N150">
        <v>1</v>
      </c>
      <c r="O150">
        <v>0</v>
      </c>
      <c r="P150">
        <v>0</v>
      </c>
      <c r="Q150">
        <v>0</v>
      </c>
      <c r="R150">
        <v>1</v>
      </c>
    </row>
    <row r="151" spans="1:18" x14ac:dyDescent="0.25">
      <c r="A151">
        <f t="shared" si="2"/>
        <v>149</v>
      </c>
      <c r="B151" t="s">
        <v>30</v>
      </c>
      <c r="C151">
        <v>8</v>
      </c>
      <c r="D151">
        <v>20</v>
      </c>
      <c r="E151">
        <v>5.2213370101131598E-3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20</v>
      </c>
      <c r="L151">
        <v>1.48466663438573</v>
      </c>
      <c r="M151">
        <v>183.98095352488801</v>
      </c>
      <c r="N151">
        <v>1</v>
      </c>
      <c r="O151">
        <v>0</v>
      </c>
      <c r="P151">
        <v>0</v>
      </c>
      <c r="Q151">
        <v>0</v>
      </c>
      <c r="R151">
        <v>1</v>
      </c>
    </row>
    <row r="152" spans="1:18" x14ac:dyDescent="0.25">
      <c r="A152">
        <f t="shared" si="2"/>
        <v>150</v>
      </c>
      <c r="B152" t="s">
        <v>30</v>
      </c>
      <c r="C152">
        <v>11</v>
      </c>
      <c r="D152">
        <v>23</v>
      </c>
      <c r="E152">
        <v>8.3770113192343197E-3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29</v>
      </c>
      <c r="L152">
        <v>1.59857223694073</v>
      </c>
      <c r="M152">
        <v>184.354659570016</v>
      </c>
      <c r="N152">
        <v>1</v>
      </c>
      <c r="O152">
        <v>0</v>
      </c>
      <c r="P152">
        <v>0</v>
      </c>
      <c r="Q152">
        <v>0</v>
      </c>
      <c r="R152">
        <v>2</v>
      </c>
    </row>
    <row r="153" spans="1:18" x14ac:dyDescent="0.25">
      <c r="A153">
        <f t="shared" si="2"/>
        <v>151</v>
      </c>
      <c r="B153" t="s">
        <v>30</v>
      </c>
      <c r="C153">
        <v>12</v>
      </c>
      <c r="D153">
        <v>24</v>
      </c>
      <c r="E153">
        <v>8.9775145943263995E-3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31</v>
      </c>
      <c r="L153">
        <v>1.5987450604464499</v>
      </c>
      <c r="M153">
        <v>184.355226576268</v>
      </c>
      <c r="N153">
        <v>1</v>
      </c>
      <c r="O153">
        <v>0</v>
      </c>
      <c r="P153">
        <v>0</v>
      </c>
      <c r="Q153">
        <v>0</v>
      </c>
      <c r="R153">
        <v>1</v>
      </c>
    </row>
    <row r="154" spans="1:18" x14ac:dyDescent="0.25">
      <c r="A154">
        <f t="shared" si="2"/>
        <v>152</v>
      </c>
      <c r="B154" t="s">
        <v>30</v>
      </c>
      <c r="C154">
        <v>14</v>
      </c>
      <c r="D154">
        <v>26</v>
      </c>
      <c r="E154">
        <v>9.0310454579690704E-3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31</v>
      </c>
      <c r="L154">
        <v>1.6872210127387599</v>
      </c>
      <c r="M154">
        <v>184.645502010298</v>
      </c>
      <c r="N154">
        <v>1</v>
      </c>
      <c r="O154">
        <v>0</v>
      </c>
      <c r="P154">
        <v>0</v>
      </c>
      <c r="Q154">
        <v>0</v>
      </c>
      <c r="R154">
        <v>2</v>
      </c>
    </row>
    <row r="155" spans="1:18" x14ac:dyDescent="0.25">
      <c r="A155">
        <f t="shared" si="2"/>
        <v>153</v>
      </c>
      <c r="B155" t="s">
        <v>30</v>
      </c>
      <c r="C155">
        <v>15</v>
      </c>
      <c r="D155">
        <v>27</v>
      </c>
      <c r="E155">
        <v>8.4772810281146804E-3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32</v>
      </c>
      <c r="L155">
        <v>1.7120047256105899</v>
      </c>
      <c r="M155">
        <v>184.72681340423401</v>
      </c>
      <c r="N155">
        <v>1</v>
      </c>
      <c r="O155">
        <v>0</v>
      </c>
      <c r="P155">
        <v>0</v>
      </c>
      <c r="Q155">
        <v>0</v>
      </c>
      <c r="R155">
        <v>1</v>
      </c>
    </row>
    <row r="156" spans="1:18" x14ac:dyDescent="0.25">
      <c r="A156">
        <f t="shared" si="2"/>
        <v>154</v>
      </c>
      <c r="B156" t="s">
        <v>30</v>
      </c>
      <c r="C156">
        <v>19</v>
      </c>
      <c r="D156">
        <v>31</v>
      </c>
      <c r="E156">
        <v>4.2393718531308303E-3</v>
      </c>
      <c r="F156">
        <v>0</v>
      </c>
      <c r="G156">
        <v>1</v>
      </c>
      <c r="H156">
        <v>0</v>
      </c>
      <c r="I156">
        <v>0</v>
      </c>
      <c r="J156">
        <v>0</v>
      </c>
      <c r="K156">
        <v>29</v>
      </c>
      <c r="L156">
        <v>1.79508652875774</v>
      </c>
      <c r="M156">
        <v>184.99939149854899</v>
      </c>
      <c r="N156">
        <v>1</v>
      </c>
      <c r="O156">
        <v>0</v>
      </c>
      <c r="P156">
        <v>0</v>
      </c>
      <c r="Q156">
        <v>0</v>
      </c>
      <c r="R156">
        <v>6</v>
      </c>
    </row>
    <row r="157" spans="1:18" x14ac:dyDescent="0.25">
      <c r="A157">
        <f t="shared" si="2"/>
        <v>155</v>
      </c>
      <c r="B157" t="s">
        <v>30</v>
      </c>
      <c r="C157">
        <v>20</v>
      </c>
      <c r="D157">
        <v>32</v>
      </c>
      <c r="E157">
        <v>3.2039274092325802E-3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27</v>
      </c>
      <c r="L157">
        <v>1.7909655499317401</v>
      </c>
      <c r="M157">
        <v>184.98587122680999</v>
      </c>
      <c r="N157">
        <v>1</v>
      </c>
      <c r="O157">
        <v>0</v>
      </c>
      <c r="P157">
        <v>0</v>
      </c>
      <c r="Q157">
        <v>0</v>
      </c>
      <c r="R157">
        <v>1</v>
      </c>
    </row>
    <row r="158" spans="1:18" x14ac:dyDescent="0.25">
      <c r="A158">
        <f t="shared" si="2"/>
        <v>156</v>
      </c>
      <c r="B158" t="s">
        <v>31</v>
      </c>
      <c r="C158">
        <v>7</v>
      </c>
      <c r="D158">
        <v>43</v>
      </c>
      <c r="E158">
        <v>9.0617904958602905E-3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17</v>
      </c>
      <c r="L158">
        <v>1.1460002957105599</v>
      </c>
      <c r="M158">
        <v>182.869843489864</v>
      </c>
      <c r="N158">
        <v>1</v>
      </c>
      <c r="O158">
        <v>0</v>
      </c>
      <c r="P158">
        <v>0</v>
      </c>
      <c r="Q158">
        <v>0</v>
      </c>
      <c r="R158">
        <v>1</v>
      </c>
    </row>
    <row r="159" spans="1:18" x14ac:dyDescent="0.25">
      <c r="A159">
        <f t="shared" si="2"/>
        <v>157</v>
      </c>
      <c r="B159" t="s">
        <v>31</v>
      </c>
      <c r="C159">
        <v>9</v>
      </c>
      <c r="D159">
        <v>45</v>
      </c>
      <c r="E159">
        <v>1.46621572985174E-2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22</v>
      </c>
      <c r="L159">
        <v>1.12826314570643</v>
      </c>
      <c r="M159">
        <v>182.81165074050699</v>
      </c>
      <c r="N159">
        <v>1</v>
      </c>
      <c r="O159">
        <v>0</v>
      </c>
      <c r="P159">
        <v>0</v>
      </c>
      <c r="Q159">
        <v>0</v>
      </c>
      <c r="R159">
        <v>1</v>
      </c>
    </row>
    <row r="160" spans="1:18" x14ac:dyDescent="0.25">
      <c r="A160">
        <f t="shared" si="2"/>
        <v>158</v>
      </c>
      <c r="B160" t="s">
        <v>31</v>
      </c>
      <c r="C160">
        <v>10</v>
      </c>
      <c r="D160">
        <v>46</v>
      </c>
      <c r="E160">
        <v>1.7337900047977601E-2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25</v>
      </c>
      <c r="L160">
        <v>1.1465781866729901</v>
      </c>
      <c r="M160">
        <v>182.871739457589</v>
      </c>
      <c r="N160">
        <v>1</v>
      </c>
      <c r="O160">
        <v>0</v>
      </c>
      <c r="P160">
        <v>0</v>
      </c>
      <c r="Q160">
        <v>0</v>
      </c>
      <c r="R160">
        <v>2</v>
      </c>
    </row>
    <row r="161" spans="1:18" x14ac:dyDescent="0.25">
      <c r="A161">
        <f t="shared" si="2"/>
        <v>159</v>
      </c>
      <c r="B161" t="s">
        <v>31</v>
      </c>
      <c r="C161">
        <v>12</v>
      </c>
      <c r="D161">
        <v>48</v>
      </c>
      <c r="E161">
        <v>2.0940357088601001E-2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30</v>
      </c>
      <c r="L161">
        <v>1.1815580349486201</v>
      </c>
      <c r="M161">
        <v>182.98650273933299</v>
      </c>
      <c r="N161">
        <v>1</v>
      </c>
      <c r="O161">
        <v>0</v>
      </c>
      <c r="P161">
        <v>0</v>
      </c>
      <c r="Q161">
        <v>0</v>
      </c>
      <c r="R161">
        <v>2</v>
      </c>
    </row>
    <row r="162" spans="1:18" x14ac:dyDescent="0.25">
      <c r="A162">
        <f t="shared" si="2"/>
        <v>160</v>
      </c>
      <c r="B162" t="s">
        <v>31</v>
      </c>
      <c r="C162">
        <v>13</v>
      </c>
      <c r="D162">
        <v>49</v>
      </c>
      <c r="E162">
        <v>2.1387349932589901E-2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30</v>
      </c>
      <c r="L162">
        <v>1.19490389495936</v>
      </c>
      <c r="M162">
        <v>183.030288369289</v>
      </c>
      <c r="N162">
        <v>1</v>
      </c>
      <c r="O162">
        <v>0</v>
      </c>
      <c r="P162">
        <v>0</v>
      </c>
      <c r="Q162">
        <v>0</v>
      </c>
      <c r="R162">
        <v>1</v>
      </c>
    </row>
    <row r="163" spans="1:18" x14ac:dyDescent="0.25">
      <c r="A163">
        <f t="shared" si="2"/>
        <v>161</v>
      </c>
      <c r="B163" t="s">
        <v>31</v>
      </c>
      <c r="C163">
        <v>14</v>
      </c>
      <c r="D163">
        <v>50</v>
      </c>
      <c r="E163">
        <v>2.08023877651227E-2</v>
      </c>
      <c r="F163">
        <v>0</v>
      </c>
      <c r="G163">
        <v>1</v>
      </c>
      <c r="H163">
        <v>0</v>
      </c>
      <c r="I163">
        <v>0</v>
      </c>
      <c r="J163">
        <v>0</v>
      </c>
      <c r="K163">
        <v>34</v>
      </c>
      <c r="L163">
        <v>1.3014797231483799</v>
      </c>
      <c r="M163">
        <v>183.379946598256</v>
      </c>
      <c r="N163">
        <v>1</v>
      </c>
      <c r="O163">
        <v>0</v>
      </c>
      <c r="P163">
        <v>0</v>
      </c>
      <c r="Q163">
        <v>0</v>
      </c>
      <c r="R163">
        <v>3</v>
      </c>
    </row>
    <row r="164" spans="1:18" x14ac:dyDescent="0.25">
      <c r="A164">
        <f t="shared" si="2"/>
        <v>162</v>
      </c>
      <c r="B164" t="s">
        <v>31</v>
      </c>
      <c r="C164">
        <v>16</v>
      </c>
      <c r="D164">
        <v>52</v>
      </c>
      <c r="E164">
        <v>1.6997085218973501E-2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36</v>
      </c>
      <c r="L164">
        <v>1.4636753689120301</v>
      </c>
      <c r="M164">
        <v>183.91208454367501</v>
      </c>
      <c r="N164">
        <v>1</v>
      </c>
      <c r="O164">
        <v>0</v>
      </c>
      <c r="P164">
        <v>0</v>
      </c>
      <c r="Q164">
        <v>0</v>
      </c>
      <c r="R164">
        <v>1</v>
      </c>
    </row>
    <row r="165" spans="1:18" x14ac:dyDescent="0.25">
      <c r="A165">
        <f t="shared" si="2"/>
        <v>163</v>
      </c>
      <c r="B165" t="s">
        <v>31</v>
      </c>
      <c r="C165">
        <v>17</v>
      </c>
      <c r="D165">
        <v>53</v>
      </c>
      <c r="E165">
        <v>1.42784490269983E-2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34</v>
      </c>
      <c r="L165">
        <v>1.55736877718668</v>
      </c>
      <c r="M165">
        <v>184.219477615442</v>
      </c>
      <c r="N165">
        <v>1</v>
      </c>
      <c r="O165">
        <v>0</v>
      </c>
      <c r="P165">
        <v>0</v>
      </c>
      <c r="Q165">
        <v>0</v>
      </c>
      <c r="R165">
        <v>2</v>
      </c>
    </row>
    <row r="166" spans="1:18" x14ac:dyDescent="0.25">
      <c r="A166">
        <f t="shared" si="2"/>
        <v>164</v>
      </c>
      <c r="B166" t="s">
        <v>31</v>
      </c>
      <c r="C166">
        <v>18</v>
      </c>
      <c r="D166">
        <v>54</v>
      </c>
      <c r="E166">
        <v>1.1422966102332699E-2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27</v>
      </c>
      <c r="L166">
        <v>1.6033024944065599</v>
      </c>
      <c r="M166">
        <v>184.37017878742299</v>
      </c>
      <c r="N166">
        <v>1</v>
      </c>
      <c r="O166">
        <v>0</v>
      </c>
      <c r="P166">
        <v>0</v>
      </c>
      <c r="Q166">
        <v>0</v>
      </c>
      <c r="R166">
        <v>1</v>
      </c>
    </row>
    <row r="167" spans="1:18" x14ac:dyDescent="0.25">
      <c r="A167">
        <f t="shared" si="2"/>
        <v>165</v>
      </c>
      <c r="B167" t="s">
        <v>31</v>
      </c>
      <c r="C167">
        <v>19</v>
      </c>
      <c r="D167">
        <v>55</v>
      </c>
      <c r="E167">
        <v>8.7036136157301897E-3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24</v>
      </c>
      <c r="L167">
        <v>1.5998850642264</v>
      </c>
      <c r="M167">
        <v>184.35896674615</v>
      </c>
      <c r="N167">
        <v>1</v>
      </c>
      <c r="O167">
        <v>0</v>
      </c>
      <c r="P167">
        <v>0</v>
      </c>
      <c r="Q167">
        <v>0</v>
      </c>
      <c r="R167">
        <v>1</v>
      </c>
    </row>
    <row r="168" spans="1:18" x14ac:dyDescent="0.25">
      <c r="A168">
        <f t="shared" si="2"/>
        <v>166</v>
      </c>
      <c r="B168" t="s">
        <v>32</v>
      </c>
      <c r="C168">
        <v>7</v>
      </c>
      <c r="D168">
        <v>67</v>
      </c>
      <c r="E168">
        <v>1.7999837234668199E-2</v>
      </c>
      <c r="F168">
        <v>0</v>
      </c>
      <c r="G168">
        <v>1</v>
      </c>
      <c r="H168">
        <v>0</v>
      </c>
      <c r="I168">
        <v>0</v>
      </c>
      <c r="J168">
        <v>0.27650000000000002</v>
      </c>
      <c r="K168">
        <v>20</v>
      </c>
      <c r="L168">
        <v>1.0655359495032599</v>
      </c>
      <c r="M168">
        <v>182.60585285270099</v>
      </c>
      <c r="N168">
        <v>1</v>
      </c>
      <c r="O168">
        <v>0</v>
      </c>
      <c r="P168">
        <v>0</v>
      </c>
      <c r="Q168">
        <v>0</v>
      </c>
      <c r="R168">
        <v>1</v>
      </c>
    </row>
    <row r="169" spans="1:18" x14ac:dyDescent="0.25">
      <c r="A169">
        <f t="shared" si="2"/>
        <v>167</v>
      </c>
      <c r="B169" t="s">
        <v>32</v>
      </c>
      <c r="C169">
        <v>10</v>
      </c>
      <c r="D169">
        <v>70</v>
      </c>
      <c r="E169">
        <v>5.0983590344366898E-2</v>
      </c>
      <c r="F169">
        <v>0</v>
      </c>
      <c r="G169">
        <v>1</v>
      </c>
      <c r="H169">
        <v>0</v>
      </c>
      <c r="I169">
        <v>0</v>
      </c>
      <c r="J169">
        <v>0.27650000000000002</v>
      </c>
      <c r="K169">
        <v>22</v>
      </c>
      <c r="L169">
        <v>1.24233521756754</v>
      </c>
      <c r="M169">
        <v>183.18590294477499</v>
      </c>
      <c r="N169">
        <v>1</v>
      </c>
      <c r="O169">
        <v>0</v>
      </c>
      <c r="P169">
        <v>0</v>
      </c>
      <c r="Q169">
        <v>0</v>
      </c>
      <c r="R169">
        <v>2</v>
      </c>
    </row>
    <row r="170" spans="1:18" x14ac:dyDescent="0.25">
      <c r="A170">
        <f t="shared" si="2"/>
        <v>168</v>
      </c>
      <c r="B170" t="s">
        <v>32</v>
      </c>
      <c r="C170">
        <v>11</v>
      </c>
      <c r="D170">
        <v>71</v>
      </c>
      <c r="E170">
        <v>6.2528727178091006E-2</v>
      </c>
      <c r="F170">
        <v>0</v>
      </c>
      <c r="G170">
        <v>1</v>
      </c>
      <c r="H170">
        <v>0</v>
      </c>
      <c r="I170">
        <v>0</v>
      </c>
      <c r="J170">
        <v>0.27650000000000002</v>
      </c>
      <c r="K170">
        <v>29</v>
      </c>
      <c r="L170">
        <v>1.23166890786729</v>
      </c>
      <c r="M170">
        <v>183.15090849037799</v>
      </c>
      <c r="N170">
        <v>1</v>
      </c>
      <c r="O170">
        <v>0</v>
      </c>
      <c r="P170">
        <v>0</v>
      </c>
      <c r="Q170">
        <v>0</v>
      </c>
      <c r="R170">
        <v>5</v>
      </c>
    </row>
    <row r="171" spans="1:18" x14ac:dyDescent="0.25">
      <c r="A171">
        <f t="shared" si="2"/>
        <v>169</v>
      </c>
      <c r="B171" t="s">
        <v>32</v>
      </c>
      <c r="C171">
        <v>12</v>
      </c>
      <c r="D171">
        <v>72</v>
      </c>
      <c r="E171">
        <v>6.9073580591913195E-2</v>
      </c>
      <c r="F171">
        <v>0</v>
      </c>
      <c r="G171">
        <v>1</v>
      </c>
      <c r="H171">
        <v>0</v>
      </c>
      <c r="I171">
        <v>0</v>
      </c>
      <c r="J171">
        <v>0.27650000000000002</v>
      </c>
      <c r="K171">
        <v>31</v>
      </c>
      <c r="L171">
        <v>1.17844102071943</v>
      </c>
      <c r="M171">
        <v>182.97627631469601</v>
      </c>
      <c r="N171">
        <v>1</v>
      </c>
      <c r="O171">
        <v>0</v>
      </c>
      <c r="P171">
        <v>0</v>
      </c>
      <c r="Q171">
        <v>0</v>
      </c>
      <c r="R171">
        <v>8</v>
      </c>
    </row>
    <row r="172" spans="1:18" x14ac:dyDescent="0.25">
      <c r="A172">
        <f t="shared" si="2"/>
        <v>170</v>
      </c>
      <c r="B172" t="s">
        <v>32</v>
      </c>
      <c r="C172">
        <v>13</v>
      </c>
      <c r="D172">
        <v>73</v>
      </c>
      <c r="E172">
        <v>6.7994955707966195E-2</v>
      </c>
      <c r="F172">
        <v>0</v>
      </c>
      <c r="G172">
        <v>1</v>
      </c>
      <c r="H172">
        <v>0</v>
      </c>
      <c r="I172">
        <v>0</v>
      </c>
      <c r="J172">
        <v>0.27650000000000002</v>
      </c>
      <c r="K172">
        <v>31</v>
      </c>
      <c r="L172">
        <v>1.1618017049028899</v>
      </c>
      <c r="M172">
        <v>182.92168538353999</v>
      </c>
      <c r="N172">
        <v>1</v>
      </c>
      <c r="O172">
        <v>0</v>
      </c>
      <c r="P172">
        <v>0</v>
      </c>
      <c r="Q172">
        <v>0</v>
      </c>
      <c r="R172">
        <v>1</v>
      </c>
    </row>
    <row r="173" spans="1:18" x14ac:dyDescent="0.25">
      <c r="A173">
        <f t="shared" si="2"/>
        <v>171</v>
      </c>
      <c r="B173" t="s">
        <v>32</v>
      </c>
      <c r="C173">
        <v>14</v>
      </c>
      <c r="D173">
        <v>74</v>
      </c>
      <c r="E173">
        <v>5.9747799257266303E-2</v>
      </c>
      <c r="F173">
        <v>0</v>
      </c>
      <c r="G173">
        <v>1</v>
      </c>
      <c r="H173">
        <v>0</v>
      </c>
      <c r="I173">
        <v>0</v>
      </c>
      <c r="J173">
        <v>0.27650000000000002</v>
      </c>
      <c r="K173">
        <v>34</v>
      </c>
      <c r="L173">
        <v>1.1494488908470899</v>
      </c>
      <c r="M173">
        <v>182.88115777837001</v>
      </c>
      <c r="N173">
        <v>1</v>
      </c>
      <c r="O173">
        <v>0</v>
      </c>
      <c r="P173">
        <v>0</v>
      </c>
      <c r="Q173">
        <v>0</v>
      </c>
      <c r="R173">
        <v>10</v>
      </c>
    </row>
    <row r="174" spans="1:18" x14ac:dyDescent="0.25">
      <c r="A174">
        <f t="shared" si="2"/>
        <v>172</v>
      </c>
      <c r="B174" t="s">
        <v>32</v>
      </c>
      <c r="C174">
        <v>15</v>
      </c>
      <c r="D174">
        <v>75</v>
      </c>
      <c r="E174">
        <v>4.7498301235067798E-2</v>
      </c>
      <c r="F174">
        <v>0</v>
      </c>
      <c r="G174">
        <v>1</v>
      </c>
      <c r="H174">
        <v>0</v>
      </c>
      <c r="I174">
        <v>0</v>
      </c>
      <c r="J174">
        <v>0.27650000000000002</v>
      </c>
      <c r="K174">
        <v>35</v>
      </c>
      <c r="L174">
        <v>1.1381333020573401</v>
      </c>
      <c r="M174">
        <v>182.84403314323299</v>
      </c>
      <c r="N174">
        <v>1</v>
      </c>
      <c r="O174">
        <v>0</v>
      </c>
      <c r="P174">
        <v>0</v>
      </c>
      <c r="Q174">
        <v>0</v>
      </c>
      <c r="R174">
        <v>8</v>
      </c>
    </row>
    <row r="175" spans="1:18" x14ac:dyDescent="0.25">
      <c r="A175">
        <f t="shared" si="2"/>
        <v>173</v>
      </c>
      <c r="B175" t="s">
        <v>32</v>
      </c>
      <c r="C175">
        <v>16</v>
      </c>
      <c r="D175">
        <v>76</v>
      </c>
      <c r="E175">
        <v>3.4856519071267397E-2</v>
      </c>
      <c r="F175">
        <v>0</v>
      </c>
      <c r="G175">
        <v>1</v>
      </c>
      <c r="H175">
        <v>0</v>
      </c>
      <c r="I175">
        <v>0</v>
      </c>
      <c r="J175">
        <v>0.27650000000000002</v>
      </c>
      <c r="K175">
        <v>34</v>
      </c>
      <c r="L175">
        <v>1.15250583109944</v>
      </c>
      <c r="M175">
        <v>182.89118710990601</v>
      </c>
      <c r="N175">
        <v>1</v>
      </c>
      <c r="O175">
        <v>0</v>
      </c>
      <c r="P175">
        <v>0</v>
      </c>
      <c r="Q175">
        <v>0</v>
      </c>
      <c r="R175">
        <v>6</v>
      </c>
    </row>
    <row r="176" spans="1:18" x14ac:dyDescent="0.25">
      <c r="A176">
        <f t="shared" si="2"/>
        <v>174</v>
      </c>
      <c r="B176" t="s">
        <v>32</v>
      </c>
      <c r="C176">
        <v>17</v>
      </c>
      <c r="D176">
        <v>77</v>
      </c>
      <c r="E176">
        <v>2.4113104216534301E-2</v>
      </c>
      <c r="F176">
        <v>0</v>
      </c>
      <c r="G176">
        <v>1</v>
      </c>
      <c r="H176">
        <v>0</v>
      </c>
      <c r="I176">
        <v>0</v>
      </c>
      <c r="J176">
        <v>0.27650000000000002</v>
      </c>
      <c r="K176">
        <v>38</v>
      </c>
      <c r="L176">
        <v>1.17597849805847</v>
      </c>
      <c r="M176">
        <v>182.96819717210801</v>
      </c>
      <c r="N176">
        <v>1</v>
      </c>
      <c r="O176">
        <v>0</v>
      </c>
      <c r="P176">
        <v>0</v>
      </c>
      <c r="Q176">
        <v>0</v>
      </c>
      <c r="R176">
        <v>8</v>
      </c>
    </row>
    <row r="177" spans="1:18" x14ac:dyDescent="0.25">
      <c r="A177">
        <f t="shared" si="2"/>
        <v>175</v>
      </c>
      <c r="B177" t="s">
        <v>32</v>
      </c>
      <c r="C177">
        <v>18</v>
      </c>
      <c r="D177">
        <v>78</v>
      </c>
      <c r="E177">
        <v>1.6010564566039599E-2</v>
      </c>
      <c r="F177">
        <v>0</v>
      </c>
      <c r="G177">
        <v>1</v>
      </c>
      <c r="H177">
        <v>0</v>
      </c>
      <c r="I177">
        <v>0</v>
      </c>
      <c r="J177">
        <v>0.27650000000000002</v>
      </c>
      <c r="K177">
        <v>38</v>
      </c>
      <c r="L177">
        <v>1.1801438231144501</v>
      </c>
      <c r="M177">
        <v>182.981862936727</v>
      </c>
      <c r="N177">
        <v>1</v>
      </c>
      <c r="O177">
        <v>0</v>
      </c>
      <c r="P177">
        <v>0</v>
      </c>
      <c r="Q177">
        <v>0</v>
      </c>
      <c r="R177">
        <v>1</v>
      </c>
    </row>
    <row r="178" spans="1:18" x14ac:dyDescent="0.25">
      <c r="A178">
        <f t="shared" si="2"/>
        <v>176</v>
      </c>
      <c r="B178" t="s">
        <v>32</v>
      </c>
      <c r="C178">
        <v>19</v>
      </c>
      <c r="D178">
        <v>79</v>
      </c>
      <c r="E178">
        <v>1.03440440348617E-2</v>
      </c>
      <c r="F178">
        <v>0</v>
      </c>
      <c r="G178">
        <v>1</v>
      </c>
      <c r="H178">
        <v>0</v>
      </c>
      <c r="I178">
        <v>0</v>
      </c>
      <c r="J178">
        <v>0.27650000000000002</v>
      </c>
      <c r="K178">
        <v>40</v>
      </c>
      <c r="L178">
        <v>1.21210823432728</v>
      </c>
      <c r="M178">
        <v>183.086733052255</v>
      </c>
      <c r="N178">
        <v>1</v>
      </c>
      <c r="O178">
        <v>0</v>
      </c>
      <c r="P178">
        <v>0</v>
      </c>
      <c r="Q178">
        <v>0</v>
      </c>
      <c r="R178">
        <v>1</v>
      </c>
    </row>
    <row r="179" spans="1:18" x14ac:dyDescent="0.25">
      <c r="A179">
        <f t="shared" si="2"/>
        <v>177</v>
      </c>
      <c r="B179" t="s">
        <v>32</v>
      </c>
      <c r="C179">
        <v>20</v>
      </c>
      <c r="D179">
        <v>80</v>
      </c>
      <c r="E179">
        <v>6.5657874923195402E-3</v>
      </c>
      <c r="F179">
        <v>0</v>
      </c>
      <c r="G179">
        <v>1</v>
      </c>
      <c r="H179">
        <v>0</v>
      </c>
      <c r="I179">
        <v>0</v>
      </c>
      <c r="J179">
        <v>0.27650000000000002</v>
      </c>
      <c r="K179">
        <v>25</v>
      </c>
      <c r="L179">
        <v>1.2588404090296099</v>
      </c>
      <c r="M179">
        <v>183.24005383539901</v>
      </c>
      <c r="N179">
        <v>1</v>
      </c>
      <c r="O179">
        <v>0</v>
      </c>
      <c r="P179">
        <v>0</v>
      </c>
      <c r="Q179">
        <v>0</v>
      </c>
      <c r="R179">
        <v>4</v>
      </c>
    </row>
    <row r="180" spans="1:18" x14ac:dyDescent="0.25">
      <c r="A180">
        <f t="shared" si="2"/>
        <v>178</v>
      </c>
      <c r="B180" t="s">
        <v>32</v>
      </c>
      <c r="C180">
        <v>21</v>
      </c>
      <c r="D180">
        <v>81</v>
      </c>
      <c r="E180">
        <v>4.1209379618968901E-3</v>
      </c>
      <c r="F180">
        <v>0</v>
      </c>
      <c r="G180">
        <v>1</v>
      </c>
      <c r="H180">
        <v>0</v>
      </c>
      <c r="I180">
        <v>0</v>
      </c>
      <c r="J180">
        <v>0.27650000000000002</v>
      </c>
      <c r="K180">
        <v>23</v>
      </c>
      <c r="L180">
        <v>1.2701376382113101</v>
      </c>
      <c r="M180">
        <v>183.27711823560099</v>
      </c>
      <c r="N180">
        <v>1</v>
      </c>
      <c r="O180">
        <v>0</v>
      </c>
      <c r="P180">
        <v>0</v>
      </c>
      <c r="Q180">
        <v>0</v>
      </c>
      <c r="R180">
        <v>1</v>
      </c>
    </row>
    <row r="181" spans="1:18" x14ac:dyDescent="0.25">
      <c r="A181">
        <f t="shared" si="2"/>
        <v>179</v>
      </c>
      <c r="B181" t="s">
        <v>33</v>
      </c>
      <c r="C181">
        <v>1</v>
      </c>
      <c r="D181">
        <v>83</v>
      </c>
      <c r="E181">
        <v>1.5935246371855201E-3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16</v>
      </c>
      <c r="L181">
        <v>1.30083030398161</v>
      </c>
      <c r="M181">
        <v>183.37781595794499</v>
      </c>
      <c r="N181">
        <v>1</v>
      </c>
      <c r="O181">
        <v>0</v>
      </c>
      <c r="P181">
        <v>0</v>
      </c>
      <c r="Q181">
        <v>0</v>
      </c>
      <c r="R181">
        <v>1</v>
      </c>
    </row>
    <row r="182" spans="1:18" x14ac:dyDescent="0.25">
      <c r="A182">
        <f t="shared" si="2"/>
        <v>180</v>
      </c>
      <c r="B182" t="s">
        <v>33</v>
      </c>
      <c r="C182">
        <v>5</v>
      </c>
      <c r="D182">
        <v>79</v>
      </c>
      <c r="E182">
        <v>1.03440440348617E-2</v>
      </c>
      <c r="F182">
        <v>0</v>
      </c>
      <c r="G182">
        <v>1</v>
      </c>
      <c r="H182">
        <v>0</v>
      </c>
      <c r="I182">
        <v>0</v>
      </c>
      <c r="J182">
        <v>0</v>
      </c>
      <c r="K182">
        <v>14</v>
      </c>
      <c r="L182">
        <v>1.0179503311268501</v>
      </c>
      <c r="M182">
        <v>182.44973205750301</v>
      </c>
      <c r="N182">
        <v>1</v>
      </c>
      <c r="O182">
        <v>0</v>
      </c>
      <c r="P182">
        <v>0</v>
      </c>
      <c r="Q182">
        <v>0</v>
      </c>
      <c r="R182">
        <v>5</v>
      </c>
    </row>
    <row r="183" spans="1:18" x14ac:dyDescent="0.25">
      <c r="A183">
        <f t="shared" si="2"/>
        <v>181</v>
      </c>
      <c r="B183" t="s">
        <v>33</v>
      </c>
      <c r="C183">
        <v>6</v>
      </c>
      <c r="D183">
        <v>78</v>
      </c>
      <c r="E183">
        <v>1.6010564566039599E-2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15</v>
      </c>
      <c r="L183">
        <v>0.93873543150711702</v>
      </c>
      <c r="M183">
        <v>182.18984065455101</v>
      </c>
      <c r="N183">
        <v>1</v>
      </c>
      <c r="O183">
        <v>0</v>
      </c>
      <c r="P183">
        <v>0</v>
      </c>
      <c r="Q183">
        <v>0</v>
      </c>
      <c r="R183">
        <v>5</v>
      </c>
    </row>
    <row r="184" spans="1:18" x14ac:dyDescent="0.25">
      <c r="A184">
        <f t="shared" si="2"/>
        <v>182</v>
      </c>
      <c r="B184" t="s">
        <v>33</v>
      </c>
      <c r="C184">
        <v>9</v>
      </c>
      <c r="D184">
        <v>75</v>
      </c>
      <c r="E184">
        <v>4.7498301235067798E-2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20</v>
      </c>
      <c r="L184">
        <v>0.99921130586164997</v>
      </c>
      <c r="M184">
        <v>182.38825231581899</v>
      </c>
      <c r="N184">
        <v>1</v>
      </c>
      <c r="O184">
        <v>0</v>
      </c>
      <c r="P184">
        <v>0</v>
      </c>
      <c r="Q184">
        <v>0</v>
      </c>
      <c r="R184">
        <v>1</v>
      </c>
    </row>
    <row r="185" spans="1:18" x14ac:dyDescent="0.25">
      <c r="A185">
        <f t="shared" si="2"/>
        <v>183</v>
      </c>
      <c r="B185" t="s">
        <v>33</v>
      </c>
      <c r="C185">
        <v>11</v>
      </c>
      <c r="D185">
        <v>73</v>
      </c>
      <c r="E185">
        <v>6.7994955707966195E-2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28</v>
      </c>
      <c r="L185">
        <v>1.2469978935986601</v>
      </c>
      <c r="M185">
        <v>183.20120043831599</v>
      </c>
      <c r="N185">
        <v>1</v>
      </c>
      <c r="O185">
        <v>0</v>
      </c>
      <c r="P185">
        <v>0</v>
      </c>
      <c r="Q185">
        <v>0</v>
      </c>
      <c r="R185">
        <v>3</v>
      </c>
    </row>
    <row r="186" spans="1:18" x14ac:dyDescent="0.25">
      <c r="A186">
        <f t="shared" si="2"/>
        <v>184</v>
      </c>
      <c r="B186" t="s">
        <v>33</v>
      </c>
      <c r="C186">
        <v>12</v>
      </c>
      <c r="D186">
        <v>72</v>
      </c>
      <c r="E186">
        <v>6.9073580591913195E-2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31</v>
      </c>
      <c r="L186">
        <v>1.3114028207505799</v>
      </c>
      <c r="M186">
        <v>183.41250269275099</v>
      </c>
      <c r="N186">
        <v>1</v>
      </c>
      <c r="O186">
        <v>0</v>
      </c>
      <c r="P186">
        <v>0</v>
      </c>
      <c r="Q186">
        <v>0</v>
      </c>
      <c r="R186">
        <v>4</v>
      </c>
    </row>
    <row r="187" spans="1:18" x14ac:dyDescent="0.25">
      <c r="A187">
        <f t="shared" si="2"/>
        <v>185</v>
      </c>
      <c r="B187" t="s">
        <v>33</v>
      </c>
      <c r="C187">
        <v>13</v>
      </c>
      <c r="D187">
        <v>71</v>
      </c>
      <c r="E187">
        <v>6.2528727178091006E-2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32</v>
      </c>
      <c r="L187">
        <v>1.3611351893030701</v>
      </c>
      <c r="M187">
        <v>183.57566663157201</v>
      </c>
      <c r="N187">
        <v>1</v>
      </c>
      <c r="O187">
        <v>0</v>
      </c>
      <c r="P187">
        <v>0</v>
      </c>
      <c r="Q187">
        <v>0</v>
      </c>
      <c r="R187">
        <v>5</v>
      </c>
    </row>
    <row r="188" spans="1:18" x14ac:dyDescent="0.25">
      <c r="A188">
        <f t="shared" si="2"/>
        <v>186</v>
      </c>
      <c r="B188" t="s">
        <v>33</v>
      </c>
      <c r="C188">
        <v>14</v>
      </c>
      <c r="D188">
        <v>70</v>
      </c>
      <c r="E188">
        <v>5.0983590344366898E-2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33</v>
      </c>
      <c r="L188">
        <v>1.43998696804325</v>
      </c>
      <c r="M188">
        <v>183.83436669305499</v>
      </c>
      <c r="N188">
        <v>1</v>
      </c>
      <c r="O188">
        <v>0</v>
      </c>
      <c r="P188">
        <v>0</v>
      </c>
      <c r="Q188">
        <v>0</v>
      </c>
      <c r="R188">
        <v>3</v>
      </c>
    </row>
    <row r="189" spans="1:18" x14ac:dyDescent="0.25">
      <c r="A189">
        <f t="shared" si="2"/>
        <v>187</v>
      </c>
      <c r="B189" t="s">
        <v>33</v>
      </c>
      <c r="C189">
        <v>15</v>
      </c>
      <c r="D189">
        <v>69</v>
      </c>
      <c r="E189">
        <v>3.8162892882391303E-2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36</v>
      </c>
      <c r="L189">
        <v>1.49331110953554</v>
      </c>
      <c r="M189">
        <v>184.00931466383099</v>
      </c>
      <c r="N189">
        <v>1</v>
      </c>
      <c r="O189">
        <v>0</v>
      </c>
      <c r="P189">
        <v>0</v>
      </c>
      <c r="Q189">
        <v>0</v>
      </c>
      <c r="R189">
        <v>5</v>
      </c>
    </row>
    <row r="190" spans="1:18" x14ac:dyDescent="0.25">
      <c r="A190">
        <f t="shared" si="2"/>
        <v>188</v>
      </c>
      <c r="B190" t="s">
        <v>33</v>
      </c>
      <c r="C190">
        <v>16</v>
      </c>
      <c r="D190">
        <v>68</v>
      </c>
      <c r="E190">
        <v>2.6795669937427199E-2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37</v>
      </c>
      <c r="L190">
        <v>1.62052065836586</v>
      </c>
      <c r="M190">
        <v>184.42666882666001</v>
      </c>
      <c r="N190">
        <v>1</v>
      </c>
      <c r="O190">
        <v>0</v>
      </c>
      <c r="P190">
        <v>0</v>
      </c>
      <c r="Q190">
        <v>0</v>
      </c>
      <c r="R190">
        <v>5</v>
      </c>
    </row>
    <row r="191" spans="1:18" x14ac:dyDescent="0.25">
      <c r="A191">
        <f t="shared" si="2"/>
        <v>189</v>
      </c>
      <c r="B191" t="s">
        <v>33</v>
      </c>
      <c r="C191">
        <v>17</v>
      </c>
      <c r="D191">
        <v>67</v>
      </c>
      <c r="E191">
        <v>1.7999837234668199E-2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32</v>
      </c>
      <c r="L191">
        <v>1.72555864761249</v>
      </c>
      <c r="M191">
        <v>184.77128165227199</v>
      </c>
      <c r="N191">
        <v>1</v>
      </c>
      <c r="O191">
        <v>0</v>
      </c>
      <c r="P191">
        <v>0</v>
      </c>
      <c r="Q191">
        <v>0</v>
      </c>
      <c r="R191">
        <v>5</v>
      </c>
    </row>
    <row r="192" spans="1:18" x14ac:dyDescent="0.25">
      <c r="A192">
        <f t="shared" si="2"/>
        <v>190</v>
      </c>
      <c r="B192" t="s">
        <v>33</v>
      </c>
      <c r="C192">
        <v>18</v>
      </c>
      <c r="D192">
        <v>66</v>
      </c>
      <c r="E192">
        <v>1.176059030087E-2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27</v>
      </c>
      <c r="L192">
        <v>1.79137054044604</v>
      </c>
      <c r="M192">
        <v>184.987199935847</v>
      </c>
      <c r="N192">
        <v>1</v>
      </c>
      <c r="O192">
        <v>0</v>
      </c>
      <c r="P192">
        <v>0</v>
      </c>
      <c r="Q192">
        <v>0</v>
      </c>
      <c r="R192">
        <v>6</v>
      </c>
    </row>
    <row r="193" spans="1:18" x14ac:dyDescent="0.25">
      <c r="A193">
        <f t="shared" si="2"/>
        <v>191</v>
      </c>
      <c r="B193" t="s">
        <v>33</v>
      </c>
      <c r="C193">
        <v>19</v>
      </c>
      <c r="D193">
        <v>65</v>
      </c>
      <c r="E193">
        <v>7.5834098163071297E-3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23</v>
      </c>
      <c r="L193">
        <v>1.8124225424948699</v>
      </c>
      <c r="M193">
        <v>185.056268184038</v>
      </c>
      <c r="N193">
        <v>1</v>
      </c>
      <c r="O193">
        <v>0</v>
      </c>
      <c r="P193">
        <v>0</v>
      </c>
      <c r="Q193">
        <v>0</v>
      </c>
      <c r="R193">
        <v>1</v>
      </c>
    </row>
    <row r="194" spans="1:18" x14ac:dyDescent="0.25">
      <c r="A194">
        <f t="shared" si="2"/>
        <v>192</v>
      </c>
      <c r="B194" t="s">
        <v>33</v>
      </c>
      <c r="C194">
        <v>20</v>
      </c>
      <c r="D194">
        <v>64</v>
      </c>
      <c r="E194">
        <v>4.9048356880622103E-3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22</v>
      </c>
      <c r="L194">
        <v>1.8383293786799899</v>
      </c>
      <c r="M194">
        <v>185.14126436574799</v>
      </c>
      <c r="N194">
        <v>1</v>
      </c>
      <c r="O194">
        <v>0</v>
      </c>
      <c r="P194">
        <v>0</v>
      </c>
      <c r="Q194">
        <v>0</v>
      </c>
      <c r="R194">
        <v>1</v>
      </c>
    </row>
    <row r="195" spans="1:18" x14ac:dyDescent="0.25">
      <c r="A195">
        <f t="shared" si="2"/>
        <v>193</v>
      </c>
      <c r="B195" t="s">
        <v>124</v>
      </c>
      <c r="C195">
        <v>16</v>
      </c>
      <c r="D195">
        <v>44</v>
      </c>
      <c r="E195">
        <v>1.1809606486188199E-2</v>
      </c>
      <c r="F195">
        <v>0</v>
      </c>
      <c r="G195">
        <v>0</v>
      </c>
      <c r="H195">
        <v>1</v>
      </c>
      <c r="I195">
        <v>0</v>
      </c>
      <c r="J195">
        <v>0.87150000000000005</v>
      </c>
      <c r="K195">
        <v>19</v>
      </c>
      <c r="L195">
        <v>1.5368777304486001</v>
      </c>
      <c r="M195">
        <v>184.15224977181299</v>
      </c>
      <c r="N195">
        <v>1</v>
      </c>
      <c r="O195">
        <v>0</v>
      </c>
      <c r="P195">
        <v>0</v>
      </c>
      <c r="Q195">
        <v>0</v>
      </c>
      <c r="R195">
        <v>1</v>
      </c>
    </row>
    <row r="196" spans="1:18" x14ac:dyDescent="0.25">
      <c r="A196">
        <f t="shared" si="2"/>
        <v>194</v>
      </c>
      <c r="B196" t="s">
        <v>124</v>
      </c>
      <c r="C196">
        <v>19</v>
      </c>
      <c r="D196">
        <v>41</v>
      </c>
      <c r="E196">
        <v>4.6329448992004996E-3</v>
      </c>
      <c r="F196">
        <v>0</v>
      </c>
      <c r="G196">
        <v>0</v>
      </c>
      <c r="H196">
        <v>1</v>
      </c>
      <c r="I196">
        <v>0</v>
      </c>
      <c r="J196">
        <v>0.87150000000000005</v>
      </c>
      <c r="K196">
        <v>17</v>
      </c>
      <c r="L196">
        <v>1.6294050586726301</v>
      </c>
      <c r="M196">
        <v>184.455817121629</v>
      </c>
      <c r="N196">
        <v>1</v>
      </c>
      <c r="O196">
        <v>0</v>
      </c>
      <c r="P196">
        <v>0</v>
      </c>
      <c r="Q196">
        <v>0</v>
      </c>
      <c r="R196">
        <v>1</v>
      </c>
    </row>
    <row r="197" spans="1:18" x14ac:dyDescent="0.25">
      <c r="A197">
        <f t="shared" ref="A197:A260" si="3">A196+1</f>
        <v>195</v>
      </c>
      <c r="B197" t="s">
        <v>34</v>
      </c>
      <c r="C197">
        <v>21</v>
      </c>
      <c r="D197">
        <v>15</v>
      </c>
      <c r="E197">
        <v>1.00378430044065E-3</v>
      </c>
      <c r="F197">
        <v>0</v>
      </c>
      <c r="G197">
        <v>0</v>
      </c>
      <c r="H197">
        <v>0</v>
      </c>
      <c r="I197">
        <v>1</v>
      </c>
      <c r="J197">
        <v>0.47249999999999998</v>
      </c>
      <c r="K197">
        <v>20</v>
      </c>
      <c r="L197">
        <v>1.36011053945192</v>
      </c>
      <c r="M197">
        <v>183.572304919462</v>
      </c>
      <c r="N197">
        <v>1</v>
      </c>
      <c r="O197">
        <v>0</v>
      </c>
      <c r="P197">
        <v>0</v>
      </c>
      <c r="Q197">
        <v>0</v>
      </c>
      <c r="R197">
        <v>2</v>
      </c>
    </row>
    <row r="198" spans="1:18" x14ac:dyDescent="0.25">
      <c r="A198">
        <f t="shared" si="3"/>
        <v>196</v>
      </c>
      <c r="B198" t="s">
        <v>35</v>
      </c>
      <c r="C198">
        <v>7</v>
      </c>
      <c r="D198">
        <v>5</v>
      </c>
      <c r="E198">
        <v>8.3559388907050898E-3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16</v>
      </c>
      <c r="L198">
        <v>0.92580779003277103</v>
      </c>
      <c r="M198">
        <v>182.14742713265301</v>
      </c>
      <c r="N198">
        <v>1</v>
      </c>
      <c r="O198">
        <v>0</v>
      </c>
      <c r="P198">
        <v>0</v>
      </c>
      <c r="Q198">
        <v>0</v>
      </c>
      <c r="R198">
        <v>1</v>
      </c>
    </row>
    <row r="199" spans="1:18" x14ac:dyDescent="0.25">
      <c r="A199">
        <f t="shared" si="3"/>
        <v>197</v>
      </c>
      <c r="B199" t="s">
        <v>35</v>
      </c>
      <c r="C199">
        <v>9</v>
      </c>
      <c r="D199">
        <v>3</v>
      </c>
      <c r="E199">
        <v>7.4775158689243202E-3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19</v>
      </c>
      <c r="L199">
        <v>0.91132237164234797</v>
      </c>
      <c r="M199">
        <v>182.09990279410201</v>
      </c>
      <c r="N199">
        <v>1</v>
      </c>
      <c r="O199">
        <v>0</v>
      </c>
      <c r="P199">
        <v>0</v>
      </c>
      <c r="Q199">
        <v>0</v>
      </c>
      <c r="R199">
        <v>1</v>
      </c>
    </row>
    <row r="200" spans="1:18" x14ac:dyDescent="0.25">
      <c r="A200">
        <f t="shared" si="3"/>
        <v>198</v>
      </c>
      <c r="B200" t="s">
        <v>35</v>
      </c>
      <c r="C200">
        <v>12</v>
      </c>
      <c r="D200">
        <v>0</v>
      </c>
      <c r="E200">
        <v>2.8154117488907201E-3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24</v>
      </c>
      <c r="L200">
        <v>1.01030295120514</v>
      </c>
      <c r="M200">
        <v>182.42464222836301</v>
      </c>
      <c r="N200">
        <v>1</v>
      </c>
      <c r="O200">
        <v>0</v>
      </c>
      <c r="P200">
        <v>0</v>
      </c>
      <c r="Q200">
        <v>0</v>
      </c>
      <c r="R200">
        <v>5</v>
      </c>
    </row>
    <row r="201" spans="1:18" x14ac:dyDescent="0.25">
      <c r="A201">
        <f t="shared" si="3"/>
        <v>199</v>
      </c>
      <c r="B201" t="s">
        <v>35</v>
      </c>
      <c r="C201">
        <v>13</v>
      </c>
      <c r="D201">
        <v>1</v>
      </c>
      <c r="E201">
        <v>4.3437908477008801E-3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26</v>
      </c>
      <c r="L201">
        <v>1.0465970302286001</v>
      </c>
      <c r="M201">
        <v>182.54371729077599</v>
      </c>
      <c r="N201">
        <v>1</v>
      </c>
      <c r="O201">
        <v>0</v>
      </c>
      <c r="P201">
        <v>0</v>
      </c>
      <c r="Q201">
        <v>0</v>
      </c>
      <c r="R201">
        <v>1</v>
      </c>
    </row>
    <row r="202" spans="1:18" x14ac:dyDescent="0.25">
      <c r="A202">
        <f t="shared" si="3"/>
        <v>200</v>
      </c>
      <c r="B202" t="s">
        <v>35</v>
      </c>
      <c r="C202">
        <v>14</v>
      </c>
      <c r="D202">
        <v>2</v>
      </c>
      <c r="E202">
        <v>6.0155226167782098E-3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28</v>
      </c>
      <c r="L202">
        <v>1.0646712309470201</v>
      </c>
      <c r="M202">
        <v>182.603015849564</v>
      </c>
      <c r="N202">
        <v>1</v>
      </c>
      <c r="O202">
        <v>0</v>
      </c>
      <c r="P202">
        <v>0</v>
      </c>
      <c r="Q202">
        <v>0</v>
      </c>
      <c r="R202">
        <v>2</v>
      </c>
    </row>
    <row r="203" spans="1:18" x14ac:dyDescent="0.25">
      <c r="A203">
        <f t="shared" si="3"/>
        <v>201</v>
      </c>
      <c r="B203" t="s">
        <v>35</v>
      </c>
      <c r="C203">
        <v>15</v>
      </c>
      <c r="D203">
        <v>3</v>
      </c>
      <c r="E203">
        <v>7.4775158689243202E-3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30</v>
      </c>
      <c r="L203">
        <v>1.08207360434929</v>
      </c>
      <c r="M203">
        <v>182.66011025048999</v>
      </c>
      <c r="N203">
        <v>1</v>
      </c>
      <c r="O203">
        <v>0</v>
      </c>
      <c r="P203">
        <v>0</v>
      </c>
      <c r="Q203">
        <v>0</v>
      </c>
      <c r="R203">
        <v>1</v>
      </c>
    </row>
    <row r="204" spans="1:18" x14ac:dyDescent="0.25">
      <c r="A204">
        <f t="shared" si="3"/>
        <v>202</v>
      </c>
      <c r="B204" t="s">
        <v>35</v>
      </c>
      <c r="C204">
        <v>16</v>
      </c>
      <c r="D204">
        <v>4</v>
      </c>
      <c r="E204">
        <v>8.3430773012942907E-3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29</v>
      </c>
      <c r="L204">
        <v>1.0909904671897099</v>
      </c>
      <c r="M204">
        <v>182.689365049835</v>
      </c>
      <c r="N204">
        <v>1</v>
      </c>
      <c r="O204">
        <v>0</v>
      </c>
      <c r="P204">
        <v>0</v>
      </c>
      <c r="Q204">
        <v>0</v>
      </c>
      <c r="R204">
        <v>4</v>
      </c>
    </row>
    <row r="205" spans="1:18" x14ac:dyDescent="0.25">
      <c r="A205">
        <f t="shared" si="3"/>
        <v>203</v>
      </c>
      <c r="B205" t="s">
        <v>35</v>
      </c>
      <c r="C205">
        <v>17</v>
      </c>
      <c r="D205">
        <v>5</v>
      </c>
      <c r="E205">
        <v>8.3559388907050898E-3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29</v>
      </c>
      <c r="L205">
        <v>1.1164949957674</v>
      </c>
      <c r="M205">
        <v>182.77304132469601</v>
      </c>
      <c r="N205">
        <v>1</v>
      </c>
      <c r="O205">
        <v>0</v>
      </c>
      <c r="P205">
        <v>0</v>
      </c>
      <c r="Q205">
        <v>0</v>
      </c>
      <c r="R205">
        <v>1</v>
      </c>
    </row>
    <row r="206" spans="1:18" x14ac:dyDescent="0.25">
      <c r="A206">
        <f t="shared" si="3"/>
        <v>204</v>
      </c>
      <c r="B206" t="s">
        <v>35</v>
      </c>
      <c r="C206">
        <v>19</v>
      </c>
      <c r="D206">
        <v>7</v>
      </c>
      <c r="E206">
        <v>6.0660354332102403E-3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23</v>
      </c>
      <c r="L206">
        <v>1.01175584886975</v>
      </c>
      <c r="M206">
        <v>182.429408952985</v>
      </c>
      <c r="N206">
        <v>1</v>
      </c>
      <c r="O206">
        <v>0</v>
      </c>
      <c r="P206">
        <v>0</v>
      </c>
      <c r="Q206">
        <v>0</v>
      </c>
      <c r="R206">
        <v>1</v>
      </c>
    </row>
    <row r="207" spans="1:18" x14ac:dyDescent="0.25">
      <c r="A207">
        <f t="shared" si="3"/>
        <v>205</v>
      </c>
      <c r="B207" t="s">
        <v>35</v>
      </c>
      <c r="C207">
        <v>20</v>
      </c>
      <c r="D207">
        <v>8</v>
      </c>
      <c r="E207">
        <v>4.4028761237243997E-3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20</v>
      </c>
      <c r="L207">
        <v>0.91862918369665802</v>
      </c>
      <c r="M207">
        <v>182.12387527459501</v>
      </c>
      <c r="N207">
        <v>1</v>
      </c>
      <c r="O207">
        <v>0</v>
      </c>
      <c r="P207">
        <v>0</v>
      </c>
      <c r="Q207">
        <v>0</v>
      </c>
      <c r="R207">
        <v>3</v>
      </c>
    </row>
    <row r="208" spans="1:18" x14ac:dyDescent="0.25">
      <c r="A208">
        <f t="shared" si="3"/>
        <v>206</v>
      </c>
      <c r="B208" t="s">
        <v>35</v>
      </c>
      <c r="C208">
        <v>21</v>
      </c>
      <c r="D208">
        <v>9</v>
      </c>
      <c r="E208">
        <v>2.8831359557100499E-3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17</v>
      </c>
      <c r="L208">
        <v>0.931928408139299</v>
      </c>
      <c r="M208">
        <v>182.16750790072001</v>
      </c>
      <c r="N208">
        <v>1</v>
      </c>
      <c r="O208">
        <v>0</v>
      </c>
      <c r="P208">
        <v>0</v>
      </c>
      <c r="Q208">
        <v>0</v>
      </c>
      <c r="R208">
        <v>1</v>
      </c>
    </row>
    <row r="209" spans="1:18" x14ac:dyDescent="0.25">
      <c r="A209">
        <f t="shared" si="3"/>
        <v>207</v>
      </c>
      <c r="B209" t="s">
        <v>35</v>
      </c>
      <c r="C209">
        <v>23</v>
      </c>
      <c r="D209">
        <v>11</v>
      </c>
      <c r="E209">
        <v>9.879555903817179E-4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15</v>
      </c>
      <c r="L209">
        <v>0.93010837901551602</v>
      </c>
      <c r="M209">
        <v>182.16153667655999</v>
      </c>
      <c r="N209">
        <v>1</v>
      </c>
      <c r="O209">
        <v>0</v>
      </c>
      <c r="P209">
        <v>0</v>
      </c>
      <c r="Q209">
        <v>0</v>
      </c>
      <c r="R209">
        <v>1</v>
      </c>
    </row>
    <row r="210" spans="1:18" x14ac:dyDescent="0.25">
      <c r="A210">
        <f t="shared" si="3"/>
        <v>208</v>
      </c>
      <c r="B210" t="s">
        <v>36</v>
      </c>
      <c r="C210">
        <v>9</v>
      </c>
      <c r="D210">
        <v>21</v>
      </c>
      <c r="E210">
        <v>6.3885363248875199E-3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19</v>
      </c>
      <c r="L210">
        <v>0.79105369734494602</v>
      </c>
      <c r="M210">
        <v>181.70532052934701</v>
      </c>
      <c r="N210">
        <v>1</v>
      </c>
      <c r="O210">
        <v>0</v>
      </c>
      <c r="P210">
        <v>0</v>
      </c>
      <c r="Q210">
        <v>0</v>
      </c>
      <c r="R210">
        <v>1</v>
      </c>
    </row>
    <row r="211" spans="1:18" x14ac:dyDescent="0.25">
      <c r="A211">
        <f t="shared" si="3"/>
        <v>209</v>
      </c>
      <c r="B211" t="s">
        <v>36</v>
      </c>
      <c r="C211">
        <v>12</v>
      </c>
      <c r="D211">
        <v>24</v>
      </c>
      <c r="E211">
        <v>8.9775145943263995E-3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24</v>
      </c>
      <c r="L211">
        <v>0.88717418816299598</v>
      </c>
      <c r="M211">
        <v>182.02067647035099</v>
      </c>
      <c r="N211">
        <v>1</v>
      </c>
      <c r="O211">
        <v>0</v>
      </c>
      <c r="P211">
        <v>0</v>
      </c>
      <c r="Q211">
        <v>0</v>
      </c>
      <c r="R211">
        <v>1</v>
      </c>
    </row>
    <row r="212" spans="1:18" x14ac:dyDescent="0.25">
      <c r="A212">
        <f t="shared" si="3"/>
        <v>210</v>
      </c>
      <c r="B212" t="s">
        <v>36</v>
      </c>
      <c r="C212">
        <v>13</v>
      </c>
      <c r="D212">
        <v>25</v>
      </c>
      <c r="E212">
        <v>9.2053181496528098E-3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26</v>
      </c>
      <c r="L212">
        <v>0.96156867317908601</v>
      </c>
      <c r="M212">
        <v>182.26475286476099</v>
      </c>
      <c r="N212">
        <v>1</v>
      </c>
      <c r="O212">
        <v>0</v>
      </c>
      <c r="P212">
        <v>0</v>
      </c>
      <c r="Q212">
        <v>0</v>
      </c>
      <c r="R212">
        <v>2</v>
      </c>
    </row>
    <row r="213" spans="1:18" x14ac:dyDescent="0.25">
      <c r="A213">
        <f t="shared" si="3"/>
        <v>211</v>
      </c>
      <c r="B213" t="s">
        <v>36</v>
      </c>
      <c r="C213">
        <v>14</v>
      </c>
      <c r="D213">
        <v>26</v>
      </c>
      <c r="E213">
        <v>9.0310454579690704E-3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26</v>
      </c>
      <c r="L213">
        <v>0.93724833920399697</v>
      </c>
      <c r="M213">
        <v>182.184961742795</v>
      </c>
      <c r="N213">
        <v>1</v>
      </c>
      <c r="O213">
        <v>0</v>
      </c>
      <c r="P213">
        <v>0</v>
      </c>
      <c r="Q213">
        <v>0</v>
      </c>
      <c r="R213">
        <v>1</v>
      </c>
    </row>
    <row r="214" spans="1:18" x14ac:dyDescent="0.25">
      <c r="A214">
        <f t="shared" si="3"/>
        <v>212</v>
      </c>
      <c r="B214" t="s">
        <v>36</v>
      </c>
      <c r="C214">
        <v>20</v>
      </c>
      <c r="D214">
        <v>32</v>
      </c>
      <c r="E214">
        <v>3.2039274092325802E-3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22</v>
      </c>
      <c r="L214">
        <v>1.2629501399195999</v>
      </c>
      <c r="M214">
        <v>183.253537204461</v>
      </c>
      <c r="N214">
        <v>1</v>
      </c>
      <c r="O214">
        <v>0</v>
      </c>
      <c r="P214">
        <v>0</v>
      </c>
      <c r="Q214">
        <v>0</v>
      </c>
      <c r="R214">
        <v>1</v>
      </c>
    </row>
    <row r="215" spans="1:18" x14ac:dyDescent="0.25">
      <c r="A215">
        <f t="shared" si="3"/>
        <v>213</v>
      </c>
      <c r="B215" t="s">
        <v>36</v>
      </c>
      <c r="C215">
        <v>21</v>
      </c>
      <c r="D215">
        <v>33</v>
      </c>
      <c r="E215">
        <v>2.3365907670242999E-3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21</v>
      </c>
      <c r="L215">
        <v>1.3067168130331801</v>
      </c>
      <c r="M215">
        <v>183.397128651684</v>
      </c>
      <c r="N215">
        <v>1</v>
      </c>
      <c r="O215">
        <v>0</v>
      </c>
      <c r="P215">
        <v>0</v>
      </c>
      <c r="Q215">
        <v>0</v>
      </c>
      <c r="R215">
        <v>2</v>
      </c>
    </row>
    <row r="216" spans="1:18" x14ac:dyDescent="0.25">
      <c r="A216">
        <f t="shared" si="3"/>
        <v>214</v>
      </c>
      <c r="B216" t="s">
        <v>36</v>
      </c>
      <c r="C216">
        <v>23</v>
      </c>
      <c r="D216">
        <v>35</v>
      </c>
      <c r="E216">
        <v>1.2282032713653299E-3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21</v>
      </c>
      <c r="L216">
        <v>1.3218717495663099</v>
      </c>
      <c r="M216">
        <v>183.446849572068</v>
      </c>
      <c r="N216">
        <v>1</v>
      </c>
      <c r="O216">
        <v>0</v>
      </c>
      <c r="P216">
        <v>0</v>
      </c>
      <c r="Q216">
        <v>0</v>
      </c>
      <c r="R216">
        <v>1</v>
      </c>
    </row>
    <row r="217" spans="1:18" x14ac:dyDescent="0.25">
      <c r="A217">
        <f t="shared" si="3"/>
        <v>215</v>
      </c>
      <c r="B217" t="s">
        <v>37</v>
      </c>
      <c r="C217">
        <v>12</v>
      </c>
      <c r="D217">
        <v>48</v>
      </c>
      <c r="E217">
        <v>2.0940357088601001E-2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30</v>
      </c>
      <c r="L217">
        <v>1.1843125230881799</v>
      </c>
      <c r="M217">
        <v>182.99553977391099</v>
      </c>
      <c r="N217">
        <v>1</v>
      </c>
      <c r="O217">
        <v>0</v>
      </c>
      <c r="P217">
        <v>0</v>
      </c>
      <c r="Q217">
        <v>0</v>
      </c>
      <c r="R217">
        <v>1</v>
      </c>
    </row>
    <row r="218" spans="1:18" x14ac:dyDescent="0.25">
      <c r="A218">
        <f t="shared" si="3"/>
        <v>216</v>
      </c>
      <c r="B218" t="s">
        <v>37</v>
      </c>
      <c r="C218">
        <v>14</v>
      </c>
      <c r="D218">
        <v>50</v>
      </c>
      <c r="E218">
        <v>2.08023877651227E-2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33</v>
      </c>
      <c r="L218">
        <v>1.2681682316782401</v>
      </c>
      <c r="M218">
        <v>183.27065692807801</v>
      </c>
      <c r="N218">
        <v>1</v>
      </c>
      <c r="O218">
        <v>0</v>
      </c>
      <c r="P218">
        <v>0</v>
      </c>
      <c r="Q218">
        <v>0</v>
      </c>
      <c r="R218">
        <v>2</v>
      </c>
    </row>
    <row r="219" spans="1:18" x14ac:dyDescent="0.25">
      <c r="A219">
        <f t="shared" si="3"/>
        <v>217</v>
      </c>
      <c r="B219" t="s">
        <v>37</v>
      </c>
      <c r="C219">
        <v>16</v>
      </c>
      <c r="D219">
        <v>52</v>
      </c>
      <c r="E219">
        <v>1.6997085218973501E-2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36</v>
      </c>
      <c r="L219">
        <v>1.3281069043215199</v>
      </c>
      <c r="M219">
        <v>183.46730611653999</v>
      </c>
      <c r="N219">
        <v>1</v>
      </c>
      <c r="O219">
        <v>0</v>
      </c>
      <c r="P219">
        <v>0</v>
      </c>
      <c r="Q219">
        <v>0</v>
      </c>
      <c r="R219">
        <v>1</v>
      </c>
    </row>
    <row r="220" spans="1:18" x14ac:dyDescent="0.25">
      <c r="A220">
        <f t="shared" si="3"/>
        <v>218</v>
      </c>
      <c r="B220" t="s">
        <v>37</v>
      </c>
      <c r="C220">
        <v>17</v>
      </c>
      <c r="D220">
        <v>53</v>
      </c>
      <c r="E220">
        <v>1.42784490269983E-2</v>
      </c>
      <c r="F220">
        <v>0</v>
      </c>
      <c r="G220">
        <v>1</v>
      </c>
      <c r="H220">
        <v>0</v>
      </c>
      <c r="I220">
        <v>0</v>
      </c>
      <c r="J220">
        <v>0</v>
      </c>
      <c r="K220">
        <v>31</v>
      </c>
      <c r="L220">
        <v>1.34511487698929</v>
      </c>
      <c r="M220">
        <v>183.52310655180199</v>
      </c>
      <c r="N220">
        <v>1</v>
      </c>
      <c r="O220">
        <v>0</v>
      </c>
      <c r="P220">
        <v>0</v>
      </c>
      <c r="Q220">
        <v>0</v>
      </c>
      <c r="R220">
        <v>5</v>
      </c>
    </row>
    <row r="221" spans="1:18" x14ac:dyDescent="0.25">
      <c r="A221">
        <f t="shared" si="3"/>
        <v>219</v>
      </c>
      <c r="B221" t="s">
        <v>37</v>
      </c>
      <c r="C221">
        <v>19</v>
      </c>
      <c r="D221">
        <v>55</v>
      </c>
      <c r="E221">
        <v>8.7036136157301897E-3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33</v>
      </c>
      <c r="L221">
        <v>1.3784878368339</v>
      </c>
      <c r="M221">
        <v>183.632597889875</v>
      </c>
      <c r="N221">
        <v>1</v>
      </c>
      <c r="O221">
        <v>0</v>
      </c>
      <c r="P221">
        <v>0</v>
      </c>
      <c r="Q221">
        <v>0</v>
      </c>
      <c r="R221">
        <v>1</v>
      </c>
    </row>
    <row r="222" spans="1:18" x14ac:dyDescent="0.25">
      <c r="A222">
        <f t="shared" si="3"/>
        <v>220</v>
      </c>
      <c r="B222" t="s">
        <v>37</v>
      </c>
      <c r="C222">
        <v>20</v>
      </c>
      <c r="D222">
        <v>56</v>
      </c>
      <c r="E222">
        <v>6.3180849553931898E-3</v>
      </c>
      <c r="F222">
        <v>0</v>
      </c>
      <c r="G222">
        <v>1</v>
      </c>
      <c r="H222">
        <v>0</v>
      </c>
      <c r="I222">
        <v>0</v>
      </c>
      <c r="J222">
        <v>0</v>
      </c>
      <c r="K222">
        <v>21</v>
      </c>
      <c r="L222">
        <v>1.3872198351153</v>
      </c>
      <c r="M222">
        <v>183.6612461782</v>
      </c>
      <c r="N222">
        <v>1</v>
      </c>
      <c r="O222">
        <v>0</v>
      </c>
      <c r="P222">
        <v>0</v>
      </c>
      <c r="Q222">
        <v>0</v>
      </c>
      <c r="R222">
        <v>5</v>
      </c>
    </row>
    <row r="223" spans="1:18" x14ac:dyDescent="0.25">
      <c r="A223">
        <f t="shared" si="3"/>
        <v>221</v>
      </c>
      <c r="B223" t="s">
        <v>38</v>
      </c>
      <c r="C223">
        <v>4</v>
      </c>
      <c r="D223">
        <v>64</v>
      </c>
      <c r="E223">
        <v>4.9048356880622103E-3</v>
      </c>
      <c r="F223">
        <v>0</v>
      </c>
      <c r="G223">
        <v>0</v>
      </c>
      <c r="H223">
        <v>0</v>
      </c>
      <c r="I223">
        <v>1</v>
      </c>
      <c r="J223">
        <v>0</v>
      </c>
      <c r="K223">
        <v>9</v>
      </c>
      <c r="L223">
        <v>0.78459206530812797</v>
      </c>
      <c r="M223">
        <v>181.684120949174</v>
      </c>
      <c r="N223">
        <v>1</v>
      </c>
      <c r="O223">
        <v>0</v>
      </c>
      <c r="P223">
        <v>0</v>
      </c>
      <c r="Q223">
        <v>0</v>
      </c>
      <c r="R223">
        <v>1</v>
      </c>
    </row>
    <row r="224" spans="1:18" x14ac:dyDescent="0.25">
      <c r="A224">
        <f t="shared" si="3"/>
        <v>222</v>
      </c>
      <c r="B224" t="s">
        <v>38</v>
      </c>
      <c r="C224">
        <v>7</v>
      </c>
      <c r="D224">
        <v>67</v>
      </c>
      <c r="E224">
        <v>1.7999837234668199E-2</v>
      </c>
      <c r="F224">
        <v>0</v>
      </c>
      <c r="G224">
        <v>0</v>
      </c>
      <c r="H224">
        <v>0</v>
      </c>
      <c r="I224">
        <v>1</v>
      </c>
      <c r="J224">
        <v>0</v>
      </c>
      <c r="K224">
        <v>12</v>
      </c>
      <c r="L224">
        <v>0.57495138095910803</v>
      </c>
      <c r="M224">
        <v>180.996323428344</v>
      </c>
      <c r="N224">
        <v>1</v>
      </c>
      <c r="O224">
        <v>0</v>
      </c>
      <c r="P224">
        <v>0</v>
      </c>
      <c r="Q224">
        <v>0</v>
      </c>
      <c r="R224">
        <v>2</v>
      </c>
    </row>
    <row r="225" spans="1:18" x14ac:dyDescent="0.25">
      <c r="A225">
        <f t="shared" si="3"/>
        <v>223</v>
      </c>
      <c r="B225" t="s">
        <v>38</v>
      </c>
      <c r="C225">
        <v>8</v>
      </c>
      <c r="D225">
        <v>68</v>
      </c>
      <c r="E225">
        <v>2.6795669937427199E-2</v>
      </c>
      <c r="F225">
        <v>0</v>
      </c>
      <c r="G225">
        <v>0</v>
      </c>
      <c r="H225">
        <v>0</v>
      </c>
      <c r="I225">
        <v>1</v>
      </c>
      <c r="J225">
        <v>0</v>
      </c>
      <c r="K225">
        <v>13</v>
      </c>
      <c r="L225">
        <v>0.55730831044691997</v>
      </c>
      <c r="M225">
        <v>180.938439338737</v>
      </c>
      <c r="N225">
        <v>1</v>
      </c>
      <c r="O225">
        <v>0</v>
      </c>
      <c r="P225">
        <v>0</v>
      </c>
      <c r="Q225">
        <v>0</v>
      </c>
      <c r="R225">
        <v>3</v>
      </c>
    </row>
    <row r="226" spans="1:18" x14ac:dyDescent="0.25">
      <c r="A226">
        <f t="shared" si="3"/>
        <v>224</v>
      </c>
      <c r="B226" t="s">
        <v>38</v>
      </c>
      <c r="C226">
        <v>9</v>
      </c>
      <c r="D226">
        <v>69</v>
      </c>
      <c r="E226">
        <v>3.8162892882391303E-2</v>
      </c>
      <c r="F226">
        <v>0</v>
      </c>
      <c r="G226">
        <v>0</v>
      </c>
      <c r="H226">
        <v>0</v>
      </c>
      <c r="I226">
        <v>1</v>
      </c>
      <c r="J226">
        <v>0</v>
      </c>
      <c r="K226">
        <v>18</v>
      </c>
      <c r="L226">
        <v>0.82088674308079601</v>
      </c>
      <c r="M226">
        <v>181.80319797598699</v>
      </c>
      <c r="N226">
        <v>1</v>
      </c>
      <c r="O226">
        <v>0</v>
      </c>
      <c r="P226">
        <v>0</v>
      </c>
      <c r="Q226">
        <v>0</v>
      </c>
      <c r="R226">
        <v>2</v>
      </c>
    </row>
    <row r="227" spans="1:18" x14ac:dyDescent="0.25">
      <c r="A227">
        <f t="shared" si="3"/>
        <v>225</v>
      </c>
      <c r="B227" t="s">
        <v>38</v>
      </c>
      <c r="C227">
        <v>10</v>
      </c>
      <c r="D227">
        <v>70</v>
      </c>
      <c r="E227">
        <v>5.0983590344366898E-2</v>
      </c>
      <c r="F227">
        <v>0</v>
      </c>
      <c r="G227">
        <v>0</v>
      </c>
      <c r="H227">
        <v>0</v>
      </c>
      <c r="I227">
        <v>1</v>
      </c>
      <c r="J227">
        <v>0</v>
      </c>
      <c r="K227">
        <v>18</v>
      </c>
      <c r="L227">
        <v>0.88086446942274998</v>
      </c>
      <c r="M227">
        <v>181.99997529338199</v>
      </c>
      <c r="N227">
        <v>1</v>
      </c>
      <c r="O227">
        <v>0</v>
      </c>
      <c r="P227">
        <v>0</v>
      </c>
      <c r="Q227">
        <v>0</v>
      </c>
      <c r="R227">
        <v>1</v>
      </c>
    </row>
    <row r="228" spans="1:18" x14ac:dyDescent="0.25">
      <c r="A228">
        <f t="shared" si="3"/>
        <v>226</v>
      </c>
      <c r="B228" t="s">
        <v>38</v>
      </c>
      <c r="C228">
        <v>11</v>
      </c>
      <c r="D228">
        <v>71</v>
      </c>
      <c r="E228">
        <v>6.2528727178091006E-2</v>
      </c>
      <c r="F228">
        <v>0</v>
      </c>
      <c r="G228">
        <v>0</v>
      </c>
      <c r="H228">
        <v>0</v>
      </c>
      <c r="I228">
        <v>1</v>
      </c>
      <c r="J228">
        <v>0</v>
      </c>
      <c r="K228">
        <v>27</v>
      </c>
      <c r="L228">
        <v>0.99238137967059303</v>
      </c>
      <c r="M228">
        <v>182.365844421491</v>
      </c>
      <c r="N228">
        <v>1</v>
      </c>
      <c r="O228">
        <v>0</v>
      </c>
      <c r="P228">
        <v>0</v>
      </c>
      <c r="Q228">
        <v>0</v>
      </c>
      <c r="R228">
        <v>6</v>
      </c>
    </row>
    <row r="229" spans="1:18" x14ac:dyDescent="0.25">
      <c r="A229">
        <f t="shared" si="3"/>
        <v>227</v>
      </c>
      <c r="B229" t="s">
        <v>38</v>
      </c>
      <c r="C229">
        <v>12</v>
      </c>
      <c r="D229">
        <v>72</v>
      </c>
      <c r="E229">
        <v>6.9073580591913195E-2</v>
      </c>
      <c r="F229">
        <v>0</v>
      </c>
      <c r="G229">
        <v>0</v>
      </c>
      <c r="H229">
        <v>0</v>
      </c>
      <c r="I229">
        <v>1</v>
      </c>
      <c r="J229">
        <v>0</v>
      </c>
      <c r="K229">
        <v>27</v>
      </c>
      <c r="L229">
        <v>0.96585487097901501</v>
      </c>
      <c r="M229">
        <v>182.278815193501</v>
      </c>
      <c r="N229">
        <v>1</v>
      </c>
      <c r="O229">
        <v>0</v>
      </c>
      <c r="P229">
        <v>0</v>
      </c>
      <c r="Q229">
        <v>0</v>
      </c>
      <c r="R229">
        <v>8</v>
      </c>
    </row>
    <row r="230" spans="1:18" x14ac:dyDescent="0.25">
      <c r="A230">
        <f t="shared" si="3"/>
        <v>228</v>
      </c>
      <c r="B230" t="s">
        <v>38</v>
      </c>
      <c r="C230">
        <v>13</v>
      </c>
      <c r="D230">
        <v>73</v>
      </c>
      <c r="E230">
        <v>6.7994955707966195E-2</v>
      </c>
      <c r="F230">
        <v>0</v>
      </c>
      <c r="G230">
        <v>0</v>
      </c>
      <c r="H230">
        <v>0</v>
      </c>
      <c r="I230">
        <v>1</v>
      </c>
      <c r="J230">
        <v>0</v>
      </c>
      <c r="K230">
        <v>27</v>
      </c>
      <c r="L230">
        <v>0.95746505118784797</v>
      </c>
      <c r="M230">
        <v>182.251289538018</v>
      </c>
      <c r="N230">
        <v>1</v>
      </c>
      <c r="O230">
        <v>0</v>
      </c>
      <c r="P230">
        <v>0</v>
      </c>
      <c r="Q230">
        <v>0</v>
      </c>
      <c r="R230">
        <v>1</v>
      </c>
    </row>
    <row r="231" spans="1:18" x14ac:dyDescent="0.25">
      <c r="A231">
        <f t="shared" si="3"/>
        <v>229</v>
      </c>
      <c r="B231" t="s">
        <v>38</v>
      </c>
      <c r="C231">
        <v>15</v>
      </c>
      <c r="D231">
        <v>75</v>
      </c>
      <c r="E231">
        <v>4.7498301235067798E-2</v>
      </c>
      <c r="F231">
        <v>0</v>
      </c>
      <c r="G231">
        <v>0</v>
      </c>
      <c r="H231">
        <v>0</v>
      </c>
      <c r="I231">
        <v>1</v>
      </c>
      <c r="J231">
        <v>0</v>
      </c>
      <c r="K231">
        <v>29</v>
      </c>
      <c r="L231">
        <v>0.97259496995612604</v>
      </c>
      <c r="M231">
        <v>182.30092837912099</v>
      </c>
      <c r="N231">
        <v>1</v>
      </c>
      <c r="O231">
        <v>0</v>
      </c>
      <c r="P231">
        <v>0</v>
      </c>
      <c r="Q231">
        <v>0</v>
      </c>
      <c r="R231">
        <v>3</v>
      </c>
    </row>
    <row r="232" spans="1:18" x14ac:dyDescent="0.25">
      <c r="A232">
        <f t="shared" si="3"/>
        <v>230</v>
      </c>
      <c r="B232" t="s">
        <v>38</v>
      </c>
      <c r="C232">
        <v>17</v>
      </c>
      <c r="D232">
        <v>77</v>
      </c>
      <c r="E232">
        <v>2.4113104216534301E-2</v>
      </c>
      <c r="F232">
        <v>0</v>
      </c>
      <c r="G232">
        <v>0</v>
      </c>
      <c r="H232">
        <v>0</v>
      </c>
      <c r="I232">
        <v>1</v>
      </c>
      <c r="J232">
        <v>0</v>
      </c>
      <c r="K232">
        <v>23</v>
      </c>
      <c r="L232">
        <v>0.986236037226775</v>
      </c>
      <c r="M232">
        <v>182.34568253683301</v>
      </c>
      <c r="N232">
        <v>1</v>
      </c>
      <c r="O232">
        <v>0</v>
      </c>
      <c r="P232">
        <v>0</v>
      </c>
      <c r="Q232">
        <v>0</v>
      </c>
      <c r="R232">
        <v>3</v>
      </c>
    </row>
    <row r="233" spans="1:18" x14ac:dyDescent="0.25">
      <c r="A233">
        <f t="shared" si="3"/>
        <v>231</v>
      </c>
      <c r="B233" t="s">
        <v>39</v>
      </c>
      <c r="C233">
        <v>10</v>
      </c>
      <c r="D233">
        <v>74</v>
      </c>
      <c r="E233">
        <v>5.9747799257266303E-2</v>
      </c>
      <c r="F233">
        <v>0</v>
      </c>
      <c r="G233">
        <v>0</v>
      </c>
      <c r="H233">
        <v>1</v>
      </c>
      <c r="I233">
        <v>0</v>
      </c>
      <c r="J233">
        <v>0.44450000000000001</v>
      </c>
      <c r="K233">
        <v>21</v>
      </c>
      <c r="L233">
        <v>0.90571434559014397</v>
      </c>
      <c r="M233">
        <v>182.081503758498</v>
      </c>
      <c r="N233">
        <v>1</v>
      </c>
      <c r="O233">
        <v>0</v>
      </c>
      <c r="P233">
        <v>0</v>
      </c>
      <c r="Q233">
        <v>0</v>
      </c>
      <c r="R233">
        <v>1</v>
      </c>
    </row>
    <row r="234" spans="1:18" x14ac:dyDescent="0.25">
      <c r="A234">
        <f t="shared" si="3"/>
        <v>232</v>
      </c>
      <c r="B234" t="s">
        <v>39</v>
      </c>
      <c r="C234">
        <v>14</v>
      </c>
      <c r="D234">
        <v>70</v>
      </c>
      <c r="E234">
        <v>5.0983590344366898E-2</v>
      </c>
      <c r="F234">
        <v>0</v>
      </c>
      <c r="G234">
        <v>0</v>
      </c>
      <c r="H234">
        <v>1</v>
      </c>
      <c r="I234">
        <v>0</v>
      </c>
      <c r="J234">
        <v>0.44450000000000001</v>
      </c>
      <c r="K234">
        <v>33</v>
      </c>
      <c r="L234">
        <v>1.2784231879592201</v>
      </c>
      <c r="M234">
        <v>183.30430179776599</v>
      </c>
      <c r="N234">
        <v>1</v>
      </c>
      <c r="O234">
        <v>0</v>
      </c>
      <c r="P234">
        <v>0</v>
      </c>
      <c r="Q234">
        <v>0</v>
      </c>
      <c r="R234">
        <v>1</v>
      </c>
    </row>
    <row r="235" spans="1:18" x14ac:dyDescent="0.25">
      <c r="A235">
        <f t="shared" si="3"/>
        <v>233</v>
      </c>
      <c r="B235" t="s">
        <v>39</v>
      </c>
      <c r="C235">
        <v>15</v>
      </c>
      <c r="D235">
        <v>69</v>
      </c>
      <c r="E235">
        <v>3.8162892882391303E-2</v>
      </c>
      <c r="F235">
        <v>0</v>
      </c>
      <c r="G235">
        <v>0</v>
      </c>
      <c r="H235">
        <v>1</v>
      </c>
      <c r="I235">
        <v>0</v>
      </c>
      <c r="J235">
        <v>0.44450000000000001</v>
      </c>
      <c r="K235">
        <v>36</v>
      </c>
      <c r="L235">
        <v>1.3244402679906799</v>
      </c>
      <c r="M235">
        <v>183.45527646978601</v>
      </c>
      <c r="N235">
        <v>1</v>
      </c>
      <c r="O235">
        <v>0</v>
      </c>
      <c r="P235">
        <v>0</v>
      </c>
      <c r="Q235">
        <v>0</v>
      </c>
      <c r="R235">
        <v>3</v>
      </c>
    </row>
    <row r="236" spans="1:18" x14ac:dyDescent="0.25">
      <c r="A236">
        <f t="shared" si="3"/>
        <v>234</v>
      </c>
      <c r="B236" t="s">
        <v>39</v>
      </c>
      <c r="C236">
        <v>16</v>
      </c>
      <c r="D236">
        <v>68</v>
      </c>
      <c r="E236">
        <v>2.6795669937427199E-2</v>
      </c>
      <c r="F236">
        <v>0</v>
      </c>
      <c r="G236">
        <v>0</v>
      </c>
      <c r="H236">
        <v>1</v>
      </c>
      <c r="I236">
        <v>0</v>
      </c>
      <c r="J236">
        <v>0.44450000000000001</v>
      </c>
      <c r="K236">
        <v>38</v>
      </c>
      <c r="L236">
        <v>1.38480307102905</v>
      </c>
      <c r="M236">
        <v>183.653317162169</v>
      </c>
      <c r="N236">
        <v>1</v>
      </c>
      <c r="O236">
        <v>0</v>
      </c>
      <c r="P236">
        <v>0</v>
      </c>
      <c r="Q236">
        <v>0</v>
      </c>
      <c r="R236">
        <v>3</v>
      </c>
    </row>
    <row r="237" spans="1:18" x14ac:dyDescent="0.25">
      <c r="A237">
        <f t="shared" si="3"/>
        <v>235</v>
      </c>
      <c r="B237" t="s">
        <v>39</v>
      </c>
      <c r="C237">
        <v>18</v>
      </c>
      <c r="D237">
        <v>66</v>
      </c>
      <c r="E237">
        <v>1.176059030087E-2</v>
      </c>
      <c r="F237">
        <v>0</v>
      </c>
      <c r="G237">
        <v>0</v>
      </c>
      <c r="H237">
        <v>1</v>
      </c>
      <c r="I237">
        <v>0</v>
      </c>
      <c r="J237">
        <v>0.44450000000000001</v>
      </c>
      <c r="K237">
        <v>30</v>
      </c>
      <c r="L237">
        <v>1.4518828598565701</v>
      </c>
      <c r="M237">
        <v>183.873395209503</v>
      </c>
      <c r="N237">
        <v>1</v>
      </c>
      <c r="O237">
        <v>0</v>
      </c>
      <c r="P237">
        <v>0</v>
      </c>
      <c r="Q237">
        <v>0</v>
      </c>
      <c r="R237">
        <v>2</v>
      </c>
    </row>
    <row r="238" spans="1:18" x14ac:dyDescent="0.25">
      <c r="A238">
        <f t="shared" si="3"/>
        <v>236</v>
      </c>
      <c r="B238" t="s">
        <v>40</v>
      </c>
      <c r="C238">
        <v>10</v>
      </c>
      <c r="D238">
        <v>50</v>
      </c>
      <c r="E238">
        <v>2.08023877651227E-2</v>
      </c>
      <c r="F238">
        <v>0</v>
      </c>
      <c r="G238">
        <v>1</v>
      </c>
      <c r="H238">
        <v>0</v>
      </c>
      <c r="I238">
        <v>0</v>
      </c>
      <c r="J238">
        <v>0.49</v>
      </c>
      <c r="K238">
        <v>25</v>
      </c>
      <c r="L238">
        <v>1.0396119597326601</v>
      </c>
      <c r="M238">
        <v>182.52080039282399</v>
      </c>
      <c r="N238">
        <v>1</v>
      </c>
      <c r="O238">
        <v>0</v>
      </c>
      <c r="P238">
        <v>0</v>
      </c>
      <c r="Q238">
        <v>0</v>
      </c>
      <c r="R238">
        <v>1</v>
      </c>
    </row>
    <row r="239" spans="1:18" x14ac:dyDescent="0.25">
      <c r="A239">
        <f t="shared" si="3"/>
        <v>237</v>
      </c>
      <c r="B239" t="s">
        <v>40</v>
      </c>
      <c r="C239">
        <v>15</v>
      </c>
      <c r="D239">
        <v>45</v>
      </c>
      <c r="E239">
        <v>1.46621572985174E-2</v>
      </c>
      <c r="F239">
        <v>0</v>
      </c>
      <c r="G239">
        <v>1</v>
      </c>
      <c r="H239">
        <v>0</v>
      </c>
      <c r="I239">
        <v>0</v>
      </c>
      <c r="J239">
        <v>0.49</v>
      </c>
      <c r="K239">
        <v>35</v>
      </c>
      <c r="L239">
        <v>1.57864018340243</v>
      </c>
      <c r="M239">
        <v>184.28926569357799</v>
      </c>
      <c r="N239">
        <v>1</v>
      </c>
      <c r="O239">
        <v>0</v>
      </c>
      <c r="P239">
        <v>0</v>
      </c>
      <c r="Q239">
        <v>0</v>
      </c>
      <c r="R239">
        <v>3</v>
      </c>
    </row>
    <row r="240" spans="1:18" x14ac:dyDescent="0.25">
      <c r="A240">
        <f t="shared" si="3"/>
        <v>238</v>
      </c>
      <c r="B240" t="s">
        <v>40</v>
      </c>
      <c r="C240">
        <v>16</v>
      </c>
      <c r="D240">
        <v>44</v>
      </c>
      <c r="E240">
        <v>1.1809606486188199E-2</v>
      </c>
      <c r="F240">
        <v>0</v>
      </c>
      <c r="G240">
        <v>1</v>
      </c>
      <c r="H240">
        <v>0</v>
      </c>
      <c r="I240">
        <v>0</v>
      </c>
      <c r="J240">
        <v>0.49</v>
      </c>
      <c r="K240">
        <v>33</v>
      </c>
      <c r="L240">
        <v>1.7226923748234999</v>
      </c>
      <c r="M240">
        <v>184.76187787015601</v>
      </c>
      <c r="N240">
        <v>1</v>
      </c>
      <c r="O240">
        <v>0</v>
      </c>
      <c r="P240">
        <v>0</v>
      </c>
      <c r="Q240">
        <v>0</v>
      </c>
      <c r="R240">
        <v>3</v>
      </c>
    </row>
    <row r="241" spans="1:18" x14ac:dyDescent="0.25">
      <c r="A241">
        <f t="shared" si="3"/>
        <v>239</v>
      </c>
      <c r="B241" t="s">
        <v>40</v>
      </c>
      <c r="C241">
        <v>17</v>
      </c>
      <c r="D241">
        <v>43</v>
      </c>
      <c r="E241">
        <v>9.0617904958602905E-3</v>
      </c>
      <c r="F241">
        <v>0</v>
      </c>
      <c r="G241">
        <v>1</v>
      </c>
      <c r="H241">
        <v>0</v>
      </c>
      <c r="I241">
        <v>0</v>
      </c>
      <c r="J241">
        <v>0.49</v>
      </c>
      <c r="K241">
        <v>33</v>
      </c>
      <c r="L241">
        <v>1.7527144630515701</v>
      </c>
      <c r="M241">
        <v>184.860375534946</v>
      </c>
      <c r="N241">
        <v>1</v>
      </c>
      <c r="O241">
        <v>0</v>
      </c>
      <c r="P241">
        <v>0</v>
      </c>
      <c r="Q241">
        <v>0</v>
      </c>
      <c r="R241">
        <v>4</v>
      </c>
    </row>
    <row r="242" spans="1:18" x14ac:dyDescent="0.25">
      <c r="A242">
        <f t="shared" si="3"/>
        <v>240</v>
      </c>
      <c r="B242" t="s">
        <v>40</v>
      </c>
      <c r="C242">
        <v>19</v>
      </c>
      <c r="D242">
        <v>41</v>
      </c>
      <c r="E242">
        <v>4.6329448992004996E-3</v>
      </c>
      <c r="F242">
        <v>0</v>
      </c>
      <c r="G242">
        <v>1</v>
      </c>
      <c r="H242">
        <v>0</v>
      </c>
      <c r="I242">
        <v>0</v>
      </c>
      <c r="J242">
        <v>0.49</v>
      </c>
      <c r="K242">
        <v>37</v>
      </c>
      <c r="L242">
        <v>1.85052970997106</v>
      </c>
      <c r="M242">
        <v>185.18129169938001</v>
      </c>
      <c r="N242">
        <v>1</v>
      </c>
      <c r="O242">
        <v>0</v>
      </c>
      <c r="P242">
        <v>0</v>
      </c>
      <c r="Q242">
        <v>0</v>
      </c>
      <c r="R242">
        <v>1</v>
      </c>
    </row>
    <row r="243" spans="1:18" x14ac:dyDescent="0.25">
      <c r="A243">
        <f t="shared" si="3"/>
        <v>241</v>
      </c>
      <c r="B243" t="s">
        <v>40</v>
      </c>
      <c r="C243">
        <v>22</v>
      </c>
      <c r="D243">
        <v>38</v>
      </c>
      <c r="E243">
        <v>1.38313232980705E-3</v>
      </c>
      <c r="F243">
        <v>0</v>
      </c>
      <c r="G243">
        <v>1</v>
      </c>
      <c r="H243">
        <v>0</v>
      </c>
      <c r="I243">
        <v>0</v>
      </c>
      <c r="J243">
        <v>0.49</v>
      </c>
      <c r="K243">
        <v>22</v>
      </c>
      <c r="L243">
        <v>1.8616952674513101</v>
      </c>
      <c r="M243">
        <v>185.21792410581099</v>
      </c>
      <c r="N243">
        <v>1</v>
      </c>
      <c r="O243">
        <v>0</v>
      </c>
      <c r="P243">
        <v>0</v>
      </c>
      <c r="Q243">
        <v>0</v>
      </c>
      <c r="R243">
        <v>1</v>
      </c>
    </row>
    <row r="244" spans="1:18" x14ac:dyDescent="0.25">
      <c r="A244">
        <f t="shared" si="3"/>
        <v>242</v>
      </c>
      <c r="B244" t="s">
        <v>40</v>
      </c>
      <c r="C244">
        <v>23</v>
      </c>
      <c r="D244">
        <v>37</v>
      </c>
      <c r="E244">
        <v>1.05673738992658E-3</v>
      </c>
      <c r="F244">
        <v>0</v>
      </c>
      <c r="G244">
        <v>1</v>
      </c>
      <c r="H244">
        <v>0</v>
      </c>
      <c r="I244">
        <v>0</v>
      </c>
      <c r="J244">
        <v>0.49</v>
      </c>
      <c r="K244">
        <v>19</v>
      </c>
      <c r="L244">
        <v>1.8343625587635199</v>
      </c>
      <c r="M244">
        <v>185.12824986471</v>
      </c>
      <c r="N244">
        <v>1</v>
      </c>
      <c r="O244">
        <v>0</v>
      </c>
      <c r="P244">
        <v>0</v>
      </c>
      <c r="Q244">
        <v>0</v>
      </c>
      <c r="R244">
        <v>1</v>
      </c>
    </row>
    <row r="245" spans="1:18" x14ac:dyDescent="0.25">
      <c r="A245">
        <f t="shared" si="3"/>
        <v>243</v>
      </c>
      <c r="B245" t="s">
        <v>41</v>
      </c>
      <c r="C245">
        <v>2</v>
      </c>
      <c r="D245">
        <v>34</v>
      </c>
      <c r="E245">
        <v>1.67222051275064E-3</v>
      </c>
      <c r="F245">
        <v>0</v>
      </c>
      <c r="G245">
        <v>1</v>
      </c>
      <c r="H245">
        <v>0</v>
      </c>
      <c r="I245">
        <v>0</v>
      </c>
      <c r="J245">
        <v>0</v>
      </c>
      <c r="K245">
        <v>17</v>
      </c>
      <c r="L245">
        <v>1.7449295957795401</v>
      </c>
      <c r="M245">
        <v>184.83483463182301</v>
      </c>
      <c r="N245">
        <v>1</v>
      </c>
      <c r="O245">
        <v>0</v>
      </c>
      <c r="P245">
        <v>0</v>
      </c>
      <c r="Q245">
        <v>0</v>
      </c>
      <c r="R245">
        <v>2</v>
      </c>
    </row>
    <row r="246" spans="1:18" x14ac:dyDescent="0.25">
      <c r="A246">
        <f t="shared" si="3"/>
        <v>244</v>
      </c>
      <c r="B246" t="s">
        <v>41</v>
      </c>
      <c r="C246">
        <v>15</v>
      </c>
      <c r="D246">
        <v>21</v>
      </c>
      <c r="E246">
        <v>6.3885363248875199E-3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31</v>
      </c>
      <c r="L246">
        <v>1.9915877555875701</v>
      </c>
      <c r="M246">
        <v>185.64408056295099</v>
      </c>
      <c r="N246">
        <v>1</v>
      </c>
      <c r="O246">
        <v>0</v>
      </c>
      <c r="P246">
        <v>0</v>
      </c>
      <c r="Q246">
        <v>0</v>
      </c>
      <c r="R246">
        <v>1</v>
      </c>
    </row>
    <row r="247" spans="1:18" x14ac:dyDescent="0.25">
      <c r="A247">
        <f t="shared" si="3"/>
        <v>245</v>
      </c>
      <c r="B247" t="s">
        <v>43</v>
      </c>
      <c r="C247">
        <v>9</v>
      </c>
      <c r="D247">
        <v>21</v>
      </c>
      <c r="E247">
        <v>6.3885363248875199E-3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20</v>
      </c>
      <c r="L247">
        <v>1.9676521218667899</v>
      </c>
      <c r="M247">
        <v>185.565551580928</v>
      </c>
      <c r="N247">
        <v>1</v>
      </c>
      <c r="O247">
        <v>0</v>
      </c>
      <c r="P247">
        <v>0</v>
      </c>
      <c r="Q247">
        <v>0</v>
      </c>
      <c r="R247">
        <v>2</v>
      </c>
    </row>
    <row r="248" spans="1:18" x14ac:dyDescent="0.25">
      <c r="A248">
        <f t="shared" si="3"/>
        <v>246</v>
      </c>
      <c r="B248" t="s">
        <v>43</v>
      </c>
      <c r="C248">
        <v>10</v>
      </c>
      <c r="D248">
        <v>22</v>
      </c>
      <c r="E248">
        <v>7.4788960286629302E-3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23</v>
      </c>
      <c r="L248">
        <v>1.9894850544838401</v>
      </c>
      <c r="M248">
        <v>185.637181937283</v>
      </c>
      <c r="N248">
        <v>1</v>
      </c>
      <c r="O248">
        <v>0</v>
      </c>
      <c r="P248">
        <v>0</v>
      </c>
      <c r="Q248">
        <v>0</v>
      </c>
      <c r="R248">
        <v>2</v>
      </c>
    </row>
    <row r="249" spans="1:18" x14ac:dyDescent="0.25">
      <c r="A249">
        <f t="shared" si="3"/>
        <v>247</v>
      </c>
      <c r="B249" t="s">
        <v>43</v>
      </c>
      <c r="C249">
        <v>11</v>
      </c>
      <c r="D249">
        <v>23</v>
      </c>
      <c r="E249">
        <v>8.3770113192343197E-3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29</v>
      </c>
      <c r="L249">
        <v>1.9806551894317199</v>
      </c>
      <c r="M249">
        <v>185.60821256375201</v>
      </c>
      <c r="N249">
        <v>1</v>
      </c>
      <c r="O249">
        <v>0</v>
      </c>
      <c r="P249">
        <v>0</v>
      </c>
      <c r="Q249">
        <v>0</v>
      </c>
      <c r="R249">
        <v>1</v>
      </c>
    </row>
    <row r="250" spans="1:18" x14ac:dyDescent="0.25">
      <c r="A250">
        <f t="shared" si="3"/>
        <v>248</v>
      </c>
      <c r="B250" t="s">
        <v>43</v>
      </c>
      <c r="C250">
        <v>12</v>
      </c>
      <c r="D250">
        <v>24</v>
      </c>
      <c r="E250">
        <v>8.9775145943263995E-3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30</v>
      </c>
      <c r="L250">
        <v>1.9542388651437701</v>
      </c>
      <c r="M250">
        <v>185.52154483314899</v>
      </c>
      <c r="N250">
        <v>1</v>
      </c>
      <c r="O250">
        <v>0</v>
      </c>
      <c r="P250">
        <v>0</v>
      </c>
      <c r="Q250">
        <v>0</v>
      </c>
      <c r="R250">
        <v>1</v>
      </c>
    </row>
    <row r="251" spans="1:18" x14ac:dyDescent="0.25">
      <c r="A251">
        <f t="shared" si="3"/>
        <v>249</v>
      </c>
      <c r="B251" t="s">
        <v>43</v>
      </c>
      <c r="C251">
        <v>14</v>
      </c>
      <c r="D251">
        <v>26</v>
      </c>
      <c r="E251">
        <v>9.0310454579690704E-3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29</v>
      </c>
      <c r="L251">
        <v>1.9999842893618001</v>
      </c>
      <c r="M251">
        <v>185.671628245938</v>
      </c>
      <c r="N251">
        <v>1</v>
      </c>
      <c r="O251">
        <v>0</v>
      </c>
      <c r="P251">
        <v>0</v>
      </c>
      <c r="Q251">
        <v>0</v>
      </c>
      <c r="R251">
        <v>3</v>
      </c>
    </row>
    <row r="252" spans="1:18" x14ac:dyDescent="0.25">
      <c r="A252">
        <f t="shared" si="3"/>
        <v>250</v>
      </c>
      <c r="B252" t="s">
        <v>43</v>
      </c>
      <c r="C252">
        <v>15</v>
      </c>
      <c r="D252">
        <v>27</v>
      </c>
      <c r="E252">
        <v>8.4772810281146804E-3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31</v>
      </c>
      <c r="L252">
        <v>1.9721622477313301</v>
      </c>
      <c r="M252">
        <v>185.58034858179599</v>
      </c>
      <c r="N252">
        <v>1</v>
      </c>
      <c r="O252">
        <v>0</v>
      </c>
      <c r="P252">
        <v>0</v>
      </c>
      <c r="Q252">
        <v>0</v>
      </c>
      <c r="R252">
        <v>1</v>
      </c>
    </row>
    <row r="253" spans="1:18" x14ac:dyDescent="0.25">
      <c r="A253">
        <f t="shared" si="3"/>
        <v>251</v>
      </c>
      <c r="B253" t="s">
        <v>43</v>
      </c>
      <c r="C253">
        <v>17</v>
      </c>
      <c r="D253">
        <v>29</v>
      </c>
      <c r="E253">
        <v>6.5434311382159003E-3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28</v>
      </c>
      <c r="L253">
        <v>1.9740221422561599</v>
      </c>
      <c r="M253">
        <v>185.58645059795299</v>
      </c>
      <c r="N253">
        <v>1</v>
      </c>
      <c r="O253">
        <v>0</v>
      </c>
      <c r="P253">
        <v>0</v>
      </c>
      <c r="Q253">
        <v>0</v>
      </c>
      <c r="R253">
        <v>1</v>
      </c>
    </row>
    <row r="254" spans="1:18" x14ac:dyDescent="0.25">
      <c r="A254">
        <f t="shared" si="3"/>
        <v>252</v>
      </c>
      <c r="B254" t="s">
        <v>43</v>
      </c>
      <c r="C254">
        <v>18</v>
      </c>
      <c r="D254">
        <v>30</v>
      </c>
      <c r="E254">
        <v>5.3820708499709401E-3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25</v>
      </c>
      <c r="L254">
        <v>1.9230899197009299</v>
      </c>
      <c r="M254">
        <v>185.41935013025201</v>
      </c>
      <c r="N254">
        <v>1</v>
      </c>
      <c r="O254">
        <v>0</v>
      </c>
      <c r="P254">
        <v>0</v>
      </c>
      <c r="Q254">
        <v>0</v>
      </c>
      <c r="R254">
        <v>3</v>
      </c>
    </row>
    <row r="255" spans="1:18" x14ac:dyDescent="0.25">
      <c r="A255">
        <f t="shared" si="3"/>
        <v>253</v>
      </c>
      <c r="B255" t="s">
        <v>43</v>
      </c>
      <c r="C255">
        <v>19</v>
      </c>
      <c r="D255">
        <v>31</v>
      </c>
      <c r="E255">
        <v>4.2393718531308303E-3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26</v>
      </c>
      <c r="L255">
        <v>1.8799878148512601</v>
      </c>
      <c r="M255">
        <v>185.277939025103</v>
      </c>
      <c r="N255">
        <v>1</v>
      </c>
      <c r="O255">
        <v>0</v>
      </c>
      <c r="P255">
        <v>0</v>
      </c>
      <c r="Q255">
        <v>0</v>
      </c>
      <c r="R255">
        <v>3</v>
      </c>
    </row>
    <row r="256" spans="1:18" x14ac:dyDescent="0.25">
      <c r="A256">
        <f t="shared" si="3"/>
        <v>254</v>
      </c>
      <c r="B256" t="s">
        <v>43</v>
      </c>
      <c r="C256">
        <v>20</v>
      </c>
      <c r="D256">
        <v>32</v>
      </c>
      <c r="E256">
        <v>3.2039274092325802E-3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25</v>
      </c>
      <c r="L256">
        <v>1.8730662611051201</v>
      </c>
      <c r="M256">
        <v>185.25523051543701</v>
      </c>
      <c r="N256">
        <v>1</v>
      </c>
      <c r="O256">
        <v>0</v>
      </c>
      <c r="P256">
        <v>0</v>
      </c>
      <c r="Q256">
        <v>0</v>
      </c>
      <c r="R256">
        <v>1</v>
      </c>
    </row>
    <row r="257" spans="1:18" x14ac:dyDescent="0.25">
      <c r="A257">
        <f t="shared" si="3"/>
        <v>255</v>
      </c>
      <c r="B257" t="s">
        <v>44</v>
      </c>
      <c r="C257">
        <v>8</v>
      </c>
      <c r="D257">
        <v>44</v>
      </c>
      <c r="E257">
        <v>1.1809606486188199E-2</v>
      </c>
      <c r="F257">
        <v>0</v>
      </c>
      <c r="G257">
        <v>0</v>
      </c>
      <c r="H257">
        <v>1</v>
      </c>
      <c r="I257">
        <v>0</v>
      </c>
      <c r="J257">
        <v>3.5000000000000003E-2</v>
      </c>
      <c r="K257">
        <v>17</v>
      </c>
      <c r="L257">
        <v>1.3700134820286101</v>
      </c>
      <c r="M257">
        <v>183.604794888545</v>
      </c>
      <c r="N257">
        <v>1</v>
      </c>
      <c r="O257">
        <v>0</v>
      </c>
      <c r="P257">
        <v>0</v>
      </c>
      <c r="Q257">
        <v>0</v>
      </c>
      <c r="R257">
        <v>2</v>
      </c>
    </row>
    <row r="258" spans="1:18" x14ac:dyDescent="0.25">
      <c r="A258">
        <f t="shared" si="3"/>
        <v>256</v>
      </c>
      <c r="B258" t="s">
        <v>44</v>
      </c>
      <c r="C258">
        <v>9</v>
      </c>
      <c r="D258">
        <v>45</v>
      </c>
      <c r="E258">
        <v>1.46621572985174E-2</v>
      </c>
      <c r="F258">
        <v>0</v>
      </c>
      <c r="G258">
        <v>0</v>
      </c>
      <c r="H258">
        <v>1</v>
      </c>
      <c r="I258">
        <v>0</v>
      </c>
      <c r="J258">
        <v>3.5000000000000003E-2</v>
      </c>
      <c r="K258">
        <v>19</v>
      </c>
      <c r="L258">
        <v>1.4339041587571799</v>
      </c>
      <c r="M258">
        <v>183.81440996967601</v>
      </c>
      <c r="N258">
        <v>1</v>
      </c>
      <c r="O258">
        <v>0</v>
      </c>
      <c r="P258">
        <v>0</v>
      </c>
      <c r="Q258">
        <v>0</v>
      </c>
      <c r="R258">
        <v>2</v>
      </c>
    </row>
    <row r="259" spans="1:18" x14ac:dyDescent="0.25">
      <c r="A259">
        <f t="shared" si="3"/>
        <v>257</v>
      </c>
      <c r="B259" t="s">
        <v>44</v>
      </c>
      <c r="C259">
        <v>10</v>
      </c>
      <c r="D259">
        <v>46</v>
      </c>
      <c r="E259">
        <v>1.7337900047977601E-2</v>
      </c>
      <c r="F259">
        <v>0</v>
      </c>
      <c r="G259">
        <v>0</v>
      </c>
      <c r="H259">
        <v>1</v>
      </c>
      <c r="I259">
        <v>0</v>
      </c>
      <c r="J259">
        <v>3.5000000000000003E-2</v>
      </c>
      <c r="K259">
        <v>20</v>
      </c>
      <c r="L259">
        <v>1.4884018200570099</v>
      </c>
      <c r="M259">
        <v>183.993208071053</v>
      </c>
      <c r="N259">
        <v>1</v>
      </c>
      <c r="O259">
        <v>0</v>
      </c>
      <c r="P259">
        <v>0</v>
      </c>
      <c r="Q259">
        <v>0</v>
      </c>
      <c r="R259">
        <v>2</v>
      </c>
    </row>
    <row r="260" spans="1:18" x14ac:dyDescent="0.25">
      <c r="A260">
        <f t="shared" si="3"/>
        <v>258</v>
      </c>
      <c r="B260" t="s">
        <v>44</v>
      </c>
      <c r="C260">
        <v>12</v>
      </c>
      <c r="D260">
        <v>48</v>
      </c>
      <c r="E260">
        <v>2.0940357088601001E-2</v>
      </c>
      <c r="F260">
        <v>0</v>
      </c>
      <c r="G260">
        <v>0</v>
      </c>
      <c r="H260">
        <v>1</v>
      </c>
      <c r="I260">
        <v>0</v>
      </c>
      <c r="J260">
        <v>3.5000000000000003E-2</v>
      </c>
      <c r="K260">
        <v>27</v>
      </c>
      <c r="L260">
        <v>1.5513664086352299</v>
      </c>
      <c r="M260">
        <v>184.199784805234</v>
      </c>
      <c r="N260">
        <v>1</v>
      </c>
      <c r="O260">
        <v>0</v>
      </c>
      <c r="P260">
        <v>0</v>
      </c>
      <c r="Q260">
        <v>0</v>
      </c>
      <c r="R260">
        <v>1</v>
      </c>
    </row>
    <row r="261" spans="1:18" x14ac:dyDescent="0.25">
      <c r="A261">
        <f t="shared" ref="A261:A324" si="4">A260+1</f>
        <v>259</v>
      </c>
      <c r="B261" t="s">
        <v>44</v>
      </c>
      <c r="C261">
        <v>14</v>
      </c>
      <c r="D261">
        <v>50</v>
      </c>
      <c r="E261">
        <v>2.08023877651227E-2</v>
      </c>
      <c r="F261">
        <v>0</v>
      </c>
      <c r="G261">
        <v>0</v>
      </c>
      <c r="H261">
        <v>1</v>
      </c>
      <c r="I261">
        <v>0</v>
      </c>
      <c r="J261">
        <v>3.5000000000000003E-2</v>
      </c>
      <c r="K261">
        <v>31</v>
      </c>
      <c r="L261">
        <v>1.6453133346439399</v>
      </c>
      <c r="M261">
        <v>184.508009628097</v>
      </c>
      <c r="N261">
        <v>1</v>
      </c>
      <c r="O261">
        <v>0</v>
      </c>
      <c r="P261">
        <v>0</v>
      </c>
      <c r="Q261">
        <v>0</v>
      </c>
      <c r="R261">
        <v>3</v>
      </c>
    </row>
    <row r="262" spans="1:18" x14ac:dyDescent="0.25">
      <c r="A262">
        <f t="shared" si="4"/>
        <v>260</v>
      </c>
      <c r="B262" t="s">
        <v>44</v>
      </c>
      <c r="C262">
        <v>15</v>
      </c>
      <c r="D262">
        <v>51</v>
      </c>
      <c r="E262">
        <v>1.9268694946757099E-2</v>
      </c>
      <c r="F262">
        <v>0</v>
      </c>
      <c r="G262">
        <v>0</v>
      </c>
      <c r="H262">
        <v>1</v>
      </c>
      <c r="I262">
        <v>0</v>
      </c>
      <c r="J262">
        <v>3.5000000000000003E-2</v>
      </c>
      <c r="K262">
        <v>31</v>
      </c>
      <c r="L262">
        <v>1.7008047081019999</v>
      </c>
      <c r="M262">
        <v>184.69006793996701</v>
      </c>
      <c r="N262">
        <v>1</v>
      </c>
      <c r="O262">
        <v>0</v>
      </c>
      <c r="P262">
        <v>0</v>
      </c>
      <c r="Q262">
        <v>0</v>
      </c>
      <c r="R262">
        <v>3</v>
      </c>
    </row>
    <row r="263" spans="1:18" x14ac:dyDescent="0.25">
      <c r="A263">
        <f t="shared" si="4"/>
        <v>261</v>
      </c>
      <c r="B263" t="s">
        <v>44</v>
      </c>
      <c r="C263">
        <v>16</v>
      </c>
      <c r="D263">
        <v>52</v>
      </c>
      <c r="E263">
        <v>1.6997085218973501E-2</v>
      </c>
      <c r="F263">
        <v>0</v>
      </c>
      <c r="G263">
        <v>0</v>
      </c>
      <c r="H263">
        <v>1</v>
      </c>
      <c r="I263">
        <v>0</v>
      </c>
      <c r="J263">
        <v>3.5000000000000003E-2</v>
      </c>
      <c r="K263">
        <v>32</v>
      </c>
      <c r="L263">
        <v>1.7431629071170001</v>
      </c>
      <c r="M263">
        <v>184.829038409177</v>
      </c>
      <c r="N263">
        <v>1</v>
      </c>
      <c r="O263">
        <v>0</v>
      </c>
      <c r="P263">
        <v>0</v>
      </c>
      <c r="Q263">
        <v>0</v>
      </c>
      <c r="R263">
        <v>3</v>
      </c>
    </row>
    <row r="264" spans="1:18" x14ac:dyDescent="0.25">
      <c r="A264">
        <f t="shared" si="4"/>
        <v>262</v>
      </c>
      <c r="B264" t="s">
        <v>44</v>
      </c>
      <c r="C264">
        <v>18</v>
      </c>
      <c r="D264">
        <v>54</v>
      </c>
      <c r="E264">
        <v>1.1422966102332699E-2</v>
      </c>
      <c r="F264">
        <v>0</v>
      </c>
      <c r="G264">
        <v>0</v>
      </c>
      <c r="H264">
        <v>1</v>
      </c>
      <c r="I264">
        <v>0</v>
      </c>
      <c r="J264">
        <v>3.5000000000000003E-2</v>
      </c>
      <c r="K264">
        <v>37</v>
      </c>
      <c r="L264">
        <v>1.78514731462956</v>
      </c>
      <c r="M264">
        <v>184.966782528312</v>
      </c>
      <c r="N264">
        <v>1</v>
      </c>
      <c r="O264">
        <v>0</v>
      </c>
      <c r="P264">
        <v>0</v>
      </c>
      <c r="Q264">
        <v>0</v>
      </c>
      <c r="R264">
        <v>6</v>
      </c>
    </row>
    <row r="265" spans="1:18" x14ac:dyDescent="0.25">
      <c r="A265">
        <f t="shared" si="4"/>
        <v>263</v>
      </c>
      <c r="B265" t="s">
        <v>44</v>
      </c>
      <c r="C265">
        <v>22</v>
      </c>
      <c r="D265">
        <v>58</v>
      </c>
      <c r="E265">
        <v>2.9093102191535799E-3</v>
      </c>
      <c r="F265">
        <v>0</v>
      </c>
      <c r="G265">
        <v>0</v>
      </c>
      <c r="H265">
        <v>1</v>
      </c>
      <c r="I265">
        <v>0</v>
      </c>
      <c r="J265">
        <v>3.5000000000000003E-2</v>
      </c>
      <c r="K265">
        <v>16</v>
      </c>
      <c r="L265">
        <v>1.6002167653525501</v>
      </c>
      <c r="M265">
        <v>184.36005500443801</v>
      </c>
      <c r="N265">
        <v>1</v>
      </c>
      <c r="O265">
        <v>0</v>
      </c>
      <c r="P265">
        <v>0</v>
      </c>
      <c r="Q265">
        <v>0</v>
      </c>
      <c r="R265">
        <v>1</v>
      </c>
    </row>
    <row r="266" spans="1:18" x14ac:dyDescent="0.25">
      <c r="A266">
        <f t="shared" si="4"/>
        <v>264</v>
      </c>
      <c r="B266" t="s">
        <v>45</v>
      </c>
      <c r="C266">
        <v>6</v>
      </c>
      <c r="D266">
        <v>66</v>
      </c>
      <c r="E266">
        <v>1.176059030087E-2</v>
      </c>
      <c r="F266">
        <v>0</v>
      </c>
      <c r="G266">
        <v>0</v>
      </c>
      <c r="H266">
        <v>0</v>
      </c>
      <c r="I266">
        <v>1</v>
      </c>
      <c r="J266">
        <v>0</v>
      </c>
      <c r="K266">
        <v>13</v>
      </c>
      <c r="L266">
        <v>1.0587385606086801</v>
      </c>
      <c r="M266">
        <v>182.58355170803401</v>
      </c>
      <c r="N266">
        <v>1</v>
      </c>
      <c r="O266">
        <v>0</v>
      </c>
      <c r="P266">
        <v>0</v>
      </c>
      <c r="Q266">
        <v>0</v>
      </c>
      <c r="R266">
        <v>2</v>
      </c>
    </row>
    <row r="267" spans="1:18" x14ac:dyDescent="0.25">
      <c r="A267">
        <f t="shared" si="4"/>
        <v>265</v>
      </c>
      <c r="B267" t="s">
        <v>45</v>
      </c>
      <c r="C267">
        <v>7</v>
      </c>
      <c r="D267">
        <v>67</v>
      </c>
      <c r="E267">
        <v>1.7999837234668199E-2</v>
      </c>
      <c r="F267">
        <v>0</v>
      </c>
      <c r="G267">
        <v>0</v>
      </c>
      <c r="H267">
        <v>0</v>
      </c>
      <c r="I267">
        <v>1</v>
      </c>
      <c r="J267">
        <v>0</v>
      </c>
      <c r="K267">
        <v>14</v>
      </c>
      <c r="L267">
        <v>1.0084258062736999</v>
      </c>
      <c r="M267">
        <v>182.41848361638401</v>
      </c>
      <c r="N267">
        <v>1</v>
      </c>
      <c r="O267">
        <v>0</v>
      </c>
      <c r="P267">
        <v>0</v>
      </c>
      <c r="Q267">
        <v>0</v>
      </c>
      <c r="R267">
        <v>1</v>
      </c>
    </row>
    <row r="268" spans="1:18" x14ac:dyDescent="0.25">
      <c r="A268">
        <f t="shared" si="4"/>
        <v>266</v>
      </c>
      <c r="B268" t="s">
        <v>45</v>
      </c>
      <c r="C268">
        <v>8</v>
      </c>
      <c r="D268">
        <v>68</v>
      </c>
      <c r="E268">
        <v>2.6795669937427199E-2</v>
      </c>
      <c r="F268">
        <v>0</v>
      </c>
      <c r="G268">
        <v>0</v>
      </c>
      <c r="H268">
        <v>0</v>
      </c>
      <c r="I268">
        <v>1</v>
      </c>
      <c r="J268">
        <v>0</v>
      </c>
      <c r="K268">
        <v>16</v>
      </c>
      <c r="L268">
        <v>0.97154723193991599</v>
      </c>
      <c r="M268">
        <v>182.297490918438</v>
      </c>
      <c r="N268">
        <v>1</v>
      </c>
      <c r="O268">
        <v>0</v>
      </c>
      <c r="P268">
        <v>0</v>
      </c>
      <c r="Q268">
        <v>0</v>
      </c>
      <c r="R268">
        <v>1</v>
      </c>
    </row>
    <row r="269" spans="1:18" x14ac:dyDescent="0.25">
      <c r="A269">
        <f t="shared" si="4"/>
        <v>267</v>
      </c>
      <c r="B269" t="s">
        <v>45</v>
      </c>
      <c r="C269">
        <v>9</v>
      </c>
      <c r="D269">
        <v>69</v>
      </c>
      <c r="E269">
        <v>3.8162892882391303E-2</v>
      </c>
      <c r="F269">
        <v>0</v>
      </c>
      <c r="G269">
        <v>0</v>
      </c>
      <c r="H269">
        <v>0</v>
      </c>
      <c r="I269">
        <v>1</v>
      </c>
      <c r="J269">
        <v>0</v>
      </c>
      <c r="K269">
        <v>19</v>
      </c>
      <c r="L269">
        <v>0.95650987482872596</v>
      </c>
      <c r="M269">
        <v>182.24815575731199</v>
      </c>
      <c r="N269">
        <v>1</v>
      </c>
      <c r="O269">
        <v>0</v>
      </c>
      <c r="P269">
        <v>0</v>
      </c>
      <c r="Q269">
        <v>0</v>
      </c>
      <c r="R269">
        <v>4</v>
      </c>
    </row>
    <row r="270" spans="1:18" x14ac:dyDescent="0.25">
      <c r="A270">
        <f t="shared" si="4"/>
        <v>268</v>
      </c>
      <c r="B270" t="s">
        <v>45</v>
      </c>
      <c r="C270">
        <v>10</v>
      </c>
      <c r="D270">
        <v>70</v>
      </c>
      <c r="E270">
        <v>5.0983590344366898E-2</v>
      </c>
      <c r="F270">
        <v>0</v>
      </c>
      <c r="G270">
        <v>0</v>
      </c>
      <c r="H270">
        <v>0</v>
      </c>
      <c r="I270">
        <v>1</v>
      </c>
      <c r="J270">
        <v>0</v>
      </c>
      <c r="K270">
        <v>21</v>
      </c>
      <c r="L270">
        <v>0.97379501563294202</v>
      </c>
      <c r="M270">
        <v>182.30486553685401</v>
      </c>
      <c r="N270">
        <v>1</v>
      </c>
      <c r="O270">
        <v>0</v>
      </c>
      <c r="P270">
        <v>0</v>
      </c>
      <c r="Q270">
        <v>0</v>
      </c>
      <c r="R270">
        <v>2</v>
      </c>
    </row>
    <row r="271" spans="1:18" x14ac:dyDescent="0.25">
      <c r="A271">
        <f t="shared" si="4"/>
        <v>269</v>
      </c>
      <c r="B271" t="s">
        <v>45</v>
      </c>
      <c r="C271">
        <v>12</v>
      </c>
      <c r="D271">
        <v>72</v>
      </c>
      <c r="E271">
        <v>6.9073580591913195E-2</v>
      </c>
      <c r="F271">
        <v>0</v>
      </c>
      <c r="G271">
        <v>0</v>
      </c>
      <c r="H271">
        <v>0</v>
      </c>
      <c r="I271">
        <v>1</v>
      </c>
      <c r="J271">
        <v>0</v>
      </c>
      <c r="K271">
        <v>26</v>
      </c>
      <c r="L271">
        <v>1.00076214707124</v>
      </c>
      <c r="M271">
        <v>182.39334037753</v>
      </c>
      <c r="N271">
        <v>1</v>
      </c>
      <c r="O271">
        <v>0</v>
      </c>
      <c r="P271">
        <v>0</v>
      </c>
      <c r="Q271">
        <v>0</v>
      </c>
      <c r="R271">
        <v>3</v>
      </c>
    </row>
    <row r="272" spans="1:18" x14ac:dyDescent="0.25">
      <c r="A272">
        <f t="shared" si="4"/>
        <v>270</v>
      </c>
      <c r="B272" t="s">
        <v>45</v>
      </c>
      <c r="C272">
        <v>13</v>
      </c>
      <c r="D272">
        <v>73</v>
      </c>
      <c r="E272">
        <v>6.7994955707966195E-2</v>
      </c>
      <c r="F272">
        <v>0</v>
      </c>
      <c r="G272">
        <v>0</v>
      </c>
      <c r="H272">
        <v>0</v>
      </c>
      <c r="I272">
        <v>1</v>
      </c>
      <c r="J272">
        <v>0</v>
      </c>
      <c r="K272">
        <v>27</v>
      </c>
      <c r="L272">
        <v>1.03271304042579</v>
      </c>
      <c r="M272">
        <v>182.498166143129</v>
      </c>
      <c r="N272">
        <v>1</v>
      </c>
      <c r="O272">
        <v>0</v>
      </c>
      <c r="P272">
        <v>0</v>
      </c>
      <c r="Q272">
        <v>0</v>
      </c>
      <c r="R272">
        <v>5</v>
      </c>
    </row>
    <row r="273" spans="1:18" x14ac:dyDescent="0.25">
      <c r="A273">
        <f t="shared" si="4"/>
        <v>271</v>
      </c>
      <c r="B273" t="s">
        <v>45</v>
      </c>
      <c r="C273">
        <v>14</v>
      </c>
      <c r="D273">
        <v>74</v>
      </c>
      <c r="E273">
        <v>5.9747799257266303E-2</v>
      </c>
      <c r="F273">
        <v>0</v>
      </c>
      <c r="G273">
        <v>0</v>
      </c>
      <c r="H273">
        <v>0</v>
      </c>
      <c r="I273">
        <v>1</v>
      </c>
      <c r="J273">
        <v>0</v>
      </c>
      <c r="K273">
        <v>27</v>
      </c>
      <c r="L273">
        <v>0.98098502363277595</v>
      </c>
      <c r="M273">
        <v>182.32845480194501</v>
      </c>
      <c r="N273">
        <v>1</v>
      </c>
      <c r="O273">
        <v>0</v>
      </c>
      <c r="P273">
        <v>0</v>
      </c>
      <c r="Q273">
        <v>0</v>
      </c>
      <c r="R273">
        <v>5</v>
      </c>
    </row>
    <row r="274" spans="1:18" x14ac:dyDescent="0.25">
      <c r="A274">
        <f t="shared" si="4"/>
        <v>272</v>
      </c>
      <c r="B274" t="s">
        <v>45</v>
      </c>
      <c r="C274">
        <v>15</v>
      </c>
      <c r="D274">
        <v>75</v>
      </c>
      <c r="E274">
        <v>4.7498301235067798E-2</v>
      </c>
      <c r="F274">
        <v>0</v>
      </c>
      <c r="G274">
        <v>0</v>
      </c>
      <c r="H274">
        <v>0</v>
      </c>
      <c r="I274">
        <v>1</v>
      </c>
      <c r="J274">
        <v>0</v>
      </c>
      <c r="K274">
        <v>25</v>
      </c>
      <c r="L274">
        <v>0.984035166417629</v>
      </c>
      <c r="M274">
        <v>182.33846183207899</v>
      </c>
      <c r="N274">
        <v>1</v>
      </c>
      <c r="O274">
        <v>0</v>
      </c>
      <c r="P274">
        <v>0</v>
      </c>
      <c r="Q274">
        <v>0</v>
      </c>
      <c r="R274">
        <v>2</v>
      </c>
    </row>
    <row r="275" spans="1:18" x14ac:dyDescent="0.25">
      <c r="A275">
        <f t="shared" si="4"/>
        <v>273</v>
      </c>
      <c r="B275" t="s">
        <v>45</v>
      </c>
      <c r="C275">
        <v>16</v>
      </c>
      <c r="D275">
        <v>76</v>
      </c>
      <c r="E275">
        <v>3.4856519071267397E-2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24</v>
      </c>
      <c r="L275">
        <v>0.944865229356605</v>
      </c>
      <c r="M275">
        <v>182.209951539884</v>
      </c>
      <c r="N275">
        <v>1</v>
      </c>
      <c r="O275">
        <v>0</v>
      </c>
      <c r="P275">
        <v>0</v>
      </c>
      <c r="Q275">
        <v>0</v>
      </c>
      <c r="R275">
        <v>2</v>
      </c>
    </row>
    <row r="276" spans="1:18" x14ac:dyDescent="0.25">
      <c r="A276">
        <f t="shared" si="4"/>
        <v>274</v>
      </c>
      <c r="B276" t="s">
        <v>45</v>
      </c>
      <c r="C276">
        <v>17</v>
      </c>
      <c r="D276">
        <v>77</v>
      </c>
      <c r="E276">
        <v>2.4113104216534301E-2</v>
      </c>
      <c r="F276">
        <v>0</v>
      </c>
      <c r="G276">
        <v>0</v>
      </c>
      <c r="H276">
        <v>0</v>
      </c>
      <c r="I276">
        <v>1</v>
      </c>
      <c r="J276">
        <v>0</v>
      </c>
      <c r="K276">
        <v>22</v>
      </c>
      <c r="L276">
        <v>0.90679792592901598</v>
      </c>
      <c r="M276">
        <v>182.085058812103</v>
      </c>
      <c r="N276">
        <v>1</v>
      </c>
      <c r="O276">
        <v>0</v>
      </c>
      <c r="P276">
        <v>0</v>
      </c>
      <c r="Q276">
        <v>0</v>
      </c>
      <c r="R276">
        <v>2</v>
      </c>
    </row>
    <row r="277" spans="1:18" x14ac:dyDescent="0.25">
      <c r="A277">
        <f t="shared" si="4"/>
        <v>275</v>
      </c>
      <c r="B277" t="s">
        <v>45</v>
      </c>
      <c r="C277">
        <v>18</v>
      </c>
      <c r="D277">
        <v>78</v>
      </c>
      <c r="E277">
        <v>1.6010564566039599E-2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22</v>
      </c>
      <c r="L277">
        <v>0.898225784134839</v>
      </c>
      <c r="M277">
        <v>182.05693498731901</v>
      </c>
      <c r="N277">
        <v>1</v>
      </c>
      <c r="O277">
        <v>0</v>
      </c>
      <c r="P277">
        <v>0</v>
      </c>
      <c r="Q277">
        <v>0</v>
      </c>
      <c r="R277">
        <v>2</v>
      </c>
    </row>
    <row r="278" spans="1:18" x14ac:dyDescent="0.25">
      <c r="A278">
        <f t="shared" si="4"/>
        <v>276</v>
      </c>
      <c r="B278" t="s">
        <v>45</v>
      </c>
      <c r="C278">
        <v>19</v>
      </c>
      <c r="D278">
        <v>79</v>
      </c>
      <c r="E278">
        <v>1.03440440348617E-2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20</v>
      </c>
      <c r="L278">
        <v>0.86247379749714004</v>
      </c>
      <c r="M278">
        <v>181.93963844323201</v>
      </c>
      <c r="N278">
        <v>1</v>
      </c>
      <c r="O278">
        <v>0</v>
      </c>
      <c r="P278">
        <v>0</v>
      </c>
      <c r="Q278">
        <v>0</v>
      </c>
      <c r="R278">
        <v>1</v>
      </c>
    </row>
    <row r="279" spans="1:18" x14ac:dyDescent="0.25">
      <c r="A279">
        <f t="shared" si="4"/>
        <v>277</v>
      </c>
      <c r="B279" t="s">
        <v>47</v>
      </c>
      <c r="C279">
        <v>9</v>
      </c>
      <c r="D279">
        <v>51</v>
      </c>
      <c r="E279">
        <v>1.9268694946757099E-2</v>
      </c>
      <c r="F279">
        <v>0</v>
      </c>
      <c r="G279">
        <v>0</v>
      </c>
      <c r="H279">
        <v>0</v>
      </c>
      <c r="I279">
        <v>1</v>
      </c>
      <c r="J279">
        <v>0.17849999999999999</v>
      </c>
      <c r="K279">
        <v>17</v>
      </c>
      <c r="L279">
        <v>1.9722616752939499</v>
      </c>
      <c r="M279">
        <v>185.58067478771</v>
      </c>
      <c r="N279">
        <v>1</v>
      </c>
      <c r="O279">
        <v>0</v>
      </c>
      <c r="P279">
        <v>0</v>
      </c>
      <c r="Q279">
        <v>0</v>
      </c>
      <c r="R279">
        <v>1</v>
      </c>
    </row>
    <row r="280" spans="1:18" x14ac:dyDescent="0.25">
      <c r="A280">
        <f t="shared" si="4"/>
        <v>278</v>
      </c>
      <c r="B280" t="s">
        <v>47</v>
      </c>
      <c r="C280">
        <v>13</v>
      </c>
      <c r="D280">
        <v>47</v>
      </c>
      <c r="E280">
        <v>1.95252182065246E-2</v>
      </c>
      <c r="F280">
        <v>0</v>
      </c>
      <c r="G280">
        <v>0</v>
      </c>
      <c r="H280">
        <v>0</v>
      </c>
      <c r="I280">
        <v>1</v>
      </c>
      <c r="J280">
        <v>0.17849999999999999</v>
      </c>
      <c r="K280">
        <v>26</v>
      </c>
      <c r="L280">
        <v>1.9551520810888801</v>
      </c>
      <c r="M280">
        <v>185.52454094845399</v>
      </c>
      <c r="N280">
        <v>1</v>
      </c>
      <c r="O280">
        <v>0</v>
      </c>
      <c r="P280">
        <v>0</v>
      </c>
      <c r="Q280">
        <v>0</v>
      </c>
      <c r="R280">
        <v>1</v>
      </c>
    </row>
    <row r="281" spans="1:18" x14ac:dyDescent="0.25">
      <c r="A281">
        <f t="shared" si="4"/>
        <v>279</v>
      </c>
      <c r="B281" t="s">
        <v>47</v>
      </c>
      <c r="C281">
        <v>15</v>
      </c>
      <c r="D281">
        <v>45</v>
      </c>
      <c r="E281">
        <v>1.46621572985174E-2</v>
      </c>
      <c r="F281">
        <v>0</v>
      </c>
      <c r="G281">
        <v>0</v>
      </c>
      <c r="H281">
        <v>0</v>
      </c>
      <c r="I281">
        <v>1</v>
      </c>
      <c r="J281">
        <v>0.17849999999999999</v>
      </c>
      <c r="K281">
        <v>25</v>
      </c>
      <c r="L281">
        <v>1.9921012898084201</v>
      </c>
      <c r="M281">
        <v>185.64576538651099</v>
      </c>
      <c r="N281">
        <v>1</v>
      </c>
      <c r="O281">
        <v>0</v>
      </c>
      <c r="P281">
        <v>0</v>
      </c>
      <c r="Q281">
        <v>0</v>
      </c>
      <c r="R281">
        <v>2</v>
      </c>
    </row>
    <row r="282" spans="1:18" x14ac:dyDescent="0.25">
      <c r="A282">
        <f t="shared" si="4"/>
        <v>280</v>
      </c>
      <c r="B282" t="s">
        <v>47</v>
      </c>
      <c r="C282">
        <v>18</v>
      </c>
      <c r="D282">
        <v>42</v>
      </c>
      <c r="E282">
        <v>6.62896004790944E-3</v>
      </c>
      <c r="F282">
        <v>0</v>
      </c>
      <c r="G282">
        <v>0</v>
      </c>
      <c r="H282">
        <v>0</v>
      </c>
      <c r="I282">
        <v>1</v>
      </c>
      <c r="J282">
        <v>0.17849999999999999</v>
      </c>
      <c r="K282">
        <v>23</v>
      </c>
      <c r="L282">
        <v>1.98207438145485</v>
      </c>
      <c r="M282">
        <v>185.612868705561</v>
      </c>
      <c r="N282">
        <v>1</v>
      </c>
      <c r="O282">
        <v>0</v>
      </c>
      <c r="P282">
        <v>0</v>
      </c>
      <c r="Q282">
        <v>0</v>
      </c>
      <c r="R282">
        <v>1</v>
      </c>
    </row>
    <row r="283" spans="1:18" x14ac:dyDescent="0.25">
      <c r="A283">
        <f t="shared" si="4"/>
        <v>281</v>
      </c>
      <c r="B283" t="s">
        <v>48</v>
      </c>
      <c r="C283">
        <v>8</v>
      </c>
      <c r="D283">
        <v>28</v>
      </c>
      <c r="E283">
        <v>7.6138310932388504E-3</v>
      </c>
      <c r="F283">
        <v>0</v>
      </c>
      <c r="G283">
        <v>0</v>
      </c>
      <c r="H283">
        <v>1</v>
      </c>
      <c r="I283">
        <v>0</v>
      </c>
      <c r="J283">
        <v>0</v>
      </c>
      <c r="K283">
        <v>17</v>
      </c>
      <c r="L283">
        <v>1.55371550596091</v>
      </c>
      <c r="M283">
        <v>184.207491817457</v>
      </c>
      <c r="N283">
        <v>1</v>
      </c>
      <c r="O283">
        <v>0</v>
      </c>
      <c r="P283">
        <v>0</v>
      </c>
      <c r="Q283">
        <v>0</v>
      </c>
      <c r="R283">
        <v>3</v>
      </c>
    </row>
    <row r="284" spans="1:18" x14ac:dyDescent="0.25">
      <c r="A284">
        <f t="shared" si="4"/>
        <v>282</v>
      </c>
      <c r="B284" t="s">
        <v>48</v>
      </c>
      <c r="C284">
        <v>10</v>
      </c>
      <c r="D284">
        <v>26</v>
      </c>
      <c r="E284">
        <v>9.0310454579690704E-3</v>
      </c>
      <c r="F284">
        <v>0</v>
      </c>
      <c r="G284">
        <v>0</v>
      </c>
      <c r="H284">
        <v>1</v>
      </c>
      <c r="I284">
        <v>0</v>
      </c>
      <c r="J284">
        <v>0</v>
      </c>
      <c r="K284">
        <v>22</v>
      </c>
      <c r="L284">
        <v>1.5851366939492399</v>
      </c>
      <c r="M284">
        <v>184.31057970455799</v>
      </c>
      <c r="N284">
        <v>1</v>
      </c>
      <c r="O284">
        <v>0</v>
      </c>
      <c r="P284">
        <v>0</v>
      </c>
      <c r="Q284">
        <v>0</v>
      </c>
      <c r="R284">
        <v>2</v>
      </c>
    </row>
    <row r="285" spans="1:18" x14ac:dyDescent="0.25">
      <c r="A285">
        <f t="shared" si="4"/>
        <v>283</v>
      </c>
      <c r="B285" t="s">
        <v>48</v>
      </c>
      <c r="C285">
        <v>12</v>
      </c>
      <c r="D285">
        <v>24</v>
      </c>
      <c r="E285">
        <v>8.9775145943263995E-3</v>
      </c>
      <c r="F285">
        <v>0</v>
      </c>
      <c r="G285">
        <v>0</v>
      </c>
      <c r="H285">
        <v>1</v>
      </c>
      <c r="I285">
        <v>0</v>
      </c>
      <c r="J285">
        <v>0</v>
      </c>
      <c r="K285">
        <v>30</v>
      </c>
      <c r="L285">
        <v>1.72899725381667</v>
      </c>
      <c r="M285">
        <v>184.78256316868999</v>
      </c>
      <c r="N285">
        <v>1</v>
      </c>
      <c r="O285">
        <v>0</v>
      </c>
      <c r="P285">
        <v>0</v>
      </c>
      <c r="Q285">
        <v>0</v>
      </c>
      <c r="R285">
        <v>1</v>
      </c>
    </row>
    <row r="286" spans="1:18" x14ac:dyDescent="0.25">
      <c r="A286">
        <f t="shared" si="4"/>
        <v>284</v>
      </c>
      <c r="B286" t="s">
        <v>48</v>
      </c>
      <c r="C286">
        <v>13</v>
      </c>
      <c r="D286">
        <v>23</v>
      </c>
      <c r="E286">
        <v>8.3770113192343197E-3</v>
      </c>
      <c r="F286">
        <v>0</v>
      </c>
      <c r="G286">
        <v>0</v>
      </c>
      <c r="H286">
        <v>1</v>
      </c>
      <c r="I286">
        <v>0</v>
      </c>
      <c r="J286">
        <v>0</v>
      </c>
      <c r="K286">
        <v>30</v>
      </c>
      <c r="L286">
        <v>1.7370643011015801</v>
      </c>
      <c r="M286">
        <v>184.80902985925701</v>
      </c>
      <c r="N286">
        <v>1</v>
      </c>
      <c r="O286">
        <v>0</v>
      </c>
      <c r="P286">
        <v>0</v>
      </c>
      <c r="Q286">
        <v>0</v>
      </c>
      <c r="R286">
        <v>3</v>
      </c>
    </row>
    <row r="287" spans="1:18" x14ac:dyDescent="0.25">
      <c r="A287">
        <f t="shared" si="4"/>
        <v>285</v>
      </c>
      <c r="B287" t="s">
        <v>49</v>
      </c>
      <c r="C287">
        <v>13</v>
      </c>
      <c r="D287">
        <v>1</v>
      </c>
      <c r="E287">
        <v>4.3437908477008801E-3</v>
      </c>
      <c r="F287">
        <v>0</v>
      </c>
      <c r="G287">
        <v>0</v>
      </c>
      <c r="H287">
        <v>1</v>
      </c>
      <c r="I287">
        <v>0</v>
      </c>
      <c r="J287">
        <v>0.60550000000000004</v>
      </c>
      <c r="K287">
        <v>25</v>
      </c>
      <c r="L287">
        <v>1.6189689837985599</v>
      </c>
      <c r="M287">
        <v>184.42157803083501</v>
      </c>
      <c r="N287">
        <v>1</v>
      </c>
      <c r="O287">
        <v>0</v>
      </c>
      <c r="P287">
        <v>0</v>
      </c>
      <c r="Q287">
        <v>0</v>
      </c>
      <c r="R287">
        <v>1</v>
      </c>
    </row>
    <row r="288" spans="1:18" x14ac:dyDescent="0.25">
      <c r="A288">
        <f t="shared" si="4"/>
        <v>286</v>
      </c>
      <c r="B288" t="s">
        <v>49</v>
      </c>
      <c r="C288">
        <v>20</v>
      </c>
      <c r="D288">
        <v>8</v>
      </c>
      <c r="E288">
        <v>4.4028761237243997E-3</v>
      </c>
      <c r="F288">
        <v>0</v>
      </c>
      <c r="G288">
        <v>0</v>
      </c>
      <c r="H288">
        <v>1</v>
      </c>
      <c r="I288">
        <v>0</v>
      </c>
      <c r="J288">
        <v>0.60550000000000004</v>
      </c>
      <c r="K288">
        <v>22</v>
      </c>
      <c r="L288">
        <v>1.9868774291325899</v>
      </c>
      <c r="M288">
        <v>185.62862673599901</v>
      </c>
      <c r="N288">
        <v>1</v>
      </c>
      <c r="O288">
        <v>0</v>
      </c>
      <c r="P288">
        <v>0</v>
      </c>
      <c r="Q288">
        <v>0</v>
      </c>
      <c r="R288">
        <v>1</v>
      </c>
    </row>
    <row r="289" spans="1:18" x14ac:dyDescent="0.25">
      <c r="A289">
        <f t="shared" si="4"/>
        <v>287</v>
      </c>
      <c r="B289" t="s">
        <v>50</v>
      </c>
      <c r="C289">
        <v>11</v>
      </c>
      <c r="D289">
        <v>23</v>
      </c>
      <c r="E289">
        <v>8.3770113192343197E-3</v>
      </c>
      <c r="F289">
        <v>0</v>
      </c>
      <c r="G289">
        <v>1</v>
      </c>
      <c r="H289">
        <v>0</v>
      </c>
      <c r="I289">
        <v>0</v>
      </c>
      <c r="J289">
        <v>0.38150000000000001</v>
      </c>
      <c r="K289">
        <v>26</v>
      </c>
      <c r="L289">
        <v>1.7865930255187901</v>
      </c>
      <c r="M289">
        <v>184.97152567427401</v>
      </c>
      <c r="N289">
        <v>1</v>
      </c>
      <c r="O289">
        <v>0</v>
      </c>
      <c r="P289">
        <v>0</v>
      </c>
      <c r="Q289">
        <v>0</v>
      </c>
      <c r="R289">
        <v>1</v>
      </c>
    </row>
    <row r="290" spans="1:18" x14ac:dyDescent="0.25">
      <c r="A290">
        <f t="shared" si="4"/>
        <v>288</v>
      </c>
      <c r="B290" t="s">
        <v>50</v>
      </c>
      <c r="C290">
        <v>12</v>
      </c>
      <c r="D290">
        <v>24</v>
      </c>
      <c r="E290">
        <v>8.9775145943263995E-3</v>
      </c>
      <c r="F290">
        <v>0</v>
      </c>
      <c r="G290">
        <v>1</v>
      </c>
      <c r="H290">
        <v>0</v>
      </c>
      <c r="I290">
        <v>0</v>
      </c>
      <c r="J290">
        <v>0.38150000000000001</v>
      </c>
      <c r="K290">
        <v>27</v>
      </c>
      <c r="L290">
        <v>1.8019961964945601</v>
      </c>
      <c r="M290">
        <v>185.02206101212099</v>
      </c>
      <c r="N290">
        <v>1</v>
      </c>
      <c r="O290">
        <v>0</v>
      </c>
      <c r="P290">
        <v>0</v>
      </c>
      <c r="Q290">
        <v>0</v>
      </c>
      <c r="R290">
        <v>1</v>
      </c>
    </row>
    <row r="291" spans="1:18" x14ac:dyDescent="0.25">
      <c r="A291">
        <f t="shared" si="4"/>
        <v>289</v>
      </c>
      <c r="B291" t="s">
        <v>50</v>
      </c>
      <c r="C291">
        <v>13</v>
      </c>
      <c r="D291">
        <v>25</v>
      </c>
      <c r="E291">
        <v>9.2053181496528098E-3</v>
      </c>
      <c r="F291">
        <v>0</v>
      </c>
      <c r="G291">
        <v>1</v>
      </c>
      <c r="H291">
        <v>0</v>
      </c>
      <c r="I291">
        <v>0</v>
      </c>
      <c r="J291">
        <v>0.38150000000000001</v>
      </c>
      <c r="K291">
        <v>28</v>
      </c>
      <c r="L291">
        <v>1.86546645878564</v>
      </c>
      <c r="M291">
        <v>185.230296780793</v>
      </c>
      <c r="N291">
        <v>1</v>
      </c>
      <c r="O291">
        <v>0</v>
      </c>
      <c r="P291">
        <v>0</v>
      </c>
      <c r="Q291">
        <v>0</v>
      </c>
      <c r="R291">
        <v>3</v>
      </c>
    </row>
    <row r="292" spans="1:18" x14ac:dyDescent="0.25">
      <c r="A292">
        <f t="shared" si="4"/>
        <v>290</v>
      </c>
      <c r="B292" t="s">
        <v>50</v>
      </c>
      <c r="C292">
        <v>15</v>
      </c>
      <c r="D292">
        <v>27</v>
      </c>
      <c r="E292">
        <v>8.4772810281146804E-3</v>
      </c>
      <c r="F292">
        <v>0</v>
      </c>
      <c r="G292">
        <v>1</v>
      </c>
      <c r="H292">
        <v>0</v>
      </c>
      <c r="I292">
        <v>0</v>
      </c>
      <c r="J292">
        <v>0.38150000000000001</v>
      </c>
      <c r="K292">
        <v>30</v>
      </c>
      <c r="L292">
        <v>1.9133423813158701</v>
      </c>
      <c r="M292">
        <v>185.38737001744099</v>
      </c>
      <c r="N292">
        <v>1</v>
      </c>
      <c r="O292">
        <v>0</v>
      </c>
      <c r="P292">
        <v>0</v>
      </c>
      <c r="Q292">
        <v>0</v>
      </c>
      <c r="R292">
        <v>2</v>
      </c>
    </row>
    <row r="293" spans="1:18" x14ac:dyDescent="0.25">
      <c r="A293">
        <f t="shared" si="4"/>
        <v>291</v>
      </c>
      <c r="B293" t="s">
        <v>50</v>
      </c>
      <c r="C293">
        <v>16</v>
      </c>
      <c r="D293">
        <v>28</v>
      </c>
      <c r="E293">
        <v>7.6138310932388504E-3</v>
      </c>
      <c r="F293">
        <v>0</v>
      </c>
      <c r="G293">
        <v>1</v>
      </c>
      <c r="H293">
        <v>0</v>
      </c>
      <c r="I293">
        <v>0</v>
      </c>
      <c r="J293">
        <v>0.38150000000000001</v>
      </c>
      <c r="K293">
        <v>32</v>
      </c>
      <c r="L293">
        <v>1.9229529958736</v>
      </c>
      <c r="M293">
        <v>185.41890090509699</v>
      </c>
      <c r="N293">
        <v>1</v>
      </c>
      <c r="O293">
        <v>0</v>
      </c>
      <c r="P293">
        <v>0</v>
      </c>
      <c r="Q293">
        <v>0</v>
      </c>
      <c r="R293">
        <v>1</v>
      </c>
    </row>
    <row r="294" spans="1:18" x14ac:dyDescent="0.25">
      <c r="A294">
        <f t="shared" si="4"/>
        <v>292</v>
      </c>
      <c r="B294" t="s">
        <v>50</v>
      </c>
      <c r="C294">
        <v>17</v>
      </c>
      <c r="D294">
        <v>29</v>
      </c>
      <c r="E294">
        <v>6.5434311382159003E-3</v>
      </c>
      <c r="F294">
        <v>0</v>
      </c>
      <c r="G294">
        <v>1</v>
      </c>
      <c r="H294">
        <v>0</v>
      </c>
      <c r="I294">
        <v>0</v>
      </c>
      <c r="J294">
        <v>0.38150000000000001</v>
      </c>
      <c r="K294">
        <v>31</v>
      </c>
      <c r="L294">
        <v>1.8493124232882701</v>
      </c>
      <c r="M294">
        <v>185.177297976668</v>
      </c>
      <c r="N294">
        <v>1</v>
      </c>
      <c r="O294">
        <v>0</v>
      </c>
      <c r="P294">
        <v>0</v>
      </c>
      <c r="Q294">
        <v>0</v>
      </c>
      <c r="R294">
        <v>2</v>
      </c>
    </row>
    <row r="295" spans="1:18" x14ac:dyDescent="0.25">
      <c r="A295">
        <f t="shared" si="4"/>
        <v>293</v>
      </c>
      <c r="B295" t="s">
        <v>50</v>
      </c>
      <c r="C295">
        <v>18</v>
      </c>
      <c r="D295">
        <v>30</v>
      </c>
      <c r="E295">
        <v>5.3820708499709401E-3</v>
      </c>
      <c r="F295">
        <v>0</v>
      </c>
      <c r="G295">
        <v>1</v>
      </c>
      <c r="H295">
        <v>0</v>
      </c>
      <c r="I295">
        <v>0</v>
      </c>
      <c r="J295">
        <v>0.38150000000000001</v>
      </c>
      <c r="K295">
        <v>31</v>
      </c>
      <c r="L295">
        <v>1.8240719466855799</v>
      </c>
      <c r="M295">
        <v>185.09448801406</v>
      </c>
      <c r="N295">
        <v>1</v>
      </c>
      <c r="O295">
        <v>0</v>
      </c>
      <c r="P295">
        <v>0</v>
      </c>
      <c r="Q295">
        <v>0</v>
      </c>
      <c r="R295">
        <v>1</v>
      </c>
    </row>
    <row r="296" spans="1:18" x14ac:dyDescent="0.25">
      <c r="A296">
        <f t="shared" si="4"/>
        <v>294</v>
      </c>
      <c r="B296" t="s">
        <v>51</v>
      </c>
      <c r="C296">
        <v>10</v>
      </c>
      <c r="D296">
        <v>46</v>
      </c>
      <c r="E296">
        <v>1.7337900047977601E-2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22</v>
      </c>
      <c r="L296">
        <v>1.6295260162221601</v>
      </c>
      <c r="M296">
        <v>184.456213963984</v>
      </c>
      <c r="N296">
        <v>1</v>
      </c>
      <c r="O296">
        <v>0</v>
      </c>
      <c r="P296">
        <v>0</v>
      </c>
      <c r="Q296">
        <v>0</v>
      </c>
      <c r="R296">
        <v>1</v>
      </c>
    </row>
    <row r="297" spans="1:18" x14ac:dyDescent="0.25">
      <c r="A297">
        <f t="shared" si="4"/>
        <v>295</v>
      </c>
      <c r="B297" t="s">
        <v>51</v>
      </c>
      <c r="C297">
        <v>12</v>
      </c>
      <c r="D297">
        <v>48</v>
      </c>
      <c r="E297">
        <v>2.0940357088601001E-2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27</v>
      </c>
      <c r="L297">
        <v>1.67251887556396</v>
      </c>
      <c r="M297">
        <v>184.59726665211301</v>
      </c>
      <c r="N297">
        <v>1</v>
      </c>
      <c r="O297">
        <v>0</v>
      </c>
      <c r="P297">
        <v>0</v>
      </c>
      <c r="Q297">
        <v>0</v>
      </c>
      <c r="R297">
        <v>8</v>
      </c>
    </row>
    <row r="298" spans="1:18" x14ac:dyDescent="0.25">
      <c r="A298">
        <f t="shared" si="4"/>
        <v>296</v>
      </c>
      <c r="B298" t="s">
        <v>51</v>
      </c>
      <c r="C298">
        <v>13</v>
      </c>
      <c r="D298">
        <v>49</v>
      </c>
      <c r="E298">
        <v>2.1387349932589901E-2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30</v>
      </c>
      <c r="L298">
        <v>1.70873154489083</v>
      </c>
      <c r="M298">
        <v>184.71607462234499</v>
      </c>
      <c r="N298">
        <v>1</v>
      </c>
      <c r="O298">
        <v>0</v>
      </c>
      <c r="P298">
        <v>0</v>
      </c>
      <c r="Q298">
        <v>0</v>
      </c>
      <c r="R298">
        <v>9</v>
      </c>
    </row>
    <row r="299" spans="1:18" x14ac:dyDescent="0.25">
      <c r="A299">
        <f t="shared" si="4"/>
        <v>297</v>
      </c>
      <c r="B299" t="s">
        <v>51</v>
      </c>
      <c r="C299">
        <v>14</v>
      </c>
      <c r="D299">
        <v>50</v>
      </c>
      <c r="E299">
        <v>2.08023877651227E-2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31</v>
      </c>
      <c r="L299">
        <v>1.73485810222999</v>
      </c>
      <c r="M299">
        <v>184.80179167398299</v>
      </c>
      <c r="N299">
        <v>1</v>
      </c>
      <c r="O299">
        <v>0</v>
      </c>
      <c r="P299">
        <v>0</v>
      </c>
      <c r="Q299">
        <v>0</v>
      </c>
      <c r="R299">
        <v>14</v>
      </c>
    </row>
    <row r="300" spans="1:18" x14ac:dyDescent="0.25">
      <c r="A300">
        <f t="shared" si="4"/>
        <v>298</v>
      </c>
      <c r="B300" t="s">
        <v>51</v>
      </c>
      <c r="C300">
        <v>15</v>
      </c>
      <c r="D300">
        <v>51</v>
      </c>
      <c r="E300">
        <v>1.9268694946757099E-2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33</v>
      </c>
      <c r="L300">
        <v>1.7566453419353201</v>
      </c>
      <c r="M300">
        <v>184.87327211920999</v>
      </c>
      <c r="N300">
        <v>1</v>
      </c>
      <c r="O300">
        <v>0</v>
      </c>
      <c r="P300">
        <v>0</v>
      </c>
      <c r="Q300">
        <v>0</v>
      </c>
      <c r="R300">
        <v>3</v>
      </c>
    </row>
    <row r="301" spans="1:18" x14ac:dyDescent="0.25">
      <c r="A301">
        <f t="shared" si="4"/>
        <v>299</v>
      </c>
      <c r="B301" t="s">
        <v>51</v>
      </c>
      <c r="C301">
        <v>16</v>
      </c>
      <c r="D301">
        <v>52</v>
      </c>
      <c r="E301">
        <v>1.6997085218973501E-2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37</v>
      </c>
      <c r="L301">
        <v>1.75612277664759</v>
      </c>
      <c r="M301">
        <v>184.87155766616701</v>
      </c>
      <c r="N301">
        <v>1</v>
      </c>
      <c r="O301">
        <v>0</v>
      </c>
      <c r="P301">
        <v>0</v>
      </c>
      <c r="Q301">
        <v>0</v>
      </c>
      <c r="R301">
        <v>5</v>
      </c>
    </row>
    <row r="302" spans="1:18" x14ac:dyDescent="0.25">
      <c r="A302">
        <f t="shared" si="4"/>
        <v>300</v>
      </c>
      <c r="B302" t="s">
        <v>51</v>
      </c>
      <c r="C302">
        <v>17</v>
      </c>
      <c r="D302">
        <v>53</v>
      </c>
      <c r="E302">
        <v>1.42784490269983E-2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34</v>
      </c>
      <c r="L302">
        <v>1.7452095775687699</v>
      </c>
      <c r="M302">
        <v>184.835753207247</v>
      </c>
      <c r="N302">
        <v>1</v>
      </c>
      <c r="O302">
        <v>0</v>
      </c>
      <c r="P302">
        <v>0</v>
      </c>
      <c r="Q302">
        <v>0</v>
      </c>
      <c r="R302">
        <v>13</v>
      </c>
    </row>
    <row r="303" spans="1:18" x14ac:dyDescent="0.25">
      <c r="A303">
        <f t="shared" si="4"/>
        <v>301</v>
      </c>
      <c r="B303" t="s">
        <v>51</v>
      </c>
      <c r="C303">
        <v>18</v>
      </c>
      <c r="D303">
        <v>54</v>
      </c>
      <c r="E303">
        <v>1.1422966102332699E-2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33</v>
      </c>
      <c r="L303">
        <v>1.7561555136943701</v>
      </c>
      <c r="M303">
        <v>184.87166507117601</v>
      </c>
      <c r="N303">
        <v>1</v>
      </c>
      <c r="O303">
        <v>0</v>
      </c>
      <c r="P303">
        <v>0</v>
      </c>
      <c r="Q303">
        <v>0</v>
      </c>
      <c r="R303">
        <v>1</v>
      </c>
    </row>
    <row r="304" spans="1:18" x14ac:dyDescent="0.25">
      <c r="A304">
        <f t="shared" si="4"/>
        <v>302</v>
      </c>
      <c r="B304" t="s">
        <v>51</v>
      </c>
      <c r="C304">
        <v>19</v>
      </c>
      <c r="D304">
        <v>55</v>
      </c>
      <c r="E304">
        <v>8.7036136157301897E-3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32</v>
      </c>
      <c r="L304">
        <v>1.76565527704201</v>
      </c>
      <c r="M304">
        <v>184.90283227376</v>
      </c>
      <c r="N304">
        <v>1</v>
      </c>
      <c r="O304">
        <v>0</v>
      </c>
      <c r="P304">
        <v>0</v>
      </c>
      <c r="Q304">
        <v>0</v>
      </c>
      <c r="R304">
        <v>1</v>
      </c>
    </row>
    <row r="305" spans="1:18" x14ac:dyDescent="0.25">
      <c r="A305">
        <f t="shared" si="4"/>
        <v>303</v>
      </c>
      <c r="B305" t="s">
        <v>51</v>
      </c>
      <c r="C305">
        <v>20</v>
      </c>
      <c r="D305">
        <v>56</v>
      </c>
      <c r="E305">
        <v>6.3180849553931898E-3</v>
      </c>
      <c r="F305">
        <v>0</v>
      </c>
      <c r="G305">
        <v>1</v>
      </c>
      <c r="H305">
        <v>0</v>
      </c>
      <c r="I305">
        <v>0</v>
      </c>
      <c r="J305">
        <v>0</v>
      </c>
      <c r="K305">
        <v>21</v>
      </c>
      <c r="L305">
        <v>1.7499687093936001</v>
      </c>
      <c r="M305">
        <v>184.85136715680301</v>
      </c>
      <c r="N305">
        <v>1</v>
      </c>
      <c r="O305">
        <v>0</v>
      </c>
      <c r="P305">
        <v>0</v>
      </c>
      <c r="Q305">
        <v>0</v>
      </c>
      <c r="R305">
        <v>3</v>
      </c>
    </row>
    <row r="306" spans="1:18" x14ac:dyDescent="0.25">
      <c r="A306">
        <f t="shared" si="4"/>
        <v>304</v>
      </c>
      <c r="B306" t="s">
        <v>51</v>
      </c>
      <c r="C306">
        <v>21</v>
      </c>
      <c r="D306">
        <v>57</v>
      </c>
      <c r="E306">
        <v>4.3758400459698301E-3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18</v>
      </c>
      <c r="L306">
        <v>1.7758684444796899</v>
      </c>
      <c r="M306">
        <v>184.936340040944</v>
      </c>
      <c r="N306">
        <v>1</v>
      </c>
      <c r="O306">
        <v>0</v>
      </c>
      <c r="P306">
        <v>0</v>
      </c>
      <c r="Q306">
        <v>0</v>
      </c>
      <c r="R306">
        <v>1</v>
      </c>
    </row>
    <row r="307" spans="1:18" x14ac:dyDescent="0.25">
      <c r="A307">
        <f t="shared" si="4"/>
        <v>305</v>
      </c>
      <c r="B307" t="s">
        <v>52</v>
      </c>
      <c r="C307">
        <v>9</v>
      </c>
      <c r="D307">
        <v>69</v>
      </c>
      <c r="E307">
        <v>3.8162892882391303E-2</v>
      </c>
      <c r="F307">
        <v>1</v>
      </c>
      <c r="G307">
        <v>0</v>
      </c>
      <c r="H307">
        <v>1</v>
      </c>
      <c r="I307">
        <v>0</v>
      </c>
      <c r="J307">
        <v>0</v>
      </c>
      <c r="K307">
        <v>18</v>
      </c>
      <c r="L307">
        <v>1.11915530747697</v>
      </c>
      <c r="M307">
        <v>182.78176938148599</v>
      </c>
      <c r="N307">
        <v>1</v>
      </c>
      <c r="O307">
        <v>0</v>
      </c>
      <c r="P307">
        <v>0</v>
      </c>
      <c r="Q307">
        <v>0</v>
      </c>
      <c r="R307">
        <v>1</v>
      </c>
    </row>
    <row r="308" spans="1:18" x14ac:dyDescent="0.25">
      <c r="A308">
        <f t="shared" si="4"/>
        <v>306</v>
      </c>
      <c r="B308" t="s">
        <v>52</v>
      </c>
      <c r="C308">
        <v>11</v>
      </c>
      <c r="D308">
        <v>71</v>
      </c>
      <c r="E308">
        <v>6.2528727178091006E-2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19</v>
      </c>
      <c r="L308">
        <v>1.23092793855538</v>
      </c>
      <c r="M308">
        <v>183.148477488699</v>
      </c>
      <c r="N308">
        <v>1</v>
      </c>
      <c r="O308">
        <v>0</v>
      </c>
      <c r="P308">
        <v>0</v>
      </c>
      <c r="Q308">
        <v>0</v>
      </c>
      <c r="R308">
        <v>5</v>
      </c>
    </row>
    <row r="309" spans="1:18" x14ac:dyDescent="0.25">
      <c r="A309">
        <f t="shared" si="4"/>
        <v>307</v>
      </c>
      <c r="B309" t="s">
        <v>52</v>
      </c>
      <c r="C309">
        <v>12</v>
      </c>
      <c r="D309">
        <v>72</v>
      </c>
      <c r="E309">
        <v>6.9073580591913195E-2</v>
      </c>
      <c r="F309">
        <v>1</v>
      </c>
      <c r="G309">
        <v>0</v>
      </c>
      <c r="H309">
        <v>1</v>
      </c>
      <c r="I309">
        <v>0</v>
      </c>
      <c r="J309">
        <v>0</v>
      </c>
      <c r="K309">
        <v>19</v>
      </c>
      <c r="L309">
        <v>1.30410190455325</v>
      </c>
      <c r="M309">
        <v>183.38854955562101</v>
      </c>
      <c r="N309">
        <v>1</v>
      </c>
      <c r="O309">
        <v>0</v>
      </c>
      <c r="P309">
        <v>0</v>
      </c>
      <c r="Q309">
        <v>0</v>
      </c>
      <c r="R309">
        <v>3</v>
      </c>
    </row>
    <row r="310" spans="1:18" x14ac:dyDescent="0.25">
      <c r="A310">
        <f t="shared" si="4"/>
        <v>308</v>
      </c>
      <c r="B310" t="s">
        <v>52</v>
      </c>
      <c r="C310">
        <v>14</v>
      </c>
      <c r="D310">
        <v>74</v>
      </c>
      <c r="E310">
        <v>5.9747799257266303E-2</v>
      </c>
      <c r="F310">
        <v>1</v>
      </c>
      <c r="G310">
        <v>0</v>
      </c>
      <c r="H310">
        <v>1</v>
      </c>
      <c r="I310">
        <v>0</v>
      </c>
      <c r="J310">
        <v>0</v>
      </c>
      <c r="K310">
        <v>20</v>
      </c>
      <c r="L310">
        <v>1.3944828310406501</v>
      </c>
      <c r="M310">
        <v>183.68507490498899</v>
      </c>
      <c r="N310">
        <v>1</v>
      </c>
      <c r="O310">
        <v>0</v>
      </c>
      <c r="P310">
        <v>0</v>
      </c>
      <c r="Q310">
        <v>0</v>
      </c>
      <c r="R310">
        <v>1</v>
      </c>
    </row>
    <row r="311" spans="1:18" x14ac:dyDescent="0.25">
      <c r="A311">
        <f t="shared" si="4"/>
        <v>309</v>
      </c>
      <c r="B311" t="s">
        <v>52</v>
      </c>
      <c r="C311">
        <v>15</v>
      </c>
      <c r="D311">
        <v>75</v>
      </c>
      <c r="E311">
        <v>4.7498301235067798E-2</v>
      </c>
      <c r="F311">
        <v>1</v>
      </c>
      <c r="G311">
        <v>0</v>
      </c>
      <c r="H311">
        <v>1</v>
      </c>
      <c r="I311">
        <v>0</v>
      </c>
      <c r="J311">
        <v>0</v>
      </c>
      <c r="K311">
        <v>20</v>
      </c>
      <c r="L311">
        <v>1.4094515283132301</v>
      </c>
      <c r="M311">
        <v>183.734184804177</v>
      </c>
      <c r="N311">
        <v>1</v>
      </c>
      <c r="O311">
        <v>0</v>
      </c>
      <c r="P311">
        <v>0</v>
      </c>
      <c r="Q311">
        <v>0</v>
      </c>
      <c r="R311">
        <v>1</v>
      </c>
    </row>
    <row r="312" spans="1:18" x14ac:dyDescent="0.25">
      <c r="A312">
        <f t="shared" si="4"/>
        <v>310</v>
      </c>
      <c r="B312" t="s">
        <v>52</v>
      </c>
      <c r="C312">
        <v>16</v>
      </c>
      <c r="D312">
        <v>76</v>
      </c>
      <c r="E312">
        <v>3.4856519071267397E-2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24</v>
      </c>
      <c r="L312">
        <v>1.43112524802424</v>
      </c>
      <c r="M312">
        <v>183.80529280847901</v>
      </c>
      <c r="N312">
        <v>1</v>
      </c>
      <c r="O312">
        <v>0</v>
      </c>
      <c r="P312">
        <v>0</v>
      </c>
      <c r="Q312">
        <v>0</v>
      </c>
      <c r="R312">
        <v>1</v>
      </c>
    </row>
    <row r="313" spans="1:18" x14ac:dyDescent="0.25">
      <c r="A313">
        <f t="shared" si="4"/>
        <v>311</v>
      </c>
      <c r="B313" t="s">
        <v>53</v>
      </c>
      <c r="C313">
        <v>1</v>
      </c>
      <c r="D313">
        <v>83</v>
      </c>
      <c r="E313">
        <v>1.5935246371855201E-3</v>
      </c>
      <c r="F313">
        <v>0</v>
      </c>
      <c r="G313">
        <v>1</v>
      </c>
      <c r="H313">
        <v>0</v>
      </c>
      <c r="I313">
        <v>0</v>
      </c>
      <c r="J313">
        <v>0.13300000000000001</v>
      </c>
      <c r="K313">
        <v>16</v>
      </c>
      <c r="L313">
        <v>1.5423693749269201</v>
      </c>
      <c r="M313">
        <v>184.17026697810701</v>
      </c>
      <c r="N313">
        <v>1</v>
      </c>
      <c r="O313">
        <v>0</v>
      </c>
      <c r="P313">
        <v>0</v>
      </c>
      <c r="Q313">
        <v>0</v>
      </c>
      <c r="R313">
        <v>2</v>
      </c>
    </row>
    <row r="314" spans="1:18" x14ac:dyDescent="0.25">
      <c r="A314">
        <f t="shared" si="4"/>
        <v>312</v>
      </c>
      <c r="B314" t="s">
        <v>53</v>
      </c>
      <c r="C314">
        <v>9</v>
      </c>
      <c r="D314">
        <v>75</v>
      </c>
      <c r="E314">
        <v>4.7498301235067798E-2</v>
      </c>
      <c r="F314">
        <v>0</v>
      </c>
      <c r="G314">
        <v>1</v>
      </c>
      <c r="H314">
        <v>0</v>
      </c>
      <c r="I314">
        <v>0</v>
      </c>
      <c r="J314">
        <v>0.13300000000000001</v>
      </c>
      <c r="K314">
        <v>20</v>
      </c>
      <c r="L314">
        <v>1.0112719800643799</v>
      </c>
      <c r="M314">
        <v>182.42782145690401</v>
      </c>
      <c r="N314">
        <v>1</v>
      </c>
      <c r="O314">
        <v>0</v>
      </c>
      <c r="P314">
        <v>0</v>
      </c>
      <c r="Q314">
        <v>0</v>
      </c>
      <c r="R314">
        <v>1</v>
      </c>
    </row>
    <row r="315" spans="1:18" x14ac:dyDescent="0.25">
      <c r="A315">
        <f t="shared" si="4"/>
        <v>313</v>
      </c>
      <c r="B315" t="s">
        <v>53</v>
      </c>
      <c r="C315">
        <v>10</v>
      </c>
      <c r="D315">
        <v>74</v>
      </c>
      <c r="E315">
        <v>5.9747799257266303E-2</v>
      </c>
      <c r="F315">
        <v>0</v>
      </c>
      <c r="G315">
        <v>1</v>
      </c>
      <c r="H315">
        <v>0</v>
      </c>
      <c r="I315">
        <v>0</v>
      </c>
      <c r="J315">
        <v>0.13300000000000001</v>
      </c>
      <c r="K315">
        <v>21</v>
      </c>
      <c r="L315">
        <v>1.03784496687201</v>
      </c>
      <c r="M315">
        <v>182.51500317215201</v>
      </c>
      <c r="N315">
        <v>1</v>
      </c>
      <c r="O315">
        <v>0</v>
      </c>
      <c r="P315">
        <v>0</v>
      </c>
      <c r="Q315">
        <v>0</v>
      </c>
      <c r="R315">
        <v>2</v>
      </c>
    </row>
    <row r="316" spans="1:18" x14ac:dyDescent="0.25">
      <c r="A316">
        <f t="shared" si="4"/>
        <v>314</v>
      </c>
      <c r="B316" t="s">
        <v>53</v>
      </c>
      <c r="C316">
        <v>11</v>
      </c>
      <c r="D316">
        <v>73</v>
      </c>
      <c r="E316">
        <v>6.7994955707966195E-2</v>
      </c>
      <c r="F316">
        <v>0</v>
      </c>
      <c r="G316">
        <v>1</v>
      </c>
      <c r="H316">
        <v>0</v>
      </c>
      <c r="I316">
        <v>0</v>
      </c>
      <c r="J316">
        <v>0.13300000000000001</v>
      </c>
      <c r="K316">
        <v>26</v>
      </c>
      <c r="L316">
        <v>1.04337808161309</v>
      </c>
      <c r="M316">
        <v>182.53315643573899</v>
      </c>
      <c r="N316">
        <v>1</v>
      </c>
      <c r="O316">
        <v>0</v>
      </c>
      <c r="P316">
        <v>0</v>
      </c>
      <c r="Q316">
        <v>0</v>
      </c>
      <c r="R316">
        <v>10</v>
      </c>
    </row>
    <row r="317" spans="1:18" x14ac:dyDescent="0.25">
      <c r="A317">
        <f t="shared" si="4"/>
        <v>315</v>
      </c>
      <c r="B317" t="s">
        <v>53</v>
      </c>
      <c r="C317">
        <v>12</v>
      </c>
      <c r="D317">
        <v>72</v>
      </c>
      <c r="E317">
        <v>6.9073580591913195E-2</v>
      </c>
      <c r="F317">
        <v>0</v>
      </c>
      <c r="G317">
        <v>1</v>
      </c>
      <c r="H317">
        <v>0</v>
      </c>
      <c r="I317">
        <v>0</v>
      </c>
      <c r="J317">
        <v>0.13300000000000001</v>
      </c>
      <c r="K317">
        <v>30</v>
      </c>
      <c r="L317">
        <v>1.0652506733329501</v>
      </c>
      <c r="M317">
        <v>182.60491690725999</v>
      </c>
      <c r="N317">
        <v>1</v>
      </c>
      <c r="O317">
        <v>0</v>
      </c>
      <c r="P317">
        <v>0</v>
      </c>
      <c r="Q317">
        <v>0</v>
      </c>
      <c r="R317">
        <v>5</v>
      </c>
    </row>
    <row r="318" spans="1:18" x14ac:dyDescent="0.25">
      <c r="A318">
        <f t="shared" si="4"/>
        <v>316</v>
      </c>
      <c r="B318" t="s">
        <v>53</v>
      </c>
      <c r="C318">
        <v>13</v>
      </c>
      <c r="D318">
        <v>71</v>
      </c>
      <c r="E318">
        <v>6.2528727178091006E-2</v>
      </c>
      <c r="F318">
        <v>0</v>
      </c>
      <c r="G318">
        <v>1</v>
      </c>
      <c r="H318">
        <v>0</v>
      </c>
      <c r="I318">
        <v>0</v>
      </c>
      <c r="J318">
        <v>0.13300000000000001</v>
      </c>
      <c r="K318">
        <v>31</v>
      </c>
      <c r="L318">
        <v>1.0320597955508399</v>
      </c>
      <c r="M318">
        <v>182.49602295128199</v>
      </c>
      <c r="N318">
        <v>1</v>
      </c>
      <c r="O318">
        <v>0</v>
      </c>
      <c r="P318">
        <v>0</v>
      </c>
      <c r="Q318">
        <v>0</v>
      </c>
      <c r="R318">
        <v>14</v>
      </c>
    </row>
    <row r="319" spans="1:18" x14ac:dyDescent="0.25">
      <c r="A319">
        <f t="shared" si="4"/>
        <v>317</v>
      </c>
      <c r="B319" t="s">
        <v>53</v>
      </c>
      <c r="C319">
        <v>14</v>
      </c>
      <c r="D319">
        <v>70</v>
      </c>
      <c r="E319">
        <v>5.0983590344366898E-2</v>
      </c>
      <c r="F319">
        <v>0</v>
      </c>
      <c r="G319">
        <v>1</v>
      </c>
      <c r="H319">
        <v>0</v>
      </c>
      <c r="I319">
        <v>0</v>
      </c>
      <c r="J319">
        <v>0.13300000000000001</v>
      </c>
      <c r="K319">
        <v>32</v>
      </c>
      <c r="L319">
        <v>1.0475798965685501</v>
      </c>
      <c r="M319">
        <v>182.54694191787601</v>
      </c>
      <c r="N319">
        <v>1</v>
      </c>
      <c r="O319">
        <v>0</v>
      </c>
      <c r="P319">
        <v>0</v>
      </c>
      <c r="Q319">
        <v>0</v>
      </c>
      <c r="R319">
        <v>7</v>
      </c>
    </row>
    <row r="320" spans="1:18" x14ac:dyDescent="0.25">
      <c r="A320">
        <f t="shared" si="4"/>
        <v>318</v>
      </c>
      <c r="B320" t="s">
        <v>53</v>
      </c>
      <c r="C320">
        <v>15</v>
      </c>
      <c r="D320">
        <v>69</v>
      </c>
      <c r="E320">
        <v>3.8162892882391303E-2</v>
      </c>
      <c r="F320">
        <v>0</v>
      </c>
      <c r="G320">
        <v>1</v>
      </c>
      <c r="H320">
        <v>0</v>
      </c>
      <c r="I320">
        <v>0</v>
      </c>
      <c r="J320">
        <v>0.13300000000000001</v>
      </c>
      <c r="K320">
        <v>34</v>
      </c>
      <c r="L320">
        <v>1.10315144753681</v>
      </c>
      <c r="M320">
        <v>182.72926327932001</v>
      </c>
      <c r="N320">
        <v>1</v>
      </c>
      <c r="O320">
        <v>0</v>
      </c>
      <c r="P320">
        <v>0</v>
      </c>
      <c r="Q320">
        <v>0</v>
      </c>
      <c r="R320">
        <v>13</v>
      </c>
    </row>
    <row r="321" spans="1:18" x14ac:dyDescent="0.25">
      <c r="A321">
        <f t="shared" si="4"/>
        <v>319</v>
      </c>
      <c r="B321" t="s">
        <v>53</v>
      </c>
      <c r="C321">
        <v>16</v>
      </c>
      <c r="D321">
        <v>68</v>
      </c>
      <c r="E321">
        <v>2.6795669937427199E-2</v>
      </c>
      <c r="F321">
        <v>0</v>
      </c>
      <c r="G321">
        <v>1</v>
      </c>
      <c r="H321">
        <v>0</v>
      </c>
      <c r="I321">
        <v>0</v>
      </c>
      <c r="J321">
        <v>0.13300000000000001</v>
      </c>
      <c r="K321">
        <v>35</v>
      </c>
      <c r="L321">
        <v>1.20637261448836</v>
      </c>
      <c r="M321">
        <v>183.06791540186501</v>
      </c>
      <c r="N321">
        <v>1</v>
      </c>
      <c r="O321">
        <v>0</v>
      </c>
      <c r="P321">
        <v>0</v>
      </c>
      <c r="Q321">
        <v>0</v>
      </c>
      <c r="R321">
        <v>15</v>
      </c>
    </row>
    <row r="322" spans="1:18" x14ac:dyDescent="0.25">
      <c r="A322">
        <f t="shared" si="4"/>
        <v>320</v>
      </c>
      <c r="B322" t="s">
        <v>53</v>
      </c>
      <c r="C322">
        <v>17</v>
      </c>
      <c r="D322">
        <v>67</v>
      </c>
      <c r="E322">
        <v>1.7999837234668199E-2</v>
      </c>
      <c r="F322">
        <v>0</v>
      </c>
      <c r="G322">
        <v>1</v>
      </c>
      <c r="H322">
        <v>0</v>
      </c>
      <c r="I322">
        <v>0</v>
      </c>
      <c r="J322">
        <v>0.13300000000000001</v>
      </c>
      <c r="K322">
        <v>36</v>
      </c>
      <c r="L322">
        <v>1.3199869223307701</v>
      </c>
      <c r="M322">
        <v>183.440665755678</v>
      </c>
      <c r="N322">
        <v>1</v>
      </c>
      <c r="O322">
        <v>0</v>
      </c>
      <c r="P322">
        <v>0</v>
      </c>
      <c r="Q322">
        <v>0</v>
      </c>
      <c r="R322">
        <v>6</v>
      </c>
    </row>
    <row r="323" spans="1:18" x14ac:dyDescent="0.25">
      <c r="A323">
        <f t="shared" si="4"/>
        <v>321</v>
      </c>
      <c r="B323" t="s">
        <v>53</v>
      </c>
      <c r="C323">
        <v>18</v>
      </c>
      <c r="D323">
        <v>66</v>
      </c>
      <c r="E323">
        <v>1.176059030087E-2</v>
      </c>
      <c r="F323">
        <v>0</v>
      </c>
      <c r="G323">
        <v>1</v>
      </c>
      <c r="H323">
        <v>0</v>
      </c>
      <c r="I323">
        <v>0</v>
      </c>
      <c r="J323">
        <v>0.13300000000000001</v>
      </c>
      <c r="K323">
        <v>33</v>
      </c>
      <c r="L323">
        <v>1.3529183880708799</v>
      </c>
      <c r="M323">
        <v>183.54870862228</v>
      </c>
      <c r="N323">
        <v>1</v>
      </c>
      <c r="O323">
        <v>0</v>
      </c>
      <c r="P323">
        <v>0</v>
      </c>
      <c r="Q323">
        <v>0</v>
      </c>
      <c r="R323">
        <v>3</v>
      </c>
    </row>
    <row r="324" spans="1:18" x14ac:dyDescent="0.25">
      <c r="A324">
        <f t="shared" si="4"/>
        <v>322</v>
      </c>
      <c r="B324" t="s">
        <v>53</v>
      </c>
      <c r="C324">
        <v>19</v>
      </c>
      <c r="D324">
        <v>65</v>
      </c>
      <c r="E324">
        <v>7.5834098163071297E-3</v>
      </c>
      <c r="F324">
        <v>0</v>
      </c>
      <c r="G324">
        <v>1</v>
      </c>
      <c r="H324">
        <v>0</v>
      </c>
      <c r="I324">
        <v>0</v>
      </c>
      <c r="J324">
        <v>0.13300000000000001</v>
      </c>
      <c r="K324">
        <v>31</v>
      </c>
      <c r="L324">
        <v>1.3490043781836401</v>
      </c>
      <c r="M324">
        <v>183.535867382492</v>
      </c>
      <c r="N324">
        <v>1</v>
      </c>
      <c r="O324">
        <v>0</v>
      </c>
      <c r="P324">
        <v>0</v>
      </c>
      <c r="Q324">
        <v>0</v>
      </c>
      <c r="R324">
        <v>1</v>
      </c>
    </row>
    <row r="325" spans="1:18" x14ac:dyDescent="0.25">
      <c r="A325">
        <f t="shared" ref="A325:A388" si="5">A324+1</f>
        <v>323</v>
      </c>
      <c r="B325" t="s">
        <v>53</v>
      </c>
      <c r="C325">
        <v>21</v>
      </c>
      <c r="D325">
        <v>63</v>
      </c>
      <c r="E325">
        <v>3.2609857579804602E-3</v>
      </c>
      <c r="F325">
        <v>0</v>
      </c>
      <c r="G325">
        <v>1</v>
      </c>
      <c r="H325">
        <v>0</v>
      </c>
      <c r="I325">
        <v>0</v>
      </c>
      <c r="J325">
        <v>0.13300000000000001</v>
      </c>
      <c r="K325">
        <v>21</v>
      </c>
      <c r="L325">
        <v>1.4647367376976399</v>
      </c>
      <c r="M325">
        <v>183.91556672473001</v>
      </c>
      <c r="N325">
        <v>1</v>
      </c>
      <c r="O325">
        <v>0</v>
      </c>
      <c r="P325">
        <v>0</v>
      </c>
      <c r="Q325">
        <v>0</v>
      </c>
      <c r="R325">
        <v>1</v>
      </c>
    </row>
    <row r="326" spans="1:18" x14ac:dyDescent="0.25">
      <c r="A326">
        <f t="shared" si="5"/>
        <v>324</v>
      </c>
      <c r="B326" t="s">
        <v>54</v>
      </c>
      <c r="C326">
        <v>5</v>
      </c>
      <c r="D326">
        <v>55</v>
      </c>
      <c r="E326">
        <v>8.7036136157301897E-3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16</v>
      </c>
      <c r="L326">
        <v>0.67802143162939998</v>
      </c>
      <c r="M326">
        <v>181.334479762564</v>
      </c>
      <c r="N326">
        <v>1</v>
      </c>
      <c r="O326">
        <v>0</v>
      </c>
      <c r="P326">
        <v>0</v>
      </c>
      <c r="Q326">
        <v>0</v>
      </c>
      <c r="R326">
        <v>1</v>
      </c>
    </row>
    <row r="327" spans="1:18" x14ac:dyDescent="0.25">
      <c r="A327">
        <f t="shared" si="5"/>
        <v>325</v>
      </c>
      <c r="B327" t="s">
        <v>54</v>
      </c>
      <c r="C327">
        <v>10</v>
      </c>
      <c r="D327">
        <v>50</v>
      </c>
      <c r="E327">
        <v>2.08023877651227E-2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24</v>
      </c>
      <c r="L327">
        <v>0.969055399586503</v>
      </c>
      <c r="M327">
        <v>182.28931561544101</v>
      </c>
      <c r="N327">
        <v>1</v>
      </c>
      <c r="O327">
        <v>0</v>
      </c>
      <c r="P327">
        <v>0</v>
      </c>
      <c r="Q327">
        <v>0</v>
      </c>
      <c r="R327">
        <v>1</v>
      </c>
    </row>
    <row r="328" spans="1:18" x14ac:dyDescent="0.25">
      <c r="A328">
        <f t="shared" si="5"/>
        <v>326</v>
      </c>
      <c r="B328" t="s">
        <v>54</v>
      </c>
      <c r="C328">
        <v>11</v>
      </c>
      <c r="D328">
        <v>49</v>
      </c>
      <c r="E328">
        <v>2.1387349932589901E-2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28</v>
      </c>
      <c r="L328">
        <v>1.01402178549809</v>
      </c>
      <c r="M328">
        <v>182.436843128275</v>
      </c>
      <c r="N328">
        <v>1</v>
      </c>
      <c r="O328">
        <v>0</v>
      </c>
      <c r="P328">
        <v>0</v>
      </c>
      <c r="Q328">
        <v>0</v>
      </c>
      <c r="R328">
        <v>2</v>
      </c>
    </row>
    <row r="329" spans="1:18" x14ac:dyDescent="0.25">
      <c r="A329">
        <f t="shared" si="5"/>
        <v>327</v>
      </c>
      <c r="B329" t="s">
        <v>54</v>
      </c>
      <c r="C329">
        <v>12</v>
      </c>
      <c r="D329">
        <v>48</v>
      </c>
      <c r="E329">
        <v>2.0940357088601001E-2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31</v>
      </c>
      <c r="L329">
        <v>1.0911737834700601</v>
      </c>
      <c r="M329">
        <v>182.689966481201</v>
      </c>
      <c r="N329">
        <v>1</v>
      </c>
      <c r="O329">
        <v>0</v>
      </c>
      <c r="P329">
        <v>0</v>
      </c>
      <c r="Q329">
        <v>0</v>
      </c>
      <c r="R329">
        <v>2</v>
      </c>
    </row>
    <row r="330" spans="1:18" x14ac:dyDescent="0.25">
      <c r="A330">
        <f t="shared" si="5"/>
        <v>328</v>
      </c>
      <c r="B330" t="s">
        <v>54</v>
      </c>
      <c r="C330">
        <v>14</v>
      </c>
      <c r="D330">
        <v>46</v>
      </c>
      <c r="E330">
        <v>1.7337900047977601E-2</v>
      </c>
      <c r="F330">
        <v>0</v>
      </c>
      <c r="G330">
        <v>1</v>
      </c>
      <c r="H330">
        <v>0</v>
      </c>
      <c r="I330">
        <v>0</v>
      </c>
      <c r="J330">
        <v>0</v>
      </c>
      <c r="K330">
        <v>33</v>
      </c>
      <c r="L330">
        <v>1.3893140466676599</v>
      </c>
      <c r="M330">
        <v>183.66811695100901</v>
      </c>
      <c r="N330">
        <v>1</v>
      </c>
      <c r="O330">
        <v>0</v>
      </c>
      <c r="P330">
        <v>0</v>
      </c>
      <c r="Q330">
        <v>0</v>
      </c>
      <c r="R330">
        <v>4</v>
      </c>
    </row>
    <row r="331" spans="1:18" x14ac:dyDescent="0.25">
      <c r="A331">
        <f t="shared" si="5"/>
        <v>329</v>
      </c>
      <c r="B331" t="s">
        <v>54</v>
      </c>
      <c r="C331">
        <v>15</v>
      </c>
      <c r="D331">
        <v>45</v>
      </c>
      <c r="E331">
        <v>1.46621572985174E-2</v>
      </c>
      <c r="F331">
        <v>0</v>
      </c>
      <c r="G331">
        <v>1</v>
      </c>
      <c r="H331">
        <v>0</v>
      </c>
      <c r="I331">
        <v>0</v>
      </c>
      <c r="J331">
        <v>0</v>
      </c>
      <c r="K331">
        <v>35</v>
      </c>
      <c r="L331">
        <v>1.4522257113197501</v>
      </c>
      <c r="M331">
        <v>183.87452005026199</v>
      </c>
      <c r="N331">
        <v>1</v>
      </c>
      <c r="O331">
        <v>0</v>
      </c>
      <c r="P331">
        <v>0</v>
      </c>
      <c r="Q331">
        <v>0</v>
      </c>
      <c r="R331">
        <v>2</v>
      </c>
    </row>
    <row r="332" spans="1:18" x14ac:dyDescent="0.25">
      <c r="A332">
        <f t="shared" si="5"/>
        <v>330</v>
      </c>
      <c r="B332" t="s">
        <v>54</v>
      </c>
      <c r="C332">
        <v>16</v>
      </c>
      <c r="D332">
        <v>44</v>
      </c>
      <c r="E332">
        <v>1.1809606486188199E-2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35</v>
      </c>
      <c r="L332">
        <v>1.4785311862163899</v>
      </c>
      <c r="M332">
        <v>183.96082410176001</v>
      </c>
      <c r="N332">
        <v>1</v>
      </c>
      <c r="O332">
        <v>0</v>
      </c>
      <c r="P332">
        <v>0</v>
      </c>
      <c r="Q332">
        <v>0</v>
      </c>
      <c r="R332">
        <v>1</v>
      </c>
    </row>
    <row r="333" spans="1:18" x14ac:dyDescent="0.25">
      <c r="A333">
        <f t="shared" si="5"/>
        <v>331</v>
      </c>
      <c r="B333" t="s">
        <v>54</v>
      </c>
      <c r="C333">
        <v>17</v>
      </c>
      <c r="D333">
        <v>43</v>
      </c>
      <c r="E333">
        <v>9.0617904958602905E-3</v>
      </c>
      <c r="F333">
        <v>0</v>
      </c>
      <c r="G333">
        <v>1</v>
      </c>
      <c r="H333">
        <v>0</v>
      </c>
      <c r="I333">
        <v>0</v>
      </c>
      <c r="J333">
        <v>0</v>
      </c>
      <c r="K333">
        <v>36</v>
      </c>
      <c r="L333">
        <v>1.5833503994693601</v>
      </c>
      <c r="M333">
        <v>184.30471915836401</v>
      </c>
      <c r="N333">
        <v>1</v>
      </c>
      <c r="O333">
        <v>0</v>
      </c>
      <c r="P333">
        <v>0</v>
      </c>
      <c r="Q333">
        <v>0</v>
      </c>
      <c r="R333">
        <v>3</v>
      </c>
    </row>
    <row r="334" spans="1:18" x14ac:dyDescent="0.25">
      <c r="A334">
        <f t="shared" si="5"/>
        <v>332</v>
      </c>
      <c r="B334" t="s">
        <v>54</v>
      </c>
      <c r="C334">
        <v>18</v>
      </c>
      <c r="D334">
        <v>42</v>
      </c>
      <c r="E334">
        <v>6.62896004790944E-3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35</v>
      </c>
      <c r="L334">
        <v>1.64447743401235</v>
      </c>
      <c r="M334">
        <v>184.505267171957</v>
      </c>
      <c r="N334">
        <v>1</v>
      </c>
      <c r="O334">
        <v>0</v>
      </c>
      <c r="P334">
        <v>0</v>
      </c>
      <c r="Q334">
        <v>0</v>
      </c>
      <c r="R334">
        <v>3</v>
      </c>
    </row>
    <row r="335" spans="1:18" x14ac:dyDescent="0.25">
      <c r="A335">
        <f t="shared" si="5"/>
        <v>333</v>
      </c>
      <c r="B335" t="s">
        <v>54</v>
      </c>
      <c r="C335">
        <v>19</v>
      </c>
      <c r="D335">
        <v>41</v>
      </c>
      <c r="E335">
        <v>4.6329448992004996E-3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33</v>
      </c>
      <c r="L335">
        <v>1.7270687225079899</v>
      </c>
      <c r="M335">
        <v>184.776235966234</v>
      </c>
      <c r="N335">
        <v>1</v>
      </c>
      <c r="O335">
        <v>0</v>
      </c>
      <c r="P335">
        <v>0</v>
      </c>
      <c r="Q335">
        <v>0</v>
      </c>
      <c r="R335">
        <v>1</v>
      </c>
    </row>
    <row r="336" spans="1:18" x14ac:dyDescent="0.25">
      <c r="A336">
        <f t="shared" si="5"/>
        <v>334</v>
      </c>
      <c r="B336" t="s">
        <v>54</v>
      </c>
      <c r="C336">
        <v>20</v>
      </c>
      <c r="D336">
        <v>40</v>
      </c>
      <c r="E336">
        <v>3.1130809607192401E-3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26</v>
      </c>
      <c r="L336">
        <v>1.6891247027329701</v>
      </c>
      <c r="M336">
        <v>184.65174771237901</v>
      </c>
      <c r="N336">
        <v>1</v>
      </c>
      <c r="O336">
        <v>0</v>
      </c>
      <c r="P336">
        <v>0</v>
      </c>
      <c r="Q336">
        <v>0</v>
      </c>
      <c r="R336">
        <v>1</v>
      </c>
    </row>
    <row r="337" spans="1:18" x14ac:dyDescent="0.25">
      <c r="A337">
        <f t="shared" si="5"/>
        <v>335</v>
      </c>
      <c r="B337" t="s">
        <v>54</v>
      </c>
      <c r="C337">
        <v>22</v>
      </c>
      <c r="D337">
        <v>38</v>
      </c>
      <c r="E337">
        <v>1.38313232980705E-3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20</v>
      </c>
      <c r="L337">
        <v>1.6107409471933301</v>
      </c>
      <c r="M337">
        <v>184.39458316008299</v>
      </c>
      <c r="N337">
        <v>1</v>
      </c>
      <c r="O337">
        <v>0</v>
      </c>
      <c r="P337">
        <v>0</v>
      </c>
      <c r="Q337">
        <v>0</v>
      </c>
      <c r="R337">
        <v>1</v>
      </c>
    </row>
    <row r="338" spans="1:18" x14ac:dyDescent="0.25">
      <c r="A338">
        <f t="shared" si="5"/>
        <v>336</v>
      </c>
      <c r="B338" t="s">
        <v>55</v>
      </c>
      <c r="C338">
        <v>9</v>
      </c>
      <c r="D338">
        <v>27</v>
      </c>
      <c r="E338">
        <v>8.4772810281146804E-3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24</v>
      </c>
      <c r="L338">
        <v>0.684538994667932</v>
      </c>
      <c r="M338">
        <v>181.355862843399</v>
      </c>
      <c r="N338">
        <v>1</v>
      </c>
      <c r="O338">
        <v>0</v>
      </c>
      <c r="P338">
        <v>0</v>
      </c>
      <c r="Q338">
        <v>0</v>
      </c>
      <c r="R338">
        <v>2</v>
      </c>
    </row>
    <row r="339" spans="1:18" x14ac:dyDescent="0.25">
      <c r="A339">
        <f t="shared" si="5"/>
        <v>337</v>
      </c>
      <c r="B339" t="s">
        <v>55</v>
      </c>
      <c r="C339">
        <v>10</v>
      </c>
      <c r="D339">
        <v>26</v>
      </c>
      <c r="E339">
        <v>9.0310454579690704E-3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25</v>
      </c>
      <c r="L339">
        <v>0.65396377290888097</v>
      </c>
      <c r="M339">
        <v>181.255550436053</v>
      </c>
      <c r="N339">
        <v>1</v>
      </c>
      <c r="O339">
        <v>0</v>
      </c>
      <c r="P339">
        <v>0</v>
      </c>
      <c r="Q339">
        <v>0</v>
      </c>
      <c r="R339">
        <v>2</v>
      </c>
    </row>
    <row r="340" spans="1:18" x14ac:dyDescent="0.25">
      <c r="A340">
        <f t="shared" si="5"/>
        <v>338</v>
      </c>
      <c r="B340" t="s">
        <v>55</v>
      </c>
      <c r="C340">
        <v>15</v>
      </c>
      <c r="D340">
        <v>21</v>
      </c>
      <c r="E340">
        <v>6.3885363248875199E-3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29</v>
      </c>
      <c r="L340">
        <v>1.06570678728322</v>
      </c>
      <c r="M340">
        <v>182.60641334410499</v>
      </c>
      <c r="N340">
        <v>1</v>
      </c>
      <c r="O340">
        <v>0</v>
      </c>
      <c r="P340">
        <v>0</v>
      </c>
      <c r="Q340">
        <v>0</v>
      </c>
      <c r="R340">
        <v>1</v>
      </c>
    </row>
    <row r="341" spans="1:18" x14ac:dyDescent="0.25">
      <c r="A341">
        <f t="shared" si="5"/>
        <v>339</v>
      </c>
      <c r="B341" t="s">
        <v>56</v>
      </c>
      <c r="C341">
        <v>13</v>
      </c>
      <c r="D341">
        <v>1</v>
      </c>
      <c r="E341">
        <v>4.3437908477008801E-3</v>
      </c>
      <c r="F341">
        <v>0</v>
      </c>
      <c r="G341">
        <v>0</v>
      </c>
      <c r="H341">
        <v>0</v>
      </c>
      <c r="I341">
        <v>1</v>
      </c>
      <c r="J341">
        <v>0.85399999999999998</v>
      </c>
      <c r="K341">
        <v>32</v>
      </c>
      <c r="L341">
        <v>0.58658599090475205</v>
      </c>
      <c r="M341">
        <v>181.03449472081601</v>
      </c>
      <c r="N341">
        <v>1</v>
      </c>
      <c r="O341">
        <v>0</v>
      </c>
      <c r="P341">
        <v>0</v>
      </c>
      <c r="Q341">
        <v>0</v>
      </c>
      <c r="R341">
        <v>1</v>
      </c>
    </row>
    <row r="342" spans="1:18" x14ac:dyDescent="0.25">
      <c r="A342">
        <f t="shared" si="5"/>
        <v>340</v>
      </c>
      <c r="B342" t="s">
        <v>57</v>
      </c>
      <c r="C342">
        <v>10</v>
      </c>
      <c r="D342">
        <v>22</v>
      </c>
      <c r="E342">
        <v>7.4788960286629302E-3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23</v>
      </c>
      <c r="L342">
        <v>0.83636302901513304</v>
      </c>
      <c r="M342">
        <v>181.853973192307</v>
      </c>
      <c r="N342">
        <v>1</v>
      </c>
      <c r="O342">
        <v>0</v>
      </c>
      <c r="P342">
        <v>0</v>
      </c>
      <c r="Q342">
        <v>0</v>
      </c>
      <c r="R342">
        <v>1</v>
      </c>
    </row>
    <row r="343" spans="1:18" x14ac:dyDescent="0.25">
      <c r="A343">
        <f t="shared" si="5"/>
        <v>341</v>
      </c>
      <c r="B343" t="s">
        <v>57</v>
      </c>
      <c r="C343">
        <v>12</v>
      </c>
      <c r="D343">
        <v>24</v>
      </c>
      <c r="E343">
        <v>8.9775145943263995E-3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29</v>
      </c>
      <c r="L343">
        <v>0.794151153992672</v>
      </c>
      <c r="M343">
        <v>181.71548278869</v>
      </c>
      <c r="N343">
        <v>1</v>
      </c>
      <c r="O343">
        <v>0</v>
      </c>
      <c r="P343">
        <v>0</v>
      </c>
      <c r="Q343">
        <v>0</v>
      </c>
      <c r="R343">
        <v>1</v>
      </c>
    </row>
    <row r="344" spans="1:18" x14ac:dyDescent="0.25">
      <c r="A344">
        <f t="shared" si="5"/>
        <v>342</v>
      </c>
      <c r="B344" t="s">
        <v>57</v>
      </c>
      <c r="C344">
        <v>13</v>
      </c>
      <c r="D344">
        <v>25</v>
      </c>
      <c r="E344">
        <v>9.2053181496528098E-3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31</v>
      </c>
      <c r="L344">
        <v>0.79668525666604895</v>
      </c>
      <c r="M344">
        <v>181.72379677383901</v>
      </c>
      <c r="N344">
        <v>1</v>
      </c>
      <c r="O344">
        <v>0</v>
      </c>
      <c r="P344">
        <v>0</v>
      </c>
      <c r="Q344">
        <v>0</v>
      </c>
      <c r="R344">
        <v>4</v>
      </c>
    </row>
    <row r="345" spans="1:18" x14ac:dyDescent="0.25">
      <c r="A345">
        <f t="shared" si="5"/>
        <v>343</v>
      </c>
      <c r="B345" t="s">
        <v>57</v>
      </c>
      <c r="C345">
        <v>14</v>
      </c>
      <c r="D345">
        <v>26</v>
      </c>
      <c r="E345">
        <v>9.0310454579690704E-3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31</v>
      </c>
      <c r="L345">
        <v>0.80151936655671696</v>
      </c>
      <c r="M345">
        <v>181.739656714425</v>
      </c>
      <c r="N345">
        <v>1</v>
      </c>
      <c r="O345">
        <v>0</v>
      </c>
      <c r="P345">
        <v>0</v>
      </c>
      <c r="Q345">
        <v>0</v>
      </c>
      <c r="R345">
        <v>1</v>
      </c>
    </row>
    <row r="346" spans="1:18" x14ac:dyDescent="0.25">
      <c r="A346">
        <f t="shared" si="5"/>
        <v>344</v>
      </c>
      <c r="B346" t="s">
        <v>57</v>
      </c>
      <c r="C346">
        <v>15</v>
      </c>
      <c r="D346">
        <v>27</v>
      </c>
      <c r="E346">
        <v>8.4772810281146804E-3</v>
      </c>
      <c r="F346">
        <v>0</v>
      </c>
      <c r="G346">
        <v>1</v>
      </c>
      <c r="H346">
        <v>0</v>
      </c>
      <c r="I346">
        <v>0</v>
      </c>
      <c r="J346">
        <v>0</v>
      </c>
      <c r="K346">
        <v>30</v>
      </c>
      <c r="L346">
        <v>0.86668035259906095</v>
      </c>
      <c r="M346">
        <v>181.953439477031</v>
      </c>
      <c r="N346">
        <v>1</v>
      </c>
      <c r="O346">
        <v>0</v>
      </c>
      <c r="P346">
        <v>0</v>
      </c>
      <c r="Q346">
        <v>0</v>
      </c>
      <c r="R346">
        <v>1</v>
      </c>
    </row>
    <row r="347" spans="1:18" x14ac:dyDescent="0.25">
      <c r="A347">
        <f t="shared" si="5"/>
        <v>345</v>
      </c>
      <c r="B347" t="s">
        <v>57</v>
      </c>
      <c r="C347">
        <v>16</v>
      </c>
      <c r="D347">
        <v>28</v>
      </c>
      <c r="E347">
        <v>7.6138310932388504E-3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30</v>
      </c>
      <c r="L347">
        <v>0.93420132551453605</v>
      </c>
      <c r="M347">
        <v>182.17496497872199</v>
      </c>
      <c r="N347">
        <v>1</v>
      </c>
      <c r="O347">
        <v>0</v>
      </c>
      <c r="P347">
        <v>0</v>
      </c>
      <c r="Q347">
        <v>0</v>
      </c>
      <c r="R347">
        <v>5</v>
      </c>
    </row>
    <row r="348" spans="1:18" x14ac:dyDescent="0.25">
      <c r="A348">
        <f t="shared" si="5"/>
        <v>346</v>
      </c>
      <c r="B348" t="s">
        <v>57</v>
      </c>
      <c r="C348">
        <v>17</v>
      </c>
      <c r="D348">
        <v>29</v>
      </c>
      <c r="E348">
        <v>6.5434311382159003E-3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27</v>
      </c>
      <c r="L348">
        <v>0.95190996439254605</v>
      </c>
      <c r="M348">
        <v>182.23306418764</v>
      </c>
      <c r="N348">
        <v>1</v>
      </c>
      <c r="O348">
        <v>0</v>
      </c>
      <c r="P348">
        <v>0</v>
      </c>
      <c r="Q348">
        <v>0</v>
      </c>
      <c r="R348">
        <v>1</v>
      </c>
    </row>
    <row r="349" spans="1:18" x14ac:dyDescent="0.25">
      <c r="A349">
        <f t="shared" si="5"/>
        <v>347</v>
      </c>
      <c r="B349" t="s">
        <v>57</v>
      </c>
      <c r="C349">
        <v>19</v>
      </c>
      <c r="D349">
        <v>31</v>
      </c>
      <c r="E349">
        <v>4.2393718531308303E-3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23</v>
      </c>
      <c r="L349">
        <v>1.0163189150593801</v>
      </c>
      <c r="M349">
        <v>182.44437964258299</v>
      </c>
      <c r="N349">
        <v>1</v>
      </c>
      <c r="O349">
        <v>0</v>
      </c>
      <c r="P349">
        <v>0</v>
      </c>
      <c r="Q349">
        <v>0</v>
      </c>
      <c r="R349">
        <v>1</v>
      </c>
    </row>
    <row r="350" spans="1:18" x14ac:dyDescent="0.25">
      <c r="A350">
        <f t="shared" si="5"/>
        <v>348</v>
      </c>
      <c r="B350" t="s">
        <v>57</v>
      </c>
      <c r="C350">
        <v>20</v>
      </c>
      <c r="D350">
        <v>32</v>
      </c>
      <c r="E350">
        <v>3.2039274092325802E-3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22</v>
      </c>
      <c r="L350">
        <v>1.0620636473106999</v>
      </c>
      <c r="M350">
        <v>182.59446078514</v>
      </c>
      <c r="N350">
        <v>1</v>
      </c>
      <c r="O350">
        <v>0</v>
      </c>
      <c r="P350">
        <v>0</v>
      </c>
      <c r="Q350">
        <v>0</v>
      </c>
      <c r="R350">
        <v>1</v>
      </c>
    </row>
    <row r="351" spans="1:18" x14ac:dyDescent="0.25">
      <c r="A351">
        <f t="shared" si="5"/>
        <v>349</v>
      </c>
      <c r="B351" t="s">
        <v>58</v>
      </c>
      <c r="C351">
        <v>6</v>
      </c>
      <c r="D351">
        <v>42</v>
      </c>
      <c r="E351">
        <v>6.62896004790944E-3</v>
      </c>
      <c r="F351">
        <v>0</v>
      </c>
      <c r="G351">
        <v>1</v>
      </c>
      <c r="H351">
        <v>0</v>
      </c>
      <c r="I351">
        <v>0</v>
      </c>
      <c r="J351">
        <v>1.5645</v>
      </c>
      <c r="K351">
        <v>19</v>
      </c>
      <c r="L351">
        <v>0.57418943871027495</v>
      </c>
      <c r="M351">
        <v>180.99382361781599</v>
      </c>
      <c r="N351">
        <v>1</v>
      </c>
      <c r="O351">
        <v>0</v>
      </c>
      <c r="P351">
        <v>0</v>
      </c>
      <c r="Q351">
        <v>0</v>
      </c>
      <c r="R351">
        <v>3</v>
      </c>
    </row>
    <row r="352" spans="1:18" x14ac:dyDescent="0.25">
      <c r="A352">
        <f t="shared" si="5"/>
        <v>350</v>
      </c>
      <c r="B352" t="s">
        <v>58</v>
      </c>
      <c r="C352">
        <v>8</v>
      </c>
      <c r="D352">
        <v>44</v>
      </c>
      <c r="E352">
        <v>1.1809606486188199E-2</v>
      </c>
      <c r="F352">
        <v>0</v>
      </c>
      <c r="G352">
        <v>1</v>
      </c>
      <c r="H352">
        <v>0</v>
      </c>
      <c r="I352">
        <v>0</v>
      </c>
      <c r="J352">
        <v>1.5645</v>
      </c>
      <c r="K352">
        <v>20</v>
      </c>
      <c r="L352">
        <v>0.58751991597617204</v>
      </c>
      <c r="M352">
        <v>181.037558779449</v>
      </c>
      <c r="N352">
        <v>1</v>
      </c>
      <c r="O352">
        <v>0</v>
      </c>
      <c r="P352">
        <v>0</v>
      </c>
      <c r="Q352">
        <v>0</v>
      </c>
      <c r="R352">
        <v>1</v>
      </c>
    </row>
    <row r="353" spans="1:18" x14ac:dyDescent="0.25">
      <c r="A353">
        <f t="shared" si="5"/>
        <v>351</v>
      </c>
      <c r="B353" t="s">
        <v>58</v>
      </c>
      <c r="C353">
        <v>9</v>
      </c>
      <c r="D353">
        <v>45</v>
      </c>
      <c r="E353">
        <v>1.46621572985174E-2</v>
      </c>
      <c r="F353">
        <v>0</v>
      </c>
      <c r="G353">
        <v>1</v>
      </c>
      <c r="H353">
        <v>0</v>
      </c>
      <c r="I353">
        <v>0</v>
      </c>
      <c r="J353">
        <v>1.5645</v>
      </c>
      <c r="K353">
        <v>22</v>
      </c>
      <c r="L353">
        <v>0.59193722816943595</v>
      </c>
      <c r="M353">
        <v>181.05205127352201</v>
      </c>
      <c r="N353">
        <v>1</v>
      </c>
      <c r="O353">
        <v>0</v>
      </c>
      <c r="P353">
        <v>0</v>
      </c>
      <c r="Q353">
        <v>0</v>
      </c>
      <c r="R353">
        <v>2</v>
      </c>
    </row>
    <row r="354" spans="1:18" x14ac:dyDescent="0.25">
      <c r="A354">
        <f t="shared" si="5"/>
        <v>352</v>
      </c>
      <c r="B354" t="s">
        <v>58</v>
      </c>
      <c r="C354">
        <v>10</v>
      </c>
      <c r="D354">
        <v>46</v>
      </c>
      <c r="E354">
        <v>1.7337900047977601E-2</v>
      </c>
      <c r="F354">
        <v>0</v>
      </c>
      <c r="G354">
        <v>1</v>
      </c>
      <c r="H354">
        <v>0</v>
      </c>
      <c r="I354">
        <v>0</v>
      </c>
      <c r="J354">
        <v>1.5645</v>
      </c>
      <c r="K354">
        <v>23</v>
      </c>
      <c r="L354">
        <v>0.613567143399387</v>
      </c>
      <c r="M354">
        <v>181.12301556233399</v>
      </c>
      <c r="N354">
        <v>1</v>
      </c>
      <c r="O354">
        <v>0</v>
      </c>
      <c r="P354">
        <v>0</v>
      </c>
      <c r="Q354">
        <v>0</v>
      </c>
      <c r="R354">
        <v>1</v>
      </c>
    </row>
    <row r="355" spans="1:18" x14ac:dyDescent="0.25">
      <c r="A355">
        <f t="shared" si="5"/>
        <v>353</v>
      </c>
      <c r="B355" t="s">
        <v>58</v>
      </c>
      <c r="C355">
        <v>11</v>
      </c>
      <c r="D355">
        <v>47</v>
      </c>
      <c r="E355">
        <v>1.95252182065246E-2</v>
      </c>
      <c r="F355">
        <v>0</v>
      </c>
      <c r="G355">
        <v>1</v>
      </c>
      <c r="H355">
        <v>0</v>
      </c>
      <c r="I355">
        <v>0</v>
      </c>
      <c r="J355">
        <v>1.5645</v>
      </c>
      <c r="K355">
        <v>26</v>
      </c>
      <c r="L355">
        <v>0.581173488627443</v>
      </c>
      <c r="M355">
        <v>181.016737167413</v>
      </c>
      <c r="N355">
        <v>1</v>
      </c>
      <c r="O355">
        <v>0</v>
      </c>
      <c r="P355">
        <v>0</v>
      </c>
      <c r="Q355">
        <v>0</v>
      </c>
      <c r="R355">
        <v>4</v>
      </c>
    </row>
    <row r="356" spans="1:18" x14ac:dyDescent="0.25">
      <c r="A356">
        <f t="shared" si="5"/>
        <v>354</v>
      </c>
      <c r="B356" t="s">
        <v>58</v>
      </c>
      <c r="C356">
        <v>12</v>
      </c>
      <c r="D356">
        <v>48</v>
      </c>
      <c r="E356">
        <v>2.0940357088601001E-2</v>
      </c>
      <c r="F356">
        <v>0</v>
      </c>
      <c r="G356">
        <v>1</v>
      </c>
      <c r="H356">
        <v>0</v>
      </c>
      <c r="I356">
        <v>0</v>
      </c>
      <c r="J356">
        <v>1.5645</v>
      </c>
      <c r="K356">
        <v>30</v>
      </c>
      <c r="L356">
        <v>0.56762475518894595</v>
      </c>
      <c r="M356">
        <v>180.97228594222099</v>
      </c>
      <c r="N356">
        <v>1</v>
      </c>
      <c r="O356">
        <v>0</v>
      </c>
      <c r="P356">
        <v>0</v>
      </c>
      <c r="Q356">
        <v>0</v>
      </c>
      <c r="R356">
        <v>4</v>
      </c>
    </row>
    <row r="357" spans="1:18" x14ac:dyDescent="0.25">
      <c r="A357">
        <f t="shared" si="5"/>
        <v>355</v>
      </c>
      <c r="B357" t="s">
        <v>58</v>
      </c>
      <c r="C357">
        <v>13</v>
      </c>
      <c r="D357">
        <v>49</v>
      </c>
      <c r="E357">
        <v>2.1387349932589901E-2</v>
      </c>
      <c r="F357">
        <v>0</v>
      </c>
      <c r="G357">
        <v>1</v>
      </c>
      <c r="H357">
        <v>0</v>
      </c>
      <c r="I357">
        <v>0</v>
      </c>
      <c r="J357">
        <v>1.5645</v>
      </c>
      <c r="K357">
        <v>33</v>
      </c>
      <c r="L357">
        <v>0.615332811242295</v>
      </c>
      <c r="M357">
        <v>181.128808435834</v>
      </c>
      <c r="N357">
        <v>1</v>
      </c>
      <c r="O357">
        <v>0</v>
      </c>
      <c r="P357">
        <v>0</v>
      </c>
      <c r="Q357">
        <v>0</v>
      </c>
      <c r="R357">
        <v>2</v>
      </c>
    </row>
    <row r="358" spans="1:18" x14ac:dyDescent="0.25">
      <c r="A358">
        <f t="shared" si="5"/>
        <v>356</v>
      </c>
      <c r="B358" t="s">
        <v>58</v>
      </c>
      <c r="C358">
        <v>14</v>
      </c>
      <c r="D358">
        <v>50</v>
      </c>
      <c r="E358">
        <v>2.08023877651227E-2</v>
      </c>
      <c r="F358">
        <v>0</v>
      </c>
      <c r="G358">
        <v>1</v>
      </c>
      <c r="H358">
        <v>0</v>
      </c>
      <c r="I358">
        <v>0</v>
      </c>
      <c r="J358">
        <v>1.5645</v>
      </c>
      <c r="K358">
        <v>33</v>
      </c>
      <c r="L358">
        <v>0.66251921492295995</v>
      </c>
      <c r="M358">
        <v>181.28361947153201</v>
      </c>
      <c r="N358">
        <v>1</v>
      </c>
      <c r="O358">
        <v>0</v>
      </c>
      <c r="P358">
        <v>0</v>
      </c>
      <c r="Q358">
        <v>0</v>
      </c>
      <c r="R358">
        <v>6</v>
      </c>
    </row>
    <row r="359" spans="1:18" x14ac:dyDescent="0.25">
      <c r="A359">
        <f t="shared" si="5"/>
        <v>357</v>
      </c>
      <c r="B359" t="s">
        <v>58</v>
      </c>
      <c r="C359">
        <v>15</v>
      </c>
      <c r="D359">
        <v>51</v>
      </c>
      <c r="E359">
        <v>1.9268694946757099E-2</v>
      </c>
      <c r="F359">
        <v>0</v>
      </c>
      <c r="G359">
        <v>1</v>
      </c>
      <c r="H359">
        <v>0</v>
      </c>
      <c r="I359">
        <v>0</v>
      </c>
      <c r="J359">
        <v>1.5645</v>
      </c>
      <c r="K359">
        <v>34</v>
      </c>
      <c r="L359">
        <v>0.83390211258214197</v>
      </c>
      <c r="M359">
        <v>181.845899319495</v>
      </c>
      <c r="N359">
        <v>1</v>
      </c>
      <c r="O359">
        <v>0</v>
      </c>
      <c r="P359">
        <v>0</v>
      </c>
      <c r="Q359">
        <v>0</v>
      </c>
      <c r="R359">
        <v>5</v>
      </c>
    </row>
    <row r="360" spans="1:18" x14ac:dyDescent="0.25">
      <c r="A360">
        <f t="shared" si="5"/>
        <v>358</v>
      </c>
      <c r="B360" t="s">
        <v>58</v>
      </c>
      <c r="C360">
        <v>16</v>
      </c>
      <c r="D360">
        <v>52</v>
      </c>
      <c r="E360">
        <v>1.6997085218973501E-2</v>
      </c>
      <c r="F360">
        <v>0</v>
      </c>
      <c r="G360">
        <v>1</v>
      </c>
      <c r="H360">
        <v>0</v>
      </c>
      <c r="I360">
        <v>0</v>
      </c>
      <c r="J360">
        <v>1.5645</v>
      </c>
      <c r="K360">
        <v>37</v>
      </c>
      <c r="L360">
        <v>0.93483261751465996</v>
      </c>
      <c r="M360">
        <v>182.17703614670199</v>
      </c>
      <c r="N360">
        <v>1</v>
      </c>
      <c r="O360">
        <v>0</v>
      </c>
      <c r="P360">
        <v>0</v>
      </c>
      <c r="Q360">
        <v>0</v>
      </c>
      <c r="R360">
        <v>2</v>
      </c>
    </row>
    <row r="361" spans="1:18" x14ac:dyDescent="0.25">
      <c r="A361">
        <f t="shared" si="5"/>
        <v>359</v>
      </c>
      <c r="B361" t="s">
        <v>58</v>
      </c>
      <c r="C361">
        <v>17</v>
      </c>
      <c r="D361">
        <v>53</v>
      </c>
      <c r="E361">
        <v>1.42784490269983E-2</v>
      </c>
      <c r="F361">
        <v>0</v>
      </c>
      <c r="G361">
        <v>1</v>
      </c>
      <c r="H361">
        <v>0</v>
      </c>
      <c r="I361">
        <v>0</v>
      </c>
      <c r="J361">
        <v>1.5645</v>
      </c>
      <c r="K361">
        <v>38</v>
      </c>
      <c r="L361">
        <v>0.99888465922875103</v>
      </c>
      <c r="M361">
        <v>182.387180640514</v>
      </c>
      <c r="N361">
        <v>1</v>
      </c>
      <c r="O361">
        <v>0</v>
      </c>
      <c r="P361">
        <v>0</v>
      </c>
      <c r="Q361">
        <v>0</v>
      </c>
      <c r="R361">
        <v>3</v>
      </c>
    </row>
    <row r="362" spans="1:18" x14ac:dyDescent="0.25">
      <c r="A362">
        <f t="shared" si="5"/>
        <v>360</v>
      </c>
      <c r="B362" t="s">
        <v>58</v>
      </c>
      <c r="C362">
        <v>18</v>
      </c>
      <c r="D362">
        <v>54</v>
      </c>
      <c r="E362">
        <v>1.1422966102332699E-2</v>
      </c>
      <c r="F362">
        <v>0</v>
      </c>
      <c r="G362">
        <v>1</v>
      </c>
      <c r="H362">
        <v>0</v>
      </c>
      <c r="I362">
        <v>0</v>
      </c>
      <c r="J362">
        <v>1.5645</v>
      </c>
      <c r="K362">
        <v>39</v>
      </c>
      <c r="L362">
        <v>1.0469069601388701</v>
      </c>
      <c r="M362">
        <v>182.544734121191</v>
      </c>
      <c r="N362">
        <v>1</v>
      </c>
      <c r="O362">
        <v>0</v>
      </c>
      <c r="P362">
        <v>0</v>
      </c>
      <c r="Q362">
        <v>0</v>
      </c>
      <c r="R362">
        <v>2</v>
      </c>
    </row>
    <row r="363" spans="1:18" x14ac:dyDescent="0.25">
      <c r="A363">
        <f t="shared" si="5"/>
        <v>361</v>
      </c>
      <c r="B363" t="s">
        <v>58</v>
      </c>
      <c r="C363">
        <v>19</v>
      </c>
      <c r="D363">
        <v>55</v>
      </c>
      <c r="E363">
        <v>8.7036136157301897E-3</v>
      </c>
      <c r="F363">
        <v>0</v>
      </c>
      <c r="G363">
        <v>1</v>
      </c>
      <c r="H363">
        <v>0</v>
      </c>
      <c r="I363">
        <v>0</v>
      </c>
      <c r="J363">
        <v>1.5645</v>
      </c>
      <c r="K363">
        <v>38</v>
      </c>
      <c r="L363">
        <v>1.0574787736195399</v>
      </c>
      <c r="M363">
        <v>182.57941854862099</v>
      </c>
      <c r="N363">
        <v>1</v>
      </c>
      <c r="O363">
        <v>0</v>
      </c>
      <c r="P363">
        <v>0</v>
      </c>
      <c r="Q363">
        <v>0</v>
      </c>
      <c r="R363">
        <v>1</v>
      </c>
    </row>
    <row r="364" spans="1:18" x14ac:dyDescent="0.25">
      <c r="A364">
        <f t="shared" si="5"/>
        <v>362</v>
      </c>
      <c r="B364" t="s">
        <v>58</v>
      </c>
      <c r="C364">
        <v>20</v>
      </c>
      <c r="D364">
        <v>56</v>
      </c>
      <c r="E364">
        <v>6.3180849553931898E-3</v>
      </c>
      <c r="F364">
        <v>0</v>
      </c>
      <c r="G364">
        <v>1</v>
      </c>
      <c r="H364">
        <v>0</v>
      </c>
      <c r="I364">
        <v>0</v>
      </c>
      <c r="J364">
        <v>1.5645</v>
      </c>
      <c r="K364">
        <v>26</v>
      </c>
      <c r="L364">
        <v>1.0356192574005501</v>
      </c>
      <c r="M364">
        <v>182.50770097572399</v>
      </c>
      <c r="N364">
        <v>1</v>
      </c>
      <c r="O364">
        <v>0</v>
      </c>
      <c r="P364">
        <v>0</v>
      </c>
      <c r="Q364">
        <v>0</v>
      </c>
      <c r="R364">
        <v>1</v>
      </c>
    </row>
    <row r="365" spans="1:18" x14ac:dyDescent="0.25">
      <c r="A365">
        <f t="shared" si="5"/>
        <v>363</v>
      </c>
      <c r="B365" t="s">
        <v>59</v>
      </c>
      <c r="C365">
        <v>9</v>
      </c>
      <c r="D365">
        <v>69</v>
      </c>
      <c r="E365">
        <v>3.8162892882391303E-2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20</v>
      </c>
      <c r="L365">
        <v>0.104011550057409</v>
      </c>
      <c r="M365">
        <v>179.451245242971</v>
      </c>
      <c r="N365">
        <v>1</v>
      </c>
      <c r="O365">
        <v>0</v>
      </c>
      <c r="P365">
        <v>0</v>
      </c>
      <c r="Q365">
        <v>0</v>
      </c>
      <c r="R365">
        <v>1</v>
      </c>
    </row>
    <row r="366" spans="1:18" x14ac:dyDescent="0.25">
      <c r="A366">
        <f t="shared" si="5"/>
        <v>364</v>
      </c>
      <c r="B366" t="s">
        <v>59</v>
      </c>
      <c r="C366">
        <v>10</v>
      </c>
      <c r="D366">
        <v>70</v>
      </c>
      <c r="E366">
        <v>5.0983590344366898E-2</v>
      </c>
      <c r="F366">
        <v>0</v>
      </c>
      <c r="G366">
        <v>1</v>
      </c>
      <c r="H366">
        <v>0</v>
      </c>
      <c r="I366">
        <v>0</v>
      </c>
      <c r="J366">
        <v>0</v>
      </c>
      <c r="K366">
        <v>23</v>
      </c>
      <c r="L366">
        <v>0.12802642600108299</v>
      </c>
      <c r="M366">
        <v>179.53003420604</v>
      </c>
      <c r="N366">
        <v>1</v>
      </c>
      <c r="O366">
        <v>0</v>
      </c>
      <c r="P366">
        <v>0</v>
      </c>
      <c r="Q366">
        <v>0</v>
      </c>
      <c r="R366">
        <v>2</v>
      </c>
    </row>
    <row r="367" spans="1:18" x14ac:dyDescent="0.25">
      <c r="A367">
        <f t="shared" si="5"/>
        <v>365</v>
      </c>
      <c r="B367" t="s">
        <v>59</v>
      </c>
      <c r="C367">
        <v>11</v>
      </c>
      <c r="D367">
        <v>71</v>
      </c>
      <c r="E367">
        <v>6.2528727178091006E-2</v>
      </c>
      <c r="F367">
        <v>0</v>
      </c>
      <c r="G367">
        <v>1</v>
      </c>
      <c r="H367">
        <v>0</v>
      </c>
      <c r="I367">
        <v>0</v>
      </c>
      <c r="J367">
        <v>0</v>
      </c>
      <c r="K367">
        <v>31</v>
      </c>
      <c r="L367">
        <v>0.1991956540683</v>
      </c>
      <c r="M367">
        <v>179.76352904878101</v>
      </c>
      <c r="N367">
        <v>1</v>
      </c>
      <c r="O367">
        <v>0</v>
      </c>
      <c r="P367">
        <v>0</v>
      </c>
      <c r="Q367">
        <v>0</v>
      </c>
      <c r="R367">
        <v>5</v>
      </c>
    </row>
    <row r="368" spans="1:18" x14ac:dyDescent="0.25">
      <c r="A368">
        <f t="shared" si="5"/>
        <v>366</v>
      </c>
      <c r="B368" t="s">
        <v>59</v>
      </c>
      <c r="C368">
        <v>12</v>
      </c>
      <c r="D368">
        <v>72</v>
      </c>
      <c r="E368">
        <v>6.9073580591913195E-2</v>
      </c>
      <c r="F368">
        <v>0</v>
      </c>
      <c r="G368">
        <v>1</v>
      </c>
      <c r="H368">
        <v>0</v>
      </c>
      <c r="I368">
        <v>0</v>
      </c>
      <c r="J368">
        <v>0</v>
      </c>
      <c r="K368">
        <v>34</v>
      </c>
      <c r="L368">
        <v>0.23280645024222299</v>
      </c>
      <c r="M368">
        <v>179.873800689771</v>
      </c>
      <c r="N368">
        <v>1</v>
      </c>
      <c r="O368">
        <v>0</v>
      </c>
      <c r="P368">
        <v>0</v>
      </c>
      <c r="Q368">
        <v>0</v>
      </c>
      <c r="R368">
        <v>5</v>
      </c>
    </row>
    <row r="369" spans="1:18" x14ac:dyDescent="0.25">
      <c r="A369">
        <f t="shared" si="5"/>
        <v>367</v>
      </c>
      <c r="B369" t="s">
        <v>59</v>
      </c>
      <c r="C369">
        <v>13</v>
      </c>
      <c r="D369">
        <v>73</v>
      </c>
      <c r="E369">
        <v>6.7994955707966195E-2</v>
      </c>
      <c r="F369">
        <v>0</v>
      </c>
      <c r="G369">
        <v>1</v>
      </c>
      <c r="H369">
        <v>0</v>
      </c>
      <c r="I369">
        <v>0</v>
      </c>
      <c r="J369">
        <v>0</v>
      </c>
      <c r="K369">
        <v>36</v>
      </c>
      <c r="L369">
        <v>0.30782166984728399</v>
      </c>
      <c r="M369">
        <v>180.11991361498499</v>
      </c>
      <c r="N369">
        <v>1</v>
      </c>
      <c r="O369">
        <v>0</v>
      </c>
      <c r="P369">
        <v>0</v>
      </c>
      <c r="Q369">
        <v>0</v>
      </c>
      <c r="R369">
        <v>12</v>
      </c>
    </row>
    <row r="370" spans="1:18" x14ac:dyDescent="0.25">
      <c r="A370">
        <f t="shared" si="5"/>
        <v>368</v>
      </c>
      <c r="B370" t="s">
        <v>59</v>
      </c>
      <c r="C370">
        <v>14</v>
      </c>
      <c r="D370">
        <v>74</v>
      </c>
      <c r="E370">
        <v>5.9747799257266303E-2</v>
      </c>
      <c r="F370">
        <v>0</v>
      </c>
      <c r="G370">
        <v>1</v>
      </c>
      <c r="H370">
        <v>0</v>
      </c>
      <c r="I370">
        <v>0</v>
      </c>
      <c r="J370">
        <v>0</v>
      </c>
      <c r="K370">
        <v>35</v>
      </c>
      <c r="L370">
        <v>0.42239012178745999</v>
      </c>
      <c r="M370">
        <v>180.49579436281999</v>
      </c>
      <c r="N370">
        <v>1</v>
      </c>
      <c r="O370">
        <v>0</v>
      </c>
      <c r="P370">
        <v>0</v>
      </c>
      <c r="Q370">
        <v>0</v>
      </c>
      <c r="R370">
        <v>7</v>
      </c>
    </row>
    <row r="371" spans="1:18" x14ac:dyDescent="0.25">
      <c r="A371">
        <f t="shared" si="5"/>
        <v>369</v>
      </c>
      <c r="B371" t="s">
        <v>59</v>
      </c>
      <c r="C371">
        <v>15</v>
      </c>
      <c r="D371">
        <v>75</v>
      </c>
      <c r="E371">
        <v>4.7498301235067798E-2</v>
      </c>
      <c r="F371">
        <v>0</v>
      </c>
      <c r="G371">
        <v>1</v>
      </c>
      <c r="H371">
        <v>0</v>
      </c>
      <c r="I371">
        <v>0</v>
      </c>
      <c r="J371">
        <v>0</v>
      </c>
      <c r="K371">
        <v>36</v>
      </c>
      <c r="L371">
        <v>0.59744745167950497</v>
      </c>
      <c r="M371">
        <v>181.070129434644</v>
      </c>
      <c r="N371">
        <v>1</v>
      </c>
      <c r="O371">
        <v>0</v>
      </c>
      <c r="P371">
        <v>0</v>
      </c>
      <c r="Q371">
        <v>0</v>
      </c>
      <c r="R371">
        <v>9</v>
      </c>
    </row>
    <row r="372" spans="1:18" x14ac:dyDescent="0.25">
      <c r="A372">
        <f t="shared" si="5"/>
        <v>370</v>
      </c>
      <c r="B372" t="s">
        <v>59</v>
      </c>
      <c r="C372">
        <v>16</v>
      </c>
      <c r="D372">
        <v>76</v>
      </c>
      <c r="E372">
        <v>3.4856519071267397E-2</v>
      </c>
      <c r="F372">
        <v>0</v>
      </c>
      <c r="G372">
        <v>1</v>
      </c>
      <c r="H372">
        <v>0</v>
      </c>
      <c r="I372">
        <v>0</v>
      </c>
      <c r="J372">
        <v>0</v>
      </c>
      <c r="K372">
        <v>39</v>
      </c>
      <c r="L372">
        <v>0.66602303321749501</v>
      </c>
      <c r="M372">
        <v>181.29511493837799</v>
      </c>
      <c r="N372">
        <v>1</v>
      </c>
      <c r="O372">
        <v>0</v>
      </c>
      <c r="P372">
        <v>0</v>
      </c>
      <c r="Q372">
        <v>0</v>
      </c>
      <c r="R372">
        <v>4</v>
      </c>
    </row>
    <row r="373" spans="1:18" x14ac:dyDescent="0.25">
      <c r="A373">
        <f t="shared" si="5"/>
        <v>371</v>
      </c>
      <c r="B373" t="s">
        <v>59</v>
      </c>
      <c r="C373">
        <v>17</v>
      </c>
      <c r="D373">
        <v>77</v>
      </c>
      <c r="E373">
        <v>2.4113104216534301E-2</v>
      </c>
      <c r="F373">
        <v>0</v>
      </c>
      <c r="G373">
        <v>1</v>
      </c>
      <c r="H373">
        <v>0</v>
      </c>
      <c r="I373">
        <v>0</v>
      </c>
      <c r="J373">
        <v>0</v>
      </c>
      <c r="K373">
        <v>40</v>
      </c>
      <c r="L373">
        <v>0.71292212425249202</v>
      </c>
      <c r="M373">
        <v>181.44898334728501</v>
      </c>
      <c r="N373">
        <v>1</v>
      </c>
      <c r="O373">
        <v>0</v>
      </c>
      <c r="P373">
        <v>0</v>
      </c>
      <c r="Q373">
        <v>0</v>
      </c>
      <c r="R373">
        <v>6</v>
      </c>
    </row>
    <row r="374" spans="1:18" x14ac:dyDescent="0.25">
      <c r="A374">
        <f t="shared" si="5"/>
        <v>372</v>
      </c>
      <c r="B374" t="s">
        <v>59</v>
      </c>
      <c r="C374">
        <v>18</v>
      </c>
      <c r="D374">
        <v>78</v>
      </c>
      <c r="E374">
        <v>1.6010564566039599E-2</v>
      </c>
      <c r="F374">
        <v>0</v>
      </c>
      <c r="G374">
        <v>1</v>
      </c>
      <c r="H374">
        <v>0</v>
      </c>
      <c r="I374">
        <v>0</v>
      </c>
      <c r="J374">
        <v>0</v>
      </c>
      <c r="K374">
        <v>39</v>
      </c>
      <c r="L374">
        <v>0.75299717761238805</v>
      </c>
      <c r="M374">
        <v>181.58046318114299</v>
      </c>
      <c r="N374">
        <v>1</v>
      </c>
      <c r="O374">
        <v>0</v>
      </c>
      <c r="P374">
        <v>0</v>
      </c>
      <c r="Q374">
        <v>0</v>
      </c>
      <c r="R374">
        <v>2</v>
      </c>
    </row>
    <row r="375" spans="1:18" x14ac:dyDescent="0.25">
      <c r="A375">
        <f t="shared" si="5"/>
        <v>373</v>
      </c>
      <c r="B375" t="s">
        <v>59</v>
      </c>
      <c r="C375">
        <v>19</v>
      </c>
      <c r="D375">
        <v>79</v>
      </c>
      <c r="E375">
        <v>1.03440440348617E-2</v>
      </c>
      <c r="F375">
        <v>0</v>
      </c>
      <c r="G375">
        <v>1</v>
      </c>
      <c r="H375">
        <v>0</v>
      </c>
      <c r="I375">
        <v>0</v>
      </c>
      <c r="J375">
        <v>0</v>
      </c>
      <c r="K375">
        <v>36</v>
      </c>
      <c r="L375">
        <v>0.77190804577028704</v>
      </c>
      <c r="M375">
        <v>181.64250671184499</v>
      </c>
      <c r="N375">
        <v>1</v>
      </c>
      <c r="O375">
        <v>0</v>
      </c>
      <c r="P375">
        <v>0</v>
      </c>
      <c r="Q375">
        <v>0</v>
      </c>
      <c r="R375">
        <v>4</v>
      </c>
    </row>
    <row r="376" spans="1:18" x14ac:dyDescent="0.25">
      <c r="A376">
        <f t="shared" si="5"/>
        <v>374</v>
      </c>
      <c r="B376" t="s">
        <v>59</v>
      </c>
      <c r="C376">
        <v>21</v>
      </c>
      <c r="D376">
        <v>81</v>
      </c>
      <c r="E376">
        <v>4.1209379618968901E-3</v>
      </c>
      <c r="F376">
        <v>0</v>
      </c>
      <c r="G376">
        <v>1</v>
      </c>
      <c r="H376">
        <v>0</v>
      </c>
      <c r="I376">
        <v>0</v>
      </c>
      <c r="J376">
        <v>0</v>
      </c>
      <c r="K376">
        <v>23</v>
      </c>
      <c r="L376">
        <v>0.86860612331505904</v>
      </c>
      <c r="M376">
        <v>181.959757622425</v>
      </c>
      <c r="N376">
        <v>1</v>
      </c>
      <c r="O376">
        <v>0</v>
      </c>
      <c r="P376">
        <v>0</v>
      </c>
      <c r="Q376">
        <v>0</v>
      </c>
      <c r="R376">
        <v>1</v>
      </c>
    </row>
    <row r="377" spans="1:18" x14ac:dyDescent="0.25">
      <c r="A377">
        <f t="shared" si="5"/>
        <v>375</v>
      </c>
      <c r="B377" t="s">
        <v>59</v>
      </c>
      <c r="C377">
        <v>22</v>
      </c>
      <c r="D377">
        <v>82</v>
      </c>
      <c r="E377">
        <v>2.5682353252618299E-3</v>
      </c>
      <c r="F377">
        <v>0</v>
      </c>
      <c r="G377">
        <v>1</v>
      </c>
      <c r="H377">
        <v>0</v>
      </c>
      <c r="I377">
        <v>0</v>
      </c>
      <c r="J377">
        <v>0</v>
      </c>
      <c r="K377">
        <v>20</v>
      </c>
      <c r="L377">
        <v>0.92507227666570202</v>
      </c>
      <c r="M377">
        <v>182.14501403105501</v>
      </c>
      <c r="N377">
        <v>1</v>
      </c>
      <c r="O377">
        <v>0</v>
      </c>
      <c r="P377">
        <v>0</v>
      </c>
      <c r="Q377">
        <v>0</v>
      </c>
      <c r="R377">
        <v>1</v>
      </c>
    </row>
    <row r="378" spans="1:18" x14ac:dyDescent="0.25">
      <c r="A378">
        <f t="shared" si="5"/>
        <v>376</v>
      </c>
      <c r="B378" t="s">
        <v>60</v>
      </c>
      <c r="C378">
        <v>6</v>
      </c>
      <c r="D378">
        <v>78</v>
      </c>
      <c r="E378">
        <v>1.6010564566039599E-2</v>
      </c>
      <c r="F378">
        <v>0</v>
      </c>
      <c r="G378">
        <v>1</v>
      </c>
      <c r="H378">
        <v>0</v>
      </c>
      <c r="I378">
        <v>0</v>
      </c>
      <c r="J378">
        <v>0</v>
      </c>
      <c r="K378">
        <v>15</v>
      </c>
      <c r="L378">
        <v>0.71073636864454304</v>
      </c>
      <c r="M378">
        <v>181.44181223308601</v>
      </c>
      <c r="N378">
        <v>1</v>
      </c>
      <c r="O378">
        <v>0</v>
      </c>
      <c r="P378">
        <v>0</v>
      </c>
      <c r="Q378">
        <v>0</v>
      </c>
      <c r="R378">
        <v>1</v>
      </c>
    </row>
    <row r="379" spans="1:18" x14ac:dyDescent="0.25">
      <c r="A379">
        <f t="shared" si="5"/>
        <v>377</v>
      </c>
      <c r="B379" t="s">
        <v>60</v>
      </c>
      <c r="C379">
        <v>7</v>
      </c>
      <c r="D379">
        <v>77</v>
      </c>
      <c r="E379">
        <v>2.4113104216534301E-2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17</v>
      </c>
      <c r="L379">
        <v>0.63073163908366303</v>
      </c>
      <c r="M379">
        <v>181.179329524553</v>
      </c>
      <c r="N379">
        <v>1</v>
      </c>
      <c r="O379">
        <v>0</v>
      </c>
      <c r="P379">
        <v>0</v>
      </c>
      <c r="Q379">
        <v>0</v>
      </c>
      <c r="R379">
        <v>1</v>
      </c>
    </row>
    <row r="380" spans="1:18" x14ac:dyDescent="0.25">
      <c r="A380">
        <f t="shared" si="5"/>
        <v>378</v>
      </c>
      <c r="B380" t="s">
        <v>60</v>
      </c>
      <c r="C380">
        <v>9</v>
      </c>
      <c r="D380">
        <v>75</v>
      </c>
      <c r="E380">
        <v>4.7498301235067798E-2</v>
      </c>
      <c r="F380">
        <v>0</v>
      </c>
      <c r="G380">
        <v>1</v>
      </c>
      <c r="H380">
        <v>0</v>
      </c>
      <c r="I380">
        <v>0</v>
      </c>
      <c r="J380">
        <v>0</v>
      </c>
      <c r="K380">
        <v>21</v>
      </c>
      <c r="L380">
        <v>0.57488517829128705</v>
      </c>
      <c r="M380">
        <v>180.99610622799</v>
      </c>
      <c r="N380">
        <v>1</v>
      </c>
      <c r="O380">
        <v>0</v>
      </c>
      <c r="P380">
        <v>0</v>
      </c>
      <c r="Q380">
        <v>0</v>
      </c>
      <c r="R380">
        <v>1</v>
      </c>
    </row>
    <row r="381" spans="1:18" x14ac:dyDescent="0.25">
      <c r="A381">
        <f t="shared" si="5"/>
        <v>379</v>
      </c>
      <c r="B381" t="s">
        <v>60</v>
      </c>
      <c r="C381">
        <v>10</v>
      </c>
      <c r="D381">
        <v>74</v>
      </c>
      <c r="E381">
        <v>5.9747799257266303E-2</v>
      </c>
      <c r="F381">
        <v>0</v>
      </c>
      <c r="G381">
        <v>1</v>
      </c>
      <c r="H381">
        <v>0</v>
      </c>
      <c r="I381">
        <v>0</v>
      </c>
      <c r="J381">
        <v>0</v>
      </c>
      <c r="K381">
        <v>25</v>
      </c>
      <c r="L381">
        <v>0.633708178870239</v>
      </c>
      <c r="M381">
        <v>181.189095075034</v>
      </c>
      <c r="N381">
        <v>1</v>
      </c>
      <c r="O381">
        <v>0</v>
      </c>
      <c r="P381">
        <v>0</v>
      </c>
      <c r="Q381">
        <v>0</v>
      </c>
      <c r="R381">
        <v>4</v>
      </c>
    </row>
    <row r="382" spans="1:18" x14ac:dyDescent="0.25">
      <c r="A382">
        <f t="shared" si="5"/>
        <v>380</v>
      </c>
      <c r="B382" t="s">
        <v>60</v>
      </c>
      <c r="C382">
        <v>11</v>
      </c>
      <c r="D382">
        <v>73</v>
      </c>
      <c r="E382">
        <v>6.7994955707966195E-2</v>
      </c>
      <c r="F382">
        <v>0</v>
      </c>
      <c r="G382">
        <v>1</v>
      </c>
      <c r="H382">
        <v>0</v>
      </c>
      <c r="I382">
        <v>0</v>
      </c>
      <c r="J382">
        <v>0</v>
      </c>
      <c r="K382">
        <v>31</v>
      </c>
      <c r="L382">
        <v>0.68957079457799297</v>
      </c>
      <c r="M382">
        <v>181.372371373287</v>
      </c>
      <c r="N382">
        <v>1</v>
      </c>
      <c r="O382">
        <v>0</v>
      </c>
      <c r="P382">
        <v>0</v>
      </c>
      <c r="Q382">
        <v>0</v>
      </c>
      <c r="R382">
        <v>9</v>
      </c>
    </row>
    <row r="383" spans="1:18" x14ac:dyDescent="0.25">
      <c r="A383">
        <f t="shared" si="5"/>
        <v>381</v>
      </c>
      <c r="B383" t="s">
        <v>60</v>
      </c>
      <c r="C383">
        <v>12</v>
      </c>
      <c r="D383">
        <v>72</v>
      </c>
      <c r="E383">
        <v>6.9073580591913195E-2</v>
      </c>
      <c r="F383">
        <v>0</v>
      </c>
      <c r="G383">
        <v>1</v>
      </c>
      <c r="H383">
        <v>0</v>
      </c>
      <c r="I383">
        <v>0</v>
      </c>
      <c r="J383">
        <v>0</v>
      </c>
      <c r="K383">
        <v>32</v>
      </c>
      <c r="L383">
        <v>0.71467675128043096</v>
      </c>
      <c r="M383">
        <v>181.454739997639</v>
      </c>
      <c r="N383">
        <v>1</v>
      </c>
      <c r="O383">
        <v>0</v>
      </c>
      <c r="P383">
        <v>0</v>
      </c>
      <c r="Q383">
        <v>0</v>
      </c>
      <c r="R383">
        <v>9</v>
      </c>
    </row>
    <row r="384" spans="1:18" x14ac:dyDescent="0.25">
      <c r="A384">
        <f t="shared" si="5"/>
        <v>382</v>
      </c>
      <c r="B384" t="s">
        <v>60</v>
      </c>
      <c r="C384">
        <v>13</v>
      </c>
      <c r="D384">
        <v>71</v>
      </c>
      <c r="E384">
        <v>6.2528727178091006E-2</v>
      </c>
      <c r="F384">
        <v>0</v>
      </c>
      <c r="G384">
        <v>1</v>
      </c>
      <c r="H384">
        <v>0</v>
      </c>
      <c r="I384">
        <v>0</v>
      </c>
      <c r="J384">
        <v>0</v>
      </c>
      <c r="K384">
        <v>33</v>
      </c>
      <c r="L384">
        <v>0.75370746238638497</v>
      </c>
      <c r="M384">
        <v>181.582793511766</v>
      </c>
      <c r="N384">
        <v>1</v>
      </c>
      <c r="O384">
        <v>0</v>
      </c>
      <c r="P384">
        <v>0</v>
      </c>
      <c r="Q384">
        <v>0</v>
      </c>
      <c r="R384">
        <v>16</v>
      </c>
    </row>
    <row r="385" spans="1:18" x14ac:dyDescent="0.25">
      <c r="A385">
        <f t="shared" si="5"/>
        <v>383</v>
      </c>
      <c r="B385" t="s">
        <v>60</v>
      </c>
      <c r="C385">
        <v>14</v>
      </c>
      <c r="D385">
        <v>70</v>
      </c>
      <c r="E385">
        <v>5.0983590344366898E-2</v>
      </c>
      <c r="F385">
        <v>0</v>
      </c>
      <c r="G385">
        <v>1</v>
      </c>
      <c r="H385">
        <v>0</v>
      </c>
      <c r="I385">
        <v>0</v>
      </c>
      <c r="J385">
        <v>0</v>
      </c>
      <c r="K385">
        <v>35</v>
      </c>
      <c r="L385">
        <v>0.83600005156551005</v>
      </c>
      <c r="M385">
        <v>181.85278232140899</v>
      </c>
      <c r="N385">
        <v>1</v>
      </c>
      <c r="O385">
        <v>0</v>
      </c>
      <c r="P385">
        <v>0</v>
      </c>
      <c r="Q385">
        <v>0</v>
      </c>
      <c r="R385">
        <v>12</v>
      </c>
    </row>
    <row r="386" spans="1:18" x14ac:dyDescent="0.25">
      <c r="A386">
        <f t="shared" si="5"/>
        <v>384</v>
      </c>
      <c r="B386" t="s">
        <v>60</v>
      </c>
      <c r="C386">
        <v>15</v>
      </c>
      <c r="D386">
        <v>69</v>
      </c>
      <c r="E386">
        <v>3.8162892882391303E-2</v>
      </c>
      <c r="F386">
        <v>0</v>
      </c>
      <c r="G386">
        <v>1</v>
      </c>
      <c r="H386">
        <v>0</v>
      </c>
      <c r="I386">
        <v>0</v>
      </c>
      <c r="J386">
        <v>0</v>
      </c>
      <c r="K386">
        <v>36</v>
      </c>
      <c r="L386">
        <v>0.86344222814793203</v>
      </c>
      <c r="M386">
        <v>181.942815709147</v>
      </c>
      <c r="N386">
        <v>1</v>
      </c>
      <c r="O386">
        <v>0</v>
      </c>
      <c r="P386">
        <v>0</v>
      </c>
      <c r="Q386">
        <v>0</v>
      </c>
      <c r="R386">
        <v>7</v>
      </c>
    </row>
    <row r="387" spans="1:18" x14ac:dyDescent="0.25">
      <c r="A387">
        <f t="shared" si="5"/>
        <v>385</v>
      </c>
      <c r="B387" t="s">
        <v>60</v>
      </c>
      <c r="C387">
        <v>16</v>
      </c>
      <c r="D387">
        <v>68</v>
      </c>
      <c r="E387">
        <v>2.6795669937427199E-2</v>
      </c>
      <c r="F387">
        <v>0</v>
      </c>
      <c r="G387">
        <v>1</v>
      </c>
      <c r="H387">
        <v>0</v>
      </c>
      <c r="I387">
        <v>0</v>
      </c>
      <c r="J387">
        <v>0</v>
      </c>
      <c r="K387">
        <v>39</v>
      </c>
      <c r="L387">
        <v>0.93764967864462501</v>
      </c>
      <c r="M387">
        <v>182.18627847324399</v>
      </c>
      <c r="N387">
        <v>1</v>
      </c>
      <c r="O387">
        <v>0</v>
      </c>
      <c r="P387">
        <v>0</v>
      </c>
      <c r="Q387">
        <v>0</v>
      </c>
      <c r="R387">
        <v>6</v>
      </c>
    </row>
    <row r="388" spans="1:18" x14ac:dyDescent="0.25">
      <c r="A388">
        <f t="shared" si="5"/>
        <v>386</v>
      </c>
      <c r="B388" t="s">
        <v>60</v>
      </c>
      <c r="C388">
        <v>17</v>
      </c>
      <c r="D388">
        <v>67</v>
      </c>
      <c r="E388">
        <v>1.7999837234668199E-2</v>
      </c>
      <c r="F388">
        <v>0</v>
      </c>
      <c r="G388">
        <v>1</v>
      </c>
      <c r="H388">
        <v>0</v>
      </c>
      <c r="I388">
        <v>0</v>
      </c>
      <c r="J388">
        <v>0</v>
      </c>
      <c r="K388">
        <v>40</v>
      </c>
      <c r="L388">
        <v>1.0936072820079401</v>
      </c>
      <c r="M388">
        <v>182.69795040028899</v>
      </c>
      <c r="N388">
        <v>1</v>
      </c>
      <c r="O388">
        <v>0</v>
      </c>
      <c r="P388">
        <v>0</v>
      </c>
      <c r="Q388">
        <v>0</v>
      </c>
      <c r="R388">
        <v>6</v>
      </c>
    </row>
    <row r="389" spans="1:18" x14ac:dyDescent="0.25">
      <c r="A389">
        <f t="shared" ref="A389:A452" si="6">A388+1</f>
        <v>387</v>
      </c>
      <c r="B389" t="s">
        <v>60</v>
      </c>
      <c r="C389">
        <v>18</v>
      </c>
      <c r="D389">
        <v>66</v>
      </c>
      <c r="E389">
        <v>1.176059030087E-2</v>
      </c>
      <c r="F389">
        <v>0</v>
      </c>
      <c r="G389">
        <v>1</v>
      </c>
      <c r="H389">
        <v>0</v>
      </c>
      <c r="I389">
        <v>0</v>
      </c>
      <c r="J389">
        <v>0</v>
      </c>
      <c r="K389">
        <v>39</v>
      </c>
      <c r="L389">
        <v>1.1954458493225399</v>
      </c>
      <c r="M389">
        <v>183.03206643478501</v>
      </c>
      <c r="N389">
        <v>1</v>
      </c>
      <c r="O389">
        <v>0</v>
      </c>
      <c r="P389">
        <v>0</v>
      </c>
      <c r="Q389">
        <v>0</v>
      </c>
      <c r="R389">
        <v>2</v>
      </c>
    </row>
    <row r="390" spans="1:18" x14ac:dyDescent="0.25">
      <c r="A390">
        <f t="shared" si="6"/>
        <v>388</v>
      </c>
      <c r="B390" t="s">
        <v>60</v>
      </c>
      <c r="C390">
        <v>19</v>
      </c>
      <c r="D390">
        <v>65</v>
      </c>
      <c r="E390">
        <v>7.5834098163071297E-3</v>
      </c>
      <c r="F390">
        <v>0</v>
      </c>
      <c r="G390">
        <v>1</v>
      </c>
      <c r="H390">
        <v>0</v>
      </c>
      <c r="I390">
        <v>0</v>
      </c>
      <c r="J390">
        <v>0</v>
      </c>
      <c r="K390">
        <v>38</v>
      </c>
      <c r="L390">
        <v>1.22383830873644</v>
      </c>
      <c r="M390">
        <v>183.12521754834799</v>
      </c>
      <c r="N390">
        <v>1</v>
      </c>
      <c r="O390">
        <v>0</v>
      </c>
      <c r="P390">
        <v>0</v>
      </c>
      <c r="Q390">
        <v>0</v>
      </c>
      <c r="R390">
        <v>1</v>
      </c>
    </row>
    <row r="391" spans="1:18" x14ac:dyDescent="0.25">
      <c r="A391">
        <f t="shared" si="6"/>
        <v>389</v>
      </c>
      <c r="B391" t="s">
        <v>60</v>
      </c>
      <c r="C391">
        <v>20</v>
      </c>
      <c r="D391">
        <v>64</v>
      </c>
      <c r="E391">
        <v>4.9048356880622103E-3</v>
      </c>
      <c r="F391">
        <v>0</v>
      </c>
      <c r="G391">
        <v>1</v>
      </c>
      <c r="H391">
        <v>0</v>
      </c>
      <c r="I391">
        <v>0</v>
      </c>
      <c r="J391">
        <v>0</v>
      </c>
      <c r="K391">
        <v>27</v>
      </c>
      <c r="L391">
        <v>1.29987295518982</v>
      </c>
      <c r="M391">
        <v>183.37467504983499</v>
      </c>
      <c r="N391">
        <v>1</v>
      </c>
      <c r="O391">
        <v>0</v>
      </c>
      <c r="P391">
        <v>0</v>
      </c>
      <c r="Q391">
        <v>0</v>
      </c>
      <c r="R391">
        <v>3</v>
      </c>
    </row>
    <row r="392" spans="1:18" x14ac:dyDescent="0.25">
      <c r="A392">
        <f t="shared" si="6"/>
        <v>390</v>
      </c>
      <c r="B392" t="s">
        <v>60</v>
      </c>
      <c r="C392">
        <v>21</v>
      </c>
      <c r="D392">
        <v>63</v>
      </c>
      <c r="E392">
        <v>3.2609857579804602E-3</v>
      </c>
      <c r="F392">
        <v>0</v>
      </c>
      <c r="G392">
        <v>1</v>
      </c>
      <c r="H392">
        <v>0</v>
      </c>
      <c r="I392">
        <v>0</v>
      </c>
      <c r="J392">
        <v>0</v>
      </c>
      <c r="K392">
        <v>23</v>
      </c>
      <c r="L392">
        <v>1.2924265703494</v>
      </c>
      <c r="M392">
        <v>183.35024465337699</v>
      </c>
      <c r="N392">
        <v>1</v>
      </c>
      <c r="O392">
        <v>0</v>
      </c>
      <c r="P392">
        <v>0</v>
      </c>
      <c r="Q392">
        <v>0</v>
      </c>
      <c r="R392">
        <v>1</v>
      </c>
    </row>
    <row r="393" spans="1:18" x14ac:dyDescent="0.25">
      <c r="A393">
        <f t="shared" si="6"/>
        <v>391</v>
      </c>
      <c r="B393" t="s">
        <v>61</v>
      </c>
      <c r="C393">
        <v>10</v>
      </c>
      <c r="D393">
        <v>50</v>
      </c>
      <c r="E393">
        <v>2.08023877651227E-2</v>
      </c>
      <c r="F393">
        <v>0</v>
      </c>
      <c r="G393">
        <v>1</v>
      </c>
      <c r="H393">
        <v>0</v>
      </c>
      <c r="I393">
        <v>0</v>
      </c>
      <c r="J393">
        <v>0</v>
      </c>
      <c r="K393">
        <v>26</v>
      </c>
      <c r="L393">
        <v>0.59566146465738401</v>
      </c>
      <c r="M393">
        <v>181.06426989716999</v>
      </c>
      <c r="N393">
        <v>1</v>
      </c>
      <c r="O393">
        <v>0</v>
      </c>
      <c r="P393">
        <v>0</v>
      </c>
      <c r="Q393">
        <v>0</v>
      </c>
      <c r="R393">
        <v>1</v>
      </c>
    </row>
    <row r="394" spans="1:18" x14ac:dyDescent="0.25">
      <c r="A394">
        <f t="shared" si="6"/>
        <v>392</v>
      </c>
      <c r="B394" t="s">
        <v>61</v>
      </c>
      <c r="C394">
        <v>13</v>
      </c>
      <c r="D394">
        <v>47</v>
      </c>
      <c r="E394">
        <v>1.95252182065246E-2</v>
      </c>
      <c r="F394">
        <v>0</v>
      </c>
      <c r="G394">
        <v>1</v>
      </c>
      <c r="H394">
        <v>0</v>
      </c>
      <c r="I394">
        <v>0</v>
      </c>
      <c r="J394">
        <v>0</v>
      </c>
      <c r="K394">
        <v>35</v>
      </c>
      <c r="L394">
        <v>0.71893295278180702</v>
      </c>
      <c r="M394">
        <v>181.46870391332601</v>
      </c>
      <c r="N394">
        <v>1</v>
      </c>
      <c r="O394">
        <v>0</v>
      </c>
      <c r="P394">
        <v>0</v>
      </c>
      <c r="Q394">
        <v>0</v>
      </c>
      <c r="R394">
        <v>2</v>
      </c>
    </row>
    <row r="395" spans="1:18" x14ac:dyDescent="0.25">
      <c r="A395">
        <f t="shared" si="6"/>
        <v>393</v>
      </c>
      <c r="B395" t="s">
        <v>61</v>
      </c>
      <c r="C395">
        <v>14</v>
      </c>
      <c r="D395">
        <v>46</v>
      </c>
      <c r="E395">
        <v>1.7337900047977601E-2</v>
      </c>
      <c r="F395">
        <v>0</v>
      </c>
      <c r="G395">
        <v>1</v>
      </c>
      <c r="H395">
        <v>0</v>
      </c>
      <c r="I395">
        <v>0</v>
      </c>
      <c r="J395">
        <v>0</v>
      </c>
      <c r="K395">
        <v>33</v>
      </c>
      <c r="L395">
        <v>0.85048267602786798</v>
      </c>
      <c r="M395">
        <v>181.90029749352999</v>
      </c>
      <c r="N395">
        <v>1</v>
      </c>
      <c r="O395">
        <v>0</v>
      </c>
      <c r="P395">
        <v>0</v>
      </c>
      <c r="Q395">
        <v>0</v>
      </c>
      <c r="R395">
        <v>1</v>
      </c>
    </row>
    <row r="396" spans="1:18" x14ac:dyDescent="0.25">
      <c r="A396">
        <f t="shared" si="6"/>
        <v>394</v>
      </c>
      <c r="B396" t="s">
        <v>61</v>
      </c>
      <c r="C396">
        <v>15</v>
      </c>
      <c r="D396">
        <v>45</v>
      </c>
      <c r="E396">
        <v>1.46621572985174E-2</v>
      </c>
      <c r="F396">
        <v>0</v>
      </c>
      <c r="G396">
        <v>1</v>
      </c>
      <c r="H396">
        <v>0</v>
      </c>
      <c r="I396">
        <v>0</v>
      </c>
      <c r="J396">
        <v>0</v>
      </c>
      <c r="K396">
        <v>35</v>
      </c>
      <c r="L396">
        <v>0.93021896797324799</v>
      </c>
      <c r="M396">
        <v>182.16189950122501</v>
      </c>
      <c r="N396">
        <v>1</v>
      </c>
      <c r="O396">
        <v>0</v>
      </c>
      <c r="P396">
        <v>0</v>
      </c>
      <c r="Q396">
        <v>0</v>
      </c>
      <c r="R396">
        <v>1</v>
      </c>
    </row>
    <row r="397" spans="1:18" x14ac:dyDescent="0.25">
      <c r="A397">
        <f t="shared" si="6"/>
        <v>395</v>
      </c>
      <c r="B397" t="s">
        <v>62</v>
      </c>
      <c r="C397">
        <v>12</v>
      </c>
      <c r="D397">
        <v>24</v>
      </c>
      <c r="E397">
        <v>8.9775145943263995E-3</v>
      </c>
      <c r="F397">
        <v>0</v>
      </c>
      <c r="G397">
        <v>1</v>
      </c>
      <c r="H397">
        <v>0</v>
      </c>
      <c r="I397">
        <v>0</v>
      </c>
      <c r="J397">
        <v>7.0000000000000007E-2</v>
      </c>
      <c r="K397">
        <v>28</v>
      </c>
      <c r="L397">
        <v>1.0211645295582099</v>
      </c>
      <c r="M397">
        <v>182.46027732794701</v>
      </c>
      <c r="N397">
        <v>1</v>
      </c>
      <c r="O397">
        <v>0</v>
      </c>
      <c r="P397">
        <v>0</v>
      </c>
      <c r="Q397">
        <v>0</v>
      </c>
      <c r="R397">
        <v>2</v>
      </c>
    </row>
    <row r="398" spans="1:18" x14ac:dyDescent="0.25">
      <c r="A398">
        <f t="shared" si="6"/>
        <v>396</v>
      </c>
      <c r="B398" t="s">
        <v>62</v>
      </c>
      <c r="C398">
        <v>14</v>
      </c>
      <c r="D398">
        <v>22</v>
      </c>
      <c r="E398">
        <v>7.4788960286629302E-3</v>
      </c>
      <c r="F398">
        <v>0</v>
      </c>
      <c r="G398">
        <v>1</v>
      </c>
      <c r="H398">
        <v>0</v>
      </c>
      <c r="I398">
        <v>0</v>
      </c>
      <c r="J398">
        <v>7.0000000000000007E-2</v>
      </c>
      <c r="K398">
        <v>30</v>
      </c>
      <c r="L398">
        <v>1.28779808630059</v>
      </c>
      <c r="M398">
        <v>183.335059338257</v>
      </c>
      <c r="N398">
        <v>1</v>
      </c>
      <c r="O398">
        <v>0</v>
      </c>
      <c r="P398">
        <v>0</v>
      </c>
      <c r="Q398">
        <v>0</v>
      </c>
      <c r="R398">
        <v>1</v>
      </c>
    </row>
    <row r="399" spans="1:18" x14ac:dyDescent="0.25">
      <c r="A399">
        <f t="shared" si="6"/>
        <v>397</v>
      </c>
      <c r="B399" t="s">
        <v>62</v>
      </c>
      <c r="C399">
        <v>16</v>
      </c>
      <c r="D399">
        <v>20</v>
      </c>
      <c r="E399">
        <v>5.2213370101131598E-3</v>
      </c>
      <c r="F399">
        <v>0</v>
      </c>
      <c r="G399">
        <v>1</v>
      </c>
      <c r="H399">
        <v>0</v>
      </c>
      <c r="I399">
        <v>0</v>
      </c>
      <c r="J399">
        <v>7.0000000000000007E-2</v>
      </c>
      <c r="K399">
        <v>31</v>
      </c>
      <c r="L399">
        <v>1.44912344961618</v>
      </c>
      <c r="M399">
        <v>183.86434202629999</v>
      </c>
      <c r="N399">
        <v>1</v>
      </c>
      <c r="O399">
        <v>0</v>
      </c>
      <c r="P399">
        <v>0</v>
      </c>
      <c r="Q399">
        <v>0</v>
      </c>
      <c r="R399">
        <v>1</v>
      </c>
    </row>
    <row r="400" spans="1:18" x14ac:dyDescent="0.25">
      <c r="A400">
        <f t="shared" si="6"/>
        <v>398</v>
      </c>
      <c r="B400" t="s">
        <v>62</v>
      </c>
      <c r="C400">
        <v>17</v>
      </c>
      <c r="D400">
        <v>19</v>
      </c>
      <c r="E400">
        <v>4.0830527777410098E-3</v>
      </c>
      <c r="F400">
        <v>0</v>
      </c>
      <c r="G400">
        <v>1</v>
      </c>
      <c r="H400">
        <v>0</v>
      </c>
      <c r="I400">
        <v>0</v>
      </c>
      <c r="J400">
        <v>7.0000000000000007E-2</v>
      </c>
      <c r="K400">
        <v>30</v>
      </c>
      <c r="L400">
        <v>1.5356157011840901</v>
      </c>
      <c r="M400">
        <v>184.148109255853</v>
      </c>
      <c r="N400">
        <v>1</v>
      </c>
      <c r="O400">
        <v>0</v>
      </c>
      <c r="P400">
        <v>0</v>
      </c>
      <c r="Q400">
        <v>0</v>
      </c>
      <c r="R400">
        <v>1</v>
      </c>
    </row>
    <row r="401" spans="1:18" x14ac:dyDescent="0.25">
      <c r="A401">
        <f t="shared" si="6"/>
        <v>399</v>
      </c>
      <c r="B401" t="s">
        <v>62</v>
      </c>
      <c r="C401">
        <v>20</v>
      </c>
      <c r="D401">
        <v>16</v>
      </c>
      <c r="E401">
        <v>1.5045715016160999E-3</v>
      </c>
      <c r="F401">
        <v>0</v>
      </c>
      <c r="G401">
        <v>1</v>
      </c>
      <c r="H401">
        <v>0</v>
      </c>
      <c r="I401">
        <v>0</v>
      </c>
      <c r="J401">
        <v>7.0000000000000007E-2</v>
      </c>
      <c r="K401">
        <v>26</v>
      </c>
      <c r="L401">
        <v>1.4955866525088199</v>
      </c>
      <c r="M401">
        <v>184.016780356</v>
      </c>
      <c r="N401">
        <v>1</v>
      </c>
      <c r="O401">
        <v>0</v>
      </c>
      <c r="P401">
        <v>0</v>
      </c>
      <c r="Q401">
        <v>0</v>
      </c>
      <c r="R401">
        <v>1</v>
      </c>
    </row>
    <row r="402" spans="1:18" x14ac:dyDescent="0.25">
      <c r="A402">
        <f t="shared" si="6"/>
        <v>400</v>
      </c>
      <c r="B402" t="s">
        <v>62</v>
      </c>
      <c r="C402">
        <v>22</v>
      </c>
      <c r="D402">
        <v>14</v>
      </c>
      <c r="E402">
        <v>6.8089018449312799E-4</v>
      </c>
      <c r="F402">
        <v>0</v>
      </c>
      <c r="G402">
        <v>1</v>
      </c>
      <c r="H402">
        <v>0</v>
      </c>
      <c r="I402">
        <v>0</v>
      </c>
      <c r="J402">
        <v>7.0000000000000007E-2</v>
      </c>
      <c r="K402">
        <v>23</v>
      </c>
      <c r="L402">
        <v>1.3108359614943199</v>
      </c>
      <c r="M402">
        <v>183.410642918288</v>
      </c>
      <c r="N402">
        <v>1</v>
      </c>
      <c r="O402">
        <v>0</v>
      </c>
      <c r="P402">
        <v>0</v>
      </c>
      <c r="Q402">
        <v>0</v>
      </c>
      <c r="R402">
        <v>1</v>
      </c>
    </row>
    <row r="403" spans="1:18" x14ac:dyDescent="0.25">
      <c r="A403">
        <f t="shared" si="6"/>
        <v>401</v>
      </c>
      <c r="B403" t="s">
        <v>63</v>
      </c>
      <c r="C403">
        <v>10</v>
      </c>
      <c r="D403">
        <v>2</v>
      </c>
      <c r="E403">
        <v>6.0155226167782098E-3</v>
      </c>
      <c r="F403">
        <v>0</v>
      </c>
      <c r="G403">
        <v>1</v>
      </c>
      <c r="H403">
        <v>0</v>
      </c>
      <c r="I403">
        <v>0</v>
      </c>
      <c r="J403">
        <v>0.42699999999999999</v>
      </c>
      <c r="K403">
        <v>28</v>
      </c>
      <c r="L403">
        <v>0.94294307694957102</v>
      </c>
      <c r="M403">
        <v>182.20364526558299</v>
      </c>
      <c r="N403">
        <v>1</v>
      </c>
      <c r="O403">
        <v>0</v>
      </c>
      <c r="P403">
        <v>0</v>
      </c>
      <c r="Q403">
        <v>0</v>
      </c>
      <c r="R403">
        <v>1</v>
      </c>
    </row>
    <row r="404" spans="1:18" x14ac:dyDescent="0.25">
      <c r="A404">
        <f t="shared" si="6"/>
        <v>402</v>
      </c>
      <c r="B404" t="s">
        <v>63</v>
      </c>
      <c r="C404">
        <v>12</v>
      </c>
      <c r="D404">
        <v>0</v>
      </c>
      <c r="E404">
        <v>2.8154117488907201E-3</v>
      </c>
      <c r="F404">
        <v>0</v>
      </c>
      <c r="G404">
        <v>1</v>
      </c>
      <c r="H404">
        <v>0</v>
      </c>
      <c r="I404">
        <v>0</v>
      </c>
      <c r="J404">
        <v>0.42699999999999999</v>
      </c>
      <c r="K404">
        <v>31</v>
      </c>
      <c r="L404">
        <v>1.1979122931959501</v>
      </c>
      <c r="M404">
        <v>183.04015844224401</v>
      </c>
      <c r="N404">
        <v>1</v>
      </c>
      <c r="O404">
        <v>0</v>
      </c>
      <c r="P404">
        <v>0</v>
      </c>
      <c r="Q404">
        <v>0</v>
      </c>
      <c r="R404">
        <v>2</v>
      </c>
    </row>
    <row r="405" spans="1:18" x14ac:dyDescent="0.25">
      <c r="A405">
        <f t="shared" si="6"/>
        <v>403</v>
      </c>
      <c r="B405" t="s">
        <v>63</v>
      </c>
      <c r="C405">
        <v>13</v>
      </c>
      <c r="D405">
        <v>1</v>
      </c>
      <c r="E405">
        <v>4.3437908477008801E-3</v>
      </c>
      <c r="F405">
        <v>0</v>
      </c>
      <c r="G405">
        <v>1</v>
      </c>
      <c r="H405">
        <v>0</v>
      </c>
      <c r="I405">
        <v>0</v>
      </c>
      <c r="J405">
        <v>0.42699999999999999</v>
      </c>
      <c r="K405">
        <v>31</v>
      </c>
      <c r="L405">
        <v>1.19789966622626</v>
      </c>
      <c r="M405">
        <v>183.040117015178</v>
      </c>
      <c r="N405">
        <v>1</v>
      </c>
      <c r="O405">
        <v>0</v>
      </c>
      <c r="P405">
        <v>0</v>
      </c>
      <c r="Q405">
        <v>0</v>
      </c>
      <c r="R405">
        <v>1</v>
      </c>
    </row>
    <row r="406" spans="1:18" x14ac:dyDescent="0.25">
      <c r="A406">
        <f t="shared" si="6"/>
        <v>404</v>
      </c>
      <c r="B406" t="s">
        <v>63</v>
      </c>
      <c r="C406">
        <v>18</v>
      </c>
      <c r="D406">
        <v>6</v>
      </c>
      <c r="E406">
        <v>7.5129202331399199E-3</v>
      </c>
      <c r="F406">
        <v>0</v>
      </c>
      <c r="G406">
        <v>1</v>
      </c>
      <c r="H406">
        <v>0</v>
      </c>
      <c r="I406">
        <v>0</v>
      </c>
      <c r="J406">
        <v>0.42699999999999999</v>
      </c>
      <c r="K406">
        <v>34</v>
      </c>
      <c r="L406">
        <v>1.2142819414894499</v>
      </c>
      <c r="M406">
        <v>183.093864637433</v>
      </c>
      <c r="N406">
        <v>1</v>
      </c>
      <c r="O406">
        <v>0</v>
      </c>
      <c r="P406">
        <v>0</v>
      </c>
      <c r="Q406">
        <v>0</v>
      </c>
      <c r="R406">
        <v>1</v>
      </c>
    </row>
    <row r="407" spans="1:18" x14ac:dyDescent="0.25">
      <c r="A407">
        <f t="shared" si="6"/>
        <v>405</v>
      </c>
      <c r="B407" t="s">
        <v>63</v>
      </c>
      <c r="C407">
        <v>19</v>
      </c>
      <c r="D407">
        <v>7</v>
      </c>
      <c r="E407">
        <v>6.0660354332102403E-3</v>
      </c>
      <c r="F407">
        <v>0</v>
      </c>
      <c r="G407">
        <v>1</v>
      </c>
      <c r="H407">
        <v>0</v>
      </c>
      <c r="I407">
        <v>0</v>
      </c>
      <c r="J407">
        <v>0.42699999999999999</v>
      </c>
      <c r="K407">
        <v>32</v>
      </c>
      <c r="L407">
        <v>1.2297212535249999</v>
      </c>
      <c r="M407">
        <v>183.14451854831</v>
      </c>
      <c r="N407">
        <v>1</v>
      </c>
      <c r="O407">
        <v>0</v>
      </c>
      <c r="P407">
        <v>0</v>
      </c>
      <c r="Q407">
        <v>0</v>
      </c>
      <c r="R407">
        <v>1</v>
      </c>
    </row>
    <row r="408" spans="1:18" x14ac:dyDescent="0.25">
      <c r="A408">
        <f t="shared" si="6"/>
        <v>406</v>
      </c>
      <c r="B408" t="s">
        <v>63</v>
      </c>
      <c r="C408">
        <v>20</v>
      </c>
      <c r="D408">
        <v>8</v>
      </c>
      <c r="E408">
        <v>4.4028761237243997E-3</v>
      </c>
      <c r="F408">
        <v>0</v>
      </c>
      <c r="G408">
        <v>1</v>
      </c>
      <c r="H408">
        <v>0</v>
      </c>
      <c r="I408">
        <v>0</v>
      </c>
      <c r="J408">
        <v>0.42699999999999999</v>
      </c>
      <c r="K408">
        <v>22</v>
      </c>
      <c r="L408">
        <v>1.1898519185548799</v>
      </c>
      <c r="M408">
        <v>183.01371364355299</v>
      </c>
      <c r="N408">
        <v>1</v>
      </c>
      <c r="O408">
        <v>0</v>
      </c>
      <c r="P408">
        <v>0</v>
      </c>
      <c r="Q408">
        <v>0</v>
      </c>
      <c r="R408">
        <v>1</v>
      </c>
    </row>
    <row r="409" spans="1:18" x14ac:dyDescent="0.25">
      <c r="A409">
        <f t="shared" si="6"/>
        <v>407</v>
      </c>
      <c r="B409" t="s">
        <v>64</v>
      </c>
      <c r="C409">
        <v>5</v>
      </c>
      <c r="D409">
        <v>17</v>
      </c>
      <c r="E409">
        <v>2.18865650454541E-3</v>
      </c>
      <c r="F409">
        <v>0</v>
      </c>
      <c r="G409">
        <v>1</v>
      </c>
      <c r="H409">
        <v>0</v>
      </c>
      <c r="I409">
        <v>0</v>
      </c>
      <c r="J409">
        <v>0</v>
      </c>
      <c r="K409">
        <v>12</v>
      </c>
      <c r="L409">
        <v>0.34114376177102801</v>
      </c>
      <c r="M409">
        <v>180.229238063553</v>
      </c>
      <c r="N409">
        <v>1</v>
      </c>
      <c r="O409">
        <v>0</v>
      </c>
      <c r="P409">
        <v>0</v>
      </c>
      <c r="Q409">
        <v>0</v>
      </c>
      <c r="R409">
        <v>2</v>
      </c>
    </row>
    <row r="410" spans="1:18" x14ac:dyDescent="0.25">
      <c r="A410">
        <f t="shared" si="6"/>
        <v>408</v>
      </c>
      <c r="B410" t="s">
        <v>64</v>
      </c>
      <c r="C410">
        <v>6</v>
      </c>
      <c r="D410">
        <v>18</v>
      </c>
      <c r="E410">
        <v>3.05526378205213E-3</v>
      </c>
      <c r="F410">
        <v>0</v>
      </c>
      <c r="G410">
        <v>1</v>
      </c>
      <c r="H410">
        <v>0</v>
      </c>
      <c r="I410">
        <v>0</v>
      </c>
      <c r="J410">
        <v>0</v>
      </c>
      <c r="K410">
        <v>13</v>
      </c>
      <c r="L410">
        <v>0.13754926088712499</v>
      </c>
      <c r="M410">
        <v>179.56127710264801</v>
      </c>
      <c r="N410">
        <v>1</v>
      </c>
      <c r="O410">
        <v>0</v>
      </c>
      <c r="P410">
        <v>0</v>
      </c>
      <c r="Q410">
        <v>0</v>
      </c>
      <c r="R410">
        <v>2</v>
      </c>
    </row>
    <row r="411" spans="1:18" x14ac:dyDescent="0.25">
      <c r="A411">
        <f t="shared" si="6"/>
        <v>409</v>
      </c>
      <c r="B411" t="s">
        <v>64</v>
      </c>
      <c r="C411">
        <v>7</v>
      </c>
      <c r="D411">
        <v>19</v>
      </c>
      <c r="E411">
        <v>4.0830527777410098E-3</v>
      </c>
      <c r="F411">
        <v>0</v>
      </c>
      <c r="G411">
        <v>1</v>
      </c>
      <c r="H411">
        <v>0</v>
      </c>
      <c r="I411">
        <v>0</v>
      </c>
      <c r="J411">
        <v>0</v>
      </c>
      <c r="K411">
        <v>14</v>
      </c>
      <c r="L411">
        <v>0.124482447055856</v>
      </c>
      <c r="M411">
        <v>179.51840697853001</v>
      </c>
      <c r="N411">
        <v>1</v>
      </c>
      <c r="O411">
        <v>0</v>
      </c>
      <c r="P411">
        <v>0</v>
      </c>
      <c r="Q411">
        <v>0</v>
      </c>
      <c r="R411">
        <v>2</v>
      </c>
    </row>
    <row r="412" spans="1:18" x14ac:dyDescent="0.25">
      <c r="A412">
        <f t="shared" si="6"/>
        <v>410</v>
      </c>
      <c r="B412" t="s">
        <v>64</v>
      </c>
      <c r="C412">
        <v>10</v>
      </c>
      <c r="D412">
        <v>22</v>
      </c>
      <c r="E412">
        <v>7.4788960286629302E-3</v>
      </c>
      <c r="F412">
        <v>0</v>
      </c>
      <c r="G412">
        <v>1</v>
      </c>
      <c r="H412">
        <v>0</v>
      </c>
      <c r="I412">
        <v>0</v>
      </c>
      <c r="J412">
        <v>0</v>
      </c>
      <c r="K412">
        <v>18</v>
      </c>
      <c r="L412">
        <v>0.12774773817802201</v>
      </c>
      <c r="M412">
        <v>179.52911987591199</v>
      </c>
      <c r="N412">
        <v>1</v>
      </c>
      <c r="O412">
        <v>0</v>
      </c>
      <c r="P412">
        <v>0</v>
      </c>
      <c r="Q412">
        <v>0</v>
      </c>
      <c r="R412">
        <v>1</v>
      </c>
    </row>
    <row r="413" spans="1:18" x14ac:dyDescent="0.25">
      <c r="A413">
        <f t="shared" si="6"/>
        <v>411</v>
      </c>
      <c r="B413" t="s">
        <v>64</v>
      </c>
      <c r="C413">
        <v>11</v>
      </c>
      <c r="D413">
        <v>23</v>
      </c>
      <c r="E413">
        <v>8.3770113192343197E-3</v>
      </c>
      <c r="F413">
        <v>0</v>
      </c>
      <c r="G413">
        <v>1</v>
      </c>
      <c r="H413">
        <v>0</v>
      </c>
      <c r="I413">
        <v>0</v>
      </c>
      <c r="J413">
        <v>0</v>
      </c>
      <c r="K413">
        <v>23</v>
      </c>
      <c r="L413">
        <v>0.11128936144064699</v>
      </c>
      <c r="M413">
        <v>179.47512257690499</v>
      </c>
      <c r="N413">
        <v>1</v>
      </c>
      <c r="O413">
        <v>0</v>
      </c>
      <c r="P413">
        <v>0</v>
      </c>
      <c r="Q413">
        <v>0</v>
      </c>
      <c r="R413">
        <v>1</v>
      </c>
    </row>
    <row r="414" spans="1:18" x14ac:dyDescent="0.25">
      <c r="A414">
        <f t="shared" si="6"/>
        <v>412</v>
      </c>
      <c r="B414" t="s">
        <v>64</v>
      </c>
      <c r="C414">
        <v>14</v>
      </c>
      <c r="D414">
        <v>26</v>
      </c>
      <c r="E414">
        <v>9.0310454579690704E-3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31</v>
      </c>
      <c r="L414">
        <v>0.20467475374083199</v>
      </c>
      <c r="M414">
        <v>179.78150509757501</v>
      </c>
      <c r="N414">
        <v>1</v>
      </c>
      <c r="O414">
        <v>0</v>
      </c>
      <c r="P414">
        <v>0</v>
      </c>
      <c r="Q414">
        <v>0</v>
      </c>
      <c r="R414">
        <v>10</v>
      </c>
    </row>
    <row r="415" spans="1:18" x14ac:dyDescent="0.25">
      <c r="A415">
        <f t="shared" si="6"/>
        <v>413</v>
      </c>
      <c r="B415" t="s">
        <v>64</v>
      </c>
      <c r="C415">
        <v>15</v>
      </c>
      <c r="D415">
        <v>27</v>
      </c>
      <c r="E415">
        <v>8.4772810281146804E-3</v>
      </c>
      <c r="F415">
        <v>0</v>
      </c>
      <c r="G415">
        <v>1</v>
      </c>
      <c r="H415">
        <v>0</v>
      </c>
      <c r="I415">
        <v>0</v>
      </c>
      <c r="J415">
        <v>0</v>
      </c>
      <c r="K415">
        <v>33</v>
      </c>
      <c r="L415">
        <v>0.34153796303044898</v>
      </c>
      <c r="M415">
        <v>180.230531374772</v>
      </c>
      <c r="N415">
        <v>1</v>
      </c>
      <c r="O415">
        <v>0</v>
      </c>
      <c r="P415">
        <v>0</v>
      </c>
      <c r="Q415">
        <v>0</v>
      </c>
      <c r="R415">
        <v>4</v>
      </c>
    </row>
    <row r="416" spans="1:18" x14ac:dyDescent="0.25">
      <c r="A416">
        <f t="shared" si="6"/>
        <v>414</v>
      </c>
      <c r="B416" t="s">
        <v>64</v>
      </c>
      <c r="C416">
        <v>16</v>
      </c>
      <c r="D416">
        <v>28</v>
      </c>
      <c r="E416">
        <v>7.6138310932388504E-3</v>
      </c>
      <c r="F416">
        <v>0</v>
      </c>
      <c r="G416">
        <v>1</v>
      </c>
      <c r="H416">
        <v>0</v>
      </c>
      <c r="I416">
        <v>0</v>
      </c>
      <c r="J416">
        <v>0</v>
      </c>
      <c r="K416">
        <v>36</v>
      </c>
      <c r="L416">
        <v>0.46819625116497698</v>
      </c>
      <c r="M416">
        <v>180.646076939518</v>
      </c>
      <c r="N416">
        <v>1</v>
      </c>
      <c r="O416">
        <v>0</v>
      </c>
      <c r="P416">
        <v>0</v>
      </c>
      <c r="Q416">
        <v>0</v>
      </c>
      <c r="R416">
        <v>4</v>
      </c>
    </row>
    <row r="417" spans="1:18" x14ac:dyDescent="0.25">
      <c r="A417">
        <f t="shared" si="6"/>
        <v>415</v>
      </c>
      <c r="B417" t="s">
        <v>64</v>
      </c>
      <c r="C417">
        <v>17</v>
      </c>
      <c r="D417">
        <v>29</v>
      </c>
      <c r="E417">
        <v>6.5434311382159003E-3</v>
      </c>
      <c r="F417">
        <v>0</v>
      </c>
      <c r="G417">
        <v>1</v>
      </c>
      <c r="H417">
        <v>0</v>
      </c>
      <c r="I417">
        <v>0</v>
      </c>
      <c r="J417">
        <v>0</v>
      </c>
      <c r="K417">
        <v>37</v>
      </c>
      <c r="L417">
        <v>0.57578415333256505</v>
      </c>
      <c r="M417">
        <v>180.99905562116999</v>
      </c>
      <c r="N417">
        <v>1</v>
      </c>
      <c r="O417">
        <v>0</v>
      </c>
      <c r="P417">
        <v>0</v>
      </c>
      <c r="Q417">
        <v>0</v>
      </c>
      <c r="R417">
        <v>2</v>
      </c>
    </row>
    <row r="418" spans="1:18" x14ac:dyDescent="0.25">
      <c r="A418">
        <f t="shared" si="6"/>
        <v>416</v>
      </c>
      <c r="B418" t="s">
        <v>65</v>
      </c>
      <c r="C418">
        <v>6</v>
      </c>
      <c r="D418">
        <v>42</v>
      </c>
      <c r="E418">
        <v>6.62896004790944E-3</v>
      </c>
      <c r="F418">
        <v>0</v>
      </c>
      <c r="G418">
        <v>1</v>
      </c>
      <c r="H418">
        <v>0</v>
      </c>
      <c r="I418">
        <v>0</v>
      </c>
      <c r="J418">
        <v>0</v>
      </c>
      <c r="K418">
        <v>12</v>
      </c>
      <c r="L418">
        <v>0.44422480035114298</v>
      </c>
      <c r="M418">
        <v>180.567430447346</v>
      </c>
      <c r="N418">
        <v>1</v>
      </c>
      <c r="O418">
        <v>0</v>
      </c>
      <c r="P418">
        <v>0</v>
      </c>
      <c r="Q418">
        <v>0</v>
      </c>
      <c r="R418">
        <v>1</v>
      </c>
    </row>
    <row r="419" spans="1:18" x14ac:dyDescent="0.25">
      <c r="A419">
        <f t="shared" si="6"/>
        <v>417</v>
      </c>
      <c r="B419" t="s">
        <v>65</v>
      </c>
      <c r="C419">
        <v>7</v>
      </c>
      <c r="D419">
        <v>43</v>
      </c>
      <c r="E419">
        <v>9.0617904958602905E-3</v>
      </c>
      <c r="F419">
        <v>0</v>
      </c>
      <c r="G419">
        <v>1</v>
      </c>
      <c r="H419">
        <v>0</v>
      </c>
      <c r="I419">
        <v>0</v>
      </c>
      <c r="J419">
        <v>0</v>
      </c>
      <c r="K419">
        <v>13</v>
      </c>
      <c r="L419">
        <v>0.35968442361328601</v>
      </c>
      <c r="M419">
        <v>180.290067006605</v>
      </c>
      <c r="N419">
        <v>1</v>
      </c>
      <c r="O419">
        <v>0</v>
      </c>
      <c r="P419">
        <v>0</v>
      </c>
      <c r="Q419">
        <v>0</v>
      </c>
      <c r="R419">
        <v>1</v>
      </c>
    </row>
    <row r="420" spans="1:18" x14ac:dyDescent="0.25">
      <c r="A420">
        <f t="shared" si="6"/>
        <v>418</v>
      </c>
      <c r="B420" t="s">
        <v>65</v>
      </c>
      <c r="C420">
        <v>9</v>
      </c>
      <c r="D420">
        <v>45</v>
      </c>
      <c r="E420">
        <v>1.46621572985174E-2</v>
      </c>
      <c r="F420">
        <v>0</v>
      </c>
      <c r="G420">
        <v>1</v>
      </c>
      <c r="H420">
        <v>0</v>
      </c>
      <c r="I420">
        <v>0</v>
      </c>
      <c r="J420">
        <v>0</v>
      </c>
      <c r="K420">
        <v>18</v>
      </c>
      <c r="L420">
        <v>0.35813523498652899</v>
      </c>
      <c r="M420">
        <v>180.284984366754</v>
      </c>
      <c r="N420">
        <v>1</v>
      </c>
      <c r="O420">
        <v>0</v>
      </c>
      <c r="P420">
        <v>0</v>
      </c>
      <c r="Q420">
        <v>0</v>
      </c>
      <c r="R420">
        <v>1</v>
      </c>
    </row>
    <row r="421" spans="1:18" x14ac:dyDescent="0.25">
      <c r="A421">
        <f t="shared" si="6"/>
        <v>419</v>
      </c>
      <c r="B421" t="s">
        <v>65</v>
      </c>
      <c r="C421">
        <v>11</v>
      </c>
      <c r="D421">
        <v>47</v>
      </c>
      <c r="E421">
        <v>1.95252182065246E-2</v>
      </c>
      <c r="F421">
        <v>0</v>
      </c>
      <c r="G421">
        <v>1</v>
      </c>
      <c r="H421">
        <v>0</v>
      </c>
      <c r="I421">
        <v>0</v>
      </c>
      <c r="J421">
        <v>0</v>
      </c>
      <c r="K421">
        <v>27</v>
      </c>
      <c r="L421">
        <v>0.36930688292053498</v>
      </c>
      <c r="M421">
        <v>180.32163675498899</v>
      </c>
      <c r="N421">
        <v>1</v>
      </c>
      <c r="O421">
        <v>0</v>
      </c>
      <c r="P421">
        <v>0</v>
      </c>
      <c r="Q421">
        <v>0</v>
      </c>
      <c r="R421">
        <v>4</v>
      </c>
    </row>
    <row r="422" spans="1:18" x14ac:dyDescent="0.25">
      <c r="A422">
        <f t="shared" si="6"/>
        <v>420</v>
      </c>
      <c r="B422" t="s">
        <v>65</v>
      </c>
      <c r="C422">
        <v>12</v>
      </c>
      <c r="D422">
        <v>48</v>
      </c>
      <c r="E422">
        <v>2.0940357088601001E-2</v>
      </c>
      <c r="F422">
        <v>0</v>
      </c>
      <c r="G422">
        <v>1</v>
      </c>
      <c r="H422">
        <v>0</v>
      </c>
      <c r="I422">
        <v>0</v>
      </c>
      <c r="J422">
        <v>0</v>
      </c>
      <c r="K422">
        <v>28</v>
      </c>
      <c r="L422">
        <v>0.50453514863770099</v>
      </c>
      <c r="M422">
        <v>180.76529904408699</v>
      </c>
      <c r="N422">
        <v>1</v>
      </c>
      <c r="O422">
        <v>0</v>
      </c>
      <c r="P422">
        <v>0</v>
      </c>
      <c r="Q422">
        <v>0</v>
      </c>
      <c r="R422">
        <v>4</v>
      </c>
    </row>
    <row r="423" spans="1:18" x14ac:dyDescent="0.25">
      <c r="A423">
        <f t="shared" si="6"/>
        <v>421</v>
      </c>
      <c r="B423" t="s">
        <v>65</v>
      </c>
      <c r="C423">
        <v>13</v>
      </c>
      <c r="D423">
        <v>49</v>
      </c>
      <c r="E423">
        <v>2.1387349932589901E-2</v>
      </c>
      <c r="F423">
        <v>0</v>
      </c>
      <c r="G423">
        <v>1</v>
      </c>
      <c r="H423">
        <v>0</v>
      </c>
      <c r="I423">
        <v>0</v>
      </c>
      <c r="J423">
        <v>0</v>
      </c>
      <c r="K423">
        <v>29</v>
      </c>
      <c r="L423">
        <v>0.63040841542979797</v>
      </c>
      <c r="M423">
        <v>181.17826907949399</v>
      </c>
      <c r="N423">
        <v>1</v>
      </c>
      <c r="O423">
        <v>0</v>
      </c>
      <c r="P423">
        <v>0</v>
      </c>
      <c r="Q423">
        <v>0</v>
      </c>
      <c r="R423">
        <v>3</v>
      </c>
    </row>
    <row r="424" spans="1:18" x14ac:dyDescent="0.25">
      <c r="A424">
        <f t="shared" si="6"/>
        <v>422</v>
      </c>
      <c r="B424" t="s">
        <v>65</v>
      </c>
      <c r="C424">
        <v>14</v>
      </c>
      <c r="D424">
        <v>50</v>
      </c>
      <c r="E424">
        <v>2.08023877651227E-2</v>
      </c>
      <c r="F424">
        <v>0</v>
      </c>
      <c r="G424">
        <v>1</v>
      </c>
      <c r="H424">
        <v>0</v>
      </c>
      <c r="I424">
        <v>0</v>
      </c>
      <c r="J424">
        <v>0</v>
      </c>
      <c r="K424">
        <v>30</v>
      </c>
      <c r="L424">
        <v>0.73156912997220402</v>
      </c>
      <c r="M424">
        <v>181.510161187573</v>
      </c>
      <c r="N424">
        <v>1</v>
      </c>
      <c r="O424">
        <v>0</v>
      </c>
      <c r="P424">
        <v>0</v>
      </c>
      <c r="Q424">
        <v>0</v>
      </c>
      <c r="R424">
        <v>1</v>
      </c>
    </row>
    <row r="425" spans="1:18" x14ac:dyDescent="0.25">
      <c r="A425">
        <f t="shared" si="6"/>
        <v>423</v>
      </c>
      <c r="B425" t="s">
        <v>65</v>
      </c>
      <c r="C425">
        <v>15</v>
      </c>
      <c r="D425">
        <v>51</v>
      </c>
      <c r="E425">
        <v>1.9268694946757099E-2</v>
      </c>
      <c r="F425">
        <v>0</v>
      </c>
      <c r="G425">
        <v>1</v>
      </c>
      <c r="H425">
        <v>0</v>
      </c>
      <c r="I425">
        <v>0</v>
      </c>
      <c r="J425">
        <v>0</v>
      </c>
      <c r="K425">
        <v>31</v>
      </c>
      <c r="L425">
        <v>0.79698844595506202</v>
      </c>
      <c r="M425">
        <v>181.724791489354</v>
      </c>
      <c r="N425">
        <v>1</v>
      </c>
      <c r="O425">
        <v>0</v>
      </c>
      <c r="P425">
        <v>0</v>
      </c>
      <c r="Q425">
        <v>0</v>
      </c>
      <c r="R425">
        <v>2</v>
      </c>
    </row>
    <row r="426" spans="1:18" x14ac:dyDescent="0.25">
      <c r="A426">
        <f t="shared" si="6"/>
        <v>424</v>
      </c>
      <c r="B426" t="s">
        <v>65</v>
      </c>
      <c r="C426">
        <v>16</v>
      </c>
      <c r="D426">
        <v>52</v>
      </c>
      <c r="E426">
        <v>1.6997085218973501E-2</v>
      </c>
      <c r="F426">
        <v>0</v>
      </c>
      <c r="G426">
        <v>1</v>
      </c>
      <c r="H426">
        <v>0</v>
      </c>
      <c r="I426">
        <v>0</v>
      </c>
      <c r="J426">
        <v>0</v>
      </c>
      <c r="K426">
        <v>31</v>
      </c>
      <c r="L426">
        <v>0.87782733511200495</v>
      </c>
      <c r="M426">
        <v>181.99001094196899</v>
      </c>
      <c r="N426">
        <v>1</v>
      </c>
      <c r="O426">
        <v>0</v>
      </c>
      <c r="P426">
        <v>0</v>
      </c>
      <c r="Q426">
        <v>0</v>
      </c>
      <c r="R426">
        <v>3</v>
      </c>
    </row>
    <row r="427" spans="1:18" x14ac:dyDescent="0.25">
      <c r="A427">
        <f t="shared" si="6"/>
        <v>425</v>
      </c>
      <c r="B427" t="s">
        <v>65</v>
      </c>
      <c r="C427">
        <v>17</v>
      </c>
      <c r="D427">
        <v>53</v>
      </c>
      <c r="E427">
        <v>1.42784490269983E-2</v>
      </c>
      <c r="F427">
        <v>0</v>
      </c>
      <c r="G427">
        <v>1</v>
      </c>
      <c r="H427">
        <v>0</v>
      </c>
      <c r="I427">
        <v>0</v>
      </c>
      <c r="J427">
        <v>0</v>
      </c>
      <c r="K427">
        <v>32</v>
      </c>
      <c r="L427">
        <v>0.97152075566936602</v>
      </c>
      <c r="M427">
        <v>182.297404054033</v>
      </c>
      <c r="N427">
        <v>1</v>
      </c>
      <c r="O427">
        <v>0</v>
      </c>
      <c r="P427">
        <v>0</v>
      </c>
      <c r="Q427">
        <v>0</v>
      </c>
      <c r="R427">
        <v>5</v>
      </c>
    </row>
    <row r="428" spans="1:18" x14ac:dyDescent="0.25">
      <c r="A428">
        <f t="shared" si="6"/>
        <v>426</v>
      </c>
      <c r="B428" t="s">
        <v>65</v>
      </c>
      <c r="C428">
        <v>19</v>
      </c>
      <c r="D428">
        <v>55</v>
      </c>
      <c r="E428">
        <v>8.7036136157301897E-3</v>
      </c>
      <c r="F428">
        <v>0</v>
      </c>
      <c r="G428">
        <v>1</v>
      </c>
      <c r="H428">
        <v>0</v>
      </c>
      <c r="I428">
        <v>0</v>
      </c>
      <c r="J428">
        <v>0</v>
      </c>
      <c r="K428">
        <v>26</v>
      </c>
      <c r="L428">
        <v>1.03712617185616</v>
      </c>
      <c r="M428">
        <v>182.51264492078801</v>
      </c>
      <c r="N428">
        <v>1</v>
      </c>
      <c r="O428">
        <v>0</v>
      </c>
      <c r="P428">
        <v>0</v>
      </c>
      <c r="Q428">
        <v>0</v>
      </c>
      <c r="R428">
        <v>1</v>
      </c>
    </row>
    <row r="429" spans="1:18" x14ac:dyDescent="0.25">
      <c r="A429">
        <f t="shared" si="6"/>
        <v>427</v>
      </c>
      <c r="B429" t="s">
        <v>65</v>
      </c>
      <c r="C429">
        <v>20</v>
      </c>
      <c r="D429">
        <v>56</v>
      </c>
      <c r="E429">
        <v>6.3180849553931898E-3</v>
      </c>
      <c r="F429">
        <v>0</v>
      </c>
      <c r="G429">
        <v>1</v>
      </c>
      <c r="H429">
        <v>0</v>
      </c>
      <c r="I429">
        <v>0</v>
      </c>
      <c r="J429">
        <v>0</v>
      </c>
      <c r="K429">
        <v>22</v>
      </c>
      <c r="L429">
        <v>1.06173866744552</v>
      </c>
      <c r="M429">
        <v>182.59339457823299</v>
      </c>
      <c r="N429">
        <v>1</v>
      </c>
      <c r="O429">
        <v>0</v>
      </c>
      <c r="P429">
        <v>0</v>
      </c>
      <c r="Q429">
        <v>0</v>
      </c>
      <c r="R429">
        <v>3</v>
      </c>
    </row>
    <row r="430" spans="1:18" x14ac:dyDescent="0.25">
      <c r="A430">
        <f t="shared" si="6"/>
        <v>428</v>
      </c>
      <c r="B430" t="s">
        <v>66</v>
      </c>
      <c r="C430">
        <v>0</v>
      </c>
      <c r="D430">
        <v>60</v>
      </c>
      <c r="E430">
        <v>1.3354211082214601E-3</v>
      </c>
      <c r="F430">
        <v>0</v>
      </c>
      <c r="G430">
        <v>1</v>
      </c>
      <c r="H430">
        <v>0</v>
      </c>
      <c r="I430">
        <v>0</v>
      </c>
      <c r="J430">
        <v>8.0500000000000002E-2</v>
      </c>
      <c r="K430">
        <v>22</v>
      </c>
      <c r="L430">
        <v>0.80656074587369897</v>
      </c>
      <c r="M430">
        <v>181.75619667281401</v>
      </c>
      <c r="N430">
        <v>1</v>
      </c>
      <c r="O430">
        <v>0</v>
      </c>
      <c r="P430">
        <v>0</v>
      </c>
      <c r="Q430">
        <v>0</v>
      </c>
      <c r="R430">
        <v>1</v>
      </c>
    </row>
    <row r="431" spans="1:18" x14ac:dyDescent="0.25">
      <c r="A431">
        <f t="shared" si="6"/>
        <v>429</v>
      </c>
      <c r="B431" t="s">
        <v>66</v>
      </c>
      <c r="C431">
        <v>6</v>
      </c>
      <c r="D431">
        <v>66</v>
      </c>
      <c r="E431">
        <v>1.176059030087E-2</v>
      </c>
      <c r="F431">
        <v>0</v>
      </c>
      <c r="G431">
        <v>1</v>
      </c>
      <c r="H431">
        <v>0</v>
      </c>
      <c r="I431">
        <v>0</v>
      </c>
      <c r="J431">
        <v>8.0500000000000002E-2</v>
      </c>
      <c r="K431">
        <v>19</v>
      </c>
      <c r="L431">
        <v>0.63648729734575404</v>
      </c>
      <c r="M431">
        <v>181.19821291780099</v>
      </c>
      <c r="N431">
        <v>1</v>
      </c>
      <c r="O431">
        <v>0</v>
      </c>
      <c r="P431">
        <v>0</v>
      </c>
      <c r="Q431">
        <v>0</v>
      </c>
      <c r="R431">
        <v>3</v>
      </c>
    </row>
    <row r="432" spans="1:18" x14ac:dyDescent="0.25">
      <c r="A432">
        <f t="shared" si="6"/>
        <v>430</v>
      </c>
      <c r="B432" t="s">
        <v>66</v>
      </c>
      <c r="C432">
        <v>7</v>
      </c>
      <c r="D432">
        <v>67</v>
      </c>
      <c r="E432">
        <v>1.7999837234668199E-2</v>
      </c>
      <c r="F432">
        <v>0</v>
      </c>
      <c r="G432">
        <v>1</v>
      </c>
      <c r="H432">
        <v>0</v>
      </c>
      <c r="I432">
        <v>0</v>
      </c>
      <c r="J432">
        <v>8.0500000000000002E-2</v>
      </c>
      <c r="K432">
        <v>19</v>
      </c>
      <c r="L432">
        <v>0.63224936974244805</v>
      </c>
      <c r="M432">
        <v>181.184308955848</v>
      </c>
      <c r="N432">
        <v>1</v>
      </c>
      <c r="O432">
        <v>0</v>
      </c>
      <c r="P432">
        <v>0</v>
      </c>
      <c r="Q432">
        <v>0</v>
      </c>
      <c r="R432">
        <v>1</v>
      </c>
    </row>
    <row r="433" spans="1:18" x14ac:dyDescent="0.25">
      <c r="A433">
        <f t="shared" si="6"/>
        <v>431</v>
      </c>
      <c r="B433" t="s">
        <v>66</v>
      </c>
      <c r="C433">
        <v>8</v>
      </c>
      <c r="D433">
        <v>68</v>
      </c>
      <c r="E433">
        <v>2.6795669937427199E-2</v>
      </c>
      <c r="F433">
        <v>0</v>
      </c>
      <c r="G433">
        <v>1</v>
      </c>
      <c r="H433">
        <v>0</v>
      </c>
      <c r="I433">
        <v>0</v>
      </c>
      <c r="J433">
        <v>8.0500000000000002E-2</v>
      </c>
      <c r="K433">
        <v>20</v>
      </c>
      <c r="L433">
        <v>0.63748124744992896</v>
      </c>
      <c r="M433">
        <v>181.20147390895599</v>
      </c>
      <c r="N433">
        <v>1</v>
      </c>
      <c r="O433">
        <v>0</v>
      </c>
      <c r="P433">
        <v>0</v>
      </c>
      <c r="Q433">
        <v>0</v>
      </c>
      <c r="R433">
        <v>1</v>
      </c>
    </row>
    <row r="434" spans="1:18" x14ac:dyDescent="0.25">
      <c r="A434">
        <f t="shared" si="6"/>
        <v>432</v>
      </c>
      <c r="B434" t="s">
        <v>66</v>
      </c>
      <c r="C434">
        <v>9</v>
      </c>
      <c r="D434">
        <v>69</v>
      </c>
      <c r="E434">
        <v>3.8162892882391303E-2</v>
      </c>
      <c r="F434">
        <v>0</v>
      </c>
      <c r="G434">
        <v>1</v>
      </c>
      <c r="H434">
        <v>0</v>
      </c>
      <c r="I434">
        <v>0</v>
      </c>
      <c r="J434">
        <v>8.0500000000000002E-2</v>
      </c>
      <c r="K434">
        <v>22</v>
      </c>
      <c r="L434">
        <v>0.61954266806876201</v>
      </c>
      <c r="M434">
        <v>181.14262030206299</v>
      </c>
      <c r="N434">
        <v>1</v>
      </c>
      <c r="O434">
        <v>0</v>
      </c>
      <c r="P434">
        <v>0</v>
      </c>
      <c r="Q434">
        <v>0</v>
      </c>
      <c r="R434">
        <v>4</v>
      </c>
    </row>
    <row r="435" spans="1:18" x14ac:dyDescent="0.25">
      <c r="A435">
        <f t="shared" si="6"/>
        <v>433</v>
      </c>
      <c r="B435" t="s">
        <v>66</v>
      </c>
      <c r="C435">
        <v>10</v>
      </c>
      <c r="D435">
        <v>70</v>
      </c>
      <c r="E435">
        <v>5.0983590344366898E-2</v>
      </c>
      <c r="F435">
        <v>0</v>
      </c>
      <c r="G435">
        <v>1</v>
      </c>
      <c r="H435">
        <v>0</v>
      </c>
      <c r="I435">
        <v>0</v>
      </c>
      <c r="J435">
        <v>8.0500000000000002E-2</v>
      </c>
      <c r="K435">
        <v>23</v>
      </c>
      <c r="L435">
        <v>0.61248309428061998</v>
      </c>
      <c r="M435">
        <v>181.11945897073701</v>
      </c>
      <c r="N435">
        <v>1</v>
      </c>
      <c r="O435">
        <v>0</v>
      </c>
      <c r="P435">
        <v>0</v>
      </c>
      <c r="Q435">
        <v>0</v>
      </c>
      <c r="R435">
        <v>4</v>
      </c>
    </row>
    <row r="436" spans="1:18" x14ac:dyDescent="0.25">
      <c r="A436">
        <f t="shared" si="6"/>
        <v>434</v>
      </c>
      <c r="B436" t="s">
        <v>66</v>
      </c>
      <c r="C436">
        <v>11</v>
      </c>
      <c r="D436">
        <v>71</v>
      </c>
      <c r="E436">
        <v>6.2528727178091006E-2</v>
      </c>
      <c r="F436">
        <v>0</v>
      </c>
      <c r="G436">
        <v>1</v>
      </c>
      <c r="H436">
        <v>0</v>
      </c>
      <c r="I436">
        <v>0</v>
      </c>
      <c r="J436">
        <v>8.0500000000000002E-2</v>
      </c>
      <c r="K436">
        <v>23</v>
      </c>
      <c r="L436">
        <v>0.59830080709104705</v>
      </c>
      <c r="M436">
        <v>181.07292915712301</v>
      </c>
      <c r="N436">
        <v>1</v>
      </c>
      <c r="O436">
        <v>0</v>
      </c>
      <c r="P436">
        <v>0</v>
      </c>
      <c r="Q436">
        <v>0</v>
      </c>
      <c r="R436">
        <v>4</v>
      </c>
    </row>
    <row r="437" spans="1:18" x14ac:dyDescent="0.25">
      <c r="A437">
        <f t="shared" si="6"/>
        <v>435</v>
      </c>
      <c r="B437" t="s">
        <v>66</v>
      </c>
      <c r="C437">
        <v>12</v>
      </c>
      <c r="D437">
        <v>72</v>
      </c>
      <c r="E437">
        <v>6.9073580591913195E-2</v>
      </c>
      <c r="F437">
        <v>0</v>
      </c>
      <c r="G437">
        <v>1</v>
      </c>
      <c r="H437">
        <v>0</v>
      </c>
      <c r="I437">
        <v>0</v>
      </c>
      <c r="J437">
        <v>8.0500000000000002E-2</v>
      </c>
      <c r="K437">
        <v>24</v>
      </c>
      <c r="L437">
        <v>0.57020869219744696</v>
      </c>
      <c r="M437">
        <v>180.980763425845</v>
      </c>
      <c r="N437">
        <v>1</v>
      </c>
      <c r="O437">
        <v>0</v>
      </c>
      <c r="P437">
        <v>0</v>
      </c>
      <c r="Q437">
        <v>0</v>
      </c>
      <c r="R437">
        <v>4</v>
      </c>
    </row>
    <row r="438" spans="1:18" x14ac:dyDescent="0.25">
      <c r="A438">
        <f t="shared" si="6"/>
        <v>436</v>
      </c>
      <c r="B438" t="s">
        <v>66</v>
      </c>
      <c r="C438">
        <v>13</v>
      </c>
      <c r="D438">
        <v>73</v>
      </c>
      <c r="E438">
        <v>6.7994955707966195E-2</v>
      </c>
      <c r="F438">
        <v>0</v>
      </c>
      <c r="G438">
        <v>1</v>
      </c>
      <c r="H438">
        <v>0</v>
      </c>
      <c r="I438">
        <v>0</v>
      </c>
      <c r="J438">
        <v>8.0500000000000002E-2</v>
      </c>
      <c r="K438">
        <v>25</v>
      </c>
      <c r="L438">
        <v>0.59204282352808402</v>
      </c>
      <c r="M438">
        <v>181.05239771498699</v>
      </c>
      <c r="N438">
        <v>1</v>
      </c>
      <c r="O438">
        <v>0</v>
      </c>
      <c r="P438">
        <v>0</v>
      </c>
      <c r="Q438">
        <v>0</v>
      </c>
      <c r="R438">
        <v>3</v>
      </c>
    </row>
    <row r="439" spans="1:18" x14ac:dyDescent="0.25">
      <c r="A439">
        <f t="shared" si="6"/>
        <v>437</v>
      </c>
      <c r="B439" t="s">
        <v>66</v>
      </c>
      <c r="C439">
        <v>15</v>
      </c>
      <c r="D439">
        <v>75</v>
      </c>
      <c r="E439">
        <v>4.7498301235067798E-2</v>
      </c>
      <c r="F439">
        <v>0</v>
      </c>
      <c r="G439">
        <v>1</v>
      </c>
      <c r="H439">
        <v>0</v>
      </c>
      <c r="I439">
        <v>0</v>
      </c>
      <c r="J439">
        <v>8.0500000000000002E-2</v>
      </c>
      <c r="K439">
        <v>25</v>
      </c>
      <c r="L439">
        <v>0.747420080266744</v>
      </c>
      <c r="M439">
        <v>181.562165617673</v>
      </c>
      <c r="N439">
        <v>1</v>
      </c>
      <c r="O439">
        <v>0</v>
      </c>
      <c r="P439">
        <v>0</v>
      </c>
      <c r="Q439">
        <v>0</v>
      </c>
      <c r="R439">
        <v>1</v>
      </c>
    </row>
    <row r="440" spans="1:18" x14ac:dyDescent="0.25">
      <c r="A440">
        <f t="shared" si="6"/>
        <v>438</v>
      </c>
      <c r="B440" t="s">
        <v>66</v>
      </c>
      <c r="C440">
        <v>16</v>
      </c>
      <c r="D440">
        <v>76</v>
      </c>
      <c r="E440">
        <v>3.4856519071267397E-2</v>
      </c>
      <c r="F440">
        <v>0</v>
      </c>
      <c r="G440">
        <v>1</v>
      </c>
      <c r="H440">
        <v>0</v>
      </c>
      <c r="I440">
        <v>0</v>
      </c>
      <c r="J440">
        <v>8.0500000000000002E-2</v>
      </c>
      <c r="K440">
        <v>28</v>
      </c>
      <c r="L440">
        <v>0.83109010914175796</v>
      </c>
      <c r="M440">
        <v>181.83667358642299</v>
      </c>
      <c r="N440">
        <v>1</v>
      </c>
      <c r="O440">
        <v>0</v>
      </c>
      <c r="P440">
        <v>0</v>
      </c>
      <c r="Q440">
        <v>0</v>
      </c>
      <c r="R440">
        <v>1</v>
      </c>
    </row>
    <row r="441" spans="1:18" x14ac:dyDescent="0.25">
      <c r="A441">
        <f t="shared" si="6"/>
        <v>439</v>
      </c>
      <c r="B441" t="s">
        <v>66</v>
      </c>
      <c r="C441">
        <v>17</v>
      </c>
      <c r="D441">
        <v>77</v>
      </c>
      <c r="E441">
        <v>2.4113104216534301E-2</v>
      </c>
      <c r="F441">
        <v>0</v>
      </c>
      <c r="G441">
        <v>1</v>
      </c>
      <c r="H441">
        <v>0</v>
      </c>
      <c r="I441">
        <v>0</v>
      </c>
      <c r="J441">
        <v>8.0500000000000002E-2</v>
      </c>
      <c r="K441">
        <v>29</v>
      </c>
      <c r="L441">
        <v>0.89459096414813399</v>
      </c>
      <c r="M441">
        <v>182.04500972489501</v>
      </c>
      <c r="N441">
        <v>1</v>
      </c>
      <c r="O441">
        <v>0</v>
      </c>
      <c r="P441">
        <v>0</v>
      </c>
      <c r="Q441">
        <v>0</v>
      </c>
      <c r="R441">
        <v>1</v>
      </c>
    </row>
    <row r="442" spans="1:18" x14ac:dyDescent="0.25">
      <c r="A442">
        <f t="shared" si="6"/>
        <v>440</v>
      </c>
      <c r="B442" t="s">
        <v>66</v>
      </c>
      <c r="C442">
        <v>19</v>
      </c>
      <c r="D442">
        <v>79</v>
      </c>
      <c r="E442">
        <v>1.03440440348617E-2</v>
      </c>
      <c r="F442">
        <v>0</v>
      </c>
      <c r="G442">
        <v>1</v>
      </c>
      <c r="H442">
        <v>0</v>
      </c>
      <c r="I442">
        <v>0</v>
      </c>
      <c r="J442">
        <v>8.0500000000000002E-2</v>
      </c>
      <c r="K442">
        <v>30</v>
      </c>
      <c r="L442">
        <v>0.88945525479167897</v>
      </c>
      <c r="M442">
        <v>182.02816028474999</v>
      </c>
      <c r="N442">
        <v>1</v>
      </c>
      <c r="O442">
        <v>0</v>
      </c>
      <c r="P442">
        <v>0</v>
      </c>
      <c r="Q442">
        <v>0</v>
      </c>
      <c r="R442">
        <v>1</v>
      </c>
    </row>
    <row r="443" spans="1:18" x14ac:dyDescent="0.25">
      <c r="A443">
        <f t="shared" si="6"/>
        <v>441</v>
      </c>
      <c r="B443" t="s">
        <v>66</v>
      </c>
      <c r="C443">
        <v>20</v>
      </c>
      <c r="D443">
        <v>80</v>
      </c>
      <c r="E443">
        <v>6.5657874923195402E-3</v>
      </c>
      <c r="F443">
        <v>0</v>
      </c>
      <c r="G443">
        <v>1</v>
      </c>
      <c r="H443">
        <v>0</v>
      </c>
      <c r="I443">
        <v>0</v>
      </c>
      <c r="J443">
        <v>8.0500000000000002E-2</v>
      </c>
      <c r="K443">
        <v>27</v>
      </c>
      <c r="L443">
        <v>0.85449219098289897</v>
      </c>
      <c r="M443">
        <v>181.91345207015399</v>
      </c>
      <c r="N443">
        <v>1</v>
      </c>
      <c r="O443">
        <v>0</v>
      </c>
      <c r="P443">
        <v>0</v>
      </c>
      <c r="Q443">
        <v>0</v>
      </c>
      <c r="R443">
        <v>1</v>
      </c>
    </row>
    <row r="444" spans="1:18" x14ac:dyDescent="0.25">
      <c r="A444">
        <f t="shared" si="6"/>
        <v>442</v>
      </c>
      <c r="B444" t="s">
        <v>67</v>
      </c>
      <c r="C444">
        <v>6</v>
      </c>
      <c r="D444">
        <v>78</v>
      </c>
      <c r="E444">
        <v>1.6010564566039599E-2</v>
      </c>
      <c r="F444">
        <v>0</v>
      </c>
      <c r="G444">
        <v>1</v>
      </c>
      <c r="H444">
        <v>0</v>
      </c>
      <c r="I444">
        <v>0</v>
      </c>
      <c r="J444">
        <v>4.5499999999999999E-2</v>
      </c>
      <c r="K444">
        <v>23</v>
      </c>
      <c r="L444">
        <v>0.75627016486657295</v>
      </c>
      <c r="M444">
        <v>181.59120132830199</v>
      </c>
      <c r="N444">
        <v>1</v>
      </c>
      <c r="O444">
        <v>0</v>
      </c>
      <c r="P444">
        <v>0</v>
      </c>
      <c r="Q444">
        <v>0</v>
      </c>
      <c r="R444">
        <v>2</v>
      </c>
    </row>
    <row r="445" spans="1:18" x14ac:dyDescent="0.25">
      <c r="A445">
        <f t="shared" si="6"/>
        <v>443</v>
      </c>
      <c r="B445" t="s">
        <v>67</v>
      </c>
      <c r="C445">
        <v>7</v>
      </c>
      <c r="D445">
        <v>77</v>
      </c>
      <c r="E445">
        <v>2.4113104216534301E-2</v>
      </c>
      <c r="F445">
        <v>0</v>
      </c>
      <c r="G445">
        <v>1</v>
      </c>
      <c r="H445">
        <v>0</v>
      </c>
      <c r="I445">
        <v>0</v>
      </c>
      <c r="J445">
        <v>4.5499999999999999E-2</v>
      </c>
      <c r="K445">
        <v>23</v>
      </c>
      <c r="L445">
        <v>0.74570379408890797</v>
      </c>
      <c r="M445">
        <v>181.55653475751001</v>
      </c>
      <c r="N445">
        <v>1</v>
      </c>
      <c r="O445">
        <v>0</v>
      </c>
      <c r="P445">
        <v>0</v>
      </c>
      <c r="Q445">
        <v>0</v>
      </c>
      <c r="R445">
        <v>2</v>
      </c>
    </row>
    <row r="446" spans="1:18" x14ac:dyDescent="0.25">
      <c r="A446">
        <f t="shared" si="6"/>
        <v>444</v>
      </c>
      <c r="B446" t="s">
        <v>67</v>
      </c>
      <c r="C446">
        <v>8</v>
      </c>
      <c r="D446">
        <v>76</v>
      </c>
      <c r="E446">
        <v>3.4856519071267397E-2</v>
      </c>
      <c r="F446">
        <v>0</v>
      </c>
      <c r="G446">
        <v>1</v>
      </c>
      <c r="H446">
        <v>0</v>
      </c>
      <c r="I446">
        <v>0</v>
      </c>
      <c r="J446">
        <v>4.5499999999999999E-2</v>
      </c>
      <c r="K446">
        <v>25</v>
      </c>
      <c r="L446">
        <v>0.74655402817127703</v>
      </c>
      <c r="M446">
        <v>181.559324239407</v>
      </c>
      <c r="N446">
        <v>1</v>
      </c>
      <c r="O446">
        <v>0</v>
      </c>
      <c r="P446">
        <v>0</v>
      </c>
      <c r="Q446">
        <v>0</v>
      </c>
      <c r="R446">
        <v>2</v>
      </c>
    </row>
    <row r="447" spans="1:18" x14ac:dyDescent="0.25">
      <c r="A447">
        <f t="shared" si="6"/>
        <v>445</v>
      </c>
      <c r="B447" t="s">
        <v>67</v>
      </c>
      <c r="C447">
        <v>9</v>
      </c>
      <c r="D447">
        <v>75</v>
      </c>
      <c r="E447">
        <v>4.7498301235067798E-2</v>
      </c>
      <c r="F447">
        <v>0</v>
      </c>
      <c r="G447">
        <v>1</v>
      </c>
      <c r="H447">
        <v>0</v>
      </c>
      <c r="I447">
        <v>0</v>
      </c>
      <c r="J447">
        <v>4.5499999999999999E-2</v>
      </c>
      <c r="K447">
        <v>25</v>
      </c>
      <c r="L447">
        <v>0.73755129903335503</v>
      </c>
      <c r="M447">
        <v>181.529787726487</v>
      </c>
      <c r="N447">
        <v>1</v>
      </c>
      <c r="O447">
        <v>0</v>
      </c>
      <c r="P447">
        <v>0</v>
      </c>
      <c r="Q447">
        <v>0</v>
      </c>
      <c r="R447">
        <v>5</v>
      </c>
    </row>
    <row r="448" spans="1:18" x14ac:dyDescent="0.25">
      <c r="A448">
        <f t="shared" si="6"/>
        <v>446</v>
      </c>
      <c r="B448" t="s">
        <v>67</v>
      </c>
      <c r="C448">
        <v>10</v>
      </c>
      <c r="D448">
        <v>74</v>
      </c>
      <c r="E448">
        <v>5.9747799257266303E-2</v>
      </c>
      <c r="F448">
        <v>0</v>
      </c>
      <c r="G448">
        <v>1</v>
      </c>
      <c r="H448">
        <v>0</v>
      </c>
      <c r="I448">
        <v>0</v>
      </c>
      <c r="J448">
        <v>4.5499999999999999E-2</v>
      </c>
      <c r="K448">
        <v>28</v>
      </c>
      <c r="L448">
        <v>0.69096856768519199</v>
      </c>
      <c r="M448">
        <v>181.37695724306201</v>
      </c>
      <c r="N448">
        <v>1</v>
      </c>
      <c r="O448">
        <v>0</v>
      </c>
      <c r="P448">
        <v>0</v>
      </c>
      <c r="Q448">
        <v>0</v>
      </c>
      <c r="R448">
        <v>2</v>
      </c>
    </row>
    <row r="449" spans="1:18" x14ac:dyDescent="0.25">
      <c r="A449">
        <f t="shared" si="6"/>
        <v>447</v>
      </c>
      <c r="B449" t="s">
        <v>67</v>
      </c>
      <c r="C449">
        <v>11</v>
      </c>
      <c r="D449">
        <v>73</v>
      </c>
      <c r="E449">
        <v>6.7994955707966195E-2</v>
      </c>
      <c r="F449">
        <v>0</v>
      </c>
      <c r="G449">
        <v>1</v>
      </c>
      <c r="H449">
        <v>0</v>
      </c>
      <c r="I449">
        <v>0</v>
      </c>
      <c r="J449">
        <v>4.5499999999999999E-2</v>
      </c>
      <c r="K449">
        <v>29</v>
      </c>
      <c r="L449">
        <v>0.66123792719249896</v>
      </c>
      <c r="M449">
        <v>181.279415771629</v>
      </c>
      <c r="N449">
        <v>1</v>
      </c>
      <c r="O449">
        <v>0</v>
      </c>
      <c r="P449">
        <v>0</v>
      </c>
      <c r="Q449">
        <v>0</v>
      </c>
      <c r="R449">
        <v>9</v>
      </c>
    </row>
    <row r="450" spans="1:18" x14ac:dyDescent="0.25">
      <c r="A450">
        <f t="shared" si="6"/>
        <v>448</v>
      </c>
      <c r="B450" t="s">
        <v>67</v>
      </c>
      <c r="C450">
        <v>12</v>
      </c>
      <c r="D450">
        <v>72</v>
      </c>
      <c r="E450">
        <v>6.9073580591913195E-2</v>
      </c>
      <c r="F450">
        <v>0</v>
      </c>
      <c r="G450">
        <v>1</v>
      </c>
      <c r="H450">
        <v>0</v>
      </c>
      <c r="I450">
        <v>0</v>
      </c>
      <c r="J450">
        <v>4.5499999999999999E-2</v>
      </c>
      <c r="K450">
        <v>31</v>
      </c>
      <c r="L450">
        <v>0.61996922475604899</v>
      </c>
      <c r="M450">
        <v>181.14401976625999</v>
      </c>
      <c r="N450">
        <v>1</v>
      </c>
      <c r="O450">
        <v>0</v>
      </c>
      <c r="P450">
        <v>0</v>
      </c>
      <c r="Q450">
        <v>0</v>
      </c>
      <c r="R450">
        <v>3</v>
      </c>
    </row>
    <row r="451" spans="1:18" x14ac:dyDescent="0.25">
      <c r="A451">
        <f t="shared" si="6"/>
        <v>449</v>
      </c>
      <c r="B451" t="s">
        <v>67</v>
      </c>
      <c r="C451">
        <v>13</v>
      </c>
      <c r="D451">
        <v>71</v>
      </c>
      <c r="E451">
        <v>6.2528727178091006E-2</v>
      </c>
      <c r="F451">
        <v>0</v>
      </c>
      <c r="G451">
        <v>1</v>
      </c>
      <c r="H451">
        <v>0</v>
      </c>
      <c r="I451">
        <v>0</v>
      </c>
      <c r="J451">
        <v>4.5499999999999999E-2</v>
      </c>
      <c r="K451">
        <v>30</v>
      </c>
      <c r="L451">
        <v>0.71968880060373197</v>
      </c>
      <c r="M451">
        <v>181.471183729015</v>
      </c>
      <c r="N451">
        <v>1</v>
      </c>
      <c r="O451">
        <v>0</v>
      </c>
      <c r="P451">
        <v>0</v>
      </c>
      <c r="Q451">
        <v>0</v>
      </c>
      <c r="R451">
        <v>14</v>
      </c>
    </row>
    <row r="452" spans="1:18" x14ac:dyDescent="0.25">
      <c r="A452">
        <f t="shared" si="6"/>
        <v>450</v>
      </c>
      <c r="B452" t="s">
        <v>67</v>
      </c>
      <c r="C452">
        <v>14</v>
      </c>
      <c r="D452">
        <v>70</v>
      </c>
      <c r="E452">
        <v>5.0983590344366898E-2</v>
      </c>
      <c r="F452">
        <v>0</v>
      </c>
      <c r="G452">
        <v>1</v>
      </c>
      <c r="H452">
        <v>0</v>
      </c>
      <c r="I452">
        <v>0</v>
      </c>
      <c r="J452">
        <v>4.5499999999999999E-2</v>
      </c>
      <c r="K452">
        <v>34</v>
      </c>
      <c r="L452">
        <v>0.81276645060796404</v>
      </c>
      <c r="M452">
        <v>181.776556596483</v>
      </c>
      <c r="N452">
        <v>1</v>
      </c>
      <c r="O452">
        <v>0</v>
      </c>
      <c r="P452">
        <v>0</v>
      </c>
      <c r="Q452">
        <v>0</v>
      </c>
      <c r="R452">
        <v>12</v>
      </c>
    </row>
    <row r="453" spans="1:18" x14ac:dyDescent="0.25">
      <c r="A453">
        <f t="shared" ref="A453:A516" si="7">A452+1</f>
        <v>451</v>
      </c>
      <c r="B453" t="s">
        <v>67</v>
      </c>
      <c r="C453">
        <v>15</v>
      </c>
      <c r="D453">
        <v>69</v>
      </c>
      <c r="E453">
        <v>3.8162892882391303E-2</v>
      </c>
      <c r="F453">
        <v>0</v>
      </c>
      <c r="G453">
        <v>1</v>
      </c>
      <c r="H453">
        <v>0</v>
      </c>
      <c r="I453">
        <v>0</v>
      </c>
      <c r="J453">
        <v>4.5499999999999999E-2</v>
      </c>
      <c r="K453">
        <v>35</v>
      </c>
      <c r="L453">
        <v>0.88412290696601004</v>
      </c>
      <c r="M453">
        <v>182.01066570526899</v>
      </c>
      <c r="N453">
        <v>1</v>
      </c>
      <c r="O453">
        <v>0</v>
      </c>
      <c r="P453">
        <v>0</v>
      </c>
      <c r="Q453">
        <v>0</v>
      </c>
      <c r="R453">
        <v>9</v>
      </c>
    </row>
    <row r="454" spans="1:18" x14ac:dyDescent="0.25">
      <c r="A454">
        <f t="shared" si="7"/>
        <v>452</v>
      </c>
      <c r="B454" t="s">
        <v>67</v>
      </c>
      <c r="C454">
        <v>16</v>
      </c>
      <c r="D454">
        <v>68</v>
      </c>
      <c r="E454">
        <v>2.6795669937427199E-2</v>
      </c>
      <c r="F454">
        <v>0</v>
      </c>
      <c r="G454">
        <v>1</v>
      </c>
      <c r="H454">
        <v>0</v>
      </c>
      <c r="I454">
        <v>0</v>
      </c>
      <c r="J454">
        <v>4.5499999999999999E-2</v>
      </c>
      <c r="K454">
        <v>35</v>
      </c>
      <c r="L454">
        <v>0.98228879206525599</v>
      </c>
      <c r="M454">
        <v>182.33273225743201</v>
      </c>
      <c r="N454">
        <v>1</v>
      </c>
      <c r="O454">
        <v>0</v>
      </c>
      <c r="P454">
        <v>0</v>
      </c>
      <c r="Q454">
        <v>0</v>
      </c>
      <c r="R454">
        <v>3</v>
      </c>
    </row>
    <row r="455" spans="1:18" x14ac:dyDescent="0.25">
      <c r="A455">
        <f t="shared" si="7"/>
        <v>453</v>
      </c>
      <c r="B455" t="s">
        <v>67</v>
      </c>
      <c r="C455">
        <v>17</v>
      </c>
      <c r="D455">
        <v>67</v>
      </c>
      <c r="E455">
        <v>1.7999837234668199E-2</v>
      </c>
      <c r="F455">
        <v>0</v>
      </c>
      <c r="G455">
        <v>1</v>
      </c>
      <c r="H455">
        <v>0</v>
      </c>
      <c r="I455">
        <v>0</v>
      </c>
      <c r="J455">
        <v>4.5499999999999999E-2</v>
      </c>
      <c r="K455">
        <v>37</v>
      </c>
      <c r="L455">
        <v>1.06828144030146</v>
      </c>
      <c r="M455">
        <v>182.614860368443</v>
      </c>
      <c r="N455">
        <v>1</v>
      </c>
      <c r="O455">
        <v>0</v>
      </c>
      <c r="P455">
        <v>0</v>
      </c>
      <c r="Q455">
        <v>0</v>
      </c>
      <c r="R455">
        <v>6</v>
      </c>
    </row>
    <row r="456" spans="1:18" x14ac:dyDescent="0.25">
      <c r="A456">
        <f t="shared" si="7"/>
        <v>454</v>
      </c>
      <c r="B456" t="s">
        <v>67</v>
      </c>
      <c r="C456">
        <v>18</v>
      </c>
      <c r="D456">
        <v>66</v>
      </c>
      <c r="E456">
        <v>1.176059030087E-2</v>
      </c>
      <c r="F456">
        <v>0</v>
      </c>
      <c r="G456">
        <v>1</v>
      </c>
      <c r="H456">
        <v>0</v>
      </c>
      <c r="I456">
        <v>0</v>
      </c>
      <c r="J456">
        <v>4.5499999999999999E-2</v>
      </c>
      <c r="K456">
        <v>30</v>
      </c>
      <c r="L456">
        <v>1.1696091102383599</v>
      </c>
      <c r="M456">
        <v>182.94730023044099</v>
      </c>
      <c r="N456">
        <v>1</v>
      </c>
      <c r="O456">
        <v>0</v>
      </c>
      <c r="P456">
        <v>0</v>
      </c>
      <c r="Q456">
        <v>0</v>
      </c>
      <c r="R456">
        <v>6</v>
      </c>
    </row>
    <row r="457" spans="1:18" x14ac:dyDescent="0.25">
      <c r="A457">
        <f t="shared" si="7"/>
        <v>455</v>
      </c>
      <c r="B457" t="s">
        <v>67</v>
      </c>
      <c r="C457">
        <v>19</v>
      </c>
      <c r="D457">
        <v>65</v>
      </c>
      <c r="E457">
        <v>7.5834098163071297E-3</v>
      </c>
      <c r="F457">
        <v>0</v>
      </c>
      <c r="G457">
        <v>1</v>
      </c>
      <c r="H457">
        <v>0</v>
      </c>
      <c r="I457">
        <v>0</v>
      </c>
      <c r="J457">
        <v>4.5499999999999999E-2</v>
      </c>
      <c r="K457">
        <v>28</v>
      </c>
      <c r="L457">
        <v>1.22940946737196</v>
      </c>
      <c r="M457">
        <v>183.143495627861</v>
      </c>
      <c r="N457">
        <v>1</v>
      </c>
      <c r="O457">
        <v>0</v>
      </c>
      <c r="P457">
        <v>0</v>
      </c>
      <c r="Q457">
        <v>0</v>
      </c>
      <c r="R457">
        <v>1</v>
      </c>
    </row>
    <row r="458" spans="1:18" x14ac:dyDescent="0.25">
      <c r="A458">
        <f t="shared" si="7"/>
        <v>456</v>
      </c>
      <c r="B458" t="s">
        <v>68</v>
      </c>
      <c r="C458">
        <v>7</v>
      </c>
      <c r="D458">
        <v>53</v>
      </c>
      <c r="E458">
        <v>1.42784490269983E-2</v>
      </c>
      <c r="F458">
        <v>0</v>
      </c>
      <c r="G458">
        <v>1</v>
      </c>
      <c r="H458">
        <v>0</v>
      </c>
      <c r="I458">
        <v>0</v>
      </c>
      <c r="J458">
        <v>9.8000000000000004E-2</v>
      </c>
      <c r="K458">
        <v>22</v>
      </c>
      <c r="L458">
        <v>0.51257459234663305</v>
      </c>
      <c r="M458">
        <v>180.79167517174099</v>
      </c>
      <c r="N458">
        <v>1</v>
      </c>
      <c r="O458">
        <v>0</v>
      </c>
      <c r="P458">
        <v>0</v>
      </c>
      <c r="Q458">
        <v>0</v>
      </c>
      <c r="R458">
        <v>1</v>
      </c>
    </row>
    <row r="459" spans="1:18" x14ac:dyDescent="0.25">
      <c r="A459">
        <f t="shared" si="7"/>
        <v>457</v>
      </c>
      <c r="B459" t="s">
        <v>68</v>
      </c>
      <c r="C459">
        <v>9</v>
      </c>
      <c r="D459">
        <v>51</v>
      </c>
      <c r="E459">
        <v>1.9268694946757099E-2</v>
      </c>
      <c r="F459">
        <v>0</v>
      </c>
      <c r="G459">
        <v>1</v>
      </c>
      <c r="H459">
        <v>0</v>
      </c>
      <c r="I459">
        <v>0</v>
      </c>
      <c r="J459">
        <v>9.8000000000000004E-2</v>
      </c>
      <c r="K459">
        <v>25</v>
      </c>
      <c r="L459">
        <v>0.60040138037668001</v>
      </c>
      <c r="M459">
        <v>181.079820801761</v>
      </c>
      <c r="N459">
        <v>1</v>
      </c>
      <c r="O459">
        <v>0</v>
      </c>
      <c r="P459">
        <v>0</v>
      </c>
      <c r="Q459">
        <v>0</v>
      </c>
      <c r="R459">
        <v>1</v>
      </c>
    </row>
    <row r="460" spans="1:18" x14ac:dyDescent="0.25">
      <c r="A460">
        <f t="shared" si="7"/>
        <v>458</v>
      </c>
      <c r="B460" t="s">
        <v>68</v>
      </c>
      <c r="C460">
        <v>12</v>
      </c>
      <c r="D460">
        <v>48</v>
      </c>
      <c r="E460">
        <v>2.0940357088601001E-2</v>
      </c>
      <c r="F460">
        <v>0</v>
      </c>
      <c r="G460">
        <v>1</v>
      </c>
      <c r="H460">
        <v>0</v>
      </c>
      <c r="I460">
        <v>0</v>
      </c>
      <c r="J460">
        <v>9.8000000000000004E-2</v>
      </c>
      <c r="K460">
        <v>32</v>
      </c>
      <c r="L460">
        <v>0.948124186326054</v>
      </c>
      <c r="M460">
        <v>182.22064365592499</v>
      </c>
      <c r="N460">
        <v>1</v>
      </c>
      <c r="O460">
        <v>0</v>
      </c>
      <c r="P460">
        <v>0</v>
      </c>
      <c r="Q460">
        <v>0</v>
      </c>
      <c r="R460">
        <v>1</v>
      </c>
    </row>
    <row r="461" spans="1:18" x14ac:dyDescent="0.25">
      <c r="A461">
        <f t="shared" si="7"/>
        <v>459</v>
      </c>
      <c r="B461" t="s">
        <v>68</v>
      </c>
      <c r="C461">
        <v>13</v>
      </c>
      <c r="D461">
        <v>47</v>
      </c>
      <c r="E461">
        <v>1.95252182065246E-2</v>
      </c>
      <c r="F461">
        <v>0</v>
      </c>
      <c r="G461">
        <v>1</v>
      </c>
      <c r="H461">
        <v>0</v>
      </c>
      <c r="I461">
        <v>0</v>
      </c>
      <c r="J461">
        <v>9.8000000000000004E-2</v>
      </c>
      <c r="K461">
        <v>34</v>
      </c>
      <c r="L461">
        <v>1.1224311527976101</v>
      </c>
      <c r="M461">
        <v>182.79251690550399</v>
      </c>
      <c r="N461">
        <v>1</v>
      </c>
      <c r="O461">
        <v>0</v>
      </c>
      <c r="P461">
        <v>0</v>
      </c>
      <c r="Q461">
        <v>0</v>
      </c>
      <c r="R461">
        <v>3</v>
      </c>
    </row>
    <row r="462" spans="1:18" x14ac:dyDescent="0.25">
      <c r="A462">
        <f t="shared" si="7"/>
        <v>460</v>
      </c>
      <c r="B462" t="s">
        <v>68</v>
      </c>
      <c r="C462">
        <v>14</v>
      </c>
      <c r="D462">
        <v>46</v>
      </c>
      <c r="E462">
        <v>1.7337900047977601E-2</v>
      </c>
      <c r="F462">
        <v>0</v>
      </c>
      <c r="G462">
        <v>1</v>
      </c>
      <c r="H462">
        <v>0</v>
      </c>
      <c r="I462">
        <v>0</v>
      </c>
      <c r="J462">
        <v>9.8000000000000004E-2</v>
      </c>
      <c r="K462">
        <v>36</v>
      </c>
      <c r="L462">
        <v>1.26487043226245</v>
      </c>
      <c r="M462">
        <v>183.25983737618901</v>
      </c>
      <c r="N462">
        <v>1</v>
      </c>
      <c r="O462">
        <v>0</v>
      </c>
      <c r="P462">
        <v>0</v>
      </c>
      <c r="Q462">
        <v>0</v>
      </c>
      <c r="R462">
        <v>3</v>
      </c>
    </row>
    <row r="463" spans="1:18" x14ac:dyDescent="0.25">
      <c r="A463">
        <f t="shared" si="7"/>
        <v>461</v>
      </c>
      <c r="B463" t="s">
        <v>68</v>
      </c>
      <c r="C463">
        <v>15</v>
      </c>
      <c r="D463">
        <v>45</v>
      </c>
      <c r="E463">
        <v>1.46621572985174E-2</v>
      </c>
      <c r="F463">
        <v>0</v>
      </c>
      <c r="G463">
        <v>1</v>
      </c>
      <c r="H463">
        <v>0</v>
      </c>
      <c r="I463">
        <v>0</v>
      </c>
      <c r="J463">
        <v>9.8000000000000004E-2</v>
      </c>
      <c r="K463">
        <v>36</v>
      </c>
      <c r="L463">
        <v>1.3003521322815199</v>
      </c>
      <c r="M463">
        <v>183.37624715315499</v>
      </c>
      <c r="N463">
        <v>1</v>
      </c>
      <c r="O463">
        <v>0</v>
      </c>
      <c r="P463">
        <v>0</v>
      </c>
      <c r="Q463">
        <v>0</v>
      </c>
      <c r="R463">
        <v>1</v>
      </c>
    </row>
    <row r="464" spans="1:18" x14ac:dyDescent="0.25">
      <c r="A464">
        <f t="shared" si="7"/>
        <v>462</v>
      </c>
      <c r="B464" t="s">
        <v>68</v>
      </c>
      <c r="C464">
        <v>16</v>
      </c>
      <c r="D464">
        <v>44</v>
      </c>
      <c r="E464">
        <v>1.1809606486188199E-2</v>
      </c>
      <c r="F464">
        <v>0</v>
      </c>
      <c r="G464">
        <v>1</v>
      </c>
      <c r="H464">
        <v>0</v>
      </c>
      <c r="I464">
        <v>0</v>
      </c>
      <c r="J464">
        <v>9.8000000000000004E-2</v>
      </c>
      <c r="K464">
        <v>39</v>
      </c>
      <c r="L464">
        <v>1.38199832713424</v>
      </c>
      <c r="M464">
        <v>183.64411524650299</v>
      </c>
      <c r="N464">
        <v>1</v>
      </c>
      <c r="O464">
        <v>0</v>
      </c>
      <c r="P464">
        <v>0</v>
      </c>
      <c r="Q464">
        <v>0</v>
      </c>
      <c r="R464">
        <v>3</v>
      </c>
    </row>
    <row r="465" spans="1:18" x14ac:dyDescent="0.25">
      <c r="A465">
        <f t="shared" si="7"/>
        <v>463</v>
      </c>
      <c r="B465" t="s">
        <v>68</v>
      </c>
      <c r="C465">
        <v>17</v>
      </c>
      <c r="D465">
        <v>43</v>
      </c>
      <c r="E465">
        <v>9.0617904958602905E-3</v>
      </c>
      <c r="F465">
        <v>0</v>
      </c>
      <c r="G465">
        <v>1</v>
      </c>
      <c r="H465">
        <v>0</v>
      </c>
      <c r="I465">
        <v>0</v>
      </c>
      <c r="J465">
        <v>9.8000000000000004E-2</v>
      </c>
      <c r="K465">
        <v>41</v>
      </c>
      <c r="L465">
        <v>1.48062265842524</v>
      </c>
      <c r="M465">
        <v>183.96768588722199</v>
      </c>
      <c r="N465">
        <v>1</v>
      </c>
      <c r="O465">
        <v>0</v>
      </c>
      <c r="P465">
        <v>0</v>
      </c>
      <c r="Q465">
        <v>0</v>
      </c>
      <c r="R465">
        <v>5</v>
      </c>
    </row>
    <row r="466" spans="1:18" x14ac:dyDescent="0.25">
      <c r="A466">
        <f t="shared" si="7"/>
        <v>464</v>
      </c>
      <c r="B466" t="s">
        <v>68</v>
      </c>
      <c r="C466">
        <v>18</v>
      </c>
      <c r="D466">
        <v>42</v>
      </c>
      <c r="E466">
        <v>6.62896004790944E-3</v>
      </c>
      <c r="F466">
        <v>0</v>
      </c>
      <c r="G466">
        <v>1</v>
      </c>
      <c r="H466">
        <v>0</v>
      </c>
      <c r="I466">
        <v>0</v>
      </c>
      <c r="J466">
        <v>9.8000000000000004E-2</v>
      </c>
      <c r="K466">
        <v>40</v>
      </c>
      <c r="L466">
        <v>1.49964762879197</v>
      </c>
      <c r="M466">
        <v>184.03010376900301</v>
      </c>
      <c r="N466">
        <v>1</v>
      </c>
      <c r="O466">
        <v>0</v>
      </c>
      <c r="P466">
        <v>0</v>
      </c>
      <c r="Q466">
        <v>0</v>
      </c>
      <c r="R466">
        <v>2</v>
      </c>
    </row>
    <row r="467" spans="1:18" x14ac:dyDescent="0.25">
      <c r="A467">
        <f t="shared" si="7"/>
        <v>465</v>
      </c>
      <c r="B467" t="s">
        <v>68</v>
      </c>
      <c r="C467">
        <v>19</v>
      </c>
      <c r="D467">
        <v>41</v>
      </c>
      <c r="E467">
        <v>4.6329448992004996E-3</v>
      </c>
      <c r="F467">
        <v>0</v>
      </c>
      <c r="G467">
        <v>1</v>
      </c>
      <c r="H467">
        <v>0</v>
      </c>
      <c r="I467">
        <v>0</v>
      </c>
      <c r="J467">
        <v>9.8000000000000004E-2</v>
      </c>
      <c r="K467">
        <v>33</v>
      </c>
      <c r="L467">
        <v>1.4734687508103099</v>
      </c>
      <c r="M467">
        <v>183.944215061714</v>
      </c>
      <c r="N467">
        <v>1</v>
      </c>
      <c r="O467">
        <v>0</v>
      </c>
      <c r="P467">
        <v>0</v>
      </c>
      <c r="Q467">
        <v>0</v>
      </c>
      <c r="R467">
        <v>3</v>
      </c>
    </row>
    <row r="468" spans="1:18" x14ac:dyDescent="0.25">
      <c r="A468">
        <f t="shared" si="7"/>
        <v>466</v>
      </c>
      <c r="B468" t="s">
        <v>68</v>
      </c>
      <c r="C468">
        <v>20</v>
      </c>
      <c r="D468">
        <v>40</v>
      </c>
      <c r="E468">
        <v>3.1130809607192401E-3</v>
      </c>
      <c r="F468">
        <v>0</v>
      </c>
      <c r="G468">
        <v>1</v>
      </c>
      <c r="H468">
        <v>0</v>
      </c>
      <c r="I468">
        <v>0</v>
      </c>
      <c r="J468">
        <v>9.8000000000000004E-2</v>
      </c>
      <c r="K468">
        <v>26</v>
      </c>
      <c r="L468">
        <v>1.41388436678587</v>
      </c>
      <c r="M468">
        <v>183.74872823748601</v>
      </c>
      <c r="N468">
        <v>1</v>
      </c>
      <c r="O468">
        <v>0</v>
      </c>
      <c r="P468">
        <v>0</v>
      </c>
      <c r="Q468">
        <v>0</v>
      </c>
      <c r="R468">
        <v>1</v>
      </c>
    </row>
    <row r="469" spans="1:18" x14ac:dyDescent="0.25">
      <c r="A469">
        <f t="shared" si="7"/>
        <v>467</v>
      </c>
      <c r="B469" t="s">
        <v>69</v>
      </c>
      <c r="C469">
        <v>11</v>
      </c>
      <c r="D469">
        <v>25</v>
      </c>
      <c r="E469">
        <v>9.2053181496528098E-3</v>
      </c>
      <c r="F469">
        <v>0</v>
      </c>
      <c r="G469">
        <v>1</v>
      </c>
      <c r="H469">
        <v>0</v>
      </c>
      <c r="I469">
        <v>0</v>
      </c>
      <c r="J469">
        <v>0</v>
      </c>
      <c r="K469">
        <v>26</v>
      </c>
      <c r="L469">
        <v>1.1341123630931</v>
      </c>
      <c r="M469">
        <v>182.83084108626301</v>
      </c>
      <c r="N469">
        <v>1</v>
      </c>
      <c r="O469">
        <v>0</v>
      </c>
      <c r="P469">
        <v>0</v>
      </c>
      <c r="Q469">
        <v>0</v>
      </c>
      <c r="R469">
        <v>1</v>
      </c>
    </row>
    <row r="470" spans="1:18" x14ac:dyDescent="0.25">
      <c r="A470">
        <f t="shared" si="7"/>
        <v>468</v>
      </c>
      <c r="B470" t="s">
        <v>69</v>
      </c>
      <c r="C470">
        <v>13</v>
      </c>
      <c r="D470">
        <v>23</v>
      </c>
      <c r="E470">
        <v>8.3770113192343197E-3</v>
      </c>
      <c r="F470">
        <v>0</v>
      </c>
      <c r="G470">
        <v>1</v>
      </c>
      <c r="H470">
        <v>0</v>
      </c>
      <c r="I470">
        <v>0</v>
      </c>
      <c r="J470">
        <v>0</v>
      </c>
      <c r="K470">
        <v>32</v>
      </c>
      <c r="L470">
        <v>1.3438081926574299</v>
      </c>
      <c r="M470">
        <v>183.51881952971601</v>
      </c>
      <c r="N470">
        <v>1</v>
      </c>
      <c r="O470">
        <v>0</v>
      </c>
      <c r="P470">
        <v>0</v>
      </c>
      <c r="Q470">
        <v>0</v>
      </c>
      <c r="R470">
        <v>1</v>
      </c>
    </row>
    <row r="471" spans="1:18" x14ac:dyDescent="0.25">
      <c r="A471">
        <f t="shared" si="7"/>
        <v>469</v>
      </c>
      <c r="B471" t="s">
        <v>69</v>
      </c>
      <c r="C471">
        <v>14</v>
      </c>
      <c r="D471">
        <v>22</v>
      </c>
      <c r="E471">
        <v>7.4788960286629302E-3</v>
      </c>
      <c r="F471">
        <v>0</v>
      </c>
      <c r="G471">
        <v>1</v>
      </c>
      <c r="H471">
        <v>0</v>
      </c>
      <c r="I471">
        <v>0</v>
      </c>
      <c r="J471">
        <v>0</v>
      </c>
      <c r="K471">
        <v>33</v>
      </c>
      <c r="L471">
        <v>1.3921162691639899</v>
      </c>
      <c r="M471">
        <v>183.67731059437</v>
      </c>
      <c r="N471">
        <v>1</v>
      </c>
      <c r="O471">
        <v>0</v>
      </c>
      <c r="P471">
        <v>0</v>
      </c>
      <c r="Q471">
        <v>0</v>
      </c>
      <c r="R471">
        <v>3</v>
      </c>
    </row>
    <row r="472" spans="1:18" x14ac:dyDescent="0.25">
      <c r="A472">
        <f t="shared" si="7"/>
        <v>470</v>
      </c>
      <c r="B472" t="s">
        <v>69</v>
      </c>
      <c r="C472">
        <v>15</v>
      </c>
      <c r="D472">
        <v>21</v>
      </c>
      <c r="E472">
        <v>6.3885363248875199E-3</v>
      </c>
      <c r="F472">
        <v>0</v>
      </c>
      <c r="G472">
        <v>1</v>
      </c>
      <c r="H472">
        <v>0</v>
      </c>
      <c r="I472">
        <v>0</v>
      </c>
      <c r="J472">
        <v>0</v>
      </c>
      <c r="K472">
        <v>35</v>
      </c>
      <c r="L472">
        <v>1.4959195556914799</v>
      </c>
      <c r="M472">
        <v>184.017872558043</v>
      </c>
      <c r="N472">
        <v>1</v>
      </c>
      <c r="O472">
        <v>0</v>
      </c>
      <c r="P472">
        <v>0</v>
      </c>
      <c r="Q472">
        <v>0</v>
      </c>
      <c r="R472">
        <v>4</v>
      </c>
    </row>
    <row r="473" spans="1:18" x14ac:dyDescent="0.25">
      <c r="A473">
        <f t="shared" si="7"/>
        <v>471</v>
      </c>
      <c r="B473" t="s">
        <v>69</v>
      </c>
      <c r="C473">
        <v>16</v>
      </c>
      <c r="D473">
        <v>20</v>
      </c>
      <c r="E473">
        <v>5.2213370101131598E-3</v>
      </c>
      <c r="F473">
        <v>0</v>
      </c>
      <c r="G473">
        <v>1</v>
      </c>
      <c r="H473">
        <v>0</v>
      </c>
      <c r="I473">
        <v>0</v>
      </c>
      <c r="J473">
        <v>0</v>
      </c>
      <c r="K473">
        <v>34</v>
      </c>
      <c r="L473">
        <v>1.55666422812006</v>
      </c>
      <c r="M473">
        <v>184.21716610275601</v>
      </c>
      <c r="N473">
        <v>1</v>
      </c>
      <c r="O473">
        <v>0</v>
      </c>
      <c r="P473">
        <v>0</v>
      </c>
      <c r="Q473">
        <v>0</v>
      </c>
      <c r="R473">
        <v>4</v>
      </c>
    </row>
    <row r="474" spans="1:18" x14ac:dyDescent="0.25">
      <c r="A474">
        <f t="shared" si="7"/>
        <v>472</v>
      </c>
      <c r="B474" t="s">
        <v>69</v>
      </c>
      <c r="C474">
        <v>17</v>
      </c>
      <c r="D474">
        <v>19</v>
      </c>
      <c r="E474">
        <v>4.0830527777410098E-3</v>
      </c>
      <c r="F474">
        <v>0</v>
      </c>
      <c r="G474">
        <v>1</v>
      </c>
      <c r="H474">
        <v>0</v>
      </c>
      <c r="I474">
        <v>0</v>
      </c>
      <c r="J474">
        <v>0</v>
      </c>
      <c r="K474">
        <v>32</v>
      </c>
      <c r="L474">
        <v>1.60830704154253</v>
      </c>
      <c r="M474">
        <v>184.38659790532299</v>
      </c>
      <c r="N474">
        <v>1</v>
      </c>
      <c r="O474">
        <v>0</v>
      </c>
      <c r="P474">
        <v>0</v>
      </c>
      <c r="Q474">
        <v>0</v>
      </c>
      <c r="R474">
        <v>1</v>
      </c>
    </row>
    <row r="475" spans="1:18" x14ac:dyDescent="0.25">
      <c r="A475">
        <f t="shared" si="7"/>
        <v>473</v>
      </c>
      <c r="B475" t="s">
        <v>69</v>
      </c>
      <c r="C475">
        <v>18</v>
      </c>
      <c r="D475">
        <v>18</v>
      </c>
      <c r="E475">
        <v>3.05526378205213E-3</v>
      </c>
      <c r="F475">
        <v>0</v>
      </c>
      <c r="G475">
        <v>1</v>
      </c>
      <c r="H475">
        <v>0</v>
      </c>
      <c r="I475">
        <v>0</v>
      </c>
      <c r="J475">
        <v>0</v>
      </c>
      <c r="K475">
        <v>30</v>
      </c>
      <c r="L475">
        <v>1.6634633949153901</v>
      </c>
      <c r="M475">
        <v>184.56755706993201</v>
      </c>
      <c r="N475">
        <v>1</v>
      </c>
      <c r="O475">
        <v>0</v>
      </c>
      <c r="P475">
        <v>0</v>
      </c>
      <c r="Q475">
        <v>0</v>
      </c>
      <c r="R475">
        <v>3</v>
      </c>
    </row>
    <row r="476" spans="1:18" x14ac:dyDescent="0.25">
      <c r="A476">
        <f t="shared" si="7"/>
        <v>474</v>
      </c>
      <c r="B476" t="s">
        <v>69</v>
      </c>
      <c r="C476">
        <v>19</v>
      </c>
      <c r="D476">
        <v>17</v>
      </c>
      <c r="E476">
        <v>2.18865650454541E-3</v>
      </c>
      <c r="F476">
        <v>0</v>
      </c>
      <c r="G476">
        <v>1</v>
      </c>
      <c r="H476">
        <v>0</v>
      </c>
      <c r="I476">
        <v>0</v>
      </c>
      <c r="J476">
        <v>0</v>
      </c>
      <c r="K476">
        <v>32</v>
      </c>
      <c r="L476">
        <v>1.68611244184306</v>
      </c>
      <c r="M476">
        <v>184.64186496667699</v>
      </c>
      <c r="N476">
        <v>1</v>
      </c>
      <c r="O476">
        <v>0</v>
      </c>
      <c r="P476">
        <v>0</v>
      </c>
      <c r="Q476">
        <v>0</v>
      </c>
      <c r="R476">
        <v>3</v>
      </c>
    </row>
    <row r="477" spans="1:18" x14ac:dyDescent="0.25">
      <c r="A477">
        <f t="shared" si="7"/>
        <v>475</v>
      </c>
      <c r="B477" t="s">
        <v>70</v>
      </c>
      <c r="C477">
        <v>8</v>
      </c>
      <c r="D477">
        <v>4</v>
      </c>
      <c r="E477">
        <v>8.3430773012942907E-3</v>
      </c>
      <c r="F477">
        <v>0</v>
      </c>
      <c r="G477">
        <v>1</v>
      </c>
      <c r="H477">
        <v>0</v>
      </c>
      <c r="I477">
        <v>0</v>
      </c>
      <c r="J477">
        <v>0</v>
      </c>
      <c r="K477">
        <v>19</v>
      </c>
      <c r="L477">
        <v>0.94725154366762399</v>
      </c>
      <c r="M477">
        <v>182.217780655078</v>
      </c>
      <c r="N477">
        <v>1</v>
      </c>
      <c r="O477">
        <v>0</v>
      </c>
      <c r="P477">
        <v>0</v>
      </c>
      <c r="Q477">
        <v>0</v>
      </c>
      <c r="R477">
        <v>1</v>
      </c>
    </row>
    <row r="478" spans="1:18" x14ac:dyDescent="0.25">
      <c r="A478">
        <f t="shared" si="7"/>
        <v>476</v>
      </c>
      <c r="B478" t="s">
        <v>70</v>
      </c>
      <c r="C478">
        <v>11</v>
      </c>
      <c r="D478">
        <v>1</v>
      </c>
      <c r="E478">
        <v>4.3437908477008801E-3</v>
      </c>
      <c r="F478">
        <v>0</v>
      </c>
      <c r="G478">
        <v>1</v>
      </c>
      <c r="H478">
        <v>0</v>
      </c>
      <c r="I478">
        <v>0</v>
      </c>
      <c r="J478">
        <v>0</v>
      </c>
      <c r="K478">
        <v>29</v>
      </c>
      <c r="L478">
        <v>0.79789394309514905</v>
      </c>
      <c r="M478">
        <v>181.72776228049599</v>
      </c>
      <c r="N478">
        <v>1</v>
      </c>
      <c r="O478">
        <v>0</v>
      </c>
      <c r="P478">
        <v>0</v>
      </c>
      <c r="Q478">
        <v>0</v>
      </c>
      <c r="R478">
        <v>4</v>
      </c>
    </row>
    <row r="479" spans="1:18" x14ac:dyDescent="0.25">
      <c r="A479">
        <f t="shared" si="7"/>
        <v>477</v>
      </c>
      <c r="B479" t="s">
        <v>70</v>
      </c>
      <c r="C479">
        <v>12</v>
      </c>
      <c r="D479">
        <v>0</v>
      </c>
      <c r="E479">
        <v>2.8154117488907201E-3</v>
      </c>
      <c r="F479">
        <v>0</v>
      </c>
      <c r="G479">
        <v>1</v>
      </c>
      <c r="H479">
        <v>0</v>
      </c>
      <c r="I479">
        <v>0</v>
      </c>
      <c r="J479">
        <v>0</v>
      </c>
      <c r="K479">
        <v>29</v>
      </c>
      <c r="L479">
        <v>0.79124631738930196</v>
      </c>
      <c r="M479">
        <v>181.705952484873</v>
      </c>
      <c r="N479">
        <v>1</v>
      </c>
      <c r="O479">
        <v>0</v>
      </c>
      <c r="P479">
        <v>0</v>
      </c>
      <c r="Q479">
        <v>0</v>
      </c>
      <c r="R479">
        <v>4</v>
      </c>
    </row>
    <row r="480" spans="1:18" x14ac:dyDescent="0.25">
      <c r="A480">
        <f t="shared" si="7"/>
        <v>478</v>
      </c>
      <c r="B480" t="s">
        <v>70</v>
      </c>
      <c r="C480">
        <v>13</v>
      </c>
      <c r="D480">
        <v>1</v>
      </c>
      <c r="E480">
        <v>4.3437908477008801E-3</v>
      </c>
      <c r="F480">
        <v>0</v>
      </c>
      <c r="G480">
        <v>1</v>
      </c>
      <c r="H480">
        <v>0</v>
      </c>
      <c r="I480">
        <v>0</v>
      </c>
      <c r="J480">
        <v>0</v>
      </c>
      <c r="K480">
        <v>30</v>
      </c>
      <c r="L480">
        <v>0.82972300093290896</v>
      </c>
      <c r="M480">
        <v>181.832188323271</v>
      </c>
      <c r="N480">
        <v>1</v>
      </c>
      <c r="O480">
        <v>0</v>
      </c>
      <c r="P480">
        <v>0</v>
      </c>
      <c r="Q480">
        <v>0</v>
      </c>
      <c r="R480">
        <v>1</v>
      </c>
    </row>
    <row r="481" spans="1:18" x14ac:dyDescent="0.25">
      <c r="A481">
        <f t="shared" si="7"/>
        <v>479</v>
      </c>
      <c r="B481" t="s">
        <v>70</v>
      </c>
      <c r="C481">
        <v>14</v>
      </c>
      <c r="D481">
        <v>2</v>
      </c>
      <c r="E481">
        <v>6.0155226167782098E-3</v>
      </c>
      <c r="F481">
        <v>0</v>
      </c>
      <c r="G481">
        <v>1</v>
      </c>
      <c r="H481">
        <v>0</v>
      </c>
      <c r="I481">
        <v>0</v>
      </c>
      <c r="J481">
        <v>0</v>
      </c>
      <c r="K481">
        <v>32</v>
      </c>
      <c r="L481">
        <v>0.879995169421251</v>
      </c>
      <c r="M481">
        <v>181.997123259256</v>
      </c>
      <c r="N481">
        <v>1</v>
      </c>
      <c r="O481">
        <v>0</v>
      </c>
      <c r="P481">
        <v>0</v>
      </c>
      <c r="Q481">
        <v>0</v>
      </c>
      <c r="R481">
        <v>3</v>
      </c>
    </row>
    <row r="482" spans="1:18" x14ac:dyDescent="0.25">
      <c r="A482">
        <f t="shared" si="7"/>
        <v>480</v>
      </c>
      <c r="B482" t="s">
        <v>70</v>
      </c>
      <c r="C482">
        <v>15</v>
      </c>
      <c r="D482">
        <v>3</v>
      </c>
      <c r="E482">
        <v>7.4775158689243202E-3</v>
      </c>
      <c r="F482">
        <v>0</v>
      </c>
      <c r="G482">
        <v>1</v>
      </c>
      <c r="H482">
        <v>0</v>
      </c>
      <c r="I482">
        <v>0</v>
      </c>
      <c r="J482">
        <v>0</v>
      </c>
      <c r="K482">
        <v>30</v>
      </c>
      <c r="L482">
        <v>0.91497377473839703</v>
      </c>
      <c r="M482">
        <v>182.11188246305301</v>
      </c>
      <c r="N482">
        <v>1</v>
      </c>
      <c r="O482">
        <v>0</v>
      </c>
      <c r="P482">
        <v>0</v>
      </c>
      <c r="Q482">
        <v>0</v>
      </c>
      <c r="R482">
        <v>5</v>
      </c>
    </row>
    <row r="483" spans="1:18" x14ac:dyDescent="0.25">
      <c r="A483">
        <f t="shared" si="7"/>
        <v>481</v>
      </c>
      <c r="B483" t="s">
        <v>70</v>
      </c>
      <c r="C483">
        <v>16</v>
      </c>
      <c r="D483">
        <v>4</v>
      </c>
      <c r="E483">
        <v>8.3430773012942907E-3</v>
      </c>
      <c r="F483">
        <v>0</v>
      </c>
      <c r="G483">
        <v>1</v>
      </c>
      <c r="H483">
        <v>0</v>
      </c>
      <c r="I483">
        <v>0</v>
      </c>
      <c r="J483">
        <v>0</v>
      </c>
      <c r="K483">
        <v>26</v>
      </c>
      <c r="L483">
        <v>0.94470620650973902</v>
      </c>
      <c r="M483">
        <v>182.20942981138401</v>
      </c>
      <c r="N483">
        <v>1</v>
      </c>
      <c r="O483">
        <v>0</v>
      </c>
      <c r="P483">
        <v>0</v>
      </c>
      <c r="Q483">
        <v>0</v>
      </c>
      <c r="R483">
        <v>2</v>
      </c>
    </row>
    <row r="484" spans="1:18" x14ac:dyDescent="0.25">
      <c r="A484">
        <f t="shared" si="7"/>
        <v>482</v>
      </c>
      <c r="B484" t="s">
        <v>70</v>
      </c>
      <c r="C484">
        <v>17</v>
      </c>
      <c r="D484">
        <v>5</v>
      </c>
      <c r="E484">
        <v>8.3559388907050898E-3</v>
      </c>
      <c r="F484">
        <v>0</v>
      </c>
      <c r="G484">
        <v>1</v>
      </c>
      <c r="H484">
        <v>0</v>
      </c>
      <c r="I484">
        <v>0</v>
      </c>
      <c r="J484">
        <v>0</v>
      </c>
      <c r="K484">
        <v>24</v>
      </c>
      <c r="L484">
        <v>1.0981881979739201</v>
      </c>
      <c r="M484">
        <v>182.71297965214501</v>
      </c>
      <c r="N484">
        <v>1</v>
      </c>
      <c r="O484">
        <v>0</v>
      </c>
      <c r="P484">
        <v>0</v>
      </c>
      <c r="Q484">
        <v>0</v>
      </c>
      <c r="R484">
        <v>3</v>
      </c>
    </row>
    <row r="485" spans="1:18" x14ac:dyDescent="0.25">
      <c r="A485">
        <f t="shared" si="7"/>
        <v>483</v>
      </c>
      <c r="B485" t="s">
        <v>70</v>
      </c>
      <c r="C485">
        <v>18</v>
      </c>
      <c r="D485">
        <v>6</v>
      </c>
      <c r="E485">
        <v>7.5129202331399199E-3</v>
      </c>
      <c r="F485">
        <v>0</v>
      </c>
      <c r="G485">
        <v>1</v>
      </c>
      <c r="H485">
        <v>0</v>
      </c>
      <c r="I485">
        <v>0</v>
      </c>
      <c r="J485">
        <v>0</v>
      </c>
      <c r="K485">
        <v>25</v>
      </c>
      <c r="L485">
        <v>1.1320633956889301</v>
      </c>
      <c r="M485">
        <v>182.82411875226001</v>
      </c>
      <c r="N485">
        <v>1</v>
      </c>
      <c r="O485">
        <v>0</v>
      </c>
      <c r="P485">
        <v>0</v>
      </c>
      <c r="Q485">
        <v>0</v>
      </c>
      <c r="R485">
        <v>1</v>
      </c>
    </row>
    <row r="486" spans="1:18" x14ac:dyDescent="0.25">
      <c r="A486">
        <f t="shared" si="7"/>
        <v>484</v>
      </c>
      <c r="B486" t="s">
        <v>70</v>
      </c>
      <c r="C486">
        <v>19</v>
      </c>
      <c r="D486">
        <v>7</v>
      </c>
      <c r="E486">
        <v>6.0660354332102403E-3</v>
      </c>
      <c r="F486">
        <v>0</v>
      </c>
      <c r="G486">
        <v>1</v>
      </c>
      <c r="H486">
        <v>0</v>
      </c>
      <c r="I486">
        <v>0</v>
      </c>
      <c r="J486">
        <v>0</v>
      </c>
      <c r="K486">
        <v>27</v>
      </c>
      <c r="L486">
        <v>1.1614618249138999</v>
      </c>
      <c r="M486">
        <v>182.92057029171201</v>
      </c>
      <c r="N486">
        <v>1</v>
      </c>
      <c r="O486">
        <v>0</v>
      </c>
      <c r="P486">
        <v>0</v>
      </c>
      <c r="Q486">
        <v>0</v>
      </c>
      <c r="R486">
        <v>3</v>
      </c>
    </row>
    <row r="487" spans="1:18" x14ac:dyDescent="0.25">
      <c r="A487">
        <f t="shared" si="7"/>
        <v>485</v>
      </c>
      <c r="B487" t="s">
        <v>71</v>
      </c>
      <c r="C487">
        <v>8</v>
      </c>
      <c r="D487">
        <v>20</v>
      </c>
      <c r="E487">
        <v>5.2213370101131598E-3</v>
      </c>
      <c r="F487">
        <v>0</v>
      </c>
      <c r="G487">
        <v>1</v>
      </c>
      <c r="H487">
        <v>0</v>
      </c>
      <c r="I487">
        <v>0</v>
      </c>
      <c r="J487">
        <v>0</v>
      </c>
      <c r="K487">
        <v>18</v>
      </c>
      <c r="L487">
        <v>0.50735253303786099</v>
      </c>
      <c r="M487">
        <v>180.77454243122699</v>
      </c>
      <c r="N487">
        <v>1</v>
      </c>
      <c r="O487">
        <v>0</v>
      </c>
      <c r="P487">
        <v>0</v>
      </c>
      <c r="Q487">
        <v>0</v>
      </c>
      <c r="R487">
        <v>1</v>
      </c>
    </row>
    <row r="488" spans="1:18" x14ac:dyDescent="0.25">
      <c r="A488">
        <f t="shared" si="7"/>
        <v>486</v>
      </c>
      <c r="B488" t="s">
        <v>71</v>
      </c>
      <c r="C488">
        <v>9</v>
      </c>
      <c r="D488">
        <v>21</v>
      </c>
      <c r="E488">
        <v>6.3885363248875199E-3</v>
      </c>
      <c r="F488">
        <v>0</v>
      </c>
      <c r="G488">
        <v>1</v>
      </c>
      <c r="H488">
        <v>0</v>
      </c>
      <c r="I488">
        <v>0</v>
      </c>
      <c r="J488">
        <v>0</v>
      </c>
      <c r="K488">
        <v>19</v>
      </c>
      <c r="L488">
        <v>0.48474448472097698</v>
      </c>
      <c r="M488">
        <v>180.70036904436</v>
      </c>
      <c r="N488">
        <v>1</v>
      </c>
      <c r="O488">
        <v>0</v>
      </c>
      <c r="P488">
        <v>0</v>
      </c>
      <c r="Q488">
        <v>0</v>
      </c>
      <c r="R488">
        <v>4</v>
      </c>
    </row>
    <row r="489" spans="1:18" x14ac:dyDescent="0.25">
      <c r="A489">
        <f t="shared" si="7"/>
        <v>487</v>
      </c>
      <c r="B489" t="s">
        <v>71</v>
      </c>
      <c r="C489">
        <v>12</v>
      </c>
      <c r="D489">
        <v>24</v>
      </c>
      <c r="E489">
        <v>8.9775145943263995E-3</v>
      </c>
      <c r="F489">
        <v>0</v>
      </c>
      <c r="G489">
        <v>1</v>
      </c>
      <c r="H489">
        <v>0</v>
      </c>
      <c r="I489">
        <v>0</v>
      </c>
      <c r="J489">
        <v>0</v>
      </c>
      <c r="K489">
        <v>30</v>
      </c>
      <c r="L489">
        <v>0.506452831222028</v>
      </c>
      <c r="M489">
        <v>180.77159065361599</v>
      </c>
      <c r="N489">
        <v>1</v>
      </c>
      <c r="O489">
        <v>0</v>
      </c>
      <c r="P489">
        <v>0</v>
      </c>
      <c r="Q489">
        <v>0</v>
      </c>
      <c r="R489">
        <v>2</v>
      </c>
    </row>
    <row r="490" spans="1:18" x14ac:dyDescent="0.25">
      <c r="A490">
        <f t="shared" si="7"/>
        <v>488</v>
      </c>
      <c r="B490" t="s">
        <v>71</v>
      </c>
      <c r="C490">
        <v>13</v>
      </c>
      <c r="D490">
        <v>25</v>
      </c>
      <c r="E490">
        <v>9.2053181496528098E-3</v>
      </c>
      <c r="F490">
        <v>0</v>
      </c>
      <c r="G490">
        <v>1</v>
      </c>
      <c r="H490">
        <v>0</v>
      </c>
      <c r="I490">
        <v>0</v>
      </c>
      <c r="J490">
        <v>0</v>
      </c>
      <c r="K490">
        <v>30</v>
      </c>
      <c r="L490">
        <v>0.69314870077732005</v>
      </c>
      <c r="M490">
        <v>181.38410991068699</v>
      </c>
      <c r="N490">
        <v>1</v>
      </c>
      <c r="O490">
        <v>0</v>
      </c>
      <c r="P490">
        <v>0</v>
      </c>
      <c r="Q490">
        <v>0</v>
      </c>
      <c r="R490">
        <v>10</v>
      </c>
    </row>
    <row r="491" spans="1:18" x14ac:dyDescent="0.25">
      <c r="A491">
        <f t="shared" si="7"/>
        <v>489</v>
      </c>
      <c r="B491" t="s">
        <v>71</v>
      </c>
      <c r="C491">
        <v>14</v>
      </c>
      <c r="D491">
        <v>26</v>
      </c>
      <c r="E491">
        <v>9.0310454579690704E-3</v>
      </c>
      <c r="F491">
        <v>0</v>
      </c>
      <c r="G491">
        <v>1</v>
      </c>
      <c r="H491">
        <v>0</v>
      </c>
      <c r="I491">
        <v>0</v>
      </c>
      <c r="J491">
        <v>0</v>
      </c>
      <c r="K491">
        <v>30</v>
      </c>
      <c r="L491">
        <v>0.759092317588973</v>
      </c>
      <c r="M491">
        <v>181.600460359544</v>
      </c>
      <c r="N491">
        <v>1</v>
      </c>
      <c r="O491">
        <v>0</v>
      </c>
      <c r="P491">
        <v>0</v>
      </c>
      <c r="Q491">
        <v>0</v>
      </c>
      <c r="R491">
        <v>2</v>
      </c>
    </row>
    <row r="492" spans="1:18" x14ac:dyDescent="0.25">
      <c r="A492">
        <f t="shared" si="7"/>
        <v>490</v>
      </c>
      <c r="B492" t="s">
        <v>71</v>
      </c>
      <c r="C492">
        <v>16</v>
      </c>
      <c r="D492">
        <v>28</v>
      </c>
      <c r="E492">
        <v>7.6138310932388504E-3</v>
      </c>
      <c r="F492">
        <v>0</v>
      </c>
      <c r="G492">
        <v>1</v>
      </c>
      <c r="H492">
        <v>0</v>
      </c>
      <c r="I492">
        <v>0</v>
      </c>
      <c r="J492">
        <v>0</v>
      </c>
      <c r="K492">
        <v>31</v>
      </c>
      <c r="L492">
        <v>0.99754628085362096</v>
      </c>
      <c r="M492">
        <v>182.382789635347</v>
      </c>
      <c r="N492">
        <v>1</v>
      </c>
      <c r="O492">
        <v>0</v>
      </c>
      <c r="P492">
        <v>0</v>
      </c>
      <c r="Q492">
        <v>0</v>
      </c>
      <c r="R492">
        <v>2</v>
      </c>
    </row>
    <row r="493" spans="1:18" x14ac:dyDescent="0.25">
      <c r="A493">
        <f t="shared" si="7"/>
        <v>491</v>
      </c>
      <c r="B493" t="s">
        <v>71</v>
      </c>
      <c r="C493">
        <v>17</v>
      </c>
      <c r="D493">
        <v>29</v>
      </c>
      <c r="E493">
        <v>6.5434311382159003E-3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32</v>
      </c>
      <c r="L493">
        <v>1.07961241151261</v>
      </c>
      <c r="M493">
        <v>182.65203547084201</v>
      </c>
      <c r="N493">
        <v>1</v>
      </c>
      <c r="O493">
        <v>0</v>
      </c>
      <c r="P493">
        <v>0</v>
      </c>
      <c r="Q493">
        <v>0</v>
      </c>
      <c r="R493">
        <v>1</v>
      </c>
    </row>
    <row r="494" spans="1:18" x14ac:dyDescent="0.25">
      <c r="A494">
        <f t="shared" si="7"/>
        <v>492</v>
      </c>
      <c r="B494" t="s">
        <v>72</v>
      </c>
      <c r="C494">
        <v>5</v>
      </c>
      <c r="D494">
        <v>41</v>
      </c>
      <c r="E494">
        <v>4.6329448992004996E-3</v>
      </c>
      <c r="F494">
        <v>0</v>
      </c>
      <c r="G494">
        <v>1</v>
      </c>
      <c r="H494">
        <v>0</v>
      </c>
      <c r="I494">
        <v>0</v>
      </c>
      <c r="J494">
        <v>0</v>
      </c>
      <c r="K494">
        <v>16</v>
      </c>
      <c r="L494">
        <v>1.0882812138553799</v>
      </c>
      <c r="M494">
        <v>182.68047642341</v>
      </c>
      <c r="N494">
        <v>1</v>
      </c>
      <c r="O494">
        <v>0</v>
      </c>
      <c r="P494">
        <v>0</v>
      </c>
      <c r="Q494">
        <v>0</v>
      </c>
      <c r="R494">
        <v>1</v>
      </c>
    </row>
    <row r="495" spans="1:18" x14ac:dyDescent="0.25">
      <c r="A495">
        <f t="shared" si="7"/>
        <v>493</v>
      </c>
      <c r="B495" t="s">
        <v>72</v>
      </c>
      <c r="C495">
        <v>6</v>
      </c>
      <c r="D495">
        <v>42</v>
      </c>
      <c r="E495">
        <v>6.62896004790944E-3</v>
      </c>
      <c r="F495">
        <v>0</v>
      </c>
      <c r="G495">
        <v>1</v>
      </c>
      <c r="H495">
        <v>0</v>
      </c>
      <c r="I495">
        <v>0</v>
      </c>
      <c r="J495">
        <v>0</v>
      </c>
      <c r="K495">
        <v>16</v>
      </c>
      <c r="L495">
        <v>1.0157945300241999</v>
      </c>
      <c r="M495">
        <v>182.44265921924</v>
      </c>
      <c r="N495">
        <v>1</v>
      </c>
      <c r="O495">
        <v>0</v>
      </c>
      <c r="P495">
        <v>0</v>
      </c>
      <c r="Q495">
        <v>0</v>
      </c>
      <c r="R495">
        <v>1</v>
      </c>
    </row>
    <row r="496" spans="1:18" x14ac:dyDescent="0.25">
      <c r="A496">
        <f t="shared" si="7"/>
        <v>494</v>
      </c>
      <c r="B496" t="s">
        <v>72</v>
      </c>
      <c r="C496">
        <v>7</v>
      </c>
      <c r="D496">
        <v>43</v>
      </c>
      <c r="E496">
        <v>9.0617904958602905E-3</v>
      </c>
      <c r="F496">
        <v>0</v>
      </c>
      <c r="G496">
        <v>1</v>
      </c>
      <c r="H496">
        <v>0</v>
      </c>
      <c r="I496">
        <v>0</v>
      </c>
      <c r="J496">
        <v>0</v>
      </c>
      <c r="K496">
        <v>17</v>
      </c>
      <c r="L496">
        <v>0.91041276887304701</v>
      </c>
      <c r="M496">
        <v>182.09691853304801</v>
      </c>
      <c r="N496">
        <v>1</v>
      </c>
      <c r="O496">
        <v>0</v>
      </c>
      <c r="P496">
        <v>0</v>
      </c>
      <c r="Q496">
        <v>0</v>
      </c>
      <c r="R496">
        <v>1</v>
      </c>
    </row>
    <row r="497" spans="1:18" x14ac:dyDescent="0.25">
      <c r="A497">
        <f t="shared" si="7"/>
        <v>495</v>
      </c>
      <c r="B497" t="s">
        <v>72</v>
      </c>
      <c r="C497">
        <v>8</v>
      </c>
      <c r="D497">
        <v>44</v>
      </c>
      <c r="E497">
        <v>1.1809606486188199E-2</v>
      </c>
      <c r="F497">
        <v>0</v>
      </c>
      <c r="G497">
        <v>1</v>
      </c>
      <c r="H497">
        <v>0</v>
      </c>
      <c r="I497">
        <v>0</v>
      </c>
      <c r="J497">
        <v>0</v>
      </c>
      <c r="K497">
        <v>18</v>
      </c>
      <c r="L497">
        <v>0.85802910466936699</v>
      </c>
      <c r="M497">
        <v>181.925056117682</v>
      </c>
      <c r="N497">
        <v>1</v>
      </c>
      <c r="O497">
        <v>0</v>
      </c>
      <c r="P497">
        <v>0</v>
      </c>
      <c r="Q497">
        <v>0</v>
      </c>
      <c r="R497">
        <v>3</v>
      </c>
    </row>
    <row r="498" spans="1:18" x14ac:dyDescent="0.25">
      <c r="A498">
        <f t="shared" si="7"/>
        <v>496</v>
      </c>
      <c r="B498" t="s">
        <v>72</v>
      </c>
      <c r="C498">
        <v>9</v>
      </c>
      <c r="D498">
        <v>45</v>
      </c>
      <c r="E498">
        <v>1.46621572985174E-2</v>
      </c>
      <c r="F498">
        <v>0</v>
      </c>
      <c r="G498">
        <v>1</v>
      </c>
      <c r="H498">
        <v>0</v>
      </c>
      <c r="I498">
        <v>0</v>
      </c>
      <c r="J498">
        <v>0</v>
      </c>
      <c r="K498">
        <v>18</v>
      </c>
      <c r="L498">
        <v>0.89587414583713099</v>
      </c>
      <c r="M498">
        <v>182.04921963857299</v>
      </c>
      <c r="N498">
        <v>1</v>
      </c>
      <c r="O498">
        <v>0</v>
      </c>
      <c r="P498">
        <v>0</v>
      </c>
      <c r="Q498">
        <v>0</v>
      </c>
      <c r="R498">
        <v>1</v>
      </c>
    </row>
    <row r="499" spans="1:18" x14ac:dyDescent="0.25">
      <c r="A499">
        <f t="shared" si="7"/>
        <v>497</v>
      </c>
      <c r="B499" t="s">
        <v>72</v>
      </c>
      <c r="C499">
        <v>10</v>
      </c>
      <c r="D499">
        <v>46</v>
      </c>
      <c r="E499">
        <v>1.7337900047977601E-2</v>
      </c>
      <c r="F499">
        <v>0</v>
      </c>
      <c r="G499">
        <v>1</v>
      </c>
      <c r="H499">
        <v>0</v>
      </c>
      <c r="I499">
        <v>0</v>
      </c>
      <c r="J499">
        <v>0</v>
      </c>
      <c r="K499">
        <v>19</v>
      </c>
      <c r="L499">
        <v>0.93503712561744001</v>
      </c>
      <c r="M499">
        <v>182.17770710504399</v>
      </c>
      <c r="N499">
        <v>1</v>
      </c>
      <c r="O499">
        <v>0</v>
      </c>
      <c r="P499">
        <v>0</v>
      </c>
      <c r="Q499">
        <v>0</v>
      </c>
      <c r="R499">
        <v>1</v>
      </c>
    </row>
    <row r="500" spans="1:18" x14ac:dyDescent="0.25">
      <c r="A500">
        <f t="shared" si="7"/>
        <v>498</v>
      </c>
      <c r="B500" t="s">
        <v>72</v>
      </c>
      <c r="C500">
        <v>11</v>
      </c>
      <c r="D500">
        <v>47</v>
      </c>
      <c r="E500">
        <v>1.95252182065246E-2</v>
      </c>
      <c r="F500">
        <v>0</v>
      </c>
      <c r="G500">
        <v>1</v>
      </c>
      <c r="H500">
        <v>0</v>
      </c>
      <c r="I500">
        <v>0</v>
      </c>
      <c r="J500">
        <v>0</v>
      </c>
      <c r="K500">
        <v>28</v>
      </c>
      <c r="L500">
        <v>0.940433014372692</v>
      </c>
      <c r="M500">
        <v>182.19541015214099</v>
      </c>
      <c r="N500">
        <v>1</v>
      </c>
      <c r="O500">
        <v>0</v>
      </c>
      <c r="P500">
        <v>0</v>
      </c>
      <c r="Q500">
        <v>0</v>
      </c>
      <c r="R500">
        <v>1</v>
      </c>
    </row>
    <row r="501" spans="1:18" x14ac:dyDescent="0.25">
      <c r="A501">
        <f t="shared" si="7"/>
        <v>499</v>
      </c>
      <c r="B501" t="s">
        <v>72</v>
      </c>
      <c r="C501">
        <v>12</v>
      </c>
      <c r="D501">
        <v>48</v>
      </c>
      <c r="E501">
        <v>2.0940357088601001E-2</v>
      </c>
      <c r="F501">
        <v>0</v>
      </c>
      <c r="G501">
        <v>1</v>
      </c>
      <c r="H501">
        <v>0</v>
      </c>
      <c r="I501">
        <v>0</v>
      </c>
      <c r="J501">
        <v>0</v>
      </c>
      <c r="K501">
        <v>30</v>
      </c>
      <c r="L501">
        <v>0.95131032410730099</v>
      </c>
      <c r="M501">
        <v>182.231096863869</v>
      </c>
      <c r="N501">
        <v>1</v>
      </c>
      <c r="O501">
        <v>0</v>
      </c>
      <c r="P501">
        <v>0</v>
      </c>
      <c r="Q501">
        <v>0</v>
      </c>
      <c r="R501">
        <v>6</v>
      </c>
    </row>
    <row r="502" spans="1:18" x14ac:dyDescent="0.25">
      <c r="A502">
        <f t="shared" si="7"/>
        <v>500</v>
      </c>
      <c r="B502" t="s">
        <v>72</v>
      </c>
      <c r="C502">
        <v>13</v>
      </c>
      <c r="D502">
        <v>49</v>
      </c>
      <c r="E502">
        <v>2.1387349932589901E-2</v>
      </c>
      <c r="F502">
        <v>0</v>
      </c>
      <c r="G502">
        <v>1</v>
      </c>
      <c r="H502">
        <v>0</v>
      </c>
      <c r="I502">
        <v>0</v>
      </c>
      <c r="J502">
        <v>0</v>
      </c>
      <c r="K502">
        <v>30</v>
      </c>
      <c r="L502">
        <v>1.0484547969668701</v>
      </c>
      <c r="M502">
        <v>182.54981232600699</v>
      </c>
      <c r="N502">
        <v>1</v>
      </c>
      <c r="O502">
        <v>0</v>
      </c>
      <c r="P502">
        <v>0</v>
      </c>
      <c r="Q502">
        <v>0</v>
      </c>
      <c r="R502">
        <v>2</v>
      </c>
    </row>
    <row r="503" spans="1:18" x14ac:dyDescent="0.25">
      <c r="A503">
        <f t="shared" si="7"/>
        <v>501</v>
      </c>
      <c r="B503" t="s">
        <v>72</v>
      </c>
      <c r="C503">
        <v>15</v>
      </c>
      <c r="D503">
        <v>51</v>
      </c>
      <c r="E503">
        <v>1.9268694946757099E-2</v>
      </c>
      <c r="F503">
        <v>0</v>
      </c>
      <c r="G503">
        <v>1</v>
      </c>
      <c r="H503">
        <v>0</v>
      </c>
      <c r="I503">
        <v>0</v>
      </c>
      <c r="J503">
        <v>0</v>
      </c>
      <c r="K503">
        <v>30</v>
      </c>
      <c r="L503">
        <v>1.0777892021047799</v>
      </c>
      <c r="M503">
        <v>182.64605381268001</v>
      </c>
      <c r="N503">
        <v>1</v>
      </c>
      <c r="O503">
        <v>0</v>
      </c>
      <c r="P503">
        <v>0</v>
      </c>
      <c r="Q503">
        <v>0</v>
      </c>
      <c r="R503">
        <v>1</v>
      </c>
    </row>
    <row r="504" spans="1:18" x14ac:dyDescent="0.25">
      <c r="A504">
        <f t="shared" si="7"/>
        <v>502</v>
      </c>
      <c r="B504" t="s">
        <v>72</v>
      </c>
      <c r="C504">
        <v>17</v>
      </c>
      <c r="D504">
        <v>53</v>
      </c>
      <c r="E504">
        <v>1.42784490269983E-2</v>
      </c>
      <c r="F504">
        <v>0</v>
      </c>
      <c r="G504">
        <v>1</v>
      </c>
      <c r="H504">
        <v>0</v>
      </c>
      <c r="I504">
        <v>0</v>
      </c>
      <c r="J504">
        <v>0</v>
      </c>
      <c r="K504">
        <v>35</v>
      </c>
      <c r="L504">
        <v>1.2361564819402799</v>
      </c>
      <c r="M504">
        <v>183.16563150242899</v>
      </c>
      <c r="N504">
        <v>1</v>
      </c>
      <c r="O504">
        <v>0</v>
      </c>
      <c r="P504">
        <v>0</v>
      </c>
      <c r="Q504">
        <v>0</v>
      </c>
      <c r="R504">
        <v>2</v>
      </c>
    </row>
    <row r="505" spans="1:18" x14ac:dyDescent="0.25">
      <c r="A505">
        <f t="shared" si="7"/>
        <v>503</v>
      </c>
      <c r="B505" t="s">
        <v>72</v>
      </c>
      <c r="C505">
        <v>18</v>
      </c>
      <c r="D505">
        <v>54</v>
      </c>
      <c r="E505">
        <v>1.1422966102332699E-2</v>
      </c>
      <c r="F505">
        <v>0</v>
      </c>
      <c r="G505">
        <v>1</v>
      </c>
      <c r="H505">
        <v>0</v>
      </c>
      <c r="I505">
        <v>0</v>
      </c>
      <c r="J505">
        <v>0</v>
      </c>
      <c r="K505">
        <v>29</v>
      </c>
      <c r="L505">
        <v>1.2326255302954601</v>
      </c>
      <c r="M505">
        <v>183.15404701540501</v>
      </c>
      <c r="N505">
        <v>1</v>
      </c>
      <c r="O505">
        <v>0</v>
      </c>
      <c r="P505">
        <v>0</v>
      </c>
      <c r="Q505">
        <v>0</v>
      </c>
      <c r="R505">
        <v>4</v>
      </c>
    </row>
    <row r="506" spans="1:18" x14ac:dyDescent="0.25">
      <c r="A506">
        <f t="shared" si="7"/>
        <v>504</v>
      </c>
      <c r="B506" t="s">
        <v>72</v>
      </c>
      <c r="C506">
        <v>19</v>
      </c>
      <c r="D506">
        <v>55</v>
      </c>
      <c r="E506">
        <v>8.7036136157301897E-3</v>
      </c>
      <c r="F506">
        <v>0</v>
      </c>
      <c r="G506">
        <v>1</v>
      </c>
      <c r="H506">
        <v>0</v>
      </c>
      <c r="I506">
        <v>0</v>
      </c>
      <c r="J506">
        <v>0</v>
      </c>
      <c r="K506">
        <v>24</v>
      </c>
      <c r="L506">
        <v>1.21666207570799</v>
      </c>
      <c r="M506">
        <v>183.101673476732</v>
      </c>
      <c r="N506">
        <v>1</v>
      </c>
      <c r="O506">
        <v>0</v>
      </c>
      <c r="P506">
        <v>0</v>
      </c>
      <c r="Q506">
        <v>0</v>
      </c>
      <c r="R506">
        <v>2</v>
      </c>
    </row>
    <row r="507" spans="1:18" x14ac:dyDescent="0.25">
      <c r="A507">
        <f t="shared" si="7"/>
        <v>505</v>
      </c>
      <c r="B507" t="s">
        <v>72</v>
      </c>
      <c r="C507">
        <v>20</v>
      </c>
      <c r="D507">
        <v>56</v>
      </c>
      <c r="E507">
        <v>6.3180849553931898E-3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21</v>
      </c>
      <c r="L507">
        <v>1.1544694905302599</v>
      </c>
      <c r="M507">
        <v>182.897629562107</v>
      </c>
      <c r="N507">
        <v>1</v>
      </c>
      <c r="O507">
        <v>0</v>
      </c>
      <c r="P507">
        <v>0</v>
      </c>
      <c r="Q507">
        <v>0</v>
      </c>
      <c r="R507">
        <v>3</v>
      </c>
    </row>
    <row r="508" spans="1:18" x14ac:dyDescent="0.25">
      <c r="A508">
        <f t="shared" si="7"/>
        <v>506</v>
      </c>
      <c r="B508" t="s">
        <v>73</v>
      </c>
      <c r="C508">
        <v>6</v>
      </c>
      <c r="D508">
        <v>66</v>
      </c>
      <c r="E508">
        <v>1.176059030087E-2</v>
      </c>
      <c r="F508">
        <v>0</v>
      </c>
      <c r="G508">
        <v>1</v>
      </c>
      <c r="H508">
        <v>0</v>
      </c>
      <c r="I508">
        <v>0</v>
      </c>
      <c r="J508">
        <v>0</v>
      </c>
      <c r="K508">
        <v>16</v>
      </c>
      <c r="L508">
        <v>0.583702124967453</v>
      </c>
      <c r="M508">
        <v>181.025033218397</v>
      </c>
      <c r="N508">
        <v>1</v>
      </c>
      <c r="O508">
        <v>0</v>
      </c>
      <c r="P508">
        <v>0</v>
      </c>
      <c r="Q508">
        <v>0</v>
      </c>
      <c r="R508">
        <v>4</v>
      </c>
    </row>
    <row r="509" spans="1:18" x14ac:dyDescent="0.25">
      <c r="A509">
        <f t="shared" si="7"/>
        <v>507</v>
      </c>
      <c r="B509" t="s">
        <v>73</v>
      </c>
      <c r="C509">
        <v>9</v>
      </c>
      <c r="D509">
        <v>69</v>
      </c>
      <c r="E509">
        <v>3.8162892882391303E-2</v>
      </c>
      <c r="F509">
        <v>0</v>
      </c>
      <c r="G509">
        <v>1</v>
      </c>
      <c r="H509">
        <v>0</v>
      </c>
      <c r="I509">
        <v>0</v>
      </c>
      <c r="J509">
        <v>0</v>
      </c>
      <c r="K509">
        <v>20</v>
      </c>
      <c r="L509">
        <v>0.68834342819932604</v>
      </c>
      <c r="M509">
        <v>181.36834458070601</v>
      </c>
      <c r="N509">
        <v>1</v>
      </c>
      <c r="O509">
        <v>0</v>
      </c>
      <c r="P509">
        <v>0</v>
      </c>
      <c r="Q509">
        <v>0</v>
      </c>
      <c r="R509">
        <v>10</v>
      </c>
    </row>
    <row r="510" spans="1:18" x14ac:dyDescent="0.25">
      <c r="A510">
        <f t="shared" si="7"/>
        <v>508</v>
      </c>
      <c r="B510" t="s">
        <v>73</v>
      </c>
      <c r="C510">
        <v>10</v>
      </c>
      <c r="D510">
        <v>70</v>
      </c>
      <c r="E510">
        <v>5.0983590344366898E-2</v>
      </c>
      <c r="F510">
        <v>0</v>
      </c>
      <c r="G510">
        <v>1</v>
      </c>
      <c r="H510">
        <v>0</v>
      </c>
      <c r="I510">
        <v>0</v>
      </c>
      <c r="J510">
        <v>0</v>
      </c>
      <c r="K510">
        <v>22</v>
      </c>
      <c r="L510">
        <v>0.72161179057337999</v>
      </c>
      <c r="M510">
        <v>181.47749275122499</v>
      </c>
      <c r="N510">
        <v>1</v>
      </c>
      <c r="O510">
        <v>0</v>
      </c>
      <c r="P510">
        <v>0</v>
      </c>
      <c r="Q510">
        <v>0</v>
      </c>
      <c r="R510">
        <v>4</v>
      </c>
    </row>
    <row r="511" spans="1:18" x14ac:dyDescent="0.25">
      <c r="A511">
        <f t="shared" si="7"/>
        <v>509</v>
      </c>
      <c r="B511" t="s">
        <v>73</v>
      </c>
      <c r="C511">
        <v>11</v>
      </c>
      <c r="D511">
        <v>71</v>
      </c>
      <c r="E511">
        <v>6.2528727178091006E-2</v>
      </c>
      <c r="F511">
        <v>0</v>
      </c>
      <c r="G511">
        <v>1</v>
      </c>
      <c r="H511">
        <v>0</v>
      </c>
      <c r="I511">
        <v>0</v>
      </c>
      <c r="J511">
        <v>0</v>
      </c>
      <c r="K511">
        <v>24</v>
      </c>
      <c r="L511">
        <v>0.71888281494588102</v>
      </c>
      <c r="M511">
        <v>181.46853941911399</v>
      </c>
      <c r="N511">
        <v>1</v>
      </c>
      <c r="O511">
        <v>0</v>
      </c>
      <c r="P511">
        <v>0</v>
      </c>
      <c r="Q511">
        <v>0</v>
      </c>
      <c r="R511">
        <v>1</v>
      </c>
    </row>
    <row r="512" spans="1:18" x14ac:dyDescent="0.25">
      <c r="A512">
        <f t="shared" si="7"/>
        <v>510</v>
      </c>
      <c r="B512" t="s">
        <v>73</v>
      </c>
      <c r="C512">
        <v>12</v>
      </c>
      <c r="D512">
        <v>72</v>
      </c>
      <c r="E512">
        <v>6.9073580591913195E-2</v>
      </c>
      <c r="F512">
        <v>0</v>
      </c>
      <c r="G512">
        <v>1</v>
      </c>
      <c r="H512">
        <v>0</v>
      </c>
      <c r="I512">
        <v>0</v>
      </c>
      <c r="J512">
        <v>0</v>
      </c>
      <c r="K512">
        <v>31</v>
      </c>
      <c r="L512">
        <v>0.758564794660612</v>
      </c>
      <c r="M512">
        <v>181.59872964127501</v>
      </c>
      <c r="N512">
        <v>1</v>
      </c>
      <c r="O512">
        <v>0</v>
      </c>
      <c r="P512">
        <v>0</v>
      </c>
      <c r="Q512">
        <v>0</v>
      </c>
      <c r="R512">
        <v>3</v>
      </c>
    </row>
    <row r="513" spans="1:18" x14ac:dyDescent="0.25">
      <c r="A513">
        <f t="shared" si="7"/>
        <v>511</v>
      </c>
      <c r="B513" t="s">
        <v>73</v>
      </c>
      <c r="C513">
        <v>13</v>
      </c>
      <c r="D513">
        <v>73</v>
      </c>
      <c r="E513">
        <v>6.7994955707966195E-2</v>
      </c>
      <c r="F513">
        <v>0</v>
      </c>
      <c r="G513">
        <v>1</v>
      </c>
      <c r="H513">
        <v>0</v>
      </c>
      <c r="I513">
        <v>0</v>
      </c>
      <c r="J513">
        <v>0</v>
      </c>
      <c r="K513">
        <v>33</v>
      </c>
      <c r="L513">
        <v>0.79964343454537001</v>
      </c>
      <c r="M513">
        <v>181.733502081842</v>
      </c>
      <c r="N513">
        <v>1</v>
      </c>
      <c r="O513">
        <v>0</v>
      </c>
      <c r="P513">
        <v>0</v>
      </c>
      <c r="Q513">
        <v>0</v>
      </c>
      <c r="R513">
        <v>10</v>
      </c>
    </row>
    <row r="514" spans="1:18" x14ac:dyDescent="0.25">
      <c r="A514">
        <f t="shared" si="7"/>
        <v>512</v>
      </c>
      <c r="B514" t="s">
        <v>73</v>
      </c>
      <c r="C514">
        <v>14</v>
      </c>
      <c r="D514">
        <v>74</v>
      </c>
      <c r="E514">
        <v>5.9747799257266303E-2</v>
      </c>
      <c r="F514">
        <v>0</v>
      </c>
      <c r="G514">
        <v>1</v>
      </c>
      <c r="H514">
        <v>0</v>
      </c>
      <c r="I514">
        <v>0</v>
      </c>
      <c r="J514">
        <v>0</v>
      </c>
      <c r="K514">
        <v>32</v>
      </c>
      <c r="L514">
        <v>0.88908205811195196</v>
      </c>
      <c r="M514">
        <v>182.026935886194</v>
      </c>
      <c r="N514">
        <v>1</v>
      </c>
      <c r="O514">
        <v>0</v>
      </c>
      <c r="P514">
        <v>0</v>
      </c>
      <c r="Q514">
        <v>0</v>
      </c>
      <c r="R514">
        <v>10</v>
      </c>
    </row>
    <row r="515" spans="1:18" x14ac:dyDescent="0.25">
      <c r="A515">
        <f t="shared" si="7"/>
        <v>513</v>
      </c>
      <c r="B515" t="s">
        <v>73</v>
      </c>
      <c r="C515">
        <v>15</v>
      </c>
      <c r="D515">
        <v>75</v>
      </c>
      <c r="E515">
        <v>4.7498301235067798E-2</v>
      </c>
      <c r="F515">
        <v>0</v>
      </c>
      <c r="G515">
        <v>1</v>
      </c>
      <c r="H515">
        <v>0</v>
      </c>
      <c r="I515">
        <v>0</v>
      </c>
      <c r="J515">
        <v>0</v>
      </c>
      <c r="K515">
        <v>30</v>
      </c>
      <c r="L515">
        <v>0.94413515691397998</v>
      </c>
      <c r="M515">
        <v>182.20755628908799</v>
      </c>
      <c r="N515">
        <v>1</v>
      </c>
      <c r="O515">
        <v>0</v>
      </c>
      <c r="P515">
        <v>0</v>
      </c>
      <c r="Q515">
        <v>0</v>
      </c>
      <c r="R515">
        <v>9</v>
      </c>
    </row>
    <row r="516" spans="1:18" x14ac:dyDescent="0.25">
      <c r="A516">
        <f t="shared" si="7"/>
        <v>514</v>
      </c>
      <c r="B516" t="s">
        <v>73</v>
      </c>
      <c r="C516">
        <v>16</v>
      </c>
      <c r="D516">
        <v>76</v>
      </c>
      <c r="E516">
        <v>3.4856519071267397E-2</v>
      </c>
      <c r="F516">
        <v>0</v>
      </c>
      <c r="G516">
        <v>1</v>
      </c>
      <c r="H516">
        <v>0</v>
      </c>
      <c r="I516">
        <v>0</v>
      </c>
      <c r="J516">
        <v>0</v>
      </c>
      <c r="K516">
        <v>27</v>
      </c>
      <c r="L516">
        <v>1.04111444002432</v>
      </c>
      <c r="M516">
        <v>182.525729790106</v>
      </c>
      <c r="N516">
        <v>1</v>
      </c>
      <c r="O516">
        <v>0</v>
      </c>
      <c r="P516">
        <v>0</v>
      </c>
      <c r="Q516">
        <v>0</v>
      </c>
      <c r="R516">
        <v>3</v>
      </c>
    </row>
    <row r="517" spans="1:18" x14ac:dyDescent="0.25">
      <c r="A517">
        <f t="shared" ref="A517:A580" si="8">A516+1</f>
        <v>515</v>
      </c>
      <c r="B517" t="s">
        <v>73</v>
      </c>
      <c r="C517">
        <v>17</v>
      </c>
      <c r="D517">
        <v>77</v>
      </c>
      <c r="E517">
        <v>2.4113104216534301E-2</v>
      </c>
      <c r="F517">
        <v>0</v>
      </c>
      <c r="G517">
        <v>1</v>
      </c>
      <c r="H517">
        <v>0</v>
      </c>
      <c r="I517">
        <v>0</v>
      </c>
      <c r="J517">
        <v>0</v>
      </c>
      <c r="K517">
        <v>30</v>
      </c>
      <c r="L517">
        <v>1.16762522579078</v>
      </c>
      <c r="M517">
        <v>182.94079142319799</v>
      </c>
      <c r="N517">
        <v>1</v>
      </c>
      <c r="O517">
        <v>0</v>
      </c>
      <c r="P517">
        <v>0</v>
      </c>
      <c r="Q517">
        <v>0</v>
      </c>
      <c r="R517">
        <v>4</v>
      </c>
    </row>
    <row r="518" spans="1:18" x14ac:dyDescent="0.25">
      <c r="A518">
        <f t="shared" si="8"/>
        <v>516</v>
      </c>
      <c r="B518" t="s">
        <v>73</v>
      </c>
      <c r="C518">
        <v>18</v>
      </c>
      <c r="D518">
        <v>78</v>
      </c>
      <c r="E518">
        <v>1.6010564566039599E-2</v>
      </c>
      <c r="F518">
        <v>0</v>
      </c>
      <c r="G518">
        <v>1</v>
      </c>
      <c r="H518">
        <v>0</v>
      </c>
      <c r="I518">
        <v>0</v>
      </c>
      <c r="J518">
        <v>0</v>
      </c>
      <c r="K518">
        <v>26</v>
      </c>
      <c r="L518">
        <v>1.12620910638245</v>
      </c>
      <c r="M518">
        <v>182.804911766347</v>
      </c>
      <c r="N518">
        <v>1</v>
      </c>
      <c r="O518">
        <v>0</v>
      </c>
      <c r="P518">
        <v>0</v>
      </c>
      <c r="Q518">
        <v>0</v>
      </c>
      <c r="R518">
        <v>4</v>
      </c>
    </row>
    <row r="519" spans="1:18" x14ac:dyDescent="0.25">
      <c r="A519">
        <f t="shared" si="8"/>
        <v>517</v>
      </c>
      <c r="B519" t="s">
        <v>73</v>
      </c>
      <c r="C519">
        <v>19</v>
      </c>
      <c r="D519">
        <v>79</v>
      </c>
      <c r="E519">
        <v>1.03440440348617E-2</v>
      </c>
      <c r="F519">
        <v>0</v>
      </c>
      <c r="G519">
        <v>1</v>
      </c>
      <c r="H519">
        <v>0</v>
      </c>
      <c r="I519">
        <v>0</v>
      </c>
      <c r="J519">
        <v>0</v>
      </c>
      <c r="K519">
        <v>25</v>
      </c>
      <c r="L519">
        <v>1.12305316961677</v>
      </c>
      <c r="M519">
        <v>182.79455764310001</v>
      </c>
      <c r="N519">
        <v>1</v>
      </c>
      <c r="O519">
        <v>0</v>
      </c>
      <c r="P519">
        <v>0</v>
      </c>
      <c r="Q519">
        <v>0</v>
      </c>
      <c r="R519">
        <v>2</v>
      </c>
    </row>
    <row r="520" spans="1:18" x14ac:dyDescent="0.25">
      <c r="A520">
        <f t="shared" si="8"/>
        <v>518</v>
      </c>
      <c r="B520" t="s">
        <v>73</v>
      </c>
      <c r="C520">
        <v>20</v>
      </c>
      <c r="D520">
        <v>80</v>
      </c>
      <c r="E520">
        <v>6.5657874923195402E-3</v>
      </c>
      <c r="F520">
        <v>0</v>
      </c>
      <c r="G520">
        <v>1</v>
      </c>
      <c r="H520">
        <v>0</v>
      </c>
      <c r="I520">
        <v>0</v>
      </c>
      <c r="J520">
        <v>0</v>
      </c>
      <c r="K520">
        <v>23</v>
      </c>
      <c r="L520">
        <v>1.1134084010238501</v>
      </c>
      <c r="M520">
        <v>182.76291470152199</v>
      </c>
      <c r="N520">
        <v>1</v>
      </c>
      <c r="O520">
        <v>0</v>
      </c>
      <c r="P520">
        <v>0</v>
      </c>
      <c r="Q520">
        <v>0</v>
      </c>
      <c r="R520">
        <v>1</v>
      </c>
    </row>
    <row r="521" spans="1:18" x14ac:dyDescent="0.25">
      <c r="A521">
        <f t="shared" si="8"/>
        <v>519</v>
      </c>
      <c r="B521" t="s">
        <v>73</v>
      </c>
      <c r="C521">
        <v>23</v>
      </c>
      <c r="D521">
        <v>83</v>
      </c>
      <c r="E521">
        <v>1.5935246371855201E-3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21</v>
      </c>
      <c r="L521">
        <v>1.03457930039152</v>
      </c>
      <c r="M521">
        <v>182.50428904327899</v>
      </c>
      <c r="N521">
        <v>1</v>
      </c>
      <c r="O521">
        <v>0</v>
      </c>
      <c r="P521">
        <v>0</v>
      </c>
      <c r="Q521">
        <v>0</v>
      </c>
      <c r="R521">
        <v>1</v>
      </c>
    </row>
    <row r="522" spans="1:18" x14ac:dyDescent="0.25">
      <c r="A522">
        <f t="shared" si="8"/>
        <v>520</v>
      </c>
      <c r="B522" t="s">
        <v>74</v>
      </c>
      <c r="C522">
        <v>1</v>
      </c>
      <c r="D522">
        <v>83</v>
      </c>
      <c r="E522">
        <v>1.5935246371855201E-3</v>
      </c>
      <c r="F522">
        <v>0</v>
      </c>
      <c r="G522">
        <v>0</v>
      </c>
      <c r="H522">
        <v>0</v>
      </c>
      <c r="I522">
        <v>1</v>
      </c>
      <c r="J522">
        <v>1.0500000000000001E-2</v>
      </c>
      <c r="K522">
        <v>20</v>
      </c>
      <c r="L522">
        <v>0.950149823056467</v>
      </c>
      <c r="M522">
        <v>182.22728944572299</v>
      </c>
      <c r="N522">
        <v>1</v>
      </c>
      <c r="O522">
        <v>0</v>
      </c>
      <c r="P522">
        <v>0</v>
      </c>
      <c r="Q522">
        <v>0</v>
      </c>
      <c r="R522">
        <v>1</v>
      </c>
    </row>
    <row r="523" spans="1:18" x14ac:dyDescent="0.25">
      <c r="A523">
        <f t="shared" si="8"/>
        <v>521</v>
      </c>
      <c r="B523" t="s">
        <v>74</v>
      </c>
      <c r="C523">
        <v>7</v>
      </c>
      <c r="D523">
        <v>77</v>
      </c>
      <c r="E523">
        <v>2.4113104216534301E-2</v>
      </c>
      <c r="F523">
        <v>0</v>
      </c>
      <c r="G523">
        <v>0</v>
      </c>
      <c r="H523">
        <v>0</v>
      </c>
      <c r="I523">
        <v>1</v>
      </c>
      <c r="J523">
        <v>1.0500000000000001E-2</v>
      </c>
      <c r="K523">
        <v>21</v>
      </c>
      <c r="L523">
        <v>0.22890084027185201</v>
      </c>
      <c r="M523">
        <v>179.86098700876599</v>
      </c>
      <c r="N523">
        <v>1</v>
      </c>
      <c r="O523">
        <v>0</v>
      </c>
      <c r="P523">
        <v>0</v>
      </c>
      <c r="Q523">
        <v>0</v>
      </c>
      <c r="R523">
        <v>14</v>
      </c>
    </row>
    <row r="524" spans="1:18" x14ac:dyDescent="0.25">
      <c r="A524">
        <f t="shared" si="8"/>
        <v>522</v>
      </c>
      <c r="B524" t="s">
        <v>74</v>
      </c>
      <c r="C524">
        <v>8</v>
      </c>
      <c r="D524">
        <v>76</v>
      </c>
      <c r="E524">
        <v>3.4856519071267397E-2</v>
      </c>
      <c r="F524">
        <v>0</v>
      </c>
      <c r="G524">
        <v>0</v>
      </c>
      <c r="H524">
        <v>0</v>
      </c>
      <c r="I524">
        <v>1</v>
      </c>
      <c r="J524">
        <v>1.0500000000000001E-2</v>
      </c>
      <c r="K524">
        <v>21</v>
      </c>
      <c r="L524">
        <v>0.239254213888311</v>
      </c>
      <c r="M524">
        <v>179.89495476997499</v>
      </c>
      <c r="N524">
        <v>1</v>
      </c>
      <c r="O524">
        <v>0</v>
      </c>
      <c r="P524">
        <v>0</v>
      </c>
      <c r="Q524">
        <v>0</v>
      </c>
      <c r="R524">
        <v>6</v>
      </c>
    </row>
    <row r="525" spans="1:18" x14ac:dyDescent="0.25">
      <c r="A525">
        <f t="shared" si="8"/>
        <v>523</v>
      </c>
      <c r="B525" t="s">
        <v>74</v>
      </c>
      <c r="C525">
        <v>9</v>
      </c>
      <c r="D525">
        <v>75</v>
      </c>
      <c r="E525">
        <v>4.7498301235067798E-2</v>
      </c>
      <c r="F525">
        <v>0</v>
      </c>
      <c r="G525">
        <v>0</v>
      </c>
      <c r="H525">
        <v>0</v>
      </c>
      <c r="I525">
        <v>1</v>
      </c>
      <c r="J525">
        <v>1.0500000000000001E-2</v>
      </c>
      <c r="K525">
        <v>22</v>
      </c>
      <c r="L525">
        <v>0.31415326199968802</v>
      </c>
      <c r="M525">
        <v>180.14068655511699</v>
      </c>
      <c r="N525">
        <v>1</v>
      </c>
      <c r="O525">
        <v>0</v>
      </c>
      <c r="P525">
        <v>0</v>
      </c>
      <c r="Q525">
        <v>0</v>
      </c>
      <c r="R525">
        <v>11</v>
      </c>
    </row>
    <row r="526" spans="1:18" x14ac:dyDescent="0.25">
      <c r="A526">
        <f t="shared" si="8"/>
        <v>524</v>
      </c>
      <c r="B526" t="s">
        <v>74</v>
      </c>
      <c r="C526">
        <v>10</v>
      </c>
      <c r="D526">
        <v>74</v>
      </c>
      <c r="E526">
        <v>5.9747799257266303E-2</v>
      </c>
      <c r="F526">
        <v>0</v>
      </c>
      <c r="G526">
        <v>0</v>
      </c>
      <c r="H526">
        <v>0</v>
      </c>
      <c r="I526">
        <v>1</v>
      </c>
      <c r="J526">
        <v>1.0500000000000001E-2</v>
      </c>
      <c r="K526">
        <v>25</v>
      </c>
      <c r="L526">
        <v>0.36808469461420301</v>
      </c>
      <c r="M526">
        <v>180.31762695083401</v>
      </c>
      <c r="N526">
        <v>1</v>
      </c>
      <c r="O526">
        <v>0</v>
      </c>
      <c r="P526">
        <v>0</v>
      </c>
      <c r="Q526">
        <v>0</v>
      </c>
      <c r="R526">
        <v>4</v>
      </c>
    </row>
    <row r="527" spans="1:18" x14ac:dyDescent="0.25">
      <c r="A527">
        <f t="shared" si="8"/>
        <v>525</v>
      </c>
      <c r="B527" t="s">
        <v>74</v>
      </c>
      <c r="C527">
        <v>11</v>
      </c>
      <c r="D527">
        <v>73</v>
      </c>
      <c r="E527">
        <v>6.7994955707966195E-2</v>
      </c>
      <c r="F527">
        <v>0</v>
      </c>
      <c r="G527">
        <v>0</v>
      </c>
      <c r="H527">
        <v>0</v>
      </c>
      <c r="I527">
        <v>1</v>
      </c>
      <c r="J527">
        <v>1.0500000000000001E-2</v>
      </c>
      <c r="K527">
        <v>26</v>
      </c>
      <c r="L527">
        <v>0.40364172890877897</v>
      </c>
      <c r="M527">
        <v>180.43428388749601</v>
      </c>
      <c r="N527">
        <v>1</v>
      </c>
      <c r="O527">
        <v>0</v>
      </c>
      <c r="P527">
        <v>0</v>
      </c>
      <c r="Q527">
        <v>0</v>
      </c>
      <c r="R527">
        <v>8</v>
      </c>
    </row>
    <row r="528" spans="1:18" x14ac:dyDescent="0.25">
      <c r="A528">
        <f t="shared" si="8"/>
        <v>526</v>
      </c>
      <c r="B528" t="s">
        <v>74</v>
      </c>
      <c r="C528">
        <v>12</v>
      </c>
      <c r="D528">
        <v>72</v>
      </c>
      <c r="E528">
        <v>6.9073580591913195E-2</v>
      </c>
      <c r="F528">
        <v>0</v>
      </c>
      <c r="G528">
        <v>0</v>
      </c>
      <c r="H528">
        <v>0</v>
      </c>
      <c r="I528">
        <v>1</v>
      </c>
      <c r="J528">
        <v>1.0500000000000001E-2</v>
      </c>
      <c r="K528">
        <v>28</v>
      </c>
      <c r="L528">
        <v>0.47551832156559098</v>
      </c>
      <c r="M528">
        <v>180.670099480202</v>
      </c>
      <c r="N528">
        <v>1</v>
      </c>
      <c r="O528">
        <v>0</v>
      </c>
      <c r="P528">
        <v>0</v>
      </c>
      <c r="Q528">
        <v>0</v>
      </c>
      <c r="R528">
        <v>6</v>
      </c>
    </row>
    <row r="529" spans="1:18" x14ac:dyDescent="0.25">
      <c r="A529">
        <f t="shared" si="8"/>
        <v>527</v>
      </c>
      <c r="B529" t="s">
        <v>74</v>
      </c>
      <c r="C529">
        <v>13</v>
      </c>
      <c r="D529">
        <v>71</v>
      </c>
      <c r="E529">
        <v>6.2528727178091006E-2</v>
      </c>
      <c r="F529">
        <v>0</v>
      </c>
      <c r="G529">
        <v>0</v>
      </c>
      <c r="H529">
        <v>0</v>
      </c>
      <c r="I529">
        <v>1</v>
      </c>
      <c r="J529">
        <v>1.0500000000000001E-2</v>
      </c>
      <c r="K529">
        <v>29</v>
      </c>
      <c r="L529">
        <v>0.56978130021393603</v>
      </c>
      <c r="M529">
        <v>180.979361221174</v>
      </c>
      <c r="N529">
        <v>1</v>
      </c>
      <c r="O529">
        <v>0</v>
      </c>
      <c r="P529">
        <v>0</v>
      </c>
      <c r="Q529">
        <v>0</v>
      </c>
      <c r="R529">
        <v>10</v>
      </c>
    </row>
    <row r="530" spans="1:18" x14ac:dyDescent="0.25">
      <c r="A530">
        <f t="shared" si="8"/>
        <v>528</v>
      </c>
      <c r="B530" t="s">
        <v>74</v>
      </c>
      <c r="C530">
        <v>14</v>
      </c>
      <c r="D530">
        <v>70</v>
      </c>
      <c r="E530">
        <v>5.0983590344366898E-2</v>
      </c>
      <c r="F530">
        <v>0</v>
      </c>
      <c r="G530">
        <v>0</v>
      </c>
      <c r="H530">
        <v>0</v>
      </c>
      <c r="I530">
        <v>1</v>
      </c>
      <c r="J530">
        <v>1.0500000000000001E-2</v>
      </c>
      <c r="K530">
        <v>31</v>
      </c>
      <c r="L530">
        <v>0.65407060928159899</v>
      </c>
      <c r="M530">
        <v>181.25590094908699</v>
      </c>
      <c r="N530">
        <v>1</v>
      </c>
      <c r="O530">
        <v>0</v>
      </c>
      <c r="P530">
        <v>0</v>
      </c>
      <c r="Q530">
        <v>0</v>
      </c>
      <c r="R530">
        <v>7</v>
      </c>
    </row>
    <row r="531" spans="1:18" x14ac:dyDescent="0.25">
      <c r="A531">
        <f t="shared" si="8"/>
        <v>529</v>
      </c>
      <c r="B531" t="s">
        <v>74</v>
      </c>
      <c r="C531">
        <v>15</v>
      </c>
      <c r="D531">
        <v>69</v>
      </c>
      <c r="E531">
        <v>3.8162892882391303E-2</v>
      </c>
      <c r="F531">
        <v>0</v>
      </c>
      <c r="G531">
        <v>0</v>
      </c>
      <c r="H531">
        <v>0</v>
      </c>
      <c r="I531">
        <v>1</v>
      </c>
      <c r="J531">
        <v>1.0500000000000001E-2</v>
      </c>
      <c r="K531">
        <v>31</v>
      </c>
      <c r="L531">
        <v>0.67724746721556395</v>
      </c>
      <c r="M531">
        <v>181.331940509237</v>
      </c>
      <c r="N531">
        <v>1</v>
      </c>
      <c r="O531">
        <v>0</v>
      </c>
      <c r="P531">
        <v>0</v>
      </c>
      <c r="Q531">
        <v>0</v>
      </c>
      <c r="R531">
        <v>2</v>
      </c>
    </row>
    <row r="532" spans="1:18" x14ac:dyDescent="0.25">
      <c r="A532">
        <f t="shared" si="8"/>
        <v>530</v>
      </c>
      <c r="B532" t="s">
        <v>75</v>
      </c>
      <c r="C532">
        <v>10</v>
      </c>
      <c r="D532">
        <v>50</v>
      </c>
      <c r="E532">
        <v>2.08023877651227E-2</v>
      </c>
      <c r="F532">
        <v>0</v>
      </c>
      <c r="G532">
        <v>1</v>
      </c>
      <c r="H532">
        <v>0</v>
      </c>
      <c r="I532">
        <v>0</v>
      </c>
      <c r="J532">
        <v>1.0500000000000001E-2</v>
      </c>
      <c r="K532">
        <v>26</v>
      </c>
      <c r="L532">
        <v>0.16782103665752399</v>
      </c>
      <c r="M532">
        <v>179.660593952288</v>
      </c>
      <c r="N532">
        <v>1</v>
      </c>
      <c r="O532">
        <v>0</v>
      </c>
      <c r="P532">
        <v>0</v>
      </c>
      <c r="Q532">
        <v>0</v>
      </c>
      <c r="R532">
        <v>1</v>
      </c>
    </row>
    <row r="533" spans="1:18" x14ac:dyDescent="0.25">
      <c r="A533">
        <f t="shared" si="8"/>
        <v>531</v>
      </c>
      <c r="B533" t="s">
        <v>75</v>
      </c>
      <c r="C533">
        <v>18</v>
      </c>
      <c r="D533">
        <v>42</v>
      </c>
      <c r="E533">
        <v>6.62896004790944E-3</v>
      </c>
      <c r="F533">
        <v>0</v>
      </c>
      <c r="G533">
        <v>1</v>
      </c>
      <c r="H533">
        <v>0</v>
      </c>
      <c r="I533">
        <v>0</v>
      </c>
      <c r="J533">
        <v>1.0500000000000001E-2</v>
      </c>
      <c r="K533">
        <v>31</v>
      </c>
      <c r="L533">
        <v>1.07625843297247</v>
      </c>
      <c r="M533">
        <v>182.64103160424</v>
      </c>
      <c r="N533">
        <v>1</v>
      </c>
      <c r="O533">
        <v>0</v>
      </c>
      <c r="P533">
        <v>0</v>
      </c>
      <c r="Q533">
        <v>0</v>
      </c>
      <c r="R533">
        <v>1</v>
      </c>
    </row>
    <row r="534" spans="1:18" x14ac:dyDescent="0.25">
      <c r="A534">
        <f t="shared" si="8"/>
        <v>532</v>
      </c>
      <c r="B534" t="s">
        <v>75</v>
      </c>
      <c r="C534">
        <v>19</v>
      </c>
      <c r="D534">
        <v>41</v>
      </c>
      <c r="E534">
        <v>4.6329448992004996E-3</v>
      </c>
      <c r="F534">
        <v>0</v>
      </c>
      <c r="G534">
        <v>1</v>
      </c>
      <c r="H534">
        <v>0</v>
      </c>
      <c r="I534">
        <v>0</v>
      </c>
      <c r="J534">
        <v>1.0500000000000001E-2</v>
      </c>
      <c r="K534">
        <v>26</v>
      </c>
      <c r="L534">
        <v>1.1427231060998899</v>
      </c>
      <c r="M534">
        <v>182.85909155544601</v>
      </c>
      <c r="N534">
        <v>1</v>
      </c>
      <c r="O534">
        <v>0</v>
      </c>
      <c r="P534">
        <v>0</v>
      </c>
      <c r="Q534">
        <v>0</v>
      </c>
      <c r="R534">
        <v>7</v>
      </c>
    </row>
    <row r="535" spans="1:18" x14ac:dyDescent="0.25">
      <c r="A535">
        <f t="shared" si="8"/>
        <v>533</v>
      </c>
      <c r="B535" t="s">
        <v>76</v>
      </c>
      <c r="C535">
        <v>13</v>
      </c>
      <c r="D535">
        <v>23</v>
      </c>
      <c r="E535">
        <v>8.3770113192343197E-3</v>
      </c>
      <c r="F535">
        <v>0</v>
      </c>
      <c r="G535">
        <v>1</v>
      </c>
      <c r="H535">
        <v>0</v>
      </c>
      <c r="I535">
        <v>0</v>
      </c>
      <c r="J535">
        <v>9.8000000000000004E-2</v>
      </c>
      <c r="K535">
        <v>37</v>
      </c>
      <c r="L535">
        <v>0.46231226487828597</v>
      </c>
      <c r="M535">
        <v>180.62677252256699</v>
      </c>
      <c r="N535">
        <v>1</v>
      </c>
      <c r="O535">
        <v>0</v>
      </c>
      <c r="P535">
        <v>0</v>
      </c>
      <c r="Q535">
        <v>0</v>
      </c>
      <c r="R535">
        <v>2</v>
      </c>
    </row>
    <row r="536" spans="1:18" x14ac:dyDescent="0.25">
      <c r="A536">
        <f t="shared" si="8"/>
        <v>534</v>
      </c>
      <c r="B536" t="s">
        <v>76</v>
      </c>
      <c r="C536">
        <v>16</v>
      </c>
      <c r="D536">
        <v>20</v>
      </c>
      <c r="E536">
        <v>5.2213370101131598E-3</v>
      </c>
      <c r="F536">
        <v>0</v>
      </c>
      <c r="G536">
        <v>1</v>
      </c>
      <c r="H536">
        <v>0</v>
      </c>
      <c r="I536">
        <v>0</v>
      </c>
      <c r="J536">
        <v>9.8000000000000004E-2</v>
      </c>
      <c r="K536">
        <v>37</v>
      </c>
      <c r="L536">
        <v>0.89842575613058695</v>
      </c>
      <c r="M536">
        <v>182.057591063421</v>
      </c>
      <c r="N536">
        <v>1</v>
      </c>
      <c r="O536">
        <v>0</v>
      </c>
      <c r="P536">
        <v>0</v>
      </c>
      <c r="Q536">
        <v>0</v>
      </c>
      <c r="R536">
        <v>3</v>
      </c>
    </row>
    <row r="537" spans="1:18" x14ac:dyDescent="0.25">
      <c r="A537">
        <f t="shared" si="8"/>
        <v>535</v>
      </c>
      <c r="B537" t="s">
        <v>76</v>
      </c>
      <c r="C537">
        <v>17</v>
      </c>
      <c r="D537">
        <v>19</v>
      </c>
      <c r="E537">
        <v>4.0830527777410098E-3</v>
      </c>
      <c r="F537">
        <v>0</v>
      </c>
      <c r="G537">
        <v>1</v>
      </c>
      <c r="H537">
        <v>0</v>
      </c>
      <c r="I537">
        <v>0</v>
      </c>
      <c r="J537">
        <v>9.8000000000000004E-2</v>
      </c>
      <c r="K537">
        <v>37</v>
      </c>
      <c r="L537">
        <v>0.90148628166419797</v>
      </c>
      <c r="M537">
        <v>182.06763215769101</v>
      </c>
      <c r="N537">
        <v>1</v>
      </c>
      <c r="O537">
        <v>0</v>
      </c>
      <c r="P537">
        <v>0</v>
      </c>
      <c r="Q537">
        <v>0</v>
      </c>
      <c r="R537">
        <v>1</v>
      </c>
    </row>
    <row r="538" spans="1:18" x14ac:dyDescent="0.25">
      <c r="A538">
        <f t="shared" si="8"/>
        <v>536</v>
      </c>
      <c r="B538" t="s">
        <v>76</v>
      </c>
      <c r="C538">
        <v>18</v>
      </c>
      <c r="D538">
        <v>18</v>
      </c>
      <c r="E538">
        <v>3.05526378205213E-3</v>
      </c>
      <c r="F538">
        <v>0</v>
      </c>
      <c r="G538">
        <v>1</v>
      </c>
      <c r="H538">
        <v>0</v>
      </c>
      <c r="I538">
        <v>0</v>
      </c>
      <c r="J538">
        <v>9.8000000000000004E-2</v>
      </c>
      <c r="K538">
        <v>38</v>
      </c>
      <c r="L538">
        <v>1.02280292237041</v>
      </c>
      <c r="M538">
        <v>182.46565263244901</v>
      </c>
      <c r="N538">
        <v>1</v>
      </c>
      <c r="O538">
        <v>0</v>
      </c>
      <c r="P538">
        <v>0</v>
      </c>
      <c r="Q538">
        <v>0</v>
      </c>
      <c r="R538">
        <v>1</v>
      </c>
    </row>
    <row r="539" spans="1:18" x14ac:dyDescent="0.25">
      <c r="A539">
        <f t="shared" si="8"/>
        <v>537</v>
      </c>
      <c r="B539" t="s">
        <v>76</v>
      </c>
      <c r="C539">
        <v>19</v>
      </c>
      <c r="D539">
        <v>17</v>
      </c>
      <c r="E539">
        <v>2.18865650454541E-3</v>
      </c>
      <c r="F539">
        <v>0</v>
      </c>
      <c r="G539">
        <v>1</v>
      </c>
      <c r="H539">
        <v>0</v>
      </c>
      <c r="I539">
        <v>0</v>
      </c>
      <c r="J539">
        <v>9.8000000000000004E-2</v>
      </c>
      <c r="K539">
        <v>39</v>
      </c>
      <c r="L539">
        <v>1.12505626728635</v>
      </c>
      <c r="M539">
        <v>182.80112948584801</v>
      </c>
      <c r="N539">
        <v>1</v>
      </c>
      <c r="O539">
        <v>0</v>
      </c>
      <c r="P539">
        <v>0</v>
      </c>
      <c r="Q539">
        <v>0</v>
      </c>
      <c r="R539">
        <v>1</v>
      </c>
    </row>
    <row r="540" spans="1:18" x14ac:dyDescent="0.25">
      <c r="A540">
        <f t="shared" si="8"/>
        <v>538</v>
      </c>
      <c r="B540" t="s">
        <v>76</v>
      </c>
      <c r="C540">
        <v>20</v>
      </c>
      <c r="D540">
        <v>16</v>
      </c>
      <c r="E540">
        <v>1.5045715016160999E-3</v>
      </c>
      <c r="F540">
        <v>0</v>
      </c>
      <c r="G540">
        <v>1</v>
      </c>
      <c r="H540">
        <v>0</v>
      </c>
      <c r="I540">
        <v>0</v>
      </c>
      <c r="J540">
        <v>9.8000000000000004E-2</v>
      </c>
      <c r="K540">
        <v>28</v>
      </c>
      <c r="L540">
        <v>1.1569764428988001</v>
      </c>
      <c r="M540">
        <v>182.90585447145301</v>
      </c>
      <c r="N540">
        <v>1</v>
      </c>
      <c r="O540">
        <v>0</v>
      </c>
      <c r="P540">
        <v>0</v>
      </c>
      <c r="Q540">
        <v>0</v>
      </c>
      <c r="R540">
        <v>3</v>
      </c>
    </row>
    <row r="541" spans="1:18" x14ac:dyDescent="0.25">
      <c r="A541">
        <f t="shared" si="8"/>
        <v>539</v>
      </c>
      <c r="B541" t="s">
        <v>77</v>
      </c>
      <c r="C541">
        <v>11</v>
      </c>
      <c r="D541">
        <v>1</v>
      </c>
      <c r="E541">
        <v>4.3437908477008801E-3</v>
      </c>
      <c r="F541">
        <v>0</v>
      </c>
      <c r="G541">
        <v>1</v>
      </c>
      <c r="H541">
        <v>0</v>
      </c>
      <c r="I541">
        <v>0</v>
      </c>
      <c r="J541">
        <v>9.8000000000000004E-2</v>
      </c>
      <c r="K541">
        <v>32</v>
      </c>
      <c r="L541">
        <v>0.56777648311455298</v>
      </c>
      <c r="M541">
        <v>180.972783737252</v>
      </c>
      <c r="N541">
        <v>1</v>
      </c>
      <c r="O541">
        <v>0</v>
      </c>
      <c r="P541">
        <v>0</v>
      </c>
      <c r="Q541">
        <v>0</v>
      </c>
      <c r="R541">
        <v>1</v>
      </c>
    </row>
    <row r="542" spans="1:18" x14ac:dyDescent="0.25">
      <c r="A542">
        <f t="shared" si="8"/>
        <v>540</v>
      </c>
      <c r="B542" t="s">
        <v>77</v>
      </c>
      <c r="C542">
        <v>13</v>
      </c>
      <c r="D542">
        <v>1</v>
      </c>
      <c r="E542">
        <v>4.3437908477008801E-3</v>
      </c>
      <c r="F542">
        <v>0</v>
      </c>
      <c r="G542">
        <v>1</v>
      </c>
      <c r="H542">
        <v>0</v>
      </c>
      <c r="I542">
        <v>0</v>
      </c>
      <c r="J542">
        <v>9.8000000000000004E-2</v>
      </c>
      <c r="K542">
        <v>35</v>
      </c>
      <c r="L542">
        <v>0.66802976845608797</v>
      </c>
      <c r="M542">
        <v>181.30169871540701</v>
      </c>
      <c r="N542">
        <v>1</v>
      </c>
      <c r="O542">
        <v>0</v>
      </c>
      <c r="P542">
        <v>0</v>
      </c>
      <c r="Q542">
        <v>0</v>
      </c>
      <c r="R542">
        <v>2</v>
      </c>
    </row>
    <row r="543" spans="1:18" x14ac:dyDescent="0.25">
      <c r="A543">
        <f t="shared" si="8"/>
        <v>541</v>
      </c>
      <c r="B543" t="s">
        <v>77</v>
      </c>
      <c r="C543">
        <v>15</v>
      </c>
      <c r="D543">
        <v>3</v>
      </c>
      <c r="E543">
        <v>7.4775158689243202E-3</v>
      </c>
      <c r="F543">
        <v>0</v>
      </c>
      <c r="G543">
        <v>1</v>
      </c>
      <c r="H543">
        <v>0</v>
      </c>
      <c r="I543">
        <v>0</v>
      </c>
      <c r="J543">
        <v>9.8000000000000004E-2</v>
      </c>
      <c r="K543">
        <v>39</v>
      </c>
      <c r="L543">
        <v>0.96418452176395697</v>
      </c>
      <c r="M543">
        <v>182.27333504515701</v>
      </c>
      <c r="N543">
        <v>1</v>
      </c>
      <c r="O543">
        <v>0</v>
      </c>
      <c r="P543">
        <v>0</v>
      </c>
      <c r="Q543">
        <v>0</v>
      </c>
      <c r="R543">
        <v>4</v>
      </c>
    </row>
    <row r="544" spans="1:18" x14ac:dyDescent="0.25">
      <c r="A544">
        <f t="shared" si="8"/>
        <v>542</v>
      </c>
      <c r="B544" t="s">
        <v>77</v>
      </c>
      <c r="C544">
        <v>16</v>
      </c>
      <c r="D544">
        <v>4</v>
      </c>
      <c r="E544">
        <v>8.3430773012942907E-3</v>
      </c>
      <c r="F544">
        <v>0</v>
      </c>
      <c r="G544">
        <v>1</v>
      </c>
      <c r="H544">
        <v>0</v>
      </c>
      <c r="I544">
        <v>0</v>
      </c>
      <c r="J544">
        <v>9.8000000000000004E-2</v>
      </c>
      <c r="K544">
        <v>40</v>
      </c>
      <c r="L544">
        <v>1.0402207795278899</v>
      </c>
      <c r="M544">
        <v>182.522797833097</v>
      </c>
      <c r="N544">
        <v>1</v>
      </c>
      <c r="O544">
        <v>0</v>
      </c>
      <c r="P544">
        <v>0</v>
      </c>
      <c r="Q544">
        <v>0</v>
      </c>
      <c r="R544">
        <v>6</v>
      </c>
    </row>
    <row r="545" spans="1:18" x14ac:dyDescent="0.25">
      <c r="A545">
        <f t="shared" si="8"/>
        <v>543</v>
      </c>
      <c r="B545" t="s">
        <v>77</v>
      </c>
      <c r="C545">
        <v>17</v>
      </c>
      <c r="D545">
        <v>5</v>
      </c>
      <c r="E545">
        <v>8.3559388907050898E-3</v>
      </c>
      <c r="F545">
        <v>0</v>
      </c>
      <c r="G545">
        <v>1</v>
      </c>
      <c r="H545">
        <v>0</v>
      </c>
      <c r="I545">
        <v>0</v>
      </c>
      <c r="J545">
        <v>9.8000000000000004E-2</v>
      </c>
      <c r="K545">
        <v>41</v>
      </c>
      <c r="L545">
        <v>1.1572368020236901</v>
      </c>
      <c r="M545">
        <v>182.90670866805701</v>
      </c>
      <c r="N545">
        <v>1</v>
      </c>
      <c r="O545">
        <v>0</v>
      </c>
      <c r="P545">
        <v>0</v>
      </c>
      <c r="Q545">
        <v>0</v>
      </c>
      <c r="R545">
        <v>3</v>
      </c>
    </row>
    <row r="546" spans="1:18" x14ac:dyDescent="0.25">
      <c r="A546">
        <f t="shared" si="8"/>
        <v>544</v>
      </c>
      <c r="B546" t="s">
        <v>77</v>
      </c>
      <c r="C546">
        <v>18</v>
      </c>
      <c r="D546">
        <v>6</v>
      </c>
      <c r="E546">
        <v>7.5129202331399199E-3</v>
      </c>
      <c r="F546">
        <v>0</v>
      </c>
      <c r="G546">
        <v>1</v>
      </c>
      <c r="H546">
        <v>0</v>
      </c>
      <c r="I546">
        <v>0</v>
      </c>
      <c r="J546">
        <v>9.8000000000000004E-2</v>
      </c>
      <c r="K546">
        <v>43</v>
      </c>
      <c r="L546">
        <v>1.19223786101933</v>
      </c>
      <c r="M546">
        <v>183.021541538777</v>
      </c>
      <c r="N546">
        <v>1</v>
      </c>
      <c r="O546">
        <v>0</v>
      </c>
      <c r="P546">
        <v>0</v>
      </c>
      <c r="Q546">
        <v>0</v>
      </c>
      <c r="R546">
        <v>7</v>
      </c>
    </row>
    <row r="547" spans="1:18" x14ac:dyDescent="0.25">
      <c r="A547">
        <f t="shared" si="8"/>
        <v>545</v>
      </c>
      <c r="B547" t="s">
        <v>77</v>
      </c>
      <c r="C547">
        <v>19</v>
      </c>
      <c r="D547">
        <v>7</v>
      </c>
      <c r="E547">
        <v>6.0660354332102403E-3</v>
      </c>
      <c r="F547">
        <v>0</v>
      </c>
      <c r="G547">
        <v>1</v>
      </c>
      <c r="H547">
        <v>0</v>
      </c>
      <c r="I547">
        <v>0</v>
      </c>
      <c r="J547">
        <v>9.8000000000000004E-2</v>
      </c>
      <c r="K547">
        <v>42</v>
      </c>
      <c r="L547">
        <v>1.2032602694854699</v>
      </c>
      <c r="M547">
        <v>183.05770429621199</v>
      </c>
      <c r="N547">
        <v>1</v>
      </c>
      <c r="O547">
        <v>0</v>
      </c>
      <c r="P547">
        <v>0</v>
      </c>
      <c r="Q547">
        <v>0</v>
      </c>
      <c r="R547">
        <v>2</v>
      </c>
    </row>
    <row r="548" spans="1:18" x14ac:dyDescent="0.25">
      <c r="A548">
        <f t="shared" si="8"/>
        <v>546</v>
      </c>
      <c r="B548" t="s">
        <v>77</v>
      </c>
      <c r="C548">
        <v>20</v>
      </c>
      <c r="D548">
        <v>8</v>
      </c>
      <c r="E548">
        <v>4.4028761237243997E-3</v>
      </c>
      <c r="F548">
        <v>0</v>
      </c>
      <c r="G548">
        <v>1</v>
      </c>
      <c r="H548">
        <v>0</v>
      </c>
      <c r="I548">
        <v>0</v>
      </c>
      <c r="J548">
        <v>9.8000000000000004E-2</v>
      </c>
      <c r="K548">
        <v>30</v>
      </c>
      <c r="L548">
        <v>1.1846328512481501</v>
      </c>
      <c r="M548">
        <v>182.99659071931799</v>
      </c>
      <c r="N548">
        <v>1</v>
      </c>
      <c r="O548">
        <v>0</v>
      </c>
      <c r="P548">
        <v>0</v>
      </c>
      <c r="Q548">
        <v>0</v>
      </c>
      <c r="R548">
        <v>2</v>
      </c>
    </row>
    <row r="549" spans="1:18" x14ac:dyDescent="0.25">
      <c r="A549">
        <f t="shared" si="8"/>
        <v>547</v>
      </c>
      <c r="B549" t="s">
        <v>77</v>
      </c>
      <c r="C549">
        <v>21</v>
      </c>
      <c r="D549">
        <v>9</v>
      </c>
      <c r="E549">
        <v>2.8831359557100499E-3</v>
      </c>
      <c r="F549">
        <v>0</v>
      </c>
      <c r="G549">
        <v>1</v>
      </c>
      <c r="H549">
        <v>0</v>
      </c>
      <c r="I549">
        <v>0</v>
      </c>
      <c r="J549">
        <v>9.8000000000000004E-2</v>
      </c>
      <c r="K549">
        <v>25</v>
      </c>
      <c r="L549">
        <v>1.1446520010669701</v>
      </c>
      <c r="M549">
        <v>182.865419951007</v>
      </c>
      <c r="N549">
        <v>1</v>
      </c>
      <c r="O549">
        <v>0</v>
      </c>
      <c r="P549">
        <v>0</v>
      </c>
      <c r="Q549">
        <v>0</v>
      </c>
      <c r="R549">
        <v>3</v>
      </c>
    </row>
    <row r="550" spans="1:18" x14ac:dyDescent="0.25">
      <c r="A550">
        <f t="shared" si="8"/>
        <v>548</v>
      </c>
      <c r="B550" t="s">
        <v>77</v>
      </c>
      <c r="C550">
        <v>22</v>
      </c>
      <c r="D550">
        <v>10</v>
      </c>
      <c r="E550">
        <v>1.72540423845019E-3</v>
      </c>
      <c r="F550">
        <v>0</v>
      </c>
      <c r="G550">
        <v>1</v>
      </c>
      <c r="H550">
        <v>0</v>
      </c>
      <c r="I550">
        <v>0</v>
      </c>
      <c r="J550">
        <v>9.8000000000000004E-2</v>
      </c>
      <c r="K550">
        <v>23</v>
      </c>
      <c r="L550">
        <v>1.0827982982392601</v>
      </c>
      <c r="M550">
        <v>182.66248785511601</v>
      </c>
      <c r="N550">
        <v>1</v>
      </c>
      <c r="O550">
        <v>0</v>
      </c>
      <c r="P550">
        <v>0</v>
      </c>
      <c r="Q550">
        <v>0</v>
      </c>
      <c r="R550">
        <v>2</v>
      </c>
    </row>
    <row r="551" spans="1:18" x14ac:dyDescent="0.25">
      <c r="A551">
        <f t="shared" si="8"/>
        <v>549</v>
      </c>
      <c r="B551" t="s">
        <v>79</v>
      </c>
      <c r="C551">
        <v>6</v>
      </c>
      <c r="D551">
        <v>42</v>
      </c>
      <c r="E551">
        <v>6.62896004790944E-3</v>
      </c>
      <c r="F551">
        <v>0</v>
      </c>
      <c r="G551">
        <v>1</v>
      </c>
      <c r="H551">
        <v>0</v>
      </c>
      <c r="I551">
        <v>0</v>
      </c>
      <c r="J551">
        <v>0.59499999999999997</v>
      </c>
      <c r="K551">
        <v>20</v>
      </c>
      <c r="L551">
        <v>0.48603752933819</v>
      </c>
      <c r="M551">
        <v>180.70461131672599</v>
      </c>
      <c r="N551">
        <v>1</v>
      </c>
      <c r="O551">
        <v>0</v>
      </c>
      <c r="P551">
        <v>0</v>
      </c>
      <c r="Q551">
        <v>0</v>
      </c>
      <c r="R551">
        <v>1</v>
      </c>
    </row>
    <row r="552" spans="1:18" x14ac:dyDescent="0.25">
      <c r="A552">
        <f t="shared" si="8"/>
        <v>550</v>
      </c>
      <c r="B552" t="s">
        <v>79</v>
      </c>
      <c r="C552">
        <v>8</v>
      </c>
      <c r="D552">
        <v>44</v>
      </c>
      <c r="E552">
        <v>1.1809606486188199E-2</v>
      </c>
      <c r="F552">
        <v>0</v>
      </c>
      <c r="G552">
        <v>1</v>
      </c>
      <c r="H552">
        <v>0</v>
      </c>
      <c r="I552">
        <v>0</v>
      </c>
      <c r="J552">
        <v>0.59499999999999997</v>
      </c>
      <c r="K552">
        <v>20</v>
      </c>
      <c r="L552">
        <v>0.46512282075487799</v>
      </c>
      <c r="M552">
        <v>180.635993506414</v>
      </c>
      <c r="N552">
        <v>1</v>
      </c>
      <c r="O552">
        <v>0</v>
      </c>
      <c r="P552">
        <v>0</v>
      </c>
      <c r="Q552">
        <v>0</v>
      </c>
      <c r="R552">
        <v>1</v>
      </c>
    </row>
    <row r="553" spans="1:18" x14ac:dyDescent="0.25">
      <c r="A553">
        <f t="shared" si="8"/>
        <v>551</v>
      </c>
      <c r="B553" t="s">
        <v>79</v>
      </c>
      <c r="C553">
        <v>9</v>
      </c>
      <c r="D553">
        <v>45</v>
      </c>
      <c r="E553">
        <v>1.46621572985174E-2</v>
      </c>
      <c r="F553">
        <v>0</v>
      </c>
      <c r="G553">
        <v>1</v>
      </c>
      <c r="H553">
        <v>0</v>
      </c>
      <c r="I553">
        <v>0</v>
      </c>
      <c r="J553">
        <v>0.59499999999999997</v>
      </c>
      <c r="K553">
        <v>21</v>
      </c>
      <c r="L553">
        <v>0.45731620079594698</v>
      </c>
      <c r="M553">
        <v>180.61038123620699</v>
      </c>
      <c r="N553">
        <v>1</v>
      </c>
      <c r="O553">
        <v>0</v>
      </c>
      <c r="P553">
        <v>0</v>
      </c>
      <c r="Q553">
        <v>0</v>
      </c>
      <c r="R553">
        <v>1</v>
      </c>
    </row>
    <row r="554" spans="1:18" x14ac:dyDescent="0.25">
      <c r="A554">
        <f t="shared" si="8"/>
        <v>552</v>
      </c>
      <c r="B554" t="s">
        <v>79</v>
      </c>
      <c r="C554">
        <v>10</v>
      </c>
      <c r="D554">
        <v>46</v>
      </c>
      <c r="E554">
        <v>1.7337900047977601E-2</v>
      </c>
      <c r="F554">
        <v>0</v>
      </c>
      <c r="G554">
        <v>1</v>
      </c>
      <c r="H554">
        <v>0</v>
      </c>
      <c r="I554">
        <v>0</v>
      </c>
      <c r="J554">
        <v>0.59499999999999997</v>
      </c>
      <c r="K554">
        <v>26</v>
      </c>
      <c r="L554">
        <v>0.44984734289473299</v>
      </c>
      <c r="M554">
        <v>180.58587710923501</v>
      </c>
      <c r="N554">
        <v>1</v>
      </c>
      <c r="O554">
        <v>0</v>
      </c>
      <c r="P554">
        <v>0</v>
      </c>
      <c r="Q554">
        <v>0</v>
      </c>
      <c r="R554">
        <v>3</v>
      </c>
    </row>
    <row r="555" spans="1:18" x14ac:dyDescent="0.25">
      <c r="A555">
        <f t="shared" si="8"/>
        <v>553</v>
      </c>
      <c r="B555" t="s">
        <v>79</v>
      </c>
      <c r="C555">
        <v>11</v>
      </c>
      <c r="D555">
        <v>47</v>
      </c>
      <c r="E555">
        <v>1.95252182065246E-2</v>
      </c>
      <c r="F555">
        <v>0</v>
      </c>
      <c r="G555">
        <v>1</v>
      </c>
      <c r="H555">
        <v>0</v>
      </c>
      <c r="I555">
        <v>0</v>
      </c>
      <c r="J555">
        <v>0.59499999999999997</v>
      </c>
      <c r="K555">
        <v>31</v>
      </c>
      <c r="L555">
        <v>0.46804414757066298</v>
      </c>
      <c r="M555">
        <v>180.645577911977</v>
      </c>
      <c r="N555">
        <v>1</v>
      </c>
      <c r="O555">
        <v>0</v>
      </c>
      <c r="P555">
        <v>0</v>
      </c>
      <c r="Q555">
        <v>0</v>
      </c>
      <c r="R555">
        <v>4</v>
      </c>
    </row>
    <row r="556" spans="1:18" x14ac:dyDescent="0.25">
      <c r="A556">
        <f t="shared" si="8"/>
        <v>554</v>
      </c>
      <c r="B556" t="s">
        <v>79</v>
      </c>
      <c r="C556">
        <v>12</v>
      </c>
      <c r="D556">
        <v>48</v>
      </c>
      <c r="E556">
        <v>2.0940357088601001E-2</v>
      </c>
      <c r="F556">
        <v>0</v>
      </c>
      <c r="G556">
        <v>1</v>
      </c>
      <c r="H556">
        <v>0</v>
      </c>
      <c r="I556">
        <v>0</v>
      </c>
      <c r="J556">
        <v>0.59499999999999997</v>
      </c>
      <c r="K556">
        <v>32</v>
      </c>
      <c r="L556">
        <v>0.51047499082493897</v>
      </c>
      <c r="M556">
        <v>180.78478671530499</v>
      </c>
      <c r="N556">
        <v>1</v>
      </c>
      <c r="O556">
        <v>0</v>
      </c>
      <c r="P556">
        <v>0</v>
      </c>
      <c r="Q556">
        <v>0</v>
      </c>
      <c r="R556">
        <v>5</v>
      </c>
    </row>
    <row r="557" spans="1:18" x14ac:dyDescent="0.25">
      <c r="A557">
        <f t="shared" si="8"/>
        <v>555</v>
      </c>
      <c r="B557" t="s">
        <v>79</v>
      </c>
      <c r="C557">
        <v>13</v>
      </c>
      <c r="D557">
        <v>49</v>
      </c>
      <c r="E557">
        <v>2.1387349932589901E-2</v>
      </c>
      <c r="F557">
        <v>0</v>
      </c>
      <c r="G557">
        <v>1</v>
      </c>
      <c r="H557">
        <v>0</v>
      </c>
      <c r="I557">
        <v>0</v>
      </c>
      <c r="J557">
        <v>0.59499999999999997</v>
      </c>
      <c r="K557">
        <v>31</v>
      </c>
      <c r="L557">
        <v>0.571314032005933</v>
      </c>
      <c r="M557">
        <v>180.984389868786</v>
      </c>
      <c r="N557">
        <v>1</v>
      </c>
      <c r="O557">
        <v>0</v>
      </c>
      <c r="P557">
        <v>0</v>
      </c>
      <c r="Q557">
        <v>0</v>
      </c>
      <c r="R557">
        <v>3</v>
      </c>
    </row>
    <row r="558" spans="1:18" x14ac:dyDescent="0.25">
      <c r="A558">
        <f t="shared" si="8"/>
        <v>556</v>
      </c>
      <c r="B558" t="s">
        <v>79</v>
      </c>
      <c r="C558">
        <v>14</v>
      </c>
      <c r="D558">
        <v>50</v>
      </c>
      <c r="E558">
        <v>2.08023877651227E-2</v>
      </c>
      <c r="F558">
        <v>0</v>
      </c>
      <c r="G558">
        <v>1</v>
      </c>
      <c r="H558">
        <v>0</v>
      </c>
      <c r="I558">
        <v>0</v>
      </c>
      <c r="J558">
        <v>0.59499999999999997</v>
      </c>
      <c r="K558">
        <v>33</v>
      </c>
      <c r="L558">
        <v>0.688155009644979</v>
      </c>
      <c r="M558">
        <v>181.367726409596</v>
      </c>
      <c r="N558">
        <v>1</v>
      </c>
      <c r="O558">
        <v>0</v>
      </c>
      <c r="P558">
        <v>0</v>
      </c>
      <c r="Q558">
        <v>0</v>
      </c>
      <c r="R558">
        <v>7</v>
      </c>
    </row>
    <row r="559" spans="1:18" x14ac:dyDescent="0.25">
      <c r="A559">
        <f t="shared" si="8"/>
        <v>557</v>
      </c>
      <c r="B559" t="s">
        <v>79</v>
      </c>
      <c r="C559">
        <v>15</v>
      </c>
      <c r="D559">
        <v>51</v>
      </c>
      <c r="E559">
        <v>1.9268694946757099E-2</v>
      </c>
      <c r="F559">
        <v>0</v>
      </c>
      <c r="G559">
        <v>1</v>
      </c>
      <c r="H559">
        <v>0</v>
      </c>
      <c r="I559">
        <v>0</v>
      </c>
      <c r="J559">
        <v>0.59499999999999997</v>
      </c>
      <c r="K559">
        <v>34</v>
      </c>
      <c r="L559">
        <v>0.75614740506931599</v>
      </c>
      <c r="M559">
        <v>181.59079857306199</v>
      </c>
      <c r="N559">
        <v>1</v>
      </c>
      <c r="O559">
        <v>0</v>
      </c>
      <c r="P559">
        <v>0</v>
      </c>
      <c r="Q559">
        <v>0</v>
      </c>
      <c r="R559">
        <v>2</v>
      </c>
    </row>
    <row r="560" spans="1:18" x14ac:dyDescent="0.25">
      <c r="A560">
        <f t="shared" si="8"/>
        <v>558</v>
      </c>
      <c r="B560" t="s">
        <v>79</v>
      </c>
      <c r="C560">
        <v>16</v>
      </c>
      <c r="D560">
        <v>52</v>
      </c>
      <c r="E560">
        <v>1.6997085218973501E-2</v>
      </c>
      <c r="F560">
        <v>0</v>
      </c>
      <c r="G560">
        <v>1</v>
      </c>
      <c r="H560">
        <v>0</v>
      </c>
      <c r="I560">
        <v>0</v>
      </c>
      <c r="J560">
        <v>0.59499999999999997</v>
      </c>
      <c r="K560">
        <v>36</v>
      </c>
      <c r="L560">
        <v>0.969444578657363</v>
      </c>
      <c r="M560">
        <v>182.290592449663</v>
      </c>
      <c r="N560">
        <v>1</v>
      </c>
      <c r="O560">
        <v>0</v>
      </c>
      <c r="P560">
        <v>0</v>
      </c>
      <c r="Q560">
        <v>0</v>
      </c>
      <c r="R560">
        <v>2</v>
      </c>
    </row>
    <row r="561" spans="1:18" x14ac:dyDescent="0.25">
      <c r="A561">
        <f t="shared" si="8"/>
        <v>559</v>
      </c>
      <c r="B561" t="s">
        <v>79</v>
      </c>
      <c r="C561">
        <v>17</v>
      </c>
      <c r="D561">
        <v>53</v>
      </c>
      <c r="E561">
        <v>1.42784490269983E-2</v>
      </c>
      <c r="F561">
        <v>0</v>
      </c>
      <c r="G561">
        <v>1</v>
      </c>
      <c r="H561">
        <v>0</v>
      </c>
      <c r="I561">
        <v>0</v>
      </c>
      <c r="J561">
        <v>0.59499999999999997</v>
      </c>
      <c r="K561">
        <v>37</v>
      </c>
      <c r="L561">
        <v>0.99157653423971504</v>
      </c>
      <c r="M561">
        <v>182.363203852493</v>
      </c>
      <c r="N561">
        <v>1</v>
      </c>
      <c r="O561">
        <v>0</v>
      </c>
      <c r="P561">
        <v>0</v>
      </c>
      <c r="Q561">
        <v>0</v>
      </c>
      <c r="R561">
        <v>1</v>
      </c>
    </row>
    <row r="562" spans="1:18" x14ac:dyDescent="0.25">
      <c r="A562">
        <f t="shared" si="8"/>
        <v>560</v>
      </c>
      <c r="B562" t="s">
        <v>79</v>
      </c>
      <c r="C562">
        <v>19</v>
      </c>
      <c r="D562">
        <v>55</v>
      </c>
      <c r="E562">
        <v>8.7036136157301897E-3</v>
      </c>
      <c r="F562">
        <v>0</v>
      </c>
      <c r="G562">
        <v>1</v>
      </c>
      <c r="H562">
        <v>0</v>
      </c>
      <c r="I562">
        <v>0</v>
      </c>
      <c r="J562">
        <v>0.59499999999999997</v>
      </c>
      <c r="K562">
        <v>34</v>
      </c>
      <c r="L562">
        <v>1.2075780895886301</v>
      </c>
      <c r="M562">
        <v>183.07187037266601</v>
      </c>
      <c r="N562">
        <v>1</v>
      </c>
      <c r="O562">
        <v>0</v>
      </c>
      <c r="P562">
        <v>0</v>
      </c>
      <c r="Q562">
        <v>0</v>
      </c>
      <c r="R562">
        <v>2</v>
      </c>
    </row>
    <row r="563" spans="1:18" x14ac:dyDescent="0.25">
      <c r="A563">
        <f t="shared" si="8"/>
        <v>561</v>
      </c>
      <c r="B563" t="s">
        <v>79</v>
      </c>
      <c r="C563">
        <v>21</v>
      </c>
      <c r="D563">
        <v>57</v>
      </c>
      <c r="E563">
        <v>4.3758400459698301E-3</v>
      </c>
      <c r="F563">
        <v>0</v>
      </c>
      <c r="G563">
        <v>1</v>
      </c>
      <c r="H563">
        <v>0</v>
      </c>
      <c r="I563">
        <v>0</v>
      </c>
      <c r="J563">
        <v>0.59499999999999997</v>
      </c>
      <c r="K563">
        <v>23</v>
      </c>
      <c r="L563">
        <v>1.2771094588438801</v>
      </c>
      <c r="M563">
        <v>183.29999166287399</v>
      </c>
      <c r="N563">
        <v>1</v>
      </c>
      <c r="O563">
        <v>0</v>
      </c>
      <c r="P563">
        <v>0</v>
      </c>
      <c r="Q563">
        <v>0</v>
      </c>
      <c r="R563">
        <v>1</v>
      </c>
    </row>
    <row r="564" spans="1:18" x14ac:dyDescent="0.25">
      <c r="A564">
        <f t="shared" si="8"/>
        <v>562</v>
      </c>
      <c r="B564" t="s">
        <v>79</v>
      </c>
      <c r="C564">
        <v>22</v>
      </c>
      <c r="D564">
        <v>58</v>
      </c>
      <c r="E564">
        <v>2.9093102191535799E-3</v>
      </c>
      <c r="F564">
        <v>0</v>
      </c>
      <c r="G564">
        <v>1</v>
      </c>
      <c r="H564">
        <v>0</v>
      </c>
      <c r="I564">
        <v>0</v>
      </c>
      <c r="J564">
        <v>0.59499999999999997</v>
      </c>
      <c r="K564">
        <v>20</v>
      </c>
      <c r="L564">
        <v>1.31088134846274</v>
      </c>
      <c r="M564">
        <v>183.410791825665</v>
      </c>
      <c r="N564">
        <v>1</v>
      </c>
      <c r="O564">
        <v>0</v>
      </c>
      <c r="P564">
        <v>0</v>
      </c>
      <c r="Q564">
        <v>0</v>
      </c>
      <c r="R564">
        <v>1</v>
      </c>
    </row>
    <row r="565" spans="1:18" x14ac:dyDescent="0.25">
      <c r="A565">
        <f t="shared" si="8"/>
        <v>563</v>
      </c>
      <c r="B565" t="s">
        <v>79</v>
      </c>
      <c r="C565">
        <v>23</v>
      </c>
      <c r="D565">
        <v>59</v>
      </c>
      <c r="E565">
        <v>1.90330988728036E-3</v>
      </c>
      <c r="F565">
        <v>0</v>
      </c>
      <c r="G565">
        <v>1</v>
      </c>
      <c r="H565">
        <v>0</v>
      </c>
      <c r="I565">
        <v>0</v>
      </c>
      <c r="J565">
        <v>0.59499999999999997</v>
      </c>
      <c r="K565">
        <v>19</v>
      </c>
      <c r="L565">
        <v>1.1680797552747699</v>
      </c>
      <c r="M565">
        <v>182.942282661663</v>
      </c>
      <c r="N565">
        <v>1</v>
      </c>
      <c r="O565">
        <v>0</v>
      </c>
      <c r="P565">
        <v>0</v>
      </c>
      <c r="Q565">
        <v>0</v>
      </c>
      <c r="R565">
        <v>2</v>
      </c>
    </row>
    <row r="566" spans="1:18" x14ac:dyDescent="0.25">
      <c r="A566">
        <f t="shared" si="8"/>
        <v>564</v>
      </c>
      <c r="B566" t="s">
        <v>80</v>
      </c>
      <c r="C566">
        <v>6</v>
      </c>
      <c r="D566">
        <v>66</v>
      </c>
      <c r="E566">
        <v>1.176059030087E-2</v>
      </c>
      <c r="F566">
        <v>0</v>
      </c>
      <c r="G566">
        <v>1</v>
      </c>
      <c r="H566">
        <v>0</v>
      </c>
      <c r="I566">
        <v>0</v>
      </c>
      <c r="J566">
        <v>0</v>
      </c>
      <c r="K566">
        <v>17</v>
      </c>
      <c r="L566">
        <v>0.59673723741112505</v>
      </c>
      <c r="M566">
        <v>181.06779933533801</v>
      </c>
      <c r="N566">
        <v>1</v>
      </c>
      <c r="O566">
        <v>0</v>
      </c>
      <c r="P566">
        <v>0</v>
      </c>
      <c r="Q566">
        <v>0</v>
      </c>
      <c r="R566">
        <v>1</v>
      </c>
    </row>
    <row r="567" spans="1:18" x14ac:dyDescent="0.25">
      <c r="A567">
        <f t="shared" si="8"/>
        <v>565</v>
      </c>
      <c r="B567" t="s">
        <v>80</v>
      </c>
      <c r="C567">
        <v>7</v>
      </c>
      <c r="D567">
        <v>67</v>
      </c>
      <c r="E567">
        <v>1.7999837234668199E-2</v>
      </c>
      <c r="F567">
        <v>0</v>
      </c>
      <c r="G567">
        <v>1</v>
      </c>
      <c r="H567">
        <v>0</v>
      </c>
      <c r="I567">
        <v>0</v>
      </c>
      <c r="J567">
        <v>0</v>
      </c>
      <c r="K567">
        <v>18</v>
      </c>
      <c r="L567">
        <v>0.53916885561473704</v>
      </c>
      <c r="M567">
        <v>180.87892669164901</v>
      </c>
      <c r="N567">
        <v>1</v>
      </c>
      <c r="O567">
        <v>0</v>
      </c>
      <c r="P567">
        <v>0</v>
      </c>
      <c r="Q567">
        <v>0</v>
      </c>
      <c r="R567">
        <v>2</v>
      </c>
    </row>
    <row r="568" spans="1:18" x14ac:dyDescent="0.25">
      <c r="A568">
        <f t="shared" si="8"/>
        <v>566</v>
      </c>
      <c r="B568" t="s">
        <v>80</v>
      </c>
      <c r="C568">
        <v>8</v>
      </c>
      <c r="D568">
        <v>68</v>
      </c>
      <c r="E568">
        <v>2.6795669937427199E-2</v>
      </c>
      <c r="F568">
        <v>0</v>
      </c>
      <c r="G568">
        <v>1</v>
      </c>
      <c r="H568">
        <v>0</v>
      </c>
      <c r="I568">
        <v>0</v>
      </c>
      <c r="J568">
        <v>0</v>
      </c>
      <c r="K568">
        <v>20</v>
      </c>
      <c r="L568">
        <v>0.50494426012188098</v>
      </c>
      <c r="M568">
        <v>180.76664127336599</v>
      </c>
      <c r="N568">
        <v>1</v>
      </c>
      <c r="O568">
        <v>0</v>
      </c>
      <c r="P568">
        <v>0</v>
      </c>
      <c r="Q568">
        <v>0</v>
      </c>
      <c r="R568">
        <v>1</v>
      </c>
    </row>
    <row r="569" spans="1:18" x14ac:dyDescent="0.25">
      <c r="A569">
        <f t="shared" si="8"/>
        <v>567</v>
      </c>
      <c r="B569" t="s">
        <v>80</v>
      </c>
      <c r="C569">
        <v>9</v>
      </c>
      <c r="D569">
        <v>69</v>
      </c>
      <c r="E569">
        <v>3.8162892882391303E-2</v>
      </c>
      <c r="F569">
        <v>0</v>
      </c>
      <c r="G569">
        <v>1</v>
      </c>
      <c r="H569">
        <v>0</v>
      </c>
      <c r="I569">
        <v>0</v>
      </c>
      <c r="J569">
        <v>0</v>
      </c>
      <c r="K569">
        <v>22</v>
      </c>
      <c r="L569">
        <v>0.51498704222574299</v>
      </c>
      <c r="M569">
        <v>180.79959003354901</v>
      </c>
      <c r="N569">
        <v>1</v>
      </c>
      <c r="O569">
        <v>0</v>
      </c>
      <c r="P569">
        <v>0</v>
      </c>
      <c r="Q569">
        <v>0</v>
      </c>
      <c r="R569">
        <v>4</v>
      </c>
    </row>
    <row r="570" spans="1:18" x14ac:dyDescent="0.25">
      <c r="A570">
        <f t="shared" si="8"/>
        <v>568</v>
      </c>
      <c r="B570" t="s">
        <v>80</v>
      </c>
      <c r="C570">
        <v>10</v>
      </c>
      <c r="D570">
        <v>70</v>
      </c>
      <c r="E570">
        <v>5.0983590344366898E-2</v>
      </c>
      <c r="F570">
        <v>0</v>
      </c>
      <c r="G570">
        <v>1</v>
      </c>
      <c r="H570">
        <v>0</v>
      </c>
      <c r="I570">
        <v>0</v>
      </c>
      <c r="J570">
        <v>0</v>
      </c>
      <c r="K570">
        <v>23</v>
      </c>
      <c r="L570">
        <v>0.54259226071341005</v>
      </c>
      <c r="M570">
        <v>180.89015833567399</v>
      </c>
      <c r="N570">
        <v>1</v>
      </c>
      <c r="O570">
        <v>0</v>
      </c>
      <c r="P570">
        <v>0</v>
      </c>
      <c r="Q570">
        <v>0</v>
      </c>
      <c r="R570">
        <v>3</v>
      </c>
    </row>
    <row r="571" spans="1:18" x14ac:dyDescent="0.25">
      <c r="A571">
        <f t="shared" si="8"/>
        <v>569</v>
      </c>
      <c r="B571" t="s">
        <v>80</v>
      </c>
      <c r="C571">
        <v>11</v>
      </c>
      <c r="D571">
        <v>71</v>
      </c>
      <c r="E571">
        <v>6.2528727178091006E-2</v>
      </c>
      <c r="F571">
        <v>0</v>
      </c>
      <c r="G571">
        <v>1</v>
      </c>
      <c r="H571">
        <v>0</v>
      </c>
      <c r="I571">
        <v>0</v>
      </c>
      <c r="J571">
        <v>0</v>
      </c>
      <c r="K571">
        <v>27</v>
      </c>
      <c r="L571">
        <v>0.57122708542184397</v>
      </c>
      <c r="M571">
        <v>180.98410461096401</v>
      </c>
      <c r="N571">
        <v>1</v>
      </c>
      <c r="O571">
        <v>0</v>
      </c>
      <c r="P571">
        <v>0</v>
      </c>
      <c r="Q571">
        <v>0</v>
      </c>
      <c r="R571">
        <v>2</v>
      </c>
    </row>
    <row r="572" spans="1:18" x14ac:dyDescent="0.25">
      <c r="A572">
        <f t="shared" si="8"/>
        <v>570</v>
      </c>
      <c r="B572" t="s">
        <v>80</v>
      </c>
      <c r="C572">
        <v>12</v>
      </c>
      <c r="D572">
        <v>72</v>
      </c>
      <c r="E572">
        <v>6.9073580591913195E-2</v>
      </c>
      <c r="F572">
        <v>0</v>
      </c>
      <c r="G572">
        <v>1</v>
      </c>
      <c r="H572">
        <v>0</v>
      </c>
      <c r="I572">
        <v>0</v>
      </c>
      <c r="J572">
        <v>0</v>
      </c>
      <c r="K572">
        <v>31</v>
      </c>
      <c r="L572">
        <v>0.58268202109157496</v>
      </c>
      <c r="M572">
        <v>181.02168642090399</v>
      </c>
      <c r="N572">
        <v>1</v>
      </c>
      <c r="O572">
        <v>0</v>
      </c>
      <c r="P572">
        <v>0</v>
      </c>
      <c r="Q572">
        <v>0</v>
      </c>
      <c r="R572">
        <v>2</v>
      </c>
    </row>
    <row r="573" spans="1:18" x14ac:dyDescent="0.25">
      <c r="A573">
        <f t="shared" si="8"/>
        <v>571</v>
      </c>
      <c r="B573" t="s">
        <v>80</v>
      </c>
      <c r="C573">
        <v>13</v>
      </c>
      <c r="D573">
        <v>73</v>
      </c>
      <c r="E573">
        <v>6.7994955707966195E-2</v>
      </c>
      <c r="F573">
        <v>0</v>
      </c>
      <c r="G573">
        <v>1</v>
      </c>
      <c r="H573">
        <v>0</v>
      </c>
      <c r="I573">
        <v>0</v>
      </c>
      <c r="J573">
        <v>0</v>
      </c>
      <c r="K573">
        <v>32</v>
      </c>
      <c r="L573">
        <v>0.63082637772765304</v>
      </c>
      <c r="M573">
        <v>181.179640346876</v>
      </c>
      <c r="N573">
        <v>1</v>
      </c>
      <c r="O573">
        <v>0</v>
      </c>
      <c r="P573">
        <v>0</v>
      </c>
      <c r="Q573">
        <v>0</v>
      </c>
      <c r="R573">
        <v>6</v>
      </c>
    </row>
    <row r="574" spans="1:18" x14ac:dyDescent="0.25">
      <c r="A574">
        <f t="shared" si="8"/>
        <v>572</v>
      </c>
      <c r="B574" t="s">
        <v>80</v>
      </c>
      <c r="C574">
        <v>14</v>
      </c>
      <c r="D574">
        <v>74</v>
      </c>
      <c r="E574">
        <v>5.9747799257266303E-2</v>
      </c>
      <c r="F574">
        <v>0</v>
      </c>
      <c r="G574">
        <v>1</v>
      </c>
      <c r="H574">
        <v>0</v>
      </c>
      <c r="I574">
        <v>0</v>
      </c>
      <c r="J574">
        <v>0</v>
      </c>
      <c r="K574">
        <v>33</v>
      </c>
      <c r="L574">
        <v>0.68106635410398397</v>
      </c>
      <c r="M574">
        <v>181.34446966569601</v>
      </c>
      <c r="N574">
        <v>1</v>
      </c>
      <c r="O574">
        <v>0</v>
      </c>
      <c r="P574">
        <v>0</v>
      </c>
      <c r="Q574">
        <v>0</v>
      </c>
      <c r="R574">
        <v>7</v>
      </c>
    </row>
    <row r="575" spans="1:18" x14ac:dyDescent="0.25">
      <c r="A575">
        <f t="shared" si="8"/>
        <v>573</v>
      </c>
      <c r="B575" t="s">
        <v>80</v>
      </c>
      <c r="C575">
        <v>15</v>
      </c>
      <c r="D575">
        <v>75</v>
      </c>
      <c r="E575">
        <v>4.7498301235067798E-2</v>
      </c>
      <c r="F575">
        <v>0</v>
      </c>
      <c r="G575">
        <v>1</v>
      </c>
      <c r="H575">
        <v>0</v>
      </c>
      <c r="I575">
        <v>0</v>
      </c>
      <c r="J575">
        <v>0</v>
      </c>
      <c r="K575">
        <v>34</v>
      </c>
      <c r="L575">
        <v>0.73951291256961504</v>
      </c>
      <c r="M575">
        <v>181.53622346643601</v>
      </c>
      <c r="N575">
        <v>1</v>
      </c>
      <c r="O575">
        <v>0</v>
      </c>
      <c r="P575">
        <v>0</v>
      </c>
      <c r="Q575">
        <v>0</v>
      </c>
      <c r="R575">
        <v>10</v>
      </c>
    </row>
    <row r="576" spans="1:18" x14ac:dyDescent="0.25">
      <c r="A576">
        <f t="shared" si="8"/>
        <v>574</v>
      </c>
      <c r="B576" t="s">
        <v>80</v>
      </c>
      <c r="C576">
        <v>16</v>
      </c>
      <c r="D576">
        <v>76</v>
      </c>
      <c r="E576">
        <v>3.4856519071267397E-2</v>
      </c>
      <c r="F576">
        <v>0</v>
      </c>
      <c r="G576">
        <v>1</v>
      </c>
      <c r="H576">
        <v>0</v>
      </c>
      <c r="I576">
        <v>0</v>
      </c>
      <c r="J576">
        <v>0</v>
      </c>
      <c r="K576">
        <v>35</v>
      </c>
      <c r="L576">
        <v>0.80221739377203805</v>
      </c>
      <c r="M576">
        <v>181.74194682996099</v>
      </c>
      <c r="N576">
        <v>1</v>
      </c>
      <c r="O576">
        <v>0</v>
      </c>
      <c r="P576">
        <v>0</v>
      </c>
      <c r="Q576">
        <v>0</v>
      </c>
      <c r="R576">
        <v>4</v>
      </c>
    </row>
    <row r="577" spans="1:18" x14ac:dyDescent="0.25">
      <c r="A577">
        <f t="shared" si="8"/>
        <v>575</v>
      </c>
      <c r="B577" t="s">
        <v>80</v>
      </c>
      <c r="C577">
        <v>17</v>
      </c>
      <c r="D577">
        <v>77</v>
      </c>
      <c r="E577">
        <v>2.4113104216534301E-2</v>
      </c>
      <c r="F577">
        <v>0</v>
      </c>
      <c r="G577">
        <v>1</v>
      </c>
      <c r="H577">
        <v>0</v>
      </c>
      <c r="I577">
        <v>0</v>
      </c>
      <c r="J577">
        <v>0</v>
      </c>
      <c r="K577">
        <v>38</v>
      </c>
      <c r="L577">
        <v>1.10760662652716</v>
      </c>
      <c r="M577">
        <v>182.743880008291</v>
      </c>
      <c r="N577">
        <v>1</v>
      </c>
      <c r="O577">
        <v>0</v>
      </c>
      <c r="P577">
        <v>0</v>
      </c>
      <c r="Q577">
        <v>0</v>
      </c>
      <c r="R577">
        <v>4</v>
      </c>
    </row>
    <row r="578" spans="1:18" x14ac:dyDescent="0.25">
      <c r="A578">
        <f t="shared" si="8"/>
        <v>576</v>
      </c>
      <c r="B578" t="s">
        <v>80</v>
      </c>
      <c r="C578">
        <v>19</v>
      </c>
      <c r="D578">
        <v>79</v>
      </c>
      <c r="E578">
        <v>1.03440440348617E-2</v>
      </c>
      <c r="F578">
        <v>0</v>
      </c>
      <c r="G578">
        <v>1</v>
      </c>
      <c r="H578">
        <v>0</v>
      </c>
      <c r="I578">
        <v>0</v>
      </c>
      <c r="J578">
        <v>0</v>
      </c>
      <c r="K578">
        <v>35</v>
      </c>
      <c r="L578">
        <v>1.17540523090146</v>
      </c>
      <c r="M578">
        <v>182.96631637434899</v>
      </c>
      <c r="N578">
        <v>1</v>
      </c>
      <c r="O578">
        <v>0</v>
      </c>
      <c r="P578">
        <v>0</v>
      </c>
      <c r="Q578">
        <v>0</v>
      </c>
      <c r="R578">
        <v>1</v>
      </c>
    </row>
    <row r="579" spans="1:18" x14ac:dyDescent="0.25">
      <c r="A579">
        <f t="shared" si="8"/>
        <v>577</v>
      </c>
      <c r="B579" t="s">
        <v>80</v>
      </c>
      <c r="C579">
        <v>20</v>
      </c>
      <c r="D579">
        <v>80</v>
      </c>
      <c r="E579">
        <v>6.5657874923195402E-3</v>
      </c>
      <c r="F579">
        <v>0</v>
      </c>
      <c r="G579">
        <v>1</v>
      </c>
      <c r="H579">
        <v>0</v>
      </c>
      <c r="I579">
        <v>0</v>
      </c>
      <c r="J579">
        <v>0</v>
      </c>
      <c r="K579">
        <v>27</v>
      </c>
      <c r="L579">
        <v>1.20448027835743</v>
      </c>
      <c r="M579">
        <v>183.06170694999199</v>
      </c>
      <c r="N579">
        <v>1</v>
      </c>
      <c r="O579">
        <v>0</v>
      </c>
      <c r="P579">
        <v>0</v>
      </c>
      <c r="Q579">
        <v>0</v>
      </c>
      <c r="R579">
        <v>1</v>
      </c>
    </row>
    <row r="580" spans="1:18" x14ac:dyDescent="0.25">
      <c r="A580">
        <f t="shared" si="8"/>
        <v>578</v>
      </c>
      <c r="B580" t="s">
        <v>80</v>
      </c>
      <c r="C580">
        <v>21</v>
      </c>
      <c r="D580">
        <v>81</v>
      </c>
      <c r="E580">
        <v>4.1209379618968901E-3</v>
      </c>
      <c r="F580">
        <v>0</v>
      </c>
      <c r="G580">
        <v>1</v>
      </c>
      <c r="H580">
        <v>0</v>
      </c>
      <c r="I580">
        <v>0</v>
      </c>
      <c r="J580">
        <v>0</v>
      </c>
      <c r="K580">
        <v>21</v>
      </c>
      <c r="L580">
        <v>1.2566452644374</v>
      </c>
      <c r="M580">
        <v>183.232851917446</v>
      </c>
      <c r="N580">
        <v>1</v>
      </c>
      <c r="O580">
        <v>0</v>
      </c>
      <c r="P580">
        <v>0</v>
      </c>
      <c r="Q580">
        <v>0</v>
      </c>
      <c r="R580">
        <v>1</v>
      </c>
    </row>
    <row r="581" spans="1:18" x14ac:dyDescent="0.25">
      <c r="A581">
        <f t="shared" ref="A581:A644" si="9">A580+1</f>
        <v>579</v>
      </c>
      <c r="B581" t="s">
        <v>81</v>
      </c>
      <c r="C581">
        <v>1</v>
      </c>
      <c r="D581">
        <v>83</v>
      </c>
      <c r="E581">
        <v>1.5935246371855201E-3</v>
      </c>
      <c r="F581">
        <v>0</v>
      </c>
      <c r="G581">
        <v>1</v>
      </c>
      <c r="H581">
        <v>0</v>
      </c>
      <c r="I581">
        <v>0</v>
      </c>
      <c r="J581">
        <v>1.0500000000000001E-2</v>
      </c>
      <c r="K581">
        <v>16</v>
      </c>
      <c r="L581">
        <v>1.0784028073298899</v>
      </c>
      <c r="M581">
        <v>182.648066953182</v>
      </c>
      <c r="N581">
        <v>1</v>
      </c>
      <c r="O581">
        <v>0</v>
      </c>
      <c r="P581">
        <v>0</v>
      </c>
      <c r="Q581">
        <v>0</v>
      </c>
      <c r="R581">
        <v>1</v>
      </c>
    </row>
    <row r="582" spans="1:18" x14ac:dyDescent="0.25">
      <c r="A582">
        <f t="shared" si="9"/>
        <v>580</v>
      </c>
      <c r="B582" t="s">
        <v>81</v>
      </c>
      <c r="C582">
        <v>6</v>
      </c>
      <c r="D582">
        <v>78</v>
      </c>
      <c r="E582">
        <v>1.6010564566039599E-2</v>
      </c>
      <c r="F582">
        <v>0</v>
      </c>
      <c r="G582">
        <v>1</v>
      </c>
      <c r="H582">
        <v>0</v>
      </c>
      <c r="I582">
        <v>0</v>
      </c>
      <c r="J582">
        <v>1.0500000000000001E-2</v>
      </c>
      <c r="K582">
        <v>14</v>
      </c>
      <c r="L582">
        <v>0.71253735071731705</v>
      </c>
      <c r="M582">
        <v>181.44772096692</v>
      </c>
      <c r="N582">
        <v>1</v>
      </c>
      <c r="O582">
        <v>0</v>
      </c>
      <c r="P582">
        <v>0</v>
      </c>
      <c r="Q582">
        <v>0</v>
      </c>
      <c r="R582">
        <v>1</v>
      </c>
    </row>
    <row r="583" spans="1:18" x14ac:dyDescent="0.25">
      <c r="A583">
        <f t="shared" si="9"/>
        <v>581</v>
      </c>
      <c r="B583" t="s">
        <v>81</v>
      </c>
      <c r="C583">
        <v>7</v>
      </c>
      <c r="D583">
        <v>77</v>
      </c>
      <c r="E583">
        <v>2.4113104216534301E-2</v>
      </c>
      <c r="F583">
        <v>0</v>
      </c>
      <c r="G583">
        <v>1</v>
      </c>
      <c r="H583">
        <v>0</v>
      </c>
      <c r="I583">
        <v>0</v>
      </c>
      <c r="J583">
        <v>1.0500000000000001E-2</v>
      </c>
      <c r="K583">
        <v>15</v>
      </c>
      <c r="L583">
        <v>0.61453254005094904</v>
      </c>
      <c r="M583">
        <v>181.126182874183</v>
      </c>
      <c r="N583">
        <v>1</v>
      </c>
      <c r="O583">
        <v>0</v>
      </c>
      <c r="P583">
        <v>0</v>
      </c>
      <c r="Q583">
        <v>0</v>
      </c>
      <c r="R583">
        <v>5</v>
      </c>
    </row>
    <row r="584" spans="1:18" x14ac:dyDescent="0.25">
      <c r="A584">
        <f t="shared" si="9"/>
        <v>582</v>
      </c>
      <c r="B584" t="s">
        <v>81</v>
      </c>
      <c r="C584">
        <v>8</v>
      </c>
      <c r="D584">
        <v>76</v>
      </c>
      <c r="E584">
        <v>3.4856519071267397E-2</v>
      </c>
      <c r="F584">
        <v>0</v>
      </c>
      <c r="G584">
        <v>1</v>
      </c>
      <c r="H584">
        <v>0</v>
      </c>
      <c r="I584">
        <v>0</v>
      </c>
      <c r="J584">
        <v>1.0500000000000001E-2</v>
      </c>
      <c r="K584">
        <v>18</v>
      </c>
      <c r="L584">
        <v>0.52840614716720802</v>
      </c>
      <c r="M584">
        <v>180.84361596839599</v>
      </c>
      <c r="N584">
        <v>1</v>
      </c>
      <c r="O584">
        <v>0</v>
      </c>
      <c r="P584">
        <v>0</v>
      </c>
      <c r="Q584">
        <v>0</v>
      </c>
      <c r="R584">
        <v>2</v>
      </c>
    </row>
    <row r="585" spans="1:18" x14ac:dyDescent="0.25">
      <c r="A585">
        <f t="shared" si="9"/>
        <v>583</v>
      </c>
      <c r="B585" t="s">
        <v>81</v>
      </c>
      <c r="C585">
        <v>9</v>
      </c>
      <c r="D585">
        <v>75</v>
      </c>
      <c r="E585">
        <v>4.7498301235067798E-2</v>
      </c>
      <c r="F585">
        <v>0</v>
      </c>
      <c r="G585">
        <v>1</v>
      </c>
      <c r="H585">
        <v>0</v>
      </c>
      <c r="I585">
        <v>0</v>
      </c>
      <c r="J585">
        <v>1.0500000000000001E-2</v>
      </c>
      <c r="K585">
        <v>21</v>
      </c>
      <c r="L585">
        <v>0.52039926361282696</v>
      </c>
      <c r="M585">
        <v>180.817346665396</v>
      </c>
      <c r="N585">
        <v>1</v>
      </c>
      <c r="O585">
        <v>0</v>
      </c>
      <c r="P585">
        <v>0</v>
      </c>
      <c r="Q585">
        <v>0</v>
      </c>
      <c r="R585">
        <v>2</v>
      </c>
    </row>
    <row r="586" spans="1:18" x14ac:dyDescent="0.25">
      <c r="A586">
        <f t="shared" si="9"/>
        <v>584</v>
      </c>
      <c r="B586" t="s">
        <v>81</v>
      </c>
      <c r="C586">
        <v>10</v>
      </c>
      <c r="D586">
        <v>74</v>
      </c>
      <c r="E586">
        <v>5.9747799257266303E-2</v>
      </c>
      <c r="F586">
        <v>0</v>
      </c>
      <c r="G586">
        <v>1</v>
      </c>
      <c r="H586">
        <v>0</v>
      </c>
      <c r="I586">
        <v>0</v>
      </c>
      <c r="J586">
        <v>1.0500000000000001E-2</v>
      </c>
      <c r="K586">
        <v>24</v>
      </c>
      <c r="L586">
        <v>0.52708264764554302</v>
      </c>
      <c r="M586">
        <v>180.839273778365</v>
      </c>
      <c r="N586">
        <v>1</v>
      </c>
      <c r="O586">
        <v>0</v>
      </c>
      <c r="P586">
        <v>0</v>
      </c>
      <c r="Q586">
        <v>0</v>
      </c>
      <c r="R586">
        <v>2</v>
      </c>
    </row>
    <row r="587" spans="1:18" x14ac:dyDescent="0.25">
      <c r="A587">
        <f t="shared" si="9"/>
        <v>585</v>
      </c>
      <c r="B587" t="s">
        <v>81</v>
      </c>
      <c r="C587">
        <v>11</v>
      </c>
      <c r="D587">
        <v>73</v>
      </c>
      <c r="E587">
        <v>6.7994955707966195E-2</v>
      </c>
      <c r="F587">
        <v>0</v>
      </c>
      <c r="G587">
        <v>1</v>
      </c>
      <c r="H587">
        <v>0</v>
      </c>
      <c r="I587">
        <v>0</v>
      </c>
      <c r="J587">
        <v>1.0500000000000001E-2</v>
      </c>
      <c r="K587">
        <v>28</v>
      </c>
      <c r="L587">
        <v>0.51561396579714502</v>
      </c>
      <c r="M587">
        <v>180.80164686941299</v>
      </c>
      <c r="N587">
        <v>1</v>
      </c>
      <c r="O587">
        <v>0</v>
      </c>
      <c r="P587">
        <v>0</v>
      </c>
      <c r="Q587">
        <v>0</v>
      </c>
      <c r="R587">
        <v>5</v>
      </c>
    </row>
    <row r="588" spans="1:18" x14ac:dyDescent="0.25">
      <c r="A588">
        <f t="shared" si="9"/>
        <v>586</v>
      </c>
      <c r="B588" t="s">
        <v>81</v>
      </c>
      <c r="C588">
        <v>12</v>
      </c>
      <c r="D588">
        <v>72</v>
      </c>
      <c r="E588">
        <v>6.9073580591913195E-2</v>
      </c>
      <c r="F588">
        <v>0</v>
      </c>
      <c r="G588">
        <v>1</v>
      </c>
      <c r="H588">
        <v>0</v>
      </c>
      <c r="I588">
        <v>0</v>
      </c>
      <c r="J588">
        <v>1.0500000000000001E-2</v>
      </c>
      <c r="K588">
        <v>30</v>
      </c>
      <c r="L588">
        <v>0.52618017272925999</v>
      </c>
      <c r="M588">
        <v>180.83631290265501</v>
      </c>
      <c r="N588">
        <v>1</v>
      </c>
      <c r="O588">
        <v>0</v>
      </c>
      <c r="P588">
        <v>0</v>
      </c>
      <c r="Q588">
        <v>0</v>
      </c>
      <c r="R588">
        <v>10</v>
      </c>
    </row>
    <row r="589" spans="1:18" x14ac:dyDescent="0.25">
      <c r="A589">
        <f t="shared" si="9"/>
        <v>587</v>
      </c>
      <c r="B589" t="s">
        <v>81</v>
      </c>
      <c r="C589">
        <v>13</v>
      </c>
      <c r="D589">
        <v>71</v>
      </c>
      <c r="E589">
        <v>6.2528727178091006E-2</v>
      </c>
      <c r="F589">
        <v>0</v>
      </c>
      <c r="G589">
        <v>1</v>
      </c>
      <c r="H589">
        <v>0</v>
      </c>
      <c r="I589">
        <v>0</v>
      </c>
      <c r="J589">
        <v>1.0500000000000001E-2</v>
      </c>
      <c r="K589">
        <v>31</v>
      </c>
      <c r="L589">
        <v>0.60388443962040705</v>
      </c>
      <c r="M589">
        <v>181.091248161484</v>
      </c>
      <c r="N589">
        <v>1</v>
      </c>
      <c r="O589">
        <v>0</v>
      </c>
      <c r="P589">
        <v>0</v>
      </c>
      <c r="Q589">
        <v>0</v>
      </c>
      <c r="R589">
        <v>7</v>
      </c>
    </row>
    <row r="590" spans="1:18" x14ac:dyDescent="0.25">
      <c r="A590">
        <f t="shared" si="9"/>
        <v>588</v>
      </c>
      <c r="B590" t="s">
        <v>81</v>
      </c>
      <c r="C590">
        <v>14</v>
      </c>
      <c r="D590">
        <v>70</v>
      </c>
      <c r="E590">
        <v>5.0983590344366898E-2</v>
      </c>
      <c r="F590">
        <v>0</v>
      </c>
      <c r="G590">
        <v>1</v>
      </c>
      <c r="H590">
        <v>0</v>
      </c>
      <c r="I590">
        <v>0</v>
      </c>
      <c r="J590">
        <v>1.0500000000000001E-2</v>
      </c>
      <c r="K590">
        <v>31</v>
      </c>
      <c r="L590">
        <v>0.60130826064578202</v>
      </c>
      <c r="M590">
        <v>181.08279613072801</v>
      </c>
      <c r="N590">
        <v>1</v>
      </c>
      <c r="O590">
        <v>0</v>
      </c>
      <c r="P590">
        <v>0</v>
      </c>
      <c r="Q590">
        <v>0</v>
      </c>
      <c r="R590">
        <v>17</v>
      </c>
    </row>
    <row r="591" spans="1:18" x14ac:dyDescent="0.25">
      <c r="A591">
        <f t="shared" si="9"/>
        <v>589</v>
      </c>
      <c r="B591" t="s">
        <v>81</v>
      </c>
      <c r="C591">
        <v>15</v>
      </c>
      <c r="D591">
        <v>69</v>
      </c>
      <c r="E591">
        <v>3.8162892882391303E-2</v>
      </c>
      <c r="F591">
        <v>0</v>
      </c>
      <c r="G591">
        <v>1</v>
      </c>
      <c r="H591">
        <v>0</v>
      </c>
      <c r="I591">
        <v>0</v>
      </c>
      <c r="J591">
        <v>1.0500000000000001E-2</v>
      </c>
      <c r="K591">
        <v>33</v>
      </c>
      <c r="L591">
        <v>0.60652453774947701</v>
      </c>
      <c r="M591">
        <v>181.099909900753</v>
      </c>
      <c r="N591">
        <v>1</v>
      </c>
      <c r="O591">
        <v>0</v>
      </c>
      <c r="P591">
        <v>0</v>
      </c>
      <c r="Q591">
        <v>0</v>
      </c>
      <c r="R591">
        <v>15</v>
      </c>
    </row>
    <row r="592" spans="1:18" x14ac:dyDescent="0.25">
      <c r="A592">
        <f t="shared" si="9"/>
        <v>590</v>
      </c>
      <c r="B592" t="s">
        <v>81</v>
      </c>
      <c r="C592">
        <v>16</v>
      </c>
      <c r="D592">
        <v>68</v>
      </c>
      <c r="E592">
        <v>2.6795669937427199E-2</v>
      </c>
      <c r="F592">
        <v>0</v>
      </c>
      <c r="G592">
        <v>1</v>
      </c>
      <c r="H592">
        <v>0</v>
      </c>
      <c r="I592">
        <v>0</v>
      </c>
      <c r="J592">
        <v>1.0500000000000001E-2</v>
      </c>
      <c r="K592">
        <v>35</v>
      </c>
      <c r="L592">
        <v>0.68312833470980705</v>
      </c>
      <c r="M592">
        <v>181.35123469393</v>
      </c>
      <c r="N592">
        <v>1</v>
      </c>
      <c r="O592">
        <v>0</v>
      </c>
      <c r="P592">
        <v>0</v>
      </c>
      <c r="Q592">
        <v>0</v>
      </c>
      <c r="R592">
        <v>15</v>
      </c>
    </row>
    <row r="593" spans="1:18" x14ac:dyDescent="0.25">
      <c r="A593">
        <f t="shared" si="9"/>
        <v>591</v>
      </c>
      <c r="B593" t="s">
        <v>81</v>
      </c>
      <c r="C593">
        <v>17</v>
      </c>
      <c r="D593">
        <v>67</v>
      </c>
      <c r="E593">
        <v>1.7999837234668199E-2</v>
      </c>
      <c r="F593">
        <v>0</v>
      </c>
      <c r="G593">
        <v>1</v>
      </c>
      <c r="H593">
        <v>0</v>
      </c>
      <c r="I593">
        <v>0</v>
      </c>
      <c r="J593">
        <v>1.0500000000000001E-2</v>
      </c>
      <c r="K593">
        <v>37</v>
      </c>
      <c r="L593">
        <v>0.75330311778098302</v>
      </c>
      <c r="M593">
        <v>181.581466921854</v>
      </c>
      <c r="N593">
        <v>1</v>
      </c>
      <c r="O593">
        <v>0</v>
      </c>
      <c r="P593">
        <v>0</v>
      </c>
      <c r="Q593">
        <v>0</v>
      </c>
      <c r="R593">
        <v>4</v>
      </c>
    </row>
    <row r="594" spans="1:18" x14ac:dyDescent="0.25">
      <c r="A594">
        <f t="shared" si="9"/>
        <v>592</v>
      </c>
      <c r="B594" t="s">
        <v>81</v>
      </c>
      <c r="C594">
        <v>18</v>
      </c>
      <c r="D594">
        <v>66</v>
      </c>
      <c r="E594">
        <v>1.176059030087E-2</v>
      </c>
      <c r="F594">
        <v>0</v>
      </c>
      <c r="G594">
        <v>1</v>
      </c>
      <c r="H594">
        <v>0</v>
      </c>
      <c r="I594">
        <v>0</v>
      </c>
      <c r="J594">
        <v>1.0500000000000001E-2</v>
      </c>
      <c r="K594">
        <v>37</v>
      </c>
      <c r="L594">
        <v>0.88225924959389701</v>
      </c>
      <c r="M594">
        <v>182.00455134381201</v>
      </c>
      <c r="N594">
        <v>1</v>
      </c>
      <c r="O594">
        <v>0</v>
      </c>
      <c r="P594">
        <v>0</v>
      </c>
      <c r="Q594">
        <v>0</v>
      </c>
      <c r="R594">
        <v>8</v>
      </c>
    </row>
    <row r="595" spans="1:18" x14ac:dyDescent="0.25">
      <c r="A595">
        <f t="shared" si="9"/>
        <v>593</v>
      </c>
      <c r="B595" t="s">
        <v>82</v>
      </c>
      <c r="C595">
        <v>11</v>
      </c>
      <c r="D595">
        <v>49</v>
      </c>
      <c r="E595">
        <v>2.1387349932589901E-2</v>
      </c>
      <c r="F595">
        <v>0</v>
      </c>
      <c r="G595">
        <v>1</v>
      </c>
      <c r="H595">
        <v>0</v>
      </c>
      <c r="I595">
        <v>0</v>
      </c>
      <c r="J595">
        <v>0</v>
      </c>
      <c r="K595">
        <v>31</v>
      </c>
      <c r="L595">
        <v>0.51482671601555297</v>
      </c>
      <c r="M595">
        <v>180.799064028922</v>
      </c>
      <c r="N595">
        <v>1</v>
      </c>
      <c r="O595">
        <v>0</v>
      </c>
      <c r="P595">
        <v>0</v>
      </c>
      <c r="Q595">
        <v>0</v>
      </c>
      <c r="R595">
        <v>2</v>
      </c>
    </row>
    <row r="596" spans="1:18" x14ac:dyDescent="0.25">
      <c r="A596">
        <f t="shared" si="9"/>
        <v>594</v>
      </c>
      <c r="B596" t="s">
        <v>82</v>
      </c>
      <c r="C596">
        <v>12</v>
      </c>
      <c r="D596">
        <v>48</v>
      </c>
      <c r="E596">
        <v>2.0940357088601001E-2</v>
      </c>
      <c r="F596">
        <v>0</v>
      </c>
      <c r="G596">
        <v>1</v>
      </c>
      <c r="H596">
        <v>0</v>
      </c>
      <c r="I596">
        <v>0</v>
      </c>
      <c r="J596">
        <v>0</v>
      </c>
      <c r="K596">
        <v>31</v>
      </c>
      <c r="L596">
        <v>0.53702598774673904</v>
      </c>
      <c r="M596">
        <v>180.871896285258</v>
      </c>
      <c r="N596">
        <v>1</v>
      </c>
      <c r="O596">
        <v>0</v>
      </c>
      <c r="P596">
        <v>0</v>
      </c>
      <c r="Q596">
        <v>0</v>
      </c>
      <c r="R596">
        <v>1</v>
      </c>
    </row>
    <row r="597" spans="1:18" x14ac:dyDescent="0.25">
      <c r="A597">
        <f t="shared" si="9"/>
        <v>595</v>
      </c>
      <c r="B597" t="s">
        <v>82</v>
      </c>
      <c r="C597">
        <v>13</v>
      </c>
      <c r="D597">
        <v>47</v>
      </c>
      <c r="E597">
        <v>1.95252182065246E-2</v>
      </c>
      <c r="F597">
        <v>0</v>
      </c>
      <c r="G597">
        <v>1</v>
      </c>
      <c r="H597">
        <v>0</v>
      </c>
      <c r="I597">
        <v>0</v>
      </c>
      <c r="J597">
        <v>0</v>
      </c>
      <c r="K597">
        <v>33</v>
      </c>
      <c r="L597">
        <v>0.53280446146202998</v>
      </c>
      <c r="M597">
        <v>180.85804613340599</v>
      </c>
      <c r="N597">
        <v>1</v>
      </c>
      <c r="O597">
        <v>0</v>
      </c>
      <c r="P597">
        <v>0</v>
      </c>
      <c r="Q597">
        <v>0</v>
      </c>
      <c r="R597">
        <v>2</v>
      </c>
    </row>
    <row r="598" spans="1:18" x14ac:dyDescent="0.25">
      <c r="A598">
        <f t="shared" si="9"/>
        <v>596</v>
      </c>
      <c r="B598" t="s">
        <v>82</v>
      </c>
      <c r="C598">
        <v>14</v>
      </c>
      <c r="D598">
        <v>46</v>
      </c>
      <c r="E598">
        <v>1.7337900047977601E-2</v>
      </c>
      <c r="F598">
        <v>0</v>
      </c>
      <c r="G598">
        <v>1</v>
      </c>
      <c r="H598">
        <v>0</v>
      </c>
      <c r="I598">
        <v>0</v>
      </c>
      <c r="J598">
        <v>0</v>
      </c>
      <c r="K598">
        <v>33</v>
      </c>
      <c r="L598">
        <v>0.53848173060670801</v>
      </c>
      <c r="M598">
        <v>180.87667234451001</v>
      </c>
      <c r="N598">
        <v>1</v>
      </c>
      <c r="O598">
        <v>0</v>
      </c>
      <c r="P598">
        <v>0</v>
      </c>
      <c r="Q598">
        <v>0</v>
      </c>
      <c r="R598">
        <v>6</v>
      </c>
    </row>
    <row r="599" spans="1:18" x14ac:dyDescent="0.25">
      <c r="A599">
        <f t="shared" si="9"/>
        <v>597</v>
      </c>
      <c r="B599" t="s">
        <v>82</v>
      </c>
      <c r="C599">
        <v>15</v>
      </c>
      <c r="D599">
        <v>45</v>
      </c>
      <c r="E599">
        <v>1.46621572985174E-2</v>
      </c>
      <c r="F599">
        <v>0</v>
      </c>
      <c r="G599">
        <v>1</v>
      </c>
      <c r="H599">
        <v>0</v>
      </c>
      <c r="I599">
        <v>0</v>
      </c>
      <c r="J599">
        <v>0</v>
      </c>
      <c r="K599">
        <v>36</v>
      </c>
      <c r="L599">
        <v>0.73324636864158999</v>
      </c>
      <c r="M599">
        <v>181.51566393911301</v>
      </c>
      <c r="N599">
        <v>1</v>
      </c>
      <c r="O599">
        <v>0</v>
      </c>
      <c r="P599">
        <v>0</v>
      </c>
      <c r="Q599">
        <v>0</v>
      </c>
      <c r="R599">
        <v>1</v>
      </c>
    </row>
    <row r="600" spans="1:18" x14ac:dyDescent="0.25">
      <c r="A600">
        <f t="shared" si="9"/>
        <v>598</v>
      </c>
      <c r="B600" t="s">
        <v>82</v>
      </c>
      <c r="C600">
        <v>16</v>
      </c>
      <c r="D600">
        <v>44</v>
      </c>
      <c r="E600">
        <v>1.1809606486188199E-2</v>
      </c>
      <c r="F600">
        <v>0</v>
      </c>
      <c r="G600">
        <v>1</v>
      </c>
      <c r="H600">
        <v>0</v>
      </c>
      <c r="I600">
        <v>0</v>
      </c>
      <c r="J600">
        <v>0</v>
      </c>
      <c r="K600">
        <v>35</v>
      </c>
      <c r="L600">
        <v>0.77788339583071597</v>
      </c>
      <c r="M600">
        <v>181.66211087871</v>
      </c>
      <c r="N600">
        <v>1</v>
      </c>
      <c r="O600">
        <v>0</v>
      </c>
      <c r="P600">
        <v>0</v>
      </c>
      <c r="Q600">
        <v>0</v>
      </c>
      <c r="R600">
        <v>1</v>
      </c>
    </row>
    <row r="601" spans="1:18" x14ac:dyDescent="0.25">
      <c r="A601">
        <f t="shared" si="9"/>
        <v>599</v>
      </c>
      <c r="B601" t="s">
        <v>82</v>
      </c>
      <c r="C601">
        <v>18</v>
      </c>
      <c r="D601">
        <v>42</v>
      </c>
      <c r="E601">
        <v>6.62896004790944E-3</v>
      </c>
      <c r="F601">
        <v>0</v>
      </c>
      <c r="G601">
        <v>1</v>
      </c>
      <c r="H601">
        <v>0</v>
      </c>
      <c r="I601">
        <v>0</v>
      </c>
      <c r="J601">
        <v>0</v>
      </c>
      <c r="K601">
        <v>29</v>
      </c>
      <c r="L601">
        <v>1.14142692602591</v>
      </c>
      <c r="M601">
        <v>182.854838996148</v>
      </c>
      <c r="N601">
        <v>1</v>
      </c>
      <c r="O601">
        <v>0</v>
      </c>
      <c r="P601">
        <v>0</v>
      </c>
      <c r="Q601">
        <v>0</v>
      </c>
      <c r="R601">
        <v>1</v>
      </c>
    </row>
    <row r="602" spans="1:18" x14ac:dyDescent="0.25">
      <c r="A602">
        <f t="shared" si="9"/>
        <v>600</v>
      </c>
      <c r="B602" t="s">
        <v>82</v>
      </c>
      <c r="C602">
        <v>20</v>
      </c>
      <c r="D602">
        <v>40</v>
      </c>
      <c r="E602">
        <v>3.1130809607192401E-3</v>
      </c>
      <c r="F602">
        <v>0</v>
      </c>
      <c r="G602">
        <v>1</v>
      </c>
      <c r="H602">
        <v>0</v>
      </c>
      <c r="I602">
        <v>0</v>
      </c>
      <c r="J602">
        <v>0</v>
      </c>
      <c r="K602">
        <v>25</v>
      </c>
      <c r="L602">
        <v>1.22505944147361</v>
      </c>
      <c r="M602">
        <v>183.12922388934899</v>
      </c>
      <c r="N602">
        <v>1</v>
      </c>
      <c r="O602">
        <v>0</v>
      </c>
      <c r="P602">
        <v>0</v>
      </c>
      <c r="Q602">
        <v>0</v>
      </c>
      <c r="R602">
        <v>1</v>
      </c>
    </row>
    <row r="603" spans="1:18" x14ac:dyDescent="0.25">
      <c r="A603">
        <f t="shared" si="9"/>
        <v>601</v>
      </c>
      <c r="B603" t="s">
        <v>83</v>
      </c>
      <c r="C603">
        <v>11</v>
      </c>
      <c r="D603">
        <v>25</v>
      </c>
      <c r="E603">
        <v>9.2053181496528098E-3</v>
      </c>
      <c r="F603">
        <v>0</v>
      </c>
      <c r="G603">
        <v>1</v>
      </c>
      <c r="H603">
        <v>0</v>
      </c>
      <c r="I603">
        <v>0</v>
      </c>
      <c r="J603">
        <v>0</v>
      </c>
      <c r="K603">
        <v>31</v>
      </c>
      <c r="L603">
        <v>0.68029944636780904</v>
      </c>
      <c r="M603">
        <v>181.341953564199</v>
      </c>
      <c r="N603">
        <v>1</v>
      </c>
      <c r="O603">
        <v>0</v>
      </c>
      <c r="P603">
        <v>0</v>
      </c>
      <c r="Q603">
        <v>0</v>
      </c>
      <c r="R603">
        <v>1</v>
      </c>
    </row>
    <row r="604" spans="1:18" x14ac:dyDescent="0.25">
      <c r="A604">
        <f t="shared" si="9"/>
        <v>602</v>
      </c>
      <c r="B604" t="s">
        <v>83</v>
      </c>
      <c r="C604">
        <v>13</v>
      </c>
      <c r="D604">
        <v>23</v>
      </c>
      <c r="E604">
        <v>8.3770113192343197E-3</v>
      </c>
      <c r="F604">
        <v>0</v>
      </c>
      <c r="G604">
        <v>1</v>
      </c>
      <c r="H604">
        <v>0</v>
      </c>
      <c r="I604">
        <v>0</v>
      </c>
      <c r="J604">
        <v>0</v>
      </c>
      <c r="K604">
        <v>32</v>
      </c>
      <c r="L604">
        <v>0.63091678314781596</v>
      </c>
      <c r="M604">
        <v>181.179936952585</v>
      </c>
      <c r="N604">
        <v>1</v>
      </c>
      <c r="O604">
        <v>0</v>
      </c>
      <c r="P604">
        <v>0</v>
      </c>
      <c r="Q604">
        <v>0</v>
      </c>
      <c r="R604">
        <v>2</v>
      </c>
    </row>
    <row r="605" spans="1:18" x14ac:dyDescent="0.25">
      <c r="A605">
        <f t="shared" si="9"/>
        <v>603</v>
      </c>
      <c r="B605" t="s">
        <v>0</v>
      </c>
      <c r="C605">
        <v>13</v>
      </c>
      <c r="D605">
        <v>1</v>
      </c>
      <c r="E605">
        <v>4.3437908477008801E-3</v>
      </c>
      <c r="F605">
        <v>0</v>
      </c>
      <c r="G605">
        <v>1</v>
      </c>
      <c r="H605">
        <v>0</v>
      </c>
      <c r="I605">
        <v>0</v>
      </c>
      <c r="J605">
        <v>0.80149999999999999</v>
      </c>
      <c r="K605">
        <v>31</v>
      </c>
      <c r="L605">
        <v>0.243882165222956</v>
      </c>
      <c r="M605">
        <v>179.91013833734601</v>
      </c>
      <c r="N605">
        <v>1</v>
      </c>
      <c r="O605">
        <v>0</v>
      </c>
      <c r="P605">
        <v>0</v>
      </c>
      <c r="Q605">
        <v>0</v>
      </c>
      <c r="R605">
        <v>7</v>
      </c>
    </row>
    <row r="606" spans="1:18" x14ac:dyDescent="0.25">
      <c r="A606">
        <f t="shared" si="9"/>
        <v>604</v>
      </c>
      <c r="B606" t="s">
        <v>0</v>
      </c>
      <c r="C606">
        <v>14</v>
      </c>
      <c r="D606">
        <v>2</v>
      </c>
      <c r="E606">
        <v>6.0155226167782098E-3</v>
      </c>
      <c r="F606">
        <v>0</v>
      </c>
      <c r="G606">
        <v>1</v>
      </c>
      <c r="H606">
        <v>0</v>
      </c>
      <c r="I606">
        <v>0</v>
      </c>
      <c r="J606">
        <v>0.80149999999999999</v>
      </c>
      <c r="K606">
        <v>31</v>
      </c>
      <c r="L606">
        <v>0.27023474377777401</v>
      </c>
      <c r="M606">
        <v>179.99659692840501</v>
      </c>
      <c r="N606">
        <v>1</v>
      </c>
      <c r="O606">
        <v>0</v>
      </c>
      <c r="P606">
        <v>0</v>
      </c>
      <c r="Q606">
        <v>0</v>
      </c>
      <c r="R606">
        <v>1</v>
      </c>
    </row>
    <row r="607" spans="1:18" x14ac:dyDescent="0.25">
      <c r="A607">
        <f t="shared" si="9"/>
        <v>605</v>
      </c>
      <c r="B607" t="s">
        <v>0</v>
      </c>
      <c r="C607">
        <v>18</v>
      </c>
      <c r="D607">
        <v>6</v>
      </c>
      <c r="E607">
        <v>7.5129202331399199E-3</v>
      </c>
      <c r="F607">
        <v>0</v>
      </c>
      <c r="G607">
        <v>1</v>
      </c>
      <c r="H607">
        <v>0</v>
      </c>
      <c r="I607">
        <v>0</v>
      </c>
      <c r="J607">
        <v>0.80149999999999999</v>
      </c>
      <c r="K607">
        <v>34</v>
      </c>
      <c r="L607">
        <v>0.95963228382893995</v>
      </c>
      <c r="M607">
        <v>182.25839988132901</v>
      </c>
      <c r="N607">
        <v>1</v>
      </c>
      <c r="O607">
        <v>0</v>
      </c>
      <c r="P607">
        <v>0</v>
      </c>
      <c r="Q607">
        <v>0</v>
      </c>
      <c r="R607">
        <v>3</v>
      </c>
    </row>
    <row r="608" spans="1:18" x14ac:dyDescent="0.25">
      <c r="A608">
        <f t="shared" si="9"/>
        <v>606</v>
      </c>
      <c r="B608" t="s">
        <v>0</v>
      </c>
      <c r="C608">
        <v>19</v>
      </c>
      <c r="D608">
        <v>7</v>
      </c>
      <c r="E608">
        <v>6.0660354332102403E-3</v>
      </c>
      <c r="F608">
        <v>0</v>
      </c>
      <c r="G608">
        <v>1</v>
      </c>
      <c r="H608">
        <v>0</v>
      </c>
      <c r="I608">
        <v>0</v>
      </c>
      <c r="J608">
        <v>0.80149999999999999</v>
      </c>
      <c r="K608">
        <v>27</v>
      </c>
      <c r="L608">
        <v>1.0534105923769499</v>
      </c>
      <c r="M608">
        <v>182.56607149729999</v>
      </c>
      <c r="N608">
        <v>1</v>
      </c>
      <c r="O608">
        <v>0</v>
      </c>
      <c r="P608">
        <v>0</v>
      </c>
      <c r="Q608">
        <v>0</v>
      </c>
      <c r="R608">
        <v>2</v>
      </c>
    </row>
    <row r="609" spans="1:18" x14ac:dyDescent="0.25">
      <c r="A609">
        <f t="shared" si="9"/>
        <v>607</v>
      </c>
      <c r="B609" t="s">
        <v>84</v>
      </c>
      <c r="C609">
        <v>8</v>
      </c>
      <c r="D609">
        <v>20</v>
      </c>
      <c r="E609">
        <v>5.2213370101131598E-3</v>
      </c>
      <c r="F609">
        <v>0</v>
      </c>
      <c r="G609">
        <v>1</v>
      </c>
      <c r="H609">
        <v>0</v>
      </c>
      <c r="I609">
        <v>0</v>
      </c>
      <c r="J609">
        <v>0</v>
      </c>
      <c r="K609">
        <v>17</v>
      </c>
      <c r="L609">
        <v>0.27410562734716598</v>
      </c>
      <c r="M609">
        <v>180.009296677648</v>
      </c>
      <c r="N609">
        <v>1</v>
      </c>
      <c r="O609">
        <v>0</v>
      </c>
      <c r="P609">
        <v>0</v>
      </c>
      <c r="Q609">
        <v>0</v>
      </c>
      <c r="R609">
        <v>1</v>
      </c>
    </row>
    <row r="610" spans="1:18" x14ac:dyDescent="0.25">
      <c r="A610">
        <f t="shared" si="9"/>
        <v>608</v>
      </c>
      <c r="B610" t="s">
        <v>84</v>
      </c>
      <c r="C610">
        <v>9</v>
      </c>
      <c r="D610">
        <v>21</v>
      </c>
      <c r="E610">
        <v>6.3885363248875199E-3</v>
      </c>
      <c r="F610">
        <v>0</v>
      </c>
      <c r="G610">
        <v>1</v>
      </c>
      <c r="H610">
        <v>0</v>
      </c>
      <c r="I610">
        <v>0</v>
      </c>
      <c r="J610">
        <v>0</v>
      </c>
      <c r="K610">
        <v>19</v>
      </c>
      <c r="L610">
        <v>0.26996218707750103</v>
      </c>
      <c r="M610">
        <v>179.99570271350899</v>
      </c>
      <c r="N610">
        <v>1</v>
      </c>
      <c r="O610">
        <v>0</v>
      </c>
      <c r="P610">
        <v>0</v>
      </c>
      <c r="Q610">
        <v>0</v>
      </c>
      <c r="R610">
        <v>1</v>
      </c>
    </row>
    <row r="611" spans="1:18" x14ac:dyDescent="0.25">
      <c r="A611">
        <f t="shared" si="9"/>
        <v>609</v>
      </c>
      <c r="B611" t="s">
        <v>84</v>
      </c>
      <c r="C611">
        <v>10</v>
      </c>
      <c r="D611">
        <v>22</v>
      </c>
      <c r="E611">
        <v>7.4788960286629302E-3</v>
      </c>
      <c r="F611">
        <v>0</v>
      </c>
      <c r="G611">
        <v>1</v>
      </c>
      <c r="H611">
        <v>0</v>
      </c>
      <c r="I611">
        <v>0</v>
      </c>
      <c r="J611">
        <v>0</v>
      </c>
      <c r="K611">
        <v>24</v>
      </c>
      <c r="L611">
        <v>0.281823521949425</v>
      </c>
      <c r="M611">
        <v>180.03461785416499</v>
      </c>
      <c r="N611">
        <v>1</v>
      </c>
      <c r="O611">
        <v>0</v>
      </c>
      <c r="P611">
        <v>0</v>
      </c>
      <c r="Q611">
        <v>0</v>
      </c>
      <c r="R611">
        <v>5</v>
      </c>
    </row>
    <row r="612" spans="1:18" x14ac:dyDescent="0.25">
      <c r="A612">
        <f t="shared" si="9"/>
        <v>610</v>
      </c>
      <c r="B612" t="s">
        <v>84</v>
      </c>
      <c r="C612">
        <v>12</v>
      </c>
      <c r="D612">
        <v>24</v>
      </c>
      <c r="E612">
        <v>8.9775145943263995E-3</v>
      </c>
      <c r="F612">
        <v>0</v>
      </c>
      <c r="G612">
        <v>1</v>
      </c>
      <c r="H612">
        <v>0</v>
      </c>
      <c r="I612">
        <v>0</v>
      </c>
      <c r="J612">
        <v>0</v>
      </c>
      <c r="K612">
        <v>28</v>
      </c>
      <c r="L612">
        <v>0.341671362254723</v>
      </c>
      <c r="M612">
        <v>180.23096903626899</v>
      </c>
      <c r="N612">
        <v>1</v>
      </c>
      <c r="O612">
        <v>0</v>
      </c>
      <c r="P612">
        <v>0</v>
      </c>
      <c r="Q612">
        <v>0</v>
      </c>
      <c r="R612">
        <v>3</v>
      </c>
    </row>
    <row r="613" spans="1:18" x14ac:dyDescent="0.25">
      <c r="A613">
        <f t="shared" si="9"/>
        <v>611</v>
      </c>
      <c r="B613" t="s">
        <v>84</v>
      </c>
      <c r="C613">
        <v>14</v>
      </c>
      <c r="D613">
        <v>26</v>
      </c>
      <c r="E613">
        <v>9.0310454579690704E-3</v>
      </c>
      <c r="F613">
        <v>0</v>
      </c>
      <c r="G613">
        <v>1</v>
      </c>
      <c r="H613">
        <v>0</v>
      </c>
      <c r="I613">
        <v>0</v>
      </c>
      <c r="J613">
        <v>0</v>
      </c>
      <c r="K613">
        <v>30</v>
      </c>
      <c r="L613">
        <v>0.421705377212163</v>
      </c>
      <c r="M613">
        <v>180.49354782549901</v>
      </c>
      <c r="N613">
        <v>1</v>
      </c>
      <c r="O613">
        <v>0</v>
      </c>
      <c r="P613">
        <v>0</v>
      </c>
      <c r="Q613">
        <v>0</v>
      </c>
      <c r="R613">
        <v>2</v>
      </c>
    </row>
    <row r="614" spans="1:18" x14ac:dyDescent="0.25">
      <c r="A614">
        <f t="shared" si="9"/>
        <v>612</v>
      </c>
      <c r="B614" t="s">
        <v>84</v>
      </c>
      <c r="C614">
        <v>15</v>
      </c>
      <c r="D614">
        <v>27</v>
      </c>
      <c r="E614">
        <v>8.4772810281146804E-3</v>
      </c>
      <c r="F614">
        <v>0</v>
      </c>
      <c r="G614">
        <v>1</v>
      </c>
      <c r="H614">
        <v>0</v>
      </c>
      <c r="I614">
        <v>0</v>
      </c>
      <c r="J614">
        <v>0</v>
      </c>
      <c r="K614">
        <v>32</v>
      </c>
      <c r="L614">
        <v>0.55816624420580196</v>
      </c>
      <c r="M614">
        <v>180.94125408203999</v>
      </c>
      <c r="N614">
        <v>1</v>
      </c>
      <c r="O614">
        <v>0</v>
      </c>
      <c r="P614">
        <v>0</v>
      </c>
      <c r="Q614">
        <v>0</v>
      </c>
      <c r="R614">
        <v>1</v>
      </c>
    </row>
    <row r="615" spans="1:18" x14ac:dyDescent="0.25">
      <c r="A615">
        <f t="shared" si="9"/>
        <v>613</v>
      </c>
      <c r="B615" t="s">
        <v>84</v>
      </c>
      <c r="C615">
        <v>17</v>
      </c>
      <c r="D615">
        <v>29</v>
      </c>
      <c r="E615">
        <v>6.5434311382159003E-3</v>
      </c>
      <c r="F615">
        <v>0</v>
      </c>
      <c r="G615">
        <v>1</v>
      </c>
      <c r="H615">
        <v>0</v>
      </c>
      <c r="I615">
        <v>0</v>
      </c>
      <c r="J615">
        <v>0</v>
      </c>
      <c r="K615">
        <v>31</v>
      </c>
      <c r="L615">
        <v>0.89158984156836896</v>
      </c>
      <c r="M615">
        <v>182.03516352220601</v>
      </c>
      <c r="N615">
        <v>1</v>
      </c>
      <c r="O615">
        <v>0</v>
      </c>
      <c r="P615">
        <v>0</v>
      </c>
      <c r="Q615">
        <v>0</v>
      </c>
      <c r="R615">
        <v>2</v>
      </c>
    </row>
    <row r="616" spans="1:18" x14ac:dyDescent="0.25">
      <c r="A616">
        <f t="shared" si="9"/>
        <v>614</v>
      </c>
      <c r="B616" t="s">
        <v>84</v>
      </c>
      <c r="C616">
        <v>19</v>
      </c>
      <c r="D616">
        <v>31</v>
      </c>
      <c r="E616">
        <v>4.2393718531308303E-3</v>
      </c>
      <c r="F616">
        <v>0</v>
      </c>
      <c r="G616">
        <v>1</v>
      </c>
      <c r="H616">
        <v>0</v>
      </c>
      <c r="I616">
        <v>0</v>
      </c>
      <c r="J616">
        <v>0</v>
      </c>
      <c r="K616">
        <v>25</v>
      </c>
      <c r="L616">
        <v>1.2049810345834999</v>
      </c>
      <c r="M616">
        <v>183.06334985099599</v>
      </c>
      <c r="N616">
        <v>1</v>
      </c>
      <c r="O616">
        <v>0</v>
      </c>
      <c r="P616">
        <v>0</v>
      </c>
      <c r="Q616">
        <v>0</v>
      </c>
      <c r="R616">
        <v>1</v>
      </c>
    </row>
    <row r="617" spans="1:18" x14ac:dyDescent="0.25">
      <c r="A617">
        <f t="shared" si="9"/>
        <v>615</v>
      </c>
      <c r="B617" t="s">
        <v>85</v>
      </c>
      <c r="C617">
        <v>5</v>
      </c>
      <c r="D617">
        <v>41</v>
      </c>
      <c r="E617">
        <v>4.6329448992004996E-3</v>
      </c>
      <c r="F617">
        <v>0</v>
      </c>
      <c r="G617">
        <v>1</v>
      </c>
      <c r="H617">
        <v>0</v>
      </c>
      <c r="I617">
        <v>0</v>
      </c>
      <c r="J617">
        <v>0</v>
      </c>
      <c r="K617">
        <v>13</v>
      </c>
      <c r="L617">
        <v>0.63113181052601997</v>
      </c>
      <c r="M617">
        <v>181.18064242298601</v>
      </c>
      <c r="N617">
        <v>1</v>
      </c>
      <c r="O617">
        <v>0</v>
      </c>
      <c r="P617">
        <v>0</v>
      </c>
      <c r="Q617">
        <v>0</v>
      </c>
      <c r="R617">
        <v>2</v>
      </c>
    </row>
    <row r="618" spans="1:18" x14ac:dyDescent="0.25">
      <c r="A618">
        <f t="shared" si="9"/>
        <v>616</v>
      </c>
      <c r="B618" t="s">
        <v>85</v>
      </c>
      <c r="C618">
        <v>6</v>
      </c>
      <c r="D618">
        <v>42</v>
      </c>
      <c r="E618">
        <v>6.62896004790944E-3</v>
      </c>
      <c r="F618">
        <v>0</v>
      </c>
      <c r="G618">
        <v>1</v>
      </c>
      <c r="H618">
        <v>0</v>
      </c>
      <c r="I618">
        <v>0</v>
      </c>
      <c r="J618">
        <v>0</v>
      </c>
      <c r="K618">
        <v>13</v>
      </c>
      <c r="L618">
        <v>0.61523634361094603</v>
      </c>
      <c r="M618">
        <v>181.12849194098101</v>
      </c>
      <c r="N618">
        <v>1</v>
      </c>
      <c r="O618">
        <v>0</v>
      </c>
      <c r="P618">
        <v>0</v>
      </c>
      <c r="Q618">
        <v>0</v>
      </c>
      <c r="R618">
        <v>1</v>
      </c>
    </row>
    <row r="619" spans="1:18" x14ac:dyDescent="0.25">
      <c r="A619">
        <f t="shared" si="9"/>
        <v>617</v>
      </c>
      <c r="B619" t="s">
        <v>85</v>
      </c>
      <c r="C619">
        <v>8</v>
      </c>
      <c r="D619">
        <v>44</v>
      </c>
      <c r="E619">
        <v>1.1809606486188199E-2</v>
      </c>
      <c r="F619">
        <v>0</v>
      </c>
      <c r="G619">
        <v>1</v>
      </c>
      <c r="H619">
        <v>0</v>
      </c>
      <c r="I619">
        <v>0</v>
      </c>
      <c r="J619">
        <v>0</v>
      </c>
      <c r="K619">
        <v>17</v>
      </c>
      <c r="L619">
        <v>0.59491034447152202</v>
      </c>
      <c r="M619">
        <v>181.06180559209801</v>
      </c>
      <c r="N619">
        <v>1</v>
      </c>
      <c r="O619">
        <v>0</v>
      </c>
      <c r="P619">
        <v>0</v>
      </c>
      <c r="Q619">
        <v>0</v>
      </c>
      <c r="R619">
        <v>1</v>
      </c>
    </row>
    <row r="620" spans="1:18" x14ac:dyDescent="0.25">
      <c r="A620">
        <f t="shared" si="9"/>
        <v>618</v>
      </c>
      <c r="B620" t="s">
        <v>85</v>
      </c>
      <c r="C620">
        <v>10</v>
      </c>
      <c r="D620">
        <v>46</v>
      </c>
      <c r="E620">
        <v>1.7337900047977601E-2</v>
      </c>
      <c r="F620">
        <v>0</v>
      </c>
      <c r="G620">
        <v>1</v>
      </c>
      <c r="H620">
        <v>0</v>
      </c>
      <c r="I620">
        <v>0</v>
      </c>
      <c r="J620">
        <v>0</v>
      </c>
      <c r="K620">
        <v>23</v>
      </c>
      <c r="L620">
        <v>0.64434312404496796</v>
      </c>
      <c r="M620">
        <v>181.22398662744399</v>
      </c>
      <c r="N620">
        <v>1</v>
      </c>
      <c r="O620">
        <v>0</v>
      </c>
      <c r="P620">
        <v>0</v>
      </c>
      <c r="Q620">
        <v>0</v>
      </c>
      <c r="R620">
        <v>16</v>
      </c>
    </row>
    <row r="621" spans="1:18" x14ac:dyDescent="0.25">
      <c r="A621">
        <f t="shared" si="9"/>
        <v>619</v>
      </c>
      <c r="B621" t="s">
        <v>85</v>
      </c>
      <c r="C621">
        <v>11</v>
      </c>
      <c r="D621">
        <v>47</v>
      </c>
      <c r="E621">
        <v>1.95252182065246E-2</v>
      </c>
      <c r="F621">
        <v>0</v>
      </c>
      <c r="G621">
        <v>1</v>
      </c>
      <c r="H621">
        <v>0</v>
      </c>
      <c r="I621">
        <v>0</v>
      </c>
      <c r="J621">
        <v>0</v>
      </c>
      <c r="K621">
        <v>29</v>
      </c>
      <c r="L621">
        <v>0.687760640196315</v>
      </c>
      <c r="M621">
        <v>181.36643254657599</v>
      </c>
      <c r="N621">
        <v>1</v>
      </c>
      <c r="O621">
        <v>0</v>
      </c>
      <c r="P621">
        <v>0</v>
      </c>
      <c r="Q621">
        <v>0</v>
      </c>
      <c r="R621">
        <v>5</v>
      </c>
    </row>
    <row r="622" spans="1:18" x14ac:dyDescent="0.25">
      <c r="A622">
        <f t="shared" si="9"/>
        <v>620</v>
      </c>
      <c r="B622" t="s">
        <v>85</v>
      </c>
      <c r="C622">
        <v>12</v>
      </c>
      <c r="D622">
        <v>48</v>
      </c>
      <c r="E622">
        <v>2.0940357088601001E-2</v>
      </c>
      <c r="F622">
        <v>0</v>
      </c>
      <c r="G622">
        <v>1</v>
      </c>
      <c r="H622">
        <v>0</v>
      </c>
      <c r="I622">
        <v>0</v>
      </c>
      <c r="J622">
        <v>0</v>
      </c>
      <c r="K622">
        <v>32</v>
      </c>
      <c r="L622">
        <v>0.67404272998090697</v>
      </c>
      <c r="M622">
        <v>181.32142627946499</v>
      </c>
      <c r="N622">
        <v>1</v>
      </c>
      <c r="O622">
        <v>0</v>
      </c>
      <c r="P622">
        <v>0</v>
      </c>
      <c r="Q622">
        <v>0</v>
      </c>
      <c r="R622">
        <v>1</v>
      </c>
    </row>
    <row r="623" spans="1:18" x14ac:dyDescent="0.25">
      <c r="A623">
        <f t="shared" si="9"/>
        <v>621</v>
      </c>
      <c r="B623" t="s">
        <v>85</v>
      </c>
      <c r="C623">
        <v>13</v>
      </c>
      <c r="D623">
        <v>49</v>
      </c>
      <c r="E623">
        <v>2.1387349932589901E-2</v>
      </c>
      <c r="F623">
        <v>0</v>
      </c>
      <c r="G623">
        <v>1</v>
      </c>
      <c r="H623">
        <v>0</v>
      </c>
      <c r="I623">
        <v>0</v>
      </c>
      <c r="J623">
        <v>0</v>
      </c>
      <c r="K623">
        <v>32</v>
      </c>
      <c r="L623">
        <v>0.68129627188225605</v>
      </c>
      <c r="M623">
        <v>181.345223989115</v>
      </c>
      <c r="N623">
        <v>1</v>
      </c>
      <c r="O623">
        <v>0</v>
      </c>
      <c r="P623">
        <v>0</v>
      </c>
      <c r="Q623">
        <v>0</v>
      </c>
      <c r="R623">
        <v>1</v>
      </c>
    </row>
    <row r="624" spans="1:18" x14ac:dyDescent="0.25">
      <c r="A624">
        <f t="shared" si="9"/>
        <v>622</v>
      </c>
      <c r="B624" t="s">
        <v>85</v>
      </c>
      <c r="C624">
        <v>16</v>
      </c>
      <c r="D624">
        <v>52</v>
      </c>
      <c r="E624">
        <v>1.6997085218973501E-2</v>
      </c>
      <c r="F624">
        <v>0</v>
      </c>
      <c r="G624">
        <v>1</v>
      </c>
      <c r="H624">
        <v>0</v>
      </c>
      <c r="I624">
        <v>0</v>
      </c>
      <c r="J624">
        <v>0</v>
      </c>
      <c r="K624">
        <v>38</v>
      </c>
      <c r="L624">
        <v>1.13062158596381</v>
      </c>
      <c r="M624">
        <v>182.819388405393</v>
      </c>
      <c r="N624">
        <v>1</v>
      </c>
      <c r="O624">
        <v>0</v>
      </c>
      <c r="P624">
        <v>0</v>
      </c>
      <c r="Q624">
        <v>0</v>
      </c>
      <c r="R624">
        <v>1</v>
      </c>
    </row>
    <row r="625" spans="1:18" x14ac:dyDescent="0.25">
      <c r="A625">
        <f t="shared" si="9"/>
        <v>623</v>
      </c>
      <c r="B625" t="s">
        <v>85</v>
      </c>
      <c r="C625">
        <v>18</v>
      </c>
      <c r="D625">
        <v>54</v>
      </c>
      <c r="E625">
        <v>1.1422966102332699E-2</v>
      </c>
      <c r="F625">
        <v>0</v>
      </c>
      <c r="G625">
        <v>1</v>
      </c>
      <c r="H625">
        <v>0</v>
      </c>
      <c r="I625">
        <v>0</v>
      </c>
      <c r="J625">
        <v>0</v>
      </c>
      <c r="K625">
        <v>29</v>
      </c>
      <c r="L625">
        <v>1.4970894600139699</v>
      </c>
      <c r="M625">
        <v>184.02171082681801</v>
      </c>
      <c r="N625">
        <v>1</v>
      </c>
      <c r="O625">
        <v>0</v>
      </c>
      <c r="P625">
        <v>0</v>
      </c>
      <c r="Q625">
        <v>0</v>
      </c>
      <c r="R625">
        <v>2</v>
      </c>
    </row>
    <row r="626" spans="1:18" x14ac:dyDescent="0.25">
      <c r="A626">
        <f t="shared" si="9"/>
        <v>624</v>
      </c>
      <c r="B626" t="s">
        <v>85</v>
      </c>
      <c r="C626">
        <v>20</v>
      </c>
      <c r="D626">
        <v>56</v>
      </c>
      <c r="E626">
        <v>6.3180849553931898E-3</v>
      </c>
      <c r="F626">
        <v>0</v>
      </c>
      <c r="G626">
        <v>1</v>
      </c>
      <c r="H626">
        <v>0</v>
      </c>
      <c r="I626">
        <v>0</v>
      </c>
      <c r="J626">
        <v>0</v>
      </c>
      <c r="K626">
        <v>22</v>
      </c>
      <c r="L626">
        <v>1.40436406584616</v>
      </c>
      <c r="M626">
        <v>183.71749365435099</v>
      </c>
      <c r="N626">
        <v>1</v>
      </c>
      <c r="O626">
        <v>0</v>
      </c>
      <c r="P626">
        <v>0</v>
      </c>
      <c r="Q626">
        <v>0</v>
      </c>
      <c r="R626">
        <v>1</v>
      </c>
    </row>
    <row r="627" spans="1:18" x14ac:dyDescent="0.25">
      <c r="A627">
        <f t="shared" si="9"/>
        <v>625</v>
      </c>
      <c r="B627" t="s">
        <v>85</v>
      </c>
      <c r="C627">
        <v>21</v>
      </c>
      <c r="D627">
        <v>57</v>
      </c>
      <c r="E627">
        <v>4.3758400459698301E-3</v>
      </c>
      <c r="F627">
        <v>0</v>
      </c>
      <c r="G627">
        <v>1</v>
      </c>
      <c r="H627">
        <v>0</v>
      </c>
      <c r="I627">
        <v>0</v>
      </c>
      <c r="J627">
        <v>0</v>
      </c>
      <c r="K627">
        <v>20</v>
      </c>
      <c r="L627">
        <v>1.3367311281730001</v>
      </c>
      <c r="M627">
        <v>183.495600814216</v>
      </c>
      <c r="N627">
        <v>1</v>
      </c>
      <c r="O627">
        <v>0</v>
      </c>
      <c r="P627">
        <v>0</v>
      </c>
      <c r="Q627">
        <v>0</v>
      </c>
      <c r="R627">
        <v>1</v>
      </c>
    </row>
    <row r="628" spans="1:18" x14ac:dyDescent="0.25">
      <c r="A628">
        <f t="shared" si="9"/>
        <v>626</v>
      </c>
      <c r="B628" t="s">
        <v>85</v>
      </c>
      <c r="C628">
        <v>23</v>
      </c>
      <c r="D628">
        <v>59</v>
      </c>
      <c r="E628">
        <v>1.90330988728036E-3</v>
      </c>
      <c r="F628">
        <v>0</v>
      </c>
      <c r="G628">
        <v>1</v>
      </c>
      <c r="H628">
        <v>0</v>
      </c>
      <c r="I628">
        <v>0</v>
      </c>
      <c r="J628">
        <v>0</v>
      </c>
      <c r="K628">
        <v>17</v>
      </c>
      <c r="L628">
        <v>1.1951274837033801</v>
      </c>
      <c r="M628">
        <v>183.03102192816101</v>
      </c>
      <c r="N628">
        <v>1</v>
      </c>
      <c r="O628">
        <v>0</v>
      </c>
      <c r="P628">
        <v>0</v>
      </c>
      <c r="Q628">
        <v>0</v>
      </c>
      <c r="R628">
        <v>2</v>
      </c>
    </row>
    <row r="629" spans="1:18" x14ac:dyDescent="0.25">
      <c r="A629">
        <f t="shared" si="9"/>
        <v>627</v>
      </c>
      <c r="B629" t="s">
        <v>86</v>
      </c>
      <c r="C629">
        <v>7</v>
      </c>
      <c r="D629">
        <v>67</v>
      </c>
      <c r="E629">
        <v>1.7999837234668199E-2</v>
      </c>
      <c r="F629">
        <v>0</v>
      </c>
      <c r="G629">
        <v>1</v>
      </c>
      <c r="H629">
        <v>0</v>
      </c>
      <c r="I629">
        <v>0</v>
      </c>
      <c r="J629">
        <v>0</v>
      </c>
      <c r="K629">
        <v>14</v>
      </c>
      <c r="L629">
        <v>0.60733847229416305</v>
      </c>
      <c r="M629">
        <v>181.102580289679</v>
      </c>
      <c r="N629">
        <v>1</v>
      </c>
      <c r="O629">
        <v>0</v>
      </c>
      <c r="P629">
        <v>0</v>
      </c>
      <c r="Q629">
        <v>0</v>
      </c>
      <c r="R629">
        <v>1</v>
      </c>
    </row>
    <row r="630" spans="1:18" x14ac:dyDescent="0.25">
      <c r="A630">
        <f t="shared" si="9"/>
        <v>628</v>
      </c>
      <c r="B630" t="s">
        <v>86</v>
      </c>
      <c r="C630">
        <v>8</v>
      </c>
      <c r="D630">
        <v>68</v>
      </c>
      <c r="E630">
        <v>2.6795669937427199E-2</v>
      </c>
      <c r="F630">
        <v>0</v>
      </c>
      <c r="G630">
        <v>1</v>
      </c>
      <c r="H630">
        <v>0</v>
      </c>
      <c r="I630">
        <v>0</v>
      </c>
      <c r="J630">
        <v>0</v>
      </c>
      <c r="K630">
        <v>18</v>
      </c>
      <c r="L630">
        <v>0.59043481338509396</v>
      </c>
      <c r="M630">
        <v>181.047122091158</v>
      </c>
      <c r="N630">
        <v>1</v>
      </c>
      <c r="O630">
        <v>0</v>
      </c>
      <c r="P630">
        <v>0</v>
      </c>
      <c r="Q630">
        <v>0</v>
      </c>
      <c r="R630">
        <v>1</v>
      </c>
    </row>
    <row r="631" spans="1:18" x14ac:dyDescent="0.25">
      <c r="A631">
        <f t="shared" si="9"/>
        <v>629</v>
      </c>
      <c r="B631" t="s">
        <v>86</v>
      </c>
      <c r="C631">
        <v>9</v>
      </c>
      <c r="D631">
        <v>69</v>
      </c>
      <c r="E631">
        <v>3.8162892882391303E-2</v>
      </c>
      <c r="F631">
        <v>0</v>
      </c>
      <c r="G631">
        <v>1</v>
      </c>
      <c r="H631">
        <v>0</v>
      </c>
      <c r="I631">
        <v>0</v>
      </c>
      <c r="J631">
        <v>0</v>
      </c>
      <c r="K631">
        <v>20</v>
      </c>
      <c r="L631">
        <v>0.58591358265993099</v>
      </c>
      <c r="M631">
        <v>181.03228865702101</v>
      </c>
      <c r="N631">
        <v>1</v>
      </c>
      <c r="O631">
        <v>0</v>
      </c>
      <c r="P631">
        <v>0</v>
      </c>
      <c r="Q631">
        <v>0</v>
      </c>
      <c r="R631">
        <v>2</v>
      </c>
    </row>
    <row r="632" spans="1:18" x14ac:dyDescent="0.25">
      <c r="A632">
        <f t="shared" si="9"/>
        <v>630</v>
      </c>
      <c r="B632" t="s">
        <v>86</v>
      </c>
      <c r="C632">
        <v>13</v>
      </c>
      <c r="D632">
        <v>73</v>
      </c>
      <c r="E632">
        <v>6.7994955707966195E-2</v>
      </c>
      <c r="F632">
        <v>0</v>
      </c>
      <c r="G632">
        <v>1</v>
      </c>
      <c r="H632">
        <v>0</v>
      </c>
      <c r="I632">
        <v>0</v>
      </c>
      <c r="J632">
        <v>0</v>
      </c>
      <c r="K632">
        <v>32</v>
      </c>
      <c r="L632">
        <v>0.57587777003198204</v>
      </c>
      <c r="M632">
        <v>180.99936276257199</v>
      </c>
      <c r="N632">
        <v>1</v>
      </c>
      <c r="O632">
        <v>0</v>
      </c>
      <c r="P632">
        <v>0</v>
      </c>
      <c r="Q632">
        <v>0</v>
      </c>
      <c r="R632">
        <v>4</v>
      </c>
    </row>
    <row r="633" spans="1:18" x14ac:dyDescent="0.25">
      <c r="A633">
        <f t="shared" si="9"/>
        <v>631</v>
      </c>
      <c r="B633" t="s">
        <v>86</v>
      </c>
      <c r="C633">
        <v>14</v>
      </c>
      <c r="D633">
        <v>74</v>
      </c>
      <c r="E633">
        <v>5.9747799257266303E-2</v>
      </c>
      <c r="F633">
        <v>0</v>
      </c>
      <c r="G633">
        <v>1</v>
      </c>
      <c r="H633">
        <v>0</v>
      </c>
      <c r="I633">
        <v>0</v>
      </c>
      <c r="J633">
        <v>0</v>
      </c>
      <c r="K633">
        <v>34</v>
      </c>
      <c r="L633">
        <v>0.53941180985958004</v>
      </c>
      <c r="M633">
        <v>180.87972378562901</v>
      </c>
      <c r="N633">
        <v>1</v>
      </c>
      <c r="O633">
        <v>0</v>
      </c>
      <c r="P633">
        <v>0</v>
      </c>
      <c r="Q633">
        <v>0</v>
      </c>
      <c r="R633">
        <v>2</v>
      </c>
    </row>
    <row r="634" spans="1:18" x14ac:dyDescent="0.25">
      <c r="A634">
        <f t="shared" si="9"/>
        <v>632</v>
      </c>
      <c r="B634" t="s">
        <v>86</v>
      </c>
      <c r="C634">
        <v>15</v>
      </c>
      <c r="D634">
        <v>75</v>
      </c>
      <c r="E634">
        <v>4.7498301235067798E-2</v>
      </c>
      <c r="F634">
        <v>0</v>
      </c>
      <c r="G634">
        <v>1</v>
      </c>
      <c r="H634">
        <v>0</v>
      </c>
      <c r="I634">
        <v>0</v>
      </c>
      <c r="J634">
        <v>0</v>
      </c>
      <c r="K634">
        <v>36</v>
      </c>
      <c r="L634">
        <v>0.54414454307678495</v>
      </c>
      <c r="M634">
        <v>180.89525112557999</v>
      </c>
      <c r="N634">
        <v>1</v>
      </c>
      <c r="O634">
        <v>0</v>
      </c>
      <c r="P634">
        <v>0</v>
      </c>
      <c r="Q634">
        <v>0</v>
      </c>
      <c r="R634">
        <v>1</v>
      </c>
    </row>
    <row r="635" spans="1:18" x14ac:dyDescent="0.25">
      <c r="A635">
        <f t="shared" si="9"/>
        <v>633</v>
      </c>
      <c r="B635" t="s">
        <v>86</v>
      </c>
      <c r="C635">
        <v>16</v>
      </c>
      <c r="D635">
        <v>76</v>
      </c>
      <c r="E635">
        <v>3.4856519071267397E-2</v>
      </c>
      <c r="F635">
        <v>0</v>
      </c>
      <c r="G635">
        <v>1</v>
      </c>
      <c r="H635">
        <v>0</v>
      </c>
      <c r="I635">
        <v>0</v>
      </c>
      <c r="J635">
        <v>0</v>
      </c>
      <c r="K635">
        <v>40</v>
      </c>
      <c r="L635">
        <v>0.55265443006946002</v>
      </c>
      <c r="M635">
        <v>180.92317070232801</v>
      </c>
      <c r="N635">
        <v>1</v>
      </c>
      <c r="O635">
        <v>0</v>
      </c>
      <c r="P635">
        <v>0</v>
      </c>
      <c r="Q635">
        <v>0</v>
      </c>
      <c r="R635">
        <v>3</v>
      </c>
    </row>
    <row r="636" spans="1:18" x14ac:dyDescent="0.25">
      <c r="A636">
        <f t="shared" si="9"/>
        <v>634</v>
      </c>
      <c r="B636" t="s">
        <v>86</v>
      </c>
      <c r="C636">
        <v>17</v>
      </c>
      <c r="D636">
        <v>77</v>
      </c>
      <c r="E636">
        <v>2.4113104216534301E-2</v>
      </c>
      <c r="F636">
        <v>0</v>
      </c>
      <c r="G636">
        <v>1</v>
      </c>
      <c r="H636">
        <v>0</v>
      </c>
      <c r="I636">
        <v>0</v>
      </c>
      <c r="J636">
        <v>0</v>
      </c>
      <c r="K636">
        <v>37</v>
      </c>
      <c r="L636">
        <v>0.61587328436606104</v>
      </c>
      <c r="M636">
        <v>181.13058164162101</v>
      </c>
      <c r="N636">
        <v>1</v>
      </c>
      <c r="O636">
        <v>0</v>
      </c>
      <c r="P636">
        <v>0</v>
      </c>
      <c r="Q636">
        <v>0</v>
      </c>
      <c r="R636">
        <v>4</v>
      </c>
    </row>
    <row r="637" spans="1:18" x14ac:dyDescent="0.25">
      <c r="A637">
        <f t="shared" si="9"/>
        <v>635</v>
      </c>
      <c r="B637" t="s">
        <v>86</v>
      </c>
      <c r="C637">
        <v>18</v>
      </c>
      <c r="D637">
        <v>78</v>
      </c>
      <c r="E637">
        <v>1.6010564566039599E-2</v>
      </c>
      <c r="F637">
        <v>0</v>
      </c>
      <c r="G637">
        <v>1</v>
      </c>
      <c r="H637">
        <v>0</v>
      </c>
      <c r="I637">
        <v>0</v>
      </c>
      <c r="J637">
        <v>0</v>
      </c>
      <c r="K637">
        <v>36</v>
      </c>
      <c r="L637">
        <v>0.66696785574727302</v>
      </c>
      <c r="M637">
        <v>181.298214749827</v>
      </c>
      <c r="N637">
        <v>1</v>
      </c>
      <c r="O637">
        <v>0</v>
      </c>
      <c r="P637">
        <v>0</v>
      </c>
      <c r="Q637">
        <v>0</v>
      </c>
      <c r="R637">
        <v>5</v>
      </c>
    </row>
    <row r="638" spans="1:18" x14ac:dyDescent="0.25">
      <c r="A638">
        <f t="shared" si="9"/>
        <v>636</v>
      </c>
      <c r="B638" t="s">
        <v>86</v>
      </c>
      <c r="C638">
        <v>19</v>
      </c>
      <c r="D638">
        <v>79</v>
      </c>
      <c r="E638">
        <v>1.03440440348617E-2</v>
      </c>
      <c r="F638">
        <v>0</v>
      </c>
      <c r="G638">
        <v>1</v>
      </c>
      <c r="H638">
        <v>0</v>
      </c>
      <c r="I638">
        <v>0</v>
      </c>
      <c r="J638">
        <v>0</v>
      </c>
      <c r="K638">
        <v>33</v>
      </c>
      <c r="L638">
        <v>0.68946225374144399</v>
      </c>
      <c r="M638">
        <v>181.372015268181</v>
      </c>
      <c r="N638">
        <v>1</v>
      </c>
      <c r="O638">
        <v>0</v>
      </c>
      <c r="P638">
        <v>0</v>
      </c>
      <c r="Q638">
        <v>0</v>
      </c>
      <c r="R638">
        <v>1</v>
      </c>
    </row>
    <row r="639" spans="1:18" x14ac:dyDescent="0.25">
      <c r="A639">
        <f t="shared" si="9"/>
        <v>637</v>
      </c>
      <c r="B639" t="s">
        <v>86</v>
      </c>
      <c r="C639">
        <v>20</v>
      </c>
      <c r="D639">
        <v>80</v>
      </c>
      <c r="E639">
        <v>6.5657874923195402E-3</v>
      </c>
      <c r="F639">
        <v>0</v>
      </c>
      <c r="G639">
        <v>1</v>
      </c>
      <c r="H639">
        <v>0</v>
      </c>
      <c r="I639">
        <v>0</v>
      </c>
      <c r="J639">
        <v>0</v>
      </c>
      <c r="K639">
        <v>22</v>
      </c>
      <c r="L639">
        <v>0.75195174553062105</v>
      </c>
      <c r="M639">
        <v>181.577033285862</v>
      </c>
      <c r="N639">
        <v>1</v>
      </c>
      <c r="O639">
        <v>0</v>
      </c>
      <c r="P639">
        <v>0</v>
      </c>
      <c r="Q639">
        <v>0</v>
      </c>
      <c r="R639">
        <v>1</v>
      </c>
    </row>
    <row r="640" spans="1:18" x14ac:dyDescent="0.25">
      <c r="A640">
        <f t="shared" si="9"/>
        <v>638</v>
      </c>
      <c r="B640" t="s">
        <v>87</v>
      </c>
      <c r="C640">
        <v>6</v>
      </c>
      <c r="D640">
        <v>78</v>
      </c>
      <c r="E640">
        <v>1.6010564566039599E-2</v>
      </c>
      <c r="F640">
        <v>0</v>
      </c>
      <c r="G640">
        <v>1</v>
      </c>
      <c r="H640">
        <v>0</v>
      </c>
      <c r="I640">
        <v>0</v>
      </c>
      <c r="J640">
        <v>0</v>
      </c>
      <c r="K640">
        <v>15</v>
      </c>
      <c r="L640">
        <v>0.37620413586177398</v>
      </c>
      <c r="M640">
        <v>180.344265537604</v>
      </c>
      <c r="N640">
        <v>1</v>
      </c>
      <c r="O640">
        <v>0</v>
      </c>
      <c r="P640">
        <v>0</v>
      </c>
      <c r="Q640">
        <v>0</v>
      </c>
      <c r="R640">
        <v>1</v>
      </c>
    </row>
    <row r="641" spans="1:18" x14ac:dyDescent="0.25">
      <c r="A641">
        <f t="shared" si="9"/>
        <v>639</v>
      </c>
      <c r="B641" t="s">
        <v>87</v>
      </c>
      <c r="C641">
        <v>7</v>
      </c>
      <c r="D641">
        <v>77</v>
      </c>
      <c r="E641">
        <v>2.4113104216534301E-2</v>
      </c>
      <c r="F641">
        <v>0</v>
      </c>
      <c r="G641">
        <v>1</v>
      </c>
      <c r="H641">
        <v>0</v>
      </c>
      <c r="I641">
        <v>0</v>
      </c>
      <c r="J641">
        <v>0</v>
      </c>
      <c r="K641">
        <v>16</v>
      </c>
      <c r="L641">
        <v>0.24410404317849599</v>
      </c>
      <c r="M641">
        <v>179.910866283394</v>
      </c>
      <c r="N641">
        <v>1</v>
      </c>
      <c r="O641">
        <v>0</v>
      </c>
      <c r="P641">
        <v>0</v>
      </c>
      <c r="Q641">
        <v>0</v>
      </c>
      <c r="R641">
        <v>3</v>
      </c>
    </row>
    <row r="642" spans="1:18" x14ac:dyDescent="0.25">
      <c r="A642">
        <f t="shared" si="9"/>
        <v>640</v>
      </c>
      <c r="B642" t="s">
        <v>87</v>
      </c>
      <c r="C642">
        <v>9</v>
      </c>
      <c r="D642">
        <v>75</v>
      </c>
      <c r="E642">
        <v>4.7498301235067798E-2</v>
      </c>
      <c r="F642">
        <v>0</v>
      </c>
      <c r="G642">
        <v>1</v>
      </c>
      <c r="H642">
        <v>0</v>
      </c>
      <c r="I642">
        <v>0</v>
      </c>
      <c r="J642">
        <v>0</v>
      </c>
      <c r="K642">
        <v>21</v>
      </c>
      <c r="L642">
        <v>0.18668944776740301</v>
      </c>
      <c r="M642">
        <v>179.722498188213</v>
      </c>
      <c r="N642">
        <v>1</v>
      </c>
      <c r="O642">
        <v>0</v>
      </c>
      <c r="P642">
        <v>0</v>
      </c>
      <c r="Q642">
        <v>0</v>
      </c>
      <c r="R642">
        <v>1</v>
      </c>
    </row>
    <row r="643" spans="1:18" x14ac:dyDescent="0.25">
      <c r="A643">
        <f t="shared" si="9"/>
        <v>641</v>
      </c>
      <c r="B643" t="s">
        <v>87</v>
      </c>
      <c r="C643">
        <v>10</v>
      </c>
      <c r="D643">
        <v>74</v>
      </c>
      <c r="E643">
        <v>5.9747799257266303E-2</v>
      </c>
      <c r="F643">
        <v>0</v>
      </c>
      <c r="G643">
        <v>1</v>
      </c>
      <c r="H643">
        <v>0</v>
      </c>
      <c r="I643">
        <v>0</v>
      </c>
      <c r="J643">
        <v>0</v>
      </c>
      <c r="K643">
        <v>25</v>
      </c>
      <c r="L643">
        <v>0.218776125634984</v>
      </c>
      <c r="M643">
        <v>179.82776944106001</v>
      </c>
      <c r="N643">
        <v>1</v>
      </c>
      <c r="O643">
        <v>0</v>
      </c>
      <c r="P643">
        <v>0</v>
      </c>
      <c r="Q643">
        <v>0</v>
      </c>
      <c r="R643">
        <v>5</v>
      </c>
    </row>
    <row r="644" spans="1:18" x14ac:dyDescent="0.25">
      <c r="A644">
        <f t="shared" si="9"/>
        <v>642</v>
      </c>
      <c r="B644" t="s">
        <v>87</v>
      </c>
      <c r="C644">
        <v>11</v>
      </c>
      <c r="D644">
        <v>73</v>
      </c>
      <c r="E644">
        <v>6.7994955707966195E-2</v>
      </c>
      <c r="F644">
        <v>0</v>
      </c>
      <c r="G644">
        <v>1</v>
      </c>
      <c r="H644">
        <v>0</v>
      </c>
      <c r="I644">
        <v>0</v>
      </c>
      <c r="J644">
        <v>0</v>
      </c>
      <c r="K644">
        <v>28</v>
      </c>
      <c r="L644">
        <v>0.21633052592958801</v>
      </c>
      <c r="M644">
        <v>179.819745819979</v>
      </c>
      <c r="N644">
        <v>1</v>
      </c>
      <c r="O644">
        <v>0</v>
      </c>
      <c r="P644">
        <v>0</v>
      </c>
      <c r="Q644">
        <v>0</v>
      </c>
      <c r="R644">
        <v>6</v>
      </c>
    </row>
    <row r="645" spans="1:18" x14ac:dyDescent="0.25">
      <c r="A645">
        <f t="shared" ref="A645:A708" si="10">A644+1</f>
        <v>643</v>
      </c>
      <c r="B645" t="s">
        <v>87</v>
      </c>
      <c r="C645">
        <v>12</v>
      </c>
      <c r="D645">
        <v>72</v>
      </c>
      <c r="E645">
        <v>6.9073580591913195E-2</v>
      </c>
      <c r="F645">
        <v>0</v>
      </c>
      <c r="G645">
        <v>1</v>
      </c>
      <c r="H645">
        <v>0</v>
      </c>
      <c r="I645">
        <v>0</v>
      </c>
      <c r="J645">
        <v>0</v>
      </c>
      <c r="K645">
        <v>34</v>
      </c>
      <c r="L645">
        <v>0.241311253296116</v>
      </c>
      <c r="M645">
        <v>179.90170358693001</v>
      </c>
      <c r="N645">
        <v>1</v>
      </c>
      <c r="O645">
        <v>0</v>
      </c>
      <c r="P645">
        <v>0</v>
      </c>
      <c r="Q645">
        <v>0</v>
      </c>
      <c r="R645">
        <v>5</v>
      </c>
    </row>
    <row r="646" spans="1:18" x14ac:dyDescent="0.25">
      <c r="A646">
        <f t="shared" si="10"/>
        <v>644</v>
      </c>
      <c r="B646" t="s">
        <v>87</v>
      </c>
      <c r="C646">
        <v>13</v>
      </c>
      <c r="D646">
        <v>71</v>
      </c>
      <c r="E646">
        <v>6.2528727178091006E-2</v>
      </c>
      <c r="F646">
        <v>0</v>
      </c>
      <c r="G646">
        <v>1</v>
      </c>
      <c r="H646">
        <v>0</v>
      </c>
      <c r="I646">
        <v>0</v>
      </c>
      <c r="J646">
        <v>0</v>
      </c>
      <c r="K646">
        <v>34</v>
      </c>
      <c r="L646">
        <v>0.24019406487097</v>
      </c>
      <c r="M646">
        <v>179.89803827057401</v>
      </c>
      <c r="N646">
        <v>1</v>
      </c>
      <c r="O646">
        <v>0</v>
      </c>
      <c r="P646">
        <v>0</v>
      </c>
      <c r="Q646">
        <v>0</v>
      </c>
      <c r="R646">
        <v>3</v>
      </c>
    </row>
    <row r="647" spans="1:18" x14ac:dyDescent="0.25">
      <c r="A647">
        <f t="shared" si="10"/>
        <v>645</v>
      </c>
      <c r="B647" t="s">
        <v>87</v>
      </c>
      <c r="C647">
        <v>14</v>
      </c>
      <c r="D647">
        <v>70</v>
      </c>
      <c r="E647">
        <v>5.0983590344366898E-2</v>
      </c>
      <c r="F647">
        <v>0</v>
      </c>
      <c r="G647">
        <v>1</v>
      </c>
      <c r="H647">
        <v>0</v>
      </c>
      <c r="I647">
        <v>0</v>
      </c>
      <c r="J647">
        <v>0</v>
      </c>
      <c r="K647">
        <v>34</v>
      </c>
      <c r="L647">
        <v>0.28591266476569399</v>
      </c>
      <c r="M647">
        <v>180.04803367705301</v>
      </c>
      <c r="N647">
        <v>1</v>
      </c>
      <c r="O647">
        <v>0</v>
      </c>
      <c r="P647">
        <v>0</v>
      </c>
      <c r="Q647">
        <v>0</v>
      </c>
      <c r="R647">
        <v>6</v>
      </c>
    </row>
    <row r="648" spans="1:18" x14ac:dyDescent="0.25">
      <c r="A648">
        <f t="shared" si="10"/>
        <v>646</v>
      </c>
      <c r="B648" t="s">
        <v>87</v>
      </c>
      <c r="C648">
        <v>15</v>
      </c>
      <c r="D648">
        <v>69</v>
      </c>
      <c r="E648">
        <v>3.8162892882391303E-2</v>
      </c>
      <c r="F648">
        <v>0</v>
      </c>
      <c r="G648">
        <v>1</v>
      </c>
      <c r="H648">
        <v>0</v>
      </c>
      <c r="I648">
        <v>0</v>
      </c>
      <c r="J648">
        <v>0</v>
      </c>
      <c r="K648">
        <v>34</v>
      </c>
      <c r="L648">
        <v>0.38314921806666602</v>
      </c>
      <c r="M648">
        <v>180.36705124037599</v>
      </c>
      <c r="N648">
        <v>1</v>
      </c>
      <c r="O648">
        <v>0</v>
      </c>
      <c r="P648">
        <v>0</v>
      </c>
      <c r="Q648">
        <v>0</v>
      </c>
      <c r="R648">
        <v>13</v>
      </c>
    </row>
    <row r="649" spans="1:18" x14ac:dyDescent="0.25">
      <c r="A649">
        <f t="shared" si="10"/>
        <v>647</v>
      </c>
      <c r="B649" t="s">
        <v>87</v>
      </c>
      <c r="C649">
        <v>16</v>
      </c>
      <c r="D649">
        <v>68</v>
      </c>
      <c r="E649">
        <v>2.6795669937427199E-2</v>
      </c>
      <c r="F649">
        <v>0</v>
      </c>
      <c r="G649">
        <v>1</v>
      </c>
      <c r="H649">
        <v>0</v>
      </c>
      <c r="I649">
        <v>0</v>
      </c>
      <c r="J649">
        <v>0</v>
      </c>
      <c r="K649">
        <v>35</v>
      </c>
      <c r="L649">
        <v>0.45269332388533801</v>
      </c>
      <c r="M649">
        <v>180.59521431720901</v>
      </c>
      <c r="N649">
        <v>1</v>
      </c>
      <c r="O649">
        <v>0</v>
      </c>
      <c r="P649">
        <v>0</v>
      </c>
      <c r="Q649">
        <v>0</v>
      </c>
      <c r="R649">
        <v>9</v>
      </c>
    </row>
    <row r="650" spans="1:18" x14ac:dyDescent="0.25">
      <c r="A650">
        <f t="shared" si="10"/>
        <v>648</v>
      </c>
      <c r="B650" t="s">
        <v>87</v>
      </c>
      <c r="C650">
        <v>17</v>
      </c>
      <c r="D650">
        <v>67</v>
      </c>
      <c r="E650">
        <v>1.7999837234668199E-2</v>
      </c>
      <c r="F650">
        <v>0</v>
      </c>
      <c r="G650">
        <v>1</v>
      </c>
      <c r="H650">
        <v>0</v>
      </c>
      <c r="I650">
        <v>0</v>
      </c>
      <c r="J650">
        <v>0</v>
      </c>
      <c r="K650">
        <v>37</v>
      </c>
      <c r="L650">
        <v>0.49878503814766201</v>
      </c>
      <c r="M650">
        <v>180.74643385219099</v>
      </c>
      <c r="N650">
        <v>1</v>
      </c>
      <c r="O650">
        <v>0</v>
      </c>
      <c r="P650">
        <v>0</v>
      </c>
      <c r="Q650">
        <v>0</v>
      </c>
      <c r="R650">
        <v>2</v>
      </c>
    </row>
    <row r="651" spans="1:18" x14ac:dyDescent="0.25">
      <c r="A651">
        <f t="shared" si="10"/>
        <v>649</v>
      </c>
      <c r="B651" t="s">
        <v>87</v>
      </c>
      <c r="C651">
        <v>18</v>
      </c>
      <c r="D651">
        <v>66</v>
      </c>
      <c r="E651">
        <v>1.176059030087E-2</v>
      </c>
      <c r="F651">
        <v>0</v>
      </c>
      <c r="G651">
        <v>1</v>
      </c>
      <c r="H651">
        <v>0</v>
      </c>
      <c r="I651">
        <v>0</v>
      </c>
      <c r="J651">
        <v>0</v>
      </c>
      <c r="K651">
        <v>39</v>
      </c>
      <c r="L651">
        <v>0.68416051962678004</v>
      </c>
      <c r="M651">
        <v>181.35462112738401</v>
      </c>
      <c r="N651">
        <v>1</v>
      </c>
      <c r="O651">
        <v>0</v>
      </c>
      <c r="P651">
        <v>0</v>
      </c>
      <c r="Q651">
        <v>0</v>
      </c>
      <c r="R651">
        <v>6</v>
      </c>
    </row>
    <row r="652" spans="1:18" x14ac:dyDescent="0.25">
      <c r="A652">
        <f t="shared" si="10"/>
        <v>650</v>
      </c>
      <c r="B652" t="s">
        <v>87</v>
      </c>
      <c r="C652">
        <v>19</v>
      </c>
      <c r="D652">
        <v>65</v>
      </c>
      <c r="E652">
        <v>7.5834098163071297E-3</v>
      </c>
      <c r="F652">
        <v>0</v>
      </c>
      <c r="G652">
        <v>1</v>
      </c>
      <c r="H652">
        <v>0</v>
      </c>
      <c r="I652">
        <v>0</v>
      </c>
      <c r="J652">
        <v>0</v>
      </c>
      <c r="K652">
        <v>32</v>
      </c>
      <c r="L652">
        <v>0.77081919683486999</v>
      </c>
      <c r="M652">
        <v>181.638934372818</v>
      </c>
      <c r="N652">
        <v>1</v>
      </c>
      <c r="O652">
        <v>0</v>
      </c>
      <c r="P652">
        <v>0</v>
      </c>
      <c r="Q652">
        <v>0</v>
      </c>
      <c r="R652">
        <v>2</v>
      </c>
    </row>
    <row r="653" spans="1:18" x14ac:dyDescent="0.25">
      <c r="A653">
        <f t="shared" si="10"/>
        <v>651</v>
      </c>
      <c r="B653" t="s">
        <v>87</v>
      </c>
      <c r="C653">
        <v>20</v>
      </c>
      <c r="D653">
        <v>64</v>
      </c>
      <c r="E653">
        <v>4.9048356880622103E-3</v>
      </c>
      <c r="F653">
        <v>0</v>
      </c>
      <c r="G653">
        <v>1</v>
      </c>
      <c r="H653">
        <v>0</v>
      </c>
      <c r="I653">
        <v>0</v>
      </c>
      <c r="J653">
        <v>0</v>
      </c>
      <c r="K653">
        <v>24</v>
      </c>
      <c r="L653">
        <v>0.88234303486902099</v>
      </c>
      <c r="M653">
        <v>182.004826229885</v>
      </c>
      <c r="N653">
        <v>1</v>
      </c>
      <c r="O653">
        <v>0</v>
      </c>
      <c r="P653">
        <v>0</v>
      </c>
      <c r="Q653">
        <v>0</v>
      </c>
      <c r="R653">
        <v>1</v>
      </c>
    </row>
    <row r="654" spans="1:18" x14ac:dyDescent="0.25">
      <c r="A654">
        <f t="shared" si="10"/>
        <v>652</v>
      </c>
      <c r="B654" t="s">
        <v>88</v>
      </c>
      <c r="C654">
        <v>5</v>
      </c>
      <c r="D654">
        <v>55</v>
      </c>
      <c r="E654">
        <v>8.7036136157301897E-3</v>
      </c>
      <c r="F654">
        <v>0</v>
      </c>
      <c r="G654">
        <v>1</v>
      </c>
      <c r="H654">
        <v>0</v>
      </c>
      <c r="I654">
        <v>0</v>
      </c>
      <c r="J654">
        <v>0</v>
      </c>
      <c r="K654">
        <v>15</v>
      </c>
      <c r="L654">
        <v>0.489461819672728</v>
      </c>
      <c r="M654">
        <v>180.71584586506799</v>
      </c>
      <c r="N654">
        <v>1</v>
      </c>
      <c r="O654">
        <v>0</v>
      </c>
      <c r="P654">
        <v>0</v>
      </c>
      <c r="Q654">
        <v>0</v>
      </c>
      <c r="R654">
        <v>1</v>
      </c>
    </row>
    <row r="655" spans="1:18" x14ac:dyDescent="0.25">
      <c r="A655">
        <f t="shared" si="10"/>
        <v>653</v>
      </c>
      <c r="B655" t="s">
        <v>88</v>
      </c>
      <c r="C655">
        <v>13</v>
      </c>
      <c r="D655">
        <v>47</v>
      </c>
      <c r="E655">
        <v>1.95252182065246E-2</v>
      </c>
      <c r="F655">
        <v>0</v>
      </c>
      <c r="G655">
        <v>1</v>
      </c>
      <c r="H655">
        <v>0</v>
      </c>
      <c r="I655">
        <v>0</v>
      </c>
      <c r="J655">
        <v>0</v>
      </c>
      <c r="K655">
        <v>31</v>
      </c>
      <c r="L655">
        <v>0.48435187363239901</v>
      </c>
      <c r="M655">
        <v>180.699080950238</v>
      </c>
      <c r="N655">
        <v>1</v>
      </c>
      <c r="O655">
        <v>0</v>
      </c>
      <c r="P655">
        <v>0</v>
      </c>
      <c r="Q655">
        <v>0</v>
      </c>
      <c r="R655">
        <v>3</v>
      </c>
    </row>
    <row r="656" spans="1:18" x14ac:dyDescent="0.25">
      <c r="A656">
        <f t="shared" si="10"/>
        <v>654</v>
      </c>
      <c r="B656" t="s">
        <v>88</v>
      </c>
      <c r="C656">
        <v>14</v>
      </c>
      <c r="D656">
        <v>46</v>
      </c>
      <c r="E656">
        <v>1.7337900047977601E-2</v>
      </c>
      <c r="F656">
        <v>0</v>
      </c>
      <c r="G656">
        <v>1</v>
      </c>
      <c r="H656">
        <v>0</v>
      </c>
      <c r="I656">
        <v>0</v>
      </c>
      <c r="J656">
        <v>0</v>
      </c>
      <c r="K656">
        <v>32</v>
      </c>
      <c r="L656">
        <v>0.57613270434319497</v>
      </c>
      <c r="M656">
        <v>181.000199161231</v>
      </c>
      <c r="N656">
        <v>1</v>
      </c>
      <c r="O656">
        <v>0</v>
      </c>
      <c r="P656">
        <v>0</v>
      </c>
      <c r="Q656">
        <v>0</v>
      </c>
      <c r="R656">
        <v>2</v>
      </c>
    </row>
    <row r="657" spans="1:18" x14ac:dyDescent="0.25">
      <c r="A657">
        <f t="shared" si="10"/>
        <v>655</v>
      </c>
      <c r="B657" t="s">
        <v>88</v>
      </c>
      <c r="C657">
        <v>15</v>
      </c>
      <c r="D657">
        <v>45</v>
      </c>
      <c r="E657">
        <v>1.46621572985174E-2</v>
      </c>
      <c r="F657">
        <v>0</v>
      </c>
      <c r="G657">
        <v>1</v>
      </c>
      <c r="H657">
        <v>0</v>
      </c>
      <c r="I657">
        <v>0</v>
      </c>
      <c r="J657">
        <v>0</v>
      </c>
      <c r="K657">
        <v>32</v>
      </c>
      <c r="L657">
        <v>0.63817834434420295</v>
      </c>
      <c r="M657">
        <v>181.20376097225801</v>
      </c>
      <c r="N657">
        <v>1</v>
      </c>
      <c r="O657">
        <v>0</v>
      </c>
      <c r="P657">
        <v>0</v>
      </c>
      <c r="Q657">
        <v>0</v>
      </c>
      <c r="R657">
        <v>2</v>
      </c>
    </row>
    <row r="658" spans="1:18" x14ac:dyDescent="0.25">
      <c r="A658">
        <f t="shared" si="10"/>
        <v>656</v>
      </c>
      <c r="B658" t="s">
        <v>88</v>
      </c>
      <c r="C658">
        <v>17</v>
      </c>
      <c r="D658">
        <v>43</v>
      </c>
      <c r="E658">
        <v>9.0617904958602905E-3</v>
      </c>
      <c r="F658">
        <v>0</v>
      </c>
      <c r="G658">
        <v>1</v>
      </c>
      <c r="H658">
        <v>0</v>
      </c>
      <c r="I658">
        <v>0</v>
      </c>
      <c r="J658">
        <v>0</v>
      </c>
      <c r="K658">
        <v>33</v>
      </c>
      <c r="L658">
        <v>1.0438761260798299</v>
      </c>
      <c r="M658">
        <v>182.53479043989401</v>
      </c>
      <c r="N658">
        <v>1</v>
      </c>
      <c r="O658">
        <v>0</v>
      </c>
      <c r="P658">
        <v>0</v>
      </c>
      <c r="Q658">
        <v>0</v>
      </c>
      <c r="R658">
        <v>6</v>
      </c>
    </row>
    <row r="659" spans="1:18" x14ac:dyDescent="0.25">
      <c r="A659">
        <f t="shared" si="10"/>
        <v>657</v>
      </c>
      <c r="B659" t="s">
        <v>88</v>
      </c>
      <c r="C659">
        <v>18</v>
      </c>
      <c r="D659">
        <v>42</v>
      </c>
      <c r="E659">
        <v>6.62896004790944E-3</v>
      </c>
      <c r="F659">
        <v>0</v>
      </c>
      <c r="G659">
        <v>1</v>
      </c>
      <c r="H659">
        <v>0</v>
      </c>
      <c r="I659">
        <v>0</v>
      </c>
      <c r="J659">
        <v>0</v>
      </c>
      <c r="K659">
        <v>33</v>
      </c>
      <c r="L659">
        <v>1.1001695251805801</v>
      </c>
      <c r="M659">
        <v>182.71948006949</v>
      </c>
      <c r="N659">
        <v>1</v>
      </c>
      <c r="O659">
        <v>0</v>
      </c>
      <c r="P659">
        <v>0</v>
      </c>
      <c r="Q659">
        <v>0</v>
      </c>
      <c r="R659">
        <v>2</v>
      </c>
    </row>
    <row r="660" spans="1:18" x14ac:dyDescent="0.25">
      <c r="A660">
        <f t="shared" si="10"/>
        <v>658</v>
      </c>
      <c r="B660" t="s">
        <v>88</v>
      </c>
      <c r="C660">
        <v>19</v>
      </c>
      <c r="D660">
        <v>41</v>
      </c>
      <c r="E660">
        <v>4.6329448992004996E-3</v>
      </c>
      <c r="F660">
        <v>0</v>
      </c>
      <c r="G660">
        <v>1</v>
      </c>
      <c r="H660">
        <v>0</v>
      </c>
      <c r="I660">
        <v>0</v>
      </c>
      <c r="J660">
        <v>0</v>
      </c>
      <c r="K660">
        <v>30</v>
      </c>
      <c r="L660">
        <v>1.2644336645562599</v>
      </c>
      <c r="M660">
        <v>183.258404411274</v>
      </c>
      <c r="N660">
        <v>1</v>
      </c>
      <c r="O660">
        <v>0</v>
      </c>
      <c r="P660">
        <v>0</v>
      </c>
      <c r="Q660">
        <v>0</v>
      </c>
      <c r="R660">
        <v>1</v>
      </c>
    </row>
    <row r="661" spans="1:18" x14ac:dyDescent="0.25">
      <c r="A661">
        <f t="shared" si="10"/>
        <v>659</v>
      </c>
      <c r="B661" t="s">
        <v>125</v>
      </c>
      <c r="C661">
        <v>12</v>
      </c>
      <c r="D661">
        <v>24</v>
      </c>
      <c r="E661">
        <v>8.9775145943263995E-3</v>
      </c>
      <c r="F661">
        <v>0</v>
      </c>
      <c r="G661">
        <v>0</v>
      </c>
      <c r="H661">
        <v>1</v>
      </c>
      <c r="I661">
        <v>0</v>
      </c>
      <c r="J661">
        <v>0</v>
      </c>
      <c r="K661">
        <v>21</v>
      </c>
      <c r="L661">
        <v>0.80846811081342296</v>
      </c>
      <c r="M661">
        <v>181.76245443180301</v>
      </c>
      <c r="N661">
        <v>1</v>
      </c>
      <c r="O661">
        <v>0</v>
      </c>
      <c r="P661">
        <v>0</v>
      </c>
      <c r="Q661">
        <v>0</v>
      </c>
      <c r="R661">
        <v>1</v>
      </c>
    </row>
    <row r="662" spans="1:18" x14ac:dyDescent="0.25">
      <c r="A662">
        <f t="shared" si="10"/>
        <v>660</v>
      </c>
      <c r="B662" t="s">
        <v>89</v>
      </c>
      <c r="C662">
        <v>9</v>
      </c>
      <c r="D662">
        <v>3</v>
      </c>
      <c r="E662">
        <v>7.4775158689243202E-3</v>
      </c>
      <c r="F662">
        <v>0</v>
      </c>
      <c r="G662">
        <v>1</v>
      </c>
      <c r="H662">
        <v>0</v>
      </c>
      <c r="I662">
        <v>0</v>
      </c>
      <c r="J662">
        <v>0.92</v>
      </c>
      <c r="K662">
        <v>20</v>
      </c>
      <c r="L662">
        <v>0.68723374242888302</v>
      </c>
      <c r="M662">
        <v>181.36470387936001</v>
      </c>
      <c r="N662">
        <v>1</v>
      </c>
      <c r="O662">
        <v>0</v>
      </c>
      <c r="P662">
        <v>0</v>
      </c>
      <c r="Q662">
        <v>0</v>
      </c>
      <c r="R662">
        <v>1</v>
      </c>
    </row>
    <row r="663" spans="1:18" x14ac:dyDescent="0.25">
      <c r="A663">
        <f t="shared" si="10"/>
        <v>661</v>
      </c>
      <c r="B663" t="s">
        <v>90</v>
      </c>
      <c r="C663">
        <v>12</v>
      </c>
      <c r="D663">
        <v>24</v>
      </c>
      <c r="E663">
        <v>8.9775145943263995E-3</v>
      </c>
      <c r="F663">
        <v>0</v>
      </c>
      <c r="G663">
        <v>0</v>
      </c>
      <c r="H663">
        <v>1</v>
      </c>
      <c r="I663">
        <v>0</v>
      </c>
      <c r="J663">
        <v>0</v>
      </c>
      <c r="K663">
        <v>31</v>
      </c>
      <c r="L663">
        <v>0.56785699155879199</v>
      </c>
      <c r="M663">
        <v>180.973047872568</v>
      </c>
      <c r="N663">
        <v>1</v>
      </c>
      <c r="O663">
        <v>0</v>
      </c>
      <c r="P663">
        <v>0</v>
      </c>
      <c r="Q663">
        <v>0</v>
      </c>
      <c r="R663">
        <v>1</v>
      </c>
    </row>
    <row r="664" spans="1:18" x14ac:dyDescent="0.25">
      <c r="A664">
        <f t="shared" si="10"/>
        <v>662</v>
      </c>
      <c r="B664" t="s">
        <v>90</v>
      </c>
      <c r="C664">
        <v>14</v>
      </c>
      <c r="D664">
        <v>26</v>
      </c>
      <c r="E664">
        <v>9.0310454579690704E-3</v>
      </c>
      <c r="F664">
        <v>0</v>
      </c>
      <c r="G664">
        <v>0</v>
      </c>
      <c r="H664">
        <v>1</v>
      </c>
      <c r="I664">
        <v>0</v>
      </c>
      <c r="J664">
        <v>0</v>
      </c>
      <c r="K664">
        <v>32</v>
      </c>
      <c r="L664">
        <v>0.69532329846451901</v>
      </c>
      <c r="M664">
        <v>181.39124441753501</v>
      </c>
      <c r="N664">
        <v>1</v>
      </c>
      <c r="O664">
        <v>0</v>
      </c>
      <c r="P664">
        <v>0</v>
      </c>
      <c r="Q664">
        <v>0</v>
      </c>
      <c r="R664">
        <v>3</v>
      </c>
    </row>
    <row r="665" spans="1:18" x14ac:dyDescent="0.25">
      <c r="A665">
        <f t="shared" si="10"/>
        <v>663</v>
      </c>
      <c r="B665" t="s">
        <v>90</v>
      </c>
      <c r="C665">
        <v>15</v>
      </c>
      <c r="D665">
        <v>27</v>
      </c>
      <c r="E665">
        <v>8.4772810281146804E-3</v>
      </c>
      <c r="F665">
        <v>0</v>
      </c>
      <c r="G665">
        <v>0</v>
      </c>
      <c r="H665">
        <v>1</v>
      </c>
      <c r="I665">
        <v>0</v>
      </c>
      <c r="J665">
        <v>0</v>
      </c>
      <c r="K665">
        <v>35</v>
      </c>
      <c r="L665">
        <v>0.86352977142401799</v>
      </c>
      <c r="M665">
        <v>181.94310292462001</v>
      </c>
      <c r="N665">
        <v>1</v>
      </c>
      <c r="O665">
        <v>0</v>
      </c>
      <c r="P665">
        <v>0</v>
      </c>
      <c r="Q665">
        <v>0</v>
      </c>
      <c r="R665">
        <v>4</v>
      </c>
    </row>
    <row r="666" spans="1:18" x14ac:dyDescent="0.25">
      <c r="A666">
        <f t="shared" si="10"/>
        <v>664</v>
      </c>
      <c r="B666" t="s">
        <v>90</v>
      </c>
      <c r="C666">
        <v>17</v>
      </c>
      <c r="D666">
        <v>29</v>
      </c>
      <c r="E666">
        <v>6.5434311382159003E-3</v>
      </c>
      <c r="F666">
        <v>0</v>
      </c>
      <c r="G666">
        <v>0</v>
      </c>
      <c r="H666">
        <v>1</v>
      </c>
      <c r="I666">
        <v>0</v>
      </c>
      <c r="J666">
        <v>0</v>
      </c>
      <c r="K666">
        <v>36</v>
      </c>
      <c r="L666">
        <v>1.00862798981955</v>
      </c>
      <c r="M666">
        <v>182.419146948227</v>
      </c>
      <c r="N666">
        <v>1</v>
      </c>
      <c r="O666">
        <v>0</v>
      </c>
      <c r="P666">
        <v>0</v>
      </c>
      <c r="Q666">
        <v>0</v>
      </c>
      <c r="R666">
        <v>1</v>
      </c>
    </row>
    <row r="667" spans="1:18" x14ac:dyDescent="0.25">
      <c r="A667">
        <f t="shared" si="10"/>
        <v>665</v>
      </c>
      <c r="B667" t="s">
        <v>90</v>
      </c>
      <c r="C667">
        <v>18</v>
      </c>
      <c r="D667">
        <v>30</v>
      </c>
      <c r="E667">
        <v>5.3820708499709401E-3</v>
      </c>
      <c r="F667">
        <v>0</v>
      </c>
      <c r="G667">
        <v>0</v>
      </c>
      <c r="H667">
        <v>1</v>
      </c>
      <c r="I667">
        <v>0</v>
      </c>
      <c r="J667">
        <v>0</v>
      </c>
      <c r="K667">
        <v>36</v>
      </c>
      <c r="L667">
        <v>1.12758440675984</v>
      </c>
      <c r="M667">
        <v>182.80942390669199</v>
      </c>
      <c r="N667">
        <v>1</v>
      </c>
      <c r="O667">
        <v>0</v>
      </c>
      <c r="P667">
        <v>0</v>
      </c>
      <c r="Q667">
        <v>0</v>
      </c>
      <c r="R667">
        <v>4</v>
      </c>
    </row>
    <row r="668" spans="1:18" x14ac:dyDescent="0.25">
      <c r="A668">
        <f t="shared" si="10"/>
        <v>666</v>
      </c>
      <c r="B668" t="s">
        <v>91</v>
      </c>
      <c r="C668">
        <v>6</v>
      </c>
      <c r="D668">
        <v>42</v>
      </c>
      <c r="E668">
        <v>6.62896004790944E-3</v>
      </c>
      <c r="F668">
        <v>0</v>
      </c>
      <c r="G668">
        <v>1</v>
      </c>
      <c r="H668">
        <v>0</v>
      </c>
      <c r="I668">
        <v>0</v>
      </c>
      <c r="J668">
        <v>0</v>
      </c>
      <c r="K668">
        <v>14</v>
      </c>
      <c r="L668">
        <v>0.407263349393435</v>
      </c>
      <c r="M668">
        <v>180.446165844467</v>
      </c>
      <c r="N668">
        <v>1</v>
      </c>
      <c r="O668">
        <v>0</v>
      </c>
      <c r="P668">
        <v>0</v>
      </c>
      <c r="Q668">
        <v>0</v>
      </c>
      <c r="R668">
        <v>1</v>
      </c>
    </row>
    <row r="669" spans="1:18" x14ac:dyDescent="0.25">
      <c r="A669">
        <f t="shared" si="10"/>
        <v>667</v>
      </c>
      <c r="B669" t="s">
        <v>91</v>
      </c>
      <c r="C669">
        <v>10</v>
      </c>
      <c r="D669">
        <v>46</v>
      </c>
      <c r="E669">
        <v>1.7337900047977601E-2</v>
      </c>
      <c r="F669">
        <v>0</v>
      </c>
      <c r="G669">
        <v>1</v>
      </c>
      <c r="H669">
        <v>0</v>
      </c>
      <c r="I669">
        <v>0</v>
      </c>
      <c r="J669">
        <v>0</v>
      </c>
      <c r="K669">
        <v>19</v>
      </c>
      <c r="L669">
        <v>0.27765434992533999</v>
      </c>
      <c r="M669">
        <v>180.020939468259</v>
      </c>
      <c r="N669">
        <v>1</v>
      </c>
      <c r="O669">
        <v>0</v>
      </c>
      <c r="P669">
        <v>0</v>
      </c>
      <c r="Q669">
        <v>0</v>
      </c>
      <c r="R669">
        <v>1</v>
      </c>
    </row>
    <row r="670" spans="1:18" x14ac:dyDescent="0.25">
      <c r="A670">
        <f t="shared" si="10"/>
        <v>668</v>
      </c>
      <c r="B670" t="s">
        <v>91</v>
      </c>
      <c r="C670">
        <v>11</v>
      </c>
      <c r="D670">
        <v>47</v>
      </c>
      <c r="E670">
        <v>1.95252182065246E-2</v>
      </c>
      <c r="F670">
        <v>0</v>
      </c>
      <c r="G670">
        <v>1</v>
      </c>
      <c r="H670">
        <v>0</v>
      </c>
      <c r="I670">
        <v>0</v>
      </c>
      <c r="J670">
        <v>0</v>
      </c>
      <c r="K670">
        <v>27</v>
      </c>
      <c r="L670">
        <v>0.22340126868353499</v>
      </c>
      <c r="M670">
        <v>179.84294379489401</v>
      </c>
      <c r="N670">
        <v>1</v>
      </c>
      <c r="O670">
        <v>0</v>
      </c>
      <c r="P670">
        <v>0</v>
      </c>
      <c r="Q670">
        <v>0</v>
      </c>
      <c r="R670">
        <v>2</v>
      </c>
    </row>
    <row r="671" spans="1:18" x14ac:dyDescent="0.25">
      <c r="A671">
        <f t="shared" si="10"/>
        <v>669</v>
      </c>
      <c r="B671" t="s">
        <v>91</v>
      </c>
      <c r="C671">
        <v>15</v>
      </c>
      <c r="D671">
        <v>51</v>
      </c>
      <c r="E671">
        <v>1.9268694946757099E-2</v>
      </c>
      <c r="F671">
        <v>0</v>
      </c>
      <c r="G671">
        <v>1</v>
      </c>
      <c r="H671">
        <v>0</v>
      </c>
      <c r="I671">
        <v>0</v>
      </c>
      <c r="J671">
        <v>0</v>
      </c>
      <c r="K671">
        <v>34</v>
      </c>
      <c r="L671">
        <v>0.68249706340314398</v>
      </c>
      <c r="M671">
        <v>181.34916359384201</v>
      </c>
      <c r="N671">
        <v>1</v>
      </c>
      <c r="O671">
        <v>0</v>
      </c>
      <c r="P671">
        <v>0</v>
      </c>
      <c r="Q671">
        <v>0</v>
      </c>
      <c r="R671">
        <v>1</v>
      </c>
    </row>
    <row r="672" spans="1:18" x14ac:dyDescent="0.25">
      <c r="A672">
        <f t="shared" si="10"/>
        <v>670</v>
      </c>
      <c r="B672" t="s">
        <v>91</v>
      </c>
      <c r="C672">
        <v>16</v>
      </c>
      <c r="D672">
        <v>52</v>
      </c>
      <c r="E672">
        <v>1.6997085218973501E-2</v>
      </c>
      <c r="F672">
        <v>0</v>
      </c>
      <c r="G672">
        <v>1</v>
      </c>
      <c r="H672">
        <v>0</v>
      </c>
      <c r="I672">
        <v>0</v>
      </c>
      <c r="J672">
        <v>0</v>
      </c>
      <c r="K672">
        <v>35</v>
      </c>
      <c r="L672">
        <v>0.93214729479259995</v>
      </c>
      <c r="M672">
        <v>182.16822603278399</v>
      </c>
      <c r="N672">
        <v>1</v>
      </c>
      <c r="O672">
        <v>0</v>
      </c>
      <c r="P672">
        <v>0</v>
      </c>
      <c r="Q672">
        <v>0</v>
      </c>
      <c r="R672">
        <v>1</v>
      </c>
    </row>
    <row r="673" spans="1:18" x14ac:dyDescent="0.25">
      <c r="A673">
        <f t="shared" si="10"/>
        <v>671</v>
      </c>
      <c r="B673" t="s">
        <v>91</v>
      </c>
      <c r="C673">
        <v>17</v>
      </c>
      <c r="D673">
        <v>53</v>
      </c>
      <c r="E673">
        <v>1.42784490269983E-2</v>
      </c>
      <c r="F673">
        <v>0</v>
      </c>
      <c r="G673">
        <v>1</v>
      </c>
      <c r="H673">
        <v>0</v>
      </c>
      <c r="I673">
        <v>0</v>
      </c>
      <c r="J673">
        <v>0</v>
      </c>
      <c r="K673">
        <v>36</v>
      </c>
      <c r="L673">
        <v>0.97858813876927397</v>
      </c>
      <c r="M673">
        <v>182.320591006461</v>
      </c>
      <c r="N673">
        <v>1</v>
      </c>
      <c r="O673">
        <v>0</v>
      </c>
      <c r="P673">
        <v>0</v>
      </c>
      <c r="Q673">
        <v>0</v>
      </c>
      <c r="R673">
        <v>2</v>
      </c>
    </row>
    <row r="674" spans="1:18" x14ac:dyDescent="0.25">
      <c r="A674">
        <f t="shared" si="10"/>
        <v>672</v>
      </c>
      <c r="B674" t="s">
        <v>91</v>
      </c>
      <c r="C674">
        <v>18</v>
      </c>
      <c r="D674">
        <v>54</v>
      </c>
      <c r="E674">
        <v>1.1422966102332699E-2</v>
      </c>
      <c r="F674">
        <v>0</v>
      </c>
      <c r="G674">
        <v>1</v>
      </c>
      <c r="H674">
        <v>0</v>
      </c>
      <c r="I674">
        <v>0</v>
      </c>
      <c r="J674">
        <v>0</v>
      </c>
      <c r="K674">
        <v>36</v>
      </c>
      <c r="L674">
        <v>1.0161258016436301</v>
      </c>
      <c r="M674">
        <v>182.443746068385</v>
      </c>
      <c r="N674">
        <v>1</v>
      </c>
      <c r="O674">
        <v>0</v>
      </c>
      <c r="P674">
        <v>0</v>
      </c>
      <c r="Q674">
        <v>0</v>
      </c>
      <c r="R674">
        <v>1</v>
      </c>
    </row>
    <row r="675" spans="1:18" x14ac:dyDescent="0.25">
      <c r="A675">
        <f t="shared" si="10"/>
        <v>673</v>
      </c>
      <c r="B675" t="s">
        <v>91</v>
      </c>
      <c r="C675">
        <v>20</v>
      </c>
      <c r="D675">
        <v>56</v>
      </c>
      <c r="E675">
        <v>6.3180849553931898E-3</v>
      </c>
      <c r="F675">
        <v>0</v>
      </c>
      <c r="G675">
        <v>1</v>
      </c>
      <c r="H675">
        <v>0</v>
      </c>
      <c r="I675">
        <v>0</v>
      </c>
      <c r="J675">
        <v>0</v>
      </c>
      <c r="K675">
        <v>26</v>
      </c>
      <c r="L675">
        <v>1.10697647236103</v>
      </c>
      <c r="M675">
        <v>182.74181257336301</v>
      </c>
      <c r="N675">
        <v>1</v>
      </c>
      <c r="O675">
        <v>0</v>
      </c>
      <c r="P675">
        <v>0</v>
      </c>
      <c r="Q675">
        <v>0</v>
      </c>
      <c r="R675">
        <v>1</v>
      </c>
    </row>
    <row r="676" spans="1:18" x14ac:dyDescent="0.25">
      <c r="A676">
        <f t="shared" si="10"/>
        <v>674</v>
      </c>
      <c r="B676" t="s">
        <v>92</v>
      </c>
      <c r="C676">
        <v>5</v>
      </c>
      <c r="D676">
        <v>65</v>
      </c>
      <c r="E676">
        <v>7.5834098163071297E-3</v>
      </c>
      <c r="F676">
        <v>0</v>
      </c>
      <c r="G676">
        <v>1</v>
      </c>
      <c r="H676">
        <v>0</v>
      </c>
      <c r="I676">
        <v>0</v>
      </c>
      <c r="J676">
        <v>0</v>
      </c>
      <c r="K676">
        <v>19</v>
      </c>
      <c r="L676">
        <v>0.67776675357215299</v>
      </c>
      <c r="M676">
        <v>181.333644204633</v>
      </c>
      <c r="N676">
        <v>1</v>
      </c>
      <c r="O676">
        <v>0</v>
      </c>
      <c r="P676">
        <v>0</v>
      </c>
      <c r="Q676">
        <v>0</v>
      </c>
      <c r="R676">
        <v>2</v>
      </c>
    </row>
    <row r="677" spans="1:18" x14ac:dyDescent="0.25">
      <c r="A677">
        <f t="shared" si="10"/>
        <v>675</v>
      </c>
      <c r="B677" t="s">
        <v>92</v>
      </c>
      <c r="C677">
        <v>8</v>
      </c>
      <c r="D677">
        <v>68</v>
      </c>
      <c r="E677">
        <v>2.6795669937427199E-2</v>
      </c>
      <c r="F677">
        <v>0</v>
      </c>
      <c r="G677">
        <v>1</v>
      </c>
      <c r="H677">
        <v>0</v>
      </c>
      <c r="I677">
        <v>0</v>
      </c>
      <c r="J677">
        <v>0</v>
      </c>
      <c r="K677">
        <v>21</v>
      </c>
      <c r="L677">
        <v>0.40351440271744998</v>
      </c>
      <c r="M677">
        <v>180.43386615064799</v>
      </c>
      <c r="N677">
        <v>1</v>
      </c>
      <c r="O677">
        <v>0</v>
      </c>
      <c r="P677">
        <v>0</v>
      </c>
      <c r="Q677">
        <v>0</v>
      </c>
      <c r="R677">
        <v>2</v>
      </c>
    </row>
    <row r="678" spans="1:18" x14ac:dyDescent="0.25">
      <c r="A678">
        <f t="shared" si="10"/>
        <v>676</v>
      </c>
      <c r="B678" t="s">
        <v>92</v>
      </c>
      <c r="C678">
        <v>9</v>
      </c>
      <c r="D678">
        <v>69</v>
      </c>
      <c r="E678">
        <v>3.8162892882391303E-2</v>
      </c>
      <c r="F678">
        <v>0</v>
      </c>
      <c r="G678">
        <v>1</v>
      </c>
      <c r="H678">
        <v>0</v>
      </c>
      <c r="I678">
        <v>0</v>
      </c>
      <c r="J678">
        <v>0</v>
      </c>
      <c r="K678">
        <v>23</v>
      </c>
      <c r="L678">
        <v>0.41793907273564301</v>
      </c>
      <c r="M678">
        <v>180.48119118351599</v>
      </c>
      <c r="N678">
        <v>1</v>
      </c>
      <c r="O678">
        <v>0</v>
      </c>
      <c r="P678">
        <v>0</v>
      </c>
      <c r="Q678">
        <v>0</v>
      </c>
      <c r="R678">
        <v>1</v>
      </c>
    </row>
    <row r="679" spans="1:18" x14ac:dyDescent="0.25">
      <c r="A679">
        <f t="shared" si="10"/>
        <v>677</v>
      </c>
      <c r="B679" t="s">
        <v>92</v>
      </c>
      <c r="C679">
        <v>10</v>
      </c>
      <c r="D679">
        <v>70</v>
      </c>
      <c r="E679">
        <v>5.0983590344366898E-2</v>
      </c>
      <c r="F679">
        <v>0</v>
      </c>
      <c r="G679">
        <v>1</v>
      </c>
      <c r="H679">
        <v>0</v>
      </c>
      <c r="I679">
        <v>0</v>
      </c>
      <c r="J679">
        <v>0</v>
      </c>
      <c r="K679">
        <v>25</v>
      </c>
      <c r="L679">
        <v>0.438445871814716</v>
      </c>
      <c r="M679">
        <v>180.548470708054</v>
      </c>
      <c r="N679">
        <v>1</v>
      </c>
      <c r="O679">
        <v>0</v>
      </c>
      <c r="P679">
        <v>0</v>
      </c>
      <c r="Q679">
        <v>0</v>
      </c>
      <c r="R679">
        <v>1</v>
      </c>
    </row>
    <row r="680" spans="1:18" x14ac:dyDescent="0.25">
      <c r="A680">
        <f t="shared" si="10"/>
        <v>678</v>
      </c>
      <c r="B680" t="s">
        <v>92</v>
      </c>
      <c r="C680">
        <v>11</v>
      </c>
      <c r="D680">
        <v>71</v>
      </c>
      <c r="E680">
        <v>6.2528727178091006E-2</v>
      </c>
      <c r="F680">
        <v>0</v>
      </c>
      <c r="G680">
        <v>1</v>
      </c>
      <c r="H680">
        <v>0</v>
      </c>
      <c r="I680">
        <v>0</v>
      </c>
      <c r="J680">
        <v>0</v>
      </c>
      <c r="K680">
        <v>30</v>
      </c>
      <c r="L680">
        <v>0.48147246863670401</v>
      </c>
      <c r="M680">
        <v>180.689634083454</v>
      </c>
      <c r="N680">
        <v>1</v>
      </c>
      <c r="O680">
        <v>0</v>
      </c>
      <c r="P680">
        <v>0</v>
      </c>
      <c r="Q680">
        <v>0</v>
      </c>
      <c r="R680">
        <v>1</v>
      </c>
    </row>
    <row r="681" spans="1:18" x14ac:dyDescent="0.25">
      <c r="A681">
        <f t="shared" si="10"/>
        <v>679</v>
      </c>
      <c r="B681" t="s">
        <v>92</v>
      </c>
      <c r="C681">
        <v>13</v>
      </c>
      <c r="D681">
        <v>73</v>
      </c>
      <c r="E681">
        <v>6.7994955707966195E-2</v>
      </c>
      <c r="F681">
        <v>0</v>
      </c>
      <c r="G681">
        <v>1</v>
      </c>
      <c r="H681">
        <v>0</v>
      </c>
      <c r="I681">
        <v>0</v>
      </c>
      <c r="J681">
        <v>0</v>
      </c>
      <c r="K681">
        <v>34</v>
      </c>
      <c r="L681">
        <v>0.61566792564925998</v>
      </c>
      <c r="M681">
        <v>181.12990789254999</v>
      </c>
      <c r="N681">
        <v>1</v>
      </c>
      <c r="O681">
        <v>0</v>
      </c>
      <c r="P681">
        <v>0</v>
      </c>
      <c r="Q681">
        <v>0</v>
      </c>
      <c r="R681">
        <v>1</v>
      </c>
    </row>
    <row r="682" spans="1:18" x14ac:dyDescent="0.25">
      <c r="A682">
        <f t="shared" si="10"/>
        <v>680</v>
      </c>
      <c r="B682" t="s">
        <v>92</v>
      </c>
      <c r="C682">
        <v>14</v>
      </c>
      <c r="D682">
        <v>74</v>
      </c>
      <c r="E682">
        <v>5.9747799257266303E-2</v>
      </c>
      <c r="F682">
        <v>0</v>
      </c>
      <c r="G682">
        <v>1</v>
      </c>
      <c r="H682">
        <v>0</v>
      </c>
      <c r="I682">
        <v>0</v>
      </c>
      <c r="J682">
        <v>0</v>
      </c>
      <c r="K682">
        <v>35</v>
      </c>
      <c r="L682">
        <v>0.69269885910343998</v>
      </c>
      <c r="M682">
        <v>181.382634052177</v>
      </c>
      <c r="N682">
        <v>1</v>
      </c>
      <c r="O682">
        <v>0</v>
      </c>
      <c r="P682">
        <v>0</v>
      </c>
      <c r="Q682">
        <v>0</v>
      </c>
      <c r="R682">
        <v>1</v>
      </c>
    </row>
    <row r="683" spans="1:18" x14ac:dyDescent="0.25">
      <c r="A683">
        <f t="shared" si="10"/>
        <v>681</v>
      </c>
      <c r="B683" t="s">
        <v>92</v>
      </c>
      <c r="C683">
        <v>15</v>
      </c>
      <c r="D683">
        <v>75</v>
      </c>
      <c r="E683">
        <v>4.7498301235067798E-2</v>
      </c>
      <c r="F683">
        <v>0</v>
      </c>
      <c r="G683">
        <v>1</v>
      </c>
      <c r="H683">
        <v>0</v>
      </c>
      <c r="I683">
        <v>0</v>
      </c>
      <c r="J683">
        <v>0</v>
      </c>
      <c r="K683">
        <v>34</v>
      </c>
      <c r="L683">
        <v>0.93995829103654005</v>
      </c>
      <c r="M683">
        <v>182.19385266088099</v>
      </c>
      <c r="N683">
        <v>1</v>
      </c>
      <c r="O683">
        <v>0</v>
      </c>
      <c r="P683">
        <v>0</v>
      </c>
      <c r="Q683">
        <v>0</v>
      </c>
      <c r="R683">
        <v>21</v>
      </c>
    </row>
    <row r="684" spans="1:18" x14ac:dyDescent="0.25">
      <c r="A684">
        <f t="shared" si="10"/>
        <v>682</v>
      </c>
      <c r="B684" t="s">
        <v>92</v>
      </c>
      <c r="C684">
        <v>16</v>
      </c>
      <c r="D684">
        <v>76</v>
      </c>
      <c r="E684">
        <v>3.4856519071267397E-2</v>
      </c>
      <c r="F684">
        <v>0</v>
      </c>
      <c r="G684">
        <v>1</v>
      </c>
      <c r="H684">
        <v>0</v>
      </c>
      <c r="I684">
        <v>0</v>
      </c>
      <c r="J684">
        <v>0</v>
      </c>
      <c r="K684">
        <v>37</v>
      </c>
      <c r="L684">
        <v>1.02704711736884</v>
      </c>
      <c r="M684">
        <v>182.479577156722</v>
      </c>
      <c r="N684">
        <v>1</v>
      </c>
      <c r="O684">
        <v>0</v>
      </c>
      <c r="P684">
        <v>0</v>
      </c>
      <c r="Q684">
        <v>0</v>
      </c>
      <c r="R684">
        <v>3</v>
      </c>
    </row>
    <row r="685" spans="1:18" x14ac:dyDescent="0.25">
      <c r="A685">
        <f t="shared" si="10"/>
        <v>683</v>
      </c>
      <c r="B685" t="s">
        <v>92</v>
      </c>
      <c r="C685">
        <v>17</v>
      </c>
      <c r="D685">
        <v>77</v>
      </c>
      <c r="E685">
        <v>2.4113104216534301E-2</v>
      </c>
      <c r="F685">
        <v>0</v>
      </c>
      <c r="G685">
        <v>1</v>
      </c>
      <c r="H685">
        <v>0</v>
      </c>
      <c r="I685">
        <v>0</v>
      </c>
      <c r="J685">
        <v>0</v>
      </c>
      <c r="K685">
        <v>37</v>
      </c>
      <c r="L685">
        <v>1.1349142113954001</v>
      </c>
      <c r="M685">
        <v>182.83347182216301</v>
      </c>
      <c r="N685">
        <v>1</v>
      </c>
      <c r="O685">
        <v>0</v>
      </c>
      <c r="P685">
        <v>0</v>
      </c>
      <c r="Q685">
        <v>0</v>
      </c>
      <c r="R685">
        <v>3</v>
      </c>
    </row>
    <row r="686" spans="1:18" x14ac:dyDescent="0.25">
      <c r="A686">
        <f t="shared" si="10"/>
        <v>684</v>
      </c>
      <c r="B686" t="s">
        <v>92</v>
      </c>
      <c r="C686">
        <v>18</v>
      </c>
      <c r="D686">
        <v>78</v>
      </c>
      <c r="E686">
        <v>1.6010564566039599E-2</v>
      </c>
      <c r="F686">
        <v>0</v>
      </c>
      <c r="G686">
        <v>1</v>
      </c>
      <c r="H686">
        <v>0</v>
      </c>
      <c r="I686">
        <v>0</v>
      </c>
      <c r="J686">
        <v>0</v>
      </c>
      <c r="K686">
        <v>30</v>
      </c>
      <c r="L686">
        <v>1.1470512507720401</v>
      </c>
      <c r="M686">
        <v>182.87329150515799</v>
      </c>
      <c r="N686">
        <v>1</v>
      </c>
      <c r="O686">
        <v>0</v>
      </c>
      <c r="P686">
        <v>0</v>
      </c>
      <c r="Q686">
        <v>0</v>
      </c>
      <c r="R686">
        <v>2</v>
      </c>
    </row>
    <row r="687" spans="1:18" x14ac:dyDescent="0.25">
      <c r="A687">
        <f t="shared" si="10"/>
        <v>685</v>
      </c>
      <c r="B687" t="s">
        <v>92</v>
      </c>
      <c r="C687">
        <v>19</v>
      </c>
      <c r="D687">
        <v>79</v>
      </c>
      <c r="E687">
        <v>1.03440440348617E-2</v>
      </c>
      <c r="F687">
        <v>0</v>
      </c>
      <c r="G687">
        <v>1</v>
      </c>
      <c r="H687">
        <v>0</v>
      </c>
      <c r="I687">
        <v>0</v>
      </c>
      <c r="J687">
        <v>0</v>
      </c>
      <c r="K687">
        <v>26</v>
      </c>
      <c r="L687">
        <v>1.08432121278378</v>
      </c>
      <c r="M687">
        <v>182.66748429391001</v>
      </c>
      <c r="N687">
        <v>1</v>
      </c>
      <c r="O687">
        <v>0</v>
      </c>
      <c r="P687">
        <v>0</v>
      </c>
      <c r="Q687">
        <v>0</v>
      </c>
      <c r="R687">
        <v>2</v>
      </c>
    </row>
    <row r="688" spans="1:18" x14ac:dyDescent="0.25">
      <c r="A688">
        <f t="shared" si="10"/>
        <v>686</v>
      </c>
      <c r="B688" t="s">
        <v>93</v>
      </c>
      <c r="C688">
        <v>4</v>
      </c>
      <c r="D688">
        <v>80</v>
      </c>
      <c r="E688">
        <v>6.5657874923195402E-3</v>
      </c>
      <c r="F688">
        <v>0</v>
      </c>
      <c r="G688">
        <v>1</v>
      </c>
      <c r="H688">
        <v>0</v>
      </c>
      <c r="I688">
        <v>0</v>
      </c>
      <c r="J688">
        <v>0.48</v>
      </c>
      <c r="K688">
        <v>20</v>
      </c>
      <c r="L688">
        <v>0.723306653929635</v>
      </c>
      <c r="M688">
        <v>181.48305332654101</v>
      </c>
      <c r="N688">
        <v>1</v>
      </c>
      <c r="O688">
        <v>0</v>
      </c>
      <c r="P688">
        <v>0</v>
      </c>
      <c r="Q688">
        <v>0</v>
      </c>
      <c r="R688">
        <v>1</v>
      </c>
    </row>
    <row r="689" spans="1:18" x14ac:dyDescent="0.25">
      <c r="A689">
        <f t="shared" si="10"/>
        <v>687</v>
      </c>
      <c r="B689" t="s">
        <v>93</v>
      </c>
      <c r="C689">
        <v>6</v>
      </c>
      <c r="D689">
        <v>78</v>
      </c>
      <c r="E689">
        <v>1.6010564566039599E-2</v>
      </c>
      <c r="F689">
        <v>0</v>
      </c>
      <c r="G689">
        <v>1</v>
      </c>
      <c r="H689">
        <v>0</v>
      </c>
      <c r="I689">
        <v>0</v>
      </c>
      <c r="J689">
        <v>0.48</v>
      </c>
      <c r="K689">
        <v>20</v>
      </c>
      <c r="L689">
        <v>0.43676837919476202</v>
      </c>
      <c r="M689">
        <v>180.54296712334201</v>
      </c>
      <c r="N689">
        <v>1</v>
      </c>
      <c r="O689">
        <v>0</v>
      </c>
      <c r="P689">
        <v>0</v>
      </c>
      <c r="Q689">
        <v>0</v>
      </c>
      <c r="R689">
        <v>1</v>
      </c>
    </row>
    <row r="690" spans="1:18" x14ac:dyDescent="0.25">
      <c r="A690">
        <f t="shared" si="10"/>
        <v>688</v>
      </c>
      <c r="B690" t="s">
        <v>93</v>
      </c>
      <c r="C690">
        <v>9</v>
      </c>
      <c r="D690">
        <v>75</v>
      </c>
      <c r="E690">
        <v>4.7498301235067798E-2</v>
      </c>
      <c r="F690">
        <v>0</v>
      </c>
      <c r="G690">
        <v>1</v>
      </c>
      <c r="H690">
        <v>0</v>
      </c>
      <c r="I690">
        <v>0</v>
      </c>
      <c r="J690">
        <v>0.48</v>
      </c>
      <c r="K690">
        <v>22</v>
      </c>
      <c r="L690">
        <v>0.250825946625852</v>
      </c>
      <c r="M690">
        <v>179.932919772395</v>
      </c>
      <c r="N690">
        <v>1</v>
      </c>
      <c r="O690">
        <v>0</v>
      </c>
      <c r="P690">
        <v>0</v>
      </c>
      <c r="Q690">
        <v>0</v>
      </c>
      <c r="R690">
        <v>1</v>
      </c>
    </row>
    <row r="691" spans="1:18" x14ac:dyDescent="0.25">
      <c r="A691">
        <f t="shared" si="10"/>
        <v>689</v>
      </c>
      <c r="B691" t="s">
        <v>93</v>
      </c>
      <c r="C691">
        <v>11</v>
      </c>
      <c r="D691">
        <v>73</v>
      </c>
      <c r="E691">
        <v>6.7994955707966195E-2</v>
      </c>
      <c r="F691">
        <v>0</v>
      </c>
      <c r="G691">
        <v>1</v>
      </c>
      <c r="H691">
        <v>0</v>
      </c>
      <c r="I691">
        <v>0</v>
      </c>
      <c r="J691">
        <v>0.48</v>
      </c>
      <c r="K691">
        <v>32</v>
      </c>
      <c r="L691">
        <v>0.28475306419162799</v>
      </c>
      <c r="M691">
        <v>180.044229213227</v>
      </c>
      <c r="N691">
        <v>1</v>
      </c>
      <c r="O691">
        <v>0</v>
      </c>
      <c r="P691">
        <v>0</v>
      </c>
      <c r="Q691">
        <v>0</v>
      </c>
      <c r="R691">
        <v>7</v>
      </c>
    </row>
    <row r="692" spans="1:18" x14ac:dyDescent="0.25">
      <c r="A692">
        <f t="shared" si="10"/>
        <v>690</v>
      </c>
      <c r="B692" t="s">
        <v>93</v>
      </c>
      <c r="C692">
        <v>12</v>
      </c>
      <c r="D692">
        <v>72</v>
      </c>
      <c r="E692">
        <v>6.9073580591913195E-2</v>
      </c>
      <c r="F692">
        <v>0</v>
      </c>
      <c r="G692">
        <v>1</v>
      </c>
      <c r="H692">
        <v>0</v>
      </c>
      <c r="I692">
        <v>0</v>
      </c>
      <c r="J692">
        <v>0.48</v>
      </c>
      <c r="K692">
        <v>35</v>
      </c>
      <c r="L692">
        <v>0.28124257110186401</v>
      </c>
      <c r="M692">
        <v>180.03271184744699</v>
      </c>
      <c r="N692">
        <v>1</v>
      </c>
      <c r="O692">
        <v>0</v>
      </c>
      <c r="P692">
        <v>0</v>
      </c>
      <c r="Q692">
        <v>0</v>
      </c>
      <c r="R692">
        <v>4</v>
      </c>
    </row>
    <row r="693" spans="1:18" x14ac:dyDescent="0.25">
      <c r="A693">
        <f t="shared" si="10"/>
        <v>691</v>
      </c>
      <c r="B693" t="s">
        <v>93</v>
      </c>
      <c r="C693">
        <v>13</v>
      </c>
      <c r="D693">
        <v>71</v>
      </c>
      <c r="E693">
        <v>6.2528727178091006E-2</v>
      </c>
      <c r="F693">
        <v>0</v>
      </c>
      <c r="G693">
        <v>1</v>
      </c>
      <c r="H693">
        <v>0</v>
      </c>
      <c r="I693">
        <v>0</v>
      </c>
      <c r="J693">
        <v>0.48</v>
      </c>
      <c r="K693">
        <v>36</v>
      </c>
      <c r="L693">
        <v>0.33229115002016002</v>
      </c>
      <c r="M693">
        <v>180.200194061746</v>
      </c>
      <c r="N693">
        <v>1</v>
      </c>
      <c r="O693">
        <v>0</v>
      </c>
      <c r="P693">
        <v>0</v>
      </c>
      <c r="Q693">
        <v>0</v>
      </c>
      <c r="R693">
        <v>13</v>
      </c>
    </row>
    <row r="694" spans="1:18" x14ac:dyDescent="0.25">
      <c r="A694">
        <f t="shared" si="10"/>
        <v>692</v>
      </c>
      <c r="B694" t="s">
        <v>93</v>
      </c>
      <c r="C694">
        <v>14</v>
      </c>
      <c r="D694">
        <v>70</v>
      </c>
      <c r="E694">
        <v>5.0983590344366898E-2</v>
      </c>
      <c r="F694">
        <v>0</v>
      </c>
      <c r="G694">
        <v>1</v>
      </c>
      <c r="H694">
        <v>0</v>
      </c>
      <c r="I694">
        <v>0</v>
      </c>
      <c r="J694">
        <v>0.48</v>
      </c>
      <c r="K694">
        <v>39</v>
      </c>
      <c r="L694">
        <v>0.439380293280208</v>
      </c>
      <c r="M694">
        <v>180.551536395276</v>
      </c>
      <c r="N694">
        <v>1</v>
      </c>
      <c r="O694">
        <v>0</v>
      </c>
      <c r="P694">
        <v>0</v>
      </c>
      <c r="Q694">
        <v>0</v>
      </c>
      <c r="R694">
        <v>10</v>
      </c>
    </row>
    <row r="695" spans="1:18" x14ac:dyDescent="0.25">
      <c r="A695">
        <f t="shared" si="10"/>
        <v>693</v>
      </c>
      <c r="B695" t="s">
        <v>93</v>
      </c>
      <c r="C695">
        <v>15</v>
      </c>
      <c r="D695">
        <v>69</v>
      </c>
      <c r="E695">
        <v>3.8162892882391303E-2</v>
      </c>
      <c r="F695">
        <v>0</v>
      </c>
      <c r="G695">
        <v>1</v>
      </c>
      <c r="H695">
        <v>0</v>
      </c>
      <c r="I695">
        <v>0</v>
      </c>
      <c r="J695">
        <v>0.48</v>
      </c>
      <c r="K695">
        <v>40</v>
      </c>
      <c r="L695">
        <v>0.66566871385978599</v>
      </c>
      <c r="M695">
        <v>181.29395247329299</v>
      </c>
      <c r="N695">
        <v>1</v>
      </c>
      <c r="O695">
        <v>0</v>
      </c>
      <c r="P695">
        <v>0</v>
      </c>
      <c r="Q695">
        <v>0</v>
      </c>
      <c r="R695">
        <v>13</v>
      </c>
    </row>
    <row r="696" spans="1:18" x14ac:dyDescent="0.25">
      <c r="A696">
        <f t="shared" si="10"/>
        <v>694</v>
      </c>
      <c r="B696" t="s">
        <v>93</v>
      </c>
      <c r="C696">
        <v>16</v>
      </c>
      <c r="D696">
        <v>68</v>
      </c>
      <c r="E696">
        <v>2.6795669937427199E-2</v>
      </c>
      <c r="F696">
        <v>0</v>
      </c>
      <c r="G696">
        <v>1</v>
      </c>
      <c r="H696">
        <v>0</v>
      </c>
      <c r="I696">
        <v>0</v>
      </c>
      <c r="J696">
        <v>0.48</v>
      </c>
      <c r="K696">
        <v>40</v>
      </c>
      <c r="L696">
        <v>0.78644906431007999</v>
      </c>
      <c r="M696">
        <v>181.69021346558401</v>
      </c>
      <c r="N696">
        <v>1</v>
      </c>
      <c r="O696">
        <v>0</v>
      </c>
      <c r="P696">
        <v>0</v>
      </c>
      <c r="Q696">
        <v>0</v>
      </c>
      <c r="R696">
        <v>11</v>
      </c>
    </row>
    <row r="697" spans="1:18" x14ac:dyDescent="0.25">
      <c r="A697">
        <f t="shared" si="10"/>
        <v>695</v>
      </c>
      <c r="B697" t="s">
        <v>93</v>
      </c>
      <c r="C697">
        <v>17</v>
      </c>
      <c r="D697">
        <v>67</v>
      </c>
      <c r="E697">
        <v>1.7999837234668199E-2</v>
      </c>
      <c r="F697">
        <v>0</v>
      </c>
      <c r="G697">
        <v>1</v>
      </c>
      <c r="H697">
        <v>0</v>
      </c>
      <c r="I697">
        <v>0</v>
      </c>
      <c r="J697">
        <v>0.48</v>
      </c>
      <c r="K697">
        <v>38</v>
      </c>
      <c r="L697">
        <v>0.96313864122795501</v>
      </c>
      <c r="M697">
        <v>182.26990367856899</v>
      </c>
      <c r="N697">
        <v>1</v>
      </c>
      <c r="O697">
        <v>0</v>
      </c>
      <c r="P697">
        <v>0</v>
      </c>
      <c r="Q697">
        <v>0</v>
      </c>
      <c r="R697">
        <v>4</v>
      </c>
    </row>
    <row r="698" spans="1:18" x14ac:dyDescent="0.25">
      <c r="A698">
        <f t="shared" si="10"/>
        <v>696</v>
      </c>
      <c r="B698" t="s">
        <v>93</v>
      </c>
      <c r="C698">
        <v>19</v>
      </c>
      <c r="D698">
        <v>65</v>
      </c>
      <c r="E698">
        <v>7.5834098163071297E-3</v>
      </c>
      <c r="F698">
        <v>0</v>
      </c>
      <c r="G698">
        <v>1</v>
      </c>
      <c r="H698">
        <v>0</v>
      </c>
      <c r="I698">
        <v>0</v>
      </c>
      <c r="J698">
        <v>0.48</v>
      </c>
      <c r="K698">
        <v>36</v>
      </c>
      <c r="L698">
        <v>1.1192929825406199</v>
      </c>
      <c r="M698">
        <v>182.782221071328</v>
      </c>
      <c r="N698">
        <v>1</v>
      </c>
      <c r="O698">
        <v>0</v>
      </c>
      <c r="P698">
        <v>0</v>
      </c>
      <c r="Q698">
        <v>0</v>
      </c>
      <c r="R698">
        <v>2</v>
      </c>
    </row>
    <row r="699" spans="1:18" x14ac:dyDescent="0.25">
      <c r="A699">
        <f t="shared" si="10"/>
        <v>697</v>
      </c>
      <c r="B699" t="s">
        <v>94</v>
      </c>
      <c r="C699">
        <v>12</v>
      </c>
      <c r="D699">
        <v>48</v>
      </c>
      <c r="E699">
        <v>2.0940357088601001E-2</v>
      </c>
      <c r="F699">
        <v>0</v>
      </c>
      <c r="G699">
        <v>1</v>
      </c>
      <c r="H699">
        <v>0</v>
      </c>
      <c r="I699">
        <v>0</v>
      </c>
      <c r="J699">
        <v>0</v>
      </c>
      <c r="K699">
        <v>35</v>
      </c>
      <c r="L699">
        <v>0.46989431128486098</v>
      </c>
      <c r="M699">
        <v>180.65164800290299</v>
      </c>
      <c r="N699">
        <v>1</v>
      </c>
      <c r="O699">
        <v>0</v>
      </c>
      <c r="P699">
        <v>0</v>
      </c>
      <c r="Q699">
        <v>0</v>
      </c>
      <c r="R699">
        <v>2</v>
      </c>
    </row>
    <row r="700" spans="1:18" x14ac:dyDescent="0.25">
      <c r="A700">
        <f t="shared" si="10"/>
        <v>698</v>
      </c>
      <c r="B700" t="s">
        <v>94</v>
      </c>
      <c r="C700">
        <v>13</v>
      </c>
      <c r="D700">
        <v>47</v>
      </c>
      <c r="E700">
        <v>1.95252182065246E-2</v>
      </c>
      <c r="F700">
        <v>0</v>
      </c>
      <c r="G700">
        <v>1</v>
      </c>
      <c r="H700">
        <v>0</v>
      </c>
      <c r="I700">
        <v>0</v>
      </c>
      <c r="J700">
        <v>0</v>
      </c>
      <c r="K700">
        <v>36</v>
      </c>
      <c r="L700">
        <v>0.61401862900198501</v>
      </c>
      <c r="M700">
        <v>181.12449681431099</v>
      </c>
      <c r="N700">
        <v>1</v>
      </c>
      <c r="O700">
        <v>0</v>
      </c>
      <c r="P700">
        <v>0</v>
      </c>
      <c r="Q700">
        <v>0</v>
      </c>
      <c r="R700">
        <v>3</v>
      </c>
    </row>
    <row r="701" spans="1:18" x14ac:dyDescent="0.25">
      <c r="A701">
        <f t="shared" si="10"/>
        <v>699</v>
      </c>
      <c r="B701" t="s">
        <v>94</v>
      </c>
      <c r="C701">
        <v>14</v>
      </c>
      <c r="D701">
        <v>46</v>
      </c>
      <c r="E701">
        <v>1.7337900047977601E-2</v>
      </c>
      <c r="F701">
        <v>0</v>
      </c>
      <c r="G701">
        <v>1</v>
      </c>
      <c r="H701">
        <v>0</v>
      </c>
      <c r="I701">
        <v>0</v>
      </c>
      <c r="J701">
        <v>0</v>
      </c>
      <c r="K701">
        <v>38</v>
      </c>
      <c r="L701">
        <v>0.76559555716126604</v>
      </c>
      <c r="M701">
        <v>181.62179644738001</v>
      </c>
      <c r="N701">
        <v>1</v>
      </c>
      <c r="O701">
        <v>0</v>
      </c>
      <c r="P701">
        <v>0</v>
      </c>
      <c r="Q701">
        <v>0</v>
      </c>
      <c r="R701">
        <v>2</v>
      </c>
    </row>
    <row r="702" spans="1:18" x14ac:dyDescent="0.25">
      <c r="A702">
        <f t="shared" si="10"/>
        <v>700</v>
      </c>
      <c r="B702" t="s">
        <v>94</v>
      </c>
      <c r="C702">
        <v>15</v>
      </c>
      <c r="D702">
        <v>45</v>
      </c>
      <c r="E702">
        <v>1.46621572985174E-2</v>
      </c>
      <c r="F702">
        <v>0</v>
      </c>
      <c r="G702">
        <v>1</v>
      </c>
      <c r="H702">
        <v>0</v>
      </c>
      <c r="I702">
        <v>0</v>
      </c>
      <c r="J702">
        <v>0</v>
      </c>
      <c r="K702">
        <v>39</v>
      </c>
      <c r="L702">
        <v>0.91144417920160503</v>
      </c>
      <c r="M702">
        <v>182.10030242520199</v>
      </c>
      <c r="N702">
        <v>1</v>
      </c>
      <c r="O702">
        <v>0</v>
      </c>
      <c r="P702">
        <v>0</v>
      </c>
      <c r="Q702">
        <v>0</v>
      </c>
      <c r="R702">
        <v>1</v>
      </c>
    </row>
    <row r="703" spans="1:18" x14ac:dyDescent="0.25">
      <c r="A703">
        <f t="shared" si="10"/>
        <v>701</v>
      </c>
      <c r="B703" t="s">
        <v>94</v>
      </c>
      <c r="C703">
        <v>16</v>
      </c>
      <c r="D703">
        <v>44</v>
      </c>
      <c r="E703">
        <v>1.1809606486188199E-2</v>
      </c>
      <c r="F703">
        <v>0</v>
      </c>
      <c r="G703">
        <v>1</v>
      </c>
      <c r="H703">
        <v>0</v>
      </c>
      <c r="I703">
        <v>0</v>
      </c>
      <c r="J703">
        <v>0</v>
      </c>
      <c r="K703">
        <v>42</v>
      </c>
      <c r="L703">
        <v>1.0293218981568399</v>
      </c>
      <c r="M703">
        <v>182.48704034828401</v>
      </c>
      <c r="N703">
        <v>1</v>
      </c>
      <c r="O703">
        <v>0</v>
      </c>
      <c r="P703">
        <v>0</v>
      </c>
      <c r="Q703">
        <v>0</v>
      </c>
      <c r="R703">
        <v>1</v>
      </c>
    </row>
    <row r="704" spans="1:18" x14ac:dyDescent="0.25">
      <c r="A704">
        <f t="shared" si="10"/>
        <v>702</v>
      </c>
      <c r="B704" t="s">
        <v>94</v>
      </c>
      <c r="C704">
        <v>19</v>
      </c>
      <c r="D704">
        <v>41</v>
      </c>
      <c r="E704">
        <v>4.6329448992004996E-3</v>
      </c>
      <c r="F704">
        <v>0</v>
      </c>
      <c r="G704">
        <v>1</v>
      </c>
      <c r="H704">
        <v>0</v>
      </c>
      <c r="I704">
        <v>0</v>
      </c>
      <c r="J704">
        <v>0</v>
      </c>
      <c r="K704">
        <v>39</v>
      </c>
      <c r="L704">
        <v>1.18171223264558</v>
      </c>
      <c r="M704">
        <v>182.98700863728899</v>
      </c>
      <c r="N704">
        <v>1</v>
      </c>
      <c r="O704">
        <v>0</v>
      </c>
      <c r="P704">
        <v>0</v>
      </c>
      <c r="Q704">
        <v>0</v>
      </c>
      <c r="R704">
        <v>1</v>
      </c>
    </row>
    <row r="705" spans="1:18" x14ac:dyDescent="0.25">
      <c r="A705">
        <f t="shared" si="10"/>
        <v>703</v>
      </c>
      <c r="B705" t="s">
        <v>95</v>
      </c>
      <c r="C705">
        <v>10</v>
      </c>
      <c r="D705">
        <v>26</v>
      </c>
      <c r="E705">
        <v>9.0310454579690704E-3</v>
      </c>
      <c r="F705">
        <v>0</v>
      </c>
      <c r="G705">
        <v>1</v>
      </c>
      <c r="H705">
        <v>0</v>
      </c>
      <c r="I705">
        <v>0</v>
      </c>
      <c r="J705">
        <v>0.17</v>
      </c>
      <c r="K705">
        <v>28</v>
      </c>
      <c r="L705">
        <v>0.39163094191130099</v>
      </c>
      <c r="M705">
        <v>180.39487841834401</v>
      </c>
      <c r="N705">
        <v>1</v>
      </c>
      <c r="O705">
        <v>0</v>
      </c>
      <c r="P705">
        <v>0</v>
      </c>
      <c r="Q705">
        <v>0</v>
      </c>
      <c r="R705">
        <v>1</v>
      </c>
    </row>
    <row r="706" spans="1:18" x14ac:dyDescent="0.25">
      <c r="A706">
        <f t="shared" si="10"/>
        <v>704</v>
      </c>
      <c r="B706" t="s">
        <v>96</v>
      </c>
      <c r="C706">
        <v>7</v>
      </c>
      <c r="D706">
        <v>5</v>
      </c>
      <c r="E706">
        <v>8.3559388907050898E-3</v>
      </c>
      <c r="F706">
        <v>0</v>
      </c>
      <c r="G706">
        <v>1</v>
      </c>
      <c r="H706">
        <v>0</v>
      </c>
      <c r="I706">
        <v>0</v>
      </c>
      <c r="J706">
        <v>0</v>
      </c>
      <c r="K706">
        <v>23</v>
      </c>
      <c r="L706">
        <v>0.260034251418442</v>
      </c>
      <c r="M706">
        <v>179.96313074612399</v>
      </c>
      <c r="N706">
        <v>1</v>
      </c>
      <c r="O706">
        <v>0</v>
      </c>
      <c r="P706">
        <v>0</v>
      </c>
      <c r="Q706">
        <v>0</v>
      </c>
      <c r="R706">
        <v>2</v>
      </c>
    </row>
    <row r="707" spans="1:18" x14ac:dyDescent="0.25">
      <c r="A707">
        <f t="shared" si="10"/>
        <v>705</v>
      </c>
      <c r="B707" t="s">
        <v>96</v>
      </c>
      <c r="C707">
        <v>10</v>
      </c>
      <c r="D707">
        <v>2</v>
      </c>
      <c r="E707">
        <v>6.0155226167782098E-3</v>
      </c>
      <c r="F707">
        <v>0</v>
      </c>
      <c r="G707">
        <v>1</v>
      </c>
      <c r="H707">
        <v>0</v>
      </c>
      <c r="I707">
        <v>0</v>
      </c>
      <c r="J707">
        <v>0</v>
      </c>
      <c r="K707">
        <v>28</v>
      </c>
      <c r="L707">
        <v>0.55194004805743802</v>
      </c>
      <c r="M707">
        <v>180.920826929322</v>
      </c>
      <c r="N707">
        <v>1</v>
      </c>
      <c r="O707">
        <v>0</v>
      </c>
      <c r="P707">
        <v>0</v>
      </c>
      <c r="Q707">
        <v>0</v>
      </c>
      <c r="R707">
        <v>2</v>
      </c>
    </row>
    <row r="708" spans="1:18" x14ac:dyDescent="0.25">
      <c r="A708">
        <f t="shared" si="10"/>
        <v>706</v>
      </c>
      <c r="B708" t="s">
        <v>97</v>
      </c>
      <c r="C708">
        <v>13</v>
      </c>
      <c r="D708">
        <v>25</v>
      </c>
      <c r="E708">
        <v>9.2053181496528098E-3</v>
      </c>
      <c r="F708">
        <v>0</v>
      </c>
      <c r="G708">
        <v>1</v>
      </c>
      <c r="H708">
        <v>0</v>
      </c>
      <c r="I708">
        <v>0</v>
      </c>
      <c r="J708">
        <v>0</v>
      </c>
      <c r="K708">
        <v>32</v>
      </c>
      <c r="L708">
        <v>0.83403977160716503</v>
      </c>
      <c r="M708">
        <v>181.84635095671601</v>
      </c>
      <c r="N708">
        <v>1</v>
      </c>
      <c r="O708">
        <v>0</v>
      </c>
      <c r="P708">
        <v>0</v>
      </c>
      <c r="Q708">
        <v>0</v>
      </c>
      <c r="R708">
        <v>1</v>
      </c>
    </row>
    <row r="709" spans="1:18" x14ac:dyDescent="0.25">
      <c r="A709">
        <f t="shared" ref="A709:A772" si="11">A708+1</f>
        <v>707</v>
      </c>
      <c r="B709" t="s">
        <v>99</v>
      </c>
      <c r="C709">
        <v>6</v>
      </c>
      <c r="D709">
        <v>66</v>
      </c>
      <c r="E709">
        <v>1.176059030087E-2</v>
      </c>
      <c r="F709">
        <v>0</v>
      </c>
      <c r="G709">
        <v>1</v>
      </c>
      <c r="H709">
        <v>0</v>
      </c>
      <c r="I709">
        <v>0</v>
      </c>
      <c r="J709">
        <v>0.65</v>
      </c>
      <c r="K709">
        <v>17</v>
      </c>
      <c r="L709">
        <v>0.28659193940199801</v>
      </c>
      <c r="M709">
        <v>180.05026226837899</v>
      </c>
      <c r="N709">
        <v>1</v>
      </c>
      <c r="O709">
        <v>0</v>
      </c>
      <c r="P709">
        <v>0</v>
      </c>
      <c r="Q709">
        <v>0</v>
      </c>
      <c r="R709">
        <v>1</v>
      </c>
    </row>
    <row r="710" spans="1:18" x14ac:dyDescent="0.25">
      <c r="A710">
        <f t="shared" si="11"/>
        <v>708</v>
      </c>
      <c r="B710" t="s">
        <v>99</v>
      </c>
      <c r="C710">
        <v>13</v>
      </c>
      <c r="D710">
        <v>73</v>
      </c>
      <c r="E710">
        <v>6.7994955707966195E-2</v>
      </c>
      <c r="F710">
        <v>0</v>
      </c>
      <c r="G710">
        <v>1</v>
      </c>
      <c r="H710">
        <v>0</v>
      </c>
      <c r="I710">
        <v>0</v>
      </c>
      <c r="J710">
        <v>0.65</v>
      </c>
      <c r="K710">
        <v>34</v>
      </c>
      <c r="L710">
        <v>0.20649433969245901</v>
      </c>
      <c r="M710">
        <v>179.787474867757</v>
      </c>
      <c r="N710">
        <v>1</v>
      </c>
      <c r="O710">
        <v>0</v>
      </c>
      <c r="P710">
        <v>0</v>
      </c>
      <c r="Q710">
        <v>0</v>
      </c>
      <c r="R710">
        <v>3</v>
      </c>
    </row>
    <row r="711" spans="1:18" x14ac:dyDescent="0.25">
      <c r="A711">
        <f t="shared" si="11"/>
        <v>709</v>
      </c>
      <c r="B711" t="s">
        <v>99</v>
      </c>
      <c r="C711">
        <v>14</v>
      </c>
      <c r="D711">
        <v>74</v>
      </c>
      <c r="E711">
        <v>5.9747799257266303E-2</v>
      </c>
      <c r="F711">
        <v>0</v>
      </c>
      <c r="G711">
        <v>1</v>
      </c>
      <c r="H711">
        <v>0</v>
      </c>
      <c r="I711">
        <v>0</v>
      </c>
      <c r="J711">
        <v>0.65</v>
      </c>
      <c r="K711">
        <v>36</v>
      </c>
      <c r="L711">
        <v>0.259239533470009</v>
      </c>
      <c r="M711">
        <v>179.96052340377301</v>
      </c>
      <c r="N711">
        <v>1</v>
      </c>
      <c r="O711">
        <v>0</v>
      </c>
      <c r="P711">
        <v>0</v>
      </c>
      <c r="Q711">
        <v>0</v>
      </c>
      <c r="R711">
        <v>1</v>
      </c>
    </row>
    <row r="712" spans="1:18" x14ac:dyDescent="0.25">
      <c r="A712">
        <f t="shared" si="11"/>
        <v>710</v>
      </c>
      <c r="B712" t="s">
        <v>99</v>
      </c>
      <c r="C712">
        <v>15</v>
      </c>
      <c r="D712">
        <v>75</v>
      </c>
      <c r="E712">
        <v>4.7498301235067798E-2</v>
      </c>
      <c r="F712">
        <v>0</v>
      </c>
      <c r="G712">
        <v>1</v>
      </c>
      <c r="H712">
        <v>0</v>
      </c>
      <c r="I712">
        <v>0</v>
      </c>
      <c r="J712">
        <v>0.65</v>
      </c>
      <c r="K712">
        <v>39</v>
      </c>
      <c r="L712">
        <v>0.298758768962328</v>
      </c>
      <c r="M712">
        <v>180.090179688197</v>
      </c>
      <c r="N712">
        <v>1</v>
      </c>
      <c r="O712">
        <v>0</v>
      </c>
      <c r="P712">
        <v>0</v>
      </c>
      <c r="Q712">
        <v>0</v>
      </c>
      <c r="R712">
        <v>5</v>
      </c>
    </row>
    <row r="713" spans="1:18" x14ac:dyDescent="0.25">
      <c r="A713">
        <f t="shared" si="11"/>
        <v>711</v>
      </c>
      <c r="B713" t="s">
        <v>99</v>
      </c>
      <c r="C713">
        <v>16</v>
      </c>
      <c r="D713">
        <v>76</v>
      </c>
      <c r="E713">
        <v>3.4856519071267397E-2</v>
      </c>
      <c r="F713">
        <v>0</v>
      </c>
      <c r="G713">
        <v>1</v>
      </c>
      <c r="H713">
        <v>0</v>
      </c>
      <c r="I713">
        <v>0</v>
      </c>
      <c r="J713">
        <v>0.65</v>
      </c>
      <c r="K713">
        <v>39</v>
      </c>
      <c r="L713">
        <v>0.34667495119430902</v>
      </c>
      <c r="M713">
        <v>180.24738501048</v>
      </c>
      <c r="N713">
        <v>1</v>
      </c>
      <c r="O713">
        <v>0</v>
      </c>
      <c r="P713">
        <v>0</v>
      </c>
      <c r="Q713">
        <v>0</v>
      </c>
      <c r="R713">
        <v>3</v>
      </c>
    </row>
    <row r="714" spans="1:18" x14ac:dyDescent="0.25">
      <c r="A714">
        <f t="shared" si="11"/>
        <v>712</v>
      </c>
      <c r="B714" t="s">
        <v>99</v>
      </c>
      <c r="C714">
        <v>17</v>
      </c>
      <c r="D714">
        <v>77</v>
      </c>
      <c r="E714">
        <v>2.4113104216534301E-2</v>
      </c>
      <c r="F714">
        <v>0</v>
      </c>
      <c r="G714">
        <v>1</v>
      </c>
      <c r="H714">
        <v>0</v>
      </c>
      <c r="I714">
        <v>0</v>
      </c>
      <c r="J714">
        <v>0.65</v>
      </c>
      <c r="K714">
        <v>41</v>
      </c>
      <c r="L714">
        <v>0.46700482564694501</v>
      </c>
      <c r="M714">
        <v>180.64216806314599</v>
      </c>
      <c r="N714">
        <v>1</v>
      </c>
      <c r="O714">
        <v>0</v>
      </c>
      <c r="P714">
        <v>0</v>
      </c>
      <c r="Q714">
        <v>0</v>
      </c>
      <c r="R714">
        <v>4</v>
      </c>
    </row>
    <row r="715" spans="1:18" x14ac:dyDescent="0.25">
      <c r="A715">
        <f t="shared" si="11"/>
        <v>713</v>
      </c>
      <c r="B715" t="s">
        <v>99</v>
      </c>
      <c r="C715">
        <v>18</v>
      </c>
      <c r="D715">
        <v>78</v>
      </c>
      <c r="E715">
        <v>1.6010564566039599E-2</v>
      </c>
      <c r="F715">
        <v>0</v>
      </c>
      <c r="G715">
        <v>1</v>
      </c>
      <c r="H715">
        <v>0</v>
      </c>
      <c r="I715">
        <v>0</v>
      </c>
      <c r="J715">
        <v>0.65</v>
      </c>
      <c r="K715">
        <v>41</v>
      </c>
      <c r="L715">
        <v>0.61937979194060699</v>
      </c>
      <c r="M715">
        <v>181.142085931564</v>
      </c>
      <c r="N715">
        <v>1</v>
      </c>
      <c r="O715">
        <v>0</v>
      </c>
      <c r="P715">
        <v>0</v>
      </c>
      <c r="Q715">
        <v>0</v>
      </c>
      <c r="R715">
        <v>2</v>
      </c>
    </row>
    <row r="716" spans="1:18" x14ac:dyDescent="0.25">
      <c r="A716">
        <f t="shared" si="11"/>
        <v>714</v>
      </c>
      <c r="B716" t="s">
        <v>99</v>
      </c>
      <c r="C716">
        <v>19</v>
      </c>
      <c r="D716">
        <v>79</v>
      </c>
      <c r="E716">
        <v>1.03440440348617E-2</v>
      </c>
      <c r="F716">
        <v>0</v>
      </c>
      <c r="G716">
        <v>1</v>
      </c>
      <c r="H716">
        <v>0</v>
      </c>
      <c r="I716">
        <v>0</v>
      </c>
      <c r="J716">
        <v>0.65</v>
      </c>
      <c r="K716">
        <v>30</v>
      </c>
      <c r="L716">
        <v>0.63839172616115003</v>
      </c>
      <c r="M716">
        <v>181.20446104383601</v>
      </c>
      <c r="N716">
        <v>1</v>
      </c>
      <c r="O716">
        <v>0</v>
      </c>
      <c r="P716">
        <v>0</v>
      </c>
      <c r="Q716">
        <v>0</v>
      </c>
      <c r="R716">
        <v>1</v>
      </c>
    </row>
    <row r="717" spans="1:18" x14ac:dyDescent="0.25">
      <c r="A717">
        <f t="shared" si="11"/>
        <v>715</v>
      </c>
      <c r="B717" t="s">
        <v>100</v>
      </c>
      <c r="C717">
        <v>0</v>
      </c>
      <c r="D717">
        <v>84</v>
      </c>
      <c r="E717">
        <v>9.8603944247565808E-4</v>
      </c>
      <c r="F717">
        <v>0</v>
      </c>
      <c r="G717">
        <v>0</v>
      </c>
      <c r="H717">
        <v>1</v>
      </c>
      <c r="I717">
        <v>0</v>
      </c>
      <c r="J717">
        <v>0</v>
      </c>
      <c r="K717">
        <v>19</v>
      </c>
      <c r="L717">
        <v>0.77478499775257503</v>
      </c>
      <c r="M717">
        <v>181.651945530684</v>
      </c>
      <c r="N717">
        <v>1</v>
      </c>
      <c r="O717">
        <v>0</v>
      </c>
      <c r="P717">
        <v>0</v>
      </c>
      <c r="Q717">
        <v>0</v>
      </c>
      <c r="R717">
        <v>1</v>
      </c>
    </row>
    <row r="718" spans="1:18" x14ac:dyDescent="0.25">
      <c r="A718">
        <f t="shared" si="11"/>
        <v>716</v>
      </c>
      <c r="B718" t="s">
        <v>101</v>
      </c>
      <c r="C718">
        <v>10</v>
      </c>
      <c r="D718">
        <v>50</v>
      </c>
      <c r="E718">
        <v>2.08023877651227E-2</v>
      </c>
      <c r="F718">
        <v>0</v>
      </c>
      <c r="G718">
        <v>1</v>
      </c>
      <c r="H718">
        <v>0</v>
      </c>
      <c r="I718">
        <v>0</v>
      </c>
      <c r="J718">
        <v>0.03</v>
      </c>
      <c r="K718">
        <v>27</v>
      </c>
      <c r="L718">
        <v>0.24463330071228701</v>
      </c>
      <c r="M718">
        <v>179.912602692626</v>
      </c>
      <c r="N718">
        <v>1</v>
      </c>
      <c r="O718">
        <v>0</v>
      </c>
      <c r="P718">
        <v>0</v>
      </c>
      <c r="Q718">
        <v>0</v>
      </c>
      <c r="R718">
        <v>1</v>
      </c>
    </row>
    <row r="719" spans="1:18" x14ac:dyDescent="0.25">
      <c r="A719">
        <f t="shared" si="11"/>
        <v>717</v>
      </c>
      <c r="B719" t="s">
        <v>101</v>
      </c>
      <c r="C719">
        <v>11</v>
      </c>
      <c r="D719">
        <v>49</v>
      </c>
      <c r="E719">
        <v>2.1387349932589901E-2</v>
      </c>
      <c r="F719">
        <v>0</v>
      </c>
      <c r="G719">
        <v>1</v>
      </c>
      <c r="H719">
        <v>0</v>
      </c>
      <c r="I719">
        <v>0</v>
      </c>
      <c r="J719">
        <v>0.03</v>
      </c>
      <c r="K719">
        <v>29</v>
      </c>
      <c r="L719">
        <v>0.23554737138683501</v>
      </c>
      <c r="M719">
        <v>179.88279321321099</v>
      </c>
      <c r="N719">
        <v>1</v>
      </c>
      <c r="O719">
        <v>0</v>
      </c>
      <c r="P719">
        <v>0</v>
      </c>
      <c r="Q719">
        <v>0</v>
      </c>
      <c r="R719">
        <v>1</v>
      </c>
    </row>
    <row r="720" spans="1:18" x14ac:dyDescent="0.25">
      <c r="A720">
        <f t="shared" si="11"/>
        <v>718</v>
      </c>
      <c r="B720" t="s">
        <v>101</v>
      </c>
      <c r="C720">
        <v>12</v>
      </c>
      <c r="D720">
        <v>48</v>
      </c>
      <c r="E720">
        <v>2.0940357088601001E-2</v>
      </c>
      <c r="F720">
        <v>0</v>
      </c>
      <c r="G720">
        <v>1</v>
      </c>
      <c r="H720">
        <v>0</v>
      </c>
      <c r="I720">
        <v>0</v>
      </c>
      <c r="J720">
        <v>0.03</v>
      </c>
      <c r="K720">
        <v>33</v>
      </c>
      <c r="L720">
        <v>0.37812058198603299</v>
      </c>
      <c r="M720">
        <v>180.350553090505</v>
      </c>
      <c r="N720">
        <v>1</v>
      </c>
      <c r="O720">
        <v>0</v>
      </c>
      <c r="P720">
        <v>0</v>
      </c>
      <c r="Q720">
        <v>0</v>
      </c>
      <c r="R720">
        <v>1</v>
      </c>
    </row>
    <row r="721" spans="1:18" x14ac:dyDescent="0.25">
      <c r="A721">
        <f t="shared" si="11"/>
        <v>719</v>
      </c>
      <c r="B721" t="s">
        <v>101</v>
      </c>
      <c r="C721">
        <v>14</v>
      </c>
      <c r="D721">
        <v>46</v>
      </c>
      <c r="E721">
        <v>1.7337900047977601E-2</v>
      </c>
      <c r="F721">
        <v>0</v>
      </c>
      <c r="G721">
        <v>1</v>
      </c>
      <c r="H721">
        <v>0</v>
      </c>
      <c r="I721">
        <v>0</v>
      </c>
      <c r="J721">
        <v>0.03</v>
      </c>
      <c r="K721">
        <v>34</v>
      </c>
      <c r="L721">
        <v>0.73778305761239804</v>
      </c>
      <c r="M721">
        <v>181.53054808927999</v>
      </c>
      <c r="N721">
        <v>1</v>
      </c>
      <c r="O721">
        <v>0</v>
      </c>
      <c r="P721">
        <v>0</v>
      </c>
      <c r="Q721">
        <v>0</v>
      </c>
      <c r="R721">
        <v>1</v>
      </c>
    </row>
    <row r="722" spans="1:18" x14ac:dyDescent="0.25">
      <c r="A722">
        <f t="shared" si="11"/>
        <v>720</v>
      </c>
      <c r="B722" t="s">
        <v>103</v>
      </c>
      <c r="C722">
        <v>11</v>
      </c>
      <c r="D722">
        <v>1</v>
      </c>
      <c r="E722">
        <v>4.3437908477008801E-3</v>
      </c>
      <c r="F722">
        <v>0</v>
      </c>
      <c r="G722">
        <v>1</v>
      </c>
      <c r="H722">
        <v>0</v>
      </c>
      <c r="I722">
        <v>0</v>
      </c>
      <c r="J722">
        <v>1.59</v>
      </c>
      <c r="K722">
        <v>30</v>
      </c>
      <c r="L722">
        <v>0.68473415802180104</v>
      </c>
      <c r="M722">
        <v>181.35650314311599</v>
      </c>
      <c r="N722">
        <v>1</v>
      </c>
      <c r="O722">
        <v>0</v>
      </c>
      <c r="P722">
        <v>0</v>
      </c>
      <c r="Q722">
        <v>0</v>
      </c>
      <c r="R722">
        <v>1</v>
      </c>
    </row>
    <row r="723" spans="1:18" x14ac:dyDescent="0.25">
      <c r="A723">
        <f t="shared" si="11"/>
        <v>721</v>
      </c>
      <c r="B723" t="s">
        <v>104</v>
      </c>
      <c r="C723">
        <v>10</v>
      </c>
      <c r="D723">
        <v>22</v>
      </c>
      <c r="E723">
        <v>7.4788960286629302E-3</v>
      </c>
      <c r="F723">
        <v>0</v>
      </c>
      <c r="G723">
        <v>1</v>
      </c>
      <c r="H723">
        <v>0</v>
      </c>
      <c r="I723">
        <v>0</v>
      </c>
      <c r="J723">
        <v>0</v>
      </c>
      <c r="K723">
        <v>25</v>
      </c>
      <c r="L723">
        <v>0.85168959419216395</v>
      </c>
      <c r="M723">
        <v>181.904257198793</v>
      </c>
      <c r="N723">
        <v>1</v>
      </c>
      <c r="O723">
        <v>0</v>
      </c>
      <c r="P723">
        <v>0</v>
      </c>
      <c r="Q723">
        <v>0</v>
      </c>
      <c r="R723">
        <v>4</v>
      </c>
    </row>
    <row r="724" spans="1:18" x14ac:dyDescent="0.25">
      <c r="A724">
        <f t="shared" si="11"/>
        <v>722</v>
      </c>
      <c r="B724" t="s">
        <v>104</v>
      </c>
      <c r="C724">
        <v>12</v>
      </c>
      <c r="D724">
        <v>24</v>
      </c>
      <c r="E724">
        <v>8.9775145943263995E-3</v>
      </c>
      <c r="F724">
        <v>0</v>
      </c>
      <c r="G724">
        <v>1</v>
      </c>
      <c r="H724">
        <v>0</v>
      </c>
      <c r="I724">
        <v>0</v>
      </c>
      <c r="J724">
        <v>0</v>
      </c>
      <c r="K724">
        <v>29</v>
      </c>
      <c r="L724">
        <v>0.92974533506203205</v>
      </c>
      <c r="M724">
        <v>182.16034558747401</v>
      </c>
      <c r="N724">
        <v>1</v>
      </c>
      <c r="O724">
        <v>0</v>
      </c>
      <c r="P724">
        <v>0</v>
      </c>
      <c r="Q724">
        <v>0</v>
      </c>
      <c r="R724">
        <v>1</v>
      </c>
    </row>
    <row r="725" spans="1:18" x14ac:dyDescent="0.25">
      <c r="A725">
        <f t="shared" si="11"/>
        <v>723</v>
      </c>
      <c r="B725" t="s">
        <v>105</v>
      </c>
      <c r="C725">
        <v>6</v>
      </c>
      <c r="D725">
        <v>42</v>
      </c>
      <c r="E725">
        <v>6.62896004790944E-3</v>
      </c>
      <c r="F725">
        <v>0</v>
      </c>
      <c r="G725">
        <v>1</v>
      </c>
      <c r="H725">
        <v>0</v>
      </c>
      <c r="I725">
        <v>0</v>
      </c>
      <c r="J725">
        <v>0</v>
      </c>
      <c r="K725">
        <v>15</v>
      </c>
      <c r="L725">
        <v>0.53439333418861801</v>
      </c>
      <c r="M725">
        <v>180.863258970435</v>
      </c>
      <c r="N725">
        <v>1</v>
      </c>
      <c r="O725">
        <v>0</v>
      </c>
      <c r="P725">
        <v>0</v>
      </c>
      <c r="Q725">
        <v>0</v>
      </c>
      <c r="R725">
        <v>1</v>
      </c>
    </row>
    <row r="726" spans="1:18" x14ac:dyDescent="0.25">
      <c r="A726">
        <f t="shared" si="11"/>
        <v>724</v>
      </c>
      <c r="B726" t="s">
        <v>105</v>
      </c>
      <c r="C726">
        <v>9</v>
      </c>
      <c r="D726">
        <v>45</v>
      </c>
      <c r="E726">
        <v>1.46621572985174E-2</v>
      </c>
      <c r="F726">
        <v>0</v>
      </c>
      <c r="G726">
        <v>1</v>
      </c>
      <c r="H726">
        <v>0</v>
      </c>
      <c r="I726">
        <v>0</v>
      </c>
      <c r="J726">
        <v>0</v>
      </c>
      <c r="K726">
        <v>18</v>
      </c>
      <c r="L726">
        <v>0.71877100166576502</v>
      </c>
      <c r="M726">
        <v>181.468172577644</v>
      </c>
      <c r="N726">
        <v>1</v>
      </c>
      <c r="O726">
        <v>0</v>
      </c>
      <c r="P726">
        <v>0</v>
      </c>
      <c r="Q726">
        <v>0</v>
      </c>
      <c r="R726">
        <v>2</v>
      </c>
    </row>
    <row r="727" spans="1:18" x14ac:dyDescent="0.25">
      <c r="A727">
        <f t="shared" si="11"/>
        <v>725</v>
      </c>
      <c r="B727" t="s">
        <v>105</v>
      </c>
      <c r="C727">
        <v>10</v>
      </c>
      <c r="D727">
        <v>46</v>
      </c>
      <c r="E727">
        <v>1.7337900047977601E-2</v>
      </c>
      <c r="F727">
        <v>0</v>
      </c>
      <c r="G727">
        <v>1</v>
      </c>
      <c r="H727">
        <v>0</v>
      </c>
      <c r="I727">
        <v>0</v>
      </c>
      <c r="J727">
        <v>0</v>
      </c>
      <c r="K727">
        <v>20</v>
      </c>
      <c r="L727">
        <v>0.70461734323769198</v>
      </c>
      <c r="M727">
        <v>181.42173669041199</v>
      </c>
      <c r="N727">
        <v>1</v>
      </c>
      <c r="O727">
        <v>0</v>
      </c>
      <c r="P727">
        <v>0</v>
      </c>
      <c r="Q727">
        <v>0</v>
      </c>
      <c r="R727">
        <v>2</v>
      </c>
    </row>
    <row r="728" spans="1:18" x14ac:dyDescent="0.25">
      <c r="A728">
        <f t="shared" si="11"/>
        <v>726</v>
      </c>
      <c r="B728" t="s">
        <v>105</v>
      </c>
      <c r="C728">
        <v>11</v>
      </c>
      <c r="D728">
        <v>47</v>
      </c>
      <c r="E728">
        <v>1.95252182065246E-2</v>
      </c>
      <c r="F728">
        <v>0</v>
      </c>
      <c r="G728">
        <v>1</v>
      </c>
      <c r="H728">
        <v>0</v>
      </c>
      <c r="I728">
        <v>0</v>
      </c>
      <c r="J728">
        <v>0</v>
      </c>
      <c r="K728">
        <v>25</v>
      </c>
      <c r="L728">
        <v>0.72529572237400997</v>
      </c>
      <c r="M728">
        <v>181.489579141647</v>
      </c>
      <c r="N728">
        <v>1</v>
      </c>
      <c r="O728">
        <v>0</v>
      </c>
      <c r="P728">
        <v>0</v>
      </c>
      <c r="Q728">
        <v>0</v>
      </c>
      <c r="R728">
        <v>1</v>
      </c>
    </row>
    <row r="729" spans="1:18" x14ac:dyDescent="0.25">
      <c r="A729">
        <f t="shared" si="11"/>
        <v>727</v>
      </c>
      <c r="B729" t="s">
        <v>105</v>
      </c>
      <c r="C729">
        <v>12</v>
      </c>
      <c r="D729">
        <v>48</v>
      </c>
      <c r="E729">
        <v>2.0940357088601001E-2</v>
      </c>
      <c r="F729">
        <v>0</v>
      </c>
      <c r="G729">
        <v>1</v>
      </c>
      <c r="H729">
        <v>0</v>
      </c>
      <c r="I729">
        <v>0</v>
      </c>
      <c r="J729">
        <v>0</v>
      </c>
      <c r="K729">
        <v>31</v>
      </c>
      <c r="L729">
        <v>0.73310034054538897</v>
      </c>
      <c r="M729">
        <v>181.515184844309</v>
      </c>
      <c r="N729">
        <v>1</v>
      </c>
      <c r="O729">
        <v>0</v>
      </c>
      <c r="P729">
        <v>0</v>
      </c>
      <c r="Q729">
        <v>0</v>
      </c>
      <c r="R729">
        <v>3</v>
      </c>
    </row>
    <row r="730" spans="1:18" x14ac:dyDescent="0.25">
      <c r="A730">
        <f t="shared" si="11"/>
        <v>728</v>
      </c>
      <c r="B730" t="s">
        <v>105</v>
      </c>
      <c r="C730">
        <v>13</v>
      </c>
      <c r="D730">
        <v>49</v>
      </c>
      <c r="E730">
        <v>2.1387349932589901E-2</v>
      </c>
      <c r="F730">
        <v>0</v>
      </c>
      <c r="G730">
        <v>1</v>
      </c>
      <c r="H730">
        <v>0</v>
      </c>
      <c r="I730">
        <v>0</v>
      </c>
      <c r="J730">
        <v>0</v>
      </c>
      <c r="K730">
        <v>33</v>
      </c>
      <c r="L730">
        <v>0.72734681205128604</v>
      </c>
      <c r="M730">
        <v>181.496308438488</v>
      </c>
      <c r="N730">
        <v>1</v>
      </c>
      <c r="O730">
        <v>0</v>
      </c>
      <c r="P730">
        <v>0</v>
      </c>
      <c r="Q730">
        <v>0</v>
      </c>
      <c r="R730">
        <v>1</v>
      </c>
    </row>
    <row r="731" spans="1:18" x14ac:dyDescent="0.25">
      <c r="A731">
        <f t="shared" si="11"/>
        <v>729</v>
      </c>
      <c r="B731" t="s">
        <v>105</v>
      </c>
      <c r="C731">
        <v>14</v>
      </c>
      <c r="D731">
        <v>50</v>
      </c>
      <c r="E731">
        <v>2.08023877651227E-2</v>
      </c>
      <c r="F731">
        <v>0</v>
      </c>
      <c r="G731">
        <v>1</v>
      </c>
      <c r="H731">
        <v>0</v>
      </c>
      <c r="I731">
        <v>0</v>
      </c>
      <c r="J731">
        <v>0</v>
      </c>
      <c r="K731">
        <v>33</v>
      </c>
      <c r="L731">
        <v>0.72247969313300398</v>
      </c>
      <c r="M731">
        <v>181.48034020056801</v>
      </c>
      <c r="N731">
        <v>1</v>
      </c>
      <c r="O731">
        <v>0</v>
      </c>
      <c r="P731">
        <v>0</v>
      </c>
      <c r="Q731">
        <v>0</v>
      </c>
      <c r="R731">
        <v>4</v>
      </c>
    </row>
    <row r="732" spans="1:18" x14ac:dyDescent="0.25">
      <c r="A732">
        <f t="shared" si="11"/>
        <v>730</v>
      </c>
      <c r="B732" t="s">
        <v>105</v>
      </c>
      <c r="C732">
        <v>15</v>
      </c>
      <c r="D732">
        <v>51</v>
      </c>
      <c r="E732">
        <v>1.9268694946757099E-2</v>
      </c>
      <c r="F732">
        <v>0</v>
      </c>
      <c r="G732">
        <v>1</v>
      </c>
      <c r="H732">
        <v>0</v>
      </c>
      <c r="I732">
        <v>0</v>
      </c>
      <c r="J732">
        <v>0</v>
      </c>
      <c r="K732">
        <v>34</v>
      </c>
      <c r="L732">
        <v>0.80262867611060096</v>
      </c>
      <c r="M732">
        <v>181.74329618146501</v>
      </c>
      <c r="N732">
        <v>1</v>
      </c>
      <c r="O732">
        <v>0</v>
      </c>
      <c r="P732">
        <v>0</v>
      </c>
      <c r="Q732">
        <v>0</v>
      </c>
      <c r="R732">
        <v>1</v>
      </c>
    </row>
    <row r="733" spans="1:18" x14ac:dyDescent="0.25">
      <c r="A733">
        <f t="shared" si="11"/>
        <v>731</v>
      </c>
      <c r="B733" t="s">
        <v>105</v>
      </c>
      <c r="C733">
        <v>16</v>
      </c>
      <c r="D733">
        <v>52</v>
      </c>
      <c r="E733">
        <v>1.6997085218973501E-2</v>
      </c>
      <c r="F733">
        <v>0</v>
      </c>
      <c r="G733">
        <v>1</v>
      </c>
      <c r="H733">
        <v>0</v>
      </c>
      <c r="I733">
        <v>0</v>
      </c>
      <c r="J733">
        <v>0</v>
      </c>
      <c r="K733">
        <v>34</v>
      </c>
      <c r="L733">
        <v>0.84723856329352298</v>
      </c>
      <c r="M733">
        <v>181.88965407904701</v>
      </c>
      <c r="N733">
        <v>1</v>
      </c>
      <c r="O733">
        <v>0</v>
      </c>
      <c r="P733">
        <v>0</v>
      </c>
      <c r="Q733">
        <v>0</v>
      </c>
      <c r="R733">
        <v>3</v>
      </c>
    </row>
    <row r="734" spans="1:18" x14ac:dyDescent="0.25">
      <c r="A734">
        <f t="shared" si="11"/>
        <v>732</v>
      </c>
      <c r="B734" t="s">
        <v>105</v>
      </c>
      <c r="C734">
        <v>17</v>
      </c>
      <c r="D734">
        <v>53</v>
      </c>
      <c r="E734">
        <v>1.42784490269983E-2</v>
      </c>
      <c r="F734">
        <v>0</v>
      </c>
      <c r="G734">
        <v>1</v>
      </c>
      <c r="H734">
        <v>0</v>
      </c>
      <c r="I734">
        <v>0</v>
      </c>
      <c r="J734">
        <v>0</v>
      </c>
      <c r="K734">
        <v>35</v>
      </c>
      <c r="L734">
        <v>0.85608464551535401</v>
      </c>
      <c r="M734">
        <v>181.91867665851501</v>
      </c>
      <c r="N734">
        <v>1</v>
      </c>
      <c r="O734">
        <v>0</v>
      </c>
      <c r="P734">
        <v>0</v>
      </c>
      <c r="Q734">
        <v>0</v>
      </c>
      <c r="R734">
        <v>2</v>
      </c>
    </row>
    <row r="735" spans="1:18" x14ac:dyDescent="0.25">
      <c r="A735">
        <f t="shared" si="11"/>
        <v>733</v>
      </c>
      <c r="B735" t="s">
        <v>105</v>
      </c>
      <c r="C735">
        <v>18</v>
      </c>
      <c r="D735">
        <v>54</v>
      </c>
      <c r="E735">
        <v>1.1422966102332699E-2</v>
      </c>
      <c r="F735">
        <v>0</v>
      </c>
      <c r="G735">
        <v>1</v>
      </c>
      <c r="H735">
        <v>0</v>
      </c>
      <c r="I735">
        <v>0</v>
      </c>
      <c r="J735">
        <v>0</v>
      </c>
      <c r="K735">
        <v>31</v>
      </c>
      <c r="L735">
        <v>0.879515979129883</v>
      </c>
      <c r="M735">
        <v>181.99555111263101</v>
      </c>
      <c r="N735">
        <v>1</v>
      </c>
      <c r="O735">
        <v>0</v>
      </c>
      <c r="P735">
        <v>0</v>
      </c>
      <c r="Q735">
        <v>0</v>
      </c>
      <c r="R735">
        <v>1</v>
      </c>
    </row>
    <row r="736" spans="1:18" x14ac:dyDescent="0.25">
      <c r="A736">
        <f t="shared" si="11"/>
        <v>734</v>
      </c>
      <c r="B736" t="s">
        <v>105</v>
      </c>
      <c r="C736">
        <v>19</v>
      </c>
      <c r="D736">
        <v>55</v>
      </c>
      <c r="E736">
        <v>8.7036136157301897E-3</v>
      </c>
      <c r="F736">
        <v>0</v>
      </c>
      <c r="G736">
        <v>1</v>
      </c>
      <c r="H736">
        <v>0</v>
      </c>
      <c r="I736">
        <v>0</v>
      </c>
      <c r="J736">
        <v>0</v>
      </c>
      <c r="K736">
        <v>24</v>
      </c>
      <c r="L736">
        <v>0.87080701686645001</v>
      </c>
      <c r="M736">
        <v>181.966978401793</v>
      </c>
      <c r="N736">
        <v>1</v>
      </c>
      <c r="O736">
        <v>0</v>
      </c>
      <c r="P736">
        <v>0</v>
      </c>
      <c r="Q736">
        <v>0</v>
      </c>
      <c r="R736">
        <v>1</v>
      </c>
    </row>
    <row r="737" spans="1:18" x14ac:dyDescent="0.25">
      <c r="A737">
        <f t="shared" si="11"/>
        <v>735</v>
      </c>
      <c r="B737" s="26" t="s">
        <v>9</v>
      </c>
      <c r="C737">
        <v>16</v>
      </c>
      <c r="D737">
        <v>28</v>
      </c>
      <c r="E737">
        <v>6.61875191696036E-3</v>
      </c>
      <c r="F737">
        <v>0</v>
      </c>
      <c r="G737">
        <v>1</v>
      </c>
      <c r="H737">
        <v>0</v>
      </c>
      <c r="I737">
        <v>0</v>
      </c>
      <c r="J737">
        <v>0</v>
      </c>
      <c r="K737">
        <v>22</v>
      </c>
      <c r="L737">
        <v>1.54354028248273</v>
      </c>
      <c r="M737">
        <v>181.954108538329</v>
      </c>
      <c r="N737">
        <v>0</v>
      </c>
      <c r="O737">
        <v>1</v>
      </c>
      <c r="P737">
        <v>0</v>
      </c>
      <c r="Q737">
        <v>0</v>
      </c>
      <c r="R737">
        <v>2</v>
      </c>
    </row>
    <row r="738" spans="1:18" x14ac:dyDescent="0.25">
      <c r="A738">
        <f t="shared" si="11"/>
        <v>736</v>
      </c>
      <c r="B738" t="s">
        <v>9</v>
      </c>
      <c r="C738">
        <v>17</v>
      </c>
      <c r="D738">
        <v>29</v>
      </c>
      <c r="E738">
        <v>5.2934252589404004E-3</v>
      </c>
      <c r="F738">
        <v>0</v>
      </c>
      <c r="G738">
        <v>1</v>
      </c>
      <c r="H738">
        <v>0</v>
      </c>
      <c r="I738">
        <v>0</v>
      </c>
      <c r="J738">
        <v>0</v>
      </c>
      <c r="K738">
        <v>21</v>
      </c>
      <c r="L738">
        <v>1.63786136599534</v>
      </c>
      <c r="M738">
        <v>182.26356091205801</v>
      </c>
      <c r="N738">
        <v>0</v>
      </c>
      <c r="O738">
        <v>1</v>
      </c>
      <c r="P738">
        <v>0</v>
      </c>
      <c r="Q738">
        <v>0</v>
      </c>
      <c r="R738">
        <v>1</v>
      </c>
    </row>
    <row r="739" spans="1:18" x14ac:dyDescent="0.25">
      <c r="A739">
        <f t="shared" si="11"/>
        <v>737</v>
      </c>
      <c r="B739" t="s">
        <v>10</v>
      </c>
      <c r="C739">
        <v>0</v>
      </c>
      <c r="D739">
        <v>36</v>
      </c>
      <c r="E739">
        <v>3.40920271626096E-4</v>
      </c>
      <c r="F739">
        <v>0</v>
      </c>
      <c r="G739">
        <v>1</v>
      </c>
      <c r="H739">
        <v>0</v>
      </c>
      <c r="I739">
        <v>0</v>
      </c>
      <c r="J739">
        <v>0</v>
      </c>
      <c r="K739">
        <v>13</v>
      </c>
      <c r="L739">
        <v>2.0229406676105901</v>
      </c>
      <c r="M739">
        <v>183.52694444754101</v>
      </c>
      <c r="N739">
        <v>0</v>
      </c>
      <c r="O739">
        <v>1</v>
      </c>
      <c r="P739">
        <v>0</v>
      </c>
      <c r="Q739">
        <v>0</v>
      </c>
      <c r="R739">
        <v>1</v>
      </c>
    </row>
    <row r="740" spans="1:18" x14ac:dyDescent="0.25">
      <c r="A740">
        <f t="shared" si="11"/>
        <v>738</v>
      </c>
      <c r="B740" t="s">
        <v>10</v>
      </c>
      <c r="C740">
        <v>7</v>
      </c>
      <c r="D740">
        <v>43</v>
      </c>
      <c r="E740">
        <v>6.4128026327774897E-3</v>
      </c>
      <c r="F740">
        <v>0</v>
      </c>
      <c r="G740">
        <v>1</v>
      </c>
      <c r="H740">
        <v>0</v>
      </c>
      <c r="I740">
        <v>0</v>
      </c>
      <c r="J740">
        <v>0</v>
      </c>
      <c r="K740">
        <v>17</v>
      </c>
      <c r="L740">
        <v>1.1869011379277301</v>
      </c>
      <c r="M740">
        <v>180.78403260475</v>
      </c>
      <c r="N740">
        <v>0</v>
      </c>
      <c r="O740">
        <v>1</v>
      </c>
      <c r="P740">
        <v>0</v>
      </c>
      <c r="Q740">
        <v>0</v>
      </c>
      <c r="R740">
        <v>1</v>
      </c>
    </row>
    <row r="741" spans="1:18" x14ac:dyDescent="0.25">
      <c r="A741">
        <f t="shared" si="11"/>
        <v>739</v>
      </c>
      <c r="B741" t="s">
        <v>10</v>
      </c>
      <c r="C741">
        <v>10</v>
      </c>
      <c r="D741">
        <v>46</v>
      </c>
      <c r="E741">
        <v>1.52462250216635E-2</v>
      </c>
      <c r="F741">
        <v>0</v>
      </c>
      <c r="G741">
        <v>1</v>
      </c>
      <c r="H741">
        <v>0</v>
      </c>
      <c r="I741">
        <v>0</v>
      </c>
      <c r="J741">
        <v>0</v>
      </c>
      <c r="K741">
        <v>28</v>
      </c>
      <c r="L741">
        <v>1.5504656117425</v>
      </c>
      <c r="M741">
        <v>181.976829434851</v>
      </c>
      <c r="N741">
        <v>0</v>
      </c>
      <c r="O741">
        <v>1</v>
      </c>
      <c r="P741">
        <v>0</v>
      </c>
      <c r="Q741">
        <v>0</v>
      </c>
      <c r="R741">
        <v>1</v>
      </c>
    </row>
    <row r="742" spans="1:18" x14ac:dyDescent="0.25">
      <c r="A742">
        <f t="shared" si="11"/>
        <v>740</v>
      </c>
      <c r="B742" t="s">
        <v>10</v>
      </c>
      <c r="C742">
        <v>11</v>
      </c>
      <c r="D742">
        <v>47</v>
      </c>
      <c r="E742">
        <v>1.8067819016571798E-2</v>
      </c>
      <c r="F742">
        <v>0</v>
      </c>
      <c r="G742">
        <v>1</v>
      </c>
      <c r="H742">
        <v>0</v>
      </c>
      <c r="I742">
        <v>0</v>
      </c>
      <c r="J742">
        <v>0</v>
      </c>
      <c r="K742">
        <v>28</v>
      </c>
      <c r="L742">
        <v>1.67314295888496</v>
      </c>
      <c r="M742">
        <v>182.37931416956999</v>
      </c>
      <c r="N742">
        <v>0</v>
      </c>
      <c r="O742">
        <v>1</v>
      </c>
      <c r="P742">
        <v>0</v>
      </c>
      <c r="Q742">
        <v>0</v>
      </c>
      <c r="R742">
        <v>1</v>
      </c>
    </row>
    <row r="743" spans="1:18" x14ac:dyDescent="0.25">
      <c r="A743">
        <f t="shared" si="11"/>
        <v>741</v>
      </c>
      <c r="B743" t="s">
        <v>10</v>
      </c>
      <c r="C743">
        <v>13</v>
      </c>
      <c r="D743">
        <v>49</v>
      </c>
      <c r="E743">
        <v>2.12289782645248E-2</v>
      </c>
      <c r="F743">
        <v>0</v>
      </c>
      <c r="G743">
        <v>1</v>
      </c>
      <c r="H743">
        <v>0</v>
      </c>
      <c r="I743">
        <v>0</v>
      </c>
      <c r="J743">
        <v>0</v>
      </c>
      <c r="K743">
        <v>25</v>
      </c>
      <c r="L743">
        <v>1.81962183474656</v>
      </c>
      <c r="M743">
        <v>182.859887909273</v>
      </c>
      <c r="N743">
        <v>0</v>
      </c>
      <c r="O743">
        <v>1</v>
      </c>
      <c r="P743">
        <v>0</v>
      </c>
      <c r="Q743">
        <v>0</v>
      </c>
      <c r="R743">
        <v>2</v>
      </c>
    </row>
    <row r="744" spans="1:18" x14ac:dyDescent="0.25">
      <c r="A744">
        <f t="shared" si="11"/>
        <v>742</v>
      </c>
      <c r="B744" t="s">
        <v>10</v>
      </c>
      <c r="C744">
        <v>15</v>
      </c>
      <c r="D744">
        <v>51</v>
      </c>
      <c r="E744">
        <v>1.9663776352156499E-2</v>
      </c>
      <c r="F744">
        <v>0</v>
      </c>
      <c r="G744">
        <v>1</v>
      </c>
      <c r="H744">
        <v>0</v>
      </c>
      <c r="I744">
        <v>0</v>
      </c>
      <c r="J744">
        <v>0</v>
      </c>
      <c r="K744">
        <v>22</v>
      </c>
      <c r="L744">
        <v>1.8985587032448401</v>
      </c>
      <c r="M744">
        <v>183.11886713663</v>
      </c>
      <c r="N744">
        <v>0</v>
      </c>
      <c r="O744">
        <v>1</v>
      </c>
      <c r="P744">
        <v>0</v>
      </c>
      <c r="Q744">
        <v>0</v>
      </c>
      <c r="R744">
        <v>1</v>
      </c>
    </row>
    <row r="745" spans="1:18" x14ac:dyDescent="0.25">
      <c r="A745">
        <f t="shared" si="11"/>
        <v>743</v>
      </c>
      <c r="B745" t="s">
        <v>10</v>
      </c>
      <c r="C745">
        <v>18</v>
      </c>
      <c r="D745">
        <v>54</v>
      </c>
      <c r="E745">
        <v>1.1223502884557901E-2</v>
      </c>
      <c r="F745">
        <v>0</v>
      </c>
      <c r="G745">
        <v>1</v>
      </c>
      <c r="H745">
        <v>0</v>
      </c>
      <c r="I745">
        <v>0</v>
      </c>
      <c r="J745">
        <v>0</v>
      </c>
      <c r="K745">
        <v>18</v>
      </c>
      <c r="L745">
        <v>1.88484765934564</v>
      </c>
      <c r="M745">
        <v>183.07388339680301</v>
      </c>
      <c r="N745">
        <v>0</v>
      </c>
      <c r="O745">
        <v>1</v>
      </c>
      <c r="P745">
        <v>0</v>
      </c>
      <c r="Q745">
        <v>0</v>
      </c>
      <c r="R745">
        <v>4</v>
      </c>
    </row>
    <row r="746" spans="1:18" x14ac:dyDescent="0.25">
      <c r="A746">
        <f t="shared" si="11"/>
        <v>744</v>
      </c>
      <c r="B746" t="s">
        <v>10</v>
      </c>
      <c r="C746">
        <v>20</v>
      </c>
      <c r="D746">
        <v>56</v>
      </c>
      <c r="E746">
        <v>5.7412679521870198E-3</v>
      </c>
      <c r="F746">
        <v>0</v>
      </c>
      <c r="G746">
        <v>1</v>
      </c>
      <c r="H746">
        <v>0</v>
      </c>
      <c r="I746">
        <v>0</v>
      </c>
      <c r="J746">
        <v>0</v>
      </c>
      <c r="K746">
        <v>14</v>
      </c>
      <c r="L746">
        <v>1.9890415200515399</v>
      </c>
      <c r="M746">
        <v>183.41572677182299</v>
      </c>
      <c r="N746">
        <v>0</v>
      </c>
      <c r="O746">
        <v>1</v>
      </c>
      <c r="P746">
        <v>0</v>
      </c>
      <c r="Q746">
        <v>0</v>
      </c>
      <c r="R746">
        <v>1</v>
      </c>
    </row>
    <row r="747" spans="1:18" x14ac:dyDescent="0.25">
      <c r="A747">
        <f t="shared" si="11"/>
        <v>745</v>
      </c>
      <c r="B747" t="s">
        <v>11</v>
      </c>
      <c r="C747">
        <v>7</v>
      </c>
      <c r="D747">
        <v>67</v>
      </c>
      <c r="E747">
        <v>2.00563047492451E-2</v>
      </c>
      <c r="F747">
        <v>0</v>
      </c>
      <c r="G747">
        <v>1</v>
      </c>
      <c r="H747">
        <v>0</v>
      </c>
      <c r="I747">
        <v>0</v>
      </c>
      <c r="J747">
        <v>0</v>
      </c>
      <c r="K747">
        <v>18</v>
      </c>
      <c r="L747">
        <v>1.4960001361144599</v>
      </c>
      <c r="M747">
        <v>181.79813692950901</v>
      </c>
      <c r="N747">
        <v>0</v>
      </c>
      <c r="O747">
        <v>1</v>
      </c>
      <c r="P747">
        <v>0</v>
      </c>
      <c r="Q747">
        <v>0</v>
      </c>
      <c r="R747">
        <v>1</v>
      </c>
    </row>
    <row r="748" spans="1:18" x14ac:dyDescent="0.25">
      <c r="A748">
        <f t="shared" si="11"/>
        <v>746</v>
      </c>
      <c r="B748" t="s">
        <v>11</v>
      </c>
      <c r="C748">
        <v>11</v>
      </c>
      <c r="D748">
        <v>71</v>
      </c>
      <c r="E748">
        <v>6.8575956042392694E-2</v>
      </c>
      <c r="F748">
        <v>0</v>
      </c>
      <c r="G748">
        <v>1</v>
      </c>
      <c r="H748">
        <v>0</v>
      </c>
      <c r="I748">
        <v>0</v>
      </c>
      <c r="J748">
        <v>0</v>
      </c>
      <c r="K748">
        <v>20</v>
      </c>
      <c r="L748">
        <v>1.5809922011366599</v>
      </c>
      <c r="M748">
        <v>182.076982287194</v>
      </c>
      <c r="N748">
        <v>0</v>
      </c>
      <c r="O748">
        <v>1</v>
      </c>
      <c r="P748">
        <v>0</v>
      </c>
      <c r="Q748">
        <v>0</v>
      </c>
      <c r="R748">
        <v>4</v>
      </c>
    </row>
    <row r="749" spans="1:18" x14ac:dyDescent="0.25">
      <c r="A749">
        <f t="shared" si="11"/>
        <v>747</v>
      </c>
      <c r="B749" t="s">
        <v>11</v>
      </c>
      <c r="C749">
        <v>12</v>
      </c>
      <c r="D749">
        <v>72</v>
      </c>
      <c r="E749">
        <v>7.5029468218725706E-2</v>
      </c>
      <c r="F749">
        <v>0</v>
      </c>
      <c r="G749">
        <v>1</v>
      </c>
      <c r="H749">
        <v>0</v>
      </c>
      <c r="I749">
        <v>0</v>
      </c>
      <c r="J749">
        <v>0</v>
      </c>
      <c r="K749">
        <v>20</v>
      </c>
      <c r="L749">
        <v>1.6359924100765499</v>
      </c>
      <c r="M749">
        <v>182.257429166918</v>
      </c>
      <c r="N749">
        <v>0</v>
      </c>
      <c r="O749">
        <v>1</v>
      </c>
      <c r="P749">
        <v>0</v>
      </c>
      <c r="Q749">
        <v>0</v>
      </c>
      <c r="R749">
        <v>1</v>
      </c>
    </row>
    <row r="750" spans="1:18" x14ac:dyDescent="0.25">
      <c r="A750">
        <f t="shared" si="11"/>
        <v>748</v>
      </c>
      <c r="B750" t="s">
        <v>11</v>
      </c>
      <c r="C750">
        <v>16</v>
      </c>
      <c r="D750">
        <v>76</v>
      </c>
      <c r="E750">
        <v>3.6411457027335101E-2</v>
      </c>
      <c r="F750">
        <v>0</v>
      </c>
      <c r="G750">
        <v>1</v>
      </c>
      <c r="H750">
        <v>0</v>
      </c>
      <c r="I750">
        <v>0</v>
      </c>
      <c r="J750">
        <v>0</v>
      </c>
      <c r="K750">
        <v>17</v>
      </c>
      <c r="L750">
        <v>1.76330879713842</v>
      </c>
      <c r="M750">
        <v>182.675133848879</v>
      </c>
      <c r="N750">
        <v>0</v>
      </c>
      <c r="O750">
        <v>1</v>
      </c>
      <c r="P750">
        <v>0</v>
      </c>
      <c r="Q750">
        <v>0</v>
      </c>
      <c r="R750">
        <v>1</v>
      </c>
    </row>
    <row r="751" spans="1:18" x14ac:dyDescent="0.25">
      <c r="A751">
        <f t="shared" si="11"/>
        <v>749</v>
      </c>
      <c r="B751" t="s">
        <v>12</v>
      </c>
      <c r="C751">
        <v>7</v>
      </c>
      <c r="D751">
        <v>77</v>
      </c>
      <c r="E751">
        <v>2.5030124677399099E-2</v>
      </c>
      <c r="F751">
        <v>0</v>
      </c>
      <c r="G751">
        <v>1</v>
      </c>
      <c r="H751">
        <v>0</v>
      </c>
      <c r="I751">
        <v>0</v>
      </c>
      <c r="J751">
        <v>0</v>
      </c>
      <c r="K751">
        <v>21</v>
      </c>
      <c r="L751">
        <v>0.86674013075263701</v>
      </c>
      <c r="M751">
        <v>179.73363559958199</v>
      </c>
      <c r="N751">
        <v>0</v>
      </c>
      <c r="O751">
        <v>1</v>
      </c>
      <c r="P751">
        <v>0</v>
      </c>
      <c r="Q751">
        <v>0</v>
      </c>
      <c r="R751">
        <v>3</v>
      </c>
    </row>
    <row r="752" spans="1:18" x14ac:dyDescent="0.25">
      <c r="A752">
        <f t="shared" si="11"/>
        <v>750</v>
      </c>
      <c r="B752" t="s">
        <v>12</v>
      </c>
      <c r="C752">
        <v>8</v>
      </c>
      <c r="D752">
        <v>76</v>
      </c>
      <c r="E752">
        <v>3.6411457027335101E-2</v>
      </c>
      <c r="F752">
        <v>0</v>
      </c>
      <c r="G752">
        <v>1</v>
      </c>
      <c r="H752">
        <v>0</v>
      </c>
      <c r="I752">
        <v>0</v>
      </c>
      <c r="J752">
        <v>0</v>
      </c>
      <c r="K752">
        <v>23</v>
      </c>
      <c r="L752">
        <v>0.87683038831938498</v>
      </c>
      <c r="M752">
        <v>179.76674011915799</v>
      </c>
      <c r="N752">
        <v>0</v>
      </c>
      <c r="O752">
        <v>1</v>
      </c>
      <c r="P752">
        <v>0</v>
      </c>
      <c r="Q752">
        <v>0</v>
      </c>
      <c r="R752">
        <v>1</v>
      </c>
    </row>
    <row r="753" spans="1:19" x14ac:dyDescent="0.25">
      <c r="A753">
        <f t="shared" si="11"/>
        <v>751</v>
      </c>
      <c r="B753" t="s">
        <v>12</v>
      </c>
      <c r="C753">
        <v>9</v>
      </c>
      <c r="D753">
        <v>75</v>
      </c>
      <c r="E753">
        <v>5.0014682265755298E-2</v>
      </c>
      <c r="F753">
        <v>0</v>
      </c>
      <c r="G753">
        <v>1</v>
      </c>
      <c r="H753">
        <v>0</v>
      </c>
      <c r="I753">
        <v>0</v>
      </c>
      <c r="J753">
        <v>0</v>
      </c>
      <c r="K753">
        <v>25</v>
      </c>
      <c r="L753">
        <v>0.92781981406675895</v>
      </c>
      <c r="M753">
        <v>179.93402826137401</v>
      </c>
      <c r="N753">
        <v>0</v>
      </c>
      <c r="O753">
        <v>1</v>
      </c>
      <c r="P753">
        <v>0</v>
      </c>
      <c r="Q753">
        <v>0</v>
      </c>
      <c r="R753">
        <v>2</v>
      </c>
    </row>
    <row r="754" spans="1:19" x14ac:dyDescent="0.25">
      <c r="A754">
        <f t="shared" si="11"/>
        <v>752</v>
      </c>
      <c r="B754" t="s">
        <v>12</v>
      </c>
      <c r="C754">
        <v>10</v>
      </c>
      <c r="D754">
        <v>74</v>
      </c>
      <c r="E754">
        <v>6.3520471145276203E-2</v>
      </c>
      <c r="F754">
        <v>0</v>
      </c>
      <c r="G754">
        <v>1</v>
      </c>
      <c r="H754">
        <v>0</v>
      </c>
      <c r="I754">
        <v>0</v>
      </c>
      <c r="J754">
        <v>0</v>
      </c>
      <c r="K754">
        <v>30</v>
      </c>
      <c r="L754">
        <v>0.98989029049287602</v>
      </c>
      <c r="M754">
        <v>180.137671556735</v>
      </c>
      <c r="N754">
        <v>0</v>
      </c>
      <c r="O754">
        <v>1</v>
      </c>
      <c r="P754">
        <v>0</v>
      </c>
      <c r="Q754">
        <v>0</v>
      </c>
      <c r="R754">
        <v>3</v>
      </c>
    </row>
    <row r="755" spans="1:19" x14ac:dyDescent="0.25">
      <c r="A755">
        <f t="shared" si="11"/>
        <v>753</v>
      </c>
      <c r="B755" t="s">
        <v>12</v>
      </c>
      <c r="C755">
        <v>11</v>
      </c>
      <c r="D755">
        <v>73</v>
      </c>
      <c r="E755">
        <v>7.3066606863418204E-2</v>
      </c>
      <c r="F755">
        <v>0</v>
      </c>
      <c r="G755">
        <v>1</v>
      </c>
      <c r="H755">
        <v>0</v>
      </c>
      <c r="I755">
        <v>0</v>
      </c>
      <c r="J755">
        <v>0</v>
      </c>
      <c r="K755">
        <v>31</v>
      </c>
      <c r="L755">
        <v>1.0326286549538799</v>
      </c>
      <c r="M755">
        <v>180.27788928790599</v>
      </c>
      <c r="N755">
        <v>0</v>
      </c>
      <c r="O755">
        <v>1</v>
      </c>
      <c r="P755">
        <v>0</v>
      </c>
      <c r="Q755">
        <v>0</v>
      </c>
      <c r="R755">
        <v>4</v>
      </c>
    </row>
    <row r="756" spans="1:19" x14ac:dyDescent="0.25">
      <c r="A756">
        <f t="shared" si="11"/>
        <v>754</v>
      </c>
      <c r="B756" t="s">
        <v>12</v>
      </c>
      <c r="C756">
        <v>12</v>
      </c>
      <c r="D756">
        <v>72</v>
      </c>
      <c r="E756">
        <v>7.5029468218725706E-2</v>
      </c>
      <c r="F756">
        <v>0</v>
      </c>
      <c r="G756">
        <v>1</v>
      </c>
      <c r="H756">
        <v>0</v>
      </c>
      <c r="I756">
        <v>0</v>
      </c>
      <c r="J756">
        <v>0</v>
      </c>
      <c r="K756">
        <v>32</v>
      </c>
      <c r="L756">
        <v>1.0768225960531601</v>
      </c>
      <c r="M756">
        <v>180.42288253298301</v>
      </c>
      <c r="N756">
        <v>0</v>
      </c>
      <c r="O756">
        <v>1</v>
      </c>
      <c r="P756">
        <v>0</v>
      </c>
      <c r="Q756">
        <v>0</v>
      </c>
      <c r="R756">
        <v>3</v>
      </c>
    </row>
    <row r="757" spans="1:19" x14ac:dyDescent="0.25">
      <c r="A757">
        <f t="shared" si="11"/>
        <v>755</v>
      </c>
      <c r="B757" t="s">
        <v>12</v>
      </c>
      <c r="C757">
        <v>13</v>
      </c>
      <c r="D757">
        <v>71</v>
      </c>
      <c r="E757">
        <v>6.8575956042392694E-2</v>
      </c>
      <c r="F757">
        <v>0</v>
      </c>
      <c r="G757">
        <v>1</v>
      </c>
      <c r="H757">
        <v>0</v>
      </c>
      <c r="I757">
        <v>0</v>
      </c>
      <c r="J757">
        <v>0</v>
      </c>
      <c r="K757">
        <v>30</v>
      </c>
      <c r="L757">
        <v>1.13257325762029</v>
      </c>
      <c r="M757">
        <v>180.605791527626</v>
      </c>
      <c r="N757">
        <v>0</v>
      </c>
      <c r="O757">
        <v>1</v>
      </c>
      <c r="P757">
        <v>0</v>
      </c>
      <c r="Q757">
        <v>0</v>
      </c>
      <c r="R757">
        <v>12</v>
      </c>
    </row>
    <row r="758" spans="1:19" x14ac:dyDescent="0.25">
      <c r="A758">
        <f t="shared" si="11"/>
        <v>756</v>
      </c>
      <c r="B758" t="s">
        <v>12</v>
      </c>
      <c r="C758">
        <v>14</v>
      </c>
      <c r="D758">
        <v>70</v>
      </c>
      <c r="E758">
        <v>5.6336391634757302E-2</v>
      </c>
      <c r="F758">
        <v>0</v>
      </c>
      <c r="G758">
        <v>1</v>
      </c>
      <c r="H758">
        <v>0</v>
      </c>
      <c r="I758">
        <v>0</v>
      </c>
      <c r="J758">
        <v>0</v>
      </c>
      <c r="K758">
        <v>28</v>
      </c>
      <c r="L758">
        <v>1.17468824657549</v>
      </c>
      <c r="M758">
        <v>180.743964063568</v>
      </c>
      <c r="N758">
        <v>0</v>
      </c>
      <c r="O758">
        <v>1</v>
      </c>
      <c r="P758">
        <v>0</v>
      </c>
      <c r="Q758">
        <v>0</v>
      </c>
      <c r="R758">
        <v>14</v>
      </c>
      <c r="S758">
        <v>1</v>
      </c>
    </row>
    <row r="759" spans="1:19" x14ac:dyDescent="0.25">
      <c r="A759">
        <f t="shared" si="11"/>
        <v>757</v>
      </c>
      <c r="B759" t="s">
        <v>12</v>
      </c>
      <c r="C759">
        <v>15</v>
      </c>
      <c r="D759">
        <v>69</v>
      </c>
      <c r="E759">
        <v>4.23844504636594E-2</v>
      </c>
      <c r="F759">
        <v>0</v>
      </c>
      <c r="G759">
        <v>1</v>
      </c>
      <c r="H759">
        <v>0</v>
      </c>
      <c r="I759">
        <v>0</v>
      </c>
      <c r="J759">
        <v>0</v>
      </c>
      <c r="K759">
        <v>28</v>
      </c>
      <c r="L759">
        <v>1.2307808412041199</v>
      </c>
      <c r="M759">
        <v>180.92799488584001</v>
      </c>
      <c r="N759">
        <v>0</v>
      </c>
      <c r="O759">
        <v>1</v>
      </c>
      <c r="P759">
        <v>0</v>
      </c>
      <c r="Q759">
        <v>0</v>
      </c>
      <c r="R759">
        <v>15</v>
      </c>
    </row>
    <row r="760" spans="1:19" x14ac:dyDescent="0.25">
      <c r="A760">
        <f t="shared" si="11"/>
        <v>758</v>
      </c>
      <c r="B760" t="s">
        <v>12</v>
      </c>
      <c r="C760">
        <v>16</v>
      </c>
      <c r="D760">
        <v>68</v>
      </c>
      <c r="E760">
        <v>2.98410780915935E-2</v>
      </c>
      <c r="F760">
        <v>0</v>
      </c>
      <c r="G760">
        <v>1</v>
      </c>
      <c r="H760">
        <v>0</v>
      </c>
      <c r="I760">
        <v>0</v>
      </c>
      <c r="J760">
        <v>0</v>
      </c>
      <c r="K760">
        <v>28</v>
      </c>
      <c r="L760">
        <v>1.2856867051138401</v>
      </c>
      <c r="M760">
        <v>181.108132234625</v>
      </c>
      <c r="N760">
        <v>0</v>
      </c>
      <c r="O760">
        <v>1</v>
      </c>
      <c r="P760">
        <v>0</v>
      </c>
      <c r="Q760">
        <v>0</v>
      </c>
      <c r="R760">
        <v>7</v>
      </c>
    </row>
    <row r="761" spans="1:19" x14ac:dyDescent="0.25">
      <c r="A761">
        <f t="shared" si="11"/>
        <v>759</v>
      </c>
      <c r="B761" t="s">
        <v>12</v>
      </c>
      <c r="C761">
        <v>17</v>
      </c>
      <c r="D761">
        <v>67</v>
      </c>
      <c r="E761">
        <v>2.00563047492451E-2</v>
      </c>
      <c r="F761">
        <v>0</v>
      </c>
      <c r="G761">
        <v>1</v>
      </c>
      <c r="H761">
        <v>0</v>
      </c>
      <c r="I761">
        <v>0</v>
      </c>
      <c r="J761">
        <v>0</v>
      </c>
      <c r="K761">
        <v>27</v>
      </c>
      <c r="L761">
        <v>1.3284372240412201</v>
      </c>
      <c r="M761">
        <v>181.248389842655</v>
      </c>
      <c r="N761">
        <v>0</v>
      </c>
      <c r="O761">
        <v>1</v>
      </c>
      <c r="P761">
        <v>0</v>
      </c>
      <c r="Q761">
        <v>0</v>
      </c>
      <c r="R761">
        <v>8</v>
      </c>
    </row>
    <row r="762" spans="1:19" x14ac:dyDescent="0.25">
      <c r="A762">
        <f t="shared" si="11"/>
        <v>760</v>
      </c>
      <c r="B762" t="s">
        <v>12</v>
      </c>
      <c r="C762">
        <v>18</v>
      </c>
      <c r="D762">
        <v>66</v>
      </c>
      <c r="E762">
        <v>1.30798885605986E-2</v>
      </c>
      <c r="F762">
        <v>0</v>
      </c>
      <c r="G762">
        <v>1</v>
      </c>
      <c r="H762">
        <v>0</v>
      </c>
      <c r="I762">
        <v>0</v>
      </c>
      <c r="J762">
        <v>0</v>
      </c>
      <c r="K762">
        <v>27</v>
      </c>
      <c r="L762">
        <v>1.35968796197719</v>
      </c>
      <c r="M762">
        <v>181.35091851042401</v>
      </c>
      <c r="N762">
        <v>0</v>
      </c>
      <c r="O762">
        <v>1</v>
      </c>
      <c r="P762">
        <v>0</v>
      </c>
      <c r="Q762">
        <v>0</v>
      </c>
      <c r="R762">
        <v>2</v>
      </c>
    </row>
    <row r="763" spans="1:19" x14ac:dyDescent="0.25">
      <c r="A763">
        <f t="shared" si="11"/>
        <v>761</v>
      </c>
      <c r="B763" t="s">
        <v>12</v>
      </c>
      <c r="C763">
        <v>19</v>
      </c>
      <c r="D763">
        <v>65</v>
      </c>
      <c r="E763">
        <v>8.3889754540930807E-3</v>
      </c>
      <c r="F763">
        <v>0</v>
      </c>
      <c r="G763">
        <v>1</v>
      </c>
      <c r="H763">
        <v>0</v>
      </c>
      <c r="I763">
        <v>0</v>
      </c>
      <c r="J763">
        <v>0</v>
      </c>
      <c r="K763">
        <v>25</v>
      </c>
      <c r="L763">
        <v>1.40950891209219</v>
      </c>
      <c r="M763">
        <v>181.51437307116899</v>
      </c>
      <c r="N763">
        <v>0</v>
      </c>
      <c r="O763">
        <v>1</v>
      </c>
      <c r="P763">
        <v>0</v>
      </c>
      <c r="Q763">
        <v>0</v>
      </c>
      <c r="R763">
        <v>3</v>
      </c>
    </row>
    <row r="764" spans="1:19" x14ac:dyDescent="0.25">
      <c r="A764">
        <f t="shared" si="11"/>
        <v>762</v>
      </c>
      <c r="B764" t="s">
        <v>13</v>
      </c>
      <c r="C764">
        <v>7</v>
      </c>
      <c r="D764">
        <v>53</v>
      </c>
      <c r="E764">
        <v>1.43589257387082E-2</v>
      </c>
      <c r="F764">
        <v>1</v>
      </c>
      <c r="G764">
        <v>1</v>
      </c>
      <c r="H764">
        <v>0</v>
      </c>
      <c r="I764">
        <v>0</v>
      </c>
      <c r="J764">
        <v>0</v>
      </c>
      <c r="K764">
        <v>17</v>
      </c>
      <c r="L764">
        <v>1.57562911364342</v>
      </c>
      <c r="M764">
        <v>182.05938685578499</v>
      </c>
      <c r="N764">
        <v>0</v>
      </c>
      <c r="O764">
        <v>1</v>
      </c>
      <c r="P764">
        <v>0</v>
      </c>
      <c r="Q764">
        <v>0</v>
      </c>
      <c r="R764">
        <v>2</v>
      </c>
    </row>
    <row r="765" spans="1:19" x14ac:dyDescent="0.25">
      <c r="A765">
        <f t="shared" si="11"/>
        <v>763</v>
      </c>
      <c r="B765" t="s">
        <v>13</v>
      </c>
      <c r="C765">
        <v>8</v>
      </c>
      <c r="D765">
        <v>52</v>
      </c>
      <c r="E765">
        <v>1.7310281502700801E-2</v>
      </c>
      <c r="F765">
        <v>1</v>
      </c>
      <c r="G765">
        <v>1</v>
      </c>
      <c r="H765">
        <v>0</v>
      </c>
      <c r="I765">
        <v>0</v>
      </c>
      <c r="J765">
        <v>0</v>
      </c>
      <c r="K765">
        <v>18</v>
      </c>
      <c r="L765">
        <v>1.5724326049692201</v>
      </c>
      <c r="M765">
        <v>182.04889962260199</v>
      </c>
      <c r="N765">
        <v>0</v>
      </c>
      <c r="O765">
        <v>1</v>
      </c>
      <c r="P765">
        <v>0</v>
      </c>
      <c r="Q765">
        <v>0</v>
      </c>
      <c r="R765">
        <v>1</v>
      </c>
    </row>
    <row r="766" spans="1:19" x14ac:dyDescent="0.25">
      <c r="A766">
        <f t="shared" si="11"/>
        <v>764</v>
      </c>
      <c r="B766" t="s">
        <v>13</v>
      </c>
      <c r="C766">
        <v>11</v>
      </c>
      <c r="D766">
        <v>49</v>
      </c>
      <c r="E766">
        <v>2.12289782645248E-2</v>
      </c>
      <c r="F766">
        <v>1</v>
      </c>
      <c r="G766">
        <v>1</v>
      </c>
      <c r="H766">
        <v>0</v>
      </c>
      <c r="I766">
        <v>0</v>
      </c>
      <c r="J766">
        <v>0</v>
      </c>
      <c r="K766">
        <v>21</v>
      </c>
      <c r="L766">
        <v>1.5676582585841901</v>
      </c>
      <c r="M766">
        <v>182.03323575651001</v>
      </c>
      <c r="N766">
        <v>0</v>
      </c>
      <c r="O766">
        <v>1</v>
      </c>
      <c r="P766">
        <v>0</v>
      </c>
      <c r="Q766">
        <v>0</v>
      </c>
      <c r="R766">
        <v>1</v>
      </c>
    </row>
    <row r="767" spans="1:19" x14ac:dyDescent="0.25">
      <c r="A767">
        <f t="shared" si="11"/>
        <v>765</v>
      </c>
      <c r="B767" t="s">
        <v>13</v>
      </c>
      <c r="C767">
        <v>12</v>
      </c>
      <c r="D767">
        <v>48</v>
      </c>
      <c r="E767">
        <v>2.0175675586017499E-2</v>
      </c>
      <c r="F767">
        <v>1</v>
      </c>
      <c r="G767">
        <v>1</v>
      </c>
      <c r="H767">
        <v>0</v>
      </c>
      <c r="I767">
        <v>0</v>
      </c>
      <c r="J767">
        <v>0</v>
      </c>
      <c r="K767">
        <v>23</v>
      </c>
      <c r="L767">
        <v>1.5805986476621801</v>
      </c>
      <c r="M767">
        <v>182.07569110125399</v>
      </c>
      <c r="N767">
        <v>0</v>
      </c>
      <c r="O767">
        <v>1</v>
      </c>
      <c r="P767">
        <v>0</v>
      </c>
      <c r="Q767">
        <v>0</v>
      </c>
      <c r="R767">
        <v>1</v>
      </c>
    </row>
    <row r="768" spans="1:19" x14ac:dyDescent="0.25">
      <c r="A768">
        <f t="shared" si="11"/>
        <v>766</v>
      </c>
      <c r="B768" t="s">
        <v>13</v>
      </c>
      <c r="C768">
        <v>13</v>
      </c>
      <c r="D768">
        <v>47</v>
      </c>
      <c r="E768">
        <v>1.8067819016571798E-2</v>
      </c>
      <c r="F768">
        <v>1</v>
      </c>
      <c r="G768">
        <v>1</v>
      </c>
      <c r="H768">
        <v>0</v>
      </c>
      <c r="I768">
        <v>0</v>
      </c>
      <c r="J768">
        <v>0</v>
      </c>
      <c r="K768">
        <v>23</v>
      </c>
      <c r="L768">
        <v>1.5798571597309801</v>
      </c>
      <c r="M768">
        <v>182.07325839806799</v>
      </c>
      <c r="N768">
        <v>0</v>
      </c>
      <c r="O768">
        <v>1</v>
      </c>
      <c r="P768">
        <v>0</v>
      </c>
      <c r="Q768">
        <v>0</v>
      </c>
      <c r="R768">
        <v>1</v>
      </c>
    </row>
    <row r="769" spans="1:18" x14ac:dyDescent="0.25">
      <c r="A769">
        <f t="shared" si="11"/>
        <v>767</v>
      </c>
      <c r="B769" t="s">
        <v>13</v>
      </c>
      <c r="C769">
        <v>14</v>
      </c>
      <c r="D769">
        <v>46</v>
      </c>
      <c r="E769">
        <v>1.52462250216635E-2</v>
      </c>
      <c r="F769">
        <v>1</v>
      </c>
      <c r="G769">
        <v>1</v>
      </c>
      <c r="H769">
        <v>0</v>
      </c>
      <c r="I769">
        <v>0</v>
      </c>
      <c r="J769">
        <v>0</v>
      </c>
      <c r="K769">
        <v>26</v>
      </c>
      <c r="L769">
        <v>1.5995501630447899</v>
      </c>
      <c r="M769">
        <v>182.13786798899201</v>
      </c>
      <c r="N769">
        <v>0</v>
      </c>
      <c r="O769">
        <v>1</v>
      </c>
      <c r="P769">
        <v>0</v>
      </c>
      <c r="Q769">
        <v>0</v>
      </c>
      <c r="R769">
        <v>5</v>
      </c>
    </row>
    <row r="770" spans="1:18" x14ac:dyDescent="0.25">
      <c r="A770">
        <f t="shared" si="11"/>
        <v>768</v>
      </c>
      <c r="B770" t="s">
        <v>13</v>
      </c>
      <c r="C770">
        <v>15</v>
      </c>
      <c r="D770">
        <v>45</v>
      </c>
      <c r="E770">
        <v>1.2122692142671801E-2</v>
      </c>
      <c r="F770">
        <v>1</v>
      </c>
      <c r="G770">
        <v>1</v>
      </c>
      <c r="H770">
        <v>0</v>
      </c>
      <c r="I770">
        <v>0</v>
      </c>
      <c r="J770">
        <v>0</v>
      </c>
      <c r="K770">
        <v>27</v>
      </c>
      <c r="L770">
        <v>1.63701137863083</v>
      </c>
      <c r="M770">
        <v>182.26077223960201</v>
      </c>
      <c r="N770">
        <v>0</v>
      </c>
      <c r="O770">
        <v>1</v>
      </c>
      <c r="P770">
        <v>0</v>
      </c>
      <c r="Q770">
        <v>0</v>
      </c>
      <c r="R770">
        <v>5</v>
      </c>
    </row>
    <row r="771" spans="1:18" x14ac:dyDescent="0.25">
      <c r="A771">
        <f t="shared" si="11"/>
        <v>769</v>
      </c>
      <c r="B771" t="s">
        <v>13</v>
      </c>
      <c r="C771">
        <v>16</v>
      </c>
      <c r="D771">
        <v>44</v>
      </c>
      <c r="E771">
        <v>9.0828240723199692E-3</v>
      </c>
      <c r="F771">
        <v>1</v>
      </c>
      <c r="G771">
        <v>1</v>
      </c>
      <c r="H771">
        <v>0</v>
      </c>
      <c r="I771">
        <v>0</v>
      </c>
      <c r="J771">
        <v>0</v>
      </c>
      <c r="K771">
        <v>26</v>
      </c>
      <c r="L771">
        <v>1.63023654068466</v>
      </c>
      <c r="M771">
        <v>182.238545080986</v>
      </c>
      <c r="N771">
        <v>0</v>
      </c>
      <c r="O771">
        <v>1</v>
      </c>
      <c r="P771">
        <v>0</v>
      </c>
      <c r="Q771">
        <v>0</v>
      </c>
      <c r="R771">
        <v>9</v>
      </c>
    </row>
    <row r="772" spans="1:18" x14ac:dyDescent="0.25">
      <c r="A772">
        <f t="shared" si="11"/>
        <v>770</v>
      </c>
      <c r="B772" t="s">
        <v>13</v>
      </c>
      <c r="C772">
        <v>17</v>
      </c>
      <c r="D772">
        <v>43</v>
      </c>
      <c r="E772">
        <v>6.4128026327774897E-3</v>
      </c>
      <c r="F772">
        <v>1</v>
      </c>
      <c r="G772">
        <v>1</v>
      </c>
      <c r="H772">
        <v>0</v>
      </c>
      <c r="I772">
        <v>0</v>
      </c>
      <c r="J772">
        <v>0</v>
      </c>
      <c r="K772">
        <v>28</v>
      </c>
      <c r="L772">
        <v>1.6920981883636499</v>
      </c>
      <c r="M772">
        <v>182.441503242663</v>
      </c>
      <c r="N772">
        <v>0</v>
      </c>
      <c r="O772">
        <v>1</v>
      </c>
      <c r="P772">
        <v>0</v>
      </c>
      <c r="Q772">
        <v>0</v>
      </c>
      <c r="R772">
        <v>1</v>
      </c>
    </row>
    <row r="773" spans="1:18" x14ac:dyDescent="0.25">
      <c r="A773">
        <f t="shared" ref="A773:A836" si="12">A772+1</f>
        <v>771</v>
      </c>
      <c r="B773" t="s">
        <v>14</v>
      </c>
      <c r="C773">
        <v>0</v>
      </c>
      <c r="D773">
        <v>36</v>
      </c>
      <c r="E773">
        <v>3.40920271626096E-4</v>
      </c>
      <c r="F773">
        <v>0</v>
      </c>
      <c r="G773">
        <v>1</v>
      </c>
      <c r="H773">
        <v>0</v>
      </c>
      <c r="I773">
        <v>0</v>
      </c>
      <c r="J773">
        <v>0</v>
      </c>
      <c r="K773">
        <v>22</v>
      </c>
      <c r="L773">
        <v>1.83051907948268</v>
      </c>
      <c r="M773">
        <v>182.89564002454901</v>
      </c>
      <c r="N773">
        <v>0</v>
      </c>
      <c r="O773">
        <v>1</v>
      </c>
      <c r="P773">
        <v>0</v>
      </c>
      <c r="Q773">
        <v>0</v>
      </c>
      <c r="R773">
        <v>1</v>
      </c>
    </row>
    <row r="774" spans="1:18" x14ac:dyDescent="0.25">
      <c r="A774">
        <f t="shared" si="12"/>
        <v>772</v>
      </c>
      <c r="B774" t="s">
        <v>14</v>
      </c>
      <c r="C774">
        <v>11</v>
      </c>
      <c r="D774">
        <v>25</v>
      </c>
      <c r="E774">
        <v>9.2804246932751099E-3</v>
      </c>
      <c r="F774">
        <v>0</v>
      </c>
      <c r="G774">
        <v>1</v>
      </c>
      <c r="H774">
        <v>0</v>
      </c>
      <c r="I774">
        <v>0</v>
      </c>
      <c r="J774">
        <v>0</v>
      </c>
      <c r="K774">
        <v>30</v>
      </c>
      <c r="L774">
        <v>1.28415744242577</v>
      </c>
      <c r="M774">
        <v>181.10311496858799</v>
      </c>
      <c r="N774">
        <v>0</v>
      </c>
      <c r="O774">
        <v>1</v>
      </c>
      <c r="P774">
        <v>0</v>
      </c>
      <c r="Q774">
        <v>0</v>
      </c>
      <c r="R774">
        <v>1</v>
      </c>
    </row>
    <row r="775" spans="1:18" x14ac:dyDescent="0.25">
      <c r="A775">
        <f t="shared" si="12"/>
        <v>773</v>
      </c>
      <c r="B775" t="s">
        <v>14</v>
      </c>
      <c r="C775">
        <v>12</v>
      </c>
      <c r="D775">
        <v>24</v>
      </c>
      <c r="E775">
        <v>9.2978999090680397E-3</v>
      </c>
      <c r="F775">
        <v>0</v>
      </c>
      <c r="G775">
        <v>1</v>
      </c>
      <c r="H775">
        <v>0</v>
      </c>
      <c r="I775">
        <v>0</v>
      </c>
      <c r="J775">
        <v>0</v>
      </c>
      <c r="K775">
        <v>31</v>
      </c>
      <c r="L775">
        <v>1.3309223496016001</v>
      </c>
      <c r="M775">
        <v>181.25654314173801</v>
      </c>
      <c r="N775">
        <v>0</v>
      </c>
      <c r="O775">
        <v>1</v>
      </c>
      <c r="P775">
        <v>0</v>
      </c>
      <c r="Q775">
        <v>0</v>
      </c>
      <c r="R775">
        <v>4</v>
      </c>
    </row>
    <row r="776" spans="1:18" x14ac:dyDescent="0.25">
      <c r="A776">
        <f t="shared" si="12"/>
        <v>774</v>
      </c>
      <c r="B776" t="s">
        <v>15</v>
      </c>
      <c r="C776">
        <v>13</v>
      </c>
      <c r="D776">
        <v>1</v>
      </c>
      <c r="E776">
        <v>3.6141107467946702E-3</v>
      </c>
      <c r="F776">
        <v>0</v>
      </c>
      <c r="G776">
        <v>1</v>
      </c>
      <c r="H776">
        <v>0</v>
      </c>
      <c r="I776">
        <v>0</v>
      </c>
      <c r="J776">
        <v>0</v>
      </c>
      <c r="K776">
        <v>34</v>
      </c>
      <c r="L776">
        <v>0.90689656342082403</v>
      </c>
      <c r="M776">
        <v>179.86538242592101</v>
      </c>
      <c r="N776">
        <v>0</v>
      </c>
      <c r="O776">
        <v>1</v>
      </c>
      <c r="P776">
        <v>0</v>
      </c>
      <c r="Q776">
        <v>0</v>
      </c>
      <c r="R776">
        <v>1</v>
      </c>
    </row>
    <row r="777" spans="1:18" x14ac:dyDescent="0.25">
      <c r="A777">
        <f t="shared" si="12"/>
        <v>775</v>
      </c>
      <c r="B777" t="s">
        <v>15</v>
      </c>
      <c r="C777">
        <v>16</v>
      </c>
      <c r="D777">
        <v>4</v>
      </c>
      <c r="E777">
        <v>8.0700257046753005E-3</v>
      </c>
      <c r="F777">
        <v>0</v>
      </c>
      <c r="G777">
        <v>1</v>
      </c>
      <c r="H777">
        <v>0</v>
      </c>
      <c r="I777">
        <v>0</v>
      </c>
      <c r="J777">
        <v>0</v>
      </c>
      <c r="K777">
        <v>32</v>
      </c>
      <c r="L777">
        <v>1.6041238885074101</v>
      </c>
      <c r="M777">
        <v>182.15287364995899</v>
      </c>
      <c r="N777">
        <v>0</v>
      </c>
      <c r="O777">
        <v>1</v>
      </c>
      <c r="P777">
        <v>0</v>
      </c>
      <c r="Q777">
        <v>0</v>
      </c>
      <c r="R777">
        <v>1</v>
      </c>
    </row>
    <row r="778" spans="1:18" x14ac:dyDescent="0.25">
      <c r="A778">
        <f t="shared" si="12"/>
        <v>776</v>
      </c>
      <c r="B778" t="s">
        <v>15</v>
      </c>
      <c r="C778">
        <v>21</v>
      </c>
      <c r="D778">
        <v>9</v>
      </c>
      <c r="E778">
        <v>1.85521236936334E-3</v>
      </c>
      <c r="F778">
        <v>0</v>
      </c>
      <c r="G778">
        <v>1</v>
      </c>
      <c r="H778">
        <v>0</v>
      </c>
      <c r="I778">
        <v>0</v>
      </c>
      <c r="J778">
        <v>0</v>
      </c>
      <c r="K778">
        <v>20</v>
      </c>
      <c r="L778">
        <v>1.63501635663776</v>
      </c>
      <c r="M778">
        <v>182.25422689185601</v>
      </c>
      <c r="N778">
        <v>0</v>
      </c>
      <c r="O778">
        <v>1</v>
      </c>
      <c r="P778">
        <v>0</v>
      </c>
      <c r="Q778">
        <v>0</v>
      </c>
      <c r="R778">
        <v>1</v>
      </c>
    </row>
    <row r="779" spans="1:18" x14ac:dyDescent="0.25">
      <c r="A779">
        <f t="shared" si="12"/>
        <v>777</v>
      </c>
      <c r="B779" t="s">
        <v>16</v>
      </c>
      <c r="C779">
        <v>0</v>
      </c>
      <c r="D779">
        <v>12</v>
      </c>
      <c r="E779">
        <v>2.6665906445722302E-4</v>
      </c>
      <c r="F779">
        <v>0</v>
      </c>
      <c r="G779">
        <v>1</v>
      </c>
      <c r="H779">
        <v>0</v>
      </c>
      <c r="I779">
        <v>0</v>
      </c>
      <c r="J779">
        <v>0.34649999999999997</v>
      </c>
      <c r="K779">
        <v>20</v>
      </c>
      <c r="L779">
        <v>1.49992622090348</v>
      </c>
      <c r="M779">
        <v>181.81101778511601</v>
      </c>
      <c r="N779">
        <v>0</v>
      </c>
      <c r="O779">
        <v>1</v>
      </c>
      <c r="P779">
        <v>0</v>
      </c>
      <c r="Q779">
        <v>0</v>
      </c>
      <c r="R779">
        <v>1</v>
      </c>
    </row>
    <row r="780" spans="1:18" x14ac:dyDescent="0.25">
      <c r="A780">
        <f t="shared" si="12"/>
        <v>778</v>
      </c>
      <c r="B780" t="s">
        <v>16</v>
      </c>
      <c r="C780">
        <v>10</v>
      </c>
      <c r="D780">
        <v>22</v>
      </c>
      <c r="E780">
        <v>7.9040141542521206E-3</v>
      </c>
      <c r="F780">
        <v>0</v>
      </c>
      <c r="G780">
        <v>1</v>
      </c>
      <c r="H780">
        <v>0</v>
      </c>
      <c r="I780">
        <v>0</v>
      </c>
      <c r="J780">
        <v>0.34649999999999997</v>
      </c>
      <c r="K780">
        <v>28</v>
      </c>
      <c r="L780">
        <v>0.74936375087622897</v>
      </c>
      <c r="M780">
        <v>179.348542489751</v>
      </c>
      <c r="N780">
        <v>0</v>
      </c>
      <c r="O780">
        <v>1</v>
      </c>
      <c r="P780">
        <v>0</v>
      </c>
      <c r="Q780">
        <v>0</v>
      </c>
      <c r="R780">
        <v>1</v>
      </c>
    </row>
    <row r="781" spans="1:18" x14ac:dyDescent="0.25">
      <c r="A781">
        <f t="shared" si="12"/>
        <v>779</v>
      </c>
      <c r="B781" t="s">
        <v>16</v>
      </c>
      <c r="C781">
        <v>11</v>
      </c>
      <c r="D781">
        <v>23</v>
      </c>
      <c r="E781">
        <v>8.8134272262171496E-3</v>
      </c>
      <c r="F781">
        <v>0</v>
      </c>
      <c r="G781">
        <v>1</v>
      </c>
      <c r="H781">
        <v>0</v>
      </c>
      <c r="I781">
        <v>0</v>
      </c>
      <c r="J781">
        <v>0.34649999999999997</v>
      </c>
      <c r="K781">
        <v>30</v>
      </c>
      <c r="L781">
        <v>0.79302943348280797</v>
      </c>
      <c r="M781">
        <v>179.49180260329001</v>
      </c>
      <c r="N781">
        <v>0</v>
      </c>
      <c r="O781">
        <v>1</v>
      </c>
      <c r="P781">
        <v>0</v>
      </c>
      <c r="Q781">
        <v>0</v>
      </c>
      <c r="R781">
        <v>1</v>
      </c>
    </row>
    <row r="782" spans="1:18" x14ac:dyDescent="0.25">
      <c r="A782">
        <f t="shared" si="12"/>
        <v>780</v>
      </c>
      <c r="B782" t="s">
        <v>17</v>
      </c>
      <c r="C782">
        <v>8</v>
      </c>
      <c r="D782">
        <v>44</v>
      </c>
      <c r="E782">
        <v>9.0828240723199692E-3</v>
      </c>
      <c r="F782">
        <v>0</v>
      </c>
      <c r="G782">
        <v>1</v>
      </c>
      <c r="H782">
        <v>0</v>
      </c>
      <c r="I782">
        <v>0</v>
      </c>
      <c r="J782">
        <v>9.8000000000000004E-2</v>
      </c>
      <c r="K782">
        <v>26</v>
      </c>
      <c r="L782">
        <v>1.1875471765321499</v>
      </c>
      <c r="M782">
        <v>180.78615215397701</v>
      </c>
      <c r="N782">
        <v>0</v>
      </c>
      <c r="O782">
        <v>1</v>
      </c>
      <c r="P782">
        <v>0</v>
      </c>
      <c r="Q782">
        <v>0</v>
      </c>
      <c r="R782">
        <v>1</v>
      </c>
    </row>
    <row r="783" spans="1:18" x14ac:dyDescent="0.25">
      <c r="A783">
        <f t="shared" si="12"/>
        <v>781</v>
      </c>
      <c r="B783" t="s">
        <v>17</v>
      </c>
      <c r="C783">
        <v>10</v>
      </c>
      <c r="D783">
        <v>46</v>
      </c>
      <c r="E783">
        <v>1.52462250216635E-2</v>
      </c>
      <c r="F783">
        <v>0</v>
      </c>
      <c r="G783">
        <v>1</v>
      </c>
      <c r="H783">
        <v>0</v>
      </c>
      <c r="I783">
        <v>0</v>
      </c>
      <c r="J783">
        <v>9.8000000000000004E-2</v>
      </c>
      <c r="K783">
        <v>30</v>
      </c>
      <c r="L783">
        <v>1.3370595606567699</v>
      </c>
      <c r="M783">
        <v>181.276678348611</v>
      </c>
      <c r="N783">
        <v>0</v>
      </c>
      <c r="O783">
        <v>1</v>
      </c>
      <c r="P783">
        <v>0</v>
      </c>
      <c r="Q783">
        <v>0</v>
      </c>
      <c r="R783">
        <v>2</v>
      </c>
    </row>
    <row r="784" spans="1:18" x14ac:dyDescent="0.25">
      <c r="A784">
        <f t="shared" si="12"/>
        <v>782</v>
      </c>
      <c r="B784" t="s">
        <v>17</v>
      </c>
      <c r="C784">
        <v>11</v>
      </c>
      <c r="D784">
        <v>47</v>
      </c>
      <c r="E784">
        <v>1.8067819016571798E-2</v>
      </c>
      <c r="F784">
        <v>0</v>
      </c>
      <c r="G784">
        <v>1</v>
      </c>
      <c r="H784">
        <v>0</v>
      </c>
      <c r="I784">
        <v>0</v>
      </c>
      <c r="J784">
        <v>9.8000000000000004E-2</v>
      </c>
      <c r="K784">
        <v>30</v>
      </c>
      <c r="L784">
        <v>1.3410538924967099</v>
      </c>
      <c r="M784">
        <v>181.289783111866</v>
      </c>
      <c r="N784">
        <v>0</v>
      </c>
      <c r="O784">
        <v>1</v>
      </c>
      <c r="P784">
        <v>0</v>
      </c>
      <c r="Q784">
        <v>0</v>
      </c>
      <c r="R784">
        <v>1</v>
      </c>
    </row>
    <row r="785" spans="1:18" x14ac:dyDescent="0.25">
      <c r="A785">
        <f t="shared" si="12"/>
        <v>783</v>
      </c>
      <c r="B785" t="s">
        <v>17</v>
      </c>
      <c r="C785">
        <v>12</v>
      </c>
      <c r="D785">
        <v>48</v>
      </c>
      <c r="E785">
        <v>2.0175675586017499E-2</v>
      </c>
      <c r="F785">
        <v>0</v>
      </c>
      <c r="G785">
        <v>1</v>
      </c>
      <c r="H785">
        <v>0</v>
      </c>
      <c r="I785">
        <v>0</v>
      </c>
      <c r="J785">
        <v>9.8000000000000004E-2</v>
      </c>
      <c r="K785">
        <v>32</v>
      </c>
      <c r="L785">
        <v>1.5197299074122801</v>
      </c>
      <c r="M785">
        <v>181.875990509883</v>
      </c>
      <c r="N785">
        <v>0</v>
      </c>
      <c r="O785">
        <v>1</v>
      </c>
      <c r="P785">
        <v>0</v>
      </c>
      <c r="Q785">
        <v>0</v>
      </c>
      <c r="R785">
        <v>1</v>
      </c>
    </row>
    <row r="786" spans="1:18" x14ac:dyDescent="0.25">
      <c r="A786">
        <f t="shared" si="12"/>
        <v>784</v>
      </c>
      <c r="B786" t="s">
        <v>17</v>
      </c>
      <c r="C786">
        <v>13</v>
      </c>
      <c r="D786">
        <v>49</v>
      </c>
      <c r="E786">
        <v>2.12289782645248E-2</v>
      </c>
      <c r="F786">
        <v>0</v>
      </c>
      <c r="G786">
        <v>1</v>
      </c>
      <c r="H786">
        <v>0</v>
      </c>
      <c r="I786">
        <v>0</v>
      </c>
      <c r="J786">
        <v>9.8000000000000004E-2</v>
      </c>
      <c r="K786">
        <v>33</v>
      </c>
      <c r="L786">
        <v>1.7343616200443299</v>
      </c>
      <c r="M786">
        <v>182.58016279542099</v>
      </c>
      <c r="N786">
        <v>0</v>
      </c>
      <c r="O786">
        <v>1</v>
      </c>
      <c r="P786">
        <v>0</v>
      </c>
      <c r="Q786">
        <v>0</v>
      </c>
      <c r="R786">
        <v>3</v>
      </c>
    </row>
    <row r="787" spans="1:18" x14ac:dyDescent="0.25">
      <c r="A787">
        <f t="shared" si="12"/>
        <v>785</v>
      </c>
      <c r="B787" t="s">
        <v>17</v>
      </c>
      <c r="C787">
        <v>14</v>
      </c>
      <c r="D787">
        <v>50</v>
      </c>
      <c r="E787">
        <v>2.10478960229693E-2</v>
      </c>
      <c r="F787">
        <v>0</v>
      </c>
      <c r="G787">
        <v>1</v>
      </c>
      <c r="H787">
        <v>0</v>
      </c>
      <c r="I787">
        <v>0</v>
      </c>
      <c r="J787">
        <v>9.8000000000000004E-2</v>
      </c>
      <c r="K787">
        <v>29</v>
      </c>
      <c r="L787">
        <v>1.8409164919057901</v>
      </c>
      <c r="M787">
        <v>182.929752270032</v>
      </c>
      <c r="N787">
        <v>0</v>
      </c>
      <c r="O787">
        <v>1</v>
      </c>
      <c r="P787">
        <v>0</v>
      </c>
      <c r="Q787">
        <v>0</v>
      </c>
      <c r="R787">
        <v>3</v>
      </c>
    </row>
    <row r="788" spans="1:18" x14ac:dyDescent="0.25">
      <c r="A788">
        <f t="shared" si="12"/>
        <v>786</v>
      </c>
      <c r="B788" t="s">
        <v>17</v>
      </c>
      <c r="C788">
        <v>15</v>
      </c>
      <c r="D788">
        <v>51</v>
      </c>
      <c r="E788">
        <v>1.9663776352156499E-2</v>
      </c>
      <c r="F788">
        <v>0</v>
      </c>
      <c r="G788">
        <v>1</v>
      </c>
      <c r="H788">
        <v>0</v>
      </c>
      <c r="I788">
        <v>0</v>
      </c>
      <c r="J788">
        <v>9.8000000000000004E-2</v>
      </c>
      <c r="K788">
        <v>29</v>
      </c>
      <c r="L788">
        <v>2.00315276870929</v>
      </c>
      <c r="M788">
        <v>183.462023519387</v>
      </c>
      <c r="N788">
        <v>0</v>
      </c>
      <c r="O788">
        <v>1</v>
      </c>
      <c r="P788">
        <v>0</v>
      </c>
      <c r="Q788">
        <v>0</v>
      </c>
      <c r="R788">
        <v>1</v>
      </c>
    </row>
    <row r="789" spans="1:18" x14ac:dyDescent="0.25">
      <c r="A789">
        <f t="shared" si="12"/>
        <v>787</v>
      </c>
      <c r="B789" t="s">
        <v>17</v>
      </c>
      <c r="C789">
        <v>16</v>
      </c>
      <c r="D789">
        <v>52</v>
      </c>
      <c r="E789">
        <v>1.7310281502700801E-2</v>
      </c>
      <c r="F789">
        <v>0</v>
      </c>
      <c r="G789">
        <v>1</v>
      </c>
      <c r="H789">
        <v>0</v>
      </c>
      <c r="I789">
        <v>0</v>
      </c>
      <c r="J789">
        <v>9.8000000000000004E-2</v>
      </c>
      <c r="K789">
        <v>28</v>
      </c>
      <c r="L789">
        <v>2.1402829366565999</v>
      </c>
      <c r="M789">
        <v>183.91192564519901</v>
      </c>
      <c r="N789">
        <v>0</v>
      </c>
      <c r="O789">
        <v>1</v>
      </c>
      <c r="P789">
        <v>0</v>
      </c>
      <c r="Q789">
        <v>0</v>
      </c>
      <c r="R789">
        <v>4</v>
      </c>
    </row>
    <row r="790" spans="1:18" x14ac:dyDescent="0.25">
      <c r="A790">
        <f t="shared" si="12"/>
        <v>788</v>
      </c>
      <c r="B790" t="s">
        <v>17</v>
      </c>
      <c r="C790">
        <v>17</v>
      </c>
      <c r="D790">
        <v>53</v>
      </c>
      <c r="E790">
        <v>1.43589257387082E-2</v>
      </c>
      <c r="F790">
        <v>0</v>
      </c>
      <c r="G790">
        <v>1</v>
      </c>
      <c r="H790">
        <v>0</v>
      </c>
      <c r="I790">
        <v>0</v>
      </c>
      <c r="J790">
        <v>9.8000000000000004E-2</v>
      </c>
      <c r="K790">
        <v>27</v>
      </c>
      <c r="L790">
        <v>2.1927423582532901</v>
      </c>
      <c r="M790">
        <v>184.084036608443</v>
      </c>
      <c r="N790">
        <v>0</v>
      </c>
      <c r="O790">
        <v>1</v>
      </c>
      <c r="P790">
        <v>0</v>
      </c>
      <c r="Q790">
        <v>0</v>
      </c>
      <c r="R790">
        <v>2</v>
      </c>
    </row>
    <row r="791" spans="1:18" x14ac:dyDescent="0.25">
      <c r="A791">
        <f t="shared" si="12"/>
        <v>789</v>
      </c>
      <c r="B791" t="s">
        <v>17</v>
      </c>
      <c r="C791">
        <v>18</v>
      </c>
      <c r="D791">
        <v>54</v>
      </c>
      <c r="E791">
        <v>1.1223502884557901E-2</v>
      </c>
      <c r="F791">
        <v>0</v>
      </c>
      <c r="G791">
        <v>1</v>
      </c>
      <c r="H791">
        <v>0</v>
      </c>
      <c r="I791">
        <v>0</v>
      </c>
      <c r="J791">
        <v>9.8000000000000004E-2</v>
      </c>
      <c r="K791">
        <v>26</v>
      </c>
      <c r="L791">
        <v>2.1435443527129499</v>
      </c>
      <c r="M791">
        <v>183.92262582911101</v>
      </c>
      <c r="N791">
        <v>0</v>
      </c>
      <c r="O791">
        <v>1</v>
      </c>
      <c r="P791">
        <v>0</v>
      </c>
      <c r="Q791">
        <v>0</v>
      </c>
      <c r="R791">
        <v>6</v>
      </c>
    </row>
    <row r="792" spans="1:18" x14ac:dyDescent="0.25">
      <c r="A792">
        <f t="shared" si="12"/>
        <v>790</v>
      </c>
      <c r="B792" t="s">
        <v>18</v>
      </c>
      <c r="C792">
        <v>8</v>
      </c>
      <c r="D792">
        <v>68</v>
      </c>
      <c r="E792">
        <v>2.98410780915935E-2</v>
      </c>
      <c r="F792">
        <v>0</v>
      </c>
      <c r="G792">
        <v>1</v>
      </c>
      <c r="H792">
        <v>0</v>
      </c>
      <c r="I792">
        <v>0</v>
      </c>
      <c r="J792">
        <v>0</v>
      </c>
      <c r="K792">
        <v>31</v>
      </c>
      <c r="L792">
        <v>1.06346699058231</v>
      </c>
      <c r="M792">
        <v>180.37906492973201</v>
      </c>
      <c r="N792">
        <v>0</v>
      </c>
      <c r="O792">
        <v>1</v>
      </c>
      <c r="P792">
        <v>0</v>
      </c>
      <c r="Q792">
        <v>0</v>
      </c>
      <c r="R792">
        <v>2</v>
      </c>
    </row>
    <row r="793" spans="1:18" x14ac:dyDescent="0.25">
      <c r="A793">
        <f t="shared" si="12"/>
        <v>791</v>
      </c>
      <c r="B793" t="s">
        <v>18</v>
      </c>
      <c r="C793">
        <v>10</v>
      </c>
      <c r="D793">
        <v>70</v>
      </c>
      <c r="E793">
        <v>5.6336391634757302E-2</v>
      </c>
      <c r="F793">
        <v>0</v>
      </c>
      <c r="G793">
        <v>1</v>
      </c>
      <c r="H793">
        <v>0</v>
      </c>
      <c r="I793">
        <v>0</v>
      </c>
      <c r="J793">
        <v>0</v>
      </c>
      <c r="K793">
        <v>33</v>
      </c>
      <c r="L793">
        <v>1.3199897961631799</v>
      </c>
      <c r="M793">
        <v>181.22067518426201</v>
      </c>
      <c r="N793">
        <v>0</v>
      </c>
      <c r="O793">
        <v>1</v>
      </c>
      <c r="P793">
        <v>0</v>
      </c>
      <c r="Q793">
        <v>0</v>
      </c>
      <c r="R793">
        <v>3</v>
      </c>
    </row>
    <row r="794" spans="1:18" x14ac:dyDescent="0.25">
      <c r="A794">
        <f t="shared" si="12"/>
        <v>792</v>
      </c>
      <c r="B794" t="s">
        <v>18</v>
      </c>
      <c r="C794">
        <v>11</v>
      </c>
      <c r="D794">
        <v>71</v>
      </c>
      <c r="E794">
        <v>6.8575956042392694E-2</v>
      </c>
      <c r="F794">
        <v>0</v>
      </c>
      <c r="G794">
        <v>1</v>
      </c>
      <c r="H794">
        <v>0</v>
      </c>
      <c r="I794">
        <v>0</v>
      </c>
      <c r="J794">
        <v>0</v>
      </c>
      <c r="K794">
        <v>33</v>
      </c>
      <c r="L794">
        <v>1.3947009714245799</v>
      </c>
      <c r="M794">
        <v>181.465790588663</v>
      </c>
      <c r="N794">
        <v>0</v>
      </c>
      <c r="O794">
        <v>1</v>
      </c>
      <c r="P794">
        <v>0</v>
      </c>
      <c r="Q794">
        <v>0</v>
      </c>
      <c r="R794">
        <v>5</v>
      </c>
    </row>
    <row r="795" spans="1:18" x14ac:dyDescent="0.25">
      <c r="A795">
        <f t="shared" si="12"/>
        <v>793</v>
      </c>
      <c r="B795" t="s">
        <v>18</v>
      </c>
      <c r="C795">
        <v>12</v>
      </c>
      <c r="D795">
        <v>72</v>
      </c>
      <c r="E795">
        <v>7.5029468218725706E-2</v>
      </c>
      <c r="F795">
        <v>0</v>
      </c>
      <c r="G795">
        <v>1</v>
      </c>
      <c r="H795">
        <v>0</v>
      </c>
      <c r="I795">
        <v>0</v>
      </c>
      <c r="J795">
        <v>0</v>
      </c>
      <c r="K795">
        <v>33</v>
      </c>
      <c r="L795">
        <v>1.63818816900417</v>
      </c>
      <c r="M795">
        <v>182.264633100407</v>
      </c>
      <c r="N795">
        <v>0</v>
      </c>
      <c r="O795">
        <v>1</v>
      </c>
      <c r="P795">
        <v>0</v>
      </c>
      <c r="Q795">
        <v>0</v>
      </c>
      <c r="R795">
        <v>6</v>
      </c>
    </row>
    <row r="796" spans="1:18" x14ac:dyDescent="0.25">
      <c r="A796">
        <f t="shared" si="12"/>
        <v>794</v>
      </c>
      <c r="B796" t="s">
        <v>18</v>
      </c>
      <c r="C796">
        <v>13</v>
      </c>
      <c r="D796">
        <v>73</v>
      </c>
      <c r="E796">
        <v>7.3066606863418204E-2</v>
      </c>
      <c r="F796">
        <v>0</v>
      </c>
      <c r="G796">
        <v>1</v>
      </c>
      <c r="H796">
        <v>0</v>
      </c>
      <c r="I796">
        <v>0</v>
      </c>
      <c r="J796">
        <v>0</v>
      </c>
      <c r="K796">
        <v>32</v>
      </c>
      <c r="L796">
        <v>1.7421890487459499</v>
      </c>
      <c r="M796">
        <v>182.605843335781</v>
      </c>
      <c r="N796">
        <v>0</v>
      </c>
      <c r="O796">
        <v>1</v>
      </c>
      <c r="P796">
        <v>0</v>
      </c>
      <c r="Q796">
        <v>0</v>
      </c>
      <c r="R796">
        <v>6</v>
      </c>
    </row>
    <row r="797" spans="1:18" x14ac:dyDescent="0.25">
      <c r="A797">
        <f t="shared" si="12"/>
        <v>795</v>
      </c>
      <c r="B797" t="s">
        <v>18</v>
      </c>
      <c r="C797">
        <v>14</v>
      </c>
      <c r="D797">
        <v>74</v>
      </c>
      <c r="E797">
        <v>6.3520471145276203E-2</v>
      </c>
      <c r="F797">
        <v>0</v>
      </c>
      <c r="G797">
        <v>1</v>
      </c>
      <c r="H797">
        <v>0</v>
      </c>
      <c r="I797">
        <v>0</v>
      </c>
      <c r="J797">
        <v>0</v>
      </c>
      <c r="K797">
        <v>31</v>
      </c>
      <c r="L797">
        <v>1.8085335870080499</v>
      </c>
      <c r="M797">
        <v>182.82350914372699</v>
      </c>
      <c r="N797">
        <v>0</v>
      </c>
      <c r="O797">
        <v>1</v>
      </c>
      <c r="P797">
        <v>0</v>
      </c>
      <c r="Q797">
        <v>0</v>
      </c>
      <c r="R797">
        <v>4</v>
      </c>
    </row>
    <row r="798" spans="1:18" x14ac:dyDescent="0.25">
      <c r="A798">
        <f t="shared" si="12"/>
        <v>796</v>
      </c>
      <c r="B798" t="s">
        <v>18</v>
      </c>
      <c r="C798">
        <v>15</v>
      </c>
      <c r="D798">
        <v>75</v>
      </c>
      <c r="E798">
        <v>5.0014682265755298E-2</v>
      </c>
      <c r="F798">
        <v>0</v>
      </c>
      <c r="G798">
        <v>1</v>
      </c>
      <c r="H798">
        <v>0</v>
      </c>
      <c r="I798">
        <v>0</v>
      </c>
      <c r="J798">
        <v>0</v>
      </c>
      <c r="K798">
        <v>31</v>
      </c>
      <c r="L798">
        <v>1.87928710941463</v>
      </c>
      <c r="M798">
        <v>183.05564012275099</v>
      </c>
      <c r="N798">
        <v>0</v>
      </c>
      <c r="O798">
        <v>1</v>
      </c>
      <c r="P798">
        <v>0</v>
      </c>
      <c r="Q798">
        <v>0</v>
      </c>
      <c r="R798">
        <v>2</v>
      </c>
    </row>
    <row r="799" spans="1:18" x14ac:dyDescent="0.25">
      <c r="A799">
        <f t="shared" si="12"/>
        <v>797</v>
      </c>
      <c r="B799" t="s">
        <v>18</v>
      </c>
      <c r="C799">
        <v>16</v>
      </c>
      <c r="D799">
        <v>76</v>
      </c>
      <c r="E799">
        <v>3.6411457027335101E-2</v>
      </c>
      <c r="F799">
        <v>0</v>
      </c>
      <c r="G799">
        <v>1</v>
      </c>
      <c r="H799">
        <v>0</v>
      </c>
      <c r="I799">
        <v>0</v>
      </c>
      <c r="J799">
        <v>0</v>
      </c>
      <c r="K799">
        <v>31</v>
      </c>
      <c r="L799">
        <v>1.9675792093184901</v>
      </c>
      <c r="M799">
        <v>183.34531236653001</v>
      </c>
      <c r="N799">
        <v>0</v>
      </c>
      <c r="O799">
        <v>1</v>
      </c>
      <c r="P799">
        <v>0</v>
      </c>
      <c r="Q799">
        <v>0</v>
      </c>
      <c r="R799">
        <v>4</v>
      </c>
    </row>
    <row r="800" spans="1:18" x14ac:dyDescent="0.25">
      <c r="A800">
        <f t="shared" si="12"/>
        <v>798</v>
      </c>
      <c r="B800" t="s">
        <v>18</v>
      </c>
      <c r="C800">
        <v>17</v>
      </c>
      <c r="D800">
        <v>77</v>
      </c>
      <c r="E800">
        <v>2.5030124677399099E-2</v>
      </c>
      <c r="F800">
        <v>0</v>
      </c>
      <c r="G800">
        <v>1</v>
      </c>
      <c r="H800">
        <v>0</v>
      </c>
      <c r="I800">
        <v>0</v>
      </c>
      <c r="J800">
        <v>0</v>
      </c>
      <c r="K800">
        <v>30</v>
      </c>
      <c r="L800">
        <v>1.9758400635881701</v>
      </c>
      <c r="M800">
        <v>183.372414906785</v>
      </c>
      <c r="N800">
        <v>0</v>
      </c>
      <c r="O800">
        <v>1</v>
      </c>
      <c r="P800">
        <v>0</v>
      </c>
      <c r="Q800">
        <v>0</v>
      </c>
      <c r="R800">
        <v>3</v>
      </c>
    </row>
    <row r="801" spans="1:18" x14ac:dyDescent="0.25">
      <c r="A801">
        <f t="shared" si="12"/>
        <v>799</v>
      </c>
      <c r="B801" t="s">
        <v>18</v>
      </c>
      <c r="C801">
        <v>18</v>
      </c>
      <c r="D801">
        <v>78</v>
      </c>
      <c r="E801">
        <v>1.65380304599612E-2</v>
      </c>
      <c r="F801">
        <v>0</v>
      </c>
      <c r="G801">
        <v>1</v>
      </c>
      <c r="H801">
        <v>0</v>
      </c>
      <c r="I801">
        <v>0</v>
      </c>
      <c r="J801">
        <v>0</v>
      </c>
      <c r="K801">
        <v>29</v>
      </c>
      <c r="L801">
        <v>1.8952406334301399</v>
      </c>
      <c r="M801">
        <v>183.107981080808</v>
      </c>
      <c r="N801">
        <v>0</v>
      </c>
      <c r="O801">
        <v>1</v>
      </c>
      <c r="P801">
        <v>0</v>
      </c>
      <c r="Q801">
        <v>0</v>
      </c>
      <c r="R801">
        <v>2</v>
      </c>
    </row>
    <row r="802" spans="1:18" x14ac:dyDescent="0.25">
      <c r="A802">
        <f t="shared" si="12"/>
        <v>800</v>
      </c>
      <c r="B802" t="s">
        <v>18</v>
      </c>
      <c r="C802">
        <v>19</v>
      </c>
      <c r="D802">
        <v>79</v>
      </c>
      <c r="E802">
        <v>1.0643860945883399E-2</v>
      </c>
      <c r="F802">
        <v>0</v>
      </c>
      <c r="G802">
        <v>1</v>
      </c>
      <c r="H802">
        <v>0</v>
      </c>
      <c r="I802">
        <v>0</v>
      </c>
      <c r="J802">
        <v>0</v>
      </c>
      <c r="K802">
        <v>27</v>
      </c>
      <c r="L802">
        <v>1.8644585281411401</v>
      </c>
      <c r="M802">
        <v>183.006989921723</v>
      </c>
      <c r="N802">
        <v>0</v>
      </c>
      <c r="O802">
        <v>1</v>
      </c>
      <c r="P802">
        <v>0</v>
      </c>
      <c r="Q802">
        <v>0</v>
      </c>
      <c r="R802">
        <v>4</v>
      </c>
    </row>
    <row r="803" spans="1:18" x14ac:dyDescent="0.25">
      <c r="A803">
        <f t="shared" si="12"/>
        <v>801</v>
      </c>
      <c r="B803" t="s">
        <v>19</v>
      </c>
      <c r="C803">
        <v>7</v>
      </c>
      <c r="D803">
        <v>77</v>
      </c>
      <c r="E803">
        <v>2.5030124677399099E-2</v>
      </c>
      <c r="F803">
        <v>0</v>
      </c>
      <c r="G803">
        <v>0</v>
      </c>
      <c r="H803">
        <v>1</v>
      </c>
      <c r="I803">
        <v>0</v>
      </c>
      <c r="J803">
        <v>1.0500000000000001E-2</v>
      </c>
      <c r="K803">
        <v>20</v>
      </c>
      <c r="L803">
        <v>1.1104763372870401</v>
      </c>
      <c r="M803">
        <v>180.533295069839</v>
      </c>
      <c r="N803">
        <v>0</v>
      </c>
      <c r="O803">
        <v>1</v>
      </c>
      <c r="P803">
        <v>0</v>
      </c>
      <c r="Q803">
        <v>0</v>
      </c>
      <c r="R803">
        <v>4</v>
      </c>
    </row>
    <row r="804" spans="1:18" x14ac:dyDescent="0.25">
      <c r="A804">
        <f t="shared" si="12"/>
        <v>802</v>
      </c>
      <c r="B804" t="s">
        <v>19</v>
      </c>
      <c r="C804">
        <v>8</v>
      </c>
      <c r="D804">
        <v>76</v>
      </c>
      <c r="E804">
        <v>3.6411457027335101E-2</v>
      </c>
      <c r="F804">
        <v>0</v>
      </c>
      <c r="G804">
        <v>0</v>
      </c>
      <c r="H804">
        <v>1</v>
      </c>
      <c r="I804">
        <v>0</v>
      </c>
      <c r="J804">
        <v>1.0500000000000001E-2</v>
      </c>
      <c r="K804">
        <v>20</v>
      </c>
      <c r="L804">
        <v>1.1120447630105601</v>
      </c>
      <c r="M804">
        <v>180.53844082352501</v>
      </c>
      <c r="N804">
        <v>0</v>
      </c>
      <c r="O804">
        <v>1</v>
      </c>
      <c r="P804">
        <v>0</v>
      </c>
      <c r="Q804">
        <v>0</v>
      </c>
      <c r="R804">
        <v>1</v>
      </c>
    </row>
    <row r="805" spans="1:18" x14ac:dyDescent="0.25">
      <c r="A805">
        <f t="shared" si="12"/>
        <v>803</v>
      </c>
      <c r="B805" t="s">
        <v>19</v>
      </c>
      <c r="C805">
        <v>9</v>
      </c>
      <c r="D805">
        <v>75</v>
      </c>
      <c r="E805">
        <v>5.0014682265755298E-2</v>
      </c>
      <c r="F805">
        <v>0</v>
      </c>
      <c r="G805">
        <v>0</v>
      </c>
      <c r="H805">
        <v>1</v>
      </c>
      <c r="I805">
        <v>0</v>
      </c>
      <c r="J805">
        <v>1.0500000000000001E-2</v>
      </c>
      <c r="K805">
        <v>22</v>
      </c>
      <c r="L805">
        <v>1.28679438537877</v>
      </c>
      <c r="M805">
        <v>181.11176635622999</v>
      </c>
      <c r="N805">
        <v>0</v>
      </c>
      <c r="O805">
        <v>1</v>
      </c>
      <c r="P805">
        <v>0</v>
      </c>
      <c r="Q805">
        <v>0</v>
      </c>
      <c r="R805">
        <v>1</v>
      </c>
    </row>
    <row r="806" spans="1:18" x14ac:dyDescent="0.25">
      <c r="A806">
        <f t="shared" si="12"/>
        <v>804</v>
      </c>
      <c r="B806" t="s">
        <v>21</v>
      </c>
      <c r="C806">
        <v>10</v>
      </c>
      <c r="D806">
        <v>26</v>
      </c>
      <c r="E806">
        <v>8.7638274742819506E-3</v>
      </c>
      <c r="F806">
        <v>0</v>
      </c>
      <c r="G806">
        <v>0</v>
      </c>
      <c r="H806">
        <v>1</v>
      </c>
      <c r="I806">
        <v>0</v>
      </c>
      <c r="J806">
        <v>1.379</v>
      </c>
      <c r="K806">
        <v>12</v>
      </c>
      <c r="L806">
        <v>2.3475998292466702</v>
      </c>
      <c r="M806">
        <v>184.592099177318</v>
      </c>
      <c r="N806">
        <v>0</v>
      </c>
      <c r="O806">
        <v>1</v>
      </c>
      <c r="P806">
        <v>0</v>
      </c>
      <c r="Q806">
        <v>0</v>
      </c>
      <c r="R806">
        <v>1</v>
      </c>
    </row>
    <row r="807" spans="1:18" x14ac:dyDescent="0.25">
      <c r="A807">
        <f t="shared" si="12"/>
        <v>805</v>
      </c>
      <c r="B807" t="s">
        <v>21</v>
      </c>
      <c r="C807">
        <v>12</v>
      </c>
      <c r="D807">
        <v>24</v>
      </c>
      <c r="E807">
        <v>9.2978999090680397E-3</v>
      </c>
      <c r="F807">
        <v>0</v>
      </c>
      <c r="G807">
        <v>0</v>
      </c>
      <c r="H807">
        <v>1</v>
      </c>
      <c r="I807">
        <v>0</v>
      </c>
      <c r="J807">
        <v>1.379</v>
      </c>
      <c r="K807">
        <v>13</v>
      </c>
      <c r="L807">
        <v>2.45898669024663</v>
      </c>
      <c r="M807">
        <v>184.957541634667</v>
      </c>
      <c r="N807">
        <v>0</v>
      </c>
      <c r="O807">
        <v>1</v>
      </c>
      <c r="P807">
        <v>0</v>
      </c>
      <c r="Q807">
        <v>0</v>
      </c>
      <c r="R807">
        <v>1</v>
      </c>
    </row>
    <row r="808" spans="1:18" x14ac:dyDescent="0.25">
      <c r="A808">
        <f t="shared" si="12"/>
        <v>806</v>
      </c>
      <c r="B808" t="s">
        <v>22</v>
      </c>
      <c r="C808">
        <v>17</v>
      </c>
      <c r="D808">
        <v>5</v>
      </c>
      <c r="E808">
        <v>7.9595793761566801E-3</v>
      </c>
      <c r="F808">
        <v>0</v>
      </c>
      <c r="G808">
        <v>1</v>
      </c>
      <c r="H808">
        <v>0</v>
      </c>
      <c r="I808">
        <v>0</v>
      </c>
      <c r="J808">
        <v>1.7500000000000002E-2</v>
      </c>
      <c r="K808">
        <v>20</v>
      </c>
      <c r="L808">
        <v>2.1996296697798399</v>
      </c>
      <c r="M808">
        <v>184.10663277486799</v>
      </c>
      <c r="N808">
        <v>0</v>
      </c>
      <c r="O808">
        <v>1</v>
      </c>
      <c r="P808">
        <v>0</v>
      </c>
      <c r="Q808">
        <v>0</v>
      </c>
      <c r="R808">
        <v>1</v>
      </c>
    </row>
    <row r="809" spans="1:18" x14ac:dyDescent="0.25">
      <c r="A809">
        <f t="shared" si="12"/>
        <v>807</v>
      </c>
      <c r="B809" t="s">
        <v>23</v>
      </c>
      <c r="C809">
        <v>8</v>
      </c>
      <c r="D809">
        <v>20</v>
      </c>
      <c r="E809">
        <v>5.3837178235073002E-3</v>
      </c>
      <c r="F809">
        <v>0</v>
      </c>
      <c r="G809">
        <v>1</v>
      </c>
      <c r="H809">
        <v>0</v>
      </c>
      <c r="I809">
        <v>0</v>
      </c>
      <c r="J809">
        <v>0</v>
      </c>
      <c r="K809">
        <v>14</v>
      </c>
      <c r="L809">
        <v>1.64197782043137</v>
      </c>
      <c r="M809">
        <v>182.27706633999799</v>
      </c>
      <c r="N809">
        <v>0</v>
      </c>
      <c r="O809">
        <v>1</v>
      </c>
      <c r="P809">
        <v>0</v>
      </c>
      <c r="Q809">
        <v>0</v>
      </c>
      <c r="R809">
        <v>1</v>
      </c>
    </row>
    <row r="810" spans="1:18" x14ac:dyDescent="0.25">
      <c r="A810">
        <f t="shared" si="12"/>
        <v>808</v>
      </c>
      <c r="B810" t="s">
        <v>23</v>
      </c>
      <c r="C810">
        <v>11</v>
      </c>
      <c r="D810">
        <v>23</v>
      </c>
      <c r="E810">
        <v>8.8134272262171496E-3</v>
      </c>
      <c r="F810">
        <v>0</v>
      </c>
      <c r="G810">
        <v>1</v>
      </c>
      <c r="H810">
        <v>0</v>
      </c>
      <c r="I810">
        <v>0</v>
      </c>
      <c r="J810">
        <v>0</v>
      </c>
      <c r="K810">
        <v>17</v>
      </c>
      <c r="L810">
        <v>1.7715222749752499</v>
      </c>
      <c r="M810">
        <v>182.70208095464301</v>
      </c>
      <c r="N810">
        <v>0</v>
      </c>
      <c r="O810">
        <v>1</v>
      </c>
      <c r="P810">
        <v>0</v>
      </c>
      <c r="Q810">
        <v>0</v>
      </c>
      <c r="R810">
        <v>1</v>
      </c>
    </row>
    <row r="811" spans="1:18" x14ac:dyDescent="0.25">
      <c r="A811">
        <f t="shared" si="12"/>
        <v>809</v>
      </c>
      <c r="B811" t="s">
        <v>23</v>
      </c>
      <c r="C811">
        <v>21</v>
      </c>
      <c r="D811">
        <v>33</v>
      </c>
      <c r="E811">
        <v>1.25194298887812E-3</v>
      </c>
      <c r="F811">
        <v>0</v>
      </c>
      <c r="G811">
        <v>1</v>
      </c>
      <c r="H811">
        <v>0</v>
      </c>
      <c r="I811">
        <v>0</v>
      </c>
      <c r="J811">
        <v>0</v>
      </c>
      <c r="K811">
        <v>14</v>
      </c>
      <c r="L811">
        <v>2.1699088456459901</v>
      </c>
      <c r="M811">
        <v>184.009123509337</v>
      </c>
      <c r="N811">
        <v>0</v>
      </c>
      <c r="O811">
        <v>1</v>
      </c>
      <c r="P811">
        <v>0</v>
      </c>
      <c r="Q811">
        <v>0</v>
      </c>
      <c r="R811">
        <v>1</v>
      </c>
    </row>
    <row r="812" spans="1:18" x14ac:dyDescent="0.25">
      <c r="A812">
        <f t="shared" si="12"/>
        <v>810</v>
      </c>
      <c r="B812" t="s">
        <v>23</v>
      </c>
      <c r="C812">
        <v>23</v>
      </c>
      <c r="D812">
        <v>35</v>
      </c>
      <c r="E812">
        <v>4.7930451977241798E-4</v>
      </c>
      <c r="F812">
        <v>0</v>
      </c>
      <c r="G812">
        <v>1</v>
      </c>
      <c r="H812">
        <v>0</v>
      </c>
      <c r="I812">
        <v>0</v>
      </c>
      <c r="J812">
        <v>0</v>
      </c>
      <c r="K812">
        <v>14</v>
      </c>
      <c r="L812">
        <v>2.1185388437514998</v>
      </c>
      <c r="M812">
        <v>183.84058675771499</v>
      </c>
      <c r="N812">
        <v>0</v>
      </c>
      <c r="O812">
        <v>1</v>
      </c>
      <c r="P812">
        <v>0</v>
      </c>
      <c r="Q812">
        <v>0</v>
      </c>
      <c r="R812">
        <v>1</v>
      </c>
    </row>
    <row r="813" spans="1:18" x14ac:dyDescent="0.25">
      <c r="A813">
        <f t="shared" si="12"/>
        <v>811</v>
      </c>
      <c r="B813" t="s">
        <v>24</v>
      </c>
      <c r="C813">
        <v>11</v>
      </c>
      <c r="D813">
        <v>47</v>
      </c>
      <c r="E813">
        <v>1.8067819016571798E-2</v>
      </c>
      <c r="F813">
        <v>0</v>
      </c>
      <c r="G813">
        <v>1</v>
      </c>
      <c r="H813">
        <v>0</v>
      </c>
      <c r="I813">
        <v>0</v>
      </c>
      <c r="J813">
        <v>0</v>
      </c>
      <c r="K813">
        <v>26</v>
      </c>
      <c r="L813">
        <v>1.8075341182167199</v>
      </c>
      <c r="M813">
        <v>182.82023004664299</v>
      </c>
      <c r="N813">
        <v>0</v>
      </c>
      <c r="O813">
        <v>1</v>
      </c>
      <c r="P813">
        <v>0</v>
      </c>
      <c r="Q813">
        <v>0</v>
      </c>
      <c r="R813">
        <v>1</v>
      </c>
    </row>
    <row r="814" spans="1:18" x14ac:dyDescent="0.25">
      <c r="A814">
        <f t="shared" si="12"/>
        <v>812</v>
      </c>
      <c r="B814" t="s">
        <v>24</v>
      </c>
      <c r="C814">
        <v>12</v>
      </c>
      <c r="D814">
        <v>48</v>
      </c>
      <c r="E814">
        <v>2.0175675586017499E-2</v>
      </c>
      <c r="F814">
        <v>0</v>
      </c>
      <c r="G814">
        <v>1</v>
      </c>
      <c r="H814">
        <v>0</v>
      </c>
      <c r="I814">
        <v>0</v>
      </c>
      <c r="J814">
        <v>0</v>
      </c>
      <c r="K814">
        <v>27</v>
      </c>
      <c r="L814">
        <v>1.8248161309459301</v>
      </c>
      <c r="M814">
        <v>182.87692956347101</v>
      </c>
      <c r="N814">
        <v>0</v>
      </c>
      <c r="O814">
        <v>1</v>
      </c>
      <c r="P814">
        <v>0</v>
      </c>
      <c r="Q814">
        <v>0</v>
      </c>
      <c r="R814">
        <v>1</v>
      </c>
    </row>
    <row r="815" spans="1:18" x14ac:dyDescent="0.25">
      <c r="A815">
        <f t="shared" si="12"/>
        <v>813</v>
      </c>
      <c r="B815" t="s">
        <v>24</v>
      </c>
      <c r="C815">
        <v>13</v>
      </c>
      <c r="D815">
        <v>49</v>
      </c>
      <c r="E815">
        <v>2.12289782645248E-2</v>
      </c>
      <c r="F815">
        <v>0</v>
      </c>
      <c r="G815">
        <v>1</v>
      </c>
      <c r="H815">
        <v>0</v>
      </c>
      <c r="I815">
        <v>0</v>
      </c>
      <c r="J815">
        <v>0</v>
      </c>
      <c r="K815">
        <v>28</v>
      </c>
      <c r="L815">
        <v>1.86061470364336</v>
      </c>
      <c r="M815">
        <v>182.99437894896101</v>
      </c>
      <c r="N815">
        <v>0</v>
      </c>
      <c r="O815">
        <v>1</v>
      </c>
      <c r="P815">
        <v>0</v>
      </c>
      <c r="Q815">
        <v>0</v>
      </c>
      <c r="R815">
        <v>3</v>
      </c>
    </row>
    <row r="816" spans="1:18" x14ac:dyDescent="0.25">
      <c r="A816">
        <f t="shared" si="12"/>
        <v>814</v>
      </c>
      <c r="B816" t="s">
        <v>24</v>
      </c>
      <c r="C816">
        <v>16</v>
      </c>
      <c r="D816">
        <v>52</v>
      </c>
      <c r="E816">
        <v>1.7310281502700801E-2</v>
      </c>
      <c r="F816">
        <v>0</v>
      </c>
      <c r="G816">
        <v>1</v>
      </c>
      <c r="H816">
        <v>0</v>
      </c>
      <c r="I816">
        <v>0</v>
      </c>
      <c r="J816">
        <v>0</v>
      </c>
      <c r="K816">
        <v>25</v>
      </c>
      <c r="L816">
        <v>2.0257212884372202</v>
      </c>
      <c r="M816">
        <v>183.53606721928199</v>
      </c>
      <c r="N816">
        <v>0</v>
      </c>
      <c r="O816">
        <v>1</v>
      </c>
      <c r="P816">
        <v>0</v>
      </c>
      <c r="Q816">
        <v>0</v>
      </c>
      <c r="R816">
        <v>1</v>
      </c>
    </row>
    <row r="817" spans="1:18" x14ac:dyDescent="0.25">
      <c r="A817">
        <f t="shared" si="12"/>
        <v>815</v>
      </c>
      <c r="B817" t="s">
        <v>24</v>
      </c>
      <c r="C817">
        <v>17</v>
      </c>
      <c r="D817">
        <v>53</v>
      </c>
      <c r="E817">
        <v>1.43589257387082E-2</v>
      </c>
      <c r="F817">
        <v>0</v>
      </c>
      <c r="G817">
        <v>1</v>
      </c>
      <c r="H817">
        <v>0</v>
      </c>
      <c r="I817">
        <v>0</v>
      </c>
      <c r="J817">
        <v>0</v>
      </c>
      <c r="K817">
        <v>25</v>
      </c>
      <c r="L817">
        <v>2.0435022840322401</v>
      </c>
      <c r="M817">
        <v>183.59440381900299</v>
      </c>
      <c r="N817">
        <v>0</v>
      </c>
      <c r="O817">
        <v>1</v>
      </c>
      <c r="P817">
        <v>0</v>
      </c>
      <c r="Q817">
        <v>0</v>
      </c>
      <c r="R817">
        <v>4</v>
      </c>
    </row>
    <row r="818" spans="1:18" x14ac:dyDescent="0.25">
      <c r="A818">
        <f t="shared" si="12"/>
        <v>816</v>
      </c>
      <c r="B818" t="s">
        <v>24</v>
      </c>
      <c r="C818">
        <v>18</v>
      </c>
      <c r="D818">
        <v>54</v>
      </c>
      <c r="E818">
        <v>1.1223502884557901E-2</v>
      </c>
      <c r="F818">
        <v>0</v>
      </c>
      <c r="G818">
        <v>1</v>
      </c>
      <c r="H818">
        <v>0</v>
      </c>
      <c r="I818">
        <v>0</v>
      </c>
      <c r="J818">
        <v>0</v>
      </c>
      <c r="K818">
        <v>25</v>
      </c>
      <c r="L818">
        <v>2.0489231859583401</v>
      </c>
      <c r="M818">
        <v>183.61218893031</v>
      </c>
      <c r="N818">
        <v>0</v>
      </c>
      <c r="O818">
        <v>1</v>
      </c>
      <c r="P818">
        <v>0</v>
      </c>
      <c r="Q818">
        <v>0</v>
      </c>
      <c r="R818">
        <v>2</v>
      </c>
    </row>
    <row r="819" spans="1:18" x14ac:dyDescent="0.25">
      <c r="A819">
        <f t="shared" si="12"/>
        <v>817</v>
      </c>
      <c r="B819" t="s">
        <v>24</v>
      </c>
      <c r="C819">
        <v>19</v>
      </c>
      <c r="D819">
        <v>55</v>
      </c>
      <c r="E819">
        <v>8.2672732118336308E-3</v>
      </c>
      <c r="F819">
        <v>0</v>
      </c>
      <c r="G819">
        <v>1</v>
      </c>
      <c r="H819">
        <v>0</v>
      </c>
      <c r="I819">
        <v>0</v>
      </c>
      <c r="J819">
        <v>0</v>
      </c>
      <c r="K819">
        <v>22</v>
      </c>
      <c r="L819">
        <v>2.0221627486149298</v>
      </c>
      <c r="M819">
        <v>183.52439221986501</v>
      </c>
      <c r="N819">
        <v>0</v>
      </c>
      <c r="O819">
        <v>1</v>
      </c>
      <c r="P819">
        <v>0</v>
      </c>
      <c r="Q819">
        <v>0</v>
      </c>
      <c r="R819">
        <v>2</v>
      </c>
    </row>
    <row r="820" spans="1:18" x14ac:dyDescent="0.25">
      <c r="A820">
        <f t="shared" si="12"/>
        <v>818</v>
      </c>
      <c r="B820" t="s">
        <v>24</v>
      </c>
      <c r="C820">
        <v>20</v>
      </c>
      <c r="D820">
        <v>56</v>
      </c>
      <c r="E820">
        <v>5.7412679521870198E-3</v>
      </c>
      <c r="F820">
        <v>0</v>
      </c>
      <c r="G820">
        <v>1</v>
      </c>
      <c r="H820">
        <v>0</v>
      </c>
      <c r="I820">
        <v>0</v>
      </c>
      <c r="J820">
        <v>0</v>
      </c>
      <c r="K820">
        <v>20</v>
      </c>
      <c r="L820">
        <v>2.0298802945072398</v>
      </c>
      <c r="M820">
        <v>183.54971225232001</v>
      </c>
      <c r="N820">
        <v>0</v>
      </c>
      <c r="O820">
        <v>1</v>
      </c>
      <c r="P820">
        <v>0</v>
      </c>
      <c r="Q820">
        <v>0</v>
      </c>
      <c r="R820">
        <v>1</v>
      </c>
    </row>
    <row r="821" spans="1:18" x14ac:dyDescent="0.25">
      <c r="A821">
        <f t="shared" si="12"/>
        <v>819</v>
      </c>
      <c r="B821" t="s">
        <v>25</v>
      </c>
      <c r="C821">
        <v>10</v>
      </c>
      <c r="D821">
        <v>70</v>
      </c>
      <c r="E821">
        <v>5.6336391634757302E-2</v>
      </c>
      <c r="F821">
        <v>0</v>
      </c>
      <c r="G821">
        <v>1</v>
      </c>
      <c r="H821">
        <v>0</v>
      </c>
      <c r="I821">
        <v>0</v>
      </c>
      <c r="J821">
        <v>0</v>
      </c>
      <c r="K821">
        <v>22</v>
      </c>
      <c r="L821">
        <v>1.5721835434596101</v>
      </c>
      <c r="M821">
        <v>182.04808249166501</v>
      </c>
      <c r="N821">
        <v>0</v>
      </c>
      <c r="O821">
        <v>1</v>
      </c>
      <c r="P821">
        <v>0</v>
      </c>
      <c r="Q821">
        <v>0</v>
      </c>
      <c r="R821">
        <v>1</v>
      </c>
    </row>
    <row r="822" spans="1:18" x14ac:dyDescent="0.25">
      <c r="A822">
        <f t="shared" si="12"/>
        <v>820</v>
      </c>
      <c r="B822" t="s">
        <v>25</v>
      </c>
      <c r="C822">
        <v>13</v>
      </c>
      <c r="D822">
        <v>73</v>
      </c>
      <c r="E822">
        <v>7.3066606863418204E-2</v>
      </c>
      <c r="F822">
        <v>0</v>
      </c>
      <c r="G822">
        <v>1</v>
      </c>
      <c r="H822">
        <v>0</v>
      </c>
      <c r="I822">
        <v>0</v>
      </c>
      <c r="J822">
        <v>0</v>
      </c>
      <c r="K822">
        <v>23</v>
      </c>
      <c r="L822">
        <v>1.98623986664948</v>
      </c>
      <c r="M822">
        <v>183.40653499556899</v>
      </c>
      <c r="N822">
        <v>0</v>
      </c>
      <c r="O822">
        <v>1</v>
      </c>
      <c r="P822">
        <v>0</v>
      </c>
      <c r="Q822">
        <v>0</v>
      </c>
      <c r="R822">
        <v>5</v>
      </c>
    </row>
    <row r="823" spans="1:18" x14ac:dyDescent="0.25">
      <c r="A823">
        <f t="shared" si="12"/>
        <v>821</v>
      </c>
      <c r="B823" t="s">
        <v>25</v>
      </c>
      <c r="C823">
        <v>14</v>
      </c>
      <c r="D823">
        <v>74</v>
      </c>
      <c r="E823">
        <v>6.3520471145276203E-2</v>
      </c>
      <c r="F823">
        <v>0</v>
      </c>
      <c r="G823">
        <v>1</v>
      </c>
      <c r="H823">
        <v>0</v>
      </c>
      <c r="I823">
        <v>0</v>
      </c>
      <c r="J823">
        <v>0</v>
      </c>
      <c r="K823">
        <v>22</v>
      </c>
      <c r="L823">
        <v>2.0087536035387799</v>
      </c>
      <c r="M823">
        <v>183.480398961741</v>
      </c>
      <c r="N823">
        <v>0</v>
      </c>
      <c r="O823">
        <v>1</v>
      </c>
      <c r="P823">
        <v>0</v>
      </c>
      <c r="Q823">
        <v>0</v>
      </c>
      <c r="R823">
        <v>3</v>
      </c>
    </row>
    <row r="824" spans="1:18" x14ac:dyDescent="0.25">
      <c r="A824">
        <f t="shared" si="12"/>
        <v>822</v>
      </c>
      <c r="B824" t="s">
        <v>25</v>
      </c>
      <c r="C824">
        <v>15</v>
      </c>
      <c r="D824">
        <v>75</v>
      </c>
      <c r="E824">
        <v>5.0014682265755298E-2</v>
      </c>
      <c r="F824">
        <v>0</v>
      </c>
      <c r="G824">
        <v>1</v>
      </c>
      <c r="H824">
        <v>0</v>
      </c>
      <c r="I824">
        <v>0</v>
      </c>
      <c r="J824">
        <v>0</v>
      </c>
      <c r="K824">
        <v>22</v>
      </c>
      <c r="L824">
        <v>2.0329392612777601</v>
      </c>
      <c r="M824">
        <v>183.55974823253899</v>
      </c>
      <c r="N824">
        <v>0</v>
      </c>
      <c r="O824">
        <v>1</v>
      </c>
      <c r="P824">
        <v>0</v>
      </c>
      <c r="Q824">
        <v>0</v>
      </c>
      <c r="R824">
        <v>3</v>
      </c>
    </row>
    <row r="825" spans="1:18" x14ac:dyDescent="0.25">
      <c r="A825">
        <f t="shared" si="12"/>
        <v>823</v>
      </c>
      <c r="B825" t="s">
        <v>25</v>
      </c>
      <c r="C825">
        <v>16</v>
      </c>
      <c r="D825">
        <v>76</v>
      </c>
      <c r="E825">
        <v>3.6411457027335101E-2</v>
      </c>
      <c r="F825">
        <v>0</v>
      </c>
      <c r="G825">
        <v>1</v>
      </c>
      <c r="H825">
        <v>0</v>
      </c>
      <c r="I825">
        <v>0</v>
      </c>
      <c r="J825">
        <v>0</v>
      </c>
      <c r="K825">
        <v>21</v>
      </c>
      <c r="L825">
        <v>2.05655340705558</v>
      </c>
      <c r="M825">
        <v>183.63722246409301</v>
      </c>
      <c r="N825">
        <v>0</v>
      </c>
      <c r="O825">
        <v>1</v>
      </c>
      <c r="P825">
        <v>0</v>
      </c>
      <c r="Q825">
        <v>0</v>
      </c>
      <c r="R825">
        <v>1</v>
      </c>
    </row>
    <row r="826" spans="1:18" x14ac:dyDescent="0.25">
      <c r="A826">
        <f t="shared" si="12"/>
        <v>824</v>
      </c>
      <c r="B826" t="s">
        <v>25</v>
      </c>
      <c r="C826">
        <v>17</v>
      </c>
      <c r="D826">
        <v>77</v>
      </c>
      <c r="E826">
        <v>2.5030124677399099E-2</v>
      </c>
      <c r="F826">
        <v>0</v>
      </c>
      <c r="G826">
        <v>1</v>
      </c>
      <c r="H826">
        <v>0</v>
      </c>
      <c r="I826">
        <v>0</v>
      </c>
      <c r="J826">
        <v>0</v>
      </c>
      <c r="K826">
        <v>21</v>
      </c>
      <c r="L826">
        <v>2.0645503527106501</v>
      </c>
      <c r="M826">
        <v>183.66345916243699</v>
      </c>
      <c r="N826">
        <v>0</v>
      </c>
      <c r="O826">
        <v>1</v>
      </c>
      <c r="P826">
        <v>0</v>
      </c>
      <c r="Q826">
        <v>0</v>
      </c>
      <c r="R826">
        <v>1</v>
      </c>
    </row>
    <row r="827" spans="1:18" x14ac:dyDescent="0.25">
      <c r="A827">
        <f t="shared" si="12"/>
        <v>825</v>
      </c>
      <c r="B827" t="s">
        <v>25</v>
      </c>
      <c r="C827">
        <v>18</v>
      </c>
      <c r="D827">
        <v>78</v>
      </c>
      <c r="E827">
        <v>1.65380304599612E-2</v>
      </c>
      <c r="F827">
        <v>0</v>
      </c>
      <c r="G827">
        <v>1</v>
      </c>
      <c r="H827">
        <v>0</v>
      </c>
      <c r="I827">
        <v>0</v>
      </c>
      <c r="J827">
        <v>0</v>
      </c>
      <c r="K827">
        <v>21</v>
      </c>
      <c r="L827">
        <v>2.0973777576952299</v>
      </c>
      <c r="M827">
        <v>183.77116062235999</v>
      </c>
      <c r="N827">
        <v>0</v>
      </c>
      <c r="O827">
        <v>1</v>
      </c>
      <c r="P827">
        <v>0</v>
      </c>
      <c r="Q827">
        <v>0</v>
      </c>
      <c r="R827">
        <v>1</v>
      </c>
    </row>
    <row r="828" spans="1:18" x14ac:dyDescent="0.25">
      <c r="A828">
        <f t="shared" si="12"/>
        <v>826</v>
      </c>
      <c r="B828" t="s">
        <v>25</v>
      </c>
      <c r="C828">
        <v>19</v>
      </c>
      <c r="D828">
        <v>79</v>
      </c>
      <c r="E828">
        <v>1.0643860945883399E-2</v>
      </c>
      <c r="F828">
        <v>0</v>
      </c>
      <c r="G828">
        <v>1</v>
      </c>
      <c r="H828">
        <v>0</v>
      </c>
      <c r="I828">
        <v>0</v>
      </c>
      <c r="J828">
        <v>0</v>
      </c>
      <c r="K828">
        <v>20</v>
      </c>
      <c r="L828">
        <v>2.1409831883019401</v>
      </c>
      <c r="M828">
        <v>183.914223058733</v>
      </c>
      <c r="N828">
        <v>0</v>
      </c>
      <c r="O828">
        <v>1</v>
      </c>
      <c r="P828">
        <v>0</v>
      </c>
      <c r="Q828">
        <v>0</v>
      </c>
      <c r="R828">
        <v>1</v>
      </c>
    </row>
    <row r="829" spans="1:18" x14ac:dyDescent="0.25">
      <c r="A829">
        <f t="shared" si="12"/>
        <v>827</v>
      </c>
      <c r="B829" t="s">
        <v>26</v>
      </c>
      <c r="C829">
        <v>7</v>
      </c>
      <c r="D829">
        <v>77</v>
      </c>
      <c r="E829">
        <v>2.5030124677399099E-2</v>
      </c>
      <c r="F829">
        <v>0</v>
      </c>
      <c r="G829">
        <v>1</v>
      </c>
      <c r="H829">
        <v>0</v>
      </c>
      <c r="I829">
        <v>0</v>
      </c>
      <c r="J829">
        <v>0</v>
      </c>
      <c r="K829">
        <v>17</v>
      </c>
      <c r="L829">
        <v>1.721000582192</v>
      </c>
      <c r="M829">
        <v>182.53632736939599</v>
      </c>
      <c r="N829">
        <v>0</v>
      </c>
      <c r="O829">
        <v>1</v>
      </c>
      <c r="P829">
        <v>0</v>
      </c>
      <c r="Q829">
        <v>0</v>
      </c>
      <c r="R829">
        <v>1</v>
      </c>
    </row>
    <row r="830" spans="1:18" x14ac:dyDescent="0.25">
      <c r="A830">
        <f t="shared" si="12"/>
        <v>828</v>
      </c>
      <c r="B830" t="s">
        <v>26</v>
      </c>
      <c r="C830">
        <v>11</v>
      </c>
      <c r="D830">
        <v>73</v>
      </c>
      <c r="E830">
        <v>7.3066606863418204E-2</v>
      </c>
      <c r="F830">
        <v>0</v>
      </c>
      <c r="G830">
        <v>1</v>
      </c>
      <c r="H830">
        <v>0</v>
      </c>
      <c r="I830">
        <v>0</v>
      </c>
      <c r="J830">
        <v>0</v>
      </c>
      <c r="K830">
        <v>28</v>
      </c>
      <c r="L830">
        <v>1.6579059847823101</v>
      </c>
      <c r="M830">
        <v>182.32932409705501</v>
      </c>
      <c r="N830">
        <v>0</v>
      </c>
      <c r="O830">
        <v>1</v>
      </c>
      <c r="P830">
        <v>0</v>
      </c>
      <c r="Q830">
        <v>0</v>
      </c>
      <c r="R830">
        <v>4</v>
      </c>
    </row>
    <row r="831" spans="1:18" x14ac:dyDescent="0.25">
      <c r="A831">
        <f t="shared" si="12"/>
        <v>829</v>
      </c>
      <c r="B831" t="s">
        <v>26</v>
      </c>
      <c r="C831">
        <v>12</v>
      </c>
      <c r="D831">
        <v>72</v>
      </c>
      <c r="E831">
        <v>7.5029468218725706E-2</v>
      </c>
      <c r="F831">
        <v>0</v>
      </c>
      <c r="G831">
        <v>1</v>
      </c>
      <c r="H831">
        <v>0</v>
      </c>
      <c r="I831">
        <v>0</v>
      </c>
      <c r="J831">
        <v>0</v>
      </c>
      <c r="K831">
        <v>28</v>
      </c>
      <c r="L831">
        <v>1.6809319710470101</v>
      </c>
      <c r="M831">
        <v>182.40486867141399</v>
      </c>
      <c r="N831">
        <v>0</v>
      </c>
      <c r="O831">
        <v>1</v>
      </c>
      <c r="P831">
        <v>0</v>
      </c>
      <c r="Q831">
        <v>0</v>
      </c>
      <c r="R831">
        <v>6</v>
      </c>
    </row>
    <row r="832" spans="1:18" x14ac:dyDescent="0.25">
      <c r="A832">
        <f t="shared" si="12"/>
        <v>830</v>
      </c>
      <c r="B832" t="s">
        <v>26</v>
      </c>
      <c r="C832">
        <v>13</v>
      </c>
      <c r="D832">
        <v>71</v>
      </c>
      <c r="E832">
        <v>6.8575956042392694E-2</v>
      </c>
      <c r="F832">
        <v>0</v>
      </c>
      <c r="G832">
        <v>1</v>
      </c>
      <c r="H832">
        <v>0</v>
      </c>
      <c r="I832">
        <v>0</v>
      </c>
      <c r="J832">
        <v>0</v>
      </c>
      <c r="K832">
        <v>28</v>
      </c>
      <c r="L832">
        <v>1.67260265970511</v>
      </c>
      <c r="M832">
        <v>182.37754153446599</v>
      </c>
      <c r="N832">
        <v>0</v>
      </c>
      <c r="O832">
        <v>1</v>
      </c>
      <c r="P832">
        <v>0</v>
      </c>
      <c r="Q832">
        <v>0</v>
      </c>
      <c r="R832">
        <v>1</v>
      </c>
    </row>
    <row r="833" spans="1:18" x14ac:dyDescent="0.25">
      <c r="A833">
        <f t="shared" si="12"/>
        <v>831</v>
      </c>
      <c r="B833" t="s">
        <v>26</v>
      </c>
      <c r="C833">
        <v>14</v>
      </c>
      <c r="D833">
        <v>70</v>
      </c>
      <c r="E833">
        <v>5.6336391634757302E-2</v>
      </c>
      <c r="F833">
        <v>0</v>
      </c>
      <c r="G833">
        <v>1</v>
      </c>
      <c r="H833">
        <v>0</v>
      </c>
      <c r="I833">
        <v>0</v>
      </c>
      <c r="J833">
        <v>0</v>
      </c>
      <c r="K833">
        <v>24</v>
      </c>
      <c r="L833">
        <v>1.6563366290547901</v>
      </c>
      <c r="M833">
        <v>182.324175292175</v>
      </c>
      <c r="N833">
        <v>0</v>
      </c>
      <c r="O833">
        <v>1</v>
      </c>
      <c r="P833">
        <v>0</v>
      </c>
      <c r="Q833">
        <v>0</v>
      </c>
      <c r="R833">
        <v>10</v>
      </c>
    </row>
    <row r="834" spans="1:18" x14ac:dyDescent="0.25">
      <c r="A834">
        <f t="shared" si="12"/>
        <v>832</v>
      </c>
      <c r="B834" t="s">
        <v>26</v>
      </c>
      <c r="C834">
        <v>15</v>
      </c>
      <c r="D834">
        <v>69</v>
      </c>
      <c r="E834">
        <v>4.23844504636594E-2</v>
      </c>
      <c r="F834">
        <v>0</v>
      </c>
      <c r="G834">
        <v>1</v>
      </c>
      <c r="H834">
        <v>0</v>
      </c>
      <c r="I834">
        <v>0</v>
      </c>
      <c r="J834">
        <v>0</v>
      </c>
      <c r="K834">
        <v>23</v>
      </c>
      <c r="L834">
        <v>1.6497146263370299</v>
      </c>
      <c r="M834">
        <v>182.302449561473</v>
      </c>
      <c r="N834">
        <v>0</v>
      </c>
      <c r="O834">
        <v>1</v>
      </c>
      <c r="P834">
        <v>0</v>
      </c>
      <c r="Q834">
        <v>0</v>
      </c>
      <c r="R834">
        <v>8</v>
      </c>
    </row>
    <row r="835" spans="1:18" x14ac:dyDescent="0.25">
      <c r="A835">
        <f t="shared" si="12"/>
        <v>833</v>
      </c>
      <c r="B835" t="s">
        <v>26</v>
      </c>
      <c r="C835">
        <v>16</v>
      </c>
      <c r="D835">
        <v>68</v>
      </c>
      <c r="E835">
        <v>2.98410780915935E-2</v>
      </c>
      <c r="F835">
        <v>0</v>
      </c>
      <c r="G835">
        <v>1</v>
      </c>
      <c r="H835">
        <v>0</v>
      </c>
      <c r="I835">
        <v>0</v>
      </c>
      <c r="J835">
        <v>0</v>
      </c>
      <c r="K835">
        <v>22</v>
      </c>
      <c r="L835">
        <v>1.6997369357179899</v>
      </c>
      <c r="M835">
        <v>182.46656474973099</v>
      </c>
      <c r="N835">
        <v>0</v>
      </c>
      <c r="O835">
        <v>1</v>
      </c>
      <c r="P835">
        <v>0</v>
      </c>
      <c r="Q835">
        <v>0</v>
      </c>
      <c r="R835">
        <v>8</v>
      </c>
    </row>
    <row r="836" spans="1:18" x14ac:dyDescent="0.25">
      <c r="A836">
        <f t="shared" si="12"/>
        <v>834</v>
      </c>
      <c r="B836" t="s">
        <v>26</v>
      </c>
      <c r="C836">
        <v>17</v>
      </c>
      <c r="D836">
        <v>67</v>
      </c>
      <c r="E836">
        <v>2.00563047492451E-2</v>
      </c>
      <c r="F836">
        <v>0</v>
      </c>
      <c r="G836">
        <v>1</v>
      </c>
      <c r="H836">
        <v>0</v>
      </c>
      <c r="I836">
        <v>0</v>
      </c>
      <c r="J836">
        <v>0</v>
      </c>
      <c r="K836">
        <v>23</v>
      </c>
      <c r="L836">
        <v>1.79373445226421</v>
      </c>
      <c r="M836">
        <v>182.774955552048</v>
      </c>
      <c r="N836">
        <v>0</v>
      </c>
      <c r="O836">
        <v>1</v>
      </c>
      <c r="P836">
        <v>0</v>
      </c>
      <c r="Q836">
        <v>0</v>
      </c>
      <c r="R836">
        <v>7</v>
      </c>
    </row>
    <row r="837" spans="1:18" x14ac:dyDescent="0.25">
      <c r="A837">
        <f t="shared" ref="A837:A900" si="13">A836+1</f>
        <v>835</v>
      </c>
      <c r="B837" t="s">
        <v>26</v>
      </c>
      <c r="C837">
        <v>18</v>
      </c>
      <c r="D837">
        <v>66</v>
      </c>
      <c r="E837">
        <v>1.30798885605986E-2</v>
      </c>
      <c r="F837">
        <v>0</v>
      </c>
      <c r="G837">
        <v>1</v>
      </c>
      <c r="H837">
        <v>0</v>
      </c>
      <c r="I837">
        <v>0</v>
      </c>
      <c r="J837">
        <v>0</v>
      </c>
      <c r="K837">
        <v>23</v>
      </c>
      <c r="L837">
        <v>1.8804302852843799</v>
      </c>
      <c r="M837">
        <v>183.05939069975199</v>
      </c>
      <c r="N837">
        <v>0</v>
      </c>
      <c r="O837">
        <v>1</v>
      </c>
      <c r="P837">
        <v>0</v>
      </c>
      <c r="Q837">
        <v>0</v>
      </c>
      <c r="R837">
        <v>1</v>
      </c>
    </row>
    <row r="838" spans="1:18" x14ac:dyDescent="0.25">
      <c r="A838">
        <f t="shared" si="13"/>
        <v>836</v>
      </c>
      <c r="B838" t="s">
        <v>28</v>
      </c>
      <c r="C838">
        <v>12</v>
      </c>
      <c r="D838">
        <v>24</v>
      </c>
      <c r="E838">
        <v>9.2978999090680397E-3</v>
      </c>
      <c r="F838">
        <v>0</v>
      </c>
      <c r="G838">
        <v>1</v>
      </c>
      <c r="H838">
        <v>0</v>
      </c>
      <c r="I838">
        <v>0</v>
      </c>
      <c r="J838">
        <v>0.434</v>
      </c>
      <c r="K838">
        <v>25</v>
      </c>
      <c r="L838">
        <v>1.21069085678098</v>
      </c>
      <c r="M838">
        <v>180.86208286345499</v>
      </c>
      <c r="N838">
        <v>0</v>
      </c>
      <c r="O838">
        <v>1</v>
      </c>
      <c r="P838">
        <v>0</v>
      </c>
      <c r="Q838">
        <v>0</v>
      </c>
      <c r="R838">
        <v>1</v>
      </c>
    </row>
    <row r="839" spans="1:18" x14ac:dyDescent="0.25">
      <c r="A839">
        <f t="shared" si="13"/>
        <v>837</v>
      </c>
      <c r="B839" t="s">
        <v>28</v>
      </c>
      <c r="C839">
        <v>14</v>
      </c>
      <c r="D839">
        <v>22</v>
      </c>
      <c r="E839">
        <v>7.9040141542521206E-3</v>
      </c>
      <c r="F839">
        <v>0</v>
      </c>
      <c r="G839">
        <v>1</v>
      </c>
      <c r="H839">
        <v>0</v>
      </c>
      <c r="I839">
        <v>0</v>
      </c>
      <c r="J839">
        <v>0.434</v>
      </c>
      <c r="K839">
        <v>25</v>
      </c>
      <c r="L839">
        <v>1.2889072034184501</v>
      </c>
      <c r="M839">
        <v>181.11869817394501</v>
      </c>
      <c r="N839">
        <v>0</v>
      </c>
      <c r="O839">
        <v>1</v>
      </c>
      <c r="P839">
        <v>0</v>
      </c>
      <c r="Q839">
        <v>0</v>
      </c>
      <c r="R839">
        <v>1</v>
      </c>
    </row>
    <row r="840" spans="1:18" x14ac:dyDescent="0.25">
      <c r="A840">
        <f t="shared" si="13"/>
        <v>838</v>
      </c>
      <c r="B840" t="s">
        <v>28</v>
      </c>
      <c r="C840">
        <v>18</v>
      </c>
      <c r="D840">
        <v>18</v>
      </c>
      <c r="E840">
        <v>2.9382667059353802E-3</v>
      </c>
      <c r="F840">
        <v>0</v>
      </c>
      <c r="G840">
        <v>1</v>
      </c>
      <c r="H840">
        <v>0</v>
      </c>
      <c r="I840">
        <v>0</v>
      </c>
      <c r="J840">
        <v>0.434</v>
      </c>
      <c r="K840">
        <v>21</v>
      </c>
      <c r="L840">
        <v>1.6301224652244199</v>
      </c>
      <c r="M840">
        <v>182.23817081766501</v>
      </c>
      <c r="N840">
        <v>0</v>
      </c>
      <c r="O840">
        <v>1</v>
      </c>
      <c r="P840">
        <v>0</v>
      </c>
      <c r="Q840">
        <v>0</v>
      </c>
      <c r="R840">
        <v>1</v>
      </c>
    </row>
    <row r="841" spans="1:18" x14ac:dyDescent="0.25">
      <c r="A841">
        <f t="shared" si="13"/>
        <v>839</v>
      </c>
      <c r="B841" t="s">
        <v>28</v>
      </c>
      <c r="C841">
        <v>19</v>
      </c>
      <c r="D841">
        <v>17</v>
      </c>
      <c r="E841">
        <v>1.9977033947615398E-3</v>
      </c>
      <c r="F841">
        <v>0</v>
      </c>
      <c r="G841">
        <v>1</v>
      </c>
      <c r="H841">
        <v>0</v>
      </c>
      <c r="I841">
        <v>0</v>
      </c>
      <c r="J841">
        <v>0.434</v>
      </c>
      <c r="K841">
        <v>21</v>
      </c>
      <c r="L841">
        <v>1.6618779358142499</v>
      </c>
      <c r="M841">
        <v>182.34235543246101</v>
      </c>
      <c r="N841">
        <v>0</v>
      </c>
      <c r="O841">
        <v>1</v>
      </c>
      <c r="P841">
        <v>0</v>
      </c>
      <c r="Q841">
        <v>0</v>
      </c>
      <c r="R841">
        <v>1</v>
      </c>
    </row>
    <row r="842" spans="1:18" x14ac:dyDescent="0.25">
      <c r="A842">
        <f t="shared" si="13"/>
        <v>840</v>
      </c>
      <c r="B842" t="s">
        <v>29</v>
      </c>
      <c r="C842">
        <v>8</v>
      </c>
      <c r="D842">
        <v>4</v>
      </c>
      <c r="E842">
        <v>8.0700257046753005E-3</v>
      </c>
      <c r="F842">
        <v>0</v>
      </c>
      <c r="G842">
        <v>1</v>
      </c>
      <c r="H842">
        <v>0</v>
      </c>
      <c r="I842">
        <v>0</v>
      </c>
      <c r="J842">
        <v>0.11550000000000001</v>
      </c>
      <c r="K842">
        <v>25</v>
      </c>
      <c r="L842">
        <v>1.3172146601415</v>
      </c>
      <c r="M842">
        <v>181.21157040728801</v>
      </c>
      <c r="N842">
        <v>0</v>
      </c>
      <c r="O842">
        <v>1</v>
      </c>
      <c r="P842">
        <v>0</v>
      </c>
      <c r="Q842">
        <v>0</v>
      </c>
      <c r="R842">
        <v>1</v>
      </c>
    </row>
    <row r="843" spans="1:18" x14ac:dyDescent="0.25">
      <c r="A843">
        <f t="shared" si="13"/>
        <v>841</v>
      </c>
      <c r="B843" t="s">
        <v>29</v>
      </c>
      <c r="C843">
        <v>10</v>
      </c>
      <c r="D843">
        <v>2</v>
      </c>
      <c r="E843">
        <v>5.43792909392396E-3</v>
      </c>
      <c r="F843">
        <v>0</v>
      </c>
      <c r="G843">
        <v>1</v>
      </c>
      <c r="H843">
        <v>0</v>
      </c>
      <c r="I843">
        <v>0</v>
      </c>
      <c r="J843">
        <v>0.11550000000000001</v>
      </c>
      <c r="K843">
        <v>30</v>
      </c>
      <c r="L843">
        <v>1.50205378028084</v>
      </c>
      <c r="M843">
        <v>181.81799796680099</v>
      </c>
      <c r="N843">
        <v>0</v>
      </c>
      <c r="O843">
        <v>1</v>
      </c>
      <c r="P843">
        <v>0</v>
      </c>
      <c r="Q843">
        <v>0</v>
      </c>
      <c r="R843">
        <v>1</v>
      </c>
    </row>
    <row r="844" spans="1:18" x14ac:dyDescent="0.25">
      <c r="A844">
        <f t="shared" si="13"/>
        <v>842</v>
      </c>
      <c r="B844" t="s">
        <v>29</v>
      </c>
      <c r="C844">
        <v>12</v>
      </c>
      <c r="D844">
        <v>0</v>
      </c>
      <c r="E844">
        <v>2.08654417648291E-3</v>
      </c>
      <c r="F844">
        <v>0</v>
      </c>
      <c r="G844">
        <v>1</v>
      </c>
      <c r="H844">
        <v>0</v>
      </c>
      <c r="I844">
        <v>0</v>
      </c>
      <c r="J844">
        <v>0.11550000000000001</v>
      </c>
      <c r="K844">
        <v>32</v>
      </c>
      <c r="L844">
        <v>1.52026563296242</v>
      </c>
      <c r="M844">
        <v>181.87774813964</v>
      </c>
      <c r="N844">
        <v>0</v>
      </c>
      <c r="O844">
        <v>1</v>
      </c>
      <c r="P844">
        <v>0</v>
      </c>
      <c r="Q844">
        <v>0</v>
      </c>
      <c r="R844">
        <v>1</v>
      </c>
    </row>
    <row r="845" spans="1:18" x14ac:dyDescent="0.25">
      <c r="A845">
        <f t="shared" si="13"/>
        <v>843</v>
      </c>
      <c r="B845" t="s">
        <v>29</v>
      </c>
      <c r="C845">
        <v>14</v>
      </c>
      <c r="D845">
        <v>2</v>
      </c>
      <c r="E845">
        <v>5.43792909392396E-3</v>
      </c>
      <c r="F845">
        <v>0</v>
      </c>
      <c r="G845">
        <v>1</v>
      </c>
      <c r="H845">
        <v>0</v>
      </c>
      <c r="I845">
        <v>0</v>
      </c>
      <c r="J845">
        <v>0.11550000000000001</v>
      </c>
      <c r="K845">
        <v>28</v>
      </c>
      <c r="L845">
        <v>1.59026171721551</v>
      </c>
      <c r="M845">
        <v>182.10739408535301</v>
      </c>
      <c r="N845">
        <v>0</v>
      </c>
      <c r="O845">
        <v>1</v>
      </c>
      <c r="P845">
        <v>0</v>
      </c>
      <c r="Q845">
        <v>0</v>
      </c>
      <c r="R845">
        <v>1</v>
      </c>
    </row>
    <row r="846" spans="1:18" x14ac:dyDescent="0.25">
      <c r="A846">
        <f t="shared" si="13"/>
        <v>844</v>
      </c>
      <c r="B846" t="s">
        <v>29</v>
      </c>
      <c r="C846">
        <v>16</v>
      </c>
      <c r="D846">
        <v>4</v>
      </c>
      <c r="E846">
        <v>8.0700257046753005E-3</v>
      </c>
      <c r="F846">
        <v>0</v>
      </c>
      <c r="G846">
        <v>1</v>
      </c>
      <c r="H846">
        <v>0</v>
      </c>
      <c r="I846">
        <v>0</v>
      </c>
      <c r="J846">
        <v>0.11550000000000001</v>
      </c>
      <c r="K846">
        <v>27</v>
      </c>
      <c r="L846">
        <v>1.74596297908243</v>
      </c>
      <c r="M846">
        <v>182.61822499698999</v>
      </c>
      <c r="N846">
        <v>0</v>
      </c>
      <c r="O846">
        <v>1</v>
      </c>
      <c r="P846">
        <v>0</v>
      </c>
      <c r="Q846">
        <v>0</v>
      </c>
      <c r="R846">
        <v>1</v>
      </c>
    </row>
    <row r="847" spans="1:18" x14ac:dyDescent="0.25">
      <c r="A847">
        <f t="shared" si="13"/>
        <v>845</v>
      </c>
      <c r="B847" t="s">
        <v>29</v>
      </c>
      <c r="C847">
        <v>17</v>
      </c>
      <c r="D847">
        <v>5</v>
      </c>
      <c r="E847">
        <v>7.9595793761566801E-3</v>
      </c>
      <c r="F847">
        <v>0</v>
      </c>
      <c r="G847">
        <v>1</v>
      </c>
      <c r="H847">
        <v>0</v>
      </c>
      <c r="I847">
        <v>0</v>
      </c>
      <c r="J847">
        <v>0.11550000000000001</v>
      </c>
      <c r="K847">
        <v>27</v>
      </c>
      <c r="L847">
        <v>1.80366540811541</v>
      </c>
      <c r="M847">
        <v>182.80753742819999</v>
      </c>
      <c r="N847">
        <v>0</v>
      </c>
      <c r="O847">
        <v>1</v>
      </c>
      <c r="P847">
        <v>0</v>
      </c>
      <c r="Q847">
        <v>0</v>
      </c>
      <c r="R847">
        <v>3</v>
      </c>
    </row>
    <row r="848" spans="1:18" x14ac:dyDescent="0.25">
      <c r="A848">
        <f t="shared" si="13"/>
        <v>846</v>
      </c>
      <c r="B848" t="s">
        <v>29</v>
      </c>
      <c r="C848">
        <v>18</v>
      </c>
      <c r="D848">
        <v>6</v>
      </c>
      <c r="E848">
        <v>6.8200381562956497E-3</v>
      </c>
      <c r="F848">
        <v>0</v>
      </c>
      <c r="G848">
        <v>1</v>
      </c>
      <c r="H848">
        <v>0</v>
      </c>
      <c r="I848">
        <v>0</v>
      </c>
      <c r="J848">
        <v>0.11550000000000001</v>
      </c>
      <c r="K848">
        <v>26</v>
      </c>
      <c r="L848">
        <v>1.85092892490224</v>
      </c>
      <c r="M848">
        <v>182.962601459653</v>
      </c>
      <c r="N848">
        <v>0</v>
      </c>
      <c r="O848">
        <v>1</v>
      </c>
      <c r="P848">
        <v>0</v>
      </c>
      <c r="Q848">
        <v>0</v>
      </c>
      <c r="R848">
        <v>1</v>
      </c>
    </row>
    <row r="849" spans="1:18" x14ac:dyDescent="0.25">
      <c r="A849">
        <f t="shared" si="13"/>
        <v>847</v>
      </c>
      <c r="B849" t="s">
        <v>29</v>
      </c>
      <c r="C849">
        <v>19</v>
      </c>
      <c r="D849">
        <v>7</v>
      </c>
      <c r="E849">
        <v>5.0772978489167803E-3</v>
      </c>
      <c r="F849">
        <v>0</v>
      </c>
      <c r="G849">
        <v>1</v>
      </c>
      <c r="H849">
        <v>0</v>
      </c>
      <c r="I849">
        <v>0</v>
      </c>
      <c r="J849">
        <v>0.11550000000000001</v>
      </c>
      <c r="K849">
        <v>24</v>
      </c>
      <c r="L849">
        <v>1.8973252758446699</v>
      </c>
      <c r="M849">
        <v>183.114820458808</v>
      </c>
      <c r="N849">
        <v>0</v>
      </c>
      <c r="O849">
        <v>1</v>
      </c>
      <c r="P849">
        <v>0</v>
      </c>
      <c r="Q849">
        <v>0</v>
      </c>
      <c r="R849">
        <v>3</v>
      </c>
    </row>
    <row r="850" spans="1:18" x14ac:dyDescent="0.25">
      <c r="A850">
        <f t="shared" si="13"/>
        <v>848</v>
      </c>
      <c r="B850" t="s">
        <v>30</v>
      </c>
      <c r="C850">
        <v>10</v>
      </c>
      <c r="D850">
        <v>22</v>
      </c>
      <c r="E850">
        <v>7.9040141542521206E-3</v>
      </c>
      <c r="F850">
        <v>0</v>
      </c>
      <c r="G850">
        <v>1</v>
      </c>
      <c r="H850">
        <v>0</v>
      </c>
      <c r="I850">
        <v>0</v>
      </c>
      <c r="J850">
        <v>0</v>
      </c>
      <c r="K850">
        <v>33</v>
      </c>
      <c r="L850">
        <v>1.99398859156636</v>
      </c>
      <c r="M850">
        <v>183.431957321412</v>
      </c>
      <c r="N850">
        <v>0</v>
      </c>
      <c r="O850">
        <v>1</v>
      </c>
      <c r="P850">
        <v>0</v>
      </c>
      <c r="Q850">
        <v>0</v>
      </c>
      <c r="R850">
        <v>1</v>
      </c>
    </row>
    <row r="851" spans="1:18" x14ac:dyDescent="0.25">
      <c r="A851">
        <f t="shared" si="13"/>
        <v>849</v>
      </c>
      <c r="B851" t="s">
        <v>30</v>
      </c>
      <c r="C851">
        <v>11</v>
      </c>
      <c r="D851">
        <v>23</v>
      </c>
      <c r="E851">
        <v>8.8134272262171496E-3</v>
      </c>
      <c r="F851">
        <v>0</v>
      </c>
      <c r="G851">
        <v>1</v>
      </c>
      <c r="H851">
        <v>0</v>
      </c>
      <c r="I851">
        <v>0</v>
      </c>
      <c r="J851">
        <v>0</v>
      </c>
      <c r="K851">
        <v>34</v>
      </c>
      <c r="L851">
        <v>2.0376189255722101</v>
      </c>
      <c r="M851">
        <v>183.57510146185101</v>
      </c>
      <c r="N851">
        <v>0</v>
      </c>
      <c r="O851">
        <v>1</v>
      </c>
      <c r="P851">
        <v>0</v>
      </c>
      <c r="Q851">
        <v>0</v>
      </c>
      <c r="R851">
        <v>4</v>
      </c>
    </row>
    <row r="852" spans="1:18" x14ac:dyDescent="0.25">
      <c r="A852">
        <f t="shared" si="13"/>
        <v>850</v>
      </c>
      <c r="B852" t="s">
        <v>30</v>
      </c>
      <c r="C852">
        <v>12</v>
      </c>
      <c r="D852">
        <v>24</v>
      </c>
      <c r="E852">
        <v>9.2978999090680397E-3</v>
      </c>
      <c r="F852">
        <v>0</v>
      </c>
      <c r="G852">
        <v>1</v>
      </c>
      <c r="H852">
        <v>0</v>
      </c>
      <c r="I852">
        <v>0</v>
      </c>
      <c r="J852">
        <v>0</v>
      </c>
      <c r="K852">
        <v>34</v>
      </c>
      <c r="L852">
        <v>2.0409307031312598</v>
      </c>
      <c r="M852">
        <v>183.58596687379</v>
      </c>
      <c r="N852">
        <v>0</v>
      </c>
      <c r="O852">
        <v>1</v>
      </c>
      <c r="P852">
        <v>0</v>
      </c>
      <c r="Q852">
        <v>0</v>
      </c>
      <c r="R852">
        <v>2</v>
      </c>
    </row>
    <row r="853" spans="1:18" x14ac:dyDescent="0.25">
      <c r="A853">
        <f t="shared" si="13"/>
        <v>851</v>
      </c>
      <c r="B853" t="s">
        <v>30</v>
      </c>
      <c r="C853">
        <v>13</v>
      </c>
      <c r="D853">
        <v>25</v>
      </c>
      <c r="E853">
        <v>9.2804246932751099E-3</v>
      </c>
      <c r="F853">
        <v>0</v>
      </c>
      <c r="G853">
        <v>1</v>
      </c>
      <c r="H853">
        <v>0</v>
      </c>
      <c r="I853">
        <v>0</v>
      </c>
      <c r="J853">
        <v>0</v>
      </c>
      <c r="K853">
        <v>32</v>
      </c>
      <c r="L853">
        <v>2.1448981292330802</v>
      </c>
      <c r="M853">
        <v>183.927067353127</v>
      </c>
      <c r="N853">
        <v>0</v>
      </c>
      <c r="O853">
        <v>1</v>
      </c>
      <c r="P853">
        <v>0</v>
      </c>
      <c r="Q853">
        <v>0</v>
      </c>
      <c r="R853">
        <v>2</v>
      </c>
    </row>
    <row r="854" spans="1:18" x14ac:dyDescent="0.25">
      <c r="A854">
        <f t="shared" si="13"/>
        <v>852</v>
      </c>
      <c r="B854" t="s">
        <v>30</v>
      </c>
      <c r="C854">
        <v>14</v>
      </c>
      <c r="D854">
        <v>26</v>
      </c>
      <c r="E854">
        <v>8.7638274742819506E-3</v>
      </c>
      <c r="F854">
        <v>0</v>
      </c>
      <c r="G854">
        <v>1</v>
      </c>
      <c r="H854">
        <v>0</v>
      </c>
      <c r="I854">
        <v>0</v>
      </c>
      <c r="J854">
        <v>0</v>
      </c>
      <c r="K854">
        <v>30</v>
      </c>
      <c r="L854">
        <v>2.21074548256906</v>
      </c>
      <c r="M854">
        <v>184.143101976933</v>
      </c>
      <c r="N854">
        <v>0</v>
      </c>
      <c r="O854">
        <v>1</v>
      </c>
      <c r="P854">
        <v>0</v>
      </c>
      <c r="Q854">
        <v>0</v>
      </c>
      <c r="R854">
        <v>2</v>
      </c>
    </row>
    <row r="855" spans="1:18" x14ac:dyDescent="0.25">
      <c r="A855">
        <f t="shared" si="13"/>
        <v>853</v>
      </c>
      <c r="B855" t="s">
        <v>30</v>
      </c>
      <c r="C855">
        <v>17</v>
      </c>
      <c r="D855">
        <v>29</v>
      </c>
      <c r="E855">
        <v>5.2934252589404004E-3</v>
      </c>
      <c r="F855">
        <v>0</v>
      </c>
      <c r="G855">
        <v>1</v>
      </c>
      <c r="H855">
        <v>0</v>
      </c>
      <c r="I855">
        <v>0</v>
      </c>
      <c r="J855">
        <v>0</v>
      </c>
      <c r="K855">
        <v>28</v>
      </c>
      <c r="L855">
        <v>2.3362704126913099</v>
      </c>
      <c r="M855">
        <v>184.554929175496</v>
      </c>
      <c r="N855">
        <v>0</v>
      </c>
      <c r="O855">
        <v>1</v>
      </c>
      <c r="P855">
        <v>0</v>
      </c>
      <c r="Q855">
        <v>0</v>
      </c>
      <c r="R855">
        <v>1</v>
      </c>
    </row>
    <row r="856" spans="1:18" x14ac:dyDescent="0.25">
      <c r="A856">
        <f t="shared" si="13"/>
        <v>854</v>
      </c>
      <c r="B856" t="s">
        <v>30</v>
      </c>
      <c r="C856">
        <v>19</v>
      </c>
      <c r="D856">
        <v>31</v>
      </c>
      <c r="E856">
        <v>2.8682117401854601E-3</v>
      </c>
      <c r="F856">
        <v>0</v>
      </c>
      <c r="G856">
        <v>1</v>
      </c>
      <c r="H856">
        <v>0</v>
      </c>
      <c r="I856">
        <v>0</v>
      </c>
      <c r="J856">
        <v>0</v>
      </c>
      <c r="K856">
        <v>25</v>
      </c>
      <c r="L856">
        <v>2.27914664581977</v>
      </c>
      <c r="M856">
        <v>184.36751524219099</v>
      </c>
      <c r="N856">
        <v>0</v>
      </c>
      <c r="O856">
        <v>1</v>
      </c>
      <c r="P856">
        <v>0</v>
      </c>
      <c r="Q856">
        <v>0</v>
      </c>
      <c r="R856">
        <v>1</v>
      </c>
    </row>
    <row r="857" spans="1:18" x14ac:dyDescent="0.25">
      <c r="A857">
        <f t="shared" si="13"/>
        <v>855</v>
      </c>
      <c r="B857" t="s">
        <v>31</v>
      </c>
      <c r="C857">
        <v>10</v>
      </c>
      <c r="D857">
        <v>46</v>
      </c>
      <c r="E857">
        <v>1.52462250216635E-2</v>
      </c>
      <c r="F857">
        <v>0</v>
      </c>
      <c r="G857">
        <v>1</v>
      </c>
      <c r="H857">
        <v>0</v>
      </c>
      <c r="I857">
        <v>0</v>
      </c>
      <c r="J857">
        <v>0</v>
      </c>
      <c r="K857">
        <v>30</v>
      </c>
      <c r="L857">
        <v>1.6138895308846599</v>
      </c>
      <c r="M857">
        <v>182.18491315906999</v>
      </c>
      <c r="N857">
        <v>0</v>
      </c>
      <c r="O857">
        <v>1</v>
      </c>
      <c r="P857">
        <v>0</v>
      </c>
      <c r="Q857">
        <v>0</v>
      </c>
      <c r="R857">
        <v>1</v>
      </c>
    </row>
    <row r="858" spans="1:18" x14ac:dyDescent="0.25">
      <c r="A858">
        <f t="shared" si="13"/>
        <v>856</v>
      </c>
      <c r="B858" t="s">
        <v>31</v>
      </c>
      <c r="C858">
        <v>12</v>
      </c>
      <c r="D858">
        <v>48</v>
      </c>
      <c r="E858">
        <v>2.0175675586017499E-2</v>
      </c>
      <c r="F858">
        <v>0</v>
      </c>
      <c r="G858">
        <v>1</v>
      </c>
      <c r="H858">
        <v>0</v>
      </c>
      <c r="I858">
        <v>0</v>
      </c>
      <c r="J858">
        <v>0</v>
      </c>
      <c r="K858">
        <v>32</v>
      </c>
      <c r="L858">
        <v>1.66899911367715</v>
      </c>
      <c r="M858">
        <v>182.36571887689399</v>
      </c>
      <c r="N858">
        <v>0</v>
      </c>
      <c r="O858">
        <v>1</v>
      </c>
      <c r="P858">
        <v>0</v>
      </c>
      <c r="Q858">
        <v>0</v>
      </c>
      <c r="R858">
        <v>1</v>
      </c>
    </row>
    <row r="859" spans="1:18" x14ac:dyDescent="0.25">
      <c r="A859">
        <f t="shared" si="13"/>
        <v>857</v>
      </c>
      <c r="B859" t="s">
        <v>31</v>
      </c>
      <c r="C859">
        <v>14</v>
      </c>
      <c r="D859">
        <v>50</v>
      </c>
      <c r="E859">
        <v>2.10478960229693E-2</v>
      </c>
      <c r="F859">
        <v>0</v>
      </c>
      <c r="G859">
        <v>1</v>
      </c>
      <c r="H859">
        <v>0</v>
      </c>
      <c r="I859">
        <v>0</v>
      </c>
      <c r="J859">
        <v>0</v>
      </c>
      <c r="K859">
        <v>30</v>
      </c>
      <c r="L859">
        <v>1.83677509417503</v>
      </c>
      <c r="M859">
        <v>182.91616500713599</v>
      </c>
      <c r="N859">
        <v>0</v>
      </c>
      <c r="O859">
        <v>1</v>
      </c>
      <c r="P859">
        <v>0</v>
      </c>
      <c r="Q859">
        <v>0</v>
      </c>
      <c r="R859">
        <v>4</v>
      </c>
    </row>
    <row r="860" spans="1:18" x14ac:dyDescent="0.25">
      <c r="A860">
        <f t="shared" si="13"/>
        <v>858</v>
      </c>
      <c r="B860" t="s">
        <v>31</v>
      </c>
      <c r="C860">
        <v>16</v>
      </c>
      <c r="D860">
        <v>52</v>
      </c>
      <c r="E860">
        <v>1.7310281502700801E-2</v>
      </c>
      <c r="F860">
        <v>0</v>
      </c>
      <c r="G860">
        <v>1</v>
      </c>
      <c r="H860">
        <v>0</v>
      </c>
      <c r="I860">
        <v>0</v>
      </c>
      <c r="J860">
        <v>0</v>
      </c>
      <c r="K860">
        <v>30</v>
      </c>
      <c r="L860">
        <v>2.0859071422056399</v>
      </c>
      <c r="M860">
        <v>183.73352736944099</v>
      </c>
      <c r="N860">
        <v>0</v>
      </c>
      <c r="O860">
        <v>1</v>
      </c>
      <c r="P860">
        <v>0</v>
      </c>
      <c r="Q860">
        <v>0</v>
      </c>
      <c r="R860">
        <v>5</v>
      </c>
    </row>
    <row r="861" spans="1:18" x14ac:dyDescent="0.25">
      <c r="A861">
        <f t="shared" si="13"/>
        <v>859</v>
      </c>
      <c r="B861" t="s">
        <v>31</v>
      </c>
      <c r="C861">
        <v>17</v>
      </c>
      <c r="D861">
        <v>53</v>
      </c>
      <c r="E861">
        <v>1.43589257387082E-2</v>
      </c>
      <c r="F861">
        <v>0</v>
      </c>
      <c r="G861">
        <v>1</v>
      </c>
      <c r="H861">
        <v>0</v>
      </c>
      <c r="I861">
        <v>0</v>
      </c>
      <c r="J861">
        <v>0</v>
      </c>
      <c r="K861">
        <v>29</v>
      </c>
      <c r="L861">
        <v>2.1382064313358802</v>
      </c>
      <c r="M861">
        <v>183.90511296369999</v>
      </c>
      <c r="N861">
        <v>0</v>
      </c>
      <c r="O861">
        <v>1</v>
      </c>
      <c r="P861">
        <v>0</v>
      </c>
      <c r="Q861">
        <v>0</v>
      </c>
      <c r="R861">
        <v>2</v>
      </c>
    </row>
    <row r="862" spans="1:18" x14ac:dyDescent="0.25">
      <c r="A862">
        <f t="shared" si="13"/>
        <v>860</v>
      </c>
      <c r="B862" t="s">
        <v>31</v>
      </c>
      <c r="C862">
        <v>18</v>
      </c>
      <c r="D862">
        <v>54</v>
      </c>
      <c r="E862">
        <v>1.1223502884557901E-2</v>
      </c>
      <c r="F862">
        <v>0</v>
      </c>
      <c r="G862">
        <v>1</v>
      </c>
      <c r="H862">
        <v>0</v>
      </c>
      <c r="I862">
        <v>0</v>
      </c>
      <c r="J862">
        <v>0</v>
      </c>
      <c r="K862">
        <v>27</v>
      </c>
      <c r="L862">
        <v>2.1678142544521699</v>
      </c>
      <c r="M862">
        <v>184.002251490985</v>
      </c>
      <c r="N862">
        <v>0</v>
      </c>
      <c r="O862">
        <v>1</v>
      </c>
      <c r="P862">
        <v>0</v>
      </c>
      <c r="Q862">
        <v>0</v>
      </c>
      <c r="R862">
        <v>2</v>
      </c>
    </row>
    <row r="863" spans="1:18" x14ac:dyDescent="0.25">
      <c r="A863">
        <f t="shared" si="13"/>
        <v>861</v>
      </c>
      <c r="B863" t="s">
        <v>31</v>
      </c>
      <c r="C863">
        <v>21</v>
      </c>
      <c r="D863">
        <v>57</v>
      </c>
      <c r="E863">
        <v>3.7664186034256099E-3</v>
      </c>
      <c r="F863">
        <v>0</v>
      </c>
      <c r="G863">
        <v>1</v>
      </c>
      <c r="H863">
        <v>0</v>
      </c>
      <c r="I863">
        <v>0</v>
      </c>
      <c r="J863">
        <v>0</v>
      </c>
      <c r="K863">
        <v>22</v>
      </c>
      <c r="L863">
        <v>2.0770956139607599</v>
      </c>
      <c r="M863">
        <v>183.704618156039</v>
      </c>
      <c r="N863">
        <v>0</v>
      </c>
      <c r="O863">
        <v>1</v>
      </c>
      <c r="P863">
        <v>0</v>
      </c>
      <c r="Q863">
        <v>0</v>
      </c>
      <c r="R863">
        <v>2</v>
      </c>
    </row>
    <row r="864" spans="1:18" x14ac:dyDescent="0.25">
      <c r="A864">
        <f t="shared" si="13"/>
        <v>862</v>
      </c>
      <c r="B864" t="s">
        <v>32</v>
      </c>
      <c r="C864">
        <v>9</v>
      </c>
      <c r="D864">
        <v>69</v>
      </c>
      <c r="E864">
        <v>4.23844504636594E-2</v>
      </c>
      <c r="F864">
        <v>0</v>
      </c>
      <c r="G864">
        <v>1</v>
      </c>
      <c r="H864">
        <v>0</v>
      </c>
      <c r="I864">
        <v>0</v>
      </c>
      <c r="J864">
        <v>0.27650000000000002</v>
      </c>
      <c r="K864">
        <v>27</v>
      </c>
      <c r="L864">
        <v>1.7264038920593301</v>
      </c>
      <c r="M864">
        <v>182.55405476397399</v>
      </c>
      <c r="N864">
        <v>0</v>
      </c>
      <c r="O864">
        <v>1</v>
      </c>
      <c r="P864">
        <v>0</v>
      </c>
      <c r="Q864">
        <v>0</v>
      </c>
      <c r="R864">
        <v>1</v>
      </c>
    </row>
    <row r="865" spans="1:18" x14ac:dyDescent="0.25">
      <c r="A865">
        <f t="shared" si="13"/>
        <v>863</v>
      </c>
      <c r="B865" t="s">
        <v>32</v>
      </c>
      <c r="C865">
        <v>10</v>
      </c>
      <c r="D865">
        <v>70</v>
      </c>
      <c r="E865">
        <v>5.6336391634757302E-2</v>
      </c>
      <c r="F865">
        <v>0</v>
      </c>
      <c r="G865">
        <v>1</v>
      </c>
      <c r="H865">
        <v>0</v>
      </c>
      <c r="I865">
        <v>0</v>
      </c>
      <c r="J865">
        <v>0.27650000000000002</v>
      </c>
      <c r="K865">
        <v>27</v>
      </c>
      <c r="L865">
        <v>1.7733903568271201</v>
      </c>
      <c r="M865">
        <v>182.70820983210999</v>
      </c>
      <c r="N865">
        <v>0</v>
      </c>
      <c r="O865">
        <v>1</v>
      </c>
      <c r="P865">
        <v>0</v>
      </c>
      <c r="Q865">
        <v>0</v>
      </c>
      <c r="R865">
        <v>2</v>
      </c>
    </row>
    <row r="866" spans="1:18" x14ac:dyDescent="0.25">
      <c r="A866">
        <f t="shared" si="13"/>
        <v>864</v>
      </c>
      <c r="B866" t="s">
        <v>32</v>
      </c>
      <c r="C866">
        <v>12</v>
      </c>
      <c r="D866">
        <v>72</v>
      </c>
      <c r="E866">
        <v>7.5029468218725706E-2</v>
      </c>
      <c r="F866">
        <v>0</v>
      </c>
      <c r="G866">
        <v>1</v>
      </c>
      <c r="H866">
        <v>0</v>
      </c>
      <c r="I866">
        <v>0</v>
      </c>
      <c r="J866">
        <v>0.27650000000000002</v>
      </c>
      <c r="K866">
        <v>28</v>
      </c>
      <c r="L866">
        <v>1.7757000473235001</v>
      </c>
      <c r="M866">
        <v>182.71578755683601</v>
      </c>
      <c r="N866">
        <v>0</v>
      </c>
      <c r="O866">
        <v>1</v>
      </c>
      <c r="P866">
        <v>0</v>
      </c>
      <c r="Q866">
        <v>0</v>
      </c>
      <c r="R866">
        <v>1</v>
      </c>
    </row>
    <row r="867" spans="1:18" x14ac:dyDescent="0.25">
      <c r="A867">
        <f t="shared" si="13"/>
        <v>865</v>
      </c>
      <c r="B867" t="s">
        <v>32</v>
      </c>
      <c r="C867">
        <v>13</v>
      </c>
      <c r="D867">
        <v>73</v>
      </c>
      <c r="E867">
        <v>7.3066606863418204E-2</v>
      </c>
      <c r="F867">
        <v>0</v>
      </c>
      <c r="G867">
        <v>1</v>
      </c>
      <c r="H867">
        <v>0</v>
      </c>
      <c r="I867">
        <v>0</v>
      </c>
      <c r="J867">
        <v>0.27650000000000002</v>
      </c>
      <c r="K867">
        <v>29</v>
      </c>
      <c r="L867">
        <v>1.7434278594302799</v>
      </c>
      <c r="M867">
        <v>182.609907675296</v>
      </c>
      <c r="N867">
        <v>0</v>
      </c>
      <c r="O867">
        <v>1</v>
      </c>
      <c r="P867">
        <v>0</v>
      </c>
      <c r="Q867">
        <v>0</v>
      </c>
      <c r="R867">
        <v>2</v>
      </c>
    </row>
    <row r="868" spans="1:18" x14ac:dyDescent="0.25">
      <c r="A868">
        <f t="shared" si="13"/>
        <v>866</v>
      </c>
      <c r="B868" t="s">
        <v>32</v>
      </c>
      <c r="C868">
        <v>14</v>
      </c>
      <c r="D868">
        <v>74</v>
      </c>
      <c r="E868">
        <v>6.3520471145276203E-2</v>
      </c>
      <c r="F868">
        <v>0</v>
      </c>
      <c r="G868">
        <v>1</v>
      </c>
      <c r="H868">
        <v>0</v>
      </c>
      <c r="I868">
        <v>0</v>
      </c>
      <c r="J868">
        <v>0.27650000000000002</v>
      </c>
      <c r="K868">
        <v>27</v>
      </c>
      <c r="L868">
        <v>1.7292223888480101</v>
      </c>
      <c r="M868">
        <v>182.56330180068201</v>
      </c>
      <c r="N868">
        <v>0</v>
      </c>
      <c r="O868">
        <v>1</v>
      </c>
      <c r="P868">
        <v>0</v>
      </c>
      <c r="Q868">
        <v>0</v>
      </c>
      <c r="R868">
        <v>2</v>
      </c>
    </row>
    <row r="869" spans="1:18" x14ac:dyDescent="0.25">
      <c r="A869">
        <f t="shared" si="13"/>
        <v>867</v>
      </c>
      <c r="B869" t="s">
        <v>32</v>
      </c>
      <c r="C869">
        <v>15</v>
      </c>
      <c r="D869">
        <v>75</v>
      </c>
      <c r="E869">
        <v>5.0014682265755298E-2</v>
      </c>
      <c r="F869">
        <v>0</v>
      </c>
      <c r="G869">
        <v>1</v>
      </c>
      <c r="H869">
        <v>0</v>
      </c>
      <c r="I869">
        <v>0</v>
      </c>
      <c r="J869">
        <v>0.27650000000000002</v>
      </c>
      <c r="K869">
        <v>27</v>
      </c>
      <c r="L869">
        <v>1.7098985624832701</v>
      </c>
      <c r="M869">
        <v>182.49990342022099</v>
      </c>
      <c r="N869">
        <v>0</v>
      </c>
      <c r="O869">
        <v>1</v>
      </c>
      <c r="P869">
        <v>0</v>
      </c>
      <c r="Q869">
        <v>0</v>
      </c>
      <c r="R869">
        <v>3</v>
      </c>
    </row>
    <row r="870" spans="1:18" x14ac:dyDescent="0.25">
      <c r="A870">
        <f t="shared" si="13"/>
        <v>868</v>
      </c>
      <c r="B870" t="s">
        <v>32</v>
      </c>
      <c r="C870">
        <v>16</v>
      </c>
      <c r="D870">
        <v>76</v>
      </c>
      <c r="E870">
        <v>3.6411457027335101E-2</v>
      </c>
      <c r="F870">
        <v>0</v>
      </c>
      <c r="G870">
        <v>1</v>
      </c>
      <c r="H870">
        <v>0</v>
      </c>
      <c r="I870">
        <v>0</v>
      </c>
      <c r="J870">
        <v>0.27650000000000002</v>
      </c>
      <c r="K870">
        <v>27</v>
      </c>
      <c r="L870">
        <v>1.7368934155754101</v>
      </c>
      <c r="M870">
        <v>182.58846921120499</v>
      </c>
      <c r="N870">
        <v>0</v>
      </c>
      <c r="O870">
        <v>1</v>
      </c>
      <c r="P870">
        <v>0</v>
      </c>
      <c r="Q870">
        <v>0</v>
      </c>
      <c r="R870">
        <v>3</v>
      </c>
    </row>
    <row r="871" spans="1:18" x14ac:dyDescent="0.25">
      <c r="A871">
        <f t="shared" si="13"/>
        <v>869</v>
      </c>
      <c r="B871" t="s">
        <v>32</v>
      </c>
      <c r="C871">
        <v>17</v>
      </c>
      <c r="D871">
        <v>77</v>
      </c>
      <c r="E871">
        <v>2.5030124677399099E-2</v>
      </c>
      <c r="F871">
        <v>0</v>
      </c>
      <c r="G871">
        <v>1</v>
      </c>
      <c r="H871">
        <v>0</v>
      </c>
      <c r="I871">
        <v>0</v>
      </c>
      <c r="J871">
        <v>0.27650000000000002</v>
      </c>
      <c r="K871">
        <v>27</v>
      </c>
      <c r="L871">
        <v>1.7639698521756699</v>
      </c>
      <c r="M871">
        <v>182.677302664618</v>
      </c>
      <c r="N871">
        <v>0</v>
      </c>
      <c r="O871">
        <v>1</v>
      </c>
      <c r="P871">
        <v>0</v>
      </c>
      <c r="Q871">
        <v>0</v>
      </c>
      <c r="R871">
        <v>3</v>
      </c>
    </row>
    <row r="872" spans="1:18" x14ac:dyDescent="0.25">
      <c r="A872">
        <f t="shared" si="13"/>
        <v>870</v>
      </c>
      <c r="B872" t="s">
        <v>32</v>
      </c>
      <c r="C872">
        <v>20</v>
      </c>
      <c r="D872">
        <v>80</v>
      </c>
      <c r="E872">
        <v>6.7353001624138303E-3</v>
      </c>
      <c r="F872">
        <v>0</v>
      </c>
      <c r="G872">
        <v>1</v>
      </c>
      <c r="H872">
        <v>0</v>
      </c>
      <c r="I872">
        <v>0</v>
      </c>
      <c r="J872">
        <v>0.27650000000000002</v>
      </c>
      <c r="K872">
        <v>22</v>
      </c>
      <c r="L872">
        <v>1.85125024855299</v>
      </c>
      <c r="M872">
        <v>182.96365567110601</v>
      </c>
      <c r="N872">
        <v>0</v>
      </c>
      <c r="O872">
        <v>1</v>
      </c>
      <c r="P872">
        <v>0</v>
      </c>
      <c r="Q872">
        <v>0</v>
      </c>
      <c r="R872">
        <v>1</v>
      </c>
    </row>
    <row r="873" spans="1:18" x14ac:dyDescent="0.25">
      <c r="A873">
        <f t="shared" si="13"/>
        <v>871</v>
      </c>
      <c r="B873" t="s">
        <v>32</v>
      </c>
      <c r="C873">
        <v>21</v>
      </c>
      <c r="D873">
        <v>81</v>
      </c>
      <c r="E873">
        <v>4.2164957361999602E-3</v>
      </c>
      <c r="F873">
        <v>0</v>
      </c>
      <c r="G873">
        <v>1</v>
      </c>
      <c r="H873">
        <v>0</v>
      </c>
      <c r="I873">
        <v>0</v>
      </c>
      <c r="J873">
        <v>0.27650000000000002</v>
      </c>
      <c r="K873">
        <v>20</v>
      </c>
      <c r="L873">
        <v>1.87717863666728</v>
      </c>
      <c r="M873">
        <v>183.04872256124401</v>
      </c>
      <c r="N873">
        <v>0</v>
      </c>
      <c r="O873">
        <v>1</v>
      </c>
      <c r="P873">
        <v>0</v>
      </c>
      <c r="Q873">
        <v>0</v>
      </c>
      <c r="R873">
        <v>1</v>
      </c>
    </row>
    <row r="874" spans="1:18" x14ac:dyDescent="0.25">
      <c r="A874">
        <f t="shared" si="13"/>
        <v>872</v>
      </c>
      <c r="B874" t="s">
        <v>33</v>
      </c>
      <c r="C874">
        <v>1</v>
      </c>
      <c r="D874">
        <v>83</v>
      </c>
      <c r="E874">
        <v>1.6235983812982299E-3</v>
      </c>
      <c r="F874">
        <v>0</v>
      </c>
      <c r="G874">
        <v>1</v>
      </c>
      <c r="H874">
        <v>0</v>
      </c>
      <c r="I874">
        <v>0</v>
      </c>
      <c r="J874">
        <v>0</v>
      </c>
      <c r="K874">
        <v>16</v>
      </c>
      <c r="L874">
        <v>1.8939637450853299</v>
      </c>
      <c r="M874">
        <v>183.10379181458401</v>
      </c>
      <c r="N874">
        <v>0</v>
      </c>
      <c r="O874">
        <v>1</v>
      </c>
      <c r="P874">
        <v>0</v>
      </c>
      <c r="Q874">
        <v>0</v>
      </c>
      <c r="R874">
        <v>1</v>
      </c>
    </row>
    <row r="875" spans="1:18" x14ac:dyDescent="0.25">
      <c r="A875">
        <f t="shared" si="13"/>
        <v>873</v>
      </c>
      <c r="B875" t="s">
        <v>33</v>
      </c>
      <c r="C875">
        <v>6</v>
      </c>
      <c r="D875">
        <v>78</v>
      </c>
      <c r="E875">
        <v>1.65380304599612E-2</v>
      </c>
      <c r="F875">
        <v>0</v>
      </c>
      <c r="G875">
        <v>1</v>
      </c>
      <c r="H875">
        <v>0</v>
      </c>
      <c r="I875">
        <v>0</v>
      </c>
      <c r="J875">
        <v>0</v>
      </c>
      <c r="K875">
        <v>15</v>
      </c>
      <c r="L875">
        <v>1.4965404327487899</v>
      </c>
      <c r="M875">
        <v>181.79990955626201</v>
      </c>
      <c r="N875">
        <v>0</v>
      </c>
      <c r="O875">
        <v>1</v>
      </c>
      <c r="P875">
        <v>0</v>
      </c>
      <c r="Q875">
        <v>0</v>
      </c>
      <c r="R875">
        <v>1</v>
      </c>
    </row>
    <row r="876" spans="1:18" x14ac:dyDescent="0.25">
      <c r="A876">
        <f t="shared" si="13"/>
        <v>874</v>
      </c>
      <c r="B876" t="s">
        <v>33</v>
      </c>
      <c r="C876">
        <v>10</v>
      </c>
      <c r="D876">
        <v>74</v>
      </c>
      <c r="E876">
        <v>6.3520471145276203E-2</v>
      </c>
      <c r="F876">
        <v>0</v>
      </c>
      <c r="G876">
        <v>1</v>
      </c>
      <c r="H876">
        <v>0</v>
      </c>
      <c r="I876">
        <v>0</v>
      </c>
      <c r="J876">
        <v>0</v>
      </c>
      <c r="K876">
        <v>30</v>
      </c>
      <c r="L876">
        <v>1.78122064931913</v>
      </c>
      <c r="M876">
        <v>182.73389976810699</v>
      </c>
      <c r="N876">
        <v>0</v>
      </c>
      <c r="O876">
        <v>1</v>
      </c>
      <c r="P876">
        <v>0</v>
      </c>
      <c r="Q876">
        <v>0</v>
      </c>
      <c r="R876">
        <v>1</v>
      </c>
    </row>
    <row r="877" spans="1:18" x14ac:dyDescent="0.25">
      <c r="A877">
        <f t="shared" si="13"/>
        <v>875</v>
      </c>
      <c r="B877" t="s">
        <v>33</v>
      </c>
      <c r="C877">
        <v>11</v>
      </c>
      <c r="D877">
        <v>73</v>
      </c>
      <c r="E877">
        <v>7.3066606863418204E-2</v>
      </c>
      <c r="F877">
        <v>0</v>
      </c>
      <c r="G877">
        <v>1</v>
      </c>
      <c r="H877">
        <v>0</v>
      </c>
      <c r="I877">
        <v>0</v>
      </c>
      <c r="J877">
        <v>0</v>
      </c>
      <c r="K877">
        <v>31</v>
      </c>
      <c r="L877">
        <v>1.8095222694367401</v>
      </c>
      <c r="M877">
        <v>182.826752852483</v>
      </c>
      <c r="N877">
        <v>0</v>
      </c>
      <c r="O877">
        <v>1</v>
      </c>
      <c r="P877">
        <v>0</v>
      </c>
      <c r="Q877">
        <v>0</v>
      </c>
      <c r="R877">
        <v>5</v>
      </c>
    </row>
    <row r="878" spans="1:18" x14ac:dyDescent="0.25">
      <c r="A878">
        <f t="shared" si="13"/>
        <v>876</v>
      </c>
      <c r="B878" t="s">
        <v>33</v>
      </c>
      <c r="C878">
        <v>12</v>
      </c>
      <c r="D878">
        <v>72</v>
      </c>
      <c r="E878">
        <v>7.5029468218725706E-2</v>
      </c>
      <c r="F878">
        <v>0</v>
      </c>
      <c r="G878">
        <v>1</v>
      </c>
      <c r="H878">
        <v>0</v>
      </c>
      <c r="I878">
        <v>0</v>
      </c>
      <c r="J878">
        <v>0</v>
      </c>
      <c r="K878">
        <v>31</v>
      </c>
      <c r="L878">
        <v>1.8325248453387999</v>
      </c>
      <c r="M878">
        <v>182.90222062119</v>
      </c>
      <c r="N878">
        <v>0</v>
      </c>
      <c r="O878">
        <v>1</v>
      </c>
      <c r="P878">
        <v>0</v>
      </c>
      <c r="Q878">
        <v>0</v>
      </c>
      <c r="R878">
        <v>6</v>
      </c>
    </row>
    <row r="879" spans="1:18" x14ac:dyDescent="0.25">
      <c r="A879">
        <f t="shared" si="13"/>
        <v>877</v>
      </c>
      <c r="B879" t="s">
        <v>33</v>
      </c>
      <c r="C879">
        <v>13</v>
      </c>
      <c r="D879">
        <v>71</v>
      </c>
      <c r="E879">
        <v>6.8575956042392694E-2</v>
      </c>
      <c r="F879">
        <v>0</v>
      </c>
      <c r="G879">
        <v>1</v>
      </c>
      <c r="H879">
        <v>0</v>
      </c>
      <c r="I879">
        <v>0</v>
      </c>
      <c r="J879">
        <v>0</v>
      </c>
      <c r="K879">
        <v>31</v>
      </c>
      <c r="L879">
        <v>1.93499880741467</v>
      </c>
      <c r="M879">
        <v>183.23842128416899</v>
      </c>
      <c r="N879">
        <v>0</v>
      </c>
      <c r="O879">
        <v>1</v>
      </c>
      <c r="P879">
        <v>0</v>
      </c>
      <c r="Q879">
        <v>0</v>
      </c>
      <c r="R879">
        <v>14</v>
      </c>
    </row>
    <row r="880" spans="1:18" x14ac:dyDescent="0.25">
      <c r="A880">
        <f t="shared" si="13"/>
        <v>878</v>
      </c>
      <c r="B880" t="s">
        <v>33</v>
      </c>
      <c r="C880">
        <v>14</v>
      </c>
      <c r="D880">
        <v>70</v>
      </c>
      <c r="E880">
        <v>5.6336391634757302E-2</v>
      </c>
      <c r="F880">
        <v>0</v>
      </c>
      <c r="G880">
        <v>1</v>
      </c>
      <c r="H880">
        <v>0</v>
      </c>
      <c r="I880">
        <v>0</v>
      </c>
      <c r="J880">
        <v>0</v>
      </c>
      <c r="K880">
        <v>28</v>
      </c>
      <c r="L880">
        <v>2.0017213948209598</v>
      </c>
      <c r="M880">
        <v>183.45732741083</v>
      </c>
      <c r="N880">
        <v>0</v>
      </c>
      <c r="O880">
        <v>1</v>
      </c>
      <c r="P880">
        <v>0</v>
      </c>
      <c r="Q880">
        <v>0</v>
      </c>
      <c r="R880">
        <v>12</v>
      </c>
    </row>
    <row r="881" spans="1:18" x14ac:dyDescent="0.25">
      <c r="A881">
        <f t="shared" si="13"/>
        <v>879</v>
      </c>
      <c r="B881" t="s">
        <v>33</v>
      </c>
      <c r="C881">
        <v>15</v>
      </c>
      <c r="D881">
        <v>69</v>
      </c>
      <c r="E881">
        <v>4.23844504636594E-2</v>
      </c>
      <c r="F881">
        <v>0</v>
      </c>
      <c r="G881">
        <v>1</v>
      </c>
      <c r="H881">
        <v>0</v>
      </c>
      <c r="I881">
        <v>0</v>
      </c>
      <c r="J881">
        <v>0</v>
      </c>
      <c r="K881">
        <v>27</v>
      </c>
      <c r="L881">
        <v>2.1285566411119099</v>
      </c>
      <c r="M881">
        <v>183.87345354695501</v>
      </c>
      <c r="N881">
        <v>0</v>
      </c>
      <c r="O881">
        <v>1</v>
      </c>
      <c r="P881">
        <v>0</v>
      </c>
      <c r="Q881">
        <v>0</v>
      </c>
      <c r="R881">
        <v>20</v>
      </c>
    </row>
    <row r="882" spans="1:18" x14ac:dyDescent="0.25">
      <c r="A882">
        <f t="shared" si="13"/>
        <v>880</v>
      </c>
      <c r="B882" t="s">
        <v>33</v>
      </c>
      <c r="C882">
        <v>16</v>
      </c>
      <c r="D882">
        <v>68</v>
      </c>
      <c r="E882">
        <v>2.98410780915935E-2</v>
      </c>
      <c r="F882">
        <v>0</v>
      </c>
      <c r="G882">
        <v>1</v>
      </c>
      <c r="H882">
        <v>0</v>
      </c>
      <c r="I882">
        <v>0</v>
      </c>
      <c r="J882">
        <v>0</v>
      </c>
      <c r="K882">
        <v>27</v>
      </c>
      <c r="L882">
        <v>2.2168445067088598</v>
      </c>
      <c r="M882">
        <v>184.16311189865101</v>
      </c>
      <c r="N882">
        <v>0</v>
      </c>
      <c r="O882">
        <v>1</v>
      </c>
      <c r="P882">
        <v>0</v>
      </c>
      <c r="Q882">
        <v>0</v>
      </c>
      <c r="R882">
        <v>10</v>
      </c>
    </row>
    <row r="883" spans="1:18" x14ac:dyDescent="0.25">
      <c r="A883">
        <f t="shared" si="13"/>
        <v>881</v>
      </c>
      <c r="B883" t="s">
        <v>33</v>
      </c>
      <c r="C883">
        <v>17</v>
      </c>
      <c r="D883">
        <v>67</v>
      </c>
      <c r="E883">
        <v>2.00563047492451E-2</v>
      </c>
      <c r="F883">
        <v>0</v>
      </c>
      <c r="G883">
        <v>1</v>
      </c>
      <c r="H883">
        <v>0</v>
      </c>
      <c r="I883">
        <v>0</v>
      </c>
      <c r="J883">
        <v>0</v>
      </c>
      <c r="K883">
        <v>26</v>
      </c>
      <c r="L883">
        <v>2.31670380599832</v>
      </c>
      <c r="M883">
        <v>184.49073427164799</v>
      </c>
      <c r="N883">
        <v>0</v>
      </c>
      <c r="O883">
        <v>1</v>
      </c>
      <c r="P883">
        <v>0</v>
      </c>
      <c r="Q883">
        <v>0</v>
      </c>
      <c r="R883">
        <v>16</v>
      </c>
    </row>
    <row r="884" spans="1:18" x14ac:dyDescent="0.25">
      <c r="A884">
        <f t="shared" si="13"/>
        <v>882</v>
      </c>
      <c r="B884" t="s">
        <v>33</v>
      </c>
      <c r="C884">
        <v>18</v>
      </c>
      <c r="D884">
        <v>66</v>
      </c>
      <c r="E884">
        <v>1.30798885605986E-2</v>
      </c>
      <c r="F884">
        <v>0</v>
      </c>
      <c r="G884">
        <v>1</v>
      </c>
      <c r="H884">
        <v>0</v>
      </c>
      <c r="I884">
        <v>0</v>
      </c>
      <c r="J884">
        <v>0</v>
      </c>
      <c r="K884">
        <v>24</v>
      </c>
      <c r="L884">
        <v>2.3950113448783501</v>
      </c>
      <c r="M884">
        <v>184.747648769286</v>
      </c>
      <c r="N884">
        <v>0</v>
      </c>
      <c r="O884">
        <v>1</v>
      </c>
      <c r="P884">
        <v>0</v>
      </c>
      <c r="Q884">
        <v>0</v>
      </c>
      <c r="R884">
        <v>8</v>
      </c>
    </row>
    <row r="885" spans="1:18" x14ac:dyDescent="0.25">
      <c r="A885">
        <f t="shared" si="13"/>
        <v>883</v>
      </c>
      <c r="B885" t="s">
        <v>33</v>
      </c>
      <c r="C885">
        <v>19</v>
      </c>
      <c r="D885">
        <v>65</v>
      </c>
      <c r="E885">
        <v>8.3889754540930807E-3</v>
      </c>
      <c r="F885">
        <v>0</v>
      </c>
      <c r="G885">
        <v>1</v>
      </c>
      <c r="H885">
        <v>0</v>
      </c>
      <c r="I885">
        <v>0</v>
      </c>
      <c r="J885">
        <v>0</v>
      </c>
      <c r="K885">
        <v>24</v>
      </c>
      <c r="L885">
        <v>2.4015777345890901</v>
      </c>
      <c r="M885">
        <v>184.769192042615</v>
      </c>
      <c r="N885">
        <v>0</v>
      </c>
      <c r="O885">
        <v>1</v>
      </c>
      <c r="P885">
        <v>0</v>
      </c>
      <c r="Q885">
        <v>0</v>
      </c>
      <c r="R885">
        <v>4</v>
      </c>
    </row>
    <row r="886" spans="1:18" x14ac:dyDescent="0.25">
      <c r="A886">
        <f t="shared" si="13"/>
        <v>884</v>
      </c>
      <c r="B886" t="s">
        <v>34</v>
      </c>
      <c r="C886">
        <v>19</v>
      </c>
      <c r="D886">
        <v>17</v>
      </c>
      <c r="E886">
        <v>1.9977033947615398E-3</v>
      </c>
      <c r="F886">
        <v>0</v>
      </c>
      <c r="G886">
        <v>0</v>
      </c>
      <c r="H886">
        <v>0</v>
      </c>
      <c r="I886">
        <v>1</v>
      </c>
      <c r="J886">
        <v>0.47249999999999998</v>
      </c>
      <c r="K886">
        <v>21</v>
      </c>
      <c r="L886">
        <v>1.8401337244887399</v>
      </c>
      <c r="M886">
        <v>182.927184135462</v>
      </c>
      <c r="N886">
        <v>0</v>
      </c>
      <c r="O886">
        <v>1</v>
      </c>
      <c r="P886">
        <v>0</v>
      </c>
      <c r="Q886">
        <v>0</v>
      </c>
      <c r="R886">
        <v>1</v>
      </c>
    </row>
    <row r="887" spans="1:18" x14ac:dyDescent="0.25">
      <c r="A887">
        <f t="shared" si="13"/>
        <v>885</v>
      </c>
      <c r="B887" t="s">
        <v>35</v>
      </c>
      <c r="C887">
        <v>7</v>
      </c>
      <c r="D887">
        <v>5</v>
      </c>
      <c r="E887">
        <v>7.9595793761566801E-3</v>
      </c>
      <c r="F887">
        <v>0</v>
      </c>
      <c r="G887">
        <v>1</v>
      </c>
      <c r="H887">
        <v>0</v>
      </c>
      <c r="I887">
        <v>0</v>
      </c>
      <c r="J887">
        <v>0</v>
      </c>
      <c r="K887">
        <v>24</v>
      </c>
      <c r="L887">
        <v>1.41275304501677</v>
      </c>
      <c r="M887">
        <v>181.52501655189201</v>
      </c>
      <c r="N887">
        <v>0</v>
      </c>
      <c r="O887">
        <v>1</v>
      </c>
      <c r="P887">
        <v>0</v>
      </c>
      <c r="Q887">
        <v>0</v>
      </c>
      <c r="R887">
        <v>1</v>
      </c>
    </row>
    <row r="888" spans="1:18" x14ac:dyDescent="0.25">
      <c r="A888">
        <f t="shared" si="13"/>
        <v>886</v>
      </c>
      <c r="B888" t="s">
        <v>35</v>
      </c>
      <c r="C888">
        <v>8</v>
      </c>
      <c r="D888">
        <v>4</v>
      </c>
      <c r="E888">
        <v>8.0700257046753005E-3</v>
      </c>
      <c r="F888">
        <v>0</v>
      </c>
      <c r="G888">
        <v>1</v>
      </c>
      <c r="H888">
        <v>0</v>
      </c>
      <c r="I888">
        <v>0</v>
      </c>
      <c r="J888">
        <v>0</v>
      </c>
      <c r="K888">
        <v>24</v>
      </c>
      <c r="L888">
        <v>1.42190570356755</v>
      </c>
      <c r="M888">
        <v>181.55504495921099</v>
      </c>
      <c r="N888">
        <v>0</v>
      </c>
      <c r="O888">
        <v>1</v>
      </c>
      <c r="P888">
        <v>0</v>
      </c>
      <c r="Q888">
        <v>0</v>
      </c>
      <c r="R888">
        <v>1</v>
      </c>
    </row>
    <row r="889" spans="1:18" x14ac:dyDescent="0.25">
      <c r="A889">
        <f t="shared" si="13"/>
        <v>887</v>
      </c>
      <c r="B889" t="s">
        <v>35</v>
      </c>
      <c r="C889">
        <v>9</v>
      </c>
      <c r="D889">
        <v>3</v>
      </c>
      <c r="E889">
        <v>7.1076208239640804E-3</v>
      </c>
      <c r="F889">
        <v>0</v>
      </c>
      <c r="G889">
        <v>1</v>
      </c>
      <c r="H889">
        <v>0</v>
      </c>
      <c r="I889">
        <v>0</v>
      </c>
      <c r="J889">
        <v>0</v>
      </c>
      <c r="K889">
        <v>24</v>
      </c>
      <c r="L889">
        <v>1.4343367959387101</v>
      </c>
      <c r="M889">
        <v>181.59582938300099</v>
      </c>
      <c r="N889">
        <v>0</v>
      </c>
      <c r="O889">
        <v>1</v>
      </c>
      <c r="P889">
        <v>0</v>
      </c>
      <c r="Q889">
        <v>0</v>
      </c>
      <c r="R889">
        <v>1</v>
      </c>
    </row>
    <row r="890" spans="1:18" x14ac:dyDescent="0.25">
      <c r="A890">
        <f t="shared" si="13"/>
        <v>888</v>
      </c>
      <c r="B890" t="s">
        <v>35</v>
      </c>
      <c r="C890">
        <v>10</v>
      </c>
      <c r="D890">
        <v>2</v>
      </c>
      <c r="E890">
        <v>5.43792909392396E-3</v>
      </c>
      <c r="F890">
        <v>0</v>
      </c>
      <c r="G890">
        <v>1</v>
      </c>
      <c r="H890">
        <v>0</v>
      </c>
      <c r="I890">
        <v>0</v>
      </c>
      <c r="J890">
        <v>0</v>
      </c>
      <c r="K890">
        <v>24</v>
      </c>
      <c r="L890">
        <v>1.4525250773265299</v>
      </c>
      <c r="M890">
        <v>181.6555022222</v>
      </c>
      <c r="N890">
        <v>0</v>
      </c>
      <c r="O890">
        <v>1</v>
      </c>
      <c r="P890">
        <v>0</v>
      </c>
      <c r="Q890">
        <v>0</v>
      </c>
      <c r="R890">
        <v>1</v>
      </c>
    </row>
    <row r="891" spans="1:18" x14ac:dyDescent="0.25">
      <c r="A891">
        <f t="shared" si="13"/>
        <v>889</v>
      </c>
      <c r="B891" t="s">
        <v>35</v>
      </c>
      <c r="C891">
        <v>11</v>
      </c>
      <c r="D891">
        <v>1</v>
      </c>
      <c r="E891">
        <v>3.6141107467946702E-3</v>
      </c>
      <c r="F891">
        <v>0</v>
      </c>
      <c r="G891">
        <v>1</v>
      </c>
      <c r="H891">
        <v>0</v>
      </c>
      <c r="I891">
        <v>0</v>
      </c>
      <c r="J891">
        <v>0</v>
      </c>
      <c r="K891">
        <v>25</v>
      </c>
      <c r="L891">
        <v>1.51162955435616</v>
      </c>
      <c r="M891">
        <v>181.84941454841299</v>
      </c>
      <c r="N891">
        <v>0</v>
      </c>
      <c r="O891">
        <v>1</v>
      </c>
      <c r="P891">
        <v>0</v>
      </c>
      <c r="Q891">
        <v>0</v>
      </c>
      <c r="R891">
        <v>1</v>
      </c>
    </row>
    <row r="892" spans="1:18" x14ac:dyDescent="0.25">
      <c r="A892">
        <f t="shared" si="13"/>
        <v>890</v>
      </c>
      <c r="B892" t="s">
        <v>35</v>
      </c>
      <c r="C892">
        <v>12</v>
      </c>
      <c r="D892">
        <v>0</v>
      </c>
      <c r="E892">
        <v>2.08654417648291E-3</v>
      </c>
      <c r="F892">
        <v>0</v>
      </c>
      <c r="G892">
        <v>1</v>
      </c>
      <c r="H892">
        <v>0</v>
      </c>
      <c r="I892">
        <v>0</v>
      </c>
      <c r="J892">
        <v>0</v>
      </c>
      <c r="K892">
        <v>26</v>
      </c>
      <c r="L892">
        <v>1.54473131186488</v>
      </c>
      <c r="M892">
        <v>181.958016115042</v>
      </c>
      <c r="N892">
        <v>0</v>
      </c>
      <c r="O892">
        <v>1</v>
      </c>
      <c r="P892">
        <v>0</v>
      </c>
      <c r="Q892">
        <v>0</v>
      </c>
      <c r="R892">
        <v>2</v>
      </c>
    </row>
    <row r="893" spans="1:18" x14ac:dyDescent="0.25">
      <c r="A893">
        <f t="shared" si="13"/>
        <v>891</v>
      </c>
      <c r="B893" t="s">
        <v>35</v>
      </c>
      <c r="C893">
        <v>13</v>
      </c>
      <c r="D893">
        <v>1</v>
      </c>
      <c r="E893">
        <v>3.6141107467946702E-3</v>
      </c>
      <c r="F893">
        <v>0</v>
      </c>
      <c r="G893">
        <v>1</v>
      </c>
      <c r="H893">
        <v>0</v>
      </c>
      <c r="I893">
        <v>0</v>
      </c>
      <c r="J893">
        <v>0</v>
      </c>
      <c r="K893">
        <v>25</v>
      </c>
      <c r="L893">
        <v>1.5827902278327</v>
      </c>
      <c r="M893">
        <v>182.08288132491001</v>
      </c>
      <c r="N893">
        <v>0</v>
      </c>
      <c r="O893">
        <v>1</v>
      </c>
      <c r="P893">
        <v>0</v>
      </c>
      <c r="Q893">
        <v>0</v>
      </c>
      <c r="R893">
        <v>2</v>
      </c>
    </row>
    <row r="894" spans="1:18" x14ac:dyDescent="0.25">
      <c r="A894">
        <f t="shared" si="13"/>
        <v>892</v>
      </c>
      <c r="B894" t="s">
        <v>35</v>
      </c>
      <c r="C894">
        <v>15</v>
      </c>
      <c r="D894">
        <v>3</v>
      </c>
      <c r="E894">
        <v>7.1076208239640804E-3</v>
      </c>
      <c r="F894">
        <v>0</v>
      </c>
      <c r="G894">
        <v>1</v>
      </c>
      <c r="H894">
        <v>0</v>
      </c>
      <c r="I894">
        <v>0</v>
      </c>
      <c r="J894">
        <v>0</v>
      </c>
      <c r="K894">
        <v>22</v>
      </c>
      <c r="L894">
        <v>1.6376501924786799</v>
      </c>
      <c r="M894">
        <v>182.26286808556</v>
      </c>
      <c r="N894">
        <v>0</v>
      </c>
      <c r="O894">
        <v>1</v>
      </c>
      <c r="P894">
        <v>0</v>
      </c>
      <c r="Q894">
        <v>0</v>
      </c>
      <c r="R894">
        <v>1</v>
      </c>
    </row>
    <row r="895" spans="1:18" x14ac:dyDescent="0.25">
      <c r="A895">
        <f t="shared" si="13"/>
        <v>893</v>
      </c>
      <c r="B895" t="s">
        <v>35</v>
      </c>
      <c r="C895">
        <v>16</v>
      </c>
      <c r="D895">
        <v>4</v>
      </c>
      <c r="E895">
        <v>8.0700257046753005E-3</v>
      </c>
      <c r="F895">
        <v>0</v>
      </c>
      <c r="G895">
        <v>1</v>
      </c>
      <c r="H895">
        <v>0</v>
      </c>
      <c r="I895">
        <v>0</v>
      </c>
      <c r="J895">
        <v>0</v>
      </c>
      <c r="K895">
        <v>24</v>
      </c>
      <c r="L895">
        <v>1.64694238852257</v>
      </c>
      <c r="M895">
        <v>182.293354293053</v>
      </c>
      <c r="N895">
        <v>0</v>
      </c>
      <c r="O895">
        <v>1</v>
      </c>
      <c r="P895">
        <v>0</v>
      </c>
      <c r="Q895">
        <v>0</v>
      </c>
      <c r="R895">
        <v>1</v>
      </c>
    </row>
    <row r="896" spans="1:18" x14ac:dyDescent="0.25">
      <c r="A896">
        <f t="shared" si="13"/>
        <v>894</v>
      </c>
      <c r="B896" t="s">
        <v>35</v>
      </c>
      <c r="C896">
        <v>18</v>
      </c>
      <c r="D896">
        <v>6</v>
      </c>
      <c r="E896">
        <v>6.8200381562956497E-3</v>
      </c>
      <c r="F896">
        <v>0</v>
      </c>
      <c r="G896">
        <v>1</v>
      </c>
      <c r="H896">
        <v>0</v>
      </c>
      <c r="I896">
        <v>0</v>
      </c>
      <c r="J896">
        <v>0</v>
      </c>
      <c r="K896">
        <v>23</v>
      </c>
      <c r="L896">
        <v>1.64192980790337</v>
      </c>
      <c r="M896">
        <v>182.27690881858101</v>
      </c>
      <c r="N896">
        <v>0</v>
      </c>
      <c r="O896">
        <v>1</v>
      </c>
      <c r="P896">
        <v>0</v>
      </c>
      <c r="Q896">
        <v>0</v>
      </c>
      <c r="R896">
        <v>3</v>
      </c>
    </row>
    <row r="897" spans="1:18" x14ac:dyDescent="0.25">
      <c r="A897">
        <f t="shared" si="13"/>
        <v>895</v>
      </c>
      <c r="B897" t="s">
        <v>36</v>
      </c>
      <c r="C897">
        <v>8</v>
      </c>
      <c r="D897">
        <v>20</v>
      </c>
      <c r="E897">
        <v>5.3837178235073002E-3</v>
      </c>
      <c r="F897">
        <v>0</v>
      </c>
      <c r="G897">
        <v>1</v>
      </c>
      <c r="H897">
        <v>0</v>
      </c>
      <c r="I897">
        <v>0</v>
      </c>
      <c r="J897">
        <v>0</v>
      </c>
      <c r="K897">
        <v>19</v>
      </c>
      <c r="L897">
        <v>1.3089986089307299</v>
      </c>
      <c r="M897">
        <v>181.18461485869699</v>
      </c>
      <c r="N897">
        <v>0</v>
      </c>
      <c r="O897">
        <v>1</v>
      </c>
      <c r="P897">
        <v>0</v>
      </c>
      <c r="Q897">
        <v>0</v>
      </c>
      <c r="R897">
        <v>2</v>
      </c>
    </row>
    <row r="898" spans="1:18" x14ac:dyDescent="0.25">
      <c r="A898">
        <f t="shared" si="13"/>
        <v>896</v>
      </c>
      <c r="B898" t="s">
        <v>36</v>
      </c>
      <c r="C898">
        <v>9</v>
      </c>
      <c r="D898">
        <v>21</v>
      </c>
      <c r="E898">
        <v>6.7064628846502201E-3</v>
      </c>
      <c r="F898">
        <v>0</v>
      </c>
      <c r="G898">
        <v>1</v>
      </c>
      <c r="H898">
        <v>0</v>
      </c>
      <c r="I898">
        <v>0</v>
      </c>
      <c r="J898">
        <v>0</v>
      </c>
      <c r="K898">
        <v>25</v>
      </c>
      <c r="L898">
        <v>1.3330207814455699</v>
      </c>
      <c r="M898">
        <v>181.263427760648</v>
      </c>
      <c r="N898">
        <v>0</v>
      </c>
      <c r="O898">
        <v>1</v>
      </c>
      <c r="P898">
        <v>0</v>
      </c>
      <c r="Q898">
        <v>0</v>
      </c>
      <c r="R898">
        <v>1</v>
      </c>
    </row>
    <row r="899" spans="1:18" x14ac:dyDescent="0.25">
      <c r="A899">
        <f t="shared" si="13"/>
        <v>897</v>
      </c>
      <c r="B899" t="s">
        <v>36</v>
      </c>
      <c r="C899">
        <v>13</v>
      </c>
      <c r="D899">
        <v>25</v>
      </c>
      <c r="E899">
        <v>9.2804246932751099E-3</v>
      </c>
      <c r="F899">
        <v>0</v>
      </c>
      <c r="G899">
        <v>1</v>
      </c>
      <c r="H899">
        <v>0</v>
      </c>
      <c r="I899">
        <v>0</v>
      </c>
      <c r="J899">
        <v>0</v>
      </c>
      <c r="K899">
        <v>27</v>
      </c>
      <c r="L899">
        <v>1.5078414162765701</v>
      </c>
      <c r="M899">
        <v>181.83698627387301</v>
      </c>
      <c r="N899">
        <v>0</v>
      </c>
      <c r="O899">
        <v>1</v>
      </c>
      <c r="P899">
        <v>0</v>
      </c>
      <c r="Q899">
        <v>0</v>
      </c>
      <c r="R899">
        <v>2</v>
      </c>
    </row>
    <row r="900" spans="1:18" x14ac:dyDescent="0.25">
      <c r="A900">
        <f t="shared" si="13"/>
        <v>898</v>
      </c>
      <c r="B900" t="s">
        <v>36</v>
      </c>
      <c r="C900">
        <v>17</v>
      </c>
      <c r="D900">
        <v>29</v>
      </c>
      <c r="E900">
        <v>5.2934252589404004E-3</v>
      </c>
      <c r="F900">
        <v>0</v>
      </c>
      <c r="G900">
        <v>1</v>
      </c>
      <c r="H900">
        <v>0</v>
      </c>
      <c r="I900">
        <v>0</v>
      </c>
      <c r="J900">
        <v>0</v>
      </c>
      <c r="K900">
        <v>26</v>
      </c>
      <c r="L900">
        <v>1.6593247799001201</v>
      </c>
      <c r="M900">
        <v>182.33397893668001</v>
      </c>
      <c r="N900">
        <v>0</v>
      </c>
      <c r="O900">
        <v>1</v>
      </c>
      <c r="P900">
        <v>0</v>
      </c>
      <c r="Q900">
        <v>0</v>
      </c>
      <c r="R900">
        <v>1</v>
      </c>
    </row>
    <row r="901" spans="1:18" x14ac:dyDescent="0.25">
      <c r="A901">
        <f t="shared" ref="A901:A964" si="14">A900+1</f>
        <v>899</v>
      </c>
      <c r="B901" t="s">
        <v>37</v>
      </c>
      <c r="C901">
        <v>7</v>
      </c>
      <c r="D901">
        <v>43</v>
      </c>
      <c r="E901">
        <v>6.4128026327774897E-3</v>
      </c>
      <c r="F901">
        <v>0</v>
      </c>
      <c r="G901">
        <v>1</v>
      </c>
      <c r="H901">
        <v>0</v>
      </c>
      <c r="I901">
        <v>0</v>
      </c>
      <c r="J901">
        <v>0</v>
      </c>
      <c r="K901">
        <v>19</v>
      </c>
      <c r="L901">
        <v>1.49002709791621</v>
      </c>
      <c r="M901">
        <v>181.77854034749399</v>
      </c>
      <c r="N901">
        <v>0</v>
      </c>
      <c r="O901">
        <v>1</v>
      </c>
      <c r="P901">
        <v>0</v>
      </c>
      <c r="Q901">
        <v>0</v>
      </c>
      <c r="R901">
        <v>1</v>
      </c>
    </row>
    <row r="902" spans="1:18" x14ac:dyDescent="0.25">
      <c r="A902">
        <f t="shared" si="14"/>
        <v>900</v>
      </c>
      <c r="B902" t="s">
        <v>37</v>
      </c>
      <c r="C902">
        <v>8</v>
      </c>
      <c r="D902">
        <v>44</v>
      </c>
      <c r="E902">
        <v>9.0828240723199692E-3</v>
      </c>
      <c r="F902">
        <v>0</v>
      </c>
      <c r="G902">
        <v>1</v>
      </c>
      <c r="H902">
        <v>0</v>
      </c>
      <c r="I902">
        <v>0</v>
      </c>
      <c r="J902">
        <v>0</v>
      </c>
      <c r="K902">
        <v>21</v>
      </c>
      <c r="L902">
        <v>1.5059140757393901</v>
      </c>
      <c r="M902">
        <v>181.83066297814801</v>
      </c>
      <c r="N902">
        <v>0</v>
      </c>
      <c r="O902">
        <v>1</v>
      </c>
      <c r="P902">
        <v>0</v>
      </c>
      <c r="Q902">
        <v>0</v>
      </c>
      <c r="R902">
        <v>1</v>
      </c>
    </row>
    <row r="903" spans="1:18" x14ac:dyDescent="0.25">
      <c r="A903">
        <f t="shared" si="14"/>
        <v>901</v>
      </c>
      <c r="B903" t="s">
        <v>37</v>
      </c>
      <c r="C903">
        <v>12</v>
      </c>
      <c r="D903">
        <v>48</v>
      </c>
      <c r="E903">
        <v>2.0175675586017499E-2</v>
      </c>
      <c r="F903">
        <v>0</v>
      </c>
      <c r="G903">
        <v>1</v>
      </c>
      <c r="H903">
        <v>0</v>
      </c>
      <c r="I903">
        <v>0</v>
      </c>
      <c r="J903">
        <v>0</v>
      </c>
      <c r="K903">
        <v>29</v>
      </c>
      <c r="L903">
        <v>1.82713214847206</v>
      </c>
      <c r="M903">
        <v>182.88452804616799</v>
      </c>
      <c r="N903">
        <v>0</v>
      </c>
      <c r="O903">
        <v>1</v>
      </c>
      <c r="P903">
        <v>0</v>
      </c>
      <c r="Q903">
        <v>0</v>
      </c>
      <c r="R903">
        <v>1</v>
      </c>
    </row>
    <row r="904" spans="1:18" x14ac:dyDescent="0.25">
      <c r="A904">
        <f t="shared" si="14"/>
        <v>902</v>
      </c>
      <c r="B904" t="s">
        <v>37</v>
      </c>
      <c r="C904">
        <v>13</v>
      </c>
      <c r="D904">
        <v>49</v>
      </c>
      <c r="E904">
        <v>2.12289782645248E-2</v>
      </c>
      <c r="F904">
        <v>0</v>
      </c>
      <c r="G904">
        <v>1</v>
      </c>
      <c r="H904">
        <v>0</v>
      </c>
      <c r="I904">
        <v>0</v>
      </c>
      <c r="J904">
        <v>0</v>
      </c>
      <c r="K904">
        <v>29</v>
      </c>
      <c r="L904">
        <v>1.8764057488805801</v>
      </c>
      <c r="M904">
        <v>183.04618684015901</v>
      </c>
      <c r="N904">
        <v>0</v>
      </c>
      <c r="O904">
        <v>1</v>
      </c>
      <c r="P904">
        <v>0</v>
      </c>
      <c r="Q904">
        <v>0</v>
      </c>
      <c r="R904">
        <v>1</v>
      </c>
    </row>
    <row r="905" spans="1:18" x14ac:dyDescent="0.25">
      <c r="A905">
        <f t="shared" si="14"/>
        <v>903</v>
      </c>
      <c r="B905" t="s">
        <v>37</v>
      </c>
      <c r="C905">
        <v>14</v>
      </c>
      <c r="D905">
        <v>50</v>
      </c>
      <c r="E905">
        <v>2.10478960229693E-2</v>
      </c>
      <c r="F905">
        <v>0</v>
      </c>
      <c r="G905">
        <v>1</v>
      </c>
      <c r="H905">
        <v>0</v>
      </c>
      <c r="I905">
        <v>0</v>
      </c>
      <c r="J905">
        <v>0</v>
      </c>
      <c r="K905">
        <v>27</v>
      </c>
      <c r="L905">
        <v>1.9278576139146599</v>
      </c>
      <c r="M905">
        <v>183.214992171636</v>
      </c>
      <c r="N905">
        <v>0</v>
      </c>
      <c r="O905">
        <v>1</v>
      </c>
      <c r="P905">
        <v>0</v>
      </c>
      <c r="Q905">
        <v>0</v>
      </c>
      <c r="R905">
        <v>2</v>
      </c>
    </row>
    <row r="906" spans="1:18" x14ac:dyDescent="0.25">
      <c r="A906">
        <f t="shared" si="14"/>
        <v>904</v>
      </c>
      <c r="B906" t="s">
        <v>37</v>
      </c>
      <c r="C906">
        <v>15</v>
      </c>
      <c r="D906">
        <v>51</v>
      </c>
      <c r="E906">
        <v>1.9663776352156499E-2</v>
      </c>
      <c r="F906">
        <v>0</v>
      </c>
      <c r="G906">
        <v>1</v>
      </c>
      <c r="H906">
        <v>0</v>
      </c>
      <c r="I906">
        <v>0</v>
      </c>
      <c r="J906">
        <v>0</v>
      </c>
      <c r="K906">
        <v>26</v>
      </c>
      <c r="L906">
        <v>1.90474120544877</v>
      </c>
      <c r="M906">
        <v>183.13915093651201</v>
      </c>
      <c r="N906">
        <v>0</v>
      </c>
      <c r="O906">
        <v>1</v>
      </c>
      <c r="P906">
        <v>0</v>
      </c>
      <c r="Q906">
        <v>0</v>
      </c>
      <c r="R906">
        <v>1</v>
      </c>
    </row>
    <row r="907" spans="1:18" x14ac:dyDescent="0.25">
      <c r="A907">
        <f t="shared" si="14"/>
        <v>905</v>
      </c>
      <c r="B907" t="s">
        <v>37</v>
      </c>
      <c r="C907">
        <v>17</v>
      </c>
      <c r="D907">
        <v>53</v>
      </c>
      <c r="E907">
        <v>1.43589257387082E-2</v>
      </c>
      <c r="F907">
        <v>0</v>
      </c>
      <c r="G907">
        <v>1</v>
      </c>
      <c r="H907">
        <v>0</v>
      </c>
      <c r="I907">
        <v>0</v>
      </c>
      <c r="J907">
        <v>0</v>
      </c>
      <c r="K907">
        <v>25</v>
      </c>
      <c r="L907">
        <v>1.9838235331504399</v>
      </c>
      <c r="M907">
        <v>183.39860739222601</v>
      </c>
      <c r="N907">
        <v>0</v>
      </c>
      <c r="O907">
        <v>1</v>
      </c>
      <c r="P907">
        <v>0</v>
      </c>
      <c r="Q907">
        <v>0</v>
      </c>
      <c r="R907">
        <v>5</v>
      </c>
    </row>
    <row r="908" spans="1:18" x14ac:dyDescent="0.25">
      <c r="A908">
        <f t="shared" si="14"/>
        <v>906</v>
      </c>
      <c r="B908" t="s">
        <v>37</v>
      </c>
      <c r="C908">
        <v>19</v>
      </c>
      <c r="D908">
        <v>55</v>
      </c>
      <c r="E908">
        <v>8.2672732118336308E-3</v>
      </c>
      <c r="F908">
        <v>0</v>
      </c>
      <c r="G908">
        <v>1</v>
      </c>
      <c r="H908">
        <v>0</v>
      </c>
      <c r="I908">
        <v>0</v>
      </c>
      <c r="J908">
        <v>0</v>
      </c>
      <c r="K908">
        <v>23</v>
      </c>
      <c r="L908">
        <v>1.99929225459945</v>
      </c>
      <c r="M908">
        <v>183.44935779068101</v>
      </c>
      <c r="N908">
        <v>0</v>
      </c>
      <c r="O908">
        <v>1</v>
      </c>
      <c r="P908">
        <v>0</v>
      </c>
      <c r="Q908">
        <v>0</v>
      </c>
      <c r="R908">
        <v>1</v>
      </c>
    </row>
    <row r="909" spans="1:18" x14ac:dyDescent="0.25">
      <c r="A909">
        <f t="shared" si="14"/>
        <v>907</v>
      </c>
      <c r="B909" t="s">
        <v>37</v>
      </c>
      <c r="C909">
        <v>20</v>
      </c>
      <c r="D909">
        <v>56</v>
      </c>
      <c r="E909">
        <v>5.7412679521870198E-3</v>
      </c>
      <c r="F909">
        <v>0</v>
      </c>
      <c r="G909">
        <v>1</v>
      </c>
      <c r="H909">
        <v>0</v>
      </c>
      <c r="I909">
        <v>0</v>
      </c>
      <c r="J909">
        <v>0</v>
      </c>
      <c r="K909">
        <v>20</v>
      </c>
      <c r="L909">
        <v>1.9721546280851301</v>
      </c>
      <c r="M909">
        <v>183.360323582956</v>
      </c>
      <c r="N909">
        <v>0</v>
      </c>
      <c r="O909">
        <v>1</v>
      </c>
      <c r="P909">
        <v>0</v>
      </c>
      <c r="Q909">
        <v>0</v>
      </c>
      <c r="R909">
        <v>5</v>
      </c>
    </row>
    <row r="910" spans="1:18" x14ac:dyDescent="0.25">
      <c r="A910">
        <f t="shared" si="14"/>
        <v>908</v>
      </c>
      <c r="B910" t="s">
        <v>38</v>
      </c>
      <c r="C910">
        <v>7</v>
      </c>
      <c r="D910">
        <v>67</v>
      </c>
      <c r="E910">
        <v>2.00563047492451E-2</v>
      </c>
      <c r="F910">
        <v>0</v>
      </c>
      <c r="G910">
        <v>0</v>
      </c>
      <c r="H910">
        <v>0</v>
      </c>
      <c r="I910">
        <v>1</v>
      </c>
      <c r="J910">
        <v>0</v>
      </c>
      <c r="K910">
        <v>20</v>
      </c>
      <c r="L910">
        <v>1.12588809019432</v>
      </c>
      <c r="M910">
        <v>180.58385856363</v>
      </c>
      <c r="N910">
        <v>0</v>
      </c>
      <c r="O910">
        <v>1</v>
      </c>
      <c r="P910">
        <v>0</v>
      </c>
      <c r="Q910">
        <v>0</v>
      </c>
      <c r="R910">
        <v>1</v>
      </c>
    </row>
    <row r="911" spans="1:18" x14ac:dyDescent="0.25">
      <c r="A911">
        <f t="shared" si="14"/>
        <v>909</v>
      </c>
      <c r="B911" t="s">
        <v>38</v>
      </c>
      <c r="C911">
        <v>8</v>
      </c>
      <c r="D911">
        <v>68</v>
      </c>
      <c r="E911">
        <v>2.98410780915935E-2</v>
      </c>
      <c r="F911">
        <v>0</v>
      </c>
      <c r="G911">
        <v>0</v>
      </c>
      <c r="H911">
        <v>0</v>
      </c>
      <c r="I911">
        <v>1</v>
      </c>
      <c r="J911">
        <v>0</v>
      </c>
      <c r="K911">
        <v>22</v>
      </c>
      <c r="L911">
        <v>1.1332299430235799</v>
      </c>
      <c r="M911">
        <v>180.607946007295</v>
      </c>
      <c r="N911">
        <v>0</v>
      </c>
      <c r="O911">
        <v>1</v>
      </c>
      <c r="P911">
        <v>0</v>
      </c>
      <c r="Q911">
        <v>0</v>
      </c>
      <c r="R911">
        <v>1</v>
      </c>
    </row>
    <row r="912" spans="1:18" x14ac:dyDescent="0.25">
      <c r="A912">
        <f t="shared" si="14"/>
        <v>910</v>
      </c>
      <c r="B912" t="s">
        <v>38</v>
      </c>
      <c r="C912">
        <v>9</v>
      </c>
      <c r="D912">
        <v>69</v>
      </c>
      <c r="E912">
        <v>4.23844504636594E-2</v>
      </c>
      <c r="F912">
        <v>0</v>
      </c>
      <c r="G912">
        <v>0</v>
      </c>
      <c r="H912">
        <v>0</v>
      </c>
      <c r="I912">
        <v>1</v>
      </c>
      <c r="J912">
        <v>0</v>
      </c>
      <c r="K912">
        <v>25</v>
      </c>
      <c r="L912">
        <v>1.3959493009084301</v>
      </c>
      <c r="M912">
        <v>181.46988615783599</v>
      </c>
      <c r="N912">
        <v>0</v>
      </c>
      <c r="O912">
        <v>1</v>
      </c>
      <c r="P912">
        <v>0</v>
      </c>
      <c r="Q912">
        <v>0</v>
      </c>
      <c r="R912">
        <v>2</v>
      </c>
    </row>
    <row r="913" spans="1:18" x14ac:dyDescent="0.25">
      <c r="A913">
        <f t="shared" si="14"/>
        <v>911</v>
      </c>
      <c r="B913" t="s">
        <v>38</v>
      </c>
      <c r="C913">
        <v>10</v>
      </c>
      <c r="D913">
        <v>70</v>
      </c>
      <c r="E913">
        <v>5.6336391634757302E-2</v>
      </c>
      <c r="F913">
        <v>0</v>
      </c>
      <c r="G913">
        <v>0</v>
      </c>
      <c r="H913">
        <v>0</v>
      </c>
      <c r="I913">
        <v>1</v>
      </c>
      <c r="J913">
        <v>0</v>
      </c>
      <c r="K913">
        <v>27</v>
      </c>
      <c r="L913">
        <v>1.4888691351098999</v>
      </c>
      <c r="M913">
        <v>181.774741256922</v>
      </c>
      <c r="N913">
        <v>0</v>
      </c>
      <c r="O913">
        <v>1</v>
      </c>
      <c r="P913">
        <v>0</v>
      </c>
      <c r="Q913">
        <v>0</v>
      </c>
      <c r="R913">
        <v>3</v>
      </c>
    </row>
    <row r="914" spans="1:18" x14ac:dyDescent="0.25">
      <c r="A914">
        <f t="shared" si="14"/>
        <v>912</v>
      </c>
      <c r="B914" t="s">
        <v>38</v>
      </c>
      <c r="C914">
        <v>11</v>
      </c>
      <c r="D914">
        <v>71</v>
      </c>
      <c r="E914">
        <v>6.8575956042392694E-2</v>
      </c>
      <c r="F914">
        <v>0</v>
      </c>
      <c r="G914">
        <v>0</v>
      </c>
      <c r="H914">
        <v>0</v>
      </c>
      <c r="I914">
        <v>1</v>
      </c>
      <c r="J914">
        <v>0</v>
      </c>
      <c r="K914">
        <v>30</v>
      </c>
      <c r="L914">
        <v>1.5129267793338499</v>
      </c>
      <c r="M914">
        <v>181.853670535872</v>
      </c>
      <c r="N914">
        <v>0</v>
      </c>
      <c r="O914">
        <v>1</v>
      </c>
      <c r="P914">
        <v>0</v>
      </c>
      <c r="Q914">
        <v>0</v>
      </c>
      <c r="R914">
        <v>3</v>
      </c>
    </row>
    <row r="915" spans="1:18" x14ac:dyDescent="0.25">
      <c r="A915">
        <f t="shared" si="14"/>
        <v>913</v>
      </c>
      <c r="B915" t="s">
        <v>38</v>
      </c>
      <c r="C915">
        <v>12</v>
      </c>
      <c r="D915">
        <v>72</v>
      </c>
      <c r="E915">
        <v>7.5029468218725706E-2</v>
      </c>
      <c r="F915">
        <v>0</v>
      </c>
      <c r="G915">
        <v>0</v>
      </c>
      <c r="H915">
        <v>0</v>
      </c>
      <c r="I915">
        <v>1</v>
      </c>
      <c r="J915">
        <v>0</v>
      </c>
      <c r="K915">
        <v>29</v>
      </c>
      <c r="L915">
        <v>1.5240692375846301</v>
      </c>
      <c r="M915">
        <v>181.89022715742999</v>
      </c>
      <c r="N915">
        <v>0</v>
      </c>
      <c r="O915">
        <v>1</v>
      </c>
      <c r="P915">
        <v>0</v>
      </c>
      <c r="Q915">
        <v>0</v>
      </c>
      <c r="R915">
        <v>6</v>
      </c>
    </row>
    <row r="916" spans="1:18" x14ac:dyDescent="0.25">
      <c r="A916">
        <f t="shared" si="14"/>
        <v>914</v>
      </c>
      <c r="B916" t="s">
        <v>38</v>
      </c>
      <c r="C916">
        <v>13</v>
      </c>
      <c r="D916">
        <v>73</v>
      </c>
      <c r="E916">
        <v>7.3066606863418204E-2</v>
      </c>
      <c r="F916">
        <v>0</v>
      </c>
      <c r="G916">
        <v>0</v>
      </c>
      <c r="H916">
        <v>0</v>
      </c>
      <c r="I916">
        <v>1</v>
      </c>
      <c r="J916">
        <v>0</v>
      </c>
      <c r="K916">
        <v>29</v>
      </c>
      <c r="L916">
        <v>1.4951673426923899</v>
      </c>
      <c r="M916">
        <v>181.795404667626</v>
      </c>
      <c r="N916">
        <v>0</v>
      </c>
      <c r="O916">
        <v>1</v>
      </c>
      <c r="P916">
        <v>0</v>
      </c>
      <c r="Q916">
        <v>0</v>
      </c>
      <c r="R916">
        <v>4</v>
      </c>
    </row>
    <row r="917" spans="1:18" x14ac:dyDescent="0.25">
      <c r="A917">
        <f t="shared" si="14"/>
        <v>915</v>
      </c>
      <c r="B917" t="s">
        <v>38</v>
      </c>
      <c r="C917">
        <v>14</v>
      </c>
      <c r="D917">
        <v>74</v>
      </c>
      <c r="E917">
        <v>6.3520471145276203E-2</v>
      </c>
      <c r="F917">
        <v>0</v>
      </c>
      <c r="G917">
        <v>0</v>
      </c>
      <c r="H917">
        <v>0</v>
      </c>
      <c r="I917">
        <v>1</v>
      </c>
      <c r="J917">
        <v>0</v>
      </c>
      <c r="K917">
        <v>28</v>
      </c>
      <c r="L917">
        <v>1.54325405517249</v>
      </c>
      <c r="M917">
        <v>181.95316947235099</v>
      </c>
      <c r="N917">
        <v>0</v>
      </c>
      <c r="O917">
        <v>1</v>
      </c>
      <c r="P917">
        <v>0</v>
      </c>
      <c r="Q917">
        <v>0</v>
      </c>
      <c r="R917">
        <v>3</v>
      </c>
    </row>
    <row r="918" spans="1:18" x14ac:dyDescent="0.25">
      <c r="A918">
        <f t="shared" si="14"/>
        <v>916</v>
      </c>
      <c r="B918" t="s">
        <v>38</v>
      </c>
      <c r="C918">
        <v>15</v>
      </c>
      <c r="D918">
        <v>75</v>
      </c>
      <c r="E918">
        <v>5.0014682265755298E-2</v>
      </c>
      <c r="F918">
        <v>0</v>
      </c>
      <c r="G918">
        <v>0</v>
      </c>
      <c r="H918">
        <v>0</v>
      </c>
      <c r="I918">
        <v>1</v>
      </c>
      <c r="J918">
        <v>0</v>
      </c>
      <c r="K918">
        <v>27</v>
      </c>
      <c r="L918">
        <v>1.54243718958833</v>
      </c>
      <c r="M918">
        <v>181.95048946715301</v>
      </c>
      <c r="N918">
        <v>0</v>
      </c>
      <c r="O918">
        <v>1</v>
      </c>
      <c r="P918">
        <v>0</v>
      </c>
      <c r="Q918">
        <v>0</v>
      </c>
      <c r="R918">
        <v>7</v>
      </c>
    </row>
    <row r="919" spans="1:18" x14ac:dyDescent="0.25">
      <c r="A919">
        <f t="shared" si="14"/>
        <v>917</v>
      </c>
      <c r="B919" t="s">
        <v>38</v>
      </c>
      <c r="C919">
        <v>16</v>
      </c>
      <c r="D919">
        <v>76</v>
      </c>
      <c r="E919">
        <v>3.6411457027335101E-2</v>
      </c>
      <c r="F919">
        <v>0</v>
      </c>
      <c r="G919">
        <v>0</v>
      </c>
      <c r="H919">
        <v>0</v>
      </c>
      <c r="I919">
        <v>1</v>
      </c>
      <c r="J919">
        <v>0</v>
      </c>
      <c r="K919">
        <v>25</v>
      </c>
      <c r="L919">
        <v>1.5636964128525701</v>
      </c>
      <c r="M919">
        <v>182.02023757497599</v>
      </c>
      <c r="N919">
        <v>0</v>
      </c>
      <c r="O919">
        <v>1</v>
      </c>
      <c r="P919">
        <v>0</v>
      </c>
      <c r="Q919">
        <v>0</v>
      </c>
      <c r="R919">
        <v>3</v>
      </c>
    </row>
    <row r="920" spans="1:18" x14ac:dyDescent="0.25">
      <c r="A920">
        <f t="shared" si="14"/>
        <v>918</v>
      </c>
      <c r="B920" t="s">
        <v>38</v>
      </c>
      <c r="C920">
        <v>17</v>
      </c>
      <c r="D920">
        <v>77</v>
      </c>
      <c r="E920">
        <v>2.5030124677399099E-2</v>
      </c>
      <c r="F920">
        <v>0</v>
      </c>
      <c r="G920">
        <v>0</v>
      </c>
      <c r="H920">
        <v>0</v>
      </c>
      <c r="I920">
        <v>1</v>
      </c>
      <c r="J920">
        <v>0</v>
      </c>
      <c r="K920">
        <v>24</v>
      </c>
      <c r="L920">
        <v>1.56885660992395</v>
      </c>
      <c r="M920">
        <v>182.03716735539399</v>
      </c>
      <c r="N920">
        <v>0</v>
      </c>
      <c r="O920">
        <v>1</v>
      </c>
      <c r="P920">
        <v>0</v>
      </c>
      <c r="Q920">
        <v>0</v>
      </c>
      <c r="R920">
        <v>4</v>
      </c>
    </row>
    <row r="921" spans="1:18" x14ac:dyDescent="0.25">
      <c r="A921">
        <f t="shared" si="14"/>
        <v>919</v>
      </c>
      <c r="B921" t="s">
        <v>38</v>
      </c>
      <c r="C921">
        <v>18</v>
      </c>
      <c r="D921">
        <v>78</v>
      </c>
      <c r="E921">
        <v>1.65380304599612E-2</v>
      </c>
      <c r="F921">
        <v>0</v>
      </c>
      <c r="G921">
        <v>0</v>
      </c>
      <c r="H921">
        <v>0</v>
      </c>
      <c r="I921">
        <v>1</v>
      </c>
      <c r="J921">
        <v>0</v>
      </c>
      <c r="K921">
        <v>21</v>
      </c>
      <c r="L921">
        <v>1.5761663916289399</v>
      </c>
      <c r="M921">
        <v>182.061149578835</v>
      </c>
      <c r="N921">
        <v>0</v>
      </c>
      <c r="O921">
        <v>1</v>
      </c>
      <c r="P921">
        <v>0</v>
      </c>
      <c r="Q921">
        <v>0</v>
      </c>
      <c r="R921">
        <v>2</v>
      </c>
    </row>
    <row r="922" spans="1:18" x14ac:dyDescent="0.25">
      <c r="A922">
        <f t="shared" si="14"/>
        <v>920</v>
      </c>
      <c r="B922" t="s">
        <v>39</v>
      </c>
      <c r="C922">
        <v>12</v>
      </c>
      <c r="D922">
        <v>72</v>
      </c>
      <c r="E922">
        <v>7.5029468218725706E-2</v>
      </c>
      <c r="F922">
        <v>0</v>
      </c>
      <c r="G922">
        <v>0</v>
      </c>
      <c r="H922">
        <v>1</v>
      </c>
      <c r="I922">
        <v>0</v>
      </c>
      <c r="J922">
        <v>0.44450000000000001</v>
      </c>
      <c r="K922">
        <v>23</v>
      </c>
      <c r="L922">
        <v>1.68651381973003</v>
      </c>
      <c r="M922">
        <v>182.42318182326099</v>
      </c>
      <c r="N922">
        <v>0</v>
      </c>
      <c r="O922">
        <v>1</v>
      </c>
      <c r="P922">
        <v>0</v>
      </c>
      <c r="Q922">
        <v>0</v>
      </c>
      <c r="R922">
        <v>1</v>
      </c>
    </row>
    <row r="923" spans="1:18" x14ac:dyDescent="0.25">
      <c r="A923">
        <f t="shared" si="14"/>
        <v>921</v>
      </c>
      <c r="B923" t="s">
        <v>39</v>
      </c>
      <c r="C923">
        <v>16</v>
      </c>
      <c r="D923">
        <v>68</v>
      </c>
      <c r="E923">
        <v>2.98410780915935E-2</v>
      </c>
      <c r="F923">
        <v>0</v>
      </c>
      <c r="G923">
        <v>0</v>
      </c>
      <c r="H923">
        <v>1</v>
      </c>
      <c r="I923">
        <v>0</v>
      </c>
      <c r="J923">
        <v>0.44450000000000001</v>
      </c>
      <c r="K923">
        <v>27</v>
      </c>
      <c r="L923">
        <v>1.97054306454275</v>
      </c>
      <c r="M923">
        <v>183.35503630099299</v>
      </c>
      <c r="N923">
        <v>0</v>
      </c>
      <c r="O923">
        <v>1</v>
      </c>
      <c r="P923">
        <v>0</v>
      </c>
      <c r="Q923">
        <v>0</v>
      </c>
      <c r="R923">
        <v>1</v>
      </c>
    </row>
    <row r="924" spans="1:18" x14ac:dyDescent="0.25">
      <c r="A924">
        <f t="shared" si="14"/>
        <v>922</v>
      </c>
      <c r="B924" t="s">
        <v>39</v>
      </c>
      <c r="C924">
        <v>17</v>
      </c>
      <c r="D924">
        <v>67</v>
      </c>
      <c r="E924">
        <v>2.00563047492451E-2</v>
      </c>
      <c r="F924">
        <v>0</v>
      </c>
      <c r="G924">
        <v>0</v>
      </c>
      <c r="H924">
        <v>1</v>
      </c>
      <c r="I924">
        <v>0</v>
      </c>
      <c r="J924">
        <v>0.44450000000000001</v>
      </c>
      <c r="K924">
        <v>27</v>
      </c>
      <c r="L924">
        <v>2.0037209184129301</v>
      </c>
      <c r="M924">
        <v>183.463887527601</v>
      </c>
      <c r="N924">
        <v>0</v>
      </c>
      <c r="O924">
        <v>1</v>
      </c>
      <c r="P924">
        <v>0</v>
      </c>
      <c r="Q924">
        <v>0</v>
      </c>
      <c r="R924">
        <v>3</v>
      </c>
    </row>
    <row r="925" spans="1:18" x14ac:dyDescent="0.25">
      <c r="A925">
        <f t="shared" si="14"/>
        <v>923</v>
      </c>
      <c r="B925" t="s">
        <v>39</v>
      </c>
      <c r="C925">
        <v>18</v>
      </c>
      <c r="D925">
        <v>66</v>
      </c>
      <c r="E925">
        <v>1.30798885605986E-2</v>
      </c>
      <c r="F925">
        <v>0</v>
      </c>
      <c r="G925">
        <v>0</v>
      </c>
      <c r="H925">
        <v>1</v>
      </c>
      <c r="I925">
        <v>0</v>
      </c>
      <c r="J925">
        <v>0.44450000000000001</v>
      </c>
      <c r="K925">
        <v>26</v>
      </c>
      <c r="L925">
        <v>2.0654862406037502</v>
      </c>
      <c r="M925">
        <v>183.66652966077299</v>
      </c>
      <c r="N925">
        <v>0</v>
      </c>
      <c r="O925">
        <v>1</v>
      </c>
      <c r="P925">
        <v>0</v>
      </c>
      <c r="Q925">
        <v>0</v>
      </c>
      <c r="R925">
        <v>1</v>
      </c>
    </row>
    <row r="926" spans="1:18" x14ac:dyDescent="0.25">
      <c r="A926">
        <f t="shared" si="14"/>
        <v>924</v>
      </c>
      <c r="B926" t="s">
        <v>40</v>
      </c>
      <c r="C926">
        <v>10</v>
      </c>
      <c r="D926">
        <v>50</v>
      </c>
      <c r="E926">
        <v>2.10478960229693E-2</v>
      </c>
      <c r="F926">
        <v>0</v>
      </c>
      <c r="G926">
        <v>1</v>
      </c>
      <c r="H926">
        <v>0</v>
      </c>
      <c r="I926">
        <v>0</v>
      </c>
      <c r="J926">
        <v>0.49</v>
      </c>
      <c r="K926">
        <v>34</v>
      </c>
      <c r="L926">
        <v>1.5422706910222601</v>
      </c>
      <c r="M926">
        <v>181.949943212015</v>
      </c>
      <c r="N926">
        <v>0</v>
      </c>
      <c r="O926">
        <v>1</v>
      </c>
      <c r="P926">
        <v>0</v>
      </c>
      <c r="Q926">
        <v>0</v>
      </c>
      <c r="R926">
        <v>1</v>
      </c>
    </row>
    <row r="927" spans="1:18" x14ac:dyDescent="0.25">
      <c r="A927">
        <f t="shared" si="14"/>
        <v>925</v>
      </c>
      <c r="B927" t="s">
        <v>40</v>
      </c>
      <c r="C927">
        <v>11</v>
      </c>
      <c r="D927">
        <v>49</v>
      </c>
      <c r="E927">
        <v>2.12289782645248E-2</v>
      </c>
      <c r="F927">
        <v>0</v>
      </c>
      <c r="G927">
        <v>1</v>
      </c>
      <c r="H927">
        <v>0</v>
      </c>
      <c r="I927">
        <v>0</v>
      </c>
      <c r="J927">
        <v>0.49</v>
      </c>
      <c r="K927">
        <v>33</v>
      </c>
      <c r="L927">
        <v>1.5750745177223999</v>
      </c>
      <c r="M927">
        <v>182.05756731536201</v>
      </c>
      <c r="N927">
        <v>0</v>
      </c>
      <c r="O927">
        <v>1</v>
      </c>
      <c r="P927">
        <v>0</v>
      </c>
      <c r="Q927">
        <v>0</v>
      </c>
      <c r="R927">
        <v>1</v>
      </c>
    </row>
    <row r="928" spans="1:18" x14ac:dyDescent="0.25">
      <c r="A928">
        <f t="shared" si="14"/>
        <v>926</v>
      </c>
      <c r="B928" t="s">
        <v>40</v>
      </c>
      <c r="C928">
        <v>13</v>
      </c>
      <c r="D928">
        <v>47</v>
      </c>
      <c r="E928">
        <v>1.8067819016571798E-2</v>
      </c>
      <c r="F928">
        <v>0</v>
      </c>
      <c r="G928">
        <v>1</v>
      </c>
      <c r="H928">
        <v>0</v>
      </c>
      <c r="I928">
        <v>0</v>
      </c>
      <c r="J928">
        <v>0.49</v>
      </c>
      <c r="K928">
        <v>30</v>
      </c>
      <c r="L928">
        <v>1.91767083697324</v>
      </c>
      <c r="M928">
        <v>183.18157098744501</v>
      </c>
      <c r="N928">
        <v>0</v>
      </c>
      <c r="O928">
        <v>1</v>
      </c>
      <c r="P928">
        <v>0</v>
      </c>
      <c r="Q928">
        <v>0</v>
      </c>
      <c r="R928">
        <v>1</v>
      </c>
    </row>
    <row r="929" spans="1:18" x14ac:dyDescent="0.25">
      <c r="A929">
        <f t="shared" si="14"/>
        <v>927</v>
      </c>
      <c r="B929" t="s">
        <v>40</v>
      </c>
      <c r="C929">
        <v>15</v>
      </c>
      <c r="D929">
        <v>45</v>
      </c>
      <c r="E929">
        <v>1.2122692142671801E-2</v>
      </c>
      <c r="F929">
        <v>0</v>
      </c>
      <c r="G929">
        <v>1</v>
      </c>
      <c r="H929">
        <v>0</v>
      </c>
      <c r="I929">
        <v>0</v>
      </c>
      <c r="J929">
        <v>0.49</v>
      </c>
      <c r="K929">
        <v>30</v>
      </c>
      <c r="L929">
        <v>2.1413591101276799</v>
      </c>
      <c r="M929">
        <v>183.91545639805699</v>
      </c>
      <c r="N929">
        <v>0</v>
      </c>
      <c r="O929">
        <v>1</v>
      </c>
      <c r="P929">
        <v>0</v>
      </c>
      <c r="Q929">
        <v>0</v>
      </c>
      <c r="R929">
        <v>7</v>
      </c>
    </row>
    <row r="930" spans="1:18" x14ac:dyDescent="0.25">
      <c r="A930">
        <f t="shared" si="14"/>
        <v>928</v>
      </c>
      <c r="B930" t="s">
        <v>40</v>
      </c>
      <c r="C930">
        <v>16</v>
      </c>
      <c r="D930">
        <v>44</v>
      </c>
      <c r="E930">
        <v>9.0828240723199692E-3</v>
      </c>
      <c r="F930">
        <v>0</v>
      </c>
      <c r="G930">
        <v>1</v>
      </c>
      <c r="H930">
        <v>0</v>
      </c>
      <c r="I930">
        <v>0</v>
      </c>
      <c r="J930">
        <v>0.49</v>
      </c>
      <c r="K930">
        <v>29</v>
      </c>
      <c r="L930">
        <v>2.2309748361718098</v>
      </c>
      <c r="M930">
        <v>184.20947124728301</v>
      </c>
      <c r="N930">
        <v>0</v>
      </c>
      <c r="O930">
        <v>1</v>
      </c>
      <c r="P930">
        <v>0</v>
      </c>
      <c r="Q930">
        <v>0</v>
      </c>
      <c r="R930">
        <v>2</v>
      </c>
    </row>
    <row r="931" spans="1:18" x14ac:dyDescent="0.25">
      <c r="A931">
        <f t="shared" si="14"/>
        <v>929</v>
      </c>
      <c r="B931" t="s">
        <v>42</v>
      </c>
      <c r="C931">
        <v>6</v>
      </c>
      <c r="D931">
        <v>6</v>
      </c>
      <c r="E931">
        <v>6.8200381562956497E-3</v>
      </c>
      <c r="F931">
        <v>0</v>
      </c>
      <c r="G931">
        <v>1</v>
      </c>
      <c r="H931">
        <v>0</v>
      </c>
      <c r="I931">
        <v>0</v>
      </c>
      <c r="J931">
        <v>0.15049999999999999</v>
      </c>
      <c r="K931">
        <v>26</v>
      </c>
      <c r="L931">
        <v>2.4468295492590899</v>
      </c>
      <c r="M931">
        <v>184.917656001506</v>
      </c>
      <c r="N931">
        <v>0</v>
      </c>
      <c r="O931">
        <v>1</v>
      </c>
      <c r="P931">
        <v>0</v>
      </c>
      <c r="Q931">
        <v>0</v>
      </c>
      <c r="R931">
        <v>1</v>
      </c>
    </row>
    <row r="932" spans="1:18" x14ac:dyDescent="0.25">
      <c r="A932">
        <f t="shared" si="14"/>
        <v>930</v>
      </c>
      <c r="B932" t="s">
        <v>43</v>
      </c>
      <c r="C932">
        <v>10</v>
      </c>
      <c r="D932">
        <v>22</v>
      </c>
      <c r="E932">
        <v>7.9040141542521206E-3</v>
      </c>
      <c r="F932">
        <v>0</v>
      </c>
      <c r="G932">
        <v>1</v>
      </c>
      <c r="H932">
        <v>0</v>
      </c>
      <c r="I932">
        <v>0</v>
      </c>
      <c r="J932">
        <v>0</v>
      </c>
      <c r="K932">
        <v>34</v>
      </c>
      <c r="L932">
        <v>2.3677098463347099</v>
      </c>
      <c r="M932">
        <v>184.65807692367</v>
      </c>
      <c r="N932">
        <v>0</v>
      </c>
      <c r="O932">
        <v>1</v>
      </c>
      <c r="P932">
        <v>0</v>
      </c>
      <c r="Q932">
        <v>0</v>
      </c>
      <c r="R932">
        <v>1</v>
      </c>
    </row>
    <row r="933" spans="1:18" x14ac:dyDescent="0.25">
      <c r="A933">
        <f t="shared" si="14"/>
        <v>931</v>
      </c>
      <c r="B933" t="s">
        <v>43</v>
      </c>
      <c r="C933">
        <v>11</v>
      </c>
      <c r="D933">
        <v>23</v>
      </c>
      <c r="E933">
        <v>8.8134272262171496E-3</v>
      </c>
      <c r="F933">
        <v>0</v>
      </c>
      <c r="G933">
        <v>1</v>
      </c>
      <c r="H933">
        <v>0</v>
      </c>
      <c r="I933">
        <v>0</v>
      </c>
      <c r="J933">
        <v>0</v>
      </c>
      <c r="K933">
        <v>32</v>
      </c>
      <c r="L933">
        <v>2.3847681548615398</v>
      </c>
      <c r="M933">
        <v>184.714042502827</v>
      </c>
      <c r="N933">
        <v>0</v>
      </c>
      <c r="O933">
        <v>1</v>
      </c>
      <c r="P933">
        <v>0</v>
      </c>
      <c r="Q933">
        <v>0</v>
      </c>
      <c r="R933">
        <v>1</v>
      </c>
    </row>
    <row r="934" spans="1:18" x14ac:dyDescent="0.25">
      <c r="A934">
        <f t="shared" si="14"/>
        <v>932</v>
      </c>
      <c r="B934" t="s">
        <v>43</v>
      </c>
      <c r="C934">
        <v>12</v>
      </c>
      <c r="D934">
        <v>24</v>
      </c>
      <c r="E934">
        <v>9.2978999090680397E-3</v>
      </c>
      <c r="F934">
        <v>0</v>
      </c>
      <c r="G934">
        <v>1</v>
      </c>
      <c r="H934">
        <v>0</v>
      </c>
      <c r="I934">
        <v>0</v>
      </c>
      <c r="J934">
        <v>0</v>
      </c>
      <c r="K934">
        <v>31</v>
      </c>
      <c r="L934">
        <v>2.3983619395228502</v>
      </c>
      <c r="M934">
        <v>184.758641533868</v>
      </c>
      <c r="N934">
        <v>0</v>
      </c>
      <c r="O934">
        <v>1</v>
      </c>
      <c r="P934">
        <v>0</v>
      </c>
      <c r="Q934">
        <v>0</v>
      </c>
      <c r="R934">
        <v>1</v>
      </c>
    </row>
    <row r="935" spans="1:18" x14ac:dyDescent="0.25">
      <c r="A935">
        <f t="shared" si="14"/>
        <v>933</v>
      </c>
      <c r="B935" t="s">
        <v>43</v>
      </c>
      <c r="C935">
        <v>13</v>
      </c>
      <c r="D935">
        <v>25</v>
      </c>
      <c r="E935">
        <v>9.2804246932751099E-3</v>
      </c>
      <c r="F935">
        <v>0</v>
      </c>
      <c r="G935">
        <v>1</v>
      </c>
      <c r="H935">
        <v>0</v>
      </c>
      <c r="I935">
        <v>0</v>
      </c>
      <c r="J935">
        <v>0</v>
      </c>
      <c r="K935">
        <v>31</v>
      </c>
      <c r="L935">
        <v>2.4102838192909202</v>
      </c>
      <c r="M935">
        <v>184.797755312634</v>
      </c>
      <c r="N935">
        <v>0</v>
      </c>
      <c r="O935">
        <v>1</v>
      </c>
      <c r="P935">
        <v>0</v>
      </c>
      <c r="Q935">
        <v>0</v>
      </c>
      <c r="R935">
        <v>2</v>
      </c>
    </row>
    <row r="936" spans="1:18" x14ac:dyDescent="0.25">
      <c r="A936">
        <f t="shared" si="14"/>
        <v>934</v>
      </c>
      <c r="B936" t="s">
        <v>43</v>
      </c>
      <c r="C936">
        <v>14</v>
      </c>
      <c r="D936">
        <v>26</v>
      </c>
      <c r="E936">
        <v>8.7638274742819506E-3</v>
      </c>
      <c r="F936">
        <v>0</v>
      </c>
      <c r="G936">
        <v>1</v>
      </c>
      <c r="H936">
        <v>0</v>
      </c>
      <c r="I936">
        <v>0</v>
      </c>
      <c r="J936">
        <v>0</v>
      </c>
      <c r="K936">
        <v>28</v>
      </c>
      <c r="L936">
        <v>2.4541716038083701</v>
      </c>
      <c r="M936">
        <v>184.94174410698301</v>
      </c>
      <c r="N936">
        <v>0</v>
      </c>
      <c r="O936">
        <v>1</v>
      </c>
      <c r="P936">
        <v>0</v>
      </c>
      <c r="Q936">
        <v>0</v>
      </c>
      <c r="R936">
        <v>4</v>
      </c>
    </row>
    <row r="937" spans="1:18" x14ac:dyDescent="0.25">
      <c r="A937">
        <f t="shared" si="14"/>
        <v>935</v>
      </c>
      <c r="B937" t="s">
        <v>43</v>
      </c>
      <c r="C937">
        <v>15</v>
      </c>
      <c r="D937">
        <v>27</v>
      </c>
      <c r="E937">
        <v>7.8300216420612908E-3</v>
      </c>
      <c r="F937">
        <v>0</v>
      </c>
      <c r="G937">
        <v>1</v>
      </c>
      <c r="H937">
        <v>0</v>
      </c>
      <c r="I937">
        <v>0</v>
      </c>
      <c r="J937">
        <v>0</v>
      </c>
      <c r="K937">
        <v>27</v>
      </c>
      <c r="L937">
        <v>2.4465835163055001</v>
      </c>
      <c r="M937">
        <v>184.91684880677701</v>
      </c>
      <c r="N937">
        <v>0</v>
      </c>
      <c r="O937">
        <v>1</v>
      </c>
      <c r="P937">
        <v>0</v>
      </c>
      <c r="Q937">
        <v>0</v>
      </c>
      <c r="R937">
        <v>2</v>
      </c>
    </row>
    <row r="938" spans="1:18" x14ac:dyDescent="0.25">
      <c r="A938">
        <f t="shared" si="14"/>
        <v>936</v>
      </c>
      <c r="B938" t="s">
        <v>43</v>
      </c>
      <c r="C938">
        <v>17</v>
      </c>
      <c r="D938">
        <v>29</v>
      </c>
      <c r="E938">
        <v>5.2934252589404004E-3</v>
      </c>
      <c r="F938">
        <v>0</v>
      </c>
      <c r="G938">
        <v>1</v>
      </c>
      <c r="H938">
        <v>0</v>
      </c>
      <c r="I938">
        <v>0</v>
      </c>
      <c r="J938">
        <v>0</v>
      </c>
      <c r="K938">
        <v>26</v>
      </c>
      <c r="L938">
        <v>2.4422061941636501</v>
      </c>
      <c r="M938">
        <v>184.90248751365999</v>
      </c>
      <c r="N938">
        <v>0</v>
      </c>
      <c r="O938">
        <v>1</v>
      </c>
      <c r="P938">
        <v>0</v>
      </c>
      <c r="Q938">
        <v>0</v>
      </c>
      <c r="R938">
        <v>2</v>
      </c>
    </row>
    <row r="939" spans="1:18" x14ac:dyDescent="0.25">
      <c r="A939">
        <f t="shared" si="14"/>
        <v>937</v>
      </c>
      <c r="B939" t="s">
        <v>43</v>
      </c>
      <c r="C939">
        <v>18</v>
      </c>
      <c r="D939">
        <v>30</v>
      </c>
      <c r="E939">
        <v>4.0055319614318297E-3</v>
      </c>
      <c r="F939">
        <v>0</v>
      </c>
      <c r="G939">
        <v>1</v>
      </c>
      <c r="H939">
        <v>0</v>
      </c>
      <c r="I939">
        <v>0</v>
      </c>
      <c r="J939">
        <v>0</v>
      </c>
      <c r="K939">
        <v>24</v>
      </c>
      <c r="L939">
        <v>2.3788087758183099</v>
      </c>
      <c r="M939">
        <v>184.69449073431201</v>
      </c>
      <c r="N939">
        <v>0</v>
      </c>
      <c r="O939">
        <v>1</v>
      </c>
      <c r="P939">
        <v>0</v>
      </c>
      <c r="Q939">
        <v>0</v>
      </c>
      <c r="R939">
        <v>2</v>
      </c>
    </row>
    <row r="940" spans="1:18" x14ac:dyDescent="0.25">
      <c r="A940">
        <f t="shared" si="14"/>
        <v>938</v>
      </c>
      <c r="B940" t="s">
        <v>43</v>
      </c>
      <c r="C940">
        <v>19</v>
      </c>
      <c r="D940">
        <v>31</v>
      </c>
      <c r="E940">
        <v>2.8682117401854601E-3</v>
      </c>
      <c r="F940">
        <v>0</v>
      </c>
      <c r="G940">
        <v>1</v>
      </c>
      <c r="H940">
        <v>0</v>
      </c>
      <c r="I940">
        <v>0</v>
      </c>
      <c r="J940">
        <v>0</v>
      </c>
      <c r="K940">
        <v>23</v>
      </c>
      <c r="L940">
        <v>2.3171920798140699</v>
      </c>
      <c r="M940">
        <v>184.49233621986201</v>
      </c>
      <c r="N940">
        <v>0</v>
      </c>
      <c r="O940">
        <v>1</v>
      </c>
      <c r="P940">
        <v>0</v>
      </c>
      <c r="Q940">
        <v>0</v>
      </c>
      <c r="R940">
        <v>2</v>
      </c>
    </row>
    <row r="941" spans="1:18" x14ac:dyDescent="0.25">
      <c r="A941">
        <f t="shared" si="14"/>
        <v>939</v>
      </c>
      <c r="B941" t="s">
        <v>43</v>
      </c>
      <c r="C941">
        <v>20</v>
      </c>
      <c r="D941">
        <v>32</v>
      </c>
      <c r="E941">
        <v>1.94475700896698E-3</v>
      </c>
      <c r="F941">
        <v>0</v>
      </c>
      <c r="G941">
        <v>1</v>
      </c>
      <c r="H941">
        <v>0</v>
      </c>
      <c r="I941">
        <v>0</v>
      </c>
      <c r="J941">
        <v>0</v>
      </c>
      <c r="K941">
        <v>22</v>
      </c>
      <c r="L941">
        <v>2.2950728559031801</v>
      </c>
      <c r="M941">
        <v>184.41976658760899</v>
      </c>
      <c r="N941">
        <v>0</v>
      </c>
      <c r="O941">
        <v>1</v>
      </c>
      <c r="P941">
        <v>0</v>
      </c>
      <c r="Q941">
        <v>0</v>
      </c>
      <c r="R941">
        <v>2</v>
      </c>
    </row>
    <row r="942" spans="1:18" x14ac:dyDescent="0.25">
      <c r="A942">
        <f t="shared" si="14"/>
        <v>940</v>
      </c>
      <c r="B942" t="s">
        <v>44</v>
      </c>
      <c r="C942">
        <v>11</v>
      </c>
      <c r="D942">
        <v>47</v>
      </c>
      <c r="E942">
        <v>1.8067819016571798E-2</v>
      </c>
      <c r="F942">
        <v>0</v>
      </c>
      <c r="G942">
        <v>0</v>
      </c>
      <c r="H942">
        <v>1</v>
      </c>
      <c r="I942">
        <v>0</v>
      </c>
      <c r="J942">
        <v>3.5000000000000003E-2</v>
      </c>
      <c r="K942">
        <v>26</v>
      </c>
      <c r="L942">
        <v>2.0424757477706601</v>
      </c>
      <c r="M942">
        <v>183.591035917883</v>
      </c>
      <c r="N942">
        <v>0</v>
      </c>
      <c r="O942">
        <v>1</v>
      </c>
      <c r="P942">
        <v>0</v>
      </c>
      <c r="Q942">
        <v>0</v>
      </c>
      <c r="R942">
        <v>1</v>
      </c>
    </row>
    <row r="943" spans="1:18" x14ac:dyDescent="0.25">
      <c r="A943">
        <f t="shared" si="14"/>
        <v>941</v>
      </c>
      <c r="B943" t="s">
        <v>44</v>
      </c>
      <c r="C943">
        <v>12</v>
      </c>
      <c r="D943">
        <v>48</v>
      </c>
      <c r="E943">
        <v>2.0175675586017499E-2</v>
      </c>
      <c r="F943">
        <v>0</v>
      </c>
      <c r="G943">
        <v>0</v>
      </c>
      <c r="H943">
        <v>1</v>
      </c>
      <c r="I943">
        <v>0</v>
      </c>
      <c r="J943">
        <v>3.5000000000000003E-2</v>
      </c>
      <c r="K943">
        <v>27</v>
      </c>
      <c r="L943">
        <v>2.0680548652897199</v>
      </c>
      <c r="M943">
        <v>183.674956907118</v>
      </c>
      <c r="N943">
        <v>0</v>
      </c>
      <c r="O943">
        <v>1</v>
      </c>
      <c r="P943">
        <v>0</v>
      </c>
      <c r="Q943">
        <v>0</v>
      </c>
      <c r="R943">
        <v>2</v>
      </c>
    </row>
    <row r="944" spans="1:18" x14ac:dyDescent="0.25">
      <c r="A944">
        <f t="shared" si="14"/>
        <v>942</v>
      </c>
      <c r="B944" t="s">
        <v>44</v>
      </c>
      <c r="C944">
        <v>13</v>
      </c>
      <c r="D944">
        <v>49</v>
      </c>
      <c r="E944">
        <v>2.12289782645248E-2</v>
      </c>
      <c r="F944">
        <v>0</v>
      </c>
      <c r="G944">
        <v>0</v>
      </c>
      <c r="H944">
        <v>1</v>
      </c>
      <c r="I944">
        <v>0</v>
      </c>
      <c r="J944">
        <v>3.5000000000000003E-2</v>
      </c>
      <c r="K944">
        <v>27</v>
      </c>
      <c r="L944">
        <v>2.08603717829252</v>
      </c>
      <c r="M944">
        <v>183.73395399702301</v>
      </c>
      <c r="N944">
        <v>0</v>
      </c>
      <c r="O944">
        <v>1</v>
      </c>
      <c r="P944">
        <v>0</v>
      </c>
      <c r="Q944">
        <v>0</v>
      </c>
      <c r="R944">
        <v>3</v>
      </c>
    </row>
    <row r="945" spans="1:18" x14ac:dyDescent="0.25">
      <c r="A945">
        <f t="shared" si="14"/>
        <v>943</v>
      </c>
      <c r="B945" t="s">
        <v>44</v>
      </c>
      <c r="C945">
        <v>14</v>
      </c>
      <c r="D945">
        <v>50</v>
      </c>
      <c r="E945">
        <v>2.10478960229693E-2</v>
      </c>
      <c r="F945">
        <v>0</v>
      </c>
      <c r="G945">
        <v>0</v>
      </c>
      <c r="H945">
        <v>1</v>
      </c>
      <c r="I945">
        <v>0</v>
      </c>
      <c r="J945">
        <v>3.5000000000000003E-2</v>
      </c>
      <c r="K945">
        <v>26</v>
      </c>
      <c r="L945">
        <v>2.1856676169935101</v>
      </c>
      <c r="M945">
        <v>184.060825515071</v>
      </c>
      <c r="N945">
        <v>0</v>
      </c>
      <c r="O945">
        <v>1</v>
      </c>
      <c r="P945">
        <v>0</v>
      </c>
      <c r="Q945">
        <v>0</v>
      </c>
      <c r="R945">
        <v>3</v>
      </c>
    </row>
    <row r="946" spans="1:18" x14ac:dyDescent="0.25">
      <c r="A946">
        <f t="shared" si="14"/>
        <v>944</v>
      </c>
      <c r="B946" t="s">
        <v>44</v>
      </c>
      <c r="C946">
        <v>15</v>
      </c>
      <c r="D946">
        <v>51</v>
      </c>
      <c r="E946">
        <v>1.9663776352156499E-2</v>
      </c>
      <c r="F946">
        <v>0</v>
      </c>
      <c r="G946">
        <v>0</v>
      </c>
      <c r="H946">
        <v>1</v>
      </c>
      <c r="I946">
        <v>0</v>
      </c>
      <c r="J946">
        <v>3.5000000000000003E-2</v>
      </c>
      <c r="K946">
        <v>25</v>
      </c>
      <c r="L946">
        <v>2.2270565495386698</v>
      </c>
      <c r="M946">
        <v>184.19661597617699</v>
      </c>
      <c r="N946">
        <v>0</v>
      </c>
      <c r="O946">
        <v>1</v>
      </c>
      <c r="P946">
        <v>0</v>
      </c>
      <c r="Q946">
        <v>0</v>
      </c>
      <c r="R946">
        <v>1</v>
      </c>
    </row>
    <row r="947" spans="1:18" x14ac:dyDescent="0.25">
      <c r="A947">
        <f t="shared" si="14"/>
        <v>945</v>
      </c>
      <c r="B947" t="s">
        <v>44</v>
      </c>
      <c r="C947">
        <v>16</v>
      </c>
      <c r="D947">
        <v>52</v>
      </c>
      <c r="E947">
        <v>1.7310281502700801E-2</v>
      </c>
      <c r="F947">
        <v>0</v>
      </c>
      <c r="G947">
        <v>0</v>
      </c>
      <c r="H947">
        <v>1</v>
      </c>
      <c r="I947">
        <v>0</v>
      </c>
      <c r="J947">
        <v>3.5000000000000003E-2</v>
      </c>
      <c r="K947">
        <v>24</v>
      </c>
      <c r="L947">
        <v>2.3619377064687699</v>
      </c>
      <c r="M947">
        <v>184.639139456919</v>
      </c>
      <c r="N947">
        <v>0</v>
      </c>
      <c r="O947">
        <v>1</v>
      </c>
      <c r="P947">
        <v>0</v>
      </c>
      <c r="Q947">
        <v>0</v>
      </c>
      <c r="R947">
        <v>3</v>
      </c>
    </row>
    <row r="948" spans="1:18" x14ac:dyDescent="0.25">
      <c r="A948">
        <f t="shared" si="14"/>
        <v>946</v>
      </c>
      <c r="B948" t="s">
        <v>44</v>
      </c>
      <c r="C948">
        <v>17</v>
      </c>
      <c r="D948">
        <v>53</v>
      </c>
      <c r="E948">
        <v>1.43589257387082E-2</v>
      </c>
      <c r="F948">
        <v>0</v>
      </c>
      <c r="G948">
        <v>0</v>
      </c>
      <c r="H948">
        <v>1</v>
      </c>
      <c r="I948">
        <v>0</v>
      </c>
      <c r="J948">
        <v>3.5000000000000003E-2</v>
      </c>
      <c r="K948">
        <v>23</v>
      </c>
      <c r="L948">
        <v>2.4302582248763498</v>
      </c>
      <c r="M948">
        <v>184.86328813935799</v>
      </c>
      <c r="N948">
        <v>0</v>
      </c>
      <c r="O948">
        <v>1</v>
      </c>
      <c r="P948">
        <v>0</v>
      </c>
      <c r="Q948">
        <v>0</v>
      </c>
      <c r="R948">
        <v>6</v>
      </c>
    </row>
    <row r="949" spans="1:18" x14ac:dyDescent="0.25">
      <c r="A949">
        <f t="shared" si="14"/>
        <v>947</v>
      </c>
      <c r="B949" t="s">
        <v>44</v>
      </c>
      <c r="C949">
        <v>18</v>
      </c>
      <c r="D949">
        <v>54</v>
      </c>
      <c r="E949">
        <v>1.1223502884557901E-2</v>
      </c>
      <c r="F949">
        <v>0</v>
      </c>
      <c r="G949">
        <v>0</v>
      </c>
      <c r="H949">
        <v>1</v>
      </c>
      <c r="I949">
        <v>0</v>
      </c>
      <c r="J949">
        <v>3.5000000000000003E-2</v>
      </c>
      <c r="K949">
        <v>22</v>
      </c>
      <c r="L949">
        <v>2.3527094101977601</v>
      </c>
      <c r="M949">
        <v>184.60886289435001</v>
      </c>
      <c r="N949">
        <v>0</v>
      </c>
      <c r="O949">
        <v>1</v>
      </c>
      <c r="P949">
        <v>0</v>
      </c>
      <c r="Q949">
        <v>0</v>
      </c>
      <c r="R949">
        <v>1</v>
      </c>
    </row>
    <row r="950" spans="1:18" x14ac:dyDescent="0.25">
      <c r="A950">
        <f t="shared" si="14"/>
        <v>948</v>
      </c>
      <c r="B950" t="s">
        <v>44</v>
      </c>
      <c r="C950">
        <v>19</v>
      </c>
      <c r="D950">
        <v>55</v>
      </c>
      <c r="E950">
        <v>8.2672732118336308E-3</v>
      </c>
      <c r="F950">
        <v>0</v>
      </c>
      <c r="G950">
        <v>0</v>
      </c>
      <c r="H950">
        <v>1</v>
      </c>
      <c r="I950">
        <v>0</v>
      </c>
      <c r="J950">
        <v>3.5000000000000003E-2</v>
      </c>
      <c r="K950">
        <v>21</v>
      </c>
      <c r="L950">
        <v>2.2774798065333099</v>
      </c>
      <c r="M950">
        <v>184.36204660936099</v>
      </c>
      <c r="N950">
        <v>0</v>
      </c>
      <c r="O950">
        <v>1</v>
      </c>
      <c r="P950">
        <v>0</v>
      </c>
      <c r="Q950">
        <v>0</v>
      </c>
      <c r="R950">
        <v>1</v>
      </c>
    </row>
    <row r="951" spans="1:18" x14ac:dyDescent="0.25">
      <c r="A951">
        <f t="shared" si="14"/>
        <v>949</v>
      </c>
      <c r="B951" t="s">
        <v>45</v>
      </c>
      <c r="C951">
        <v>7</v>
      </c>
      <c r="D951">
        <v>67</v>
      </c>
      <c r="E951">
        <v>2.00563047492451E-2</v>
      </c>
      <c r="F951">
        <v>0</v>
      </c>
      <c r="G951">
        <v>0</v>
      </c>
      <c r="H951">
        <v>0</v>
      </c>
      <c r="I951">
        <v>1</v>
      </c>
      <c r="J951">
        <v>0</v>
      </c>
      <c r="K951">
        <v>16</v>
      </c>
      <c r="L951">
        <v>1.46530454431094</v>
      </c>
      <c r="M951">
        <v>181.69742960731901</v>
      </c>
      <c r="N951">
        <v>0</v>
      </c>
      <c r="O951">
        <v>1</v>
      </c>
      <c r="P951">
        <v>0</v>
      </c>
      <c r="Q951">
        <v>0</v>
      </c>
      <c r="R951">
        <v>1</v>
      </c>
    </row>
    <row r="952" spans="1:18" x14ac:dyDescent="0.25">
      <c r="A952">
        <f t="shared" si="14"/>
        <v>950</v>
      </c>
      <c r="B952" t="s">
        <v>45</v>
      </c>
      <c r="C952">
        <v>8</v>
      </c>
      <c r="D952">
        <v>68</v>
      </c>
      <c r="E952">
        <v>2.98410780915935E-2</v>
      </c>
      <c r="F952">
        <v>0</v>
      </c>
      <c r="G952">
        <v>0</v>
      </c>
      <c r="H952">
        <v>0</v>
      </c>
      <c r="I952">
        <v>1</v>
      </c>
      <c r="J952">
        <v>0</v>
      </c>
      <c r="K952">
        <v>18</v>
      </c>
      <c r="L952">
        <v>1.4192282091598301</v>
      </c>
      <c r="M952">
        <v>181.54626052873999</v>
      </c>
      <c r="N952">
        <v>0</v>
      </c>
      <c r="O952">
        <v>1</v>
      </c>
      <c r="P952">
        <v>0</v>
      </c>
      <c r="Q952">
        <v>0</v>
      </c>
      <c r="R952">
        <v>2</v>
      </c>
    </row>
    <row r="953" spans="1:18" x14ac:dyDescent="0.25">
      <c r="A953">
        <f t="shared" si="14"/>
        <v>951</v>
      </c>
      <c r="B953" t="s">
        <v>45</v>
      </c>
      <c r="C953">
        <v>9</v>
      </c>
      <c r="D953">
        <v>69</v>
      </c>
      <c r="E953">
        <v>4.23844504636594E-2</v>
      </c>
      <c r="F953">
        <v>0</v>
      </c>
      <c r="G953">
        <v>0</v>
      </c>
      <c r="H953">
        <v>0</v>
      </c>
      <c r="I953">
        <v>1</v>
      </c>
      <c r="J953">
        <v>0</v>
      </c>
      <c r="K953">
        <v>21</v>
      </c>
      <c r="L953">
        <v>1.43003139356862</v>
      </c>
      <c r="M953">
        <v>181.58170404714099</v>
      </c>
      <c r="N953">
        <v>0</v>
      </c>
      <c r="O953">
        <v>1</v>
      </c>
      <c r="P953">
        <v>0</v>
      </c>
      <c r="Q953">
        <v>0</v>
      </c>
      <c r="R953">
        <v>4</v>
      </c>
    </row>
    <row r="954" spans="1:18" x14ac:dyDescent="0.25">
      <c r="A954">
        <f t="shared" si="14"/>
        <v>952</v>
      </c>
      <c r="B954" t="s">
        <v>45</v>
      </c>
      <c r="C954">
        <v>10</v>
      </c>
      <c r="D954">
        <v>70</v>
      </c>
      <c r="E954">
        <v>5.6336391634757302E-2</v>
      </c>
      <c r="F954">
        <v>0</v>
      </c>
      <c r="G954">
        <v>0</v>
      </c>
      <c r="H954">
        <v>0</v>
      </c>
      <c r="I954">
        <v>1</v>
      </c>
      <c r="J954">
        <v>0</v>
      </c>
      <c r="K954">
        <v>24</v>
      </c>
      <c r="L954">
        <v>1.4444945762136301</v>
      </c>
      <c r="M954">
        <v>181.62915543377201</v>
      </c>
      <c r="N954">
        <v>0</v>
      </c>
      <c r="O954">
        <v>1</v>
      </c>
      <c r="P954">
        <v>0</v>
      </c>
      <c r="Q954">
        <v>0</v>
      </c>
      <c r="R954">
        <v>4</v>
      </c>
    </row>
    <row r="955" spans="1:18" x14ac:dyDescent="0.25">
      <c r="A955">
        <f t="shared" si="14"/>
        <v>953</v>
      </c>
      <c r="B955" t="s">
        <v>45</v>
      </c>
      <c r="C955">
        <v>11</v>
      </c>
      <c r="D955">
        <v>71</v>
      </c>
      <c r="E955">
        <v>6.8575956042392694E-2</v>
      </c>
      <c r="F955">
        <v>0</v>
      </c>
      <c r="G955">
        <v>0</v>
      </c>
      <c r="H955">
        <v>0</v>
      </c>
      <c r="I955">
        <v>1</v>
      </c>
      <c r="J955">
        <v>0</v>
      </c>
      <c r="K955">
        <v>28</v>
      </c>
      <c r="L955">
        <v>1.46694736858958</v>
      </c>
      <c r="M955">
        <v>181.702819450753</v>
      </c>
      <c r="N955">
        <v>0</v>
      </c>
      <c r="O955">
        <v>1</v>
      </c>
      <c r="P955">
        <v>0</v>
      </c>
      <c r="Q955">
        <v>0</v>
      </c>
      <c r="R955">
        <v>2</v>
      </c>
    </row>
    <row r="956" spans="1:18" x14ac:dyDescent="0.25">
      <c r="A956">
        <f t="shared" si="14"/>
        <v>954</v>
      </c>
      <c r="B956" t="s">
        <v>45</v>
      </c>
      <c r="C956">
        <v>12</v>
      </c>
      <c r="D956">
        <v>72</v>
      </c>
      <c r="E956">
        <v>7.5029468218725706E-2</v>
      </c>
      <c r="F956">
        <v>0</v>
      </c>
      <c r="G956">
        <v>0</v>
      </c>
      <c r="H956">
        <v>0</v>
      </c>
      <c r="I956">
        <v>1</v>
      </c>
      <c r="J956">
        <v>0</v>
      </c>
      <c r="K956">
        <v>29</v>
      </c>
      <c r="L956">
        <v>1.51077862415123</v>
      </c>
      <c r="M956">
        <v>181.84662278264801</v>
      </c>
      <c r="N956">
        <v>0</v>
      </c>
      <c r="O956">
        <v>1</v>
      </c>
      <c r="P956">
        <v>0</v>
      </c>
      <c r="Q956">
        <v>0</v>
      </c>
      <c r="R956">
        <v>6</v>
      </c>
    </row>
    <row r="957" spans="1:18" x14ac:dyDescent="0.25">
      <c r="A957">
        <f t="shared" si="14"/>
        <v>955</v>
      </c>
      <c r="B957" t="s">
        <v>45</v>
      </c>
      <c r="C957">
        <v>13</v>
      </c>
      <c r="D957">
        <v>73</v>
      </c>
      <c r="E957">
        <v>7.3066606863418204E-2</v>
      </c>
      <c r="F957">
        <v>0</v>
      </c>
      <c r="G957">
        <v>0</v>
      </c>
      <c r="H957">
        <v>0</v>
      </c>
      <c r="I957">
        <v>1</v>
      </c>
      <c r="J957">
        <v>0</v>
      </c>
      <c r="K957">
        <v>29</v>
      </c>
      <c r="L957">
        <v>1.5133712452658801</v>
      </c>
      <c r="M957">
        <v>181.85512875743399</v>
      </c>
      <c r="N957">
        <v>0</v>
      </c>
      <c r="O957">
        <v>1</v>
      </c>
      <c r="P957">
        <v>0</v>
      </c>
      <c r="Q957">
        <v>0</v>
      </c>
      <c r="R957">
        <v>6</v>
      </c>
    </row>
    <row r="958" spans="1:18" x14ac:dyDescent="0.25">
      <c r="A958">
        <f t="shared" si="14"/>
        <v>956</v>
      </c>
      <c r="B958" t="s">
        <v>45</v>
      </c>
      <c r="C958">
        <v>14</v>
      </c>
      <c r="D958">
        <v>74</v>
      </c>
      <c r="E958">
        <v>6.3520471145276203E-2</v>
      </c>
      <c r="F958">
        <v>0</v>
      </c>
      <c r="G958">
        <v>0</v>
      </c>
      <c r="H958">
        <v>0</v>
      </c>
      <c r="I958">
        <v>1</v>
      </c>
      <c r="J958">
        <v>0</v>
      </c>
      <c r="K958">
        <v>28</v>
      </c>
      <c r="L958">
        <v>1.4930153291461601</v>
      </c>
      <c r="M958">
        <v>181.78834425572899</v>
      </c>
      <c r="N958">
        <v>0</v>
      </c>
      <c r="O958">
        <v>1</v>
      </c>
      <c r="P958">
        <v>0</v>
      </c>
      <c r="Q958">
        <v>0</v>
      </c>
      <c r="R958">
        <v>1</v>
      </c>
    </row>
    <row r="959" spans="1:18" x14ac:dyDescent="0.25">
      <c r="A959">
        <f t="shared" si="14"/>
        <v>957</v>
      </c>
      <c r="B959" t="s">
        <v>45</v>
      </c>
      <c r="C959">
        <v>15</v>
      </c>
      <c r="D959">
        <v>75</v>
      </c>
      <c r="E959">
        <v>5.0014682265755298E-2</v>
      </c>
      <c r="F959">
        <v>0</v>
      </c>
      <c r="G959">
        <v>0</v>
      </c>
      <c r="H959">
        <v>0</v>
      </c>
      <c r="I959">
        <v>1</v>
      </c>
      <c r="J959">
        <v>0</v>
      </c>
      <c r="K959">
        <v>26</v>
      </c>
      <c r="L959">
        <v>1.4753497129959801</v>
      </c>
      <c r="M959">
        <v>181.730386197493</v>
      </c>
      <c r="N959">
        <v>0</v>
      </c>
      <c r="O959">
        <v>1</v>
      </c>
      <c r="P959">
        <v>0</v>
      </c>
      <c r="Q959">
        <v>0</v>
      </c>
      <c r="R959">
        <v>2</v>
      </c>
    </row>
    <row r="960" spans="1:18" x14ac:dyDescent="0.25">
      <c r="A960">
        <f t="shared" si="14"/>
        <v>958</v>
      </c>
      <c r="B960" t="s">
        <v>45</v>
      </c>
      <c r="C960">
        <v>16</v>
      </c>
      <c r="D960">
        <v>76</v>
      </c>
      <c r="E960">
        <v>3.6411457027335101E-2</v>
      </c>
      <c r="F960">
        <v>0</v>
      </c>
      <c r="G960">
        <v>0</v>
      </c>
      <c r="H960">
        <v>0</v>
      </c>
      <c r="I960">
        <v>1</v>
      </c>
      <c r="J960">
        <v>0</v>
      </c>
      <c r="K960">
        <v>26</v>
      </c>
      <c r="L960">
        <v>1.45836524910118</v>
      </c>
      <c r="M960">
        <v>181.67466289075199</v>
      </c>
      <c r="N960">
        <v>0</v>
      </c>
      <c r="O960">
        <v>1</v>
      </c>
      <c r="P960">
        <v>0</v>
      </c>
      <c r="Q960">
        <v>0</v>
      </c>
      <c r="R960">
        <v>3</v>
      </c>
    </row>
    <row r="961" spans="1:18" x14ac:dyDescent="0.25">
      <c r="A961">
        <f t="shared" si="14"/>
        <v>959</v>
      </c>
      <c r="B961" t="s">
        <v>45</v>
      </c>
      <c r="C961">
        <v>17</v>
      </c>
      <c r="D961">
        <v>77</v>
      </c>
      <c r="E961">
        <v>2.5030124677399099E-2</v>
      </c>
      <c r="F961">
        <v>0</v>
      </c>
      <c r="G961">
        <v>0</v>
      </c>
      <c r="H961">
        <v>0</v>
      </c>
      <c r="I961">
        <v>1</v>
      </c>
      <c r="J961">
        <v>0</v>
      </c>
      <c r="K961">
        <v>23</v>
      </c>
      <c r="L961">
        <v>1.40747687977122</v>
      </c>
      <c r="M961">
        <v>181.50770629846201</v>
      </c>
      <c r="N961">
        <v>0</v>
      </c>
      <c r="O961">
        <v>1</v>
      </c>
      <c r="P961">
        <v>0</v>
      </c>
      <c r="Q961">
        <v>0</v>
      </c>
      <c r="R961">
        <v>2</v>
      </c>
    </row>
    <row r="962" spans="1:18" x14ac:dyDescent="0.25">
      <c r="A962">
        <f t="shared" si="14"/>
        <v>960</v>
      </c>
      <c r="B962" t="s">
        <v>45</v>
      </c>
      <c r="C962">
        <v>18</v>
      </c>
      <c r="D962">
        <v>78</v>
      </c>
      <c r="E962">
        <v>1.65380304599612E-2</v>
      </c>
      <c r="F962">
        <v>0</v>
      </c>
      <c r="G962">
        <v>0</v>
      </c>
      <c r="H962">
        <v>0</v>
      </c>
      <c r="I962">
        <v>1</v>
      </c>
      <c r="J962">
        <v>0</v>
      </c>
      <c r="K962">
        <v>22</v>
      </c>
      <c r="L962">
        <v>1.3688718886826401</v>
      </c>
      <c r="M962">
        <v>181.38104950355199</v>
      </c>
      <c r="N962">
        <v>0</v>
      </c>
      <c r="O962">
        <v>1</v>
      </c>
      <c r="P962">
        <v>0</v>
      </c>
      <c r="Q962">
        <v>0</v>
      </c>
      <c r="R962">
        <v>3</v>
      </c>
    </row>
    <row r="963" spans="1:18" x14ac:dyDescent="0.25">
      <c r="A963">
        <f t="shared" si="14"/>
        <v>961</v>
      </c>
      <c r="B963" t="s">
        <v>46</v>
      </c>
      <c r="C963">
        <v>0</v>
      </c>
      <c r="D963">
        <v>84</v>
      </c>
      <c r="E963">
        <v>1.00278223250982E-3</v>
      </c>
      <c r="F963">
        <v>0</v>
      </c>
      <c r="G963">
        <v>0</v>
      </c>
      <c r="H963">
        <v>1</v>
      </c>
      <c r="I963">
        <v>0</v>
      </c>
      <c r="J963">
        <v>1.351</v>
      </c>
      <c r="K963">
        <v>14</v>
      </c>
      <c r="L963">
        <v>1.60148084240161</v>
      </c>
      <c r="M963">
        <v>182.14420223885</v>
      </c>
      <c r="N963">
        <v>0</v>
      </c>
      <c r="O963">
        <v>1</v>
      </c>
      <c r="P963">
        <v>0</v>
      </c>
      <c r="Q963">
        <v>0</v>
      </c>
      <c r="R963">
        <v>1</v>
      </c>
    </row>
    <row r="964" spans="1:18" x14ac:dyDescent="0.25">
      <c r="A964">
        <f t="shared" si="14"/>
        <v>962</v>
      </c>
      <c r="B964" t="s">
        <v>46</v>
      </c>
      <c r="C964">
        <v>3</v>
      </c>
      <c r="D964">
        <v>81</v>
      </c>
      <c r="E964">
        <v>4.2164957361999602E-3</v>
      </c>
      <c r="F964">
        <v>0</v>
      </c>
      <c r="G964">
        <v>0</v>
      </c>
      <c r="H964">
        <v>1</v>
      </c>
      <c r="I964">
        <v>0</v>
      </c>
      <c r="J964">
        <v>1.351</v>
      </c>
      <c r="K964">
        <v>14</v>
      </c>
      <c r="L964">
        <v>1.4555892685134799</v>
      </c>
      <c r="M964">
        <v>181.66555534289199</v>
      </c>
      <c r="N964">
        <v>0</v>
      </c>
      <c r="O964">
        <v>1</v>
      </c>
      <c r="P964">
        <v>0</v>
      </c>
      <c r="Q964">
        <v>0</v>
      </c>
      <c r="R964">
        <v>1</v>
      </c>
    </row>
    <row r="965" spans="1:18" x14ac:dyDescent="0.25">
      <c r="A965">
        <f t="shared" ref="A965:A1028" si="15">A964+1</f>
        <v>963</v>
      </c>
      <c r="B965" t="s">
        <v>46</v>
      </c>
      <c r="C965">
        <v>5</v>
      </c>
      <c r="D965">
        <v>79</v>
      </c>
      <c r="E965">
        <v>1.0643860945883399E-2</v>
      </c>
      <c r="F965">
        <v>0</v>
      </c>
      <c r="G965">
        <v>0</v>
      </c>
      <c r="H965">
        <v>1</v>
      </c>
      <c r="I965">
        <v>0</v>
      </c>
      <c r="J965">
        <v>1.351</v>
      </c>
      <c r="K965">
        <v>14</v>
      </c>
      <c r="L965">
        <v>1.3177771890689201</v>
      </c>
      <c r="M965">
        <v>181.21341597463601</v>
      </c>
      <c r="N965">
        <v>0</v>
      </c>
      <c r="O965">
        <v>1</v>
      </c>
      <c r="P965">
        <v>0</v>
      </c>
      <c r="Q965">
        <v>0</v>
      </c>
      <c r="R965">
        <v>2</v>
      </c>
    </row>
    <row r="966" spans="1:18" x14ac:dyDescent="0.25">
      <c r="A966">
        <f t="shared" si="15"/>
        <v>964</v>
      </c>
      <c r="B966" t="s">
        <v>46</v>
      </c>
      <c r="C966">
        <v>6</v>
      </c>
      <c r="D966">
        <v>78</v>
      </c>
      <c r="E966">
        <v>1.65380304599612E-2</v>
      </c>
      <c r="F966">
        <v>0</v>
      </c>
      <c r="G966">
        <v>0</v>
      </c>
      <c r="H966">
        <v>1</v>
      </c>
      <c r="I966">
        <v>0</v>
      </c>
      <c r="J966">
        <v>1.351</v>
      </c>
      <c r="K966">
        <v>14</v>
      </c>
      <c r="L966">
        <v>1.25635487279335</v>
      </c>
      <c r="M966">
        <v>181.011899188955</v>
      </c>
      <c r="N966">
        <v>0</v>
      </c>
      <c r="O966">
        <v>1</v>
      </c>
      <c r="P966">
        <v>0</v>
      </c>
      <c r="Q966">
        <v>0</v>
      </c>
      <c r="R966">
        <v>1</v>
      </c>
    </row>
    <row r="967" spans="1:18" x14ac:dyDescent="0.25">
      <c r="A967">
        <f t="shared" si="15"/>
        <v>965</v>
      </c>
      <c r="B967" t="s">
        <v>46</v>
      </c>
      <c r="C967">
        <v>9</v>
      </c>
      <c r="D967">
        <v>75</v>
      </c>
      <c r="E967">
        <v>5.0014682265755298E-2</v>
      </c>
      <c r="F967">
        <v>0</v>
      </c>
      <c r="G967">
        <v>0</v>
      </c>
      <c r="H967">
        <v>1</v>
      </c>
      <c r="I967">
        <v>0</v>
      </c>
      <c r="J967">
        <v>1.351</v>
      </c>
      <c r="K967">
        <v>15</v>
      </c>
      <c r="L967">
        <v>1.3639967866740399</v>
      </c>
      <c r="M967">
        <v>181.36505507439</v>
      </c>
      <c r="N967">
        <v>0</v>
      </c>
      <c r="O967">
        <v>1</v>
      </c>
      <c r="P967">
        <v>0</v>
      </c>
      <c r="Q967">
        <v>0</v>
      </c>
      <c r="R967">
        <v>2</v>
      </c>
    </row>
    <row r="968" spans="1:18" x14ac:dyDescent="0.25">
      <c r="A968">
        <f t="shared" si="15"/>
        <v>966</v>
      </c>
      <c r="B968" t="s">
        <v>46</v>
      </c>
      <c r="C968">
        <v>10</v>
      </c>
      <c r="D968">
        <v>74</v>
      </c>
      <c r="E968">
        <v>6.3520471145276203E-2</v>
      </c>
      <c r="F968">
        <v>0</v>
      </c>
      <c r="G968">
        <v>0</v>
      </c>
      <c r="H968">
        <v>1</v>
      </c>
      <c r="I968">
        <v>0</v>
      </c>
      <c r="J968">
        <v>1.351</v>
      </c>
      <c r="K968">
        <v>15</v>
      </c>
      <c r="L968">
        <v>1.4158773627129599</v>
      </c>
      <c r="M968">
        <v>181.53526693803499</v>
      </c>
      <c r="N968">
        <v>0</v>
      </c>
      <c r="O968">
        <v>1</v>
      </c>
      <c r="P968">
        <v>0</v>
      </c>
      <c r="Q968">
        <v>0</v>
      </c>
      <c r="R968">
        <v>1</v>
      </c>
    </row>
    <row r="969" spans="1:18" x14ac:dyDescent="0.25">
      <c r="A969">
        <f t="shared" si="15"/>
        <v>967</v>
      </c>
      <c r="B969" t="s">
        <v>46</v>
      </c>
      <c r="C969">
        <v>11</v>
      </c>
      <c r="D969">
        <v>73</v>
      </c>
      <c r="E969">
        <v>7.3066606863418204E-2</v>
      </c>
      <c r="F969">
        <v>0</v>
      </c>
      <c r="G969">
        <v>0</v>
      </c>
      <c r="H969">
        <v>1</v>
      </c>
      <c r="I969">
        <v>0</v>
      </c>
      <c r="J969">
        <v>1.351</v>
      </c>
      <c r="K969">
        <v>16</v>
      </c>
      <c r="L969">
        <v>1.4959955123498601</v>
      </c>
      <c r="M969">
        <v>181.798121759678</v>
      </c>
      <c r="N969">
        <v>0</v>
      </c>
      <c r="O969">
        <v>1</v>
      </c>
      <c r="P969">
        <v>0</v>
      </c>
      <c r="Q969">
        <v>0</v>
      </c>
      <c r="R969">
        <v>4</v>
      </c>
    </row>
    <row r="970" spans="1:18" x14ac:dyDescent="0.25">
      <c r="A970">
        <f t="shared" si="15"/>
        <v>968</v>
      </c>
      <c r="B970" t="s">
        <v>46</v>
      </c>
      <c r="C970">
        <v>12</v>
      </c>
      <c r="D970">
        <v>72</v>
      </c>
      <c r="E970">
        <v>7.5029468218725706E-2</v>
      </c>
      <c r="F970">
        <v>0</v>
      </c>
      <c r="G970">
        <v>0</v>
      </c>
      <c r="H970">
        <v>1</v>
      </c>
      <c r="I970">
        <v>0</v>
      </c>
      <c r="J970">
        <v>1.351</v>
      </c>
      <c r="K970">
        <v>16</v>
      </c>
      <c r="L970">
        <v>1.5249147429313801</v>
      </c>
      <c r="M970">
        <v>181.89300112510301</v>
      </c>
      <c r="N970">
        <v>0</v>
      </c>
      <c r="O970">
        <v>1</v>
      </c>
      <c r="P970">
        <v>0</v>
      </c>
      <c r="Q970">
        <v>0</v>
      </c>
      <c r="R970">
        <v>2</v>
      </c>
    </row>
    <row r="971" spans="1:18" x14ac:dyDescent="0.25">
      <c r="A971">
        <f t="shared" si="15"/>
        <v>969</v>
      </c>
      <c r="B971" t="s">
        <v>47</v>
      </c>
      <c r="C971">
        <v>13</v>
      </c>
      <c r="D971">
        <v>47</v>
      </c>
      <c r="E971">
        <v>1.8067819016571798E-2</v>
      </c>
      <c r="F971">
        <v>0</v>
      </c>
      <c r="G971">
        <v>0</v>
      </c>
      <c r="H971">
        <v>0</v>
      </c>
      <c r="I971">
        <v>1</v>
      </c>
      <c r="J971">
        <v>0.17849999999999999</v>
      </c>
      <c r="K971">
        <v>26</v>
      </c>
      <c r="L971">
        <v>2.4198821666573598</v>
      </c>
      <c r="M971">
        <v>184.82924595360001</v>
      </c>
      <c r="N971">
        <v>0</v>
      </c>
      <c r="O971">
        <v>1</v>
      </c>
      <c r="P971">
        <v>0</v>
      </c>
      <c r="Q971">
        <v>0</v>
      </c>
      <c r="R971">
        <v>1</v>
      </c>
    </row>
    <row r="972" spans="1:18" x14ac:dyDescent="0.25">
      <c r="A972">
        <f t="shared" si="15"/>
        <v>970</v>
      </c>
      <c r="B972" t="s">
        <v>47</v>
      </c>
      <c r="C972">
        <v>14</v>
      </c>
      <c r="D972">
        <v>46</v>
      </c>
      <c r="E972">
        <v>1.52462250216635E-2</v>
      </c>
      <c r="F972">
        <v>0</v>
      </c>
      <c r="G972">
        <v>0</v>
      </c>
      <c r="H972">
        <v>0</v>
      </c>
      <c r="I972">
        <v>1</v>
      </c>
      <c r="J972">
        <v>0.17849999999999999</v>
      </c>
      <c r="K972">
        <v>25</v>
      </c>
      <c r="L972">
        <v>2.3838481745731102</v>
      </c>
      <c r="M972">
        <v>184.71102419479399</v>
      </c>
      <c r="N972">
        <v>0</v>
      </c>
      <c r="O972">
        <v>1</v>
      </c>
      <c r="P972">
        <v>0</v>
      </c>
      <c r="Q972">
        <v>0</v>
      </c>
      <c r="R972">
        <v>1</v>
      </c>
    </row>
    <row r="973" spans="1:18" x14ac:dyDescent="0.25">
      <c r="A973">
        <f t="shared" si="15"/>
        <v>971</v>
      </c>
      <c r="B973" t="s">
        <v>48</v>
      </c>
      <c r="C973">
        <v>12</v>
      </c>
      <c r="D973">
        <v>24</v>
      </c>
      <c r="E973">
        <v>9.2978999090680397E-3</v>
      </c>
      <c r="F973">
        <v>0</v>
      </c>
      <c r="G973">
        <v>0</v>
      </c>
      <c r="H973">
        <v>1</v>
      </c>
      <c r="I973">
        <v>0</v>
      </c>
      <c r="J973">
        <v>0</v>
      </c>
      <c r="K973">
        <v>31</v>
      </c>
      <c r="L973">
        <v>2.2075538470491001</v>
      </c>
      <c r="M973">
        <v>184.132630731788</v>
      </c>
      <c r="N973">
        <v>0</v>
      </c>
      <c r="O973">
        <v>1</v>
      </c>
      <c r="P973">
        <v>0</v>
      </c>
      <c r="Q973">
        <v>0</v>
      </c>
      <c r="R973">
        <v>2</v>
      </c>
    </row>
    <row r="974" spans="1:18" x14ac:dyDescent="0.25">
      <c r="A974">
        <f t="shared" si="15"/>
        <v>972</v>
      </c>
      <c r="B974" t="s">
        <v>48</v>
      </c>
      <c r="C974">
        <v>13</v>
      </c>
      <c r="D974">
        <v>23</v>
      </c>
      <c r="E974">
        <v>8.8134272262171496E-3</v>
      </c>
      <c r="F974">
        <v>0</v>
      </c>
      <c r="G974">
        <v>0</v>
      </c>
      <c r="H974">
        <v>1</v>
      </c>
      <c r="I974">
        <v>0</v>
      </c>
      <c r="J974">
        <v>0</v>
      </c>
      <c r="K974">
        <v>31</v>
      </c>
      <c r="L974">
        <v>2.2300477075876</v>
      </c>
      <c r="M974">
        <v>184.20642948683599</v>
      </c>
      <c r="N974">
        <v>0</v>
      </c>
      <c r="O974">
        <v>1</v>
      </c>
      <c r="P974">
        <v>0</v>
      </c>
      <c r="Q974">
        <v>0</v>
      </c>
      <c r="R974">
        <v>1</v>
      </c>
    </row>
    <row r="975" spans="1:18" x14ac:dyDescent="0.25">
      <c r="A975">
        <f t="shared" si="15"/>
        <v>973</v>
      </c>
      <c r="B975" t="s">
        <v>48</v>
      </c>
      <c r="C975">
        <v>15</v>
      </c>
      <c r="D975">
        <v>21</v>
      </c>
      <c r="E975">
        <v>6.7064628846502201E-3</v>
      </c>
      <c r="F975">
        <v>0</v>
      </c>
      <c r="G975">
        <v>0</v>
      </c>
      <c r="H975">
        <v>1</v>
      </c>
      <c r="I975">
        <v>0</v>
      </c>
      <c r="J975">
        <v>0</v>
      </c>
      <c r="K975">
        <v>26</v>
      </c>
      <c r="L975">
        <v>2.24871576007784</v>
      </c>
      <c r="M975">
        <v>184.26767637820799</v>
      </c>
      <c r="N975">
        <v>0</v>
      </c>
      <c r="O975">
        <v>1</v>
      </c>
      <c r="P975">
        <v>0</v>
      </c>
      <c r="Q975">
        <v>0</v>
      </c>
      <c r="R975">
        <v>1</v>
      </c>
    </row>
    <row r="976" spans="1:18" x14ac:dyDescent="0.25">
      <c r="A976">
        <f t="shared" si="15"/>
        <v>974</v>
      </c>
      <c r="B976" t="s">
        <v>50</v>
      </c>
      <c r="C976">
        <v>11</v>
      </c>
      <c r="D976">
        <v>23</v>
      </c>
      <c r="E976">
        <v>8.8134272262171496E-3</v>
      </c>
      <c r="F976">
        <v>0</v>
      </c>
      <c r="G976">
        <v>1</v>
      </c>
      <c r="H976">
        <v>0</v>
      </c>
      <c r="I976">
        <v>0</v>
      </c>
      <c r="J976">
        <v>0.38150000000000001</v>
      </c>
      <c r="K976">
        <v>31</v>
      </c>
      <c r="L976">
        <v>2.1918984470376399</v>
      </c>
      <c r="M976">
        <v>184.081267870858</v>
      </c>
      <c r="N976">
        <v>0</v>
      </c>
      <c r="O976">
        <v>1</v>
      </c>
      <c r="P976">
        <v>0</v>
      </c>
      <c r="Q976">
        <v>0</v>
      </c>
      <c r="R976">
        <v>1</v>
      </c>
    </row>
    <row r="977" spans="1:18" x14ac:dyDescent="0.25">
      <c r="A977">
        <f t="shared" si="15"/>
        <v>975</v>
      </c>
      <c r="B977" t="s">
        <v>50</v>
      </c>
      <c r="C977">
        <v>12</v>
      </c>
      <c r="D977">
        <v>24</v>
      </c>
      <c r="E977">
        <v>9.2978999090680397E-3</v>
      </c>
      <c r="F977">
        <v>0</v>
      </c>
      <c r="G977">
        <v>1</v>
      </c>
      <c r="H977">
        <v>0</v>
      </c>
      <c r="I977">
        <v>0</v>
      </c>
      <c r="J977">
        <v>0.38150000000000001</v>
      </c>
      <c r="K977">
        <v>29</v>
      </c>
      <c r="L977">
        <v>2.25739014381882</v>
      </c>
      <c r="M977">
        <v>184.29613564245</v>
      </c>
      <c r="N977">
        <v>0</v>
      </c>
      <c r="O977">
        <v>1</v>
      </c>
      <c r="P977">
        <v>0</v>
      </c>
      <c r="Q977">
        <v>0</v>
      </c>
      <c r="R977">
        <v>3</v>
      </c>
    </row>
    <row r="978" spans="1:18" x14ac:dyDescent="0.25">
      <c r="A978">
        <f t="shared" si="15"/>
        <v>976</v>
      </c>
      <c r="B978" t="s">
        <v>50</v>
      </c>
      <c r="C978">
        <v>13</v>
      </c>
      <c r="D978">
        <v>25</v>
      </c>
      <c r="E978">
        <v>9.2804246932751099E-3</v>
      </c>
      <c r="F978">
        <v>0</v>
      </c>
      <c r="G978">
        <v>1</v>
      </c>
      <c r="H978">
        <v>0</v>
      </c>
      <c r="I978">
        <v>0</v>
      </c>
      <c r="J978">
        <v>0.38150000000000001</v>
      </c>
      <c r="K978">
        <v>29</v>
      </c>
      <c r="L978">
        <v>2.3526512393597301</v>
      </c>
      <c r="M978">
        <v>184.60867204514301</v>
      </c>
      <c r="N978">
        <v>0</v>
      </c>
      <c r="O978">
        <v>1</v>
      </c>
      <c r="P978">
        <v>0</v>
      </c>
      <c r="Q978">
        <v>0</v>
      </c>
      <c r="R978">
        <v>2</v>
      </c>
    </row>
    <row r="979" spans="1:18" x14ac:dyDescent="0.25">
      <c r="A979">
        <f t="shared" si="15"/>
        <v>977</v>
      </c>
      <c r="B979" t="s">
        <v>50</v>
      </c>
      <c r="C979">
        <v>16</v>
      </c>
      <c r="D979">
        <v>28</v>
      </c>
      <c r="E979">
        <v>6.61875191696036E-3</v>
      </c>
      <c r="F979">
        <v>0</v>
      </c>
      <c r="G979">
        <v>1</v>
      </c>
      <c r="H979">
        <v>0</v>
      </c>
      <c r="I979">
        <v>0</v>
      </c>
      <c r="J979">
        <v>0.38150000000000001</v>
      </c>
      <c r="K979">
        <v>25</v>
      </c>
      <c r="L979">
        <v>2.40198323131587</v>
      </c>
      <c r="M979">
        <v>184.770522412454</v>
      </c>
      <c r="N979">
        <v>0</v>
      </c>
      <c r="O979">
        <v>1</v>
      </c>
      <c r="P979">
        <v>0</v>
      </c>
      <c r="Q979">
        <v>0</v>
      </c>
      <c r="R979">
        <v>3</v>
      </c>
    </row>
    <row r="980" spans="1:18" x14ac:dyDescent="0.25">
      <c r="A980">
        <f t="shared" si="15"/>
        <v>978</v>
      </c>
      <c r="B980" t="s">
        <v>50</v>
      </c>
      <c r="C980">
        <v>17</v>
      </c>
      <c r="D980">
        <v>29</v>
      </c>
      <c r="E980">
        <v>5.2934252589404004E-3</v>
      </c>
      <c r="F980">
        <v>0</v>
      </c>
      <c r="G980">
        <v>1</v>
      </c>
      <c r="H980">
        <v>0</v>
      </c>
      <c r="I980">
        <v>0</v>
      </c>
      <c r="J980">
        <v>0.38150000000000001</v>
      </c>
      <c r="K980">
        <v>25</v>
      </c>
      <c r="L980">
        <v>2.3464117333479702</v>
      </c>
      <c r="M980">
        <v>184.58820122489499</v>
      </c>
      <c r="N980">
        <v>0</v>
      </c>
      <c r="O980">
        <v>1</v>
      </c>
      <c r="P980">
        <v>0</v>
      </c>
      <c r="Q980">
        <v>0</v>
      </c>
      <c r="R980">
        <v>2</v>
      </c>
    </row>
    <row r="981" spans="1:18" x14ac:dyDescent="0.25">
      <c r="A981">
        <f t="shared" si="15"/>
        <v>979</v>
      </c>
      <c r="B981" t="s">
        <v>50</v>
      </c>
      <c r="C981">
        <v>18</v>
      </c>
      <c r="D981">
        <v>30</v>
      </c>
      <c r="E981">
        <v>4.0055319614318297E-3</v>
      </c>
      <c r="F981">
        <v>0</v>
      </c>
      <c r="G981">
        <v>1</v>
      </c>
      <c r="H981">
        <v>0</v>
      </c>
      <c r="I981">
        <v>0</v>
      </c>
      <c r="J981">
        <v>0.38150000000000001</v>
      </c>
      <c r="K981">
        <v>24</v>
      </c>
      <c r="L981">
        <v>2.3127321857940699</v>
      </c>
      <c r="M981">
        <v>184.477704021634</v>
      </c>
      <c r="N981">
        <v>0</v>
      </c>
      <c r="O981">
        <v>1</v>
      </c>
      <c r="P981">
        <v>0</v>
      </c>
      <c r="Q981">
        <v>0</v>
      </c>
      <c r="R981">
        <v>1</v>
      </c>
    </row>
    <row r="982" spans="1:18" x14ac:dyDescent="0.25">
      <c r="A982">
        <f t="shared" si="15"/>
        <v>980</v>
      </c>
      <c r="B982" t="s">
        <v>50</v>
      </c>
      <c r="C982">
        <v>19</v>
      </c>
      <c r="D982">
        <v>31</v>
      </c>
      <c r="E982">
        <v>2.8682117401854601E-3</v>
      </c>
      <c r="F982">
        <v>0</v>
      </c>
      <c r="G982">
        <v>1</v>
      </c>
      <c r="H982">
        <v>0</v>
      </c>
      <c r="I982">
        <v>0</v>
      </c>
      <c r="J982">
        <v>0.38150000000000001</v>
      </c>
      <c r="K982">
        <v>23</v>
      </c>
      <c r="L982">
        <v>2.2825935391247199</v>
      </c>
      <c r="M982">
        <v>184.37882394726</v>
      </c>
      <c r="N982">
        <v>0</v>
      </c>
      <c r="O982">
        <v>1</v>
      </c>
      <c r="P982">
        <v>0</v>
      </c>
      <c r="Q982">
        <v>0</v>
      </c>
      <c r="R982">
        <v>1</v>
      </c>
    </row>
    <row r="983" spans="1:18" x14ac:dyDescent="0.25">
      <c r="A983">
        <f t="shared" si="15"/>
        <v>981</v>
      </c>
      <c r="B983" t="s">
        <v>51</v>
      </c>
      <c r="C983">
        <v>9</v>
      </c>
      <c r="D983">
        <v>45</v>
      </c>
      <c r="E983">
        <v>1.2122692142671801E-2</v>
      </c>
      <c r="F983">
        <v>0</v>
      </c>
      <c r="G983">
        <v>1</v>
      </c>
      <c r="H983">
        <v>0</v>
      </c>
      <c r="I983">
        <v>0</v>
      </c>
      <c r="J983">
        <v>0</v>
      </c>
      <c r="K983">
        <v>29</v>
      </c>
      <c r="L983">
        <v>2.0175916387483999</v>
      </c>
      <c r="M983">
        <v>183.509395140251</v>
      </c>
      <c r="N983">
        <v>0</v>
      </c>
      <c r="O983">
        <v>1</v>
      </c>
      <c r="P983">
        <v>0</v>
      </c>
      <c r="Q983">
        <v>0</v>
      </c>
      <c r="R983">
        <v>2</v>
      </c>
    </row>
    <row r="984" spans="1:18" x14ac:dyDescent="0.25">
      <c r="A984">
        <f t="shared" si="15"/>
        <v>982</v>
      </c>
      <c r="B984" t="s">
        <v>51</v>
      </c>
      <c r="C984">
        <v>12</v>
      </c>
      <c r="D984">
        <v>48</v>
      </c>
      <c r="E984">
        <v>2.0175675586017499E-2</v>
      </c>
      <c r="F984">
        <v>0</v>
      </c>
      <c r="G984">
        <v>1</v>
      </c>
      <c r="H984">
        <v>0</v>
      </c>
      <c r="I984">
        <v>0</v>
      </c>
      <c r="J984">
        <v>0</v>
      </c>
      <c r="K984">
        <v>29</v>
      </c>
      <c r="L984">
        <v>2.1581241817183598</v>
      </c>
      <c r="M984">
        <v>183.97045991377399</v>
      </c>
      <c r="N984">
        <v>0</v>
      </c>
      <c r="O984">
        <v>1</v>
      </c>
      <c r="P984">
        <v>0</v>
      </c>
      <c r="Q984">
        <v>0</v>
      </c>
      <c r="R984">
        <v>2</v>
      </c>
    </row>
    <row r="985" spans="1:18" x14ac:dyDescent="0.25">
      <c r="A985">
        <f t="shared" si="15"/>
        <v>983</v>
      </c>
      <c r="B985" t="s">
        <v>51</v>
      </c>
      <c r="C985">
        <v>13</v>
      </c>
      <c r="D985">
        <v>49</v>
      </c>
      <c r="E985">
        <v>2.12289782645248E-2</v>
      </c>
      <c r="F985">
        <v>0</v>
      </c>
      <c r="G985">
        <v>1</v>
      </c>
      <c r="H985">
        <v>0</v>
      </c>
      <c r="I985">
        <v>0</v>
      </c>
      <c r="J985">
        <v>0</v>
      </c>
      <c r="K985">
        <v>27</v>
      </c>
      <c r="L985">
        <v>2.1978407707326499</v>
      </c>
      <c r="M985">
        <v>184.10076368350599</v>
      </c>
      <c r="N985">
        <v>0</v>
      </c>
      <c r="O985">
        <v>1</v>
      </c>
      <c r="P985">
        <v>0</v>
      </c>
      <c r="Q985">
        <v>0</v>
      </c>
      <c r="R985">
        <v>8</v>
      </c>
    </row>
    <row r="986" spans="1:18" x14ac:dyDescent="0.25">
      <c r="A986">
        <f t="shared" si="15"/>
        <v>984</v>
      </c>
      <c r="B986" t="s">
        <v>51</v>
      </c>
      <c r="C986">
        <v>14</v>
      </c>
      <c r="D986">
        <v>50</v>
      </c>
      <c r="E986">
        <v>2.10478960229693E-2</v>
      </c>
      <c r="F986">
        <v>0</v>
      </c>
      <c r="G986">
        <v>1</v>
      </c>
      <c r="H986">
        <v>0</v>
      </c>
      <c r="I986">
        <v>0</v>
      </c>
      <c r="J986">
        <v>0</v>
      </c>
      <c r="K986">
        <v>25</v>
      </c>
      <c r="L986">
        <v>2.2249124201606199</v>
      </c>
      <c r="M986">
        <v>184.18958143097299</v>
      </c>
      <c r="N986">
        <v>0</v>
      </c>
      <c r="O986">
        <v>1</v>
      </c>
      <c r="P986">
        <v>0</v>
      </c>
      <c r="Q986">
        <v>0</v>
      </c>
      <c r="R986">
        <v>9</v>
      </c>
    </row>
    <row r="987" spans="1:18" x14ac:dyDescent="0.25">
      <c r="A987">
        <f t="shared" si="15"/>
        <v>985</v>
      </c>
      <c r="B987" t="s">
        <v>51</v>
      </c>
      <c r="C987">
        <v>15</v>
      </c>
      <c r="D987">
        <v>51</v>
      </c>
      <c r="E987">
        <v>1.9663776352156499E-2</v>
      </c>
      <c r="F987">
        <v>0</v>
      </c>
      <c r="G987">
        <v>1</v>
      </c>
      <c r="H987">
        <v>0</v>
      </c>
      <c r="I987">
        <v>0</v>
      </c>
      <c r="J987">
        <v>0</v>
      </c>
      <c r="K987">
        <v>23</v>
      </c>
      <c r="L987">
        <v>2.2526616560834101</v>
      </c>
      <c r="M987">
        <v>184.28062223124499</v>
      </c>
      <c r="N987">
        <v>0</v>
      </c>
      <c r="O987">
        <v>1</v>
      </c>
      <c r="P987">
        <v>0</v>
      </c>
      <c r="Q987">
        <v>0</v>
      </c>
      <c r="R987">
        <v>10</v>
      </c>
    </row>
    <row r="988" spans="1:18" x14ac:dyDescent="0.25">
      <c r="A988">
        <f t="shared" si="15"/>
        <v>986</v>
      </c>
      <c r="B988" t="s">
        <v>51</v>
      </c>
      <c r="C988">
        <v>16</v>
      </c>
      <c r="D988">
        <v>52</v>
      </c>
      <c r="E988">
        <v>1.7310281502700801E-2</v>
      </c>
      <c r="F988">
        <v>0</v>
      </c>
      <c r="G988">
        <v>1</v>
      </c>
      <c r="H988">
        <v>0</v>
      </c>
      <c r="I988">
        <v>0</v>
      </c>
      <c r="J988">
        <v>0</v>
      </c>
      <c r="K988">
        <v>23</v>
      </c>
      <c r="L988">
        <v>2.27448665437911</v>
      </c>
      <c r="M988">
        <v>184.35222655636201</v>
      </c>
      <c r="N988">
        <v>0</v>
      </c>
      <c r="O988">
        <v>1</v>
      </c>
      <c r="P988">
        <v>0</v>
      </c>
      <c r="Q988">
        <v>0</v>
      </c>
      <c r="R988">
        <v>4</v>
      </c>
    </row>
    <row r="989" spans="1:18" x14ac:dyDescent="0.25">
      <c r="A989">
        <f t="shared" si="15"/>
        <v>987</v>
      </c>
      <c r="B989" t="s">
        <v>51</v>
      </c>
      <c r="C989">
        <v>17</v>
      </c>
      <c r="D989">
        <v>53</v>
      </c>
      <c r="E989">
        <v>1.43589257387082E-2</v>
      </c>
      <c r="F989">
        <v>0</v>
      </c>
      <c r="G989">
        <v>1</v>
      </c>
      <c r="H989">
        <v>0</v>
      </c>
      <c r="I989">
        <v>0</v>
      </c>
      <c r="J989">
        <v>0</v>
      </c>
      <c r="K989">
        <v>23</v>
      </c>
      <c r="L989">
        <v>2.2997378048317301</v>
      </c>
      <c r="M989">
        <v>184.43507153816199</v>
      </c>
      <c r="N989">
        <v>0</v>
      </c>
      <c r="O989">
        <v>1</v>
      </c>
      <c r="P989">
        <v>0</v>
      </c>
      <c r="Q989">
        <v>0</v>
      </c>
      <c r="R989">
        <v>6</v>
      </c>
    </row>
    <row r="990" spans="1:18" x14ac:dyDescent="0.25">
      <c r="A990">
        <f t="shared" si="15"/>
        <v>988</v>
      </c>
      <c r="B990" t="s">
        <v>51</v>
      </c>
      <c r="C990">
        <v>18</v>
      </c>
      <c r="D990">
        <v>54</v>
      </c>
      <c r="E990">
        <v>1.1223502884557901E-2</v>
      </c>
      <c r="F990">
        <v>0</v>
      </c>
      <c r="G990">
        <v>1</v>
      </c>
      <c r="H990">
        <v>0</v>
      </c>
      <c r="I990">
        <v>0</v>
      </c>
      <c r="J990">
        <v>0</v>
      </c>
      <c r="K990">
        <v>22</v>
      </c>
      <c r="L990">
        <v>2.31614685395148</v>
      </c>
      <c r="M990">
        <v>184.488907001153</v>
      </c>
      <c r="N990">
        <v>0</v>
      </c>
      <c r="O990">
        <v>1</v>
      </c>
      <c r="P990">
        <v>0</v>
      </c>
      <c r="Q990">
        <v>0</v>
      </c>
      <c r="R990">
        <v>3</v>
      </c>
    </row>
    <row r="991" spans="1:18" x14ac:dyDescent="0.25">
      <c r="A991">
        <f t="shared" si="15"/>
        <v>989</v>
      </c>
      <c r="B991" t="s">
        <v>51</v>
      </c>
      <c r="C991">
        <v>19</v>
      </c>
      <c r="D991">
        <v>55</v>
      </c>
      <c r="E991">
        <v>8.2672732118336308E-3</v>
      </c>
      <c r="F991">
        <v>0</v>
      </c>
      <c r="G991">
        <v>1</v>
      </c>
      <c r="H991">
        <v>0</v>
      </c>
      <c r="I991">
        <v>0</v>
      </c>
      <c r="J991">
        <v>0</v>
      </c>
      <c r="K991">
        <v>22</v>
      </c>
      <c r="L991">
        <v>2.3103841542787702</v>
      </c>
      <c r="M991">
        <v>184.47000050616401</v>
      </c>
      <c r="N991">
        <v>0</v>
      </c>
      <c r="O991">
        <v>1</v>
      </c>
      <c r="P991">
        <v>0</v>
      </c>
      <c r="Q991">
        <v>0</v>
      </c>
      <c r="R991">
        <v>2</v>
      </c>
    </row>
    <row r="992" spans="1:18" x14ac:dyDescent="0.25">
      <c r="A992">
        <f t="shared" si="15"/>
        <v>990</v>
      </c>
      <c r="B992" t="s">
        <v>52</v>
      </c>
      <c r="C992">
        <v>11</v>
      </c>
      <c r="D992">
        <v>71</v>
      </c>
      <c r="E992">
        <v>6.8575956042392694E-2</v>
      </c>
      <c r="F992">
        <v>1</v>
      </c>
      <c r="G992">
        <v>0</v>
      </c>
      <c r="H992">
        <v>1</v>
      </c>
      <c r="I992">
        <v>0</v>
      </c>
      <c r="J992">
        <v>0</v>
      </c>
      <c r="K992">
        <v>19</v>
      </c>
      <c r="L992">
        <v>1.73751663701542</v>
      </c>
      <c r="M992">
        <v>182.590513900969</v>
      </c>
      <c r="N992">
        <v>0</v>
      </c>
      <c r="O992">
        <v>1</v>
      </c>
      <c r="P992">
        <v>0</v>
      </c>
      <c r="Q992">
        <v>0</v>
      </c>
      <c r="R992">
        <v>4</v>
      </c>
    </row>
    <row r="993" spans="1:18" x14ac:dyDescent="0.25">
      <c r="A993">
        <f t="shared" si="15"/>
        <v>991</v>
      </c>
      <c r="B993" t="s">
        <v>52</v>
      </c>
      <c r="C993">
        <v>12</v>
      </c>
      <c r="D993">
        <v>72</v>
      </c>
      <c r="E993">
        <v>7.5029468218725706E-2</v>
      </c>
      <c r="F993">
        <v>1</v>
      </c>
      <c r="G993">
        <v>0</v>
      </c>
      <c r="H993">
        <v>1</v>
      </c>
      <c r="I993">
        <v>0</v>
      </c>
      <c r="J993">
        <v>0</v>
      </c>
      <c r="K993">
        <v>19</v>
      </c>
      <c r="L993">
        <v>1.88362612770382</v>
      </c>
      <c r="M993">
        <v>183.06987574706</v>
      </c>
      <c r="N993">
        <v>0</v>
      </c>
      <c r="O993">
        <v>1</v>
      </c>
      <c r="P993">
        <v>0</v>
      </c>
      <c r="Q993">
        <v>0</v>
      </c>
      <c r="R993">
        <v>2</v>
      </c>
    </row>
    <row r="994" spans="1:18" x14ac:dyDescent="0.25">
      <c r="A994">
        <f t="shared" si="15"/>
        <v>992</v>
      </c>
      <c r="B994" t="s">
        <v>52</v>
      </c>
      <c r="C994">
        <v>17</v>
      </c>
      <c r="D994">
        <v>77</v>
      </c>
      <c r="E994">
        <v>2.5030124677399099E-2</v>
      </c>
      <c r="F994">
        <v>1</v>
      </c>
      <c r="G994">
        <v>0</v>
      </c>
      <c r="H994">
        <v>1</v>
      </c>
      <c r="I994">
        <v>0</v>
      </c>
      <c r="J994">
        <v>0</v>
      </c>
      <c r="K994">
        <v>22</v>
      </c>
      <c r="L994">
        <v>2.06810165853198</v>
      </c>
      <c r="M994">
        <v>183.67511042825501</v>
      </c>
      <c r="N994">
        <v>0</v>
      </c>
      <c r="O994">
        <v>1</v>
      </c>
      <c r="P994">
        <v>0</v>
      </c>
      <c r="Q994">
        <v>0</v>
      </c>
      <c r="R994">
        <v>3</v>
      </c>
    </row>
    <row r="995" spans="1:18" x14ac:dyDescent="0.25">
      <c r="A995">
        <f t="shared" si="15"/>
        <v>993</v>
      </c>
      <c r="B995" t="s">
        <v>52</v>
      </c>
      <c r="C995">
        <v>18</v>
      </c>
      <c r="D995">
        <v>78</v>
      </c>
      <c r="E995">
        <v>1.65380304599612E-2</v>
      </c>
      <c r="F995">
        <v>1</v>
      </c>
      <c r="G995">
        <v>0</v>
      </c>
      <c r="H995">
        <v>1</v>
      </c>
      <c r="I995">
        <v>0</v>
      </c>
      <c r="J995">
        <v>0</v>
      </c>
      <c r="K995">
        <v>22</v>
      </c>
      <c r="L995">
        <v>2.0574246857465002</v>
      </c>
      <c r="M995">
        <v>183.64008098998201</v>
      </c>
      <c r="N995">
        <v>0</v>
      </c>
      <c r="O995">
        <v>1</v>
      </c>
      <c r="P995">
        <v>0</v>
      </c>
      <c r="Q995">
        <v>0</v>
      </c>
      <c r="R995">
        <v>1</v>
      </c>
    </row>
    <row r="996" spans="1:18" x14ac:dyDescent="0.25">
      <c r="A996">
        <f t="shared" si="15"/>
        <v>994</v>
      </c>
      <c r="B996" t="s">
        <v>52</v>
      </c>
      <c r="C996">
        <v>20</v>
      </c>
      <c r="D996">
        <v>80</v>
      </c>
      <c r="E996">
        <v>6.7353001624138303E-3</v>
      </c>
      <c r="F996">
        <v>1</v>
      </c>
      <c r="G996">
        <v>0</v>
      </c>
      <c r="H996">
        <v>1</v>
      </c>
      <c r="I996">
        <v>0</v>
      </c>
      <c r="J996">
        <v>0</v>
      </c>
      <c r="K996">
        <v>18</v>
      </c>
      <c r="L996">
        <v>2.0928678593900298</v>
      </c>
      <c r="M996">
        <v>183.75636436807801</v>
      </c>
      <c r="N996">
        <v>0</v>
      </c>
      <c r="O996">
        <v>1</v>
      </c>
      <c r="P996">
        <v>0</v>
      </c>
      <c r="Q996">
        <v>0</v>
      </c>
      <c r="R996">
        <v>1</v>
      </c>
    </row>
    <row r="997" spans="1:18" x14ac:dyDescent="0.25">
      <c r="A997">
        <f t="shared" si="15"/>
        <v>995</v>
      </c>
      <c r="B997" t="s">
        <v>53</v>
      </c>
      <c r="C997">
        <v>11</v>
      </c>
      <c r="D997">
        <v>73</v>
      </c>
      <c r="E997">
        <v>7.3066606863418204E-2</v>
      </c>
      <c r="F997">
        <v>0</v>
      </c>
      <c r="G997">
        <v>1</v>
      </c>
      <c r="H997">
        <v>0</v>
      </c>
      <c r="I997">
        <v>0</v>
      </c>
      <c r="J997">
        <v>0.13300000000000001</v>
      </c>
      <c r="K997">
        <v>31</v>
      </c>
      <c r="L997">
        <v>1.60026361760502</v>
      </c>
      <c r="M997">
        <v>182.140208719177</v>
      </c>
      <c r="N997">
        <v>0</v>
      </c>
      <c r="O997">
        <v>1</v>
      </c>
      <c r="P997">
        <v>0</v>
      </c>
      <c r="Q997">
        <v>0</v>
      </c>
      <c r="R997">
        <v>7</v>
      </c>
    </row>
    <row r="998" spans="1:18" x14ac:dyDescent="0.25">
      <c r="A998">
        <f t="shared" si="15"/>
        <v>996</v>
      </c>
      <c r="B998" t="s">
        <v>53</v>
      </c>
      <c r="C998">
        <v>12</v>
      </c>
      <c r="D998">
        <v>72</v>
      </c>
      <c r="E998">
        <v>7.5029468218725706E-2</v>
      </c>
      <c r="F998">
        <v>0</v>
      </c>
      <c r="G998">
        <v>1</v>
      </c>
      <c r="H998">
        <v>0</v>
      </c>
      <c r="I998">
        <v>0</v>
      </c>
      <c r="J998">
        <v>0.13300000000000001</v>
      </c>
      <c r="K998">
        <v>32</v>
      </c>
      <c r="L998">
        <v>1.5995841601358001</v>
      </c>
      <c r="M998">
        <v>182.13797952800499</v>
      </c>
      <c r="N998">
        <v>0</v>
      </c>
      <c r="O998">
        <v>1</v>
      </c>
      <c r="P998">
        <v>0</v>
      </c>
      <c r="Q998">
        <v>0</v>
      </c>
      <c r="R998">
        <v>12</v>
      </c>
    </row>
    <row r="999" spans="1:18" x14ac:dyDescent="0.25">
      <c r="A999">
        <f t="shared" si="15"/>
        <v>997</v>
      </c>
      <c r="B999" t="s">
        <v>53</v>
      </c>
      <c r="C999">
        <v>13</v>
      </c>
      <c r="D999">
        <v>71</v>
      </c>
      <c r="E999">
        <v>6.8575956042392694E-2</v>
      </c>
      <c r="F999">
        <v>0</v>
      </c>
      <c r="G999">
        <v>1</v>
      </c>
      <c r="H999">
        <v>0</v>
      </c>
      <c r="I999">
        <v>0</v>
      </c>
      <c r="J999">
        <v>0.13300000000000001</v>
      </c>
      <c r="K999">
        <v>30</v>
      </c>
      <c r="L999">
        <v>1.594199337531</v>
      </c>
      <c r="M999">
        <v>182.12031278717501</v>
      </c>
      <c r="N999">
        <v>0</v>
      </c>
      <c r="O999">
        <v>1</v>
      </c>
      <c r="P999">
        <v>0</v>
      </c>
      <c r="Q999">
        <v>0</v>
      </c>
      <c r="R999">
        <v>22</v>
      </c>
    </row>
    <row r="1000" spans="1:18" x14ac:dyDescent="0.25">
      <c r="A1000">
        <f t="shared" si="15"/>
        <v>998</v>
      </c>
      <c r="B1000" t="s">
        <v>53</v>
      </c>
      <c r="C1000">
        <v>14</v>
      </c>
      <c r="D1000">
        <v>70</v>
      </c>
      <c r="E1000">
        <v>5.6336391634757302E-2</v>
      </c>
      <c r="F1000">
        <v>0</v>
      </c>
      <c r="G1000">
        <v>1</v>
      </c>
      <c r="H1000">
        <v>0</v>
      </c>
      <c r="I1000">
        <v>0</v>
      </c>
      <c r="J1000">
        <v>0.13300000000000001</v>
      </c>
      <c r="K1000">
        <v>29</v>
      </c>
      <c r="L1000">
        <v>1.65687729209483</v>
      </c>
      <c r="M1000">
        <v>182.32594912104599</v>
      </c>
      <c r="N1000">
        <v>0</v>
      </c>
      <c r="O1000">
        <v>1</v>
      </c>
      <c r="P1000">
        <v>0</v>
      </c>
      <c r="Q1000">
        <v>0</v>
      </c>
      <c r="R1000">
        <v>17</v>
      </c>
    </row>
    <row r="1001" spans="1:18" x14ac:dyDescent="0.25">
      <c r="A1001">
        <f t="shared" si="15"/>
        <v>999</v>
      </c>
      <c r="B1001" t="s">
        <v>53</v>
      </c>
      <c r="C1001">
        <v>15</v>
      </c>
      <c r="D1001">
        <v>69</v>
      </c>
      <c r="E1001">
        <v>4.23844504636594E-2</v>
      </c>
      <c r="F1001">
        <v>0</v>
      </c>
      <c r="G1001">
        <v>1</v>
      </c>
      <c r="H1001">
        <v>0</v>
      </c>
      <c r="I1001">
        <v>0</v>
      </c>
      <c r="J1001">
        <v>0.13300000000000001</v>
      </c>
      <c r="K1001">
        <v>29</v>
      </c>
      <c r="L1001">
        <v>1.7322657127204</v>
      </c>
      <c r="M1001">
        <v>182.57328645905599</v>
      </c>
      <c r="N1001">
        <v>0</v>
      </c>
      <c r="O1001">
        <v>1</v>
      </c>
      <c r="P1001">
        <v>0</v>
      </c>
      <c r="Q1001">
        <v>0</v>
      </c>
      <c r="R1001">
        <v>22</v>
      </c>
    </row>
    <row r="1002" spans="1:18" x14ac:dyDescent="0.25">
      <c r="A1002">
        <f t="shared" si="15"/>
        <v>1000</v>
      </c>
      <c r="B1002" t="s">
        <v>53</v>
      </c>
      <c r="C1002">
        <v>16</v>
      </c>
      <c r="D1002">
        <v>68</v>
      </c>
      <c r="E1002">
        <v>2.98410780915935E-2</v>
      </c>
      <c r="F1002">
        <v>0</v>
      </c>
      <c r="G1002">
        <v>1</v>
      </c>
      <c r="H1002">
        <v>0</v>
      </c>
      <c r="I1002">
        <v>0</v>
      </c>
      <c r="J1002">
        <v>0.13300000000000001</v>
      </c>
      <c r="K1002">
        <v>27</v>
      </c>
      <c r="L1002">
        <v>1.84979645611188</v>
      </c>
      <c r="M1002">
        <v>182.958886010866</v>
      </c>
      <c r="N1002">
        <v>0</v>
      </c>
      <c r="O1002">
        <v>1</v>
      </c>
      <c r="P1002">
        <v>0</v>
      </c>
      <c r="Q1002">
        <v>0</v>
      </c>
      <c r="R1002">
        <v>13</v>
      </c>
    </row>
    <row r="1003" spans="1:18" x14ac:dyDescent="0.25">
      <c r="A1003">
        <f t="shared" si="15"/>
        <v>1001</v>
      </c>
      <c r="B1003" t="s">
        <v>53</v>
      </c>
      <c r="C1003">
        <v>17</v>
      </c>
      <c r="D1003">
        <v>67</v>
      </c>
      <c r="E1003">
        <v>2.00563047492451E-2</v>
      </c>
      <c r="F1003">
        <v>0</v>
      </c>
      <c r="G1003">
        <v>1</v>
      </c>
      <c r="H1003">
        <v>0</v>
      </c>
      <c r="I1003">
        <v>0</v>
      </c>
      <c r="J1003">
        <v>0.13300000000000001</v>
      </c>
      <c r="K1003">
        <v>26</v>
      </c>
      <c r="L1003">
        <v>1.9879386696013699</v>
      </c>
      <c r="M1003">
        <v>183.41210849606699</v>
      </c>
      <c r="N1003">
        <v>0</v>
      </c>
      <c r="O1003">
        <v>1</v>
      </c>
      <c r="P1003">
        <v>0</v>
      </c>
      <c r="Q1003">
        <v>0</v>
      </c>
      <c r="R1003">
        <v>5</v>
      </c>
    </row>
    <row r="1004" spans="1:18" x14ac:dyDescent="0.25">
      <c r="A1004">
        <f t="shared" si="15"/>
        <v>1002</v>
      </c>
      <c r="B1004" t="s">
        <v>53</v>
      </c>
      <c r="C1004">
        <v>18</v>
      </c>
      <c r="D1004">
        <v>66</v>
      </c>
      <c r="E1004">
        <v>1.30798885605986E-2</v>
      </c>
      <c r="F1004">
        <v>0</v>
      </c>
      <c r="G1004">
        <v>1</v>
      </c>
      <c r="H1004">
        <v>0</v>
      </c>
      <c r="I1004">
        <v>0</v>
      </c>
      <c r="J1004">
        <v>0.13300000000000001</v>
      </c>
      <c r="K1004">
        <v>25</v>
      </c>
      <c r="L1004">
        <v>1.99448828952861</v>
      </c>
      <c r="M1004">
        <v>183.433596750422</v>
      </c>
      <c r="N1004">
        <v>0</v>
      </c>
      <c r="O1004">
        <v>1</v>
      </c>
      <c r="P1004">
        <v>0</v>
      </c>
      <c r="Q1004">
        <v>0</v>
      </c>
      <c r="R1004">
        <v>6</v>
      </c>
    </row>
    <row r="1005" spans="1:18" x14ac:dyDescent="0.25">
      <c r="A1005">
        <f t="shared" si="15"/>
        <v>1003</v>
      </c>
      <c r="B1005" t="s">
        <v>53</v>
      </c>
      <c r="C1005">
        <v>19</v>
      </c>
      <c r="D1005">
        <v>65</v>
      </c>
      <c r="E1005">
        <v>8.3889754540930807E-3</v>
      </c>
      <c r="F1005">
        <v>0</v>
      </c>
      <c r="G1005">
        <v>1</v>
      </c>
      <c r="H1005">
        <v>0</v>
      </c>
      <c r="I1005">
        <v>0</v>
      </c>
      <c r="J1005">
        <v>0.13300000000000001</v>
      </c>
      <c r="K1005">
        <v>23</v>
      </c>
      <c r="L1005">
        <v>2.02293072993317</v>
      </c>
      <c r="M1005">
        <v>183.52691184361299</v>
      </c>
      <c r="N1005">
        <v>0</v>
      </c>
      <c r="O1005">
        <v>1</v>
      </c>
      <c r="P1005">
        <v>0</v>
      </c>
      <c r="Q1005">
        <v>0</v>
      </c>
      <c r="R1005">
        <v>2</v>
      </c>
    </row>
    <row r="1006" spans="1:18" x14ac:dyDescent="0.25">
      <c r="A1006">
        <f t="shared" si="15"/>
        <v>1004</v>
      </c>
      <c r="B1006" t="s">
        <v>53</v>
      </c>
      <c r="C1006">
        <v>20</v>
      </c>
      <c r="D1006">
        <v>64</v>
      </c>
      <c r="E1006">
        <v>5.3625650926310796E-3</v>
      </c>
      <c r="F1006">
        <v>0</v>
      </c>
      <c r="G1006">
        <v>1</v>
      </c>
      <c r="H1006">
        <v>0</v>
      </c>
      <c r="I1006">
        <v>0</v>
      </c>
      <c r="J1006">
        <v>0.13300000000000001</v>
      </c>
      <c r="K1006">
        <v>22</v>
      </c>
      <c r="L1006">
        <v>2.04615959853292</v>
      </c>
      <c r="M1006">
        <v>183.60312204243101</v>
      </c>
      <c r="N1006">
        <v>0</v>
      </c>
      <c r="O1006">
        <v>1</v>
      </c>
      <c r="P1006">
        <v>0</v>
      </c>
      <c r="Q1006">
        <v>0</v>
      </c>
      <c r="R1006">
        <v>1</v>
      </c>
    </row>
    <row r="1007" spans="1:18" x14ac:dyDescent="0.25">
      <c r="A1007">
        <f t="shared" si="15"/>
        <v>1005</v>
      </c>
      <c r="B1007" t="s">
        <v>54</v>
      </c>
      <c r="C1007">
        <v>10</v>
      </c>
      <c r="D1007">
        <v>50</v>
      </c>
      <c r="E1007">
        <v>2.10478960229693E-2</v>
      </c>
      <c r="F1007">
        <v>0</v>
      </c>
      <c r="G1007">
        <v>1</v>
      </c>
      <c r="H1007">
        <v>0</v>
      </c>
      <c r="I1007">
        <v>0</v>
      </c>
      <c r="J1007">
        <v>0</v>
      </c>
      <c r="K1007">
        <v>30</v>
      </c>
      <c r="L1007">
        <v>1.61474781560212</v>
      </c>
      <c r="M1007">
        <v>182.187729053813</v>
      </c>
      <c r="N1007">
        <v>0</v>
      </c>
      <c r="O1007">
        <v>1</v>
      </c>
      <c r="P1007">
        <v>0</v>
      </c>
      <c r="Q1007">
        <v>0</v>
      </c>
      <c r="R1007">
        <v>1</v>
      </c>
    </row>
    <row r="1008" spans="1:18" x14ac:dyDescent="0.25">
      <c r="A1008">
        <f t="shared" si="15"/>
        <v>1006</v>
      </c>
      <c r="B1008" t="s">
        <v>54</v>
      </c>
      <c r="C1008">
        <v>11</v>
      </c>
      <c r="D1008">
        <v>49</v>
      </c>
      <c r="E1008">
        <v>2.12289782645248E-2</v>
      </c>
      <c r="F1008">
        <v>0</v>
      </c>
      <c r="G1008">
        <v>1</v>
      </c>
      <c r="H1008">
        <v>0</v>
      </c>
      <c r="I1008">
        <v>0</v>
      </c>
      <c r="J1008">
        <v>0</v>
      </c>
      <c r="K1008">
        <v>34</v>
      </c>
      <c r="L1008">
        <v>1.6942768175226699</v>
      </c>
      <c r="M1008">
        <v>182.44865097612399</v>
      </c>
      <c r="N1008">
        <v>0</v>
      </c>
      <c r="O1008">
        <v>1</v>
      </c>
      <c r="P1008">
        <v>0</v>
      </c>
      <c r="Q1008">
        <v>0</v>
      </c>
      <c r="R1008">
        <v>2</v>
      </c>
    </row>
    <row r="1009" spans="1:18" x14ac:dyDescent="0.25">
      <c r="A1009">
        <f t="shared" si="15"/>
        <v>1007</v>
      </c>
      <c r="B1009" t="s">
        <v>54</v>
      </c>
      <c r="C1009">
        <v>12</v>
      </c>
      <c r="D1009">
        <v>48</v>
      </c>
      <c r="E1009">
        <v>2.0175675586017499E-2</v>
      </c>
      <c r="F1009">
        <v>0</v>
      </c>
      <c r="G1009">
        <v>1</v>
      </c>
      <c r="H1009">
        <v>0</v>
      </c>
      <c r="I1009">
        <v>0</v>
      </c>
      <c r="J1009">
        <v>0</v>
      </c>
      <c r="K1009">
        <v>35</v>
      </c>
      <c r="L1009">
        <v>1.76569121927731</v>
      </c>
      <c r="M1009">
        <v>182.68295019447899</v>
      </c>
      <c r="N1009">
        <v>0</v>
      </c>
      <c r="O1009">
        <v>1</v>
      </c>
      <c r="P1009">
        <v>0</v>
      </c>
      <c r="Q1009">
        <v>0</v>
      </c>
      <c r="R1009">
        <v>3</v>
      </c>
    </row>
    <row r="1010" spans="1:18" x14ac:dyDescent="0.25">
      <c r="A1010">
        <f t="shared" si="15"/>
        <v>1008</v>
      </c>
      <c r="B1010" t="s">
        <v>54</v>
      </c>
      <c r="C1010">
        <v>14</v>
      </c>
      <c r="D1010">
        <v>46</v>
      </c>
      <c r="E1010">
        <v>1.52462250216635E-2</v>
      </c>
      <c r="F1010">
        <v>0</v>
      </c>
      <c r="G1010">
        <v>1</v>
      </c>
      <c r="H1010">
        <v>0</v>
      </c>
      <c r="I1010">
        <v>0</v>
      </c>
      <c r="J1010">
        <v>0</v>
      </c>
      <c r="K1010">
        <v>30</v>
      </c>
      <c r="L1010">
        <v>2.0386298026501399</v>
      </c>
      <c r="M1010">
        <v>183.57841798769701</v>
      </c>
      <c r="N1010">
        <v>0</v>
      </c>
      <c r="O1010">
        <v>1</v>
      </c>
      <c r="P1010">
        <v>0</v>
      </c>
      <c r="Q1010">
        <v>0</v>
      </c>
      <c r="R1010">
        <v>3</v>
      </c>
    </row>
    <row r="1011" spans="1:18" x14ac:dyDescent="0.25">
      <c r="A1011">
        <f t="shared" si="15"/>
        <v>1009</v>
      </c>
      <c r="B1011" t="s">
        <v>54</v>
      </c>
      <c r="C1011">
        <v>15</v>
      </c>
      <c r="D1011">
        <v>45</v>
      </c>
      <c r="E1011">
        <v>1.2122692142671801E-2</v>
      </c>
      <c r="F1011">
        <v>0</v>
      </c>
      <c r="G1011">
        <v>1</v>
      </c>
      <c r="H1011">
        <v>0</v>
      </c>
      <c r="I1011">
        <v>0</v>
      </c>
      <c r="J1011">
        <v>0</v>
      </c>
      <c r="K1011">
        <v>29</v>
      </c>
      <c r="L1011">
        <v>2.09623636987688</v>
      </c>
      <c r="M1011">
        <v>183.76741591167001</v>
      </c>
      <c r="N1011">
        <v>0</v>
      </c>
      <c r="O1011">
        <v>1</v>
      </c>
      <c r="P1011">
        <v>0</v>
      </c>
      <c r="Q1011">
        <v>0</v>
      </c>
      <c r="R1011">
        <v>1</v>
      </c>
    </row>
    <row r="1012" spans="1:18" x14ac:dyDescent="0.25">
      <c r="A1012">
        <f t="shared" si="15"/>
        <v>1010</v>
      </c>
      <c r="B1012" t="s">
        <v>54</v>
      </c>
      <c r="C1012">
        <v>16</v>
      </c>
      <c r="D1012">
        <v>44</v>
      </c>
      <c r="E1012">
        <v>9.0828240723199692E-3</v>
      </c>
      <c r="F1012">
        <v>0</v>
      </c>
      <c r="G1012">
        <v>1</v>
      </c>
      <c r="H1012">
        <v>0</v>
      </c>
      <c r="I1012">
        <v>0</v>
      </c>
      <c r="J1012">
        <v>0</v>
      </c>
      <c r="K1012">
        <v>28</v>
      </c>
      <c r="L1012">
        <v>2.1876910141917398</v>
      </c>
      <c r="M1012">
        <v>184.06746395732199</v>
      </c>
      <c r="N1012">
        <v>0</v>
      </c>
      <c r="O1012">
        <v>1</v>
      </c>
      <c r="P1012">
        <v>0</v>
      </c>
      <c r="Q1012">
        <v>0</v>
      </c>
      <c r="R1012">
        <v>2</v>
      </c>
    </row>
    <row r="1013" spans="1:18" x14ac:dyDescent="0.25">
      <c r="A1013">
        <f t="shared" si="15"/>
        <v>1011</v>
      </c>
      <c r="B1013" t="s">
        <v>54</v>
      </c>
      <c r="C1013">
        <v>17</v>
      </c>
      <c r="D1013">
        <v>43</v>
      </c>
      <c r="E1013">
        <v>6.4128026327774897E-3</v>
      </c>
      <c r="F1013">
        <v>0</v>
      </c>
      <c r="G1013">
        <v>1</v>
      </c>
      <c r="H1013">
        <v>0</v>
      </c>
      <c r="I1013">
        <v>0</v>
      </c>
      <c r="J1013">
        <v>0</v>
      </c>
      <c r="K1013">
        <v>27</v>
      </c>
      <c r="L1013">
        <v>2.2249752237235501</v>
      </c>
      <c r="M1013">
        <v>184.18978747940801</v>
      </c>
      <c r="N1013">
        <v>0</v>
      </c>
      <c r="O1013">
        <v>1</v>
      </c>
      <c r="P1013">
        <v>0</v>
      </c>
      <c r="Q1013">
        <v>0</v>
      </c>
      <c r="R1013">
        <v>2</v>
      </c>
    </row>
    <row r="1014" spans="1:18" x14ac:dyDescent="0.25">
      <c r="A1014">
        <f t="shared" si="15"/>
        <v>1012</v>
      </c>
      <c r="B1014" t="s">
        <v>54</v>
      </c>
      <c r="C1014">
        <v>18</v>
      </c>
      <c r="D1014">
        <v>42</v>
      </c>
      <c r="E1014">
        <v>4.2673888435459696E-3</v>
      </c>
      <c r="F1014">
        <v>0</v>
      </c>
      <c r="G1014">
        <v>1</v>
      </c>
      <c r="H1014">
        <v>0</v>
      </c>
      <c r="I1014">
        <v>0</v>
      </c>
      <c r="J1014">
        <v>0</v>
      </c>
      <c r="K1014">
        <v>27</v>
      </c>
      <c r="L1014">
        <v>2.2877966743536402</v>
      </c>
      <c r="M1014">
        <v>184.395894600898</v>
      </c>
      <c r="N1014">
        <v>0</v>
      </c>
      <c r="O1014">
        <v>1</v>
      </c>
      <c r="P1014">
        <v>0</v>
      </c>
      <c r="Q1014">
        <v>0</v>
      </c>
      <c r="R1014">
        <v>6</v>
      </c>
    </row>
    <row r="1015" spans="1:18" x14ac:dyDescent="0.25">
      <c r="A1015">
        <f t="shared" si="15"/>
        <v>1013</v>
      </c>
      <c r="B1015" t="s">
        <v>54</v>
      </c>
      <c r="C1015">
        <v>19</v>
      </c>
      <c r="D1015">
        <v>41</v>
      </c>
      <c r="E1015">
        <v>2.6785628096487801E-3</v>
      </c>
      <c r="F1015">
        <v>0</v>
      </c>
      <c r="G1015">
        <v>1</v>
      </c>
      <c r="H1015">
        <v>0</v>
      </c>
      <c r="I1015">
        <v>0</v>
      </c>
      <c r="J1015">
        <v>0</v>
      </c>
      <c r="K1015">
        <v>25</v>
      </c>
      <c r="L1015">
        <v>2.3762300886976901</v>
      </c>
      <c r="M1015">
        <v>184.68603047472999</v>
      </c>
      <c r="N1015">
        <v>0</v>
      </c>
      <c r="O1015">
        <v>1</v>
      </c>
      <c r="P1015">
        <v>0</v>
      </c>
      <c r="Q1015">
        <v>0</v>
      </c>
      <c r="R1015">
        <v>2</v>
      </c>
    </row>
    <row r="1016" spans="1:18" x14ac:dyDescent="0.25">
      <c r="A1016">
        <f t="shared" si="15"/>
        <v>1014</v>
      </c>
      <c r="B1016" t="s">
        <v>55</v>
      </c>
      <c r="C1016">
        <v>9</v>
      </c>
      <c r="D1016">
        <v>27</v>
      </c>
      <c r="E1016">
        <v>7.8300216420612908E-3</v>
      </c>
      <c r="F1016">
        <v>0</v>
      </c>
      <c r="G1016">
        <v>1</v>
      </c>
      <c r="H1016">
        <v>0</v>
      </c>
      <c r="I1016">
        <v>0</v>
      </c>
      <c r="J1016">
        <v>0</v>
      </c>
      <c r="K1016">
        <v>25</v>
      </c>
      <c r="L1016">
        <v>1.4032049251051799</v>
      </c>
      <c r="M1016">
        <v>181.49369069916401</v>
      </c>
      <c r="N1016">
        <v>0</v>
      </c>
      <c r="O1016">
        <v>1</v>
      </c>
      <c r="P1016">
        <v>0</v>
      </c>
      <c r="Q1016">
        <v>0</v>
      </c>
      <c r="R1016">
        <v>1</v>
      </c>
    </row>
    <row r="1017" spans="1:18" x14ac:dyDescent="0.25">
      <c r="A1017">
        <f t="shared" si="15"/>
        <v>1015</v>
      </c>
      <c r="B1017" t="s">
        <v>55</v>
      </c>
      <c r="C1017">
        <v>10</v>
      </c>
      <c r="D1017">
        <v>26</v>
      </c>
      <c r="E1017">
        <v>8.7638274742819506E-3</v>
      </c>
      <c r="F1017">
        <v>0</v>
      </c>
      <c r="G1017">
        <v>1</v>
      </c>
      <c r="H1017">
        <v>0</v>
      </c>
      <c r="I1017">
        <v>0</v>
      </c>
      <c r="J1017">
        <v>0</v>
      </c>
      <c r="K1017">
        <v>26</v>
      </c>
      <c r="L1017">
        <v>1.3859361394957199</v>
      </c>
      <c r="M1017">
        <v>181.437034578398</v>
      </c>
      <c r="N1017">
        <v>0</v>
      </c>
      <c r="O1017">
        <v>1</v>
      </c>
      <c r="P1017">
        <v>0</v>
      </c>
      <c r="Q1017">
        <v>0</v>
      </c>
      <c r="R1017">
        <v>1</v>
      </c>
    </row>
    <row r="1018" spans="1:18" x14ac:dyDescent="0.25">
      <c r="A1018">
        <f t="shared" si="15"/>
        <v>1016</v>
      </c>
      <c r="B1018" t="s">
        <v>55</v>
      </c>
      <c r="C1018">
        <v>12</v>
      </c>
      <c r="D1018">
        <v>24</v>
      </c>
      <c r="E1018">
        <v>9.2978999090680397E-3</v>
      </c>
      <c r="F1018">
        <v>0</v>
      </c>
      <c r="G1018">
        <v>1</v>
      </c>
      <c r="H1018">
        <v>0</v>
      </c>
      <c r="I1018">
        <v>0</v>
      </c>
      <c r="J1018">
        <v>0</v>
      </c>
      <c r="K1018">
        <v>30</v>
      </c>
      <c r="L1018">
        <v>1.4588502249202899</v>
      </c>
      <c r="M1018">
        <v>181.676254018767</v>
      </c>
      <c r="N1018">
        <v>0</v>
      </c>
      <c r="O1018">
        <v>1</v>
      </c>
      <c r="P1018">
        <v>0</v>
      </c>
      <c r="Q1018">
        <v>0</v>
      </c>
      <c r="R1018">
        <v>1</v>
      </c>
    </row>
    <row r="1019" spans="1:18" x14ac:dyDescent="0.25">
      <c r="A1019">
        <f t="shared" si="15"/>
        <v>1017</v>
      </c>
      <c r="B1019" t="s">
        <v>55</v>
      </c>
      <c r="C1019">
        <v>13</v>
      </c>
      <c r="D1019">
        <v>23</v>
      </c>
      <c r="E1019">
        <v>8.8134272262171496E-3</v>
      </c>
      <c r="F1019">
        <v>0</v>
      </c>
      <c r="G1019">
        <v>1</v>
      </c>
      <c r="H1019">
        <v>0</v>
      </c>
      <c r="I1019">
        <v>0</v>
      </c>
      <c r="J1019">
        <v>0</v>
      </c>
      <c r="K1019">
        <v>32</v>
      </c>
      <c r="L1019">
        <v>1.5663458005144399</v>
      </c>
      <c r="M1019">
        <v>182.02892979171401</v>
      </c>
      <c r="N1019">
        <v>0</v>
      </c>
      <c r="O1019">
        <v>1</v>
      </c>
      <c r="P1019">
        <v>0</v>
      </c>
      <c r="Q1019">
        <v>0</v>
      </c>
      <c r="R1019">
        <v>1</v>
      </c>
    </row>
    <row r="1020" spans="1:18" x14ac:dyDescent="0.25">
      <c r="A1020">
        <f t="shared" si="15"/>
        <v>1018</v>
      </c>
      <c r="B1020" t="s">
        <v>55</v>
      </c>
      <c r="C1020">
        <v>19</v>
      </c>
      <c r="D1020">
        <v>17</v>
      </c>
      <c r="E1020">
        <v>1.9977033947615398E-3</v>
      </c>
      <c r="F1020">
        <v>0</v>
      </c>
      <c r="G1020">
        <v>1</v>
      </c>
      <c r="H1020">
        <v>0</v>
      </c>
      <c r="I1020">
        <v>0</v>
      </c>
      <c r="J1020">
        <v>0</v>
      </c>
      <c r="K1020">
        <v>23</v>
      </c>
      <c r="L1020">
        <v>2.0725931102855601</v>
      </c>
      <c r="M1020">
        <v>183.689846162354</v>
      </c>
      <c r="N1020">
        <v>0</v>
      </c>
      <c r="O1020">
        <v>1</v>
      </c>
      <c r="P1020">
        <v>0</v>
      </c>
      <c r="Q1020">
        <v>0</v>
      </c>
      <c r="R1020">
        <v>1</v>
      </c>
    </row>
    <row r="1021" spans="1:18" x14ac:dyDescent="0.25">
      <c r="A1021">
        <f t="shared" si="15"/>
        <v>1019</v>
      </c>
      <c r="B1021" t="s">
        <v>55</v>
      </c>
      <c r="C1021">
        <v>21</v>
      </c>
      <c r="D1021">
        <v>15</v>
      </c>
      <c r="E1021">
        <v>7.8494053646463696E-4</v>
      </c>
      <c r="F1021">
        <v>0</v>
      </c>
      <c r="G1021">
        <v>1</v>
      </c>
      <c r="H1021">
        <v>0</v>
      </c>
      <c r="I1021">
        <v>0</v>
      </c>
      <c r="J1021">
        <v>0</v>
      </c>
      <c r="K1021">
        <v>22</v>
      </c>
      <c r="L1021">
        <v>2.0400559750171299</v>
      </c>
      <c r="M1021">
        <v>183.583097030896</v>
      </c>
      <c r="N1021">
        <v>0</v>
      </c>
      <c r="O1021">
        <v>1</v>
      </c>
      <c r="P1021">
        <v>0</v>
      </c>
      <c r="Q1021">
        <v>0</v>
      </c>
      <c r="R1021">
        <v>1</v>
      </c>
    </row>
    <row r="1022" spans="1:18" x14ac:dyDescent="0.25">
      <c r="A1022">
        <f t="shared" si="15"/>
        <v>1020</v>
      </c>
      <c r="B1022" t="s">
        <v>56</v>
      </c>
      <c r="C1022">
        <v>1</v>
      </c>
      <c r="D1022">
        <v>11</v>
      </c>
      <c r="E1022">
        <v>4.4263545875149998E-4</v>
      </c>
      <c r="F1022">
        <v>0</v>
      </c>
      <c r="G1022">
        <v>0</v>
      </c>
      <c r="H1022">
        <v>0</v>
      </c>
      <c r="I1022">
        <v>1</v>
      </c>
      <c r="J1022">
        <v>0.85399999999999998</v>
      </c>
      <c r="K1022">
        <v>21</v>
      </c>
      <c r="L1022">
        <v>1.8408368964894899</v>
      </c>
      <c r="M1022">
        <v>182.92949113021501</v>
      </c>
      <c r="N1022">
        <v>0</v>
      </c>
      <c r="O1022">
        <v>1</v>
      </c>
      <c r="P1022">
        <v>0</v>
      </c>
      <c r="Q1022">
        <v>0</v>
      </c>
      <c r="R1022">
        <v>2</v>
      </c>
    </row>
    <row r="1023" spans="1:18" x14ac:dyDescent="0.25">
      <c r="A1023">
        <f t="shared" si="15"/>
        <v>1021</v>
      </c>
      <c r="B1023" t="s">
        <v>56</v>
      </c>
      <c r="C1023">
        <v>12</v>
      </c>
      <c r="D1023">
        <v>0</v>
      </c>
      <c r="E1023">
        <v>2.08654417648291E-3</v>
      </c>
      <c r="F1023">
        <v>0</v>
      </c>
      <c r="G1023">
        <v>0</v>
      </c>
      <c r="H1023">
        <v>0</v>
      </c>
      <c r="I1023">
        <v>1</v>
      </c>
      <c r="J1023">
        <v>0.85399999999999998</v>
      </c>
      <c r="K1023">
        <v>28</v>
      </c>
      <c r="L1023">
        <v>1.23506407276555</v>
      </c>
      <c r="M1023">
        <v>180.94204748282701</v>
      </c>
      <c r="N1023">
        <v>0</v>
      </c>
      <c r="O1023">
        <v>1</v>
      </c>
      <c r="P1023">
        <v>0</v>
      </c>
      <c r="Q1023">
        <v>0</v>
      </c>
      <c r="R1023">
        <v>2</v>
      </c>
    </row>
    <row r="1024" spans="1:18" x14ac:dyDescent="0.25">
      <c r="A1024">
        <f t="shared" si="15"/>
        <v>1022</v>
      </c>
      <c r="B1024" t="s">
        <v>57</v>
      </c>
      <c r="C1024">
        <v>8</v>
      </c>
      <c r="D1024">
        <v>20</v>
      </c>
      <c r="E1024">
        <v>5.3837178235073002E-3</v>
      </c>
      <c r="F1024">
        <v>0</v>
      </c>
      <c r="G1024">
        <v>1</v>
      </c>
      <c r="H1024">
        <v>0</v>
      </c>
      <c r="I1024">
        <v>0</v>
      </c>
      <c r="J1024">
        <v>0</v>
      </c>
      <c r="K1024">
        <v>20</v>
      </c>
      <c r="L1024">
        <v>1.4992397906777599</v>
      </c>
      <c r="M1024">
        <v>181.80876571744699</v>
      </c>
      <c r="N1024">
        <v>0</v>
      </c>
      <c r="O1024">
        <v>1</v>
      </c>
      <c r="P1024">
        <v>0</v>
      </c>
      <c r="Q1024">
        <v>0</v>
      </c>
      <c r="R1024">
        <v>1</v>
      </c>
    </row>
    <row r="1025" spans="1:18" x14ac:dyDescent="0.25">
      <c r="A1025">
        <f t="shared" si="15"/>
        <v>1023</v>
      </c>
      <c r="B1025" t="s">
        <v>57</v>
      </c>
      <c r="C1025">
        <v>12</v>
      </c>
      <c r="D1025">
        <v>24</v>
      </c>
      <c r="E1025">
        <v>9.2978999090680397E-3</v>
      </c>
      <c r="F1025">
        <v>0</v>
      </c>
      <c r="G1025">
        <v>1</v>
      </c>
      <c r="H1025">
        <v>0</v>
      </c>
      <c r="I1025">
        <v>0</v>
      </c>
      <c r="J1025">
        <v>0</v>
      </c>
      <c r="K1025">
        <v>30</v>
      </c>
      <c r="L1025">
        <v>1.4230120162375799</v>
      </c>
      <c r="M1025">
        <v>181.558674593955</v>
      </c>
      <c r="N1025">
        <v>0</v>
      </c>
      <c r="O1025">
        <v>1</v>
      </c>
      <c r="P1025">
        <v>0</v>
      </c>
      <c r="Q1025">
        <v>0</v>
      </c>
      <c r="R1025">
        <v>1</v>
      </c>
    </row>
    <row r="1026" spans="1:18" x14ac:dyDescent="0.25">
      <c r="A1026">
        <f t="shared" si="15"/>
        <v>1024</v>
      </c>
      <c r="B1026" t="s">
        <v>57</v>
      </c>
      <c r="C1026">
        <v>13</v>
      </c>
      <c r="D1026">
        <v>25</v>
      </c>
      <c r="E1026">
        <v>9.2804246932751099E-3</v>
      </c>
      <c r="F1026">
        <v>0</v>
      </c>
      <c r="G1026">
        <v>1</v>
      </c>
      <c r="H1026">
        <v>0</v>
      </c>
      <c r="I1026">
        <v>0</v>
      </c>
      <c r="J1026">
        <v>0</v>
      </c>
      <c r="K1026">
        <v>30</v>
      </c>
      <c r="L1026">
        <v>1.4301658203994501</v>
      </c>
      <c r="M1026">
        <v>181.58214508005099</v>
      </c>
      <c r="N1026">
        <v>0</v>
      </c>
      <c r="O1026">
        <v>1</v>
      </c>
      <c r="P1026">
        <v>0</v>
      </c>
      <c r="Q1026">
        <v>0</v>
      </c>
      <c r="R1026">
        <v>6</v>
      </c>
    </row>
    <row r="1027" spans="1:18" x14ac:dyDescent="0.25">
      <c r="A1027">
        <f t="shared" si="15"/>
        <v>1025</v>
      </c>
      <c r="B1027" t="s">
        <v>57</v>
      </c>
      <c r="C1027">
        <v>14</v>
      </c>
      <c r="D1027">
        <v>26</v>
      </c>
      <c r="E1027">
        <v>8.7638274742819506E-3</v>
      </c>
      <c r="F1027">
        <v>0</v>
      </c>
      <c r="G1027">
        <v>1</v>
      </c>
      <c r="H1027">
        <v>0</v>
      </c>
      <c r="I1027">
        <v>0</v>
      </c>
      <c r="J1027">
        <v>0</v>
      </c>
      <c r="K1027">
        <v>29</v>
      </c>
      <c r="L1027">
        <v>1.4471613469528499</v>
      </c>
      <c r="M1027">
        <v>181.637904681604</v>
      </c>
      <c r="N1027">
        <v>0</v>
      </c>
      <c r="O1027">
        <v>1</v>
      </c>
      <c r="P1027">
        <v>0</v>
      </c>
      <c r="Q1027">
        <v>0</v>
      </c>
      <c r="R1027">
        <v>1</v>
      </c>
    </row>
    <row r="1028" spans="1:18" x14ac:dyDescent="0.25">
      <c r="A1028">
        <f t="shared" si="15"/>
        <v>1026</v>
      </c>
      <c r="B1028" t="s">
        <v>57</v>
      </c>
      <c r="C1028">
        <v>15</v>
      </c>
      <c r="D1028">
        <v>27</v>
      </c>
      <c r="E1028">
        <v>7.8300216420612908E-3</v>
      </c>
      <c r="F1028">
        <v>0</v>
      </c>
      <c r="G1028">
        <v>1</v>
      </c>
      <c r="H1028">
        <v>0</v>
      </c>
      <c r="I1028">
        <v>0</v>
      </c>
      <c r="J1028">
        <v>0</v>
      </c>
      <c r="K1028">
        <v>29</v>
      </c>
      <c r="L1028">
        <v>1.50324517356704</v>
      </c>
      <c r="M1028">
        <v>181.821906737425</v>
      </c>
      <c r="N1028">
        <v>0</v>
      </c>
      <c r="O1028">
        <v>1</v>
      </c>
      <c r="P1028">
        <v>0</v>
      </c>
      <c r="Q1028">
        <v>0</v>
      </c>
      <c r="R1028">
        <v>4</v>
      </c>
    </row>
    <row r="1029" spans="1:18" x14ac:dyDescent="0.25">
      <c r="A1029">
        <f t="shared" ref="A1029:A1092" si="16">A1028+1</f>
        <v>1027</v>
      </c>
      <c r="B1029" t="s">
        <v>57</v>
      </c>
      <c r="C1029">
        <v>16</v>
      </c>
      <c r="D1029">
        <v>28</v>
      </c>
      <c r="E1029">
        <v>6.61875191696036E-3</v>
      </c>
      <c r="F1029">
        <v>0</v>
      </c>
      <c r="G1029">
        <v>1</v>
      </c>
      <c r="H1029">
        <v>0</v>
      </c>
      <c r="I1029">
        <v>0</v>
      </c>
      <c r="J1029">
        <v>0</v>
      </c>
      <c r="K1029">
        <v>29</v>
      </c>
      <c r="L1029">
        <v>1.5165401815788899</v>
      </c>
      <c r="M1029">
        <v>181.86552553011401</v>
      </c>
      <c r="N1029">
        <v>0</v>
      </c>
      <c r="O1029">
        <v>1</v>
      </c>
      <c r="P1029">
        <v>0</v>
      </c>
      <c r="Q1029">
        <v>0</v>
      </c>
      <c r="R1029">
        <v>1</v>
      </c>
    </row>
    <row r="1030" spans="1:18" x14ac:dyDescent="0.25">
      <c r="A1030">
        <f t="shared" si="16"/>
        <v>1028</v>
      </c>
      <c r="B1030" t="s">
        <v>57</v>
      </c>
      <c r="C1030">
        <v>17</v>
      </c>
      <c r="D1030">
        <v>29</v>
      </c>
      <c r="E1030">
        <v>5.2934252589404004E-3</v>
      </c>
      <c r="F1030">
        <v>0</v>
      </c>
      <c r="G1030">
        <v>1</v>
      </c>
      <c r="H1030">
        <v>0</v>
      </c>
      <c r="I1030">
        <v>0</v>
      </c>
      <c r="J1030">
        <v>0</v>
      </c>
      <c r="K1030">
        <v>27</v>
      </c>
      <c r="L1030">
        <v>1.55055550823782</v>
      </c>
      <c r="M1030">
        <v>181.977124370859</v>
      </c>
      <c r="N1030">
        <v>0</v>
      </c>
      <c r="O1030">
        <v>1</v>
      </c>
      <c r="P1030">
        <v>0</v>
      </c>
      <c r="Q1030">
        <v>0</v>
      </c>
      <c r="R1030">
        <v>4</v>
      </c>
    </row>
    <row r="1031" spans="1:18" x14ac:dyDescent="0.25">
      <c r="A1031">
        <f t="shared" si="16"/>
        <v>1029</v>
      </c>
      <c r="B1031" t="s">
        <v>58</v>
      </c>
      <c r="C1031">
        <v>10</v>
      </c>
      <c r="D1031">
        <v>46</v>
      </c>
      <c r="E1031">
        <v>1.52462250216635E-2</v>
      </c>
      <c r="F1031">
        <v>0</v>
      </c>
      <c r="G1031">
        <v>1</v>
      </c>
      <c r="H1031">
        <v>0</v>
      </c>
      <c r="I1031">
        <v>0</v>
      </c>
      <c r="J1031">
        <v>1.5645</v>
      </c>
      <c r="K1031">
        <v>29</v>
      </c>
      <c r="L1031">
        <v>1.24638460194365</v>
      </c>
      <c r="M1031">
        <v>180.97918832658701</v>
      </c>
      <c r="N1031">
        <v>0</v>
      </c>
      <c r="O1031">
        <v>1</v>
      </c>
      <c r="P1031">
        <v>0</v>
      </c>
      <c r="Q1031">
        <v>0</v>
      </c>
      <c r="R1031">
        <v>1</v>
      </c>
    </row>
    <row r="1032" spans="1:18" x14ac:dyDescent="0.25">
      <c r="A1032">
        <f t="shared" si="16"/>
        <v>1030</v>
      </c>
      <c r="B1032" t="s">
        <v>58</v>
      </c>
      <c r="C1032">
        <v>11</v>
      </c>
      <c r="D1032">
        <v>47</v>
      </c>
      <c r="E1032">
        <v>1.8067819016571798E-2</v>
      </c>
      <c r="F1032">
        <v>0</v>
      </c>
      <c r="G1032">
        <v>1</v>
      </c>
      <c r="H1032">
        <v>0</v>
      </c>
      <c r="I1032">
        <v>0</v>
      </c>
      <c r="J1032">
        <v>1.5645</v>
      </c>
      <c r="K1032">
        <v>29</v>
      </c>
      <c r="L1032">
        <v>1.2216016267858001</v>
      </c>
      <c r="M1032">
        <v>180.89787935297201</v>
      </c>
      <c r="N1032">
        <v>0</v>
      </c>
      <c r="O1032">
        <v>1</v>
      </c>
      <c r="P1032">
        <v>0</v>
      </c>
      <c r="Q1032">
        <v>0</v>
      </c>
      <c r="R1032">
        <v>2</v>
      </c>
    </row>
    <row r="1033" spans="1:18" x14ac:dyDescent="0.25">
      <c r="A1033">
        <f t="shared" si="16"/>
        <v>1031</v>
      </c>
      <c r="B1033" t="s">
        <v>58</v>
      </c>
      <c r="C1033">
        <v>12</v>
      </c>
      <c r="D1033">
        <v>48</v>
      </c>
      <c r="E1033">
        <v>2.0175675586017499E-2</v>
      </c>
      <c r="F1033">
        <v>0</v>
      </c>
      <c r="G1033">
        <v>1</v>
      </c>
      <c r="H1033">
        <v>0</v>
      </c>
      <c r="I1033">
        <v>0</v>
      </c>
      <c r="J1033">
        <v>1.5645</v>
      </c>
      <c r="K1033">
        <v>29</v>
      </c>
      <c r="L1033">
        <v>1.20437381851517</v>
      </c>
      <c r="M1033">
        <v>180.84135767229401</v>
      </c>
      <c r="N1033">
        <v>0</v>
      </c>
      <c r="O1033">
        <v>1</v>
      </c>
      <c r="P1033">
        <v>0</v>
      </c>
      <c r="Q1033">
        <v>0</v>
      </c>
      <c r="R1033">
        <v>4</v>
      </c>
    </row>
    <row r="1034" spans="1:18" x14ac:dyDescent="0.25">
      <c r="A1034">
        <f t="shared" si="16"/>
        <v>1032</v>
      </c>
      <c r="B1034" t="s">
        <v>58</v>
      </c>
      <c r="C1034">
        <v>13</v>
      </c>
      <c r="D1034">
        <v>49</v>
      </c>
      <c r="E1034">
        <v>2.12289782645248E-2</v>
      </c>
      <c r="F1034">
        <v>0</v>
      </c>
      <c r="G1034">
        <v>1</v>
      </c>
      <c r="H1034">
        <v>0</v>
      </c>
      <c r="I1034">
        <v>0</v>
      </c>
      <c r="J1034">
        <v>1.5645</v>
      </c>
      <c r="K1034">
        <v>29</v>
      </c>
      <c r="L1034">
        <v>1.2589276499233999</v>
      </c>
      <c r="M1034">
        <v>181.02034005880401</v>
      </c>
      <c r="N1034">
        <v>0</v>
      </c>
      <c r="O1034">
        <v>1</v>
      </c>
      <c r="P1034">
        <v>0</v>
      </c>
      <c r="Q1034">
        <v>0</v>
      </c>
      <c r="R1034">
        <v>3</v>
      </c>
    </row>
    <row r="1035" spans="1:18" x14ac:dyDescent="0.25">
      <c r="A1035">
        <f t="shared" si="16"/>
        <v>1033</v>
      </c>
      <c r="B1035" t="s">
        <v>58</v>
      </c>
      <c r="C1035">
        <v>14</v>
      </c>
      <c r="D1035">
        <v>50</v>
      </c>
      <c r="E1035">
        <v>2.10478960229693E-2</v>
      </c>
      <c r="F1035">
        <v>0</v>
      </c>
      <c r="G1035">
        <v>1</v>
      </c>
      <c r="H1035">
        <v>0</v>
      </c>
      <c r="I1035">
        <v>0</v>
      </c>
      <c r="J1035">
        <v>1.5645</v>
      </c>
      <c r="K1035">
        <v>28</v>
      </c>
      <c r="L1035">
        <v>1.31460947323606</v>
      </c>
      <c r="M1035">
        <v>181.203023206155</v>
      </c>
      <c r="N1035">
        <v>0</v>
      </c>
      <c r="O1035">
        <v>1</v>
      </c>
      <c r="P1035">
        <v>0</v>
      </c>
      <c r="Q1035">
        <v>0</v>
      </c>
      <c r="R1035">
        <v>7</v>
      </c>
    </row>
    <row r="1036" spans="1:18" x14ac:dyDescent="0.25">
      <c r="A1036">
        <f t="shared" si="16"/>
        <v>1034</v>
      </c>
      <c r="B1036" t="s">
        <v>58</v>
      </c>
      <c r="C1036">
        <v>15</v>
      </c>
      <c r="D1036">
        <v>51</v>
      </c>
      <c r="E1036">
        <v>1.9663776352156499E-2</v>
      </c>
      <c r="F1036">
        <v>0</v>
      </c>
      <c r="G1036">
        <v>1</v>
      </c>
      <c r="H1036">
        <v>0</v>
      </c>
      <c r="I1036">
        <v>0</v>
      </c>
      <c r="J1036">
        <v>1.5645</v>
      </c>
      <c r="K1036">
        <v>27</v>
      </c>
      <c r="L1036">
        <v>1.4590977616174901</v>
      </c>
      <c r="M1036">
        <v>181.677066147039</v>
      </c>
      <c r="N1036">
        <v>0</v>
      </c>
      <c r="O1036">
        <v>1</v>
      </c>
      <c r="P1036">
        <v>0</v>
      </c>
      <c r="Q1036">
        <v>0</v>
      </c>
      <c r="R1036">
        <v>4</v>
      </c>
    </row>
    <row r="1037" spans="1:18" x14ac:dyDescent="0.25">
      <c r="A1037">
        <f t="shared" si="16"/>
        <v>1035</v>
      </c>
      <c r="B1037" t="s">
        <v>58</v>
      </c>
      <c r="C1037">
        <v>16</v>
      </c>
      <c r="D1037">
        <v>52</v>
      </c>
      <c r="E1037">
        <v>1.7310281502700801E-2</v>
      </c>
      <c r="F1037">
        <v>0</v>
      </c>
      <c r="G1037">
        <v>1</v>
      </c>
      <c r="H1037">
        <v>0</v>
      </c>
      <c r="I1037">
        <v>0</v>
      </c>
      <c r="J1037">
        <v>1.5645</v>
      </c>
      <c r="K1037">
        <v>27</v>
      </c>
      <c r="L1037">
        <v>1.52516361411525</v>
      </c>
      <c r="M1037">
        <v>181.893817631612</v>
      </c>
      <c r="N1037">
        <v>0</v>
      </c>
      <c r="O1037">
        <v>1</v>
      </c>
      <c r="P1037">
        <v>0</v>
      </c>
      <c r="Q1037">
        <v>0</v>
      </c>
      <c r="R1037">
        <v>1</v>
      </c>
    </row>
    <row r="1038" spans="1:18" x14ac:dyDescent="0.25">
      <c r="A1038">
        <f t="shared" si="16"/>
        <v>1036</v>
      </c>
      <c r="B1038" t="s">
        <v>58</v>
      </c>
      <c r="C1038">
        <v>17</v>
      </c>
      <c r="D1038">
        <v>53</v>
      </c>
      <c r="E1038">
        <v>1.43589257387082E-2</v>
      </c>
      <c r="F1038">
        <v>0</v>
      </c>
      <c r="G1038">
        <v>1</v>
      </c>
      <c r="H1038">
        <v>0</v>
      </c>
      <c r="I1038">
        <v>0</v>
      </c>
      <c r="J1038">
        <v>1.5645</v>
      </c>
      <c r="K1038">
        <v>27</v>
      </c>
      <c r="L1038">
        <v>1.6390387836396401</v>
      </c>
      <c r="M1038">
        <v>182.26742383083899</v>
      </c>
      <c r="N1038">
        <v>0</v>
      </c>
      <c r="O1038">
        <v>1</v>
      </c>
      <c r="P1038">
        <v>0</v>
      </c>
      <c r="Q1038">
        <v>0</v>
      </c>
      <c r="R1038">
        <v>6</v>
      </c>
    </row>
    <row r="1039" spans="1:18" x14ac:dyDescent="0.25">
      <c r="A1039">
        <f t="shared" si="16"/>
        <v>1037</v>
      </c>
      <c r="B1039" t="s">
        <v>58</v>
      </c>
      <c r="C1039">
        <v>18</v>
      </c>
      <c r="D1039">
        <v>54</v>
      </c>
      <c r="E1039">
        <v>1.1223502884557901E-2</v>
      </c>
      <c r="F1039">
        <v>0</v>
      </c>
      <c r="G1039">
        <v>1</v>
      </c>
      <c r="H1039">
        <v>0</v>
      </c>
      <c r="I1039">
        <v>0</v>
      </c>
      <c r="J1039">
        <v>1.5645</v>
      </c>
      <c r="K1039">
        <v>26</v>
      </c>
      <c r="L1039">
        <v>1.6506998873813501</v>
      </c>
      <c r="M1039">
        <v>182.30568204521401</v>
      </c>
      <c r="N1039">
        <v>0</v>
      </c>
      <c r="O1039">
        <v>1</v>
      </c>
      <c r="P1039">
        <v>0</v>
      </c>
      <c r="Q1039">
        <v>0</v>
      </c>
      <c r="R1039">
        <v>5</v>
      </c>
    </row>
    <row r="1040" spans="1:18" x14ac:dyDescent="0.25">
      <c r="A1040">
        <f t="shared" si="16"/>
        <v>1038</v>
      </c>
      <c r="B1040" t="s">
        <v>58</v>
      </c>
      <c r="C1040">
        <v>19</v>
      </c>
      <c r="D1040">
        <v>55</v>
      </c>
      <c r="E1040">
        <v>8.2672732118336308E-3</v>
      </c>
      <c r="F1040">
        <v>0</v>
      </c>
      <c r="G1040">
        <v>1</v>
      </c>
      <c r="H1040">
        <v>0</v>
      </c>
      <c r="I1040">
        <v>0</v>
      </c>
      <c r="J1040">
        <v>1.5645</v>
      </c>
      <c r="K1040">
        <v>25</v>
      </c>
      <c r="L1040">
        <v>1.6567471521344701</v>
      </c>
      <c r="M1040">
        <v>182.32552215267199</v>
      </c>
      <c r="N1040">
        <v>0</v>
      </c>
      <c r="O1040">
        <v>1</v>
      </c>
      <c r="P1040">
        <v>0</v>
      </c>
      <c r="Q1040">
        <v>0</v>
      </c>
      <c r="R1040">
        <v>2</v>
      </c>
    </row>
    <row r="1041" spans="1:18" x14ac:dyDescent="0.25">
      <c r="A1041">
        <f t="shared" si="16"/>
        <v>1039</v>
      </c>
      <c r="B1041" t="s">
        <v>58</v>
      </c>
      <c r="C1041">
        <v>21</v>
      </c>
      <c r="D1041">
        <v>57</v>
      </c>
      <c r="E1041">
        <v>3.7664186034256099E-3</v>
      </c>
      <c r="F1041">
        <v>0</v>
      </c>
      <c r="G1041">
        <v>1</v>
      </c>
      <c r="H1041">
        <v>0</v>
      </c>
      <c r="I1041">
        <v>0</v>
      </c>
      <c r="J1041">
        <v>1.5645</v>
      </c>
      <c r="K1041">
        <v>21</v>
      </c>
      <c r="L1041">
        <v>1.6094393653841601</v>
      </c>
      <c r="M1041">
        <v>182.17031287855701</v>
      </c>
      <c r="N1041">
        <v>0</v>
      </c>
      <c r="O1041">
        <v>1</v>
      </c>
      <c r="P1041">
        <v>0</v>
      </c>
      <c r="Q1041">
        <v>0</v>
      </c>
      <c r="R1041">
        <v>1</v>
      </c>
    </row>
    <row r="1042" spans="1:18" x14ac:dyDescent="0.25">
      <c r="A1042">
        <f t="shared" si="16"/>
        <v>1040</v>
      </c>
      <c r="B1042" t="s">
        <v>58</v>
      </c>
      <c r="C1042">
        <v>23</v>
      </c>
      <c r="D1042">
        <v>59</v>
      </c>
      <c r="E1042">
        <v>1.4605791667131099E-3</v>
      </c>
      <c r="F1042">
        <v>0</v>
      </c>
      <c r="G1042">
        <v>1</v>
      </c>
      <c r="H1042">
        <v>0</v>
      </c>
      <c r="I1042">
        <v>0</v>
      </c>
      <c r="J1042">
        <v>1.5645</v>
      </c>
      <c r="K1042">
        <v>18</v>
      </c>
      <c r="L1042">
        <v>1.52760039015853</v>
      </c>
      <c r="M1042">
        <v>181.90181230367</v>
      </c>
      <c r="N1042">
        <v>0</v>
      </c>
      <c r="O1042">
        <v>1</v>
      </c>
      <c r="P1042">
        <v>0</v>
      </c>
      <c r="Q1042">
        <v>0</v>
      </c>
      <c r="R1042">
        <v>1</v>
      </c>
    </row>
    <row r="1043" spans="1:18" x14ac:dyDescent="0.25">
      <c r="A1043">
        <f t="shared" si="16"/>
        <v>1041</v>
      </c>
      <c r="B1043" t="s">
        <v>59</v>
      </c>
      <c r="C1043">
        <v>7</v>
      </c>
      <c r="D1043">
        <v>67</v>
      </c>
      <c r="E1043">
        <v>2.00563047492451E-2</v>
      </c>
      <c r="F1043">
        <v>0</v>
      </c>
      <c r="G1043">
        <v>1</v>
      </c>
      <c r="H1043">
        <v>0</v>
      </c>
      <c r="I1043">
        <v>0</v>
      </c>
      <c r="J1043">
        <v>0</v>
      </c>
      <c r="K1043">
        <v>17</v>
      </c>
      <c r="L1043">
        <v>0.76068984616123703</v>
      </c>
      <c r="M1043">
        <v>179.385701595017</v>
      </c>
      <c r="N1043">
        <v>0</v>
      </c>
      <c r="O1043">
        <v>1</v>
      </c>
      <c r="P1043">
        <v>0</v>
      </c>
      <c r="Q1043">
        <v>0</v>
      </c>
      <c r="R1043">
        <v>1</v>
      </c>
    </row>
    <row r="1044" spans="1:18" x14ac:dyDescent="0.25">
      <c r="A1044">
        <f t="shared" si="16"/>
        <v>1042</v>
      </c>
      <c r="B1044" t="s">
        <v>59</v>
      </c>
      <c r="C1044">
        <v>9</v>
      </c>
      <c r="D1044">
        <v>69</v>
      </c>
      <c r="E1044">
        <v>4.23844504636594E-2</v>
      </c>
      <c r="F1044">
        <v>0</v>
      </c>
      <c r="G1044">
        <v>1</v>
      </c>
      <c r="H1044">
        <v>0</v>
      </c>
      <c r="I1044">
        <v>0</v>
      </c>
      <c r="J1044">
        <v>0</v>
      </c>
      <c r="K1044">
        <v>30</v>
      </c>
      <c r="L1044">
        <v>0.77950633366817801</v>
      </c>
      <c r="M1044">
        <v>179.44743547791401</v>
      </c>
      <c r="N1044">
        <v>0</v>
      </c>
      <c r="O1044">
        <v>1</v>
      </c>
      <c r="P1044">
        <v>0</v>
      </c>
      <c r="Q1044">
        <v>0</v>
      </c>
      <c r="R1044">
        <v>3</v>
      </c>
    </row>
    <row r="1045" spans="1:18" x14ac:dyDescent="0.25">
      <c r="A1045">
        <f t="shared" si="16"/>
        <v>1043</v>
      </c>
      <c r="B1045" t="s">
        <v>59</v>
      </c>
      <c r="C1045">
        <v>11</v>
      </c>
      <c r="D1045">
        <v>71</v>
      </c>
      <c r="E1045">
        <v>6.8575956042392694E-2</v>
      </c>
      <c r="F1045">
        <v>0</v>
      </c>
      <c r="G1045">
        <v>1</v>
      </c>
      <c r="H1045">
        <v>0</v>
      </c>
      <c r="I1045">
        <v>0</v>
      </c>
      <c r="J1045">
        <v>0</v>
      </c>
      <c r="K1045">
        <v>35</v>
      </c>
      <c r="L1045">
        <v>0.87003480795126298</v>
      </c>
      <c r="M1045">
        <v>179.744444907977</v>
      </c>
      <c r="N1045">
        <v>0</v>
      </c>
      <c r="O1045">
        <v>1</v>
      </c>
      <c r="P1045">
        <v>0</v>
      </c>
      <c r="Q1045">
        <v>0</v>
      </c>
      <c r="R1045">
        <v>8</v>
      </c>
    </row>
    <row r="1046" spans="1:18" x14ac:dyDescent="0.25">
      <c r="A1046">
        <f t="shared" si="16"/>
        <v>1044</v>
      </c>
      <c r="B1046" t="s">
        <v>59</v>
      </c>
      <c r="C1046">
        <v>12</v>
      </c>
      <c r="D1046">
        <v>72</v>
      </c>
      <c r="E1046">
        <v>7.5029468218725706E-2</v>
      </c>
      <c r="F1046">
        <v>0</v>
      </c>
      <c r="G1046">
        <v>1</v>
      </c>
      <c r="H1046">
        <v>0</v>
      </c>
      <c r="I1046">
        <v>0</v>
      </c>
      <c r="J1046">
        <v>0</v>
      </c>
      <c r="K1046">
        <v>35</v>
      </c>
      <c r="L1046">
        <v>0.91760078576925097</v>
      </c>
      <c r="M1046">
        <v>179.90050126564699</v>
      </c>
      <c r="N1046">
        <v>0</v>
      </c>
      <c r="O1046">
        <v>1</v>
      </c>
      <c r="P1046">
        <v>0</v>
      </c>
      <c r="Q1046">
        <v>0</v>
      </c>
      <c r="R1046">
        <v>8</v>
      </c>
    </row>
    <row r="1047" spans="1:18" x14ac:dyDescent="0.25">
      <c r="A1047">
        <f t="shared" si="16"/>
        <v>1045</v>
      </c>
      <c r="B1047" t="s">
        <v>59</v>
      </c>
      <c r="C1047">
        <v>13</v>
      </c>
      <c r="D1047">
        <v>73</v>
      </c>
      <c r="E1047">
        <v>7.3066606863418204E-2</v>
      </c>
      <c r="F1047">
        <v>0</v>
      </c>
      <c r="G1047">
        <v>1</v>
      </c>
      <c r="H1047">
        <v>0</v>
      </c>
      <c r="I1047">
        <v>0</v>
      </c>
      <c r="J1047">
        <v>0</v>
      </c>
      <c r="K1047">
        <v>33</v>
      </c>
      <c r="L1047">
        <v>0.97216777072517202</v>
      </c>
      <c r="M1047">
        <v>180.07952680684099</v>
      </c>
      <c r="N1047">
        <v>0</v>
      </c>
      <c r="O1047">
        <v>1</v>
      </c>
      <c r="P1047">
        <v>0</v>
      </c>
      <c r="Q1047">
        <v>0</v>
      </c>
      <c r="R1047">
        <v>7</v>
      </c>
    </row>
    <row r="1048" spans="1:18" x14ac:dyDescent="0.25">
      <c r="A1048">
        <f t="shared" si="16"/>
        <v>1046</v>
      </c>
      <c r="B1048" t="s">
        <v>59</v>
      </c>
      <c r="C1048">
        <v>14</v>
      </c>
      <c r="D1048">
        <v>74</v>
      </c>
      <c r="E1048">
        <v>6.3520471145276203E-2</v>
      </c>
      <c r="F1048">
        <v>0</v>
      </c>
      <c r="G1048">
        <v>1</v>
      </c>
      <c r="H1048">
        <v>0</v>
      </c>
      <c r="I1048">
        <v>0</v>
      </c>
      <c r="J1048">
        <v>0</v>
      </c>
      <c r="K1048">
        <v>30</v>
      </c>
      <c r="L1048">
        <v>1.0480869745299799</v>
      </c>
      <c r="M1048">
        <v>180.32860555948201</v>
      </c>
      <c r="N1048">
        <v>0</v>
      </c>
      <c r="O1048">
        <v>1</v>
      </c>
      <c r="P1048">
        <v>0</v>
      </c>
      <c r="Q1048">
        <v>0</v>
      </c>
      <c r="R1048">
        <v>11</v>
      </c>
    </row>
    <row r="1049" spans="1:18" x14ac:dyDescent="0.25">
      <c r="A1049">
        <f t="shared" si="16"/>
        <v>1047</v>
      </c>
      <c r="B1049" t="s">
        <v>59</v>
      </c>
      <c r="C1049">
        <v>15</v>
      </c>
      <c r="D1049">
        <v>75</v>
      </c>
      <c r="E1049">
        <v>5.0014682265755298E-2</v>
      </c>
      <c r="F1049">
        <v>0</v>
      </c>
      <c r="G1049">
        <v>1</v>
      </c>
      <c r="H1049">
        <v>0</v>
      </c>
      <c r="I1049">
        <v>0</v>
      </c>
      <c r="J1049">
        <v>0</v>
      </c>
      <c r="K1049">
        <v>30</v>
      </c>
      <c r="L1049">
        <v>1.12971785532811</v>
      </c>
      <c r="M1049">
        <v>180.596423409869</v>
      </c>
      <c r="N1049">
        <v>0</v>
      </c>
      <c r="O1049">
        <v>1</v>
      </c>
      <c r="P1049">
        <v>0</v>
      </c>
      <c r="Q1049">
        <v>0</v>
      </c>
      <c r="R1049">
        <v>1</v>
      </c>
    </row>
    <row r="1050" spans="1:18" x14ac:dyDescent="0.25">
      <c r="A1050">
        <f t="shared" si="16"/>
        <v>1048</v>
      </c>
      <c r="B1050" t="s">
        <v>59</v>
      </c>
      <c r="C1050">
        <v>16</v>
      </c>
      <c r="D1050">
        <v>76</v>
      </c>
      <c r="E1050">
        <v>3.6411457027335101E-2</v>
      </c>
      <c r="F1050">
        <v>0</v>
      </c>
      <c r="G1050">
        <v>1</v>
      </c>
      <c r="H1050">
        <v>0</v>
      </c>
      <c r="I1050">
        <v>0</v>
      </c>
      <c r="J1050">
        <v>0</v>
      </c>
      <c r="K1050">
        <v>29</v>
      </c>
      <c r="L1050">
        <v>1.2399927404282201</v>
      </c>
      <c r="M1050">
        <v>180.95821765232401</v>
      </c>
      <c r="N1050">
        <v>0</v>
      </c>
      <c r="O1050">
        <v>1</v>
      </c>
      <c r="P1050">
        <v>0</v>
      </c>
      <c r="Q1050">
        <v>0</v>
      </c>
      <c r="R1050">
        <v>9</v>
      </c>
    </row>
    <row r="1051" spans="1:18" x14ac:dyDescent="0.25">
      <c r="A1051">
        <f t="shared" si="16"/>
        <v>1049</v>
      </c>
      <c r="B1051" t="s">
        <v>59</v>
      </c>
      <c r="C1051">
        <v>17</v>
      </c>
      <c r="D1051">
        <v>77</v>
      </c>
      <c r="E1051">
        <v>2.5030124677399099E-2</v>
      </c>
      <c r="F1051">
        <v>0</v>
      </c>
      <c r="G1051">
        <v>1</v>
      </c>
      <c r="H1051">
        <v>0</v>
      </c>
      <c r="I1051">
        <v>0</v>
      </c>
      <c r="J1051">
        <v>0</v>
      </c>
      <c r="K1051">
        <v>29</v>
      </c>
      <c r="L1051">
        <v>1.25481045920505</v>
      </c>
      <c r="M1051">
        <v>181.00683221524</v>
      </c>
      <c r="N1051">
        <v>0</v>
      </c>
      <c r="O1051">
        <v>1</v>
      </c>
      <c r="P1051">
        <v>0</v>
      </c>
      <c r="Q1051">
        <v>0</v>
      </c>
      <c r="R1051">
        <v>1</v>
      </c>
    </row>
    <row r="1052" spans="1:18" x14ac:dyDescent="0.25">
      <c r="A1052">
        <f t="shared" si="16"/>
        <v>1050</v>
      </c>
      <c r="B1052" t="s">
        <v>59</v>
      </c>
      <c r="C1052">
        <v>18</v>
      </c>
      <c r="D1052">
        <v>78</v>
      </c>
      <c r="E1052">
        <v>1.65380304599612E-2</v>
      </c>
      <c r="F1052">
        <v>0</v>
      </c>
      <c r="G1052">
        <v>1</v>
      </c>
      <c r="H1052">
        <v>0</v>
      </c>
      <c r="I1052">
        <v>0</v>
      </c>
      <c r="J1052">
        <v>0</v>
      </c>
      <c r="K1052">
        <v>27</v>
      </c>
      <c r="L1052">
        <v>1.3185935396809001</v>
      </c>
      <c r="M1052">
        <v>181.21609429029201</v>
      </c>
      <c r="N1052">
        <v>0</v>
      </c>
      <c r="O1052">
        <v>1</v>
      </c>
      <c r="P1052">
        <v>0</v>
      </c>
      <c r="Q1052">
        <v>0</v>
      </c>
      <c r="R1052">
        <v>3</v>
      </c>
    </row>
    <row r="1053" spans="1:18" x14ac:dyDescent="0.25">
      <c r="A1053">
        <f t="shared" si="16"/>
        <v>1051</v>
      </c>
      <c r="B1053" t="s">
        <v>59</v>
      </c>
      <c r="C1053">
        <v>19</v>
      </c>
      <c r="D1053">
        <v>79</v>
      </c>
      <c r="E1053">
        <v>1.0643860945883399E-2</v>
      </c>
      <c r="F1053">
        <v>0</v>
      </c>
      <c r="G1053">
        <v>1</v>
      </c>
      <c r="H1053">
        <v>0</v>
      </c>
      <c r="I1053">
        <v>0</v>
      </c>
      <c r="J1053">
        <v>0</v>
      </c>
      <c r="K1053">
        <v>26</v>
      </c>
      <c r="L1053">
        <v>1.33557935316634</v>
      </c>
      <c r="M1053">
        <v>181.27182202482399</v>
      </c>
      <c r="N1053">
        <v>0</v>
      </c>
      <c r="O1053">
        <v>1</v>
      </c>
      <c r="P1053">
        <v>0</v>
      </c>
      <c r="Q1053">
        <v>0</v>
      </c>
      <c r="R1053">
        <v>7</v>
      </c>
    </row>
    <row r="1054" spans="1:18" x14ac:dyDescent="0.25">
      <c r="A1054">
        <f t="shared" si="16"/>
        <v>1052</v>
      </c>
      <c r="B1054" t="s">
        <v>59</v>
      </c>
      <c r="C1054">
        <v>20</v>
      </c>
      <c r="D1054">
        <v>80</v>
      </c>
      <c r="E1054">
        <v>6.7353001624138303E-3</v>
      </c>
      <c r="F1054">
        <v>0</v>
      </c>
      <c r="G1054">
        <v>1</v>
      </c>
      <c r="H1054">
        <v>0</v>
      </c>
      <c r="I1054">
        <v>0</v>
      </c>
      <c r="J1054">
        <v>0</v>
      </c>
      <c r="K1054">
        <v>23</v>
      </c>
      <c r="L1054">
        <v>1.3945652359541001</v>
      </c>
      <c r="M1054">
        <v>181.46534526231699</v>
      </c>
      <c r="N1054">
        <v>0</v>
      </c>
      <c r="O1054">
        <v>1</v>
      </c>
      <c r="P1054">
        <v>0</v>
      </c>
      <c r="Q1054">
        <v>0</v>
      </c>
      <c r="R1054">
        <v>2</v>
      </c>
    </row>
    <row r="1055" spans="1:18" x14ac:dyDescent="0.25">
      <c r="A1055">
        <f t="shared" si="16"/>
        <v>1053</v>
      </c>
      <c r="B1055" t="s">
        <v>59</v>
      </c>
      <c r="C1055">
        <v>21</v>
      </c>
      <c r="D1055">
        <v>81</v>
      </c>
      <c r="E1055">
        <v>4.2164957361999602E-3</v>
      </c>
      <c r="F1055">
        <v>0</v>
      </c>
      <c r="G1055">
        <v>1</v>
      </c>
      <c r="H1055">
        <v>0</v>
      </c>
      <c r="I1055">
        <v>0</v>
      </c>
      <c r="J1055">
        <v>0</v>
      </c>
      <c r="K1055">
        <v>22</v>
      </c>
      <c r="L1055">
        <v>1.42657703054014</v>
      </c>
      <c r="M1055">
        <v>181.570370835105</v>
      </c>
      <c r="N1055">
        <v>0</v>
      </c>
      <c r="O1055">
        <v>1</v>
      </c>
      <c r="P1055">
        <v>0</v>
      </c>
      <c r="Q1055">
        <v>0</v>
      </c>
      <c r="R1055">
        <v>1</v>
      </c>
    </row>
    <row r="1056" spans="1:18" x14ac:dyDescent="0.25">
      <c r="A1056">
        <f t="shared" si="16"/>
        <v>1054</v>
      </c>
      <c r="B1056" t="s">
        <v>60</v>
      </c>
      <c r="C1056">
        <v>10</v>
      </c>
      <c r="D1056">
        <v>74</v>
      </c>
      <c r="E1056">
        <v>6.3520471145276203E-2</v>
      </c>
      <c r="F1056">
        <v>0</v>
      </c>
      <c r="G1056">
        <v>1</v>
      </c>
      <c r="H1056">
        <v>0</v>
      </c>
      <c r="I1056">
        <v>0</v>
      </c>
      <c r="J1056">
        <v>0</v>
      </c>
      <c r="K1056">
        <v>32</v>
      </c>
      <c r="L1056">
        <v>1.3097913328330599</v>
      </c>
      <c r="M1056">
        <v>181.18721565890101</v>
      </c>
      <c r="N1056">
        <v>0</v>
      </c>
      <c r="O1056">
        <v>1</v>
      </c>
      <c r="P1056">
        <v>0</v>
      </c>
      <c r="Q1056">
        <v>0</v>
      </c>
      <c r="R1056">
        <v>2</v>
      </c>
    </row>
    <row r="1057" spans="1:18" x14ac:dyDescent="0.25">
      <c r="A1057">
        <f t="shared" si="16"/>
        <v>1055</v>
      </c>
      <c r="B1057" t="s">
        <v>60</v>
      </c>
      <c r="C1057">
        <v>11</v>
      </c>
      <c r="D1057">
        <v>73</v>
      </c>
      <c r="E1057">
        <v>7.3066606863418204E-2</v>
      </c>
      <c r="F1057">
        <v>0</v>
      </c>
      <c r="G1057">
        <v>1</v>
      </c>
      <c r="H1057">
        <v>0</v>
      </c>
      <c r="I1057">
        <v>0</v>
      </c>
      <c r="J1057">
        <v>0</v>
      </c>
      <c r="K1057">
        <v>34</v>
      </c>
      <c r="L1057">
        <v>1.36002792011233</v>
      </c>
      <c r="M1057">
        <v>181.35203385863599</v>
      </c>
      <c r="N1057">
        <v>0</v>
      </c>
      <c r="O1057">
        <v>1</v>
      </c>
      <c r="P1057">
        <v>0</v>
      </c>
      <c r="Q1057">
        <v>0</v>
      </c>
      <c r="R1057">
        <v>5</v>
      </c>
    </row>
    <row r="1058" spans="1:18" x14ac:dyDescent="0.25">
      <c r="A1058">
        <f t="shared" si="16"/>
        <v>1056</v>
      </c>
      <c r="B1058" t="s">
        <v>60</v>
      </c>
      <c r="C1058">
        <v>12</v>
      </c>
      <c r="D1058">
        <v>72</v>
      </c>
      <c r="E1058">
        <v>7.5029468218725706E-2</v>
      </c>
      <c r="F1058">
        <v>0</v>
      </c>
      <c r="G1058">
        <v>1</v>
      </c>
      <c r="H1058">
        <v>0</v>
      </c>
      <c r="I1058">
        <v>0</v>
      </c>
      <c r="J1058">
        <v>0</v>
      </c>
      <c r="K1058">
        <v>33</v>
      </c>
      <c r="L1058">
        <v>1.3630783938317099</v>
      </c>
      <c r="M1058">
        <v>181.36204197451301</v>
      </c>
      <c r="N1058">
        <v>0</v>
      </c>
      <c r="O1058">
        <v>1</v>
      </c>
      <c r="P1058">
        <v>0</v>
      </c>
      <c r="Q1058">
        <v>0</v>
      </c>
      <c r="R1058">
        <v>11</v>
      </c>
    </row>
    <row r="1059" spans="1:18" x14ac:dyDescent="0.25">
      <c r="A1059">
        <f t="shared" si="16"/>
        <v>1057</v>
      </c>
      <c r="B1059" t="s">
        <v>60</v>
      </c>
      <c r="C1059">
        <v>13</v>
      </c>
      <c r="D1059">
        <v>71</v>
      </c>
      <c r="E1059">
        <v>6.8575956042392694E-2</v>
      </c>
      <c r="F1059">
        <v>0</v>
      </c>
      <c r="G1059">
        <v>1</v>
      </c>
      <c r="H1059">
        <v>0</v>
      </c>
      <c r="I1059">
        <v>0</v>
      </c>
      <c r="J1059">
        <v>0</v>
      </c>
      <c r="K1059">
        <v>33</v>
      </c>
      <c r="L1059">
        <v>1.39724536433278</v>
      </c>
      <c r="M1059">
        <v>181.47413833442499</v>
      </c>
      <c r="N1059">
        <v>0</v>
      </c>
      <c r="O1059">
        <v>1</v>
      </c>
      <c r="P1059">
        <v>0</v>
      </c>
      <c r="Q1059">
        <v>0</v>
      </c>
      <c r="R1059">
        <v>7</v>
      </c>
    </row>
    <row r="1060" spans="1:18" x14ac:dyDescent="0.25">
      <c r="A1060">
        <f t="shared" si="16"/>
        <v>1058</v>
      </c>
      <c r="B1060" t="s">
        <v>60</v>
      </c>
      <c r="C1060">
        <v>14</v>
      </c>
      <c r="D1060">
        <v>70</v>
      </c>
      <c r="E1060">
        <v>5.6336391634757302E-2</v>
      </c>
      <c r="F1060">
        <v>0</v>
      </c>
      <c r="G1060">
        <v>1</v>
      </c>
      <c r="H1060">
        <v>0</v>
      </c>
      <c r="I1060">
        <v>0</v>
      </c>
      <c r="J1060">
        <v>0</v>
      </c>
      <c r="K1060">
        <v>31</v>
      </c>
      <c r="L1060">
        <v>1.46288531020851</v>
      </c>
      <c r="M1060">
        <v>181.68949248756101</v>
      </c>
      <c r="N1060">
        <v>0</v>
      </c>
      <c r="O1060">
        <v>1</v>
      </c>
      <c r="P1060">
        <v>0</v>
      </c>
      <c r="Q1060">
        <v>0</v>
      </c>
      <c r="R1060">
        <v>16</v>
      </c>
    </row>
    <row r="1061" spans="1:18" x14ac:dyDescent="0.25">
      <c r="A1061">
        <f t="shared" si="16"/>
        <v>1059</v>
      </c>
      <c r="B1061" t="s">
        <v>60</v>
      </c>
      <c r="C1061">
        <v>15</v>
      </c>
      <c r="D1061">
        <v>69</v>
      </c>
      <c r="E1061">
        <v>4.23844504636594E-2</v>
      </c>
      <c r="F1061">
        <v>0</v>
      </c>
      <c r="G1061">
        <v>1</v>
      </c>
      <c r="H1061">
        <v>0</v>
      </c>
      <c r="I1061">
        <v>0</v>
      </c>
      <c r="J1061">
        <v>0</v>
      </c>
      <c r="K1061">
        <v>30</v>
      </c>
      <c r="L1061">
        <v>1.4935971844484</v>
      </c>
      <c r="M1061">
        <v>181.79025322981801</v>
      </c>
      <c r="N1061">
        <v>0</v>
      </c>
      <c r="O1061">
        <v>1</v>
      </c>
      <c r="P1061">
        <v>0</v>
      </c>
      <c r="Q1061">
        <v>0</v>
      </c>
      <c r="R1061">
        <v>12</v>
      </c>
    </row>
    <row r="1062" spans="1:18" x14ac:dyDescent="0.25">
      <c r="A1062">
        <f t="shared" si="16"/>
        <v>1060</v>
      </c>
      <c r="B1062" t="s">
        <v>60</v>
      </c>
      <c r="C1062">
        <v>16</v>
      </c>
      <c r="D1062">
        <v>68</v>
      </c>
      <c r="E1062">
        <v>2.98410780915935E-2</v>
      </c>
      <c r="F1062">
        <v>0</v>
      </c>
      <c r="G1062">
        <v>1</v>
      </c>
      <c r="H1062">
        <v>0</v>
      </c>
      <c r="I1062">
        <v>0</v>
      </c>
      <c r="J1062">
        <v>0</v>
      </c>
      <c r="K1062">
        <v>30</v>
      </c>
      <c r="L1062">
        <v>1.56605645815895</v>
      </c>
      <c r="M1062">
        <v>182.02798050577101</v>
      </c>
      <c r="N1062">
        <v>0</v>
      </c>
      <c r="O1062">
        <v>1</v>
      </c>
      <c r="P1062">
        <v>0</v>
      </c>
      <c r="Q1062">
        <v>0</v>
      </c>
      <c r="R1062">
        <v>12</v>
      </c>
    </row>
    <row r="1063" spans="1:18" x14ac:dyDescent="0.25">
      <c r="A1063">
        <f t="shared" si="16"/>
        <v>1061</v>
      </c>
      <c r="B1063" t="s">
        <v>60</v>
      </c>
      <c r="C1063">
        <v>17</v>
      </c>
      <c r="D1063">
        <v>67</v>
      </c>
      <c r="E1063">
        <v>2.00563047492451E-2</v>
      </c>
      <c r="F1063">
        <v>0</v>
      </c>
      <c r="G1063">
        <v>1</v>
      </c>
      <c r="H1063">
        <v>0</v>
      </c>
      <c r="I1063">
        <v>0</v>
      </c>
      <c r="J1063">
        <v>0</v>
      </c>
      <c r="K1063">
        <v>29</v>
      </c>
      <c r="L1063">
        <v>1.73681091704405</v>
      </c>
      <c r="M1063">
        <v>182.588198546732</v>
      </c>
      <c r="N1063">
        <v>0</v>
      </c>
      <c r="O1063">
        <v>1</v>
      </c>
      <c r="P1063">
        <v>0</v>
      </c>
      <c r="Q1063">
        <v>0</v>
      </c>
      <c r="R1063">
        <v>18</v>
      </c>
    </row>
    <row r="1064" spans="1:18" x14ac:dyDescent="0.25">
      <c r="A1064">
        <f t="shared" si="16"/>
        <v>1062</v>
      </c>
      <c r="B1064" t="s">
        <v>60</v>
      </c>
      <c r="C1064">
        <v>18</v>
      </c>
      <c r="D1064">
        <v>66</v>
      </c>
      <c r="E1064">
        <v>1.30798885605986E-2</v>
      </c>
      <c r="F1064">
        <v>0</v>
      </c>
      <c r="G1064">
        <v>1</v>
      </c>
      <c r="H1064">
        <v>0</v>
      </c>
      <c r="I1064">
        <v>0</v>
      </c>
      <c r="J1064">
        <v>0</v>
      </c>
      <c r="K1064">
        <v>28</v>
      </c>
      <c r="L1064">
        <v>1.8085310645872299</v>
      </c>
      <c r="M1064">
        <v>182.82350086806801</v>
      </c>
      <c r="N1064">
        <v>0</v>
      </c>
      <c r="O1064">
        <v>1</v>
      </c>
      <c r="P1064">
        <v>0</v>
      </c>
      <c r="Q1064">
        <v>0</v>
      </c>
      <c r="R1064">
        <v>6</v>
      </c>
    </row>
    <row r="1065" spans="1:18" x14ac:dyDescent="0.25">
      <c r="A1065">
        <f t="shared" si="16"/>
        <v>1063</v>
      </c>
      <c r="B1065" t="s">
        <v>60</v>
      </c>
      <c r="C1065">
        <v>19</v>
      </c>
      <c r="D1065">
        <v>65</v>
      </c>
      <c r="E1065">
        <v>8.3889754540930807E-3</v>
      </c>
      <c r="F1065">
        <v>0</v>
      </c>
      <c r="G1065">
        <v>1</v>
      </c>
      <c r="H1065">
        <v>0</v>
      </c>
      <c r="I1065">
        <v>0</v>
      </c>
      <c r="J1065">
        <v>0</v>
      </c>
      <c r="K1065">
        <v>27</v>
      </c>
      <c r="L1065">
        <v>1.8330474549782401</v>
      </c>
      <c r="M1065">
        <v>182.90393521974499</v>
      </c>
      <c r="N1065">
        <v>0</v>
      </c>
      <c r="O1065">
        <v>1</v>
      </c>
      <c r="P1065">
        <v>0</v>
      </c>
      <c r="Q1065">
        <v>0</v>
      </c>
      <c r="R1065">
        <v>3</v>
      </c>
    </row>
    <row r="1066" spans="1:18" x14ac:dyDescent="0.25">
      <c r="A1066">
        <f t="shared" si="16"/>
        <v>1064</v>
      </c>
      <c r="B1066" t="s">
        <v>60</v>
      </c>
      <c r="C1066">
        <v>20</v>
      </c>
      <c r="D1066">
        <v>64</v>
      </c>
      <c r="E1066">
        <v>5.3625650926310796E-3</v>
      </c>
      <c r="F1066">
        <v>0</v>
      </c>
      <c r="G1066">
        <v>1</v>
      </c>
      <c r="H1066">
        <v>0</v>
      </c>
      <c r="I1066">
        <v>0</v>
      </c>
      <c r="J1066">
        <v>0</v>
      </c>
      <c r="K1066">
        <v>25</v>
      </c>
      <c r="L1066">
        <v>1.90852537682927</v>
      </c>
      <c r="M1066">
        <v>183.15156619694599</v>
      </c>
      <c r="N1066">
        <v>0</v>
      </c>
      <c r="O1066">
        <v>1</v>
      </c>
      <c r="P1066">
        <v>0</v>
      </c>
      <c r="Q1066">
        <v>0</v>
      </c>
      <c r="R1066">
        <v>1</v>
      </c>
    </row>
    <row r="1067" spans="1:18" x14ac:dyDescent="0.25">
      <c r="A1067">
        <f t="shared" si="16"/>
        <v>1065</v>
      </c>
      <c r="B1067" t="s">
        <v>61</v>
      </c>
      <c r="C1067">
        <v>9</v>
      </c>
      <c r="D1067">
        <v>51</v>
      </c>
      <c r="E1067">
        <v>1.9663776352156499E-2</v>
      </c>
      <c r="F1067">
        <v>0</v>
      </c>
      <c r="G1067">
        <v>1</v>
      </c>
      <c r="H1067">
        <v>0</v>
      </c>
      <c r="I1067">
        <v>0</v>
      </c>
      <c r="J1067">
        <v>0</v>
      </c>
      <c r="K1067">
        <v>29</v>
      </c>
      <c r="L1067">
        <v>1.22358163097807</v>
      </c>
      <c r="M1067">
        <v>180.90437542971799</v>
      </c>
      <c r="N1067">
        <v>0</v>
      </c>
      <c r="O1067">
        <v>1</v>
      </c>
      <c r="P1067">
        <v>0</v>
      </c>
      <c r="Q1067">
        <v>0</v>
      </c>
      <c r="R1067">
        <v>1</v>
      </c>
    </row>
    <row r="1068" spans="1:18" x14ac:dyDescent="0.25">
      <c r="A1068">
        <f t="shared" si="16"/>
        <v>1066</v>
      </c>
      <c r="B1068" t="s">
        <v>61</v>
      </c>
      <c r="C1068">
        <v>10</v>
      </c>
      <c r="D1068">
        <v>50</v>
      </c>
      <c r="E1068">
        <v>2.10478960229693E-2</v>
      </c>
      <c r="F1068">
        <v>0</v>
      </c>
      <c r="G1068">
        <v>1</v>
      </c>
      <c r="H1068">
        <v>0</v>
      </c>
      <c r="I1068">
        <v>0</v>
      </c>
      <c r="J1068">
        <v>0</v>
      </c>
      <c r="K1068">
        <v>33</v>
      </c>
      <c r="L1068">
        <v>1.2154496858302499</v>
      </c>
      <c r="M1068">
        <v>180.87769581965301</v>
      </c>
      <c r="N1068">
        <v>0</v>
      </c>
      <c r="O1068">
        <v>1</v>
      </c>
      <c r="P1068">
        <v>0</v>
      </c>
      <c r="Q1068">
        <v>0</v>
      </c>
      <c r="R1068">
        <v>1</v>
      </c>
    </row>
    <row r="1069" spans="1:18" x14ac:dyDescent="0.25">
      <c r="A1069">
        <f t="shared" si="16"/>
        <v>1067</v>
      </c>
      <c r="B1069" t="s">
        <v>61</v>
      </c>
      <c r="C1069">
        <v>13</v>
      </c>
      <c r="D1069">
        <v>47</v>
      </c>
      <c r="E1069">
        <v>1.8067819016571798E-2</v>
      </c>
      <c r="F1069">
        <v>0</v>
      </c>
      <c r="G1069">
        <v>1</v>
      </c>
      <c r="H1069">
        <v>0</v>
      </c>
      <c r="I1069">
        <v>0</v>
      </c>
      <c r="J1069">
        <v>0</v>
      </c>
      <c r="K1069">
        <v>36</v>
      </c>
      <c r="L1069">
        <v>1.40284044057987</v>
      </c>
      <c r="M1069">
        <v>181.49249488379201</v>
      </c>
      <c r="N1069">
        <v>0</v>
      </c>
      <c r="O1069">
        <v>1</v>
      </c>
      <c r="P1069">
        <v>0</v>
      </c>
      <c r="Q1069">
        <v>0</v>
      </c>
      <c r="R1069">
        <v>1</v>
      </c>
    </row>
    <row r="1070" spans="1:18" x14ac:dyDescent="0.25">
      <c r="A1070">
        <f t="shared" si="16"/>
        <v>1068</v>
      </c>
      <c r="B1070" t="s">
        <v>61</v>
      </c>
      <c r="C1070">
        <v>14</v>
      </c>
      <c r="D1070">
        <v>46</v>
      </c>
      <c r="E1070">
        <v>1.52462250216635E-2</v>
      </c>
      <c r="F1070">
        <v>0</v>
      </c>
      <c r="G1070">
        <v>1</v>
      </c>
      <c r="H1070">
        <v>0</v>
      </c>
      <c r="I1070">
        <v>0</v>
      </c>
      <c r="J1070">
        <v>0</v>
      </c>
      <c r="K1070">
        <v>33</v>
      </c>
      <c r="L1070">
        <v>1.56801171733015</v>
      </c>
      <c r="M1070">
        <v>182.03439539806499</v>
      </c>
      <c r="N1070">
        <v>0</v>
      </c>
      <c r="O1070">
        <v>1</v>
      </c>
      <c r="P1070">
        <v>0</v>
      </c>
      <c r="Q1070">
        <v>0</v>
      </c>
      <c r="R1070">
        <v>2</v>
      </c>
    </row>
    <row r="1071" spans="1:18" x14ac:dyDescent="0.25">
      <c r="A1071">
        <f t="shared" si="16"/>
        <v>1069</v>
      </c>
      <c r="B1071" t="s">
        <v>61</v>
      </c>
      <c r="C1071">
        <v>15</v>
      </c>
      <c r="D1071">
        <v>45</v>
      </c>
      <c r="E1071">
        <v>1.2122692142671801E-2</v>
      </c>
      <c r="F1071">
        <v>0</v>
      </c>
      <c r="G1071">
        <v>1</v>
      </c>
      <c r="H1071">
        <v>0</v>
      </c>
      <c r="I1071">
        <v>0</v>
      </c>
      <c r="J1071">
        <v>0</v>
      </c>
      <c r="K1071">
        <v>31</v>
      </c>
      <c r="L1071">
        <v>1.7069819973946301</v>
      </c>
      <c r="M1071">
        <v>182.49033463712101</v>
      </c>
      <c r="N1071">
        <v>0</v>
      </c>
      <c r="O1071">
        <v>1</v>
      </c>
      <c r="P1071">
        <v>0</v>
      </c>
      <c r="Q1071">
        <v>0</v>
      </c>
      <c r="R1071">
        <v>4</v>
      </c>
    </row>
    <row r="1072" spans="1:18" x14ac:dyDescent="0.25">
      <c r="A1072">
        <f t="shared" si="16"/>
        <v>1070</v>
      </c>
      <c r="B1072" t="s">
        <v>62</v>
      </c>
      <c r="C1072">
        <v>12</v>
      </c>
      <c r="D1072">
        <v>24</v>
      </c>
      <c r="E1072">
        <v>9.2978999090680397E-3</v>
      </c>
      <c r="F1072">
        <v>0</v>
      </c>
      <c r="G1072">
        <v>1</v>
      </c>
      <c r="H1072">
        <v>0</v>
      </c>
      <c r="I1072">
        <v>0</v>
      </c>
      <c r="J1072">
        <v>7.0000000000000007E-2</v>
      </c>
      <c r="K1072">
        <v>30</v>
      </c>
      <c r="L1072">
        <v>1.68100849886475</v>
      </c>
      <c r="M1072">
        <v>182.405119746932</v>
      </c>
      <c r="N1072">
        <v>0</v>
      </c>
      <c r="O1072">
        <v>1</v>
      </c>
      <c r="P1072">
        <v>0</v>
      </c>
      <c r="Q1072">
        <v>0</v>
      </c>
      <c r="R1072">
        <v>1</v>
      </c>
    </row>
    <row r="1073" spans="1:18" x14ac:dyDescent="0.25">
      <c r="A1073">
        <f t="shared" si="16"/>
        <v>1071</v>
      </c>
      <c r="B1073" t="s">
        <v>63</v>
      </c>
      <c r="C1073">
        <v>12</v>
      </c>
      <c r="D1073">
        <v>0</v>
      </c>
      <c r="E1073">
        <v>2.08654417648291E-3</v>
      </c>
      <c r="F1073">
        <v>0</v>
      </c>
      <c r="G1073">
        <v>1</v>
      </c>
      <c r="H1073">
        <v>0</v>
      </c>
      <c r="I1073">
        <v>0</v>
      </c>
      <c r="J1073">
        <v>0.42699999999999999</v>
      </c>
      <c r="K1073">
        <v>28</v>
      </c>
      <c r="L1073">
        <v>1.73668346073543</v>
      </c>
      <c r="M1073">
        <v>182.58778038298999</v>
      </c>
      <c r="N1073">
        <v>0</v>
      </c>
      <c r="O1073">
        <v>1</v>
      </c>
      <c r="P1073">
        <v>0</v>
      </c>
      <c r="Q1073">
        <v>0</v>
      </c>
      <c r="R1073">
        <v>2</v>
      </c>
    </row>
    <row r="1074" spans="1:18" x14ac:dyDescent="0.25">
      <c r="A1074">
        <f t="shared" si="16"/>
        <v>1072</v>
      </c>
      <c r="B1074" t="s">
        <v>63</v>
      </c>
      <c r="C1074">
        <v>13</v>
      </c>
      <c r="D1074">
        <v>1</v>
      </c>
      <c r="E1074">
        <v>3.6141107467946702E-3</v>
      </c>
      <c r="F1074">
        <v>0</v>
      </c>
      <c r="G1074">
        <v>1</v>
      </c>
      <c r="H1074">
        <v>0</v>
      </c>
      <c r="I1074">
        <v>0</v>
      </c>
      <c r="J1074">
        <v>0.42699999999999999</v>
      </c>
      <c r="K1074">
        <v>28</v>
      </c>
      <c r="L1074">
        <v>1.8204486836993701</v>
      </c>
      <c r="M1074">
        <v>182.86260066830499</v>
      </c>
      <c r="N1074">
        <v>0</v>
      </c>
      <c r="O1074">
        <v>1</v>
      </c>
      <c r="P1074">
        <v>0</v>
      </c>
      <c r="Q1074">
        <v>0</v>
      </c>
      <c r="R1074">
        <v>1</v>
      </c>
    </row>
    <row r="1075" spans="1:18" x14ac:dyDescent="0.25">
      <c r="A1075">
        <f t="shared" si="16"/>
        <v>1073</v>
      </c>
      <c r="B1075" t="s">
        <v>64</v>
      </c>
      <c r="C1075">
        <v>6</v>
      </c>
      <c r="D1075">
        <v>18</v>
      </c>
      <c r="E1075">
        <v>2.9382667059353802E-3</v>
      </c>
      <c r="F1075">
        <v>0</v>
      </c>
      <c r="G1075">
        <v>1</v>
      </c>
      <c r="H1075">
        <v>0</v>
      </c>
      <c r="I1075">
        <v>0</v>
      </c>
      <c r="J1075">
        <v>0</v>
      </c>
      <c r="K1075">
        <v>20</v>
      </c>
      <c r="L1075">
        <v>0.828463959049759</v>
      </c>
      <c r="M1075">
        <v>179.60805760843101</v>
      </c>
      <c r="N1075">
        <v>0</v>
      </c>
      <c r="O1075">
        <v>1</v>
      </c>
      <c r="P1075">
        <v>0</v>
      </c>
      <c r="Q1075">
        <v>0</v>
      </c>
      <c r="R1075">
        <v>1</v>
      </c>
    </row>
    <row r="1076" spans="1:18" x14ac:dyDescent="0.25">
      <c r="A1076">
        <f t="shared" si="16"/>
        <v>1074</v>
      </c>
      <c r="B1076" t="s">
        <v>64</v>
      </c>
      <c r="C1076">
        <v>8</v>
      </c>
      <c r="D1076">
        <v>20</v>
      </c>
      <c r="E1076">
        <v>5.3837178235073002E-3</v>
      </c>
      <c r="F1076">
        <v>0</v>
      </c>
      <c r="G1076">
        <v>1</v>
      </c>
      <c r="H1076">
        <v>0</v>
      </c>
      <c r="I1076">
        <v>0</v>
      </c>
      <c r="J1076">
        <v>0</v>
      </c>
      <c r="K1076">
        <v>24</v>
      </c>
      <c r="L1076">
        <v>0.82741725601433702</v>
      </c>
      <c r="M1076">
        <v>179.60462354335399</v>
      </c>
      <c r="N1076">
        <v>0</v>
      </c>
      <c r="O1076">
        <v>1</v>
      </c>
      <c r="P1076">
        <v>0</v>
      </c>
      <c r="Q1076">
        <v>0</v>
      </c>
      <c r="R1076">
        <v>1</v>
      </c>
    </row>
    <row r="1077" spans="1:18" x14ac:dyDescent="0.25">
      <c r="A1077">
        <f t="shared" si="16"/>
        <v>1075</v>
      </c>
      <c r="B1077" t="s">
        <v>64</v>
      </c>
      <c r="C1077">
        <v>9</v>
      </c>
      <c r="D1077">
        <v>21</v>
      </c>
      <c r="E1077">
        <v>6.7064628846502201E-3</v>
      </c>
      <c r="F1077">
        <v>0</v>
      </c>
      <c r="G1077">
        <v>1</v>
      </c>
      <c r="H1077">
        <v>0</v>
      </c>
      <c r="I1077">
        <v>0</v>
      </c>
      <c r="J1077">
        <v>0</v>
      </c>
      <c r="K1077">
        <v>24</v>
      </c>
      <c r="L1077">
        <v>0.78728605184301004</v>
      </c>
      <c r="M1077">
        <v>179.47295948767399</v>
      </c>
      <c r="N1077">
        <v>0</v>
      </c>
      <c r="O1077">
        <v>1</v>
      </c>
      <c r="P1077">
        <v>0</v>
      </c>
      <c r="Q1077">
        <v>0</v>
      </c>
      <c r="R1077">
        <v>1</v>
      </c>
    </row>
    <row r="1078" spans="1:18" x14ac:dyDescent="0.25">
      <c r="A1078">
        <f t="shared" si="16"/>
        <v>1076</v>
      </c>
      <c r="B1078" t="s">
        <v>64</v>
      </c>
      <c r="C1078">
        <v>11</v>
      </c>
      <c r="D1078">
        <v>23</v>
      </c>
      <c r="E1078">
        <v>8.8134272262171496E-3</v>
      </c>
      <c r="F1078">
        <v>0</v>
      </c>
      <c r="G1078">
        <v>1</v>
      </c>
      <c r="H1078">
        <v>0</v>
      </c>
      <c r="I1078">
        <v>0</v>
      </c>
      <c r="J1078">
        <v>0</v>
      </c>
      <c r="K1078">
        <v>25</v>
      </c>
      <c r="L1078">
        <v>0.79726108934550999</v>
      </c>
      <c r="M1078">
        <v>179.50568598866599</v>
      </c>
      <c r="N1078">
        <v>0</v>
      </c>
      <c r="O1078">
        <v>1</v>
      </c>
      <c r="P1078">
        <v>0</v>
      </c>
      <c r="Q1078">
        <v>0</v>
      </c>
      <c r="R1078">
        <v>1</v>
      </c>
    </row>
    <row r="1079" spans="1:18" x14ac:dyDescent="0.25">
      <c r="A1079">
        <f t="shared" si="16"/>
        <v>1077</v>
      </c>
      <c r="B1079" t="s">
        <v>64</v>
      </c>
      <c r="C1079">
        <v>12</v>
      </c>
      <c r="D1079">
        <v>24</v>
      </c>
      <c r="E1079">
        <v>9.2978999090680397E-3</v>
      </c>
      <c r="F1079">
        <v>0</v>
      </c>
      <c r="G1079">
        <v>1</v>
      </c>
      <c r="H1079">
        <v>0</v>
      </c>
      <c r="I1079">
        <v>0</v>
      </c>
      <c r="J1079">
        <v>0</v>
      </c>
      <c r="K1079">
        <v>26</v>
      </c>
      <c r="L1079">
        <v>0.80098993881360003</v>
      </c>
      <c r="M1079">
        <v>179.51791974676399</v>
      </c>
      <c r="N1079">
        <v>0</v>
      </c>
      <c r="O1079">
        <v>1</v>
      </c>
      <c r="P1079">
        <v>0</v>
      </c>
      <c r="Q1079">
        <v>0</v>
      </c>
      <c r="R1079">
        <v>4</v>
      </c>
    </row>
    <row r="1080" spans="1:18" x14ac:dyDescent="0.25">
      <c r="A1080">
        <f t="shared" si="16"/>
        <v>1078</v>
      </c>
      <c r="B1080" t="s">
        <v>64</v>
      </c>
      <c r="C1080">
        <v>13</v>
      </c>
      <c r="D1080">
        <v>25</v>
      </c>
      <c r="E1080">
        <v>9.2804246932751099E-3</v>
      </c>
      <c r="F1080">
        <v>0</v>
      </c>
      <c r="G1080">
        <v>1</v>
      </c>
      <c r="H1080">
        <v>0</v>
      </c>
      <c r="I1080">
        <v>0</v>
      </c>
      <c r="J1080">
        <v>0</v>
      </c>
      <c r="K1080">
        <v>26</v>
      </c>
      <c r="L1080">
        <v>0.81895526212012404</v>
      </c>
      <c r="M1080">
        <v>179.57686109619499</v>
      </c>
      <c r="N1080">
        <v>0</v>
      </c>
      <c r="O1080">
        <v>1</v>
      </c>
      <c r="P1080">
        <v>0</v>
      </c>
      <c r="Q1080">
        <v>0</v>
      </c>
      <c r="R1080">
        <v>1</v>
      </c>
    </row>
    <row r="1081" spans="1:18" x14ac:dyDescent="0.25">
      <c r="A1081">
        <f t="shared" si="16"/>
        <v>1079</v>
      </c>
      <c r="B1081" t="s">
        <v>64</v>
      </c>
      <c r="C1081">
        <v>14</v>
      </c>
      <c r="D1081">
        <v>26</v>
      </c>
      <c r="E1081">
        <v>8.7638274742819506E-3</v>
      </c>
      <c r="F1081">
        <v>0</v>
      </c>
      <c r="G1081">
        <v>1</v>
      </c>
      <c r="H1081">
        <v>0</v>
      </c>
      <c r="I1081">
        <v>0</v>
      </c>
      <c r="J1081">
        <v>0</v>
      </c>
      <c r="K1081">
        <v>23</v>
      </c>
      <c r="L1081">
        <v>0.87464206931208599</v>
      </c>
      <c r="M1081">
        <v>179.759560594856</v>
      </c>
      <c r="N1081">
        <v>0</v>
      </c>
      <c r="O1081">
        <v>1</v>
      </c>
      <c r="P1081">
        <v>0</v>
      </c>
      <c r="Q1081">
        <v>0</v>
      </c>
      <c r="R1081">
        <v>2</v>
      </c>
    </row>
    <row r="1082" spans="1:18" x14ac:dyDescent="0.25">
      <c r="A1082">
        <f t="shared" si="16"/>
        <v>1080</v>
      </c>
      <c r="B1082" t="s">
        <v>64</v>
      </c>
      <c r="C1082">
        <v>15</v>
      </c>
      <c r="D1082">
        <v>27</v>
      </c>
      <c r="E1082">
        <v>7.8300216420612908E-3</v>
      </c>
      <c r="F1082">
        <v>0</v>
      </c>
      <c r="G1082">
        <v>1</v>
      </c>
      <c r="H1082">
        <v>0</v>
      </c>
      <c r="I1082">
        <v>0</v>
      </c>
      <c r="J1082">
        <v>0</v>
      </c>
      <c r="K1082">
        <v>23</v>
      </c>
      <c r="L1082">
        <v>0.89587012863160698</v>
      </c>
      <c r="M1082">
        <v>179.82920645876499</v>
      </c>
      <c r="N1082">
        <v>0</v>
      </c>
      <c r="O1082">
        <v>1</v>
      </c>
      <c r="P1082">
        <v>0</v>
      </c>
      <c r="Q1082">
        <v>0</v>
      </c>
      <c r="R1082">
        <v>1</v>
      </c>
    </row>
    <row r="1083" spans="1:18" x14ac:dyDescent="0.25">
      <c r="A1083">
        <f t="shared" si="16"/>
        <v>1081</v>
      </c>
      <c r="B1083" t="s">
        <v>64</v>
      </c>
      <c r="C1083">
        <v>19</v>
      </c>
      <c r="D1083">
        <v>31</v>
      </c>
      <c r="E1083">
        <v>2.8682117401854601E-3</v>
      </c>
      <c r="F1083">
        <v>0</v>
      </c>
      <c r="G1083">
        <v>1</v>
      </c>
      <c r="H1083">
        <v>0</v>
      </c>
      <c r="I1083">
        <v>0</v>
      </c>
      <c r="J1083">
        <v>0</v>
      </c>
      <c r="K1083">
        <v>23</v>
      </c>
      <c r="L1083">
        <v>1.29629681457192</v>
      </c>
      <c r="M1083">
        <v>181.142942305026</v>
      </c>
      <c r="N1083">
        <v>0</v>
      </c>
      <c r="O1083">
        <v>1</v>
      </c>
      <c r="P1083">
        <v>0</v>
      </c>
      <c r="Q1083">
        <v>0</v>
      </c>
      <c r="R1083">
        <v>1</v>
      </c>
    </row>
    <row r="1084" spans="1:18" x14ac:dyDescent="0.25">
      <c r="A1084">
        <f t="shared" si="16"/>
        <v>1082</v>
      </c>
      <c r="B1084" t="s">
        <v>65</v>
      </c>
      <c r="C1084">
        <v>7</v>
      </c>
      <c r="D1084">
        <v>43</v>
      </c>
      <c r="E1084">
        <v>6.4128026327774897E-3</v>
      </c>
      <c r="F1084">
        <v>0</v>
      </c>
      <c r="G1084">
        <v>1</v>
      </c>
      <c r="H1084">
        <v>0</v>
      </c>
      <c r="I1084">
        <v>0</v>
      </c>
      <c r="J1084">
        <v>0</v>
      </c>
      <c r="K1084">
        <v>20</v>
      </c>
      <c r="L1084">
        <v>1.05893935690983</v>
      </c>
      <c r="M1084">
        <v>180.36421048854899</v>
      </c>
      <c r="N1084">
        <v>0</v>
      </c>
      <c r="O1084">
        <v>1</v>
      </c>
      <c r="P1084">
        <v>0</v>
      </c>
      <c r="Q1084">
        <v>0</v>
      </c>
      <c r="R1084">
        <v>3</v>
      </c>
    </row>
    <row r="1085" spans="1:18" x14ac:dyDescent="0.25">
      <c r="A1085">
        <f t="shared" si="16"/>
        <v>1083</v>
      </c>
      <c r="B1085" t="s">
        <v>65</v>
      </c>
      <c r="C1085">
        <v>9</v>
      </c>
      <c r="D1085">
        <v>45</v>
      </c>
      <c r="E1085">
        <v>1.2122692142671801E-2</v>
      </c>
      <c r="F1085">
        <v>0</v>
      </c>
      <c r="G1085">
        <v>1</v>
      </c>
      <c r="H1085">
        <v>0</v>
      </c>
      <c r="I1085">
        <v>0</v>
      </c>
      <c r="J1085">
        <v>0</v>
      </c>
      <c r="K1085">
        <v>28</v>
      </c>
      <c r="L1085">
        <v>1.0455657299715</v>
      </c>
      <c r="M1085">
        <v>180.32033375974899</v>
      </c>
      <c r="N1085">
        <v>0</v>
      </c>
      <c r="O1085">
        <v>1</v>
      </c>
      <c r="P1085">
        <v>0</v>
      </c>
      <c r="Q1085">
        <v>0</v>
      </c>
      <c r="R1085">
        <v>1</v>
      </c>
    </row>
    <row r="1086" spans="1:18" x14ac:dyDescent="0.25">
      <c r="A1086">
        <f t="shared" si="16"/>
        <v>1084</v>
      </c>
      <c r="B1086" t="s">
        <v>65</v>
      </c>
      <c r="C1086">
        <v>11</v>
      </c>
      <c r="D1086">
        <v>47</v>
      </c>
      <c r="E1086">
        <v>1.8067819016571798E-2</v>
      </c>
      <c r="F1086">
        <v>0</v>
      </c>
      <c r="G1086">
        <v>1</v>
      </c>
      <c r="H1086">
        <v>0</v>
      </c>
      <c r="I1086">
        <v>0</v>
      </c>
      <c r="J1086">
        <v>0</v>
      </c>
      <c r="K1086">
        <v>32</v>
      </c>
      <c r="L1086">
        <v>1.05530484446884</v>
      </c>
      <c r="M1086">
        <v>180.35228623513399</v>
      </c>
      <c r="N1086">
        <v>0</v>
      </c>
      <c r="O1086">
        <v>1</v>
      </c>
      <c r="P1086">
        <v>0</v>
      </c>
      <c r="Q1086">
        <v>0</v>
      </c>
      <c r="R1086">
        <v>3</v>
      </c>
    </row>
    <row r="1087" spans="1:18" x14ac:dyDescent="0.25">
      <c r="A1087">
        <f t="shared" si="16"/>
        <v>1085</v>
      </c>
      <c r="B1087" t="s">
        <v>65</v>
      </c>
      <c r="C1087">
        <v>12</v>
      </c>
      <c r="D1087">
        <v>48</v>
      </c>
      <c r="E1087">
        <v>2.0175675586017499E-2</v>
      </c>
      <c r="F1087">
        <v>0</v>
      </c>
      <c r="G1087">
        <v>1</v>
      </c>
      <c r="H1087">
        <v>0</v>
      </c>
      <c r="I1087">
        <v>0</v>
      </c>
      <c r="J1087">
        <v>0</v>
      </c>
      <c r="K1087">
        <v>33</v>
      </c>
      <c r="L1087">
        <v>1.13154710565246</v>
      </c>
      <c r="M1087">
        <v>180.602424887311</v>
      </c>
      <c r="N1087">
        <v>0</v>
      </c>
      <c r="O1087">
        <v>1</v>
      </c>
      <c r="P1087">
        <v>0</v>
      </c>
      <c r="Q1087">
        <v>0</v>
      </c>
      <c r="R1087">
        <v>2</v>
      </c>
    </row>
    <row r="1088" spans="1:18" x14ac:dyDescent="0.25">
      <c r="A1088">
        <f t="shared" si="16"/>
        <v>1086</v>
      </c>
      <c r="B1088" t="s">
        <v>65</v>
      </c>
      <c r="C1088">
        <v>13</v>
      </c>
      <c r="D1088">
        <v>49</v>
      </c>
      <c r="E1088">
        <v>2.12289782645248E-2</v>
      </c>
      <c r="F1088">
        <v>0</v>
      </c>
      <c r="G1088">
        <v>1</v>
      </c>
      <c r="H1088">
        <v>0</v>
      </c>
      <c r="I1088">
        <v>0</v>
      </c>
      <c r="J1088">
        <v>0</v>
      </c>
      <c r="K1088">
        <v>31</v>
      </c>
      <c r="L1088">
        <v>1.2407804635987001</v>
      </c>
      <c r="M1088">
        <v>180.96080204592801</v>
      </c>
      <c r="N1088">
        <v>0</v>
      </c>
      <c r="O1088">
        <v>1</v>
      </c>
      <c r="P1088">
        <v>0</v>
      </c>
      <c r="Q1088">
        <v>0</v>
      </c>
      <c r="R1088">
        <v>2</v>
      </c>
    </row>
    <row r="1089" spans="1:18" x14ac:dyDescent="0.25">
      <c r="A1089">
        <f t="shared" si="16"/>
        <v>1087</v>
      </c>
      <c r="B1089" t="s">
        <v>65</v>
      </c>
      <c r="C1089">
        <v>14</v>
      </c>
      <c r="D1089">
        <v>50</v>
      </c>
      <c r="E1089">
        <v>2.10478960229693E-2</v>
      </c>
      <c r="F1089">
        <v>0</v>
      </c>
      <c r="G1089">
        <v>1</v>
      </c>
      <c r="H1089">
        <v>0</v>
      </c>
      <c r="I1089">
        <v>0</v>
      </c>
      <c r="J1089">
        <v>0</v>
      </c>
      <c r="K1089">
        <v>29</v>
      </c>
      <c r="L1089">
        <v>1.3721939445548801</v>
      </c>
      <c r="M1089">
        <v>181.391948636991</v>
      </c>
      <c r="N1089">
        <v>0</v>
      </c>
      <c r="O1089">
        <v>1</v>
      </c>
      <c r="P1089">
        <v>0</v>
      </c>
      <c r="Q1089">
        <v>0</v>
      </c>
      <c r="R1089">
        <v>1</v>
      </c>
    </row>
    <row r="1090" spans="1:18" x14ac:dyDescent="0.25">
      <c r="A1090">
        <f t="shared" si="16"/>
        <v>1088</v>
      </c>
      <c r="B1090" t="s">
        <v>65</v>
      </c>
      <c r="C1090">
        <v>15</v>
      </c>
      <c r="D1090">
        <v>51</v>
      </c>
      <c r="E1090">
        <v>1.9663776352156499E-2</v>
      </c>
      <c r="F1090">
        <v>0</v>
      </c>
      <c r="G1090">
        <v>1</v>
      </c>
      <c r="H1090">
        <v>0</v>
      </c>
      <c r="I1090">
        <v>0</v>
      </c>
      <c r="J1090">
        <v>0</v>
      </c>
      <c r="K1090">
        <v>28</v>
      </c>
      <c r="L1090">
        <v>1.4571815186861301</v>
      </c>
      <c r="M1090">
        <v>181.67077926078099</v>
      </c>
      <c r="N1090">
        <v>0</v>
      </c>
      <c r="O1090">
        <v>1</v>
      </c>
      <c r="P1090">
        <v>0</v>
      </c>
      <c r="Q1090">
        <v>0</v>
      </c>
      <c r="R1090">
        <v>5</v>
      </c>
    </row>
    <row r="1091" spans="1:18" x14ac:dyDescent="0.25">
      <c r="A1091">
        <f t="shared" si="16"/>
        <v>1089</v>
      </c>
      <c r="B1091" t="s">
        <v>65</v>
      </c>
      <c r="C1091">
        <v>16</v>
      </c>
      <c r="D1091">
        <v>52</v>
      </c>
      <c r="E1091">
        <v>1.7310281502700801E-2</v>
      </c>
      <c r="F1091">
        <v>0</v>
      </c>
      <c r="G1091">
        <v>1</v>
      </c>
      <c r="H1091">
        <v>0</v>
      </c>
      <c r="I1091">
        <v>0</v>
      </c>
      <c r="J1091">
        <v>0</v>
      </c>
      <c r="K1091">
        <v>28</v>
      </c>
      <c r="L1091">
        <v>1.5150673358784199</v>
      </c>
      <c r="M1091">
        <v>181.860693359181</v>
      </c>
      <c r="N1091">
        <v>0</v>
      </c>
      <c r="O1091">
        <v>1</v>
      </c>
      <c r="P1091">
        <v>0</v>
      </c>
      <c r="Q1091">
        <v>0</v>
      </c>
      <c r="R1091">
        <v>3</v>
      </c>
    </row>
    <row r="1092" spans="1:18" x14ac:dyDescent="0.25">
      <c r="A1092">
        <f t="shared" si="16"/>
        <v>1090</v>
      </c>
      <c r="B1092" t="s">
        <v>65</v>
      </c>
      <c r="C1092">
        <v>17</v>
      </c>
      <c r="D1092">
        <v>53</v>
      </c>
      <c r="E1092">
        <v>1.43589257387082E-2</v>
      </c>
      <c r="F1092">
        <v>0</v>
      </c>
      <c r="G1092">
        <v>1</v>
      </c>
      <c r="H1092">
        <v>0</v>
      </c>
      <c r="I1092">
        <v>0</v>
      </c>
      <c r="J1092">
        <v>0</v>
      </c>
      <c r="K1092">
        <v>27</v>
      </c>
      <c r="L1092">
        <v>1.60145316271126</v>
      </c>
      <c r="M1092">
        <v>182.14411142621799</v>
      </c>
      <c r="N1092">
        <v>0</v>
      </c>
      <c r="O1092">
        <v>1</v>
      </c>
      <c r="P1092">
        <v>0</v>
      </c>
      <c r="Q1092">
        <v>0</v>
      </c>
      <c r="R1092">
        <v>4</v>
      </c>
    </row>
    <row r="1093" spans="1:18" x14ac:dyDescent="0.25">
      <c r="A1093">
        <f t="shared" ref="A1093:A1156" si="17">A1092+1</f>
        <v>1091</v>
      </c>
      <c r="B1093" t="s">
        <v>65</v>
      </c>
      <c r="C1093">
        <v>18</v>
      </c>
      <c r="D1093">
        <v>54</v>
      </c>
      <c r="E1093">
        <v>1.1223502884557901E-2</v>
      </c>
      <c r="F1093">
        <v>0</v>
      </c>
      <c r="G1093">
        <v>1</v>
      </c>
      <c r="H1093">
        <v>0</v>
      </c>
      <c r="I1093">
        <v>0</v>
      </c>
      <c r="J1093">
        <v>0</v>
      </c>
      <c r="K1093">
        <v>26</v>
      </c>
      <c r="L1093">
        <v>1.61502330167884</v>
      </c>
      <c r="M1093">
        <v>182.18863287952399</v>
      </c>
      <c r="N1093">
        <v>0</v>
      </c>
      <c r="O1093">
        <v>1</v>
      </c>
      <c r="P1093">
        <v>0</v>
      </c>
      <c r="Q1093">
        <v>0</v>
      </c>
      <c r="R1093">
        <v>3</v>
      </c>
    </row>
    <row r="1094" spans="1:18" x14ac:dyDescent="0.25">
      <c r="A1094">
        <f t="shared" si="17"/>
        <v>1092</v>
      </c>
      <c r="B1094" t="s">
        <v>65</v>
      </c>
      <c r="C1094">
        <v>19</v>
      </c>
      <c r="D1094">
        <v>55</v>
      </c>
      <c r="E1094">
        <v>8.2672732118336308E-3</v>
      </c>
      <c r="F1094">
        <v>0</v>
      </c>
      <c r="G1094">
        <v>1</v>
      </c>
      <c r="H1094">
        <v>0</v>
      </c>
      <c r="I1094">
        <v>0</v>
      </c>
      <c r="J1094">
        <v>0</v>
      </c>
      <c r="K1094">
        <v>25</v>
      </c>
      <c r="L1094">
        <v>1.6375131506534599</v>
      </c>
      <c r="M1094">
        <v>182.26241847327299</v>
      </c>
      <c r="N1094">
        <v>0</v>
      </c>
      <c r="O1094">
        <v>1</v>
      </c>
      <c r="P1094">
        <v>0</v>
      </c>
      <c r="Q1094">
        <v>0</v>
      </c>
      <c r="R1094">
        <v>1</v>
      </c>
    </row>
    <row r="1095" spans="1:18" x14ac:dyDescent="0.25">
      <c r="A1095">
        <f t="shared" si="17"/>
        <v>1093</v>
      </c>
      <c r="B1095" t="s">
        <v>66</v>
      </c>
      <c r="C1095">
        <v>7</v>
      </c>
      <c r="D1095">
        <v>67</v>
      </c>
      <c r="E1095">
        <v>2.00563047492451E-2</v>
      </c>
      <c r="F1095">
        <v>0</v>
      </c>
      <c r="G1095">
        <v>1</v>
      </c>
      <c r="H1095">
        <v>0</v>
      </c>
      <c r="I1095">
        <v>0</v>
      </c>
      <c r="J1095">
        <v>8.0500000000000002E-2</v>
      </c>
      <c r="K1095">
        <v>20</v>
      </c>
      <c r="L1095">
        <v>1.29714682076236</v>
      </c>
      <c r="M1095">
        <v>181.14573103924701</v>
      </c>
      <c r="N1095">
        <v>0</v>
      </c>
      <c r="O1095">
        <v>1</v>
      </c>
      <c r="P1095">
        <v>0</v>
      </c>
      <c r="Q1095">
        <v>0</v>
      </c>
      <c r="R1095">
        <v>3</v>
      </c>
    </row>
    <row r="1096" spans="1:18" x14ac:dyDescent="0.25">
      <c r="A1096">
        <f t="shared" si="17"/>
        <v>1094</v>
      </c>
      <c r="B1096" t="s">
        <v>66</v>
      </c>
      <c r="C1096">
        <v>8</v>
      </c>
      <c r="D1096">
        <v>68</v>
      </c>
      <c r="E1096">
        <v>2.98410780915935E-2</v>
      </c>
      <c r="F1096">
        <v>0</v>
      </c>
      <c r="G1096">
        <v>1</v>
      </c>
      <c r="H1096">
        <v>0</v>
      </c>
      <c r="I1096">
        <v>0</v>
      </c>
      <c r="J1096">
        <v>8.0500000000000002E-2</v>
      </c>
      <c r="K1096">
        <v>20</v>
      </c>
      <c r="L1096">
        <v>1.2801097940141699</v>
      </c>
      <c r="M1096">
        <v>181.089835282199</v>
      </c>
      <c r="N1096">
        <v>0</v>
      </c>
      <c r="O1096">
        <v>1</v>
      </c>
      <c r="P1096">
        <v>0</v>
      </c>
      <c r="Q1096">
        <v>0</v>
      </c>
      <c r="R1096">
        <v>2</v>
      </c>
    </row>
    <row r="1097" spans="1:18" x14ac:dyDescent="0.25">
      <c r="A1097">
        <f t="shared" si="17"/>
        <v>1095</v>
      </c>
      <c r="B1097" t="s">
        <v>66</v>
      </c>
      <c r="C1097">
        <v>10</v>
      </c>
      <c r="D1097">
        <v>70</v>
      </c>
      <c r="E1097">
        <v>5.6336391634757302E-2</v>
      </c>
      <c r="F1097">
        <v>0</v>
      </c>
      <c r="G1097">
        <v>1</v>
      </c>
      <c r="H1097">
        <v>0</v>
      </c>
      <c r="I1097">
        <v>0</v>
      </c>
      <c r="J1097">
        <v>8.0500000000000002E-2</v>
      </c>
      <c r="K1097">
        <v>23</v>
      </c>
      <c r="L1097">
        <v>1.2778053123350399</v>
      </c>
      <c r="M1097">
        <v>181.08227464676901</v>
      </c>
      <c r="N1097">
        <v>0</v>
      </c>
      <c r="O1097">
        <v>1</v>
      </c>
      <c r="P1097">
        <v>0</v>
      </c>
      <c r="Q1097">
        <v>0</v>
      </c>
      <c r="R1097">
        <v>3</v>
      </c>
    </row>
    <row r="1098" spans="1:18" x14ac:dyDescent="0.25">
      <c r="A1098">
        <f t="shared" si="17"/>
        <v>1096</v>
      </c>
      <c r="B1098" t="s">
        <v>66</v>
      </c>
      <c r="C1098">
        <v>11</v>
      </c>
      <c r="D1098">
        <v>71</v>
      </c>
      <c r="E1098">
        <v>6.8575956042392694E-2</v>
      </c>
      <c r="F1098">
        <v>0</v>
      </c>
      <c r="G1098">
        <v>1</v>
      </c>
      <c r="H1098">
        <v>0</v>
      </c>
      <c r="I1098">
        <v>0</v>
      </c>
      <c r="J1098">
        <v>8.0500000000000002E-2</v>
      </c>
      <c r="K1098">
        <v>24</v>
      </c>
      <c r="L1098">
        <v>1.2545681124265899</v>
      </c>
      <c r="M1098">
        <v>181.00603711426001</v>
      </c>
      <c r="N1098">
        <v>0</v>
      </c>
      <c r="O1098">
        <v>1</v>
      </c>
      <c r="P1098">
        <v>0</v>
      </c>
      <c r="Q1098">
        <v>0</v>
      </c>
      <c r="R1098">
        <v>2</v>
      </c>
    </row>
    <row r="1099" spans="1:18" x14ac:dyDescent="0.25">
      <c r="A1099">
        <f t="shared" si="17"/>
        <v>1097</v>
      </c>
      <c r="B1099" t="s">
        <v>66</v>
      </c>
      <c r="C1099">
        <v>12</v>
      </c>
      <c r="D1099">
        <v>72</v>
      </c>
      <c r="E1099">
        <v>7.5029468218725706E-2</v>
      </c>
      <c r="F1099">
        <v>0</v>
      </c>
      <c r="G1099">
        <v>1</v>
      </c>
      <c r="H1099">
        <v>0</v>
      </c>
      <c r="I1099">
        <v>0</v>
      </c>
      <c r="J1099">
        <v>8.0500000000000002E-2</v>
      </c>
      <c r="K1099">
        <v>24</v>
      </c>
      <c r="L1099">
        <v>1.2501704925113399</v>
      </c>
      <c r="M1099">
        <v>180.99160922739901</v>
      </c>
      <c r="N1099">
        <v>0</v>
      </c>
      <c r="O1099">
        <v>1</v>
      </c>
      <c r="P1099">
        <v>0</v>
      </c>
      <c r="Q1099">
        <v>0</v>
      </c>
      <c r="R1099">
        <v>1</v>
      </c>
    </row>
    <row r="1100" spans="1:18" x14ac:dyDescent="0.25">
      <c r="A1100">
        <f t="shared" si="17"/>
        <v>1098</v>
      </c>
      <c r="B1100" t="s">
        <v>66</v>
      </c>
      <c r="C1100">
        <v>13</v>
      </c>
      <c r="D1100">
        <v>73</v>
      </c>
      <c r="E1100">
        <v>7.3066606863418204E-2</v>
      </c>
      <c r="F1100">
        <v>0</v>
      </c>
      <c r="G1100">
        <v>1</v>
      </c>
      <c r="H1100">
        <v>0</v>
      </c>
      <c r="I1100">
        <v>0</v>
      </c>
      <c r="J1100">
        <v>8.0500000000000002E-2</v>
      </c>
      <c r="K1100">
        <v>26</v>
      </c>
      <c r="L1100">
        <v>1.2267946332428801</v>
      </c>
      <c r="M1100">
        <v>180.914916775731</v>
      </c>
      <c r="N1100">
        <v>0</v>
      </c>
      <c r="O1100">
        <v>1</v>
      </c>
      <c r="P1100">
        <v>0</v>
      </c>
      <c r="Q1100">
        <v>0</v>
      </c>
      <c r="R1100">
        <v>2</v>
      </c>
    </row>
    <row r="1101" spans="1:18" x14ac:dyDescent="0.25">
      <c r="A1101">
        <f t="shared" si="17"/>
        <v>1099</v>
      </c>
      <c r="B1101" t="s">
        <v>66</v>
      </c>
      <c r="C1101">
        <v>16</v>
      </c>
      <c r="D1101">
        <v>76</v>
      </c>
      <c r="E1101">
        <v>3.6411457027335101E-2</v>
      </c>
      <c r="F1101">
        <v>0</v>
      </c>
      <c r="G1101">
        <v>1</v>
      </c>
      <c r="H1101">
        <v>0</v>
      </c>
      <c r="I1101">
        <v>0</v>
      </c>
      <c r="J1101">
        <v>8.0500000000000002E-2</v>
      </c>
      <c r="K1101">
        <v>28</v>
      </c>
      <c r="L1101">
        <v>1.4672216505542099</v>
      </c>
      <c r="M1101">
        <v>181.70371932596501</v>
      </c>
      <c r="N1101">
        <v>0</v>
      </c>
      <c r="O1101">
        <v>1</v>
      </c>
      <c r="P1101">
        <v>0</v>
      </c>
      <c r="Q1101">
        <v>0</v>
      </c>
      <c r="R1101">
        <v>1</v>
      </c>
    </row>
    <row r="1102" spans="1:18" x14ac:dyDescent="0.25">
      <c r="A1102">
        <f t="shared" si="17"/>
        <v>1100</v>
      </c>
      <c r="B1102" t="s">
        <v>66</v>
      </c>
      <c r="C1102">
        <v>17</v>
      </c>
      <c r="D1102">
        <v>77</v>
      </c>
      <c r="E1102">
        <v>2.5030124677399099E-2</v>
      </c>
      <c r="F1102">
        <v>0</v>
      </c>
      <c r="G1102">
        <v>1</v>
      </c>
      <c r="H1102">
        <v>0</v>
      </c>
      <c r="I1102">
        <v>0</v>
      </c>
      <c r="J1102">
        <v>8.0500000000000002E-2</v>
      </c>
      <c r="K1102">
        <v>28</v>
      </c>
      <c r="L1102">
        <v>1.5248010231640901</v>
      </c>
      <c r="M1102">
        <v>181.89262802875399</v>
      </c>
      <c r="N1102">
        <v>0</v>
      </c>
      <c r="O1102">
        <v>1</v>
      </c>
      <c r="P1102">
        <v>0</v>
      </c>
      <c r="Q1102">
        <v>0</v>
      </c>
      <c r="R1102">
        <v>1</v>
      </c>
    </row>
    <row r="1103" spans="1:18" x14ac:dyDescent="0.25">
      <c r="A1103">
        <f t="shared" si="17"/>
        <v>1101</v>
      </c>
      <c r="B1103" t="s">
        <v>66</v>
      </c>
      <c r="C1103">
        <v>19</v>
      </c>
      <c r="D1103">
        <v>79</v>
      </c>
      <c r="E1103">
        <v>1.0643860945883399E-2</v>
      </c>
      <c r="F1103">
        <v>0</v>
      </c>
      <c r="G1103">
        <v>1</v>
      </c>
      <c r="H1103">
        <v>0</v>
      </c>
      <c r="I1103">
        <v>0</v>
      </c>
      <c r="J1103">
        <v>8.0500000000000002E-2</v>
      </c>
      <c r="K1103">
        <v>25</v>
      </c>
      <c r="L1103">
        <v>1.55034811523678</v>
      </c>
      <c r="M1103">
        <v>181.97644394762699</v>
      </c>
      <c r="N1103">
        <v>0</v>
      </c>
      <c r="O1103">
        <v>1</v>
      </c>
      <c r="P1103">
        <v>0</v>
      </c>
      <c r="Q1103">
        <v>0</v>
      </c>
      <c r="R1103">
        <v>2</v>
      </c>
    </row>
    <row r="1104" spans="1:18" x14ac:dyDescent="0.25">
      <c r="A1104">
        <f t="shared" si="17"/>
        <v>1102</v>
      </c>
      <c r="B1104" t="s">
        <v>66</v>
      </c>
      <c r="C1104">
        <v>22</v>
      </c>
      <c r="D1104">
        <v>82</v>
      </c>
      <c r="E1104">
        <v>2.62194904213228E-3</v>
      </c>
      <c r="F1104">
        <v>0</v>
      </c>
      <c r="G1104">
        <v>1</v>
      </c>
      <c r="H1104">
        <v>0</v>
      </c>
      <c r="I1104">
        <v>0</v>
      </c>
      <c r="J1104">
        <v>8.0500000000000002E-2</v>
      </c>
      <c r="K1104">
        <v>23</v>
      </c>
      <c r="L1104">
        <v>1.52996968694457</v>
      </c>
      <c r="M1104">
        <v>181.909585587088</v>
      </c>
      <c r="N1104">
        <v>0</v>
      </c>
      <c r="O1104">
        <v>1</v>
      </c>
      <c r="P1104">
        <v>0</v>
      </c>
      <c r="Q1104">
        <v>0</v>
      </c>
      <c r="R1104">
        <v>1</v>
      </c>
    </row>
    <row r="1105" spans="1:18" x14ac:dyDescent="0.25">
      <c r="A1105">
        <f t="shared" si="17"/>
        <v>1103</v>
      </c>
      <c r="B1105" t="s">
        <v>67</v>
      </c>
      <c r="C1105">
        <v>6</v>
      </c>
      <c r="D1105">
        <v>78</v>
      </c>
      <c r="E1105">
        <v>1.65380304599612E-2</v>
      </c>
      <c r="F1105">
        <v>0</v>
      </c>
      <c r="G1105">
        <v>1</v>
      </c>
      <c r="H1105">
        <v>0</v>
      </c>
      <c r="I1105">
        <v>0</v>
      </c>
      <c r="J1105">
        <v>4.5499999999999999E-2</v>
      </c>
      <c r="K1105">
        <v>23</v>
      </c>
      <c r="L1105">
        <v>1.43114341882115</v>
      </c>
      <c r="M1105">
        <v>181.58535242395399</v>
      </c>
      <c r="N1105">
        <v>0</v>
      </c>
      <c r="O1105">
        <v>1</v>
      </c>
      <c r="P1105">
        <v>0</v>
      </c>
      <c r="Q1105">
        <v>0</v>
      </c>
      <c r="R1105">
        <v>1</v>
      </c>
    </row>
    <row r="1106" spans="1:18" x14ac:dyDescent="0.25">
      <c r="A1106">
        <f t="shared" si="17"/>
        <v>1104</v>
      </c>
      <c r="B1106" t="s">
        <v>67</v>
      </c>
      <c r="C1106">
        <v>7</v>
      </c>
      <c r="D1106">
        <v>77</v>
      </c>
      <c r="E1106">
        <v>2.5030124677399099E-2</v>
      </c>
      <c r="F1106">
        <v>0</v>
      </c>
      <c r="G1106">
        <v>1</v>
      </c>
      <c r="H1106">
        <v>0</v>
      </c>
      <c r="I1106">
        <v>0</v>
      </c>
      <c r="J1106">
        <v>4.5499999999999999E-2</v>
      </c>
      <c r="K1106">
        <v>24</v>
      </c>
      <c r="L1106">
        <v>1.43492828531289</v>
      </c>
      <c r="M1106">
        <v>181.59776996493699</v>
      </c>
      <c r="N1106">
        <v>0</v>
      </c>
      <c r="O1106">
        <v>1</v>
      </c>
      <c r="P1106">
        <v>0</v>
      </c>
      <c r="Q1106">
        <v>0</v>
      </c>
      <c r="R1106">
        <v>1</v>
      </c>
    </row>
    <row r="1107" spans="1:18" x14ac:dyDescent="0.25">
      <c r="A1107">
        <f t="shared" si="17"/>
        <v>1105</v>
      </c>
      <c r="B1107" t="s">
        <v>67</v>
      </c>
      <c r="C1107">
        <v>8</v>
      </c>
      <c r="D1107">
        <v>76</v>
      </c>
      <c r="E1107">
        <v>3.6411457027335101E-2</v>
      </c>
      <c r="F1107">
        <v>0</v>
      </c>
      <c r="G1107">
        <v>1</v>
      </c>
      <c r="H1107">
        <v>0</v>
      </c>
      <c r="I1107">
        <v>0</v>
      </c>
      <c r="J1107">
        <v>4.5499999999999999E-2</v>
      </c>
      <c r="K1107">
        <v>26</v>
      </c>
      <c r="L1107">
        <v>1.4156626887930599</v>
      </c>
      <c r="M1107">
        <v>181.534562627274</v>
      </c>
      <c r="N1107">
        <v>0</v>
      </c>
      <c r="O1107">
        <v>1</v>
      </c>
      <c r="P1107">
        <v>0</v>
      </c>
      <c r="Q1107">
        <v>0</v>
      </c>
      <c r="R1107">
        <v>2</v>
      </c>
    </row>
    <row r="1108" spans="1:18" x14ac:dyDescent="0.25">
      <c r="A1108">
        <f t="shared" si="17"/>
        <v>1106</v>
      </c>
      <c r="B1108" t="s">
        <v>67</v>
      </c>
      <c r="C1108">
        <v>10</v>
      </c>
      <c r="D1108">
        <v>74</v>
      </c>
      <c r="E1108">
        <v>6.3520471145276203E-2</v>
      </c>
      <c r="F1108">
        <v>0</v>
      </c>
      <c r="G1108">
        <v>1</v>
      </c>
      <c r="H1108">
        <v>0</v>
      </c>
      <c r="I1108">
        <v>0</v>
      </c>
      <c r="J1108">
        <v>4.5499999999999999E-2</v>
      </c>
      <c r="K1108">
        <v>34</v>
      </c>
      <c r="L1108">
        <v>1.3419683088984999</v>
      </c>
      <c r="M1108">
        <v>181.292783165678</v>
      </c>
      <c r="N1108">
        <v>0</v>
      </c>
      <c r="O1108">
        <v>1</v>
      </c>
      <c r="P1108">
        <v>0</v>
      </c>
      <c r="Q1108">
        <v>0</v>
      </c>
      <c r="R1108">
        <v>3</v>
      </c>
    </row>
    <row r="1109" spans="1:18" x14ac:dyDescent="0.25">
      <c r="A1109">
        <f t="shared" si="17"/>
        <v>1107</v>
      </c>
      <c r="B1109" t="s">
        <v>67</v>
      </c>
      <c r="C1109">
        <v>11</v>
      </c>
      <c r="D1109">
        <v>73</v>
      </c>
      <c r="E1109">
        <v>7.3066606863418204E-2</v>
      </c>
      <c r="F1109">
        <v>0</v>
      </c>
      <c r="G1109">
        <v>1</v>
      </c>
      <c r="H1109">
        <v>0</v>
      </c>
      <c r="I1109">
        <v>0</v>
      </c>
      <c r="J1109">
        <v>4.5499999999999999E-2</v>
      </c>
      <c r="K1109">
        <v>32</v>
      </c>
      <c r="L1109">
        <v>1.3269370949228001</v>
      </c>
      <c r="M1109">
        <v>181.243468159196</v>
      </c>
      <c r="N1109">
        <v>0</v>
      </c>
      <c r="O1109">
        <v>1</v>
      </c>
      <c r="P1109">
        <v>0</v>
      </c>
      <c r="Q1109">
        <v>0</v>
      </c>
      <c r="R1109">
        <v>5</v>
      </c>
    </row>
    <row r="1110" spans="1:18" x14ac:dyDescent="0.25">
      <c r="A1110">
        <f t="shared" si="17"/>
        <v>1108</v>
      </c>
      <c r="B1110" t="s">
        <v>67</v>
      </c>
      <c r="C1110">
        <v>12</v>
      </c>
      <c r="D1110">
        <v>72</v>
      </c>
      <c r="E1110">
        <v>7.5029468218725706E-2</v>
      </c>
      <c r="F1110">
        <v>0</v>
      </c>
      <c r="G1110">
        <v>1</v>
      </c>
      <c r="H1110">
        <v>0</v>
      </c>
      <c r="I1110">
        <v>0</v>
      </c>
      <c r="J1110">
        <v>4.5499999999999999E-2</v>
      </c>
      <c r="K1110">
        <v>32</v>
      </c>
      <c r="L1110">
        <v>1.3289338038966501</v>
      </c>
      <c r="M1110">
        <v>181.250019041656</v>
      </c>
      <c r="N1110">
        <v>0</v>
      </c>
      <c r="O1110">
        <v>1</v>
      </c>
      <c r="P1110">
        <v>0</v>
      </c>
      <c r="Q1110">
        <v>0</v>
      </c>
      <c r="R1110">
        <v>6</v>
      </c>
    </row>
    <row r="1111" spans="1:18" x14ac:dyDescent="0.25">
      <c r="A1111">
        <f t="shared" si="17"/>
        <v>1109</v>
      </c>
      <c r="B1111" t="s">
        <v>67</v>
      </c>
      <c r="C1111">
        <v>13</v>
      </c>
      <c r="D1111">
        <v>71</v>
      </c>
      <c r="E1111">
        <v>6.8575956042392694E-2</v>
      </c>
      <c r="F1111">
        <v>0</v>
      </c>
      <c r="G1111">
        <v>1</v>
      </c>
      <c r="H1111">
        <v>0</v>
      </c>
      <c r="I1111">
        <v>0</v>
      </c>
      <c r="J1111">
        <v>4.5499999999999999E-2</v>
      </c>
      <c r="K1111">
        <v>32</v>
      </c>
      <c r="L1111">
        <v>1.34760179246127</v>
      </c>
      <c r="M1111">
        <v>181.31126572329799</v>
      </c>
      <c r="N1111">
        <v>0</v>
      </c>
      <c r="O1111">
        <v>1</v>
      </c>
      <c r="P1111">
        <v>0</v>
      </c>
      <c r="Q1111">
        <v>0</v>
      </c>
      <c r="R1111">
        <v>15</v>
      </c>
    </row>
    <row r="1112" spans="1:18" x14ac:dyDescent="0.25">
      <c r="A1112">
        <f t="shared" si="17"/>
        <v>1110</v>
      </c>
      <c r="B1112" t="s">
        <v>67</v>
      </c>
      <c r="C1112">
        <v>14</v>
      </c>
      <c r="D1112">
        <v>70</v>
      </c>
      <c r="E1112">
        <v>5.6336391634757302E-2</v>
      </c>
      <c r="F1112">
        <v>0</v>
      </c>
      <c r="G1112">
        <v>1</v>
      </c>
      <c r="H1112">
        <v>0</v>
      </c>
      <c r="I1112">
        <v>0</v>
      </c>
      <c r="J1112">
        <v>4.5499999999999999E-2</v>
      </c>
      <c r="K1112">
        <v>32</v>
      </c>
      <c r="L1112">
        <v>1.4414208787367899</v>
      </c>
      <c r="M1112">
        <v>181.61907112446499</v>
      </c>
      <c r="N1112">
        <v>0</v>
      </c>
      <c r="O1112">
        <v>1</v>
      </c>
      <c r="P1112">
        <v>0</v>
      </c>
      <c r="Q1112">
        <v>0</v>
      </c>
      <c r="R1112">
        <v>13</v>
      </c>
    </row>
    <row r="1113" spans="1:18" x14ac:dyDescent="0.25">
      <c r="A1113">
        <f t="shared" si="17"/>
        <v>1111</v>
      </c>
      <c r="B1113" t="s">
        <v>67</v>
      </c>
      <c r="C1113">
        <v>15</v>
      </c>
      <c r="D1113">
        <v>69</v>
      </c>
      <c r="E1113">
        <v>4.23844504636594E-2</v>
      </c>
      <c r="F1113">
        <v>0</v>
      </c>
      <c r="G1113">
        <v>1</v>
      </c>
      <c r="H1113">
        <v>0</v>
      </c>
      <c r="I1113">
        <v>0</v>
      </c>
      <c r="J1113">
        <v>4.5499999999999999E-2</v>
      </c>
      <c r="K1113">
        <v>32</v>
      </c>
      <c r="L1113">
        <v>1.53149256290008</v>
      </c>
      <c r="M1113">
        <v>181.91458189927801</v>
      </c>
      <c r="N1113">
        <v>0</v>
      </c>
      <c r="O1113">
        <v>1</v>
      </c>
      <c r="P1113">
        <v>0</v>
      </c>
      <c r="Q1113">
        <v>0</v>
      </c>
      <c r="R1113">
        <v>14</v>
      </c>
    </row>
    <row r="1114" spans="1:18" x14ac:dyDescent="0.25">
      <c r="A1114">
        <f t="shared" si="17"/>
        <v>1112</v>
      </c>
      <c r="B1114" t="s">
        <v>67</v>
      </c>
      <c r="C1114">
        <v>16</v>
      </c>
      <c r="D1114">
        <v>68</v>
      </c>
      <c r="E1114">
        <v>2.98410780915935E-2</v>
      </c>
      <c r="F1114">
        <v>0</v>
      </c>
      <c r="G1114">
        <v>1</v>
      </c>
      <c r="H1114">
        <v>0</v>
      </c>
      <c r="I1114">
        <v>0</v>
      </c>
      <c r="J1114">
        <v>4.5499999999999999E-2</v>
      </c>
      <c r="K1114">
        <v>32</v>
      </c>
      <c r="L1114">
        <v>1.6396383787494699</v>
      </c>
      <c r="M1114">
        <v>182.26939100639601</v>
      </c>
      <c r="N1114">
        <v>0</v>
      </c>
      <c r="O1114">
        <v>1</v>
      </c>
      <c r="P1114">
        <v>0</v>
      </c>
      <c r="Q1114">
        <v>0</v>
      </c>
      <c r="R1114">
        <v>13</v>
      </c>
    </row>
    <row r="1115" spans="1:18" x14ac:dyDescent="0.25">
      <c r="A1115">
        <f t="shared" si="17"/>
        <v>1113</v>
      </c>
      <c r="B1115" t="s">
        <v>67</v>
      </c>
      <c r="C1115">
        <v>17</v>
      </c>
      <c r="D1115">
        <v>67</v>
      </c>
      <c r="E1115">
        <v>2.00563047492451E-2</v>
      </c>
      <c r="F1115">
        <v>0</v>
      </c>
      <c r="G1115">
        <v>1</v>
      </c>
      <c r="H1115">
        <v>0</v>
      </c>
      <c r="I1115">
        <v>0</v>
      </c>
      <c r="J1115">
        <v>4.5499999999999999E-2</v>
      </c>
      <c r="K1115">
        <v>31</v>
      </c>
      <c r="L1115">
        <v>1.72997862089396</v>
      </c>
      <c r="M1115">
        <v>182.56578287694899</v>
      </c>
      <c r="N1115">
        <v>0</v>
      </c>
      <c r="O1115">
        <v>1</v>
      </c>
      <c r="P1115">
        <v>0</v>
      </c>
      <c r="Q1115">
        <v>0</v>
      </c>
      <c r="R1115">
        <v>15</v>
      </c>
    </row>
    <row r="1116" spans="1:18" x14ac:dyDescent="0.25">
      <c r="A1116">
        <f t="shared" si="17"/>
        <v>1114</v>
      </c>
      <c r="B1116" t="s">
        <v>67</v>
      </c>
      <c r="C1116">
        <v>18</v>
      </c>
      <c r="D1116">
        <v>66</v>
      </c>
      <c r="E1116">
        <v>1.30798885605986E-2</v>
      </c>
      <c r="F1116">
        <v>0</v>
      </c>
      <c r="G1116">
        <v>1</v>
      </c>
      <c r="H1116">
        <v>0</v>
      </c>
      <c r="I1116">
        <v>0</v>
      </c>
      <c r="J1116">
        <v>4.5499999999999999E-2</v>
      </c>
      <c r="K1116">
        <v>30</v>
      </c>
      <c r="L1116">
        <v>1.7830583290180999</v>
      </c>
      <c r="M1116">
        <v>182.73992890097799</v>
      </c>
      <c r="N1116">
        <v>0</v>
      </c>
      <c r="O1116">
        <v>1</v>
      </c>
      <c r="P1116">
        <v>0</v>
      </c>
      <c r="Q1116">
        <v>0</v>
      </c>
      <c r="R1116">
        <v>5</v>
      </c>
    </row>
    <row r="1117" spans="1:18" x14ac:dyDescent="0.25">
      <c r="A1117">
        <f t="shared" si="17"/>
        <v>1115</v>
      </c>
      <c r="B1117" t="s">
        <v>67</v>
      </c>
      <c r="C1117">
        <v>19</v>
      </c>
      <c r="D1117">
        <v>65</v>
      </c>
      <c r="E1117">
        <v>8.3889754540930807E-3</v>
      </c>
      <c r="F1117">
        <v>0</v>
      </c>
      <c r="G1117">
        <v>1</v>
      </c>
      <c r="H1117">
        <v>0</v>
      </c>
      <c r="I1117">
        <v>0</v>
      </c>
      <c r="J1117">
        <v>4.5499999999999999E-2</v>
      </c>
      <c r="K1117">
        <v>28</v>
      </c>
      <c r="L1117">
        <v>1.8576784759824201</v>
      </c>
      <c r="M1117">
        <v>182.98474565610999</v>
      </c>
      <c r="N1117">
        <v>0</v>
      </c>
      <c r="O1117">
        <v>1</v>
      </c>
      <c r="P1117">
        <v>0</v>
      </c>
      <c r="Q1117">
        <v>0</v>
      </c>
      <c r="R1117">
        <v>1</v>
      </c>
    </row>
    <row r="1118" spans="1:18" x14ac:dyDescent="0.25">
      <c r="A1118">
        <f t="shared" si="17"/>
        <v>1116</v>
      </c>
      <c r="B1118" t="s">
        <v>68</v>
      </c>
      <c r="C1118">
        <v>6</v>
      </c>
      <c r="D1118">
        <v>54</v>
      </c>
      <c r="E1118">
        <v>1.1223502884557901E-2</v>
      </c>
      <c r="F1118">
        <v>0</v>
      </c>
      <c r="G1118">
        <v>1</v>
      </c>
      <c r="H1118">
        <v>0</v>
      </c>
      <c r="I1118">
        <v>0</v>
      </c>
      <c r="J1118">
        <v>9.8000000000000004E-2</v>
      </c>
      <c r="K1118">
        <v>23</v>
      </c>
      <c r="L1118">
        <v>1.12206144366585</v>
      </c>
      <c r="M1118">
        <v>180.57130394903501</v>
      </c>
      <c r="N1118">
        <v>0</v>
      </c>
      <c r="O1118">
        <v>1</v>
      </c>
      <c r="P1118">
        <v>0</v>
      </c>
      <c r="Q1118">
        <v>0</v>
      </c>
      <c r="R1118">
        <v>1</v>
      </c>
    </row>
    <row r="1119" spans="1:18" x14ac:dyDescent="0.25">
      <c r="A1119">
        <f t="shared" si="17"/>
        <v>1117</v>
      </c>
      <c r="B1119" t="s">
        <v>68</v>
      </c>
      <c r="C1119">
        <v>12</v>
      </c>
      <c r="D1119">
        <v>48</v>
      </c>
      <c r="E1119">
        <v>2.0175675586017499E-2</v>
      </c>
      <c r="F1119">
        <v>0</v>
      </c>
      <c r="G1119">
        <v>1</v>
      </c>
      <c r="H1119">
        <v>0</v>
      </c>
      <c r="I1119">
        <v>0</v>
      </c>
      <c r="J1119">
        <v>9.8000000000000004E-2</v>
      </c>
      <c r="K1119">
        <v>35</v>
      </c>
      <c r="L1119">
        <v>1.65871452571392</v>
      </c>
      <c r="M1119">
        <v>182.33197679040001</v>
      </c>
      <c r="N1119">
        <v>0</v>
      </c>
      <c r="O1119">
        <v>1</v>
      </c>
      <c r="P1119">
        <v>0</v>
      </c>
      <c r="Q1119">
        <v>0</v>
      </c>
      <c r="R1119">
        <v>1</v>
      </c>
    </row>
    <row r="1120" spans="1:18" x14ac:dyDescent="0.25">
      <c r="A1120">
        <f t="shared" si="17"/>
        <v>1118</v>
      </c>
      <c r="B1120" t="s">
        <v>68</v>
      </c>
      <c r="C1120">
        <v>13</v>
      </c>
      <c r="D1120">
        <v>47</v>
      </c>
      <c r="E1120">
        <v>1.8067819016571798E-2</v>
      </c>
      <c r="F1120">
        <v>0</v>
      </c>
      <c r="G1120">
        <v>1</v>
      </c>
      <c r="H1120">
        <v>0</v>
      </c>
      <c r="I1120">
        <v>0</v>
      </c>
      <c r="J1120">
        <v>9.8000000000000004E-2</v>
      </c>
      <c r="K1120">
        <v>36</v>
      </c>
      <c r="L1120">
        <v>1.76325587237759</v>
      </c>
      <c r="M1120">
        <v>182.674960211213</v>
      </c>
      <c r="N1120">
        <v>0</v>
      </c>
      <c r="O1120">
        <v>1</v>
      </c>
      <c r="P1120">
        <v>0</v>
      </c>
      <c r="Q1120">
        <v>0</v>
      </c>
      <c r="R1120">
        <v>2</v>
      </c>
    </row>
    <row r="1121" spans="1:18" x14ac:dyDescent="0.25">
      <c r="A1121">
        <f t="shared" si="17"/>
        <v>1119</v>
      </c>
      <c r="B1121" t="s">
        <v>68</v>
      </c>
      <c r="C1121">
        <v>14</v>
      </c>
      <c r="D1121">
        <v>46</v>
      </c>
      <c r="E1121">
        <v>1.52462250216635E-2</v>
      </c>
      <c r="F1121">
        <v>0</v>
      </c>
      <c r="G1121">
        <v>1</v>
      </c>
      <c r="H1121">
        <v>0</v>
      </c>
      <c r="I1121">
        <v>0</v>
      </c>
      <c r="J1121">
        <v>9.8000000000000004E-2</v>
      </c>
      <c r="K1121">
        <v>31</v>
      </c>
      <c r="L1121">
        <v>1.8739407027834301</v>
      </c>
      <c r="M1121">
        <v>183.038099418581</v>
      </c>
      <c r="N1121">
        <v>0</v>
      </c>
      <c r="O1121">
        <v>1</v>
      </c>
      <c r="P1121">
        <v>0</v>
      </c>
      <c r="Q1121">
        <v>0</v>
      </c>
      <c r="R1121">
        <v>3</v>
      </c>
    </row>
    <row r="1122" spans="1:18" x14ac:dyDescent="0.25">
      <c r="A1122">
        <f t="shared" si="17"/>
        <v>1120</v>
      </c>
      <c r="B1122" t="s">
        <v>68</v>
      </c>
      <c r="C1122">
        <v>15</v>
      </c>
      <c r="D1122">
        <v>45</v>
      </c>
      <c r="E1122">
        <v>1.2122692142671801E-2</v>
      </c>
      <c r="F1122">
        <v>0</v>
      </c>
      <c r="G1122">
        <v>1</v>
      </c>
      <c r="H1122">
        <v>0</v>
      </c>
      <c r="I1122">
        <v>0</v>
      </c>
      <c r="J1122">
        <v>9.8000000000000004E-2</v>
      </c>
      <c r="K1122">
        <v>30</v>
      </c>
      <c r="L1122">
        <v>1.94484678559726</v>
      </c>
      <c r="M1122">
        <v>183.27073092387599</v>
      </c>
      <c r="N1122">
        <v>0</v>
      </c>
      <c r="O1122">
        <v>1</v>
      </c>
      <c r="P1122">
        <v>0</v>
      </c>
      <c r="Q1122">
        <v>0</v>
      </c>
      <c r="R1122">
        <v>1</v>
      </c>
    </row>
    <row r="1123" spans="1:18" x14ac:dyDescent="0.25">
      <c r="A1123">
        <f t="shared" si="17"/>
        <v>1121</v>
      </c>
      <c r="B1123" t="s">
        <v>68</v>
      </c>
      <c r="C1123">
        <v>16</v>
      </c>
      <c r="D1123">
        <v>44</v>
      </c>
      <c r="E1123">
        <v>9.0828240723199692E-3</v>
      </c>
      <c r="F1123">
        <v>0</v>
      </c>
      <c r="G1123">
        <v>1</v>
      </c>
      <c r="H1123">
        <v>0</v>
      </c>
      <c r="I1123">
        <v>0</v>
      </c>
      <c r="J1123">
        <v>9.8000000000000004E-2</v>
      </c>
      <c r="K1123">
        <v>29</v>
      </c>
      <c r="L1123">
        <v>2.0080797032978501</v>
      </c>
      <c r="M1123">
        <v>183.47818800294601</v>
      </c>
      <c r="N1123">
        <v>0</v>
      </c>
      <c r="O1123">
        <v>1</v>
      </c>
      <c r="P1123">
        <v>0</v>
      </c>
      <c r="Q1123">
        <v>0</v>
      </c>
      <c r="R1123">
        <v>1</v>
      </c>
    </row>
    <row r="1124" spans="1:18" x14ac:dyDescent="0.25">
      <c r="A1124">
        <f t="shared" si="17"/>
        <v>1122</v>
      </c>
      <c r="B1124" t="s">
        <v>68</v>
      </c>
      <c r="C1124">
        <v>17</v>
      </c>
      <c r="D1124">
        <v>43</v>
      </c>
      <c r="E1124">
        <v>6.4128026327774897E-3</v>
      </c>
      <c r="F1124">
        <v>0</v>
      </c>
      <c r="G1124">
        <v>1</v>
      </c>
      <c r="H1124">
        <v>0</v>
      </c>
      <c r="I1124">
        <v>0</v>
      </c>
      <c r="J1124">
        <v>9.8000000000000004E-2</v>
      </c>
      <c r="K1124">
        <v>28</v>
      </c>
      <c r="L1124">
        <v>2.1362417046423001</v>
      </c>
      <c r="M1124">
        <v>183.89866700998101</v>
      </c>
      <c r="N1124">
        <v>0</v>
      </c>
      <c r="O1124">
        <v>1</v>
      </c>
      <c r="P1124">
        <v>0</v>
      </c>
      <c r="Q1124">
        <v>0</v>
      </c>
      <c r="R1124">
        <v>3</v>
      </c>
    </row>
    <row r="1125" spans="1:18" x14ac:dyDescent="0.25">
      <c r="A1125">
        <f t="shared" si="17"/>
        <v>1123</v>
      </c>
      <c r="B1125" t="s">
        <v>68</v>
      </c>
      <c r="C1125">
        <v>18</v>
      </c>
      <c r="D1125">
        <v>42</v>
      </c>
      <c r="E1125">
        <v>4.2673888435459696E-3</v>
      </c>
      <c r="F1125">
        <v>0</v>
      </c>
      <c r="G1125">
        <v>1</v>
      </c>
      <c r="H1125">
        <v>0</v>
      </c>
      <c r="I1125">
        <v>0</v>
      </c>
      <c r="J1125">
        <v>9.8000000000000004E-2</v>
      </c>
      <c r="K1125">
        <v>27</v>
      </c>
      <c r="L1125">
        <v>2.1339721528089202</v>
      </c>
      <c r="M1125">
        <v>183.89122097378299</v>
      </c>
      <c r="N1125">
        <v>0</v>
      </c>
      <c r="O1125">
        <v>1</v>
      </c>
      <c r="P1125">
        <v>0</v>
      </c>
      <c r="Q1125">
        <v>0</v>
      </c>
      <c r="R1125">
        <v>4</v>
      </c>
    </row>
    <row r="1126" spans="1:18" x14ac:dyDescent="0.25">
      <c r="A1126">
        <f t="shared" si="17"/>
        <v>1124</v>
      </c>
      <c r="B1126" t="s">
        <v>68</v>
      </c>
      <c r="C1126">
        <v>19</v>
      </c>
      <c r="D1126">
        <v>41</v>
      </c>
      <c r="E1126">
        <v>2.6785628096487801E-3</v>
      </c>
      <c r="F1126">
        <v>0</v>
      </c>
      <c r="G1126">
        <v>1</v>
      </c>
      <c r="H1126">
        <v>0</v>
      </c>
      <c r="I1126">
        <v>0</v>
      </c>
      <c r="J1126">
        <v>9.8000000000000004E-2</v>
      </c>
      <c r="K1126">
        <v>26</v>
      </c>
      <c r="L1126">
        <v>2.0881550502094002</v>
      </c>
      <c r="M1126">
        <v>183.7409023957</v>
      </c>
      <c r="N1126">
        <v>0</v>
      </c>
      <c r="O1126">
        <v>1</v>
      </c>
      <c r="P1126">
        <v>0</v>
      </c>
      <c r="Q1126">
        <v>0</v>
      </c>
      <c r="R1126">
        <v>2</v>
      </c>
    </row>
    <row r="1127" spans="1:18" x14ac:dyDescent="0.25">
      <c r="A1127">
        <f t="shared" si="17"/>
        <v>1125</v>
      </c>
      <c r="B1127" t="s">
        <v>68</v>
      </c>
      <c r="C1127">
        <v>20</v>
      </c>
      <c r="D1127">
        <v>40</v>
      </c>
      <c r="E1127">
        <v>1.5909453908736499E-3</v>
      </c>
      <c r="F1127">
        <v>0</v>
      </c>
      <c r="G1127">
        <v>1</v>
      </c>
      <c r="H1127">
        <v>0</v>
      </c>
      <c r="I1127">
        <v>0</v>
      </c>
      <c r="J1127">
        <v>9.8000000000000004E-2</v>
      </c>
      <c r="K1127">
        <v>24</v>
      </c>
      <c r="L1127">
        <v>2.06877490769459</v>
      </c>
      <c r="M1127">
        <v>183.677319250967</v>
      </c>
      <c r="N1127">
        <v>0</v>
      </c>
      <c r="O1127">
        <v>1</v>
      </c>
      <c r="P1127">
        <v>0</v>
      </c>
      <c r="Q1127">
        <v>0</v>
      </c>
      <c r="R1127">
        <v>1</v>
      </c>
    </row>
    <row r="1128" spans="1:18" x14ac:dyDescent="0.25">
      <c r="A1128">
        <f t="shared" si="17"/>
        <v>1126</v>
      </c>
      <c r="B1128" t="s">
        <v>69</v>
      </c>
      <c r="C1128">
        <v>10</v>
      </c>
      <c r="D1128">
        <v>26</v>
      </c>
      <c r="E1128">
        <v>8.7638274742819506E-3</v>
      </c>
      <c r="F1128">
        <v>0</v>
      </c>
      <c r="G1128">
        <v>1</v>
      </c>
      <c r="H1128">
        <v>0</v>
      </c>
      <c r="I1128">
        <v>0</v>
      </c>
      <c r="J1128">
        <v>0</v>
      </c>
      <c r="K1128">
        <v>30</v>
      </c>
      <c r="L1128">
        <v>1.5506455279924301</v>
      </c>
      <c r="M1128">
        <v>181.97741971126101</v>
      </c>
      <c r="N1128">
        <v>0</v>
      </c>
      <c r="O1128">
        <v>1</v>
      </c>
      <c r="P1128">
        <v>0</v>
      </c>
      <c r="Q1128">
        <v>0</v>
      </c>
      <c r="R1128">
        <v>1</v>
      </c>
    </row>
    <row r="1129" spans="1:18" x14ac:dyDescent="0.25">
      <c r="A1129">
        <f t="shared" si="17"/>
        <v>1127</v>
      </c>
      <c r="B1129" t="s">
        <v>69</v>
      </c>
      <c r="C1129">
        <v>11</v>
      </c>
      <c r="D1129">
        <v>25</v>
      </c>
      <c r="E1129">
        <v>9.2804246932751099E-3</v>
      </c>
      <c r="F1129">
        <v>0</v>
      </c>
      <c r="G1129">
        <v>1</v>
      </c>
      <c r="H1129">
        <v>0</v>
      </c>
      <c r="I1129">
        <v>0</v>
      </c>
      <c r="J1129">
        <v>0</v>
      </c>
      <c r="K1129">
        <v>31</v>
      </c>
      <c r="L1129">
        <v>1.56421083934001</v>
      </c>
      <c r="M1129">
        <v>182.021925325919</v>
      </c>
      <c r="N1129">
        <v>0</v>
      </c>
      <c r="O1129">
        <v>1</v>
      </c>
      <c r="P1129">
        <v>0</v>
      </c>
      <c r="Q1129">
        <v>0</v>
      </c>
      <c r="R1129">
        <v>1</v>
      </c>
    </row>
    <row r="1130" spans="1:18" x14ac:dyDescent="0.25">
      <c r="A1130">
        <f t="shared" si="17"/>
        <v>1128</v>
      </c>
      <c r="B1130" t="s">
        <v>69</v>
      </c>
      <c r="C1130">
        <v>12</v>
      </c>
      <c r="D1130">
        <v>24</v>
      </c>
      <c r="E1130">
        <v>9.2978999090680397E-3</v>
      </c>
      <c r="F1130">
        <v>0</v>
      </c>
      <c r="G1130">
        <v>1</v>
      </c>
      <c r="H1130">
        <v>0</v>
      </c>
      <c r="I1130">
        <v>0</v>
      </c>
      <c r="J1130">
        <v>0</v>
      </c>
      <c r="K1130">
        <v>34</v>
      </c>
      <c r="L1130">
        <v>1.62870913548507</v>
      </c>
      <c r="M1130">
        <v>182.23353390907201</v>
      </c>
      <c r="N1130">
        <v>0</v>
      </c>
      <c r="O1130">
        <v>1</v>
      </c>
      <c r="P1130">
        <v>0</v>
      </c>
      <c r="Q1130">
        <v>0</v>
      </c>
      <c r="R1130">
        <v>1</v>
      </c>
    </row>
    <row r="1131" spans="1:18" x14ac:dyDescent="0.25">
      <c r="A1131">
        <f t="shared" si="17"/>
        <v>1129</v>
      </c>
      <c r="B1131" t="s">
        <v>69</v>
      </c>
      <c r="C1131">
        <v>14</v>
      </c>
      <c r="D1131">
        <v>22</v>
      </c>
      <c r="E1131">
        <v>7.9040141542521206E-3</v>
      </c>
      <c r="F1131">
        <v>0</v>
      </c>
      <c r="G1131">
        <v>1</v>
      </c>
      <c r="H1131">
        <v>0</v>
      </c>
      <c r="I1131">
        <v>0</v>
      </c>
      <c r="J1131">
        <v>0</v>
      </c>
      <c r="K1131">
        <v>30</v>
      </c>
      <c r="L1131">
        <v>1.91054396049088</v>
      </c>
      <c r="M1131">
        <v>183.158188846755</v>
      </c>
      <c r="N1131">
        <v>0</v>
      </c>
      <c r="O1131">
        <v>1</v>
      </c>
      <c r="P1131">
        <v>0</v>
      </c>
      <c r="Q1131">
        <v>0</v>
      </c>
      <c r="R1131">
        <v>1</v>
      </c>
    </row>
    <row r="1132" spans="1:18" x14ac:dyDescent="0.25">
      <c r="A1132">
        <f t="shared" si="17"/>
        <v>1130</v>
      </c>
      <c r="B1132" t="s">
        <v>69</v>
      </c>
      <c r="C1132">
        <v>15</v>
      </c>
      <c r="D1132">
        <v>21</v>
      </c>
      <c r="E1132">
        <v>6.7064628846502201E-3</v>
      </c>
      <c r="F1132">
        <v>0</v>
      </c>
      <c r="G1132">
        <v>1</v>
      </c>
      <c r="H1132">
        <v>0</v>
      </c>
      <c r="I1132">
        <v>0</v>
      </c>
      <c r="J1132">
        <v>0</v>
      </c>
      <c r="K1132">
        <v>29</v>
      </c>
      <c r="L1132">
        <v>2.0045767372340499</v>
      </c>
      <c r="M1132">
        <v>183.46669533213301</v>
      </c>
      <c r="N1132">
        <v>0</v>
      </c>
      <c r="O1132">
        <v>1</v>
      </c>
      <c r="P1132">
        <v>0</v>
      </c>
      <c r="Q1132">
        <v>0</v>
      </c>
      <c r="R1132">
        <v>8</v>
      </c>
    </row>
    <row r="1133" spans="1:18" x14ac:dyDescent="0.25">
      <c r="A1133">
        <f t="shared" si="17"/>
        <v>1131</v>
      </c>
      <c r="B1133" t="s">
        <v>69</v>
      </c>
      <c r="C1133">
        <v>17</v>
      </c>
      <c r="D1133">
        <v>19</v>
      </c>
      <c r="E1133">
        <v>4.0889725882970003E-3</v>
      </c>
      <c r="F1133">
        <v>0</v>
      </c>
      <c r="G1133">
        <v>1</v>
      </c>
      <c r="H1133">
        <v>0</v>
      </c>
      <c r="I1133">
        <v>0</v>
      </c>
      <c r="J1133">
        <v>0</v>
      </c>
      <c r="K1133">
        <v>30</v>
      </c>
      <c r="L1133">
        <v>2.1286217467761599</v>
      </c>
      <c r="M1133">
        <v>183.87366714821599</v>
      </c>
      <c r="N1133">
        <v>0</v>
      </c>
      <c r="O1133">
        <v>1</v>
      </c>
      <c r="P1133">
        <v>0</v>
      </c>
      <c r="Q1133">
        <v>0</v>
      </c>
      <c r="R1133">
        <v>1</v>
      </c>
    </row>
    <row r="1134" spans="1:18" x14ac:dyDescent="0.25">
      <c r="A1134">
        <f t="shared" si="17"/>
        <v>1132</v>
      </c>
      <c r="B1134" t="s">
        <v>69</v>
      </c>
      <c r="C1134">
        <v>18</v>
      </c>
      <c r="D1134">
        <v>18</v>
      </c>
      <c r="E1134">
        <v>2.9382667059353802E-3</v>
      </c>
      <c r="F1134">
        <v>0</v>
      </c>
      <c r="G1134">
        <v>1</v>
      </c>
      <c r="H1134">
        <v>0</v>
      </c>
      <c r="I1134">
        <v>0</v>
      </c>
      <c r="J1134">
        <v>0</v>
      </c>
      <c r="K1134">
        <v>28</v>
      </c>
      <c r="L1134">
        <v>2.1915928751378</v>
      </c>
      <c r="M1134">
        <v>184.08026533837901</v>
      </c>
      <c r="N1134">
        <v>0</v>
      </c>
      <c r="O1134">
        <v>1</v>
      </c>
      <c r="P1134">
        <v>0</v>
      </c>
      <c r="Q1134">
        <v>0</v>
      </c>
      <c r="R1134">
        <v>2</v>
      </c>
    </row>
    <row r="1135" spans="1:18" x14ac:dyDescent="0.25">
      <c r="A1135">
        <f t="shared" si="17"/>
        <v>1133</v>
      </c>
      <c r="B1135" t="s">
        <v>69</v>
      </c>
      <c r="C1135">
        <v>19</v>
      </c>
      <c r="D1135">
        <v>17</v>
      </c>
      <c r="E1135">
        <v>1.9977033947615398E-3</v>
      </c>
      <c r="F1135">
        <v>0</v>
      </c>
      <c r="G1135">
        <v>1</v>
      </c>
      <c r="H1135">
        <v>0</v>
      </c>
      <c r="I1135">
        <v>0</v>
      </c>
      <c r="J1135">
        <v>0</v>
      </c>
      <c r="K1135">
        <v>26</v>
      </c>
      <c r="L1135">
        <v>2.2165214049733701</v>
      </c>
      <c r="M1135">
        <v>184.162051853587</v>
      </c>
      <c r="N1135">
        <v>0</v>
      </c>
      <c r="O1135">
        <v>1</v>
      </c>
      <c r="P1135">
        <v>0</v>
      </c>
      <c r="Q1135">
        <v>0</v>
      </c>
      <c r="R1135">
        <v>3</v>
      </c>
    </row>
    <row r="1136" spans="1:18" x14ac:dyDescent="0.25">
      <c r="A1136">
        <f t="shared" si="17"/>
        <v>1134</v>
      </c>
      <c r="B1136" t="s">
        <v>70</v>
      </c>
      <c r="C1136">
        <v>10</v>
      </c>
      <c r="D1136">
        <v>2</v>
      </c>
      <c r="E1136">
        <v>5.43792909392396E-3</v>
      </c>
      <c r="F1136">
        <v>0</v>
      </c>
      <c r="G1136">
        <v>1</v>
      </c>
      <c r="H1136">
        <v>0</v>
      </c>
      <c r="I1136">
        <v>0</v>
      </c>
      <c r="J1136">
        <v>0</v>
      </c>
      <c r="K1136">
        <v>33</v>
      </c>
      <c r="L1136">
        <v>1.46091708873641</v>
      </c>
      <c r="M1136">
        <v>181.68303506803301</v>
      </c>
      <c r="N1136">
        <v>0</v>
      </c>
      <c r="O1136">
        <v>1</v>
      </c>
      <c r="P1136">
        <v>0</v>
      </c>
      <c r="Q1136">
        <v>0</v>
      </c>
      <c r="R1136">
        <v>1</v>
      </c>
    </row>
    <row r="1137" spans="1:18" x14ac:dyDescent="0.25">
      <c r="A1137">
        <f t="shared" si="17"/>
        <v>1135</v>
      </c>
      <c r="B1137" t="s">
        <v>70</v>
      </c>
      <c r="C1137">
        <v>11</v>
      </c>
      <c r="D1137">
        <v>1</v>
      </c>
      <c r="E1137">
        <v>3.6141107467946702E-3</v>
      </c>
      <c r="F1137">
        <v>0</v>
      </c>
      <c r="G1137">
        <v>1</v>
      </c>
      <c r="H1137">
        <v>0</v>
      </c>
      <c r="I1137">
        <v>0</v>
      </c>
      <c r="J1137">
        <v>0</v>
      </c>
      <c r="K1137">
        <v>33</v>
      </c>
      <c r="L1137">
        <v>1.42898228576985</v>
      </c>
      <c r="M1137">
        <v>181.578262092421</v>
      </c>
      <c r="N1137">
        <v>0</v>
      </c>
      <c r="O1137">
        <v>1</v>
      </c>
      <c r="P1137">
        <v>0</v>
      </c>
      <c r="Q1137">
        <v>0</v>
      </c>
      <c r="R1137">
        <v>2</v>
      </c>
    </row>
    <row r="1138" spans="1:18" x14ac:dyDescent="0.25">
      <c r="A1138">
        <f t="shared" si="17"/>
        <v>1136</v>
      </c>
      <c r="B1138" t="s">
        <v>70</v>
      </c>
      <c r="C1138">
        <v>12</v>
      </c>
      <c r="D1138">
        <v>0</v>
      </c>
      <c r="E1138">
        <v>2.08654417648291E-3</v>
      </c>
      <c r="F1138">
        <v>0</v>
      </c>
      <c r="G1138">
        <v>1</v>
      </c>
      <c r="H1138">
        <v>0</v>
      </c>
      <c r="I1138">
        <v>0</v>
      </c>
      <c r="J1138">
        <v>0</v>
      </c>
      <c r="K1138">
        <v>33</v>
      </c>
      <c r="L1138">
        <v>1.4221883288543</v>
      </c>
      <c r="M1138">
        <v>181.55597220752699</v>
      </c>
      <c r="N1138">
        <v>0</v>
      </c>
      <c r="O1138">
        <v>1</v>
      </c>
      <c r="P1138">
        <v>0</v>
      </c>
      <c r="Q1138">
        <v>0</v>
      </c>
      <c r="R1138">
        <v>1</v>
      </c>
    </row>
    <row r="1139" spans="1:18" x14ac:dyDescent="0.25">
      <c r="A1139">
        <f t="shared" si="17"/>
        <v>1137</v>
      </c>
      <c r="B1139" t="s">
        <v>70</v>
      </c>
      <c r="C1139">
        <v>13</v>
      </c>
      <c r="D1139">
        <v>1</v>
      </c>
      <c r="E1139">
        <v>3.6141107467946702E-3</v>
      </c>
      <c r="F1139">
        <v>0</v>
      </c>
      <c r="G1139">
        <v>1</v>
      </c>
      <c r="H1139">
        <v>0</v>
      </c>
      <c r="I1139">
        <v>0</v>
      </c>
      <c r="J1139">
        <v>0</v>
      </c>
      <c r="K1139">
        <v>33</v>
      </c>
      <c r="L1139">
        <v>1.4322029403693299</v>
      </c>
      <c r="M1139">
        <v>181.588828544519</v>
      </c>
      <c r="N1139">
        <v>0</v>
      </c>
      <c r="O1139">
        <v>1</v>
      </c>
      <c r="P1139">
        <v>0</v>
      </c>
      <c r="Q1139">
        <v>0</v>
      </c>
      <c r="R1139">
        <v>4</v>
      </c>
    </row>
    <row r="1140" spans="1:18" x14ac:dyDescent="0.25">
      <c r="A1140">
        <f t="shared" si="17"/>
        <v>1138</v>
      </c>
      <c r="B1140" t="s">
        <v>70</v>
      </c>
      <c r="C1140">
        <v>15</v>
      </c>
      <c r="D1140">
        <v>3</v>
      </c>
      <c r="E1140">
        <v>7.1076208239640804E-3</v>
      </c>
      <c r="F1140">
        <v>0</v>
      </c>
      <c r="G1140">
        <v>1</v>
      </c>
      <c r="H1140">
        <v>0</v>
      </c>
      <c r="I1140">
        <v>0</v>
      </c>
      <c r="J1140">
        <v>0</v>
      </c>
      <c r="K1140">
        <v>29</v>
      </c>
      <c r="L1140">
        <v>1.5127682774425999</v>
      </c>
      <c r="M1140">
        <v>181.85315051654399</v>
      </c>
      <c r="N1140">
        <v>0</v>
      </c>
      <c r="O1140">
        <v>1</v>
      </c>
      <c r="P1140">
        <v>0</v>
      </c>
      <c r="Q1140">
        <v>0</v>
      </c>
      <c r="R1140">
        <v>4</v>
      </c>
    </row>
    <row r="1141" spans="1:18" x14ac:dyDescent="0.25">
      <c r="A1141">
        <f t="shared" si="17"/>
        <v>1139</v>
      </c>
      <c r="B1141" t="s">
        <v>70</v>
      </c>
      <c r="C1141">
        <v>16</v>
      </c>
      <c r="D1141">
        <v>4</v>
      </c>
      <c r="E1141">
        <v>8.0700257046753005E-3</v>
      </c>
      <c r="F1141">
        <v>0</v>
      </c>
      <c r="G1141">
        <v>1</v>
      </c>
      <c r="H1141">
        <v>0</v>
      </c>
      <c r="I1141">
        <v>0</v>
      </c>
      <c r="J1141">
        <v>0</v>
      </c>
      <c r="K1141">
        <v>25</v>
      </c>
      <c r="L1141">
        <v>1.54597828598966</v>
      </c>
      <c r="M1141">
        <v>181.962107237499</v>
      </c>
      <c r="N1141">
        <v>0</v>
      </c>
      <c r="O1141">
        <v>1</v>
      </c>
      <c r="P1141">
        <v>0</v>
      </c>
      <c r="Q1141">
        <v>0</v>
      </c>
      <c r="R1141">
        <v>2</v>
      </c>
    </row>
    <row r="1142" spans="1:18" x14ac:dyDescent="0.25">
      <c r="A1142">
        <f t="shared" si="17"/>
        <v>1140</v>
      </c>
      <c r="B1142" t="s">
        <v>70</v>
      </c>
      <c r="C1142">
        <v>18</v>
      </c>
      <c r="D1142">
        <v>6</v>
      </c>
      <c r="E1142">
        <v>6.8200381562956497E-3</v>
      </c>
      <c r="F1142">
        <v>0</v>
      </c>
      <c r="G1142">
        <v>1</v>
      </c>
      <c r="H1142">
        <v>0</v>
      </c>
      <c r="I1142">
        <v>0</v>
      </c>
      <c r="J1142">
        <v>0</v>
      </c>
      <c r="K1142">
        <v>24</v>
      </c>
      <c r="L1142">
        <v>1.74349075135438</v>
      </c>
      <c r="M1142">
        <v>182.61011401363001</v>
      </c>
      <c r="N1142">
        <v>0</v>
      </c>
      <c r="O1142">
        <v>1</v>
      </c>
      <c r="P1142">
        <v>0</v>
      </c>
      <c r="Q1142">
        <v>0</v>
      </c>
      <c r="R1142">
        <v>3</v>
      </c>
    </row>
    <row r="1143" spans="1:18" x14ac:dyDescent="0.25">
      <c r="A1143">
        <f t="shared" si="17"/>
        <v>1141</v>
      </c>
      <c r="B1143" t="s">
        <v>70</v>
      </c>
      <c r="C1143">
        <v>19</v>
      </c>
      <c r="D1143">
        <v>7</v>
      </c>
      <c r="E1143">
        <v>5.0772978489167803E-3</v>
      </c>
      <c r="F1143">
        <v>0</v>
      </c>
      <c r="G1143">
        <v>1</v>
      </c>
      <c r="H1143">
        <v>0</v>
      </c>
      <c r="I1143">
        <v>0</v>
      </c>
      <c r="J1143">
        <v>0</v>
      </c>
      <c r="K1143">
        <v>23</v>
      </c>
      <c r="L1143">
        <v>1.7489294019058299</v>
      </c>
      <c r="M1143">
        <v>182.62795735533399</v>
      </c>
      <c r="N1143">
        <v>0</v>
      </c>
      <c r="O1143">
        <v>1</v>
      </c>
      <c r="P1143">
        <v>0</v>
      </c>
      <c r="Q1143">
        <v>0</v>
      </c>
      <c r="R1143">
        <v>6</v>
      </c>
    </row>
    <row r="1144" spans="1:18" x14ac:dyDescent="0.25">
      <c r="A1144">
        <f t="shared" si="17"/>
        <v>1142</v>
      </c>
      <c r="B1144" t="s">
        <v>71</v>
      </c>
      <c r="C1144">
        <v>8</v>
      </c>
      <c r="D1144">
        <v>20</v>
      </c>
      <c r="E1144">
        <v>5.3837178235073002E-3</v>
      </c>
      <c r="F1144">
        <v>0</v>
      </c>
      <c r="G1144">
        <v>1</v>
      </c>
      <c r="H1144">
        <v>0</v>
      </c>
      <c r="I1144">
        <v>0</v>
      </c>
      <c r="J1144">
        <v>0</v>
      </c>
      <c r="K1144">
        <v>33</v>
      </c>
      <c r="L1144">
        <v>1.15936385447477</v>
      </c>
      <c r="M1144">
        <v>180.693687186597</v>
      </c>
      <c r="N1144">
        <v>0</v>
      </c>
      <c r="O1144">
        <v>1</v>
      </c>
      <c r="P1144">
        <v>0</v>
      </c>
      <c r="Q1144">
        <v>0</v>
      </c>
      <c r="R1144">
        <v>1</v>
      </c>
    </row>
    <row r="1145" spans="1:18" x14ac:dyDescent="0.25">
      <c r="A1145">
        <f t="shared" si="17"/>
        <v>1143</v>
      </c>
      <c r="B1145" t="s">
        <v>71</v>
      </c>
      <c r="C1145">
        <v>9</v>
      </c>
      <c r="D1145">
        <v>21</v>
      </c>
      <c r="E1145">
        <v>6.7064628846502201E-3</v>
      </c>
      <c r="F1145">
        <v>0</v>
      </c>
      <c r="G1145">
        <v>1</v>
      </c>
      <c r="H1145">
        <v>0</v>
      </c>
      <c r="I1145">
        <v>0</v>
      </c>
      <c r="J1145">
        <v>0</v>
      </c>
      <c r="K1145">
        <v>33</v>
      </c>
      <c r="L1145">
        <v>1.1352224642021</v>
      </c>
      <c r="M1145">
        <v>180.614483150269</v>
      </c>
      <c r="N1145">
        <v>0</v>
      </c>
      <c r="O1145">
        <v>1</v>
      </c>
      <c r="P1145">
        <v>0</v>
      </c>
      <c r="Q1145">
        <v>0</v>
      </c>
      <c r="R1145">
        <v>2</v>
      </c>
    </row>
    <row r="1146" spans="1:18" x14ac:dyDescent="0.25">
      <c r="A1146">
        <f t="shared" si="17"/>
        <v>1144</v>
      </c>
      <c r="B1146" t="s">
        <v>71</v>
      </c>
      <c r="C1146">
        <v>11</v>
      </c>
      <c r="D1146">
        <v>23</v>
      </c>
      <c r="E1146">
        <v>8.8134272262171496E-3</v>
      </c>
      <c r="F1146">
        <v>0</v>
      </c>
      <c r="G1146">
        <v>1</v>
      </c>
      <c r="H1146">
        <v>0</v>
      </c>
      <c r="I1146">
        <v>0</v>
      </c>
      <c r="J1146">
        <v>0</v>
      </c>
      <c r="K1146">
        <v>34</v>
      </c>
      <c r="L1146">
        <v>1.10074938903555</v>
      </c>
      <c r="M1146">
        <v>180.501382509959</v>
      </c>
      <c r="N1146">
        <v>0</v>
      </c>
      <c r="O1146">
        <v>1</v>
      </c>
      <c r="P1146">
        <v>0</v>
      </c>
      <c r="Q1146">
        <v>0</v>
      </c>
      <c r="R1146">
        <v>1</v>
      </c>
    </row>
    <row r="1147" spans="1:18" x14ac:dyDescent="0.25">
      <c r="A1147">
        <f t="shared" si="17"/>
        <v>1145</v>
      </c>
      <c r="B1147" t="s">
        <v>71</v>
      </c>
      <c r="C1147">
        <v>12</v>
      </c>
      <c r="D1147">
        <v>24</v>
      </c>
      <c r="E1147">
        <v>9.2978999090680397E-3</v>
      </c>
      <c r="F1147">
        <v>0</v>
      </c>
      <c r="G1147">
        <v>1</v>
      </c>
      <c r="H1147">
        <v>0</v>
      </c>
      <c r="I1147">
        <v>0</v>
      </c>
      <c r="J1147">
        <v>0</v>
      </c>
      <c r="K1147">
        <v>32</v>
      </c>
      <c r="L1147">
        <v>1.12932374309088</v>
      </c>
      <c r="M1147">
        <v>180.595130390718</v>
      </c>
      <c r="N1147">
        <v>0</v>
      </c>
      <c r="O1147">
        <v>1</v>
      </c>
      <c r="P1147">
        <v>0</v>
      </c>
      <c r="Q1147">
        <v>0</v>
      </c>
      <c r="R1147">
        <v>1</v>
      </c>
    </row>
    <row r="1148" spans="1:18" x14ac:dyDescent="0.25">
      <c r="A1148">
        <f t="shared" si="17"/>
        <v>1146</v>
      </c>
      <c r="B1148" t="s">
        <v>71</v>
      </c>
      <c r="C1148">
        <v>13</v>
      </c>
      <c r="D1148">
        <v>25</v>
      </c>
      <c r="E1148">
        <v>9.2804246932751099E-3</v>
      </c>
      <c r="F1148">
        <v>0</v>
      </c>
      <c r="G1148">
        <v>1</v>
      </c>
      <c r="H1148">
        <v>0</v>
      </c>
      <c r="I1148">
        <v>0</v>
      </c>
      <c r="J1148">
        <v>0</v>
      </c>
      <c r="K1148">
        <v>30</v>
      </c>
      <c r="L1148">
        <v>1.2249212690520499</v>
      </c>
      <c r="M1148">
        <v>180.90877056775599</v>
      </c>
      <c r="N1148">
        <v>0</v>
      </c>
      <c r="O1148">
        <v>1</v>
      </c>
      <c r="P1148">
        <v>0</v>
      </c>
      <c r="Q1148">
        <v>0</v>
      </c>
      <c r="R1148">
        <v>2</v>
      </c>
    </row>
    <row r="1149" spans="1:18" x14ac:dyDescent="0.25">
      <c r="A1149">
        <f t="shared" si="17"/>
        <v>1147</v>
      </c>
      <c r="B1149" t="s">
        <v>71</v>
      </c>
      <c r="C1149">
        <v>14</v>
      </c>
      <c r="D1149">
        <v>26</v>
      </c>
      <c r="E1149">
        <v>8.7638274742819506E-3</v>
      </c>
      <c r="F1149">
        <v>0</v>
      </c>
      <c r="G1149">
        <v>1</v>
      </c>
      <c r="H1149">
        <v>0</v>
      </c>
      <c r="I1149">
        <v>0</v>
      </c>
      <c r="J1149">
        <v>0</v>
      </c>
      <c r="K1149">
        <v>28</v>
      </c>
      <c r="L1149">
        <v>1.4052099621156899</v>
      </c>
      <c r="M1149">
        <v>181.500268904579</v>
      </c>
      <c r="N1149">
        <v>0</v>
      </c>
      <c r="O1149">
        <v>1</v>
      </c>
      <c r="P1149">
        <v>0</v>
      </c>
      <c r="Q1149">
        <v>0</v>
      </c>
      <c r="R1149">
        <v>4</v>
      </c>
    </row>
    <row r="1150" spans="1:18" x14ac:dyDescent="0.25">
      <c r="A1150">
        <f t="shared" si="17"/>
        <v>1148</v>
      </c>
      <c r="B1150" t="s">
        <v>71</v>
      </c>
      <c r="C1150">
        <v>16</v>
      </c>
      <c r="D1150">
        <v>28</v>
      </c>
      <c r="E1150">
        <v>6.61875191696036E-3</v>
      </c>
      <c r="F1150">
        <v>0</v>
      </c>
      <c r="G1150">
        <v>1</v>
      </c>
      <c r="H1150">
        <v>0</v>
      </c>
      <c r="I1150">
        <v>0</v>
      </c>
      <c r="J1150">
        <v>0</v>
      </c>
      <c r="K1150">
        <v>27</v>
      </c>
      <c r="L1150">
        <v>1.6576586597342799</v>
      </c>
      <c r="M1150">
        <v>182.32851266316999</v>
      </c>
      <c r="N1150">
        <v>0</v>
      </c>
      <c r="O1150">
        <v>1</v>
      </c>
      <c r="P1150">
        <v>0</v>
      </c>
      <c r="Q1150">
        <v>0</v>
      </c>
      <c r="R1150">
        <v>1</v>
      </c>
    </row>
    <row r="1151" spans="1:18" x14ac:dyDescent="0.25">
      <c r="A1151">
        <f t="shared" si="17"/>
        <v>1149</v>
      </c>
      <c r="B1151" t="s">
        <v>71</v>
      </c>
      <c r="C1151">
        <v>17</v>
      </c>
      <c r="D1151">
        <v>29</v>
      </c>
      <c r="E1151">
        <v>5.2934252589404004E-3</v>
      </c>
      <c r="F1151">
        <v>0</v>
      </c>
      <c r="G1151">
        <v>1</v>
      </c>
      <c r="H1151">
        <v>0</v>
      </c>
      <c r="I1151">
        <v>0</v>
      </c>
      <c r="J1151">
        <v>0</v>
      </c>
      <c r="K1151">
        <v>26</v>
      </c>
      <c r="L1151">
        <v>1.7111653435066401</v>
      </c>
      <c r="M1151">
        <v>182.50405952593999</v>
      </c>
      <c r="N1151">
        <v>0</v>
      </c>
      <c r="O1151">
        <v>1</v>
      </c>
      <c r="P1151">
        <v>0</v>
      </c>
      <c r="Q1151">
        <v>0</v>
      </c>
      <c r="R1151">
        <v>3</v>
      </c>
    </row>
    <row r="1152" spans="1:18" x14ac:dyDescent="0.25">
      <c r="A1152">
        <f t="shared" si="17"/>
        <v>1150</v>
      </c>
      <c r="B1152" t="s">
        <v>71</v>
      </c>
      <c r="C1152">
        <v>18</v>
      </c>
      <c r="D1152">
        <v>30</v>
      </c>
      <c r="E1152">
        <v>4.0055319614318297E-3</v>
      </c>
      <c r="F1152">
        <v>0</v>
      </c>
      <c r="G1152">
        <v>1</v>
      </c>
      <c r="H1152">
        <v>0</v>
      </c>
      <c r="I1152">
        <v>0</v>
      </c>
      <c r="J1152">
        <v>0</v>
      </c>
      <c r="K1152">
        <v>24</v>
      </c>
      <c r="L1152">
        <v>1.75793666512547</v>
      </c>
      <c r="M1152">
        <v>182.65750874385</v>
      </c>
      <c r="N1152">
        <v>0</v>
      </c>
      <c r="O1152">
        <v>1</v>
      </c>
      <c r="P1152">
        <v>0</v>
      </c>
      <c r="Q1152">
        <v>0</v>
      </c>
      <c r="R1152">
        <v>4</v>
      </c>
    </row>
    <row r="1153" spans="1:18" x14ac:dyDescent="0.25">
      <c r="A1153">
        <f t="shared" si="17"/>
        <v>1151</v>
      </c>
      <c r="B1153" t="s">
        <v>71</v>
      </c>
      <c r="C1153">
        <v>19</v>
      </c>
      <c r="D1153">
        <v>31</v>
      </c>
      <c r="E1153">
        <v>2.8682117401854601E-3</v>
      </c>
      <c r="F1153">
        <v>0</v>
      </c>
      <c r="G1153">
        <v>1</v>
      </c>
      <c r="H1153">
        <v>0</v>
      </c>
      <c r="I1153">
        <v>0</v>
      </c>
      <c r="J1153">
        <v>0</v>
      </c>
      <c r="K1153">
        <v>23</v>
      </c>
      <c r="L1153">
        <v>1.75768496160323</v>
      </c>
      <c r="M1153">
        <v>182.656682944892</v>
      </c>
      <c r="N1153">
        <v>0</v>
      </c>
      <c r="O1153">
        <v>1</v>
      </c>
      <c r="P1153">
        <v>0</v>
      </c>
      <c r="Q1153">
        <v>0</v>
      </c>
      <c r="R1153">
        <v>2</v>
      </c>
    </row>
    <row r="1154" spans="1:18" x14ac:dyDescent="0.25">
      <c r="A1154">
        <f t="shared" si="17"/>
        <v>1152</v>
      </c>
      <c r="B1154" t="s">
        <v>71</v>
      </c>
      <c r="C1154">
        <v>20</v>
      </c>
      <c r="D1154">
        <v>32</v>
      </c>
      <c r="E1154">
        <v>1.94475700896698E-3</v>
      </c>
      <c r="F1154">
        <v>0</v>
      </c>
      <c r="G1154">
        <v>1</v>
      </c>
      <c r="H1154">
        <v>0</v>
      </c>
      <c r="I1154">
        <v>0</v>
      </c>
      <c r="J1154">
        <v>0</v>
      </c>
      <c r="K1154">
        <v>22</v>
      </c>
      <c r="L1154">
        <v>1.7586878624070601</v>
      </c>
      <c r="M1154">
        <v>182.65997330185999</v>
      </c>
      <c r="N1154">
        <v>0</v>
      </c>
      <c r="O1154">
        <v>1</v>
      </c>
      <c r="P1154">
        <v>0</v>
      </c>
      <c r="Q1154">
        <v>0</v>
      </c>
      <c r="R1154">
        <v>1</v>
      </c>
    </row>
    <row r="1155" spans="1:18" x14ac:dyDescent="0.25">
      <c r="A1155">
        <f t="shared" si="17"/>
        <v>1153</v>
      </c>
      <c r="B1155" t="s">
        <v>72</v>
      </c>
      <c r="C1155">
        <v>7</v>
      </c>
      <c r="D1155">
        <v>43</v>
      </c>
      <c r="E1155">
        <v>6.4128026327774897E-3</v>
      </c>
      <c r="F1155">
        <v>0</v>
      </c>
      <c r="G1155">
        <v>1</v>
      </c>
      <c r="H1155">
        <v>0</v>
      </c>
      <c r="I1155">
        <v>0</v>
      </c>
      <c r="J1155">
        <v>0</v>
      </c>
      <c r="K1155">
        <v>17</v>
      </c>
      <c r="L1155">
        <v>1.6256615717413201</v>
      </c>
      <c r="M1155">
        <v>182.22353534035901</v>
      </c>
      <c r="N1155">
        <v>0</v>
      </c>
      <c r="O1155">
        <v>1</v>
      </c>
      <c r="P1155">
        <v>0</v>
      </c>
      <c r="Q1155">
        <v>0</v>
      </c>
      <c r="R1155">
        <v>1</v>
      </c>
    </row>
    <row r="1156" spans="1:18" x14ac:dyDescent="0.25">
      <c r="A1156">
        <f t="shared" si="17"/>
        <v>1154</v>
      </c>
      <c r="B1156" t="s">
        <v>72</v>
      </c>
      <c r="C1156">
        <v>10</v>
      </c>
      <c r="D1156">
        <v>46</v>
      </c>
      <c r="E1156">
        <v>1.52462250216635E-2</v>
      </c>
      <c r="F1156">
        <v>0</v>
      </c>
      <c r="G1156">
        <v>1</v>
      </c>
      <c r="H1156">
        <v>0</v>
      </c>
      <c r="I1156">
        <v>0</v>
      </c>
      <c r="J1156">
        <v>0</v>
      </c>
      <c r="K1156">
        <v>29</v>
      </c>
      <c r="L1156">
        <v>1.59039135376651</v>
      </c>
      <c r="M1156">
        <v>182.10781940212101</v>
      </c>
      <c r="N1156">
        <v>0</v>
      </c>
      <c r="O1156">
        <v>1</v>
      </c>
      <c r="P1156">
        <v>0</v>
      </c>
      <c r="Q1156">
        <v>0</v>
      </c>
      <c r="R1156">
        <v>1</v>
      </c>
    </row>
    <row r="1157" spans="1:18" x14ac:dyDescent="0.25">
      <c r="A1157">
        <f t="shared" ref="A1157:A1220" si="18">A1156+1</f>
        <v>1155</v>
      </c>
      <c r="B1157" t="s">
        <v>72</v>
      </c>
      <c r="C1157">
        <v>12</v>
      </c>
      <c r="D1157">
        <v>48</v>
      </c>
      <c r="E1157">
        <v>2.0175675586017499E-2</v>
      </c>
      <c r="F1157">
        <v>0</v>
      </c>
      <c r="G1157">
        <v>1</v>
      </c>
      <c r="H1157">
        <v>0</v>
      </c>
      <c r="I1157">
        <v>0</v>
      </c>
      <c r="J1157">
        <v>0</v>
      </c>
      <c r="K1157">
        <v>31</v>
      </c>
      <c r="L1157">
        <v>1.6002687938370099</v>
      </c>
      <c r="M1157">
        <v>182.14022570156499</v>
      </c>
      <c r="N1157">
        <v>0</v>
      </c>
      <c r="O1157">
        <v>1</v>
      </c>
      <c r="P1157">
        <v>0</v>
      </c>
      <c r="Q1157">
        <v>0</v>
      </c>
      <c r="R1157">
        <v>1</v>
      </c>
    </row>
    <row r="1158" spans="1:18" x14ac:dyDescent="0.25">
      <c r="A1158">
        <f t="shared" si="18"/>
        <v>1156</v>
      </c>
      <c r="B1158" t="s">
        <v>72</v>
      </c>
      <c r="C1158">
        <v>13</v>
      </c>
      <c r="D1158">
        <v>49</v>
      </c>
      <c r="E1158">
        <v>2.12289782645248E-2</v>
      </c>
      <c r="F1158">
        <v>0</v>
      </c>
      <c r="G1158">
        <v>1</v>
      </c>
      <c r="H1158">
        <v>0</v>
      </c>
      <c r="I1158">
        <v>0</v>
      </c>
      <c r="J1158">
        <v>0</v>
      </c>
      <c r="K1158">
        <v>31</v>
      </c>
      <c r="L1158">
        <v>1.6856578703303</v>
      </c>
      <c r="M1158">
        <v>182.42037359032301</v>
      </c>
      <c r="N1158">
        <v>0</v>
      </c>
      <c r="O1158">
        <v>1</v>
      </c>
      <c r="P1158">
        <v>0</v>
      </c>
      <c r="Q1158">
        <v>0</v>
      </c>
      <c r="R1158">
        <v>1</v>
      </c>
    </row>
    <row r="1159" spans="1:18" x14ac:dyDescent="0.25">
      <c r="A1159">
        <f t="shared" si="18"/>
        <v>1157</v>
      </c>
      <c r="B1159" t="s">
        <v>72</v>
      </c>
      <c r="C1159">
        <v>14</v>
      </c>
      <c r="D1159">
        <v>50</v>
      </c>
      <c r="E1159">
        <v>2.10478960229693E-2</v>
      </c>
      <c r="F1159">
        <v>0</v>
      </c>
      <c r="G1159">
        <v>1</v>
      </c>
      <c r="H1159">
        <v>0</v>
      </c>
      <c r="I1159">
        <v>0</v>
      </c>
      <c r="J1159">
        <v>0</v>
      </c>
      <c r="K1159">
        <v>28</v>
      </c>
      <c r="L1159">
        <v>1.7307316258290899</v>
      </c>
      <c r="M1159">
        <v>182.568253365581</v>
      </c>
      <c r="N1159">
        <v>0</v>
      </c>
      <c r="O1159">
        <v>1</v>
      </c>
      <c r="P1159">
        <v>0</v>
      </c>
      <c r="Q1159">
        <v>0</v>
      </c>
      <c r="R1159">
        <v>2</v>
      </c>
    </row>
    <row r="1160" spans="1:18" x14ac:dyDescent="0.25">
      <c r="A1160">
        <f t="shared" si="18"/>
        <v>1158</v>
      </c>
      <c r="B1160" t="s">
        <v>72</v>
      </c>
      <c r="C1160">
        <v>18</v>
      </c>
      <c r="D1160">
        <v>54</v>
      </c>
      <c r="E1160">
        <v>1.1223502884557901E-2</v>
      </c>
      <c r="F1160">
        <v>0</v>
      </c>
      <c r="G1160">
        <v>1</v>
      </c>
      <c r="H1160">
        <v>0</v>
      </c>
      <c r="I1160">
        <v>0</v>
      </c>
      <c r="J1160">
        <v>0</v>
      </c>
      <c r="K1160">
        <v>27</v>
      </c>
      <c r="L1160">
        <v>1.8940944000940301</v>
      </c>
      <c r="M1160">
        <v>183.10422047274901</v>
      </c>
      <c r="N1160">
        <v>0</v>
      </c>
      <c r="O1160">
        <v>1</v>
      </c>
      <c r="P1160">
        <v>0</v>
      </c>
      <c r="Q1160">
        <v>0</v>
      </c>
      <c r="R1160">
        <v>1</v>
      </c>
    </row>
    <row r="1161" spans="1:18" x14ac:dyDescent="0.25">
      <c r="A1161">
        <f t="shared" si="18"/>
        <v>1159</v>
      </c>
      <c r="B1161" t="s">
        <v>72</v>
      </c>
      <c r="C1161">
        <v>20</v>
      </c>
      <c r="D1161">
        <v>56</v>
      </c>
      <c r="E1161">
        <v>5.7412679521870198E-3</v>
      </c>
      <c r="F1161">
        <v>0</v>
      </c>
      <c r="G1161">
        <v>1</v>
      </c>
      <c r="H1161">
        <v>0</v>
      </c>
      <c r="I1161">
        <v>0</v>
      </c>
      <c r="J1161">
        <v>0</v>
      </c>
      <c r="K1161">
        <v>19</v>
      </c>
      <c r="L1161">
        <v>1.8207268450691401</v>
      </c>
      <c r="M1161">
        <v>182.86351327122401</v>
      </c>
      <c r="N1161">
        <v>0</v>
      </c>
      <c r="O1161">
        <v>1</v>
      </c>
      <c r="P1161">
        <v>0</v>
      </c>
      <c r="Q1161">
        <v>0</v>
      </c>
      <c r="R1161">
        <v>4</v>
      </c>
    </row>
    <row r="1162" spans="1:18" x14ac:dyDescent="0.25">
      <c r="A1162">
        <f t="shared" si="18"/>
        <v>1160</v>
      </c>
      <c r="B1162" t="s">
        <v>73</v>
      </c>
      <c r="C1162">
        <v>8</v>
      </c>
      <c r="D1162">
        <v>68</v>
      </c>
      <c r="E1162">
        <v>2.98410780915935E-2</v>
      </c>
      <c r="F1162">
        <v>0</v>
      </c>
      <c r="G1162">
        <v>1</v>
      </c>
      <c r="H1162">
        <v>0</v>
      </c>
      <c r="I1162">
        <v>0</v>
      </c>
      <c r="J1162">
        <v>0</v>
      </c>
      <c r="K1162">
        <v>18</v>
      </c>
      <c r="L1162">
        <v>1.3399017136498399</v>
      </c>
      <c r="M1162">
        <v>181.28600299753899</v>
      </c>
      <c r="N1162">
        <v>0</v>
      </c>
      <c r="O1162">
        <v>1</v>
      </c>
      <c r="P1162">
        <v>0</v>
      </c>
      <c r="Q1162">
        <v>0</v>
      </c>
      <c r="R1162">
        <v>1</v>
      </c>
    </row>
    <row r="1163" spans="1:18" x14ac:dyDescent="0.25">
      <c r="A1163">
        <f t="shared" si="18"/>
        <v>1161</v>
      </c>
      <c r="B1163" t="s">
        <v>73</v>
      </c>
      <c r="C1163">
        <v>9</v>
      </c>
      <c r="D1163">
        <v>69</v>
      </c>
      <c r="E1163">
        <v>4.23844504636594E-2</v>
      </c>
      <c r="F1163">
        <v>0</v>
      </c>
      <c r="G1163">
        <v>1</v>
      </c>
      <c r="H1163">
        <v>0</v>
      </c>
      <c r="I1163">
        <v>0</v>
      </c>
      <c r="J1163">
        <v>0</v>
      </c>
      <c r="K1163">
        <v>26</v>
      </c>
      <c r="L1163">
        <v>1.3836875345416699</v>
      </c>
      <c r="M1163">
        <v>181.42965726555701</v>
      </c>
      <c r="N1163">
        <v>0</v>
      </c>
      <c r="O1163">
        <v>1</v>
      </c>
      <c r="P1163">
        <v>0</v>
      </c>
      <c r="Q1163">
        <v>0</v>
      </c>
      <c r="R1163">
        <v>3</v>
      </c>
    </row>
    <row r="1164" spans="1:18" x14ac:dyDescent="0.25">
      <c r="A1164">
        <f t="shared" si="18"/>
        <v>1162</v>
      </c>
      <c r="B1164" t="s">
        <v>73</v>
      </c>
      <c r="C1164">
        <v>11</v>
      </c>
      <c r="D1164">
        <v>71</v>
      </c>
      <c r="E1164">
        <v>6.8575956042392694E-2</v>
      </c>
      <c r="F1164">
        <v>0</v>
      </c>
      <c r="G1164">
        <v>1</v>
      </c>
      <c r="H1164">
        <v>0</v>
      </c>
      <c r="I1164">
        <v>0</v>
      </c>
      <c r="J1164">
        <v>0</v>
      </c>
      <c r="K1164">
        <v>34</v>
      </c>
      <c r="L1164">
        <v>1.4147569552894901</v>
      </c>
      <c r="M1164">
        <v>181.53159106066099</v>
      </c>
      <c r="N1164">
        <v>0</v>
      </c>
      <c r="O1164">
        <v>1</v>
      </c>
      <c r="P1164">
        <v>0</v>
      </c>
      <c r="Q1164">
        <v>0</v>
      </c>
      <c r="R1164">
        <v>1</v>
      </c>
    </row>
    <row r="1165" spans="1:18" x14ac:dyDescent="0.25">
      <c r="A1165">
        <f t="shared" si="18"/>
        <v>1163</v>
      </c>
      <c r="B1165" t="s">
        <v>73</v>
      </c>
      <c r="C1165">
        <v>12</v>
      </c>
      <c r="D1165">
        <v>72</v>
      </c>
      <c r="E1165">
        <v>7.5029468218725706E-2</v>
      </c>
      <c r="F1165">
        <v>0</v>
      </c>
      <c r="G1165">
        <v>1</v>
      </c>
      <c r="H1165">
        <v>0</v>
      </c>
      <c r="I1165">
        <v>0</v>
      </c>
      <c r="J1165">
        <v>0</v>
      </c>
      <c r="K1165">
        <v>34</v>
      </c>
      <c r="L1165">
        <v>1.43370467860891</v>
      </c>
      <c r="M1165">
        <v>181.59375550724701</v>
      </c>
      <c r="N1165">
        <v>0</v>
      </c>
      <c r="O1165">
        <v>1</v>
      </c>
      <c r="P1165">
        <v>0</v>
      </c>
      <c r="Q1165">
        <v>0</v>
      </c>
      <c r="R1165">
        <v>2</v>
      </c>
    </row>
    <row r="1166" spans="1:18" x14ac:dyDescent="0.25">
      <c r="A1166">
        <f t="shared" si="18"/>
        <v>1164</v>
      </c>
      <c r="B1166" t="s">
        <v>73</v>
      </c>
      <c r="C1166">
        <v>14</v>
      </c>
      <c r="D1166">
        <v>74</v>
      </c>
      <c r="E1166">
        <v>6.3520471145276203E-2</v>
      </c>
      <c r="F1166">
        <v>0</v>
      </c>
      <c r="G1166">
        <v>1</v>
      </c>
      <c r="H1166">
        <v>0</v>
      </c>
      <c r="I1166">
        <v>0</v>
      </c>
      <c r="J1166">
        <v>0</v>
      </c>
      <c r="K1166">
        <v>31</v>
      </c>
      <c r="L1166">
        <v>1.55419181765198</v>
      </c>
      <c r="M1166">
        <v>181.98905451985601</v>
      </c>
      <c r="N1166">
        <v>0</v>
      </c>
      <c r="O1166">
        <v>1</v>
      </c>
      <c r="P1166">
        <v>0</v>
      </c>
      <c r="Q1166">
        <v>0</v>
      </c>
      <c r="R1166">
        <v>7</v>
      </c>
    </row>
    <row r="1167" spans="1:18" x14ac:dyDescent="0.25">
      <c r="A1167">
        <f t="shared" si="18"/>
        <v>1165</v>
      </c>
      <c r="B1167" t="s">
        <v>73</v>
      </c>
      <c r="C1167">
        <v>15</v>
      </c>
      <c r="D1167">
        <v>75</v>
      </c>
      <c r="E1167">
        <v>5.0014682265755298E-2</v>
      </c>
      <c r="F1167">
        <v>0</v>
      </c>
      <c r="G1167">
        <v>1</v>
      </c>
      <c r="H1167">
        <v>0</v>
      </c>
      <c r="I1167">
        <v>0</v>
      </c>
      <c r="J1167">
        <v>0</v>
      </c>
      <c r="K1167">
        <v>28</v>
      </c>
      <c r="L1167">
        <v>1.6243168645838</v>
      </c>
      <c r="M1167">
        <v>182.219123571469</v>
      </c>
      <c r="N1167">
        <v>0</v>
      </c>
      <c r="O1167">
        <v>1</v>
      </c>
      <c r="P1167">
        <v>0</v>
      </c>
      <c r="Q1167">
        <v>0</v>
      </c>
      <c r="R1167">
        <v>13</v>
      </c>
    </row>
    <row r="1168" spans="1:18" x14ac:dyDescent="0.25">
      <c r="A1168">
        <f t="shared" si="18"/>
        <v>1166</v>
      </c>
      <c r="B1168" t="s">
        <v>73</v>
      </c>
      <c r="C1168">
        <v>16</v>
      </c>
      <c r="D1168">
        <v>76</v>
      </c>
      <c r="E1168">
        <v>3.6411457027335101E-2</v>
      </c>
      <c r="F1168">
        <v>0</v>
      </c>
      <c r="G1168">
        <v>1</v>
      </c>
      <c r="H1168">
        <v>0</v>
      </c>
      <c r="I1168">
        <v>0</v>
      </c>
      <c r="J1168">
        <v>0</v>
      </c>
      <c r="K1168">
        <v>27</v>
      </c>
      <c r="L1168">
        <v>1.73236956224047</v>
      </c>
      <c r="M1168">
        <v>182.57362717270499</v>
      </c>
      <c r="N1168">
        <v>0</v>
      </c>
      <c r="O1168">
        <v>1</v>
      </c>
      <c r="P1168">
        <v>0</v>
      </c>
      <c r="Q1168">
        <v>0</v>
      </c>
      <c r="R1168">
        <v>10</v>
      </c>
    </row>
    <row r="1169" spans="1:18" x14ac:dyDescent="0.25">
      <c r="A1169">
        <f t="shared" si="18"/>
        <v>1167</v>
      </c>
      <c r="B1169" t="s">
        <v>73</v>
      </c>
      <c r="C1169">
        <v>17</v>
      </c>
      <c r="D1169">
        <v>77</v>
      </c>
      <c r="E1169">
        <v>2.5030124677399099E-2</v>
      </c>
      <c r="F1169">
        <v>0</v>
      </c>
      <c r="G1169">
        <v>1</v>
      </c>
      <c r="H1169">
        <v>0</v>
      </c>
      <c r="I1169">
        <v>0</v>
      </c>
      <c r="J1169">
        <v>0</v>
      </c>
      <c r="K1169">
        <v>27</v>
      </c>
      <c r="L1169">
        <v>1.77129799475723</v>
      </c>
      <c r="M1169">
        <v>182.701345127156</v>
      </c>
      <c r="N1169">
        <v>0</v>
      </c>
      <c r="O1169">
        <v>1</v>
      </c>
      <c r="P1169">
        <v>0</v>
      </c>
      <c r="Q1169">
        <v>0</v>
      </c>
      <c r="R1169">
        <v>2</v>
      </c>
    </row>
    <row r="1170" spans="1:18" x14ac:dyDescent="0.25">
      <c r="A1170">
        <f t="shared" si="18"/>
        <v>1168</v>
      </c>
      <c r="B1170" t="s">
        <v>73</v>
      </c>
      <c r="C1170">
        <v>18</v>
      </c>
      <c r="D1170">
        <v>78</v>
      </c>
      <c r="E1170">
        <v>1.65380304599612E-2</v>
      </c>
      <c r="F1170">
        <v>0</v>
      </c>
      <c r="G1170">
        <v>1</v>
      </c>
      <c r="H1170">
        <v>0</v>
      </c>
      <c r="I1170">
        <v>0</v>
      </c>
      <c r="J1170">
        <v>0</v>
      </c>
      <c r="K1170">
        <v>25</v>
      </c>
      <c r="L1170">
        <v>1.8587919108639701</v>
      </c>
      <c r="M1170">
        <v>182.98839865769</v>
      </c>
      <c r="N1170">
        <v>0</v>
      </c>
      <c r="O1170">
        <v>1</v>
      </c>
      <c r="P1170">
        <v>0</v>
      </c>
      <c r="Q1170">
        <v>0</v>
      </c>
      <c r="R1170">
        <v>5</v>
      </c>
    </row>
    <row r="1171" spans="1:18" x14ac:dyDescent="0.25">
      <c r="A1171">
        <f t="shared" si="18"/>
        <v>1169</v>
      </c>
      <c r="B1171" t="s">
        <v>73</v>
      </c>
      <c r="C1171">
        <v>19</v>
      </c>
      <c r="D1171">
        <v>79</v>
      </c>
      <c r="E1171">
        <v>1.0643860945883399E-2</v>
      </c>
      <c r="F1171">
        <v>0</v>
      </c>
      <c r="G1171">
        <v>1</v>
      </c>
      <c r="H1171">
        <v>0</v>
      </c>
      <c r="I1171">
        <v>0</v>
      </c>
      <c r="J1171">
        <v>0</v>
      </c>
      <c r="K1171">
        <v>24</v>
      </c>
      <c r="L1171">
        <v>1.8288230018757601</v>
      </c>
      <c r="M1171">
        <v>182.89007546547199</v>
      </c>
      <c r="N1171">
        <v>0</v>
      </c>
      <c r="O1171">
        <v>1</v>
      </c>
      <c r="P1171">
        <v>0</v>
      </c>
      <c r="Q1171">
        <v>0</v>
      </c>
      <c r="R1171">
        <v>3</v>
      </c>
    </row>
    <row r="1172" spans="1:18" x14ac:dyDescent="0.25">
      <c r="A1172">
        <f t="shared" si="18"/>
        <v>1170</v>
      </c>
      <c r="B1172" t="s">
        <v>73</v>
      </c>
      <c r="C1172">
        <v>21</v>
      </c>
      <c r="D1172">
        <v>81</v>
      </c>
      <c r="E1172">
        <v>4.2164957361999602E-3</v>
      </c>
      <c r="F1172">
        <v>0</v>
      </c>
      <c r="G1172">
        <v>1</v>
      </c>
      <c r="H1172">
        <v>0</v>
      </c>
      <c r="I1172">
        <v>0</v>
      </c>
      <c r="J1172">
        <v>0</v>
      </c>
      <c r="K1172">
        <v>21</v>
      </c>
      <c r="L1172">
        <v>1.73208175603374</v>
      </c>
      <c r="M1172">
        <v>182.57268292661999</v>
      </c>
      <c r="N1172">
        <v>0</v>
      </c>
      <c r="O1172">
        <v>1</v>
      </c>
      <c r="P1172">
        <v>0</v>
      </c>
      <c r="Q1172">
        <v>0</v>
      </c>
      <c r="R1172">
        <v>1</v>
      </c>
    </row>
    <row r="1173" spans="1:18" x14ac:dyDescent="0.25">
      <c r="A1173">
        <f t="shared" si="18"/>
        <v>1171</v>
      </c>
      <c r="B1173" t="s">
        <v>73</v>
      </c>
      <c r="C1173">
        <v>22</v>
      </c>
      <c r="D1173">
        <v>82</v>
      </c>
      <c r="E1173">
        <v>2.62194904213228E-3</v>
      </c>
      <c r="F1173">
        <v>0</v>
      </c>
      <c r="G1173">
        <v>1</v>
      </c>
      <c r="H1173">
        <v>0</v>
      </c>
      <c r="I1173">
        <v>0</v>
      </c>
      <c r="J1173">
        <v>0</v>
      </c>
      <c r="K1173">
        <v>21</v>
      </c>
      <c r="L1173">
        <v>1.6898785304978099</v>
      </c>
      <c r="M1173">
        <v>182.434220900583</v>
      </c>
      <c r="N1173">
        <v>0</v>
      </c>
      <c r="O1173">
        <v>1</v>
      </c>
      <c r="P1173">
        <v>0</v>
      </c>
      <c r="Q1173">
        <v>0</v>
      </c>
      <c r="R1173">
        <v>1</v>
      </c>
    </row>
    <row r="1174" spans="1:18" x14ac:dyDescent="0.25">
      <c r="A1174">
        <f t="shared" si="18"/>
        <v>1172</v>
      </c>
      <c r="B1174" t="s">
        <v>73</v>
      </c>
      <c r="C1174">
        <v>23</v>
      </c>
      <c r="D1174">
        <v>83</v>
      </c>
      <c r="E1174">
        <v>1.6235983812982299E-3</v>
      </c>
      <c r="F1174">
        <v>0</v>
      </c>
      <c r="G1174">
        <v>1</v>
      </c>
      <c r="H1174">
        <v>0</v>
      </c>
      <c r="I1174">
        <v>0</v>
      </c>
      <c r="J1174">
        <v>0</v>
      </c>
      <c r="K1174">
        <v>21</v>
      </c>
      <c r="L1174">
        <v>1.7330428858404201</v>
      </c>
      <c r="M1174">
        <v>182.57583623963399</v>
      </c>
      <c r="N1174">
        <v>0</v>
      </c>
      <c r="O1174">
        <v>1</v>
      </c>
      <c r="P1174">
        <v>0</v>
      </c>
      <c r="Q1174">
        <v>0</v>
      </c>
      <c r="R1174">
        <v>7</v>
      </c>
    </row>
    <row r="1175" spans="1:18" x14ac:dyDescent="0.25">
      <c r="A1175">
        <f t="shared" si="18"/>
        <v>1173</v>
      </c>
      <c r="B1175" t="s">
        <v>74</v>
      </c>
      <c r="C1175">
        <v>0</v>
      </c>
      <c r="D1175">
        <v>84</v>
      </c>
      <c r="E1175">
        <v>1.00278223250982E-3</v>
      </c>
      <c r="F1175">
        <v>0</v>
      </c>
      <c r="G1175">
        <v>0</v>
      </c>
      <c r="H1175">
        <v>0</v>
      </c>
      <c r="I1175">
        <v>1</v>
      </c>
      <c r="J1175">
        <v>1.0500000000000001E-2</v>
      </c>
      <c r="K1175">
        <v>20</v>
      </c>
      <c r="L1175">
        <v>1.65691008796592</v>
      </c>
      <c r="M1175">
        <v>182.32605671904801</v>
      </c>
      <c r="N1175">
        <v>0</v>
      </c>
      <c r="O1175">
        <v>1</v>
      </c>
      <c r="P1175">
        <v>0</v>
      </c>
      <c r="Q1175">
        <v>0</v>
      </c>
      <c r="R1175">
        <v>2</v>
      </c>
    </row>
    <row r="1176" spans="1:18" x14ac:dyDescent="0.25">
      <c r="A1176">
        <f t="shared" si="18"/>
        <v>1174</v>
      </c>
      <c r="B1176" t="s">
        <v>74</v>
      </c>
      <c r="C1176">
        <v>2</v>
      </c>
      <c r="D1176">
        <v>82</v>
      </c>
      <c r="E1176">
        <v>2.62194904213228E-3</v>
      </c>
      <c r="F1176">
        <v>0</v>
      </c>
      <c r="G1176">
        <v>0</v>
      </c>
      <c r="H1176">
        <v>0</v>
      </c>
      <c r="I1176">
        <v>1</v>
      </c>
      <c r="J1176">
        <v>1.0500000000000001E-2</v>
      </c>
      <c r="K1176">
        <v>20</v>
      </c>
      <c r="L1176">
        <v>1.47518165464454</v>
      </c>
      <c r="M1176">
        <v>181.72983482494899</v>
      </c>
      <c r="N1176">
        <v>0</v>
      </c>
      <c r="O1176">
        <v>1</v>
      </c>
      <c r="P1176">
        <v>0</v>
      </c>
      <c r="Q1176">
        <v>0</v>
      </c>
      <c r="R1176">
        <v>1</v>
      </c>
    </row>
    <row r="1177" spans="1:18" x14ac:dyDescent="0.25">
      <c r="A1177">
        <f t="shared" si="18"/>
        <v>1175</v>
      </c>
      <c r="B1177" t="s">
        <v>74</v>
      </c>
      <c r="C1177">
        <v>7</v>
      </c>
      <c r="D1177">
        <v>77</v>
      </c>
      <c r="E1177">
        <v>2.5030124677399099E-2</v>
      </c>
      <c r="F1177">
        <v>0</v>
      </c>
      <c r="G1177">
        <v>0</v>
      </c>
      <c r="H1177">
        <v>0</v>
      </c>
      <c r="I1177">
        <v>1</v>
      </c>
      <c r="J1177">
        <v>1.0500000000000001E-2</v>
      </c>
      <c r="K1177">
        <v>21</v>
      </c>
      <c r="L1177">
        <v>0.86009889828019204</v>
      </c>
      <c r="M1177">
        <v>179.71184677913399</v>
      </c>
      <c r="N1177">
        <v>0</v>
      </c>
      <c r="O1177">
        <v>1</v>
      </c>
      <c r="P1177">
        <v>0</v>
      </c>
      <c r="Q1177">
        <v>0</v>
      </c>
      <c r="R1177">
        <v>6</v>
      </c>
    </row>
    <row r="1178" spans="1:18" x14ac:dyDescent="0.25">
      <c r="A1178">
        <f t="shared" si="18"/>
        <v>1176</v>
      </c>
      <c r="B1178" t="s">
        <v>74</v>
      </c>
      <c r="C1178">
        <v>8</v>
      </c>
      <c r="D1178">
        <v>76</v>
      </c>
      <c r="E1178">
        <v>3.6411457027335101E-2</v>
      </c>
      <c r="F1178">
        <v>0</v>
      </c>
      <c r="G1178">
        <v>0</v>
      </c>
      <c r="H1178">
        <v>0</v>
      </c>
      <c r="I1178">
        <v>1</v>
      </c>
      <c r="J1178">
        <v>1.0500000000000001E-2</v>
      </c>
      <c r="K1178">
        <v>23</v>
      </c>
      <c r="L1178">
        <v>0.91022061299477397</v>
      </c>
      <c r="M1178">
        <v>179.876288100377</v>
      </c>
      <c r="N1178">
        <v>0</v>
      </c>
      <c r="O1178">
        <v>1</v>
      </c>
      <c r="P1178">
        <v>0</v>
      </c>
      <c r="Q1178">
        <v>0</v>
      </c>
      <c r="R1178">
        <v>3</v>
      </c>
    </row>
    <row r="1179" spans="1:18" x14ac:dyDescent="0.25">
      <c r="A1179">
        <f t="shared" si="18"/>
        <v>1177</v>
      </c>
      <c r="B1179" t="s">
        <v>74</v>
      </c>
      <c r="C1179">
        <v>9</v>
      </c>
      <c r="D1179">
        <v>75</v>
      </c>
      <c r="E1179">
        <v>5.0014682265755298E-2</v>
      </c>
      <c r="F1179">
        <v>0</v>
      </c>
      <c r="G1179">
        <v>0</v>
      </c>
      <c r="H1179">
        <v>0</v>
      </c>
      <c r="I1179">
        <v>1</v>
      </c>
      <c r="J1179">
        <v>1.0500000000000001E-2</v>
      </c>
      <c r="K1179">
        <v>24</v>
      </c>
      <c r="L1179">
        <v>0.96459772041048997</v>
      </c>
      <c r="M1179">
        <v>180.05469068376101</v>
      </c>
      <c r="N1179">
        <v>0</v>
      </c>
      <c r="O1179">
        <v>1</v>
      </c>
      <c r="P1179">
        <v>0</v>
      </c>
      <c r="Q1179">
        <v>0</v>
      </c>
      <c r="R1179">
        <v>4</v>
      </c>
    </row>
    <row r="1180" spans="1:18" x14ac:dyDescent="0.25">
      <c r="A1180">
        <f t="shared" si="18"/>
        <v>1178</v>
      </c>
      <c r="B1180" t="s">
        <v>74</v>
      </c>
      <c r="C1180">
        <v>10</v>
      </c>
      <c r="D1180">
        <v>74</v>
      </c>
      <c r="E1180">
        <v>6.3520471145276203E-2</v>
      </c>
      <c r="F1180">
        <v>0</v>
      </c>
      <c r="G1180">
        <v>0</v>
      </c>
      <c r="H1180">
        <v>0</v>
      </c>
      <c r="I1180">
        <v>1</v>
      </c>
      <c r="J1180">
        <v>1.0500000000000001E-2</v>
      </c>
      <c r="K1180">
        <v>24</v>
      </c>
      <c r="L1180">
        <v>0.96946073965781399</v>
      </c>
      <c r="M1180">
        <v>180.07064547131799</v>
      </c>
      <c r="N1180">
        <v>0</v>
      </c>
      <c r="O1180">
        <v>1</v>
      </c>
      <c r="P1180">
        <v>0</v>
      </c>
      <c r="Q1180">
        <v>0</v>
      </c>
      <c r="R1180">
        <v>1</v>
      </c>
    </row>
    <row r="1181" spans="1:18" x14ac:dyDescent="0.25">
      <c r="A1181">
        <f t="shared" si="18"/>
        <v>1179</v>
      </c>
      <c r="B1181" t="s">
        <v>74</v>
      </c>
      <c r="C1181">
        <v>11</v>
      </c>
      <c r="D1181">
        <v>73</v>
      </c>
      <c r="E1181">
        <v>7.3066606863418204E-2</v>
      </c>
      <c r="F1181">
        <v>0</v>
      </c>
      <c r="G1181">
        <v>0</v>
      </c>
      <c r="H1181">
        <v>0</v>
      </c>
      <c r="I1181">
        <v>1</v>
      </c>
      <c r="J1181">
        <v>1.0500000000000001E-2</v>
      </c>
      <c r="K1181">
        <v>27</v>
      </c>
      <c r="L1181">
        <v>1.06215584547974</v>
      </c>
      <c r="M1181">
        <v>180.37476327257099</v>
      </c>
      <c r="N1181">
        <v>0</v>
      </c>
      <c r="O1181">
        <v>1</v>
      </c>
      <c r="P1181">
        <v>0</v>
      </c>
      <c r="Q1181">
        <v>0</v>
      </c>
      <c r="R1181">
        <v>6</v>
      </c>
    </row>
    <row r="1182" spans="1:18" x14ac:dyDescent="0.25">
      <c r="A1182">
        <f t="shared" si="18"/>
        <v>1180</v>
      </c>
      <c r="B1182" t="s">
        <v>74</v>
      </c>
      <c r="C1182">
        <v>12</v>
      </c>
      <c r="D1182">
        <v>72</v>
      </c>
      <c r="E1182">
        <v>7.5029468218725706E-2</v>
      </c>
      <c r="F1182">
        <v>0</v>
      </c>
      <c r="G1182">
        <v>0</v>
      </c>
      <c r="H1182">
        <v>0</v>
      </c>
      <c r="I1182">
        <v>1</v>
      </c>
      <c r="J1182">
        <v>1.0500000000000001E-2</v>
      </c>
      <c r="K1182">
        <v>29</v>
      </c>
      <c r="L1182">
        <v>1.1419896649112999</v>
      </c>
      <c r="M1182">
        <v>180.63668525233399</v>
      </c>
      <c r="N1182">
        <v>0</v>
      </c>
      <c r="O1182">
        <v>1</v>
      </c>
      <c r="P1182">
        <v>0</v>
      </c>
      <c r="Q1182">
        <v>0</v>
      </c>
      <c r="R1182">
        <v>2</v>
      </c>
    </row>
    <row r="1183" spans="1:18" x14ac:dyDescent="0.25">
      <c r="A1183">
        <f t="shared" si="18"/>
        <v>1181</v>
      </c>
      <c r="B1183" t="s">
        <v>74</v>
      </c>
      <c r="C1183">
        <v>13</v>
      </c>
      <c r="D1183">
        <v>71</v>
      </c>
      <c r="E1183">
        <v>6.8575956042392694E-2</v>
      </c>
      <c r="F1183">
        <v>0</v>
      </c>
      <c r="G1183">
        <v>0</v>
      </c>
      <c r="H1183">
        <v>0</v>
      </c>
      <c r="I1183">
        <v>1</v>
      </c>
      <c r="J1183">
        <v>1.0500000000000001E-2</v>
      </c>
      <c r="K1183">
        <v>30</v>
      </c>
      <c r="L1183">
        <v>1.23721479036573</v>
      </c>
      <c r="M1183">
        <v>180.94910364293199</v>
      </c>
      <c r="N1183">
        <v>0</v>
      </c>
      <c r="O1183">
        <v>1</v>
      </c>
      <c r="P1183">
        <v>0</v>
      </c>
      <c r="Q1183">
        <v>0</v>
      </c>
      <c r="R1183">
        <v>8</v>
      </c>
    </row>
    <row r="1184" spans="1:18" x14ac:dyDescent="0.25">
      <c r="A1184">
        <f t="shared" si="18"/>
        <v>1182</v>
      </c>
      <c r="B1184" t="s">
        <v>74</v>
      </c>
      <c r="C1184">
        <v>14</v>
      </c>
      <c r="D1184">
        <v>70</v>
      </c>
      <c r="E1184">
        <v>5.6336391634757302E-2</v>
      </c>
      <c r="F1184">
        <v>0</v>
      </c>
      <c r="G1184">
        <v>0</v>
      </c>
      <c r="H1184">
        <v>0</v>
      </c>
      <c r="I1184">
        <v>1</v>
      </c>
      <c r="J1184">
        <v>1.0500000000000001E-2</v>
      </c>
      <c r="K1184">
        <v>30</v>
      </c>
      <c r="L1184">
        <v>1.3074686231477299</v>
      </c>
      <c r="M1184">
        <v>181.179595220301</v>
      </c>
      <c r="N1184">
        <v>0</v>
      </c>
      <c r="O1184">
        <v>1</v>
      </c>
      <c r="P1184">
        <v>0</v>
      </c>
      <c r="Q1184">
        <v>0</v>
      </c>
      <c r="R1184">
        <v>5</v>
      </c>
    </row>
    <row r="1185" spans="1:18" x14ac:dyDescent="0.25">
      <c r="A1185">
        <f t="shared" si="18"/>
        <v>1183</v>
      </c>
      <c r="B1185" t="s">
        <v>74</v>
      </c>
      <c r="C1185">
        <v>17</v>
      </c>
      <c r="D1185">
        <v>67</v>
      </c>
      <c r="E1185">
        <v>2.00563047492451E-2</v>
      </c>
      <c r="F1185">
        <v>0</v>
      </c>
      <c r="G1185">
        <v>0</v>
      </c>
      <c r="H1185">
        <v>0</v>
      </c>
      <c r="I1185">
        <v>1</v>
      </c>
      <c r="J1185">
        <v>1.0500000000000001E-2</v>
      </c>
      <c r="K1185">
        <v>29</v>
      </c>
      <c r="L1185">
        <v>1.5335585150534199</v>
      </c>
      <c r="M1185">
        <v>181.921359957524</v>
      </c>
      <c r="N1185">
        <v>0</v>
      </c>
      <c r="O1185">
        <v>1</v>
      </c>
      <c r="P1185">
        <v>0</v>
      </c>
      <c r="Q1185">
        <v>0</v>
      </c>
      <c r="R1185">
        <v>3</v>
      </c>
    </row>
    <row r="1186" spans="1:18" x14ac:dyDescent="0.25">
      <c r="A1186">
        <f t="shared" si="18"/>
        <v>1184</v>
      </c>
      <c r="B1186" t="s">
        <v>74</v>
      </c>
      <c r="C1186">
        <v>19</v>
      </c>
      <c r="D1186">
        <v>65</v>
      </c>
      <c r="E1186">
        <v>8.3889754540930807E-3</v>
      </c>
      <c r="F1186">
        <v>0</v>
      </c>
      <c r="G1186">
        <v>0</v>
      </c>
      <c r="H1186">
        <v>0</v>
      </c>
      <c r="I1186">
        <v>1</v>
      </c>
      <c r="J1186">
        <v>1.0500000000000001E-2</v>
      </c>
      <c r="K1186">
        <v>27</v>
      </c>
      <c r="L1186">
        <v>1.60572142193998</v>
      </c>
      <c r="M1186">
        <v>182.15811490137801</v>
      </c>
      <c r="N1186">
        <v>0</v>
      </c>
      <c r="O1186">
        <v>1</v>
      </c>
      <c r="P1186">
        <v>0</v>
      </c>
      <c r="Q1186">
        <v>0</v>
      </c>
      <c r="R1186">
        <v>1</v>
      </c>
    </row>
    <row r="1187" spans="1:18" x14ac:dyDescent="0.25">
      <c r="A1187">
        <f t="shared" si="18"/>
        <v>1185</v>
      </c>
      <c r="B1187" t="s">
        <v>75</v>
      </c>
      <c r="C1187">
        <v>9</v>
      </c>
      <c r="D1187">
        <v>51</v>
      </c>
      <c r="E1187">
        <v>1.9663776352156499E-2</v>
      </c>
      <c r="F1187">
        <v>0</v>
      </c>
      <c r="G1187">
        <v>1</v>
      </c>
      <c r="H1187">
        <v>0</v>
      </c>
      <c r="I1187">
        <v>0</v>
      </c>
      <c r="J1187">
        <v>1.0500000000000001E-2</v>
      </c>
      <c r="K1187">
        <v>29</v>
      </c>
      <c r="L1187">
        <v>0.74311960236386898</v>
      </c>
      <c r="M1187">
        <v>179.328056438202</v>
      </c>
      <c r="N1187">
        <v>0</v>
      </c>
      <c r="O1187">
        <v>1</v>
      </c>
      <c r="P1187">
        <v>0</v>
      </c>
      <c r="Q1187">
        <v>0</v>
      </c>
      <c r="R1187">
        <v>1</v>
      </c>
    </row>
    <row r="1188" spans="1:18" x14ac:dyDescent="0.25">
      <c r="A1188">
        <f t="shared" si="18"/>
        <v>1186</v>
      </c>
      <c r="B1188" t="s">
        <v>75</v>
      </c>
      <c r="C1188">
        <v>11</v>
      </c>
      <c r="D1188">
        <v>49</v>
      </c>
      <c r="E1188">
        <v>2.12289782645248E-2</v>
      </c>
      <c r="F1188">
        <v>0</v>
      </c>
      <c r="G1188">
        <v>1</v>
      </c>
      <c r="H1188">
        <v>0</v>
      </c>
      <c r="I1188">
        <v>0</v>
      </c>
      <c r="J1188">
        <v>1.0500000000000001E-2</v>
      </c>
      <c r="K1188">
        <v>31</v>
      </c>
      <c r="L1188">
        <v>0.80781732979751997</v>
      </c>
      <c r="M1188">
        <v>179.540319323483</v>
      </c>
      <c r="N1188">
        <v>0</v>
      </c>
      <c r="O1188">
        <v>1</v>
      </c>
      <c r="P1188">
        <v>0</v>
      </c>
      <c r="Q1188">
        <v>0</v>
      </c>
      <c r="R1188">
        <v>1</v>
      </c>
    </row>
    <row r="1189" spans="1:18" x14ac:dyDescent="0.25">
      <c r="A1189">
        <f t="shared" si="18"/>
        <v>1187</v>
      </c>
      <c r="B1189" t="s">
        <v>75</v>
      </c>
      <c r="C1189">
        <v>19</v>
      </c>
      <c r="D1189">
        <v>41</v>
      </c>
      <c r="E1189">
        <v>2.6785628096487801E-3</v>
      </c>
      <c r="F1189">
        <v>0</v>
      </c>
      <c r="G1189">
        <v>1</v>
      </c>
      <c r="H1189">
        <v>0</v>
      </c>
      <c r="I1189">
        <v>0</v>
      </c>
      <c r="J1189">
        <v>1.0500000000000001E-2</v>
      </c>
      <c r="K1189">
        <v>25</v>
      </c>
      <c r="L1189">
        <v>1.78609027854067</v>
      </c>
      <c r="M1189">
        <v>182.74987624193099</v>
      </c>
      <c r="N1189">
        <v>0</v>
      </c>
      <c r="O1189">
        <v>1</v>
      </c>
      <c r="P1189">
        <v>0</v>
      </c>
      <c r="Q1189">
        <v>0</v>
      </c>
      <c r="R1189">
        <v>1</v>
      </c>
    </row>
    <row r="1190" spans="1:18" x14ac:dyDescent="0.25">
      <c r="A1190">
        <f t="shared" si="18"/>
        <v>1188</v>
      </c>
      <c r="B1190" t="s">
        <v>76</v>
      </c>
      <c r="C1190">
        <v>12</v>
      </c>
      <c r="D1190">
        <v>24</v>
      </c>
      <c r="E1190">
        <v>9.2978999090680397E-3</v>
      </c>
      <c r="F1190">
        <v>0</v>
      </c>
      <c r="G1190">
        <v>1</v>
      </c>
      <c r="H1190">
        <v>0</v>
      </c>
      <c r="I1190">
        <v>0</v>
      </c>
      <c r="J1190">
        <v>9.8000000000000004E-2</v>
      </c>
      <c r="K1190">
        <v>36</v>
      </c>
      <c r="L1190">
        <v>0.91339228934695804</v>
      </c>
      <c r="M1190">
        <v>179.886693862687</v>
      </c>
      <c r="N1190">
        <v>0</v>
      </c>
      <c r="O1190">
        <v>1</v>
      </c>
      <c r="P1190">
        <v>0</v>
      </c>
      <c r="Q1190">
        <v>0</v>
      </c>
      <c r="R1190">
        <v>1</v>
      </c>
    </row>
    <row r="1191" spans="1:18" x14ac:dyDescent="0.25">
      <c r="A1191">
        <f t="shared" si="18"/>
        <v>1189</v>
      </c>
      <c r="B1191" t="s">
        <v>76</v>
      </c>
      <c r="C1191">
        <v>16</v>
      </c>
      <c r="D1191">
        <v>20</v>
      </c>
      <c r="E1191">
        <v>5.3837178235073002E-3</v>
      </c>
      <c r="F1191">
        <v>0</v>
      </c>
      <c r="G1191">
        <v>1</v>
      </c>
      <c r="H1191">
        <v>0</v>
      </c>
      <c r="I1191">
        <v>0</v>
      </c>
      <c r="J1191">
        <v>9.8000000000000004E-2</v>
      </c>
      <c r="K1191">
        <v>30</v>
      </c>
      <c r="L1191">
        <v>1.5179891556162599</v>
      </c>
      <c r="M1191">
        <v>181.87027938194299</v>
      </c>
      <c r="N1191">
        <v>0</v>
      </c>
      <c r="O1191">
        <v>1</v>
      </c>
      <c r="P1191">
        <v>0</v>
      </c>
      <c r="Q1191">
        <v>0</v>
      </c>
      <c r="R1191">
        <v>1</v>
      </c>
    </row>
    <row r="1192" spans="1:18" x14ac:dyDescent="0.25">
      <c r="A1192">
        <f t="shared" si="18"/>
        <v>1190</v>
      </c>
      <c r="B1192" t="s">
        <v>76</v>
      </c>
      <c r="C1192">
        <v>17</v>
      </c>
      <c r="D1192">
        <v>19</v>
      </c>
      <c r="E1192">
        <v>4.0889725882970003E-3</v>
      </c>
      <c r="F1192">
        <v>0</v>
      </c>
      <c r="G1192">
        <v>1</v>
      </c>
      <c r="H1192">
        <v>0</v>
      </c>
      <c r="I1192">
        <v>0</v>
      </c>
      <c r="J1192">
        <v>9.8000000000000004E-2</v>
      </c>
      <c r="K1192">
        <v>30</v>
      </c>
      <c r="L1192">
        <v>1.67115088290765</v>
      </c>
      <c r="M1192">
        <v>182.37277848722999</v>
      </c>
      <c r="N1192">
        <v>0</v>
      </c>
      <c r="O1192">
        <v>1</v>
      </c>
      <c r="P1192">
        <v>0</v>
      </c>
      <c r="Q1192">
        <v>0</v>
      </c>
      <c r="R1192">
        <v>4</v>
      </c>
    </row>
    <row r="1193" spans="1:18" x14ac:dyDescent="0.25">
      <c r="A1193">
        <f t="shared" si="18"/>
        <v>1191</v>
      </c>
      <c r="B1193" t="s">
        <v>76</v>
      </c>
      <c r="C1193">
        <v>18</v>
      </c>
      <c r="D1193">
        <v>18</v>
      </c>
      <c r="E1193">
        <v>2.9382667059353802E-3</v>
      </c>
      <c r="F1193">
        <v>0</v>
      </c>
      <c r="G1193">
        <v>1</v>
      </c>
      <c r="H1193">
        <v>0</v>
      </c>
      <c r="I1193">
        <v>0</v>
      </c>
      <c r="J1193">
        <v>9.8000000000000004E-2</v>
      </c>
      <c r="K1193">
        <v>29</v>
      </c>
      <c r="L1193">
        <v>1.76215230686311</v>
      </c>
      <c r="M1193">
        <v>182.67133958944601</v>
      </c>
      <c r="N1193">
        <v>0</v>
      </c>
      <c r="O1193">
        <v>1</v>
      </c>
      <c r="P1193">
        <v>0</v>
      </c>
      <c r="Q1193">
        <v>0</v>
      </c>
      <c r="R1193">
        <v>5</v>
      </c>
    </row>
    <row r="1194" spans="1:18" x14ac:dyDescent="0.25">
      <c r="A1194">
        <f t="shared" si="18"/>
        <v>1192</v>
      </c>
      <c r="B1194" t="s">
        <v>76</v>
      </c>
      <c r="C1194">
        <v>19</v>
      </c>
      <c r="D1194">
        <v>17</v>
      </c>
      <c r="E1194">
        <v>1.9977033947615398E-3</v>
      </c>
      <c r="F1194">
        <v>0</v>
      </c>
      <c r="G1194">
        <v>1</v>
      </c>
      <c r="H1194">
        <v>0</v>
      </c>
      <c r="I1194">
        <v>0</v>
      </c>
      <c r="J1194">
        <v>9.8000000000000004E-2</v>
      </c>
      <c r="K1194">
        <v>28</v>
      </c>
      <c r="L1194">
        <v>1.77435356907569</v>
      </c>
      <c r="M1194">
        <v>182.711369977282</v>
      </c>
      <c r="N1194">
        <v>0</v>
      </c>
      <c r="O1194">
        <v>1</v>
      </c>
      <c r="P1194">
        <v>0</v>
      </c>
      <c r="Q1194">
        <v>0</v>
      </c>
      <c r="R1194">
        <v>2</v>
      </c>
    </row>
    <row r="1195" spans="1:18" x14ac:dyDescent="0.25">
      <c r="A1195">
        <f t="shared" si="18"/>
        <v>1193</v>
      </c>
      <c r="B1195" t="s">
        <v>76</v>
      </c>
      <c r="C1195">
        <v>20</v>
      </c>
      <c r="D1195">
        <v>16</v>
      </c>
      <c r="E1195">
        <v>1.2855219711271099E-3</v>
      </c>
      <c r="F1195">
        <v>0</v>
      </c>
      <c r="G1195">
        <v>1</v>
      </c>
      <c r="H1195">
        <v>0</v>
      </c>
      <c r="I1195">
        <v>0</v>
      </c>
      <c r="J1195">
        <v>9.8000000000000004E-2</v>
      </c>
      <c r="K1195">
        <v>26</v>
      </c>
      <c r="L1195">
        <v>1.80972198264293</v>
      </c>
      <c r="M1195">
        <v>182.82740807953701</v>
      </c>
      <c r="N1195">
        <v>0</v>
      </c>
      <c r="O1195">
        <v>1</v>
      </c>
      <c r="P1195">
        <v>0</v>
      </c>
      <c r="Q1195">
        <v>0</v>
      </c>
      <c r="R1195">
        <v>4</v>
      </c>
    </row>
    <row r="1196" spans="1:18" x14ac:dyDescent="0.25">
      <c r="A1196">
        <f t="shared" si="18"/>
        <v>1194</v>
      </c>
      <c r="B1196" t="s">
        <v>77</v>
      </c>
      <c r="C1196">
        <v>7</v>
      </c>
      <c r="D1196">
        <v>5</v>
      </c>
      <c r="E1196">
        <v>7.9595793761566801E-3</v>
      </c>
      <c r="F1196">
        <v>0</v>
      </c>
      <c r="G1196">
        <v>1</v>
      </c>
      <c r="H1196">
        <v>0</v>
      </c>
      <c r="I1196">
        <v>0</v>
      </c>
      <c r="J1196">
        <v>9.8000000000000004E-2</v>
      </c>
      <c r="K1196">
        <v>22</v>
      </c>
      <c r="L1196">
        <v>1.0465038446369599</v>
      </c>
      <c r="M1196">
        <v>180.32341156377001</v>
      </c>
      <c r="N1196">
        <v>0</v>
      </c>
      <c r="O1196">
        <v>1</v>
      </c>
      <c r="P1196">
        <v>0</v>
      </c>
      <c r="Q1196">
        <v>0</v>
      </c>
      <c r="R1196">
        <v>1</v>
      </c>
    </row>
    <row r="1197" spans="1:18" x14ac:dyDescent="0.25">
      <c r="A1197">
        <f t="shared" si="18"/>
        <v>1195</v>
      </c>
      <c r="B1197" t="s">
        <v>77</v>
      </c>
      <c r="C1197">
        <v>9</v>
      </c>
      <c r="D1197">
        <v>3</v>
      </c>
      <c r="E1197">
        <v>7.1076208239640804E-3</v>
      </c>
      <c r="F1197">
        <v>0</v>
      </c>
      <c r="G1197">
        <v>1</v>
      </c>
      <c r="H1197">
        <v>0</v>
      </c>
      <c r="I1197">
        <v>0</v>
      </c>
      <c r="J1197">
        <v>9.8000000000000004E-2</v>
      </c>
      <c r="K1197">
        <v>31</v>
      </c>
      <c r="L1197">
        <v>1.1338459458932</v>
      </c>
      <c r="M1197">
        <v>180.60996701408499</v>
      </c>
      <c r="N1197">
        <v>0</v>
      </c>
      <c r="O1197">
        <v>1</v>
      </c>
      <c r="P1197">
        <v>0</v>
      </c>
      <c r="Q1197">
        <v>0</v>
      </c>
      <c r="R1197">
        <v>1</v>
      </c>
    </row>
    <row r="1198" spans="1:18" x14ac:dyDescent="0.25">
      <c r="A1198">
        <f t="shared" si="18"/>
        <v>1196</v>
      </c>
      <c r="B1198" t="s">
        <v>77</v>
      </c>
      <c r="C1198">
        <v>10</v>
      </c>
      <c r="D1198">
        <v>2</v>
      </c>
      <c r="E1198">
        <v>5.43792909392396E-3</v>
      </c>
      <c r="F1198">
        <v>0</v>
      </c>
      <c r="G1198">
        <v>1</v>
      </c>
      <c r="H1198">
        <v>0</v>
      </c>
      <c r="I1198">
        <v>0</v>
      </c>
      <c r="J1198">
        <v>9.8000000000000004E-2</v>
      </c>
      <c r="K1198">
        <v>36</v>
      </c>
      <c r="L1198">
        <v>1.15675809623523</v>
      </c>
      <c r="M1198">
        <v>180.685138111008</v>
      </c>
      <c r="N1198">
        <v>0</v>
      </c>
      <c r="O1198">
        <v>1</v>
      </c>
      <c r="P1198">
        <v>0</v>
      </c>
      <c r="Q1198">
        <v>0</v>
      </c>
      <c r="R1198">
        <v>1</v>
      </c>
    </row>
    <row r="1199" spans="1:18" x14ac:dyDescent="0.25">
      <c r="A1199">
        <f t="shared" si="18"/>
        <v>1197</v>
      </c>
      <c r="B1199" t="s">
        <v>77</v>
      </c>
      <c r="C1199">
        <v>11</v>
      </c>
      <c r="D1199">
        <v>1</v>
      </c>
      <c r="E1199">
        <v>3.6141107467946702E-3</v>
      </c>
      <c r="F1199">
        <v>0</v>
      </c>
      <c r="G1199">
        <v>1</v>
      </c>
      <c r="H1199">
        <v>0</v>
      </c>
      <c r="I1199">
        <v>0</v>
      </c>
      <c r="J1199">
        <v>9.8000000000000004E-2</v>
      </c>
      <c r="K1199">
        <v>39</v>
      </c>
      <c r="L1199">
        <v>1.18491455454107</v>
      </c>
      <c r="M1199">
        <v>180.77751494271999</v>
      </c>
      <c r="N1199">
        <v>0</v>
      </c>
      <c r="O1199">
        <v>1</v>
      </c>
      <c r="P1199">
        <v>0</v>
      </c>
      <c r="Q1199">
        <v>0</v>
      </c>
      <c r="R1199">
        <v>3</v>
      </c>
    </row>
    <row r="1200" spans="1:18" x14ac:dyDescent="0.25">
      <c r="A1200">
        <f t="shared" si="18"/>
        <v>1198</v>
      </c>
      <c r="B1200" t="s">
        <v>77</v>
      </c>
      <c r="C1200">
        <v>14</v>
      </c>
      <c r="D1200">
        <v>2</v>
      </c>
      <c r="E1200">
        <v>5.43792909392396E-3</v>
      </c>
      <c r="F1200">
        <v>0</v>
      </c>
      <c r="G1200">
        <v>1</v>
      </c>
      <c r="H1200">
        <v>0</v>
      </c>
      <c r="I1200">
        <v>0</v>
      </c>
      <c r="J1200">
        <v>9.8000000000000004E-2</v>
      </c>
      <c r="K1200">
        <v>33</v>
      </c>
      <c r="L1200">
        <v>1.50102692125057</v>
      </c>
      <c r="M1200">
        <v>181.81462900672801</v>
      </c>
      <c r="N1200">
        <v>0</v>
      </c>
      <c r="O1200">
        <v>1</v>
      </c>
      <c r="P1200">
        <v>0</v>
      </c>
      <c r="Q1200">
        <v>0</v>
      </c>
      <c r="R1200">
        <v>2</v>
      </c>
    </row>
    <row r="1201" spans="1:18" x14ac:dyDescent="0.25">
      <c r="A1201">
        <f t="shared" si="18"/>
        <v>1199</v>
      </c>
      <c r="B1201" t="s">
        <v>77</v>
      </c>
      <c r="C1201">
        <v>15</v>
      </c>
      <c r="D1201">
        <v>3</v>
      </c>
      <c r="E1201">
        <v>7.1076208239640804E-3</v>
      </c>
      <c r="F1201">
        <v>0</v>
      </c>
      <c r="G1201">
        <v>1</v>
      </c>
      <c r="H1201">
        <v>0</v>
      </c>
      <c r="I1201">
        <v>0</v>
      </c>
      <c r="J1201">
        <v>9.8000000000000004E-2</v>
      </c>
      <c r="K1201">
        <v>32</v>
      </c>
      <c r="L1201">
        <v>1.61593588106857</v>
      </c>
      <c r="M1201">
        <v>182.191626906393</v>
      </c>
      <c r="N1201">
        <v>0</v>
      </c>
      <c r="O1201">
        <v>1</v>
      </c>
      <c r="P1201">
        <v>0</v>
      </c>
      <c r="Q1201">
        <v>0</v>
      </c>
      <c r="R1201">
        <v>5</v>
      </c>
    </row>
    <row r="1202" spans="1:18" x14ac:dyDescent="0.25">
      <c r="A1202">
        <f t="shared" si="18"/>
        <v>1200</v>
      </c>
      <c r="B1202" t="s">
        <v>77</v>
      </c>
      <c r="C1202">
        <v>16</v>
      </c>
      <c r="D1202">
        <v>4</v>
      </c>
      <c r="E1202">
        <v>8.0700257046753005E-3</v>
      </c>
      <c r="F1202">
        <v>0</v>
      </c>
      <c r="G1202">
        <v>1</v>
      </c>
      <c r="H1202">
        <v>0</v>
      </c>
      <c r="I1202">
        <v>0</v>
      </c>
      <c r="J1202">
        <v>9.8000000000000004E-2</v>
      </c>
      <c r="K1202">
        <v>32</v>
      </c>
      <c r="L1202">
        <v>1.67817664256474</v>
      </c>
      <c r="M1202">
        <v>182.395828879806</v>
      </c>
      <c r="N1202">
        <v>0</v>
      </c>
      <c r="O1202">
        <v>1</v>
      </c>
      <c r="P1202">
        <v>0</v>
      </c>
      <c r="Q1202">
        <v>0</v>
      </c>
      <c r="R1202">
        <v>6</v>
      </c>
    </row>
    <row r="1203" spans="1:18" x14ac:dyDescent="0.25">
      <c r="A1203">
        <f t="shared" si="18"/>
        <v>1201</v>
      </c>
      <c r="B1203" t="s">
        <v>77</v>
      </c>
      <c r="C1203">
        <v>17</v>
      </c>
      <c r="D1203">
        <v>5</v>
      </c>
      <c r="E1203">
        <v>7.9595793761566801E-3</v>
      </c>
      <c r="F1203">
        <v>0</v>
      </c>
      <c r="G1203">
        <v>1</v>
      </c>
      <c r="H1203">
        <v>0</v>
      </c>
      <c r="I1203">
        <v>0</v>
      </c>
      <c r="J1203">
        <v>9.8000000000000004E-2</v>
      </c>
      <c r="K1203">
        <v>32</v>
      </c>
      <c r="L1203">
        <v>1.7766650335318701</v>
      </c>
      <c r="M1203">
        <v>182.718953522086</v>
      </c>
      <c r="N1203">
        <v>0</v>
      </c>
      <c r="O1203">
        <v>1</v>
      </c>
      <c r="P1203">
        <v>0</v>
      </c>
      <c r="Q1203">
        <v>0</v>
      </c>
      <c r="R1203">
        <v>1</v>
      </c>
    </row>
    <row r="1204" spans="1:18" x14ac:dyDescent="0.25">
      <c r="A1204">
        <f t="shared" si="18"/>
        <v>1202</v>
      </c>
      <c r="B1204" t="s">
        <v>77</v>
      </c>
      <c r="C1204">
        <v>18</v>
      </c>
      <c r="D1204">
        <v>6</v>
      </c>
      <c r="E1204">
        <v>6.8200381562956497E-3</v>
      </c>
      <c r="F1204">
        <v>0</v>
      </c>
      <c r="G1204">
        <v>1</v>
      </c>
      <c r="H1204">
        <v>0</v>
      </c>
      <c r="I1204">
        <v>0</v>
      </c>
      <c r="J1204">
        <v>9.8000000000000004E-2</v>
      </c>
      <c r="K1204">
        <v>30</v>
      </c>
      <c r="L1204">
        <v>1.88340965664448</v>
      </c>
      <c r="M1204">
        <v>183.06916554017201</v>
      </c>
      <c r="N1204">
        <v>0</v>
      </c>
      <c r="O1204">
        <v>1</v>
      </c>
      <c r="P1204">
        <v>0</v>
      </c>
      <c r="Q1204">
        <v>0</v>
      </c>
      <c r="R1204">
        <v>1</v>
      </c>
    </row>
    <row r="1205" spans="1:18" x14ac:dyDescent="0.25">
      <c r="A1205">
        <f t="shared" si="18"/>
        <v>1203</v>
      </c>
      <c r="B1205" t="s">
        <v>77</v>
      </c>
      <c r="C1205">
        <v>19</v>
      </c>
      <c r="D1205">
        <v>7</v>
      </c>
      <c r="E1205">
        <v>5.0772978489167803E-3</v>
      </c>
      <c r="F1205">
        <v>0</v>
      </c>
      <c r="G1205">
        <v>1</v>
      </c>
      <c r="H1205">
        <v>0</v>
      </c>
      <c r="I1205">
        <v>0</v>
      </c>
      <c r="J1205">
        <v>9.8000000000000004E-2</v>
      </c>
      <c r="K1205">
        <v>28</v>
      </c>
      <c r="L1205">
        <v>1.90493936818501</v>
      </c>
      <c r="M1205">
        <v>183.13980107672199</v>
      </c>
      <c r="N1205">
        <v>0</v>
      </c>
      <c r="O1205">
        <v>1</v>
      </c>
      <c r="P1205">
        <v>0</v>
      </c>
      <c r="Q1205">
        <v>0</v>
      </c>
      <c r="R1205">
        <v>1</v>
      </c>
    </row>
    <row r="1206" spans="1:18" x14ac:dyDescent="0.25">
      <c r="A1206">
        <f t="shared" si="18"/>
        <v>1204</v>
      </c>
      <c r="B1206" t="s">
        <v>77</v>
      </c>
      <c r="C1206">
        <v>21</v>
      </c>
      <c r="D1206">
        <v>9</v>
      </c>
      <c r="E1206">
        <v>1.85521236936334E-3</v>
      </c>
      <c r="F1206">
        <v>0</v>
      </c>
      <c r="G1206">
        <v>1</v>
      </c>
      <c r="H1206">
        <v>0</v>
      </c>
      <c r="I1206">
        <v>0</v>
      </c>
      <c r="J1206">
        <v>9.8000000000000004E-2</v>
      </c>
      <c r="K1206">
        <v>24</v>
      </c>
      <c r="L1206">
        <v>1.79376690817397</v>
      </c>
      <c r="M1206">
        <v>182.77506203469201</v>
      </c>
      <c r="N1206">
        <v>0</v>
      </c>
      <c r="O1206">
        <v>1</v>
      </c>
      <c r="P1206">
        <v>0</v>
      </c>
      <c r="Q1206">
        <v>0</v>
      </c>
      <c r="R1206">
        <v>1</v>
      </c>
    </row>
    <row r="1207" spans="1:18" x14ac:dyDescent="0.25">
      <c r="A1207">
        <f t="shared" si="18"/>
        <v>1205</v>
      </c>
      <c r="B1207" t="s">
        <v>77</v>
      </c>
      <c r="C1207">
        <v>22</v>
      </c>
      <c r="D1207">
        <v>10</v>
      </c>
      <c r="E1207">
        <v>9.2746368156215102E-4</v>
      </c>
      <c r="F1207">
        <v>0</v>
      </c>
      <c r="G1207">
        <v>1</v>
      </c>
      <c r="H1207">
        <v>0</v>
      </c>
      <c r="I1207">
        <v>0</v>
      </c>
      <c r="J1207">
        <v>9.8000000000000004E-2</v>
      </c>
      <c r="K1207">
        <v>22</v>
      </c>
      <c r="L1207">
        <v>1.6785476551682701</v>
      </c>
      <c r="M1207">
        <v>182.39704611275701</v>
      </c>
      <c r="N1207">
        <v>0</v>
      </c>
      <c r="O1207">
        <v>1</v>
      </c>
      <c r="P1207">
        <v>0</v>
      </c>
      <c r="Q1207">
        <v>0</v>
      </c>
      <c r="R1207">
        <v>1</v>
      </c>
    </row>
    <row r="1208" spans="1:18" x14ac:dyDescent="0.25">
      <c r="A1208">
        <f t="shared" si="18"/>
        <v>1206</v>
      </c>
      <c r="B1208" t="s">
        <v>78</v>
      </c>
      <c r="C1208">
        <v>9</v>
      </c>
      <c r="D1208">
        <v>21</v>
      </c>
      <c r="E1208">
        <v>6.7064628846502201E-3</v>
      </c>
      <c r="F1208">
        <v>0</v>
      </c>
      <c r="G1208">
        <v>0</v>
      </c>
      <c r="H1208">
        <v>1</v>
      </c>
      <c r="I1208">
        <v>0</v>
      </c>
      <c r="J1208">
        <v>0</v>
      </c>
      <c r="K1208">
        <v>33</v>
      </c>
      <c r="L1208">
        <v>0.51701459304529596</v>
      </c>
      <c r="M1208">
        <v>178.586242103167</v>
      </c>
      <c r="N1208">
        <v>0</v>
      </c>
      <c r="O1208">
        <v>1</v>
      </c>
      <c r="P1208">
        <v>0</v>
      </c>
      <c r="Q1208">
        <v>0</v>
      </c>
      <c r="R1208">
        <v>1</v>
      </c>
    </row>
    <row r="1209" spans="1:18" x14ac:dyDescent="0.25">
      <c r="A1209">
        <f t="shared" si="18"/>
        <v>1207</v>
      </c>
      <c r="B1209" t="s">
        <v>78</v>
      </c>
      <c r="C1209">
        <v>10</v>
      </c>
      <c r="D1209">
        <v>22</v>
      </c>
      <c r="E1209">
        <v>7.9040141542521206E-3</v>
      </c>
      <c r="F1209">
        <v>0</v>
      </c>
      <c r="G1209">
        <v>0</v>
      </c>
      <c r="H1209">
        <v>1</v>
      </c>
      <c r="I1209">
        <v>0</v>
      </c>
      <c r="J1209">
        <v>0</v>
      </c>
      <c r="K1209">
        <v>37</v>
      </c>
      <c r="L1209">
        <v>0.51714835064520803</v>
      </c>
      <c r="M1209">
        <v>178.58668094043699</v>
      </c>
      <c r="N1209">
        <v>0</v>
      </c>
      <c r="O1209">
        <v>1</v>
      </c>
      <c r="P1209">
        <v>0</v>
      </c>
      <c r="Q1209">
        <v>0</v>
      </c>
      <c r="R1209">
        <v>2</v>
      </c>
    </row>
    <row r="1210" spans="1:18" x14ac:dyDescent="0.25">
      <c r="A1210">
        <f t="shared" si="18"/>
        <v>1208</v>
      </c>
      <c r="B1210" t="s">
        <v>79</v>
      </c>
      <c r="C1210">
        <v>9</v>
      </c>
      <c r="D1210">
        <v>45</v>
      </c>
      <c r="E1210">
        <v>1.2122692142671801E-2</v>
      </c>
      <c r="F1210">
        <v>0</v>
      </c>
      <c r="G1210">
        <v>1</v>
      </c>
      <c r="H1210">
        <v>0</v>
      </c>
      <c r="I1210">
        <v>0</v>
      </c>
      <c r="J1210">
        <v>0.59499999999999997</v>
      </c>
      <c r="K1210">
        <v>32</v>
      </c>
      <c r="L1210">
        <v>1.12999898531765</v>
      </c>
      <c r="M1210">
        <v>180.59734575235399</v>
      </c>
      <c r="N1210">
        <v>0</v>
      </c>
      <c r="O1210">
        <v>1</v>
      </c>
      <c r="P1210">
        <v>0</v>
      </c>
      <c r="Q1210">
        <v>0</v>
      </c>
      <c r="R1210">
        <v>2</v>
      </c>
    </row>
    <row r="1211" spans="1:18" x14ac:dyDescent="0.25">
      <c r="A1211">
        <f t="shared" si="18"/>
        <v>1209</v>
      </c>
      <c r="B1211" t="s">
        <v>79</v>
      </c>
      <c r="C1211">
        <v>10</v>
      </c>
      <c r="D1211">
        <v>46</v>
      </c>
      <c r="E1211">
        <v>1.52462250216635E-2</v>
      </c>
      <c r="F1211">
        <v>0</v>
      </c>
      <c r="G1211">
        <v>1</v>
      </c>
      <c r="H1211">
        <v>0</v>
      </c>
      <c r="I1211">
        <v>0</v>
      </c>
      <c r="J1211">
        <v>0.59499999999999997</v>
      </c>
      <c r="K1211">
        <v>35</v>
      </c>
      <c r="L1211">
        <v>1.1243643847192699</v>
      </c>
      <c r="M1211">
        <v>180.57885952991899</v>
      </c>
      <c r="N1211">
        <v>0</v>
      </c>
      <c r="O1211">
        <v>1</v>
      </c>
      <c r="P1211">
        <v>0</v>
      </c>
      <c r="Q1211">
        <v>0</v>
      </c>
      <c r="R1211">
        <v>2</v>
      </c>
    </row>
    <row r="1212" spans="1:18" x14ac:dyDescent="0.25">
      <c r="A1212">
        <f t="shared" si="18"/>
        <v>1210</v>
      </c>
      <c r="B1212" t="s">
        <v>79</v>
      </c>
      <c r="C1212">
        <v>11</v>
      </c>
      <c r="D1212">
        <v>47</v>
      </c>
      <c r="E1212">
        <v>1.8067819016571798E-2</v>
      </c>
      <c r="F1212">
        <v>0</v>
      </c>
      <c r="G1212">
        <v>1</v>
      </c>
      <c r="H1212">
        <v>0</v>
      </c>
      <c r="I1212">
        <v>0</v>
      </c>
      <c r="J1212">
        <v>0.59499999999999997</v>
      </c>
      <c r="K1212">
        <v>35</v>
      </c>
      <c r="L1212">
        <v>1.12404640023706</v>
      </c>
      <c r="M1212">
        <v>180.57781627374399</v>
      </c>
      <c r="N1212">
        <v>0</v>
      </c>
      <c r="O1212">
        <v>1</v>
      </c>
      <c r="P1212">
        <v>0</v>
      </c>
      <c r="Q1212">
        <v>0</v>
      </c>
      <c r="R1212">
        <v>3</v>
      </c>
    </row>
    <row r="1213" spans="1:18" x14ac:dyDescent="0.25">
      <c r="A1213">
        <f t="shared" si="18"/>
        <v>1211</v>
      </c>
      <c r="B1213" t="s">
        <v>79</v>
      </c>
      <c r="C1213">
        <v>12</v>
      </c>
      <c r="D1213">
        <v>48</v>
      </c>
      <c r="E1213">
        <v>2.0175675586017499E-2</v>
      </c>
      <c r="F1213">
        <v>0</v>
      </c>
      <c r="G1213">
        <v>1</v>
      </c>
      <c r="H1213">
        <v>0</v>
      </c>
      <c r="I1213">
        <v>0</v>
      </c>
      <c r="J1213">
        <v>0.59499999999999997</v>
      </c>
      <c r="K1213">
        <v>35</v>
      </c>
      <c r="L1213">
        <v>1.1414798608299399</v>
      </c>
      <c r="M1213">
        <v>180.63501266676499</v>
      </c>
      <c r="N1213">
        <v>0</v>
      </c>
      <c r="O1213">
        <v>1</v>
      </c>
      <c r="P1213">
        <v>0</v>
      </c>
      <c r="Q1213">
        <v>0</v>
      </c>
      <c r="R1213">
        <v>1</v>
      </c>
    </row>
    <row r="1214" spans="1:18" x14ac:dyDescent="0.25">
      <c r="A1214">
        <f t="shared" si="18"/>
        <v>1212</v>
      </c>
      <c r="B1214" t="s">
        <v>79</v>
      </c>
      <c r="C1214">
        <v>13</v>
      </c>
      <c r="D1214">
        <v>49</v>
      </c>
      <c r="E1214">
        <v>2.12289782645248E-2</v>
      </c>
      <c r="F1214">
        <v>0</v>
      </c>
      <c r="G1214">
        <v>1</v>
      </c>
      <c r="H1214">
        <v>0</v>
      </c>
      <c r="I1214">
        <v>0</v>
      </c>
      <c r="J1214">
        <v>0.59499999999999997</v>
      </c>
      <c r="K1214">
        <v>35</v>
      </c>
      <c r="L1214">
        <v>1.21690667746522</v>
      </c>
      <c r="M1214">
        <v>180.88247597593599</v>
      </c>
      <c r="N1214">
        <v>0</v>
      </c>
      <c r="O1214">
        <v>1</v>
      </c>
      <c r="P1214">
        <v>0</v>
      </c>
      <c r="Q1214">
        <v>0</v>
      </c>
      <c r="R1214">
        <v>3</v>
      </c>
    </row>
    <row r="1215" spans="1:18" x14ac:dyDescent="0.25">
      <c r="A1215">
        <f t="shared" si="18"/>
        <v>1213</v>
      </c>
      <c r="B1215" t="s">
        <v>79</v>
      </c>
      <c r="C1215">
        <v>14</v>
      </c>
      <c r="D1215">
        <v>50</v>
      </c>
      <c r="E1215">
        <v>2.10478960229693E-2</v>
      </c>
      <c r="F1215">
        <v>0</v>
      </c>
      <c r="G1215">
        <v>1</v>
      </c>
      <c r="H1215">
        <v>0</v>
      </c>
      <c r="I1215">
        <v>0</v>
      </c>
      <c r="J1215">
        <v>0.59499999999999997</v>
      </c>
      <c r="K1215">
        <v>30</v>
      </c>
      <c r="L1215">
        <v>1.3371049702499</v>
      </c>
      <c r="M1215">
        <v>181.27682733021601</v>
      </c>
      <c r="N1215">
        <v>0</v>
      </c>
      <c r="O1215">
        <v>1</v>
      </c>
      <c r="P1215">
        <v>0</v>
      </c>
      <c r="Q1215">
        <v>0</v>
      </c>
      <c r="R1215">
        <v>7</v>
      </c>
    </row>
    <row r="1216" spans="1:18" x14ac:dyDescent="0.25">
      <c r="A1216">
        <f t="shared" si="18"/>
        <v>1214</v>
      </c>
      <c r="B1216" t="s">
        <v>79</v>
      </c>
      <c r="C1216">
        <v>15</v>
      </c>
      <c r="D1216">
        <v>51</v>
      </c>
      <c r="E1216">
        <v>1.9663776352156499E-2</v>
      </c>
      <c r="F1216">
        <v>0</v>
      </c>
      <c r="G1216">
        <v>1</v>
      </c>
      <c r="H1216">
        <v>0</v>
      </c>
      <c r="I1216">
        <v>0</v>
      </c>
      <c r="J1216">
        <v>0.59499999999999997</v>
      </c>
      <c r="K1216">
        <v>29</v>
      </c>
      <c r="L1216">
        <v>1.3799616835800499</v>
      </c>
      <c r="M1216">
        <v>181.41743334507899</v>
      </c>
      <c r="N1216">
        <v>0</v>
      </c>
      <c r="O1216">
        <v>1</v>
      </c>
      <c r="P1216">
        <v>0</v>
      </c>
      <c r="Q1216">
        <v>0</v>
      </c>
      <c r="R1216">
        <v>2</v>
      </c>
    </row>
    <row r="1217" spans="1:18" x14ac:dyDescent="0.25">
      <c r="A1217">
        <f t="shared" si="18"/>
        <v>1215</v>
      </c>
      <c r="B1217" t="s">
        <v>79</v>
      </c>
      <c r="C1217">
        <v>16</v>
      </c>
      <c r="D1217">
        <v>52</v>
      </c>
      <c r="E1217">
        <v>1.7310281502700801E-2</v>
      </c>
      <c r="F1217">
        <v>0</v>
      </c>
      <c r="G1217">
        <v>1</v>
      </c>
      <c r="H1217">
        <v>0</v>
      </c>
      <c r="I1217">
        <v>0</v>
      </c>
      <c r="J1217">
        <v>0.59499999999999997</v>
      </c>
      <c r="K1217">
        <v>29</v>
      </c>
      <c r="L1217">
        <v>1.5997417523559501</v>
      </c>
      <c r="M1217">
        <v>182.13849656284799</v>
      </c>
      <c r="N1217">
        <v>0</v>
      </c>
      <c r="O1217">
        <v>1</v>
      </c>
      <c r="P1217">
        <v>0</v>
      </c>
      <c r="Q1217">
        <v>0</v>
      </c>
      <c r="R1217">
        <v>4</v>
      </c>
    </row>
    <row r="1218" spans="1:18" x14ac:dyDescent="0.25">
      <c r="A1218">
        <f t="shared" si="18"/>
        <v>1216</v>
      </c>
      <c r="B1218" t="s">
        <v>79</v>
      </c>
      <c r="C1218">
        <v>17</v>
      </c>
      <c r="D1218">
        <v>53</v>
      </c>
      <c r="E1218">
        <v>1.43589257387082E-2</v>
      </c>
      <c r="F1218">
        <v>0</v>
      </c>
      <c r="G1218">
        <v>1</v>
      </c>
      <c r="H1218">
        <v>0</v>
      </c>
      <c r="I1218">
        <v>0</v>
      </c>
      <c r="J1218">
        <v>0.59499999999999997</v>
      </c>
      <c r="K1218">
        <v>28</v>
      </c>
      <c r="L1218">
        <v>1.6809145314103699</v>
      </c>
      <c r="M1218">
        <v>182.404811454758</v>
      </c>
      <c r="N1218">
        <v>0</v>
      </c>
      <c r="O1218">
        <v>1</v>
      </c>
      <c r="P1218">
        <v>0</v>
      </c>
      <c r="Q1218">
        <v>0</v>
      </c>
      <c r="R1218">
        <v>4</v>
      </c>
    </row>
    <row r="1219" spans="1:18" x14ac:dyDescent="0.25">
      <c r="A1219">
        <f t="shared" si="18"/>
        <v>1217</v>
      </c>
      <c r="B1219" t="s">
        <v>79</v>
      </c>
      <c r="C1219">
        <v>18</v>
      </c>
      <c r="D1219">
        <v>54</v>
      </c>
      <c r="E1219">
        <v>1.1223502884557901E-2</v>
      </c>
      <c r="F1219">
        <v>0</v>
      </c>
      <c r="G1219">
        <v>1</v>
      </c>
      <c r="H1219">
        <v>0</v>
      </c>
      <c r="I1219">
        <v>0</v>
      </c>
      <c r="J1219">
        <v>0.59499999999999997</v>
      </c>
      <c r="K1219">
        <v>27</v>
      </c>
      <c r="L1219">
        <v>1.72095820133057</v>
      </c>
      <c r="M1219">
        <v>182.53618832457499</v>
      </c>
      <c r="N1219">
        <v>0</v>
      </c>
      <c r="O1219">
        <v>1</v>
      </c>
      <c r="P1219">
        <v>0</v>
      </c>
      <c r="Q1219">
        <v>0</v>
      </c>
      <c r="R1219">
        <v>3</v>
      </c>
    </row>
    <row r="1220" spans="1:18" x14ac:dyDescent="0.25">
      <c r="A1220">
        <f t="shared" si="18"/>
        <v>1218</v>
      </c>
      <c r="B1220" t="s">
        <v>79</v>
      </c>
      <c r="C1220">
        <v>19</v>
      </c>
      <c r="D1220">
        <v>55</v>
      </c>
      <c r="E1220">
        <v>8.2672732118336308E-3</v>
      </c>
      <c r="F1220">
        <v>0</v>
      </c>
      <c r="G1220">
        <v>1</v>
      </c>
      <c r="H1220">
        <v>0</v>
      </c>
      <c r="I1220">
        <v>0</v>
      </c>
      <c r="J1220">
        <v>0.59499999999999997</v>
      </c>
      <c r="K1220">
        <v>27</v>
      </c>
      <c r="L1220">
        <v>1.73647860112525</v>
      </c>
      <c r="M1220">
        <v>182.587108271408</v>
      </c>
      <c r="N1220">
        <v>0</v>
      </c>
      <c r="O1220">
        <v>1</v>
      </c>
      <c r="P1220">
        <v>0</v>
      </c>
      <c r="Q1220">
        <v>0</v>
      </c>
      <c r="R1220">
        <v>1</v>
      </c>
    </row>
    <row r="1221" spans="1:18" x14ac:dyDescent="0.25">
      <c r="A1221">
        <f t="shared" ref="A1221:A1284" si="19">A1220+1</f>
        <v>1219</v>
      </c>
      <c r="B1221" t="s">
        <v>79</v>
      </c>
      <c r="C1221">
        <v>20</v>
      </c>
      <c r="D1221">
        <v>56</v>
      </c>
      <c r="E1221">
        <v>5.7412679521870198E-3</v>
      </c>
      <c r="F1221">
        <v>0</v>
      </c>
      <c r="G1221">
        <v>1</v>
      </c>
      <c r="H1221">
        <v>0</v>
      </c>
      <c r="I1221">
        <v>0</v>
      </c>
      <c r="J1221">
        <v>0.59499999999999997</v>
      </c>
      <c r="K1221">
        <v>22</v>
      </c>
      <c r="L1221">
        <v>1.8359703651055601</v>
      </c>
      <c r="M1221">
        <v>182.9135248199</v>
      </c>
      <c r="N1221">
        <v>0</v>
      </c>
      <c r="O1221">
        <v>1</v>
      </c>
      <c r="P1221">
        <v>0</v>
      </c>
      <c r="Q1221">
        <v>0</v>
      </c>
      <c r="R1221">
        <v>2</v>
      </c>
    </row>
    <row r="1222" spans="1:18" x14ac:dyDescent="0.25">
      <c r="A1222">
        <f t="shared" si="19"/>
        <v>1220</v>
      </c>
      <c r="B1222" t="s">
        <v>79</v>
      </c>
      <c r="C1222">
        <v>22</v>
      </c>
      <c r="D1222">
        <v>58</v>
      </c>
      <c r="E1222">
        <v>2.3554822333960298E-3</v>
      </c>
      <c r="F1222">
        <v>0</v>
      </c>
      <c r="G1222">
        <v>1</v>
      </c>
      <c r="H1222">
        <v>0</v>
      </c>
      <c r="I1222">
        <v>0</v>
      </c>
      <c r="J1222">
        <v>0.59499999999999997</v>
      </c>
      <c r="K1222">
        <v>20</v>
      </c>
      <c r="L1222">
        <v>1.90562431779238</v>
      </c>
      <c r="M1222">
        <v>183.14204828672001</v>
      </c>
      <c r="N1222">
        <v>0</v>
      </c>
      <c r="O1222">
        <v>1</v>
      </c>
      <c r="P1222">
        <v>0</v>
      </c>
      <c r="Q1222">
        <v>0</v>
      </c>
      <c r="R1222">
        <v>1</v>
      </c>
    </row>
    <row r="1223" spans="1:18" x14ac:dyDescent="0.25">
      <c r="A1223">
        <f t="shared" si="19"/>
        <v>1221</v>
      </c>
      <c r="B1223" t="s">
        <v>79</v>
      </c>
      <c r="C1223">
        <v>23</v>
      </c>
      <c r="D1223">
        <v>59</v>
      </c>
      <c r="E1223">
        <v>1.4605791667131099E-3</v>
      </c>
      <c r="F1223">
        <v>0</v>
      </c>
      <c r="G1223">
        <v>1</v>
      </c>
      <c r="H1223">
        <v>0</v>
      </c>
      <c r="I1223">
        <v>0</v>
      </c>
      <c r="J1223">
        <v>0.59499999999999997</v>
      </c>
      <c r="K1223">
        <v>18</v>
      </c>
      <c r="L1223">
        <v>1.8518401460676399</v>
      </c>
      <c r="M1223">
        <v>182.96559103040599</v>
      </c>
      <c r="N1223">
        <v>0</v>
      </c>
      <c r="O1223">
        <v>1</v>
      </c>
      <c r="P1223">
        <v>0</v>
      </c>
      <c r="Q1223">
        <v>0</v>
      </c>
      <c r="R1223">
        <v>1</v>
      </c>
    </row>
    <row r="1224" spans="1:18" x14ac:dyDescent="0.25">
      <c r="A1224">
        <f t="shared" si="19"/>
        <v>1222</v>
      </c>
      <c r="B1224" t="s">
        <v>80</v>
      </c>
      <c r="C1224">
        <v>7</v>
      </c>
      <c r="D1224">
        <v>67</v>
      </c>
      <c r="E1224">
        <v>2.00563047492451E-2</v>
      </c>
      <c r="F1224">
        <v>0</v>
      </c>
      <c r="G1224">
        <v>1</v>
      </c>
      <c r="H1224">
        <v>0</v>
      </c>
      <c r="I1224">
        <v>0</v>
      </c>
      <c r="J1224">
        <v>0</v>
      </c>
      <c r="K1224">
        <v>25</v>
      </c>
      <c r="L1224">
        <v>1.20786202867743</v>
      </c>
      <c r="M1224">
        <v>180.852801931356</v>
      </c>
      <c r="N1224">
        <v>0</v>
      </c>
      <c r="O1224">
        <v>1</v>
      </c>
      <c r="P1224">
        <v>0</v>
      </c>
      <c r="Q1224">
        <v>0</v>
      </c>
      <c r="R1224">
        <v>2</v>
      </c>
    </row>
    <row r="1225" spans="1:18" x14ac:dyDescent="0.25">
      <c r="A1225">
        <f t="shared" si="19"/>
        <v>1223</v>
      </c>
      <c r="B1225" t="s">
        <v>80</v>
      </c>
      <c r="C1225">
        <v>8</v>
      </c>
      <c r="D1225">
        <v>68</v>
      </c>
      <c r="E1225">
        <v>2.98410780915935E-2</v>
      </c>
      <c r="F1225">
        <v>0</v>
      </c>
      <c r="G1225">
        <v>1</v>
      </c>
      <c r="H1225">
        <v>0</v>
      </c>
      <c r="I1225">
        <v>0</v>
      </c>
      <c r="J1225">
        <v>0</v>
      </c>
      <c r="K1225">
        <v>24</v>
      </c>
      <c r="L1225">
        <v>1.1685366887267601</v>
      </c>
      <c r="M1225">
        <v>180.72378178716099</v>
      </c>
      <c r="N1225">
        <v>0</v>
      </c>
      <c r="O1225">
        <v>1</v>
      </c>
      <c r="P1225">
        <v>0</v>
      </c>
      <c r="Q1225">
        <v>0</v>
      </c>
      <c r="R1225">
        <v>1</v>
      </c>
    </row>
    <row r="1226" spans="1:18" x14ac:dyDescent="0.25">
      <c r="A1226">
        <f t="shared" si="19"/>
        <v>1224</v>
      </c>
      <c r="B1226" t="s">
        <v>80</v>
      </c>
      <c r="C1226">
        <v>10</v>
      </c>
      <c r="D1226">
        <v>70</v>
      </c>
      <c r="E1226">
        <v>5.6336391634757302E-2</v>
      </c>
      <c r="F1226">
        <v>0</v>
      </c>
      <c r="G1226">
        <v>1</v>
      </c>
      <c r="H1226">
        <v>0</v>
      </c>
      <c r="I1226">
        <v>0</v>
      </c>
      <c r="J1226">
        <v>0</v>
      </c>
      <c r="K1226">
        <v>30</v>
      </c>
      <c r="L1226">
        <v>1.2135776960082201</v>
      </c>
      <c r="M1226">
        <v>180.871554120762</v>
      </c>
      <c r="N1226">
        <v>0</v>
      </c>
      <c r="O1226">
        <v>1</v>
      </c>
      <c r="P1226">
        <v>0</v>
      </c>
      <c r="Q1226">
        <v>0</v>
      </c>
      <c r="R1226">
        <v>3</v>
      </c>
    </row>
    <row r="1227" spans="1:18" x14ac:dyDescent="0.25">
      <c r="A1227">
        <f t="shared" si="19"/>
        <v>1225</v>
      </c>
      <c r="B1227" t="s">
        <v>80</v>
      </c>
      <c r="C1227">
        <v>11</v>
      </c>
      <c r="D1227">
        <v>71</v>
      </c>
      <c r="E1227">
        <v>6.8575956042392694E-2</v>
      </c>
      <c r="F1227">
        <v>0</v>
      </c>
      <c r="G1227">
        <v>1</v>
      </c>
      <c r="H1227">
        <v>0</v>
      </c>
      <c r="I1227">
        <v>0</v>
      </c>
      <c r="J1227">
        <v>0</v>
      </c>
      <c r="K1227">
        <v>32</v>
      </c>
      <c r="L1227">
        <v>1.1727555934579501</v>
      </c>
      <c r="M1227">
        <v>180.737623338117</v>
      </c>
      <c r="N1227">
        <v>0</v>
      </c>
      <c r="O1227">
        <v>1</v>
      </c>
      <c r="P1227">
        <v>0</v>
      </c>
      <c r="Q1227">
        <v>0</v>
      </c>
      <c r="R1227">
        <v>2</v>
      </c>
    </row>
    <row r="1228" spans="1:18" x14ac:dyDescent="0.25">
      <c r="A1228">
        <f t="shared" si="19"/>
        <v>1226</v>
      </c>
      <c r="B1228" t="s">
        <v>80</v>
      </c>
      <c r="C1228">
        <v>12</v>
      </c>
      <c r="D1228">
        <v>72</v>
      </c>
      <c r="E1228">
        <v>7.5029468218725706E-2</v>
      </c>
      <c r="F1228">
        <v>0</v>
      </c>
      <c r="G1228">
        <v>1</v>
      </c>
      <c r="H1228">
        <v>0</v>
      </c>
      <c r="I1228">
        <v>0</v>
      </c>
      <c r="J1228">
        <v>0</v>
      </c>
      <c r="K1228">
        <v>33</v>
      </c>
      <c r="L1228">
        <v>1.19349606891899</v>
      </c>
      <c r="M1228">
        <v>180.80566951745101</v>
      </c>
      <c r="N1228">
        <v>0</v>
      </c>
      <c r="O1228">
        <v>1</v>
      </c>
      <c r="P1228">
        <v>0</v>
      </c>
      <c r="Q1228">
        <v>0</v>
      </c>
      <c r="R1228">
        <v>2</v>
      </c>
    </row>
    <row r="1229" spans="1:18" x14ac:dyDescent="0.25">
      <c r="A1229">
        <f t="shared" si="19"/>
        <v>1227</v>
      </c>
      <c r="B1229" t="s">
        <v>80</v>
      </c>
      <c r="C1229">
        <v>13</v>
      </c>
      <c r="D1229">
        <v>73</v>
      </c>
      <c r="E1229">
        <v>7.3066606863418204E-2</v>
      </c>
      <c r="F1229">
        <v>0</v>
      </c>
      <c r="G1229">
        <v>1</v>
      </c>
      <c r="H1229">
        <v>0</v>
      </c>
      <c r="I1229">
        <v>0</v>
      </c>
      <c r="J1229">
        <v>0</v>
      </c>
      <c r="K1229">
        <v>34</v>
      </c>
      <c r="L1229">
        <v>1.2913834185228501</v>
      </c>
      <c r="M1229">
        <v>181.12682223924801</v>
      </c>
      <c r="N1229">
        <v>0</v>
      </c>
      <c r="O1229">
        <v>1</v>
      </c>
      <c r="P1229">
        <v>0</v>
      </c>
      <c r="Q1229">
        <v>0</v>
      </c>
      <c r="R1229">
        <v>13</v>
      </c>
    </row>
    <row r="1230" spans="1:18" x14ac:dyDescent="0.25">
      <c r="A1230">
        <f t="shared" si="19"/>
        <v>1228</v>
      </c>
      <c r="B1230" t="s">
        <v>80</v>
      </c>
      <c r="C1230">
        <v>14</v>
      </c>
      <c r="D1230">
        <v>74</v>
      </c>
      <c r="E1230">
        <v>6.3520471145276203E-2</v>
      </c>
      <c r="F1230">
        <v>0</v>
      </c>
      <c r="G1230">
        <v>1</v>
      </c>
      <c r="H1230">
        <v>0</v>
      </c>
      <c r="I1230">
        <v>0</v>
      </c>
      <c r="J1230">
        <v>0</v>
      </c>
      <c r="K1230">
        <v>30</v>
      </c>
      <c r="L1230">
        <v>1.33637150597511</v>
      </c>
      <c r="M1230">
        <v>181.274420951362</v>
      </c>
      <c r="N1230">
        <v>0</v>
      </c>
      <c r="O1230">
        <v>1</v>
      </c>
      <c r="P1230">
        <v>0</v>
      </c>
      <c r="Q1230">
        <v>0</v>
      </c>
      <c r="R1230">
        <v>12</v>
      </c>
    </row>
    <row r="1231" spans="1:18" x14ac:dyDescent="0.25">
      <c r="A1231">
        <f t="shared" si="19"/>
        <v>1229</v>
      </c>
      <c r="B1231" t="s">
        <v>80</v>
      </c>
      <c r="C1231">
        <v>15</v>
      </c>
      <c r="D1231">
        <v>75</v>
      </c>
      <c r="E1231">
        <v>5.0014682265755298E-2</v>
      </c>
      <c r="F1231">
        <v>0</v>
      </c>
      <c r="G1231">
        <v>1</v>
      </c>
      <c r="H1231">
        <v>0</v>
      </c>
      <c r="I1231">
        <v>0</v>
      </c>
      <c r="J1231">
        <v>0</v>
      </c>
      <c r="K1231">
        <v>29</v>
      </c>
      <c r="L1231">
        <v>1.4079291917728001</v>
      </c>
      <c r="M1231">
        <v>181.50919026172201</v>
      </c>
      <c r="N1231">
        <v>0</v>
      </c>
      <c r="O1231">
        <v>1</v>
      </c>
      <c r="P1231">
        <v>0</v>
      </c>
      <c r="Q1231">
        <v>0</v>
      </c>
      <c r="R1231">
        <v>17</v>
      </c>
    </row>
    <row r="1232" spans="1:18" x14ac:dyDescent="0.25">
      <c r="A1232">
        <f t="shared" si="19"/>
        <v>1230</v>
      </c>
      <c r="B1232" t="s">
        <v>80</v>
      </c>
      <c r="C1232">
        <v>16</v>
      </c>
      <c r="D1232">
        <v>76</v>
      </c>
      <c r="E1232">
        <v>3.6411457027335101E-2</v>
      </c>
      <c r="F1232">
        <v>0</v>
      </c>
      <c r="G1232">
        <v>1</v>
      </c>
      <c r="H1232">
        <v>0</v>
      </c>
      <c r="I1232">
        <v>0</v>
      </c>
      <c r="J1232">
        <v>0</v>
      </c>
      <c r="K1232">
        <v>28</v>
      </c>
      <c r="L1232">
        <v>1.56292967697503</v>
      </c>
      <c r="M1232">
        <v>182.01772203732</v>
      </c>
      <c r="N1232">
        <v>0</v>
      </c>
      <c r="O1232">
        <v>1</v>
      </c>
      <c r="P1232">
        <v>0</v>
      </c>
      <c r="Q1232">
        <v>0</v>
      </c>
      <c r="R1232">
        <v>11</v>
      </c>
    </row>
    <row r="1233" spans="1:18" x14ac:dyDescent="0.25">
      <c r="A1233">
        <f t="shared" si="19"/>
        <v>1231</v>
      </c>
      <c r="B1233" t="s">
        <v>80</v>
      </c>
      <c r="C1233">
        <v>17</v>
      </c>
      <c r="D1233">
        <v>77</v>
      </c>
      <c r="E1233">
        <v>2.5030124677399099E-2</v>
      </c>
      <c r="F1233">
        <v>0</v>
      </c>
      <c r="G1233">
        <v>1</v>
      </c>
      <c r="H1233">
        <v>0</v>
      </c>
      <c r="I1233">
        <v>0</v>
      </c>
      <c r="J1233">
        <v>0</v>
      </c>
      <c r="K1233">
        <v>27</v>
      </c>
      <c r="L1233">
        <v>1.6998709357791799</v>
      </c>
      <c r="M1233">
        <v>182.467004382478</v>
      </c>
      <c r="N1233">
        <v>0</v>
      </c>
      <c r="O1233">
        <v>1</v>
      </c>
      <c r="P1233">
        <v>0</v>
      </c>
      <c r="Q1233">
        <v>0</v>
      </c>
      <c r="R1233">
        <v>7</v>
      </c>
    </row>
    <row r="1234" spans="1:18" x14ac:dyDescent="0.25">
      <c r="A1234">
        <f t="shared" si="19"/>
        <v>1232</v>
      </c>
      <c r="B1234" t="s">
        <v>80</v>
      </c>
      <c r="C1234">
        <v>18</v>
      </c>
      <c r="D1234">
        <v>78</v>
      </c>
      <c r="E1234">
        <v>1.65380304599612E-2</v>
      </c>
      <c r="F1234">
        <v>0</v>
      </c>
      <c r="G1234">
        <v>1</v>
      </c>
      <c r="H1234">
        <v>0</v>
      </c>
      <c r="I1234">
        <v>0</v>
      </c>
      <c r="J1234">
        <v>0</v>
      </c>
      <c r="K1234">
        <v>27</v>
      </c>
      <c r="L1234">
        <v>1.7440943595981799</v>
      </c>
      <c r="M1234">
        <v>182.612094355637</v>
      </c>
      <c r="N1234">
        <v>0</v>
      </c>
      <c r="O1234">
        <v>1</v>
      </c>
      <c r="P1234">
        <v>0</v>
      </c>
      <c r="Q1234">
        <v>0</v>
      </c>
      <c r="R1234">
        <v>2</v>
      </c>
    </row>
    <row r="1235" spans="1:18" x14ac:dyDescent="0.25">
      <c r="A1235">
        <f t="shared" si="19"/>
        <v>1233</v>
      </c>
      <c r="B1235" t="s">
        <v>80</v>
      </c>
      <c r="C1235">
        <v>19</v>
      </c>
      <c r="D1235">
        <v>79</v>
      </c>
      <c r="E1235">
        <v>1.0643860945883399E-2</v>
      </c>
      <c r="F1235">
        <v>0</v>
      </c>
      <c r="G1235">
        <v>1</v>
      </c>
      <c r="H1235">
        <v>0</v>
      </c>
      <c r="I1235">
        <v>0</v>
      </c>
      <c r="J1235">
        <v>0</v>
      </c>
      <c r="K1235">
        <v>25</v>
      </c>
      <c r="L1235">
        <v>1.7803804563691801</v>
      </c>
      <c r="M1235">
        <v>182.731143229558</v>
      </c>
      <c r="N1235">
        <v>0</v>
      </c>
      <c r="O1235">
        <v>1</v>
      </c>
      <c r="P1235">
        <v>0</v>
      </c>
      <c r="Q1235">
        <v>0</v>
      </c>
      <c r="R1235">
        <v>4</v>
      </c>
    </row>
    <row r="1236" spans="1:18" x14ac:dyDescent="0.25">
      <c r="A1236">
        <f t="shared" si="19"/>
        <v>1234</v>
      </c>
      <c r="B1236" t="s">
        <v>80</v>
      </c>
      <c r="C1236">
        <v>20</v>
      </c>
      <c r="D1236">
        <v>80</v>
      </c>
      <c r="E1236">
        <v>6.7353001624138303E-3</v>
      </c>
      <c r="F1236">
        <v>0</v>
      </c>
      <c r="G1236">
        <v>1</v>
      </c>
      <c r="H1236">
        <v>0</v>
      </c>
      <c r="I1236">
        <v>0</v>
      </c>
      <c r="J1236">
        <v>0</v>
      </c>
      <c r="K1236">
        <v>23</v>
      </c>
      <c r="L1236">
        <v>1.7933164699734601</v>
      </c>
      <c r="M1236">
        <v>182.773584219073</v>
      </c>
      <c r="N1236">
        <v>0</v>
      </c>
      <c r="O1236">
        <v>1</v>
      </c>
      <c r="P1236">
        <v>0</v>
      </c>
      <c r="Q1236">
        <v>0</v>
      </c>
      <c r="R1236">
        <v>2</v>
      </c>
    </row>
    <row r="1237" spans="1:18" x14ac:dyDescent="0.25">
      <c r="A1237">
        <f t="shared" si="19"/>
        <v>1235</v>
      </c>
      <c r="B1237" t="s">
        <v>81</v>
      </c>
      <c r="C1237">
        <v>7</v>
      </c>
      <c r="D1237">
        <v>77</v>
      </c>
      <c r="E1237">
        <v>2.5030124677399099E-2</v>
      </c>
      <c r="F1237">
        <v>0</v>
      </c>
      <c r="G1237">
        <v>1</v>
      </c>
      <c r="H1237">
        <v>0</v>
      </c>
      <c r="I1237">
        <v>0</v>
      </c>
      <c r="J1237">
        <v>1.0500000000000001E-2</v>
      </c>
      <c r="K1237">
        <v>23</v>
      </c>
      <c r="L1237">
        <v>1.28924024931602</v>
      </c>
      <c r="M1237">
        <v>181.11979084421299</v>
      </c>
      <c r="N1237">
        <v>0</v>
      </c>
      <c r="O1237">
        <v>1</v>
      </c>
      <c r="P1237">
        <v>0</v>
      </c>
      <c r="Q1237">
        <v>0</v>
      </c>
      <c r="R1237">
        <v>2</v>
      </c>
    </row>
    <row r="1238" spans="1:18" x14ac:dyDescent="0.25">
      <c r="A1238">
        <f t="shared" si="19"/>
        <v>1236</v>
      </c>
      <c r="B1238" t="s">
        <v>81</v>
      </c>
      <c r="C1238">
        <v>8</v>
      </c>
      <c r="D1238">
        <v>76</v>
      </c>
      <c r="E1238">
        <v>3.6411457027335101E-2</v>
      </c>
      <c r="F1238">
        <v>0</v>
      </c>
      <c r="G1238">
        <v>1</v>
      </c>
      <c r="H1238">
        <v>0</v>
      </c>
      <c r="I1238">
        <v>0</v>
      </c>
      <c r="J1238">
        <v>1.0500000000000001E-2</v>
      </c>
      <c r="K1238">
        <v>29</v>
      </c>
      <c r="L1238">
        <v>1.2025542958278299</v>
      </c>
      <c r="M1238">
        <v>180.83538810967099</v>
      </c>
      <c r="N1238">
        <v>0</v>
      </c>
      <c r="O1238">
        <v>1</v>
      </c>
      <c r="P1238">
        <v>0</v>
      </c>
      <c r="Q1238">
        <v>0</v>
      </c>
      <c r="R1238">
        <v>1</v>
      </c>
    </row>
    <row r="1239" spans="1:18" x14ac:dyDescent="0.25">
      <c r="A1239">
        <f t="shared" si="19"/>
        <v>1237</v>
      </c>
      <c r="B1239" t="s">
        <v>81</v>
      </c>
      <c r="C1239">
        <v>9</v>
      </c>
      <c r="D1239">
        <v>75</v>
      </c>
      <c r="E1239">
        <v>5.0014682265755298E-2</v>
      </c>
      <c r="F1239">
        <v>0</v>
      </c>
      <c r="G1239">
        <v>1</v>
      </c>
      <c r="H1239">
        <v>0</v>
      </c>
      <c r="I1239">
        <v>0</v>
      </c>
      <c r="J1239">
        <v>1.0500000000000001E-2</v>
      </c>
      <c r="K1239">
        <v>32</v>
      </c>
      <c r="L1239">
        <v>1.16559980402166</v>
      </c>
      <c r="M1239">
        <v>180.71414633865399</v>
      </c>
      <c r="N1239">
        <v>0</v>
      </c>
      <c r="O1239">
        <v>1</v>
      </c>
      <c r="P1239">
        <v>0</v>
      </c>
      <c r="Q1239">
        <v>0</v>
      </c>
      <c r="R1239">
        <v>2</v>
      </c>
    </row>
    <row r="1240" spans="1:18" x14ac:dyDescent="0.25">
      <c r="A1240">
        <f t="shared" si="19"/>
        <v>1238</v>
      </c>
      <c r="B1240" t="s">
        <v>81</v>
      </c>
      <c r="C1240">
        <v>10</v>
      </c>
      <c r="D1240">
        <v>74</v>
      </c>
      <c r="E1240">
        <v>6.3520471145276203E-2</v>
      </c>
      <c r="F1240">
        <v>0</v>
      </c>
      <c r="G1240">
        <v>1</v>
      </c>
      <c r="H1240">
        <v>0</v>
      </c>
      <c r="I1240">
        <v>0</v>
      </c>
      <c r="J1240">
        <v>1.0500000000000001E-2</v>
      </c>
      <c r="K1240">
        <v>33</v>
      </c>
      <c r="L1240">
        <v>1.17142798088155</v>
      </c>
      <c r="M1240">
        <v>180.733267653811</v>
      </c>
      <c r="N1240">
        <v>0</v>
      </c>
      <c r="O1240">
        <v>1</v>
      </c>
      <c r="P1240">
        <v>0</v>
      </c>
      <c r="Q1240">
        <v>0</v>
      </c>
      <c r="R1240">
        <v>2</v>
      </c>
    </row>
    <row r="1241" spans="1:18" x14ac:dyDescent="0.25">
      <c r="A1241">
        <f t="shared" si="19"/>
        <v>1239</v>
      </c>
      <c r="B1241" t="s">
        <v>81</v>
      </c>
      <c r="C1241">
        <v>11</v>
      </c>
      <c r="D1241">
        <v>73</v>
      </c>
      <c r="E1241">
        <v>7.3066606863418204E-2</v>
      </c>
      <c r="F1241">
        <v>0</v>
      </c>
      <c r="G1241">
        <v>1</v>
      </c>
      <c r="H1241">
        <v>0</v>
      </c>
      <c r="I1241">
        <v>0</v>
      </c>
      <c r="J1241">
        <v>1.0500000000000001E-2</v>
      </c>
      <c r="K1241">
        <v>33</v>
      </c>
      <c r="L1241">
        <v>1.16529336293356</v>
      </c>
      <c r="M1241">
        <v>180.713140954506</v>
      </c>
      <c r="N1241">
        <v>0</v>
      </c>
      <c r="O1241">
        <v>1</v>
      </c>
      <c r="P1241">
        <v>0</v>
      </c>
      <c r="Q1241">
        <v>0</v>
      </c>
      <c r="R1241">
        <v>2</v>
      </c>
    </row>
    <row r="1242" spans="1:18" x14ac:dyDescent="0.25">
      <c r="A1242">
        <f t="shared" si="19"/>
        <v>1240</v>
      </c>
      <c r="B1242" t="s">
        <v>81</v>
      </c>
      <c r="C1242">
        <v>12</v>
      </c>
      <c r="D1242">
        <v>72</v>
      </c>
      <c r="E1242">
        <v>7.5029468218725706E-2</v>
      </c>
      <c r="F1242">
        <v>0</v>
      </c>
      <c r="G1242">
        <v>1</v>
      </c>
      <c r="H1242">
        <v>0</v>
      </c>
      <c r="I1242">
        <v>0</v>
      </c>
      <c r="J1242">
        <v>1.0500000000000001E-2</v>
      </c>
      <c r="K1242">
        <v>34</v>
      </c>
      <c r="L1242">
        <v>1.24664076034838</v>
      </c>
      <c r="M1242">
        <v>180.9800287413</v>
      </c>
      <c r="N1242">
        <v>0</v>
      </c>
      <c r="O1242">
        <v>1</v>
      </c>
      <c r="P1242">
        <v>0</v>
      </c>
      <c r="Q1242">
        <v>0</v>
      </c>
      <c r="R1242">
        <v>5</v>
      </c>
    </row>
    <row r="1243" spans="1:18" x14ac:dyDescent="0.25">
      <c r="A1243">
        <f t="shared" si="19"/>
        <v>1241</v>
      </c>
      <c r="B1243" t="s">
        <v>81</v>
      </c>
      <c r="C1243">
        <v>13</v>
      </c>
      <c r="D1243">
        <v>71</v>
      </c>
      <c r="E1243">
        <v>6.8575956042392694E-2</v>
      </c>
      <c r="F1243">
        <v>0</v>
      </c>
      <c r="G1243">
        <v>1</v>
      </c>
      <c r="H1243">
        <v>0</v>
      </c>
      <c r="I1243">
        <v>0</v>
      </c>
      <c r="J1243">
        <v>1.0500000000000001E-2</v>
      </c>
      <c r="K1243">
        <v>32</v>
      </c>
      <c r="L1243">
        <v>1.2568126466034599</v>
      </c>
      <c r="M1243">
        <v>181.01340107153399</v>
      </c>
      <c r="N1243">
        <v>0</v>
      </c>
      <c r="O1243">
        <v>1</v>
      </c>
      <c r="P1243">
        <v>0</v>
      </c>
      <c r="Q1243">
        <v>0</v>
      </c>
      <c r="R1243">
        <v>11</v>
      </c>
    </row>
    <row r="1244" spans="1:18" x14ac:dyDescent="0.25">
      <c r="A1244">
        <f t="shared" si="19"/>
        <v>1242</v>
      </c>
      <c r="B1244" t="s">
        <v>81</v>
      </c>
      <c r="C1244">
        <v>14</v>
      </c>
      <c r="D1244">
        <v>70</v>
      </c>
      <c r="E1244">
        <v>5.6336391634757302E-2</v>
      </c>
      <c r="F1244">
        <v>0</v>
      </c>
      <c r="G1244">
        <v>1</v>
      </c>
      <c r="H1244">
        <v>0</v>
      </c>
      <c r="I1244">
        <v>0</v>
      </c>
      <c r="J1244">
        <v>1.0500000000000001E-2</v>
      </c>
      <c r="K1244">
        <v>30</v>
      </c>
      <c r="L1244">
        <v>1.24371856855376</v>
      </c>
      <c r="M1244">
        <v>180.97044149787999</v>
      </c>
      <c r="N1244">
        <v>0</v>
      </c>
      <c r="O1244">
        <v>1</v>
      </c>
      <c r="P1244">
        <v>0</v>
      </c>
      <c r="Q1244">
        <v>0</v>
      </c>
      <c r="R1244">
        <v>18</v>
      </c>
    </row>
    <row r="1245" spans="1:18" x14ac:dyDescent="0.25">
      <c r="A1245">
        <f t="shared" si="19"/>
        <v>1243</v>
      </c>
      <c r="B1245" t="s">
        <v>81</v>
      </c>
      <c r="C1245">
        <v>15</v>
      </c>
      <c r="D1245">
        <v>69</v>
      </c>
      <c r="E1245">
        <v>4.23844504636594E-2</v>
      </c>
      <c r="F1245">
        <v>0</v>
      </c>
      <c r="G1245">
        <v>1</v>
      </c>
      <c r="H1245">
        <v>0</v>
      </c>
      <c r="I1245">
        <v>0</v>
      </c>
      <c r="J1245">
        <v>1.0500000000000001E-2</v>
      </c>
      <c r="K1245">
        <v>29</v>
      </c>
      <c r="L1245">
        <v>1.2501163550792</v>
      </c>
      <c r="M1245">
        <v>180.991431611152</v>
      </c>
      <c r="N1245">
        <v>0</v>
      </c>
      <c r="O1245">
        <v>1</v>
      </c>
      <c r="P1245">
        <v>0</v>
      </c>
      <c r="Q1245">
        <v>0</v>
      </c>
      <c r="R1245">
        <v>11</v>
      </c>
    </row>
    <row r="1246" spans="1:18" x14ac:dyDescent="0.25">
      <c r="A1246">
        <f t="shared" si="19"/>
        <v>1244</v>
      </c>
      <c r="B1246" t="s">
        <v>81</v>
      </c>
      <c r="C1246">
        <v>16</v>
      </c>
      <c r="D1246">
        <v>68</v>
      </c>
      <c r="E1246">
        <v>2.98410780915935E-2</v>
      </c>
      <c r="F1246">
        <v>0</v>
      </c>
      <c r="G1246">
        <v>1</v>
      </c>
      <c r="H1246">
        <v>0</v>
      </c>
      <c r="I1246">
        <v>0</v>
      </c>
      <c r="J1246">
        <v>1.0500000000000001E-2</v>
      </c>
      <c r="K1246">
        <v>29</v>
      </c>
      <c r="L1246">
        <v>1.3043382268714001</v>
      </c>
      <c r="M1246">
        <v>181.16932489131</v>
      </c>
      <c r="N1246">
        <v>0</v>
      </c>
      <c r="O1246">
        <v>1</v>
      </c>
      <c r="P1246">
        <v>0</v>
      </c>
      <c r="Q1246">
        <v>0</v>
      </c>
      <c r="R1246">
        <v>3</v>
      </c>
    </row>
    <row r="1247" spans="1:18" x14ac:dyDescent="0.25">
      <c r="A1247">
        <f t="shared" si="19"/>
        <v>1245</v>
      </c>
      <c r="B1247" t="s">
        <v>81</v>
      </c>
      <c r="C1247">
        <v>17</v>
      </c>
      <c r="D1247">
        <v>67</v>
      </c>
      <c r="E1247">
        <v>2.00563047492451E-2</v>
      </c>
      <c r="F1247">
        <v>0</v>
      </c>
      <c r="G1247">
        <v>1</v>
      </c>
      <c r="H1247">
        <v>0</v>
      </c>
      <c r="I1247">
        <v>0</v>
      </c>
      <c r="J1247">
        <v>1.0500000000000001E-2</v>
      </c>
      <c r="K1247">
        <v>28</v>
      </c>
      <c r="L1247">
        <v>1.4164924933780401</v>
      </c>
      <c r="M1247">
        <v>181.537285083261</v>
      </c>
      <c r="N1247">
        <v>0</v>
      </c>
      <c r="O1247">
        <v>1</v>
      </c>
      <c r="P1247">
        <v>0</v>
      </c>
      <c r="Q1247">
        <v>0</v>
      </c>
      <c r="R1247">
        <v>13</v>
      </c>
    </row>
    <row r="1248" spans="1:18" x14ac:dyDescent="0.25">
      <c r="A1248">
        <f t="shared" si="19"/>
        <v>1246</v>
      </c>
      <c r="B1248" t="s">
        <v>81</v>
      </c>
      <c r="C1248">
        <v>18</v>
      </c>
      <c r="D1248">
        <v>66</v>
      </c>
      <c r="E1248">
        <v>1.30798885605986E-2</v>
      </c>
      <c r="F1248">
        <v>0</v>
      </c>
      <c r="G1248">
        <v>1</v>
      </c>
      <c r="H1248">
        <v>0</v>
      </c>
      <c r="I1248">
        <v>0</v>
      </c>
      <c r="J1248">
        <v>1.0500000000000001E-2</v>
      </c>
      <c r="K1248">
        <v>27</v>
      </c>
      <c r="L1248">
        <v>1.5045641895302999</v>
      </c>
      <c r="M1248">
        <v>181.826234217619</v>
      </c>
      <c r="N1248">
        <v>0</v>
      </c>
      <c r="O1248">
        <v>1</v>
      </c>
      <c r="P1248">
        <v>0</v>
      </c>
      <c r="Q1248">
        <v>0</v>
      </c>
      <c r="R1248">
        <v>1</v>
      </c>
    </row>
    <row r="1249" spans="1:18" x14ac:dyDescent="0.25">
      <c r="A1249">
        <f t="shared" si="19"/>
        <v>1247</v>
      </c>
      <c r="B1249" t="s">
        <v>82</v>
      </c>
      <c r="C1249">
        <v>10</v>
      </c>
      <c r="D1249">
        <v>50</v>
      </c>
      <c r="E1249">
        <v>2.10478960229693E-2</v>
      </c>
      <c r="F1249">
        <v>0</v>
      </c>
      <c r="G1249">
        <v>1</v>
      </c>
      <c r="H1249">
        <v>0</v>
      </c>
      <c r="I1249">
        <v>0</v>
      </c>
      <c r="J1249">
        <v>0</v>
      </c>
      <c r="K1249">
        <v>36</v>
      </c>
      <c r="L1249">
        <v>1.1676545769245601</v>
      </c>
      <c r="M1249">
        <v>180.72088771956899</v>
      </c>
      <c r="N1249">
        <v>0</v>
      </c>
      <c r="O1249">
        <v>1</v>
      </c>
      <c r="P1249">
        <v>0</v>
      </c>
      <c r="Q1249">
        <v>0</v>
      </c>
      <c r="R1249">
        <v>1</v>
      </c>
    </row>
    <row r="1250" spans="1:18" x14ac:dyDescent="0.25">
      <c r="A1250">
        <f t="shared" si="19"/>
        <v>1248</v>
      </c>
      <c r="B1250" t="s">
        <v>82</v>
      </c>
      <c r="C1250">
        <v>12</v>
      </c>
      <c r="D1250">
        <v>48</v>
      </c>
      <c r="E1250">
        <v>2.0175675586017499E-2</v>
      </c>
      <c r="F1250">
        <v>0</v>
      </c>
      <c r="G1250">
        <v>1</v>
      </c>
      <c r="H1250">
        <v>0</v>
      </c>
      <c r="I1250">
        <v>0</v>
      </c>
      <c r="J1250">
        <v>0</v>
      </c>
      <c r="K1250">
        <v>36</v>
      </c>
      <c r="L1250">
        <v>1.1828779381344401</v>
      </c>
      <c r="M1250">
        <v>180.77083313036201</v>
      </c>
      <c r="N1250">
        <v>0</v>
      </c>
      <c r="O1250">
        <v>1</v>
      </c>
      <c r="P1250">
        <v>0</v>
      </c>
      <c r="Q1250">
        <v>0</v>
      </c>
      <c r="R1250">
        <v>2</v>
      </c>
    </row>
    <row r="1251" spans="1:18" x14ac:dyDescent="0.25">
      <c r="A1251">
        <f t="shared" si="19"/>
        <v>1249</v>
      </c>
      <c r="B1251" t="s">
        <v>82</v>
      </c>
      <c r="C1251">
        <v>13</v>
      </c>
      <c r="D1251">
        <v>47</v>
      </c>
      <c r="E1251">
        <v>1.8067819016571798E-2</v>
      </c>
      <c r="F1251">
        <v>0</v>
      </c>
      <c r="G1251">
        <v>1</v>
      </c>
      <c r="H1251">
        <v>0</v>
      </c>
      <c r="I1251">
        <v>0</v>
      </c>
      <c r="J1251">
        <v>0</v>
      </c>
      <c r="K1251">
        <v>36</v>
      </c>
      <c r="L1251">
        <v>1.18592567096966</v>
      </c>
      <c r="M1251">
        <v>180.78083225383699</v>
      </c>
      <c r="N1251">
        <v>0</v>
      </c>
      <c r="O1251">
        <v>1</v>
      </c>
      <c r="P1251">
        <v>0</v>
      </c>
      <c r="Q1251">
        <v>0</v>
      </c>
      <c r="R1251">
        <v>5</v>
      </c>
    </row>
    <row r="1252" spans="1:18" x14ac:dyDescent="0.25">
      <c r="A1252">
        <f t="shared" si="19"/>
        <v>1250</v>
      </c>
      <c r="B1252" t="s">
        <v>82</v>
      </c>
      <c r="C1252">
        <v>14</v>
      </c>
      <c r="D1252">
        <v>46</v>
      </c>
      <c r="E1252">
        <v>1.52462250216635E-2</v>
      </c>
      <c r="F1252">
        <v>0</v>
      </c>
      <c r="G1252">
        <v>1</v>
      </c>
      <c r="H1252">
        <v>0</v>
      </c>
      <c r="I1252">
        <v>0</v>
      </c>
      <c r="J1252">
        <v>0</v>
      </c>
      <c r="K1252">
        <v>32</v>
      </c>
      <c r="L1252">
        <v>1.2791725016909601</v>
      </c>
      <c r="M1252">
        <v>181.08676017615099</v>
      </c>
      <c r="N1252">
        <v>0</v>
      </c>
      <c r="O1252">
        <v>1</v>
      </c>
      <c r="P1252">
        <v>0</v>
      </c>
      <c r="Q1252">
        <v>0</v>
      </c>
      <c r="R1252">
        <v>2</v>
      </c>
    </row>
    <row r="1253" spans="1:18" x14ac:dyDescent="0.25">
      <c r="A1253">
        <f t="shared" si="19"/>
        <v>1251</v>
      </c>
      <c r="B1253" t="s">
        <v>82</v>
      </c>
      <c r="C1253">
        <v>15</v>
      </c>
      <c r="D1253">
        <v>45</v>
      </c>
      <c r="E1253">
        <v>1.2122692142671801E-2</v>
      </c>
      <c r="F1253">
        <v>0</v>
      </c>
      <c r="G1253">
        <v>1</v>
      </c>
      <c r="H1253">
        <v>0</v>
      </c>
      <c r="I1253">
        <v>0</v>
      </c>
      <c r="J1253">
        <v>0</v>
      </c>
      <c r="K1253">
        <v>31</v>
      </c>
      <c r="L1253">
        <v>1.3566171090627399</v>
      </c>
      <c r="M1253">
        <v>181.34084353367001</v>
      </c>
      <c r="N1253">
        <v>0</v>
      </c>
      <c r="O1253">
        <v>1</v>
      </c>
      <c r="P1253">
        <v>0</v>
      </c>
      <c r="Q1253">
        <v>0</v>
      </c>
      <c r="R1253">
        <v>1</v>
      </c>
    </row>
    <row r="1254" spans="1:18" x14ac:dyDescent="0.25">
      <c r="A1254">
        <f t="shared" si="19"/>
        <v>1252</v>
      </c>
      <c r="B1254" t="s">
        <v>82</v>
      </c>
      <c r="C1254">
        <v>16</v>
      </c>
      <c r="D1254">
        <v>44</v>
      </c>
      <c r="E1254">
        <v>9.0828240723199692E-3</v>
      </c>
      <c r="F1254">
        <v>0</v>
      </c>
      <c r="G1254">
        <v>1</v>
      </c>
      <c r="H1254">
        <v>0</v>
      </c>
      <c r="I1254">
        <v>0</v>
      </c>
      <c r="J1254">
        <v>0</v>
      </c>
      <c r="K1254">
        <v>31</v>
      </c>
      <c r="L1254">
        <v>1.4761359732946699</v>
      </c>
      <c r="M1254">
        <v>181.73296579164901</v>
      </c>
      <c r="N1254">
        <v>0</v>
      </c>
      <c r="O1254">
        <v>1</v>
      </c>
      <c r="P1254">
        <v>0</v>
      </c>
      <c r="Q1254">
        <v>0</v>
      </c>
      <c r="R1254">
        <v>1</v>
      </c>
    </row>
    <row r="1255" spans="1:18" x14ac:dyDescent="0.25">
      <c r="A1255">
        <f t="shared" si="19"/>
        <v>1253</v>
      </c>
      <c r="B1255" t="s">
        <v>83</v>
      </c>
      <c r="C1255">
        <v>11</v>
      </c>
      <c r="D1255">
        <v>25</v>
      </c>
      <c r="E1255">
        <v>9.2804246932751099E-3</v>
      </c>
      <c r="F1255">
        <v>0</v>
      </c>
      <c r="G1255">
        <v>1</v>
      </c>
      <c r="H1255">
        <v>0</v>
      </c>
      <c r="I1255">
        <v>0</v>
      </c>
      <c r="J1255">
        <v>0</v>
      </c>
      <c r="K1255">
        <v>34</v>
      </c>
      <c r="L1255">
        <v>1.3133328758404501</v>
      </c>
      <c r="M1255">
        <v>181.19883489449001</v>
      </c>
      <c r="N1255">
        <v>0</v>
      </c>
      <c r="O1255">
        <v>1</v>
      </c>
      <c r="P1255">
        <v>0</v>
      </c>
      <c r="Q1255">
        <v>0</v>
      </c>
      <c r="R1255">
        <v>1</v>
      </c>
    </row>
    <row r="1256" spans="1:18" x14ac:dyDescent="0.25">
      <c r="A1256">
        <f t="shared" si="19"/>
        <v>1254</v>
      </c>
      <c r="B1256" t="s">
        <v>83</v>
      </c>
      <c r="C1256">
        <v>17</v>
      </c>
      <c r="D1256">
        <v>19</v>
      </c>
      <c r="E1256">
        <v>4.0889725882970003E-3</v>
      </c>
      <c r="F1256">
        <v>0</v>
      </c>
      <c r="G1256">
        <v>1</v>
      </c>
      <c r="H1256">
        <v>0</v>
      </c>
      <c r="I1256">
        <v>0</v>
      </c>
      <c r="J1256">
        <v>0</v>
      </c>
      <c r="K1256">
        <v>27</v>
      </c>
      <c r="L1256">
        <v>1.52300172948273</v>
      </c>
      <c r="M1256">
        <v>181.886724834261</v>
      </c>
      <c r="N1256">
        <v>0</v>
      </c>
      <c r="O1256">
        <v>1</v>
      </c>
      <c r="P1256">
        <v>0</v>
      </c>
      <c r="Q1256">
        <v>0</v>
      </c>
      <c r="R1256">
        <v>1</v>
      </c>
    </row>
    <row r="1257" spans="1:18" x14ac:dyDescent="0.25">
      <c r="A1257">
        <f t="shared" si="19"/>
        <v>1255</v>
      </c>
      <c r="B1257" t="s">
        <v>83</v>
      </c>
      <c r="C1257">
        <v>19</v>
      </c>
      <c r="D1257">
        <v>17</v>
      </c>
      <c r="E1257">
        <v>1.9977033947615398E-3</v>
      </c>
      <c r="F1257">
        <v>0</v>
      </c>
      <c r="G1257">
        <v>1</v>
      </c>
      <c r="H1257">
        <v>0</v>
      </c>
      <c r="I1257">
        <v>0</v>
      </c>
      <c r="J1257">
        <v>0</v>
      </c>
      <c r="K1257">
        <v>26</v>
      </c>
      <c r="L1257">
        <v>1.5478192081823501</v>
      </c>
      <c r="M1257">
        <v>181.96814700847199</v>
      </c>
      <c r="N1257">
        <v>0</v>
      </c>
      <c r="O1257">
        <v>1</v>
      </c>
      <c r="P1257">
        <v>0</v>
      </c>
      <c r="Q1257">
        <v>0</v>
      </c>
      <c r="R1257">
        <v>2</v>
      </c>
    </row>
    <row r="1258" spans="1:18" x14ac:dyDescent="0.25">
      <c r="A1258">
        <f t="shared" si="19"/>
        <v>1256</v>
      </c>
      <c r="B1258" t="s">
        <v>0</v>
      </c>
      <c r="C1258">
        <v>8</v>
      </c>
      <c r="D1258">
        <v>4</v>
      </c>
      <c r="E1258">
        <v>8.0700257046753005E-3</v>
      </c>
      <c r="F1258">
        <v>0</v>
      </c>
      <c r="G1258">
        <v>1</v>
      </c>
      <c r="H1258">
        <v>0</v>
      </c>
      <c r="I1258">
        <v>0</v>
      </c>
      <c r="J1258">
        <v>0.80149999999999999</v>
      </c>
      <c r="K1258">
        <v>30</v>
      </c>
      <c r="L1258">
        <v>0.78143879344273104</v>
      </c>
      <c r="M1258">
        <v>179.45377556903799</v>
      </c>
      <c r="N1258">
        <v>0</v>
      </c>
      <c r="O1258">
        <v>1</v>
      </c>
      <c r="P1258">
        <v>0</v>
      </c>
      <c r="Q1258">
        <v>0</v>
      </c>
      <c r="R1258">
        <v>1</v>
      </c>
    </row>
    <row r="1259" spans="1:18" x14ac:dyDescent="0.25">
      <c r="A1259">
        <f t="shared" si="19"/>
        <v>1257</v>
      </c>
      <c r="B1259" t="s">
        <v>0</v>
      </c>
      <c r="C1259">
        <v>12</v>
      </c>
      <c r="D1259">
        <v>0</v>
      </c>
      <c r="E1259">
        <v>2.08654417648291E-3</v>
      </c>
      <c r="F1259">
        <v>0</v>
      </c>
      <c r="G1259">
        <v>1</v>
      </c>
      <c r="H1259">
        <v>0</v>
      </c>
      <c r="I1259">
        <v>0</v>
      </c>
      <c r="J1259">
        <v>0.80149999999999999</v>
      </c>
      <c r="K1259">
        <v>33</v>
      </c>
      <c r="L1259">
        <v>0.875806441130764</v>
      </c>
      <c r="M1259">
        <v>179.763380712371</v>
      </c>
      <c r="N1259">
        <v>0</v>
      </c>
      <c r="O1259">
        <v>1</v>
      </c>
      <c r="P1259">
        <v>0</v>
      </c>
      <c r="Q1259">
        <v>0</v>
      </c>
      <c r="R1259">
        <v>3</v>
      </c>
    </row>
    <row r="1260" spans="1:18" x14ac:dyDescent="0.25">
      <c r="A1260">
        <f t="shared" si="19"/>
        <v>1258</v>
      </c>
      <c r="B1260" t="s">
        <v>0</v>
      </c>
      <c r="C1260">
        <v>14</v>
      </c>
      <c r="D1260">
        <v>2</v>
      </c>
      <c r="E1260">
        <v>5.43792909392396E-3</v>
      </c>
      <c r="F1260">
        <v>0</v>
      </c>
      <c r="G1260">
        <v>1</v>
      </c>
      <c r="H1260">
        <v>0</v>
      </c>
      <c r="I1260">
        <v>0</v>
      </c>
      <c r="J1260">
        <v>0.80149999999999999</v>
      </c>
      <c r="K1260">
        <v>32</v>
      </c>
      <c r="L1260">
        <v>0.94791871344784695</v>
      </c>
      <c r="M1260">
        <v>179.999969532309</v>
      </c>
      <c r="N1260">
        <v>0</v>
      </c>
      <c r="O1260">
        <v>1</v>
      </c>
      <c r="P1260">
        <v>0</v>
      </c>
      <c r="Q1260">
        <v>0</v>
      </c>
      <c r="R1260">
        <v>1</v>
      </c>
    </row>
    <row r="1261" spans="1:18" x14ac:dyDescent="0.25">
      <c r="A1261">
        <f t="shared" si="19"/>
        <v>1259</v>
      </c>
      <c r="B1261" t="s">
        <v>0</v>
      </c>
      <c r="C1261">
        <v>15</v>
      </c>
      <c r="D1261">
        <v>3</v>
      </c>
      <c r="E1261">
        <v>7.1076208239640804E-3</v>
      </c>
      <c r="F1261">
        <v>0</v>
      </c>
      <c r="G1261">
        <v>1</v>
      </c>
      <c r="H1261">
        <v>0</v>
      </c>
      <c r="I1261">
        <v>0</v>
      </c>
      <c r="J1261">
        <v>0.80149999999999999</v>
      </c>
      <c r="K1261">
        <v>28</v>
      </c>
      <c r="L1261">
        <v>1.1556123136032901</v>
      </c>
      <c r="M1261">
        <v>180.68137898163801</v>
      </c>
      <c r="N1261">
        <v>0</v>
      </c>
      <c r="O1261">
        <v>1</v>
      </c>
      <c r="P1261">
        <v>0</v>
      </c>
      <c r="Q1261">
        <v>0</v>
      </c>
      <c r="R1261">
        <v>1</v>
      </c>
    </row>
    <row r="1262" spans="1:18" x14ac:dyDescent="0.25">
      <c r="A1262">
        <f t="shared" si="19"/>
        <v>1260</v>
      </c>
      <c r="B1262" t="s">
        <v>0</v>
      </c>
      <c r="C1262">
        <v>19</v>
      </c>
      <c r="D1262">
        <v>7</v>
      </c>
      <c r="E1262">
        <v>5.0772978489167803E-3</v>
      </c>
      <c r="F1262">
        <v>0</v>
      </c>
      <c r="G1262">
        <v>1</v>
      </c>
      <c r="H1262">
        <v>0</v>
      </c>
      <c r="I1262">
        <v>0</v>
      </c>
      <c r="J1262">
        <v>0.80149999999999999</v>
      </c>
      <c r="K1262">
        <v>25</v>
      </c>
      <c r="L1262">
        <v>1.6265394430989599</v>
      </c>
      <c r="M1262">
        <v>182.226415495732</v>
      </c>
      <c r="N1262">
        <v>0</v>
      </c>
      <c r="O1262">
        <v>1</v>
      </c>
      <c r="P1262">
        <v>0</v>
      </c>
      <c r="Q1262">
        <v>0</v>
      </c>
      <c r="R1262">
        <v>1</v>
      </c>
    </row>
    <row r="1263" spans="1:18" x14ac:dyDescent="0.25">
      <c r="A1263">
        <f t="shared" si="19"/>
        <v>1261</v>
      </c>
      <c r="B1263" t="s">
        <v>0</v>
      </c>
      <c r="C1263">
        <v>20</v>
      </c>
      <c r="D1263">
        <v>8</v>
      </c>
      <c r="E1263">
        <v>3.2863875981683998E-3</v>
      </c>
      <c r="F1263">
        <v>0</v>
      </c>
      <c r="G1263">
        <v>1</v>
      </c>
      <c r="H1263">
        <v>0</v>
      </c>
      <c r="I1263">
        <v>0</v>
      </c>
      <c r="J1263">
        <v>0.80149999999999999</v>
      </c>
      <c r="K1263">
        <v>23</v>
      </c>
      <c r="L1263">
        <v>1.7081152419663701</v>
      </c>
      <c r="M1263">
        <v>182.494052631123</v>
      </c>
      <c r="N1263">
        <v>0</v>
      </c>
      <c r="O1263">
        <v>1</v>
      </c>
      <c r="P1263">
        <v>0</v>
      </c>
      <c r="Q1263">
        <v>0</v>
      </c>
      <c r="R1263">
        <v>1</v>
      </c>
    </row>
    <row r="1264" spans="1:18" x14ac:dyDescent="0.25">
      <c r="A1264">
        <f t="shared" si="19"/>
        <v>1262</v>
      </c>
      <c r="B1264" t="s">
        <v>84</v>
      </c>
      <c r="C1264">
        <v>8</v>
      </c>
      <c r="D1264">
        <v>20</v>
      </c>
      <c r="E1264">
        <v>5.3837178235073002E-3</v>
      </c>
      <c r="F1264">
        <v>0</v>
      </c>
      <c r="G1264">
        <v>1</v>
      </c>
      <c r="H1264">
        <v>0</v>
      </c>
      <c r="I1264">
        <v>0</v>
      </c>
      <c r="J1264">
        <v>0</v>
      </c>
      <c r="K1264">
        <v>30</v>
      </c>
      <c r="L1264">
        <v>0.94759505547841305</v>
      </c>
      <c r="M1264">
        <v>179.99890766233099</v>
      </c>
      <c r="N1264">
        <v>0</v>
      </c>
      <c r="O1264">
        <v>1</v>
      </c>
      <c r="P1264">
        <v>0</v>
      </c>
      <c r="Q1264">
        <v>0</v>
      </c>
      <c r="R1264">
        <v>1</v>
      </c>
    </row>
    <row r="1265" spans="1:18" x14ac:dyDescent="0.25">
      <c r="A1265">
        <f t="shared" si="19"/>
        <v>1263</v>
      </c>
      <c r="B1265" t="s">
        <v>84</v>
      </c>
      <c r="C1265">
        <v>9</v>
      </c>
      <c r="D1265">
        <v>21</v>
      </c>
      <c r="E1265">
        <v>6.7064628846502201E-3</v>
      </c>
      <c r="F1265">
        <v>0</v>
      </c>
      <c r="G1265">
        <v>1</v>
      </c>
      <c r="H1265">
        <v>0</v>
      </c>
      <c r="I1265">
        <v>0</v>
      </c>
      <c r="J1265">
        <v>0</v>
      </c>
      <c r="K1265">
        <v>32</v>
      </c>
      <c r="L1265">
        <v>0.93447577691827099</v>
      </c>
      <c r="M1265">
        <v>179.955865409837</v>
      </c>
      <c r="N1265">
        <v>0</v>
      </c>
      <c r="O1265">
        <v>1</v>
      </c>
      <c r="P1265">
        <v>0</v>
      </c>
      <c r="Q1265">
        <v>0</v>
      </c>
      <c r="R1265">
        <v>1</v>
      </c>
    </row>
    <row r="1266" spans="1:18" x14ac:dyDescent="0.25">
      <c r="A1266">
        <f t="shared" si="19"/>
        <v>1264</v>
      </c>
      <c r="B1266" t="s">
        <v>84</v>
      </c>
      <c r="C1266">
        <v>10</v>
      </c>
      <c r="D1266">
        <v>22</v>
      </c>
      <c r="E1266">
        <v>7.9040141542521206E-3</v>
      </c>
      <c r="F1266">
        <v>0</v>
      </c>
      <c r="G1266">
        <v>1</v>
      </c>
      <c r="H1266">
        <v>0</v>
      </c>
      <c r="I1266">
        <v>0</v>
      </c>
      <c r="J1266">
        <v>0</v>
      </c>
      <c r="K1266">
        <v>32</v>
      </c>
      <c r="L1266">
        <v>0.95456230932430397</v>
      </c>
      <c r="M1266">
        <v>180.02176610670699</v>
      </c>
      <c r="N1266">
        <v>0</v>
      </c>
      <c r="O1266">
        <v>1</v>
      </c>
      <c r="P1266">
        <v>0</v>
      </c>
      <c r="Q1266">
        <v>0</v>
      </c>
      <c r="R1266">
        <v>2</v>
      </c>
    </row>
    <row r="1267" spans="1:18" x14ac:dyDescent="0.25">
      <c r="A1267">
        <f t="shared" si="19"/>
        <v>1265</v>
      </c>
      <c r="B1267" t="s">
        <v>84</v>
      </c>
      <c r="C1267">
        <v>12</v>
      </c>
      <c r="D1267">
        <v>24</v>
      </c>
      <c r="E1267">
        <v>9.2978999090680397E-3</v>
      </c>
      <c r="F1267">
        <v>0</v>
      </c>
      <c r="G1267">
        <v>1</v>
      </c>
      <c r="H1267">
        <v>0</v>
      </c>
      <c r="I1267">
        <v>0</v>
      </c>
      <c r="J1267">
        <v>0</v>
      </c>
      <c r="K1267">
        <v>31</v>
      </c>
      <c r="L1267">
        <v>1.01582731560322</v>
      </c>
      <c r="M1267">
        <v>180.22276678347501</v>
      </c>
      <c r="N1267">
        <v>0</v>
      </c>
      <c r="O1267">
        <v>1</v>
      </c>
      <c r="P1267">
        <v>0</v>
      </c>
      <c r="Q1267">
        <v>0</v>
      </c>
      <c r="R1267">
        <v>4</v>
      </c>
    </row>
    <row r="1268" spans="1:18" x14ac:dyDescent="0.25">
      <c r="A1268">
        <f t="shared" si="19"/>
        <v>1266</v>
      </c>
      <c r="B1268" t="s">
        <v>84</v>
      </c>
      <c r="C1268">
        <v>14</v>
      </c>
      <c r="D1268">
        <v>26</v>
      </c>
      <c r="E1268">
        <v>8.7638274742819506E-3</v>
      </c>
      <c r="F1268">
        <v>0</v>
      </c>
      <c r="G1268">
        <v>1</v>
      </c>
      <c r="H1268">
        <v>0</v>
      </c>
      <c r="I1268">
        <v>0</v>
      </c>
      <c r="J1268">
        <v>0</v>
      </c>
      <c r="K1268">
        <v>31</v>
      </c>
      <c r="L1268">
        <v>1.07326058757624</v>
      </c>
      <c r="M1268">
        <v>180.411196153465</v>
      </c>
      <c r="N1268">
        <v>0</v>
      </c>
      <c r="O1268">
        <v>1</v>
      </c>
      <c r="P1268">
        <v>0</v>
      </c>
      <c r="Q1268">
        <v>0</v>
      </c>
      <c r="R1268">
        <v>3</v>
      </c>
    </row>
    <row r="1269" spans="1:18" x14ac:dyDescent="0.25">
      <c r="A1269">
        <f t="shared" si="19"/>
        <v>1267</v>
      </c>
      <c r="B1269" t="s">
        <v>84</v>
      </c>
      <c r="C1269">
        <v>15</v>
      </c>
      <c r="D1269">
        <v>27</v>
      </c>
      <c r="E1269">
        <v>7.8300216420612908E-3</v>
      </c>
      <c r="F1269">
        <v>0</v>
      </c>
      <c r="G1269">
        <v>1</v>
      </c>
      <c r="H1269">
        <v>0</v>
      </c>
      <c r="I1269">
        <v>0</v>
      </c>
      <c r="J1269">
        <v>0</v>
      </c>
      <c r="K1269">
        <v>28</v>
      </c>
      <c r="L1269">
        <v>1.25046817139097</v>
      </c>
      <c r="M1269">
        <v>180.99258586414399</v>
      </c>
      <c r="N1269">
        <v>0</v>
      </c>
      <c r="O1269">
        <v>1</v>
      </c>
      <c r="P1269">
        <v>0</v>
      </c>
      <c r="Q1269">
        <v>0</v>
      </c>
      <c r="R1269">
        <v>1</v>
      </c>
    </row>
    <row r="1270" spans="1:18" x14ac:dyDescent="0.25">
      <c r="A1270">
        <f t="shared" si="19"/>
        <v>1268</v>
      </c>
      <c r="B1270" t="s">
        <v>84</v>
      </c>
      <c r="C1270">
        <v>17</v>
      </c>
      <c r="D1270">
        <v>29</v>
      </c>
      <c r="E1270">
        <v>5.2934252589404004E-3</v>
      </c>
      <c r="F1270">
        <v>0</v>
      </c>
      <c r="G1270">
        <v>1</v>
      </c>
      <c r="H1270">
        <v>0</v>
      </c>
      <c r="I1270">
        <v>0</v>
      </c>
      <c r="J1270">
        <v>0</v>
      </c>
      <c r="K1270">
        <v>27</v>
      </c>
      <c r="L1270">
        <v>1.5419932456982199</v>
      </c>
      <c r="M1270">
        <v>181.949032958327</v>
      </c>
      <c r="N1270">
        <v>0</v>
      </c>
      <c r="O1270">
        <v>1</v>
      </c>
      <c r="P1270">
        <v>0</v>
      </c>
      <c r="Q1270">
        <v>0</v>
      </c>
      <c r="R1270">
        <v>3</v>
      </c>
    </row>
    <row r="1271" spans="1:18" x14ac:dyDescent="0.25">
      <c r="A1271">
        <f t="shared" si="19"/>
        <v>1269</v>
      </c>
      <c r="B1271" t="s">
        <v>84</v>
      </c>
      <c r="C1271">
        <v>19</v>
      </c>
      <c r="D1271">
        <v>31</v>
      </c>
      <c r="E1271">
        <v>2.8682117401854601E-3</v>
      </c>
      <c r="F1271">
        <v>0</v>
      </c>
      <c r="G1271">
        <v>1</v>
      </c>
      <c r="H1271">
        <v>0</v>
      </c>
      <c r="I1271">
        <v>0</v>
      </c>
      <c r="J1271">
        <v>0</v>
      </c>
      <c r="K1271">
        <v>23</v>
      </c>
      <c r="L1271">
        <v>1.83550449449894</v>
      </c>
      <c r="M1271">
        <v>182.91199637302799</v>
      </c>
      <c r="N1271">
        <v>0</v>
      </c>
      <c r="O1271">
        <v>1</v>
      </c>
      <c r="P1271">
        <v>0</v>
      </c>
      <c r="Q1271">
        <v>0</v>
      </c>
      <c r="R1271">
        <v>1</v>
      </c>
    </row>
    <row r="1272" spans="1:18" x14ac:dyDescent="0.25">
      <c r="A1272">
        <f t="shared" si="19"/>
        <v>1270</v>
      </c>
      <c r="B1272" t="s">
        <v>85</v>
      </c>
      <c r="C1272">
        <v>11</v>
      </c>
      <c r="D1272">
        <v>47</v>
      </c>
      <c r="E1272">
        <v>1.8067819016571798E-2</v>
      </c>
      <c r="F1272">
        <v>0</v>
      </c>
      <c r="G1272">
        <v>1</v>
      </c>
      <c r="H1272">
        <v>0</v>
      </c>
      <c r="I1272">
        <v>0</v>
      </c>
      <c r="J1272">
        <v>0</v>
      </c>
      <c r="K1272">
        <v>30</v>
      </c>
      <c r="L1272">
        <v>1.36031445238521</v>
      </c>
      <c r="M1272">
        <v>181.35297392514801</v>
      </c>
      <c r="N1272">
        <v>0</v>
      </c>
      <c r="O1272">
        <v>1</v>
      </c>
      <c r="P1272">
        <v>0</v>
      </c>
      <c r="Q1272">
        <v>0</v>
      </c>
      <c r="R1272">
        <v>3</v>
      </c>
    </row>
    <row r="1273" spans="1:18" x14ac:dyDescent="0.25">
      <c r="A1273">
        <f t="shared" si="19"/>
        <v>1271</v>
      </c>
      <c r="B1273" t="s">
        <v>85</v>
      </c>
      <c r="C1273">
        <v>13</v>
      </c>
      <c r="D1273">
        <v>49</v>
      </c>
      <c r="E1273">
        <v>2.12289782645248E-2</v>
      </c>
      <c r="F1273">
        <v>0</v>
      </c>
      <c r="G1273">
        <v>1</v>
      </c>
      <c r="H1273">
        <v>0</v>
      </c>
      <c r="I1273">
        <v>0</v>
      </c>
      <c r="J1273">
        <v>0</v>
      </c>
      <c r="K1273">
        <v>32</v>
      </c>
      <c r="L1273">
        <v>1.39824412856222</v>
      </c>
      <c r="M1273">
        <v>181.477415119955</v>
      </c>
      <c r="N1273">
        <v>0</v>
      </c>
      <c r="O1273">
        <v>1</v>
      </c>
      <c r="P1273">
        <v>0</v>
      </c>
      <c r="Q1273">
        <v>0</v>
      </c>
      <c r="R1273">
        <v>4</v>
      </c>
    </row>
    <row r="1274" spans="1:18" x14ac:dyDescent="0.25">
      <c r="A1274">
        <f t="shared" si="19"/>
        <v>1272</v>
      </c>
      <c r="B1274" t="s">
        <v>85</v>
      </c>
      <c r="C1274">
        <v>16</v>
      </c>
      <c r="D1274">
        <v>52</v>
      </c>
      <c r="E1274">
        <v>1.7310281502700801E-2</v>
      </c>
      <c r="F1274">
        <v>0</v>
      </c>
      <c r="G1274">
        <v>1</v>
      </c>
      <c r="H1274">
        <v>0</v>
      </c>
      <c r="I1274">
        <v>0</v>
      </c>
      <c r="J1274">
        <v>0</v>
      </c>
      <c r="K1274">
        <v>27</v>
      </c>
      <c r="L1274">
        <v>1.82045251610391</v>
      </c>
      <c r="M1274">
        <v>182.862613241811</v>
      </c>
      <c r="N1274">
        <v>0</v>
      </c>
      <c r="O1274">
        <v>1</v>
      </c>
      <c r="P1274">
        <v>0</v>
      </c>
      <c r="Q1274">
        <v>0</v>
      </c>
      <c r="R1274">
        <v>3</v>
      </c>
    </row>
    <row r="1275" spans="1:18" x14ac:dyDescent="0.25">
      <c r="A1275">
        <f t="shared" si="19"/>
        <v>1273</v>
      </c>
      <c r="B1275" t="s">
        <v>85</v>
      </c>
      <c r="C1275">
        <v>18</v>
      </c>
      <c r="D1275">
        <v>54</v>
      </c>
      <c r="E1275">
        <v>1.1223502884557901E-2</v>
      </c>
      <c r="F1275">
        <v>0</v>
      </c>
      <c r="G1275">
        <v>1</v>
      </c>
      <c r="H1275">
        <v>0</v>
      </c>
      <c r="I1275">
        <v>0</v>
      </c>
      <c r="J1275">
        <v>0</v>
      </c>
      <c r="K1275">
        <v>26</v>
      </c>
      <c r="L1275">
        <v>2.0052944872988498</v>
      </c>
      <c r="M1275">
        <v>183.46905015518001</v>
      </c>
      <c r="N1275">
        <v>0</v>
      </c>
      <c r="O1275">
        <v>1</v>
      </c>
      <c r="P1275">
        <v>0</v>
      </c>
      <c r="Q1275">
        <v>0</v>
      </c>
      <c r="R1275">
        <v>1</v>
      </c>
    </row>
    <row r="1276" spans="1:18" x14ac:dyDescent="0.25">
      <c r="A1276">
        <f t="shared" si="19"/>
        <v>1274</v>
      </c>
      <c r="B1276" t="s">
        <v>85</v>
      </c>
      <c r="C1276">
        <v>19</v>
      </c>
      <c r="D1276">
        <v>55</v>
      </c>
      <c r="E1276">
        <v>8.2672732118336308E-3</v>
      </c>
      <c r="F1276">
        <v>0</v>
      </c>
      <c r="G1276">
        <v>1</v>
      </c>
      <c r="H1276">
        <v>0</v>
      </c>
      <c r="I1276">
        <v>0</v>
      </c>
      <c r="J1276">
        <v>0</v>
      </c>
      <c r="K1276">
        <v>24</v>
      </c>
      <c r="L1276">
        <v>2.1294482061769</v>
      </c>
      <c r="M1276">
        <v>183.87637862918899</v>
      </c>
      <c r="N1276">
        <v>0</v>
      </c>
      <c r="O1276">
        <v>1</v>
      </c>
      <c r="P1276">
        <v>0</v>
      </c>
      <c r="Q1276">
        <v>0</v>
      </c>
      <c r="R1276">
        <v>1</v>
      </c>
    </row>
    <row r="1277" spans="1:18" x14ac:dyDescent="0.25">
      <c r="A1277">
        <f t="shared" si="19"/>
        <v>1275</v>
      </c>
      <c r="B1277" t="s">
        <v>85</v>
      </c>
      <c r="C1277">
        <v>21</v>
      </c>
      <c r="D1277">
        <v>57</v>
      </c>
      <c r="E1277">
        <v>3.7664186034256099E-3</v>
      </c>
      <c r="F1277">
        <v>0</v>
      </c>
      <c r="G1277">
        <v>1</v>
      </c>
      <c r="H1277">
        <v>0</v>
      </c>
      <c r="I1277">
        <v>0</v>
      </c>
      <c r="J1277">
        <v>0</v>
      </c>
      <c r="K1277">
        <v>21</v>
      </c>
      <c r="L1277">
        <v>2.0614128256549802</v>
      </c>
      <c r="M1277">
        <v>183.65316543850099</v>
      </c>
      <c r="N1277">
        <v>0</v>
      </c>
      <c r="O1277">
        <v>1</v>
      </c>
      <c r="P1277">
        <v>0</v>
      </c>
      <c r="Q1277">
        <v>0</v>
      </c>
      <c r="R1277">
        <v>1</v>
      </c>
    </row>
    <row r="1278" spans="1:18" x14ac:dyDescent="0.25">
      <c r="A1278">
        <f t="shared" si="19"/>
        <v>1276</v>
      </c>
      <c r="B1278" t="s">
        <v>85</v>
      </c>
      <c r="C1278">
        <v>23</v>
      </c>
      <c r="D1278">
        <v>59</v>
      </c>
      <c r="E1278">
        <v>1.4605791667131099E-3</v>
      </c>
      <c r="F1278">
        <v>0</v>
      </c>
      <c r="G1278">
        <v>1</v>
      </c>
      <c r="H1278">
        <v>0</v>
      </c>
      <c r="I1278">
        <v>0</v>
      </c>
      <c r="J1278">
        <v>0</v>
      </c>
      <c r="K1278">
        <v>17</v>
      </c>
      <c r="L1278">
        <v>1.89040431906138</v>
      </c>
      <c r="M1278">
        <v>183.09211390768201</v>
      </c>
      <c r="N1278">
        <v>0</v>
      </c>
      <c r="O1278">
        <v>1</v>
      </c>
      <c r="P1278">
        <v>0</v>
      </c>
      <c r="Q1278">
        <v>0</v>
      </c>
      <c r="R1278">
        <v>1</v>
      </c>
    </row>
    <row r="1279" spans="1:18" x14ac:dyDescent="0.25">
      <c r="A1279">
        <f t="shared" si="19"/>
        <v>1277</v>
      </c>
      <c r="B1279" t="s">
        <v>86</v>
      </c>
      <c r="C1279">
        <v>6</v>
      </c>
      <c r="D1279">
        <v>66</v>
      </c>
      <c r="E1279">
        <v>1.30798885605986E-2</v>
      </c>
      <c r="F1279">
        <v>0</v>
      </c>
      <c r="G1279">
        <v>1</v>
      </c>
      <c r="H1279">
        <v>0</v>
      </c>
      <c r="I1279">
        <v>0</v>
      </c>
      <c r="J1279">
        <v>0</v>
      </c>
      <c r="K1279">
        <v>19</v>
      </c>
      <c r="L1279">
        <v>1.28389265099384</v>
      </c>
      <c r="M1279">
        <v>181.10224623029501</v>
      </c>
      <c r="N1279">
        <v>0</v>
      </c>
      <c r="O1279">
        <v>1</v>
      </c>
      <c r="P1279">
        <v>0</v>
      </c>
      <c r="Q1279">
        <v>0</v>
      </c>
      <c r="R1279">
        <v>1</v>
      </c>
    </row>
    <row r="1280" spans="1:18" x14ac:dyDescent="0.25">
      <c r="A1280">
        <f t="shared" si="19"/>
        <v>1278</v>
      </c>
      <c r="B1280" t="s">
        <v>86</v>
      </c>
      <c r="C1280">
        <v>8</v>
      </c>
      <c r="D1280">
        <v>68</v>
      </c>
      <c r="E1280">
        <v>2.98410780915935E-2</v>
      </c>
      <c r="F1280">
        <v>0</v>
      </c>
      <c r="G1280">
        <v>1</v>
      </c>
      <c r="H1280">
        <v>0</v>
      </c>
      <c r="I1280">
        <v>0</v>
      </c>
      <c r="J1280">
        <v>0</v>
      </c>
      <c r="K1280">
        <v>26</v>
      </c>
      <c r="L1280">
        <v>1.2049831956910599</v>
      </c>
      <c r="M1280">
        <v>180.843356941244</v>
      </c>
      <c r="N1280">
        <v>0</v>
      </c>
      <c r="O1280">
        <v>1</v>
      </c>
      <c r="P1280">
        <v>0</v>
      </c>
      <c r="Q1280">
        <v>0</v>
      </c>
      <c r="R1280">
        <v>1</v>
      </c>
    </row>
    <row r="1281" spans="1:18" x14ac:dyDescent="0.25">
      <c r="A1281">
        <f t="shared" si="19"/>
        <v>1279</v>
      </c>
      <c r="B1281" t="s">
        <v>86</v>
      </c>
      <c r="C1281">
        <v>11</v>
      </c>
      <c r="D1281">
        <v>71</v>
      </c>
      <c r="E1281">
        <v>6.8575956042392694E-2</v>
      </c>
      <c r="F1281">
        <v>0</v>
      </c>
      <c r="G1281">
        <v>1</v>
      </c>
      <c r="H1281">
        <v>0</v>
      </c>
      <c r="I1281">
        <v>0</v>
      </c>
      <c r="J1281">
        <v>0</v>
      </c>
      <c r="K1281">
        <v>30</v>
      </c>
      <c r="L1281">
        <v>1.26289701998226</v>
      </c>
      <c r="M1281">
        <v>181.03336292645099</v>
      </c>
      <c r="N1281">
        <v>0</v>
      </c>
      <c r="O1281">
        <v>1</v>
      </c>
      <c r="P1281">
        <v>0</v>
      </c>
      <c r="Q1281">
        <v>0</v>
      </c>
      <c r="R1281">
        <v>2</v>
      </c>
    </row>
    <row r="1282" spans="1:18" x14ac:dyDescent="0.25">
      <c r="A1282">
        <f t="shared" si="19"/>
        <v>1280</v>
      </c>
      <c r="B1282" t="s">
        <v>86</v>
      </c>
      <c r="C1282">
        <v>12</v>
      </c>
      <c r="D1282">
        <v>72</v>
      </c>
      <c r="E1282">
        <v>7.5029468218725706E-2</v>
      </c>
      <c r="F1282">
        <v>0</v>
      </c>
      <c r="G1282">
        <v>1</v>
      </c>
      <c r="H1282">
        <v>0</v>
      </c>
      <c r="I1282">
        <v>0</v>
      </c>
      <c r="J1282">
        <v>0</v>
      </c>
      <c r="K1282">
        <v>30</v>
      </c>
      <c r="L1282">
        <v>1.26304088995428</v>
      </c>
      <c r="M1282">
        <v>181.033834940795</v>
      </c>
      <c r="N1282">
        <v>0</v>
      </c>
      <c r="O1282">
        <v>1</v>
      </c>
      <c r="P1282">
        <v>0</v>
      </c>
      <c r="Q1282">
        <v>0</v>
      </c>
      <c r="R1282">
        <v>3</v>
      </c>
    </row>
    <row r="1283" spans="1:18" x14ac:dyDescent="0.25">
      <c r="A1283">
        <f t="shared" si="19"/>
        <v>1281</v>
      </c>
      <c r="B1283" t="s">
        <v>86</v>
      </c>
      <c r="C1283">
        <v>13</v>
      </c>
      <c r="D1283">
        <v>73</v>
      </c>
      <c r="E1283">
        <v>7.3066606863418204E-2</v>
      </c>
      <c r="F1283">
        <v>0</v>
      </c>
      <c r="G1283">
        <v>1</v>
      </c>
      <c r="H1283">
        <v>0</v>
      </c>
      <c r="I1283">
        <v>0</v>
      </c>
      <c r="J1283">
        <v>0</v>
      </c>
      <c r="K1283">
        <v>31</v>
      </c>
      <c r="L1283">
        <v>1.2561595369996299</v>
      </c>
      <c r="M1283">
        <v>181.01125832349001</v>
      </c>
      <c r="N1283">
        <v>0</v>
      </c>
      <c r="O1283">
        <v>1</v>
      </c>
      <c r="P1283">
        <v>0</v>
      </c>
      <c r="Q1283">
        <v>0</v>
      </c>
      <c r="R1283">
        <v>4</v>
      </c>
    </row>
    <row r="1284" spans="1:18" x14ac:dyDescent="0.25">
      <c r="A1284">
        <f t="shared" si="19"/>
        <v>1282</v>
      </c>
      <c r="B1284" t="s">
        <v>86</v>
      </c>
      <c r="C1284">
        <v>14</v>
      </c>
      <c r="D1284">
        <v>74</v>
      </c>
      <c r="E1284">
        <v>6.3520471145276203E-2</v>
      </c>
      <c r="F1284">
        <v>0</v>
      </c>
      <c r="G1284">
        <v>1</v>
      </c>
      <c r="H1284">
        <v>0</v>
      </c>
      <c r="I1284">
        <v>0</v>
      </c>
      <c r="J1284">
        <v>0</v>
      </c>
      <c r="K1284">
        <v>27</v>
      </c>
      <c r="L1284">
        <v>1.21006876944619</v>
      </c>
      <c r="M1284">
        <v>180.86004189450799</v>
      </c>
      <c r="N1284">
        <v>0</v>
      </c>
      <c r="O1284">
        <v>1</v>
      </c>
      <c r="P1284">
        <v>0</v>
      </c>
      <c r="Q1284">
        <v>0</v>
      </c>
      <c r="R1284">
        <v>5</v>
      </c>
    </row>
    <row r="1285" spans="1:18" x14ac:dyDescent="0.25">
      <c r="A1285">
        <f t="shared" ref="A1285:A1348" si="20">A1284+1</f>
        <v>1283</v>
      </c>
      <c r="B1285" t="s">
        <v>86</v>
      </c>
      <c r="C1285">
        <v>15</v>
      </c>
      <c r="D1285">
        <v>75</v>
      </c>
      <c r="E1285">
        <v>5.0014682265755298E-2</v>
      </c>
      <c r="F1285">
        <v>0</v>
      </c>
      <c r="G1285">
        <v>1</v>
      </c>
      <c r="H1285">
        <v>0</v>
      </c>
      <c r="I1285">
        <v>0</v>
      </c>
      <c r="J1285">
        <v>0</v>
      </c>
      <c r="K1285">
        <v>27</v>
      </c>
      <c r="L1285">
        <v>1.21188200495702</v>
      </c>
      <c r="M1285">
        <v>180.865990829911</v>
      </c>
      <c r="N1285">
        <v>0</v>
      </c>
      <c r="O1285">
        <v>1</v>
      </c>
      <c r="P1285">
        <v>0</v>
      </c>
      <c r="Q1285">
        <v>0</v>
      </c>
      <c r="R1285">
        <v>3</v>
      </c>
    </row>
    <row r="1286" spans="1:18" x14ac:dyDescent="0.25">
      <c r="A1286">
        <f t="shared" si="20"/>
        <v>1284</v>
      </c>
      <c r="B1286" t="s">
        <v>86</v>
      </c>
      <c r="C1286">
        <v>16</v>
      </c>
      <c r="D1286">
        <v>76</v>
      </c>
      <c r="E1286">
        <v>3.6411457027335101E-2</v>
      </c>
      <c r="F1286">
        <v>0</v>
      </c>
      <c r="G1286">
        <v>1</v>
      </c>
      <c r="H1286">
        <v>0</v>
      </c>
      <c r="I1286">
        <v>0</v>
      </c>
      <c r="J1286">
        <v>0</v>
      </c>
      <c r="K1286">
        <v>27</v>
      </c>
      <c r="L1286">
        <v>1.2453398782718501</v>
      </c>
      <c r="M1286">
        <v>180.975760755485</v>
      </c>
      <c r="N1286">
        <v>0</v>
      </c>
      <c r="O1286">
        <v>1</v>
      </c>
      <c r="P1286">
        <v>0</v>
      </c>
      <c r="Q1286">
        <v>0</v>
      </c>
      <c r="R1286">
        <v>5</v>
      </c>
    </row>
    <row r="1287" spans="1:18" x14ac:dyDescent="0.25">
      <c r="A1287">
        <f t="shared" si="20"/>
        <v>1285</v>
      </c>
      <c r="B1287" t="s">
        <v>86</v>
      </c>
      <c r="C1287">
        <v>17</v>
      </c>
      <c r="D1287">
        <v>77</v>
      </c>
      <c r="E1287">
        <v>2.5030124677399099E-2</v>
      </c>
      <c r="F1287">
        <v>0</v>
      </c>
      <c r="G1287">
        <v>1</v>
      </c>
      <c r="H1287">
        <v>0</v>
      </c>
      <c r="I1287">
        <v>0</v>
      </c>
      <c r="J1287">
        <v>0</v>
      </c>
      <c r="K1287">
        <v>27</v>
      </c>
      <c r="L1287">
        <v>1.26953280382001</v>
      </c>
      <c r="M1287">
        <v>181.055133870801</v>
      </c>
      <c r="N1287">
        <v>0</v>
      </c>
      <c r="O1287">
        <v>1</v>
      </c>
      <c r="P1287">
        <v>0</v>
      </c>
      <c r="Q1287">
        <v>0</v>
      </c>
      <c r="R1287">
        <v>7</v>
      </c>
    </row>
    <row r="1288" spans="1:18" x14ac:dyDescent="0.25">
      <c r="A1288">
        <f t="shared" si="20"/>
        <v>1286</v>
      </c>
      <c r="B1288" t="s">
        <v>86</v>
      </c>
      <c r="C1288">
        <v>18</v>
      </c>
      <c r="D1288">
        <v>78</v>
      </c>
      <c r="E1288">
        <v>1.65380304599612E-2</v>
      </c>
      <c r="F1288">
        <v>0</v>
      </c>
      <c r="G1288">
        <v>1</v>
      </c>
      <c r="H1288">
        <v>0</v>
      </c>
      <c r="I1288">
        <v>0</v>
      </c>
      <c r="J1288">
        <v>0</v>
      </c>
      <c r="K1288">
        <v>26</v>
      </c>
      <c r="L1288">
        <v>1.3268687273619899</v>
      </c>
      <c r="M1288">
        <v>181.24324385617501</v>
      </c>
      <c r="N1288">
        <v>0</v>
      </c>
      <c r="O1288">
        <v>1</v>
      </c>
      <c r="P1288">
        <v>0</v>
      </c>
      <c r="Q1288">
        <v>0</v>
      </c>
      <c r="R1288">
        <v>5</v>
      </c>
    </row>
    <row r="1289" spans="1:18" x14ac:dyDescent="0.25">
      <c r="A1289">
        <f t="shared" si="20"/>
        <v>1287</v>
      </c>
      <c r="B1289" t="s">
        <v>86</v>
      </c>
      <c r="C1289">
        <v>19</v>
      </c>
      <c r="D1289">
        <v>79</v>
      </c>
      <c r="E1289">
        <v>1.0643860945883399E-2</v>
      </c>
      <c r="F1289">
        <v>0</v>
      </c>
      <c r="G1289">
        <v>1</v>
      </c>
      <c r="H1289">
        <v>0</v>
      </c>
      <c r="I1289">
        <v>0</v>
      </c>
      <c r="J1289">
        <v>0</v>
      </c>
      <c r="K1289">
        <v>25</v>
      </c>
      <c r="L1289">
        <v>1.33269347135177</v>
      </c>
      <c r="M1289">
        <v>181.262353908634</v>
      </c>
      <c r="N1289">
        <v>0</v>
      </c>
      <c r="O1289">
        <v>1</v>
      </c>
      <c r="P1289">
        <v>0</v>
      </c>
      <c r="Q1289">
        <v>0</v>
      </c>
      <c r="R1289">
        <v>4</v>
      </c>
    </row>
    <row r="1290" spans="1:18" x14ac:dyDescent="0.25">
      <c r="A1290">
        <f t="shared" si="20"/>
        <v>1288</v>
      </c>
      <c r="B1290" t="s">
        <v>86</v>
      </c>
      <c r="C1290">
        <v>21</v>
      </c>
      <c r="D1290">
        <v>81</v>
      </c>
      <c r="E1290">
        <v>4.2164957361999602E-3</v>
      </c>
      <c r="F1290">
        <v>0</v>
      </c>
      <c r="G1290">
        <v>1</v>
      </c>
      <c r="H1290">
        <v>0</v>
      </c>
      <c r="I1290">
        <v>0</v>
      </c>
      <c r="J1290">
        <v>0</v>
      </c>
      <c r="K1290">
        <v>20</v>
      </c>
      <c r="L1290">
        <v>1.4349330438911101</v>
      </c>
      <c r="M1290">
        <v>181.59778557707099</v>
      </c>
      <c r="N1290">
        <v>0</v>
      </c>
      <c r="O1290">
        <v>1</v>
      </c>
      <c r="P1290">
        <v>0</v>
      </c>
      <c r="Q1290">
        <v>0</v>
      </c>
      <c r="R1290">
        <v>1</v>
      </c>
    </row>
    <row r="1291" spans="1:18" x14ac:dyDescent="0.25">
      <c r="A1291">
        <f t="shared" si="20"/>
        <v>1289</v>
      </c>
      <c r="B1291" t="s">
        <v>87</v>
      </c>
      <c r="C1291">
        <v>8</v>
      </c>
      <c r="D1291">
        <v>76</v>
      </c>
      <c r="E1291">
        <v>3.6411457027335101E-2</v>
      </c>
      <c r="F1291">
        <v>0</v>
      </c>
      <c r="G1291">
        <v>1</v>
      </c>
      <c r="H1291">
        <v>0</v>
      </c>
      <c r="I1291">
        <v>0</v>
      </c>
      <c r="J1291">
        <v>0</v>
      </c>
      <c r="K1291">
        <v>28</v>
      </c>
      <c r="L1291">
        <v>0.84783024476023905</v>
      </c>
      <c r="M1291">
        <v>179.67159529120801</v>
      </c>
      <c r="N1291">
        <v>0</v>
      </c>
      <c r="O1291">
        <v>1</v>
      </c>
      <c r="P1291">
        <v>0</v>
      </c>
      <c r="Q1291">
        <v>0</v>
      </c>
      <c r="R1291">
        <v>1</v>
      </c>
    </row>
    <row r="1292" spans="1:18" x14ac:dyDescent="0.25">
      <c r="A1292">
        <f t="shared" si="20"/>
        <v>1290</v>
      </c>
      <c r="B1292" t="s">
        <v>87</v>
      </c>
      <c r="C1292">
        <v>9</v>
      </c>
      <c r="D1292">
        <v>75</v>
      </c>
      <c r="E1292">
        <v>5.0014682265755298E-2</v>
      </c>
      <c r="F1292">
        <v>0</v>
      </c>
      <c r="G1292">
        <v>1</v>
      </c>
      <c r="H1292">
        <v>0</v>
      </c>
      <c r="I1292">
        <v>0</v>
      </c>
      <c r="J1292">
        <v>0</v>
      </c>
      <c r="K1292">
        <v>29</v>
      </c>
      <c r="L1292">
        <v>0.87374239944127496</v>
      </c>
      <c r="M1292">
        <v>179.75660892205099</v>
      </c>
      <c r="N1292">
        <v>0</v>
      </c>
      <c r="O1292">
        <v>1</v>
      </c>
      <c r="P1292">
        <v>0</v>
      </c>
      <c r="Q1292">
        <v>0</v>
      </c>
      <c r="R1292">
        <v>3</v>
      </c>
    </row>
    <row r="1293" spans="1:18" x14ac:dyDescent="0.25">
      <c r="A1293">
        <f t="shared" si="20"/>
        <v>1291</v>
      </c>
      <c r="B1293" t="s">
        <v>87</v>
      </c>
      <c r="C1293">
        <v>10</v>
      </c>
      <c r="D1293">
        <v>74</v>
      </c>
      <c r="E1293">
        <v>6.3520471145276203E-2</v>
      </c>
      <c r="F1293">
        <v>0</v>
      </c>
      <c r="G1293">
        <v>1</v>
      </c>
      <c r="H1293">
        <v>0</v>
      </c>
      <c r="I1293">
        <v>0</v>
      </c>
      <c r="J1293">
        <v>0</v>
      </c>
      <c r="K1293">
        <v>30</v>
      </c>
      <c r="L1293">
        <v>0.90339929409659303</v>
      </c>
      <c r="M1293">
        <v>179.85390844519901</v>
      </c>
      <c r="N1293">
        <v>0</v>
      </c>
      <c r="O1293">
        <v>1</v>
      </c>
      <c r="P1293">
        <v>0</v>
      </c>
      <c r="Q1293">
        <v>0</v>
      </c>
      <c r="R1293">
        <v>3</v>
      </c>
    </row>
    <row r="1294" spans="1:18" x14ac:dyDescent="0.25">
      <c r="A1294">
        <f t="shared" si="20"/>
        <v>1292</v>
      </c>
      <c r="B1294" t="s">
        <v>87</v>
      </c>
      <c r="C1294">
        <v>11</v>
      </c>
      <c r="D1294">
        <v>73</v>
      </c>
      <c r="E1294">
        <v>7.3066606863418204E-2</v>
      </c>
      <c r="F1294">
        <v>0</v>
      </c>
      <c r="G1294">
        <v>1</v>
      </c>
      <c r="H1294">
        <v>0</v>
      </c>
      <c r="I1294">
        <v>0</v>
      </c>
      <c r="J1294">
        <v>0</v>
      </c>
      <c r="K1294">
        <v>31</v>
      </c>
      <c r="L1294">
        <v>0.90236096814922995</v>
      </c>
      <c r="M1294">
        <v>179.85050186400699</v>
      </c>
      <c r="N1294">
        <v>0</v>
      </c>
      <c r="O1294">
        <v>1</v>
      </c>
      <c r="P1294">
        <v>0</v>
      </c>
      <c r="Q1294">
        <v>0</v>
      </c>
      <c r="R1294">
        <v>4</v>
      </c>
    </row>
    <row r="1295" spans="1:18" x14ac:dyDescent="0.25">
      <c r="A1295">
        <f t="shared" si="20"/>
        <v>1293</v>
      </c>
      <c r="B1295" t="s">
        <v>87</v>
      </c>
      <c r="C1295">
        <v>12</v>
      </c>
      <c r="D1295">
        <v>72</v>
      </c>
      <c r="E1295">
        <v>7.5029468218725706E-2</v>
      </c>
      <c r="F1295">
        <v>0</v>
      </c>
      <c r="G1295">
        <v>1</v>
      </c>
      <c r="H1295">
        <v>0</v>
      </c>
      <c r="I1295">
        <v>0</v>
      </c>
      <c r="J1295">
        <v>0</v>
      </c>
      <c r="K1295">
        <v>30</v>
      </c>
      <c r="L1295">
        <v>0.91070908946234497</v>
      </c>
      <c r="M1295">
        <v>179.87789071345901</v>
      </c>
      <c r="N1295">
        <v>0</v>
      </c>
      <c r="O1295">
        <v>1</v>
      </c>
      <c r="P1295">
        <v>0</v>
      </c>
      <c r="Q1295">
        <v>0</v>
      </c>
      <c r="R1295">
        <v>3</v>
      </c>
    </row>
    <row r="1296" spans="1:18" x14ac:dyDescent="0.25">
      <c r="A1296">
        <f t="shared" si="20"/>
        <v>1294</v>
      </c>
      <c r="B1296" t="s">
        <v>87</v>
      </c>
      <c r="C1296">
        <v>13</v>
      </c>
      <c r="D1296">
        <v>71</v>
      </c>
      <c r="E1296">
        <v>6.8575956042392694E-2</v>
      </c>
      <c r="F1296">
        <v>0</v>
      </c>
      <c r="G1296">
        <v>1</v>
      </c>
      <c r="H1296">
        <v>0</v>
      </c>
      <c r="I1296">
        <v>0</v>
      </c>
      <c r="J1296">
        <v>0</v>
      </c>
      <c r="K1296">
        <v>31</v>
      </c>
      <c r="L1296">
        <v>0.92603742891023699</v>
      </c>
      <c r="M1296">
        <v>179.92818054104399</v>
      </c>
      <c r="N1296">
        <v>0</v>
      </c>
      <c r="O1296">
        <v>1</v>
      </c>
      <c r="P1296">
        <v>0</v>
      </c>
      <c r="Q1296">
        <v>0</v>
      </c>
      <c r="R1296">
        <v>12</v>
      </c>
    </row>
    <row r="1297" spans="1:18" x14ac:dyDescent="0.25">
      <c r="A1297">
        <f t="shared" si="20"/>
        <v>1295</v>
      </c>
      <c r="B1297" t="s">
        <v>87</v>
      </c>
      <c r="C1297">
        <v>14</v>
      </c>
      <c r="D1297">
        <v>70</v>
      </c>
      <c r="E1297">
        <v>5.6336391634757302E-2</v>
      </c>
      <c r="F1297">
        <v>0</v>
      </c>
      <c r="G1297">
        <v>1</v>
      </c>
      <c r="H1297">
        <v>0</v>
      </c>
      <c r="I1297">
        <v>0</v>
      </c>
      <c r="J1297">
        <v>0</v>
      </c>
      <c r="K1297">
        <v>27</v>
      </c>
      <c r="L1297">
        <v>0.96265624241501402</v>
      </c>
      <c r="M1297">
        <v>180.04832100529899</v>
      </c>
      <c r="N1297">
        <v>0</v>
      </c>
      <c r="O1297">
        <v>1</v>
      </c>
      <c r="P1297">
        <v>0</v>
      </c>
      <c r="Q1297">
        <v>0</v>
      </c>
      <c r="R1297">
        <v>10</v>
      </c>
    </row>
    <row r="1298" spans="1:18" x14ac:dyDescent="0.25">
      <c r="A1298">
        <f t="shared" si="20"/>
        <v>1296</v>
      </c>
      <c r="B1298" t="s">
        <v>87</v>
      </c>
      <c r="C1298">
        <v>15</v>
      </c>
      <c r="D1298">
        <v>69</v>
      </c>
      <c r="E1298">
        <v>4.23844504636594E-2</v>
      </c>
      <c r="F1298">
        <v>0</v>
      </c>
      <c r="G1298">
        <v>1</v>
      </c>
      <c r="H1298">
        <v>0</v>
      </c>
      <c r="I1298">
        <v>0</v>
      </c>
      <c r="J1298">
        <v>0</v>
      </c>
      <c r="K1298">
        <v>26</v>
      </c>
      <c r="L1298">
        <v>1.0644331631260999</v>
      </c>
      <c r="M1298">
        <v>180.38223478715901</v>
      </c>
      <c r="N1298">
        <v>0</v>
      </c>
      <c r="O1298">
        <v>1</v>
      </c>
      <c r="P1298">
        <v>0</v>
      </c>
      <c r="Q1298">
        <v>0</v>
      </c>
      <c r="R1298">
        <v>7</v>
      </c>
    </row>
    <row r="1299" spans="1:18" x14ac:dyDescent="0.25">
      <c r="A1299">
        <f t="shared" si="20"/>
        <v>1297</v>
      </c>
      <c r="B1299" t="s">
        <v>87</v>
      </c>
      <c r="C1299">
        <v>16</v>
      </c>
      <c r="D1299">
        <v>68</v>
      </c>
      <c r="E1299">
        <v>2.98410780915935E-2</v>
      </c>
      <c r="F1299">
        <v>0</v>
      </c>
      <c r="G1299">
        <v>1</v>
      </c>
      <c r="H1299">
        <v>0</v>
      </c>
      <c r="I1299">
        <v>0</v>
      </c>
      <c r="J1299">
        <v>0</v>
      </c>
      <c r="K1299">
        <v>26</v>
      </c>
      <c r="L1299">
        <v>1.12216679077685</v>
      </c>
      <c r="M1299">
        <v>180.57164957603999</v>
      </c>
      <c r="N1299">
        <v>0</v>
      </c>
      <c r="O1299">
        <v>1</v>
      </c>
      <c r="P1299">
        <v>0</v>
      </c>
      <c r="Q1299">
        <v>0</v>
      </c>
      <c r="R1299">
        <v>14</v>
      </c>
    </row>
    <row r="1300" spans="1:18" x14ac:dyDescent="0.25">
      <c r="A1300">
        <f t="shared" si="20"/>
        <v>1298</v>
      </c>
      <c r="B1300" t="s">
        <v>87</v>
      </c>
      <c r="C1300">
        <v>17</v>
      </c>
      <c r="D1300">
        <v>67</v>
      </c>
      <c r="E1300">
        <v>2.00563047492451E-2</v>
      </c>
      <c r="F1300">
        <v>0</v>
      </c>
      <c r="G1300">
        <v>1</v>
      </c>
      <c r="H1300">
        <v>0</v>
      </c>
      <c r="I1300">
        <v>0</v>
      </c>
      <c r="J1300">
        <v>0</v>
      </c>
      <c r="K1300">
        <v>26</v>
      </c>
      <c r="L1300">
        <v>1.17191975374515</v>
      </c>
      <c r="M1300">
        <v>180.734881081841</v>
      </c>
      <c r="N1300">
        <v>0</v>
      </c>
      <c r="O1300">
        <v>1</v>
      </c>
      <c r="P1300">
        <v>0</v>
      </c>
      <c r="Q1300">
        <v>0</v>
      </c>
      <c r="R1300">
        <v>6</v>
      </c>
    </row>
    <row r="1301" spans="1:18" x14ac:dyDescent="0.25">
      <c r="A1301">
        <f t="shared" si="20"/>
        <v>1299</v>
      </c>
      <c r="B1301" t="s">
        <v>87</v>
      </c>
      <c r="C1301">
        <v>18</v>
      </c>
      <c r="D1301">
        <v>66</v>
      </c>
      <c r="E1301">
        <v>1.30798885605986E-2</v>
      </c>
      <c r="F1301">
        <v>0</v>
      </c>
      <c r="G1301">
        <v>1</v>
      </c>
      <c r="H1301">
        <v>0</v>
      </c>
      <c r="I1301">
        <v>0</v>
      </c>
      <c r="J1301">
        <v>0</v>
      </c>
      <c r="K1301">
        <v>26</v>
      </c>
      <c r="L1301">
        <v>1.3174242523473101</v>
      </c>
      <c r="M1301">
        <v>181.212258045759</v>
      </c>
      <c r="N1301">
        <v>0</v>
      </c>
      <c r="O1301">
        <v>1</v>
      </c>
      <c r="P1301">
        <v>0</v>
      </c>
      <c r="Q1301">
        <v>0</v>
      </c>
      <c r="R1301">
        <v>8</v>
      </c>
    </row>
    <row r="1302" spans="1:18" x14ac:dyDescent="0.25">
      <c r="A1302">
        <f t="shared" si="20"/>
        <v>1300</v>
      </c>
      <c r="B1302" t="s">
        <v>87</v>
      </c>
      <c r="C1302">
        <v>19</v>
      </c>
      <c r="D1302">
        <v>65</v>
      </c>
      <c r="E1302">
        <v>8.3889754540930807E-3</v>
      </c>
      <c r="F1302">
        <v>0</v>
      </c>
      <c r="G1302">
        <v>1</v>
      </c>
      <c r="H1302">
        <v>0</v>
      </c>
      <c r="I1302">
        <v>0</v>
      </c>
      <c r="J1302">
        <v>0</v>
      </c>
      <c r="K1302">
        <v>25</v>
      </c>
      <c r="L1302">
        <v>1.3583830487535</v>
      </c>
      <c r="M1302">
        <v>181.34663729906001</v>
      </c>
      <c r="N1302">
        <v>0</v>
      </c>
      <c r="O1302">
        <v>1</v>
      </c>
      <c r="P1302">
        <v>0</v>
      </c>
      <c r="Q1302">
        <v>0</v>
      </c>
      <c r="R1302">
        <v>1</v>
      </c>
    </row>
    <row r="1303" spans="1:18" x14ac:dyDescent="0.25">
      <c r="A1303">
        <f t="shared" si="20"/>
        <v>1301</v>
      </c>
      <c r="B1303" t="s">
        <v>87</v>
      </c>
      <c r="C1303">
        <v>20</v>
      </c>
      <c r="D1303">
        <v>64</v>
      </c>
      <c r="E1303">
        <v>5.3625650926310796E-3</v>
      </c>
      <c r="F1303">
        <v>0</v>
      </c>
      <c r="G1303">
        <v>1</v>
      </c>
      <c r="H1303">
        <v>0</v>
      </c>
      <c r="I1303">
        <v>0</v>
      </c>
      <c r="J1303">
        <v>0</v>
      </c>
      <c r="K1303">
        <v>22</v>
      </c>
      <c r="L1303">
        <v>1.50617809966368</v>
      </c>
      <c r="M1303">
        <v>181.83152919837201</v>
      </c>
      <c r="N1303">
        <v>0</v>
      </c>
      <c r="O1303">
        <v>1</v>
      </c>
      <c r="P1303">
        <v>0</v>
      </c>
      <c r="Q1303">
        <v>0</v>
      </c>
      <c r="R1303">
        <v>1</v>
      </c>
    </row>
    <row r="1304" spans="1:18" x14ac:dyDescent="0.25">
      <c r="A1304">
        <f t="shared" si="20"/>
        <v>1302</v>
      </c>
      <c r="B1304" t="s">
        <v>88</v>
      </c>
      <c r="C1304">
        <v>12</v>
      </c>
      <c r="D1304">
        <v>48</v>
      </c>
      <c r="E1304">
        <v>2.0175675586017499E-2</v>
      </c>
      <c r="F1304">
        <v>0</v>
      </c>
      <c r="G1304">
        <v>1</v>
      </c>
      <c r="H1304">
        <v>0</v>
      </c>
      <c r="I1304">
        <v>0</v>
      </c>
      <c r="J1304">
        <v>0</v>
      </c>
      <c r="K1304">
        <v>32</v>
      </c>
      <c r="L1304">
        <v>1.1249133459857601</v>
      </c>
      <c r="M1304">
        <v>180.580660583943</v>
      </c>
      <c r="N1304">
        <v>0</v>
      </c>
      <c r="O1304">
        <v>1</v>
      </c>
      <c r="P1304">
        <v>0</v>
      </c>
      <c r="Q1304">
        <v>0</v>
      </c>
      <c r="R1304">
        <v>2</v>
      </c>
    </row>
    <row r="1305" spans="1:18" x14ac:dyDescent="0.25">
      <c r="A1305">
        <f t="shared" si="20"/>
        <v>1303</v>
      </c>
      <c r="B1305" t="s">
        <v>88</v>
      </c>
      <c r="C1305">
        <v>13</v>
      </c>
      <c r="D1305">
        <v>47</v>
      </c>
      <c r="E1305">
        <v>1.8067819016571798E-2</v>
      </c>
      <c r="F1305">
        <v>0</v>
      </c>
      <c r="G1305">
        <v>1</v>
      </c>
      <c r="H1305">
        <v>0</v>
      </c>
      <c r="I1305">
        <v>0</v>
      </c>
      <c r="J1305">
        <v>0</v>
      </c>
      <c r="K1305">
        <v>33</v>
      </c>
      <c r="L1305">
        <v>1.1293526163519001</v>
      </c>
      <c r="M1305">
        <v>180.595225119265</v>
      </c>
      <c r="N1305">
        <v>0</v>
      </c>
      <c r="O1305">
        <v>1</v>
      </c>
      <c r="P1305">
        <v>0</v>
      </c>
      <c r="Q1305">
        <v>0</v>
      </c>
      <c r="R1305">
        <v>1</v>
      </c>
    </row>
    <row r="1306" spans="1:18" x14ac:dyDescent="0.25">
      <c r="A1306">
        <f t="shared" si="20"/>
        <v>1304</v>
      </c>
      <c r="B1306" t="s">
        <v>88</v>
      </c>
      <c r="C1306">
        <v>14</v>
      </c>
      <c r="D1306">
        <v>46</v>
      </c>
      <c r="E1306">
        <v>1.52462250216635E-2</v>
      </c>
      <c r="F1306">
        <v>0</v>
      </c>
      <c r="G1306">
        <v>1</v>
      </c>
      <c r="H1306">
        <v>0</v>
      </c>
      <c r="I1306">
        <v>0</v>
      </c>
      <c r="J1306">
        <v>0</v>
      </c>
      <c r="K1306">
        <v>31</v>
      </c>
      <c r="L1306">
        <v>1.22426650394284</v>
      </c>
      <c r="M1306">
        <v>180.906622388264</v>
      </c>
      <c r="N1306">
        <v>0</v>
      </c>
      <c r="O1306">
        <v>1</v>
      </c>
      <c r="P1306">
        <v>0</v>
      </c>
      <c r="Q1306">
        <v>0</v>
      </c>
      <c r="R1306">
        <v>3</v>
      </c>
    </row>
    <row r="1307" spans="1:18" x14ac:dyDescent="0.25">
      <c r="A1307">
        <f t="shared" si="20"/>
        <v>1305</v>
      </c>
      <c r="B1307" t="s">
        <v>88</v>
      </c>
      <c r="C1307">
        <v>15</v>
      </c>
      <c r="D1307">
        <v>45</v>
      </c>
      <c r="E1307">
        <v>1.2122692142671801E-2</v>
      </c>
      <c r="F1307">
        <v>0</v>
      </c>
      <c r="G1307">
        <v>1</v>
      </c>
      <c r="H1307">
        <v>0</v>
      </c>
      <c r="I1307">
        <v>0</v>
      </c>
      <c r="J1307">
        <v>0</v>
      </c>
      <c r="K1307">
        <v>30</v>
      </c>
      <c r="L1307">
        <v>1.2836331376305801</v>
      </c>
      <c r="M1307">
        <v>181.10139480849901</v>
      </c>
      <c r="N1307">
        <v>0</v>
      </c>
      <c r="O1307">
        <v>1</v>
      </c>
      <c r="P1307">
        <v>0</v>
      </c>
      <c r="Q1307">
        <v>0</v>
      </c>
      <c r="R1307">
        <v>1</v>
      </c>
    </row>
    <row r="1308" spans="1:18" x14ac:dyDescent="0.25">
      <c r="A1308">
        <f t="shared" si="20"/>
        <v>1306</v>
      </c>
      <c r="B1308" t="s">
        <v>88</v>
      </c>
      <c r="C1308">
        <v>16</v>
      </c>
      <c r="D1308">
        <v>44</v>
      </c>
      <c r="E1308">
        <v>9.0828240723199692E-3</v>
      </c>
      <c r="F1308">
        <v>0</v>
      </c>
      <c r="G1308">
        <v>1</v>
      </c>
      <c r="H1308">
        <v>0</v>
      </c>
      <c r="I1308">
        <v>0</v>
      </c>
      <c r="J1308">
        <v>0</v>
      </c>
      <c r="K1308">
        <v>30</v>
      </c>
      <c r="L1308">
        <v>1.3507053490684899</v>
      </c>
      <c r="M1308">
        <v>181.32144799563201</v>
      </c>
      <c r="N1308">
        <v>0</v>
      </c>
      <c r="O1308">
        <v>1</v>
      </c>
      <c r="P1308">
        <v>0</v>
      </c>
      <c r="Q1308">
        <v>0</v>
      </c>
      <c r="R1308">
        <v>4</v>
      </c>
    </row>
    <row r="1309" spans="1:18" x14ac:dyDescent="0.25">
      <c r="A1309">
        <f t="shared" si="20"/>
        <v>1307</v>
      </c>
      <c r="B1309" t="s">
        <v>88</v>
      </c>
      <c r="C1309">
        <v>17</v>
      </c>
      <c r="D1309">
        <v>43</v>
      </c>
      <c r="E1309">
        <v>6.4128026327774897E-3</v>
      </c>
      <c r="F1309">
        <v>0</v>
      </c>
      <c r="G1309">
        <v>1</v>
      </c>
      <c r="H1309">
        <v>0</v>
      </c>
      <c r="I1309">
        <v>0</v>
      </c>
      <c r="J1309">
        <v>0</v>
      </c>
      <c r="K1309">
        <v>28</v>
      </c>
      <c r="L1309">
        <v>1.6566119406261699</v>
      </c>
      <c r="M1309">
        <v>182.32507854536101</v>
      </c>
      <c r="N1309">
        <v>0</v>
      </c>
      <c r="O1309">
        <v>1</v>
      </c>
      <c r="P1309">
        <v>0</v>
      </c>
      <c r="Q1309">
        <v>0</v>
      </c>
      <c r="R1309">
        <v>2</v>
      </c>
    </row>
    <row r="1310" spans="1:18" x14ac:dyDescent="0.25">
      <c r="A1310">
        <f t="shared" si="20"/>
        <v>1308</v>
      </c>
      <c r="B1310" t="s">
        <v>88</v>
      </c>
      <c r="C1310">
        <v>18</v>
      </c>
      <c r="D1310">
        <v>42</v>
      </c>
      <c r="E1310">
        <v>4.2673888435459696E-3</v>
      </c>
      <c r="F1310">
        <v>0</v>
      </c>
      <c r="G1310">
        <v>1</v>
      </c>
      <c r="H1310">
        <v>0</v>
      </c>
      <c r="I1310">
        <v>0</v>
      </c>
      <c r="J1310">
        <v>0</v>
      </c>
      <c r="K1310">
        <v>28</v>
      </c>
      <c r="L1310">
        <v>1.7937206701340001</v>
      </c>
      <c r="M1310">
        <v>182.774910335085</v>
      </c>
      <c r="N1310">
        <v>0</v>
      </c>
      <c r="O1310">
        <v>1</v>
      </c>
      <c r="P1310">
        <v>0</v>
      </c>
      <c r="Q1310">
        <v>0</v>
      </c>
      <c r="R1310">
        <v>2</v>
      </c>
    </row>
    <row r="1311" spans="1:18" x14ac:dyDescent="0.25">
      <c r="A1311">
        <f t="shared" si="20"/>
        <v>1309</v>
      </c>
      <c r="B1311" t="s">
        <v>89</v>
      </c>
      <c r="C1311">
        <v>9</v>
      </c>
      <c r="D1311">
        <v>3</v>
      </c>
      <c r="E1311">
        <v>7.1076208239640804E-3</v>
      </c>
      <c r="F1311">
        <v>0</v>
      </c>
      <c r="G1311">
        <v>1</v>
      </c>
      <c r="H1311">
        <v>0</v>
      </c>
      <c r="I1311">
        <v>0</v>
      </c>
      <c r="J1311">
        <v>0.92</v>
      </c>
      <c r="K1311">
        <v>34</v>
      </c>
      <c r="L1311">
        <v>1.40758621106152</v>
      </c>
      <c r="M1311">
        <v>181.50806499692101</v>
      </c>
      <c r="N1311">
        <v>0</v>
      </c>
      <c r="O1311">
        <v>1</v>
      </c>
      <c r="P1311">
        <v>0</v>
      </c>
      <c r="Q1311">
        <v>0</v>
      </c>
      <c r="R1311">
        <v>2</v>
      </c>
    </row>
    <row r="1312" spans="1:18" x14ac:dyDescent="0.25">
      <c r="A1312">
        <f t="shared" si="20"/>
        <v>1310</v>
      </c>
      <c r="B1312" t="s">
        <v>89</v>
      </c>
      <c r="C1312">
        <v>11</v>
      </c>
      <c r="D1312">
        <v>1</v>
      </c>
      <c r="E1312">
        <v>3.6141107467946702E-3</v>
      </c>
      <c r="F1312">
        <v>0</v>
      </c>
      <c r="G1312">
        <v>1</v>
      </c>
      <c r="H1312">
        <v>0</v>
      </c>
      <c r="I1312">
        <v>0</v>
      </c>
      <c r="J1312">
        <v>0.92</v>
      </c>
      <c r="K1312">
        <v>29</v>
      </c>
      <c r="L1312">
        <v>1.46533754151149</v>
      </c>
      <c r="M1312">
        <v>181.69753786585099</v>
      </c>
      <c r="N1312">
        <v>0</v>
      </c>
      <c r="O1312">
        <v>1</v>
      </c>
      <c r="P1312">
        <v>0</v>
      </c>
      <c r="Q1312">
        <v>0</v>
      </c>
      <c r="R1312">
        <v>1</v>
      </c>
    </row>
    <row r="1313" spans="1:18" x14ac:dyDescent="0.25">
      <c r="A1313">
        <f t="shared" si="20"/>
        <v>1311</v>
      </c>
      <c r="B1313" t="s">
        <v>89</v>
      </c>
      <c r="C1313">
        <v>12</v>
      </c>
      <c r="D1313">
        <v>0</v>
      </c>
      <c r="E1313">
        <v>2.08654417648291E-3</v>
      </c>
      <c r="F1313">
        <v>0</v>
      </c>
      <c r="G1313">
        <v>1</v>
      </c>
      <c r="H1313">
        <v>0</v>
      </c>
      <c r="I1313">
        <v>0</v>
      </c>
      <c r="J1313">
        <v>0.92</v>
      </c>
      <c r="K1313">
        <v>31</v>
      </c>
      <c r="L1313">
        <v>1.5621848092884201</v>
      </c>
      <c r="M1313">
        <v>182.015278245697</v>
      </c>
      <c r="N1313">
        <v>0</v>
      </c>
      <c r="O1313">
        <v>1</v>
      </c>
      <c r="P1313">
        <v>0</v>
      </c>
      <c r="Q1313">
        <v>0</v>
      </c>
      <c r="R1313">
        <v>1</v>
      </c>
    </row>
    <row r="1314" spans="1:18" x14ac:dyDescent="0.25">
      <c r="A1314">
        <f t="shared" si="20"/>
        <v>1312</v>
      </c>
      <c r="B1314" t="s">
        <v>89</v>
      </c>
      <c r="C1314">
        <v>18</v>
      </c>
      <c r="D1314">
        <v>6</v>
      </c>
      <c r="E1314">
        <v>6.8200381562956497E-3</v>
      </c>
      <c r="F1314">
        <v>0</v>
      </c>
      <c r="G1314">
        <v>1</v>
      </c>
      <c r="H1314">
        <v>0</v>
      </c>
      <c r="I1314">
        <v>0</v>
      </c>
      <c r="J1314">
        <v>0.92</v>
      </c>
      <c r="K1314">
        <v>26</v>
      </c>
      <c r="L1314">
        <v>2.1494662816074901</v>
      </c>
      <c r="M1314">
        <v>183.94205472968301</v>
      </c>
      <c r="N1314">
        <v>0</v>
      </c>
      <c r="O1314">
        <v>1</v>
      </c>
      <c r="P1314">
        <v>0</v>
      </c>
      <c r="Q1314">
        <v>0</v>
      </c>
      <c r="R1314">
        <v>1</v>
      </c>
    </row>
    <row r="1315" spans="1:18" x14ac:dyDescent="0.25">
      <c r="A1315">
        <f t="shared" si="20"/>
        <v>1313</v>
      </c>
      <c r="B1315" t="s">
        <v>89</v>
      </c>
      <c r="C1315">
        <v>20</v>
      </c>
      <c r="D1315">
        <v>8</v>
      </c>
      <c r="E1315">
        <v>3.2863875981683998E-3</v>
      </c>
      <c r="F1315">
        <v>0</v>
      </c>
      <c r="G1315">
        <v>1</v>
      </c>
      <c r="H1315">
        <v>0</v>
      </c>
      <c r="I1315">
        <v>0</v>
      </c>
      <c r="J1315">
        <v>0.92</v>
      </c>
      <c r="K1315">
        <v>23</v>
      </c>
      <c r="L1315">
        <v>2.17191255863484</v>
      </c>
      <c r="M1315">
        <v>184.01569737084901</v>
      </c>
      <c r="N1315">
        <v>0</v>
      </c>
      <c r="O1315">
        <v>1</v>
      </c>
      <c r="P1315">
        <v>0</v>
      </c>
      <c r="Q1315">
        <v>0</v>
      </c>
      <c r="R1315">
        <v>2</v>
      </c>
    </row>
    <row r="1316" spans="1:18" x14ac:dyDescent="0.25">
      <c r="A1316">
        <f t="shared" si="20"/>
        <v>1314</v>
      </c>
      <c r="B1316" t="s">
        <v>90</v>
      </c>
      <c r="C1316">
        <v>11</v>
      </c>
      <c r="D1316">
        <v>23</v>
      </c>
      <c r="E1316">
        <v>8.8134272262171496E-3</v>
      </c>
      <c r="F1316">
        <v>0</v>
      </c>
      <c r="G1316">
        <v>0</v>
      </c>
      <c r="H1316">
        <v>1</v>
      </c>
      <c r="I1316">
        <v>0</v>
      </c>
      <c r="J1316">
        <v>0</v>
      </c>
      <c r="K1316">
        <v>33</v>
      </c>
      <c r="L1316">
        <v>1.1366699659147099</v>
      </c>
      <c r="M1316">
        <v>180.61923217163601</v>
      </c>
      <c r="N1316">
        <v>0</v>
      </c>
      <c r="O1316">
        <v>1</v>
      </c>
      <c r="P1316">
        <v>0</v>
      </c>
      <c r="Q1316">
        <v>0</v>
      </c>
      <c r="R1316">
        <v>2</v>
      </c>
    </row>
    <row r="1317" spans="1:18" x14ac:dyDescent="0.25">
      <c r="A1317">
        <f t="shared" si="20"/>
        <v>1315</v>
      </c>
      <c r="B1317" t="s">
        <v>90</v>
      </c>
      <c r="C1317">
        <v>12</v>
      </c>
      <c r="D1317">
        <v>24</v>
      </c>
      <c r="E1317">
        <v>9.2978999090680397E-3</v>
      </c>
      <c r="F1317">
        <v>0</v>
      </c>
      <c r="G1317">
        <v>0</v>
      </c>
      <c r="H1317">
        <v>1</v>
      </c>
      <c r="I1317">
        <v>0</v>
      </c>
      <c r="J1317">
        <v>0</v>
      </c>
      <c r="K1317">
        <v>33</v>
      </c>
      <c r="L1317">
        <v>1.1391806505244899</v>
      </c>
      <c r="M1317">
        <v>180.62746932586799</v>
      </c>
      <c r="N1317">
        <v>0</v>
      </c>
      <c r="O1317">
        <v>1</v>
      </c>
      <c r="P1317">
        <v>0</v>
      </c>
      <c r="Q1317">
        <v>0</v>
      </c>
      <c r="R1317">
        <v>1</v>
      </c>
    </row>
    <row r="1318" spans="1:18" x14ac:dyDescent="0.25">
      <c r="A1318">
        <f t="shared" si="20"/>
        <v>1316</v>
      </c>
      <c r="B1318" t="s">
        <v>90</v>
      </c>
      <c r="C1318">
        <v>13</v>
      </c>
      <c r="D1318">
        <v>25</v>
      </c>
      <c r="E1318">
        <v>9.2804246932751099E-3</v>
      </c>
      <c r="F1318">
        <v>0</v>
      </c>
      <c r="G1318">
        <v>0</v>
      </c>
      <c r="H1318">
        <v>1</v>
      </c>
      <c r="I1318">
        <v>0</v>
      </c>
      <c r="J1318">
        <v>0</v>
      </c>
      <c r="K1318">
        <v>34</v>
      </c>
      <c r="L1318">
        <v>1.2387762638186901</v>
      </c>
      <c r="M1318">
        <v>180.95422658733199</v>
      </c>
      <c r="N1318">
        <v>0</v>
      </c>
      <c r="O1318">
        <v>1</v>
      </c>
      <c r="P1318">
        <v>0</v>
      </c>
      <c r="Q1318">
        <v>0</v>
      </c>
      <c r="R1318">
        <v>2</v>
      </c>
    </row>
    <row r="1319" spans="1:18" x14ac:dyDescent="0.25">
      <c r="A1319">
        <f t="shared" si="20"/>
        <v>1317</v>
      </c>
      <c r="B1319" t="s">
        <v>90</v>
      </c>
      <c r="C1319">
        <v>14</v>
      </c>
      <c r="D1319">
        <v>26</v>
      </c>
      <c r="E1319">
        <v>8.7638274742819506E-3</v>
      </c>
      <c r="F1319">
        <v>0</v>
      </c>
      <c r="G1319">
        <v>0</v>
      </c>
      <c r="H1319">
        <v>1</v>
      </c>
      <c r="I1319">
        <v>0</v>
      </c>
      <c r="J1319">
        <v>0</v>
      </c>
      <c r="K1319">
        <v>29</v>
      </c>
      <c r="L1319">
        <v>1.39327643610758</v>
      </c>
      <c r="M1319">
        <v>181.46111691636301</v>
      </c>
      <c r="N1319">
        <v>0</v>
      </c>
      <c r="O1319">
        <v>1</v>
      </c>
      <c r="P1319">
        <v>0</v>
      </c>
      <c r="Q1319">
        <v>0</v>
      </c>
      <c r="R1319">
        <v>1</v>
      </c>
    </row>
    <row r="1320" spans="1:18" x14ac:dyDescent="0.25">
      <c r="A1320">
        <f t="shared" si="20"/>
        <v>1318</v>
      </c>
      <c r="B1320" t="s">
        <v>90</v>
      </c>
      <c r="C1320">
        <v>15</v>
      </c>
      <c r="D1320">
        <v>27</v>
      </c>
      <c r="E1320">
        <v>7.8300216420612908E-3</v>
      </c>
      <c r="F1320">
        <v>0</v>
      </c>
      <c r="G1320">
        <v>0</v>
      </c>
      <c r="H1320">
        <v>1</v>
      </c>
      <c r="I1320">
        <v>0</v>
      </c>
      <c r="J1320">
        <v>0</v>
      </c>
      <c r="K1320">
        <v>27</v>
      </c>
      <c r="L1320">
        <v>1.4875363416815</v>
      </c>
      <c r="M1320">
        <v>181.77036857507099</v>
      </c>
      <c r="N1320">
        <v>0</v>
      </c>
      <c r="O1320">
        <v>1</v>
      </c>
      <c r="P1320">
        <v>0</v>
      </c>
      <c r="Q1320">
        <v>0</v>
      </c>
      <c r="R1320">
        <v>3</v>
      </c>
    </row>
    <row r="1321" spans="1:18" x14ac:dyDescent="0.25">
      <c r="A1321">
        <f t="shared" si="20"/>
        <v>1319</v>
      </c>
      <c r="B1321" t="s">
        <v>90</v>
      </c>
      <c r="C1321">
        <v>16</v>
      </c>
      <c r="D1321">
        <v>28</v>
      </c>
      <c r="E1321">
        <v>6.61875191696036E-3</v>
      </c>
      <c r="F1321">
        <v>0</v>
      </c>
      <c r="G1321">
        <v>0</v>
      </c>
      <c r="H1321">
        <v>1</v>
      </c>
      <c r="I1321">
        <v>0</v>
      </c>
      <c r="J1321">
        <v>0</v>
      </c>
      <c r="K1321">
        <v>26</v>
      </c>
      <c r="L1321">
        <v>1.5821644560472199</v>
      </c>
      <c r="M1321">
        <v>182.080828267871</v>
      </c>
      <c r="N1321">
        <v>0</v>
      </c>
      <c r="O1321">
        <v>1</v>
      </c>
      <c r="P1321">
        <v>0</v>
      </c>
      <c r="Q1321">
        <v>0</v>
      </c>
      <c r="R1321">
        <v>2</v>
      </c>
    </row>
    <row r="1322" spans="1:18" x14ac:dyDescent="0.25">
      <c r="A1322">
        <f t="shared" si="20"/>
        <v>1320</v>
      </c>
      <c r="B1322" t="s">
        <v>90</v>
      </c>
      <c r="C1322">
        <v>17</v>
      </c>
      <c r="D1322">
        <v>29</v>
      </c>
      <c r="E1322">
        <v>5.2934252589404004E-3</v>
      </c>
      <c r="F1322">
        <v>0</v>
      </c>
      <c r="G1322">
        <v>0</v>
      </c>
      <c r="H1322">
        <v>1</v>
      </c>
      <c r="I1322">
        <v>0</v>
      </c>
      <c r="J1322">
        <v>0</v>
      </c>
      <c r="K1322">
        <v>25</v>
      </c>
      <c r="L1322">
        <v>1.6260985960790999</v>
      </c>
      <c r="M1322">
        <v>182.22496914724101</v>
      </c>
      <c r="N1322">
        <v>0</v>
      </c>
      <c r="O1322">
        <v>1</v>
      </c>
      <c r="P1322">
        <v>0</v>
      </c>
      <c r="Q1322">
        <v>0</v>
      </c>
      <c r="R1322">
        <v>1</v>
      </c>
    </row>
    <row r="1323" spans="1:18" x14ac:dyDescent="0.25">
      <c r="A1323">
        <f t="shared" si="20"/>
        <v>1321</v>
      </c>
      <c r="B1323" t="s">
        <v>90</v>
      </c>
      <c r="C1323">
        <v>20</v>
      </c>
      <c r="D1323">
        <v>32</v>
      </c>
      <c r="E1323">
        <v>1.94475700896698E-3</v>
      </c>
      <c r="F1323">
        <v>0</v>
      </c>
      <c r="G1323">
        <v>0</v>
      </c>
      <c r="H1323">
        <v>1</v>
      </c>
      <c r="I1323">
        <v>0</v>
      </c>
      <c r="J1323">
        <v>0</v>
      </c>
      <c r="K1323">
        <v>21</v>
      </c>
      <c r="L1323">
        <v>1.85612634260034</v>
      </c>
      <c r="M1323">
        <v>182.97965335498799</v>
      </c>
      <c r="N1323">
        <v>0</v>
      </c>
      <c r="O1323">
        <v>1</v>
      </c>
      <c r="P1323">
        <v>0</v>
      </c>
      <c r="Q1323">
        <v>0</v>
      </c>
      <c r="R1323">
        <v>2</v>
      </c>
    </row>
    <row r="1324" spans="1:18" x14ac:dyDescent="0.25">
      <c r="A1324">
        <f t="shared" si="20"/>
        <v>1322</v>
      </c>
      <c r="B1324" t="s">
        <v>91</v>
      </c>
      <c r="C1324">
        <v>10</v>
      </c>
      <c r="D1324">
        <v>46</v>
      </c>
      <c r="E1324">
        <v>1.52462250216635E-2</v>
      </c>
      <c r="F1324">
        <v>0</v>
      </c>
      <c r="G1324">
        <v>1</v>
      </c>
      <c r="H1324">
        <v>0</v>
      </c>
      <c r="I1324">
        <v>0</v>
      </c>
      <c r="J1324">
        <v>0</v>
      </c>
      <c r="K1324">
        <v>31</v>
      </c>
      <c r="L1324">
        <v>0.88665465309990299</v>
      </c>
      <c r="M1324">
        <v>179.798971958989</v>
      </c>
      <c r="N1324">
        <v>0</v>
      </c>
      <c r="O1324">
        <v>1</v>
      </c>
      <c r="P1324">
        <v>0</v>
      </c>
      <c r="Q1324">
        <v>0</v>
      </c>
      <c r="R1324">
        <v>1</v>
      </c>
    </row>
    <row r="1325" spans="1:18" x14ac:dyDescent="0.25">
      <c r="A1325">
        <f t="shared" si="20"/>
        <v>1323</v>
      </c>
      <c r="B1325" t="s">
        <v>91</v>
      </c>
      <c r="C1325">
        <v>13</v>
      </c>
      <c r="D1325">
        <v>49</v>
      </c>
      <c r="E1325">
        <v>2.12289782645248E-2</v>
      </c>
      <c r="F1325">
        <v>0</v>
      </c>
      <c r="G1325">
        <v>1</v>
      </c>
      <c r="H1325">
        <v>0</v>
      </c>
      <c r="I1325">
        <v>0</v>
      </c>
      <c r="J1325">
        <v>0</v>
      </c>
      <c r="K1325">
        <v>36</v>
      </c>
      <c r="L1325">
        <v>1.0612894254947201</v>
      </c>
      <c r="M1325">
        <v>180.371920687319</v>
      </c>
      <c r="N1325">
        <v>0</v>
      </c>
      <c r="O1325">
        <v>1</v>
      </c>
      <c r="P1325">
        <v>0</v>
      </c>
      <c r="Q1325">
        <v>0</v>
      </c>
      <c r="R1325">
        <v>1</v>
      </c>
    </row>
    <row r="1326" spans="1:18" x14ac:dyDescent="0.25">
      <c r="A1326">
        <f t="shared" si="20"/>
        <v>1324</v>
      </c>
      <c r="B1326" t="s">
        <v>91</v>
      </c>
      <c r="C1326">
        <v>14</v>
      </c>
      <c r="D1326">
        <v>50</v>
      </c>
      <c r="E1326">
        <v>2.10478960229693E-2</v>
      </c>
      <c r="F1326">
        <v>0</v>
      </c>
      <c r="G1326">
        <v>1</v>
      </c>
      <c r="H1326">
        <v>0</v>
      </c>
      <c r="I1326">
        <v>0</v>
      </c>
      <c r="J1326">
        <v>0</v>
      </c>
      <c r="K1326">
        <v>31</v>
      </c>
      <c r="L1326">
        <v>1.2750552068313601</v>
      </c>
      <c r="M1326">
        <v>181.07325199091699</v>
      </c>
      <c r="N1326">
        <v>0</v>
      </c>
      <c r="O1326">
        <v>1</v>
      </c>
      <c r="P1326">
        <v>0</v>
      </c>
      <c r="Q1326">
        <v>0</v>
      </c>
      <c r="R1326">
        <v>4</v>
      </c>
    </row>
    <row r="1327" spans="1:18" x14ac:dyDescent="0.25">
      <c r="A1327">
        <f t="shared" si="20"/>
        <v>1325</v>
      </c>
      <c r="B1327" t="s">
        <v>91</v>
      </c>
      <c r="C1327">
        <v>15</v>
      </c>
      <c r="D1327">
        <v>51</v>
      </c>
      <c r="E1327">
        <v>1.9663776352156499E-2</v>
      </c>
      <c r="F1327">
        <v>0</v>
      </c>
      <c r="G1327">
        <v>1</v>
      </c>
      <c r="H1327">
        <v>0</v>
      </c>
      <c r="I1327">
        <v>0</v>
      </c>
      <c r="J1327">
        <v>0</v>
      </c>
      <c r="K1327">
        <v>30</v>
      </c>
      <c r="L1327">
        <v>1.4222068924722899</v>
      </c>
      <c r="M1327">
        <v>181.55603311178601</v>
      </c>
      <c r="N1327">
        <v>0</v>
      </c>
      <c r="O1327">
        <v>1</v>
      </c>
      <c r="P1327">
        <v>0</v>
      </c>
      <c r="Q1327">
        <v>0</v>
      </c>
      <c r="R1327">
        <v>2</v>
      </c>
    </row>
    <row r="1328" spans="1:18" x14ac:dyDescent="0.25">
      <c r="A1328">
        <f t="shared" si="20"/>
        <v>1326</v>
      </c>
      <c r="B1328" t="s">
        <v>91</v>
      </c>
      <c r="C1328">
        <v>16</v>
      </c>
      <c r="D1328">
        <v>52</v>
      </c>
      <c r="E1328">
        <v>1.7310281502700801E-2</v>
      </c>
      <c r="F1328">
        <v>0</v>
      </c>
      <c r="G1328">
        <v>1</v>
      </c>
      <c r="H1328">
        <v>0</v>
      </c>
      <c r="I1328">
        <v>0</v>
      </c>
      <c r="J1328">
        <v>0</v>
      </c>
      <c r="K1328">
        <v>29</v>
      </c>
      <c r="L1328">
        <v>1.54646940466167</v>
      </c>
      <c r="M1328">
        <v>181.96371851923101</v>
      </c>
      <c r="N1328">
        <v>0</v>
      </c>
      <c r="O1328">
        <v>1</v>
      </c>
      <c r="P1328">
        <v>0</v>
      </c>
      <c r="Q1328">
        <v>0</v>
      </c>
      <c r="R1328">
        <v>6</v>
      </c>
    </row>
    <row r="1329" spans="1:18" x14ac:dyDescent="0.25">
      <c r="A1329">
        <f t="shared" si="20"/>
        <v>1327</v>
      </c>
      <c r="B1329" t="s">
        <v>91</v>
      </c>
      <c r="C1329">
        <v>17</v>
      </c>
      <c r="D1329">
        <v>53</v>
      </c>
      <c r="E1329">
        <v>1.43589257387082E-2</v>
      </c>
      <c r="F1329">
        <v>0</v>
      </c>
      <c r="G1329">
        <v>1</v>
      </c>
      <c r="H1329">
        <v>0</v>
      </c>
      <c r="I1329">
        <v>0</v>
      </c>
      <c r="J1329">
        <v>0</v>
      </c>
      <c r="K1329">
        <v>29</v>
      </c>
      <c r="L1329">
        <v>1.58779754687099</v>
      </c>
      <c r="M1329">
        <v>182.09930953697801</v>
      </c>
      <c r="N1329">
        <v>0</v>
      </c>
      <c r="O1329">
        <v>1</v>
      </c>
      <c r="P1329">
        <v>0</v>
      </c>
      <c r="Q1329">
        <v>0</v>
      </c>
      <c r="R1329">
        <v>6</v>
      </c>
    </row>
    <row r="1330" spans="1:18" x14ac:dyDescent="0.25">
      <c r="A1330">
        <f t="shared" si="20"/>
        <v>1328</v>
      </c>
      <c r="B1330" t="s">
        <v>91</v>
      </c>
      <c r="C1330">
        <v>18</v>
      </c>
      <c r="D1330">
        <v>54</v>
      </c>
      <c r="E1330">
        <v>1.1223502884557901E-2</v>
      </c>
      <c r="F1330">
        <v>0</v>
      </c>
      <c r="G1330">
        <v>1</v>
      </c>
      <c r="H1330">
        <v>0</v>
      </c>
      <c r="I1330">
        <v>0</v>
      </c>
      <c r="J1330">
        <v>0</v>
      </c>
      <c r="K1330">
        <v>28</v>
      </c>
      <c r="L1330">
        <v>1.64084259040183</v>
      </c>
      <c r="M1330">
        <v>182.273341832027</v>
      </c>
      <c r="N1330">
        <v>0</v>
      </c>
      <c r="O1330">
        <v>1</v>
      </c>
      <c r="P1330">
        <v>0</v>
      </c>
      <c r="Q1330">
        <v>0</v>
      </c>
      <c r="R1330">
        <v>1</v>
      </c>
    </row>
    <row r="1331" spans="1:18" x14ac:dyDescent="0.25">
      <c r="A1331">
        <f t="shared" si="20"/>
        <v>1329</v>
      </c>
      <c r="B1331" t="s">
        <v>92</v>
      </c>
      <c r="C1331">
        <v>7</v>
      </c>
      <c r="D1331">
        <v>67</v>
      </c>
      <c r="E1331">
        <v>2.00563047492451E-2</v>
      </c>
      <c r="F1331">
        <v>0</v>
      </c>
      <c r="G1331">
        <v>1</v>
      </c>
      <c r="H1331">
        <v>0</v>
      </c>
      <c r="I1331">
        <v>0</v>
      </c>
      <c r="J1331">
        <v>0</v>
      </c>
      <c r="K1331">
        <v>24</v>
      </c>
      <c r="L1331">
        <v>1.1628384772287701</v>
      </c>
      <c r="M1331">
        <v>180.705086867548</v>
      </c>
      <c r="N1331">
        <v>0</v>
      </c>
      <c r="O1331">
        <v>1</v>
      </c>
      <c r="P1331">
        <v>0</v>
      </c>
      <c r="Q1331">
        <v>0</v>
      </c>
      <c r="R1331">
        <v>1</v>
      </c>
    </row>
    <row r="1332" spans="1:18" x14ac:dyDescent="0.25">
      <c r="A1332">
        <f t="shared" si="20"/>
        <v>1330</v>
      </c>
      <c r="B1332" t="s">
        <v>92</v>
      </c>
      <c r="C1332">
        <v>8</v>
      </c>
      <c r="D1332">
        <v>68</v>
      </c>
      <c r="E1332">
        <v>2.98410780915935E-2</v>
      </c>
      <c r="F1332">
        <v>0</v>
      </c>
      <c r="G1332">
        <v>1</v>
      </c>
      <c r="H1332">
        <v>0</v>
      </c>
      <c r="I1332">
        <v>0</v>
      </c>
      <c r="J1332">
        <v>0</v>
      </c>
      <c r="K1332">
        <v>29</v>
      </c>
      <c r="L1332">
        <v>1.05732418745759</v>
      </c>
      <c r="M1332">
        <v>180.35891137617301</v>
      </c>
      <c r="N1332">
        <v>0</v>
      </c>
      <c r="O1332">
        <v>1</v>
      </c>
      <c r="P1332">
        <v>0</v>
      </c>
      <c r="Q1332">
        <v>0</v>
      </c>
      <c r="R1332">
        <v>1</v>
      </c>
    </row>
    <row r="1333" spans="1:18" x14ac:dyDescent="0.25">
      <c r="A1333">
        <f t="shared" si="20"/>
        <v>1331</v>
      </c>
      <c r="B1333" t="s">
        <v>92</v>
      </c>
      <c r="C1333">
        <v>9</v>
      </c>
      <c r="D1333">
        <v>69</v>
      </c>
      <c r="E1333">
        <v>4.23844504636594E-2</v>
      </c>
      <c r="F1333">
        <v>0</v>
      </c>
      <c r="G1333">
        <v>1</v>
      </c>
      <c r="H1333">
        <v>0</v>
      </c>
      <c r="I1333">
        <v>0</v>
      </c>
      <c r="J1333">
        <v>0</v>
      </c>
      <c r="K1333">
        <v>30</v>
      </c>
      <c r="L1333">
        <v>1.11273816176041</v>
      </c>
      <c r="M1333">
        <v>180.54071575380701</v>
      </c>
      <c r="N1333">
        <v>0</v>
      </c>
      <c r="O1333">
        <v>1</v>
      </c>
      <c r="P1333">
        <v>0</v>
      </c>
      <c r="Q1333">
        <v>0</v>
      </c>
      <c r="R1333">
        <v>2</v>
      </c>
    </row>
    <row r="1334" spans="1:18" x14ac:dyDescent="0.25">
      <c r="A1334">
        <f t="shared" si="20"/>
        <v>1332</v>
      </c>
      <c r="B1334" t="s">
        <v>92</v>
      </c>
      <c r="C1334">
        <v>10</v>
      </c>
      <c r="D1334">
        <v>70</v>
      </c>
      <c r="E1334">
        <v>5.6336391634757302E-2</v>
      </c>
      <c r="F1334">
        <v>0</v>
      </c>
      <c r="G1334">
        <v>1</v>
      </c>
      <c r="H1334">
        <v>0</v>
      </c>
      <c r="I1334">
        <v>0</v>
      </c>
      <c r="J1334">
        <v>0</v>
      </c>
      <c r="K1334">
        <v>29</v>
      </c>
      <c r="L1334">
        <v>1.1573873805249399</v>
      </c>
      <c r="M1334">
        <v>180.687202692011</v>
      </c>
      <c r="N1334">
        <v>0</v>
      </c>
      <c r="O1334">
        <v>1</v>
      </c>
      <c r="P1334">
        <v>0</v>
      </c>
      <c r="Q1334">
        <v>0</v>
      </c>
      <c r="R1334">
        <v>1</v>
      </c>
    </row>
    <row r="1335" spans="1:18" x14ac:dyDescent="0.25">
      <c r="A1335">
        <f t="shared" si="20"/>
        <v>1333</v>
      </c>
      <c r="B1335" t="s">
        <v>92</v>
      </c>
      <c r="C1335">
        <v>11</v>
      </c>
      <c r="D1335">
        <v>71</v>
      </c>
      <c r="E1335">
        <v>6.8575956042392694E-2</v>
      </c>
      <c r="F1335">
        <v>0</v>
      </c>
      <c r="G1335">
        <v>1</v>
      </c>
      <c r="H1335">
        <v>0</v>
      </c>
      <c r="I1335">
        <v>0</v>
      </c>
      <c r="J1335">
        <v>0</v>
      </c>
      <c r="K1335">
        <v>33</v>
      </c>
      <c r="L1335">
        <v>1.1930397928152501</v>
      </c>
      <c r="M1335">
        <v>180.804172548606</v>
      </c>
      <c r="N1335">
        <v>0</v>
      </c>
      <c r="O1335">
        <v>1</v>
      </c>
      <c r="P1335">
        <v>0</v>
      </c>
      <c r="Q1335">
        <v>0</v>
      </c>
      <c r="R1335">
        <v>3</v>
      </c>
    </row>
    <row r="1336" spans="1:18" x14ac:dyDescent="0.25">
      <c r="A1336">
        <f t="shared" si="20"/>
        <v>1334</v>
      </c>
      <c r="B1336" t="s">
        <v>92</v>
      </c>
      <c r="C1336">
        <v>12</v>
      </c>
      <c r="D1336">
        <v>72</v>
      </c>
      <c r="E1336">
        <v>7.5029468218725706E-2</v>
      </c>
      <c r="F1336">
        <v>0</v>
      </c>
      <c r="G1336">
        <v>1</v>
      </c>
      <c r="H1336">
        <v>0</v>
      </c>
      <c r="I1336">
        <v>0</v>
      </c>
      <c r="J1336">
        <v>0</v>
      </c>
      <c r="K1336">
        <v>34</v>
      </c>
      <c r="L1336">
        <v>1.2372406528093001</v>
      </c>
      <c r="M1336">
        <v>180.94918849346899</v>
      </c>
      <c r="N1336">
        <v>0</v>
      </c>
      <c r="O1336">
        <v>1</v>
      </c>
      <c r="P1336">
        <v>0</v>
      </c>
      <c r="Q1336">
        <v>0</v>
      </c>
      <c r="R1336">
        <v>1</v>
      </c>
    </row>
    <row r="1337" spans="1:18" x14ac:dyDescent="0.25">
      <c r="A1337">
        <f t="shared" si="20"/>
        <v>1335</v>
      </c>
      <c r="B1337" t="s">
        <v>92</v>
      </c>
      <c r="C1337">
        <v>13</v>
      </c>
      <c r="D1337">
        <v>73</v>
      </c>
      <c r="E1337">
        <v>7.3066606863418204E-2</v>
      </c>
      <c r="F1337">
        <v>0</v>
      </c>
      <c r="G1337">
        <v>1</v>
      </c>
      <c r="H1337">
        <v>0</v>
      </c>
      <c r="I1337">
        <v>0</v>
      </c>
      <c r="J1337">
        <v>0</v>
      </c>
      <c r="K1337">
        <v>36</v>
      </c>
      <c r="L1337">
        <v>1.2713625471307199</v>
      </c>
      <c r="M1337">
        <v>181.061136965652</v>
      </c>
      <c r="N1337">
        <v>0</v>
      </c>
      <c r="O1337">
        <v>1</v>
      </c>
      <c r="P1337">
        <v>0</v>
      </c>
      <c r="Q1337">
        <v>0</v>
      </c>
      <c r="R1337">
        <v>2</v>
      </c>
    </row>
    <row r="1338" spans="1:18" x14ac:dyDescent="0.25">
      <c r="A1338">
        <f t="shared" si="20"/>
        <v>1336</v>
      </c>
      <c r="B1338" t="s">
        <v>92</v>
      </c>
      <c r="C1338">
        <v>14</v>
      </c>
      <c r="D1338">
        <v>74</v>
      </c>
      <c r="E1338">
        <v>6.3520471145276203E-2</v>
      </c>
      <c r="F1338">
        <v>0</v>
      </c>
      <c r="G1338">
        <v>1</v>
      </c>
      <c r="H1338">
        <v>0</v>
      </c>
      <c r="I1338">
        <v>0</v>
      </c>
      <c r="J1338">
        <v>0</v>
      </c>
      <c r="K1338">
        <v>33</v>
      </c>
      <c r="L1338">
        <v>1.40121907188241</v>
      </c>
      <c r="M1338">
        <v>181.48717543268501</v>
      </c>
      <c r="N1338">
        <v>0</v>
      </c>
      <c r="O1338">
        <v>1</v>
      </c>
      <c r="P1338">
        <v>0</v>
      </c>
      <c r="Q1338">
        <v>0</v>
      </c>
      <c r="R1338">
        <v>5</v>
      </c>
    </row>
    <row r="1339" spans="1:18" x14ac:dyDescent="0.25">
      <c r="A1339">
        <f t="shared" si="20"/>
        <v>1337</v>
      </c>
      <c r="B1339" t="s">
        <v>92</v>
      </c>
      <c r="C1339">
        <v>15</v>
      </c>
      <c r="D1339">
        <v>75</v>
      </c>
      <c r="E1339">
        <v>5.0014682265755298E-2</v>
      </c>
      <c r="F1339">
        <v>0</v>
      </c>
      <c r="G1339">
        <v>1</v>
      </c>
      <c r="H1339">
        <v>0</v>
      </c>
      <c r="I1339">
        <v>0</v>
      </c>
      <c r="J1339">
        <v>0</v>
      </c>
      <c r="K1339">
        <v>32</v>
      </c>
      <c r="L1339">
        <v>1.5705047120089499</v>
      </c>
      <c r="M1339">
        <v>182.042574514465</v>
      </c>
      <c r="N1339">
        <v>0</v>
      </c>
      <c r="O1339">
        <v>1</v>
      </c>
      <c r="P1339">
        <v>0</v>
      </c>
      <c r="Q1339">
        <v>0</v>
      </c>
      <c r="R1339">
        <v>4</v>
      </c>
    </row>
    <row r="1340" spans="1:18" x14ac:dyDescent="0.25">
      <c r="A1340">
        <f t="shared" si="20"/>
        <v>1338</v>
      </c>
      <c r="B1340" t="s">
        <v>92</v>
      </c>
      <c r="C1340">
        <v>16</v>
      </c>
      <c r="D1340">
        <v>76</v>
      </c>
      <c r="E1340">
        <v>3.6411457027335101E-2</v>
      </c>
      <c r="F1340">
        <v>0</v>
      </c>
      <c r="G1340">
        <v>1</v>
      </c>
      <c r="H1340">
        <v>0</v>
      </c>
      <c r="I1340">
        <v>0</v>
      </c>
      <c r="J1340">
        <v>0</v>
      </c>
      <c r="K1340">
        <v>33</v>
      </c>
      <c r="L1340">
        <v>1.69380399699476</v>
      </c>
      <c r="M1340">
        <v>182.44709972767299</v>
      </c>
      <c r="N1340">
        <v>0</v>
      </c>
      <c r="O1340">
        <v>1</v>
      </c>
      <c r="P1340">
        <v>0</v>
      </c>
      <c r="Q1340">
        <v>0</v>
      </c>
      <c r="R1340">
        <v>11</v>
      </c>
    </row>
    <row r="1341" spans="1:18" x14ac:dyDescent="0.25">
      <c r="A1341">
        <f t="shared" si="20"/>
        <v>1339</v>
      </c>
      <c r="B1341" t="s">
        <v>92</v>
      </c>
      <c r="C1341">
        <v>17</v>
      </c>
      <c r="D1341">
        <v>77</v>
      </c>
      <c r="E1341">
        <v>2.5030124677399099E-2</v>
      </c>
      <c r="F1341">
        <v>0</v>
      </c>
      <c r="G1341">
        <v>1</v>
      </c>
      <c r="H1341">
        <v>0</v>
      </c>
      <c r="I1341">
        <v>0</v>
      </c>
      <c r="J1341">
        <v>0</v>
      </c>
      <c r="K1341">
        <v>31</v>
      </c>
      <c r="L1341">
        <v>1.7570690989370401</v>
      </c>
      <c r="M1341">
        <v>182.654662398087</v>
      </c>
      <c r="N1341">
        <v>0</v>
      </c>
      <c r="O1341">
        <v>1</v>
      </c>
      <c r="P1341">
        <v>0</v>
      </c>
      <c r="Q1341">
        <v>0</v>
      </c>
      <c r="R1341">
        <v>10</v>
      </c>
    </row>
    <row r="1342" spans="1:18" x14ac:dyDescent="0.25">
      <c r="A1342">
        <f t="shared" si="20"/>
        <v>1340</v>
      </c>
      <c r="B1342" t="s">
        <v>92</v>
      </c>
      <c r="C1342">
        <v>18</v>
      </c>
      <c r="D1342">
        <v>78</v>
      </c>
      <c r="E1342">
        <v>1.65380304599612E-2</v>
      </c>
      <c r="F1342">
        <v>0</v>
      </c>
      <c r="G1342">
        <v>1</v>
      </c>
      <c r="H1342">
        <v>0</v>
      </c>
      <c r="I1342">
        <v>0</v>
      </c>
      <c r="J1342">
        <v>0</v>
      </c>
      <c r="K1342">
        <v>28</v>
      </c>
      <c r="L1342">
        <v>1.77414593415481</v>
      </c>
      <c r="M1342">
        <v>182.71068876035</v>
      </c>
      <c r="N1342">
        <v>0</v>
      </c>
      <c r="O1342">
        <v>1</v>
      </c>
      <c r="P1342">
        <v>0</v>
      </c>
      <c r="Q1342">
        <v>0</v>
      </c>
      <c r="R1342">
        <v>5</v>
      </c>
    </row>
    <row r="1343" spans="1:18" x14ac:dyDescent="0.25">
      <c r="A1343">
        <f t="shared" si="20"/>
        <v>1341</v>
      </c>
      <c r="B1343" t="s">
        <v>92</v>
      </c>
      <c r="C1343">
        <v>19</v>
      </c>
      <c r="D1343">
        <v>79</v>
      </c>
      <c r="E1343">
        <v>1.0643860945883399E-2</v>
      </c>
      <c r="F1343">
        <v>0</v>
      </c>
      <c r="G1343">
        <v>1</v>
      </c>
      <c r="H1343">
        <v>0</v>
      </c>
      <c r="I1343">
        <v>0</v>
      </c>
      <c r="J1343">
        <v>0</v>
      </c>
      <c r="K1343">
        <v>27</v>
      </c>
      <c r="L1343">
        <v>1.7825215833769801</v>
      </c>
      <c r="M1343">
        <v>182.73816792446499</v>
      </c>
      <c r="N1343">
        <v>0</v>
      </c>
      <c r="O1343">
        <v>1</v>
      </c>
      <c r="P1343">
        <v>0</v>
      </c>
      <c r="Q1343">
        <v>0</v>
      </c>
      <c r="R1343">
        <v>2</v>
      </c>
    </row>
    <row r="1344" spans="1:18" x14ac:dyDescent="0.25">
      <c r="A1344">
        <f t="shared" si="20"/>
        <v>1342</v>
      </c>
      <c r="B1344" t="s">
        <v>92</v>
      </c>
      <c r="C1344">
        <v>21</v>
      </c>
      <c r="D1344">
        <v>81</v>
      </c>
      <c r="E1344">
        <v>4.2164957361999602E-3</v>
      </c>
      <c r="F1344">
        <v>0</v>
      </c>
      <c r="G1344">
        <v>1</v>
      </c>
      <c r="H1344">
        <v>0</v>
      </c>
      <c r="I1344">
        <v>0</v>
      </c>
      <c r="J1344">
        <v>0</v>
      </c>
      <c r="K1344">
        <v>22</v>
      </c>
      <c r="L1344">
        <v>1.71753534312911</v>
      </c>
      <c r="M1344">
        <v>182.524958474833</v>
      </c>
      <c r="N1344">
        <v>0</v>
      </c>
      <c r="O1344">
        <v>1</v>
      </c>
      <c r="P1344">
        <v>0</v>
      </c>
      <c r="Q1344">
        <v>0</v>
      </c>
      <c r="R1344">
        <v>1</v>
      </c>
    </row>
    <row r="1345" spans="1:18" x14ac:dyDescent="0.25">
      <c r="A1345">
        <f t="shared" si="20"/>
        <v>1343</v>
      </c>
      <c r="B1345" t="s">
        <v>93</v>
      </c>
      <c r="C1345">
        <v>6</v>
      </c>
      <c r="D1345">
        <v>78</v>
      </c>
      <c r="E1345">
        <v>1.65380304599612E-2</v>
      </c>
      <c r="F1345">
        <v>0</v>
      </c>
      <c r="G1345">
        <v>1</v>
      </c>
      <c r="H1345">
        <v>0</v>
      </c>
      <c r="I1345">
        <v>0</v>
      </c>
      <c r="J1345">
        <v>0.48</v>
      </c>
      <c r="K1345">
        <v>21</v>
      </c>
      <c r="L1345">
        <v>1.17124750158459</v>
      </c>
      <c r="M1345">
        <v>180.73267553013301</v>
      </c>
      <c r="N1345">
        <v>0</v>
      </c>
      <c r="O1345">
        <v>1</v>
      </c>
      <c r="P1345">
        <v>0</v>
      </c>
      <c r="Q1345">
        <v>0</v>
      </c>
      <c r="R1345">
        <v>1</v>
      </c>
    </row>
    <row r="1346" spans="1:18" x14ac:dyDescent="0.25">
      <c r="A1346">
        <f t="shared" si="20"/>
        <v>1344</v>
      </c>
      <c r="B1346" t="s">
        <v>93</v>
      </c>
      <c r="C1346">
        <v>7</v>
      </c>
      <c r="D1346">
        <v>77</v>
      </c>
      <c r="E1346">
        <v>2.5030124677399099E-2</v>
      </c>
      <c r="F1346">
        <v>0</v>
      </c>
      <c r="G1346">
        <v>1</v>
      </c>
      <c r="H1346">
        <v>0</v>
      </c>
      <c r="I1346">
        <v>0</v>
      </c>
      <c r="J1346">
        <v>0.48</v>
      </c>
      <c r="K1346">
        <v>21</v>
      </c>
      <c r="L1346">
        <v>1.0052368305563599</v>
      </c>
      <c r="M1346">
        <v>180.18802109762601</v>
      </c>
      <c r="N1346">
        <v>0</v>
      </c>
      <c r="O1346">
        <v>1</v>
      </c>
      <c r="P1346">
        <v>0</v>
      </c>
      <c r="Q1346">
        <v>0</v>
      </c>
      <c r="R1346">
        <v>1</v>
      </c>
    </row>
    <row r="1347" spans="1:18" x14ac:dyDescent="0.25">
      <c r="A1347">
        <f t="shared" si="20"/>
        <v>1345</v>
      </c>
      <c r="B1347" t="s">
        <v>93</v>
      </c>
      <c r="C1347">
        <v>8</v>
      </c>
      <c r="D1347">
        <v>76</v>
      </c>
      <c r="E1347">
        <v>3.6411457027335101E-2</v>
      </c>
      <c r="F1347">
        <v>0</v>
      </c>
      <c r="G1347">
        <v>1</v>
      </c>
      <c r="H1347">
        <v>0</v>
      </c>
      <c r="I1347">
        <v>0</v>
      </c>
      <c r="J1347">
        <v>0.48</v>
      </c>
      <c r="K1347">
        <v>24</v>
      </c>
      <c r="L1347">
        <v>0.89208227275281504</v>
      </c>
      <c r="M1347">
        <v>179.816779110081</v>
      </c>
      <c r="N1347">
        <v>0</v>
      </c>
      <c r="O1347">
        <v>1</v>
      </c>
      <c r="P1347">
        <v>0</v>
      </c>
      <c r="Q1347">
        <v>0</v>
      </c>
      <c r="R1347">
        <v>2</v>
      </c>
    </row>
    <row r="1348" spans="1:18" x14ac:dyDescent="0.25">
      <c r="A1348">
        <f t="shared" si="20"/>
        <v>1346</v>
      </c>
      <c r="B1348" t="s">
        <v>93</v>
      </c>
      <c r="C1348">
        <v>9</v>
      </c>
      <c r="D1348">
        <v>75</v>
      </c>
      <c r="E1348">
        <v>5.0014682265755298E-2</v>
      </c>
      <c r="F1348">
        <v>0</v>
      </c>
      <c r="G1348">
        <v>1</v>
      </c>
      <c r="H1348">
        <v>0</v>
      </c>
      <c r="I1348">
        <v>0</v>
      </c>
      <c r="J1348">
        <v>0.48</v>
      </c>
      <c r="K1348">
        <v>30</v>
      </c>
      <c r="L1348">
        <v>0.90063659702771803</v>
      </c>
      <c r="M1348">
        <v>179.84484447843701</v>
      </c>
      <c r="N1348">
        <v>0</v>
      </c>
      <c r="O1348">
        <v>1</v>
      </c>
      <c r="P1348">
        <v>0</v>
      </c>
      <c r="Q1348">
        <v>0</v>
      </c>
      <c r="R1348">
        <v>1</v>
      </c>
    </row>
    <row r="1349" spans="1:18" x14ac:dyDescent="0.25">
      <c r="A1349">
        <f t="shared" ref="A1349:A1412" si="21">A1348+1</f>
        <v>1347</v>
      </c>
      <c r="B1349" t="s">
        <v>93</v>
      </c>
      <c r="C1349">
        <v>11</v>
      </c>
      <c r="D1349">
        <v>73</v>
      </c>
      <c r="E1349">
        <v>7.3066606863418204E-2</v>
      </c>
      <c r="F1349">
        <v>0</v>
      </c>
      <c r="G1349">
        <v>1</v>
      </c>
      <c r="H1349">
        <v>0</v>
      </c>
      <c r="I1349">
        <v>0</v>
      </c>
      <c r="J1349">
        <v>0.48</v>
      </c>
      <c r="K1349">
        <v>36</v>
      </c>
      <c r="L1349">
        <v>0.95086362062264496</v>
      </c>
      <c r="M1349">
        <v>180.00963130125501</v>
      </c>
      <c r="N1349">
        <v>0</v>
      </c>
      <c r="O1349">
        <v>1</v>
      </c>
      <c r="P1349">
        <v>0</v>
      </c>
      <c r="Q1349">
        <v>0</v>
      </c>
      <c r="R1349">
        <v>9</v>
      </c>
    </row>
    <row r="1350" spans="1:18" x14ac:dyDescent="0.25">
      <c r="A1350">
        <f t="shared" si="21"/>
        <v>1348</v>
      </c>
      <c r="B1350" t="s">
        <v>93</v>
      </c>
      <c r="C1350">
        <v>12</v>
      </c>
      <c r="D1350">
        <v>72</v>
      </c>
      <c r="E1350">
        <v>7.5029468218725706E-2</v>
      </c>
      <c r="F1350">
        <v>0</v>
      </c>
      <c r="G1350">
        <v>1</v>
      </c>
      <c r="H1350">
        <v>0</v>
      </c>
      <c r="I1350">
        <v>0</v>
      </c>
      <c r="J1350">
        <v>0.48</v>
      </c>
      <c r="K1350">
        <v>37</v>
      </c>
      <c r="L1350">
        <v>0.94490388176792095</v>
      </c>
      <c r="M1350">
        <v>179.990078352257</v>
      </c>
      <c r="N1350">
        <v>0</v>
      </c>
      <c r="O1350">
        <v>1</v>
      </c>
      <c r="P1350">
        <v>0</v>
      </c>
      <c r="Q1350">
        <v>0</v>
      </c>
      <c r="R1350">
        <v>9</v>
      </c>
    </row>
    <row r="1351" spans="1:18" x14ac:dyDescent="0.25">
      <c r="A1351">
        <f t="shared" si="21"/>
        <v>1349</v>
      </c>
      <c r="B1351" t="s">
        <v>93</v>
      </c>
      <c r="C1351">
        <v>13</v>
      </c>
      <c r="D1351">
        <v>71</v>
      </c>
      <c r="E1351">
        <v>6.8575956042392694E-2</v>
      </c>
      <c r="F1351">
        <v>0</v>
      </c>
      <c r="G1351">
        <v>1</v>
      </c>
      <c r="H1351">
        <v>0</v>
      </c>
      <c r="I1351">
        <v>0</v>
      </c>
      <c r="J1351">
        <v>0.48</v>
      </c>
      <c r="K1351">
        <v>38</v>
      </c>
      <c r="L1351">
        <v>1.0056315911167499</v>
      </c>
      <c r="M1351">
        <v>180.189316243821</v>
      </c>
      <c r="N1351">
        <v>0</v>
      </c>
      <c r="O1351">
        <v>1</v>
      </c>
      <c r="P1351">
        <v>0</v>
      </c>
      <c r="Q1351">
        <v>0</v>
      </c>
      <c r="R1351">
        <v>16</v>
      </c>
    </row>
    <row r="1352" spans="1:18" x14ac:dyDescent="0.25">
      <c r="A1352">
        <f t="shared" si="21"/>
        <v>1350</v>
      </c>
      <c r="B1352" t="s">
        <v>93</v>
      </c>
      <c r="C1352">
        <v>14</v>
      </c>
      <c r="D1352">
        <v>70</v>
      </c>
      <c r="E1352">
        <v>5.6336391634757302E-2</v>
      </c>
      <c r="F1352">
        <v>0</v>
      </c>
      <c r="G1352">
        <v>1</v>
      </c>
      <c r="H1352">
        <v>0</v>
      </c>
      <c r="I1352">
        <v>0</v>
      </c>
      <c r="J1352">
        <v>0.48</v>
      </c>
      <c r="K1352">
        <v>32</v>
      </c>
      <c r="L1352">
        <v>1.1452194365211299</v>
      </c>
      <c r="M1352">
        <v>180.647281615883</v>
      </c>
      <c r="N1352">
        <v>0</v>
      </c>
      <c r="O1352">
        <v>1</v>
      </c>
      <c r="P1352">
        <v>0</v>
      </c>
      <c r="Q1352">
        <v>0</v>
      </c>
      <c r="R1352">
        <v>21</v>
      </c>
    </row>
    <row r="1353" spans="1:18" x14ac:dyDescent="0.25">
      <c r="A1353">
        <f t="shared" si="21"/>
        <v>1351</v>
      </c>
      <c r="B1353" t="s">
        <v>93</v>
      </c>
      <c r="C1353">
        <v>15</v>
      </c>
      <c r="D1353">
        <v>69</v>
      </c>
      <c r="E1353">
        <v>4.23844504636594E-2</v>
      </c>
      <c r="F1353">
        <v>0</v>
      </c>
      <c r="G1353">
        <v>1</v>
      </c>
      <c r="H1353">
        <v>0</v>
      </c>
      <c r="I1353">
        <v>0</v>
      </c>
      <c r="J1353">
        <v>0.48</v>
      </c>
      <c r="K1353">
        <v>31</v>
      </c>
      <c r="L1353">
        <v>1.29589010498809</v>
      </c>
      <c r="M1353">
        <v>181.14160795599801</v>
      </c>
      <c r="N1353">
        <v>0</v>
      </c>
      <c r="O1353">
        <v>1</v>
      </c>
      <c r="P1353">
        <v>0</v>
      </c>
      <c r="Q1353">
        <v>0</v>
      </c>
      <c r="R1353">
        <v>14</v>
      </c>
    </row>
    <row r="1354" spans="1:18" x14ac:dyDescent="0.25">
      <c r="A1354">
        <f t="shared" si="21"/>
        <v>1352</v>
      </c>
      <c r="B1354" t="s">
        <v>93</v>
      </c>
      <c r="C1354">
        <v>16</v>
      </c>
      <c r="D1354">
        <v>68</v>
      </c>
      <c r="E1354">
        <v>2.98410780915935E-2</v>
      </c>
      <c r="F1354">
        <v>0</v>
      </c>
      <c r="G1354">
        <v>1</v>
      </c>
      <c r="H1354">
        <v>0</v>
      </c>
      <c r="I1354">
        <v>0</v>
      </c>
      <c r="J1354">
        <v>0.48</v>
      </c>
      <c r="K1354">
        <v>30</v>
      </c>
      <c r="L1354">
        <v>1.4995926254462499</v>
      </c>
      <c r="M1354">
        <v>181.80992331183199</v>
      </c>
      <c r="N1354">
        <v>0</v>
      </c>
      <c r="O1354">
        <v>1</v>
      </c>
      <c r="P1354">
        <v>0</v>
      </c>
      <c r="Q1354">
        <v>0</v>
      </c>
      <c r="R1354">
        <v>15</v>
      </c>
    </row>
    <row r="1355" spans="1:18" x14ac:dyDescent="0.25">
      <c r="A1355">
        <f t="shared" si="21"/>
        <v>1353</v>
      </c>
      <c r="B1355" t="s">
        <v>93</v>
      </c>
      <c r="C1355">
        <v>17</v>
      </c>
      <c r="D1355">
        <v>67</v>
      </c>
      <c r="E1355">
        <v>2.00563047492451E-2</v>
      </c>
      <c r="F1355">
        <v>0</v>
      </c>
      <c r="G1355">
        <v>1</v>
      </c>
      <c r="H1355">
        <v>0</v>
      </c>
      <c r="I1355">
        <v>0</v>
      </c>
      <c r="J1355">
        <v>0.48</v>
      </c>
      <c r="K1355">
        <v>29</v>
      </c>
      <c r="L1355">
        <v>1.6950324917026001</v>
      </c>
      <c r="M1355">
        <v>182.45113022212101</v>
      </c>
      <c r="N1355">
        <v>0</v>
      </c>
      <c r="O1355">
        <v>1</v>
      </c>
      <c r="P1355">
        <v>0</v>
      </c>
      <c r="Q1355">
        <v>0</v>
      </c>
      <c r="R1355">
        <v>10</v>
      </c>
    </row>
    <row r="1356" spans="1:18" x14ac:dyDescent="0.25">
      <c r="A1356">
        <f t="shared" si="21"/>
        <v>1354</v>
      </c>
      <c r="B1356" t="s">
        <v>93</v>
      </c>
      <c r="C1356">
        <v>18</v>
      </c>
      <c r="D1356">
        <v>66</v>
      </c>
      <c r="E1356">
        <v>1.30798885605986E-2</v>
      </c>
      <c r="F1356">
        <v>0</v>
      </c>
      <c r="G1356">
        <v>1</v>
      </c>
      <c r="H1356">
        <v>0</v>
      </c>
      <c r="I1356">
        <v>0</v>
      </c>
      <c r="J1356">
        <v>0.48</v>
      </c>
      <c r="K1356">
        <v>28</v>
      </c>
      <c r="L1356">
        <v>1.7762308643493401</v>
      </c>
      <c r="M1356">
        <v>182.71752908251099</v>
      </c>
      <c r="N1356">
        <v>0</v>
      </c>
      <c r="O1356">
        <v>1</v>
      </c>
      <c r="P1356">
        <v>0</v>
      </c>
      <c r="Q1356">
        <v>0</v>
      </c>
      <c r="R1356">
        <v>15</v>
      </c>
    </row>
    <row r="1357" spans="1:18" x14ac:dyDescent="0.25">
      <c r="A1357">
        <f t="shared" si="21"/>
        <v>1355</v>
      </c>
      <c r="B1357" t="s">
        <v>93</v>
      </c>
      <c r="C1357">
        <v>19</v>
      </c>
      <c r="D1357">
        <v>65</v>
      </c>
      <c r="E1357">
        <v>8.3889754540930807E-3</v>
      </c>
      <c r="F1357">
        <v>0</v>
      </c>
      <c r="G1357">
        <v>1</v>
      </c>
      <c r="H1357">
        <v>0</v>
      </c>
      <c r="I1357">
        <v>0</v>
      </c>
      <c r="J1357">
        <v>0.48</v>
      </c>
      <c r="K1357">
        <v>27</v>
      </c>
      <c r="L1357">
        <v>1.7919532248707599</v>
      </c>
      <c r="M1357">
        <v>182.76911163015299</v>
      </c>
      <c r="N1357">
        <v>0</v>
      </c>
      <c r="O1357">
        <v>1</v>
      </c>
      <c r="P1357">
        <v>0</v>
      </c>
      <c r="Q1357">
        <v>0</v>
      </c>
      <c r="R1357">
        <v>2</v>
      </c>
    </row>
    <row r="1358" spans="1:18" x14ac:dyDescent="0.25">
      <c r="A1358">
        <f t="shared" si="21"/>
        <v>1356</v>
      </c>
      <c r="B1358" t="s">
        <v>94</v>
      </c>
      <c r="C1358">
        <v>9</v>
      </c>
      <c r="D1358">
        <v>51</v>
      </c>
      <c r="E1358">
        <v>1.9663776352156499E-2</v>
      </c>
      <c r="F1358">
        <v>0</v>
      </c>
      <c r="G1358">
        <v>1</v>
      </c>
      <c r="H1358">
        <v>0</v>
      </c>
      <c r="I1358">
        <v>0</v>
      </c>
      <c r="J1358">
        <v>0</v>
      </c>
      <c r="K1358">
        <v>24</v>
      </c>
      <c r="L1358">
        <v>0.91682647622638602</v>
      </c>
      <c r="M1358">
        <v>179.89796088000799</v>
      </c>
      <c r="N1358">
        <v>0</v>
      </c>
      <c r="O1358">
        <v>1</v>
      </c>
      <c r="P1358">
        <v>0</v>
      </c>
      <c r="Q1358">
        <v>0</v>
      </c>
      <c r="R1358">
        <v>1</v>
      </c>
    </row>
    <row r="1359" spans="1:18" x14ac:dyDescent="0.25">
      <c r="A1359">
        <f t="shared" si="21"/>
        <v>1357</v>
      </c>
      <c r="B1359" t="s">
        <v>94</v>
      </c>
      <c r="C1359">
        <v>11</v>
      </c>
      <c r="D1359">
        <v>49</v>
      </c>
      <c r="E1359">
        <v>2.12289782645248E-2</v>
      </c>
      <c r="F1359">
        <v>0</v>
      </c>
      <c r="G1359">
        <v>1</v>
      </c>
      <c r="H1359">
        <v>0</v>
      </c>
      <c r="I1359">
        <v>0</v>
      </c>
      <c r="J1359">
        <v>0</v>
      </c>
      <c r="K1359">
        <v>36</v>
      </c>
      <c r="L1359">
        <v>1.08577315056236</v>
      </c>
      <c r="M1359">
        <v>180.45224786929899</v>
      </c>
      <c r="N1359">
        <v>0</v>
      </c>
      <c r="O1359">
        <v>1</v>
      </c>
      <c r="P1359">
        <v>0</v>
      </c>
      <c r="Q1359">
        <v>0</v>
      </c>
      <c r="R1359">
        <v>1</v>
      </c>
    </row>
    <row r="1360" spans="1:18" x14ac:dyDescent="0.25">
      <c r="A1360">
        <f t="shared" si="21"/>
        <v>1358</v>
      </c>
      <c r="B1360" t="s">
        <v>94</v>
      </c>
      <c r="C1360">
        <v>12</v>
      </c>
      <c r="D1360">
        <v>48</v>
      </c>
      <c r="E1360">
        <v>2.0175675586017499E-2</v>
      </c>
      <c r="F1360">
        <v>0</v>
      </c>
      <c r="G1360">
        <v>1</v>
      </c>
      <c r="H1360">
        <v>0</v>
      </c>
      <c r="I1360">
        <v>0</v>
      </c>
      <c r="J1360">
        <v>0</v>
      </c>
      <c r="K1360">
        <v>37</v>
      </c>
      <c r="L1360">
        <v>1.11515122745582</v>
      </c>
      <c r="M1360">
        <v>180.54863263601001</v>
      </c>
      <c r="N1360">
        <v>0</v>
      </c>
      <c r="O1360">
        <v>1</v>
      </c>
      <c r="P1360">
        <v>0</v>
      </c>
      <c r="Q1360">
        <v>0</v>
      </c>
      <c r="R1360">
        <v>3</v>
      </c>
    </row>
    <row r="1361" spans="1:18" x14ac:dyDescent="0.25">
      <c r="A1361">
        <f t="shared" si="21"/>
        <v>1359</v>
      </c>
      <c r="B1361" t="s">
        <v>94</v>
      </c>
      <c r="C1361">
        <v>13</v>
      </c>
      <c r="D1361">
        <v>47</v>
      </c>
      <c r="E1361">
        <v>1.8067819016571798E-2</v>
      </c>
      <c r="F1361">
        <v>0</v>
      </c>
      <c r="G1361">
        <v>1</v>
      </c>
      <c r="H1361">
        <v>0</v>
      </c>
      <c r="I1361">
        <v>0</v>
      </c>
      <c r="J1361">
        <v>0</v>
      </c>
      <c r="K1361">
        <v>38</v>
      </c>
      <c r="L1361">
        <v>1.2438132967562601</v>
      </c>
      <c r="M1361">
        <v>180.97075228594599</v>
      </c>
      <c r="N1361">
        <v>0</v>
      </c>
      <c r="O1361">
        <v>1</v>
      </c>
      <c r="P1361">
        <v>0</v>
      </c>
      <c r="Q1361">
        <v>0</v>
      </c>
      <c r="R1361">
        <v>2</v>
      </c>
    </row>
    <row r="1362" spans="1:18" x14ac:dyDescent="0.25">
      <c r="A1362">
        <f t="shared" si="21"/>
        <v>1360</v>
      </c>
      <c r="B1362" t="s">
        <v>94</v>
      </c>
      <c r="C1362">
        <v>14</v>
      </c>
      <c r="D1362">
        <v>46</v>
      </c>
      <c r="E1362">
        <v>1.52462250216635E-2</v>
      </c>
      <c r="F1362">
        <v>0</v>
      </c>
      <c r="G1362">
        <v>1</v>
      </c>
      <c r="H1362">
        <v>0</v>
      </c>
      <c r="I1362">
        <v>0</v>
      </c>
      <c r="J1362">
        <v>0</v>
      </c>
      <c r="K1362">
        <v>36</v>
      </c>
      <c r="L1362">
        <v>1.3447223854733099</v>
      </c>
      <c r="M1362">
        <v>181.30181884997799</v>
      </c>
      <c r="N1362">
        <v>0</v>
      </c>
      <c r="O1362">
        <v>1</v>
      </c>
      <c r="P1362">
        <v>0</v>
      </c>
      <c r="Q1362">
        <v>0</v>
      </c>
      <c r="R1362">
        <v>2</v>
      </c>
    </row>
    <row r="1363" spans="1:18" x14ac:dyDescent="0.25">
      <c r="A1363">
        <f t="shared" si="21"/>
        <v>1361</v>
      </c>
      <c r="B1363" t="s">
        <v>94</v>
      </c>
      <c r="C1363">
        <v>15</v>
      </c>
      <c r="D1363">
        <v>45</v>
      </c>
      <c r="E1363">
        <v>1.2122692142671801E-2</v>
      </c>
      <c r="F1363">
        <v>0</v>
      </c>
      <c r="G1363">
        <v>1</v>
      </c>
      <c r="H1363">
        <v>0</v>
      </c>
      <c r="I1363">
        <v>0</v>
      </c>
      <c r="J1363">
        <v>0</v>
      </c>
      <c r="K1363">
        <v>33</v>
      </c>
      <c r="L1363">
        <v>1.5451752543230599</v>
      </c>
      <c r="M1363">
        <v>181.95947261916999</v>
      </c>
      <c r="N1363">
        <v>0</v>
      </c>
      <c r="O1363">
        <v>1</v>
      </c>
      <c r="P1363">
        <v>0</v>
      </c>
      <c r="Q1363">
        <v>0</v>
      </c>
      <c r="R1363">
        <v>3</v>
      </c>
    </row>
    <row r="1364" spans="1:18" x14ac:dyDescent="0.25">
      <c r="A1364">
        <f t="shared" si="21"/>
        <v>1362</v>
      </c>
      <c r="B1364" t="s">
        <v>94</v>
      </c>
      <c r="C1364">
        <v>19</v>
      </c>
      <c r="D1364">
        <v>41</v>
      </c>
      <c r="E1364">
        <v>2.6785628096487801E-3</v>
      </c>
      <c r="F1364">
        <v>0</v>
      </c>
      <c r="G1364">
        <v>1</v>
      </c>
      <c r="H1364">
        <v>0</v>
      </c>
      <c r="I1364">
        <v>0</v>
      </c>
      <c r="J1364">
        <v>0</v>
      </c>
      <c r="K1364">
        <v>26</v>
      </c>
      <c r="L1364">
        <v>1.8037660636489199</v>
      </c>
      <c r="M1364">
        <v>182.80786766289</v>
      </c>
      <c r="N1364">
        <v>0</v>
      </c>
      <c r="O1364">
        <v>1</v>
      </c>
      <c r="P1364">
        <v>0</v>
      </c>
      <c r="Q1364">
        <v>0</v>
      </c>
      <c r="R1364">
        <v>1</v>
      </c>
    </row>
    <row r="1365" spans="1:18" x14ac:dyDescent="0.25">
      <c r="A1365">
        <f t="shared" si="21"/>
        <v>1363</v>
      </c>
      <c r="B1365" t="s">
        <v>94</v>
      </c>
      <c r="C1365">
        <v>20</v>
      </c>
      <c r="D1365">
        <v>40</v>
      </c>
      <c r="E1365">
        <v>1.5909453908736499E-3</v>
      </c>
      <c r="F1365">
        <v>0</v>
      </c>
      <c r="G1365">
        <v>1</v>
      </c>
      <c r="H1365">
        <v>0</v>
      </c>
      <c r="I1365">
        <v>0</v>
      </c>
      <c r="J1365">
        <v>0</v>
      </c>
      <c r="K1365">
        <v>25</v>
      </c>
      <c r="L1365">
        <v>1.7906719853286199</v>
      </c>
      <c r="M1365">
        <v>182.76490808834799</v>
      </c>
      <c r="N1365">
        <v>0</v>
      </c>
      <c r="O1365">
        <v>1</v>
      </c>
      <c r="P1365">
        <v>0</v>
      </c>
      <c r="Q1365">
        <v>0</v>
      </c>
      <c r="R1365">
        <v>1</v>
      </c>
    </row>
    <row r="1366" spans="1:18" x14ac:dyDescent="0.25">
      <c r="A1366">
        <f t="shared" si="21"/>
        <v>1364</v>
      </c>
      <c r="B1366" t="s">
        <v>95</v>
      </c>
      <c r="C1366">
        <v>10</v>
      </c>
      <c r="D1366">
        <v>26</v>
      </c>
      <c r="E1366">
        <v>8.7638274742819506E-3</v>
      </c>
      <c r="F1366">
        <v>0</v>
      </c>
      <c r="G1366">
        <v>1</v>
      </c>
      <c r="H1366">
        <v>0</v>
      </c>
      <c r="I1366">
        <v>0</v>
      </c>
      <c r="J1366">
        <v>0.17</v>
      </c>
      <c r="K1366">
        <v>37</v>
      </c>
      <c r="L1366">
        <v>1.0900619921789101</v>
      </c>
      <c r="M1366">
        <v>180.46631887197799</v>
      </c>
      <c r="N1366">
        <v>0</v>
      </c>
      <c r="O1366">
        <v>1</v>
      </c>
      <c r="P1366">
        <v>0</v>
      </c>
      <c r="Q1366">
        <v>0</v>
      </c>
      <c r="R1366">
        <v>1</v>
      </c>
    </row>
    <row r="1367" spans="1:18" x14ac:dyDescent="0.25">
      <c r="A1367">
        <f t="shared" si="21"/>
        <v>1365</v>
      </c>
      <c r="B1367" t="s">
        <v>95</v>
      </c>
      <c r="C1367">
        <v>16</v>
      </c>
      <c r="D1367">
        <v>20</v>
      </c>
      <c r="E1367">
        <v>5.3837178235073002E-3</v>
      </c>
      <c r="F1367">
        <v>0</v>
      </c>
      <c r="G1367">
        <v>1</v>
      </c>
      <c r="H1367">
        <v>0</v>
      </c>
      <c r="I1367">
        <v>0</v>
      </c>
      <c r="J1367">
        <v>0.17</v>
      </c>
      <c r="K1367">
        <v>32</v>
      </c>
      <c r="L1367">
        <v>1.7637199317877501</v>
      </c>
      <c r="M1367">
        <v>182.676482715839</v>
      </c>
      <c r="N1367">
        <v>0</v>
      </c>
      <c r="O1367">
        <v>1</v>
      </c>
      <c r="P1367">
        <v>0</v>
      </c>
      <c r="Q1367">
        <v>0</v>
      </c>
      <c r="R1367">
        <v>2</v>
      </c>
    </row>
    <row r="1368" spans="1:18" x14ac:dyDescent="0.25">
      <c r="A1368">
        <f t="shared" si="21"/>
        <v>1366</v>
      </c>
      <c r="B1368" t="s">
        <v>95</v>
      </c>
      <c r="C1368">
        <v>17</v>
      </c>
      <c r="D1368">
        <v>19</v>
      </c>
      <c r="E1368">
        <v>4.0889725882970003E-3</v>
      </c>
      <c r="F1368">
        <v>0</v>
      </c>
      <c r="G1368">
        <v>1</v>
      </c>
      <c r="H1368">
        <v>0</v>
      </c>
      <c r="I1368">
        <v>0</v>
      </c>
      <c r="J1368">
        <v>0.17</v>
      </c>
      <c r="K1368">
        <v>31</v>
      </c>
      <c r="L1368">
        <v>1.9203434778566399</v>
      </c>
      <c r="M1368">
        <v>183.19033949428001</v>
      </c>
      <c r="N1368">
        <v>0</v>
      </c>
      <c r="O1368">
        <v>1</v>
      </c>
      <c r="P1368">
        <v>0</v>
      </c>
      <c r="Q1368">
        <v>0</v>
      </c>
      <c r="R1368">
        <v>3</v>
      </c>
    </row>
    <row r="1369" spans="1:18" x14ac:dyDescent="0.25">
      <c r="A1369">
        <f t="shared" si="21"/>
        <v>1367</v>
      </c>
      <c r="B1369" t="s">
        <v>95</v>
      </c>
      <c r="C1369">
        <v>18</v>
      </c>
      <c r="D1369">
        <v>18</v>
      </c>
      <c r="E1369">
        <v>2.9382667059353802E-3</v>
      </c>
      <c r="F1369">
        <v>0</v>
      </c>
      <c r="G1369">
        <v>1</v>
      </c>
      <c r="H1369">
        <v>0</v>
      </c>
      <c r="I1369">
        <v>0</v>
      </c>
      <c r="J1369">
        <v>0.17</v>
      </c>
      <c r="K1369">
        <v>29</v>
      </c>
      <c r="L1369">
        <v>1.96126933531653</v>
      </c>
      <c r="M1369">
        <v>183.32461068017199</v>
      </c>
      <c r="N1369">
        <v>0</v>
      </c>
      <c r="O1369">
        <v>1</v>
      </c>
      <c r="P1369">
        <v>0</v>
      </c>
      <c r="Q1369">
        <v>0</v>
      </c>
      <c r="R1369">
        <v>6</v>
      </c>
    </row>
    <row r="1370" spans="1:18" x14ac:dyDescent="0.25">
      <c r="A1370">
        <f t="shared" si="21"/>
        <v>1368</v>
      </c>
      <c r="B1370" t="s">
        <v>95</v>
      </c>
      <c r="C1370">
        <v>19</v>
      </c>
      <c r="D1370">
        <v>17</v>
      </c>
      <c r="E1370">
        <v>1.9977033947615398E-3</v>
      </c>
      <c r="F1370">
        <v>0</v>
      </c>
      <c r="G1370">
        <v>1</v>
      </c>
      <c r="H1370">
        <v>0</v>
      </c>
      <c r="I1370">
        <v>0</v>
      </c>
      <c r="J1370">
        <v>0.17</v>
      </c>
      <c r="K1370">
        <v>29</v>
      </c>
      <c r="L1370">
        <v>1.96183895967593</v>
      </c>
      <c r="M1370">
        <v>183.326479526496</v>
      </c>
      <c r="N1370">
        <v>0</v>
      </c>
      <c r="O1370">
        <v>1</v>
      </c>
      <c r="P1370">
        <v>0</v>
      </c>
      <c r="Q1370">
        <v>0</v>
      </c>
      <c r="R1370">
        <v>1</v>
      </c>
    </row>
    <row r="1371" spans="1:18" x14ac:dyDescent="0.25">
      <c r="A1371">
        <f t="shared" si="21"/>
        <v>1369</v>
      </c>
      <c r="B1371" t="s">
        <v>96</v>
      </c>
      <c r="C1371">
        <v>7</v>
      </c>
      <c r="D1371">
        <v>5</v>
      </c>
      <c r="E1371">
        <v>7.9595793761566801E-3</v>
      </c>
      <c r="F1371">
        <v>0</v>
      </c>
      <c r="G1371">
        <v>1</v>
      </c>
      <c r="H1371">
        <v>0</v>
      </c>
      <c r="I1371">
        <v>0</v>
      </c>
      <c r="J1371">
        <v>0</v>
      </c>
      <c r="K1371">
        <v>22</v>
      </c>
      <c r="L1371">
        <v>1.05067540758448</v>
      </c>
      <c r="M1371">
        <v>180.33709779391199</v>
      </c>
      <c r="N1371">
        <v>0</v>
      </c>
      <c r="O1371">
        <v>1</v>
      </c>
      <c r="P1371">
        <v>0</v>
      </c>
      <c r="Q1371">
        <v>0</v>
      </c>
      <c r="R1371">
        <v>1</v>
      </c>
    </row>
    <row r="1372" spans="1:18" x14ac:dyDescent="0.25">
      <c r="A1372">
        <f t="shared" si="21"/>
        <v>1370</v>
      </c>
      <c r="B1372" t="s">
        <v>96</v>
      </c>
      <c r="C1372">
        <v>10</v>
      </c>
      <c r="D1372">
        <v>2</v>
      </c>
      <c r="E1372">
        <v>5.43792909392396E-3</v>
      </c>
      <c r="F1372">
        <v>0</v>
      </c>
      <c r="G1372">
        <v>1</v>
      </c>
      <c r="H1372">
        <v>0</v>
      </c>
      <c r="I1372">
        <v>0</v>
      </c>
      <c r="J1372">
        <v>0</v>
      </c>
      <c r="K1372">
        <v>35</v>
      </c>
      <c r="L1372">
        <v>1.2113509009415999</v>
      </c>
      <c r="M1372">
        <v>180.864248362669</v>
      </c>
      <c r="N1372">
        <v>0</v>
      </c>
      <c r="O1372">
        <v>1</v>
      </c>
      <c r="P1372">
        <v>0</v>
      </c>
      <c r="Q1372">
        <v>0</v>
      </c>
      <c r="R1372">
        <v>2</v>
      </c>
    </row>
    <row r="1373" spans="1:18" x14ac:dyDescent="0.25">
      <c r="A1373">
        <f t="shared" si="21"/>
        <v>1371</v>
      </c>
      <c r="B1373" t="s">
        <v>96</v>
      </c>
      <c r="C1373">
        <v>14</v>
      </c>
      <c r="D1373">
        <v>2</v>
      </c>
      <c r="E1373">
        <v>5.43792909392396E-3</v>
      </c>
      <c r="F1373">
        <v>0</v>
      </c>
      <c r="G1373">
        <v>1</v>
      </c>
      <c r="H1373">
        <v>0</v>
      </c>
      <c r="I1373">
        <v>0</v>
      </c>
      <c r="J1373">
        <v>0</v>
      </c>
      <c r="K1373">
        <v>32</v>
      </c>
      <c r="L1373">
        <v>1.64271041864463</v>
      </c>
      <c r="M1373">
        <v>182.27946987744301</v>
      </c>
      <c r="N1373">
        <v>0</v>
      </c>
      <c r="O1373">
        <v>1</v>
      </c>
      <c r="P1373">
        <v>0</v>
      </c>
      <c r="Q1373">
        <v>0</v>
      </c>
      <c r="R1373">
        <v>1</v>
      </c>
    </row>
    <row r="1374" spans="1:18" x14ac:dyDescent="0.25">
      <c r="A1374">
        <f t="shared" si="21"/>
        <v>1372</v>
      </c>
      <c r="B1374" t="s">
        <v>96</v>
      </c>
      <c r="C1374">
        <v>16</v>
      </c>
      <c r="D1374">
        <v>4</v>
      </c>
      <c r="E1374">
        <v>8.0700257046753005E-3</v>
      </c>
      <c r="F1374">
        <v>0</v>
      </c>
      <c r="G1374">
        <v>1</v>
      </c>
      <c r="H1374">
        <v>0</v>
      </c>
      <c r="I1374">
        <v>0</v>
      </c>
      <c r="J1374">
        <v>0</v>
      </c>
      <c r="K1374">
        <v>31</v>
      </c>
      <c r="L1374">
        <v>1.9100441284882601</v>
      </c>
      <c r="M1374">
        <v>183.15654897798001</v>
      </c>
      <c r="N1374">
        <v>0</v>
      </c>
      <c r="O1374">
        <v>1</v>
      </c>
      <c r="P1374">
        <v>0</v>
      </c>
      <c r="Q1374">
        <v>0</v>
      </c>
      <c r="R1374">
        <v>1</v>
      </c>
    </row>
    <row r="1375" spans="1:18" x14ac:dyDescent="0.25">
      <c r="A1375">
        <f t="shared" si="21"/>
        <v>1373</v>
      </c>
      <c r="B1375" t="s">
        <v>96</v>
      </c>
      <c r="C1375">
        <v>18</v>
      </c>
      <c r="D1375">
        <v>6</v>
      </c>
      <c r="E1375">
        <v>6.8200381562956497E-3</v>
      </c>
      <c r="F1375">
        <v>0</v>
      </c>
      <c r="G1375">
        <v>1</v>
      </c>
      <c r="H1375">
        <v>0</v>
      </c>
      <c r="I1375">
        <v>0</v>
      </c>
      <c r="J1375">
        <v>0</v>
      </c>
      <c r="K1375">
        <v>28</v>
      </c>
      <c r="L1375">
        <v>1.95728283567863</v>
      </c>
      <c r="M1375">
        <v>183.311531613119</v>
      </c>
      <c r="N1375">
        <v>0</v>
      </c>
      <c r="O1375">
        <v>1</v>
      </c>
      <c r="P1375">
        <v>0</v>
      </c>
      <c r="Q1375">
        <v>0</v>
      </c>
      <c r="R1375">
        <v>5</v>
      </c>
    </row>
    <row r="1376" spans="1:18" x14ac:dyDescent="0.25">
      <c r="A1376">
        <f t="shared" si="21"/>
        <v>1374</v>
      </c>
      <c r="B1376" t="s">
        <v>96</v>
      </c>
      <c r="C1376">
        <v>19</v>
      </c>
      <c r="D1376">
        <v>7</v>
      </c>
      <c r="E1376">
        <v>5.0772978489167803E-3</v>
      </c>
      <c r="F1376">
        <v>0</v>
      </c>
      <c r="G1376">
        <v>1</v>
      </c>
      <c r="H1376">
        <v>0</v>
      </c>
      <c r="I1376">
        <v>0</v>
      </c>
      <c r="J1376">
        <v>0</v>
      </c>
      <c r="K1376">
        <v>27</v>
      </c>
      <c r="L1376">
        <v>1.9206071792566</v>
      </c>
      <c r="M1376">
        <v>183.19120465635399</v>
      </c>
      <c r="N1376">
        <v>0</v>
      </c>
      <c r="O1376">
        <v>1</v>
      </c>
      <c r="P1376">
        <v>0</v>
      </c>
      <c r="Q1376">
        <v>0</v>
      </c>
      <c r="R1376">
        <v>9</v>
      </c>
    </row>
    <row r="1377" spans="1:18" x14ac:dyDescent="0.25">
      <c r="A1377">
        <f t="shared" si="21"/>
        <v>1375</v>
      </c>
      <c r="B1377" t="s">
        <v>97</v>
      </c>
      <c r="C1377">
        <v>10</v>
      </c>
      <c r="D1377">
        <v>22</v>
      </c>
      <c r="E1377">
        <v>7.9040141542521206E-3</v>
      </c>
      <c r="F1377">
        <v>0</v>
      </c>
      <c r="G1377">
        <v>1</v>
      </c>
      <c r="H1377">
        <v>0</v>
      </c>
      <c r="I1377">
        <v>0</v>
      </c>
      <c r="J1377">
        <v>0</v>
      </c>
      <c r="K1377">
        <v>34</v>
      </c>
      <c r="L1377">
        <v>1.1726445248731701</v>
      </c>
      <c r="M1377">
        <v>180.73725893987299</v>
      </c>
      <c r="N1377">
        <v>0</v>
      </c>
      <c r="O1377">
        <v>1</v>
      </c>
      <c r="P1377">
        <v>0</v>
      </c>
      <c r="Q1377">
        <v>0</v>
      </c>
      <c r="R1377">
        <v>1</v>
      </c>
    </row>
    <row r="1378" spans="1:18" x14ac:dyDescent="0.25">
      <c r="A1378">
        <f t="shared" si="21"/>
        <v>1376</v>
      </c>
      <c r="B1378" t="s">
        <v>97</v>
      </c>
      <c r="C1378">
        <v>15</v>
      </c>
      <c r="D1378">
        <v>27</v>
      </c>
      <c r="E1378">
        <v>7.8300216420612908E-3</v>
      </c>
      <c r="F1378">
        <v>0</v>
      </c>
      <c r="G1378">
        <v>1</v>
      </c>
      <c r="H1378">
        <v>0</v>
      </c>
      <c r="I1378">
        <v>0</v>
      </c>
      <c r="J1378">
        <v>0</v>
      </c>
      <c r="K1378">
        <v>30</v>
      </c>
      <c r="L1378">
        <v>1.6308713459951101</v>
      </c>
      <c r="M1378">
        <v>182.24062777557501</v>
      </c>
      <c r="N1378">
        <v>0</v>
      </c>
      <c r="O1378">
        <v>1</v>
      </c>
      <c r="P1378">
        <v>0</v>
      </c>
      <c r="Q1378">
        <v>0</v>
      </c>
      <c r="R1378">
        <v>1</v>
      </c>
    </row>
    <row r="1379" spans="1:18" x14ac:dyDescent="0.25">
      <c r="A1379">
        <f t="shared" si="21"/>
        <v>1377</v>
      </c>
      <c r="B1379" t="s">
        <v>98</v>
      </c>
      <c r="C1379">
        <v>16</v>
      </c>
      <c r="D1379">
        <v>52</v>
      </c>
      <c r="E1379">
        <v>1.7310281502700801E-2</v>
      </c>
      <c r="F1379">
        <v>0</v>
      </c>
      <c r="G1379">
        <v>0</v>
      </c>
      <c r="H1379">
        <v>1</v>
      </c>
      <c r="I1379">
        <v>0</v>
      </c>
      <c r="J1379">
        <v>0.06</v>
      </c>
      <c r="K1379">
        <v>26</v>
      </c>
      <c r="L1379">
        <v>1.6635292116854199</v>
      </c>
      <c r="M1379">
        <v>182.347773004217</v>
      </c>
      <c r="N1379">
        <v>0</v>
      </c>
      <c r="O1379">
        <v>1</v>
      </c>
      <c r="P1379">
        <v>0</v>
      </c>
      <c r="Q1379">
        <v>0</v>
      </c>
      <c r="R1379">
        <v>1</v>
      </c>
    </row>
    <row r="1380" spans="1:18" x14ac:dyDescent="0.25">
      <c r="A1380">
        <f t="shared" si="21"/>
        <v>1378</v>
      </c>
      <c r="B1380" t="s">
        <v>98</v>
      </c>
      <c r="C1380">
        <v>17</v>
      </c>
      <c r="D1380">
        <v>53</v>
      </c>
      <c r="E1380">
        <v>1.43589257387082E-2</v>
      </c>
      <c r="F1380">
        <v>0</v>
      </c>
      <c r="G1380">
        <v>0</v>
      </c>
      <c r="H1380">
        <v>1</v>
      </c>
      <c r="I1380">
        <v>0</v>
      </c>
      <c r="J1380">
        <v>0.06</v>
      </c>
      <c r="K1380">
        <v>27</v>
      </c>
      <c r="L1380">
        <v>1.7386033875617799</v>
      </c>
      <c r="M1380">
        <v>182.59407935551801</v>
      </c>
      <c r="N1380">
        <v>0</v>
      </c>
      <c r="O1380">
        <v>1</v>
      </c>
      <c r="P1380">
        <v>0</v>
      </c>
      <c r="Q1380">
        <v>0</v>
      </c>
      <c r="R1380">
        <v>2</v>
      </c>
    </row>
    <row r="1381" spans="1:18" x14ac:dyDescent="0.25">
      <c r="A1381">
        <f t="shared" si="21"/>
        <v>1379</v>
      </c>
      <c r="B1381" t="s">
        <v>98</v>
      </c>
      <c r="C1381">
        <v>20</v>
      </c>
      <c r="D1381">
        <v>56</v>
      </c>
      <c r="E1381">
        <v>5.7412679521870198E-3</v>
      </c>
      <c r="F1381">
        <v>0</v>
      </c>
      <c r="G1381">
        <v>0</v>
      </c>
      <c r="H1381">
        <v>1</v>
      </c>
      <c r="I1381">
        <v>0</v>
      </c>
      <c r="J1381">
        <v>0.06</v>
      </c>
      <c r="K1381">
        <v>23</v>
      </c>
      <c r="L1381">
        <v>1.7797491778433401</v>
      </c>
      <c r="M1381">
        <v>182.72907210578501</v>
      </c>
      <c r="N1381">
        <v>0</v>
      </c>
      <c r="O1381">
        <v>1</v>
      </c>
      <c r="P1381">
        <v>0</v>
      </c>
      <c r="Q1381">
        <v>0</v>
      </c>
      <c r="R1381">
        <v>1</v>
      </c>
    </row>
    <row r="1382" spans="1:18" x14ac:dyDescent="0.25">
      <c r="A1382">
        <f t="shared" si="21"/>
        <v>1380</v>
      </c>
      <c r="B1382" t="s">
        <v>99</v>
      </c>
      <c r="C1382">
        <v>8</v>
      </c>
      <c r="D1382">
        <v>68</v>
      </c>
      <c r="E1382">
        <v>2.98410780915935E-2</v>
      </c>
      <c r="F1382">
        <v>0</v>
      </c>
      <c r="G1382">
        <v>1</v>
      </c>
      <c r="H1382">
        <v>0</v>
      </c>
      <c r="I1382">
        <v>0</v>
      </c>
      <c r="J1382">
        <v>0.65</v>
      </c>
      <c r="K1382">
        <v>26</v>
      </c>
      <c r="L1382">
        <v>0.73616900278545705</v>
      </c>
      <c r="M1382">
        <v>179.30525263381099</v>
      </c>
      <c r="N1382">
        <v>0</v>
      </c>
      <c r="O1382">
        <v>1</v>
      </c>
      <c r="P1382">
        <v>0</v>
      </c>
      <c r="Q1382">
        <v>0</v>
      </c>
      <c r="R1382">
        <v>1</v>
      </c>
    </row>
    <row r="1383" spans="1:18" x14ac:dyDescent="0.25">
      <c r="A1383">
        <f t="shared" si="21"/>
        <v>1381</v>
      </c>
      <c r="B1383" t="s">
        <v>99</v>
      </c>
      <c r="C1383">
        <v>11</v>
      </c>
      <c r="D1383">
        <v>71</v>
      </c>
      <c r="E1383">
        <v>6.8575956042392694E-2</v>
      </c>
      <c r="F1383">
        <v>0</v>
      </c>
      <c r="G1383">
        <v>1</v>
      </c>
      <c r="H1383">
        <v>0</v>
      </c>
      <c r="I1383">
        <v>0</v>
      </c>
      <c r="J1383">
        <v>0.65</v>
      </c>
      <c r="K1383">
        <v>32</v>
      </c>
      <c r="L1383">
        <v>0.82232641873304202</v>
      </c>
      <c r="M1383">
        <v>179.58792132130301</v>
      </c>
      <c r="N1383">
        <v>0</v>
      </c>
      <c r="O1383">
        <v>1</v>
      </c>
      <c r="P1383">
        <v>0</v>
      </c>
      <c r="Q1383">
        <v>0</v>
      </c>
      <c r="R1383">
        <v>1</v>
      </c>
    </row>
    <row r="1384" spans="1:18" x14ac:dyDescent="0.25">
      <c r="A1384">
        <f t="shared" si="21"/>
        <v>1382</v>
      </c>
      <c r="B1384" t="s">
        <v>99</v>
      </c>
      <c r="C1384">
        <v>12</v>
      </c>
      <c r="D1384">
        <v>72</v>
      </c>
      <c r="E1384">
        <v>7.5029468218725706E-2</v>
      </c>
      <c r="F1384">
        <v>0</v>
      </c>
      <c r="G1384">
        <v>1</v>
      </c>
      <c r="H1384">
        <v>0</v>
      </c>
      <c r="I1384">
        <v>0</v>
      </c>
      <c r="J1384">
        <v>0.65</v>
      </c>
      <c r="K1384">
        <v>34</v>
      </c>
      <c r="L1384">
        <v>0.85343370671051599</v>
      </c>
      <c r="M1384">
        <v>179.689979352725</v>
      </c>
      <c r="N1384">
        <v>0</v>
      </c>
      <c r="O1384">
        <v>1</v>
      </c>
      <c r="P1384">
        <v>0</v>
      </c>
      <c r="Q1384">
        <v>0</v>
      </c>
      <c r="R1384">
        <v>2</v>
      </c>
    </row>
    <row r="1385" spans="1:18" x14ac:dyDescent="0.25">
      <c r="A1385">
        <f t="shared" si="21"/>
        <v>1383</v>
      </c>
      <c r="B1385" t="s">
        <v>99</v>
      </c>
      <c r="C1385">
        <v>13</v>
      </c>
      <c r="D1385">
        <v>73</v>
      </c>
      <c r="E1385">
        <v>7.3066606863418204E-2</v>
      </c>
      <c r="F1385">
        <v>0</v>
      </c>
      <c r="G1385">
        <v>1</v>
      </c>
      <c r="H1385">
        <v>0</v>
      </c>
      <c r="I1385">
        <v>0</v>
      </c>
      <c r="J1385">
        <v>0.65</v>
      </c>
      <c r="K1385">
        <v>34</v>
      </c>
      <c r="L1385">
        <v>0.88364615486800802</v>
      </c>
      <c r="M1385">
        <v>179.78910155796601</v>
      </c>
      <c r="N1385">
        <v>0</v>
      </c>
      <c r="O1385">
        <v>1</v>
      </c>
      <c r="P1385">
        <v>0</v>
      </c>
      <c r="Q1385">
        <v>0</v>
      </c>
      <c r="R1385">
        <v>1</v>
      </c>
    </row>
    <row r="1386" spans="1:18" x14ac:dyDescent="0.25">
      <c r="A1386">
        <f t="shared" si="21"/>
        <v>1384</v>
      </c>
      <c r="B1386" t="s">
        <v>99</v>
      </c>
      <c r="C1386">
        <v>15</v>
      </c>
      <c r="D1386">
        <v>75</v>
      </c>
      <c r="E1386">
        <v>5.0014682265755298E-2</v>
      </c>
      <c r="F1386">
        <v>0</v>
      </c>
      <c r="G1386">
        <v>1</v>
      </c>
      <c r="H1386">
        <v>0</v>
      </c>
      <c r="I1386">
        <v>0</v>
      </c>
      <c r="J1386">
        <v>0.65</v>
      </c>
      <c r="K1386">
        <v>28</v>
      </c>
      <c r="L1386">
        <v>0.984391451486886</v>
      </c>
      <c r="M1386">
        <v>180.11963074634801</v>
      </c>
      <c r="N1386">
        <v>0</v>
      </c>
      <c r="O1386">
        <v>1</v>
      </c>
      <c r="P1386">
        <v>0</v>
      </c>
      <c r="Q1386">
        <v>0</v>
      </c>
      <c r="R1386">
        <v>7</v>
      </c>
    </row>
    <row r="1387" spans="1:18" x14ac:dyDescent="0.25">
      <c r="A1387">
        <f t="shared" si="21"/>
        <v>1385</v>
      </c>
      <c r="B1387" t="s">
        <v>99</v>
      </c>
      <c r="C1387">
        <v>16</v>
      </c>
      <c r="D1387">
        <v>76</v>
      </c>
      <c r="E1387">
        <v>3.6411457027335101E-2</v>
      </c>
      <c r="F1387">
        <v>0</v>
      </c>
      <c r="G1387">
        <v>1</v>
      </c>
      <c r="H1387">
        <v>0</v>
      </c>
      <c r="I1387">
        <v>0</v>
      </c>
      <c r="J1387">
        <v>0.65</v>
      </c>
      <c r="K1387">
        <v>28</v>
      </c>
      <c r="L1387">
        <v>1.0677553354993701</v>
      </c>
      <c r="M1387">
        <v>180.39313430281899</v>
      </c>
      <c r="N1387">
        <v>0</v>
      </c>
      <c r="O1387">
        <v>1</v>
      </c>
      <c r="P1387">
        <v>0</v>
      </c>
      <c r="Q1387">
        <v>0</v>
      </c>
      <c r="R1387">
        <v>8</v>
      </c>
    </row>
    <row r="1388" spans="1:18" x14ac:dyDescent="0.25">
      <c r="A1388">
        <f t="shared" si="21"/>
        <v>1386</v>
      </c>
      <c r="B1388" t="s">
        <v>99</v>
      </c>
      <c r="C1388">
        <v>17</v>
      </c>
      <c r="D1388">
        <v>77</v>
      </c>
      <c r="E1388">
        <v>2.5030124677399099E-2</v>
      </c>
      <c r="F1388">
        <v>0</v>
      </c>
      <c r="G1388">
        <v>1</v>
      </c>
      <c r="H1388">
        <v>0</v>
      </c>
      <c r="I1388">
        <v>0</v>
      </c>
      <c r="J1388">
        <v>0.65</v>
      </c>
      <c r="K1388">
        <v>28</v>
      </c>
      <c r="L1388">
        <v>1.1436009287229101</v>
      </c>
      <c r="M1388">
        <v>180.64197155092799</v>
      </c>
      <c r="N1388">
        <v>0</v>
      </c>
      <c r="O1388">
        <v>1</v>
      </c>
      <c r="P1388">
        <v>0</v>
      </c>
      <c r="Q1388">
        <v>0</v>
      </c>
      <c r="R1388">
        <v>3</v>
      </c>
    </row>
    <row r="1389" spans="1:18" x14ac:dyDescent="0.25">
      <c r="A1389">
        <f t="shared" si="21"/>
        <v>1387</v>
      </c>
      <c r="B1389" t="s">
        <v>99</v>
      </c>
      <c r="C1389">
        <v>18</v>
      </c>
      <c r="D1389">
        <v>78</v>
      </c>
      <c r="E1389">
        <v>1.65380304599612E-2</v>
      </c>
      <c r="F1389">
        <v>0</v>
      </c>
      <c r="G1389">
        <v>1</v>
      </c>
      <c r="H1389">
        <v>0</v>
      </c>
      <c r="I1389">
        <v>0</v>
      </c>
      <c r="J1389">
        <v>0.65</v>
      </c>
      <c r="K1389">
        <v>26</v>
      </c>
      <c r="L1389">
        <v>1.2419886120694299</v>
      </c>
      <c r="M1389">
        <v>180.96476578762901</v>
      </c>
      <c r="N1389">
        <v>0</v>
      </c>
      <c r="O1389">
        <v>1</v>
      </c>
      <c r="P1389">
        <v>0</v>
      </c>
      <c r="Q1389">
        <v>0</v>
      </c>
      <c r="R1389">
        <v>6</v>
      </c>
    </row>
    <row r="1390" spans="1:18" x14ac:dyDescent="0.25">
      <c r="A1390">
        <f t="shared" si="21"/>
        <v>1388</v>
      </c>
      <c r="B1390" t="s">
        <v>99</v>
      </c>
      <c r="C1390">
        <v>19</v>
      </c>
      <c r="D1390">
        <v>79</v>
      </c>
      <c r="E1390">
        <v>1.0643860945883399E-2</v>
      </c>
      <c r="F1390">
        <v>0</v>
      </c>
      <c r="G1390">
        <v>1</v>
      </c>
      <c r="H1390">
        <v>0</v>
      </c>
      <c r="I1390">
        <v>0</v>
      </c>
      <c r="J1390">
        <v>0.65</v>
      </c>
      <c r="K1390">
        <v>24</v>
      </c>
      <c r="L1390">
        <v>1.2890461627565</v>
      </c>
      <c r="M1390">
        <v>181.119154077285</v>
      </c>
      <c r="N1390">
        <v>0</v>
      </c>
      <c r="O1390">
        <v>1</v>
      </c>
      <c r="P1390">
        <v>0</v>
      </c>
      <c r="Q1390">
        <v>0</v>
      </c>
      <c r="R1390">
        <v>2</v>
      </c>
    </row>
    <row r="1391" spans="1:18" x14ac:dyDescent="0.25">
      <c r="A1391">
        <f t="shared" si="21"/>
        <v>1389</v>
      </c>
      <c r="B1391" t="s">
        <v>100</v>
      </c>
      <c r="C1391">
        <v>7</v>
      </c>
      <c r="D1391">
        <v>77</v>
      </c>
      <c r="E1391">
        <v>2.5030124677399099E-2</v>
      </c>
      <c r="F1391">
        <v>0</v>
      </c>
      <c r="G1391">
        <v>0</v>
      </c>
      <c r="H1391">
        <v>1</v>
      </c>
      <c r="I1391">
        <v>0</v>
      </c>
      <c r="J1391">
        <v>0</v>
      </c>
      <c r="K1391">
        <v>18</v>
      </c>
      <c r="L1391">
        <v>0.51275446086216503</v>
      </c>
      <c r="M1391">
        <v>178.572265291543</v>
      </c>
      <c r="N1391">
        <v>0</v>
      </c>
      <c r="O1391">
        <v>1</v>
      </c>
      <c r="P1391">
        <v>0</v>
      </c>
      <c r="Q1391">
        <v>0</v>
      </c>
      <c r="R1391">
        <v>2</v>
      </c>
    </row>
    <row r="1392" spans="1:18" x14ac:dyDescent="0.25">
      <c r="A1392">
        <f t="shared" si="21"/>
        <v>1390</v>
      </c>
      <c r="B1392" t="s">
        <v>100</v>
      </c>
      <c r="C1392">
        <v>14</v>
      </c>
      <c r="D1392">
        <v>70</v>
      </c>
      <c r="E1392">
        <v>5.6336391634757302E-2</v>
      </c>
      <c r="F1392">
        <v>0</v>
      </c>
      <c r="G1392">
        <v>0</v>
      </c>
      <c r="H1392">
        <v>1</v>
      </c>
      <c r="I1392">
        <v>0</v>
      </c>
      <c r="J1392">
        <v>0</v>
      </c>
      <c r="K1392">
        <v>27</v>
      </c>
      <c r="L1392">
        <v>0.51624703619225998</v>
      </c>
      <c r="M1392">
        <v>178.58372387202201</v>
      </c>
      <c r="N1392">
        <v>0</v>
      </c>
      <c r="O1392">
        <v>1</v>
      </c>
      <c r="P1392">
        <v>0</v>
      </c>
      <c r="Q1392">
        <v>0</v>
      </c>
      <c r="R1392">
        <v>1</v>
      </c>
    </row>
    <row r="1393" spans="1:18" x14ac:dyDescent="0.25">
      <c r="A1393">
        <f t="shared" si="21"/>
        <v>1391</v>
      </c>
      <c r="B1393" t="s">
        <v>100</v>
      </c>
      <c r="C1393">
        <v>15</v>
      </c>
      <c r="D1393">
        <v>69</v>
      </c>
      <c r="E1393">
        <v>4.23844504636594E-2</v>
      </c>
      <c r="F1393">
        <v>0</v>
      </c>
      <c r="G1393">
        <v>0</v>
      </c>
      <c r="H1393">
        <v>1</v>
      </c>
      <c r="I1393">
        <v>0</v>
      </c>
      <c r="J1393">
        <v>0</v>
      </c>
      <c r="K1393">
        <v>25</v>
      </c>
      <c r="L1393">
        <v>0.61443864208640997</v>
      </c>
      <c r="M1393">
        <v>178.905874809995</v>
      </c>
      <c r="N1393">
        <v>0</v>
      </c>
      <c r="O1393">
        <v>1</v>
      </c>
      <c r="P1393">
        <v>0</v>
      </c>
      <c r="Q1393">
        <v>0</v>
      </c>
      <c r="R1393">
        <v>1</v>
      </c>
    </row>
    <row r="1394" spans="1:18" x14ac:dyDescent="0.25">
      <c r="A1394">
        <f t="shared" si="21"/>
        <v>1392</v>
      </c>
      <c r="B1394" t="s">
        <v>100</v>
      </c>
      <c r="C1394">
        <v>16</v>
      </c>
      <c r="D1394">
        <v>68</v>
      </c>
      <c r="E1394">
        <v>2.98410780915935E-2</v>
      </c>
      <c r="F1394">
        <v>0</v>
      </c>
      <c r="G1394">
        <v>0</v>
      </c>
      <c r="H1394">
        <v>1</v>
      </c>
      <c r="I1394">
        <v>0</v>
      </c>
      <c r="J1394">
        <v>0</v>
      </c>
      <c r="K1394">
        <v>26</v>
      </c>
      <c r="L1394">
        <v>0.69106889786607195</v>
      </c>
      <c r="M1394">
        <v>179.157286410322</v>
      </c>
      <c r="N1394">
        <v>0</v>
      </c>
      <c r="O1394">
        <v>1</v>
      </c>
      <c r="P1394">
        <v>0</v>
      </c>
      <c r="Q1394">
        <v>0</v>
      </c>
      <c r="R1394">
        <v>2</v>
      </c>
    </row>
    <row r="1395" spans="1:18" x14ac:dyDescent="0.25">
      <c r="A1395">
        <f t="shared" si="21"/>
        <v>1393</v>
      </c>
      <c r="B1395" t="s">
        <v>100</v>
      </c>
      <c r="C1395">
        <v>18</v>
      </c>
      <c r="D1395">
        <v>66</v>
      </c>
      <c r="E1395">
        <v>1.30798885605986E-2</v>
      </c>
      <c r="F1395">
        <v>0</v>
      </c>
      <c r="G1395">
        <v>0</v>
      </c>
      <c r="H1395">
        <v>1</v>
      </c>
      <c r="I1395">
        <v>0</v>
      </c>
      <c r="J1395">
        <v>0</v>
      </c>
      <c r="K1395">
        <v>25</v>
      </c>
      <c r="L1395">
        <v>0.86263919917524901</v>
      </c>
      <c r="M1395">
        <v>179.720181099656</v>
      </c>
      <c r="N1395">
        <v>0</v>
      </c>
      <c r="O1395">
        <v>1</v>
      </c>
      <c r="P1395">
        <v>0</v>
      </c>
      <c r="Q1395">
        <v>0</v>
      </c>
      <c r="R1395">
        <v>1</v>
      </c>
    </row>
    <row r="1396" spans="1:18" x14ac:dyDescent="0.25">
      <c r="A1396">
        <f t="shared" si="21"/>
        <v>1394</v>
      </c>
      <c r="B1396" t="s">
        <v>101</v>
      </c>
      <c r="C1396">
        <v>8</v>
      </c>
      <c r="D1396">
        <v>52</v>
      </c>
      <c r="E1396">
        <v>1.7310281502700801E-2</v>
      </c>
      <c r="F1396">
        <v>0</v>
      </c>
      <c r="G1396">
        <v>1</v>
      </c>
      <c r="H1396">
        <v>0</v>
      </c>
      <c r="I1396">
        <v>0</v>
      </c>
      <c r="J1396">
        <v>0.03</v>
      </c>
      <c r="K1396">
        <v>24</v>
      </c>
      <c r="L1396">
        <v>0.83110439779644396</v>
      </c>
      <c r="M1396">
        <v>179.61672046521099</v>
      </c>
      <c r="N1396">
        <v>0</v>
      </c>
      <c r="O1396">
        <v>1</v>
      </c>
      <c r="P1396">
        <v>0</v>
      </c>
      <c r="Q1396">
        <v>0</v>
      </c>
      <c r="R1396">
        <v>1</v>
      </c>
    </row>
    <row r="1397" spans="1:18" x14ac:dyDescent="0.25">
      <c r="A1397">
        <f t="shared" si="21"/>
        <v>1395</v>
      </c>
      <c r="B1397" t="s">
        <v>101</v>
      </c>
      <c r="C1397">
        <v>10</v>
      </c>
      <c r="D1397">
        <v>50</v>
      </c>
      <c r="E1397">
        <v>2.10478960229693E-2</v>
      </c>
      <c r="F1397">
        <v>0</v>
      </c>
      <c r="G1397">
        <v>1</v>
      </c>
      <c r="H1397">
        <v>0</v>
      </c>
      <c r="I1397">
        <v>0</v>
      </c>
      <c r="J1397">
        <v>0.03</v>
      </c>
      <c r="K1397">
        <v>34</v>
      </c>
      <c r="L1397">
        <v>0.88130142511184095</v>
      </c>
      <c r="M1397">
        <v>179.78140887503901</v>
      </c>
      <c r="N1397">
        <v>0</v>
      </c>
      <c r="O1397">
        <v>1</v>
      </c>
      <c r="P1397">
        <v>0</v>
      </c>
      <c r="Q1397">
        <v>0</v>
      </c>
      <c r="R1397">
        <v>1</v>
      </c>
    </row>
    <row r="1398" spans="1:18" x14ac:dyDescent="0.25">
      <c r="A1398">
        <f t="shared" si="21"/>
        <v>1396</v>
      </c>
      <c r="B1398" t="s">
        <v>101</v>
      </c>
      <c r="C1398">
        <v>11</v>
      </c>
      <c r="D1398">
        <v>49</v>
      </c>
      <c r="E1398">
        <v>2.12289782645248E-2</v>
      </c>
      <c r="F1398">
        <v>0</v>
      </c>
      <c r="G1398">
        <v>1</v>
      </c>
      <c r="H1398">
        <v>0</v>
      </c>
      <c r="I1398">
        <v>0</v>
      </c>
      <c r="J1398">
        <v>0.03</v>
      </c>
      <c r="K1398">
        <v>35</v>
      </c>
      <c r="L1398">
        <v>0.92141701086160899</v>
      </c>
      <c r="M1398">
        <v>179.913021689179</v>
      </c>
      <c r="N1398">
        <v>0</v>
      </c>
      <c r="O1398">
        <v>1</v>
      </c>
      <c r="P1398">
        <v>0</v>
      </c>
      <c r="Q1398">
        <v>0</v>
      </c>
      <c r="R1398">
        <v>2</v>
      </c>
    </row>
    <row r="1399" spans="1:18" x14ac:dyDescent="0.25">
      <c r="A1399">
        <f t="shared" si="21"/>
        <v>1397</v>
      </c>
      <c r="B1399" t="s">
        <v>101</v>
      </c>
      <c r="C1399">
        <v>12</v>
      </c>
      <c r="D1399">
        <v>48</v>
      </c>
      <c r="E1399">
        <v>2.0175675586017499E-2</v>
      </c>
      <c r="F1399">
        <v>0</v>
      </c>
      <c r="G1399">
        <v>1</v>
      </c>
      <c r="H1399">
        <v>0</v>
      </c>
      <c r="I1399">
        <v>0</v>
      </c>
      <c r="J1399">
        <v>0.03</v>
      </c>
      <c r="K1399">
        <v>36</v>
      </c>
      <c r="L1399">
        <v>0.97656106428186795</v>
      </c>
      <c r="M1399">
        <v>180.09394049961199</v>
      </c>
      <c r="N1399">
        <v>0</v>
      </c>
      <c r="O1399">
        <v>1</v>
      </c>
      <c r="P1399">
        <v>0</v>
      </c>
      <c r="Q1399">
        <v>0</v>
      </c>
      <c r="R1399">
        <v>1</v>
      </c>
    </row>
    <row r="1400" spans="1:18" x14ac:dyDescent="0.25">
      <c r="A1400">
        <f t="shared" si="21"/>
        <v>1398</v>
      </c>
      <c r="B1400" t="s">
        <v>101</v>
      </c>
      <c r="C1400">
        <v>14</v>
      </c>
      <c r="D1400">
        <v>46</v>
      </c>
      <c r="E1400">
        <v>1.52462250216635E-2</v>
      </c>
      <c r="F1400">
        <v>0</v>
      </c>
      <c r="G1400">
        <v>1</v>
      </c>
      <c r="H1400">
        <v>0</v>
      </c>
      <c r="I1400">
        <v>0</v>
      </c>
      <c r="J1400">
        <v>0.03</v>
      </c>
      <c r="K1400">
        <v>33</v>
      </c>
      <c r="L1400">
        <v>1.44564463572901</v>
      </c>
      <c r="M1400">
        <v>181.63292859491099</v>
      </c>
      <c r="N1400">
        <v>0</v>
      </c>
      <c r="O1400">
        <v>1</v>
      </c>
      <c r="P1400">
        <v>0</v>
      </c>
      <c r="Q1400">
        <v>0</v>
      </c>
      <c r="R1400">
        <v>2</v>
      </c>
    </row>
    <row r="1401" spans="1:18" x14ac:dyDescent="0.25">
      <c r="A1401">
        <f t="shared" si="21"/>
        <v>1399</v>
      </c>
      <c r="B1401" t="s">
        <v>101</v>
      </c>
      <c r="C1401">
        <v>15</v>
      </c>
      <c r="D1401">
        <v>45</v>
      </c>
      <c r="E1401">
        <v>1.2122692142671801E-2</v>
      </c>
      <c r="F1401">
        <v>0</v>
      </c>
      <c r="G1401">
        <v>1</v>
      </c>
      <c r="H1401">
        <v>0</v>
      </c>
      <c r="I1401">
        <v>0</v>
      </c>
      <c r="J1401">
        <v>0.03</v>
      </c>
      <c r="K1401">
        <v>30</v>
      </c>
      <c r="L1401">
        <v>1.67810155454355</v>
      </c>
      <c r="M1401">
        <v>182.39558252802999</v>
      </c>
      <c r="N1401">
        <v>0</v>
      </c>
      <c r="O1401">
        <v>1</v>
      </c>
      <c r="P1401">
        <v>0</v>
      </c>
      <c r="Q1401">
        <v>0</v>
      </c>
      <c r="R1401">
        <v>2</v>
      </c>
    </row>
    <row r="1402" spans="1:18" x14ac:dyDescent="0.25">
      <c r="A1402">
        <f t="shared" si="21"/>
        <v>1400</v>
      </c>
      <c r="B1402" t="s">
        <v>101</v>
      </c>
      <c r="C1402">
        <v>17</v>
      </c>
      <c r="D1402">
        <v>43</v>
      </c>
      <c r="E1402">
        <v>6.4128026327774897E-3</v>
      </c>
      <c r="F1402">
        <v>0</v>
      </c>
      <c r="G1402">
        <v>1</v>
      </c>
      <c r="H1402">
        <v>0</v>
      </c>
      <c r="I1402">
        <v>0</v>
      </c>
      <c r="J1402">
        <v>0.03</v>
      </c>
      <c r="K1402">
        <v>29</v>
      </c>
      <c r="L1402">
        <v>1.82142478240788</v>
      </c>
      <c r="M1402">
        <v>182.86580309188901</v>
      </c>
      <c r="N1402">
        <v>0</v>
      </c>
      <c r="O1402">
        <v>1</v>
      </c>
      <c r="P1402">
        <v>0</v>
      </c>
      <c r="Q1402">
        <v>0</v>
      </c>
      <c r="R1402">
        <v>2</v>
      </c>
    </row>
    <row r="1403" spans="1:18" x14ac:dyDescent="0.25">
      <c r="A1403">
        <f t="shared" si="21"/>
        <v>1401</v>
      </c>
      <c r="B1403" t="s">
        <v>101</v>
      </c>
      <c r="C1403">
        <v>18</v>
      </c>
      <c r="D1403">
        <v>42</v>
      </c>
      <c r="E1403">
        <v>4.2673888435459696E-3</v>
      </c>
      <c r="F1403">
        <v>0</v>
      </c>
      <c r="G1403">
        <v>1</v>
      </c>
      <c r="H1403">
        <v>0</v>
      </c>
      <c r="I1403">
        <v>0</v>
      </c>
      <c r="J1403">
        <v>0.03</v>
      </c>
      <c r="K1403">
        <v>28</v>
      </c>
      <c r="L1403">
        <v>1.9564827160509699</v>
      </c>
      <c r="M1403">
        <v>183.308906548724</v>
      </c>
      <c r="N1403">
        <v>0</v>
      </c>
      <c r="O1403">
        <v>1</v>
      </c>
      <c r="P1403">
        <v>0</v>
      </c>
      <c r="Q1403">
        <v>0</v>
      </c>
      <c r="R1403">
        <v>2</v>
      </c>
    </row>
    <row r="1404" spans="1:18" x14ac:dyDescent="0.25">
      <c r="A1404">
        <f t="shared" si="21"/>
        <v>1402</v>
      </c>
      <c r="B1404" t="s">
        <v>103</v>
      </c>
      <c r="C1404">
        <v>14</v>
      </c>
      <c r="D1404">
        <v>2</v>
      </c>
      <c r="E1404">
        <v>5.43792909392396E-3</v>
      </c>
      <c r="F1404">
        <v>0</v>
      </c>
      <c r="G1404">
        <v>1</v>
      </c>
      <c r="H1404">
        <v>0</v>
      </c>
      <c r="I1404">
        <v>0</v>
      </c>
      <c r="J1404">
        <v>1.59</v>
      </c>
      <c r="K1404">
        <v>30</v>
      </c>
      <c r="L1404">
        <v>1.6520785416857899</v>
      </c>
      <c r="M1404">
        <v>182.310205189258</v>
      </c>
      <c r="N1404">
        <v>0</v>
      </c>
      <c r="O1404">
        <v>1</v>
      </c>
      <c r="P1404">
        <v>0</v>
      </c>
      <c r="Q1404">
        <v>0</v>
      </c>
      <c r="R1404">
        <v>1</v>
      </c>
    </row>
    <row r="1405" spans="1:18" x14ac:dyDescent="0.25">
      <c r="A1405">
        <f t="shared" si="21"/>
        <v>1403</v>
      </c>
      <c r="B1405" t="s">
        <v>103</v>
      </c>
      <c r="C1405">
        <v>15</v>
      </c>
      <c r="D1405">
        <v>3</v>
      </c>
      <c r="E1405">
        <v>7.1076208239640804E-3</v>
      </c>
      <c r="F1405">
        <v>0</v>
      </c>
      <c r="G1405">
        <v>1</v>
      </c>
      <c r="H1405">
        <v>0</v>
      </c>
      <c r="I1405">
        <v>0</v>
      </c>
      <c r="J1405">
        <v>1.59</v>
      </c>
      <c r="K1405">
        <v>28</v>
      </c>
      <c r="L1405">
        <v>1.88555646991173</v>
      </c>
      <c r="M1405">
        <v>183.076208890787</v>
      </c>
      <c r="N1405">
        <v>0</v>
      </c>
      <c r="O1405">
        <v>1</v>
      </c>
      <c r="P1405">
        <v>0</v>
      </c>
      <c r="Q1405">
        <v>0</v>
      </c>
      <c r="R1405">
        <v>1</v>
      </c>
    </row>
    <row r="1406" spans="1:18" x14ac:dyDescent="0.25">
      <c r="A1406">
        <f t="shared" si="21"/>
        <v>1404</v>
      </c>
      <c r="B1406" t="s">
        <v>103</v>
      </c>
      <c r="C1406">
        <v>18</v>
      </c>
      <c r="D1406">
        <v>6</v>
      </c>
      <c r="E1406">
        <v>6.8200381562956497E-3</v>
      </c>
      <c r="F1406">
        <v>0</v>
      </c>
      <c r="G1406">
        <v>1</v>
      </c>
      <c r="H1406">
        <v>0</v>
      </c>
      <c r="I1406">
        <v>0</v>
      </c>
      <c r="J1406">
        <v>1.59</v>
      </c>
      <c r="K1406">
        <v>25</v>
      </c>
      <c r="L1406">
        <v>2.1363349069873601</v>
      </c>
      <c r="M1406">
        <v>183.89897279195301</v>
      </c>
      <c r="N1406">
        <v>0</v>
      </c>
      <c r="O1406">
        <v>1</v>
      </c>
      <c r="P1406">
        <v>0</v>
      </c>
      <c r="Q1406">
        <v>0</v>
      </c>
      <c r="R1406">
        <v>2</v>
      </c>
    </row>
    <row r="1407" spans="1:18" x14ac:dyDescent="0.25">
      <c r="A1407">
        <f t="shared" si="21"/>
        <v>1405</v>
      </c>
      <c r="B1407" t="s">
        <v>104</v>
      </c>
      <c r="C1407">
        <v>11</v>
      </c>
      <c r="D1407">
        <v>23</v>
      </c>
      <c r="E1407">
        <v>8.8134272262171496E-3</v>
      </c>
      <c r="F1407">
        <v>0</v>
      </c>
      <c r="G1407">
        <v>1</v>
      </c>
      <c r="H1407">
        <v>0</v>
      </c>
      <c r="I1407">
        <v>0</v>
      </c>
      <c r="J1407">
        <v>0</v>
      </c>
      <c r="K1407">
        <v>31</v>
      </c>
      <c r="L1407">
        <v>1.4601293841667</v>
      </c>
      <c r="M1407">
        <v>181.680450735455</v>
      </c>
      <c r="N1407">
        <v>0</v>
      </c>
      <c r="O1407">
        <v>1</v>
      </c>
      <c r="P1407">
        <v>0</v>
      </c>
      <c r="Q1407">
        <v>0</v>
      </c>
      <c r="R1407">
        <v>1</v>
      </c>
    </row>
    <row r="1408" spans="1:18" x14ac:dyDescent="0.25">
      <c r="A1408">
        <f t="shared" si="21"/>
        <v>1406</v>
      </c>
      <c r="B1408" t="s">
        <v>104</v>
      </c>
      <c r="C1408">
        <v>12</v>
      </c>
      <c r="D1408">
        <v>24</v>
      </c>
      <c r="E1408">
        <v>9.2978999090680397E-3</v>
      </c>
      <c r="F1408">
        <v>0</v>
      </c>
      <c r="G1408">
        <v>1</v>
      </c>
      <c r="H1408">
        <v>0</v>
      </c>
      <c r="I1408">
        <v>0</v>
      </c>
      <c r="J1408">
        <v>0</v>
      </c>
      <c r="K1408">
        <v>33</v>
      </c>
      <c r="L1408">
        <v>1.50626203996579</v>
      </c>
      <c r="M1408">
        <v>181.83180459306399</v>
      </c>
      <c r="N1408">
        <v>0</v>
      </c>
      <c r="O1408">
        <v>1</v>
      </c>
      <c r="P1408">
        <v>0</v>
      </c>
      <c r="Q1408">
        <v>0</v>
      </c>
      <c r="R1408">
        <v>1</v>
      </c>
    </row>
    <row r="1409" spans="1:18" x14ac:dyDescent="0.25">
      <c r="A1409">
        <f t="shared" si="21"/>
        <v>1407</v>
      </c>
      <c r="B1409" t="s">
        <v>104</v>
      </c>
      <c r="C1409">
        <v>13</v>
      </c>
      <c r="D1409">
        <v>25</v>
      </c>
      <c r="E1409">
        <v>9.2804246932751099E-3</v>
      </c>
      <c r="F1409">
        <v>0</v>
      </c>
      <c r="G1409">
        <v>1</v>
      </c>
      <c r="H1409">
        <v>0</v>
      </c>
      <c r="I1409">
        <v>0</v>
      </c>
      <c r="J1409">
        <v>0</v>
      </c>
      <c r="K1409">
        <v>30</v>
      </c>
      <c r="L1409">
        <v>1.5570469685781601</v>
      </c>
      <c r="M1409">
        <v>181.99842181291999</v>
      </c>
      <c r="N1409">
        <v>0</v>
      </c>
      <c r="O1409">
        <v>1</v>
      </c>
      <c r="P1409">
        <v>0</v>
      </c>
      <c r="Q1409">
        <v>0</v>
      </c>
      <c r="R1409">
        <v>2</v>
      </c>
    </row>
    <row r="1410" spans="1:18" x14ac:dyDescent="0.25">
      <c r="A1410">
        <f t="shared" si="21"/>
        <v>1408</v>
      </c>
      <c r="B1410" t="s">
        <v>104</v>
      </c>
      <c r="C1410">
        <v>16</v>
      </c>
      <c r="D1410">
        <v>28</v>
      </c>
      <c r="E1410">
        <v>6.61875191696036E-3</v>
      </c>
      <c r="F1410">
        <v>0</v>
      </c>
      <c r="G1410">
        <v>1</v>
      </c>
      <c r="H1410">
        <v>0</v>
      </c>
      <c r="I1410">
        <v>0</v>
      </c>
      <c r="J1410">
        <v>0</v>
      </c>
      <c r="K1410">
        <v>26</v>
      </c>
      <c r="L1410">
        <v>1.7567573285843401</v>
      </c>
      <c r="M1410">
        <v>182.65363952947601</v>
      </c>
      <c r="N1410">
        <v>0</v>
      </c>
      <c r="O1410">
        <v>1</v>
      </c>
      <c r="P1410">
        <v>0</v>
      </c>
      <c r="Q1410">
        <v>0</v>
      </c>
      <c r="R1410">
        <v>1</v>
      </c>
    </row>
    <row r="1411" spans="1:18" x14ac:dyDescent="0.25">
      <c r="A1411">
        <f t="shared" si="21"/>
        <v>1409</v>
      </c>
      <c r="B1411" t="s">
        <v>104</v>
      </c>
      <c r="C1411">
        <v>17</v>
      </c>
      <c r="D1411">
        <v>29</v>
      </c>
      <c r="E1411">
        <v>5.2934252589404004E-3</v>
      </c>
      <c r="F1411">
        <v>0</v>
      </c>
      <c r="G1411">
        <v>1</v>
      </c>
      <c r="H1411">
        <v>0</v>
      </c>
      <c r="I1411">
        <v>0</v>
      </c>
      <c r="J1411">
        <v>0</v>
      </c>
      <c r="K1411">
        <v>25</v>
      </c>
      <c r="L1411">
        <v>1.77668704510513</v>
      </c>
      <c r="M1411">
        <v>182.71902573853399</v>
      </c>
      <c r="N1411">
        <v>0</v>
      </c>
      <c r="O1411">
        <v>1</v>
      </c>
      <c r="P1411">
        <v>0</v>
      </c>
      <c r="Q1411">
        <v>0</v>
      </c>
      <c r="R1411">
        <v>1</v>
      </c>
    </row>
    <row r="1412" spans="1:18" x14ac:dyDescent="0.25">
      <c r="A1412">
        <f t="shared" si="21"/>
        <v>1410</v>
      </c>
      <c r="B1412" t="s">
        <v>105</v>
      </c>
      <c r="C1412">
        <v>9</v>
      </c>
      <c r="D1412">
        <v>45</v>
      </c>
      <c r="E1412">
        <v>1.2122692142671801E-2</v>
      </c>
      <c r="F1412">
        <v>0</v>
      </c>
      <c r="G1412">
        <v>1</v>
      </c>
      <c r="H1412">
        <v>0</v>
      </c>
      <c r="I1412">
        <v>0</v>
      </c>
      <c r="J1412">
        <v>0</v>
      </c>
      <c r="K1412">
        <v>20</v>
      </c>
      <c r="L1412">
        <v>1.36343848224096</v>
      </c>
      <c r="M1412">
        <v>181.363223366932</v>
      </c>
      <c r="N1412">
        <v>0</v>
      </c>
      <c r="O1412">
        <v>1</v>
      </c>
      <c r="P1412">
        <v>0</v>
      </c>
      <c r="Q1412">
        <v>0</v>
      </c>
      <c r="R1412">
        <v>2</v>
      </c>
    </row>
    <row r="1413" spans="1:18" x14ac:dyDescent="0.25">
      <c r="A1413">
        <f t="shared" ref="A1413:A1476" si="22">A1412+1</f>
        <v>1411</v>
      </c>
      <c r="B1413" t="s">
        <v>105</v>
      </c>
      <c r="C1413">
        <v>10</v>
      </c>
      <c r="D1413">
        <v>46</v>
      </c>
      <c r="E1413">
        <v>1.52462250216635E-2</v>
      </c>
      <c r="F1413">
        <v>0</v>
      </c>
      <c r="G1413">
        <v>1</v>
      </c>
      <c r="H1413">
        <v>0</v>
      </c>
      <c r="I1413">
        <v>0</v>
      </c>
      <c r="J1413">
        <v>0</v>
      </c>
      <c r="K1413">
        <v>30</v>
      </c>
      <c r="L1413">
        <v>1.34226514524375</v>
      </c>
      <c r="M1413">
        <v>181.29375703820099</v>
      </c>
      <c r="N1413">
        <v>0</v>
      </c>
      <c r="O1413">
        <v>1</v>
      </c>
      <c r="P1413">
        <v>0</v>
      </c>
      <c r="Q1413">
        <v>0</v>
      </c>
      <c r="R1413">
        <v>1</v>
      </c>
    </row>
    <row r="1414" spans="1:18" x14ac:dyDescent="0.25">
      <c r="A1414">
        <f t="shared" si="22"/>
        <v>1412</v>
      </c>
      <c r="B1414" t="s">
        <v>105</v>
      </c>
      <c r="C1414">
        <v>11</v>
      </c>
      <c r="D1414">
        <v>47</v>
      </c>
      <c r="E1414">
        <v>1.8067819016571798E-2</v>
      </c>
      <c r="F1414">
        <v>0</v>
      </c>
      <c r="G1414">
        <v>1</v>
      </c>
      <c r="H1414">
        <v>0</v>
      </c>
      <c r="I1414">
        <v>0</v>
      </c>
      <c r="J1414">
        <v>0</v>
      </c>
      <c r="K1414">
        <v>30</v>
      </c>
      <c r="L1414">
        <v>1.3547579900342801</v>
      </c>
      <c r="M1414">
        <v>181.33474406179201</v>
      </c>
      <c r="N1414">
        <v>0</v>
      </c>
      <c r="O1414">
        <v>1</v>
      </c>
      <c r="P1414">
        <v>0</v>
      </c>
      <c r="Q1414">
        <v>0</v>
      </c>
      <c r="R1414">
        <v>2</v>
      </c>
    </row>
    <row r="1415" spans="1:18" x14ac:dyDescent="0.25">
      <c r="A1415">
        <f t="shared" si="22"/>
        <v>1413</v>
      </c>
      <c r="B1415" t="s">
        <v>105</v>
      </c>
      <c r="C1415">
        <v>14</v>
      </c>
      <c r="D1415">
        <v>50</v>
      </c>
      <c r="E1415">
        <v>2.10478960229693E-2</v>
      </c>
      <c r="F1415">
        <v>0</v>
      </c>
      <c r="G1415">
        <v>1</v>
      </c>
      <c r="H1415">
        <v>0</v>
      </c>
      <c r="I1415">
        <v>0</v>
      </c>
      <c r="J1415">
        <v>0</v>
      </c>
      <c r="K1415">
        <v>31</v>
      </c>
      <c r="L1415">
        <v>1.3316643315302501</v>
      </c>
      <c r="M1415">
        <v>181.25897746564999</v>
      </c>
      <c r="N1415">
        <v>0</v>
      </c>
      <c r="O1415">
        <v>1</v>
      </c>
      <c r="P1415">
        <v>0</v>
      </c>
      <c r="Q1415">
        <v>0</v>
      </c>
      <c r="R1415">
        <v>1</v>
      </c>
    </row>
    <row r="1416" spans="1:18" x14ac:dyDescent="0.25">
      <c r="A1416">
        <f t="shared" si="22"/>
        <v>1414</v>
      </c>
      <c r="B1416" t="s">
        <v>105</v>
      </c>
      <c r="C1416">
        <v>15</v>
      </c>
      <c r="D1416">
        <v>51</v>
      </c>
      <c r="E1416">
        <v>1.9663776352156499E-2</v>
      </c>
      <c r="F1416">
        <v>0</v>
      </c>
      <c r="G1416">
        <v>1</v>
      </c>
      <c r="H1416">
        <v>0</v>
      </c>
      <c r="I1416">
        <v>0</v>
      </c>
      <c r="J1416">
        <v>0</v>
      </c>
      <c r="K1416">
        <v>27</v>
      </c>
      <c r="L1416">
        <v>1.40184950467738</v>
      </c>
      <c r="M1416">
        <v>181.48924378174999</v>
      </c>
      <c r="N1416">
        <v>0</v>
      </c>
      <c r="O1416">
        <v>1</v>
      </c>
      <c r="P1416">
        <v>0</v>
      </c>
      <c r="Q1416">
        <v>0</v>
      </c>
      <c r="R1416">
        <v>2</v>
      </c>
    </row>
    <row r="1417" spans="1:18" x14ac:dyDescent="0.25">
      <c r="A1417">
        <f t="shared" si="22"/>
        <v>1415</v>
      </c>
      <c r="B1417" t="s">
        <v>105</v>
      </c>
      <c r="C1417">
        <v>16</v>
      </c>
      <c r="D1417">
        <v>52</v>
      </c>
      <c r="E1417">
        <v>1.7310281502700801E-2</v>
      </c>
      <c r="F1417">
        <v>0</v>
      </c>
      <c r="G1417">
        <v>1</v>
      </c>
      <c r="H1417">
        <v>0</v>
      </c>
      <c r="I1417">
        <v>0</v>
      </c>
      <c r="J1417">
        <v>0</v>
      </c>
      <c r="K1417">
        <v>25</v>
      </c>
      <c r="L1417">
        <v>1.4609319054930301</v>
      </c>
      <c r="M1417">
        <v>181.68308367943899</v>
      </c>
      <c r="N1417">
        <v>0</v>
      </c>
      <c r="O1417">
        <v>1</v>
      </c>
      <c r="P1417">
        <v>0</v>
      </c>
      <c r="Q1417">
        <v>0</v>
      </c>
      <c r="R1417">
        <v>2</v>
      </c>
    </row>
    <row r="1418" spans="1:18" x14ac:dyDescent="0.25">
      <c r="A1418">
        <f t="shared" si="22"/>
        <v>1416</v>
      </c>
      <c r="B1418" t="s">
        <v>105</v>
      </c>
      <c r="C1418">
        <v>17</v>
      </c>
      <c r="D1418">
        <v>53</v>
      </c>
      <c r="E1418">
        <v>1.43589257387082E-2</v>
      </c>
      <c r="F1418">
        <v>0</v>
      </c>
      <c r="G1418">
        <v>1</v>
      </c>
      <c r="H1418">
        <v>0</v>
      </c>
      <c r="I1418">
        <v>0</v>
      </c>
      <c r="J1418">
        <v>0</v>
      </c>
      <c r="K1418">
        <v>24</v>
      </c>
      <c r="L1418">
        <v>1.48210689004504</v>
      </c>
      <c r="M1418">
        <v>181.752555413534</v>
      </c>
      <c r="N1418">
        <v>0</v>
      </c>
      <c r="O1418">
        <v>1</v>
      </c>
      <c r="P1418">
        <v>0</v>
      </c>
      <c r="Q1418">
        <v>0</v>
      </c>
      <c r="R1418">
        <v>2</v>
      </c>
    </row>
    <row r="1419" spans="1:18" x14ac:dyDescent="0.25">
      <c r="A1419">
        <f t="shared" si="22"/>
        <v>1417</v>
      </c>
      <c r="B1419" t="s">
        <v>105</v>
      </c>
      <c r="C1419">
        <v>18</v>
      </c>
      <c r="D1419">
        <v>54</v>
      </c>
      <c r="E1419">
        <v>1.1223502884557901E-2</v>
      </c>
      <c r="F1419">
        <v>0</v>
      </c>
      <c r="G1419">
        <v>1</v>
      </c>
      <c r="H1419">
        <v>0</v>
      </c>
      <c r="I1419">
        <v>0</v>
      </c>
      <c r="J1419">
        <v>0</v>
      </c>
      <c r="K1419">
        <v>23</v>
      </c>
      <c r="L1419">
        <v>1.4890818275093201</v>
      </c>
      <c r="M1419">
        <v>181.775439066632</v>
      </c>
      <c r="N1419">
        <v>0</v>
      </c>
      <c r="O1419">
        <v>1</v>
      </c>
      <c r="P1419">
        <v>0</v>
      </c>
      <c r="Q1419">
        <v>0</v>
      </c>
      <c r="R1419">
        <v>3</v>
      </c>
    </row>
    <row r="1420" spans="1:18" x14ac:dyDescent="0.25">
      <c r="A1420">
        <f t="shared" si="22"/>
        <v>1418</v>
      </c>
      <c r="B1420" t="s">
        <v>105</v>
      </c>
      <c r="C1420">
        <v>19</v>
      </c>
      <c r="D1420">
        <v>55</v>
      </c>
      <c r="E1420">
        <v>8.2672732118336308E-3</v>
      </c>
      <c r="F1420">
        <v>0</v>
      </c>
      <c r="G1420">
        <v>1</v>
      </c>
      <c r="H1420">
        <v>0</v>
      </c>
      <c r="I1420">
        <v>0</v>
      </c>
      <c r="J1420">
        <v>0</v>
      </c>
      <c r="K1420">
        <v>21</v>
      </c>
      <c r="L1420">
        <v>1.4827438751966</v>
      </c>
      <c r="M1420">
        <v>181.75464525983099</v>
      </c>
      <c r="N1420">
        <v>0</v>
      </c>
      <c r="O1420">
        <v>1</v>
      </c>
      <c r="P1420">
        <v>0</v>
      </c>
      <c r="Q1420">
        <v>0</v>
      </c>
      <c r="R1420">
        <v>1</v>
      </c>
    </row>
    <row r="1421" spans="1:18" x14ac:dyDescent="0.25">
      <c r="A1421">
        <f t="shared" si="22"/>
        <v>1419</v>
      </c>
      <c r="B1421" t="s">
        <v>106</v>
      </c>
      <c r="C1421">
        <v>9</v>
      </c>
      <c r="D1421">
        <v>69</v>
      </c>
      <c r="E1421">
        <v>4.23844504636594E-2</v>
      </c>
      <c r="F1421">
        <v>0</v>
      </c>
      <c r="G1421">
        <v>1</v>
      </c>
      <c r="H1421">
        <v>0</v>
      </c>
      <c r="I1421">
        <v>0</v>
      </c>
      <c r="J1421">
        <v>0</v>
      </c>
      <c r="K1421">
        <v>18</v>
      </c>
      <c r="L1421">
        <v>1.3587707796269799</v>
      </c>
      <c r="M1421">
        <v>181.34790938197801</v>
      </c>
      <c r="N1421">
        <v>0</v>
      </c>
      <c r="O1421">
        <v>1</v>
      </c>
      <c r="P1421">
        <v>0</v>
      </c>
      <c r="Q1421">
        <v>0</v>
      </c>
      <c r="R1421">
        <v>1</v>
      </c>
    </row>
    <row r="1422" spans="1:18" x14ac:dyDescent="0.25">
      <c r="A1422">
        <f t="shared" si="22"/>
        <v>1420</v>
      </c>
      <c r="B1422" t="s">
        <v>106</v>
      </c>
      <c r="C1422">
        <v>10</v>
      </c>
      <c r="D1422">
        <v>70</v>
      </c>
      <c r="E1422">
        <v>5.6336391634757302E-2</v>
      </c>
      <c r="F1422">
        <v>0</v>
      </c>
      <c r="G1422">
        <v>1</v>
      </c>
      <c r="H1422">
        <v>0</v>
      </c>
      <c r="I1422">
        <v>0</v>
      </c>
      <c r="J1422">
        <v>0</v>
      </c>
      <c r="K1422">
        <v>26</v>
      </c>
      <c r="L1422">
        <v>1.3764039679759801</v>
      </c>
      <c r="M1422">
        <v>181.40576104978999</v>
      </c>
      <c r="N1422">
        <v>0</v>
      </c>
      <c r="O1422">
        <v>1</v>
      </c>
      <c r="P1422">
        <v>0</v>
      </c>
      <c r="Q1422">
        <v>0</v>
      </c>
      <c r="R1422">
        <v>1</v>
      </c>
    </row>
    <row r="1423" spans="1:18" x14ac:dyDescent="0.25">
      <c r="A1423">
        <f t="shared" si="22"/>
        <v>1421</v>
      </c>
      <c r="B1423" t="s">
        <v>106</v>
      </c>
      <c r="C1423">
        <v>11</v>
      </c>
      <c r="D1423">
        <v>71</v>
      </c>
      <c r="E1423">
        <v>6.8575956042392694E-2</v>
      </c>
      <c r="F1423">
        <v>0</v>
      </c>
      <c r="G1423">
        <v>1</v>
      </c>
      <c r="H1423">
        <v>0</v>
      </c>
      <c r="I1423">
        <v>0</v>
      </c>
      <c r="J1423">
        <v>0</v>
      </c>
      <c r="K1423">
        <v>33</v>
      </c>
      <c r="L1423">
        <v>1.39333584490855</v>
      </c>
      <c r="M1423">
        <v>181.46131182712799</v>
      </c>
      <c r="N1423">
        <v>0</v>
      </c>
      <c r="O1423">
        <v>1</v>
      </c>
      <c r="P1423">
        <v>0</v>
      </c>
      <c r="Q1423">
        <v>0</v>
      </c>
      <c r="R1423">
        <v>3</v>
      </c>
    </row>
    <row r="1424" spans="1:18" x14ac:dyDescent="0.25">
      <c r="A1424">
        <f t="shared" si="22"/>
        <v>1422</v>
      </c>
      <c r="B1424" t="s">
        <v>106</v>
      </c>
      <c r="C1424">
        <v>12</v>
      </c>
      <c r="D1424">
        <v>72</v>
      </c>
      <c r="E1424">
        <v>7.5029468218725706E-2</v>
      </c>
      <c r="F1424">
        <v>0</v>
      </c>
      <c r="G1424">
        <v>1</v>
      </c>
      <c r="H1424">
        <v>0</v>
      </c>
      <c r="I1424">
        <v>0</v>
      </c>
      <c r="J1424">
        <v>0</v>
      </c>
      <c r="K1424">
        <v>32</v>
      </c>
      <c r="L1424">
        <v>1.40669655110364</v>
      </c>
      <c r="M1424">
        <v>181.50514616503801</v>
      </c>
      <c r="N1424">
        <v>0</v>
      </c>
      <c r="O1424">
        <v>1</v>
      </c>
      <c r="P1424">
        <v>0</v>
      </c>
      <c r="Q1424">
        <v>0</v>
      </c>
      <c r="R1424">
        <v>6</v>
      </c>
    </row>
    <row r="1425" spans="1:18" x14ac:dyDescent="0.25">
      <c r="A1425">
        <f t="shared" si="22"/>
        <v>1423</v>
      </c>
      <c r="B1425" t="s">
        <v>106</v>
      </c>
      <c r="C1425">
        <v>13</v>
      </c>
      <c r="D1425">
        <v>73</v>
      </c>
      <c r="E1425">
        <v>7.3066606863418204E-2</v>
      </c>
      <c r="F1425">
        <v>0</v>
      </c>
      <c r="G1425">
        <v>1</v>
      </c>
      <c r="H1425">
        <v>0</v>
      </c>
      <c r="I1425">
        <v>0</v>
      </c>
      <c r="J1425">
        <v>0</v>
      </c>
      <c r="K1425">
        <v>31</v>
      </c>
      <c r="L1425">
        <v>1.41834777801332</v>
      </c>
      <c r="M1425">
        <v>181.54337197510901</v>
      </c>
      <c r="N1425">
        <v>0</v>
      </c>
      <c r="O1425">
        <v>1</v>
      </c>
      <c r="P1425">
        <v>0</v>
      </c>
      <c r="Q1425">
        <v>0</v>
      </c>
      <c r="R1425">
        <v>6</v>
      </c>
    </row>
    <row r="1426" spans="1:18" x14ac:dyDescent="0.25">
      <c r="A1426">
        <f t="shared" si="22"/>
        <v>1424</v>
      </c>
      <c r="B1426" t="s">
        <v>106</v>
      </c>
      <c r="C1426">
        <v>14</v>
      </c>
      <c r="D1426">
        <v>74</v>
      </c>
      <c r="E1426">
        <v>6.3520471145276203E-2</v>
      </c>
      <c r="F1426">
        <v>0</v>
      </c>
      <c r="G1426">
        <v>1</v>
      </c>
      <c r="H1426">
        <v>0</v>
      </c>
      <c r="I1426">
        <v>0</v>
      </c>
      <c r="J1426">
        <v>0</v>
      </c>
      <c r="K1426">
        <v>28</v>
      </c>
      <c r="L1426">
        <v>1.4548084403608399</v>
      </c>
      <c r="M1426">
        <v>181.662993570738</v>
      </c>
      <c r="N1426">
        <v>0</v>
      </c>
      <c r="O1426">
        <v>1</v>
      </c>
      <c r="P1426">
        <v>0</v>
      </c>
      <c r="Q1426">
        <v>0</v>
      </c>
      <c r="R1426">
        <v>19</v>
      </c>
    </row>
    <row r="1427" spans="1:18" x14ac:dyDescent="0.25">
      <c r="A1427">
        <f t="shared" si="22"/>
        <v>1425</v>
      </c>
      <c r="B1427" t="s">
        <v>106</v>
      </c>
      <c r="C1427">
        <v>15</v>
      </c>
      <c r="D1427">
        <v>75</v>
      </c>
      <c r="E1427">
        <v>5.0014682265755298E-2</v>
      </c>
      <c r="F1427">
        <v>0</v>
      </c>
      <c r="G1427">
        <v>1</v>
      </c>
      <c r="H1427">
        <v>0</v>
      </c>
      <c r="I1427">
        <v>0</v>
      </c>
      <c r="J1427">
        <v>0</v>
      </c>
      <c r="K1427">
        <v>28</v>
      </c>
      <c r="L1427">
        <v>1.51038096650422</v>
      </c>
      <c r="M1427">
        <v>181.84531813157599</v>
      </c>
      <c r="N1427">
        <v>0</v>
      </c>
      <c r="O1427">
        <v>1</v>
      </c>
      <c r="P1427">
        <v>0</v>
      </c>
      <c r="Q1427">
        <v>0</v>
      </c>
      <c r="R1427">
        <v>15</v>
      </c>
    </row>
    <row r="1428" spans="1:18" x14ac:dyDescent="0.25">
      <c r="A1428">
        <f t="shared" si="22"/>
        <v>1426</v>
      </c>
      <c r="B1428" t="s">
        <v>106</v>
      </c>
      <c r="C1428">
        <v>16</v>
      </c>
      <c r="D1428">
        <v>76</v>
      </c>
      <c r="E1428">
        <v>3.6411457027335101E-2</v>
      </c>
      <c r="F1428">
        <v>0</v>
      </c>
      <c r="G1428">
        <v>1</v>
      </c>
      <c r="H1428">
        <v>0</v>
      </c>
      <c r="I1428">
        <v>0</v>
      </c>
      <c r="J1428">
        <v>0</v>
      </c>
      <c r="K1428">
        <v>27</v>
      </c>
      <c r="L1428">
        <v>1.56656693800191</v>
      </c>
      <c r="M1428">
        <v>182.02965530840501</v>
      </c>
      <c r="N1428">
        <v>0</v>
      </c>
      <c r="O1428">
        <v>1</v>
      </c>
      <c r="P1428">
        <v>0</v>
      </c>
      <c r="Q1428">
        <v>0</v>
      </c>
      <c r="R1428">
        <v>8</v>
      </c>
    </row>
    <row r="1429" spans="1:18" x14ac:dyDescent="0.25">
      <c r="A1429">
        <f t="shared" si="22"/>
        <v>1427</v>
      </c>
      <c r="B1429" t="s">
        <v>106</v>
      </c>
      <c r="C1429">
        <v>17</v>
      </c>
      <c r="D1429">
        <v>77</v>
      </c>
      <c r="E1429">
        <v>2.5030124677399099E-2</v>
      </c>
      <c r="F1429">
        <v>0</v>
      </c>
      <c r="G1429">
        <v>1</v>
      </c>
      <c r="H1429">
        <v>0</v>
      </c>
      <c r="I1429">
        <v>0</v>
      </c>
      <c r="J1429">
        <v>0</v>
      </c>
      <c r="K1429">
        <v>26</v>
      </c>
      <c r="L1429">
        <v>1.5665395374572</v>
      </c>
      <c r="M1429">
        <v>182.02956541160501</v>
      </c>
      <c r="N1429">
        <v>0</v>
      </c>
      <c r="O1429">
        <v>1</v>
      </c>
      <c r="P1429">
        <v>0</v>
      </c>
      <c r="Q1429">
        <v>0</v>
      </c>
      <c r="R1429">
        <v>5</v>
      </c>
    </row>
    <row r="1430" spans="1:18" x14ac:dyDescent="0.25">
      <c r="A1430">
        <f t="shared" si="22"/>
        <v>1428</v>
      </c>
      <c r="B1430" t="s">
        <v>106</v>
      </c>
      <c r="C1430">
        <v>18</v>
      </c>
      <c r="D1430">
        <v>78</v>
      </c>
      <c r="E1430">
        <v>1.65380304599612E-2</v>
      </c>
      <c r="F1430">
        <v>0</v>
      </c>
      <c r="G1430">
        <v>1</v>
      </c>
      <c r="H1430">
        <v>0</v>
      </c>
      <c r="I1430">
        <v>0</v>
      </c>
      <c r="J1430">
        <v>0</v>
      </c>
      <c r="K1430">
        <v>24</v>
      </c>
      <c r="L1430">
        <v>1.5942674542686901</v>
      </c>
      <c r="M1430">
        <v>182.12053626728601</v>
      </c>
      <c r="N1430">
        <v>0</v>
      </c>
      <c r="O1430">
        <v>1</v>
      </c>
      <c r="P1430">
        <v>0</v>
      </c>
      <c r="Q1430">
        <v>0</v>
      </c>
      <c r="R1430">
        <v>5</v>
      </c>
    </row>
    <row r="1431" spans="1:18" x14ac:dyDescent="0.25">
      <c r="A1431">
        <f t="shared" si="22"/>
        <v>1429</v>
      </c>
      <c r="B1431" t="s">
        <v>106</v>
      </c>
      <c r="C1431">
        <v>19</v>
      </c>
      <c r="D1431">
        <v>79</v>
      </c>
      <c r="E1431">
        <v>1.0643860945883399E-2</v>
      </c>
      <c r="F1431">
        <v>0</v>
      </c>
      <c r="G1431">
        <v>1</v>
      </c>
      <c r="H1431">
        <v>0</v>
      </c>
      <c r="I1431">
        <v>0</v>
      </c>
      <c r="J1431">
        <v>0</v>
      </c>
      <c r="K1431">
        <v>23</v>
      </c>
      <c r="L1431">
        <v>1.5864122934489999</v>
      </c>
      <c r="M1431">
        <v>182.094764742287</v>
      </c>
      <c r="N1431">
        <v>0</v>
      </c>
      <c r="O1431">
        <v>1</v>
      </c>
      <c r="P1431">
        <v>0</v>
      </c>
      <c r="Q1431">
        <v>0</v>
      </c>
      <c r="R1431">
        <v>3</v>
      </c>
    </row>
    <row r="1432" spans="1:18" x14ac:dyDescent="0.25">
      <c r="A1432">
        <f t="shared" si="22"/>
        <v>1430</v>
      </c>
      <c r="B1432" t="s">
        <v>107</v>
      </c>
      <c r="C1432">
        <v>8</v>
      </c>
      <c r="D1432">
        <v>76</v>
      </c>
      <c r="E1432">
        <v>3.6411457027335101E-2</v>
      </c>
      <c r="F1432">
        <v>0</v>
      </c>
      <c r="G1432">
        <v>1</v>
      </c>
      <c r="H1432">
        <v>0</v>
      </c>
      <c r="I1432">
        <v>0</v>
      </c>
      <c r="J1432">
        <v>0</v>
      </c>
      <c r="K1432">
        <v>24</v>
      </c>
      <c r="L1432">
        <v>1.4001336358196199</v>
      </c>
      <c r="M1432">
        <v>181.483614290747</v>
      </c>
      <c r="N1432">
        <v>0</v>
      </c>
      <c r="O1432">
        <v>1</v>
      </c>
      <c r="P1432">
        <v>0</v>
      </c>
      <c r="Q1432">
        <v>0</v>
      </c>
      <c r="R1432">
        <v>2</v>
      </c>
    </row>
    <row r="1433" spans="1:18" x14ac:dyDescent="0.25">
      <c r="A1433">
        <f t="shared" si="22"/>
        <v>1431</v>
      </c>
      <c r="B1433" t="s">
        <v>107</v>
      </c>
      <c r="C1433">
        <v>10</v>
      </c>
      <c r="D1433">
        <v>74</v>
      </c>
      <c r="E1433">
        <v>6.3520471145276203E-2</v>
      </c>
      <c r="F1433">
        <v>0</v>
      </c>
      <c r="G1433">
        <v>1</v>
      </c>
      <c r="H1433">
        <v>0</v>
      </c>
      <c r="I1433">
        <v>0</v>
      </c>
      <c r="J1433">
        <v>0</v>
      </c>
      <c r="K1433">
        <v>28</v>
      </c>
      <c r="L1433">
        <v>1.4103169468926</v>
      </c>
      <c r="M1433">
        <v>181.517024103978</v>
      </c>
      <c r="N1433">
        <v>0</v>
      </c>
      <c r="O1433">
        <v>1</v>
      </c>
      <c r="P1433">
        <v>0</v>
      </c>
      <c r="Q1433">
        <v>0</v>
      </c>
      <c r="R1433">
        <v>1</v>
      </c>
    </row>
    <row r="1434" spans="1:18" x14ac:dyDescent="0.25">
      <c r="A1434">
        <f t="shared" si="22"/>
        <v>1432</v>
      </c>
      <c r="B1434" t="s">
        <v>107</v>
      </c>
      <c r="C1434">
        <v>11</v>
      </c>
      <c r="D1434">
        <v>73</v>
      </c>
      <c r="E1434">
        <v>7.3066606863418204E-2</v>
      </c>
      <c r="F1434">
        <v>0</v>
      </c>
      <c r="G1434">
        <v>1</v>
      </c>
      <c r="H1434">
        <v>0</v>
      </c>
      <c r="I1434">
        <v>0</v>
      </c>
      <c r="J1434">
        <v>0</v>
      </c>
      <c r="K1434">
        <v>32</v>
      </c>
      <c r="L1434">
        <v>1.4266602456353801</v>
      </c>
      <c r="M1434">
        <v>181.57064385051001</v>
      </c>
      <c r="N1434">
        <v>0</v>
      </c>
      <c r="O1434">
        <v>1</v>
      </c>
      <c r="P1434">
        <v>0</v>
      </c>
      <c r="Q1434">
        <v>0</v>
      </c>
      <c r="R1434">
        <v>3</v>
      </c>
    </row>
    <row r="1435" spans="1:18" x14ac:dyDescent="0.25">
      <c r="A1435">
        <f t="shared" si="22"/>
        <v>1433</v>
      </c>
      <c r="B1435" t="s">
        <v>107</v>
      </c>
      <c r="C1435">
        <v>12</v>
      </c>
      <c r="D1435">
        <v>72</v>
      </c>
      <c r="E1435">
        <v>7.5029468218725706E-2</v>
      </c>
      <c r="F1435">
        <v>0</v>
      </c>
      <c r="G1435">
        <v>1</v>
      </c>
      <c r="H1435">
        <v>0</v>
      </c>
      <c r="I1435">
        <v>0</v>
      </c>
      <c r="J1435">
        <v>0</v>
      </c>
      <c r="K1435">
        <v>34</v>
      </c>
      <c r="L1435">
        <v>1.44081496952708</v>
      </c>
      <c r="M1435">
        <v>181.61708323335699</v>
      </c>
      <c r="N1435">
        <v>0</v>
      </c>
      <c r="O1435">
        <v>1</v>
      </c>
      <c r="P1435">
        <v>0</v>
      </c>
      <c r="Q1435">
        <v>0</v>
      </c>
      <c r="R1435">
        <v>5</v>
      </c>
    </row>
    <row r="1436" spans="1:18" x14ac:dyDescent="0.25">
      <c r="A1436">
        <f t="shared" si="22"/>
        <v>1434</v>
      </c>
      <c r="B1436" t="s">
        <v>107</v>
      </c>
      <c r="C1436">
        <v>13</v>
      </c>
      <c r="D1436">
        <v>71</v>
      </c>
      <c r="E1436">
        <v>6.8575956042392694E-2</v>
      </c>
      <c r="F1436">
        <v>0</v>
      </c>
      <c r="G1436">
        <v>1</v>
      </c>
      <c r="H1436">
        <v>0</v>
      </c>
      <c r="I1436">
        <v>0</v>
      </c>
      <c r="J1436">
        <v>0</v>
      </c>
      <c r="K1436">
        <v>31</v>
      </c>
      <c r="L1436">
        <v>1.4777150519490101</v>
      </c>
      <c r="M1436">
        <v>181.73814649589599</v>
      </c>
      <c r="N1436">
        <v>0</v>
      </c>
      <c r="O1436">
        <v>1</v>
      </c>
      <c r="P1436">
        <v>0</v>
      </c>
      <c r="Q1436">
        <v>0</v>
      </c>
      <c r="R1436">
        <v>3</v>
      </c>
    </row>
    <row r="1437" spans="1:18" x14ac:dyDescent="0.25">
      <c r="A1437">
        <f t="shared" si="22"/>
        <v>1435</v>
      </c>
      <c r="B1437" t="s">
        <v>107</v>
      </c>
      <c r="C1437">
        <v>14</v>
      </c>
      <c r="D1437">
        <v>70</v>
      </c>
      <c r="E1437">
        <v>5.6336391634757302E-2</v>
      </c>
      <c r="F1437">
        <v>0</v>
      </c>
      <c r="G1437">
        <v>1</v>
      </c>
      <c r="H1437">
        <v>0</v>
      </c>
      <c r="I1437">
        <v>0</v>
      </c>
      <c r="J1437">
        <v>0</v>
      </c>
      <c r="K1437">
        <v>30</v>
      </c>
      <c r="L1437">
        <v>1.4712158717570201</v>
      </c>
      <c r="M1437">
        <v>181.71682372623701</v>
      </c>
      <c r="N1437">
        <v>0</v>
      </c>
      <c r="O1437">
        <v>1</v>
      </c>
      <c r="P1437">
        <v>0</v>
      </c>
      <c r="Q1437">
        <v>0</v>
      </c>
      <c r="R1437">
        <v>10</v>
      </c>
    </row>
    <row r="1438" spans="1:18" x14ac:dyDescent="0.25">
      <c r="A1438">
        <f t="shared" si="22"/>
        <v>1436</v>
      </c>
      <c r="B1438" t="s">
        <v>107</v>
      </c>
      <c r="C1438">
        <v>15</v>
      </c>
      <c r="D1438">
        <v>69</v>
      </c>
      <c r="E1438">
        <v>4.23844504636594E-2</v>
      </c>
      <c r="F1438">
        <v>0</v>
      </c>
      <c r="G1438">
        <v>1</v>
      </c>
      <c r="H1438">
        <v>0</v>
      </c>
      <c r="I1438">
        <v>0</v>
      </c>
      <c r="J1438">
        <v>0</v>
      </c>
      <c r="K1438">
        <v>29</v>
      </c>
      <c r="L1438">
        <v>1.5311617862486</v>
      </c>
      <c r="M1438">
        <v>181.91349667404401</v>
      </c>
      <c r="N1438">
        <v>0</v>
      </c>
      <c r="O1438">
        <v>1</v>
      </c>
      <c r="P1438">
        <v>0</v>
      </c>
      <c r="Q1438">
        <v>0</v>
      </c>
      <c r="R1438">
        <v>10</v>
      </c>
    </row>
    <row r="1439" spans="1:18" x14ac:dyDescent="0.25">
      <c r="A1439">
        <f t="shared" si="22"/>
        <v>1437</v>
      </c>
      <c r="B1439" t="s">
        <v>107</v>
      </c>
      <c r="C1439">
        <v>16</v>
      </c>
      <c r="D1439">
        <v>68</v>
      </c>
      <c r="E1439">
        <v>2.98410780915935E-2</v>
      </c>
      <c r="F1439">
        <v>0</v>
      </c>
      <c r="G1439">
        <v>1</v>
      </c>
      <c r="H1439">
        <v>0</v>
      </c>
      <c r="I1439">
        <v>0</v>
      </c>
      <c r="J1439">
        <v>0</v>
      </c>
      <c r="K1439">
        <v>29</v>
      </c>
      <c r="L1439">
        <v>1.6912987359762099</v>
      </c>
      <c r="M1439">
        <v>182.43888036737599</v>
      </c>
      <c r="N1439">
        <v>0</v>
      </c>
      <c r="O1439">
        <v>1</v>
      </c>
      <c r="P1439">
        <v>0</v>
      </c>
      <c r="Q1439">
        <v>0</v>
      </c>
      <c r="R1439">
        <v>7</v>
      </c>
    </row>
    <row r="1440" spans="1:18" x14ac:dyDescent="0.25">
      <c r="A1440">
        <f t="shared" si="22"/>
        <v>1438</v>
      </c>
      <c r="B1440" t="s">
        <v>107</v>
      </c>
      <c r="C1440">
        <v>17</v>
      </c>
      <c r="D1440">
        <v>67</v>
      </c>
      <c r="E1440">
        <v>2.00563047492451E-2</v>
      </c>
      <c r="F1440">
        <v>0</v>
      </c>
      <c r="G1440">
        <v>1</v>
      </c>
      <c r="H1440">
        <v>0</v>
      </c>
      <c r="I1440">
        <v>0</v>
      </c>
      <c r="J1440">
        <v>0</v>
      </c>
      <c r="K1440">
        <v>28</v>
      </c>
      <c r="L1440">
        <v>1.8666886761122501</v>
      </c>
      <c r="M1440">
        <v>183.014306680158</v>
      </c>
      <c r="N1440">
        <v>0</v>
      </c>
      <c r="O1440">
        <v>1</v>
      </c>
      <c r="P1440">
        <v>0</v>
      </c>
      <c r="Q1440">
        <v>0</v>
      </c>
      <c r="R1440">
        <v>8</v>
      </c>
    </row>
    <row r="1441" spans="1:18" x14ac:dyDescent="0.25">
      <c r="A1441">
        <f t="shared" si="22"/>
        <v>1439</v>
      </c>
      <c r="B1441" t="s">
        <v>107</v>
      </c>
      <c r="C1441">
        <v>18</v>
      </c>
      <c r="D1441">
        <v>66</v>
      </c>
      <c r="E1441">
        <v>1.30798885605986E-2</v>
      </c>
      <c r="F1441">
        <v>0</v>
      </c>
      <c r="G1441">
        <v>1</v>
      </c>
      <c r="H1441">
        <v>0</v>
      </c>
      <c r="I1441">
        <v>0</v>
      </c>
      <c r="J1441">
        <v>0</v>
      </c>
      <c r="K1441">
        <v>28</v>
      </c>
      <c r="L1441">
        <v>1.9335679578392899</v>
      </c>
      <c r="M1441">
        <v>183.23372689579799</v>
      </c>
      <c r="N1441">
        <v>0</v>
      </c>
      <c r="O1441">
        <v>1</v>
      </c>
      <c r="P1441">
        <v>0</v>
      </c>
      <c r="Q1441">
        <v>0</v>
      </c>
      <c r="R1441">
        <v>4</v>
      </c>
    </row>
    <row r="1442" spans="1:18" x14ac:dyDescent="0.25">
      <c r="A1442">
        <f t="shared" si="22"/>
        <v>1440</v>
      </c>
      <c r="B1442" t="s">
        <v>108</v>
      </c>
      <c r="C1442">
        <v>9</v>
      </c>
      <c r="D1442">
        <v>51</v>
      </c>
      <c r="E1442">
        <v>1.9663776352156499E-2</v>
      </c>
      <c r="F1442">
        <v>0</v>
      </c>
      <c r="G1442">
        <v>1</v>
      </c>
      <c r="H1442">
        <v>0</v>
      </c>
      <c r="I1442">
        <v>0</v>
      </c>
      <c r="J1442">
        <v>0</v>
      </c>
      <c r="K1442">
        <v>30</v>
      </c>
      <c r="L1442">
        <v>1.24512002599988</v>
      </c>
      <c r="M1442">
        <v>180.97503945538</v>
      </c>
      <c r="N1442">
        <v>0</v>
      </c>
      <c r="O1442">
        <v>1</v>
      </c>
      <c r="P1442">
        <v>0</v>
      </c>
      <c r="Q1442">
        <v>0</v>
      </c>
      <c r="R1442">
        <v>1</v>
      </c>
    </row>
    <row r="1443" spans="1:18" x14ac:dyDescent="0.25">
      <c r="A1443">
        <f t="shared" si="22"/>
        <v>1441</v>
      </c>
      <c r="B1443" t="s">
        <v>108</v>
      </c>
      <c r="C1443">
        <v>10</v>
      </c>
      <c r="D1443">
        <v>50</v>
      </c>
      <c r="E1443">
        <v>2.10478960229693E-2</v>
      </c>
      <c r="F1443">
        <v>0</v>
      </c>
      <c r="G1443">
        <v>1</v>
      </c>
      <c r="H1443">
        <v>0</v>
      </c>
      <c r="I1443">
        <v>0</v>
      </c>
      <c r="J1443">
        <v>0</v>
      </c>
      <c r="K1443">
        <v>32</v>
      </c>
      <c r="L1443">
        <v>1.23820714997753</v>
      </c>
      <c r="M1443">
        <v>180.952359415937</v>
      </c>
      <c r="N1443">
        <v>0</v>
      </c>
      <c r="O1443">
        <v>1</v>
      </c>
      <c r="P1443">
        <v>0</v>
      </c>
      <c r="Q1443">
        <v>0</v>
      </c>
      <c r="R1443">
        <v>1</v>
      </c>
    </row>
    <row r="1444" spans="1:18" x14ac:dyDescent="0.25">
      <c r="A1444">
        <f t="shared" si="22"/>
        <v>1442</v>
      </c>
      <c r="B1444" t="s">
        <v>108</v>
      </c>
      <c r="C1444">
        <v>11</v>
      </c>
      <c r="D1444">
        <v>49</v>
      </c>
      <c r="E1444">
        <v>2.12289782645248E-2</v>
      </c>
      <c r="F1444">
        <v>0</v>
      </c>
      <c r="G1444">
        <v>1</v>
      </c>
      <c r="H1444">
        <v>0</v>
      </c>
      <c r="I1444">
        <v>0</v>
      </c>
      <c r="J1444">
        <v>0</v>
      </c>
      <c r="K1444">
        <v>34</v>
      </c>
      <c r="L1444">
        <v>1.2433968163648399</v>
      </c>
      <c r="M1444">
        <v>180.969385880462</v>
      </c>
      <c r="N1444">
        <v>0</v>
      </c>
      <c r="O1444">
        <v>1</v>
      </c>
      <c r="P1444">
        <v>0</v>
      </c>
      <c r="Q1444">
        <v>0</v>
      </c>
      <c r="R1444">
        <v>1</v>
      </c>
    </row>
    <row r="1445" spans="1:18" x14ac:dyDescent="0.25">
      <c r="A1445">
        <f t="shared" si="22"/>
        <v>1443</v>
      </c>
      <c r="B1445" t="s">
        <v>108</v>
      </c>
      <c r="C1445">
        <v>12</v>
      </c>
      <c r="D1445">
        <v>48</v>
      </c>
      <c r="E1445">
        <v>2.0175675586017499E-2</v>
      </c>
      <c r="F1445">
        <v>0</v>
      </c>
      <c r="G1445">
        <v>1</v>
      </c>
      <c r="H1445">
        <v>0</v>
      </c>
      <c r="I1445">
        <v>0</v>
      </c>
      <c r="J1445">
        <v>0</v>
      </c>
      <c r="K1445">
        <v>37</v>
      </c>
      <c r="L1445">
        <v>1.29194236404982</v>
      </c>
      <c r="M1445">
        <v>181.12865605003199</v>
      </c>
      <c r="N1445">
        <v>0</v>
      </c>
      <c r="O1445">
        <v>1</v>
      </c>
      <c r="P1445">
        <v>0</v>
      </c>
      <c r="Q1445">
        <v>0</v>
      </c>
      <c r="R1445">
        <v>2</v>
      </c>
    </row>
    <row r="1446" spans="1:18" x14ac:dyDescent="0.25">
      <c r="A1446">
        <f t="shared" si="22"/>
        <v>1444</v>
      </c>
      <c r="B1446" t="s">
        <v>108</v>
      </c>
      <c r="C1446">
        <v>13</v>
      </c>
      <c r="D1446">
        <v>47</v>
      </c>
      <c r="E1446">
        <v>1.8067819016571798E-2</v>
      </c>
      <c r="F1446">
        <v>0</v>
      </c>
      <c r="G1446">
        <v>1</v>
      </c>
      <c r="H1446">
        <v>0</v>
      </c>
      <c r="I1446">
        <v>0</v>
      </c>
      <c r="J1446">
        <v>0</v>
      </c>
      <c r="K1446">
        <v>37</v>
      </c>
      <c r="L1446">
        <v>1.3658012465676901</v>
      </c>
      <c r="M1446">
        <v>181.370975218398</v>
      </c>
      <c r="N1446">
        <v>0</v>
      </c>
      <c r="O1446">
        <v>1</v>
      </c>
      <c r="P1446">
        <v>0</v>
      </c>
      <c r="Q1446">
        <v>0</v>
      </c>
      <c r="R1446">
        <v>1</v>
      </c>
    </row>
    <row r="1447" spans="1:18" x14ac:dyDescent="0.25">
      <c r="A1447">
        <f t="shared" si="22"/>
        <v>1445</v>
      </c>
      <c r="B1447" t="s">
        <v>108</v>
      </c>
      <c r="C1447">
        <v>14</v>
      </c>
      <c r="D1447">
        <v>46</v>
      </c>
      <c r="E1447">
        <v>1.52462250216635E-2</v>
      </c>
      <c r="F1447">
        <v>0</v>
      </c>
      <c r="G1447">
        <v>1</v>
      </c>
      <c r="H1447">
        <v>0</v>
      </c>
      <c r="I1447">
        <v>0</v>
      </c>
      <c r="J1447">
        <v>0</v>
      </c>
      <c r="K1447">
        <v>31</v>
      </c>
      <c r="L1447">
        <v>1.4552037036157699</v>
      </c>
      <c r="M1447">
        <v>181.664290366193</v>
      </c>
      <c r="N1447">
        <v>0</v>
      </c>
      <c r="O1447">
        <v>1</v>
      </c>
      <c r="P1447">
        <v>0</v>
      </c>
      <c r="Q1447">
        <v>0</v>
      </c>
      <c r="R1447">
        <v>2</v>
      </c>
    </row>
    <row r="1448" spans="1:18" x14ac:dyDescent="0.25">
      <c r="A1448">
        <f t="shared" si="22"/>
        <v>1446</v>
      </c>
      <c r="B1448" t="s">
        <v>108</v>
      </c>
      <c r="C1448">
        <v>15</v>
      </c>
      <c r="D1448">
        <v>45</v>
      </c>
      <c r="E1448">
        <v>1.2122692142671801E-2</v>
      </c>
      <c r="F1448">
        <v>0</v>
      </c>
      <c r="G1448">
        <v>1</v>
      </c>
      <c r="H1448">
        <v>0</v>
      </c>
      <c r="I1448">
        <v>0</v>
      </c>
      <c r="J1448">
        <v>0</v>
      </c>
      <c r="K1448">
        <v>30</v>
      </c>
      <c r="L1448">
        <v>1.5003283218130701</v>
      </c>
      <c r="M1448">
        <v>181.812337013822</v>
      </c>
      <c r="N1448">
        <v>0</v>
      </c>
      <c r="O1448">
        <v>1</v>
      </c>
      <c r="P1448">
        <v>0</v>
      </c>
      <c r="Q1448">
        <v>0</v>
      </c>
      <c r="R1448">
        <v>1</v>
      </c>
    </row>
    <row r="1449" spans="1:18" x14ac:dyDescent="0.25">
      <c r="A1449">
        <f t="shared" si="22"/>
        <v>1447</v>
      </c>
      <c r="B1449" t="s">
        <v>108</v>
      </c>
      <c r="C1449">
        <v>16</v>
      </c>
      <c r="D1449">
        <v>44</v>
      </c>
      <c r="E1449">
        <v>9.0828240723199692E-3</v>
      </c>
      <c r="F1449">
        <v>0</v>
      </c>
      <c r="G1449">
        <v>1</v>
      </c>
      <c r="H1449">
        <v>0</v>
      </c>
      <c r="I1449">
        <v>0</v>
      </c>
      <c r="J1449">
        <v>0</v>
      </c>
      <c r="K1449">
        <v>30</v>
      </c>
      <c r="L1449">
        <v>1.52237669906845</v>
      </c>
      <c r="M1449">
        <v>181.884674209542</v>
      </c>
      <c r="N1449">
        <v>0</v>
      </c>
      <c r="O1449">
        <v>1</v>
      </c>
      <c r="P1449">
        <v>0</v>
      </c>
      <c r="Q1449">
        <v>0</v>
      </c>
      <c r="R1449">
        <v>5</v>
      </c>
    </row>
    <row r="1450" spans="1:18" x14ac:dyDescent="0.25">
      <c r="A1450">
        <f t="shared" si="22"/>
        <v>1448</v>
      </c>
      <c r="B1450" t="s">
        <v>108</v>
      </c>
      <c r="C1450">
        <v>17</v>
      </c>
      <c r="D1450">
        <v>43</v>
      </c>
      <c r="E1450">
        <v>6.4128026327774897E-3</v>
      </c>
      <c r="F1450">
        <v>0</v>
      </c>
      <c r="G1450">
        <v>1</v>
      </c>
      <c r="H1450">
        <v>0</v>
      </c>
      <c r="I1450">
        <v>0</v>
      </c>
      <c r="J1450">
        <v>0</v>
      </c>
      <c r="K1450">
        <v>29</v>
      </c>
      <c r="L1450">
        <v>1.70007162989867</v>
      </c>
      <c r="M1450">
        <v>182.46766282775201</v>
      </c>
      <c r="N1450">
        <v>0</v>
      </c>
      <c r="O1450">
        <v>1</v>
      </c>
      <c r="P1450">
        <v>0</v>
      </c>
      <c r="Q1450">
        <v>0</v>
      </c>
      <c r="R1450">
        <v>1</v>
      </c>
    </row>
    <row r="1451" spans="1:18" x14ac:dyDescent="0.25">
      <c r="A1451">
        <f t="shared" si="22"/>
        <v>1449</v>
      </c>
      <c r="B1451" t="s">
        <v>109</v>
      </c>
      <c r="C1451">
        <v>12</v>
      </c>
      <c r="D1451">
        <v>24</v>
      </c>
      <c r="E1451">
        <v>9.2978999090680397E-3</v>
      </c>
      <c r="F1451">
        <v>0</v>
      </c>
      <c r="G1451">
        <v>1</v>
      </c>
      <c r="H1451">
        <v>0</v>
      </c>
      <c r="I1451">
        <v>0</v>
      </c>
      <c r="J1451">
        <v>0</v>
      </c>
      <c r="K1451">
        <v>35</v>
      </c>
      <c r="L1451">
        <v>1.0305828828544199</v>
      </c>
      <c r="M1451">
        <v>180.271177437186</v>
      </c>
      <c r="N1451">
        <v>0</v>
      </c>
      <c r="O1451">
        <v>1</v>
      </c>
      <c r="P1451">
        <v>0</v>
      </c>
      <c r="Q1451">
        <v>0</v>
      </c>
      <c r="R1451">
        <v>3</v>
      </c>
    </row>
    <row r="1452" spans="1:18" x14ac:dyDescent="0.25">
      <c r="A1452">
        <f t="shared" si="22"/>
        <v>1450</v>
      </c>
      <c r="B1452" t="s">
        <v>109</v>
      </c>
      <c r="C1452">
        <v>13</v>
      </c>
      <c r="D1452">
        <v>23</v>
      </c>
      <c r="E1452">
        <v>8.8134272262171496E-3</v>
      </c>
      <c r="F1452">
        <v>0</v>
      </c>
      <c r="G1452">
        <v>1</v>
      </c>
      <c r="H1452">
        <v>0</v>
      </c>
      <c r="I1452">
        <v>0</v>
      </c>
      <c r="J1452">
        <v>0</v>
      </c>
      <c r="K1452">
        <v>37</v>
      </c>
      <c r="L1452">
        <v>1.1019649719495901</v>
      </c>
      <c r="M1452">
        <v>180.505370642879</v>
      </c>
      <c r="N1452">
        <v>0</v>
      </c>
      <c r="O1452">
        <v>1</v>
      </c>
      <c r="P1452">
        <v>0</v>
      </c>
      <c r="Q1452">
        <v>0</v>
      </c>
      <c r="R1452">
        <v>2</v>
      </c>
    </row>
    <row r="1453" spans="1:18" x14ac:dyDescent="0.25">
      <c r="A1453">
        <f t="shared" si="22"/>
        <v>1451</v>
      </c>
      <c r="B1453" t="s">
        <v>109</v>
      </c>
      <c r="C1453">
        <v>14</v>
      </c>
      <c r="D1453">
        <v>22</v>
      </c>
      <c r="E1453">
        <v>7.9040141542521206E-3</v>
      </c>
      <c r="F1453">
        <v>0</v>
      </c>
      <c r="G1453">
        <v>1</v>
      </c>
      <c r="H1453">
        <v>0</v>
      </c>
      <c r="I1453">
        <v>0</v>
      </c>
      <c r="J1453">
        <v>0</v>
      </c>
      <c r="K1453">
        <v>30</v>
      </c>
      <c r="L1453">
        <v>1.2189031825324099</v>
      </c>
      <c r="M1453">
        <v>180.889026189411</v>
      </c>
      <c r="N1453">
        <v>0</v>
      </c>
      <c r="O1453">
        <v>1</v>
      </c>
      <c r="P1453">
        <v>0</v>
      </c>
      <c r="Q1453">
        <v>0</v>
      </c>
      <c r="R1453">
        <v>4</v>
      </c>
    </row>
    <row r="1454" spans="1:18" x14ac:dyDescent="0.25">
      <c r="A1454">
        <f t="shared" si="22"/>
        <v>1452</v>
      </c>
      <c r="B1454" t="s">
        <v>109</v>
      </c>
      <c r="C1454">
        <v>15</v>
      </c>
      <c r="D1454">
        <v>21</v>
      </c>
      <c r="E1454">
        <v>6.7064628846502201E-3</v>
      </c>
      <c r="F1454">
        <v>0</v>
      </c>
      <c r="G1454">
        <v>1</v>
      </c>
      <c r="H1454">
        <v>0</v>
      </c>
      <c r="I1454">
        <v>0</v>
      </c>
      <c r="J1454">
        <v>0</v>
      </c>
      <c r="K1454">
        <v>28</v>
      </c>
      <c r="L1454">
        <v>1.3556997926080501</v>
      </c>
      <c r="M1454">
        <v>181.33783396525001</v>
      </c>
      <c r="N1454">
        <v>0</v>
      </c>
      <c r="O1454">
        <v>1</v>
      </c>
      <c r="P1454">
        <v>0</v>
      </c>
      <c r="Q1454">
        <v>0</v>
      </c>
      <c r="R1454">
        <v>2</v>
      </c>
    </row>
    <row r="1455" spans="1:18" x14ac:dyDescent="0.25">
      <c r="A1455">
        <f t="shared" si="22"/>
        <v>1453</v>
      </c>
      <c r="B1455" t="s">
        <v>109</v>
      </c>
      <c r="C1455">
        <v>17</v>
      </c>
      <c r="D1455">
        <v>19</v>
      </c>
      <c r="E1455">
        <v>4.0889725882970003E-3</v>
      </c>
      <c r="F1455">
        <v>0</v>
      </c>
      <c r="G1455">
        <v>1</v>
      </c>
      <c r="H1455">
        <v>0</v>
      </c>
      <c r="I1455">
        <v>0</v>
      </c>
      <c r="J1455">
        <v>0</v>
      </c>
      <c r="K1455">
        <v>27</v>
      </c>
      <c r="L1455">
        <v>1.6070921508786999</v>
      </c>
      <c r="M1455">
        <v>182.16261204356499</v>
      </c>
      <c r="N1455">
        <v>0</v>
      </c>
      <c r="O1455">
        <v>1</v>
      </c>
      <c r="P1455">
        <v>0</v>
      </c>
      <c r="Q1455">
        <v>0</v>
      </c>
      <c r="R1455">
        <v>1</v>
      </c>
    </row>
    <row r="1456" spans="1:18" x14ac:dyDescent="0.25">
      <c r="A1456">
        <f t="shared" si="22"/>
        <v>1454</v>
      </c>
      <c r="B1456" t="s">
        <v>110</v>
      </c>
      <c r="C1456">
        <v>15</v>
      </c>
      <c r="D1456">
        <v>3</v>
      </c>
      <c r="E1456">
        <v>7.1076208239640804E-3</v>
      </c>
      <c r="F1456">
        <v>0</v>
      </c>
      <c r="G1456">
        <v>1</v>
      </c>
      <c r="H1456">
        <v>0</v>
      </c>
      <c r="I1456">
        <v>0</v>
      </c>
      <c r="J1456">
        <v>0</v>
      </c>
      <c r="K1456">
        <v>30</v>
      </c>
      <c r="L1456">
        <v>1.47288020806647</v>
      </c>
      <c r="M1456">
        <v>181.72228414720001</v>
      </c>
      <c r="N1456">
        <v>0</v>
      </c>
      <c r="O1456">
        <v>1</v>
      </c>
      <c r="P1456">
        <v>0</v>
      </c>
      <c r="Q1456">
        <v>0</v>
      </c>
      <c r="R1456">
        <v>6</v>
      </c>
    </row>
    <row r="1457" spans="1:18" x14ac:dyDescent="0.25">
      <c r="A1457">
        <f t="shared" si="22"/>
        <v>1455</v>
      </c>
      <c r="B1457" t="s">
        <v>110</v>
      </c>
      <c r="C1457">
        <v>16</v>
      </c>
      <c r="D1457">
        <v>4</v>
      </c>
      <c r="E1457">
        <v>8.0700257046753005E-3</v>
      </c>
      <c r="F1457">
        <v>0</v>
      </c>
      <c r="G1457">
        <v>1</v>
      </c>
      <c r="H1457">
        <v>0</v>
      </c>
      <c r="I1457">
        <v>0</v>
      </c>
      <c r="J1457">
        <v>0</v>
      </c>
      <c r="K1457">
        <v>30</v>
      </c>
      <c r="L1457">
        <v>1.5132047659491801</v>
      </c>
      <c r="M1457">
        <v>181.85458256544999</v>
      </c>
      <c r="N1457">
        <v>0</v>
      </c>
      <c r="O1457">
        <v>1</v>
      </c>
      <c r="P1457">
        <v>0</v>
      </c>
      <c r="Q1457">
        <v>0</v>
      </c>
      <c r="R1457">
        <v>4</v>
      </c>
    </row>
    <row r="1458" spans="1:18" x14ac:dyDescent="0.25">
      <c r="A1458">
        <f t="shared" si="22"/>
        <v>1456</v>
      </c>
      <c r="B1458" t="s">
        <v>110</v>
      </c>
      <c r="C1458">
        <v>17</v>
      </c>
      <c r="D1458">
        <v>5</v>
      </c>
      <c r="E1458">
        <v>7.9595793761566801E-3</v>
      </c>
      <c r="F1458">
        <v>0</v>
      </c>
      <c r="G1458">
        <v>1</v>
      </c>
      <c r="H1458">
        <v>0</v>
      </c>
      <c r="I1458">
        <v>0</v>
      </c>
      <c r="J1458">
        <v>0</v>
      </c>
      <c r="K1458">
        <v>29</v>
      </c>
      <c r="L1458">
        <v>1.5097054594969599</v>
      </c>
      <c r="M1458">
        <v>181.84310190123699</v>
      </c>
      <c r="N1458">
        <v>0</v>
      </c>
      <c r="O1458">
        <v>1</v>
      </c>
      <c r="P1458">
        <v>0</v>
      </c>
      <c r="Q1458">
        <v>0</v>
      </c>
      <c r="R1458">
        <v>1</v>
      </c>
    </row>
    <row r="1459" spans="1:18" x14ac:dyDescent="0.25">
      <c r="A1459">
        <f t="shared" si="22"/>
        <v>1457</v>
      </c>
      <c r="B1459" t="s">
        <v>110</v>
      </c>
      <c r="C1459">
        <v>18</v>
      </c>
      <c r="D1459">
        <v>6</v>
      </c>
      <c r="E1459">
        <v>6.8200381562956497E-3</v>
      </c>
      <c r="F1459">
        <v>0</v>
      </c>
      <c r="G1459">
        <v>1</v>
      </c>
      <c r="H1459">
        <v>0</v>
      </c>
      <c r="I1459">
        <v>0</v>
      </c>
      <c r="J1459">
        <v>0</v>
      </c>
      <c r="K1459">
        <v>27</v>
      </c>
      <c r="L1459">
        <v>1.53244305888301</v>
      </c>
      <c r="M1459">
        <v>181.917700324419</v>
      </c>
      <c r="N1459">
        <v>0</v>
      </c>
      <c r="O1459">
        <v>1</v>
      </c>
      <c r="P1459">
        <v>0</v>
      </c>
      <c r="Q1459">
        <v>0</v>
      </c>
      <c r="R1459">
        <v>3</v>
      </c>
    </row>
    <row r="1460" spans="1:18" x14ac:dyDescent="0.25">
      <c r="A1460">
        <f t="shared" si="22"/>
        <v>1458</v>
      </c>
      <c r="B1460" t="s">
        <v>110</v>
      </c>
      <c r="C1460">
        <v>19</v>
      </c>
      <c r="D1460">
        <v>7</v>
      </c>
      <c r="E1460">
        <v>5.0772978489167803E-3</v>
      </c>
      <c r="F1460">
        <v>0</v>
      </c>
      <c r="G1460">
        <v>1</v>
      </c>
      <c r="H1460">
        <v>0</v>
      </c>
      <c r="I1460">
        <v>0</v>
      </c>
      <c r="J1460">
        <v>0</v>
      </c>
      <c r="K1460">
        <v>25</v>
      </c>
      <c r="L1460">
        <v>1.55780568039307</v>
      </c>
      <c r="M1460">
        <v>182.000911024912</v>
      </c>
      <c r="N1460">
        <v>0</v>
      </c>
      <c r="O1460">
        <v>1</v>
      </c>
      <c r="P1460">
        <v>0</v>
      </c>
      <c r="Q1460">
        <v>0</v>
      </c>
      <c r="R1460">
        <v>1</v>
      </c>
    </row>
    <row r="1461" spans="1:18" x14ac:dyDescent="0.25">
      <c r="A1461">
        <f t="shared" si="22"/>
        <v>1459</v>
      </c>
      <c r="B1461" t="s">
        <v>111</v>
      </c>
      <c r="C1461">
        <v>8</v>
      </c>
      <c r="D1461">
        <v>20</v>
      </c>
      <c r="E1461">
        <v>5.3837178235073002E-3</v>
      </c>
      <c r="F1461">
        <v>0</v>
      </c>
      <c r="G1461">
        <v>1</v>
      </c>
      <c r="H1461">
        <v>0</v>
      </c>
      <c r="I1461">
        <v>0</v>
      </c>
      <c r="J1461">
        <v>0</v>
      </c>
      <c r="K1461">
        <v>21</v>
      </c>
      <c r="L1461">
        <v>1.24220123112492</v>
      </c>
      <c r="M1461">
        <v>180.96546335670899</v>
      </c>
      <c r="N1461">
        <v>0</v>
      </c>
      <c r="O1461">
        <v>1</v>
      </c>
      <c r="P1461">
        <v>0</v>
      </c>
      <c r="Q1461">
        <v>0</v>
      </c>
      <c r="R1461">
        <v>1</v>
      </c>
    </row>
    <row r="1462" spans="1:18" x14ac:dyDescent="0.25">
      <c r="A1462">
        <f t="shared" si="22"/>
        <v>1460</v>
      </c>
      <c r="B1462" t="s">
        <v>111</v>
      </c>
      <c r="C1462">
        <v>9</v>
      </c>
      <c r="D1462">
        <v>21</v>
      </c>
      <c r="E1462">
        <v>6.7064628846502201E-3</v>
      </c>
      <c r="F1462">
        <v>0</v>
      </c>
      <c r="G1462">
        <v>1</v>
      </c>
      <c r="H1462">
        <v>0</v>
      </c>
      <c r="I1462">
        <v>0</v>
      </c>
      <c r="J1462">
        <v>0</v>
      </c>
      <c r="K1462">
        <v>29</v>
      </c>
      <c r="L1462">
        <v>1.2368906039913401</v>
      </c>
      <c r="M1462">
        <v>180.948040039342</v>
      </c>
      <c r="N1462">
        <v>0</v>
      </c>
      <c r="O1462">
        <v>1</v>
      </c>
      <c r="P1462">
        <v>0</v>
      </c>
      <c r="Q1462">
        <v>0</v>
      </c>
      <c r="R1462">
        <v>1</v>
      </c>
    </row>
    <row r="1463" spans="1:18" x14ac:dyDescent="0.25">
      <c r="A1463">
        <f t="shared" si="22"/>
        <v>1461</v>
      </c>
      <c r="B1463" t="s">
        <v>111</v>
      </c>
      <c r="C1463">
        <v>10</v>
      </c>
      <c r="D1463">
        <v>22</v>
      </c>
      <c r="E1463">
        <v>7.9040141542521206E-3</v>
      </c>
      <c r="F1463">
        <v>0</v>
      </c>
      <c r="G1463">
        <v>1</v>
      </c>
      <c r="H1463">
        <v>0</v>
      </c>
      <c r="I1463">
        <v>0</v>
      </c>
      <c r="J1463">
        <v>0</v>
      </c>
      <c r="K1463">
        <v>31</v>
      </c>
      <c r="L1463">
        <v>1.26778529028664</v>
      </c>
      <c r="M1463">
        <v>181.049400558683</v>
      </c>
      <c r="N1463">
        <v>0</v>
      </c>
      <c r="O1463">
        <v>1</v>
      </c>
      <c r="P1463">
        <v>0</v>
      </c>
      <c r="Q1463">
        <v>0</v>
      </c>
      <c r="R1463">
        <v>1</v>
      </c>
    </row>
    <row r="1464" spans="1:18" x14ac:dyDescent="0.25">
      <c r="A1464">
        <f t="shared" si="22"/>
        <v>1462</v>
      </c>
      <c r="B1464" t="s">
        <v>111</v>
      </c>
      <c r="C1464">
        <v>11</v>
      </c>
      <c r="D1464">
        <v>23</v>
      </c>
      <c r="E1464">
        <v>8.8134272262171496E-3</v>
      </c>
      <c r="F1464">
        <v>0</v>
      </c>
      <c r="G1464">
        <v>1</v>
      </c>
      <c r="H1464">
        <v>0</v>
      </c>
      <c r="I1464">
        <v>0</v>
      </c>
      <c r="J1464">
        <v>0</v>
      </c>
      <c r="K1464">
        <v>36</v>
      </c>
      <c r="L1464">
        <v>1.3401569568687399</v>
      </c>
      <c r="M1464">
        <v>181.286840409674</v>
      </c>
      <c r="N1464">
        <v>0</v>
      </c>
      <c r="O1464">
        <v>1</v>
      </c>
      <c r="P1464">
        <v>0</v>
      </c>
      <c r="Q1464">
        <v>0</v>
      </c>
      <c r="R1464">
        <v>2</v>
      </c>
    </row>
    <row r="1465" spans="1:18" x14ac:dyDescent="0.25">
      <c r="A1465">
        <f t="shared" si="22"/>
        <v>1463</v>
      </c>
      <c r="B1465" t="s">
        <v>111</v>
      </c>
      <c r="C1465">
        <v>12</v>
      </c>
      <c r="D1465">
        <v>24</v>
      </c>
      <c r="E1465">
        <v>9.2978999090680397E-3</v>
      </c>
      <c r="F1465">
        <v>0</v>
      </c>
      <c r="G1465">
        <v>1</v>
      </c>
      <c r="H1465">
        <v>0</v>
      </c>
      <c r="I1465">
        <v>0</v>
      </c>
      <c r="J1465">
        <v>0</v>
      </c>
      <c r="K1465">
        <v>36</v>
      </c>
      <c r="L1465">
        <v>1.3612157858629499</v>
      </c>
      <c r="M1465">
        <v>181.35593105598099</v>
      </c>
      <c r="N1465">
        <v>0</v>
      </c>
      <c r="O1465">
        <v>1</v>
      </c>
      <c r="P1465">
        <v>0</v>
      </c>
      <c r="Q1465">
        <v>0</v>
      </c>
      <c r="R1465">
        <v>1</v>
      </c>
    </row>
    <row r="1466" spans="1:18" x14ac:dyDescent="0.25">
      <c r="A1466">
        <f t="shared" si="22"/>
        <v>1464</v>
      </c>
      <c r="B1466" t="s">
        <v>112</v>
      </c>
      <c r="C1466">
        <v>10</v>
      </c>
      <c r="D1466">
        <v>46</v>
      </c>
      <c r="E1466">
        <v>1.52462250216635E-2</v>
      </c>
      <c r="F1466">
        <v>0</v>
      </c>
      <c r="G1466">
        <v>1</v>
      </c>
      <c r="H1466">
        <v>0</v>
      </c>
      <c r="I1466">
        <v>0</v>
      </c>
      <c r="J1466">
        <v>0</v>
      </c>
      <c r="K1466">
        <v>27</v>
      </c>
      <c r="L1466">
        <v>1.5271981798766801</v>
      </c>
      <c r="M1466">
        <v>181.900492716131</v>
      </c>
      <c r="N1466">
        <v>0</v>
      </c>
      <c r="O1466">
        <v>1</v>
      </c>
      <c r="P1466">
        <v>0</v>
      </c>
      <c r="Q1466">
        <v>0</v>
      </c>
      <c r="R1466">
        <v>1</v>
      </c>
    </row>
    <row r="1467" spans="1:18" x14ac:dyDescent="0.25">
      <c r="A1467">
        <f t="shared" si="22"/>
        <v>1465</v>
      </c>
      <c r="B1467" t="s">
        <v>112</v>
      </c>
      <c r="C1467">
        <v>11</v>
      </c>
      <c r="D1467">
        <v>47</v>
      </c>
      <c r="E1467">
        <v>1.8067819016571798E-2</v>
      </c>
      <c r="F1467">
        <v>0</v>
      </c>
      <c r="G1467">
        <v>1</v>
      </c>
      <c r="H1467">
        <v>0</v>
      </c>
      <c r="I1467">
        <v>0</v>
      </c>
      <c r="J1467">
        <v>0</v>
      </c>
      <c r="K1467">
        <v>28</v>
      </c>
      <c r="L1467">
        <v>1.55867955958835</v>
      </c>
      <c r="M1467">
        <v>182.003778082639</v>
      </c>
      <c r="N1467">
        <v>0</v>
      </c>
      <c r="O1467">
        <v>1</v>
      </c>
      <c r="P1467">
        <v>0</v>
      </c>
      <c r="Q1467">
        <v>0</v>
      </c>
      <c r="R1467">
        <v>2</v>
      </c>
    </row>
    <row r="1468" spans="1:18" x14ac:dyDescent="0.25">
      <c r="A1468">
        <f t="shared" si="22"/>
        <v>1466</v>
      </c>
      <c r="B1468" t="s">
        <v>112</v>
      </c>
      <c r="C1468">
        <v>12</v>
      </c>
      <c r="D1468">
        <v>48</v>
      </c>
      <c r="E1468">
        <v>2.0175675586017499E-2</v>
      </c>
      <c r="F1468">
        <v>0</v>
      </c>
      <c r="G1468">
        <v>1</v>
      </c>
      <c r="H1468">
        <v>0</v>
      </c>
      <c r="I1468">
        <v>0</v>
      </c>
      <c r="J1468">
        <v>0</v>
      </c>
      <c r="K1468">
        <v>28</v>
      </c>
      <c r="L1468">
        <v>1.5705567392464601</v>
      </c>
      <c r="M1468">
        <v>182.04274520750201</v>
      </c>
      <c r="N1468">
        <v>0</v>
      </c>
      <c r="O1468">
        <v>1</v>
      </c>
      <c r="P1468">
        <v>0</v>
      </c>
      <c r="Q1468">
        <v>0</v>
      </c>
      <c r="R1468">
        <v>3</v>
      </c>
    </row>
    <row r="1469" spans="1:18" x14ac:dyDescent="0.25">
      <c r="A1469">
        <f t="shared" si="22"/>
        <v>1467</v>
      </c>
      <c r="B1469" t="s">
        <v>112</v>
      </c>
      <c r="C1469">
        <v>13</v>
      </c>
      <c r="D1469">
        <v>49</v>
      </c>
      <c r="E1469">
        <v>2.12289782645248E-2</v>
      </c>
      <c r="F1469">
        <v>0</v>
      </c>
      <c r="G1469">
        <v>1</v>
      </c>
      <c r="H1469">
        <v>0</v>
      </c>
      <c r="I1469">
        <v>0</v>
      </c>
      <c r="J1469">
        <v>0</v>
      </c>
      <c r="K1469">
        <v>28</v>
      </c>
      <c r="L1469">
        <v>1.5988672556814401</v>
      </c>
      <c r="M1469">
        <v>182.13562747927</v>
      </c>
      <c r="N1469">
        <v>0</v>
      </c>
      <c r="O1469">
        <v>1</v>
      </c>
      <c r="P1469">
        <v>0</v>
      </c>
      <c r="Q1469">
        <v>0</v>
      </c>
      <c r="R1469">
        <v>1</v>
      </c>
    </row>
    <row r="1470" spans="1:18" x14ac:dyDescent="0.25">
      <c r="A1470">
        <f t="shared" si="22"/>
        <v>1468</v>
      </c>
      <c r="B1470" t="s">
        <v>112</v>
      </c>
      <c r="C1470">
        <v>14</v>
      </c>
      <c r="D1470">
        <v>50</v>
      </c>
      <c r="E1470">
        <v>2.10478960229693E-2</v>
      </c>
      <c r="F1470">
        <v>0</v>
      </c>
      <c r="G1470">
        <v>1</v>
      </c>
      <c r="H1470">
        <v>0</v>
      </c>
      <c r="I1470">
        <v>0</v>
      </c>
      <c r="J1470">
        <v>0</v>
      </c>
      <c r="K1470">
        <v>28</v>
      </c>
      <c r="L1470">
        <v>1.75637454913175</v>
      </c>
      <c r="M1470">
        <v>182.652383691377</v>
      </c>
      <c r="N1470">
        <v>0</v>
      </c>
      <c r="O1470">
        <v>1</v>
      </c>
      <c r="P1470">
        <v>0</v>
      </c>
      <c r="Q1470">
        <v>0</v>
      </c>
      <c r="R1470">
        <v>1</v>
      </c>
    </row>
    <row r="1471" spans="1:18" x14ac:dyDescent="0.25">
      <c r="A1471">
        <f t="shared" si="22"/>
        <v>1469</v>
      </c>
      <c r="B1471" t="s">
        <v>112</v>
      </c>
      <c r="C1471">
        <v>16</v>
      </c>
      <c r="D1471">
        <v>52</v>
      </c>
      <c r="E1471">
        <v>1.7310281502700801E-2</v>
      </c>
      <c r="F1471">
        <v>0</v>
      </c>
      <c r="G1471">
        <v>1</v>
      </c>
      <c r="H1471">
        <v>0</v>
      </c>
      <c r="I1471">
        <v>0</v>
      </c>
      <c r="J1471">
        <v>0</v>
      </c>
      <c r="K1471">
        <v>26</v>
      </c>
      <c r="L1471">
        <v>1.80820115947816</v>
      </c>
      <c r="M1471">
        <v>182.82241850222499</v>
      </c>
      <c r="N1471">
        <v>0</v>
      </c>
      <c r="O1471">
        <v>1</v>
      </c>
      <c r="P1471">
        <v>0</v>
      </c>
      <c r="Q1471">
        <v>0</v>
      </c>
      <c r="R1471">
        <v>1</v>
      </c>
    </row>
    <row r="1472" spans="1:18" x14ac:dyDescent="0.25">
      <c r="A1472">
        <f t="shared" si="22"/>
        <v>1470</v>
      </c>
      <c r="B1472" t="s">
        <v>112</v>
      </c>
      <c r="C1472">
        <v>17</v>
      </c>
      <c r="D1472">
        <v>53</v>
      </c>
      <c r="E1472">
        <v>1.43589257387082E-2</v>
      </c>
      <c r="F1472">
        <v>0</v>
      </c>
      <c r="G1472">
        <v>1</v>
      </c>
      <c r="H1472">
        <v>0</v>
      </c>
      <c r="I1472">
        <v>0</v>
      </c>
      <c r="J1472">
        <v>0</v>
      </c>
      <c r="K1472">
        <v>25</v>
      </c>
      <c r="L1472">
        <v>1.8443950798900499</v>
      </c>
      <c r="M1472">
        <v>182.94116496026899</v>
      </c>
      <c r="N1472">
        <v>0</v>
      </c>
      <c r="O1472">
        <v>1</v>
      </c>
      <c r="P1472">
        <v>0</v>
      </c>
      <c r="Q1472">
        <v>0</v>
      </c>
      <c r="R1472">
        <v>3</v>
      </c>
    </row>
    <row r="1473" spans="1:18" x14ac:dyDescent="0.25">
      <c r="A1473">
        <f t="shared" si="22"/>
        <v>1471</v>
      </c>
      <c r="B1473" t="s">
        <v>112</v>
      </c>
      <c r="C1473">
        <v>18</v>
      </c>
      <c r="D1473">
        <v>54</v>
      </c>
      <c r="E1473">
        <v>1.1223502884557901E-2</v>
      </c>
      <c r="F1473">
        <v>0</v>
      </c>
      <c r="G1473">
        <v>1</v>
      </c>
      <c r="H1473">
        <v>0</v>
      </c>
      <c r="I1473">
        <v>0</v>
      </c>
      <c r="J1473">
        <v>0</v>
      </c>
      <c r="K1473">
        <v>24</v>
      </c>
      <c r="L1473">
        <v>1.79322404024904</v>
      </c>
      <c r="M1473">
        <v>182.77328097194601</v>
      </c>
      <c r="N1473">
        <v>0</v>
      </c>
      <c r="O1473">
        <v>1</v>
      </c>
      <c r="P1473">
        <v>0</v>
      </c>
      <c r="Q1473">
        <v>0</v>
      </c>
      <c r="R1473">
        <v>2</v>
      </c>
    </row>
    <row r="1474" spans="1:18" x14ac:dyDescent="0.25">
      <c r="A1474">
        <f t="shared" si="22"/>
        <v>1472</v>
      </c>
      <c r="B1474" t="s">
        <v>113</v>
      </c>
      <c r="C1474">
        <v>9</v>
      </c>
      <c r="D1474">
        <v>69</v>
      </c>
      <c r="E1474">
        <v>4.23844504636594E-2</v>
      </c>
      <c r="F1474">
        <v>0</v>
      </c>
      <c r="G1474">
        <v>1</v>
      </c>
      <c r="H1474">
        <v>0</v>
      </c>
      <c r="I1474">
        <v>0</v>
      </c>
      <c r="J1474">
        <v>0</v>
      </c>
      <c r="K1474">
        <v>18</v>
      </c>
      <c r="L1474">
        <v>0.93276797414856305</v>
      </c>
      <c r="M1474">
        <v>179.95026238237699</v>
      </c>
      <c r="N1474">
        <v>0</v>
      </c>
      <c r="O1474">
        <v>1</v>
      </c>
      <c r="P1474">
        <v>0</v>
      </c>
      <c r="Q1474">
        <v>0</v>
      </c>
      <c r="R1474">
        <v>1</v>
      </c>
    </row>
    <row r="1475" spans="1:18" x14ac:dyDescent="0.25">
      <c r="A1475">
        <f t="shared" si="22"/>
        <v>1473</v>
      </c>
      <c r="B1475" t="s">
        <v>113</v>
      </c>
      <c r="C1475">
        <v>10</v>
      </c>
      <c r="D1475">
        <v>70</v>
      </c>
      <c r="E1475">
        <v>5.6336391634757302E-2</v>
      </c>
      <c r="F1475">
        <v>0</v>
      </c>
      <c r="G1475">
        <v>1</v>
      </c>
      <c r="H1475">
        <v>0</v>
      </c>
      <c r="I1475">
        <v>0</v>
      </c>
      <c r="J1475">
        <v>0</v>
      </c>
      <c r="K1475">
        <v>29</v>
      </c>
      <c r="L1475">
        <v>0.94083352699022704</v>
      </c>
      <c r="M1475">
        <v>179.976724169915</v>
      </c>
      <c r="N1475">
        <v>0</v>
      </c>
      <c r="O1475">
        <v>1</v>
      </c>
      <c r="P1475">
        <v>0</v>
      </c>
      <c r="Q1475">
        <v>0</v>
      </c>
      <c r="R1475">
        <v>2</v>
      </c>
    </row>
    <row r="1476" spans="1:18" x14ac:dyDescent="0.25">
      <c r="A1476">
        <f t="shared" si="22"/>
        <v>1474</v>
      </c>
      <c r="B1476" t="s">
        <v>113</v>
      </c>
      <c r="C1476">
        <v>11</v>
      </c>
      <c r="D1476">
        <v>71</v>
      </c>
      <c r="E1476">
        <v>6.8575956042392694E-2</v>
      </c>
      <c r="F1476">
        <v>0</v>
      </c>
      <c r="G1476">
        <v>1</v>
      </c>
      <c r="H1476">
        <v>0</v>
      </c>
      <c r="I1476">
        <v>0</v>
      </c>
      <c r="J1476">
        <v>0</v>
      </c>
      <c r="K1476">
        <v>32</v>
      </c>
      <c r="L1476">
        <v>0.97215514830971494</v>
      </c>
      <c r="M1476">
        <v>180.07948539471701</v>
      </c>
      <c r="N1476">
        <v>0</v>
      </c>
      <c r="O1476">
        <v>1</v>
      </c>
      <c r="P1476">
        <v>0</v>
      </c>
      <c r="Q1476">
        <v>0</v>
      </c>
      <c r="R1476">
        <v>5</v>
      </c>
    </row>
    <row r="1477" spans="1:18" x14ac:dyDescent="0.25">
      <c r="A1477">
        <f t="shared" ref="A1477:A1540" si="23">A1476+1</f>
        <v>1475</v>
      </c>
      <c r="B1477" t="s">
        <v>113</v>
      </c>
      <c r="C1477">
        <v>12</v>
      </c>
      <c r="D1477">
        <v>72</v>
      </c>
      <c r="E1477">
        <v>7.5029468218725706E-2</v>
      </c>
      <c r="F1477">
        <v>0</v>
      </c>
      <c r="G1477">
        <v>1</v>
      </c>
      <c r="H1477">
        <v>0</v>
      </c>
      <c r="I1477">
        <v>0</v>
      </c>
      <c r="J1477">
        <v>0</v>
      </c>
      <c r="K1477">
        <v>34</v>
      </c>
      <c r="L1477">
        <v>1.0148156448207699</v>
      </c>
      <c r="M1477">
        <v>180.21944765361101</v>
      </c>
      <c r="N1477">
        <v>0</v>
      </c>
      <c r="O1477">
        <v>1</v>
      </c>
      <c r="P1477">
        <v>0</v>
      </c>
      <c r="Q1477">
        <v>0</v>
      </c>
      <c r="R1477">
        <v>8</v>
      </c>
    </row>
    <row r="1478" spans="1:18" x14ac:dyDescent="0.25">
      <c r="A1478">
        <f t="shared" si="23"/>
        <v>1476</v>
      </c>
      <c r="B1478" t="s">
        <v>113</v>
      </c>
      <c r="C1478">
        <v>13</v>
      </c>
      <c r="D1478">
        <v>73</v>
      </c>
      <c r="E1478">
        <v>7.3066606863418204E-2</v>
      </c>
      <c r="F1478">
        <v>0</v>
      </c>
      <c r="G1478">
        <v>1</v>
      </c>
      <c r="H1478">
        <v>0</v>
      </c>
      <c r="I1478">
        <v>0</v>
      </c>
      <c r="J1478">
        <v>0</v>
      </c>
      <c r="K1478">
        <v>35</v>
      </c>
      <c r="L1478">
        <v>1.0114328236580801</v>
      </c>
      <c r="M1478">
        <v>180.208349158983</v>
      </c>
      <c r="N1478">
        <v>0</v>
      </c>
      <c r="O1478">
        <v>1</v>
      </c>
      <c r="P1478">
        <v>0</v>
      </c>
      <c r="Q1478">
        <v>0</v>
      </c>
      <c r="R1478">
        <v>3</v>
      </c>
    </row>
    <row r="1479" spans="1:18" x14ac:dyDescent="0.25">
      <c r="A1479">
        <f t="shared" si="23"/>
        <v>1477</v>
      </c>
      <c r="B1479" t="s">
        <v>113</v>
      </c>
      <c r="C1479">
        <v>14</v>
      </c>
      <c r="D1479">
        <v>74</v>
      </c>
      <c r="E1479">
        <v>6.3520471145276203E-2</v>
      </c>
      <c r="F1479">
        <v>0</v>
      </c>
      <c r="G1479">
        <v>1</v>
      </c>
      <c r="H1479">
        <v>0</v>
      </c>
      <c r="I1479">
        <v>0</v>
      </c>
      <c r="J1479">
        <v>0</v>
      </c>
      <c r="K1479">
        <v>27</v>
      </c>
      <c r="L1479">
        <v>1.08504048847635</v>
      </c>
      <c r="M1479">
        <v>180.449844122298</v>
      </c>
      <c r="N1479">
        <v>0</v>
      </c>
      <c r="O1479">
        <v>1</v>
      </c>
      <c r="P1479">
        <v>0</v>
      </c>
      <c r="Q1479">
        <v>0</v>
      </c>
      <c r="R1479">
        <v>6</v>
      </c>
    </row>
    <row r="1480" spans="1:18" x14ac:dyDescent="0.25">
      <c r="A1480">
        <f t="shared" si="23"/>
        <v>1478</v>
      </c>
      <c r="B1480" t="s">
        <v>113</v>
      </c>
      <c r="C1480">
        <v>15</v>
      </c>
      <c r="D1480">
        <v>75</v>
      </c>
      <c r="E1480">
        <v>5.0014682265755298E-2</v>
      </c>
      <c r="F1480">
        <v>0</v>
      </c>
      <c r="G1480">
        <v>1</v>
      </c>
      <c r="H1480">
        <v>0</v>
      </c>
      <c r="I1480">
        <v>0</v>
      </c>
      <c r="J1480">
        <v>0</v>
      </c>
      <c r="K1480">
        <v>26</v>
      </c>
      <c r="L1480">
        <v>1.20223771032466</v>
      </c>
      <c r="M1480">
        <v>180.834349443322</v>
      </c>
      <c r="N1480">
        <v>0</v>
      </c>
      <c r="O1480">
        <v>1</v>
      </c>
      <c r="P1480">
        <v>0</v>
      </c>
      <c r="Q1480">
        <v>0</v>
      </c>
      <c r="R1480">
        <v>10</v>
      </c>
    </row>
    <row r="1481" spans="1:18" x14ac:dyDescent="0.25">
      <c r="A1481">
        <f t="shared" si="23"/>
        <v>1479</v>
      </c>
      <c r="B1481" t="s">
        <v>113</v>
      </c>
      <c r="C1481">
        <v>16</v>
      </c>
      <c r="D1481">
        <v>76</v>
      </c>
      <c r="E1481">
        <v>3.6411457027335101E-2</v>
      </c>
      <c r="F1481">
        <v>0</v>
      </c>
      <c r="G1481">
        <v>1</v>
      </c>
      <c r="H1481">
        <v>0</v>
      </c>
      <c r="I1481">
        <v>0</v>
      </c>
      <c r="J1481">
        <v>0</v>
      </c>
      <c r="K1481">
        <v>25</v>
      </c>
      <c r="L1481">
        <v>1.28404908129012</v>
      </c>
      <c r="M1481">
        <v>181.10275945305199</v>
      </c>
      <c r="N1481">
        <v>0</v>
      </c>
      <c r="O1481">
        <v>1</v>
      </c>
      <c r="P1481">
        <v>0</v>
      </c>
      <c r="Q1481">
        <v>0</v>
      </c>
      <c r="R1481">
        <v>11</v>
      </c>
    </row>
    <row r="1482" spans="1:18" x14ac:dyDescent="0.25">
      <c r="A1482">
        <f t="shared" si="23"/>
        <v>1480</v>
      </c>
      <c r="B1482" t="s">
        <v>113</v>
      </c>
      <c r="C1482">
        <v>17</v>
      </c>
      <c r="D1482">
        <v>77</v>
      </c>
      <c r="E1482">
        <v>2.5030124677399099E-2</v>
      </c>
      <c r="F1482">
        <v>0</v>
      </c>
      <c r="G1482">
        <v>1</v>
      </c>
      <c r="H1482">
        <v>0</v>
      </c>
      <c r="I1482">
        <v>0</v>
      </c>
      <c r="J1482">
        <v>0</v>
      </c>
      <c r="K1482">
        <v>25</v>
      </c>
      <c r="L1482">
        <v>1.30541444122519</v>
      </c>
      <c r="M1482">
        <v>181.17285577829799</v>
      </c>
      <c r="N1482">
        <v>0</v>
      </c>
      <c r="O1482">
        <v>1</v>
      </c>
      <c r="P1482">
        <v>0</v>
      </c>
      <c r="Q1482">
        <v>0</v>
      </c>
      <c r="R1482">
        <v>5</v>
      </c>
    </row>
    <row r="1483" spans="1:18" x14ac:dyDescent="0.25">
      <c r="A1483">
        <f t="shared" si="23"/>
        <v>1481</v>
      </c>
      <c r="B1483" t="s">
        <v>113</v>
      </c>
      <c r="C1483">
        <v>18</v>
      </c>
      <c r="D1483">
        <v>78</v>
      </c>
      <c r="E1483">
        <v>1.65380304599612E-2</v>
      </c>
      <c r="F1483">
        <v>0</v>
      </c>
      <c r="G1483">
        <v>1</v>
      </c>
      <c r="H1483">
        <v>0</v>
      </c>
      <c r="I1483">
        <v>0</v>
      </c>
      <c r="J1483">
        <v>0</v>
      </c>
      <c r="K1483">
        <v>24</v>
      </c>
      <c r="L1483">
        <v>1.4089389488372801</v>
      </c>
      <c r="M1483">
        <v>181.51250311298301</v>
      </c>
      <c r="N1483">
        <v>0</v>
      </c>
      <c r="O1483">
        <v>1</v>
      </c>
      <c r="P1483">
        <v>0</v>
      </c>
      <c r="Q1483">
        <v>0</v>
      </c>
      <c r="R1483">
        <v>10</v>
      </c>
    </row>
    <row r="1484" spans="1:18" x14ac:dyDescent="0.25">
      <c r="A1484">
        <f t="shared" si="23"/>
        <v>1482</v>
      </c>
      <c r="B1484" t="s">
        <v>113</v>
      </c>
      <c r="C1484">
        <v>19</v>
      </c>
      <c r="D1484">
        <v>79</v>
      </c>
      <c r="E1484">
        <v>1.0643860945883399E-2</v>
      </c>
      <c r="F1484">
        <v>0</v>
      </c>
      <c r="G1484">
        <v>1</v>
      </c>
      <c r="H1484">
        <v>0</v>
      </c>
      <c r="I1484">
        <v>0</v>
      </c>
      <c r="J1484">
        <v>0</v>
      </c>
      <c r="K1484">
        <v>21</v>
      </c>
      <c r="L1484">
        <v>1.47732624541974</v>
      </c>
      <c r="M1484">
        <v>181.73687088392299</v>
      </c>
      <c r="N1484">
        <v>0</v>
      </c>
      <c r="O1484">
        <v>1</v>
      </c>
      <c r="P1484">
        <v>0</v>
      </c>
      <c r="Q1484">
        <v>0</v>
      </c>
      <c r="R1484">
        <v>6</v>
      </c>
    </row>
    <row r="1485" spans="1:18" x14ac:dyDescent="0.25">
      <c r="A1485">
        <f t="shared" si="23"/>
        <v>1483</v>
      </c>
      <c r="B1485" t="s">
        <v>114</v>
      </c>
      <c r="C1485">
        <v>6</v>
      </c>
      <c r="D1485">
        <v>78</v>
      </c>
      <c r="E1485">
        <v>1.65380304599612E-2</v>
      </c>
      <c r="F1485">
        <v>0</v>
      </c>
      <c r="G1485">
        <v>1</v>
      </c>
      <c r="H1485">
        <v>0</v>
      </c>
      <c r="I1485">
        <v>0</v>
      </c>
      <c r="J1485">
        <v>0</v>
      </c>
      <c r="K1485">
        <v>14</v>
      </c>
      <c r="L1485">
        <v>0.87835105075643205</v>
      </c>
      <c r="M1485">
        <v>179.77172916914799</v>
      </c>
      <c r="N1485">
        <v>0</v>
      </c>
      <c r="O1485">
        <v>1</v>
      </c>
      <c r="P1485">
        <v>0</v>
      </c>
      <c r="Q1485">
        <v>0</v>
      </c>
      <c r="R1485">
        <v>1</v>
      </c>
    </row>
    <row r="1486" spans="1:18" x14ac:dyDescent="0.25">
      <c r="A1486">
        <f t="shared" si="23"/>
        <v>1484</v>
      </c>
      <c r="B1486" t="s">
        <v>114</v>
      </c>
      <c r="C1486">
        <v>11</v>
      </c>
      <c r="D1486">
        <v>73</v>
      </c>
      <c r="E1486">
        <v>7.3066606863418204E-2</v>
      </c>
      <c r="F1486">
        <v>0</v>
      </c>
      <c r="G1486">
        <v>1</v>
      </c>
      <c r="H1486">
        <v>0</v>
      </c>
      <c r="I1486">
        <v>0</v>
      </c>
      <c r="J1486">
        <v>0</v>
      </c>
      <c r="K1486">
        <v>33</v>
      </c>
      <c r="L1486">
        <v>0.81726615001874903</v>
      </c>
      <c r="M1486">
        <v>179.57131938982499</v>
      </c>
      <c r="N1486">
        <v>0</v>
      </c>
      <c r="O1486">
        <v>1</v>
      </c>
      <c r="P1486">
        <v>0</v>
      </c>
      <c r="Q1486">
        <v>0</v>
      </c>
      <c r="R1486">
        <v>2</v>
      </c>
    </row>
    <row r="1487" spans="1:18" x14ac:dyDescent="0.25">
      <c r="A1487">
        <f t="shared" si="23"/>
        <v>1485</v>
      </c>
      <c r="B1487" t="s">
        <v>114</v>
      </c>
      <c r="C1487">
        <v>12</v>
      </c>
      <c r="D1487">
        <v>72</v>
      </c>
      <c r="E1487">
        <v>7.5029468218725706E-2</v>
      </c>
      <c r="F1487">
        <v>0</v>
      </c>
      <c r="G1487">
        <v>1</v>
      </c>
      <c r="H1487">
        <v>0</v>
      </c>
      <c r="I1487">
        <v>0</v>
      </c>
      <c r="J1487">
        <v>0</v>
      </c>
      <c r="K1487">
        <v>36</v>
      </c>
      <c r="L1487">
        <v>0.82918023257430196</v>
      </c>
      <c r="M1487">
        <v>179.61040758718599</v>
      </c>
      <c r="N1487">
        <v>0</v>
      </c>
      <c r="O1487">
        <v>1</v>
      </c>
      <c r="P1487">
        <v>0</v>
      </c>
      <c r="Q1487">
        <v>0</v>
      </c>
      <c r="R1487">
        <v>5</v>
      </c>
    </row>
    <row r="1488" spans="1:18" x14ac:dyDescent="0.25">
      <c r="A1488">
        <f t="shared" si="23"/>
        <v>1486</v>
      </c>
      <c r="B1488" t="s">
        <v>114</v>
      </c>
      <c r="C1488">
        <v>13</v>
      </c>
      <c r="D1488">
        <v>71</v>
      </c>
      <c r="E1488">
        <v>6.8575956042392694E-2</v>
      </c>
      <c r="F1488">
        <v>0</v>
      </c>
      <c r="G1488">
        <v>1</v>
      </c>
      <c r="H1488">
        <v>0</v>
      </c>
      <c r="I1488">
        <v>0</v>
      </c>
      <c r="J1488">
        <v>0</v>
      </c>
      <c r="K1488">
        <v>38</v>
      </c>
      <c r="L1488">
        <v>0.86204117299126004</v>
      </c>
      <c r="M1488">
        <v>179.71821907149399</v>
      </c>
      <c r="N1488">
        <v>0</v>
      </c>
      <c r="O1488">
        <v>1</v>
      </c>
      <c r="P1488">
        <v>0</v>
      </c>
      <c r="Q1488">
        <v>0</v>
      </c>
      <c r="R1488">
        <v>4</v>
      </c>
    </row>
    <row r="1489" spans="1:18" x14ac:dyDescent="0.25">
      <c r="A1489">
        <f t="shared" si="23"/>
        <v>1487</v>
      </c>
      <c r="B1489" t="s">
        <v>114</v>
      </c>
      <c r="C1489">
        <v>14</v>
      </c>
      <c r="D1489">
        <v>70</v>
      </c>
      <c r="E1489">
        <v>5.6336391634757302E-2</v>
      </c>
      <c r="F1489">
        <v>0</v>
      </c>
      <c r="G1489">
        <v>1</v>
      </c>
      <c r="H1489">
        <v>0</v>
      </c>
      <c r="I1489">
        <v>0</v>
      </c>
      <c r="J1489">
        <v>0</v>
      </c>
      <c r="K1489">
        <v>29</v>
      </c>
      <c r="L1489">
        <v>0.96648736158138304</v>
      </c>
      <c r="M1489">
        <v>180.06089029390199</v>
      </c>
      <c r="N1489">
        <v>0</v>
      </c>
      <c r="O1489">
        <v>1</v>
      </c>
      <c r="P1489">
        <v>0</v>
      </c>
      <c r="Q1489">
        <v>0</v>
      </c>
      <c r="R1489">
        <v>20</v>
      </c>
    </row>
    <row r="1490" spans="1:18" x14ac:dyDescent="0.25">
      <c r="A1490">
        <f t="shared" si="23"/>
        <v>1488</v>
      </c>
      <c r="B1490" t="s">
        <v>114</v>
      </c>
      <c r="C1490">
        <v>15</v>
      </c>
      <c r="D1490">
        <v>69</v>
      </c>
      <c r="E1490">
        <v>4.23844504636594E-2</v>
      </c>
      <c r="F1490">
        <v>0</v>
      </c>
      <c r="G1490">
        <v>1</v>
      </c>
      <c r="H1490">
        <v>0</v>
      </c>
      <c r="I1490">
        <v>0</v>
      </c>
      <c r="J1490">
        <v>0</v>
      </c>
      <c r="K1490">
        <v>28</v>
      </c>
      <c r="L1490">
        <v>1.07614329895908</v>
      </c>
      <c r="M1490">
        <v>180.420653867976</v>
      </c>
      <c r="N1490">
        <v>0</v>
      </c>
      <c r="O1490">
        <v>1</v>
      </c>
      <c r="P1490">
        <v>0</v>
      </c>
      <c r="Q1490">
        <v>0</v>
      </c>
      <c r="R1490">
        <v>14</v>
      </c>
    </row>
    <row r="1491" spans="1:18" x14ac:dyDescent="0.25">
      <c r="A1491">
        <f t="shared" si="23"/>
        <v>1489</v>
      </c>
      <c r="B1491" t="s">
        <v>114</v>
      </c>
      <c r="C1491">
        <v>16</v>
      </c>
      <c r="D1491">
        <v>68</v>
      </c>
      <c r="E1491">
        <v>2.98410780915935E-2</v>
      </c>
      <c r="F1491">
        <v>0</v>
      </c>
      <c r="G1491">
        <v>1</v>
      </c>
      <c r="H1491">
        <v>0</v>
      </c>
      <c r="I1491">
        <v>0</v>
      </c>
      <c r="J1491">
        <v>0</v>
      </c>
      <c r="K1491">
        <v>28</v>
      </c>
      <c r="L1491">
        <v>1.1959626195022</v>
      </c>
      <c r="M1491">
        <v>180.813761875007</v>
      </c>
      <c r="N1491">
        <v>0</v>
      </c>
      <c r="O1491">
        <v>1</v>
      </c>
      <c r="P1491">
        <v>0</v>
      </c>
      <c r="Q1491">
        <v>0</v>
      </c>
      <c r="R1491">
        <v>12</v>
      </c>
    </row>
    <row r="1492" spans="1:18" x14ac:dyDescent="0.25">
      <c r="A1492">
        <f t="shared" si="23"/>
        <v>1490</v>
      </c>
      <c r="B1492" t="s">
        <v>114</v>
      </c>
      <c r="C1492">
        <v>17</v>
      </c>
      <c r="D1492">
        <v>67</v>
      </c>
      <c r="E1492">
        <v>2.00563047492451E-2</v>
      </c>
      <c r="F1492">
        <v>0</v>
      </c>
      <c r="G1492">
        <v>1</v>
      </c>
      <c r="H1492">
        <v>0</v>
      </c>
      <c r="I1492">
        <v>0</v>
      </c>
      <c r="J1492">
        <v>0</v>
      </c>
      <c r="K1492">
        <v>28</v>
      </c>
      <c r="L1492">
        <v>1.35007003397337</v>
      </c>
      <c r="M1492">
        <v>181.31936362852201</v>
      </c>
      <c r="N1492">
        <v>0</v>
      </c>
      <c r="O1492">
        <v>1</v>
      </c>
      <c r="P1492">
        <v>0</v>
      </c>
      <c r="Q1492">
        <v>0</v>
      </c>
      <c r="R1492">
        <v>4</v>
      </c>
    </row>
    <row r="1493" spans="1:18" x14ac:dyDescent="0.25">
      <c r="A1493">
        <f t="shared" si="23"/>
        <v>1491</v>
      </c>
      <c r="B1493" t="s">
        <v>114</v>
      </c>
      <c r="C1493">
        <v>18</v>
      </c>
      <c r="D1493">
        <v>66</v>
      </c>
      <c r="E1493">
        <v>1.30798885605986E-2</v>
      </c>
      <c r="F1493">
        <v>0</v>
      </c>
      <c r="G1493">
        <v>1</v>
      </c>
      <c r="H1493">
        <v>0</v>
      </c>
      <c r="I1493">
        <v>0</v>
      </c>
      <c r="J1493">
        <v>0</v>
      </c>
      <c r="K1493">
        <v>27</v>
      </c>
      <c r="L1493">
        <v>1.45484260938882</v>
      </c>
      <c r="M1493">
        <v>181.66310567384801</v>
      </c>
      <c r="N1493">
        <v>0</v>
      </c>
      <c r="O1493">
        <v>1</v>
      </c>
      <c r="P1493">
        <v>0</v>
      </c>
      <c r="Q1493">
        <v>0</v>
      </c>
      <c r="R1493">
        <v>3</v>
      </c>
    </row>
    <row r="1494" spans="1:18" x14ac:dyDescent="0.25">
      <c r="A1494">
        <f t="shared" si="23"/>
        <v>1492</v>
      </c>
      <c r="B1494" t="s">
        <v>115</v>
      </c>
      <c r="C1494">
        <v>9</v>
      </c>
      <c r="D1494">
        <v>51</v>
      </c>
      <c r="E1494">
        <v>1.9663776352156499E-2</v>
      </c>
      <c r="F1494">
        <v>1</v>
      </c>
      <c r="G1494">
        <v>1</v>
      </c>
      <c r="H1494">
        <v>0</v>
      </c>
      <c r="I1494">
        <v>0</v>
      </c>
      <c r="J1494">
        <v>0</v>
      </c>
      <c r="K1494">
        <v>32</v>
      </c>
      <c r="L1494">
        <v>0.54281059989186498</v>
      </c>
      <c r="M1494">
        <v>178.67087467156099</v>
      </c>
      <c r="N1494">
        <v>0</v>
      </c>
      <c r="O1494">
        <v>1</v>
      </c>
      <c r="P1494">
        <v>0</v>
      </c>
      <c r="Q1494">
        <v>0</v>
      </c>
      <c r="R1494">
        <v>1</v>
      </c>
    </row>
    <row r="1495" spans="1:18" x14ac:dyDescent="0.25">
      <c r="A1495">
        <f t="shared" si="23"/>
        <v>1493</v>
      </c>
      <c r="B1495" t="s">
        <v>115</v>
      </c>
      <c r="C1495">
        <v>10</v>
      </c>
      <c r="D1495">
        <v>50</v>
      </c>
      <c r="E1495">
        <v>2.10478960229693E-2</v>
      </c>
      <c r="F1495">
        <v>1</v>
      </c>
      <c r="G1495">
        <v>1</v>
      </c>
      <c r="H1495">
        <v>0</v>
      </c>
      <c r="I1495">
        <v>0</v>
      </c>
      <c r="J1495">
        <v>0</v>
      </c>
      <c r="K1495">
        <v>32</v>
      </c>
      <c r="L1495">
        <v>0.56827567798167</v>
      </c>
      <c r="M1495">
        <v>178.75442151568799</v>
      </c>
      <c r="N1495">
        <v>0</v>
      </c>
      <c r="O1495">
        <v>1</v>
      </c>
      <c r="P1495">
        <v>0</v>
      </c>
      <c r="Q1495">
        <v>0</v>
      </c>
      <c r="R1495">
        <v>2</v>
      </c>
    </row>
    <row r="1496" spans="1:18" x14ac:dyDescent="0.25">
      <c r="A1496">
        <f t="shared" si="23"/>
        <v>1494</v>
      </c>
      <c r="B1496" t="s">
        <v>115</v>
      </c>
      <c r="C1496">
        <v>11</v>
      </c>
      <c r="D1496">
        <v>49</v>
      </c>
      <c r="E1496">
        <v>2.12289782645248E-2</v>
      </c>
      <c r="F1496">
        <v>1</v>
      </c>
      <c r="G1496">
        <v>1</v>
      </c>
      <c r="H1496">
        <v>0</v>
      </c>
      <c r="I1496">
        <v>0</v>
      </c>
      <c r="J1496">
        <v>0</v>
      </c>
      <c r="K1496">
        <v>34</v>
      </c>
      <c r="L1496">
        <v>0.57819150109839701</v>
      </c>
      <c r="M1496">
        <v>178.78695374376099</v>
      </c>
      <c r="N1496">
        <v>0</v>
      </c>
      <c r="O1496">
        <v>1</v>
      </c>
      <c r="P1496">
        <v>0</v>
      </c>
      <c r="Q1496">
        <v>0</v>
      </c>
      <c r="R1496">
        <v>4</v>
      </c>
    </row>
    <row r="1497" spans="1:18" x14ac:dyDescent="0.25">
      <c r="A1497">
        <f t="shared" si="23"/>
        <v>1495</v>
      </c>
      <c r="B1497" t="s">
        <v>115</v>
      </c>
      <c r="C1497">
        <v>12</v>
      </c>
      <c r="D1497">
        <v>48</v>
      </c>
      <c r="E1497">
        <v>2.0175675586017499E-2</v>
      </c>
      <c r="F1497">
        <v>1</v>
      </c>
      <c r="G1497">
        <v>1</v>
      </c>
      <c r="H1497">
        <v>0</v>
      </c>
      <c r="I1497">
        <v>0</v>
      </c>
      <c r="J1497">
        <v>0</v>
      </c>
      <c r="K1497">
        <v>37</v>
      </c>
      <c r="L1497">
        <v>0.61398784648357696</v>
      </c>
      <c r="M1497">
        <v>178.90439582179701</v>
      </c>
      <c r="N1497">
        <v>0</v>
      </c>
      <c r="O1497">
        <v>1</v>
      </c>
      <c r="P1497">
        <v>0</v>
      </c>
      <c r="Q1497">
        <v>0</v>
      </c>
      <c r="R1497">
        <v>9</v>
      </c>
    </row>
    <row r="1498" spans="1:18" x14ac:dyDescent="0.25">
      <c r="A1498">
        <f t="shared" si="23"/>
        <v>1496</v>
      </c>
      <c r="B1498" t="s">
        <v>115</v>
      </c>
      <c r="C1498">
        <v>13</v>
      </c>
      <c r="D1498">
        <v>47</v>
      </c>
      <c r="E1498">
        <v>1.8067819016571798E-2</v>
      </c>
      <c r="F1498">
        <v>1</v>
      </c>
      <c r="G1498">
        <v>1</v>
      </c>
      <c r="H1498">
        <v>0</v>
      </c>
      <c r="I1498">
        <v>0</v>
      </c>
      <c r="J1498">
        <v>0</v>
      </c>
      <c r="K1498">
        <v>37</v>
      </c>
      <c r="L1498">
        <v>0.72919735295541899</v>
      </c>
      <c r="M1498">
        <v>179.282379766914</v>
      </c>
      <c r="N1498">
        <v>0</v>
      </c>
      <c r="O1498">
        <v>1</v>
      </c>
      <c r="P1498">
        <v>0</v>
      </c>
      <c r="Q1498">
        <v>0</v>
      </c>
      <c r="R1498">
        <v>7</v>
      </c>
    </row>
    <row r="1499" spans="1:18" x14ac:dyDescent="0.25">
      <c r="A1499">
        <f t="shared" si="23"/>
        <v>1497</v>
      </c>
      <c r="B1499" t="s">
        <v>115</v>
      </c>
      <c r="C1499">
        <v>14</v>
      </c>
      <c r="D1499">
        <v>46</v>
      </c>
      <c r="E1499">
        <v>1.52462250216635E-2</v>
      </c>
      <c r="F1499">
        <v>1</v>
      </c>
      <c r="G1499">
        <v>1</v>
      </c>
      <c r="H1499">
        <v>0</v>
      </c>
      <c r="I1499">
        <v>0</v>
      </c>
      <c r="J1499">
        <v>0</v>
      </c>
      <c r="K1499">
        <v>32</v>
      </c>
      <c r="L1499">
        <v>0.85748778651692203</v>
      </c>
      <c r="M1499">
        <v>179.703280139491</v>
      </c>
      <c r="N1499">
        <v>0</v>
      </c>
      <c r="O1499">
        <v>1</v>
      </c>
      <c r="P1499">
        <v>0</v>
      </c>
      <c r="Q1499">
        <v>0</v>
      </c>
      <c r="R1499">
        <v>17</v>
      </c>
    </row>
    <row r="1500" spans="1:18" x14ac:dyDescent="0.25">
      <c r="A1500">
        <f t="shared" si="23"/>
        <v>1498</v>
      </c>
      <c r="B1500" t="s">
        <v>115</v>
      </c>
      <c r="C1500">
        <v>15</v>
      </c>
      <c r="D1500">
        <v>45</v>
      </c>
      <c r="E1500">
        <v>1.2122692142671801E-2</v>
      </c>
      <c r="F1500">
        <v>1</v>
      </c>
      <c r="G1500">
        <v>1</v>
      </c>
      <c r="H1500">
        <v>0</v>
      </c>
      <c r="I1500">
        <v>0</v>
      </c>
      <c r="J1500">
        <v>0</v>
      </c>
      <c r="K1500">
        <v>31</v>
      </c>
      <c r="L1500">
        <v>0.98928065637456197</v>
      </c>
      <c r="M1500">
        <v>180.13567144479799</v>
      </c>
      <c r="N1500">
        <v>0</v>
      </c>
      <c r="O1500">
        <v>1</v>
      </c>
      <c r="P1500">
        <v>0</v>
      </c>
      <c r="Q1500">
        <v>0</v>
      </c>
      <c r="R1500">
        <v>13</v>
      </c>
    </row>
    <row r="1501" spans="1:18" x14ac:dyDescent="0.25">
      <c r="A1501">
        <f t="shared" si="23"/>
        <v>1499</v>
      </c>
      <c r="B1501" t="s">
        <v>115</v>
      </c>
      <c r="C1501">
        <v>16</v>
      </c>
      <c r="D1501">
        <v>44</v>
      </c>
      <c r="E1501">
        <v>9.0828240723199692E-3</v>
      </c>
      <c r="F1501">
        <v>1</v>
      </c>
      <c r="G1501">
        <v>1</v>
      </c>
      <c r="H1501">
        <v>0</v>
      </c>
      <c r="I1501">
        <v>0</v>
      </c>
      <c r="J1501">
        <v>0</v>
      </c>
      <c r="K1501">
        <v>31</v>
      </c>
      <c r="L1501">
        <v>1.1733600319800199</v>
      </c>
      <c r="M1501">
        <v>180.73960640413401</v>
      </c>
      <c r="N1501">
        <v>0</v>
      </c>
      <c r="O1501">
        <v>1</v>
      </c>
      <c r="P1501">
        <v>0</v>
      </c>
      <c r="Q1501">
        <v>0</v>
      </c>
      <c r="R1501">
        <v>12</v>
      </c>
    </row>
    <row r="1502" spans="1:18" x14ac:dyDescent="0.25">
      <c r="A1502">
        <f t="shared" si="23"/>
        <v>1500</v>
      </c>
      <c r="B1502" t="s">
        <v>115</v>
      </c>
      <c r="C1502">
        <v>17</v>
      </c>
      <c r="D1502">
        <v>43</v>
      </c>
      <c r="E1502">
        <v>6.4128026327774897E-3</v>
      </c>
      <c r="F1502">
        <v>1</v>
      </c>
      <c r="G1502">
        <v>1</v>
      </c>
      <c r="H1502">
        <v>0</v>
      </c>
      <c r="I1502">
        <v>0</v>
      </c>
      <c r="J1502">
        <v>0</v>
      </c>
      <c r="K1502">
        <v>30</v>
      </c>
      <c r="L1502">
        <v>1.2482525996620899</v>
      </c>
      <c r="M1502">
        <v>180.98531692802499</v>
      </c>
      <c r="N1502">
        <v>0</v>
      </c>
      <c r="O1502">
        <v>1</v>
      </c>
      <c r="P1502">
        <v>0</v>
      </c>
      <c r="Q1502">
        <v>0</v>
      </c>
      <c r="R1502">
        <v>4</v>
      </c>
    </row>
    <row r="1503" spans="1:18" x14ac:dyDescent="0.25">
      <c r="A1503">
        <f t="shared" si="23"/>
        <v>1501</v>
      </c>
      <c r="B1503" t="s">
        <v>115</v>
      </c>
      <c r="C1503">
        <v>18</v>
      </c>
      <c r="D1503">
        <v>42</v>
      </c>
      <c r="E1503">
        <v>4.2673888435459696E-3</v>
      </c>
      <c r="F1503">
        <v>1</v>
      </c>
      <c r="G1503">
        <v>1</v>
      </c>
      <c r="H1503">
        <v>0</v>
      </c>
      <c r="I1503">
        <v>0</v>
      </c>
      <c r="J1503">
        <v>0</v>
      </c>
      <c r="K1503">
        <v>28</v>
      </c>
      <c r="L1503">
        <v>1.3822017705660801</v>
      </c>
      <c r="M1503">
        <v>181.424782711831</v>
      </c>
      <c r="N1503">
        <v>0</v>
      </c>
      <c r="O1503">
        <v>1</v>
      </c>
      <c r="P1503">
        <v>0</v>
      </c>
      <c r="Q1503">
        <v>0</v>
      </c>
      <c r="R1503">
        <v>4</v>
      </c>
    </row>
    <row r="1504" spans="1:18" x14ac:dyDescent="0.25">
      <c r="A1504">
        <f t="shared" si="23"/>
        <v>1502</v>
      </c>
      <c r="B1504" t="s">
        <v>115</v>
      </c>
      <c r="C1504">
        <v>20</v>
      </c>
      <c r="D1504">
        <v>40</v>
      </c>
      <c r="E1504">
        <v>1.5909453908736499E-3</v>
      </c>
      <c r="F1504">
        <v>1</v>
      </c>
      <c r="G1504">
        <v>1</v>
      </c>
      <c r="H1504">
        <v>0</v>
      </c>
      <c r="I1504">
        <v>0</v>
      </c>
      <c r="J1504">
        <v>0</v>
      </c>
      <c r="K1504">
        <v>24</v>
      </c>
      <c r="L1504">
        <v>1.4895588300862499</v>
      </c>
      <c r="M1504">
        <v>181.777004035716</v>
      </c>
      <c r="N1504">
        <v>0</v>
      </c>
      <c r="O1504">
        <v>1</v>
      </c>
      <c r="P1504">
        <v>0</v>
      </c>
      <c r="Q1504">
        <v>0</v>
      </c>
      <c r="R1504">
        <v>2</v>
      </c>
    </row>
    <row r="1505" spans="1:18" x14ac:dyDescent="0.25">
      <c r="A1505">
        <f t="shared" si="23"/>
        <v>1503</v>
      </c>
      <c r="B1505" t="s">
        <v>116</v>
      </c>
      <c r="C1505">
        <v>10</v>
      </c>
      <c r="D1505">
        <v>26</v>
      </c>
      <c r="E1505">
        <v>8.7638274742819506E-3</v>
      </c>
      <c r="F1505">
        <v>0</v>
      </c>
      <c r="G1505">
        <v>1</v>
      </c>
      <c r="H1505">
        <v>0</v>
      </c>
      <c r="I1505">
        <v>0</v>
      </c>
      <c r="J1505">
        <v>0</v>
      </c>
      <c r="K1505">
        <v>38</v>
      </c>
      <c r="L1505">
        <v>0.92757265320146398</v>
      </c>
      <c r="M1505">
        <v>179.93321736614701</v>
      </c>
      <c r="N1505">
        <v>0</v>
      </c>
      <c r="O1505">
        <v>1</v>
      </c>
      <c r="P1505">
        <v>0</v>
      </c>
      <c r="Q1505">
        <v>0</v>
      </c>
      <c r="R1505">
        <v>2</v>
      </c>
    </row>
    <row r="1506" spans="1:18" x14ac:dyDescent="0.25">
      <c r="A1506">
        <f t="shared" si="23"/>
        <v>1504</v>
      </c>
      <c r="B1506" t="s">
        <v>116</v>
      </c>
      <c r="C1506">
        <v>11</v>
      </c>
      <c r="D1506">
        <v>25</v>
      </c>
      <c r="E1506">
        <v>9.2804246932751099E-3</v>
      </c>
      <c r="F1506">
        <v>0</v>
      </c>
      <c r="G1506">
        <v>1</v>
      </c>
      <c r="H1506">
        <v>0</v>
      </c>
      <c r="I1506">
        <v>0</v>
      </c>
      <c r="J1506">
        <v>0</v>
      </c>
      <c r="K1506">
        <v>38</v>
      </c>
      <c r="L1506">
        <v>1.0224560092525199</v>
      </c>
      <c r="M1506">
        <v>180.24451446605201</v>
      </c>
      <c r="N1506">
        <v>0</v>
      </c>
      <c r="O1506">
        <v>1</v>
      </c>
      <c r="P1506">
        <v>0</v>
      </c>
      <c r="Q1506">
        <v>0</v>
      </c>
      <c r="R1506">
        <v>3</v>
      </c>
    </row>
    <row r="1507" spans="1:18" x14ac:dyDescent="0.25">
      <c r="A1507">
        <f t="shared" si="23"/>
        <v>1505</v>
      </c>
      <c r="B1507" t="s">
        <v>116</v>
      </c>
      <c r="C1507">
        <v>12</v>
      </c>
      <c r="D1507">
        <v>24</v>
      </c>
      <c r="E1507">
        <v>9.2978999090680397E-3</v>
      </c>
      <c r="F1507">
        <v>0</v>
      </c>
      <c r="G1507">
        <v>1</v>
      </c>
      <c r="H1507">
        <v>0</v>
      </c>
      <c r="I1507">
        <v>0</v>
      </c>
      <c r="J1507">
        <v>0</v>
      </c>
      <c r="K1507">
        <v>38</v>
      </c>
      <c r="L1507">
        <v>1.15468743026377</v>
      </c>
      <c r="M1507">
        <v>180.67834458748001</v>
      </c>
      <c r="N1507">
        <v>0</v>
      </c>
      <c r="O1507">
        <v>1</v>
      </c>
      <c r="P1507">
        <v>0</v>
      </c>
      <c r="Q1507">
        <v>0</v>
      </c>
      <c r="R1507">
        <v>2</v>
      </c>
    </row>
    <row r="1508" spans="1:18" x14ac:dyDescent="0.25">
      <c r="A1508">
        <f t="shared" si="23"/>
        <v>1506</v>
      </c>
      <c r="B1508" t="s">
        <v>116</v>
      </c>
      <c r="C1508">
        <v>13</v>
      </c>
      <c r="D1508">
        <v>23</v>
      </c>
      <c r="E1508">
        <v>8.8134272262171496E-3</v>
      </c>
      <c r="F1508">
        <v>0</v>
      </c>
      <c r="G1508">
        <v>1</v>
      </c>
      <c r="H1508">
        <v>0</v>
      </c>
      <c r="I1508">
        <v>0</v>
      </c>
      <c r="J1508">
        <v>0</v>
      </c>
      <c r="K1508">
        <v>39</v>
      </c>
      <c r="L1508">
        <v>1.3154269393589699</v>
      </c>
      <c r="M1508">
        <v>181.20570518162401</v>
      </c>
      <c r="N1508">
        <v>0</v>
      </c>
      <c r="O1508">
        <v>1</v>
      </c>
      <c r="P1508">
        <v>0</v>
      </c>
      <c r="Q1508">
        <v>0</v>
      </c>
      <c r="R1508">
        <v>4</v>
      </c>
    </row>
    <row r="1509" spans="1:18" x14ac:dyDescent="0.25">
      <c r="A1509">
        <f t="shared" si="23"/>
        <v>1507</v>
      </c>
      <c r="B1509" t="s">
        <v>116</v>
      </c>
      <c r="C1509">
        <v>15</v>
      </c>
      <c r="D1509">
        <v>21</v>
      </c>
      <c r="E1509">
        <v>6.7064628846502201E-3</v>
      </c>
      <c r="F1509">
        <v>0</v>
      </c>
      <c r="G1509">
        <v>1</v>
      </c>
      <c r="H1509">
        <v>0</v>
      </c>
      <c r="I1509">
        <v>0</v>
      </c>
      <c r="J1509">
        <v>0</v>
      </c>
      <c r="K1509">
        <v>34</v>
      </c>
      <c r="L1509">
        <v>1.56015992969053</v>
      </c>
      <c r="M1509">
        <v>182.00863493993</v>
      </c>
      <c r="N1509">
        <v>0</v>
      </c>
      <c r="O1509">
        <v>1</v>
      </c>
      <c r="P1509">
        <v>0</v>
      </c>
      <c r="Q1509">
        <v>0</v>
      </c>
      <c r="R1509">
        <v>1</v>
      </c>
    </row>
    <row r="1510" spans="1:18" x14ac:dyDescent="0.25">
      <c r="A1510">
        <f t="shared" si="23"/>
        <v>1508</v>
      </c>
      <c r="B1510" t="s">
        <v>117</v>
      </c>
      <c r="C1510">
        <v>8</v>
      </c>
      <c r="D1510">
        <v>4</v>
      </c>
      <c r="E1510">
        <v>8.0700257046753005E-3</v>
      </c>
      <c r="F1510">
        <v>0</v>
      </c>
      <c r="G1510">
        <v>1</v>
      </c>
      <c r="H1510">
        <v>0</v>
      </c>
      <c r="I1510">
        <v>0</v>
      </c>
      <c r="J1510">
        <v>0</v>
      </c>
      <c r="K1510">
        <v>31</v>
      </c>
      <c r="L1510">
        <v>1.2007173424128501</v>
      </c>
      <c r="M1510">
        <v>180.829361359622</v>
      </c>
      <c r="N1510">
        <v>0</v>
      </c>
      <c r="O1510">
        <v>1</v>
      </c>
      <c r="P1510">
        <v>0</v>
      </c>
      <c r="Q1510">
        <v>0</v>
      </c>
      <c r="R1510">
        <v>2</v>
      </c>
    </row>
    <row r="1511" spans="1:18" x14ac:dyDescent="0.25">
      <c r="A1511">
        <f t="shared" si="23"/>
        <v>1509</v>
      </c>
      <c r="B1511" t="s">
        <v>117</v>
      </c>
      <c r="C1511">
        <v>10</v>
      </c>
      <c r="D1511">
        <v>2</v>
      </c>
      <c r="E1511">
        <v>5.43792909392396E-3</v>
      </c>
      <c r="F1511">
        <v>0</v>
      </c>
      <c r="G1511">
        <v>1</v>
      </c>
      <c r="H1511">
        <v>0</v>
      </c>
      <c r="I1511">
        <v>0</v>
      </c>
      <c r="J1511">
        <v>0</v>
      </c>
      <c r="K1511">
        <v>38</v>
      </c>
      <c r="L1511">
        <v>1.2812115104054</v>
      </c>
      <c r="M1511">
        <v>181.09344983728801</v>
      </c>
      <c r="N1511">
        <v>0</v>
      </c>
      <c r="O1511">
        <v>1</v>
      </c>
      <c r="P1511">
        <v>0</v>
      </c>
      <c r="Q1511">
        <v>0</v>
      </c>
      <c r="R1511">
        <v>4</v>
      </c>
    </row>
    <row r="1512" spans="1:18" x14ac:dyDescent="0.25">
      <c r="A1512">
        <f t="shared" si="23"/>
        <v>1510</v>
      </c>
      <c r="B1512" t="s">
        <v>117</v>
      </c>
      <c r="C1512">
        <v>11</v>
      </c>
      <c r="D1512">
        <v>1</v>
      </c>
      <c r="E1512">
        <v>3.6141107467946702E-3</v>
      </c>
      <c r="F1512">
        <v>0</v>
      </c>
      <c r="G1512">
        <v>1</v>
      </c>
      <c r="H1512">
        <v>0</v>
      </c>
      <c r="I1512">
        <v>0</v>
      </c>
      <c r="J1512">
        <v>0</v>
      </c>
      <c r="K1512">
        <v>38</v>
      </c>
      <c r="L1512">
        <v>1.3934761371702999</v>
      </c>
      <c r="M1512">
        <v>181.461772103577</v>
      </c>
      <c r="N1512">
        <v>0</v>
      </c>
      <c r="O1512">
        <v>1</v>
      </c>
      <c r="P1512">
        <v>0</v>
      </c>
      <c r="Q1512">
        <v>0</v>
      </c>
      <c r="R1512">
        <v>3</v>
      </c>
    </row>
    <row r="1513" spans="1:18" x14ac:dyDescent="0.25">
      <c r="A1513">
        <f t="shared" si="23"/>
        <v>1511</v>
      </c>
      <c r="B1513" t="s">
        <v>117</v>
      </c>
      <c r="C1513">
        <v>12</v>
      </c>
      <c r="D1513">
        <v>0</v>
      </c>
      <c r="E1513">
        <v>2.08654417648291E-3</v>
      </c>
      <c r="F1513">
        <v>0</v>
      </c>
      <c r="G1513">
        <v>1</v>
      </c>
      <c r="H1513">
        <v>0</v>
      </c>
      <c r="I1513">
        <v>0</v>
      </c>
      <c r="J1513">
        <v>0</v>
      </c>
      <c r="K1513">
        <v>39</v>
      </c>
      <c r="L1513">
        <v>1.5263597324235301</v>
      </c>
      <c r="M1513">
        <v>181.89774190427701</v>
      </c>
      <c r="N1513">
        <v>0</v>
      </c>
      <c r="O1513">
        <v>1</v>
      </c>
      <c r="P1513">
        <v>0</v>
      </c>
      <c r="Q1513">
        <v>0</v>
      </c>
      <c r="R1513">
        <v>3</v>
      </c>
    </row>
    <row r="1514" spans="1:18" x14ac:dyDescent="0.25">
      <c r="A1514">
        <f t="shared" si="23"/>
        <v>1512</v>
      </c>
      <c r="B1514" t="s">
        <v>117</v>
      </c>
      <c r="C1514">
        <v>14</v>
      </c>
      <c r="D1514">
        <v>2</v>
      </c>
      <c r="E1514">
        <v>5.43792909392396E-3</v>
      </c>
      <c r="F1514">
        <v>0</v>
      </c>
      <c r="G1514">
        <v>1</v>
      </c>
      <c r="H1514">
        <v>0</v>
      </c>
      <c r="I1514">
        <v>0</v>
      </c>
      <c r="J1514">
        <v>0</v>
      </c>
      <c r="K1514">
        <v>33</v>
      </c>
      <c r="L1514">
        <v>1.74600498365444</v>
      </c>
      <c r="M1514">
        <v>182.61836280726499</v>
      </c>
      <c r="N1514">
        <v>0</v>
      </c>
      <c r="O1514">
        <v>1</v>
      </c>
      <c r="P1514">
        <v>0</v>
      </c>
      <c r="Q1514">
        <v>0</v>
      </c>
      <c r="R1514">
        <v>1</v>
      </c>
    </row>
    <row r="1515" spans="1:18" x14ac:dyDescent="0.25">
      <c r="A1515">
        <f t="shared" si="23"/>
        <v>1513</v>
      </c>
      <c r="B1515" t="s">
        <v>117</v>
      </c>
      <c r="C1515">
        <v>16</v>
      </c>
      <c r="D1515">
        <v>4</v>
      </c>
      <c r="E1515">
        <v>8.0700257046753005E-3</v>
      </c>
      <c r="F1515">
        <v>0</v>
      </c>
      <c r="G1515">
        <v>1</v>
      </c>
      <c r="H1515">
        <v>0</v>
      </c>
      <c r="I1515">
        <v>0</v>
      </c>
      <c r="J1515">
        <v>0</v>
      </c>
      <c r="K1515">
        <v>29</v>
      </c>
      <c r="L1515">
        <v>1.8661955106391499</v>
      </c>
      <c r="M1515">
        <v>183.012688683199</v>
      </c>
      <c r="N1515">
        <v>0</v>
      </c>
      <c r="O1515">
        <v>1</v>
      </c>
      <c r="P1515">
        <v>0</v>
      </c>
      <c r="Q1515">
        <v>0</v>
      </c>
      <c r="R1515">
        <v>1</v>
      </c>
    </row>
    <row r="1516" spans="1:18" x14ac:dyDescent="0.25">
      <c r="A1516">
        <f t="shared" si="23"/>
        <v>1514</v>
      </c>
      <c r="B1516" t="s">
        <v>117</v>
      </c>
      <c r="C1516">
        <v>17</v>
      </c>
      <c r="D1516">
        <v>5</v>
      </c>
      <c r="E1516">
        <v>7.9595793761566801E-3</v>
      </c>
      <c r="F1516">
        <v>0</v>
      </c>
      <c r="G1516">
        <v>1</v>
      </c>
      <c r="H1516">
        <v>0</v>
      </c>
      <c r="I1516">
        <v>0</v>
      </c>
      <c r="J1516">
        <v>0</v>
      </c>
      <c r="K1516">
        <v>28</v>
      </c>
      <c r="L1516">
        <v>1.9987321686842801</v>
      </c>
      <c r="M1516">
        <v>183.44752023846499</v>
      </c>
      <c r="N1516">
        <v>0</v>
      </c>
      <c r="O1516">
        <v>1</v>
      </c>
      <c r="P1516">
        <v>0</v>
      </c>
      <c r="Q1516">
        <v>0</v>
      </c>
      <c r="R1516">
        <v>1</v>
      </c>
    </row>
    <row r="1517" spans="1:18" x14ac:dyDescent="0.25">
      <c r="A1517">
        <f t="shared" si="23"/>
        <v>1515</v>
      </c>
      <c r="B1517" t="s">
        <v>118</v>
      </c>
      <c r="C1517">
        <v>10</v>
      </c>
      <c r="D1517">
        <v>22</v>
      </c>
      <c r="E1517">
        <v>7.9040141542521206E-3</v>
      </c>
      <c r="F1517">
        <v>0</v>
      </c>
      <c r="G1517">
        <v>1</v>
      </c>
      <c r="H1517">
        <v>0</v>
      </c>
      <c r="I1517">
        <v>0</v>
      </c>
      <c r="J1517">
        <v>0.78</v>
      </c>
      <c r="K1517">
        <v>26</v>
      </c>
      <c r="L1517">
        <v>1.5463778277056099</v>
      </c>
      <c r="M1517">
        <v>181.9634180699</v>
      </c>
      <c r="N1517">
        <v>0</v>
      </c>
      <c r="O1517">
        <v>1</v>
      </c>
      <c r="P1517">
        <v>0</v>
      </c>
      <c r="Q1517">
        <v>0</v>
      </c>
      <c r="R1517">
        <v>2</v>
      </c>
    </row>
    <row r="1518" spans="1:18" x14ac:dyDescent="0.25">
      <c r="A1518">
        <f t="shared" si="23"/>
        <v>1516</v>
      </c>
      <c r="B1518" t="s">
        <v>118</v>
      </c>
      <c r="C1518">
        <v>16</v>
      </c>
      <c r="D1518">
        <v>28</v>
      </c>
      <c r="E1518">
        <v>6.61875191696036E-3</v>
      </c>
      <c r="F1518">
        <v>0</v>
      </c>
      <c r="G1518">
        <v>1</v>
      </c>
      <c r="H1518">
        <v>0</v>
      </c>
      <c r="I1518">
        <v>0</v>
      </c>
      <c r="J1518">
        <v>0.78</v>
      </c>
      <c r="K1518">
        <v>23</v>
      </c>
      <c r="L1518">
        <v>1.8145303246776601</v>
      </c>
      <c r="M1518">
        <v>182.84318347991399</v>
      </c>
      <c r="N1518">
        <v>0</v>
      </c>
      <c r="O1518">
        <v>1</v>
      </c>
      <c r="P1518">
        <v>0</v>
      </c>
      <c r="Q1518">
        <v>0</v>
      </c>
      <c r="R1518">
        <v>1</v>
      </c>
    </row>
    <row r="1519" spans="1:18" x14ac:dyDescent="0.25">
      <c r="A1519">
        <f t="shared" si="23"/>
        <v>1517</v>
      </c>
      <c r="B1519" t="s">
        <v>118</v>
      </c>
      <c r="C1519">
        <v>17</v>
      </c>
      <c r="D1519">
        <v>29</v>
      </c>
      <c r="E1519">
        <v>5.2934252589404004E-3</v>
      </c>
      <c r="F1519">
        <v>0</v>
      </c>
      <c r="G1519">
        <v>1</v>
      </c>
      <c r="H1519">
        <v>0</v>
      </c>
      <c r="I1519">
        <v>0</v>
      </c>
      <c r="J1519">
        <v>0.78</v>
      </c>
      <c r="K1519">
        <v>23</v>
      </c>
      <c r="L1519">
        <v>1.8120071458157401</v>
      </c>
      <c r="M1519">
        <v>182.834905334041</v>
      </c>
      <c r="N1519">
        <v>0</v>
      </c>
      <c r="O1519">
        <v>1</v>
      </c>
      <c r="P1519">
        <v>0</v>
      </c>
      <c r="Q1519">
        <v>0</v>
      </c>
      <c r="R1519">
        <v>2</v>
      </c>
    </row>
    <row r="1520" spans="1:18" x14ac:dyDescent="0.25">
      <c r="A1520">
        <f t="shared" si="23"/>
        <v>1518</v>
      </c>
      <c r="B1520" t="s">
        <v>119</v>
      </c>
      <c r="C1520">
        <v>15</v>
      </c>
      <c r="D1520">
        <v>51</v>
      </c>
      <c r="E1520">
        <v>1.9663776352156499E-2</v>
      </c>
      <c r="F1520">
        <v>0</v>
      </c>
      <c r="G1520">
        <v>1</v>
      </c>
      <c r="H1520">
        <v>0</v>
      </c>
      <c r="I1520">
        <v>0</v>
      </c>
      <c r="J1520">
        <v>0.68</v>
      </c>
      <c r="K1520">
        <v>24</v>
      </c>
      <c r="L1520">
        <v>1.7133873781842099</v>
      </c>
      <c r="M1520">
        <v>182.51134966595899</v>
      </c>
      <c r="N1520">
        <v>0</v>
      </c>
      <c r="O1520">
        <v>1</v>
      </c>
      <c r="P1520">
        <v>0</v>
      </c>
      <c r="Q1520">
        <v>0</v>
      </c>
      <c r="R1520">
        <v>1</v>
      </c>
    </row>
    <row r="1521" spans="1:18" x14ac:dyDescent="0.25">
      <c r="A1521">
        <f t="shared" si="23"/>
        <v>1519</v>
      </c>
      <c r="B1521" t="s">
        <v>119</v>
      </c>
      <c r="C1521">
        <v>16</v>
      </c>
      <c r="D1521">
        <v>52</v>
      </c>
      <c r="E1521">
        <v>1.7310281502700801E-2</v>
      </c>
      <c r="F1521">
        <v>0</v>
      </c>
      <c r="G1521">
        <v>1</v>
      </c>
      <c r="H1521">
        <v>0</v>
      </c>
      <c r="I1521">
        <v>0</v>
      </c>
      <c r="J1521">
        <v>0.68</v>
      </c>
      <c r="K1521">
        <v>25</v>
      </c>
      <c r="L1521">
        <v>1.7788456059127</v>
      </c>
      <c r="M1521">
        <v>182.72610763094701</v>
      </c>
      <c r="N1521">
        <v>0</v>
      </c>
      <c r="O1521">
        <v>1</v>
      </c>
      <c r="P1521">
        <v>0</v>
      </c>
      <c r="Q1521">
        <v>0</v>
      </c>
      <c r="R1521">
        <v>2</v>
      </c>
    </row>
    <row r="1522" spans="1:18" x14ac:dyDescent="0.25">
      <c r="A1522">
        <f t="shared" si="23"/>
        <v>1520</v>
      </c>
      <c r="B1522" t="s">
        <v>119</v>
      </c>
      <c r="C1522">
        <v>17</v>
      </c>
      <c r="D1522">
        <v>53</v>
      </c>
      <c r="E1522">
        <v>1.43589257387082E-2</v>
      </c>
      <c r="F1522">
        <v>0</v>
      </c>
      <c r="G1522">
        <v>1</v>
      </c>
      <c r="H1522">
        <v>0</v>
      </c>
      <c r="I1522">
        <v>0</v>
      </c>
      <c r="J1522">
        <v>0.68</v>
      </c>
      <c r="K1522">
        <v>24</v>
      </c>
      <c r="L1522">
        <v>1.8212397048753499</v>
      </c>
      <c r="M1522">
        <v>182.86519588213699</v>
      </c>
      <c r="N1522">
        <v>0</v>
      </c>
      <c r="O1522">
        <v>1</v>
      </c>
      <c r="P1522">
        <v>0</v>
      </c>
      <c r="Q1522">
        <v>0</v>
      </c>
      <c r="R1522">
        <v>4</v>
      </c>
    </row>
    <row r="1523" spans="1:18" x14ac:dyDescent="0.25">
      <c r="A1523">
        <f t="shared" si="23"/>
        <v>1521</v>
      </c>
      <c r="B1523" t="s">
        <v>119</v>
      </c>
      <c r="C1523">
        <v>19</v>
      </c>
      <c r="D1523">
        <v>55</v>
      </c>
      <c r="E1523">
        <v>8.2672732118336308E-3</v>
      </c>
      <c r="F1523">
        <v>0</v>
      </c>
      <c r="G1523">
        <v>1</v>
      </c>
      <c r="H1523">
        <v>0</v>
      </c>
      <c r="I1523">
        <v>0</v>
      </c>
      <c r="J1523">
        <v>0.68</v>
      </c>
      <c r="K1523">
        <v>22</v>
      </c>
      <c r="L1523">
        <v>1.89712443310654</v>
      </c>
      <c r="M1523">
        <v>183.11416152594001</v>
      </c>
      <c r="N1523">
        <v>0</v>
      </c>
      <c r="O1523">
        <v>1</v>
      </c>
      <c r="P1523">
        <v>0</v>
      </c>
      <c r="Q1523">
        <v>0</v>
      </c>
      <c r="R1523">
        <v>3</v>
      </c>
    </row>
    <row r="1524" spans="1:18" x14ac:dyDescent="0.25">
      <c r="A1524">
        <f t="shared" si="23"/>
        <v>1522</v>
      </c>
      <c r="B1524" t="s">
        <v>119</v>
      </c>
      <c r="C1524">
        <v>20</v>
      </c>
      <c r="D1524">
        <v>56</v>
      </c>
      <c r="E1524">
        <v>5.7412679521870198E-3</v>
      </c>
      <c r="F1524">
        <v>0</v>
      </c>
      <c r="G1524">
        <v>1</v>
      </c>
      <c r="H1524">
        <v>0</v>
      </c>
      <c r="I1524">
        <v>0</v>
      </c>
      <c r="J1524">
        <v>0.68</v>
      </c>
      <c r="K1524">
        <v>19</v>
      </c>
      <c r="L1524">
        <v>1.9491430538377701</v>
      </c>
      <c r="M1524">
        <v>183.28482629211899</v>
      </c>
      <c r="N1524">
        <v>0</v>
      </c>
      <c r="O1524">
        <v>1</v>
      </c>
      <c r="P1524">
        <v>0</v>
      </c>
      <c r="Q1524">
        <v>0</v>
      </c>
      <c r="R1524">
        <v>1</v>
      </c>
    </row>
    <row r="1525" spans="1:18" x14ac:dyDescent="0.25">
      <c r="A1525">
        <f t="shared" si="23"/>
        <v>1523</v>
      </c>
      <c r="B1525" t="s">
        <v>120</v>
      </c>
      <c r="C1525">
        <v>8</v>
      </c>
      <c r="D1525">
        <v>68</v>
      </c>
      <c r="E1525">
        <v>2.98410780915935E-2</v>
      </c>
      <c r="F1525">
        <v>0</v>
      </c>
      <c r="G1525">
        <v>1</v>
      </c>
      <c r="H1525">
        <v>0</v>
      </c>
      <c r="I1525">
        <v>0</v>
      </c>
      <c r="J1525">
        <v>0.05</v>
      </c>
      <c r="K1525">
        <v>15</v>
      </c>
      <c r="L1525">
        <v>0.97243796825093798</v>
      </c>
      <c r="M1525">
        <v>180.080413281663</v>
      </c>
      <c r="N1525">
        <v>0</v>
      </c>
      <c r="O1525">
        <v>1</v>
      </c>
      <c r="P1525">
        <v>0</v>
      </c>
      <c r="Q1525">
        <v>0</v>
      </c>
      <c r="R1525">
        <v>1</v>
      </c>
    </row>
    <row r="1526" spans="1:18" x14ac:dyDescent="0.25">
      <c r="A1526">
        <f t="shared" si="23"/>
        <v>1524</v>
      </c>
      <c r="B1526" t="s">
        <v>120</v>
      </c>
      <c r="C1526">
        <v>9</v>
      </c>
      <c r="D1526">
        <v>69</v>
      </c>
      <c r="E1526">
        <v>4.23844504636594E-2</v>
      </c>
      <c r="F1526">
        <v>0</v>
      </c>
      <c r="G1526">
        <v>1</v>
      </c>
      <c r="H1526">
        <v>0</v>
      </c>
      <c r="I1526">
        <v>0</v>
      </c>
      <c r="J1526">
        <v>0.05</v>
      </c>
      <c r="K1526">
        <v>18</v>
      </c>
      <c r="L1526">
        <v>1.1077772572420099</v>
      </c>
      <c r="M1526">
        <v>180.52443982034799</v>
      </c>
      <c r="N1526">
        <v>0</v>
      </c>
      <c r="O1526">
        <v>1</v>
      </c>
      <c r="P1526">
        <v>0</v>
      </c>
      <c r="Q1526">
        <v>0</v>
      </c>
      <c r="R1526">
        <v>1</v>
      </c>
    </row>
    <row r="1527" spans="1:18" x14ac:dyDescent="0.25">
      <c r="A1527">
        <f t="shared" si="23"/>
        <v>1525</v>
      </c>
      <c r="B1527" t="s">
        <v>120</v>
      </c>
      <c r="C1527">
        <v>10</v>
      </c>
      <c r="D1527">
        <v>70</v>
      </c>
      <c r="E1527">
        <v>5.6336391634757302E-2</v>
      </c>
      <c r="F1527">
        <v>0</v>
      </c>
      <c r="G1527">
        <v>1</v>
      </c>
      <c r="H1527">
        <v>0</v>
      </c>
      <c r="I1527">
        <v>0</v>
      </c>
      <c r="J1527">
        <v>0.05</v>
      </c>
      <c r="K1527">
        <v>26</v>
      </c>
      <c r="L1527">
        <v>1.1669902060425601</v>
      </c>
      <c r="M1527">
        <v>180.71870802507399</v>
      </c>
      <c r="N1527">
        <v>0</v>
      </c>
      <c r="O1527">
        <v>1</v>
      </c>
      <c r="P1527">
        <v>0</v>
      </c>
      <c r="Q1527">
        <v>0</v>
      </c>
      <c r="R1527">
        <v>2</v>
      </c>
    </row>
    <row r="1528" spans="1:18" x14ac:dyDescent="0.25">
      <c r="A1528">
        <f t="shared" si="23"/>
        <v>1526</v>
      </c>
      <c r="B1528" t="s">
        <v>120</v>
      </c>
      <c r="C1528">
        <v>11</v>
      </c>
      <c r="D1528">
        <v>71</v>
      </c>
      <c r="E1528">
        <v>6.8575956042392694E-2</v>
      </c>
      <c r="F1528">
        <v>0</v>
      </c>
      <c r="G1528">
        <v>1</v>
      </c>
      <c r="H1528">
        <v>0</v>
      </c>
      <c r="I1528">
        <v>0</v>
      </c>
      <c r="J1528">
        <v>0.05</v>
      </c>
      <c r="K1528">
        <v>29</v>
      </c>
      <c r="L1528">
        <v>1.1692348855996699</v>
      </c>
      <c r="M1528">
        <v>180.72607245931701</v>
      </c>
      <c r="N1528">
        <v>0</v>
      </c>
      <c r="O1528">
        <v>1</v>
      </c>
      <c r="P1528">
        <v>0</v>
      </c>
      <c r="Q1528">
        <v>0</v>
      </c>
      <c r="R1528">
        <v>3</v>
      </c>
    </row>
    <row r="1529" spans="1:18" x14ac:dyDescent="0.25">
      <c r="A1529">
        <f t="shared" si="23"/>
        <v>1527</v>
      </c>
      <c r="B1529" t="s">
        <v>120</v>
      </c>
      <c r="C1529">
        <v>12</v>
      </c>
      <c r="D1529">
        <v>72</v>
      </c>
      <c r="E1529">
        <v>7.5029468218725706E-2</v>
      </c>
      <c r="F1529">
        <v>0</v>
      </c>
      <c r="G1529">
        <v>1</v>
      </c>
      <c r="H1529">
        <v>0</v>
      </c>
      <c r="I1529">
        <v>0</v>
      </c>
      <c r="J1529">
        <v>0.05</v>
      </c>
      <c r="K1529">
        <v>32</v>
      </c>
      <c r="L1529">
        <v>1.23495228736204</v>
      </c>
      <c r="M1529">
        <v>180.941680732815</v>
      </c>
      <c r="N1529">
        <v>0</v>
      </c>
      <c r="O1529">
        <v>1</v>
      </c>
      <c r="P1529">
        <v>0</v>
      </c>
      <c r="Q1529">
        <v>0</v>
      </c>
      <c r="R1529">
        <v>2</v>
      </c>
    </row>
    <row r="1530" spans="1:18" x14ac:dyDescent="0.25">
      <c r="A1530">
        <f t="shared" si="23"/>
        <v>1528</v>
      </c>
      <c r="B1530" t="s">
        <v>120</v>
      </c>
      <c r="C1530">
        <v>13</v>
      </c>
      <c r="D1530">
        <v>73</v>
      </c>
      <c r="E1530">
        <v>7.3066606863418204E-2</v>
      </c>
      <c r="F1530">
        <v>0</v>
      </c>
      <c r="G1530">
        <v>1</v>
      </c>
      <c r="H1530">
        <v>0</v>
      </c>
      <c r="I1530">
        <v>0</v>
      </c>
      <c r="J1530">
        <v>0.05</v>
      </c>
      <c r="K1530">
        <v>32</v>
      </c>
      <c r="L1530">
        <v>1.30452058970421</v>
      </c>
      <c r="M1530">
        <v>181.16992319456801</v>
      </c>
      <c r="N1530">
        <v>0</v>
      </c>
      <c r="O1530">
        <v>1</v>
      </c>
      <c r="P1530">
        <v>0</v>
      </c>
      <c r="Q1530">
        <v>0</v>
      </c>
      <c r="R1530">
        <v>8</v>
      </c>
    </row>
    <row r="1531" spans="1:18" x14ac:dyDescent="0.25">
      <c r="A1531">
        <f t="shared" si="23"/>
        <v>1529</v>
      </c>
      <c r="B1531" t="s">
        <v>120</v>
      </c>
      <c r="C1531">
        <v>14</v>
      </c>
      <c r="D1531">
        <v>74</v>
      </c>
      <c r="E1531">
        <v>6.3520471145276203E-2</v>
      </c>
      <c r="F1531">
        <v>0</v>
      </c>
      <c r="G1531">
        <v>1</v>
      </c>
      <c r="H1531">
        <v>0</v>
      </c>
      <c r="I1531">
        <v>0</v>
      </c>
      <c r="J1531">
        <v>0.05</v>
      </c>
      <c r="K1531">
        <v>29</v>
      </c>
      <c r="L1531">
        <v>1.39565843844578</v>
      </c>
      <c r="M1531">
        <v>181.46893188466501</v>
      </c>
      <c r="N1531">
        <v>0</v>
      </c>
      <c r="O1531">
        <v>1</v>
      </c>
      <c r="P1531">
        <v>0</v>
      </c>
      <c r="Q1531">
        <v>0</v>
      </c>
      <c r="R1531">
        <v>7</v>
      </c>
    </row>
    <row r="1532" spans="1:18" x14ac:dyDescent="0.25">
      <c r="A1532">
        <f t="shared" si="23"/>
        <v>1530</v>
      </c>
      <c r="B1532" t="s">
        <v>120</v>
      </c>
      <c r="C1532">
        <v>15</v>
      </c>
      <c r="D1532">
        <v>75</v>
      </c>
      <c r="E1532">
        <v>5.0014682265755298E-2</v>
      </c>
      <c r="F1532">
        <v>0</v>
      </c>
      <c r="G1532">
        <v>1</v>
      </c>
      <c r="H1532">
        <v>0</v>
      </c>
      <c r="I1532">
        <v>0</v>
      </c>
      <c r="J1532">
        <v>0.05</v>
      </c>
      <c r="K1532">
        <v>28</v>
      </c>
      <c r="L1532">
        <v>1.4992731791179701</v>
      </c>
      <c r="M1532">
        <v>181.808875259573</v>
      </c>
      <c r="N1532">
        <v>0</v>
      </c>
      <c r="O1532">
        <v>1</v>
      </c>
      <c r="P1532">
        <v>0</v>
      </c>
      <c r="Q1532">
        <v>0</v>
      </c>
      <c r="R1532">
        <v>4</v>
      </c>
    </row>
    <row r="1533" spans="1:18" x14ac:dyDescent="0.25">
      <c r="A1533">
        <f t="shared" si="23"/>
        <v>1531</v>
      </c>
      <c r="B1533" t="s">
        <v>120</v>
      </c>
      <c r="C1533">
        <v>16</v>
      </c>
      <c r="D1533">
        <v>76</v>
      </c>
      <c r="E1533">
        <v>3.6411457027335101E-2</v>
      </c>
      <c r="F1533">
        <v>0</v>
      </c>
      <c r="G1533">
        <v>1</v>
      </c>
      <c r="H1533">
        <v>0</v>
      </c>
      <c r="I1533">
        <v>0</v>
      </c>
      <c r="J1533">
        <v>0.05</v>
      </c>
      <c r="K1533">
        <v>27</v>
      </c>
      <c r="L1533">
        <v>1.6268826088544299</v>
      </c>
      <c r="M1533">
        <v>182.22754136763299</v>
      </c>
      <c r="N1533">
        <v>0</v>
      </c>
      <c r="O1533">
        <v>1</v>
      </c>
      <c r="P1533">
        <v>0</v>
      </c>
      <c r="Q1533">
        <v>0</v>
      </c>
      <c r="R1533">
        <v>3</v>
      </c>
    </row>
    <row r="1534" spans="1:18" x14ac:dyDescent="0.25">
      <c r="A1534">
        <f t="shared" si="23"/>
        <v>1532</v>
      </c>
      <c r="B1534" t="s">
        <v>120</v>
      </c>
      <c r="C1534">
        <v>17</v>
      </c>
      <c r="D1534">
        <v>77</v>
      </c>
      <c r="E1534">
        <v>2.5030124677399099E-2</v>
      </c>
      <c r="F1534">
        <v>0</v>
      </c>
      <c r="G1534">
        <v>1</v>
      </c>
      <c r="H1534">
        <v>0</v>
      </c>
      <c r="I1534">
        <v>0</v>
      </c>
      <c r="J1534">
        <v>0.05</v>
      </c>
      <c r="K1534">
        <v>25</v>
      </c>
      <c r="L1534">
        <v>1.7601565510809201</v>
      </c>
      <c r="M1534">
        <v>182.664791834255</v>
      </c>
      <c r="N1534">
        <v>0</v>
      </c>
      <c r="O1534">
        <v>1</v>
      </c>
      <c r="P1534">
        <v>0</v>
      </c>
      <c r="Q1534">
        <v>0</v>
      </c>
      <c r="R1534">
        <v>2</v>
      </c>
    </row>
    <row r="1535" spans="1:18" x14ac:dyDescent="0.25">
      <c r="A1535">
        <f t="shared" si="23"/>
        <v>1533</v>
      </c>
      <c r="B1535" t="s">
        <v>120</v>
      </c>
      <c r="C1535">
        <v>20</v>
      </c>
      <c r="D1535">
        <v>80</v>
      </c>
      <c r="E1535">
        <v>6.7353001624138303E-3</v>
      </c>
      <c r="F1535">
        <v>0</v>
      </c>
      <c r="G1535">
        <v>1</v>
      </c>
      <c r="H1535">
        <v>0</v>
      </c>
      <c r="I1535">
        <v>0</v>
      </c>
      <c r="J1535">
        <v>0.05</v>
      </c>
      <c r="K1535">
        <v>22</v>
      </c>
      <c r="L1535">
        <v>1.8741078136534499</v>
      </c>
      <c r="M1535">
        <v>183.03864768259001</v>
      </c>
      <c r="N1535">
        <v>0</v>
      </c>
      <c r="O1535">
        <v>1</v>
      </c>
      <c r="P1535">
        <v>0</v>
      </c>
      <c r="Q1535">
        <v>0</v>
      </c>
      <c r="R1535">
        <v>3</v>
      </c>
    </row>
    <row r="1536" spans="1:18" x14ac:dyDescent="0.25">
      <c r="A1536">
        <f t="shared" si="23"/>
        <v>1534</v>
      </c>
      <c r="B1536" t="s">
        <v>121</v>
      </c>
      <c r="C1536">
        <v>14</v>
      </c>
      <c r="D1536">
        <v>70</v>
      </c>
      <c r="E1536">
        <v>5.6336391634757302E-2</v>
      </c>
      <c r="F1536">
        <v>0</v>
      </c>
      <c r="G1536">
        <v>0</v>
      </c>
      <c r="H1536">
        <v>1</v>
      </c>
      <c r="I1536">
        <v>0</v>
      </c>
      <c r="J1536">
        <v>0.16</v>
      </c>
      <c r="K1536">
        <v>21</v>
      </c>
      <c r="L1536">
        <v>1.5683410997259599</v>
      </c>
      <c r="M1536">
        <v>182.03547604897</v>
      </c>
      <c r="N1536">
        <v>0</v>
      </c>
      <c r="O1536">
        <v>1</v>
      </c>
      <c r="P1536">
        <v>0</v>
      </c>
      <c r="Q1536">
        <v>0</v>
      </c>
      <c r="R1536">
        <v>1</v>
      </c>
    </row>
    <row r="1537" spans="1:18" x14ac:dyDescent="0.25">
      <c r="A1537">
        <f t="shared" si="23"/>
        <v>1535</v>
      </c>
      <c r="B1537" t="s">
        <v>9</v>
      </c>
      <c r="C1537">
        <v>16</v>
      </c>
      <c r="D1537">
        <v>28</v>
      </c>
      <c r="E1537">
        <v>7.19410544598772E-3</v>
      </c>
      <c r="F1537">
        <v>0</v>
      </c>
      <c r="G1537">
        <v>1</v>
      </c>
      <c r="H1537">
        <v>0</v>
      </c>
      <c r="I1537">
        <v>0</v>
      </c>
      <c r="J1537">
        <v>0</v>
      </c>
      <c r="K1537">
        <v>25</v>
      </c>
      <c r="L1537">
        <v>2.8214645115074002</v>
      </c>
      <c r="M1537">
        <v>181.89677333171699</v>
      </c>
      <c r="N1537">
        <v>0</v>
      </c>
      <c r="O1537">
        <v>0</v>
      </c>
      <c r="P1537">
        <v>1</v>
      </c>
      <c r="Q1537">
        <v>0</v>
      </c>
      <c r="R1537">
        <v>1</v>
      </c>
    </row>
    <row r="1538" spans="1:18" x14ac:dyDescent="0.25">
      <c r="A1538">
        <f t="shared" si="23"/>
        <v>1536</v>
      </c>
      <c r="B1538" t="s">
        <v>9</v>
      </c>
      <c r="C1538">
        <v>17</v>
      </c>
      <c r="D1538">
        <v>29</v>
      </c>
      <c r="E1538">
        <v>5.8493198496916898E-3</v>
      </c>
      <c r="F1538">
        <v>0</v>
      </c>
      <c r="G1538">
        <v>1</v>
      </c>
      <c r="H1538">
        <v>0</v>
      </c>
      <c r="I1538">
        <v>0</v>
      </c>
      <c r="J1538">
        <v>0</v>
      </c>
      <c r="K1538">
        <v>25</v>
      </c>
      <c r="L1538">
        <v>2.8315139891289398</v>
      </c>
      <c r="M1538">
        <v>181.929744058822</v>
      </c>
      <c r="N1538">
        <v>0</v>
      </c>
      <c r="O1538">
        <v>0</v>
      </c>
      <c r="P1538">
        <v>1</v>
      </c>
      <c r="Q1538">
        <v>0</v>
      </c>
      <c r="R1538">
        <v>2</v>
      </c>
    </row>
    <row r="1539" spans="1:18" x14ac:dyDescent="0.25">
      <c r="A1539">
        <f t="shared" si="23"/>
        <v>1537</v>
      </c>
      <c r="B1539" t="s">
        <v>9</v>
      </c>
      <c r="C1539">
        <v>21</v>
      </c>
      <c r="D1539">
        <v>33</v>
      </c>
      <c r="E1539">
        <v>1.4765829989291501E-3</v>
      </c>
      <c r="F1539">
        <v>0</v>
      </c>
      <c r="G1539">
        <v>1</v>
      </c>
      <c r="H1539">
        <v>0</v>
      </c>
      <c r="I1539">
        <v>0</v>
      </c>
      <c r="J1539">
        <v>0</v>
      </c>
      <c r="K1539">
        <v>16</v>
      </c>
      <c r="L1539">
        <v>3.2938497361596699</v>
      </c>
      <c r="M1539">
        <v>183.44659362257099</v>
      </c>
      <c r="N1539">
        <v>0</v>
      </c>
      <c r="O1539">
        <v>0</v>
      </c>
      <c r="P1539">
        <v>1</v>
      </c>
      <c r="Q1539">
        <v>0</v>
      </c>
      <c r="R1539">
        <v>2</v>
      </c>
    </row>
    <row r="1540" spans="1:18" x14ac:dyDescent="0.25">
      <c r="A1540">
        <f t="shared" si="23"/>
        <v>1538</v>
      </c>
      <c r="B1540" t="s">
        <v>10</v>
      </c>
      <c r="C1540">
        <v>0</v>
      </c>
      <c r="D1540">
        <v>36</v>
      </c>
      <c r="E1540">
        <v>4.8450779669387901E-4</v>
      </c>
      <c r="F1540">
        <v>0</v>
      </c>
      <c r="G1540">
        <v>1</v>
      </c>
      <c r="H1540">
        <v>0</v>
      </c>
      <c r="I1540">
        <v>0</v>
      </c>
      <c r="J1540">
        <v>0</v>
      </c>
      <c r="K1540">
        <v>15</v>
      </c>
      <c r="L1540">
        <v>3.24236734904474</v>
      </c>
      <c r="M1540">
        <v>183.27768815303401</v>
      </c>
      <c r="N1540">
        <v>0</v>
      </c>
      <c r="O1540">
        <v>0</v>
      </c>
      <c r="P1540">
        <v>1</v>
      </c>
      <c r="Q1540">
        <v>0</v>
      </c>
      <c r="R1540">
        <v>1</v>
      </c>
    </row>
    <row r="1541" spans="1:18" x14ac:dyDescent="0.25">
      <c r="A1541">
        <f t="shared" ref="A1541:A1604" si="24">A1540+1</f>
        <v>1539</v>
      </c>
      <c r="B1541" t="s">
        <v>10</v>
      </c>
      <c r="C1541">
        <v>9</v>
      </c>
      <c r="D1541">
        <v>45</v>
      </c>
      <c r="E1541">
        <v>1.31308690091509E-2</v>
      </c>
      <c r="F1541">
        <v>0</v>
      </c>
      <c r="G1541">
        <v>1</v>
      </c>
      <c r="H1541">
        <v>0</v>
      </c>
      <c r="I1541">
        <v>0</v>
      </c>
      <c r="J1541">
        <v>0</v>
      </c>
      <c r="K1541">
        <v>16</v>
      </c>
      <c r="L1541">
        <v>2.6702638721303802</v>
      </c>
      <c r="M1541">
        <v>181.400708241898</v>
      </c>
      <c r="N1541">
        <v>0</v>
      </c>
      <c r="O1541">
        <v>0</v>
      </c>
      <c r="P1541">
        <v>1</v>
      </c>
      <c r="Q1541">
        <v>0</v>
      </c>
      <c r="R1541">
        <v>1</v>
      </c>
    </row>
    <row r="1542" spans="1:18" x14ac:dyDescent="0.25">
      <c r="A1542">
        <f t="shared" si="24"/>
        <v>1540</v>
      </c>
      <c r="B1542" t="s">
        <v>10</v>
      </c>
      <c r="C1542">
        <v>11</v>
      </c>
      <c r="D1542">
        <v>47</v>
      </c>
      <c r="E1542">
        <v>1.8781502329787699E-2</v>
      </c>
      <c r="F1542">
        <v>0</v>
      </c>
      <c r="G1542">
        <v>1</v>
      </c>
      <c r="H1542">
        <v>0</v>
      </c>
      <c r="I1542">
        <v>0</v>
      </c>
      <c r="J1542">
        <v>0</v>
      </c>
      <c r="K1542">
        <v>25</v>
      </c>
      <c r="L1542">
        <v>2.9372938087063001</v>
      </c>
      <c r="M1542">
        <v>182.27679071097899</v>
      </c>
      <c r="N1542">
        <v>0</v>
      </c>
      <c r="O1542">
        <v>0</v>
      </c>
      <c r="P1542">
        <v>1</v>
      </c>
      <c r="Q1542">
        <v>0</v>
      </c>
      <c r="R1542">
        <v>1</v>
      </c>
    </row>
    <row r="1543" spans="1:18" x14ac:dyDescent="0.25">
      <c r="A1543">
        <f t="shared" si="24"/>
        <v>1541</v>
      </c>
      <c r="B1543" t="s">
        <v>10</v>
      </c>
      <c r="C1543">
        <v>12</v>
      </c>
      <c r="D1543">
        <v>48</v>
      </c>
      <c r="E1543">
        <v>2.0775571918401299E-2</v>
      </c>
      <c r="F1543">
        <v>0</v>
      </c>
      <c r="G1543">
        <v>1</v>
      </c>
      <c r="H1543">
        <v>0</v>
      </c>
      <c r="I1543">
        <v>0</v>
      </c>
      <c r="J1543">
        <v>0</v>
      </c>
      <c r="K1543">
        <v>25</v>
      </c>
      <c r="L1543">
        <v>3.0097558579596599</v>
      </c>
      <c r="M1543">
        <v>182.514527093043</v>
      </c>
      <c r="N1543">
        <v>0</v>
      </c>
      <c r="O1543">
        <v>0</v>
      </c>
      <c r="P1543">
        <v>1</v>
      </c>
      <c r="Q1543">
        <v>0</v>
      </c>
      <c r="R1543">
        <v>1</v>
      </c>
    </row>
    <row r="1544" spans="1:18" x14ac:dyDescent="0.25">
      <c r="A1544">
        <f t="shared" si="24"/>
        <v>1542</v>
      </c>
      <c r="B1544" t="s">
        <v>10</v>
      </c>
      <c r="C1544">
        <v>13</v>
      </c>
      <c r="D1544">
        <v>49</v>
      </c>
      <c r="E1544">
        <v>2.1816126834810101E-2</v>
      </c>
      <c r="F1544">
        <v>0</v>
      </c>
      <c r="G1544">
        <v>1</v>
      </c>
      <c r="H1544">
        <v>0</v>
      </c>
      <c r="I1544">
        <v>0</v>
      </c>
      <c r="J1544">
        <v>0</v>
      </c>
      <c r="K1544">
        <v>27</v>
      </c>
      <c r="L1544">
        <v>3.1138144415393998</v>
      </c>
      <c r="M1544">
        <v>182.85592664546999</v>
      </c>
      <c r="N1544">
        <v>0</v>
      </c>
      <c r="O1544">
        <v>0</v>
      </c>
      <c r="P1544">
        <v>1</v>
      </c>
      <c r="Q1544">
        <v>0</v>
      </c>
      <c r="R1544">
        <v>5</v>
      </c>
    </row>
    <row r="1545" spans="1:18" x14ac:dyDescent="0.25">
      <c r="A1545">
        <f t="shared" si="24"/>
        <v>1543</v>
      </c>
      <c r="B1545" t="s">
        <v>10</v>
      </c>
      <c r="C1545">
        <v>14</v>
      </c>
      <c r="D1545">
        <v>50</v>
      </c>
      <c r="E1545">
        <v>2.17472453488868E-2</v>
      </c>
      <c r="F1545">
        <v>0</v>
      </c>
      <c r="G1545">
        <v>1</v>
      </c>
      <c r="H1545">
        <v>0</v>
      </c>
      <c r="I1545">
        <v>0</v>
      </c>
      <c r="J1545">
        <v>0</v>
      </c>
      <c r="K1545">
        <v>27</v>
      </c>
      <c r="L1545">
        <v>3.1239023477003398</v>
      </c>
      <c r="M1545">
        <v>182.88902345046</v>
      </c>
      <c r="N1545">
        <v>0</v>
      </c>
      <c r="O1545">
        <v>0</v>
      </c>
      <c r="P1545">
        <v>1</v>
      </c>
      <c r="Q1545">
        <v>0</v>
      </c>
      <c r="R1545">
        <v>1</v>
      </c>
    </row>
    <row r="1546" spans="1:18" x14ac:dyDescent="0.25">
      <c r="A1546">
        <f t="shared" si="24"/>
        <v>1544</v>
      </c>
      <c r="B1546" t="s">
        <v>10</v>
      </c>
      <c r="C1546">
        <v>15</v>
      </c>
      <c r="D1546">
        <v>51</v>
      </c>
      <c r="E1546">
        <v>2.0579409969979201E-2</v>
      </c>
      <c r="F1546">
        <v>0</v>
      </c>
      <c r="G1546">
        <v>1</v>
      </c>
      <c r="H1546">
        <v>0</v>
      </c>
      <c r="I1546">
        <v>0</v>
      </c>
      <c r="J1546">
        <v>0</v>
      </c>
      <c r="K1546">
        <v>28</v>
      </c>
      <c r="L1546">
        <v>3.1505831310083701</v>
      </c>
      <c r="M1546">
        <v>182.97655882876799</v>
      </c>
      <c r="N1546">
        <v>0</v>
      </c>
      <c r="O1546">
        <v>0</v>
      </c>
      <c r="P1546">
        <v>1</v>
      </c>
      <c r="Q1546">
        <v>0</v>
      </c>
      <c r="R1546">
        <v>5</v>
      </c>
    </row>
    <row r="1547" spans="1:18" x14ac:dyDescent="0.25">
      <c r="A1547">
        <f t="shared" si="24"/>
        <v>1545</v>
      </c>
      <c r="B1547" t="s">
        <v>10</v>
      </c>
      <c r="C1547">
        <v>16</v>
      </c>
      <c r="D1547">
        <v>52</v>
      </c>
      <c r="E1547">
        <v>1.8486907152713301E-2</v>
      </c>
      <c r="F1547">
        <v>0</v>
      </c>
      <c r="G1547">
        <v>1</v>
      </c>
      <c r="H1547">
        <v>0</v>
      </c>
      <c r="I1547">
        <v>0</v>
      </c>
      <c r="J1547">
        <v>0</v>
      </c>
      <c r="K1547">
        <v>28</v>
      </c>
      <c r="L1547">
        <v>3.1296179578180201</v>
      </c>
      <c r="M1547">
        <v>182.907775452159</v>
      </c>
      <c r="N1547">
        <v>0</v>
      </c>
      <c r="O1547">
        <v>0</v>
      </c>
      <c r="P1547">
        <v>1</v>
      </c>
      <c r="Q1547">
        <v>0</v>
      </c>
      <c r="R1547">
        <v>2</v>
      </c>
    </row>
    <row r="1548" spans="1:18" x14ac:dyDescent="0.25">
      <c r="A1548">
        <f t="shared" si="24"/>
        <v>1546</v>
      </c>
      <c r="B1548" t="s">
        <v>10</v>
      </c>
      <c r="C1548">
        <v>17</v>
      </c>
      <c r="D1548">
        <v>53</v>
      </c>
      <c r="E1548">
        <v>1.57652539890446E-2</v>
      </c>
      <c r="F1548">
        <v>0</v>
      </c>
      <c r="G1548">
        <v>1</v>
      </c>
      <c r="H1548">
        <v>0</v>
      </c>
      <c r="I1548">
        <v>0</v>
      </c>
      <c r="J1548">
        <v>0</v>
      </c>
      <c r="K1548">
        <v>28</v>
      </c>
      <c r="L1548">
        <v>3.0519054247515802</v>
      </c>
      <c r="M1548">
        <v>182.652813073332</v>
      </c>
      <c r="N1548">
        <v>0</v>
      </c>
      <c r="O1548">
        <v>0</v>
      </c>
      <c r="P1548">
        <v>1</v>
      </c>
      <c r="Q1548">
        <v>0</v>
      </c>
      <c r="R1548">
        <v>3</v>
      </c>
    </row>
    <row r="1549" spans="1:18" x14ac:dyDescent="0.25">
      <c r="A1549">
        <f t="shared" si="24"/>
        <v>1547</v>
      </c>
      <c r="B1549" t="s">
        <v>10</v>
      </c>
      <c r="C1549">
        <v>18</v>
      </c>
      <c r="D1549">
        <v>54</v>
      </c>
      <c r="E1549">
        <v>1.27630533416853E-2</v>
      </c>
      <c r="F1549">
        <v>0</v>
      </c>
      <c r="G1549">
        <v>1</v>
      </c>
      <c r="H1549">
        <v>0</v>
      </c>
      <c r="I1549">
        <v>0</v>
      </c>
      <c r="J1549">
        <v>0</v>
      </c>
      <c r="K1549">
        <v>27</v>
      </c>
      <c r="L1549">
        <v>3.1005214475701099</v>
      </c>
      <c r="M1549">
        <v>182.81231446053201</v>
      </c>
      <c r="N1549">
        <v>0</v>
      </c>
      <c r="O1549">
        <v>0</v>
      </c>
      <c r="P1549">
        <v>1</v>
      </c>
      <c r="Q1549">
        <v>0</v>
      </c>
      <c r="R1549">
        <v>1</v>
      </c>
    </row>
    <row r="1550" spans="1:18" x14ac:dyDescent="0.25">
      <c r="A1550">
        <f t="shared" si="24"/>
        <v>1548</v>
      </c>
      <c r="B1550" t="s">
        <v>10</v>
      </c>
      <c r="C1550">
        <v>21</v>
      </c>
      <c r="D1550">
        <v>57</v>
      </c>
      <c r="E1550">
        <v>4.9766717385355602E-3</v>
      </c>
      <c r="F1550">
        <v>0</v>
      </c>
      <c r="G1550">
        <v>1</v>
      </c>
      <c r="H1550">
        <v>0</v>
      </c>
      <c r="I1550">
        <v>0</v>
      </c>
      <c r="J1550">
        <v>0</v>
      </c>
      <c r="K1550">
        <v>15</v>
      </c>
      <c r="L1550">
        <v>3.2795314772128399</v>
      </c>
      <c r="M1550">
        <v>183.399617707391</v>
      </c>
      <c r="N1550">
        <v>0</v>
      </c>
      <c r="O1550">
        <v>0</v>
      </c>
      <c r="P1550">
        <v>1</v>
      </c>
      <c r="Q1550">
        <v>0</v>
      </c>
      <c r="R1550">
        <v>2</v>
      </c>
    </row>
    <row r="1551" spans="1:18" x14ac:dyDescent="0.25">
      <c r="A1551">
        <f t="shared" si="24"/>
        <v>1549</v>
      </c>
      <c r="B1551" t="s">
        <v>11</v>
      </c>
      <c r="C1551">
        <v>7</v>
      </c>
      <c r="D1551">
        <v>67</v>
      </c>
      <c r="E1551">
        <v>1.8319204425476601E-2</v>
      </c>
      <c r="F1551">
        <v>0</v>
      </c>
      <c r="G1551">
        <v>1</v>
      </c>
      <c r="H1551">
        <v>0</v>
      </c>
      <c r="I1551">
        <v>0</v>
      </c>
      <c r="J1551">
        <v>0</v>
      </c>
      <c r="K1551">
        <v>7</v>
      </c>
      <c r="L1551">
        <v>2.79623377972871</v>
      </c>
      <c r="M1551">
        <v>181.81399534031701</v>
      </c>
      <c r="N1551">
        <v>0</v>
      </c>
      <c r="O1551">
        <v>0</v>
      </c>
      <c r="P1551">
        <v>1</v>
      </c>
      <c r="Q1551">
        <v>0</v>
      </c>
      <c r="R1551">
        <v>1</v>
      </c>
    </row>
    <row r="1552" spans="1:18" x14ac:dyDescent="0.25">
      <c r="A1552">
        <f t="shared" si="24"/>
        <v>1550</v>
      </c>
      <c r="B1552" t="s">
        <v>11</v>
      </c>
      <c r="C1552">
        <v>9</v>
      </c>
      <c r="D1552">
        <v>69</v>
      </c>
      <c r="E1552">
        <v>3.7650773387039399E-2</v>
      </c>
      <c r="F1552">
        <v>0</v>
      </c>
      <c r="G1552">
        <v>1</v>
      </c>
      <c r="H1552">
        <v>0</v>
      </c>
      <c r="I1552">
        <v>0</v>
      </c>
      <c r="J1552">
        <v>0</v>
      </c>
      <c r="K1552">
        <v>9</v>
      </c>
      <c r="L1552">
        <v>2.8144675964341399</v>
      </c>
      <c r="M1552">
        <v>181.87381757360299</v>
      </c>
      <c r="N1552">
        <v>0</v>
      </c>
      <c r="O1552">
        <v>0</v>
      </c>
      <c r="P1552">
        <v>1</v>
      </c>
      <c r="Q1552">
        <v>0</v>
      </c>
      <c r="R1552">
        <v>1</v>
      </c>
    </row>
    <row r="1553" spans="1:18" x14ac:dyDescent="0.25">
      <c r="A1553">
        <f t="shared" si="24"/>
        <v>1551</v>
      </c>
      <c r="B1553" t="s">
        <v>11</v>
      </c>
      <c r="C1553">
        <v>10</v>
      </c>
      <c r="D1553">
        <v>70</v>
      </c>
      <c r="E1553">
        <v>4.9839714178630097E-2</v>
      </c>
      <c r="F1553">
        <v>0</v>
      </c>
      <c r="G1553">
        <v>1</v>
      </c>
      <c r="H1553">
        <v>0</v>
      </c>
      <c r="I1553">
        <v>0</v>
      </c>
      <c r="J1553">
        <v>0</v>
      </c>
      <c r="K1553">
        <v>14</v>
      </c>
      <c r="L1553">
        <v>2.8374472676042499</v>
      </c>
      <c r="M1553">
        <v>181.94921019555201</v>
      </c>
      <c r="N1553">
        <v>0</v>
      </c>
      <c r="O1553">
        <v>0</v>
      </c>
      <c r="P1553">
        <v>1</v>
      </c>
      <c r="Q1553">
        <v>0</v>
      </c>
      <c r="R1553">
        <v>3</v>
      </c>
    </row>
    <row r="1554" spans="1:18" x14ac:dyDescent="0.25">
      <c r="A1554">
        <f t="shared" si="24"/>
        <v>1552</v>
      </c>
      <c r="B1554" t="s">
        <v>11</v>
      </c>
      <c r="C1554">
        <v>11</v>
      </c>
      <c r="D1554">
        <v>71</v>
      </c>
      <c r="E1554">
        <v>6.1007219906924502E-2</v>
      </c>
      <c r="F1554">
        <v>0</v>
      </c>
      <c r="G1554">
        <v>1</v>
      </c>
      <c r="H1554">
        <v>0</v>
      </c>
      <c r="I1554">
        <v>0</v>
      </c>
      <c r="J1554">
        <v>0</v>
      </c>
      <c r="K1554">
        <v>18</v>
      </c>
      <c r="L1554">
        <v>2.85394794428246</v>
      </c>
      <c r="M1554">
        <v>182.00334627389299</v>
      </c>
      <c r="N1554">
        <v>0</v>
      </c>
      <c r="O1554">
        <v>0</v>
      </c>
      <c r="P1554">
        <v>1</v>
      </c>
      <c r="Q1554">
        <v>0</v>
      </c>
      <c r="R1554">
        <v>2</v>
      </c>
    </row>
    <row r="1555" spans="1:18" x14ac:dyDescent="0.25">
      <c r="A1555">
        <f t="shared" si="24"/>
        <v>1553</v>
      </c>
      <c r="B1555" t="s">
        <v>11</v>
      </c>
      <c r="C1555">
        <v>12</v>
      </c>
      <c r="D1555">
        <v>72</v>
      </c>
      <c r="E1555">
        <v>6.7869063480326799E-2</v>
      </c>
      <c r="F1555">
        <v>0</v>
      </c>
      <c r="G1555">
        <v>1</v>
      </c>
      <c r="H1555">
        <v>0</v>
      </c>
      <c r="I1555">
        <v>0</v>
      </c>
      <c r="J1555">
        <v>0</v>
      </c>
      <c r="K1555">
        <v>19</v>
      </c>
      <c r="L1555">
        <v>2.9199112058533698</v>
      </c>
      <c r="M1555">
        <v>182.21976117406001</v>
      </c>
      <c r="N1555">
        <v>0</v>
      </c>
      <c r="O1555">
        <v>0</v>
      </c>
      <c r="P1555">
        <v>1</v>
      </c>
      <c r="Q1555">
        <v>0</v>
      </c>
      <c r="R1555">
        <v>3</v>
      </c>
    </row>
    <row r="1556" spans="1:18" x14ac:dyDescent="0.25">
      <c r="A1556">
        <f t="shared" si="24"/>
        <v>1554</v>
      </c>
      <c r="B1556" t="s">
        <v>11</v>
      </c>
      <c r="C1556">
        <v>13</v>
      </c>
      <c r="D1556">
        <v>73</v>
      </c>
      <c r="E1556">
        <v>6.7899776417723101E-2</v>
      </c>
      <c r="F1556">
        <v>0</v>
      </c>
      <c r="G1556">
        <v>1</v>
      </c>
      <c r="H1556">
        <v>0</v>
      </c>
      <c r="I1556">
        <v>0</v>
      </c>
      <c r="J1556">
        <v>0</v>
      </c>
      <c r="K1556">
        <v>20</v>
      </c>
      <c r="L1556">
        <v>2.9622261823351699</v>
      </c>
      <c r="M1556">
        <v>182.35858983705799</v>
      </c>
      <c r="N1556">
        <v>0</v>
      </c>
      <c r="O1556">
        <v>0</v>
      </c>
      <c r="P1556">
        <v>1</v>
      </c>
      <c r="Q1556">
        <v>0</v>
      </c>
      <c r="R1556">
        <v>2</v>
      </c>
    </row>
    <row r="1557" spans="1:18" x14ac:dyDescent="0.25">
      <c r="A1557">
        <f t="shared" si="24"/>
        <v>1555</v>
      </c>
      <c r="B1557" t="s">
        <v>11</v>
      </c>
      <c r="C1557">
        <v>14</v>
      </c>
      <c r="D1557">
        <v>74</v>
      </c>
      <c r="E1557">
        <v>6.1085521590747101E-2</v>
      </c>
      <c r="F1557">
        <v>0</v>
      </c>
      <c r="G1557">
        <v>1</v>
      </c>
      <c r="H1557">
        <v>0</v>
      </c>
      <c r="I1557">
        <v>0</v>
      </c>
      <c r="J1557">
        <v>0</v>
      </c>
      <c r="K1557">
        <v>23</v>
      </c>
      <c r="L1557">
        <v>2.98502083917076</v>
      </c>
      <c r="M1557">
        <v>182.43337545659699</v>
      </c>
      <c r="N1557">
        <v>0</v>
      </c>
      <c r="O1557">
        <v>0</v>
      </c>
      <c r="P1557">
        <v>1</v>
      </c>
      <c r="Q1557">
        <v>0</v>
      </c>
      <c r="R1557">
        <v>5</v>
      </c>
    </row>
    <row r="1558" spans="1:18" x14ac:dyDescent="0.25">
      <c r="A1558">
        <f t="shared" si="24"/>
        <v>1556</v>
      </c>
      <c r="B1558" t="s">
        <v>11</v>
      </c>
      <c r="C1558">
        <v>15</v>
      </c>
      <c r="D1558">
        <v>75</v>
      </c>
      <c r="E1558">
        <v>4.9934092900660601E-2</v>
      </c>
      <c r="F1558">
        <v>0</v>
      </c>
      <c r="G1558">
        <v>1</v>
      </c>
      <c r="H1558">
        <v>0</v>
      </c>
      <c r="I1558">
        <v>0</v>
      </c>
      <c r="J1558">
        <v>0</v>
      </c>
      <c r="K1558">
        <v>24</v>
      </c>
      <c r="L1558">
        <v>3.0053671448730999</v>
      </c>
      <c r="M1558">
        <v>182.500128428061</v>
      </c>
      <c r="N1558">
        <v>0</v>
      </c>
      <c r="O1558">
        <v>0</v>
      </c>
      <c r="P1558">
        <v>1</v>
      </c>
      <c r="Q1558">
        <v>0</v>
      </c>
      <c r="R1558">
        <v>4</v>
      </c>
    </row>
    <row r="1559" spans="1:18" x14ac:dyDescent="0.25">
      <c r="A1559">
        <f t="shared" si="24"/>
        <v>1557</v>
      </c>
      <c r="B1559" t="s">
        <v>11</v>
      </c>
      <c r="C1559">
        <v>16</v>
      </c>
      <c r="D1559">
        <v>76</v>
      </c>
      <c r="E1559">
        <v>3.7730474273588499E-2</v>
      </c>
      <c r="F1559">
        <v>0</v>
      </c>
      <c r="G1559">
        <v>1</v>
      </c>
      <c r="H1559">
        <v>0</v>
      </c>
      <c r="I1559">
        <v>0</v>
      </c>
      <c r="J1559">
        <v>0</v>
      </c>
      <c r="K1559">
        <v>26</v>
      </c>
      <c r="L1559">
        <v>3.0263035813110499</v>
      </c>
      <c r="M1559">
        <v>182.56881752398601</v>
      </c>
      <c r="N1559">
        <v>0</v>
      </c>
      <c r="O1559">
        <v>0</v>
      </c>
      <c r="P1559">
        <v>1</v>
      </c>
      <c r="Q1559">
        <v>0</v>
      </c>
      <c r="R1559">
        <v>8</v>
      </c>
    </row>
    <row r="1560" spans="1:18" x14ac:dyDescent="0.25">
      <c r="A1560">
        <f t="shared" si="24"/>
        <v>1558</v>
      </c>
      <c r="B1560" t="s">
        <v>11</v>
      </c>
      <c r="C1560">
        <v>17</v>
      </c>
      <c r="D1560">
        <v>77</v>
      </c>
      <c r="E1560">
        <v>2.6856482560599301E-2</v>
      </c>
      <c r="F1560">
        <v>0</v>
      </c>
      <c r="G1560">
        <v>1</v>
      </c>
      <c r="H1560">
        <v>0</v>
      </c>
      <c r="I1560">
        <v>0</v>
      </c>
      <c r="J1560">
        <v>0</v>
      </c>
      <c r="K1560">
        <v>27</v>
      </c>
      <c r="L1560">
        <v>3.0180217050102098</v>
      </c>
      <c r="M1560">
        <v>182.54164601381299</v>
      </c>
      <c r="N1560">
        <v>0</v>
      </c>
      <c r="O1560">
        <v>0</v>
      </c>
      <c r="P1560">
        <v>1</v>
      </c>
      <c r="Q1560">
        <v>0</v>
      </c>
      <c r="R1560">
        <v>6</v>
      </c>
    </row>
    <row r="1561" spans="1:18" x14ac:dyDescent="0.25">
      <c r="A1561">
        <f t="shared" si="24"/>
        <v>1559</v>
      </c>
      <c r="B1561" t="s">
        <v>11</v>
      </c>
      <c r="C1561">
        <v>18</v>
      </c>
      <c r="D1561">
        <v>78</v>
      </c>
      <c r="E1561">
        <v>1.83174017997546E-2</v>
      </c>
      <c r="F1561">
        <v>0</v>
      </c>
      <c r="G1561">
        <v>1</v>
      </c>
      <c r="H1561">
        <v>0</v>
      </c>
      <c r="I1561">
        <v>0</v>
      </c>
      <c r="J1561">
        <v>0</v>
      </c>
      <c r="K1561">
        <v>25</v>
      </c>
      <c r="L1561">
        <v>2.9971210483366399</v>
      </c>
      <c r="M1561">
        <v>182.473074305566</v>
      </c>
      <c r="N1561">
        <v>0</v>
      </c>
      <c r="O1561">
        <v>0</v>
      </c>
      <c r="P1561">
        <v>1</v>
      </c>
      <c r="Q1561">
        <v>0</v>
      </c>
      <c r="R1561">
        <v>3</v>
      </c>
    </row>
    <row r="1562" spans="1:18" x14ac:dyDescent="0.25">
      <c r="A1562">
        <f t="shared" si="24"/>
        <v>1560</v>
      </c>
      <c r="B1562" t="s">
        <v>11</v>
      </c>
      <c r="C1562">
        <v>20</v>
      </c>
      <c r="D1562">
        <v>80</v>
      </c>
      <c r="E1562">
        <v>7.8829371379096694E-3</v>
      </c>
      <c r="F1562">
        <v>0</v>
      </c>
      <c r="G1562">
        <v>1</v>
      </c>
      <c r="H1562">
        <v>0</v>
      </c>
      <c r="I1562">
        <v>0</v>
      </c>
      <c r="J1562">
        <v>0</v>
      </c>
      <c r="K1562">
        <v>16</v>
      </c>
      <c r="L1562">
        <v>2.97972298491697</v>
      </c>
      <c r="M1562">
        <v>182.415994045003</v>
      </c>
      <c r="N1562">
        <v>0</v>
      </c>
      <c r="O1562">
        <v>0</v>
      </c>
      <c r="P1562">
        <v>1</v>
      </c>
      <c r="Q1562">
        <v>0</v>
      </c>
      <c r="R1562">
        <v>1</v>
      </c>
    </row>
    <row r="1563" spans="1:18" x14ac:dyDescent="0.25">
      <c r="A1563">
        <f t="shared" si="24"/>
        <v>1561</v>
      </c>
      <c r="B1563" t="s">
        <v>12</v>
      </c>
      <c r="C1563">
        <v>7</v>
      </c>
      <c r="D1563">
        <v>77</v>
      </c>
      <c r="E1563">
        <v>2.6856482560599301E-2</v>
      </c>
      <c r="F1563">
        <v>0</v>
      </c>
      <c r="G1563">
        <v>1</v>
      </c>
      <c r="H1563">
        <v>0</v>
      </c>
      <c r="I1563">
        <v>0</v>
      </c>
      <c r="J1563">
        <v>0</v>
      </c>
      <c r="K1563">
        <v>10</v>
      </c>
      <c r="L1563">
        <v>2.0983573811253402</v>
      </c>
      <c r="M1563">
        <v>179.52437460999101</v>
      </c>
      <c r="N1563">
        <v>0</v>
      </c>
      <c r="O1563">
        <v>0</v>
      </c>
      <c r="P1563">
        <v>1</v>
      </c>
      <c r="Q1563">
        <v>0</v>
      </c>
      <c r="R1563">
        <v>3</v>
      </c>
    </row>
    <row r="1564" spans="1:18" x14ac:dyDescent="0.25">
      <c r="A1564">
        <f t="shared" si="24"/>
        <v>1562</v>
      </c>
      <c r="B1564" t="s">
        <v>12</v>
      </c>
      <c r="C1564">
        <v>8</v>
      </c>
      <c r="D1564">
        <v>76</v>
      </c>
      <c r="E1564">
        <v>3.7730474273588499E-2</v>
      </c>
      <c r="F1564">
        <v>0</v>
      </c>
      <c r="G1564">
        <v>1</v>
      </c>
      <c r="H1564">
        <v>0</v>
      </c>
      <c r="I1564">
        <v>0</v>
      </c>
      <c r="J1564">
        <v>0</v>
      </c>
      <c r="K1564">
        <v>12</v>
      </c>
      <c r="L1564">
        <v>2.09895923884558</v>
      </c>
      <c r="M1564">
        <v>179.52634920881101</v>
      </c>
      <c r="N1564">
        <v>0</v>
      </c>
      <c r="O1564">
        <v>0</v>
      </c>
      <c r="P1564">
        <v>1</v>
      </c>
      <c r="Q1564">
        <v>0</v>
      </c>
      <c r="R1564">
        <v>2</v>
      </c>
    </row>
    <row r="1565" spans="1:18" x14ac:dyDescent="0.25">
      <c r="A1565">
        <f t="shared" si="24"/>
        <v>1563</v>
      </c>
      <c r="B1565" t="s">
        <v>12</v>
      </c>
      <c r="C1565">
        <v>9</v>
      </c>
      <c r="D1565">
        <v>75</v>
      </c>
      <c r="E1565">
        <v>4.9934092900660601E-2</v>
      </c>
      <c r="F1565">
        <v>0</v>
      </c>
      <c r="G1565">
        <v>1</v>
      </c>
      <c r="H1565">
        <v>0</v>
      </c>
      <c r="I1565">
        <v>0</v>
      </c>
      <c r="J1565">
        <v>0</v>
      </c>
      <c r="K1565">
        <v>16</v>
      </c>
      <c r="L1565">
        <v>2.1434648051646699</v>
      </c>
      <c r="M1565">
        <v>179.672364846341</v>
      </c>
      <c r="N1565">
        <v>0</v>
      </c>
      <c r="O1565">
        <v>0</v>
      </c>
      <c r="P1565">
        <v>1</v>
      </c>
      <c r="Q1565">
        <v>0</v>
      </c>
      <c r="R1565">
        <v>4</v>
      </c>
    </row>
    <row r="1566" spans="1:18" x14ac:dyDescent="0.25">
      <c r="A1566">
        <f t="shared" si="24"/>
        <v>1564</v>
      </c>
      <c r="B1566" t="s">
        <v>12</v>
      </c>
      <c r="C1566">
        <v>10</v>
      </c>
      <c r="D1566">
        <v>74</v>
      </c>
      <c r="E1566">
        <v>6.1085521590747101E-2</v>
      </c>
      <c r="F1566">
        <v>0</v>
      </c>
      <c r="G1566">
        <v>1</v>
      </c>
      <c r="H1566">
        <v>0</v>
      </c>
      <c r="I1566">
        <v>0</v>
      </c>
      <c r="J1566">
        <v>0</v>
      </c>
      <c r="K1566">
        <v>22</v>
      </c>
      <c r="L1566">
        <v>2.2030885080277902</v>
      </c>
      <c r="M1566">
        <v>179.867980669383</v>
      </c>
      <c r="N1566">
        <v>0</v>
      </c>
      <c r="O1566">
        <v>0</v>
      </c>
      <c r="P1566">
        <v>1</v>
      </c>
      <c r="Q1566">
        <v>0</v>
      </c>
      <c r="R1566">
        <v>5</v>
      </c>
    </row>
    <row r="1567" spans="1:18" x14ac:dyDescent="0.25">
      <c r="A1567">
        <f t="shared" si="24"/>
        <v>1565</v>
      </c>
      <c r="B1567" t="s">
        <v>12</v>
      </c>
      <c r="C1567">
        <v>11</v>
      </c>
      <c r="D1567">
        <v>73</v>
      </c>
      <c r="E1567">
        <v>6.7899776417723101E-2</v>
      </c>
      <c r="F1567">
        <v>0</v>
      </c>
      <c r="G1567">
        <v>1</v>
      </c>
      <c r="H1567">
        <v>0</v>
      </c>
      <c r="I1567">
        <v>0</v>
      </c>
      <c r="J1567">
        <v>0</v>
      </c>
      <c r="K1567">
        <v>29</v>
      </c>
      <c r="L1567">
        <v>2.2718348359815401</v>
      </c>
      <c r="M1567">
        <v>180.09352636476899</v>
      </c>
      <c r="N1567">
        <v>0</v>
      </c>
      <c r="O1567">
        <v>0</v>
      </c>
      <c r="P1567">
        <v>1</v>
      </c>
      <c r="Q1567">
        <v>0</v>
      </c>
      <c r="R1567">
        <v>11</v>
      </c>
    </row>
    <row r="1568" spans="1:18" x14ac:dyDescent="0.25">
      <c r="A1568">
        <f t="shared" si="24"/>
        <v>1566</v>
      </c>
      <c r="B1568" t="s">
        <v>12</v>
      </c>
      <c r="C1568">
        <v>12</v>
      </c>
      <c r="D1568">
        <v>72</v>
      </c>
      <c r="E1568">
        <v>6.7869063480326799E-2</v>
      </c>
      <c r="F1568">
        <v>0</v>
      </c>
      <c r="G1568">
        <v>1</v>
      </c>
      <c r="H1568">
        <v>0</v>
      </c>
      <c r="I1568">
        <v>0</v>
      </c>
      <c r="J1568">
        <v>0</v>
      </c>
      <c r="K1568">
        <v>31</v>
      </c>
      <c r="L1568">
        <v>2.3234909324209099</v>
      </c>
      <c r="M1568">
        <v>180.26300174678801</v>
      </c>
      <c r="N1568">
        <v>0</v>
      </c>
      <c r="O1568">
        <v>0</v>
      </c>
      <c r="P1568">
        <v>1</v>
      </c>
      <c r="Q1568">
        <v>0</v>
      </c>
      <c r="R1568">
        <v>23</v>
      </c>
    </row>
    <row r="1569" spans="1:18" x14ac:dyDescent="0.25">
      <c r="A1569">
        <f t="shared" si="24"/>
        <v>1567</v>
      </c>
      <c r="B1569" t="s">
        <v>12</v>
      </c>
      <c r="C1569">
        <v>13</v>
      </c>
      <c r="D1569">
        <v>71</v>
      </c>
      <c r="E1569">
        <v>6.1007219906924502E-2</v>
      </c>
      <c r="F1569">
        <v>0</v>
      </c>
      <c r="G1569">
        <v>1</v>
      </c>
      <c r="H1569">
        <v>0</v>
      </c>
      <c r="I1569">
        <v>0</v>
      </c>
      <c r="J1569">
        <v>0</v>
      </c>
      <c r="K1569">
        <v>32</v>
      </c>
      <c r="L1569">
        <v>2.3800651432333999</v>
      </c>
      <c r="M1569">
        <v>180.44861267465001</v>
      </c>
      <c r="N1569">
        <v>0</v>
      </c>
      <c r="O1569">
        <v>0</v>
      </c>
      <c r="P1569">
        <v>1</v>
      </c>
      <c r="Q1569">
        <v>0</v>
      </c>
      <c r="R1569">
        <v>20</v>
      </c>
    </row>
    <row r="1570" spans="1:18" x14ac:dyDescent="0.25">
      <c r="A1570">
        <f t="shared" si="24"/>
        <v>1568</v>
      </c>
      <c r="B1570" t="s">
        <v>12</v>
      </c>
      <c r="C1570">
        <v>14</v>
      </c>
      <c r="D1570">
        <v>70</v>
      </c>
      <c r="E1570">
        <v>4.9839714178630097E-2</v>
      </c>
      <c r="F1570">
        <v>0</v>
      </c>
      <c r="G1570">
        <v>1</v>
      </c>
      <c r="H1570">
        <v>0</v>
      </c>
      <c r="I1570">
        <v>0</v>
      </c>
      <c r="J1570">
        <v>0</v>
      </c>
      <c r="K1570">
        <v>33</v>
      </c>
      <c r="L1570">
        <v>2.4287176481527899</v>
      </c>
      <c r="M1570">
        <v>180.608233753782</v>
      </c>
      <c r="N1570">
        <v>0</v>
      </c>
      <c r="O1570">
        <v>0</v>
      </c>
      <c r="P1570">
        <v>1</v>
      </c>
      <c r="Q1570">
        <v>0</v>
      </c>
      <c r="R1570">
        <v>13</v>
      </c>
    </row>
    <row r="1571" spans="1:18" x14ac:dyDescent="0.25">
      <c r="A1571">
        <f t="shared" si="24"/>
        <v>1569</v>
      </c>
      <c r="B1571" t="s">
        <v>12</v>
      </c>
      <c r="C1571">
        <v>15</v>
      </c>
      <c r="D1571">
        <v>69</v>
      </c>
      <c r="E1571">
        <v>3.7650773387039399E-2</v>
      </c>
      <c r="F1571">
        <v>0</v>
      </c>
      <c r="G1571">
        <v>1</v>
      </c>
      <c r="H1571">
        <v>0</v>
      </c>
      <c r="I1571">
        <v>0</v>
      </c>
      <c r="J1571">
        <v>0</v>
      </c>
      <c r="K1571">
        <v>34</v>
      </c>
      <c r="L1571">
        <v>2.4767209752739801</v>
      </c>
      <c r="M1571">
        <v>180.76572498449499</v>
      </c>
      <c r="N1571">
        <v>0</v>
      </c>
      <c r="O1571">
        <v>0</v>
      </c>
      <c r="P1571">
        <v>1</v>
      </c>
      <c r="Q1571">
        <v>0</v>
      </c>
      <c r="R1571">
        <v>21</v>
      </c>
    </row>
    <row r="1572" spans="1:18" x14ac:dyDescent="0.25">
      <c r="A1572">
        <f t="shared" si="24"/>
        <v>1570</v>
      </c>
      <c r="B1572" t="s">
        <v>12</v>
      </c>
      <c r="C1572">
        <v>16</v>
      </c>
      <c r="D1572">
        <v>68</v>
      </c>
      <c r="E1572">
        <v>2.6811755012859699E-2</v>
      </c>
      <c r="F1572">
        <v>0</v>
      </c>
      <c r="G1572">
        <v>1</v>
      </c>
      <c r="H1572">
        <v>0</v>
      </c>
      <c r="I1572">
        <v>0</v>
      </c>
      <c r="J1572">
        <v>0</v>
      </c>
      <c r="K1572">
        <v>35</v>
      </c>
      <c r="L1572">
        <v>2.5337852328447199</v>
      </c>
      <c r="M1572">
        <v>180.95294367731199</v>
      </c>
      <c r="N1572">
        <v>0</v>
      </c>
      <c r="O1572">
        <v>0</v>
      </c>
      <c r="P1572">
        <v>1</v>
      </c>
      <c r="Q1572">
        <v>0</v>
      </c>
      <c r="R1572">
        <v>26</v>
      </c>
    </row>
    <row r="1573" spans="1:18" x14ac:dyDescent="0.25">
      <c r="A1573">
        <f t="shared" si="24"/>
        <v>1571</v>
      </c>
      <c r="B1573" t="s">
        <v>12</v>
      </c>
      <c r="C1573">
        <v>17</v>
      </c>
      <c r="D1573">
        <v>67</v>
      </c>
      <c r="E1573">
        <v>1.8319204425476601E-2</v>
      </c>
      <c r="F1573">
        <v>0</v>
      </c>
      <c r="G1573">
        <v>1</v>
      </c>
      <c r="H1573">
        <v>0</v>
      </c>
      <c r="I1573">
        <v>0</v>
      </c>
      <c r="J1573">
        <v>0</v>
      </c>
      <c r="K1573">
        <v>35</v>
      </c>
      <c r="L1573">
        <v>2.5819312172743301</v>
      </c>
      <c r="M1573">
        <v>181.11090294381299</v>
      </c>
      <c r="N1573">
        <v>0</v>
      </c>
      <c r="O1573">
        <v>0</v>
      </c>
      <c r="P1573">
        <v>1</v>
      </c>
      <c r="Q1573">
        <v>0</v>
      </c>
      <c r="R1573">
        <v>25</v>
      </c>
    </row>
    <row r="1574" spans="1:18" x14ac:dyDescent="0.25">
      <c r="A1574">
        <f t="shared" si="24"/>
        <v>1572</v>
      </c>
      <c r="B1574" t="s">
        <v>12</v>
      </c>
      <c r="C1574">
        <v>18</v>
      </c>
      <c r="D1574">
        <v>66</v>
      </c>
      <c r="E1574">
        <v>1.21912344560031E-2</v>
      </c>
      <c r="F1574">
        <v>0</v>
      </c>
      <c r="G1574">
        <v>1</v>
      </c>
      <c r="H1574">
        <v>0</v>
      </c>
      <c r="I1574">
        <v>0</v>
      </c>
      <c r="J1574">
        <v>0</v>
      </c>
      <c r="K1574">
        <v>30</v>
      </c>
      <c r="L1574">
        <v>2.63767925899523</v>
      </c>
      <c r="M1574">
        <v>181.29380334315999</v>
      </c>
      <c r="N1574">
        <v>0</v>
      </c>
      <c r="O1574">
        <v>0</v>
      </c>
      <c r="P1574">
        <v>1</v>
      </c>
      <c r="Q1574">
        <v>0</v>
      </c>
      <c r="R1574">
        <v>16</v>
      </c>
    </row>
    <row r="1575" spans="1:18" x14ac:dyDescent="0.25">
      <c r="A1575">
        <f t="shared" si="24"/>
        <v>1573</v>
      </c>
      <c r="B1575" t="s">
        <v>12</v>
      </c>
      <c r="C1575">
        <v>19</v>
      </c>
      <c r="D1575">
        <v>65</v>
      </c>
      <c r="E1575">
        <v>8.0098465030759205E-3</v>
      </c>
      <c r="F1575">
        <v>0</v>
      </c>
      <c r="G1575">
        <v>1</v>
      </c>
      <c r="H1575">
        <v>0</v>
      </c>
      <c r="I1575">
        <v>0</v>
      </c>
      <c r="J1575">
        <v>0</v>
      </c>
      <c r="K1575">
        <v>25</v>
      </c>
      <c r="L1575">
        <v>2.6862883284415799</v>
      </c>
      <c r="M1575">
        <v>181.45328191745901</v>
      </c>
      <c r="N1575">
        <v>0</v>
      </c>
      <c r="O1575">
        <v>0</v>
      </c>
      <c r="P1575">
        <v>1</v>
      </c>
      <c r="Q1575">
        <v>0</v>
      </c>
      <c r="R1575">
        <v>4</v>
      </c>
    </row>
    <row r="1576" spans="1:18" x14ac:dyDescent="0.25">
      <c r="A1576">
        <f t="shared" si="24"/>
        <v>1574</v>
      </c>
      <c r="B1576" t="s">
        <v>13</v>
      </c>
      <c r="C1576">
        <v>7</v>
      </c>
      <c r="D1576">
        <v>53</v>
      </c>
      <c r="E1576">
        <v>1.57652539890446E-2</v>
      </c>
      <c r="F1576">
        <v>1</v>
      </c>
      <c r="G1576">
        <v>1</v>
      </c>
      <c r="H1576">
        <v>0</v>
      </c>
      <c r="I1576">
        <v>0</v>
      </c>
      <c r="J1576">
        <v>0</v>
      </c>
      <c r="K1576">
        <v>16</v>
      </c>
      <c r="L1576">
        <v>2.85166489619911</v>
      </c>
      <c r="M1576">
        <v>181.99585595865901</v>
      </c>
      <c r="N1576">
        <v>0</v>
      </c>
      <c r="O1576">
        <v>0</v>
      </c>
      <c r="P1576">
        <v>1</v>
      </c>
      <c r="Q1576">
        <v>0</v>
      </c>
      <c r="R1576">
        <v>1</v>
      </c>
    </row>
    <row r="1577" spans="1:18" x14ac:dyDescent="0.25">
      <c r="A1577">
        <f t="shared" si="24"/>
        <v>1575</v>
      </c>
      <c r="B1577" t="s">
        <v>13</v>
      </c>
      <c r="C1577">
        <v>11</v>
      </c>
      <c r="D1577">
        <v>49</v>
      </c>
      <c r="E1577">
        <v>2.1816126834810101E-2</v>
      </c>
      <c r="F1577">
        <v>1</v>
      </c>
      <c r="G1577">
        <v>1</v>
      </c>
      <c r="H1577">
        <v>0</v>
      </c>
      <c r="I1577">
        <v>0</v>
      </c>
      <c r="J1577">
        <v>0</v>
      </c>
      <c r="K1577">
        <v>22</v>
      </c>
      <c r="L1577">
        <v>2.84208590315763</v>
      </c>
      <c r="M1577">
        <v>181.96442881613399</v>
      </c>
      <c r="N1577">
        <v>0</v>
      </c>
      <c r="O1577">
        <v>0</v>
      </c>
      <c r="P1577">
        <v>1</v>
      </c>
      <c r="Q1577">
        <v>0</v>
      </c>
      <c r="R1577">
        <v>4</v>
      </c>
    </row>
    <row r="1578" spans="1:18" x14ac:dyDescent="0.25">
      <c r="A1578">
        <f t="shared" si="24"/>
        <v>1576</v>
      </c>
      <c r="B1578" t="s">
        <v>13</v>
      </c>
      <c r="C1578">
        <v>12</v>
      </c>
      <c r="D1578">
        <v>48</v>
      </c>
      <c r="E1578">
        <v>2.0775571918401299E-2</v>
      </c>
      <c r="F1578">
        <v>1</v>
      </c>
      <c r="G1578">
        <v>1</v>
      </c>
      <c r="H1578">
        <v>0</v>
      </c>
      <c r="I1578">
        <v>0</v>
      </c>
      <c r="J1578">
        <v>0</v>
      </c>
      <c r="K1578">
        <v>23</v>
      </c>
      <c r="L1578">
        <v>2.8464336247115201</v>
      </c>
      <c r="M1578">
        <v>181.97869299446</v>
      </c>
      <c r="N1578">
        <v>0</v>
      </c>
      <c r="O1578">
        <v>0</v>
      </c>
      <c r="P1578">
        <v>1</v>
      </c>
      <c r="Q1578">
        <v>0</v>
      </c>
      <c r="R1578">
        <v>2</v>
      </c>
    </row>
    <row r="1579" spans="1:18" x14ac:dyDescent="0.25">
      <c r="A1579">
        <f t="shared" si="24"/>
        <v>1577</v>
      </c>
      <c r="B1579" t="s">
        <v>13</v>
      </c>
      <c r="C1579">
        <v>13</v>
      </c>
      <c r="D1579">
        <v>47</v>
      </c>
      <c r="E1579">
        <v>1.8781502329787699E-2</v>
      </c>
      <c r="F1579">
        <v>1</v>
      </c>
      <c r="G1579">
        <v>1</v>
      </c>
      <c r="H1579">
        <v>0</v>
      </c>
      <c r="I1579">
        <v>0</v>
      </c>
      <c r="J1579">
        <v>0</v>
      </c>
      <c r="K1579">
        <v>24</v>
      </c>
      <c r="L1579">
        <v>2.8597468001230699</v>
      </c>
      <c r="M1579">
        <v>182.02237139147999</v>
      </c>
      <c r="N1579">
        <v>0</v>
      </c>
      <c r="O1579">
        <v>0</v>
      </c>
      <c r="P1579">
        <v>1</v>
      </c>
      <c r="Q1579">
        <v>0</v>
      </c>
      <c r="R1579">
        <v>7</v>
      </c>
    </row>
    <row r="1580" spans="1:18" x14ac:dyDescent="0.25">
      <c r="A1580">
        <f t="shared" si="24"/>
        <v>1578</v>
      </c>
      <c r="B1580" t="s">
        <v>13</v>
      </c>
      <c r="C1580">
        <v>14</v>
      </c>
      <c r="D1580">
        <v>46</v>
      </c>
      <c r="E1580">
        <v>1.6117958102587E-2</v>
      </c>
      <c r="F1580">
        <v>1</v>
      </c>
      <c r="G1580">
        <v>1</v>
      </c>
      <c r="H1580">
        <v>0</v>
      </c>
      <c r="I1580">
        <v>0</v>
      </c>
      <c r="J1580">
        <v>0</v>
      </c>
      <c r="K1580">
        <v>27</v>
      </c>
      <c r="L1580">
        <v>2.8898974611075001</v>
      </c>
      <c r="M1580">
        <v>182.12129088289899</v>
      </c>
      <c r="N1580">
        <v>0</v>
      </c>
      <c r="O1580">
        <v>0</v>
      </c>
      <c r="P1580">
        <v>1</v>
      </c>
      <c r="Q1580">
        <v>0</v>
      </c>
      <c r="R1580">
        <v>10</v>
      </c>
    </row>
    <row r="1581" spans="1:18" x14ac:dyDescent="0.25">
      <c r="A1581">
        <f t="shared" si="24"/>
        <v>1579</v>
      </c>
      <c r="B1581" t="s">
        <v>13</v>
      </c>
      <c r="C1581">
        <v>15</v>
      </c>
      <c r="D1581">
        <v>45</v>
      </c>
      <c r="E1581">
        <v>1.31308690091509E-2</v>
      </c>
      <c r="F1581">
        <v>1</v>
      </c>
      <c r="G1581">
        <v>1</v>
      </c>
      <c r="H1581">
        <v>0</v>
      </c>
      <c r="I1581">
        <v>0</v>
      </c>
      <c r="J1581">
        <v>0</v>
      </c>
      <c r="K1581">
        <v>30</v>
      </c>
      <c r="L1581">
        <v>2.9441932135567601</v>
      </c>
      <c r="M1581">
        <v>182.29942655366401</v>
      </c>
      <c r="N1581">
        <v>0</v>
      </c>
      <c r="O1581">
        <v>0</v>
      </c>
      <c r="P1581">
        <v>1</v>
      </c>
      <c r="Q1581">
        <v>0</v>
      </c>
      <c r="R1581">
        <v>9</v>
      </c>
    </row>
    <row r="1582" spans="1:18" x14ac:dyDescent="0.25">
      <c r="A1582">
        <f t="shared" si="24"/>
        <v>1580</v>
      </c>
      <c r="B1582" t="s">
        <v>13</v>
      </c>
      <c r="C1582">
        <v>16</v>
      </c>
      <c r="D1582">
        <v>44</v>
      </c>
      <c r="E1582">
        <v>1.0155144677649599E-2</v>
      </c>
      <c r="F1582">
        <v>1</v>
      </c>
      <c r="G1582">
        <v>1</v>
      </c>
      <c r="H1582">
        <v>0</v>
      </c>
      <c r="I1582">
        <v>0</v>
      </c>
      <c r="J1582">
        <v>0</v>
      </c>
      <c r="K1582">
        <v>32</v>
      </c>
      <c r="L1582">
        <v>2.9432733712302301</v>
      </c>
      <c r="M1582">
        <v>182.29640869826201</v>
      </c>
      <c r="N1582">
        <v>0</v>
      </c>
      <c r="O1582">
        <v>0</v>
      </c>
      <c r="P1582">
        <v>1</v>
      </c>
      <c r="Q1582">
        <v>0</v>
      </c>
      <c r="R1582">
        <v>9</v>
      </c>
    </row>
    <row r="1583" spans="1:18" x14ac:dyDescent="0.25">
      <c r="A1583">
        <f t="shared" si="24"/>
        <v>1581</v>
      </c>
      <c r="B1583" t="s">
        <v>13</v>
      </c>
      <c r="C1583">
        <v>17</v>
      </c>
      <c r="D1583">
        <v>43</v>
      </c>
      <c r="E1583">
        <v>7.4560543629907401E-3</v>
      </c>
      <c r="F1583">
        <v>1</v>
      </c>
      <c r="G1583">
        <v>1</v>
      </c>
      <c r="H1583">
        <v>0</v>
      </c>
      <c r="I1583">
        <v>0</v>
      </c>
      <c r="J1583">
        <v>0</v>
      </c>
      <c r="K1583">
        <v>31</v>
      </c>
      <c r="L1583">
        <v>2.9545467058269002</v>
      </c>
      <c r="M1583">
        <v>182.333394704157</v>
      </c>
      <c r="N1583">
        <v>0</v>
      </c>
      <c r="O1583">
        <v>0</v>
      </c>
      <c r="P1583">
        <v>1</v>
      </c>
      <c r="Q1583">
        <v>0</v>
      </c>
      <c r="R1583">
        <v>4</v>
      </c>
    </row>
    <row r="1584" spans="1:18" x14ac:dyDescent="0.25">
      <c r="A1584">
        <f t="shared" si="24"/>
        <v>1582</v>
      </c>
      <c r="B1584" t="s">
        <v>13</v>
      </c>
      <c r="C1584">
        <v>18</v>
      </c>
      <c r="D1584">
        <v>42</v>
      </c>
      <c r="E1584">
        <v>5.1980891464583796E-3</v>
      </c>
      <c r="F1584">
        <v>1</v>
      </c>
      <c r="G1584">
        <v>1</v>
      </c>
      <c r="H1584">
        <v>0</v>
      </c>
      <c r="I1584">
        <v>0</v>
      </c>
      <c r="J1584">
        <v>0</v>
      </c>
      <c r="K1584">
        <v>29</v>
      </c>
      <c r="L1584">
        <v>2.9334168405816201</v>
      </c>
      <c r="M1584">
        <v>182.264070999284</v>
      </c>
      <c r="N1584">
        <v>0</v>
      </c>
      <c r="O1584">
        <v>0</v>
      </c>
      <c r="P1584">
        <v>1</v>
      </c>
      <c r="Q1584">
        <v>0</v>
      </c>
      <c r="R1584">
        <v>4</v>
      </c>
    </row>
    <row r="1585" spans="1:18" x14ac:dyDescent="0.25">
      <c r="A1585">
        <f t="shared" si="24"/>
        <v>1583</v>
      </c>
      <c r="B1585" t="s">
        <v>14</v>
      </c>
      <c r="C1585">
        <v>7</v>
      </c>
      <c r="D1585">
        <v>29</v>
      </c>
      <c r="E1585">
        <v>5.8493198496916898E-3</v>
      </c>
      <c r="F1585">
        <v>0</v>
      </c>
      <c r="G1585">
        <v>1</v>
      </c>
      <c r="H1585">
        <v>0</v>
      </c>
      <c r="I1585">
        <v>0</v>
      </c>
      <c r="J1585">
        <v>0</v>
      </c>
      <c r="K1585">
        <v>20</v>
      </c>
      <c r="L1585">
        <v>2.6171295084683801</v>
      </c>
      <c r="M1585">
        <v>181.22638290179901</v>
      </c>
      <c r="N1585">
        <v>0</v>
      </c>
      <c r="O1585">
        <v>0</v>
      </c>
      <c r="P1585">
        <v>1</v>
      </c>
      <c r="Q1585">
        <v>0</v>
      </c>
      <c r="R1585">
        <v>1</v>
      </c>
    </row>
    <row r="1586" spans="1:18" x14ac:dyDescent="0.25">
      <c r="A1586">
        <f t="shared" si="24"/>
        <v>1584</v>
      </c>
      <c r="B1586" t="s">
        <v>14</v>
      </c>
      <c r="C1586">
        <v>11</v>
      </c>
      <c r="D1586">
        <v>25</v>
      </c>
      <c r="E1586">
        <v>9.5557067562891205E-3</v>
      </c>
      <c r="F1586">
        <v>0</v>
      </c>
      <c r="G1586">
        <v>1</v>
      </c>
      <c r="H1586">
        <v>0</v>
      </c>
      <c r="I1586">
        <v>0</v>
      </c>
      <c r="J1586">
        <v>0</v>
      </c>
      <c r="K1586">
        <v>26</v>
      </c>
      <c r="L1586">
        <v>2.5588718966264299</v>
      </c>
      <c r="M1586">
        <v>181.03524900468</v>
      </c>
      <c r="N1586">
        <v>0</v>
      </c>
      <c r="O1586">
        <v>0</v>
      </c>
      <c r="P1586">
        <v>1</v>
      </c>
      <c r="Q1586">
        <v>0</v>
      </c>
      <c r="R1586">
        <v>2</v>
      </c>
    </row>
    <row r="1587" spans="1:18" x14ac:dyDescent="0.25">
      <c r="A1587">
        <f t="shared" si="24"/>
        <v>1585</v>
      </c>
      <c r="B1587" t="s">
        <v>14</v>
      </c>
      <c r="C1587">
        <v>12</v>
      </c>
      <c r="D1587">
        <v>24</v>
      </c>
      <c r="E1587">
        <v>9.38782413319573E-3</v>
      </c>
      <c r="F1587">
        <v>0</v>
      </c>
      <c r="G1587">
        <v>1</v>
      </c>
      <c r="H1587">
        <v>0</v>
      </c>
      <c r="I1587">
        <v>0</v>
      </c>
      <c r="J1587">
        <v>0</v>
      </c>
      <c r="K1587">
        <v>29</v>
      </c>
      <c r="L1587">
        <v>2.6358007164783799</v>
      </c>
      <c r="M1587">
        <v>181.28764014592599</v>
      </c>
      <c r="N1587">
        <v>0</v>
      </c>
      <c r="O1587">
        <v>0</v>
      </c>
      <c r="P1587">
        <v>1</v>
      </c>
      <c r="Q1587">
        <v>0</v>
      </c>
      <c r="R1587">
        <v>1</v>
      </c>
    </row>
    <row r="1588" spans="1:18" x14ac:dyDescent="0.25">
      <c r="A1588">
        <f t="shared" si="24"/>
        <v>1586</v>
      </c>
      <c r="B1588" t="s">
        <v>14</v>
      </c>
      <c r="C1588">
        <v>13</v>
      </c>
      <c r="D1588">
        <v>23</v>
      </c>
      <c r="E1588">
        <v>8.7190515778032794E-3</v>
      </c>
      <c r="F1588">
        <v>0</v>
      </c>
      <c r="G1588">
        <v>1</v>
      </c>
      <c r="H1588">
        <v>0</v>
      </c>
      <c r="I1588">
        <v>0</v>
      </c>
      <c r="J1588">
        <v>0</v>
      </c>
      <c r="K1588">
        <v>30</v>
      </c>
      <c r="L1588">
        <v>2.62436311993158</v>
      </c>
      <c r="M1588">
        <v>181.25011522287301</v>
      </c>
      <c r="N1588">
        <v>0</v>
      </c>
      <c r="O1588">
        <v>0</v>
      </c>
      <c r="P1588">
        <v>1</v>
      </c>
      <c r="Q1588">
        <v>0</v>
      </c>
      <c r="R1588">
        <v>3</v>
      </c>
    </row>
    <row r="1589" spans="1:18" x14ac:dyDescent="0.25">
      <c r="A1589">
        <f t="shared" si="24"/>
        <v>1587</v>
      </c>
      <c r="B1589" t="s">
        <v>14</v>
      </c>
      <c r="C1589">
        <v>14</v>
      </c>
      <c r="D1589">
        <v>22</v>
      </c>
      <c r="E1589">
        <v>7.6555368541354396E-3</v>
      </c>
      <c r="F1589">
        <v>0</v>
      </c>
      <c r="G1589">
        <v>1</v>
      </c>
      <c r="H1589">
        <v>0</v>
      </c>
      <c r="I1589">
        <v>0</v>
      </c>
      <c r="J1589">
        <v>0</v>
      </c>
      <c r="K1589">
        <v>31</v>
      </c>
      <c r="L1589">
        <v>2.6800086161232701</v>
      </c>
      <c r="M1589">
        <v>181.43267918675599</v>
      </c>
      <c r="N1589">
        <v>0</v>
      </c>
      <c r="O1589">
        <v>0</v>
      </c>
      <c r="P1589">
        <v>1</v>
      </c>
      <c r="Q1589">
        <v>0</v>
      </c>
      <c r="R1589">
        <v>1</v>
      </c>
    </row>
    <row r="1590" spans="1:18" x14ac:dyDescent="0.25">
      <c r="A1590">
        <f t="shared" si="24"/>
        <v>1588</v>
      </c>
      <c r="B1590" t="s">
        <v>14</v>
      </c>
      <c r="C1590">
        <v>15</v>
      </c>
      <c r="D1590">
        <v>21</v>
      </c>
      <c r="E1590">
        <v>6.3545403411381504E-3</v>
      </c>
      <c r="F1590">
        <v>0</v>
      </c>
      <c r="G1590">
        <v>1</v>
      </c>
      <c r="H1590">
        <v>0</v>
      </c>
      <c r="I1590">
        <v>0</v>
      </c>
      <c r="J1590">
        <v>0</v>
      </c>
      <c r="K1590">
        <v>32</v>
      </c>
      <c r="L1590">
        <v>2.79505689704111</v>
      </c>
      <c r="M1590">
        <v>181.810134176644</v>
      </c>
      <c r="N1590">
        <v>0</v>
      </c>
      <c r="O1590">
        <v>0</v>
      </c>
      <c r="P1590">
        <v>1</v>
      </c>
      <c r="Q1590">
        <v>0</v>
      </c>
      <c r="R1590">
        <v>2</v>
      </c>
    </row>
    <row r="1591" spans="1:18" x14ac:dyDescent="0.25">
      <c r="A1591">
        <f t="shared" si="24"/>
        <v>1589</v>
      </c>
      <c r="B1591" t="s">
        <v>14</v>
      </c>
      <c r="C1591">
        <v>16</v>
      </c>
      <c r="D1591">
        <v>20</v>
      </c>
      <c r="E1591">
        <v>4.98648724493337E-3</v>
      </c>
      <c r="F1591">
        <v>0</v>
      </c>
      <c r="G1591">
        <v>1</v>
      </c>
      <c r="H1591">
        <v>0</v>
      </c>
      <c r="I1591">
        <v>0</v>
      </c>
      <c r="J1591">
        <v>0</v>
      </c>
      <c r="K1591">
        <v>33</v>
      </c>
      <c r="L1591">
        <v>2.8506683581271499</v>
      </c>
      <c r="M1591">
        <v>181.992586476795</v>
      </c>
      <c r="N1591">
        <v>0</v>
      </c>
      <c r="O1591">
        <v>0</v>
      </c>
      <c r="P1591">
        <v>1</v>
      </c>
      <c r="Q1591">
        <v>0</v>
      </c>
      <c r="R1591">
        <v>1</v>
      </c>
    </row>
    <row r="1592" spans="1:18" x14ac:dyDescent="0.25">
      <c r="A1592">
        <f t="shared" si="24"/>
        <v>1590</v>
      </c>
      <c r="B1592" t="s">
        <v>14</v>
      </c>
      <c r="C1592">
        <v>18</v>
      </c>
      <c r="D1592">
        <v>18</v>
      </c>
      <c r="E1592">
        <v>2.5943146788866499E-3</v>
      </c>
      <c r="F1592">
        <v>0</v>
      </c>
      <c r="G1592">
        <v>1</v>
      </c>
      <c r="H1592">
        <v>0</v>
      </c>
      <c r="I1592">
        <v>0</v>
      </c>
      <c r="J1592">
        <v>0</v>
      </c>
      <c r="K1592">
        <v>32</v>
      </c>
      <c r="L1592">
        <v>2.9611274149445901</v>
      </c>
      <c r="M1592">
        <v>182.35498495716701</v>
      </c>
      <c r="N1592">
        <v>0</v>
      </c>
      <c r="O1592">
        <v>0</v>
      </c>
      <c r="P1592">
        <v>1</v>
      </c>
      <c r="Q1592">
        <v>0</v>
      </c>
      <c r="R1592">
        <v>1</v>
      </c>
    </row>
    <row r="1593" spans="1:18" x14ac:dyDescent="0.25">
      <c r="A1593">
        <f t="shared" si="24"/>
        <v>1591</v>
      </c>
      <c r="B1593" t="s">
        <v>14</v>
      </c>
      <c r="C1593">
        <v>19</v>
      </c>
      <c r="D1593">
        <v>17</v>
      </c>
      <c r="E1593">
        <v>1.7200698962605301E-3</v>
      </c>
      <c r="F1593">
        <v>0</v>
      </c>
      <c r="G1593">
        <v>1</v>
      </c>
      <c r="H1593">
        <v>0</v>
      </c>
      <c r="I1593">
        <v>0</v>
      </c>
      <c r="J1593">
        <v>0</v>
      </c>
      <c r="K1593">
        <v>26</v>
      </c>
      <c r="L1593">
        <v>2.96585649865944</v>
      </c>
      <c r="M1593">
        <v>182.370500323686</v>
      </c>
      <c r="N1593">
        <v>0</v>
      </c>
      <c r="O1593">
        <v>0</v>
      </c>
      <c r="P1593">
        <v>1</v>
      </c>
      <c r="Q1593">
        <v>0</v>
      </c>
      <c r="R1593">
        <v>1</v>
      </c>
    </row>
    <row r="1594" spans="1:18" x14ac:dyDescent="0.25">
      <c r="A1594">
        <f t="shared" si="24"/>
        <v>1592</v>
      </c>
      <c r="B1594" t="s">
        <v>15</v>
      </c>
      <c r="C1594">
        <v>0</v>
      </c>
      <c r="D1594">
        <v>12</v>
      </c>
      <c r="E1594">
        <v>1.9615771160457499E-4</v>
      </c>
      <c r="F1594">
        <v>0</v>
      </c>
      <c r="G1594">
        <v>1</v>
      </c>
      <c r="H1594">
        <v>0</v>
      </c>
      <c r="I1594">
        <v>0</v>
      </c>
      <c r="J1594">
        <v>0</v>
      </c>
      <c r="K1594">
        <v>22</v>
      </c>
      <c r="L1594">
        <v>2.82603758715311</v>
      </c>
      <c r="M1594">
        <v>181.911776860739</v>
      </c>
      <c r="N1594">
        <v>0</v>
      </c>
      <c r="O1594">
        <v>0</v>
      </c>
      <c r="P1594">
        <v>1</v>
      </c>
      <c r="Q1594">
        <v>0</v>
      </c>
      <c r="R1594">
        <v>1</v>
      </c>
    </row>
    <row r="1595" spans="1:18" x14ac:dyDescent="0.25">
      <c r="A1595">
        <f t="shared" si="24"/>
        <v>1593</v>
      </c>
      <c r="B1595" t="s">
        <v>15</v>
      </c>
      <c r="C1595">
        <v>8</v>
      </c>
      <c r="D1595">
        <v>4</v>
      </c>
      <c r="E1595">
        <v>1.00053369587483E-2</v>
      </c>
      <c r="F1595">
        <v>0</v>
      </c>
      <c r="G1595">
        <v>1</v>
      </c>
      <c r="H1595">
        <v>0</v>
      </c>
      <c r="I1595">
        <v>0</v>
      </c>
      <c r="J1595">
        <v>0</v>
      </c>
      <c r="K1595">
        <v>23</v>
      </c>
      <c r="L1595">
        <v>1.91049037086014</v>
      </c>
      <c r="M1595">
        <v>178.908013027756</v>
      </c>
      <c r="N1595">
        <v>0</v>
      </c>
      <c r="O1595">
        <v>0</v>
      </c>
      <c r="P1595">
        <v>1</v>
      </c>
      <c r="Q1595">
        <v>0</v>
      </c>
      <c r="R1595">
        <v>1</v>
      </c>
    </row>
    <row r="1596" spans="1:18" x14ac:dyDescent="0.25">
      <c r="A1596">
        <f t="shared" si="24"/>
        <v>1594</v>
      </c>
      <c r="B1596" t="s">
        <v>15</v>
      </c>
      <c r="C1596">
        <v>10</v>
      </c>
      <c r="D1596">
        <v>2</v>
      </c>
      <c r="E1596">
        <v>6.1697777493503799E-3</v>
      </c>
      <c r="F1596">
        <v>0</v>
      </c>
      <c r="G1596">
        <v>1</v>
      </c>
      <c r="H1596">
        <v>0</v>
      </c>
      <c r="I1596">
        <v>0</v>
      </c>
      <c r="J1596">
        <v>0</v>
      </c>
      <c r="K1596">
        <v>25</v>
      </c>
      <c r="L1596">
        <v>1.9034758736226001</v>
      </c>
      <c r="M1596">
        <v>178.88499958537599</v>
      </c>
      <c r="N1596">
        <v>0</v>
      </c>
      <c r="O1596">
        <v>0</v>
      </c>
      <c r="P1596">
        <v>1</v>
      </c>
      <c r="Q1596">
        <v>0</v>
      </c>
      <c r="R1596">
        <v>1</v>
      </c>
    </row>
    <row r="1597" spans="1:18" x14ac:dyDescent="0.25">
      <c r="A1597">
        <f t="shared" si="24"/>
        <v>1595</v>
      </c>
      <c r="B1597" t="s">
        <v>15</v>
      </c>
      <c r="C1597">
        <v>12</v>
      </c>
      <c r="D1597">
        <v>0</v>
      </c>
      <c r="E1597">
        <v>1.9808662728852998E-3</v>
      </c>
      <c r="F1597">
        <v>0</v>
      </c>
      <c r="G1597">
        <v>1</v>
      </c>
      <c r="H1597">
        <v>0</v>
      </c>
      <c r="I1597">
        <v>0</v>
      </c>
      <c r="J1597">
        <v>0</v>
      </c>
      <c r="K1597">
        <v>31</v>
      </c>
      <c r="L1597">
        <v>2.0173373613141998</v>
      </c>
      <c r="M1597">
        <v>179.2585608967</v>
      </c>
      <c r="N1597">
        <v>0</v>
      </c>
      <c r="O1597">
        <v>0</v>
      </c>
      <c r="P1597">
        <v>1</v>
      </c>
      <c r="Q1597">
        <v>0</v>
      </c>
      <c r="R1597">
        <v>2</v>
      </c>
    </row>
    <row r="1598" spans="1:18" x14ac:dyDescent="0.25">
      <c r="A1598">
        <f t="shared" si="24"/>
        <v>1596</v>
      </c>
      <c r="B1598" t="s">
        <v>15</v>
      </c>
      <c r="C1598">
        <v>14</v>
      </c>
      <c r="D1598">
        <v>2</v>
      </c>
      <c r="E1598">
        <v>6.1697777493503799E-3</v>
      </c>
      <c r="F1598">
        <v>0</v>
      </c>
      <c r="G1598">
        <v>1</v>
      </c>
      <c r="H1598">
        <v>0</v>
      </c>
      <c r="I1598">
        <v>0</v>
      </c>
      <c r="J1598">
        <v>0</v>
      </c>
      <c r="K1598">
        <v>33</v>
      </c>
      <c r="L1598">
        <v>2.4593438796406999</v>
      </c>
      <c r="M1598">
        <v>180.70871351588201</v>
      </c>
      <c r="N1598">
        <v>0</v>
      </c>
      <c r="O1598">
        <v>0</v>
      </c>
      <c r="P1598">
        <v>1</v>
      </c>
      <c r="Q1598">
        <v>0</v>
      </c>
      <c r="R1598">
        <v>2</v>
      </c>
    </row>
    <row r="1599" spans="1:18" x14ac:dyDescent="0.25">
      <c r="A1599">
        <f t="shared" si="24"/>
        <v>1597</v>
      </c>
      <c r="B1599" t="s">
        <v>15</v>
      </c>
      <c r="C1599">
        <v>15</v>
      </c>
      <c r="D1599">
        <v>3</v>
      </c>
      <c r="E1599">
        <v>8.5247544503912597E-3</v>
      </c>
      <c r="F1599">
        <v>0</v>
      </c>
      <c r="G1599">
        <v>1</v>
      </c>
      <c r="H1599">
        <v>0</v>
      </c>
      <c r="I1599">
        <v>0</v>
      </c>
      <c r="J1599">
        <v>0</v>
      </c>
      <c r="K1599">
        <v>33</v>
      </c>
      <c r="L1599">
        <v>2.5622676894334702</v>
      </c>
      <c r="M1599">
        <v>181.04639005719599</v>
      </c>
      <c r="N1599">
        <v>0</v>
      </c>
      <c r="O1599">
        <v>0</v>
      </c>
      <c r="P1599">
        <v>1</v>
      </c>
      <c r="Q1599">
        <v>0</v>
      </c>
      <c r="R1599">
        <v>1</v>
      </c>
    </row>
    <row r="1600" spans="1:18" x14ac:dyDescent="0.25">
      <c r="A1600">
        <f t="shared" si="24"/>
        <v>1598</v>
      </c>
      <c r="B1600" t="s">
        <v>15</v>
      </c>
      <c r="C1600">
        <v>16</v>
      </c>
      <c r="D1600">
        <v>4</v>
      </c>
      <c r="E1600">
        <v>1.00053369587483E-2</v>
      </c>
      <c r="F1600">
        <v>0</v>
      </c>
      <c r="G1600">
        <v>1</v>
      </c>
      <c r="H1600">
        <v>0</v>
      </c>
      <c r="I1600">
        <v>0</v>
      </c>
      <c r="J1600">
        <v>0</v>
      </c>
      <c r="K1600">
        <v>33</v>
      </c>
      <c r="L1600">
        <v>2.9206715408599901</v>
      </c>
      <c r="M1600">
        <v>182.222255711483</v>
      </c>
      <c r="N1600">
        <v>0</v>
      </c>
      <c r="O1600">
        <v>0</v>
      </c>
      <c r="P1600">
        <v>1</v>
      </c>
      <c r="Q1600">
        <v>0</v>
      </c>
      <c r="R1600">
        <v>2</v>
      </c>
    </row>
    <row r="1601" spans="1:18" x14ac:dyDescent="0.25">
      <c r="A1601">
        <f t="shared" si="24"/>
        <v>1599</v>
      </c>
      <c r="B1601" t="s">
        <v>15</v>
      </c>
      <c r="C1601">
        <v>17</v>
      </c>
      <c r="D1601">
        <v>5</v>
      </c>
      <c r="E1601">
        <v>9.9751935455111903E-3</v>
      </c>
      <c r="F1601">
        <v>0</v>
      </c>
      <c r="G1601">
        <v>1</v>
      </c>
      <c r="H1601">
        <v>0</v>
      </c>
      <c r="I1601">
        <v>0</v>
      </c>
      <c r="J1601">
        <v>0</v>
      </c>
      <c r="K1601">
        <v>33</v>
      </c>
      <c r="L1601">
        <v>2.9739428537499699</v>
      </c>
      <c r="M1601">
        <v>182.39703036007199</v>
      </c>
      <c r="N1601">
        <v>0</v>
      </c>
      <c r="O1601">
        <v>0</v>
      </c>
      <c r="P1601">
        <v>1</v>
      </c>
      <c r="Q1601">
        <v>0</v>
      </c>
      <c r="R1601">
        <v>2</v>
      </c>
    </row>
    <row r="1602" spans="1:18" x14ac:dyDescent="0.25">
      <c r="A1602">
        <f t="shared" si="24"/>
        <v>1600</v>
      </c>
      <c r="B1602" t="s">
        <v>15</v>
      </c>
      <c r="C1602">
        <v>18</v>
      </c>
      <c r="D1602">
        <v>6</v>
      </c>
      <c r="E1602">
        <v>8.4481136065522201E-3</v>
      </c>
      <c r="F1602">
        <v>0</v>
      </c>
      <c r="G1602">
        <v>1</v>
      </c>
      <c r="H1602">
        <v>0</v>
      </c>
      <c r="I1602">
        <v>0</v>
      </c>
      <c r="J1602">
        <v>0</v>
      </c>
      <c r="K1602">
        <v>30</v>
      </c>
      <c r="L1602">
        <v>3.0040108033361199</v>
      </c>
      <c r="M1602">
        <v>182.495678488636</v>
      </c>
      <c r="N1602">
        <v>0</v>
      </c>
      <c r="O1602">
        <v>0</v>
      </c>
      <c r="P1602">
        <v>1</v>
      </c>
      <c r="Q1602">
        <v>0</v>
      </c>
      <c r="R1602">
        <v>2</v>
      </c>
    </row>
    <row r="1603" spans="1:18" x14ac:dyDescent="0.25">
      <c r="A1603">
        <f t="shared" si="24"/>
        <v>1601</v>
      </c>
      <c r="B1603" t="s">
        <v>15</v>
      </c>
      <c r="C1603">
        <v>21</v>
      </c>
      <c r="D1603">
        <v>9</v>
      </c>
      <c r="E1603">
        <v>1.9361130375540399E-3</v>
      </c>
      <c r="F1603">
        <v>0</v>
      </c>
      <c r="G1603">
        <v>1</v>
      </c>
      <c r="H1603">
        <v>0</v>
      </c>
      <c r="I1603">
        <v>0</v>
      </c>
      <c r="J1603">
        <v>0</v>
      </c>
      <c r="K1603">
        <v>21</v>
      </c>
      <c r="L1603">
        <v>2.8828933600956899</v>
      </c>
      <c r="M1603">
        <v>182.09831154886999</v>
      </c>
      <c r="N1603">
        <v>0</v>
      </c>
      <c r="O1603">
        <v>0</v>
      </c>
      <c r="P1603">
        <v>1</v>
      </c>
      <c r="Q1603">
        <v>0</v>
      </c>
      <c r="R1603">
        <v>1</v>
      </c>
    </row>
    <row r="1604" spans="1:18" x14ac:dyDescent="0.25">
      <c r="A1604">
        <f t="shared" si="24"/>
        <v>1602</v>
      </c>
      <c r="B1604" t="s">
        <v>16</v>
      </c>
      <c r="C1604">
        <v>0</v>
      </c>
      <c r="D1604">
        <v>12</v>
      </c>
      <c r="E1604">
        <v>1.9615771160457499E-4</v>
      </c>
      <c r="F1604">
        <v>0</v>
      </c>
      <c r="G1604">
        <v>1</v>
      </c>
      <c r="H1604">
        <v>0</v>
      </c>
      <c r="I1604">
        <v>0</v>
      </c>
      <c r="J1604">
        <v>0.34649999999999997</v>
      </c>
      <c r="K1604">
        <v>21</v>
      </c>
      <c r="L1604">
        <v>2.6340280760035002</v>
      </c>
      <c r="M1604">
        <v>181.28182439633699</v>
      </c>
      <c r="N1604">
        <v>0</v>
      </c>
      <c r="O1604">
        <v>0</v>
      </c>
      <c r="P1604">
        <v>1</v>
      </c>
      <c r="Q1604">
        <v>0</v>
      </c>
      <c r="R1604">
        <v>1</v>
      </c>
    </row>
    <row r="1605" spans="1:18" x14ac:dyDescent="0.25">
      <c r="A1605">
        <f t="shared" ref="A1605:A1668" si="25">A1604+1</f>
        <v>1603</v>
      </c>
      <c r="B1605" t="s">
        <v>16</v>
      </c>
      <c r="C1605">
        <v>10</v>
      </c>
      <c r="D1605">
        <v>22</v>
      </c>
      <c r="E1605">
        <v>7.6555368541354396E-3</v>
      </c>
      <c r="F1605">
        <v>0</v>
      </c>
      <c r="G1605">
        <v>1</v>
      </c>
      <c r="H1605">
        <v>0</v>
      </c>
      <c r="I1605">
        <v>0</v>
      </c>
      <c r="J1605">
        <v>0.34649999999999997</v>
      </c>
      <c r="K1605">
        <v>24</v>
      </c>
      <c r="L1605">
        <v>1.9947047201307</v>
      </c>
      <c r="M1605">
        <v>179.184306824576</v>
      </c>
      <c r="N1605">
        <v>0</v>
      </c>
      <c r="O1605">
        <v>0</v>
      </c>
      <c r="P1605">
        <v>1</v>
      </c>
      <c r="Q1605">
        <v>0</v>
      </c>
      <c r="R1605">
        <v>2</v>
      </c>
    </row>
    <row r="1606" spans="1:18" x14ac:dyDescent="0.25">
      <c r="A1606">
        <f t="shared" si="25"/>
        <v>1604</v>
      </c>
      <c r="B1606" t="s">
        <v>16</v>
      </c>
      <c r="C1606">
        <v>11</v>
      </c>
      <c r="D1606">
        <v>23</v>
      </c>
      <c r="E1606">
        <v>8.7190515778032794E-3</v>
      </c>
      <c r="F1606">
        <v>0</v>
      </c>
      <c r="G1606">
        <v>1</v>
      </c>
      <c r="H1606">
        <v>0</v>
      </c>
      <c r="I1606">
        <v>0</v>
      </c>
      <c r="J1606">
        <v>0.34649999999999997</v>
      </c>
      <c r="K1606">
        <v>28</v>
      </c>
      <c r="L1606">
        <v>2.0825939155256799</v>
      </c>
      <c r="M1606">
        <v>179.47265720316801</v>
      </c>
      <c r="N1606">
        <v>0</v>
      </c>
      <c r="O1606">
        <v>0</v>
      </c>
      <c r="P1606">
        <v>1</v>
      </c>
      <c r="Q1606">
        <v>0</v>
      </c>
      <c r="R1606">
        <v>1</v>
      </c>
    </row>
    <row r="1607" spans="1:18" x14ac:dyDescent="0.25">
      <c r="A1607">
        <f t="shared" si="25"/>
        <v>1605</v>
      </c>
      <c r="B1607" t="s">
        <v>16</v>
      </c>
      <c r="C1607">
        <v>12</v>
      </c>
      <c r="D1607">
        <v>24</v>
      </c>
      <c r="E1607">
        <v>9.38782413319573E-3</v>
      </c>
      <c r="F1607">
        <v>0</v>
      </c>
      <c r="G1607">
        <v>1</v>
      </c>
      <c r="H1607">
        <v>0</v>
      </c>
      <c r="I1607">
        <v>0</v>
      </c>
      <c r="J1607">
        <v>0.34649999999999997</v>
      </c>
      <c r="K1607">
        <v>30</v>
      </c>
      <c r="L1607">
        <v>2.2311972615241298</v>
      </c>
      <c r="M1607">
        <v>179.960200989252</v>
      </c>
      <c r="N1607">
        <v>0</v>
      </c>
      <c r="O1607">
        <v>0</v>
      </c>
      <c r="P1607">
        <v>1</v>
      </c>
      <c r="Q1607">
        <v>0</v>
      </c>
      <c r="R1607">
        <v>1</v>
      </c>
    </row>
    <row r="1608" spans="1:18" x14ac:dyDescent="0.25">
      <c r="A1608">
        <f t="shared" si="25"/>
        <v>1606</v>
      </c>
      <c r="B1608" t="s">
        <v>16</v>
      </c>
      <c r="C1608">
        <v>14</v>
      </c>
      <c r="D1608">
        <v>26</v>
      </c>
      <c r="E1608">
        <v>9.1952405647478998E-3</v>
      </c>
      <c r="F1608">
        <v>0</v>
      </c>
      <c r="G1608">
        <v>1</v>
      </c>
      <c r="H1608">
        <v>0</v>
      </c>
      <c r="I1608">
        <v>0</v>
      </c>
      <c r="J1608">
        <v>0.34649999999999997</v>
      </c>
      <c r="K1608">
        <v>31</v>
      </c>
      <c r="L1608">
        <v>2.63685699015398</v>
      </c>
      <c r="M1608">
        <v>181.291105610741</v>
      </c>
      <c r="N1608">
        <v>0</v>
      </c>
      <c r="O1608">
        <v>0</v>
      </c>
      <c r="P1608">
        <v>1</v>
      </c>
      <c r="Q1608">
        <v>0</v>
      </c>
      <c r="R1608">
        <v>1</v>
      </c>
    </row>
    <row r="1609" spans="1:18" x14ac:dyDescent="0.25">
      <c r="A1609">
        <f t="shared" si="25"/>
        <v>1607</v>
      </c>
      <c r="B1609" t="s">
        <v>16</v>
      </c>
      <c r="C1609">
        <v>15</v>
      </c>
      <c r="D1609">
        <v>27</v>
      </c>
      <c r="E1609">
        <v>8.3650140928912507E-3</v>
      </c>
      <c r="F1609">
        <v>0</v>
      </c>
      <c r="G1609">
        <v>1</v>
      </c>
      <c r="H1609">
        <v>0</v>
      </c>
      <c r="I1609">
        <v>0</v>
      </c>
      <c r="J1609">
        <v>0.34649999999999997</v>
      </c>
      <c r="K1609">
        <v>30</v>
      </c>
      <c r="L1609">
        <v>2.7464150560866099</v>
      </c>
      <c r="M1609">
        <v>181.65054808427399</v>
      </c>
      <c r="N1609">
        <v>0</v>
      </c>
      <c r="O1609">
        <v>0</v>
      </c>
      <c r="P1609">
        <v>1</v>
      </c>
      <c r="Q1609">
        <v>0</v>
      </c>
      <c r="R1609">
        <v>1</v>
      </c>
    </row>
    <row r="1610" spans="1:18" x14ac:dyDescent="0.25">
      <c r="A1610">
        <f t="shared" si="25"/>
        <v>1608</v>
      </c>
      <c r="B1610" t="s">
        <v>16</v>
      </c>
      <c r="C1610">
        <v>20</v>
      </c>
      <c r="D1610">
        <v>32</v>
      </c>
      <c r="E1610">
        <v>2.2519357840404702E-3</v>
      </c>
      <c r="F1610">
        <v>0</v>
      </c>
      <c r="G1610">
        <v>1</v>
      </c>
      <c r="H1610">
        <v>0</v>
      </c>
      <c r="I1610">
        <v>0</v>
      </c>
      <c r="J1610">
        <v>0.34649999999999997</v>
      </c>
      <c r="K1610">
        <v>22</v>
      </c>
      <c r="L1610">
        <v>3.24826798389741</v>
      </c>
      <c r="M1610">
        <v>183.297047191264</v>
      </c>
      <c r="N1610">
        <v>0</v>
      </c>
      <c r="O1610">
        <v>0</v>
      </c>
      <c r="P1610">
        <v>1</v>
      </c>
      <c r="Q1610">
        <v>0</v>
      </c>
      <c r="R1610">
        <v>2</v>
      </c>
    </row>
    <row r="1611" spans="1:18" x14ac:dyDescent="0.25">
      <c r="A1611">
        <f t="shared" si="25"/>
        <v>1609</v>
      </c>
      <c r="B1611" t="s">
        <v>17</v>
      </c>
      <c r="C1611">
        <v>7</v>
      </c>
      <c r="D1611">
        <v>43</v>
      </c>
      <c r="E1611">
        <v>7.4560543629907401E-3</v>
      </c>
      <c r="F1611">
        <v>0</v>
      </c>
      <c r="G1611">
        <v>1</v>
      </c>
      <c r="H1611">
        <v>0</v>
      </c>
      <c r="I1611">
        <v>0</v>
      </c>
      <c r="J1611">
        <v>9.8000000000000004E-2</v>
      </c>
      <c r="K1611">
        <v>16</v>
      </c>
      <c r="L1611">
        <v>2.3948574463394401</v>
      </c>
      <c r="M1611">
        <v>180.49714385281999</v>
      </c>
      <c r="N1611">
        <v>0</v>
      </c>
      <c r="O1611">
        <v>0</v>
      </c>
      <c r="P1611">
        <v>1</v>
      </c>
      <c r="Q1611">
        <v>0</v>
      </c>
      <c r="R1611">
        <v>1</v>
      </c>
    </row>
    <row r="1612" spans="1:18" x14ac:dyDescent="0.25">
      <c r="A1612">
        <f t="shared" si="25"/>
        <v>1610</v>
      </c>
      <c r="B1612" t="s">
        <v>17</v>
      </c>
      <c r="C1612">
        <v>8</v>
      </c>
      <c r="D1612">
        <v>44</v>
      </c>
      <c r="E1612">
        <v>1.0155144677649599E-2</v>
      </c>
      <c r="F1612">
        <v>0</v>
      </c>
      <c r="G1612">
        <v>1</v>
      </c>
      <c r="H1612">
        <v>0</v>
      </c>
      <c r="I1612">
        <v>0</v>
      </c>
      <c r="J1612">
        <v>9.8000000000000004E-2</v>
      </c>
      <c r="K1612">
        <v>16</v>
      </c>
      <c r="L1612">
        <v>2.3903412874947598</v>
      </c>
      <c r="M1612">
        <v>180.48232705871001</v>
      </c>
      <c r="N1612">
        <v>0</v>
      </c>
      <c r="O1612">
        <v>0</v>
      </c>
      <c r="P1612">
        <v>1</v>
      </c>
      <c r="Q1612">
        <v>0</v>
      </c>
      <c r="R1612">
        <v>1</v>
      </c>
    </row>
    <row r="1613" spans="1:18" x14ac:dyDescent="0.25">
      <c r="A1613">
        <f t="shared" si="25"/>
        <v>1611</v>
      </c>
      <c r="B1613" t="s">
        <v>17</v>
      </c>
      <c r="C1613">
        <v>10</v>
      </c>
      <c r="D1613">
        <v>46</v>
      </c>
      <c r="E1613">
        <v>1.6117958102587E-2</v>
      </c>
      <c r="F1613">
        <v>0</v>
      </c>
      <c r="G1613">
        <v>1</v>
      </c>
      <c r="H1613">
        <v>0</v>
      </c>
      <c r="I1613">
        <v>0</v>
      </c>
      <c r="J1613">
        <v>9.8000000000000004E-2</v>
      </c>
      <c r="K1613">
        <v>22</v>
      </c>
      <c r="L1613">
        <v>2.5974302133790799</v>
      </c>
      <c r="M1613">
        <v>181.161752668567</v>
      </c>
      <c r="N1613">
        <v>0</v>
      </c>
      <c r="O1613">
        <v>0</v>
      </c>
      <c r="P1613">
        <v>1</v>
      </c>
      <c r="Q1613">
        <v>0</v>
      </c>
      <c r="R1613">
        <v>2</v>
      </c>
    </row>
    <row r="1614" spans="1:18" x14ac:dyDescent="0.25">
      <c r="A1614">
        <f t="shared" si="25"/>
        <v>1612</v>
      </c>
      <c r="B1614" t="s">
        <v>17</v>
      </c>
      <c r="C1614">
        <v>11</v>
      </c>
      <c r="D1614">
        <v>47</v>
      </c>
      <c r="E1614">
        <v>1.8781502329787699E-2</v>
      </c>
      <c r="F1614">
        <v>0</v>
      </c>
      <c r="G1614">
        <v>1</v>
      </c>
      <c r="H1614">
        <v>0</v>
      </c>
      <c r="I1614">
        <v>0</v>
      </c>
      <c r="J1614">
        <v>9.8000000000000004E-2</v>
      </c>
      <c r="K1614">
        <v>27</v>
      </c>
      <c r="L1614">
        <v>2.6937681304539298</v>
      </c>
      <c r="M1614">
        <v>181.477821950308</v>
      </c>
      <c r="N1614">
        <v>0</v>
      </c>
      <c r="O1614">
        <v>0</v>
      </c>
      <c r="P1614">
        <v>1</v>
      </c>
      <c r="Q1614">
        <v>0</v>
      </c>
      <c r="R1614">
        <v>1</v>
      </c>
    </row>
    <row r="1615" spans="1:18" x14ac:dyDescent="0.25">
      <c r="A1615">
        <f t="shared" si="25"/>
        <v>1613</v>
      </c>
      <c r="B1615" t="s">
        <v>17</v>
      </c>
      <c r="C1615">
        <v>12</v>
      </c>
      <c r="D1615">
        <v>48</v>
      </c>
      <c r="E1615">
        <v>2.0775571918401299E-2</v>
      </c>
      <c r="F1615">
        <v>0</v>
      </c>
      <c r="G1615">
        <v>1</v>
      </c>
      <c r="H1615">
        <v>0</v>
      </c>
      <c r="I1615">
        <v>0</v>
      </c>
      <c r="J1615">
        <v>9.8000000000000004E-2</v>
      </c>
      <c r="K1615">
        <v>31</v>
      </c>
      <c r="L1615">
        <v>2.9021657543062398</v>
      </c>
      <c r="M1615">
        <v>182.16154118866899</v>
      </c>
      <c r="N1615">
        <v>0</v>
      </c>
      <c r="O1615">
        <v>0</v>
      </c>
      <c r="P1615">
        <v>1</v>
      </c>
      <c r="Q1615">
        <v>0</v>
      </c>
      <c r="R1615">
        <v>4</v>
      </c>
    </row>
    <row r="1616" spans="1:18" x14ac:dyDescent="0.25">
      <c r="A1616">
        <f t="shared" si="25"/>
        <v>1614</v>
      </c>
      <c r="B1616" t="s">
        <v>17</v>
      </c>
      <c r="C1616">
        <v>13</v>
      </c>
      <c r="D1616">
        <v>49</v>
      </c>
      <c r="E1616">
        <v>2.1816126834810101E-2</v>
      </c>
      <c r="F1616">
        <v>0</v>
      </c>
      <c r="G1616">
        <v>1</v>
      </c>
      <c r="H1616">
        <v>0</v>
      </c>
      <c r="I1616">
        <v>0</v>
      </c>
      <c r="J1616">
        <v>9.8000000000000004E-2</v>
      </c>
      <c r="K1616">
        <v>31</v>
      </c>
      <c r="L1616">
        <v>3.0207626648276298</v>
      </c>
      <c r="M1616">
        <v>182.550638664133</v>
      </c>
      <c r="N1616">
        <v>0</v>
      </c>
      <c r="O1616">
        <v>0</v>
      </c>
      <c r="P1616">
        <v>1</v>
      </c>
      <c r="Q1616">
        <v>0</v>
      </c>
      <c r="R1616">
        <v>4</v>
      </c>
    </row>
    <row r="1617" spans="1:18" x14ac:dyDescent="0.25">
      <c r="A1617">
        <f t="shared" si="25"/>
        <v>1615</v>
      </c>
      <c r="B1617" t="s">
        <v>17</v>
      </c>
      <c r="C1617">
        <v>14</v>
      </c>
      <c r="D1617">
        <v>50</v>
      </c>
      <c r="E1617">
        <v>2.17472453488868E-2</v>
      </c>
      <c r="F1617">
        <v>0</v>
      </c>
      <c r="G1617">
        <v>1</v>
      </c>
      <c r="H1617">
        <v>0</v>
      </c>
      <c r="I1617">
        <v>0</v>
      </c>
      <c r="J1617">
        <v>9.8000000000000004E-2</v>
      </c>
      <c r="K1617">
        <v>33</v>
      </c>
      <c r="L1617">
        <v>3.12545919824223</v>
      </c>
      <c r="M1617">
        <v>182.89413122782901</v>
      </c>
      <c r="N1617">
        <v>0</v>
      </c>
      <c r="O1617">
        <v>0</v>
      </c>
      <c r="P1617">
        <v>1</v>
      </c>
      <c r="Q1617">
        <v>0</v>
      </c>
      <c r="R1617">
        <v>5</v>
      </c>
    </row>
    <row r="1618" spans="1:18" x14ac:dyDescent="0.25">
      <c r="A1618">
        <f t="shared" si="25"/>
        <v>1616</v>
      </c>
      <c r="B1618" t="s">
        <v>17</v>
      </c>
      <c r="C1618">
        <v>15</v>
      </c>
      <c r="D1618">
        <v>51</v>
      </c>
      <c r="E1618">
        <v>2.0579409969979201E-2</v>
      </c>
      <c r="F1618">
        <v>0</v>
      </c>
      <c r="G1618">
        <v>1</v>
      </c>
      <c r="H1618">
        <v>0</v>
      </c>
      <c r="I1618">
        <v>0</v>
      </c>
      <c r="J1618">
        <v>9.8000000000000004E-2</v>
      </c>
      <c r="K1618">
        <v>32</v>
      </c>
      <c r="L1618">
        <v>3.29845699514834</v>
      </c>
      <c r="M1618">
        <v>183.46170930166801</v>
      </c>
      <c r="N1618">
        <v>0</v>
      </c>
      <c r="O1618">
        <v>0</v>
      </c>
      <c r="P1618">
        <v>1</v>
      </c>
      <c r="Q1618">
        <v>0</v>
      </c>
      <c r="R1618">
        <v>5</v>
      </c>
    </row>
    <row r="1619" spans="1:18" x14ac:dyDescent="0.25">
      <c r="A1619">
        <f t="shared" si="25"/>
        <v>1617</v>
      </c>
      <c r="B1619" t="s">
        <v>17</v>
      </c>
      <c r="C1619">
        <v>16</v>
      </c>
      <c r="D1619">
        <v>52</v>
      </c>
      <c r="E1619">
        <v>1.8486907152713301E-2</v>
      </c>
      <c r="F1619">
        <v>0</v>
      </c>
      <c r="G1619">
        <v>1</v>
      </c>
      <c r="H1619">
        <v>0</v>
      </c>
      <c r="I1619">
        <v>0</v>
      </c>
      <c r="J1619">
        <v>9.8000000000000004E-2</v>
      </c>
      <c r="K1619">
        <v>32</v>
      </c>
      <c r="L1619">
        <v>3.4431616938824501</v>
      </c>
      <c r="M1619">
        <v>183.93646225027101</v>
      </c>
      <c r="N1619">
        <v>0</v>
      </c>
      <c r="O1619">
        <v>0</v>
      </c>
      <c r="P1619">
        <v>1</v>
      </c>
      <c r="Q1619">
        <v>0</v>
      </c>
      <c r="R1619">
        <v>7</v>
      </c>
    </row>
    <row r="1620" spans="1:18" x14ac:dyDescent="0.25">
      <c r="A1620">
        <f t="shared" si="25"/>
        <v>1618</v>
      </c>
      <c r="B1620" t="s">
        <v>17</v>
      </c>
      <c r="C1620">
        <v>17</v>
      </c>
      <c r="D1620">
        <v>53</v>
      </c>
      <c r="E1620">
        <v>1.57652539890446E-2</v>
      </c>
      <c r="F1620">
        <v>0</v>
      </c>
      <c r="G1620">
        <v>1</v>
      </c>
      <c r="H1620">
        <v>0</v>
      </c>
      <c r="I1620">
        <v>0</v>
      </c>
      <c r="J1620">
        <v>9.8000000000000004E-2</v>
      </c>
      <c r="K1620">
        <v>32</v>
      </c>
      <c r="L1620">
        <v>3.3634329940190799</v>
      </c>
      <c r="M1620">
        <v>183.674885150981</v>
      </c>
      <c r="N1620">
        <v>0</v>
      </c>
      <c r="O1620">
        <v>0</v>
      </c>
      <c r="P1620">
        <v>1</v>
      </c>
      <c r="Q1620">
        <v>0</v>
      </c>
      <c r="R1620">
        <v>17</v>
      </c>
    </row>
    <row r="1621" spans="1:18" x14ac:dyDescent="0.25">
      <c r="A1621">
        <f t="shared" si="25"/>
        <v>1619</v>
      </c>
      <c r="B1621" t="s">
        <v>17</v>
      </c>
      <c r="C1621">
        <v>18</v>
      </c>
      <c r="D1621">
        <v>54</v>
      </c>
      <c r="E1621">
        <v>1.27630533416853E-2</v>
      </c>
      <c r="F1621">
        <v>0</v>
      </c>
      <c r="G1621">
        <v>1</v>
      </c>
      <c r="H1621">
        <v>0</v>
      </c>
      <c r="I1621">
        <v>0</v>
      </c>
      <c r="J1621">
        <v>9.8000000000000004E-2</v>
      </c>
      <c r="K1621">
        <v>30</v>
      </c>
      <c r="L1621">
        <v>3.3538041139836898</v>
      </c>
      <c r="M1621">
        <v>183.64329433721699</v>
      </c>
      <c r="N1621">
        <v>0</v>
      </c>
      <c r="O1621">
        <v>0</v>
      </c>
      <c r="P1621">
        <v>1</v>
      </c>
      <c r="Q1621">
        <v>0</v>
      </c>
      <c r="R1621">
        <v>15</v>
      </c>
    </row>
    <row r="1622" spans="1:18" x14ac:dyDescent="0.25">
      <c r="A1622">
        <f t="shared" si="25"/>
        <v>1620</v>
      </c>
      <c r="B1622" t="s">
        <v>17</v>
      </c>
      <c r="C1622">
        <v>19</v>
      </c>
      <c r="D1622">
        <v>55</v>
      </c>
      <c r="E1622">
        <v>9.8101061041334092E-3</v>
      </c>
      <c r="F1622">
        <v>0</v>
      </c>
      <c r="G1622">
        <v>1</v>
      </c>
      <c r="H1622">
        <v>0</v>
      </c>
      <c r="I1622">
        <v>0</v>
      </c>
      <c r="J1622">
        <v>9.8000000000000004E-2</v>
      </c>
      <c r="K1622">
        <v>26</v>
      </c>
      <c r="L1622">
        <v>3.33672373600821</v>
      </c>
      <c r="M1622">
        <v>183.587256351733</v>
      </c>
      <c r="N1622">
        <v>0</v>
      </c>
      <c r="O1622">
        <v>0</v>
      </c>
      <c r="P1622">
        <v>1</v>
      </c>
      <c r="Q1622">
        <v>0</v>
      </c>
      <c r="R1622">
        <v>2</v>
      </c>
    </row>
    <row r="1623" spans="1:18" x14ac:dyDescent="0.25">
      <c r="A1623">
        <f t="shared" si="25"/>
        <v>1621</v>
      </c>
      <c r="B1623" t="s">
        <v>17</v>
      </c>
      <c r="C1623">
        <v>20</v>
      </c>
      <c r="D1623">
        <v>56</v>
      </c>
      <c r="E1623">
        <v>7.1624274626270103E-3</v>
      </c>
      <c r="F1623">
        <v>0</v>
      </c>
      <c r="G1623">
        <v>1</v>
      </c>
      <c r="H1623">
        <v>0</v>
      </c>
      <c r="I1623">
        <v>0</v>
      </c>
      <c r="J1623">
        <v>9.8000000000000004E-2</v>
      </c>
      <c r="K1623">
        <v>23</v>
      </c>
      <c r="L1623">
        <v>3.3266825066934702</v>
      </c>
      <c r="M1623">
        <v>183.55431268600199</v>
      </c>
      <c r="N1623">
        <v>0</v>
      </c>
      <c r="O1623">
        <v>0</v>
      </c>
      <c r="P1623">
        <v>1</v>
      </c>
      <c r="Q1623">
        <v>0</v>
      </c>
      <c r="R1623">
        <v>6</v>
      </c>
    </row>
    <row r="1624" spans="1:18" x14ac:dyDescent="0.25">
      <c r="A1624">
        <f t="shared" si="25"/>
        <v>1622</v>
      </c>
      <c r="B1624" t="s">
        <v>17</v>
      </c>
      <c r="C1624">
        <v>22</v>
      </c>
      <c r="D1624">
        <v>58</v>
      </c>
      <c r="E1624">
        <v>3.3158837984622702E-3</v>
      </c>
      <c r="F1624">
        <v>0</v>
      </c>
      <c r="G1624">
        <v>1</v>
      </c>
      <c r="H1624">
        <v>0</v>
      </c>
      <c r="I1624">
        <v>0</v>
      </c>
      <c r="J1624">
        <v>9.8000000000000004E-2</v>
      </c>
      <c r="K1624">
        <v>21</v>
      </c>
      <c r="L1624">
        <v>3.3150765621603902</v>
      </c>
      <c r="M1624">
        <v>183.51623544015899</v>
      </c>
      <c r="N1624">
        <v>0</v>
      </c>
      <c r="O1624">
        <v>0</v>
      </c>
      <c r="P1624">
        <v>1</v>
      </c>
      <c r="Q1624">
        <v>0</v>
      </c>
      <c r="R1624">
        <v>2</v>
      </c>
    </row>
    <row r="1625" spans="1:18" x14ac:dyDescent="0.25">
      <c r="A1625">
        <f t="shared" si="25"/>
        <v>1623</v>
      </c>
      <c r="B1625" t="s">
        <v>18</v>
      </c>
      <c r="C1625">
        <v>1</v>
      </c>
      <c r="D1625">
        <v>61</v>
      </c>
      <c r="E1625">
        <v>2.1005099577251101E-3</v>
      </c>
      <c r="F1625">
        <v>0</v>
      </c>
      <c r="G1625">
        <v>1</v>
      </c>
      <c r="H1625">
        <v>0</v>
      </c>
      <c r="I1625">
        <v>0</v>
      </c>
      <c r="J1625">
        <v>0</v>
      </c>
      <c r="K1625">
        <v>19</v>
      </c>
      <c r="L1625">
        <v>3.0654272065197299</v>
      </c>
      <c r="M1625">
        <v>182.697175874409</v>
      </c>
      <c r="N1625">
        <v>0</v>
      </c>
      <c r="O1625">
        <v>0</v>
      </c>
      <c r="P1625">
        <v>1</v>
      </c>
      <c r="Q1625">
        <v>0</v>
      </c>
      <c r="R1625">
        <v>1</v>
      </c>
    </row>
    <row r="1626" spans="1:18" x14ac:dyDescent="0.25">
      <c r="A1626">
        <f t="shared" si="25"/>
        <v>1624</v>
      </c>
      <c r="B1626" t="s">
        <v>18</v>
      </c>
      <c r="C1626">
        <v>6</v>
      </c>
      <c r="D1626">
        <v>66</v>
      </c>
      <c r="E1626">
        <v>1.21912344560031E-2</v>
      </c>
      <c r="F1626">
        <v>0</v>
      </c>
      <c r="G1626">
        <v>1</v>
      </c>
      <c r="H1626">
        <v>0</v>
      </c>
      <c r="I1626">
        <v>0</v>
      </c>
      <c r="J1626">
        <v>0</v>
      </c>
      <c r="K1626">
        <v>17</v>
      </c>
      <c r="L1626">
        <v>2.4106262226019002</v>
      </c>
      <c r="M1626">
        <v>180.54887868307699</v>
      </c>
      <c r="N1626">
        <v>0</v>
      </c>
      <c r="O1626">
        <v>0</v>
      </c>
      <c r="P1626">
        <v>1</v>
      </c>
      <c r="Q1626">
        <v>0</v>
      </c>
      <c r="R1626">
        <v>2</v>
      </c>
    </row>
    <row r="1627" spans="1:18" x14ac:dyDescent="0.25">
      <c r="A1627">
        <f t="shared" si="25"/>
        <v>1625</v>
      </c>
      <c r="B1627" t="s">
        <v>18</v>
      </c>
      <c r="C1627">
        <v>7</v>
      </c>
      <c r="D1627">
        <v>67</v>
      </c>
      <c r="E1627">
        <v>1.8319204425476601E-2</v>
      </c>
      <c r="F1627">
        <v>0</v>
      </c>
      <c r="G1627">
        <v>1</v>
      </c>
      <c r="H1627">
        <v>0</v>
      </c>
      <c r="I1627">
        <v>0</v>
      </c>
      <c r="J1627">
        <v>0</v>
      </c>
      <c r="K1627">
        <v>19</v>
      </c>
      <c r="L1627">
        <v>2.3366855217139801</v>
      </c>
      <c r="M1627">
        <v>180.306291081739</v>
      </c>
      <c r="N1627">
        <v>0</v>
      </c>
      <c r="O1627">
        <v>0</v>
      </c>
      <c r="P1627">
        <v>1</v>
      </c>
      <c r="Q1627">
        <v>0</v>
      </c>
      <c r="R1627">
        <v>2</v>
      </c>
    </row>
    <row r="1628" spans="1:18" x14ac:dyDescent="0.25">
      <c r="A1628">
        <f t="shared" si="25"/>
        <v>1626</v>
      </c>
      <c r="B1628" t="s">
        <v>18</v>
      </c>
      <c r="C1628">
        <v>8</v>
      </c>
      <c r="D1628">
        <v>68</v>
      </c>
      <c r="E1628">
        <v>2.6811755012859699E-2</v>
      </c>
      <c r="F1628">
        <v>0</v>
      </c>
      <c r="G1628">
        <v>1</v>
      </c>
      <c r="H1628">
        <v>0</v>
      </c>
      <c r="I1628">
        <v>0</v>
      </c>
      <c r="J1628">
        <v>0</v>
      </c>
      <c r="K1628">
        <v>20</v>
      </c>
      <c r="L1628">
        <v>2.3230500216619299</v>
      </c>
      <c r="M1628">
        <v>180.26155518918</v>
      </c>
      <c r="N1628">
        <v>0</v>
      </c>
      <c r="O1628">
        <v>0</v>
      </c>
      <c r="P1628">
        <v>1</v>
      </c>
      <c r="Q1628">
        <v>0</v>
      </c>
      <c r="R1628">
        <v>3</v>
      </c>
    </row>
    <row r="1629" spans="1:18" x14ac:dyDescent="0.25">
      <c r="A1629">
        <f t="shared" si="25"/>
        <v>1627</v>
      </c>
      <c r="B1629" t="s">
        <v>18</v>
      </c>
      <c r="C1629">
        <v>9</v>
      </c>
      <c r="D1629">
        <v>69</v>
      </c>
      <c r="E1629">
        <v>3.7650773387039399E-2</v>
      </c>
      <c r="F1629">
        <v>0</v>
      </c>
      <c r="G1629">
        <v>1</v>
      </c>
      <c r="H1629">
        <v>0</v>
      </c>
      <c r="I1629">
        <v>0</v>
      </c>
      <c r="J1629">
        <v>0</v>
      </c>
      <c r="K1629">
        <v>23</v>
      </c>
      <c r="L1629">
        <v>2.4444661341318401</v>
      </c>
      <c r="M1629">
        <v>180.65990201486801</v>
      </c>
      <c r="N1629">
        <v>0</v>
      </c>
      <c r="O1629">
        <v>0</v>
      </c>
      <c r="P1629">
        <v>1</v>
      </c>
      <c r="Q1629">
        <v>0</v>
      </c>
      <c r="R1629">
        <v>3</v>
      </c>
    </row>
    <row r="1630" spans="1:18" x14ac:dyDescent="0.25">
      <c r="A1630">
        <f t="shared" si="25"/>
        <v>1628</v>
      </c>
      <c r="B1630" t="s">
        <v>18</v>
      </c>
      <c r="C1630">
        <v>10</v>
      </c>
      <c r="D1630">
        <v>70</v>
      </c>
      <c r="E1630">
        <v>4.9839714178630097E-2</v>
      </c>
      <c r="F1630">
        <v>0</v>
      </c>
      <c r="G1630">
        <v>1</v>
      </c>
      <c r="H1630">
        <v>0</v>
      </c>
      <c r="I1630">
        <v>0</v>
      </c>
      <c r="J1630">
        <v>0</v>
      </c>
      <c r="K1630">
        <v>26</v>
      </c>
      <c r="L1630">
        <v>2.5820579346283399</v>
      </c>
      <c r="M1630">
        <v>181.111318683164</v>
      </c>
      <c r="N1630">
        <v>0</v>
      </c>
      <c r="O1630">
        <v>0</v>
      </c>
      <c r="P1630">
        <v>1</v>
      </c>
      <c r="Q1630">
        <v>0</v>
      </c>
      <c r="R1630">
        <v>8</v>
      </c>
    </row>
    <row r="1631" spans="1:18" x14ac:dyDescent="0.25">
      <c r="A1631">
        <f t="shared" si="25"/>
        <v>1629</v>
      </c>
      <c r="B1631" t="s">
        <v>18</v>
      </c>
      <c r="C1631">
        <v>11</v>
      </c>
      <c r="D1631">
        <v>71</v>
      </c>
      <c r="E1631">
        <v>6.1007219906924502E-2</v>
      </c>
      <c r="F1631">
        <v>0</v>
      </c>
      <c r="G1631">
        <v>1</v>
      </c>
      <c r="H1631">
        <v>0</v>
      </c>
      <c r="I1631">
        <v>0</v>
      </c>
      <c r="J1631">
        <v>0</v>
      </c>
      <c r="K1631">
        <v>29</v>
      </c>
      <c r="L1631">
        <v>2.69827989987632</v>
      </c>
      <c r="M1631">
        <v>181.492624343426</v>
      </c>
      <c r="N1631">
        <v>0</v>
      </c>
      <c r="O1631">
        <v>0</v>
      </c>
      <c r="P1631">
        <v>1</v>
      </c>
      <c r="Q1631">
        <v>0</v>
      </c>
      <c r="R1631">
        <v>15</v>
      </c>
    </row>
    <row r="1632" spans="1:18" x14ac:dyDescent="0.25">
      <c r="A1632">
        <f t="shared" si="25"/>
        <v>1630</v>
      </c>
      <c r="B1632" t="s">
        <v>18</v>
      </c>
      <c r="C1632">
        <v>12</v>
      </c>
      <c r="D1632">
        <v>72</v>
      </c>
      <c r="E1632">
        <v>6.7869063480326799E-2</v>
      </c>
      <c r="F1632">
        <v>0</v>
      </c>
      <c r="G1632">
        <v>1</v>
      </c>
      <c r="H1632">
        <v>0</v>
      </c>
      <c r="I1632">
        <v>0</v>
      </c>
      <c r="J1632">
        <v>0</v>
      </c>
      <c r="K1632">
        <v>29</v>
      </c>
      <c r="L1632">
        <v>2.8078874852399398</v>
      </c>
      <c r="M1632">
        <v>181.85222928228299</v>
      </c>
      <c r="N1632">
        <v>0</v>
      </c>
      <c r="O1632">
        <v>0</v>
      </c>
      <c r="P1632">
        <v>1</v>
      </c>
      <c r="Q1632">
        <v>0</v>
      </c>
      <c r="R1632">
        <v>15</v>
      </c>
    </row>
    <row r="1633" spans="1:18" x14ac:dyDescent="0.25">
      <c r="A1633">
        <f t="shared" si="25"/>
        <v>1631</v>
      </c>
      <c r="B1633" t="s">
        <v>18</v>
      </c>
      <c r="C1633">
        <v>13</v>
      </c>
      <c r="D1633">
        <v>73</v>
      </c>
      <c r="E1633">
        <v>6.7899776417723101E-2</v>
      </c>
      <c r="F1633">
        <v>0</v>
      </c>
      <c r="G1633">
        <v>1</v>
      </c>
      <c r="H1633">
        <v>0</v>
      </c>
      <c r="I1633">
        <v>0</v>
      </c>
      <c r="J1633">
        <v>0</v>
      </c>
      <c r="K1633">
        <v>31</v>
      </c>
      <c r="L1633">
        <v>2.9829402494850799</v>
      </c>
      <c r="M1633">
        <v>182.42654937495101</v>
      </c>
      <c r="N1633">
        <v>0</v>
      </c>
      <c r="O1633">
        <v>0</v>
      </c>
      <c r="P1633">
        <v>1</v>
      </c>
      <c r="Q1633">
        <v>0</v>
      </c>
      <c r="R1633">
        <v>15</v>
      </c>
    </row>
    <row r="1634" spans="1:18" x14ac:dyDescent="0.25">
      <c r="A1634">
        <f t="shared" si="25"/>
        <v>1632</v>
      </c>
      <c r="B1634" t="s">
        <v>18</v>
      </c>
      <c r="C1634">
        <v>14</v>
      </c>
      <c r="D1634">
        <v>74</v>
      </c>
      <c r="E1634">
        <v>6.1085521590747101E-2</v>
      </c>
      <c r="F1634">
        <v>0</v>
      </c>
      <c r="G1634">
        <v>1</v>
      </c>
      <c r="H1634">
        <v>0</v>
      </c>
      <c r="I1634">
        <v>0</v>
      </c>
      <c r="J1634">
        <v>0</v>
      </c>
      <c r="K1634">
        <v>32</v>
      </c>
      <c r="L1634">
        <v>3.0484165405944599</v>
      </c>
      <c r="M1634">
        <v>182.64136660299999</v>
      </c>
      <c r="N1634">
        <v>0</v>
      </c>
      <c r="O1634">
        <v>0</v>
      </c>
      <c r="P1634">
        <v>1</v>
      </c>
      <c r="Q1634">
        <v>0</v>
      </c>
      <c r="R1634">
        <v>21</v>
      </c>
    </row>
    <row r="1635" spans="1:18" x14ac:dyDescent="0.25">
      <c r="A1635">
        <f t="shared" si="25"/>
        <v>1633</v>
      </c>
      <c r="B1635" t="s">
        <v>18</v>
      </c>
      <c r="C1635">
        <v>15</v>
      </c>
      <c r="D1635">
        <v>75</v>
      </c>
      <c r="E1635">
        <v>4.9934092900660601E-2</v>
      </c>
      <c r="F1635">
        <v>0</v>
      </c>
      <c r="G1635">
        <v>1</v>
      </c>
      <c r="H1635">
        <v>0</v>
      </c>
      <c r="I1635">
        <v>0</v>
      </c>
      <c r="J1635">
        <v>0</v>
      </c>
      <c r="K1635">
        <v>33</v>
      </c>
      <c r="L1635">
        <v>3.10556421826124</v>
      </c>
      <c r="M1635">
        <v>182.82885898379701</v>
      </c>
      <c r="N1635">
        <v>0</v>
      </c>
      <c r="O1635">
        <v>0</v>
      </c>
      <c r="P1635">
        <v>1</v>
      </c>
      <c r="Q1635">
        <v>0</v>
      </c>
      <c r="R1635">
        <v>12</v>
      </c>
    </row>
    <row r="1636" spans="1:18" x14ac:dyDescent="0.25">
      <c r="A1636">
        <f t="shared" si="25"/>
        <v>1634</v>
      </c>
      <c r="B1636" t="s">
        <v>18</v>
      </c>
      <c r="C1636">
        <v>16</v>
      </c>
      <c r="D1636">
        <v>76</v>
      </c>
      <c r="E1636">
        <v>3.7730474273588499E-2</v>
      </c>
      <c r="F1636">
        <v>0</v>
      </c>
      <c r="G1636">
        <v>1</v>
      </c>
      <c r="H1636">
        <v>0</v>
      </c>
      <c r="I1636">
        <v>0</v>
      </c>
      <c r="J1636">
        <v>0</v>
      </c>
      <c r="K1636">
        <v>34</v>
      </c>
      <c r="L1636">
        <v>3.1433505511542701</v>
      </c>
      <c r="M1636">
        <v>182.95282989223799</v>
      </c>
      <c r="N1636">
        <v>0</v>
      </c>
      <c r="O1636">
        <v>0</v>
      </c>
      <c r="P1636">
        <v>1</v>
      </c>
      <c r="Q1636">
        <v>0</v>
      </c>
      <c r="R1636">
        <v>12</v>
      </c>
    </row>
    <row r="1637" spans="1:18" x14ac:dyDescent="0.25">
      <c r="A1637">
        <f t="shared" si="25"/>
        <v>1635</v>
      </c>
      <c r="B1637" t="s">
        <v>18</v>
      </c>
      <c r="C1637">
        <v>17</v>
      </c>
      <c r="D1637">
        <v>77</v>
      </c>
      <c r="E1637">
        <v>2.6856482560599301E-2</v>
      </c>
      <c r="F1637">
        <v>0</v>
      </c>
      <c r="G1637">
        <v>1</v>
      </c>
      <c r="H1637">
        <v>0</v>
      </c>
      <c r="I1637">
        <v>0</v>
      </c>
      <c r="J1637">
        <v>0</v>
      </c>
      <c r="K1637">
        <v>34</v>
      </c>
      <c r="L1637">
        <v>3.1541874390231599</v>
      </c>
      <c r="M1637">
        <v>182.98838398629599</v>
      </c>
      <c r="N1637">
        <v>0</v>
      </c>
      <c r="O1637">
        <v>0</v>
      </c>
      <c r="P1637">
        <v>1</v>
      </c>
      <c r="Q1637">
        <v>0</v>
      </c>
      <c r="R1637">
        <v>14</v>
      </c>
    </row>
    <row r="1638" spans="1:18" x14ac:dyDescent="0.25">
      <c r="A1638">
        <f t="shared" si="25"/>
        <v>1636</v>
      </c>
      <c r="B1638" t="s">
        <v>18</v>
      </c>
      <c r="C1638">
        <v>18</v>
      </c>
      <c r="D1638">
        <v>78</v>
      </c>
      <c r="E1638">
        <v>1.83174017997546E-2</v>
      </c>
      <c r="F1638">
        <v>0</v>
      </c>
      <c r="G1638">
        <v>1</v>
      </c>
      <c r="H1638">
        <v>0</v>
      </c>
      <c r="I1638">
        <v>0</v>
      </c>
      <c r="J1638">
        <v>0</v>
      </c>
      <c r="K1638">
        <v>32</v>
      </c>
      <c r="L1638">
        <v>3.05259348374546</v>
      </c>
      <c r="M1638">
        <v>182.65507048472901</v>
      </c>
      <c r="N1638">
        <v>0</v>
      </c>
      <c r="O1638">
        <v>0</v>
      </c>
      <c r="P1638">
        <v>1</v>
      </c>
      <c r="Q1638">
        <v>0</v>
      </c>
      <c r="R1638">
        <v>8</v>
      </c>
    </row>
    <row r="1639" spans="1:18" x14ac:dyDescent="0.25">
      <c r="A1639">
        <f t="shared" si="25"/>
        <v>1637</v>
      </c>
      <c r="B1639" t="s">
        <v>18</v>
      </c>
      <c r="C1639">
        <v>19</v>
      </c>
      <c r="D1639">
        <v>79</v>
      </c>
      <c r="E1639">
        <v>1.21335846399273E-2</v>
      </c>
      <c r="F1639">
        <v>0</v>
      </c>
      <c r="G1639">
        <v>1</v>
      </c>
      <c r="H1639">
        <v>0</v>
      </c>
      <c r="I1639">
        <v>0</v>
      </c>
      <c r="J1639">
        <v>0</v>
      </c>
      <c r="K1639">
        <v>28</v>
      </c>
      <c r="L1639">
        <v>3.0584108062860098</v>
      </c>
      <c r="M1639">
        <v>182.67415618860201</v>
      </c>
      <c r="N1639">
        <v>0</v>
      </c>
      <c r="O1639">
        <v>0</v>
      </c>
      <c r="P1639">
        <v>1</v>
      </c>
      <c r="Q1639">
        <v>0</v>
      </c>
      <c r="R1639">
        <v>6</v>
      </c>
    </row>
    <row r="1640" spans="1:18" x14ac:dyDescent="0.25">
      <c r="A1640">
        <f t="shared" si="25"/>
        <v>1638</v>
      </c>
      <c r="B1640" t="s">
        <v>18</v>
      </c>
      <c r="C1640">
        <v>20</v>
      </c>
      <c r="D1640">
        <v>80</v>
      </c>
      <c r="E1640">
        <v>7.8829371379096694E-3</v>
      </c>
      <c r="F1640">
        <v>0</v>
      </c>
      <c r="G1640">
        <v>1</v>
      </c>
      <c r="H1640">
        <v>0</v>
      </c>
      <c r="I1640">
        <v>0</v>
      </c>
      <c r="J1640">
        <v>0</v>
      </c>
      <c r="K1640">
        <v>26</v>
      </c>
      <c r="L1640">
        <v>3.0807023689443298</v>
      </c>
      <c r="M1640">
        <v>182.747291236694</v>
      </c>
      <c r="N1640">
        <v>0</v>
      </c>
      <c r="O1640">
        <v>0</v>
      </c>
      <c r="P1640">
        <v>1</v>
      </c>
      <c r="Q1640">
        <v>0</v>
      </c>
      <c r="R1640">
        <v>3</v>
      </c>
    </row>
    <row r="1641" spans="1:18" x14ac:dyDescent="0.25">
      <c r="A1641">
        <f t="shared" si="25"/>
        <v>1639</v>
      </c>
      <c r="B1641" t="s">
        <v>18</v>
      </c>
      <c r="C1641">
        <v>21</v>
      </c>
      <c r="D1641">
        <v>81</v>
      </c>
      <c r="E1641">
        <v>5.0571207783774398E-3</v>
      </c>
      <c r="F1641">
        <v>0</v>
      </c>
      <c r="G1641">
        <v>1</v>
      </c>
      <c r="H1641">
        <v>0</v>
      </c>
      <c r="I1641">
        <v>0</v>
      </c>
      <c r="J1641">
        <v>0</v>
      </c>
      <c r="K1641">
        <v>25</v>
      </c>
      <c r="L1641">
        <v>3.0825560986709601</v>
      </c>
      <c r="M1641">
        <v>182.75337302713601</v>
      </c>
      <c r="N1641">
        <v>0</v>
      </c>
      <c r="O1641">
        <v>0</v>
      </c>
      <c r="P1641">
        <v>1</v>
      </c>
      <c r="Q1641">
        <v>0</v>
      </c>
      <c r="R1641">
        <v>1</v>
      </c>
    </row>
    <row r="1642" spans="1:18" x14ac:dyDescent="0.25">
      <c r="A1642">
        <f t="shared" si="25"/>
        <v>1640</v>
      </c>
      <c r="B1642" t="s">
        <v>19</v>
      </c>
      <c r="C1642">
        <v>6</v>
      </c>
      <c r="D1642">
        <v>78</v>
      </c>
      <c r="E1642">
        <v>1.83174017997546E-2</v>
      </c>
      <c r="F1642">
        <v>0</v>
      </c>
      <c r="G1642">
        <v>0</v>
      </c>
      <c r="H1642">
        <v>1</v>
      </c>
      <c r="I1642">
        <v>0</v>
      </c>
      <c r="J1642">
        <v>1.0500000000000001E-2</v>
      </c>
      <c r="K1642">
        <v>22</v>
      </c>
      <c r="L1642">
        <v>2.4554170122076102</v>
      </c>
      <c r="M1642">
        <v>180.69583009254501</v>
      </c>
      <c r="N1642">
        <v>0</v>
      </c>
      <c r="O1642">
        <v>0</v>
      </c>
      <c r="P1642">
        <v>1</v>
      </c>
      <c r="Q1642">
        <v>0</v>
      </c>
      <c r="R1642">
        <v>2</v>
      </c>
    </row>
    <row r="1643" spans="1:18" x14ac:dyDescent="0.25">
      <c r="A1643">
        <f t="shared" si="25"/>
        <v>1641</v>
      </c>
      <c r="B1643" t="s">
        <v>19</v>
      </c>
      <c r="C1643">
        <v>7</v>
      </c>
      <c r="D1643">
        <v>77</v>
      </c>
      <c r="E1643">
        <v>2.6856482560599301E-2</v>
      </c>
      <c r="F1643">
        <v>0</v>
      </c>
      <c r="G1643">
        <v>0</v>
      </c>
      <c r="H1643">
        <v>1</v>
      </c>
      <c r="I1643">
        <v>0</v>
      </c>
      <c r="J1643">
        <v>1.0500000000000001E-2</v>
      </c>
      <c r="K1643">
        <v>21</v>
      </c>
      <c r="L1643">
        <v>2.3809716381565398</v>
      </c>
      <c r="M1643">
        <v>180.45158673935899</v>
      </c>
      <c r="N1643">
        <v>0</v>
      </c>
      <c r="O1643">
        <v>0</v>
      </c>
      <c r="P1643">
        <v>1</v>
      </c>
      <c r="Q1643">
        <v>0</v>
      </c>
      <c r="R1643">
        <v>2</v>
      </c>
    </row>
    <row r="1644" spans="1:18" x14ac:dyDescent="0.25">
      <c r="A1644">
        <f t="shared" si="25"/>
        <v>1642</v>
      </c>
      <c r="B1644" t="s">
        <v>19</v>
      </c>
      <c r="C1644">
        <v>9</v>
      </c>
      <c r="D1644">
        <v>75</v>
      </c>
      <c r="E1644">
        <v>4.9934092900660601E-2</v>
      </c>
      <c r="F1644">
        <v>0</v>
      </c>
      <c r="G1644">
        <v>0</v>
      </c>
      <c r="H1644">
        <v>1</v>
      </c>
      <c r="I1644">
        <v>0</v>
      </c>
      <c r="J1644">
        <v>1.0500000000000001E-2</v>
      </c>
      <c r="K1644">
        <v>22</v>
      </c>
      <c r="L1644">
        <v>2.4801700151542998</v>
      </c>
      <c r="M1644">
        <v>180.777040732134</v>
      </c>
      <c r="N1644">
        <v>0</v>
      </c>
      <c r="O1644">
        <v>0</v>
      </c>
      <c r="P1644">
        <v>1</v>
      </c>
      <c r="Q1644">
        <v>0</v>
      </c>
      <c r="R1644">
        <v>2</v>
      </c>
    </row>
    <row r="1645" spans="1:18" x14ac:dyDescent="0.25">
      <c r="A1645">
        <f t="shared" si="25"/>
        <v>1643</v>
      </c>
      <c r="B1645" t="s">
        <v>19</v>
      </c>
      <c r="C1645">
        <v>10</v>
      </c>
      <c r="D1645">
        <v>74</v>
      </c>
      <c r="E1645">
        <v>6.1085521590747101E-2</v>
      </c>
      <c r="F1645">
        <v>0</v>
      </c>
      <c r="G1645">
        <v>0</v>
      </c>
      <c r="H1645">
        <v>1</v>
      </c>
      <c r="I1645">
        <v>0</v>
      </c>
      <c r="J1645">
        <v>1.0500000000000001E-2</v>
      </c>
      <c r="K1645">
        <v>22</v>
      </c>
      <c r="L1645">
        <v>2.5540315747903199</v>
      </c>
      <c r="M1645">
        <v>181.01936868369501</v>
      </c>
      <c r="N1645">
        <v>0</v>
      </c>
      <c r="O1645">
        <v>0</v>
      </c>
      <c r="P1645">
        <v>1</v>
      </c>
      <c r="Q1645">
        <v>0</v>
      </c>
      <c r="R1645">
        <v>1</v>
      </c>
    </row>
    <row r="1646" spans="1:18" x14ac:dyDescent="0.25">
      <c r="A1646">
        <f t="shared" si="25"/>
        <v>1644</v>
      </c>
      <c r="B1646" t="s">
        <v>19</v>
      </c>
      <c r="C1646">
        <v>11</v>
      </c>
      <c r="D1646">
        <v>73</v>
      </c>
      <c r="E1646">
        <v>6.7899776417723101E-2</v>
      </c>
      <c r="F1646">
        <v>0</v>
      </c>
      <c r="G1646">
        <v>0</v>
      </c>
      <c r="H1646">
        <v>1</v>
      </c>
      <c r="I1646">
        <v>0</v>
      </c>
      <c r="J1646">
        <v>1.0500000000000001E-2</v>
      </c>
      <c r="K1646">
        <v>18</v>
      </c>
      <c r="L1646">
        <v>2.9229583528621901</v>
      </c>
      <c r="M1646">
        <v>182.22975837553199</v>
      </c>
      <c r="N1646">
        <v>0</v>
      </c>
      <c r="O1646">
        <v>0</v>
      </c>
      <c r="P1646">
        <v>1</v>
      </c>
      <c r="Q1646">
        <v>0</v>
      </c>
      <c r="R1646">
        <v>4</v>
      </c>
    </row>
    <row r="1647" spans="1:18" x14ac:dyDescent="0.25">
      <c r="A1647">
        <f t="shared" si="25"/>
        <v>1645</v>
      </c>
      <c r="B1647" t="s">
        <v>19</v>
      </c>
      <c r="C1647">
        <v>12</v>
      </c>
      <c r="D1647">
        <v>72</v>
      </c>
      <c r="E1647">
        <v>6.7869063480326799E-2</v>
      </c>
      <c r="F1647">
        <v>0</v>
      </c>
      <c r="G1647">
        <v>0</v>
      </c>
      <c r="H1647">
        <v>1</v>
      </c>
      <c r="I1647">
        <v>0</v>
      </c>
      <c r="J1647">
        <v>1.0500000000000001E-2</v>
      </c>
      <c r="K1647">
        <v>17</v>
      </c>
      <c r="L1647">
        <v>2.9509700955853502</v>
      </c>
      <c r="M1647">
        <v>182.32166041858699</v>
      </c>
      <c r="N1647">
        <v>0</v>
      </c>
      <c r="O1647">
        <v>0</v>
      </c>
      <c r="P1647">
        <v>1</v>
      </c>
      <c r="Q1647">
        <v>0</v>
      </c>
      <c r="R1647">
        <v>2</v>
      </c>
    </row>
    <row r="1648" spans="1:18" x14ac:dyDescent="0.25">
      <c r="A1648">
        <f t="shared" si="25"/>
        <v>1646</v>
      </c>
      <c r="B1648" t="s">
        <v>19</v>
      </c>
      <c r="C1648">
        <v>13</v>
      </c>
      <c r="D1648">
        <v>71</v>
      </c>
      <c r="E1648">
        <v>6.1007219906924502E-2</v>
      </c>
      <c r="F1648">
        <v>0</v>
      </c>
      <c r="G1648">
        <v>0</v>
      </c>
      <c r="H1648">
        <v>1</v>
      </c>
      <c r="I1648">
        <v>0</v>
      </c>
      <c r="J1648">
        <v>1.0500000000000001E-2</v>
      </c>
      <c r="K1648">
        <v>16</v>
      </c>
      <c r="L1648">
        <v>3.0612170084185499</v>
      </c>
      <c r="M1648">
        <v>182.68336288851199</v>
      </c>
      <c r="N1648">
        <v>0</v>
      </c>
      <c r="O1648">
        <v>0</v>
      </c>
      <c r="P1648">
        <v>1</v>
      </c>
      <c r="Q1648">
        <v>0</v>
      </c>
      <c r="R1648">
        <v>1</v>
      </c>
    </row>
    <row r="1649" spans="1:18" x14ac:dyDescent="0.25">
      <c r="A1649">
        <f t="shared" si="25"/>
        <v>1647</v>
      </c>
      <c r="B1649" t="s">
        <v>19</v>
      </c>
      <c r="C1649">
        <v>14</v>
      </c>
      <c r="D1649">
        <v>70</v>
      </c>
      <c r="E1649">
        <v>4.9839714178630097E-2</v>
      </c>
      <c r="F1649">
        <v>0</v>
      </c>
      <c r="G1649">
        <v>0</v>
      </c>
      <c r="H1649">
        <v>1</v>
      </c>
      <c r="I1649">
        <v>0</v>
      </c>
      <c r="J1649">
        <v>1.0500000000000001E-2</v>
      </c>
      <c r="K1649">
        <v>16</v>
      </c>
      <c r="L1649">
        <v>3.0126225747169899</v>
      </c>
      <c r="M1649">
        <v>182.52393233174899</v>
      </c>
      <c r="N1649">
        <v>0</v>
      </c>
      <c r="O1649">
        <v>0</v>
      </c>
      <c r="P1649">
        <v>1</v>
      </c>
      <c r="Q1649">
        <v>0</v>
      </c>
      <c r="R1649">
        <v>1</v>
      </c>
    </row>
    <row r="1650" spans="1:18" x14ac:dyDescent="0.25">
      <c r="A1650">
        <f t="shared" si="25"/>
        <v>1648</v>
      </c>
      <c r="B1650" t="s">
        <v>19</v>
      </c>
      <c r="C1650">
        <v>15</v>
      </c>
      <c r="D1650">
        <v>69</v>
      </c>
      <c r="E1650">
        <v>3.7650773387039399E-2</v>
      </c>
      <c r="F1650">
        <v>0</v>
      </c>
      <c r="G1650">
        <v>0</v>
      </c>
      <c r="H1650">
        <v>1</v>
      </c>
      <c r="I1650">
        <v>0</v>
      </c>
      <c r="J1650">
        <v>1.0500000000000001E-2</v>
      </c>
      <c r="K1650">
        <v>16</v>
      </c>
      <c r="L1650">
        <v>2.9923077009685901</v>
      </c>
      <c r="M1650">
        <v>182.457282483493</v>
      </c>
      <c r="N1650">
        <v>0</v>
      </c>
      <c r="O1650">
        <v>0</v>
      </c>
      <c r="P1650">
        <v>1</v>
      </c>
      <c r="Q1650">
        <v>0</v>
      </c>
      <c r="R1650">
        <v>1</v>
      </c>
    </row>
    <row r="1651" spans="1:18" x14ac:dyDescent="0.25">
      <c r="A1651">
        <f t="shared" si="25"/>
        <v>1649</v>
      </c>
      <c r="B1651" t="s">
        <v>19</v>
      </c>
      <c r="C1651">
        <v>16</v>
      </c>
      <c r="D1651">
        <v>68</v>
      </c>
      <c r="E1651">
        <v>2.6811755012859699E-2</v>
      </c>
      <c r="F1651">
        <v>0</v>
      </c>
      <c r="G1651">
        <v>0</v>
      </c>
      <c r="H1651">
        <v>1</v>
      </c>
      <c r="I1651">
        <v>0</v>
      </c>
      <c r="J1651">
        <v>1.0500000000000001E-2</v>
      </c>
      <c r="K1651">
        <v>15</v>
      </c>
      <c r="L1651">
        <v>2.9905829210122099</v>
      </c>
      <c r="M1651">
        <v>182.451623756602</v>
      </c>
      <c r="N1651">
        <v>0</v>
      </c>
      <c r="O1651">
        <v>0</v>
      </c>
      <c r="P1651">
        <v>1</v>
      </c>
      <c r="Q1651">
        <v>0</v>
      </c>
      <c r="R1651">
        <v>1</v>
      </c>
    </row>
    <row r="1652" spans="1:18" x14ac:dyDescent="0.25">
      <c r="A1652">
        <f t="shared" si="25"/>
        <v>1650</v>
      </c>
      <c r="B1652" t="s">
        <v>20</v>
      </c>
      <c r="C1652">
        <v>14</v>
      </c>
      <c r="D1652">
        <v>46</v>
      </c>
      <c r="E1652">
        <v>1.6117958102587E-2</v>
      </c>
      <c r="F1652">
        <v>0</v>
      </c>
      <c r="G1652">
        <v>0</v>
      </c>
      <c r="H1652">
        <v>1</v>
      </c>
      <c r="I1652">
        <v>0</v>
      </c>
      <c r="J1652">
        <v>0.33950000000000002</v>
      </c>
      <c r="K1652">
        <v>13</v>
      </c>
      <c r="L1652">
        <v>2.7415560696552399</v>
      </c>
      <c r="M1652">
        <v>181.63460652774</v>
      </c>
      <c r="N1652">
        <v>0</v>
      </c>
      <c r="O1652">
        <v>0</v>
      </c>
      <c r="P1652">
        <v>1</v>
      </c>
      <c r="Q1652">
        <v>0</v>
      </c>
      <c r="R1652">
        <v>1</v>
      </c>
    </row>
    <row r="1653" spans="1:18" x14ac:dyDescent="0.25">
      <c r="A1653">
        <f t="shared" si="25"/>
        <v>1651</v>
      </c>
      <c r="B1653" t="s">
        <v>20</v>
      </c>
      <c r="C1653">
        <v>15</v>
      </c>
      <c r="D1653">
        <v>45</v>
      </c>
      <c r="E1653">
        <v>1.31308690091509E-2</v>
      </c>
      <c r="F1653">
        <v>0</v>
      </c>
      <c r="G1653">
        <v>0</v>
      </c>
      <c r="H1653">
        <v>1</v>
      </c>
      <c r="I1653">
        <v>0</v>
      </c>
      <c r="J1653">
        <v>0.33950000000000002</v>
      </c>
      <c r="K1653">
        <v>14</v>
      </c>
      <c r="L1653">
        <v>2.7688675918726902</v>
      </c>
      <c r="M1653">
        <v>181.724211259425</v>
      </c>
      <c r="N1653">
        <v>0</v>
      </c>
      <c r="O1653">
        <v>0</v>
      </c>
      <c r="P1653">
        <v>1</v>
      </c>
      <c r="Q1653">
        <v>0</v>
      </c>
      <c r="R1653">
        <v>1</v>
      </c>
    </row>
    <row r="1654" spans="1:18" x14ac:dyDescent="0.25">
      <c r="A1654">
        <f t="shared" si="25"/>
        <v>1652</v>
      </c>
      <c r="B1654" t="s">
        <v>21</v>
      </c>
      <c r="C1654">
        <v>9</v>
      </c>
      <c r="D1654">
        <v>27</v>
      </c>
      <c r="E1654">
        <v>8.3650140928912507E-3</v>
      </c>
      <c r="F1654">
        <v>0</v>
      </c>
      <c r="G1654">
        <v>0</v>
      </c>
      <c r="H1654">
        <v>1</v>
      </c>
      <c r="I1654">
        <v>0</v>
      </c>
      <c r="J1654">
        <v>1.379</v>
      </c>
      <c r="K1654">
        <v>12</v>
      </c>
      <c r="L1654">
        <v>3.1223785240568498</v>
      </c>
      <c r="M1654">
        <v>182.884024029058</v>
      </c>
      <c r="N1654">
        <v>0</v>
      </c>
      <c r="O1654">
        <v>0</v>
      </c>
      <c r="P1654">
        <v>1</v>
      </c>
      <c r="Q1654">
        <v>0</v>
      </c>
      <c r="R1654">
        <v>1</v>
      </c>
    </row>
    <row r="1655" spans="1:18" x14ac:dyDescent="0.25">
      <c r="A1655">
        <f t="shared" si="25"/>
        <v>1653</v>
      </c>
      <c r="B1655" t="s">
        <v>21</v>
      </c>
      <c r="C1655">
        <v>11</v>
      </c>
      <c r="D1655">
        <v>25</v>
      </c>
      <c r="E1655">
        <v>9.5557067562891205E-3</v>
      </c>
      <c r="F1655">
        <v>0</v>
      </c>
      <c r="G1655">
        <v>0</v>
      </c>
      <c r="H1655">
        <v>1</v>
      </c>
      <c r="I1655">
        <v>0</v>
      </c>
      <c r="J1655">
        <v>1.379</v>
      </c>
      <c r="K1655">
        <v>13</v>
      </c>
      <c r="L1655">
        <v>3.2459254278855698</v>
      </c>
      <c r="M1655">
        <v>183.289361640045</v>
      </c>
      <c r="N1655">
        <v>0</v>
      </c>
      <c r="O1655">
        <v>0</v>
      </c>
      <c r="P1655">
        <v>1</v>
      </c>
      <c r="Q1655">
        <v>0</v>
      </c>
      <c r="R1655">
        <v>1</v>
      </c>
    </row>
    <row r="1656" spans="1:18" x14ac:dyDescent="0.25">
      <c r="A1656">
        <f t="shared" si="25"/>
        <v>1654</v>
      </c>
      <c r="B1656" t="s">
        <v>21</v>
      </c>
      <c r="C1656">
        <v>12</v>
      </c>
      <c r="D1656">
        <v>24</v>
      </c>
      <c r="E1656">
        <v>9.38782413319573E-3</v>
      </c>
      <c r="F1656">
        <v>0</v>
      </c>
      <c r="G1656">
        <v>0</v>
      </c>
      <c r="H1656">
        <v>1</v>
      </c>
      <c r="I1656">
        <v>0</v>
      </c>
      <c r="J1656">
        <v>1.379</v>
      </c>
      <c r="K1656">
        <v>14</v>
      </c>
      <c r="L1656">
        <v>3.3099757509724599</v>
      </c>
      <c r="M1656">
        <v>183.499500495316</v>
      </c>
      <c r="N1656">
        <v>0</v>
      </c>
      <c r="O1656">
        <v>0</v>
      </c>
      <c r="P1656">
        <v>1</v>
      </c>
      <c r="Q1656">
        <v>0</v>
      </c>
      <c r="R1656">
        <v>2</v>
      </c>
    </row>
    <row r="1657" spans="1:18" x14ac:dyDescent="0.25">
      <c r="A1657">
        <f t="shared" si="25"/>
        <v>1655</v>
      </c>
      <c r="B1657" t="s">
        <v>21</v>
      </c>
      <c r="C1657">
        <v>13</v>
      </c>
      <c r="D1657">
        <v>23</v>
      </c>
      <c r="E1657">
        <v>8.7190515778032794E-3</v>
      </c>
      <c r="F1657">
        <v>0</v>
      </c>
      <c r="G1657">
        <v>0</v>
      </c>
      <c r="H1657">
        <v>1</v>
      </c>
      <c r="I1657">
        <v>0</v>
      </c>
      <c r="J1657">
        <v>1.379</v>
      </c>
      <c r="K1657">
        <v>15</v>
      </c>
      <c r="L1657">
        <v>3.3250921786622798</v>
      </c>
      <c r="M1657">
        <v>183.54909507435099</v>
      </c>
      <c r="N1657">
        <v>0</v>
      </c>
      <c r="O1657">
        <v>0</v>
      </c>
      <c r="P1657">
        <v>1</v>
      </c>
      <c r="Q1657">
        <v>0</v>
      </c>
      <c r="R1657">
        <v>1</v>
      </c>
    </row>
    <row r="1658" spans="1:18" x14ac:dyDescent="0.25">
      <c r="A1658">
        <f t="shared" si="25"/>
        <v>1656</v>
      </c>
      <c r="B1658" t="s">
        <v>21</v>
      </c>
      <c r="C1658">
        <v>14</v>
      </c>
      <c r="D1658">
        <v>22</v>
      </c>
      <c r="E1658">
        <v>7.6555368541354396E-3</v>
      </c>
      <c r="F1658">
        <v>0</v>
      </c>
      <c r="G1658">
        <v>0</v>
      </c>
      <c r="H1658">
        <v>1</v>
      </c>
      <c r="I1658">
        <v>0</v>
      </c>
      <c r="J1658">
        <v>1.379</v>
      </c>
      <c r="K1658">
        <v>17</v>
      </c>
      <c r="L1658">
        <v>3.3863490827643301</v>
      </c>
      <c r="M1658">
        <v>183.750069169174</v>
      </c>
      <c r="N1658">
        <v>0</v>
      </c>
      <c r="O1658">
        <v>0</v>
      </c>
      <c r="P1658">
        <v>1</v>
      </c>
      <c r="Q1658">
        <v>0</v>
      </c>
      <c r="R1658">
        <v>1</v>
      </c>
    </row>
    <row r="1659" spans="1:18" x14ac:dyDescent="0.25">
      <c r="A1659">
        <f t="shared" si="25"/>
        <v>1657</v>
      </c>
      <c r="B1659" t="s">
        <v>22</v>
      </c>
      <c r="C1659">
        <v>14</v>
      </c>
      <c r="D1659">
        <v>2</v>
      </c>
      <c r="E1659">
        <v>6.1697777493503799E-3</v>
      </c>
      <c r="F1659">
        <v>0</v>
      </c>
      <c r="G1659">
        <v>1</v>
      </c>
      <c r="H1659">
        <v>0</v>
      </c>
      <c r="I1659">
        <v>0</v>
      </c>
      <c r="J1659">
        <v>1.7500000000000002E-2</v>
      </c>
      <c r="K1659">
        <v>25</v>
      </c>
      <c r="L1659">
        <v>3.1924795234065702</v>
      </c>
      <c r="M1659">
        <v>183.11401418440499</v>
      </c>
      <c r="N1659">
        <v>0</v>
      </c>
      <c r="O1659">
        <v>0</v>
      </c>
      <c r="P1659">
        <v>1</v>
      </c>
      <c r="Q1659">
        <v>0</v>
      </c>
      <c r="R1659">
        <v>4</v>
      </c>
    </row>
    <row r="1660" spans="1:18" x14ac:dyDescent="0.25">
      <c r="A1660">
        <f t="shared" si="25"/>
        <v>1658</v>
      </c>
      <c r="B1660" t="s">
        <v>22</v>
      </c>
      <c r="C1660">
        <v>15</v>
      </c>
      <c r="D1660">
        <v>3</v>
      </c>
      <c r="E1660">
        <v>8.5247544503912597E-3</v>
      </c>
      <c r="F1660">
        <v>0</v>
      </c>
      <c r="G1660">
        <v>1</v>
      </c>
      <c r="H1660">
        <v>0</v>
      </c>
      <c r="I1660">
        <v>0</v>
      </c>
      <c r="J1660">
        <v>1.7500000000000002E-2</v>
      </c>
      <c r="K1660">
        <v>27</v>
      </c>
      <c r="L1660">
        <v>3.1449415535512002</v>
      </c>
      <c r="M1660">
        <v>182.958049716375</v>
      </c>
      <c r="N1660">
        <v>0</v>
      </c>
      <c r="O1660">
        <v>0</v>
      </c>
      <c r="P1660">
        <v>1</v>
      </c>
      <c r="Q1660">
        <v>0</v>
      </c>
      <c r="R1660">
        <v>1</v>
      </c>
    </row>
    <row r="1661" spans="1:18" x14ac:dyDescent="0.25">
      <c r="A1661">
        <f t="shared" si="25"/>
        <v>1659</v>
      </c>
      <c r="B1661" t="s">
        <v>22</v>
      </c>
      <c r="C1661">
        <v>17</v>
      </c>
      <c r="D1661">
        <v>5</v>
      </c>
      <c r="E1661">
        <v>9.9751935455111903E-3</v>
      </c>
      <c r="F1661">
        <v>0</v>
      </c>
      <c r="G1661">
        <v>1</v>
      </c>
      <c r="H1661">
        <v>0</v>
      </c>
      <c r="I1661">
        <v>0</v>
      </c>
      <c r="J1661">
        <v>1.7500000000000002E-2</v>
      </c>
      <c r="K1661">
        <v>32</v>
      </c>
      <c r="L1661">
        <v>3.0274823572223801</v>
      </c>
      <c r="M1661">
        <v>182.57268489902401</v>
      </c>
      <c r="N1661">
        <v>0</v>
      </c>
      <c r="O1661">
        <v>0</v>
      </c>
      <c r="P1661">
        <v>1</v>
      </c>
      <c r="Q1661">
        <v>0</v>
      </c>
      <c r="R1661">
        <v>1</v>
      </c>
    </row>
    <row r="1662" spans="1:18" x14ac:dyDescent="0.25">
      <c r="A1662">
        <f t="shared" si="25"/>
        <v>1660</v>
      </c>
      <c r="B1662" t="s">
        <v>22</v>
      </c>
      <c r="C1662">
        <v>18</v>
      </c>
      <c r="D1662">
        <v>6</v>
      </c>
      <c r="E1662">
        <v>8.4481136065522201E-3</v>
      </c>
      <c r="F1662">
        <v>0</v>
      </c>
      <c r="G1662">
        <v>1</v>
      </c>
      <c r="H1662">
        <v>0</v>
      </c>
      <c r="I1662">
        <v>0</v>
      </c>
      <c r="J1662">
        <v>1.7500000000000002E-2</v>
      </c>
      <c r="K1662">
        <v>30</v>
      </c>
      <c r="L1662">
        <v>2.9841385320878002</v>
      </c>
      <c r="M1662">
        <v>182.43048074832001</v>
      </c>
      <c r="N1662">
        <v>0</v>
      </c>
      <c r="O1662">
        <v>0</v>
      </c>
      <c r="P1662">
        <v>1</v>
      </c>
      <c r="Q1662">
        <v>0</v>
      </c>
      <c r="R1662">
        <v>2</v>
      </c>
    </row>
    <row r="1663" spans="1:18" x14ac:dyDescent="0.25">
      <c r="A1663">
        <f t="shared" si="25"/>
        <v>1661</v>
      </c>
      <c r="B1663" t="s">
        <v>23</v>
      </c>
      <c r="C1663">
        <v>7</v>
      </c>
      <c r="D1663">
        <v>19</v>
      </c>
      <c r="E1663">
        <v>3.6991964662707001E-3</v>
      </c>
      <c r="F1663">
        <v>0</v>
      </c>
      <c r="G1663">
        <v>1</v>
      </c>
      <c r="H1663">
        <v>0</v>
      </c>
      <c r="I1663">
        <v>0</v>
      </c>
      <c r="J1663">
        <v>0</v>
      </c>
      <c r="K1663">
        <v>14</v>
      </c>
      <c r="L1663">
        <v>2.6435196385489101</v>
      </c>
      <c r="M1663">
        <v>181.31296469340199</v>
      </c>
      <c r="N1663">
        <v>0</v>
      </c>
      <c r="O1663">
        <v>0</v>
      </c>
      <c r="P1663">
        <v>1</v>
      </c>
      <c r="Q1663">
        <v>0</v>
      </c>
      <c r="R1663">
        <v>1</v>
      </c>
    </row>
    <row r="1664" spans="1:18" x14ac:dyDescent="0.25">
      <c r="A1664">
        <f t="shared" si="25"/>
        <v>1662</v>
      </c>
      <c r="B1664" t="s">
        <v>23</v>
      </c>
      <c r="C1664">
        <v>10</v>
      </c>
      <c r="D1664">
        <v>22</v>
      </c>
      <c r="E1664">
        <v>7.6555368541354396E-3</v>
      </c>
      <c r="F1664">
        <v>0</v>
      </c>
      <c r="G1664">
        <v>1</v>
      </c>
      <c r="H1664">
        <v>0</v>
      </c>
      <c r="I1664">
        <v>0</v>
      </c>
      <c r="J1664">
        <v>0</v>
      </c>
      <c r="K1664">
        <v>18</v>
      </c>
      <c r="L1664">
        <v>2.7729629187033198</v>
      </c>
      <c r="M1664">
        <v>181.73764737107399</v>
      </c>
      <c r="N1664">
        <v>0</v>
      </c>
      <c r="O1664">
        <v>0</v>
      </c>
      <c r="P1664">
        <v>1</v>
      </c>
      <c r="Q1664">
        <v>0</v>
      </c>
      <c r="R1664">
        <v>1</v>
      </c>
    </row>
    <row r="1665" spans="1:18" x14ac:dyDescent="0.25">
      <c r="A1665">
        <f t="shared" si="25"/>
        <v>1663</v>
      </c>
      <c r="B1665" t="s">
        <v>23</v>
      </c>
      <c r="C1665">
        <v>11</v>
      </c>
      <c r="D1665">
        <v>23</v>
      </c>
      <c r="E1665">
        <v>8.7190515778032794E-3</v>
      </c>
      <c r="F1665">
        <v>0</v>
      </c>
      <c r="G1665">
        <v>1</v>
      </c>
      <c r="H1665">
        <v>0</v>
      </c>
      <c r="I1665">
        <v>0</v>
      </c>
      <c r="J1665">
        <v>0</v>
      </c>
      <c r="K1665">
        <v>18</v>
      </c>
      <c r="L1665">
        <v>2.8257455583380402</v>
      </c>
      <c r="M1665">
        <v>181.910818760952</v>
      </c>
      <c r="N1665">
        <v>0</v>
      </c>
      <c r="O1665">
        <v>0</v>
      </c>
      <c r="P1665">
        <v>1</v>
      </c>
      <c r="Q1665">
        <v>0</v>
      </c>
      <c r="R1665">
        <v>3</v>
      </c>
    </row>
    <row r="1666" spans="1:18" x14ac:dyDescent="0.25">
      <c r="A1666">
        <f t="shared" si="25"/>
        <v>1664</v>
      </c>
      <c r="B1666" t="s">
        <v>23</v>
      </c>
      <c r="C1666">
        <v>12</v>
      </c>
      <c r="D1666">
        <v>24</v>
      </c>
      <c r="E1666">
        <v>9.38782413319573E-3</v>
      </c>
      <c r="F1666">
        <v>0</v>
      </c>
      <c r="G1666">
        <v>1</v>
      </c>
      <c r="H1666">
        <v>0</v>
      </c>
      <c r="I1666">
        <v>0</v>
      </c>
      <c r="J1666">
        <v>0</v>
      </c>
      <c r="K1666">
        <v>20</v>
      </c>
      <c r="L1666">
        <v>2.8789543290629802</v>
      </c>
      <c r="M1666">
        <v>182.08538821871099</v>
      </c>
      <c r="N1666">
        <v>0</v>
      </c>
      <c r="O1666">
        <v>0</v>
      </c>
      <c r="P1666">
        <v>1</v>
      </c>
      <c r="Q1666">
        <v>0</v>
      </c>
      <c r="R1666">
        <v>1</v>
      </c>
    </row>
    <row r="1667" spans="1:18" x14ac:dyDescent="0.25">
      <c r="A1667">
        <f t="shared" si="25"/>
        <v>1665</v>
      </c>
      <c r="B1667" t="s">
        <v>23</v>
      </c>
      <c r="C1667">
        <v>18</v>
      </c>
      <c r="D1667">
        <v>30</v>
      </c>
      <c r="E1667">
        <v>4.4967247814673098E-3</v>
      </c>
      <c r="F1667">
        <v>0</v>
      </c>
      <c r="G1667">
        <v>1</v>
      </c>
      <c r="H1667">
        <v>0</v>
      </c>
      <c r="I1667">
        <v>0</v>
      </c>
      <c r="J1667">
        <v>0</v>
      </c>
      <c r="K1667">
        <v>29</v>
      </c>
      <c r="L1667">
        <v>3.1336302656003001</v>
      </c>
      <c r="M1667">
        <v>182.920939191602</v>
      </c>
      <c r="N1667">
        <v>0</v>
      </c>
      <c r="O1667">
        <v>0</v>
      </c>
      <c r="P1667">
        <v>1</v>
      </c>
      <c r="Q1667">
        <v>0</v>
      </c>
      <c r="R1667">
        <v>2</v>
      </c>
    </row>
    <row r="1668" spans="1:18" x14ac:dyDescent="0.25">
      <c r="A1668">
        <f t="shared" si="25"/>
        <v>1666</v>
      </c>
      <c r="B1668" t="s">
        <v>23</v>
      </c>
      <c r="C1668">
        <v>19</v>
      </c>
      <c r="D1668">
        <v>31</v>
      </c>
      <c r="E1668">
        <v>3.2697321316197199E-3</v>
      </c>
      <c r="F1668">
        <v>0</v>
      </c>
      <c r="G1668">
        <v>1</v>
      </c>
      <c r="H1668">
        <v>0</v>
      </c>
      <c r="I1668">
        <v>0</v>
      </c>
      <c r="J1668">
        <v>0</v>
      </c>
      <c r="K1668">
        <v>25</v>
      </c>
      <c r="L1668">
        <v>3.2063199851734598</v>
      </c>
      <c r="M1668">
        <v>183.159422523535</v>
      </c>
      <c r="N1668">
        <v>0</v>
      </c>
      <c r="O1668">
        <v>0</v>
      </c>
      <c r="P1668">
        <v>1</v>
      </c>
      <c r="Q1668">
        <v>0</v>
      </c>
      <c r="R1668">
        <v>1</v>
      </c>
    </row>
    <row r="1669" spans="1:18" x14ac:dyDescent="0.25">
      <c r="A1669">
        <f t="shared" ref="A1669:A1732" si="26">A1668+1</f>
        <v>1667</v>
      </c>
      <c r="B1669" t="s">
        <v>23</v>
      </c>
      <c r="C1669">
        <v>21</v>
      </c>
      <c r="D1669">
        <v>33</v>
      </c>
      <c r="E1669">
        <v>1.4765829989291501E-3</v>
      </c>
      <c r="F1669">
        <v>0</v>
      </c>
      <c r="G1669">
        <v>1</v>
      </c>
      <c r="H1669">
        <v>0</v>
      </c>
      <c r="I1669">
        <v>0</v>
      </c>
      <c r="J1669">
        <v>0</v>
      </c>
      <c r="K1669">
        <v>17</v>
      </c>
      <c r="L1669">
        <v>3.2622453743147202</v>
      </c>
      <c r="M1669">
        <v>183.34290477137401</v>
      </c>
      <c r="N1669">
        <v>0</v>
      </c>
      <c r="O1669">
        <v>0</v>
      </c>
      <c r="P1669">
        <v>1</v>
      </c>
      <c r="Q1669">
        <v>0</v>
      </c>
      <c r="R1669">
        <v>1</v>
      </c>
    </row>
    <row r="1670" spans="1:18" x14ac:dyDescent="0.25">
      <c r="A1670">
        <f t="shared" si="26"/>
        <v>1668</v>
      </c>
      <c r="B1670" t="s">
        <v>24</v>
      </c>
      <c r="C1670">
        <v>0</v>
      </c>
      <c r="D1670">
        <v>36</v>
      </c>
      <c r="E1670">
        <v>4.8450779669387901E-4</v>
      </c>
      <c r="F1670">
        <v>0</v>
      </c>
      <c r="G1670">
        <v>1</v>
      </c>
      <c r="H1670">
        <v>0</v>
      </c>
      <c r="I1670">
        <v>0</v>
      </c>
      <c r="J1670">
        <v>0</v>
      </c>
      <c r="K1670">
        <v>15</v>
      </c>
      <c r="L1670">
        <v>3.1814164786297998</v>
      </c>
      <c r="M1670">
        <v>183.07771810574101</v>
      </c>
      <c r="N1670">
        <v>0</v>
      </c>
      <c r="O1670">
        <v>0</v>
      </c>
      <c r="P1670">
        <v>1</v>
      </c>
      <c r="Q1670">
        <v>0</v>
      </c>
      <c r="R1670">
        <v>1</v>
      </c>
    </row>
    <row r="1671" spans="1:18" x14ac:dyDescent="0.25">
      <c r="A1671">
        <f t="shared" si="26"/>
        <v>1669</v>
      </c>
      <c r="B1671" t="s">
        <v>24</v>
      </c>
      <c r="C1671">
        <v>10</v>
      </c>
      <c r="D1671">
        <v>46</v>
      </c>
      <c r="E1671">
        <v>1.6117958102587E-2</v>
      </c>
      <c r="F1671">
        <v>0</v>
      </c>
      <c r="G1671">
        <v>1</v>
      </c>
      <c r="H1671">
        <v>0</v>
      </c>
      <c r="I1671">
        <v>0</v>
      </c>
      <c r="J1671">
        <v>0</v>
      </c>
      <c r="K1671">
        <v>21</v>
      </c>
      <c r="L1671">
        <v>2.8744617333150901</v>
      </c>
      <c r="M1671">
        <v>182.070648731349</v>
      </c>
      <c r="N1671">
        <v>0</v>
      </c>
      <c r="O1671">
        <v>0</v>
      </c>
      <c r="P1671">
        <v>1</v>
      </c>
      <c r="Q1671">
        <v>0</v>
      </c>
      <c r="R1671">
        <v>1</v>
      </c>
    </row>
    <row r="1672" spans="1:18" x14ac:dyDescent="0.25">
      <c r="A1672">
        <f t="shared" si="26"/>
        <v>1670</v>
      </c>
      <c r="B1672" t="s">
        <v>24</v>
      </c>
      <c r="C1672">
        <v>11</v>
      </c>
      <c r="D1672">
        <v>47</v>
      </c>
      <c r="E1672">
        <v>1.8781502329787699E-2</v>
      </c>
      <c r="F1672">
        <v>0</v>
      </c>
      <c r="G1672">
        <v>1</v>
      </c>
      <c r="H1672">
        <v>0</v>
      </c>
      <c r="I1672">
        <v>0</v>
      </c>
      <c r="J1672">
        <v>0</v>
      </c>
      <c r="K1672">
        <v>24</v>
      </c>
      <c r="L1672">
        <v>2.9371094133642099</v>
      </c>
      <c r="M1672">
        <v>182.276185739384</v>
      </c>
      <c r="N1672">
        <v>0</v>
      </c>
      <c r="O1672">
        <v>0</v>
      </c>
      <c r="P1672">
        <v>1</v>
      </c>
      <c r="Q1672">
        <v>0</v>
      </c>
      <c r="R1672">
        <v>3</v>
      </c>
    </row>
    <row r="1673" spans="1:18" x14ac:dyDescent="0.25">
      <c r="A1673">
        <f t="shared" si="26"/>
        <v>1671</v>
      </c>
      <c r="B1673" t="s">
        <v>24</v>
      </c>
      <c r="C1673">
        <v>12</v>
      </c>
      <c r="D1673">
        <v>48</v>
      </c>
      <c r="E1673">
        <v>2.0775571918401299E-2</v>
      </c>
      <c r="F1673">
        <v>0</v>
      </c>
      <c r="G1673">
        <v>1</v>
      </c>
      <c r="H1673">
        <v>0</v>
      </c>
      <c r="I1673">
        <v>0</v>
      </c>
      <c r="J1673">
        <v>0</v>
      </c>
      <c r="K1673">
        <v>25</v>
      </c>
      <c r="L1673">
        <v>2.93362100587004</v>
      </c>
      <c r="M1673">
        <v>182.26474083290699</v>
      </c>
      <c r="N1673">
        <v>0</v>
      </c>
      <c r="O1673">
        <v>0</v>
      </c>
      <c r="P1673">
        <v>1</v>
      </c>
      <c r="Q1673">
        <v>0</v>
      </c>
      <c r="R1673">
        <v>1</v>
      </c>
    </row>
    <row r="1674" spans="1:18" x14ac:dyDescent="0.25">
      <c r="A1674">
        <f t="shared" si="26"/>
        <v>1672</v>
      </c>
      <c r="B1674" t="s">
        <v>24</v>
      </c>
      <c r="C1674">
        <v>13</v>
      </c>
      <c r="D1674">
        <v>49</v>
      </c>
      <c r="E1674">
        <v>2.1816126834810101E-2</v>
      </c>
      <c r="F1674">
        <v>0</v>
      </c>
      <c r="G1674">
        <v>1</v>
      </c>
      <c r="H1674">
        <v>0</v>
      </c>
      <c r="I1674">
        <v>0</v>
      </c>
      <c r="J1674">
        <v>0</v>
      </c>
      <c r="K1674">
        <v>27</v>
      </c>
      <c r="L1674">
        <v>2.9801324623210399</v>
      </c>
      <c r="M1674">
        <v>182.417337474807</v>
      </c>
      <c r="N1674">
        <v>0</v>
      </c>
      <c r="O1674">
        <v>0</v>
      </c>
      <c r="P1674">
        <v>1</v>
      </c>
      <c r="Q1674">
        <v>0</v>
      </c>
      <c r="R1674">
        <v>3</v>
      </c>
    </row>
    <row r="1675" spans="1:18" x14ac:dyDescent="0.25">
      <c r="A1675">
        <f t="shared" si="26"/>
        <v>1673</v>
      </c>
      <c r="B1675" t="s">
        <v>24</v>
      </c>
      <c r="C1675">
        <v>14</v>
      </c>
      <c r="D1675">
        <v>50</v>
      </c>
      <c r="E1675">
        <v>2.17472453488868E-2</v>
      </c>
      <c r="F1675">
        <v>0</v>
      </c>
      <c r="G1675">
        <v>1</v>
      </c>
      <c r="H1675">
        <v>0</v>
      </c>
      <c r="I1675">
        <v>0</v>
      </c>
      <c r="J1675">
        <v>0</v>
      </c>
      <c r="K1675">
        <v>28</v>
      </c>
      <c r="L1675">
        <v>3.0606858086863702</v>
      </c>
      <c r="M1675">
        <v>182.68162010723901</v>
      </c>
      <c r="N1675">
        <v>0</v>
      </c>
      <c r="O1675">
        <v>0</v>
      </c>
      <c r="P1675">
        <v>1</v>
      </c>
      <c r="Q1675">
        <v>0</v>
      </c>
      <c r="R1675">
        <v>2</v>
      </c>
    </row>
    <row r="1676" spans="1:18" x14ac:dyDescent="0.25">
      <c r="A1676">
        <f t="shared" si="26"/>
        <v>1674</v>
      </c>
      <c r="B1676" t="s">
        <v>24</v>
      </c>
      <c r="C1676">
        <v>15</v>
      </c>
      <c r="D1676">
        <v>51</v>
      </c>
      <c r="E1676">
        <v>2.0579409969979201E-2</v>
      </c>
      <c r="F1676">
        <v>0</v>
      </c>
      <c r="G1676">
        <v>1</v>
      </c>
      <c r="H1676">
        <v>0</v>
      </c>
      <c r="I1676">
        <v>0</v>
      </c>
      <c r="J1676">
        <v>0</v>
      </c>
      <c r="K1676">
        <v>29</v>
      </c>
      <c r="L1676">
        <v>3.1650272271500701</v>
      </c>
      <c r="M1676">
        <v>183.023947595637</v>
      </c>
      <c r="N1676">
        <v>0</v>
      </c>
      <c r="O1676">
        <v>0</v>
      </c>
      <c r="P1676">
        <v>1</v>
      </c>
      <c r="Q1676">
        <v>0</v>
      </c>
      <c r="R1676">
        <v>4</v>
      </c>
    </row>
    <row r="1677" spans="1:18" x14ac:dyDescent="0.25">
      <c r="A1677">
        <f t="shared" si="26"/>
        <v>1675</v>
      </c>
      <c r="B1677" t="s">
        <v>24</v>
      </c>
      <c r="C1677">
        <v>16</v>
      </c>
      <c r="D1677">
        <v>52</v>
      </c>
      <c r="E1677">
        <v>1.8486907152713301E-2</v>
      </c>
      <c r="F1677">
        <v>0</v>
      </c>
      <c r="G1677">
        <v>1</v>
      </c>
      <c r="H1677">
        <v>0</v>
      </c>
      <c r="I1677">
        <v>0</v>
      </c>
      <c r="J1677">
        <v>0</v>
      </c>
      <c r="K1677">
        <v>30</v>
      </c>
      <c r="L1677">
        <v>3.2133382581432</v>
      </c>
      <c r="M1677">
        <v>183.18244835348801</v>
      </c>
      <c r="N1677">
        <v>0</v>
      </c>
      <c r="O1677">
        <v>0</v>
      </c>
      <c r="P1677">
        <v>1</v>
      </c>
      <c r="Q1677">
        <v>0</v>
      </c>
      <c r="R1677">
        <v>6</v>
      </c>
    </row>
    <row r="1678" spans="1:18" x14ac:dyDescent="0.25">
      <c r="A1678">
        <f t="shared" si="26"/>
        <v>1676</v>
      </c>
      <c r="B1678" t="s">
        <v>24</v>
      </c>
      <c r="C1678">
        <v>17</v>
      </c>
      <c r="D1678">
        <v>53</v>
      </c>
      <c r="E1678">
        <v>1.57652539890446E-2</v>
      </c>
      <c r="F1678">
        <v>0</v>
      </c>
      <c r="G1678">
        <v>1</v>
      </c>
      <c r="H1678">
        <v>0</v>
      </c>
      <c r="I1678">
        <v>0</v>
      </c>
      <c r="J1678">
        <v>0</v>
      </c>
      <c r="K1678">
        <v>29</v>
      </c>
      <c r="L1678">
        <v>3.2320277598450802</v>
      </c>
      <c r="M1678">
        <v>183.24376561629001</v>
      </c>
      <c r="N1678">
        <v>0</v>
      </c>
      <c r="O1678">
        <v>0</v>
      </c>
      <c r="P1678">
        <v>1</v>
      </c>
      <c r="Q1678">
        <v>0</v>
      </c>
      <c r="R1678">
        <v>7</v>
      </c>
    </row>
    <row r="1679" spans="1:18" x14ac:dyDescent="0.25">
      <c r="A1679">
        <f t="shared" si="26"/>
        <v>1677</v>
      </c>
      <c r="B1679" t="s">
        <v>24</v>
      </c>
      <c r="C1679">
        <v>18</v>
      </c>
      <c r="D1679">
        <v>54</v>
      </c>
      <c r="E1679">
        <v>1.27630533416853E-2</v>
      </c>
      <c r="F1679">
        <v>0</v>
      </c>
      <c r="G1679">
        <v>1</v>
      </c>
      <c r="H1679">
        <v>0</v>
      </c>
      <c r="I1679">
        <v>0</v>
      </c>
      <c r="J1679">
        <v>0</v>
      </c>
      <c r="K1679">
        <v>26</v>
      </c>
      <c r="L1679">
        <v>3.1704430416671499</v>
      </c>
      <c r="M1679">
        <v>183.04171601596801</v>
      </c>
      <c r="N1679">
        <v>0</v>
      </c>
      <c r="O1679">
        <v>0</v>
      </c>
      <c r="P1679">
        <v>1</v>
      </c>
      <c r="Q1679">
        <v>0</v>
      </c>
      <c r="R1679">
        <v>5</v>
      </c>
    </row>
    <row r="1680" spans="1:18" x14ac:dyDescent="0.25">
      <c r="A1680">
        <f t="shared" si="26"/>
        <v>1678</v>
      </c>
      <c r="B1680" t="s">
        <v>24</v>
      </c>
      <c r="C1680">
        <v>19</v>
      </c>
      <c r="D1680">
        <v>55</v>
      </c>
      <c r="E1680">
        <v>9.8101061041334092E-3</v>
      </c>
      <c r="F1680">
        <v>0</v>
      </c>
      <c r="G1680">
        <v>1</v>
      </c>
      <c r="H1680">
        <v>0</v>
      </c>
      <c r="I1680">
        <v>0</v>
      </c>
      <c r="J1680">
        <v>0</v>
      </c>
      <c r="K1680">
        <v>22</v>
      </c>
      <c r="L1680">
        <v>3.2033018435773899</v>
      </c>
      <c r="M1680">
        <v>183.149520484178</v>
      </c>
      <c r="N1680">
        <v>0</v>
      </c>
      <c r="O1680">
        <v>0</v>
      </c>
      <c r="P1680">
        <v>1</v>
      </c>
      <c r="Q1680">
        <v>0</v>
      </c>
      <c r="R1680">
        <v>3</v>
      </c>
    </row>
    <row r="1681" spans="1:18" x14ac:dyDescent="0.25">
      <c r="A1681">
        <f t="shared" si="26"/>
        <v>1679</v>
      </c>
      <c r="B1681" t="s">
        <v>24</v>
      </c>
      <c r="C1681">
        <v>20</v>
      </c>
      <c r="D1681">
        <v>56</v>
      </c>
      <c r="E1681">
        <v>7.1624274626270103E-3</v>
      </c>
      <c r="F1681">
        <v>0</v>
      </c>
      <c r="G1681">
        <v>1</v>
      </c>
      <c r="H1681">
        <v>0</v>
      </c>
      <c r="I1681">
        <v>0</v>
      </c>
      <c r="J1681">
        <v>0</v>
      </c>
      <c r="K1681">
        <v>20</v>
      </c>
      <c r="L1681">
        <v>3.2212101077061801</v>
      </c>
      <c r="M1681">
        <v>183.20827463158199</v>
      </c>
      <c r="N1681">
        <v>0</v>
      </c>
      <c r="O1681">
        <v>0</v>
      </c>
      <c r="P1681">
        <v>1</v>
      </c>
      <c r="Q1681">
        <v>0</v>
      </c>
      <c r="R1681">
        <v>1</v>
      </c>
    </row>
    <row r="1682" spans="1:18" x14ac:dyDescent="0.25">
      <c r="A1682">
        <f t="shared" si="26"/>
        <v>1680</v>
      </c>
      <c r="B1682" t="s">
        <v>25</v>
      </c>
      <c r="C1682">
        <v>7</v>
      </c>
      <c r="D1682">
        <v>67</v>
      </c>
      <c r="E1682">
        <v>1.8319204425476601E-2</v>
      </c>
      <c r="F1682">
        <v>0</v>
      </c>
      <c r="G1682">
        <v>1</v>
      </c>
      <c r="H1682">
        <v>0</v>
      </c>
      <c r="I1682">
        <v>0</v>
      </c>
      <c r="J1682">
        <v>0</v>
      </c>
      <c r="K1682">
        <v>17</v>
      </c>
      <c r="L1682">
        <v>2.5852282691199502</v>
      </c>
      <c r="M1682">
        <v>181.12172004304401</v>
      </c>
      <c r="N1682">
        <v>0</v>
      </c>
      <c r="O1682">
        <v>0</v>
      </c>
      <c r="P1682">
        <v>1</v>
      </c>
      <c r="Q1682">
        <v>0</v>
      </c>
      <c r="R1682">
        <v>1</v>
      </c>
    </row>
    <row r="1683" spans="1:18" x14ac:dyDescent="0.25">
      <c r="A1683">
        <f t="shared" si="26"/>
        <v>1681</v>
      </c>
      <c r="B1683" t="s">
        <v>25</v>
      </c>
      <c r="C1683">
        <v>9</v>
      </c>
      <c r="D1683">
        <v>69</v>
      </c>
      <c r="E1683">
        <v>3.7650773387039399E-2</v>
      </c>
      <c r="F1683">
        <v>0</v>
      </c>
      <c r="G1683">
        <v>1</v>
      </c>
      <c r="H1683">
        <v>0</v>
      </c>
      <c r="I1683">
        <v>0</v>
      </c>
      <c r="J1683">
        <v>0</v>
      </c>
      <c r="K1683">
        <v>21</v>
      </c>
      <c r="L1683">
        <v>2.65295152400539</v>
      </c>
      <c r="M1683">
        <v>181.343909199493</v>
      </c>
      <c r="N1683">
        <v>0</v>
      </c>
      <c r="O1683">
        <v>0</v>
      </c>
      <c r="P1683">
        <v>1</v>
      </c>
      <c r="Q1683">
        <v>0</v>
      </c>
      <c r="R1683">
        <v>1</v>
      </c>
    </row>
    <row r="1684" spans="1:18" x14ac:dyDescent="0.25">
      <c r="A1684">
        <f t="shared" si="26"/>
        <v>1682</v>
      </c>
      <c r="B1684" t="s">
        <v>25</v>
      </c>
      <c r="C1684">
        <v>10</v>
      </c>
      <c r="D1684">
        <v>70</v>
      </c>
      <c r="E1684">
        <v>4.9839714178630097E-2</v>
      </c>
      <c r="F1684">
        <v>0</v>
      </c>
      <c r="G1684">
        <v>1</v>
      </c>
      <c r="H1684">
        <v>0</v>
      </c>
      <c r="I1684">
        <v>0</v>
      </c>
      <c r="J1684">
        <v>0</v>
      </c>
      <c r="K1684">
        <v>22</v>
      </c>
      <c r="L1684">
        <v>2.8004150100512502</v>
      </c>
      <c r="M1684">
        <v>181.82771328756999</v>
      </c>
      <c r="N1684">
        <v>0</v>
      </c>
      <c r="O1684">
        <v>0</v>
      </c>
      <c r="P1684">
        <v>1</v>
      </c>
      <c r="Q1684">
        <v>0</v>
      </c>
      <c r="R1684">
        <v>2</v>
      </c>
    </row>
    <row r="1685" spans="1:18" x14ac:dyDescent="0.25">
      <c r="A1685">
        <f t="shared" si="26"/>
        <v>1683</v>
      </c>
      <c r="B1685" t="s">
        <v>25</v>
      </c>
      <c r="C1685">
        <v>11</v>
      </c>
      <c r="D1685">
        <v>71</v>
      </c>
      <c r="E1685">
        <v>6.1007219906924502E-2</v>
      </c>
      <c r="F1685">
        <v>0</v>
      </c>
      <c r="G1685">
        <v>1</v>
      </c>
      <c r="H1685">
        <v>0</v>
      </c>
      <c r="I1685">
        <v>0</v>
      </c>
      <c r="J1685">
        <v>0</v>
      </c>
      <c r="K1685">
        <v>24</v>
      </c>
      <c r="L1685">
        <v>2.9788168695572099</v>
      </c>
      <c r="M1685">
        <v>182.41302122558099</v>
      </c>
      <c r="N1685">
        <v>0</v>
      </c>
      <c r="O1685">
        <v>0</v>
      </c>
      <c r="P1685">
        <v>1</v>
      </c>
      <c r="Q1685">
        <v>0</v>
      </c>
      <c r="R1685">
        <v>2</v>
      </c>
    </row>
    <row r="1686" spans="1:18" x14ac:dyDescent="0.25">
      <c r="A1686">
        <f t="shared" si="26"/>
        <v>1684</v>
      </c>
      <c r="B1686" t="s">
        <v>25</v>
      </c>
      <c r="C1686">
        <v>12</v>
      </c>
      <c r="D1686">
        <v>72</v>
      </c>
      <c r="E1686">
        <v>6.7869063480326799E-2</v>
      </c>
      <c r="F1686">
        <v>0</v>
      </c>
      <c r="G1686">
        <v>1</v>
      </c>
      <c r="H1686">
        <v>0</v>
      </c>
      <c r="I1686">
        <v>0</v>
      </c>
      <c r="J1686">
        <v>0</v>
      </c>
      <c r="K1686">
        <v>25</v>
      </c>
      <c r="L1686">
        <v>3.0257671308090099</v>
      </c>
      <c r="M1686">
        <v>182.567057515778</v>
      </c>
      <c r="N1686">
        <v>0</v>
      </c>
      <c r="O1686">
        <v>0</v>
      </c>
      <c r="P1686">
        <v>1</v>
      </c>
      <c r="Q1686">
        <v>0</v>
      </c>
      <c r="R1686">
        <v>1</v>
      </c>
    </row>
    <row r="1687" spans="1:18" x14ac:dyDescent="0.25">
      <c r="A1687">
        <f t="shared" si="26"/>
        <v>1685</v>
      </c>
      <c r="B1687" t="s">
        <v>25</v>
      </c>
      <c r="C1687">
        <v>13</v>
      </c>
      <c r="D1687">
        <v>73</v>
      </c>
      <c r="E1687">
        <v>6.7899776417723101E-2</v>
      </c>
      <c r="F1687">
        <v>0</v>
      </c>
      <c r="G1687">
        <v>1</v>
      </c>
      <c r="H1687">
        <v>0</v>
      </c>
      <c r="I1687">
        <v>0</v>
      </c>
      <c r="J1687">
        <v>0</v>
      </c>
      <c r="K1687">
        <v>26</v>
      </c>
      <c r="L1687">
        <v>3.20010843564142</v>
      </c>
      <c r="M1687">
        <v>183.13904342402</v>
      </c>
      <c r="N1687">
        <v>0</v>
      </c>
      <c r="O1687">
        <v>0</v>
      </c>
      <c r="P1687">
        <v>1</v>
      </c>
      <c r="Q1687">
        <v>0</v>
      </c>
      <c r="R1687">
        <v>8</v>
      </c>
    </row>
    <row r="1688" spans="1:18" x14ac:dyDescent="0.25">
      <c r="A1688">
        <f t="shared" si="26"/>
        <v>1686</v>
      </c>
      <c r="B1688" t="s">
        <v>25</v>
      </c>
      <c r="C1688">
        <v>14</v>
      </c>
      <c r="D1688">
        <v>74</v>
      </c>
      <c r="E1688">
        <v>6.1085521590747101E-2</v>
      </c>
      <c r="F1688">
        <v>0</v>
      </c>
      <c r="G1688">
        <v>1</v>
      </c>
      <c r="H1688">
        <v>0</v>
      </c>
      <c r="I1688">
        <v>0</v>
      </c>
      <c r="J1688">
        <v>0</v>
      </c>
      <c r="K1688">
        <v>26</v>
      </c>
      <c r="L1688">
        <v>3.17217532498114</v>
      </c>
      <c r="M1688">
        <v>183.04739936017401</v>
      </c>
      <c r="N1688">
        <v>0</v>
      </c>
      <c r="O1688">
        <v>0</v>
      </c>
      <c r="P1688">
        <v>1</v>
      </c>
      <c r="Q1688">
        <v>0</v>
      </c>
      <c r="R1688">
        <v>8</v>
      </c>
    </row>
    <row r="1689" spans="1:18" x14ac:dyDescent="0.25">
      <c r="A1689">
        <f t="shared" si="26"/>
        <v>1687</v>
      </c>
      <c r="B1689" t="s">
        <v>25</v>
      </c>
      <c r="C1689">
        <v>15</v>
      </c>
      <c r="D1689">
        <v>75</v>
      </c>
      <c r="E1689">
        <v>4.9934092900660601E-2</v>
      </c>
      <c r="F1689">
        <v>0</v>
      </c>
      <c r="G1689">
        <v>1</v>
      </c>
      <c r="H1689">
        <v>0</v>
      </c>
      <c r="I1689">
        <v>0</v>
      </c>
      <c r="J1689">
        <v>0</v>
      </c>
      <c r="K1689">
        <v>28</v>
      </c>
      <c r="L1689">
        <v>3.2228348837131602</v>
      </c>
      <c r="M1689">
        <v>183.213605261526</v>
      </c>
      <c r="N1689">
        <v>0</v>
      </c>
      <c r="O1689">
        <v>0</v>
      </c>
      <c r="P1689">
        <v>1</v>
      </c>
      <c r="Q1689">
        <v>0</v>
      </c>
      <c r="R1689">
        <v>5</v>
      </c>
    </row>
    <row r="1690" spans="1:18" x14ac:dyDescent="0.25">
      <c r="A1690">
        <f t="shared" si="26"/>
        <v>1688</v>
      </c>
      <c r="B1690" t="s">
        <v>25</v>
      </c>
      <c r="C1690">
        <v>16</v>
      </c>
      <c r="D1690">
        <v>76</v>
      </c>
      <c r="E1690">
        <v>3.7730474273588499E-2</v>
      </c>
      <c r="F1690">
        <v>0</v>
      </c>
      <c r="G1690">
        <v>1</v>
      </c>
      <c r="H1690">
        <v>0</v>
      </c>
      <c r="I1690">
        <v>0</v>
      </c>
      <c r="J1690">
        <v>0</v>
      </c>
      <c r="K1690">
        <v>28</v>
      </c>
      <c r="L1690">
        <v>3.2374655737323801</v>
      </c>
      <c r="M1690">
        <v>183.26160621303299</v>
      </c>
      <c r="N1690">
        <v>0</v>
      </c>
      <c r="O1690">
        <v>0</v>
      </c>
      <c r="P1690">
        <v>1</v>
      </c>
      <c r="Q1690">
        <v>0</v>
      </c>
      <c r="R1690">
        <v>10</v>
      </c>
    </row>
    <row r="1691" spans="1:18" x14ac:dyDescent="0.25">
      <c r="A1691">
        <f t="shared" si="26"/>
        <v>1689</v>
      </c>
      <c r="B1691" t="s">
        <v>25</v>
      </c>
      <c r="C1691">
        <v>17</v>
      </c>
      <c r="D1691">
        <v>77</v>
      </c>
      <c r="E1691">
        <v>2.6856482560599301E-2</v>
      </c>
      <c r="F1691">
        <v>0</v>
      </c>
      <c r="G1691">
        <v>1</v>
      </c>
      <c r="H1691">
        <v>0</v>
      </c>
      <c r="I1691">
        <v>0</v>
      </c>
      <c r="J1691">
        <v>0</v>
      </c>
      <c r="K1691">
        <v>29</v>
      </c>
      <c r="L1691">
        <v>3.27343657023299</v>
      </c>
      <c r="M1691">
        <v>183.379621293415</v>
      </c>
      <c r="N1691">
        <v>0</v>
      </c>
      <c r="O1691">
        <v>0</v>
      </c>
      <c r="P1691">
        <v>1</v>
      </c>
      <c r="Q1691">
        <v>0</v>
      </c>
      <c r="R1691">
        <v>4</v>
      </c>
    </row>
    <row r="1692" spans="1:18" x14ac:dyDescent="0.25">
      <c r="A1692">
        <f t="shared" si="26"/>
        <v>1690</v>
      </c>
      <c r="B1692" t="s">
        <v>25</v>
      </c>
      <c r="C1692">
        <v>18</v>
      </c>
      <c r="D1692">
        <v>78</v>
      </c>
      <c r="E1692">
        <v>1.83174017997546E-2</v>
      </c>
      <c r="F1692">
        <v>0</v>
      </c>
      <c r="G1692">
        <v>1</v>
      </c>
      <c r="H1692">
        <v>0</v>
      </c>
      <c r="I1692">
        <v>0</v>
      </c>
      <c r="J1692">
        <v>0</v>
      </c>
      <c r="K1692">
        <v>26</v>
      </c>
      <c r="L1692">
        <v>3.3047757722498599</v>
      </c>
      <c r="M1692">
        <v>183.48244019767</v>
      </c>
      <c r="N1692">
        <v>0</v>
      </c>
      <c r="O1692">
        <v>0</v>
      </c>
      <c r="P1692">
        <v>1</v>
      </c>
      <c r="Q1692">
        <v>0</v>
      </c>
      <c r="R1692">
        <v>3</v>
      </c>
    </row>
    <row r="1693" spans="1:18" x14ac:dyDescent="0.25">
      <c r="A1693">
        <f t="shared" si="26"/>
        <v>1691</v>
      </c>
      <c r="B1693" t="s">
        <v>25</v>
      </c>
      <c r="C1693">
        <v>19</v>
      </c>
      <c r="D1693">
        <v>79</v>
      </c>
      <c r="E1693">
        <v>1.21335846399273E-2</v>
      </c>
      <c r="F1693">
        <v>0</v>
      </c>
      <c r="G1693">
        <v>1</v>
      </c>
      <c r="H1693">
        <v>0</v>
      </c>
      <c r="I1693">
        <v>0</v>
      </c>
      <c r="J1693">
        <v>0</v>
      </c>
      <c r="K1693">
        <v>21</v>
      </c>
      <c r="L1693">
        <v>3.3349968666776602</v>
      </c>
      <c r="M1693">
        <v>183.58159076993999</v>
      </c>
      <c r="N1693">
        <v>0</v>
      </c>
      <c r="O1693">
        <v>0</v>
      </c>
      <c r="P1693">
        <v>1</v>
      </c>
      <c r="Q1693">
        <v>0</v>
      </c>
      <c r="R1693">
        <v>3</v>
      </c>
    </row>
    <row r="1694" spans="1:18" x14ac:dyDescent="0.25">
      <c r="A1694">
        <f t="shared" si="26"/>
        <v>1692</v>
      </c>
      <c r="B1694" t="s">
        <v>26</v>
      </c>
      <c r="C1694">
        <v>7</v>
      </c>
      <c r="D1694">
        <v>77</v>
      </c>
      <c r="E1694">
        <v>2.6856482560599301E-2</v>
      </c>
      <c r="F1694">
        <v>0</v>
      </c>
      <c r="G1694">
        <v>1</v>
      </c>
      <c r="H1694">
        <v>0</v>
      </c>
      <c r="I1694">
        <v>0</v>
      </c>
      <c r="J1694">
        <v>0</v>
      </c>
      <c r="K1694">
        <v>10</v>
      </c>
      <c r="L1694">
        <v>2.9031122195643402</v>
      </c>
      <c r="M1694">
        <v>182.164646389647</v>
      </c>
      <c r="N1694">
        <v>0</v>
      </c>
      <c r="O1694">
        <v>0</v>
      </c>
      <c r="P1694">
        <v>1</v>
      </c>
      <c r="Q1694">
        <v>0</v>
      </c>
      <c r="R1694">
        <v>2</v>
      </c>
    </row>
    <row r="1695" spans="1:18" x14ac:dyDescent="0.25">
      <c r="A1695">
        <f t="shared" si="26"/>
        <v>1693</v>
      </c>
      <c r="B1695" t="s">
        <v>26</v>
      </c>
      <c r="C1695">
        <v>8</v>
      </c>
      <c r="D1695">
        <v>76</v>
      </c>
      <c r="E1695">
        <v>3.7730474273588499E-2</v>
      </c>
      <c r="F1695">
        <v>0</v>
      </c>
      <c r="G1695">
        <v>1</v>
      </c>
      <c r="H1695">
        <v>0</v>
      </c>
      <c r="I1695">
        <v>0</v>
      </c>
      <c r="J1695">
        <v>0</v>
      </c>
      <c r="K1695">
        <v>12</v>
      </c>
      <c r="L1695">
        <v>2.9312902848420901</v>
      </c>
      <c r="M1695">
        <v>182.257094110374</v>
      </c>
      <c r="N1695">
        <v>0</v>
      </c>
      <c r="O1695">
        <v>0</v>
      </c>
      <c r="P1695">
        <v>1</v>
      </c>
      <c r="Q1695">
        <v>0</v>
      </c>
      <c r="R1695">
        <v>3</v>
      </c>
    </row>
    <row r="1696" spans="1:18" x14ac:dyDescent="0.25">
      <c r="A1696">
        <f t="shared" si="26"/>
        <v>1694</v>
      </c>
      <c r="B1696" t="s">
        <v>26</v>
      </c>
      <c r="C1696">
        <v>9</v>
      </c>
      <c r="D1696">
        <v>75</v>
      </c>
      <c r="E1696">
        <v>4.9934092900660601E-2</v>
      </c>
      <c r="F1696">
        <v>0</v>
      </c>
      <c r="G1696">
        <v>1</v>
      </c>
      <c r="H1696">
        <v>0</v>
      </c>
      <c r="I1696">
        <v>0</v>
      </c>
      <c r="J1696">
        <v>0</v>
      </c>
      <c r="K1696">
        <v>14</v>
      </c>
      <c r="L1696">
        <v>2.9352135452376098</v>
      </c>
      <c r="M1696">
        <v>182.269965699598</v>
      </c>
      <c r="N1696">
        <v>0</v>
      </c>
      <c r="O1696">
        <v>0</v>
      </c>
      <c r="P1696">
        <v>1</v>
      </c>
      <c r="Q1696">
        <v>0</v>
      </c>
      <c r="R1696">
        <v>1</v>
      </c>
    </row>
    <row r="1697" spans="1:18" x14ac:dyDescent="0.25">
      <c r="A1697">
        <f t="shared" si="26"/>
        <v>1695</v>
      </c>
      <c r="B1697" t="s">
        <v>26</v>
      </c>
      <c r="C1697">
        <v>10</v>
      </c>
      <c r="D1697">
        <v>74</v>
      </c>
      <c r="E1697">
        <v>6.1085521590747101E-2</v>
      </c>
      <c r="F1697">
        <v>0</v>
      </c>
      <c r="G1697">
        <v>1</v>
      </c>
      <c r="H1697">
        <v>0</v>
      </c>
      <c r="I1697">
        <v>0</v>
      </c>
      <c r="J1697">
        <v>0</v>
      </c>
      <c r="K1697">
        <v>18</v>
      </c>
      <c r="L1697">
        <v>2.9368203336782202</v>
      </c>
      <c r="M1697">
        <v>182.275237315217</v>
      </c>
      <c r="N1697">
        <v>0</v>
      </c>
      <c r="O1697">
        <v>0</v>
      </c>
      <c r="P1697">
        <v>1</v>
      </c>
      <c r="Q1697">
        <v>0</v>
      </c>
      <c r="R1697">
        <v>2</v>
      </c>
    </row>
    <row r="1698" spans="1:18" x14ac:dyDescent="0.25">
      <c r="A1698">
        <f t="shared" si="26"/>
        <v>1696</v>
      </c>
      <c r="B1698" t="s">
        <v>26</v>
      </c>
      <c r="C1698">
        <v>11</v>
      </c>
      <c r="D1698">
        <v>73</v>
      </c>
      <c r="E1698">
        <v>6.7899776417723101E-2</v>
      </c>
      <c r="F1698">
        <v>0</v>
      </c>
      <c r="G1698">
        <v>1</v>
      </c>
      <c r="H1698">
        <v>0</v>
      </c>
      <c r="I1698">
        <v>0</v>
      </c>
      <c r="J1698">
        <v>0</v>
      </c>
      <c r="K1698">
        <v>25</v>
      </c>
      <c r="L1698">
        <v>2.9122638658422599</v>
      </c>
      <c r="M1698">
        <v>182.19467147585999</v>
      </c>
      <c r="N1698">
        <v>0</v>
      </c>
      <c r="O1698">
        <v>0</v>
      </c>
      <c r="P1698">
        <v>1</v>
      </c>
      <c r="Q1698">
        <v>0</v>
      </c>
      <c r="R1698">
        <v>9</v>
      </c>
    </row>
    <row r="1699" spans="1:18" x14ac:dyDescent="0.25">
      <c r="A1699">
        <f t="shared" si="26"/>
        <v>1697</v>
      </c>
      <c r="B1699" t="s">
        <v>26</v>
      </c>
      <c r="C1699">
        <v>12</v>
      </c>
      <c r="D1699">
        <v>72</v>
      </c>
      <c r="E1699">
        <v>6.7869063480326799E-2</v>
      </c>
      <c r="F1699">
        <v>0</v>
      </c>
      <c r="G1699">
        <v>1</v>
      </c>
      <c r="H1699">
        <v>0</v>
      </c>
      <c r="I1699">
        <v>0</v>
      </c>
      <c r="J1699">
        <v>0</v>
      </c>
      <c r="K1699">
        <v>25</v>
      </c>
      <c r="L1699">
        <v>2.9366694130797799</v>
      </c>
      <c r="M1699">
        <v>182.27474216889701</v>
      </c>
      <c r="N1699">
        <v>0</v>
      </c>
      <c r="O1699">
        <v>0</v>
      </c>
      <c r="P1699">
        <v>1</v>
      </c>
      <c r="Q1699">
        <v>0</v>
      </c>
      <c r="R1699">
        <v>19</v>
      </c>
    </row>
    <row r="1700" spans="1:18" x14ac:dyDescent="0.25">
      <c r="A1700">
        <f t="shared" si="26"/>
        <v>1698</v>
      </c>
      <c r="B1700" t="s">
        <v>26</v>
      </c>
      <c r="C1700">
        <v>13</v>
      </c>
      <c r="D1700">
        <v>71</v>
      </c>
      <c r="E1700">
        <v>6.1007219906924502E-2</v>
      </c>
      <c r="F1700">
        <v>0</v>
      </c>
      <c r="G1700">
        <v>1</v>
      </c>
      <c r="H1700">
        <v>0</v>
      </c>
      <c r="I1700">
        <v>0</v>
      </c>
      <c r="J1700">
        <v>0</v>
      </c>
      <c r="K1700">
        <v>26</v>
      </c>
      <c r="L1700">
        <v>2.9132729038769898</v>
      </c>
      <c r="M1700">
        <v>182.19798196810001</v>
      </c>
      <c r="N1700">
        <v>0</v>
      </c>
      <c r="O1700">
        <v>0</v>
      </c>
      <c r="P1700">
        <v>1</v>
      </c>
      <c r="Q1700">
        <v>0</v>
      </c>
      <c r="R1700">
        <v>17</v>
      </c>
    </row>
    <row r="1701" spans="1:18" x14ac:dyDescent="0.25">
      <c r="A1701">
        <f t="shared" si="26"/>
        <v>1699</v>
      </c>
      <c r="B1701" t="s">
        <v>26</v>
      </c>
      <c r="C1701">
        <v>14</v>
      </c>
      <c r="D1701">
        <v>70</v>
      </c>
      <c r="E1701">
        <v>4.9839714178630097E-2</v>
      </c>
      <c r="F1701">
        <v>0</v>
      </c>
      <c r="G1701">
        <v>1</v>
      </c>
      <c r="H1701">
        <v>0</v>
      </c>
      <c r="I1701">
        <v>0</v>
      </c>
      <c r="J1701">
        <v>0</v>
      </c>
      <c r="K1701">
        <v>27</v>
      </c>
      <c r="L1701">
        <v>2.9114801687510199</v>
      </c>
      <c r="M1701">
        <v>182.19210029117801</v>
      </c>
      <c r="N1701">
        <v>0</v>
      </c>
      <c r="O1701">
        <v>0</v>
      </c>
      <c r="P1701">
        <v>1</v>
      </c>
      <c r="Q1701">
        <v>0</v>
      </c>
      <c r="R1701">
        <v>11</v>
      </c>
    </row>
    <row r="1702" spans="1:18" x14ac:dyDescent="0.25">
      <c r="A1702">
        <f t="shared" si="26"/>
        <v>1700</v>
      </c>
      <c r="B1702" t="s">
        <v>26</v>
      </c>
      <c r="C1702">
        <v>15</v>
      </c>
      <c r="D1702">
        <v>69</v>
      </c>
      <c r="E1702">
        <v>3.7650773387039399E-2</v>
      </c>
      <c r="F1702">
        <v>0</v>
      </c>
      <c r="G1702">
        <v>1</v>
      </c>
      <c r="H1702">
        <v>0</v>
      </c>
      <c r="I1702">
        <v>0</v>
      </c>
      <c r="J1702">
        <v>0</v>
      </c>
      <c r="K1702">
        <v>28</v>
      </c>
      <c r="L1702">
        <v>2.8887065747854299</v>
      </c>
      <c r="M1702">
        <v>182.117383775543</v>
      </c>
      <c r="N1702">
        <v>0</v>
      </c>
      <c r="O1702">
        <v>0</v>
      </c>
      <c r="P1702">
        <v>1</v>
      </c>
      <c r="Q1702">
        <v>0</v>
      </c>
      <c r="R1702">
        <v>21</v>
      </c>
    </row>
    <row r="1703" spans="1:18" x14ac:dyDescent="0.25">
      <c r="A1703">
        <f t="shared" si="26"/>
        <v>1701</v>
      </c>
      <c r="B1703" t="s">
        <v>26</v>
      </c>
      <c r="C1703">
        <v>16</v>
      </c>
      <c r="D1703">
        <v>68</v>
      </c>
      <c r="E1703">
        <v>2.6811755012859699E-2</v>
      </c>
      <c r="F1703">
        <v>0</v>
      </c>
      <c r="G1703">
        <v>1</v>
      </c>
      <c r="H1703">
        <v>0</v>
      </c>
      <c r="I1703">
        <v>0</v>
      </c>
      <c r="J1703">
        <v>0</v>
      </c>
      <c r="K1703">
        <v>29</v>
      </c>
      <c r="L1703">
        <v>2.93598230959357</v>
      </c>
      <c r="M1703">
        <v>182.272487892367</v>
      </c>
      <c r="N1703">
        <v>0</v>
      </c>
      <c r="O1703">
        <v>0</v>
      </c>
      <c r="P1703">
        <v>1</v>
      </c>
      <c r="Q1703">
        <v>0</v>
      </c>
      <c r="R1703">
        <v>22</v>
      </c>
    </row>
    <row r="1704" spans="1:18" x14ac:dyDescent="0.25">
      <c r="A1704">
        <f t="shared" si="26"/>
        <v>1702</v>
      </c>
      <c r="B1704" t="s">
        <v>26</v>
      </c>
      <c r="C1704">
        <v>17</v>
      </c>
      <c r="D1704">
        <v>67</v>
      </c>
      <c r="E1704">
        <v>1.8319204425476601E-2</v>
      </c>
      <c r="F1704">
        <v>0</v>
      </c>
      <c r="G1704">
        <v>1</v>
      </c>
      <c r="H1704">
        <v>0</v>
      </c>
      <c r="I1704">
        <v>0</v>
      </c>
      <c r="J1704">
        <v>0</v>
      </c>
      <c r="K1704">
        <v>30</v>
      </c>
      <c r="L1704">
        <v>3.0343524306982399</v>
      </c>
      <c r="M1704">
        <v>182.595224510165</v>
      </c>
      <c r="N1704">
        <v>0</v>
      </c>
      <c r="O1704">
        <v>0</v>
      </c>
      <c r="P1704">
        <v>1</v>
      </c>
      <c r="Q1704">
        <v>0</v>
      </c>
      <c r="R1704">
        <v>15</v>
      </c>
    </row>
    <row r="1705" spans="1:18" x14ac:dyDescent="0.25">
      <c r="A1705">
        <f t="shared" si="26"/>
        <v>1703</v>
      </c>
      <c r="B1705" t="s">
        <v>26</v>
      </c>
      <c r="C1705">
        <v>18</v>
      </c>
      <c r="D1705">
        <v>66</v>
      </c>
      <c r="E1705">
        <v>1.21912344560031E-2</v>
      </c>
      <c r="F1705">
        <v>0</v>
      </c>
      <c r="G1705">
        <v>1</v>
      </c>
      <c r="H1705">
        <v>0</v>
      </c>
      <c r="I1705">
        <v>0</v>
      </c>
      <c r="J1705">
        <v>0</v>
      </c>
      <c r="K1705">
        <v>27</v>
      </c>
      <c r="L1705">
        <v>3.0848009992447398</v>
      </c>
      <c r="M1705">
        <v>182.760738186499</v>
      </c>
      <c r="N1705">
        <v>0</v>
      </c>
      <c r="O1705">
        <v>0</v>
      </c>
      <c r="P1705">
        <v>1</v>
      </c>
      <c r="Q1705">
        <v>0</v>
      </c>
      <c r="R1705">
        <v>12</v>
      </c>
    </row>
    <row r="1706" spans="1:18" x14ac:dyDescent="0.25">
      <c r="A1706">
        <f t="shared" si="26"/>
        <v>1704</v>
      </c>
      <c r="B1706" t="s">
        <v>26</v>
      </c>
      <c r="C1706">
        <v>19</v>
      </c>
      <c r="D1706">
        <v>65</v>
      </c>
      <c r="E1706">
        <v>8.0098465030759205E-3</v>
      </c>
      <c r="F1706">
        <v>0</v>
      </c>
      <c r="G1706">
        <v>1</v>
      </c>
      <c r="H1706">
        <v>0</v>
      </c>
      <c r="I1706">
        <v>0</v>
      </c>
      <c r="J1706">
        <v>0</v>
      </c>
      <c r="K1706">
        <v>23</v>
      </c>
      <c r="L1706">
        <v>3.1820704922258498</v>
      </c>
      <c r="M1706">
        <v>183.079863819639</v>
      </c>
      <c r="N1706">
        <v>0</v>
      </c>
      <c r="O1706">
        <v>0</v>
      </c>
      <c r="P1706">
        <v>1</v>
      </c>
      <c r="Q1706">
        <v>0</v>
      </c>
      <c r="R1706">
        <v>4</v>
      </c>
    </row>
    <row r="1707" spans="1:18" x14ac:dyDescent="0.25">
      <c r="A1707">
        <f t="shared" si="26"/>
        <v>1705</v>
      </c>
      <c r="B1707" t="s">
        <v>26</v>
      </c>
      <c r="C1707">
        <v>20</v>
      </c>
      <c r="D1707">
        <v>64</v>
      </c>
      <c r="E1707">
        <v>5.2760832784988602E-3</v>
      </c>
      <c r="F1707">
        <v>0</v>
      </c>
      <c r="G1707">
        <v>1</v>
      </c>
      <c r="H1707">
        <v>0</v>
      </c>
      <c r="I1707">
        <v>0</v>
      </c>
      <c r="J1707">
        <v>0</v>
      </c>
      <c r="K1707">
        <v>21</v>
      </c>
      <c r="L1707">
        <v>3.1834264322903301</v>
      </c>
      <c r="M1707">
        <v>183.084312441897</v>
      </c>
      <c r="N1707">
        <v>0</v>
      </c>
      <c r="O1707">
        <v>0</v>
      </c>
      <c r="P1707">
        <v>1</v>
      </c>
      <c r="Q1707">
        <v>0</v>
      </c>
      <c r="R1707">
        <v>1</v>
      </c>
    </row>
    <row r="1708" spans="1:18" x14ac:dyDescent="0.25">
      <c r="A1708">
        <f t="shared" si="26"/>
        <v>1706</v>
      </c>
      <c r="B1708" t="s">
        <v>27</v>
      </c>
      <c r="C1708">
        <v>10</v>
      </c>
      <c r="D1708">
        <v>50</v>
      </c>
      <c r="E1708">
        <v>2.17472453488868E-2</v>
      </c>
      <c r="F1708">
        <v>0</v>
      </c>
      <c r="G1708">
        <v>1</v>
      </c>
      <c r="H1708">
        <v>0</v>
      </c>
      <c r="I1708">
        <v>0</v>
      </c>
      <c r="J1708">
        <v>0</v>
      </c>
      <c r="K1708">
        <v>19</v>
      </c>
      <c r="L1708">
        <v>2.8604485430971298</v>
      </c>
      <c r="M1708">
        <v>182.02467369782499</v>
      </c>
      <c r="N1708">
        <v>0</v>
      </c>
      <c r="O1708">
        <v>0</v>
      </c>
      <c r="P1708">
        <v>1</v>
      </c>
      <c r="Q1708">
        <v>0</v>
      </c>
      <c r="R1708">
        <v>1</v>
      </c>
    </row>
    <row r="1709" spans="1:18" x14ac:dyDescent="0.25">
      <c r="A1709">
        <f t="shared" si="26"/>
        <v>1707</v>
      </c>
      <c r="B1709" t="s">
        <v>28</v>
      </c>
      <c r="C1709">
        <v>1</v>
      </c>
      <c r="D1709">
        <v>35</v>
      </c>
      <c r="E1709">
        <v>6.1587352547352403E-4</v>
      </c>
      <c r="F1709">
        <v>0</v>
      </c>
      <c r="G1709">
        <v>1</v>
      </c>
      <c r="H1709">
        <v>0</v>
      </c>
      <c r="I1709">
        <v>0</v>
      </c>
      <c r="J1709">
        <v>0.434</v>
      </c>
      <c r="K1709">
        <v>18</v>
      </c>
      <c r="L1709">
        <v>2.9617682203540698</v>
      </c>
      <c r="M1709">
        <v>182.35708733711999</v>
      </c>
      <c r="N1709">
        <v>0</v>
      </c>
      <c r="O1709">
        <v>0</v>
      </c>
      <c r="P1709">
        <v>1</v>
      </c>
      <c r="Q1709">
        <v>0</v>
      </c>
      <c r="R1709">
        <v>1</v>
      </c>
    </row>
    <row r="1710" spans="1:18" x14ac:dyDescent="0.25">
      <c r="A1710">
        <f t="shared" si="26"/>
        <v>1708</v>
      </c>
      <c r="B1710" t="s">
        <v>28</v>
      </c>
      <c r="C1710">
        <v>2</v>
      </c>
      <c r="D1710">
        <v>34</v>
      </c>
      <c r="E1710">
        <v>9.3903676652328904E-4</v>
      </c>
      <c r="F1710">
        <v>0</v>
      </c>
      <c r="G1710">
        <v>1</v>
      </c>
      <c r="H1710">
        <v>0</v>
      </c>
      <c r="I1710">
        <v>0</v>
      </c>
      <c r="J1710">
        <v>0.434</v>
      </c>
      <c r="K1710">
        <v>18</v>
      </c>
      <c r="L1710">
        <v>2.7685202650103502</v>
      </c>
      <c r="M1710">
        <v>181.72307173559801</v>
      </c>
      <c r="N1710">
        <v>0</v>
      </c>
      <c r="O1710">
        <v>0</v>
      </c>
      <c r="P1710">
        <v>1</v>
      </c>
      <c r="Q1710">
        <v>0</v>
      </c>
      <c r="R1710">
        <v>1</v>
      </c>
    </row>
    <row r="1711" spans="1:18" x14ac:dyDescent="0.25">
      <c r="A1711">
        <f t="shared" si="26"/>
        <v>1709</v>
      </c>
      <c r="B1711" t="s">
        <v>28</v>
      </c>
      <c r="C1711">
        <v>8</v>
      </c>
      <c r="D1711">
        <v>28</v>
      </c>
      <c r="E1711">
        <v>7.19410544598772E-3</v>
      </c>
      <c r="F1711">
        <v>0</v>
      </c>
      <c r="G1711">
        <v>1</v>
      </c>
      <c r="H1711">
        <v>0</v>
      </c>
      <c r="I1711">
        <v>0</v>
      </c>
      <c r="J1711">
        <v>0.434</v>
      </c>
      <c r="K1711">
        <v>20</v>
      </c>
      <c r="L1711">
        <v>2.2396993264048999</v>
      </c>
      <c r="M1711">
        <v>179.98809490290299</v>
      </c>
      <c r="N1711">
        <v>0</v>
      </c>
      <c r="O1711">
        <v>0</v>
      </c>
      <c r="P1711">
        <v>1</v>
      </c>
      <c r="Q1711">
        <v>0</v>
      </c>
      <c r="R1711">
        <v>1</v>
      </c>
    </row>
    <row r="1712" spans="1:18" x14ac:dyDescent="0.25">
      <c r="A1712">
        <f t="shared" si="26"/>
        <v>1710</v>
      </c>
      <c r="B1712" t="s">
        <v>28</v>
      </c>
      <c r="C1712">
        <v>11</v>
      </c>
      <c r="D1712">
        <v>25</v>
      </c>
      <c r="E1712">
        <v>9.5557067562891205E-3</v>
      </c>
      <c r="F1712">
        <v>0</v>
      </c>
      <c r="G1712">
        <v>1</v>
      </c>
      <c r="H1712">
        <v>0</v>
      </c>
      <c r="I1712">
        <v>0</v>
      </c>
      <c r="J1712">
        <v>0.434</v>
      </c>
      <c r="K1712">
        <v>23</v>
      </c>
      <c r="L1712">
        <v>2.4579925017800099</v>
      </c>
      <c r="M1712">
        <v>180.704279861483</v>
      </c>
      <c r="N1712">
        <v>0</v>
      </c>
      <c r="O1712">
        <v>0</v>
      </c>
      <c r="P1712">
        <v>1</v>
      </c>
      <c r="Q1712">
        <v>0</v>
      </c>
      <c r="R1712">
        <v>1</v>
      </c>
    </row>
    <row r="1713" spans="1:18" x14ac:dyDescent="0.25">
      <c r="A1713">
        <f t="shared" si="26"/>
        <v>1711</v>
      </c>
      <c r="B1713" t="s">
        <v>28</v>
      </c>
      <c r="C1713">
        <v>13</v>
      </c>
      <c r="D1713">
        <v>23</v>
      </c>
      <c r="E1713">
        <v>8.7190515778032794E-3</v>
      </c>
      <c r="F1713">
        <v>0</v>
      </c>
      <c r="G1713">
        <v>1</v>
      </c>
      <c r="H1713">
        <v>0</v>
      </c>
      <c r="I1713">
        <v>0</v>
      </c>
      <c r="J1713">
        <v>0.434</v>
      </c>
      <c r="K1713">
        <v>26</v>
      </c>
      <c r="L1713">
        <v>2.5046817478035099</v>
      </c>
      <c r="M1713">
        <v>180.85745980250499</v>
      </c>
      <c r="N1713">
        <v>0</v>
      </c>
      <c r="O1713">
        <v>0</v>
      </c>
      <c r="P1713">
        <v>1</v>
      </c>
      <c r="Q1713">
        <v>0</v>
      </c>
      <c r="R1713">
        <v>1</v>
      </c>
    </row>
    <row r="1714" spans="1:18" x14ac:dyDescent="0.25">
      <c r="A1714">
        <f t="shared" si="26"/>
        <v>1712</v>
      </c>
      <c r="B1714" t="s">
        <v>28</v>
      </c>
      <c r="C1714">
        <v>14</v>
      </c>
      <c r="D1714">
        <v>22</v>
      </c>
      <c r="E1714">
        <v>7.6555368541354396E-3</v>
      </c>
      <c r="F1714">
        <v>0</v>
      </c>
      <c r="G1714">
        <v>1</v>
      </c>
      <c r="H1714">
        <v>0</v>
      </c>
      <c r="I1714">
        <v>0</v>
      </c>
      <c r="J1714">
        <v>0.434</v>
      </c>
      <c r="K1714">
        <v>27</v>
      </c>
      <c r="L1714">
        <v>2.5524586928336102</v>
      </c>
      <c r="M1714">
        <v>181.01420830982201</v>
      </c>
      <c r="N1714">
        <v>0</v>
      </c>
      <c r="O1714">
        <v>0</v>
      </c>
      <c r="P1714">
        <v>1</v>
      </c>
      <c r="Q1714">
        <v>0</v>
      </c>
      <c r="R1714">
        <v>1</v>
      </c>
    </row>
    <row r="1715" spans="1:18" x14ac:dyDescent="0.25">
      <c r="A1715">
        <f t="shared" si="26"/>
        <v>1713</v>
      </c>
      <c r="B1715" t="s">
        <v>28</v>
      </c>
      <c r="C1715">
        <v>16</v>
      </c>
      <c r="D1715">
        <v>20</v>
      </c>
      <c r="E1715">
        <v>4.98648724493337E-3</v>
      </c>
      <c r="F1715">
        <v>0</v>
      </c>
      <c r="G1715">
        <v>1</v>
      </c>
      <c r="H1715">
        <v>0</v>
      </c>
      <c r="I1715">
        <v>0</v>
      </c>
      <c r="J1715">
        <v>0.434</v>
      </c>
      <c r="K1715">
        <v>25</v>
      </c>
      <c r="L1715">
        <v>2.6969246385288299</v>
      </c>
      <c r="M1715">
        <v>181.48817794792899</v>
      </c>
      <c r="N1715">
        <v>0</v>
      </c>
      <c r="O1715">
        <v>0</v>
      </c>
      <c r="P1715">
        <v>1</v>
      </c>
      <c r="Q1715">
        <v>0</v>
      </c>
      <c r="R1715">
        <v>2</v>
      </c>
    </row>
    <row r="1716" spans="1:18" x14ac:dyDescent="0.25">
      <c r="A1716">
        <f t="shared" si="26"/>
        <v>1714</v>
      </c>
      <c r="B1716" t="s">
        <v>28</v>
      </c>
      <c r="C1716">
        <v>17</v>
      </c>
      <c r="D1716">
        <v>19</v>
      </c>
      <c r="E1716">
        <v>3.6991964662707001E-3</v>
      </c>
      <c r="F1716">
        <v>0</v>
      </c>
      <c r="G1716">
        <v>1</v>
      </c>
      <c r="H1716">
        <v>0</v>
      </c>
      <c r="I1716">
        <v>0</v>
      </c>
      <c r="J1716">
        <v>0.434</v>
      </c>
      <c r="K1716">
        <v>23</v>
      </c>
      <c r="L1716">
        <v>2.7837588323604101</v>
      </c>
      <c r="M1716">
        <v>181.773067035303</v>
      </c>
      <c r="N1716">
        <v>0</v>
      </c>
      <c r="O1716">
        <v>0</v>
      </c>
      <c r="P1716">
        <v>1</v>
      </c>
      <c r="Q1716">
        <v>0</v>
      </c>
      <c r="R1716">
        <v>2</v>
      </c>
    </row>
    <row r="1717" spans="1:18" x14ac:dyDescent="0.25">
      <c r="A1717">
        <f t="shared" si="26"/>
        <v>1715</v>
      </c>
      <c r="B1717" t="s">
        <v>28</v>
      </c>
      <c r="C1717">
        <v>18</v>
      </c>
      <c r="D1717">
        <v>18</v>
      </c>
      <c r="E1717">
        <v>2.5943146788866499E-3</v>
      </c>
      <c r="F1717">
        <v>0</v>
      </c>
      <c r="G1717">
        <v>1</v>
      </c>
      <c r="H1717">
        <v>0</v>
      </c>
      <c r="I1717">
        <v>0</v>
      </c>
      <c r="J1717">
        <v>0.434</v>
      </c>
      <c r="K1717">
        <v>29</v>
      </c>
      <c r="L1717">
        <v>2.8153511875150801</v>
      </c>
      <c r="M1717">
        <v>181.87671649447199</v>
      </c>
      <c r="N1717">
        <v>0</v>
      </c>
      <c r="O1717">
        <v>0</v>
      </c>
      <c r="P1717">
        <v>1</v>
      </c>
      <c r="Q1717">
        <v>0</v>
      </c>
      <c r="R1717">
        <v>1</v>
      </c>
    </row>
    <row r="1718" spans="1:18" x14ac:dyDescent="0.25">
      <c r="A1718">
        <f t="shared" si="26"/>
        <v>1716</v>
      </c>
      <c r="B1718" t="s">
        <v>28</v>
      </c>
      <c r="C1718">
        <v>19</v>
      </c>
      <c r="D1718">
        <v>17</v>
      </c>
      <c r="E1718">
        <v>1.7200698962605301E-3</v>
      </c>
      <c r="F1718">
        <v>0</v>
      </c>
      <c r="G1718">
        <v>1</v>
      </c>
      <c r="H1718">
        <v>0</v>
      </c>
      <c r="I1718">
        <v>0</v>
      </c>
      <c r="J1718">
        <v>0.434</v>
      </c>
      <c r="K1718">
        <v>24</v>
      </c>
      <c r="L1718">
        <v>2.8275632975119098</v>
      </c>
      <c r="M1718">
        <v>181.91678247215199</v>
      </c>
      <c r="N1718">
        <v>0</v>
      </c>
      <c r="O1718">
        <v>0</v>
      </c>
      <c r="P1718">
        <v>1</v>
      </c>
      <c r="Q1718">
        <v>0</v>
      </c>
      <c r="R1718">
        <v>1</v>
      </c>
    </row>
    <row r="1719" spans="1:18" x14ac:dyDescent="0.25">
      <c r="A1719">
        <f t="shared" si="26"/>
        <v>1717</v>
      </c>
      <c r="B1719" t="s">
        <v>29</v>
      </c>
      <c r="C1719">
        <v>1</v>
      </c>
      <c r="D1719">
        <v>11</v>
      </c>
      <c r="E1719">
        <v>3.6324461913972802E-4</v>
      </c>
      <c r="F1719">
        <v>0</v>
      </c>
      <c r="G1719">
        <v>1</v>
      </c>
      <c r="H1719">
        <v>0</v>
      </c>
      <c r="I1719">
        <v>0</v>
      </c>
      <c r="J1719">
        <v>0.11550000000000001</v>
      </c>
      <c r="K1719">
        <v>17</v>
      </c>
      <c r="L1719">
        <v>2.6112130297739999</v>
      </c>
      <c r="M1719">
        <v>181.206971882461</v>
      </c>
      <c r="N1719">
        <v>0</v>
      </c>
      <c r="O1719">
        <v>0</v>
      </c>
      <c r="P1719">
        <v>1</v>
      </c>
      <c r="Q1719">
        <v>0</v>
      </c>
      <c r="R1719">
        <v>1</v>
      </c>
    </row>
    <row r="1720" spans="1:18" x14ac:dyDescent="0.25">
      <c r="A1720">
        <f t="shared" si="26"/>
        <v>1718</v>
      </c>
      <c r="B1720" t="s">
        <v>29</v>
      </c>
      <c r="C1720">
        <v>2</v>
      </c>
      <c r="D1720">
        <v>10</v>
      </c>
      <c r="E1720">
        <v>8.7003099185726997E-4</v>
      </c>
      <c r="F1720">
        <v>0</v>
      </c>
      <c r="G1720">
        <v>1</v>
      </c>
      <c r="H1720">
        <v>0</v>
      </c>
      <c r="I1720">
        <v>0</v>
      </c>
      <c r="J1720">
        <v>0.11550000000000001</v>
      </c>
      <c r="K1720">
        <v>17</v>
      </c>
      <c r="L1720">
        <v>2.5370340010904502</v>
      </c>
      <c r="M1720">
        <v>180.96360236578201</v>
      </c>
      <c r="N1720">
        <v>0</v>
      </c>
      <c r="O1720">
        <v>0</v>
      </c>
      <c r="P1720">
        <v>1</v>
      </c>
      <c r="Q1720">
        <v>0</v>
      </c>
      <c r="R1720">
        <v>1</v>
      </c>
    </row>
    <row r="1721" spans="1:18" x14ac:dyDescent="0.25">
      <c r="A1721">
        <f t="shared" si="26"/>
        <v>1719</v>
      </c>
      <c r="B1721" t="s">
        <v>29</v>
      </c>
      <c r="C1721">
        <v>7</v>
      </c>
      <c r="D1721">
        <v>5</v>
      </c>
      <c r="E1721">
        <v>9.9751935455111903E-3</v>
      </c>
      <c r="F1721">
        <v>0</v>
      </c>
      <c r="G1721">
        <v>1</v>
      </c>
      <c r="H1721">
        <v>0</v>
      </c>
      <c r="I1721">
        <v>0</v>
      </c>
      <c r="J1721">
        <v>0.11550000000000001</v>
      </c>
      <c r="K1721">
        <v>17</v>
      </c>
      <c r="L1721">
        <v>2.4469827444300001</v>
      </c>
      <c r="M1721">
        <v>180.66815861033501</v>
      </c>
      <c r="N1721">
        <v>0</v>
      </c>
      <c r="O1721">
        <v>0</v>
      </c>
      <c r="P1721">
        <v>1</v>
      </c>
      <c r="Q1721">
        <v>0</v>
      </c>
      <c r="R1721">
        <v>1</v>
      </c>
    </row>
    <row r="1722" spans="1:18" x14ac:dyDescent="0.25">
      <c r="A1722">
        <f t="shared" si="26"/>
        <v>1720</v>
      </c>
      <c r="B1722" t="s">
        <v>29</v>
      </c>
      <c r="C1722">
        <v>10</v>
      </c>
      <c r="D1722">
        <v>2</v>
      </c>
      <c r="E1722">
        <v>6.1697777493503799E-3</v>
      </c>
      <c r="F1722">
        <v>0</v>
      </c>
      <c r="G1722">
        <v>1</v>
      </c>
      <c r="H1722">
        <v>0</v>
      </c>
      <c r="I1722">
        <v>0</v>
      </c>
      <c r="J1722">
        <v>0.11550000000000001</v>
      </c>
      <c r="K1722">
        <v>25</v>
      </c>
      <c r="L1722">
        <v>2.58041594468127</v>
      </c>
      <c r="M1722">
        <v>181.10593157703801</v>
      </c>
      <c r="N1722">
        <v>0</v>
      </c>
      <c r="O1722">
        <v>0</v>
      </c>
      <c r="P1722">
        <v>1</v>
      </c>
      <c r="Q1722">
        <v>0</v>
      </c>
      <c r="R1722">
        <v>1</v>
      </c>
    </row>
    <row r="1723" spans="1:18" x14ac:dyDescent="0.25">
      <c r="A1723">
        <f t="shared" si="26"/>
        <v>1721</v>
      </c>
      <c r="B1723" t="s">
        <v>29</v>
      </c>
      <c r="C1723">
        <v>12</v>
      </c>
      <c r="D1723">
        <v>0</v>
      </c>
      <c r="E1723">
        <v>1.9808662728852998E-3</v>
      </c>
      <c r="F1723">
        <v>0</v>
      </c>
      <c r="G1723">
        <v>1</v>
      </c>
      <c r="H1723">
        <v>0</v>
      </c>
      <c r="I1723">
        <v>0</v>
      </c>
      <c r="J1723">
        <v>0.11550000000000001</v>
      </c>
      <c r="K1723">
        <v>29</v>
      </c>
      <c r="L1723">
        <v>2.6087437081191198</v>
      </c>
      <c r="M1723">
        <v>181.19887043346199</v>
      </c>
      <c r="N1723">
        <v>0</v>
      </c>
      <c r="O1723">
        <v>0</v>
      </c>
      <c r="P1723">
        <v>1</v>
      </c>
      <c r="Q1723">
        <v>0</v>
      </c>
      <c r="R1723">
        <v>1</v>
      </c>
    </row>
    <row r="1724" spans="1:18" x14ac:dyDescent="0.25">
      <c r="A1724">
        <f t="shared" si="26"/>
        <v>1722</v>
      </c>
      <c r="B1724" t="s">
        <v>29</v>
      </c>
      <c r="C1724">
        <v>13</v>
      </c>
      <c r="D1724">
        <v>1</v>
      </c>
      <c r="E1724">
        <v>3.7930975357036499E-3</v>
      </c>
      <c r="F1724">
        <v>0</v>
      </c>
      <c r="G1724">
        <v>1</v>
      </c>
      <c r="H1724">
        <v>0</v>
      </c>
      <c r="I1724">
        <v>0</v>
      </c>
      <c r="J1724">
        <v>0.11550000000000001</v>
      </c>
      <c r="K1724">
        <v>30</v>
      </c>
      <c r="L1724">
        <v>2.64771222331016</v>
      </c>
      <c r="M1724">
        <v>181.32671989274999</v>
      </c>
      <c r="N1724">
        <v>0</v>
      </c>
      <c r="O1724">
        <v>0</v>
      </c>
      <c r="P1724">
        <v>1</v>
      </c>
      <c r="Q1724">
        <v>0</v>
      </c>
      <c r="R1724">
        <v>3</v>
      </c>
    </row>
    <row r="1725" spans="1:18" x14ac:dyDescent="0.25">
      <c r="A1725">
        <f t="shared" si="26"/>
        <v>1723</v>
      </c>
      <c r="B1725" t="s">
        <v>29</v>
      </c>
      <c r="C1725">
        <v>14</v>
      </c>
      <c r="D1725">
        <v>2</v>
      </c>
      <c r="E1725">
        <v>6.1697777493503799E-3</v>
      </c>
      <c r="F1725">
        <v>0</v>
      </c>
      <c r="G1725">
        <v>1</v>
      </c>
      <c r="H1725">
        <v>0</v>
      </c>
      <c r="I1725">
        <v>0</v>
      </c>
      <c r="J1725">
        <v>0.11550000000000001</v>
      </c>
      <c r="K1725">
        <v>31</v>
      </c>
      <c r="L1725">
        <v>2.7101007609492398</v>
      </c>
      <c r="M1725">
        <v>181.531406696028</v>
      </c>
      <c r="N1725">
        <v>0</v>
      </c>
      <c r="O1725">
        <v>0</v>
      </c>
      <c r="P1725">
        <v>1</v>
      </c>
      <c r="Q1725">
        <v>0</v>
      </c>
      <c r="R1725">
        <v>3</v>
      </c>
    </row>
    <row r="1726" spans="1:18" x14ac:dyDescent="0.25">
      <c r="A1726">
        <f t="shared" si="26"/>
        <v>1724</v>
      </c>
      <c r="B1726" t="s">
        <v>29</v>
      </c>
      <c r="C1726">
        <v>15</v>
      </c>
      <c r="D1726">
        <v>3</v>
      </c>
      <c r="E1726">
        <v>8.5247544503912597E-3</v>
      </c>
      <c r="F1726">
        <v>0</v>
      </c>
      <c r="G1726">
        <v>1</v>
      </c>
      <c r="H1726">
        <v>0</v>
      </c>
      <c r="I1726">
        <v>0</v>
      </c>
      <c r="J1726">
        <v>0.11550000000000001</v>
      </c>
      <c r="K1726">
        <v>32</v>
      </c>
      <c r="L1726">
        <v>2.80467975741553</v>
      </c>
      <c r="M1726">
        <v>181.841705240865</v>
      </c>
      <c r="N1726">
        <v>0</v>
      </c>
      <c r="O1726">
        <v>0</v>
      </c>
      <c r="P1726">
        <v>1</v>
      </c>
      <c r="Q1726">
        <v>0</v>
      </c>
      <c r="R1726">
        <v>5</v>
      </c>
    </row>
    <row r="1727" spans="1:18" x14ac:dyDescent="0.25">
      <c r="A1727">
        <f t="shared" si="26"/>
        <v>1725</v>
      </c>
      <c r="B1727" t="s">
        <v>29</v>
      </c>
      <c r="C1727">
        <v>16</v>
      </c>
      <c r="D1727">
        <v>4</v>
      </c>
      <c r="E1727">
        <v>1.00053369587483E-2</v>
      </c>
      <c r="F1727">
        <v>0</v>
      </c>
      <c r="G1727">
        <v>1</v>
      </c>
      <c r="H1727">
        <v>0</v>
      </c>
      <c r="I1727">
        <v>0</v>
      </c>
      <c r="J1727">
        <v>0.11550000000000001</v>
      </c>
      <c r="K1727">
        <v>32</v>
      </c>
      <c r="L1727">
        <v>2.8511908043554399</v>
      </c>
      <c r="M1727">
        <v>181.99430053922401</v>
      </c>
      <c r="N1727">
        <v>0</v>
      </c>
      <c r="O1727">
        <v>0</v>
      </c>
      <c r="P1727">
        <v>1</v>
      </c>
      <c r="Q1727">
        <v>0</v>
      </c>
      <c r="R1727">
        <v>4</v>
      </c>
    </row>
    <row r="1728" spans="1:18" x14ac:dyDescent="0.25">
      <c r="A1728">
        <f t="shared" si="26"/>
        <v>1726</v>
      </c>
      <c r="B1728" t="s">
        <v>29</v>
      </c>
      <c r="C1728">
        <v>17</v>
      </c>
      <c r="D1728">
        <v>5</v>
      </c>
      <c r="E1728">
        <v>9.9751935455111903E-3</v>
      </c>
      <c r="F1728">
        <v>0</v>
      </c>
      <c r="G1728">
        <v>1</v>
      </c>
      <c r="H1728">
        <v>0</v>
      </c>
      <c r="I1728">
        <v>0</v>
      </c>
      <c r="J1728">
        <v>0.11550000000000001</v>
      </c>
      <c r="K1728">
        <v>33</v>
      </c>
      <c r="L1728">
        <v>2.8787641150260801</v>
      </c>
      <c r="M1728">
        <v>182.08476415691001</v>
      </c>
      <c r="N1728">
        <v>0</v>
      </c>
      <c r="O1728">
        <v>0</v>
      </c>
      <c r="P1728">
        <v>1</v>
      </c>
      <c r="Q1728">
        <v>0</v>
      </c>
      <c r="R1728">
        <v>1</v>
      </c>
    </row>
    <row r="1729" spans="1:18" x14ac:dyDescent="0.25">
      <c r="A1729">
        <f t="shared" si="26"/>
        <v>1727</v>
      </c>
      <c r="B1729" t="s">
        <v>29</v>
      </c>
      <c r="C1729">
        <v>18</v>
      </c>
      <c r="D1729">
        <v>6</v>
      </c>
      <c r="E1729">
        <v>8.4481136065522201E-3</v>
      </c>
      <c r="F1729">
        <v>0</v>
      </c>
      <c r="G1729">
        <v>1</v>
      </c>
      <c r="H1729">
        <v>0</v>
      </c>
      <c r="I1729">
        <v>0</v>
      </c>
      <c r="J1729">
        <v>0.11550000000000001</v>
      </c>
      <c r="K1729">
        <v>29</v>
      </c>
      <c r="L1729">
        <v>2.95168377310703</v>
      </c>
      <c r="M1729">
        <v>182.32400188027199</v>
      </c>
      <c r="N1729">
        <v>0</v>
      </c>
      <c r="O1729">
        <v>0</v>
      </c>
      <c r="P1729">
        <v>1</v>
      </c>
      <c r="Q1729">
        <v>0</v>
      </c>
      <c r="R1729">
        <v>3</v>
      </c>
    </row>
    <row r="1730" spans="1:18" x14ac:dyDescent="0.25">
      <c r="A1730">
        <f t="shared" si="26"/>
        <v>1728</v>
      </c>
      <c r="B1730" t="s">
        <v>29</v>
      </c>
      <c r="C1730">
        <v>19</v>
      </c>
      <c r="D1730">
        <v>7</v>
      </c>
      <c r="E1730">
        <v>6.07835506082691E-3</v>
      </c>
      <c r="F1730">
        <v>0</v>
      </c>
      <c r="G1730">
        <v>1</v>
      </c>
      <c r="H1730">
        <v>0</v>
      </c>
      <c r="I1730">
        <v>0</v>
      </c>
      <c r="J1730">
        <v>0.11550000000000001</v>
      </c>
      <c r="K1730">
        <v>25</v>
      </c>
      <c r="L1730">
        <v>2.9892462190842899</v>
      </c>
      <c r="M1730">
        <v>182.447238251589</v>
      </c>
      <c r="N1730">
        <v>0</v>
      </c>
      <c r="O1730">
        <v>0</v>
      </c>
      <c r="P1730">
        <v>1</v>
      </c>
      <c r="Q1730">
        <v>0</v>
      </c>
      <c r="R1730">
        <v>4</v>
      </c>
    </row>
    <row r="1731" spans="1:18" x14ac:dyDescent="0.25">
      <c r="A1731">
        <f t="shared" si="26"/>
        <v>1729</v>
      </c>
      <c r="B1731" t="s">
        <v>29</v>
      </c>
      <c r="C1731">
        <v>20</v>
      </c>
      <c r="D1731">
        <v>8</v>
      </c>
      <c r="E1731">
        <v>3.71694556698102E-3</v>
      </c>
      <c r="F1731">
        <v>0</v>
      </c>
      <c r="G1731">
        <v>1</v>
      </c>
      <c r="H1731">
        <v>0</v>
      </c>
      <c r="I1731">
        <v>0</v>
      </c>
      <c r="J1731">
        <v>0.11550000000000001</v>
      </c>
      <c r="K1731">
        <v>24</v>
      </c>
      <c r="L1731">
        <v>2.9936899035194098</v>
      </c>
      <c r="M1731">
        <v>182.46181726876401</v>
      </c>
      <c r="N1731">
        <v>0</v>
      </c>
      <c r="O1731">
        <v>0</v>
      </c>
      <c r="P1731">
        <v>1</v>
      </c>
      <c r="Q1731">
        <v>0</v>
      </c>
      <c r="R1731">
        <v>1</v>
      </c>
    </row>
    <row r="1732" spans="1:18" x14ac:dyDescent="0.25">
      <c r="A1732">
        <f t="shared" si="26"/>
        <v>1730</v>
      </c>
      <c r="B1732" t="s">
        <v>30</v>
      </c>
      <c r="C1732">
        <v>9</v>
      </c>
      <c r="D1732">
        <v>21</v>
      </c>
      <c r="E1732">
        <v>6.3545403411381504E-3</v>
      </c>
      <c r="F1732">
        <v>0</v>
      </c>
      <c r="G1732">
        <v>1</v>
      </c>
      <c r="H1732">
        <v>0</v>
      </c>
      <c r="I1732">
        <v>0</v>
      </c>
      <c r="J1732">
        <v>0</v>
      </c>
      <c r="K1732">
        <v>25</v>
      </c>
      <c r="L1732">
        <v>2.8467698328199802</v>
      </c>
      <c r="M1732">
        <v>181.979796039436</v>
      </c>
      <c r="N1732">
        <v>0</v>
      </c>
      <c r="O1732">
        <v>0</v>
      </c>
      <c r="P1732">
        <v>1</v>
      </c>
      <c r="Q1732">
        <v>0</v>
      </c>
      <c r="R1732">
        <v>1</v>
      </c>
    </row>
    <row r="1733" spans="1:18" x14ac:dyDescent="0.25">
      <c r="A1733">
        <f t="shared" ref="A1733:A1796" si="27">A1732+1</f>
        <v>1731</v>
      </c>
      <c r="B1733" t="s">
        <v>30</v>
      </c>
      <c r="C1733">
        <v>10</v>
      </c>
      <c r="D1733">
        <v>22</v>
      </c>
      <c r="E1733">
        <v>7.6555368541354396E-3</v>
      </c>
      <c r="F1733">
        <v>0</v>
      </c>
      <c r="G1733">
        <v>1</v>
      </c>
      <c r="H1733">
        <v>0</v>
      </c>
      <c r="I1733">
        <v>0</v>
      </c>
      <c r="J1733">
        <v>0</v>
      </c>
      <c r="K1733">
        <v>29</v>
      </c>
      <c r="L1733">
        <v>2.94883671972116</v>
      </c>
      <c r="M1733">
        <v>182.31466115394099</v>
      </c>
      <c r="N1733">
        <v>0</v>
      </c>
      <c r="O1733">
        <v>0</v>
      </c>
      <c r="P1733">
        <v>1</v>
      </c>
      <c r="Q1733">
        <v>0</v>
      </c>
      <c r="R1733">
        <v>2</v>
      </c>
    </row>
    <row r="1734" spans="1:18" x14ac:dyDescent="0.25">
      <c r="A1734">
        <f t="shared" si="27"/>
        <v>1732</v>
      </c>
      <c r="B1734" t="s">
        <v>30</v>
      </c>
      <c r="C1734">
        <v>11</v>
      </c>
      <c r="D1734">
        <v>23</v>
      </c>
      <c r="E1734">
        <v>8.7190515778032794E-3</v>
      </c>
      <c r="F1734">
        <v>0</v>
      </c>
      <c r="G1734">
        <v>1</v>
      </c>
      <c r="H1734">
        <v>0</v>
      </c>
      <c r="I1734">
        <v>0</v>
      </c>
      <c r="J1734">
        <v>0</v>
      </c>
      <c r="K1734">
        <v>32</v>
      </c>
      <c r="L1734">
        <v>2.9748037418082802</v>
      </c>
      <c r="M1734">
        <v>182.39985479595899</v>
      </c>
      <c r="N1734">
        <v>0</v>
      </c>
      <c r="O1734">
        <v>0</v>
      </c>
      <c r="P1734">
        <v>1</v>
      </c>
      <c r="Q1734">
        <v>0</v>
      </c>
      <c r="R1734">
        <v>2</v>
      </c>
    </row>
    <row r="1735" spans="1:18" x14ac:dyDescent="0.25">
      <c r="A1735">
        <f t="shared" si="27"/>
        <v>1733</v>
      </c>
      <c r="B1735" t="s">
        <v>30</v>
      </c>
      <c r="C1735">
        <v>12</v>
      </c>
      <c r="D1735">
        <v>24</v>
      </c>
      <c r="E1735">
        <v>9.38782413319573E-3</v>
      </c>
      <c r="F1735">
        <v>0</v>
      </c>
      <c r="G1735">
        <v>1</v>
      </c>
      <c r="H1735">
        <v>0</v>
      </c>
      <c r="I1735">
        <v>0</v>
      </c>
      <c r="J1735">
        <v>0</v>
      </c>
      <c r="K1735">
        <v>33</v>
      </c>
      <c r="L1735">
        <v>2.9839304451280602</v>
      </c>
      <c r="M1735">
        <v>182.42979804832001</v>
      </c>
      <c r="N1735">
        <v>0</v>
      </c>
      <c r="O1735">
        <v>0</v>
      </c>
      <c r="P1735">
        <v>1</v>
      </c>
      <c r="Q1735">
        <v>0</v>
      </c>
      <c r="R1735">
        <v>3</v>
      </c>
    </row>
    <row r="1736" spans="1:18" x14ac:dyDescent="0.25">
      <c r="A1736">
        <f t="shared" si="27"/>
        <v>1734</v>
      </c>
      <c r="B1736" t="s">
        <v>30</v>
      </c>
      <c r="C1736">
        <v>13</v>
      </c>
      <c r="D1736">
        <v>25</v>
      </c>
      <c r="E1736">
        <v>9.5557067562891205E-3</v>
      </c>
      <c r="F1736">
        <v>0</v>
      </c>
      <c r="G1736">
        <v>1</v>
      </c>
      <c r="H1736">
        <v>0</v>
      </c>
      <c r="I1736">
        <v>0</v>
      </c>
      <c r="J1736">
        <v>0</v>
      </c>
      <c r="K1736">
        <v>34</v>
      </c>
      <c r="L1736">
        <v>3.0914448562277599</v>
      </c>
      <c r="M1736">
        <v>182.78253561754499</v>
      </c>
      <c r="N1736">
        <v>0</v>
      </c>
      <c r="O1736">
        <v>0</v>
      </c>
      <c r="P1736">
        <v>1</v>
      </c>
      <c r="Q1736">
        <v>0</v>
      </c>
      <c r="R1736">
        <v>3</v>
      </c>
    </row>
    <row r="1737" spans="1:18" x14ac:dyDescent="0.25">
      <c r="A1737">
        <f t="shared" si="27"/>
        <v>1735</v>
      </c>
      <c r="B1737" t="s">
        <v>30</v>
      </c>
      <c r="C1737">
        <v>15</v>
      </c>
      <c r="D1737">
        <v>27</v>
      </c>
      <c r="E1737">
        <v>8.3650140928912507E-3</v>
      </c>
      <c r="F1737">
        <v>0</v>
      </c>
      <c r="G1737">
        <v>1</v>
      </c>
      <c r="H1737">
        <v>0</v>
      </c>
      <c r="I1737">
        <v>0</v>
      </c>
      <c r="J1737">
        <v>0</v>
      </c>
      <c r="K1737">
        <v>35</v>
      </c>
      <c r="L1737">
        <v>3.3166737887303199</v>
      </c>
      <c r="M1737">
        <v>183.52147568481101</v>
      </c>
      <c r="N1737">
        <v>0</v>
      </c>
      <c r="O1737">
        <v>0</v>
      </c>
      <c r="P1737">
        <v>1</v>
      </c>
      <c r="Q1737">
        <v>0</v>
      </c>
      <c r="R1737">
        <v>3</v>
      </c>
    </row>
    <row r="1738" spans="1:18" x14ac:dyDescent="0.25">
      <c r="A1738">
        <f t="shared" si="27"/>
        <v>1736</v>
      </c>
      <c r="B1738" t="s">
        <v>30</v>
      </c>
      <c r="C1738">
        <v>16</v>
      </c>
      <c r="D1738">
        <v>28</v>
      </c>
      <c r="E1738">
        <v>7.19410544598772E-3</v>
      </c>
      <c r="F1738">
        <v>0</v>
      </c>
      <c r="G1738">
        <v>1</v>
      </c>
      <c r="H1738">
        <v>0</v>
      </c>
      <c r="I1738">
        <v>0</v>
      </c>
      <c r="J1738">
        <v>0</v>
      </c>
      <c r="K1738">
        <v>36</v>
      </c>
      <c r="L1738">
        <v>3.3544831783697702</v>
      </c>
      <c r="M1738">
        <v>183.645522238746</v>
      </c>
      <c r="N1738">
        <v>0</v>
      </c>
      <c r="O1738">
        <v>0</v>
      </c>
      <c r="P1738">
        <v>1</v>
      </c>
      <c r="Q1738">
        <v>0</v>
      </c>
      <c r="R1738">
        <v>4</v>
      </c>
    </row>
    <row r="1739" spans="1:18" x14ac:dyDescent="0.25">
      <c r="A1739">
        <f t="shared" si="27"/>
        <v>1737</v>
      </c>
      <c r="B1739" t="s">
        <v>30</v>
      </c>
      <c r="C1739">
        <v>17</v>
      </c>
      <c r="D1739">
        <v>29</v>
      </c>
      <c r="E1739">
        <v>5.8493198496916898E-3</v>
      </c>
      <c r="F1739">
        <v>0</v>
      </c>
      <c r="G1739">
        <v>1</v>
      </c>
      <c r="H1739">
        <v>0</v>
      </c>
      <c r="I1739">
        <v>0</v>
      </c>
      <c r="J1739">
        <v>0</v>
      </c>
      <c r="K1739">
        <v>35</v>
      </c>
      <c r="L1739">
        <v>3.3265020487423098</v>
      </c>
      <c r="M1739">
        <v>183.553720632357</v>
      </c>
      <c r="N1739">
        <v>0</v>
      </c>
      <c r="O1739">
        <v>0</v>
      </c>
      <c r="P1739">
        <v>1</v>
      </c>
      <c r="Q1739">
        <v>0</v>
      </c>
      <c r="R1739">
        <v>7</v>
      </c>
    </row>
    <row r="1740" spans="1:18" x14ac:dyDescent="0.25">
      <c r="A1740">
        <f t="shared" si="27"/>
        <v>1738</v>
      </c>
      <c r="B1740" t="s">
        <v>30</v>
      </c>
      <c r="C1740">
        <v>18</v>
      </c>
      <c r="D1740">
        <v>30</v>
      </c>
      <c r="E1740">
        <v>4.4967247814673098E-3</v>
      </c>
      <c r="F1740">
        <v>0</v>
      </c>
      <c r="G1740">
        <v>1</v>
      </c>
      <c r="H1740">
        <v>0</v>
      </c>
      <c r="I1740">
        <v>0</v>
      </c>
      <c r="J1740">
        <v>0</v>
      </c>
      <c r="K1740">
        <v>34</v>
      </c>
      <c r="L1740">
        <v>3.2958868770866299</v>
      </c>
      <c r="M1740">
        <v>183.453277155796</v>
      </c>
      <c r="N1740">
        <v>0</v>
      </c>
      <c r="O1740">
        <v>0</v>
      </c>
      <c r="P1740">
        <v>1</v>
      </c>
      <c r="Q1740">
        <v>0</v>
      </c>
      <c r="R1740">
        <v>3</v>
      </c>
    </row>
    <row r="1741" spans="1:18" x14ac:dyDescent="0.25">
      <c r="A1741">
        <f t="shared" si="27"/>
        <v>1739</v>
      </c>
      <c r="B1741" t="s">
        <v>30</v>
      </c>
      <c r="C1741">
        <v>19</v>
      </c>
      <c r="D1741">
        <v>31</v>
      </c>
      <c r="E1741">
        <v>3.2697321316197199E-3</v>
      </c>
      <c r="F1741">
        <v>0</v>
      </c>
      <c r="G1741">
        <v>1</v>
      </c>
      <c r="H1741">
        <v>0</v>
      </c>
      <c r="I1741">
        <v>0</v>
      </c>
      <c r="J1741">
        <v>0</v>
      </c>
      <c r="K1741">
        <v>29</v>
      </c>
      <c r="L1741">
        <v>3.2686803261139699</v>
      </c>
      <c r="M1741">
        <v>183.364016817959</v>
      </c>
      <c r="N1741">
        <v>0</v>
      </c>
      <c r="O1741">
        <v>0</v>
      </c>
      <c r="P1741">
        <v>1</v>
      </c>
      <c r="Q1741">
        <v>0</v>
      </c>
      <c r="R1741">
        <v>1</v>
      </c>
    </row>
    <row r="1742" spans="1:18" x14ac:dyDescent="0.25">
      <c r="A1742">
        <f t="shared" si="27"/>
        <v>1740</v>
      </c>
      <c r="B1742" t="s">
        <v>31</v>
      </c>
      <c r="C1742">
        <v>7</v>
      </c>
      <c r="D1742">
        <v>43</v>
      </c>
      <c r="E1742">
        <v>7.4560543629907401E-3</v>
      </c>
      <c r="F1742">
        <v>0</v>
      </c>
      <c r="G1742">
        <v>1</v>
      </c>
      <c r="H1742">
        <v>0</v>
      </c>
      <c r="I1742">
        <v>0</v>
      </c>
      <c r="J1742">
        <v>0</v>
      </c>
      <c r="K1742">
        <v>19</v>
      </c>
      <c r="L1742">
        <v>2.6048299791976701</v>
      </c>
      <c r="M1742">
        <v>181.18603011547799</v>
      </c>
      <c r="N1742">
        <v>0</v>
      </c>
      <c r="O1742">
        <v>0</v>
      </c>
      <c r="P1742">
        <v>1</v>
      </c>
      <c r="Q1742">
        <v>0</v>
      </c>
      <c r="R1742">
        <v>1</v>
      </c>
    </row>
    <row r="1743" spans="1:18" x14ac:dyDescent="0.25">
      <c r="A1743">
        <f t="shared" si="27"/>
        <v>1741</v>
      </c>
      <c r="B1743" t="s">
        <v>31</v>
      </c>
      <c r="C1743">
        <v>8</v>
      </c>
      <c r="D1743">
        <v>44</v>
      </c>
      <c r="E1743">
        <v>1.0155144677649599E-2</v>
      </c>
      <c r="F1743">
        <v>0</v>
      </c>
      <c r="G1743">
        <v>1</v>
      </c>
      <c r="H1743">
        <v>0</v>
      </c>
      <c r="I1743">
        <v>0</v>
      </c>
      <c r="J1743">
        <v>0</v>
      </c>
      <c r="K1743">
        <v>20</v>
      </c>
      <c r="L1743">
        <v>2.6007753438698198</v>
      </c>
      <c r="M1743">
        <v>181.172727506135</v>
      </c>
      <c r="N1743">
        <v>0</v>
      </c>
      <c r="O1743">
        <v>0</v>
      </c>
      <c r="P1743">
        <v>1</v>
      </c>
      <c r="Q1743">
        <v>0</v>
      </c>
      <c r="R1743">
        <v>1</v>
      </c>
    </row>
    <row r="1744" spans="1:18" x14ac:dyDescent="0.25">
      <c r="A1744">
        <f t="shared" si="27"/>
        <v>1742</v>
      </c>
      <c r="B1744" t="s">
        <v>31</v>
      </c>
      <c r="C1744">
        <v>10</v>
      </c>
      <c r="D1744">
        <v>46</v>
      </c>
      <c r="E1744">
        <v>1.6117958102587E-2</v>
      </c>
      <c r="F1744">
        <v>0</v>
      </c>
      <c r="G1744">
        <v>1</v>
      </c>
      <c r="H1744">
        <v>0</v>
      </c>
      <c r="I1744">
        <v>0</v>
      </c>
      <c r="J1744">
        <v>0</v>
      </c>
      <c r="K1744">
        <v>24</v>
      </c>
      <c r="L1744">
        <v>2.6486923065647501</v>
      </c>
      <c r="M1744">
        <v>181.329935388992</v>
      </c>
      <c r="N1744">
        <v>0</v>
      </c>
      <c r="O1744">
        <v>0</v>
      </c>
      <c r="P1744">
        <v>1</v>
      </c>
      <c r="Q1744">
        <v>0</v>
      </c>
      <c r="R1744">
        <v>1</v>
      </c>
    </row>
    <row r="1745" spans="1:18" x14ac:dyDescent="0.25">
      <c r="A1745">
        <f t="shared" si="27"/>
        <v>1743</v>
      </c>
      <c r="B1745" t="s">
        <v>31</v>
      </c>
      <c r="C1745">
        <v>11</v>
      </c>
      <c r="D1745">
        <v>47</v>
      </c>
      <c r="E1745">
        <v>1.8781502329787699E-2</v>
      </c>
      <c r="F1745">
        <v>0</v>
      </c>
      <c r="G1745">
        <v>1</v>
      </c>
      <c r="H1745">
        <v>0</v>
      </c>
      <c r="I1745">
        <v>0</v>
      </c>
      <c r="J1745">
        <v>0</v>
      </c>
      <c r="K1745">
        <v>31</v>
      </c>
      <c r="L1745">
        <v>2.6735112885020098</v>
      </c>
      <c r="M1745">
        <v>181.411362495085</v>
      </c>
      <c r="N1745">
        <v>0</v>
      </c>
      <c r="O1745">
        <v>0</v>
      </c>
      <c r="P1745">
        <v>1</v>
      </c>
      <c r="Q1745">
        <v>0</v>
      </c>
      <c r="R1745">
        <v>4</v>
      </c>
    </row>
    <row r="1746" spans="1:18" x14ac:dyDescent="0.25">
      <c r="A1746">
        <f t="shared" si="27"/>
        <v>1744</v>
      </c>
      <c r="B1746" t="s">
        <v>31</v>
      </c>
      <c r="C1746">
        <v>12</v>
      </c>
      <c r="D1746">
        <v>48</v>
      </c>
      <c r="E1746">
        <v>2.0775571918401299E-2</v>
      </c>
      <c r="F1746">
        <v>0</v>
      </c>
      <c r="G1746">
        <v>1</v>
      </c>
      <c r="H1746">
        <v>0</v>
      </c>
      <c r="I1746">
        <v>0</v>
      </c>
      <c r="J1746">
        <v>0</v>
      </c>
      <c r="K1746">
        <v>33</v>
      </c>
      <c r="L1746">
        <v>2.7120337379086998</v>
      </c>
      <c r="M1746">
        <v>181.53774848395199</v>
      </c>
      <c r="N1746">
        <v>0</v>
      </c>
      <c r="O1746">
        <v>0</v>
      </c>
      <c r="P1746">
        <v>1</v>
      </c>
      <c r="Q1746">
        <v>0</v>
      </c>
      <c r="R1746">
        <v>2</v>
      </c>
    </row>
    <row r="1747" spans="1:18" x14ac:dyDescent="0.25">
      <c r="A1747">
        <f t="shared" si="27"/>
        <v>1745</v>
      </c>
      <c r="B1747" t="s">
        <v>31</v>
      </c>
      <c r="C1747">
        <v>13</v>
      </c>
      <c r="D1747">
        <v>49</v>
      </c>
      <c r="E1747">
        <v>2.1816126834810101E-2</v>
      </c>
      <c r="F1747">
        <v>0</v>
      </c>
      <c r="G1747">
        <v>1</v>
      </c>
      <c r="H1747">
        <v>0</v>
      </c>
      <c r="I1747">
        <v>0</v>
      </c>
      <c r="J1747">
        <v>0</v>
      </c>
      <c r="K1747">
        <v>32</v>
      </c>
      <c r="L1747">
        <v>2.81358102611116</v>
      </c>
      <c r="M1747">
        <v>181.87090887831701</v>
      </c>
      <c r="N1747">
        <v>0</v>
      </c>
      <c r="O1747">
        <v>0</v>
      </c>
      <c r="P1747">
        <v>1</v>
      </c>
      <c r="Q1747">
        <v>0</v>
      </c>
      <c r="R1747">
        <v>4</v>
      </c>
    </row>
    <row r="1748" spans="1:18" x14ac:dyDescent="0.25">
      <c r="A1748">
        <f t="shared" si="27"/>
        <v>1746</v>
      </c>
      <c r="B1748" t="s">
        <v>31</v>
      </c>
      <c r="C1748">
        <v>14</v>
      </c>
      <c r="D1748">
        <v>50</v>
      </c>
      <c r="E1748">
        <v>2.17472453488868E-2</v>
      </c>
      <c r="F1748">
        <v>0</v>
      </c>
      <c r="G1748">
        <v>1</v>
      </c>
      <c r="H1748">
        <v>0</v>
      </c>
      <c r="I1748">
        <v>0</v>
      </c>
      <c r="J1748">
        <v>0</v>
      </c>
      <c r="K1748">
        <v>34</v>
      </c>
      <c r="L1748">
        <v>2.9900508412298801</v>
      </c>
      <c r="M1748">
        <v>182.449878088025</v>
      </c>
      <c r="N1748">
        <v>0</v>
      </c>
      <c r="O1748">
        <v>0</v>
      </c>
      <c r="P1748">
        <v>1</v>
      </c>
      <c r="Q1748">
        <v>0</v>
      </c>
      <c r="R1748">
        <v>5</v>
      </c>
    </row>
    <row r="1749" spans="1:18" x14ac:dyDescent="0.25">
      <c r="A1749">
        <f t="shared" si="27"/>
        <v>1747</v>
      </c>
      <c r="B1749" t="s">
        <v>31</v>
      </c>
      <c r="C1749">
        <v>15</v>
      </c>
      <c r="D1749">
        <v>51</v>
      </c>
      <c r="E1749">
        <v>2.0579409969979201E-2</v>
      </c>
      <c r="F1749">
        <v>0</v>
      </c>
      <c r="G1749">
        <v>1</v>
      </c>
      <c r="H1749">
        <v>0</v>
      </c>
      <c r="I1749">
        <v>0</v>
      </c>
      <c r="J1749">
        <v>0</v>
      </c>
      <c r="K1749">
        <v>35</v>
      </c>
      <c r="L1749">
        <v>3.08589618398879</v>
      </c>
      <c r="M1749">
        <v>182.76433131229899</v>
      </c>
      <c r="N1749">
        <v>0</v>
      </c>
      <c r="O1749">
        <v>0</v>
      </c>
      <c r="P1749">
        <v>1</v>
      </c>
      <c r="Q1749">
        <v>0</v>
      </c>
      <c r="R1749">
        <v>4</v>
      </c>
    </row>
    <row r="1750" spans="1:18" x14ac:dyDescent="0.25">
      <c r="A1750">
        <f t="shared" si="27"/>
        <v>1748</v>
      </c>
      <c r="B1750" t="s">
        <v>31</v>
      </c>
      <c r="C1750">
        <v>16</v>
      </c>
      <c r="D1750">
        <v>52</v>
      </c>
      <c r="E1750">
        <v>1.8486907152713301E-2</v>
      </c>
      <c r="F1750">
        <v>0</v>
      </c>
      <c r="G1750">
        <v>1</v>
      </c>
      <c r="H1750">
        <v>0</v>
      </c>
      <c r="I1750">
        <v>0</v>
      </c>
      <c r="J1750">
        <v>0</v>
      </c>
      <c r="K1750">
        <v>34</v>
      </c>
      <c r="L1750">
        <v>3.2012202801649101</v>
      </c>
      <c r="M1750">
        <v>183.14269120789001</v>
      </c>
      <c r="N1750">
        <v>0</v>
      </c>
      <c r="O1750">
        <v>0</v>
      </c>
      <c r="P1750">
        <v>1</v>
      </c>
      <c r="Q1750">
        <v>0</v>
      </c>
      <c r="R1750">
        <v>3</v>
      </c>
    </row>
    <row r="1751" spans="1:18" x14ac:dyDescent="0.25">
      <c r="A1751">
        <f t="shared" si="27"/>
        <v>1749</v>
      </c>
      <c r="B1751" t="s">
        <v>31</v>
      </c>
      <c r="C1751">
        <v>17</v>
      </c>
      <c r="D1751">
        <v>53</v>
      </c>
      <c r="E1751">
        <v>1.57652539890446E-2</v>
      </c>
      <c r="F1751">
        <v>0</v>
      </c>
      <c r="G1751">
        <v>1</v>
      </c>
      <c r="H1751">
        <v>0</v>
      </c>
      <c r="I1751">
        <v>0</v>
      </c>
      <c r="J1751">
        <v>0</v>
      </c>
      <c r="K1751">
        <v>32</v>
      </c>
      <c r="L1751">
        <v>3.2651365029712802</v>
      </c>
      <c r="M1751">
        <v>183.352390101612</v>
      </c>
      <c r="N1751">
        <v>0</v>
      </c>
      <c r="O1751">
        <v>0</v>
      </c>
      <c r="P1751">
        <v>1</v>
      </c>
      <c r="Q1751">
        <v>0</v>
      </c>
      <c r="R1751">
        <v>11</v>
      </c>
    </row>
    <row r="1752" spans="1:18" x14ac:dyDescent="0.25">
      <c r="A1752">
        <f t="shared" si="27"/>
        <v>1750</v>
      </c>
      <c r="B1752" t="s">
        <v>31</v>
      </c>
      <c r="C1752">
        <v>18</v>
      </c>
      <c r="D1752">
        <v>54</v>
      </c>
      <c r="E1752">
        <v>1.27630533416853E-2</v>
      </c>
      <c r="F1752">
        <v>0</v>
      </c>
      <c r="G1752">
        <v>1</v>
      </c>
      <c r="H1752">
        <v>0</v>
      </c>
      <c r="I1752">
        <v>0</v>
      </c>
      <c r="J1752">
        <v>0</v>
      </c>
      <c r="K1752">
        <v>28</v>
      </c>
      <c r="L1752">
        <v>3.3051436704006201</v>
      </c>
      <c r="M1752">
        <v>183.4836472126</v>
      </c>
      <c r="N1752">
        <v>0</v>
      </c>
      <c r="O1752">
        <v>0</v>
      </c>
      <c r="P1752">
        <v>1</v>
      </c>
      <c r="Q1752">
        <v>0</v>
      </c>
      <c r="R1752">
        <v>6</v>
      </c>
    </row>
    <row r="1753" spans="1:18" x14ac:dyDescent="0.25">
      <c r="A1753">
        <f t="shared" si="27"/>
        <v>1751</v>
      </c>
      <c r="B1753" t="s">
        <v>31</v>
      </c>
      <c r="C1753">
        <v>19</v>
      </c>
      <c r="D1753">
        <v>55</v>
      </c>
      <c r="E1753">
        <v>9.8101061041334092E-3</v>
      </c>
      <c r="F1753">
        <v>0</v>
      </c>
      <c r="G1753">
        <v>1</v>
      </c>
      <c r="H1753">
        <v>0</v>
      </c>
      <c r="I1753">
        <v>0</v>
      </c>
      <c r="J1753">
        <v>0</v>
      </c>
      <c r="K1753">
        <v>27</v>
      </c>
      <c r="L1753">
        <v>3.2605213760538501</v>
      </c>
      <c r="M1753">
        <v>183.33724860910101</v>
      </c>
      <c r="N1753">
        <v>0</v>
      </c>
      <c r="O1753">
        <v>0</v>
      </c>
      <c r="P1753">
        <v>1</v>
      </c>
      <c r="Q1753">
        <v>0</v>
      </c>
      <c r="R1753">
        <v>1</v>
      </c>
    </row>
    <row r="1754" spans="1:18" x14ac:dyDescent="0.25">
      <c r="A1754">
        <f t="shared" si="27"/>
        <v>1752</v>
      </c>
      <c r="B1754" t="s">
        <v>32</v>
      </c>
      <c r="C1754">
        <v>8</v>
      </c>
      <c r="D1754">
        <v>68</v>
      </c>
      <c r="E1754">
        <v>2.6811755012859699E-2</v>
      </c>
      <c r="F1754">
        <v>0</v>
      </c>
      <c r="G1754">
        <v>1</v>
      </c>
      <c r="H1754">
        <v>0</v>
      </c>
      <c r="I1754">
        <v>0</v>
      </c>
      <c r="J1754">
        <v>0.27650000000000002</v>
      </c>
      <c r="K1754">
        <v>21</v>
      </c>
      <c r="L1754">
        <v>2.81175725627801</v>
      </c>
      <c r="M1754">
        <v>181.86492538149</v>
      </c>
      <c r="N1754">
        <v>0</v>
      </c>
      <c r="O1754">
        <v>0</v>
      </c>
      <c r="P1754">
        <v>1</v>
      </c>
      <c r="Q1754">
        <v>0</v>
      </c>
      <c r="R1754">
        <v>1</v>
      </c>
    </row>
    <row r="1755" spans="1:18" x14ac:dyDescent="0.25">
      <c r="A1755">
        <f t="shared" si="27"/>
        <v>1753</v>
      </c>
      <c r="B1755" t="s">
        <v>32</v>
      </c>
      <c r="C1755">
        <v>9</v>
      </c>
      <c r="D1755">
        <v>69</v>
      </c>
      <c r="E1755">
        <v>3.7650773387039399E-2</v>
      </c>
      <c r="F1755">
        <v>0</v>
      </c>
      <c r="G1755">
        <v>1</v>
      </c>
      <c r="H1755">
        <v>0</v>
      </c>
      <c r="I1755">
        <v>0</v>
      </c>
      <c r="J1755">
        <v>0.27650000000000002</v>
      </c>
      <c r="K1755">
        <v>22</v>
      </c>
      <c r="L1755">
        <v>2.8879110763989102</v>
      </c>
      <c r="M1755">
        <v>182.1147738727</v>
      </c>
      <c r="N1755">
        <v>0</v>
      </c>
      <c r="O1755">
        <v>0</v>
      </c>
      <c r="P1755">
        <v>1</v>
      </c>
      <c r="Q1755">
        <v>0</v>
      </c>
      <c r="R1755">
        <v>4</v>
      </c>
    </row>
    <row r="1756" spans="1:18" x14ac:dyDescent="0.25">
      <c r="A1756">
        <f t="shared" si="27"/>
        <v>1754</v>
      </c>
      <c r="B1756" t="s">
        <v>32</v>
      </c>
      <c r="C1756">
        <v>11</v>
      </c>
      <c r="D1756">
        <v>71</v>
      </c>
      <c r="E1756">
        <v>6.1007219906924502E-2</v>
      </c>
      <c r="F1756">
        <v>0</v>
      </c>
      <c r="G1756">
        <v>1</v>
      </c>
      <c r="H1756">
        <v>0</v>
      </c>
      <c r="I1756">
        <v>0</v>
      </c>
      <c r="J1756">
        <v>0.27650000000000002</v>
      </c>
      <c r="K1756">
        <v>29</v>
      </c>
      <c r="L1756">
        <v>2.9347812434935401</v>
      </c>
      <c r="M1756">
        <v>182.26854738679</v>
      </c>
      <c r="N1756">
        <v>0</v>
      </c>
      <c r="O1756">
        <v>0</v>
      </c>
      <c r="P1756">
        <v>1</v>
      </c>
      <c r="Q1756">
        <v>0</v>
      </c>
      <c r="R1756">
        <v>8</v>
      </c>
    </row>
    <row r="1757" spans="1:18" x14ac:dyDescent="0.25">
      <c r="A1757">
        <f t="shared" si="27"/>
        <v>1755</v>
      </c>
      <c r="B1757" t="s">
        <v>32</v>
      </c>
      <c r="C1757">
        <v>12</v>
      </c>
      <c r="D1757">
        <v>72</v>
      </c>
      <c r="E1757">
        <v>6.7869063480326799E-2</v>
      </c>
      <c r="F1757">
        <v>0</v>
      </c>
      <c r="G1757">
        <v>1</v>
      </c>
      <c r="H1757">
        <v>0</v>
      </c>
      <c r="I1757">
        <v>0</v>
      </c>
      <c r="J1757">
        <v>0.27650000000000002</v>
      </c>
      <c r="K1757">
        <v>30</v>
      </c>
      <c r="L1757">
        <v>2.9149064709423902</v>
      </c>
      <c r="M1757">
        <v>182.20334144009999</v>
      </c>
      <c r="N1757">
        <v>0</v>
      </c>
      <c r="O1757">
        <v>0</v>
      </c>
      <c r="P1757">
        <v>1</v>
      </c>
      <c r="Q1757">
        <v>0</v>
      </c>
      <c r="R1757">
        <v>5</v>
      </c>
    </row>
    <row r="1758" spans="1:18" x14ac:dyDescent="0.25">
      <c r="A1758">
        <f t="shared" si="27"/>
        <v>1756</v>
      </c>
      <c r="B1758" t="s">
        <v>32</v>
      </c>
      <c r="C1758">
        <v>13</v>
      </c>
      <c r="D1758">
        <v>73</v>
      </c>
      <c r="E1758">
        <v>6.7899776417723101E-2</v>
      </c>
      <c r="F1758">
        <v>0</v>
      </c>
      <c r="G1758">
        <v>1</v>
      </c>
      <c r="H1758">
        <v>0</v>
      </c>
      <c r="I1758">
        <v>0</v>
      </c>
      <c r="J1758">
        <v>0.27650000000000002</v>
      </c>
      <c r="K1758">
        <v>31</v>
      </c>
      <c r="L1758">
        <v>2.9014780965276099</v>
      </c>
      <c r="M1758">
        <v>182.159285093595</v>
      </c>
      <c r="N1758">
        <v>0</v>
      </c>
      <c r="O1758">
        <v>0</v>
      </c>
      <c r="P1758">
        <v>1</v>
      </c>
      <c r="Q1758">
        <v>0</v>
      </c>
      <c r="R1758">
        <v>17</v>
      </c>
    </row>
    <row r="1759" spans="1:18" x14ac:dyDescent="0.25">
      <c r="A1759">
        <f t="shared" si="27"/>
        <v>1757</v>
      </c>
      <c r="B1759" t="s">
        <v>32</v>
      </c>
      <c r="C1759">
        <v>14</v>
      </c>
      <c r="D1759">
        <v>74</v>
      </c>
      <c r="E1759">
        <v>6.1085521590747101E-2</v>
      </c>
      <c r="F1759">
        <v>0</v>
      </c>
      <c r="G1759">
        <v>1</v>
      </c>
      <c r="H1759">
        <v>0</v>
      </c>
      <c r="I1759">
        <v>0</v>
      </c>
      <c r="J1759">
        <v>0.27650000000000002</v>
      </c>
      <c r="K1759">
        <v>32</v>
      </c>
      <c r="L1759">
        <v>2.8894701147071502</v>
      </c>
      <c r="M1759">
        <v>182.11988882777899</v>
      </c>
      <c r="N1759">
        <v>0</v>
      </c>
      <c r="O1759">
        <v>0</v>
      </c>
      <c r="P1759">
        <v>1</v>
      </c>
      <c r="Q1759">
        <v>0</v>
      </c>
      <c r="R1759">
        <v>5</v>
      </c>
    </row>
    <row r="1760" spans="1:18" x14ac:dyDescent="0.25">
      <c r="A1760">
        <f t="shared" si="27"/>
        <v>1758</v>
      </c>
      <c r="B1760" t="s">
        <v>32</v>
      </c>
      <c r="C1760">
        <v>15</v>
      </c>
      <c r="D1760">
        <v>75</v>
      </c>
      <c r="E1760">
        <v>4.9934092900660601E-2</v>
      </c>
      <c r="F1760">
        <v>0</v>
      </c>
      <c r="G1760">
        <v>1</v>
      </c>
      <c r="H1760">
        <v>0</v>
      </c>
      <c r="I1760">
        <v>0</v>
      </c>
      <c r="J1760">
        <v>0.27650000000000002</v>
      </c>
      <c r="K1760">
        <v>34</v>
      </c>
      <c r="L1760">
        <v>2.86997249872626</v>
      </c>
      <c r="M1760">
        <v>182.05592027141199</v>
      </c>
      <c r="N1760">
        <v>0</v>
      </c>
      <c r="O1760">
        <v>0</v>
      </c>
      <c r="P1760">
        <v>1</v>
      </c>
      <c r="Q1760">
        <v>0</v>
      </c>
      <c r="R1760">
        <v>12</v>
      </c>
    </row>
    <row r="1761" spans="1:18" x14ac:dyDescent="0.25">
      <c r="A1761">
        <f t="shared" si="27"/>
        <v>1759</v>
      </c>
      <c r="B1761" t="s">
        <v>32</v>
      </c>
      <c r="C1761">
        <v>16</v>
      </c>
      <c r="D1761">
        <v>76</v>
      </c>
      <c r="E1761">
        <v>3.7730474273588499E-2</v>
      </c>
      <c r="F1761">
        <v>0</v>
      </c>
      <c r="G1761">
        <v>1</v>
      </c>
      <c r="H1761">
        <v>0</v>
      </c>
      <c r="I1761">
        <v>0</v>
      </c>
      <c r="J1761">
        <v>0.27650000000000002</v>
      </c>
      <c r="K1761">
        <v>34</v>
      </c>
      <c r="L1761">
        <v>2.9339100858544298</v>
      </c>
      <c r="M1761">
        <v>182.26568925805299</v>
      </c>
      <c r="N1761">
        <v>0</v>
      </c>
      <c r="O1761">
        <v>0</v>
      </c>
      <c r="P1761">
        <v>1</v>
      </c>
      <c r="Q1761">
        <v>0</v>
      </c>
      <c r="R1761">
        <v>15</v>
      </c>
    </row>
    <row r="1762" spans="1:18" x14ac:dyDescent="0.25">
      <c r="A1762">
        <f t="shared" si="27"/>
        <v>1760</v>
      </c>
      <c r="B1762" t="s">
        <v>32</v>
      </c>
      <c r="C1762">
        <v>17</v>
      </c>
      <c r="D1762">
        <v>77</v>
      </c>
      <c r="E1762">
        <v>2.6856482560599301E-2</v>
      </c>
      <c r="F1762">
        <v>0</v>
      </c>
      <c r="G1762">
        <v>1</v>
      </c>
      <c r="H1762">
        <v>0</v>
      </c>
      <c r="I1762">
        <v>0</v>
      </c>
      <c r="J1762">
        <v>0.27650000000000002</v>
      </c>
      <c r="K1762">
        <v>35</v>
      </c>
      <c r="L1762">
        <v>2.9616384276602301</v>
      </c>
      <c r="M1762">
        <v>182.35666150807199</v>
      </c>
      <c r="N1762">
        <v>0</v>
      </c>
      <c r="O1762">
        <v>0</v>
      </c>
      <c r="P1762">
        <v>1</v>
      </c>
      <c r="Q1762">
        <v>0</v>
      </c>
      <c r="R1762">
        <v>12</v>
      </c>
    </row>
    <row r="1763" spans="1:18" x14ac:dyDescent="0.25">
      <c r="A1763">
        <f t="shared" si="27"/>
        <v>1761</v>
      </c>
      <c r="B1763" t="s">
        <v>32</v>
      </c>
      <c r="C1763">
        <v>18</v>
      </c>
      <c r="D1763">
        <v>78</v>
      </c>
      <c r="E1763">
        <v>1.83174017997546E-2</v>
      </c>
      <c r="F1763">
        <v>0</v>
      </c>
      <c r="G1763">
        <v>1</v>
      </c>
      <c r="H1763">
        <v>0</v>
      </c>
      <c r="I1763">
        <v>0</v>
      </c>
      <c r="J1763">
        <v>0.27650000000000002</v>
      </c>
      <c r="K1763">
        <v>36</v>
      </c>
      <c r="L1763">
        <v>2.9853022317662599</v>
      </c>
      <c r="M1763">
        <v>182.43429866065</v>
      </c>
      <c r="N1763">
        <v>0</v>
      </c>
      <c r="O1763">
        <v>0</v>
      </c>
      <c r="P1763">
        <v>1</v>
      </c>
      <c r="Q1763">
        <v>0</v>
      </c>
      <c r="R1763">
        <v>9</v>
      </c>
    </row>
    <row r="1764" spans="1:18" x14ac:dyDescent="0.25">
      <c r="A1764">
        <f t="shared" si="27"/>
        <v>1762</v>
      </c>
      <c r="B1764" t="s">
        <v>32</v>
      </c>
      <c r="C1764">
        <v>19</v>
      </c>
      <c r="D1764">
        <v>79</v>
      </c>
      <c r="E1764">
        <v>1.21335846399273E-2</v>
      </c>
      <c r="F1764">
        <v>0</v>
      </c>
      <c r="G1764">
        <v>1</v>
      </c>
      <c r="H1764">
        <v>0</v>
      </c>
      <c r="I1764">
        <v>0</v>
      </c>
      <c r="J1764">
        <v>0.27650000000000002</v>
      </c>
      <c r="K1764">
        <v>25</v>
      </c>
      <c r="L1764">
        <v>3.0135738197457802</v>
      </c>
      <c r="M1764">
        <v>182.52705321438901</v>
      </c>
      <c r="N1764">
        <v>0</v>
      </c>
      <c r="O1764">
        <v>0</v>
      </c>
      <c r="P1764">
        <v>1</v>
      </c>
      <c r="Q1764">
        <v>0</v>
      </c>
      <c r="R1764">
        <v>7</v>
      </c>
    </row>
    <row r="1765" spans="1:18" x14ac:dyDescent="0.25">
      <c r="A1765">
        <f t="shared" si="27"/>
        <v>1763</v>
      </c>
      <c r="B1765" t="s">
        <v>32</v>
      </c>
      <c r="C1765">
        <v>20</v>
      </c>
      <c r="D1765">
        <v>80</v>
      </c>
      <c r="E1765">
        <v>7.8829371379096694E-3</v>
      </c>
      <c r="F1765">
        <v>0</v>
      </c>
      <c r="G1765">
        <v>1</v>
      </c>
      <c r="H1765">
        <v>0</v>
      </c>
      <c r="I1765">
        <v>0</v>
      </c>
      <c r="J1765">
        <v>0.27650000000000002</v>
      </c>
      <c r="K1765">
        <v>22</v>
      </c>
      <c r="L1765">
        <v>3.0628353395550301</v>
      </c>
      <c r="M1765">
        <v>182.688672373868</v>
      </c>
      <c r="N1765">
        <v>0</v>
      </c>
      <c r="O1765">
        <v>0</v>
      </c>
      <c r="P1765">
        <v>1</v>
      </c>
      <c r="Q1765">
        <v>0</v>
      </c>
      <c r="R1765">
        <v>2</v>
      </c>
    </row>
    <row r="1766" spans="1:18" x14ac:dyDescent="0.25">
      <c r="A1766">
        <f t="shared" si="27"/>
        <v>1764</v>
      </c>
      <c r="B1766" t="s">
        <v>33</v>
      </c>
      <c r="C1766">
        <v>9</v>
      </c>
      <c r="D1766">
        <v>75</v>
      </c>
      <c r="E1766">
        <v>4.9934092900660601E-2</v>
      </c>
      <c r="F1766">
        <v>0</v>
      </c>
      <c r="G1766">
        <v>1</v>
      </c>
      <c r="H1766">
        <v>0</v>
      </c>
      <c r="I1766">
        <v>0</v>
      </c>
      <c r="J1766">
        <v>0</v>
      </c>
      <c r="K1766">
        <v>21</v>
      </c>
      <c r="L1766">
        <v>2.83436751121135</v>
      </c>
      <c r="M1766">
        <v>181.93910600791099</v>
      </c>
      <c r="N1766">
        <v>0</v>
      </c>
      <c r="O1766">
        <v>0</v>
      </c>
      <c r="P1766">
        <v>1</v>
      </c>
      <c r="Q1766">
        <v>0</v>
      </c>
      <c r="R1766">
        <v>2</v>
      </c>
    </row>
    <row r="1767" spans="1:18" x14ac:dyDescent="0.25">
      <c r="A1767">
        <f t="shared" si="27"/>
        <v>1765</v>
      </c>
      <c r="B1767" t="s">
        <v>33</v>
      </c>
      <c r="C1767">
        <v>10</v>
      </c>
      <c r="D1767">
        <v>74</v>
      </c>
      <c r="E1767">
        <v>6.1085521590747101E-2</v>
      </c>
      <c r="F1767">
        <v>0</v>
      </c>
      <c r="G1767">
        <v>1</v>
      </c>
      <c r="H1767">
        <v>0</v>
      </c>
      <c r="I1767">
        <v>0</v>
      </c>
      <c r="J1767">
        <v>0</v>
      </c>
      <c r="K1767">
        <v>25</v>
      </c>
      <c r="L1767">
        <v>2.9158174717227099</v>
      </c>
      <c r="M1767">
        <v>182.20633028780401</v>
      </c>
      <c r="N1767">
        <v>0</v>
      </c>
      <c r="O1767">
        <v>0</v>
      </c>
      <c r="P1767">
        <v>1</v>
      </c>
      <c r="Q1767">
        <v>0</v>
      </c>
      <c r="R1767">
        <v>6</v>
      </c>
    </row>
    <row r="1768" spans="1:18" x14ac:dyDescent="0.25">
      <c r="A1768">
        <f t="shared" si="27"/>
        <v>1766</v>
      </c>
      <c r="B1768" t="s">
        <v>33</v>
      </c>
      <c r="C1768">
        <v>11</v>
      </c>
      <c r="D1768">
        <v>73</v>
      </c>
      <c r="E1768">
        <v>6.7899776417723101E-2</v>
      </c>
      <c r="F1768">
        <v>0</v>
      </c>
      <c r="G1768">
        <v>1</v>
      </c>
      <c r="H1768">
        <v>0</v>
      </c>
      <c r="I1768">
        <v>0</v>
      </c>
      <c r="J1768">
        <v>0</v>
      </c>
      <c r="K1768">
        <v>32</v>
      </c>
      <c r="L1768">
        <v>2.9492511583951502</v>
      </c>
      <c r="M1768">
        <v>182.31602086087599</v>
      </c>
      <c r="N1768">
        <v>0</v>
      </c>
      <c r="O1768">
        <v>0</v>
      </c>
      <c r="P1768">
        <v>1</v>
      </c>
      <c r="Q1768">
        <v>0</v>
      </c>
      <c r="R1768">
        <v>14</v>
      </c>
    </row>
    <row r="1769" spans="1:18" x14ac:dyDescent="0.25">
      <c r="A1769">
        <f t="shared" si="27"/>
        <v>1767</v>
      </c>
      <c r="B1769" t="s">
        <v>33</v>
      </c>
      <c r="C1769">
        <v>12</v>
      </c>
      <c r="D1769">
        <v>72</v>
      </c>
      <c r="E1769">
        <v>6.7869063480326799E-2</v>
      </c>
      <c r="F1769">
        <v>0</v>
      </c>
      <c r="G1769">
        <v>1</v>
      </c>
      <c r="H1769">
        <v>0</v>
      </c>
      <c r="I1769">
        <v>0</v>
      </c>
      <c r="J1769">
        <v>0</v>
      </c>
      <c r="K1769">
        <v>33</v>
      </c>
      <c r="L1769">
        <v>3.0108101710275998</v>
      </c>
      <c r="M1769">
        <v>182.51798612541899</v>
      </c>
      <c r="N1769">
        <v>0</v>
      </c>
      <c r="O1769">
        <v>0</v>
      </c>
      <c r="P1769">
        <v>1</v>
      </c>
      <c r="Q1769">
        <v>0</v>
      </c>
      <c r="R1769">
        <v>17</v>
      </c>
    </row>
    <row r="1770" spans="1:18" x14ac:dyDescent="0.25">
      <c r="A1770">
        <f t="shared" si="27"/>
        <v>1768</v>
      </c>
      <c r="B1770" t="s">
        <v>33</v>
      </c>
      <c r="C1770">
        <v>13</v>
      </c>
      <c r="D1770">
        <v>71</v>
      </c>
      <c r="E1770">
        <v>6.1007219906924502E-2</v>
      </c>
      <c r="F1770">
        <v>0</v>
      </c>
      <c r="G1770">
        <v>1</v>
      </c>
      <c r="H1770">
        <v>0</v>
      </c>
      <c r="I1770">
        <v>0</v>
      </c>
      <c r="J1770">
        <v>0</v>
      </c>
      <c r="K1770">
        <v>33</v>
      </c>
      <c r="L1770">
        <v>3.1012332609628999</v>
      </c>
      <c r="M1770">
        <v>182.81464980630901</v>
      </c>
      <c r="N1770">
        <v>0</v>
      </c>
      <c r="O1770">
        <v>0</v>
      </c>
      <c r="P1770">
        <v>1</v>
      </c>
      <c r="Q1770">
        <v>0</v>
      </c>
      <c r="R1770">
        <v>22</v>
      </c>
    </row>
    <row r="1771" spans="1:18" x14ac:dyDescent="0.25">
      <c r="A1771">
        <f t="shared" si="27"/>
        <v>1769</v>
      </c>
      <c r="B1771" t="s">
        <v>33</v>
      </c>
      <c r="C1771">
        <v>14</v>
      </c>
      <c r="D1771">
        <v>70</v>
      </c>
      <c r="E1771">
        <v>4.9839714178630097E-2</v>
      </c>
      <c r="F1771">
        <v>0</v>
      </c>
      <c r="G1771">
        <v>1</v>
      </c>
      <c r="H1771">
        <v>0</v>
      </c>
      <c r="I1771">
        <v>0</v>
      </c>
      <c r="J1771">
        <v>0</v>
      </c>
      <c r="K1771">
        <v>34</v>
      </c>
      <c r="L1771">
        <v>3.1623566025619598</v>
      </c>
      <c r="M1771">
        <v>183.01518570394299</v>
      </c>
      <c r="N1771">
        <v>0</v>
      </c>
      <c r="O1771">
        <v>0</v>
      </c>
      <c r="P1771">
        <v>1</v>
      </c>
      <c r="Q1771">
        <v>0</v>
      </c>
      <c r="R1771">
        <v>25</v>
      </c>
    </row>
    <row r="1772" spans="1:18" x14ac:dyDescent="0.25">
      <c r="A1772">
        <f t="shared" si="27"/>
        <v>1770</v>
      </c>
      <c r="B1772" t="s">
        <v>33</v>
      </c>
      <c r="C1772">
        <v>15</v>
      </c>
      <c r="D1772">
        <v>69</v>
      </c>
      <c r="E1772">
        <v>3.7650773387039399E-2</v>
      </c>
      <c r="F1772">
        <v>0</v>
      </c>
      <c r="G1772">
        <v>1</v>
      </c>
      <c r="H1772">
        <v>0</v>
      </c>
      <c r="I1772">
        <v>0</v>
      </c>
      <c r="J1772">
        <v>0</v>
      </c>
      <c r="K1772">
        <v>35</v>
      </c>
      <c r="L1772">
        <v>3.29571591846919</v>
      </c>
      <c r="M1772">
        <v>183.452716267944</v>
      </c>
      <c r="N1772">
        <v>0</v>
      </c>
      <c r="O1772">
        <v>0</v>
      </c>
      <c r="P1772">
        <v>1</v>
      </c>
      <c r="Q1772">
        <v>0</v>
      </c>
      <c r="R1772">
        <v>20</v>
      </c>
    </row>
    <row r="1773" spans="1:18" x14ac:dyDescent="0.25">
      <c r="A1773">
        <f t="shared" si="27"/>
        <v>1771</v>
      </c>
      <c r="B1773" t="s">
        <v>33</v>
      </c>
      <c r="C1773">
        <v>16</v>
      </c>
      <c r="D1773">
        <v>68</v>
      </c>
      <c r="E1773">
        <v>2.6811755012859699E-2</v>
      </c>
      <c r="F1773">
        <v>0</v>
      </c>
      <c r="G1773">
        <v>1</v>
      </c>
      <c r="H1773">
        <v>0</v>
      </c>
      <c r="I1773">
        <v>0</v>
      </c>
      <c r="J1773">
        <v>0</v>
      </c>
      <c r="K1773">
        <v>37</v>
      </c>
      <c r="L1773">
        <v>3.4307318540310301</v>
      </c>
      <c r="M1773">
        <v>183.895681935797</v>
      </c>
      <c r="N1773">
        <v>0</v>
      </c>
      <c r="O1773">
        <v>0</v>
      </c>
      <c r="P1773">
        <v>1</v>
      </c>
      <c r="Q1773">
        <v>0</v>
      </c>
      <c r="R1773">
        <v>30</v>
      </c>
    </row>
    <row r="1774" spans="1:18" x14ac:dyDescent="0.25">
      <c r="A1774">
        <f t="shared" si="27"/>
        <v>1772</v>
      </c>
      <c r="B1774" t="s">
        <v>33</v>
      </c>
      <c r="C1774">
        <v>17</v>
      </c>
      <c r="D1774">
        <v>67</v>
      </c>
      <c r="E1774">
        <v>1.8319204425476601E-2</v>
      </c>
      <c r="F1774">
        <v>0</v>
      </c>
      <c r="G1774">
        <v>1</v>
      </c>
      <c r="H1774">
        <v>0</v>
      </c>
      <c r="I1774">
        <v>0</v>
      </c>
      <c r="J1774">
        <v>0</v>
      </c>
      <c r="K1774">
        <v>32</v>
      </c>
      <c r="L1774">
        <v>3.48986244788833</v>
      </c>
      <c r="M1774">
        <v>184.08967994714001</v>
      </c>
      <c r="N1774">
        <v>0</v>
      </c>
      <c r="O1774">
        <v>0</v>
      </c>
      <c r="P1774">
        <v>1</v>
      </c>
      <c r="Q1774">
        <v>0</v>
      </c>
      <c r="R1774">
        <v>27</v>
      </c>
    </row>
    <row r="1775" spans="1:18" x14ac:dyDescent="0.25">
      <c r="A1775">
        <f t="shared" si="27"/>
        <v>1773</v>
      </c>
      <c r="B1775" t="s">
        <v>33</v>
      </c>
      <c r="C1775">
        <v>18</v>
      </c>
      <c r="D1775">
        <v>66</v>
      </c>
      <c r="E1775">
        <v>1.21912344560031E-2</v>
      </c>
      <c r="F1775">
        <v>0</v>
      </c>
      <c r="G1775">
        <v>1</v>
      </c>
      <c r="H1775">
        <v>0</v>
      </c>
      <c r="I1775">
        <v>0</v>
      </c>
      <c r="J1775">
        <v>0</v>
      </c>
      <c r="K1775">
        <v>27</v>
      </c>
      <c r="L1775">
        <v>3.55310478658875</v>
      </c>
      <c r="M1775">
        <v>184.29716793500199</v>
      </c>
      <c r="N1775">
        <v>0</v>
      </c>
      <c r="O1775">
        <v>0</v>
      </c>
      <c r="P1775">
        <v>1</v>
      </c>
      <c r="Q1775">
        <v>0</v>
      </c>
      <c r="R1775">
        <v>23</v>
      </c>
    </row>
    <row r="1776" spans="1:18" x14ac:dyDescent="0.25">
      <c r="A1776">
        <f t="shared" si="27"/>
        <v>1774</v>
      </c>
      <c r="B1776" t="s">
        <v>33</v>
      </c>
      <c r="C1776">
        <v>19</v>
      </c>
      <c r="D1776">
        <v>65</v>
      </c>
      <c r="E1776">
        <v>8.0098465030759205E-3</v>
      </c>
      <c r="F1776">
        <v>0</v>
      </c>
      <c r="G1776">
        <v>1</v>
      </c>
      <c r="H1776">
        <v>0</v>
      </c>
      <c r="I1776">
        <v>0</v>
      </c>
      <c r="J1776">
        <v>0</v>
      </c>
      <c r="K1776">
        <v>24</v>
      </c>
      <c r="L1776">
        <v>3.5392728209429798</v>
      </c>
      <c r="M1776">
        <v>184.251787470285</v>
      </c>
      <c r="N1776">
        <v>0</v>
      </c>
      <c r="O1776">
        <v>0</v>
      </c>
      <c r="P1776">
        <v>1</v>
      </c>
      <c r="Q1776">
        <v>0</v>
      </c>
      <c r="R1776">
        <v>4</v>
      </c>
    </row>
    <row r="1777" spans="1:18" x14ac:dyDescent="0.25">
      <c r="A1777">
        <f t="shared" si="27"/>
        <v>1775</v>
      </c>
      <c r="B1777" t="s">
        <v>34</v>
      </c>
      <c r="C1777">
        <v>13</v>
      </c>
      <c r="D1777">
        <v>23</v>
      </c>
      <c r="E1777">
        <v>8.7190515778032794E-3</v>
      </c>
      <c r="F1777">
        <v>0</v>
      </c>
      <c r="G1777">
        <v>0</v>
      </c>
      <c r="H1777">
        <v>0</v>
      </c>
      <c r="I1777">
        <v>1</v>
      </c>
      <c r="J1777">
        <v>0.47249999999999998</v>
      </c>
      <c r="K1777">
        <v>23</v>
      </c>
      <c r="L1777">
        <v>2.6815160480996001</v>
      </c>
      <c r="M1777">
        <v>181.43762482972301</v>
      </c>
      <c r="N1777">
        <v>0</v>
      </c>
      <c r="O1777">
        <v>0</v>
      </c>
      <c r="P1777">
        <v>1</v>
      </c>
      <c r="Q1777">
        <v>0</v>
      </c>
      <c r="R1777">
        <v>2</v>
      </c>
    </row>
    <row r="1778" spans="1:18" x14ac:dyDescent="0.25">
      <c r="A1778">
        <f t="shared" si="27"/>
        <v>1776</v>
      </c>
      <c r="B1778" t="s">
        <v>34</v>
      </c>
      <c r="C1778">
        <v>14</v>
      </c>
      <c r="D1778">
        <v>22</v>
      </c>
      <c r="E1778">
        <v>7.6555368541354396E-3</v>
      </c>
      <c r="F1778">
        <v>0</v>
      </c>
      <c r="G1778">
        <v>0</v>
      </c>
      <c r="H1778">
        <v>0</v>
      </c>
      <c r="I1778">
        <v>1</v>
      </c>
      <c r="J1778">
        <v>0.47249999999999998</v>
      </c>
      <c r="K1778">
        <v>23</v>
      </c>
      <c r="L1778">
        <v>2.7213253413901</v>
      </c>
      <c r="M1778">
        <v>181.56823274734299</v>
      </c>
      <c r="N1778">
        <v>0</v>
      </c>
      <c r="O1778">
        <v>0</v>
      </c>
      <c r="P1778">
        <v>1</v>
      </c>
      <c r="Q1778">
        <v>0</v>
      </c>
      <c r="R1778">
        <v>1</v>
      </c>
    </row>
    <row r="1779" spans="1:18" x14ac:dyDescent="0.25">
      <c r="A1779">
        <f t="shared" si="27"/>
        <v>1777</v>
      </c>
      <c r="B1779" t="s">
        <v>35</v>
      </c>
      <c r="C1779">
        <v>6</v>
      </c>
      <c r="D1779">
        <v>6</v>
      </c>
      <c r="E1779">
        <v>8.4481136065522201E-3</v>
      </c>
      <c r="F1779">
        <v>0</v>
      </c>
      <c r="G1779">
        <v>1</v>
      </c>
      <c r="H1779">
        <v>0</v>
      </c>
      <c r="I1779">
        <v>0</v>
      </c>
      <c r="J1779">
        <v>0</v>
      </c>
      <c r="K1779">
        <v>17</v>
      </c>
      <c r="L1779">
        <v>2.4406481092402199</v>
      </c>
      <c r="M1779">
        <v>180.647375686484</v>
      </c>
      <c r="N1779">
        <v>0</v>
      </c>
      <c r="O1779">
        <v>0</v>
      </c>
      <c r="P1779">
        <v>1</v>
      </c>
      <c r="Q1779">
        <v>0</v>
      </c>
      <c r="R1779">
        <v>1</v>
      </c>
    </row>
    <row r="1780" spans="1:18" x14ac:dyDescent="0.25">
      <c r="A1780">
        <f t="shared" si="27"/>
        <v>1778</v>
      </c>
      <c r="B1780" t="s">
        <v>35</v>
      </c>
      <c r="C1780">
        <v>7</v>
      </c>
      <c r="D1780">
        <v>5</v>
      </c>
      <c r="E1780">
        <v>9.9751935455111903E-3</v>
      </c>
      <c r="F1780">
        <v>0</v>
      </c>
      <c r="G1780">
        <v>1</v>
      </c>
      <c r="H1780">
        <v>0</v>
      </c>
      <c r="I1780">
        <v>0</v>
      </c>
      <c r="J1780">
        <v>0</v>
      </c>
      <c r="K1780">
        <v>17</v>
      </c>
      <c r="L1780">
        <v>2.4991676571426198</v>
      </c>
      <c r="M1780">
        <v>180.83936895388001</v>
      </c>
      <c r="N1780">
        <v>0</v>
      </c>
      <c r="O1780">
        <v>0</v>
      </c>
      <c r="P1780">
        <v>1</v>
      </c>
      <c r="Q1780">
        <v>0</v>
      </c>
      <c r="R1780">
        <v>1</v>
      </c>
    </row>
    <row r="1781" spans="1:18" x14ac:dyDescent="0.25">
      <c r="A1781">
        <f t="shared" si="27"/>
        <v>1779</v>
      </c>
      <c r="B1781" t="s">
        <v>35</v>
      </c>
      <c r="C1781">
        <v>8</v>
      </c>
      <c r="D1781">
        <v>4</v>
      </c>
      <c r="E1781">
        <v>1.00053369587483E-2</v>
      </c>
      <c r="F1781">
        <v>0</v>
      </c>
      <c r="G1781">
        <v>1</v>
      </c>
      <c r="H1781">
        <v>0</v>
      </c>
      <c r="I1781">
        <v>0</v>
      </c>
      <c r="J1781">
        <v>0</v>
      </c>
      <c r="K1781">
        <v>18</v>
      </c>
      <c r="L1781">
        <v>2.5136443896124101</v>
      </c>
      <c r="M1781">
        <v>180.886864795316</v>
      </c>
      <c r="N1781">
        <v>0</v>
      </c>
      <c r="O1781">
        <v>0</v>
      </c>
      <c r="P1781">
        <v>1</v>
      </c>
      <c r="Q1781">
        <v>0</v>
      </c>
      <c r="R1781">
        <v>1</v>
      </c>
    </row>
    <row r="1782" spans="1:18" x14ac:dyDescent="0.25">
      <c r="A1782">
        <f t="shared" si="27"/>
        <v>1780</v>
      </c>
      <c r="B1782" t="s">
        <v>35</v>
      </c>
      <c r="C1782">
        <v>10</v>
      </c>
      <c r="D1782">
        <v>2</v>
      </c>
      <c r="E1782">
        <v>6.1697777493503799E-3</v>
      </c>
      <c r="F1782">
        <v>0</v>
      </c>
      <c r="G1782">
        <v>1</v>
      </c>
      <c r="H1782">
        <v>0</v>
      </c>
      <c r="I1782">
        <v>0</v>
      </c>
      <c r="J1782">
        <v>0</v>
      </c>
      <c r="K1782">
        <v>22</v>
      </c>
      <c r="L1782">
        <v>2.5862916754680398</v>
      </c>
      <c r="M1782">
        <v>181.12520890901601</v>
      </c>
      <c r="N1782">
        <v>0</v>
      </c>
      <c r="O1782">
        <v>0</v>
      </c>
      <c r="P1782">
        <v>1</v>
      </c>
      <c r="Q1782">
        <v>0</v>
      </c>
      <c r="R1782">
        <v>1</v>
      </c>
    </row>
    <row r="1783" spans="1:18" x14ac:dyDescent="0.25">
      <c r="A1783">
        <f t="shared" si="27"/>
        <v>1781</v>
      </c>
      <c r="B1783" t="s">
        <v>35</v>
      </c>
      <c r="C1783">
        <v>11</v>
      </c>
      <c r="D1783">
        <v>1</v>
      </c>
      <c r="E1783">
        <v>3.7930975357036499E-3</v>
      </c>
      <c r="F1783">
        <v>0</v>
      </c>
      <c r="G1783">
        <v>1</v>
      </c>
      <c r="H1783">
        <v>0</v>
      </c>
      <c r="I1783">
        <v>0</v>
      </c>
      <c r="J1783">
        <v>0</v>
      </c>
      <c r="K1783">
        <v>25</v>
      </c>
      <c r="L1783">
        <v>2.6347769537183101</v>
      </c>
      <c r="M1783">
        <v>181.28428134422001</v>
      </c>
      <c r="N1783">
        <v>0</v>
      </c>
      <c r="O1783">
        <v>0</v>
      </c>
      <c r="P1783">
        <v>1</v>
      </c>
      <c r="Q1783">
        <v>0</v>
      </c>
      <c r="R1783">
        <v>2</v>
      </c>
    </row>
    <row r="1784" spans="1:18" x14ac:dyDescent="0.25">
      <c r="A1784">
        <f t="shared" si="27"/>
        <v>1782</v>
      </c>
      <c r="B1784" t="s">
        <v>35</v>
      </c>
      <c r="C1784">
        <v>12</v>
      </c>
      <c r="D1784">
        <v>0</v>
      </c>
      <c r="E1784">
        <v>1.9808662728852998E-3</v>
      </c>
      <c r="F1784">
        <v>0</v>
      </c>
      <c r="G1784">
        <v>1</v>
      </c>
      <c r="H1784">
        <v>0</v>
      </c>
      <c r="I1784">
        <v>0</v>
      </c>
      <c r="J1784">
        <v>0</v>
      </c>
      <c r="K1784">
        <v>25</v>
      </c>
      <c r="L1784">
        <v>2.6536826839788801</v>
      </c>
      <c r="M1784">
        <v>181.34630801830301</v>
      </c>
      <c r="N1784">
        <v>0</v>
      </c>
      <c r="O1784">
        <v>0</v>
      </c>
      <c r="P1784">
        <v>1</v>
      </c>
      <c r="Q1784">
        <v>0</v>
      </c>
      <c r="R1784">
        <v>1</v>
      </c>
    </row>
    <row r="1785" spans="1:18" x14ac:dyDescent="0.25">
      <c r="A1785">
        <f t="shared" si="27"/>
        <v>1783</v>
      </c>
      <c r="B1785" t="s">
        <v>35</v>
      </c>
      <c r="C1785">
        <v>13</v>
      </c>
      <c r="D1785">
        <v>1</v>
      </c>
      <c r="E1785">
        <v>3.7930975357036499E-3</v>
      </c>
      <c r="F1785">
        <v>0</v>
      </c>
      <c r="G1785">
        <v>1</v>
      </c>
      <c r="H1785">
        <v>0</v>
      </c>
      <c r="I1785">
        <v>0</v>
      </c>
      <c r="J1785">
        <v>0</v>
      </c>
      <c r="K1785">
        <v>28</v>
      </c>
      <c r="L1785">
        <v>2.7053965870727201</v>
      </c>
      <c r="M1785">
        <v>181.51597305470099</v>
      </c>
      <c r="N1785">
        <v>0</v>
      </c>
      <c r="O1785">
        <v>0</v>
      </c>
      <c r="P1785">
        <v>1</v>
      </c>
      <c r="Q1785">
        <v>0</v>
      </c>
      <c r="R1785">
        <v>3</v>
      </c>
    </row>
    <row r="1786" spans="1:18" x14ac:dyDescent="0.25">
      <c r="A1786">
        <f t="shared" si="27"/>
        <v>1784</v>
      </c>
      <c r="B1786" t="s">
        <v>35</v>
      </c>
      <c r="C1786">
        <v>15</v>
      </c>
      <c r="D1786">
        <v>3</v>
      </c>
      <c r="E1786">
        <v>8.5247544503912597E-3</v>
      </c>
      <c r="F1786">
        <v>0</v>
      </c>
      <c r="G1786">
        <v>1</v>
      </c>
      <c r="H1786">
        <v>0</v>
      </c>
      <c r="I1786">
        <v>0</v>
      </c>
      <c r="J1786">
        <v>0</v>
      </c>
      <c r="K1786">
        <v>30</v>
      </c>
      <c r="L1786">
        <v>2.7729578838562698</v>
      </c>
      <c r="M1786">
        <v>181.737630852547</v>
      </c>
      <c r="N1786">
        <v>0</v>
      </c>
      <c r="O1786">
        <v>0</v>
      </c>
      <c r="P1786">
        <v>1</v>
      </c>
      <c r="Q1786">
        <v>0</v>
      </c>
      <c r="R1786">
        <v>2</v>
      </c>
    </row>
    <row r="1787" spans="1:18" x14ac:dyDescent="0.25">
      <c r="A1787">
        <f t="shared" si="27"/>
        <v>1785</v>
      </c>
      <c r="B1787" t="s">
        <v>35</v>
      </c>
      <c r="C1787">
        <v>16</v>
      </c>
      <c r="D1787">
        <v>4</v>
      </c>
      <c r="E1787">
        <v>1.00053369587483E-2</v>
      </c>
      <c r="F1787">
        <v>0</v>
      </c>
      <c r="G1787">
        <v>1</v>
      </c>
      <c r="H1787">
        <v>0</v>
      </c>
      <c r="I1787">
        <v>0</v>
      </c>
      <c r="J1787">
        <v>0</v>
      </c>
      <c r="K1787">
        <v>30</v>
      </c>
      <c r="L1787">
        <v>2.8267248182148901</v>
      </c>
      <c r="M1787">
        <v>181.91403155582299</v>
      </c>
      <c r="N1787">
        <v>0</v>
      </c>
      <c r="O1787">
        <v>0</v>
      </c>
      <c r="P1787">
        <v>1</v>
      </c>
      <c r="Q1787">
        <v>0</v>
      </c>
      <c r="R1787">
        <v>3</v>
      </c>
    </row>
    <row r="1788" spans="1:18" x14ac:dyDescent="0.25">
      <c r="A1788">
        <f t="shared" si="27"/>
        <v>1786</v>
      </c>
      <c r="B1788" t="s">
        <v>35</v>
      </c>
      <c r="C1788">
        <v>17</v>
      </c>
      <c r="D1788">
        <v>5</v>
      </c>
      <c r="E1788">
        <v>9.9751935455111903E-3</v>
      </c>
      <c r="F1788">
        <v>0</v>
      </c>
      <c r="G1788">
        <v>1</v>
      </c>
      <c r="H1788">
        <v>0</v>
      </c>
      <c r="I1788">
        <v>0</v>
      </c>
      <c r="J1788">
        <v>0</v>
      </c>
      <c r="K1788">
        <v>30</v>
      </c>
      <c r="L1788">
        <v>2.8620115023801498</v>
      </c>
      <c r="M1788">
        <v>182.02980151699501</v>
      </c>
      <c r="N1788">
        <v>0</v>
      </c>
      <c r="O1788">
        <v>0</v>
      </c>
      <c r="P1788">
        <v>1</v>
      </c>
      <c r="Q1788">
        <v>0</v>
      </c>
      <c r="R1788">
        <v>2</v>
      </c>
    </row>
    <row r="1789" spans="1:18" x14ac:dyDescent="0.25">
      <c r="A1789">
        <f t="shared" si="27"/>
        <v>1787</v>
      </c>
      <c r="B1789" t="s">
        <v>35</v>
      </c>
      <c r="C1789">
        <v>18</v>
      </c>
      <c r="D1789">
        <v>6</v>
      </c>
      <c r="E1789">
        <v>8.4481136065522201E-3</v>
      </c>
      <c r="F1789">
        <v>0</v>
      </c>
      <c r="G1789">
        <v>1</v>
      </c>
      <c r="H1789">
        <v>0</v>
      </c>
      <c r="I1789">
        <v>0</v>
      </c>
      <c r="J1789">
        <v>0</v>
      </c>
      <c r="K1789">
        <v>28</v>
      </c>
      <c r="L1789">
        <v>2.7954293605342202</v>
      </c>
      <c r="M1789">
        <v>181.81135616973199</v>
      </c>
      <c r="N1789">
        <v>0</v>
      </c>
      <c r="O1789">
        <v>0</v>
      </c>
      <c r="P1789">
        <v>1</v>
      </c>
      <c r="Q1789">
        <v>0</v>
      </c>
      <c r="R1789">
        <v>2</v>
      </c>
    </row>
    <row r="1790" spans="1:18" x14ac:dyDescent="0.25">
      <c r="A1790">
        <f t="shared" si="27"/>
        <v>1788</v>
      </c>
      <c r="B1790" t="s">
        <v>35</v>
      </c>
      <c r="C1790">
        <v>19</v>
      </c>
      <c r="D1790">
        <v>7</v>
      </c>
      <c r="E1790">
        <v>6.07835506082691E-3</v>
      </c>
      <c r="F1790">
        <v>0</v>
      </c>
      <c r="G1790">
        <v>1</v>
      </c>
      <c r="H1790">
        <v>0</v>
      </c>
      <c r="I1790">
        <v>0</v>
      </c>
      <c r="J1790">
        <v>0</v>
      </c>
      <c r="K1790">
        <v>23</v>
      </c>
      <c r="L1790">
        <v>2.68088935138283</v>
      </c>
      <c r="M1790">
        <v>181.43556873813299</v>
      </c>
      <c r="N1790">
        <v>0</v>
      </c>
      <c r="O1790">
        <v>0</v>
      </c>
      <c r="P1790">
        <v>1</v>
      </c>
      <c r="Q1790">
        <v>0</v>
      </c>
      <c r="R1790">
        <v>1</v>
      </c>
    </row>
    <row r="1791" spans="1:18" x14ac:dyDescent="0.25">
      <c r="A1791">
        <f t="shared" si="27"/>
        <v>1789</v>
      </c>
      <c r="B1791" t="s">
        <v>36</v>
      </c>
      <c r="C1791">
        <v>0</v>
      </c>
      <c r="D1791">
        <v>12</v>
      </c>
      <c r="E1791">
        <v>1.9615771160457499E-4</v>
      </c>
      <c r="F1791">
        <v>0</v>
      </c>
      <c r="G1791">
        <v>1</v>
      </c>
      <c r="H1791">
        <v>0</v>
      </c>
      <c r="I1791">
        <v>0</v>
      </c>
      <c r="J1791">
        <v>0</v>
      </c>
      <c r="K1791">
        <v>16</v>
      </c>
      <c r="L1791">
        <v>2.6271500994677601</v>
      </c>
      <c r="M1791">
        <v>181.259258856522</v>
      </c>
      <c r="N1791">
        <v>0</v>
      </c>
      <c r="O1791">
        <v>0</v>
      </c>
      <c r="P1791">
        <v>1</v>
      </c>
      <c r="Q1791">
        <v>0</v>
      </c>
      <c r="R1791">
        <v>1</v>
      </c>
    </row>
    <row r="1792" spans="1:18" x14ac:dyDescent="0.25">
      <c r="A1792">
        <f t="shared" si="27"/>
        <v>1790</v>
      </c>
      <c r="B1792" t="s">
        <v>36</v>
      </c>
      <c r="C1792">
        <v>2</v>
      </c>
      <c r="D1792">
        <v>14</v>
      </c>
      <c r="E1792">
        <v>3.6413443771005202E-4</v>
      </c>
      <c r="F1792">
        <v>0</v>
      </c>
      <c r="G1792">
        <v>1</v>
      </c>
      <c r="H1792">
        <v>0</v>
      </c>
      <c r="I1792">
        <v>0</v>
      </c>
      <c r="J1792">
        <v>0</v>
      </c>
      <c r="K1792">
        <v>15</v>
      </c>
      <c r="L1792">
        <v>2.4781214982681701</v>
      </c>
      <c r="M1792">
        <v>180.77031987620799</v>
      </c>
      <c r="N1792">
        <v>0</v>
      </c>
      <c r="O1792">
        <v>0</v>
      </c>
      <c r="P1792">
        <v>1</v>
      </c>
      <c r="Q1792">
        <v>0</v>
      </c>
      <c r="R1792">
        <v>1</v>
      </c>
    </row>
    <row r="1793" spans="1:18" x14ac:dyDescent="0.25">
      <c r="A1793">
        <f t="shared" si="27"/>
        <v>1791</v>
      </c>
      <c r="B1793" t="s">
        <v>36</v>
      </c>
      <c r="C1793">
        <v>7</v>
      </c>
      <c r="D1793">
        <v>19</v>
      </c>
      <c r="E1793">
        <v>3.6991964662707001E-3</v>
      </c>
      <c r="F1793">
        <v>0</v>
      </c>
      <c r="G1793">
        <v>1</v>
      </c>
      <c r="H1793">
        <v>0</v>
      </c>
      <c r="I1793">
        <v>0</v>
      </c>
      <c r="J1793">
        <v>0</v>
      </c>
      <c r="K1793">
        <v>17</v>
      </c>
      <c r="L1793">
        <v>2.4217781866699801</v>
      </c>
      <c r="M1793">
        <v>180.58546649169901</v>
      </c>
      <c r="N1793">
        <v>0</v>
      </c>
      <c r="O1793">
        <v>0</v>
      </c>
      <c r="P1793">
        <v>1</v>
      </c>
      <c r="Q1793">
        <v>0</v>
      </c>
      <c r="R1793">
        <v>1</v>
      </c>
    </row>
    <row r="1794" spans="1:18" x14ac:dyDescent="0.25">
      <c r="A1794">
        <f t="shared" si="27"/>
        <v>1792</v>
      </c>
      <c r="B1794" t="s">
        <v>36</v>
      </c>
      <c r="C1794">
        <v>8</v>
      </c>
      <c r="D1794">
        <v>20</v>
      </c>
      <c r="E1794">
        <v>4.98648724493337E-3</v>
      </c>
      <c r="F1794">
        <v>0</v>
      </c>
      <c r="G1794">
        <v>1</v>
      </c>
      <c r="H1794">
        <v>0</v>
      </c>
      <c r="I1794">
        <v>0</v>
      </c>
      <c r="J1794">
        <v>0</v>
      </c>
      <c r="K1794">
        <v>20</v>
      </c>
      <c r="L1794">
        <v>2.4483242028944501</v>
      </c>
      <c r="M1794">
        <v>180.672559720782</v>
      </c>
      <c r="N1794">
        <v>0</v>
      </c>
      <c r="O1794">
        <v>0</v>
      </c>
      <c r="P1794">
        <v>1</v>
      </c>
      <c r="Q1794">
        <v>0</v>
      </c>
      <c r="R1794">
        <v>2</v>
      </c>
    </row>
    <row r="1795" spans="1:18" x14ac:dyDescent="0.25">
      <c r="A1795">
        <f t="shared" si="27"/>
        <v>1793</v>
      </c>
      <c r="B1795" t="s">
        <v>36</v>
      </c>
      <c r="C1795">
        <v>9</v>
      </c>
      <c r="D1795">
        <v>21</v>
      </c>
      <c r="E1795">
        <v>6.3545403411381504E-3</v>
      </c>
      <c r="F1795">
        <v>0</v>
      </c>
      <c r="G1795">
        <v>1</v>
      </c>
      <c r="H1795">
        <v>0</v>
      </c>
      <c r="I1795">
        <v>0</v>
      </c>
      <c r="J1795">
        <v>0</v>
      </c>
      <c r="K1795">
        <v>21</v>
      </c>
      <c r="L1795">
        <v>2.4796420614557499</v>
      </c>
      <c r="M1795">
        <v>180.77530860057701</v>
      </c>
      <c r="N1795">
        <v>0</v>
      </c>
      <c r="O1795">
        <v>0</v>
      </c>
      <c r="P1795">
        <v>1</v>
      </c>
      <c r="Q1795">
        <v>0</v>
      </c>
      <c r="R1795">
        <v>1</v>
      </c>
    </row>
    <row r="1796" spans="1:18" x14ac:dyDescent="0.25">
      <c r="A1796">
        <f t="shared" si="27"/>
        <v>1794</v>
      </c>
      <c r="B1796" t="s">
        <v>36</v>
      </c>
      <c r="C1796">
        <v>13</v>
      </c>
      <c r="D1796">
        <v>25</v>
      </c>
      <c r="E1796">
        <v>9.5557067562891205E-3</v>
      </c>
      <c r="F1796">
        <v>0</v>
      </c>
      <c r="G1796">
        <v>1</v>
      </c>
      <c r="H1796">
        <v>0</v>
      </c>
      <c r="I1796">
        <v>0</v>
      </c>
      <c r="J1796">
        <v>0</v>
      </c>
      <c r="K1796">
        <v>27</v>
      </c>
      <c r="L1796">
        <v>2.66660092030817</v>
      </c>
      <c r="M1796">
        <v>181.38869068342601</v>
      </c>
      <c r="N1796">
        <v>0</v>
      </c>
      <c r="O1796">
        <v>0</v>
      </c>
      <c r="P1796">
        <v>1</v>
      </c>
      <c r="Q1796">
        <v>0</v>
      </c>
      <c r="R1796">
        <v>2</v>
      </c>
    </row>
    <row r="1797" spans="1:18" x14ac:dyDescent="0.25">
      <c r="A1797">
        <f t="shared" ref="A1797:A1860" si="28">A1796+1</f>
        <v>1795</v>
      </c>
      <c r="B1797" t="s">
        <v>36</v>
      </c>
      <c r="C1797">
        <v>14</v>
      </c>
      <c r="D1797">
        <v>26</v>
      </c>
      <c r="E1797">
        <v>9.1952405647478998E-3</v>
      </c>
      <c r="F1797">
        <v>0</v>
      </c>
      <c r="G1797">
        <v>1</v>
      </c>
      <c r="H1797">
        <v>0</v>
      </c>
      <c r="I1797">
        <v>0</v>
      </c>
      <c r="J1797">
        <v>0</v>
      </c>
      <c r="K1797">
        <v>27</v>
      </c>
      <c r="L1797">
        <v>2.6873629803190102</v>
      </c>
      <c r="M1797">
        <v>181.45680767821199</v>
      </c>
      <c r="N1797">
        <v>0</v>
      </c>
      <c r="O1797">
        <v>0</v>
      </c>
      <c r="P1797">
        <v>1</v>
      </c>
      <c r="Q1797">
        <v>0</v>
      </c>
      <c r="R1797">
        <v>1</v>
      </c>
    </row>
    <row r="1798" spans="1:18" x14ac:dyDescent="0.25">
      <c r="A1798">
        <f t="shared" si="28"/>
        <v>1796</v>
      </c>
      <c r="B1798" t="s">
        <v>36</v>
      </c>
      <c r="C1798">
        <v>15</v>
      </c>
      <c r="D1798">
        <v>27</v>
      </c>
      <c r="E1798">
        <v>8.3650140928912507E-3</v>
      </c>
      <c r="F1798">
        <v>0</v>
      </c>
      <c r="G1798">
        <v>1</v>
      </c>
      <c r="H1798">
        <v>0</v>
      </c>
      <c r="I1798">
        <v>0</v>
      </c>
      <c r="J1798">
        <v>0</v>
      </c>
      <c r="K1798">
        <v>27</v>
      </c>
      <c r="L1798">
        <v>2.8221859905416098</v>
      </c>
      <c r="M1798">
        <v>181.89914038891601</v>
      </c>
      <c r="N1798">
        <v>0</v>
      </c>
      <c r="O1798">
        <v>0</v>
      </c>
      <c r="P1798">
        <v>1</v>
      </c>
      <c r="Q1798">
        <v>0</v>
      </c>
      <c r="R1798">
        <v>2</v>
      </c>
    </row>
    <row r="1799" spans="1:18" x14ac:dyDescent="0.25">
      <c r="A1799">
        <f t="shared" si="28"/>
        <v>1797</v>
      </c>
      <c r="B1799" t="s">
        <v>36</v>
      </c>
      <c r="C1799">
        <v>16</v>
      </c>
      <c r="D1799">
        <v>28</v>
      </c>
      <c r="E1799">
        <v>7.19410544598772E-3</v>
      </c>
      <c r="F1799">
        <v>0</v>
      </c>
      <c r="G1799">
        <v>1</v>
      </c>
      <c r="H1799">
        <v>0</v>
      </c>
      <c r="I1799">
        <v>0</v>
      </c>
      <c r="J1799">
        <v>0</v>
      </c>
      <c r="K1799">
        <v>26</v>
      </c>
      <c r="L1799">
        <v>2.82250080277334</v>
      </c>
      <c r="M1799">
        <v>181.90017323744499</v>
      </c>
      <c r="N1799">
        <v>0</v>
      </c>
      <c r="O1799">
        <v>0</v>
      </c>
      <c r="P1799">
        <v>1</v>
      </c>
      <c r="Q1799">
        <v>0</v>
      </c>
      <c r="R1799">
        <v>2</v>
      </c>
    </row>
    <row r="1800" spans="1:18" x14ac:dyDescent="0.25">
      <c r="A1800">
        <f t="shared" si="28"/>
        <v>1798</v>
      </c>
      <c r="B1800" t="s">
        <v>36</v>
      </c>
      <c r="C1800">
        <v>17</v>
      </c>
      <c r="D1800">
        <v>29</v>
      </c>
      <c r="E1800">
        <v>5.8493198496916898E-3</v>
      </c>
      <c r="F1800">
        <v>0</v>
      </c>
      <c r="G1800">
        <v>1</v>
      </c>
      <c r="H1800">
        <v>0</v>
      </c>
      <c r="I1800">
        <v>0</v>
      </c>
      <c r="J1800">
        <v>0</v>
      </c>
      <c r="K1800">
        <v>25</v>
      </c>
      <c r="L1800">
        <v>2.9182844277514901</v>
      </c>
      <c r="M1800">
        <v>182.21442397556299</v>
      </c>
      <c r="N1800">
        <v>0</v>
      </c>
      <c r="O1800">
        <v>0</v>
      </c>
      <c r="P1800">
        <v>1</v>
      </c>
      <c r="Q1800">
        <v>0</v>
      </c>
      <c r="R1800">
        <v>3</v>
      </c>
    </row>
    <row r="1801" spans="1:18" x14ac:dyDescent="0.25">
      <c r="A1801">
        <f t="shared" si="28"/>
        <v>1799</v>
      </c>
      <c r="B1801" t="s">
        <v>36</v>
      </c>
      <c r="C1801">
        <v>18</v>
      </c>
      <c r="D1801">
        <v>30</v>
      </c>
      <c r="E1801">
        <v>4.4967247814673098E-3</v>
      </c>
      <c r="F1801">
        <v>0</v>
      </c>
      <c r="G1801">
        <v>1</v>
      </c>
      <c r="H1801">
        <v>0</v>
      </c>
      <c r="I1801">
        <v>0</v>
      </c>
      <c r="J1801">
        <v>0</v>
      </c>
      <c r="K1801">
        <v>25</v>
      </c>
      <c r="L1801">
        <v>2.9217115351713998</v>
      </c>
      <c r="M1801">
        <v>182.22566776631001</v>
      </c>
      <c r="N1801">
        <v>0</v>
      </c>
      <c r="O1801">
        <v>0</v>
      </c>
      <c r="P1801">
        <v>1</v>
      </c>
      <c r="Q1801">
        <v>0</v>
      </c>
      <c r="R1801">
        <v>1</v>
      </c>
    </row>
    <row r="1802" spans="1:18" x14ac:dyDescent="0.25">
      <c r="A1802">
        <f t="shared" si="28"/>
        <v>1800</v>
      </c>
      <c r="B1802" t="s">
        <v>37</v>
      </c>
      <c r="C1802">
        <v>0</v>
      </c>
      <c r="D1802">
        <v>36</v>
      </c>
      <c r="E1802">
        <v>4.8450779669387901E-4</v>
      </c>
      <c r="F1802">
        <v>0</v>
      </c>
      <c r="G1802">
        <v>1</v>
      </c>
      <c r="H1802">
        <v>0</v>
      </c>
      <c r="I1802">
        <v>0</v>
      </c>
      <c r="J1802">
        <v>0</v>
      </c>
      <c r="K1802">
        <v>21</v>
      </c>
      <c r="L1802">
        <v>2.9977084375432401</v>
      </c>
      <c r="M1802">
        <v>182.475001435509</v>
      </c>
      <c r="N1802">
        <v>0</v>
      </c>
      <c r="O1802">
        <v>0</v>
      </c>
      <c r="P1802">
        <v>1</v>
      </c>
      <c r="Q1802">
        <v>0</v>
      </c>
      <c r="R1802">
        <v>1</v>
      </c>
    </row>
    <row r="1803" spans="1:18" x14ac:dyDescent="0.25">
      <c r="A1803">
        <f t="shared" si="28"/>
        <v>1801</v>
      </c>
      <c r="B1803" t="s">
        <v>37</v>
      </c>
      <c r="C1803">
        <v>2</v>
      </c>
      <c r="D1803">
        <v>38</v>
      </c>
      <c r="E1803">
        <v>8.0092937046963698E-4</v>
      </c>
      <c r="F1803">
        <v>0</v>
      </c>
      <c r="G1803">
        <v>1</v>
      </c>
      <c r="H1803">
        <v>0</v>
      </c>
      <c r="I1803">
        <v>0</v>
      </c>
      <c r="J1803">
        <v>0</v>
      </c>
      <c r="K1803">
        <v>20</v>
      </c>
      <c r="L1803">
        <v>2.9462359586620499</v>
      </c>
      <c r="M1803">
        <v>182.30612847330099</v>
      </c>
      <c r="N1803">
        <v>0</v>
      </c>
      <c r="O1803">
        <v>0</v>
      </c>
      <c r="P1803">
        <v>1</v>
      </c>
      <c r="Q1803">
        <v>0</v>
      </c>
      <c r="R1803">
        <v>1</v>
      </c>
    </row>
    <row r="1804" spans="1:18" x14ac:dyDescent="0.25">
      <c r="A1804">
        <f t="shared" si="28"/>
        <v>1802</v>
      </c>
      <c r="B1804" t="s">
        <v>37</v>
      </c>
      <c r="C1804">
        <v>6</v>
      </c>
      <c r="D1804">
        <v>42</v>
      </c>
      <c r="E1804">
        <v>5.1980891464583796E-3</v>
      </c>
      <c r="F1804">
        <v>0</v>
      </c>
      <c r="G1804">
        <v>1</v>
      </c>
      <c r="H1804">
        <v>0</v>
      </c>
      <c r="I1804">
        <v>0</v>
      </c>
      <c r="J1804">
        <v>0</v>
      </c>
      <c r="K1804">
        <v>19</v>
      </c>
      <c r="L1804">
        <v>2.6995219713326102</v>
      </c>
      <c r="M1804">
        <v>181.496699381013</v>
      </c>
      <c r="N1804">
        <v>0</v>
      </c>
      <c r="O1804">
        <v>0</v>
      </c>
      <c r="P1804">
        <v>1</v>
      </c>
      <c r="Q1804">
        <v>0</v>
      </c>
      <c r="R1804">
        <v>1</v>
      </c>
    </row>
    <row r="1805" spans="1:18" x14ac:dyDescent="0.25">
      <c r="A1805">
        <f t="shared" si="28"/>
        <v>1803</v>
      </c>
      <c r="B1805" t="s">
        <v>37</v>
      </c>
      <c r="C1805">
        <v>8</v>
      </c>
      <c r="D1805">
        <v>44</v>
      </c>
      <c r="E1805">
        <v>1.0155144677649599E-2</v>
      </c>
      <c r="F1805">
        <v>0</v>
      </c>
      <c r="G1805">
        <v>1</v>
      </c>
      <c r="H1805">
        <v>0</v>
      </c>
      <c r="I1805">
        <v>0</v>
      </c>
      <c r="J1805">
        <v>0</v>
      </c>
      <c r="K1805">
        <v>21</v>
      </c>
      <c r="L1805">
        <v>2.6575909282832701</v>
      </c>
      <c r="M1805">
        <v>181.35913034213701</v>
      </c>
      <c r="N1805">
        <v>0</v>
      </c>
      <c r="O1805">
        <v>0</v>
      </c>
      <c r="P1805">
        <v>1</v>
      </c>
      <c r="Q1805">
        <v>0</v>
      </c>
      <c r="R1805">
        <v>1</v>
      </c>
    </row>
    <row r="1806" spans="1:18" x14ac:dyDescent="0.25">
      <c r="A1806">
        <f t="shared" si="28"/>
        <v>1804</v>
      </c>
      <c r="B1806" t="s">
        <v>37</v>
      </c>
      <c r="C1806">
        <v>10</v>
      </c>
      <c r="D1806">
        <v>46</v>
      </c>
      <c r="E1806">
        <v>1.6117958102587E-2</v>
      </c>
      <c r="F1806">
        <v>0</v>
      </c>
      <c r="G1806">
        <v>1</v>
      </c>
      <c r="H1806">
        <v>0</v>
      </c>
      <c r="I1806">
        <v>0</v>
      </c>
      <c r="J1806">
        <v>0</v>
      </c>
      <c r="K1806">
        <v>26</v>
      </c>
      <c r="L1806">
        <v>2.8170206691180102</v>
      </c>
      <c r="M1806">
        <v>181.882193796319</v>
      </c>
      <c r="N1806">
        <v>0</v>
      </c>
      <c r="O1806">
        <v>0</v>
      </c>
      <c r="P1806">
        <v>1</v>
      </c>
      <c r="Q1806">
        <v>0</v>
      </c>
      <c r="R1806">
        <v>1</v>
      </c>
    </row>
    <row r="1807" spans="1:18" x14ac:dyDescent="0.25">
      <c r="A1807">
        <f t="shared" si="28"/>
        <v>1805</v>
      </c>
      <c r="B1807" t="s">
        <v>37</v>
      </c>
      <c r="C1807">
        <v>11</v>
      </c>
      <c r="D1807">
        <v>47</v>
      </c>
      <c r="E1807">
        <v>1.8781502329787699E-2</v>
      </c>
      <c r="F1807">
        <v>0</v>
      </c>
      <c r="G1807">
        <v>1</v>
      </c>
      <c r="H1807">
        <v>0</v>
      </c>
      <c r="I1807">
        <v>0</v>
      </c>
      <c r="J1807">
        <v>0</v>
      </c>
      <c r="K1807">
        <v>29</v>
      </c>
      <c r="L1807">
        <v>3.0214005888359501</v>
      </c>
      <c r="M1807">
        <v>182.552731590669</v>
      </c>
      <c r="N1807">
        <v>0</v>
      </c>
      <c r="O1807">
        <v>0</v>
      </c>
      <c r="P1807">
        <v>1</v>
      </c>
      <c r="Q1807">
        <v>0</v>
      </c>
      <c r="R1807">
        <v>3</v>
      </c>
    </row>
    <row r="1808" spans="1:18" x14ac:dyDescent="0.25">
      <c r="A1808">
        <f t="shared" si="28"/>
        <v>1806</v>
      </c>
      <c r="B1808" t="s">
        <v>37</v>
      </c>
      <c r="C1808">
        <v>12</v>
      </c>
      <c r="D1808">
        <v>48</v>
      </c>
      <c r="E1808">
        <v>2.0775571918401299E-2</v>
      </c>
      <c r="F1808">
        <v>0</v>
      </c>
      <c r="G1808">
        <v>1</v>
      </c>
      <c r="H1808">
        <v>0</v>
      </c>
      <c r="I1808">
        <v>0</v>
      </c>
      <c r="J1808">
        <v>0</v>
      </c>
      <c r="K1808">
        <v>29</v>
      </c>
      <c r="L1808">
        <v>3.0631985820972498</v>
      </c>
      <c r="M1808">
        <v>182.689864114492</v>
      </c>
      <c r="N1808">
        <v>0</v>
      </c>
      <c r="O1808">
        <v>0</v>
      </c>
      <c r="P1808">
        <v>1</v>
      </c>
      <c r="Q1808">
        <v>0</v>
      </c>
      <c r="R1808">
        <v>2</v>
      </c>
    </row>
    <row r="1809" spans="1:18" x14ac:dyDescent="0.25">
      <c r="A1809">
        <f t="shared" si="28"/>
        <v>1807</v>
      </c>
      <c r="B1809" t="s">
        <v>37</v>
      </c>
      <c r="C1809">
        <v>13</v>
      </c>
      <c r="D1809">
        <v>49</v>
      </c>
      <c r="E1809">
        <v>2.1816126834810101E-2</v>
      </c>
      <c r="F1809">
        <v>0</v>
      </c>
      <c r="G1809">
        <v>1</v>
      </c>
      <c r="H1809">
        <v>0</v>
      </c>
      <c r="I1809">
        <v>0</v>
      </c>
      <c r="J1809">
        <v>0</v>
      </c>
      <c r="K1809">
        <v>31</v>
      </c>
      <c r="L1809">
        <v>3.1027974715483699</v>
      </c>
      <c r="M1809">
        <v>182.81978173080199</v>
      </c>
      <c r="N1809">
        <v>0</v>
      </c>
      <c r="O1809">
        <v>0</v>
      </c>
      <c r="P1809">
        <v>1</v>
      </c>
      <c r="Q1809">
        <v>0</v>
      </c>
      <c r="R1809">
        <v>6</v>
      </c>
    </row>
    <row r="1810" spans="1:18" x14ac:dyDescent="0.25">
      <c r="A1810">
        <f t="shared" si="28"/>
        <v>1808</v>
      </c>
      <c r="B1810" t="s">
        <v>37</v>
      </c>
      <c r="C1810">
        <v>14</v>
      </c>
      <c r="D1810">
        <v>50</v>
      </c>
      <c r="E1810">
        <v>2.17472453488868E-2</v>
      </c>
      <c r="F1810">
        <v>0</v>
      </c>
      <c r="G1810">
        <v>1</v>
      </c>
      <c r="H1810">
        <v>0</v>
      </c>
      <c r="I1810">
        <v>0</v>
      </c>
      <c r="J1810">
        <v>0</v>
      </c>
      <c r="K1810">
        <v>30</v>
      </c>
      <c r="L1810">
        <v>3.1431748004570399</v>
      </c>
      <c r="M1810">
        <v>182.952253282339</v>
      </c>
      <c r="N1810">
        <v>0</v>
      </c>
      <c r="O1810">
        <v>0</v>
      </c>
      <c r="P1810">
        <v>1</v>
      </c>
      <c r="Q1810">
        <v>0</v>
      </c>
      <c r="R1810">
        <v>2</v>
      </c>
    </row>
    <row r="1811" spans="1:18" x14ac:dyDescent="0.25">
      <c r="A1811">
        <f t="shared" si="28"/>
        <v>1809</v>
      </c>
      <c r="B1811" t="s">
        <v>37</v>
      </c>
      <c r="C1811">
        <v>15</v>
      </c>
      <c r="D1811">
        <v>51</v>
      </c>
      <c r="E1811">
        <v>2.0579409969979201E-2</v>
      </c>
      <c r="F1811">
        <v>0</v>
      </c>
      <c r="G1811">
        <v>1</v>
      </c>
      <c r="H1811">
        <v>0</v>
      </c>
      <c r="I1811">
        <v>0</v>
      </c>
      <c r="J1811">
        <v>0</v>
      </c>
      <c r="K1811">
        <v>32</v>
      </c>
      <c r="L1811">
        <v>3.1817673817665901</v>
      </c>
      <c r="M1811">
        <v>183.07886936275099</v>
      </c>
      <c r="N1811">
        <v>0</v>
      </c>
      <c r="O1811">
        <v>0</v>
      </c>
      <c r="P1811">
        <v>1</v>
      </c>
      <c r="Q1811">
        <v>0</v>
      </c>
      <c r="R1811">
        <v>5</v>
      </c>
    </row>
    <row r="1812" spans="1:18" x14ac:dyDescent="0.25">
      <c r="A1812">
        <f t="shared" si="28"/>
        <v>1810</v>
      </c>
      <c r="B1812" t="s">
        <v>37</v>
      </c>
      <c r="C1812">
        <v>16</v>
      </c>
      <c r="D1812">
        <v>52</v>
      </c>
      <c r="E1812">
        <v>1.8486907152713301E-2</v>
      </c>
      <c r="F1812">
        <v>0</v>
      </c>
      <c r="G1812">
        <v>1</v>
      </c>
      <c r="H1812">
        <v>0</v>
      </c>
      <c r="I1812">
        <v>0</v>
      </c>
      <c r="J1812">
        <v>0</v>
      </c>
      <c r="K1812">
        <v>33</v>
      </c>
      <c r="L1812">
        <v>3.1489373601266402</v>
      </c>
      <c r="M1812">
        <v>182.97115931800101</v>
      </c>
      <c r="N1812">
        <v>0</v>
      </c>
      <c r="O1812">
        <v>0</v>
      </c>
      <c r="P1812">
        <v>1</v>
      </c>
      <c r="Q1812">
        <v>0</v>
      </c>
      <c r="R1812">
        <v>12</v>
      </c>
    </row>
    <row r="1813" spans="1:18" x14ac:dyDescent="0.25">
      <c r="A1813">
        <f t="shared" si="28"/>
        <v>1811</v>
      </c>
      <c r="B1813" t="s">
        <v>37</v>
      </c>
      <c r="C1813">
        <v>17</v>
      </c>
      <c r="D1813">
        <v>53</v>
      </c>
      <c r="E1813">
        <v>1.57652539890446E-2</v>
      </c>
      <c r="F1813">
        <v>0</v>
      </c>
      <c r="G1813">
        <v>1</v>
      </c>
      <c r="H1813">
        <v>0</v>
      </c>
      <c r="I1813">
        <v>0</v>
      </c>
      <c r="J1813">
        <v>0</v>
      </c>
      <c r="K1813">
        <v>34</v>
      </c>
      <c r="L1813">
        <v>3.2014411397637801</v>
      </c>
      <c r="M1813">
        <v>183.143415812873</v>
      </c>
      <c r="N1813">
        <v>0</v>
      </c>
      <c r="O1813">
        <v>0</v>
      </c>
      <c r="P1813">
        <v>1</v>
      </c>
      <c r="Q1813">
        <v>0</v>
      </c>
      <c r="R1813">
        <v>4</v>
      </c>
    </row>
    <row r="1814" spans="1:18" x14ac:dyDescent="0.25">
      <c r="A1814">
        <f t="shared" si="28"/>
        <v>1812</v>
      </c>
      <c r="B1814" t="s">
        <v>37</v>
      </c>
      <c r="C1814">
        <v>18</v>
      </c>
      <c r="D1814">
        <v>54</v>
      </c>
      <c r="E1814">
        <v>1.27630533416853E-2</v>
      </c>
      <c r="F1814">
        <v>0</v>
      </c>
      <c r="G1814">
        <v>1</v>
      </c>
      <c r="H1814">
        <v>0</v>
      </c>
      <c r="I1814">
        <v>0</v>
      </c>
      <c r="J1814">
        <v>0</v>
      </c>
      <c r="K1814">
        <v>30</v>
      </c>
      <c r="L1814">
        <v>3.2013467187464002</v>
      </c>
      <c r="M1814">
        <v>183.143106032633</v>
      </c>
      <c r="N1814">
        <v>0</v>
      </c>
      <c r="O1814">
        <v>0</v>
      </c>
      <c r="P1814">
        <v>1</v>
      </c>
      <c r="Q1814">
        <v>0</v>
      </c>
      <c r="R1814">
        <v>17</v>
      </c>
    </row>
    <row r="1815" spans="1:18" x14ac:dyDescent="0.25">
      <c r="A1815">
        <f t="shared" si="28"/>
        <v>1813</v>
      </c>
      <c r="B1815" t="s">
        <v>37</v>
      </c>
      <c r="C1815">
        <v>19</v>
      </c>
      <c r="D1815">
        <v>55</v>
      </c>
      <c r="E1815">
        <v>9.8101061041334092E-3</v>
      </c>
      <c r="F1815">
        <v>0</v>
      </c>
      <c r="G1815">
        <v>1</v>
      </c>
      <c r="H1815">
        <v>0</v>
      </c>
      <c r="I1815">
        <v>0</v>
      </c>
      <c r="J1815">
        <v>0</v>
      </c>
      <c r="K1815">
        <v>24</v>
      </c>
      <c r="L1815">
        <v>3.1985518276987399</v>
      </c>
      <c r="M1815">
        <v>183.13393644258099</v>
      </c>
      <c r="N1815">
        <v>0</v>
      </c>
      <c r="O1815">
        <v>0</v>
      </c>
      <c r="P1815">
        <v>1</v>
      </c>
      <c r="Q1815">
        <v>0</v>
      </c>
      <c r="R1815">
        <v>9</v>
      </c>
    </row>
    <row r="1816" spans="1:18" x14ac:dyDescent="0.25">
      <c r="A1816">
        <f t="shared" si="28"/>
        <v>1814</v>
      </c>
      <c r="B1816" t="s">
        <v>37</v>
      </c>
      <c r="C1816">
        <v>20</v>
      </c>
      <c r="D1816">
        <v>56</v>
      </c>
      <c r="E1816">
        <v>7.1624274626270103E-3</v>
      </c>
      <c r="F1816">
        <v>0</v>
      </c>
      <c r="G1816">
        <v>1</v>
      </c>
      <c r="H1816">
        <v>0</v>
      </c>
      <c r="I1816">
        <v>0</v>
      </c>
      <c r="J1816">
        <v>0</v>
      </c>
      <c r="K1816">
        <v>22</v>
      </c>
      <c r="L1816">
        <v>3.1549567340747</v>
      </c>
      <c r="M1816">
        <v>182.990907920193</v>
      </c>
      <c r="N1816">
        <v>0</v>
      </c>
      <c r="O1816">
        <v>0</v>
      </c>
      <c r="P1816">
        <v>1</v>
      </c>
      <c r="Q1816">
        <v>0</v>
      </c>
      <c r="R1816">
        <v>8</v>
      </c>
    </row>
    <row r="1817" spans="1:18" x14ac:dyDescent="0.25">
      <c r="A1817">
        <f t="shared" si="28"/>
        <v>1815</v>
      </c>
      <c r="B1817" t="s">
        <v>37</v>
      </c>
      <c r="C1817">
        <v>21</v>
      </c>
      <c r="D1817">
        <v>57</v>
      </c>
      <c r="E1817">
        <v>4.9766717385355602E-3</v>
      </c>
      <c r="F1817">
        <v>0</v>
      </c>
      <c r="G1817">
        <v>1</v>
      </c>
      <c r="H1817">
        <v>0</v>
      </c>
      <c r="I1817">
        <v>0</v>
      </c>
      <c r="J1817">
        <v>0</v>
      </c>
      <c r="K1817">
        <v>21</v>
      </c>
      <c r="L1817">
        <v>3.1449876805044501</v>
      </c>
      <c r="M1817">
        <v>182.95820105152399</v>
      </c>
      <c r="N1817">
        <v>0</v>
      </c>
      <c r="O1817">
        <v>0</v>
      </c>
      <c r="P1817">
        <v>1</v>
      </c>
      <c r="Q1817">
        <v>0</v>
      </c>
      <c r="R1817">
        <v>2</v>
      </c>
    </row>
    <row r="1818" spans="1:18" x14ac:dyDescent="0.25">
      <c r="A1818">
        <f t="shared" si="28"/>
        <v>1816</v>
      </c>
      <c r="B1818" t="s">
        <v>38</v>
      </c>
      <c r="C1818">
        <v>6</v>
      </c>
      <c r="D1818">
        <v>66</v>
      </c>
      <c r="E1818">
        <v>1.21912344560031E-2</v>
      </c>
      <c r="F1818">
        <v>0</v>
      </c>
      <c r="G1818">
        <v>0</v>
      </c>
      <c r="H1818">
        <v>0</v>
      </c>
      <c r="I1818">
        <v>1</v>
      </c>
      <c r="J1818">
        <v>0</v>
      </c>
      <c r="K1818">
        <v>12</v>
      </c>
      <c r="L1818">
        <v>2.3552183548977199</v>
      </c>
      <c r="M1818">
        <v>180.367094340216</v>
      </c>
      <c r="N1818">
        <v>0</v>
      </c>
      <c r="O1818">
        <v>0</v>
      </c>
      <c r="P1818">
        <v>1</v>
      </c>
      <c r="Q1818">
        <v>0</v>
      </c>
      <c r="R1818">
        <v>1</v>
      </c>
    </row>
    <row r="1819" spans="1:18" x14ac:dyDescent="0.25">
      <c r="A1819">
        <f t="shared" si="28"/>
        <v>1817</v>
      </c>
      <c r="B1819" t="s">
        <v>38</v>
      </c>
      <c r="C1819">
        <v>7</v>
      </c>
      <c r="D1819">
        <v>67</v>
      </c>
      <c r="E1819">
        <v>1.8319204425476601E-2</v>
      </c>
      <c r="F1819">
        <v>0</v>
      </c>
      <c r="G1819">
        <v>0</v>
      </c>
      <c r="H1819">
        <v>0</v>
      </c>
      <c r="I1819">
        <v>1</v>
      </c>
      <c r="J1819">
        <v>0</v>
      </c>
      <c r="K1819">
        <v>14</v>
      </c>
      <c r="L1819">
        <v>2.34279312636825</v>
      </c>
      <c r="M1819">
        <v>180.32632915475099</v>
      </c>
      <c r="N1819">
        <v>0</v>
      </c>
      <c r="O1819">
        <v>0</v>
      </c>
      <c r="P1819">
        <v>1</v>
      </c>
      <c r="Q1819">
        <v>0</v>
      </c>
      <c r="R1819">
        <v>4</v>
      </c>
    </row>
    <row r="1820" spans="1:18" x14ac:dyDescent="0.25">
      <c r="A1820">
        <f t="shared" si="28"/>
        <v>1818</v>
      </c>
      <c r="B1820" t="s">
        <v>38</v>
      </c>
      <c r="C1820">
        <v>8</v>
      </c>
      <c r="D1820">
        <v>68</v>
      </c>
      <c r="E1820">
        <v>2.6811755012859699E-2</v>
      </c>
      <c r="F1820">
        <v>0</v>
      </c>
      <c r="G1820">
        <v>0</v>
      </c>
      <c r="H1820">
        <v>0</v>
      </c>
      <c r="I1820">
        <v>1</v>
      </c>
      <c r="J1820">
        <v>0</v>
      </c>
      <c r="K1820">
        <v>15</v>
      </c>
      <c r="L1820">
        <v>2.4083893313517799</v>
      </c>
      <c r="M1820">
        <v>180.54153980102299</v>
      </c>
      <c r="N1820">
        <v>0</v>
      </c>
      <c r="O1820">
        <v>0</v>
      </c>
      <c r="P1820">
        <v>1</v>
      </c>
      <c r="Q1820">
        <v>0</v>
      </c>
      <c r="R1820">
        <v>1</v>
      </c>
    </row>
    <row r="1821" spans="1:18" x14ac:dyDescent="0.25">
      <c r="A1821">
        <f t="shared" si="28"/>
        <v>1819</v>
      </c>
      <c r="B1821" t="s">
        <v>38</v>
      </c>
      <c r="C1821">
        <v>9</v>
      </c>
      <c r="D1821">
        <v>69</v>
      </c>
      <c r="E1821">
        <v>3.7650773387039399E-2</v>
      </c>
      <c r="F1821">
        <v>0</v>
      </c>
      <c r="G1821">
        <v>0</v>
      </c>
      <c r="H1821">
        <v>0</v>
      </c>
      <c r="I1821">
        <v>1</v>
      </c>
      <c r="J1821">
        <v>0</v>
      </c>
      <c r="K1821">
        <v>18</v>
      </c>
      <c r="L1821">
        <v>2.5800016533296799</v>
      </c>
      <c r="M1821">
        <v>181.10457235344401</v>
      </c>
      <c r="N1821">
        <v>0</v>
      </c>
      <c r="O1821">
        <v>0</v>
      </c>
      <c r="P1821">
        <v>1</v>
      </c>
      <c r="Q1821">
        <v>0</v>
      </c>
      <c r="R1821">
        <v>2</v>
      </c>
    </row>
    <row r="1822" spans="1:18" x14ac:dyDescent="0.25">
      <c r="A1822">
        <f t="shared" si="28"/>
        <v>1820</v>
      </c>
      <c r="B1822" t="s">
        <v>38</v>
      </c>
      <c r="C1822">
        <v>10</v>
      </c>
      <c r="D1822">
        <v>70</v>
      </c>
      <c r="E1822">
        <v>4.9839714178630097E-2</v>
      </c>
      <c r="F1822">
        <v>0</v>
      </c>
      <c r="G1822">
        <v>0</v>
      </c>
      <c r="H1822">
        <v>0</v>
      </c>
      <c r="I1822">
        <v>1</v>
      </c>
      <c r="J1822">
        <v>0</v>
      </c>
      <c r="K1822">
        <v>23</v>
      </c>
      <c r="L1822">
        <v>2.6104287476243</v>
      </c>
      <c r="M1822">
        <v>181.204398778295</v>
      </c>
      <c r="N1822">
        <v>0</v>
      </c>
      <c r="O1822">
        <v>0</v>
      </c>
      <c r="P1822">
        <v>1</v>
      </c>
      <c r="Q1822">
        <v>0</v>
      </c>
      <c r="R1822">
        <v>4</v>
      </c>
    </row>
    <row r="1823" spans="1:18" x14ac:dyDescent="0.25">
      <c r="A1823">
        <f t="shared" si="28"/>
        <v>1821</v>
      </c>
      <c r="B1823" t="s">
        <v>38</v>
      </c>
      <c r="C1823">
        <v>11</v>
      </c>
      <c r="D1823">
        <v>71</v>
      </c>
      <c r="E1823">
        <v>6.1007219906924502E-2</v>
      </c>
      <c r="F1823">
        <v>0</v>
      </c>
      <c r="G1823">
        <v>0</v>
      </c>
      <c r="H1823">
        <v>0</v>
      </c>
      <c r="I1823">
        <v>1</v>
      </c>
      <c r="J1823">
        <v>0</v>
      </c>
      <c r="K1823">
        <v>27</v>
      </c>
      <c r="L1823">
        <v>2.63056646996472</v>
      </c>
      <c r="M1823">
        <v>181.27046742114399</v>
      </c>
      <c r="N1823">
        <v>0</v>
      </c>
      <c r="O1823">
        <v>0</v>
      </c>
      <c r="P1823">
        <v>1</v>
      </c>
      <c r="Q1823">
        <v>0</v>
      </c>
      <c r="R1823">
        <v>10</v>
      </c>
    </row>
    <row r="1824" spans="1:18" x14ac:dyDescent="0.25">
      <c r="A1824">
        <f t="shared" si="28"/>
        <v>1822</v>
      </c>
      <c r="B1824" t="s">
        <v>38</v>
      </c>
      <c r="C1824">
        <v>12</v>
      </c>
      <c r="D1824">
        <v>72</v>
      </c>
      <c r="E1824">
        <v>6.7869063480326799E-2</v>
      </c>
      <c r="F1824">
        <v>0</v>
      </c>
      <c r="G1824">
        <v>0</v>
      </c>
      <c r="H1824">
        <v>0</v>
      </c>
      <c r="I1824">
        <v>1</v>
      </c>
      <c r="J1824">
        <v>0</v>
      </c>
      <c r="K1824">
        <v>27</v>
      </c>
      <c r="L1824">
        <v>2.6691826549750801</v>
      </c>
      <c r="M1824">
        <v>181.39716094151899</v>
      </c>
      <c r="N1824">
        <v>0</v>
      </c>
      <c r="O1824">
        <v>0</v>
      </c>
      <c r="P1824">
        <v>1</v>
      </c>
      <c r="Q1824">
        <v>0</v>
      </c>
      <c r="R1824">
        <v>11</v>
      </c>
    </row>
    <row r="1825" spans="1:18" x14ac:dyDescent="0.25">
      <c r="A1825">
        <f t="shared" si="28"/>
        <v>1823</v>
      </c>
      <c r="B1825" t="s">
        <v>38</v>
      </c>
      <c r="C1825">
        <v>13</v>
      </c>
      <c r="D1825">
        <v>73</v>
      </c>
      <c r="E1825">
        <v>6.7899776417723101E-2</v>
      </c>
      <c r="F1825">
        <v>0</v>
      </c>
      <c r="G1825">
        <v>0</v>
      </c>
      <c r="H1825">
        <v>0</v>
      </c>
      <c r="I1825">
        <v>1</v>
      </c>
      <c r="J1825">
        <v>0</v>
      </c>
      <c r="K1825">
        <v>27</v>
      </c>
      <c r="L1825">
        <v>2.6783027342496801</v>
      </c>
      <c r="M1825">
        <v>181.427082461449</v>
      </c>
      <c r="N1825">
        <v>0</v>
      </c>
      <c r="O1825">
        <v>0</v>
      </c>
      <c r="P1825">
        <v>1</v>
      </c>
      <c r="Q1825">
        <v>0</v>
      </c>
      <c r="R1825">
        <v>22</v>
      </c>
    </row>
    <row r="1826" spans="1:18" x14ac:dyDescent="0.25">
      <c r="A1826">
        <f t="shared" si="28"/>
        <v>1824</v>
      </c>
      <c r="B1826" t="s">
        <v>38</v>
      </c>
      <c r="C1826">
        <v>14</v>
      </c>
      <c r="D1826">
        <v>74</v>
      </c>
      <c r="E1826">
        <v>6.1085521590747101E-2</v>
      </c>
      <c r="F1826">
        <v>0</v>
      </c>
      <c r="G1826">
        <v>0</v>
      </c>
      <c r="H1826">
        <v>0</v>
      </c>
      <c r="I1826">
        <v>1</v>
      </c>
      <c r="J1826">
        <v>0</v>
      </c>
      <c r="K1826">
        <v>29</v>
      </c>
      <c r="L1826">
        <v>2.7406272693632401</v>
      </c>
      <c r="M1826">
        <v>181.63155928268799</v>
      </c>
      <c r="N1826">
        <v>0</v>
      </c>
      <c r="O1826">
        <v>0</v>
      </c>
      <c r="P1826">
        <v>1</v>
      </c>
      <c r="Q1826">
        <v>0</v>
      </c>
      <c r="R1826">
        <v>8</v>
      </c>
    </row>
    <row r="1827" spans="1:18" x14ac:dyDescent="0.25">
      <c r="A1827">
        <f t="shared" si="28"/>
        <v>1825</v>
      </c>
      <c r="B1827" t="s">
        <v>38</v>
      </c>
      <c r="C1827">
        <v>15</v>
      </c>
      <c r="D1827">
        <v>75</v>
      </c>
      <c r="E1827">
        <v>4.9934092900660601E-2</v>
      </c>
      <c r="F1827">
        <v>0</v>
      </c>
      <c r="G1827">
        <v>0</v>
      </c>
      <c r="H1827">
        <v>0</v>
      </c>
      <c r="I1827">
        <v>1</v>
      </c>
      <c r="J1827">
        <v>0</v>
      </c>
      <c r="K1827">
        <v>27</v>
      </c>
      <c r="L1827">
        <v>2.73410523478013</v>
      </c>
      <c r="M1827">
        <v>181.610161531431</v>
      </c>
      <c r="N1827">
        <v>0</v>
      </c>
      <c r="O1827">
        <v>0</v>
      </c>
      <c r="P1827">
        <v>1</v>
      </c>
      <c r="Q1827">
        <v>0</v>
      </c>
      <c r="R1827">
        <v>17</v>
      </c>
    </row>
    <row r="1828" spans="1:18" x14ac:dyDescent="0.25">
      <c r="A1828">
        <f t="shared" si="28"/>
        <v>1826</v>
      </c>
      <c r="B1828" t="s">
        <v>38</v>
      </c>
      <c r="C1828">
        <v>16</v>
      </c>
      <c r="D1828">
        <v>76</v>
      </c>
      <c r="E1828">
        <v>3.7730474273588499E-2</v>
      </c>
      <c r="F1828">
        <v>0</v>
      </c>
      <c r="G1828">
        <v>0</v>
      </c>
      <c r="H1828">
        <v>0</v>
      </c>
      <c r="I1828">
        <v>1</v>
      </c>
      <c r="J1828">
        <v>0</v>
      </c>
      <c r="K1828">
        <v>24</v>
      </c>
      <c r="L1828">
        <v>2.7489162999866701</v>
      </c>
      <c r="M1828">
        <v>181.658754265048</v>
      </c>
      <c r="N1828">
        <v>0</v>
      </c>
      <c r="O1828">
        <v>0</v>
      </c>
      <c r="P1828">
        <v>1</v>
      </c>
      <c r="Q1828">
        <v>0</v>
      </c>
      <c r="R1828">
        <v>22</v>
      </c>
    </row>
    <row r="1829" spans="1:18" x14ac:dyDescent="0.25">
      <c r="A1829">
        <f t="shared" si="28"/>
        <v>1827</v>
      </c>
      <c r="B1829" t="s">
        <v>38</v>
      </c>
      <c r="C1829">
        <v>17</v>
      </c>
      <c r="D1829">
        <v>77</v>
      </c>
      <c r="E1829">
        <v>2.6856482560599301E-2</v>
      </c>
      <c r="F1829">
        <v>0</v>
      </c>
      <c r="G1829">
        <v>0</v>
      </c>
      <c r="H1829">
        <v>0</v>
      </c>
      <c r="I1829">
        <v>1</v>
      </c>
      <c r="J1829">
        <v>0</v>
      </c>
      <c r="K1829">
        <v>22</v>
      </c>
      <c r="L1829">
        <v>2.7544493371294401</v>
      </c>
      <c r="M1829">
        <v>181.67690727404701</v>
      </c>
      <c r="N1829">
        <v>0</v>
      </c>
      <c r="O1829">
        <v>0</v>
      </c>
      <c r="P1829">
        <v>1</v>
      </c>
      <c r="Q1829">
        <v>0</v>
      </c>
      <c r="R1829">
        <v>10</v>
      </c>
    </row>
    <row r="1830" spans="1:18" x14ac:dyDescent="0.25">
      <c r="A1830">
        <f t="shared" si="28"/>
        <v>1828</v>
      </c>
      <c r="B1830" t="s">
        <v>38</v>
      </c>
      <c r="C1830">
        <v>18</v>
      </c>
      <c r="D1830">
        <v>78</v>
      </c>
      <c r="E1830">
        <v>1.83174017997546E-2</v>
      </c>
      <c r="F1830">
        <v>0</v>
      </c>
      <c r="G1830">
        <v>0</v>
      </c>
      <c r="H1830">
        <v>0</v>
      </c>
      <c r="I1830">
        <v>1</v>
      </c>
      <c r="J1830">
        <v>0</v>
      </c>
      <c r="K1830">
        <v>20</v>
      </c>
      <c r="L1830">
        <v>2.7631589238913699</v>
      </c>
      <c r="M1830">
        <v>181.70548203376401</v>
      </c>
      <c r="N1830">
        <v>0</v>
      </c>
      <c r="O1830">
        <v>0</v>
      </c>
      <c r="P1830">
        <v>1</v>
      </c>
      <c r="Q1830">
        <v>0</v>
      </c>
      <c r="R1830">
        <v>3</v>
      </c>
    </row>
    <row r="1831" spans="1:18" x14ac:dyDescent="0.25">
      <c r="A1831">
        <f t="shared" si="28"/>
        <v>1829</v>
      </c>
      <c r="B1831" t="s">
        <v>39</v>
      </c>
      <c r="C1831">
        <v>9</v>
      </c>
      <c r="D1831">
        <v>75</v>
      </c>
      <c r="E1831">
        <v>4.9934092900660601E-2</v>
      </c>
      <c r="F1831">
        <v>0</v>
      </c>
      <c r="G1831">
        <v>0</v>
      </c>
      <c r="H1831">
        <v>1</v>
      </c>
      <c r="I1831">
        <v>0</v>
      </c>
      <c r="J1831">
        <v>0.44450000000000001</v>
      </c>
      <c r="K1831">
        <v>19</v>
      </c>
      <c r="L1831">
        <v>2.53619543291699</v>
      </c>
      <c r="M1831">
        <v>180.960851157864</v>
      </c>
      <c r="N1831">
        <v>0</v>
      </c>
      <c r="O1831">
        <v>0</v>
      </c>
      <c r="P1831">
        <v>1</v>
      </c>
      <c r="Q1831">
        <v>0</v>
      </c>
      <c r="R1831">
        <v>1</v>
      </c>
    </row>
    <row r="1832" spans="1:18" x14ac:dyDescent="0.25">
      <c r="A1832">
        <f t="shared" si="28"/>
        <v>1830</v>
      </c>
      <c r="B1832" t="s">
        <v>39</v>
      </c>
      <c r="C1832">
        <v>13</v>
      </c>
      <c r="D1832">
        <v>71</v>
      </c>
      <c r="E1832">
        <v>6.1007219906924502E-2</v>
      </c>
      <c r="F1832">
        <v>0</v>
      </c>
      <c r="G1832">
        <v>0</v>
      </c>
      <c r="H1832">
        <v>1</v>
      </c>
      <c r="I1832">
        <v>0</v>
      </c>
      <c r="J1832">
        <v>0.44450000000000001</v>
      </c>
      <c r="K1832">
        <v>28</v>
      </c>
      <c r="L1832">
        <v>2.9460708139471099</v>
      </c>
      <c r="M1832">
        <v>182.30558665993101</v>
      </c>
      <c r="N1832">
        <v>0</v>
      </c>
      <c r="O1832">
        <v>0</v>
      </c>
      <c r="P1832">
        <v>1</v>
      </c>
      <c r="Q1832">
        <v>0</v>
      </c>
      <c r="R1832">
        <v>2</v>
      </c>
    </row>
    <row r="1833" spans="1:18" x14ac:dyDescent="0.25">
      <c r="A1833">
        <f t="shared" si="28"/>
        <v>1831</v>
      </c>
      <c r="B1833" t="s">
        <v>39</v>
      </c>
      <c r="C1833">
        <v>14</v>
      </c>
      <c r="D1833">
        <v>70</v>
      </c>
      <c r="E1833">
        <v>4.9839714178630097E-2</v>
      </c>
      <c r="F1833">
        <v>0</v>
      </c>
      <c r="G1833">
        <v>0</v>
      </c>
      <c r="H1833">
        <v>1</v>
      </c>
      <c r="I1833">
        <v>0</v>
      </c>
      <c r="J1833">
        <v>0.44450000000000001</v>
      </c>
      <c r="K1833">
        <v>31</v>
      </c>
      <c r="L1833">
        <v>2.9793276878437198</v>
      </c>
      <c r="M1833">
        <v>182.41469713859499</v>
      </c>
      <c r="N1833">
        <v>0</v>
      </c>
      <c r="O1833">
        <v>0</v>
      </c>
      <c r="P1833">
        <v>1</v>
      </c>
      <c r="Q1833">
        <v>0</v>
      </c>
      <c r="R1833">
        <v>4</v>
      </c>
    </row>
    <row r="1834" spans="1:18" x14ac:dyDescent="0.25">
      <c r="A1834">
        <f t="shared" si="28"/>
        <v>1832</v>
      </c>
      <c r="B1834" t="s">
        <v>39</v>
      </c>
      <c r="C1834">
        <v>15</v>
      </c>
      <c r="D1834">
        <v>69</v>
      </c>
      <c r="E1834">
        <v>3.7650773387039399E-2</v>
      </c>
      <c r="F1834">
        <v>0</v>
      </c>
      <c r="G1834">
        <v>0</v>
      </c>
      <c r="H1834">
        <v>1</v>
      </c>
      <c r="I1834">
        <v>0</v>
      </c>
      <c r="J1834">
        <v>0.44450000000000001</v>
      </c>
      <c r="K1834">
        <v>33</v>
      </c>
      <c r="L1834">
        <v>3.0702116431801798</v>
      </c>
      <c r="M1834">
        <v>182.712872845079</v>
      </c>
      <c r="N1834">
        <v>0</v>
      </c>
      <c r="O1834">
        <v>0</v>
      </c>
      <c r="P1834">
        <v>1</v>
      </c>
      <c r="Q1834">
        <v>0</v>
      </c>
      <c r="R1834">
        <v>7</v>
      </c>
    </row>
    <row r="1835" spans="1:18" x14ac:dyDescent="0.25">
      <c r="A1835">
        <f t="shared" si="28"/>
        <v>1833</v>
      </c>
      <c r="B1835" t="s">
        <v>39</v>
      </c>
      <c r="C1835">
        <v>16</v>
      </c>
      <c r="D1835">
        <v>68</v>
      </c>
      <c r="E1835">
        <v>2.6811755012859699E-2</v>
      </c>
      <c r="F1835">
        <v>0</v>
      </c>
      <c r="G1835">
        <v>0</v>
      </c>
      <c r="H1835">
        <v>1</v>
      </c>
      <c r="I1835">
        <v>0</v>
      </c>
      <c r="J1835">
        <v>0.44450000000000001</v>
      </c>
      <c r="K1835">
        <v>36</v>
      </c>
      <c r="L1835">
        <v>3.1969055650704301</v>
      </c>
      <c r="M1835">
        <v>183.12853531847301</v>
      </c>
      <c r="N1835">
        <v>0</v>
      </c>
      <c r="O1835">
        <v>0</v>
      </c>
      <c r="P1835">
        <v>1</v>
      </c>
      <c r="Q1835">
        <v>0</v>
      </c>
      <c r="R1835">
        <v>10</v>
      </c>
    </row>
    <row r="1836" spans="1:18" x14ac:dyDescent="0.25">
      <c r="A1836">
        <f t="shared" si="28"/>
        <v>1834</v>
      </c>
      <c r="B1836" t="s">
        <v>39</v>
      </c>
      <c r="C1836">
        <v>17</v>
      </c>
      <c r="D1836">
        <v>67</v>
      </c>
      <c r="E1836">
        <v>1.8319204425476601E-2</v>
      </c>
      <c r="F1836">
        <v>0</v>
      </c>
      <c r="G1836">
        <v>0</v>
      </c>
      <c r="H1836">
        <v>1</v>
      </c>
      <c r="I1836">
        <v>0</v>
      </c>
      <c r="J1836">
        <v>0.44450000000000001</v>
      </c>
      <c r="K1836">
        <v>37</v>
      </c>
      <c r="L1836">
        <v>3.2346096674168598</v>
      </c>
      <c r="M1836">
        <v>183.25223644165601</v>
      </c>
      <c r="N1836">
        <v>0</v>
      </c>
      <c r="O1836">
        <v>0</v>
      </c>
      <c r="P1836">
        <v>1</v>
      </c>
      <c r="Q1836">
        <v>0</v>
      </c>
      <c r="R1836">
        <v>3</v>
      </c>
    </row>
    <row r="1837" spans="1:18" x14ac:dyDescent="0.25">
      <c r="A1837">
        <f t="shared" si="28"/>
        <v>1835</v>
      </c>
      <c r="B1837" t="s">
        <v>39</v>
      </c>
      <c r="C1837">
        <v>18</v>
      </c>
      <c r="D1837">
        <v>66</v>
      </c>
      <c r="E1837">
        <v>1.21912344560031E-2</v>
      </c>
      <c r="F1837">
        <v>0</v>
      </c>
      <c r="G1837">
        <v>0</v>
      </c>
      <c r="H1837">
        <v>1</v>
      </c>
      <c r="I1837">
        <v>0</v>
      </c>
      <c r="J1837">
        <v>0.44450000000000001</v>
      </c>
      <c r="K1837">
        <v>31</v>
      </c>
      <c r="L1837">
        <v>3.2564712448598798</v>
      </c>
      <c r="M1837">
        <v>183.32396077709899</v>
      </c>
      <c r="N1837">
        <v>0</v>
      </c>
      <c r="O1837">
        <v>0</v>
      </c>
      <c r="P1837">
        <v>1</v>
      </c>
      <c r="Q1837">
        <v>0</v>
      </c>
      <c r="R1837">
        <v>6</v>
      </c>
    </row>
    <row r="1838" spans="1:18" x14ac:dyDescent="0.25">
      <c r="A1838">
        <f t="shared" si="28"/>
        <v>1836</v>
      </c>
      <c r="B1838" t="s">
        <v>39</v>
      </c>
      <c r="C1838">
        <v>19</v>
      </c>
      <c r="D1838">
        <v>65</v>
      </c>
      <c r="E1838">
        <v>8.0098465030759205E-3</v>
      </c>
      <c r="F1838">
        <v>0</v>
      </c>
      <c r="G1838">
        <v>0</v>
      </c>
      <c r="H1838">
        <v>1</v>
      </c>
      <c r="I1838">
        <v>0</v>
      </c>
      <c r="J1838">
        <v>0.44450000000000001</v>
      </c>
      <c r="K1838">
        <v>27</v>
      </c>
      <c r="L1838">
        <v>3.2642012556386302</v>
      </c>
      <c r="M1838">
        <v>183.34932170485101</v>
      </c>
      <c r="N1838">
        <v>0</v>
      </c>
      <c r="O1838">
        <v>0</v>
      </c>
      <c r="P1838">
        <v>1</v>
      </c>
      <c r="Q1838">
        <v>0</v>
      </c>
      <c r="R1838">
        <v>1</v>
      </c>
    </row>
    <row r="1839" spans="1:18" x14ac:dyDescent="0.25">
      <c r="A1839">
        <f t="shared" si="28"/>
        <v>1837</v>
      </c>
      <c r="B1839" t="s">
        <v>40</v>
      </c>
      <c r="C1839">
        <v>9</v>
      </c>
      <c r="D1839">
        <v>51</v>
      </c>
      <c r="E1839">
        <v>2.0579409969979201E-2</v>
      </c>
      <c r="F1839">
        <v>0</v>
      </c>
      <c r="G1839">
        <v>1</v>
      </c>
      <c r="H1839">
        <v>0</v>
      </c>
      <c r="I1839">
        <v>0</v>
      </c>
      <c r="J1839">
        <v>0.49</v>
      </c>
      <c r="K1839">
        <v>25</v>
      </c>
      <c r="L1839">
        <v>2.5915662734060101</v>
      </c>
      <c r="M1839">
        <v>181.14251402036101</v>
      </c>
      <c r="N1839">
        <v>0</v>
      </c>
      <c r="O1839">
        <v>0</v>
      </c>
      <c r="P1839">
        <v>1</v>
      </c>
      <c r="Q1839">
        <v>0</v>
      </c>
      <c r="R1839">
        <v>1</v>
      </c>
    </row>
    <row r="1840" spans="1:18" x14ac:dyDescent="0.25">
      <c r="A1840">
        <f t="shared" si="28"/>
        <v>1838</v>
      </c>
      <c r="B1840" t="s">
        <v>40</v>
      </c>
      <c r="C1840">
        <v>10</v>
      </c>
      <c r="D1840">
        <v>50</v>
      </c>
      <c r="E1840">
        <v>2.17472453488868E-2</v>
      </c>
      <c r="F1840">
        <v>0</v>
      </c>
      <c r="G1840">
        <v>1</v>
      </c>
      <c r="H1840">
        <v>0</v>
      </c>
      <c r="I1840">
        <v>0</v>
      </c>
      <c r="J1840">
        <v>0.49</v>
      </c>
      <c r="K1840">
        <v>25</v>
      </c>
      <c r="L1840">
        <v>2.6025062759169901</v>
      </c>
      <c r="M1840">
        <v>181.17840641705001</v>
      </c>
      <c r="N1840">
        <v>0</v>
      </c>
      <c r="O1840">
        <v>0</v>
      </c>
      <c r="P1840">
        <v>1</v>
      </c>
      <c r="Q1840">
        <v>0</v>
      </c>
      <c r="R1840">
        <v>1</v>
      </c>
    </row>
    <row r="1841" spans="1:18" x14ac:dyDescent="0.25">
      <c r="A1841">
        <f t="shared" si="28"/>
        <v>1839</v>
      </c>
      <c r="B1841" t="s">
        <v>40</v>
      </c>
      <c r="C1841">
        <v>11</v>
      </c>
      <c r="D1841">
        <v>49</v>
      </c>
      <c r="E1841">
        <v>2.1816126834810101E-2</v>
      </c>
      <c r="F1841">
        <v>0</v>
      </c>
      <c r="G1841">
        <v>1</v>
      </c>
      <c r="H1841">
        <v>0</v>
      </c>
      <c r="I1841">
        <v>0</v>
      </c>
      <c r="J1841">
        <v>0.49</v>
      </c>
      <c r="K1841">
        <v>33</v>
      </c>
      <c r="L1841">
        <v>2.7341162564122898</v>
      </c>
      <c r="M1841">
        <v>181.61019769164099</v>
      </c>
      <c r="N1841">
        <v>0</v>
      </c>
      <c r="O1841">
        <v>0</v>
      </c>
      <c r="P1841">
        <v>1</v>
      </c>
      <c r="Q1841">
        <v>0</v>
      </c>
      <c r="R1841">
        <v>5</v>
      </c>
    </row>
    <row r="1842" spans="1:18" x14ac:dyDescent="0.25">
      <c r="A1842">
        <f t="shared" si="28"/>
        <v>1840</v>
      </c>
      <c r="B1842" t="s">
        <v>40</v>
      </c>
      <c r="C1842">
        <v>12</v>
      </c>
      <c r="D1842">
        <v>48</v>
      </c>
      <c r="E1842">
        <v>2.0775571918401299E-2</v>
      </c>
      <c r="F1842">
        <v>0</v>
      </c>
      <c r="G1842">
        <v>1</v>
      </c>
      <c r="H1842">
        <v>0</v>
      </c>
      <c r="I1842">
        <v>0</v>
      </c>
      <c r="J1842">
        <v>0.49</v>
      </c>
      <c r="K1842">
        <v>32</v>
      </c>
      <c r="L1842">
        <v>2.7692314549138302</v>
      </c>
      <c r="M1842">
        <v>181.725405035807</v>
      </c>
      <c r="N1842">
        <v>0</v>
      </c>
      <c r="O1842">
        <v>0</v>
      </c>
      <c r="P1842">
        <v>1</v>
      </c>
      <c r="Q1842">
        <v>0</v>
      </c>
      <c r="R1842">
        <v>3</v>
      </c>
    </row>
    <row r="1843" spans="1:18" x14ac:dyDescent="0.25">
      <c r="A1843">
        <f t="shared" si="28"/>
        <v>1841</v>
      </c>
      <c r="B1843" t="s">
        <v>40</v>
      </c>
      <c r="C1843">
        <v>13</v>
      </c>
      <c r="D1843">
        <v>47</v>
      </c>
      <c r="E1843">
        <v>1.8781502329787699E-2</v>
      </c>
      <c r="F1843">
        <v>0</v>
      </c>
      <c r="G1843">
        <v>1</v>
      </c>
      <c r="H1843">
        <v>0</v>
      </c>
      <c r="I1843">
        <v>0</v>
      </c>
      <c r="J1843">
        <v>0.49</v>
      </c>
      <c r="K1843">
        <v>34</v>
      </c>
      <c r="L1843">
        <v>2.9368205142938399</v>
      </c>
      <c r="M1843">
        <v>182.27523790778801</v>
      </c>
      <c r="N1843">
        <v>0</v>
      </c>
      <c r="O1843">
        <v>0</v>
      </c>
      <c r="P1843">
        <v>1</v>
      </c>
      <c r="Q1843">
        <v>0</v>
      </c>
      <c r="R1843">
        <v>1</v>
      </c>
    </row>
    <row r="1844" spans="1:18" x14ac:dyDescent="0.25">
      <c r="A1844">
        <f t="shared" si="28"/>
        <v>1842</v>
      </c>
      <c r="B1844" t="s">
        <v>40</v>
      </c>
      <c r="C1844">
        <v>14</v>
      </c>
      <c r="D1844">
        <v>46</v>
      </c>
      <c r="E1844">
        <v>1.6117958102587E-2</v>
      </c>
      <c r="F1844">
        <v>0</v>
      </c>
      <c r="G1844">
        <v>1</v>
      </c>
      <c r="H1844">
        <v>0</v>
      </c>
      <c r="I1844">
        <v>0</v>
      </c>
      <c r="J1844">
        <v>0.49</v>
      </c>
      <c r="K1844">
        <v>34</v>
      </c>
      <c r="L1844">
        <v>3.1125204523074799</v>
      </c>
      <c r="M1844">
        <v>182.851681273975</v>
      </c>
      <c r="N1844">
        <v>0</v>
      </c>
      <c r="O1844">
        <v>0</v>
      </c>
      <c r="P1844">
        <v>1</v>
      </c>
      <c r="Q1844">
        <v>0</v>
      </c>
      <c r="R1844">
        <v>3</v>
      </c>
    </row>
    <row r="1845" spans="1:18" x14ac:dyDescent="0.25">
      <c r="A1845">
        <f t="shared" si="28"/>
        <v>1843</v>
      </c>
      <c r="B1845" t="s">
        <v>40</v>
      </c>
      <c r="C1845">
        <v>15</v>
      </c>
      <c r="D1845">
        <v>45</v>
      </c>
      <c r="E1845">
        <v>1.31308690091509E-2</v>
      </c>
      <c r="F1845">
        <v>0</v>
      </c>
      <c r="G1845">
        <v>1</v>
      </c>
      <c r="H1845">
        <v>0</v>
      </c>
      <c r="I1845">
        <v>0</v>
      </c>
      <c r="J1845">
        <v>0.49</v>
      </c>
      <c r="K1845">
        <v>36</v>
      </c>
      <c r="L1845">
        <v>3.2710536780911199</v>
      </c>
      <c r="M1845">
        <v>183.37180340581099</v>
      </c>
      <c r="N1845">
        <v>0</v>
      </c>
      <c r="O1845">
        <v>0</v>
      </c>
      <c r="P1845">
        <v>1</v>
      </c>
      <c r="Q1845">
        <v>0</v>
      </c>
      <c r="R1845">
        <v>3</v>
      </c>
    </row>
    <row r="1846" spans="1:18" x14ac:dyDescent="0.25">
      <c r="A1846">
        <f t="shared" si="28"/>
        <v>1844</v>
      </c>
      <c r="B1846" t="s">
        <v>40</v>
      </c>
      <c r="C1846">
        <v>16</v>
      </c>
      <c r="D1846">
        <v>44</v>
      </c>
      <c r="E1846">
        <v>1.0155144677649599E-2</v>
      </c>
      <c r="F1846">
        <v>0</v>
      </c>
      <c r="G1846">
        <v>1</v>
      </c>
      <c r="H1846">
        <v>0</v>
      </c>
      <c r="I1846">
        <v>0</v>
      </c>
      <c r="J1846">
        <v>0.49</v>
      </c>
      <c r="K1846">
        <v>35</v>
      </c>
      <c r="L1846">
        <v>3.3897324415893202</v>
      </c>
      <c r="M1846">
        <v>183.761169427786</v>
      </c>
      <c r="N1846">
        <v>0</v>
      </c>
      <c r="O1846">
        <v>0</v>
      </c>
      <c r="P1846">
        <v>1</v>
      </c>
      <c r="Q1846">
        <v>0</v>
      </c>
      <c r="R1846">
        <v>6</v>
      </c>
    </row>
    <row r="1847" spans="1:18" x14ac:dyDescent="0.25">
      <c r="A1847">
        <f t="shared" si="28"/>
        <v>1845</v>
      </c>
      <c r="B1847" t="s">
        <v>40</v>
      </c>
      <c r="C1847">
        <v>17</v>
      </c>
      <c r="D1847">
        <v>43</v>
      </c>
      <c r="E1847">
        <v>7.4560543629907401E-3</v>
      </c>
      <c r="F1847">
        <v>0</v>
      </c>
      <c r="G1847">
        <v>1</v>
      </c>
      <c r="H1847">
        <v>0</v>
      </c>
      <c r="I1847">
        <v>0</v>
      </c>
      <c r="J1847">
        <v>0.49</v>
      </c>
      <c r="K1847">
        <v>35</v>
      </c>
      <c r="L1847">
        <v>3.44273616635838</v>
      </c>
      <c r="M1847">
        <v>183.93506616259299</v>
      </c>
      <c r="N1847">
        <v>0</v>
      </c>
      <c r="O1847">
        <v>0</v>
      </c>
      <c r="P1847">
        <v>1</v>
      </c>
      <c r="Q1847">
        <v>0</v>
      </c>
      <c r="R1847">
        <v>7</v>
      </c>
    </row>
    <row r="1848" spans="1:18" x14ac:dyDescent="0.25">
      <c r="A1848">
        <f t="shared" si="28"/>
        <v>1846</v>
      </c>
      <c r="B1848" t="s">
        <v>40</v>
      </c>
      <c r="C1848">
        <v>18</v>
      </c>
      <c r="D1848">
        <v>42</v>
      </c>
      <c r="E1848">
        <v>5.1980891464583796E-3</v>
      </c>
      <c r="F1848">
        <v>0</v>
      </c>
      <c r="G1848">
        <v>1</v>
      </c>
      <c r="H1848">
        <v>0</v>
      </c>
      <c r="I1848">
        <v>0</v>
      </c>
      <c r="J1848">
        <v>0.49</v>
      </c>
      <c r="K1848">
        <v>35</v>
      </c>
      <c r="L1848">
        <v>3.4713570120693902</v>
      </c>
      <c r="M1848">
        <v>184.02896657503101</v>
      </c>
      <c r="N1848">
        <v>0</v>
      </c>
      <c r="O1848">
        <v>0</v>
      </c>
      <c r="P1848">
        <v>1</v>
      </c>
      <c r="Q1848">
        <v>0</v>
      </c>
      <c r="R1848">
        <v>11</v>
      </c>
    </row>
    <row r="1849" spans="1:18" x14ac:dyDescent="0.25">
      <c r="A1849">
        <f t="shared" si="28"/>
        <v>1847</v>
      </c>
      <c r="B1849" t="s">
        <v>40</v>
      </c>
      <c r="C1849">
        <v>19</v>
      </c>
      <c r="D1849">
        <v>41</v>
      </c>
      <c r="E1849">
        <v>3.4435186961988898E-3</v>
      </c>
      <c r="F1849">
        <v>0</v>
      </c>
      <c r="G1849">
        <v>1</v>
      </c>
      <c r="H1849">
        <v>0</v>
      </c>
      <c r="I1849">
        <v>0</v>
      </c>
      <c r="J1849">
        <v>0.49</v>
      </c>
      <c r="K1849">
        <v>29</v>
      </c>
      <c r="L1849">
        <v>3.4288077759780502</v>
      </c>
      <c r="M1849">
        <v>183.88936934375999</v>
      </c>
      <c r="N1849">
        <v>0</v>
      </c>
      <c r="O1849">
        <v>0</v>
      </c>
      <c r="P1849">
        <v>1</v>
      </c>
      <c r="Q1849">
        <v>0</v>
      </c>
      <c r="R1849">
        <v>4</v>
      </c>
    </row>
    <row r="1850" spans="1:18" x14ac:dyDescent="0.25">
      <c r="A1850">
        <f t="shared" si="28"/>
        <v>1848</v>
      </c>
      <c r="B1850" t="s">
        <v>41</v>
      </c>
      <c r="C1850">
        <v>8</v>
      </c>
      <c r="D1850">
        <v>28</v>
      </c>
      <c r="E1850">
        <v>7.19410544598772E-3</v>
      </c>
      <c r="F1850">
        <v>0</v>
      </c>
      <c r="G1850">
        <v>1</v>
      </c>
      <c r="H1850">
        <v>0</v>
      </c>
      <c r="I1850">
        <v>0</v>
      </c>
      <c r="J1850">
        <v>0</v>
      </c>
      <c r="K1850">
        <v>21</v>
      </c>
      <c r="L1850">
        <v>3.06002984849211</v>
      </c>
      <c r="M1850">
        <v>182.679468006864</v>
      </c>
      <c r="N1850">
        <v>0</v>
      </c>
      <c r="O1850">
        <v>0</v>
      </c>
      <c r="P1850">
        <v>1</v>
      </c>
      <c r="Q1850">
        <v>0</v>
      </c>
      <c r="R1850">
        <v>1</v>
      </c>
    </row>
    <row r="1851" spans="1:18" x14ac:dyDescent="0.25">
      <c r="A1851">
        <f t="shared" si="28"/>
        <v>1849</v>
      </c>
      <c r="B1851" t="s">
        <v>41</v>
      </c>
      <c r="C1851">
        <v>10</v>
      </c>
      <c r="D1851">
        <v>26</v>
      </c>
      <c r="E1851">
        <v>9.1952405647478998E-3</v>
      </c>
      <c r="F1851">
        <v>0</v>
      </c>
      <c r="G1851">
        <v>1</v>
      </c>
      <c r="H1851">
        <v>0</v>
      </c>
      <c r="I1851">
        <v>0</v>
      </c>
      <c r="J1851">
        <v>0</v>
      </c>
      <c r="K1851">
        <v>26</v>
      </c>
      <c r="L1851">
        <v>3.1868663121688798</v>
      </c>
      <c r="M1851">
        <v>183.095598137037</v>
      </c>
      <c r="N1851">
        <v>0</v>
      </c>
      <c r="O1851">
        <v>0</v>
      </c>
      <c r="P1851">
        <v>1</v>
      </c>
      <c r="Q1851">
        <v>0</v>
      </c>
      <c r="R1851">
        <v>1</v>
      </c>
    </row>
    <row r="1852" spans="1:18" x14ac:dyDescent="0.25">
      <c r="A1852">
        <f t="shared" si="28"/>
        <v>1850</v>
      </c>
      <c r="B1852" t="s">
        <v>41</v>
      </c>
      <c r="C1852">
        <v>15</v>
      </c>
      <c r="D1852">
        <v>21</v>
      </c>
      <c r="E1852">
        <v>6.3545403411381504E-3</v>
      </c>
      <c r="F1852">
        <v>0</v>
      </c>
      <c r="G1852">
        <v>1</v>
      </c>
      <c r="H1852">
        <v>0</v>
      </c>
      <c r="I1852">
        <v>0</v>
      </c>
      <c r="J1852">
        <v>0</v>
      </c>
      <c r="K1852">
        <v>31</v>
      </c>
      <c r="L1852">
        <v>3.4930967445693599</v>
      </c>
      <c r="M1852">
        <v>184.10029115672401</v>
      </c>
      <c r="N1852">
        <v>0</v>
      </c>
      <c r="O1852">
        <v>0</v>
      </c>
      <c r="P1852">
        <v>1</v>
      </c>
      <c r="Q1852">
        <v>0</v>
      </c>
      <c r="R1852">
        <v>2</v>
      </c>
    </row>
    <row r="1853" spans="1:18" x14ac:dyDescent="0.25">
      <c r="A1853">
        <f t="shared" si="28"/>
        <v>1851</v>
      </c>
      <c r="B1853" t="s">
        <v>41</v>
      </c>
      <c r="C1853">
        <v>16</v>
      </c>
      <c r="D1853">
        <v>20</v>
      </c>
      <c r="E1853">
        <v>4.98648724493337E-3</v>
      </c>
      <c r="F1853">
        <v>0</v>
      </c>
      <c r="G1853">
        <v>1</v>
      </c>
      <c r="H1853">
        <v>0</v>
      </c>
      <c r="I1853">
        <v>0</v>
      </c>
      <c r="J1853">
        <v>0</v>
      </c>
      <c r="K1853">
        <v>29</v>
      </c>
      <c r="L1853">
        <v>3.5525752565203699</v>
      </c>
      <c r="M1853">
        <v>184.29543063162899</v>
      </c>
      <c r="N1853">
        <v>0</v>
      </c>
      <c r="O1853">
        <v>0</v>
      </c>
      <c r="P1853">
        <v>1</v>
      </c>
      <c r="Q1853">
        <v>0</v>
      </c>
      <c r="R1853">
        <v>1</v>
      </c>
    </row>
    <row r="1854" spans="1:18" x14ac:dyDescent="0.25">
      <c r="A1854">
        <f t="shared" si="28"/>
        <v>1852</v>
      </c>
      <c r="B1854" t="s">
        <v>42</v>
      </c>
      <c r="C1854">
        <v>6</v>
      </c>
      <c r="D1854">
        <v>6</v>
      </c>
      <c r="E1854">
        <v>8.4481136065522201E-3</v>
      </c>
      <c r="F1854">
        <v>0</v>
      </c>
      <c r="G1854">
        <v>1</v>
      </c>
      <c r="H1854">
        <v>0</v>
      </c>
      <c r="I1854">
        <v>0</v>
      </c>
      <c r="J1854">
        <v>0.15049999999999999</v>
      </c>
      <c r="K1854">
        <v>18</v>
      </c>
      <c r="L1854">
        <v>3.2833929425246802</v>
      </c>
      <c r="M1854">
        <v>183.41228655684</v>
      </c>
      <c r="N1854">
        <v>0</v>
      </c>
      <c r="O1854">
        <v>0</v>
      </c>
      <c r="P1854">
        <v>1</v>
      </c>
      <c r="Q1854">
        <v>0</v>
      </c>
      <c r="R1854">
        <v>2</v>
      </c>
    </row>
    <row r="1855" spans="1:18" x14ac:dyDescent="0.25">
      <c r="A1855">
        <f t="shared" si="28"/>
        <v>1853</v>
      </c>
      <c r="B1855" t="s">
        <v>42</v>
      </c>
      <c r="C1855">
        <v>7</v>
      </c>
      <c r="D1855">
        <v>5</v>
      </c>
      <c r="E1855">
        <v>9.9751935455111903E-3</v>
      </c>
      <c r="F1855">
        <v>0</v>
      </c>
      <c r="G1855">
        <v>1</v>
      </c>
      <c r="H1855">
        <v>0</v>
      </c>
      <c r="I1855">
        <v>0</v>
      </c>
      <c r="J1855">
        <v>0.15049999999999999</v>
      </c>
      <c r="K1855">
        <v>19</v>
      </c>
      <c r="L1855">
        <v>3.31240966205175</v>
      </c>
      <c r="M1855">
        <v>183.50748576788601</v>
      </c>
      <c r="N1855">
        <v>0</v>
      </c>
      <c r="O1855">
        <v>0</v>
      </c>
      <c r="P1855">
        <v>1</v>
      </c>
      <c r="Q1855">
        <v>0</v>
      </c>
      <c r="R1855">
        <v>1</v>
      </c>
    </row>
    <row r="1856" spans="1:18" x14ac:dyDescent="0.25">
      <c r="A1856">
        <f t="shared" si="28"/>
        <v>1854</v>
      </c>
      <c r="B1856" t="s">
        <v>42</v>
      </c>
      <c r="C1856">
        <v>11</v>
      </c>
      <c r="D1856">
        <v>1</v>
      </c>
      <c r="E1856">
        <v>3.7930975357036499E-3</v>
      </c>
      <c r="F1856">
        <v>0</v>
      </c>
      <c r="G1856">
        <v>1</v>
      </c>
      <c r="H1856">
        <v>0</v>
      </c>
      <c r="I1856">
        <v>0</v>
      </c>
      <c r="J1856">
        <v>0.15049999999999999</v>
      </c>
      <c r="K1856">
        <v>29</v>
      </c>
      <c r="L1856">
        <v>3.5529320545844998</v>
      </c>
      <c r="M1856">
        <v>184.296601228952</v>
      </c>
      <c r="N1856">
        <v>0</v>
      </c>
      <c r="O1856">
        <v>0</v>
      </c>
      <c r="P1856">
        <v>1</v>
      </c>
      <c r="Q1856">
        <v>0</v>
      </c>
      <c r="R1856">
        <v>16</v>
      </c>
    </row>
    <row r="1857" spans="1:18" x14ac:dyDescent="0.25">
      <c r="A1857">
        <f t="shared" si="28"/>
        <v>1855</v>
      </c>
      <c r="B1857" t="s">
        <v>42</v>
      </c>
      <c r="C1857">
        <v>12</v>
      </c>
      <c r="D1857">
        <v>0</v>
      </c>
      <c r="E1857">
        <v>1.9808662728852998E-3</v>
      </c>
      <c r="F1857">
        <v>0</v>
      </c>
      <c r="G1857">
        <v>1</v>
      </c>
      <c r="H1857">
        <v>0</v>
      </c>
      <c r="I1857">
        <v>0</v>
      </c>
      <c r="J1857">
        <v>0.15049999999999999</v>
      </c>
      <c r="K1857">
        <v>30</v>
      </c>
      <c r="L1857">
        <v>3.5487187719828501</v>
      </c>
      <c r="M1857">
        <v>184.28277812330299</v>
      </c>
      <c r="N1857">
        <v>0</v>
      </c>
      <c r="O1857">
        <v>0</v>
      </c>
      <c r="P1857">
        <v>1</v>
      </c>
      <c r="Q1857">
        <v>0</v>
      </c>
      <c r="R1857">
        <v>1</v>
      </c>
    </row>
    <row r="1858" spans="1:18" x14ac:dyDescent="0.25">
      <c r="A1858">
        <f t="shared" si="28"/>
        <v>1856</v>
      </c>
      <c r="B1858" t="s">
        <v>43</v>
      </c>
      <c r="C1858">
        <v>9</v>
      </c>
      <c r="D1858">
        <v>21</v>
      </c>
      <c r="E1858">
        <v>6.3545403411381504E-3</v>
      </c>
      <c r="F1858">
        <v>0</v>
      </c>
      <c r="G1858">
        <v>1</v>
      </c>
      <c r="H1858">
        <v>0</v>
      </c>
      <c r="I1858">
        <v>0</v>
      </c>
      <c r="J1858">
        <v>0</v>
      </c>
      <c r="K1858">
        <v>21</v>
      </c>
      <c r="L1858">
        <v>3.2220109243389299</v>
      </c>
      <c r="M1858">
        <v>183.21090198273899</v>
      </c>
      <c r="N1858">
        <v>0</v>
      </c>
      <c r="O1858">
        <v>0</v>
      </c>
      <c r="P1858">
        <v>1</v>
      </c>
      <c r="Q1858">
        <v>0</v>
      </c>
      <c r="R1858">
        <v>1</v>
      </c>
    </row>
    <row r="1859" spans="1:18" x14ac:dyDescent="0.25">
      <c r="A1859">
        <f t="shared" si="28"/>
        <v>1857</v>
      </c>
      <c r="B1859" t="s">
        <v>43</v>
      </c>
      <c r="C1859">
        <v>12</v>
      </c>
      <c r="D1859">
        <v>24</v>
      </c>
      <c r="E1859">
        <v>9.38782413319573E-3</v>
      </c>
      <c r="F1859">
        <v>0</v>
      </c>
      <c r="G1859">
        <v>1</v>
      </c>
      <c r="H1859">
        <v>0</v>
      </c>
      <c r="I1859">
        <v>0</v>
      </c>
      <c r="J1859">
        <v>0</v>
      </c>
      <c r="K1859">
        <v>31</v>
      </c>
      <c r="L1859">
        <v>3.3161279208860899</v>
      </c>
      <c r="M1859">
        <v>183.51968477981001</v>
      </c>
      <c r="N1859">
        <v>0</v>
      </c>
      <c r="O1859">
        <v>0</v>
      </c>
      <c r="P1859">
        <v>1</v>
      </c>
      <c r="Q1859">
        <v>0</v>
      </c>
      <c r="R1859">
        <v>2</v>
      </c>
    </row>
    <row r="1860" spans="1:18" x14ac:dyDescent="0.25">
      <c r="A1860">
        <f t="shared" si="28"/>
        <v>1858</v>
      </c>
      <c r="B1860" t="s">
        <v>43</v>
      </c>
      <c r="C1860">
        <v>13</v>
      </c>
      <c r="D1860">
        <v>25</v>
      </c>
      <c r="E1860">
        <v>9.5557067562891205E-3</v>
      </c>
      <c r="F1860">
        <v>0</v>
      </c>
      <c r="G1860">
        <v>1</v>
      </c>
      <c r="H1860">
        <v>0</v>
      </c>
      <c r="I1860">
        <v>0</v>
      </c>
      <c r="J1860">
        <v>0</v>
      </c>
      <c r="K1860">
        <v>32</v>
      </c>
      <c r="L1860">
        <v>3.3820987418682198</v>
      </c>
      <c r="M1860">
        <v>183.73612448119499</v>
      </c>
      <c r="N1860">
        <v>0</v>
      </c>
      <c r="O1860">
        <v>0</v>
      </c>
      <c r="P1860">
        <v>1</v>
      </c>
      <c r="Q1860">
        <v>0</v>
      </c>
      <c r="R1860">
        <v>4</v>
      </c>
    </row>
    <row r="1861" spans="1:18" x14ac:dyDescent="0.25">
      <c r="A1861">
        <f t="shared" ref="A1861:A1924" si="29">A1860+1</f>
        <v>1859</v>
      </c>
      <c r="B1861" t="s">
        <v>43</v>
      </c>
      <c r="C1861">
        <v>14</v>
      </c>
      <c r="D1861">
        <v>26</v>
      </c>
      <c r="E1861">
        <v>9.1952405647478998E-3</v>
      </c>
      <c r="F1861">
        <v>0</v>
      </c>
      <c r="G1861">
        <v>1</v>
      </c>
      <c r="H1861">
        <v>0</v>
      </c>
      <c r="I1861">
        <v>0</v>
      </c>
      <c r="J1861">
        <v>0</v>
      </c>
      <c r="K1861">
        <v>33</v>
      </c>
      <c r="L1861">
        <v>3.4041912406129202</v>
      </c>
      <c r="M1861">
        <v>183.808606432457</v>
      </c>
      <c r="N1861">
        <v>0</v>
      </c>
      <c r="O1861">
        <v>0</v>
      </c>
      <c r="P1861">
        <v>1</v>
      </c>
      <c r="Q1861">
        <v>0</v>
      </c>
      <c r="R1861">
        <v>2</v>
      </c>
    </row>
    <row r="1862" spans="1:18" x14ac:dyDescent="0.25">
      <c r="A1862">
        <f t="shared" si="29"/>
        <v>1860</v>
      </c>
      <c r="B1862" t="s">
        <v>43</v>
      </c>
      <c r="C1862">
        <v>15</v>
      </c>
      <c r="D1862">
        <v>27</v>
      </c>
      <c r="E1862">
        <v>8.3650140928912507E-3</v>
      </c>
      <c r="F1862">
        <v>0</v>
      </c>
      <c r="G1862">
        <v>1</v>
      </c>
      <c r="H1862">
        <v>0</v>
      </c>
      <c r="I1862">
        <v>0</v>
      </c>
      <c r="J1862">
        <v>0</v>
      </c>
      <c r="K1862">
        <v>33</v>
      </c>
      <c r="L1862">
        <v>3.45064271259369</v>
      </c>
      <c r="M1862">
        <v>183.96100627491401</v>
      </c>
      <c r="N1862">
        <v>0</v>
      </c>
      <c r="O1862">
        <v>0</v>
      </c>
      <c r="P1862">
        <v>1</v>
      </c>
      <c r="Q1862">
        <v>0</v>
      </c>
      <c r="R1862">
        <v>5</v>
      </c>
    </row>
    <row r="1863" spans="1:18" x14ac:dyDescent="0.25">
      <c r="A1863">
        <f t="shared" si="29"/>
        <v>1861</v>
      </c>
      <c r="B1863" t="s">
        <v>43</v>
      </c>
      <c r="C1863">
        <v>16</v>
      </c>
      <c r="D1863">
        <v>28</v>
      </c>
      <c r="E1863">
        <v>7.19410544598772E-3</v>
      </c>
      <c r="F1863">
        <v>0</v>
      </c>
      <c r="G1863">
        <v>1</v>
      </c>
      <c r="H1863">
        <v>0</v>
      </c>
      <c r="I1863">
        <v>0</v>
      </c>
      <c r="J1863">
        <v>0</v>
      </c>
      <c r="K1863">
        <v>33</v>
      </c>
      <c r="L1863">
        <v>3.4009119282104199</v>
      </c>
      <c r="M1863">
        <v>183.79784753349901</v>
      </c>
      <c r="N1863">
        <v>0</v>
      </c>
      <c r="O1863">
        <v>0</v>
      </c>
      <c r="P1863">
        <v>1</v>
      </c>
      <c r="Q1863">
        <v>0</v>
      </c>
      <c r="R1863">
        <v>5</v>
      </c>
    </row>
    <row r="1864" spans="1:18" x14ac:dyDescent="0.25">
      <c r="A1864">
        <f t="shared" si="29"/>
        <v>1862</v>
      </c>
      <c r="B1864" t="s">
        <v>43</v>
      </c>
      <c r="C1864">
        <v>17</v>
      </c>
      <c r="D1864">
        <v>29</v>
      </c>
      <c r="E1864">
        <v>5.8493198496916898E-3</v>
      </c>
      <c r="F1864">
        <v>0</v>
      </c>
      <c r="G1864">
        <v>1</v>
      </c>
      <c r="H1864">
        <v>0</v>
      </c>
      <c r="I1864">
        <v>0</v>
      </c>
      <c r="J1864">
        <v>0</v>
      </c>
      <c r="K1864">
        <v>28</v>
      </c>
      <c r="L1864">
        <v>3.36561346546763</v>
      </c>
      <c r="M1864">
        <v>183.6820389287</v>
      </c>
      <c r="N1864">
        <v>0</v>
      </c>
      <c r="O1864">
        <v>0</v>
      </c>
      <c r="P1864">
        <v>1</v>
      </c>
      <c r="Q1864">
        <v>0</v>
      </c>
      <c r="R1864">
        <v>6</v>
      </c>
    </row>
    <row r="1865" spans="1:18" x14ac:dyDescent="0.25">
      <c r="A1865">
        <f t="shared" si="29"/>
        <v>1863</v>
      </c>
      <c r="B1865" t="s">
        <v>43</v>
      </c>
      <c r="C1865">
        <v>18</v>
      </c>
      <c r="D1865">
        <v>30</v>
      </c>
      <c r="E1865">
        <v>4.4967247814673098E-3</v>
      </c>
      <c r="F1865">
        <v>0</v>
      </c>
      <c r="G1865">
        <v>1</v>
      </c>
      <c r="H1865">
        <v>0</v>
      </c>
      <c r="I1865">
        <v>0</v>
      </c>
      <c r="J1865">
        <v>0</v>
      </c>
      <c r="K1865">
        <v>26</v>
      </c>
      <c r="L1865">
        <v>3.3266117646218398</v>
      </c>
      <c r="M1865">
        <v>183.55408059259099</v>
      </c>
      <c r="N1865">
        <v>0</v>
      </c>
      <c r="O1865">
        <v>0</v>
      </c>
      <c r="P1865">
        <v>1</v>
      </c>
      <c r="Q1865">
        <v>0</v>
      </c>
      <c r="R1865">
        <v>3</v>
      </c>
    </row>
    <row r="1866" spans="1:18" x14ac:dyDescent="0.25">
      <c r="A1866">
        <f t="shared" si="29"/>
        <v>1864</v>
      </c>
      <c r="B1866" t="s">
        <v>43</v>
      </c>
      <c r="C1866">
        <v>19</v>
      </c>
      <c r="D1866">
        <v>31</v>
      </c>
      <c r="E1866">
        <v>3.2697321316197199E-3</v>
      </c>
      <c r="F1866">
        <v>0</v>
      </c>
      <c r="G1866">
        <v>1</v>
      </c>
      <c r="H1866">
        <v>0</v>
      </c>
      <c r="I1866">
        <v>0</v>
      </c>
      <c r="J1866">
        <v>0</v>
      </c>
      <c r="K1866">
        <v>26</v>
      </c>
      <c r="L1866">
        <v>3.2824937752640002</v>
      </c>
      <c r="M1866">
        <v>183.40933653301801</v>
      </c>
      <c r="N1866">
        <v>0</v>
      </c>
      <c r="O1866">
        <v>0</v>
      </c>
      <c r="P1866">
        <v>1</v>
      </c>
      <c r="Q1866">
        <v>0</v>
      </c>
      <c r="R1866">
        <v>1</v>
      </c>
    </row>
    <row r="1867" spans="1:18" x14ac:dyDescent="0.25">
      <c r="A1867">
        <f t="shared" si="29"/>
        <v>1865</v>
      </c>
      <c r="B1867" t="s">
        <v>43</v>
      </c>
      <c r="C1867">
        <v>20</v>
      </c>
      <c r="D1867">
        <v>32</v>
      </c>
      <c r="E1867">
        <v>2.2519357840404702E-3</v>
      </c>
      <c r="F1867">
        <v>0</v>
      </c>
      <c r="G1867">
        <v>1</v>
      </c>
      <c r="H1867">
        <v>0</v>
      </c>
      <c r="I1867">
        <v>0</v>
      </c>
      <c r="J1867">
        <v>0</v>
      </c>
      <c r="K1867">
        <v>22</v>
      </c>
      <c r="L1867">
        <v>3.24097696766782</v>
      </c>
      <c r="M1867">
        <v>183.27312653434299</v>
      </c>
      <c r="N1867">
        <v>0</v>
      </c>
      <c r="O1867">
        <v>0</v>
      </c>
      <c r="P1867">
        <v>1</v>
      </c>
      <c r="Q1867">
        <v>0</v>
      </c>
      <c r="R1867">
        <v>3</v>
      </c>
    </row>
    <row r="1868" spans="1:18" x14ac:dyDescent="0.25">
      <c r="A1868">
        <f t="shared" si="29"/>
        <v>1866</v>
      </c>
      <c r="B1868" t="s">
        <v>44</v>
      </c>
      <c r="C1868">
        <v>7</v>
      </c>
      <c r="D1868">
        <v>43</v>
      </c>
      <c r="E1868">
        <v>7.4560543629907401E-3</v>
      </c>
      <c r="F1868">
        <v>0</v>
      </c>
      <c r="G1868">
        <v>0</v>
      </c>
      <c r="H1868">
        <v>1</v>
      </c>
      <c r="I1868">
        <v>0</v>
      </c>
      <c r="J1868">
        <v>3.5000000000000003E-2</v>
      </c>
      <c r="K1868">
        <v>17</v>
      </c>
      <c r="L1868">
        <v>2.8330281830939699</v>
      </c>
      <c r="M1868">
        <v>181.93471188679101</v>
      </c>
      <c r="N1868">
        <v>0</v>
      </c>
      <c r="O1868">
        <v>0</v>
      </c>
      <c r="P1868">
        <v>1</v>
      </c>
      <c r="Q1868">
        <v>0</v>
      </c>
      <c r="R1868">
        <v>1</v>
      </c>
    </row>
    <row r="1869" spans="1:18" x14ac:dyDescent="0.25">
      <c r="A1869">
        <f t="shared" si="29"/>
        <v>1867</v>
      </c>
      <c r="B1869" t="s">
        <v>44</v>
      </c>
      <c r="C1869">
        <v>10</v>
      </c>
      <c r="D1869">
        <v>46</v>
      </c>
      <c r="E1869">
        <v>1.6117958102587E-2</v>
      </c>
      <c r="F1869">
        <v>0</v>
      </c>
      <c r="G1869">
        <v>0</v>
      </c>
      <c r="H1869">
        <v>1</v>
      </c>
      <c r="I1869">
        <v>0</v>
      </c>
      <c r="J1869">
        <v>3.5000000000000003E-2</v>
      </c>
      <c r="K1869">
        <v>21</v>
      </c>
      <c r="L1869">
        <v>3.0779824282481698</v>
      </c>
      <c r="M1869">
        <v>182.73836754674599</v>
      </c>
      <c r="N1869">
        <v>0</v>
      </c>
      <c r="O1869">
        <v>0</v>
      </c>
      <c r="P1869">
        <v>1</v>
      </c>
      <c r="Q1869">
        <v>0</v>
      </c>
      <c r="R1869">
        <v>1</v>
      </c>
    </row>
    <row r="1870" spans="1:18" x14ac:dyDescent="0.25">
      <c r="A1870">
        <f t="shared" si="29"/>
        <v>1868</v>
      </c>
      <c r="B1870" t="s">
        <v>44</v>
      </c>
      <c r="C1870">
        <v>12</v>
      </c>
      <c r="D1870">
        <v>48</v>
      </c>
      <c r="E1870">
        <v>2.0775571918401299E-2</v>
      </c>
      <c r="F1870">
        <v>0</v>
      </c>
      <c r="G1870">
        <v>0</v>
      </c>
      <c r="H1870">
        <v>1</v>
      </c>
      <c r="I1870">
        <v>0</v>
      </c>
      <c r="J1870">
        <v>3.5000000000000003E-2</v>
      </c>
      <c r="K1870">
        <v>29</v>
      </c>
      <c r="L1870">
        <v>3.1681385659852901</v>
      </c>
      <c r="M1870">
        <v>183.03415540021399</v>
      </c>
      <c r="N1870">
        <v>0</v>
      </c>
      <c r="O1870">
        <v>0</v>
      </c>
      <c r="P1870">
        <v>1</v>
      </c>
      <c r="Q1870">
        <v>0</v>
      </c>
      <c r="R1870">
        <v>2</v>
      </c>
    </row>
    <row r="1871" spans="1:18" x14ac:dyDescent="0.25">
      <c r="A1871">
        <f t="shared" si="29"/>
        <v>1869</v>
      </c>
      <c r="B1871" t="s">
        <v>44</v>
      </c>
      <c r="C1871">
        <v>13</v>
      </c>
      <c r="D1871">
        <v>49</v>
      </c>
      <c r="E1871">
        <v>2.1816126834810101E-2</v>
      </c>
      <c r="F1871">
        <v>0</v>
      </c>
      <c r="G1871">
        <v>0</v>
      </c>
      <c r="H1871">
        <v>1</v>
      </c>
      <c r="I1871">
        <v>0</v>
      </c>
      <c r="J1871">
        <v>3.5000000000000003E-2</v>
      </c>
      <c r="K1871">
        <v>28</v>
      </c>
      <c r="L1871">
        <v>3.2155998955585798</v>
      </c>
      <c r="M1871">
        <v>183.189868423749</v>
      </c>
      <c r="N1871">
        <v>0</v>
      </c>
      <c r="O1871">
        <v>0</v>
      </c>
      <c r="P1871">
        <v>1</v>
      </c>
      <c r="Q1871">
        <v>0</v>
      </c>
      <c r="R1871">
        <v>4</v>
      </c>
    </row>
    <row r="1872" spans="1:18" x14ac:dyDescent="0.25">
      <c r="A1872">
        <f t="shared" si="29"/>
        <v>1870</v>
      </c>
      <c r="B1872" t="s">
        <v>44</v>
      </c>
      <c r="C1872">
        <v>14</v>
      </c>
      <c r="D1872">
        <v>50</v>
      </c>
      <c r="E1872">
        <v>2.17472453488868E-2</v>
      </c>
      <c r="F1872">
        <v>0</v>
      </c>
      <c r="G1872">
        <v>0</v>
      </c>
      <c r="H1872">
        <v>1</v>
      </c>
      <c r="I1872">
        <v>0</v>
      </c>
      <c r="J1872">
        <v>3.5000000000000003E-2</v>
      </c>
      <c r="K1872">
        <v>29</v>
      </c>
      <c r="L1872">
        <v>3.31505289797171</v>
      </c>
      <c r="M1872">
        <v>183.51615780174399</v>
      </c>
      <c r="N1872">
        <v>0</v>
      </c>
      <c r="O1872">
        <v>0</v>
      </c>
      <c r="P1872">
        <v>1</v>
      </c>
      <c r="Q1872">
        <v>0</v>
      </c>
      <c r="R1872">
        <v>1</v>
      </c>
    </row>
    <row r="1873" spans="1:19" x14ac:dyDescent="0.25">
      <c r="A1873">
        <f t="shared" si="29"/>
        <v>1871</v>
      </c>
      <c r="B1873" t="s">
        <v>44</v>
      </c>
      <c r="C1873">
        <v>15</v>
      </c>
      <c r="D1873">
        <v>51</v>
      </c>
      <c r="E1873">
        <v>2.0579409969979201E-2</v>
      </c>
      <c r="F1873">
        <v>0</v>
      </c>
      <c r="G1873">
        <v>0</v>
      </c>
      <c r="H1873">
        <v>1</v>
      </c>
      <c r="I1873">
        <v>0</v>
      </c>
      <c r="J1873">
        <v>3.5000000000000003E-2</v>
      </c>
      <c r="K1873">
        <v>30</v>
      </c>
      <c r="L1873">
        <v>3.3687147701344</v>
      </c>
      <c r="M1873">
        <v>183.692213812777</v>
      </c>
      <c r="N1873">
        <v>0</v>
      </c>
      <c r="O1873">
        <v>0</v>
      </c>
      <c r="P1873">
        <v>1</v>
      </c>
      <c r="Q1873">
        <v>0</v>
      </c>
      <c r="R1873">
        <v>2</v>
      </c>
    </row>
    <row r="1874" spans="1:19" x14ac:dyDescent="0.25">
      <c r="A1874">
        <f t="shared" si="29"/>
        <v>1872</v>
      </c>
      <c r="B1874" t="s">
        <v>44</v>
      </c>
      <c r="C1874">
        <v>16</v>
      </c>
      <c r="D1874">
        <v>52</v>
      </c>
      <c r="E1874">
        <v>1.8486907152713301E-2</v>
      </c>
      <c r="F1874">
        <v>0</v>
      </c>
      <c r="G1874">
        <v>0</v>
      </c>
      <c r="H1874">
        <v>1</v>
      </c>
      <c r="I1874">
        <v>0</v>
      </c>
      <c r="J1874">
        <v>3.5000000000000003E-2</v>
      </c>
      <c r="K1874">
        <v>32</v>
      </c>
      <c r="L1874">
        <v>3.5480034145575199</v>
      </c>
      <c r="M1874">
        <v>184.28043115012301</v>
      </c>
      <c r="N1874">
        <v>0</v>
      </c>
      <c r="O1874">
        <v>0</v>
      </c>
      <c r="P1874">
        <v>1</v>
      </c>
      <c r="Q1874">
        <v>0</v>
      </c>
      <c r="R1874">
        <v>5</v>
      </c>
    </row>
    <row r="1875" spans="1:19" x14ac:dyDescent="0.25">
      <c r="A1875">
        <f t="shared" si="29"/>
        <v>1873</v>
      </c>
      <c r="B1875" t="s">
        <v>44</v>
      </c>
      <c r="C1875">
        <v>17</v>
      </c>
      <c r="D1875">
        <v>53</v>
      </c>
      <c r="E1875">
        <v>1.57652539890446E-2</v>
      </c>
      <c r="F1875">
        <v>0</v>
      </c>
      <c r="G1875">
        <v>0</v>
      </c>
      <c r="H1875">
        <v>1</v>
      </c>
      <c r="I1875">
        <v>0</v>
      </c>
      <c r="J1875">
        <v>3.5000000000000003E-2</v>
      </c>
      <c r="K1875">
        <v>33</v>
      </c>
      <c r="L1875">
        <v>3.5681586764647601</v>
      </c>
      <c r="M1875">
        <v>184.34655733748301</v>
      </c>
      <c r="N1875">
        <v>0</v>
      </c>
      <c r="O1875">
        <v>0</v>
      </c>
      <c r="P1875">
        <v>1</v>
      </c>
      <c r="Q1875">
        <v>0</v>
      </c>
      <c r="R1875">
        <v>15</v>
      </c>
    </row>
    <row r="1876" spans="1:19" x14ac:dyDescent="0.25">
      <c r="A1876">
        <f t="shared" si="29"/>
        <v>1874</v>
      </c>
      <c r="B1876" t="s">
        <v>44</v>
      </c>
      <c r="C1876">
        <v>18</v>
      </c>
      <c r="D1876">
        <v>54</v>
      </c>
      <c r="E1876">
        <v>1.27630533416853E-2</v>
      </c>
      <c r="F1876">
        <v>0</v>
      </c>
      <c r="G1876">
        <v>0</v>
      </c>
      <c r="H1876">
        <v>1</v>
      </c>
      <c r="I1876">
        <v>0</v>
      </c>
      <c r="J1876">
        <v>3.5000000000000003E-2</v>
      </c>
      <c r="K1876">
        <v>26</v>
      </c>
      <c r="L1876">
        <v>3.4376541634683702</v>
      </c>
      <c r="M1876">
        <v>183.91839292476499</v>
      </c>
      <c r="N1876">
        <v>0</v>
      </c>
      <c r="O1876">
        <v>0</v>
      </c>
      <c r="P1876">
        <v>1</v>
      </c>
      <c r="Q1876">
        <v>0</v>
      </c>
      <c r="R1876">
        <v>9</v>
      </c>
    </row>
    <row r="1877" spans="1:19" x14ac:dyDescent="0.25">
      <c r="A1877">
        <f t="shared" si="29"/>
        <v>1875</v>
      </c>
      <c r="B1877" t="s">
        <v>44</v>
      </c>
      <c r="C1877">
        <v>19</v>
      </c>
      <c r="D1877">
        <v>55</v>
      </c>
      <c r="E1877">
        <v>9.8101061041334092E-3</v>
      </c>
      <c r="F1877">
        <v>0</v>
      </c>
      <c r="G1877">
        <v>0</v>
      </c>
      <c r="H1877">
        <v>1</v>
      </c>
      <c r="I1877">
        <v>0</v>
      </c>
      <c r="J1877">
        <v>3.5000000000000003E-2</v>
      </c>
      <c r="K1877">
        <v>24</v>
      </c>
      <c r="L1877">
        <v>3.3873310303967399</v>
      </c>
      <c r="M1877">
        <v>183.75329078214199</v>
      </c>
      <c r="N1877">
        <v>0</v>
      </c>
      <c r="O1877">
        <v>0</v>
      </c>
      <c r="P1877">
        <v>1</v>
      </c>
      <c r="Q1877">
        <v>0</v>
      </c>
      <c r="R1877">
        <v>2</v>
      </c>
    </row>
    <row r="1878" spans="1:19" x14ac:dyDescent="0.25">
      <c r="A1878">
        <f t="shared" si="29"/>
        <v>1876</v>
      </c>
      <c r="B1878" t="s">
        <v>44</v>
      </c>
      <c r="C1878">
        <v>20</v>
      </c>
      <c r="D1878">
        <v>56</v>
      </c>
      <c r="E1878">
        <v>7.1624274626270103E-3</v>
      </c>
      <c r="F1878">
        <v>0</v>
      </c>
      <c r="G1878">
        <v>0</v>
      </c>
      <c r="H1878">
        <v>1</v>
      </c>
      <c r="I1878">
        <v>0</v>
      </c>
      <c r="J1878">
        <v>3.5000000000000003E-2</v>
      </c>
      <c r="K1878">
        <v>21</v>
      </c>
      <c r="L1878">
        <v>3.3353920906873098</v>
      </c>
      <c r="M1878">
        <v>183.582887436638</v>
      </c>
      <c r="N1878">
        <v>0</v>
      </c>
      <c r="O1878">
        <v>0</v>
      </c>
      <c r="P1878">
        <v>1</v>
      </c>
      <c r="Q1878">
        <v>0</v>
      </c>
      <c r="R1878">
        <v>6</v>
      </c>
    </row>
    <row r="1879" spans="1:19" x14ac:dyDescent="0.25">
      <c r="A1879">
        <f t="shared" si="29"/>
        <v>1877</v>
      </c>
      <c r="B1879" t="s">
        <v>45</v>
      </c>
      <c r="C1879">
        <v>6</v>
      </c>
      <c r="D1879">
        <v>66</v>
      </c>
      <c r="E1879">
        <v>1.21912344560031E-2</v>
      </c>
      <c r="F1879">
        <v>0</v>
      </c>
      <c r="G1879">
        <v>0</v>
      </c>
      <c r="H1879">
        <v>0</v>
      </c>
      <c r="I1879">
        <v>1</v>
      </c>
      <c r="J1879">
        <v>0</v>
      </c>
      <c r="K1879">
        <v>15</v>
      </c>
      <c r="L1879">
        <v>2.3975656682993098</v>
      </c>
      <c r="M1879">
        <v>180.50602909547001</v>
      </c>
      <c r="N1879">
        <v>0</v>
      </c>
      <c r="O1879">
        <v>0</v>
      </c>
      <c r="P1879">
        <v>1</v>
      </c>
      <c r="Q1879">
        <v>0</v>
      </c>
      <c r="R1879">
        <v>4</v>
      </c>
    </row>
    <row r="1880" spans="1:19" x14ac:dyDescent="0.25">
      <c r="A1880">
        <f t="shared" si="29"/>
        <v>1878</v>
      </c>
      <c r="B1880" t="s">
        <v>45</v>
      </c>
      <c r="C1880">
        <v>7</v>
      </c>
      <c r="D1880">
        <v>67</v>
      </c>
      <c r="E1880">
        <v>1.8319204425476601E-2</v>
      </c>
      <c r="F1880">
        <v>0</v>
      </c>
      <c r="G1880">
        <v>0</v>
      </c>
      <c r="H1880">
        <v>0</v>
      </c>
      <c r="I1880">
        <v>1</v>
      </c>
      <c r="J1880">
        <v>0</v>
      </c>
      <c r="K1880">
        <v>16</v>
      </c>
      <c r="L1880">
        <v>2.4245386050216902</v>
      </c>
      <c r="M1880">
        <v>180.59452298235499</v>
      </c>
      <c r="N1880">
        <v>0</v>
      </c>
      <c r="O1880">
        <v>0</v>
      </c>
      <c r="P1880">
        <v>1</v>
      </c>
      <c r="Q1880">
        <v>0</v>
      </c>
      <c r="R1880">
        <v>8</v>
      </c>
    </row>
    <row r="1881" spans="1:19" x14ac:dyDescent="0.25">
      <c r="A1881">
        <f t="shared" si="29"/>
        <v>1879</v>
      </c>
      <c r="B1881" t="s">
        <v>45</v>
      </c>
      <c r="C1881">
        <v>8</v>
      </c>
      <c r="D1881">
        <v>68</v>
      </c>
      <c r="E1881">
        <v>2.6811755012859699E-2</v>
      </c>
      <c r="F1881">
        <v>0</v>
      </c>
      <c r="G1881">
        <v>0</v>
      </c>
      <c r="H1881">
        <v>0</v>
      </c>
      <c r="I1881">
        <v>1</v>
      </c>
      <c r="J1881">
        <v>0</v>
      </c>
      <c r="K1881">
        <v>17</v>
      </c>
      <c r="L1881">
        <v>2.40952733824169</v>
      </c>
      <c r="M1881">
        <v>180.54527341942801</v>
      </c>
      <c r="N1881">
        <v>0</v>
      </c>
      <c r="O1881">
        <v>0</v>
      </c>
      <c r="P1881">
        <v>1</v>
      </c>
      <c r="Q1881">
        <v>0</v>
      </c>
      <c r="R1881">
        <v>1</v>
      </c>
    </row>
    <row r="1882" spans="1:19" x14ac:dyDescent="0.25">
      <c r="A1882">
        <f t="shared" si="29"/>
        <v>1880</v>
      </c>
      <c r="B1882" t="s">
        <v>45</v>
      </c>
      <c r="C1882">
        <v>9</v>
      </c>
      <c r="D1882">
        <v>69</v>
      </c>
      <c r="E1882">
        <v>3.7650773387039399E-2</v>
      </c>
      <c r="F1882">
        <v>0</v>
      </c>
      <c r="G1882">
        <v>0</v>
      </c>
      <c r="H1882">
        <v>0</v>
      </c>
      <c r="I1882">
        <v>1</v>
      </c>
      <c r="J1882">
        <v>0</v>
      </c>
      <c r="K1882">
        <v>20</v>
      </c>
      <c r="L1882">
        <v>2.4426615940144698</v>
      </c>
      <c r="M1882">
        <v>180.65398160765901</v>
      </c>
      <c r="N1882">
        <v>0</v>
      </c>
      <c r="O1882">
        <v>0</v>
      </c>
      <c r="P1882">
        <v>1</v>
      </c>
      <c r="Q1882">
        <v>0</v>
      </c>
      <c r="R1882">
        <v>4</v>
      </c>
    </row>
    <row r="1883" spans="1:19" x14ac:dyDescent="0.25">
      <c r="A1883">
        <f t="shared" si="29"/>
        <v>1881</v>
      </c>
      <c r="B1883" t="s">
        <v>45</v>
      </c>
      <c r="C1883">
        <v>10</v>
      </c>
      <c r="D1883">
        <v>70</v>
      </c>
      <c r="E1883">
        <v>4.9839714178630097E-2</v>
      </c>
      <c r="F1883">
        <v>0</v>
      </c>
      <c r="G1883">
        <v>0</v>
      </c>
      <c r="H1883">
        <v>0</v>
      </c>
      <c r="I1883">
        <v>1</v>
      </c>
      <c r="J1883">
        <v>0</v>
      </c>
      <c r="K1883">
        <v>23</v>
      </c>
      <c r="L1883">
        <v>2.47861916983465</v>
      </c>
      <c r="M1883">
        <v>180.771952656938</v>
      </c>
      <c r="N1883">
        <v>0</v>
      </c>
      <c r="O1883">
        <v>0</v>
      </c>
      <c r="P1883">
        <v>1</v>
      </c>
      <c r="Q1883">
        <v>0</v>
      </c>
      <c r="R1883">
        <v>9</v>
      </c>
    </row>
    <row r="1884" spans="1:19" x14ac:dyDescent="0.25">
      <c r="A1884">
        <f t="shared" si="29"/>
        <v>1882</v>
      </c>
      <c r="B1884" t="s">
        <v>45</v>
      </c>
      <c r="C1884">
        <v>11</v>
      </c>
      <c r="D1884">
        <v>71</v>
      </c>
      <c r="E1884">
        <v>6.1007219906924502E-2</v>
      </c>
      <c r="F1884">
        <v>0</v>
      </c>
      <c r="G1884">
        <v>0</v>
      </c>
      <c r="H1884">
        <v>0</v>
      </c>
      <c r="I1884">
        <v>1</v>
      </c>
      <c r="J1884">
        <v>0</v>
      </c>
      <c r="K1884">
        <v>27</v>
      </c>
      <c r="L1884">
        <v>2.5054167021303102</v>
      </c>
      <c r="M1884">
        <v>180.85987106998101</v>
      </c>
      <c r="N1884">
        <v>0</v>
      </c>
      <c r="O1884">
        <v>0</v>
      </c>
      <c r="P1884">
        <v>1</v>
      </c>
      <c r="Q1884">
        <v>0</v>
      </c>
      <c r="R1884">
        <v>9</v>
      </c>
      <c r="S1884">
        <v>1</v>
      </c>
    </row>
    <row r="1885" spans="1:19" x14ac:dyDescent="0.25">
      <c r="A1885">
        <f t="shared" si="29"/>
        <v>1883</v>
      </c>
      <c r="B1885" t="s">
        <v>45</v>
      </c>
      <c r="C1885">
        <v>12</v>
      </c>
      <c r="D1885">
        <v>72</v>
      </c>
      <c r="E1885">
        <v>6.7869063480326799E-2</v>
      </c>
      <c r="F1885">
        <v>0</v>
      </c>
      <c r="G1885">
        <v>0</v>
      </c>
      <c r="H1885">
        <v>0</v>
      </c>
      <c r="I1885">
        <v>1</v>
      </c>
      <c r="J1885">
        <v>0</v>
      </c>
      <c r="K1885">
        <v>28</v>
      </c>
      <c r="L1885">
        <v>2.57909012471834</v>
      </c>
      <c r="M1885">
        <v>181.10158177400999</v>
      </c>
      <c r="N1885">
        <v>0</v>
      </c>
      <c r="O1885">
        <v>0</v>
      </c>
      <c r="P1885">
        <v>1</v>
      </c>
      <c r="Q1885">
        <v>0</v>
      </c>
      <c r="R1885">
        <v>10</v>
      </c>
    </row>
    <row r="1886" spans="1:19" x14ac:dyDescent="0.25">
      <c r="A1886">
        <f t="shared" si="29"/>
        <v>1884</v>
      </c>
      <c r="B1886" t="s">
        <v>45</v>
      </c>
      <c r="C1886">
        <v>13</v>
      </c>
      <c r="D1886">
        <v>73</v>
      </c>
      <c r="E1886">
        <v>6.7899776417723101E-2</v>
      </c>
      <c r="F1886">
        <v>0</v>
      </c>
      <c r="G1886">
        <v>0</v>
      </c>
      <c r="H1886">
        <v>0</v>
      </c>
      <c r="I1886">
        <v>1</v>
      </c>
      <c r="J1886">
        <v>0</v>
      </c>
      <c r="K1886">
        <v>29</v>
      </c>
      <c r="L1886">
        <v>2.5380616603724699</v>
      </c>
      <c r="M1886">
        <v>180.966973951353</v>
      </c>
      <c r="N1886">
        <v>0</v>
      </c>
      <c r="O1886">
        <v>0</v>
      </c>
      <c r="P1886">
        <v>1</v>
      </c>
      <c r="Q1886">
        <v>0</v>
      </c>
      <c r="R1886">
        <v>8</v>
      </c>
    </row>
    <row r="1887" spans="1:19" x14ac:dyDescent="0.25">
      <c r="A1887">
        <f t="shared" si="29"/>
        <v>1885</v>
      </c>
      <c r="B1887" t="s">
        <v>45</v>
      </c>
      <c r="C1887">
        <v>14</v>
      </c>
      <c r="D1887">
        <v>74</v>
      </c>
      <c r="E1887">
        <v>6.1085521590747101E-2</v>
      </c>
      <c r="F1887">
        <v>0</v>
      </c>
      <c r="G1887">
        <v>0</v>
      </c>
      <c r="H1887">
        <v>0</v>
      </c>
      <c r="I1887">
        <v>1</v>
      </c>
      <c r="J1887">
        <v>0</v>
      </c>
      <c r="K1887">
        <v>27</v>
      </c>
      <c r="L1887">
        <v>2.5519048930010801</v>
      </c>
      <c r="M1887">
        <v>181.01239138123699</v>
      </c>
      <c r="N1887">
        <v>0</v>
      </c>
      <c r="O1887">
        <v>0</v>
      </c>
      <c r="P1887">
        <v>1</v>
      </c>
      <c r="Q1887">
        <v>0</v>
      </c>
      <c r="R1887">
        <v>3</v>
      </c>
    </row>
    <row r="1888" spans="1:19" x14ac:dyDescent="0.25">
      <c r="A1888">
        <f t="shared" si="29"/>
        <v>1886</v>
      </c>
      <c r="B1888" t="s">
        <v>45</v>
      </c>
      <c r="C1888">
        <v>15</v>
      </c>
      <c r="D1888">
        <v>75</v>
      </c>
      <c r="E1888">
        <v>4.9934092900660601E-2</v>
      </c>
      <c r="F1888">
        <v>0</v>
      </c>
      <c r="G1888">
        <v>0</v>
      </c>
      <c r="H1888">
        <v>0</v>
      </c>
      <c r="I1888">
        <v>1</v>
      </c>
      <c r="J1888">
        <v>0</v>
      </c>
      <c r="K1888">
        <v>26</v>
      </c>
      <c r="L1888">
        <v>2.5079726792690602</v>
      </c>
      <c r="M1888">
        <v>180.86825682174899</v>
      </c>
      <c r="N1888">
        <v>0</v>
      </c>
      <c r="O1888">
        <v>0</v>
      </c>
      <c r="P1888">
        <v>1</v>
      </c>
      <c r="Q1888">
        <v>0</v>
      </c>
      <c r="R1888">
        <v>10</v>
      </c>
    </row>
    <row r="1889" spans="1:18" x14ac:dyDescent="0.25">
      <c r="A1889">
        <f t="shared" si="29"/>
        <v>1887</v>
      </c>
      <c r="B1889" t="s">
        <v>45</v>
      </c>
      <c r="C1889">
        <v>16</v>
      </c>
      <c r="D1889">
        <v>76</v>
      </c>
      <c r="E1889">
        <v>3.7730474273588499E-2</v>
      </c>
      <c r="F1889">
        <v>0</v>
      </c>
      <c r="G1889">
        <v>0</v>
      </c>
      <c r="H1889">
        <v>0</v>
      </c>
      <c r="I1889">
        <v>1</v>
      </c>
      <c r="J1889">
        <v>0</v>
      </c>
      <c r="K1889">
        <v>24</v>
      </c>
      <c r="L1889">
        <v>2.4683903601233799</v>
      </c>
      <c r="M1889">
        <v>180.73839356995899</v>
      </c>
      <c r="N1889">
        <v>0</v>
      </c>
      <c r="O1889">
        <v>0</v>
      </c>
      <c r="P1889">
        <v>1</v>
      </c>
      <c r="Q1889">
        <v>0</v>
      </c>
      <c r="R1889">
        <v>6</v>
      </c>
    </row>
    <row r="1890" spans="1:18" x14ac:dyDescent="0.25">
      <c r="A1890">
        <f t="shared" si="29"/>
        <v>1888</v>
      </c>
      <c r="B1890" t="s">
        <v>45</v>
      </c>
      <c r="C1890">
        <v>17</v>
      </c>
      <c r="D1890">
        <v>77</v>
      </c>
      <c r="E1890">
        <v>2.6856482560599301E-2</v>
      </c>
      <c r="F1890">
        <v>0</v>
      </c>
      <c r="G1890">
        <v>0</v>
      </c>
      <c r="H1890">
        <v>0</v>
      </c>
      <c r="I1890">
        <v>1</v>
      </c>
      <c r="J1890">
        <v>0</v>
      </c>
      <c r="K1890">
        <v>23</v>
      </c>
      <c r="L1890">
        <v>2.4363714056133401</v>
      </c>
      <c r="M1890">
        <v>180.633344506605</v>
      </c>
      <c r="N1890">
        <v>0</v>
      </c>
      <c r="O1890">
        <v>0</v>
      </c>
      <c r="P1890">
        <v>1</v>
      </c>
      <c r="Q1890">
        <v>0</v>
      </c>
      <c r="R1890">
        <v>7</v>
      </c>
    </row>
    <row r="1891" spans="1:18" x14ac:dyDescent="0.25">
      <c r="A1891">
        <f t="shared" si="29"/>
        <v>1889</v>
      </c>
      <c r="B1891" t="s">
        <v>45</v>
      </c>
      <c r="C1891">
        <v>18</v>
      </c>
      <c r="D1891">
        <v>78</v>
      </c>
      <c r="E1891">
        <v>1.83174017997546E-2</v>
      </c>
      <c r="F1891">
        <v>0</v>
      </c>
      <c r="G1891">
        <v>0</v>
      </c>
      <c r="H1891">
        <v>0</v>
      </c>
      <c r="I1891">
        <v>1</v>
      </c>
      <c r="J1891">
        <v>0</v>
      </c>
      <c r="K1891">
        <v>21</v>
      </c>
      <c r="L1891">
        <v>2.4094337039642801</v>
      </c>
      <c r="M1891">
        <v>180.54496622035501</v>
      </c>
      <c r="N1891">
        <v>0</v>
      </c>
      <c r="O1891">
        <v>0</v>
      </c>
      <c r="P1891">
        <v>1</v>
      </c>
      <c r="Q1891">
        <v>0</v>
      </c>
      <c r="R1891">
        <v>3</v>
      </c>
    </row>
    <row r="1892" spans="1:18" x14ac:dyDescent="0.25">
      <c r="A1892">
        <f t="shared" si="29"/>
        <v>1890</v>
      </c>
      <c r="B1892" t="s">
        <v>45</v>
      </c>
      <c r="C1892">
        <v>19</v>
      </c>
      <c r="D1892">
        <v>79</v>
      </c>
      <c r="E1892">
        <v>1.21335846399273E-2</v>
      </c>
      <c r="F1892">
        <v>0</v>
      </c>
      <c r="G1892">
        <v>0</v>
      </c>
      <c r="H1892">
        <v>0</v>
      </c>
      <c r="I1892">
        <v>1</v>
      </c>
      <c r="J1892">
        <v>0</v>
      </c>
      <c r="K1892">
        <v>20</v>
      </c>
      <c r="L1892">
        <v>2.4180482141021198</v>
      </c>
      <c r="M1892">
        <v>180.57322904889099</v>
      </c>
      <c r="N1892">
        <v>0</v>
      </c>
      <c r="O1892">
        <v>0</v>
      </c>
      <c r="P1892">
        <v>1</v>
      </c>
      <c r="Q1892">
        <v>0</v>
      </c>
      <c r="R1892">
        <v>3</v>
      </c>
    </row>
    <row r="1893" spans="1:18" x14ac:dyDescent="0.25">
      <c r="A1893">
        <f t="shared" si="29"/>
        <v>1891</v>
      </c>
      <c r="B1893" t="s">
        <v>45</v>
      </c>
      <c r="C1893">
        <v>22</v>
      </c>
      <c r="D1893">
        <v>82</v>
      </c>
      <c r="E1893">
        <v>3.2180790218992901E-3</v>
      </c>
      <c r="F1893">
        <v>0</v>
      </c>
      <c r="G1893">
        <v>0</v>
      </c>
      <c r="H1893">
        <v>0</v>
      </c>
      <c r="I1893">
        <v>1</v>
      </c>
      <c r="J1893">
        <v>0</v>
      </c>
      <c r="K1893">
        <v>15</v>
      </c>
      <c r="L1893">
        <v>2.6297700385065901</v>
      </c>
      <c r="M1893">
        <v>181.267854457043</v>
      </c>
      <c r="N1893">
        <v>0</v>
      </c>
      <c r="O1893">
        <v>0</v>
      </c>
      <c r="P1893">
        <v>1</v>
      </c>
      <c r="Q1893">
        <v>0</v>
      </c>
      <c r="R1893">
        <v>2</v>
      </c>
    </row>
    <row r="1894" spans="1:18" x14ac:dyDescent="0.25">
      <c r="A1894">
        <f t="shared" si="29"/>
        <v>1892</v>
      </c>
      <c r="B1894" t="s">
        <v>46</v>
      </c>
      <c r="C1894">
        <v>5</v>
      </c>
      <c r="D1894">
        <v>79</v>
      </c>
      <c r="E1894">
        <v>1.21335846399273E-2</v>
      </c>
      <c r="F1894">
        <v>0</v>
      </c>
      <c r="G1894">
        <v>0</v>
      </c>
      <c r="H1894">
        <v>1</v>
      </c>
      <c r="I1894">
        <v>0</v>
      </c>
      <c r="J1894">
        <v>1.351</v>
      </c>
      <c r="K1894">
        <v>15</v>
      </c>
      <c r="L1894">
        <v>2.31556533832409</v>
      </c>
      <c r="M1894">
        <v>180.23699914148301</v>
      </c>
      <c r="N1894">
        <v>0</v>
      </c>
      <c r="O1894">
        <v>0</v>
      </c>
      <c r="P1894">
        <v>1</v>
      </c>
      <c r="Q1894">
        <v>0</v>
      </c>
      <c r="R1894">
        <v>1</v>
      </c>
    </row>
    <row r="1895" spans="1:18" x14ac:dyDescent="0.25">
      <c r="A1895">
        <f t="shared" si="29"/>
        <v>1893</v>
      </c>
      <c r="B1895" t="s">
        <v>46</v>
      </c>
      <c r="C1895">
        <v>6</v>
      </c>
      <c r="D1895">
        <v>78</v>
      </c>
      <c r="E1895">
        <v>1.83174017997546E-2</v>
      </c>
      <c r="F1895">
        <v>0</v>
      </c>
      <c r="G1895">
        <v>0</v>
      </c>
      <c r="H1895">
        <v>1</v>
      </c>
      <c r="I1895">
        <v>0</v>
      </c>
      <c r="J1895">
        <v>1.351</v>
      </c>
      <c r="K1895">
        <v>15</v>
      </c>
      <c r="L1895">
        <v>2.2747777162093699</v>
      </c>
      <c r="M1895">
        <v>180.103181483627</v>
      </c>
      <c r="N1895">
        <v>0</v>
      </c>
      <c r="O1895">
        <v>0</v>
      </c>
      <c r="P1895">
        <v>1</v>
      </c>
      <c r="Q1895">
        <v>0</v>
      </c>
      <c r="R1895">
        <v>1</v>
      </c>
    </row>
    <row r="1896" spans="1:18" x14ac:dyDescent="0.25">
      <c r="A1896">
        <f t="shared" si="29"/>
        <v>1894</v>
      </c>
      <c r="B1896" t="s">
        <v>46</v>
      </c>
      <c r="C1896">
        <v>7</v>
      </c>
      <c r="D1896">
        <v>77</v>
      </c>
      <c r="E1896">
        <v>2.6856482560599301E-2</v>
      </c>
      <c r="F1896">
        <v>0</v>
      </c>
      <c r="G1896">
        <v>0</v>
      </c>
      <c r="H1896">
        <v>1</v>
      </c>
      <c r="I1896">
        <v>0</v>
      </c>
      <c r="J1896">
        <v>1.351</v>
      </c>
      <c r="K1896">
        <v>15</v>
      </c>
      <c r="L1896">
        <v>2.21701753933114</v>
      </c>
      <c r="M1896">
        <v>179.91367959098099</v>
      </c>
      <c r="N1896">
        <v>0</v>
      </c>
      <c r="O1896">
        <v>0</v>
      </c>
      <c r="P1896">
        <v>1</v>
      </c>
      <c r="Q1896">
        <v>0</v>
      </c>
      <c r="R1896">
        <v>1</v>
      </c>
    </row>
    <row r="1897" spans="1:18" x14ac:dyDescent="0.25">
      <c r="A1897">
        <f t="shared" si="29"/>
        <v>1895</v>
      </c>
      <c r="B1897" t="s">
        <v>46</v>
      </c>
      <c r="C1897">
        <v>8</v>
      </c>
      <c r="D1897">
        <v>76</v>
      </c>
      <c r="E1897">
        <v>3.7730474273588499E-2</v>
      </c>
      <c r="F1897">
        <v>0</v>
      </c>
      <c r="G1897">
        <v>0</v>
      </c>
      <c r="H1897">
        <v>1</v>
      </c>
      <c r="I1897">
        <v>0</v>
      </c>
      <c r="J1897">
        <v>1.351</v>
      </c>
      <c r="K1897">
        <v>15</v>
      </c>
      <c r="L1897">
        <v>2.3911632683694601</v>
      </c>
      <c r="M1897">
        <v>180.485023846356</v>
      </c>
      <c r="N1897">
        <v>0</v>
      </c>
      <c r="O1897">
        <v>0</v>
      </c>
      <c r="P1897">
        <v>1</v>
      </c>
      <c r="Q1897">
        <v>0</v>
      </c>
      <c r="R1897">
        <v>2</v>
      </c>
    </row>
    <row r="1898" spans="1:18" x14ac:dyDescent="0.25">
      <c r="A1898">
        <f t="shared" si="29"/>
        <v>1896</v>
      </c>
      <c r="B1898" t="s">
        <v>46</v>
      </c>
      <c r="C1898">
        <v>9</v>
      </c>
      <c r="D1898">
        <v>75</v>
      </c>
      <c r="E1898">
        <v>4.9934092900660601E-2</v>
      </c>
      <c r="F1898">
        <v>0</v>
      </c>
      <c r="G1898">
        <v>0</v>
      </c>
      <c r="H1898">
        <v>1</v>
      </c>
      <c r="I1898">
        <v>0</v>
      </c>
      <c r="J1898">
        <v>1.351</v>
      </c>
      <c r="K1898">
        <v>15</v>
      </c>
      <c r="L1898">
        <v>2.4416052909301902</v>
      </c>
      <c r="M1898">
        <v>180.650516046359</v>
      </c>
      <c r="N1898">
        <v>0</v>
      </c>
      <c r="O1898">
        <v>0</v>
      </c>
      <c r="P1898">
        <v>1</v>
      </c>
      <c r="Q1898">
        <v>0</v>
      </c>
      <c r="R1898">
        <v>1</v>
      </c>
    </row>
    <row r="1899" spans="1:18" x14ac:dyDescent="0.25">
      <c r="A1899">
        <f t="shared" si="29"/>
        <v>1897</v>
      </c>
      <c r="B1899" t="s">
        <v>46</v>
      </c>
      <c r="C1899">
        <v>10</v>
      </c>
      <c r="D1899">
        <v>74</v>
      </c>
      <c r="E1899">
        <v>6.1085521590747101E-2</v>
      </c>
      <c r="F1899">
        <v>0</v>
      </c>
      <c r="G1899">
        <v>0</v>
      </c>
      <c r="H1899">
        <v>1</v>
      </c>
      <c r="I1899">
        <v>0</v>
      </c>
      <c r="J1899">
        <v>1.351</v>
      </c>
      <c r="K1899">
        <v>16</v>
      </c>
      <c r="L1899">
        <v>2.5207583966693798</v>
      </c>
      <c r="M1899">
        <v>180.91020471348199</v>
      </c>
      <c r="N1899">
        <v>0</v>
      </c>
      <c r="O1899">
        <v>0</v>
      </c>
      <c r="P1899">
        <v>1</v>
      </c>
      <c r="Q1899">
        <v>0</v>
      </c>
      <c r="R1899">
        <v>1</v>
      </c>
    </row>
    <row r="1900" spans="1:18" x14ac:dyDescent="0.25">
      <c r="A1900">
        <f t="shared" si="29"/>
        <v>1898</v>
      </c>
      <c r="B1900" t="s">
        <v>46</v>
      </c>
      <c r="C1900">
        <v>12</v>
      </c>
      <c r="D1900">
        <v>72</v>
      </c>
      <c r="E1900">
        <v>6.7869063480326799E-2</v>
      </c>
      <c r="F1900">
        <v>0</v>
      </c>
      <c r="G1900">
        <v>0</v>
      </c>
      <c r="H1900">
        <v>1</v>
      </c>
      <c r="I1900">
        <v>0</v>
      </c>
      <c r="J1900">
        <v>1.351</v>
      </c>
      <c r="K1900">
        <v>17</v>
      </c>
      <c r="L1900">
        <v>2.67624125218433</v>
      </c>
      <c r="M1900">
        <v>181.420319068846</v>
      </c>
      <c r="N1900">
        <v>0</v>
      </c>
      <c r="O1900">
        <v>0</v>
      </c>
      <c r="P1900">
        <v>1</v>
      </c>
      <c r="Q1900">
        <v>0</v>
      </c>
      <c r="R1900">
        <v>4</v>
      </c>
    </row>
    <row r="1901" spans="1:18" x14ac:dyDescent="0.25">
      <c r="A1901">
        <f t="shared" si="29"/>
        <v>1899</v>
      </c>
      <c r="B1901" t="s">
        <v>46</v>
      </c>
      <c r="C1901">
        <v>13</v>
      </c>
      <c r="D1901">
        <v>71</v>
      </c>
      <c r="E1901">
        <v>6.1007219906924502E-2</v>
      </c>
      <c r="F1901">
        <v>0</v>
      </c>
      <c r="G1901">
        <v>0</v>
      </c>
      <c r="H1901">
        <v>1</v>
      </c>
      <c r="I1901">
        <v>0</v>
      </c>
      <c r="J1901">
        <v>1.351</v>
      </c>
      <c r="K1901">
        <v>17</v>
      </c>
      <c r="L1901">
        <v>2.6884648551503001</v>
      </c>
      <c r="M1901">
        <v>181.460422753118</v>
      </c>
      <c r="N1901">
        <v>0</v>
      </c>
      <c r="O1901">
        <v>0</v>
      </c>
      <c r="P1901">
        <v>1</v>
      </c>
      <c r="Q1901">
        <v>0</v>
      </c>
      <c r="R1901">
        <v>1</v>
      </c>
    </row>
    <row r="1902" spans="1:18" x14ac:dyDescent="0.25">
      <c r="A1902">
        <f t="shared" si="29"/>
        <v>1900</v>
      </c>
      <c r="B1902" t="s">
        <v>47</v>
      </c>
      <c r="C1902">
        <v>13</v>
      </c>
      <c r="D1902">
        <v>47</v>
      </c>
      <c r="E1902">
        <v>1.8781502329787699E-2</v>
      </c>
      <c r="F1902">
        <v>0</v>
      </c>
      <c r="G1902">
        <v>0</v>
      </c>
      <c r="H1902">
        <v>0</v>
      </c>
      <c r="I1902">
        <v>1</v>
      </c>
      <c r="J1902">
        <v>0.17849999999999999</v>
      </c>
      <c r="K1902">
        <v>25</v>
      </c>
      <c r="L1902">
        <v>3.3186178316088601</v>
      </c>
      <c r="M1902">
        <v>183.52785377824401</v>
      </c>
      <c r="N1902">
        <v>0</v>
      </c>
      <c r="O1902">
        <v>0</v>
      </c>
      <c r="P1902">
        <v>1</v>
      </c>
      <c r="Q1902">
        <v>0</v>
      </c>
      <c r="R1902">
        <v>1</v>
      </c>
    </row>
    <row r="1903" spans="1:18" x14ac:dyDescent="0.25">
      <c r="A1903">
        <f t="shared" si="29"/>
        <v>1901</v>
      </c>
      <c r="B1903" t="s">
        <v>47</v>
      </c>
      <c r="C1903">
        <v>15</v>
      </c>
      <c r="D1903">
        <v>45</v>
      </c>
      <c r="E1903">
        <v>1.31308690091509E-2</v>
      </c>
      <c r="F1903">
        <v>0</v>
      </c>
      <c r="G1903">
        <v>0</v>
      </c>
      <c r="H1903">
        <v>0</v>
      </c>
      <c r="I1903">
        <v>1</v>
      </c>
      <c r="J1903">
        <v>0.17849999999999999</v>
      </c>
      <c r="K1903">
        <v>24</v>
      </c>
      <c r="L1903">
        <v>3.3187238564823001</v>
      </c>
      <c r="M1903">
        <v>183.528201628879</v>
      </c>
      <c r="N1903">
        <v>0</v>
      </c>
      <c r="O1903">
        <v>0</v>
      </c>
      <c r="P1903">
        <v>1</v>
      </c>
      <c r="Q1903">
        <v>0</v>
      </c>
      <c r="R1903">
        <v>1</v>
      </c>
    </row>
    <row r="1904" spans="1:18" x14ac:dyDescent="0.25">
      <c r="A1904">
        <f t="shared" si="29"/>
        <v>1902</v>
      </c>
      <c r="B1904" t="s">
        <v>47</v>
      </c>
      <c r="C1904">
        <v>16</v>
      </c>
      <c r="D1904">
        <v>44</v>
      </c>
      <c r="E1904">
        <v>1.0155144677649599E-2</v>
      </c>
      <c r="F1904">
        <v>0</v>
      </c>
      <c r="G1904">
        <v>0</v>
      </c>
      <c r="H1904">
        <v>0</v>
      </c>
      <c r="I1904">
        <v>1</v>
      </c>
      <c r="J1904">
        <v>0.17849999999999999</v>
      </c>
      <c r="K1904">
        <v>23</v>
      </c>
      <c r="L1904">
        <v>3.3676135066968098</v>
      </c>
      <c r="M1904">
        <v>183.68860074375601</v>
      </c>
      <c r="N1904">
        <v>0</v>
      </c>
      <c r="O1904">
        <v>0</v>
      </c>
      <c r="P1904">
        <v>1</v>
      </c>
      <c r="Q1904">
        <v>0</v>
      </c>
      <c r="R1904">
        <v>2</v>
      </c>
    </row>
    <row r="1905" spans="1:18" x14ac:dyDescent="0.25">
      <c r="A1905">
        <f t="shared" si="29"/>
        <v>1903</v>
      </c>
      <c r="B1905" t="s">
        <v>47</v>
      </c>
      <c r="C1905">
        <v>18</v>
      </c>
      <c r="D1905">
        <v>42</v>
      </c>
      <c r="E1905">
        <v>5.1980891464583796E-3</v>
      </c>
      <c r="F1905">
        <v>0</v>
      </c>
      <c r="G1905">
        <v>0</v>
      </c>
      <c r="H1905">
        <v>0</v>
      </c>
      <c r="I1905">
        <v>1</v>
      </c>
      <c r="J1905">
        <v>0.17849999999999999</v>
      </c>
      <c r="K1905">
        <v>23</v>
      </c>
      <c r="L1905">
        <v>3.3603146059732798</v>
      </c>
      <c r="M1905">
        <v>183.66465421907199</v>
      </c>
      <c r="N1905">
        <v>0</v>
      </c>
      <c r="O1905">
        <v>0</v>
      </c>
      <c r="P1905">
        <v>1</v>
      </c>
      <c r="Q1905">
        <v>0</v>
      </c>
      <c r="R1905">
        <v>3</v>
      </c>
    </row>
    <row r="1906" spans="1:18" x14ac:dyDescent="0.25">
      <c r="A1906">
        <f t="shared" si="29"/>
        <v>1904</v>
      </c>
      <c r="B1906" t="s">
        <v>47</v>
      </c>
      <c r="C1906">
        <v>19</v>
      </c>
      <c r="D1906">
        <v>41</v>
      </c>
      <c r="E1906">
        <v>3.4435186961988898E-3</v>
      </c>
      <c r="F1906">
        <v>0</v>
      </c>
      <c r="G1906">
        <v>0</v>
      </c>
      <c r="H1906">
        <v>0</v>
      </c>
      <c r="I1906">
        <v>1</v>
      </c>
      <c r="J1906">
        <v>0.17849999999999999</v>
      </c>
      <c r="K1906">
        <v>22</v>
      </c>
      <c r="L1906">
        <v>3.3211547612155199</v>
      </c>
      <c r="M1906">
        <v>183.536177038109</v>
      </c>
      <c r="N1906">
        <v>0</v>
      </c>
      <c r="O1906">
        <v>0</v>
      </c>
      <c r="P1906">
        <v>1</v>
      </c>
      <c r="Q1906">
        <v>0</v>
      </c>
      <c r="R1906">
        <v>2</v>
      </c>
    </row>
    <row r="1907" spans="1:18" x14ac:dyDescent="0.25">
      <c r="A1907">
        <f t="shared" si="29"/>
        <v>1905</v>
      </c>
      <c r="B1907" t="s">
        <v>47</v>
      </c>
      <c r="C1907">
        <v>20</v>
      </c>
      <c r="D1907">
        <v>40</v>
      </c>
      <c r="E1907">
        <v>2.1735737679197402E-3</v>
      </c>
      <c r="F1907">
        <v>0</v>
      </c>
      <c r="G1907">
        <v>0</v>
      </c>
      <c r="H1907">
        <v>0</v>
      </c>
      <c r="I1907">
        <v>1</v>
      </c>
      <c r="J1907">
        <v>0.17849999999999999</v>
      </c>
      <c r="K1907">
        <v>21</v>
      </c>
      <c r="L1907">
        <v>3.3116294969325502</v>
      </c>
      <c r="M1907">
        <v>183.50492617103899</v>
      </c>
      <c r="N1907">
        <v>0</v>
      </c>
      <c r="O1907">
        <v>0</v>
      </c>
      <c r="P1907">
        <v>1</v>
      </c>
      <c r="Q1907">
        <v>0</v>
      </c>
      <c r="R1907">
        <v>1</v>
      </c>
    </row>
    <row r="1908" spans="1:18" x14ac:dyDescent="0.25">
      <c r="A1908">
        <f t="shared" si="29"/>
        <v>1906</v>
      </c>
      <c r="B1908" t="s">
        <v>48</v>
      </c>
      <c r="C1908">
        <v>8</v>
      </c>
      <c r="D1908">
        <v>28</v>
      </c>
      <c r="E1908">
        <v>7.19410544598772E-3</v>
      </c>
      <c r="F1908">
        <v>0</v>
      </c>
      <c r="G1908">
        <v>0</v>
      </c>
      <c r="H1908">
        <v>1</v>
      </c>
      <c r="I1908">
        <v>0</v>
      </c>
      <c r="J1908">
        <v>0</v>
      </c>
      <c r="K1908">
        <v>18</v>
      </c>
      <c r="L1908">
        <v>3.0184985822513699</v>
      </c>
      <c r="M1908">
        <v>182.54321057169099</v>
      </c>
      <c r="N1908">
        <v>0</v>
      </c>
      <c r="O1908">
        <v>0</v>
      </c>
      <c r="P1908">
        <v>1</v>
      </c>
      <c r="Q1908">
        <v>0</v>
      </c>
      <c r="R1908">
        <v>1</v>
      </c>
    </row>
    <row r="1909" spans="1:18" x14ac:dyDescent="0.25">
      <c r="A1909">
        <f t="shared" si="29"/>
        <v>1907</v>
      </c>
      <c r="B1909" t="s">
        <v>48</v>
      </c>
      <c r="C1909">
        <v>12</v>
      </c>
      <c r="D1909">
        <v>24</v>
      </c>
      <c r="E1909">
        <v>9.38782413319573E-3</v>
      </c>
      <c r="F1909">
        <v>0</v>
      </c>
      <c r="G1909">
        <v>0</v>
      </c>
      <c r="H1909">
        <v>1</v>
      </c>
      <c r="I1909">
        <v>0</v>
      </c>
      <c r="J1909">
        <v>0</v>
      </c>
      <c r="K1909">
        <v>31</v>
      </c>
      <c r="L1909">
        <v>3.2141429353398401</v>
      </c>
      <c r="M1909">
        <v>183.18508837053801</v>
      </c>
      <c r="N1909">
        <v>0</v>
      </c>
      <c r="O1909">
        <v>0</v>
      </c>
      <c r="P1909">
        <v>1</v>
      </c>
      <c r="Q1909">
        <v>0</v>
      </c>
      <c r="R1909">
        <v>4</v>
      </c>
    </row>
    <row r="1910" spans="1:18" x14ac:dyDescent="0.25">
      <c r="A1910">
        <f t="shared" si="29"/>
        <v>1908</v>
      </c>
      <c r="B1910" t="s">
        <v>48</v>
      </c>
      <c r="C1910">
        <v>13</v>
      </c>
      <c r="D1910">
        <v>23</v>
      </c>
      <c r="E1910">
        <v>8.7190515778032794E-3</v>
      </c>
      <c r="F1910">
        <v>0</v>
      </c>
      <c r="G1910">
        <v>0</v>
      </c>
      <c r="H1910">
        <v>1</v>
      </c>
      <c r="I1910">
        <v>0</v>
      </c>
      <c r="J1910">
        <v>0</v>
      </c>
      <c r="K1910">
        <v>31</v>
      </c>
      <c r="L1910">
        <v>3.2634656265936099</v>
      </c>
      <c r="M1910">
        <v>183.34690822373199</v>
      </c>
      <c r="N1910">
        <v>0</v>
      </c>
      <c r="O1910">
        <v>0</v>
      </c>
      <c r="P1910">
        <v>1</v>
      </c>
      <c r="Q1910">
        <v>0</v>
      </c>
      <c r="R1910">
        <v>3</v>
      </c>
    </row>
    <row r="1911" spans="1:18" x14ac:dyDescent="0.25">
      <c r="A1911">
        <f t="shared" si="29"/>
        <v>1909</v>
      </c>
      <c r="B1911" t="s">
        <v>48</v>
      </c>
      <c r="C1911">
        <v>14</v>
      </c>
      <c r="D1911">
        <v>22</v>
      </c>
      <c r="E1911">
        <v>7.6555368541354396E-3</v>
      </c>
      <c r="F1911">
        <v>0</v>
      </c>
      <c r="G1911">
        <v>0</v>
      </c>
      <c r="H1911">
        <v>1</v>
      </c>
      <c r="I1911">
        <v>0</v>
      </c>
      <c r="J1911">
        <v>0</v>
      </c>
      <c r="K1911">
        <v>29</v>
      </c>
      <c r="L1911">
        <v>3.2600929453649701</v>
      </c>
      <c r="M1911">
        <v>183.33584299660399</v>
      </c>
      <c r="N1911">
        <v>0</v>
      </c>
      <c r="O1911">
        <v>0</v>
      </c>
      <c r="P1911">
        <v>1</v>
      </c>
      <c r="Q1911">
        <v>0</v>
      </c>
      <c r="R1911">
        <v>3</v>
      </c>
    </row>
    <row r="1912" spans="1:18" x14ac:dyDescent="0.25">
      <c r="A1912">
        <f t="shared" si="29"/>
        <v>1910</v>
      </c>
      <c r="B1912" t="s">
        <v>48</v>
      </c>
      <c r="C1912">
        <v>15</v>
      </c>
      <c r="D1912">
        <v>21</v>
      </c>
      <c r="E1912">
        <v>6.3545403411381504E-3</v>
      </c>
      <c r="F1912">
        <v>0</v>
      </c>
      <c r="G1912">
        <v>0</v>
      </c>
      <c r="H1912">
        <v>1</v>
      </c>
      <c r="I1912">
        <v>0</v>
      </c>
      <c r="J1912">
        <v>0</v>
      </c>
      <c r="K1912">
        <v>27</v>
      </c>
      <c r="L1912">
        <v>3.27762057502028</v>
      </c>
      <c r="M1912">
        <v>183.393348343242</v>
      </c>
      <c r="N1912">
        <v>0</v>
      </c>
      <c r="O1912">
        <v>0</v>
      </c>
      <c r="P1912">
        <v>1</v>
      </c>
      <c r="Q1912">
        <v>0</v>
      </c>
      <c r="R1912">
        <v>1</v>
      </c>
    </row>
    <row r="1913" spans="1:18" x14ac:dyDescent="0.25">
      <c r="A1913">
        <f t="shared" si="29"/>
        <v>1911</v>
      </c>
      <c r="B1913" t="s">
        <v>48</v>
      </c>
      <c r="C1913">
        <v>17</v>
      </c>
      <c r="D1913">
        <v>19</v>
      </c>
      <c r="E1913">
        <v>3.6991964662707001E-3</v>
      </c>
      <c r="F1913">
        <v>0</v>
      </c>
      <c r="G1913">
        <v>0</v>
      </c>
      <c r="H1913">
        <v>1</v>
      </c>
      <c r="I1913">
        <v>0</v>
      </c>
      <c r="J1913">
        <v>0</v>
      </c>
      <c r="K1913">
        <v>24</v>
      </c>
      <c r="L1913">
        <v>3.2848682006191501</v>
      </c>
      <c r="M1913">
        <v>183.417126642451</v>
      </c>
      <c r="N1913">
        <v>0</v>
      </c>
      <c r="O1913">
        <v>0</v>
      </c>
      <c r="P1913">
        <v>1</v>
      </c>
      <c r="Q1913">
        <v>0</v>
      </c>
      <c r="R1913">
        <v>1</v>
      </c>
    </row>
    <row r="1914" spans="1:18" x14ac:dyDescent="0.25">
      <c r="A1914">
        <f t="shared" si="29"/>
        <v>1912</v>
      </c>
      <c r="B1914" t="s">
        <v>48</v>
      </c>
      <c r="C1914">
        <v>19</v>
      </c>
      <c r="D1914">
        <v>17</v>
      </c>
      <c r="E1914">
        <v>1.7200698962605301E-3</v>
      </c>
      <c r="F1914">
        <v>0</v>
      </c>
      <c r="G1914">
        <v>0</v>
      </c>
      <c r="H1914">
        <v>1</v>
      </c>
      <c r="I1914">
        <v>0</v>
      </c>
      <c r="J1914">
        <v>0</v>
      </c>
      <c r="K1914">
        <v>24</v>
      </c>
      <c r="L1914">
        <v>3.1919206228877699</v>
      </c>
      <c r="M1914">
        <v>183.11218052128501</v>
      </c>
      <c r="N1914">
        <v>0</v>
      </c>
      <c r="O1914">
        <v>0</v>
      </c>
      <c r="P1914">
        <v>1</v>
      </c>
      <c r="Q1914">
        <v>0</v>
      </c>
      <c r="R1914">
        <v>1</v>
      </c>
    </row>
    <row r="1915" spans="1:18" x14ac:dyDescent="0.25">
      <c r="A1915">
        <f t="shared" si="29"/>
        <v>1913</v>
      </c>
      <c r="B1915" t="s">
        <v>49</v>
      </c>
      <c r="C1915">
        <v>12</v>
      </c>
      <c r="D1915">
        <v>0</v>
      </c>
      <c r="E1915">
        <v>1.9808662728852998E-3</v>
      </c>
      <c r="F1915">
        <v>0</v>
      </c>
      <c r="G1915">
        <v>0</v>
      </c>
      <c r="H1915">
        <v>1</v>
      </c>
      <c r="I1915">
        <v>0</v>
      </c>
      <c r="J1915">
        <v>0.60550000000000004</v>
      </c>
      <c r="K1915">
        <v>24</v>
      </c>
      <c r="L1915">
        <v>3.08836476672752</v>
      </c>
      <c r="M1915">
        <v>182.772430337033</v>
      </c>
      <c r="N1915">
        <v>0</v>
      </c>
      <c r="O1915">
        <v>0</v>
      </c>
      <c r="P1915">
        <v>1</v>
      </c>
      <c r="Q1915">
        <v>0</v>
      </c>
      <c r="R1915">
        <v>1</v>
      </c>
    </row>
    <row r="1916" spans="1:18" x14ac:dyDescent="0.25">
      <c r="A1916">
        <f t="shared" si="29"/>
        <v>1914</v>
      </c>
      <c r="B1916" t="s">
        <v>49</v>
      </c>
      <c r="C1916">
        <v>14</v>
      </c>
      <c r="D1916">
        <v>2</v>
      </c>
      <c r="E1916">
        <v>6.1697777493503799E-3</v>
      </c>
      <c r="F1916">
        <v>0</v>
      </c>
      <c r="G1916">
        <v>0</v>
      </c>
      <c r="H1916">
        <v>1</v>
      </c>
      <c r="I1916">
        <v>0</v>
      </c>
      <c r="J1916">
        <v>0.60550000000000004</v>
      </c>
      <c r="K1916">
        <v>29</v>
      </c>
      <c r="L1916">
        <v>3.1170085396821499</v>
      </c>
      <c r="M1916">
        <v>182.86640597008599</v>
      </c>
      <c r="N1916">
        <v>0</v>
      </c>
      <c r="O1916">
        <v>0</v>
      </c>
      <c r="P1916">
        <v>1</v>
      </c>
      <c r="Q1916">
        <v>0</v>
      </c>
      <c r="R1916">
        <v>2</v>
      </c>
    </row>
    <row r="1917" spans="1:18" x14ac:dyDescent="0.25">
      <c r="A1917">
        <f t="shared" si="29"/>
        <v>1915</v>
      </c>
      <c r="B1917" t="s">
        <v>49</v>
      </c>
      <c r="C1917">
        <v>16</v>
      </c>
      <c r="D1917">
        <v>4</v>
      </c>
      <c r="E1917">
        <v>1.00053369587483E-2</v>
      </c>
      <c r="F1917">
        <v>0</v>
      </c>
      <c r="G1917">
        <v>0</v>
      </c>
      <c r="H1917">
        <v>1</v>
      </c>
      <c r="I1917">
        <v>0</v>
      </c>
      <c r="J1917">
        <v>0.60550000000000004</v>
      </c>
      <c r="K1917">
        <v>32</v>
      </c>
      <c r="L1917">
        <v>3.3372835396027098</v>
      </c>
      <c r="M1917">
        <v>183.58909297769901</v>
      </c>
      <c r="N1917">
        <v>0</v>
      </c>
      <c r="O1917">
        <v>0</v>
      </c>
      <c r="P1917">
        <v>1</v>
      </c>
      <c r="Q1917">
        <v>0</v>
      </c>
      <c r="R1917">
        <v>1</v>
      </c>
    </row>
    <row r="1918" spans="1:18" x14ac:dyDescent="0.25">
      <c r="A1918">
        <f t="shared" si="29"/>
        <v>1916</v>
      </c>
      <c r="B1918" t="s">
        <v>49</v>
      </c>
      <c r="C1918">
        <v>17</v>
      </c>
      <c r="D1918">
        <v>5</v>
      </c>
      <c r="E1918">
        <v>9.9751935455111903E-3</v>
      </c>
      <c r="F1918">
        <v>0</v>
      </c>
      <c r="G1918">
        <v>0</v>
      </c>
      <c r="H1918">
        <v>1</v>
      </c>
      <c r="I1918">
        <v>0</v>
      </c>
      <c r="J1918">
        <v>0.60550000000000004</v>
      </c>
      <c r="K1918">
        <v>32</v>
      </c>
      <c r="L1918">
        <v>3.3904893762735999</v>
      </c>
      <c r="M1918">
        <v>183.76365280929701</v>
      </c>
      <c r="N1918">
        <v>0</v>
      </c>
      <c r="O1918">
        <v>0</v>
      </c>
      <c r="P1918">
        <v>1</v>
      </c>
      <c r="Q1918">
        <v>0</v>
      </c>
      <c r="R1918">
        <v>1</v>
      </c>
    </row>
    <row r="1919" spans="1:18" x14ac:dyDescent="0.25">
      <c r="A1919">
        <f t="shared" si="29"/>
        <v>1917</v>
      </c>
      <c r="B1919" t="s">
        <v>50</v>
      </c>
      <c r="C1919">
        <v>9</v>
      </c>
      <c r="D1919">
        <v>21</v>
      </c>
      <c r="E1919">
        <v>6.3545403411381504E-3</v>
      </c>
      <c r="F1919">
        <v>0</v>
      </c>
      <c r="G1919">
        <v>1</v>
      </c>
      <c r="H1919">
        <v>0</v>
      </c>
      <c r="I1919">
        <v>0</v>
      </c>
      <c r="J1919">
        <v>0.38150000000000001</v>
      </c>
      <c r="K1919">
        <v>20</v>
      </c>
      <c r="L1919">
        <v>3.03295606030929</v>
      </c>
      <c r="M1919">
        <v>182.59064324248499</v>
      </c>
      <c r="N1919">
        <v>0</v>
      </c>
      <c r="O1919">
        <v>0</v>
      </c>
      <c r="P1919">
        <v>1</v>
      </c>
      <c r="Q1919">
        <v>0</v>
      </c>
      <c r="R1919">
        <v>1</v>
      </c>
    </row>
    <row r="1920" spans="1:18" x14ac:dyDescent="0.25">
      <c r="A1920">
        <f t="shared" si="29"/>
        <v>1918</v>
      </c>
      <c r="B1920" t="s">
        <v>50</v>
      </c>
      <c r="C1920">
        <v>10</v>
      </c>
      <c r="D1920">
        <v>22</v>
      </c>
      <c r="E1920">
        <v>7.6555368541354396E-3</v>
      </c>
      <c r="F1920">
        <v>0</v>
      </c>
      <c r="G1920">
        <v>1</v>
      </c>
      <c r="H1920">
        <v>0</v>
      </c>
      <c r="I1920">
        <v>0</v>
      </c>
      <c r="J1920">
        <v>0.38150000000000001</v>
      </c>
      <c r="K1920">
        <v>24</v>
      </c>
      <c r="L1920">
        <v>3.1175662672756399</v>
      </c>
      <c r="M1920">
        <v>182.86823578502501</v>
      </c>
      <c r="N1920">
        <v>0</v>
      </c>
      <c r="O1920">
        <v>0</v>
      </c>
      <c r="P1920">
        <v>1</v>
      </c>
      <c r="Q1920">
        <v>0</v>
      </c>
      <c r="R1920">
        <v>1</v>
      </c>
    </row>
    <row r="1921" spans="1:18" x14ac:dyDescent="0.25">
      <c r="A1921">
        <f t="shared" si="29"/>
        <v>1919</v>
      </c>
      <c r="B1921" t="s">
        <v>50</v>
      </c>
      <c r="C1921">
        <v>11</v>
      </c>
      <c r="D1921">
        <v>23</v>
      </c>
      <c r="E1921">
        <v>8.7190515778032794E-3</v>
      </c>
      <c r="F1921">
        <v>0</v>
      </c>
      <c r="G1921">
        <v>1</v>
      </c>
      <c r="H1921">
        <v>0</v>
      </c>
      <c r="I1921">
        <v>0</v>
      </c>
      <c r="J1921">
        <v>0.38150000000000001</v>
      </c>
      <c r="K1921">
        <v>27</v>
      </c>
      <c r="L1921">
        <v>3.1832332712307099</v>
      </c>
      <c r="M1921">
        <v>183.08367871138699</v>
      </c>
      <c r="N1921">
        <v>0</v>
      </c>
      <c r="O1921">
        <v>0</v>
      </c>
      <c r="P1921">
        <v>1</v>
      </c>
      <c r="Q1921">
        <v>0</v>
      </c>
      <c r="R1921">
        <v>4</v>
      </c>
    </row>
    <row r="1922" spans="1:18" x14ac:dyDescent="0.25">
      <c r="A1922">
        <f t="shared" si="29"/>
        <v>1920</v>
      </c>
      <c r="B1922" t="s">
        <v>50</v>
      </c>
      <c r="C1922">
        <v>12</v>
      </c>
      <c r="D1922">
        <v>24</v>
      </c>
      <c r="E1922">
        <v>9.38782413319573E-3</v>
      </c>
      <c r="F1922">
        <v>0</v>
      </c>
      <c r="G1922">
        <v>1</v>
      </c>
      <c r="H1922">
        <v>0</v>
      </c>
      <c r="I1922">
        <v>0</v>
      </c>
      <c r="J1922">
        <v>0.38150000000000001</v>
      </c>
      <c r="K1922">
        <v>28</v>
      </c>
      <c r="L1922">
        <v>3.2065233685728498</v>
      </c>
      <c r="M1922">
        <v>183.16008979190599</v>
      </c>
      <c r="N1922">
        <v>0</v>
      </c>
      <c r="O1922">
        <v>0</v>
      </c>
      <c r="P1922">
        <v>1</v>
      </c>
      <c r="Q1922">
        <v>0</v>
      </c>
      <c r="R1922">
        <v>1</v>
      </c>
    </row>
    <row r="1923" spans="1:18" x14ac:dyDescent="0.25">
      <c r="A1923">
        <f t="shared" si="29"/>
        <v>1921</v>
      </c>
      <c r="B1923" t="s">
        <v>50</v>
      </c>
      <c r="C1923">
        <v>13</v>
      </c>
      <c r="D1923">
        <v>25</v>
      </c>
      <c r="E1923">
        <v>9.5557067562891205E-3</v>
      </c>
      <c r="F1923">
        <v>0</v>
      </c>
      <c r="G1923">
        <v>1</v>
      </c>
      <c r="H1923">
        <v>0</v>
      </c>
      <c r="I1923">
        <v>0</v>
      </c>
      <c r="J1923">
        <v>0.38150000000000001</v>
      </c>
      <c r="K1923">
        <v>30</v>
      </c>
      <c r="L1923">
        <v>3.3933678578204001</v>
      </c>
      <c r="M1923">
        <v>183.77309664639199</v>
      </c>
      <c r="N1923">
        <v>0</v>
      </c>
      <c r="O1923">
        <v>0</v>
      </c>
      <c r="P1923">
        <v>1</v>
      </c>
      <c r="Q1923">
        <v>0</v>
      </c>
      <c r="R1923">
        <v>5</v>
      </c>
    </row>
    <row r="1924" spans="1:18" x14ac:dyDescent="0.25">
      <c r="A1924">
        <f t="shared" si="29"/>
        <v>1922</v>
      </c>
      <c r="B1924" t="s">
        <v>50</v>
      </c>
      <c r="C1924">
        <v>14</v>
      </c>
      <c r="D1924">
        <v>26</v>
      </c>
      <c r="E1924">
        <v>9.1952405647478998E-3</v>
      </c>
      <c r="F1924">
        <v>0</v>
      </c>
      <c r="G1924">
        <v>1</v>
      </c>
      <c r="H1924">
        <v>0</v>
      </c>
      <c r="I1924">
        <v>0</v>
      </c>
      <c r="J1924">
        <v>0.38150000000000001</v>
      </c>
      <c r="K1924">
        <v>29</v>
      </c>
      <c r="L1924">
        <v>3.4376635569415801</v>
      </c>
      <c r="M1924">
        <v>183.91842374324699</v>
      </c>
      <c r="N1924">
        <v>0</v>
      </c>
      <c r="O1924">
        <v>0</v>
      </c>
      <c r="P1924">
        <v>1</v>
      </c>
      <c r="Q1924">
        <v>0</v>
      </c>
      <c r="R1924">
        <v>1</v>
      </c>
    </row>
    <row r="1925" spans="1:18" x14ac:dyDescent="0.25">
      <c r="A1925">
        <f t="shared" ref="A1925:A1988" si="30">A1924+1</f>
        <v>1923</v>
      </c>
      <c r="B1925" t="s">
        <v>50</v>
      </c>
      <c r="C1925">
        <v>15</v>
      </c>
      <c r="D1925">
        <v>27</v>
      </c>
      <c r="E1925">
        <v>8.3650140928912507E-3</v>
      </c>
      <c r="F1925">
        <v>0</v>
      </c>
      <c r="G1925">
        <v>1</v>
      </c>
      <c r="H1925">
        <v>0</v>
      </c>
      <c r="I1925">
        <v>0</v>
      </c>
      <c r="J1925">
        <v>0.38150000000000001</v>
      </c>
      <c r="K1925">
        <v>32</v>
      </c>
      <c r="L1925">
        <v>3.4329695884700202</v>
      </c>
      <c r="M1925">
        <v>183.903023584219</v>
      </c>
      <c r="N1925">
        <v>0</v>
      </c>
      <c r="O1925">
        <v>0</v>
      </c>
      <c r="P1925">
        <v>1</v>
      </c>
      <c r="Q1925">
        <v>0</v>
      </c>
      <c r="R1925">
        <v>5</v>
      </c>
    </row>
    <row r="1926" spans="1:18" x14ac:dyDescent="0.25">
      <c r="A1926">
        <f t="shared" si="30"/>
        <v>1924</v>
      </c>
      <c r="B1926" t="s">
        <v>50</v>
      </c>
      <c r="C1926">
        <v>16</v>
      </c>
      <c r="D1926">
        <v>28</v>
      </c>
      <c r="E1926">
        <v>7.19410544598772E-3</v>
      </c>
      <c r="F1926">
        <v>0</v>
      </c>
      <c r="G1926">
        <v>1</v>
      </c>
      <c r="H1926">
        <v>0</v>
      </c>
      <c r="I1926">
        <v>0</v>
      </c>
      <c r="J1926">
        <v>0.38150000000000001</v>
      </c>
      <c r="K1926">
        <v>33</v>
      </c>
      <c r="L1926">
        <v>3.4075007473722199</v>
      </c>
      <c r="M1926">
        <v>183.81946439426599</v>
      </c>
      <c r="N1926">
        <v>0</v>
      </c>
      <c r="O1926">
        <v>0</v>
      </c>
      <c r="P1926">
        <v>1</v>
      </c>
      <c r="Q1926">
        <v>0</v>
      </c>
      <c r="R1926">
        <v>7</v>
      </c>
    </row>
    <row r="1927" spans="1:18" x14ac:dyDescent="0.25">
      <c r="A1927">
        <f t="shared" si="30"/>
        <v>1925</v>
      </c>
      <c r="B1927" t="s">
        <v>50</v>
      </c>
      <c r="C1927">
        <v>17</v>
      </c>
      <c r="D1927">
        <v>29</v>
      </c>
      <c r="E1927">
        <v>5.8493198496916898E-3</v>
      </c>
      <c r="F1927">
        <v>0</v>
      </c>
      <c r="G1927">
        <v>1</v>
      </c>
      <c r="H1927">
        <v>0</v>
      </c>
      <c r="I1927">
        <v>0</v>
      </c>
      <c r="J1927">
        <v>0.38150000000000001</v>
      </c>
      <c r="K1927">
        <v>31</v>
      </c>
      <c r="L1927">
        <v>3.4059295853610601</v>
      </c>
      <c r="M1927">
        <v>183.814309663258</v>
      </c>
      <c r="N1927">
        <v>0</v>
      </c>
      <c r="O1927">
        <v>0</v>
      </c>
      <c r="P1927">
        <v>1</v>
      </c>
      <c r="Q1927">
        <v>0</v>
      </c>
      <c r="R1927">
        <v>2</v>
      </c>
    </row>
    <row r="1928" spans="1:18" x14ac:dyDescent="0.25">
      <c r="A1928">
        <f t="shared" si="30"/>
        <v>1926</v>
      </c>
      <c r="B1928" t="s">
        <v>50</v>
      </c>
      <c r="C1928">
        <v>18</v>
      </c>
      <c r="D1928">
        <v>30</v>
      </c>
      <c r="E1928">
        <v>4.4967247814673098E-3</v>
      </c>
      <c r="F1928">
        <v>0</v>
      </c>
      <c r="G1928">
        <v>1</v>
      </c>
      <c r="H1928">
        <v>0</v>
      </c>
      <c r="I1928">
        <v>0</v>
      </c>
      <c r="J1928">
        <v>0.38150000000000001</v>
      </c>
      <c r="K1928">
        <v>28</v>
      </c>
      <c r="L1928">
        <v>3.3395940545452998</v>
      </c>
      <c r="M1928">
        <v>183.59667340730101</v>
      </c>
      <c r="N1928">
        <v>0</v>
      </c>
      <c r="O1928">
        <v>0</v>
      </c>
      <c r="P1928">
        <v>1</v>
      </c>
      <c r="Q1928">
        <v>0</v>
      </c>
      <c r="R1928">
        <v>7</v>
      </c>
    </row>
    <row r="1929" spans="1:18" x14ac:dyDescent="0.25">
      <c r="A1929">
        <f t="shared" si="30"/>
        <v>1927</v>
      </c>
      <c r="B1929" t="s">
        <v>50</v>
      </c>
      <c r="C1929">
        <v>19</v>
      </c>
      <c r="D1929">
        <v>31</v>
      </c>
      <c r="E1929">
        <v>3.2697321316197199E-3</v>
      </c>
      <c r="F1929">
        <v>0</v>
      </c>
      <c r="G1929">
        <v>1</v>
      </c>
      <c r="H1929">
        <v>0</v>
      </c>
      <c r="I1929">
        <v>0</v>
      </c>
      <c r="J1929">
        <v>0.38150000000000001</v>
      </c>
      <c r="K1929">
        <v>24</v>
      </c>
      <c r="L1929">
        <v>3.3272765314539501</v>
      </c>
      <c r="M1929">
        <v>183.55626158613501</v>
      </c>
      <c r="N1929">
        <v>0</v>
      </c>
      <c r="O1929">
        <v>0</v>
      </c>
      <c r="P1929">
        <v>1</v>
      </c>
      <c r="Q1929">
        <v>0</v>
      </c>
      <c r="R1929">
        <v>2</v>
      </c>
    </row>
    <row r="1930" spans="1:18" x14ac:dyDescent="0.25">
      <c r="A1930">
        <f t="shared" si="30"/>
        <v>1928</v>
      </c>
      <c r="B1930" t="s">
        <v>50</v>
      </c>
      <c r="C1930">
        <v>23</v>
      </c>
      <c r="D1930">
        <v>35</v>
      </c>
      <c r="E1930">
        <v>6.1587352547352403E-4</v>
      </c>
      <c r="F1930">
        <v>0</v>
      </c>
      <c r="G1930">
        <v>1</v>
      </c>
      <c r="H1930">
        <v>0</v>
      </c>
      <c r="I1930">
        <v>0</v>
      </c>
      <c r="J1930">
        <v>0.38150000000000001</v>
      </c>
      <c r="K1930">
        <v>17</v>
      </c>
      <c r="L1930">
        <v>3.2126441247226598</v>
      </c>
      <c r="M1930">
        <v>183.18017101287001</v>
      </c>
      <c r="N1930">
        <v>0</v>
      </c>
      <c r="O1930">
        <v>0</v>
      </c>
      <c r="P1930">
        <v>1</v>
      </c>
      <c r="Q1930">
        <v>0</v>
      </c>
      <c r="R1930">
        <v>1</v>
      </c>
    </row>
    <row r="1931" spans="1:18" x14ac:dyDescent="0.25">
      <c r="A1931">
        <f t="shared" si="30"/>
        <v>1929</v>
      </c>
      <c r="B1931" t="s">
        <v>51</v>
      </c>
      <c r="C1931">
        <v>8</v>
      </c>
      <c r="D1931">
        <v>44</v>
      </c>
      <c r="E1931">
        <v>1.0155144677649599E-2</v>
      </c>
      <c r="F1931">
        <v>0</v>
      </c>
      <c r="G1931">
        <v>1</v>
      </c>
      <c r="H1931">
        <v>0</v>
      </c>
      <c r="I1931">
        <v>0</v>
      </c>
      <c r="J1931">
        <v>0</v>
      </c>
      <c r="K1931">
        <v>16</v>
      </c>
      <c r="L1931">
        <v>2.94136256459735</v>
      </c>
      <c r="M1931">
        <v>182.29013964762899</v>
      </c>
      <c r="N1931">
        <v>0</v>
      </c>
      <c r="O1931">
        <v>0</v>
      </c>
      <c r="P1931">
        <v>1</v>
      </c>
      <c r="Q1931">
        <v>0</v>
      </c>
      <c r="R1931">
        <v>1</v>
      </c>
    </row>
    <row r="1932" spans="1:18" x14ac:dyDescent="0.25">
      <c r="A1932">
        <f t="shared" si="30"/>
        <v>1930</v>
      </c>
      <c r="B1932" t="s">
        <v>51</v>
      </c>
      <c r="C1932">
        <v>9</v>
      </c>
      <c r="D1932">
        <v>45</v>
      </c>
      <c r="E1932">
        <v>1.31308690091509E-2</v>
      </c>
      <c r="F1932">
        <v>0</v>
      </c>
      <c r="G1932">
        <v>1</v>
      </c>
      <c r="H1932">
        <v>0</v>
      </c>
      <c r="I1932">
        <v>0</v>
      </c>
      <c r="J1932">
        <v>0</v>
      </c>
      <c r="K1932">
        <v>18</v>
      </c>
      <c r="L1932">
        <v>3.0110145671974502</v>
      </c>
      <c r="M1932">
        <v>182.518656716527</v>
      </c>
      <c r="N1932">
        <v>0</v>
      </c>
      <c r="O1932">
        <v>0</v>
      </c>
      <c r="P1932">
        <v>1</v>
      </c>
      <c r="Q1932">
        <v>0</v>
      </c>
      <c r="R1932">
        <v>2</v>
      </c>
    </row>
    <row r="1933" spans="1:18" x14ac:dyDescent="0.25">
      <c r="A1933">
        <f t="shared" si="30"/>
        <v>1931</v>
      </c>
      <c r="B1933" t="s">
        <v>51</v>
      </c>
      <c r="C1933">
        <v>10</v>
      </c>
      <c r="D1933">
        <v>46</v>
      </c>
      <c r="E1933">
        <v>1.6117958102587E-2</v>
      </c>
      <c r="F1933">
        <v>0</v>
      </c>
      <c r="G1933">
        <v>1</v>
      </c>
      <c r="H1933">
        <v>0</v>
      </c>
      <c r="I1933">
        <v>0</v>
      </c>
      <c r="J1933">
        <v>0</v>
      </c>
      <c r="K1933">
        <v>21</v>
      </c>
      <c r="L1933">
        <v>3.0591249950069899</v>
      </c>
      <c r="M1933">
        <v>182.67649932745101</v>
      </c>
      <c r="N1933">
        <v>0</v>
      </c>
      <c r="O1933">
        <v>0</v>
      </c>
      <c r="P1933">
        <v>1</v>
      </c>
      <c r="Q1933">
        <v>0</v>
      </c>
      <c r="R1933">
        <v>3</v>
      </c>
    </row>
    <row r="1934" spans="1:18" x14ac:dyDescent="0.25">
      <c r="A1934">
        <f t="shared" si="30"/>
        <v>1932</v>
      </c>
      <c r="B1934" t="s">
        <v>51</v>
      </c>
      <c r="C1934">
        <v>11</v>
      </c>
      <c r="D1934">
        <v>47</v>
      </c>
      <c r="E1934">
        <v>1.8781502329787699E-2</v>
      </c>
      <c r="F1934">
        <v>0</v>
      </c>
      <c r="G1934">
        <v>1</v>
      </c>
      <c r="H1934">
        <v>0</v>
      </c>
      <c r="I1934">
        <v>0</v>
      </c>
      <c r="J1934">
        <v>0</v>
      </c>
      <c r="K1934">
        <v>29</v>
      </c>
      <c r="L1934">
        <v>3.0937503452428201</v>
      </c>
      <c r="M1934">
        <v>182.790099557883</v>
      </c>
      <c r="N1934">
        <v>0</v>
      </c>
      <c r="O1934">
        <v>0</v>
      </c>
      <c r="P1934">
        <v>1</v>
      </c>
      <c r="Q1934">
        <v>0</v>
      </c>
      <c r="R1934">
        <v>7</v>
      </c>
    </row>
    <row r="1935" spans="1:18" x14ac:dyDescent="0.25">
      <c r="A1935">
        <f t="shared" si="30"/>
        <v>1933</v>
      </c>
      <c r="B1935" t="s">
        <v>51</v>
      </c>
      <c r="C1935">
        <v>12</v>
      </c>
      <c r="D1935">
        <v>48</v>
      </c>
      <c r="E1935">
        <v>2.0775571918401299E-2</v>
      </c>
      <c r="F1935">
        <v>0</v>
      </c>
      <c r="G1935">
        <v>1</v>
      </c>
      <c r="H1935">
        <v>0</v>
      </c>
      <c r="I1935">
        <v>0</v>
      </c>
      <c r="J1935">
        <v>0</v>
      </c>
      <c r="K1935">
        <v>29</v>
      </c>
      <c r="L1935">
        <v>3.1473050806062899</v>
      </c>
      <c r="M1935">
        <v>182.965804070231</v>
      </c>
      <c r="N1935">
        <v>0</v>
      </c>
      <c r="O1935">
        <v>0</v>
      </c>
      <c r="P1935">
        <v>1</v>
      </c>
      <c r="Q1935">
        <v>0</v>
      </c>
      <c r="R1935">
        <v>12</v>
      </c>
    </row>
    <row r="1936" spans="1:18" x14ac:dyDescent="0.25">
      <c r="A1936">
        <f t="shared" si="30"/>
        <v>1934</v>
      </c>
      <c r="B1936" t="s">
        <v>51</v>
      </c>
      <c r="C1936">
        <v>13</v>
      </c>
      <c r="D1936">
        <v>49</v>
      </c>
      <c r="E1936">
        <v>2.1816126834810101E-2</v>
      </c>
      <c r="F1936">
        <v>0</v>
      </c>
      <c r="G1936">
        <v>1</v>
      </c>
      <c r="H1936">
        <v>0</v>
      </c>
      <c r="I1936">
        <v>0</v>
      </c>
      <c r="J1936">
        <v>0</v>
      </c>
      <c r="K1936">
        <v>30</v>
      </c>
      <c r="L1936">
        <v>3.22612944130324</v>
      </c>
      <c r="M1936">
        <v>183.224414177504</v>
      </c>
      <c r="N1936">
        <v>0</v>
      </c>
      <c r="O1936">
        <v>0</v>
      </c>
      <c r="P1936">
        <v>1</v>
      </c>
      <c r="Q1936">
        <v>0</v>
      </c>
      <c r="R1936">
        <v>16</v>
      </c>
    </row>
    <row r="1937" spans="1:18" x14ac:dyDescent="0.25">
      <c r="A1937">
        <f t="shared" si="30"/>
        <v>1935</v>
      </c>
      <c r="B1937" t="s">
        <v>51</v>
      </c>
      <c r="C1937">
        <v>14</v>
      </c>
      <c r="D1937">
        <v>50</v>
      </c>
      <c r="E1937">
        <v>2.17472453488868E-2</v>
      </c>
      <c r="F1937">
        <v>0</v>
      </c>
      <c r="G1937">
        <v>1</v>
      </c>
      <c r="H1937">
        <v>0</v>
      </c>
      <c r="I1937">
        <v>0</v>
      </c>
      <c r="J1937">
        <v>0</v>
      </c>
      <c r="K1937">
        <v>32</v>
      </c>
      <c r="L1937">
        <v>3.2627343426250199</v>
      </c>
      <c r="M1937">
        <v>183.34450899811401</v>
      </c>
      <c r="N1937">
        <v>0</v>
      </c>
      <c r="O1937">
        <v>0</v>
      </c>
      <c r="P1937">
        <v>1</v>
      </c>
      <c r="Q1937">
        <v>0</v>
      </c>
      <c r="R1937">
        <v>14</v>
      </c>
    </row>
    <row r="1938" spans="1:18" x14ac:dyDescent="0.25">
      <c r="A1938">
        <f t="shared" si="30"/>
        <v>1936</v>
      </c>
      <c r="B1938" t="s">
        <v>51</v>
      </c>
      <c r="C1938">
        <v>15</v>
      </c>
      <c r="D1938">
        <v>51</v>
      </c>
      <c r="E1938">
        <v>2.0579409969979201E-2</v>
      </c>
      <c r="F1938">
        <v>0</v>
      </c>
      <c r="G1938">
        <v>1</v>
      </c>
      <c r="H1938">
        <v>0</v>
      </c>
      <c r="I1938">
        <v>0</v>
      </c>
      <c r="J1938">
        <v>0</v>
      </c>
      <c r="K1938">
        <v>34</v>
      </c>
      <c r="L1938">
        <v>3.2850731390925798</v>
      </c>
      <c r="M1938">
        <v>183.41779901277101</v>
      </c>
      <c r="N1938">
        <v>0</v>
      </c>
      <c r="O1938">
        <v>0</v>
      </c>
      <c r="P1938">
        <v>1</v>
      </c>
      <c r="Q1938">
        <v>0</v>
      </c>
      <c r="R1938">
        <v>16</v>
      </c>
    </row>
    <row r="1939" spans="1:18" x14ac:dyDescent="0.25">
      <c r="A1939">
        <f t="shared" si="30"/>
        <v>1937</v>
      </c>
      <c r="B1939" t="s">
        <v>51</v>
      </c>
      <c r="C1939">
        <v>16</v>
      </c>
      <c r="D1939">
        <v>52</v>
      </c>
      <c r="E1939">
        <v>1.8486907152713301E-2</v>
      </c>
      <c r="F1939">
        <v>0</v>
      </c>
      <c r="G1939">
        <v>1</v>
      </c>
      <c r="H1939">
        <v>0</v>
      </c>
      <c r="I1939">
        <v>0</v>
      </c>
      <c r="J1939">
        <v>0</v>
      </c>
      <c r="K1939">
        <v>34</v>
      </c>
      <c r="L1939">
        <v>3.3390583778701899</v>
      </c>
      <c r="M1939">
        <v>183.594915937894</v>
      </c>
      <c r="N1939">
        <v>0</v>
      </c>
      <c r="O1939">
        <v>0</v>
      </c>
      <c r="P1939">
        <v>1</v>
      </c>
      <c r="Q1939">
        <v>0</v>
      </c>
      <c r="R1939">
        <v>21</v>
      </c>
    </row>
    <row r="1940" spans="1:18" x14ac:dyDescent="0.25">
      <c r="A1940">
        <f t="shared" si="30"/>
        <v>1938</v>
      </c>
      <c r="B1940" t="s">
        <v>51</v>
      </c>
      <c r="C1940">
        <v>17</v>
      </c>
      <c r="D1940">
        <v>53</v>
      </c>
      <c r="E1940">
        <v>1.57652539890446E-2</v>
      </c>
      <c r="F1940">
        <v>0</v>
      </c>
      <c r="G1940">
        <v>1</v>
      </c>
      <c r="H1940">
        <v>0</v>
      </c>
      <c r="I1940">
        <v>0</v>
      </c>
      <c r="J1940">
        <v>0</v>
      </c>
      <c r="K1940">
        <v>35</v>
      </c>
      <c r="L1940">
        <v>3.3796007561731498</v>
      </c>
      <c r="M1940">
        <v>183.72792899006899</v>
      </c>
      <c r="N1940">
        <v>0</v>
      </c>
      <c r="O1940">
        <v>0</v>
      </c>
      <c r="P1940">
        <v>1</v>
      </c>
      <c r="Q1940">
        <v>0</v>
      </c>
      <c r="R1940">
        <v>15</v>
      </c>
    </row>
    <row r="1941" spans="1:18" x14ac:dyDescent="0.25">
      <c r="A1941">
        <f t="shared" si="30"/>
        <v>1939</v>
      </c>
      <c r="B1941" t="s">
        <v>51</v>
      </c>
      <c r="C1941">
        <v>18</v>
      </c>
      <c r="D1941">
        <v>54</v>
      </c>
      <c r="E1941">
        <v>1.27630533416853E-2</v>
      </c>
      <c r="F1941">
        <v>0</v>
      </c>
      <c r="G1941">
        <v>1</v>
      </c>
      <c r="H1941">
        <v>0</v>
      </c>
      <c r="I1941">
        <v>0</v>
      </c>
      <c r="J1941">
        <v>0</v>
      </c>
      <c r="K1941">
        <v>33</v>
      </c>
      <c r="L1941">
        <v>3.4068739682342399</v>
      </c>
      <c r="M1941">
        <v>183.81740803226501</v>
      </c>
      <c r="N1941">
        <v>0</v>
      </c>
      <c r="O1941">
        <v>0</v>
      </c>
      <c r="P1941">
        <v>1</v>
      </c>
      <c r="Q1941">
        <v>0</v>
      </c>
      <c r="R1941">
        <v>21</v>
      </c>
    </row>
    <row r="1942" spans="1:18" x14ac:dyDescent="0.25">
      <c r="A1942">
        <f t="shared" si="30"/>
        <v>1940</v>
      </c>
      <c r="B1942" t="s">
        <v>51</v>
      </c>
      <c r="C1942">
        <v>19</v>
      </c>
      <c r="D1942">
        <v>55</v>
      </c>
      <c r="E1942">
        <v>9.8101061041334092E-3</v>
      </c>
      <c r="F1942">
        <v>0</v>
      </c>
      <c r="G1942">
        <v>1</v>
      </c>
      <c r="H1942">
        <v>0</v>
      </c>
      <c r="I1942">
        <v>0</v>
      </c>
      <c r="J1942">
        <v>0</v>
      </c>
      <c r="K1942">
        <v>26</v>
      </c>
      <c r="L1942">
        <v>3.3708485447724099</v>
      </c>
      <c r="M1942">
        <v>183.69921438573601</v>
      </c>
      <c r="N1942">
        <v>0</v>
      </c>
      <c r="O1942">
        <v>0</v>
      </c>
      <c r="P1942">
        <v>1</v>
      </c>
      <c r="Q1942">
        <v>0</v>
      </c>
      <c r="R1942">
        <v>13</v>
      </c>
    </row>
    <row r="1943" spans="1:18" x14ac:dyDescent="0.25">
      <c r="A1943">
        <f t="shared" si="30"/>
        <v>1941</v>
      </c>
      <c r="B1943" t="s">
        <v>51</v>
      </c>
      <c r="C1943">
        <v>20</v>
      </c>
      <c r="D1943">
        <v>56</v>
      </c>
      <c r="E1943">
        <v>7.1624274626270103E-3</v>
      </c>
      <c r="F1943">
        <v>0</v>
      </c>
      <c r="G1943">
        <v>1</v>
      </c>
      <c r="H1943">
        <v>0</v>
      </c>
      <c r="I1943">
        <v>0</v>
      </c>
      <c r="J1943">
        <v>0</v>
      </c>
      <c r="K1943">
        <v>21</v>
      </c>
      <c r="L1943">
        <v>3.3677656214509901</v>
      </c>
      <c r="M1943">
        <v>183.68909980791</v>
      </c>
      <c r="N1943">
        <v>0</v>
      </c>
      <c r="O1943">
        <v>0</v>
      </c>
      <c r="P1943">
        <v>1</v>
      </c>
      <c r="Q1943">
        <v>0</v>
      </c>
      <c r="R1943">
        <v>9</v>
      </c>
    </row>
    <row r="1944" spans="1:18" x14ac:dyDescent="0.25">
      <c r="A1944">
        <f t="shared" si="30"/>
        <v>1942</v>
      </c>
      <c r="B1944" t="s">
        <v>51</v>
      </c>
      <c r="C1944">
        <v>21</v>
      </c>
      <c r="D1944">
        <v>57</v>
      </c>
      <c r="E1944">
        <v>4.9766717385355602E-3</v>
      </c>
      <c r="F1944">
        <v>0</v>
      </c>
      <c r="G1944">
        <v>1</v>
      </c>
      <c r="H1944">
        <v>0</v>
      </c>
      <c r="I1944">
        <v>0</v>
      </c>
      <c r="J1944">
        <v>0</v>
      </c>
      <c r="K1944">
        <v>19</v>
      </c>
      <c r="L1944">
        <v>3.3683407184699599</v>
      </c>
      <c r="M1944">
        <v>183.69098660915299</v>
      </c>
      <c r="N1944">
        <v>0</v>
      </c>
      <c r="O1944">
        <v>0</v>
      </c>
      <c r="P1944">
        <v>1</v>
      </c>
      <c r="Q1944">
        <v>0</v>
      </c>
      <c r="R1944">
        <v>1</v>
      </c>
    </row>
    <row r="1945" spans="1:18" x14ac:dyDescent="0.25">
      <c r="A1945">
        <f t="shared" si="30"/>
        <v>1943</v>
      </c>
      <c r="B1945" t="s">
        <v>51</v>
      </c>
      <c r="C1945">
        <v>22</v>
      </c>
      <c r="D1945">
        <v>58</v>
      </c>
      <c r="E1945">
        <v>3.3158837984622702E-3</v>
      </c>
      <c r="F1945">
        <v>0</v>
      </c>
      <c r="G1945">
        <v>1</v>
      </c>
      <c r="H1945">
        <v>0</v>
      </c>
      <c r="I1945">
        <v>0</v>
      </c>
      <c r="J1945">
        <v>0</v>
      </c>
      <c r="K1945">
        <v>18</v>
      </c>
      <c r="L1945">
        <v>3.3647766666014798</v>
      </c>
      <c r="M1945">
        <v>183.679293525595</v>
      </c>
      <c r="N1945">
        <v>0</v>
      </c>
      <c r="O1945">
        <v>0</v>
      </c>
      <c r="P1945">
        <v>1</v>
      </c>
      <c r="Q1945">
        <v>0</v>
      </c>
      <c r="R1945">
        <v>1</v>
      </c>
    </row>
    <row r="1946" spans="1:18" x14ac:dyDescent="0.25">
      <c r="A1946">
        <f t="shared" si="30"/>
        <v>1944</v>
      </c>
      <c r="B1946" t="s">
        <v>52</v>
      </c>
      <c r="C1946">
        <v>7</v>
      </c>
      <c r="D1946">
        <v>67</v>
      </c>
      <c r="E1946">
        <v>1.8319204425476601E-2</v>
      </c>
      <c r="F1946">
        <v>1</v>
      </c>
      <c r="G1946">
        <v>0</v>
      </c>
      <c r="H1946">
        <v>1</v>
      </c>
      <c r="I1946">
        <v>0</v>
      </c>
      <c r="J1946">
        <v>0</v>
      </c>
      <c r="K1946">
        <v>16</v>
      </c>
      <c r="L1946">
        <v>2.4017852696814299</v>
      </c>
      <c r="M1946">
        <v>180.519872932026</v>
      </c>
      <c r="N1946">
        <v>0</v>
      </c>
      <c r="O1946">
        <v>0</v>
      </c>
      <c r="P1946">
        <v>1</v>
      </c>
      <c r="Q1946">
        <v>0</v>
      </c>
      <c r="R1946">
        <v>2</v>
      </c>
    </row>
    <row r="1947" spans="1:18" x14ac:dyDescent="0.25">
      <c r="A1947">
        <f t="shared" si="30"/>
        <v>1945</v>
      </c>
      <c r="B1947" t="s">
        <v>52</v>
      </c>
      <c r="C1947">
        <v>8</v>
      </c>
      <c r="D1947">
        <v>68</v>
      </c>
      <c r="E1947">
        <v>2.6811755012859699E-2</v>
      </c>
      <c r="F1947">
        <v>1</v>
      </c>
      <c r="G1947">
        <v>0</v>
      </c>
      <c r="H1947">
        <v>1</v>
      </c>
      <c r="I1947">
        <v>0</v>
      </c>
      <c r="J1947">
        <v>0</v>
      </c>
      <c r="K1947">
        <v>18</v>
      </c>
      <c r="L1947">
        <v>2.5246959586348798</v>
      </c>
      <c r="M1947">
        <v>180.923123223868</v>
      </c>
      <c r="N1947">
        <v>0</v>
      </c>
      <c r="O1947">
        <v>0</v>
      </c>
      <c r="P1947">
        <v>1</v>
      </c>
      <c r="Q1947">
        <v>0</v>
      </c>
      <c r="R1947">
        <v>1</v>
      </c>
    </row>
    <row r="1948" spans="1:18" x14ac:dyDescent="0.25">
      <c r="A1948">
        <f t="shared" si="30"/>
        <v>1946</v>
      </c>
      <c r="B1948" t="s">
        <v>52</v>
      </c>
      <c r="C1948">
        <v>9</v>
      </c>
      <c r="D1948">
        <v>69</v>
      </c>
      <c r="E1948">
        <v>3.7650773387039399E-2</v>
      </c>
      <c r="F1948">
        <v>1</v>
      </c>
      <c r="G1948">
        <v>0</v>
      </c>
      <c r="H1948">
        <v>1</v>
      </c>
      <c r="I1948">
        <v>0</v>
      </c>
      <c r="J1948">
        <v>0</v>
      </c>
      <c r="K1948">
        <v>18</v>
      </c>
      <c r="L1948">
        <v>2.6389359917531299</v>
      </c>
      <c r="M1948">
        <v>181.29792648213001</v>
      </c>
      <c r="N1948">
        <v>0</v>
      </c>
      <c r="O1948">
        <v>0</v>
      </c>
      <c r="P1948">
        <v>1</v>
      </c>
      <c r="Q1948">
        <v>0</v>
      </c>
      <c r="R1948">
        <v>1</v>
      </c>
    </row>
    <row r="1949" spans="1:18" x14ac:dyDescent="0.25">
      <c r="A1949">
        <f t="shared" si="30"/>
        <v>1947</v>
      </c>
      <c r="B1949" t="s">
        <v>52</v>
      </c>
      <c r="C1949">
        <v>10</v>
      </c>
      <c r="D1949">
        <v>70</v>
      </c>
      <c r="E1949">
        <v>4.9839714178630097E-2</v>
      </c>
      <c r="F1949">
        <v>1</v>
      </c>
      <c r="G1949">
        <v>0</v>
      </c>
      <c r="H1949">
        <v>1</v>
      </c>
      <c r="I1949">
        <v>0</v>
      </c>
      <c r="J1949">
        <v>0</v>
      </c>
      <c r="K1949">
        <v>20</v>
      </c>
      <c r="L1949">
        <v>2.7513072473180098</v>
      </c>
      <c r="M1949">
        <v>181.66659858044</v>
      </c>
      <c r="N1949">
        <v>0</v>
      </c>
      <c r="O1949">
        <v>0</v>
      </c>
      <c r="P1949">
        <v>1</v>
      </c>
      <c r="Q1949">
        <v>0</v>
      </c>
      <c r="R1949">
        <v>5</v>
      </c>
    </row>
    <row r="1950" spans="1:18" x14ac:dyDescent="0.25">
      <c r="A1950">
        <f t="shared" si="30"/>
        <v>1948</v>
      </c>
      <c r="B1950" t="s">
        <v>52</v>
      </c>
      <c r="C1950">
        <v>11</v>
      </c>
      <c r="D1950">
        <v>71</v>
      </c>
      <c r="E1950">
        <v>6.1007219906924502E-2</v>
      </c>
      <c r="F1950">
        <v>1</v>
      </c>
      <c r="G1950">
        <v>0</v>
      </c>
      <c r="H1950">
        <v>1</v>
      </c>
      <c r="I1950">
        <v>0</v>
      </c>
      <c r="J1950">
        <v>0</v>
      </c>
      <c r="K1950">
        <v>20</v>
      </c>
      <c r="L1950">
        <v>2.8376518066988798</v>
      </c>
      <c r="M1950">
        <v>181.94988125557401</v>
      </c>
      <c r="N1950">
        <v>0</v>
      </c>
      <c r="O1950">
        <v>0</v>
      </c>
      <c r="P1950">
        <v>1</v>
      </c>
      <c r="Q1950">
        <v>0</v>
      </c>
      <c r="R1950">
        <v>5</v>
      </c>
    </row>
    <row r="1951" spans="1:18" x14ac:dyDescent="0.25">
      <c r="A1951">
        <f t="shared" si="30"/>
        <v>1949</v>
      </c>
      <c r="B1951" t="s">
        <v>52</v>
      </c>
      <c r="C1951">
        <v>12</v>
      </c>
      <c r="D1951">
        <v>72</v>
      </c>
      <c r="E1951">
        <v>6.7869063480326799E-2</v>
      </c>
      <c r="F1951">
        <v>1</v>
      </c>
      <c r="G1951">
        <v>0</v>
      </c>
      <c r="H1951">
        <v>1</v>
      </c>
      <c r="I1951">
        <v>0</v>
      </c>
      <c r="J1951">
        <v>0</v>
      </c>
      <c r="K1951">
        <v>21</v>
      </c>
      <c r="L1951">
        <v>2.9753151327580398</v>
      </c>
      <c r="M1951">
        <v>182.40153258778901</v>
      </c>
      <c r="N1951">
        <v>0</v>
      </c>
      <c r="O1951">
        <v>0</v>
      </c>
      <c r="P1951">
        <v>1</v>
      </c>
      <c r="Q1951">
        <v>0</v>
      </c>
      <c r="R1951">
        <v>3</v>
      </c>
    </row>
    <row r="1952" spans="1:18" x14ac:dyDescent="0.25">
      <c r="A1952">
        <f t="shared" si="30"/>
        <v>1950</v>
      </c>
      <c r="B1952" t="s">
        <v>52</v>
      </c>
      <c r="C1952">
        <v>13</v>
      </c>
      <c r="D1952">
        <v>73</v>
      </c>
      <c r="E1952">
        <v>6.7899776417723101E-2</v>
      </c>
      <c r="F1952">
        <v>1</v>
      </c>
      <c r="G1952">
        <v>0</v>
      </c>
      <c r="H1952">
        <v>1</v>
      </c>
      <c r="I1952">
        <v>0</v>
      </c>
      <c r="J1952">
        <v>0</v>
      </c>
      <c r="K1952">
        <v>21</v>
      </c>
      <c r="L1952">
        <v>3.0058363703271498</v>
      </c>
      <c r="M1952">
        <v>182.501667881651</v>
      </c>
      <c r="N1952">
        <v>0</v>
      </c>
      <c r="O1952">
        <v>0</v>
      </c>
      <c r="P1952">
        <v>1</v>
      </c>
      <c r="Q1952">
        <v>0</v>
      </c>
      <c r="R1952">
        <v>2</v>
      </c>
    </row>
    <row r="1953" spans="1:18" x14ac:dyDescent="0.25">
      <c r="A1953">
        <f t="shared" si="30"/>
        <v>1951</v>
      </c>
      <c r="B1953" t="s">
        <v>52</v>
      </c>
      <c r="C1953">
        <v>15</v>
      </c>
      <c r="D1953">
        <v>75</v>
      </c>
      <c r="E1953">
        <v>4.9934092900660601E-2</v>
      </c>
      <c r="F1953">
        <v>1</v>
      </c>
      <c r="G1953">
        <v>0</v>
      </c>
      <c r="H1953">
        <v>1</v>
      </c>
      <c r="I1953">
        <v>0</v>
      </c>
      <c r="J1953">
        <v>0</v>
      </c>
      <c r="K1953">
        <v>21</v>
      </c>
      <c r="L1953">
        <v>3.0910544784880898</v>
      </c>
      <c r="M1953">
        <v>182.78125485068301</v>
      </c>
      <c r="N1953">
        <v>0</v>
      </c>
      <c r="O1953">
        <v>0</v>
      </c>
      <c r="P1953">
        <v>1</v>
      </c>
      <c r="Q1953">
        <v>0</v>
      </c>
      <c r="R1953">
        <v>1</v>
      </c>
    </row>
    <row r="1954" spans="1:18" x14ac:dyDescent="0.25">
      <c r="A1954">
        <f t="shared" si="30"/>
        <v>1952</v>
      </c>
      <c r="B1954" t="s">
        <v>52</v>
      </c>
      <c r="C1954">
        <v>16</v>
      </c>
      <c r="D1954">
        <v>76</v>
      </c>
      <c r="E1954">
        <v>3.7730474273588499E-2</v>
      </c>
      <c r="F1954">
        <v>1</v>
      </c>
      <c r="G1954">
        <v>0</v>
      </c>
      <c r="H1954">
        <v>1</v>
      </c>
      <c r="I1954">
        <v>0</v>
      </c>
      <c r="J1954">
        <v>0</v>
      </c>
      <c r="K1954">
        <v>25</v>
      </c>
      <c r="L1954">
        <v>3.1363860021835301</v>
      </c>
      <c r="M1954">
        <v>182.92998032212401</v>
      </c>
      <c r="N1954">
        <v>0</v>
      </c>
      <c r="O1954">
        <v>0</v>
      </c>
      <c r="P1954">
        <v>1</v>
      </c>
      <c r="Q1954">
        <v>0</v>
      </c>
      <c r="R1954">
        <v>2</v>
      </c>
    </row>
    <row r="1955" spans="1:18" x14ac:dyDescent="0.25">
      <c r="A1955">
        <f t="shared" si="30"/>
        <v>1953</v>
      </c>
      <c r="B1955" t="s">
        <v>52</v>
      </c>
      <c r="C1955">
        <v>17</v>
      </c>
      <c r="D1955">
        <v>77</v>
      </c>
      <c r="E1955">
        <v>2.6856482560599301E-2</v>
      </c>
      <c r="F1955">
        <v>1</v>
      </c>
      <c r="G1955">
        <v>0</v>
      </c>
      <c r="H1955">
        <v>1</v>
      </c>
      <c r="I1955">
        <v>0</v>
      </c>
      <c r="J1955">
        <v>0</v>
      </c>
      <c r="K1955">
        <v>24</v>
      </c>
      <c r="L1955">
        <v>3.1410029175716701</v>
      </c>
      <c r="M1955">
        <v>182.94512768232201</v>
      </c>
      <c r="N1955">
        <v>0</v>
      </c>
      <c r="O1955">
        <v>0</v>
      </c>
      <c r="P1955">
        <v>1</v>
      </c>
      <c r="Q1955">
        <v>0</v>
      </c>
      <c r="R1955">
        <v>5</v>
      </c>
    </row>
    <row r="1956" spans="1:18" x14ac:dyDescent="0.25">
      <c r="A1956">
        <f t="shared" si="30"/>
        <v>1954</v>
      </c>
      <c r="B1956" t="s">
        <v>52</v>
      </c>
      <c r="C1956">
        <v>18</v>
      </c>
      <c r="D1956">
        <v>78</v>
      </c>
      <c r="E1956">
        <v>1.83174017997546E-2</v>
      </c>
      <c r="F1956">
        <v>1</v>
      </c>
      <c r="G1956">
        <v>0</v>
      </c>
      <c r="H1956">
        <v>1</v>
      </c>
      <c r="I1956">
        <v>0</v>
      </c>
      <c r="J1956">
        <v>0</v>
      </c>
      <c r="K1956">
        <v>24</v>
      </c>
      <c r="L1956">
        <v>3.1357405413672002</v>
      </c>
      <c r="M1956">
        <v>182.92786266852801</v>
      </c>
      <c r="N1956">
        <v>0</v>
      </c>
      <c r="O1956">
        <v>0</v>
      </c>
      <c r="P1956">
        <v>1</v>
      </c>
      <c r="Q1956">
        <v>0</v>
      </c>
      <c r="R1956">
        <v>4</v>
      </c>
    </row>
    <row r="1957" spans="1:18" x14ac:dyDescent="0.25">
      <c r="A1957">
        <f t="shared" si="30"/>
        <v>1955</v>
      </c>
      <c r="B1957" t="s">
        <v>52</v>
      </c>
      <c r="C1957">
        <v>19</v>
      </c>
      <c r="D1957">
        <v>79</v>
      </c>
      <c r="E1957">
        <v>1.21335846399273E-2</v>
      </c>
      <c r="F1957">
        <v>1</v>
      </c>
      <c r="G1957">
        <v>0</v>
      </c>
      <c r="H1957">
        <v>1</v>
      </c>
      <c r="I1957">
        <v>0</v>
      </c>
      <c r="J1957">
        <v>0</v>
      </c>
      <c r="K1957">
        <v>21</v>
      </c>
      <c r="L1957">
        <v>3.1464390746892201</v>
      </c>
      <c r="M1957">
        <v>182.962962843469</v>
      </c>
      <c r="N1957">
        <v>0</v>
      </c>
      <c r="O1957">
        <v>0</v>
      </c>
      <c r="P1957">
        <v>1</v>
      </c>
      <c r="Q1957">
        <v>0</v>
      </c>
      <c r="R1957">
        <v>1</v>
      </c>
    </row>
    <row r="1958" spans="1:18" x14ac:dyDescent="0.25">
      <c r="A1958">
        <f t="shared" si="30"/>
        <v>1956</v>
      </c>
      <c r="B1958" t="s">
        <v>52</v>
      </c>
      <c r="C1958">
        <v>20</v>
      </c>
      <c r="D1958">
        <v>80</v>
      </c>
      <c r="E1958">
        <v>7.8829371379096694E-3</v>
      </c>
      <c r="F1958">
        <v>1</v>
      </c>
      <c r="G1958">
        <v>0</v>
      </c>
      <c r="H1958">
        <v>1</v>
      </c>
      <c r="I1958">
        <v>0</v>
      </c>
      <c r="J1958">
        <v>0</v>
      </c>
      <c r="K1958">
        <v>19</v>
      </c>
      <c r="L1958">
        <v>3.1603659535605102</v>
      </c>
      <c r="M1958">
        <v>183.00865470328301</v>
      </c>
      <c r="N1958">
        <v>0</v>
      </c>
      <c r="O1958">
        <v>0</v>
      </c>
      <c r="P1958">
        <v>1</v>
      </c>
      <c r="Q1958">
        <v>0</v>
      </c>
      <c r="R1958">
        <v>3</v>
      </c>
    </row>
    <row r="1959" spans="1:18" x14ac:dyDescent="0.25">
      <c r="A1959">
        <f t="shared" si="30"/>
        <v>1957</v>
      </c>
      <c r="B1959" t="s">
        <v>53</v>
      </c>
      <c r="C1959">
        <v>7</v>
      </c>
      <c r="D1959">
        <v>77</v>
      </c>
      <c r="E1959">
        <v>2.6856482560599301E-2</v>
      </c>
      <c r="F1959">
        <v>0</v>
      </c>
      <c r="G1959">
        <v>1</v>
      </c>
      <c r="H1959">
        <v>0</v>
      </c>
      <c r="I1959">
        <v>0</v>
      </c>
      <c r="J1959">
        <v>0.13300000000000001</v>
      </c>
      <c r="K1959">
        <v>18</v>
      </c>
      <c r="L1959">
        <v>2.56310040570215</v>
      </c>
      <c r="M1959">
        <v>181.04912206595199</v>
      </c>
      <c r="N1959">
        <v>0</v>
      </c>
      <c r="O1959">
        <v>0</v>
      </c>
      <c r="P1959">
        <v>1</v>
      </c>
      <c r="Q1959">
        <v>0</v>
      </c>
      <c r="R1959">
        <v>3</v>
      </c>
    </row>
    <row r="1960" spans="1:18" x14ac:dyDescent="0.25">
      <c r="A1960">
        <f t="shared" si="30"/>
        <v>1958</v>
      </c>
      <c r="B1960" t="s">
        <v>53</v>
      </c>
      <c r="C1960">
        <v>8</v>
      </c>
      <c r="D1960">
        <v>76</v>
      </c>
      <c r="E1960">
        <v>3.7730474273588499E-2</v>
      </c>
      <c r="F1960">
        <v>0</v>
      </c>
      <c r="G1960">
        <v>1</v>
      </c>
      <c r="H1960">
        <v>0</v>
      </c>
      <c r="I1960">
        <v>0</v>
      </c>
      <c r="J1960">
        <v>0.13300000000000001</v>
      </c>
      <c r="K1960">
        <v>19</v>
      </c>
      <c r="L1960">
        <v>2.5515381951122098</v>
      </c>
      <c r="M1960">
        <v>181.011188304174</v>
      </c>
      <c r="N1960">
        <v>0</v>
      </c>
      <c r="O1960">
        <v>0</v>
      </c>
      <c r="P1960">
        <v>1</v>
      </c>
      <c r="Q1960">
        <v>0</v>
      </c>
      <c r="R1960">
        <v>1</v>
      </c>
    </row>
    <row r="1961" spans="1:18" x14ac:dyDescent="0.25">
      <c r="A1961">
        <f t="shared" si="30"/>
        <v>1959</v>
      </c>
      <c r="B1961" t="s">
        <v>53</v>
      </c>
      <c r="C1961">
        <v>10</v>
      </c>
      <c r="D1961">
        <v>74</v>
      </c>
      <c r="E1961">
        <v>6.1085521590747101E-2</v>
      </c>
      <c r="F1961">
        <v>0</v>
      </c>
      <c r="G1961">
        <v>1</v>
      </c>
      <c r="H1961">
        <v>0</v>
      </c>
      <c r="I1961">
        <v>0</v>
      </c>
      <c r="J1961">
        <v>0.13300000000000001</v>
      </c>
      <c r="K1961">
        <v>25</v>
      </c>
      <c r="L1961">
        <v>2.66383498245981</v>
      </c>
      <c r="M1961">
        <v>181.37961608418601</v>
      </c>
      <c r="N1961">
        <v>0</v>
      </c>
      <c r="O1961">
        <v>0</v>
      </c>
      <c r="P1961">
        <v>1</v>
      </c>
      <c r="Q1961">
        <v>0</v>
      </c>
      <c r="R1961">
        <v>7</v>
      </c>
    </row>
    <row r="1962" spans="1:18" x14ac:dyDescent="0.25">
      <c r="A1962">
        <f t="shared" si="30"/>
        <v>1960</v>
      </c>
      <c r="B1962" t="s">
        <v>53</v>
      </c>
      <c r="C1962">
        <v>11</v>
      </c>
      <c r="D1962">
        <v>73</v>
      </c>
      <c r="E1962">
        <v>6.7899776417723101E-2</v>
      </c>
      <c r="F1962">
        <v>0</v>
      </c>
      <c r="G1962">
        <v>1</v>
      </c>
      <c r="H1962">
        <v>0</v>
      </c>
      <c r="I1962">
        <v>0</v>
      </c>
      <c r="J1962">
        <v>0.13300000000000001</v>
      </c>
      <c r="K1962">
        <v>31</v>
      </c>
      <c r="L1962">
        <v>2.6940572862058598</v>
      </c>
      <c r="M1962">
        <v>181.47877062403501</v>
      </c>
      <c r="N1962">
        <v>0</v>
      </c>
      <c r="O1962">
        <v>0</v>
      </c>
      <c r="P1962">
        <v>1</v>
      </c>
      <c r="Q1962">
        <v>0</v>
      </c>
      <c r="R1962">
        <v>26</v>
      </c>
    </row>
    <row r="1963" spans="1:18" x14ac:dyDescent="0.25">
      <c r="A1963">
        <f t="shared" si="30"/>
        <v>1961</v>
      </c>
      <c r="B1963" t="s">
        <v>53</v>
      </c>
      <c r="C1963">
        <v>12</v>
      </c>
      <c r="D1963">
        <v>72</v>
      </c>
      <c r="E1963">
        <v>6.7869063480326799E-2</v>
      </c>
      <c r="F1963">
        <v>0</v>
      </c>
      <c r="G1963">
        <v>1</v>
      </c>
      <c r="H1963">
        <v>0</v>
      </c>
      <c r="I1963">
        <v>0</v>
      </c>
      <c r="J1963">
        <v>0.13300000000000001</v>
      </c>
      <c r="K1963">
        <v>33</v>
      </c>
      <c r="L1963">
        <v>2.72251274789414</v>
      </c>
      <c r="M1963">
        <v>181.57212843797299</v>
      </c>
      <c r="N1963">
        <v>0</v>
      </c>
      <c r="O1963">
        <v>0</v>
      </c>
      <c r="P1963">
        <v>1</v>
      </c>
      <c r="Q1963">
        <v>0</v>
      </c>
      <c r="R1963">
        <v>27</v>
      </c>
    </row>
    <row r="1964" spans="1:18" x14ac:dyDescent="0.25">
      <c r="A1964">
        <f t="shared" si="30"/>
        <v>1962</v>
      </c>
      <c r="B1964" t="s">
        <v>53</v>
      </c>
      <c r="C1964">
        <v>13</v>
      </c>
      <c r="D1964">
        <v>71</v>
      </c>
      <c r="E1964">
        <v>6.1007219906924502E-2</v>
      </c>
      <c r="F1964">
        <v>0</v>
      </c>
      <c r="G1964">
        <v>1</v>
      </c>
      <c r="H1964">
        <v>0</v>
      </c>
      <c r="I1964">
        <v>0</v>
      </c>
      <c r="J1964">
        <v>0.13300000000000001</v>
      </c>
      <c r="K1964">
        <v>33</v>
      </c>
      <c r="L1964">
        <v>2.8075651452737</v>
      </c>
      <c r="M1964">
        <v>181.85117173646199</v>
      </c>
      <c r="N1964">
        <v>0</v>
      </c>
      <c r="O1964">
        <v>0</v>
      </c>
      <c r="P1964">
        <v>1</v>
      </c>
      <c r="Q1964">
        <v>0</v>
      </c>
      <c r="R1964">
        <v>27</v>
      </c>
    </row>
    <row r="1965" spans="1:18" x14ac:dyDescent="0.25">
      <c r="A1965">
        <f t="shared" si="30"/>
        <v>1963</v>
      </c>
      <c r="B1965" t="s">
        <v>53</v>
      </c>
      <c r="C1965">
        <v>14</v>
      </c>
      <c r="D1965">
        <v>70</v>
      </c>
      <c r="E1965">
        <v>4.9839714178630097E-2</v>
      </c>
      <c r="F1965">
        <v>0</v>
      </c>
      <c r="G1965">
        <v>1</v>
      </c>
      <c r="H1965">
        <v>0</v>
      </c>
      <c r="I1965">
        <v>0</v>
      </c>
      <c r="J1965">
        <v>0.13300000000000001</v>
      </c>
      <c r="K1965">
        <v>34</v>
      </c>
      <c r="L1965">
        <v>2.8699816191129002</v>
      </c>
      <c r="M1965">
        <v>182.05595019393999</v>
      </c>
      <c r="N1965">
        <v>0</v>
      </c>
      <c r="O1965">
        <v>0</v>
      </c>
      <c r="P1965">
        <v>1</v>
      </c>
      <c r="Q1965">
        <v>0</v>
      </c>
      <c r="R1965">
        <v>28</v>
      </c>
    </row>
    <row r="1966" spans="1:18" x14ac:dyDescent="0.25">
      <c r="A1966">
        <f t="shared" si="30"/>
        <v>1964</v>
      </c>
      <c r="B1966" t="s">
        <v>53</v>
      </c>
      <c r="C1966">
        <v>15</v>
      </c>
      <c r="D1966">
        <v>69</v>
      </c>
      <c r="E1966">
        <v>3.7650773387039399E-2</v>
      </c>
      <c r="F1966">
        <v>0</v>
      </c>
      <c r="G1966">
        <v>1</v>
      </c>
      <c r="H1966">
        <v>0</v>
      </c>
      <c r="I1966">
        <v>0</v>
      </c>
      <c r="J1966">
        <v>0.13300000000000001</v>
      </c>
      <c r="K1966">
        <v>35</v>
      </c>
      <c r="L1966">
        <v>2.9367649875064799</v>
      </c>
      <c r="M1966">
        <v>182.27505573328901</v>
      </c>
      <c r="N1966">
        <v>0</v>
      </c>
      <c r="O1966">
        <v>0</v>
      </c>
      <c r="P1966">
        <v>1</v>
      </c>
      <c r="Q1966">
        <v>0</v>
      </c>
      <c r="R1966">
        <v>30</v>
      </c>
    </row>
    <row r="1967" spans="1:18" x14ac:dyDescent="0.25">
      <c r="A1967">
        <f t="shared" si="30"/>
        <v>1965</v>
      </c>
      <c r="B1967" t="s">
        <v>53</v>
      </c>
      <c r="C1967">
        <v>16</v>
      </c>
      <c r="D1967">
        <v>68</v>
      </c>
      <c r="E1967">
        <v>2.6811755012859699E-2</v>
      </c>
      <c r="F1967">
        <v>0</v>
      </c>
      <c r="G1967">
        <v>1</v>
      </c>
      <c r="H1967">
        <v>0</v>
      </c>
      <c r="I1967">
        <v>0</v>
      </c>
      <c r="J1967">
        <v>0.13300000000000001</v>
      </c>
      <c r="K1967">
        <v>35</v>
      </c>
      <c r="L1967">
        <v>3.0241883015180702</v>
      </c>
      <c r="M1967">
        <v>182.561877629652</v>
      </c>
      <c r="N1967">
        <v>0</v>
      </c>
      <c r="O1967">
        <v>0</v>
      </c>
      <c r="P1967">
        <v>1</v>
      </c>
      <c r="Q1967">
        <v>0</v>
      </c>
      <c r="R1967">
        <v>34</v>
      </c>
    </row>
    <row r="1968" spans="1:18" x14ac:dyDescent="0.25">
      <c r="A1968">
        <f t="shared" si="30"/>
        <v>1966</v>
      </c>
      <c r="B1968" t="s">
        <v>53</v>
      </c>
      <c r="C1968">
        <v>17</v>
      </c>
      <c r="D1968">
        <v>67</v>
      </c>
      <c r="E1968">
        <v>1.8319204425476601E-2</v>
      </c>
      <c r="F1968">
        <v>0</v>
      </c>
      <c r="G1968">
        <v>1</v>
      </c>
      <c r="H1968">
        <v>0</v>
      </c>
      <c r="I1968">
        <v>0</v>
      </c>
      <c r="J1968">
        <v>0.13300000000000001</v>
      </c>
      <c r="K1968">
        <v>34</v>
      </c>
      <c r="L1968">
        <v>3.0976171914278101</v>
      </c>
      <c r="M1968">
        <v>182.802786061115</v>
      </c>
      <c r="N1968">
        <v>0</v>
      </c>
      <c r="O1968">
        <v>0</v>
      </c>
      <c r="P1968">
        <v>1</v>
      </c>
      <c r="Q1968">
        <v>0</v>
      </c>
      <c r="R1968">
        <v>21</v>
      </c>
    </row>
    <row r="1969" spans="1:18" x14ac:dyDescent="0.25">
      <c r="A1969">
        <f t="shared" si="30"/>
        <v>1967</v>
      </c>
      <c r="B1969" t="s">
        <v>53</v>
      </c>
      <c r="C1969">
        <v>18</v>
      </c>
      <c r="D1969">
        <v>66</v>
      </c>
      <c r="E1969">
        <v>1.21912344560031E-2</v>
      </c>
      <c r="F1969">
        <v>0</v>
      </c>
      <c r="G1969">
        <v>1</v>
      </c>
      <c r="H1969">
        <v>0</v>
      </c>
      <c r="I1969">
        <v>0</v>
      </c>
      <c r="J1969">
        <v>0.13300000000000001</v>
      </c>
      <c r="K1969">
        <v>31</v>
      </c>
      <c r="L1969">
        <v>3.1558526014289598</v>
      </c>
      <c r="M1969">
        <v>182.993847117549</v>
      </c>
      <c r="N1969">
        <v>0</v>
      </c>
      <c r="O1969">
        <v>0</v>
      </c>
      <c r="P1969">
        <v>1</v>
      </c>
      <c r="Q1969">
        <v>0</v>
      </c>
      <c r="R1969">
        <v>20</v>
      </c>
    </row>
    <row r="1970" spans="1:18" x14ac:dyDescent="0.25">
      <c r="A1970">
        <f t="shared" si="30"/>
        <v>1968</v>
      </c>
      <c r="B1970" t="s">
        <v>53</v>
      </c>
      <c r="C1970">
        <v>19</v>
      </c>
      <c r="D1970">
        <v>65</v>
      </c>
      <c r="E1970">
        <v>8.0098465030759205E-3</v>
      </c>
      <c r="F1970">
        <v>0</v>
      </c>
      <c r="G1970">
        <v>1</v>
      </c>
      <c r="H1970">
        <v>0</v>
      </c>
      <c r="I1970">
        <v>0</v>
      </c>
      <c r="J1970">
        <v>0.13300000000000001</v>
      </c>
      <c r="K1970">
        <v>25</v>
      </c>
      <c r="L1970">
        <v>3.15088918985811</v>
      </c>
      <c r="M1970">
        <v>182.97756295885199</v>
      </c>
      <c r="N1970">
        <v>0</v>
      </c>
      <c r="O1970">
        <v>0</v>
      </c>
      <c r="P1970">
        <v>1</v>
      </c>
      <c r="Q1970">
        <v>0</v>
      </c>
      <c r="R1970">
        <v>7</v>
      </c>
    </row>
    <row r="1971" spans="1:18" x14ac:dyDescent="0.25">
      <c r="A1971">
        <f t="shared" si="30"/>
        <v>1969</v>
      </c>
      <c r="B1971" t="s">
        <v>53</v>
      </c>
      <c r="C1971">
        <v>20</v>
      </c>
      <c r="D1971">
        <v>64</v>
      </c>
      <c r="E1971">
        <v>5.2760832784988602E-3</v>
      </c>
      <c r="F1971">
        <v>0</v>
      </c>
      <c r="G1971">
        <v>1</v>
      </c>
      <c r="H1971">
        <v>0</v>
      </c>
      <c r="I1971">
        <v>0</v>
      </c>
      <c r="J1971">
        <v>0.13300000000000001</v>
      </c>
      <c r="K1971">
        <v>22</v>
      </c>
      <c r="L1971">
        <v>3.1831888414835499</v>
      </c>
      <c r="M1971">
        <v>183.08353294450001</v>
      </c>
      <c r="N1971">
        <v>0</v>
      </c>
      <c r="O1971">
        <v>0</v>
      </c>
      <c r="P1971">
        <v>1</v>
      </c>
      <c r="Q1971">
        <v>0</v>
      </c>
      <c r="R1971">
        <v>7</v>
      </c>
    </row>
    <row r="1972" spans="1:18" x14ac:dyDescent="0.25">
      <c r="A1972">
        <f t="shared" si="30"/>
        <v>1970</v>
      </c>
      <c r="B1972" t="s">
        <v>53</v>
      </c>
      <c r="C1972">
        <v>22</v>
      </c>
      <c r="D1972">
        <v>62</v>
      </c>
      <c r="E1972">
        <v>2.5741488983387398E-3</v>
      </c>
      <c r="F1972">
        <v>0</v>
      </c>
      <c r="G1972">
        <v>1</v>
      </c>
      <c r="H1972">
        <v>0</v>
      </c>
      <c r="I1972">
        <v>0</v>
      </c>
      <c r="J1972">
        <v>0.13300000000000001</v>
      </c>
      <c r="K1972">
        <v>19</v>
      </c>
      <c r="L1972">
        <v>3.23915301208479</v>
      </c>
      <c r="M1972">
        <v>183.26714242809999</v>
      </c>
      <c r="N1972">
        <v>0</v>
      </c>
      <c r="O1972">
        <v>0</v>
      </c>
      <c r="P1972">
        <v>1</v>
      </c>
      <c r="Q1972">
        <v>0</v>
      </c>
      <c r="R1972">
        <v>1</v>
      </c>
    </row>
    <row r="1973" spans="1:18" x14ac:dyDescent="0.25">
      <c r="A1973">
        <f t="shared" si="30"/>
        <v>1971</v>
      </c>
      <c r="B1973" t="s">
        <v>54</v>
      </c>
      <c r="C1973">
        <v>11</v>
      </c>
      <c r="D1973">
        <v>49</v>
      </c>
      <c r="E1973">
        <v>2.1816126834810101E-2</v>
      </c>
      <c r="F1973">
        <v>0</v>
      </c>
      <c r="G1973">
        <v>1</v>
      </c>
      <c r="H1973">
        <v>0</v>
      </c>
      <c r="I1973">
        <v>0</v>
      </c>
      <c r="J1973">
        <v>0</v>
      </c>
      <c r="K1973">
        <v>32</v>
      </c>
      <c r="L1973">
        <v>2.90177968165899</v>
      </c>
      <c r="M1973">
        <v>182.16027454612501</v>
      </c>
      <c r="N1973">
        <v>0</v>
      </c>
      <c r="O1973">
        <v>0</v>
      </c>
      <c r="P1973">
        <v>1</v>
      </c>
      <c r="Q1973">
        <v>0</v>
      </c>
      <c r="R1973">
        <v>4</v>
      </c>
    </row>
    <row r="1974" spans="1:18" x14ac:dyDescent="0.25">
      <c r="A1974">
        <f t="shared" si="30"/>
        <v>1972</v>
      </c>
      <c r="B1974" t="s">
        <v>54</v>
      </c>
      <c r="C1974">
        <v>12</v>
      </c>
      <c r="D1974">
        <v>48</v>
      </c>
      <c r="E1974">
        <v>2.0775571918401299E-2</v>
      </c>
      <c r="F1974">
        <v>0</v>
      </c>
      <c r="G1974">
        <v>1</v>
      </c>
      <c r="H1974">
        <v>0</v>
      </c>
      <c r="I1974">
        <v>0</v>
      </c>
      <c r="J1974">
        <v>0</v>
      </c>
      <c r="K1974">
        <v>34</v>
      </c>
      <c r="L1974">
        <v>2.97718932060077</v>
      </c>
      <c r="M1974">
        <v>182.40768149803401</v>
      </c>
      <c r="N1974">
        <v>0</v>
      </c>
      <c r="O1974">
        <v>0</v>
      </c>
      <c r="P1974">
        <v>1</v>
      </c>
      <c r="Q1974">
        <v>0</v>
      </c>
      <c r="R1974">
        <v>6</v>
      </c>
    </row>
    <row r="1975" spans="1:18" x14ac:dyDescent="0.25">
      <c r="A1975">
        <f t="shared" si="30"/>
        <v>1973</v>
      </c>
      <c r="B1975" t="s">
        <v>54</v>
      </c>
      <c r="C1975">
        <v>13</v>
      </c>
      <c r="D1975">
        <v>47</v>
      </c>
      <c r="E1975">
        <v>1.8781502329787699E-2</v>
      </c>
      <c r="F1975">
        <v>0</v>
      </c>
      <c r="G1975">
        <v>1</v>
      </c>
      <c r="H1975">
        <v>0</v>
      </c>
      <c r="I1975">
        <v>0</v>
      </c>
      <c r="J1975">
        <v>0</v>
      </c>
      <c r="K1975">
        <v>34</v>
      </c>
      <c r="L1975">
        <v>3.0964952053302799</v>
      </c>
      <c r="M1975">
        <v>182.79910500436401</v>
      </c>
      <c r="N1975">
        <v>0</v>
      </c>
      <c r="O1975">
        <v>0</v>
      </c>
      <c r="P1975">
        <v>1</v>
      </c>
      <c r="Q1975">
        <v>0</v>
      </c>
      <c r="R1975">
        <v>6</v>
      </c>
    </row>
    <row r="1976" spans="1:18" x14ac:dyDescent="0.25">
      <c r="A1976">
        <f t="shared" si="30"/>
        <v>1974</v>
      </c>
      <c r="B1976" t="s">
        <v>54</v>
      </c>
      <c r="C1976">
        <v>14</v>
      </c>
      <c r="D1976">
        <v>46</v>
      </c>
      <c r="E1976">
        <v>1.6117958102587E-2</v>
      </c>
      <c r="F1976">
        <v>0</v>
      </c>
      <c r="G1976">
        <v>1</v>
      </c>
      <c r="H1976">
        <v>0</v>
      </c>
      <c r="I1976">
        <v>0</v>
      </c>
      <c r="J1976">
        <v>0</v>
      </c>
      <c r="K1976">
        <v>36</v>
      </c>
      <c r="L1976">
        <v>3.2116003771999102</v>
      </c>
      <c r="M1976">
        <v>183.176746644357</v>
      </c>
      <c r="N1976">
        <v>0</v>
      </c>
      <c r="O1976">
        <v>0</v>
      </c>
      <c r="P1976">
        <v>1</v>
      </c>
      <c r="Q1976">
        <v>0</v>
      </c>
      <c r="R1976">
        <v>10</v>
      </c>
    </row>
    <row r="1977" spans="1:18" x14ac:dyDescent="0.25">
      <c r="A1977">
        <f t="shared" si="30"/>
        <v>1975</v>
      </c>
      <c r="B1977" t="s">
        <v>54</v>
      </c>
      <c r="C1977">
        <v>15</v>
      </c>
      <c r="D1977">
        <v>45</v>
      </c>
      <c r="E1977">
        <v>1.31308690091509E-2</v>
      </c>
      <c r="F1977">
        <v>0</v>
      </c>
      <c r="G1977">
        <v>1</v>
      </c>
      <c r="H1977">
        <v>0</v>
      </c>
      <c r="I1977">
        <v>0</v>
      </c>
      <c r="J1977">
        <v>0</v>
      </c>
      <c r="K1977">
        <v>36</v>
      </c>
      <c r="L1977">
        <v>3.3439059821521999</v>
      </c>
      <c r="M1977">
        <v>183.61082015141801</v>
      </c>
      <c r="N1977">
        <v>0</v>
      </c>
      <c r="O1977">
        <v>0</v>
      </c>
      <c r="P1977">
        <v>1</v>
      </c>
      <c r="Q1977">
        <v>0</v>
      </c>
      <c r="R1977">
        <v>5</v>
      </c>
    </row>
    <row r="1978" spans="1:18" x14ac:dyDescent="0.25">
      <c r="A1978">
        <f t="shared" si="30"/>
        <v>1976</v>
      </c>
      <c r="B1978" t="s">
        <v>54</v>
      </c>
      <c r="C1978">
        <v>16</v>
      </c>
      <c r="D1978">
        <v>44</v>
      </c>
      <c r="E1978">
        <v>1.0155144677649599E-2</v>
      </c>
      <c r="F1978">
        <v>0</v>
      </c>
      <c r="G1978">
        <v>1</v>
      </c>
      <c r="H1978">
        <v>0</v>
      </c>
      <c r="I1978">
        <v>0</v>
      </c>
      <c r="J1978">
        <v>0</v>
      </c>
      <c r="K1978">
        <v>36</v>
      </c>
      <c r="L1978">
        <v>3.4059767082717798</v>
      </c>
      <c r="M1978">
        <v>183.81446426598399</v>
      </c>
      <c r="N1978">
        <v>0</v>
      </c>
      <c r="O1978">
        <v>0</v>
      </c>
      <c r="P1978">
        <v>1</v>
      </c>
      <c r="Q1978">
        <v>0</v>
      </c>
      <c r="R1978">
        <v>10</v>
      </c>
    </row>
    <row r="1979" spans="1:18" x14ac:dyDescent="0.25">
      <c r="A1979">
        <f t="shared" si="30"/>
        <v>1977</v>
      </c>
      <c r="B1979" t="s">
        <v>54</v>
      </c>
      <c r="C1979">
        <v>17</v>
      </c>
      <c r="D1979">
        <v>43</v>
      </c>
      <c r="E1979">
        <v>7.4560543629907401E-3</v>
      </c>
      <c r="F1979">
        <v>0</v>
      </c>
      <c r="G1979">
        <v>1</v>
      </c>
      <c r="H1979">
        <v>0</v>
      </c>
      <c r="I1979">
        <v>0</v>
      </c>
      <c r="J1979">
        <v>0</v>
      </c>
      <c r="K1979">
        <v>37</v>
      </c>
      <c r="L1979">
        <v>3.4784225156057</v>
      </c>
      <c r="M1979">
        <v>184.05214736091099</v>
      </c>
      <c r="N1979">
        <v>0</v>
      </c>
      <c r="O1979">
        <v>0</v>
      </c>
      <c r="P1979">
        <v>1</v>
      </c>
      <c r="Q1979">
        <v>0</v>
      </c>
      <c r="R1979">
        <v>8</v>
      </c>
    </row>
    <row r="1980" spans="1:18" x14ac:dyDescent="0.25">
      <c r="A1980">
        <f t="shared" si="30"/>
        <v>1978</v>
      </c>
      <c r="B1980" t="s">
        <v>54</v>
      </c>
      <c r="C1980">
        <v>18</v>
      </c>
      <c r="D1980">
        <v>42</v>
      </c>
      <c r="E1980">
        <v>5.1980891464583796E-3</v>
      </c>
      <c r="F1980">
        <v>0</v>
      </c>
      <c r="G1980">
        <v>1</v>
      </c>
      <c r="H1980">
        <v>0</v>
      </c>
      <c r="I1980">
        <v>0</v>
      </c>
      <c r="J1980">
        <v>0</v>
      </c>
      <c r="K1980">
        <v>34</v>
      </c>
      <c r="L1980">
        <v>3.50589160890708</v>
      </c>
      <c r="M1980">
        <v>184.142269058094</v>
      </c>
      <c r="N1980">
        <v>0</v>
      </c>
      <c r="O1980">
        <v>0</v>
      </c>
      <c r="P1980">
        <v>1</v>
      </c>
      <c r="Q1980">
        <v>0</v>
      </c>
      <c r="R1980">
        <v>12</v>
      </c>
    </row>
    <row r="1981" spans="1:18" x14ac:dyDescent="0.25">
      <c r="A1981">
        <f t="shared" si="30"/>
        <v>1979</v>
      </c>
      <c r="B1981" t="s">
        <v>54</v>
      </c>
      <c r="C1981">
        <v>19</v>
      </c>
      <c r="D1981">
        <v>41</v>
      </c>
      <c r="E1981">
        <v>3.4435186961988898E-3</v>
      </c>
      <c r="F1981">
        <v>0</v>
      </c>
      <c r="G1981">
        <v>1</v>
      </c>
      <c r="H1981">
        <v>0</v>
      </c>
      <c r="I1981">
        <v>0</v>
      </c>
      <c r="J1981">
        <v>0</v>
      </c>
      <c r="K1981">
        <v>27</v>
      </c>
      <c r="L1981">
        <v>3.5284900412259801</v>
      </c>
      <c r="M1981">
        <v>184.21641089641099</v>
      </c>
      <c r="N1981">
        <v>0</v>
      </c>
      <c r="O1981">
        <v>0</v>
      </c>
      <c r="P1981">
        <v>1</v>
      </c>
      <c r="Q1981">
        <v>0</v>
      </c>
      <c r="R1981">
        <v>8</v>
      </c>
    </row>
    <row r="1982" spans="1:18" x14ac:dyDescent="0.25">
      <c r="A1982">
        <f t="shared" si="30"/>
        <v>1980</v>
      </c>
      <c r="B1982" t="s">
        <v>54</v>
      </c>
      <c r="C1982">
        <v>20</v>
      </c>
      <c r="D1982">
        <v>40</v>
      </c>
      <c r="E1982">
        <v>2.1735737679197402E-3</v>
      </c>
      <c r="F1982">
        <v>0</v>
      </c>
      <c r="G1982">
        <v>1</v>
      </c>
      <c r="H1982">
        <v>0</v>
      </c>
      <c r="I1982">
        <v>0</v>
      </c>
      <c r="J1982">
        <v>0</v>
      </c>
      <c r="K1982">
        <v>25</v>
      </c>
      <c r="L1982">
        <v>3.4902266221145801</v>
      </c>
      <c r="M1982">
        <v>184.09087474447</v>
      </c>
      <c r="N1982">
        <v>0</v>
      </c>
      <c r="O1982">
        <v>0</v>
      </c>
      <c r="P1982">
        <v>1</v>
      </c>
      <c r="Q1982">
        <v>0</v>
      </c>
      <c r="R1982">
        <v>3</v>
      </c>
    </row>
    <row r="1983" spans="1:18" x14ac:dyDescent="0.25">
      <c r="A1983">
        <f t="shared" si="30"/>
        <v>1981</v>
      </c>
      <c r="B1983" t="s">
        <v>55</v>
      </c>
      <c r="C1983">
        <v>6</v>
      </c>
      <c r="D1983">
        <v>30</v>
      </c>
      <c r="E1983">
        <v>4.4967247814673098E-3</v>
      </c>
      <c r="F1983">
        <v>0</v>
      </c>
      <c r="G1983">
        <v>1</v>
      </c>
      <c r="H1983">
        <v>0</v>
      </c>
      <c r="I1983">
        <v>0</v>
      </c>
      <c r="J1983">
        <v>0</v>
      </c>
      <c r="K1983">
        <v>21</v>
      </c>
      <c r="L1983">
        <v>2.5465235387789602</v>
      </c>
      <c r="M1983">
        <v>180.994736019616</v>
      </c>
      <c r="N1983">
        <v>0</v>
      </c>
      <c r="O1983">
        <v>0</v>
      </c>
      <c r="P1983">
        <v>1</v>
      </c>
      <c r="Q1983">
        <v>0</v>
      </c>
      <c r="R1983">
        <v>1</v>
      </c>
    </row>
    <row r="1984" spans="1:18" x14ac:dyDescent="0.25">
      <c r="A1984">
        <f t="shared" si="30"/>
        <v>1982</v>
      </c>
      <c r="B1984" t="s">
        <v>55</v>
      </c>
      <c r="C1984">
        <v>7</v>
      </c>
      <c r="D1984">
        <v>29</v>
      </c>
      <c r="E1984">
        <v>5.8493198496916898E-3</v>
      </c>
      <c r="F1984">
        <v>0</v>
      </c>
      <c r="G1984">
        <v>1</v>
      </c>
      <c r="H1984">
        <v>0</v>
      </c>
      <c r="I1984">
        <v>0</v>
      </c>
      <c r="J1984">
        <v>0</v>
      </c>
      <c r="K1984">
        <v>22</v>
      </c>
      <c r="L1984">
        <v>2.54627469109088</v>
      </c>
      <c r="M1984">
        <v>180.993919590193</v>
      </c>
      <c r="N1984">
        <v>0</v>
      </c>
      <c r="O1984">
        <v>0</v>
      </c>
      <c r="P1984">
        <v>1</v>
      </c>
      <c r="Q1984">
        <v>0</v>
      </c>
      <c r="R1984">
        <v>1</v>
      </c>
    </row>
    <row r="1985" spans="1:18" x14ac:dyDescent="0.25">
      <c r="A1985">
        <f t="shared" si="30"/>
        <v>1983</v>
      </c>
      <c r="B1985" t="s">
        <v>55</v>
      </c>
      <c r="C1985">
        <v>8</v>
      </c>
      <c r="D1985">
        <v>28</v>
      </c>
      <c r="E1985">
        <v>7.19410544598772E-3</v>
      </c>
      <c r="F1985">
        <v>0</v>
      </c>
      <c r="G1985">
        <v>1</v>
      </c>
      <c r="H1985">
        <v>0</v>
      </c>
      <c r="I1985">
        <v>0</v>
      </c>
      <c r="J1985">
        <v>0</v>
      </c>
      <c r="K1985">
        <v>24</v>
      </c>
      <c r="L1985">
        <v>2.5071564861102802</v>
      </c>
      <c r="M1985">
        <v>180.86557902267199</v>
      </c>
      <c r="N1985">
        <v>0</v>
      </c>
      <c r="O1985">
        <v>0</v>
      </c>
      <c r="P1985">
        <v>1</v>
      </c>
      <c r="Q1985">
        <v>0</v>
      </c>
      <c r="R1985">
        <v>4</v>
      </c>
    </row>
    <row r="1986" spans="1:18" x14ac:dyDescent="0.25">
      <c r="A1986">
        <f t="shared" si="30"/>
        <v>1984</v>
      </c>
      <c r="B1986" t="s">
        <v>55</v>
      </c>
      <c r="C1986">
        <v>10</v>
      </c>
      <c r="D1986">
        <v>26</v>
      </c>
      <c r="E1986">
        <v>9.1952405647478998E-3</v>
      </c>
      <c r="F1986">
        <v>0</v>
      </c>
      <c r="G1986">
        <v>1</v>
      </c>
      <c r="H1986">
        <v>0</v>
      </c>
      <c r="I1986">
        <v>0</v>
      </c>
      <c r="J1986">
        <v>0</v>
      </c>
      <c r="K1986">
        <v>27</v>
      </c>
      <c r="L1986">
        <v>2.5073093928338102</v>
      </c>
      <c r="M1986">
        <v>180.86608068515</v>
      </c>
      <c r="N1986">
        <v>0</v>
      </c>
      <c r="O1986">
        <v>0</v>
      </c>
      <c r="P1986">
        <v>1</v>
      </c>
      <c r="Q1986">
        <v>0</v>
      </c>
      <c r="R1986">
        <v>2</v>
      </c>
    </row>
    <row r="1987" spans="1:18" x14ac:dyDescent="0.25">
      <c r="A1987">
        <f t="shared" si="30"/>
        <v>1985</v>
      </c>
      <c r="B1987" t="s">
        <v>55</v>
      </c>
      <c r="C1987">
        <v>12</v>
      </c>
      <c r="D1987">
        <v>24</v>
      </c>
      <c r="E1987">
        <v>9.38782413319573E-3</v>
      </c>
      <c r="F1987">
        <v>0</v>
      </c>
      <c r="G1987">
        <v>1</v>
      </c>
      <c r="H1987">
        <v>0</v>
      </c>
      <c r="I1987">
        <v>0</v>
      </c>
      <c r="J1987">
        <v>0</v>
      </c>
      <c r="K1987">
        <v>29</v>
      </c>
      <c r="L1987">
        <v>2.6621589171223699</v>
      </c>
      <c r="M1987">
        <v>181.37411718216001</v>
      </c>
      <c r="N1987">
        <v>0</v>
      </c>
      <c r="O1987">
        <v>0</v>
      </c>
      <c r="P1987">
        <v>1</v>
      </c>
      <c r="Q1987">
        <v>0</v>
      </c>
      <c r="R1987">
        <v>1</v>
      </c>
    </row>
    <row r="1988" spans="1:18" x14ac:dyDescent="0.25">
      <c r="A1988">
        <f t="shared" si="30"/>
        <v>1986</v>
      </c>
      <c r="B1988" t="s">
        <v>55</v>
      </c>
      <c r="C1988">
        <v>13</v>
      </c>
      <c r="D1988">
        <v>23</v>
      </c>
      <c r="E1988">
        <v>8.7190515778032794E-3</v>
      </c>
      <c r="F1988">
        <v>0</v>
      </c>
      <c r="G1988">
        <v>1</v>
      </c>
      <c r="H1988">
        <v>0</v>
      </c>
      <c r="I1988">
        <v>0</v>
      </c>
      <c r="J1988">
        <v>0</v>
      </c>
      <c r="K1988">
        <v>30</v>
      </c>
      <c r="L1988">
        <v>2.71764799795409</v>
      </c>
      <c r="M1988">
        <v>181.55616797229001</v>
      </c>
      <c r="N1988">
        <v>0</v>
      </c>
      <c r="O1988">
        <v>0</v>
      </c>
      <c r="P1988">
        <v>1</v>
      </c>
      <c r="Q1988">
        <v>0</v>
      </c>
      <c r="R1988">
        <v>1</v>
      </c>
    </row>
    <row r="1989" spans="1:18" x14ac:dyDescent="0.25">
      <c r="A1989">
        <f t="shared" ref="A1989:A2052" si="31">A1988+1</f>
        <v>1987</v>
      </c>
      <c r="B1989" t="s">
        <v>56</v>
      </c>
      <c r="C1989">
        <v>9</v>
      </c>
      <c r="D1989">
        <v>3</v>
      </c>
      <c r="E1989">
        <v>8.5247544503912597E-3</v>
      </c>
      <c r="F1989">
        <v>0</v>
      </c>
      <c r="G1989">
        <v>0</v>
      </c>
      <c r="H1989">
        <v>0</v>
      </c>
      <c r="I1989">
        <v>1</v>
      </c>
      <c r="J1989">
        <v>0.85399999999999998</v>
      </c>
      <c r="K1989">
        <v>24</v>
      </c>
      <c r="L1989">
        <v>2.2949646006505402</v>
      </c>
      <c r="M1989">
        <v>180.16941141945699</v>
      </c>
      <c r="N1989">
        <v>0</v>
      </c>
      <c r="O1989">
        <v>0</v>
      </c>
      <c r="P1989">
        <v>1</v>
      </c>
      <c r="Q1989">
        <v>0</v>
      </c>
      <c r="R1989">
        <v>1</v>
      </c>
    </row>
    <row r="1990" spans="1:18" x14ac:dyDescent="0.25">
      <c r="A1990">
        <f t="shared" si="31"/>
        <v>1988</v>
      </c>
      <c r="B1990" t="s">
        <v>56</v>
      </c>
      <c r="C1990">
        <v>11</v>
      </c>
      <c r="D1990">
        <v>1</v>
      </c>
      <c r="E1990">
        <v>3.7930975357036499E-3</v>
      </c>
      <c r="F1990">
        <v>0</v>
      </c>
      <c r="G1990">
        <v>0</v>
      </c>
      <c r="H1990">
        <v>0</v>
      </c>
      <c r="I1990">
        <v>1</v>
      </c>
      <c r="J1990">
        <v>0.85399999999999998</v>
      </c>
      <c r="K1990">
        <v>28</v>
      </c>
      <c r="L1990">
        <v>2.3958525756197599</v>
      </c>
      <c r="M1990">
        <v>180.50040871266299</v>
      </c>
      <c r="N1990">
        <v>0</v>
      </c>
      <c r="O1990">
        <v>0</v>
      </c>
      <c r="P1990">
        <v>1</v>
      </c>
      <c r="Q1990">
        <v>0</v>
      </c>
      <c r="R1990">
        <v>1</v>
      </c>
    </row>
    <row r="1991" spans="1:18" x14ac:dyDescent="0.25">
      <c r="A1991">
        <f t="shared" si="31"/>
        <v>1989</v>
      </c>
      <c r="B1991" t="s">
        <v>56</v>
      </c>
      <c r="C1991">
        <v>13</v>
      </c>
      <c r="D1991">
        <v>1</v>
      </c>
      <c r="E1991">
        <v>3.7930975357036499E-3</v>
      </c>
      <c r="F1991">
        <v>0</v>
      </c>
      <c r="G1991">
        <v>0</v>
      </c>
      <c r="H1991">
        <v>0</v>
      </c>
      <c r="I1991">
        <v>1</v>
      </c>
      <c r="J1991">
        <v>0.85399999999999998</v>
      </c>
      <c r="K1991">
        <v>30</v>
      </c>
      <c r="L1991">
        <v>2.5702459572755001</v>
      </c>
      <c r="M1991">
        <v>181.07256547662601</v>
      </c>
      <c r="N1991">
        <v>0</v>
      </c>
      <c r="O1991">
        <v>0</v>
      </c>
      <c r="P1991">
        <v>1</v>
      </c>
      <c r="Q1991">
        <v>0</v>
      </c>
      <c r="R1991">
        <v>1</v>
      </c>
    </row>
    <row r="1992" spans="1:18" x14ac:dyDescent="0.25">
      <c r="A1992">
        <f t="shared" si="31"/>
        <v>1990</v>
      </c>
      <c r="B1992" t="s">
        <v>56</v>
      </c>
      <c r="C1992">
        <v>16</v>
      </c>
      <c r="D1992">
        <v>4</v>
      </c>
      <c r="E1992">
        <v>1.00053369587483E-2</v>
      </c>
      <c r="F1992">
        <v>0</v>
      </c>
      <c r="G1992">
        <v>0</v>
      </c>
      <c r="H1992">
        <v>0</v>
      </c>
      <c r="I1992">
        <v>1</v>
      </c>
      <c r="J1992">
        <v>0.85399999999999998</v>
      </c>
      <c r="K1992">
        <v>35</v>
      </c>
      <c r="L1992">
        <v>2.82423653775979</v>
      </c>
      <c r="M1992">
        <v>181.90586790603601</v>
      </c>
      <c r="N1992">
        <v>0</v>
      </c>
      <c r="O1992">
        <v>0</v>
      </c>
      <c r="P1992">
        <v>1</v>
      </c>
      <c r="Q1992">
        <v>0</v>
      </c>
      <c r="R1992">
        <v>3</v>
      </c>
    </row>
    <row r="1993" spans="1:18" x14ac:dyDescent="0.25">
      <c r="A1993">
        <f t="shared" si="31"/>
        <v>1991</v>
      </c>
      <c r="B1993" t="s">
        <v>56</v>
      </c>
      <c r="C1993">
        <v>17</v>
      </c>
      <c r="D1993">
        <v>5</v>
      </c>
      <c r="E1993">
        <v>9.9751935455111903E-3</v>
      </c>
      <c r="F1993">
        <v>0</v>
      </c>
      <c r="G1993">
        <v>0</v>
      </c>
      <c r="H1993">
        <v>0</v>
      </c>
      <c r="I1993">
        <v>1</v>
      </c>
      <c r="J1993">
        <v>0.85399999999999998</v>
      </c>
      <c r="K1993">
        <v>33</v>
      </c>
      <c r="L1993">
        <v>3.02695397240374</v>
      </c>
      <c r="M1993">
        <v>182.57095135303101</v>
      </c>
      <c r="N1993">
        <v>0</v>
      </c>
      <c r="O1993">
        <v>0</v>
      </c>
      <c r="P1993">
        <v>1</v>
      </c>
      <c r="Q1993">
        <v>0</v>
      </c>
      <c r="R1993">
        <v>2</v>
      </c>
    </row>
    <row r="1994" spans="1:18" x14ac:dyDescent="0.25">
      <c r="A1994">
        <f t="shared" si="31"/>
        <v>1992</v>
      </c>
      <c r="B1994" t="s">
        <v>56</v>
      </c>
      <c r="C1994">
        <v>18</v>
      </c>
      <c r="D1994">
        <v>6</v>
      </c>
      <c r="E1994">
        <v>8.4481136065522201E-3</v>
      </c>
      <c r="F1994">
        <v>0</v>
      </c>
      <c r="G1994">
        <v>0</v>
      </c>
      <c r="H1994">
        <v>0</v>
      </c>
      <c r="I1994">
        <v>1</v>
      </c>
      <c r="J1994">
        <v>0.85399999999999998</v>
      </c>
      <c r="K1994">
        <v>29</v>
      </c>
      <c r="L1994">
        <v>3.0489513639155299</v>
      </c>
      <c r="M1994">
        <v>182.643121272689</v>
      </c>
      <c r="N1994">
        <v>0</v>
      </c>
      <c r="O1994">
        <v>0</v>
      </c>
      <c r="P1994">
        <v>1</v>
      </c>
      <c r="Q1994">
        <v>0</v>
      </c>
      <c r="R1994">
        <v>6</v>
      </c>
    </row>
    <row r="1995" spans="1:18" x14ac:dyDescent="0.25">
      <c r="A1995">
        <f t="shared" si="31"/>
        <v>1993</v>
      </c>
      <c r="B1995" t="s">
        <v>56</v>
      </c>
      <c r="C1995">
        <v>19</v>
      </c>
      <c r="D1995">
        <v>7</v>
      </c>
      <c r="E1995">
        <v>6.07835506082691E-3</v>
      </c>
      <c r="F1995">
        <v>0</v>
      </c>
      <c r="G1995">
        <v>0</v>
      </c>
      <c r="H1995">
        <v>0</v>
      </c>
      <c r="I1995">
        <v>1</v>
      </c>
      <c r="J1995">
        <v>0.85399999999999998</v>
      </c>
      <c r="K1995">
        <v>26</v>
      </c>
      <c r="L1995">
        <v>3.0747895401179899</v>
      </c>
      <c r="M1995">
        <v>182.72789219198799</v>
      </c>
      <c r="N1995">
        <v>0</v>
      </c>
      <c r="O1995">
        <v>0</v>
      </c>
      <c r="P1995">
        <v>1</v>
      </c>
      <c r="Q1995">
        <v>0</v>
      </c>
      <c r="R1995">
        <v>4</v>
      </c>
    </row>
    <row r="1996" spans="1:18" x14ac:dyDescent="0.25">
      <c r="A1996">
        <f t="shared" si="31"/>
        <v>1994</v>
      </c>
      <c r="B1996" t="s">
        <v>56</v>
      </c>
      <c r="C1996">
        <v>20</v>
      </c>
      <c r="D1996">
        <v>8</v>
      </c>
      <c r="E1996">
        <v>3.71694556698102E-3</v>
      </c>
      <c r="F1996">
        <v>0</v>
      </c>
      <c r="G1996">
        <v>0</v>
      </c>
      <c r="H1996">
        <v>0</v>
      </c>
      <c r="I1996">
        <v>1</v>
      </c>
      <c r="J1996">
        <v>0.85399999999999998</v>
      </c>
      <c r="K1996">
        <v>23</v>
      </c>
      <c r="L1996">
        <v>3.1045637874555601</v>
      </c>
      <c r="M1996">
        <v>182.825576730497</v>
      </c>
      <c r="N1996">
        <v>0</v>
      </c>
      <c r="O1996">
        <v>0</v>
      </c>
      <c r="P1996">
        <v>1</v>
      </c>
      <c r="Q1996">
        <v>0</v>
      </c>
      <c r="R1996">
        <v>3</v>
      </c>
    </row>
    <row r="1997" spans="1:18" x14ac:dyDescent="0.25">
      <c r="A1997">
        <f t="shared" si="31"/>
        <v>1995</v>
      </c>
      <c r="B1997" t="s">
        <v>57</v>
      </c>
      <c r="C1997">
        <v>7</v>
      </c>
      <c r="D1997">
        <v>19</v>
      </c>
      <c r="E1997">
        <v>3.6991964662707001E-3</v>
      </c>
      <c r="F1997">
        <v>0</v>
      </c>
      <c r="G1997">
        <v>1</v>
      </c>
      <c r="H1997">
        <v>0</v>
      </c>
      <c r="I1997">
        <v>0</v>
      </c>
      <c r="J1997">
        <v>0</v>
      </c>
      <c r="K1997">
        <v>18</v>
      </c>
      <c r="L1997">
        <v>2.6439932668469899</v>
      </c>
      <c r="M1997">
        <v>181.314518592018</v>
      </c>
      <c r="N1997">
        <v>0</v>
      </c>
      <c r="O1997">
        <v>0</v>
      </c>
      <c r="P1997">
        <v>1</v>
      </c>
      <c r="Q1997">
        <v>0</v>
      </c>
      <c r="R1997">
        <v>2</v>
      </c>
    </row>
    <row r="1998" spans="1:18" x14ac:dyDescent="0.25">
      <c r="A1998">
        <f t="shared" si="31"/>
        <v>1996</v>
      </c>
      <c r="B1998" t="s">
        <v>57</v>
      </c>
      <c r="C1998">
        <v>8</v>
      </c>
      <c r="D1998">
        <v>20</v>
      </c>
      <c r="E1998">
        <v>4.98648724493337E-3</v>
      </c>
      <c r="F1998">
        <v>0</v>
      </c>
      <c r="G1998">
        <v>1</v>
      </c>
      <c r="H1998">
        <v>0</v>
      </c>
      <c r="I1998">
        <v>0</v>
      </c>
      <c r="J1998">
        <v>0</v>
      </c>
      <c r="K1998">
        <v>20</v>
      </c>
      <c r="L1998">
        <v>2.72706518869906</v>
      </c>
      <c r="M1998">
        <v>181.58706426738499</v>
      </c>
      <c r="N1998">
        <v>0</v>
      </c>
      <c r="O1998">
        <v>0</v>
      </c>
      <c r="P1998">
        <v>1</v>
      </c>
      <c r="Q1998">
        <v>0</v>
      </c>
      <c r="R1998">
        <v>1</v>
      </c>
    </row>
    <row r="1999" spans="1:18" x14ac:dyDescent="0.25">
      <c r="A1999">
        <f t="shared" si="31"/>
        <v>1997</v>
      </c>
      <c r="B1999" t="s">
        <v>57</v>
      </c>
      <c r="C1999">
        <v>10</v>
      </c>
      <c r="D1999">
        <v>22</v>
      </c>
      <c r="E1999">
        <v>7.6555368541354396E-3</v>
      </c>
      <c r="F1999">
        <v>0</v>
      </c>
      <c r="G1999">
        <v>1</v>
      </c>
      <c r="H1999">
        <v>0</v>
      </c>
      <c r="I1999">
        <v>0</v>
      </c>
      <c r="J1999">
        <v>0</v>
      </c>
      <c r="K1999">
        <v>23</v>
      </c>
      <c r="L1999">
        <v>2.7188685242488599</v>
      </c>
      <c r="M1999">
        <v>181.56017232365099</v>
      </c>
      <c r="N1999">
        <v>0</v>
      </c>
      <c r="O1999">
        <v>0</v>
      </c>
      <c r="P1999">
        <v>1</v>
      </c>
      <c r="Q1999">
        <v>0</v>
      </c>
      <c r="R1999">
        <v>1</v>
      </c>
    </row>
    <row r="2000" spans="1:18" x14ac:dyDescent="0.25">
      <c r="A2000">
        <f t="shared" si="31"/>
        <v>1998</v>
      </c>
      <c r="B2000" t="s">
        <v>57</v>
      </c>
      <c r="C2000">
        <v>11</v>
      </c>
      <c r="D2000">
        <v>23</v>
      </c>
      <c r="E2000">
        <v>8.7190515778032794E-3</v>
      </c>
      <c r="F2000">
        <v>0</v>
      </c>
      <c r="G2000">
        <v>1</v>
      </c>
      <c r="H2000">
        <v>0</v>
      </c>
      <c r="I2000">
        <v>0</v>
      </c>
      <c r="J2000">
        <v>0</v>
      </c>
      <c r="K2000">
        <v>27</v>
      </c>
      <c r="L2000">
        <v>2.7041262119828602</v>
      </c>
      <c r="M2000">
        <v>181.51180515742399</v>
      </c>
      <c r="N2000">
        <v>0</v>
      </c>
      <c r="O2000">
        <v>0</v>
      </c>
      <c r="P2000">
        <v>1</v>
      </c>
      <c r="Q2000">
        <v>0</v>
      </c>
      <c r="R2000">
        <v>2</v>
      </c>
    </row>
    <row r="2001" spans="1:18" x14ac:dyDescent="0.25">
      <c r="A2001">
        <f t="shared" si="31"/>
        <v>1999</v>
      </c>
      <c r="B2001" t="s">
        <v>57</v>
      </c>
      <c r="C2001">
        <v>12</v>
      </c>
      <c r="D2001">
        <v>24</v>
      </c>
      <c r="E2001">
        <v>9.38782413319573E-3</v>
      </c>
      <c r="F2001">
        <v>0</v>
      </c>
      <c r="G2001">
        <v>1</v>
      </c>
      <c r="H2001">
        <v>0</v>
      </c>
      <c r="I2001">
        <v>0</v>
      </c>
      <c r="J2001">
        <v>0</v>
      </c>
      <c r="K2001">
        <v>30</v>
      </c>
      <c r="L2001">
        <v>2.67159579826814</v>
      </c>
      <c r="M2001">
        <v>181.40507807830801</v>
      </c>
      <c r="N2001">
        <v>0</v>
      </c>
      <c r="O2001">
        <v>0</v>
      </c>
      <c r="P2001">
        <v>1</v>
      </c>
      <c r="Q2001">
        <v>0</v>
      </c>
      <c r="R2001">
        <v>3</v>
      </c>
    </row>
    <row r="2002" spans="1:18" x14ac:dyDescent="0.25">
      <c r="A2002">
        <f t="shared" si="31"/>
        <v>2000</v>
      </c>
      <c r="B2002" t="s">
        <v>57</v>
      </c>
      <c r="C2002">
        <v>13</v>
      </c>
      <c r="D2002">
        <v>25</v>
      </c>
      <c r="E2002">
        <v>9.5557067562891205E-3</v>
      </c>
      <c r="F2002">
        <v>0</v>
      </c>
      <c r="G2002">
        <v>1</v>
      </c>
      <c r="H2002">
        <v>0</v>
      </c>
      <c r="I2002">
        <v>0</v>
      </c>
      <c r="J2002">
        <v>0</v>
      </c>
      <c r="K2002">
        <v>30</v>
      </c>
      <c r="L2002">
        <v>2.6688997446882099</v>
      </c>
      <c r="M2002">
        <v>181.39623275816299</v>
      </c>
      <c r="N2002">
        <v>0</v>
      </c>
      <c r="O2002">
        <v>0</v>
      </c>
      <c r="P2002">
        <v>1</v>
      </c>
      <c r="Q2002">
        <v>0</v>
      </c>
      <c r="R2002">
        <v>6</v>
      </c>
    </row>
    <row r="2003" spans="1:18" x14ac:dyDescent="0.25">
      <c r="A2003">
        <f t="shared" si="31"/>
        <v>2001</v>
      </c>
      <c r="B2003" t="s">
        <v>57</v>
      </c>
      <c r="C2003">
        <v>14</v>
      </c>
      <c r="D2003">
        <v>26</v>
      </c>
      <c r="E2003">
        <v>9.1952405647478998E-3</v>
      </c>
      <c r="F2003">
        <v>0</v>
      </c>
      <c r="G2003">
        <v>1</v>
      </c>
      <c r="H2003">
        <v>0</v>
      </c>
      <c r="I2003">
        <v>0</v>
      </c>
      <c r="J2003">
        <v>0</v>
      </c>
      <c r="K2003">
        <v>31</v>
      </c>
      <c r="L2003">
        <v>2.6406618923268499</v>
      </c>
      <c r="M2003">
        <v>181.303588885587</v>
      </c>
      <c r="N2003">
        <v>0</v>
      </c>
      <c r="O2003">
        <v>0</v>
      </c>
      <c r="P2003">
        <v>1</v>
      </c>
      <c r="Q2003">
        <v>0</v>
      </c>
      <c r="R2003">
        <v>6</v>
      </c>
    </row>
    <row r="2004" spans="1:18" x14ac:dyDescent="0.25">
      <c r="A2004">
        <f t="shared" si="31"/>
        <v>2002</v>
      </c>
      <c r="B2004" t="s">
        <v>57</v>
      </c>
      <c r="C2004">
        <v>15</v>
      </c>
      <c r="D2004">
        <v>27</v>
      </c>
      <c r="E2004">
        <v>8.3650140928912507E-3</v>
      </c>
      <c r="F2004">
        <v>0</v>
      </c>
      <c r="G2004">
        <v>1</v>
      </c>
      <c r="H2004">
        <v>0</v>
      </c>
      <c r="I2004">
        <v>0</v>
      </c>
      <c r="J2004">
        <v>0</v>
      </c>
      <c r="K2004">
        <v>30</v>
      </c>
      <c r="L2004">
        <v>2.6923826910267601</v>
      </c>
      <c r="M2004">
        <v>181.47327654536301</v>
      </c>
      <c r="N2004">
        <v>0</v>
      </c>
      <c r="O2004">
        <v>0</v>
      </c>
      <c r="P2004">
        <v>1</v>
      </c>
      <c r="Q2004">
        <v>0</v>
      </c>
      <c r="R2004">
        <v>10</v>
      </c>
    </row>
    <row r="2005" spans="1:18" x14ac:dyDescent="0.25">
      <c r="A2005">
        <f t="shared" si="31"/>
        <v>2003</v>
      </c>
      <c r="B2005" t="s">
        <v>57</v>
      </c>
      <c r="C2005">
        <v>16</v>
      </c>
      <c r="D2005">
        <v>28</v>
      </c>
      <c r="E2005">
        <v>7.19410544598772E-3</v>
      </c>
      <c r="F2005">
        <v>0</v>
      </c>
      <c r="G2005">
        <v>1</v>
      </c>
      <c r="H2005">
        <v>0</v>
      </c>
      <c r="I2005">
        <v>0</v>
      </c>
      <c r="J2005">
        <v>0</v>
      </c>
      <c r="K2005">
        <v>30</v>
      </c>
      <c r="L2005">
        <v>2.7205901330395301</v>
      </c>
      <c r="M2005">
        <v>181.56582064645499</v>
      </c>
      <c r="N2005">
        <v>0</v>
      </c>
      <c r="O2005">
        <v>0</v>
      </c>
      <c r="P2005">
        <v>1</v>
      </c>
      <c r="Q2005">
        <v>0</v>
      </c>
      <c r="R2005">
        <v>3</v>
      </c>
    </row>
    <row r="2006" spans="1:18" x14ac:dyDescent="0.25">
      <c r="A2006">
        <f t="shared" si="31"/>
        <v>2004</v>
      </c>
      <c r="B2006" t="s">
        <v>57</v>
      </c>
      <c r="C2006">
        <v>17</v>
      </c>
      <c r="D2006">
        <v>29</v>
      </c>
      <c r="E2006">
        <v>5.8493198496916898E-3</v>
      </c>
      <c r="F2006">
        <v>0</v>
      </c>
      <c r="G2006">
        <v>1</v>
      </c>
      <c r="H2006">
        <v>0</v>
      </c>
      <c r="I2006">
        <v>0</v>
      </c>
      <c r="J2006">
        <v>0</v>
      </c>
      <c r="K2006">
        <v>28</v>
      </c>
      <c r="L2006">
        <v>2.73039125540175</v>
      </c>
      <c r="M2006">
        <v>181.59797655971701</v>
      </c>
      <c r="N2006">
        <v>0</v>
      </c>
      <c r="O2006">
        <v>0</v>
      </c>
      <c r="P2006">
        <v>1</v>
      </c>
      <c r="Q2006">
        <v>0</v>
      </c>
      <c r="R2006">
        <v>3</v>
      </c>
    </row>
    <row r="2007" spans="1:18" x14ac:dyDescent="0.25">
      <c r="A2007">
        <f t="shared" si="31"/>
        <v>2005</v>
      </c>
      <c r="B2007" t="s">
        <v>58</v>
      </c>
      <c r="C2007">
        <v>8</v>
      </c>
      <c r="D2007">
        <v>44</v>
      </c>
      <c r="E2007">
        <v>1.0155144677649599E-2</v>
      </c>
      <c r="F2007">
        <v>0</v>
      </c>
      <c r="G2007">
        <v>1</v>
      </c>
      <c r="H2007">
        <v>0</v>
      </c>
      <c r="I2007">
        <v>0</v>
      </c>
      <c r="J2007">
        <v>1.5645</v>
      </c>
      <c r="K2007">
        <v>22</v>
      </c>
      <c r="L2007">
        <v>2.4830075912922398</v>
      </c>
      <c r="M2007">
        <v>180.78635036513199</v>
      </c>
      <c r="N2007">
        <v>0</v>
      </c>
      <c r="O2007">
        <v>0</v>
      </c>
      <c r="P2007">
        <v>1</v>
      </c>
      <c r="Q2007">
        <v>0</v>
      </c>
      <c r="R2007">
        <v>1</v>
      </c>
    </row>
    <row r="2008" spans="1:18" x14ac:dyDescent="0.25">
      <c r="A2008">
        <f t="shared" si="31"/>
        <v>2006</v>
      </c>
      <c r="B2008" t="s">
        <v>58</v>
      </c>
      <c r="C2008">
        <v>10</v>
      </c>
      <c r="D2008">
        <v>46</v>
      </c>
      <c r="E2008">
        <v>1.6117958102587E-2</v>
      </c>
      <c r="F2008">
        <v>0</v>
      </c>
      <c r="G2008">
        <v>1</v>
      </c>
      <c r="H2008">
        <v>0</v>
      </c>
      <c r="I2008">
        <v>0</v>
      </c>
      <c r="J2008">
        <v>1.5645</v>
      </c>
      <c r="K2008">
        <v>25</v>
      </c>
      <c r="L2008">
        <v>2.4774692197313999</v>
      </c>
      <c r="M2008">
        <v>180.768179854762</v>
      </c>
      <c r="N2008">
        <v>0</v>
      </c>
      <c r="O2008">
        <v>0</v>
      </c>
      <c r="P2008">
        <v>1</v>
      </c>
      <c r="Q2008">
        <v>0</v>
      </c>
      <c r="R2008">
        <v>4</v>
      </c>
    </row>
    <row r="2009" spans="1:18" x14ac:dyDescent="0.25">
      <c r="A2009">
        <f t="shared" si="31"/>
        <v>2007</v>
      </c>
      <c r="B2009" t="s">
        <v>58</v>
      </c>
      <c r="C2009">
        <v>11</v>
      </c>
      <c r="D2009">
        <v>47</v>
      </c>
      <c r="E2009">
        <v>1.8781502329787699E-2</v>
      </c>
      <c r="F2009">
        <v>0</v>
      </c>
      <c r="G2009">
        <v>1</v>
      </c>
      <c r="H2009">
        <v>0</v>
      </c>
      <c r="I2009">
        <v>0</v>
      </c>
      <c r="J2009">
        <v>1.5645</v>
      </c>
      <c r="K2009">
        <v>29</v>
      </c>
      <c r="L2009">
        <v>2.44677146361167</v>
      </c>
      <c r="M2009">
        <v>180.66746543179701</v>
      </c>
      <c r="N2009">
        <v>0</v>
      </c>
      <c r="O2009">
        <v>0</v>
      </c>
      <c r="P2009">
        <v>1</v>
      </c>
      <c r="Q2009">
        <v>0</v>
      </c>
      <c r="R2009">
        <v>3</v>
      </c>
    </row>
    <row r="2010" spans="1:18" x14ac:dyDescent="0.25">
      <c r="A2010">
        <f t="shared" si="31"/>
        <v>2008</v>
      </c>
      <c r="B2010" t="s">
        <v>58</v>
      </c>
      <c r="C2010">
        <v>12</v>
      </c>
      <c r="D2010">
        <v>48</v>
      </c>
      <c r="E2010">
        <v>2.0775571918401299E-2</v>
      </c>
      <c r="F2010">
        <v>0</v>
      </c>
      <c r="G2010">
        <v>1</v>
      </c>
      <c r="H2010">
        <v>0</v>
      </c>
      <c r="I2010">
        <v>0</v>
      </c>
      <c r="J2010">
        <v>1.5645</v>
      </c>
      <c r="K2010">
        <v>30</v>
      </c>
      <c r="L2010">
        <v>2.4551220394853401</v>
      </c>
      <c r="M2010">
        <v>180.694862334269</v>
      </c>
      <c r="N2010">
        <v>0</v>
      </c>
      <c r="O2010">
        <v>0</v>
      </c>
      <c r="P2010">
        <v>1</v>
      </c>
      <c r="Q2010">
        <v>0</v>
      </c>
      <c r="R2010">
        <v>6</v>
      </c>
    </row>
    <row r="2011" spans="1:18" x14ac:dyDescent="0.25">
      <c r="A2011">
        <f t="shared" si="31"/>
        <v>2009</v>
      </c>
      <c r="B2011" t="s">
        <v>58</v>
      </c>
      <c r="C2011">
        <v>13</v>
      </c>
      <c r="D2011">
        <v>49</v>
      </c>
      <c r="E2011">
        <v>2.1816126834810101E-2</v>
      </c>
      <c r="F2011">
        <v>0</v>
      </c>
      <c r="G2011">
        <v>1</v>
      </c>
      <c r="H2011">
        <v>0</v>
      </c>
      <c r="I2011">
        <v>0</v>
      </c>
      <c r="J2011">
        <v>1.5645</v>
      </c>
      <c r="K2011">
        <v>32</v>
      </c>
      <c r="L2011">
        <v>2.5197910574919198</v>
      </c>
      <c r="M2011">
        <v>180.907031028517</v>
      </c>
      <c r="N2011">
        <v>0</v>
      </c>
      <c r="O2011">
        <v>0</v>
      </c>
      <c r="P2011">
        <v>1</v>
      </c>
      <c r="Q2011">
        <v>0</v>
      </c>
      <c r="R2011">
        <v>6</v>
      </c>
    </row>
    <row r="2012" spans="1:18" x14ac:dyDescent="0.25">
      <c r="A2012">
        <f t="shared" si="31"/>
        <v>2010</v>
      </c>
      <c r="B2012" t="s">
        <v>58</v>
      </c>
      <c r="C2012">
        <v>14</v>
      </c>
      <c r="D2012">
        <v>50</v>
      </c>
      <c r="E2012">
        <v>2.17472453488868E-2</v>
      </c>
      <c r="F2012">
        <v>0</v>
      </c>
      <c r="G2012">
        <v>1</v>
      </c>
      <c r="H2012">
        <v>0</v>
      </c>
      <c r="I2012">
        <v>0</v>
      </c>
      <c r="J2012">
        <v>1.5645</v>
      </c>
      <c r="K2012">
        <v>33</v>
      </c>
      <c r="L2012">
        <v>2.57942086790634</v>
      </c>
      <c r="M2012">
        <v>181.102666889457</v>
      </c>
      <c r="N2012">
        <v>0</v>
      </c>
      <c r="O2012">
        <v>0</v>
      </c>
      <c r="P2012">
        <v>1</v>
      </c>
      <c r="Q2012">
        <v>0</v>
      </c>
      <c r="R2012">
        <v>11</v>
      </c>
    </row>
    <row r="2013" spans="1:18" x14ac:dyDescent="0.25">
      <c r="A2013">
        <f t="shared" si="31"/>
        <v>2011</v>
      </c>
      <c r="B2013" t="s">
        <v>58</v>
      </c>
      <c r="C2013">
        <v>15</v>
      </c>
      <c r="D2013">
        <v>51</v>
      </c>
      <c r="E2013">
        <v>2.0579409969979201E-2</v>
      </c>
      <c r="F2013">
        <v>0</v>
      </c>
      <c r="G2013">
        <v>1</v>
      </c>
      <c r="H2013">
        <v>0</v>
      </c>
      <c r="I2013">
        <v>0</v>
      </c>
      <c r="J2013">
        <v>1.5645</v>
      </c>
      <c r="K2013">
        <v>35</v>
      </c>
      <c r="L2013">
        <v>2.6968276730070899</v>
      </c>
      <c r="M2013">
        <v>181.48785981957701</v>
      </c>
      <c r="N2013">
        <v>0</v>
      </c>
      <c r="O2013">
        <v>0</v>
      </c>
      <c r="P2013">
        <v>1</v>
      </c>
      <c r="Q2013">
        <v>0</v>
      </c>
      <c r="R2013">
        <v>5</v>
      </c>
    </row>
    <row r="2014" spans="1:18" x14ac:dyDescent="0.25">
      <c r="A2014">
        <f t="shared" si="31"/>
        <v>2012</v>
      </c>
      <c r="B2014" t="s">
        <v>58</v>
      </c>
      <c r="C2014">
        <v>16</v>
      </c>
      <c r="D2014">
        <v>52</v>
      </c>
      <c r="E2014">
        <v>1.8486907152713301E-2</v>
      </c>
      <c r="F2014">
        <v>0</v>
      </c>
      <c r="G2014">
        <v>1</v>
      </c>
      <c r="H2014">
        <v>0</v>
      </c>
      <c r="I2014">
        <v>0</v>
      </c>
      <c r="J2014">
        <v>1.5645</v>
      </c>
      <c r="K2014">
        <v>37</v>
      </c>
      <c r="L2014">
        <v>2.80610929117922</v>
      </c>
      <c r="M2014">
        <v>181.84639531226799</v>
      </c>
      <c r="N2014">
        <v>0</v>
      </c>
      <c r="O2014">
        <v>0</v>
      </c>
      <c r="P2014">
        <v>1</v>
      </c>
      <c r="Q2014">
        <v>0</v>
      </c>
      <c r="R2014">
        <v>12</v>
      </c>
    </row>
    <row r="2015" spans="1:18" x14ac:dyDescent="0.25">
      <c r="A2015">
        <f t="shared" si="31"/>
        <v>2013</v>
      </c>
      <c r="B2015" t="s">
        <v>58</v>
      </c>
      <c r="C2015">
        <v>17</v>
      </c>
      <c r="D2015">
        <v>53</v>
      </c>
      <c r="E2015">
        <v>1.57652539890446E-2</v>
      </c>
      <c r="F2015">
        <v>0</v>
      </c>
      <c r="G2015">
        <v>1</v>
      </c>
      <c r="H2015">
        <v>0</v>
      </c>
      <c r="I2015">
        <v>0</v>
      </c>
      <c r="J2015">
        <v>1.5645</v>
      </c>
      <c r="K2015">
        <v>37</v>
      </c>
      <c r="L2015">
        <v>2.8331487518034799</v>
      </c>
      <c r="M2015">
        <v>181.935107453423</v>
      </c>
      <c r="N2015">
        <v>0</v>
      </c>
      <c r="O2015">
        <v>0</v>
      </c>
      <c r="P2015">
        <v>1</v>
      </c>
      <c r="Q2015">
        <v>0</v>
      </c>
      <c r="R2015">
        <v>15</v>
      </c>
    </row>
    <row r="2016" spans="1:18" x14ac:dyDescent="0.25">
      <c r="A2016">
        <f t="shared" si="31"/>
        <v>2014</v>
      </c>
      <c r="B2016" t="s">
        <v>58</v>
      </c>
      <c r="C2016">
        <v>18</v>
      </c>
      <c r="D2016">
        <v>54</v>
      </c>
      <c r="E2016">
        <v>1.27630533416853E-2</v>
      </c>
      <c r="F2016">
        <v>0</v>
      </c>
      <c r="G2016">
        <v>1</v>
      </c>
      <c r="H2016">
        <v>0</v>
      </c>
      <c r="I2016">
        <v>0</v>
      </c>
      <c r="J2016">
        <v>1.5645</v>
      </c>
      <c r="K2016">
        <v>37</v>
      </c>
      <c r="L2016">
        <v>2.8222446969562802</v>
      </c>
      <c r="M2016">
        <v>181.89933299526299</v>
      </c>
      <c r="N2016">
        <v>0</v>
      </c>
      <c r="O2016">
        <v>0</v>
      </c>
      <c r="P2016">
        <v>1</v>
      </c>
      <c r="Q2016">
        <v>0</v>
      </c>
      <c r="R2016">
        <v>8</v>
      </c>
    </row>
    <row r="2017" spans="1:18" x14ac:dyDescent="0.25">
      <c r="A2017">
        <f t="shared" si="31"/>
        <v>2015</v>
      </c>
      <c r="B2017" t="s">
        <v>58</v>
      </c>
      <c r="C2017">
        <v>19</v>
      </c>
      <c r="D2017">
        <v>55</v>
      </c>
      <c r="E2017">
        <v>9.8101061041334092E-3</v>
      </c>
      <c r="F2017">
        <v>0</v>
      </c>
      <c r="G2017">
        <v>1</v>
      </c>
      <c r="H2017">
        <v>0</v>
      </c>
      <c r="I2017">
        <v>0</v>
      </c>
      <c r="J2017">
        <v>1.5645</v>
      </c>
      <c r="K2017">
        <v>27</v>
      </c>
      <c r="L2017">
        <v>2.7879372332793499</v>
      </c>
      <c r="M2017">
        <v>181.78677569973499</v>
      </c>
      <c r="N2017">
        <v>0</v>
      </c>
      <c r="O2017">
        <v>0</v>
      </c>
      <c r="P2017">
        <v>1</v>
      </c>
      <c r="Q2017">
        <v>0</v>
      </c>
      <c r="R2017">
        <v>6</v>
      </c>
    </row>
    <row r="2018" spans="1:18" x14ac:dyDescent="0.25">
      <c r="A2018">
        <f t="shared" si="31"/>
        <v>2016</v>
      </c>
      <c r="B2018" t="s">
        <v>58</v>
      </c>
      <c r="C2018">
        <v>20</v>
      </c>
      <c r="D2018">
        <v>56</v>
      </c>
      <c r="E2018">
        <v>7.1624274626270103E-3</v>
      </c>
      <c r="F2018">
        <v>0</v>
      </c>
      <c r="G2018">
        <v>1</v>
      </c>
      <c r="H2018">
        <v>0</v>
      </c>
      <c r="I2018">
        <v>0</v>
      </c>
      <c r="J2018">
        <v>1.5645</v>
      </c>
      <c r="K2018">
        <v>23</v>
      </c>
      <c r="L2018">
        <v>2.7657538475626899</v>
      </c>
      <c r="M2018">
        <v>181.71399556287</v>
      </c>
      <c r="N2018">
        <v>0</v>
      </c>
      <c r="O2018">
        <v>0</v>
      </c>
      <c r="P2018">
        <v>1</v>
      </c>
      <c r="Q2018">
        <v>0</v>
      </c>
      <c r="R2018">
        <v>6</v>
      </c>
    </row>
    <row r="2019" spans="1:18" x14ac:dyDescent="0.25">
      <c r="A2019">
        <f t="shared" si="31"/>
        <v>2017</v>
      </c>
      <c r="B2019" t="s">
        <v>59</v>
      </c>
      <c r="C2019">
        <v>7</v>
      </c>
      <c r="D2019">
        <v>67</v>
      </c>
      <c r="E2019">
        <v>1.8319204425476601E-2</v>
      </c>
      <c r="F2019">
        <v>0</v>
      </c>
      <c r="G2019">
        <v>1</v>
      </c>
      <c r="H2019">
        <v>0</v>
      </c>
      <c r="I2019">
        <v>0</v>
      </c>
      <c r="J2019">
        <v>0</v>
      </c>
      <c r="K2019">
        <v>18</v>
      </c>
      <c r="L2019">
        <v>2.02149088305395</v>
      </c>
      <c r="M2019">
        <v>179.27218793652901</v>
      </c>
      <c r="N2019">
        <v>0</v>
      </c>
      <c r="O2019">
        <v>0</v>
      </c>
      <c r="P2019">
        <v>1</v>
      </c>
      <c r="Q2019">
        <v>0</v>
      </c>
      <c r="R2019">
        <v>2</v>
      </c>
    </row>
    <row r="2020" spans="1:18" x14ac:dyDescent="0.25">
      <c r="A2020">
        <f t="shared" si="31"/>
        <v>2018</v>
      </c>
      <c r="B2020" t="s">
        <v>59</v>
      </c>
      <c r="C2020">
        <v>9</v>
      </c>
      <c r="D2020">
        <v>69</v>
      </c>
      <c r="E2020">
        <v>3.7650773387039399E-2</v>
      </c>
      <c r="F2020">
        <v>0</v>
      </c>
      <c r="G2020">
        <v>1</v>
      </c>
      <c r="H2020">
        <v>0</v>
      </c>
      <c r="I2020">
        <v>0</v>
      </c>
      <c r="J2020">
        <v>0</v>
      </c>
      <c r="K2020">
        <v>21</v>
      </c>
      <c r="L2020">
        <v>2.0648641088341901</v>
      </c>
      <c r="M2020">
        <v>179.414488546044</v>
      </c>
      <c r="N2020">
        <v>0</v>
      </c>
      <c r="O2020">
        <v>0</v>
      </c>
      <c r="P2020">
        <v>1</v>
      </c>
      <c r="Q2020">
        <v>0</v>
      </c>
      <c r="R2020">
        <v>3</v>
      </c>
    </row>
    <row r="2021" spans="1:18" x14ac:dyDescent="0.25">
      <c r="A2021">
        <f t="shared" si="31"/>
        <v>2019</v>
      </c>
      <c r="B2021" t="s">
        <v>59</v>
      </c>
      <c r="C2021">
        <v>10</v>
      </c>
      <c r="D2021">
        <v>70</v>
      </c>
      <c r="E2021">
        <v>4.9839714178630097E-2</v>
      </c>
      <c r="F2021">
        <v>0</v>
      </c>
      <c r="G2021">
        <v>1</v>
      </c>
      <c r="H2021">
        <v>0</v>
      </c>
      <c r="I2021">
        <v>0</v>
      </c>
      <c r="J2021">
        <v>0</v>
      </c>
      <c r="K2021">
        <v>26</v>
      </c>
      <c r="L2021">
        <v>2.1007850280850699</v>
      </c>
      <c r="M2021">
        <v>179.53233933098801</v>
      </c>
      <c r="N2021">
        <v>0</v>
      </c>
      <c r="O2021">
        <v>0</v>
      </c>
      <c r="P2021">
        <v>1</v>
      </c>
      <c r="Q2021">
        <v>0</v>
      </c>
      <c r="R2021">
        <v>3</v>
      </c>
    </row>
    <row r="2022" spans="1:18" x14ac:dyDescent="0.25">
      <c r="A2022">
        <f t="shared" si="31"/>
        <v>2020</v>
      </c>
      <c r="B2022" t="s">
        <v>59</v>
      </c>
      <c r="C2022">
        <v>11</v>
      </c>
      <c r="D2022">
        <v>71</v>
      </c>
      <c r="E2022">
        <v>6.1007219906924502E-2</v>
      </c>
      <c r="F2022">
        <v>0</v>
      </c>
      <c r="G2022">
        <v>1</v>
      </c>
      <c r="H2022">
        <v>0</v>
      </c>
      <c r="I2022">
        <v>0</v>
      </c>
      <c r="J2022">
        <v>0</v>
      </c>
      <c r="K2022">
        <v>33</v>
      </c>
      <c r="L2022">
        <v>2.15018785143632</v>
      </c>
      <c r="M2022">
        <v>179.69442208476499</v>
      </c>
      <c r="N2022">
        <v>0</v>
      </c>
      <c r="O2022">
        <v>0</v>
      </c>
      <c r="P2022">
        <v>1</v>
      </c>
      <c r="Q2022">
        <v>0</v>
      </c>
      <c r="R2022">
        <v>21</v>
      </c>
    </row>
    <row r="2023" spans="1:18" x14ac:dyDescent="0.25">
      <c r="A2023">
        <f t="shared" si="31"/>
        <v>2021</v>
      </c>
      <c r="B2023" t="s">
        <v>59</v>
      </c>
      <c r="C2023">
        <v>12</v>
      </c>
      <c r="D2023">
        <v>72</v>
      </c>
      <c r="E2023">
        <v>6.7869063480326799E-2</v>
      </c>
      <c r="F2023">
        <v>0</v>
      </c>
      <c r="G2023">
        <v>1</v>
      </c>
      <c r="H2023">
        <v>0</v>
      </c>
      <c r="I2023">
        <v>0</v>
      </c>
      <c r="J2023">
        <v>0</v>
      </c>
      <c r="K2023">
        <v>35</v>
      </c>
      <c r="L2023">
        <v>2.1927988250175998</v>
      </c>
      <c r="M2023">
        <v>179.83422186685601</v>
      </c>
      <c r="N2023">
        <v>0</v>
      </c>
      <c r="O2023">
        <v>0</v>
      </c>
      <c r="P2023">
        <v>1</v>
      </c>
      <c r="Q2023">
        <v>0</v>
      </c>
      <c r="R2023">
        <v>12</v>
      </c>
    </row>
    <row r="2024" spans="1:18" x14ac:dyDescent="0.25">
      <c r="A2024">
        <f t="shared" si="31"/>
        <v>2022</v>
      </c>
      <c r="B2024" t="s">
        <v>59</v>
      </c>
      <c r="C2024">
        <v>13</v>
      </c>
      <c r="D2024">
        <v>73</v>
      </c>
      <c r="E2024">
        <v>6.7899776417723101E-2</v>
      </c>
      <c r="F2024">
        <v>0</v>
      </c>
      <c r="G2024">
        <v>1</v>
      </c>
      <c r="H2024">
        <v>0</v>
      </c>
      <c r="I2024">
        <v>0</v>
      </c>
      <c r="J2024">
        <v>0</v>
      </c>
      <c r="K2024">
        <v>37</v>
      </c>
      <c r="L2024">
        <v>2.2443238858024199</v>
      </c>
      <c r="M2024">
        <v>180.00326734187101</v>
      </c>
      <c r="N2024">
        <v>0</v>
      </c>
      <c r="O2024">
        <v>0</v>
      </c>
      <c r="P2024">
        <v>1</v>
      </c>
      <c r="Q2024">
        <v>0</v>
      </c>
      <c r="R2024">
        <v>23</v>
      </c>
    </row>
    <row r="2025" spans="1:18" x14ac:dyDescent="0.25">
      <c r="A2025">
        <f t="shared" si="31"/>
        <v>2023</v>
      </c>
      <c r="B2025" t="s">
        <v>59</v>
      </c>
      <c r="C2025">
        <v>14</v>
      </c>
      <c r="D2025">
        <v>74</v>
      </c>
      <c r="E2025">
        <v>6.1085521590747101E-2</v>
      </c>
      <c r="F2025">
        <v>0</v>
      </c>
      <c r="G2025">
        <v>1</v>
      </c>
      <c r="H2025">
        <v>0</v>
      </c>
      <c r="I2025">
        <v>0</v>
      </c>
      <c r="J2025">
        <v>0</v>
      </c>
      <c r="K2025">
        <v>37</v>
      </c>
      <c r="L2025">
        <v>2.29921620846482</v>
      </c>
      <c r="M2025">
        <v>180.183360263992</v>
      </c>
      <c r="N2025">
        <v>0</v>
      </c>
      <c r="O2025">
        <v>0</v>
      </c>
      <c r="P2025">
        <v>1</v>
      </c>
      <c r="Q2025">
        <v>0</v>
      </c>
      <c r="R2025">
        <v>14</v>
      </c>
    </row>
    <row r="2026" spans="1:18" x14ac:dyDescent="0.25">
      <c r="A2026">
        <f t="shared" si="31"/>
        <v>2024</v>
      </c>
      <c r="B2026" t="s">
        <v>59</v>
      </c>
      <c r="C2026">
        <v>15</v>
      </c>
      <c r="D2026">
        <v>75</v>
      </c>
      <c r="E2026">
        <v>4.9934092900660601E-2</v>
      </c>
      <c r="F2026">
        <v>0</v>
      </c>
      <c r="G2026">
        <v>1</v>
      </c>
      <c r="H2026">
        <v>0</v>
      </c>
      <c r="I2026">
        <v>0</v>
      </c>
      <c r="J2026">
        <v>0</v>
      </c>
      <c r="K2026">
        <v>39</v>
      </c>
      <c r="L2026">
        <v>2.3748830879321199</v>
      </c>
      <c r="M2026">
        <v>180.43161118088</v>
      </c>
      <c r="N2026">
        <v>0</v>
      </c>
      <c r="O2026">
        <v>0</v>
      </c>
      <c r="P2026">
        <v>1</v>
      </c>
      <c r="Q2026">
        <v>0</v>
      </c>
      <c r="R2026">
        <v>13</v>
      </c>
    </row>
    <row r="2027" spans="1:18" x14ac:dyDescent="0.25">
      <c r="A2027">
        <f t="shared" si="31"/>
        <v>2025</v>
      </c>
      <c r="B2027" t="s">
        <v>59</v>
      </c>
      <c r="C2027">
        <v>16</v>
      </c>
      <c r="D2027">
        <v>76</v>
      </c>
      <c r="E2027">
        <v>3.7730474273588499E-2</v>
      </c>
      <c r="F2027">
        <v>0</v>
      </c>
      <c r="G2027">
        <v>1</v>
      </c>
      <c r="H2027">
        <v>0</v>
      </c>
      <c r="I2027">
        <v>0</v>
      </c>
      <c r="J2027">
        <v>0</v>
      </c>
      <c r="K2027">
        <v>37</v>
      </c>
      <c r="L2027">
        <v>2.4291605212787299</v>
      </c>
      <c r="M2027">
        <v>180.60968674960199</v>
      </c>
      <c r="N2027">
        <v>0</v>
      </c>
      <c r="O2027">
        <v>0</v>
      </c>
      <c r="P2027">
        <v>1</v>
      </c>
      <c r="Q2027">
        <v>0</v>
      </c>
      <c r="R2027">
        <v>20</v>
      </c>
    </row>
    <row r="2028" spans="1:18" x14ac:dyDescent="0.25">
      <c r="A2028">
        <f t="shared" si="31"/>
        <v>2026</v>
      </c>
      <c r="B2028" t="s">
        <v>59</v>
      </c>
      <c r="C2028">
        <v>17</v>
      </c>
      <c r="D2028">
        <v>77</v>
      </c>
      <c r="E2028">
        <v>2.6856482560599301E-2</v>
      </c>
      <c r="F2028">
        <v>0</v>
      </c>
      <c r="G2028">
        <v>1</v>
      </c>
      <c r="H2028">
        <v>0</v>
      </c>
      <c r="I2028">
        <v>0</v>
      </c>
      <c r="J2028">
        <v>0</v>
      </c>
      <c r="K2028">
        <v>36</v>
      </c>
      <c r="L2028">
        <v>2.4796321613988299</v>
      </c>
      <c r="M2028">
        <v>180.77527612007501</v>
      </c>
      <c r="N2028">
        <v>0</v>
      </c>
      <c r="O2028">
        <v>0</v>
      </c>
      <c r="P2028">
        <v>1</v>
      </c>
      <c r="Q2028">
        <v>0</v>
      </c>
      <c r="R2028">
        <v>11</v>
      </c>
    </row>
    <row r="2029" spans="1:18" x14ac:dyDescent="0.25">
      <c r="A2029">
        <f t="shared" si="31"/>
        <v>2027</v>
      </c>
      <c r="B2029" t="s">
        <v>59</v>
      </c>
      <c r="C2029">
        <v>18</v>
      </c>
      <c r="D2029">
        <v>78</v>
      </c>
      <c r="E2029">
        <v>1.83174017997546E-2</v>
      </c>
      <c r="F2029">
        <v>0</v>
      </c>
      <c r="G2029">
        <v>1</v>
      </c>
      <c r="H2029">
        <v>0</v>
      </c>
      <c r="I2029">
        <v>0</v>
      </c>
      <c r="J2029">
        <v>0</v>
      </c>
      <c r="K2029">
        <v>35</v>
      </c>
      <c r="L2029">
        <v>2.4712565949493999</v>
      </c>
      <c r="M2029">
        <v>180.74779722752399</v>
      </c>
      <c r="N2029">
        <v>0</v>
      </c>
      <c r="O2029">
        <v>0</v>
      </c>
      <c r="P2029">
        <v>1</v>
      </c>
      <c r="Q2029">
        <v>0</v>
      </c>
      <c r="R2029">
        <v>17</v>
      </c>
    </row>
    <row r="2030" spans="1:18" x14ac:dyDescent="0.25">
      <c r="A2030">
        <f t="shared" si="31"/>
        <v>2028</v>
      </c>
      <c r="B2030" t="s">
        <v>59</v>
      </c>
      <c r="C2030">
        <v>19</v>
      </c>
      <c r="D2030">
        <v>79</v>
      </c>
      <c r="E2030">
        <v>1.21335846399273E-2</v>
      </c>
      <c r="F2030">
        <v>0</v>
      </c>
      <c r="G2030">
        <v>1</v>
      </c>
      <c r="H2030">
        <v>0</v>
      </c>
      <c r="I2030">
        <v>0</v>
      </c>
      <c r="J2030">
        <v>0</v>
      </c>
      <c r="K2030">
        <v>28</v>
      </c>
      <c r="L2030">
        <v>2.5086953649384802</v>
      </c>
      <c r="M2030">
        <v>180.87062783772501</v>
      </c>
      <c r="N2030">
        <v>0</v>
      </c>
      <c r="O2030">
        <v>0</v>
      </c>
      <c r="P2030">
        <v>1</v>
      </c>
      <c r="Q2030">
        <v>0</v>
      </c>
      <c r="R2030">
        <v>18</v>
      </c>
    </row>
    <row r="2031" spans="1:18" x14ac:dyDescent="0.25">
      <c r="A2031">
        <f t="shared" si="31"/>
        <v>2029</v>
      </c>
      <c r="B2031" t="s">
        <v>59</v>
      </c>
      <c r="C2031">
        <v>20</v>
      </c>
      <c r="D2031">
        <v>80</v>
      </c>
      <c r="E2031">
        <v>7.8829371379096694E-3</v>
      </c>
      <c r="F2031">
        <v>0</v>
      </c>
      <c r="G2031">
        <v>1</v>
      </c>
      <c r="H2031">
        <v>0</v>
      </c>
      <c r="I2031">
        <v>0</v>
      </c>
      <c r="J2031">
        <v>0</v>
      </c>
      <c r="K2031">
        <v>25</v>
      </c>
      <c r="L2031">
        <v>2.5555277112451602</v>
      </c>
      <c r="M2031">
        <v>181.02427726786499</v>
      </c>
      <c r="N2031">
        <v>0</v>
      </c>
      <c r="O2031">
        <v>0</v>
      </c>
      <c r="P2031">
        <v>1</v>
      </c>
      <c r="Q2031">
        <v>0</v>
      </c>
      <c r="R2031">
        <v>2</v>
      </c>
    </row>
    <row r="2032" spans="1:18" x14ac:dyDescent="0.25">
      <c r="A2032">
        <f t="shared" si="31"/>
        <v>2030</v>
      </c>
      <c r="B2032" t="s">
        <v>59</v>
      </c>
      <c r="C2032">
        <v>21</v>
      </c>
      <c r="D2032">
        <v>81</v>
      </c>
      <c r="E2032">
        <v>5.0571207783774398E-3</v>
      </c>
      <c r="F2032">
        <v>0</v>
      </c>
      <c r="G2032">
        <v>1</v>
      </c>
      <c r="H2032">
        <v>0</v>
      </c>
      <c r="I2032">
        <v>0</v>
      </c>
      <c r="J2032">
        <v>0</v>
      </c>
      <c r="K2032">
        <v>23</v>
      </c>
      <c r="L2032">
        <v>2.6149165324742398</v>
      </c>
      <c r="M2032">
        <v>181.21912248187101</v>
      </c>
      <c r="N2032">
        <v>0</v>
      </c>
      <c r="O2032">
        <v>0</v>
      </c>
      <c r="P2032">
        <v>1</v>
      </c>
      <c r="Q2032">
        <v>0</v>
      </c>
      <c r="R2032">
        <v>2</v>
      </c>
    </row>
    <row r="2033" spans="1:18" x14ac:dyDescent="0.25">
      <c r="A2033">
        <f t="shared" si="31"/>
        <v>2031</v>
      </c>
      <c r="B2033" t="s">
        <v>60</v>
      </c>
      <c r="C2033">
        <v>8</v>
      </c>
      <c r="D2033">
        <v>76</v>
      </c>
      <c r="E2033">
        <v>3.7730474273588499E-2</v>
      </c>
      <c r="F2033">
        <v>0</v>
      </c>
      <c r="G2033">
        <v>1</v>
      </c>
      <c r="H2033">
        <v>0</v>
      </c>
      <c r="I2033">
        <v>0</v>
      </c>
      <c r="J2033">
        <v>0</v>
      </c>
      <c r="K2033">
        <v>21</v>
      </c>
      <c r="L2033">
        <v>2.51696831269753</v>
      </c>
      <c r="M2033">
        <v>180.897770054782</v>
      </c>
      <c r="N2033">
        <v>0</v>
      </c>
      <c r="O2033">
        <v>0</v>
      </c>
      <c r="P2033">
        <v>1</v>
      </c>
      <c r="Q2033">
        <v>0</v>
      </c>
      <c r="R2033">
        <v>1</v>
      </c>
    </row>
    <row r="2034" spans="1:18" x14ac:dyDescent="0.25">
      <c r="A2034">
        <f t="shared" si="31"/>
        <v>2032</v>
      </c>
      <c r="B2034" t="s">
        <v>60</v>
      </c>
      <c r="C2034">
        <v>9</v>
      </c>
      <c r="D2034">
        <v>75</v>
      </c>
      <c r="E2034">
        <v>4.9934092900660601E-2</v>
      </c>
      <c r="F2034">
        <v>0</v>
      </c>
      <c r="G2034">
        <v>1</v>
      </c>
      <c r="H2034">
        <v>0</v>
      </c>
      <c r="I2034">
        <v>0</v>
      </c>
      <c r="J2034">
        <v>0</v>
      </c>
      <c r="K2034">
        <v>23</v>
      </c>
      <c r="L2034">
        <v>2.5378459480667699</v>
      </c>
      <c r="M2034">
        <v>180.96626623381499</v>
      </c>
      <c r="N2034">
        <v>0</v>
      </c>
      <c r="O2034">
        <v>0</v>
      </c>
      <c r="P2034">
        <v>1</v>
      </c>
      <c r="Q2034">
        <v>0</v>
      </c>
      <c r="R2034">
        <v>2</v>
      </c>
    </row>
    <row r="2035" spans="1:18" x14ac:dyDescent="0.25">
      <c r="A2035">
        <f t="shared" si="31"/>
        <v>2033</v>
      </c>
      <c r="B2035" t="s">
        <v>60</v>
      </c>
      <c r="C2035">
        <v>10</v>
      </c>
      <c r="D2035">
        <v>74</v>
      </c>
      <c r="E2035">
        <v>6.1085521590747101E-2</v>
      </c>
      <c r="F2035">
        <v>0</v>
      </c>
      <c r="G2035">
        <v>1</v>
      </c>
      <c r="H2035">
        <v>0</v>
      </c>
      <c r="I2035">
        <v>0</v>
      </c>
      <c r="J2035">
        <v>0</v>
      </c>
      <c r="K2035">
        <v>27</v>
      </c>
      <c r="L2035">
        <v>2.5908720099462599</v>
      </c>
      <c r="M2035">
        <v>181.140236253105</v>
      </c>
      <c r="N2035">
        <v>0</v>
      </c>
      <c r="O2035">
        <v>0</v>
      </c>
      <c r="P2035">
        <v>1</v>
      </c>
      <c r="Q2035">
        <v>0</v>
      </c>
      <c r="R2035">
        <v>9</v>
      </c>
    </row>
    <row r="2036" spans="1:18" x14ac:dyDescent="0.25">
      <c r="A2036">
        <f t="shared" si="31"/>
        <v>2034</v>
      </c>
      <c r="B2036" t="s">
        <v>60</v>
      </c>
      <c r="C2036">
        <v>11</v>
      </c>
      <c r="D2036">
        <v>73</v>
      </c>
      <c r="E2036">
        <v>6.7899776417723101E-2</v>
      </c>
      <c r="F2036">
        <v>0</v>
      </c>
      <c r="G2036">
        <v>1</v>
      </c>
      <c r="H2036">
        <v>0</v>
      </c>
      <c r="I2036">
        <v>0</v>
      </c>
      <c r="J2036">
        <v>0</v>
      </c>
      <c r="K2036">
        <v>34</v>
      </c>
      <c r="L2036">
        <v>2.6412376356841301</v>
      </c>
      <c r="M2036">
        <v>181.30547780736299</v>
      </c>
      <c r="N2036">
        <v>0</v>
      </c>
      <c r="O2036">
        <v>0</v>
      </c>
      <c r="P2036">
        <v>1</v>
      </c>
      <c r="Q2036">
        <v>0</v>
      </c>
      <c r="R2036">
        <v>18</v>
      </c>
    </row>
    <row r="2037" spans="1:18" x14ac:dyDescent="0.25">
      <c r="A2037">
        <f t="shared" si="31"/>
        <v>2035</v>
      </c>
      <c r="B2037" t="s">
        <v>60</v>
      </c>
      <c r="C2037">
        <v>12</v>
      </c>
      <c r="D2037">
        <v>72</v>
      </c>
      <c r="E2037">
        <v>6.7869063480326799E-2</v>
      </c>
      <c r="F2037">
        <v>0</v>
      </c>
      <c r="G2037">
        <v>1</v>
      </c>
      <c r="H2037">
        <v>0</v>
      </c>
      <c r="I2037">
        <v>0</v>
      </c>
      <c r="J2037">
        <v>0</v>
      </c>
      <c r="K2037">
        <v>36</v>
      </c>
      <c r="L2037">
        <v>2.6287208026848199</v>
      </c>
      <c r="M2037">
        <v>181.264412082299</v>
      </c>
      <c r="N2037">
        <v>0</v>
      </c>
      <c r="O2037">
        <v>0</v>
      </c>
      <c r="P2037">
        <v>1</v>
      </c>
      <c r="Q2037">
        <v>0</v>
      </c>
      <c r="R2037">
        <v>29</v>
      </c>
    </row>
    <row r="2038" spans="1:18" x14ac:dyDescent="0.25">
      <c r="A2038">
        <f t="shared" si="31"/>
        <v>2036</v>
      </c>
      <c r="B2038" t="s">
        <v>60</v>
      </c>
      <c r="C2038">
        <v>13</v>
      </c>
      <c r="D2038">
        <v>71</v>
      </c>
      <c r="E2038">
        <v>6.1007219906924502E-2</v>
      </c>
      <c r="F2038">
        <v>0</v>
      </c>
      <c r="G2038">
        <v>1</v>
      </c>
      <c r="H2038">
        <v>0</v>
      </c>
      <c r="I2038">
        <v>0</v>
      </c>
      <c r="J2038">
        <v>0</v>
      </c>
      <c r="K2038">
        <v>37</v>
      </c>
      <c r="L2038">
        <v>2.6376258019803802</v>
      </c>
      <c r="M2038">
        <v>181.293627959253</v>
      </c>
      <c r="N2038">
        <v>0</v>
      </c>
      <c r="O2038">
        <v>0</v>
      </c>
      <c r="P2038">
        <v>1</v>
      </c>
      <c r="Q2038">
        <v>0</v>
      </c>
      <c r="R2038">
        <v>28</v>
      </c>
    </row>
    <row r="2039" spans="1:18" x14ac:dyDescent="0.25">
      <c r="A2039">
        <f t="shared" si="31"/>
        <v>2037</v>
      </c>
      <c r="B2039" t="s">
        <v>60</v>
      </c>
      <c r="C2039">
        <v>14</v>
      </c>
      <c r="D2039">
        <v>70</v>
      </c>
      <c r="E2039">
        <v>4.9839714178630097E-2</v>
      </c>
      <c r="F2039">
        <v>0</v>
      </c>
      <c r="G2039">
        <v>1</v>
      </c>
      <c r="H2039">
        <v>0</v>
      </c>
      <c r="I2039">
        <v>0</v>
      </c>
      <c r="J2039">
        <v>0</v>
      </c>
      <c r="K2039">
        <v>38</v>
      </c>
      <c r="L2039">
        <v>2.6676846254799398</v>
      </c>
      <c r="M2039">
        <v>181.39224614658801</v>
      </c>
      <c r="N2039">
        <v>0</v>
      </c>
      <c r="O2039">
        <v>0</v>
      </c>
      <c r="P2039">
        <v>1</v>
      </c>
      <c r="Q2039">
        <v>0</v>
      </c>
      <c r="R2039">
        <v>20</v>
      </c>
    </row>
    <row r="2040" spans="1:18" x14ac:dyDescent="0.25">
      <c r="A2040">
        <f t="shared" si="31"/>
        <v>2038</v>
      </c>
      <c r="B2040" t="s">
        <v>60</v>
      </c>
      <c r="C2040">
        <v>15</v>
      </c>
      <c r="D2040">
        <v>69</v>
      </c>
      <c r="E2040">
        <v>3.7650773387039399E-2</v>
      </c>
      <c r="F2040">
        <v>0</v>
      </c>
      <c r="G2040">
        <v>1</v>
      </c>
      <c r="H2040">
        <v>0</v>
      </c>
      <c r="I2040">
        <v>0</v>
      </c>
      <c r="J2040">
        <v>0</v>
      </c>
      <c r="K2040">
        <v>38</v>
      </c>
      <c r="L2040">
        <v>2.76688797507712</v>
      </c>
      <c r="M2040">
        <v>181.71771645366499</v>
      </c>
      <c r="N2040">
        <v>0</v>
      </c>
      <c r="O2040">
        <v>0</v>
      </c>
      <c r="P2040">
        <v>1</v>
      </c>
      <c r="Q2040">
        <v>0</v>
      </c>
      <c r="R2040">
        <v>30</v>
      </c>
    </row>
    <row r="2041" spans="1:18" x14ac:dyDescent="0.25">
      <c r="A2041">
        <f t="shared" si="31"/>
        <v>2039</v>
      </c>
      <c r="B2041" t="s">
        <v>60</v>
      </c>
      <c r="C2041">
        <v>16</v>
      </c>
      <c r="D2041">
        <v>68</v>
      </c>
      <c r="E2041">
        <v>2.6811755012859699E-2</v>
      </c>
      <c r="F2041">
        <v>0</v>
      </c>
      <c r="G2041">
        <v>1</v>
      </c>
      <c r="H2041">
        <v>0</v>
      </c>
      <c r="I2041">
        <v>0</v>
      </c>
      <c r="J2041">
        <v>0</v>
      </c>
      <c r="K2041">
        <v>39</v>
      </c>
      <c r="L2041">
        <v>2.8284026572312699</v>
      </c>
      <c r="M2041">
        <v>181.91953627700499</v>
      </c>
      <c r="N2041">
        <v>0</v>
      </c>
      <c r="O2041">
        <v>0</v>
      </c>
      <c r="P2041">
        <v>1</v>
      </c>
      <c r="Q2041">
        <v>0</v>
      </c>
      <c r="R2041">
        <v>23</v>
      </c>
    </row>
    <row r="2042" spans="1:18" x14ac:dyDescent="0.25">
      <c r="A2042">
        <f t="shared" si="31"/>
        <v>2040</v>
      </c>
      <c r="B2042" t="s">
        <v>60</v>
      </c>
      <c r="C2042">
        <v>17</v>
      </c>
      <c r="D2042">
        <v>67</v>
      </c>
      <c r="E2042">
        <v>1.8319204425476601E-2</v>
      </c>
      <c r="F2042">
        <v>0</v>
      </c>
      <c r="G2042">
        <v>1</v>
      </c>
      <c r="H2042">
        <v>0</v>
      </c>
      <c r="I2042">
        <v>0</v>
      </c>
      <c r="J2042">
        <v>0</v>
      </c>
      <c r="K2042">
        <v>39</v>
      </c>
      <c r="L2042">
        <v>2.9498168585843798</v>
      </c>
      <c r="M2042">
        <v>182.31787683262601</v>
      </c>
      <c r="N2042">
        <v>0</v>
      </c>
      <c r="O2042">
        <v>0</v>
      </c>
      <c r="P2042">
        <v>1</v>
      </c>
      <c r="Q2042">
        <v>0</v>
      </c>
      <c r="R2042">
        <v>21</v>
      </c>
    </row>
    <row r="2043" spans="1:18" x14ac:dyDescent="0.25">
      <c r="A2043">
        <f t="shared" si="31"/>
        <v>2041</v>
      </c>
      <c r="B2043" t="s">
        <v>60</v>
      </c>
      <c r="C2043">
        <v>18</v>
      </c>
      <c r="D2043">
        <v>66</v>
      </c>
      <c r="E2043">
        <v>1.21912344560031E-2</v>
      </c>
      <c r="F2043">
        <v>0</v>
      </c>
      <c r="G2043">
        <v>1</v>
      </c>
      <c r="H2043">
        <v>0</v>
      </c>
      <c r="I2043">
        <v>0</v>
      </c>
      <c r="J2043">
        <v>0</v>
      </c>
      <c r="K2043">
        <v>38</v>
      </c>
      <c r="L2043">
        <v>2.9895259692943799</v>
      </c>
      <c r="M2043">
        <v>182.44815606723901</v>
      </c>
      <c r="N2043">
        <v>0</v>
      </c>
      <c r="O2043">
        <v>0</v>
      </c>
      <c r="P2043">
        <v>1</v>
      </c>
      <c r="Q2043">
        <v>0</v>
      </c>
      <c r="R2043">
        <v>25</v>
      </c>
    </row>
    <row r="2044" spans="1:18" x14ac:dyDescent="0.25">
      <c r="A2044">
        <f t="shared" si="31"/>
        <v>2042</v>
      </c>
      <c r="B2044" t="s">
        <v>60</v>
      </c>
      <c r="C2044">
        <v>19</v>
      </c>
      <c r="D2044">
        <v>65</v>
      </c>
      <c r="E2044">
        <v>8.0098465030759205E-3</v>
      </c>
      <c r="F2044">
        <v>0</v>
      </c>
      <c r="G2044">
        <v>1</v>
      </c>
      <c r="H2044">
        <v>0</v>
      </c>
      <c r="I2044">
        <v>0</v>
      </c>
      <c r="J2044">
        <v>0</v>
      </c>
      <c r="K2044">
        <v>29</v>
      </c>
      <c r="L2044">
        <v>3.0566006420655301</v>
      </c>
      <c r="M2044">
        <v>182.668217329611</v>
      </c>
      <c r="N2044">
        <v>0</v>
      </c>
      <c r="O2044">
        <v>0</v>
      </c>
      <c r="P2044">
        <v>1</v>
      </c>
      <c r="Q2044">
        <v>0</v>
      </c>
      <c r="R2044">
        <v>16</v>
      </c>
    </row>
    <row r="2045" spans="1:18" x14ac:dyDescent="0.25">
      <c r="A2045">
        <f t="shared" si="31"/>
        <v>2043</v>
      </c>
      <c r="B2045" t="s">
        <v>60</v>
      </c>
      <c r="C2045">
        <v>20</v>
      </c>
      <c r="D2045">
        <v>64</v>
      </c>
      <c r="E2045">
        <v>5.2760832784988602E-3</v>
      </c>
      <c r="F2045">
        <v>0</v>
      </c>
      <c r="G2045">
        <v>1</v>
      </c>
      <c r="H2045">
        <v>0</v>
      </c>
      <c r="I2045">
        <v>0</v>
      </c>
      <c r="J2045">
        <v>0</v>
      </c>
      <c r="K2045">
        <v>26</v>
      </c>
      <c r="L2045">
        <v>3.0737316304947502</v>
      </c>
      <c r="M2045">
        <v>182.72442135989101</v>
      </c>
      <c r="N2045">
        <v>0</v>
      </c>
      <c r="O2045">
        <v>0</v>
      </c>
      <c r="P2045">
        <v>1</v>
      </c>
      <c r="Q2045">
        <v>0</v>
      </c>
      <c r="R2045">
        <v>4</v>
      </c>
    </row>
    <row r="2046" spans="1:18" x14ac:dyDescent="0.25">
      <c r="A2046">
        <f t="shared" si="31"/>
        <v>2044</v>
      </c>
      <c r="B2046" t="s">
        <v>61</v>
      </c>
      <c r="C2046">
        <v>9</v>
      </c>
      <c r="D2046">
        <v>51</v>
      </c>
      <c r="E2046">
        <v>2.0579409969979201E-2</v>
      </c>
      <c r="F2046">
        <v>0</v>
      </c>
      <c r="G2046">
        <v>1</v>
      </c>
      <c r="H2046">
        <v>0</v>
      </c>
      <c r="I2046">
        <v>0</v>
      </c>
      <c r="J2046">
        <v>0</v>
      </c>
      <c r="K2046">
        <v>25</v>
      </c>
      <c r="L2046">
        <v>2.4519899515968402</v>
      </c>
      <c r="M2046">
        <v>180.68458645537001</v>
      </c>
      <c r="N2046">
        <v>0</v>
      </c>
      <c r="O2046">
        <v>0</v>
      </c>
      <c r="P2046">
        <v>1</v>
      </c>
      <c r="Q2046">
        <v>0</v>
      </c>
      <c r="R2046">
        <v>1</v>
      </c>
    </row>
    <row r="2047" spans="1:18" x14ac:dyDescent="0.25">
      <c r="A2047">
        <f t="shared" si="31"/>
        <v>2045</v>
      </c>
      <c r="B2047" t="s">
        <v>61</v>
      </c>
      <c r="C2047">
        <v>10</v>
      </c>
      <c r="D2047">
        <v>50</v>
      </c>
      <c r="E2047">
        <v>2.17472453488868E-2</v>
      </c>
      <c r="F2047">
        <v>0</v>
      </c>
      <c r="G2047">
        <v>1</v>
      </c>
      <c r="H2047">
        <v>0</v>
      </c>
      <c r="I2047">
        <v>0</v>
      </c>
      <c r="J2047">
        <v>0</v>
      </c>
      <c r="K2047">
        <v>29</v>
      </c>
      <c r="L2047">
        <v>2.4648434857919601</v>
      </c>
      <c r="M2047">
        <v>180.72675684314899</v>
      </c>
      <c r="N2047">
        <v>0</v>
      </c>
      <c r="O2047">
        <v>0</v>
      </c>
      <c r="P2047">
        <v>1</v>
      </c>
      <c r="Q2047">
        <v>0</v>
      </c>
      <c r="R2047">
        <v>4</v>
      </c>
    </row>
    <row r="2048" spans="1:18" x14ac:dyDescent="0.25">
      <c r="A2048">
        <f t="shared" si="31"/>
        <v>2046</v>
      </c>
      <c r="B2048" t="s">
        <v>61</v>
      </c>
      <c r="C2048">
        <v>11</v>
      </c>
      <c r="D2048">
        <v>49</v>
      </c>
      <c r="E2048">
        <v>2.1816126834810101E-2</v>
      </c>
      <c r="F2048">
        <v>0</v>
      </c>
      <c r="G2048">
        <v>1</v>
      </c>
      <c r="H2048">
        <v>0</v>
      </c>
      <c r="I2048">
        <v>0</v>
      </c>
      <c r="J2048">
        <v>0</v>
      </c>
      <c r="K2048">
        <v>34</v>
      </c>
      <c r="L2048">
        <v>2.5076696011472901</v>
      </c>
      <c r="M2048">
        <v>180.86726247095601</v>
      </c>
      <c r="N2048">
        <v>0</v>
      </c>
      <c r="O2048">
        <v>0</v>
      </c>
      <c r="P2048">
        <v>1</v>
      </c>
      <c r="Q2048">
        <v>0</v>
      </c>
      <c r="R2048">
        <v>4</v>
      </c>
    </row>
    <row r="2049" spans="1:18" x14ac:dyDescent="0.25">
      <c r="A2049">
        <f t="shared" si="31"/>
        <v>2047</v>
      </c>
      <c r="B2049" t="s">
        <v>61</v>
      </c>
      <c r="C2049">
        <v>12</v>
      </c>
      <c r="D2049">
        <v>48</v>
      </c>
      <c r="E2049">
        <v>2.0775571918401299E-2</v>
      </c>
      <c r="F2049">
        <v>0</v>
      </c>
      <c r="G2049">
        <v>1</v>
      </c>
      <c r="H2049">
        <v>0</v>
      </c>
      <c r="I2049">
        <v>0</v>
      </c>
      <c r="J2049">
        <v>0</v>
      </c>
      <c r="K2049">
        <v>34</v>
      </c>
      <c r="L2049">
        <v>2.5917367450655302</v>
      </c>
      <c r="M2049">
        <v>181.143073310582</v>
      </c>
      <c r="N2049">
        <v>0</v>
      </c>
      <c r="O2049">
        <v>0</v>
      </c>
      <c r="P2049">
        <v>1</v>
      </c>
      <c r="Q2049">
        <v>0</v>
      </c>
      <c r="R2049">
        <v>2</v>
      </c>
    </row>
    <row r="2050" spans="1:18" x14ac:dyDescent="0.25">
      <c r="A2050">
        <f t="shared" si="31"/>
        <v>2048</v>
      </c>
      <c r="B2050" t="s">
        <v>61</v>
      </c>
      <c r="C2050">
        <v>13</v>
      </c>
      <c r="D2050">
        <v>47</v>
      </c>
      <c r="E2050">
        <v>1.8781502329787699E-2</v>
      </c>
      <c r="F2050">
        <v>0</v>
      </c>
      <c r="G2050">
        <v>1</v>
      </c>
      <c r="H2050">
        <v>0</v>
      </c>
      <c r="I2050">
        <v>0</v>
      </c>
      <c r="J2050">
        <v>0</v>
      </c>
      <c r="K2050">
        <v>35</v>
      </c>
      <c r="L2050">
        <v>2.7188514825132399</v>
      </c>
      <c r="M2050">
        <v>181.56011641244501</v>
      </c>
      <c r="N2050">
        <v>0</v>
      </c>
      <c r="O2050">
        <v>0</v>
      </c>
      <c r="P2050">
        <v>1</v>
      </c>
      <c r="Q2050">
        <v>0</v>
      </c>
      <c r="R2050">
        <v>2</v>
      </c>
    </row>
    <row r="2051" spans="1:18" x14ac:dyDescent="0.25">
      <c r="A2051">
        <f t="shared" si="31"/>
        <v>2049</v>
      </c>
      <c r="B2051" t="s">
        <v>61</v>
      </c>
      <c r="C2051">
        <v>14</v>
      </c>
      <c r="D2051">
        <v>46</v>
      </c>
      <c r="E2051">
        <v>1.6117958102587E-2</v>
      </c>
      <c r="F2051">
        <v>0</v>
      </c>
      <c r="G2051">
        <v>1</v>
      </c>
      <c r="H2051">
        <v>0</v>
      </c>
      <c r="I2051">
        <v>0</v>
      </c>
      <c r="J2051">
        <v>0</v>
      </c>
      <c r="K2051">
        <v>36</v>
      </c>
      <c r="L2051">
        <v>2.8329338226297001</v>
      </c>
      <c r="M2051">
        <v>181.934402305216</v>
      </c>
      <c r="N2051">
        <v>0</v>
      </c>
      <c r="O2051">
        <v>0</v>
      </c>
      <c r="P2051">
        <v>1</v>
      </c>
      <c r="Q2051">
        <v>0</v>
      </c>
      <c r="R2051">
        <v>1</v>
      </c>
    </row>
    <row r="2052" spans="1:18" x14ac:dyDescent="0.25">
      <c r="A2052">
        <f t="shared" si="31"/>
        <v>2050</v>
      </c>
      <c r="B2052" t="s">
        <v>61</v>
      </c>
      <c r="C2052">
        <v>15</v>
      </c>
      <c r="D2052">
        <v>45</v>
      </c>
      <c r="E2052">
        <v>1.31308690091509E-2</v>
      </c>
      <c r="F2052">
        <v>0</v>
      </c>
      <c r="G2052">
        <v>1</v>
      </c>
      <c r="H2052">
        <v>0</v>
      </c>
      <c r="I2052">
        <v>0</v>
      </c>
      <c r="J2052">
        <v>0</v>
      </c>
      <c r="K2052">
        <v>38</v>
      </c>
      <c r="L2052">
        <v>2.9131861083335999</v>
      </c>
      <c r="M2052">
        <v>182.197697205819</v>
      </c>
      <c r="N2052">
        <v>0</v>
      </c>
      <c r="O2052">
        <v>0</v>
      </c>
      <c r="P2052">
        <v>1</v>
      </c>
      <c r="Q2052">
        <v>0</v>
      </c>
      <c r="R2052">
        <v>2</v>
      </c>
    </row>
    <row r="2053" spans="1:18" x14ac:dyDescent="0.25">
      <c r="A2053">
        <f t="shared" ref="A2053:A2116" si="32">A2052+1</f>
        <v>2051</v>
      </c>
      <c r="B2053" t="s">
        <v>61</v>
      </c>
      <c r="C2053">
        <v>16</v>
      </c>
      <c r="D2053">
        <v>44</v>
      </c>
      <c r="E2053">
        <v>1.0155144677649599E-2</v>
      </c>
      <c r="F2053">
        <v>0</v>
      </c>
      <c r="G2053">
        <v>1</v>
      </c>
      <c r="H2053">
        <v>0</v>
      </c>
      <c r="I2053">
        <v>0</v>
      </c>
      <c r="J2053">
        <v>0</v>
      </c>
      <c r="K2053">
        <v>37</v>
      </c>
      <c r="L2053">
        <v>3.0213462407244802</v>
      </c>
      <c r="M2053">
        <v>182.55255328321701</v>
      </c>
      <c r="N2053">
        <v>0</v>
      </c>
      <c r="O2053">
        <v>0</v>
      </c>
      <c r="P2053">
        <v>1</v>
      </c>
      <c r="Q2053">
        <v>0</v>
      </c>
      <c r="R2053">
        <v>1</v>
      </c>
    </row>
    <row r="2054" spans="1:18" x14ac:dyDescent="0.25">
      <c r="A2054">
        <f t="shared" si="32"/>
        <v>2052</v>
      </c>
      <c r="B2054" t="s">
        <v>61</v>
      </c>
      <c r="C2054">
        <v>17</v>
      </c>
      <c r="D2054">
        <v>43</v>
      </c>
      <c r="E2054">
        <v>7.4560543629907401E-3</v>
      </c>
      <c r="F2054">
        <v>0</v>
      </c>
      <c r="G2054">
        <v>1</v>
      </c>
      <c r="H2054">
        <v>0</v>
      </c>
      <c r="I2054">
        <v>0</v>
      </c>
      <c r="J2054">
        <v>0</v>
      </c>
      <c r="K2054">
        <v>35</v>
      </c>
      <c r="L2054">
        <v>3.3880393372974198</v>
      </c>
      <c r="M2054">
        <v>183.75561462367901</v>
      </c>
      <c r="N2054">
        <v>0</v>
      </c>
      <c r="O2054">
        <v>0</v>
      </c>
      <c r="P2054">
        <v>1</v>
      </c>
      <c r="Q2054">
        <v>0</v>
      </c>
      <c r="R2054">
        <v>4</v>
      </c>
    </row>
    <row r="2055" spans="1:18" x14ac:dyDescent="0.25">
      <c r="A2055">
        <f t="shared" si="32"/>
        <v>2053</v>
      </c>
      <c r="B2055" t="s">
        <v>61</v>
      </c>
      <c r="C2055">
        <v>18</v>
      </c>
      <c r="D2055">
        <v>42</v>
      </c>
      <c r="E2055">
        <v>5.1980891464583796E-3</v>
      </c>
      <c r="F2055">
        <v>0</v>
      </c>
      <c r="G2055">
        <v>1</v>
      </c>
      <c r="H2055">
        <v>0</v>
      </c>
      <c r="I2055">
        <v>0</v>
      </c>
      <c r="J2055">
        <v>0</v>
      </c>
      <c r="K2055">
        <v>37</v>
      </c>
      <c r="L2055">
        <v>3.3746363289951899</v>
      </c>
      <c r="M2055">
        <v>183.71164149932801</v>
      </c>
      <c r="N2055">
        <v>0</v>
      </c>
      <c r="O2055">
        <v>0</v>
      </c>
      <c r="P2055">
        <v>1</v>
      </c>
      <c r="Q2055">
        <v>0</v>
      </c>
      <c r="R2055">
        <v>1</v>
      </c>
    </row>
    <row r="2056" spans="1:18" x14ac:dyDescent="0.25">
      <c r="A2056">
        <f t="shared" si="32"/>
        <v>2054</v>
      </c>
      <c r="B2056" t="s">
        <v>61</v>
      </c>
      <c r="C2056">
        <v>19</v>
      </c>
      <c r="D2056">
        <v>41</v>
      </c>
      <c r="E2056">
        <v>3.4435186961988898E-3</v>
      </c>
      <c r="F2056">
        <v>0</v>
      </c>
      <c r="G2056">
        <v>1</v>
      </c>
      <c r="H2056">
        <v>0</v>
      </c>
      <c r="I2056">
        <v>0</v>
      </c>
      <c r="J2056">
        <v>0</v>
      </c>
      <c r="K2056">
        <v>29</v>
      </c>
      <c r="L2056">
        <v>3.4373846360558602</v>
      </c>
      <c r="M2056">
        <v>183.917508648477</v>
      </c>
      <c r="N2056">
        <v>0</v>
      </c>
      <c r="O2056">
        <v>0</v>
      </c>
      <c r="P2056">
        <v>1</v>
      </c>
      <c r="Q2056">
        <v>0</v>
      </c>
      <c r="R2056">
        <v>3</v>
      </c>
    </row>
    <row r="2057" spans="1:18" x14ac:dyDescent="0.25">
      <c r="A2057">
        <f t="shared" si="32"/>
        <v>2055</v>
      </c>
      <c r="B2057" t="s">
        <v>61</v>
      </c>
      <c r="C2057">
        <v>21</v>
      </c>
      <c r="D2057">
        <v>39</v>
      </c>
      <c r="E2057">
        <v>1.32070074129688E-3</v>
      </c>
      <c r="F2057">
        <v>0</v>
      </c>
      <c r="G2057">
        <v>1</v>
      </c>
      <c r="H2057">
        <v>0</v>
      </c>
      <c r="I2057">
        <v>0</v>
      </c>
      <c r="J2057">
        <v>0</v>
      </c>
      <c r="K2057">
        <v>26</v>
      </c>
      <c r="L2057">
        <v>3.3431011540546498</v>
      </c>
      <c r="M2057">
        <v>183.60817963928699</v>
      </c>
      <c r="N2057">
        <v>0</v>
      </c>
      <c r="O2057">
        <v>0</v>
      </c>
      <c r="P2057">
        <v>1</v>
      </c>
      <c r="Q2057">
        <v>0</v>
      </c>
      <c r="R2057">
        <v>2</v>
      </c>
    </row>
    <row r="2058" spans="1:18" x14ac:dyDescent="0.25">
      <c r="A2058">
        <f t="shared" si="32"/>
        <v>2056</v>
      </c>
      <c r="B2058" t="s">
        <v>62</v>
      </c>
      <c r="C2058">
        <v>13</v>
      </c>
      <c r="D2058">
        <v>23</v>
      </c>
      <c r="E2058">
        <v>8.7190515778032794E-3</v>
      </c>
      <c r="F2058">
        <v>0</v>
      </c>
      <c r="G2058">
        <v>1</v>
      </c>
      <c r="H2058">
        <v>0</v>
      </c>
      <c r="I2058">
        <v>0</v>
      </c>
      <c r="J2058">
        <v>7.0000000000000007E-2</v>
      </c>
      <c r="K2058">
        <v>30</v>
      </c>
      <c r="L2058">
        <v>3.10758751050354</v>
      </c>
      <c r="M2058">
        <v>182.835497081705</v>
      </c>
      <c r="N2058">
        <v>0</v>
      </c>
      <c r="O2058">
        <v>0</v>
      </c>
      <c r="P2058">
        <v>1</v>
      </c>
      <c r="Q2058">
        <v>0</v>
      </c>
      <c r="R2058">
        <v>2</v>
      </c>
    </row>
    <row r="2059" spans="1:18" x14ac:dyDescent="0.25">
      <c r="A2059">
        <f t="shared" si="32"/>
        <v>2057</v>
      </c>
      <c r="B2059" t="s">
        <v>63</v>
      </c>
      <c r="C2059">
        <v>11</v>
      </c>
      <c r="D2059">
        <v>1</v>
      </c>
      <c r="E2059">
        <v>3.7930975357036499E-3</v>
      </c>
      <c r="F2059">
        <v>0</v>
      </c>
      <c r="G2059">
        <v>1</v>
      </c>
      <c r="H2059">
        <v>0</v>
      </c>
      <c r="I2059">
        <v>0</v>
      </c>
      <c r="J2059">
        <v>0.42699999999999999</v>
      </c>
      <c r="K2059">
        <v>30</v>
      </c>
      <c r="L2059">
        <v>3.0058793219818498</v>
      </c>
      <c r="M2059">
        <v>182.501808799153</v>
      </c>
      <c r="N2059">
        <v>0</v>
      </c>
      <c r="O2059">
        <v>0</v>
      </c>
      <c r="P2059">
        <v>1</v>
      </c>
      <c r="Q2059">
        <v>0</v>
      </c>
      <c r="R2059">
        <v>1</v>
      </c>
    </row>
    <row r="2060" spans="1:18" x14ac:dyDescent="0.25">
      <c r="A2060">
        <f t="shared" si="32"/>
        <v>2058</v>
      </c>
      <c r="B2060" t="s">
        <v>63</v>
      </c>
      <c r="C2060">
        <v>12</v>
      </c>
      <c r="D2060">
        <v>0</v>
      </c>
      <c r="E2060">
        <v>1.9808662728852998E-3</v>
      </c>
      <c r="F2060">
        <v>0</v>
      </c>
      <c r="G2060">
        <v>1</v>
      </c>
      <c r="H2060">
        <v>0</v>
      </c>
      <c r="I2060">
        <v>0</v>
      </c>
      <c r="J2060">
        <v>0.42699999999999999</v>
      </c>
      <c r="K2060">
        <v>30</v>
      </c>
      <c r="L2060">
        <v>2.9808936165014401</v>
      </c>
      <c r="M2060">
        <v>182.41983469980801</v>
      </c>
      <c r="N2060">
        <v>0</v>
      </c>
      <c r="O2060">
        <v>0</v>
      </c>
      <c r="P2060">
        <v>1</v>
      </c>
      <c r="Q2060">
        <v>0</v>
      </c>
      <c r="R2060">
        <v>3</v>
      </c>
    </row>
    <row r="2061" spans="1:18" x14ac:dyDescent="0.25">
      <c r="A2061">
        <f t="shared" si="32"/>
        <v>2059</v>
      </c>
      <c r="B2061" t="s">
        <v>63</v>
      </c>
      <c r="C2061">
        <v>13</v>
      </c>
      <c r="D2061">
        <v>1</v>
      </c>
      <c r="E2061">
        <v>3.7930975357036499E-3</v>
      </c>
      <c r="F2061">
        <v>0</v>
      </c>
      <c r="G2061">
        <v>1</v>
      </c>
      <c r="H2061">
        <v>0</v>
      </c>
      <c r="I2061">
        <v>0</v>
      </c>
      <c r="J2061">
        <v>0.42699999999999999</v>
      </c>
      <c r="K2061">
        <v>30</v>
      </c>
      <c r="L2061">
        <v>3.0174622718610999</v>
      </c>
      <c r="M2061">
        <v>182.539810603219</v>
      </c>
      <c r="N2061">
        <v>0</v>
      </c>
      <c r="O2061">
        <v>0</v>
      </c>
      <c r="P2061">
        <v>1</v>
      </c>
      <c r="Q2061">
        <v>0</v>
      </c>
      <c r="R2061">
        <v>1</v>
      </c>
    </row>
    <row r="2062" spans="1:18" x14ac:dyDescent="0.25">
      <c r="A2062">
        <f t="shared" si="32"/>
        <v>2060</v>
      </c>
      <c r="B2062" t="s">
        <v>63</v>
      </c>
      <c r="C2062">
        <v>15</v>
      </c>
      <c r="D2062">
        <v>3</v>
      </c>
      <c r="E2062">
        <v>8.5247544503912597E-3</v>
      </c>
      <c r="F2062">
        <v>0</v>
      </c>
      <c r="G2062">
        <v>1</v>
      </c>
      <c r="H2062">
        <v>0</v>
      </c>
      <c r="I2062">
        <v>0</v>
      </c>
      <c r="J2062">
        <v>0.42699999999999999</v>
      </c>
      <c r="K2062">
        <v>31</v>
      </c>
      <c r="L2062">
        <v>3.0084486889200202</v>
      </c>
      <c r="M2062">
        <v>182.51023848070901</v>
      </c>
      <c r="N2062">
        <v>0</v>
      </c>
      <c r="O2062">
        <v>0</v>
      </c>
      <c r="P2062">
        <v>1</v>
      </c>
      <c r="Q2062">
        <v>0</v>
      </c>
      <c r="R2062">
        <v>3</v>
      </c>
    </row>
    <row r="2063" spans="1:18" x14ac:dyDescent="0.25">
      <c r="A2063">
        <f t="shared" si="32"/>
        <v>2061</v>
      </c>
      <c r="B2063" t="s">
        <v>63</v>
      </c>
      <c r="C2063">
        <v>16</v>
      </c>
      <c r="D2063">
        <v>4</v>
      </c>
      <c r="E2063">
        <v>1.00053369587483E-2</v>
      </c>
      <c r="F2063">
        <v>0</v>
      </c>
      <c r="G2063">
        <v>1</v>
      </c>
      <c r="H2063">
        <v>0</v>
      </c>
      <c r="I2063">
        <v>0</v>
      </c>
      <c r="J2063">
        <v>0.42699999999999999</v>
      </c>
      <c r="K2063">
        <v>31</v>
      </c>
      <c r="L2063">
        <v>3.0318087215608198</v>
      </c>
      <c r="M2063">
        <v>182.58687900774501</v>
      </c>
      <c r="N2063">
        <v>0</v>
      </c>
      <c r="O2063">
        <v>0</v>
      </c>
      <c r="P2063">
        <v>1</v>
      </c>
      <c r="Q2063">
        <v>0</v>
      </c>
      <c r="R2063">
        <v>2</v>
      </c>
    </row>
    <row r="2064" spans="1:18" x14ac:dyDescent="0.25">
      <c r="A2064">
        <f t="shared" si="32"/>
        <v>2062</v>
      </c>
      <c r="B2064" t="s">
        <v>63</v>
      </c>
      <c r="C2064">
        <v>17</v>
      </c>
      <c r="D2064">
        <v>5</v>
      </c>
      <c r="E2064">
        <v>9.9751935455111903E-3</v>
      </c>
      <c r="F2064">
        <v>0</v>
      </c>
      <c r="G2064">
        <v>1</v>
      </c>
      <c r="H2064">
        <v>0</v>
      </c>
      <c r="I2064">
        <v>0</v>
      </c>
      <c r="J2064">
        <v>0.42699999999999999</v>
      </c>
      <c r="K2064">
        <v>30</v>
      </c>
      <c r="L2064">
        <v>3.0426801689916099</v>
      </c>
      <c r="M2064">
        <v>182.62254648619299</v>
      </c>
      <c r="N2064">
        <v>0</v>
      </c>
      <c r="O2064">
        <v>0</v>
      </c>
      <c r="P2064">
        <v>1</v>
      </c>
      <c r="Q2064">
        <v>0</v>
      </c>
      <c r="R2064">
        <v>1</v>
      </c>
    </row>
    <row r="2065" spans="1:18" x14ac:dyDescent="0.25">
      <c r="A2065">
        <f t="shared" si="32"/>
        <v>2063</v>
      </c>
      <c r="B2065" t="s">
        <v>63</v>
      </c>
      <c r="C2065">
        <v>18</v>
      </c>
      <c r="D2065">
        <v>6</v>
      </c>
      <c r="E2065">
        <v>8.4481136065522201E-3</v>
      </c>
      <c r="F2065">
        <v>0</v>
      </c>
      <c r="G2065">
        <v>1</v>
      </c>
      <c r="H2065">
        <v>0</v>
      </c>
      <c r="I2065">
        <v>0</v>
      </c>
      <c r="J2065">
        <v>0.42699999999999999</v>
      </c>
      <c r="K2065">
        <v>30</v>
      </c>
      <c r="L2065">
        <v>3.0651793211365601</v>
      </c>
      <c r="M2065">
        <v>182.69636260215401</v>
      </c>
      <c r="N2065">
        <v>0</v>
      </c>
      <c r="O2065">
        <v>0</v>
      </c>
      <c r="P2065">
        <v>1</v>
      </c>
      <c r="Q2065">
        <v>0</v>
      </c>
      <c r="R2065">
        <v>4</v>
      </c>
    </row>
    <row r="2066" spans="1:18" x14ac:dyDescent="0.25">
      <c r="A2066">
        <f t="shared" si="32"/>
        <v>2064</v>
      </c>
      <c r="B2066" t="s">
        <v>63</v>
      </c>
      <c r="C2066">
        <v>19</v>
      </c>
      <c r="D2066">
        <v>7</v>
      </c>
      <c r="E2066">
        <v>6.07835506082691E-3</v>
      </c>
      <c r="F2066">
        <v>0</v>
      </c>
      <c r="G2066">
        <v>1</v>
      </c>
      <c r="H2066">
        <v>0</v>
      </c>
      <c r="I2066">
        <v>0</v>
      </c>
      <c r="J2066">
        <v>0.42699999999999999</v>
      </c>
      <c r="K2066">
        <v>24</v>
      </c>
      <c r="L2066">
        <v>3.0889060286465</v>
      </c>
      <c r="M2066">
        <v>182.77420613072999</v>
      </c>
      <c r="N2066">
        <v>0</v>
      </c>
      <c r="O2066">
        <v>0</v>
      </c>
      <c r="P2066">
        <v>1</v>
      </c>
      <c r="Q2066">
        <v>0</v>
      </c>
      <c r="R2066">
        <v>7</v>
      </c>
    </row>
    <row r="2067" spans="1:18" x14ac:dyDescent="0.25">
      <c r="A2067">
        <f t="shared" si="32"/>
        <v>2065</v>
      </c>
      <c r="B2067" t="s">
        <v>63</v>
      </c>
      <c r="C2067">
        <v>21</v>
      </c>
      <c r="D2067">
        <v>9</v>
      </c>
      <c r="E2067">
        <v>1.9361130375540399E-3</v>
      </c>
      <c r="F2067">
        <v>0</v>
      </c>
      <c r="G2067">
        <v>1</v>
      </c>
      <c r="H2067">
        <v>0</v>
      </c>
      <c r="I2067">
        <v>0</v>
      </c>
      <c r="J2067">
        <v>0.42699999999999999</v>
      </c>
      <c r="K2067">
        <v>21</v>
      </c>
      <c r="L2067">
        <v>3.0930010543036701</v>
      </c>
      <c r="M2067">
        <v>182.78764125427699</v>
      </c>
      <c r="N2067">
        <v>0</v>
      </c>
      <c r="O2067">
        <v>0</v>
      </c>
      <c r="P2067">
        <v>1</v>
      </c>
      <c r="Q2067">
        <v>0</v>
      </c>
      <c r="R2067">
        <v>1</v>
      </c>
    </row>
    <row r="2068" spans="1:18" x14ac:dyDescent="0.25">
      <c r="A2068">
        <f t="shared" si="32"/>
        <v>2066</v>
      </c>
      <c r="B2068" t="s">
        <v>64</v>
      </c>
      <c r="C2068">
        <v>6</v>
      </c>
      <c r="D2068">
        <v>18</v>
      </c>
      <c r="E2068">
        <v>2.5943146788866499E-3</v>
      </c>
      <c r="F2068">
        <v>0</v>
      </c>
      <c r="G2068">
        <v>1</v>
      </c>
      <c r="H2068">
        <v>0</v>
      </c>
      <c r="I2068">
        <v>0</v>
      </c>
      <c r="J2068">
        <v>0</v>
      </c>
      <c r="K2068">
        <v>14</v>
      </c>
      <c r="L2068">
        <v>2.0767500275580799</v>
      </c>
      <c r="M2068">
        <v>179.45348434238201</v>
      </c>
      <c r="N2068">
        <v>0</v>
      </c>
      <c r="O2068">
        <v>0</v>
      </c>
      <c r="P2068">
        <v>1</v>
      </c>
      <c r="Q2068">
        <v>0</v>
      </c>
      <c r="R2068">
        <v>1</v>
      </c>
    </row>
    <row r="2069" spans="1:18" x14ac:dyDescent="0.25">
      <c r="A2069">
        <f t="shared" si="32"/>
        <v>2067</v>
      </c>
      <c r="B2069" t="s">
        <v>64</v>
      </c>
      <c r="C2069">
        <v>7</v>
      </c>
      <c r="D2069">
        <v>19</v>
      </c>
      <c r="E2069">
        <v>3.6991964662707001E-3</v>
      </c>
      <c r="F2069">
        <v>0</v>
      </c>
      <c r="G2069">
        <v>1</v>
      </c>
      <c r="H2069">
        <v>0</v>
      </c>
      <c r="I2069">
        <v>0</v>
      </c>
      <c r="J2069">
        <v>0</v>
      </c>
      <c r="K2069">
        <v>16</v>
      </c>
      <c r="L2069">
        <v>2.0490873787649799</v>
      </c>
      <c r="M2069">
        <v>179.36272762062001</v>
      </c>
      <c r="N2069">
        <v>0</v>
      </c>
      <c r="O2069">
        <v>0</v>
      </c>
      <c r="P2069">
        <v>1</v>
      </c>
      <c r="Q2069">
        <v>0</v>
      </c>
      <c r="R2069">
        <v>3</v>
      </c>
    </row>
    <row r="2070" spans="1:18" x14ac:dyDescent="0.25">
      <c r="A2070">
        <f t="shared" si="32"/>
        <v>2068</v>
      </c>
      <c r="B2070" t="s">
        <v>64</v>
      </c>
      <c r="C2070">
        <v>9</v>
      </c>
      <c r="D2070">
        <v>21</v>
      </c>
      <c r="E2070">
        <v>6.3545403411381504E-3</v>
      </c>
      <c r="F2070">
        <v>0</v>
      </c>
      <c r="G2070">
        <v>1</v>
      </c>
      <c r="H2070">
        <v>0</v>
      </c>
      <c r="I2070">
        <v>0</v>
      </c>
      <c r="J2070">
        <v>0</v>
      </c>
      <c r="K2070">
        <v>18</v>
      </c>
      <c r="L2070">
        <v>2.08022494875445</v>
      </c>
      <c r="M2070">
        <v>179.464885002475</v>
      </c>
      <c r="N2070">
        <v>0</v>
      </c>
      <c r="O2070">
        <v>0</v>
      </c>
      <c r="P2070">
        <v>1</v>
      </c>
      <c r="Q2070">
        <v>0</v>
      </c>
      <c r="R2070">
        <v>1</v>
      </c>
    </row>
    <row r="2071" spans="1:18" x14ac:dyDescent="0.25">
      <c r="A2071">
        <f t="shared" si="32"/>
        <v>2069</v>
      </c>
      <c r="B2071" t="s">
        <v>64</v>
      </c>
      <c r="C2071">
        <v>10</v>
      </c>
      <c r="D2071">
        <v>22</v>
      </c>
      <c r="E2071">
        <v>7.6555368541354396E-3</v>
      </c>
      <c r="F2071">
        <v>0</v>
      </c>
      <c r="G2071">
        <v>1</v>
      </c>
      <c r="H2071">
        <v>0</v>
      </c>
      <c r="I2071">
        <v>0</v>
      </c>
      <c r="J2071">
        <v>0</v>
      </c>
      <c r="K2071">
        <v>20</v>
      </c>
      <c r="L2071">
        <v>2.04674399501629</v>
      </c>
      <c r="M2071">
        <v>179.35503935372799</v>
      </c>
      <c r="N2071">
        <v>0</v>
      </c>
      <c r="O2071">
        <v>0</v>
      </c>
      <c r="P2071">
        <v>1</v>
      </c>
      <c r="Q2071">
        <v>0</v>
      </c>
      <c r="R2071">
        <v>3</v>
      </c>
    </row>
    <row r="2072" spans="1:18" x14ac:dyDescent="0.25">
      <c r="A2072">
        <f t="shared" si="32"/>
        <v>2070</v>
      </c>
      <c r="B2072" t="s">
        <v>64</v>
      </c>
      <c r="C2072">
        <v>11</v>
      </c>
      <c r="D2072">
        <v>23</v>
      </c>
      <c r="E2072">
        <v>8.7190515778032794E-3</v>
      </c>
      <c r="F2072">
        <v>0</v>
      </c>
      <c r="G2072">
        <v>1</v>
      </c>
      <c r="H2072">
        <v>0</v>
      </c>
      <c r="I2072">
        <v>0</v>
      </c>
      <c r="J2072">
        <v>0</v>
      </c>
      <c r="K2072">
        <v>23</v>
      </c>
      <c r="L2072">
        <v>2.04535831823411</v>
      </c>
      <c r="M2072">
        <v>179.350493170059</v>
      </c>
      <c r="N2072">
        <v>0</v>
      </c>
      <c r="O2072">
        <v>0</v>
      </c>
      <c r="P2072">
        <v>1</v>
      </c>
      <c r="Q2072">
        <v>0</v>
      </c>
      <c r="R2072">
        <v>2</v>
      </c>
    </row>
    <row r="2073" spans="1:18" x14ac:dyDescent="0.25">
      <c r="A2073">
        <f t="shared" si="32"/>
        <v>2071</v>
      </c>
      <c r="B2073" t="s">
        <v>64</v>
      </c>
      <c r="C2073">
        <v>12</v>
      </c>
      <c r="D2073">
        <v>24</v>
      </c>
      <c r="E2073">
        <v>9.38782413319573E-3</v>
      </c>
      <c r="F2073">
        <v>0</v>
      </c>
      <c r="G2073">
        <v>1</v>
      </c>
      <c r="H2073">
        <v>0</v>
      </c>
      <c r="I2073">
        <v>0</v>
      </c>
      <c r="J2073">
        <v>0</v>
      </c>
      <c r="K2073">
        <v>25</v>
      </c>
      <c r="L2073">
        <v>2.0637621437287899</v>
      </c>
      <c r="M2073">
        <v>179.410873174963</v>
      </c>
      <c r="N2073">
        <v>0</v>
      </c>
      <c r="O2073">
        <v>0</v>
      </c>
      <c r="P2073">
        <v>1</v>
      </c>
      <c r="Q2073">
        <v>0</v>
      </c>
      <c r="R2073">
        <v>5</v>
      </c>
    </row>
    <row r="2074" spans="1:18" x14ac:dyDescent="0.25">
      <c r="A2074">
        <f t="shared" si="32"/>
        <v>2072</v>
      </c>
      <c r="B2074" t="s">
        <v>64</v>
      </c>
      <c r="C2074">
        <v>13</v>
      </c>
      <c r="D2074">
        <v>25</v>
      </c>
      <c r="E2074">
        <v>9.5557067562891205E-3</v>
      </c>
      <c r="F2074">
        <v>0</v>
      </c>
      <c r="G2074">
        <v>1</v>
      </c>
      <c r="H2074">
        <v>0</v>
      </c>
      <c r="I2074">
        <v>0</v>
      </c>
      <c r="J2074">
        <v>0</v>
      </c>
      <c r="K2074">
        <v>28</v>
      </c>
      <c r="L2074">
        <v>2.1000958333706801</v>
      </c>
      <c r="M2074">
        <v>179.530078193473</v>
      </c>
      <c r="N2074">
        <v>0</v>
      </c>
      <c r="O2074">
        <v>0</v>
      </c>
      <c r="P2074">
        <v>1</v>
      </c>
      <c r="Q2074">
        <v>0</v>
      </c>
      <c r="R2074">
        <v>6</v>
      </c>
    </row>
    <row r="2075" spans="1:18" x14ac:dyDescent="0.25">
      <c r="A2075">
        <f t="shared" si="32"/>
        <v>2073</v>
      </c>
      <c r="B2075" t="s">
        <v>64</v>
      </c>
      <c r="C2075">
        <v>14</v>
      </c>
      <c r="D2075">
        <v>26</v>
      </c>
      <c r="E2075">
        <v>9.1952405647478998E-3</v>
      </c>
      <c r="F2075">
        <v>0</v>
      </c>
      <c r="G2075">
        <v>1</v>
      </c>
      <c r="H2075">
        <v>0</v>
      </c>
      <c r="I2075">
        <v>0</v>
      </c>
      <c r="J2075">
        <v>0</v>
      </c>
      <c r="K2075">
        <v>29</v>
      </c>
      <c r="L2075">
        <v>2.1177380569933999</v>
      </c>
      <c r="M2075">
        <v>179.58795950457201</v>
      </c>
      <c r="N2075">
        <v>0</v>
      </c>
      <c r="O2075">
        <v>0</v>
      </c>
      <c r="P2075">
        <v>1</v>
      </c>
      <c r="Q2075">
        <v>0</v>
      </c>
      <c r="R2075">
        <v>4</v>
      </c>
    </row>
    <row r="2076" spans="1:18" x14ac:dyDescent="0.25">
      <c r="A2076">
        <f t="shared" si="32"/>
        <v>2074</v>
      </c>
      <c r="B2076" t="s">
        <v>64</v>
      </c>
      <c r="C2076">
        <v>15</v>
      </c>
      <c r="D2076">
        <v>27</v>
      </c>
      <c r="E2076">
        <v>8.3650140928912507E-3</v>
      </c>
      <c r="F2076">
        <v>0</v>
      </c>
      <c r="G2076">
        <v>1</v>
      </c>
      <c r="H2076">
        <v>0</v>
      </c>
      <c r="I2076">
        <v>0</v>
      </c>
      <c r="J2076">
        <v>0</v>
      </c>
      <c r="K2076">
        <v>31</v>
      </c>
      <c r="L2076">
        <v>2.1882704609663599</v>
      </c>
      <c r="M2076">
        <v>179.81936502941701</v>
      </c>
      <c r="N2076">
        <v>0</v>
      </c>
      <c r="O2076">
        <v>0</v>
      </c>
      <c r="P2076">
        <v>1</v>
      </c>
      <c r="Q2076">
        <v>0</v>
      </c>
      <c r="R2076">
        <v>4</v>
      </c>
    </row>
    <row r="2077" spans="1:18" x14ac:dyDescent="0.25">
      <c r="A2077">
        <f t="shared" si="32"/>
        <v>2075</v>
      </c>
      <c r="B2077" t="s">
        <v>64</v>
      </c>
      <c r="C2077">
        <v>16</v>
      </c>
      <c r="D2077">
        <v>28</v>
      </c>
      <c r="E2077">
        <v>7.19410544598772E-3</v>
      </c>
      <c r="F2077">
        <v>0</v>
      </c>
      <c r="G2077">
        <v>1</v>
      </c>
      <c r="H2077">
        <v>0</v>
      </c>
      <c r="I2077">
        <v>0</v>
      </c>
      <c r="J2077">
        <v>0</v>
      </c>
      <c r="K2077">
        <v>33</v>
      </c>
      <c r="L2077">
        <v>2.3261525327280301</v>
      </c>
      <c r="M2077">
        <v>180.27173403126</v>
      </c>
      <c r="N2077">
        <v>0</v>
      </c>
      <c r="O2077">
        <v>0</v>
      </c>
      <c r="P2077">
        <v>1</v>
      </c>
      <c r="Q2077">
        <v>0</v>
      </c>
      <c r="R2077">
        <v>8</v>
      </c>
    </row>
    <row r="2078" spans="1:18" x14ac:dyDescent="0.25">
      <c r="A2078">
        <f t="shared" si="32"/>
        <v>2076</v>
      </c>
      <c r="B2078" t="s">
        <v>64</v>
      </c>
      <c r="C2078">
        <v>17</v>
      </c>
      <c r="D2078">
        <v>29</v>
      </c>
      <c r="E2078">
        <v>5.8493198496916898E-3</v>
      </c>
      <c r="F2078">
        <v>0</v>
      </c>
      <c r="G2078">
        <v>1</v>
      </c>
      <c r="H2078">
        <v>0</v>
      </c>
      <c r="I2078">
        <v>0</v>
      </c>
      <c r="J2078">
        <v>0</v>
      </c>
      <c r="K2078">
        <v>35</v>
      </c>
      <c r="L2078">
        <v>2.4267262819391902</v>
      </c>
      <c r="M2078">
        <v>180.60170040006301</v>
      </c>
      <c r="N2078">
        <v>0</v>
      </c>
      <c r="O2078">
        <v>0</v>
      </c>
      <c r="P2078">
        <v>1</v>
      </c>
      <c r="Q2078">
        <v>0</v>
      </c>
      <c r="R2078">
        <v>3</v>
      </c>
    </row>
    <row r="2079" spans="1:18" x14ac:dyDescent="0.25">
      <c r="A2079">
        <f t="shared" si="32"/>
        <v>2077</v>
      </c>
      <c r="B2079" t="s">
        <v>64</v>
      </c>
      <c r="C2079">
        <v>18</v>
      </c>
      <c r="D2079">
        <v>30</v>
      </c>
      <c r="E2079">
        <v>4.4967247814673098E-3</v>
      </c>
      <c r="F2079">
        <v>0</v>
      </c>
      <c r="G2079">
        <v>1</v>
      </c>
      <c r="H2079">
        <v>0</v>
      </c>
      <c r="I2079">
        <v>0</v>
      </c>
      <c r="J2079">
        <v>0</v>
      </c>
      <c r="K2079">
        <v>34</v>
      </c>
      <c r="L2079">
        <v>2.46095904683337</v>
      </c>
      <c r="M2079">
        <v>180.71401262084399</v>
      </c>
      <c r="N2079">
        <v>0</v>
      </c>
      <c r="O2079">
        <v>0</v>
      </c>
      <c r="P2079">
        <v>1</v>
      </c>
      <c r="Q2079">
        <v>0</v>
      </c>
      <c r="R2079">
        <v>7</v>
      </c>
    </row>
    <row r="2080" spans="1:18" x14ac:dyDescent="0.25">
      <c r="A2080">
        <f t="shared" si="32"/>
        <v>2078</v>
      </c>
      <c r="B2080" t="s">
        <v>64</v>
      </c>
      <c r="C2080">
        <v>19</v>
      </c>
      <c r="D2080">
        <v>31</v>
      </c>
      <c r="E2080">
        <v>3.2697321316197199E-3</v>
      </c>
      <c r="F2080">
        <v>0</v>
      </c>
      <c r="G2080">
        <v>1</v>
      </c>
      <c r="H2080">
        <v>0</v>
      </c>
      <c r="I2080">
        <v>0</v>
      </c>
      <c r="J2080">
        <v>0</v>
      </c>
      <c r="K2080">
        <v>25</v>
      </c>
      <c r="L2080">
        <v>2.5267377464653902</v>
      </c>
      <c r="M2080">
        <v>180.92982200283899</v>
      </c>
      <c r="N2080">
        <v>0</v>
      </c>
      <c r="O2080">
        <v>0</v>
      </c>
      <c r="P2080">
        <v>1</v>
      </c>
      <c r="Q2080">
        <v>0</v>
      </c>
      <c r="R2080">
        <v>3</v>
      </c>
    </row>
    <row r="2081" spans="1:18" x14ac:dyDescent="0.25">
      <c r="A2081">
        <f t="shared" si="32"/>
        <v>2079</v>
      </c>
      <c r="B2081" t="s">
        <v>64</v>
      </c>
      <c r="C2081">
        <v>20</v>
      </c>
      <c r="D2081">
        <v>32</v>
      </c>
      <c r="E2081">
        <v>2.2519357840404702E-3</v>
      </c>
      <c r="F2081">
        <v>0</v>
      </c>
      <c r="G2081">
        <v>1</v>
      </c>
      <c r="H2081">
        <v>0</v>
      </c>
      <c r="I2081">
        <v>0</v>
      </c>
      <c r="J2081">
        <v>0</v>
      </c>
      <c r="K2081">
        <v>21</v>
      </c>
      <c r="L2081">
        <v>2.5801948003965101</v>
      </c>
      <c r="M2081">
        <v>181.10520603804599</v>
      </c>
      <c r="N2081">
        <v>0</v>
      </c>
      <c r="O2081">
        <v>0</v>
      </c>
      <c r="P2081">
        <v>1</v>
      </c>
      <c r="Q2081">
        <v>0</v>
      </c>
      <c r="R2081">
        <v>1</v>
      </c>
    </row>
    <row r="2082" spans="1:18" x14ac:dyDescent="0.25">
      <c r="A2082">
        <f t="shared" si="32"/>
        <v>2080</v>
      </c>
      <c r="B2082" t="s">
        <v>65</v>
      </c>
      <c r="C2082">
        <v>6</v>
      </c>
      <c r="D2082">
        <v>42</v>
      </c>
      <c r="E2082">
        <v>5.1980891464583796E-3</v>
      </c>
      <c r="F2082">
        <v>0</v>
      </c>
      <c r="G2082">
        <v>1</v>
      </c>
      <c r="H2082">
        <v>0</v>
      </c>
      <c r="I2082">
        <v>0</v>
      </c>
      <c r="J2082">
        <v>0</v>
      </c>
      <c r="K2082">
        <v>15</v>
      </c>
      <c r="L2082">
        <v>2.3034599042854902</v>
      </c>
      <c r="M2082">
        <v>180.197283150543</v>
      </c>
      <c r="N2082">
        <v>0</v>
      </c>
      <c r="O2082">
        <v>0</v>
      </c>
      <c r="P2082">
        <v>1</v>
      </c>
      <c r="Q2082">
        <v>0</v>
      </c>
      <c r="R2082">
        <v>2</v>
      </c>
    </row>
    <row r="2083" spans="1:18" x14ac:dyDescent="0.25">
      <c r="A2083">
        <f t="shared" si="32"/>
        <v>2081</v>
      </c>
      <c r="B2083" t="s">
        <v>65</v>
      </c>
      <c r="C2083">
        <v>8</v>
      </c>
      <c r="D2083">
        <v>44</v>
      </c>
      <c r="E2083">
        <v>1.0155144677649599E-2</v>
      </c>
      <c r="F2083">
        <v>0</v>
      </c>
      <c r="G2083">
        <v>1</v>
      </c>
      <c r="H2083">
        <v>0</v>
      </c>
      <c r="I2083">
        <v>0</v>
      </c>
      <c r="J2083">
        <v>0</v>
      </c>
      <c r="K2083">
        <v>17</v>
      </c>
      <c r="L2083">
        <v>2.32297298856848</v>
      </c>
      <c r="M2083">
        <v>180.26130245593299</v>
      </c>
      <c r="N2083">
        <v>0</v>
      </c>
      <c r="O2083">
        <v>0</v>
      </c>
      <c r="P2083">
        <v>1</v>
      </c>
      <c r="Q2083">
        <v>0</v>
      </c>
      <c r="R2083">
        <v>1</v>
      </c>
    </row>
    <row r="2084" spans="1:18" x14ac:dyDescent="0.25">
      <c r="A2084">
        <f t="shared" si="32"/>
        <v>2082</v>
      </c>
      <c r="B2084" t="s">
        <v>65</v>
      </c>
      <c r="C2084">
        <v>9</v>
      </c>
      <c r="D2084">
        <v>45</v>
      </c>
      <c r="E2084">
        <v>1.31308690091509E-2</v>
      </c>
      <c r="F2084">
        <v>0</v>
      </c>
      <c r="G2084">
        <v>1</v>
      </c>
      <c r="H2084">
        <v>0</v>
      </c>
      <c r="I2084">
        <v>0</v>
      </c>
      <c r="J2084">
        <v>0</v>
      </c>
      <c r="K2084">
        <v>19</v>
      </c>
      <c r="L2084">
        <v>2.3166069616502898</v>
      </c>
      <c r="M2084">
        <v>180.24041654084701</v>
      </c>
      <c r="N2084">
        <v>0</v>
      </c>
      <c r="O2084">
        <v>0</v>
      </c>
      <c r="P2084">
        <v>1</v>
      </c>
      <c r="Q2084">
        <v>0</v>
      </c>
      <c r="R2084">
        <v>2</v>
      </c>
    </row>
    <row r="2085" spans="1:18" x14ac:dyDescent="0.25">
      <c r="A2085">
        <f t="shared" si="32"/>
        <v>2083</v>
      </c>
      <c r="B2085" t="s">
        <v>65</v>
      </c>
      <c r="C2085">
        <v>10</v>
      </c>
      <c r="D2085">
        <v>46</v>
      </c>
      <c r="E2085">
        <v>1.6117958102587E-2</v>
      </c>
      <c r="F2085">
        <v>0</v>
      </c>
      <c r="G2085">
        <v>1</v>
      </c>
      <c r="H2085">
        <v>0</v>
      </c>
      <c r="I2085">
        <v>0</v>
      </c>
      <c r="J2085">
        <v>0</v>
      </c>
      <c r="K2085">
        <v>24</v>
      </c>
      <c r="L2085">
        <v>2.3268697055988299</v>
      </c>
      <c r="M2085">
        <v>180.27408696062599</v>
      </c>
      <c r="N2085">
        <v>0</v>
      </c>
      <c r="O2085">
        <v>0</v>
      </c>
      <c r="P2085">
        <v>1</v>
      </c>
      <c r="Q2085">
        <v>0</v>
      </c>
      <c r="R2085">
        <v>3</v>
      </c>
    </row>
    <row r="2086" spans="1:18" x14ac:dyDescent="0.25">
      <c r="A2086">
        <f t="shared" si="32"/>
        <v>2084</v>
      </c>
      <c r="B2086" t="s">
        <v>65</v>
      </c>
      <c r="C2086">
        <v>11</v>
      </c>
      <c r="D2086">
        <v>47</v>
      </c>
      <c r="E2086">
        <v>1.8781502329787699E-2</v>
      </c>
      <c r="F2086">
        <v>0</v>
      </c>
      <c r="G2086">
        <v>1</v>
      </c>
      <c r="H2086">
        <v>0</v>
      </c>
      <c r="I2086">
        <v>0</v>
      </c>
      <c r="J2086">
        <v>0</v>
      </c>
      <c r="K2086">
        <v>30</v>
      </c>
      <c r="L2086">
        <v>2.3253765601097198</v>
      </c>
      <c r="M2086">
        <v>180.26918818933601</v>
      </c>
      <c r="N2086">
        <v>0</v>
      </c>
      <c r="O2086">
        <v>0</v>
      </c>
      <c r="P2086">
        <v>1</v>
      </c>
      <c r="Q2086">
        <v>0</v>
      </c>
      <c r="R2086">
        <v>4</v>
      </c>
    </row>
    <row r="2087" spans="1:18" x14ac:dyDescent="0.25">
      <c r="A2087">
        <f t="shared" si="32"/>
        <v>2085</v>
      </c>
      <c r="B2087" t="s">
        <v>65</v>
      </c>
      <c r="C2087">
        <v>12</v>
      </c>
      <c r="D2087">
        <v>48</v>
      </c>
      <c r="E2087">
        <v>2.0775571918401299E-2</v>
      </c>
      <c r="F2087">
        <v>0</v>
      </c>
      <c r="G2087">
        <v>1</v>
      </c>
      <c r="H2087">
        <v>0</v>
      </c>
      <c r="I2087">
        <v>0</v>
      </c>
      <c r="J2087">
        <v>0</v>
      </c>
      <c r="K2087">
        <v>29</v>
      </c>
      <c r="L2087">
        <v>2.3388976214566899</v>
      </c>
      <c r="M2087">
        <v>180.31354862682599</v>
      </c>
      <c r="N2087">
        <v>0</v>
      </c>
      <c r="O2087">
        <v>0</v>
      </c>
      <c r="P2087">
        <v>1</v>
      </c>
      <c r="Q2087">
        <v>0</v>
      </c>
      <c r="R2087">
        <v>2</v>
      </c>
    </row>
    <row r="2088" spans="1:18" x14ac:dyDescent="0.25">
      <c r="A2088">
        <f t="shared" si="32"/>
        <v>2086</v>
      </c>
      <c r="B2088" t="s">
        <v>65</v>
      </c>
      <c r="C2088">
        <v>13</v>
      </c>
      <c r="D2088">
        <v>49</v>
      </c>
      <c r="E2088">
        <v>2.1816126834810101E-2</v>
      </c>
      <c r="F2088">
        <v>0</v>
      </c>
      <c r="G2088">
        <v>1</v>
      </c>
      <c r="H2088">
        <v>0</v>
      </c>
      <c r="I2088">
        <v>0</v>
      </c>
      <c r="J2088">
        <v>0</v>
      </c>
      <c r="K2088">
        <v>30</v>
      </c>
      <c r="L2088">
        <v>2.4878333540818698</v>
      </c>
      <c r="M2088">
        <v>180.80218292021601</v>
      </c>
      <c r="N2088">
        <v>0</v>
      </c>
      <c r="O2088">
        <v>0</v>
      </c>
      <c r="P2088">
        <v>1</v>
      </c>
      <c r="Q2088">
        <v>0</v>
      </c>
      <c r="R2088">
        <v>8</v>
      </c>
    </row>
    <row r="2089" spans="1:18" x14ac:dyDescent="0.25">
      <c r="A2089">
        <f t="shared" si="32"/>
        <v>2087</v>
      </c>
      <c r="B2089" t="s">
        <v>65</v>
      </c>
      <c r="C2089">
        <v>14</v>
      </c>
      <c r="D2089">
        <v>50</v>
      </c>
      <c r="E2089">
        <v>2.17472453488868E-2</v>
      </c>
      <c r="F2089">
        <v>0</v>
      </c>
      <c r="G2089">
        <v>1</v>
      </c>
      <c r="H2089">
        <v>0</v>
      </c>
      <c r="I2089">
        <v>0</v>
      </c>
      <c r="J2089">
        <v>0</v>
      </c>
      <c r="K2089">
        <v>32</v>
      </c>
      <c r="L2089">
        <v>2.6087419088974899</v>
      </c>
      <c r="M2089">
        <v>181.19886453050401</v>
      </c>
      <c r="N2089">
        <v>0</v>
      </c>
      <c r="O2089">
        <v>0</v>
      </c>
      <c r="P2089">
        <v>1</v>
      </c>
      <c r="Q2089">
        <v>0</v>
      </c>
      <c r="R2089">
        <v>7</v>
      </c>
    </row>
    <row r="2090" spans="1:18" x14ac:dyDescent="0.25">
      <c r="A2090">
        <f t="shared" si="32"/>
        <v>2088</v>
      </c>
      <c r="B2090" t="s">
        <v>65</v>
      </c>
      <c r="C2090">
        <v>15</v>
      </c>
      <c r="D2090">
        <v>51</v>
      </c>
      <c r="E2090">
        <v>2.0579409969979201E-2</v>
      </c>
      <c r="F2090">
        <v>0</v>
      </c>
      <c r="G2090">
        <v>1</v>
      </c>
      <c r="H2090">
        <v>0</v>
      </c>
      <c r="I2090">
        <v>0</v>
      </c>
      <c r="J2090">
        <v>0</v>
      </c>
      <c r="K2090">
        <v>31</v>
      </c>
      <c r="L2090">
        <v>2.6849920375057899</v>
      </c>
      <c r="M2090">
        <v>181.44902899444199</v>
      </c>
      <c r="N2090">
        <v>0</v>
      </c>
      <c r="O2090">
        <v>0</v>
      </c>
      <c r="P2090">
        <v>1</v>
      </c>
      <c r="Q2090">
        <v>0</v>
      </c>
      <c r="R2090">
        <v>11</v>
      </c>
    </row>
    <row r="2091" spans="1:18" x14ac:dyDescent="0.25">
      <c r="A2091">
        <f t="shared" si="32"/>
        <v>2089</v>
      </c>
      <c r="B2091" t="s">
        <v>65</v>
      </c>
      <c r="C2091">
        <v>16</v>
      </c>
      <c r="D2091">
        <v>52</v>
      </c>
      <c r="E2091">
        <v>1.8486907152713301E-2</v>
      </c>
      <c r="F2091">
        <v>0</v>
      </c>
      <c r="G2091">
        <v>1</v>
      </c>
      <c r="H2091">
        <v>0</v>
      </c>
      <c r="I2091">
        <v>0</v>
      </c>
      <c r="J2091">
        <v>0</v>
      </c>
      <c r="K2091">
        <v>33</v>
      </c>
      <c r="L2091">
        <v>2.7592367650978402</v>
      </c>
      <c r="M2091">
        <v>181.69261405872001</v>
      </c>
      <c r="N2091">
        <v>0</v>
      </c>
      <c r="O2091">
        <v>0</v>
      </c>
      <c r="P2091">
        <v>1</v>
      </c>
      <c r="Q2091">
        <v>0</v>
      </c>
      <c r="R2091">
        <v>9</v>
      </c>
    </row>
    <row r="2092" spans="1:18" x14ac:dyDescent="0.25">
      <c r="A2092">
        <f t="shared" si="32"/>
        <v>2090</v>
      </c>
      <c r="B2092" t="s">
        <v>65</v>
      </c>
      <c r="C2092">
        <v>17</v>
      </c>
      <c r="D2092">
        <v>53</v>
      </c>
      <c r="E2092">
        <v>1.57652539890446E-2</v>
      </c>
      <c r="F2092">
        <v>0</v>
      </c>
      <c r="G2092">
        <v>1</v>
      </c>
      <c r="H2092">
        <v>0</v>
      </c>
      <c r="I2092">
        <v>0</v>
      </c>
      <c r="J2092">
        <v>0</v>
      </c>
      <c r="K2092">
        <v>32</v>
      </c>
      <c r="L2092">
        <v>2.8180415343181</v>
      </c>
      <c r="M2092">
        <v>181.885543091595</v>
      </c>
      <c r="N2092">
        <v>0</v>
      </c>
      <c r="O2092">
        <v>0</v>
      </c>
      <c r="P2092">
        <v>1</v>
      </c>
      <c r="Q2092">
        <v>0</v>
      </c>
      <c r="R2092">
        <v>11</v>
      </c>
    </row>
    <row r="2093" spans="1:18" x14ac:dyDescent="0.25">
      <c r="A2093">
        <f t="shared" si="32"/>
        <v>2091</v>
      </c>
      <c r="B2093" t="s">
        <v>65</v>
      </c>
      <c r="C2093">
        <v>18</v>
      </c>
      <c r="D2093">
        <v>54</v>
      </c>
      <c r="E2093">
        <v>1.27630533416853E-2</v>
      </c>
      <c r="F2093">
        <v>0</v>
      </c>
      <c r="G2093">
        <v>1</v>
      </c>
      <c r="H2093">
        <v>0</v>
      </c>
      <c r="I2093">
        <v>0</v>
      </c>
      <c r="J2093">
        <v>0</v>
      </c>
      <c r="K2093">
        <v>27</v>
      </c>
      <c r="L2093">
        <v>2.8320389590295201</v>
      </c>
      <c r="M2093">
        <v>181.931466401015</v>
      </c>
      <c r="N2093">
        <v>0</v>
      </c>
      <c r="O2093">
        <v>0</v>
      </c>
      <c r="P2093">
        <v>1</v>
      </c>
      <c r="Q2093">
        <v>0</v>
      </c>
      <c r="R2093">
        <v>11</v>
      </c>
    </row>
    <row r="2094" spans="1:18" x14ac:dyDescent="0.25">
      <c r="A2094">
        <f t="shared" si="32"/>
        <v>2092</v>
      </c>
      <c r="B2094" t="s">
        <v>65</v>
      </c>
      <c r="C2094">
        <v>19</v>
      </c>
      <c r="D2094">
        <v>55</v>
      </c>
      <c r="E2094">
        <v>9.8101061041334092E-3</v>
      </c>
      <c r="F2094">
        <v>0</v>
      </c>
      <c r="G2094">
        <v>1</v>
      </c>
      <c r="H2094">
        <v>0</v>
      </c>
      <c r="I2094">
        <v>0</v>
      </c>
      <c r="J2094">
        <v>0</v>
      </c>
      <c r="K2094">
        <v>25</v>
      </c>
      <c r="L2094">
        <v>2.85039610975188</v>
      </c>
      <c r="M2094">
        <v>181.99169327346399</v>
      </c>
      <c r="N2094">
        <v>0</v>
      </c>
      <c r="O2094">
        <v>0</v>
      </c>
      <c r="P2094">
        <v>1</v>
      </c>
      <c r="Q2094">
        <v>0</v>
      </c>
      <c r="R2094">
        <v>6</v>
      </c>
    </row>
    <row r="2095" spans="1:18" x14ac:dyDescent="0.25">
      <c r="A2095">
        <f t="shared" si="32"/>
        <v>2093</v>
      </c>
      <c r="B2095" t="s">
        <v>65</v>
      </c>
      <c r="C2095">
        <v>20</v>
      </c>
      <c r="D2095">
        <v>56</v>
      </c>
      <c r="E2095">
        <v>7.1624274626270103E-3</v>
      </c>
      <c r="F2095">
        <v>0</v>
      </c>
      <c r="G2095">
        <v>1</v>
      </c>
      <c r="H2095">
        <v>0</v>
      </c>
      <c r="I2095">
        <v>0</v>
      </c>
      <c r="J2095">
        <v>0</v>
      </c>
      <c r="K2095">
        <v>23</v>
      </c>
      <c r="L2095">
        <v>2.8729204647191899</v>
      </c>
      <c r="M2095">
        <v>182.06559207584999</v>
      </c>
      <c r="N2095">
        <v>0</v>
      </c>
      <c r="O2095">
        <v>0</v>
      </c>
      <c r="P2095">
        <v>1</v>
      </c>
      <c r="Q2095">
        <v>0</v>
      </c>
      <c r="R2095">
        <v>5</v>
      </c>
    </row>
    <row r="2096" spans="1:18" x14ac:dyDescent="0.25">
      <c r="A2096">
        <f t="shared" si="32"/>
        <v>2094</v>
      </c>
      <c r="B2096" t="s">
        <v>65</v>
      </c>
      <c r="C2096">
        <v>21</v>
      </c>
      <c r="D2096">
        <v>57</v>
      </c>
      <c r="E2096">
        <v>4.9766717385355602E-3</v>
      </c>
      <c r="F2096">
        <v>0</v>
      </c>
      <c r="G2096">
        <v>1</v>
      </c>
      <c r="H2096">
        <v>0</v>
      </c>
      <c r="I2096">
        <v>0</v>
      </c>
      <c r="J2096">
        <v>0</v>
      </c>
      <c r="K2096">
        <v>23</v>
      </c>
      <c r="L2096">
        <v>2.8853251518414802</v>
      </c>
      <c r="M2096">
        <v>182.10628986824599</v>
      </c>
      <c r="N2096">
        <v>0</v>
      </c>
      <c r="O2096">
        <v>0</v>
      </c>
      <c r="P2096">
        <v>1</v>
      </c>
      <c r="Q2096">
        <v>0</v>
      </c>
      <c r="R2096">
        <v>3</v>
      </c>
    </row>
    <row r="2097" spans="1:18" x14ac:dyDescent="0.25">
      <c r="A2097">
        <f t="shared" si="32"/>
        <v>2095</v>
      </c>
      <c r="B2097" t="s">
        <v>66</v>
      </c>
      <c r="C2097">
        <v>6</v>
      </c>
      <c r="D2097">
        <v>66</v>
      </c>
      <c r="E2097">
        <v>1.21912344560031E-2</v>
      </c>
      <c r="F2097">
        <v>0</v>
      </c>
      <c r="G2097">
        <v>1</v>
      </c>
      <c r="H2097">
        <v>0</v>
      </c>
      <c r="I2097">
        <v>0</v>
      </c>
      <c r="J2097">
        <v>8.0500000000000002E-2</v>
      </c>
      <c r="K2097">
        <v>20</v>
      </c>
      <c r="L2097">
        <v>2.5733523559635501</v>
      </c>
      <c r="M2097">
        <v>181.082757073371</v>
      </c>
      <c r="N2097">
        <v>0</v>
      </c>
      <c r="O2097">
        <v>0</v>
      </c>
      <c r="P2097">
        <v>1</v>
      </c>
      <c r="Q2097">
        <v>0</v>
      </c>
      <c r="R2097">
        <v>2</v>
      </c>
    </row>
    <row r="2098" spans="1:18" x14ac:dyDescent="0.25">
      <c r="A2098">
        <f t="shared" si="32"/>
        <v>2096</v>
      </c>
      <c r="B2098" t="s">
        <v>66</v>
      </c>
      <c r="C2098">
        <v>7</v>
      </c>
      <c r="D2098">
        <v>67</v>
      </c>
      <c r="E2098">
        <v>1.8319204425476601E-2</v>
      </c>
      <c r="F2098">
        <v>0</v>
      </c>
      <c r="G2098">
        <v>1</v>
      </c>
      <c r="H2098">
        <v>0</v>
      </c>
      <c r="I2098">
        <v>0</v>
      </c>
      <c r="J2098">
        <v>8.0500000000000002E-2</v>
      </c>
      <c r="K2098">
        <v>20</v>
      </c>
      <c r="L2098">
        <v>2.5584226415785301</v>
      </c>
      <c r="M2098">
        <v>181.033775070796</v>
      </c>
      <c r="N2098">
        <v>0</v>
      </c>
      <c r="O2098">
        <v>0</v>
      </c>
      <c r="P2098">
        <v>1</v>
      </c>
      <c r="Q2098">
        <v>0</v>
      </c>
      <c r="R2098">
        <v>2</v>
      </c>
    </row>
    <row r="2099" spans="1:18" x14ac:dyDescent="0.25">
      <c r="A2099">
        <f t="shared" si="32"/>
        <v>2097</v>
      </c>
      <c r="B2099" t="s">
        <v>66</v>
      </c>
      <c r="C2099">
        <v>8</v>
      </c>
      <c r="D2099">
        <v>68</v>
      </c>
      <c r="E2099">
        <v>2.6811755012859699E-2</v>
      </c>
      <c r="F2099">
        <v>0</v>
      </c>
      <c r="G2099">
        <v>1</v>
      </c>
      <c r="H2099">
        <v>0</v>
      </c>
      <c r="I2099">
        <v>0</v>
      </c>
      <c r="J2099">
        <v>8.0500000000000002E-2</v>
      </c>
      <c r="K2099">
        <v>21</v>
      </c>
      <c r="L2099">
        <v>2.5530894403567199</v>
      </c>
      <c r="M2099">
        <v>181.01627769145901</v>
      </c>
      <c r="N2099">
        <v>0</v>
      </c>
      <c r="O2099">
        <v>0</v>
      </c>
      <c r="P2099">
        <v>1</v>
      </c>
      <c r="Q2099">
        <v>0</v>
      </c>
      <c r="R2099">
        <v>2</v>
      </c>
    </row>
    <row r="2100" spans="1:18" x14ac:dyDescent="0.25">
      <c r="A2100">
        <f t="shared" si="32"/>
        <v>2098</v>
      </c>
      <c r="B2100" t="s">
        <v>66</v>
      </c>
      <c r="C2100">
        <v>9</v>
      </c>
      <c r="D2100">
        <v>69</v>
      </c>
      <c r="E2100">
        <v>3.7650773387039399E-2</v>
      </c>
      <c r="F2100">
        <v>0</v>
      </c>
      <c r="G2100">
        <v>1</v>
      </c>
      <c r="H2100">
        <v>0</v>
      </c>
      <c r="I2100">
        <v>0</v>
      </c>
      <c r="J2100">
        <v>8.0500000000000002E-2</v>
      </c>
      <c r="K2100">
        <v>22</v>
      </c>
      <c r="L2100">
        <v>2.56944456583396</v>
      </c>
      <c r="M2100">
        <v>181.06993623961301</v>
      </c>
      <c r="N2100">
        <v>0</v>
      </c>
      <c r="O2100">
        <v>0</v>
      </c>
      <c r="P2100">
        <v>1</v>
      </c>
      <c r="Q2100">
        <v>0</v>
      </c>
      <c r="R2100">
        <v>2</v>
      </c>
    </row>
    <row r="2101" spans="1:18" x14ac:dyDescent="0.25">
      <c r="A2101">
        <f t="shared" si="32"/>
        <v>2099</v>
      </c>
      <c r="B2101" t="s">
        <v>66</v>
      </c>
      <c r="C2101">
        <v>10</v>
      </c>
      <c r="D2101">
        <v>70</v>
      </c>
      <c r="E2101">
        <v>4.9839714178630097E-2</v>
      </c>
      <c r="F2101">
        <v>0</v>
      </c>
      <c r="G2101">
        <v>1</v>
      </c>
      <c r="H2101">
        <v>0</v>
      </c>
      <c r="I2101">
        <v>0</v>
      </c>
      <c r="J2101">
        <v>8.0500000000000002E-2</v>
      </c>
      <c r="K2101">
        <v>23</v>
      </c>
      <c r="L2101">
        <v>2.5539904750083502</v>
      </c>
      <c r="M2101">
        <v>181.01923384189101</v>
      </c>
      <c r="N2101">
        <v>0</v>
      </c>
      <c r="O2101">
        <v>0</v>
      </c>
      <c r="P2101">
        <v>1</v>
      </c>
      <c r="Q2101">
        <v>0</v>
      </c>
      <c r="R2101">
        <v>1</v>
      </c>
    </row>
    <row r="2102" spans="1:18" x14ac:dyDescent="0.25">
      <c r="A2102">
        <f t="shared" si="32"/>
        <v>2100</v>
      </c>
      <c r="B2102" t="s">
        <v>66</v>
      </c>
      <c r="C2102">
        <v>11</v>
      </c>
      <c r="D2102">
        <v>71</v>
      </c>
      <c r="E2102">
        <v>6.1007219906924502E-2</v>
      </c>
      <c r="F2102">
        <v>0</v>
      </c>
      <c r="G2102">
        <v>1</v>
      </c>
      <c r="H2102">
        <v>0</v>
      </c>
      <c r="I2102">
        <v>0</v>
      </c>
      <c r="J2102">
        <v>8.0500000000000002E-2</v>
      </c>
      <c r="K2102">
        <v>24</v>
      </c>
      <c r="L2102">
        <v>2.5194558489130001</v>
      </c>
      <c r="M2102">
        <v>180.90593126283801</v>
      </c>
      <c r="N2102">
        <v>0</v>
      </c>
      <c r="O2102">
        <v>0</v>
      </c>
      <c r="P2102">
        <v>1</v>
      </c>
      <c r="Q2102">
        <v>0</v>
      </c>
      <c r="R2102">
        <v>5</v>
      </c>
    </row>
    <row r="2103" spans="1:18" x14ac:dyDescent="0.25">
      <c r="A2103">
        <f t="shared" si="32"/>
        <v>2101</v>
      </c>
      <c r="B2103" t="s">
        <v>66</v>
      </c>
      <c r="C2103">
        <v>12</v>
      </c>
      <c r="D2103">
        <v>72</v>
      </c>
      <c r="E2103">
        <v>6.7869063480326799E-2</v>
      </c>
      <c r="F2103">
        <v>0</v>
      </c>
      <c r="G2103">
        <v>1</v>
      </c>
      <c r="H2103">
        <v>0</v>
      </c>
      <c r="I2103">
        <v>0</v>
      </c>
      <c r="J2103">
        <v>8.0500000000000002E-2</v>
      </c>
      <c r="K2103">
        <v>25</v>
      </c>
      <c r="L2103">
        <v>2.51654764280191</v>
      </c>
      <c r="M2103">
        <v>180.89638990420599</v>
      </c>
      <c r="N2103">
        <v>0</v>
      </c>
      <c r="O2103">
        <v>0</v>
      </c>
      <c r="P2103">
        <v>1</v>
      </c>
      <c r="Q2103">
        <v>0</v>
      </c>
      <c r="R2103">
        <v>8</v>
      </c>
    </row>
    <row r="2104" spans="1:18" x14ac:dyDescent="0.25">
      <c r="A2104">
        <f t="shared" si="32"/>
        <v>2102</v>
      </c>
      <c r="B2104" t="s">
        <v>66</v>
      </c>
      <c r="C2104">
        <v>13</v>
      </c>
      <c r="D2104">
        <v>73</v>
      </c>
      <c r="E2104">
        <v>6.7899776417723101E-2</v>
      </c>
      <c r="F2104">
        <v>0</v>
      </c>
      <c r="G2104">
        <v>1</v>
      </c>
      <c r="H2104">
        <v>0</v>
      </c>
      <c r="I2104">
        <v>0</v>
      </c>
      <c r="J2104">
        <v>8.0500000000000002E-2</v>
      </c>
      <c r="K2104">
        <v>27</v>
      </c>
      <c r="L2104">
        <v>2.4880002077460199</v>
      </c>
      <c r="M2104">
        <v>180.80273034037401</v>
      </c>
      <c r="N2104">
        <v>0</v>
      </c>
      <c r="O2104">
        <v>0</v>
      </c>
      <c r="P2104">
        <v>1</v>
      </c>
      <c r="Q2104">
        <v>0</v>
      </c>
      <c r="R2104">
        <v>8</v>
      </c>
    </row>
    <row r="2105" spans="1:18" x14ac:dyDescent="0.25">
      <c r="A2105">
        <f t="shared" si="32"/>
        <v>2103</v>
      </c>
      <c r="B2105" t="s">
        <v>66</v>
      </c>
      <c r="C2105">
        <v>14</v>
      </c>
      <c r="D2105">
        <v>74</v>
      </c>
      <c r="E2105">
        <v>6.1085521590747101E-2</v>
      </c>
      <c r="F2105">
        <v>0</v>
      </c>
      <c r="G2105">
        <v>1</v>
      </c>
      <c r="H2105">
        <v>0</v>
      </c>
      <c r="I2105">
        <v>0</v>
      </c>
      <c r="J2105">
        <v>8.0500000000000002E-2</v>
      </c>
      <c r="K2105">
        <v>27</v>
      </c>
      <c r="L2105">
        <v>2.5046409035485899</v>
      </c>
      <c r="M2105">
        <v>180.85732579904399</v>
      </c>
      <c r="N2105">
        <v>0</v>
      </c>
      <c r="O2105">
        <v>0</v>
      </c>
      <c r="P2105">
        <v>1</v>
      </c>
      <c r="Q2105">
        <v>0</v>
      </c>
      <c r="R2105">
        <v>1</v>
      </c>
    </row>
    <row r="2106" spans="1:18" x14ac:dyDescent="0.25">
      <c r="A2106">
        <f t="shared" si="32"/>
        <v>2104</v>
      </c>
      <c r="B2106" t="s">
        <v>66</v>
      </c>
      <c r="C2106">
        <v>15</v>
      </c>
      <c r="D2106">
        <v>75</v>
      </c>
      <c r="E2106">
        <v>4.9934092900660601E-2</v>
      </c>
      <c r="F2106">
        <v>0</v>
      </c>
      <c r="G2106">
        <v>1</v>
      </c>
      <c r="H2106">
        <v>0</v>
      </c>
      <c r="I2106">
        <v>0</v>
      </c>
      <c r="J2106">
        <v>8.0500000000000002E-2</v>
      </c>
      <c r="K2106">
        <v>26</v>
      </c>
      <c r="L2106">
        <v>2.5828582301531502</v>
      </c>
      <c r="M2106">
        <v>181.113944324649</v>
      </c>
      <c r="N2106">
        <v>0</v>
      </c>
      <c r="O2106">
        <v>0</v>
      </c>
      <c r="P2106">
        <v>1</v>
      </c>
      <c r="Q2106">
        <v>0</v>
      </c>
      <c r="R2106">
        <v>4</v>
      </c>
    </row>
    <row r="2107" spans="1:18" x14ac:dyDescent="0.25">
      <c r="A2107">
        <f t="shared" si="32"/>
        <v>2105</v>
      </c>
      <c r="B2107" t="s">
        <v>66</v>
      </c>
      <c r="C2107">
        <v>16</v>
      </c>
      <c r="D2107">
        <v>76</v>
      </c>
      <c r="E2107">
        <v>3.7730474273588499E-2</v>
      </c>
      <c r="F2107">
        <v>0</v>
      </c>
      <c r="G2107">
        <v>1</v>
      </c>
      <c r="H2107">
        <v>0</v>
      </c>
      <c r="I2107">
        <v>0</v>
      </c>
      <c r="J2107">
        <v>8.0500000000000002E-2</v>
      </c>
      <c r="K2107">
        <v>30</v>
      </c>
      <c r="L2107">
        <v>2.70167973186099</v>
      </c>
      <c r="M2107">
        <v>181.503778647838</v>
      </c>
      <c r="N2107">
        <v>0</v>
      </c>
      <c r="O2107">
        <v>0</v>
      </c>
      <c r="P2107">
        <v>1</v>
      </c>
      <c r="Q2107">
        <v>0</v>
      </c>
      <c r="R2107">
        <v>3</v>
      </c>
    </row>
    <row r="2108" spans="1:18" x14ac:dyDescent="0.25">
      <c r="A2108">
        <f t="shared" si="32"/>
        <v>2106</v>
      </c>
      <c r="B2108" t="s">
        <v>66</v>
      </c>
      <c r="C2108">
        <v>17</v>
      </c>
      <c r="D2108">
        <v>77</v>
      </c>
      <c r="E2108">
        <v>2.6856482560599301E-2</v>
      </c>
      <c r="F2108">
        <v>0</v>
      </c>
      <c r="G2108">
        <v>1</v>
      </c>
      <c r="H2108">
        <v>0</v>
      </c>
      <c r="I2108">
        <v>0</v>
      </c>
      <c r="J2108">
        <v>8.0500000000000002E-2</v>
      </c>
      <c r="K2108">
        <v>33</v>
      </c>
      <c r="L2108">
        <v>2.77722390227167</v>
      </c>
      <c r="M2108">
        <v>181.75162697595701</v>
      </c>
      <c r="N2108">
        <v>0</v>
      </c>
      <c r="O2108">
        <v>0</v>
      </c>
      <c r="P2108">
        <v>1</v>
      </c>
      <c r="Q2108">
        <v>0</v>
      </c>
      <c r="R2108">
        <v>4</v>
      </c>
    </row>
    <row r="2109" spans="1:18" x14ac:dyDescent="0.25">
      <c r="A2109">
        <f t="shared" si="32"/>
        <v>2107</v>
      </c>
      <c r="B2109" t="s">
        <v>66</v>
      </c>
      <c r="C2109">
        <v>18</v>
      </c>
      <c r="D2109">
        <v>78</v>
      </c>
      <c r="E2109">
        <v>1.83174017997546E-2</v>
      </c>
      <c r="F2109">
        <v>0</v>
      </c>
      <c r="G2109">
        <v>1</v>
      </c>
      <c r="H2109">
        <v>0</v>
      </c>
      <c r="I2109">
        <v>0</v>
      </c>
      <c r="J2109">
        <v>8.0500000000000002E-2</v>
      </c>
      <c r="K2109">
        <v>33</v>
      </c>
      <c r="L2109">
        <v>2.7915875189010801</v>
      </c>
      <c r="M2109">
        <v>181.79875170243099</v>
      </c>
      <c r="N2109">
        <v>0</v>
      </c>
      <c r="O2109">
        <v>0</v>
      </c>
      <c r="P2109">
        <v>1</v>
      </c>
      <c r="Q2109">
        <v>0</v>
      </c>
      <c r="R2109">
        <v>5</v>
      </c>
    </row>
    <row r="2110" spans="1:18" x14ac:dyDescent="0.25">
      <c r="A2110">
        <f t="shared" si="32"/>
        <v>2108</v>
      </c>
      <c r="B2110" t="s">
        <v>66</v>
      </c>
      <c r="C2110">
        <v>20</v>
      </c>
      <c r="D2110">
        <v>80</v>
      </c>
      <c r="E2110">
        <v>7.8829371379096694E-3</v>
      </c>
      <c r="F2110">
        <v>0</v>
      </c>
      <c r="G2110">
        <v>1</v>
      </c>
      <c r="H2110">
        <v>0</v>
      </c>
      <c r="I2110">
        <v>0</v>
      </c>
      <c r="J2110">
        <v>8.0500000000000002E-2</v>
      </c>
      <c r="K2110">
        <v>26</v>
      </c>
      <c r="L2110">
        <v>2.8190283978677502</v>
      </c>
      <c r="M2110">
        <v>181.88878083289899</v>
      </c>
      <c r="N2110">
        <v>0</v>
      </c>
      <c r="O2110">
        <v>0</v>
      </c>
      <c r="P2110">
        <v>1</v>
      </c>
      <c r="Q2110">
        <v>0</v>
      </c>
      <c r="R2110">
        <v>1</v>
      </c>
    </row>
    <row r="2111" spans="1:18" x14ac:dyDescent="0.25">
      <c r="A2111">
        <f t="shared" si="32"/>
        <v>2109</v>
      </c>
      <c r="B2111" t="s">
        <v>66</v>
      </c>
      <c r="C2111">
        <v>21</v>
      </c>
      <c r="D2111">
        <v>81</v>
      </c>
      <c r="E2111">
        <v>5.0571207783774398E-3</v>
      </c>
      <c r="F2111">
        <v>0</v>
      </c>
      <c r="G2111">
        <v>1</v>
      </c>
      <c r="H2111">
        <v>0</v>
      </c>
      <c r="I2111">
        <v>0</v>
      </c>
      <c r="J2111">
        <v>8.0500000000000002E-2</v>
      </c>
      <c r="K2111">
        <v>24</v>
      </c>
      <c r="L2111">
        <v>2.8131058967619502</v>
      </c>
      <c r="M2111">
        <v>181.86935005499299</v>
      </c>
      <c r="N2111">
        <v>0</v>
      </c>
      <c r="O2111">
        <v>0</v>
      </c>
      <c r="P2111">
        <v>1</v>
      </c>
      <c r="Q2111">
        <v>0</v>
      </c>
      <c r="R2111">
        <v>2</v>
      </c>
    </row>
    <row r="2112" spans="1:18" x14ac:dyDescent="0.25">
      <c r="A2112">
        <f t="shared" si="32"/>
        <v>2110</v>
      </c>
      <c r="B2112" t="s">
        <v>66</v>
      </c>
      <c r="C2112">
        <v>23</v>
      </c>
      <c r="D2112">
        <v>83</v>
      </c>
      <c r="E2112">
        <v>2.0372640372563399E-3</v>
      </c>
      <c r="F2112">
        <v>0</v>
      </c>
      <c r="G2112">
        <v>1</v>
      </c>
      <c r="H2112">
        <v>0</v>
      </c>
      <c r="I2112">
        <v>0</v>
      </c>
      <c r="J2112">
        <v>8.0500000000000002E-2</v>
      </c>
      <c r="K2112">
        <v>24</v>
      </c>
      <c r="L2112">
        <v>2.8282645737680898</v>
      </c>
      <c r="M2112">
        <v>181.919083247271</v>
      </c>
      <c r="N2112">
        <v>0</v>
      </c>
      <c r="O2112">
        <v>0</v>
      </c>
      <c r="P2112">
        <v>1</v>
      </c>
      <c r="Q2112">
        <v>0</v>
      </c>
      <c r="R2112">
        <v>1</v>
      </c>
    </row>
    <row r="2113" spans="1:18" x14ac:dyDescent="0.25">
      <c r="A2113">
        <f t="shared" si="32"/>
        <v>2111</v>
      </c>
      <c r="B2113" t="s">
        <v>67</v>
      </c>
      <c r="C2113">
        <v>6</v>
      </c>
      <c r="D2113">
        <v>78</v>
      </c>
      <c r="E2113">
        <v>1.83174017997546E-2</v>
      </c>
      <c r="F2113">
        <v>0</v>
      </c>
      <c r="G2113">
        <v>1</v>
      </c>
      <c r="H2113">
        <v>0</v>
      </c>
      <c r="I2113">
        <v>0</v>
      </c>
      <c r="J2113">
        <v>4.5499999999999999E-2</v>
      </c>
      <c r="K2113">
        <v>23</v>
      </c>
      <c r="L2113">
        <v>2.7074389580433902</v>
      </c>
      <c r="M2113">
        <v>181.52267374686201</v>
      </c>
      <c r="N2113">
        <v>0</v>
      </c>
      <c r="O2113">
        <v>0</v>
      </c>
      <c r="P2113">
        <v>1</v>
      </c>
      <c r="Q2113">
        <v>0</v>
      </c>
      <c r="R2113">
        <v>1</v>
      </c>
    </row>
    <row r="2114" spans="1:18" x14ac:dyDescent="0.25">
      <c r="A2114">
        <f t="shared" si="32"/>
        <v>2112</v>
      </c>
      <c r="B2114" t="s">
        <v>67</v>
      </c>
      <c r="C2114">
        <v>7</v>
      </c>
      <c r="D2114">
        <v>77</v>
      </c>
      <c r="E2114">
        <v>2.6856482560599301E-2</v>
      </c>
      <c r="F2114">
        <v>0</v>
      </c>
      <c r="G2114">
        <v>1</v>
      </c>
      <c r="H2114">
        <v>0</v>
      </c>
      <c r="I2114">
        <v>0</v>
      </c>
      <c r="J2114">
        <v>4.5499999999999999E-2</v>
      </c>
      <c r="K2114">
        <v>24</v>
      </c>
      <c r="L2114">
        <v>2.6967740746267599</v>
      </c>
      <c r="M2114">
        <v>181.487683971873</v>
      </c>
      <c r="N2114">
        <v>0</v>
      </c>
      <c r="O2114">
        <v>0</v>
      </c>
      <c r="P2114">
        <v>1</v>
      </c>
      <c r="Q2114">
        <v>0</v>
      </c>
      <c r="R2114">
        <v>2</v>
      </c>
    </row>
    <row r="2115" spans="1:18" x14ac:dyDescent="0.25">
      <c r="A2115">
        <f t="shared" si="32"/>
        <v>2113</v>
      </c>
      <c r="B2115" t="s">
        <v>67</v>
      </c>
      <c r="C2115">
        <v>8</v>
      </c>
      <c r="D2115">
        <v>76</v>
      </c>
      <c r="E2115">
        <v>3.7730474273588499E-2</v>
      </c>
      <c r="F2115">
        <v>0</v>
      </c>
      <c r="G2115">
        <v>1</v>
      </c>
      <c r="H2115">
        <v>0</v>
      </c>
      <c r="I2115">
        <v>0</v>
      </c>
      <c r="J2115">
        <v>4.5499999999999999E-2</v>
      </c>
      <c r="K2115">
        <v>25</v>
      </c>
      <c r="L2115">
        <v>2.68221691198797</v>
      </c>
      <c r="M2115">
        <v>181.439924251929</v>
      </c>
      <c r="N2115">
        <v>0</v>
      </c>
      <c r="O2115">
        <v>0</v>
      </c>
      <c r="P2115">
        <v>1</v>
      </c>
      <c r="Q2115">
        <v>0</v>
      </c>
      <c r="R2115">
        <v>1</v>
      </c>
    </row>
    <row r="2116" spans="1:18" x14ac:dyDescent="0.25">
      <c r="A2116">
        <f t="shared" si="32"/>
        <v>2114</v>
      </c>
      <c r="B2116" t="s">
        <v>67</v>
      </c>
      <c r="C2116">
        <v>9</v>
      </c>
      <c r="D2116">
        <v>75</v>
      </c>
      <c r="E2116">
        <v>4.9934092900660601E-2</v>
      </c>
      <c r="F2116">
        <v>0</v>
      </c>
      <c r="G2116">
        <v>1</v>
      </c>
      <c r="H2116">
        <v>0</v>
      </c>
      <c r="I2116">
        <v>0</v>
      </c>
      <c r="J2116">
        <v>4.5499999999999999E-2</v>
      </c>
      <c r="K2116">
        <v>26</v>
      </c>
      <c r="L2116">
        <v>2.66285484836876</v>
      </c>
      <c r="M2116">
        <v>181.376400421157</v>
      </c>
      <c r="N2116">
        <v>0</v>
      </c>
      <c r="O2116">
        <v>0</v>
      </c>
      <c r="P2116">
        <v>1</v>
      </c>
      <c r="Q2116">
        <v>0</v>
      </c>
      <c r="R2116">
        <v>1</v>
      </c>
    </row>
    <row r="2117" spans="1:18" x14ac:dyDescent="0.25">
      <c r="A2117">
        <f t="shared" ref="A2117:A2180" si="33">A2116+1</f>
        <v>2115</v>
      </c>
      <c r="B2117" t="s">
        <v>67</v>
      </c>
      <c r="C2117">
        <v>10</v>
      </c>
      <c r="D2117">
        <v>74</v>
      </c>
      <c r="E2117">
        <v>6.1085521590747101E-2</v>
      </c>
      <c r="F2117">
        <v>0</v>
      </c>
      <c r="G2117">
        <v>1</v>
      </c>
      <c r="H2117">
        <v>0</v>
      </c>
      <c r="I2117">
        <v>0</v>
      </c>
      <c r="J2117">
        <v>4.5499999999999999E-2</v>
      </c>
      <c r="K2117">
        <v>29</v>
      </c>
      <c r="L2117">
        <v>2.63020527450974</v>
      </c>
      <c r="M2117">
        <v>181.26928239668501</v>
      </c>
      <c r="N2117">
        <v>0</v>
      </c>
      <c r="O2117">
        <v>0</v>
      </c>
      <c r="P2117">
        <v>1</v>
      </c>
      <c r="Q2117">
        <v>0</v>
      </c>
      <c r="R2117">
        <v>8</v>
      </c>
    </row>
    <row r="2118" spans="1:18" x14ac:dyDescent="0.25">
      <c r="A2118">
        <f t="shared" si="33"/>
        <v>2116</v>
      </c>
      <c r="B2118" t="s">
        <v>67</v>
      </c>
      <c r="C2118">
        <v>11</v>
      </c>
      <c r="D2118">
        <v>73</v>
      </c>
      <c r="E2118">
        <v>6.7899776417723101E-2</v>
      </c>
      <c r="F2118">
        <v>0</v>
      </c>
      <c r="G2118">
        <v>1</v>
      </c>
      <c r="H2118">
        <v>0</v>
      </c>
      <c r="I2118">
        <v>0</v>
      </c>
      <c r="J2118">
        <v>4.5499999999999999E-2</v>
      </c>
      <c r="K2118">
        <v>30</v>
      </c>
      <c r="L2118">
        <v>2.5881340481873898</v>
      </c>
      <c r="M2118">
        <v>181.131253438935</v>
      </c>
      <c r="N2118">
        <v>0</v>
      </c>
      <c r="O2118">
        <v>0</v>
      </c>
      <c r="P2118">
        <v>1</v>
      </c>
      <c r="Q2118">
        <v>0</v>
      </c>
      <c r="R2118">
        <v>24</v>
      </c>
    </row>
    <row r="2119" spans="1:18" x14ac:dyDescent="0.25">
      <c r="A2119">
        <f t="shared" si="33"/>
        <v>2117</v>
      </c>
      <c r="B2119" t="s">
        <v>67</v>
      </c>
      <c r="C2119">
        <v>12</v>
      </c>
      <c r="D2119">
        <v>72</v>
      </c>
      <c r="E2119">
        <v>6.7869063480326799E-2</v>
      </c>
      <c r="F2119">
        <v>0</v>
      </c>
      <c r="G2119">
        <v>1</v>
      </c>
      <c r="H2119">
        <v>0</v>
      </c>
      <c r="I2119">
        <v>0</v>
      </c>
      <c r="J2119">
        <v>4.5499999999999999E-2</v>
      </c>
      <c r="K2119">
        <v>31</v>
      </c>
      <c r="L2119">
        <v>2.5998317713175698</v>
      </c>
      <c r="M2119">
        <v>181.16963179566099</v>
      </c>
      <c r="N2119">
        <v>0</v>
      </c>
      <c r="O2119">
        <v>0</v>
      </c>
      <c r="P2119">
        <v>1</v>
      </c>
      <c r="Q2119">
        <v>0</v>
      </c>
      <c r="R2119">
        <v>28</v>
      </c>
    </row>
    <row r="2120" spans="1:18" x14ac:dyDescent="0.25">
      <c r="A2120">
        <f t="shared" si="33"/>
        <v>2118</v>
      </c>
      <c r="B2120" t="s">
        <v>67</v>
      </c>
      <c r="C2120">
        <v>13</v>
      </c>
      <c r="D2120">
        <v>71</v>
      </c>
      <c r="E2120">
        <v>6.1007219906924502E-2</v>
      </c>
      <c r="F2120">
        <v>0</v>
      </c>
      <c r="G2120">
        <v>1</v>
      </c>
      <c r="H2120">
        <v>0</v>
      </c>
      <c r="I2120">
        <v>0</v>
      </c>
      <c r="J2120">
        <v>4.5499999999999999E-2</v>
      </c>
      <c r="K2120">
        <v>31</v>
      </c>
      <c r="L2120">
        <v>2.5894599449319702</v>
      </c>
      <c r="M2120">
        <v>181.135603493871</v>
      </c>
      <c r="N2120">
        <v>0</v>
      </c>
      <c r="O2120">
        <v>0</v>
      </c>
      <c r="P2120">
        <v>1</v>
      </c>
      <c r="Q2120">
        <v>0</v>
      </c>
      <c r="R2120">
        <v>27</v>
      </c>
    </row>
    <row r="2121" spans="1:18" x14ac:dyDescent="0.25">
      <c r="A2121">
        <f t="shared" si="33"/>
        <v>2119</v>
      </c>
      <c r="B2121" t="s">
        <v>67</v>
      </c>
      <c r="C2121">
        <v>14</v>
      </c>
      <c r="D2121">
        <v>70</v>
      </c>
      <c r="E2121">
        <v>4.9839714178630097E-2</v>
      </c>
      <c r="F2121">
        <v>0</v>
      </c>
      <c r="G2121">
        <v>1</v>
      </c>
      <c r="H2121">
        <v>0</v>
      </c>
      <c r="I2121">
        <v>0</v>
      </c>
      <c r="J2121">
        <v>4.5499999999999999E-2</v>
      </c>
      <c r="K2121">
        <v>34</v>
      </c>
      <c r="L2121">
        <v>2.6813727351461401</v>
      </c>
      <c r="M2121">
        <v>181.43715464286799</v>
      </c>
      <c r="N2121">
        <v>0</v>
      </c>
      <c r="O2121">
        <v>0</v>
      </c>
      <c r="P2121">
        <v>1</v>
      </c>
      <c r="Q2121">
        <v>0</v>
      </c>
      <c r="R2121">
        <v>17</v>
      </c>
    </row>
    <row r="2122" spans="1:18" x14ac:dyDescent="0.25">
      <c r="A2122">
        <f t="shared" si="33"/>
        <v>2120</v>
      </c>
      <c r="B2122" t="s">
        <v>67</v>
      </c>
      <c r="C2122">
        <v>15</v>
      </c>
      <c r="D2122">
        <v>69</v>
      </c>
      <c r="E2122">
        <v>3.7650773387039399E-2</v>
      </c>
      <c r="F2122">
        <v>0</v>
      </c>
      <c r="G2122">
        <v>1</v>
      </c>
      <c r="H2122">
        <v>0</v>
      </c>
      <c r="I2122">
        <v>0</v>
      </c>
      <c r="J2122">
        <v>4.5499999999999999E-2</v>
      </c>
      <c r="K2122">
        <v>36</v>
      </c>
      <c r="L2122">
        <v>2.7883747269512198</v>
      </c>
      <c r="M2122">
        <v>181.78821104642799</v>
      </c>
      <c r="N2122">
        <v>0</v>
      </c>
      <c r="O2122">
        <v>0</v>
      </c>
      <c r="P2122">
        <v>1</v>
      </c>
      <c r="Q2122">
        <v>0</v>
      </c>
      <c r="R2122">
        <v>21</v>
      </c>
    </row>
    <row r="2123" spans="1:18" x14ac:dyDescent="0.25">
      <c r="A2123">
        <f t="shared" si="33"/>
        <v>2121</v>
      </c>
      <c r="B2123" t="s">
        <v>67</v>
      </c>
      <c r="C2123">
        <v>16</v>
      </c>
      <c r="D2123">
        <v>68</v>
      </c>
      <c r="E2123">
        <v>2.6811755012859699E-2</v>
      </c>
      <c r="F2123">
        <v>0</v>
      </c>
      <c r="G2123">
        <v>1</v>
      </c>
      <c r="H2123">
        <v>0</v>
      </c>
      <c r="I2123">
        <v>0</v>
      </c>
      <c r="J2123">
        <v>4.5499999999999999E-2</v>
      </c>
      <c r="K2123">
        <v>37</v>
      </c>
      <c r="L2123">
        <v>2.8901072492994699</v>
      </c>
      <c r="M2123">
        <v>182.12197916436801</v>
      </c>
      <c r="N2123">
        <v>0</v>
      </c>
      <c r="O2123">
        <v>0</v>
      </c>
      <c r="P2123">
        <v>1</v>
      </c>
      <c r="Q2123">
        <v>0</v>
      </c>
      <c r="R2123">
        <v>26</v>
      </c>
    </row>
    <row r="2124" spans="1:18" x14ac:dyDescent="0.25">
      <c r="A2124">
        <f t="shared" si="33"/>
        <v>2122</v>
      </c>
      <c r="B2124" t="s">
        <v>67</v>
      </c>
      <c r="C2124">
        <v>17</v>
      </c>
      <c r="D2124">
        <v>67</v>
      </c>
      <c r="E2124">
        <v>1.8319204425476601E-2</v>
      </c>
      <c r="F2124">
        <v>0</v>
      </c>
      <c r="G2124">
        <v>1</v>
      </c>
      <c r="H2124">
        <v>0</v>
      </c>
      <c r="I2124">
        <v>0</v>
      </c>
      <c r="J2124">
        <v>4.5499999999999999E-2</v>
      </c>
      <c r="K2124">
        <v>35</v>
      </c>
      <c r="L2124">
        <v>2.9675718170801502</v>
      </c>
      <c r="M2124">
        <v>182.37612800879299</v>
      </c>
      <c r="N2124">
        <v>0</v>
      </c>
      <c r="O2124">
        <v>0</v>
      </c>
      <c r="P2124">
        <v>1</v>
      </c>
      <c r="Q2124">
        <v>0</v>
      </c>
      <c r="R2124">
        <v>27</v>
      </c>
    </row>
    <row r="2125" spans="1:18" x14ac:dyDescent="0.25">
      <c r="A2125">
        <f t="shared" si="33"/>
        <v>2123</v>
      </c>
      <c r="B2125" t="s">
        <v>67</v>
      </c>
      <c r="C2125">
        <v>18</v>
      </c>
      <c r="D2125">
        <v>66</v>
      </c>
      <c r="E2125">
        <v>1.21912344560031E-2</v>
      </c>
      <c r="F2125">
        <v>0</v>
      </c>
      <c r="G2125">
        <v>1</v>
      </c>
      <c r="H2125">
        <v>0</v>
      </c>
      <c r="I2125">
        <v>0</v>
      </c>
      <c r="J2125">
        <v>4.5499999999999999E-2</v>
      </c>
      <c r="K2125">
        <v>30</v>
      </c>
      <c r="L2125">
        <v>3.0552222090748602</v>
      </c>
      <c r="M2125">
        <v>182.66369491166299</v>
      </c>
      <c r="N2125">
        <v>0</v>
      </c>
      <c r="O2125">
        <v>0</v>
      </c>
      <c r="P2125">
        <v>1</v>
      </c>
      <c r="Q2125">
        <v>0</v>
      </c>
      <c r="R2125">
        <v>16</v>
      </c>
    </row>
    <row r="2126" spans="1:18" x14ac:dyDescent="0.25">
      <c r="A2126">
        <f t="shared" si="33"/>
        <v>2124</v>
      </c>
      <c r="B2126" t="s">
        <v>67</v>
      </c>
      <c r="C2126">
        <v>19</v>
      </c>
      <c r="D2126">
        <v>65</v>
      </c>
      <c r="E2126">
        <v>8.0098465030759205E-3</v>
      </c>
      <c r="F2126">
        <v>0</v>
      </c>
      <c r="G2126">
        <v>1</v>
      </c>
      <c r="H2126">
        <v>0</v>
      </c>
      <c r="I2126">
        <v>0</v>
      </c>
      <c r="J2126">
        <v>4.5499999999999999E-2</v>
      </c>
      <c r="K2126">
        <v>28</v>
      </c>
      <c r="L2126">
        <v>3.1521504947544998</v>
      </c>
      <c r="M2126">
        <v>182.98170109827601</v>
      </c>
      <c r="N2126">
        <v>0</v>
      </c>
      <c r="O2126">
        <v>0</v>
      </c>
      <c r="P2126">
        <v>1</v>
      </c>
      <c r="Q2126">
        <v>0</v>
      </c>
      <c r="R2126">
        <v>6</v>
      </c>
    </row>
    <row r="2127" spans="1:18" x14ac:dyDescent="0.25">
      <c r="A2127">
        <f t="shared" si="33"/>
        <v>2125</v>
      </c>
      <c r="B2127" t="s">
        <v>68</v>
      </c>
      <c r="C2127">
        <v>6</v>
      </c>
      <c r="D2127">
        <v>54</v>
      </c>
      <c r="E2127">
        <v>1.27630533416853E-2</v>
      </c>
      <c r="F2127">
        <v>0</v>
      </c>
      <c r="G2127">
        <v>1</v>
      </c>
      <c r="H2127">
        <v>0</v>
      </c>
      <c r="I2127">
        <v>0</v>
      </c>
      <c r="J2127">
        <v>9.8000000000000004E-2</v>
      </c>
      <c r="K2127">
        <v>23</v>
      </c>
      <c r="L2127">
        <v>2.29403987565804</v>
      </c>
      <c r="M2127">
        <v>180.16637754480999</v>
      </c>
      <c r="N2127">
        <v>0</v>
      </c>
      <c r="O2127">
        <v>0</v>
      </c>
      <c r="P2127">
        <v>1</v>
      </c>
      <c r="Q2127">
        <v>0</v>
      </c>
      <c r="R2127">
        <v>1</v>
      </c>
    </row>
    <row r="2128" spans="1:18" x14ac:dyDescent="0.25">
      <c r="A2128">
        <f t="shared" si="33"/>
        <v>2126</v>
      </c>
      <c r="B2128" t="s">
        <v>68</v>
      </c>
      <c r="C2128">
        <v>9</v>
      </c>
      <c r="D2128">
        <v>51</v>
      </c>
      <c r="E2128">
        <v>2.0579409969979201E-2</v>
      </c>
      <c r="F2128">
        <v>0</v>
      </c>
      <c r="G2128">
        <v>1</v>
      </c>
      <c r="H2128">
        <v>0</v>
      </c>
      <c r="I2128">
        <v>0</v>
      </c>
      <c r="J2128">
        <v>9.8000000000000004E-2</v>
      </c>
      <c r="K2128">
        <v>28</v>
      </c>
      <c r="L2128">
        <v>2.56726271812086</v>
      </c>
      <c r="M2128">
        <v>181.06277794659101</v>
      </c>
      <c r="N2128">
        <v>0</v>
      </c>
      <c r="O2128">
        <v>0</v>
      </c>
      <c r="P2128">
        <v>1</v>
      </c>
      <c r="Q2128">
        <v>0</v>
      </c>
      <c r="R2128">
        <v>1</v>
      </c>
    </row>
    <row r="2129" spans="1:18" x14ac:dyDescent="0.25">
      <c r="A2129">
        <f t="shared" si="33"/>
        <v>2127</v>
      </c>
      <c r="B2129" t="s">
        <v>68</v>
      </c>
      <c r="C2129">
        <v>10</v>
      </c>
      <c r="D2129">
        <v>50</v>
      </c>
      <c r="E2129">
        <v>2.17472453488868E-2</v>
      </c>
      <c r="F2129">
        <v>0</v>
      </c>
      <c r="G2129">
        <v>1</v>
      </c>
      <c r="H2129">
        <v>0</v>
      </c>
      <c r="I2129">
        <v>0</v>
      </c>
      <c r="J2129">
        <v>9.8000000000000004E-2</v>
      </c>
      <c r="K2129">
        <v>28</v>
      </c>
      <c r="L2129">
        <v>2.4465530533183402</v>
      </c>
      <c r="M2129">
        <v>180.66674886259301</v>
      </c>
      <c r="N2129">
        <v>0</v>
      </c>
      <c r="O2129">
        <v>0</v>
      </c>
      <c r="P2129">
        <v>1</v>
      </c>
      <c r="Q2129">
        <v>0</v>
      </c>
      <c r="R2129">
        <v>1</v>
      </c>
    </row>
    <row r="2130" spans="1:18" x14ac:dyDescent="0.25">
      <c r="A2130">
        <f t="shared" si="33"/>
        <v>2128</v>
      </c>
      <c r="B2130" t="s">
        <v>68</v>
      </c>
      <c r="C2130">
        <v>11</v>
      </c>
      <c r="D2130">
        <v>49</v>
      </c>
      <c r="E2130">
        <v>2.1816126834810101E-2</v>
      </c>
      <c r="F2130">
        <v>0</v>
      </c>
      <c r="G2130">
        <v>1</v>
      </c>
      <c r="H2130">
        <v>0</v>
      </c>
      <c r="I2130">
        <v>0</v>
      </c>
      <c r="J2130">
        <v>9.8000000000000004E-2</v>
      </c>
      <c r="K2130">
        <v>33</v>
      </c>
      <c r="L2130">
        <v>2.66237578434726</v>
      </c>
      <c r="M2130">
        <v>181.37482868880301</v>
      </c>
      <c r="N2130">
        <v>0</v>
      </c>
      <c r="O2130">
        <v>0</v>
      </c>
      <c r="P2130">
        <v>1</v>
      </c>
      <c r="Q2130">
        <v>0</v>
      </c>
      <c r="R2130">
        <v>4</v>
      </c>
    </row>
    <row r="2131" spans="1:18" x14ac:dyDescent="0.25">
      <c r="A2131">
        <f t="shared" si="33"/>
        <v>2129</v>
      </c>
      <c r="B2131" t="s">
        <v>68</v>
      </c>
      <c r="C2131">
        <v>12</v>
      </c>
      <c r="D2131">
        <v>48</v>
      </c>
      <c r="E2131">
        <v>2.0775571918401299E-2</v>
      </c>
      <c r="F2131">
        <v>0</v>
      </c>
      <c r="G2131">
        <v>1</v>
      </c>
      <c r="H2131">
        <v>0</v>
      </c>
      <c r="I2131">
        <v>0</v>
      </c>
      <c r="J2131">
        <v>9.8000000000000004E-2</v>
      </c>
      <c r="K2131">
        <v>33</v>
      </c>
      <c r="L2131">
        <v>2.73997221917617</v>
      </c>
      <c r="M2131">
        <v>181.629410167901</v>
      </c>
      <c r="N2131">
        <v>0</v>
      </c>
      <c r="O2131">
        <v>0</v>
      </c>
      <c r="P2131">
        <v>1</v>
      </c>
      <c r="Q2131">
        <v>0</v>
      </c>
      <c r="R2131">
        <v>1</v>
      </c>
    </row>
    <row r="2132" spans="1:18" x14ac:dyDescent="0.25">
      <c r="A2132">
        <f t="shared" si="33"/>
        <v>2130</v>
      </c>
      <c r="B2132" t="s">
        <v>68</v>
      </c>
      <c r="C2132">
        <v>13</v>
      </c>
      <c r="D2132">
        <v>47</v>
      </c>
      <c r="E2132">
        <v>1.8781502329787699E-2</v>
      </c>
      <c r="F2132">
        <v>0</v>
      </c>
      <c r="G2132">
        <v>1</v>
      </c>
      <c r="H2132">
        <v>0</v>
      </c>
      <c r="I2132">
        <v>0</v>
      </c>
      <c r="J2132">
        <v>9.8000000000000004E-2</v>
      </c>
      <c r="K2132">
        <v>36</v>
      </c>
      <c r="L2132">
        <v>2.9795664121810601</v>
      </c>
      <c r="M2132">
        <v>182.41548035492499</v>
      </c>
      <c r="N2132">
        <v>0</v>
      </c>
      <c r="O2132">
        <v>0</v>
      </c>
      <c r="P2132">
        <v>1</v>
      </c>
      <c r="Q2132">
        <v>0</v>
      </c>
      <c r="R2132">
        <v>4</v>
      </c>
    </row>
    <row r="2133" spans="1:18" x14ac:dyDescent="0.25">
      <c r="A2133">
        <f t="shared" si="33"/>
        <v>2131</v>
      </c>
      <c r="B2133" t="s">
        <v>68</v>
      </c>
      <c r="C2133">
        <v>14</v>
      </c>
      <c r="D2133">
        <v>46</v>
      </c>
      <c r="E2133">
        <v>1.6117958102587E-2</v>
      </c>
      <c r="F2133">
        <v>0</v>
      </c>
      <c r="G2133">
        <v>1</v>
      </c>
      <c r="H2133">
        <v>0</v>
      </c>
      <c r="I2133">
        <v>0</v>
      </c>
      <c r="J2133">
        <v>9.8000000000000004E-2</v>
      </c>
      <c r="K2133">
        <v>37</v>
      </c>
      <c r="L2133">
        <v>3.1128841172872601</v>
      </c>
      <c r="M2133">
        <v>182.85287440054901</v>
      </c>
      <c r="N2133">
        <v>0</v>
      </c>
      <c r="O2133">
        <v>0</v>
      </c>
      <c r="P2133">
        <v>1</v>
      </c>
      <c r="Q2133">
        <v>0</v>
      </c>
      <c r="R2133">
        <v>5</v>
      </c>
    </row>
    <row r="2134" spans="1:18" x14ac:dyDescent="0.25">
      <c r="A2134">
        <f t="shared" si="33"/>
        <v>2132</v>
      </c>
      <c r="B2134" t="s">
        <v>68</v>
      </c>
      <c r="C2134">
        <v>15</v>
      </c>
      <c r="D2134">
        <v>45</v>
      </c>
      <c r="E2134">
        <v>1.31308690091509E-2</v>
      </c>
      <c r="F2134">
        <v>0</v>
      </c>
      <c r="G2134">
        <v>1</v>
      </c>
      <c r="H2134">
        <v>0</v>
      </c>
      <c r="I2134">
        <v>0</v>
      </c>
      <c r="J2134">
        <v>9.8000000000000004E-2</v>
      </c>
      <c r="K2134">
        <v>39</v>
      </c>
      <c r="L2134">
        <v>3.2242931941612101</v>
      </c>
      <c r="M2134">
        <v>183.21838974462301</v>
      </c>
      <c r="N2134">
        <v>0</v>
      </c>
      <c r="O2134">
        <v>0</v>
      </c>
      <c r="P2134">
        <v>1</v>
      </c>
      <c r="Q2134">
        <v>0</v>
      </c>
      <c r="R2134">
        <v>10</v>
      </c>
    </row>
    <row r="2135" spans="1:18" x14ac:dyDescent="0.25">
      <c r="A2135">
        <f t="shared" si="33"/>
        <v>2133</v>
      </c>
      <c r="B2135" t="s">
        <v>68</v>
      </c>
      <c r="C2135">
        <v>16</v>
      </c>
      <c r="D2135">
        <v>44</v>
      </c>
      <c r="E2135">
        <v>1.0155144677649599E-2</v>
      </c>
      <c r="F2135">
        <v>0</v>
      </c>
      <c r="G2135">
        <v>1</v>
      </c>
      <c r="H2135">
        <v>0</v>
      </c>
      <c r="I2135">
        <v>0</v>
      </c>
      <c r="J2135">
        <v>9.8000000000000004E-2</v>
      </c>
      <c r="K2135">
        <v>40</v>
      </c>
      <c r="L2135">
        <v>3.3232803481884599</v>
      </c>
      <c r="M2135">
        <v>183.54315074864999</v>
      </c>
      <c r="N2135">
        <v>0</v>
      </c>
      <c r="O2135">
        <v>0</v>
      </c>
      <c r="P2135">
        <v>1</v>
      </c>
      <c r="Q2135">
        <v>0</v>
      </c>
      <c r="R2135">
        <v>10</v>
      </c>
    </row>
    <row r="2136" spans="1:18" x14ac:dyDescent="0.25">
      <c r="A2136">
        <f t="shared" si="33"/>
        <v>2134</v>
      </c>
      <c r="B2136" t="s">
        <v>68</v>
      </c>
      <c r="C2136">
        <v>17</v>
      </c>
      <c r="D2136">
        <v>43</v>
      </c>
      <c r="E2136">
        <v>7.4560543629907401E-3</v>
      </c>
      <c r="F2136">
        <v>0</v>
      </c>
      <c r="G2136">
        <v>1</v>
      </c>
      <c r="H2136">
        <v>0</v>
      </c>
      <c r="I2136">
        <v>0</v>
      </c>
      <c r="J2136">
        <v>9.8000000000000004E-2</v>
      </c>
      <c r="K2136">
        <v>40</v>
      </c>
      <c r="L2136">
        <v>3.3447494838248502</v>
      </c>
      <c r="M2136">
        <v>183.61358754535701</v>
      </c>
      <c r="N2136">
        <v>0</v>
      </c>
      <c r="O2136">
        <v>0</v>
      </c>
      <c r="P2136">
        <v>1</v>
      </c>
      <c r="Q2136">
        <v>0</v>
      </c>
      <c r="R2136">
        <v>4</v>
      </c>
    </row>
    <row r="2137" spans="1:18" x14ac:dyDescent="0.25">
      <c r="A2137">
        <f t="shared" si="33"/>
        <v>2135</v>
      </c>
      <c r="B2137" t="s">
        <v>68</v>
      </c>
      <c r="C2137">
        <v>18</v>
      </c>
      <c r="D2137">
        <v>42</v>
      </c>
      <c r="E2137">
        <v>5.1980891464583796E-3</v>
      </c>
      <c r="F2137">
        <v>0</v>
      </c>
      <c r="G2137">
        <v>1</v>
      </c>
      <c r="H2137">
        <v>0</v>
      </c>
      <c r="I2137">
        <v>0</v>
      </c>
      <c r="J2137">
        <v>9.8000000000000004E-2</v>
      </c>
      <c r="K2137">
        <v>38</v>
      </c>
      <c r="L2137">
        <v>3.33735839804881</v>
      </c>
      <c r="M2137">
        <v>183.58933857627599</v>
      </c>
      <c r="N2137">
        <v>0</v>
      </c>
      <c r="O2137">
        <v>0</v>
      </c>
      <c r="P2137">
        <v>1</v>
      </c>
      <c r="Q2137">
        <v>0</v>
      </c>
      <c r="R2137">
        <v>6</v>
      </c>
    </row>
    <row r="2138" spans="1:18" x14ac:dyDescent="0.25">
      <c r="A2138">
        <f t="shared" si="33"/>
        <v>2136</v>
      </c>
      <c r="B2138" t="s">
        <v>68</v>
      </c>
      <c r="C2138">
        <v>19</v>
      </c>
      <c r="D2138">
        <v>41</v>
      </c>
      <c r="E2138">
        <v>3.4435186961988898E-3</v>
      </c>
      <c r="F2138">
        <v>0</v>
      </c>
      <c r="G2138">
        <v>1</v>
      </c>
      <c r="H2138">
        <v>0</v>
      </c>
      <c r="I2138">
        <v>0</v>
      </c>
      <c r="J2138">
        <v>9.8000000000000004E-2</v>
      </c>
      <c r="K2138">
        <v>30</v>
      </c>
      <c r="L2138">
        <v>3.2362503883189002</v>
      </c>
      <c r="M2138">
        <v>183.25761938424799</v>
      </c>
      <c r="N2138">
        <v>0</v>
      </c>
      <c r="O2138">
        <v>0</v>
      </c>
      <c r="P2138">
        <v>1</v>
      </c>
      <c r="Q2138">
        <v>0</v>
      </c>
      <c r="R2138">
        <v>4</v>
      </c>
    </row>
    <row r="2139" spans="1:18" x14ac:dyDescent="0.25">
      <c r="A2139">
        <f t="shared" si="33"/>
        <v>2137</v>
      </c>
      <c r="B2139" t="s">
        <v>68</v>
      </c>
      <c r="C2139">
        <v>20</v>
      </c>
      <c r="D2139">
        <v>40</v>
      </c>
      <c r="E2139">
        <v>2.1735737679197402E-3</v>
      </c>
      <c r="F2139">
        <v>0</v>
      </c>
      <c r="G2139">
        <v>1</v>
      </c>
      <c r="H2139">
        <v>0</v>
      </c>
      <c r="I2139">
        <v>0</v>
      </c>
      <c r="J2139">
        <v>9.8000000000000004E-2</v>
      </c>
      <c r="K2139">
        <v>26</v>
      </c>
      <c r="L2139">
        <v>3.1790715073286102</v>
      </c>
      <c r="M2139">
        <v>183.070024630343</v>
      </c>
      <c r="N2139">
        <v>0</v>
      </c>
      <c r="O2139">
        <v>0</v>
      </c>
      <c r="P2139">
        <v>1</v>
      </c>
      <c r="Q2139">
        <v>0</v>
      </c>
      <c r="R2139">
        <v>4</v>
      </c>
    </row>
    <row r="2140" spans="1:18" x14ac:dyDescent="0.25">
      <c r="A2140">
        <f t="shared" si="33"/>
        <v>2138</v>
      </c>
      <c r="B2140" t="s">
        <v>69</v>
      </c>
      <c r="C2140">
        <v>8</v>
      </c>
      <c r="D2140">
        <v>28</v>
      </c>
      <c r="E2140">
        <v>7.19410544598772E-3</v>
      </c>
      <c r="F2140">
        <v>0</v>
      </c>
      <c r="G2140">
        <v>1</v>
      </c>
      <c r="H2140">
        <v>0</v>
      </c>
      <c r="I2140">
        <v>0</v>
      </c>
      <c r="J2140">
        <v>0</v>
      </c>
      <c r="K2140">
        <v>24</v>
      </c>
      <c r="L2140">
        <v>2.45996599355973</v>
      </c>
      <c r="M2140">
        <v>180.710754572046</v>
      </c>
      <c r="N2140">
        <v>0</v>
      </c>
      <c r="O2140">
        <v>0</v>
      </c>
      <c r="P2140">
        <v>1</v>
      </c>
      <c r="Q2140">
        <v>0</v>
      </c>
      <c r="R2140">
        <v>1</v>
      </c>
    </row>
    <row r="2141" spans="1:18" x14ac:dyDescent="0.25">
      <c r="A2141">
        <f t="shared" si="33"/>
        <v>2139</v>
      </c>
      <c r="B2141" t="s">
        <v>69</v>
      </c>
      <c r="C2141">
        <v>9</v>
      </c>
      <c r="D2141">
        <v>27</v>
      </c>
      <c r="E2141">
        <v>8.3650140928912507E-3</v>
      </c>
      <c r="F2141">
        <v>0</v>
      </c>
      <c r="G2141">
        <v>1</v>
      </c>
      <c r="H2141">
        <v>0</v>
      </c>
      <c r="I2141">
        <v>0</v>
      </c>
      <c r="J2141">
        <v>0</v>
      </c>
      <c r="K2141">
        <v>26</v>
      </c>
      <c r="L2141">
        <v>2.4795732958103498</v>
      </c>
      <c r="M2141">
        <v>180.77508299150401</v>
      </c>
      <c r="N2141">
        <v>0</v>
      </c>
      <c r="O2141">
        <v>0</v>
      </c>
      <c r="P2141">
        <v>1</v>
      </c>
      <c r="Q2141">
        <v>0</v>
      </c>
      <c r="R2141">
        <v>1</v>
      </c>
    </row>
    <row r="2142" spans="1:18" x14ac:dyDescent="0.25">
      <c r="A2142">
        <f t="shared" si="33"/>
        <v>2140</v>
      </c>
      <c r="B2142" t="s">
        <v>69</v>
      </c>
      <c r="C2142">
        <v>11</v>
      </c>
      <c r="D2142">
        <v>25</v>
      </c>
      <c r="E2142">
        <v>9.5557067562891205E-3</v>
      </c>
      <c r="F2142">
        <v>0</v>
      </c>
      <c r="G2142">
        <v>1</v>
      </c>
      <c r="H2142">
        <v>0</v>
      </c>
      <c r="I2142">
        <v>0</v>
      </c>
      <c r="J2142">
        <v>0</v>
      </c>
      <c r="K2142">
        <v>33</v>
      </c>
      <c r="L2142">
        <v>2.5873634245944102</v>
      </c>
      <c r="M2142">
        <v>181.128725146307</v>
      </c>
      <c r="N2142">
        <v>0</v>
      </c>
      <c r="O2142">
        <v>0</v>
      </c>
      <c r="P2142">
        <v>1</v>
      </c>
      <c r="Q2142">
        <v>0</v>
      </c>
      <c r="R2142">
        <v>2</v>
      </c>
    </row>
    <row r="2143" spans="1:18" x14ac:dyDescent="0.25">
      <c r="A2143">
        <f t="shared" si="33"/>
        <v>2141</v>
      </c>
      <c r="B2143" t="s">
        <v>69</v>
      </c>
      <c r="C2143">
        <v>12</v>
      </c>
      <c r="D2143">
        <v>24</v>
      </c>
      <c r="E2143">
        <v>9.38782413319573E-3</v>
      </c>
      <c r="F2143">
        <v>0</v>
      </c>
      <c r="G2143">
        <v>1</v>
      </c>
      <c r="H2143">
        <v>0</v>
      </c>
      <c r="I2143">
        <v>0</v>
      </c>
      <c r="J2143">
        <v>0</v>
      </c>
      <c r="K2143">
        <v>33</v>
      </c>
      <c r="L2143">
        <v>2.6908270052435301</v>
      </c>
      <c r="M2143">
        <v>181.46817258938199</v>
      </c>
      <c r="N2143">
        <v>0</v>
      </c>
      <c r="O2143">
        <v>0</v>
      </c>
      <c r="P2143">
        <v>1</v>
      </c>
      <c r="Q2143">
        <v>0</v>
      </c>
      <c r="R2143">
        <v>1</v>
      </c>
    </row>
    <row r="2144" spans="1:18" x14ac:dyDescent="0.25">
      <c r="A2144">
        <f t="shared" si="33"/>
        <v>2142</v>
      </c>
      <c r="B2144" t="s">
        <v>69</v>
      </c>
      <c r="C2144">
        <v>13</v>
      </c>
      <c r="D2144">
        <v>23</v>
      </c>
      <c r="E2144">
        <v>8.7190515778032794E-3</v>
      </c>
      <c r="F2144">
        <v>0</v>
      </c>
      <c r="G2144">
        <v>1</v>
      </c>
      <c r="H2144">
        <v>0</v>
      </c>
      <c r="I2144">
        <v>0</v>
      </c>
      <c r="J2144">
        <v>0</v>
      </c>
      <c r="K2144">
        <v>33</v>
      </c>
      <c r="L2144">
        <v>2.7793440447042101</v>
      </c>
      <c r="M2144">
        <v>181.758582823833</v>
      </c>
      <c r="N2144">
        <v>0</v>
      </c>
      <c r="O2144">
        <v>0</v>
      </c>
      <c r="P2144">
        <v>1</v>
      </c>
      <c r="Q2144">
        <v>0</v>
      </c>
      <c r="R2144">
        <v>2</v>
      </c>
    </row>
    <row r="2145" spans="1:18" x14ac:dyDescent="0.25">
      <c r="A2145">
        <f t="shared" si="33"/>
        <v>2143</v>
      </c>
      <c r="B2145" t="s">
        <v>69</v>
      </c>
      <c r="C2145">
        <v>14</v>
      </c>
      <c r="D2145">
        <v>22</v>
      </c>
      <c r="E2145">
        <v>7.6555368541354396E-3</v>
      </c>
      <c r="F2145">
        <v>0</v>
      </c>
      <c r="G2145">
        <v>1</v>
      </c>
      <c r="H2145">
        <v>0</v>
      </c>
      <c r="I2145">
        <v>0</v>
      </c>
      <c r="J2145">
        <v>0</v>
      </c>
      <c r="K2145">
        <v>34</v>
      </c>
      <c r="L2145">
        <v>2.9784296525718101</v>
      </c>
      <c r="M2145">
        <v>182.411750828648</v>
      </c>
      <c r="N2145">
        <v>0</v>
      </c>
      <c r="O2145">
        <v>0</v>
      </c>
      <c r="P2145">
        <v>1</v>
      </c>
      <c r="Q2145">
        <v>0</v>
      </c>
      <c r="R2145">
        <v>6</v>
      </c>
    </row>
    <row r="2146" spans="1:18" x14ac:dyDescent="0.25">
      <c r="A2146">
        <f t="shared" si="33"/>
        <v>2144</v>
      </c>
      <c r="B2146" t="s">
        <v>69</v>
      </c>
      <c r="C2146">
        <v>15</v>
      </c>
      <c r="D2146">
        <v>21</v>
      </c>
      <c r="E2146">
        <v>6.3545403411381504E-3</v>
      </c>
      <c r="F2146">
        <v>0</v>
      </c>
      <c r="G2146">
        <v>1</v>
      </c>
      <c r="H2146">
        <v>0</v>
      </c>
      <c r="I2146">
        <v>0</v>
      </c>
      <c r="J2146">
        <v>0</v>
      </c>
      <c r="K2146">
        <v>35</v>
      </c>
      <c r="L2146">
        <v>3.06268116542044</v>
      </c>
      <c r="M2146">
        <v>182.688166553217</v>
      </c>
      <c r="N2146">
        <v>0</v>
      </c>
      <c r="O2146">
        <v>0</v>
      </c>
      <c r="P2146">
        <v>1</v>
      </c>
      <c r="Q2146">
        <v>0</v>
      </c>
      <c r="R2146">
        <v>4</v>
      </c>
    </row>
    <row r="2147" spans="1:18" x14ac:dyDescent="0.25">
      <c r="A2147">
        <f t="shared" si="33"/>
        <v>2145</v>
      </c>
      <c r="B2147" t="s">
        <v>69</v>
      </c>
      <c r="C2147">
        <v>16</v>
      </c>
      <c r="D2147">
        <v>20</v>
      </c>
      <c r="E2147">
        <v>4.98648724493337E-3</v>
      </c>
      <c r="F2147">
        <v>0</v>
      </c>
      <c r="G2147">
        <v>1</v>
      </c>
      <c r="H2147">
        <v>0</v>
      </c>
      <c r="I2147">
        <v>0</v>
      </c>
      <c r="J2147">
        <v>0</v>
      </c>
      <c r="K2147">
        <v>36</v>
      </c>
      <c r="L2147">
        <v>3.18538046706768</v>
      </c>
      <c r="M2147">
        <v>183.090723317151</v>
      </c>
      <c r="N2147">
        <v>0</v>
      </c>
      <c r="O2147">
        <v>0</v>
      </c>
      <c r="P2147">
        <v>1</v>
      </c>
      <c r="Q2147">
        <v>0</v>
      </c>
      <c r="R2147">
        <v>10</v>
      </c>
    </row>
    <row r="2148" spans="1:18" x14ac:dyDescent="0.25">
      <c r="A2148">
        <f t="shared" si="33"/>
        <v>2146</v>
      </c>
      <c r="B2148" t="s">
        <v>69</v>
      </c>
      <c r="C2148">
        <v>17</v>
      </c>
      <c r="D2148">
        <v>19</v>
      </c>
      <c r="E2148">
        <v>3.6991964662707001E-3</v>
      </c>
      <c r="F2148">
        <v>0</v>
      </c>
      <c r="G2148">
        <v>1</v>
      </c>
      <c r="H2148">
        <v>0</v>
      </c>
      <c r="I2148">
        <v>0</v>
      </c>
      <c r="J2148">
        <v>0</v>
      </c>
      <c r="K2148">
        <v>34</v>
      </c>
      <c r="L2148">
        <v>3.2497413848855601</v>
      </c>
      <c r="M2148">
        <v>183.30188118400801</v>
      </c>
      <c r="N2148">
        <v>0</v>
      </c>
      <c r="O2148">
        <v>0</v>
      </c>
      <c r="P2148">
        <v>1</v>
      </c>
      <c r="Q2148">
        <v>0</v>
      </c>
      <c r="R2148">
        <v>9</v>
      </c>
    </row>
    <row r="2149" spans="1:18" x14ac:dyDescent="0.25">
      <c r="A2149">
        <f t="shared" si="33"/>
        <v>2147</v>
      </c>
      <c r="B2149" t="s">
        <v>69</v>
      </c>
      <c r="C2149">
        <v>18</v>
      </c>
      <c r="D2149">
        <v>18</v>
      </c>
      <c r="E2149">
        <v>2.5943146788866499E-3</v>
      </c>
      <c r="F2149">
        <v>0</v>
      </c>
      <c r="G2149">
        <v>1</v>
      </c>
      <c r="H2149">
        <v>0</v>
      </c>
      <c r="I2149">
        <v>0</v>
      </c>
      <c r="J2149">
        <v>0</v>
      </c>
      <c r="K2149">
        <v>30</v>
      </c>
      <c r="L2149">
        <v>3.3059533155824199</v>
      </c>
      <c r="M2149">
        <v>183.48630352881401</v>
      </c>
      <c r="N2149">
        <v>0</v>
      </c>
      <c r="O2149">
        <v>0</v>
      </c>
      <c r="P2149">
        <v>1</v>
      </c>
      <c r="Q2149">
        <v>0</v>
      </c>
      <c r="R2149">
        <v>3</v>
      </c>
    </row>
    <row r="2150" spans="1:18" x14ac:dyDescent="0.25">
      <c r="A2150">
        <f t="shared" si="33"/>
        <v>2148</v>
      </c>
      <c r="B2150" t="s">
        <v>69</v>
      </c>
      <c r="C2150">
        <v>19</v>
      </c>
      <c r="D2150">
        <v>17</v>
      </c>
      <c r="E2150">
        <v>1.7200698962605301E-3</v>
      </c>
      <c r="F2150">
        <v>0</v>
      </c>
      <c r="G2150">
        <v>1</v>
      </c>
      <c r="H2150">
        <v>0</v>
      </c>
      <c r="I2150">
        <v>0</v>
      </c>
      <c r="J2150">
        <v>0</v>
      </c>
      <c r="K2150">
        <v>28</v>
      </c>
      <c r="L2150">
        <v>3.28361035179155</v>
      </c>
      <c r="M2150">
        <v>183.41299984183601</v>
      </c>
      <c r="N2150">
        <v>0</v>
      </c>
      <c r="O2150">
        <v>0</v>
      </c>
      <c r="P2150">
        <v>1</v>
      </c>
      <c r="Q2150">
        <v>0</v>
      </c>
      <c r="R2150">
        <v>2</v>
      </c>
    </row>
    <row r="2151" spans="1:18" x14ac:dyDescent="0.25">
      <c r="A2151">
        <f t="shared" si="33"/>
        <v>2149</v>
      </c>
      <c r="B2151" t="s">
        <v>69</v>
      </c>
      <c r="C2151">
        <v>20</v>
      </c>
      <c r="D2151">
        <v>16</v>
      </c>
      <c r="E2151">
        <v>1.0782997998022401E-3</v>
      </c>
      <c r="F2151">
        <v>0</v>
      </c>
      <c r="G2151">
        <v>1</v>
      </c>
      <c r="H2151">
        <v>0</v>
      </c>
      <c r="I2151">
        <v>0</v>
      </c>
      <c r="J2151">
        <v>0</v>
      </c>
      <c r="K2151">
        <v>27</v>
      </c>
      <c r="L2151">
        <v>3.2956124832408702</v>
      </c>
      <c r="M2151">
        <v>183.45237691352</v>
      </c>
      <c r="N2151">
        <v>0</v>
      </c>
      <c r="O2151">
        <v>0</v>
      </c>
      <c r="P2151">
        <v>1</v>
      </c>
      <c r="Q2151">
        <v>0</v>
      </c>
      <c r="R2151">
        <v>1</v>
      </c>
    </row>
    <row r="2152" spans="1:18" x14ac:dyDescent="0.25">
      <c r="A2152">
        <f t="shared" si="33"/>
        <v>2150</v>
      </c>
      <c r="B2152" t="s">
        <v>70</v>
      </c>
      <c r="C2152">
        <v>9</v>
      </c>
      <c r="D2152">
        <v>3</v>
      </c>
      <c r="E2152">
        <v>8.5247544503912597E-3</v>
      </c>
      <c r="F2152">
        <v>0</v>
      </c>
      <c r="G2152">
        <v>1</v>
      </c>
      <c r="H2152">
        <v>0</v>
      </c>
      <c r="I2152">
        <v>0</v>
      </c>
      <c r="J2152">
        <v>0</v>
      </c>
      <c r="K2152">
        <v>23</v>
      </c>
      <c r="L2152">
        <v>2.6782518764767</v>
      </c>
      <c r="M2152">
        <v>181.426915605239</v>
      </c>
      <c r="N2152">
        <v>0</v>
      </c>
      <c r="O2152">
        <v>0</v>
      </c>
      <c r="P2152">
        <v>1</v>
      </c>
      <c r="Q2152">
        <v>0</v>
      </c>
      <c r="R2152">
        <v>1</v>
      </c>
    </row>
    <row r="2153" spans="1:18" x14ac:dyDescent="0.25">
      <c r="A2153">
        <f t="shared" si="33"/>
        <v>2151</v>
      </c>
      <c r="B2153" t="s">
        <v>70</v>
      </c>
      <c r="C2153">
        <v>10</v>
      </c>
      <c r="D2153">
        <v>2</v>
      </c>
      <c r="E2153">
        <v>6.1697777493503799E-3</v>
      </c>
      <c r="F2153">
        <v>0</v>
      </c>
      <c r="G2153">
        <v>1</v>
      </c>
      <c r="H2153">
        <v>0</v>
      </c>
      <c r="I2153">
        <v>0</v>
      </c>
      <c r="J2153">
        <v>0</v>
      </c>
      <c r="K2153">
        <v>25</v>
      </c>
      <c r="L2153">
        <v>2.6619734089791098</v>
      </c>
      <c r="M2153">
        <v>181.373508559643</v>
      </c>
      <c r="N2153">
        <v>0</v>
      </c>
      <c r="O2153">
        <v>0</v>
      </c>
      <c r="P2153">
        <v>1</v>
      </c>
      <c r="Q2153">
        <v>0</v>
      </c>
      <c r="R2153">
        <v>2</v>
      </c>
    </row>
    <row r="2154" spans="1:18" x14ac:dyDescent="0.25">
      <c r="A2154">
        <f t="shared" si="33"/>
        <v>2152</v>
      </c>
      <c r="B2154" t="s">
        <v>70</v>
      </c>
      <c r="C2154">
        <v>11</v>
      </c>
      <c r="D2154">
        <v>1</v>
      </c>
      <c r="E2154">
        <v>3.7930975357036499E-3</v>
      </c>
      <c r="F2154">
        <v>0</v>
      </c>
      <c r="G2154">
        <v>1</v>
      </c>
      <c r="H2154">
        <v>0</v>
      </c>
      <c r="I2154">
        <v>0</v>
      </c>
      <c r="J2154">
        <v>0</v>
      </c>
      <c r="K2154">
        <v>30</v>
      </c>
      <c r="L2154">
        <v>2.6423864326423399</v>
      </c>
      <c r="M2154">
        <v>181.309246826254</v>
      </c>
      <c r="N2154">
        <v>0</v>
      </c>
      <c r="O2154">
        <v>0</v>
      </c>
      <c r="P2154">
        <v>1</v>
      </c>
      <c r="Q2154">
        <v>0</v>
      </c>
      <c r="R2154">
        <v>2</v>
      </c>
    </row>
    <row r="2155" spans="1:18" x14ac:dyDescent="0.25">
      <c r="A2155">
        <f t="shared" si="33"/>
        <v>2153</v>
      </c>
      <c r="B2155" t="s">
        <v>70</v>
      </c>
      <c r="C2155">
        <v>12</v>
      </c>
      <c r="D2155">
        <v>0</v>
      </c>
      <c r="E2155">
        <v>1.9808662728852998E-3</v>
      </c>
      <c r="F2155">
        <v>0</v>
      </c>
      <c r="G2155">
        <v>1</v>
      </c>
      <c r="H2155">
        <v>0</v>
      </c>
      <c r="I2155">
        <v>0</v>
      </c>
      <c r="J2155">
        <v>0</v>
      </c>
      <c r="K2155">
        <v>32</v>
      </c>
      <c r="L2155">
        <v>2.6095079448896699</v>
      </c>
      <c r="M2155">
        <v>181.20137777194799</v>
      </c>
      <c r="N2155">
        <v>0</v>
      </c>
      <c r="O2155">
        <v>0</v>
      </c>
      <c r="P2155">
        <v>1</v>
      </c>
      <c r="Q2155">
        <v>0</v>
      </c>
      <c r="R2155">
        <v>8</v>
      </c>
    </row>
    <row r="2156" spans="1:18" x14ac:dyDescent="0.25">
      <c r="A2156">
        <f t="shared" si="33"/>
        <v>2154</v>
      </c>
      <c r="B2156" t="s">
        <v>70</v>
      </c>
      <c r="C2156">
        <v>13</v>
      </c>
      <c r="D2156">
        <v>1</v>
      </c>
      <c r="E2156">
        <v>3.7930975357036499E-3</v>
      </c>
      <c r="F2156">
        <v>0</v>
      </c>
      <c r="G2156">
        <v>1</v>
      </c>
      <c r="H2156">
        <v>0</v>
      </c>
      <c r="I2156">
        <v>0</v>
      </c>
      <c r="J2156">
        <v>0</v>
      </c>
      <c r="K2156">
        <v>33</v>
      </c>
      <c r="L2156">
        <v>2.6173330056755901</v>
      </c>
      <c r="M2156">
        <v>181.22705054355501</v>
      </c>
      <c r="N2156">
        <v>0</v>
      </c>
      <c r="O2156">
        <v>0</v>
      </c>
      <c r="P2156">
        <v>1</v>
      </c>
      <c r="Q2156">
        <v>0</v>
      </c>
      <c r="R2156">
        <v>3</v>
      </c>
    </row>
    <row r="2157" spans="1:18" x14ac:dyDescent="0.25">
      <c r="A2157">
        <f t="shared" si="33"/>
        <v>2155</v>
      </c>
      <c r="B2157" t="s">
        <v>70</v>
      </c>
      <c r="C2157">
        <v>14</v>
      </c>
      <c r="D2157">
        <v>2</v>
      </c>
      <c r="E2157">
        <v>6.1697777493503799E-3</v>
      </c>
      <c r="F2157">
        <v>0</v>
      </c>
      <c r="G2157">
        <v>1</v>
      </c>
      <c r="H2157">
        <v>0</v>
      </c>
      <c r="I2157">
        <v>0</v>
      </c>
      <c r="J2157">
        <v>0</v>
      </c>
      <c r="K2157">
        <v>34</v>
      </c>
      <c r="L2157">
        <v>2.67553150632753</v>
      </c>
      <c r="M2157">
        <v>181.417990506324</v>
      </c>
      <c r="N2157">
        <v>0</v>
      </c>
      <c r="O2157">
        <v>0</v>
      </c>
      <c r="P2157">
        <v>1</v>
      </c>
      <c r="Q2157">
        <v>0</v>
      </c>
      <c r="R2157">
        <v>7</v>
      </c>
    </row>
    <row r="2158" spans="1:18" x14ac:dyDescent="0.25">
      <c r="A2158">
        <f t="shared" si="33"/>
        <v>2156</v>
      </c>
      <c r="B2158" t="s">
        <v>70</v>
      </c>
      <c r="C2158">
        <v>15</v>
      </c>
      <c r="D2158">
        <v>3</v>
      </c>
      <c r="E2158">
        <v>8.5247544503912597E-3</v>
      </c>
      <c r="F2158">
        <v>0</v>
      </c>
      <c r="G2158">
        <v>1</v>
      </c>
      <c r="H2158">
        <v>0</v>
      </c>
      <c r="I2158">
        <v>0</v>
      </c>
      <c r="J2158">
        <v>0</v>
      </c>
      <c r="K2158">
        <v>35</v>
      </c>
      <c r="L2158">
        <v>2.7219770751682799</v>
      </c>
      <c r="M2158">
        <v>181.57037098152301</v>
      </c>
      <c r="N2158">
        <v>0</v>
      </c>
      <c r="O2158">
        <v>0</v>
      </c>
      <c r="P2158">
        <v>1</v>
      </c>
      <c r="Q2158">
        <v>0</v>
      </c>
      <c r="R2158">
        <v>6</v>
      </c>
    </row>
    <row r="2159" spans="1:18" x14ac:dyDescent="0.25">
      <c r="A2159">
        <f t="shared" si="33"/>
        <v>2157</v>
      </c>
      <c r="B2159" t="s">
        <v>70</v>
      </c>
      <c r="C2159">
        <v>16</v>
      </c>
      <c r="D2159">
        <v>4</v>
      </c>
      <c r="E2159">
        <v>1.00053369587483E-2</v>
      </c>
      <c r="F2159">
        <v>0</v>
      </c>
      <c r="G2159">
        <v>1</v>
      </c>
      <c r="H2159">
        <v>0</v>
      </c>
      <c r="I2159">
        <v>0</v>
      </c>
      <c r="J2159">
        <v>0</v>
      </c>
      <c r="K2159">
        <v>31</v>
      </c>
      <c r="L2159">
        <v>2.77425067757975</v>
      </c>
      <c r="M2159">
        <v>181.741872301771</v>
      </c>
      <c r="N2159">
        <v>0</v>
      </c>
      <c r="O2159">
        <v>0</v>
      </c>
      <c r="P2159">
        <v>1</v>
      </c>
      <c r="Q2159">
        <v>0</v>
      </c>
      <c r="R2159">
        <v>5</v>
      </c>
    </row>
    <row r="2160" spans="1:18" x14ac:dyDescent="0.25">
      <c r="A2160">
        <f t="shared" si="33"/>
        <v>2158</v>
      </c>
      <c r="B2160" t="s">
        <v>70</v>
      </c>
      <c r="C2160">
        <v>17</v>
      </c>
      <c r="D2160">
        <v>5</v>
      </c>
      <c r="E2160">
        <v>9.9751935455111903E-3</v>
      </c>
      <c r="F2160">
        <v>0</v>
      </c>
      <c r="G2160">
        <v>1</v>
      </c>
      <c r="H2160">
        <v>0</v>
      </c>
      <c r="I2160">
        <v>0</v>
      </c>
      <c r="J2160">
        <v>0</v>
      </c>
      <c r="K2160">
        <v>27</v>
      </c>
      <c r="L2160">
        <v>2.8043097277973601</v>
      </c>
      <c r="M2160">
        <v>181.84049123293099</v>
      </c>
      <c r="N2160">
        <v>0</v>
      </c>
      <c r="O2160">
        <v>0</v>
      </c>
      <c r="P2160">
        <v>1</v>
      </c>
      <c r="Q2160">
        <v>0</v>
      </c>
      <c r="R2160">
        <v>5</v>
      </c>
    </row>
    <row r="2161" spans="1:18" x14ac:dyDescent="0.25">
      <c r="A2161">
        <f t="shared" si="33"/>
        <v>2159</v>
      </c>
      <c r="B2161" t="s">
        <v>70</v>
      </c>
      <c r="C2161">
        <v>18</v>
      </c>
      <c r="D2161">
        <v>6</v>
      </c>
      <c r="E2161">
        <v>8.4481136065522201E-3</v>
      </c>
      <c r="F2161">
        <v>0</v>
      </c>
      <c r="G2161">
        <v>1</v>
      </c>
      <c r="H2161">
        <v>0</v>
      </c>
      <c r="I2161">
        <v>0</v>
      </c>
      <c r="J2161">
        <v>0</v>
      </c>
      <c r="K2161">
        <v>26</v>
      </c>
      <c r="L2161">
        <v>2.8352976335149198</v>
      </c>
      <c r="M2161">
        <v>181.94215759027199</v>
      </c>
      <c r="N2161">
        <v>0</v>
      </c>
      <c r="O2161">
        <v>0</v>
      </c>
      <c r="P2161">
        <v>1</v>
      </c>
      <c r="Q2161">
        <v>0</v>
      </c>
      <c r="R2161">
        <v>3</v>
      </c>
    </row>
    <row r="2162" spans="1:18" x14ac:dyDescent="0.25">
      <c r="A2162">
        <f t="shared" si="33"/>
        <v>2160</v>
      </c>
      <c r="B2162" t="s">
        <v>70</v>
      </c>
      <c r="C2162">
        <v>19</v>
      </c>
      <c r="D2162">
        <v>7</v>
      </c>
      <c r="E2162">
        <v>6.07835506082691E-3</v>
      </c>
      <c r="F2162">
        <v>0</v>
      </c>
      <c r="G2162">
        <v>1</v>
      </c>
      <c r="H2162">
        <v>0</v>
      </c>
      <c r="I2162">
        <v>0</v>
      </c>
      <c r="J2162">
        <v>0</v>
      </c>
      <c r="K2162">
        <v>25</v>
      </c>
      <c r="L2162">
        <v>2.8728049890614402</v>
      </c>
      <c r="M2162">
        <v>182.065213218705</v>
      </c>
      <c r="N2162">
        <v>0</v>
      </c>
      <c r="O2162">
        <v>0</v>
      </c>
      <c r="P2162">
        <v>1</v>
      </c>
      <c r="Q2162">
        <v>0</v>
      </c>
      <c r="R2162">
        <v>2</v>
      </c>
    </row>
    <row r="2163" spans="1:18" x14ac:dyDescent="0.25">
      <c r="A2163">
        <f t="shared" si="33"/>
        <v>2161</v>
      </c>
      <c r="B2163" t="s">
        <v>71</v>
      </c>
      <c r="C2163">
        <v>8</v>
      </c>
      <c r="D2163">
        <v>20</v>
      </c>
      <c r="E2163">
        <v>4.98648724493337E-3</v>
      </c>
      <c r="F2163">
        <v>0</v>
      </c>
      <c r="G2163">
        <v>1</v>
      </c>
      <c r="H2163">
        <v>0</v>
      </c>
      <c r="I2163">
        <v>0</v>
      </c>
      <c r="J2163">
        <v>0</v>
      </c>
      <c r="K2163">
        <v>20</v>
      </c>
      <c r="L2163">
        <v>2.38896284290781</v>
      </c>
      <c r="M2163">
        <v>180.47780460271599</v>
      </c>
      <c r="N2163">
        <v>0</v>
      </c>
      <c r="O2163">
        <v>0</v>
      </c>
      <c r="P2163">
        <v>1</v>
      </c>
      <c r="Q2163">
        <v>0</v>
      </c>
      <c r="R2163">
        <v>1</v>
      </c>
    </row>
    <row r="2164" spans="1:18" x14ac:dyDescent="0.25">
      <c r="A2164">
        <f t="shared" si="33"/>
        <v>2162</v>
      </c>
      <c r="B2164" t="s">
        <v>71</v>
      </c>
      <c r="C2164">
        <v>9</v>
      </c>
      <c r="D2164">
        <v>21</v>
      </c>
      <c r="E2164">
        <v>6.3545403411381504E-3</v>
      </c>
      <c r="F2164">
        <v>0</v>
      </c>
      <c r="G2164">
        <v>1</v>
      </c>
      <c r="H2164">
        <v>0</v>
      </c>
      <c r="I2164">
        <v>0</v>
      </c>
      <c r="J2164">
        <v>0</v>
      </c>
      <c r="K2164">
        <v>22</v>
      </c>
      <c r="L2164">
        <v>2.3508189237982799</v>
      </c>
      <c r="M2164">
        <v>180.352660511149</v>
      </c>
      <c r="N2164">
        <v>0</v>
      </c>
      <c r="O2164">
        <v>0</v>
      </c>
      <c r="P2164">
        <v>1</v>
      </c>
      <c r="Q2164">
        <v>0</v>
      </c>
      <c r="R2164">
        <v>4</v>
      </c>
    </row>
    <row r="2165" spans="1:18" x14ac:dyDescent="0.25">
      <c r="A2165">
        <f t="shared" si="33"/>
        <v>2163</v>
      </c>
      <c r="B2165" t="s">
        <v>71</v>
      </c>
      <c r="C2165">
        <v>10</v>
      </c>
      <c r="D2165">
        <v>22</v>
      </c>
      <c r="E2165">
        <v>7.6555368541354396E-3</v>
      </c>
      <c r="F2165">
        <v>0</v>
      </c>
      <c r="G2165">
        <v>1</v>
      </c>
      <c r="H2165">
        <v>0</v>
      </c>
      <c r="I2165">
        <v>0</v>
      </c>
      <c r="J2165">
        <v>0</v>
      </c>
      <c r="K2165">
        <v>23</v>
      </c>
      <c r="L2165">
        <v>2.3374490822005498</v>
      </c>
      <c r="M2165">
        <v>180.30879620144501</v>
      </c>
      <c r="N2165">
        <v>0</v>
      </c>
      <c r="O2165">
        <v>0</v>
      </c>
      <c r="P2165">
        <v>1</v>
      </c>
      <c r="Q2165">
        <v>0</v>
      </c>
      <c r="R2165">
        <v>1</v>
      </c>
    </row>
    <row r="2166" spans="1:18" x14ac:dyDescent="0.25">
      <c r="A2166">
        <f t="shared" si="33"/>
        <v>2164</v>
      </c>
      <c r="B2166" t="s">
        <v>71</v>
      </c>
      <c r="C2166">
        <v>12</v>
      </c>
      <c r="D2166">
        <v>24</v>
      </c>
      <c r="E2166">
        <v>9.38782413319573E-3</v>
      </c>
      <c r="F2166">
        <v>0</v>
      </c>
      <c r="G2166">
        <v>1</v>
      </c>
      <c r="H2166">
        <v>0</v>
      </c>
      <c r="I2166">
        <v>0</v>
      </c>
      <c r="J2166">
        <v>0</v>
      </c>
      <c r="K2166">
        <v>31</v>
      </c>
      <c r="L2166">
        <v>2.4012591872380602</v>
      </c>
      <c r="M2166">
        <v>180.518146939757</v>
      </c>
      <c r="N2166">
        <v>0</v>
      </c>
      <c r="O2166">
        <v>0</v>
      </c>
      <c r="P2166">
        <v>1</v>
      </c>
      <c r="Q2166">
        <v>0</v>
      </c>
      <c r="R2166">
        <v>4</v>
      </c>
    </row>
    <row r="2167" spans="1:18" x14ac:dyDescent="0.25">
      <c r="A2167">
        <f t="shared" si="33"/>
        <v>2165</v>
      </c>
      <c r="B2167" t="s">
        <v>71</v>
      </c>
      <c r="C2167">
        <v>13</v>
      </c>
      <c r="D2167">
        <v>25</v>
      </c>
      <c r="E2167">
        <v>9.5557067562891205E-3</v>
      </c>
      <c r="F2167">
        <v>0</v>
      </c>
      <c r="G2167">
        <v>1</v>
      </c>
      <c r="H2167">
        <v>0</v>
      </c>
      <c r="I2167">
        <v>0</v>
      </c>
      <c r="J2167">
        <v>0</v>
      </c>
      <c r="K2167">
        <v>31</v>
      </c>
      <c r="L2167">
        <v>2.4677496887994099</v>
      </c>
      <c r="M2167">
        <v>180.73629162991901</v>
      </c>
      <c r="N2167">
        <v>0</v>
      </c>
      <c r="O2167">
        <v>0</v>
      </c>
      <c r="P2167">
        <v>1</v>
      </c>
      <c r="Q2167">
        <v>0</v>
      </c>
      <c r="R2167">
        <v>1</v>
      </c>
    </row>
    <row r="2168" spans="1:18" x14ac:dyDescent="0.25">
      <c r="A2168">
        <f t="shared" si="33"/>
        <v>2166</v>
      </c>
      <c r="B2168" t="s">
        <v>71</v>
      </c>
      <c r="C2168">
        <v>14</v>
      </c>
      <c r="D2168">
        <v>26</v>
      </c>
      <c r="E2168">
        <v>9.1952405647478998E-3</v>
      </c>
      <c r="F2168">
        <v>0</v>
      </c>
      <c r="G2168">
        <v>1</v>
      </c>
      <c r="H2168">
        <v>0</v>
      </c>
      <c r="I2168">
        <v>0</v>
      </c>
      <c r="J2168">
        <v>0</v>
      </c>
      <c r="K2168">
        <v>32</v>
      </c>
      <c r="L2168">
        <v>2.67003267895825</v>
      </c>
      <c r="M2168">
        <v>181.39994973411501</v>
      </c>
      <c r="N2168">
        <v>0</v>
      </c>
      <c r="O2168">
        <v>0</v>
      </c>
      <c r="P2168">
        <v>1</v>
      </c>
      <c r="Q2168">
        <v>0</v>
      </c>
      <c r="R2168">
        <v>2</v>
      </c>
    </row>
    <row r="2169" spans="1:18" x14ac:dyDescent="0.25">
      <c r="A2169">
        <f t="shared" si="33"/>
        <v>2167</v>
      </c>
      <c r="B2169" t="s">
        <v>71</v>
      </c>
      <c r="C2169">
        <v>15</v>
      </c>
      <c r="D2169">
        <v>27</v>
      </c>
      <c r="E2169">
        <v>8.3650140928912507E-3</v>
      </c>
      <c r="F2169">
        <v>0</v>
      </c>
      <c r="G2169">
        <v>1</v>
      </c>
      <c r="H2169">
        <v>0</v>
      </c>
      <c r="I2169">
        <v>0</v>
      </c>
      <c r="J2169">
        <v>0</v>
      </c>
      <c r="K2169">
        <v>31</v>
      </c>
      <c r="L2169">
        <v>2.8196735799900101</v>
      </c>
      <c r="M2169">
        <v>181.890897572146</v>
      </c>
      <c r="N2169">
        <v>0</v>
      </c>
      <c r="O2169">
        <v>0</v>
      </c>
      <c r="P2169">
        <v>1</v>
      </c>
      <c r="Q2169">
        <v>0</v>
      </c>
      <c r="R2169">
        <v>6</v>
      </c>
    </row>
    <row r="2170" spans="1:18" x14ac:dyDescent="0.25">
      <c r="A2170">
        <f t="shared" si="33"/>
        <v>2168</v>
      </c>
      <c r="B2170" t="s">
        <v>71</v>
      </c>
      <c r="C2170">
        <v>16</v>
      </c>
      <c r="D2170">
        <v>28</v>
      </c>
      <c r="E2170">
        <v>7.19410544598772E-3</v>
      </c>
      <c r="F2170">
        <v>0</v>
      </c>
      <c r="G2170">
        <v>1</v>
      </c>
      <c r="H2170">
        <v>0</v>
      </c>
      <c r="I2170">
        <v>0</v>
      </c>
      <c r="J2170">
        <v>0</v>
      </c>
      <c r="K2170">
        <v>29</v>
      </c>
      <c r="L2170">
        <v>2.8906351453562298</v>
      </c>
      <c r="M2170">
        <v>182.12371110681201</v>
      </c>
      <c r="N2170">
        <v>0</v>
      </c>
      <c r="O2170">
        <v>0</v>
      </c>
      <c r="P2170">
        <v>1</v>
      </c>
      <c r="Q2170">
        <v>0</v>
      </c>
      <c r="R2170">
        <v>6</v>
      </c>
    </row>
    <row r="2171" spans="1:18" x14ac:dyDescent="0.25">
      <c r="A2171">
        <f t="shared" si="33"/>
        <v>2169</v>
      </c>
      <c r="B2171" t="s">
        <v>71</v>
      </c>
      <c r="C2171">
        <v>17</v>
      </c>
      <c r="D2171">
        <v>29</v>
      </c>
      <c r="E2171">
        <v>5.8493198496916898E-3</v>
      </c>
      <c r="F2171">
        <v>0</v>
      </c>
      <c r="G2171">
        <v>1</v>
      </c>
      <c r="H2171">
        <v>0</v>
      </c>
      <c r="I2171">
        <v>0</v>
      </c>
      <c r="J2171">
        <v>0</v>
      </c>
      <c r="K2171">
        <v>30</v>
      </c>
      <c r="L2171">
        <v>2.9262042975061502</v>
      </c>
      <c r="M2171">
        <v>182.24040780021701</v>
      </c>
      <c r="N2171">
        <v>0</v>
      </c>
      <c r="O2171">
        <v>0</v>
      </c>
      <c r="P2171">
        <v>1</v>
      </c>
      <c r="Q2171">
        <v>0</v>
      </c>
      <c r="R2171">
        <v>3</v>
      </c>
    </row>
    <row r="2172" spans="1:18" x14ac:dyDescent="0.25">
      <c r="A2172">
        <f t="shared" si="33"/>
        <v>2170</v>
      </c>
      <c r="B2172" t="s">
        <v>71</v>
      </c>
      <c r="C2172">
        <v>18</v>
      </c>
      <c r="D2172">
        <v>30</v>
      </c>
      <c r="E2172">
        <v>4.4967247814673098E-3</v>
      </c>
      <c r="F2172">
        <v>0</v>
      </c>
      <c r="G2172">
        <v>1</v>
      </c>
      <c r="H2172">
        <v>0</v>
      </c>
      <c r="I2172">
        <v>0</v>
      </c>
      <c r="J2172">
        <v>0</v>
      </c>
      <c r="K2172">
        <v>32</v>
      </c>
      <c r="L2172">
        <v>2.9459735412882302</v>
      </c>
      <c r="M2172">
        <v>182.30526752391199</v>
      </c>
      <c r="N2172">
        <v>0</v>
      </c>
      <c r="O2172">
        <v>0</v>
      </c>
      <c r="P2172">
        <v>1</v>
      </c>
      <c r="Q2172">
        <v>0</v>
      </c>
      <c r="R2172">
        <v>5</v>
      </c>
    </row>
    <row r="2173" spans="1:18" x14ac:dyDescent="0.25">
      <c r="A2173">
        <f t="shared" si="33"/>
        <v>2171</v>
      </c>
      <c r="B2173" t="s">
        <v>71</v>
      </c>
      <c r="C2173">
        <v>19</v>
      </c>
      <c r="D2173">
        <v>31</v>
      </c>
      <c r="E2173">
        <v>3.2697321316197199E-3</v>
      </c>
      <c r="F2173">
        <v>0</v>
      </c>
      <c r="G2173">
        <v>1</v>
      </c>
      <c r="H2173">
        <v>0</v>
      </c>
      <c r="I2173">
        <v>0</v>
      </c>
      <c r="J2173">
        <v>0</v>
      </c>
      <c r="K2173">
        <v>26</v>
      </c>
      <c r="L2173">
        <v>2.9103680252249902</v>
      </c>
      <c r="M2173">
        <v>182.188451526329</v>
      </c>
      <c r="N2173">
        <v>0</v>
      </c>
      <c r="O2173">
        <v>0</v>
      </c>
      <c r="P2173">
        <v>1</v>
      </c>
      <c r="Q2173">
        <v>0</v>
      </c>
      <c r="R2173">
        <v>2</v>
      </c>
    </row>
    <row r="2174" spans="1:18" x14ac:dyDescent="0.25">
      <c r="A2174">
        <f t="shared" si="33"/>
        <v>2172</v>
      </c>
      <c r="B2174" t="s">
        <v>71</v>
      </c>
      <c r="C2174">
        <v>20</v>
      </c>
      <c r="D2174">
        <v>32</v>
      </c>
      <c r="E2174">
        <v>2.2519357840404702E-3</v>
      </c>
      <c r="F2174">
        <v>0</v>
      </c>
      <c r="G2174">
        <v>1</v>
      </c>
      <c r="H2174">
        <v>0</v>
      </c>
      <c r="I2174">
        <v>0</v>
      </c>
      <c r="J2174">
        <v>0</v>
      </c>
      <c r="K2174">
        <v>24</v>
      </c>
      <c r="L2174">
        <v>2.9170148264839599</v>
      </c>
      <c r="M2174">
        <v>182.21025861707301</v>
      </c>
      <c r="N2174">
        <v>0</v>
      </c>
      <c r="O2174">
        <v>0</v>
      </c>
      <c r="P2174">
        <v>1</v>
      </c>
      <c r="Q2174">
        <v>0</v>
      </c>
      <c r="R2174">
        <v>1</v>
      </c>
    </row>
    <row r="2175" spans="1:18" x14ac:dyDescent="0.25">
      <c r="A2175">
        <f t="shared" si="33"/>
        <v>2173</v>
      </c>
      <c r="B2175" t="s">
        <v>72</v>
      </c>
      <c r="C2175">
        <v>7</v>
      </c>
      <c r="D2175">
        <v>43</v>
      </c>
      <c r="E2175">
        <v>7.4560543629907401E-3</v>
      </c>
      <c r="F2175">
        <v>0</v>
      </c>
      <c r="G2175">
        <v>1</v>
      </c>
      <c r="H2175">
        <v>0</v>
      </c>
      <c r="I2175">
        <v>0</v>
      </c>
      <c r="J2175">
        <v>0</v>
      </c>
      <c r="K2175">
        <v>17</v>
      </c>
      <c r="L2175">
        <v>2.7923999200923699</v>
      </c>
      <c r="M2175">
        <v>181.80141706067101</v>
      </c>
      <c r="N2175">
        <v>0</v>
      </c>
      <c r="O2175">
        <v>0</v>
      </c>
      <c r="P2175">
        <v>1</v>
      </c>
      <c r="Q2175">
        <v>0</v>
      </c>
      <c r="R2175">
        <v>1</v>
      </c>
    </row>
    <row r="2176" spans="1:18" x14ac:dyDescent="0.25">
      <c r="A2176">
        <f t="shared" si="33"/>
        <v>2174</v>
      </c>
      <c r="B2176" t="s">
        <v>72</v>
      </c>
      <c r="C2176">
        <v>8</v>
      </c>
      <c r="D2176">
        <v>44</v>
      </c>
      <c r="E2176">
        <v>1.0155144677649599E-2</v>
      </c>
      <c r="F2176">
        <v>0</v>
      </c>
      <c r="G2176">
        <v>1</v>
      </c>
      <c r="H2176">
        <v>0</v>
      </c>
      <c r="I2176">
        <v>0</v>
      </c>
      <c r="J2176">
        <v>0</v>
      </c>
      <c r="K2176">
        <v>17</v>
      </c>
      <c r="L2176">
        <v>2.7997495740278402</v>
      </c>
      <c r="M2176">
        <v>181.82553009851699</v>
      </c>
      <c r="N2176">
        <v>0</v>
      </c>
      <c r="O2176">
        <v>0</v>
      </c>
      <c r="P2176">
        <v>1</v>
      </c>
      <c r="Q2176">
        <v>0</v>
      </c>
      <c r="R2176">
        <v>2</v>
      </c>
    </row>
    <row r="2177" spans="1:18" x14ac:dyDescent="0.25">
      <c r="A2177">
        <f t="shared" si="33"/>
        <v>2175</v>
      </c>
      <c r="B2177" t="s">
        <v>72</v>
      </c>
      <c r="C2177">
        <v>10</v>
      </c>
      <c r="D2177">
        <v>46</v>
      </c>
      <c r="E2177">
        <v>1.6117958102587E-2</v>
      </c>
      <c r="F2177">
        <v>0</v>
      </c>
      <c r="G2177">
        <v>1</v>
      </c>
      <c r="H2177">
        <v>0</v>
      </c>
      <c r="I2177">
        <v>0</v>
      </c>
      <c r="J2177">
        <v>0</v>
      </c>
      <c r="K2177">
        <v>23</v>
      </c>
      <c r="L2177">
        <v>2.8335825395648402</v>
      </c>
      <c r="M2177">
        <v>181.936530641617</v>
      </c>
      <c r="N2177">
        <v>0</v>
      </c>
      <c r="O2177">
        <v>0</v>
      </c>
      <c r="P2177">
        <v>1</v>
      </c>
      <c r="Q2177">
        <v>0</v>
      </c>
      <c r="R2177">
        <v>5</v>
      </c>
    </row>
    <row r="2178" spans="1:18" x14ac:dyDescent="0.25">
      <c r="A2178">
        <f t="shared" si="33"/>
        <v>2176</v>
      </c>
      <c r="B2178" t="s">
        <v>72</v>
      </c>
      <c r="C2178">
        <v>11</v>
      </c>
      <c r="D2178">
        <v>47</v>
      </c>
      <c r="E2178">
        <v>1.8781502329787699E-2</v>
      </c>
      <c r="F2178">
        <v>0</v>
      </c>
      <c r="G2178">
        <v>1</v>
      </c>
      <c r="H2178">
        <v>0</v>
      </c>
      <c r="I2178">
        <v>0</v>
      </c>
      <c r="J2178">
        <v>0</v>
      </c>
      <c r="K2178">
        <v>28</v>
      </c>
      <c r="L2178">
        <v>2.86363463774719</v>
      </c>
      <c r="M2178">
        <v>182.035126764262</v>
      </c>
      <c r="N2178">
        <v>0</v>
      </c>
      <c r="O2178">
        <v>0</v>
      </c>
      <c r="P2178">
        <v>1</v>
      </c>
      <c r="Q2178">
        <v>0</v>
      </c>
      <c r="R2178">
        <v>8</v>
      </c>
    </row>
    <row r="2179" spans="1:18" x14ac:dyDescent="0.25">
      <c r="A2179">
        <f t="shared" si="33"/>
        <v>2177</v>
      </c>
      <c r="B2179" t="s">
        <v>72</v>
      </c>
      <c r="C2179">
        <v>12</v>
      </c>
      <c r="D2179">
        <v>48</v>
      </c>
      <c r="E2179">
        <v>2.0775571918401299E-2</v>
      </c>
      <c r="F2179">
        <v>0</v>
      </c>
      <c r="G2179">
        <v>1</v>
      </c>
      <c r="H2179">
        <v>0</v>
      </c>
      <c r="I2179">
        <v>0</v>
      </c>
      <c r="J2179">
        <v>0</v>
      </c>
      <c r="K2179">
        <v>31</v>
      </c>
      <c r="L2179">
        <v>2.9248902032033999</v>
      </c>
      <c r="M2179">
        <v>182.236096467203</v>
      </c>
      <c r="N2179">
        <v>0</v>
      </c>
      <c r="O2179">
        <v>0</v>
      </c>
      <c r="P2179">
        <v>1</v>
      </c>
      <c r="Q2179">
        <v>0</v>
      </c>
      <c r="R2179">
        <v>5</v>
      </c>
    </row>
    <row r="2180" spans="1:18" x14ac:dyDescent="0.25">
      <c r="A2180">
        <f t="shared" si="33"/>
        <v>2178</v>
      </c>
      <c r="B2180" t="s">
        <v>72</v>
      </c>
      <c r="C2180">
        <v>13</v>
      </c>
      <c r="D2180">
        <v>49</v>
      </c>
      <c r="E2180">
        <v>2.1816126834810101E-2</v>
      </c>
      <c r="F2180">
        <v>0</v>
      </c>
      <c r="G2180">
        <v>1</v>
      </c>
      <c r="H2180">
        <v>0</v>
      </c>
      <c r="I2180">
        <v>0</v>
      </c>
      <c r="J2180">
        <v>0</v>
      </c>
      <c r="K2180">
        <v>32</v>
      </c>
      <c r="L2180">
        <v>2.95415247268074</v>
      </c>
      <c r="M2180">
        <v>182.332101288323</v>
      </c>
      <c r="N2180">
        <v>0</v>
      </c>
      <c r="O2180">
        <v>0</v>
      </c>
      <c r="P2180">
        <v>1</v>
      </c>
      <c r="Q2180">
        <v>0</v>
      </c>
      <c r="R2180">
        <v>4</v>
      </c>
    </row>
    <row r="2181" spans="1:18" x14ac:dyDescent="0.25">
      <c r="A2181">
        <f t="shared" ref="A2181:A2244" si="34">A2180+1</f>
        <v>2179</v>
      </c>
      <c r="B2181" t="s">
        <v>72</v>
      </c>
      <c r="C2181">
        <v>14</v>
      </c>
      <c r="D2181">
        <v>50</v>
      </c>
      <c r="E2181">
        <v>2.17472453488868E-2</v>
      </c>
      <c r="F2181">
        <v>0</v>
      </c>
      <c r="G2181">
        <v>1</v>
      </c>
      <c r="H2181">
        <v>0</v>
      </c>
      <c r="I2181">
        <v>0</v>
      </c>
      <c r="J2181">
        <v>0</v>
      </c>
      <c r="K2181">
        <v>34</v>
      </c>
      <c r="L2181">
        <v>2.9470298190502802</v>
      </c>
      <c r="M2181">
        <v>182.30873300213301</v>
      </c>
      <c r="N2181">
        <v>0</v>
      </c>
      <c r="O2181">
        <v>0</v>
      </c>
      <c r="P2181">
        <v>1</v>
      </c>
      <c r="Q2181">
        <v>0</v>
      </c>
      <c r="R2181">
        <v>3</v>
      </c>
    </row>
    <row r="2182" spans="1:18" x14ac:dyDescent="0.25">
      <c r="A2182">
        <f t="shared" si="34"/>
        <v>2180</v>
      </c>
      <c r="B2182" t="s">
        <v>72</v>
      </c>
      <c r="C2182">
        <v>15</v>
      </c>
      <c r="D2182">
        <v>51</v>
      </c>
      <c r="E2182">
        <v>2.0579409969979201E-2</v>
      </c>
      <c r="F2182">
        <v>0</v>
      </c>
      <c r="G2182">
        <v>1</v>
      </c>
      <c r="H2182">
        <v>0</v>
      </c>
      <c r="I2182">
        <v>0</v>
      </c>
      <c r="J2182">
        <v>0</v>
      </c>
      <c r="K2182">
        <v>30</v>
      </c>
      <c r="L2182">
        <v>2.9738978160411502</v>
      </c>
      <c r="M2182">
        <v>182.39688259856001</v>
      </c>
      <c r="N2182">
        <v>0</v>
      </c>
      <c r="O2182">
        <v>0</v>
      </c>
      <c r="P2182">
        <v>1</v>
      </c>
      <c r="Q2182">
        <v>0</v>
      </c>
      <c r="R2182">
        <v>5</v>
      </c>
    </row>
    <row r="2183" spans="1:18" x14ac:dyDescent="0.25">
      <c r="A2183">
        <f t="shared" si="34"/>
        <v>2181</v>
      </c>
      <c r="B2183" t="s">
        <v>72</v>
      </c>
      <c r="C2183">
        <v>16</v>
      </c>
      <c r="D2183">
        <v>52</v>
      </c>
      <c r="E2183">
        <v>1.8486907152713301E-2</v>
      </c>
      <c r="F2183">
        <v>0</v>
      </c>
      <c r="G2183">
        <v>1</v>
      </c>
      <c r="H2183">
        <v>0</v>
      </c>
      <c r="I2183">
        <v>0</v>
      </c>
      <c r="J2183">
        <v>0</v>
      </c>
      <c r="K2183">
        <v>29</v>
      </c>
      <c r="L2183">
        <v>3.1037937928331099</v>
      </c>
      <c r="M2183">
        <v>182.82305050142099</v>
      </c>
      <c r="N2183">
        <v>0</v>
      </c>
      <c r="O2183">
        <v>0</v>
      </c>
      <c r="P2183">
        <v>1</v>
      </c>
      <c r="Q2183">
        <v>0</v>
      </c>
      <c r="R2183">
        <v>3</v>
      </c>
    </row>
    <row r="2184" spans="1:18" x14ac:dyDescent="0.25">
      <c r="A2184">
        <f t="shared" si="34"/>
        <v>2182</v>
      </c>
      <c r="B2184" t="s">
        <v>72</v>
      </c>
      <c r="C2184">
        <v>17</v>
      </c>
      <c r="D2184">
        <v>53</v>
      </c>
      <c r="E2184">
        <v>1.57652539890446E-2</v>
      </c>
      <c r="F2184">
        <v>0</v>
      </c>
      <c r="G2184">
        <v>1</v>
      </c>
      <c r="H2184">
        <v>0</v>
      </c>
      <c r="I2184">
        <v>0</v>
      </c>
      <c r="J2184">
        <v>0</v>
      </c>
      <c r="K2184">
        <v>34</v>
      </c>
      <c r="L2184">
        <v>3.1042188615018902</v>
      </c>
      <c r="M2184">
        <v>182.824445083668</v>
      </c>
      <c r="N2184">
        <v>0</v>
      </c>
      <c r="O2184">
        <v>0</v>
      </c>
      <c r="P2184">
        <v>1</v>
      </c>
      <c r="Q2184">
        <v>0</v>
      </c>
      <c r="R2184">
        <v>6</v>
      </c>
    </row>
    <row r="2185" spans="1:18" x14ac:dyDescent="0.25">
      <c r="A2185">
        <f t="shared" si="34"/>
        <v>2183</v>
      </c>
      <c r="B2185" t="s">
        <v>72</v>
      </c>
      <c r="C2185">
        <v>18</v>
      </c>
      <c r="D2185">
        <v>54</v>
      </c>
      <c r="E2185">
        <v>1.27630533416853E-2</v>
      </c>
      <c r="F2185">
        <v>0</v>
      </c>
      <c r="G2185">
        <v>1</v>
      </c>
      <c r="H2185">
        <v>0</v>
      </c>
      <c r="I2185">
        <v>0</v>
      </c>
      <c r="J2185">
        <v>0</v>
      </c>
      <c r="K2185">
        <v>35</v>
      </c>
      <c r="L2185">
        <v>3.1143536636962499</v>
      </c>
      <c r="M2185">
        <v>182.857695747035</v>
      </c>
      <c r="N2185">
        <v>0</v>
      </c>
      <c r="O2185">
        <v>0</v>
      </c>
      <c r="P2185">
        <v>1</v>
      </c>
      <c r="Q2185">
        <v>0</v>
      </c>
      <c r="R2185">
        <v>7</v>
      </c>
    </row>
    <row r="2186" spans="1:18" x14ac:dyDescent="0.25">
      <c r="A2186">
        <f t="shared" si="34"/>
        <v>2184</v>
      </c>
      <c r="B2186" t="s">
        <v>72</v>
      </c>
      <c r="C2186">
        <v>19</v>
      </c>
      <c r="D2186">
        <v>55</v>
      </c>
      <c r="E2186">
        <v>9.8101061041334092E-3</v>
      </c>
      <c r="F2186">
        <v>0</v>
      </c>
      <c r="G2186">
        <v>1</v>
      </c>
      <c r="H2186">
        <v>0</v>
      </c>
      <c r="I2186">
        <v>0</v>
      </c>
      <c r="J2186">
        <v>0</v>
      </c>
      <c r="K2186">
        <v>29</v>
      </c>
      <c r="L2186">
        <v>3.0915295591239502</v>
      </c>
      <c r="M2186">
        <v>182.78281351418599</v>
      </c>
      <c r="N2186">
        <v>0</v>
      </c>
      <c r="O2186">
        <v>0</v>
      </c>
      <c r="P2186">
        <v>1</v>
      </c>
      <c r="Q2186">
        <v>0</v>
      </c>
      <c r="R2186">
        <v>1</v>
      </c>
    </row>
    <row r="2187" spans="1:18" x14ac:dyDescent="0.25">
      <c r="A2187">
        <f t="shared" si="34"/>
        <v>2185</v>
      </c>
      <c r="B2187" t="s">
        <v>72</v>
      </c>
      <c r="C2187">
        <v>20</v>
      </c>
      <c r="D2187">
        <v>56</v>
      </c>
      <c r="E2187">
        <v>7.1624274626270103E-3</v>
      </c>
      <c r="F2187">
        <v>0</v>
      </c>
      <c r="G2187">
        <v>1</v>
      </c>
      <c r="H2187">
        <v>0</v>
      </c>
      <c r="I2187">
        <v>0</v>
      </c>
      <c r="J2187">
        <v>0</v>
      </c>
      <c r="K2187">
        <v>21</v>
      </c>
      <c r="L2187">
        <v>2.9875736179952002</v>
      </c>
      <c r="M2187">
        <v>182.44175071520701</v>
      </c>
      <c r="N2187">
        <v>0</v>
      </c>
      <c r="O2187">
        <v>0</v>
      </c>
      <c r="P2187">
        <v>1</v>
      </c>
      <c r="Q2187">
        <v>0</v>
      </c>
      <c r="R2187">
        <v>4</v>
      </c>
    </row>
    <row r="2188" spans="1:18" x14ac:dyDescent="0.25">
      <c r="A2188">
        <f t="shared" si="34"/>
        <v>2186</v>
      </c>
      <c r="B2188" t="s">
        <v>72</v>
      </c>
      <c r="C2188">
        <v>21</v>
      </c>
      <c r="D2188">
        <v>57</v>
      </c>
      <c r="E2188">
        <v>4.9766717385355602E-3</v>
      </c>
      <c r="F2188">
        <v>0</v>
      </c>
      <c r="G2188">
        <v>1</v>
      </c>
      <c r="H2188">
        <v>0</v>
      </c>
      <c r="I2188">
        <v>0</v>
      </c>
      <c r="J2188">
        <v>0</v>
      </c>
      <c r="K2188">
        <v>21</v>
      </c>
      <c r="L2188">
        <v>2.98115485039735</v>
      </c>
      <c r="M2188">
        <v>182.420691766396</v>
      </c>
      <c r="N2188">
        <v>0</v>
      </c>
      <c r="O2188">
        <v>0</v>
      </c>
      <c r="P2188">
        <v>1</v>
      </c>
      <c r="Q2188">
        <v>0</v>
      </c>
      <c r="R2188">
        <v>2</v>
      </c>
    </row>
    <row r="2189" spans="1:18" x14ac:dyDescent="0.25">
      <c r="A2189">
        <f t="shared" si="34"/>
        <v>2187</v>
      </c>
      <c r="B2189" t="s">
        <v>73</v>
      </c>
      <c r="C2189">
        <v>7</v>
      </c>
      <c r="D2189">
        <v>67</v>
      </c>
      <c r="E2189">
        <v>1.8319204425476601E-2</v>
      </c>
      <c r="F2189">
        <v>0</v>
      </c>
      <c r="G2189">
        <v>1</v>
      </c>
      <c r="H2189">
        <v>0</v>
      </c>
      <c r="I2189">
        <v>0</v>
      </c>
      <c r="J2189">
        <v>0</v>
      </c>
      <c r="K2189">
        <v>17</v>
      </c>
      <c r="L2189">
        <v>2.5073596782788101</v>
      </c>
      <c r="M2189">
        <v>180.86624566364401</v>
      </c>
      <c r="N2189">
        <v>0</v>
      </c>
      <c r="O2189">
        <v>0</v>
      </c>
      <c r="P2189">
        <v>1</v>
      </c>
      <c r="Q2189">
        <v>0</v>
      </c>
      <c r="R2189">
        <v>1</v>
      </c>
    </row>
    <row r="2190" spans="1:18" x14ac:dyDescent="0.25">
      <c r="A2190">
        <f t="shared" si="34"/>
        <v>2188</v>
      </c>
      <c r="B2190" t="s">
        <v>73</v>
      </c>
      <c r="C2190">
        <v>8</v>
      </c>
      <c r="D2190">
        <v>68</v>
      </c>
      <c r="E2190">
        <v>2.6811755012859699E-2</v>
      </c>
      <c r="F2190">
        <v>0</v>
      </c>
      <c r="G2190">
        <v>1</v>
      </c>
      <c r="H2190">
        <v>0</v>
      </c>
      <c r="I2190">
        <v>0</v>
      </c>
      <c r="J2190">
        <v>0</v>
      </c>
      <c r="K2190">
        <v>18</v>
      </c>
      <c r="L2190">
        <v>2.55592403410978</v>
      </c>
      <c r="M2190">
        <v>181.02557753972999</v>
      </c>
      <c r="N2190">
        <v>0</v>
      </c>
      <c r="O2190">
        <v>0</v>
      </c>
      <c r="P2190">
        <v>1</v>
      </c>
      <c r="Q2190">
        <v>0</v>
      </c>
      <c r="R2190">
        <v>1</v>
      </c>
    </row>
    <row r="2191" spans="1:18" x14ac:dyDescent="0.25">
      <c r="A2191">
        <f t="shared" si="34"/>
        <v>2189</v>
      </c>
      <c r="B2191" t="s">
        <v>73</v>
      </c>
      <c r="C2191">
        <v>9</v>
      </c>
      <c r="D2191">
        <v>69</v>
      </c>
      <c r="E2191">
        <v>3.7650773387039399E-2</v>
      </c>
      <c r="F2191">
        <v>0</v>
      </c>
      <c r="G2191">
        <v>1</v>
      </c>
      <c r="H2191">
        <v>0</v>
      </c>
      <c r="I2191">
        <v>0</v>
      </c>
      <c r="J2191">
        <v>0</v>
      </c>
      <c r="K2191">
        <v>19</v>
      </c>
      <c r="L2191">
        <v>2.6031673901507899</v>
      </c>
      <c r="M2191">
        <v>181.18057542700399</v>
      </c>
      <c r="N2191">
        <v>0</v>
      </c>
      <c r="O2191">
        <v>0</v>
      </c>
      <c r="P2191">
        <v>1</v>
      </c>
      <c r="Q2191">
        <v>0</v>
      </c>
      <c r="R2191">
        <v>4</v>
      </c>
    </row>
    <row r="2192" spans="1:18" x14ac:dyDescent="0.25">
      <c r="A2192">
        <f t="shared" si="34"/>
        <v>2190</v>
      </c>
      <c r="B2192" t="s">
        <v>73</v>
      </c>
      <c r="C2192">
        <v>10</v>
      </c>
      <c r="D2192">
        <v>70</v>
      </c>
      <c r="E2192">
        <v>4.9839714178630097E-2</v>
      </c>
      <c r="F2192">
        <v>0</v>
      </c>
      <c r="G2192">
        <v>1</v>
      </c>
      <c r="H2192">
        <v>0</v>
      </c>
      <c r="I2192">
        <v>0</v>
      </c>
      <c r="J2192">
        <v>0</v>
      </c>
      <c r="K2192">
        <v>23</v>
      </c>
      <c r="L2192">
        <v>2.6135872961271902</v>
      </c>
      <c r="M2192">
        <v>181.21476147023401</v>
      </c>
      <c r="N2192">
        <v>0</v>
      </c>
      <c r="O2192">
        <v>0</v>
      </c>
      <c r="P2192">
        <v>1</v>
      </c>
      <c r="Q2192">
        <v>0</v>
      </c>
      <c r="R2192">
        <v>6</v>
      </c>
    </row>
    <row r="2193" spans="1:18" x14ac:dyDescent="0.25">
      <c r="A2193">
        <f t="shared" si="34"/>
        <v>2191</v>
      </c>
      <c r="B2193" t="s">
        <v>73</v>
      </c>
      <c r="C2193">
        <v>11</v>
      </c>
      <c r="D2193">
        <v>71</v>
      </c>
      <c r="E2193">
        <v>6.1007219906924502E-2</v>
      </c>
      <c r="F2193">
        <v>0</v>
      </c>
      <c r="G2193">
        <v>1</v>
      </c>
      <c r="H2193">
        <v>0</v>
      </c>
      <c r="I2193">
        <v>0</v>
      </c>
      <c r="J2193">
        <v>0</v>
      </c>
      <c r="K2193">
        <v>31</v>
      </c>
      <c r="L2193">
        <v>2.6572004754510199</v>
      </c>
      <c r="M2193">
        <v>181.357849328908</v>
      </c>
      <c r="N2193">
        <v>0</v>
      </c>
      <c r="O2193">
        <v>0</v>
      </c>
      <c r="P2193">
        <v>1</v>
      </c>
      <c r="Q2193">
        <v>0</v>
      </c>
      <c r="R2193">
        <v>13</v>
      </c>
    </row>
    <row r="2194" spans="1:18" x14ac:dyDescent="0.25">
      <c r="A2194">
        <f t="shared" si="34"/>
        <v>2192</v>
      </c>
      <c r="B2194" t="s">
        <v>73</v>
      </c>
      <c r="C2194">
        <v>12</v>
      </c>
      <c r="D2194">
        <v>72</v>
      </c>
      <c r="E2194">
        <v>6.7869063480326799E-2</v>
      </c>
      <c r="F2194">
        <v>0</v>
      </c>
      <c r="G2194">
        <v>1</v>
      </c>
      <c r="H2194">
        <v>0</v>
      </c>
      <c r="I2194">
        <v>0</v>
      </c>
      <c r="J2194">
        <v>0</v>
      </c>
      <c r="K2194">
        <v>34</v>
      </c>
      <c r="L2194">
        <v>2.6928359947179499</v>
      </c>
      <c r="M2194">
        <v>181.47476376219799</v>
      </c>
      <c r="N2194">
        <v>0</v>
      </c>
      <c r="O2194">
        <v>0</v>
      </c>
      <c r="P2194">
        <v>1</v>
      </c>
      <c r="Q2194">
        <v>0</v>
      </c>
      <c r="R2194">
        <v>16</v>
      </c>
    </row>
    <row r="2195" spans="1:18" x14ac:dyDescent="0.25">
      <c r="A2195">
        <f t="shared" si="34"/>
        <v>2193</v>
      </c>
      <c r="B2195" t="s">
        <v>73</v>
      </c>
      <c r="C2195">
        <v>13</v>
      </c>
      <c r="D2195">
        <v>73</v>
      </c>
      <c r="E2195">
        <v>6.7899776417723101E-2</v>
      </c>
      <c r="F2195">
        <v>0</v>
      </c>
      <c r="G2195">
        <v>1</v>
      </c>
      <c r="H2195">
        <v>0</v>
      </c>
      <c r="I2195">
        <v>0</v>
      </c>
      <c r="J2195">
        <v>0</v>
      </c>
      <c r="K2195">
        <v>35</v>
      </c>
      <c r="L2195">
        <v>2.7372329147819601</v>
      </c>
      <c r="M2195">
        <v>181.62042294875999</v>
      </c>
      <c r="N2195">
        <v>0</v>
      </c>
      <c r="O2195">
        <v>0</v>
      </c>
      <c r="P2195">
        <v>1</v>
      </c>
      <c r="Q2195">
        <v>0</v>
      </c>
      <c r="R2195">
        <v>22</v>
      </c>
    </row>
    <row r="2196" spans="1:18" x14ac:dyDescent="0.25">
      <c r="A2196">
        <f t="shared" si="34"/>
        <v>2194</v>
      </c>
      <c r="B2196" t="s">
        <v>73</v>
      </c>
      <c r="C2196">
        <v>14</v>
      </c>
      <c r="D2196">
        <v>74</v>
      </c>
      <c r="E2196">
        <v>6.1085521590747101E-2</v>
      </c>
      <c r="F2196">
        <v>0</v>
      </c>
      <c r="G2196">
        <v>1</v>
      </c>
      <c r="H2196">
        <v>0</v>
      </c>
      <c r="I2196">
        <v>0</v>
      </c>
      <c r="J2196">
        <v>0</v>
      </c>
      <c r="K2196">
        <v>35</v>
      </c>
      <c r="L2196">
        <v>2.7705024255520501</v>
      </c>
      <c r="M2196">
        <v>181.72957488698199</v>
      </c>
      <c r="N2196">
        <v>0</v>
      </c>
      <c r="O2196">
        <v>0</v>
      </c>
      <c r="P2196">
        <v>1</v>
      </c>
      <c r="Q2196">
        <v>0</v>
      </c>
      <c r="R2196">
        <v>15</v>
      </c>
    </row>
    <row r="2197" spans="1:18" x14ac:dyDescent="0.25">
      <c r="A2197">
        <f t="shared" si="34"/>
        <v>2195</v>
      </c>
      <c r="B2197" t="s">
        <v>73</v>
      </c>
      <c r="C2197">
        <v>15</v>
      </c>
      <c r="D2197">
        <v>75</v>
      </c>
      <c r="E2197">
        <v>4.9934092900660601E-2</v>
      </c>
      <c r="F2197">
        <v>0</v>
      </c>
      <c r="G2197">
        <v>1</v>
      </c>
      <c r="H2197">
        <v>0</v>
      </c>
      <c r="I2197">
        <v>0</v>
      </c>
      <c r="J2197">
        <v>0</v>
      </c>
      <c r="K2197">
        <v>30</v>
      </c>
      <c r="L2197">
        <v>2.88667260770164</v>
      </c>
      <c r="M2197">
        <v>182.110710655189</v>
      </c>
      <c r="N2197">
        <v>0</v>
      </c>
      <c r="O2197">
        <v>0</v>
      </c>
      <c r="P2197">
        <v>1</v>
      </c>
      <c r="Q2197">
        <v>0</v>
      </c>
      <c r="R2197">
        <v>24</v>
      </c>
    </row>
    <row r="2198" spans="1:18" x14ac:dyDescent="0.25">
      <c r="A2198">
        <f t="shared" si="34"/>
        <v>2196</v>
      </c>
      <c r="B2198" t="s">
        <v>73</v>
      </c>
      <c r="C2198">
        <v>16</v>
      </c>
      <c r="D2198">
        <v>76</v>
      </c>
      <c r="E2198">
        <v>3.7730474273588499E-2</v>
      </c>
      <c r="F2198">
        <v>0</v>
      </c>
      <c r="G2198">
        <v>1</v>
      </c>
      <c r="H2198">
        <v>0</v>
      </c>
      <c r="I2198">
        <v>0</v>
      </c>
      <c r="J2198">
        <v>0</v>
      </c>
      <c r="K2198">
        <v>31</v>
      </c>
      <c r="L2198">
        <v>2.98324847733873</v>
      </c>
      <c r="M2198">
        <v>182.42756062119</v>
      </c>
      <c r="N2198">
        <v>0</v>
      </c>
      <c r="O2198">
        <v>0</v>
      </c>
      <c r="P2198">
        <v>1</v>
      </c>
      <c r="Q2198">
        <v>0</v>
      </c>
      <c r="R2198">
        <v>25</v>
      </c>
    </row>
    <row r="2199" spans="1:18" x14ac:dyDescent="0.25">
      <c r="A2199">
        <f t="shared" si="34"/>
        <v>2197</v>
      </c>
      <c r="B2199" t="s">
        <v>73</v>
      </c>
      <c r="C2199">
        <v>17</v>
      </c>
      <c r="D2199">
        <v>77</v>
      </c>
      <c r="E2199">
        <v>2.6856482560599301E-2</v>
      </c>
      <c r="F2199">
        <v>0</v>
      </c>
      <c r="G2199">
        <v>1</v>
      </c>
      <c r="H2199">
        <v>0</v>
      </c>
      <c r="I2199">
        <v>0</v>
      </c>
      <c r="J2199">
        <v>0</v>
      </c>
      <c r="K2199">
        <v>30</v>
      </c>
      <c r="L2199">
        <v>3.0504507516658901</v>
      </c>
      <c r="M2199">
        <v>182.64804052383801</v>
      </c>
      <c r="N2199">
        <v>0</v>
      </c>
      <c r="O2199">
        <v>0</v>
      </c>
      <c r="P2199">
        <v>1</v>
      </c>
      <c r="Q2199">
        <v>0</v>
      </c>
      <c r="R2199">
        <v>21</v>
      </c>
    </row>
    <row r="2200" spans="1:18" x14ac:dyDescent="0.25">
      <c r="A2200">
        <f t="shared" si="34"/>
        <v>2198</v>
      </c>
      <c r="B2200" t="s">
        <v>73</v>
      </c>
      <c r="C2200">
        <v>18</v>
      </c>
      <c r="D2200">
        <v>78</v>
      </c>
      <c r="E2200">
        <v>1.83174017997546E-2</v>
      </c>
      <c r="F2200">
        <v>0</v>
      </c>
      <c r="G2200">
        <v>1</v>
      </c>
      <c r="H2200">
        <v>0</v>
      </c>
      <c r="I2200">
        <v>0</v>
      </c>
      <c r="J2200">
        <v>0</v>
      </c>
      <c r="K2200">
        <v>27</v>
      </c>
      <c r="L2200">
        <v>3.1159176900815599</v>
      </c>
      <c r="M2200">
        <v>182.862827067197</v>
      </c>
      <c r="N2200">
        <v>0</v>
      </c>
      <c r="O2200">
        <v>0</v>
      </c>
      <c r="P2200">
        <v>1</v>
      </c>
      <c r="Q2200">
        <v>0</v>
      </c>
      <c r="R2200">
        <v>21</v>
      </c>
    </row>
    <row r="2201" spans="1:18" x14ac:dyDescent="0.25">
      <c r="A2201">
        <f t="shared" si="34"/>
        <v>2199</v>
      </c>
      <c r="B2201" t="s">
        <v>73</v>
      </c>
      <c r="C2201">
        <v>19</v>
      </c>
      <c r="D2201">
        <v>79</v>
      </c>
      <c r="E2201">
        <v>1.21335846399273E-2</v>
      </c>
      <c r="F2201">
        <v>0</v>
      </c>
      <c r="G2201">
        <v>1</v>
      </c>
      <c r="H2201">
        <v>0</v>
      </c>
      <c r="I2201">
        <v>0</v>
      </c>
      <c r="J2201">
        <v>0</v>
      </c>
      <c r="K2201">
        <v>25</v>
      </c>
      <c r="L2201">
        <v>3.0477073256543199</v>
      </c>
      <c r="M2201">
        <v>182.63903978233</v>
      </c>
      <c r="N2201">
        <v>0</v>
      </c>
      <c r="O2201">
        <v>0</v>
      </c>
      <c r="P2201">
        <v>1</v>
      </c>
      <c r="Q2201">
        <v>0</v>
      </c>
      <c r="R2201">
        <v>17</v>
      </c>
    </row>
    <row r="2202" spans="1:18" x14ac:dyDescent="0.25">
      <c r="A2202">
        <f t="shared" si="34"/>
        <v>2200</v>
      </c>
      <c r="B2202" t="s">
        <v>73</v>
      </c>
      <c r="C2202">
        <v>20</v>
      </c>
      <c r="D2202">
        <v>80</v>
      </c>
      <c r="E2202">
        <v>7.8829371379096694E-3</v>
      </c>
      <c r="F2202">
        <v>0</v>
      </c>
      <c r="G2202">
        <v>1</v>
      </c>
      <c r="H2202">
        <v>0</v>
      </c>
      <c r="I2202">
        <v>0</v>
      </c>
      <c r="J2202">
        <v>0</v>
      </c>
      <c r="K2202">
        <v>23</v>
      </c>
      <c r="L2202">
        <v>3.0114115613533898</v>
      </c>
      <c r="M2202">
        <v>182.51995919079201</v>
      </c>
      <c r="N2202">
        <v>0</v>
      </c>
      <c r="O2202">
        <v>0</v>
      </c>
      <c r="P2202">
        <v>1</v>
      </c>
      <c r="Q2202">
        <v>0</v>
      </c>
      <c r="R2202">
        <v>6</v>
      </c>
    </row>
    <row r="2203" spans="1:18" x14ac:dyDescent="0.25">
      <c r="A2203">
        <f t="shared" si="34"/>
        <v>2201</v>
      </c>
      <c r="B2203" t="s">
        <v>73</v>
      </c>
      <c r="C2203">
        <v>21</v>
      </c>
      <c r="D2203">
        <v>81</v>
      </c>
      <c r="E2203">
        <v>5.0571207783774398E-3</v>
      </c>
      <c r="F2203">
        <v>0</v>
      </c>
      <c r="G2203">
        <v>1</v>
      </c>
      <c r="H2203">
        <v>0</v>
      </c>
      <c r="I2203">
        <v>0</v>
      </c>
      <c r="J2203">
        <v>0</v>
      </c>
      <c r="K2203">
        <v>23</v>
      </c>
      <c r="L2203">
        <v>3.0095776447099598</v>
      </c>
      <c r="M2203">
        <v>182.513942403904</v>
      </c>
      <c r="N2203">
        <v>0</v>
      </c>
      <c r="O2203">
        <v>0</v>
      </c>
      <c r="P2203">
        <v>1</v>
      </c>
      <c r="Q2203">
        <v>0</v>
      </c>
      <c r="R2203">
        <v>1</v>
      </c>
    </row>
    <row r="2204" spans="1:18" x14ac:dyDescent="0.25">
      <c r="A2204">
        <f t="shared" si="34"/>
        <v>2202</v>
      </c>
      <c r="B2204" t="s">
        <v>73</v>
      </c>
      <c r="C2204">
        <v>22</v>
      </c>
      <c r="D2204">
        <v>82</v>
      </c>
      <c r="E2204">
        <v>3.2180790218992901E-3</v>
      </c>
      <c r="F2204">
        <v>0</v>
      </c>
      <c r="G2204">
        <v>1</v>
      </c>
      <c r="H2204">
        <v>0</v>
      </c>
      <c r="I2204">
        <v>0</v>
      </c>
      <c r="J2204">
        <v>0</v>
      </c>
      <c r="K2204">
        <v>22</v>
      </c>
      <c r="L2204">
        <v>2.97582745607142</v>
      </c>
      <c r="M2204">
        <v>182.40321343855501</v>
      </c>
      <c r="N2204">
        <v>0</v>
      </c>
      <c r="O2204">
        <v>0</v>
      </c>
      <c r="P2204">
        <v>1</v>
      </c>
      <c r="Q2204">
        <v>0</v>
      </c>
      <c r="R2204">
        <v>19</v>
      </c>
    </row>
    <row r="2205" spans="1:18" x14ac:dyDescent="0.25">
      <c r="A2205">
        <f t="shared" si="34"/>
        <v>2203</v>
      </c>
      <c r="B2205" t="s">
        <v>73</v>
      </c>
      <c r="C2205">
        <v>23</v>
      </c>
      <c r="D2205">
        <v>83</v>
      </c>
      <c r="E2205">
        <v>2.0372640372563399E-3</v>
      </c>
      <c r="F2205">
        <v>0</v>
      </c>
      <c r="G2205">
        <v>1</v>
      </c>
      <c r="H2205">
        <v>0</v>
      </c>
      <c r="I2205">
        <v>0</v>
      </c>
      <c r="J2205">
        <v>0</v>
      </c>
      <c r="K2205">
        <v>22</v>
      </c>
      <c r="L2205">
        <v>2.9547845073708299</v>
      </c>
      <c r="M2205">
        <v>182.33417489294899</v>
      </c>
      <c r="N2205">
        <v>0</v>
      </c>
      <c r="O2205">
        <v>0</v>
      </c>
      <c r="P2205">
        <v>1</v>
      </c>
      <c r="Q2205">
        <v>0</v>
      </c>
      <c r="R2205">
        <v>2</v>
      </c>
    </row>
    <row r="2206" spans="1:18" x14ac:dyDescent="0.25">
      <c r="A2206">
        <f t="shared" si="34"/>
        <v>2204</v>
      </c>
      <c r="B2206" t="s">
        <v>74</v>
      </c>
      <c r="C2206">
        <v>0</v>
      </c>
      <c r="D2206">
        <v>84</v>
      </c>
      <c r="E2206">
        <v>1.2855159335489899E-3</v>
      </c>
      <c r="F2206">
        <v>0</v>
      </c>
      <c r="G2206">
        <v>0</v>
      </c>
      <c r="H2206">
        <v>0</v>
      </c>
      <c r="I2206">
        <v>1</v>
      </c>
      <c r="J2206">
        <v>1.0500000000000001E-2</v>
      </c>
      <c r="K2206">
        <v>22</v>
      </c>
      <c r="L2206">
        <v>2.90923277263841</v>
      </c>
      <c r="M2206">
        <v>182.18472694435201</v>
      </c>
      <c r="N2206">
        <v>0</v>
      </c>
      <c r="O2206">
        <v>0</v>
      </c>
      <c r="P2206">
        <v>1</v>
      </c>
      <c r="Q2206">
        <v>0</v>
      </c>
      <c r="R2206">
        <v>2</v>
      </c>
    </row>
    <row r="2207" spans="1:18" x14ac:dyDescent="0.25">
      <c r="A2207">
        <f t="shared" si="34"/>
        <v>2205</v>
      </c>
      <c r="B2207" t="s">
        <v>74</v>
      </c>
      <c r="C2207">
        <v>1</v>
      </c>
      <c r="D2207">
        <v>83</v>
      </c>
      <c r="E2207">
        <v>2.0372640372563399E-3</v>
      </c>
      <c r="F2207">
        <v>0</v>
      </c>
      <c r="G2207">
        <v>0</v>
      </c>
      <c r="H2207">
        <v>0</v>
      </c>
      <c r="I2207">
        <v>1</v>
      </c>
      <c r="J2207">
        <v>1.0500000000000001E-2</v>
      </c>
      <c r="K2207">
        <v>22</v>
      </c>
      <c r="L2207">
        <v>2.8223880416941101</v>
      </c>
      <c r="M2207">
        <v>181.899803286398</v>
      </c>
      <c r="N2207">
        <v>0</v>
      </c>
      <c r="O2207">
        <v>0</v>
      </c>
      <c r="P2207">
        <v>1</v>
      </c>
      <c r="Q2207">
        <v>0</v>
      </c>
      <c r="R2207">
        <v>1</v>
      </c>
    </row>
    <row r="2208" spans="1:18" x14ac:dyDescent="0.25">
      <c r="A2208">
        <f t="shared" si="34"/>
        <v>2206</v>
      </c>
      <c r="B2208" t="s">
        <v>74</v>
      </c>
      <c r="C2208">
        <v>7</v>
      </c>
      <c r="D2208">
        <v>77</v>
      </c>
      <c r="E2208">
        <v>2.6856482560599301E-2</v>
      </c>
      <c r="F2208">
        <v>0</v>
      </c>
      <c r="G2208">
        <v>0</v>
      </c>
      <c r="H2208">
        <v>0</v>
      </c>
      <c r="I2208">
        <v>1</v>
      </c>
      <c r="J2208">
        <v>1.0500000000000001E-2</v>
      </c>
      <c r="K2208">
        <v>21</v>
      </c>
      <c r="L2208">
        <v>2.0465011733700398</v>
      </c>
      <c r="M2208">
        <v>179.35424269478401</v>
      </c>
      <c r="N2208">
        <v>0</v>
      </c>
      <c r="O2208">
        <v>0</v>
      </c>
      <c r="P2208">
        <v>1</v>
      </c>
      <c r="Q2208">
        <v>0</v>
      </c>
      <c r="R2208">
        <v>8</v>
      </c>
    </row>
    <row r="2209" spans="1:18" x14ac:dyDescent="0.25">
      <c r="A2209">
        <f t="shared" si="34"/>
        <v>2207</v>
      </c>
      <c r="B2209" t="s">
        <v>74</v>
      </c>
      <c r="C2209">
        <v>8</v>
      </c>
      <c r="D2209">
        <v>76</v>
      </c>
      <c r="E2209">
        <v>3.7730474273588499E-2</v>
      </c>
      <c r="F2209">
        <v>0</v>
      </c>
      <c r="G2209">
        <v>0</v>
      </c>
      <c r="H2209">
        <v>0</v>
      </c>
      <c r="I2209">
        <v>1</v>
      </c>
      <c r="J2209">
        <v>1.0500000000000001E-2</v>
      </c>
      <c r="K2209">
        <v>21</v>
      </c>
      <c r="L2209">
        <v>2.1035290442497199</v>
      </c>
      <c r="M2209">
        <v>179.54134200869299</v>
      </c>
      <c r="N2209">
        <v>0</v>
      </c>
      <c r="O2209">
        <v>0</v>
      </c>
      <c r="P2209">
        <v>1</v>
      </c>
      <c r="Q2209">
        <v>0</v>
      </c>
      <c r="R2209">
        <v>2</v>
      </c>
    </row>
    <row r="2210" spans="1:18" x14ac:dyDescent="0.25">
      <c r="A2210">
        <f t="shared" si="34"/>
        <v>2208</v>
      </c>
      <c r="B2210" t="s">
        <v>74</v>
      </c>
      <c r="C2210">
        <v>9</v>
      </c>
      <c r="D2210">
        <v>75</v>
      </c>
      <c r="E2210">
        <v>4.9934092900660601E-2</v>
      </c>
      <c r="F2210">
        <v>0</v>
      </c>
      <c r="G2210">
        <v>0</v>
      </c>
      <c r="H2210">
        <v>0</v>
      </c>
      <c r="I2210">
        <v>1</v>
      </c>
      <c r="J2210">
        <v>1.0500000000000001E-2</v>
      </c>
      <c r="K2210">
        <v>23</v>
      </c>
      <c r="L2210">
        <v>2.1649692901500601</v>
      </c>
      <c r="M2210">
        <v>179.742917618603</v>
      </c>
      <c r="N2210">
        <v>0</v>
      </c>
      <c r="O2210">
        <v>0</v>
      </c>
      <c r="P2210">
        <v>1</v>
      </c>
      <c r="Q2210">
        <v>0</v>
      </c>
      <c r="R2210">
        <v>1</v>
      </c>
    </row>
    <row r="2211" spans="1:18" x14ac:dyDescent="0.25">
      <c r="A2211">
        <f t="shared" si="34"/>
        <v>2209</v>
      </c>
      <c r="B2211" t="s">
        <v>74</v>
      </c>
      <c r="C2211">
        <v>10</v>
      </c>
      <c r="D2211">
        <v>74</v>
      </c>
      <c r="E2211">
        <v>6.1085521590747101E-2</v>
      </c>
      <c r="F2211">
        <v>0</v>
      </c>
      <c r="G2211">
        <v>0</v>
      </c>
      <c r="H2211">
        <v>0</v>
      </c>
      <c r="I2211">
        <v>1</v>
      </c>
      <c r="J2211">
        <v>1.0500000000000001E-2</v>
      </c>
      <c r="K2211">
        <v>24</v>
      </c>
      <c r="L2211">
        <v>2.2438540425801001</v>
      </c>
      <c r="M2211">
        <v>180.00172586148301</v>
      </c>
      <c r="N2211">
        <v>0</v>
      </c>
      <c r="O2211">
        <v>0</v>
      </c>
      <c r="P2211">
        <v>1</v>
      </c>
      <c r="Q2211">
        <v>0</v>
      </c>
      <c r="R2211">
        <v>3</v>
      </c>
    </row>
    <row r="2212" spans="1:18" x14ac:dyDescent="0.25">
      <c r="A2212">
        <f t="shared" si="34"/>
        <v>2210</v>
      </c>
      <c r="B2212" t="s">
        <v>74</v>
      </c>
      <c r="C2212">
        <v>11</v>
      </c>
      <c r="D2212">
        <v>73</v>
      </c>
      <c r="E2212">
        <v>6.7899776417723101E-2</v>
      </c>
      <c r="F2212">
        <v>0</v>
      </c>
      <c r="G2212">
        <v>0</v>
      </c>
      <c r="H2212">
        <v>0</v>
      </c>
      <c r="I2212">
        <v>1</v>
      </c>
      <c r="J2212">
        <v>1.0500000000000001E-2</v>
      </c>
      <c r="K2212">
        <v>26</v>
      </c>
      <c r="L2212">
        <v>2.3368306742488398</v>
      </c>
      <c r="M2212">
        <v>180.30676730396601</v>
      </c>
      <c r="N2212">
        <v>0</v>
      </c>
      <c r="O2212">
        <v>0</v>
      </c>
      <c r="P2212">
        <v>1</v>
      </c>
      <c r="Q2212">
        <v>0</v>
      </c>
      <c r="R2212">
        <v>4</v>
      </c>
    </row>
    <row r="2213" spans="1:18" x14ac:dyDescent="0.25">
      <c r="A2213">
        <f t="shared" si="34"/>
        <v>2211</v>
      </c>
      <c r="B2213" t="s">
        <v>74</v>
      </c>
      <c r="C2213">
        <v>12</v>
      </c>
      <c r="D2213">
        <v>72</v>
      </c>
      <c r="E2213">
        <v>6.7869063480326799E-2</v>
      </c>
      <c r="F2213">
        <v>0</v>
      </c>
      <c r="G2213">
        <v>0</v>
      </c>
      <c r="H2213">
        <v>0</v>
      </c>
      <c r="I2213">
        <v>1</v>
      </c>
      <c r="J2213">
        <v>1.0500000000000001E-2</v>
      </c>
      <c r="K2213">
        <v>27</v>
      </c>
      <c r="L2213">
        <v>2.4185782974938101</v>
      </c>
      <c r="M2213">
        <v>180.574968167631</v>
      </c>
      <c r="N2213">
        <v>0</v>
      </c>
      <c r="O2213">
        <v>0</v>
      </c>
      <c r="P2213">
        <v>1</v>
      </c>
      <c r="Q2213">
        <v>0</v>
      </c>
      <c r="R2213">
        <v>9</v>
      </c>
    </row>
    <row r="2214" spans="1:18" x14ac:dyDescent="0.25">
      <c r="A2214">
        <f t="shared" si="34"/>
        <v>2212</v>
      </c>
      <c r="B2214" t="s">
        <v>74</v>
      </c>
      <c r="C2214">
        <v>13</v>
      </c>
      <c r="D2214">
        <v>71</v>
      </c>
      <c r="E2214">
        <v>6.1007219906924502E-2</v>
      </c>
      <c r="F2214">
        <v>0</v>
      </c>
      <c r="G2214">
        <v>0</v>
      </c>
      <c r="H2214">
        <v>0</v>
      </c>
      <c r="I2214">
        <v>1</v>
      </c>
      <c r="J2214">
        <v>1.0500000000000001E-2</v>
      </c>
      <c r="K2214">
        <v>30</v>
      </c>
      <c r="L2214">
        <v>2.50704100499946</v>
      </c>
      <c r="M2214">
        <v>180.86520014763599</v>
      </c>
      <c r="N2214">
        <v>0</v>
      </c>
      <c r="O2214">
        <v>0</v>
      </c>
      <c r="P2214">
        <v>1</v>
      </c>
      <c r="Q2214">
        <v>0</v>
      </c>
      <c r="R2214">
        <v>8</v>
      </c>
    </row>
    <row r="2215" spans="1:18" x14ac:dyDescent="0.25">
      <c r="A2215">
        <f t="shared" si="34"/>
        <v>2213</v>
      </c>
      <c r="B2215" t="s">
        <v>74</v>
      </c>
      <c r="C2215">
        <v>14</v>
      </c>
      <c r="D2215">
        <v>70</v>
      </c>
      <c r="E2215">
        <v>4.9839714178630097E-2</v>
      </c>
      <c r="F2215">
        <v>0</v>
      </c>
      <c r="G2215">
        <v>0</v>
      </c>
      <c r="H2215">
        <v>0</v>
      </c>
      <c r="I2215">
        <v>1</v>
      </c>
      <c r="J2215">
        <v>1.0500000000000001E-2</v>
      </c>
      <c r="K2215">
        <v>32</v>
      </c>
      <c r="L2215">
        <v>2.6288822891443799</v>
      </c>
      <c r="M2215">
        <v>181.264941893518</v>
      </c>
      <c r="N2215">
        <v>0</v>
      </c>
      <c r="O2215">
        <v>0</v>
      </c>
      <c r="P2215">
        <v>1</v>
      </c>
      <c r="Q2215">
        <v>0</v>
      </c>
      <c r="R2215">
        <v>14</v>
      </c>
    </row>
    <row r="2216" spans="1:18" x14ac:dyDescent="0.25">
      <c r="A2216">
        <f t="shared" si="34"/>
        <v>2214</v>
      </c>
      <c r="B2216" t="s">
        <v>74</v>
      </c>
      <c r="C2216">
        <v>15</v>
      </c>
      <c r="D2216">
        <v>69</v>
      </c>
      <c r="E2216">
        <v>3.7650773387039399E-2</v>
      </c>
      <c r="F2216">
        <v>0</v>
      </c>
      <c r="G2216">
        <v>0</v>
      </c>
      <c r="H2216">
        <v>0</v>
      </c>
      <c r="I2216">
        <v>1</v>
      </c>
      <c r="J2216">
        <v>1.0500000000000001E-2</v>
      </c>
      <c r="K2216">
        <v>30</v>
      </c>
      <c r="L2216">
        <v>2.6509275393813598</v>
      </c>
      <c r="M2216">
        <v>181.33726882999099</v>
      </c>
      <c r="N2216">
        <v>0</v>
      </c>
      <c r="O2216">
        <v>0</v>
      </c>
      <c r="P2216">
        <v>1</v>
      </c>
      <c r="Q2216">
        <v>0</v>
      </c>
      <c r="R2216">
        <v>5</v>
      </c>
    </row>
    <row r="2217" spans="1:18" x14ac:dyDescent="0.25">
      <c r="A2217">
        <f t="shared" si="34"/>
        <v>2215</v>
      </c>
      <c r="B2217" t="s">
        <v>74</v>
      </c>
      <c r="C2217">
        <v>16</v>
      </c>
      <c r="D2217">
        <v>68</v>
      </c>
      <c r="E2217">
        <v>2.6811755012859699E-2</v>
      </c>
      <c r="F2217">
        <v>0</v>
      </c>
      <c r="G2217">
        <v>0</v>
      </c>
      <c r="H2217">
        <v>0</v>
      </c>
      <c r="I2217">
        <v>1</v>
      </c>
      <c r="J2217">
        <v>1.0500000000000001E-2</v>
      </c>
      <c r="K2217">
        <v>32</v>
      </c>
      <c r="L2217">
        <v>2.7320506904344799</v>
      </c>
      <c r="M2217">
        <v>181.60342090037599</v>
      </c>
      <c r="N2217">
        <v>0</v>
      </c>
      <c r="O2217">
        <v>0</v>
      </c>
      <c r="P2217">
        <v>1</v>
      </c>
      <c r="Q2217">
        <v>0</v>
      </c>
      <c r="R2217">
        <v>9</v>
      </c>
    </row>
    <row r="2218" spans="1:18" x14ac:dyDescent="0.25">
      <c r="A2218">
        <f t="shared" si="34"/>
        <v>2216</v>
      </c>
      <c r="B2218" t="s">
        <v>74</v>
      </c>
      <c r="C2218">
        <v>17</v>
      </c>
      <c r="D2218">
        <v>67</v>
      </c>
      <c r="E2218">
        <v>1.8319204425476601E-2</v>
      </c>
      <c r="F2218">
        <v>0</v>
      </c>
      <c r="G2218">
        <v>0</v>
      </c>
      <c r="H2218">
        <v>0</v>
      </c>
      <c r="I2218">
        <v>1</v>
      </c>
      <c r="J2218">
        <v>1.0500000000000001E-2</v>
      </c>
      <c r="K2218">
        <v>33</v>
      </c>
      <c r="L2218">
        <v>2.7818269493229799</v>
      </c>
      <c r="M2218">
        <v>181.76672883636101</v>
      </c>
      <c r="N2218">
        <v>0</v>
      </c>
      <c r="O2218">
        <v>0</v>
      </c>
      <c r="P2218">
        <v>1</v>
      </c>
      <c r="Q2218">
        <v>0</v>
      </c>
      <c r="R2218">
        <v>3</v>
      </c>
    </row>
    <row r="2219" spans="1:18" x14ac:dyDescent="0.25">
      <c r="A2219">
        <f t="shared" si="34"/>
        <v>2217</v>
      </c>
      <c r="B2219" t="s">
        <v>74</v>
      </c>
      <c r="C2219">
        <v>18</v>
      </c>
      <c r="D2219">
        <v>66</v>
      </c>
      <c r="E2219">
        <v>1.21912344560031E-2</v>
      </c>
      <c r="F2219">
        <v>0</v>
      </c>
      <c r="G2219">
        <v>0</v>
      </c>
      <c r="H2219">
        <v>0</v>
      </c>
      <c r="I2219">
        <v>1</v>
      </c>
      <c r="J2219">
        <v>1.0500000000000001E-2</v>
      </c>
      <c r="K2219">
        <v>30</v>
      </c>
      <c r="L2219">
        <v>2.8613318270391801</v>
      </c>
      <c r="M2219">
        <v>182.02757161102099</v>
      </c>
      <c r="N2219">
        <v>0</v>
      </c>
      <c r="O2219">
        <v>0</v>
      </c>
      <c r="P2219">
        <v>1</v>
      </c>
      <c r="Q2219">
        <v>0</v>
      </c>
      <c r="R2219">
        <v>5</v>
      </c>
    </row>
    <row r="2220" spans="1:18" x14ac:dyDescent="0.25">
      <c r="A2220">
        <f t="shared" si="34"/>
        <v>2218</v>
      </c>
      <c r="B2220" t="s">
        <v>74</v>
      </c>
      <c r="C2220">
        <v>19</v>
      </c>
      <c r="D2220">
        <v>65</v>
      </c>
      <c r="E2220">
        <v>8.0098465030759205E-3</v>
      </c>
      <c r="F2220">
        <v>0</v>
      </c>
      <c r="G2220">
        <v>0</v>
      </c>
      <c r="H2220">
        <v>0</v>
      </c>
      <c r="I2220">
        <v>1</v>
      </c>
      <c r="J2220">
        <v>1.0500000000000001E-2</v>
      </c>
      <c r="K2220">
        <v>29</v>
      </c>
      <c r="L2220">
        <v>2.8823282506801098</v>
      </c>
      <c r="M2220">
        <v>182.09645751535501</v>
      </c>
      <c r="N2220">
        <v>0</v>
      </c>
      <c r="O2220">
        <v>0</v>
      </c>
      <c r="P2220">
        <v>1</v>
      </c>
      <c r="Q2220">
        <v>0</v>
      </c>
      <c r="R2220">
        <v>2</v>
      </c>
    </row>
    <row r="2221" spans="1:18" x14ac:dyDescent="0.25">
      <c r="A2221">
        <f t="shared" si="34"/>
        <v>2219</v>
      </c>
      <c r="B2221" t="s">
        <v>74</v>
      </c>
      <c r="C2221">
        <v>20</v>
      </c>
      <c r="D2221">
        <v>64</v>
      </c>
      <c r="E2221">
        <v>5.2760832784988602E-3</v>
      </c>
      <c r="F2221">
        <v>0</v>
      </c>
      <c r="G2221">
        <v>0</v>
      </c>
      <c r="H2221">
        <v>0</v>
      </c>
      <c r="I2221">
        <v>1</v>
      </c>
      <c r="J2221">
        <v>1.0500000000000001E-2</v>
      </c>
      <c r="K2221">
        <v>26</v>
      </c>
      <c r="L2221">
        <v>2.9175832447794501</v>
      </c>
      <c r="M2221">
        <v>182.21212350649401</v>
      </c>
      <c r="N2221">
        <v>0</v>
      </c>
      <c r="O2221">
        <v>0</v>
      </c>
      <c r="P2221">
        <v>1</v>
      </c>
      <c r="Q2221">
        <v>0</v>
      </c>
      <c r="R2221">
        <v>1</v>
      </c>
    </row>
    <row r="2222" spans="1:18" x14ac:dyDescent="0.25">
      <c r="A2222">
        <f t="shared" si="34"/>
        <v>2220</v>
      </c>
      <c r="B2222" t="s">
        <v>75</v>
      </c>
      <c r="C2222">
        <v>9</v>
      </c>
      <c r="D2222">
        <v>51</v>
      </c>
      <c r="E2222">
        <v>2.0579409969979201E-2</v>
      </c>
      <c r="F2222">
        <v>0</v>
      </c>
      <c r="G2222">
        <v>1</v>
      </c>
      <c r="H2222">
        <v>0</v>
      </c>
      <c r="I2222">
        <v>0</v>
      </c>
      <c r="J2222">
        <v>1.0500000000000001E-2</v>
      </c>
      <c r="K2222">
        <v>23</v>
      </c>
      <c r="L2222">
        <v>1.9752050568136501</v>
      </c>
      <c r="M2222">
        <v>179.120331551226</v>
      </c>
      <c r="N2222">
        <v>0</v>
      </c>
      <c r="O2222">
        <v>0</v>
      </c>
      <c r="P2222">
        <v>1</v>
      </c>
      <c r="Q2222">
        <v>0</v>
      </c>
      <c r="R2222">
        <v>1</v>
      </c>
    </row>
    <row r="2223" spans="1:18" x14ac:dyDescent="0.25">
      <c r="A2223">
        <f t="shared" si="34"/>
        <v>2221</v>
      </c>
      <c r="B2223" t="s">
        <v>75</v>
      </c>
      <c r="C2223">
        <v>11</v>
      </c>
      <c r="D2223">
        <v>49</v>
      </c>
      <c r="E2223">
        <v>2.1816126834810101E-2</v>
      </c>
      <c r="F2223">
        <v>0</v>
      </c>
      <c r="G2223">
        <v>1</v>
      </c>
      <c r="H2223">
        <v>0</v>
      </c>
      <c r="I2223">
        <v>0</v>
      </c>
      <c r="J2223">
        <v>1.0500000000000001E-2</v>
      </c>
      <c r="K2223">
        <v>30</v>
      </c>
      <c r="L2223">
        <v>2.0886802045927202</v>
      </c>
      <c r="M2223">
        <v>179.49262534315201</v>
      </c>
      <c r="N2223">
        <v>0</v>
      </c>
      <c r="O2223">
        <v>0</v>
      </c>
      <c r="P2223">
        <v>1</v>
      </c>
      <c r="Q2223">
        <v>0</v>
      </c>
      <c r="R2223">
        <v>1</v>
      </c>
    </row>
    <row r="2224" spans="1:18" x14ac:dyDescent="0.25">
      <c r="A2224">
        <f t="shared" si="34"/>
        <v>2222</v>
      </c>
      <c r="B2224" t="s">
        <v>75</v>
      </c>
      <c r="C2224">
        <v>13</v>
      </c>
      <c r="D2224">
        <v>47</v>
      </c>
      <c r="E2224">
        <v>1.8781502329787699E-2</v>
      </c>
      <c r="F2224">
        <v>0</v>
      </c>
      <c r="G2224">
        <v>1</v>
      </c>
      <c r="H2224">
        <v>0</v>
      </c>
      <c r="I2224">
        <v>0</v>
      </c>
      <c r="J2224">
        <v>1.0500000000000001E-2</v>
      </c>
      <c r="K2224">
        <v>34</v>
      </c>
      <c r="L2224">
        <v>2.30436067044019</v>
      </c>
      <c r="M2224">
        <v>180.20023842007899</v>
      </c>
      <c r="N2224">
        <v>0</v>
      </c>
      <c r="O2224">
        <v>0</v>
      </c>
      <c r="P2224">
        <v>1</v>
      </c>
      <c r="Q2224">
        <v>0</v>
      </c>
      <c r="R2224">
        <v>3</v>
      </c>
    </row>
    <row r="2225" spans="1:18" x14ac:dyDescent="0.25">
      <c r="A2225">
        <f t="shared" si="34"/>
        <v>2223</v>
      </c>
      <c r="B2225" t="s">
        <v>75</v>
      </c>
      <c r="C2225">
        <v>14</v>
      </c>
      <c r="D2225">
        <v>46</v>
      </c>
      <c r="E2225">
        <v>1.6117958102587E-2</v>
      </c>
      <c r="F2225">
        <v>0</v>
      </c>
      <c r="G2225">
        <v>1</v>
      </c>
      <c r="H2225">
        <v>0</v>
      </c>
      <c r="I2225">
        <v>0</v>
      </c>
      <c r="J2225">
        <v>1.0500000000000001E-2</v>
      </c>
      <c r="K2225">
        <v>30</v>
      </c>
      <c r="L2225">
        <v>2.5024532350683599</v>
      </c>
      <c r="M2225">
        <v>180.85014840901701</v>
      </c>
      <c r="N2225">
        <v>0</v>
      </c>
      <c r="O2225">
        <v>0</v>
      </c>
      <c r="P2225">
        <v>1</v>
      </c>
      <c r="Q2225">
        <v>0</v>
      </c>
      <c r="R2225">
        <v>2</v>
      </c>
    </row>
    <row r="2226" spans="1:18" x14ac:dyDescent="0.25">
      <c r="A2226">
        <f t="shared" si="34"/>
        <v>2224</v>
      </c>
      <c r="B2226" t="s">
        <v>75</v>
      </c>
      <c r="C2226">
        <v>15</v>
      </c>
      <c r="D2226">
        <v>45</v>
      </c>
      <c r="E2226">
        <v>1.31308690091509E-2</v>
      </c>
      <c r="F2226">
        <v>0</v>
      </c>
      <c r="G2226">
        <v>1</v>
      </c>
      <c r="H2226">
        <v>0</v>
      </c>
      <c r="I2226">
        <v>0</v>
      </c>
      <c r="J2226">
        <v>1.0500000000000001E-2</v>
      </c>
      <c r="K2226">
        <v>28</v>
      </c>
      <c r="L2226">
        <v>2.6339375638760898</v>
      </c>
      <c r="M2226">
        <v>181.28152744053801</v>
      </c>
      <c r="N2226">
        <v>0</v>
      </c>
      <c r="O2226">
        <v>0</v>
      </c>
      <c r="P2226">
        <v>1</v>
      </c>
      <c r="Q2226">
        <v>0</v>
      </c>
      <c r="R2226">
        <v>1</v>
      </c>
    </row>
    <row r="2227" spans="1:18" x14ac:dyDescent="0.25">
      <c r="A2227">
        <f t="shared" si="34"/>
        <v>2225</v>
      </c>
      <c r="B2227" t="s">
        <v>75</v>
      </c>
      <c r="C2227">
        <v>17</v>
      </c>
      <c r="D2227">
        <v>43</v>
      </c>
      <c r="E2227">
        <v>7.4560543629907401E-3</v>
      </c>
      <c r="F2227">
        <v>0</v>
      </c>
      <c r="G2227">
        <v>1</v>
      </c>
      <c r="H2227">
        <v>0</v>
      </c>
      <c r="I2227">
        <v>0</v>
      </c>
      <c r="J2227">
        <v>1.0500000000000001E-2</v>
      </c>
      <c r="K2227">
        <v>33</v>
      </c>
      <c r="L2227">
        <v>2.9116681368873798</v>
      </c>
      <c r="M2227">
        <v>182.192716984539</v>
      </c>
      <c r="N2227">
        <v>0</v>
      </c>
      <c r="O2227">
        <v>0</v>
      </c>
      <c r="P2227">
        <v>1</v>
      </c>
      <c r="Q2227">
        <v>0</v>
      </c>
      <c r="R2227">
        <v>2</v>
      </c>
    </row>
    <row r="2228" spans="1:18" x14ac:dyDescent="0.25">
      <c r="A2228">
        <f t="shared" si="34"/>
        <v>2226</v>
      </c>
      <c r="B2228" t="s">
        <v>75</v>
      </c>
      <c r="C2228">
        <v>19</v>
      </c>
      <c r="D2228">
        <v>41</v>
      </c>
      <c r="E2228">
        <v>3.4435186961988898E-3</v>
      </c>
      <c r="F2228">
        <v>0</v>
      </c>
      <c r="G2228">
        <v>1</v>
      </c>
      <c r="H2228">
        <v>0</v>
      </c>
      <c r="I2228">
        <v>0</v>
      </c>
      <c r="J2228">
        <v>1.0500000000000001E-2</v>
      </c>
      <c r="K2228">
        <v>27</v>
      </c>
      <c r="L2228">
        <v>2.9809191752754498</v>
      </c>
      <c r="M2228">
        <v>182.419918554053</v>
      </c>
      <c r="N2228">
        <v>0</v>
      </c>
      <c r="O2228">
        <v>0</v>
      </c>
      <c r="P2228">
        <v>1</v>
      </c>
      <c r="Q2228">
        <v>0</v>
      </c>
      <c r="R2228">
        <v>2</v>
      </c>
    </row>
    <row r="2229" spans="1:18" x14ac:dyDescent="0.25">
      <c r="A2229">
        <f t="shared" si="34"/>
        <v>2227</v>
      </c>
      <c r="B2229" t="s">
        <v>75</v>
      </c>
      <c r="C2229">
        <v>20</v>
      </c>
      <c r="D2229">
        <v>40</v>
      </c>
      <c r="E2229">
        <v>2.1735737679197402E-3</v>
      </c>
      <c r="F2229">
        <v>0</v>
      </c>
      <c r="G2229">
        <v>1</v>
      </c>
      <c r="H2229">
        <v>0</v>
      </c>
      <c r="I2229">
        <v>0</v>
      </c>
      <c r="J2229">
        <v>1.0500000000000001E-2</v>
      </c>
      <c r="K2229">
        <v>25</v>
      </c>
      <c r="L2229">
        <v>2.9862764790177998</v>
      </c>
      <c r="M2229">
        <v>182.437495009901</v>
      </c>
      <c r="N2229">
        <v>0</v>
      </c>
      <c r="O2229">
        <v>0</v>
      </c>
      <c r="P2229">
        <v>1</v>
      </c>
      <c r="Q2229">
        <v>0</v>
      </c>
      <c r="R2229">
        <v>1</v>
      </c>
    </row>
    <row r="2230" spans="1:18" x14ac:dyDescent="0.25">
      <c r="A2230">
        <f t="shared" si="34"/>
        <v>2228</v>
      </c>
      <c r="B2230" t="s">
        <v>76</v>
      </c>
      <c r="C2230">
        <v>9</v>
      </c>
      <c r="D2230">
        <v>27</v>
      </c>
      <c r="E2230">
        <v>8.3650140928912507E-3</v>
      </c>
      <c r="F2230">
        <v>0</v>
      </c>
      <c r="G2230">
        <v>1</v>
      </c>
      <c r="H2230">
        <v>0</v>
      </c>
      <c r="I2230">
        <v>0</v>
      </c>
      <c r="J2230">
        <v>9.8000000000000004E-2</v>
      </c>
      <c r="K2230">
        <v>24</v>
      </c>
      <c r="L2230">
        <v>2.2297724594596602</v>
      </c>
      <c r="M2230">
        <v>179.95552644179699</v>
      </c>
      <c r="N2230">
        <v>0</v>
      </c>
      <c r="O2230">
        <v>0</v>
      </c>
      <c r="P2230">
        <v>1</v>
      </c>
      <c r="Q2230">
        <v>0</v>
      </c>
      <c r="R2230">
        <v>1</v>
      </c>
    </row>
    <row r="2231" spans="1:18" x14ac:dyDescent="0.25">
      <c r="A2231">
        <f t="shared" si="34"/>
        <v>2229</v>
      </c>
      <c r="B2231" t="s">
        <v>76</v>
      </c>
      <c r="C2231">
        <v>10</v>
      </c>
      <c r="D2231">
        <v>26</v>
      </c>
      <c r="E2231">
        <v>9.1952405647478998E-3</v>
      </c>
      <c r="F2231">
        <v>0</v>
      </c>
      <c r="G2231">
        <v>1</v>
      </c>
      <c r="H2231">
        <v>0</v>
      </c>
      <c r="I2231">
        <v>0</v>
      </c>
      <c r="J2231">
        <v>9.8000000000000004E-2</v>
      </c>
      <c r="K2231">
        <v>26</v>
      </c>
      <c r="L2231">
        <v>2.1703988011191799</v>
      </c>
      <c r="M2231">
        <v>179.7607309748</v>
      </c>
      <c r="N2231">
        <v>0</v>
      </c>
      <c r="O2231">
        <v>0</v>
      </c>
      <c r="P2231">
        <v>1</v>
      </c>
      <c r="Q2231">
        <v>0</v>
      </c>
      <c r="R2231">
        <v>1</v>
      </c>
    </row>
    <row r="2232" spans="1:18" x14ac:dyDescent="0.25">
      <c r="A2232">
        <f t="shared" si="34"/>
        <v>2230</v>
      </c>
      <c r="B2232" t="s">
        <v>76</v>
      </c>
      <c r="C2232">
        <v>12</v>
      </c>
      <c r="D2232">
        <v>24</v>
      </c>
      <c r="E2232">
        <v>9.38782413319573E-3</v>
      </c>
      <c r="F2232">
        <v>0</v>
      </c>
      <c r="G2232">
        <v>1</v>
      </c>
      <c r="H2232">
        <v>0</v>
      </c>
      <c r="I2232">
        <v>0</v>
      </c>
      <c r="J2232">
        <v>9.8000000000000004E-2</v>
      </c>
      <c r="K2232">
        <v>35</v>
      </c>
      <c r="L2232">
        <v>2.1531476460742001</v>
      </c>
      <c r="M2232">
        <v>179.704132697094</v>
      </c>
      <c r="N2232">
        <v>0</v>
      </c>
      <c r="O2232">
        <v>0</v>
      </c>
      <c r="P2232">
        <v>1</v>
      </c>
      <c r="Q2232">
        <v>0</v>
      </c>
      <c r="R2232">
        <v>1</v>
      </c>
    </row>
    <row r="2233" spans="1:18" x14ac:dyDescent="0.25">
      <c r="A2233">
        <f t="shared" si="34"/>
        <v>2231</v>
      </c>
      <c r="B2233" t="s">
        <v>76</v>
      </c>
      <c r="C2233">
        <v>13</v>
      </c>
      <c r="D2233">
        <v>23</v>
      </c>
      <c r="E2233">
        <v>8.7190515778032794E-3</v>
      </c>
      <c r="F2233">
        <v>0</v>
      </c>
      <c r="G2233">
        <v>1</v>
      </c>
      <c r="H2233">
        <v>0</v>
      </c>
      <c r="I2233">
        <v>0</v>
      </c>
      <c r="J2233">
        <v>9.8000000000000004E-2</v>
      </c>
      <c r="K2233">
        <v>39</v>
      </c>
      <c r="L2233">
        <v>2.3341787259943398</v>
      </c>
      <c r="M2233">
        <v>180.29806668633299</v>
      </c>
      <c r="N2233">
        <v>0</v>
      </c>
      <c r="O2233">
        <v>0</v>
      </c>
      <c r="P2233">
        <v>1</v>
      </c>
      <c r="Q2233">
        <v>0</v>
      </c>
      <c r="R2233">
        <v>2</v>
      </c>
    </row>
    <row r="2234" spans="1:18" x14ac:dyDescent="0.25">
      <c r="A2234">
        <f t="shared" si="34"/>
        <v>2232</v>
      </c>
      <c r="B2234" t="s">
        <v>76</v>
      </c>
      <c r="C2234">
        <v>15</v>
      </c>
      <c r="D2234">
        <v>21</v>
      </c>
      <c r="E2234">
        <v>6.3545403411381504E-3</v>
      </c>
      <c r="F2234">
        <v>0</v>
      </c>
      <c r="G2234">
        <v>1</v>
      </c>
      <c r="H2234">
        <v>0</v>
      </c>
      <c r="I2234">
        <v>0</v>
      </c>
      <c r="J2234">
        <v>9.8000000000000004E-2</v>
      </c>
      <c r="K2234">
        <v>34</v>
      </c>
      <c r="L2234">
        <v>2.5641839598303799</v>
      </c>
      <c r="M2234">
        <v>181.05267703356401</v>
      </c>
      <c r="N2234">
        <v>0</v>
      </c>
      <c r="O2234">
        <v>0</v>
      </c>
      <c r="P2234">
        <v>1</v>
      </c>
      <c r="Q2234">
        <v>0</v>
      </c>
      <c r="R2234">
        <v>1</v>
      </c>
    </row>
    <row r="2235" spans="1:18" x14ac:dyDescent="0.25">
      <c r="A2235">
        <f t="shared" si="34"/>
        <v>2233</v>
      </c>
      <c r="B2235" t="s">
        <v>76</v>
      </c>
      <c r="C2235">
        <v>16</v>
      </c>
      <c r="D2235">
        <v>20</v>
      </c>
      <c r="E2235">
        <v>4.98648724493337E-3</v>
      </c>
      <c r="F2235">
        <v>0</v>
      </c>
      <c r="G2235">
        <v>1</v>
      </c>
      <c r="H2235">
        <v>0</v>
      </c>
      <c r="I2235">
        <v>0</v>
      </c>
      <c r="J2235">
        <v>9.8000000000000004E-2</v>
      </c>
      <c r="K2235">
        <v>37</v>
      </c>
      <c r="L2235">
        <v>2.78734163563451</v>
      </c>
      <c r="M2235">
        <v>181.78482163922101</v>
      </c>
      <c r="N2235">
        <v>0</v>
      </c>
      <c r="O2235">
        <v>0</v>
      </c>
      <c r="P2235">
        <v>1</v>
      </c>
      <c r="Q2235">
        <v>0</v>
      </c>
      <c r="R2235">
        <v>3</v>
      </c>
    </row>
    <row r="2236" spans="1:18" x14ac:dyDescent="0.25">
      <c r="A2236">
        <f t="shared" si="34"/>
        <v>2234</v>
      </c>
      <c r="B2236" t="s">
        <v>76</v>
      </c>
      <c r="C2236">
        <v>17</v>
      </c>
      <c r="D2236">
        <v>19</v>
      </c>
      <c r="E2236">
        <v>3.6991964662707001E-3</v>
      </c>
      <c r="F2236">
        <v>0</v>
      </c>
      <c r="G2236">
        <v>1</v>
      </c>
      <c r="H2236">
        <v>0</v>
      </c>
      <c r="I2236">
        <v>0</v>
      </c>
      <c r="J2236">
        <v>9.8000000000000004E-2</v>
      </c>
      <c r="K2236">
        <v>37</v>
      </c>
      <c r="L2236">
        <v>2.9184114061557098</v>
      </c>
      <c r="M2236">
        <v>182.21484057137701</v>
      </c>
      <c r="N2236">
        <v>0</v>
      </c>
      <c r="O2236">
        <v>0</v>
      </c>
      <c r="P2236">
        <v>1</v>
      </c>
      <c r="Q2236">
        <v>0</v>
      </c>
      <c r="R2236">
        <v>3</v>
      </c>
    </row>
    <row r="2237" spans="1:18" x14ac:dyDescent="0.25">
      <c r="A2237">
        <f t="shared" si="34"/>
        <v>2235</v>
      </c>
      <c r="B2237" t="s">
        <v>76</v>
      </c>
      <c r="C2237">
        <v>18</v>
      </c>
      <c r="D2237">
        <v>18</v>
      </c>
      <c r="E2237">
        <v>2.5943146788866499E-3</v>
      </c>
      <c r="F2237">
        <v>0</v>
      </c>
      <c r="G2237">
        <v>1</v>
      </c>
      <c r="H2237">
        <v>0</v>
      </c>
      <c r="I2237">
        <v>0</v>
      </c>
      <c r="J2237">
        <v>9.8000000000000004E-2</v>
      </c>
      <c r="K2237">
        <v>38</v>
      </c>
      <c r="L2237">
        <v>2.99439329316019</v>
      </c>
      <c r="M2237">
        <v>182.46412497756</v>
      </c>
      <c r="N2237">
        <v>0</v>
      </c>
      <c r="O2237">
        <v>0</v>
      </c>
      <c r="P2237">
        <v>1</v>
      </c>
      <c r="Q2237">
        <v>0</v>
      </c>
      <c r="R2237">
        <v>8</v>
      </c>
    </row>
    <row r="2238" spans="1:18" x14ac:dyDescent="0.25">
      <c r="A2238">
        <f t="shared" si="34"/>
        <v>2236</v>
      </c>
      <c r="B2238" t="s">
        <v>76</v>
      </c>
      <c r="C2238">
        <v>19</v>
      </c>
      <c r="D2238">
        <v>17</v>
      </c>
      <c r="E2238">
        <v>1.7200698962605301E-3</v>
      </c>
      <c r="F2238">
        <v>0</v>
      </c>
      <c r="G2238">
        <v>1</v>
      </c>
      <c r="H2238">
        <v>0</v>
      </c>
      <c r="I2238">
        <v>0</v>
      </c>
      <c r="J2238">
        <v>9.8000000000000004E-2</v>
      </c>
      <c r="K2238">
        <v>30</v>
      </c>
      <c r="L2238">
        <v>3.0011334751210201</v>
      </c>
      <c r="M2238">
        <v>182.48623843543601</v>
      </c>
      <c r="N2238">
        <v>0</v>
      </c>
      <c r="O2238">
        <v>0</v>
      </c>
      <c r="P2238">
        <v>1</v>
      </c>
      <c r="Q2238">
        <v>0</v>
      </c>
      <c r="R2238">
        <v>6</v>
      </c>
    </row>
    <row r="2239" spans="1:18" x14ac:dyDescent="0.25">
      <c r="A2239">
        <f t="shared" si="34"/>
        <v>2237</v>
      </c>
      <c r="B2239" t="s">
        <v>76</v>
      </c>
      <c r="C2239">
        <v>20</v>
      </c>
      <c r="D2239">
        <v>16</v>
      </c>
      <c r="E2239">
        <v>1.0782997998022401E-3</v>
      </c>
      <c r="F2239">
        <v>0</v>
      </c>
      <c r="G2239">
        <v>1</v>
      </c>
      <c r="H2239">
        <v>0</v>
      </c>
      <c r="I2239">
        <v>0</v>
      </c>
      <c r="J2239">
        <v>9.8000000000000004E-2</v>
      </c>
      <c r="K2239">
        <v>27</v>
      </c>
      <c r="L2239">
        <v>3.0153124650440799</v>
      </c>
      <c r="M2239">
        <v>182.53275743124701</v>
      </c>
      <c r="N2239">
        <v>0</v>
      </c>
      <c r="O2239">
        <v>0</v>
      </c>
      <c r="P2239">
        <v>1</v>
      </c>
      <c r="Q2239">
        <v>0</v>
      </c>
      <c r="R2239">
        <v>3</v>
      </c>
    </row>
    <row r="2240" spans="1:18" x14ac:dyDescent="0.25">
      <c r="A2240">
        <f t="shared" si="34"/>
        <v>2238</v>
      </c>
      <c r="B2240" t="s">
        <v>76</v>
      </c>
      <c r="C2240">
        <v>21</v>
      </c>
      <c r="D2240">
        <v>15</v>
      </c>
      <c r="E2240">
        <v>6.4004571012532996E-4</v>
      </c>
      <c r="F2240">
        <v>0</v>
      </c>
      <c r="G2240">
        <v>1</v>
      </c>
      <c r="H2240">
        <v>0</v>
      </c>
      <c r="I2240">
        <v>0</v>
      </c>
      <c r="J2240">
        <v>9.8000000000000004E-2</v>
      </c>
      <c r="K2240">
        <v>26</v>
      </c>
      <c r="L2240">
        <v>3.0250373497722398</v>
      </c>
      <c r="M2240">
        <v>182.56466322103799</v>
      </c>
      <c r="N2240">
        <v>0</v>
      </c>
      <c r="O2240">
        <v>0</v>
      </c>
      <c r="P2240">
        <v>1</v>
      </c>
      <c r="Q2240">
        <v>0</v>
      </c>
      <c r="R2240">
        <v>1</v>
      </c>
    </row>
    <row r="2241" spans="1:18" x14ac:dyDescent="0.25">
      <c r="A2241">
        <f t="shared" si="34"/>
        <v>2239</v>
      </c>
      <c r="B2241" t="s">
        <v>77</v>
      </c>
      <c r="C2241">
        <v>7</v>
      </c>
      <c r="D2241">
        <v>5</v>
      </c>
      <c r="E2241">
        <v>9.9751935455111903E-3</v>
      </c>
      <c r="F2241">
        <v>0</v>
      </c>
      <c r="G2241">
        <v>1</v>
      </c>
      <c r="H2241">
        <v>0</v>
      </c>
      <c r="I2241">
        <v>0</v>
      </c>
      <c r="J2241">
        <v>9.8000000000000004E-2</v>
      </c>
      <c r="K2241">
        <v>22</v>
      </c>
      <c r="L2241">
        <v>2.30275202315807</v>
      </c>
      <c r="M2241">
        <v>180.19496070589901</v>
      </c>
      <c r="N2241">
        <v>0</v>
      </c>
      <c r="O2241">
        <v>0</v>
      </c>
      <c r="P2241">
        <v>1</v>
      </c>
      <c r="Q2241">
        <v>0</v>
      </c>
      <c r="R2241">
        <v>1</v>
      </c>
    </row>
    <row r="2242" spans="1:18" x14ac:dyDescent="0.25">
      <c r="A2242">
        <f t="shared" si="34"/>
        <v>2240</v>
      </c>
      <c r="B2242" t="s">
        <v>77</v>
      </c>
      <c r="C2242">
        <v>8</v>
      </c>
      <c r="D2242">
        <v>4</v>
      </c>
      <c r="E2242">
        <v>1.00053369587483E-2</v>
      </c>
      <c r="F2242">
        <v>0</v>
      </c>
      <c r="G2242">
        <v>1</v>
      </c>
      <c r="H2242">
        <v>0</v>
      </c>
      <c r="I2242">
        <v>0</v>
      </c>
      <c r="J2242">
        <v>9.8000000000000004E-2</v>
      </c>
      <c r="K2242">
        <v>23</v>
      </c>
      <c r="L2242">
        <v>2.3402464378524801</v>
      </c>
      <c r="M2242">
        <v>180.317973877469</v>
      </c>
      <c r="N2242">
        <v>0</v>
      </c>
      <c r="O2242">
        <v>0</v>
      </c>
      <c r="P2242">
        <v>1</v>
      </c>
      <c r="Q2242">
        <v>0</v>
      </c>
      <c r="R2242">
        <v>1</v>
      </c>
    </row>
    <row r="2243" spans="1:18" x14ac:dyDescent="0.25">
      <c r="A2243">
        <f t="shared" si="34"/>
        <v>2241</v>
      </c>
      <c r="B2243" t="s">
        <v>77</v>
      </c>
      <c r="C2243">
        <v>9</v>
      </c>
      <c r="D2243">
        <v>3</v>
      </c>
      <c r="E2243">
        <v>8.5247544503912597E-3</v>
      </c>
      <c r="F2243">
        <v>0</v>
      </c>
      <c r="G2243">
        <v>1</v>
      </c>
      <c r="H2243">
        <v>0</v>
      </c>
      <c r="I2243">
        <v>0</v>
      </c>
      <c r="J2243">
        <v>9.8000000000000004E-2</v>
      </c>
      <c r="K2243">
        <v>25</v>
      </c>
      <c r="L2243">
        <v>2.3701040037868299</v>
      </c>
      <c r="M2243">
        <v>180.41593177095399</v>
      </c>
      <c r="N2243">
        <v>0</v>
      </c>
      <c r="O2243">
        <v>0</v>
      </c>
      <c r="P2243">
        <v>1</v>
      </c>
      <c r="Q2243">
        <v>0</v>
      </c>
      <c r="R2243">
        <v>2</v>
      </c>
    </row>
    <row r="2244" spans="1:18" x14ac:dyDescent="0.25">
      <c r="A2244">
        <f t="shared" si="34"/>
        <v>2242</v>
      </c>
      <c r="B2244" t="s">
        <v>77</v>
      </c>
      <c r="C2244">
        <v>10</v>
      </c>
      <c r="D2244">
        <v>2</v>
      </c>
      <c r="E2244">
        <v>6.1697777493503799E-3</v>
      </c>
      <c r="F2244">
        <v>0</v>
      </c>
      <c r="G2244">
        <v>1</v>
      </c>
      <c r="H2244">
        <v>0</v>
      </c>
      <c r="I2244">
        <v>0</v>
      </c>
      <c r="J2244">
        <v>9.8000000000000004E-2</v>
      </c>
      <c r="K2244">
        <v>27</v>
      </c>
      <c r="L2244">
        <v>2.4043663979739698</v>
      </c>
      <c r="M2244">
        <v>180.52834120070199</v>
      </c>
      <c r="N2244">
        <v>0</v>
      </c>
      <c r="O2244">
        <v>0</v>
      </c>
      <c r="P2244">
        <v>1</v>
      </c>
      <c r="Q2244">
        <v>0</v>
      </c>
      <c r="R2244">
        <v>2</v>
      </c>
    </row>
    <row r="2245" spans="1:18" x14ac:dyDescent="0.25">
      <c r="A2245">
        <f t="shared" ref="A2245:A2308" si="35">A2244+1</f>
        <v>2243</v>
      </c>
      <c r="B2245" t="s">
        <v>77</v>
      </c>
      <c r="C2245">
        <v>11</v>
      </c>
      <c r="D2245">
        <v>1</v>
      </c>
      <c r="E2245">
        <v>3.7930975357036499E-3</v>
      </c>
      <c r="F2245">
        <v>0</v>
      </c>
      <c r="G2245">
        <v>1</v>
      </c>
      <c r="H2245">
        <v>0</v>
      </c>
      <c r="I2245">
        <v>0</v>
      </c>
      <c r="J2245">
        <v>9.8000000000000004E-2</v>
      </c>
      <c r="K2245">
        <v>33</v>
      </c>
      <c r="L2245">
        <v>2.40162292656992</v>
      </c>
      <c r="M2245">
        <v>180.519340310269</v>
      </c>
      <c r="N2245">
        <v>0</v>
      </c>
      <c r="O2245">
        <v>0</v>
      </c>
      <c r="P2245">
        <v>1</v>
      </c>
      <c r="Q2245">
        <v>0</v>
      </c>
      <c r="R2245">
        <v>8</v>
      </c>
    </row>
    <row r="2246" spans="1:18" x14ac:dyDescent="0.25">
      <c r="A2246">
        <f t="shared" si="35"/>
        <v>2244</v>
      </c>
      <c r="B2246" t="s">
        <v>77</v>
      </c>
      <c r="C2246">
        <v>12</v>
      </c>
      <c r="D2246">
        <v>0</v>
      </c>
      <c r="E2246">
        <v>1.9808662728852998E-3</v>
      </c>
      <c r="F2246">
        <v>0</v>
      </c>
      <c r="G2246">
        <v>1</v>
      </c>
      <c r="H2246">
        <v>0</v>
      </c>
      <c r="I2246">
        <v>0</v>
      </c>
      <c r="J2246">
        <v>9.8000000000000004E-2</v>
      </c>
      <c r="K2246">
        <v>39</v>
      </c>
      <c r="L2246">
        <v>2.54501525810561</v>
      </c>
      <c r="M2246">
        <v>180.98978759221001</v>
      </c>
      <c r="N2246">
        <v>0</v>
      </c>
      <c r="O2246">
        <v>0</v>
      </c>
      <c r="P2246">
        <v>1</v>
      </c>
      <c r="Q2246">
        <v>0</v>
      </c>
      <c r="R2246">
        <v>3</v>
      </c>
    </row>
    <row r="2247" spans="1:18" x14ac:dyDescent="0.25">
      <c r="A2247">
        <f t="shared" si="35"/>
        <v>2245</v>
      </c>
      <c r="B2247" t="s">
        <v>77</v>
      </c>
      <c r="C2247">
        <v>13</v>
      </c>
      <c r="D2247">
        <v>1</v>
      </c>
      <c r="E2247">
        <v>3.7930975357036499E-3</v>
      </c>
      <c r="F2247">
        <v>0</v>
      </c>
      <c r="G2247">
        <v>1</v>
      </c>
      <c r="H2247">
        <v>0</v>
      </c>
      <c r="I2247">
        <v>0</v>
      </c>
      <c r="J2247">
        <v>9.8000000000000004E-2</v>
      </c>
      <c r="K2247">
        <v>39</v>
      </c>
      <c r="L2247">
        <v>2.6425607114248302</v>
      </c>
      <c r="M2247">
        <v>181.30981860703699</v>
      </c>
      <c r="N2247">
        <v>0</v>
      </c>
      <c r="O2247">
        <v>0</v>
      </c>
      <c r="P2247">
        <v>1</v>
      </c>
      <c r="Q2247">
        <v>0</v>
      </c>
      <c r="R2247">
        <v>5</v>
      </c>
    </row>
    <row r="2248" spans="1:18" x14ac:dyDescent="0.25">
      <c r="A2248">
        <f t="shared" si="35"/>
        <v>2246</v>
      </c>
      <c r="B2248" t="s">
        <v>77</v>
      </c>
      <c r="C2248">
        <v>14</v>
      </c>
      <c r="D2248">
        <v>2</v>
      </c>
      <c r="E2248">
        <v>6.1697777493503799E-3</v>
      </c>
      <c r="F2248">
        <v>0</v>
      </c>
      <c r="G2248">
        <v>1</v>
      </c>
      <c r="H2248">
        <v>0</v>
      </c>
      <c r="I2248">
        <v>0</v>
      </c>
      <c r="J2248">
        <v>9.8000000000000004E-2</v>
      </c>
      <c r="K2248">
        <v>40</v>
      </c>
      <c r="L2248">
        <v>2.7508871430158699</v>
      </c>
      <c r="M2248">
        <v>181.66522028548499</v>
      </c>
      <c r="N2248">
        <v>0</v>
      </c>
      <c r="O2248">
        <v>0</v>
      </c>
      <c r="P2248">
        <v>1</v>
      </c>
      <c r="Q2248">
        <v>0</v>
      </c>
      <c r="R2248">
        <v>6</v>
      </c>
    </row>
    <row r="2249" spans="1:18" x14ac:dyDescent="0.25">
      <c r="A2249">
        <f t="shared" si="35"/>
        <v>2247</v>
      </c>
      <c r="B2249" t="s">
        <v>77</v>
      </c>
      <c r="C2249">
        <v>15</v>
      </c>
      <c r="D2249">
        <v>3</v>
      </c>
      <c r="E2249">
        <v>8.5247544503912597E-3</v>
      </c>
      <c r="F2249">
        <v>0</v>
      </c>
      <c r="G2249">
        <v>1</v>
      </c>
      <c r="H2249">
        <v>0</v>
      </c>
      <c r="I2249">
        <v>0</v>
      </c>
      <c r="J2249">
        <v>9.8000000000000004E-2</v>
      </c>
      <c r="K2249">
        <v>39</v>
      </c>
      <c r="L2249">
        <v>2.8820314341337099</v>
      </c>
      <c r="M2249">
        <v>182.09548370778799</v>
      </c>
      <c r="N2249">
        <v>0</v>
      </c>
      <c r="O2249">
        <v>0</v>
      </c>
      <c r="P2249">
        <v>1</v>
      </c>
      <c r="Q2249">
        <v>0</v>
      </c>
      <c r="R2249">
        <v>4</v>
      </c>
    </row>
    <row r="2250" spans="1:18" x14ac:dyDescent="0.25">
      <c r="A2250">
        <f t="shared" si="35"/>
        <v>2248</v>
      </c>
      <c r="B2250" t="s">
        <v>77</v>
      </c>
      <c r="C2250">
        <v>16</v>
      </c>
      <c r="D2250">
        <v>4</v>
      </c>
      <c r="E2250">
        <v>1.00053369587483E-2</v>
      </c>
      <c r="F2250">
        <v>0</v>
      </c>
      <c r="G2250">
        <v>1</v>
      </c>
      <c r="H2250">
        <v>0</v>
      </c>
      <c r="I2250">
        <v>0</v>
      </c>
      <c r="J2250">
        <v>9.8000000000000004E-2</v>
      </c>
      <c r="K2250">
        <v>40</v>
      </c>
      <c r="L2250">
        <v>2.9884660575486302</v>
      </c>
      <c r="M2250">
        <v>182.44467866649799</v>
      </c>
      <c r="N2250">
        <v>0</v>
      </c>
      <c r="O2250">
        <v>0</v>
      </c>
      <c r="P2250">
        <v>1</v>
      </c>
      <c r="Q2250">
        <v>0</v>
      </c>
      <c r="R2250">
        <v>10</v>
      </c>
    </row>
    <row r="2251" spans="1:18" x14ac:dyDescent="0.25">
      <c r="A2251">
        <f t="shared" si="35"/>
        <v>2249</v>
      </c>
      <c r="B2251" t="s">
        <v>77</v>
      </c>
      <c r="C2251">
        <v>17</v>
      </c>
      <c r="D2251">
        <v>5</v>
      </c>
      <c r="E2251">
        <v>9.9751935455111903E-3</v>
      </c>
      <c r="F2251">
        <v>0</v>
      </c>
      <c r="G2251">
        <v>1</v>
      </c>
      <c r="H2251">
        <v>0</v>
      </c>
      <c r="I2251">
        <v>0</v>
      </c>
      <c r="J2251">
        <v>9.8000000000000004E-2</v>
      </c>
      <c r="K2251">
        <v>41</v>
      </c>
      <c r="L2251">
        <v>3.0533324829164399</v>
      </c>
      <c r="M2251">
        <v>182.65749502269199</v>
      </c>
      <c r="N2251">
        <v>0</v>
      </c>
      <c r="O2251">
        <v>0</v>
      </c>
      <c r="P2251">
        <v>1</v>
      </c>
      <c r="Q2251">
        <v>0</v>
      </c>
      <c r="R2251">
        <v>13</v>
      </c>
    </row>
    <row r="2252" spans="1:18" x14ac:dyDescent="0.25">
      <c r="A2252">
        <f t="shared" si="35"/>
        <v>2250</v>
      </c>
      <c r="B2252" t="s">
        <v>77</v>
      </c>
      <c r="C2252">
        <v>18</v>
      </c>
      <c r="D2252">
        <v>6</v>
      </c>
      <c r="E2252">
        <v>8.4481136065522201E-3</v>
      </c>
      <c r="F2252">
        <v>0</v>
      </c>
      <c r="G2252">
        <v>1</v>
      </c>
      <c r="H2252">
        <v>0</v>
      </c>
      <c r="I2252">
        <v>0</v>
      </c>
      <c r="J2252">
        <v>9.8000000000000004E-2</v>
      </c>
      <c r="K2252">
        <v>40</v>
      </c>
      <c r="L2252">
        <v>3.0822231833017701</v>
      </c>
      <c r="M2252">
        <v>182.752280785111</v>
      </c>
      <c r="N2252">
        <v>0</v>
      </c>
      <c r="O2252">
        <v>0</v>
      </c>
      <c r="P2252">
        <v>1</v>
      </c>
      <c r="Q2252">
        <v>0</v>
      </c>
      <c r="R2252">
        <v>8</v>
      </c>
    </row>
    <row r="2253" spans="1:18" x14ac:dyDescent="0.25">
      <c r="A2253">
        <f t="shared" si="35"/>
        <v>2251</v>
      </c>
      <c r="B2253" t="s">
        <v>77</v>
      </c>
      <c r="C2253">
        <v>19</v>
      </c>
      <c r="D2253">
        <v>7</v>
      </c>
      <c r="E2253">
        <v>6.07835506082691E-3</v>
      </c>
      <c r="F2253">
        <v>0</v>
      </c>
      <c r="G2253">
        <v>1</v>
      </c>
      <c r="H2253">
        <v>0</v>
      </c>
      <c r="I2253">
        <v>0</v>
      </c>
      <c r="J2253">
        <v>9.8000000000000004E-2</v>
      </c>
      <c r="K2253">
        <v>30</v>
      </c>
      <c r="L2253">
        <v>3.0576907348983302</v>
      </c>
      <c r="M2253">
        <v>182.67179374966599</v>
      </c>
      <c r="N2253">
        <v>0</v>
      </c>
      <c r="O2253">
        <v>0</v>
      </c>
      <c r="P2253">
        <v>1</v>
      </c>
      <c r="Q2253">
        <v>0</v>
      </c>
      <c r="R2253">
        <v>15</v>
      </c>
    </row>
    <row r="2254" spans="1:18" x14ac:dyDescent="0.25">
      <c r="A2254">
        <f t="shared" si="35"/>
        <v>2252</v>
      </c>
      <c r="B2254" t="s">
        <v>77</v>
      </c>
      <c r="C2254">
        <v>20</v>
      </c>
      <c r="D2254">
        <v>8</v>
      </c>
      <c r="E2254">
        <v>3.71694556698102E-3</v>
      </c>
      <c r="F2254">
        <v>0</v>
      </c>
      <c r="G2254">
        <v>1</v>
      </c>
      <c r="H2254">
        <v>0</v>
      </c>
      <c r="I2254">
        <v>0</v>
      </c>
      <c r="J2254">
        <v>9.8000000000000004E-2</v>
      </c>
      <c r="K2254">
        <v>28</v>
      </c>
      <c r="L2254">
        <v>3.04846663760059</v>
      </c>
      <c r="M2254">
        <v>182.641530963257</v>
      </c>
      <c r="N2254">
        <v>0</v>
      </c>
      <c r="O2254">
        <v>0</v>
      </c>
      <c r="P2254">
        <v>1</v>
      </c>
      <c r="Q2254">
        <v>0</v>
      </c>
      <c r="R2254">
        <v>5</v>
      </c>
    </row>
    <row r="2255" spans="1:18" x14ac:dyDescent="0.25">
      <c r="A2255">
        <f t="shared" si="35"/>
        <v>2253</v>
      </c>
      <c r="B2255" t="s">
        <v>77</v>
      </c>
      <c r="C2255">
        <v>21</v>
      </c>
      <c r="D2255">
        <v>9</v>
      </c>
      <c r="E2255">
        <v>1.9361130375540399E-3</v>
      </c>
      <c r="F2255">
        <v>0</v>
      </c>
      <c r="G2255">
        <v>1</v>
      </c>
      <c r="H2255">
        <v>0</v>
      </c>
      <c r="I2255">
        <v>0</v>
      </c>
      <c r="J2255">
        <v>9.8000000000000004E-2</v>
      </c>
      <c r="K2255">
        <v>25</v>
      </c>
      <c r="L2255">
        <v>2.92122034708082</v>
      </c>
      <c r="M2255">
        <v>182.224056256827</v>
      </c>
      <c r="N2255">
        <v>0</v>
      </c>
      <c r="O2255">
        <v>0</v>
      </c>
      <c r="P2255">
        <v>1</v>
      </c>
      <c r="Q2255">
        <v>0</v>
      </c>
      <c r="R2255">
        <v>3</v>
      </c>
    </row>
    <row r="2256" spans="1:18" x14ac:dyDescent="0.25">
      <c r="A2256">
        <f t="shared" si="35"/>
        <v>2254</v>
      </c>
      <c r="B2256" t="s">
        <v>77</v>
      </c>
      <c r="C2256">
        <v>22</v>
      </c>
      <c r="D2256">
        <v>10</v>
      </c>
      <c r="E2256">
        <v>8.7003099185726997E-4</v>
      </c>
      <c r="F2256">
        <v>0</v>
      </c>
      <c r="G2256">
        <v>1</v>
      </c>
      <c r="H2256">
        <v>0</v>
      </c>
      <c r="I2256">
        <v>0</v>
      </c>
      <c r="J2256">
        <v>9.8000000000000004E-2</v>
      </c>
      <c r="K2256">
        <v>24</v>
      </c>
      <c r="L2256">
        <v>2.8940619303659698</v>
      </c>
      <c r="M2256">
        <v>182.13495383978301</v>
      </c>
      <c r="N2256">
        <v>0</v>
      </c>
      <c r="O2256">
        <v>0</v>
      </c>
      <c r="P2256">
        <v>1</v>
      </c>
      <c r="Q2256">
        <v>0</v>
      </c>
      <c r="R2256">
        <v>1</v>
      </c>
    </row>
    <row r="2257" spans="1:18" x14ac:dyDescent="0.25">
      <c r="A2257">
        <f t="shared" si="35"/>
        <v>2255</v>
      </c>
      <c r="B2257" t="s">
        <v>78</v>
      </c>
      <c r="C2257">
        <v>8</v>
      </c>
      <c r="D2257">
        <v>20</v>
      </c>
      <c r="E2257">
        <v>4.98648724493337E-3</v>
      </c>
      <c r="F2257">
        <v>0</v>
      </c>
      <c r="G2257">
        <v>0</v>
      </c>
      <c r="H2257">
        <v>1</v>
      </c>
      <c r="I2257">
        <v>0</v>
      </c>
      <c r="J2257">
        <v>0</v>
      </c>
      <c r="K2257">
        <v>23</v>
      </c>
      <c r="L2257">
        <v>1.79338108893774</v>
      </c>
      <c r="M2257">
        <v>178.523796223549</v>
      </c>
      <c r="N2257">
        <v>0</v>
      </c>
      <c r="O2257">
        <v>0</v>
      </c>
      <c r="P2257">
        <v>1</v>
      </c>
      <c r="Q2257">
        <v>0</v>
      </c>
      <c r="R2257">
        <v>1</v>
      </c>
    </row>
    <row r="2258" spans="1:18" x14ac:dyDescent="0.25">
      <c r="A2258">
        <f t="shared" si="35"/>
        <v>2256</v>
      </c>
      <c r="B2258" t="s">
        <v>78</v>
      </c>
      <c r="C2258">
        <v>9</v>
      </c>
      <c r="D2258">
        <v>21</v>
      </c>
      <c r="E2258">
        <v>6.3545403411381504E-3</v>
      </c>
      <c r="F2258">
        <v>0</v>
      </c>
      <c r="G2258">
        <v>0</v>
      </c>
      <c r="H2258">
        <v>1</v>
      </c>
      <c r="I2258">
        <v>0</v>
      </c>
      <c r="J2258">
        <v>0</v>
      </c>
      <c r="K2258">
        <v>27</v>
      </c>
      <c r="L2258">
        <v>1.78855019532999</v>
      </c>
      <c r="M2258">
        <v>178.507946835072</v>
      </c>
      <c r="N2258">
        <v>0</v>
      </c>
      <c r="O2258">
        <v>0</v>
      </c>
      <c r="P2258">
        <v>1</v>
      </c>
      <c r="Q2258">
        <v>0</v>
      </c>
      <c r="R2258">
        <v>3</v>
      </c>
    </row>
    <row r="2259" spans="1:18" x14ac:dyDescent="0.25">
      <c r="A2259">
        <f t="shared" si="35"/>
        <v>2257</v>
      </c>
      <c r="B2259" t="s">
        <v>78</v>
      </c>
      <c r="C2259">
        <v>10</v>
      </c>
      <c r="D2259">
        <v>22</v>
      </c>
      <c r="E2259">
        <v>7.6555368541354396E-3</v>
      </c>
      <c r="F2259">
        <v>0</v>
      </c>
      <c r="G2259">
        <v>0</v>
      </c>
      <c r="H2259">
        <v>1</v>
      </c>
      <c r="I2259">
        <v>0</v>
      </c>
      <c r="J2259">
        <v>0</v>
      </c>
      <c r="K2259">
        <v>29</v>
      </c>
      <c r="L2259">
        <v>1.7854000880177101</v>
      </c>
      <c r="M2259">
        <v>178.49761183732801</v>
      </c>
      <c r="N2259">
        <v>0</v>
      </c>
      <c r="O2259">
        <v>0</v>
      </c>
      <c r="P2259">
        <v>1</v>
      </c>
      <c r="Q2259">
        <v>0</v>
      </c>
      <c r="R2259">
        <v>1</v>
      </c>
    </row>
    <row r="2260" spans="1:18" x14ac:dyDescent="0.25">
      <c r="A2260">
        <f t="shared" si="35"/>
        <v>2258</v>
      </c>
      <c r="B2260" t="s">
        <v>78</v>
      </c>
      <c r="C2260">
        <v>11</v>
      </c>
      <c r="D2260">
        <v>23</v>
      </c>
      <c r="E2260">
        <v>8.7190515778032794E-3</v>
      </c>
      <c r="F2260">
        <v>0</v>
      </c>
      <c r="G2260">
        <v>0</v>
      </c>
      <c r="H2260">
        <v>1</v>
      </c>
      <c r="I2260">
        <v>0</v>
      </c>
      <c r="J2260">
        <v>0</v>
      </c>
      <c r="K2260">
        <v>31</v>
      </c>
      <c r="L2260">
        <v>1.77427632825951</v>
      </c>
      <c r="M2260">
        <v>178.461116562531</v>
      </c>
      <c r="N2260">
        <v>0</v>
      </c>
      <c r="O2260">
        <v>0</v>
      </c>
      <c r="P2260">
        <v>1</v>
      </c>
      <c r="Q2260">
        <v>0</v>
      </c>
      <c r="R2260">
        <v>2</v>
      </c>
    </row>
    <row r="2261" spans="1:18" x14ac:dyDescent="0.25">
      <c r="A2261">
        <f t="shared" si="35"/>
        <v>2259</v>
      </c>
      <c r="B2261" t="s">
        <v>78</v>
      </c>
      <c r="C2261">
        <v>12</v>
      </c>
      <c r="D2261">
        <v>24</v>
      </c>
      <c r="E2261">
        <v>9.38782413319573E-3</v>
      </c>
      <c r="F2261">
        <v>0</v>
      </c>
      <c r="G2261">
        <v>0</v>
      </c>
      <c r="H2261">
        <v>1</v>
      </c>
      <c r="I2261">
        <v>0</v>
      </c>
      <c r="J2261">
        <v>0</v>
      </c>
      <c r="K2261">
        <v>32</v>
      </c>
      <c r="L2261">
        <v>1.8104202223533801</v>
      </c>
      <c r="M2261">
        <v>178.579698892235</v>
      </c>
      <c r="N2261">
        <v>0</v>
      </c>
      <c r="O2261">
        <v>0</v>
      </c>
      <c r="P2261">
        <v>1</v>
      </c>
      <c r="Q2261">
        <v>0</v>
      </c>
      <c r="R2261">
        <v>2</v>
      </c>
    </row>
    <row r="2262" spans="1:18" x14ac:dyDescent="0.25">
      <c r="A2262">
        <f t="shared" si="35"/>
        <v>2260</v>
      </c>
      <c r="B2262" t="s">
        <v>78</v>
      </c>
      <c r="C2262">
        <v>15</v>
      </c>
      <c r="D2262">
        <v>27</v>
      </c>
      <c r="E2262">
        <v>8.3650140928912507E-3</v>
      </c>
      <c r="F2262">
        <v>0</v>
      </c>
      <c r="G2262">
        <v>0</v>
      </c>
      <c r="H2262">
        <v>1</v>
      </c>
      <c r="I2262">
        <v>0</v>
      </c>
      <c r="J2262">
        <v>0</v>
      </c>
      <c r="K2262">
        <v>32</v>
      </c>
      <c r="L2262">
        <v>2.3521606514664701</v>
      </c>
      <c r="M2262">
        <v>180.35706250481101</v>
      </c>
      <c r="N2262">
        <v>0</v>
      </c>
      <c r="O2262">
        <v>0</v>
      </c>
      <c r="P2262">
        <v>1</v>
      </c>
      <c r="Q2262">
        <v>0</v>
      </c>
      <c r="R2262">
        <v>1</v>
      </c>
    </row>
    <row r="2263" spans="1:18" x14ac:dyDescent="0.25">
      <c r="A2263">
        <f t="shared" si="35"/>
        <v>2261</v>
      </c>
      <c r="B2263" t="s">
        <v>78</v>
      </c>
      <c r="C2263">
        <v>17</v>
      </c>
      <c r="D2263">
        <v>29</v>
      </c>
      <c r="E2263">
        <v>5.8493198496916898E-3</v>
      </c>
      <c r="F2263">
        <v>0</v>
      </c>
      <c r="G2263">
        <v>0</v>
      </c>
      <c r="H2263">
        <v>1</v>
      </c>
      <c r="I2263">
        <v>0</v>
      </c>
      <c r="J2263">
        <v>0</v>
      </c>
      <c r="K2263">
        <v>27</v>
      </c>
      <c r="L2263">
        <v>2.6207388963318099</v>
      </c>
      <c r="M2263">
        <v>181.23822472549799</v>
      </c>
      <c r="N2263">
        <v>0</v>
      </c>
      <c r="O2263">
        <v>0</v>
      </c>
      <c r="P2263">
        <v>1</v>
      </c>
      <c r="Q2263">
        <v>0</v>
      </c>
      <c r="R2263">
        <v>2</v>
      </c>
    </row>
    <row r="2264" spans="1:18" x14ac:dyDescent="0.25">
      <c r="A2264">
        <f t="shared" si="35"/>
        <v>2262</v>
      </c>
      <c r="B2264" t="s">
        <v>79</v>
      </c>
      <c r="C2264">
        <v>9</v>
      </c>
      <c r="D2264">
        <v>45</v>
      </c>
      <c r="E2264">
        <v>1.31308690091509E-2</v>
      </c>
      <c r="F2264">
        <v>0</v>
      </c>
      <c r="G2264">
        <v>1</v>
      </c>
      <c r="H2264">
        <v>0</v>
      </c>
      <c r="I2264">
        <v>0</v>
      </c>
      <c r="J2264">
        <v>0.59499999999999997</v>
      </c>
      <c r="K2264">
        <v>22</v>
      </c>
      <c r="L2264">
        <v>2.4067779293828599</v>
      </c>
      <c r="M2264">
        <v>180.53625304915599</v>
      </c>
      <c r="N2264">
        <v>0</v>
      </c>
      <c r="O2264">
        <v>0</v>
      </c>
      <c r="P2264">
        <v>1</v>
      </c>
      <c r="Q2264">
        <v>0</v>
      </c>
      <c r="R2264">
        <v>3</v>
      </c>
    </row>
    <row r="2265" spans="1:18" x14ac:dyDescent="0.25">
      <c r="A2265">
        <f t="shared" si="35"/>
        <v>2263</v>
      </c>
      <c r="B2265" t="s">
        <v>79</v>
      </c>
      <c r="C2265">
        <v>10</v>
      </c>
      <c r="D2265">
        <v>46</v>
      </c>
      <c r="E2265">
        <v>1.6117958102587E-2</v>
      </c>
      <c r="F2265">
        <v>0</v>
      </c>
      <c r="G2265">
        <v>1</v>
      </c>
      <c r="H2265">
        <v>0</v>
      </c>
      <c r="I2265">
        <v>0</v>
      </c>
      <c r="J2265">
        <v>0.59499999999999997</v>
      </c>
      <c r="K2265">
        <v>24</v>
      </c>
      <c r="L2265">
        <v>2.39335046899726</v>
      </c>
      <c r="M2265">
        <v>180.492199701435</v>
      </c>
      <c r="N2265">
        <v>0</v>
      </c>
      <c r="O2265">
        <v>0</v>
      </c>
      <c r="P2265">
        <v>1</v>
      </c>
      <c r="Q2265">
        <v>0</v>
      </c>
      <c r="R2265">
        <v>3</v>
      </c>
    </row>
    <row r="2266" spans="1:18" x14ac:dyDescent="0.25">
      <c r="A2266">
        <f t="shared" si="35"/>
        <v>2264</v>
      </c>
      <c r="B2266" t="s">
        <v>79</v>
      </c>
      <c r="C2266">
        <v>11</v>
      </c>
      <c r="D2266">
        <v>47</v>
      </c>
      <c r="E2266">
        <v>1.8781502329787699E-2</v>
      </c>
      <c r="F2266">
        <v>0</v>
      </c>
      <c r="G2266">
        <v>1</v>
      </c>
      <c r="H2266">
        <v>0</v>
      </c>
      <c r="I2266">
        <v>0</v>
      </c>
      <c r="J2266">
        <v>0.59499999999999997</v>
      </c>
      <c r="K2266">
        <v>31</v>
      </c>
      <c r="L2266">
        <v>2.3868403895921402</v>
      </c>
      <c r="M2266">
        <v>180.47084117320301</v>
      </c>
      <c r="N2266">
        <v>0</v>
      </c>
      <c r="O2266">
        <v>0</v>
      </c>
      <c r="P2266">
        <v>1</v>
      </c>
      <c r="Q2266">
        <v>0</v>
      </c>
      <c r="R2266">
        <v>6</v>
      </c>
    </row>
    <row r="2267" spans="1:18" x14ac:dyDescent="0.25">
      <c r="A2267">
        <f t="shared" si="35"/>
        <v>2265</v>
      </c>
      <c r="B2267" t="s">
        <v>79</v>
      </c>
      <c r="C2267">
        <v>12</v>
      </c>
      <c r="D2267">
        <v>48</v>
      </c>
      <c r="E2267">
        <v>2.0775571918401299E-2</v>
      </c>
      <c r="F2267">
        <v>0</v>
      </c>
      <c r="G2267">
        <v>1</v>
      </c>
      <c r="H2267">
        <v>0</v>
      </c>
      <c r="I2267">
        <v>0</v>
      </c>
      <c r="J2267">
        <v>0.59499999999999997</v>
      </c>
      <c r="K2267">
        <v>33</v>
      </c>
      <c r="L2267">
        <v>2.4035946061098898</v>
      </c>
      <c r="M2267">
        <v>180.52580907516401</v>
      </c>
      <c r="N2267">
        <v>0</v>
      </c>
      <c r="O2267">
        <v>0</v>
      </c>
      <c r="P2267">
        <v>1</v>
      </c>
      <c r="Q2267">
        <v>0</v>
      </c>
      <c r="R2267">
        <v>5</v>
      </c>
    </row>
    <row r="2268" spans="1:18" x14ac:dyDescent="0.25">
      <c r="A2268">
        <f t="shared" si="35"/>
        <v>2266</v>
      </c>
      <c r="B2268" t="s">
        <v>79</v>
      </c>
      <c r="C2268">
        <v>13</v>
      </c>
      <c r="D2268">
        <v>49</v>
      </c>
      <c r="E2268">
        <v>2.1816126834810101E-2</v>
      </c>
      <c r="F2268">
        <v>0</v>
      </c>
      <c r="G2268">
        <v>1</v>
      </c>
      <c r="H2268">
        <v>0</v>
      </c>
      <c r="I2268">
        <v>0</v>
      </c>
      <c r="J2268">
        <v>0.59499999999999997</v>
      </c>
      <c r="K2268">
        <v>34</v>
      </c>
      <c r="L2268">
        <v>2.4650861525786101</v>
      </c>
      <c r="M2268">
        <v>180.72755299402399</v>
      </c>
      <c r="N2268">
        <v>0</v>
      </c>
      <c r="O2268">
        <v>0</v>
      </c>
      <c r="P2268">
        <v>1</v>
      </c>
      <c r="Q2268">
        <v>0</v>
      </c>
      <c r="R2268">
        <v>4</v>
      </c>
    </row>
    <row r="2269" spans="1:18" x14ac:dyDescent="0.25">
      <c r="A2269">
        <f t="shared" si="35"/>
        <v>2267</v>
      </c>
      <c r="B2269" t="s">
        <v>79</v>
      </c>
      <c r="C2269">
        <v>14</v>
      </c>
      <c r="D2269">
        <v>50</v>
      </c>
      <c r="E2269">
        <v>2.17472453488868E-2</v>
      </c>
      <c r="F2269">
        <v>0</v>
      </c>
      <c r="G2269">
        <v>1</v>
      </c>
      <c r="H2269">
        <v>0</v>
      </c>
      <c r="I2269">
        <v>0</v>
      </c>
      <c r="J2269">
        <v>0.59499999999999997</v>
      </c>
      <c r="K2269">
        <v>36</v>
      </c>
      <c r="L2269">
        <v>2.6316023931845498</v>
      </c>
      <c r="M2269">
        <v>181.273866119372</v>
      </c>
      <c r="N2269">
        <v>0</v>
      </c>
      <c r="O2269">
        <v>0</v>
      </c>
      <c r="P2269">
        <v>1</v>
      </c>
      <c r="Q2269">
        <v>0</v>
      </c>
      <c r="R2269">
        <v>7</v>
      </c>
    </row>
    <row r="2270" spans="1:18" x14ac:dyDescent="0.25">
      <c r="A2270">
        <f t="shared" si="35"/>
        <v>2268</v>
      </c>
      <c r="B2270" t="s">
        <v>79</v>
      </c>
      <c r="C2270">
        <v>15</v>
      </c>
      <c r="D2270">
        <v>51</v>
      </c>
      <c r="E2270">
        <v>2.0579409969979201E-2</v>
      </c>
      <c r="F2270">
        <v>0</v>
      </c>
      <c r="G2270">
        <v>1</v>
      </c>
      <c r="H2270">
        <v>0</v>
      </c>
      <c r="I2270">
        <v>0</v>
      </c>
      <c r="J2270">
        <v>0.59499999999999997</v>
      </c>
      <c r="K2270">
        <v>36</v>
      </c>
      <c r="L2270">
        <v>2.7221873773274301</v>
      </c>
      <c r="M2270">
        <v>181.57106094923699</v>
      </c>
      <c r="N2270">
        <v>0</v>
      </c>
      <c r="O2270">
        <v>0</v>
      </c>
      <c r="P2270">
        <v>1</v>
      </c>
      <c r="Q2270">
        <v>0</v>
      </c>
      <c r="R2270">
        <v>9</v>
      </c>
    </row>
    <row r="2271" spans="1:18" x14ac:dyDescent="0.25">
      <c r="A2271">
        <f t="shared" si="35"/>
        <v>2269</v>
      </c>
      <c r="B2271" t="s">
        <v>79</v>
      </c>
      <c r="C2271">
        <v>16</v>
      </c>
      <c r="D2271">
        <v>52</v>
      </c>
      <c r="E2271">
        <v>1.8486907152713301E-2</v>
      </c>
      <c r="F2271">
        <v>0</v>
      </c>
      <c r="G2271">
        <v>1</v>
      </c>
      <c r="H2271">
        <v>0</v>
      </c>
      <c r="I2271">
        <v>0</v>
      </c>
      <c r="J2271">
        <v>0.59499999999999997</v>
      </c>
      <c r="K2271">
        <v>38</v>
      </c>
      <c r="L2271">
        <v>2.8016028225048801</v>
      </c>
      <c r="M2271">
        <v>181.831610310055</v>
      </c>
      <c r="N2271">
        <v>0</v>
      </c>
      <c r="O2271">
        <v>0</v>
      </c>
      <c r="P2271">
        <v>1</v>
      </c>
      <c r="Q2271">
        <v>0</v>
      </c>
      <c r="R2271">
        <v>12</v>
      </c>
    </row>
    <row r="2272" spans="1:18" x14ac:dyDescent="0.25">
      <c r="A2272">
        <f t="shared" si="35"/>
        <v>2270</v>
      </c>
      <c r="B2272" t="s">
        <v>79</v>
      </c>
      <c r="C2272">
        <v>17</v>
      </c>
      <c r="D2272">
        <v>53</v>
      </c>
      <c r="E2272">
        <v>1.57652539890446E-2</v>
      </c>
      <c r="F2272">
        <v>0</v>
      </c>
      <c r="G2272">
        <v>1</v>
      </c>
      <c r="H2272">
        <v>0</v>
      </c>
      <c r="I2272">
        <v>0</v>
      </c>
      <c r="J2272">
        <v>0.59499999999999997</v>
      </c>
      <c r="K2272">
        <v>39</v>
      </c>
      <c r="L2272">
        <v>2.9149522644301298</v>
      </c>
      <c r="M2272">
        <v>182.203491681201</v>
      </c>
      <c r="N2272">
        <v>0</v>
      </c>
      <c r="O2272">
        <v>0</v>
      </c>
      <c r="P2272">
        <v>1</v>
      </c>
      <c r="Q2272">
        <v>0</v>
      </c>
      <c r="R2272">
        <v>12</v>
      </c>
    </row>
    <row r="2273" spans="1:18" x14ac:dyDescent="0.25">
      <c r="A2273">
        <f t="shared" si="35"/>
        <v>2271</v>
      </c>
      <c r="B2273" t="s">
        <v>79</v>
      </c>
      <c r="C2273">
        <v>18</v>
      </c>
      <c r="D2273">
        <v>54</v>
      </c>
      <c r="E2273">
        <v>1.27630533416853E-2</v>
      </c>
      <c r="F2273">
        <v>0</v>
      </c>
      <c r="G2273">
        <v>1</v>
      </c>
      <c r="H2273">
        <v>0</v>
      </c>
      <c r="I2273">
        <v>0</v>
      </c>
      <c r="J2273">
        <v>0.59499999999999997</v>
      </c>
      <c r="K2273">
        <v>34</v>
      </c>
      <c r="L2273">
        <v>2.9110951381991499</v>
      </c>
      <c r="M2273">
        <v>182.190837067583</v>
      </c>
      <c r="N2273">
        <v>0</v>
      </c>
      <c r="O2273">
        <v>0</v>
      </c>
      <c r="P2273">
        <v>1</v>
      </c>
      <c r="Q2273">
        <v>0</v>
      </c>
      <c r="R2273">
        <v>15</v>
      </c>
    </row>
    <row r="2274" spans="1:18" x14ac:dyDescent="0.25">
      <c r="A2274">
        <f t="shared" si="35"/>
        <v>2272</v>
      </c>
      <c r="B2274" t="s">
        <v>79</v>
      </c>
      <c r="C2274">
        <v>19</v>
      </c>
      <c r="D2274">
        <v>55</v>
      </c>
      <c r="E2274">
        <v>9.8101061041334092E-3</v>
      </c>
      <c r="F2274">
        <v>0</v>
      </c>
      <c r="G2274">
        <v>1</v>
      </c>
      <c r="H2274">
        <v>0</v>
      </c>
      <c r="I2274">
        <v>0</v>
      </c>
      <c r="J2274">
        <v>0.59499999999999997</v>
      </c>
      <c r="K2274">
        <v>28</v>
      </c>
      <c r="L2274">
        <v>2.9505647417254699</v>
      </c>
      <c r="M2274">
        <v>182.320330517472</v>
      </c>
      <c r="N2274">
        <v>0</v>
      </c>
      <c r="O2274">
        <v>0</v>
      </c>
      <c r="P2274">
        <v>1</v>
      </c>
      <c r="Q2274">
        <v>0</v>
      </c>
      <c r="R2274">
        <v>11</v>
      </c>
    </row>
    <row r="2275" spans="1:18" x14ac:dyDescent="0.25">
      <c r="A2275">
        <f t="shared" si="35"/>
        <v>2273</v>
      </c>
      <c r="B2275" t="s">
        <v>79</v>
      </c>
      <c r="C2275">
        <v>20</v>
      </c>
      <c r="D2275">
        <v>56</v>
      </c>
      <c r="E2275">
        <v>7.1624274626270103E-3</v>
      </c>
      <c r="F2275">
        <v>0</v>
      </c>
      <c r="G2275">
        <v>1</v>
      </c>
      <c r="H2275">
        <v>0</v>
      </c>
      <c r="I2275">
        <v>0</v>
      </c>
      <c r="J2275">
        <v>0.59499999999999997</v>
      </c>
      <c r="K2275">
        <v>25</v>
      </c>
      <c r="L2275">
        <v>2.9996394742020001</v>
      </c>
      <c r="M2275">
        <v>182.481336857618</v>
      </c>
      <c r="N2275">
        <v>0</v>
      </c>
      <c r="O2275">
        <v>0</v>
      </c>
      <c r="P2275">
        <v>1</v>
      </c>
      <c r="Q2275">
        <v>0</v>
      </c>
      <c r="R2275">
        <v>6</v>
      </c>
    </row>
    <row r="2276" spans="1:18" x14ac:dyDescent="0.25">
      <c r="A2276">
        <f t="shared" si="35"/>
        <v>2274</v>
      </c>
      <c r="B2276" t="s">
        <v>79</v>
      </c>
      <c r="C2276">
        <v>22</v>
      </c>
      <c r="D2276">
        <v>58</v>
      </c>
      <c r="E2276">
        <v>3.3158837984622702E-3</v>
      </c>
      <c r="F2276">
        <v>0</v>
      </c>
      <c r="G2276">
        <v>1</v>
      </c>
      <c r="H2276">
        <v>0</v>
      </c>
      <c r="I2276">
        <v>0</v>
      </c>
      <c r="J2276">
        <v>0.59499999999999997</v>
      </c>
      <c r="K2276">
        <v>21</v>
      </c>
      <c r="L2276">
        <v>3.1346801730415099</v>
      </c>
      <c r="M2276">
        <v>182.92438376982099</v>
      </c>
      <c r="N2276">
        <v>0</v>
      </c>
      <c r="O2276">
        <v>0</v>
      </c>
      <c r="P2276">
        <v>1</v>
      </c>
      <c r="Q2276">
        <v>0</v>
      </c>
      <c r="R2276">
        <v>1</v>
      </c>
    </row>
    <row r="2277" spans="1:18" x14ac:dyDescent="0.25">
      <c r="A2277">
        <f t="shared" si="35"/>
        <v>2275</v>
      </c>
      <c r="B2277" t="s">
        <v>79</v>
      </c>
      <c r="C2277">
        <v>23</v>
      </c>
      <c r="D2277">
        <v>59</v>
      </c>
      <c r="E2277">
        <v>2.1801178701608801E-3</v>
      </c>
      <c r="F2277">
        <v>0</v>
      </c>
      <c r="G2277">
        <v>1</v>
      </c>
      <c r="H2277">
        <v>0</v>
      </c>
      <c r="I2277">
        <v>0</v>
      </c>
      <c r="J2277">
        <v>0.59499999999999997</v>
      </c>
      <c r="K2277">
        <v>20</v>
      </c>
      <c r="L2277">
        <v>3.13157507690237</v>
      </c>
      <c r="M2277">
        <v>182.91419644653001</v>
      </c>
      <c r="N2277">
        <v>0</v>
      </c>
      <c r="O2277">
        <v>0</v>
      </c>
      <c r="P2277">
        <v>1</v>
      </c>
      <c r="Q2277">
        <v>0</v>
      </c>
      <c r="R2277">
        <v>2</v>
      </c>
    </row>
    <row r="2278" spans="1:18" x14ac:dyDescent="0.25">
      <c r="A2278">
        <f t="shared" si="35"/>
        <v>2276</v>
      </c>
      <c r="B2278" t="s">
        <v>80</v>
      </c>
      <c r="C2278">
        <v>7</v>
      </c>
      <c r="D2278">
        <v>67</v>
      </c>
      <c r="E2278">
        <v>1.8319204425476601E-2</v>
      </c>
      <c r="F2278">
        <v>0</v>
      </c>
      <c r="G2278">
        <v>1</v>
      </c>
      <c r="H2278">
        <v>0</v>
      </c>
      <c r="I2278">
        <v>0</v>
      </c>
      <c r="J2278">
        <v>0</v>
      </c>
      <c r="K2278">
        <v>19</v>
      </c>
      <c r="L2278">
        <v>2.4477947210489099</v>
      </c>
      <c r="M2278">
        <v>180.67082257562001</v>
      </c>
      <c r="N2278">
        <v>0</v>
      </c>
      <c r="O2278">
        <v>0</v>
      </c>
      <c r="P2278">
        <v>1</v>
      </c>
      <c r="Q2278">
        <v>0</v>
      </c>
      <c r="R2278">
        <v>2</v>
      </c>
    </row>
    <row r="2279" spans="1:18" x14ac:dyDescent="0.25">
      <c r="A2279">
        <f t="shared" si="35"/>
        <v>2277</v>
      </c>
      <c r="B2279" t="s">
        <v>80</v>
      </c>
      <c r="C2279">
        <v>8</v>
      </c>
      <c r="D2279">
        <v>68</v>
      </c>
      <c r="E2279">
        <v>2.6811755012859699E-2</v>
      </c>
      <c r="F2279">
        <v>0</v>
      </c>
      <c r="G2279">
        <v>1</v>
      </c>
      <c r="H2279">
        <v>0</v>
      </c>
      <c r="I2279">
        <v>0</v>
      </c>
      <c r="J2279">
        <v>0</v>
      </c>
      <c r="K2279">
        <v>21</v>
      </c>
      <c r="L2279">
        <v>2.4519119537509901</v>
      </c>
      <c r="M2279">
        <v>180.684330556926</v>
      </c>
      <c r="N2279">
        <v>0</v>
      </c>
      <c r="O2279">
        <v>0</v>
      </c>
      <c r="P2279">
        <v>1</v>
      </c>
      <c r="Q2279">
        <v>0</v>
      </c>
      <c r="R2279">
        <v>3</v>
      </c>
    </row>
    <row r="2280" spans="1:18" x14ac:dyDescent="0.25">
      <c r="A2280">
        <f t="shared" si="35"/>
        <v>2278</v>
      </c>
      <c r="B2280" t="s">
        <v>80</v>
      </c>
      <c r="C2280">
        <v>9</v>
      </c>
      <c r="D2280">
        <v>69</v>
      </c>
      <c r="E2280">
        <v>3.7650773387039399E-2</v>
      </c>
      <c r="F2280">
        <v>0</v>
      </c>
      <c r="G2280">
        <v>1</v>
      </c>
      <c r="H2280">
        <v>0</v>
      </c>
      <c r="I2280">
        <v>0</v>
      </c>
      <c r="J2280">
        <v>0</v>
      </c>
      <c r="K2280">
        <v>23</v>
      </c>
      <c r="L2280">
        <v>2.4713404089958</v>
      </c>
      <c r="M2280">
        <v>180.74807220799099</v>
      </c>
      <c r="N2280">
        <v>0</v>
      </c>
      <c r="O2280">
        <v>0</v>
      </c>
      <c r="P2280">
        <v>1</v>
      </c>
      <c r="Q2280">
        <v>0</v>
      </c>
      <c r="R2280">
        <v>2</v>
      </c>
    </row>
    <row r="2281" spans="1:18" x14ac:dyDescent="0.25">
      <c r="A2281">
        <f t="shared" si="35"/>
        <v>2279</v>
      </c>
      <c r="B2281" t="s">
        <v>80</v>
      </c>
      <c r="C2281">
        <v>10</v>
      </c>
      <c r="D2281">
        <v>70</v>
      </c>
      <c r="E2281">
        <v>4.9839714178630097E-2</v>
      </c>
      <c r="F2281">
        <v>0</v>
      </c>
      <c r="G2281">
        <v>1</v>
      </c>
      <c r="H2281">
        <v>0</v>
      </c>
      <c r="I2281">
        <v>0</v>
      </c>
      <c r="J2281">
        <v>0</v>
      </c>
      <c r="K2281">
        <v>24</v>
      </c>
      <c r="L2281">
        <v>2.4838227525981398</v>
      </c>
      <c r="M2281">
        <v>180.78902477886501</v>
      </c>
      <c r="N2281">
        <v>0</v>
      </c>
      <c r="O2281">
        <v>0</v>
      </c>
      <c r="P2281">
        <v>1</v>
      </c>
      <c r="Q2281">
        <v>0</v>
      </c>
      <c r="R2281">
        <v>3</v>
      </c>
    </row>
    <row r="2282" spans="1:18" x14ac:dyDescent="0.25">
      <c r="A2282">
        <f t="shared" si="35"/>
        <v>2280</v>
      </c>
      <c r="B2282" t="s">
        <v>80</v>
      </c>
      <c r="C2282">
        <v>11</v>
      </c>
      <c r="D2282">
        <v>71</v>
      </c>
      <c r="E2282">
        <v>6.1007219906924502E-2</v>
      </c>
      <c r="F2282">
        <v>0</v>
      </c>
      <c r="G2282">
        <v>1</v>
      </c>
      <c r="H2282">
        <v>0</v>
      </c>
      <c r="I2282">
        <v>0</v>
      </c>
      <c r="J2282">
        <v>0</v>
      </c>
      <c r="K2282">
        <v>29</v>
      </c>
      <c r="L2282">
        <v>2.4755079002161402</v>
      </c>
      <c r="M2282">
        <v>180.76174507944901</v>
      </c>
      <c r="N2282">
        <v>0</v>
      </c>
      <c r="O2282">
        <v>0</v>
      </c>
      <c r="P2282">
        <v>1</v>
      </c>
      <c r="Q2282">
        <v>0</v>
      </c>
      <c r="R2282">
        <v>17</v>
      </c>
    </row>
    <row r="2283" spans="1:18" x14ac:dyDescent="0.25">
      <c r="A2283">
        <f t="shared" si="35"/>
        <v>2281</v>
      </c>
      <c r="B2283" t="s">
        <v>80</v>
      </c>
      <c r="C2283">
        <v>12</v>
      </c>
      <c r="D2283">
        <v>72</v>
      </c>
      <c r="E2283">
        <v>6.7869063480326799E-2</v>
      </c>
      <c r="F2283">
        <v>0</v>
      </c>
      <c r="G2283">
        <v>1</v>
      </c>
      <c r="H2283">
        <v>0</v>
      </c>
      <c r="I2283">
        <v>0</v>
      </c>
      <c r="J2283">
        <v>0</v>
      </c>
      <c r="K2283">
        <v>32</v>
      </c>
      <c r="L2283">
        <v>2.4909026991419601</v>
      </c>
      <c r="M2283">
        <v>180.81225294994101</v>
      </c>
      <c r="N2283">
        <v>0</v>
      </c>
      <c r="O2283">
        <v>0</v>
      </c>
      <c r="P2283">
        <v>1</v>
      </c>
      <c r="Q2283">
        <v>0</v>
      </c>
      <c r="R2283">
        <v>17</v>
      </c>
    </row>
    <row r="2284" spans="1:18" x14ac:dyDescent="0.25">
      <c r="A2284">
        <f t="shared" si="35"/>
        <v>2282</v>
      </c>
      <c r="B2284" t="s">
        <v>80</v>
      </c>
      <c r="C2284">
        <v>13</v>
      </c>
      <c r="D2284">
        <v>73</v>
      </c>
      <c r="E2284">
        <v>6.7899776417723101E-2</v>
      </c>
      <c r="F2284">
        <v>0</v>
      </c>
      <c r="G2284">
        <v>1</v>
      </c>
      <c r="H2284">
        <v>0</v>
      </c>
      <c r="I2284">
        <v>0</v>
      </c>
      <c r="J2284">
        <v>0</v>
      </c>
      <c r="K2284">
        <v>33</v>
      </c>
      <c r="L2284">
        <v>2.5412826422802302</v>
      </c>
      <c r="M2284">
        <v>180.977541477297</v>
      </c>
      <c r="N2284">
        <v>0</v>
      </c>
      <c r="O2284">
        <v>0</v>
      </c>
      <c r="P2284">
        <v>1</v>
      </c>
      <c r="Q2284">
        <v>0</v>
      </c>
      <c r="R2284">
        <v>18</v>
      </c>
    </row>
    <row r="2285" spans="1:18" x14ac:dyDescent="0.25">
      <c r="A2285">
        <f t="shared" si="35"/>
        <v>2283</v>
      </c>
      <c r="B2285" t="s">
        <v>80</v>
      </c>
      <c r="C2285">
        <v>14</v>
      </c>
      <c r="D2285">
        <v>74</v>
      </c>
      <c r="E2285">
        <v>6.1085521590747101E-2</v>
      </c>
      <c r="F2285">
        <v>0</v>
      </c>
      <c r="G2285">
        <v>1</v>
      </c>
      <c r="H2285">
        <v>0</v>
      </c>
      <c r="I2285">
        <v>0</v>
      </c>
      <c r="J2285">
        <v>0</v>
      </c>
      <c r="K2285">
        <v>35</v>
      </c>
      <c r="L2285">
        <v>2.6169365976813399</v>
      </c>
      <c r="M2285">
        <v>181.22574999239299</v>
      </c>
      <c r="N2285">
        <v>0</v>
      </c>
      <c r="O2285">
        <v>0</v>
      </c>
      <c r="P2285">
        <v>1</v>
      </c>
      <c r="Q2285">
        <v>0</v>
      </c>
      <c r="R2285">
        <v>15</v>
      </c>
    </row>
    <row r="2286" spans="1:18" x14ac:dyDescent="0.25">
      <c r="A2286">
        <f t="shared" si="35"/>
        <v>2284</v>
      </c>
      <c r="B2286" t="s">
        <v>80</v>
      </c>
      <c r="C2286">
        <v>15</v>
      </c>
      <c r="D2286">
        <v>75</v>
      </c>
      <c r="E2286">
        <v>4.9934092900660601E-2</v>
      </c>
      <c r="F2286">
        <v>0</v>
      </c>
      <c r="G2286">
        <v>1</v>
      </c>
      <c r="H2286">
        <v>0</v>
      </c>
      <c r="I2286">
        <v>0</v>
      </c>
      <c r="J2286">
        <v>0</v>
      </c>
      <c r="K2286">
        <v>36</v>
      </c>
      <c r="L2286">
        <v>2.6695201929994901</v>
      </c>
      <c r="M2286">
        <v>181.39826834973599</v>
      </c>
      <c r="N2286">
        <v>0</v>
      </c>
      <c r="O2286">
        <v>0</v>
      </c>
      <c r="P2286">
        <v>1</v>
      </c>
      <c r="Q2286">
        <v>0</v>
      </c>
      <c r="R2286">
        <v>11</v>
      </c>
    </row>
    <row r="2287" spans="1:18" x14ac:dyDescent="0.25">
      <c r="A2287">
        <f t="shared" si="35"/>
        <v>2285</v>
      </c>
      <c r="B2287" t="s">
        <v>80</v>
      </c>
      <c r="C2287">
        <v>16</v>
      </c>
      <c r="D2287">
        <v>76</v>
      </c>
      <c r="E2287">
        <v>3.7730474273588499E-2</v>
      </c>
      <c r="F2287">
        <v>0</v>
      </c>
      <c r="G2287">
        <v>1</v>
      </c>
      <c r="H2287">
        <v>0</v>
      </c>
      <c r="I2287">
        <v>0</v>
      </c>
      <c r="J2287">
        <v>0</v>
      </c>
      <c r="K2287">
        <v>38</v>
      </c>
      <c r="L2287">
        <v>2.7870155353163701</v>
      </c>
      <c r="M2287">
        <v>181.78375175628699</v>
      </c>
      <c r="N2287">
        <v>0</v>
      </c>
      <c r="O2287">
        <v>0</v>
      </c>
      <c r="P2287">
        <v>1</v>
      </c>
      <c r="Q2287">
        <v>0</v>
      </c>
      <c r="R2287">
        <v>15</v>
      </c>
    </row>
    <row r="2288" spans="1:18" x14ac:dyDescent="0.25">
      <c r="A2288">
        <f t="shared" si="35"/>
        <v>2286</v>
      </c>
      <c r="B2288" t="s">
        <v>80</v>
      </c>
      <c r="C2288">
        <v>17</v>
      </c>
      <c r="D2288">
        <v>77</v>
      </c>
      <c r="E2288">
        <v>2.6856482560599301E-2</v>
      </c>
      <c r="F2288">
        <v>0</v>
      </c>
      <c r="G2288">
        <v>1</v>
      </c>
      <c r="H2288">
        <v>0</v>
      </c>
      <c r="I2288">
        <v>0</v>
      </c>
      <c r="J2288">
        <v>0</v>
      </c>
      <c r="K2288">
        <v>39</v>
      </c>
      <c r="L2288">
        <v>2.8869943582911901</v>
      </c>
      <c r="M2288">
        <v>182.11176626736</v>
      </c>
      <c r="N2288">
        <v>0</v>
      </c>
      <c r="O2288">
        <v>0</v>
      </c>
      <c r="P2288">
        <v>1</v>
      </c>
      <c r="Q2288">
        <v>0</v>
      </c>
      <c r="R2288">
        <v>17</v>
      </c>
    </row>
    <row r="2289" spans="1:18" x14ac:dyDescent="0.25">
      <c r="A2289">
        <f t="shared" si="35"/>
        <v>2287</v>
      </c>
      <c r="B2289" t="s">
        <v>80</v>
      </c>
      <c r="C2289">
        <v>18</v>
      </c>
      <c r="D2289">
        <v>78</v>
      </c>
      <c r="E2289">
        <v>1.83174017997546E-2</v>
      </c>
      <c r="F2289">
        <v>0</v>
      </c>
      <c r="G2289">
        <v>1</v>
      </c>
      <c r="H2289">
        <v>0</v>
      </c>
      <c r="I2289">
        <v>0</v>
      </c>
      <c r="J2289">
        <v>0</v>
      </c>
      <c r="K2289">
        <v>34</v>
      </c>
      <c r="L2289">
        <v>2.9380233439474801</v>
      </c>
      <c r="M2289">
        <v>182.27918419930299</v>
      </c>
      <c r="N2289">
        <v>0</v>
      </c>
      <c r="O2289">
        <v>0</v>
      </c>
      <c r="P2289">
        <v>1</v>
      </c>
      <c r="Q2289">
        <v>0</v>
      </c>
      <c r="R2289">
        <v>10</v>
      </c>
    </row>
    <row r="2290" spans="1:18" x14ac:dyDescent="0.25">
      <c r="A2290">
        <f t="shared" si="35"/>
        <v>2288</v>
      </c>
      <c r="B2290" t="s">
        <v>80</v>
      </c>
      <c r="C2290">
        <v>19</v>
      </c>
      <c r="D2290">
        <v>79</v>
      </c>
      <c r="E2290">
        <v>1.21335846399273E-2</v>
      </c>
      <c r="F2290">
        <v>0</v>
      </c>
      <c r="G2290">
        <v>1</v>
      </c>
      <c r="H2290">
        <v>0</v>
      </c>
      <c r="I2290">
        <v>0</v>
      </c>
      <c r="J2290">
        <v>0</v>
      </c>
      <c r="K2290">
        <v>27</v>
      </c>
      <c r="L2290">
        <v>2.9678159843938201</v>
      </c>
      <c r="M2290">
        <v>182.376929082657</v>
      </c>
      <c r="N2290">
        <v>0</v>
      </c>
      <c r="O2290">
        <v>0</v>
      </c>
      <c r="P2290">
        <v>1</v>
      </c>
      <c r="Q2290">
        <v>0</v>
      </c>
      <c r="R2290">
        <v>15</v>
      </c>
    </row>
    <row r="2291" spans="1:18" x14ac:dyDescent="0.25">
      <c r="A2291">
        <f t="shared" si="35"/>
        <v>2289</v>
      </c>
      <c r="B2291" t="s">
        <v>80</v>
      </c>
      <c r="C2291">
        <v>20</v>
      </c>
      <c r="D2291">
        <v>80</v>
      </c>
      <c r="E2291">
        <v>7.8829371379096694E-3</v>
      </c>
      <c r="F2291">
        <v>0</v>
      </c>
      <c r="G2291">
        <v>1</v>
      </c>
      <c r="H2291">
        <v>0</v>
      </c>
      <c r="I2291">
        <v>0</v>
      </c>
      <c r="J2291">
        <v>0</v>
      </c>
      <c r="K2291">
        <v>24</v>
      </c>
      <c r="L2291">
        <v>3.0199581677326601</v>
      </c>
      <c r="M2291">
        <v>182.54799923796801</v>
      </c>
      <c r="N2291">
        <v>0</v>
      </c>
      <c r="O2291">
        <v>0</v>
      </c>
      <c r="P2291">
        <v>1</v>
      </c>
      <c r="Q2291">
        <v>0</v>
      </c>
      <c r="R2291">
        <v>6</v>
      </c>
    </row>
    <row r="2292" spans="1:18" x14ac:dyDescent="0.25">
      <c r="A2292">
        <f t="shared" si="35"/>
        <v>2290</v>
      </c>
      <c r="B2292" t="s">
        <v>81</v>
      </c>
      <c r="C2292">
        <v>6</v>
      </c>
      <c r="D2292">
        <v>78</v>
      </c>
      <c r="E2292">
        <v>1.83174017997546E-2</v>
      </c>
      <c r="F2292">
        <v>0</v>
      </c>
      <c r="G2292">
        <v>1</v>
      </c>
      <c r="H2292">
        <v>0</v>
      </c>
      <c r="I2292">
        <v>0</v>
      </c>
      <c r="J2292">
        <v>1.0500000000000001E-2</v>
      </c>
      <c r="K2292">
        <v>17</v>
      </c>
      <c r="L2292">
        <v>2.5481181218772</v>
      </c>
      <c r="M2292">
        <v>180.999967591461</v>
      </c>
      <c r="N2292">
        <v>0</v>
      </c>
      <c r="O2292">
        <v>0</v>
      </c>
      <c r="P2292">
        <v>1</v>
      </c>
      <c r="Q2292">
        <v>0</v>
      </c>
      <c r="R2292">
        <v>1</v>
      </c>
    </row>
    <row r="2293" spans="1:18" x14ac:dyDescent="0.25">
      <c r="A2293">
        <f t="shared" si="35"/>
        <v>2291</v>
      </c>
      <c r="B2293" t="s">
        <v>81</v>
      </c>
      <c r="C2293">
        <v>7</v>
      </c>
      <c r="D2293">
        <v>77</v>
      </c>
      <c r="E2293">
        <v>2.6856482560599301E-2</v>
      </c>
      <c r="F2293">
        <v>0</v>
      </c>
      <c r="G2293">
        <v>1</v>
      </c>
      <c r="H2293">
        <v>0</v>
      </c>
      <c r="I2293">
        <v>0</v>
      </c>
      <c r="J2293">
        <v>1.0500000000000001E-2</v>
      </c>
      <c r="K2293">
        <v>18</v>
      </c>
      <c r="L2293">
        <v>2.4647568035176999</v>
      </c>
      <c r="M2293">
        <v>180.72647245248601</v>
      </c>
      <c r="N2293">
        <v>0</v>
      </c>
      <c r="O2293">
        <v>0</v>
      </c>
      <c r="P2293">
        <v>1</v>
      </c>
      <c r="Q2293">
        <v>0</v>
      </c>
      <c r="R2293">
        <v>2</v>
      </c>
    </row>
    <row r="2294" spans="1:18" x14ac:dyDescent="0.25">
      <c r="A2294">
        <f t="shared" si="35"/>
        <v>2292</v>
      </c>
      <c r="B2294" t="s">
        <v>81</v>
      </c>
      <c r="C2294">
        <v>8</v>
      </c>
      <c r="D2294">
        <v>76</v>
      </c>
      <c r="E2294">
        <v>3.7730474273588499E-2</v>
      </c>
      <c r="F2294">
        <v>0</v>
      </c>
      <c r="G2294">
        <v>1</v>
      </c>
      <c r="H2294">
        <v>0</v>
      </c>
      <c r="I2294">
        <v>0</v>
      </c>
      <c r="J2294">
        <v>1.0500000000000001E-2</v>
      </c>
      <c r="K2294">
        <v>20</v>
      </c>
      <c r="L2294">
        <v>2.4573183920225099</v>
      </c>
      <c r="M2294">
        <v>180.702068215297</v>
      </c>
      <c r="N2294">
        <v>0</v>
      </c>
      <c r="O2294">
        <v>0</v>
      </c>
      <c r="P2294">
        <v>1</v>
      </c>
      <c r="Q2294">
        <v>0</v>
      </c>
      <c r="R2294">
        <v>4</v>
      </c>
    </row>
    <row r="2295" spans="1:18" x14ac:dyDescent="0.25">
      <c r="A2295">
        <f t="shared" si="35"/>
        <v>2293</v>
      </c>
      <c r="B2295" t="s">
        <v>81</v>
      </c>
      <c r="C2295">
        <v>9</v>
      </c>
      <c r="D2295">
        <v>75</v>
      </c>
      <c r="E2295">
        <v>4.9934092900660601E-2</v>
      </c>
      <c r="F2295">
        <v>0</v>
      </c>
      <c r="G2295">
        <v>1</v>
      </c>
      <c r="H2295">
        <v>0</v>
      </c>
      <c r="I2295">
        <v>0</v>
      </c>
      <c r="J2295">
        <v>1.0500000000000001E-2</v>
      </c>
      <c r="K2295">
        <v>21</v>
      </c>
      <c r="L2295">
        <v>2.4572725856318001</v>
      </c>
      <c r="M2295">
        <v>180.70191793186299</v>
      </c>
      <c r="N2295">
        <v>0</v>
      </c>
      <c r="O2295">
        <v>0</v>
      </c>
      <c r="P2295">
        <v>1</v>
      </c>
      <c r="Q2295">
        <v>0</v>
      </c>
      <c r="R2295">
        <v>4</v>
      </c>
    </row>
    <row r="2296" spans="1:18" x14ac:dyDescent="0.25">
      <c r="A2296">
        <f t="shared" si="35"/>
        <v>2294</v>
      </c>
      <c r="B2296" t="s">
        <v>81</v>
      </c>
      <c r="C2296">
        <v>10</v>
      </c>
      <c r="D2296">
        <v>74</v>
      </c>
      <c r="E2296">
        <v>6.1085521590747101E-2</v>
      </c>
      <c r="F2296">
        <v>0</v>
      </c>
      <c r="G2296">
        <v>1</v>
      </c>
      <c r="H2296">
        <v>0</v>
      </c>
      <c r="I2296">
        <v>0</v>
      </c>
      <c r="J2296">
        <v>1.0500000000000001E-2</v>
      </c>
      <c r="K2296">
        <v>23</v>
      </c>
      <c r="L2296">
        <v>2.4476526101668599</v>
      </c>
      <c r="M2296">
        <v>180.67035633256799</v>
      </c>
      <c r="N2296">
        <v>0</v>
      </c>
      <c r="O2296">
        <v>0</v>
      </c>
      <c r="P2296">
        <v>1</v>
      </c>
      <c r="Q2296">
        <v>0</v>
      </c>
      <c r="R2296">
        <v>4</v>
      </c>
    </row>
    <row r="2297" spans="1:18" x14ac:dyDescent="0.25">
      <c r="A2297">
        <f t="shared" si="35"/>
        <v>2295</v>
      </c>
      <c r="B2297" t="s">
        <v>81</v>
      </c>
      <c r="C2297">
        <v>11</v>
      </c>
      <c r="D2297">
        <v>73</v>
      </c>
      <c r="E2297">
        <v>6.7899776417723101E-2</v>
      </c>
      <c r="F2297">
        <v>0</v>
      </c>
      <c r="G2297">
        <v>1</v>
      </c>
      <c r="H2297">
        <v>0</v>
      </c>
      <c r="I2297">
        <v>0</v>
      </c>
      <c r="J2297">
        <v>1.0500000000000001E-2</v>
      </c>
      <c r="K2297">
        <v>29</v>
      </c>
      <c r="L2297">
        <v>2.4400015556696601</v>
      </c>
      <c r="M2297">
        <v>180.645254447735</v>
      </c>
      <c r="N2297">
        <v>0</v>
      </c>
      <c r="O2297">
        <v>0</v>
      </c>
      <c r="P2297">
        <v>1</v>
      </c>
      <c r="Q2297">
        <v>0</v>
      </c>
      <c r="R2297">
        <v>20</v>
      </c>
    </row>
    <row r="2298" spans="1:18" x14ac:dyDescent="0.25">
      <c r="A2298">
        <f t="shared" si="35"/>
        <v>2296</v>
      </c>
      <c r="B2298" t="s">
        <v>81</v>
      </c>
      <c r="C2298">
        <v>12</v>
      </c>
      <c r="D2298">
        <v>72</v>
      </c>
      <c r="E2298">
        <v>6.7869063480326799E-2</v>
      </c>
      <c r="F2298">
        <v>0</v>
      </c>
      <c r="G2298">
        <v>1</v>
      </c>
      <c r="H2298">
        <v>0</v>
      </c>
      <c r="I2298">
        <v>0</v>
      </c>
      <c r="J2298">
        <v>1.0500000000000001E-2</v>
      </c>
      <c r="K2298">
        <v>32</v>
      </c>
      <c r="L2298">
        <v>2.48895752429268</v>
      </c>
      <c r="M2298">
        <v>180.80587114269301</v>
      </c>
      <c r="N2298">
        <v>0</v>
      </c>
      <c r="O2298">
        <v>0</v>
      </c>
      <c r="P2298">
        <v>1</v>
      </c>
      <c r="Q2298">
        <v>0</v>
      </c>
      <c r="R2298">
        <v>30</v>
      </c>
    </row>
    <row r="2299" spans="1:18" x14ac:dyDescent="0.25">
      <c r="A2299">
        <f t="shared" si="35"/>
        <v>2297</v>
      </c>
      <c r="B2299" t="s">
        <v>81</v>
      </c>
      <c r="C2299">
        <v>13</v>
      </c>
      <c r="D2299">
        <v>71</v>
      </c>
      <c r="E2299">
        <v>6.1007219906924502E-2</v>
      </c>
      <c r="F2299">
        <v>0</v>
      </c>
      <c r="G2299">
        <v>1</v>
      </c>
      <c r="H2299">
        <v>0</v>
      </c>
      <c r="I2299">
        <v>0</v>
      </c>
      <c r="J2299">
        <v>1.0500000000000001E-2</v>
      </c>
      <c r="K2299">
        <v>32</v>
      </c>
      <c r="L2299">
        <v>2.4799054220060399</v>
      </c>
      <c r="M2299">
        <v>180.776172644377</v>
      </c>
      <c r="N2299">
        <v>0</v>
      </c>
      <c r="O2299">
        <v>0</v>
      </c>
      <c r="P2299">
        <v>1</v>
      </c>
      <c r="Q2299">
        <v>0</v>
      </c>
      <c r="R2299">
        <v>16</v>
      </c>
    </row>
    <row r="2300" spans="1:18" x14ac:dyDescent="0.25">
      <c r="A2300">
        <f t="shared" si="35"/>
        <v>2298</v>
      </c>
      <c r="B2300" t="s">
        <v>81</v>
      </c>
      <c r="C2300">
        <v>14</v>
      </c>
      <c r="D2300">
        <v>70</v>
      </c>
      <c r="E2300">
        <v>4.9839714178630097E-2</v>
      </c>
      <c r="F2300">
        <v>0</v>
      </c>
      <c r="G2300">
        <v>1</v>
      </c>
      <c r="H2300">
        <v>0</v>
      </c>
      <c r="I2300">
        <v>0</v>
      </c>
      <c r="J2300">
        <v>1.0500000000000001E-2</v>
      </c>
      <c r="K2300">
        <v>33</v>
      </c>
      <c r="L2300">
        <v>2.4964564432932601</v>
      </c>
      <c r="M2300">
        <v>180.83047389531899</v>
      </c>
      <c r="N2300">
        <v>0</v>
      </c>
      <c r="O2300">
        <v>0</v>
      </c>
      <c r="P2300">
        <v>1</v>
      </c>
      <c r="Q2300">
        <v>0</v>
      </c>
      <c r="R2300">
        <v>19</v>
      </c>
    </row>
    <row r="2301" spans="1:18" x14ac:dyDescent="0.25">
      <c r="A2301">
        <f t="shared" si="35"/>
        <v>2299</v>
      </c>
      <c r="B2301" t="s">
        <v>81</v>
      </c>
      <c r="C2301">
        <v>15</v>
      </c>
      <c r="D2301">
        <v>69</v>
      </c>
      <c r="E2301">
        <v>3.7650773387039399E-2</v>
      </c>
      <c r="F2301">
        <v>0</v>
      </c>
      <c r="G2301">
        <v>1</v>
      </c>
      <c r="H2301">
        <v>0</v>
      </c>
      <c r="I2301">
        <v>0</v>
      </c>
      <c r="J2301">
        <v>1.0500000000000001E-2</v>
      </c>
      <c r="K2301">
        <v>34</v>
      </c>
      <c r="L2301">
        <v>2.5262664156769898</v>
      </c>
      <c r="M2301">
        <v>180.92827564198501</v>
      </c>
      <c r="N2301">
        <v>0</v>
      </c>
      <c r="O2301">
        <v>0</v>
      </c>
      <c r="P2301">
        <v>1</v>
      </c>
      <c r="Q2301">
        <v>0</v>
      </c>
      <c r="R2301">
        <v>19</v>
      </c>
    </row>
    <row r="2302" spans="1:18" x14ac:dyDescent="0.25">
      <c r="A2302">
        <f t="shared" si="35"/>
        <v>2300</v>
      </c>
      <c r="B2302" t="s">
        <v>81</v>
      </c>
      <c r="C2302">
        <v>16</v>
      </c>
      <c r="D2302">
        <v>68</v>
      </c>
      <c r="E2302">
        <v>2.6811755012859699E-2</v>
      </c>
      <c r="F2302">
        <v>0</v>
      </c>
      <c r="G2302">
        <v>1</v>
      </c>
      <c r="H2302">
        <v>0</v>
      </c>
      <c r="I2302">
        <v>0</v>
      </c>
      <c r="J2302">
        <v>1.0500000000000001E-2</v>
      </c>
      <c r="K2302">
        <v>34</v>
      </c>
      <c r="L2302">
        <v>2.5828894324930198</v>
      </c>
      <c r="M2302">
        <v>181.114046694531</v>
      </c>
      <c r="N2302">
        <v>0</v>
      </c>
      <c r="O2302">
        <v>0</v>
      </c>
      <c r="P2302">
        <v>1</v>
      </c>
      <c r="Q2302">
        <v>0</v>
      </c>
      <c r="R2302">
        <v>15</v>
      </c>
    </row>
    <row r="2303" spans="1:18" x14ac:dyDescent="0.25">
      <c r="A2303">
        <f t="shared" si="35"/>
        <v>2301</v>
      </c>
      <c r="B2303" t="s">
        <v>81</v>
      </c>
      <c r="C2303">
        <v>17</v>
      </c>
      <c r="D2303">
        <v>67</v>
      </c>
      <c r="E2303">
        <v>1.8319204425476601E-2</v>
      </c>
      <c r="F2303">
        <v>0</v>
      </c>
      <c r="G2303">
        <v>1</v>
      </c>
      <c r="H2303">
        <v>0</v>
      </c>
      <c r="I2303">
        <v>0</v>
      </c>
      <c r="J2303">
        <v>1.0500000000000001E-2</v>
      </c>
      <c r="K2303">
        <v>36</v>
      </c>
      <c r="L2303">
        <v>2.6861244940303401</v>
      </c>
      <c r="M2303">
        <v>181.45274440298701</v>
      </c>
      <c r="N2303">
        <v>0</v>
      </c>
      <c r="O2303">
        <v>0</v>
      </c>
      <c r="P2303">
        <v>1</v>
      </c>
      <c r="Q2303">
        <v>0</v>
      </c>
      <c r="R2303">
        <v>18</v>
      </c>
    </row>
    <row r="2304" spans="1:18" x14ac:dyDescent="0.25">
      <c r="A2304">
        <f t="shared" si="35"/>
        <v>2302</v>
      </c>
      <c r="B2304" t="s">
        <v>81</v>
      </c>
      <c r="C2304">
        <v>18</v>
      </c>
      <c r="D2304">
        <v>66</v>
      </c>
      <c r="E2304">
        <v>1.21912344560031E-2</v>
      </c>
      <c r="F2304">
        <v>0</v>
      </c>
      <c r="G2304">
        <v>1</v>
      </c>
      <c r="H2304">
        <v>0</v>
      </c>
      <c r="I2304">
        <v>0</v>
      </c>
      <c r="J2304">
        <v>1.0500000000000001E-2</v>
      </c>
      <c r="K2304">
        <v>34</v>
      </c>
      <c r="L2304">
        <v>2.7783519834993502</v>
      </c>
      <c r="M2304">
        <v>181.75532802985401</v>
      </c>
      <c r="N2304">
        <v>0</v>
      </c>
      <c r="O2304">
        <v>0</v>
      </c>
      <c r="P2304">
        <v>1</v>
      </c>
      <c r="Q2304">
        <v>0</v>
      </c>
      <c r="R2304">
        <v>19</v>
      </c>
    </row>
    <row r="2305" spans="1:18" x14ac:dyDescent="0.25">
      <c r="A2305">
        <f t="shared" si="35"/>
        <v>2303</v>
      </c>
      <c r="B2305" t="s">
        <v>81</v>
      </c>
      <c r="C2305">
        <v>19</v>
      </c>
      <c r="D2305">
        <v>65</v>
      </c>
      <c r="E2305">
        <v>8.0098465030759205E-3</v>
      </c>
      <c r="F2305">
        <v>0</v>
      </c>
      <c r="G2305">
        <v>1</v>
      </c>
      <c r="H2305">
        <v>0</v>
      </c>
      <c r="I2305">
        <v>0</v>
      </c>
      <c r="J2305">
        <v>1.0500000000000001E-2</v>
      </c>
      <c r="K2305">
        <v>28</v>
      </c>
      <c r="L2305">
        <v>2.8511891777983802</v>
      </c>
      <c r="M2305">
        <v>181.994295202751</v>
      </c>
      <c r="N2305">
        <v>0</v>
      </c>
      <c r="O2305">
        <v>0</v>
      </c>
      <c r="P2305">
        <v>1</v>
      </c>
      <c r="Q2305">
        <v>0</v>
      </c>
      <c r="R2305">
        <v>8</v>
      </c>
    </row>
    <row r="2306" spans="1:18" x14ac:dyDescent="0.25">
      <c r="A2306">
        <f t="shared" si="35"/>
        <v>2304</v>
      </c>
      <c r="B2306" t="s">
        <v>81</v>
      </c>
      <c r="C2306">
        <v>20</v>
      </c>
      <c r="D2306">
        <v>64</v>
      </c>
      <c r="E2306">
        <v>5.2760832784988602E-3</v>
      </c>
      <c r="F2306">
        <v>0</v>
      </c>
      <c r="G2306">
        <v>1</v>
      </c>
      <c r="H2306">
        <v>0</v>
      </c>
      <c r="I2306">
        <v>0</v>
      </c>
      <c r="J2306">
        <v>1.0500000000000001E-2</v>
      </c>
      <c r="K2306">
        <v>27</v>
      </c>
      <c r="L2306">
        <v>2.8834229024826699</v>
      </c>
      <c r="M2306">
        <v>182.10004889266</v>
      </c>
      <c r="N2306">
        <v>0</v>
      </c>
      <c r="O2306">
        <v>0</v>
      </c>
      <c r="P2306">
        <v>1</v>
      </c>
      <c r="Q2306">
        <v>0</v>
      </c>
      <c r="R2306">
        <v>1</v>
      </c>
    </row>
    <row r="2307" spans="1:18" x14ac:dyDescent="0.25">
      <c r="A2307">
        <f t="shared" si="35"/>
        <v>2305</v>
      </c>
      <c r="B2307" t="s">
        <v>82</v>
      </c>
      <c r="C2307">
        <v>9</v>
      </c>
      <c r="D2307">
        <v>51</v>
      </c>
      <c r="E2307">
        <v>2.0579409969979201E-2</v>
      </c>
      <c r="F2307">
        <v>0</v>
      </c>
      <c r="G2307">
        <v>1</v>
      </c>
      <c r="H2307">
        <v>0</v>
      </c>
      <c r="I2307">
        <v>0</v>
      </c>
      <c r="J2307">
        <v>0</v>
      </c>
      <c r="K2307">
        <v>25</v>
      </c>
      <c r="L2307">
        <v>2.4740654567883</v>
      </c>
      <c r="M2307">
        <v>180.757012653505</v>
      </c>
      <c r="N2307">
        <v>0</v>
      </c>
      <c r="O2307">
        <v>0</v>
      </c>
      <c r="P2307">
        <v>1</v>
      </c>
      <c r="Q2307">
        <v>0</v>
      </c>
      <c r="R2307">
        <v>1</v>
      </c>
    </row>
    <row r="2308" spans="1:18" x14ac:dyDescent="0.25">
      <c r="A2308">
        <f t="shared" si="35"/>
        <v>2306</v>
      </c>
      <c r="B2308" t="s">
        <v>82</v>
      </c>
      <c r="C2308">
        <v>10</v>
      </c>
      <c r="D2308">
        <v>50</v>
      </c>
      <c r="E2308">
        <v>2.17472453488868E-2</v>
      </c>
      <c r="F2308">
        <v>0</v>
      </c>
      <c r="G2308">
        <v>1</v>
      </c>
      <c r="H2308">
        <v>0</v>
      </c>
      <c r="I2308">
        <v>0</v>
      </c>
      <c r="J2308">
        <v>0</v>
      </c>
      <c r="K2308">
        <v>26</v>
      </c>
      <c r="L2308">
        <v>2.4570644255807501</v>
      </c>
      <c r="M2308">
        <v>180.70123499206301</v>
      </c>
      <c r="N2308">
        <v>0</v>
      </c>
      <c r="O2308">
        <v>0</v>
      </c>
      <c r="P2308">
        <v>1</v>
      </c>
      <c r="Q2308">
        <v>0</v>
      </c>
      <c r="R2308">
        <v>3</v>
      </c>
    </row>
    <row r="2309" spans="1:18" x14ac:dyDescent="0.25">
      <c r="A2309">
        <f t="shared" ref="A2309:A2372" si="36">A2308+1</f>
        <v>2307</v>
      </c>
      <c r="B2309" t="s">
        <v>82</v>
      </c>
      <c r="C2309">
        <v>11</v>
      </c>
      <c r="D2309">
        <v>49</v>
      </c>
      <c r="E2309">
        <v>2.1816126834810101E-2</v>
      </c>
      <c r="F2309">
        <v>0</v>
      </c>
      <c r="G2309">
        <v>1</v>
      </c>
      <c r="H2309">
        <v>0</v>
      </c>
      <c r="I2309">
        <v>0</v>
      </c>
      <c r="J2309">
        <v>0</v>
      </c>
      <c r="K2309">
        <v>31</v>
      </c>
      <c r="L2309">
        <v>2.44341184621041</v>
      </c>
      <c r="M2309">
        <v>180.65644306499499</v>
      </c>
      <c r="N2309">
        <v>0</v>
      </c>
      <c r="O2309">
        <v>0</v>
      </c>
      <c r="P2309">
        <v>1</v>
      </c>
      <c r="Q2309">
        <v>0</v>
      </c>
      <c r="R2309">
        <v>2</v>
      </c>
    </row>
    <row r="2310" spans="1:18" x14ac:dyDescent="0.25">
      <c r="A2310">
        <f t="shared" si="36"/>
        <v>2308</v>
      </c>
      <c r="B2310" t="s">
        <v>82</v>
      </c>
      <c r="C2310">
        <v>12</v>
      </c>
      <c r="D2310">
        <v>48</v>
      </c>
      <c r="E2310">
        <v>2.0775571918401299E-2</v>
      </c>
      <c r="F2310">
        <v>0</v>
      </c>
      <c r="G2310">
        <v>1</v>
      </c>
      <c r="H2310">
        <v>0</v>
      </c>
      <c r="I2310">
        <v>0</v>
      </c>
      <c r="J2310">
        <v>0</v>
      </c>
      <c r="K2310">
        <v>33</v>
      </c>
      <c r="L2310">
        <v>2.4141931746687901</v>
      </c>
      <c r="M2310">
        <v>180.56058128172199</v>
      </c>
      <c r="N2310">
        <v>0</v>
      </c>
      <c r="O2310">
        <v>0</v>
      </c>
      <c r="P2310">
        <v>1</v>
      </c>
      <c r="Q2310">
        <v>0</v>
      </c>
      <c r="R2310">
        <v>6</v>
      </c>
    </row>
    <row r="2311" spans="1:18" x14ac:dyDescent="0.25">
      <c r="A2311">
        <f t="shared" si="36"/>
        <v>2309</v>
      </c>
      <c r="B2311" t="s">
        <v>82</v>
      </c>
      <c r="C2311">
        <v>13</v>
      </c>
      <c r="D2311">
        <v>47</v>
      </c>
      <c r="E2311">
        <v>1.8781502329787699E-2</v>
      </c>
      <c r="F2311">
        <v>0</v>
      </c>
      <c r="G2311">
        <v>1</v>
      </c>
      <c r="H2311">
        <v>0</v>
      </c>
      <c r="I2311">
        <v>0</v>
      </c>
      <c r="J2311">
        <v>0</v>
      </c>
      <c r="K2311">
        <v>34</v>
      </c>
      <c r="L2311">
        <v>2.4567420147244801</v>
      </c>
      <c r="M2311">
        <v>180.70017721366301</v>
      </c>
      <c r="N2311">
        <v>0</v>
      </c>
      <c r="O2311">
        <v>0</v>
      </c>
      <c r="P2311">
        <v>1</v>
      </c>
      <c r="Q2311">
        <v>0</v>
      </c>
      <c r="R2311">
        <v>7</v>
      </c>
    </row>
    <row r="2312" spans="1:18" x14ac:dyDescent="0.25">
      <c r="A2312">
        <f t="shared" si="36"/>
        <v>2310</v>
      </c>
      <c r="B2312" t="s">
        <v>82</v>
      </c>
      <c r="C2312">
        <v>14</v>
      </c>
      <c r="D2312">
        <v>46</v>
      </c>
      <c r="E2312">
        <v>1.6117958102587E-2</v>
      </c>
      <c r="F2312">
        <v>0</v>
      </c>
      <c r="G2312">
        <v>1</v>
      </c>
      <c r="H2312">
        <v>0</v>
      </c>
      <c r="I2312">
        <v>0</v>
      </c>
      <c r="J2312">
        <v>0</v>
      </c>
      <c r="K2312">
        <v>35</v>
      </c>
      <c r="L2312">
        <v>2.5843448988577302</v>
      </c>
      <c r="M2312">
        <v>181.118821846646</v>
      </c>
      <c r="N2312">
        <v>0</v>
      </c>
      <c r="O2312">
        <v>0</v>
      </c>
      <c r="P2312">
        <v>1</v>
      </c>
      <c r="Q2312">
        <v>0</v>
      </c>
      <c r="R2312">
        <v>3</v>
      </c>
    </row>
    <row r="2313" spans="1:18" x14ac:dyDescent="0.25">
      <c r="A2313">
        <f t="shared" si="36"/>
        <v>2311</v>
      </c>
      <c r="B2313" t="s">
        <v>82</v>
      </c>
      <c r="C2313">
        <v>15</v>
      </c>
      <c r="D2313">
        <v>45</v>
      </c>
      <c r="E2313">
        <v>1.31308690091509E-2</v>
      </c>
      <c r="F2313">
        <v>0</v>
      </c>
      <c r="G2313">
        <v>1</v>
      </c>
      <c r="H2313">
        <v>0</v>
      </c>
      <c r="I2313">
        <v>0</v>
      </c>
      <c r="J2313">
        <v>0</v>
      </c>
      <c r="K2313">
        <v>36</v>
      </c>
      <c r="L2313">
        <v>2.6400759602109098</v>
      </c>
      <c r="M2313">
        <v>181.301666536125</v>
      </c>
      <c r="N2313">
        <v>0</v>
      </c>
      <c r="O2313">
        <v>0</v>
      </c>
      <c r="P2313">
        <v>1</v>
      </c>
      <c r="Q2313">
        <v>0</v>
      </c>
      <c r="R2313">
        <v>4</v>
      </c>
    </row>
    <row r="2314" spans="1:18" x14ac:dyDescent="0.25">
      <c r="A2314">
        <f t="shared" si="36"/>
        <v>2312</v>
      </c>
      <c r="B2314" t="s">
        <v>82</v>
      </c>
      <c r="C2314">
        <v>16</v>
      </c>
      <c r="D2314">
        <v>44</v>
      </c>
      <c r="E2314">
        <v>1.0155144677649599E-2</v>
      </c>
      <c r="F2314">
        <v>0</v>
      </c>
      <c r="G2314">
        <v>1</v>
      </c>
      <c r="H2314">
        <v>0</v>
      </c>
      <c r="I2314">
        <v>0</v>
      </c>
      <c r="J2314">
        <v>0</v>
      </c>
      <c r="K2314">
        <v>33</v>
      </c>
      <c r="L2314">
        <v>2.7755792891533502</v>
      </c>
      <c r="M2314">
        <v>181.74623126362599</v>
      </c>
      <c r="N2314">
        <v>0</v>
      </c>
      <c r="O2314">
        <v>0</v>
      </c>
      <c r="P2314">
        <v>1</v>
      </c>
      <c r="Q2314">
        <v>0</v>
      </c>
      <c r="R2314">
        <v>11</v>
      </c>
    </row>
    <row r="2315" spans="1:18" x14ac:dyDescent="0.25">
      <c r="A2315">
        <f t="shared" si="36"/>
        <v>2313</v>
      </c>
      <c r="B2315" t="s">
        <v>82</v>
      </c>
      <c r="C2315">
        <v>17</v>
      </c>
      <c r="D2315">
        <v>43</v>
      </c>
      <c r="E2315">
        <v>7.4560543629907401E-3</v>
      </c>
      <c r="F2315">
        <v>0</v>
      </c>
      <c r="G2315">
        <v>1</v>
      </c>
      <c r="H2315">
        <v>0</v>
      </c>
      <c r="I2315">
        <v>0</v>
      </c>
      <c r="J2315">
        <v>0</v>
      </c>
      <c r="K2315">
        <v>32</v>
      </c>
      <c r="L2315">
        <v>2.9239011613016199</v>
      </c>
      <c r="M2315">
        <v>182.23285157907401</v>
      </c>
      <c r="N2315">
        <v>0</v>
      </c>
      <c r="O2315">
        <v>0</v>
      </c>
      <c r="P2315">
        <v>1</v>
      </c>
      <c r="Q2315">
        <v>0</v>
      </c>
      <c r="R2315">
        <v>10</v>
      </c>
    </row>
    <row r="2316" spans="1:18" x14ac:dyDescent="0.25">
      <c r="A2316">
        <f t="shared" si="36"/>
        <v>2314</v>
      </c>
      <c r="B2316" t="s">
        <v>82</v>
      </c>
      <c r="C2316">
        <v>18</v>
      </c>
      <c r="D2316">
        <v>42</v>
      </c>
      <c r="E2316">
        <v>5.1980891464583796E-3</v>
      </c>
      <c r="F2316">
        <v>0</v>
      </c>
      <c r="G2316">
        <v>1</v>
      </c>
      <c r="H2316">
        <v>0</v>
      </c>
      <c r="I2316">
        <v>0</v>
      </c>
      <c r="J2316">
        <v>0</v>
      </c>
      <c r="K2316">
        <v>32</v>
      </c>
      <c r="L2316">
        <v>2.9130708155349501</v>
      </c>
      <c r="M2316">
        <v>182.19731894860499</v>
      </c>
      <c r="N2316">
        <v>0</v>
      </c>
      <c r="O2316">
        <v>0</v>
      </c>
      <c r="P2316">
        <v>1</v>
      </c>
      <c r="Q2316">
        <v>0</v>
      </c>
      <c r="R2316">
        <v>5</v>
      </c>
    </row>
    <row r="2317" spans="1:18" x14ac:dyDescent="0.25">
      <c r="A2317">
        <f t="shared" si="36"/>
        <v>2315</v>
      </c>
      <c r="B2317" t="s">
        <v>82</v>
      </c>
      <c r="C2317">
        <v>19</v>
      </c>
      <c r="D2317">
        <v>41</v>
      </c>
      <c r="E2317">
        <v>3.4435186961988898E-3</v>
      </c>
      <c r="F2317">
        <v>0</v>
      </c>
      <c r="G2317">
        <v>1</v>
      </c>
      <c r="H2317">
        <v>0</v>
      </c>
      <c r="I2317">
        <v>0</v>
      </c>
      <c r="J2317">
        <v>0</v>
      </c>
      <c r="K2317">
        <v>28</v>
      </c>
      <c r="L2317">
        <v>3.0236331761974098</v>
      </c>
      <c r="M2317">
        <v>182.560056352354</v>
      </c>
      <c r="N2317">
        <v>0</v>
      </c>
      <c r="O2317">
        <v>0</v>
      </c>
      <c r="P2317">
        <v>1</v>
      </c>
      <c r="Q2317">
        <v>0</v>
      </c>
      <c r="R2317">
        <v>2</v>
      </c>
    </row>
    <row r="2318" spans="1:18" x14ac:dyDescent="0.25">
      <c r="A2318">
        <f t="shared" si="36"/>
        <v>2316</v>
      </c>
      <c r="B2318" t="s">
        <v>83</v>
      </c>
      <c r="C2318">
        <v>10</v>
      </c>
      <c r="D2318">
        <v>26</v>
      </c>
      <c r="E2318">
        <v>9.1952405647478998E-3</v>
      </c>
      <c r="F2318">
        <v>0</v>
      </c>
      <c r="G2318">
        <v>1</v>
      </c>
      <c r="H2318">
        <v>0</v>
      </c>
      <c r="I2318">
        <v>0</v>
      </c>
      <c r="J2318">
        <v>0</v>
      </c>
      <c r="K2318">
        <v>25</v>
      </c>
      <c r="L2318">
        <v>2.5891183222475198</v>
      </c>
      <c r="M2318">
        <v>181.13448268453899</v>
      </c>
      <c r="N2318">
        <v>0</v>
      </c>
      <c r="O2318">
        <v>0</v>
      </c>
      <c r="P2318">
        <v>1</v>
      </c>
      <c r="Q2318">
        <v>0</v>
      </c>
      <c r="R2318">
        <v>4</v>
      </c>
    </row>
    <row r="2319" spans="1:18" x14ac:dyDescent="0.25">
      <c r="A2319">
        <f t="shared" si="36"/>
        <v>2317</v>
      </c>
      <c r="B2319" t="s">
        <v>83</v>
      </c>
      <c r="C2319">
        <v>11</v>
      </c>
      <c r="D2319">
        <v>25</v>
      </c>
      <c r="E2319">
        <v>9.5557067562891205E-3</v>
      </c>
      <c r="F2319">
        <v>0</v>
      </c>
      <c r="G2319">
        <v>1</v>
      </c>
      <c r="H2319">
        <v>0</v>
      </c>
      <c r="I2319">
        <v>0</v>
      </c>
      <c r="J2319">
        <v>0</v>
      </c>
      <c r="K2319">
        <v>25</v>
      </c>
      <c r="L2319">
        <v>2.5831931235478098</v>
      </c>
      <c r="M2319">
        <v>181.115043056259</v>
      </c>
      <c r="N2319">
        <v>0</v>
      </c>
      <c r="O2319">
        <v>0</v>
      </c>
      <c r="P2319">
        <v>1</v>
      </c>
      <c r="Q2319">
        <v>0</v>
      </c>
      <c r="R2319">
        <v>1</v>
      </c>
    </row>
    <row r="2320" spans="1:18" x14ac:dyDescent="0.25">
      <c r="A2320">
        <f t="shared" si="36"/>
        <v>2318</v>
      </c>
      <c r="B2320" t="s">
        <v>83</v>
      </c>
      <c r="C2320">
        <v>12</v>
      </c>
      <c r="D2320">
        <v>24</v>
      </c>
      <c r="E2320">
        <v>9.38782413319573E-3</v>
      </c>
      <c r="F2320">
        <v>0</v>
      </c>
      <c r="G2320">
        <v>1</v>
      </c>
      <c r="H2320">
        <v>0</v>
      </c>
      <c r="I2320">
        <v>0</v>
      </c>
      <c r="J2320">
        <v>0</v>
      </c>
      <c r="K2320">
        <v>34</v>
      </c>
      <c r="L2320">
        <v>2.6040158627143701</v>
      </c>
      <c r="M2320">
        <v>181.18335912964</v>
      </c>
      <c r="N2320">
        <v>0</v>
      </c>
      <c r="O2320">
        <v>0</v>
      </c>
      <c r="P2320">
        <v>1</v>
      </c>
      <c r="Q2320">
        <v>0</v>
      </c>
      <c r="R2320">
        <v>2</v>
      </c>
    </row>
    <row r="2321" spans="1:18" x14ac:dyDescent="0.25">
      <c r="A2321">
        <f t="shared" si="36"/>
        <v>2319</v>
      </c>
      <c r="B2321" t="s">
        <v>83</v>
      </c>
      <c r="C2321">
        <v>13</v>
      </c>
      <c r="D2321">
        <v>23</v>
      </c>
      <c r="E2321">
        <v>8.7190515778032794E-3</v>
      </c>
      <c r="F2321">
        <v>0</v>
      </c>
      <c r="G2321">
        <v>1</v>
      </c>
      <c r="H2321">
        <v>0</v>
      </c>
      <c r="I2321">
        <v>0</v>
      </c>
      <c r="J2321">
        <v>0</v>
      </c>
      <c r="K2321">
        <v>33</v>
      </c>
      <c r="L2321">
        <v>2.58614694445891</v>
      </c>
      <c r="M2321">
        <v>181.12473406974701</v>
      </c>
      <c r="N2321">
        <v>0</v>
      </c>
      <c r="O2321">
        <v>0</v>
      </c>
      <c r="P2321">
        <v>1</v>
      </c>
      <c r="Q2321">
        <v>0</v>
      </c>
      <c r="R2321">
        <v>1</v>
      </c>
    </row>
    <row r="2322" spans="1:18" x14ac:dyDescent="0.25">
      <c r="A2322">
        <f t="shared" si="36"/>
        <v>2320</v>
      </c>
      <c r="B2322" t="s">
        <v>83</v>
      </c>
      <c r="C2322">
        <v>14</v>
      </c>
      <c r="D2322">
        <v>22</v>
      </c>
      <c r="E2322">
        <v>7.6555368541354396E-3</v>
      </c>
      <c r="F2322">
        <v>0</v>
      </c>
      <c r="G2322">
        <v>1</v>
      </c>
      <c r="H2322">
        <v>0</v>
      </c>
      <c r="I2322">
        <v>0</v>
      </c>
      <c r="J2322">
        <v>0</v>
      </c>
      <c r="K2322">
        <v>27</v>
      </c>
      <c r="L2322">
        <v>2.6248411975969002</v>
      </c>
      <c r="M2322">
        <v>181.25168371915001</v>
      </c>
      <c r="N2322">
        <v>0</v>
      </c>
      <c r="O2322">
        <v>0</v>
      </c>
      <c r="P2322">
        <v>1</v>
      </c>
      <c r="Q2322">
        <v>0</v>
      </c>
      <c r="R2322">
        <v>1</v>
      </c>
    </row>
    <row r="2323" spans="1:18" x14ac:dyDescent="0.25">
      <c r="A2323">
        <f t="shared" si="36"/>
        <v>2321</v>
      </c>
      <c r="B2323" t="s">
        <v>83</v>
      </c>
      <c r="C2323">
        <v>15</v>
      </c>
      <c r="D2323">
        <v>21</v>
      </c>
      <c r="E2323">
        <v>6.3545403411381504E-3</v>
      </c>
      <c r="F2323">
        <v>0</v>
      </c>
      <c r="G2323">
        <v>1</v>
      </c>
      <c r="H2323">
        <v>0</v>
      </c>
      <c r="I2323">
        <v>0</v>
      </c>
      <c r="J2323">
        <v>0</v>
      </c>
      <c r="K2323">
        <v>32</v>
      </c>
      <c r="L2323">
        <v>2.6489471764079</v>
      </c>
      <c r="M2323">
        <v>181.33077157614099</v>
      </c>
      <c r="N2323">
        <v>0</v>
      </c>
      <c r="O2323">
        <v>0</v>
      </c>
      <c r="P2323">
        <v>1</v>
      </c>
      <c r="Q2323">
        <v>0</v>
      </c>
      <c r="R2323">
        <v>1</v>
      </c>
    </row>
    <row r="2324" spans="1:18" x14ac:dyDescent="0.25">
      <c r="A2324">
        <f t="shared" si="36"/>
        <v>2322</v>
      </c>
      <c r="B2324" t="s">
        <v>83</v>
      </c>
      <c r="C2324">
        <v>16</v>
      </c>
      <c r="D2324">
        <v>20</v>
      </c>
      <c r="E2324">
        <v>4.98648724493337E-3</v>
      </c>
      <c r="F2324">
        <v>0</v>
      </c>
      <c r="G2324">
        <v>1</v>
      </c>
      <c r="H2324">
        <v>0</v>
      </c>
      <c r="I2324">
        <v>0</v>
      </c>
      <c r="J2324">
        <v>0</v>
      </c>
      <c r="K2324">
        <v>34</v>
      </c>
      <c r="L2324">
        <v>2.68011854607267</v>
      </c>
      <c r="M2324">
        <v>181.43303984932001</v>
      </c>
      <c r="N2324">
        <v>0</v>
      </c>
      <c r="O2324">
        <v>0</v>
      </c>
      <c r="P2324">
        <v>1</v>
      </c>
      <c r="Q2324">
        <v>0</v>
      </c>
      <c r="R2324">
        <v>2</v>
      </c>
    </row>
    <row r="2325" spans="1:18" x14ac:dyDescent="0.25">
      <c r="A2325">
        <f t="shared" si="36"/>
        <v>2323</v>
      </c>
      <c r="B2325" t="s">
        <v>83</v>
      </c>
      <c r="C2325">
        <v>17</v>
      </c>
      <c r="D2325">
        <v>19</v>
      </c>
      <c r="E2325">
        <v>3.6991964662707001E-3</v>
      </c>
      <c r="F2325">
        <v>0</v>
      </c>
      <c r="G2325">
        <v>1</v>
      </c>
      <c r="H2325">
        <v>0</v>
      </c>
      <c r="I2325">
        <v>0</v>
      </c>
      <c r="J2325">
        <v>0</v>
      </c>
      <c r="K2325">
        <v>39</v>
      </c>
      <c r="L2325">
        <v>2.76004713407875</v>
      </c>
      <c r="M2325">
        <v>181.695272749602</v>
      </c>
      <c r="N2325">
        <v>0</v>
      </c>
      <c r="O2325">
        <v>0</v>
      </c>
      <c r="P2325">
        <v>1</v>
      </c>
      <c r="Q2325">
        <v>0</v>
      </c>
      <c r="R2325">
        <v>5</v>
      </c>
    </row>
    <row r="2326" spans="1:18" x14ac:dyDescent="0.25">
      <c r="A2326">
        <f t="shared" si="36"/>
        <v>2324</v>
      </c>
      <c r="B2326" t="s">
        <v>83</v>
      </c>
      <c r="C2326">
        <v>18</v>
      </c>
      <c r="D2326">
        <v>18</v>
      </c>
      <c r="E2326">
        <v>2.5943146788866499E-3</v>
      </c>
      <c r="F2326">
        <v>0</v>
      </c>
      <c r="G2326">
        <v>1</v>
      </c>
      <c r="H2326">
        <v>0</v>
      </c>
      <c r="I2326">
        <v>0</v>
      </c>
      <c r="J2326">
        <v>0</v>
      </c>
      <c r="K2326">
        <v>34</v>
      </c>
      <c r="L2326">
        <v>2.8184391752339799</v>
      </c>
      <c r="M2326">
        <v>181.886847687776</v>
      </c>
      <c r="N2326">
        <v>0</v>
      </c>
      <c r="O2326">
        <v>0</v>
      </c>
      <c r="P2326">
        <v>1</v>
      </c>
      <c r="Q2326">
        <v>0</v>
      </c>
      <c r="R2326">
        <v>3</v>
      </c>
    </row>
    <row r="2327" spans="1:18" x14ac:dyDescent="0.25">
      <c r="A2327">
        <f t="shared" si="36"/>
        <v>2325</v>
      </c>
      <c r="B2327" t="s">
        <v>83</v>
      </c>
      <c r="C2327">
        <v>19</v>
      </c>
      <c r="D2327">
        <v>17</v>
      </c>
      <c r="E2327">
        <v>1.7200698962605301E-3</v>
      </c>
      <c r="F2327">
        <v>0</v>
      </c>
      <c r="G2327">
        <v>1</v>
      </c>
      <c r="H2327">
        <v>0</v>
      </c>
      <c r="I2327">
        <v>0</v>
      </c>
      <c r="J2327">
        <v>0</v>
      </c>
      <c r="K2327">
        <v>27</v>
      </c>
      <c r="L2327">
        <v>2.8382892570009401</v>
      </c>
      <c r="M2327">
        <v>181.951972627956</v>
      </c>
      <c r="N2327">
        <v>0</v>
      </c>
      <c r="O2327">
        <v>0</v>
      </c>
      <c r="P2327">
        <v>1</v>
      </c>
      <c r="Q2327">
        <v>0</v>
      </c>
      <c r="R2327">
        <v>1</v>
      </c>
    </row>
    <row r="2328" spans="1:18" x14ac:dyDescent="0.25">
      <c r="A2328">
        <f t="shared" si="36"/>
        <v>2326</v>
      </c>
      <c r="B2328" t="s">
        <v>83</v>
      </c>
      <c r="C2328">
        <v>20</v>
      </c>
      <c r="D2328">
        <v>16</v>
      </c>
      <c r="E2328">
        <v>1.0782997998022401E-3</v>
      </c>
      <c r="F2328">
        <v>0</v>
      </c>
      <c r="G2328">
        <v>1</v>
      </c>
      <c r="H2328">
        <v>0</v>
      </c>
      <c r="I2328">
        <v>0</v>
      </c>
      <c r="J2328">
        <v>0</v>
      </c>
      <c r="K2328">
        <v>27</v>
      </c>
      <c r="L2328">
        <v>2.8167478360071398</v>
      </c>
      <c r="M2328">
        <v>181.88129867456399</v>
      </c>
      <c r="N2328">
        <v>0</v>
      </c>
      <c r="O2328">
        <v>0</v>
      </c>
      <c r="P2328">
        <v>1</v>
      </c>
      <c r="Q2328">
        <v>0</v>
      </c>
      <c r="R2328">
        <v>1</v>
      </c>
    </row>
    <row r="2329" spans="1:18" x14ac:dyDescent="0.25">
      <c r="A2329">
        <f t="shared" si="36"/>
        <v>2327</v>
      </c>
      <c r="B2329" t="s">
        <v>0</v>
      </c>
      <c r="C2329">
        <v>8</v>
      </c>
      <c r="D2329">
        <v>4</v>
      </c>
      <c r="E2329">
        <v>1.00053369587483E-2</v>
      </c>
      <c r="F2329">
        <v>0</v>
      </c>
      <c r="G2329">
        <v>1</v>
      </c>
      <c r="H2329">
        <v>0</v>
      </c>
      <c r="I2329">
        <v>0</v>
      </c>
      <c r="J2329">
        <v>0.80149999999999999</v>
      </c>
      <c r="K2329">
        <v>19</v>
      </c>
      <c r="L2329">
        <v>2.0780594406425799</v>
      </c>
      <c r="M2329">
        <v>179.45778031706899</v>
      </c>
      <c r="N2329">
        <v>0</v>
      </c>
      <c r="O2329">
        <v>0</v>
      </c>
      <c r="P2329">
        <v>1</v>
      </c>
      <c r="Q2329">
        <v>0</v>
      </c>
      <c r="R2329">
        <v>1</v>
      </c>
    </row>
    <row r="2330" spans="1:18" x14ac:dyDescent="0.25">
      <c r="A2330">
        <f t="shared" si="36"/>
        <v>2328</v>
      </c>
      <c r="B2330" t="s">
        <v>0</v>
      </c>
      <c r="C2330">
        <v>12</v>
      </c>
      <c r="D2330">
        <v>0</v>
      </c>
      <c r="E2330">
        <v>1.9808662728852998E-3</v>
      </c>
      <c r="F2330">
        <v>0</v>
      </c>
      <c r="G2330">
        <v>1</v>
      </c>
      <c r="H2330">
        <v>0</v>
      </c>
      <c r="I2330">
        <v>0</v>
      </c>
      <c r="J2330">
        <v>0.80149999999999999</v>
      </c>
      <c r="K2330">
        <v>31</v>
      </c>
      <c r="L2330">
        <v>2.1343498705926298</v>
      </c>
      <c r="M2330">
        <v>179.642460205356</v>
      </c>
      <c r="N2330">
        <v>0</v>
      </c>
      <c r="O2330">
        <v>0</v>
      </c>
      <c r="P2330">
        <v>1</v>
      </c>
      <c r="Q2330">
        <v>0</v>
      </c>
      <c r="R2330">
        <v>5</v>
      </c>
    </row>
    <row r="2331" spans="1:18" x14ac:dyDescent="0.25">
      <c r="A2331">
        <f t="shared" si="36"/>
        <v>2329</v>
      </c>
      <c r="B2331" t="s">
        <v>0</v>
      </c>
      <c r="C2331">
        <v>13</v>
      </c>
      <c r="D2331">
        <v>1</v>
      </c>
      <c r="E2331">
        <v>3.7930975357036499E-3</v>
      </c>
      <c r="F2331">
        <v>0</v>
      </c>
      <c r="G2331">
        <v>1</v>
      </c>
      <c r="H2331">
        <v>0</v>
      </c>
      <c r="I2331">
        <v>0</v>
      </c>
      <c r="J2331">
        <v>0.80149999999999999</v>
      </c>
      <c r="K2331">
        <v>33</v>
      </c>
      <c r="L2331">
        <v>2.1792540404986198</v>
      </c>
      <c r="M2331">
        <v>179.78978359743601</v>
      </c>
      <c r="N2331">
        <v>0</v>
      </c>
      <c r="O2331">
        <v>0</v>
      </c>
      <c r="P2331">
        <v>1</v>
      </c>
      <c r="Q2331">
        <v>0</v>
      </c>
      <c r="R2331">
        <v>2</v>
      </c>
    </row>
    <row r="2332" spans="1:18" x14ac:dyDescent="0.25">
      <c r="A2332">
        <f t="shared" si="36"/>
        <v>2330</v>
      </c>
      <c r="B2332" t="s">
        <v>0</v>
      </c>
      <c r="C2332">
        <v>14</v>
      </c>
      <c r="D2332">
        <v>2</v>
      </c>
      <c r="E2332">
        <v>6.1697777493503799E-3</v>
      </c>
      <c r="F2332">
        <v>0</v>
      </c>
      <c r="G2332">
        <v>1</v>
      </c>
      <c r="H2332">
        <v>0</v>
      </c>
      <c r="I2332">
        <v>0</v>
      </c>
      <c r="J2332">
        <v>0.80149999999999999</v>
      </c>
      <c r="K2332">
        <v>34</v>
      </c>
      <c r="L2332">
        <v>2.3088430736786099</v>
      </c>
      <c r="M2332">
        <v>180.21494446745001</v>
      </c>
      <c r="N2332">
        <v>0</v>
      </c>
      <c r="O2332">
        <v>0</v>
      </c>
      <c r="P2332">
        <v>1</v>
      </c>
      <c r="Q2332">
        <v>0</v>
      </c>
      <c r="R2332">
        <v>3</v>
      </c>
    </row>
    <row r="2333" spans="1:18" x14ac:dyDescent="0.25">
      <c r="A2333">
        <f t="shared" si="36"/>
        <v>2331</v>
      </c>
      <c r="B2333" t="s">
        <v>0</v>
      </c>
      <c r="C2333">
        <v>15</v>
      </c>
      <c r="D2333">
        <v>3</v>
      </c>
      <c r="E2333">
        <v>8.5247544503912597E-3</v>
      </c>
      <c r="F2333">
        <v>0</v>
      </c>
      <c r="G2333">
        <v>1</v>
      </c>
      <c r="H2333">
        <v>0</v>
      </c>
      <c r="I2333">
        <v>0</v>
      </c>
      <c r="J2333">
        <v>0.80149999999999999</v>
      </c>
      <c r="K2333">
        <v>34</v>
      </c>
      <c r="L2333">
        <v>2.45790427348701</v>
      </c>
      <c r="M2333">
        <v>180.70399039857901</v>
      </c>
      <c r="N2333">
        <v>0</v>
      </c>
      <c r="O2333">
        <v>0</v>
      </c>
      <c r="P2333">
        <v>1</v>
      </c>
      <c r="Q2333">
        <v>0</v>
      </c>
      <c r="R2333">
        <v>5</v>
      </c>
    </row>
    <row r="2334" spans="1:18" x14ac:dyDescent="0.25">
      <c r="A2334">
        <f t="shared" si="36"/>
        <v>2332</v>
      </c>
      <c r="B2334" t="s">
        <v>0</v>
      </c>
      <c r="C2334">
        <v>16</v>
      </c>
      <c r="D2334">
        <v>4</v>
      </c>
      <c r="E2334">
        <v>1.00053369587483E-2</v>
      </c>
      <c r="F2334">
        <v>0</v>
      </c>
      <c r="G2334">
        <v>1</v>
      </c>
      <c r="H2334">
        <v>0</v>
      </c>
      <c r="I2334">
        <v>0</v>
      </c>
      <c r="J2334">
        <v>0.80149999999999999</v>
      </c>
      <c r="K2334">
        <v>34</v>
      </c>
      <c r="L2334">
        <v>2.62157123391825</v>
      </c>
      <c r="M2334">
        <v>181.24095549185799</v>
      </c>
      <c r="N2334">
        <v>0</v>
      </c>
      <c r="O2334">
        <v>0</v>
      </c>
      <c r="P2334">
        <v>1</v>
      </c>
      <c r="Q2334">
        <v>0</v>
      </c>
      <c r="R2334">
        <v>5</v>
      </c>
    </row>
    <row r="2335" spans="1:18" x14ac:dyDescent="0.25">
      <c r="A2335">
        <f t="shared" si="36"/>
        <v>2333</v>
      </c>
      <c r="B2335" t="s">
        <v>0</v>
      </c>
      <c r="C2335">
        <v>17</v>
      </c>
      <c r="D2335">
        <v>5</v>
      </c>
      <c r="E2335">
        <v>9.9751935455111903E-3</v>
      </c>
      <c r="F2335">
        <v>0</v>
      </c>
      <c r="G2335">
        <v>1</v>
      </c>
      <c r="H2335">
        <v>0</v>
      </c>
      <c r="I2335">
        <v>0</v>
      </c>
      <c r="J2335">
        <v>0.80149999999999999</v>
      </c>
      <c r="K2335">
        <v>35</v>
      </c>
      <c r="L2335">
        <v>2.7843422584639801</v>
      </c>
      <c r="M2335">
        <v>181.77498116294001</v>
      </c>
      <c r="N2335">
        <v>0</v>
      </c>
      <c r="O2335">
        <v>0</v>
      </c>
      <c r="P2335">
        <v>1</v>
      </c>
      <c r="Q2335">
        <v>0</v>
      </c>
      <c r="R2335">
        <v>3</v>
      </c>
    </row>
    <row r="2336" spans="1:18" x14ac:dyDescent="0.25">
      <c r="A2336">
        <f t="shared" si="36"/>
        <v>2334</v>
      </c>
      <c r="B2336" t="s">
        <v>0</v>
      </c>
      <c r="C2336">
        <v>18</v>
      </c>
      <c r="D2336">
        <v>6</v>
      </c>
      <c r="E2336">
        <v>8.4481136065522201E-3</v>
      </c>
      <c r="F2336">
        <v>0</v>
      </c>
      <c r="G2336">
        <v>1</v>
      </c>
      <c r="H2336">
        <v>0</v>
      </c>
      <c r="I2336">
        <v>0</v>
      </c>
      <c r="J2336">
        <v>0.80149999999999999</v>
      </c>
      <c r="K2336">
        <v>33</v>
      </c>
      <c r="L2336">
        <v>2.8587036059231301</v>
      </c>
      <c r="M2336">
        <v>182.01894883833</v>
      </c>
      <c r="N2336">
        <v>0</v>
      </c>
      <c r="O2336">
        <v>0</v>
      </c>
      <c r="P2336">
        <v>1</v>
      </c>
      <c r="Q2336">
        <v>0</v>
      </c>
      <c r="R2336">
        <v>7</v>
      </c>
    </row>
    <row r="2337" spans="1:18" x14ac:dyDescent="0.25">
      <c r="A2337">
        <f t="shared" si="36"/>
        <v>2335</v>
      </c>
      <c r="B2337" t="s">
        <v>0</v>
      </c>
      <c r="C2337">
        <v>19</v>
      </c>
      <c r="D2337">
        <v>7</v>
      </c>
      <c r="E2337">
        <v>6.07835506082691E-3</v>
      </c>
      <c r="F2337">
        <v>0</v>
      </c>
      <c r="G2337">
        <v>1</v>
      </c>
      <c r="H2337">
        <v>0</v>
      </c>
      <c r="I2337">
        <v>0</v>
      </c>
      <c r="J2337">
        <v>0.80149999999999999</v>
      </c>
      <c r="K2337">
        <v>28</v>
      </c>
      <c r="L2337">
        <v>2.9283916795370102</v>
      </c>
      <c r="M2337">
        <v>182.24758425044999</v>
      </c>
      <c r="N2337">
        <v>0</v>
      </c>
      <c r="O2337">
        <v>0</v>
      </c>
      <c r="P2337">
        <v>1</v>
      </c>
      <c r="Q2337">
        <v>0</v>
      </c>
      <c r="R2337">
        <v>10</v>
      </c>
    </row>
    <row r="2338" spans="1:18" x14ac:dyDescent="0.25">
      <c r="A2338">
        <f t="shared" si="36"/>
        <v>2336</v>
      </c>
      <c r="B2338" t="s">
        <v>0</v>
      </c>
      <c r="C2338">
        <v>20</v>
      </c>
      <c r="D2338">
        <v>8</v>
      </c>
      <c r="E2338">
        <v>3.71694556698102E-3</v>
      </c>
      <c r="F2338">
        <v>0</v>
      </c>
      <c r="G2338">
        <v>1</v>
      </c>
      <c r="H2338">
        <v>0</v>
      </c>
      <c r="I2338">
        <v>0</v>
      </c>
      <c r="J2338">
        <v>0.80149999999999999</v>
      </c>
      <c r="K2338">
        <v>24</v>
      </c>
      <c r="L2338">
        <v>3.0080985488434502</v>
      </c>
      <c r="M2338">
        <v>182.50908972717701</v>
      </c>
      <c r="N2338">
        <v>0</v>
      </c>
      <c r="O2338">
        <v>0</v>
      </c>
      <c r="P2338">
        <v>1</v>
      </c>
      <c r="Q2338">
        <v>0</v>
      </c>
      <c r="R2338">
        <v>4</v>
      </c>
    </row>
    <row r="2339" spans="1:18" x14ac:dyDescent="0.25">
      <c r="A2339">
        <f t="shared" si="36"/>
        <v>2337</v>
      </c>
      <c r="B2339" t="s">
        <v>84</v>
      </c>
      <c r="C2339">
        <v>8</v>
      </c>
      <c r="D2339">
        <v>20</v>
      </c>
      <c r="E2339">
        <v>4.98648724493337E-3</v>
      </c>
      <c r="F2339">
        <v>0</v>
      </c>
      <c r="G2339">
        <v>1</v>
      </c>
      <c r="H2339">
        <v>0</v>
      </c>
      <c r="I2339">
        <v>0</v>
      </c>
      <c r="J2339">
        <v>0</v>
      </c>
      <c r="K2339">
        <v>18</v>
      </c>
      <c r="L2339">
        <v>2.2192763758193701</v>
      </c>
      <c r="M2339">
        <v>179.921090471848</v>
      </c>
      <c r="N2339">
        <v>0</v>
      </c>
      <c r="O2339">
        <v>0</v>
      </c>
      <c r="P2339">
        <v>1</v>
      </c>
      <c r="Q2339">
        <v>0</v>
      </c>
      <c r="R2339">
        <v>1</v>
      </c>
    </row>
    <row r="2340" spans="1:18" x14ac:dyDescent="0.25">
      <c r="A2340">
        <f t="shared" si="36"/>
        <v>2338</v>
      </c>
      <c r="B2340" t="s">
        <v>84</v>
      </c>
      <c r="C2340">
        <v>10</v>
      </c>
      <c r="D2340">
        <v>22</v>
      </c>
      <c r="E2340">
        <v>7.6555368541354396E-3</v>
      </c>
      <c r="F2340">
        <v>0</v>
      </c>
      <c r="G2340">
        <v>1</v>
      </c>
      <c r="H2340">
        <v>0</v>
      </c>
      <c r="I2340">
        <v>0</v>
      </c>
      <c r="J2340">
        <v>0</v>
      </c>
      <c r="K2340">
        <v>23</v>
      </c>
      <c r="L2340">
        <v>2.2306107711254501</v>
      </c>
      <c r="M2340">
        <v>179.95827680815401</v>
      </c>
      <c r="N2340">
        <v>0</v>
      </c>
      <c r="O2340">
        <v>0</v>
      </c>
      <c r="P2340">
        <v>1</v>
      </c>
      <c r="Q2340">
        <v>0</v>
      </c>
      <c r="R2340">
        <v>3</v>
      </c>
    </row>
    <row r="2341" spans="1:18" x14ac:dyDescent="0.25">
      <c r="A2341">
        <f t="shared" si="36"/>
        <v>2339</v>
      </c>
      <c r="B2341" t="s">
        <v>84</v>
      </c>
      <c r="C2341">
        <v>11</v>
      </c>
      <c r="D2341">
        <v>23</v>
      </c>
      <c r="E2341">
        <v>8.7190515778032794E-3</v>
      </c>
      <c r="F2341">
        <v>0</v>
      </c>
      <c r="G2341">
        <v>1</v>
      </c>
      <c r="H2341">
        <v>0</v>
      </c>
      <c r="I2341">
        <v>0</v>
      </c>
      <c r="J2341">
        <v>0</v>
      </c>
      <c r="K2341">
        <v>24</v>
      </c>
      <c r="L2341">
        <v>2.2461368653898801</v>
      </c>
      <c r="M2341">
        <v>180.00921543763101</v>
      </c>
      <c r="N2341">
        <v>0</v>
      </c>
      <c r="O2341">
        <v>0</v>
      </c>
      <c r="P2341">
        <v>1</v>
      </c>
      <c r="Q2341">
        <v>0</v>
      </c>
      <c r="R2341">
        <v>1</v>
      </c>
    </row>
    <row r="2342" spans="1:18" x14ac:dyDescent="0.25">
      <c r="A2342">
        <f t="shared" si="36"/>
        <v>2340</v>
      </c>
      <c r="B2342" t="s">
        <v>84</v>
      </c>
      <c r="C2342">
        <v>12</v>
      </c>
      <c r="D2342">
        <v>24</v>
      </c>
      <c r="E2342">
        <v>9.38782413319573E-3</v>
      </c>
      <c r="F2342">
        <v>0</v>
      </c>
      <c r="G2342">
        <v>1</v>
      </c>
      <c r="H2342">
        <v>0</v>
      </c>
      <c r="I2342">
        <v>0</v>
      </c>
      <c r="J2342">
        <v>0</v>
      </c>
      <c r="K2342">
        <v>30</v>
      </c>
      <c r="L2342">
        <v>2.2939812027394502</v>
      </c>
      <c r="M2342">
        <v>180.16618504835799</v>
      </c>
      <c r="N2342">
        <v>0</v>
      </c>
      <c r="O2342">
        <v>0</v>
      </c>
      <c r="P2342">
        <v>1</v>
      </c>
      <c r="Q2342">
        <v>0</v>
      </c>
      <c r="R2342">
        <v>7</v>
      </c>
    </row>
    <row r="2343" spans="1:18" x14ac:dyDescent="0.25">
      <c r="A2343">
        <f t="shared" si="36"/>
        <v>2341</v>
      </c>
      <c r="B2343" t="s">
        <v>84</v>
      </c>
      <c r="C2343">
        <v>13</v>
      </c>
      <c r="D2343">
        <v>25</v>
      </c>
      <c r="E2343">
        <v>9.5557067562891205E-3</v>
      </c>
      <c r="F2343">
        <v>0</v>
      </c>
      <c r="G2343">
        <v>1</v>
      </c>
      <c r="H2343">
        <v>0</v>
      </c>
      <c r="I2343">
        <v>0</v>
      </c>
      <c r="J2343">
        <v>0</v>
      </c>
      <c r="K2343">
        <v>32</v>
      </c>
      <c r="L2343">
        <v>2.3364955113449999</v>
      </c>
      <c r="M2343">
        <v>180.30566768814001</v>
      </c>
      <c r="N2343">
        <v>0</v>
      </c>
      <c r="O2343">
        <v>0</v>
      </c>
      <c r="P2343">
        <v>1</v>
      </c>
      <c r="Q2343">
        <v>0</v>
      </c>
      <c r="R2343">
        <v>6</v>
      </c>
    </row>
    <row r="2344" spans="1:18" x14ac:dyDescent="0.25">
      <c r="A2344">
        <f t="shared" si="36"/>
        <v>2342</v>
      </c>
      <c r="B2344" t="s">
        <v>84</v>
      </c>
      <c r="C2344">
        <v>14</v>
      </c>
      <c r="D2344">
        <v>26</v>
      </c>
      <c r="E2344">
        <v>9.1952405647478998E-3</v>
      </c>
      <c r="F2344">
        <v>0</v>
      </c>
      <c r="G2344">
        <v>1</v>
      </c>
      <c r="H2344">
        <v>0</v>
      </c>
      <c r="I2344">
        <v>0</v>
      </c>
      <c r="J2344">
        <v>0</v>
      </c>
      <c r="K2344">
        <v>30</v>
      </c>
      <c r="L2344">
        <v>2.3878082412718</v>
      </c>
      <c r="M2344">
        <v>180.474016539606</v>
      </c>
      <c r="N2344">
        <v>0</v>
      </c>
      <c r="O2344">
        <v>0</v>
      </c>
      <c r="P2344">
        <v>1</v>
      </c>
      <c r="Q2344">
        <v>0</v>
      </c>
      <c r="R2344">
        <v>4</v>
      </c>
    </row>
    <row r="2345" spans="1:18" x14ac:dyDescent="0.25">
      <c r="A2345">
        <f t="shared" si="36"/>
        <v>2343</v>
      </c>
      <c r="B2345" t="s">
        <v>84</v>
      </c>
      <c r="C2345">
        <v>15</v>
      </c>
      <c r="D2345">
        <v>27</v>
      </c>
      <c r="E2345">
        <v>8.3650140928912507E-3</v>
      </c>
      <c r="F2345">
        <v>0</v>
      </c>
      <c r="G2345">
        <v>1</v>
      </c>
      <c r="H2345">
        <v>0</v>
      </c>
      <c r="I2345">
        <v>0</v>
      </c>
      <c r="J2345">
        <v>0</v>
      </c>
      <c r="K2345">
        <v>34</v>
      </c>
      <c r="L2345">
        <v>2.5561753101648601</v>
      </c>
      <c r="M2345">
        <v>181.026401936236</v>
      </c>
      <c r="N2345">
        <v>0</v>
      </c>
      <c r="O2345">
        <v>0</v>
      </c>
      <c r="P2345">
        <v>1</v>
      </c>
      <c r="Q2345">
        <v>0</v>
      </c>
      <c r="R2345">
        <v>4</v>
      </c>
    </row>
    <row r="2346" spans="1:18" x14ac:dyDescent="0.25">
      <c r="A2346">
        <f t="shared" si="36"/>
        <v>2344</v>
      </c>
      <c r="B2346" t="s">
        <v>84</v>
      </c>
      <c r="C2346">
        <v>16</v>
      </c>
      <c r="D2346">
        <v>28</v>
      </c>
      <c r="E2346">
        <v>7.19410544598772E-3</v>
      </c>
      <c r="F2346">
        <v>0</v>
      </c>
      <c r="G2346">
        <v>1</v>
      </c>
      <c r="H2346">
        <v>0</v>
      </c>
      <c r="I2346">
        <v>0</v>
      </c>
      <c r="J2346">
        <v>0</v>
      </c>
      <c r="K2346">
        <v>35</v>
      </c>
      <c r="L2346">
        <v>2.6213622826384899</v>
      </c>
      <c r="M2346">
        <v>181.24026995616299</v>
      </c>
      <c r="N2346">
        <v>0</v>
      </c>
      <c r="O2346">
        <v>0</v>
      </c>
      <c r="P2346">
        <v>1</v>
      </c>
      <c r="Q2346">
        <v>0</v>
      </c>
      <c r="R2346">
        <v>4</v>
      </c>
    </row>
    <row r="2347" spans="1:18" x14ac:dyDescent="0.25">
      <c r="A2347">
        <f t="shared" si="36"/>
        <v>2345</v>
      </c>
      <c r="B2347" t="s">
        <v>84</v>
      </c>
      <c r="C2347">
        <v>17</v>
      </c>
      <c r="D2347">
        <v>29</v>
      </c>
      <c r="E2347">
        <v>5.8493198496916898E-3</v>
      </c>
      <c r="F2347">
        <v>0</v>
      </c>
      <c r="G2347">
        <v>1</v>
      </c>
      <c r="H2347">
        <v>0</v>
      </c>
      <c r="I2347">
        <v>0</v>
      </c>
      <c r="J2347">
        <v>0</v>
      </c>
      <c r="K2347">
        <v>31</v>
      </c>
      <c r="L2347">
        <v>2.8500652044488199</v>
      </c>
      <c r="M2347">
        <v>181.990607626144</v>
      </c>
      <c r="N2347">
        <v>0</v>
      </c>
      <c r="O2347">
        <v>0</v>
      </c>
      <c r="P2347">
        <v>1</v>
      </c>
      <c r="Q2347">
        <v>0</v>
      </c>
      <c r="R2347">
        <v>7</v>
      </c>
    </row>
    <row r="2348" spans="1:18" x14ac:dyDescent="0.25">
      <c r="A2348">
        <f t="shared" si="36"/>
        <v>2346</v>
      </c>
      <c r="B2348" t="s">
        <v>84</v>
      </c>
      <c r="C2348">
        <v>18</v>
      </c>
      <c r="D2348">
        <v>30</v>
      </c>
      <c r="E2348">
        <v>4.4967247814673098E-3</v>
      </c>
      <c r="F2348">
        <v>0</v>
      </c>
      <c r="G2348">
        <v>1</v>
      </c>
      <c r="H2348">
        <v>0</v>
      </c>
      <c r="I2348">
        <v>0</v>
      </c>
      <c r="J2348">
        <v>0</v>
      </c>
      <c r="K2348">
        <v>32</v>
      </c>
      <c r="L2348">
        <v>2.9616623369972501</v>
      </c>
      <c r="M2348">
        <v>182.35673995077801</v>
      </c>
      <c r="N2348">
        <v>0</v>
      </c>
      <c r="O2348">
        <v>0</v>
      </c>
      <c r="P2348">
        <v>1</v>
      </c>
      <c r="Q2348">
        <v>0</v>
      </c>
      <c r="R2348">
        <v>3</v>
      </c>
    </row>
    <row r="2349" spans="1:18" x14ac:dyDescent="0.25">
      <c r="A2349">
        <f t="shared" si="36"/>
        <v>2347</v>
      </c>
      <c r="B2349" t="s">
        <v>84</v>
      </c>
      <c r="C2349">
        <v>19</v>
      </c>
      <c r="D2349">
        <v>31</v>
      </c>
      <c r="E2349">
        <v>3.2697321316197199E-3</v>
      </c>
      <c r="F2349">
        <v>0</v>
      </c>
      <c r="G2349">
        <v>1</v>
      </c>
      <c r="H2349">
        <v>0</v>
      </c>
      <c r="I2349">
        <v>0</v>
      </c>
      <c r="J2349">
        <v>0</v>
      </c>
      <c r="K2349">
        <v>28</v>
      </c>
      <c r="L2349">
        <v>3.0035302856744299</v>
      </c>
      <c r="M2349">
        <v>182.49410198712101</v>
      </c>
      <c r="N2349">
        <v>0</v>
      </c>
      <c r="O2349">
        <v>0</v>
      </c>
      <c r="P2349">
        <v>1</v>
      </c>
      <c r="Q2349">
        <v>0</v>
      </c>
      <c r="R2349">
        <v>3</v>
      </c>
    </row>
    <row r="2350" spans="1:18" x14ac:dyDescent="0.25">
      <c r="A2350">
        <f t="shared" si="36"/>
        <v>2348</v>
      </c>
      <c r="B2350" t="s">
        <v>84</v>
      </c>
      <c r="C2350">
        <v>20</v>
      </c>
      <c r="D2350">
        <v>32</v>
      </c>
      <c r="E2350">
        <v>2.2519357840404702E-3</v>
      </c>
      <c r="F2350">
        <v>0</v>
      </c>
      <c r="G2350">
        <v>1</v>
      </c>
      <c r="H2350">
        <v>0</v>
      </c>
      <c r="I2350">
        <v>0</v>
      </c>
      <c r="J2350">
        <v>0</v>
      </c>
      <c r="K2350">
        <v>23</v>
      </c>
      <c r="L2350">
        <v>3.1466341695436699</v>
      </c>
      <c r="M2350">
        <v>182.96360291844999</v>
      </c>
      <c r="N2350">
        <v>0</v>
      </c>
      <c r="O2350">
        <v>0</v>
      </c>
      <c r="P2350">
        <v>1</v>
      </c>
      <c r="Q2350">
        <v>0</v>
      </c>
      <c r="R2350">
        <v>3</v>
      </c>
    </row>
    <row r="2351" spans="1:18" x14ac:dyDescent="0.25">
      <c r="A2351">
        <f t="shared" si="36"/>
        <v>2349</v>
      </c>
      <c r="B2351" t="s">
        <v>85</v>
      </c>
      <c r="C2351">
        <v>10</v>
      </c>
      <c r="D2351">
        <v>46</v>
      </c>
      <c r="E2351">
        <v>1.6117958102587E-2</v>
      </c>
      <c r="F2351">
        <v>0</v>
      </c>
      <c r="G2351">
        <v>1</v>
      </c>
      <c r="H2351">
        <v>0</v>
      </c>
      <c r="I2351">
        <v>0</v>
      </c>
      <c r="J2351">
        <v>0</v>
      </c>
      <c r="K2351">
        <v>21</v>
      </c>
      <c r="L2351">
        <v>2.5863217303963699</v>
      </c>
      <c r="M2351">
        <v>181.12530751442401</v>
      </c>
      <c r="N2351">
        <v>0</v>
      </c>
      <c r="O2351">
        <v>0</v>
      </c>
      <c r="P2351">
        <v>1</v>
      </c>
      <c r="Q2351">
        <v>0</v>
      </c>
      <c r="R2351">
        <v>2</v>
      </c>
    </row>
    <row r="2352" spans="1:18" x14ac:dyDescent="0.25">
      <c r="A2352">
        <f t="shared" si="36"/>
        <v>2350</v>
      </c>
      <c r="B2352" t="s">
        <v>85</v>
      </c>
      <c r="C2352">
        <v>11</v>
      </c>
      <c r="D2352">
        <v>47</v>
      </c>
      <c r="E2352">
        <v>1.8781502329787699E-2</v>
      </c>
      <c r="F2352">
        <v>0</v>
      </c>
      <c r="G2352">
        <v>1</v>
      </c>
      <c r="H2352">
        <v>0</v>
      </c>
      <c r="I2352">
        <v>0</v>
      </c>
      <c r="J2352">
        <v>0</v>
      </c>
      <c r="K2352">
        <v>25</v>
      </c>
      <c r="L2352">
        <v>2.6183864832425199</v>
      </c>
      <c r="M2352">
        <v>181.23050683478499</v>
      </c>
      <c r="N2352">
        <v>0</v>
      </c>
      <c r="O2352">
        <v>0</v>
      </c>
      <c r="P2352">
        <v>1</v>
      </c>
      <c r="Q2352">
        <v>0</v>
      </c>
      <c r="R2352">
        <v>4</v>
      </c>
    </row>
    <row r="2353" spans="1:18" x14ac:dyDescent="0.25">
      <c r="A2353">
        <f t="shared" si="36"/>
        <v>2351</v>
      </c>
      <c r="B2353" t="s">
        <v>85</v>
      </c>
      <c r="C2353">
        <v>12</v>
      </c>
      <c r="D2353">
        <v>48</v>
      </c>
      <c r="E2353">
        <v>2.0775571918401299E-2</v>
      </c>
      <c r="F2353">
        <v>0</v>
      </c>
      <c r="G2353">
        <v>1</v>
      </c>
      <c r="H2353">
        <v>0</v>
      </c>
      <c r="I2353">
        <v>0</v>
      </c>
      <c r="J2353">
        <v>0</v>
      </c>
      <c r="K2353">
        <v>31</v>
      </c>
      <c r="L2353">
        <v>2.6118814799626602</v>
      </c>
      <c r="M2353">
        <v>181.209164960507</v>
      </c>
      <c r="N2353">
        <v>0</v>
      </c>
      <c r="O2353">
        <v>0</v>
      </c>
      <c r="P2353">
        <v>1</v>
      </c>
      <c r="Q2353">
        <v>0</v>
      </c>
      <c r="R2353">
        <v>4</v>
      </c>
    </row>
    <row r="2354" spans="1:18" x14ac:dyDescent="0.25">
      <c r="A2354">
        <f t="shared" si="36"/>
        <v>2352</v>
      </c>
      <c r="B2354" t="s">
        <v>85</v>
      </c>
      <c r="C2354">
        <v>13</v>
      </c>
      <c r="D2354">
        <v>49</v>
      </c>
      <c r="E2354">
        <v>2.1816126834810101E-2</v>
      </c>
      <c r="F2354">
        <v>0</v>
      </c>
      <c r="G2354">
        <v>1</v>
      </c>
      <c r="H2354">
        <v>0</v>
      </c>
      <c r="I2354">
        <v>0</v>
      </c>
      <c r="J2354">
        <v>0</v>
      </c>
      <c r="K2354">
        <v>33</v>
      </c>
      <c r="L2354">
        <v>2.7080994854129798</v>
      </c>
      <c r="M2354">
        <v>181.524840831407</v>
      </c>
      <c r="N2354">
        <v>0</v>
      </c>
      <c r="O2354">
        <v>0</v>
      </c>
      <c r="P2354">
        <v>1</v>
      </c>
      <c r="Q2354">
        <v>0</v>
      </c>
      <c r="R2354">
        <v>6</v>
      </c>
    </row>
    <row r="2355" spans="1:18" x14ac:dyDescent="0.25">
      <c r="A2355">
        <f t="shared" si="36"/>
        <v>2353</v>
      </c>
      <c r="B2355" t="s">
        <v>85</v>
      </c>
      <c r="C2355">
        <v>14</v>
      </c>
      <c r="D2355">
        <v>50</v>
      </c>
      <c r="E2355">
        <v>2.17472453488868E-2</v>
      </c>
      <c r="F2355">
        <v>0</v>
      </c>
      <c r="G2355">
        <v>1</v>
      </c>
      <c r="H2355">
        <v>0</v>
      </c>
      <c r="I2355">
        <v>0</v>
      </c>
      <c r="J2355">
        <v>0</v>
      </c>
      <c r="K2355">
        <v>34</v>
      </c>
      <c r="L2355">
        <v>2.7808754402517399</v>
      </c>
      <c r="M2355">
        <v>181.76360708743999</v>
      </c>
      <c r="N2355">
        <v>0</v>
      </c>
      <c r="O2355">
        <v>0</v>
      </c>
      <c r="P2355">
        <v>1</v>
      </c>
      <c r="Q2355">
        <v>0</v>
      </c>
      <c r="R2355">
        <v>15</v>
      </c>
    </row>
    <row r="2356" spans="1:18" x14ac:dyDescent="0.25">
      <c r="A2356">
        <f t="shared" si="36"/>
        <v>2354</v>
      </c>
      <c r="B2356" t="s">
        <v>85</v>
      </c>
      <c r="C2356">
        <v>15</v>
      </c>
      <c r="D2356">
        <v>51</v>
      </c>
      <c r="E2356">
        <v>2.0579409969979201E-2</v>
      </c>
      <c r="F2356">
        <v>0</v>
      </c>
      <c r="G2356">
        <v>1</v>
      </c>
      <c r="H2356">
        <v>0</v>
      </c>
      <c r="I2356">
        <v>0</v>
      </c>
      <c r="J2356">
        <v>0</v>
      </c>
      <c r="K2356">
        <v>35</v>
      </c>
      <c r="L2356">
        <v>2.8508288112908802</v>
      </c>
      <c r="M2356">
        <v>181.99311289793599</v>
      </c>
      <c r="N2356">
        <v>0</v>
      </c>
      <c r="O2356">
        <v>0</v>
      </c>
      <c r="P2356">
        <v>1</v>
      </c>
      <c r="Q2356">
        <v>0</v>
      </c>
      <c r="R2356">
        <v>9</v>
      </c>
    </row>
    <row r="2357" spans="1:18" x14ac:dyDescent="0.25">
      <c r="A2357">
        <f t="shared" si="36"/>
        <v>2355</v>
      </c>
      <c r="B2357" t="s">
        <v>85</v>
      </c>
      <c r="C2357">
        <v>16</v>
      </c>
      <c r="D2357">
        <v>52</v>
      </c>
      <c r="E2357">
        <v>1.8486907152713301E-2</v>
      </c>
      <c r="F2357">
        <v>0</v>
      </c>
      <c r="G2357">
        <v>1</v>
      </c>
      <c r="H2357">
        <v>0</v>
      </c>
      <c r="I2357">
        <v>0</v>
      </c>
      <c r="J2357">
        <v>0</v>
      </c>
      <c r="K2357">
        <v>35</v>
      </c>
      <c r="L2357">
        <v>3.08236911405892</v>
      </c>
      <c r="M2357">
        <v>182.752759560561</v>
      </c>
      <c r="N2357">
        <v>0</v>
      </c>
      <c r="O2357">
        <v>0</v>
      </c>
      <c r="P2357">
        <v>1</v>
      </c>
      <c r="Q2357">
        <v>0</v>
      </c>
      <c r="R2357">
        <v>12</v>
      </c>
    </row>
    <row r="2358" spans="1:18" x14ac:dyDescent="0.25">
      <c r="A2358">
        <f t="shared" si="36"/>
        <v>2356</v>
      </c>
      <c r="B2358" t="s">
        <v>85</v>
      </c>
      <c r="C2358">
        <v>17</v>
      </c>
      <c r="D2358">
        <v>53</v>
      </c>
      <c r="E2358">
        <v>1.57652539890446E-2</v>
      </c>
      <c r="F2358">
        <v>0</v>
      </c>
      <c r="G2358">
        <v>1</v>
      </c>
      <c r="H2358">
        <v>0</v>
      </c>
      <c r="I2358">
        <v>0</v>
      </c>
      <c r="J2358">
        <v>0</v>
      </c>
      <c r="K2358">
        <v>35</v>
      </c>
      <c r="L2358">
        <v>3.2413837404424699</v>
      </c>
      <c r="M2358">
        <v>183.27446109069101</v>
      </c>
      <c r="N2358">
        <v>0</v>
      </c>
      <c r="O2358">
        <v>0</v>
      </c>
      <c r="P2358">
        <v>1</v>
      </c>
      <c r="Q2358">
        <v>0</v>
      </c>
      <c r="R2358">
        <v>7</v>
      </c>
    </row>
    <row r="2359" spans="1:18" x14ac:dyDescent="0.25">
      <c r="A2359">
        <f t="shared" si="36"/>
        <v>2357</v>
      </c>
      <c r="B2359" t="s">
        <v>85</v>
      </c>
      <c r="C2359">
        <v>18</v>
      </c>
      <c r="D2359">
        <v>54</v>
      </c>
      <c r="E2359">
        <v>1.27630533416853E-2</v>
      </c>
      <c r="F2359">
        <v>0</v>
      </c>
      <c r="G2359">
        <v>1</v>
      </c>
      <c r="H2359">
        <v>0</v>
      </c>
      <c r="I2359">
        <v>0</v>
      </c>
      <c r="J2359">
        <v>0</v>
      </c>
      <c r="K2359">
        <v>31</v>
      </c>
      <c r="L2359">
        <v>3.3340990600423299</v>
      </c>
      <c r="M2359">
        <v>183.578645210113</v>
      </c>
      <c r="N2359">
        <v>0</v>
      </c>
      <c r="O2359">
        <v>0</v>
      </c>
      <c r="P2359">
        <v>1</v>
      </c>
      <c r="Q2359">
        <v>0</v>
      </c>
      <c r="R2359">
        <v>9</v>
      </c>
    </row>
    <row r="2360" spans="1:18" x14ac:dyDescent="0.25">
      <c r="A2360">
        <f t="shared" si="36"/>
        <v>2358</v>
      </c>
      <c r="B2360" t="s">
        <v>85</v>
      </c>
      <c r="C2360">
        <v>19</v>
      </c>
      <c r="D2360">
        <v>55</v>
      </c>
      <c r="E2360">
        <v>9.8101061041334092E-3</v>
      </c>
      <c r="F2360">
        <v>0</v>
      </c>
      <c r="G2360">
        <v>1</v>
      </c>
      <c r="H2360">
        <v>0</v>
      </c>
      <c r="I2360">
        <v>0</v>
      </c>
      <c r="J2360">
        <v>0</v>
      </c>
      <c r="K2360">
        <v>25</v>
      </c>
      <c r="L2360">
        <v>3.3235819707221199</v>
      </c>
      <c r="M2360">
        <v>183.54414032389101</v>
      </c>
      <c r="N2360">
        <v>0</v>
      </c>
      <c r="O2360">
        <v>0</v>
      </c>
      <c r="P2360">
        <v>1</v>
      </c>
      <c r="Q2360">
        <v>0</v>
      </c>
      <c r="R2360">
        <v>7</v>
      </c>
    </row>
    <row r="2361" spans="1:18" x14ac:dyDescent="0.25">
      <c r="A2361">
        <f t="shared" si="36"/>
        <v>2359</v>
      </c>
      <c r="B2361" t="s">
        <v>85</v>
      </c>
      <c r="C2361">
        <v>20</v>
      </c>
      <c r="D2361">
        <v>56</v>
      </c>
      <c r="E2361">
        <v>7.1624274626270103E-3</v>
      </c>
      <c r="F2361">
        <v>0</v>
      </c>
      <c r="G2361">
        <v>1</v>
      </c>
      <c r="H2361">
        <v>0</v>
      </c>
      <c r="I2361">
        <v>0</v>
      </c>
      <c r="J2361">
        <v>0</v>
      </c>
      <c r="K2361">
        <v>23</v>
      </c>
      <c r="L2361">
        <v>3.3283898119369102</v>
      </c>
      <c r="M2361">
        <v>183.55991408115801</v>
      </c>
      <c r="N2361">
        <v>0</v>
      </c>
      <c r="O2361">
        <v>0</v>
      </c>
      <c r="P2361">
        <v>1</v>
      </c>
      <c r="Q2361">
        <v>0</v>
      </c>
      <c r="R2361">
        <v>1</v>
      </c>
    </row>
    <row r="2362" spans="1:18" x14ac:dyDescent="0.25">
      <c r="A2362">
        <f t="shared" si="36"/>
        <v>2360</v>
      </c>
      <c r="B2362" t="s">
        <v>86</v>
      </c>
      <c r="C2362">
        <v>0</v>
      </c>
      <c r="D2362">
        <v>60</v>
      </c>
      <c r="E2362">
        <v>1.5516402702961799E-3</v>
      </c>
      <c r="F2362">
        <v>0</v>
      </c>
      <c r="G2362">
        <v>1</v>
      </c>
      <c r="H2362">
        <v>0</v>
      </c>
      <c r="I2362">
        <v>0</v>
      </c>
      <c r="J2362">
        <v>0</v>
      </c>
      <c r="K2362">
        <v>20</v>
      </c>
      <c r="L2362">
        <v>3.1393687075507399</v>
      </c>
      <c r="M2362">
        <v>182.93976610088799</v>
      </c>
      <c r="N2362">
        <v>0</v>
      </c>
      <c r="O2362">
        <v>0</v>
      </c>
      <c r="P2362">
        <v>1</v>
      </c>
      <c r="Q2362">
        <v>0</v>
      </c>
      <c r="R2362">
        <v>2</v>
      </c>
    </row>
    <row r="2363" spans="1:18" x14ac:dyDescent="0.25">
      <c r="A2363">
        <f t="shared" si="36"/>
        <v>2361</v>
      </c>
      <c r="B2363" t="s">
        <v>86</v>
      </c>
      <c r="C2363">
        <v>6</v>
      </c>
      <c r="D2363">
        <v>66</v>
      </c>
      <c r="E2363">
        <v>1.21912344560031E-2</v>
      </c>
      <c r="F2363">
        <v>0</v>
      </c>
      <c r="G2363">
        <v>1</v>
      </c>
      <c r="H2363">
        <v>0</v>
      </c>
      <c r="I2363">
        <v>0</v>
      </c>
      <c r="J2363">
        <v>0</v>
      </c>
      <c r="K2363">
        <v>17</v>
      </c>
      <c r="L2363">
        <v>2.4254080203956199</v>
      </c>
      <c r="M2363">
        <v>180.59737539499901</v>
      </c>
      <c r="N2363">
        <v>0</v>
      </c>
      <c r="O2363">
        <v>0</v>
      </c>
      <c r="P2363">
        <v>1</v>
      </c>
      <c r="Q2363">
        <v>0</v>
      </c>
      <c r="R2363">
        <v>2</v>
      </c>
    </row>
    <row r="2364" spans="1:18" x14ac:dyDescent="0.25">
      <c r="A2364">
        <f t="shared" si="36"/>
        <v>2362</v>
      </c>
      <c r="B2364" t="s">
        <v>86</v>
      </c>
      <c r="C2364">
        <v>7</v>
      </c>
      <c r="D2364">
        <v>67</v>
      </c>
      <c r="E2364">
        <v>1.8319204425476601E-2</v>
      </c>
      <c r="F2364">
        <v>0</v>
      </c>
      <c r="G2364">
        <v>1</v>
      </c>
      <c r="H2364">
        <v>0</v>
      </c>
      <c r="I2364">
        <v>0</v>
      </c>
      <c r="J2364">
        <v>0</v>
      </c>
      <c r="K2364">
        <v>17</v>
      </c>
      <c r="L2364">
        <v>2.396361559442</v>
      </c>
      <c r="M2364">
        <v>180.50207860709301</v>
      </c>
      <c r="N2364">
        <v>0</v>
      </c>
      <c r="O2364">
        <v>0</v>
      </c>
      <c r="P2364">
        <v>1</v>
      </c>
      <c r="Q2364">
        <v>0</v>
      </c>
      <c r="R2364">
        <v>1</v>
      </c>
    </row>
    <row r="2365" spans="1:18" x14ac:dyDescent="0.25">
      <c r="A2365">
        <f t="shared" si="36"/>
        <v>2363</v>
      </c>
      <c r="B2365" t="s">
        <v>86</v>
      </c>
      <c r="C2365">
        <v>8</v>
      </c>
      <c r="D2365">
        <v>68</v>
      </c>
      <c r="E2365">
        <v>2.6811755012859699E-2</v>
      </c>
      <c r="F2365">
        <v>0</v>
      </c>
      <c r="G2365">
        <v>1</v>
      </c>
      <c r="H2365">
        <v>0</v>
      </c>
      <c r="I2365">
        <v>0</v>
      </c>
      <c r="J2365">
        <v>0</v>
      </c>
      <c r="K2365">
        <v>19</v>
      </c>
      <c r="L2365">
        <v>2.46971626753689</v>
      </c>
      <c r="M2365">
        <v>180.742743659898</v>
      </c>
      <c r="N2365">
        <v>0</v>
      </c>
      <c r="O2365">
        <v>0</v>
      </c>
      <c r="P2365">
        <v>1</v>
      </c>
      <c r="Q2365">
        <v>0</v>
      </c>
      <c r="R2365">
        <v>2</v>
      </c>
    </row>
    <row r="2366" spans="1:18" x14ac:dyDescent="0.25">
      <c r="A2366">
        <f t="shared" si="36"/>
        <v>2364</v>
      </c>
      <c r="B2366" t="s">
        <v>86</v>
      </c>
      <c r="C2366">
        <v>9</v>
      </c>
      <c r="D2366">
        <v>69</v>
      </c>
      <c r="E2366">
        <v>3.7650773387039399E-2</v>
      </c>
      <c r="F2366">
        <v>0</v>
      </c>
      <c r="G2366">
        <v>1</v>
      </c>
      <c r="H2366">
        <v>0</v>
      </c>
      <c r="I2366">
        <v>0</v>
      </c>
      <c r="J2366">
        <v>0</v>
      </c>
      <c r="K2366">
        <v>20</v>
      </c>
      <c r="L2366">
        <v>2.53472317589056</v>
      </c>
      <c r="M2366">
        <v>180.95602091827601</v>
      </c>
      <c r="N2366">
        <v>0</v>
      </c>
      <c r="O2366">
        <v>0</v>
      </c>
      <c r="P2366">
        <v>1</v>
      </c>
      <c r="Q2366">
        <v>0</v>
      </c>
      <c r="R2366">
        <v>1</v>
      </c>
    </row>
    <row r="2367" spans="1:18" x14ac:dyDescent="0.25">
      <c r="A2367">
        <f t="shared" si="36"/>
        <v>2365</v>
      </c>
      <c r="B2367" t="s">
        <v>86</v>
      </c>
      <c r="C2367">
        <v>10</v>
      </c>
      <c r="D2367">
        <v>70</v>
      </c>
      <c r="E2367">
        <v>4.9839714178630097E-2</v>
      </c>
      <c r="F2367">
        <v>0</v>
      </c>
      <c r="G2367">
        <v>1</v>
      </c>
      <c r="H2367">
        <v>0</v>
      </c>
      <c r="I2367">
        <v>0</v>
      </c>
      <c r="J2367">
        <v>0</v>
      </c>
      <c r="K2367">
        <v>22</v>
      </c>
      <c r="L2367">
        <v>2.5432833497023002</v>
      </c>
      <c r="M2367">
        <v>180.98410547802601</v>
      </c>
      <c r="N2367">
        <v>0</v>
      </c>
      <c r="O2367">
        <v>0</v>
      </c>
      <c r="P2367">
        <v>1</v>
      </c>
      <c r="Q2367">
        <v>0</v>
      </c>
      <c r="R2367">
        <v>5</v>
      </c>
    </row>
    <row r="2368" spans="1:18" x14ac:dyDescent="0.25">
      <c r="A2368">
        <f t="shared" si="36"/>
        <v>2366</v>
      </c>
      <c r="B2368" t="s">
        <v>86</v>
      </c>
      <c r="C2368">
        <v>11</v>
      </c>
      <c r="D2368">
        <v>71</v>
      </c>
      <c r="E2368">
        <v>6.1007219906924502E-2</v>
      </c>
      <c r="F2368">
        <v>0</v>
      </c>
      <c r="G2368">
        <v>1</v>
      </c>
      <c r="H2368">
        <v>0</v>
      </c>
      <c r="I2368">
        <v>0</v>
      </c>
      <c r="J2368">
        <v>0</v>
      </c>
      <c r="K2368">
        <v>28</v>
      </c>
      <c r="L2368">
        <v>2.5351567160834398</v>
      </c>
      <c r="M2368">
        <v>180.95744329423701</v>
      </c>
      <c r="N2368">
        <v>0</v>
      </c>
      <c r="O2368">
        <v>0</v>
      </c>
      <c r="P2368">
        <v>1</v>
      </c>
      <c r="Q2368">
        <v>0</v>
      </c>
      <c r="R2368">
        <v>7</v>
      </c>
    </row>
    <row r="2369" spans="1:18" x14ac:dyDescent="0.25">
      <c r="A2369">
        <f t="shared" si="36"/>
        <v>2367</v>
      </c>
      <c r="B2369" t="s">
        <v>86</v>
      </c>
      <c r="C2369">
        <v>12</v>
      </c>
      <c r="D2369">
        <v>72</v>
      </c>
      <c r="E2369">
        <v>6.7869063480326799E-2</v>
      </c>
      <c r="F2369">
        <v>0</v>
      </c>
      <c r="G2369">
        <v>1</v>
      </c>
      <c r="H2369">
        <v>0</v>
      </c>
      <c r="I2369">
        <v>0</v>
      </c>
      <c r="J2369">
        <v>0</v>
      </c>
      <c r="K2369">
        <v>30</v>
      </c>
      <c r="L2369">
        <v>2.5328698178064899</v>
      </c>
      <c r="M2369">
        <v>180.949940347134</v>
      </c>
      <c r="N2369">
        <v>0</v>
      </c>
      <c r="O2369">
        <v>0</v>
      </c>
      <c r="P2369">
        <v>1</v>
      </c>
      <c r="Q2369">
        <v>0</v>
      </c>
      <c r="R2369">
        <v>17</v>
      </c>
    </row>
    <row r="2370" spans="1:18" x14ac:dyDescent="0.25">
      <c r="A2370">
        <f t="shared" si="36"/>
        <v>2368</v>
      </c>
      <c r="B2370" t="s">
        <v>86</v>
      </c>
      <c r="C2370">
        <v>13</v>
      </c>
      <c r="D2370">
        <v>73</v>
      </c>
      <c r="E2370">
        <v>6.7899776417723101E-2</v>
      </c>
      <c r="F2370">
        <v>0</v>
      </c>
      <c r="G2370">
        <v>1</v>
      </c>
      <c r="H2370">
        <v>0</v>
      </c>
      <c r="I2370">
        <v>0</v>
      </c>
      <c r="J2370">
        <v>0</v>
      </c>
      <c r="K2370">
        <v>32</v>
      </c>
      <c r="L2370">
        <v>2.5164344317623999</v>
      </c>
      <c r="M2370">
        <v>180.896018476911</v>
      </c>
      <c r="N2370">
        <v>0</v>
      </c>
      <c r="O2370">
        <v>0</v>
      </c>
      <c r="P2370">
        <v>1</v>
      </c>
      <c r="Q2370">
        <v>0</v>
      </c>
      <c r="R2370">
        <v>15</v>
      </c>
    </row>
    <row r="2371" spans="1:18" x14ac:dyDescent="0.25">
      <c r="A2371">
        <f t="shared" si="36"/>
        <v>2369</v>
      </c>
      <c r="B2371" t="s">
        <v>86</v>
      </c>
      <c r="C2371">
        <v>14</v>
      </c>
      <c r="D2371">
        <v>74</v>
      </c>
      <c r="E2371">
        <v>6.1085521590747101E-2</v>
      </c>
      <c r="F2371">
        <v>0</v>
      </c>
      <c r="G2371">
        <v>1</v>
      </c>
      <c r="H2371">
        <v>0</v>
      </c>
      <c r="I2371">
        <v>0</v>
      </c>
      <c r="J2371">
        <v>0</v>
      </c>
      <c r="K2371">
        <v>32</v>
      </c>
      <c r="L2371">
        <v>2.5058379203853298</v>
      </c>
      <c r="M2371">
        <v>180.86125301963699</v>
      </c>
      <c r="N2371">
        <v>0</v>
      </c>
      <c r="O2371">
        <v>0</v>
      </c>
      <c r="P2371">
        <v>1</v>
      </c>
      <c r="Q2371">
        <v>0</v>
      </c>
      <c r="R2371">
        <v>18</v>
      </c>
    </row>
    <row r="2372" spans="1:18" x14ac:dyDescent="0.25">
      <c r="A2372">
        <f t="shared" si="36"/>
        <v>2370</v>
      </c>
      <c r="B2372" t="s">
        <v>86</v>
      </c>
      <c r="C2372">
        <v>15</v>
      </c>
      <c r="D2372">
        <v>75</v>
      </c>
      <c r="E2372">
        <v>4.9934092900660601E-2</v>
      </c>
      <c r="F2372">
        <v>0</v>
      </c>
      <c r="G2372">
        <v>1</v>
      </c>
      <c r="H2372">
        <v>0</v>
      </c>
      <c r="I2372">
        <v>0</v>
      </c>
      <c r="J2372">
        <v>0</v>
      </c>
      <c r="K2372">
        <v>34</v>
      </c>
      <c r="L2372">
        <v>2.5045484829001898</v>
      </c>
      <c r="M2372">
        <v>180.857022581694</v>
      </c>
      <c r="N2372">
        <v>0</v>
      </c>
      <c r="O2372">
        <v>0</v>
      </c>
      <c r="P2372">
        <v>1</v>
      </c>
      <c r="Q2372">
        <v>0</v>
      </c>
      <c r="R2372">
        <v>19</v>
      </c>
    </row>
    <row r="2373" spans="1:18" x14ac:dyDescent="0.25">
      <c r="A2373">
        <f t="shared" ref="A2373:A2436" si="37">A2372+1</f>
        <v>2371</v>
      </c>
      <c r="B2373" t="s">
        <v>86</v>
      </c>
      <c r="C2373">
        <v>16</v>
      </c>
      <c r="D2373">
        <v>76</v>
      </c>
      <c r="E2373">
        <v>3.7730474273588499E-2</v>
      </c>
      <c r="F2373">
        <v>0</v>
      </c>
      <c r="G2373">
        <v>1</v>
      </c>
      <c r="H2373">
        <v>0</v>
      </c>
      <c r="I2373">
        <v>0</v>
      </c>
      <c r="J2373">
        <v>0</v>
      </c>
      <c r="K2373">
        <v>36</v>
      </c>
      <c r="L2373">
        <v>2.51507538000849</v>
      </c>
      <c r="M2373">
        <v>180.89155964569699</v>
      </c>
      <c r="N2373">
        <v>0</v>
      </c>
      <c r="O2373">
        <v>0</v>
      </c>
      <c r="P2373">
        <v>1</v>
      </c>
      <c r="Q2373">
        <v>0</v>
      </c>
      <c r="R2373">
        <v>18</v>
      </c>
    </row>
    <row r="2374" spans="1:18" x14ac:dyDescent="0.25">
      <c r="A2374">
        <f t="shared" si="37"/>
        <v>2372</v>
      </c>
      <c r="B2374" t="s">
        <v>86</v>
      </c>
      <c r="C2374">
        <v>17</v>
      </c>
      <c r="D2374">
        <v>77</v>
      </c>
      <c r="E2374">
        <v>2.6856482560599301E-2</v>
      </c>
      <c r="F2374">
        <v>0</v>
      </c>
      <c r="G2374">
        <v>1</v>
      </c>
      <c r="H2374">
        <v>0</v>
      </c>
      <c r="I2374">
        <v>0</v>
      </c>
      <c r="J2374">
        <v>0</v>
      </c>
      <c r="K2374">
        <v>36</v>
      </c>
      <c r="L2374">
        <v>2.52298515523476</v>
      </c>
      <c r="M2374">
        <v>180.91751035182</v>
      </c>
      <c r="N2374">
        <v>0</v>
      </c>
      <c r="O2374">
        <v>0</v>
      </c>
      <c r="P2374">
        <v>1</v>
      </c>
      <c r="Q2374">
        <v>0</v>
      </c>
      <c r="R2374">
        <v>15</v>
      </c>
    </row>
    <row r="2375" spans="1:18" x14ac:dyDescent="0.25">
      <c r="A2375">
        <f t="shared" si="37"/>
        <v>2373</v>
      </c>
      <c r="B2375" t="s">
        <v>86</v>
      </c>
      <c r="C2375">
        <v>18</v>
      </c>
      <c r="D2375">
        <v>78</v>
      </c>
      <c r="E2375">
        <v>1.83174017997546E-2</v>
      </c>
      <c r="F2375">
        <v>0</v>
      </c>
      <c r="G2375">
        <v>1</v>
      </c>
      <c r="H2375">
        <v>0</v>
      </c>
      <c r="I2375">
        <v>0</v>
      </c>
      <c r="J2375">
        <v>0</v>
      </c>
      <c r="K2375">
        <v>32</v>
      </c>
      <c r="L2375">
        <v>2.56649864747639</v>
      </c>
      <c r="M2375">
        <v>181.06027115313799</v>
      </c>
      <c r="N2375">
        <v>0</v>
      </c>
      <c r="O2375">
        <v>0</v>
      </c>
      <c r="P2375">
        <v>1</v>
      </c>
      <c r="Q2375">
        <v>0</v>
      </c>
      <c r="R2375">
        <v>16</v>
      </c>
    </row>
    <row r="2376" spans="1:18" x14ac:dyDescent="0.25">
      <c r="A2376">
        <f t="shared" si="37"/>
        <v>2374</v>
      </c>
      <c r="B2376" t="s">
        <v>86</v>
      </c>
      <c r="C2376">
        <v>19</v>
      </c>
      <c r="D2376">
        <v>79</v>
      </c>
      <c r="E2376">
        <v>1.21335846399273E-2</v>
      </c>
      <c r="F2376">
        <v>0</v>
      </c>
      <c r="G2376">
        <v>1</v>
      </c>
      <c r="H2376">
        <v>0</v>
      </c>
      <c r="I2376">
        <v>0</v>
      </c>
      <c r="J2376">
        <v>0</v>
      </c>
      <c r="K2376">
        <v>26</v>
      </c>
      <c r="L2376">
        <v>2.6310023123532198</v>
      </c>
      <c r="M2376">
        <v>181.27189735024001</v>
      </c>
      <c r="N2376">
        <v>0</v>
      </c>
      <c r="O2376">
        <v>0</v>
      </c>
      <c r="P2376">
        <v>1</v>
      </c>
      <c r="Q2376">
        <v>0</v>
      </c>
      <c r="R2376">
        <v>22</v>
      </c>
    </row>
    <row r="2377" spans="1:18" x14ac:dyDescent="0.25">
      <c r="A2377">
        <f t="shared" si="37"/>
        <v>2375</v>
      </c>
      <c r="B2377" t="s">
        <v>86</v>
      </c>
      <c r="C2377">
        <v>20</v>
      </c>
      <c r="D2377">
        <v>80</v>
      </c>
      <c r="E2377">
        <v>7.8829371379096694E-3</v>
      </c>
      <c r="F2377">
        <v>0</v>
      </c>
      <c r="G2377">
        <v>1</v>
      </c>
      <c r="H2377">
        <v>0</v>
      </c>
      <c r="I2377">
        <v>0</v>
      </c>
      <c r="J2377">
        <v>0</v>
      </c>
      <c r="K2377">
        <v>23</v>
      </c>
      <c r="L2377">
        <v>2.6795568906579099</v>
      </c>
      <c r="M2377">
        <v>181.43119714782799</v>
      </c>
      <c r="N2377">
        <v>0</v>
      </c>
      <c r="O2377">
        <v>0</v>
      </c>
      <c r="P2377">
        <v>1</v>
      </c>
      <c r="Q2377">
        <v>0</v>
      </c>
      <c r="R2377">
        <v>5</v>
      </c>
    </row>
    <row r="2378" spans="1:18" x14ac:dyDescent="0.25">
      <c r="A2378">
        <f t="shared" si="37"/>
        <v>2376</v>
      </c>
      <c r="B2378" t="s">
        <v>86</v>
      </c>
      <c r="C2378">
        <v>21</v>
      </c>
      <c r="D2378">
        <v>81</v>
      </c>
      <c r="E2378">
        <v>5.0571207783774398E-3</v>
      </c>
      <c r="F2378">
        <v>0</v>
      </c>
      <c r="G2378">
        <v>1</v>
      </c>
      <c r="H2378">
        <v>0</v>
      </c>
      <c r="I2378">
        <v>0</v>
      </c>
      <c r="J2378">
        <v>0</v>
      </c>
      <c r="K2378">
        <v>21</v>
      </c>
      <c r="L2378">
        <v>2.72026417812129</v>
      </c>
      <c r="M2378">
        <v>181.56475124055501</v>
      </c>
      <c r="N2378">
        <v>0</v>
      </c>
      <c r="O2378">
        <v>0</v>
      </c>
      <c r="P2378">
        <v>1</v>
      </c>
      <c r="Q2378">
        <v>0</v>
      </c>
      <c r="R2378">
        <v>7</v>
      </c>
    </row>
    <row r="2379" spans="1:18" x14ac:dyDescent="0.25">
      <c r="A2379">
        <f t="shared" si="37"/>
        <v>2377</v>
      </c>
      <c r="B2379" t="s">
        <v>87</v>
      </c>
      <c r="C2379">
        <v>7</v>
      </c>
      <c r="D2379">
        <v>77</v>
      </c>
      <c r="E2379">
        <v>2.6856482560599301E-2</v>
      </c>
      <c r="F2379">
        <v>0</v>
      </c>
      <c r="G2379">
        <v>1</v>
      </c>
      <c r="H2379">
        <v>0</v>
      </c>
      <c r="I2379">
        <v>0</v>
      </c>
      <c r="J2379">
        <v>0</v>
      </c>
      <c r="K2379">
        <v>18</v>
      </c>
      <c r="L2379">
        <v>2.1277543952623499</v>
      </c>
      <c r="M2379">
        <v>179.62082150676599</v>
      </c>
      <c r="N2379">
        <v>0</v>
      </c>
      <c r="O2379">
        <v>0</v>
      </c>
      <c r="P2379">
        <v>1</v>
      </c>
      <c r="Q2379">
        <v>0</v>
      </c>
      <c r="R2379">
        <v>1</v>
      </c>
    </row>
    <row r="2380" spans="1:18" x14ac:dyDescent="0.25">
      <c r="A2380">
        <f t="shared" si="37"/>
        <v>2378</v>
      </c>
      <c r="B2380" t="s">
        <v>87</v>
      </c>
      <c r="C2380">
        <v>8</v>
      </c>
      <c r="D2380">
        <v>76</v>
      </c>
      <c r="E2380">
        <v>3.7730474273588499E-2</v>
      </c>
      <c r="F2380">
        <v>0</v>
      </c>
      <c r="G2380">
        <v>1</v>
      </c>
      <c r="H2380">
        <v>0</v>
      </c>
      <c r="I2380">
        <v>0</v>
      </c>
      <c r="J2380">
        <v>0</v>
      </c>
      <c r="K2380">
        <v>19</v>
      </c>
      <c r="L2380">
        <v>2.1092014608724399</v>
      </c>
      <c r="M2380">
        <v>179.55995229945</v>
      </c>
      <c r="N2380">
        <v>0</v>
      </c>
      <c r="O2380">
        <v>0</v>
      </c>
      <c r="P2380">
        <v>1</v>
      </c>
      <c r="Q2380">
        <v>0</v>
      </c>
      <c r="R2380">
        <v>4</v>
      </c>
    </row>
    <row r="2381" spans="1:18" x14ac:dyDescent="0.25">
      <c r="A2381">
        <f t="shared" si="37"/>
        <v>2379</v>
      </c>
      <c r="B2381" t="s">
        <v>87</v>
      </c>
      <c r="C2381">
        <v>9</v>
      </c>
      <c r="D2381">
        <v>75</v>
      </c>
      <c r="E2381">
        <v>4.9934092900660601E-2</v>
      </c>
      <c r="F2381">
        <v>0</v>
      </c>
      <c r="G2381">
        <v>1</v>
      </c>
      <c r="H2381">
        <v>0</v>
      </c>
      <c r="I2381">
        <v>0</v>
      </c>
      <c r="J2381">
        <v>0</v>
      </c>
      <c r="K2381">
        <v>22</v>
      </c>
      <c r="L2381">
        <v>2.1506354703334698</v>
      </c>
      <c r="M2381">
        <v>179.69589065069999</v>
      </c>
      <c r="N2381">
        <v>0</v>
      </c>
      <c r="O2381">
        <v>0</v>
      </c>
      <c r="P2381">
        <v>1</v>
      </c>
      <c r="Q2381">
        <v>0</v>
      </c>
      <c r="R2381">
        <v>6</v>
      </c>
    </row>
    <row r="2382" spans="1:18" x14ac:dyDescent="0.25">
      <c r="A2382">
        <f t="shared" si="37"/>
        <v>2380</v>
      </c>
      <c r="B2382" t="s">
        <v>87</v>
      </c>
      <c r="C2382">
        <v>10</v>
      </c>
      <c r="D2382">
        <v>74</v>
      </c>
      <c r="E2382">
        <v>6.1085521590747101E-2</v>
      </c>
      <c r="F2382">
        <v>0</v>
      </c>
      <c r="G2382">
        <v>1</v>
      </c>
      <c r="H2382">
        <v>0</v>
      </c>
      <c r="I2382">
        <v>0</v>
      </c>
      <c r="J2382">
        <v>0</v>
      </c>
      <c r="K2382">
        <v>24</v>
      </c>
      <c r="L2382">
        <v>2.1596334379097999</v>
      </c>
      <c r="M2382">
        <v>179.725411541699</v>
      </c>
      <c r="N2382">
        <v>0</v>
      </c>
      <c r="O2382">
        <v>0</v>
      </c>
      <c r="P2382">
        <v>1</v>
      </c>
      <c r="Q2382">
        <v>0</v>
      </c>
      <c r="R2382">
        <v>12</v>
      </c>
    </row>
    <row r="2383" spans="1:18" x14ac:dyDescent="0.25">
      <c r="A2383">
        <f t="shared" si="37"/>
        <v>2381</v>
      </c>
      <c r="B2383" t="s">
        <v>87</v>
      </c>
      <c r="C2383">
        <v>11</v>
      </c>
      <c r="D2383">
        <v>73</v>
      </c>
      <c r="E2383">
        <v>6.7899776417723101E-2</v>
      </c>
      <c r="F2383">
        <v>0</v>
      </c>
      <c r="G2383">
        <v>1</v>
      </c>
      <c r="H2383">
        <v>0</v>
      </c>
      <c r="I2383">
        <v>0</v>
      </c>
      <c r="J2383">
        <v>0</v>
      </c>
      <c r="K2383">
        <v>28</v>
      </c>
      <c r="L2383">
        <v>2.17589368872166</v>
      </c>
      <c r="M2383">
        <v>179.778758821265</v>
      </c>
      <c r="N2383">
        <v>0</v>
      </c>
      <c r="O2383">
        <v>0</v>
      </c>
      <c r="P2383">
        <v>1</v>
      </c>
      <c r="Q2383">
        <v>0</v>
      </c>
      <c r="R2383">
        <v>20</v>
      </c>
    </row>
    <row r="2384" spans="1:18" x14ac:dyDescent="0.25">
      <c r="A2384">
        <f t="shared" si="37"/>
        <v>2382</v>
      </c>
      <c r="B2384" t="s">
        <v>87</v>
      </c>
      <c r="C2384">
        <v>12</v>
      </c>
      <c r="D2384">
        <v>72</v>
      </c>
      <c r="E2384">
        <v>6.7869063480326799E-2</v>
      </c>
      <c r="F2384">
        <v>0</v>
      </c>
      <c r="G2384">
        <v>1</v>
      </c>
      <c r="H2384">
        <v>0</v>
      </c>
      <c r="I2384">
        <v>0</v>
      </c>
      <c r="J2384">
        <v>0</v>
      </c>
      <c r="K2384">
        <v>29</v>
      </c>
      <c r="L2384">
        <v>2.1836421406723998</v>
      </c>
      <c r="M2384">
        <v>179.80418025155001</v>
      </c>
      <c r="N2384">
        <v>0</v>
      </c>
      <c r="O2384">
        <v>0</v>
      </c>
      <c r="P2384">
        <v>1</v>
      </c>
      <c r="Q2384">
        <v>0</v>
      </c>
      <c r="R2384">
        <v>17</v>
      </c>
    </row>
    <row r="2385" spans="1:18" x14ac:dyDescent="0.25">
      <c r="A2385">
        <f t="shared" si="37"/>
        <v>2383</v>
      </c>
      <c r="B2385" t="s">
        <v>87</v>
      </c>
      <c r="C2385">
        <v>13</v>
      </c>
      <c r="D2385">
        <v>71</v>
      </c>
      <c r="E2385">
        <v>6.1007219906924502E-2</v>
      </c>
      <c r="F2385">
        <v>0</v>
      </c>
      <c r="G2385">
        <v>1</v>
      </c>
      <c r="H2385">
        <v>0</v>
      </c>
      <c r="I2385">
        <v>0</v>
      </c>
      <c r="J2385">
        <v>0</v>
      </c>
      <c r="K2385">
        <v>30</v>
      </c>
      <c r="L2385">
        <v>2.1975506439034498</v>
      </c>
      <c r="M2385">
        <v>179.84981182383001</v>
      </c>
      <c r="N2385">
        <v>0</v>
      </c>
      <c r="O2385">
        <v>0</v>
      </c>
      <c r="P2385">
        <v>1</v>
      </c>
      <c r="Q2385">
        <v>0</v>
      </c>
      <c r="R2385">
        <v>27</v>
      </c>
    </row>
    <row r="2386" spans="1:18" x14ac:dyDescent="0.25">
      <c r="A2386">
        <f t="shared" si="37"/>
        <v>2384</v>
      </c>
      <c r="B2386" t="s">
        <v>87</v>
      </c>
      <c r="C2386">
        <v>14</v>
      </c>
      <c r="D2386">
        <v>70</v>
      </c>
      <c r="E2386">
        <v>4.9839714178630097E-2</v>
      </c>
      <c r="F2386">
        <v>0</v>
      </c>
      <c r="G2386">
        <v>1</v>
      </c>
      <c r="H2386">
        <v>0</v>
      </c>
      <c r="I2386">
        <v>0</v>
      </c>
      <c r="J2386">
        <v>0</v>
      </c>
      <c r="K2386">
        <v>30</v>
      </c>
      <c r="L2386">
        <v>2.2427874891480402</v>
      </c>
      <c r="M2386">
        <v>179.99822667043301</v>
      </c>
      <c r="N2386">
        <v>0</v>
      </c>
      <c r="O2386">
        <v>0</v>
      </c>
      <c r="P2386">
        <v>1</v>
      </c>
      <c r="Q2386">
        <v>0</v>
      </c>
      <c r="R2386">
        <v>15</v>
      </c>
    </row>
    <row r="2387" spans="1:18" x14ac:dyDescent="0.25">
      <c r="A2387">
        <f t="shared" si="37"/>
        <v>2385</v>
      </c>
      <c r="B2387" t="s">
        <v>87</v>
      </c>
      <c r="C2387">
        <v>15</v>
      </c>
      <c r="D2387">
        <v>69</v>
      </c>
      <c r="E2387">
        <v>3.7650773387039399E-2</v>
      </c>
      <c r="F2387">
        <v>0</v>
      </c>
      <c r="G2387">
        <v>1</v>
      </c>
      <c r="H2387">
        <v>0</v>
      </c>
      <c r="I2387">
        <v>0</v>
      </c>
      <c r="J2387">
        <v>0</v>
      </c>
      <c r="K2387">
        <v>31</v>
      </c>
      <c r="L2387">
        <v>2.2932921986127699</v>
      </c>
      <c r="M2387">
        <v>180.16392453613099</v>
      </c>
      <c r="N2387">
        <v>0</v>
      </c>
      <c r="O2387">
        <v>0</v>
      </c>
      <c r="P2387">
        <v>1</v>
      </c>
      <c r="Q2387">
        <v>0</v>
      </c>
      <c r="R2387">
        <v>12</v>
      </c>
    </row>
    <row r="2388" spans="1:18" x14ac:dyDescent="0.25">
      <c r="A2388">
        <f t="shared" si="37"/>
        <v>2386</v>
      </c>
      <c r="B2388" t="s">
        <v>87</v>
      </c>
      <c r="C2388">
        <v>16</v>
      </c>
      <c r="D2388">
        <v>68</v>
      </c>
      <c r="E2388">
        <v>2.6811755012859699E-2</v>
      </c>
      <c r="F2388">
        <v>0</v>
      </c>
      <c r="G2388">
        <v>1</v>
      </c>
      <c r="H2388">
        <v>0</v>
      </c>
      <c r="I2388">
        <v>0</v>
      </c>
      <c r="J2388">
        <v>0</v>
      </c>
      <c r="K2388">
        <v>34</v>
      </c>
      <c r="L2388">
        <v>2.3948212306812402</v>
      </c>
      <c r="M2388">
        <v>180.49702503504301</v>
      </c>
      <c r="N2388">
        <v>0</v>
      </c>
      <c r="O2388">
        <v>0</v>
      </c>
      <c r="P2388">
        <v>1</v>
      </c>
      <c r="Q2388">
        <v>0</v>
      </c>
      <c r="R2388">
        <v>24</v>
      </c>
    </row>
    <row r="2389" spans="1:18" x14ac:dyDescent="0.25">
      <c r="A2389">
        <f t="shared" si="37"/>
        <v>2387</v>
      </c>
      <c r="B2389" t="s">
        <v>87</v>
      </c>
      <c r="C2389">
        <v>17</v>
      </c>
      <c r="D2389">
        <v>67</v>
      </c>
      <c r="E2389">
        <v>1.8319204425476601E-2</v>
      </c>
      <c r="F2389">
        <v>0</v>
      </c>
      <c r="G2389">
        <v>1</v>
      </c>
      <c r="H2389">
        <v>0</v>
      </c>
      <c r="I2389">
        <v>0</v>
      </c>
      <c r="J2389">
        <v>0</v>
      </c>
      <c r="K2389">
        <v>36</v>
      </c>
      <c r="L2389">
        <v>2.4740487847827102</v>
      </c>
      <c r="M2389">
        <v>180.756957955324</v>
      </c>
      <c r="N2389">
        <v>0</v>
      </c>
      <c r="O2389">
        <v>0</v>
      </c>
      <c r="P2389">
        <v>1</v>
      </c>
      <c r="Q2389">
        <v>0</v>
      </c>
      <c r="R2389">
        <v>18</v>
      </c>
    </row>
    <row r="2390" spans="1:18" x14ac:dyDescent="0.25">
      <c r="A2390">
        <f t="shared" si="37"/>
        <v>2388</v>
      </c>
      <c r="B2390" t="s">
        <v>87</v>
      </c>
      <c r="C2390">
        <v>18</v>
      </c>
      <c r="D2390">
        <v>66</v>
      </c>
      <c r="E2390">
        <v>1.21912344560031E-2</v>
      </c>
      <c r="F2390">
        <v>0</v>
      </c>
      <c r="G2390">
        <v>1</v>
      </c>
      <c r="H2390">
        <v>0</v>
      </c>
      <c r="I2390">
        <v>0</v>
      </c>
      <c r="J2390">
        <v>0</v>
      </c>
      <c r="K2390">
        <v>32</v>
      </c>
      <c r="L2390">
        <v>2.6105468454746399</v>
      </c>
      <c r="M2390">
        <v>181.204786238434</v>
      </c>
      <c r="N2390">
        <v>0</v>
      </c>
      <c r="O2390">
        <v>0</v>
      </c>
      <c r="P2390">
        <v>1</v>
      </c>
      <c r="Q2390">
        <v>0</v>
      </c>
      <c r="R2390">
        <v>14</v>
      </c>
    </row>
    <row r="2391" spans="1:18" x14ac:dyDescent="0.25">
      <c r="A2391">
        <f t="shared" si="37"/>
        <v>2389</v>
      </c>
      <c r="B2391" t="s">
        <v>87</v>
      </c>
      <c r="C2391">
        <v>19</v>
      </c>
      <c r="D2391">
        <v>65</v>
      </c>
      <c r="E2391">
        <v>8.0098465030759205E-3</v>
      </c>
      <c r="F2391">
        <v>0</v>
      </c>
      <c r="G2391">
        <v>1</v>
      </c>
      <c r="H2391">
        <v>0</v>
      </c>
      <c r="I2391">
        <v>0</v>
      </c>
      <c r="J2391">
        <v>0</v>
      </c>
      <c r="K2391">
        <v>26</v>
      </c>
      <c r="L2391">
        <v>2.7277966929957702</v>
      </c>
      <c r="M2391">
        <v>181.58946421586501</v>
      </c>
      <c r="N2391">
        <v>0</v>
      </c>
      <c r="O2391">
        <v>0</v>
      </c>
      <c r="P2391">
        <v>1</v>
      </c>
      <c r="Q2391">
        <v>0</v>
      </c>
      <c r="R2391">
        <v>10</v>
      </c>
    </row>
    <row r="2392" spans="1:18" x14ac:dyDescent="0.25">
      <c r="A2392">
        <f t="shared" si="37"/>
        <v>2390</v>
      </c>
      <c r="B2392" t="s">
        <v>87</v>
      </c>
      <c r="C2392">
        <v>20</v>
      </c>
      <c r="D2392">
        <v>64</v>
      </c>
      <c r="E2392">
        <v>5.2760832784988602E-3</v>
      </c>
      <c r="F2392">
        <v>0</v>
      </c>
      <c r="G2392">
        <v>1</v>
      </c>
      <c r="H2392">
        <v>0</v>
      </c>
      <c r="I2392">
        <v>0</v>
      </c>
      <c r="J2392">
        <v>0</v>
      </c>
      <c r="K2392">
        <v>24</v>
      </c>
      <c r="L2392">
        <v>2.84432691941646</v>
      </c>
      <c r="M2392">
        <v>181.97178123168101</v>
      </c>
      <c r="N2392">
        <v>0</v>
      </c>
      <c r="O2392">
        <v>0</v>
      </c>
      <c r="P2392">
        <v>1</v>
      </c>
      <c r="Q2392">
        <v>0</v>
      </c>
      <c r="R2392">
        <v>5</v>
      </c>
    </row>
    <row r="2393" spans="1:18" x14ac:dyDescent="0.25">
      <c r="A2393">
        <f t="shared" si="37"/>
        <v>2391</v>
      </c>
      <c r="B2393" t="s">
        <v>88</v>
      </c>
      <c r="C2393">
        <v>11</v>
      </c>
      <c r="D2393">
        <v>49</v>
      </c>
      <c r="E2393">
        <v>2.1816126834810101E-2</v>
      </c>
      <c r="F2393">
        <v>0</v>
      </c>
      <c r="G2393">
        <v>1</v>
      </c>
      <c r="H2393">
        <v>0</v>
      </c>
      <c r="I2393">
        <v>0</v>
      </c>
      <c r="J2393">
        <v>0</v>
      </c>
      <c r="K2393">
        <v>27</v>
      </c>
      <c r="L2393">
        <v>2.3836837685904801</v>
      </c>
      <c r="M2393">
        <v>180.46048480508699</v>
      </c>
      <c r="N2393">
        <v>0</v>
      </c>
      <c r="O2393">
        <v>0</v>
      </c>
      <c r="P2393">
        <v>1</v>
      </c>
      <c r="Q2393">
        <v>0</v>
      </c>
      <c r="R2393">
        <v>2</v>
      </c>
    </row>
    <row r="2394" spans="1:18" x14ac:dyDescent="0.25">
      <c r="A2394">
        <f t="shared" si="37"/>
        <v>2392</v>
      </c>
      <c r="B2394" t="s">
        <v>88</v>
      </c>
      <c r="C2394">
        <v>12</v>
      </c>
      <c r="D2394">
        <v>48</v>
      </c>
      <c r="E2394">
        <v>2.0775571918401299E-2</v>
      </c>
      <c r="F2394">
        <v>0</v>
      </c>
      <c r="G2394">
        <v>1</v>
      </c>
      <c r="H2394">
        <v>0</v>
      </c>
      <c r="I2394">
        <v>0</v>
      </c>
      <c r="J2394">
        <v>0</v>
      </c>
      <c r="K2394">
        <v>31</v>
      </c>
      <c r="L2394">
        <v>2.4069614057026398</v>
      </c>
      <c r="M2394">
        <v>180.53685500558601</v>
      </c>
      <c r="N2394">
        <v>0</v>
      </c>
      <c r="O2394">
        <v>0</v>
      </c>
      <c r="P2394">
        <v>1</v>
      </c>
      <c r="Q2394">
        <v>0</v>
      </c>
      <c r="R2394">
        <v>5</v>
      </c>
    </row>
    <row r="2395" spans="1:18" x14ac:dyDescent="0.25">
      <c r="A2395">
        <f t="shared" si="37"/>
        <v>2393</v>
      </c>
      <c r="B2395" t="s">
        <v>88</v>
      </c>
      <c r="C2395">
        <v>13</v>
      </c>
      <c r="D2395">
        <v>47</v>
      </c>
      <c r="E2395">
        <v>1.8781502329787699E-2</v>
      </c>
      <c r="F2395">
        <v>0</v>
      </c>
      <c r="G2395">
        <v>1</v>
      </c>
      <c r="H2395">
        <v>0</v>
      </c>
      <c r="I2395">
        <v>0</v>
      </c>
      <c r="J2395">
        <v>0</v>
      </c>
      <c r="K2395">
        <v>31</v>
      </c>
      <c r="L2395">
        <v>2.4602420435247998</v>
      </c>
      <c r="M2395">
        <v>180.71166024778501</v>
      </c>
      <c r="N2395">
        <v>0</v>
      </c>
      <c r="O2395">
        <v>0</v>
      </c>
      <c r="P2395">
        <v>1</v>
      </c>
      <c r="Q2395">
        <v>0</v>
      </c>
      <c r="R2395">
        <v>3</v>
      </c>
    </row>
    <row r="2396" spans="1:18" x14ac:dyDescent="0.25">
      <c r="A2396">
        <f t="shared" si="37"/>
        <v>2394</v>
      </c>
      <c r="B2396" t="s">
        <v>88</v>
      </c>
      <c r="C2396">
        <v>14</v>
      </c>
      <c r="D2396">
        <v>46</v>
      </c>
      <c r="E2396">
        <v>1.6117958102587E-2</v>
      </c>
      <c r="F2396">
        <v>0</v>
      </c>
      <c r="G2396">
        <v>1</v>
      </c>
      <c r="H2396">
        <v>0</v>
      </c>
      <c r="I2396">
        <v>0</v>
      </c>
      <c r="J2396">
        <v>0</v>
      </c>
      <c r="K2396">
        <v>33</v>
      </c>
      <c r="L2396">
        <v>2.51603998703236</v>
      </c>
      <c r="M2396">
        <v>180.894724366904</v>
      </c>
      <c r="N2396">
        <v>0</v>
      </c>
      <c r="O2396">
        <v>0</v>
      </c>
      <c r="P2396">
        <v>1</v>
      </c>
      <c r="Q2396">
        <v>0</v>
      </c>
      <c r="R2396">
        <v>3</v>
      </c>
    </row>
    <row r="2397" spans="1:18" x14ac:dyDescent="0.25">
      <c r="A2397">
        <f t="shared" si="37"/>
        <v>2395</v>
      </c>
      <c r="B2397" t="s">
        <v>88</v>
      </c>
      <c r="C2397">
        <v>15</v>
      </c>
      <c r="D2397">
        <v>45</v>
      </c>
      <c r="E2397">
        <v>1.31308690091509E-2</v>
      </c>
      <c r="F2397">
        <v>0</v>
      </c>
      <c r="G2397">
        <v>1</v>
      </c>
      <c r="H2397">
        <v>0</v>
      </c>
      <c r="I2397">
        <v>0</v>
      </c>
      <c r="J2397">
        <v>0</v>
      </c>
      <c r="K2397">
        <v>32</v>
      </c>
      <c r="L2397">
        <v>2.6217291728458898</v>
      </c>
      <c r="M2397">
        <v>181.24147366419299</v>
      </c>
      <c r="N2397">
        <v>0</v>
      </c>
      <c r="O2397">
        <v>0</v>
      </c>
      <c r="P2397">
        <v>1</v>
      </c>
      <c r="Q2397">
        <v>0</v>
      </c>
      <c r="R2397">
        <v>5</v>
      </c>
    </row>
    <row r="2398" spans="1:18" x14ac:dyDescent="0.25">
      <c r="A2398">
        <f t="shared" si="37"/>
        <v>2396</v>
      </c>
      <c r="B2398" t="s">
        <v>88</v>
      </c>
      <c r="C2398">
        <v>16</v>
      </c>
      <c r="D2398">
        <v>44</v>
      </c>
      <c r="E2398">
        <v>1.0155144677649599E-2</v>
      </c>
      <c r="F2398">
        <v>0</v>
      </c>
      <c r="G2398">
        <v>1</v>
      </c>
      <c r="H2398">
        <v>0</v>
      </c>
      <c r="I2398">
        <v>0</v>
      </c>
      <c r="J2398">
        <v>0</v>
      </c>
      <c r="K2398">
        <v>34</v>
      </c>
      <c r="L2398">
        <v>2.7358414664909398</v>
      </c>
      <c r="M2398">
        <v>181.61585782969499</v>
      </c>
      <c r="N2398">
        <v>0</v>
      </c>
      <c r="O2398">
        <v>0</v>
      </c>
      <c r="P2398">
        <v>1</v>
      </c>
      <c r="Q2398">
        <v>0</v>
      </c>
      <c r="R2398">
        <v>2</v>
      </c>
    </row>
    <row r="2399" spans="1:18" x14ac:dyDescent="0.25">
      <c r="A2399">
        <f t="shared" si="37"/>
        <v>2397</v>
      </c>
      <c r="B2399" t="s">
        <v>88</v>
      </c>
      <c r="C2399">
        <v>17</v>
      </c>
      <c r="D2399">
        <v>43</v>
      </c>
      <c r="E2399">
        <v>7.4560543629907401E-3</v>
      </c>
      <c r="F2399">
        <v>0</v>
      </c>
      <c r="G2399">
        <v>1</v>
      </c>
      <c r="H2399">
        <v>0</v>
      </c>
      <c r="I2399">
        <v>0</v>
      </c>
      <c r="J2399">
        <v>0</v>
      </c>
      <c r="K2399">
        <v>32</v>
      </c>
      <c r="L2399">
        <v>2.8741950796406002</v>
      </c>
      <c r="M2399">
        <v>182.06977388333499</v>
      </c>
      <c r="N2399">
        <v>0</v>
      </c>
      <c r="O2399">
        <v>0</v>
      </c>
      <c r="P2399">
        <v>1</v>
      </c>
      <c r="Q2399">
        <v>0</v>
      </c>
      <c r="R2399">
        <v>11</v>
      </c>
    </row>
    <row r="2400" spans="1:18" x14ac:dyDescent="0.25">
      <c r="A2400">
        <f t="shared" si="37"/>
        <v>2398</v>
      </c>
      <c r="B2400" t="s">
        <v>88</v>
      </c>
      <c r="C2400">
        <v>18</v>
      </c>
      <c r="D2400">
        <v>42</v>
      </c>
      <c r="E2400">
        <v>5.1980891464583796E-3</v>
      </c>
      <c r="F2400">
        <v>0</v>
      </c>
      <c r="G2400">
        <v>1</v>
      </c>
      <c r="H2400">
        <v>0</v>
      </c>
      <c r="I2400">
        <v>0</v>
      </c>
      <c r="J2400">
        <v>0</v>
      </c>
      <c r="K2400">
        <v>33</v>
      </c>
      <c r="L2400">
        <v>2.9770884648951998</v>
      </c>
      <c r="M2400">
        <v>182.407350606612</v>
      </c>
      <c r="N2400">
        <v>0</v>
      </c>
      <c r="O2400">
        <v>0</v>
      </c>
      <c r="P2400">
        <v>1</v>
      </c>
      <c r="Q2400">
        <v>0</v>
      </c>
      <c r="R2400">
        <v>6</v>
      </c>
    </row>
    <row r="2401" spans="1:18" x14ac:dyDescent="0.25">
      <c r="A2401">
        <f t="shared" si="37"/>
        <v>2399</v>
      </c>
      <c r="B2401" t="s">
        <v>88</v>
      </c>
      <c r="C2401">
        <v>19</v>
      </c>
      <c r="D2401">
        <v>41</v>
      </c>
      <c r="E2401">
        <v>3.4435186961988898E-3</v>
      </c>
      <c r="F2401">
        <v>0</v>
      </c>
      <c r="G2401">
        <v>1</v>
      </c>
      <c r="H2401">
        <v>0</v>
      </c>
      <c r="I2401">
        <v>0</v>
      </c>
      <c r="J2401">
        <v>0</v>
      </c>
      <c r="K2401">
        <v>27</v>
      </c>
      <c r="L2401">
        <v>3.0652747477906499</v>
      </c>
      <c r="M2401">
        <v>182.69667568172801</v>
      </c>
      <c r="N2401">
        <v>0</v>
      </c>
      <c r="O2401">
        <v>0</v>
      </c>
      <c r="P2401">
        <v>1</v>
      </c>
      <c r="Q2401">
        <v>0</v>
      </c>
      <c r="R2401">
        <v>5</v>
      </c>
    </row>
    <row r="2402" spans="1:18" x14ac:dyDescent="0.25">
      <c r="A2402">
        <f t="shared" si="37"/>
        <v>2400</v>
      </c>
      <c r="B2402" t="s">
        <v>89</v>
      </c>
      <c r="C2402">
        <v>9</v>
      </c>
      <c r="D2402">
        <v>3</v>
      </c>
      <c r="E2402">
        <v>8.5247544503912597E-3</v>
      </c>
      <c r="F2402">
        <v>0</v>
      </c>
      <c r="G2402">
        <v>1</v>
      </c>
      <c r="H2402">
        <v>0</v>
      </c>
      <c r="I2402">
        <v>0</v>
      </c>
      <c r="J2402">
        <v>0.92</v>
      </c>
      <c r="K2402">
        <v>21</v>
      </c>
      <c r="L2402">
        <v>2.63979634084445</v>
      </c>
      <c r="M2402">
        <v>181.30074914975199</v>
      </c>
      <c r="N2402">
        <v>0</v>
      </c>
      <c r="O2402">
        <v>0</v>
      </c>
      <c r="P2402">
        <v>1</v>
      </c>
      <c r="Q2402">
        <v>0</v>
      </c>
      <c r="R2402">
        <v>1</v>
      </c>
    </row>
    <row r="2403" spans="1:18" x14ac:dyDescent="0.25">
      <c r="A2403">
        <f t="shared" si="37"/>
        <v>2401</v>
      </c>
      <c r="B2403" t="s">
        <v>89</v>
      </c>
      <c r="C2403">
        <v>10</v>
      </c>
      <c r="D2403">
        <v>2</v>
      </c>
      <c r="E2403">
        <v>6.1697777493503799E-3</v>
      </c>
      <c r="F2403">
        <v>0</v>
      </c>
      <c r="G2403">
        <v>1</v>
      </c>
      <c r="H2403">
        <v>0</v>
      </c>
      <c r="I2403">
        <v>0</v>
      </c>
      <c r="J2403">
        <v>0.92</v>
      </c>
      <c r="K2403">
        <v>23</v>
      </c>
      <c r="L2403">
        <v>2.6795374561752499</v>
      </c>
      <c r="M2403">
        <v>181.431133386402</v>
      </c>
      <c r="N2403">
        <v>0</v>
      </c>
      <c r="O2403">
        <v>0</v>
      </c>
      <c r="P2403">
        <v>1</v>
      </c>
      <c r="Q2403">
        <v>0</v>
      </c>
      <c r="R2403">
        <v>2</v>
      </c>
    </row>
    <row r="2404" spans="1:18" x14ac:dyDescent="0.25">
      <c r="A2404">
        <f t="shared" si="37"/>
        <v>2402</v>
      </c>
      <c r="B2404" t="s">
        <v>89</v>
      </c>
      <c r="C2404">
        <v>11</v>
      </c>
      <c r="D2404">
        <v>1</v>
      </c>
      <c r="E2404">
        <v>3.7930975357036499E-3</v>
      </c>
      <c r="F2404">
        <v>0</v>
      </c>
      <c r="G2404">
        <v>1</v>
      </c>
      <c r="H2404">
        <v>0</v>
      </c>
      <c r="I2404">
        <v>0</v>
      </c>
      <c r="J2404">
        <v>0.92</v>
      </c>
      <c r="K2404">
        <v>27</v>
      </c>
      <c r="L2404">
        <v>2.7920653801736099</v>
      </c>
      <c r="M2404">
        <v>181.80031948875899</v>
      </c>
      <c r="N2404">
        <v>0</v>
      </c>
      <c r="O2404">
        <v>0</v>
      </c>
      <c r="P2404">
        <v>1</v>
      </c>
      <c r="Q2404">
        <v>0</v>
      </c>
      <c r="R2404">
        <v>1</v>
      </c>
    </row>
    <row r="2405" spans="1:18" x14ac:dyDescent="0.25">
      <c r="A2405">
        <f t="shared" si="37"/>
        <v>2403</v>
      </c>
      <c r="B2405" t="s">
        <v>89</v>
      </c>
      <c r="C2405">
        <v>12</v>
      </c>
      <c r="D2405">
        <v>0</v>
      </c>
      <c r="E2405">
        <v>1.9808662728852998E-3</v>
      </c>
      <c r="F2405">
        <v>0</v>
      </c>
      <c r="G2405">
        <v>1</v>
      </c>
      <c r="H2405">
        <v>0</v>
      </c>
      <c r="I2405">
        <v>0</v>
      </c>
      <c r="J2405">
        <v>0.92</v>
      </c>
      <c r="K2405">
        <v>30</v>
      </c>
      <c r="L2405">
        <v>2.9003327512717401</v>
      </c>
      <c r="M2405">
        <v>182.15552739918499</v>
      </c>
      <c r="N2405">
        <v>0</v>
      </c>
      <c r="O2405">
        <v>0</v>
      </c>
      <c r="P2405">
        <v>1</v>
      </c>
      <c r="Q2405">
        <v>0</v>
      </c>
      <c r="R2405">
        <v>1</v>
      </c>
    </row>
    <row r="2406" spans="1:18" x14ac:dyDescent="0.25">
      <c r="A2406">
        <f t="shared" si="37"/>
        <v>2404</v>
      </c>
      <c r="B2406" t="s">
        <v>89</v>
      </c>
      <c r="C2406">
        <v>17</v>
      </c>
      <c r="D2406">
        <v>5</v>
      </c>
      <c r="E2406">
        <v>9.9751935455111903E-3</v>
      </c>
      <c r="F2406">
        <v>0</v>
      </c>
      <c r="G2406">
        <v>1</v>
      </c>
      <c r="H2406">
        <v>0</v>
      </c>
      <c r="I2406">
        <v>0</v>
      </c>
      <c r="J2406">
        <v>0.92</v>
      </c>
      <c r="K2406">
        <v>32</v>
      </c>
      <c r="L2406">
        <v>3.3206212686856702</v>
      </c>
      <c r="M2406">
        <v>183.53442673453301</v>
      </c>
      <c r="N2406">
        <v>0</v>
      </c>
      <c r="O2406">
        <v>0</v>
      </c>
      <c r="P2406">
        <v>1</v>
      </c>
      <c r="Q2406">
        <v>0</v>
      </c>
      <c r="R2406">
        <v>3</v>
      </c>
    </row>
    <row r="2407" spans="1:18" x14ac:dyDescent="0.25">
      <c r="A2407">
        <f t="shared" si="37"/>
        <v>2405</v>
      </c>
      <c r="B2407" t="s">
        <v>89</v>
      </c>
      <c r="C2407">
        <v>18</v>
      </c>
      <c r="D2407">
        <v>6</v>
      </c>
      <c r="E2407">
        <v>8.4481136065522201E-3</v>
      </c>
      <c r="F2407">
        <v>0</v>
      </c>
      <c r="G2407">
        <v>1</v>
      </c>
      <c r="H2407">
        <v>0</v>
      </c>
      <c r="I2407">
        <v>0</v>
      </c>
      <c r="J2407">
        <v>0.92</v>
      </c>
      <c r="K2407">
        <v>31</v>
      </c>
      <c r="L2407">
        <v>3.36381401324117</v>
      </c>
      <c r="M2407">
        <v>183.67613521404601</v>
      </c>
      <c r="N2407">
        <v>0</v>
      </c>
      <c r="O2407">
        <v>0</v>
      </c>
      <c r="P2407">
        <v>1</v>
      </c>
      <c r="Q2407">
        <v>0</v>
      </c>
      <c r="R2407">
        <v>3</v>
      </c>
    </row>
    <row r="2408" spans="1:18" x14ac:dyDescent="0.25">
      <c r="A2408">
        <f t="shared" si="37"/>
        <v>2406</v>
      </c>
      <c r="B2408" t="s">
        <v>89</v>
      </c>
      <c r="C2408">
        <v>19</v>
      </c>
      <c r="D2408">
        <v>7</v>
      </c>
      <c r="E2408">
        <v>6.07835506082691E-3</v>
      </c>
      <c r="F2408">
        <v>0</v>
      </c>
      <c r="G2408">
        <v>1</v>
      </c>
      <c r="H2408">
        <v>0</v>
      </c>
      <c r="I2408">
        <v>0</v>
      </c>
      <c r="J2408">
        <v>0.92</v>
      </c>
      <c r="K2408">
        <v>28</v>
      </c>
      <c r="L2408">
        <v>3.3536505463922399</v>
      </c>
      <c r="M2408">
        <v>183.64279050653599</v>
      </c>
      <c r="N2408">
        <v>0</v>
      </c>
      <c r="O2408">
        <v>0</v>
      </c>
      <c r="P2408">
        <v>1</v>
      </c>
      <c r="Q2408">
        <v>0</v>
      </c>
      <c r="R2408">
        <v>2</v>
      </c>
    </row>
    <row r="2409" spans="1:18" x14ac:dyDescent="0.25">
      <c r="A2409">
        <f t="shared" si="37"/>
        <v>2407</v>
      </c>
      <c r="B2409" t="s">
        <v>89</v>
      </c>
      <c r="C2409">
        <v>20</v>
      </c>
      <c r="D2409">
        <v>8</v>
      </c>
      <c r="E2409">
        <v>3.71694556698102E-3</v>
      </c>
      <c r="F2409">
        <v>0</v>
      </c>
      <c r="G2409">
        <v>1</v>
      </c>
      <c r="H2409">
        <v>0</v>
      </c>
      <c r="I2409">
        <v>0</v>
      </c>
      <c r="J2409">
        <v>0.92</v>
      </c>
      <c r="K2409">
        <v>23</v>
      </c>
      <c r="L2409">
        <v>3.3681473192465301</v>
      </c>
      <c r="M2409">
        <v>183.69035209726599</v>
      </c>
      <c r="N2409">
        <v>0</v>
      </c>
      <c r="O2409">
        <v>0</v>
      </c>
      <c r="P2409">
        <v>1</v>
      </c>
      <c r="Q2409">
        <v>0</v>
      </c>
      <c r="R2409">
        <v>3</v>
      </c>
    </row>
    <row r="2410" spans="1:18" x14ac:dyDescent="0.25">
      <c r="A2410">
        <f t="shared" si="37"/>
        <v>2408</v>
      </c>
      <c r="B2410" t="s">
        <v>90</v>
      </c>
      <c r="C2410">
        <v>9</v>
      </c>
      <c r="D2410">
        <v>21</v>
      </c>
      <c r="E2410">
        <v>6.3545403411381504E-3</v>
      </c>
      <c r="F2410">
        <v>0</v>
      </c>
      <c r="G2410">
        <v>0</v>
      </c>
      <c r="H2410">
        <v>1</v>
      </c>
      <c r="I2410">
        <v>0</v>
      </c>
      <c r="J2410">
        <v>0</v>
      </c>
      <c r="K2410">
        <v>20</v>
      </c>
      <c r="L2410">
        <v>2.2132802106938998</v>
      </c>
      <c r="M2410">
        <v>179.90141801408799</v>
      </c>
      <c r="N2410">
        <v>0</v>
      </c>
      <c r="O2410">
        <v>0</v>
      </c>
      <c r="P2410">
        <v>1</v>
      </c>
      <c r="Q2410">
        <v>0</v>
      </c>
      <c r="R2410">
        <v>1</v>
      </c>
    </row>
    <row r="2411" spans="1:18" x14ac:dyDescent="0.25">
      <c r="A2411">
        <f t="shared" si="37"/>
        <v>2409</v>
      </c>
      <c r="B2411" t="s">
        <v>90</v>
      </c>
      <c r="C2411">
        <v>10</v>
      </c>
      <c r="D2411">
        <v>22</v>
      </c>
      <c r="E2411">
        <v>7.6555368541354396E-3</v>
      </c>
      <c r="F2411">
        <v>0</v>
      </c>
      <c r="G2411">
        <v>0</v>
      </c>
      <c r="H2411">
        <v>1</v>
      </c>
      <c r="I2411">
        <v>0</v>
      </c>
      <c r="J2411">
        <v>0</v>
      </c>
      <c r="K2411">
        <v>22</v>
      </c>
      <c r="L2411">
        <v>2.2842548334500501</v>
      </c>
      <c r="M2411">
        <v>180.13427438795901</v>
      </c>
      <c r="N2411">
        <v>0</v>
      </c>
      <c r="O2411">
        <v>0</v>
      </c>
      <c r="P2411">
        <v>1</v>
      </c>
      <c r="Q2411">
        <v>0</v>
      </c>
      <c r="R2411">
        <v>3</v>
      </c>
    </row>
    <row r="2412" spans="1:18" x14ac:dyDescent="0.25">
      <c r="A2412">
        <f t="shared" si="37"/>
        <v>2410</v>
      </c>
      <c r="B2412" t="s">
        <v>90</v>
      </c>
      <c r="C2412">
        <v>11</v>
      </c>
      <c r="D2412">
        <v>23</v>
      </c>
      <c r="E2412">
        <v>8.7190515778032794E-3</v>
      </c>
      <c r="F2412">
        <v>0</v>
      </c>
      <c r="G2412">
        <v>0</v>
      </c>
      <c r="H2412">
        <v>1</v>
      </c>
      <c r="I2412">
        <v>0</v>
      </c>
      <c r="J2412">
        <v>0</v>
      </c>
      <c r="K2412">
        <v>26</v>
      </c>
      <c r="L2412">
        <v>2.2975229599770701</v>
      </c>
      <c r="M2412">
        <v>180.17780498680099</v>
      </c>
      <c r="N2412">
        <v>0</v>
      </c>
      <c r="O2412">
        <v>0</v>
      </c>
      <c r="P2412">
        <v>1</v>
      </c>
      <c r="Q2412">
        <v>0</v>
      </c>
      <c r="R2412">
        <v>4</v>
      </c>
    </row>
    <row r="2413" spans="1:18" x14ac:dyDescent="0.25">
      <c r="A2413">
        <f t="shared" si="37"/>
        <v>2411</v>
      </c>
      <c r="B2413" t="s">
        <v>90</v>
      </c>
      <c r="C2413">
        <v>12</v>
      </c>
      <c r="D2413">
        <v>24</v>
      </c>
      <c r="E2413">
        <v>9.38782413319573E-3</v>
      </c>
      <c r="F2413">
        <v>0</v>
      </c>
      <c r="G2413">
        <v>0</v>
      </c>
      <c r="H2413">
        <v>1</v>
      </c>
      <c r="I2413">
        <v>0</v>
      </c>
      <c r="J2413">
        <v>0</v>
      </c>
      <c r="K2413">
        <v>30</v>
      </c>
      <c r="L2413">
        <v>2.3398025974488998</v>
      </c>
      <c r="M2413">
        <v>180.316517708166</v>
      </c>
      <c r="N2413">
        <v>0</v>
      </c>
      <c r="O2413">
        <v>0</v>
      </c>
      <c r="P2413">
        <v>1</v>
      </c>
      <c r="Q2413">
        <v>0</v>
      </c>
      <c r="R2413">
        <v>4</v>
      </c>
    </row>
    <row r="2414" spans="1:18" x14ac:dyDescent="0.25">
      <c r="A2414">
        <f t="shared" si="37"/>
        <v>2412</v>
      </c>
      <c r="B2414" t="s">
        <v>90</v>
      </c>
      <c r="C2414">
        <v>13</v>
      </c>
      <c r="D2414">
        <v>25</v>
      </c>
      <c r="E2414">
        <v>9.5557067562891205E-3</v>
      </c>
      <c r="F2414">
        <v>0</v>
      </c>
      <c r="G2414">
        <v>0</v>
      </c>
      <c r="H2414">
        <v>1</v>
      </c>
      <c r="I2414">
        <v>0</v>
      </c>
      <c r="J2414">
        <v>0</v>
      </c>
      <c r="K2414">
        <v>32</v>
      </c>
      <c r="L2414">
        <v>2.5203711698507498</v>
      </c>
      <c r="M2414">
        <v>180.908934284287</v>
      </c>
      <c r="N2414">
        <v>0</v>
      </c>
      <c r="O2414">
        <v>0</v>
      </c>
      <c r="P2414">
        <v>1</v>
      </c>
      <c r="Q2414">
        <v>0</v>
      </c>
      <c r="R2414">
        <v>10</v>
      </c>
    </row>
    <row r="2415" spans="1:18" x14ac:dyDescent="0.25">
      <c r="A2415">
        <f t="shared" si="37"/>
        <v>2413</v>
      </c>
      <c r="B2415" t="s">
        <v>90</v>
      </c>
      <c r="C2415">
        <v>14</v>
      </c>
      <c r="D2415">
        <v>26</v>
      </c>
      <c r="E2415">
        <v>9.1952405647478998E-3</v>
      </c>
      <c r="F2415">
        <v>0</v>
      </c>
      <c r="G2415">
        <v>0</v>
      </c>
      <c r="H2415">
        <v>1</v>
      </c>
      <c r="I2415">
        <v>0</v>
      </c>
      <c r="J2415">
        <v>0</v>
      </c>
      <c r="K2415">
        <v>33</v>
      </c>
      <c r="L2415">
        <v>2.6401458613408302</v>
      </c>
      <c r="M2415">
        <v>181.30189587054099</v>
      </c>
      <c r="N2415">
        <v>0</v>
      </c>
      <c r="O2415">
        <v>0</v>
      </c>
      <c r="P2415">
        <v>1</v>
      </c>
      <c r="Q2415">
        <v>0</v>
      </c>
      <c r="R2415">
        <v>8</v>
      </c>
    </row>
    <row r="2416" spans="1:18" x14ac:dyDescent="0.25">
      <c r="A2416">
        <f t="shared" si="37"/>
        <v>2414</v>
      </c>
      <c r="B2416" t="s">
        <v>90</v>
      </c>
      <c r="C2416">
        <v>15</v>
      </c>
      <c r="D2416">
        <v>27</v>
      </c>
      <c r="E2416">
        <v>8.3650140928912507E-3</v>
      </c>
      <c r="F2416">
        <v>0</v>
      </c>
      <c r="G2416">
        <v>0</v>
      </c>
      <c r="H2416">
        <v>1</v>
      </c>
      <c r="I2416">
        <v>0</v>
      </c>
      <c r="J2416">
        <v>0</v>
      </c>
      <c r="K2416">
        <v>35</v>
      </c>
      <c r="L2416">
        <v>2.7421862940824502</v>
      </c>
      <c r="M2416">
        <v>181.63667419318401</v>
      </c>
      <c r="N2416">
        <v>0</v>
      </c>
      <c r="O2416">
        <v>0</v>
      </c>
      <c r="P2416">
        <v>1</v>
      </c>
      <c r="Q2416">
        <v>0</v>
      </c>
      <c r="R2416">
        <v>6</v>
      </c>
    </row>
    <row r="2417" spans="1:18" x14ac:dyDescent="0.25">
      <c r="A2417">
        <f t="shared" si="37"/>
        <v>2415</v>
      </c>
      <c r="B2417" t="s">
        <v>90</v>
      </c>
      <c r="C2417">
        <v>16</v>
      </c>
      <c r="D2417">
        <v>28</v>
      </c>
      <c r="E2417">
        <v>7.19410544598772E-3</v>
      </c>
      <c r="F2417">
        <v>0</v>
      </c>
      <c r="G2417">
        <v>0</v>
      </c>
      <c r="H2417">
        <v>1</v>
      </c>
      <c r="I2417">
        <v>0</v>
      </c>
      <c r="J2417">
        <v>0</v>
      </c>
      <c r="K2417">
        <v>34</v>
      </c>
      <c r="L2417">
        <v>2.862830589888</v>
      </c>
      <c r="M2417">
        <v>182.03248881196799</v>
      </c>
      <c r="N2417">
        <v>0</v>
      </c>
      <c r="O2417">
        <v>0</v>
      </c>
      <c r="P2417">
        <v>1</v>
      </c>
      <c r="Q2417">
        <v>0</v>
      </c>
      <c r="R2417">
        <v>9</v>
      </c>
    </row>
    <row r="2418" spans="1:18" x14ac:dyDescent="0.25">
      <c r="A2418">
        <f t="shared" si="37"/>
        <v>2416</v>
      </c>
      <c r="B2418" t="s">
        <v>90</v>
      </c>
      <c r="C2418">
        <v>17</v>
      </c>
      <c r="D2418">
        <v>29</v>
      </c>
      <c r="E2418">
        <v>5.8493198496916898E-3</v>
      </c>
      <c r="F2418">
        <v>0</v>
      </c>
      <c r="G2418">
        <v>0</v>
      </c>
      <c r="H2418">
        <v>1</v>
      </c>
      <c r="I2418">
        <v>0</v>
      </c>
      <c r="J2418">
        <v>0</v>
      </c>
      <c r="K2418">
        <v>36</v>
      </c>
      <c r="L2418">
        <v>2.9356349409048899</v>
      </c>
      <c r="M2418">
        <v>182.27134823131499</v>
      </c>
      <c r="N2418">
        <v>0</v>
      </c>
      <c r="O2418">
        <v>0</v>
      </c>
      <c r="P2418">
        <v>1</v>
      </c>
      <c r="Q2418">
        <v>0</v>
      </c>
      <c r="R2418">
        <v>2</v>
      </c>
    </row>
    <row r="2419" spans="1:18" x14ac:dyDescent="0.25">
      <c r="A2419">
        <f t="shared" si="37"/>
        <v>2417</v>
      </c>
      <c r="B2419" t="s">
        <v>90</v>
      </c>
      <c r="C2419">
        <v>18</v>
      </c>
      <c r="D2419">
        <v>30</v>
      </c>
      <c r="E2419">
        <v>4.4967247814673098E-3</v>
      </c>
      <c r="F2419">
        <v>0</v>
      </c>
      <c r="G2419">
        <v>0</v>
      </c>
      <c r="H2419">
        <v>1</v>
      </c>
      <c r="I2419">
        <v>0</v>
      </c>
      <c r="J2419">
        <v>0</v>
      </c>
      <c r="K2419">
        <v>33</v>
      </c>
      <c r="L2419">
        <v>2.9849440010292398</v>
      </c>
      <c r="M2419">
        <v>182.43312336295699</v>
      </c>
      <c r="N2419">
        <v>0</v>
      </c>
      <c r="O2419">
        <v>0</v>
      </c>
      <c r="P2419">
        <v>1</v>
      </c>
      <c r="Q2419">
        <v>0</v>
      </c>
      <c r="R2419">
        <v>7</v>
      </c>
    </row>
    <row r="2420" spans="1:18" x14ac:dyDescent="0.25">
      <c r="A2420">
        <f t="shared" si="37"/>
        <v>2418</v>
      </c>
      <c r="B2420" t="s">
        <v>90</v>
      </c>
      <c r="C2420">
        <v>19</v>
      </c>
      <c r="D2420">
        <v>31</v>
      </c>
      <c r="E2420">
        <v>3.2697321316197199E-3</v>
      </c>
      <c r="F2420">
        <v>0</v>
      </c>
      <c r="G2420">
        <v>0</v>
      </c>
      <c r="H2420">
        <v>1</v>
      </c>
      <c r="I2420">
        <v>0</v>
      </c>
      <c r="J2420">
        <v>0</v>
      </c>
      <c r="K2420">
        <v>25</v>
      </c>
      <c r="L2420">
        <v>3.0304012887981999</v>
      </c>
      <c r="M2420">
        <v>182.582261446188</v>
      </c>
      <c r="N2420">
        <v>0</v>
      </c>
      <c r="O2420">
        <v>0</v>
      </c>
      <c r="P2420">
        <v>1</v>
      </c>
      <c r="Q2420">
        <v>0</v>
      </c>
      <c r="R2420">
        <v>6</v>
      </c>
    </row>
    <row r="2421" spans="1:18" x14ac:dyDescent="0.25">
      <c r="A2421">
        <f t="shared" si="37"/>
        <v>2419</v>
      </c>
      <c r="B2421" t="s">
        <v>90</v>
      </c>
      <c r="C2421">
        <v>20</v>
      </c>
      <c r="D2421">
        <v>32</v>
      </c>
      <c r="E2421">
        <v>2.2519357840404702E-3</v>
      </c>
      <c r="F2421">
        <v>0</v>
      </c>
      <c r="G2421">
        <v>0</v>
      </c>
      <c r="H2421">
        <v>1</v>
      </c>
      <c r="I2421">
        <v>0</v>
      </c>
      <c r="J2421">
        <v>0</v>
      </c>
      <c r="K2421">
        <v>24</v>
      </c>
      <c r="L2421">
        <v>3.04321180857717</v>
      </c>
      <c r="M2421">
        <v>182.62429071055499</v>
      </c>
      <c r="N2421">
        <v>0</v>
      </c>
      <c r="O2421">
        <v>0</v>
      </c>
      <c r="P2421">
        <v>1</v>
      </c>
      <c r="Q2421">
        <v>0</v>
      </c>
      <c r="R2421">
        <v>1</v>
      </c>
    </row>
    <row r="2422" spans="1:18" x14ac:dyDescent="0.25">
      <c r="A2422">
        <f t="shared" si="37"/>
        <v>2420</v>
      </c>
      <c r="B2422" t="s">
        <v>91</v>
      </c>
      <c r="C2422">
        <v>10</v>
      </c>
      <c r="D2422">
        <v>46</v>
      </c>
      <c r="E2422">
        <v>1.6117958102587E-2</v>
      </c>
      <c r="F2422">
        <v>0</v>
      </c>
      <c r="G2422">
        <v>1</v>
      </c>
      <c r="H2422">
        <v>0</v>
      </c>
      <c r="I2422">
        <v>0</v>
      </c>
      <c r="J2422">
        <v>0</v>
      </c>
      <c r="K2422">
        <v>22</v>
      </c>
      <c r="L2422">
        <v>2.1102183510966501</v>
      </c>
      <c r="M2422">
        <v>179.563288553467</v>
      </c>
      <c r="N2422">
        <v>0</v>
      </c>
      <c r="O2422">
        <v>0</v>
      </c>
      <c r="P2422">
        <v>1</v>
      </c>
      <c r="Q2422">
        <v>0</v>
      </c>
      <c r="R2422">
        <v>3</v>
      </c>
    </row>
    <row r="2423" spans="1:18" x14ac:dyDescent="0.25">
      <c r="A2423">
        <f t="shared" si="37"/>
        <v>2421</v>
      </c>
      <c r="B2423" t="s">
        <v>91</v>
      </c>
      <c r="C2423">
        <v>11</v>
      </c>
      <c r="D2423">
        <v>47</v>
      </c>
      <c r="E2423">
        <v>1.8781502329787699E-2</v>
      </c>
      <c r="F2423">
        <v>0</v>
      </c>
      <c r="G2423">
        <v>1</v>
      </c>
      <c r="H2423">
        <v>0</v>
      </c>
      <c r="I2423">
        <v>0</v>
      </c>
      <c r="J2423">
        <v>0</v>
      </c>
      <c r="K2423">
        <v>28</v>
      </c>
      <c r="L2423">
        <v>2.1875267173246402</v>
      </c>
      <c r="M2423">
        <v>179.816924925606</v>
      </c>
      <c r="N2423">
        <v>0</v>
      </c>
      <c r="O2423">
        <v>0</v>
      </c>
      <c r="P2423">
        <v>1</v>
      </c>
      <c r="Q2423">
        <v>0</v>
      </c>
      <c r="R2423">
        <v>4</v>
      </c>
    </row>
    <row r="2424" spans="1:18" x14ac:dyDescent="0.25">
      <c r="A2424">
        <f t="shared" si="37"/>
        <v>2422</v>
      </c>
      <c r="B2424" t="s">
        <v>91</v>
      </c>
      <c r="C2424">
        <v>12</v>
      </c>
      <c r="D2424">
        <v>48</v>
      </c>
      <c r="E2424">
        <v>2.0775571918401299E-2</v>
      </c>
      <c r="F2424">
        <v>0</v>
      </c>
      <c r="G2424">
        <v>1</v>
      </c>
      <c r="H2424">
        <v>0</v>
      </c>
      <c r="I2424">
        <v>0</v>
      </c>
      <c r="J2424">
        <v>0</v>
      </c>
      <c r="K2424">
        <v>32</v>
      </c>
      <c r="L2424">
        <v>2.2637137529024498</v>
      </c>
      <c r="M2424">
        <v>180.06688239141201</v>
      </c>
      <c r="N2424">
        <v>0</v>
      </c>
      <c r="O2424">
        <v>0</v>
      </c>
      <c r="P2424">
        <v>1</v>
      </c>
      <c r="Q2424">
        <v>0</v>
      </c>
      <c r="R2424">
        <v>5</v>
      </c>
    </row>
    <row r="2425" spans="1:18" x14ac:dyDescent="0.25">
      <c r="A2425">
        <f t="shared" si="37"/>
        <v>2423</v>
      </c>
      <c r="B2425" t="s">
        <v>91</v>
      </c>
      <c r="C2425">
        <v>13</v>
      </c>
      <c r="D2425">
        <v>49</v>
      </c>
      <c r="E2425">
        <v>2.1816126834810101E-2</v>
      </c>
      <c r="F2425">
        <v>0</v>
      </c>
      <c r="G2425">
        <v>1</v>
      </c>
      <c r="H2425">
        <v>0</v>
      </c>
      <c r="I2425">
        <v>0</v>
      </c>
      <c r="J2425">
        <v>0</v>
      </c>
      <c r="K2425">
        <v>33</v>
      </c>
      <c r="L2425">
        <v>2.3561248155714001</v>
      </c>
      <c r="M2425">
        <v>180.37006829255699</v>
      </c>
      <c r="N2425">
        <v>0</v>
      </c>
      <c r="O2425">
        <v>0</v>
      </c>
      <c r="P2425">
        <v>1</v>
      </c>
      <c r="Q2425">
        <v>0</v>
      </c>
      <c r="R2425">
        <v>6</v>
      </c>
    </row>
    <row r="2426" spans="1:18" x14ac:dyDescent="0.25">
      <c r="A2426">
        <f t="shared" si="37"/>
        <v>2424</v>
      </c>
      <c r="B2426" t="s">
        <v>91</v>
      </c>
      <c r="C2426">
        <v>14</v>
      </c>
      <c r="D2426">
        <v>50</v>
      </c>
      <c r="E2426">
        <v>2.17472453488868E-2</v>
      </c>
      <c r="F2426">
        <v>0</v>
      </c>
      <c r="G2426">
        <v>1</v>
      </c>
      <c r="H2426">
        <v>0</v>
      </c>
      <c r="I2426">
        <v>0</v>
      </c>
      <c r="J2426">
        <v>0</v>
      </c>
      <c r="K2426">
        <v>34</v>
      </c>
      <c r="L2426">
        <v>2.5333021455739502</v>
      </c>
      <c r="M2426">
        <v>180.95135874532099</v>
      </c>
      <c r="N2426">
        <v>0</v>
      </c>
      <c r="O2426">
        <v>0</v>
      </c>
      <c r="P2426">
        <v>1</v>
      </c>
      <c r="Q2426">
        <v>0</v>
      </c>
      <c r="R2426">
        <v>9</v>
      </c>
    </row>
    <row r="2427" spans="1:18" x14ac:dyDescent="0.25">
      <c r="A2427">
        <f t="shared" si="37"/>
        <v>2425</v>
      </c>
      <c r="B2427" t="s">
        <v>91</v>
      </c>
      <c r="C2427">
        <v>15</v>
      </c>
      <c r="D2427">
        <v>51</v>
      </c>
      <c r="E2427">
        <v>2.0579409969979201E-2</v>
      </c>
      <c r="F2427">
        <v>0</v>
      </c>
      <c r="G2427">
        <v>1</v>
      </c>
      <c r="H2427">
        <v>0</v>
      </c>
      <c r="I2427">
        <v>0</v>
      </c>
      <c r="J2427">
        <v>0</v>
      </c>
      <c r="K2427">
        <v>36</v>
      </c>
      <c r="L2427">
        <v>2.70820728594938</v>
      </c>
      <c r="M2427">
        <v>181.52519450770799</v>
      </c>
      <c r="N2427">
        <v>0</v>
      </c>
      <c r="O2427">
        <v>0</v>
      </c>
      <c r="P2427">
        <v>1</v>
      </c>
      <c r="Q2427">
        <v>0</v>
      </c>
      <c r="R2427">
        <v>6</v>
      </c>
    </row>
    <row r="2428" spans="1:18" x14ac:dyDescent="0.25">
      <c r="A2428">
        <f t="shared" si="37"/>
        <v>2426</v>
      </c>
      <c r="B2428" t="s">
        <v>91</v>
      </c>
      <c r="C2428">
        <v>16</v>
      </c>
      <c r="D2428">
        <v>52</v>
      </c>
      <c r="E2428">
        <v>1.8486907152713301E-2</v>
      </c>
      <c r="F2428">
        <v>0</v>
      </c>
      <c r="G2428">
        <v>1</v>
      </c>
      <c r="H2428">
        <v>0</v>
      </c>
      <c r="I2428">
        <v>0</v>
      </c>
      <c r="J2428">
        <v>0</v>
      </c>
      <c r="K2428">
        <v>37</v>
      </c>
      <c r="L2428">
        <v>2.7906346396230499</v>
      </c>
      <c r="M2428">
        <v>181.79562545808099</v>
      </c>
      <c r="N2428">
        <v>0</v>
      </c>
      <c r="O2428">
        <v>0</v>
      </c>
      <c r="P2428">
        <v>1</v>
      </c>
      <c r="Q2428">
        <v>0</v>
      </c>
      <c r="R2428">
        <v>12</v>
      </c>
    </row>
    <row r="2429" spans="1:18" x14ac:dyDescent="0.25">
      <c r="A2429">
        <f t="shared" si="37"/>
        <v>2427</v>
      </c>
      <c r="B2429" t="s">
        <v>91</v>
      </c>
      <c r="C2429">
        <v>17</v>
      </c>
      <c r="D2429">
        <v>53</v>
      </c>
      <c r="E2429">
        <v>1.57652539890446E-2</v>
      </c>
      <c r="F2429">
        <v>0</v>
      </c>
      <c r="G2429">
        <v>1</v>
      </c>
      <c r="H2429">
        <v>0</v>
      </c>
      <c r="I2429">
        <v>0</v>
      </c>
      <c r="J2429">
        <v>0</v>
      </c>
      <c r="K2429">
        <v>37</v>
      </c>
      <c r="L2429">
        <v>2.8656713586313098</v>
      </c>
      <c r="M2429">
        <v>182.04180891939399</v>
      </c>
      <c r="N2429">
        <v>0</v>
      </c>
      <c r="O2429">
        <v>0</v>
      </c>
      <c r="P2429">
        <v>1</v>
      </c>
      <c r="Q2429">
        <v>0</v>
      </c>
      <c r="R2429">
        <v>13</v>
      </c>
    </row>
    <row r="2430" spans="1:18" x14ac:dyDescent="0.25">
      <c r="A2430">
        <f t="shared" si="37"/>
        <v>2428</v>
      </c>
      <c r="B2430" t="s">
        <v>91</v>
      </c>
      <c r="C2430">
        <v>18</v>
      </c>
      <c r="D2430">
        <v>54</v>
      </c>
      <c r="E2430">
        <v>1.27630533416853E-2</v>
      </c>
      <c r="F2430">
        <v>0</v>
      </c>
      <c r="G2430">
        <v>1</v>
      </c>
      <c r="H2430">
        <v>0</v>
      </c>
      <c r="I2430">
        <v>0</v>
      </c>
      <c r="J2430">
        <v>0</v>
      </c>
      <c r="K2430">
        <v>33</v>
      </c>
      <c r="L2430">
        <v>2.9390695123698101</v>
      </c>
      <c r="M2430">
        <v>182.2826165104</v>
      </c>
      <c r="N2430">
        <v>0</v>
      </c>
      <c r="O2430">
        <v>0</v>
      </c>
      <c r="P2430">
        <v>1</v>
      </c>
      <c r="Q2430">
        <v>0</v>
      </c>
      <c r="R2430">
        <v>10</v>
      </c>
    </row>
    <row r="2431" spans="1:18" x14ac:dyDescent="0.25">
      <c r="A2431">
        <f t="shared" si="37"/>
        <v>2429</v>
      </c>
      <c r="B2431" t="s">
        <v>91</v>
      </c>
      <c r="C2431">
        <v>19</v>
      </c>
      <c r="D2431">
        <v>55</v>
      </c>
      <c r="E2431">
        <v>9.8101061041334092E-3</v>
      </c>
      <c r="F2431">
        <v>0</v>
      </c>
      <c r="G2431">
        <v>1</v>
      </c>
      <c r="H2431">
        <v>0</v>
      </c>
      <c r="I2431">
        <v>0</v>
      </c>
      <c r="J2431">
        <v>0</v>
      </c>
      <c r="K2431">
        <v>28</v>
      </c>
      <c r="L2431">
        <v>2.9415159389480801</v>
      </c>
      <c r="M2431">
        <v>182.290642844318</v>
      </c>
      <c r="N2431">
        <v>0</v>
      </c>
      <c r="O2431">
        <v>0</v>
      </c>
      <c r="P2431">
        <v>1</v>
      </c>
      <c r="Q2431">
        <v>0</v>
      </c>
      <c r="R2431">
        <v>4</v>
      </c>
    </row>
    <row r="2432" spans="1:18" x14ac:dyDescent="0.25">
      <c r="A2432">
        <f t="shared" si="37"/>
        <v>2430</v>
      </c>
      <c r="B2432" t="s">
        <v>91</v>
      </c>
      <c r="C2432">
        <v>20</v>
      </c>
      <c r="D2432">
        <v>56</v>
      </c>
      <c r="E2432">
        <v>7.1624274626270103E-3</v>
      </c>
      <c r="F2432">
        <v>0</v>
      </c>
      <c r="G2432">
        <v>1</v>
      </c>
      <c r="H2432">
        <v>0</v>
      </c>
      <c r="I2432">
        <v>0</v>
      </c>
      <c r="J2432">
        <v>0</v>
      </c>
      <c r="K2432">
        <v>27</v>
      </c>
      <c r="L2432">
        <v>2.9367511424173798</v>
      </c>
      <c r="M2432">
        <v>182.27501030976799</v>
      </c>
      <c r="N2432">
        <v>0</v>
      </c>
      <c r="O2432">
        <v>0</v>
      </c>
      <c r="P2432">
        <v>1</v>
      </c>
      <c r="Q2432">
        <v>0</v>
      </c>
      <c r="R2432">
        <v>3</v>
      </c>
    </row>
    <row r="2433" spans="1:18" x14ac:dyDescent="0.25">
      <c r="A2433">
        <f t="shared" si="37"/>
        <v>2431</v>
      </c>
      <c r="B2433" t="s">
        <v>91</v>
      </c>
      <c r="C2433">
        <v>21</v>
      </c>
      <c r="D2433">
        <v>57</v>
      </c>
      <c r="E2433">
        <v>4.9766717385355602E-3</v>
      </c>
      <c r="F2433">
        <v>0</v>
      </c>
      <c r="G2433">
        <v>1</v>
      </c>
      <c r="H2433">
        <v>0</v>
      </c>
      <c r="I2433">
        <v>0</v>
      </c>
      <c r="J2433">
        <v>0</v>
      </c>
      <c r="K2433">
        <v>26</v>
      </c>
      <c r="L2433">
        <v>2.95137179645827</v>
      </c>
      <c r="M2433">
        <v>182.32297833483699</v>
      </c>
      <c r="N2433">
        <v>0</v>
      </c>
      <c r="O2433">
        <v>0</v>
      </c>
      <c r="P2433">
        <v>1</v>
      </c>
      <c r="Q2433">
        <v>0</v>
      </c>
      <c r="R2433">
        <v>1</v>
      </c>
    </row>
    <row r="2434" spans="1:18" x14ac:dyDescent="0.25">
      <c r="A2434">
        <f t="shared" si="37"/>
        <v>2432</v>
      </c>
      <c r="B2434" t="s">
        <v>92</v>
      </c>
      <c r="C2434">
        <v>5</v>
      </c>
      <c r="D2434">
        <v>65</v>
      </c>
      <c r="E2434">
        <v>8.0098465030759205E-3</v>
      </c>
      <c r="F2434">
        <v>0</v>
      </c>
      <c r="G2434">
        <v>1</v>
      </c>
      <c r="H2434">
        <v>0</v>
      </c>
      <c r="I2434">
        <v>0</v>
      </c>
      <c r="J2434">
        <v>0</v>
      </c>
      <c r="K2434">
        <v>20</v>
      </c>
      <c r="L2434">
        <v>2.5428277583460499</v>
      </c>
      <c r="M2434">
        <v>180.98261075572901</v>
      </c>
      <c r="N2434">
        <v>0</v>
      </c>
      <c r="O2434">
        <v>0</v>
      </c>
      <c r="P2434">
        <v>1</v>
      </c>
      <c r="Q2434">
        <v>0</v>
      </c>
      <c r="R2434">
        <v>1</v>
      </c>
    </row>
    <row r="2435" spans="1:18" x14ac:dyDescent="0.25">
      <c r="A2435">
        <f t="shared" si="37"/>
        <v>2433</v>
      </c>
      <c r="B2435" t="s">
        <v>92</v>
      </c>
      <c r="C2435">
        <v>7</v>
      </c>
      <c r="D2435">
        <v>67</v>
      </c>
      <c r="E2435">
        <v>1.8319204425476601E-2</v>
      </c>
      <c r="F2435">
        <v>0</v>
      </c>
      <c r="G2435">
        <v>1</v>
      </c>
      <c r="H2435">
        <v>0</v>
      </c>
      <c r="I2435">
        <v>0</v>
      </c>
      <c r="J2435">
        <v>0</v>
      </c>
      <c r="K2435">
        <v>21</v>
      </c>
      <c r="L2435">
        <v>2.3777530414816401</v>
      </c>
      <c r="M2435">
        <v>180.44102703898201</v>
      </c>
      <c r="N2435">
        <v>0</v>
      </c>
      <c r="O2435">
        <v>0</v>
      </c>
      <c r="P2435">
        <v>1</v>
      </c>
      <c r="Q2435">
        <v>0</v>
      </c>
      <c r="R2435">
        <v>4</v>
      </c>
    </row>
    <row r="2436" spans="1:18" x14ac:dyDescent="0.25">
      <c r="A2436">
        <f t="shared" si="37"/>
        <v>2434</v>
      </c>
      <c r="B2436" t="s">
        <v>92</v>
      </c>
      <c r="C2436">
        <v>9</v>
      </c>
      <c r="D2436">
        <v>69</v>
      </c>
      <c r="E2436">
        <v>3.7650773387039399E-2</v>
      </c>
      <c r="F2436">
        <v>0</v>
      </c>
      <c r="G2436">
        <v>1</v>
      </c>
      <c r="H2436">
        <v>0</v>
      </c>
      <c r="I2436">
        <v>0</v>
      </c>
      <c r="J2436">
        <v>0</v>
      </c>
      <c r="K2436">
        <v>25</v>
      </c>
      <c r="L2436">
        <v>2.4067713831760802</v>
      </c>
      <c r="M2436">
        <v>180.53623157210001</v>
      </c>
      <c r="N2436">
        <v>0</v>
      </c>
      <c r="O2436">
        <v>0</v>
      </c>
      <c r="P2436">
        <v>1</v>
      </c>
      <c r="Q2436">
        <v>0</v>
      </c>
      <c r="R2436">
        <v>6</v>
      </c>
    </row>
    <row r="2437" spans="1:18" x14ac:dyDescent="0.25">
      <c r="A2437">
        <f t="shared" ref="A2437:A2500" si="38">A2436+1</f>
        <v>2435</v>
      </c>
      <c r="B2437" t="s">
        <v>92</v>
      </c>
      <c r="C2437">
        <v>10</v>
      </c>
      <c r="D2437">
        <v>70</v>
      </c>
      <c r="E2437">
        <v>4.9839714178630097E-2</v>
      </c>
      <c r="F2437">
        <v>0</v>
      </c>
      <c r="G2437">
        <v>1</v>
      </c>
      <c r="H2437">
        <v>0</v>
      </c>
      <c r="I2437">
        <v>0</v>
      </c>
      <c r="J2437">
        <v>0</v>
      </c>
      <c r="K2437">
        <v>26</v>
      </c>
      <c r="L2437">
        <v>2.4417469996593701</v>
      </c>
      <c r="M2437">
        <v>180.65098097001101</v>
      </c>
      <c r="N2437">
        <v>0</v>
      </c>
      <c r="O2437">
        <v>0</v>
      </c>
      <c r="P2437">
        <v>1</v>
      </c>
      <c r="Q2437">
        <v>0</v>
      </c>
      <c r="R2437">
        <v>5</v>
      </c>
    </row>
    <row r="2438" spans="1:18" x14ac:dyDescent="0.25">
      <c r="A2438">
        <f t="shared" si="38"/>
        <v>2436</v>
      </c>
      <c r="B2438" t="s">
        <v>92</v>
      </c>
      <c r="C2438">
        <v>11</v>
      </c>
      <c r="D2438">
        <v>71</v>
      </c>
      <c r="E2438">
        <v>6.1007219906924502E-2</v>
      </c>
      <c r="F2438">
        <v>0</v>
      </c>
      <c r="G2438">
        <v>1</v>
      </c>
      <c r="H2438">
        <v>0</v>
      </c>
      <c r="I2438">
        <v>0</v>
      </c>
      <c r="J2438">
        <v>0</v>
      </c>
      <c r="K2438">
        <v>31</v>
      </c>
      <c r="L2438">
        <v>2.48627852309943</v>
      </c>
      <c r="M2438">
        <v>180.797081768699</v>
      </c>
      <c r="N2438">
        <v>0</v>
      </c>
      <c r="O2438">
        <v>0</v>
      </c>
      <c r="P2438">
        <v>1</v>
      </c>
      <c r="Q2438">
        <v>0</v>
      </c>
      <c r="R2438">
        <v>9</v>
      </c>
    </row>
    <row r="2439" spans="1:18" x14ac:dyDescent="0.25">
      <c r="A2439">
        <f t="shared" si="38"/>
        <v>2437</v>
      </c>
      <c r="B2439" t="s">
        <v>92</v>
      </c>
      <c r="C2439">
        <v>12</v>
      </c>
      <c r="D2439">
        <v>72</v>
      </c>
      <c r="E2439">
        <v>6.7869063480326799E-2</v>
      </c>
      <c r="F2439">
        <v>0</v>
      </c>
      <c r="G2439">
        <v>1</v>
      </c>
      <c r="H2439">
        <v>0</v>
      </c>
      <c r="I2439">
        <v>0</v>
      </c>
      <c r="J2439">
        <v>0</v>
      </c>
      <c r="K2439">
        <v>36</v>
      </c>
      <c r="L2439">
        <v>2.55270389530738</v>
      </c>
      <c r="M2439">
        <v>181.01501277988001</v>
      </c>
      <c r="N2439">
        <v>0</v>
      </c>
      <c r="O2439">
        <v>0</v>
      </c>
      <c r="P2439">
        <v>1</v>
      </c>
      <c r="Q2439">
        <v>0</v>
      </c>
      <c r="R2439">
        <v>11</v>
      </c>
    </row>
    <row r="2440" spans="1:18" x14ac:dyDescent="0.25">
      <c r="A2440">
        <f t="shared" si="38"/>
        <v>2438</v>
      </c>
      <c r="B2440" t="s">
        <v>92</v>
      </c>
      <c r="C2440">
        <v>13</v>
      </c>
      <c r="D2440">
        <v>73</v>
      </c>
      <c r="E2440">
        <v>6.7899776417723101E-2</v>
      </c>
      <c r="F2440">
        <v>0</v>
      </c>
      <c r="G2440">
        <v>1</v>
      </c>
      <c r="H2440">
        <v>0</v>
      </c>
      <c r="I2440">
        <v>0</v>
      </c>
      <c r="J2440">
        <v>0</v>
      </c>
      <c r="K2440">
        <v>37</v>
      </c>
      <c r="L2440">
        <v>2.5669122946151801</v>
      </c>
      <c r="M2440">
        <v>181.06162826317299</v>
      </c>
      <c r="N2440">
        <v>0</v>
      </c>
      <c r="O2440">
        <v>0</v>
      </c>
      <c r="P2440">
        <v>1</v>
      </c>
      <c r="Q2440">
        <v>0</v>
      </c>
      <c r="R2440">
        <v>12</v>
      </c>
    </row>
    <row r="2441" spans="1:18" x14ac:dyDescent="0.25">
      <c r="A2441">
        <f t="shared" si="38"/>
        <v>2439</v>
      </c>
      <c r="B2441" t="s">
        <v>92</v>
      </c>
      <c r="C2441">
        <v>14</v>
      </c>
      <c r="D2441">
        <v>74</v>
      </c>
      <c r="E2441">
        <v>6.1085521590747101E-2</v>
      </c>
      <c r="F2441">
        <v>0</v>
      </c>
      <c r="G2441">
        <v>1</v>
      </c>
      <c r="H2441">
        <v>0</v>
      </c>
      <c r="I2441">
        <v>0</v>
      </c>
      <c r="J2441">
        <v>0</v>
      </c>
      <c r="K2441">
        <v>36</v>
      </c>
      <c r="L2441">
        <v>2.6911518640109602</v>
      </c>
      <c r="M2441">
        <v>181.46923839898599</v>
      </c>
      <c r="N2441">
        <v>0</v>
      </c>
      <c r="O2441">
        <v>0</v>
      </c>
      <c r="P2441">
        <v>1</v>
      </c>
      <c r="Q2441">
        <v>0</v>
      </c>
      <c r="R2441">
        <v>17</v>
      </c>
    </row>
    <row r="2442" spans="1:18" x14ac:dyDescent="0.25">
      <c r="A2442">
        <f t="shared" si="38"/>
        <v>2440</v>
      </c>
      <c r="B2442" t="s">
        <v>92</v>
      </c>
      <c r="C2442">
        <v>15</v>
      </c>
      <c r="D2442">
        <v>75</v>
      </c>
      <c r="E2442">
        <v>4.9934092900660601E-2</v>
      </c>
      <c r="F2442">
        <v>0</v>
      </c>
      <c r="G2442">
        <v>1</v>
      </c>
      <c r="H2442">
        <v>0</v>
      </c>
      <c r="I2442">
        <v>0</v>
      </c>
      <c r="J2442">
        <v>0</v>
      </c>
      <c r="K2442">
        <v>37</v>
      </c>
      <c r="L2442">
        <v>2.7591238896064998</v>
      </c>
      <c r="M2442">
        <v>181.692243732305</v>
      </c>
      <c r="N2442">
        <v>0</v>
      </c>
      <c r="O2442">
        <v>0</v>
      </c>
      <c r="P2442">
        <v>1</v>
      </c>
      <c r="Q2442">
        <v>0</v>
      </c>
      <c r="R2442">
        <v>15</v>
      </c>
    </row>
    <row r="2443" spans="1:18" x14ac:dyDescent="0.25">
      <c r="A2443">
        <f t="shared" si="38"/>
        <v>2441</v>
      </c>
      <c r="B2443" t="s">
        <v>92</v>
      </c>
      <c r="C2443">
        <v>16</v>
      </c>
      <c r="D2443">
        <v>76</v>
      </c>
      <c r="E2443">
        <v>3.7730474273588499E-2</v>
      </c>
      <c r="F2443">
        <v>0</v>
      </c>
      <c r="G2443">
        <v>1</v>
      </c>
      <c r="H2443">
        <v>0</v>
      </c>
      <c r="I2443">
        <v>0</v>
      </c>
      <c r="J2443">
        <v>0</v>
      </c>
      <c r="K2443">
        <v>37</v>
      </c>
      <c r="L2443">
        <v>2.9481618729356298</v>
      </c>
      <c r="M2443">
        <v>182.31244708968401</v>
      </c>
      <c r="N2443">
        <v>0</v>
      </c>
      <c r="O2443">
        <v>0</v>
      </c>
      <c r="P2443">
        <v>1</v>
      </c>
      <c r="Q2443">
        <v>0</v>
      </c>
      <c r="R2443">
        <v>15</v>
      </c>
    </row>
    <row r="2444" spans="1:18" x14ac:dyDescent="0.25">
      <c r="A2444">
        <f t="shared" si="38"/>
        <v>2442</v>
      </c>
      <c r="B2444" t="s">
        <v>92</v>
      </c>
      <c r="C2444">
        <v>17</v>
      </c>
      <c r="D2444">
        <v>77</v>
      </c>
      <c r="E2444">
        <v>2.6856482560599301E-2</v>
      </c>
      <c r="F2444">
        <v>0</v>
      </c>
      <c r="G2444">
        <v>1</v>
      </c>
      <c r="H2444">
        <v>0</v>
      </c>
      <c r="I2444">
        <v>0</v>
      </c>
      <c r="J2444">
        <v>0</v>
      </c>
      <c r="K2444">
        <v>38</v>
      </c>
      <c r="L2444">
        <v>2.99035330926257</v>
      </c>
      <c r="M2444">
        <v>182.45087043721301</v>
      </c>
      <c r="N2444">
        <v>0</v>
      </c>
      <c r="O2444">
        <v>0</v>
      </c>
      <c r="P2444">
        <v>1</v>
      </c>
      <c r="Q2444">
        <v>0</v>
      </c>
      <c r="R2444">
        <v>9</v>
      </c>
    </row>
    <row r="2445" spans="1:18" x14ac:dyDescent="0.25">
      <c r="A2445">
        <f t="shared" si="38"/>
        <v>2443</v>
      </c>
      <c r="B2445" t="s">
        <v>92</v>
      </c>
      <c r="C2445">
        <v>18</v>
      </c>
      <c r="D2445">
        <v>78</v>
      </c>
      <c r="E2445">
        <v>1.83174017997546E-2</v>
      </c>
      <c r="F2445">
        <v>0</v>
      </c>
      <c r="G2445">
        <v>1</v>
      </c>
      <c r="H2445">
        <v>0</v>
      </c>
      <c r="I2445">
        <v>0</v>
      </c>
      <c r="J2445">
        <v>0</v>
      </c>
      <c r="K2445">
        <v>31</v>
      </c>
      <c r="L2445">
        <v>3.0041974047482198</v>
      </c>
      <c r="M2445">
        <v>182.496290697993</v>
      </c>
      <c r="N2445">
        <v>0</v>
      </c>
      <c r="O2445">
        <v>0</v>
      </c>
      <c r="P2445">
        <v>1</v>
      </c>
      <c r="Q2445">
        <v>0</v>
      </c>
      <c r="R2445">
        <v>15</v>
      </c>
    </row>
    <row r="2446" spans="1:18" x14ac:dyDescent="0.25">
      <c r="A2446">
        <f t="shared" si="38"/>
        <v>2444</v>
      </c>
      <c r="B2446" t="s">
        <v>92</v>
      </c>
      <c r="C2446">
        <v>19</v>
      </c>
      <c r="D2446">
        <v>79</v>
      </c>
      <c r="E2446">
        <v>1.21335846399273E-2</v>
      </c>
      <c r="F2446">
        <v>0</v>
      </c>
      <c r="G2446">
        <v>1</v>
      </c>
      <c r="H2446">
        <v>0</v>
      </c>
      <c r="I2446">
        <v>0</v>
      </c>
      <c r="J2446">
        <v>0</v>
      </c>
      <c r="K2446">
        <v>25</v>
      </c>
      <c r="L2446">
        <v>3.0141445431664202</v>
      </c>
      <c r="M2446">
        <v>182.528925666557</v>
      </c>
      <c r="N2446">
        <v>0</v>
      </c>
      <c r="O2446">
        <v>0</v>
      </c>
      <c r="P2446">
        <v>1</v>
      </c>
      <c r="Q2446">
        <v>0</v>
      </c>
      <c r="R2446">
        <v>19</v>
      </c>
    </row>
    <row r="2447" spans="1:18" x14ac:dyDescent="0.25">
      <c r="A2447">
        <f t="shared" si="38"/>
        <v>2445</v>
      </c>
      <c r="B2447" t="s">
        <v>92</v>
      </c>
      <c r="C2447">
        <v>20</v>
      </c>
      <c r="D2447">
        <v>80</v>
      </c>
      <c r="E2447">
        <v>7.8829371379096694E-3</v>
      </c>
      <c r="F2447">
        <v>0</v>
      </c>
      <c r="G2447">
        <v>1</v>
      </c>
      <c r="H2447">
        <v>0</v>
      </c>
      <c r="I2447">
        <v>0</v>
      </c>
      <c r="J2447">
        <v>0</v>
      </c>
      <c r="K2447">
        <v>23</v>
      </c>
      <c r="L2447">
        <v>2.9846451831235501</v>
      </c>
      <c r="M2447">
        <v>182.43214298925</v>
      </c>
      <c r="N2447">
        <v>0</v>
      </c>
      <c r="O2447">
        <v>0</v>
      </c>
      <c r="P2447">
        <v>1</v>
      </c>
      <c r="Q2447">
        <v>0</v>
      </c>
      <c r="R2447">
        <v>1</v>
      </c>
    </row>
    <row r="2448" spans="1:18" x14ac:dyDescent="0.25">
      <c r="A2448">
        <f t="shared" si="38"/>
        <v>2446</v>
      </c>
      <c r="B2448" t="s">
        <v>92</v>
      </c>
      <c r="C2448">
        <v>21</v>
      </c>
      <c r="D2448">
        <v>81</v>
      </c>
      <c r="E2448">
        <v>5.0571207783774398E-3</v>
      </c>
      <c r="F2448">
        <v>0</v>
      </c>
      <c r="G2448">
        <v>1</v>
      </c>
      <c r="H2448">
        <v>0</v>
      </c>
      <c r="I2448">
        <v>0</v>
      </c>
      <c r="J2448">
        <v>0</v>
      </c>
      <c r="K2448">
        <v>22</v>
      </c>
      <c r="L2448">
        <v>2.9835518093647599</v>
      </c>
      <c r="M2448">
        <v>182.42855580500199</v>
      </c>
      <c r="N2448">
        <v>0</v>
      </c>
      <c r="O2448">
        <v>0</v>
      </c>
      <c r="P2448">
        <v>1</v>
      </c>
      <c r="Q2448">
        <v>0</v>
      </c>
      <c r="R2448">
        <v>2</v>
      </c>
    </row>
    <row r="2449" spans="1:18" x14ac:dyDescent="0.25">
      <c r="A2449">
        <f t="shared" si="38"/>
        <v>2447</v>
      </c>
      <c r="B2449" t="s">
        <v>92</v>
      </c>
      <c r="C2449">
        <v>23</v>
      </c>
      <c r="D2449">
        <v>83</v>
      </c>
      <c r="E2449">
        <v>2.0372640372563399E-3</v>
      </c>
      <c r="F2449">
        <v>0</v>
      </c>
      <c r="G2449">
        <v>1</v>
      </c>
      <c r="H2449">
        <v>0</v>
      </c>
      <c r="I2449">
        <v>0</v>
      </c>
      <c r="J2449">
        <v>0</v>
      </c>
      <c r="K2449">
        <v>21</v>
      </c>
      <c r="L2449">
        <v>2.9837523644535699</v>
      </c>
      <c r="M2449">
        <v>182.429213794139</v>
      </c>
      <c r="N2449">
        <v>0</v>
      </c>
      <c r="O2449">
        <v>0</v>
      </c>
      <c r="P2449">
        <v>1</v>
      </c>
      <c r="Q2449">
        <v>0</v>
      </c>
      <c r="R2449">
        <v>2</v>
      </c>
    </row>
    <row r="2450" spans="1:18" x14ac:dyDescent="0.25">
      <c r="A2450">
        <f t="shared" si="38"/>
        <v>2448</v>
      </c>
      <c r="B2450" t="s">
        <v>93</v>
      </c>
      <c r="C2450">
        <v>6</v>
      </c>
      <c r="D2450">
        <v>78</v>
      </c>
      <c r="E2450">
        <v>1.83174017997546E-2</v>
      </c>
      <c r="F2450">
        <v>0</v>
      </c>
      <c r="G2450">
        <v>1</v>
      </c>
      <c r="H2450">
        <v>0</v>
      </c>
      <c r="I2450">
        <v>0</v>
      </c>
      <c r="J2450">
        <v>0.48</v>
      </c>
      <c r="K2450">
        <v>21</v>
      </c>
      <c r="L2450">
        <v>2.3522683221493499</v>
      </c>
      <c r="M2450">
        <v>180.357415755083</v>
      </c>
      <c r="N2450">
        <v>0</v>
      </c>
      <c r="O2450">
        <v>0</v>
      </c>
      <c r="P2450">
        <v>1</v>
      </c>
      <c r="Q2450">
        <v>0</v>
      </c>
      <c r="R2450">
        <v>1</v>
      </c>
    </row>
    <row r="2451" spans="1:18" x14ac:dyDescent="0.25">
      <c r="A2451">
        <f t="shared" si="38"/>
        <v>2449</v>
      </c>
      <c r="B2451" t="s">
        <v>93</v>
      </c>
      <c r="C2451">
        <v>7</v>
      </c>
      <c r="D2451">
        <v>77</v>
      </c>
      <c r="E2451">
        <v>2.6856482560599301E-2</v>
      </c>
      <c r="F2451">
        <v>0</v>
      </c>
      <c r="G2451">
        <v>1</v>
      </c>
      <c r="H2451">
        <v>0</v>
      </c>
      <c r="I2451">
        <v>0</v>
      </c>
      <c r="J2451">
        <v>0.48</v>
      </c>
      <c r="K2451">
        <v>22</v>
      </c>
      <c r="L2451">
        <v>2.14018929241045</v>
      </c>
      <c r="M2451">
        <v>179.66161841342</v>
      </c>
      <c r="N2451">
        <v>0</v>
      </c>
      <c r="O2451">
        <v>0</v>
      </c>
      <c r="P2451">
        <v>1</v>
      </c>
      <c r="Q2451">
        <v>0</v>
      </c>
      <c r="R2451">
        <v>3</v>
      </c>
    </row>
    <row r="2452" spans="1:18" x14ac:dyDescent="0.25">
      <c r="A2452">
        <f t="shared" si="38"/>
        <v>2450</v>
      </c>
      <c r="B2452" t="s">
        <v>93</v>
      </c>
      <c r="C2452">
        <v>8</v>
      </c>
      <c r="D2452">
        <v>76</v>
      </c>
      <c r="E2452">
        <v>3.7730474273588499E-2</v>
      </c>
      <c r="F2452">
        <v>0</v>
      </c>
      <c r="G2452">
        <v>1</v>
      </c>
      <c r="H2452">
        <v>0</v>
      </c>
      <c r="I2452">
        <v>0</v>
      </c>
      <c r="J2452">
        <v>0.48</v>
      </c>
      <c r="K2452">
        <v>23</v>
      </c>
      <c r="L2452">
        <v>2.1470165311278899</v>
      </c>
      <c r="M2452">
        <v>179.68401749057699</v>
      </c>
      <c r="N2452">
        <v>0</v>
      </c>
      <c r="O2452">
        <v>0</v>
      </c>
      <c r="P2452">
        <v>1</v>
      </c>
      <c r="Q2452">
        <v>0</v>
      </c>
      <c r="R2452">
        <v>1</v>
      </c>
    </row>
    <row r="2453" spans="1:18" x14ac:dyDescent="0.25">
      <c r="A2453">
        <f t="shared" si="38"/>
        <v>2451</v>
      </c>
      <c r="B2453" t="s">
        <v>93</v>
      </c>
      <c r="C2453">
        <v>9</v>
      </c>
      <c r="D2453">
        <v>75</v>
      </c>
      <c r="E2453">
        <v>4.9934092900660601E-2</v>
      </c>
      <c r="F2453">
        <v>0</v>
      </c>
      <c r="G2453">
        <v>1</v>
      </c>
      <c r="H2453">
        <v>0</v>
      </c>
      <c r="I2453">
        <v>0</v>
      </c>
      <c r="J2453">
        <v>0.48</v>
      </c>
      <c r="K2453">
        <v>24</v>
      </c>
      <c r="L2453">
        <v>2.1558845356569898</v>
      </c>
      <c r="M2453">
        <v>179.71311199362501</v>
      </c>
      <c r="N2453">
        <v>0</v>
      </c>
      <c r="O2453">
        <v>0</v>
      </c>
      <c r="P2453">
        <v>1</v>
      </c>
      <c r="Q2453">
        <v>0</v>
      </c>
      <c r="R2453">
        <v>9</v>
      </c>
    </row>
    <row r="2454" spans="1:18" x14ac:dyDescent="0.25">
      <c r="A2454">
        <f t="shared" si="38"/>
        <v>2452</v>
      </c>
      <c r="B2454" t="s">
        <v>93</v>
      </c>
      <c r="C2454">
        <v>10</v>
      </c>
      <c r="D2454">
        <v>74</v>
      </c>
      <c r="E2454">
        <v>6.1085521590747101E-2</v>
      </c>
      <c r="F2454">
        <v>0</v>
      </c>
      <c r="G2454">
        <v>1</v>
      </c>
      <c r="H2454">
        <v>0</v>
      </c>
      <c r="I2454">
        <v>0</v>
      </c>
      <c r="J2454">
        <v>0.48</v>
      </c>
      <c r="K2454">
        <v>24</v>
      </c>
      <c r="L2454">
        <v>2.18726888933227</v>
      </c>
      <c r="M2454">
        <v>179.816079033242</v>
      </c>
      <c r="N2454">
        <v>0</v>
      </c>
      <c r="O2454">
        <v>0</v>
      </c>
      <c r="P2454">
        <v>1</v>
      </c>
      <c r="Q2454">
        <v>0</v>
      </c>
      <c r="R2454">
        <v>8</v>
      </c>
    </row>
    <row r="2455" spans="1:18" x14ac:dyDescent="0.25">
      <c r="A2455">
        <f t="shared" si="38"/>
        <v>2453</v>
      </c>
      <c r="B2455" t="s">
        <v>93</v>
      </c>
      <c r="C2455">
        <v>11</v>
      </c>
      <c r="D2455">
        <v>73</v>
      </c>
      <c r="E2455">
        <v>6.7899776417723101E-2</v>
      </c>
      <c r="F2455">
        <v>0</v>
      </c>
      <c r="G2455">
        <v>1</v>
      </c>
      <c r="H2455">
        <v>0</v>
      </c>
      <c r="I2455">
        <v>0</v>
      </c>
      <c r="J2455">
        <v>0.48</v>
      </c>
      <c r="K2455">
        <v>29</v>
      </c>
      <c r="L2455">
        <v>2.22636530211616</v>
      </c>
      <c r="M2455">
        <v>179.94434810405599</v>
      </c>
      <c r="N2455">
        <v>0</v>
      </c>
      <c r="O2455">
        <v>0</v>
      </c>
      <c r="P2455">
        <v>1</v>
      </c>
      <c r="Q2455">
        <v>0</v>
      </c>
      <c r="R2455">
        <v>17</v>
      </c>
    </row>
    <row r="2456" spans="1:18" x14ac:dyDescent="0.25">
      <c r="A2456">
        <f t="shared" si="38"/>
        <v>2454</v>
      </c>
      <c r="B2456" t="s">
        <v>93</v>
      </c>
      <c r="C2456">
        <v>12</v>
      </c>
      <c r="D2456">
        <v>72</v>
      </c>
      <c r="E2456">
        <v>6.7869063480326799E-2</v>
      </c>
      <c r="F2456">
        <v>0</v>
      </c>
      <c r="G2456">
        <v>1</v>
      </c>
      <c r="H2456">
        <v>0</v>
      </c>
      <c r="I2456">
        <v>0</v>
      </c>
      <c r="J2456">
        <v>0.48</v>
      </c>
      <c r="K2456">
        <v>34</v>
      </c>
      <c r="L2456">
        <v>2.2338923517455598</v>
      </c>
      <c r="M2456">
        <v>179.96904314877199</v>
      </c>
      <c r="N2456">
        <v>0</v>
      </c>
      <c r="O2456">
        <v>0</v>
      </c>
      <c r="P2456">
        <v>1</v>
      </c>
      <c r="Q2456">
        <v>0</v>
      </c>
      <c r="R2456">
        <v>25</v>
      </c>
    </row>
    <row r="2457" spans="1:18" x14ac:dyDescent="0.25">
      <c r="A2457">
        <f t="shared" si="38"/>
        <v>2455</v>
      </c>
      <c r="B2457" t="s">
        <v>93</v>
      </c>
      <c r="C2457">
        <v>13</v>
      </c>
      <c r="D2457">
        <v>71</v>
      </c>
      <c r="E2457">
        <v>6.1007219906924502E-2</v>
      </c>
      <c r="F2457">
        <v>0</v>
      </c>
      <c r="G2457">
        <v>1</v>
      </c>
      <c r="H2457">
        <v>0</v>
      </c>
      <c r="I2457">
        <v>0</v>
      </c>
      <c r="J2457">
        <v>0.48</v>
      </c>
      <c r="K2457">
        <v>37</v>
      </c>
      <c r="L2457">
        <v>2.37251983477698</v>
      </c>
      <c r="M2457">
        <v>180.423857725646</v>
      </c>
      <c r="N2457">
        <v>0</v>
      </c>
      <c r="O2457">
        <v>0</v>
      </c>
      <c r="P2457">
        <v>1</v>
      </c>
      <c r="Q2457">
        <v>0</v>
      </c>
      <c r="R2457">
        <v>37</v>
      </c>
    </row>
    <row r="2458" spans="1:18" x14ac:dyDescent="0.25">
      <c r="A2458">
        <f t="shared" si="38"/>
        <v>2456</v>
      </c>
      <c r="B2458" t="s">
        <v>93</v>
      </c>
      <c r="C2458">
        <v>14</v>
      </c>
      <c r="D2458">
        <v>70</v>
      </c>
      <c r="E2458">
        <v>4.9839714178630097E-2</v>
      </c>
      <c r="F2458">
        <v>0</v>
      </c>
      <c r="G2458">
        <v>1</v>
      </c>
      <c r="H2458">
        <v>0</v>
      </c>
      <c r="I2458">
        <v>0</v>
      </c>
      <c r="J2458">
        <v>0.48</v>
      </c>
      <c r="K2458">
        <v>37</v>
      </c>
      <c r="L2458">
        <v>2.4213100448574298</v>
      </c>
      <c r="M2458">
        <v>180.58393059336399</v>
      </c>
      <c r="N2458">
        <v>0</v>
      </c>
      <c r="O2458">
        <v>0</v>
      </c>
      <c r="P2458">
        <v>1</v>
      </c>
      <c r="Q2458">
        <v>0</v>
      </c>
      <c r="R2458">
        <v>20</v>
      </c>
    </row>
    <row r="2459" spans="1:18" x14ac:dyDescent="0.25">
      <c r="A2459">
        <f t="shared" si="38"/>
        <v>2457</v>
      </c>
      <c r="B2459" t="s">
        <v>93</v>
      </c>
      <c r="C2459">
        <v>15</v>
      </c>
      <c r="D2459">
        <v>69</v>
      </c>
      <c r="E2459">
        <v>3.7650773387039399E-2</v>
      </c>
      <c r="F2459">
        <v>0</v>
      </c>
      <c r="G2459">
        <v>1</v>
      </c>
      <c r="H2459">
        <v>0</v>
      </c>
      <c r="I2459">
        <v>0</v>
      </c>
      <c r="J2459">
        <v>0.48</v>
      </c>
      <c r="K2459">
        <v>40</v>
      </c>
      <c r="L2459">
        <v>2.51385744930315</v>
      </c>
      <c r="M2459">
        <v>180.88756381005001</v>
      </c>
      <c r="N2459">
        <v>0</v>
      </c>
      <c r="O2459">
        <v>0</v>
      </c>
      <c r="P2459">
        <v>1</v>
      </c>
      <c r="Q2459">
        <v>0</v>
      </c>
      <c r="R2459">
        <v>18</v>
      </c>
    </row>
    <row r="2460" spans="1:18" x14ac:dyDescent="0.25">
      <c r="A2460">
        <f t="shared" si="38"/>
        <v>2458</v>
      </c>
      <c r="B2460" t="s">
        <v>93</v>
      </c>
      <c r="C2460">
        <v>16</v>
      </c>
      <c r="D2460">
        <v>68</v>
      </c>
      <c r="E2460">
        <v>2.6811755012859699E-2</v>
      </c>
      <c r="F2460">
        <v>0</v>
      </c>
      <c r="G2460">
        <v>1</v>
      </c>
      <c r="H2460">
        <v>0</v>
      </c>
      <c r="I2460">
        <v>0</v>
      </c>
      <c r="J2460">
        <v>0.48</v>
      </c>
      <c r="K2460">
        <v>40</v>
      </c>
      <c r="L2460">
        <v>2.77229324330226</v>
      </c>
      <c r="M2460">
        <v>181.73545027330101</v>
      </c>
      <c r="N2460">
        <v>0</v>
      </c>
      <c r="O2460">
        <v>0</v>
      </c>
      <c r="P2460">
        <v>1</v>
      </c>
      <c r="Q2460">
        <v>0</v>
      </c>
      <c r="R2460">
        <v>30</v>
      </c>
    </row>
    <row r="2461" spans="1:18" x14ac:dyDescent="0.25">
      <c r="A2461">
        <f t="shared" si="38"/>
        <v>2459</v>
      </c>
      <c r="B2461" t="s">
        <v>93</v>
      </c>
      <c r="C2461">
        <v>17</v>
      </c>
      <c r="D2461">
        <v>67</v>
      </c>
      <c r="E2461">
        <v>1.8319204425476601E-2</v>
      </c>
      <c r="F2461">
        <v>0</v>
      </c>
      <c r="G2461">
        <v>1</v>
      </c>
      <c r="H2461">
        <v>0</v>
      </c>
      <c r="I2461">
        <v>0</v>
      </c>
      <c r="J2461">
        <v>0.48</v>
      </c>
      <c r="K2461">
        <v>41</v>
      </c>
      <c r="L2461">
        <v>2.9186173429862801</v>
      </c>
      <c r="M2461">
        <v>182.21551621714701</v>
      </c>
      <c r="N2461">
        <v>0</v>
      </c>
      <c r="O2461">
        <v>0</v>
      </c>
      <c r="P2461">
        <v>1</v>
      </c>
      <c r="Q2461">
        <v>0</v>
      </c>
      <c r="R2461">
        <v>15</v>
      </c>
    </row>
    <row r="2462" spans="1:18" x14ac:dyDescent="0.25">
      <c r="A2462">
        <f t="shared" si="38"/>
        <v>2460</v>
      </c>
      <c r="B2462" t="s">
        <v>93</v>
      </c>
      <c r="C2462">
        <v>18</v>
      </c>
      <c r="D2462">
        <v>66</v>
      </c>
      <c r="E2462">
        <v>1.21912344560031E-2</v>
      </c>
      <c r="F2462">
        <v>0</v>
      </c>
      <c r="G2462">
        <v>1</v>
      </c>
      <c r="H2462">
        <v>0</v>
      </c>
      <c r="I2462">
        <v>0</v>
      </c>
      <c r="J2462">
        <v>0.48</v>
      </c>
      <c r="K2462">
        <v>34</v>
      </c>
      <c r="L2462">
        <v>3.0512887941217799</v>
      </c>
      <c r="M2462">
        <v>182.65079000696099</v>
      </c>
      <c r="N2462">
        <v>0</v>
      </c>
      <c r="O2462">
        <v>0</v>
      </c>
      <c r="P2462">
        <v>1</v>
      </c>
      <c r="Q2462">
        <v>0</v>
      </c>
      <c r="R2462">
        <v>20</v>
      </c>
    </row>
    <row r="2463" spans="1:18" x14ac:dyDescent="0.25">
      <c r="A2463">
        <f t="shared" si="38"/>
        <v>2461</v>
      </c>
      <c r="B2463" t="s">
        <v>93</v>
      </c>
      <c r="C2463">
        <v>19</v>
      </c>
      <c r="D2463">
        <v>65</v>
      </c>
      <c r="E2463">
        <v>8.0098465030759205E-3</v>
      </c>
      <c r="F2463">
        <v>0</v>
      </c>
      <c r="G2463">
        <v>1</v>
      </c>
      <c r="H2463">
        <v>0</v>
      </c>
      <c r="I2463">
        <v>0</v>
      </c>
      <c r="J2463">
        <v>0.48</v>
      </c>
      <c r="K2463">
        <v>28</v>
      </c>
      <c r="L2463">
        <v>3.0713952581416599</v>
      </c>
      <c r="M2463">
        <v>182.71675609626499</v>
      </c>
      <c r="N2463">
        <v>0</v>
      </c>
      <c r="O2463">
        <v>0</v>
      </c>
      <c r="P2463">
        <v>1</v>
      </c>
      <c r="Q2463">
        <v>0</v>
      </c>
      <c r="R2463">
        <v>6</v>
      </c>
    </row>
    <row r="2464" spans="1:18" x14ac:dyDescent="0.25">
      <c r="A2464">
        <f t="shared" si="38"/>
        <v>2462</v>
      </c>
      <c r="B2464" t="s">
        <v>93</v>
      </c>
      <c r="C2464">
        <v>20</v>
      </c>
      <c r="D2464">
        <v>64</v>
      </c>
      <c r="E2464">
        <v>5.2760832784988602E-3</v>
      </c>
      <c r="F2464">
        <v>0</v>
      </c>
      <c r="G2464">
        <v>1</v>
      </c>
      <c r="H2464">
        <v>0</v>
      </c>
      <c r="I2464">
        <v>0</v>
      </c>
      <c r="J2464">
        <v>0.48</v>
      </c>
      <c r="K2464">
        <v>26</v>
      </c>
      <c r="L2464">
        <v>3.0844557460744002</v>
      </c>
      <c r="M2464">
        <v>182.75960546612299</v>
      </c>
      <c r="N2464">
        <v>0</v>
      </c>
      <c r="O2464">
        <v>0</v>
      </c>
      <c r="P2464">
        <v>1</v>
      </c>
      <c r="Q2464">
        <v>0</v>
      </c>
      <c r="R2464">
        <v>2</v>
      </c>
    </row>
    <row r="2465" spans="1:18" x14ac:dyDescent="0.25">
      <c r="A2465">
        <f t="shared" si="38"/>
        <v>2463</v>
      </c>
      <c r="B2465" t="s">
        <v>94</v>
      </c>
      <c r="C2465">
        <v>7</v>
      </c>
      <c r="D2465">
        <v>53</v>
      </c>
      <c r="E2465">
        <v>1.57652539890446E-2</v>
      </c>
      <c r="F2465">
        <v>0</v>
      </c>
      <c r="G2465">
        <v>1</v>
      </c>
      <c r="H2465">
        <v>0</v>
      </c>
      <c r="I2465">
        <v>0</v>
      </c>
      <c r="J2465">
        <v>0</v>
      </c>
      <c r="K2465">
        <v>21</v>
      </c>
      <c r="L2465">
        <v>2.0526259079836802</v>
      </c>
      <c r="M2465">
        <v>179.37433696845</v>
      </c>
      <c r="N2465">
        <v>0</v>
      </c>
      <c r="O2465">
        <v>0</v>
      </c>
      <c r="P2465">
        <v>1</v>
      </c>
      <c r="Q2465">
        <v>0</v>
      </c>
      <c r="R2465">
        <v>1</v>
      </c>
    </row>
    <row r="2466" spans="1:18" x14ac:dyDescent="0.25">
      <c r="A2466">
        <f t="shared" si="38"/>
        <v>2464</v>
      </c>
      <c r="B2466" t="s">
        <v>94</v>
      </c>
      <c r="C2466">
        <v>11</v>
      </c>
      <c r="D2466">
        <v>49</v>
      </c>
      <c r="E2466">
        <v>2.1816126834810101E-2</v>
      </c>
      <c r="F2466">
        <v>0</v>
      </c>
      <c r="G2466">
        <v>1</v>
      </c>
      <c r="H2466">
        <v>0</v>
      </c>
      <c r="I2466">
        <v>0</v>
      </c>
      <c r="J2466">
        <v>0</v>
      </c>
      <c r="K2466">
        <v>30</v>
      </c>
      <c r="L2466">
        <v>2.3541511808175</v>
      </c>
      <c r="M2466">
        <v>180.36359311291801</v>
      </c>
      <c r="N2466">
        <v>0</v>
      </c>
      <c r="O2466">
        <v>0</v>
      </c>
      <c r="P2466">
        <v>1</v>
      </c>
      <c r="Q2466">
        <v>0</v>
      </c>
      <c r="R2466">
        <v>4</v>
      </c>
    </row>
    <row r="2467" spans="1:18" x14ac:dyDescent="0.25">
      <c r="A2467">
        <f t="shared" si="38"/>
        <v>2465</v>
      </c>
      <c r="B2467" t="s">
        <v>94</v>
      </c>
      <c r="C2467">
        <v>12</v>
      </c>
      <c r="D2467">
        <v>48</v>
      </c>
      <c r="E2467">
        <v>2.0775571918401299E-2</v>
      </c>
      <c r="F2467">
        <v>0</v>
      </c>
      <c r="G2467">
        <v>1</v>
      </c>
      <c r="H2467">
        <v>0</v>
      </c>
      <c r="I2467">
        <v>0</v>
      </c>
      <c r="J2467">
        <v>0</v>
      </c>
      <c r="K2467">
        <v>36</v>
      </c>
      <c r="L2467">
        <v>2.4680939290342399</v>
      </c>
      <c r="M2467">
        <v>180.73742102701499</v>
      </c>
      <c r="N2467">
        <v>0</v>
      </c>
      <c r="O2467">
        <v>0</v>
      </c>
      <c r="P2467">
        <v>1</v>
      </c>
      <c r="Q2467">
        <v>0</v>
      </c>
      <c r="R2467">
        <v>6</v>
      </c>
    </row>
    <row r="2468" spans="1:18" x14ac:dyDescent="0.25">
      <c r="A2468">
        <f t="shared" si="38"/>
        <v>2466</v>
      </c>
      <c r="B2468" t="s">
        <v>94</v>
      </c>
      <c r="C2468">
        <v>13</v>
      </c>
      <c r="D2468">
        <v>47</v>
      </c>
      <c r="E2468">
        <v>1.8781502329787699E-2</v>
      </c>
      <c r="F2468">
        <v>0</v>
      </c>
      <c r="G2468">
        <v>1</v>
      </c>
      <c r="H2468">
        <v>0</v>
      </c>
      <c r="I2468">
        <v>0</v>
      </c>
      <c r="J2468">
        <v>0</v>
      </c>
      <c r="K2468">
        <v>38</v>
      </c>
      <c r="L2468">
        <v>2.5479931132458198</v>
      </c>
      <c r="M2468">
        <v>180.999557458156</v>
      </c>
      <c r="N2468">
        <v>0</v>
      </c>
      <c r="O2468">
        <v>0</v>
      </c>
      <c r="P2468">
        <v>1</v>
      </c>
      <c r="Q2468">
        <v>0</v>
      </c>
      <c r="R2468">
        <v>6</v>
      </c>
    </row>
    <row r="2469" spans="1:18" x14ac:dyDescent="0.25">
      <c r="A2469">
        <f t="shared" si="38"/>
        <v>2467</v>
      </c>
      <c r="B2469" t="s">
        <v>94</v>
      </c>
      <c r="C2469">
        <v>14</v>
      </c>
      <c r="D2469">
        <v>46</v>
      </c>
      <c r="E2469">
        <v>1.6117958102587E-2</v>
      </c>
      <c r="F2469">
        <v>0</v>
      </c>
      <c r="G2469">
        <v>1</v>
      </c>
      <c r="H2469">
        <v>0</v>
      </c>
      <c r="I2469">
        <v>0</v>
      </c>
      <c r="J2469">
        <v>0</v>
      </c>
      <c r="K2469">
        <v>39</v>
      </c>
      <c r="L2469">
        <v>2.6594962460200899</v>
      </c>
      <c r="M2469">
        <v>181.36538138457999</v>
      </c>
      <c r="N2469">
        <v>0</v>
      </c>
      <c r="O2469">
        <v>0</v>
      </c>
      <c r="P2469">
        <v>1</v>
      </c>
      <c r="Q2469">
        <v>0</v>
      </c>
      <c r="R2469">
        <v>4</v>
      </c>
    </row>
    <row r="2470" spans="1:18" x14ac:dyDescent="0.25">
      <c r="A2470">
        <f t="shared" si="38"/>
        <v>2468</v>
      </c>
      <c r="B2470" t="s">
        <v>94</v>
      </c>
      <c r="C2470">
        <v>15</v>
      </c>
      <c r="D2470">
        <v>45</v>
      </c>
      <c r="E2470">
        <v>1.31308690091509E-2</v>
      </c>
      <c r="F2470">
        <v>0</v>
      </c>
      <c r="G2470">
        <v>1</v>
      </c>
      <c r="H2470">
        <v>0</v>
      </c>
      <c r="I2470">
        <v>0</v>
      </c>
      <c r="J2470">
        <v>0</v>
      </c>
      <c r="K2470">
        <v>41</v>
      </c>
      <c r="L2470">
        <v>2.8353244889603002</v>
      </c>
      <c r="M2470">
        <v>181.94224569868899</v>
      </c>
      <c r="N2470">
        <v>0</v>
      </c>
      <c r="O2470">
        <v>0</v>
      </c>
      <c r="P2470">
        <v>1</v>
      </c>
      <c r="Q2470">
        <v>0</v>
      </c>
      <c r="R2470">
        <v>6</v>
      </c>
    </row>
    <row r="2471" spans="1:18" x14ac:dyDescent="0.25">
      <c r="A2471">
        <f t="shared" si="38"/>
        <v>2469</v>
      </c>
      <c r="B2471" t="s">
        <v>94</v>
      </c>
      <c r="C2471">
        <v>16</v>
      </c>
      <c r="D2471">
        <v>44</v>
      </c>
      <c r="E2471">
        <v>1.0155144677649599E-2</v>
      </c>
      <c r="F2471">
        <v>0</v>
      </c>
      <c r="G2471">
        <v>1</v>
      </c>
      <c r="H2471">
        <v>0</v>
      </c>
      <c r="I2471">
        <v>0</v>
      </c>
      <c r="J2471">
        <v>0</v>
      </c>
      <c r="K2471">
        <v>41</v>
      </c>
      <c r="L2471">
        <v>2.9233306726424999</v>
      </c>
      <c r="M2471">
        <v>182.23097989712099</v>
      </c>
      <c r="N2471">
        <v>0</v>
      </c>
      <c r="O2471">
        <v>0</v>
      </c>
      <c r="P2471">
        <v>1</v>
      </c>
      <c r="Q2471">
        <v>0</v>
      </c>
      <c r="R2471">
        <v>11</v>
      </c>
    </row>
    <row r="2472" spans="1:18" x14ac:dyDescent="0.25">
      <c r="A2472">
        <f t="shared" si="38"/>
        <v>2470</v>
      </c>
      <c r="B2472" t="s">
        <v>94</v>
      </c>
      <c r="C2472">
        <v>17</v>
      </c>
      <c r="D2472">
        <v>43</v>
      </c>
      <c r="E2472">
        <v>7.4560543629907401E-3</v>
      </c>
      <c r="F2472">
        <v>0</v>
      </c>
      <c r="G2472">
        <v>1</v>
      </c>
      <c r="H2472">
        <v>0</v>
      </c>
      <c r="I2472">
        <v>0</v>
      </c>
      <c r="J2472">
        <v>0</v>
      </c>
      <c r="K2472">
        <v>42</v>
      </c>
      <c r="L2472">
        <v>2.99782280333954</v>
      </c>
      <c r="M2472">
        <v>182.475376651376</v>
      </c>
      <c r="N2472">
        <v>0</v>
      </c>
      <c r="O2472">
        <v>0</v>
      </c>
      <c r="P2472">
        <v>1</v>
      </c>
      <c r="Q2472">
        <v>0</v>
      </c>
      <c r="R2472">
        <v>8</v>
      </c>
    </row>
    <row r="2473" spans="1:18" x14ac:dyDescent="0.25">
      <c r="A2473">
        <f t="shared" si="38"/>
        <v>2471</v>
      </c>
      <c r="B2473" t="s">
        <v>94</v>
      </c>
      <c r="C2473">
        <v>18</v>
      </c>
      <c r="D2473">
        <v>42</v>
      </c>
      <c r="E2473">
        <v>5.1980891464583796E-3</v>
      </c>
      <c r="F2473">
        <v>0</v>
      </c>
      <c r="G2473">
        <v>1</v>
      </c>
      <c r="H2473">
        <v>0</v>
      </c>
      <c r="I2473">
        <v>0</v>
      </c>
      <c r="J2473">
        <v>0</v>
      </c>
      <c r="K2473">
        <v>36</v>
      </c>
      <c r="L2473">
        <v>3.0281822425564502</v>
      </c>
      <c r="M2473">
        <v>182.57498111075</v>
      </c>
      <c r="N2473">
        <v>0</v>
      </c>
      <c r="O2473">
        <v>0</v>
      </c>
      <c r="P2473">
        <v>1</v>
      </c>
      <c r="Q2473">
        <v>0</v>
      </c>
      <c r="R2473">
        <v>11</v>
      </c>
    </row>
    <row r="2474" spans="1:18" x14ac:dyDescent="0.25">
      <c r="A2474">
        <f t="shared" si="38"/>
        <v>2472</v>
      </c>
      <c r="B2474" t="s">
        <v>94</v>
      </c>
      <c r="C2474">
        <v>19</v>
      </c>
      <c r="D2474">
        <v>41</v>
      </c>
      <c r="E2474">
        <v>3.4435186961988898E-3</v>
      </c>
      <c r="F2474">
        <v>0</v>
      </c>
      <c r="G2474">
        <v>1</v>
      </c>
      <c r="H2474">
        <v>0</v>
      </c>
      <c r="I2474">
        <v>0</v>
      </c>
      <c r="J2474">
        <v>0</v>
      </c>
      <c r="K2474">
        <v>29</v>
      </c>
      <c r="L2474">
        <v>3.06764510292976</v>
      </c>
      <c r="M2474">
        <v>182.70445243743401</v>
      </c>
      <c r="N2474">
        <v>0</v>
      </c>
      <c r="O2474">
        <v>0</v>
      </c>
      <c r="P2474">
        <v>1</v>
      </c>
      <c r="Q2474">
        <v>0</v>
      </c>
      <c r="R2474">
        <v>6</v>
      </c>
    </row>
    <row r="2475" spans="1:18" x14ac:dyDescent="0.25">
      <c r="A2475">
        <f t="shared" si="38"/>
        <v>2473</v>
      </c>
      <c r="B2475" t="s">
        <v>94</v>
      </c>
      <c r="C2475">
        <v>20</v>
      </c>
      <c r="D2475">
        <v>40</v>
      </c>
      <c r="E2475">
        <v>2.1735737679197402E-3</v>
      </c>
      <c r="F2475">
        <v>0</v>
      </c>
      <c r="G2475">
        <v>1</v>
      </c>
      <c r="H2475">
        <v>0</v>
      </c>
      <c r="I2475">
        <v>0</v>
      </c>
      <c r="J2475">
        <v>0</v>
      </c>
      <c r="K2475">
        <v>28</v>
      </c>
      <c r="L2475">
        <v>3.0328578138331399</v>
      </c>
      <c r="M2475">
        <v>182.59032091152599</v>
      </c>
      <c r="N2475">
        <v>0</v>
      </c>
      <c r="O2475">
        <v>0</v>
      </c>
      <c r="P2475">
        <v>1</v>
      </c>
      <c r="Q2475">
        <v>0</v>
      </c>
      <c r="R2475">
        <v>2</v>
      </c>
    </row>
    <row r="2476" spans="1:18" x14ac:dyDescent="0.25">
      <c r="A2476">
        <f t="shared" si="38"/>
        <v>2474</v>
      </c>
      <c r="B2476" t="s">
        <v>95</v>
      </c>
      <c r="C2476">
        <v>8</v>
      </c>
      <c r="D2476">
        <v>28</v>
      </c>
      <c r="E2476">
        <v>7.19410544598772E-3</v>
      </c>
      <c r="F2476">
        <v>0</v>
      </c>
      <c r="G2476">
        <v>1</v>
      </c>
      <c r="H2476">
        <v>0</v>
      </c>
      <c r="I2476">
        <v>0</v>
      </c>
      <c r="J2476">
        <v>0.17</v>
      </c>
      <c r="K2476">
        <v>23</v>
      </c>
      <c r="L2476">
        <v>2.02899065528042</v>
      </c>
      <c r="M2476">
        <v>179.29679348845301</v>
      </c>
      <c r="N2476">
        <v>0</v>
      </c>
      <c r="O2476">
        <v>0</v>
      </c>
      <c r="P2476">
        <v>1</v>
      </c>
      <c r="Q2476">
        <v>0</v>
      </c>
      <c r="R2476">
        <v>1</v>
      </c>
    </row>
    <row r="2477" spans="1:18" x14ac:dyDescent="0.25">
      <c r="A2477">
        <f t="shared" si="38"/>
        <v>2475</v>
      </c>
      <c r="B2477" t="s">
        <v>95</v>
      </c>
      <c r="C2477">
        <v>11</v>
      </c>
      <c r="D2477">
        <v>25</v>
      </c>
      <c r="E2477">
        <v>9.5557067562891205E-3</v>
      </c>
      <c r="F2477">
        <v>0</v>
      </c>
      <c r="G2477">
        <v>1</v>
      </c>
      <c r="H2477">
        <v>0</v>
      </c>
      <c r="I2477">
        <v>0</v>
      </c>
      <c r="J2477">
        <v>0.17</v>
      </c>
      <c r="K2477">
        <v>28</v>
      </c>
      <c r="L2477">
        <v>2.4327820980888601</v>
      </c>
      <c r="M2477">
        <v>180.621568563284</v>
      </c>
      <c r="N2477">
        <v>0</v>
      </c>
      <c r="O2477">
        <v>0</v>
      </c>
      <c r="P2477">
        <v>1</v>
      </c>
      <c r="Q2477">
        <v>0</v>
      </c>
      <c r="R2477">
        <v>2</v>
      </c>
    </row>
    <row r="2478" spans="1:18" x14ac:dyDescent="0.25">
      <c r="A2478">
        <f t="shared" si="38"/>
        <v>2476</v>
      </c>
      <c r="B2478" t="s">
        <v>95</v>
      </c>
      <c r="C2478">
        <v>12</v>
      </c>
      <c r="D2478">
        <v>24</v>
      </c>
      <c r="E2478">
        <v>9.38782413319573E-3</v>
      </c>
      <c r="F2478">
        <v>0</v>
      </c>
      <c r="G2478">
        <v>1</v>
      </c>
      <c r="H2478">
        <v>0</v>
      </c>
      <c r="I2478">
        <v>0</v>
      </c>
      <c r="J2478">
        <v>0.17</v>
      </c>
      <c r="K2478">
        <v>37</v>
      </c>
      <c r="L2478">
        <v>2.6262950802546099</v>
      </c>
      <c r="M2478">
        <v>181.25645367537601</v>
      </c>
      <c r="N2478">
        <v>0</v>
      </c>
      <c r="O2478">
        <v>0</v>
      </c>
      <c r="P2478">
        <v>1</v>
      </c>
      <c r="Q2478">
        <v>0</v>
      </c>
      <c r="R2478">
        <v>1</v>
      </c>
    </row>
    <row r="2479" spans="1:18" x14ac:dyDescent="0.25">
      <c r="A2479">
        <f t="shared" si="38"/>
        <v>2477</v>
      </c>
      <c r="B2479" t="s">
        <v>95</v>
      </c>
      <c r="C2479">
        <v>13</v>
      </c>
      <c r="D2479">
        <v>23</v>
      </c>
      <c r="E2479">
        <v>8.7190515778032794E-3</v>
      </c>
      <c r="F2479">
        <v>0</v>
      </c>
      <c r="G2479">
        <v>1</v>
      </c>
      <c r="H2479">
        <v>0</v>
      </c>
      <c r="I2479">
        <v>0</v>
      </c>
      <c r="J2479">
        <v>0.17</v>
      </c>
      <c r="K2479">
        <v>38</v>
      </c>
      <c r="L2479">
        <v>2.7170878424942502</v>
      </c>
      <c r="M2479">
        <v>181.55433019191</v>
      </c>
      <c r="N2479">
        <v>0</v>
      </c>
      <c r="O2479">
        <v>0</v>
      </c>
      <c r="P2479">
        <v>1</v>
      </c>
      <c r="Q2479">
        <v>0</v>
      </c>
      <c r="R2479">
        <v>1</v>
      </c>
    </row>
    <row r="2480" spans="1:18" x14ac:dyDescent="0.25">
      <c r="A2480">
        <f t="shared" si="38"/>
        <v>2478</v>
      </c>
      <c r="B2480" t="s">
        <v>95</v>
      </c>
      <c r="C2480">
        <v>14</v>
      </c>
      <c r="D2480">
        <v>22</v>
      </c>
      <c r="E2480">
        <v>7.6555368541354396E-3</v>
      </c>
      <c r="F2480">
        <v>0</v>
      </c>
      <c r="G2480">
        <v>1</v>
      </c>
      <c r="H2480">
        <v>0</v>
      </c>
      <c r="I2480">
        <v>0</v>
      </c>
      <c r="J2480">
        <v>0.17</v>
      </c>
      <c r="K2480">
        <v>39</v>
      </c>
      <c r="L2480">
        <v>2.8114922187885898</v>
      </c>
      <c r="M2480">
        <v>181.86405583592099</v>
      </c>
      <c r="N2480">
        <v>0</v>
      </c>
      <c r="O2480">
        <v>0</v>
      </c>
      <c r="P2480">
        <v>1</v>
      </c>
      <c r="Q2480">
        <v>0</v>
      </c>
      <c r="R2480">
        <v>3</v>
      </c>
    </row>
    <row r="2481" spans="1:18" x14ac:dyDescent="0.25">
      <c r="A2481">
        <f t="shared" si="38"/>
        <v>2479</v>
      </c>
      <c r="B2481" t="s">
        <v>95</v>
      </c>
      <c r="C2481">
        <v>15</v>
      </c>
      <c r="D2481">
        <v>21</v>
      </c>
      <c r="E2481">
        <v>6.3545403411381504E-3</v>
      </c>
      <c r="F2481">
        <v>0</v>
      </c>
      <c r="G2481">
        <v>1</v>
      </c>
      <c r="H2481">
        <v>0</v>
      </c>
      <c r="I2481">
        <v>0</v>
      </c>
      <c r="J2481">
        <v>0.17</v>
      </c>
      <c r="K2481">
        <v>39</v>
      </c>
      <c r="L2481">
        <v>2.8645336378043802</v>
      </c>
      <c r="M2481">
        <v>182.03807623951599</v>
      </c>
      <c r="N2481">
        <v>0</v>
      </c>
      <c r="O2481">
        <v>0</v>
      </c>
      <c r="P2481">
        <v>1</v>
      </c>
      <c r="Q2481">
        <v>0</v>
      </c>
      <c r="R2481">
        <v>10</v>
      </c>
    </row>
    <row r="2482" spans="1:18" x14ac:dyDescent="0.25">
      <c r="A2482">
        <f t="shared" si="38"/>
        <v>2480</v>
      </c>
      <c r="B2482" t="s">
        <v>95</v>
      </c>
      <c r="C2482">
        <v>16</v>
      </c>
      <c r="D2482">
        <v>20</v>
      </c>
      <c r="E2482">
        <v>4.98648724493337E-3</v>
      </c>
      <c r="F2482">
        <v>0</v>
      </c>
      <c r="G2482">
        <v>1</v>
      </c>
      <c r="H2482">
        <v>0</v>
      </c>
      <c r="I2482">
        <v>0</v>
      </c>
      <c r="J2482">
        <v>0.17</v>
      </c>
      <c r="K2482">
        <v>39</v>
      </c>
      <c r="L2482">
        <v>3.001583523101</v>
      </c>
      <c r="M2482">
        <v>182.48771497080401</v>
      </c>
      <c r="N2482">
        <v>0</v>
      </c>
      <c r="O2482">
        <v>0</v>
      </c>
      <c r="P2482">
        <v>1</v>
      </c>
      <c r="Q2482">
        <v>0</v>
      </c>
      <c r="R2482">
        <v>8</v>
      </c>
    </row>
    <row r="2483" spans="1:18" x14ac:dyDescent="0.25">
      <c r="A2483">
        <f t="shared" si="38"/>
        <v>2481</v>
      </c>
      <c r="B2483" t="s">
        <v>95</v>
      </c>
      <c r="C2483">
        <v>17</v>
      </c>
      <c r="D2483">
        <v>19</v>
      </c>
      <c r="E2483">
        <v>3.6991964662707001E-3</v>
      </c>
      <c r="F2483">
        <v>0</v>
      </c>
      <c r="G2483">
        <v>1</v>
      </c>
      <c r="H2483">
        <v>0</v>
      </c>
      <c r="I2483">
        <v>0</v>
      </c>
      <c r="J2483">
        <v>0.17</v>
      </c>
      <c r="K2483">
        <v>40</v>
      </c>
      <c r="L2483">
        <v>3.1160806990858601</v>
      </c>
      <c r="M2483">
        <v>182.863361873641</v>
      </c>
      <c r="N2483">
        <v>0</v>
      </c>
      <c r="O2483">
        <v>0</v>
      </c>
      <c r="P2483">
        <v>1</v>
      </c>
      <c r="Q2483">
        <v>0</v>
      </c>
      <c r="R2483">
        <v>14</v>
      </c>
    </row>
    <row r="2484" spans="1:18" x14ac:dyDescent="0.25">
      <c r="A2484">
        <f t="shared" si="38"/>
        <v>2482</v>
      </c>
      <c r="B2484" t="s">
        <v>95</v>
      </c>
      <c r="C2484">
        <v>18</v>
      </c>
      <c r="D2484">
        <v>18</v>
      </c>
      <c r="E2484">
        <v>2.5943146788866499E-3</v>
      </c>
      <c r="F2484">
        <v>0</v>
      </c>
      <c r="G2484">
        <v>1</v>
      </c>
      <c r="H2484">
        <v>0</v>
      </c>
      <c r="I2484">
        <v>0</v>
      </c>
      <c r="J2484">
        <v>0.17</v>
      </c>
      <c r="K2484">
        <v>35</v>
      </c>
      <c r="L2484">
        <v>3.1868377366175098</v>
      </c>
      <c r="M2484">
        <v>183.095504385228</v>
      </c>
      <c r="N2484">
        <v>0</v>
      </c>
      <c r="O2484">
        <v>0</v>
      </c>
      <c r="P2484">
        <v>1</v>
      </c>
      <c r="Q2484">
        <v>0</v>
      </c>
      <c r="R2484">
        <v>11</v>
      </c>
    </row>
    <row r="2485" spans="1:18" x14ac:dyDescent="0.25">
      <c r="A2485">
        <f t="shared" si="38"/>
        <v>2483</v>
      </c>
      <c r="B2485" t="s">
        <v>95</v>
      </c>
      <c r="C2485">
        <v>20</v>
      </c>
      <c r="D2485">
        <v>16</v>
      </c>
      <c r="E2485">
        <v>1.0782997998022401E-3</v>
      </c>
      <c r="F2485">
        <v>0</v>
      </c>
      <c r="G2485">
        <v>1</v>
      </c>
      <c r="H2485">
        <v>0</v>
      </c>
      <c r="I2485">
        <v>0</v>
      </c>
      <c r="J2485">
        <v>0.17</v>
      </c>
      <c r="K2485">
        <v>27</v>
      </c>
      <c r="L2485">
        <v>3.1336410708045799</v>
      </c>
      <c r="M2485">
        <v>182.92097464174699</v>
      </c>
      <c r="N2485">
        <v>0</v>
      </c>
      <c r="O2485">
        <v>0</v>
      </c>
      <c r="P2485">
        <v>1</v>
      </c>
      <c r="Q2485">
        <v>0</v>
      </c>
      <c r="R2485">
        <v>3</v>
      </c>
    </row>
    <row r="2486" spans="1:18" x14ac:dyDescent="0.25">
      <c r="A2486">
        <f t="shared" si="38"/>
        <v>2484</v>
      </c>
      <c r="B2486" t="s">
        <v>96</v>
      </c>
      <c r="C2486">
        <v>7</v>
      </c>
      <c r="D2486">
        <v>5</v>
      </c>
      <c r="E2486">
        <v>9.9751935455111903E-3</v>
      </c>
      <c r="F2486">
        <v>0</v>
      </c>
      <c r="G2486">
        <v>1</v>
      </c>
      <c r="H2486">
        <v>0</v>
      </c>
      <c r="I2486">
        <v>0</v>
      </c>
      <c r="J2486">
        <v>0</v>
      </c>
      <c r="K2486">
        <v>24</v>
      </c>
      <c r="L2486">
        <v>2.2299869337594198</v>
      </c>
      <c r="M2486">
        <v>179.95623009763599</v>
      </c>
      <c r="N2486">
        <v>0</v>
      </c>
      <c r="O2486">
        <v>0</v>
      </c>
      <c r="P2486">
        <v>1</v>
      </c>
      <c r="Q2486">
        <v>0</v>
      </c>
      <c r="R2486">
        <v>1</v>
      </c>
    </row>
    <row r="2487" spans="1:18" x14ac:dyDescent="0.25">
      <c r="A2487">
        <f t="shared" si="38"/>
        <v>2485</v>
      </c>
      <c r="B2487" t="s">
        <v>96</v>
      </c>
      <c r="C2487">
        <v>11</v>
      </c>
      <c r="D2487">
        <v>1</v>
      </c>
      <c r="E2487">
        <v>3.7930975357036499E-3</v>
      </c>
      <c r="F2487">
        <v>0</v>
      </c>
      <c r="G2487">
        <v>1</v>
      </c>
      <c r="H2487">
        <v>0</v>
      </c>
      <c r="I2487">
        <v>0</v>
      </c>
      <c r="J2487">
        <v>0</v>
      </c>
      <c r="K2487">
        <v>28</v>
      </c>
      <c r="L2487">
        <v>2.5074349888734502</v>
      </c>
      <c r="M2487">
        <v>180.866492745648</v>
      </c>
      <c r="N2487">
        <v>0</v>
      </c>
      <c r="O2487">
        <v>0</v>
      </c>
      <c r="P2487">
        <v>1</v>
      </c>
      <c r="Q2487">
        <v>0</v>
      </c>
      <c r="R2487">
        <v>1</v>
      </c>
    </row>
    <row r="2488" spans="1:18" x14ac:dyDescent="0.25">
      <c r="A2488">
        <f t="shared" si="38"/>
        <v>2486</v>
      </c>
      <c r="B2488" t="s">
        <v>96</v>
      </c>
      <c r="C2488">
        <v>12</v>
      </c>
      <c r="D2488">
        <v>0</v>
      </c>
      <c r="E2488">
        <v>1.9808662728852998E-3</v>
      </c>
      <c r="F2488">
        <v>0</v>
      </c>
      <c r="G2488">
        <v>1</v>
      </c>
      <c r="H2488">
        <v>0</v>
      </c>
      <c r="I2488">
        <v>0</v>
      </c>
      <c r="J2488">
        <v>0</v>
      </c>
      <c r="K2488">
        <v>33</v>
      </c>
      <c r="L2488">
        <v>2.71279833424544</v>
      </c>
      <c r="M2488">
        <v>181.54025700211801</v>
      </c>
      <c r="N2488">
        <v>0</v>
      </c>
      <c r="O2488">
        <v>0</v>
      </c>
      <c r="P2488">
        <v>1</v>
      </c>
      <c r="Q2488">
        <v>0</v>
      </c>
      <c r="R2488">
        <v>3</v>
      </c>
    </row>
    <row r="2489" spans="1:18" x14ac:dyDescent="0.25">
      <c r="A2489">
        <f t="shared" si="38"/>
        <v>2487</v>
      </c>
      <c r="B2489" t="s">
        <v>96</v>
      </c>
      <c r="C2489">
        <v>13</v>
      </c>
      <c r="D2489">
        <v>1</v>
      </c>
      <c r="E2489">
        <v>3.7930975357036499E-3</v>
      </c>
      <c r="F2489">
        <v>0</v>
      </c>
      <c r="G2489">
        <v>1</v>
      </c>
      <c r="H2489">
        <v>0</v>
      </c>
      <c r="I2489">
        <v>0</v>
      </c>
      <c r="J2489">
        <v>0</v>
      </c>
      <c r="K2489">
        <v>34</v>
      </c>
      <c r="L2489">
        <v>2.8042239890927401</v>
      </c>
      <c r="M2489">
        <v>181.84020993796801</v>
      </c>
      <c r="N2489">
        <v>0</v>
      </c>
      <c r="O2489">
        <v>0</v>
      </c>
      <c r="P2489">
        <v>1</v>
      </c>
      <c r="Q2489">
        <v>0</v>
      </c>
      <c r="R2489">
        <v>4</v>
      </c>
    </row>
    <row r="2490" spans="1:18" x14ac:dyDescent="0.25">
      <c r="A2490">
        <f t="shared" si="38"/>
        <v>2488</v>
      </c>
      <c r="B2490" t="s">
        <v>96</v>
      </c>
      <c r="C2490">
        <v>14</v>
      </c>
      <c r="D2490">
        <v>2</v>
      </c>
      <c r="E2490">
        <v>6.1697777493503799E-3</v>
      </c>
      <c r="F2490">
        <v>0</v>
      </c>
      <c r="G2490">
        <v>1</v>
      </c>
      <c r="H2490">
        <v>0</v>
      </c>
      <c r="I2490">
        <v>0</v>
      </c>
      <c r="J2490">
        <v>0</v>
      </c>
      <c r="K2490">
        <v>35</v>
      </c>
      <c r="L2490">
        <v>2.9198011504961099</v>
      </c>
      <c r="M2490">
        <v>182.21940010005301</v>
      </c>
      <c r="N2490">
        <v>0</v>
      </c>
      <c r="O2490">
        <v>0</v>
      </c>
      <c r="P2490">
        <v>1</v>
      </c>
      <c r="Q2490">
        <v>0</v>
      </c>
      <c r="R2490">
        <v>4</v>
      </c>
    </row>
    <row r="2491" spans="1:18" x14ac:dyDescent="0.25">
      <c r="A2491">
        <f t="shared" si="38"/>
        <v>2489</v>
      </c>
      <c r="B2491" t="s">
        <v>96</v>
      </c>
      <c r="C2491">
        <v>15</v>
      </c>
      <c r="D2491">
        <v>3</v>
      </c>
      <c r="E2491">
        <v>8.5247544503912597E-3</v>
      </c>
      <c r="F2491">
        <v>0</v>
      </c>
      <c r="G2491">
        <v>1</v>
      </c>
      <c r="H2491">
        <v>0</v>
      </c>
      <c r="I2491">
        <v>0</v>
      </c>
      <c r="J2491">
        <v>0</v>
      </c>
      <c r="K2491">
        <v>36</v>
      </c>
      <c r="L2491">
        <v>3.04145782195096</v>
      </c>
      <c r="M2491">
        <v>182.618536161256</v>
      </c>
      <c r="N2491">
        <v>0</v>
      </c>
      <c r="O2491">
        <v>0</v>
      </c>
      <c r="P2491">
        <v>1</v>
      </c>
      <c r="Q2491">
        <v>0</v>
      </c>
      <c r="R2491">
        <v>1</v>
      </c>
    </row>
    <row r="2492" spans="1:18" x14ac:dyDescent="0.25">
      <c r="A2492">
        <f t="shared" si="38"/>
        <v>2490</v>
      </c>
      <c r="B2492" t="s">
        <v>96</v>
      </c>
      <c r="C2492">
        <v>16</v>
      </c>
      <c r="D2492">
        <v>4</v>
      </c>
      <c r="E2492">
        <v>1.00053369587483E-2</v>
      </c>
      <c r="F2492">
        <v>0</v>
      </c>
      <c r="G2492">
        <v>1</v>
      </c>
      <c r="H2492">
        <v>0</v>
      </c>
      <c r="I2492">
        <v>0</v>
      </c>
      <c r="J2492">
        <v>0</v>
      </c>
      <c r="K2492">
        <v>39</v>
      </c>
      <c r="L2492">
        <v>3.1448865704535001</v>
      </c>
      <c r="M2492">
        <v>182.95786932563499</v>
      </c>
      <c r="N2492">
        <v>0</v>
      </c>
      <c r="O2492">
        <v>0</v>
      </c>
      <c r="P2492">
        <v>1</v>
      </c>
      <c r="Q2492">
        <v>0</v>
      </c>
      <c r="R2492">
        <v>7</v>
      </c>
    </row>
    <row r="2493" spans="1:18" x14ac:dyDescent="0.25">
      <c r="A2493">
        <f t="shared" si="38"/>
        <v>2491</v>
      </c>
      <c r="B2493" t="s">
        <v>96</v>
      </c>
      <c r="C2493">
        <v>17</v>
      </c>
      <c r="D2493">
        <v>5</v>
      </c>
      <c r="E2493">
        <v>9.9751935455111903E-3</v>
      </c>
      <c r="F2493">
        <v>0</v>
      </c>
      <c r="G2493">
        <v>1</v>
      </c>
      <c r="H2493">
        <v>0</v>
      </c>
      <c r="I2493">
        <v>0</v>
      </c>
      <c r="J2493">
        <v>0</v>
      </c>
      <c r="K2493">
        <v>41</v>
      </c>
      <c r="L2493">
        <v>3.1297112519435899</v>
      </c>
      <c r="M2493">
        <v>182.90808153524799</v>
      </c>
      <c r="N2493">
        <v>0</v>
      </c>
      <c r="O2493">
        <v>0</v>
      </c>
      <c r="P2493">
        <v>1</v>
      </c>
      <c r="Q2493">
        <v>0</v>
      </c>
      <c r="R2493">
        <v>5</v>
      </c>
    </row>
    <row r="2494" spans="1:18" x14ac:dyDescent="0.25">
      <c r="A2494">
        <f t="shared" si="38"/>
        <v>2492</v>
      </c>
      <c r="B2494" t="s">
        <v>96</v>
      </c>
      <c r="C2494">
        <v>18</v>
      </c>
      <c r="D2494">
        <v>6</v>
      </c>
      <c r="E2494">
        <v>8.4481136065522201E-3</v>
      </c>
      <c r="F2494">
        <v>0</v>
      </c>
      <c r="G2494">
        <v>1</v>
      </c>
      <c r="H2494">
        <v>0</v>
      </c>
      <c r="I2494">
        <v>0</v>
      </c>
      <c r="J2494">
        <v>0</v>
      </c>
      <c r="K2494">
        <v>39</v>
      </c>
      <c r="L2494">
        <v>3.1802381056562301</v>
      </c>
      <c r="M2494">
        <v>183.07385205267801</v>
      </c>
      <c r="N2494">
        <v>0</v>
      </c>
      <c r="O2494">
        <v>0</v>
      </c>
      <c r="P2494">
        <v>1</v>
      </c>
      <c r="Q2494">
        <v>0</v>
      </c>
      <c r="R2494">
        <v>8</v>
      </c>
    </row>
    <row r="2495" spans="1:18" x14ac:dyDescent="0.25">
      <c r="A2495">
        <f t="shared" si="38"/>
        <v>2493</v>
      </c>
      <c r="B2495" t="s">
        <v>96</v>
      </c>
      <c r="C2495">
        <v>19</v>
      </c>
      <c r="D2495">
        <v>7</v>
      </c>
      <c r="E2495">
        <v>6.07835506082691E-3</v>
      </c>
      <c r="F2495">
        <v>0</v>
      </c>
      <c r="G2495">
        <v>1</v>
      </c>
      <c r="H2495">
        <v>0</v>
      </c>
      <c r="I2495">
        <v>0</v>
      </c>
      <c r="J2495">
        <v>0</v>
      </c>
      <c r="K2495">
        <v>29</v>
      </c>
      <c r="L2495">
        <v>3.1318035173985699</v>
      </c>
      <c r="M2495">
        <v>182.914945923224</v>
      </c>
      <c r="N2495">
        <v>0</v>
      </c>
      <c r="O2495">
        <v>0</v>
      </c>
      <c r="P2495">
        <v>1</v>
      </c>
      <c r="Q2495">
        <v>0</v>
      </c>
      <c r="R2495">
        <v>4</v>
      </c>
    </row>
    <row r="2496" spans="1:18" x14ac:dyDescent="0.25">
      <c r="A2496">
        <f t="shared" si="38"/>
        <v>2494</v>
      </c>
      <c r="B2496" t="s">
        <v>96</v>
      </c>
      <c r="C2496">
        <v>20</v>
      </c>
      <c r="D2496">
        <v>8</v>
      </c>
      <c r="E2496">
        <v>3.71694556698102E-3</v>
      </c>
      <c r="F2496">
        <v>0</v>
      </c>
      <c r="G2496">
        <v>1</v>
      </c>
      <c r="H2496">
        <v>0</v>
      </c>
      <c r="I2496">
        <v>0</v>
      </c>
      <c r="J2496">
        <v>0</v>
      </c>
      <c r="K2496">
        <v>28</v>
      </c>
      <c r="L2496">
        <v>3.11355971436135</v>
      </c>
      <c r="M2496">
        <v>182.85509092638199</v>
      </c>
      <c r="N2496">
        <v>0</v>
      </c>
      <c r="O2496">
        <v>0</v>
      </c>
      <c r="P2496">
        <v>1</v>
      </c>
      <c r="Q2496">
        <v>0</v>
      </c>
      <c r="R2496">
        <v>5</v>
      </c>
    </row>
    <row r="2497" spans="1:18" x14ac:dyDescent="0.25">
      <c r="A2497">
        <f t="shared" si="38"/>
        <v>2495</v>
      </c>
      <c r="B2497" t="s">
        <v>97</v>
      </c>
      <c r="C2497">
        <v>6</v>
      </c>
      <c r="D2497">
        <v>18</v>
      </c>
      <c r="E2497">
        <v>2.5943146788866499E-3</v>
      </c>
      <c r="F2497">
        <v>0</v>
      </c>
      <c r="G2497">
        <v>1</v>
      </c>
      <c r="H2497">
        <v>0</v>
      </c>
      <c r="I2497">
        <v>0</v>
      </c>
      <c r="J2497">
        <v>0</v>
      </c>
      <c r="K2497">
        <v>24</v>
      </c>
      <c r="L2497">
        <v>2.2791723910336299</v>
      </c>
      <c r="M2497">
        <v>180.11759970811599</v>
      </c>
      <c r="N2497">
        <v>0</v>
      </c>
      <c r="O2497">
        <v>0</v>
      </c>
      <c r="P2497">
        <v>1</v>
      </c>
      <c r="Q2497">
        <v>0</v>
      </c>
      <c r="R2497">
        <v>1</v>
      </c>
    </row>
    <row r="2498" spans="1:18" x14ac:dyDescent="0.25">
      <c r="A2498">
        <f t="shared" si="38"/>
        <v>2496</v>
      </c>
      <c r="B2498" t="s">
        <v>97</v>
      </c>
      <c r="C2498">
        <v>7</v>
      </c>
      <c r="D2498">
        <v>19</v>
      </c>
      <c r="E2498">
        <v>3.6991964662707001E-3</v>
      </c>
      <c r="F2498">
        <v>0</v>
      </c>
      <c r="G2498">
        <v>1</v>
      </c>
      <c r="H2498">
        <v>0</v>
      </c>
      <c r="I2498">
        <v>0</v>
      </c>
      <c r="J2498">
        <v>0</v>
      </c>
      <c r="K2498">
        <v>25</v>
      </c>
      <c r="L2498">
        <v>2.2786336495903101</v>
      </c>
      <c r="M2498">
        <v>180.11583218369501</v>
      </c>
      <c r="N2498">
        <v>0</v>
      </c>
      <c r="O2498">
        <v>0</v>
      </c>
      <c r="P2498">
        <v>1</v>
      </c>
      <c r="Q2498">
        <v>0</v>
      </c>
      <c r="R2498">
        <v>1</v>
      </c>
    </row>
    <row r="2499" spans="1:18" x14ac:dyDescent="0.25">
      <c r="A2499">
        <f t="shared" si="38"/>
        <v>2497</v>
      </c>
      <c r="B2499" t="s">
        <v>97</v>
      </c>
      <c r="C2499">
        <v>10</v>
      </c>
      <c r="D2499">
        <v>22</v>
      </c>
      <c r="E2499">
        <v>7.6555368541354396E-3</v>
      </c>
      <c r="F2499">
        <v>0</v>
      </c>
      <c r="G2499">
        <v>1</v>
      </c>
      <c r="H2499">
        <v>0</v>
      </c>
      <c r="I2499">
        <v>0</v>
      </c>
      <c r="J2499">
        <v>0</v>
      </c>
      <c r="K2499">
        <v>28</v>
      </c>
      <c r="L2499">
        <v>2.4138013961769702</v>
      </c>
      <c r="M2499">
        <v>180.559295919216</v>
      </c>
      <c r="N2499">
        <v>0</v>
      </c>
      <c r="O2499">
        <v>0</v>
      </c>
      <c r="P2499">
        <v>1</v>
      </c>
      <c r="Q2499">
        <v>0</v>
      </c>
      <c r="R2499">
        <v>1</v>
      </c>
    </row>
    <row r="2500" spans="1:18" x14ac:dyDescent="0.25">
      <c r="A2500">
        <f t="shared" si="38"/>
        <v>2498</v>
      </c>
      <c r="B2500" t="s">
        <v>97</v>
      </c>
      <c r="C2500">
        <v>11</v>
      </c>
      <c r="D2500">
        <v>23</v>
      </c>
      <c r="E2500">
        <v>8.7190515778032794E-3</v>
      </c>
      <c r="F2500">
        <v>0</v>
      </c>
      <c r="G2500">
        <v>1</v>
      </c>
      <c r="H2500">
        <v>0</v>
      </c>
      <c r="I2500">
        <v>0</v>
      </c>
      <c r="J2500">
        <v>0</v>
      </c>
      <c r="K2500">
        <v>31</v>
      </c>
      <c r="L2500">
        <v>2.6200989299611899</v>
      </c>
      <c r="M2500">
        <v>181.236125098298</v>
      </c>
      <c r="N2500">
        <v>0</v>
      </c>
      <c r="O2500">
        <v>0</v>
      </c>
      <c r="P2500">
        <v>1</v>
      </c>
      <c r="Q2500">
        <v>0</v>
      </c>
      <c r="R2500">
        <v>3</v>
      </c>
    </row>
    <row r="2501" spans="1:18" x14ac:dyDescent="0.25">
      <c r="A2501">
        <f t="shared" ref="A2501:A2564" si="39">A2500+1</f>
        <v>2499</v>
      </c>
      <c r="B2501" t="s">
        <v>97</v>
      </c>
      <c r="C2501">
        <v>12</v>
      </c>
      <c r="D2501">
        <v>24</v>
      </c>
      <c r="E2501">
        <v>9.38782413319573E-3</v>
      </c>
      <c r="F2501">
        <v>0</v>
      </c>
      <c r="G2501">
        <v>1</v>
      </c>
      <c r="H2501">
        <v>0</v>
      </c>
      <c r="I2501">
        <v>0</v>
      </c>
      <c r="J2501">
        <v>0</v>
      </c>
      <c r="K2501">
        <v>34</v>
      </c>
      <c r="L2501">
        <v>2.7112317499381899</v>
      </c>
      <c r="M2501">
        <v>181.53511728982301</v>
      </c>
      <c r="N2501">
        <v>0</v>
      </c>
      <c r="O2501">
        <v>0</v>
      </c>
      <c r="P2501">
        <v>1</v>
      </c>
      <c r="Q2501">
        <v>0</v>
      </c>
      <c r="R2501">
        <v>1</v>
      </c>
    </row>
    <row r="2502" spans="1:18" x14ac:dyDescent="0.25">
      <c r="A2502">
        <f t="shared" si="39"/>
        <v>2500</v>
      </c>
      <c r="B2502" t="s">
        <v>97</v>
      </c>
      <c r="C2502">
        <v>13</v>
      </c>
      <c r="D2502">
        <v>25</v>
      </c>
      <c r="E2502">
        <v>9.5557067562891205E-3</v>
      </c>
      <c r="F2502">
        <v>0</v>
      </c>
      <c r="G2502">
        <v>1</v>
      </c>
      <c r="H2502">
        <v>0</v>
      </c>
      <c r="I2502">
        <v>0</v>
      </c>
      <c r="J2502">
        <v>0</v>
      </c>
      <c r="K2502">
        <v>34</v>
      </c>
      <c r="L2502">
        <v>2.7701216581299701</v>
      </c>
      <c r="M2502">
        <v>181.72832565003301</v>
      </c>
      <c r="N2502">
        <v>0</v>
      </c>
      <c r="O2502">
        <v>0</v>
      </c>
      <c r="P2502">
        <v>1</v>
      </c>
      <c r="Q2502">
        <v>0</v>
      </c>
      <c r="R2502">
        <v>3</v>
      </c>
    </row>
    <row r="2503" spans="1:18" x14ac:dyDescent="0.25">
      <c r="A2503">
        <f t="shared" si="39"/>
        <v>2501</v>
      </c>
      <c r="B2503" t="s">
        <v>97</v>
      </c>
      <c r="C2503">
        <v>14</v>
      </c>
      <c r="D2503">
        <v>26</v>
      </c>
      <c r="E2503">
        <v>9.1952405647478998E-3</v>
      </c>
      <c r="F2503">
        <v>0</v>
      </c>
      <c r="G2503">
        <v>1</v>
      </c>
      <c r="H2503">
        <v>0</v>
      </c>
      <c r="I2503">
        <v>0</v>
      </c>
      <c r="J2503">
        <v>0</v>
      </c>
      <c r="K2503">
        <v>35</v>
      </c>
      <c r="L2503">
        <v>2.8537448398936398</v>
      </c>
      <c r="M2503">
        <v>182.00267992091099</v>
      </c>
      <c r="N2503">
        <v>0</v>
      </c>
      <c r="O2503">
        <v>0</v>
      </c>
      <c r="P2503">
        <v>1</v>
      </c>
      <c r="Q2503">
        <v>0</v>
      </c>
      <c r="R2503">
        <v>1</v>
      </c>
    </row>
    <row r="2504" spans="1:18" x14ac:dyDescent="0.25">
      <c r="A2504">
        <f t="shared" si="39"/>
        <v>2502</v>
      </c>
      <c r="B2504" t="s">
        <v>97</v>
      </c>
      <c r="C2504">
        <v>15</v>
      </c>
      <c r="D2504">
        <v>27</v>
      </c>
      <c r="E2504">
        <v>8.3650140928912507E-3</v>
      </c>
      <c r="F2504">
        <v>0</v>
      </c>
      <c r="G2504">
        <v>1</v>
      </c>
      <c r="H2504">
        <v>0</v>
      </c>
      <c r="I2504">
        <v>0</v>
      </c>
      <c r="J2504">
        <v>0</v>
      </c>
      <c r="K2504">
        <v>36</v>
      </c>
      <c r="L2504">
        <v>2.9911029289239099</v>
      </c>
      <c r="M2504">
        <v>182.453329819304</v>
      </c>
      <c r="N2504">
        <v>0</v>
      </c>
      <c r="O2504">
        <v>0</v>
      </c>
      <c r="P2504">
        <v>1</v>
      </c>
      <c r="Q2504">
        <v>0</v>
      </c>
      <c r="R2504">
        <v>3</v>
      </c>
    </row>
    <row r="2505" spans="1:18" x14ac:dyDescent="0.25">
      <c r="A2505">
        <f t="shared" si="39"/>
        <v>2503</v>
      </c>
      <c r="B2505" t="s">
        <v>97</v>
      </c>
      <c r="C2505">
        <v>16</v>
      </c>
      <c r="D2505">
        <v>28</v>
      </c>
      <c r="E2505">
        <v>7.19410544598772E-3</v>
      </c>
      <c r="F2505">
        <v>0</v>
      </c>
      <c r="G2505">
        <v>1</v>
      </c>
      <c r="H2505">
        <v>0</v>
      </c>
      <c r="I2505">
        <v>0</v>
      </c>
      <c r="J2505">
        <v>0</v>
      </c>
      <c r="K2505">
        <v>36</v>
      </c>
      <c r="L2505">
        <v>2.9837197860512998</v>
      </c>
      <c r="M2505">
        <v>182.42910690961699</v>
      </c>
      <c r="N2505">
        <v>0</v>
      </c>
      <c r="O2505">
        <v>0</v>
      </c>
      <c r="P2505">
        <v>1</v>
      </c>
      <c r="Q2505">
        <v>0</v>
      </c>
      <c r="R2505">
        <v>1</v>
      </c>
    </row>
    <row r="2506" spans="1:18" x14ac:dyDescent="0.25">
      <c r="A2506">
        <f t="shared" si="39"/>
        <v>2504</v>
      </c>
      <c r="B2506" t="s">
        <v>97</v>
      </c>
      <c r="C2506">
        <v>17</v>
      </c>
      <c r="D2506">
        <v>29</v>
      </c>
      <c r="E2506">
        <v>5.8493198496916898E-3</v>
      </c>
      <c r="F2506">
        <v>0</v>
      </c>
      <c r="G2506">
        <v>1</v>
      </c>
      <c r="H2506">
        <v>0</v>
      </c>
      <c r="I2506">
        <v>0</v>
      </c>
      <c r="J2506">
        <v>0</v>
      </c>
      <c r="K2506">
        <v>35</v>
      </c>
      <c r="L2506">
        <v>3.22626797370825</v>
      </c>
      <c r="M2506">
        <v>183.22486868014499</v>
      </c>
      <c r="N2506">
        <v>0</v>
      </c>
      <c r="O2506">
        <v>0</v>
      </c>
      <c r="P2506">
        <v>1</v>
      </c>
      <c r="Q2506">
        <v>0</v>
      </c>
      <c r="R2506">
        <v>3</v>
      </c>
    </row>
    <row r="2507" spans="1:18" x14ac:dyDescent="0.25">
      <c r="A2507">
        <f t="shared" si="39"/>
        <v>2505</v>
      </c>
      <c r="B2507" t="s">
        <v>97</v>
      </c>
      <c r="C2507">
        <v>19</v>
      </c>
      <c r="D2507">
        <v>31</v>
      </c>
      <c r="E2507">
        <v>3.2697321316197199E-3</v>
      </c>
      <c r="F2507">
        <v>0</v>
      </c>
      <c r="G2507">
        <v>1</v>
      </c>
      <c r="H2507">
        <v>0</v>
      </c>
      <c r="I2507">
        <v>0</v>
      </c>
      <c r="J2507">
        <v>0</v>
      </c>
      <c r="K2507">
        <v>28</v>
      </c>
      <c r="L2507">
        <v>3.31952075273706</v>
      </c>
      <c r="M2507">
        <v>183.53081611790401</v>
      </c>
      <c r="N2507">
        <v>0</v>
      </c>
      <c r="O2507">
        <v>0</v>
      </c>
      <c r="P2507">
        <v>1</v>
      </c>
      <c r="Q2507">
        <v>0</v>
      </c>
      <c r="R2507">
        <v>3</v>
      </c>
    </row>
    <row r="2508" spans="1:18" x14ac:dyDescent="0.25">
      <c r="A2508">
        <f t="shared" si="39"/>
        <v>2506</v>
      </c>
      <c r="B2508" t="s">
        <v>98</v>
      </c>
      <c r="C2508">
        <v>10</v>
      </c>
      <c r="D2508">
        <v>46</v>
      </c>
      <c r="E2508">
        <v>1.6117958102587E-2</v>
      </c>
      <c r="F2508">
        <v>0</v>
      </c>
      <c r="G2508">
        <v>0</v>
      </c>
      <c r="H2508">
        <v>1</v>
      </c>
      <c r="I2508">
        <v>0</v>
      </c>
      <c r="J2508">
        <v>0.06</v>
      </c>
      <c r="K2508">
        <v>24</v>
      </c>
      <c r="L2508">
        <v>2.7523635080134898</v>
      </c>
      <c r="M2508">
        <v>181.67006400266899</v>
      </c>
      <c r="N2508">
        <v>0</v>
      </c>
      <c r="O2508">
        <v>0</v>
      </c>
      <c r="P2508">
        <v>1</v>
      </c>
      <c r="Q2508">
        <v>0</v>
      </c>
      <c r="R2508">
        <v>1</v>
      </c>
    </row>
    <row r="2509" spans="1:18" x14ac:dyDescent="0.25">
      <c r="A2509">
        <f t="shared" si="39"/>
        <v>2507</v>
      </c>
      <c r="B2509" t="s">
        <v>98</v>
      </c>
      <c r="C2509">
        <v>11</v>
      </c>
      <c r="D2509">
        <v>47</v>
      </c>
      <c r="E2509">
        <v>1.8781502329787699E-2</v>
      </c>
      <c r="F2509">
        <v>0</v>
      </c>
      <c r="G2509">
        <v>0</v>
      </c>
      <c r="H2509">
        <v>1</v>
      </c>
      <c r="I2509">
        <v>0</v>
      </c>
      <c r="J2509">
        <v>0.06</v>
      </c>
      <c r="K2509">
        <v>24</v>
      </c>
      <c r="L2509">
        <v>2.7604820166633899</v>
      </c>
      <c r="M2509">
        <v>181.69669952973601</v>
      </c>
      <c r="N2509">
        <v>0</v>
      </c>
      <c r="O2509">
        <v>0</v>
      </c>
      <c r="P2509">
        <v>1</v>
      </c>
      <c r="Q2509">
        <v>0</v>
      </c>
      <c r="R2509">
        <v>1</v>
      </c>
    </row>
    <row r="2510" spans="1:18" x14ac:dyDescent="0.25">
      <c r="A2510">
        <f t="shared" si="39"/>
        <v>2508</v>
      </c>
      <c r="B2510" t="s">
        <v>98</v>
      </c>
      <c r="C2510">
        <v>12</v>
      </c>
      <c r="D2510">
        <v>48</v>
      </c>
      <c r="E2510">
        <v>2.0775571918401299E-2</v>
      </c>
      <c r="F2510">
        <v>0</v>
      </c>
      <c r="G2510">
        <v>0</v>
      </c>
      <c r="H2510">
        <v>1</v>
      </c>
      <c r="I2510">
        <v>0</v>
      </c>
      <c r="J2510">
        <v>0.06</v>
      </c>
      <c r="K2510">
        <v>22</v>
      </c>
      <c r="L2510">
        <v>2.7202962146299998</v>
      </c>
      <c r="M2510">
        <v>181.56485634721099</v>
      </c>
      <c r="N2510">
        <v>0</v>
      </c>
      <c r="O2510">
        <v>0</v>
      </c>
      <c r="P2510">
        <v>1</v>
      </c>
      <c r="Q2510">
        <v>0</v>
      </c>
      <c r="R2510">
        <v>1</v>
      </c>
    </row>
    <row r="2511" spans="1:18" x14ac:dyDescent="0.25">
      <c r="A2511">
        <f t="shared" si="39"/>
        <v>2509</v>
      </c>
      <c r="B2511" t="s">
        <v>98</v>
      </c>
      <c r="C2511">
        <v>13</v>
      </c>
      <c r="D2511">
        <v>49</v>
      </c>
      <c r="E2511">
        <v>2.1816126834810101E-2</v>
      </c>
      <c r="F2511">
        <v>0</v>
      </c>
      <c r="G2511">
        <v>0</v>
      </c>
      <c r="H2511">
        <v>1</v>
      </c>
      <c r="I2511">
        <v>0</v>
      </c>
      <c r="J2511">
        <v>0.06</v>
      </c>
      <c r="K2511">
        <v>22</v>
      </c>
      <c r="L2511">
        <v>2.7497892305632501</v>
      </c>
      <c r="M2511">
        <v>181.661618210509</v>
      </c>
      <c r="N2511">
        <v>0</v>
      </c>
      <c r="O2511">
        <v>0</v>
      </c>
      <c r="P2511">
        <v>1</v>
      </c>
      <c r="Q2511">
        <v>0</v>
      </c>
      <c r="R2511">
        <v>1</v>
      </c>
    </row>
    <row r="2512" spans="1:18" x14ac:dyDescent="0.25">
      <c r="A2512">
        <f t="shared" si="39"/>
        <v>2510</v>
      </c>
      <c r="B2512" t="s">
        <v>98</v>
      </c>
      <c r="C2512">
        <v>14</v>
      </c>
      <c r="D2512">
        <v>50</v>
      </c>
      <c r="E2512">
        <v>2.17472453488868E-2</v>
      </c>
      <c r="F2512">
        <v>0</v>
      </c>
      <c r="G2512">
        <v>0</v>
      </c>
      <c r="H2512">
        <v>1</v>
      </c>
      <c r="I2512">
        <v>0</v>
      </c>
      <c r="J2512">
        <v>0.06</v>
      </c>
      <c r="K2512">
        <v>27</v>
      </c>
      <c r="L2512">
        <v>2.8158184822014798</v>
      </c>
      <c r="M2512">
        <v>181.878249613522</v>
      </c>
      <c r="N2512">
        <v>0</v>
      </c>
      <c r="O2512">
        <v>0</v>
      </c>
      <c r="P2512">
        <v>1</v>
      </c>
      <c r="Q2512">
        <v>0</v>
      </c>
      <c r="R2512">
        <v>1</v>
      </c>
    </row>
    <row r="2513" spans="1:18" x14ac:dyDescent="0.25">
      <c r="A2513">
        <f t="shared" si="39"/>
        <v>2511</v>
      </c>
      <c r="B2513" t="s">
        <v>98</v>
      </c>
      <c r="C2513">
        <v>15</v>
      </c>
      <c r="D2513">
        <v>51</v>
      </c>
      <c r="E2513">
        <v>2.0579409969979201E-2</v>
      </c>
      <c r="F2513">
        <v>0</v>
      </c>
      <c r="G2513">
        <v>0</v>
      </c>
      <c r="H2513">
        <v>1</v>
      </c>
      <c r="I2513">
        <v>0</v>
      </c>
      <c r="J2513">
        <v>0.06</v>
      </c>
      <c r="K2513">
        <v>34</v>
      </c>
      <c r="L2513">
        <v>2.9174150169731701</v>
      </c>
      <c r="M2513">
        <v>182.21157157799601</v>
      </c>
      <c r="N2513">
        <v>0</v>
      </c>
      <c r="O2513">
        <v>0</v>
      </c>
      <c r="P2513">
        <v>1</v>
      </c>
      <c r="Q2513">
        <v>0</v>
      </c>
      <c r="R2513">
        <v>3</v>
      </c>
    </row>
    <row r="2514" spans="1:18" x14ac:dyDescent="0.25">
      <c r="A2514">
        <f t="shared" si="39"/>
        <v>2512</v>
      </c>
      <c r="B2514" t="s">
        <v>98</v>
      </c>
      <c r="C2514">
        <v>16</v>
      </c>
      <c r="D2514">
        <v>52</v>
      </c>
      <c r="E2514">
        <v>1.8486907152713301E-2</v>
      </c>
      <c r="F2514">
        <v>0</v>
      </c>
      <c r="G2514">
        <v>0</v>
      </c>
      <c r="H2514">
        <v>1</v>
      </c>
      <c r="I2514">
        <v>0</v>
      </c>
      <c r="J2514">
        <v>0.06</v>
      </c>
      <c r="K2514">
        <v>33</v>
      </c>
      <c r="L2514">
        <v>2.9899689473680602</v>
      </c>
      <c r="M2514">
        <v>182.44960940737599</v>
      </c>
      <c r="N2514">
        <v>0</v>
      </c>
      <c r="O2514">
        <v>0</v>
      </c>
      <c r="P2514">
        <v>1</v>
      </c>
      <c r="Q2514">
        <v>0</v>
      </c>
      <c r="R2514">
        <v>4</v>
      </c>
    </row>
    <row r="2515" spans="1:18" x14ac:dyDescent="0.25">
      <c r="A2515">
        <f t="shared" si="39"/>
        <v>2513</v>
      </c>
      <c r="B2515" t="s">
        <v>98</v>
      </c>
      <c r="C2515">
        <v>17</v>
      </c>
      <c r="D2515">
        <v>53</v>
      </c>
      <c r="E2515">
        <v>1.57652539890446E-2</v>
      </c>
      <c r="F2515">
        <v>0</v>
      </c>
      <c r="G2515">
        <v>0</v>
      </c>
      <c r="H2515">
        <v>1</v>
      </c>
      <c r="I2515">
        <v>0</v>
      </c>
      <c r="J2515">
        <v>0.06</v>
      </c>
      <c r="K2515">
        <v>37</v>
      </c>
      <c r="L2515">
        <v>2.9976746979482098</v>
      </c>
      <c r="M2515">
        <v>182.47489074129999</v>
      </c>
      <c r="N2515">
        <v>0</v>
      </c>
      <c r="O2515">
        <v>0</v>
      </c>
      <c r="P2515">
        <v>1</v>
      </c>
      <c r="Q2515">
        <v>0</v>
      </c>
      <c r="R2515">
        <v>4</v>
      </c>
    </row>
    <row r="2516" spans="1:18" x14ac:dyDescent="0.25">
      <c r="A2516">
        <f t="shared" si="39"/>
        <v>2514</v>
      </c>
      <c r="B2516" t="s">
        <v>98</v>
      </c>
      <c r="C2516">
        <v>19</v>
      </c>
      <c r="D2516">
        <v>55</v>
      </c>
      <c r="E2516">
        <v>9.8101061041334092E-3</v>
      </c>
      <c r="F2516">
        <v>0</v>
      </c>
      <c r="G2516">
        <v>0</v>
      </c>
      <c r="H2516">
        <v>1</v>
      </c>
      <c r="I2516">
        <v>0</v>
      </c>
      <c r="J2516">
        <v>0.06</v>
      </c>
      <c r="K2516">
        <v>28</v>
      </c>
      <c r="L2516">
        <v>3.0112653498039399</v>
      </c>
      <c r="M2516">
        <v>182.519479494107</v>
      </c>
      <c r="N2516">
        <v>0</v>
      </c>
      <c r="O2516">
        <v>0</v>
      </c>
      <c r="P2516">
        <v>1</v>
      </c>
      <c r="Q2516">
        <v>0</v>
      </c>
      <c r="R2516">
        <v>2</v>
      </c>
    </row>
    <row r="2517" spans="1:18" x14ac:dyDescent="0.25">
      <c r="A2517">
        <f t="shared" si="39"/>
        <v>2515</v>
      </c>
      <c r="B2517" t="s">
        <v>99</v>
      </c>
      <c r="C2517">
        <v>7</v>
      </c>
      <c r="D2517">
        <v>67</v>
      </c>
      <c r="E2517">
        <v>1.8319204425476601E-2</v>
      </c>
      <c r="F2517">
        <v>0</v>
      </c>
      <c r="G2517">
        <v>1</v>
      </c>
      <c r="H2517">
        <v>0</v>
      </c>
      <c r="I2517">
        <v>0</v>
      </c>
      <c r="J2517">
        <v>0.65</v>
      </c>
      <c r="K2517">
        <v>18</v>
      </c>
      <c r="L2517">
        <v>2.0455385125558601</v>
      </c>
      <c r="M2517">
        <v>179.35108435877899</v>
      </c>
      <c r="N2517">
        <v>0</v>
      </c>
      <c r="O2517">
        <v>0</v>
      </c>
      <c r="P2517">
        <v>1</v>
      </c>
      <c r="Q2517">
        <v>0</v>
      </c>
      <c r="R2517">
        <v>1</v>
      </c>
    </row>
    <row r="2518" spans="1:18" x14ac:dyDescent="0.25">
      <c r="A2518">
        <f t="shared" si="39"/>
        <v>2516</v>
      </c>
      <c r="B2518" t="s">
        <v>99</v>
      </c>
      <c r="C2518">
        <v>8</v>
      </c>
      <c r="D2518">
        <v>68</v>
      </c>
      <c r="E2518">
        <v>2.6811755012859699E-2</v>
      </c>
      <c r="F2518">
        <v>0</v>
      </c>
      <c r="G2518">
        <v>1</v>
      </c>
      <c r="H2518">
        <v>0</v>
      </c>
      <c r="I2518">
        <v>0</v>
      </c>
      <c r="J2518">
        <v>0.65</v>
      </c>
      <c r="K2518">
        <v>19</v>
      </c>
      <c r="L2518">
        <v>2.04245257336152</v>
      </c>
      <c r="M2518">
        <v>179.34095988635701</v>
      </c>
      <c r="N2518">
        <v>0</v>
      </c>
      <c r="O2518">
        <v>0</v>
      </c>
      <c r="P2518">
        <v>1</v>
      </c>
      <c r="Q2518">
        <v>0</v>
      </c>
      <c r="R2518">
        <v>2</v>
      </c>
    </row>
    <row r="2519" spans="1:18" x14ac:dyDescent="0.25">
      <c r="A2519">
        <f t="shared" si="39"/>
        <v>2517</v>
      </c>
      <c r="B2519" t="s">
        <v>99</v>
      </c>
      <c r="C2519">
        <v>9</v>
      </c>
      <c r="D2519">
        <v>69</v>
      </c>
      <c r="E2519">
        <v>3.7650773387039399E-2</v>
      </c>
      <c r="F2519">
        <v>0</v>
      </c>
      <c r="G2519">
        <v>1</v>
      </c>
      <c r="H2519">
        <v>0</v>
      </c>
      <c r="I2519">
        <v>0</v>
      </c>
      <c r="J2519">
        <v>0.65</v>
      </c>
      <c r="K2519">
        <v>20</v>
      </c>
      <c r="L2519">
        <v>2.0951115754204599</v>
      </c>
      <c r="M2519">
        <v>179.513725641143</v>
      </c>
      <c r="N2519">
        <v>0</v>
      </c>
      <c r="O2519">
        <v>0</v>
      </c>
      <c r="P2519">
        <v>1</v>
      </c>
      <c r="Q2519">
        <v>0</v>
      </c>
      <c r="R2519">
        <v>2</v>
      </c>
    </row>
    <row r="2520" spans="1:18" x14ac:dyDescent="0.25">
      <c r="A2520">
        <f t="shared" si="39"/>
        <v>2518</v>
      </c>
      <c r="B2520" t="s">
        <v>99</v>
      </c>
      <c r="C2520">
        <v>11</v>
      </c>
      <c r="D2520">
        <v>71</v>
      </c>
      <c r="E2520">
        <v>6.1007219906924502E-2</v>
      </c>
      <c r="F2520">
        <v>0</v>
      </c>
      <c r="G2520">
        <v>1</v>
      </c>
      <c r="H2520">
        <v>0</v>
      </c>
      <c r="I2520">
        <v>0</v>
      </c>
      <c r="J2520">
        <v>0.65</v>
      </c>
      <c r="K2520">
        <v>27</v>
      </c>
      <c r="L2520">
        <v>2.0893731813616001</v>
      </c>
      <c r="M2520">
        <v>179.49489888898199</v>
      </c>
      <c r="N2520">
        <v>0</v>
      </c>
      <c r="O2520">
        <v>0</v>
      </c>
      <c r="P2520">
        <v>1</v>
      </c>
      <c r="Q2520">
        <v>0</v>
      </c>
      <c r="R2520">
        <v>8</v>
      </c>
    </row>
    <row r="2521" spans="1:18" x14ac:dyDescent="0.25">
      <c r="A2521">
        <f t="shared" si="39"/>
        <v>2519</v>
      </c>
      <c r="B2521" t="s">
        <v>99</v>
      </c>
      <c r="C2521">
        <v>12</v>
      </c>
      <c r="D2521">
        <v>72</v>
      </c>
      <c r="E2521">
        <v>6.7869063480326799E-2</v>
      </c>
      <c r="F2521">
        <v>0</v>
      </c>
      <c r="G2521">
        <v>1</v>
      </c>
      <c r="H2521">
        <v>0</v>
      </c>
      <c r="I2521">
        <v>0</v>
      </c>
      <c r="J2521">
        <v>0.65</v>
      </c>
      <c r="K2521">
        <v>32</v>
      </c>
      <c r="L2521">
        <v>2.1405463081481999</v>
      </c>
      <c r="M2521">
        <v>179.66278972489599</v>
      </c>
      <c r="N2521">
        <v>0</v>
      </c>
      <c r="O2521">
        <v>0</v>
      </c>
      <c r="P2521">
        <v>1</v>
      </c>
      <c r="Q2521">
        <v>0</v>
      </c>
      <c r="R2521">
        <v>13</v>
      </c>
    </row>
    <row r="2522" spans="1:18" x14ac:dyDescent="0.25">
      <c r="A2522">
        <f t="shared" si="39"/>
        <v>2520</v>
      </c>
      <c r="B2522" t="s">
        <v>99</v>
      </c>
      <c r="C2522">
        <v>13</v>
      </c>
      <c r="D2522">
        <v>73</v>
      </c>
      <c r="E2522">
        <v>6.7899776417723101E-2</v>
      </c>
      <c r="F2522">
        <v>0</v>
      </c>
      <c r="G2522">
        <v>1</v>
      </c>
      <c r="H2522">
        <v>0</v>
      </c>
      <c r="I2522">
        <v>0</v>
      </c>
      <c r="J2522">
        <v>0.65</v>
      </c>
      <c r="K2522">
        <v>34</v>
      </c>
      <c r="L2522">
        <v>2.1814512623760902</v>
      </c>
      <c r="M2522">
        <v>179.79699233062999</v>
      </c>
      <c r="N2522">
        <v>0</v>
      </c>
      <c r="O2522">
        <v>0</v>
      </c>
      <c r="P2522">
        <v>1</v>
      </c>
      <c r="Q2522">
        <v>0</v>
      </c>
      <c r="R2522">
        <v>12</v>
      </c>
    </row>
    <row r="2523" spans="1:18" x14ac:dyDescent="0.25">
      <c r="A2523">
        <f t="shared" si="39"/>
        <v>2521</v>
      </c>
      <c r="B2523" t="s">
        <v>99</v>
      </c>
      <c r="C2523">
        <v>14</v>
      </c>
      <c r="D2523">
        <v>74</v>
      </c>
      <c r="E2523">
        <v>6.1085521590747101E-2</v>
      </c>
      <c r="F2523">
        <v>0</v>
      </c>
      <c r="G2523">
        <v>1</v>
      </c>
      <c r="H2523">
        <v>0</v>
      </c>
      <c r="I2523">
        <v>0</v>
      </c>
      <c r="J2523">
        <v>0.65</v>
      </c>
      <c r="K2523">
        <v>36</v>
      </c>
      <c r="L2523">
        <v>2.2252894626902999</v>
      </c>
      <c r="M2523">
        <v>179.940818447147</v>
      </c>
      <c r="N2523">
        <v>0</v>
      </c>
      <c r="O2523">
        <v>0</v>
      </c>
      <c r="P2523">
        <v>1</v>
      </c>
      <c r="Q2523">
        <v>0</v>
      </c>
      <c r="R2523">
        <v>16</v>
      </c>
    </row>
    <row r="2524" spans="1:18" x14ac:dyDescent="0.25">
      <c r="A2524">
        <f t="shared" si="39"/>
        <v>2522</v>
      </c>
      <c r="B2524" t="s">
        <v>99</v>
      </c>
      <c r="C2524">
        <v>15</v>
      </c>
      <c r="D2524">
        <v>75</v>
      </c>
      <c r="E2524">
        <v>4.9934092900660601E-2</v>
      </c>
      <c r="F2524">
        <v>0</v>
      </c>
      <c r="G2524">
        <v>1</v>
      </c>
      <c r="H2524">
        <v>0</v>
      </c>
      <c r="I2524">
        <v>0</v>
      </c>
      <c r="J2524">
        <v>0.65</v>
      </c>
      <c r="K2524">
        <v>37</v>
      </c>
      <c r="L2524">
        <v>2.2712622854823299</v>
      </c>
      <c r="M2524">
        <v>180.09164791824901</v>
      </c>
      <c r="N2524">
        <v>0</v>
      </c>
      <c r="O2524">
        <v>0</v>
      </c>
      <c r="P2524">
        <v>1</v>
      </c>
      <c r="Q2524">
        <v>0</v>
      </c>
      <c r="R2524">
        <v>15</v>
      </c>
    </row>
    <row r="2525" spans="1:18" x14ac:dyDescent="0.25">
      <c r="A2525">
        <f t="shared" si="39"/>
        <v>2523</v>
      </c>
      <c r="B2525" t="s">
        <v>99</v>
      </c>
      <c r="C2525">
        <v>16</v>
      </c>
      <c r="D2525">
        <v>76</v>
      </c>
      <c r="E2525">
        <v>3.7730474273588499E-2</v>
      </c>
      <c r="F2525">
        <v>0</v>
      </c>
      <c r="G2525">
        <v>1</v>
      </c>
      <c r="H2525">
        <v>0</v>
      </c>
      <c r="I2525">
        <v>0</v>
      </c>
      <c r="J2525">
        <v>0.65</v>
      </c>
      <c r="K2525">
        <v>38</v>
      </c>
      <c r="L2525">
        <v>2.3103512944757898</v>
      </c>
      <c r="M2525">
        <v>180.219892698411</v>
      </c>
      <c r="N2525">
        <v>0</v>
      </c>
      <c r="O2525">
        <v>0</v>
      </c>
      <c r="P2525">
        <v>1</v>
      </c>
      <c r="Q2525">
        <v>0</v>
      </c>
      <c r="R2525">
        <v>15</v>
      </c>
    </row>
    <row r="2526" spans="1:18" x14ac:dyDescent="0.25">
      <c r="A2526">
        <f t="shared" si="39"/>
        <v>2524</v>
      </c>
      <c r="B2526" t="s">
        <v>99</v>
      </c>
      <c r="C2526">
        <v>17</v>
      </c>
      <c r="D2526">
        <v>77</v>
      </c>
      <c r="E2526">
        <v>2.6856482560599301E-2</v>
      </c>
      <c r="F2526">
        <v>0</v>
      </c>
      <c r="G2526">
        <v>1</v>
      </c>
      <c r="H2526">
        <v>0</v>
      </c>
      <c r="I2526">
        <v>0</v>
      </c>
      <c r="J2526">
        <v>0.65</v>
      </c>
      <c r="K2526">
        <v>39</v>
      </c>
      <c r="L2526">
        <v>2.5044400313525998</v>
      </c>
      <c r="M2526">
        <v>180.85666676952999</v>
      </c>
      <c r="N2526">
        <v>0</v>
      </c>
      <c r="O2526">
        <v>0</v>
      </c>
      <c r="P2526">
        <v>1</v>
      </c>
      <c r="Q2526">
        <v>0</v>
      </c>
      <c r="R2526">
        <v>17</v>
      </c>
    </row>
    <row r="2527" spans="1:18" x14ac:dyDescent="0.25">
      <c r="A2527">
        <f t="shared" si="39"/>
        <v>2525</v>
      </c>
      <c r="B2527" t="s">
        <v>99</v>
      </c>
      <c r="C2527">
        <v>18</v>
      </c>
      <c r="D2527">
        <v>78</v>
      </c>
      <c r="E2527">
        <v>1.83174017997546E-2</v>
      </c>
      <c r="F2527">
        <v>0</v>
      </c>
      <c r="G2527">
        <v>1</v>
      </c>
      <c r="H2527">
        <v>0</v>
      </c>
      <c r="I2527">
        <v>0</v>
      </c>
      <c r="J2527">
        <v>0.65</v>
      </c>
      <c r="K2527">
        <v>32</v>
      </c>
      <c r="L2527">
        <v>2.4917270828261602</v>
      </c>
      <c r="M2527">
        <v>180.81495762082099</v>
      </c>
      <c r="N2527">
        <v>0</v>
      </c>
      <c r="O2527">
        <v>0</v>
      </c>
      <c r="P2527">
        <v>1</v>
      </c>
      <c r="Q2527">
        <v>0</v>
      </c>
      <c r="R2527">
        <v>21</v>
      </c>
    </row>
    <row r="2528" spans="1:18" x14ac:dyDescent="0.25">
      <c r="A2528">
        <f t="shared" si="39"/>
        <v>2526</v>
      </c>
      <c r="B2528" t="s">
        <v>99</v>
      </c>
      <c r="C2528">
        <v>19</v>
      </c>
      <c r="D2528">
        <v>79</v>
      </c>
      <c r="E2528">
        <v>1.21335846399273E-2</v>
      </c>
      <c r="F2528">
        <v>0</v>
      </c>
      <c r="G2528">
        <v>1</v>
      </c>
      <c r="H2528">
        <v>0</v>
      </c>
      <c r="I2528">
        <v>0</v>
      </c>
      <c r="J2528">
        <v>0.65</v>
      </c>
      <c r="K2528">
        <v>27</v>
      </c>
      <c r="L2528">
        <v>2.5656372695505998</v>
      </c>
      <c r="M2528">
        <v>181.05744511007401</v>
      </c>
      <c r="N2528">
        <v>0</v>
      </c>
      <c r="O2528">
        <v>0</v>
      </c>
      <c r="P2528">
        <v>1</v>
      </c>
      <c r="Q2528">
        <v>0</v>
      </c>
      <c r="R2528">
        <v>14</v>
      </c>
    </row>
    <row r="2529" spans="1:18" x14ac:dyDescent="0.25">
      <c r="A2529">
        <f t="shared" si="39"/>
        <v>2527</v>
      </c>
      <c r="B2529" t="s">
        <v>99</v>
      </c>
      <c r="C2529">
        <v>20</v>
      </c>
      <c r="D2529">
        <v>80</v>
      </c>
      <c r="E2529">
        <v>7.8829371379096694E-3</v>
      </c>
      <c r="F2529">
        <v>0</v>
      </c>
      <c r="G2529">
        <v>1</v>
      </c>
      <c r="H2529">
        <v>0</v>
      </c>
      <c r="I2529">
        <v>0</v>
      </c>
      <c r="J2529">
        <v>0.65</v>
      </c>
      <c r="K2529">
        <v>27</v>
      </c>
      <c r="L2529">
        <v>2.5653560801473598</v>
      </c>
      <c r="M2529">
        <v>181.056522572662</v>
      </c>
      <c r="N2529">
        <v>0</v>
      </c>
      <c r="O2529">
        <v>0</v>
      </c>
      <c r="P2529">
        <v>1</v>
      </c>
      <c r="Q2529">
        <v>0</v>
      </c>
      <c r="R2529">
        <v>3</v>
      </c>
    </row>
    <row r="2530" spans="1:18" x14ac:dyDescent="0.25">
      <c r="A2530">
        <f t="shared" si="39"/>
        <v>2528</v>
      </c>
      <c r="B2530" t="s">
        <v>100</v>
      </c>
      <c r="C2530">
        <v>7</v>
      </c>
      <c r="D2530">
        <v>77</v>
      </c>
      <c r="E2530">
        <v>2.6856482560599301E-2</v>
      </c>
      <c r="F2530">
        <v>0</v>
      </c>
      <c r="G2530">
        <v>0</v>
      </c>
      <c r="H2530">
        <v>1</v>
      </c>
      <c r="I2530">
        <v>0</v>
      </c>
      <c r="J2530">
        <v>0</v>
      </c>
      <c r="K2530">
        <v>19</v>
      </c>
      <c r="L2530">
        <v>1.6925371547825401</v>
      </c>
      <c r="M2530">
        <v>178.19294342120301</v>
      </c>
      <c r="N2530">
        <v>0</v>
      </c>
      <c r="O2530">
        <v>0</v>
      </c>
      <c r="P2530">
        <v>1</v>
      </c>
      <c r="Q2530">
        <v>0</v>
      </c>
      <c r="R2530">
        <v>3</v>
      </c>
    </row>
    <row r="2531" spans="1:18" x14ac:dyDescent="0.25">
      <c r="A2531">
        <f t="shared" si="39"/>
        <v>2529</v>
      </c>
      <c r="B2531" t="s">
        <v>100</v>
      </c>
      <c r="C2531">
        <v>8</v>
      </c>
      <c r="D2531">
        <v>76</v>
      </c>
      <c r="E2531">
        <v>3.7730474273588499E-2</v>
      </c>
      <c r="F2531">
        <v>0</v>
      </c>
      <c r="G2531">
        <v>0</v>
      </c>
      <c r="H2531">
        <v>1</v>
      </c>
      <c r="I2531">
        <v>0</v>
      </c>
      <c r="J2531">
        <v>0</v>
      </c>
      <c r="K2531">
        <v>20</v>
      </c>
      <c r="L2531">
        <v>1.62533724274354</v>
      </c>
      <c r="M2531">
        <v>177.972471268844</v>
      </c>
      <c r="N2531">
        <v>0</v>
      </c>
      <c r="O2531">
        <v>0</v>
      </c>
      <c r="P2531">
        <v>1</v>
      </c>
      <c r="Q2531">
        <v>0</v>
      </c>
      <c r="R2531">
        <v>1</v>
      </c>
    </row>
    <row r="2532" spans="1:18" x14ac:dyDescent="0.25">
      <c r="A2532">
        <f t="shared" si="39"/>
        <v>2530</v>
      </c>
      <c r="B2532" t="s">
        <v>100</v>
      </c>
      <c r="C2532">
        <v>9</v>
      </c>
      <c r="D2532">
        <v>75</v>
      </c>
      <c r="E2532">
        <v>4.9934092900660601E-2</v>
      </c>
      <c r="F2532">
        <v>0</v>
      </c>
      <c r="G2532">
        <v>0</v>
      </c>
      <c r="H2532">
        <v>1</v>
      </c>
      <c r="I2532">
        <v>0</v>
      </c>
      <c r="J2532">
        <v>0</v>
      </c>
      <c r="K2532">
        <v>22</v>
      </c>
      <c r="L2532">
        <v>1.62946540138811</v>
      </c>
      <c r="M2532">
        <v>177.98601509641799</v>
      </c>
      <c r="N2532">
        <v>0</v>
      </c>
      <c r="O2532">
        <v>0</v>
      </c>
      <c r="P2532">
        <v>1</v>
      </c>
      <c r="Q2532">
        <v>0</v>
      </c>
      <c r="R2532">
        <v>2</v>
      </c>
    </row>
    <row r="2533" spans="1:18" x14ac:dyDescent="0.25">
      <c r="A2533">
        <f t="shared" si="39"/>
        <v>2531</v>
      </c>
      <c r="B2533" t="s">
        <v>100</v>
      </c>
      <c r="C2533">
        <v>10</v>
      </c>
      <c r="D2533">
        <v>74</v>
      </c>
      <c r="E2533">
        <v>6.1085521590747101E-2</v>
      </c>
      <c r="F2533">
        <v>0</v>
      </c>
      <c r="G2533">
        <v>0</v>
      </c>
      <c r="H2533">
        <v>1</v>
      </c>
      <c r="I2533">
        <v>0</v>
      </c>
      <c r="J2533">
        <v>0</v>
      </c>
      <c r="K2533">
        <v>24</v>
      </c>
      <c r="L2533">
        <v>1.6230887064272701</v>
      </c>
      <c r="M2533">
        <v>177.965094181192</v>
      </c>
      <c r="N2533">
        <v>0</v>
      </c>
      <c r="O2533">
        <v>0</v>
      </c>
      <c r="P2533">
        <v>1</v>
      </c>
      <c r="Q2533">
        <v>0</v>
      </c>
      <c r="R2533">
        <v>3</v>
      </c>
    </row>
    <row r="2534" spans="1:18" x14ac:dyDescent="0.25">
      <c r="A2534">
        <f t="shared" si="39"/>
        <v>2532</v>
      </c>
      <c r="B2534" t="s">
        <v>100</v>
      </c>
      <c r="C2534">
        <v>11</v>
      </c>
      <c r="D2534">
        <v>73</v>
      </c>
      <c r="E2534">
        <v>6.7899776417723101E-2</v>
      </c>
      <c r="F2534">
        <v>0</v>
      </c>
      <c r="G2534">
        <v>0</v>
      </c>
      <c r="H2534">
        <v>1</v>
      </c>
      <c r="I2534">
        <v>0</v>
      </c>
      <c r="J2534">
        <v>0</v>
      </c>
      <c r="K2534">
        <v>25</v>
      </c>
      <c r="L2534">
        <v>1.62285803171175</v>
      </c>
      <c r="M2534">
        <v>177.96433737438201</v>
      </c>
      <c r="N2534">
        <v>0</v>
      </c>
      <c r="O2534">
        <v>0</v>
      </c>
      <c r="P2534">
        <v>1</v>
      </c>
      <c r="Q2534">
        <v>0</v>
      </c>
      <c r="R2534">
        <v>6</v>
      </c>
    </row>
    <row r="2535" spans="1:18" x14ac:dyDescent="0.25">
      <c r="A2535">
        <f t="shared" si="39"/>
        <v>2533</v>
      </c>
      <c r="B2535" t="s">
        <v>100</v>
      </c>
      <c r="C2535">
        <v>12</v>
      </c>
      <c r="D2535">
        <v>72</v>
      </c>
      <c r="E2535">
        <v>6.7869063480326799E-2</v>
      </c>
      <c r="F2535">
        <v>0</v>
      </c>
      <c r="G2535">
        <v>0</v>
      </c>
      <c r="H2535">
        <v>1</v>
      </c>
      <c r="I2535">
        <v>0</v>
      </c>
      <c r="J2535">
        <v>0</v>
      </c>
      <c r="K2535">
        <v>27</v>
      </c>
      <c r="L2535">
        <v>1.66176694454893</v>
      </c>
      <c r="M2535">
        <v>178.09199128789001</v>
      </c>
      <c r="N2535">
        <v>0</v>
      </c>
      <c r="O2535">
        <v>0</v>
      </c>
      <c r="P2535">
        <v>1</v>
      </c>
      <c r="Q2535">
        <v>0</v>
      </c>
      <c r="R2535">
        <v>7</v>
      </c>
    </row>
    <row r="2536" spans="1:18" x14ac:dyDescent="0.25">
      <c r="A2536">
        <f t="shared" si="39"/>
        <v>2534</v>
      </c>
      <c r="B2536" t="s">
        <v>100</v>
      </c>
      <c r="C2536">
        <v>13</v>
      </c>
      <c r="D2536">
        <v>71</v>
      </c>
      <c r="E2536">
        <v>6.1007219906924502E-2</v>
      </c>
      <c r="F2536">
        <v>0</v>
      </c>
      <c r="G2536">
        <v>0</v>
      </c>
      <c r="H2536">
        <v>1</v>
      </c>
      <c r="I2536">
        <v>0</v>
      </c>
      <c r="J2536">
        <v>0</v>
      </c>
      <c r="K2536">
        <v>27</v>
      </c>
      <c r="L2536">
        <v>1.65911264305505</v>
      </c>
      <c r="M2536">
        <v>178.083282949656</v>
      </c>
      <c r="N2536">
        <v>0</v>
      </c>
      <c r="O2536">
        <v>0</v>
      </c>
      <c r="P2536">
        <v>1</v>
      </c>
      <c r="Q2536">
        <v>0</v>
      </c>
      <c r="R2536">
        <v>6</v>
      </c>
    </row>
    <row r="2537" spans="1:18" x14ac:dyDescent="0.25">
      <c r="A2537">
        <f t="shared" si="39"/>
        <v>2535</v>
      </c>
      <c r="B2537" t="s">
        <v>100</v>
      </c>
      <c r="C2537">
        <v>14</v>
      </c>
      <c r="D2537">
        <v>70</v>
      </c>
      <c r="E2537">
        <v>4.9839714178630097E-2</v>
      </c>
      <c r="F2537">
        <v>0</v>
      </c>
      <c r="G2537">
        <v>0</v>
      </c>
      <c r="H2537">
        <v>1</v>
      </c>
      <c r="I2537">
        <v>0</v>
      </c>
      <c r="J2537">
        <v>0</v>
      </c>
      <c r="K2537">
        <v>26</v>
      </c>
      <c r="L2537">
        <v>1.7436577459426501</v>
      </c>
      <c r="M2537">
        <v>178.360661896137</v>
      </c>
      <c r="N2537">
        <v>0</v>
      </c>
      <c r="O2537">
        <v>0</v>
      </c>
      <c r="P2537">
        <v>1</v>
      </c>
      <c r="Q2537">
        <v>0</v>
      </c>
      <c r="R2537">
        <v>3</v>
      </c>
    </row>
    <row r="2538" spans="1:18" x14ac:dyDescent="0.25">
      <c r="A2538">
        <f t="shared" si="39"/>
        <v>2536</v>
      </c>
      <c r="B2538" t="s">
        <v>100</v>
      </c>
      <c r="C2538">
        <v>15</v>
      </c>
      <c r="D2538">
        <v>69</v>
      </c>
      <c r="E2538">
        <v>3.7650773387039399E-2</v>
      </c>
      <c r="F2538">
        <v>0</v>
      </c>
      <c r="G2538">
        <v>0</v>
      </c>
      <c r="H2538">
        <v>1</v>
      </c>
      <c r="I2538">
        <v>0</v>
      </c>
      <c r="J2538">
        <v>0</v>
      </c>
      <c r="K2538">
        <v>27</v>
      </c>
      <c r="L2538">
        <v>1.86540032191219</v>
      </c>
      <c r="M2538">
        <v>178.7600797963</v>
      </c>
      <c r="N2538">
        <v>0</v>
      </c>
      <c r="O2538">
        <v>0</v>
      </c>
      <c r="P2538">
        <v>1</v>
      </c>
      <c r="Q2538">
        <v>0</v>
      </c>
      <c r="R2538">
        <v>2</v>
      </c>
    </row>
    <row r="2539" spans="1:18" x14ac:dyDescent="0.25">
      <c r="A2539">
        <f t="shared" si="39"/>
        <v>2537</v>
      </c>
      <c r="B2539" t="s">
        <v>100</v>
      </c>
      <c r="C2539">
        <v>16</v>
      </c>
      <c r="D2539">
        <v>68</v>
      </c>
      <c r="E2539">
        <v>2.6811755012859699E-2</v>
      </c>
      <c r="F2539">
        <v>0</v>
      </c>
      <c r="G2539">
        <v>0</v>
      </c>
      <c r="H2539">
        <v>1</v>
      </c>
      <c r="I2539">
        <v>0</v>
      </c>
      <c r="J2539">
        <v>0</v>
      </c>
      <c r="K2539">
        <v>27</v>
      </c>
      <c r="L2539">
        <v>1.92398014187554</v>
      </c>
      <c r="M2539">
        <v>178.952270806678</v>
      </c>
      <c r="N2539">
        <v>0</v>
      </c>
      <c r="O2539">
        <v>0</v>
      </c>
      <c r="P2539">
        <v>1</v>
      </c>
      <c r="Q2539">
        <v>0</v>
      </c>
      <c r="R2539">
        <v>1</v>
      </c>
    </row>
    <row r="2540" spans="1:18" x14ac:dyDescent="0.25">
      <c r="A2540">
        <f t="shared" si="39"/>
        <v>2538</v>
      </c>
      <c r="B2540" t="s">
        <v>100</v>
      </c>
      <c r="C2540">
        <v>17</v>
      </c>
      <c r="D2540">
        <v>67</v>
      </c>
      <c r="E2540">
        <v>1.8319204425476601E-2</v>
      </c>
      <c r="F2540">
        <v>0</v>
      </c>
      <c r="G2540">
        <v>0</v>
      </c>
      <c r="H2540">
        <v>1</v>
      </c>
      <c r="I2540">
        <v>0</v>
      </c>
      <c r="J2540">
        <v>0</v>
      </c>
      <c r="K2540">
        <v>26</v>
      </c>
      <c r="L2540">
        <v>2.1278006320854801</v>
      </c>
      <c r="M2540">
        <v>179.62097320237999</v>
      </c>
      <c r="N2540">
        <v>0</v>
      </c>
      <c r="O2540">
        <v>0</v>
      </c>
      <c r="P2540">
        <v>1</v>
      </c>
      <c r="Q2540">
        <v>0</v>
      </c>
      <c r="R2540">
        <v>2</v>
      </c>
    </row>
    <row r="2541" spans="1:18" x14ac:dyDescent="0.25">
      <c r="A2541">
        <f t="shared" si="39"/>
        <v>2539</v>
      </c>
      <c r="B2541" t="s">
        <v>100</v>
      </c>
      <c r="C2541">
        <v>18</v>
      </c>
      <c r="D2541">
        <v>66</v>
      </c>
      <c r="E2541">
        <v>1.21912344560031E-2</v>
      </c>
      <c r="F2541">
        <v>0</v>
      </c>
      <c r="G2541">
        <v>0</v>
      </c>
      <c r="H2541">
        <v>1</v>
      </c>
      <c r="I2541">
        <v>0</v>
      </c>
      <c r="J2541">
        <v>0</v>
      </c>
      <c r="K2541">
        <v>25</v>
      </c>
      <c r="L2541">
        <v>2.1575916763177401</v>
      </c>
      <c r="M2541">
        <v>179.71871284881101</v>
      </c>
      <c r="N2541">
        <v>0</v>
      </c>
      <c r="O2541">
        <v>0</v>
      </c>
      <c r="P2541">
        <v>1</v>
      </c>
      <c r="Q2541">
        <v>0</v>
      </c>
      <c r="R2541">
        <v>2</v>
      </c>
    </row>
    <row r="2542" spans="1:18" x14ac:dyDescent="0.25">
      <c r="A2542">
        <f t="shared" si="39"/>
        <v>2540</v>
      </c>
      <c r="B2542" t="s">
        <v>101</v>
      </c>
      <c r="C2542">
        <v>7</v>
      </c>
      <c r="D2542">
        <v>53</v>
      </c>
      <c r="E2542">
        <v>1.57652539890446E-2</v>
      </c>
      <c r="F2542">
        <v>0</v>
      </c>
      <c r="G2542">
        <v>1</v>
      </c>
      <c r="H2542">
        <v>0</v>
      </c>
      <c r="I2542">
        <v>0</v>
      </c>
      <c r="J2542">
        <v>0.03</v>
      </c>
      <c r="K2542">
        <v>22</v>
      </c>
      <c r="L2542">
        <v>2.0829988656907701</v>
      </c>
      <c r="M2542">
        <v>179.473985779825</v>
      </c>
      <c r="N2542">
        <v>0</v>
      </c>
      <c r="O2542">
        <v>0</v>
      </c>
      <c r="P2542">
        <v>1</v>
      </c>
      <c r="Q2542">
        <v>0</v>
      </c>
      <c r="R2542">
        <v>1</v>
      </c>
    </row>
    <row r="2543" spans="1:18" x14ac:dyDescent="0.25">
      <c r="A2543">
        <f t="shared" si="39"/>
        <v>2541</v>
      </c>
      <c r="B2543" t="s">
        <v>101</v>
      </c>
      <c r="C2543">
        <v>10</v>
      </c>
      <c r="D2543">
        <v>50</v>
      </c>
      <c r="E2543">
        <v>2.17472453488868E-2</v>
      </c>
      <c r="F2543">
        <v>0</v>
      </c>
      <c r="G2543">
        <v>1</v>
      </c>
      <c r="H2543">
        <v>0</v>
      </c>
      <c r="I2543">
        <v>0</v>
      </c>
      <c r="J2543">
        <v>0.03</v>
      </c>
      <c r="K2543">
        <v>26</v>
      </c>
      <c r="L2543">
        <v>2.1260615120462898</v>
      </c>
      <c r="M2543">
        <v>179.61526742797301</v>
      </c>
      <c r="N2543">
        <v>0</v>
      </c>
      <c r="O2543">
        <v>0</v>
      </c>
      <c r="P2543">
        <v>1</v>
      </c>
      <c r="Q2543">
        <v>0</v>
      </c>
      <c r="R2543">
        <v>1</v>
      </c>
    </row>
    <row r="2544" spans="1:18" x14ac:dyDescent="0.25">
      <c r="A2544">
        <f t="shared" si="39"/>
        <v>2542</v>
      </c>
      <c r="B2544" t="s">
        <v>101</v>
      </c>
      <c r="C2544">
        <v>11</v>
      </c>
      <c r="D2544">
        <v>49</v>
      </c>
      <c r="E2544">
        <v>2.1816126834810101E-2</v>
      </c>
      <c r="F2544">
        <v>0</v>
      </c>
      <c r="G2544">
        <v>1</v>
      </c>
      <c r="H2544">
        <v>0</v>
      </c>
      <c r="I2544">
        <v>0</v>
      </c>
      <c r="J2544">
        <v>0.03</v>
      </c>
      <c r="K2544">
        <v>29</v>
      </c>
      <c r="L2544">
        <v>2.23116305063584</v>
      </c>
      <c r="M2544">
        <v>179.96008874880499</v>
      </c>
      <c r="N2544">
        <v>0</v>
      </c>
      <c r="O2544">
        <v>0</v>
      </c>
      <c r="P2544">
        <v>1</v>
      </c>
      <c r="Q2544">
        <v>0</v>
      </c>
      <c r="R2544">
        <v>4</v>
      </c>
    </row>
    <row r="2545" spans="1:18" x14ac:dyDescent="0.25">
      <c r="A2545">
        <f t="shared" si="39"/>
        <v>2543</v>
      </c>
      <c r="B2545" t="s">
        <v>101</v>
      </c>
      <c r="C2545">
        <v>12</v>
      </c>
      <c r="D2545">
        <v>48</v>
      </c>
      <c r="E2545">
        <v>2.0775571918401299E-2</v>
      </c>
      <c r="F2545">
        <v>0</v>
      </c>
      <c r="G2545">
        <v>1</v>
      </c>
      <c r="H2545">
        <v>0</v>
      </c>
      <c r="I2545">
        <v>0</v>
      </c>
      <c r="J2545">
        <v>0.03</v>
      </c>
      <c r="K2545">
        <v>33</v>
      </c>
      <c r="L2545">
        <v>2.4045099241933001</v>
      </c>
      <c r="M2545">
        <v>180.52881208724801</v>
      </c>
      <c r="N2545">
        <v>0</v>
      </c>
      <c r="O2545">
        <v>0</v>
      </c>
      <c r="P2545">
        <v>1</v>
      </c>
      <c r="Q2545">
        <v>0</v>
      </c>
      <c r="R2545">
        <v>1</v>
      </c>
    </row>
    <row r="2546" spans="1:18" x14ac:dyDescent="0.25">
      <c r="A2546">
        <f t="shared" si="39"/>
        <v>2544</v>
      </c>
      <c r="B2546" t="s">
        <v>101</v>
      </c>
      <c r="C2546">
        <v>13</v>
      </c>
      <c r="D2546">
        <v>47</v>
      </c>
      <c r="E2546">
        <v>1.8781502329787699E-2</v>
      </c>
      <c r="F2546">
        <v>0</v>
      </c>
      <c r="G2546">
        <v>1</v>
      </c>
      <c r="H2546">
        <v>0</v>
      </c>
      <c r="I2546">
        <v>0</v>
      </c>
      <c r="J2546">
        <v>0.03</v>
      </c>
      <c r="K2546">
        <v>34</v>
      </c>
      <c r="L2546">
        <v>2.6118262280107398</v>
      </c>
      <c r="M2546">
        <v>181.208983687699</v>
      </c>
      <c r="N2546">
        <v>0</v>
      </c>
      <c r="O2546">
        <v>0</v>
      </c>
      <c r="P2546">
        <v>1</v>
      </c>
      <c r="Q2546">
        <v>0</v>
      </c>
      <c r="R2546">
        <v>4</v>
      </c>
    </row>
    <row r="2547" spans="1:18" x14ac:dyDescent="0.25">
      <c r="A2547">
        <f t="shared" si="39"/>
        <v>2545</v>
      </c>
      <c r="B2547" t="s">
        <v>101</v>
      </c>
      <c r="C2547">
        <v>14</v>
      </c>
      <c r="D2547">
        <v>46</v>
      </c>
      <c r="E2547">
        <v>1.6117958102587E-2</v>
      </c>
      <c r="F2547">
        <v>0</v>
      </c>
      <c r="G2547">
        <v>1</v>
      </c>
      <c r="H2547">
        <v>0</v>
      </c>
      <c r="I2547">
        <v>0</v>
      </c>
      <c r="J2547">
        <v>0.03</v>
      </c>
      <c r="K2547">
        <v>35</v>
      </c>
      <c r="L2547">
        <v>2.7427670034807798</v>
      </c>
      <c r="M2547">
        <v>181.638579407745</v>
      </c>
      <c r="N2547">
        <v>0</v>
      </c>
      <c r="O2547">
        <v>0</v>
      </c>
      <c r="P2547">
        <v>1</v>
      </c>
      <c r="Q2547">
        <v>0</v>
      </c>
      <c r="R2547">
        <v>3</v>
      </c>
    </row>
    <row r="2548" spans="1:18" x14ac:dyDescent="0.25">
      <c r="A2548">
        <f t="shared" si="39"/>
        <v>2546</v>
      </c>
      <c r="B2548" t="s">
        <v>101</v>
      </c>
      <c r="C2548">
        <v>15</v>
      </c>
      <c r="D2548">
        <v>45</v>
      </c>
      <c r="E2548">
        <v>1.31308690091509E-2</v>
      </c>
      <c r="F2548">
        <v>0</v>
      </c>
      <c r="G2548">
        <v>1</v>
      </c>
      <c r="H2548">
        <v>0</v>
      </c>
      <c r="I2548">
        <v>0</v>
      </c>
      <c r="J2548">
        <v>0.03</v>
      </c>
      <c r="K2548">
        <v>36</v>
      </c>
      <c r="L2548">
        <v>2.8809731440821298</v>
      </c>
      <c r="M2548">
        <v>182.092011627566</v>
      </c>
      <c r="N2548">
        <v>0</v>
      </c>
      <c r="O2548">
        <v>0</v>
      </c>
      <c r="P2548">
        <v>1</v>
      </c>
      <c r="Q2548">
        <v>0</v>
      </c>
      <c r="R2548">
        <v>3</v>
      </c>
    </row>
    <row r="2549" spans="1:18" x14ac:dyDescent="0.25">
      <c r="A2549">
        <f t="shared" si="39"/>
        <v>2547</v>
      </c>
      <c r="B2549" t="s">
        <v>101</v>
      </c>
      <c r="C2549">
        <v>16</v>
      </c>
      <c r="D2549">
        <v>44</v>
      </c>
      <c r="E2549">
        <v>1.0155144677649599E-2</v>
      </c>
      <c r="F2549">
        <v>0</v>
      </c>
      <c r="G2549">
        <v>1</v>
      </c>
      <c r="H2549">
        <v>0</v>
      </c>
      <c r="I2549">
        <v>0</v>
      </c>
      <c r="J2549">
        <v>0.03</v>
      </c>
      <c r="K2549">
        <v>37</v>
      </c>
      <c r="L2549">
        <v>3.0207520936310099</v>
      </c>
      <c r="M2549">
        <v>182.55060398172901</v>
      </c>
      <c r="N2549">
        <v>0</v>
      </c>
      <c r="O2549">
        <v>0</v>
      </c>
      <c r="P2549">
        <v>1</v>
      </c>
      <c r="Q2549">
        <v>0</v>
      </c>
      <c r="R2549">
        <v>5</v>
      </c>
    </row>
    <row r="2550" spans="1:18" x14ac:dyDescent="0.25">
      <c r="A2550">
        <f t="shared" si="39"/>
        <v>2548</v>
      </c>
      <c r="B2550" t="s">
        <v>101</v>
      </c>
      <c r="C2550">
        <v>17</v>
      </c>
      <c r="D2550">
        <v>43</v>
      </c>
      <c r="E2550">
        <v>7.4560543629907401E-3</v>
      </c>
      <c r="F2550">
        <v>0</v>
      </c>
      <c r="G2550">
        <v>1</v>
      </c>
      <c r="H2550">
        <v>0</v>
      </c>
      <c r="I2550">
        <v>0</v>
      </c>
      <c r="J2550">
        <v>0.03</v>
      </c>
      <c r="K2550">
        <v>38</v>
      </c>
      <c r="L2550">
        <v>3.0626850369335501</v>
      </c>
      <c r="M2550">
        <v>182.688179255031</v>
      </c>
      <c r="N2550">
        <v>0</v>
      </c>
      <c r="O2550">
        <v>0</v>
      </c>
      <c r="P2550">
        <v>1</v>
      </c>
      <c r="Q2550">
        <v>0</v>
      </c>
      <c r="R2550">
        <v>5</v>
      </c>
    </row>
    <row r="2551" spans="1:18" x14ac:dyDescent="0.25">
      <c r="A2551">
        <f t="shared" si="39"/>
        <v>2549</v>
      </c>
      <c r="B2551" t="s">
        <v>101</v>
      </c>
      <c r="C2551">
        <v>18</v>
      </c>
      <c r="D2551">
        <v>42</v>
      </c>
      <c r="E2551">
        <v>5.1980891464583796E-3</v>
      </c>
      <c r="F2551">
        <v>0</v>
      </c>
      <c r="G2551">
        <v>1</v>
      </c>
      <c r="H2551">
        <v>0</v>
      </c>
      <c r="I2551">
        <v>0</v>
      </c>
      <c r="J2551">
        <v>0.03</v>
      </c>
      <c r="K2551">
        <v>32</v>
      </c>
      <c r="L2551">
        <v>3.1452550366263901</v>
      </c>
      <c r="M2551">
        <v>182.95907820415499</v>
      </c>
      <c r="N2551">
        <v>0</v>
      </c>
      <c r="O2551">
        <v>0</v>
      </c>
      <c r="P2551">
        <v>1</v>
      </c>
      <c r="Q2551">
        <v>0</v>
      </c>
      <c r="R2551">
        <v>7</v>
      </c>
    </row>
    <row r="2552" spans="1:18" x14ac:dyDescent="0.25">
      <c r="A2552">
        <f t="shared" si="39"/>
        <v>2550</v>
      </c>
      <c r="B2552" t="s">
        <v>101</v>
      </c>
      <c r="C2552">
        <v>19</v>
      </c>
      <c r="D2552">
        <v>41</v>
      </c>
      <c r="E2552">
        <v>3.4435186961988898E-3</v>
      </c>
      <c r="F2552">
        <v>0</v>
      </c>
      <c r="G2552">
        <v>1</v>
      </c>
      <c r="H2552">
        <v>0</v>
      </c>
      <c r="I2552">
        <v>0</v>
      </c>
      <c r="J2552">
        <v>0.03</v>
      </c>
      <c r="K2552">
        <v>31</v>
      </c>
      <c r="L2552">
        <v>3.1462937000133602</v>
      </c>
      <c r="M2552">
        <v>182.962485892432</v>
      </c>
      <c r="N2552">
        <v>0</v>
      </c>
      <c r="O2552">
        <v>0</v>
      </c>
      <c r="P2552">
        <v>1</v>
      </c>
      <c r="Q2552">
        <v>0</v>
      </c>
      <c r="R2552">
        <v>2</v>
      </c>
    </row>
    <row r="2553" spans="1:18" x14ac:dyDescent="0.25">
      <c r="A2553">
        <f t="shared" si="39"/>
        <v>2551</v>
      </c>
      <c r="B2553" t="s">
        <v>102</v>
      </c>
      <c r="C2553">
        <v>15</v>
      </c>
      <c r="D2553">
        <v>21</v>
      </c>
      <c r="E2553">
        <v>6.3545403411381504E-3</v>
      </c>
      <c r="F2553">
        <v>0</v>
      </c>
      <c r="G2553">
        <v>0</v>
      </c>
      <c r="H2553">
        <v>1</v>
      </c>
      <c r="I2553">
        <v>0</v>
      </c>
      <c r="J2553">
        <v>0</v>
      </c>
      <c r="K2553">
        <v>29</v>
      </c>
      <c r="L2553">
        <v>2.9742954630799798</v>
      </c>
      <c r="M2553">
        <v>182.39818721482899</v>
      </c>
      <c r="N2553">
        <v>0</v>
      </c>
      <c r="O2553">
        <v>0</v>
      </c>
      <c r="P2553">
        <v>1</v>
      </c>
      <c r="Q2553">
        <v>0</v>
      </c>
      <c r="R2553">
        <v>1</v>
      </c>
    </row>
    <row r="2554" spans="1:18" x14ac:dyDescent="0.25">
      <c r="A2554">
        <f t="shared" si="39"/>
        <v>2552</v>
      </c>
      <c r="B2554" t="s">
        <v>102</v>
      </c>
      <c r="C2554">
        <v>17</v>
      </c>
      <c r="D2554">
        <v>19</v>
      </c>
      <c r="E2554">
        <v>3.6991964662707001E-3</v>
      </c>
      <c r="F2554">
        <v>0</v>
      </c>
      <c r="G2554">
        <v>0</v>
      </c>
      <c r="H2554">
        <v>1</v>
      </c>
      <c r="I2554">
        <v>0</v>
      </c>
      <c r="J2554">
        <v>0</v>
      </c>
      <c r="K2554">
        <v>26</v>
      </c>
      <c r="L2554">
        <v>3.4183521132655201</v>
      </c>
      <c r="M2554">
        <v>183.85506598840399</v>
      </c>
      <c r="N2554">
        <v>0</v>
      </c>
      <c r="O2554">
        <v>0</v>
      </c>
      <c r="P2554">
        <v>1</v>
      </c>
      <c r="Q2554">
        <v>0</v>
      </c>
      <c r="R2554">
        <v>1</v>
      </c>
    </row>
    <row r="2555" spans="1:18" x14ac:dyDescent="0.25">
      <c r="A2555">
        <f t="shared" si="39"/>
        <v>2553</v>
      </c>
      <c r="B2555" t="s">
        <v>103</v>
      </c>
      <c r="C2555">
        <v>10</v>
      </c>
      <c r="D2555">
        <v>2</v>
      </c>
      <c r="E2555">
        <v>6.1697777493503799E-3</v>
      </c>
      <c r="F2555">
        <v>0</v>
      </c>
      <c r="G2555">
        <v>1</v>
      </c>
      <c r="H2555">
        <v>0</v>
      </c>
      <c r="I2555">
        <v>0</v>
      </c>
      <c r="J2555">
        <v>1.59</v>
      </c>
      <c r="K2555">
        <v>23</v>
      </c>
      <c r="L2555">
        <v>2.4572778467671701</v>
      </c>
      <c r="M2555">
        <v>180.70193519280599</v>
      </c>
      <c r="N2555">
        <v>0</v>
      </c>
      <c r="O2555">
        <v>0</v>
      </c>
      <c r="P2555">
        <v>1</v>
      </c>
      <c r="Q2555">
        <v>0</v>
      </c>
      <c r="R2555">
        <v>1</v>
      </c>
    </row>
    <row r="2556" spans="1:18" x14ac:dyDescent="0.25">
      <c r="A2556">
        <f t="shared" si="39"/>
        <v>2554</v>
      </c>
      <c r="B2556" t="s">
        <v>103</v>
      </c>
      <c r="C2556">
        <v>13</v>
      </c>
      <c r="D2556">
        <v>1</v>
      </c>
      <c r="E2556">
        <v>3.7930975357036499E-3</v>
      </c>
      <c r="F2556">
        <v>0</v>
      </c>
      <c r="G2556">
        <v>1</v>
      </c>
      <c r="H2556">
        <v>0</v>
      </c>
      <c r="I2556">
        <v>0</v>
      </c>
      <c r="J2556">
        <v>1.59</v>
      </c>
      <c r="K2556">
        <v>34</v>
      </c>
      <c r="L2556">
        <v>2.7775803258642702</v>
      </c>
      <c r="M2556">
        <v>181.75279634469899</v>
      </c>
      <c r="N2556">
        <v>0</v>
      </c>
      <c r="O2556">
        <v>0</v>
      </c>
      <c r="P2556">
        <v>1</v>
      </c>
      <c r="Q2556">
        <v>0</v>
      </c>
      <c r="R2556">
        <v>4</v>
      </c>
    </row>
    <row r="2557" spans="1:18" x14ac:dyDescent="0.25">
      <c r="A2557">
        <f t="shared" si="39"/>
        <v>2555</v>
      </c>
      <c r="B2557" t="s">
        <v>103</v>
      </c>
      <c r="C2557">
        <v>14</v>
      </c>
      <c r="D2557">
        <v>2</v>
      </c>
      <c r="E2557">
        <v>6.1697777493503799E-3</v>
      </c>
      <c r="F2557">
        <v>0</v>
      </c>
      <c r="G2557">
        <v>1</v>
      </c>
      <c r="H2557">
        <v>0</v>
      </c>
      <c r="I2557">
        <v>0</v>
      </c>
      <c r="J2557">
        <v>1.59</v>
      </c>
      <c r="K2557">
        <v>34</v>
      </c>
      <c r="L2557">
        <v>2.9194071687954701</v>
      </c>
      <c r="M2557">
        <v>182.218107509172</v>
      </c>
      <c r="N2557">
        <v>0</v>
      </c>
      <c r="O2557">
        <v>0</v>
      </c>
      <c r="P2557">
        <v>1</v>
      </c>
      <c r="Q2557">
        <v>0</v>
      </c>
      <c r="R2557">
        <v>2</v>
      </c>
    </row>
    <row r="2558" spans="1:18" x14ac:dyDescent="0.25">
      <c r="A2558">
        <f t="shared" si="39"/>
        <v>2556</v>
      </c>
      <c r="B2558" t="s">
        <v>103</v>
      </c>
      <c r="C2558">
        <v>15</v>
      </c>
      <c r="D2558">
        <v>3</v>
      </c>
      <c r="E2558">
        <v>8.5247544503912597E-3</v>
      </c>
      <c r="F2558">
        <v>0</v>
      </c>
      <c r="G2558">
        <v>1</v>
      </c>
      <c r="H2558">
        <v>0</v>
      </c>
      <c r="I2558">
        <v>0</v>
      </c>
      <c r="J2558">
        <v>1.59</v>
      </c>
      <c r="K2558">
        <v>34</v>
      </c>
      <c r="L2558">
        <v>3.1282794965109</v>
      </c>
      <c r="M2558">
        <v>182.903384174905</v>
      </c>
      <c r="N2558">
        <v>0</v>
      </c>
      <c r="O2558">
        <v>0</v>
      </c>
      <c r="P2558">
        <v>1</v>
      </c>
      <c r="Q2558">
        <v>0</v>
      </c>
      <c r="R2558">
        <v>3</v>
      </c>
    </row>
    <row r="2559" spans="1:18" x14ac:dyDescent="0.25">
      <c r="A2559">
        <f t="shared" si="39"/>
        <v>2557</v>
      </c>
      <c r="B2559" t="s">
        <v>103</v>
      </c>
      <c r="C2559">
        <v>16</v>
      </c>
      <c r="D2559">
        <v>4</v>
      </c>
      <c r="E2559">
        <v>1.00053369587483E-2</v>
      </c>
      <c r="F2559">
        <v>0</v>
      </c>
      <c r="G2559">
        <v>1</v>
      </c>
      <c r="H2559">
        <v>0</v>
      </c>
      <c r="I2559">
        <v>0</v>
      </c>
      <c r="J2559">
        <v>1.59</v>
      </c>
      <c r="K2559">
        <v>32</v>
      </c>
      <c r="L2559">
        <v>3.22058071947203</v>
      </c>
      <c r="M2559">
        <v>183.206209709554</v>
      </c>
      <c r="N2559">
        <v>0</v>
      </c>
      <c r="O2559">
        <v>0</v>
      </c>
      <c r="P2559">
        <v>1</v>
      </c>
      <c r="Q2559">
        <v>0</v>
      </c>
      <c r="R2559">
        <v>4</v>
      </c>
    </row>
    <row r="2560" spans="1:18" x14ac:dyDescent="0.25">
      <c r="A2560">
        <f t="shared" si="39"/>
        <v>2558</v>
      </c>
      <c r="B2560" t="s">
        <v>103</v>
      </c>
      <c r="C2560">
        <v>18</v>
      </c>
      <c r="D2560">
        <v>6</v>
      </c>
      <c r="E2560">
        <v>8.4481136065522201E-3</v>
      </c>
      <c r="F2560">
        <v>0</v>
      </c>
      <c r="G2560">
        <v>1</v>
      </c>
      <c r="H2560">
        <v>0</v>
      </c>
      <c r="I2560">
        <v>0</v>
      </c>
      <c r="J2560">
        <v>1.59</v>
      </c>
      <c r="K2560">
        <v>28</v>
      </c>
      <c r="L2560">
        <v>3.26516865159306</v>
      </c>
      <c r="M2560">
        <v>183.35249557609299</v>
      </c>
      <c r="N2560">
        <v>0</v>
      </c>
      <c r="O2560">
        <v>0</v>
      </c>
      <c r="P2560">
        <v>1</v>
      </c>
      <c r="Q2560">
        <v>0</v>
      </c>
      <c r="R2560">
        <v>8</v>
      </c>
    </row>
    <row r="2561" spans="1:18" x14ac:dyDescent="0.25">
      <c r="A2561">
        <f t="shared" si="39"/>
        <v>2559</v>
      </c>
      <c r="B2561" t="s">
        <v>103</v>
      </c>
      <c r="C2561">
        <v>19</v>
      </c>
      <c r="D2561">
        <v>7</v>
      </c>
      <c r="E2561">
        <v>6.07835506082691E-3</v>
      </c>
      <c r="F2561">
        <v>0</v>
      </c>
      <c r="G2561">
        <v>1</v>
      </c>
      <c r="H2561">
        <v>0</v>
      </c>
      <c r="I2561">
        <v>0</v>
      </c>
      <c r="J2561">
        <v>1.59</v>
      </c>
      <c r="K2561">
        <v>25</v>
      </c>
      <c r="L2561">
        <v>3.24230336263193</v>
      </c>
      <c r="M2561">
        <v>183.277478223858</v>
      </c>
      <c r="N2561">
        <v>0</v>
      </c>
      <c r="O2561">
        <v>0</v>
      </c>
      <c r="P2561">
        <v>1</v>
      </c>
      <c r="Q2561">
        <v>0</v>
      </c>
      <c r="R2561">
        <v>3</v>
      </c>
    </row>
    <row r="2562" spans="1:18" x14ac:dyDescent="0.25">
      <c r="A2562">
        <f t="shared" si="39"/>
        <v>2560</v>
      </c>
      <c r="B2562" t="s">
        <v>104</v>
      </c>
      <c r="C2562">
        <v>11</v>
      </c>
      <c r="D2562">
        <v>23</v>
      </c>
      <c r="E2562">
        <v>8.7190515778032794E-3</v>
      </c>
      <c r="F2562">
        <v>0</v>
      </c>
      <c r="G2562">
        <v>1</v>
      </c>
      <c r="H2562">
        <v>0</v>
      </c>
      <c r="I2562">
        <v>0</v>
      </c>
      <c r="J2562">
        <v>0</v>
      </c>
      <c r="K2562">
        <v>26</v>
      </c>
      <c r="L2562">
        <v>2.6577996504643302</v>
      </c>
      <c r="M2562">
        <v>181.359815126195</v>
      </c>
      <c r="N2562">
        <v>0</v>
      </c>
      <c r="O2562">
        <v>0</v>
      </c>
      <c r="P2562">
        <v>1</v>
      </c>
      <c r="Q2562">
        <v>0</v>
      </c>
      <c r="R2562">
        <v>4</v>
      </c>
    </row>
    <row r="2563" spans="1:18" x14ac:dyDescent="0.25">
      <c r="A2563">
        <f t="shared" si="39"/>
        <v>2561</v>
      </c>
      <c r="B2563" t="s">
        <v>104</v>
      </c>
      <c r="C2563">
        <v>12</v>
      </c>
      <c r="D2563">
        <v>24</v>
      </c>
      <c r="E2563">
        <v>9.38782413319573E-3</v>
      </c>
      <c r="F2563">
        <v>0</v>
      </c>
      <c r="G2563">
        <v>1</v>
      </c>
      <c r="H2563">
        <v>0</v>
      </c>
      <c r="I2563">
        <v>0</v>
      </c>
      <c r="J2563">
        <v>0</v>
      </c>
      <c r="K2563">
        <v>27</v>
      </c>
      <c r="L2563">
        <v>2.6785998344805302</v>
      </c>
      <c r="M2563">
        <v>181.42805719973899</v>
      </c>
      <c r="N2563">
        <v>0</v>
      </c>
      <c r="O2563">
        <v>0</v>
      </c>
      <c r="P2563">
        <v>1</v>
      </c>
      <c r="Q2563">
        <v>0</v>
      </c>
      <c r="R2563">
        <v>2</v>
      </c>
    </row>
    <row r="2564" spans="1:18" x14ac:dyDescent="0.25">
      <c r="A2564">
        <f t="shared" si="39"/>
        <v>2562</v>
      </c>
      <c r="B2564" t="s">
        <v>104</v>
      </c>
      <c r="C2564">
        <v>13</v>
      </c>
      <c r="D2564">
        <v>25</v>
      </c>
      <c r="E2564">
        <v>9.5557067562891205E-3</v>
      </c>
      <c r="F2564">
        <v>0</v>
      </c>
      <c r="G2564">
        <v>1</v>
      </c>
      <c r="H2564">
        <v>0</v>
      </c>
      <c r="I2564">
        <v>0</v>
      </c>
      <c r="J2564">
        <v>0</v>
      </c>
      <c r="K2564">
        <v>28</v>
      </c>
      <c r="L2564">
        <v>2.7939714954853101</v>
      </c>
      <c r="M2564">
        <v>181.80657314791799</v>
      </c>
      <c r="N2564">
        <v>0</v>
      </c>
      <c r="O2564">
        <v>0</v>
      </c>
      <c r="P2564">
        <v>1</v>
      </c>
      <c r="Q2564">
        <v>0</v>
      </c>
      <c r="R2564">
        <v>4</v>
      </c>
    </row>
    <row r="2565" spans="1:18" x14ac:dyDescent="0.25">
      <c r="A2565">
        <f t="shared" ref="A2565:A2628" si="40">A2564+1</f>
        <v>2563</v>
      </c>
      <c r="B2565" t="s">
        <v>104</v>
      </c>
      <c r="C2565">
        <v>14</v>
      </c>
      <c r="D2565">
        <v>26</v>
      </c>
      <c r="E2565">
        <v>9.1952405647478998E-3</v>
      </c>
      <c r="F2565">
        <v>0</v>
      </c>
      <c r="G2565">
        <v>1</v>
      </c>
      <c r="H2565">
        <v>0</v>
      </c>
      <c r="I2565">
        <v>0</v>
      </c>
      <c r="J2565">
        <v>0</v>
      </c>
      <c r="K2565">
        <v>30</v>
      </c>
      <c r="L2565">
        <v>2.89146802044064</v>
      </c>
      <c r="M2565">
        <v>182.12644363661599</v>
      </c>
      <c r="N2565">
        <v>0</v>
      </c>
      <c r="O2565">
        <v>0</v>
      </c>
      <c r="P2565">
        <v>1</v>
      </c>
      <c r="Q2565">
        <v>0</v>
      </c>
      <c r="R2565">
        <v>3</v>
      </c>
    </row>
    <row r="2566" spans="1:18" x14ac:dyDescent="0.25">
      <c r="A2566">
        <f t="shared" si="40"/>
        <v>2564</v>
      </c>
      <c r="B2566" t="s">
        <v>104</v>
      </c>
      <c r="C2566">
        <v>15</v>
      </c>
      <c r="D2566">
        <v>27</v>
      </c>
      <c r="E2566">
        <v>8.3650140928912507E-3</v>
      </c>
      <c r="F2566">
        <v>0</v>
      </c>
      <c r="G2566">
        <v>1</v>
      </c>
      <c r="H2566">
        <v>0</v>
      </c>
      <c r="I2566">
        <v>0</v>
      </c>
      <c r="J2566">
        <v>0</v>
      </c>
      <c r="K2566">
        <v>32</v>
      </c>
      <c r="L2566">
        <v>2.9164252099163099</v>
      </c>
      <c r="M2566">
        <v>182.20832417951499</v>
      </c>
      <c r="N2566">
        <v>0</v>
      </c>
      <c r="O2566">
        <v>0</v>
      </c>
      <c r="P2566">
        <v>1</v>
      </c>
      <c r="Q2566">
        <v>0</v>
      </c>
      <c r="R2566">
        <v>4</v>
      </c>
    </row>
    <row r="2567" spans="1:18" x14ac:dyDescent="0.25">
      <c r="A2567">
        <f t="shared" si="40"/>
        <v>2565</v>
      </c>
      <c r="B2567" t="s">
        <v>104</v>
      </c>
      <c r="C2567">
        <v>16</v>
      </c>
      <c r="D2567">
        <v>28</v>
      </c>
      <c r="E2567">
        <v>7.19410544598772E-3</v>
      </c>
      <c r="F2567">
        <v>0</v>
      </c>
      <c r="G2567">
        <v>1</v>
      </c>
      <c r="H2567">
        <v>0</v>
      </c>
      <c r="I2567">
        <v>0</v>
      </c>
      <c r="J2567">
        <v>0</v>
      </c>
      <c r="K2567">
        <v>31</v>
      </c>
      <c r="L2567">
        <v>2.9800987351293</v>
      </c>
      <c r="M2567">
        <v>182.41722682129</v>
      </c>
      <c r="N2567">
        <v>0</v>
      </c>
      <c r="O2567">
        <v>0</v>
      </c>
      <c r="P2567">
        <v>1</v>
      </c>
      <c r="Q2567">
        <v>0</v>
      </c>
      <c r="R2567">
        <v>4</v>
      </c>
    </row>
    <row r="2568" spans="1:18" x14ac:dyDescent="0.25">
      <c r="A2568">
        <f t="shared" si="40"/>
        <v>2566</v>
      </c>
      <c r="B2568" t="s">
        <v>104</v>
      </c>
      <c r="C2568">
        <v>17</v>
      </c>
      <c r="D2568">
        <v>29</v>
      </c>
      <c r="E2568">
        <v>5.8493198496916898E-3</v>
      </c>
      <c r="F2568">
        <v>0</v>
      </c>
      <c r="G2568">
        <v>1</v>
      </c>
      <c r="H2568">
        <v>0</v>
      </c>
      <c r="I2568">
        <v>0</v>
      </c>
      <c r="J2568">
        <v>0</v>
      </c>
      <c r="K2568">
        <v>32</v>
      </c>
      <c r="L2568">
        <v>2.9591999259146902</v>
      </c>
      <c r="M2568">
        <v>182.348661174261</v>
      </c>
      <c r="N2568">
        <v>0</v>
      </c>
      <c r="O2568">
        <v>0</v>
      </c>
      <c r="P2568">
        <v>1</v>
      </c>
      <c r="Q2568">
        <v>0</v>
      </c>
      <c r="R2568">
        <v>3</v>
      </c>
    </row>
    <row r="2569" spans="1:18" x14ac:dyDescent="0.25">
      <c r="A2569">
        <f t="shared" si="40"/>
        <v>2567</v>
      </c>
      <c r="B2569" t="s">
        <v>104</v>
      </c>
      <c r="C2569">
        <v>18</v>
      </c>
      <c r="D2569">
        <v>30</v>
      </c>
      <c r="E2569">
        <v>4.4967247814673098E-3</v>
      </c>
      <c r="F2569">
        <v>0</v>
      </c>
      <c r="G2569">
        <v>1</v>
      </c>
      <c r="H2569">
        <v>0</v>
      </c>
      <c r="I2569">
        <v>0</v>
      </c>
      <c r="J2569">
        <v>0</v>
      </c>
      <c r="K2569">
        <v>28</v>
      </c>
      <c r="L2569">
        <v>2.95572138906638</v>
      </c>
      <c r="M2569">
        <v>182.337248651793</v>
      </c>
      <c r="N2569">
        <v>0</v>
      </c>
      <c r="O2569">
        <v>0</v>
      </c>
      <c r="P2569">
        <v>1</v>
      </c>
      <c r="Q2569">
        <v>0</v>
      </c>
      <c r="R2569">
        <v>1</v>
      </c>
    </row>
    <row r="2570" spans="1:18" x14ac:dyDescent="0.25">
      <c r="A2570">
        <f t="shared" si="40"/>
        <v>2568</v>
      </c>
      <c r="B2570" t="s">
        <v>104</v>
      </c>
      <c r="C2570">
        <v>23</v>
      </c>
      <c r="D2570">
        <v>35</v>
      </c>
      <c r="E2570">
        <v>6.1587352547352403E-4</v>
      </c>
      <c r="F2570">
        <v>0</v>
      </c>
      <c r="G2570">
        <v>1</v>
      </c>
      <c r="H2570">
        <v>0</v>
      </c>
      <c r="I2570">
        <v>0</v>
      </c>
      <c r="J2570">
        <v>0</v>
      </c>
      <c r="K2570">
        <v>18</v>
      </c>
      <c r="L2570">
        <v>3.00296801473413</v>
      </c>
      <c r="M2570">
        <v>182.49225726618801</v>
      </c>
      <c r="N2570">
        <v>0</v>
      </c>
      <c r="O2570">
        <v>0</v>
      </c>
      <c r="P2570">
        <v>1</v>
      </c>
      <c r="Q2570">
        <v>0</v>
      </c>
      <c r="R2570">
        <v>1</v>
      </c>
    </row>
    <row r="2571" spans="1:18" x14ac:dyDescent="0.25">
      <c r="A2571">
        <f t="shared" si="40"/>
        <v>2569</v>
      </c>
      <c r="B2571" t="s">
        <v>105</v>
      </c>
      <c r="C2571">
        <v>8</v>
      </c>
      <c r="D2571">
        <v>44</v>
      </c>
      <c r="E2571">
        <v>1.0155144677649599E-2</v>
      </c>
      <c r="F2571">
        <v>0</v>
      </c>
      <c r="G2571">
        <v>1</v>
      </c>
      <c r="H2571">
        <v>0</v>
      </c>
      <c r="I2571">
        <v>0</v>
      </c>
      <c r="J2571">
        <v>0</v>
      </c>
      <c r="K2571">
        <v>17</v>
      </c>
      <c r="L2571">
        <v>2.5191487008627602</v>
      </c>
      <c r="M2571">
        <v>180.90492355926099</v>
      </c>
      <c r="N2571">
        <v>0</v>
      </c>
      <c r="O2571">
        <v>0</v>
      </c>
      <c r="P2571">
        <v>1</v>
      </c>
      <c r="Q2571">
        <v>0</v>
      </c>
      <c r="R2571">
        <v>2</v>
      </c>
    </row>
    <row r="2572" spans="1:18" x14ac:dyDescent="0.25">
      <c r="A2572">
        <f t="shared" si="40"/>
        <v>2570</v>
      </c>
      <c r="B2572" t="s">
        <v>105</v>
      </c>
      <c r="C2572">
        <v>9</v>
      </c>
      <c r="D2572">
        <v>45</v>
      </c>
      <c r="E2572">
        <v>1.31308690091509E-2</v>
      </c>
      <c r="F2572">
        <v>0</v>
      </c>
      <c r="G2572">
        <v>1</v>
      </c>
      <c r="H2572">
        <v>0</v>
      </c>
      <c r="I2572">
        <v>0</v>
      </c>
      <c r="J2572">
        <v>0</v>
      </c>
      <c r="K2572">
        <v>18</v>
      </c>
      <c r="L2572">
        <v>2.5443600296359299</v>
      </c>
      <c r="M2572">
        <v>180.987637892506</v>
      </c>
      <c r="N2572">
        <v>0</v>
      </c>
      <c r="O2572">
        <v>0</v>
      </c>
      <c r="P2572">
        <v>1</v>
      </c>
      <c r="Q2572">
        <v>0</v>
      </c>
      <c r="R2572">
        <v>1</v>
      </c>
    </row>
    <row r="2573" spans="1:18" x14ac:dyDescent="0.25">
      <c r="A2573">
        <f t="shared" si="40"/>
        <v>2571</v>
      </c>
      <c r="B2573" t="s">
        <v>105</v>
      </c>
      <c r="C2573">
        <v>10</v>
      </c>
      <c r="D2573">
        <v>46</v>
      </c>
      <c r="E2573">
        <v>1.6117958102587E-2</v>
      </c>
      <c r="F2573">
        <v>0</v>
      </c>
      <c r="G2573">
        <v>1</v>
      </c>
      <c r="H2573">
        <v>0</v>
      </c>
      <c r="I2573">
        <v>0</v>
      </c>
      <c r="J2573">
        <v>0</v>
      </c>
      <c r="K2573">
        <v>20</v>
      </c>
      <c r="L2573">
        <v>2.6927356634897701</v>
      </c>
      <c r="M2573">
        <v>181.47443459150199</v>
      </c>
      <c r="N2573">
        <v>0</v>
      </c>
      <c r="O2573">
        <v>0</v>
      </c>
      <c r="P2573">
        <v>1</v>
      </c>
      <c r="Q2573">
        <v>0</v>
      </c>
      <c r="R2573">
        <v>3</v>
      </c>
    </row>
    <row r="2574" spans="1:18" x14ac:dyDescent="0.25">
      <c r="A2574">
        <f t="shared" si="40"/>
        <v>2572</v>
      </c>
      <c r="B2574" t="s">
        <v>105</v>
      </c>
      <c r="C2574">
        <v>11</v>
      </c>
      <c r="D2574">
        <v>47</v>
      </c>
      <c r="E2574">
        <v>1.8781502329787699E-2</v>
      </c>
      <c r="F2574">
        <v>0</v>
      </c>
      <c r="G2574">
        <v>1</v>
      </c>
      <c r="H2574">
        <v>0</v>
      </c>
      <c r="I2574">
        <v>0</v>
      </c>
      <c r="J2574">
        <v>0</v>
      </c>
      <c r="K2574">
        <v>24</v>
      </c>
      <c r="L2574">
        <v>2.6509912125978201</v>
      </c>
      <c r="M2574">
        <v>181.33747773162</v>
      </c>
      <c r="N2574">
        <v>0</v>
      </c>
      <c r="O2574">
        <v>0</v>
      </c>
      <c r="P2574">
        <v>1</v>
      </c>
      <c r="Q2574">
        <v>0</v>
      </c>
      <c r="R2574">
        <v>4</v>
      </c>
    </row>
    <row r="2575" spans="1:18" x14ac:dyDescent="0.25">
      <c r="A2575">
        <f t="shared" si="40"/>
        <v>2573</v>
      </c>
      <c r="B2575" t="s">
        <v>105</v>
      </c>
      <c r="C2575">
        <v>12</v>
      </c>
      <c r="D2575">
        <v>48</v>
      </c>
      <c r="E2575">
        <v>2.0775571918401299E-2</v>
      </c>
      <c r="F2575">
        <v>0</v>
      </c>
      <c r="G2575">
        <v>1</v>
      </c>
      <c r="H2575">
        <v>0</v>
      </c>
      <c r="I2575">
        <v>0</v>
      </c>
      <c r="J2575">
        <v>0</v>
      </c>
      <c r="K2575">
        <v>29</v>
      </c>
      <c r="L2575">
        <v>2.6366733123483299</v>
      </c>
      <c r="M2575">
        <v>181.290502993269</v>
      </c>
      <c r="N2575">
        <v>0</v>
      </c>
      <c r="O2575">
        <v>0</v>
      </c>
      <c r="P2575">
        <v>1</v>
      </c>
      <c r="Q2575">
        <v>0</v>
      </c>
      <c r="R2575">
        <v>3</v>
      </c>
    </row>
    <row r="2576" spans="1:18" x14ac:dyDescent="0.25">
      <c r="A2576">
        <f t="shared" si="40"/>
        <v>2574</v>
      </c>
      <c r="B2576" t="s">
        <v>105</v>
      </c>
      <c r="C2576">
        <v>13</v>
      </c>
      <c r="D2576">
        <v>49</v>
      </c>
      <c r="E2576">
        <v>2.1816126834810101E-2</v>
      </c>
      <c r="F2576">
        <v>0</v>
      </c>
      <c r="G2576">
        <v>1</v>
      </c>
      <c r="H2576">
        <v>0</v>
      </c>
      <c r="I2576">
        <v>0</v>
      </c>
      <c r="J2576">
        <v>0</v>
      </c>
      <c r="K2576">
        <v>29</v>
      </c>
      <c r="L2576">
        <v>2.64464394822713</v>
      </c>
      <c r="M2576">
        <v>181.31665337344899</v>
      </c>
      <c r="N2576">
        <v>0</v>
      </c>
      <c r="O2576">
        <v>0</v>
      </c>
      <c r="P2576">
        <v>1</v>
      </c>
      <c r="Q2576">
        <v>0</v>
      </c>
      <c r="R2576">
        <v>1</v>
      </c>
    </row>
    <row r="2577" spans="1:18" x14ac:dyDescent="0.25">
      <c r="A2577">
        <f t="shared" si="40"/>
        <v>2575</v>
      </c>
      <c r="B2577" t="s">
        <v>105</v>
      </c>
      <c r="C2577">
        <v>14</v>
      </c>
      <c r="D2577">
        <v>50</v>
      </c>
      <c r="E2577">
        <v>2.17472453488868E-2</v>
      </c>
      <c r="F2577">
        <v>0</v>
      </c>
      <c r="G2577">
        <v>1</v>
      </c>
      <c r="H2577">
        <v>0</v>
      </c>
      <c r="I2577">
        <v>0</v>
      </c>
      <c r="J2577">
        <v>0</v>
      </c>
      <c r="K2577">
        <v>35</v>
      </c>
      <c r="L2577">
        <v>2.6885142520159899</v>
      </c>
      <c r="M2577">
        <v>181.460584816325</v>
      </c>
      <c r="N2577">
        <v>0</v>
      </c>
      <c r="O2577">
        <v>0</v>
      </c>
      <c r="P2577">
        <v>1</v>
      </c>
      <c r="Q2577">
        <v>0</v>
      </c>
      <c r="R2577">
        <v>6</v>
      </c>
    </row>
    <row r="2578" spans="1:18" x14ac:dyDescent="0.25">
      <c r="A2578">
        <f t="shared" si="40"/>
        <v>2576</v>
      </c>
      <c r="B2578" t="s">
        <v>105</v>
      </c>
      <c r="C2578">
        <v>15</v>
      </c>
      <c r="D2578">
        <v>51</v>
      </c>
      <c r="E2578">
        <v>2.0579409969979201E-2</v>
      </c>
      <c r="F2578">
        <v>0</v>
      </c>
      <c r="G2578">
        <v>1</v>
      </c>
      <c r="H2578">
        <v>0</v>
      </c>
      <c r="I2578">
        <v>0</v>
      </c>
      <c r="J2578">
        <v>0</v>
      </c>
      <c r="K2578">
        <v>35</v>
      </c>
      <c r="L2578">
        <v>2.7495143113556901</v>
      </c>
      <c r="M2578">
        <v>181.660716244605</v>
      </c>
      <c r="N2578">
        <v>0</v>
      </c>
      <c r="O2578">
        <v>0</v>
      </c>
      <c r="P2578">
        <v>1</v>
      </c>
      <c r="Q2578">
        <v>0</v>
      </c>
      <c r="R2578">
        <v>11</v>
      </c>
    </row>
    <row r="2579" spans="1:18" x14ac:dyDescent="0.25">
      <c r="A2579">
        <f t="shared" si="40"/>
        <v>2577</v>
      </c>
      <c r="B2579" t="s">
        <v>105</v>
      </c>
      <c r="C2579">
        <v>16</v>
      </c>
      <c r="D2579">
        <v>52</v>
      </c>
      <c r="E2579">
        <v>1.8486907152713301E-2</v>
      </c>
      <c r="F2579">
        <v>0</v>
      </c>
      <c r="G2579">
        <v>1</v>
      </c>
      <c r="H2579">
        <v>0</v>
      </c>
      <c r="I2579">
        <v>0</v>
      </c>
      <c r="J2579">
        <v>0</v>
      </c>
      <c r="K2579">
        <v>39</v>
      </c>
      <c r="L2579">
        <v>2.7809690051972198</v>
      </c>
      <c r="M2579">
        <v>181.76391405904599</v>
      </c>
      <c r="N2579">
        <v>0</v>
      </c>
      <c r="O2579">
        <v>0</v>
      </c>
      <c r="P2579">
        <v>1</v>
      </c>
      <c r="Q2579">
        <v>0</v>
      </c>
      <c r="R2579">
        <v>9</v>
      </c>
    </row>
    <row r="2580" spans="1:18" x14ac:dyDescent="0.25">
      <c r="A2580">
        <f t="shared" si="40"/>
        <v>2578</v>
      </c>
      <c r="B2580" t="s">
        <v>105</v>
      </c>
      <c r="C2580">
        <v>17</v>
      </c>
      <c r="D2580">
        <v>53</v>
      </c>
      <c r="E2580">
        <v>1.57652539890446E-2</v>
      </c>
      <c r="F2580">
        <v>0</v>
      </c>
      <c r="G2580">
        <v>1</v>
      </c>
      <c r="H2580">
        <v>0</v>
      </c>
      <c r="I2580">
        <v>0</v>
      </c>
      <c r="J2580">
        <v>0</v>
      </c>
      <c r="K2580">
        <v>36</v>
      </c>
      <c r="L2580">
        <v>2.8081139041553098</v>
      </c>
      <c r="M2580">
        <v>181.852972126494</v>
      </c>
      <c r="N2580">
        <v>0</v>
      </c>
      <c r="O2580">
        <v>0</v>
      </c>
      <c r="P2580">
        <v>1</v>
      </c>
      <c r="Q2580">
        <v>0</v>
      </c>
      <c r="R2580">
        <v>5</v>
      </c>
    </row>
    <row r="2581" spans="1:18" x14ac:dyDescent="0.25">
      <c r="A2581">
        <f t="shared" si="40"/>
        <v>2579</v>
      </c>
      <c r="B2581" t="s">
        <v>105</v>
      </c>
      <c r="C2581">
        <v>18</v>
      </c>
      <c r="D2581">
        <v>54</v>
      </c>
      <c r="E2581">
        <v>1.27630533416853E-2</v>
      </c>
      <c r="F2581">
        <v>0</v>
      </c>
      <c r="G2581">
        <v>1</v>
      </c>
      <c r="H2581">
        <v>0</v>
      </c>
      <c r="I2581">
        <v>0</v>
      </c>
      <c r="J2581">
        <v>0</v>
      </c>
      <c r="K2581">
        <v>27</v>
      </c>
      <c r="L2581">
        <v>2.7797463081922298</v>
      </c>
      <c r="M2581">
        <v>181.75990258593299</v>
      </c>
      <c r="N2581">
        <v>0</v>
      </c>
      <c r="O2581">
        <v>0</v>
      </c>
      <c r="P2581">
        <v>1</v>
      </c>
      <c r="Q2581">
        <v>0</v>
      </c>
      <c r="R2581">
        <v>6</v>
      </c>
    </row>
    <row r="2582" spans="1:18" x14ac:dyDescent="0.25">
      <c r="A2582">
        <f t="shared" si="40"/>
        <v>2580</v>
      </c>
      <c r="B2582" t="s">
        <v>105</v>
      </c>
      <c r="C2582">
        <v>19</v>
      </c>
      <c r="D2582">
        <v>55</v>
      </c>
      <c r="E2582">
        <v>9.8101061041334092E-3</v>
      </c>
      <c r="F2582">
        <v>0</v>
      </c>
      <c r="G2582">
        <v>1</v>
      </c>
      <c r="H2582">
        <v>0</v>
      </c>
      <c r="I2582">
        <v>0</v>
      </c>
      <c r="J2582">
        <v>0</v>
      </c>
      <c r="K2582">
        <v>23</v>
      </c>
      <c r="L2582">
        <v>2.7935075362040598</v>
      </c>
      <c r="M2582">
        <v>181.80505097179801</v>
      </c>
      <c r="N2582">
        <v>0</v>
      </c>
      <c r="O2582">
        <v>0</v>
      </c>
      <c r="P2582">
        <v>1</v>
      </c>
      <c r="Q2582">
        <v>0</v>
      </c>
      <c r="R2582">
        <v>11</v>
      </c>
    </row>
    <row r="2583" spans="1:18" x14ac:dyDescent="0.25">
      <c r="A2583">
        <f t="shared" si="40"/>
        <v>2581</v>
      </c>
      <c r="B2583" t="s">
        <v>106</v>
      </c>
      <c r="C2583">
        <v>8</v>
      </c>
      <c r="D2583">
        <v>68</v>
      </c>
      <c r="E2583">
        <v>2.6811755012859699E-2</v>
      </c>
      <c r="F2583">
        <v>0</v>
      </c>
      <c r="G2583">
        <v>1</v>
      </c>
      <c r="H2583">
        <v>0</v>
      </c>
      <c r="I2583">
        <v>0</v>
      </c>
      <c r="J2583">
        <v>0</v>
      </c>
      <c r="K2583">
        <v>17</v>
      </c>
      <c r="L2583">
        <v>2.6865443469864001</v>
      </c>
      <c r="M2583">
        <v>181.45412187331499</v>
      </c>
      <c r="N2583">
        <v>0</v>
      </c>
      <c r="O2583">
        <v>0</v>
      </c>
      <c r="P2583">
        <v>1</v>
      </c>
      <c r="Q2583">
        <v>0</v>
      </c>
      <c r="R2583">
        <v>1</v>
      </c>
    </row>
    <row r="2584" spans="1:18" x14ac:dyDescent="0.25">
      <c r="A2584">
        <f t="shared" si="40"/>
        <v>2582</v>
      </c>
      <c r="B2584" t="s">
        <v>106</v>
      </c>
      <c r="C2584">
        <v>9</v>
      </c>
      <c r="D2584">
        <v>69</v>
      </c>
      <c r="E2584">
        <v>3.7650773387039399E-2</v>
      </c>
      <c r="F2584">
        <v>0</v>
      </c>
      <c r="G2584">
        <v>1</v>
      </c>
      <c r="H2584">
        <v>0</v>
      </c>
      <c r="I2584">
        <v>0</v>
      </c>
      <c r="J2584">
        <v>0</v>
      </c>
      <c r="K2584">
        <v>18</v>
      </c>
      <c r="L2584">
        <v>2.69349447457915</v>
      </c>
      <c r="M2584">
        <v>181.47692412919699</v>
      </c>
      <c r="N2584">
        <v>0</v>
      </c>
      <c r="O2584">
        <v>0</v>
      </c>
      <c r="P2584">
        <v>1</v>
      </c>
      <c r="Q2584">
        <v>0</v>
      </c>
      <c r="R2584">
        <v>5</v>
      </c>
    </row>
    <row r="2585" spans="1:18" x14ac:dyDescent="0.25">
      <c r="A2585">
        <f t="shared" si="40"/>
        <v>2583</v>
      </c>
      <c r="B2585" t="s">
        <v>106</v>
      </c>
      <c r="C2585">
        <v>10</v>
      </c>
      <c r="D2585">
        <v>70</v>
      </c>
      <c r="E2585">
        <v>4.9839714178630097E-2</v>
      </c>
      <c r="F2585">
        <v>0</v>
      </c>
      <c r="G2585">
        <v>1</v>
      </c>
      <c r="H2585">
        <v>0</v>
      </c>
      <c r="I2585">
        <v>0</v>
      </c>
      <c r="J2585">
        <v>0</v>
      </c>
      <c r="K2585">
        <v>20</v>
      </c>
      <c r="L2585">
        <v>2.7025633859607701</v>
      </c>
      <c r="M2585">
        <v>181.50667777546201</v>
      </c>
      <c r="N2585">
        <v>0</v>
      </c>
      <c r="O2585">
        <v>0</v>
      </c>
      <c r="P2585">
        <v>1</v>
      </c>
      <c r="Q2585">
        <v>0</v>
      </c>
      <c r="R2585">
        <v>5</v>
      </c>
    </row>
    <row r="2586" spans="1:18" x14ac:dyDescent="0.25">
      <c r="A2586">
        <f t="shared" si="40"/>
        <v>2584</v>
      </c>
      <c r="B2586" t="s">
        <v>106</v>
      </c>
      <c r="C2586">
        <v>11</v>
      </c>
      <c r="D2586">
        <v>71</v>
      </c>
      <c r="E2586">
        <v>6.1007219906924502E-2</v>
      </c>
      <c r="F2586">
        <v>0</v>
      </c>
      <c r="G2586">
        <v>1</v>
      </c>
      <c r="H2586">
        <v>0</v>
      </c>
      <c r="I2586">
        <v>0</v>
      </c>
      <c r="J2586">
        <v>0</v>
      </c>
      <c r="K2586">
        <v>26</v>
      </c>
      <c r="L2586">
        <v>2.7149748312815101</v>
      </c>
      <c r="M2586">
        <v>181.547397740425</v>
      </c>
      <c r="N2586">
        <v>0</v>
      </c>
      <c r="O2586">
        <v>0</v>
      </c>
      <c r="P2586">
        <v>1</v>
      </c>
      <c r="Q2586">
        <v>0</v>
      </c>
      <c r="R2586">
        <v>12</v>
      </c>
    </row>
    <row r="2587" spans="1:18" x14ac:dyDescent="0.25">
      <c r="A2587">
        <f t="shared" si="40"/>
        <v>2585</v>
      </c>
      <c r="B2587" t="s">
        <v>106</v>
      </c>
      <c r="C2587">
        <v>12</v>
      </c>
      <c r="D2587">
        <v>72</v>
      </c>
      <c r="E2587">
        <v>6.7869063480326799E-2</v>
      </c>
      <c r="F2587">
        <v>0</v>
      </c>
      <c r="G2587">
        <v>1</v>
      </c>
      <c r="H2587">
        <v>0</v>
      </c>
      <c r="I2587">
        <v>0</v>
      </c>
      <c r="J2587">
        <v>0</v>
      </c>
      <c r="K2587">
        <v>28</v>
      </c>
      <c r="L2587">
        <v>2.7276168253424502</v>
      </c>
      <c r="M2587">
        <v>181.588874098893</v>
      </c>
      <c r="N2587">
        <v>0</v>
      </c>
      <c r="O2587">
        <v>0</v>
      </c>
      <c r="P2587">
        <v>1</v>
      </c>
      <c r="Q2587">
        <v>0</v>
      </c>
      <c r="R2587">
        <v>19</v>
      </c>
    </row>
    <row r="2588" spans="1:18" x14ac:dyDescent="0.25">
      <c r="A2588">
        <f t="shared" si="40"/>
        <v>2586</v>
      </c>
      <c r="B2588" t="s">
        <v>106</v>
      </c>
      <c r="C2588">
        <v>13</v>
      </c>
      <c r="D2588">
        <v>73</v>
      </c>
      <c r="E2588">
        <v>6.7899776417723101E-2</v>
      </c>
      <c r="F2588">
        <v>0</v>
      </c>
      <c r="G2588">
        <v>1</v>
      </c>
      <c r="H2588">
        <v>0</v>
      </c>
      <c r="I2588">
        <v>0</v>
      </c>
      <c r="J2588">
        <v>0</v>
      </c>
      <c r="K2588">
        <v>31</v>
      </c>
      <c r="L2588">
        <v>2.7628199475864301</v>
      </c>
      <c r="M2588">
        <v>181.70436990677999</v>
      </c>
      <c r="N2588">
        <v>0</v>
      </c>
      <c r="O2588">
        <v>0</v>
      </c>
      <c r="P2588">
        <v>1</v>
      </c>
      <c r="Q2588">
        <v>0</v>
      </c>
      <c r="R2588">
        <v>19</v>
      </c>
    </row>
    <row r="2589" spans="1:18" x14ac:dyDescent="0.25">
      <c r="A2589">
        <f t="shared" si="40"/>
        <v>2587</v>
      </c>
      <c r="B2589" t="s">
        <v>106</v>
      </c>
      <c r="C2589">
        <v>14</v>
      </c>
      <c r="D2589">
        <v>74</v>
      </c>
      <c r="E2589">
        <v>6.1085521590747101E-2</v>
      </c>
      <c r="F2589">
        <v>0</v>
      </c>
      <c r="G2589">
        <v>1</v>
      </c>
      <c r="H2589">
        <v>0</v>
      </c>
      <c r="I2589">
        <v>0</v>
      </c>
      <c r="J2589">
        <v>0</v>
      </c>
      <c r="K2589">
        <v>34</v>
      </c>
      <c r="L2589">
        <v>2.7837967327711102</v>
      </c>
      <c r="M2589">
        <v>181.77319138048301</v>
      </c>
      <c r="N2589">
        <v>0</v>
      </c>
      <c r="O2589">
        <v>0</v>
      </c>
      <c r="P2589">
        <v>1</v>
      </c>
      <c r="Q2589">
        <v>0</v>
      </c>
      <c r="R2589">
        <v>18</v>
      </c>
    </row>
    <row r="2590" spans="1:18" x14ac:dyDescent="0.25">
      <c r="A2590">
        <f t="shared" si="40"/>
        <v>2588</v>
      </c>
      <c r="B2590" t="s">
        <v>106</v>
      </c>
      <c r="C2590">
        <v>15</v>
      </c>
      <c r="D2590">
        <v>75</v>
      </c>
      <c r="E2590">
        <v>4.9934092900660601E-2</v>
      </c>
      <c r="F2590">
        <v>0</v>
      </c>
      <c r="G2590">
        <v>1</v>
      </c>
      <c r="H2590">
        <v>0</v>
      </c>
      <c r="I2590">
        <v>0</v>
      </c>
      <c r="J2590">
        <v>0</v>
      </c>
      <c r="K2590">
        <v>34</v>
      </c>
      <c r="L2590">
        <v>2.8294941575458599</v>
      </c>
      <c r="M2590">
        <v>181.92311731478301</v>
      </c>
      <c r="N2590">
        <v>0</v>
      </c>
      <c r="O2590">
        <v>0</v>
      </c>
      <c r="P2590">
        <v>1</v>
      </c>
      <c r="Q2590">
        <v>0</v>
      </c>
      <c r="R2590">
        <v>17</v>
      </c>
    </row>
    <row r="2591" spans="1:18" x14ac:dyDescent="0.25">
      <c r="A2591">
        <f t="shared" si="40"/>
        <v>2589</v>
      </c>
      <c r="B2591" t="s">
        <v>106</v>
      </c>
      <c r="C2591">
        <v>16</v>
      </c>
      <c r="D2591">
        <v>76</v>
      </c>
      <c r="E2591">
        <v>3.7730474273588499E-2</v>
      </c>
      <c r="F2591">
        <v>0</v>
      </c>
      <c r="G2591">
        <v>1</v>
      </c>
      <c r="H2591">
        <v>0</v>
      </c>
      <c r="I2591">
        <v>0</v>
      </c>
      <c r="J2591">
        <v>0</v>
      </c>
      <c r="K2591">
        <v>35</v>
      </c>
      <c r="L2591">
        <v>2.8821984326358301</v>
      </c>
      <c r="M2591">
        <v>182.096031603136</v>
      </c>
      <c r="N2591">
        <v>0</v>
      </c>
      <c r="O2591">
        <v>0</v>
      </c>
      <c r="P2591">
        <v>1</v>
      </c>
      <c r="Q2591">
        <v>0</v>
      </c>
      <c r="R2591">
        <v>14</v>
      </c>
    </row>
    <row r="2592" spans="1:18" x14ac:dyDescent="0.25">
      <c r="A2592">
        <f t="shared" si="40"/>
        <v>2590</v>
      </c>
      <c r="B2592" t="s">
        <v>106</v>
      </c>
      <c r="C2592">
        <v>17</v>
      </c>
      <c r="D2592">
        <v>77</v>
      </c>
      <c r="E2592">
        <v>2.6856482560599301E-2</v>
      </c>
      <c r="F2592">
        <v>0</v>
      </c>
      <c r="G2592">
        <v>1</v>
      </c>
      <c r="H2592">
        <v>0</v>
      </c>
      <c r="I2592">
        <v>0</v>
      </c>
      <c r="J2592">
        <v>0</v>
      </c>
      <c r="K2592">
        <v>33</v>
      </c>
      <c r="L2592">
        <v>2.8830586109438698</v>
      </c>
      <c r="M2592">
        <v>182.09885371044601</v>
      </c>
      <c r="N2592">
        <v>0</v>
      </c>
      <c r="O2592">
        <v>0</v>
      </c>
      <c r="P2592">
        <v>1</v>
      </c>
      <c r="Q2592">
        <v>0</v>
      </c>
      <c r="R2592">
        <v>14</v>
      </c>
    </row>
    <row r="2593" spans="1:18" x14ac:dyDescent="0.25">
      <c r="A2593">
        <f t="shared" si="40"/>
        <v>2591</v>
      </c>
      <c r="B2593" t="s">
        <v>106</v>
      </c>
      <c r="C2593">
        <v>18</v>
      </c>
      <c r="D2593">
        <v>78</v>
      </c>
      <c r="E2593">
        <v>1.83174017997546E-2</v>
      </c>
      <c r="F2593">
        <v>0</v>
      </c>
      <c r="G2593">
        <v>1</v>
      </c>
      <c r="H2593">
        <v>0</v>
      </c>
      <c r="I2593">
        <v>0</v>
      </c>
      <c r="J2593">
        <v>0</v>
      </c>
      <c r="K2593">
        <v>28</v>
      </c>
      <c r="L2593">
        <v>2.9688744484679401</v>
      </c>
      <c r="M2593">
        <v>182.38040173381901</v>
      </c>
      <c r="N2593">
        <v>0</v>
      </c>
      <c r="O2593">
        <v>0</v>
      </c>
      <c r="P2593">
        <v>1</v>
      </c>
      <c r="Q2593">
        <v>0</v>
      </c>
      <c r="R2593">
        <v>11</v>
      </c>
    </row>
    <row r="2594" spans="1:18" x14ac:dyDescent="0.25">
      <c r="A2594">
        <f t="shared" si="40"/>
        <v>2592</v>
      </c>
      <c r="B2594" t="s">
        <v>106</v>
      </c>
      <c r="C2594">
        <v>19</v>
      </c>
      <c r="D2594">
        <v>79</v>
      </c>
      <c r="E2594">
        <v>1.21335846399273E-2</v>
      </c>
      <c r="F2594">
        <v>0</v>
      </c>
      <c r="G2594">
        <v>1</v>
      </c>
      <c r="H2594">
        <v>0</v>
      </c>
      <c r="I2594">
        <v>0</v>
      </c>
      <c r="J2594">
        <v>0</v>
      </c>
      <c r="K2594">
        <v>24</v>
      </c>
      <c r="L2594">
        <v>2.9433351600584801</v>
      </c>
      <c r="M2594">
        <v>182.29661141751501</v>
      </c>
      <c r="N2594">
        <v>0</v>
      </c>
      <c r="O2594">
        <v>0</v>
      </c>
      <c r="P2594">
        <v>1</v>
      </c>
      <c r="Q2594">
        <v>0</v>
      </c>
      <c r="R2594">
        <v>12</v>
      </c>
    </row>
    <row r="2595" spans="1:18" x14ac:dyDescent="0.25">
      <c r="A2595">
        <f t="shared" si="40"/>
        <v>2593</v>
      </c>
      <c r="B2595" t="s">
        <v>107</v>
      </c>
      <c r="C2595">
        <v>1</v>
      </c>
      <c r="D2595">
        <v>83</v>
      </c>
      <c r="E2595">
        <v>2.0372640372563399E-3</v>
      </c>
      <c r="F2595">
        <v>0</v>
      </c>
      <c r="G2595">
        <v>1</v>
      </c>
      <c r="H2595">
        <v>0</v>
      </c>
      <c r="I2595">
        <v>0</v>
      </c>
      <c r="J2595">
        <v>0</v>
      </c>
      <c r="K2595">
        <v>19</v>
      </c>
      <c r="L2595">
        <v>2.9487082012438699</v>
      </c>
      <c r="M2595">
        <v>182.314239505393</v>
      </c>
      <c r="N2595">
        <v>0</v>
      </c>
      <c r="O2595">
        <v>0</v>
      </c>
      <c r="P2595">
        <v>1</v>
      </c>
      <c r="Q2595">
        <v>0</v>
      </c>
      <c r="R2595">
        <v>1</v>
      </c>
    </row>
    <row r="2596" spans="1:18" x14ac:dyDescent="0.25">
      <c r="A2596">
        <f t="shared" si="40"/>
        <v>2594</v>
      </c>
      <c r="B2596" t="s">
        <v>107</v>
      </c>
      <c r="C2596">
        <v>7</v>
      </c>
      <c r="D2596">
        <v>77</v>
      </c>
      <c r="E2596">
        <v>2.6856482560599301E-2</v>
      </c>
      <c r="F2596">
        <v>0</v>
      </c>
      <c r="G2596">
        <v>1</v>
      </c>
      <c r="H2596">
        <v>0</v>
      </c>
      <c r="I2596">
        <v>0</v>
      </c>
      <c r="J2596">
        <v>0</v>
      </c>
      <c r="K2596">
        <v>19</v>
      </c>
      <c r="L2596">
        <v>2.73215149581657</v>
      </c>
      <c r="M2596">
        <v>181.60375162669499</v>
      </c>
      <c r="N2596">
        <v>0</v>
      </c>
      <c r="O2596">
        <v>0</v>
      </c>
      <c r="P2596">
        <v>1</v>
      </c>
      <c r="Q2596">
        <v>0</v>
      </c>
      <c r="R2596">
        <v>2</v>
      </c>
    </row>
    <row r="2597" spans="1:18" x14ac:dyDescent="0.25">
      <c r="A2597">
        <f t="shared" si="40"/>
        <v>2595</v>
      </c>
      <c r="B2597" t="s">
        <v>107</v>
      </c>
      <c r="C2597">
        <v>8</v>
      </c>
      <c r="D2597">
        <v>76</v>
      </c>
      <c r="E2597">
        <v>3.7730474273588499E-2</v>
      </c>
      <c r="F2597">
        <v>0</v>
      </c>
      <c r="G2597">
        <v>1</v>
      </c>
      <c r="H2597">
        <v>0</v>
      </c>
      <c r="I2597">
        <v>0</v>
      </c>
      <c r="J2597">
        <v>0</v>
      </c>
      <c r="K2597">
        <v>20</v>
      </c>
      <c r="L2597">
        <v>2.7372082670639801</v>
      </c>
      <c r="M2597">
        <v>181.62034208354299</v>
      </c>
      <c r="N2597">
        <v>0</v>
      </c>
      <c r="O2597">
        <v>0</v>
      </c>
      <c r="P2597">
        <v>1</v>
      </c>
      <c r="Q2597">
        <v>0</v>
      </c>
      <c r="R2597">
        <v>5</v>
      </c>
    </row>
    <row r="2598" spans="1:18" x14ac:dyDescent="0.25">
      <c r="A2598">
        <f t="shared" si="40"/>
        <v>2596</v>
      </c>
      <c r="B2598" t="s">
        <v>107</v>
      </c>
      <c r="C2598">
        <v>9</v>
      </c>
      <c r="D2598">
        <v>75</v>
      </c>
      <c r="E2598">
        <v>4.9934092900660601E-2</v>
      </c>
      <c r="F2598">
        <v>0</v>
      </c>
      <c r="G2598">
        <v>1</v>
      </c>
      <c r="H2598">
        <v>0</v>
      </c>
      <c r="I2598">
        <v>0</v>
      </c>
      <c r="J2598">
        <v>0</v>
      </c>
      <c r="K2598">
        <v>23</v>
      </c>
      <c r="L2598">
        <v>2.70881828303453</v>
      </c>
      <c r="M2598">
        <v>181.52719909132099</v>
      </c>
      <c r="N2598">
        <v>0</v>
      </c>
      <c r="O2598">
        <v>0</v>
      </c>
      <c r="P2598">
        <v>1</v>
      </c>
      <c r="Q2598">
        <v>0</v>
      </c>
      <c r="R2598">
        <v>5</v>
      </c>
    </row>
    <row r="2599" spans="1:18" x14ac:dyDescent="0.25">
      <c r="A2599">
        <f t="shared" si="40"/>
        <v>2597</v>
      </c>
      <c r="B2599" t="s">
        <v>107</v>
      </c>
      <c r="C2599">
        <v>10</v>
      </c>
      <c r="D2599">
        <v>74</v>
      </c>
      <c r="E2599">
        <v>6.1085521590747101E-2</v>
      </c>
      <c r="F2599">
        <v>0</v>
      </c>
      <c r="G2599">
        <v>1</v>
      </c>
      <c r="H2599">
        <v>0</v>
      </c>
      <c r="I2599">
        <v>0</v>
      </c>
      <c r="J2599">
        <v>0</v>
      </c>
      <c r="K2599">
        <v>26</v>
      </c>
      <c r="L2599">
        <v>2.7166061400661401</v>
      </c>
      <c r="M2599">
        <v>181.55274980336699</v>
      </c>
      <c r="N2599">
        <v>0</v>
      </c>
      <c r="O2599">
        <v>0</v>
      </c>
      <c r="P2599">
        <v>1</v>
      </c>
      <c r="Q2599">
        <v>0</v>
      </c>
      <c r="R2599">
        <v>11</v>
      </c>
    </row>
    <row r="2600" spans="1:18" x14ac:dyDescent="0.25">
      <c r="A2600">
        <f t="shared" si="40"/>
        <v>2598</v>
      </c>
      <c r="B2600" t="s">
        <v>107</v>
      </c>
      <c r="C2600">
        <v>11</v>
      </c>
      <c r="D2600">
        <v>73</v>
      </c>
      <c r="E2600">
        <v>6.7899776417723101E-2</v>
      </c>
      <c r="F2600">
        <v>0</v>
      </c>
      <c r="G2600">
        <v>1</v>
      </c>
      <c r="H2600">
        <v>0</v>
      </c>
      <c r="I2600">
        <v>0</v>
      </c>
      <c r="J2600">
        <v>0</v>
      </c>
      <c r="K2600">
        <v>28</v>
      </c>
      <c r="L2600">
        <v>2.73403038385994</v>
      </c>
      <c r="M2600">
        <v>181.60991595754601</v>
      </c>
      <c r="N2600">
        <v>0</v>
      </c>
      <c r="O2600">
        <v>0</v>
      </c>
      <c r="P2600">
        <v>1</v>
      </c>
      <c r="Q2600">
        <v>0</v>
      </c>
      <c r="R2600">
        <v>14</v>
      </c>
    </row>
    <row r="2601" spans="1:18" x14ac:dyDescent="0.25">
      <c r="A2601">
        <f t="shared" si="40"/>
        <v>2599</v>
      </c>
      <c r="B2601" t="s">
        <v>107</v>
      </c>
      <c r="C2601">
        <v>12</v>
      </c>
      <c r="D2601">
        <v>72</v>
      </c>
      <c r="E2601">
        <v>6.7869063480326799E-2</v>
      </c>
      <c r="F2601">
        <v>0</v>
      </c>
      <c r="G2601">
        <v>1</v>
      </c>
      <c r="H2601">
        <v>0</v>
      </c>
      <c r="I2601">
        <v>0</v>
      </c>
      <c r="J2601">
        <v>0</v>
      </c>
      <c r="K2601">
        <v>30</v>
      </c>
      <c r="L2601">
        <v>2.7814388124978899</v>
      </c>
      <c r="M2601">
        <v>181.76545542158101</v>
      </c>
      <c r="N2601">
        <v>0</v>
      </c>
      <c r="O2601">
        <v>0</v>
      </c>
      <c r="P2601">
        <v>1</v>
      </c>
      <c r="Q2601">
        <v>0</v>
      </c>
      <c r="R2601">
        <v>27</v>
      </c>
    </row>
    <row r="2602" spans="1:18" x14ac:dyDescent="0.25">
      <c r="A2602">
        <f t="shared" si="40"/>
        <v>2600</v>
      </c>
      <c r="B2602" t="s">
        <v>107</v>
      </c>
      <c r="C2602">
        <v>13</v>
      </c>
      <c r="D2602">
        <v>71</v>
      </c>
      <c r="E2602">
        <v>6.1007219906924502E-2</v>
      </c>
      <c r="F2602">
        <v>0</v>
      </c>
      <c r="G2602">
        <v>1</v>
      </c>
      <c r="H2602">
        <v>0</v>
      </c>
      <c r="I2602">
        <v>0</v>
      </c>
      <c r="J2602">
        <v>0</v>
      </c>
      <c r="K2602">
        <v>33</v>
      </c>
      <c r="L2602">
        <v>2.7670164729762599</v>
      </c>
      <c r="M2602">
        <v>181.718138034699</v>
      </c>
      <c r="N2602">
        <v>0</v>
      </c>
      <c r="O2602">
        <v>0</v>
      </c>
      <c r="P2602">
        <v>1</v>
      </c>
      <c r="Q2602">
        <v>0</v>
      </c>
      <c r="R2602">
        <v>20</v>
      </c>
    </row>
    <row r="2603" spans="1:18" x14ac:dyDescent="0.25">
      <c r="A2603">
        <f t="shared" si="40"/>
        <v>2601</v>
      </c>
      <c r="B2603" t="s">
        <v>107</v>
      </c>
      <c r="C2603">
        <v>14</v>
      </c>
      <c r="D2603">
        <v>70</v>
      </c>
      <c r="E2603">
        <v>4.9839714178630097E-2</v>
      </c>
      <c r="F2603">
        <v>0</v>
      </c>
      <c r="G2603">
        <v>1</v>
      </c>
      <c r="H2603">
        <v>0</v>
      </c>
      <c r="I2603">
        <v>0</v>
      </c>
      <c r="J2603">
        <v>0</v>
      </c>
      <c r="K2603">
        <v>33</v>
      </c>
      <c r="L2603">
        <v>2.8418351573770502</v>
      </c>
      <c r="M2603">
        <v>181.963606159374</v>
      </c>
      <c r="N2603">
        <v>0</v>
      </c>
      <c r="O2603">
        <v>0</v>
      </c>
      <c r="P2603">
        <v>1</v>
      </c>
      <c r="Q2603">
        <v>0</v>
      </c>
      <c r="R2603">
        <v>29</v>
      </c>
    </row>
    <row r="2604" spans="1:18" x14ac:dyDescent="0.25">
      <c r="A2604">
        <f t="shared" si="40"/>
        <v>2602</v>
      </c>
      <c r="B2604" t="s">
        <v>107</v>
      </c>
      <c r="C2604">
        <v>15</v>
      </c>
      <c r="D2604">
        <v>69</v>
      </c>
      <c r="E2604">
        <v>3.7650773387039399E-2</v>
      </c>
      <c r="F2604">
        <v>0</v>
      </c>
      <c r="G2604">
        <v>1</v>
      </c>
      <c r="H2604">
        <v>0</v>
      </c>
      <c r="I2604">
        <v>0</v>
      </c>
      <c r="J2604">
        <v>0</v>
      </c>
      <c r="K2604">
        <v>35</v>
      </c>
      <c r="L2604">
        <v>2.8499426841644802</v>
      </c>
      <c r="M2604">
        <v>181.99020565670801</v>
      </c>
      <c r="N2604">
        <v>0</v>
      </c>
      <c r="O2604">
        <v>0</v>
      </c>
      <c r="P2604">
        <v>1</v>
      </c>
      <c r="Q2604">
        <v>0</v>
      </c>
      <c r="R2604">
        <v>23</v>
      </c>
    </row>
    <row r="2605" spans="1:18" x14ac:dyDescent="0.25">
      <c r="A2605">
        <f t="shared" si="40"/>
        <v>2603</v>
      </c>
      <c r="B2605" t="s">
        <v>107</v>
      </c>
      <c r="C2605">
        <v>16</v>
      </c>
      <c r="D2605">
        <v>68</v>
      </c>
      <c r="E2605">
        <v>2.6811755012859699E-2</v>
      </c>
      <c r="F2605">
        <v>0</v>
      </c>
      <c r="G2605">
        <v>1</v>
      </c>
      <c r="H2605">
        <v>0</v>
      </c>
      <c r="I2605">
        <v>0</v>
      </c>
      <c r="J2605">
        <v>0</v>
      </c>
      <c r="K2605">
        <v>35</v>
      </c>
      <c r="L2605">
        <v>2.9601463190714901</v>
      </c>
      <c r="M2605">
        <v>182.351766138686</v>
      </c>
      <c r="N2605">
        <v>0</v>
      </c>
      <c r="O2605">
        <v>0</v>
      </c>
      <c r="P2605">
        <v>1</v>
      </c>
      <c r="Q2605">
        <v>0</v>
      </c>
      <c r="R2605">
        <v>14</v>
      </c>
    </row>
    <row r="2606" spans="1:18" x14ac:dyDescent="0.25">
      <c r="A2606">
        <f t="shared" si="40"/>
        <v>2604</v>
      </c>
      <c r="B2606" t="s">
        <v>107</v>
      </c>
      <c r="C2606">
        <v>17</v>
      </c>
      <c r="D2606">
        <v>67</v>
      </c>
      <c r="E2606">
        <v>1.8319204425476601E-2</v>
      </c>
      <c r="F2606">
        <v>0</v>
      </c>
      <c r="G2606">
        <v>1</v>
      </c>
      <c r="H2606">
        <v>0</v>
      </c>
      <c r="I2606">
        <v>0</v>
      </c>
      <c r="J2606">
        <v>0</v>
      </c>
      <c r="K2606">
        <v>32</v>
      </c>
      <c r="L2606">
        <v>3.1068055203732201</v>
      </c>
      <c r="M2606">
        <v>182.83293149728701</v>
      </c>
      <c r="N2606">
        <v>0</v>
      </c>
      <c r="O2606">
        <v>0</v>
      </c>
      <c r="P2606">
        <v>1</v>
      </c>
      <c r="Q2606">
        <v>0</v>
      </c>
      <c r="R2606">
        <v>20</v>
      </c>
    </row>
    <row r="2607" spans="1:18" x14ac:dyDescent="0.25">
      <c r="A2607">
        <f t="shared" si="40"/>
        <v>2605</v>
      </c>
      <c r="B2607" t="s">
        <v>107</v>
      </c>
      <c r="C2607">
        <v>18</v>
      </c>
      <c r="D2607">
        <v>66</v>
      </c>
      <c r="E2607">
        <v>1.21912344560031E-2</v>
      </c>
      <c r="F2607">
        <v>0</v>
      </c>
      <c r="G2607">
        <v>1</v>
      </c>
      <c r="H2607">
        <v>0</v>
      </c>
      <c r="I2607">
        <v>0</v>
      </c>
      <c r="J2607">
        <v>0</v>
      </c>
      <c r="K2607">
        <v>30</v>
      </c>
      <c r="L2607">
        <v>3.23452580142997</v>
      </c>
      <c r="M2607">
        <v>183.251961290781</v>
      </c>
      <c r="N2607">
        <v>0</v>
      </c>
      <c r="O2607">
        <v>0</v>
      </c>
      <c r="P2607">
        <v>1</v>
      </c>
      <c r="Q2607">
        <v>0</v>
      </c>
      <c r="R2607">
        <v>20</v>
      </c>
    </row>
    <row r="2608" spans="1:18" x14ac:dyDescent="0.25">
      <c r="A2608">
        <f t="shared" si="40"/>
        <v>2606</v>
      </c>
      <c r="B2608" t="s">
        <v>107</v>
      </c>
      <c r="C2608">
        <v>19</v>
      </c>
      <c r="D2608">
        <v>65</v>
      </c>
      <c r="E2608">
        <v>8.0098465030759205E-3</v>
      </c>
      <c r="F2608">
        <v>0</v>
      </c>
      <c r="G2608">
        <v>1</v>
      </c>
      <c r="H2608">
        <v>0</v>
      </c>
      <c r="I2608">
        <v>0</v>
      </c>
      <c r="J2608">
        <v>0</v>
      </c>
      <c r="K2608">
        <v>26</v>
      </c>
      <c r="L2608">
        <v>3.33821483799482</v>
      </c>
      <c r="M2608">
        <v>183.592148418618</v>
      </c>
      <c r="N2608">
        <v>0</v>
      </c>
      <c r="O2608">
        <v>0</v>
      </c>
      <c r="P2608">
        <v>1</v>
      </c>
      <c r="Q2608">
        <v>0</v>
      </c>
      <c r="R2608">
        <v>5</v>
      </c>
    </row>
    <row r="2609" spans="1:18" x14ac:dyDescent="0.25">
      <c r="A2609">
        <f t="shared" si="40"/>
        <v>2607</v>
      </c>
      <c r="B2609" t="s">
        <v>107</v>
      </c>
      <c r="C2609">
        <v>20</v>
      </c>
      <c r="D2609">
        <v>64</v>
      </c>
      <c r="E2609">
        <v>5.2760832784988602E-3</v>
      </c>
      <c r="F2609">
        <v>0</v>
      </c>
      <c r="G2609">
        <v>1</v>
      </c>
      <c r="H2609">
        <v>0</v>
      </c>
      <c r="I2609">
        <v>0</v>
      </c>
      <c r="J2609">
        <v>0</v>
      </c>
      <c r="K2609">
        <v>25</v>
      </c>
      <c r="L2609">
        <v>3.3783949803314002</v>
      </c>
      <c r="M2609">
        <v>183.72397303258299</v>
      </c>
      <c r="N2609">
        <v>0</v>
      </c>
      <c r="O2609">
        <v>0</v>
      </c>
      <c r="P2609">
        <v>1</v>
      </c>
      <c r="Q2609">
        <v>0</v>
      </c>
      <c r="R2609">
        <v>2</v>
      </c>
    </row>
    <row r="2610" spans="1:18" x14ac:dyDescent="0.25">
      <c r="A2610">
        <f t="shared" si="40"/>
        <v>2608</v>
      </c>
      <c r="B2610" t="s">
        <v>108</v>
      </c>
      <c r="C2610">
        <v>9</v>
      </c>
      <c r="D2610">
        <v>51</v>
      </c>
      <c r="E2610">
        <v>2.0579409969979201E-2</v>
      </c>
      <c r="F2610">
        <v>0</v>
      </c>
      <c r="G2610">
        <v>1</v>
      </c>
      <c r="H2610">
        <v>0</v>
      </c>
      <c r="I2610">
        <v>0</v>
      </c>
      <c r="J2610">
        <v>0</v>
      </c>
      <c r="K2610">
        <v>23</v>
      </c>
      <c r="L2610">
        <v>2.5335705652891201</v>
      </c>
      <c r="M2610">
        <v>180.952239387432</v>
      </c>
      <c r="N2610">
        <v>0</v>
      </c>
      <c r="O2610">
        <v>0</v>
      </c>
      <c r="P2610">
        <v>1</v>
      </c>
      <c r="Q2610">
        <v>0</v>
      </c>
      <c r="R2610">
        <v>3</v>
      </c>
    </row>
    <row r="2611" spans="1:18" x14ac:dyDescent="0.25">
      <c r="A2611">
        <f t="shared" si="40"/>
        <v>2609</v>
      </c>
      <c r="B2611" t="s">
        <v>108</v>
      </c>
      <c r="C2611">
        <v>10</v>
      </c>
      <c r="D2611">
        <v>50</v>
      </c>
      <c r="E2611">
        <v>2.17472453488868E-2</v>
      </c>
      <c r="F2611">
        <v>0</v>
      </c>
      <c r="G2611">
        <v>1</v>
      </c>
      <c r="H2611">
        <v>0</v>
      </c>
      <c r="I2611">
        <v>0</v>
      </c>
      <c r="J2611">
        <v>0</v>
      </c>
      <c r="K2611">
        <v>25</v>
      </c>
      <c r="L2611">
        <v>2.5414539928209101</v>
      </c>
      <c r="M2611">
        <v>180.97810365098701</v>
      </c>
      <c r="N2611">
        <v>0</v>
      </c>
      <c r="O2611">
        <v>0</v>
      </c>
      <c r="P2611">
        <v>1</v>
      </c>
      <c r="Q2611">
        <v>0</v>
      </c>
      <c r="R2611">
        <v>2</v>
      </c>
    </row>
    <row r="2612" spans="1:18" x14ac:dyDescent="0.25">
      <c r="A2612">
        <f t="shared" si="40"/>
        <v>2610</v>
      </c>
      <c r="B2612" t="s">
        <v>108</v>
      </c>
      <c r="C2612">
        <v>11</v>
      </c>
      <c r="D2612">
        <v>49</v>
      </c>
      <c r="E2612">
        <v>2.1816126834810101E-2</v>
      </c>
      <c r="F2612">
        <v>0</v>
      </c>
      <c r="G2612">
        <v>1</v>
      </c>
      <c r="H2612">
        <v>0</v>
      </c>
      <c r="I2612">
        <v>0</v>
      </c>
      <c r="J2612">
        <v>0</v>
      </c>
      <c r="K2612">
        <v>29</v>
      </c>
      <c r="L2612">
        <v>2.5732286868731098</v>
      </c>
      <c r="M2612">
        <v>181.082351334886</v>
      </c>
      <c r="N2612">
        <v>0</v>
      </c>
      <c r="O2612">
        <v>0</v>
      </c>
      <c r="P2612">
        <v>1</v>
      </c>
      <c r="Q2612">
        <v>0</v>
      </c>
      <c r="R2612">
        <v>3</v>
      </c>
    </row>
    <row r="2613" spans="1:18" x14ac:dyDescent="0.25">
      <c r="A2613">
        <f t="shared" si="40"/>
        <v>2611</v>
      </c>
      <c r="B2613" t="s">
        <v>108</v>
      </c>
      <c r="C2613">
        <v>12</v>
      </c>
      <c r="D2613">
        <v>48</v>
      </c>
      <c r="E2613">
        <v>2.0775571918401299E-2</v>
      </c>
      <c r="F2613">
        <v>0</v>
      </c>
      <c r="G2613">
        <v>1</v>
      </c>
      <c r="H2613">
        <v>0</v>
      </c>
      <c r="I2613">
        <v>0</v>
      </c>
      <c r="J2613">
        <v>0</v>
      </c>
      <c r="K2613">
        <v>32</v>
      </c>
      <c r="L2613">
        <v>2.6241522026575299</v>
      </c>
      <c r="M2613">
        <v>181.249423237065</v>
      </c>
      <c r="N2613">
        <v>0</v>
      </c>
      <c r="O2613">
        <v>0</v>
      </c>
      <c r="P2613">
        <v>1</v>
      </c>
      <c r="Q2613">
        <v>0</v>
      </c>
      <c r="R2613">
        <v>3</v>
      </c>
    </row>
    <row r="2614" spans="1:18" x14ac:dyDescent="0.25">
      <c r="A2614">
        <f t="shared" si="40"/>
        <v>2612</v>
      </c>
      <c r="B2614" t="s">
        <v>108</v>
      </c>
      <c r="C2614">
        <v>13</v>
      </c>
      <c r="D2614">
        <v>47</v>
      </c>
      <c r="E2614">
        <v>1.8781502329787699E-2</v>
      </c>
      <c r="F2614">
        <v>0</v>
      </c>
      <c r="G2614">
        <v>1</v>
      </c>
      <c r="H2614">
        <v>0</v>
      </c>
      <c r="I2614">
        <v>0</v>
      </c>
      <c r="J2614">
        <v>0</v>
      </c>
      <c r="K2614">
        <v>36</v>
      </c>
      <c r="L2614">
        <v>2.69773391613586</v>
      </c>
      <c r="M2614">
        <v>181.490833058189</v>
      </c>
      <c r="N2614">
        <v>0</v>
      </c>
      <c r="O2614">
        <v>0</v>
      </c>
      <c r="P2614">
        <v>1</v>
      </c>
      <c r="Q2614">
        <v>0</v>
      </c>
      <c r="R2614">
        <v>6</v>
      </c>
    </row>
    <row r="2615" spans="1:18" x14ac:dyDescent="0.25">
      <c r="A2615">
        <f t="shared" si="40"/>
        <v>2613</v>
      </c>
      <c r="B2615" t="s">
        <v>108</v>
      </c>
      <c r="C2615">
        <v>14</v>
      </c>
      <c r="D2615">
        <v>46</v>
      </c>
      <c r="E2615">
        <v>1.6117958102587E-2</v>
      </c>
      <c r="F2615">
        <v>0</v>
      </c>
      <c r="G2615">
        <v>1</v>
      </c>
      <c r="H2615">
        <v>0</v>
      </c>
      <c r="I2615">
        <v>0</v>
      </c>
      <c r="J2615">
        <v>0</v>
      </c>
      <c r="K2615">
        <v>37</v>
      </c>
      <c r="L2615">
        <v>2.73472737727533</v>
      </c>
      <c r="M2615">
        <v>181.61220268135</v>
      </c>
      <c r="N2615">
        <v>0</v>
      </c>
      <c r="O2615">
        <v>0</v>
      </c>
      <c r="P2615">
        <v>1</v>
      </c>
      <c r="Q2615">
        <v>0</v>
      </c>
      <c r="R2615">
        <v>4</v>
      </c>
    </row>
    <row r="2616" spans="1:18" x14ac:dyDescent="0.25">
      <c r="A2616">
        <f t="shared" si="40"/>
        <v>2614</v>
      </c>
      <c r="B2616" t="s">
        <v>108</v>
      </c>
      <c r="C2616">
        <v>15</v>
      </c>
      <c r="D2616">
        <v>45</v>
      </c>
      <c r="E2616">
        <v>1.31308690091509E-2</v>
      </c>
      <c r="F2616">
        <v>0</v>
      </c>
      <c r="G2616">
        <v>1</v>
      </c>
      <c r="H2616">
        <v>0</v>
      </c>
      <c r="I2616">
        <v>0</v>
      </c>
      <c r="J2616">
        <v>0</v>
      </c>
      <c r="K2616">
        <v>38</v>
      </c>
      <c r="L2616">
        <v>2.8148391072942101</v>
      </c>
      <c r="M2616">
        <v>181.875036441254</v>
      </c>
      <c r="N2616">
        <v>0</v>
      </c>
      <c r="O2616">
        <v>0</v>
      </c>
      <c r="P2616">
        <v>1</v>
      </c>
      <c r="Q2616">
        <v>0</v>
      </c>
      <c r="R2616">
        <v>7</v>
      </c>
    </row>
    <row r="2617" spans="1:18" x14ac:dyDescent="0.25">
      <c r="A2617">
        <f t="shared" si="40"/>
        <v>2615</v>
      </c>
      <c r="B2617" t="s">
        <v>108</v>
      </c>
      <c r="C2617">
        <v>16</v>
      </c>
      <c r="D2617">
        <v>44</v>
      </c>
      <c r="E2617">
        <v>1.0155144677649599E-2</v>
      </c>
      <c r="F2617">
        <v>0</v>
      </c>
      <c r="G2617">
        <v>1</v>
      </c>
      <c r="H2617">
        <v>0</v>
      </c>
      <c r="I2617">
        <v>0</v>
      </c>
      <c r="J2617">
        <v>0</v>
      </c>
      <c r="K2617">
        <v>38</v>
      </c>
      <c r="L2617">
        <v>2.84677598615712</v>
      </c>
      <c r="M2617">
        <v>181.97981622755</v>
      </c>
      <c r="N2617">
        <v>0</v>
      </c>
      <c r="O2617">
        <v>0</v>
      </c>
      <c r="P2617">
        <v>1</v>
      </c>
      <c r="Q2617">
        <v>0</v>
      </c>
      <c r="R2617">
        <v>4</v>
      </c>
    </row>
    <row r="2618" spans="1:18" x14ac:dyDescent="0.25">
      <c r="A2618">
        <f t="shared" si="40"/>
        <v>2616</v>
      </c>
      <c r="B2618" t="s">
        <v>108</v>
      </c>
      <c r="C2618">
        <v>17</v>
      </c>
      <c r="D2618">
        <v>43</v>
      </c>
      <c r="E2618">
        <v>7.4560543629907401E-3</v>
      </c>
      <c r="F2618">
        <v>0</v>
      </c>
      <c r="G2618">
        <v>1</v>
      </c>
      <c r="H2618">
        <v>0</v>
      </c>
      <c r="I2618">
        <v>0</v>
      </c>
      <c r="J2618">
        <v>0</v>
      </c>
      <c r="K2618">
        <v>37</v>
      </c>
      <c r="L2618">
        <v>2.9699000480415698</v>
      </c>
      <c r="M2618">
        <v>182.383766561816</v>
      </c>
      <c r="N2618">
        <v>0</v>
      </c>
      <c r="O2618">
        <v>0</v>
      </c>
      <c r="P2618">
        <v>1</v>
      </c>
      <c r="Q2618">
        <v>0</v>
      </c>
      <c r="R2618">
        <v>2</v>
      </c>
    </row>
    <row r="2619" spans="1:18" x14ac:dyDescent="0.25">
      <c r="A2619">
        <f t="shared" si="40"/>
        <v>2617</v>
      </c>
      <c r="B2619" t="s">
        <v>108</v>
      </c>
      <c r="C2619">
        <v>18</v>
      </c>
      <c r="D2619">
        <v>42</v>
      </c>
      <c r="E2619">
        <v>5.1980891464583796E-3</v>
      </c>
      <c r="F2619">
        <v>0</v>
      </c>
      <c r="G2619">
        <v>1</v>
      </c>
      <c r="H2619">
        <v>0</v>
      </c>
      <c r="I2619">
        <v>0</v>
      </c>
      <c r="J2619">
        <v>0</v>
      </c>
      <c r="K2619">
        <v>31</v>
      </c>
      <c r="L2619">
        <v>3.0212284460037901</v>
      </c>
      <c r="M2619">
        <v>182.55216681759799</v>
      </c>
      <c r="N2619">
        <v>0</v>
      </c>
      <c r="O2619">
        <v>0</v>
      </c>
      <c r="P2619">
        <v>1</v>
      </c>
      <c r="Q2619">
        <v>0</v>
      </c>
      <c r="R2619">
        <v>5</v>
      </c>
    </row>
    <row r="2620" spans="1:18" x14ac:dyDescent="0.25">
      <c r="A2620">
        <f t="shared" si="40"/>
        <v>2618</v>
      </c>
      <c r="B2620" t="s">
        <v>108</v>
      </c>
      <c r="C2620">
        <v>19</v>
      </c>
      <c r="D2620">
        <v>41</v>
      </c>
      <c r="E2620">
        <v>3.4435186961988898E-3</v>
      </c>
      <c r="F2620">
        <v>0</v>
      </c>
      <c r="G2620">
        <v>1</v>
      </c>
      <c r="H2620">
        <v>0</v>
      </c>
      <c r="I2620">
        <v>0</v>
      </c>
      <c r="J2620">
        <v>0</v>
      </c>
      <c r="K2620">
        <v>26</v>
      </c>
      <c r="L2620">
        <v>3.0302224177744601</v>
      </c>
      <c r="M2620">
        <v>182.58167459899801</v>
      </c>
      <c r="N2620">
        <v>0</v>
      </c>
      <c r="O2620">
        <v>0</v>
      </c>
      <c r="P2620">
        <v>1</v>
      </c>
      <c r="Q2620">
        <v>0</v>
      </c>
      <c r="R2620">
        <v>1</v>
      </c>
    </row>
    <row r="2621" spans="1:18" x14ac:dyDescent="0.25">
      <c r="A2621">
        <f t="shared" si="40"/>
        <v>2619</v>
      </c>
      <c r="B2621" t="s">
        <v>108</v>
      </c>
      <c r="C2621">
        <v>20</v>
      </c>
      <c r="D2621">
        <v>40</v>
      </c>
      <c r="E2621">
        <v>2.1735737679197402E-3</v>
      </c>
      <c r="F2621">
        <v>0</v>
      </c>
      <c r="G2621">
        <v>1</v>
      </c>
      <c r="H2621">
        <v>0</v>
      </c>
      <c r="I2621">
        <v>0</v>
      </c>
      <c r="J2621">
        <v>0</v>
      </c>
      <c r="K2621">
        <v>25</v>
      </c>
      <c r="L2621">
        <v>3.0435097286371602</v>
      </c>
      <c r="M2621">
        <v>182.62526813857301</v>
      </c>
      <c r="N2621">
        <v>0</v>
      </c>
      <c r="O2621">
        <v>0</v>
      </c>
      <c r="P2621">
        <v>1</v>
      </c>
      <c r="Q2621">
        <v>0</v>
      </c>
      <c r="R2621">
        <v>2</v>
      </c>
    </row>
    <row r="2622" spans="1:18" x14ac:dyDescent="0.25">
      <c r="A2622">
        <f t="shared" si="40"/>
        <v>2620</v>
      </c>
      <c r="B2622" t="s">
        <v>109</v>
      </c>
      <c r="C2622">
        <v>8</v>
      </c>
      <c r="D2622">
        <v>28</v>
      </c>
      <c r="E2622">
        <v>7.19410544598772E-3</v>
      </c>
      <c r="F2622">
        <v>0</v>
      </c>
      <c r="G2622">
        <v>1</v>
      </c>
      <c r="H2622">
        <v>0</v>
      </c>
      <c r="I2622">
        <v>0</v>
      </c>
      <c r="J2622">
        <v>0</v>
      </c>
      <c r="K2622">
        <v>19</v>
      </c>
      <c r="L2622">
        <v>2.2241682711104498</v>
      </c>
      <c r="M2622">
        <v>179.937139997082</v>
      </c>
      <c r="N2622">
        <v>0</v>
      </c>
      <c r="O2622">
        <v>0</v>
      </c>
      <c r="P2622">
        <v>1</v>
      </c>
      <c r="Q2622">
        <v>0</v>
      </c>
      <c r="R2622">
        <v>1</v>
      </c>
    </row>
    <row r="2623" spans="1:18" x14ac:dyDescent="0.25">
      <c r="A2623">
        <f t="shared" si="40"/>
        <v>2621</v>
      </c>
      <c r="B2623" t="s">
        <v>109</v>
      </c>
      <c r="C2623">
        <v>9</v>
      </c>
      <c r="D2623">
        <v>27</v>
      </c>
      <c r="E2623">
        <v>8.3650140928912507E-3</v>
      </c>
      <c r="F2623">
        <v>0</v>
      </c>
      <c r="G2623">
        <v>1</v>
      </c>
      <c r="H2623">
        <v>0</v>
      </c>
      <c r="I2623">
        <v>0</v>
      </c>
      <c r="J2623">
        <v>0</v>
      </c>
      <c r="K2623">
        <v>21</v>
      </c>
      <c r="L2623">
        <v>2.2330333757613001</v>
      </c>
      <c r="M2623">
        <v>179.96622498609401</v>
      </c>
      <c r="N2623">
        <v>0</v>
      </c>
      <c r="O2623">
        <v>0</v>
      </c>
      <c r="P2623">
        <v>1</v>
      </c>
      <c r="Q2623">
        <v>0</v>
      </c>
      <c r="R2623">
        <v>1</v>
      </c>
    </row>
    <row r="2624" spans="1:18" x14ac:dyDescent="0.25">
      <c r="A2624">
        <f t="shared" si="40"/>
        <v>2622</v>
      </c>
      <c r="B2624" t="s">
        <v>109</v>
      </c>
      <c r="C2624">
        <v>11</v>
      </c>
      <c r="D2624">
        <v>25</v>
      </c>
      <c r="E2624">
        <v>9.5557067562891205E-3</v>
      </c>
      <c r="F2624">
        <v>0</v>
      </c>
      <c r="G2624">
        <v>1</v>
      </c>
      <c r="H2624">
        <v>0</v>
      </c>
      <c r="I2624">
        <v>0</v>
      </c>
      <c r="J2624">
        <v>0</v>
      </c>
      <c r="K2624">
        <v>28</v>
      </c>
      <c r="L2624">
        <v>2.2902440205476502</v>
      </c>
      <c r="M2624">
        <v>180.15392395192799</v>
      </c>
      <c r="N2624">
        <v>0</v>
      </c>
      <c r="O2624">
        <v>0</v>
      </c>
      <c r="P2624">
        <v>1</v>
      </c>
      <c r="Q2624">
        <v>0</v>
      </c>
      <c r="R2624">
        <v>2</v>
      </c>
    </row>
    <row r="2625" spans="1:18" x14ac:dyDescent="0.25">
      <c r="A2625">
        <f t="shared" si="40"/>
        <v>2623</v>
      </c>
      <c r="B2625" t="s">
        <v>109</v>
      </c>
      <c r="C2625">
        <v>12</v>
      </c>
      <c r="D2625">
        <v>24</v>
      </c>
      <c r="E2625">
        <v>9.38782413319573E-3</v>
      </c>
      <c r="F2625">
        <v>0</v>
      </c>
      <c r="G2625">
        <v>1</v>
      </c>
      <c r="H2625">
        <v>0</v>
      </c>
      <c r="I2625">
        <v>0</v>
      </c>
      <c r="J2625">
        <v>0</v>
      </c>
      <c r="K2625">
        <v>30</v>
      </c>
      <c r="L2625">
        <v>2.3422665907825002</v>
      </c>
      <c r="M2625">
        <v>180.324601675796</v>
      </c>
      <c r="N2625">
        <v>0</v>
      </c>
      <c r="O2625">
        <v>0</v>
      </c>
      <c r="P2625">
        <v>1</v>
      </c>
      <c r="Q2625">
        <v>0</v>
      </c>
      <c r="R2625">
        <v>4</v>
      </c>
    </row>
    <row r="2626" spans="1:18" x14ac:dyDescent="0.25">
      <c r="A2626">
        <f t="shared" si="40"/>
        <v>2624</v>
      </c>
      <c r="B2626" t="s">
        <v>109</v>
      </c>
      <c r="C2626">
        <v>13</v>
      </c>
      <c r="D2626">
        <v>23</v>
      </c>
      <c r="E2626">
        <v>8.7190515778032794E-3</v>
      </c>
      <c r="F2626">
        <v>0</v>
      </c>
      <c r="G2626">
        <v>1</v>
      </c>
      <c r="H2626">
        <v>0</v>
      </c>
      <c r="I2626">
        <v>0</v>
      </c>
      <c r="J2626">
        <v>0</v>
      </c>
      <c r="K2626">
        <v>34</v>
      </c>
      <c r="L2626">
        <v>2.38918974414376</v>
      </c>
      <c r="M2626">
        <v>180.47854902934299</v>
      </c>
      <c r="N2626">
        <v>0</v>
      </c>
      <c r="O2626">
        <v>0</v>
      </c>
      <c r="P2626">
        <v>1</v>
      </c>
      <c r="Q2626">
        <v>0</v>
      </c>
      <c r="R2626">
        <v>7</v>
      </c>
    </row>
    <row r="2627" spans="1:18" x14ac:dyDescent="0.25">
      <c r="A2627">
        <f t="shared" si="40"/>
        <v>2625</v>
      </c>
      <c r="B2627" t="s">
        <v>109</v>
      </c>
      <c r="C2627">
        <v>14</v>
      </c>
      <c r="D2627">
        <v>22</v>
      </c>
      <c r="E2627">
        <v>7.6555368541354396E-3</v>
      </c>
      <c r="F2627">
        <v>0</v>
      </c>
      <c r="G2627">
        <v>1</v>
      </c>
      <c r="H2627">
        <v>0</v>
      </c>
      <c r="I2627">
        <v>0</v>
      </c>
      <c r="J2627">
        <v>0</v>
      </c>
      <c r="K2627">
        <v>39</v>
      </c>
      <c r="L2627">
        <v>2.50082239718646</v>
      </c>
      <c r="M2627">
        <v>180.84479789103199</v>
      </c>
      <c r="N2627">
        <v>0</v>
      </c>
      <c r="O2627">
        <v>0</v>
      </c>
      <c r="P2627">
        <v>1</v>
      </c>
      <c r="Q2627">
        <v>0</v>
      </c>
      <c r="R2627">
        <v>5</v>
      </c>
    </row>
    <row r="2628" spans="1:18" x14ac:dyDescent="0.25">
      <c r="A2628">
        <f t="shared" si="40"/>
        <v>2626</v>
      </c>
      <c r="B2628" t="s">
        <v>109</v>
      </c>
      <c r="C2628">
        <v>15</v>
      </c>
      <c r="D2628">
        <v>21</v>
      </c>
      <c r="E2628">
        <v>6.3545403411381504E-3</v>
      </c>
      <c r="F2628">
        <v>0</v>
      </c>
      <c r="G2628">
        <v>1</v>
      </c>
      <c r="H2628">
        <v>0</v>
      </c>
      <c r="I2628">
        <v>0</v>
      </c>
      <c r="J2628">
        <v>0</v>
      </c>
      <c r="K2628">
        <v>41</v>
      </c>
      <c r="L2628">
        <v>2.6366893714692399</v>
      </c>
      <c r="M2628">
        <v>181.29055568067301</v>
      </c>
      <c r="N2628">
        <v>0</v>
      </c>
      <c r="O2628">
        <v>0</v>
      </c>
      <c r="P2628">
        <v>1</v>
      </c>
      <c r="Q2628">
        <v>0</v>
      </c>
      <c r="R2628">
        <v>6</v>
      </c>
    </row>
    <row r="2629" spans="1:18" x14ac:dyDescent="0.25">
      <c r="A2629">
        <f t="shared" ref="A2629:A2692" si="41">A2628+1</f>
        <v>2627</v>
      </c>
      <c r="B2629" t="s">
        <v>109</v>
      </c>
      <c r="C2629">
        <v>16</v>
      </c>
      <c r="D2629">
        <v>20</v>
      </c>
      <c r="E2629">
        <v>4.98648724493337E-3</v>
      </c>
      <c r="F2629">
        <v>0</v>
      </c>
      <c r="G2629">
        <v>1</v>
      </c>
      <c r="H2629">
        <v>0</v>
      </c>
      <c r="I2629">
        <v>0</v>
      </c>
      <c r="J2629">
        <v>0</v>
      </c>
      <c r="K2629">
        <v>42</v>
      </c>
      <c r="L2629">
        <v>2.8065299154525101</v>
      </c>
      <c r="M2629">
        <v>181.84777531316399</v>
      </c>
      <c r="N2629">
        <v>0</v>
      </c>
      <c r="O2629">
        <v>0</v>
      </c>
      <c r="P2629">
        <v>1</v>
      </c>
      <c r="Q2629">
        <v>0</v>
      </c>
      <c r="R2629">
        <v>8</v>
      </c>
    </row>
    <row r="2630" spans="1:18" x14ac:dyDescent="0.25">
      <c r="A2630">
        <f t="shared" si="41"/>
        <v>2628</v>
      </c>
      <c r="B2630" t="s">
        <v>109</v>
      </c>
      <c r="C2630">
        <v>17</v>
      </c>
      <c r="D2630">
        <v>19</v>
      </c>
      <c r="E2630">
        <v>3.6991964662707001E-3</v>
      </c>
      <c r="F2630">
        <v>0</v>
      </c>
      <c r="G2630">
        <v>1</v>
      </c>
      <c r="H2630">
        <v>0</v>
      </c>
      <c r="I2630">
        <v>0</v>
      </c>
      <c r="J2630">
        <v>0</v>
      </c>
      <c r="K2630">
        <v>41</v>
      </c>
      <c r="L2630">
        <v>2.8607921227158002</v>
      </c>
      <c r="M2630">
        <v>182.02580092754499</v>
      </c>
      <c r="N2630">
        <v>0</v>
      </c>
      <c r="O2630">
        <v>0</v>
      </c>
      <c r="P2630">
        <v>1</v>
      </c>
      <c r="Q2630">
        <v>0</v>
      </c>
      <c r="R2630">
        <v>3</v>
      </c>
    </row>
    <row r="2631" spans="1:18" x14ac:dyDescent="0.25">
      <c r="A2631">
        <f t="shared" si="41"/>
        <v>2629</v>
      </c>
      <c r="B2631" t="s">
        <v>109</v>
      </c>
      <c r="C2631">
        <v>18</v>
      </c>
      <c r="D2631">
        <v>18</v>
      </c>
      <c r="E2631">
        <v>2.5943146788866499E-3</v>
      </c>
      <c r="F2631">
        <v>0</v>
      </c>
      <c r="G2631">
        <v>1</v>
      </c>
      <c r="H2631">
        <v>0</v>
      </c>
      <c r="I2631">
        <v>0</v>
      </c>
      <c r="J2631">
        <v>0</v>
      </c>
      <c r="K2631">
        <v>31</v>
      </c>
      <c r="L2631">
        <v>3.01820564466116</v>
      </c>
      <c r="M2631">
        <v>182.54224949035799</v>
      </c>
      <c r="N2631">
        <v>0</v>
      </c>
      <c r="O2631">
        <v>0</v>
      </c>
      <c r="P2631">
        <v>1</v>
      </c>
      <c r="Q2631">
        <v>0</v>
      </c>
      <c r="R2631">
        <v>4</v>
      </c>
    </row>
    <row r="2632" spans="1:18" x14ac:dyDescent="0.25">
      <c r="A2632">
        <f t="shared" si="41"/>
        <v>2630</v>
      </c>
      <c r="B2632" t="s">
        <v>109</v>
      </c>
      <c r="C2632">
        <v>19</v>
      </c>
      <c r="D2632">
        <v>17</v>
      </c>
      <c r="E2632">
        <v>1.7200698962605301E-3</v>
      </c>
      <c r="F2632">
        <v>0</v>
      </c>
      <c r="G2632">
        <v>1</v>
      </c>
      <c r="H2632">
        <v>0</v>
      </c>
      <c r="I2632">
        <v>0</v>
      </c>
      <c r="J2632">
        <v>0</v>
      </c>
      <c r="K2632">
        <v>27</v>
      </c>
      <c r="L2632">
        <v>3.02259548764675</v>
      </c>
      <c r="M2632">
        <v>182.556651862358</v>
      </c>
      <c r="N2632">
        <v>0</v>
      </c>
      <c r="O2632">
        <v>0</v>
      </c>
      <c r="P2632">
        <v>1</v>
      </c>
      <c r="Q2632">
        <v>0</v>
      </c>
      <c r="R2632">
        <v>1</v>
      </c>
    </row>
    <row r="2633" spans="1:18" x14ac:dyDescent="0.25">
      <c r="A2633">
        <f t="shared" si="41"/>
        <v>2631</v>
      </c>
      <c r="B2633" t="s">
        <v>110</v>
      </c>
      <c r="C2633">
        <v>10</v>
      </c>
      <c r="D2633">
        <v>2</v>
      </c>
      <c r="E2633">
        <v>6.1697777493503799E-3</v>
      </c>
      <c r="F2633">
        <v>0</v>
      </c>
      <c r="G2633">
        <v>1</v>
      </c>
      <c r="H2633">
        <v>0</v>
      </c>
      <c r="I2633">
        <v>0</v>
      </c>
      <c r="J2633">
        <v>0</v>
      </c>
      <c r="K2633">
        <v>23</v>
      </c>
      <c r="L2633">
        <v>2.6242135477379098</v>
      </c>
      <c r="M2633">
        <v>181.249624500452</v>
      </c>
      <c r="N2633">
        <v>0</v>
      </c>
      <c r="O2633">
        <v>0</v>
      </c>
      <c r="P2633">
        <v>1</v>
      </c>
      <c r="Q2633">
        <v>0</v>
      </c>
      <c r="R2633">
        <v>2</v>
      </c>
    </row>
    <row r="2634" spans="1:18" x14ac:dyDescent="0.25">
      <c r="A2634">
        <f t="shared" si="41"/>
        <v>2632</v>
      </c>
      <c r="B2634" t="s">
        <v>110</v>
      </c>
      <c r="C2634">
        <v>11</v>
      </c>
      <c r="D2634">
        <v>1</v>
      </c>
      <c r="E2634">
        <v>3.7930975357036499E-3</v>
      </c>
      <c r="F2634">
        <v>0</v>
      </c>
      <c r="G2634">
        <v>1</v>
      </c>
      <c r="H2634">
        <v>0</v>
      </c>
      <c r="I2634">
        <v>0</v>
      </c>
      <c r="J2634">
        <v>0</v>
      </c>
      <c r="K2634">
        <v>24</v>
      </c>
      <c r="L2634">
        <v>2.6286101251170702</v>
      </c>
      <c r="M2634">
        <v>181.26404896692</v>
      </c>
      <c r="N2634">
        <v>0</v>
      </c>
      <c r="O2634">
        <v>0</v>
      </c>
      <c r="P2634">
        <v>1</v>
      </c>
      <c r="Q2634">
        <v>0</v>
      </c>
      <c r="R2634">
        <v>1</v>
      </c>
    </row>
    <row r="2635" spans="1:18" x14ac:dyDescent="0.25">
      <c r="A2635">
        <f t="shared" si="41"/>
        <v>2633</v>
      </c>
      <c r="B2635" t="s">
        <v>110</v>
      </c>
      <c r="C2635">
        <v>12</v>
      </c>
      <c r="D2635">
        <v>0</v>
      </c>
      <c r="E2635">
        <v>1.9808662728852998E-3</v>
      </c>
      <c r="F2635">
        <v>0</v>
      </c>
      <c r="G2635">
        <v>1</v>
      </c>
      <c r="H2635">
        <v>0</v>
      </c>
      <c r="I2635">
        <v>0</v>
      </c>
      <c r="J2635">
        <v>0</v>
      </c>
      <c r="K2635">
        <v>30</v>
      </c>
      <c r="L2635">
        <v>2.6324186190345</v>
      </c>
      <c r="M2635">
        <v>181.276544025704</v>
      </c>
      <c r="N2635">
        <v>0</v>
      </c>
      <c r="O2635">
        <v>0</v>
      </c>
      <c r="P2635">
        <v>1</v>
      </c>
      <c r="Q2635">
        <v>0</v>
      </c>
      <c r="R2635">
        <v>3</v>
      </c>
    </row>
    <row r="2636" spans="1:18" x14ac:dyDescent="0.25">
      <c r="A2636">
        <f t="shared" si="41"/>
        <v>2634</v>
      </c>
      <c r="B2636" t="s">
        <v>110</v>
      </c>
      <c r="C2636">
        <v>13</v>
      </c>
      <c r="D2636">
        <v>1</v>
      </c>
      <c r="E2636">
        <v>3.7930975357036499E-3</v>
      </c>
      <c r="F2636">
        <v>0</v>
      </c>
      <c r="G2636">
        <v>1</v>
      </c>
      <c r="H2636">
        <v>0</v>
      </c>
      <c r="I2636">
        <v>0</v>
      </c>
      <c r="J2636">
        <v>0</v>
      </c>
      <c r="K2636">
        <v>37</v>
      </c>
      <c r="L2636">
        <v>2.6988380364047799</v>
      </c>
      <c r="M2636">
        <v>181.49445550001599</v>
      </c>
      <c r="N2636">
        <v>0</v>
      </c>
      <c r="O2636">
        <v>0</v>
      </c>
      <c r="P2636">
        <v>1</v>
      </c>
      <c r="Q2636">
        <v>0</v>
      </c>
      <c r="R2636">
        <v>2</v>
      </c>
    </row>
    <row r="2637" spans="1:18" x14ac:dyDescent="0.25">
      <c r="A2637">
        <f t="shared" si="41"/>
        <v>2635</v>
      </c>
      <c r="B2637" t="s">
        <v>110</v>
      </c>
      <c r="C2637">
        <v>14</v>
      </c>
      <c r="D2637">
        <v>2</v>
      </c>
      <c r="E2637">
        <v>6.1697777493503799E-3</v>
      </c>
      <c r="F2637">
        <v>0</v>
      </c>
      <c r="G2637">
        <v>1</v>
      </c>
      <c r="H2637">
        <v>0</v>
      </c>
      <c r="I2637">
        <v>0</v>
      </c>
      <c r="J2637">
        <v>0</v>
      </c>
      <c r="K2637">
        <v>39</v>
      </c>
      <c r="L2637">
        <v>2.7311319241656702</v>
      </c>
      <c r="M2637">
        <v>181.60040657534699</v>
      </c>
      <c r="N2637">
        <v>0</v>
      </c>
      <c r="O2637">
        <v>0</v>
      </c>
      <c r="P2637">
        <v>1</v>
      </c>
      <c r="Q2637">
        <v>0</v>
      </c>
      <c r="R2637">
        <v>3</v>
      </c>
    </row>
    <row r="2638" spans="1:18" x14ac:dyDescent="0.25">
      <c r="A2638">
        <f t="shared" si="41"/>
        <v>2636</v>
      </c>
      <c r="B2638" t="s">
        <v>110</v>
      </c>
      <c r="C2638">
        <v>15</v>
      </c>
      <c r="D2638">
        <v>3</v>
      </c>
      <c r="E2638">
        <v>8.5247544503912597E-3</v>
      </c>
      <c r="F2638">
        <v>0</v>
      </c>
      <c r="G2638">
        <v>1</v>
      </c>
      <c r="H2638">
        <v>0</v>
      </c>
      <c r="I2638">
        <v>0</v>
      </c>
      <c r="J2638">
        <v>0</v>
      </c>
      <c r="K2638">
        <v>40</v>
      </c>
      <c r="L2638">
        <v>2.7846586917078202</v>
      </c>
      <c r="M2638">
        <v>181.77601932975</v>
      </c>
      <c r="N2638">
        <v>0</v>
      </c>
      <c r="O2638">
        <v>0</v>
      </c>
      <c r="P2638">
        <v>1</v>
      </c>
      <c r="Q2638">
        <v>0</v>
      </c>
      <c r="R2638">
        <v>5</v>
      </c>
    </row>
    <row r="2639" spans="1:18" x14ac:dyDescent="0.25">
      <c r="A2639">
        <f t="shared" si="41"/>
        <v>2637</v>
      </c>
      <c r="B2639" t="s">
        <v>110</v>
      </c>
      <c r="C2639">
        <v>16</v>
      </c>
      <c r="D2639">
        <v>4</v>
      </c>
      <c r="E2639">
        <v>1.00053369587483E-2</v>
      </c>
      <c r="F2639">
        <v>0</v>
      </c>
      <c r="G2639">
        <v>1</v>
      </c>
      <c r="H2639">
        <v>0</v>
      </c>
      <c r="I2639">
        <v>0</v>
      </c>
      <c r="J2639">
        <v>0</v>
      </c>
      <c r="K2639">
        <v>42</v>
      </c>
      <c r="L2639">
        <v>2.7964691718897301</v>
      </c>
      <c r="M2639">
        <v>181.81476762431001</v>
      </c>
      <c r="N2639">
        <v>0</v>
      </c>
      <c r="O2639">
        <v>0</v>
      </c>
      <c r="P2639">
        <v>1</v>
      </c>
      <c r="Q2639">
        <v>0</v>
      </c>
      <c r="R2639">
        <v>9</v>
      </c>
    </row>
    <row r="2640" spans="1:18" x14ac:dyDescent="0.25">
      <c r="A2640">
        <f t="shared" si="41"/>
        <v>2638</v>
      </c>
      <c r="B2640" t="s">
        <v>110</v>
      </c>
      <c r="C2640">
        <v>17</v>
      </c>
      <c r="D2640">
        <v>5</v>
      </c>
      <c r="E2640">
        <v>9.9751935455111903E-3</v>
      </c>
      <c r="F2640">
        <v>0</v>
      </c>
      <c r="G2640">
        <v>1</v>
      </c>
      <c r="H2640">
        <v>0</v>
      </c>
      <c r="I2640">
        <v>0</v>
      </c>
      <c r="J2640">
        <v>0</v>
      </c>
      <c r="K2640">
        <v>40</v>
      </c>
      <c r="L2640">
        <v>2.8320785800863</v>
      </c>
      <c r="M2640">
        <v>181.93159639135899</v>
      </c>
      <c r="N2640">
        <v>0</v>
      </c>
      <c r="O2640">
        <v>0</v>
      </c>
      <c r="P2640">
        <v>1</v>
      </c>
      <c r="Q2640">
        <v>0</v>
      </c>
      <c r="R2640">
        <v>10</v>
      </c>
    </row>
    <row r="2641" spans="1:18" x14ac:dyDescent="0.25">
      <c r="A2641">
        <f t="shared" si="41"/>
        <v>2639</v>
      </c>
      <c r="B2641" t="s">
        <v>110</v>
      </c>
      <c r="C2641">
        <v>18</v>
      </c>
      <c r="D2641">
        <v>6</v>
      </c>
      <c r="E2641">
        <v>8.4481136065522201E-3</v>
      </c>
      <c r="F2641">
        <v>0</v>
      </c>
      <c r="G2641">
        <v>1</v>
      </c>
      <c r="H2641">
        <v>0</v>
      </c>
      <c r="I2641">
        <v>0</v>
      </c>
      <c r="J2641">
        <v>0</v>
      </c>
      <c r="K2641">
        <v>30</v>
      </c>
      <c r="L2641">
        <v>2.8427087088774501</v>
      </c>
      <c r="M2641">
        <v>181.966472141986</v>
      </c>
      <c r="N2641">
        <v>0</v>
      </c>
      <c r="O2641">
        <v>0</v>
      </c>
      <c r="P2641">
        <v>1</v>
      </c>
      <c r="Q2641">
        <v>0</v>
      </c>
      <c r="R2641">
        <v>4</v>
      </c>
    </row>
    <row r="2642" spans="1:18" x14ac:dyDescent="0.25">
      <c r="A2642">
        <f t="shared" si="41"/>
        <v>2640</v>
      </c>
      <c r="B2642" t="s">
        <v>110</v>
      </c>
      <c r="C2642">
        <v>19</v>
      </c>
      <c r="D2642">
        <v>7</v>
      </c>
      <c r="E2642">
        <v>6.07835506082691E-3</v>
      </c>
      <c r="F2642">
        <v>0</v>
      </c>
      <c r="G2642">
        <v>1</v>
      </c>
      <c r="H2642">
        <v>0</v>
      </c>
      <c r="I2642">
        <v>0</v>
      </c>
      <c r="J2642">
        <v>0</v>
      </c>
      <c r="K2642">
        <v>26</v>
      </c>
      <c r="L2642">
        <v>2.86866725646669</v>
      </c>
      <c r="M2642">
        <v>182.051637980534</v>
      </c>
      <c r="N2642">
        <v>0</v>
      </c>
      <c r="O2642">
        <v>0</v>
      </c>
      <c r="P2642">
        <v>1</v>
      </c>
      <c r="Q2642">
        <v>0</v>
      </c>
      <c r="R2642">
        <v>4</v>
      </c>
    </row>
    <row r="2643" spans="1:18" x14ac:dyDescent="0.25">
      <c r="A2643">
        <f t="shared" si="41"/>
        <v>2641</v>
      </c>
      <c r="B2643" t="s">
        <v>110</v>
      </c>
      <c r="C2643">
        <v>20</v>
      </c>
      <c r="D2643">
        <v>8</v>
      </c>
      <c r="E2643">
        <v>3.71694556698102E-3</v>
      </c>
      <c r="F2643">
        <v>0</v>
      </c>
      <c r="G2643">
        <v>1</v>
      </c>
      <c r="H2643">
        <v>0</v>
      </c>
      <c r="I2643">
        <v>0</v>
      </c>
      <c r="J2643">
        <v>0</v>
      </c>
      <c r="K2643">
        <v>25</v>
      </c>
      <c r="L2643">
        <v>2.8898811771351598</v>
      </c>
      <c r="M2643">
        <v>182.121237457793</v>
      </c>
      <c r="N2643">
        <v>0</v>
      </c>
      <c r="O2643">
        <v>0</v>
      </c>
      <c r="P2643">
        <v>1</v>
      </c>
      <c r="Q2643">
        <v>0</v>
      </c>
      <c r="R2643">
        <v>1</v>
      </c>
    </row>
    <row r="2644" spans="1:18" x14ac:dyDescent="0.25">
      <c r="A2644">
        <f t="shared" si="41"/>
        <v>2642</v>
      </c>
      <c r="B2644" t="s">
        <v>111</v>
      </c>
      <c r="C2644">
        <v>8</v>
      </c>
      <c r="D2644">
        <v>20</v>
      </c>
      <c r="E2644">
        <v>4.98648724493337E-3</v>
      </c>
      <c r="F2644">
        <v>0</v>
      </c>
      <c r="G2644">
        <v>1</v>
      </c>
      <c r="H2644">
        <v>0</v>
      </c>
      <c r="I2644">
        <v>0</v>
      </c>
      <c r="J2644">
        <v>0</v>
      </c>
      <c r="K2644">
        <v>21</v>
      </c>
      <c r="L2644">
        <v>2.5324843494864702</v>
      </c>
      <c r="M2644">
        <v>180.948675687292</v>
      </c>
      <c r="N2644">
        <v>0</v>
      </c>
      <c r="O2644">
        <v>0</v>
      </c>
      <c r="P2644">
        <v>1</v>
      </c>
      <c r="Q2644">
        <v>0</v>
      </c>
      <c r="R2644">
        <v>1</v>
      </c>
    </row>
    <row r="2645" spans="1:18" x14ac:dyDescent="0.25">
      <c r="A2645">
        <f t="shared" si="41"/>
        <v>2643</v>
      </c>
      <c r="B2645" t="s">
        <v>111</v>
      </c>
      <c r="C2645">
        <v>9</v>
      </c>
      <c r="D2645">
        <v>21</v>
      </c>
      <c r="E2645">
        <v>6.3545403411381504E-3</v>
      </c>
      <c r="F2645">
        <v>0</v>
      </c>
      <c r="G2645">
        <v>1</v>
      </c>
      <c r="H2645">
        <v>0</v>
      </c>
      <c r="I2645">
        <v>0</v>
      </c>
      <c r="J2645">
        <v>0</v>
      </c>
      <c r="K2645">
        <v>22</v>
      </c>
      <c r="L2645">
        <v>2.5383011925796999</v>
      </c>
      <c r="M2645">
        <v>180.96775981817501</v>
      </c>
      <c r="N2645">
        <v>0</v>
      </c>
      <c r="O2645">
        <v>0</v>
      </c>
      <c r="P2645">
        <v>1</v>
      </c>
      <c r="Q2645">
        <v>0</v>
      </c>
      <c r="R2645">
        <v>1</v>
      </c>
    </row>
    <row r="2646" spans="1:18" x14ac:dyDescent="0.25">
      <c r="A2646">
        <f t="shared" si="41"/>
        <v>2644</v>
      </c>
      <c r="B2646" t="s">
        <v>111</v>
      </c>
      <c r="C2646">
        <v>10</v>
      </c>
      <c r="D2646">
        <v>22</v>
      </c>
      <c r="E2646">
        <v>7.6555368541354396E-3</v>
      </c>
      <c r="F2646">
        <v>0</v>
      </c>
      <c r="G2646">
        <v>1</v>
      </c>
      <c r="H2646">
        <v>0</v>
      </c>
      <c r="I2646">
        <v>0</v>
      </c>
      <c r="J2646">
        <v>0</v>
      </c>
      <c r="K2646">
        <v>25</v>
      </c>
      <c r="L2646">
        <v>2.6044417960923099</v>
      </c>
      <c r="M2646">
        <v>181.18475654885901</v>
      </c>
      <c r="N2646">
        <v>0</v>
      </c>
      <c r="O2646">
        <v>0</v>
      </c>
      <c r="P2646">
        <v>1</v>
      </c>
      <c r="Q2646">
        <v>0</v>
      </c>
      <c r="R2646">
        <v>4</v>
      </c>
    </row>
    <row r="2647" spans="1:18" x14ac:dyDescent="0.25">
      <c r="A2647">
        <f t="shared" si="41"/>
        <v>2645</v>
      </c>
      <c r="B2647" t="s">
        <v>111</v>
      </c>
      <c r="C2647">
        <v>11</v>
      </c>
      <c r="D2647">
        <v>23</v>
      </c>
      <c r="E2647">
        <v>8.7190515778032794E-3</v>
      </c>
      <c r="F2647">
        <v>0</v>
      </c>
      <c r="G2647">
        <v>1</v>
      </c>
      <c r="H2647">
        <v>0</v>
      </c>
      <c r="I2647">
        <v>0</v>
      </c>
      <c r="J2647">
        <v>0</v>
      </c>
      <c r="K2647">
        <v>28</v>
      </c>
      <c r="L2647">
        <v>2.6453583432360199</v>
      </c>
      <c r="M2647">
        <v>181.318997189095</v>
      </c>
      <c r="N2647">
        <v>0</v>
      </c>
      <c r="O2647">
        <v>0</v>
      </c>
      <c r="P2647">
        <v>1</v>
      </c>
      <c r="Q2647">
        <v>0</v>
      </c>
      <c r="R2647">
        <v>1</v>
      </c>
    </row>
    <row r="2648" spans="1:18" x14ac:dyDescent="0.25">
      <c r="A2648">
        <f t="shared" si="41"/>
        <v>2646</v>
      </c>
      <c r="B2648" t="s">
        <v>111</v>
      </c>
      <c r="C2648">
        <v>12</v>
      </c>
      <c r="D2648">
        <v>24</v>
      </c>
      <c r="E2648">
        <v>9.38782413319573E-3</v>
      </c>
      <c r="F2648">
        <v>0</v>
      </c>
      <c r="G2648">
        <v>1</v>
      </c>
      <c r="H2648">
        <v>0</v>
      </c>
      <c r="I2648">
        <v>0</v>
      </c>
      <c r="J2648">
        <v>0</v>
      </c>
      <c r="K2648">
        <v>32</v>
      </c>
      <c r="L2648">
        <v>2.6872628435264598</v>
      </c>
      <c r="M2648">
        <v>181.45647914542801</v>
      </c>
      <c r="N2648">
        <v>0</v>
      </c>
      <c r="O2648">
        <v>0</v>
      </c>
      <c r="P2648">
        <v>1</v>
      </c>
      <c r="Q2648">
        <v>0</v>
      </c>
      <c r="R2648">
        <v>3</v>
      </c>
    </row>
    <row r="2649" spans="1:18" x14ac:dyDescent="0.25">
      <c r="A2649">
        <f t="shared" si="41"/>
        <v>2647</v>
      </c>
      <c r="B2649" t="s">
        <v>111</v>
      </c>
      <c r="C2649">
        <v>13</v>
      </c>
      <c r="D2649">
        <v>25</v>
      </c>
      <c r="E2649">
        <v>9.5557067562891205E-3</v>
      </c>
      <c r="F2649">
        <v>0</v>
      </c>
      <c r="G2649">
        <v>1</v>
      </c>
      <c r="H2649">
        <v>0</v>
      </c>
      <c r="I2649">
        <v>0</v>
      </c>
      <c r="J2649">
        <v>0</v>
      </c>
      <c r="K2649">
        <v>37</v>
      </c>
      <c r="L2649">
        <v>2.8892698004072099</v>
      </c>
      <c r="M2649">
        <v>182.119231628633</v>
      </c>
      <c r="N2649">
        <v>0</v>
      </c>
      <c r="O2649">
        <v>0</v>
      </c>
      <c r="P2649">
        <v>1</v>
      </c>
      <c r="Q2649">
        <v>0</v>
      </c>
      <c r="R2649">
        <v>3</v>
      </c>
    </row>
    <row r="2650" spans="1:18" x14ac:dyDescent="0.25">
      <c r="A2650">
        <f t="shared" si="41"/>
        <v>2648</v>
      </c>
      <c r="B2650" t="s">
        <v>111</v>
      </c>
      <c r="C2650">
        <v>15</v>
      </c>
      <c r="D2650">
        <v>27</v>
      </c>
      <c r="E2650">
        <v>8.3650140928912507E-3</v>
      </c>
      <c r="F2650">
        <v>0</v>
      </c>
      <c r="G2650">
        <v>1</v>
      </c>
      <c r="H2650">
        <v>0</v>
      </c>
      <c r="I2650">
        <v>0</v>
      </c>
      <c r="J2650">
        <v>0</v>
      </c>
      <c r="K2650">
        <v>39</v>
      </c>
      <c r="L2650">
        <v>3.0481348052029902</v>
      </c>
      <c r="M2650">
        <v>182.64044227428801</v>
      </c>
      <c r="N2650">
        <v>0</v>
      </c>
      <c r="O2650">
        <v>0</v>
      </c>
      <c r="P2650">
        <v>1</v>
      </c>
      <c r="Q2650">
        <v>0</v>
      </c>
      <c r="R2650">
        <v>2</v>
      </c>
    </row>
    <row r="2651" spans="1:18" x14ac:dyDescent="0.25">
      <c r="A2651">
        <f t="shared" si="41"/>
        <v>2649</v>
      </c>
      <c r="B2651" t="s">
        <v>111</v>
      </c>
      <c r="C2651">
        <v>16</v>
      </c>
      <c r="D2651">
        <v>28</v>
      </c>
      <c r="E2651">
        <v>7.19410544598772E-3</v>
      </c>
      <c r="F2651">
        <v>0</v>
      </c>
      <c r="G2651">
        <v>1</v>
      </c>
      <c r="H2651">
        <v>0</v>
      </c>
      <c r="I2651">
        <v>0</v>
      </c>
      <c r="J2651">
        <v>0</v>
      </c>
      <c r="K2651">
        <v>32</v>
      </c>
      <c r="L2651">
        <v>3.0990002219327</v>
      </c>
      <c r="M2651">
        <v>182.80732356277099</v>
      </c>
      <c r="N2651">
        <v>0</v>
      </c>
      <c r="O2651">
        <v>0</v>
      </c>
      <c r="P2651">
        <v>1</v>
      </c>
      <c r="Q2651">
        <v>0</v>
      </c>
      <c r="R2651">
        <v>3</v>
      </c>
    </row>
    <row r="2652" spans="1:18" x14ac:dyDescent="0.25">
      <c r="A2652">
        <f t="shared" si="41"/>
        <v>2650</v>
      </c>
      <c r="B2652" t="s">
        <v>111</v>
      </c>
      <c r="C2652">
        <v>17</v>
      </c>
      <c r="D2652">
        <v>29</v>
      </c>
      <c r="E2652">
        <v>5.8493198496916898E-3</v>
      </c>
      <c r="F2652">
        <v>0</v>
      </c>
      <c r="G2652">
        <v>1</v>
      </c>
      <c r="H2652">
        <v>0</v>
      </c>
      <c r="I2652">
        <v>0</v>
      </c>
      <c r="J2652">
        <v>0</v>
      </c>
      <c r="K2652">
        <v>29</v>
      </c>
      <c r="L2652">
        <v>3.15324677387287</v>
      </c>
      <c r="M2652">
        <v>182.985297814544</v>
      </c>
      <c r="N2652">
        <v>0</v>
      </c>
      <c r="O2652">
        <v>0</v>
      </c>
      <c r="P2652">
        <v>1</v>
      </c>
      <c r="Q2652">
        <v>0</v>
      </c>
      <c r="R2652">
        <v>2</v>
      </c>
    </row>
    <row r="2653" spans="1:18" x14ac:dyDescent="0.25">
      <c r="A2653">
        <f t="shared" si="41"/>
        <v>2651</v>
      </c>
      <c r="B2653" t="s">
        <v>111</v>
      </c>
      <c r="C2653">
        <v>20</v>
      </c>
      <c r="D2653">
        <v>32</v>
      </c>
      <c r="E2653">
        <v>2.2519357840404702E-3</v>
      </c>
      <c r="F2653">
        <v>0</v>
      </c>
      <c r="G2653">
        <v>1</v>
      </c>
      <c r="H2653">
        <v>0</v>
      </c>
      <c r="I2653">
        <v>0</v>
      </c>
      <c r="J2653">
        <v>0</v>
      </c>
      <c r="K2653">
        <v>25</v>
      </c>
      <c r="L2653">
        <v>3.2285230308995598</v>
      </c>
      <c r="M2653">
        <v>183.23226716174401</v>
      </c>
      <c r="N2653">
        <v>0</v>
      </c>
      <c r="O2653">
        <v>0</v>
      </c>
      <c r="P2653">
        <v>1</v>
      </c>
      <c r="Q2653">
        <v>0</v>
      </c>
      <c r="R2653">
        <v>1</v>
      </c>
    </row>
    <row r="2654" spans="1:18" x14ac:dyDescent="0.25">
      <c r="A2654">
        <f t="shared" si="41"/>
        <v>2652</v>
      </c>
      <c r="B2654" t="s">
        <v>112</v>
      </c>
      <c r="C2654">
        <v>9</v>
      </c>
      <c r="D2654">
        <v>45</v>
      </c>
      <c r="E2654">
        <v>1.31308690091509E-2</v>
      </c>
      <c r="F2654">
        <v>0</v>
      </c>
      <c r="G2654">
        <v>1</v>
      </c>
      <c r="H2654">
        <v>0</v>
      </c>
      <c r="I2654">
        <v>0</v>
      </c>
      <c r="J2654">
        <v>0</v>
      </c>
      <c r="K2654">
        <v>25</v>
      </c>
      <c r="L2654">
        <v>2.80382323542592</v>
      </c>
      <c r="M2654">
        <v>181.83889512934999</v>
      </c>
      <c r="N2654">
        <v>0</v>
      </c>
      <c r="O2654">
        <v>0</v>
      </c>
      <c r="P2654">
        <v>1</v>
      </c>
      <c r="Q2654">
        <v>0</v>
      </c>
      <c r="R2654">
        <v>1</v>
      </c>
    </row>
    <row r="2655" spans="1:18" x14ac:dyDescent="0.25">
      <c r="A2655">
        <f t="shared" si="41"/>
        <v>2653</v>
      </c>
      <c r="B2655" t="s">
        <v>112</v>
      </c>
      <c r="C2655">
        <v>11</v>
      </c>
      <c r="D2655">
        <v>47</v>
      </c>
      <c r="E2655">
        <v>1.8781502329787699E-2</v>
      </c>
      <c r="F2655">
        <v>0</v>
      </c>
      <c r="G2655">
        <v>1</v>
      </c>
      <c r="H2655">
        <v>0</v>
      </c>
      <c r="I2655">
        <v>0</v>
      </c>
      <c r="J2655">
        <v>0</v>
      </c>
      <c r="K2655">
        <v>27</v>
      </c>
      <c r="L2655">
        <v>2.90023173720772</v>
      </c>
      <c r="M2655">
        <v>182.15519598821399</v>
      </c>
      <c r="N2655">
        <v>0</v>
      </c>
      <c r="O2655">
        <v>0</v>
      </c>
      <c r="P2655">
        <v>1</v>
      </c>
      <c r="Q2655">
        <v>0</v>
      </c>
      <c r="R2655">
        <v>4</v>
      </c>
    </row>
    <row r="2656" spans="1:18" x14ac:dyDescent="0.25">
      <c r="A2656">
        <f t="shared" si="41"/>
        <v>2654</v>
      </c>
      <c r="B2656" t="s">
        <v>112</v>
      </c>
      <c r="C2656">
        <v>12</v>
      </c>
      <c r="D2656">
        <v>48</v>
      </c>
      <c r="E2656">
        <v>2.0775571918401299E-2</v>
      </c>
      <c r="F2656">
        <v>0</v>
      </c>
      <c r="G2656">
        <v>1</v>
      </c>
      <c r="H2656">
        <v>0</v>
      </c>
      <c r="I2656">
        <v>0</v>
      </c>
      <c r="J2656">
        <v>0</v>
      </c>
      <c r="K2656">
        <v>29</v>
      </c>
      <c r="L2656">
        <v>2.9165044249904102</v>
      </c>
      <c r="M2656">
        <v>182.208584071491</v>
      </c>
      <c r="N2656">
        <v>0</v>
      </c>
      <c r="O2656">
        <v>0</v>
      </c>
      <c r="P2656">
        <v>1</v>
      </c>
      <c r="Q2656">
        <v>0</v>
      </c>
      <c r="R2656">
        <v>6</v>
      </c>
    </row>
    <row r="2657" spans="1:18" x14ac:dyDescent="0.25">
      <c r="A2657">
        <f t="shared" si="41"/>
        <v>2655</v>
      </c>
      <c r="B2657" t="s">
        <v>112</v>
      </c>
      <c r="C2657">
        <v>13</v>
      </c>
      <c r="D2657">
        <v>49</v>
      </c>
      <c r="E2657">
        <v>2.1816126834810101E-2</v>
      </c>
      <c r="F2657">
        <v>0</v>
      </c>
      <c r="G2657">
        <v>1</v>
      </c>
      <c r="H2657">
        <v>0</v>
      </c>
      <c r="I2657">
        <v>0</v>
      </c>
      <c r="J2657">
        <v>0</v>
      </c>
      <c r="K2657">
        <v>30</v>
      </c>
      <c r="L2657">
        <v>2.9947378126633901</v>
      </c>
      <c r="M2657">
        <v>182.46525529089001</v>
      </c>
      <c r="N2657">
        <v>0</v>
      </c>
      <c r="O2657">
        <v>0</v>
      </c>
      <c r="P2657">
        <v>1</v>
      </c>
      <c r="Q2657">
        <v>0</v>
      </c>
      <c r="R2657">
        <v>1</v>
      </c>
    </row>
    <row r="2658" spans="1:18" x14ac:dyDescent="0.25">
      <c r="A2658">
        <f t="shared" si="41"/>
        <v>2656</v>
      </c>
      <c r="B2658" t="s">
        <v>112</v>
      </c>
      <c r="C2658">
        <v>15</v>
      </c>
      <c r="D2658">
        <v>51</v>
      </c>
      <c r="E2658">
        <v>2.0579409969979201E-2</v>
      </c>
      <c r="F2658">
        <v>0</v>
      </c>
      <c r="G2658">
        <v>1</v>
      </c>
      <c r="H2658">
        <v>0</v>
      </c>
      <c r="I2658">
        <v>0</v>
      </c>
      <c r="J2658">
        <v>0</v>
      </c>
      <c r="K2658">
        <v>36</v>
      </c>
      <c r="L2658">
        <v>3.08478645071617</v>
      </c>
      <c r="M2658">
        <v>182.76069045510599</v>
      </c>
      <c r="N2658">
        <v>0</v>
      </c>
      <c r="O2658">
        <v>0</v>
      </c>
      <c r="P2658">
        <v>1</v>
      </c>
      <c r="Q2658">
        <v>0</v>
      </c>
      <c r="R2658">
        <v>4</v>
      </c>
    </row>
    <row r="2659" spans="1:18" x14ac:dyDescent="0.25">
      <c r="A2659">
        <f t="shared" si="41"/>
        <v>2657</v>
      </c>
      <c r="B2659" t="s">
        <v>112</v>
      </c>
      <c r="C2659">
        <v>16</v>
      </c>
      <c r="D2659">
        <v>52</v>
      </c>
      <c r="E2659">
        <v>1.8486907152713301E-2</v>
      </c>
      <c r="F2659">
        <v>0</v>
      </c>
      <c r="G2659">
        <v>1</v>
      </c>
      <c r="H2659">
        <v>0</v>
      </c>
      <c r="I2659">
        <v>0</v>
      </c>
      <c r="J2659">
        <v>0</v>
      </c>
      <c r="K2659">
        <v>37</v>
      </c>
      <c r="L2659">
        <v>3.1206585480148101</v>
      </c>
      <c r="M2659">
        <v>182.87838106304099</v>
      </c>
      <c r="N2659">
        <v>0</v>
      </c>
      <c r="O2659">
        <v>0</v>
      </c>
      <c r="P2659">
        <v>1</v>
      </c>
      <c r="Q2659">
        <v>0</v>
      </c>
      <c r="R2659">
        <v>5</v>
      </c>
    </row>
    <row r="2660" spans="1:18" x14ac:dyDescent="0.25">
      <c r="A2660">
        <f t="shared" si="41"/>
        <v>2658</v>
      </c>
      <c r="B2660" t="s">
        <v>112</v>
      </c>
      <c r="C2660">
        <v>17</v>
      </c>
      <c r="D2660">
        <v>53</v>
      </c>
      <c r="E2660">
        <v>1.57652539890446E-2</v>
      </c>
      <c r="F2660">
        <v>0</v>
      </c>
      <c r="G2660">
        <v>1</v>
      </c>
      <c r="H2660">
        <v>0</v>
      </c>
      <c r="I2660">
        <v>0</v>
      </c>
      <c r="J2660">
        <v>0</v>
      </c>
      <c r="K2660">
        <v>38</v>
      </c>
      <c r="L2660">
        <v>3.0648678780458298</v>
      </c>
      <c r="M2660">
        <v>182.69534080723699</v>
      </c>
      <c r="N2660">
        <v>0</v>
      </c>
      <c r="O2660">
        <v>0</v>
      </c>
      <c r="P2660">
        <v>1</v>
      </c>
      <c r="Q2660">
        <v>0</v>
      </c>
      <c r="R2660">
        <v>5</v>
      </c>
    </row>
    <row r="2661" spans="1:18" x14ac:dyDescent="0.25">
      <c r="A2661">
        <f t="shared" si="41"/>
        <v>2659</v>
      </c>
      <c r="B2661" t="s">
        <v>112</v>
      </c>
      <c r="C2661">
        <v>18</v>
      </c>
      <c r="D2661">
        <v>54</v>
      </c>
      <c r="E2661">
        <v>1.27630533416853E-2</v>
      </c>
      <c r="F2661">
        <v>0</v>
      </c>
      <c r="G2661">
        <v>1</v>
      </c>
      <c r="H2661">
        <v>0</v>
      </c>
      <c r="I2661">
        <v>0</v>
      </c>
      <c r="J2661">
        <v>0</v>
      </c>
      <c r="K2661">
        <v>28</v>
      </c>
      <c r="L2661">
        <v>3.0712399294508401</v>
      </c>
      <c r="M2661">
        <v>182.7162464877</v>
      </c>
      <c r="N2661">
        <v>0</v>
      </c>
      <c r="O2661">
        <v>0</v>
      </c>
      <c r="P2661">
        <v>1</v>
      </c>
      <c r="Q2661">
        <v>0</v>
      </c>
      <c r="R2661">
        <v>7</v>
      </c>
    </row>
    <row r="2662" spans="1:18" x14ac:dyDescent="0.25">
      <c r="A2662">
        <f t="shared" si="41"/>
        <v>2660</v>
      </c>
      <c r="B2662" t="s">
        <v>112</v>
      </c>
      <c r="C2662">
        <v>19</v>
      </c>
      <c r="D2662">
        <v>55</v>
      </c>
      <c r="E2662">
        <v>9.8101061041334092E-3</v>
      </c>
      <c r="F2662">
        <v>0</v>
      </c>
      <c r="G2662">
        <v>1</v>
      </c>
      <c r="H2662">
        <v>0</v>
      </c>
      <c r="I2662">
        <v>0</v>
      </c>
      <c r="J2662">
        <v>0</v>
      </c>
      <c r="K2662">
        <v>24</v>
      </c>
      <c r="L2662">
        <v>3.0926300335618202</v>
      </c>
      <c r="M2662">
        <v>182.78642399462501</v>
      </c>
      <c r="N2662">
        <v>0</v>
      </c>
      <c r="O2662">
        <v>0</v>
      </c>
      <c r="P2662">
        <v>1</v>
      </c>
      <c r="Q2662">
        <v>0</v>
      </c>
      <c r="R2662">
        <v>7</v>
      </c>
    </row>
    <row r="2663" spans="1:18" x14ac:dyDescent="0.25">
      <c r="A2663">
        <f t="shared" si="41"/>
        <v>2661</v>
      </c>
      <c r="B2663" t="s">
        <v>112</v>
      </c>
      <c r="C2663">
        <v>22</v>
      </c>
      <c r="D2663">
        <v>58</v>
      </c>
      <c r="E2663">
        <v>3.3158837984622702E-3</v>
      </c>
      <c r="F2663">
        <v>0</v>
      </c>
      <c r="G2663">
        <v>1</v>
      </c>
      <c r="H2663">
        <v>0</v>
      </c>
      <c r="I2663">
        <v>0</v>
      </c>
      <c r="J2663">
        <v>0</v>
      </c>
      <c r="K2663">
        <v>21</v>
      </c>
      <c r="L2663">
        <v>3.0357196542732598</v>
      </c>
      <c r="M2663">
        <v>182.599710151815</v>
      </c>
      <c r="N2663">
        <v>0</v>
      </c>
      <c r="O2663">
        <v>0</v>
      </c>
      <c r="P2663">
        <v>1</v>
      </c>
      <c r="Q2663">
        <v>0</v>
      </c>
      <c r="R2663">
        <v>1</v>
      </c>
    </row>
    <row r="2664" spans="1:18" x14ac:dyDescent="0.25">
      <c r="A2664">
        <f t="shared" si="41"/>
        <v>2662</v>
      </c>
      <c r="B2664" t="s">
        <v>113</v>
      </c>
      <c r="C2664">
        <v>7</v>
      </c>
      <c r="D2664">
        <v>67</v>
      </c>
      <c r="E2664">
        <v>1.8319204425476601E-2</v>
      </c>
      <c r="F2664">
        <v>0</v>
      </c>
      <c r="G2664">
        <v>1</v>
      </c>
      <c r="H2664">
        <v>0</v>
      </c>
      <c r="I2664">
        <v>0</v>
      </c>
      <c r="J2664">
        <v>0</v>
      </c>
      <c r="K2664">
        <v>16</v>
      </c>
      <c r="L2664">
        <v>2.2369405989759001</v>
      </c>
      <c r="M2664">
        <v>179.97904395989499</v>
      </c>
      <c r="N2664">
        <v>0</v>
      </c>
      <c r="O2664">
        <v>0</v>
      </c>
      <c r="P2664">
        <v>1</v>
      </c>
      <c r="Q2664">
        <v>0</v>
      </c>
      <c r="R2664">
        <v>1</v>
      </c>
    </row>
    <row r="2665" spans="1:18" x14ac:dyDescent="0.25">
      <c r="A2665">
        <f t="shared" si="41"/>
        <v>2663</v>
      </c>
      <c r="B2665" t="s">
        <v>113</v>
      </c>
      <c r="C2665">
        <v>8</v>
      </c>
      <c r="D2665">
        <v>68</v>
      </c>
      <c r="E2665">
        <v>2.6811755012859699E-2</v>
      </c>
      <c r="F2665">
        <v>0</v>
      </c>
      <c r="G2665">
        <v>1</v>
      </c>
      <c r="H2665">
        <v>0</v>
      </c>
      <c r="I2665">
        <v>0</v>
      </c>
      <c r="J2665">
        <v>0</v>
      </c>
      <c r="K2665">
        <v>17</v>
      </c>
      <c r="L2665">
        <v>2.2395396516344501</v>
      </c>
      <c r="M2665">
        <v>179.98757103554601</v>
      </c>
      <c r="N2665">
        <v>0</v>
      </c>
      <c r="O2665">
        <v>0</v>
      </c>
      <c r="P2665">
        <v>1</v>
      </c>
      <c r="Q2665">
        <v>0</v>
      </c>
      <c r="R2665">
        <v>2</v>
      </c>
    </row>
    <row r="2666" spans="1:18" x14ac:dyDescent="0.25">
      <c r="A2666">
        <f t="shared" si="41"/>
        <v>2664</v>
      </c>
      <c r="B2666" t="s">
        <v>113</v>
      </c>
      <c r="C2666">
        <v>9</v>
      </c>
      <c r="D2666">
        <v>69</v>
      </c>
      <c r="E2666">
        <v>3.7650773387039399E-2</v>
      </c>
      <c r="F2666">
        <v>0</v>
      </c>
      <c r="G2666">
        <v>1</v>
      </c>
      <c r="H2666">
        <v>0</v>
      </c>
      <c r="I2666">
        <v>0</v>
      </c>
      <c r="J2666">
        <v>0</v>
      </c>
      <c r="K2666">
        <v>17</v>
      </c>
      <c r="L2666">
        <v>2.2391324313666701</v>
      </c>
      <c r="M2666">
        <v>179.98623501104601</v>
      </c>
      <c r="N2666">
        <v>0</v>
      </c>
      <c r="O2666">
        <v>0</v>
      </c>
      <c r="P2666">
        <v>1</v>
      </c>
      <c r="Q2666">
        <v>0</v>
      </c>
      <c r="R2666">
        <v>3</v>
      </c>
    </row>
    <row r="2667" spans="1:18" x14ac:dyDescent="0.25">
      <c r="A2667">
        <f t="shared" si="41"/>
        <v>2665</v>
      </c>
      <c r="B2667" t="s">
        <v>113</v>
      </c>
      <c r="C2667">
        <v>10</v>
      </c>
      <c r="D2667">
        <v>70</v>
      </c>
      <c r="E2667">
        <v>4.9839714178630097E-2</v>
      </c>
      <c r="F2667">
        <v>0</v>
      </c>
      <c r="G2667">
        <v>1</v>
      </c>
      <c r="H2667">
        <v>0</v>
      </c>
      <c r="I2667">
        <v>0</v>
      </c>
      <c r="J2667">
        <v>0</v>
      </c>
      <c r="K2667">
        <v>18</v>
      </c>
      <c r="L2667">
        <v>2.2437047741462801</v>
      </c>
      <c r="M2667">
        <v>180.001236135651</v>
      </c>
      <c r="N2667">
        <v>0</v>
      </c>
      <c r="O2667">
        <v>0</v>
      </c>
      <c r="P2667">
        <v>1</v>
      </c>
      <c r="Q2667">
        <v>0</v>
      </c>
      <c r="R2667">
        <v>3</v>
      </c>
    </row>
    <row r="2668" spans="1:18" x14ac:dyDescent="0.25">
      <c r="A2668">
        <f t="shared" si="41"/>
        <v>2666</v>
      </c>
      <c r="B2668" t="s">
        <v>113</v>
      </c>
      <c r="C2668">
        <v>11</v>
      </c>
      <c r="D2668">
        <v>71</v>
      </c>
      <c r="E2668">
        <v>6.1007219906924502E-2</v>
      </c>
      <c r="F2668">
        <v>0</v>
      </c>
      <c r="G2668">
        <v>1</v>
      </c>
      <c r="H2668">
        <v>0</v>
      </c>
      <c r="I2668">
        <v>0</v>
      </c>
      <c r="J2668">
        <v>0</v>
      </c>
      <c r="K2668">
        <v>24</v>
      </c>
      <c r="L2668">
        <v>2.2865361530611001</v>
      </c>
      <c r="M2668">
        <v>180.14175903235301</v>
      </c>
      <c r="N2668">
        <v>0</v>
      </c>
      <c r="O2668">
        <v>0</v>
      </c>
      <c r="P2668">
        <v>1</v>
      </c>
      <c r="Q2668">
        <v>0</v>
      </c>
      <c r="R2668">
        <v>13</v>
      </c>
    </row>
    <row r="2669" spans="1:18" x14ac:dyDescent="0.25">
      <c r="A2669">
        <f t="shared" si="41"/>
        <v>2667</v>
      </c>
      <c r="B2669" t="s">
        <v>113</v>
      </c>
      <c r="C2669">
        <v>12</v>
      </c>
      <c r="D2669">
        <v>72</v>
      </c>
      <c r="E2669">
        <v>6.7869063480326799E-2</v>
      </c>
      <c r="F2669">
        <v>0</v>
      </c>
      <c r="G2669">
        <v>1</v>
      </c>
      <c r="H2669">
        <v>0</v>
      </c>
      <c r="I2669">
        <v>0</v>
      </c>
      <c r="J2669">
        <v>0</v>
      </c>
      <c r="K2669">
        <v>27</v>
      </c>
      <c r="L2669">
        <v>2.2992688578984302</v>
      </c>
      <c r="M2669">
        <v>180.183532998354</v>
      </c>
      <c r="N2669">
        <v>0</v>
      </c>
      <c r="O2669">
        <v>0</v>
      </c>
      <c r="P2669">
        <v>1</v>
      </c>
      <c r="Q2669">
        <v>0</v>
      </c>
      <c r="R2669">
        <v>21</v>
      </c>
    </row>
    <row r="2670" spans="1:18" x14ac:dyDescent="0.25">
      <c r="A2670">
        <f t="shared" si="41"/>
        <v>2668</v>
      </c>
      <c r="B2670" t="s">
        <v>113</v>
      </c>
      <c r="C2670">
        <v>13</v>
      </c>
      <c r="D2670">
        <v>73</v>
      </c>
      <c r="E2670">
        <v>6.7899776417723101E-2</v>
      </c>
      <c r="F2670">
        <v>0</v>
      </c>
      <c r="G2670">
        <v>1</v>
      </c>
      <c r="H2670">
        <v>0</v>
      </c>
      <c r="I2670">
        <v>0</v>
      </c>
      <c r="J2670">
        <v>0</v>
      </c>
      <c r="K2670">
        <v>35</v>
      </c>
      <c r="L2670">
        <v>2.3434659080144802</v>
      </c>
      <c r="M2670">
        <v>180.328536443617</v>
      </c>
      <c r="N2670">
        <v>0</v>
      </c>
      <c r="O2670">
        <v>0</v>
      </c>
      <c r="P2670">
        <v>1</v>
      </c>
      <c r="Q2670">
        <v>0</v>
      </c>
      <c r="R2670">
        <v>23</v>
      </c>
    </row>
    <row r="2671" spans="1:18" x14ac:dyDescent="0.25">
      <c r="A2671">
        <f t="shared" si="41"/>
        <v>2669</v>
      </c>
      <c r="B2671" t="s">
        <v>113</v>
      </c>
      <c r="C2671">
        <v>14</v>
      </c>
      <c r="D2671">
        <v>74</v>
      </c>
      <c r="E2671">
        <v>6.1085521590747101E-2</v>
      </c>
      <c r="F2671">
        <v>0</v>
      </c>
      <c r="G2671">
        <v>1</v>
      </c>
      <c r="H2671">
        <v>0</v>
      </c>
      <c r="I2671">
        <v>0</v>
      </c>
      <c r="J2671">
        <v>0</v>
      </c>
      <c r="K2671">
        <v>39</v>
      </c>
      <c r="L2671">
        <v>2.4195386068656601</v>
      </c>
      <c r="M2671">
        <v>180.578118788929</v>
      </c>
      <c r="N2671">
        <v>0</v>
      </c>
      <c r="O2671">
        <v>0</v>
      </c>
      <c r="P2671">
        <v>1</v>
      </c>
      <c r="Q2671">
        <v>0</v>
      </c>
      <c r="R2671">
        <v>19</v>
      </c>
    </row>
    <row r="2672" spans="1:18" x14ac:dyDescent="0.25">
      <c r="A2672">
        <f t="shared" si="41"/>
        <v>2670</v>
      </c>
      <c r="B2672" t="s">
        <v>113</v>
      </c>
      <c r="C2672">
        <v>15</v>
      </c>
      <c r="D2672">
        <v>75</v>
      </c>
      <c r="E2672">
        <v>4.9934092900660601E-2</v>
      </c>
      <c r="F2672">
        <v>0</v>
      </c>
      <c r="G2672">
        <v>1</v>
      </c>
      <c r="H2672">
        <v>0</v>
      </c>
      <c r="I2672">
        <v>0</v>
      </c>
      <c r="J2672">
        <v>0</v>
      </c>
      <c r="K2672">
        <v>40</v>
      </c>
      <c r="L2672">
        <v>2.5241349533958002</v>
      </c>
      <c r="M2672">
        <v>180.921282655498</v>
      </c>
      <c r="N2672">
        <v>0</v>
      </c>
      <c r="O2672">
        <v>0</v>
      </c>
      <c r="P2672">
        <v>1</v>
      </c>
      <c r="Q2672">
        <v>0</v>
      </c>
      <c r="R2672">
        <v>19</v>
      </c>
    </row>
    <row r="2673" spans="1:18" x14ac:dyDescent="0.25">
      <c r="A2673">
        <f t="shared" si="41"/>
        <v>2671</v>
      </c>
      <c r="B2673" t="s">
        <v>113</v>
      </c>
      <c r="C2673">
        <v>16</v>
      </c>
      <c r="D2673">
        <v>76</v>
      </c>
      <c r="E2673">
        <v>3.7730474273588499E-2</v>
      </c>
      <c r="F2673">
        <v>0</v>
      </c>
      <c r="G2673">
        <v>1</v>
      </c>
      <c r="H2673">
        <v>0</v>
      </c>
      <c r="I2673">
        <v>0</v>
      </c>
      <c r="J2673">
        <v>0</v>
      </c>
      <c r="K2673">
        <v>41</v>
      </c>
      <c r="L2673">
        <v>2.5670079293640899</v>
      </c>
      <c r="M2673">
        <v>181.061942025473</v>
      </c>
      <c r="N2673">
        <v>0</v>
      </c>
      <c r="O2673">
        <v>0</v>
      </c>
      <c r="P2673">
        <v>1</v>
      </c>
      <c r="Q2673">
        <v>0</v>
      </c>
      <c r="R2673">
        <v>20</v>
      </c>
    </row>
    <row r="2674" spans="1:18" x14ac:dyDescent="0.25">
      <c r="A2674">
        <f t="shared" si="41"/>
        <v>2672</v>
      </c>
      <c r="B2674" t="s">
        <v>113</v>
      </c>
      <c r="C2674">
        <v>17</v>
      </c>
      <c r="D2674">
        <v>77</v>
      </c>
      <c r="E2674">
        <v>2.6856482560599301E-2</v>
      </c>
      <c r="F2674">
        <v>0</v>
      </c>
      <c r="G2674">
        <v>1</v>
      </c>
      <c r="H2674">
        <v>0</v>
      </c>
      <c r="I2674">
        <v>0</v>
      </c>
      <c r="J2674">
        <v>0</v>
      </c>
      <c r="K2674">
        <v>39</v>
      </c>
      <c r="L2674">
        <v>2.6404325646032101</v>
      </c>
      <c r="M2674">
        <v>181.30283649804201</v>
      </c>
      <c r="N2674">
        <v>0</v>
      </c>
      <c r="O2674">
        <v>0</v>
      </c>
      <c r="P2674">
        <v>1</v>
      </c>
      <c r="Q2674">
        <v>0</v>
      </c>
      <c r="R2674">
        <v>27</v>
      </c>
    </row>
    <row r="2675" spans="1:18" x14ac:dyDescent="0.25">
      <c r="A2675">
        <f t="shared" si="41"/>
        <v>2673</v>
      </c>
      <c r="B2675" t="s">
        <v>113</v>
      </c>
      <c r="C2675">
        <v>18</v>
      </c>
      <c r="D2675">
        <v>78</v>
      </c>
      <c r="E2675">
        <v>1.83174017997546E-2</v>
      </c>
      <c r="F2675">
        <v>0</v>
      </c>
      <c r="G2675">
        <v>1</v>
      </c>
      <c r="H2675">
        <v>0</v>
      </c>
      <c r="I2675">
        <v>0</v>
      </c>
      <c r="J2675">
        <v>0</v>
      </c>
      <c r="K2675">
        <v>28</v>
      </c>
      <c r="L2675">
        <v>2.7217789234009802</v>
      </c>
      <c r="M2675">
        <v>181.5697208773</v>
      </c>
      <c r="N2675">
        <v>0</v>
      </c>
      <c r="O2675">
        <v>0</v>
      </c>
      <c r="P2675">
        <v>1</v>
      </c>
      <c r="Q2675">
        <v>0</v>
      </c>
      <c r="R2675">
        <v>19</v>
      </c>
    </row>
    <row r="2676" spans="1:18" x14ac:dyDescent="0.25">
      <c r="A2676">
        <f t="shared" si="41"/>
        <v>2674</v>
      </c>
      <c r="B2676" t="s">
        <v>113</v>
      </c>
      <c r="C2676">
        <v>19</v>
      </c>
      <c r="D2676">
        <v>79</v>
      </c>
      <c r="E2676">
        <v>1.21335846399273E-2</v>
      </c>
      <c r="F2676">
        <v>0</v>
      </c>
      <c r="G2676">
        <v>1</v>
      </c>
      <c r="H2676">
        <v>0</v>
      </c>
      <c r="I2676">
        <v>0</v>
      </c>
      <c r="J2676">
        <v>0</v>
      </c>
      <c r="K2676">
        <v>23</v>
      </c>
      <c r="L2676">
        <v>2.7587166901740399</v>
      </c>
      <c r="M2676">
        <v>181.69090777616199</v>
      </c>
      <c r="N2676">
        <v>0</v>
      </c>
      <c r="O2676">
        <v>0</v>
      </c>
      <c r="P2676">
        <v>1</v>
      </c>
      <c r="Q2676">
        <v>0</v>
      </c>
      <c r="R2676">
        <v>20</v>
      </c>
    </row>
    <row r="2677" spans="1:18" x14ac:dyDescent="0.25">
      <c r="A2677">
        <f t="shared" si="41"/>
        <v>2675</v>
      </c>
      <c r="B2677" t="s">
        <v>113</v>
      </c>
      <c r="C2677">
        <v>20</v>
      </c>
      <c r="D2677">
        <v>80</v>
      </c>
      <c r="E2677">
        <v>7.8829371379096694E-3</v>
      </c>
      <c r="F2677">
        <v>0</v>
      </c>
      <c r="G2677">
        <v>1</v>
      </c>
      <c r="H2677">
        <v>0</v>
      </c>
      <c r="I2677">
        <v>0</v>
      </c>
      <c r="J2677">
        <v>0</v>
      </c>
      <c r="K2677">
        <v>23</v>
      </c>
      <c r="L2677">
        <v>2.7820389510624901</v>
      </c>
      <c r="M2677">
        <v>181.76742438012599</v>
      </c>
      <c r="N2677">
        <v>0</v>
      </c>
      <c r="O2677">
        <v>0</v>
      </c>
      <c r="P2677">
        <v>1</v>
      </c>
      <c r="Q2677">
        <v>0</v>
      </c>
      <c r="R2677">
        <v>1</v>
      </c>
    </row>
    <row r="2678" spans="1:18" x14ac:dyDescent="0.25">
      <c r="A2678">
        <f t="shared" si="41"/>
        <v>2676</v>
      </c>
      <c r="B2678" t="s">
        <v>114</v>
      </c>
      <c r="C2678">
        <v>9</v>
      </c>
      <c r="D2678">
        <v>75</v>
      </c>
      <c r="E2678">
        <v>4.9934092900660601E-2</v>
      </c>
      <c r="F2678">
        <v>0</v>
      </c>
      <c r="G2678">
        <v>1</v>
      </c>
      <c r="H2678">
        <v>0</v>
      </c>
      <c r="I2678">
        <v>0</v>
      </c>
      <c r="J2678">
        <v>0</v>
      </c>
      <c r="K2678">
        <v>18</v>
      </c>
      <c r="L2678">
        <v>2.0950149358772001</v>
      </c>
      <c r="M2678">
        <v>179.513408582274</v>
      </c>
      <c r="N2678">
        <v>0</v>
      </c>
      <c r="O2678">
        <v>0</v>
      </c>
      <c r="P2678">
        <v>1</v>
      </c>
      <c r="Q2678">
        <v>0</v>
      </c>
      <c r="R2678">
        <v>2</v>
      </c>
    </row>
    <row r="2679" spans="1:18" x14ac:dyDescent="0.25">
      <c r="A2679">
        <f t="shared" si="41"/>
        <v>2677</v>
      </c>
      <c r="B2679" t="s">
        <v>114</v>
      </c>
      <c r="C2679">
        <v>10</v>
      </c>
      <c r="D2679">
        <v>74</v>
      </c>
      <c r="E2679">
        <v>6.1085521590747101E-2</v>
      </c>
      <c r="F2679">
        <v>0</v>
      </c>
      <c r="G2679">
        <v>1</v>
      </c>
      <c r="H2679">
        <v>0</v>
      </c>
      <c r="I2679">
        <v>0</v>
      </c>
      <c r="J2679">
        <v>0</v>
      </c>
      <c r="K2679">
        <v>20</v>
      </c>
      <c r="L2679">
        <v>2.1114174309596399</v>
      </c>
      <c r="M2679">
        <v>179.567222542519</v>
      </c>
      <c r="N2679">
        <v>0</v>
      </c>
      <c r="O2679">
        <v>0</v>
      </c>
      <c r="P2679">
        <v>1</v>
      </c>
      <c r="Q2679">
        <v>0</v>
      </c>
      <c r="R2679">
        <v>7</v>
      </c>
    </row>
    <row r="2680" spans="1:18" x14ac:dyDescent="0.25">
      <c r="A2680">
        <f t="shared" si="41"/>
        <v>2678</v>
      </c>
      <c r="B2680" t="s">
        <v>114</v>
      </c>
      <c r="C2680">
        <v>11</v>
      </c>
      <c r="D2680">
        <v>73</v>
      </c>
      <c r="E2680">
        <v>6.7899776417723101E-2</v>
      </c>
      <c r="F2680">
        <v>0</v>
      </c>
      <c r="G2680">
        <v>1</v>
      </c>
      <c r="H2680">
        <v>0</v>
      </c>
      <c r="I2680">
        <v>0</v>
      </c>
      <c r="J2680">
        <v>0</v>
      </c>
      <c r="K2680">
        <v>23</v>
      </c>
      <c r="L2680">
        <v>2.1189655751904501</v>
      </c>
      <c r="M2680">
        <v>179.591986795244</v>
      </c>
      <c r="N2680">
        <v>0</v>
      </c>
      <c r="O2680">
        <v>0</v>
      </c>
      <c r="P2680">
        <v>1</v>
      </c>
      <c r="Q2680">
        <v>0</v>
      </c>
      <c r="R2680">
        <v>15</v>
      </c>
    </row>
    <row r="2681" spans="1:18" x14ac:dyDescent="0.25">
      <c r="A2681">
        <f t="shared" si="41"/>
        <v>2679</v>
      </c>
      <c r="B2681" t="s">
        <v>114</v>
      </c>
      <c r="C2681">
        <v>12</v>
      </c>
      <c r="D2681">
        <v>72</v>
      </c>
      <c r="E2681">
        <v>6.7869063480326799E-2</v>
      </c>
      <c r="F2681">
        <v>0</v>
      </c>
      <c r="G2681">
        <v>1</v>
      </c>
      <c r="H2681">
        <v>0</v>
      </c>
      <c r="I2681">
        <v>0</v>
      </c>
      <c r="J2681">
        <v>0</v>
      </c>
      <c r="K2681">
        <v>29</v>
      </c>
      <c r="L2681">
        <v>2.1577230003770098</v>
      </c>
      <c r="M2681">
        <v>179.71914370202401</v>
      </c>
      <c r="N2681">
        <v>0</v>
      </c>
      <c r="O2681">
        <v>0</v>
      </c>
      <c r="P2681">
        <v>1</v>
      </c>
      <c r="Q2681">
        <v>0</v>
      </c>
      <c r="R2681">
        <v>25</v>
      </c>
    </row>
    <row r="2682" spans="1:18" x14ac:dyDescent="0.25">
      <c r="A2682">
        <f t="shared" si="41"/>
        <v>2680</v>
      </c>
      <c r="B2682" t="s">
        <v>114</v>
      </c>
      <c r="C2682">
        <v>13</v>
      </c>
      <c r="D2682">
        <v>71</v>
      </c>
      <c r="E2682">
        <v>6.1007219906924502E-2</v>
      </c>
      <c r="F2682">
        <v>0</v>
      </c>
      <c r="G2682">
        <v>1</v>
      </c>
      <c r="H2682">
        <v>0</v>
      </c>
      <c r="I2682">
        <v>0</v>
      </c>
      <c r="J2682">
        <v>0</v>
      </c>
      <c r="K2682">
        <v>36</v>
      </c>
      <c r="L2682">
        <v>2.1799215126087299</v>
      </c>
      <c r="M2682">
        <v>179.791973466564</v>
      </c>
      <c r="N2682">
        <v>0</v>
      </c>
      <c r="O2682">
        <v>0</v>
      </c>
      <c r="P2682">
        <v>1</v>
      </c>
      <c r="Q2682">
        <v>0</v>
      </c>
      <c r="R2682">
        <v>24</v>
      </c>
    </row>
    <row r="2683" spans="1:18" x14ac:dyDescent="0.25">
      <c r="A2683">
        <f t="shared" si="41"/>
        <v>2681</v>
      </c>
      <c r="B2683" t="s">
        <v>114</v>
      </c>
      <c r="C2683">
        <v>14</v>
      </c>
      <c r="D2683">
        <v>70</v>
      </c>
      <c r="E2683">
        <v>4.9839714178630097E-2</v>
      </c>
      <c r="F2683">
        <v>0</v>
      </c>
      <c r="G2683">
        <v>1</v>
      </c>
      <c r="H2683">
        <v>0</v>
      </c>
      <c r="I2683">
        <v>0</v>
      </c>
      <c r="J2683">
        <v>0</v>
      </c>
      <c r="K2683">
        <v>41</v>
      </c>
      <c r="L2683">
        <v>2.2984167594571399</v>
      </c>
      <c r="M2683">
        <v>180.180737399794</v>
      </c>
      <c r="N2683">
        <v>0</v>
      </c>
      <c r="O2683">
        <v>0</v>
      </c>
      <c r="P2683">
        <v>1</v>
      </c>
      <c r="Q2683">
        <v>0</v>
      </c>
      <c r="R2683">
        <v>26</v>
      </c>
    </row>
    <row r="2684" spans="1:18" x14ac:dyDescent="0.25">
      <c r="A2684">
        <f t="shared" si="41"/>
        <v>2682</v>
      </c>
      <c r="B2684" t="s">
        <v>114</v>
      </c>
      <c r="C2684">
        <v>15</v>
      </c>
      <c r="D2684">
        <v>69</v>
      </c>
      <c r="E2684">
        <v>3.7650773387039399E-2</v>
      </c>
      <c r="F2684">
        <v>0</v>
      </c>
      <c r="G2684">
        <v>1</v>
      </c>
      <c r="H2684">
        <v>0</v>
      </c>
      <c r="I2684">
        <v>0</v>
      </c>
      <c r="J2684">
        <v>0</v>
      </c>
      <c r="K2684">
        <v>42</v>
      </c>
      <c r="L2684">
        <v>2.4231317425253098</v>
      </c>
      <c r="M2684">
        <v>180.58990729175</v>
      </c>
      <c r="N2684">
        <v>0</v>
      </c>
      <c r="O2684">
        <v>0</v>
      </c>
      <c r="P2684">
        <v>1</v>
      </c>
      <c r="Q2684">
        <v>0</v>
      </c>
      <c r="R2684">
        <v>20</v>
      </c>
    </row>
    <row r="2685" spans="1:18" x14ac:dyDescent="0.25">
      <c r="A2685">
        <f t="shared" si="41"/>
        <v>2683</v>
      </c>
      <c r="B2685" t="s">
        <v>114</v>
      </c>
      <c r="C2685">
        <v>16</v>
      </c>
      <c r="D2685">
        <v>68</v>
      </c>
      <c r="E2685">
        <v>2.6811755012859699E-2</v>
      </c>
      <c r="F2685">
        <v>0</v>
      </c>
      <c r="G2685">
        <v>1</v>
      </c>
      <c r="H2685">
        <v>0</v>
      </c>
      <c r="I2685">
        <v>0</v>
      </c>
      <c r="J2685">
        <v>0</v>
      </c>
      <c r="K2685">
        <v>43</v>
      </c>
      <c r="L2685">
        <v>2.5403979866759698</v>
      </c>
      <c r="M2685">
        <v>180.974639063898</v>
      </c>
      <c r="N2685">
        <v>0</v>
      </c>
      <c r="O2685">
        <v>0</v>
      </c>
      <c r="P2685">
        <v>1</v>
      </c>
      <c r="Q2685">
        <v>0</v>
      </c>
      <c r="R2685">
        <v>25</v>
      </c>
    </row>
    <row r="2686" spans="1:18" x14ac:dyDescent="0.25">
      <c r="A2686">
        <f t="shared" si="41"/>
        <v>2684</v>
      </c>
      <c r="B2686" t="s">
        <v>114</v>
      </c>
      <c r="C2686">
        <v>17</v>
      </c>
      <c r="D2686">
        <v>67</v>
      </c>
      <c r="E2686">
        <v>1.8319204425476601E-2</v>
      </c>
      <c r="F2686">
        <v>0</v>
      </c>
      <c r="G2686">
        <v>1</v>
      </c>
      <c r="H2686">
        <v>0</v>
      </c>
      <c r="I2686">
        <v>0</v>
      </c>
      <c r="J2686">
        <v>0</v>
      </c>
      <c r="K2686">
        <v>41</v>
      </c>
      <c r="L2686">
        <v>2.68423672701477</v>
      </c>
      <c r="M2686">
        <v>181.44655094165</v>
      </c>
      <c r="N2686">
        <v>0</v>
      </c>
      <c r="O2686">
        <v>0</v>
      </c>
      <c r="P2686">
        <v>1</v>
      </c>
      <c r="Q2686">
        <v>0</v>
      </c>
      <c r="R2686">
        <v>26</v>
      </c>
    </row>
    <row r="2687" spans="1:18" x14ac:dyDescent="0.25">
      <c r="A2687">
        <f t="shared" si="41"/>
        <v>2685</v>
      </c>
      <c r="B2687" t="s">
        <v>114</v>
      </c>
      <c r="C2687">
        <v>18</v>
      </c>
      <c r="D2687">
        <v>66</v>
      </c>
      <c r="E2687">
        <v>1.21912344560031E-2</v>
      </c>
      <c r="F2687">
        <v>0</v>
      </c>
      <c r="G2687">
        <v>1</v>
      </c>
      <c r="H2687">
        <v>0</v>
      </c>
      <c r="I2687">
        <v>0</v>
      </c>
      <c r="J2687">
        <v>0</v>
      </c>
      <c r="K2687">
        <v>30</v>
      </c>
      <c r="L2687">
        <v>2.8024519143951601</v>
      </c>
      <c r="M2687">
        <v>181.83439604460401</v>
      </c>
      <c r="N2687">
        <v>0</v>
      </c>
      <c r="O2687">
        <v>0</v>
      </c>
      <c r="P2687">
        <v>1</v>
      </c>
      <c r="Q2687">
        <v>0</v>
      </c>
      <c r="R2687">
        <v>22</v>
      </c>
    </row>
    <row r="2688" spans="1:18" x14ac:dyDescent="0.25">
      <c r="A2688">
        <f t="shared" si="41"/>
        <v>2686</v>
      </c>
      <c r="B2688" t="s">
        <v>114</v>
      </c>
      <c r="C2688">
        <v>19</v>
      </c>
      <c r="D2688">
        <v>65</v>
      </c>
      <c r="E2688">
        <v>8.0098465030759205E-3</v>
      </c>
      <c r="F2688">
        <v>0</v>
      </c>
      <c r="G2688">
        <v>1</v>
      </c>
      <c r="H2688">
        <v>0</v>
      </c>
      <c r="I2688">
        <v>0</v>
      </c>
      <c r="J2688">
        <v>0</v>
      </c>
      <c r="K2688">
        <v>26</v>
      </c>
      <c r="L2688">
        <v>2.8851888209352898</v>
      </c>
      <c r="M2688">
        <v>182.10584258837</v>
      </c>
      <c r="N2688">
        <v>0</v>
      </c>
      <c r="O2688">
        <v>0</v>
      </c>
      <c r="P2688">
        <v>1</v>
      </c>
      <c r="Q2688">
        <v>0</v>
      </c>
      <c r="R2688">
        <v>16</v>
      </c>
    </row>
    <row r="2689" spans="1:18" x14ac:dyDescent="0.25">
      <c r="A2689">
        <f t="shared" si="41"/>
        <v>2687</v>
      </c>
      <c r="B2689" t="s">
        <v>114</v>
      </c>
      <c r="C2689">
        <v>20</v>
      </c>
      <c r="D2689">
        <v>64</v>
      </c>
      <c r="E2689">
        <v>5.2760832784988602E-3</v>
      </c>
      <c r="F2689">
        <v>0</v>
      </c>
      <c r="G2689">
        <v>1</v>
      </c>
      <c r="H2689">
        <v>0</v>
      </c>
      <c r="I2689">
        <v>0</v>
      </c>
      <c r="J2689">
        <v>0</v>
      </c>
      <c r="K2689">
        <v>24</v>
      </c>
      <c r="L2689">
        <v>2.9149156923419701</v>
      </c>
      <c r="M2689">
        <v>182.20337169403501</v>
      </c>
      <c r="N2689">
        <v>0</v>
      </c>
      <c r="O2689">
        <v>0</v>
      </c>
      <c r="P2689">
        <v>1</v>
      </c>
      <c r="Q2689">
        <v>0</v>
      </c>
      <c r="R2689">
        <v>1</v>
      </c>
    </row>
    <row r="2690" spans="1:18" x14ac:dyDescent="0.25">
      <c r="A2690">
        <f t="shared" si="41"/>
        <v>2688</v>
      </c>
      <c r="B2690" t="s">
        <v>115</v>
      </c>
      <c r="C2690">
        <v>7</v>
      </c>
      <c r="D2690">
        <v>53</v>
      </c>
      <c r="E2690">
        <v>1.57652539890446E-2</v>
      </c>
      <c r="F2690">
        <v>1</v>
      </c>
      <c r="G2690">
        <v>1</v>
      </c>
      <c r="H2690">
        <v>0</v>
      </c>
      <c r="I2690">
        <v>0</v>
      </c>
      <c r="J2690">
        <v>0</v>
      </c>
      <c r="K2690">
        <v>18</v>
      </c>
      <c r="L2690">
        <v>1.92116499705669</v>
      </c>
      <c r="M2690">
        <v>178.94303476724599</v>
      </c>
      <c r="N2690">
        <v>0</v>
      </c>
      <c r="O2690">
        <v>0</v>
      </c>
      <c r="P2690">
        <v>1</v>
      </c>
      <c r="Q2690">
        <v>0</v>
      </c>
      <c r="R2690">
        <v>2</v>
      </c>
    </row>
    <row r="2691" spans="1:18" x14ac:dyDescent="0.25">
      <c r="A2691">
        <f t="shared" si="41"/>
        <v>2689</v>
      </c>
      <c r="B2691" t="s">
        <v>115</v>
      </c>
      <c r="C2691">
        <v>8</v>
      </c>
      <c r="D2691">
        <v>52</v>
      </c>
      <c r="E2691">
        <v>1.8486907152713301E-2</v>
      </c>
      <c r="F2691">
        <v>1</v>
      </c>
      <c r="G2691">
        <v>1</v>
      </c>
      <c r="H2691">
        <v>0</v>
      </c>
      <c r="I2691">
        <v>0</v>
      </c>
      <c r="J2691">
        <v>0</v>
      </c>
      <c r="K2691">
        <v>19</v>
      </c>
      <c r="L2691">
        <v>1.8602419432820201</v>
      </c>
      <c r="M2691">
        <v>178.743155981896</v>
      </c>
      <c r="N2691">
        <v>0</v>
      </c>
      <c r="O2691">
        <v>0</v>
      </c>
      <c r="P2691">
        <v>1</v>
      </c>
      <c r="Q2691">
        <v>0</v>
      </c>
      <c r="R2691">
        <v>1</v>
      </c>
    </row>
    <row r="2692" spans="1:18" x14ac:dyDescent="0.25">
      <c r="A2692">
        <f t="shared" si="41"/>
        <v>2690</v>
      </c>
      <c r="B2692" t="s">
        <v>115</v>
      </c>
      <c r="C2692">
        <v>9</v>
      </c>
      <c r="D2692">
        <v>51</v>
      </c>
      <c r="E2692">
        <v>2.0579409969979201E-2</v>
      </c>
      <c r="F2692">
        <v>1</v>
      </c>
      <c r="G2692">
        <v>1</v>
      </c>
      <c r="H2692">
        <v>0</v>
      </c>
      <c r="I2692">
        <v>0</v>
      </c>
      <c r="J2692">
        <v>0</v>
      </c>
      <c r="K2692">
        <v>21</v>
      </c>
      <c r="L2692">
        <v>1.8444298447001599</v>
      </c>
      <c r="M2692">
        <v>178.69127901804501</v>
      </c>
      <c r="N2692">
        <v>0</v>
      </c>
      <c r="O2692">
        <v>0</v>
      </c>
      <c r="P2692">
        <v>1</v>
      </c>
      <c r="Q2692">
        <v>0</v>
      </c>
      <c r="R2692">
        <v>6</v>
      </c>
    </row>
    <row r="2693" spans="1:18" x14ac:dyDescent="0.25">
      <c r="A2693">
        <f t="shared" ref="A2693:A2756" si="42">A2692+1</f>
        <v>2691</v>
      </c>
      <c r="B2693" t="s">
        <v>115</v>
      </c>
      <c r="C2693">
        <v>10</v>
      </c>
      <c r="D2693">
        <v>50</v>
      </c>
      <c r="E2693">
        <v>2.17472453488868E-2</v>
      </c>
      <c r="F2693">
        <v>1</v>
      </c>
      <c r="G2693">
        <v>1</v>
      </c>
      <c r="H2693">
        <v>0</v>
      </c>
      <c r="I2693">
        <v>0</v>
      </c>
      <c r="J2693">
        <v>0</v>
      </c>
      <c r="K2693">
        <v>24</v>
      </c>
      <c r="L2693">
        <v>1.8601016752534201</v>
      </c>
      <c r="M2693">
        <v>178.74269578495199</v>
      </c>
      <c r="N2693">
        <v>0</v>
      </c>
      <c r="O2693">
        <v>0</v>
      </c>
      <c r="P2693">
        <v>1</v>
      </c>
      <c r="Q2693">
        <v>0</v>
      </c>
      <c r="R2693">
        <v>12</v>
      </c>
    </row>
    <row r="2694" spans="1:18" x14ac:dyDescent="0.25">
      <c r="A2694">
        <f t="shared" si="42"/>
        <v>2692</v>
      </c>
      <c r="B2694" t="s">
        <v>115</v>
      </c>
      <c r="C2694">
        <v>11</v>
      </c>
      <c r="D2694">
        <v>49</v>
      </c>
      <c r="E2694">
        <v>2.1816126834810101E-2</v>
      </c>
      <c r="F2694">
        <v>1</v>
      </c>
      <c r="G2694">
        <v>1</v>
      </c>
      <c r="H2694">
        <v>0</v>
      </c>
      <c r="I2694">
        <v>0</v>
      </c>
      <c r="J2694">
        <v>0</v>
      </c>
      <c r="K2694">
        <v>26</v>
      </c>
      <c r="L2694">
        <v>1.86937044406151</v>
      </c>
      <c r="M2694">
        <v>178.77310513143499</v>
      </c>
      <c r="N2694">
        <v>0</v>
      </c>
      <c r="O2694">
        <v>0</v>
      </c>
      <c r="P2694">
        <v>1</v>
      </c>
      <c r="Q2694">
        <v>0</v>
      </c>
      <c r="R2694">
        <v>16</v>
      </c>
    </row>
    <row r="2695" spans="1:18" x14ac:dyDescent="0.25">
      <c r="A2695">
        <f t="shared" si="42"/>
        <v>2693</v>
      </c>
      <c r="B2695" t="s">
        <v>115</v>
      </c>
      <c r="C2695">
        <v>12</v>
      </c>
      <c r="D2695">
        <v>48</v>
      </c>
      <c r="E2695">
        <v>2.0775571918401299E-2</v>
      </c>
      <c r="F2695">
        <v>1</v>
      </c>
      <c r="G2695">
        <v>1</v>
      </c>
      <c r="H2695">
        <v>0</v>
      </c>
      <c r="I2695">
        <v>0</v>
      </c>
      <c r="J2695">
        <v>0</v>
      </c>
      <c r="K2695">
        <v>30</v>
      </c>
      <c r="L2695">
        <v>1.9455419655953801</v>
      </c>
      <c r="M2695">
        <v>179.023011698148</v>
      </c>
      <c r="N2695">
        <v>0</v>
      </c>
      <c r="O2695">
        <v>0</v>
      </c>
      <c r="P2695">
        <v>1</v>
      </c>
      <c r="Q2695">
        <v>0</v>
      </c>
      <c r="R2695">
        <v>23</v>
      </c>
    </row>
    <row r="2696" spans="1:18" x14ac:dyDescent="0.25">
      <c r="A2696">
        <f t="shared" si="42"/>
        <v>2694</v>
      </c>
      <c r="B2696" t="s">
        <v>115</v>
      </c>
      <c r="C2696">
        <v>13</v>
      </c>
      <c r="D2696">
        <v>47</v>
      </c>
      <c r="E2696">
        <v>1.8781502329787699E-2</v>
      </c>
      <c r="F2696">
        <v>1</v>
      </c>
      <c r="G2696">
        <v>1</v>
      </c>
      <c r="H2696">
        <v>0</v>
      </c>
      <c r="I2696">
        <v>0</v>
      </c>
      <c r="J2696">
        <v>0</v>
      </c>
      <c r="K2696">
        <v>37</v>
      </c>
      <c r="L2696">
        <v>2.0524716308309898</v>
      </c>
      <c r="M2696">
        <v>179.373830809813</v>
      </c>
      <c r="N2696">
        <v>0</v>
      </c>
      <c r="O2696">
        <v>0</v>
      </c>
      <c r="P2696">
        <v>1</v>
      </c>
      <c r="Q2696">
        <v>0</v>
      </c>
      <c r="R2696">
        <v>27</v>
      </c>
    </row>
    <row r="2697" spans="1:18" x14ac:dyDescent="0.25">
      <c r="A2697">
        <f t="shared" si="42"/>
        <v>2695</v>
      </c>
      <c r="B2697" t="s">
        <v>115</v>
      </c>
      <c r="C2697">
        <v>14</v>
      </c>
      <c r="D2697">
        <v>46</v>
      </c>
      <c r="E2697">
        <v>1.6117958102587E-2</v>
      </c>
      <c r="F2697">
        <v>1</v>
      </c>
      <c r="G2697">
        <v>1</v>
      </c>
      <c r="H2697">
        <v>0</v>
      </c>
      <c r="I2697">
        <v>0</v>
      </c>
      <c r="J2697">
        <v>0</v>
      </c>
      <c r="K2697">
        <v>38</v>
      </c>
      <c r="L2697">
        <v>2.2105768436244801</v>
      </c>
      <c r="M2697">
        <v>179.89254869955499</v>
      </c>
      <c r="N2697">
        <v>0</v>
      </c>
      <c r="O2697">
        <v>0</v>
      </c>
      <c r="P2697">
        <v>1</v>
      </c>
      <c r="Q2697">
        <v>0</v>
      </c>
      <c r="R2697">
        <v>17</v>
      </c>
    </row>
    <row r="2698" spans="1:18" x14ac:dyDescent="0.25">
      <c r="A2698">
        <f t="shared" si="42"/>
        <v>2696</v>
      </c>
      <c r="B2698" t="s">
        <v>115</v>
      </c>
      <c r="C2698">
        <v>15</v>
      </c>
      <c r="D2698">
        <v>45</v>
      </c>
      <c r="E2698">
        <v>1.31308690091509E-2</v>
      </c>
      <c r="F2698">
        <v>1</v>
      </c>
      <c r="G2698">
        <v>1</v>
      </c>
      <c r="H2698">
        <v>0</v>
      </c>
      <c r="I2698">
        <v>0</v>
      </c>
      <c r="J2698">
        <v>0</v>
      </c>
      <c r="K2698">
        <v>40</v>
      </c>
      <c r="L2698">
        <v>2.3394636646348399</v>
      </c>
      <c r="M2698">
        <v>180.315405723868</v>
      </c>
      <c r="N2698">
        <v>0</v>
      </c>
      <c r="O2698">
        <v>0</v>
      </c>
      <c r="P2698">
        <v>1</v>
      </c>
      <c r="Q2698">
        <v>0</v>
      </c>
      <c r="R2698">
        <v>18</v>
      </c>
    </row>
    <row r="2699" spans="1:18" x14ac:dyDescent="0.25">
      <c r="A2699">
        <f t="shared" si="42"/>
        <v>2697</v>
      </c>
      <c r="B2699" t="s">
        <v>115</v>
      </c>
      <c r="C2699">
        <v>16</v>
      </c>
      <c r="D2699">
        <v>44</v>
      </c>
      <c r="E2699">
        <v>1.0155144677649599E-2</v>
      </c>
      <c r="F2699">
        <v>1</v>
      </c>
      <c r="G2699">
        <v>1</v>
      </c>
      <c r="H2699">
        <v>0</v>
      </c>
      <c r="I2699">
        <v>0</v>
      </c>
      <c r="J2699">
        <v>0</v>
      </c>
      <c r="K2699">
        <v>43</v>
      </c>
      <c r="L2699">
        <v>2.5007288460580601</v>
      </c>
      <c r="M2699">
        <v>180.844490964757</v>
      </c>
      <c r="N2699">
        <v>0</v>
      </c>
      <c r="O2699">
        <v>0</v>
      </c>
      <c r="P2699">
        <v>1</v>
      </c>
      <c r="Q2699">
        <v>0</v>
      </c>
      <c r="R2699">
        <v>24</v>
      </c>
    </row>
    <row r="2700" spans="1:18" x14ac:dyDescent="0.25">
      <c r="A2700">
        <f t="shared" si="42"/>
        <v>2698</v>
      </c>
      <c r="B2700" t="s">
        <v>115</v>
      </c>
      <c r="C2700">
        <v>17</v>
      </c>
      <c r="D2700">
        <v>43</v>
      </c>
      <c r="E2700">
        <v>7.4560543629907401E-3</v>
      </c>
      <c r="F2700">
        <v>1</v>
      </c>
      <c r="G2700">
        <v>1</v>
      </c>
      <c r="H2700">
        <v>0</v>
      </c>
      <c r="I2700">
        <v>0</v>
      </c>
      <c r="J2700">
        <v>0</v>
      </c>
      <c r="K2700">
        <v>43</v>
      </c>
      <c r="L2700">
        <v>2.6756072198542702</v>
      </c>
      <c r="M2700">
        <v>181.41823891028301</v>
      </c>
      <c r="N2700">
        <v>0</v>
      </c>
      <c r="O2700">
        <v>0</v>
      </c>
      <c r="P2700">
        <v>1</v>
      </c>
      <c r="Q2700">
        <v>0</v>
      </c>
      <c r="R2700">
        <v>23</v>
      </c>
    </row>
    <row r="2701" spans="1:18" x14ac:dyDescent="0.25">
      <c r="A2701">
        <f t="shared" si="42"/>
        <v>2699</v>
      </c>
      <c r="B2701" t="s">
        <v>115</v>
      </c>
      <c r="C2701">
        <v>18</v>
      </c>
      <c r="D2701">
        <v>42</v>
      </c>
      <c r="E2701">
        <v>5.1980891464583796E-3</v>
      </c>
      <c r="F2701">
        <v>1</v>
      </c>
      <c r="G2701">
        <v>1</v>
      </c>
      <c r="H2701">
        <v>0</v>
      </c>
      <c r="I2701">
        <v>0</v>
      </c>
      <c r="J2701">
        <v>0</v>
      </c>
      <c r="K2701">
        <v>32</v>
      </c>
      <c r="L2701">
        <v>2.6724265588384402</v>
      </c>
      <c r="M2701">
        <v>181.40780367073</v>
      </c>
      <c r="N2701">
        <v>0</v>
      </c>
      <c r="O2701">
        <v>0</v>
      </c>
      <c r="P2701">
        <v>1</v>
      </c>
      <c r="Q2701">
        <v>0</v>
      </c>
      <c r="R2701">
        <v>21</v>
      </c>
    </row>
    <row r="2702" spans="1:18" x14ac:dyDescent="0.25">
      <c r="A2702">
        <f t="shared" si="42"/>
        <v>2700</v>
      </c>
      <c r="B2702" t="s">
        <v>115</v>
      </c>
      <c r="C2702">
        <v>19</v>
      </c>
      <c r="D2702">
        <v>41</v>
      </c>
      <c r="E2702">
        <v>3.4435186961988898E-3</v>
      </c>
      <c r="F2702">
        <v>1</v>
      </c>
      <c r="G2702">
        <v>1</v>
      </c>
      <c r="H2702">
        <v>0</v>
      </c>
      <c r="I2702">
        <v>0</v>
      </c>
      <c r="J2702">
        <v>0</v>
      </c>
      <c r="K2702">
        <v>28</v>
      </c>
      <c r="L2702">
        <v>2.79022514912706</v>
      </c>
      <c r="M2702">
        <v>181.794281985325</v>
      </c>
      <c r="N2702">
        <v>0</v>
      </c>
      <c r="O2702">
        <v>0</v>
      </c>
      <c r="P2702">
        <v>1</v>
      </c>
      <c r="Q2702">
        <v>0</v>
      </c>
      <c r="R2702">
        <v>6</v>
      </c>
    </row>
    <row r="2703" spans="1:18" x14ac:dyDescent="0.25">
      <c r="A2703">
        <f t="shared" si="42"/>
        <v>2701</v>
      </c>
      <c r="B2703" t="s">
        <v>116</v>
      </c>
      <c r="C2703">
        <v>9</v>
      </c>
      <c r="D2703">
        <v>27</v>
      </c>
      <c r="E2703">
        <v>8.3650140928912507E-3</v>
      </c>
      <c r="F2703">
        <v>0</v>
      </c>
      <c r="G2703">
        <v>1</v>
      </c>
      <c r="H2703">
        <v>0</v>
      </c>
      <c r="I2703">
        <v>0</v>
      </c>
      <c r="J2703">
        <v>0</v>
      </c>
      <c r="K2703">
        <v>25</v>
      </c>
      <c r="L2703">
        <v>2.18384544282398</v>
      </c>
      <c r="M2703">
        <v>179.80484725336001</v>
      </c>
      <c r="N2703">
        <v>0</v>
      </c>
      <c r="O2703">
        <v>0</v>
      </c>
      <c r="P2703">
        <v>1</v>
      </c>
      <c r="Q2703">
        <v>0</v>
      </c>
      <c r="R2703">
        <v>2</v>
      </c>
    </row>
    <row r="2704" spans="1:18" x14ac:dyDescent="0.25">
      <c r="A2704">
        <f t="shared" si="42"/>
        <v>2702</v>
      </c>
      <c r="B2704" t="s">
        <v>116</v>
      </c>
      <c r="C2704">
        <v>10</v>
      </c>
      <c r="D2704">
        <v>26</v>
      </c>
      <c r="E2704">
        <v>9.1952405647478998E-3</v>
      </c>
      <c r="F2704">
        <v>0</v>
      </c>
      <c r="G2704">
        <v>1</v>
      </c>
      <c r="H2704">
        <v>0</v>
      </c>
      <c r="I2704">
        <v>0</v>
      </c>
      <c r="J2704">
        <v>0</v>
      </c>
      <c r="K2704">
        <v>27</v>
      </c>
      <c r="L2704">
        <v>2.2786676372907899</v>
      </c>
      <c r="M2704">
        <v>180.11594369189899</v>
      </c>
      <c r="N2704">
        <v>0</v>
      </c>
      <c r="O2704">
        <v>0</v>
      </c>
      <c r="P2704">
        <v>1</v>
      </c>
      <c r="Q2704">
        <v>0</v>
      </c>
      <c r="R2704">
        <v>2</v>
      </c>
    </row>
    <row r="2705" spans="1:18" x14ac:dyDescent="0.25">
      <c r="A2705">
        <f t="shared" si="42"/>
        <v>2703</v>
      </c>
      <c r="B2705" t="s">
        <v>116</v>
      </c>
      <c r="C2705">
        <v>12</v>
      </c>
      <c r="D2705">
        <v>24</v>
      </c>
      <c r="E2705">
        <v>9.38782413319573E-3</v>
      </c>
      <c r="F2705">
        <v>0</v>
      </c>
      <c r="G2705">
        <v>1</v>
      </c>
      <c r="H2705">
        <v>0</v>
      </c>
      <c r="I2705">
        <v>0</v>
      </c>
      <c r="J2705">
        <v>0</v>
      </c>
      <c r="K2705">
        <v>34</v>
      </c>
      <c r="L2705">
        <v>2.5571692017981098</v>
      </c>
      <c r="M2705">
        <v>181.02966273555799</v>
      </c>
      <c r="N2705">
        <v>0</v>
      </c>
      <c r="O2705">
        <v>0</v>
      </c>
      <c r="P2705">
        <v>1</v>
      </c>
      <c r="Q2705">
        <v>0</v>
      </c>
      <c r="R2705">
        <v>7</v>
      </c>
    </row>
    <row r="2706" spans="1:18" x14ac:dyDescent="0.25">
      <c r="A2706">
        <f t="shared" si="42"/>
        <v>2704</v>
      </c>
      <c r="B2706" t="s">
        <v>116</v>
      </c>
      <c r="C2706">
        <v>13</v>
      </c>
      <c r="D2706">
        <v>23</v>
      </c>
      <c r="E2706">
        <v>8.7190515778032794E-3</v>
      </c>
      <c r="F2706">
        <v>0</v>
      </c>
      <c r="G2706">
        <v>1</v>
      </c>
      <c r="H2706">
        <v>0</v>
      </c>
      <c r="I2706">
        <v>0</v>
      </c>
      <c r="J2706">
        <v>0</v>
      </c>
      <c r="K2706">
        <v>34</v>
      </c>
      <c r="L2706">
        <v>2.5438648050057902</v>
      </c>
      <c r="M2706">
        <v>180.98601313978301</v>
      </c>
      <c r="N2706">
        <v>0</v>
      </c>
      <c r="O2706">
        <v>0</v>
      </c>
      <c r="P2706">
        <v>1</v>
      </c>
      <c r="Q2706">
        <v>0</v>
      </c>
      <c r="R2706">
        <v>2</v>
      </c>
    </row>
    <row r="2707" spans="1:18" x14ac:dyDescent="0.25">
      <c r="A2707">
        <f t="shared" si="42"/>
        <v>2705</v>
      </c>
      <c r="B2707" t="s">
        <v>116</v>
      </c>
      <c r="C2707">
        <v>14</v>
      </c>
      <c r="D2707">
        <v>22</v>
      </c>
      <c r="E2707">
        <v>7.6555368541354396E-3</v>
      </c>
      <c r="F2707">
        <v>0</v>
      </c>
      <c r="G2707">
        <v>1</v>
      </c>
      <c r="H2707">
        <v>0</v>
      </c>
      <c r="I2707">
        <v>0</v>
      </c>
      <c r="J2707">
        <v>0</v>
      </c>
      <c r="K2707">
        <v>41</v>
      </c>
      <c r="L2707">
        <v>2.7457565830348898</v>
      </c>
      <c r="M2707">
        <v>181.648387739616</v>
      </c>
      <c r="N2707">
        <v>0</v>
      </c>
      <c r="O2707">
        <v>0</v>
      </c>
      <c r="P2707">
        <v>1</v>
      </c>
      <c r="Q2707">
        <v>0</v>
      </c>
      <c r="R2707">
        <v>4</v>
      </c>
    </row>
    <row r="2708" spans="1:18" x14ac:dyDescent="0.25">
      <c r="A2708">
        <f t="shared" si="42"/>
        <v>2706</v>
      </c>
      <c r="B2708" t="s">
        <v>116</v>
      </c>
      <c r="C2708">
        <v>15</v>
      </c>
      <c r="D2708">
        <v>21</v>
      </c>
      <c r="E2708">
        <v>6.3545403411381504E-3</v>
      </c>
      <c r="F2708">
        <v>0</v>
      </c>
      <c r="G2708">
        <v>1</v>
      </c>
      <c r="H2708">
        <v>0</v>
      </c>
      <c r="I2708">
        <v>0</v>
      </c>
      <c r="J2708">
        <v>0</v>
      </c>
      <c r="K2708">
        <v>44</v>
      </c>
      <c r="L2708">
        <v>2.9606770547815602</v>
      </c>
      <c r="M2708">
        <v>182.353507397577</v>
      </c>
      <c r="N2708">
        <v>0</v>
      </c>
      <c r="O2708">
        <v>0</v>
      </c>
      <c r="P2708">
        <v>1</v>
      </c>
      <c r="Q2708">
        <v>0</v>
      </c>
      <c r="R2708">
        <v>3</v>
      </c>
    </row>
    <row r="2709" spans="1:18" x14ac:dyDescent="0.25">
      <c r="A2709">
        <f t="shared" si="42"/>
        <v>2707</v>
      </c>
      <c r="B2709" t="s">
        <v>116</v>
      </c>
      <c r="C2709">
        <v>16</v>
      </c>
      <c r="D2709">
        <v>20</v>
      </c>
      <c r="E2709">
        <v>4.98648724493337E-3</v>
      </c>
      <c r="F2709">
        <v>0</v>
      </c>
      <c r="G2709">
        <v>1</v>
      </c>
      <c r="H2709">
        <v>0</v>
      </c>
      <c r="I2709">
        <v>0</v>
      </c>
      <c r="J2709">
        <v>0</v>
      </c>
      <c r="K2709">
        <v>43</v>
      </c>
      <c r="L2709">
        <v>3.0214570418959701</v>
      </c>
      <c r="M2709">
        <v>182.552916804121</v>
      </c>
      <c r="N2709">
        <v>0</v>
      </c>
      <c r="O2709">
        <v>0</v>
      </c>
      <c r="P2709">
        <v>1</v>
      </c>
      <c r="Q2709">
        <v>0</v>
      </c>
      <c r="R2709">
        <v>3</v>
      </c>
    </row>
    <row r="2710" spans="1:18" x14ac:dyDescent="0.25">
      <c r="A2710">
        <f t="shared" si="42"/>
        <v>2708</v>
      </c>
      <c r="B2710" t="s">
        <v>116</v>
      </c>
      <c r="C2710">
        <v>17</v>
      </c>
      <c r="D2710">
        <v>19</v>
      </c>
      <c r="E2710">
        <v>3.6991964662707001E-3</v>
      </c>
      <c r="F2710">
        <v>0</v>
      </c>
      <c r="G2710">
        <v>1</v>
      </c>
      <c r="H2710">
        <v>0</v>
      </c>
      <c r="I2710">
        <v>0</v>
      </c>
      <c r="J2710">
        <v>0</v>
      </c>
      <c r="K2710">
        <v>37</v>
      </c>
      <c r="L2710">
        <v>3.1437629902271702</v>
      </c>
      <c r="M2710">
        <v>182.954183038803</v>
      </c>
      <c r="N2710">
        <v>0</v>
      </c>
      <c r="O2710">
        <v>0</v>
      </c>
      <c r="P2710">
        <v>1</v>
      </c>
      <c r="Q2710">
        <v>0</v>
      </c>
      <c r="R2710">
        <v>8</v>
      </c>
    </row>
    <row r="2711" spans="1:18" x14ac:dyDescent="0.25">
      <c r="A2711">
        <f t="shared" si="42"/>
        <v>2709</v>
      </c>
      <c r="B2711" t="s">
        <v>116</v>
      </c>
      <c r="C2711">
        <v>18</v>
      </c>
      <c r="D2711">
        <v>18</v>
      </c>
      <c r="E2711">
        <v>2.5943146788866499E-3</v>
      </c>
      <c r="F2711">
        <v>0</v>
      </c>
      <c r="G2711">
        <v>1</v>
      </c>
      <c r="H2711">
        <v>0</v>
      </c>
      <c r="I2711">
        <v>0</v>
      </c>
      <c r="J2711">
        <v>0</v>
      </c>
      <c r="K2711">
        <v>32</v>
      </c>
      <c r="L2711">
        <v>3.2057370972327801</v>
      </c>
      <c r="M2711">
        <v>183.15751016152501</v>
      </c>
      <c r="N2711">
        <v>0</v>
      </c>
      <c r="O2711">
        <v>0</v>
      </c>
      <c r="P2711">
        <v>1</v>
      </c>
      <c r="Q2711">
        <v>0</v>
      </c>
      <c r="R2711">
        <v>3</v>
      </c>
    </row>
    <row r="2712" spans="1:18" x14ac:dyDescent="0.25">
      <c r="A2712">
        <f t="shared" si="42"/>
        <v>2710</v>
      </c>
      <c r="B2712" t="s">
        <v>116</v>
      </c>
      <c r="C2712">
        <v>19</v>
      </c>
      <c r="D2712">
        <v>17</v>
      </c>
      <c r="E2712">
        <v>1.7200698962605301E-3</v>
      </c>
      <c r="F2712">
        <v>0</v>
      </c>
      <c r="G2712">
        <v>1</v>
      </c>
      <c r="H2712">
        <v>0</v>
      </c>
      <c r="I2712">
        <v>0</v>
      </c>
      <c r="J2712">
        <v>0</v>
      </c>
      <c r="K2712">
        <v>29</v>
      </c>
      <c r="L2712">
        <v>3.30917813816807</v>
      </c>
      <c r="M2712">
        <v>183.496883655407</v>
      </c>
      <c r="N2712">
        <v>0</v>
      </c>
      <c r="O2712">
        <v>0</v>
      </c>
      <c r="P2712">
        <v>1</v>
      </c>
      <c r="Q2712">
        <v>0</v>
      </c>
      <c r="R2712">
        <v>1</v>
      </c>
    </row>
    <row r="2713" spans="1:18" x14ac:dyDescent="0.25">
      <c r="A2713">
        <f t="shared" si="42"/>
        <v>2711</v>
      </c>
      <c r="B2713" t="s">
        <v>117</v>
      </c>
      <c r="C2713">
        <v>7</v>
      </c>
      <c r="D2713">
        <v>5</v>
      </c>
      <c r="E2713">
        <v>9.9751935455111903E-3</v>
      </c>
      <c r="F2713">
        <v>0</v>
      </c>
      <c r="G2713">
        <v>1</v>
      </c>
      <c r="H2713">
        <v>0</v>
      </c>
      <c r="I2713">
        <v>0</v>
      </c>
      <c r="J2713">
        <v>0</v>
      </c>
      <c r="K2713">
        <v>22</v>
      </c>
      <c r="L2713">
        <v>2.4909712740619301</v>
      </c>
      <c r="M2713">
        <v>180.81247793327401</v>
      </c>
      <c r="N2713">
        <v>0</v>
      </c>
      <c r="O2713">
        <v>0</v>
      </c>
      <c r="P2713">
        <v>1</v>
      </c>
      <c r="Q2713">
        <v>0</v>
      </c>
      <c r="R2713">
        <v>2</v>
      </c>
    </row>
    <row r="2714" spans="1:18" x14ac:dyDescent="0.25">
      <c r="A2714">
        <f t="shared" si="42"/>
        <v>2712</v>
      </c>
      <c r="B2714" t="s">
        <v>117</v>
      </c>
      <c r="C2714">
        <v>8</v>
      </c>
      <c r="D2714">
        <v>4</v>
      </c>
      <c r="E2714">
        <v>1.00053369587483E-2</v>
      </c>
      <c r="F2714">
        <v>0</v>
      </c>
      <c r="G2714">
        <v>1</v>
      </c>
      <c r="H2714">
        <v>0</v>
      </c>
      <c r="I2714">
        <v>0</v>
      </c>
      <c r="J2714">
        <v>0</v>
      </c>
      <c r="K2714">
        <v>23</v>
      </c>
      <c r="L2714">
        <v>2.5033301466854398</v>
      </c>
      <c r="M2714">
        <v>180.85302541563499</v>
      </c>
      <c r="N2714">
        <v>0</v>
      </c>
      <c r="O2714">
        <v>0</v>
      </c>
      <c r="P2714">
        <v>1</v>
      </c>
      <c r="Q2714">
        <v>0</v>
      </c>
      <c r="R2714">
        <v>1</v>
      </c>
    </row>
    <row r="2715" spans="1:18" x14ac:dyDescent="0.25">
      <c r="A2715">
        <f t="shared" si="42"/>
        <v>2713</v>
      </c>
      <c r="B2715" t="s">
        <v>117</v>
      </c>
      <c r="C2715">
        <v>9</v>
      </c>
      <c r="D2715">
        <v>3</v>
      </c>
      <c r="E2715">
        <v>8.5247544503912597E-3</v>
      </c>
      <c r="F2715">
        <v>0</v>
      </c>
      <c r="G2715">
        <v>1</v>
      </c>
      <c r="H2715">
        <v>0</v>
      </c>
      <c r="I2715">
        <v>0</v>
      </c>
      <c r="J2715">
        <v>0</v>
      </c>
      <c r="K2715">
        <v>25</v>
      </c>
      <c r="L2715">
        <v>2.5754387992744499</v>
      </c>
      <c r="M2715">
        <v>181.089602359824</v>
      </c>
      <c r="N2715">
        <v>0</v>
      </c>
      <c r="O2715">
        <v>0</v>
      </c>
      <c r="P2715">
        <v>1</v>
      </c>
      <c r="Q2715">
        <v>0</v>
      </c>
      <c r="R2715">
        <v>2</v>
      </c>
    </row>
    <row r="2716" spans="1:18" x14ac:dyDescent="0.25">
      <c r="A2716">
        <f t="shared" si="42"/>
        <v>2714</v>
      </c>
      <c r="B2716" t="s">
        <v>117</v>
      </c>
      <c r="C2716">
        <v>10</v>
      </c>
      <c r="D2716">
        <v>2</v>
      </c>
      <c r="E2716">
        <v>6.1697777493503799E-3</v>
      </c>
      <c r="F2716">
        <v>0</v>
      </c>
      <c r="G2716">
        <v>1</v>
      </c>
      <c r="H2716">
        <v>0</v>
      </c>
      <c r="I2716">
        <v>0</v>
      </c>
      <c r="J2716">
        <v>0</v>
      </c>
      <c r="K2716">
        <v>27</v>
      </c>
      <c r="L2716">
        <v>2.64603908729207</v>
      </c>
      <c r="M2716">
        <v>181.321230601352</v>
      </c>
      <c r="N2716">
        <v>0</v>
      </c>
      <c r="O2716">
        <v>0</v>
      </c>
      <c r="P2716">
        <v>1</v>
      </c>
      <c r="Q2716">
        <v>0</v>
      </c>
      <c r="R2716">
        <v>4</v>
      </c>
    </row>
    <row r="2717" spans="1:18" x14ac:dyDescent="0.25">
      <c r="A2717">
        <f t="shared" si="42"/>
        <v>2715</v>
      </c>
      <c r="B2717" t="s">
        <v>117</v>
      </c>
      <c r="C2717">
        <v>11</v>
      </c>
      <c r="D2717">
        <v>1</v>
      </c>
      <c r="E2717">
        <v>3.7930975357036499E-3</v>
      </c>
      <c r="F2717">
        <v>0</v>
      </c>
      <c r="G2717">
        <v>1</v>
      </c>
      <c r="H2717">
        <v>0</v>
      </c>
      <c r="I2717">
        <v>0</v>
      </c>
      <c r="J2717">
        <v>0</v>
      </c>
      <c r="K2717">
        <v>29</v>
      </c>
      <c r="L2717">
        <v>2.7155835598434401</v>
      </c>
      <c r="M2717">
        <v>181.549394881376</v>
      </c>
      <c r="N2717">
        <v>0</v>
      </c>
      <c r="O2717">
        <v>0</v>
      </c>
      <c r="P2717">
        <v>1</v>
      </c>
      <c r="Q2717">
        <v>0</v>
      </c>
      <c r="R2717">
        <v>3</v>
      </c>
    </row>
    <row r="2718" spans="1:18" x14ac:dyDescent="0.25">
      <c r="A2718">
        <f t="shared" si="42"/>
        <v>2716</v>
      </c>
      <c r="B2718" t="s">
        <v>117</v>
      </c>
      <c r="C2718">
        <v>12</v>
      </c>
      <c r="D2718">
        <v>0</v>
      </c>
      <c r="E2718">
        <v>1.9808662728852998E-3</v>
      </c>
      <c r="F2718">
        <v>0</v>
      </c>
      <c r="G2718">
        <v>1</v>
      </c>
      <c r="H2718">
        <v>0</v>
      </c>
      <c r="I2718">
        <v>0</v>
      </c>
      <c r="J2718">
        <v>0</v>
      </c>
      <c r="K2718">
        <v>33</v>
      </c>
      <c r="L2718">
        <v>2.8380048587315998</v>
      </c>
      <c r="M2718">
        <v>181.95103956276799</v>
      </c>
      <c r="N2718">
        <v>0</v>
      </c>
      <c r="O2718">
        <v>0</v>
      </c>
      <c r="P2718">
        <v>1</v>
      </c>
      <c r="Q2718">
        <v>0</v>
      </c>
      <c r="R2718">
        <v>5</v>
      </c>
    </row>
    <row r="2719" spans="1:18" x14ac:dyDescent="0.25">
      <c r="A2719">
        <f t="shared" si="42"/>
        <v>2717</v>
      </c>
      <c r="B2719" t="s">
        <v>117</v>
      </c>
      <c r="C2719">
        <v>13</v>
      </c>
      <c r="D2719">
        <v>1</v>
      </c>
      <c r="E2719">
        <v>3.7930975357036499E-3</v>
      </c>
      <c r="F2719">
        <v>0</v>
      </c>
      <c r="G2719">
        <v>1</v>
      </c>
      <c r="H2719">
        <v>0</v>
      </c>
      <c r="I2719">
        <v>0</v>
      </c>
      <c r="J2719">
        <v>0</v>
      </c>
      <c r="K2719">
        <v>35</v>
      </c>
      <c r="L2719">
        <v>2.9276273774149502</v>
      </c>
      <c r="M2719">
        <v>182.24507669755599</v>
      </c>
      <c r="N2719">
        <v>0</v>
      </c>
      <c r="O2719">
        <v>0</v>
      </c>
      <c r="P2719">
        <v>1</v>
      </c>
      <c r="Q2719">
        <v>0</v>
      </c>
      <c r="R2719">
        <v>4</v>
      </c>
    </row>
    <row r="2720" spans="1:18" x14ac:dyDescent="0.25">
      <c r="A2720">
        <f t="shared" si="42"/>
        <v>2718</v>
      </c>
      <c r="B2720" t="s">
        <v>117</v>
      </c>
      <c r="C2720">
        <v>14</v>
      </c>
      <c r="D2720">
        <v>2</v>
      </c>
      <c r="E2720">
        <v>6.1697777493503799E-3</v>
      </c>
      <c r="F2720">
        <v>0</v>
      </c>
      <c r="G2720">
        <v>1</v>
      </c>
      <c r="H2720">
        <v>0</v>
      </c>
      <c r="I2720">
        <v>0</v>
      </c>
      <c r="J2720">
        <v>0</v>
      </c>
      <c r="K2720">
        <v>39</v>
      </c>
      <c r="L2720">
        <v>3.0327033703584401</v>
      </c>
      <c r="M2720">
        <v>182.58981420721301</v>
      </c>
      <c r="N2720">
        <v>0</v>
      </c>
      <c r="O2720">
        <v>0</v>
      </c>
      <c r="P2720">
        <v>1</v>
      </c>
      <c r="Q2720">
        <v>0</v>
      </c>
      <c r="R2720">
        <v>1</v>
      </c>
    </row>
    <row r="2721" spans="1:18" x14ac:dyDescent="0.25">
      <c r="A2721">
        <f t="shared" si="42"/>
        <v>2719</v>
      </c>
      <c r="B2721" t="s">
        <v>117</v>
      </c>
      <c r="C2721">
        <v>15</v>
      </c>
      <c r="D2721">
        <v>3</v>
      </c>
      <c r="E2721">
        <v>8.5247544503912597E-3</v>
      </c>
      <c r="F2721">
        <v>0</v>
      </c>
      <c r="G2721">
        <v>1</v>
      </c>
      <c r="H2721">
        <v>0</v>
      </c>
      <c r="I2721">
        <v>0</v>
      </c>
      <c r="J2721">
        <v>0</v>
      </c>
      <c r="K2721">
        <v>35</v>
      </c>
      <c r="L2721">
        <v>3.14315338365039</v>
      </c>
      <c r="M2721">
        <v>182.95218301722599</v>
      </c>
      <c r="N2721">
        <v>0</v>
      </c>
      <c r="O2721">
        <v>0</v>
      </c>
      <c r="P2721">
        <v>1</v>
      </c>
      <c r="Q2721">
        <v>0</v>
      </c>
      <c r="R2721">
        <v>4</v>
      </c>
    </row>
    <row r="2722" spans="1:18" x14ac:dyDescent="0.25">
      <c r="A2722">
        <f t="shared" si="42"/>
        <v>2720</v>
      </c>
      <c r="B2722" t="s">
        <v>117</v>
      </c>
      <c r="C2722">
        <v>16</v>
      </c>
      <c r="D2722">
        <v>4</v>
      </c>
      <c r="E2722">
        <v>1.00053369587483E-2</v>
      </c>
      <c r="F2722">
        <v>0</v>
      </c>
      <c r="G2722">
        <v>1</v>
      </c>
      <c r="H2722">
        <v>0</v>
      </c>
      <c r="I2722">
        <v>0</v>
      </c>
      <c r="J2722">
        <v>0</v>
      </c>
      <c r="K2722">
        <v>33</v>
      </c>
      <c r="L2722">
        <v>3.2153926435018598</v>
      </c>
      <c r="M2722">
        <v>183.189188462933</v>
      </c>
      <c r="N2722">
        <v>0</v>
      </c>
      <c r="O2722">
        <v>0</v>
      </c>
      <c r="P2722">
        <v>1</v>
      </c>
      <c r="Q2722">
        <v>0</v>
      </c>
      <c r="R2722">
        <v>6</v>
      </c>
    </row>
    <row r="2723" spans="1:18" x14ac:dyDescent="0.25">
      <c r="A2723">
        <f t="shared" si="42"/>
        <v>2721</v>
      </c>
      <c r="B2723" t="s">
        <v>117</v>
      </c>
      <c r="C2723">
        <v>17</v>
      </c>
      <c r="D2723">
        <v>5</v>
      </c>
      <c r="E2723">
        <v>9.9751935455111903E-3</v>
      </c>
      <c r="F2723">
        <v>0</v>
      </c>
      <c r="G2723">
        <v>1</v>
      </c>
      <c r="H2723">
        <v>0</v>
      </c>
      <c r="I2723">
        <v>0</v>
      </c>
      <c r="J2723">
        <v>0</v>
      </c>
      <c r="K2723">
        <v>33</v>
      </c>
      <c r="L2723">
        <v>3.2514648119946501</v>
      </c>
      <c r="M2723">
        <v>183.30753547242301</v>
      </c>
      <c r="N2723">
        <v>0</v>
      </c>
      <c r="O2723">
        <v>0</v>
      </c>
      <c r="P2723">
        <v>1</v>
      </c>
      <c r="Q2723">
        <v>0</v>
      </c>
      <c r="R2723">
        <v>5</v>
      </c>
    </row>
    <row r="2724" spans="1:18" x14ac:dyDescent="0.25">
      <c r="A2724">
        <f t="shared" si="42"/>
        <v>2722</v>
      </c>
      <c r="B2724" t="s">
        <v>117</v>
      </c>
      <c r="C2724">
        <v>18</v>
      </c>
      <c r="D2724">
        <v>6</v>
      </c>
      <c r="E2724">
        <v>8.4481136065522201E-3</v>
      </c>
      <c r="F2724">
        <v>0</v>
      </c>
      <c r="G2724">
        <v>1</v>
      </c>
      <c r="H2724">
        <v>0</v>
      </c>
      <c r="I2724">
        <v>0</v>
      </c>
      <c r="J2724">
        <v>0</v>
      </c>
      <c r="K2724">
        <v>29</v>
      </c>
      <c r="L2724">
        <v>3.2959802790561299</v>
      </c>
      <c r="M2724">
        <v>183.45358359270401</v>
      </c>
      <c r="N2724">
        <v>0</v>
      </c>
      <c r="O2724">
        <v>0</v>
      </c>
      <c r="P2724">
        <v>1</v>
      </c>
      <c r="Q2724">
        <v>0</v>
      </c>
      <c r="R2724">
        <v>3</v>
      </c>
    </row>
    <row r="2725" spans="1:18" x14ac:dyDescent="0.25">
      <c r="A2725">
        <f t="shared" si="42"/>
        <v>2723</v>
      </c>
      <c r="B2725" t="s">
        <v>117</v>
      </c>
      <c r="C2725">
        <v>19</v>
      </c>
      <c r="D2725">
        <v>7</v>
      </c>
      <c r="E2725">
        <v>6.07835506082691E-3</v>
      </c>
      <c r="F2725">
        <v>0</v>
      </c>
      <c r="G2725">
        <v>1</v>
      </c>
      <c r="H2725">
        <v>0</v>
      </c>
      <c r="I2725">
        <v>0</v>
      </c>
      <c r="J2725">
        <v>0</v>
      </c>
      <c r="K2725">
        <v>28</v>
      </c>
      <c r="L2725">
        <v>3.3021114786267498</v>
      </c>
      <c r="M2725">
        <v>183.47369907685899</v>
      </c>
      <c r="N2725">
        <v>0</v>
      </c>
      <c r="O2725">
        <v>0</v>
      </c>
      <c r="P2725">
        <v>1</v>
      </c>
      <c r="Q2725">
        <v>0</v>
      </c>
      <c r="R2725">
        <v>1</v>
      </c>
    </row>
    <row r="2726" spans="1:18" x14ac:dyDescent="0.25">
      <c r="A2726">
        <f t="shared" si="42"/>
        <v>2724</v>
      </c>
      <c r="B2726" t="s">
        <v>118</v>
      </c>
      <c r="C2726">
        <v>9</v>
      </c>
      <c r="D2726">
        <v>21</v>
      </c>
      <c r="E2726">
        <v>6.3545403411381504E-3</v>
      </c>
      <c r="F2726">
        <v>0</v>
      </c>
      <c r="G2726">
        <v>1</v>
      </c>
      <c r="H2726">
        <v>0</v>
      </c>
      <c r="I2726">
        <v>0</v>
      </c>
      <c r="J2726">
        <v>0.78</v>
      </c>
      <c r="K2726">
        <v>24</v>
      </c>
      <c r="L2726">
        <v>2.8229531405844401</v>
      </c>
      <c r="M2726">
        <v>181.90165728538199</v>
      </c>
      <c r="N2726">
        <v>0</v>
      </c>
      <c r="O2726">
        <v>0</v>
      </c>
      <c r="P2726">
        <v>1</v>
      </c>
      <c r="Q2726">
        <v>0</v>
      </c>
      <c r="R2726">
        <v>1</v>
      </c>
    </row>
    <row r="2727" spans="1:18" x14ac:dyDescent="0.25">
      <c r="A2727">
        <f t="shared" si="42"/>
        <v>2725</v>
      </c>
      <c r="B2727" t="s">
        <v>118</v>
      </c>
      <c r="C2727">
        <v>10</v>
      </c>
      <c r="D2727">
        <v>22</v>
      </c>
      <c r="E2727">
        <v>7.6555368541354396E-3</v>
      </c>
      <c r="F2727">
        <v>0</v>
      </c>
      <c r="G2727">
        <v>1</v>
      </c>
      <c r="H2727">
        <v>0</v>
      </c>
      <c r="I2727">
        <v>0</v>
      </c>
      <c r="J2727">
        <v>0.78</v>
      </c>
      <c r="K2727">
        <v>24</v>
      </c>
      <c r="L2727">
        <v>2.83978770329787</v>
      </c>
      <c r="M2727">
        <v>181.95688879034699</v>
      </c>
      <c r="N2727">
        <v>0</v>
      </c>
      <c r="O2727">
        <v>0</v>
      </c>
      <c r="P2727">
        <v>1</v>
      </c>
      <c r="Q2727">
        <v>0</v>
      </c>
      <c r="R2727">
        <v>1</v>
      </c>
    </row>
    <row r="2728" spans="1:18" x14ac:dyDescent="0.25">
      <c r="A2728">
        <f t="shared" si="42"/>
        <v>2726</v>
      </c>
      <c r="B2728" t="s">
        <v>118</v>
      </c>
      <c r="C2728">
        <v>11</v>
      </c>
      <c r="D2728">
        <v>23</v>
      </c>
      <c r="E2728">
        <v>8.7190515778032794E-3</v>
      </c>
      <c r="F2728">
        <v>0</v>
      </c>
      <c r="G2728">
        <v>1</v>
      </c>
      <c r="H2728">
        <v>0</v>
      </c>
      <c r="I2728">
        <v>0</v>
      </c>
      <c r="J2728">
        <v>0.78</v>
      </c>
      <c r="K2728">
        <v>25</v>
      </c>
      <c r="L2728">
        <v>2.9141932497382599</v>
      </c>
      <c r="M2728">
        <v>182.20100147551901</v>
      </c>
      <c r="N2728">
        <v>0</v>
      </c>
      <c r="O2728">
        <v>0</v>
      </c>
      <c r="P2728">
        <v>1</v>
      </c>
      <c r="Q2728">
        <v>0</v>
      </c>
      <c r="R2728">
        <v>2</v>
      </c>
    </row>
    <row r="2729" spans="1:18" x14ac:dyDescent="0.25">
      <c r="A2729">
        <f t="shared" si="42"/>
        <v>2727</v>
      </c>
      <c r="B2729" t="s">
        <v>118</v>
      </c>
      <c r="C2729">
        <v>14</v>
      </c>
      <c r="D2729">
        <v>26</v>
      </c>
      <c r="E2729">
        <v>9.1952405647478998E-3</v>
      </c>
      <c r="F2729">
        <v>0</v>
      </c>
      <c r="G2729">
        <v>1</v>
      </c>
      <c r="H2729">
        <v>0</v>
      </c>
      <c r="I2729">
        <v>0</v>
      </c>
      <c r="J2729">
        <v>0.78</v>
      </c>
      <c r="K2729">
        <v>25</v>
      </c>
      <c r="L2729">
        <v>3.0488197407085398</v>
      </c>
      <c r="M2729">
        <v>182.64268943802</v>
      </c>
      <c r="N2729">
        <v>0</v>
      </c>
      <c r="O2729">
        <v>0</v>
      </c>
      <c r="P2729">
        <v>1</v>
      </c>
      <c r="Q2729">
        <v>0</v>
      </c>
      <c r="R2729">
        <v>1</v>
      </c>
    </row>
    <row r="2730" spans="1:18" x14ac:dyDescent="0.25">
      <c r="A2730">
        <f t="shared" si="42"/>
        <v>2728</v>
      </c>
      <c r="B2730" t="s">
        <v>119</v>
      </c>
      <c r="C2730">
        <v>7</v>
      </c>
      <c r="D2730">
        <v>43</v>
      </c>
      <c r="E2730">
        <v>7.4560543629907401E-3</v>
      </c>
      <c r="F2730">
        <v>0</v>
      </c>
      <c r="G2730">
        <v>1</v>
      </c>
      <c r="H2730">
        <v>0</v>
      </c>
      <c r="I2730">
        <v>0</v>
      </c>
      <c r="J2730">
        <v>0.68</v>
      </c>
      <c r="K2730">
        <v>17</v>
      </c>
      <c r="L2730">
        <v>2.7104820658264401</v>
      </c>
      <c r="M2730">
        <v>181.53265769628101</v>
      </c>
      <c r="N2730">
        <v>0</v>
      </c>
      <c r="O2730">
        <v>0</v>
      </c>
      <c r="P2730">
        <v>1</v>
      </c>
      <c r="Q2730">
        <v>0</v>
      </c>
      <c r="R2730">
        <v>1</v>
      </c>
    </row>
    <row r="2731" spans="1:18" x14ac:dyDescent="0.25">
      <c r="A2731">
        <f t="shared" si="42"/>
        <v>2729</v>
      </c>
      <c r="B2731" t="s">
        <v>119</v>
      </c>
      <c r="C2731">
        <v>9</v>
      </c>
      <c r="D2731">
        <v>45</v>
      </c>
      <c r="E2731">
        <v>1.31308690091509E-2</v>
      </c>
      <c r="F2731">
        <v>0</v>
      </c>
      <c r="G2731">
        <v>1</v>
      </c>
      <c r="H2731">
        <v>0</v>
      </c>
      <c r="I2731">
        <v>0</v>
      </c>
      <c r="J2731">
        <v>0.68</v>
      </c>
      <c r="K2731">
        <v>19</v>
      </c>
      <c r="L2731">
        <v>2.7258201041984602</v>
      </c>
      <c r="M2731">
        <v>181.58297934448299</v>
      </c>
      <c r="N2731">
        <v>0</v>
      </c>
      <c r="O2731">
        <v>0</v>
      </c>
      <c r="P2731">
        <v>1</v>
      </c>
      <c r="Q2731">
        <v>0</v>
      </c>
      <c r="R2731">
        <v>3</v>
      </c>
    </row>
    <row r="2732" spans="1:18" x14ac:dyDescent="0.25">
      <c r="A2732">
        <f t="shared" si="42"/>
        <v>2730</v>
      </c>
      <c r="B2732" t="s">
        <v>119</v>
      </c>
      <c r="C2732">
        <v>12</v>
      </c>
      <c r="D2732">
        <v>48</v>
      </c>
      <c r="E2732">
        <v>2.0775571918401299E-2</v>
      </c>
      <c r="F2732">
        <v>0</v>
      </c>
      <c r="G2732">
        <v>1</v>
      </c>
      <c r="H2732">
        <v>0</v>
      </c>
      <c r="I2732">
        <v>0</v>
      </c>
      <c r="J2732">
        <v>0.68</v>
      </c>
      <c r="K2732">
        <v>26</v>
      </c>
      <c r="L2732">
        <v>2.8584599215186999</v>
      </c>
      <c r="M2732">
        <v>182.018149348815</v>
      </c>
      <c r="N2732">
        <v>0</v>
      </c>
      <c r="O2732">
        <v>0</v>
      </c>
      <c r="P2732">
        <v>1</v>
      </c>
      <c r="Q2732">
        <v>0</v>
      </c>
      <c r="R2732">
        <v>1</v>
      </c>
    </row>
    <row r="2733" spans="1:18" x14ac:dyDescent="0.25">
      <c r="A2733">
        <f t="shared" si="42"/>
        <v>2731</v>
      </c>
      <c r="B2733" t="s">
        <v>119</v>
      </c>
      <c r="C2733">
        <v>13</v>
      </c>
      <c r="D2733">
        <v>49</v>
      </c>
      <c r="E2733">
        <v>2.1816126834810101E-2</v>
      </c>
      <c r="F2733">
        <v>0</v>
      </c>
      <c r="G2733">
        <v>1</v>
      </c>
      <c r="H2733">
        <v>0</v>
      </c>
      <c r="I2733">
        <v>0</v>
      </c>
      <c r="J2733">
        <v>0.68</v>
      </c>
      <c r="K2733">
        <v>29</v>
      </c>
      <c r="L2733">
        <v>2.8890920006201002</v>
      </c>
      <c r="M2733">
        <v>182.11864829599801</v>
      </c>
      <c r="N2733">
        <v>0</v>
      </c>
      <c r="O2733">
        <v>0</v>
      </c>
      <c r="P2733">
        <v>1</v>
      </c>
      <c r="Q2733">
        <v>0</v>
      </c>
      <c r="R2733">
        <v>2</v>
      </c>
    </row>
    <row r="2734" spans="1:18" x14ac:dyDescent="0.25">
      <c r="A2734">
        <f t="shared" si="42"/>
        <v>2732</v>
      </c>
      <c r="B2734" t="s">
        <v>119</v>
      </c>
      <c r="C2734">
        <v>14</v>
      </c>
      <c r="D2734">
        <v>50</v>
      </c>
      <c r="E2734">
        <v>2.17472453488868E-2</v>
      </c>
      <c r="F2734">
        <v>0</v>
      </c>
      <c r="G2734">
        <v>1</v>
      </c>
      <c r="H2734">
        <v>0</v>
      </c>
      <c r="I2734">
        <v>0</v>
      </c>
      <c r="J2734">
        <v>0.68</v>
      </c>
      <c r="K2734">
        <v>34</v>
      </c>
      <c r="L2734">
        <v>2.9400010197970698</v>
      </c>
      <c r="M2734">
        <v>182.28567263713001</v>
      </c>
      <c r="N2734">
        <v>0</v>
      </c>
      <c r="O2734">
        <v>0</v>
      </c>
      <c r="P2734">
        <v>1</v>
      </c>
      <c r="Q2734">
        <v>0</v>
      </c>
      <c r="R2734">
        <v>3</v>
      </c>
    </row>
    <row r="2735" spans="1:18" x14ac:dyDescent="0.25">
      <c r="A2735">
        <f t="shared" si="42"/>
        <v>2733</v>
      </c>
      <c r="B2735" t="s">
        <v>119</v>
      </c>
      <c r="C2735">
        <v>15</v>
      </c>
      <c r="D2735">
        <v>51</v>
      </c>
      <c r="E2735">
        <v>2.0579409969979201E-2</v>
      </c>
      <c r="F2735">
        <v>0</v>
      </c>
      <c r="G2735">
        <v>1</v>
      </c>
      <c r="H2735">
        <v>0</v>
      </c>
      <c r="I2735">
        <v>0</v>
      </c>
      <c r="J2735">
        <v>0.68</v>
      </c>
      <c r="K2735">
        <v>36</v>
      </c>
      <c r="L2735">
        <v>3.01152713335633</v>
      </c>
      <c r="M2735">
        <v>182.52033836403001</v>
      </c>
      <c r="N2735">
        <v>0</v>
      </c>
      <c r="O2735">
        <v>0</v>
      </c>
      <c r="P2735">
        <v>1</v>
      </c>
      <c r="Q2735">
        <v>0</v>
      </c>
      <c r="R2735">
        <v>1</v>
      </c>
    </row>
    <row r="2736" spans="1:18" x14ac:dyDescent="0.25">
      <c r="A2736">
        <f t="shared" si="42"/>
        <v>2734</v>
      </c>
      <c r="B2736" t="s">
        <v>119</v>
      </c>
      <c r="C2736">
        <v>16</v>
      </c>
      <c r="D2736">
        <v>52</v>
      </c>
      <c r="E2736">
        <v>1.8486907152713301E-2</v>
      </c>
      <c r="F2736">
        <v>0</v>
      </c>
      <c r="G2736">
        <v>1</v>
      </c>
      <c r="H2736">
        <v>0</v>
      </c>
      <c r="I2736">
        <v>0</v>
      </c>
      <c r="J2736">
        <v>0.68</v>
      </c>
      <c r="K2736">
        <v>36</v>
      </c>
      <c r="L2736">
        <v>3.0472120246849999</v>
      </c>
      <c r="M2736">
        <v>182.63741477914999</v>
      </c>
      <c r="N2736">
        <v>0</v>
      </c>
      <c r="O2736">
        <v>0</v>
      </c>
      <c r="P2736">
        <v>1</v>
      </c>
      <c r="Q2736">
        <v>0</v>
      </c>
      <c r="R2736">
        <v>2</v>
      </c>
    </row>
    <row r="2737" spans="1:18" x14ac:dyDescent="0.25">
      <c r="A2737">
        <f t="shared" si="42"/>
        <v>2735</v>
      </c>
      <c r="B2737" t="s">
        <v>119</v>
      </c>
      <c r="C2737">
        <v>17</v>
      </c>
      <c r="D2737">
        <v>53</v>
      </c>
      <c r="E2737">
        <v>1.57652539890446E-2</v>
      </c>
      <c r="F2737">
        <v>0</v>
      </c>
      <c r="G2737">
        <v>1</v>
      </c>
      <c r="H2737">
        <v>0</v>
      </c>
      <c r="I2737">
        <v>0</v>
      </c>
      <c r="J2737">
        <v>0.68</v>
      </c>
      <c r="K2737">
        <v>38</v>
      </c>
      <c r="L2737">
        <v>3.0816722260324099</v>
      </c>
      <c r="M2737">
        <v>182.75047318252101</v>
      </c>
      <c r="N2737">
        <v>0</v>
      </c>
      <c r="O2737">
        <v>0</v>
      </c>
      <c r="P2737">
        <v>1</v>
      </c>
      <c r="Q2737">
        <v>0</v>
      </c>
      <c r="R2737">
        <v>1</v>
      </c>
    </row>
    <row r="2738" spans="1:18" x14ac:dyDescent="0.25">
      <c r="A2738">
        <f t="shared" si="42"/>
        <v>2736</v>
      </c>
      <c r="B2738" t="s">
        <v>119</v>
      </c>
      <c r="C2738">
        <v>18</v>
      </c>
      <c r="D2738">
        <v>54</v>
      </c>
      <c r="E2738">
        <v>1.27630533416853E-2</v>
      </c>
      <c r="F2738">
        <v>0</v>
      </c>
      <c r="G2738">
        <v>1</v>
      </c>
      <c r="H2738">
        <v>0</v>
      </c>
      <c r="I2738">
        <v>0</v>
      </c>
      <c r="J2738">
        <v>0.68</v>
      </c>
      <c r="K2738">
        <v>30</v>
      </c>
      <c r="L2738">
        <v>3.11822612225343</v>
      </c>
      <c r="M2738">
        <v>182.87040066356101</v>
      </c>
      <c r="N2738">
        <v>0</v>
      </c>
      <c r="O2738">
        <v>0</v>
      </c>
      <c r="P2738">
        <v>1</v>
      </c>
      <c r="Q2738">
        <v>0</v>
      </c>
      <c r="R2738">
        <v>5</v>
      </c>
    </row>
    <row r="2739" spans="1:18" x14ac:dyDescent="0.25">
      <c r="A2739">
        <f t="shared" si="42"/>
        <v>2737</v>
      </c>
      <c r="B2739" t="s">
        <v>119</v>
      </c>
      <c r="C2739">
        <v>19</v>
      </c>
      <c r="D2739">
        <v>55</v>
      </c>
      <c r="E2739">
        <v>9.8101061041334092E-3</v>
      </c>
      <c r="F2739">
        <v>0</v>
      </c>
      <c r="G2739">
        <v>1</v>
      </c>
      <c r="H2739">
        <v>0</v>
      </c>
      <c r="I2739">
        <v>0</v>
      </c>
      <c r="J2739">
        <v>0.68</v>
      </c>
      <c r="K2739">
        <v>23</v>
      </c>
      <c r="L2739">
        <v>3.1613550816125602</v>
      </c>
      <c r="M2739">
        <v>183.01189987405701</v>
      </c>
      <c r="N2739">
        <v>0</v>
      </c>
      <c r="O2739">
        <v>0</v>
      </c>
      <c r="P2739">
        <v>1</v>
      </c>
      <c r="Q2739">
        <v>0</v>
      </c>
      <c r="R2739">
        <v>2</v>
      </c>
    </row>
    <row r="2740" spans="1:18" x14ac:dyDescent="0.25">
      <c r="A2740">
        <f t="shared" si="42"/>
        <v>2738</v>
      </c>
      <c r="B2740" t="s">
        <v>119</v>
      </c>
      <c r="C2740">
        <v>21</v>
      </c>
      <c r="D2740">
        <v>57</v>
      </c>
      <c r="E2740">
        <v>4.9766717385355602E-3</v>
      </c>
      <c r="F2740">
        <v>0</v>
      </c>
      <c r="G2740">
        <v>1</v>
      </c>
      <c r="H2740">
        <v>0</v>
      </c>
      <c r="I2740">
        <v>0</v>
      </c>
      <c r="J2740">
        <v>0.68</v>
      </c>
      <c r="K2740">
        <v>20</v>
      </c>
      <c r="L2740">
        <v>3.17733137443863</v>
      </c>
      <c r="M2740">
        <v>183.06431553293501</v>
      </c>
      <c r="N2740">
        <v>0</v>
      </c>
      <c r="O2740">
        <v>0</v>
      </c>
      <c r="P2740">
        <v>1</v>
      </c>
      <c r="Q2740">
        <v>0</v>
      </c>
      <c r="R2740">
        <v>1</v>
      </c>
    </row>
    <row r="2741" spans="1:18" x14ac:dyDescent="0.25">
      <c r="A2741">
        <f t="shared" si="42"/>
        <v>2739</v>
      </c>
      <c r="B2741" t="s">
        <v>120</v>
      </c>
      <c r="C2741">
        <v>7</v>
      </c>
      <c r="D2741">
        <v>67</v>
      </c>
      <c r="E2741">
        <v>1.8319204425476601E-2</v>
      </c>
      <c r="F2741">
        <v>0</v>
      </c>
      <c r="G2741">
        <v>1</v>
      </c>
      <c r="H2741">
        <v>0</v>
      </c>
      <c r="I2741">
        <v>0</v>
      </c>
      <c r="J2741">
        <v>0.05</v>
      </c>
      <c r="K2741">
        <v>16</v>
      </c>
      <c r="L2741">
        <v>2.3219016317345198</v>
      </c>
      <c r="M2741">
        <v>180.257787505691</v>
      </c>
      <c r="N2741">
        <v>0</v>
      </c>
      <c r="O2741">
        <v>0</v>
      </c>
      <c r="P2741">
        <v>1</v>
      </c>
      <c r="Q2741">
        <v>0</v>
      </c>
      <c r="R2741">
        <v>1</v>
      </c>
    </row>
    <row r="2742" spans="1:18" x14ac:dyDescent="0.25">
      <c r="A2742">
        <f t="shared" si="42"/>
        <v>2740</v>
      </c>
      <c r="B2742" t="s">
        <v>120</v>
      </c>
      <c r="C2742">
        <v>8</v>
      </c>
      <c r="D2742">
        <v>68</v>
      </c>
      <c r="E2742">
        <v>2.6811755012859699E-2</v>
      </c>
      <c r="F2742">
        <v>0</v>
      </c>
      <c r="G2742">
        <v>1</v>
      </c>
      <c r="H2742">
        <v>0</v>
      </c>
      <c r="I2742">
        <v>0</v>
      </c>
      <c r="J2742">
        <v>0.05</v>
      </c>
      <c r="K2742">
        <v>16</v>
      </c>
      <c r="L2742">
        <v>2.3718256348366902</v>
      </c>
      <c r="M2742">
        <v>180.42158016678701</v>
      </c>
      <c r="N2742">
        <v>0</v>
      </c>
      <c r="O2742">
        <v>0</v>
      </c>
      <c r="P2742">
        <v>1</v>
      </c>
      <c r="Q2742">
        <v>0</v>
      </c>
      <c r="R2742">
        <v>1</v>
      </c>
    </row>
    <row r="2743" spans="1:18" x14ac:dyDescent="0.25">
      <c r="A2743">
        <f t="shared" si="42"/>
        <v>2741</v>
      </c>
      <c r="B2743" t="s">
        <v>120</v>
      </c>
      <c r="C2743">
        <v>9</v>
      </c>
      <c r="D2743">
        <v>69</v>
      </c>
      <c r="E2743">
        <v>3.7650773387039399E-2</v>
      </c>
      <c r="F2743">
        <v>0</v>
      </c>
      <c r="G2743">
        <v>1</v>
      </c>
      <c r="H2743">
        <v>0</v>
      </c>
      <c r="I2743">
        <v>0</v>
      </c>
      <c r="J2743">
        <v>0.05</v>
      </c>
      <c r="K2743">
        <v>18</v>
      </c>
      <c r="L2743">
        <v>2.4428064841263</v>
      </c>
      <c r="M2743">
        <v>180.654456968918</v>
      </c>
      <c r="N2743">
        <v>0</v>
      </c>
      <c r="O2743">
        <v>0</v>
      </c>
      <c r="P2743">
        <v>1</v>
      </c>
      <c r="Q2743">
        <v>0</v>
      </c>
      <c r="R2743">
        <v>3</v>
      </c>
    </row>
    <row r="2744" spans="1:18" x14ac:dyDescent="0.25">
      <c r="A2744">
        <f t="shared" si="42"/>
        <v>2742</v>
      </c>
      <c r="B2744" t="s">
        <v>120</v>
      </c>
      <c r="C2744">
        <v>10</v>
      </c>
      <c r="D2744">
        <v>70</v>
      </c>
      <c r="E2744">
        <v>4.9839714178630097E-2</v>
      </c>
      <c r="F2744">
        <v>0</v>
      </c>
      <c r="G2744">
        <v>1</v>
      </c>
      <c r="H2744">
        <v>0</v>
      </c>
      <c r="I2744">
        <v>0</v>
      </c>
      <c r="J2744">
        <v>0.05</v>
      </c>
      <c r="K2744">
        <v>19</v>
      </c>
      <c r="L2744">
        <v>2.4649230126958099</v>
      </c>
      <c r="M2744">
        <v>180.727017758188</v>
      </c>
      <c r="N2744">
        <v>0</v>
      </c>
      <c r="O2744">
        <v>0</v>
      </c>
      <c r="P2744">
        <v>1</v>
      </c>
      <c r="Q2744">
        <v>0</v>
      </c>
      <c r="R2744">
        <v>7</v>
      </c>
    </row>
    <row r="2745" spans="1:18" x14ac:dyDescent="0.25">
      <c r="A2745">
        <f t="shared" si="42"/>
        <v>2743</v>
      </c>
      <c r="B2745" t="s">
        <v>120</v>
      </c>
      <c r="C2745">
        <v>11</v>
      </c>
      <c r="D2745">
        <v>71</v>
      </c>
      <c r="E2745">
        <v>6.1007219906924502E-2</v>
      </c>
      <c r="F2745">
        <v>0</v>
      </c>
      <c r="G2745">
        <v>1</v>
      </c>
      <c r="H2745">
        <v>0</v>
      </c>
      <c r="I2745">
        <v>0</v>
      </c>
      <c r="J2745">
        <v>0.05</v>
      </c>
      <c r="K2745">
        <v>22</v>
      </c>
      <c r="L2745">
        <v>2.5295566688971198</v>
      </c>
      <c r="M2745">
        <v>180.93907043601399</v>
      </c>
      <c r="N2745">
        <v>0</v>
      </c>
      <c r="O2745">
        <v>0</v>
      </c>
      <c r="P2745">
        <v>1</v>
      </c>
      <c r="Q2745">
        <v>0</v>
      </c>
      <c r="R2745">
        <v>6</v>
      </c>
    </row>
    <row r="2746" spans="1:18" x14ac:dyDescent="0.25">
      <c r="A2746">
        <f t="shared" si="42"/>
        <v>2744</v>
      </c>
      <c r="B2746" t="s">
        <v>120</v>
      </c>
      <c r="C2746">
        <v>12</v>
      </c>
      <c r="D2746">
        <v>72</v>
      </c>
      <c r="E2746">
        <v>6.7869063480326799E-2</v>
      </c>
      <c r="F2746">
        <v>0</v>
      </c>
      <c r="G2746">
        <v>1</v>
      </c>
      <c r="H2746">
        <v>0</v>
      </c>
      <c r="I2746">
        <v>0</v>
      </c>
      <c r="J2746">
        <v>0.05</v>
      </c>
      <c r="K2746">
        <v>27</v>
      </c>
      <c r="L2746">
        <v>2.5905825657531598</v>
      </c>
      <c r="M2746">
        <v>181.13928663304799</v>
      </c>
      <c r="N2746">
        <v>0</v>
      </c>
      <c r="O2746">
        <v>0</v>
      </c>
      <c r="P2746">
        <v>1</v>
      </c>
      <c r="Q2746">
        <v>0</v>
      </c>
      <c r="R2746">
        <v>9</v>
      </c>
    </row>
    <row r="2747" spans="1:18" x14ac:dyDescent="0.25">
      <c r="A2747">
        <f t="shared" si="42"/>
        <v>2745</v>
      </c>
      <c r="B2747" t="s">
        <v>120</v>
      </c>
      <c r="C2747">
        <v>13</v>
      </c>
      <c r="D2747">
        <v>73</v>
      </c>
      <c r="E2747">
        <v>6.7899776417723101E-2</v>
      </c>
      <c r="F2747">
        <v>0</v>
      </c>
      <c r="G2747">
        <v>1</v>
      </c>
      <c r="H2747">
        <v>0</v>
      </c>
      <c r="I2747">
        <v>0</v>
      </c>
      <c r="J2747">
        <v>0.05</v>
      </c>
      <c r="K2747">
        <v>32</v>
      </c>
      <c r="L2747">
        <v>2.6183377778325698</v>
      </c>
      <c r="M2747">
        <v>181.23034704013301</v>
      </c>
      <c r="N2747">
        <v>0</v>
      </c>
      <c r="O2747">
        <v>0</v>
      </c>
      <c r="P2747">
        <v>1</v>
      </c>
      <c r="Q2747">
        <v>0</v>
      </c>
      <c r="R2747">
        <v>12</v>
      </c>
    </row>
    <row r="2748" spans="1:18" x14ac:dyDescent="0.25">
      <c r="A2748">
        <f t="shared" si="42"/>
        <v>2746</v>
      </c>
      <c r="B2748" t="s">
        <v>120</v>
      </c>
      <c r="C2748">
        <v>14</v>
      </c>
      <c r="D2748">
        <v>74</v>
      </c>
      <c r="E2748">
        <v>6.1085521590747101E-2</v>
      </c>
      <c r="F2748">
        <v>0</v>
      </c>
      <c r="G2748">
        <v>1</v>
      </c>
      <c r="H2748">
        <v>0</v>
      </c>
      <c r="I2748">
        <v>0</v>
      </c>
      <c r="J2748">
        <v>0.05</v>
      </c>
      <c r="K2748">
        <v>34</v>
      </c>
      <c r="L2748">
        <v>2.6904881916499401</v>
      </c>
      <c r="M2748">
        <v>181.46706099622699</v>
      </c>
      <c r="N2748">
        <v>0</v>
      </c>
      <c r="O2748">
        <v>0</v>
      </c>
      <c r="P2748">
        <v>1</v>
      </c>
      <c r="Q2748">
        <v>0</v>
      </c>
      <c r="R2748">
        <v>7</v>
      </c>
    </row>
    <row r="2749" spans="1:18" x14ac:dyDescent="0.25">
      <c r="A2749">
        <f t="shared" si="42"/>
        <v>2747</v>
      </c>
      <c r="B2749" t="s">
        <v>120</v>
      </c>
      <c r="C2749">
        <v>15</v>
      </c>
      <c r="D2749">
        <v>75</v>
      </c>
      <c r="E2749">
        <v>4.9934092900660601E-2</v>
      </c>
      <c r="F2749">
        <v>0</v>
      </c>
      <c r="G2749">
        <v>1</v>
      </c>
      <c r="H2749">
        <v>0</v>
      </c>
      <c r="I2749">
        <v>0</v>
      </c>
      <c r="J2749">
        <v>0.05</v>
      </c>
      <c r="K2749">
        <v>32</v>
      </c>
      <c r="L2749">
        <v>2.8500627035618802</v>
      </c>
      <c r="M2749">
        <v>181.99059942113499</v>
      </c>
      <c r="N2749">
        <v>0</v>
      </c>
      <c r="O2749">
        <v>0</v>
      </c>
      <c r="P2749">
        <v>1</v>
      </c>
      <c r="Q2749">
        <v>0</v>
      </c>
      <c r="R2749">
        <v>12</v>
      </c>
    </row>
    <row r="2750" spans="1:18" x14ac:dyDescent="0.25">
      <c r="A2750">
        <f t="shared" si="42"/>
        <v>2748</v>
      </c>
      <c r="B2750" t="s">
        <v>120</v>
      </c>
      <c r="C2750">
        <v>16</v>
      </c>
      <c r="D2750">
        <v>76</v>
      </c>
      <c r="E2750">
        <v>3.7730474273588499E-2</v>
      </c>
      <c r="F2750">
        <v>0</v>
      </c>
      <c r="G2750">
        <v>1</v>
      </c>
      <c r="H2750">
        <v>0</v>
      </c>
      <c r="I2750">
        <v>0</v>
      </c>
      <c r="J2750">
        <v>0.05</v>
      </c>
      <c r="K2750">
        <v>27</v>
      </c>
      <c r="L2750">
        <v>2.9786788215034599</v>
      </c>
      <c r="M2750">
        <v>182.412568312019</v>
      </c>
      <c r="N2750">
        <v>0</v>
      </c>
      <c r="O2750">
        <v>0</v>
      </c>
      <c r="P2750">
        <v>1</v>
      </c>
      <c r="Q2750">
        <v>0</v>
      </c>
      <c r="R2750">
        <v>14</v>
      </c>
    </row>
    <row r="2751" spans="1:18" x14ac:dyDescent="0.25">
      <c r="A2751">
        <f t="shared" si="42"/>
        <v>2749</v>
      </c>
      <c r="B2751" t="s">
        <v>120</v>
      </c>
      <c r="C2751">
        <v>17</v>
      </c>
      <c r="D2751">
        <v>77</v>
      </c>
      <c r="E2751">
        <v>2.6856482560599301E-2</v>
      </c>
      <c r="F2751">
        <v>0</v>
      </c>
      <c r="G2751">
        <v>1</v>
      </c>
      <c r="H2751">
        <v>0</v>
      </c>
      <c r="I2751">
        <v>0</v>
      </c>
      <c r="J2751">
        <v>0.05</v>
      </c>
      <c r="K2751">
        <v>25</v>
      </c>
      <c r="L2751">
        <v>3.0330974090536702</v>
      </c>
      <c r="M2751">
        <v>182.591106985084</v>
      </c>
      <c r="N2751">
        <v>0</v>
      </c>
      <c r="O2751">
        <v>0</v>
      </c>
      <c r="P2751">
        <v>1</v>
      </c>
      <c r="Q2751">
        <v>0</v>
      </c>
      <c r="R2751">
        <v>4</v>
      </c>
    </row>
    <row r="2752" spans="1:18" x14ac:dyDescent="0.25">
      <c r="A2752">
        <f t="shared" si="42"/>
        <v>2750</v>
      </c>
      <c r="B2752" t="s">
        <v>120</v>
      </c>
      <c r="C2752">
        <v>18</v>
      </c>
      <c r="D2752">
        <v>78</v>
      </c>
      <c r="E2752">
        <v>1.83174017997546E-2</v>
      </c>
      <c r="F2752">
        <v>0</v>
      </c>
      <c r="G2752">
        <v>1</v>
      </c>
      <c r="H2752">
        <v>0</v>
      </c>
      <c r="I2752">
        <v>0</v>
      </c>
      <c r="J2752">
        <v>0.05</v>
      </c>
      <c r="K2752">
        <v>24</v>
      </c>
      <c r="L2752">
        <v>3.1194607274842601</v>
      </c>
      <c r="M2752">
        <v>182.87445120565701</v>
      </c>
      <c r="N2752">
        <v>0</v>
      </c>
      <c r="O2752">
        <v>0</v>
      </c>
      <c r="P2752">
        <v>1</v>
      </c>
      <c r="Q2752">
        <v>0</v>
      </c>
      <c r="R2752">
        <v>7</v>
      </c>
    </row>
    <row r="2753" spans="1:18" x14ac:dyDescent="0.25">
      <c r="A2753">
        <f t="shared" si="42"/>
        <v>2751</v>
      </c>
      <c r="B2753" t="s">
        <v>121</v>
      </c>
      <c r="C2753">
        <v>8</v>
      </c>
      <c r="D2753">
        <v>76</v>
      </c>
      <c r="E2753">
        <v>3.7730474273588499E-2</v>
      </c>
      <c r="F2753">
        <v>0</v>
      </c>
      <c r="G2753">
        <v>0</v>
      </c>
      <c r="H2753">
        <v>1</v>
      </c>
      <c r="I2753">
        <v>0</v>
      </c>
      <c r="J2753">
        <v>0.16</v>
      </c>
      <c r="K2753">
        <v>19</v>
      </c>
      <c r="L2753">
        <v>2.7694487290629</v>
      </c>
      <c r="M2753">
        <v>181.72611787750299</v>
      </c>
      <c r="N2753">
        <v>0</v>
      </c>
      <c r="O2753">
        <v>0</v>
      </c>
      <c r="P2753">
        <v>1</v>
      </c>
      <c r="Q2753">
        <v>0</v>
      </c>
      <c r="R2753">
        <v>2</v>
      </c>
    </row>
    <row r="2754" spans="1:18" x14ac:dyDescent="0.25">
      <c r="A2754">
        <f t="shared" si="42"/>
        <v>2752</v>
      </c>
      <c r="B2754" t="s">
        <v>121</v>
      </c>
      <c r="C2754">
        <v>9</v>
      </c>
      <c r="D2754">
        <v>75</v>
      </c>
      <c r="E2754">
        <v>4.9934092900660601E-2</v>
      </c>
      <c r="F2754">
        <v>0</v>
      </c>
      <c r="G2754">
        <v>0</v>
      </c>
      <c r="H2754">
        <v>1</v>
      </c>
      <c r="I2754">
        <v>0</v>
      </c>
      <c r="J2754">
        <v>0.16</v>
      </c>
      <c r="K2754">
        <v>19</v>
      </c>
      <c r="L2754">
        <v>2.77112977597189</v>
      </c>
      <c r="M2754">
        <v>181.73163312326699</v>
      </c>
      <c r="N2754">
        <v>0</v>
      </c>
      <c r="O2754">
        <v>0</v>
      </c>
      <c r="P2754">
        <v>1</v>
      </c>
      <c r="Q2754">
        <v>0</v>
      </c>
      <c r="R2754">
        <v>1</v>
      </c>
    </row>
    <row r="2755" spans="1:18" x14ac:dyDescent="0.25">
      <c r="A2755">
        <f t="shared" si="42"/>
        <v>2753</v>
      </c>
      <c r="B2755" t="s">
        <v>121</v>
      </c>
      <c r="C2755">
        <v>12</v>
      </c>
      <c r="D2755">
        <v>72</v>
      </c>
      <c r="E2755">
        <v>6.7869063480326799E-2</v>
      </c>
      <c r="F2755">
        <v>0</v>
      </c>
      <c r="G2755">
        <v>0</v>
      </c>
      <c r="H2755">
        <v>1</v>
      </c>
      <c r="I2755">
        <v>0</v>
      </c>
      <c r="J2755">
        <v>0.16</v>
      </c>
      <c r="K2755">
        <v>22</v>
      </c>
      <c r="L2755">
        <v>2.8296314051125599</v>
      </c>
      <c r="M2755">
        <v>181.923567602075</v>
      </c>
      <c r="N2755">
        <v>0</v>
      </c>
      <c r="O2755">
        <v>0</v>
      </c>
      <c r="P2755">
        <v>1</v>
      </c>
      <c r="Q2755">
        <v>0</v>
      </c>
      <c r="R2755">
        <v>1</v>
      </c>
    </row>
    <row r="2756" spans="1:18" x14ac:dyDescent="0.25">
      <c r="A2756">
        <f t="shared" si="42"/>
        <v>2754</v>
      </c>
      <c r="B2756" t="s">
        <v>121</v>
      </c>
      <c r="C2756">
        <v>15</v>
      </c>
      <c r="D2756">
        <v>69</v>
      </c>
      <c r="E2756">
        <v>3.7650773387039399E-2</v>
      </c>
      <c r="F2756">
        <v>0</v>
      </c>
      <c r="G2756">
        <v>0</v>
      </c>
      <c r="H2756">
        <v>1</v>
      </c>
      <c r="I2756">
        <v>0</v>
      </c>
      <c r="J2756">
        <v>0.16</v>
      </c>
      <c r="K2756">
        <v>24</v>
      </c>
      <c r="L2756">
        <v>2.9105599621687701</v>
      </c>
      <c r="M2756">
        <v>182.189081240711</v>
      </c>
      <c r="N2756">
        <v>0</v>
      </c>
      <c r="O2756">
        <v>0</v>
      </c>
      <c r="P2756">
        <v>1</v>
      </c>
      <c r="Q2756">
        <v>0</v>
      </c>
      <c r="R2756">
        <v>2</v>
      </c>
    </row>
    <row r="2757" spans="1:18" x14ac:dyDescent="0.25">
      <c r="A2757">
        <f t="shared" ref="A2757:A2820" si="43">A2756+1</f>
        <v>2755</v>
      </c>
      <c r="B2757" t="s">
        <v>121</v>
      </c>
      <c r="C2757">
        <v>16</v>
      </c>
      <c r="D2757">
        <v>68</v>
      </c>
      <c r="E2757">
        <v>2.6811755012859699E-2</v>
      </c>
      <c r="F2757">
        <v>0</v>
      </c>
      <c r="G2757">
        <v>0</v>
      </c>
      <c r="H2757">
        <v>1</v>
      </c>
      <c r="I2757">
        <v>0</v>
      </c>
      <c r="J2757">
        <v>0.16</v>
      </c>
      <c r="K2757">
        <v>23</v>
      </c>
      <c r="L2757">
        <v>2.9213840972238398</v>
      </c>
      <c r="M2757">
        <v>182.22459349482901</v>
      </c>
      <c r="N2757">
        <v>0</v>
      </c>
      <c r="O2757">
        <v>0</v>
      </c>
      <c r="P2757">
        <v>1</v>
      </c>
      <c r="Q2757">
        <v>0</v>
      </c>
      <c r="R2757">
        <v>1</v>
      </c>
    </row>
    <row r="2758" spans="1:18" x14ac:dyDescent="0.25">
      <c r="A2758">
        <f t="shared" si="43"/>
        <v>2756</v>
      </c>
      <c r="B2758" t="s">
        <v>122</v>
      </c>
      <c r="C2758">
        <v>9</v>
      </c>
      <c r="D2758">
        <v>51</v>
      </c>
      <c r="E2758">
        <v>2.0579409969979201E-2</v>
      </c>
      <c r="F2758">
        <v>0</v>
      </c>
      <c r="G2758">
        <v>0</v>
      </c>
      <c r="H2758">
        <v>0</v>
      </c>
      <c r="I2758">
        <v>1</v>
      </c>
      <c r="J2758">
        <v>0.72</v>
      </c>
      <c r="K2758">
        <v>19</v>
      </c>
      <c r="L2758">
        <v>2.90782461407102</v>
      </c>
      <c r="M2758">
        <v>182.180107001545</v>
      </c>
      <c r="N2758">
        <v>0</v>
      </c>
      <c r="O2758">
        <v>0</v>
      </c>
      <c r="P2758">
        <v>1</v>
      </c>
      <c r="Q2758">
        <v>0</v>
      </c>
      <c r="R2758">
        <v>1</v>
      </c>
    </row>
    <row r="2759" spans="1:18" x14ac:dyDescent="0.25">
      <c r="A2759">
        <f t="shared" si="43"/>
        <v>2757</v>
      </c>
      <c r="B2759" t="s">
        <v>9</v>
      </c>
      <c r="C2759">
        <v>17</v>
      </c>
      <c r="D2759">
        <v>29</v>
      </c>
      <c r="E2759">
        <v>5.6898587427624799E-3</v>
      </c>
      <c r="F2759">
        <v>0</v>
      </c>
      <c r="G2759">
        <v>1</v>
      </c>
      <c r="H2759">
        <v>0</v>
      </c>
      <c r="I2759">
        <v>0</v>
      </c>
      <c r="J2759">
        <v>0</v>
      </c>
      <c r="K2759">
        <v>25</v>
      </c>
      <c r="L2759">
        <v>2.8699439266033102</v>
      </c>
      <c r="M2759">
        <v>182.115826530851</v>
      </c>
      <c r="N2759">
        <v>0</v>
      </c>
      <c r="O2759">
        <v>0</v>
      </c>
      <c r="P2759">
        <v>0</v>
      </c>
      <c r="Q2759">
        <v>1</v>
      </c>
      <c r="R2759">
        <v>2</v>
      </c>
    </row>
    <row r="2760" spans="1:18" x14ac:dyDescent="0.25">
      <c r="A2760">
        <f t="shared" si="43"/>
        <v>2758</v>
      </c>
      <c r="B2760" t="s">
        <v>9</v>
      </c>
      <c r="C2760">
        <v>21</v>
      </c>
      <c r="D2760">
        <v>33</v>
      </c>
      <c r="E2760">
        <v>1.3682159303505001E-3</v>
      </c>
      <c r="F2760">
        <v>0</v>
      </c>
      <c r="G2760">
        <v>1</v>
      </c>
      <c r="H2760">
        <v>0</v>
      </c>
      <c r="I2760">
        <v>0</v>
      </c>
      <c r="J2760">
        <v>0</v>
      </c>
      <c r="K2760">
        <v>16</v>
      </c>
      <c r="L2760">
        <v>3.3138898043287202</v>
      </c>
      <c r="M2760">
        <v>183.572341877719</v>
      </c>
      <c r="N2760">
        <v>0</v>
      </c>
      <c r="O2760">
        <v>0</v>
      </c>
      <c r="P2760">
        <v>0</v>
      </c>
      <c r="Q2760">
        <v>1</v>
      </c>
      <c r="R2760">
        <v>2</v>
      </c>
    </row>
    <row r="2761" spans="1:18" x14ac:dyDescent="0.25">
      <c r="A2761">
        <f t="shared" si="43"/>
        <v>2759</v>
      </c>
      <c r="B2761" t="s">
        <v>10</v>
      </c>
      <c r="C2761">
        <v>0</v>
      </c>
      <c r="D2761">
        <v>36</v>
      </c>
      <c r="E2761">
        <v>4.3811625157413799E-4</v>
      </c>
      <c r="F2761">
        <v>0</v>
      </c>
      <c r="G2761">
        <v>1</v>
      </c>
      <c r="H2761">
        <v>0</v>
      </c>
      <c r="I2761">
        <v>0</v>
      </c>
      <c r="J2761">
        <v>0</v>
      </c>
      <c r="K2761">
        <v>14</v>
      </c>
      <c r="L2761">
        <v>3.2625393865330898</v>
      </c>
      <c r="M2761">
        <v>183.403869378389</v>
      </c>
      <c r="N2761">
        <v>0</v>
      </c>
      <c r="O2761">
        <v>0</v>
      </c>
      <c r="P2761">
        <v>0</v>
      </c>
      <c r="Q2761">
        <v>1</v>
      </c>
      <c r="R2761">
        <v>1</v>
      </c>
    </row>
    <row r="2762" spans="1:18" x14ac:dyDescent="0.25">
      <c r="A2762">
        <f t="shared" si="43"/>
        <v>2760</v>
      </c>
      <c r="B2762" t="s">
        <v>10</v>
      </c>
      <c r="C2762">
        <v>9</v>
      </c>
      <c r="D2762">
        <v>45</v>
      </c>
      <c r="E2762">
        <v>1.31906753334114E-2</v>
      </c>
      <c r="F2762">
        <v>0</v>
      </c>
      <c r="G2762">
        <v>1</v>
      </c>
      <c r="H2762">
        <v>0</v>
      </c>
      <c r="I2762">
        <v>0</v>
      </c>
      <c r="J2762">
        <v>0</v>
      </c>
      <c r="K2762">
        <v>15</v>
      </c>
      <c r="L2762">
        <v>2.6968742989510202</v>
      </c>
      <c r="M2762">
        <v>181.548012791834</v>
      </c>
      <c r="N2762">
        <v>0</v>
      </c>
      <c r="O2762">
        <v>0</v>
      </c>
      <c r="P2762">
        <v>0</v>
      </c>
      <c r="Q2762">
        <v>1</v>
      </c>
      <c r="R2762">
        <v>1</v>
      </c>
    </row>
    <row r="2763" spans="1:18" x14ac:dyDescent="0.25">
      <c r="A2763">
        <f t="shared" si="43"/>
        <v>2761</v>
      </c>
      <c r="B2763" t="s">
        <v>10</v>
      </c>
      <c r="C2763">
        <v>11</v>
      </c>
      <c r="D2763">
        <v>47</v>
      </c>
      <c r="E2763">
        <v>1.89161573353369E-2</v>
      </c>
      <c r="F2763">
        <v>0</v>
      </c>
      <c r="G2763">
        <v>1</v>
      </c>
      <c r="H2763">
        <v>0</v>
      </c>
      <c r="I2763">
        <v>0</v>
      </c>
      <c r="J2763">
        <v>0</v>
      </c>
      <c r="K2763">
        <v>25</v>
      </c>
      <c r="L2763">
        <v>2.9650823132256798</v>
      </c>
      <c r="M2763">
        <v>182.427960345229</v>
      </c>
      <c r="N2763">
        <v>0</v>
      </c>
      <c r="O2763">
        <v>0</v>
      </c>
      <c r="P2763">
        <v>0</v>
      </c>
      <c r="Q2763">
        <v>1</v>
      </c>
      <c r="R2763">
        <v>1</v>
      </c>
    </row>
    <row r="2764" spans="1:18" x14ac:dyDescent="0.25">
      <c r="A2764">
        <f t="shared" si="43"/>
        <v>2762</v>
      </c>
      <c r="B2764" t="s">
        <v>10</v>
      </c>
      <c r="C2764">
        <v>12</v>
      </c>
      <c r="D2764">
        <v>48</v>
      </c>
      <c r="E2764">
        <v>2.09111561265121E-2</v>
      </c>
      <c r="F2764">
        <v>0</v>
      </c>
      <c r="G2764">
        <v>1</v>
      </c>
      <c r="H2764">
        <v>0</v>
      </c>
      <c r="I2764">
        <v>0</v>
      </c>
      <c r="J2764">
        <v>0</v>
      </c>
      <c r="K2764">
        <v>25</v>
      </c>
      <c r="L2764">
        <v>3.03628191253395</v>
      </c>
      <c r="M2764">
        <v>182.66155483114801</v>
      </c>
      <c r="N2764">
        <v>0</v>
      </c>
      <c r="O2764">
        <v>0</v>
      </c>
      <c r="P2764">
        <v>0</v>
      </c>
      <c r="Q2764">
        <v>1</v>
      </c>
      <c r="R2764">
        <v>1</v>
      </c>
    </row>
    <row r="2765" spans="1:18" x14ac:dyDescent="0.25">
      <c r="A2765">
        <f t="shared" si="43"/>
        <v>2763</v>
      </c>
      <c r="B2765" t="s">
        <v>10</v>
      </c>
      <c r="C2765">
        <v>13</v>
      </c>
      <c r="D2765">
        <v>49</v>
      </c>
      <c r="E2765">
        <v>2.19161377063785E-2</v>
      </c>
      <c r="F2765">
        <v>0</v>
      </c>
      <c r="G2765">
        <v>1</v>
      </c>
      <c r="H2765">
        <v>0</v>
      </c>
      <c r="I2765">
        <v>0</v>
      </c>
      <c r="J2765">
        <v>0</v>
      </c>
      <c r="K2765">
        <v>27</v>
      </c>
      <c r="L2765">
        <v>3.13951529289784</v>
      </c>
      <c r="M2765">
        <v>183.00024702394299</v>
      </c>
      <c r="N2765">
        <v>0</v>
      </c>
      <c r="O2765">
        <v>0</v>
      </c>
      <c r="P2765">
        <v>0</v>
      </c>
      <c r="Q2765">
        <v>1</v>
      </c>
      <c r="R2765">
        <v>5</v>
      </c>
    </row>
    <row r="2766" spans="1:18" x14ac:dyDescent="0.25">
      <c r="A2766">
        <f t="shared" si="43"/>
        <v>2764</v>
      </c>
      <c r="B2766" t="s">
        <v>10</v>
      </c>
      <c r="C2766">
        <v>14</v>
      </c>
      <c r="D2766">
        <v>50</v>
      </c>
      <c r="E2766">
        <v>2.17766363078023E-2</v>
      </c>
      <c r="F2766">
        <v>0</v>
      </c>
      <c r="G2766">
        <v>1</v>
      </c>
      <c r="H2766">
        <v>0</v>
      </c>
      <c r="I2766">
        <v>0</v>
      </c>
      <c r="J2766">
        <v>0</v>
      </c>
      <c r="K2766">
        <v>27</v>
      </c>
      <c r="L2766">
        <v>3.1504948475578201</v>
      </c>
      <c r="M2766">
        <v>183.03626918490099</v>
      </c>
      <c r="N2766">
        <v>0</v>
      </c>
      <c r="O2766">
        <v>0</v>
      </c>
      <c r="P2766">
        <v>0</v>
      </c>
      <c r="Q2766">
        <v>1</v>
      </c>
      <c r="R2766">
        <v>1</v>
      </c>
    </row>
    <row r="2767" spans="1:18" x14ac:dyDescent="0.25">
      <c r="A2767">
        <f t="shared" si="43"/>
        <v>2765</v>
      </c>
      <c r="B2767" t="s">
        <v>10</v>
      </c>
      <c r="C2767">
        <v>15</v>
      </c>
      <c r="D2767">
        <v>51</v>
      </c>
      <c r="E2767">
        <v>2.0514382189178799E-2</v>
      </c>
      <c r="F2767">
        <v>0</v>
      </c>
      <c r="G2767">
        <v>1</v>
      </c>
      <c r="H2767">
        <v>0</v>
      </c>
      <c r="I2767">
        <v>0</v>
      </c>
      <c r="J2767">
        <v>0</v>
      </c>
      <c r="K2767">
        <v>28</v>
      </c>
      <c r="L2767">
        <v>3.1764244015330099</v>
      </c>
      <c r="M2767">
        <v>183.12133990004301</v>
      </c>
      <c r="N2767">
        <v>0</v>
      </c>
      <c r="O2767">
        <v>0</v>
      </c>
      <c r="P2767">
        <v>0</v>
      </c>
      <c r="Q2767">
        <v>1</v>
      </c>
      <c r="R2767">
        <v>3</v>
      </c>
    </row>
    <row r="2768" spans="1:18" x14ac:dyDescent="0.25">
      <c r="A2768">
        <f t="shared" si="43"/>
        <v>2766</v>
      </c>
      <c r="B2768" t="s">
        <v>10</v>
      </c>
      <c r="C2768">
        <v>16</v>
      </c>
      <c r="D2768">
        <v>52</v>
      </c>
      <c r="E2768">
        <v>1.8321766064150102E-2</v>
      </c>
      <c r="F2768">
        <v>0</v>
      </c>
      <c r="G2768">
        <v>1</v>
      </c>
      <c r="H2768">
        <v>0</v>
      </c>
      <c r="I2768">
        <v>0</v>
      </c>
      <c r="J2768">
        <v>0</v>
      </c>
      <c r="K2768">
        <v>28</v>
      </c>
      <c r="L2768">
        <v>3.1542392469849099</v>
      </c>
      <c r="M2768">
        <v>183.04855395992399</v>
      </c>
      <c r="N2768">
        <v>0</v>
      </c>
      <c r="O2768">
        <v>0</v>
      </c>
      <c r="P2768">
        <v>0</v>
      </c>
      <c r="Q2768">
        <v>1</v>
      </c>
      <c r="R2768">
        <v>2</v>
      </c>
    </row>
    <row r="2769" spans="1:18" x14ac:dyDescent="0.25">
      <c r="A2769">
        <f t="shared" si="43"/>
        <v>2767</v>
      </c>
      <c r="B2769" t="s">
        <v>10</v>
      </c>
      <c r="C2769">
        <v>17</v>
      </c>
      <c r="D2769">
        <v>53</v>
      </c>
      <c r="E2769">
        <v>1.5513838108969899E-2</v>
      </c>
      <c r="F2769">
        <v>0</v>
      </c>
      <c r="G2769">
        <v>1</v>
      </c>
      <c r="H2769">
        <v>0</v>
      </c>
      <c r="I2769">
        <v>0</v>
      </c>
      <c r="J2769">
        <v>0</v>
      </c>
      <c r="K2769">
        <v>28</v>
      </c>
      <c r="L2769">
        <v>3.0784917140796302</v>
      </c>
      <c r="M2769">
        <v>182.80003843201999</v>
      </c>
      <c r="N2769">
        <v>0</v>
      </c>
      <c r="O2769">
        <v>0</v>
      </c>
      <c r="P2769">
        <v>0</v>
      </c>
      <c r="Q2769">
        <v>1</v>
      </c>
      <c r="R2769">
        <v>3</v>
      </c>
    </row>
    <row r="2770" spans="1:18" x14ac:dyDescent="0.25">
      <c r="A2770">
        <f t="shared" si="43"/>
        <v>2768</v>
      </c>
      <c r="B2770" t="s">
        <v>10</v>
      </c>
      <c r="C2770">
        <v>18</v>
      </c>
      <c r="D2770">
        <v>54</v>
      </c>
      <c r="E2770">
        <v>1.2454386949037799E-2</v>
      </c>
      <c r="F2770">
        <v>0</v>
      </c>
      <c r="G2770">
        <v>1</v>
      </c>
      <c r="H2770">
        <v>0</v>
      </c>
      <c r="I2770">
        <v>0</v>
      </c>
      <c r="J2770">
        <v>0</v>
      </c>
      <c r="K2770">
        <v>26</v>
      </c>
      <c r="L2770">
        <v>3.1290054999562602</v>
      </c>
      <c r="M2770">
        <v>182.965766075972</v>
      </c>
      <c r="N2770">
        <v>0</v>
      </c>
      <c r="O2770">
        <v>0</v>
      </c>
      <c r="P2770">
        <v>0</v>
      </c>
      <c r="Q2770">
        <v>1</v>
      </c>
      <c r="R2770">
        <v>1</v>
      </c>
    </row>
    <row r="2771" spans="1:18" x14ac:dyDescent="0.25">
      <c r="A2771">
        <f t="shared" si="43"/>
        <v>2769</v>
      </c>
      <c r="B2771" t="s">
        <v>10</v>
      </c>
      <c r="C2771">
        <v>21</v>
      </c>
      <c r="D2771">
        <v>57</v>
      </c>
      <c r="E2771">
        <v>4.6951032234676202E-3</v>
      </c>
      <c r="F2771">
        <v>0</v>
      </c>
      <c r="G2771">
        <v>1</v>
      </c>
      <c r="H2771">
        <v>0</v>
      </c>
      <c r="I2771">
        <v>0</v>
      </c>
      <c r="J2771">
        <v>0</v>
      </c>
      <c r="K2771">
        <v>15</v>
      </c>
      <c r="L2771">
        <v>3.30745907556603</v>
      </c>
      <c r="M2771">
        <v>183.55124368624001</v>
      </c>
      <c r="N2771">
        <v>0</v>
      </c>
      <c r="O2771">
        <v>0</v>
      </c>
      <c r="P2771">
        <v>0</v>
      </c>
      <c r="Q2771">
        <v>1</v>
      </c>
      <c r="R2771">
        <v>2</v>
      </c>
    </row>
    <row r="2772" spans="1:18" x14ac:dyDescent="0.25">
      <c r="A2772">
        <f t="shared" si="43"/>
        <v>2770</v>
      </c>
      <c r="B2772" t="s">
        <v>11</v>
      </c>
      <c r="C2772">
        <v>7</v>
      </c>
      <c r="D2772">
        <v>67</v>
      </c>
      <c r="E2772">
        <v>1.8559407511328001E-2</v>
      </c>
      <c r="F2772">
        <v>0</v>
      </c>
      <c r="G2772">
        <v>1</v>
      </c>
      <c r="H2772">
        <v>0</v>
      </c>
      <c r="I2772">
        <v>0</v>
      </c>
      <c r="J2772">
        <v>0</v>
      </c>
      <c r="K2772">
        <v>6</v>
      </c>
      <c r="L2772">
        <v>2.8218256889659101</v>
      </c>
      <c r="M2772">
        <v>181.957958297132</v>
      </c>
      <c r="N2772">
        <v>0</v>
      </c>
      <c r="O2772">
        <v>0</v>
      </c>
      <c r="P2772">
        <v>0</v>
      </c>
      <c r="Q2772">
        <v>1</v>
      </c>
      <c r="R2772">
        <v>1</v>
      </c>
    </row>
    <row r="2773" spans="1:18" x14ac:dyDescent="0.25">
      <c r="A2773">
        <f t="shared" si="43"/>
        <v>2771</v>
      </c>
      <c r="B2773" t="s">
        <v>11</v>
      </c>
      <c r="C2773">
        <v>9</v>
      </c>
      <c r="D2773">
        <v>69</v>
      </c>
      <c r="E2773">
        <v>3.8901697346824797E-2</v>
      </c>
      <c r="F2773">
        <v>0</v>
      </c>
      <c r="G2773">
        <v>1</v>
      </c>
      <c r="H2773">
        <v>0</v>
      </c>
      <c r="I2773">
        <v>0</v>
      </c>
      <c r="J2773">
        <v>0</v>
      </c>
      <c r="K2773">
        <v>9</v>
      </c>
      <c r="L2773">
        <v>2.8426317728048498</v>
      </c>
      <c r="M2773">
        <v>182.02621972705001</v>
      </c>
      <c r="N2773">
        <v>0</v>
      </c>
      <c r="O2773">
        <v>0</v>
      </c>
      <c r="P2773">
        <v>0</v>
      </c>
      <c r="Q2773">
        <v>1</v>
      </c>
      <c r="R2773">
        <v>1</v>
      </c>
    </row>
    <row r="2774" spans="1:18" x14ac:dyDescent="0.25">
      <c r="A2774">
        <f t="shared" si="43"/>
        <v>2772</v>
      </c>
      <c r="B2774" t="s">
        <v>11</v>
      </c>
      <c r="C2774">
        <v>10</v>
      </c>
      <c r="D2774">
        <v>70</v>
      </c>
      <c r="E2774">
        <v>5.1770972572982001E-2</v>
      </c>
      <c r="F2774">
        <v>0</v>
      </c>
      <c r="G2774">
        <v>1</v>
      </c>
      <c r="H2774">
        <v>0</v>
      </c>
      <c r="I2774">
        <v>0</v>
      </c>
      <c r="J2774">
        <v>0</v>
      </c>
      <c r="K2774">
        <v>15</v>
      </c>
      <c r="L2774">
        <v>2.86654267486729</v>
      </c>
      <c r="M2774">
        <v>182.10466756846199</v>
      </c>
      <c r="N2774">
        <v>0</v>
      </c>
      <c r="O2774">
        <v>0</v>
      </c>
      <c r="P2774">
        <v>0</v>
      </c>
      <c r="Q2774">
        <v>1</v>
      </c>
      <c r="R2774">
        <v>3</v>
      </c>
    </row>
    <row r="2775" spans="1:18" x14ac:dyDescent="0.25">
      <c r="A2775">
        <f t="shared" si="43"/>
        <v>2773</v>
      </c>
      <c r="B2775" t="s">
        <v>11</v>
      </c>
      <c r="C2775">
        <v>11</v>
      </c>
      <c r="D2775">
        <v>71</v>
      </c>
      <c r="E2775">
        <v>6.3400305234532897E-2</v>
      </c>
      <c r="F2775">
        <v>0</v>
      </c>
      <c r="G2775">
        <v>1</v>
      </c>
      <c r="H2775">
        <v>0</v>
      </c>
      <c r="I2775">
        <v>0</v>
      </c>
      <c r="J2775">
        <v>0</v>
      </c>
      <c r="K2775">
        <v>18</v>
      </c>
      <c r="L2775">
        <v>2.88051894216437</v>
      </c>
      <c r="M2775">
        <v>182.15052146379401</v>
      </c>
      <c r="N2775">
        <v>0</v>
      </c>
      <c r="O2775">
        <v>0</v>
      </c>
      <c r="P2775">
        <v>0</v>
      </c>
      <c r="Q2775">
        <v>1</v>
      </c>
      <c r="R2775">
        <v>2</v>
      </c>
    </row>
    <row r="2776" spans="1:18" x14ac:dyDescent="0.25">
      <c r="A2776">
        <f t="shared" si="43"/>
        <v>2774</v>
      </c>
      <c r="B2776" t="s">
        <v>11</v>
      </c>
      <c r="C2776">
        <v>12</v>
      </c>
      <c r="D2776">
        <v>72</v>
      </c>
      <c r="E2776">
        <v>7.0145928863607196E-2</v>
      </c>
      <c r="F2776">
        <v>0</v>
      </c>
      <c r="G2776">
        <v>1</v>
      </c>
      <c r="H2776">
        <v>0</v>
      </c>
      <c r="I2776">
        <v>0</v>
      </c>
      <c r="J2776">
        <v>0</v>
      </c>
      <c r="K2776">
        <v>19</v>
      </c>
      <c r="L2776">
        <v>2.94770128613589</v>
      </c>
      <c r="M2776">
        <v>182.370935978136</v>
      </c>
      <c r="N2776">
        <v>0</v>
      </c>
      <c r="O2776">
        <v>0</v>
      </c>
      <c r="P2776">
        <v>0</v>
      </c>
      <c r="Q2776">
        <v>1</v>
      </c>
      <c r="R2776">
        <v>3</v>
      </c>
    </row>
    <row r="2777" spans="1:18" x14ac:dyDescent="0.25">
      <c r="A2777">
        <f t="shared" si="43"/>
        <v>2775</v>
      </c>
      <c r="B2777" t="s">
        <v>11</v>
      </c>
      <c r="C2777">
        <v>13</v>
      </c>
      <c r="D2777">
        <v>73</v>
      </c>
      <c r="E2777">
        <v>6.9379332149452994E-2</v>
      </c>
      <c r="F2777">
        <v>0</v>
      </c>
      <c r="G2777">
        <v>1</v>
      </c>
      <c r="H2777">
        <v>0</v>
      </c>
      <c r="I2777">
        <v>0</v>
      </c>
      <c r="J2777">
        <v>0</v>
      </c>
      <c r="K2777">
        <v>21</v>
      </c>
      <c r="L2777">
        <v>2.99306091550429</v>
      </c>
      <c r="M2777">
        <v>182.51975365979101</v>
      </c>
      <c r="N2777">
        <v>0</v>
      </c>
      <c r="O2777">
        <v>0</v>
      </c>
      <c r="P2777">
        <v>0</v>
      </c>
      <c r="Q2777">
        <v>1</v>
      </c>
      <c r="R2777">
        <v>2</v>
      </c>
    </row>
    <row r="2778" spans="1:18" x14ac:dyDescent="0.25">
      <c r="A2778">
        <f t="shared" si="43"/>
        <v>2776</v>
      </c>
      <c r="B2778" t="s">
        <v>11</v>
      </c>
      <c r="C2778">
        <v>14</v>
      </c>
      <c r="D2778">
        <v>74</v>
      </c>
      <c r="E2778">
        <v>6.1416009533469498E-2</v>
      </c>
      <c r="F2778">
        <v>0</v>
      </c>
      <c r="G2778">
        <v>1</v>
      </c>
      <c r="H2778">
        <v>0</v>
      </c>
      <c r="I2778">
        <v>0</v>
      </c>
      <c r="J2778">
        <v>0</v>
      </c>
      <c r="K2778">
        <v>23</v>
      </c>
      <c r="L2778">
        <v>3.0150792416029799</v>
      </c>
      <c r="M2778">
        <v>182.59199226247699</v>
      </c>
      <c r="N2778">
        <v>0</v>
      </c>
      <c r="O2778">
        <v>0</v>
      </c>
      <c r="P2778">
        <v>0</v>
      </c>
      <c r="Q2778">
        <v>1</v>
      </c>
      <c r="R2778">
        <v>5</v>
      </c>
    </row>
    <row r="2779" spans="1:18" x14ac:dyDescent="0.25">
      <c r="A2779">
        <f t="shared" si="43"/>
        <v>2777</v>
      </c>
      <c r="B2779" t="s">
        <v>11</v>
      </c>
      <c r="C2779">
        <v>15</v>
      </c>
      <c r="D2779">
        <v>75</v>
      </c>
      <c r="E2779">
        <v>4.9266179065309702E-2</v>
      </c>
      <c r="F2779">
        <v>0</v>
      </c>
      <c r="G2779">
        <v>1</v>
      </c>
      <c r="H2779">
        <v>0</v>
      </c>
      <c r="I2779">
        <v>0</v>
      </c>
      <c r="J2779">
        <v>0</v>
      </c>
      <c r="K2779">
        <v>24</v>
      </c>
      <c r="L2779">
        <v>3.03087572654719</v>
      </c>
      <c r="M2779">
        <v>182.64381800048301</v>
      </c>
      <c r="N2779">
        <v>0</v>
      </c>
      <c r="O2779">
        <v>0</v>
      </c>
      <c r="P2779">
        <v>0</v>
      </c>
      <c r="Q2779">
        <v>1</v>
      </c>
      <c r="R2779">
        <v>4</v>
      </c>
    </row>
    <row r="2780" spans="1:18" x14ac:dyDescent="0.25">
      <c r="A2780">
        <f t="shared" si="43"/>
        <v>2778</v>
      </c>
      <c r="B2780" t="s">
        <v>11</v>
      </c>
      <c r="C2780">
        <v>16</v>
      </c>
      <c r="D2780">
        <v>76</v>
      </c>
      <c r="E2780">
        <v>3.6503030884468698E-2</v>
      </c>
      <c r="F2780">
        <v>0</v>
      </c>
      <c r="G2780">
        <v>1</v>
      </c>
      <c r="H2780">
        <v>0</v>
      </c>
      <c r="I2780">
        <v>0</v>
      </c>
      <c r="J2780">
        <v>0</v>
      </c>
      <c r="K2780">
        <v>25</v>
      </c>
      <c r="L2780">
        <v>3.05485386913977</v>
      </c>
      <c r="M2780">
        <v>182.722486447309</v>
      </c>
      <c r="N2780">
        <v>0</v>
      </c>
      <c r="O2780">
        <v>0</v>
      </c>
      <c r="P2780">
        <v>0</v>
      </c>
      <c r="Q2780">
        <v>1</v>
      </c>
      <c r="R2780">
        <v>8</v>
      </c>
    </row>
    <row r="2781" spans="1:18" x14ac:dyDescent="0.25">
      <c r="A2781">
        <f t="shared" si="43"/>
        <v>2779</v>
      </c>
      <c r="B2781" t="s">
        <v>11</v>
      </c>
      <c r="C2781">
        <v>17</v>
      </c>
      <c r="D2781">
        <v>77</v>
      </c>
      <c r="E2781">
        <v>2.54932430089241E-2</v>
      </c>
      <c r="F2781">
        <v>0</v>
      </c>
      <c r="G2781">
        <v>1</v>
      </c>
      <c r="H2781">
        <v>0</v>
      </c>
      <c r="I2781">
        <v>0</v>
      </c>
      <c r="J2781">
        <v>0</v>
      </c>
      <c r="K2781">
        <v>27</v>
      </c>
      <c r="L2781">
        <v>3.0457758875622201</v>
      </c>
      <c r="M2781">
        <v>182.692703043183</v>
      </c>
      <c r="N2781">
        <v>0</v>
      </c>
      <c r="O2781">
        <v>0</v>
      </c>
      <c r="P2781">
        <v>0</v>
      </c>
      <c r="Q2781">
        <v>1</v>
      </c>
      <c r="R2781">
        <v>6</v>
      </c>
    </row>
    <row r="2782" spans="1:18" x14ac:dyDescent="0.25">
      <c r="A2782">
        <f t="shared" si="43"/>
        <v>2780</v>
      </c>
      <c r="B2782" t="s">
        <v>11</v>
      </c>
      <c r="C2782">
        <v>18</v>
      </c>
      <c r="D2782">
        <v>78</v>
      </c>
      <c r="E2782">
        <v>1.7080639136980699E-2</v>
      </c>
      <c r="F2782">
        <v>0</v>
      </c>
      <c r="G2782">
        <v>1</v>
      </c>
      <c r="H2782">
        <v>0</v>
      </c>
      <c r="I2782">
        <v>0</v>
      </c>
      <c r="J2782">
        <v>0</v>
      </c>
      <c r="K2782">
        <v>24</v>
      </c>
      <c r="L2782">
        <v>3.0274464723385499</v>
      </c>
      <c r="M2782">
        <v>182.63256716646501</v>
      </c>
      <c r="N2782">
        <v>0</v>
      </c>
      <c r="O2782">
        <v>0</v>
      </c>
      <c r="P2782">
        <v>0</v>
      </c>
      <c r="Q2782">
        <v>1</v>
      </c>
      <c r="R2782">
        <v>3</v>
      </c>
    </row>
    <row r="2783" spans="1:18" x14ac:dyDescent="0.25">
      <c r="A2783">
        <f t="shared" si="43"/>
        <v>2781</v>
      </c>
      <c r="B2783" t="s">
        <v>11</v>
      </c>
      <c r="C2783">
        <v>20</v>
      </c>
      <c r="D2783">
        <v>80</v>
      </c>
      <c r="E2783">
        <v>7.12073604619534E-3</v>
      </c>
      <c r="F2783">
        <v>0</v>
      </c>
      <c r="G2783">
        <v>1</v>
      </c>
      <c r="H2783">
        <v>0</v>
      </c>
      <c r="I2783">
        <v>0</v>
      </c>
      <c r="J2783">
        <v>0</v>
      </c>
      <c r="K2783">
        <v>16</v>
      </c>
      <c r="L2783">
        <v>3.0080005683122102</v>
      </c>
      <c r="M2783">
        <v>182.568768268741</v>
      </c>
      <c r="N2783">
        <v>0</v>
      </c>
      <c r="O2783">
        <v>0</v>
      </c>
      <c r="P2783">
        <v>0</v>
      </c>
      <c r="Q2783">
        <v>1</v>
      </c>
      <c r="R2783">
        <v>1</v>
      </c>
    </row>
    <row r="2784" spans="1:18" x14ac:dyDescent="0.25">
      <c r="A2784">
        <f t="shared" si="43"/>
        <v>2782</v>
      </c>
      <c r="B2784" t="s">
        <v>12</v>
      </c>
      <c r="C2784">
        <v>7</v>
      </c>
      <c r="D2784">
        <v>77</v>
      </c>
      <c r="E2784">
        <v>2.54932430089241E-2</v>
      </c>
      <c r="F2784">
        <v>0</v>
      </c>
      <c r="G2784">
        <v>1</v>
      </c>
      <c r="H2784">
        <v>0</v>
      </c>
      <c r="I2784">
        <v>0</v>
      </c>
      <c r="J2784">
        <v>0</v>
      </c>
      <c r="K2784">
        <v>10</v>
      </c>
      <c r="L2784">
        <v>2.1282695306851398</v>
      </c>
      <c r="M2784">
        <v>179.68251158361301</v>
      </c>
      <c r="N2784">
        <v>0</v>
      </c>
      <c r="O2784">
        <v>0</v>
      </c>
      <c r="P2784">
        <v>0</v>
      </c>
      <c r="Q2784">
        <v>1</v>
      </c>
      <c r="R2784">
        <v>3</v>
      </c>
    </row>
    <row r="2785" spans="1:18" x14ac:dyDescent="0.25">
      <c r="A2785">
        <f t="shared" si="43"/>
        <v>2783</v>
      </c>
      <c r="B2785" t="s">
        <v>12</v>
      </c>
      <c r="C2785">
        <v>8</v>
      </c>
      <c r="D2785">
        <v>76</v>
      </c>
      <c r="E2785">
        <v>3.6503030884468698E-2</v>
      </c>
      <c r="F2785">
        <v>0</v>
      </c>
      <c r="G2785">
        <v>1</v>
      </c>
      <c r="H2785">
        <v>0</v>
      </c>
      <c r="I2785">
        <v>0</v>
      </c>
      <c r="J2785">
        <v>0</v>
      </c>
      <c r="K2785">
        <v>12</v>
      </c>
      <c r="L2785">
        <v>2.1278792560472102</v>
      </c>
      <c r="M2785">
        <v>179.68123115501101</v>
      </c>
      <c r="N2785">
        <v>0</v>
      </c>
      <c r="O2785">
        <v>0</v>
      </c>
      <c r="P2785">
        <v>0</v>
      </c>
      <c r="Q2785">
        <v>1</v>
      </c>
      <c r="R2785">
        <v>2</v>
      </c>
    </row>
    <row r="2786" spans="1:18" x14ac:dyDescent="0.25">
      <c r="A2786">
        <f t="shared" si="43"/>
        <v>2784</v>
      </c>
      <c r="B2786" t="s">
        <v>12</v>
      </c>
      <c r="C2786">
        <v>9</v>
      </c>
      <c r="D2786">
        <v>75</v>
      </c>
      <c r="E2786">
        <v>4.9266179065309702E-2</v>
      </c>
      <c r="F2786">
        <v>0</v>
      </c>
      <c r="G2786">
        <v>1</v>
      </c>
      <c r="H2786">
        <v>0</v>
      </c>
      <c r="I2786">
        <v>0</v>
      </c>
      <c r="J2786">
        <v>0</v>
      </c>
      <c r="K2786">
        <v>16</v>
      </c>
      <c r="L2786">
        <v>2.1728672004360399</v>
      </c>
      <c r="M2786">
        <v>179.82882939775601</v>
      </c>
      <c r="N2786">
        <v>0</v>
      </c>
      <c r="O2786">
        <v>0</v>
      </c>
      <c r="P2786">
        <v>0</v>
      </c>
      <c r="Q2786">
        <v>1</v>
      </c>
      <c r="R2786">
        <v>4</v>
      </c>
    </row>
    <row r="2787" spans="1:18" x14ac:dyDescent="0.25">
      <c r="A2787">
        <f t="shared" si="43"/>
        <v>2785</v>
      </c>
      <c r="B2787" t="s">
        <v>12</v>
      </c>
      <c r="C2787">
        <v>10</v>
      </c>
      <c r="D2787">
        <v>74</v>
      </c>
      <c r="E2787">
        <v>6.1416009533469498E-2</v>
      </c>
      <c r="F2787">
        <v>0</v>
      </c>
      <c r="G2787">
        <v>1</v>
      </c>
      <c r="H2787">
        <v>0</v>
      </c>
      <c r="I2787">
        <v>0</v>
      </c>
      <c r="J2787">
        <v>0</v>
      </c>
      <c r="K2787">
        <v>22</v>
      </c>
      <c r="L2787">
        <v>2.2329580929405699</v>
      </c>
      <c r="M2787">
        <v>180.025977995212</v>
      </c>
      <c r="N2787">
        <v>0</v>
      </c>
      <c r="O2787">
        <v>0</v>
      </c>
      <c r="P2787">
        <v>0</v>
      </c>
      <c r="Q2787">
        <v>1</v>
      </c>
      <c r="R2787">
        <v>6</v>
      </c>
    </row>
    <row r="2788" spans="1:18" x14ac:dyDescent="0.25">
      <c r="A2788">
        <f t="shared" si="43"/>
        <v>2786</v>
      </c>
      <c r="B2788" t="s">
        <v>12</v>
      </c>
      <c r="C2788">
        <v>11</v>
      </c>
      <c r="D2788">
        <v>73</v>
      </c>
      <c r="E2788">
        <v>6.9379332149452994E-2</v>
      </c>
      <c r="F2788">
        <v>0</v>
      </c>
      <c r="G2788">
        <v>1</v>
      </c>
      <c r="H2788">
        <v>0</v>
      </c>
      <c r="I2788">
        <v>0</v>
      </c>
      <c r="J2788">
        <v>0</v>
      </c>
      <c r="K2788">
        <v>29</v>
      </c>
      <c r="L2788">
        <v>2.3009155614150298</v>
      </c>
      <c r="M2788">
        <v>180.24893556894699</v>
      </c>
      <c r="N2788">
        <v>0</v>
      </c>
      <c r="O2788">
        <v>0</v>
      </c>
      <c r="P2788">
        <v>0</v>
      </c>
      <c r="Q2788">
        <v>1</v>
      </c>
      <c r="R2788">
        <v>11</v>
      </c>
    </row>
    <row r="2789" spans="1:18" x14ac:dyDescent="0.25">
      <c r="A2789">
        <f t="shared" si="43"/>
        <v>2787</v>
      </c>
      <c r="B2789" t="s">
        <v>12</v>
      </c>
      <c r="C2789">
        <v>12</v>
      </c>
      <c r="D2789">
        <v>72</v>
      </c>
      <c r="E2789">
        <v>7.0145928863607196E-2</v>
      </c>
      <c r="F2789">
        <v>0</v>
      </c>
      <c r="G2789">
        <v>1</v>
      </c>
      <c r="H2789">
        <v>0</v>
      </c>
      <c r="I2789">
        <v>0</v>
      </c>
      <c r="J2789">
        <v>0</v>
      </c>
      <c r="K2789">
        <v>31</v>
      </c>
      <c r="L2789">
        <v>2.3534212015522198</v>
      </c>
      <c r="M2789">
        <v>180.42119816782201</v>
      </c>
      <c r="N2789">
        <v>0</v>
      </c>
      <c r="O2789">
        <v>0</v>
      </c>
      <c r="P2789">
        <v>0</v>
      </c>
      <c r="Q2789">
        <v>1</v>
      </c>
      <c r="R2789">
        <v>23</v>
      </c>
    </row>
    <row r="2790" spans="1:18" x14ac:dyDescent="0.25">
      <c r="A2790">
        <f t="shared" si="43"/>
        <v>2788</v>
      </c>
      <c r="B2790" t="s">
        <v>12</v>
      </c>
      <c r="C2790">
        <v>13</v>
      </c>
      <c r="D2790">
        <v>71</v>
      </c>
      <c r="E2790">
        <v>6.3400305234532897E-2</v>
      </c>
      <c r="F2790">
        <v>0</v>
      </c>
      <c r="G2790">
        <v>1</v>
      </c>
      <c r="H2790">
        <v>0</v>
      </c>
      <c r="I2790">
        <v>0</v>
      </c>
      <c r="J2790">
        <v>0</v>
      </c>
      <c r="K2790">
        <v>32</v>
      </c>
      <c r="L2790">
        <v>2.40927199523827</v>
      </c>
      <c r="M2790">
        <v>180.60443567991601</v>
      </c>
      <c r="N2790">
        <v>0</v>
      </c>
      <c r="O2790">
        <v>0</v>
      </c>
      <c r="P2790">
        <v>0</v>
      </c>
      <c r="Q2790">
        <v>1</v>
      </c>
      <c r="R2790">
        <v>20</v>
      </c>
    </row>
    <row r="2791" spans="1:18" x14ac:dyDescent="0.25">
      <c r="A2791">
        <f t="shared" si="43"/>
        <v>2789</v>
      </c>
      <c r="B2791" t="s">
        <v>12</v>
      </c>
      <c r="C2791">
        <v>14</v>
      </c>
      <c r="D2791">
        <v>70</v>
      </c>
      <c r="E2791">
        <v>5.1770972572982001E-2</v>
      </c>
      <c r="F2791">
        <v>0</v>
      </c>
      <c r="G2791">
        <v>1</v>
      </c>
      <c r="H2791">
        <v>0</v>
      </c>
      <c r="I2791">
        <v>0</v>
      </c>
      <c r="J2791">
        <v>0</v>
      </c>
      <c r="K2791">
        <v>34</v>
      </c>
      <c r="L2791">
        <v>2.4530480914275898</v>
      </c>
      <c r="M2791">
        <v>180.74805804274101</v>
      </c>
      <c r="N2791">
        <v>0</v>
      </c>
      <c r="O2791">
        <v>0</v>
      </c>
      <c r="P2791">
        <v>0</v>
      </c>
      <c r="Q2791">
        <v>1</v>
      </c>
      <c r="R2791">
        <v>14</v>
      </c>
    </row>
    <row r="2792" spans="1:18" x14ac:dyDescent="0.25">
      <c r="A2792">
        <f t="shared" si="43"/>
        <v>2790</v>
      </c>
      <c r="B2792" t="s">
        <v>12</v>
      </c>
      <c r="C2792">
        <v>15</v>
      </c>
      <c r="D2792">
        <v>69</v>
      </c>
      <c r="E2792">
        <v>3.8901697346824797E-2</v>
      </c>
      <c r="F2792">
        <v>0</v>
      </c>
      <c r="G2792">
        <v>1</v>
      </c>
      <c r="H2792">
        <v>0</v>
      </c>
      <c r="I2792">
        <v>0</v>
      </c>
      <c r="J2792">
        <v>0</v>
      </c>
      <c r="K2792">
        <v>34</v>
      </c>
      <c r="L2792">
        <v>2.50508040022275</v>
      </c>
      <c r="M2792">
        <v>180.91876771726601</v>
      </c>
      <c r="N2792">
        <v>0</v>
      </c>
      <c r="O2792">
        <v>0</v>
      </c>
      <c r="P2792">
        <v>0</v>
      </c>
      <c r="Q2792">
        <v>1</v>
      </c>
      <c r="R2792">
        <v>21</v>
      </c>
    </row>
    <row r="2793" spans="1:18" x14ac:dyDescent="0.25">
      <c r="A2793">
        <f t="shared" si="43"/>
        <v>2791</v>
      </c>
      <c r="B2793" t="s">
        <v>12</v>
      </c>
      <c r="C2793">
        <v>16</v>
      </c>
      <c r="D2793">
        <v>68</v>
      </c>
      <c r="E2793">
        <v>2.74610459191518E-2</v>
      </c>
      <c r="F2793">
        <v>0</v>
      </c>
      <c r="G2793">
        <v>1</v>
      </c>
      <c r="H2793">
        <v>0</v>
      </c>
      <c r="I2793">
        <v>0</v>
      </c>
      <c r="J2793">
        <v>0</v>
      </c>
      <c r="K2793">
        <v>34</v>
      </c>
      <c r="L2793">
        <v>2.5669034757684601</v>
      </c>
      <c r="M2793">
        <v>181.12159932994899</v>
      </c>
      <c r="N2793">
        <v>0</v>
      </c>
      <c r="O2793">
        <v>0</v>
      </c>
      <c r="P2793">
        <v>0</v>
      </c>
      <c r="Q2793">
        <v>1</v>
      </c>
      <c r="R2793">
        <v>26</v>
      </c>
    </row>
    <row r="2794" spans="1:18" x14ac:dyDescent="0.25">
      <c r="A2794">
        <f t="shared" si="43"/>
        <v>2792</v>
      </c>
      <c r="B2794" t="s">
        <v>12</v>
      </c>
      <c r="C2794">
        <v>17</v>
      </c>
      <c r="D2794">
        <v>67</v>
      </c>
      <c r="E2794">
        <v>1.8559407511328001E-2</v>
      </c>
      <c r="F2794">
        <v>0</v>
      </c>
      <c r="G2794">
        <v>1</v>
      </c>
      <c r="H2794">
        <v>0</v>
      </c>
      <c r="I2794">
        <v>0</v>
      </c>
      <c r="J2794">
        <v>0</v>
      </c>
      <c r="K2794">
        <v>34</v>
      </c>
      <c r="L2794">
        <v>2.6135062533072801</v>
      </c>
      <c r="M2794">
        <v>181.27449558171699</v>
      </c>
      <c r="N2794">
        <v>0</v>
      </c>
      <c r="O2794">
        <v>0</v>
      </c>
      <c r="P2794">
        <v>0</v>
      </c>
      <c r="Q2794">
        <v>1</v>
      </c>
      <c r="R2794">
        <v>24</v>
      </c>
    </row>
    <row r="2795" spans="1:18" x14ac:dyDescent="0.25">
      <c r="A2795">
        <f t="shared" si="43"/>
        <v>2793</v>
      </c>
      <c r="B2795" t="s">
        <v>12</v>
      </c>
      <c r="C2795">
        <v>18</v>
      </c>
      <c r="D2795">
        <v>66</v>
      </c>
      <c r="E2795">
        <v>1.2201427328721899E-2</v>
      </c>
      <c r="F2795">
        <v>0</v>
      </c>
      <c r="G2795">
        <v>1</v>
      </c>
      <c r="H2795">
        <v>0</v>
      </c>
      <c r="I2795">
        <v>0</v>
      </c>
      <c r="J2795">
        <v>0</v>
      </c>
      <c r="K2795">
        <v>29</v>
      </c>
      <c r="L2795">
        <v>2.6675280249051001</v>
      </c>
      <c r="M2795">
        <v>181.451732365174</v>
      </c>
      <c r="N2795">
        <v>0</v>
      </c>
      <c r="O2795">
        <v>0</v>
      </c>
      <c r="P2795">
        <v>0</v>
      </c>
      <c r="Q2795">
        <v>1</v>
      </c>
      <c r="R2795">
        <v>15</v>
      </c>
    </row>
    <row r="2796" spans="1:18" x14ac:dyDescent="0.25">
      <c r="A2796">
        <f t="shared" si="43"/>
        <v>2794</v>
      </c>
      <c r="B2796" t="s">
        <v>12</v>
      </c>
      <c r="C2796">
        <v>19</v>
      </c>
      <c r="D2796">
        <v>65</v>
      </c>
      <c r="E2796">
        <v>7.9124670860939994E-3</v>
      </c>
      <c r="F2796">
        <v>0</v>
      </c>
      <c r="G2796">
        <v>1</v>
      </c>
      <c r="H2796">
        <v>0</v>
      </c>
      <c r="I2796">
        <v>0</v>
      </c>
      <c r="J2796">
        <v>0</v>
      </c>
      <c r="K2796">
        <v>25</v>
      </c>
      <c r="L2796">
        <v>2.7141767339608802</v>
      </c>
      <c r="M2796">
        <v>181.604779310895</v>
      </c>
      <c r="N2796">
        <v>0</v>
      </c>
      <c r="O2796">
        <v>0</v>
      </c>
      <c r="P2796">
        <v>0</v>
      </c>
      <c r="Q2796">
        <v>1</v>
      </c>
      <c r="R2796">
        <v>4</v>
      </c>
    </row>
    <row r="2797" spans="1:18" x14ac:dyDescent="0.25">
      <c r="A2797">
        <f t="shared" si="43"/>
        <v>2795</v>
      </c>
      <c r="B2797" t="s">
        <v>13</v>
      </c>
      <c r="C2797">
        <v>7</v>
      </c>
      <c r="D2797">
        <v>53</v>
      </c>
      <c r="E2797">
        <v>1.5513838108969899E-2</v>
      </c>
      <c r="F2797">
        <v>1</v>
      </c>
      <c r="G2797">
        <v>1</v>
      </c>
      <c r="H2797">
        <v>0</v>
      </c>
      <c r="I2797">
        <v>0</v>
      </c>
      <c r="J2797">
        <v>0</v>
      </c>
      <c r="K2797">
        <v>16</v>
      </c>
      <c r="L2797">
        <v>2.87784547322476</v>
      </c>
      <c r="M2797">
        <v>182.14175024023899</v>
      </c>
      <c r="N2797">
        <v>0</v>
      </c>
      <c r="O2797">
        <v>0</v>
      </c>
      <c r="P2797">
        <v>0</v>
      </c>
      <c r="Q2797">
        <v>1</v>
      </c>
      <c r="R2797">
        <v>1</v>
      </c>
    </row>
    <row r="2798" spans="1:18" x14ac:dyDescent="0.25">
      <c r="A2798">
        <f t="shared" si="43"/>
        <v>2796</v>
      </c>
      <c r="B2798" t="s">
        <v>13</v>
      </c>
      <c r="C2798">
        <v>11</v>
      </c>
      <c r="D2798">
        <v>49</v>
      </c>
      <c r="E2798">
        <v>2.19161377063785E-2</v>
      </c>
      <c r="F2798">
        <v>1</v>
      </c>
      <c r="G2798">
        <v>1</v>
      </c>
      <c r="H2798">
        <v>0</v>
      </c>
      <c r="I2798">
        <v>0</v>
      </c>
      <c r="J2798">
        <v>0</v>
      </c>
      <c r="K2798">
        <v>21</v>
      </c>
      <c r="L2798">
        <v>2.87222857405464</v>
      </c>
      <c r="M2798">
        <v>182.123322093355</v>
      </c>
      <c r="N2798">
        <v>0</v>
      </c>
      <c r="O2798">
        <v>0</v>
      </c>
      <c r="P2798">
        <v>0</v>
      </c>
      <c r="Q2798">
        <v>1</v>
      </c>
      <c r="R2798">
        <v>4</v>
      </c>
    </row>
    <row r="2799" spans="1:18" x14ac:dyDescent="0.25">
      <c r="A2799">
        <f t="shared" si="43"/>
        <v>2797</v>
      </c>
      <c r="B2799" t="s">
        <v>13</v>
      </c>
      <c r="C2799">
        <v>12</v>
      </c>
      <c r="D2799">
        <v>48</v>
      </c>
      <c r="E2799">
        <v>2.09111561265121E-2</v>
      </c>
      <c r="F2799">
        <v>1</v>
      </c>
      <c r="G2799">
        <v>1</v>
      </c>
      <c r="H2799">
        <v>0</v>
      </c>
      <c r="I2799">
        <v>0</v>
      </c>
      <c r="J2799">
        <v>0</v>
      </c>
      <c r="K2799">
        <v>23</v>
      </c>
      <c r="L2799">
        <v>2.8730919064172098</v>
      </c>
      <c r="M2799">
        <v>182.12615454861299</v>
      </c>
      <c r="N2799">
        <v>0</v>
      </c>
      <c r="O2799">
        <v>0</v>
      </c>
      <c r="P2799">
        <v>0</v>
      </c>
      <c r="Q2799">
        <v>1</v>
      </c>
      <c r="R2799">
        <v>2</v>
      </c>
    </row>
    <row r="2800" spans="1:18" x14ac:dyDescent="0.25">
      <c r="A2800">
        <f t="shared" si="43"/>
        <v>2798</v>
      </c>
      <c r="B2800" t="s">
        <v>13</v>
      </c>
      <c r="C2800">
        <v>13</v>
      </c>
      <c r="D2800">
        <v>47</v>
      </c>
      <c r="E2800">
        <v>1.89161573353369E-2</v>
      </c>
      <c r="F2800">
        <v>1</v>
      </c>
      <c r="G2800">
        <v>1</v>
      </c>
      <c r="H2800">
        <v>0</v>
      </c>
      <c r="I2800">
        <v>0</v>
      </c>
      <c r="J2800">
        <v>0</v>
      </c>
      <c r="K2800">
        <v>24</v>
      </c>
      <c r="L2800">
        <v>2.8903894047632899</v>
      </c>
      <c r="M2800">
        <v>182.18290487127101</v>
      </c>
      <c r="N2800">
        <v>0</v>
      </c>
      <c r="O2800">
        <v>0</v>
      </c>
      <c r="P2800">
        <v>0</v>
      </c>
      <c r="Q2800">
        <v>1</v>
      </c>
      <c r="R2800">
        <v>7</v>
      </c>
    </row>
    <row r="2801" spans="1:18" x14ac:dyDescent="0.25">
      <c r="A2801">
        <f t="shared" si="43"/>
        <v>2799</v>
      </c>
      <c r="B2801" t="s">
        <v>13</v>
      </c>
      <c r="C2801">
        <v>14</v>
      </c>
      <c r="D2801">
        <v>46</v>
      </c>
      <c r="E2801">
        <v>1.6222915165001701E-2</v>
      </c>
      <c r="F2801">
        <v>1</v>
      </c>
      <c r="G2801">
        <v>1</v>
      </c>
      <c r="H2801">
        <v>0</v>
      </c>
      <c r="I2801">
        <v>0</v>
      </c>
      <c r="J2801">
        <v>0</v>
      </c>
      <c r="K2801">
        <v>27</v>
      </c>
      <c r="L2801">
        <v>2.91951542034086</v>
      </c>
      <c r="M2801">
        <v>182.27846266515999</v>
      </c>
      <c r="N2801">
        <v>0</v>
      </c>
      <c r="O2801">
        <v>0</v>
      </c>
      <c r="P2801">
        <v>0</v>
      </c>
      <c r="Q2801">
        <v>1</v>
      </c>
      <c r="R2801">
        <v>10</v>
      </c>
    </row>
    <row r="2802" spans="1:18" x14ac:dyDescent="0.25">
      <c r="A2802">
        <f t="shared" si="43"/>
        <v>2800</v>
      </c>
      <c r="B2802" t="s">
        <v>13</v>
      </c>
      <c r="C2802">
        <v>15</v>
      </c>
      <c r="D2802">
        <v>45</v>
      </c>
      <c r="E2802">
        <v>1.31906753334114E-2</v>
      </c>
      <c r="F2802">
        <v>1</v>
      </c>
      <c r="G2802">
        <v>1</v>
      </c>
      <c r="H2802">
        <v>0</v>
      </c>
      <c r="I2802">
        <v>0</v>
      </c>
      <c r="J2802">
        <v>0</v>
      </c>
      <c r="K2802">
        <v>30</v>
      </c>
      <c r="L2802">
        <v>2.97529139541437</v>
      </c>
      <c r="M2802">
        <v>182.461454709365</v>
      </c>
      <c r="N2802">
        <v>0</v>
      </c>
      <c r="O2802">
        <v>0</v>
      </c>
      <c r="P2802">
        <v>0</v>
      </c>
      <c r="Q2802">
        <v>1</v>
      </c>
      <c r="R2802">
        <v>9</v>
      </c>
    </row>
    <row r="2803" spans="1:18" x14ac:dyDescent="0.25">
      <c r="A2803">
        <f t="shared" si="43"/>
        <v>2801</v>
      </c>
      <c r="B2803" t="s">
        <v>13</v>
      </c>
      <c r="C2803">
        <v>16</v>
      </c>
      <c r="D2803">
        <v>44</v>
      </c>
      <c r="E2803">
        <v>1.01683741613047E-2</v>
      </c>
      <c r="F2803">
        <v>1</v>
      </c>
      <c r="G2803">
        <v>1</v>
      </c>
      <c r="H2803">
        <v>0</v>
      </c>
      <c r="I2803">
        <v>0</v>
      </c>
      <c r="J2803">
        <v>0</v>
      </c>
      <c r="K2803">
        <v>32</v>
      </c>
      <c r="L2803">
        <v>2.97298364045625</v>
      </c>
      <c r="M2803">
        <v>182.45388333483001</v>
      </c>
      <c r="N2803">
        <v>0</v>
      </c>
      <c r="O2803">
        <v>0</v>
      </c>
      <c r="P2803">
        <v>0</v>
      </c>
      <c r="Q2803">
        <v>1</v>
      </c>
      <c r="R2803">
        <v>10</v>
      </c>
    </row>
    <row r="2804" spans="1:18" x14ac:dyDescent="0.25">
      <c r="A2804">
        <f t="shared" si="43"/>
        <v>2802</v>
      </c>
      <c r="B2804" t="s">
        <v>13</v>
      </c>
      <c r="C2804">
        <v>17</v>
      </c>
      <c r="D2804">
        <v>43</v>
      </c>
      <c r="E2804">
        <v>7.43188719484816E-3</v>
      </c>
      <c r="F2804">
        <v>1</v>
      </c>
      <c r="G2804">
        <v>1</v>
      </c>
      <c r="H2804">
        <v>0</v>
      </c>
      <c r="I2804">
        <v>0</v>
      </c>
      <c r="J2804">
        <v>0</v>
      </c>
      <c r="K2804">
        <v>30</v>
      </c>
      <c r="L2804">
        <v>2.9869687916580401</v>
      </c>
      <c r="M2804">
        <v>182.49976637683099</v>
      </c>
      <c r="N2804">
        <v>0</v>
      </c>
      <c r="O2804">
        <v>0</v>
      </c>
      <c r="P2804">
        <v>0</v>
      </c>
      <c r="Q2804">
        <v>1</v>
      </c>
      <c r="R2804">
        <v>4</v>
      </c>
    </row>
    <row r="2805" spans="1:18" x14ac:dyDescent="0.25">
      <c r="A2805">
        <f t="shared" si="43"/>
        <v>2803</v>
      </c>
      <c r="B2805" t="s">
        <v>13</v>
      </c>
      <c r="C2805">
        <v>18</v>
      </c>
      <c r="D2805">
        <v>42</v>
      </c>
      <c r="E2805">
        <v>5.1508196806750199E-3</v>
      </c>
      <c r="F2805">
        <v>1</v>
      </c>
      <c r="G2805">
        <v>1</v>
      </c>
      <c r="H2805">
        <v>0</v>
      </c>
      <c r="I2805">
        <v>0</v>
      </c>
      <c r="J2805">
        <v>0</v>
      </c>
      <c r="K2805">
        <v>29</v>
      </c>
      <c r="L2805">
        <v>2.9639827895971198</v>
      </c>
      <c r="M2805">
        <v>182.424352984243</v>
      </c>
      <c r="N2805">
        <v>0</v>
      </c>
      <c r="O2805">
        <v>0</v>
      </c>
      <c r="P2805">
        <v>0</v>
      </c>
      <c r="Q2805">
        <v>1</v>
      </c>
      <c r="R2805">
        <v>4</v>
      </c>
    </row>
    <row r="2806" spans="1:18" x14ac:dyDescent="0.25">
      <c r="A2806">
        <f t="shared" si="43"/>
        <v>2804</v>
      </c>
      <c r="B2806" t="s">
        <v>14</v>
      </c>
      <c r="C2806">
        <v>7</v>
      </c>
      <c r="D2806">
        <v>29</v>
      </c>
      <c r="E2806">
        <v>5.6898587427624799E-3</v>
      </c>
      <c r="F2806">
        <v>0</v>
      </c>
      <c r="G2806">
        <v>1</v>
      </c>
      <c r="H2806">
        <v>0</v>
      </c>
      <c r="I2806">
        <v>0</v>
      </c>
      <c r="J2806">
        <v>0</v>
      </c>
      <c r="K2806">
        <v>20</v>
      </c>
      <c r="L2806">
        <v>2.6464276294973699</v>
      </c>
      <c r="M2806">
        <v>181.38250534612001</v>
      </c>
      <c r="N2806">
        <v>0</v>
      </c>
      <c r="O2806">
        <v>0</v>
      </c>
      <c r="P2806">
        <v>0</v>
      </c>
      <c r="Q2806">
        <v>1</v>
      </c>
      <c r="R2806">
        <v>1</v>
      </c>
    </row>
    <row r="2807" spans="1:18" x14ac:dyDescent="0.25">
      <c r="A2807">
        <f t="shared" si="43"/>
        <v>2805</v>
      </c>
      <c r="B2807" t="s">
        <v>14</v>
      </c>
      <c r="C2807">
        <v>11</v>
      </c>
      <c r="D2807">
        <v>25</v>
      </c>
      <c r="E2807">
        <v>9.60214688569987E-3</v>
      </c>
      <c r="F2807">
        <v>0</v>
      </c>
      <c r="G2807">
        <v>1</v>
      </c>
      <c r="H2807">
        <v>0</v>
      </c>
      <c r="I2807">
        <v>0</v>
      </c>
      <c r="J2807">
        <v>0</v>
      </c>
      <c r="K2807">
        <v>26</v>
      </c>
      <c r="L2807">
        <v>2.5889431311490401</v>
      </c>
      <c r="M2807">
        <v>181.19390791059399</v>
      </c>
      <c r="N2807">
        <v>0</v>
      </c>
      <c r="O2807">
        <v>0</v>
      </c>
      <c r="P2807">
        <v>0</v>
      </c>
      <c r="Q2807">
        <v>1</v>
      </c>
      <c r="R2807">
        <v>2</v>
      </c>
    </row>
    <row r="2808" spans="1:18" x14ac:dyDescent="0.25">
      <c r="A2808">
        <f t="shared" si="43"/>
        <v>2806</v>
      </c>
      <c r="B2808" t="s">
        <v>14</v>
      </c>
      <c r="C2808">
        <v>12</v>
      </c>
      <c r="D2808">
        <v>24</v>
      </c>
      <c r="E2808">
        <v>9.4872684792476104E-3</v>
      </c>
      <c r="F2808">
        <v>0</v>
      </c>
      <c r="G2808">
        <v>1</v>
      </c>
      <c r="H2808">
        <v>0</v>
      </c>
      <c r="I2808">
        <v>0</v>
      </c>
      <c r="J2808">
        <v>0</v>
      </c>
      <c r="K2808">
        <v>29</v>
      </c>
      <c r="L2808">
        <v>2.6664473930383701</v>
      </c>
      <c r="M2808">
        <v>181.448186985034</v>
      </c>
      <c r="N2808">
        <v>0</v>
      </c>
      <c r="O2808">
        <v>0</v>
      </c>
      <c r="P2808">
        <v>0</v>
      </c>
      <c r="Q2808">
        <v>1</v>
      </c>
      <c r="R2808">
        <v>1</v>
      </c>
    </row>
    <row r="2809" spans="1:18" x14ac:dyDescent="0.25">
      <c r="A2809">
        <f t="shared" si="43"/>
        <v>2807</v>
      </c>
      <c r="B2809" t="s">
        <v>14</v>
      </c>
      <c r="C2809">
        <v>13</v>
      </c>
      <c r="D2809">
        <v>23</v>
      </c>
      <c r="E2809">
        <v>8.8530722093045303E-3</v>
      </c>
      <c r="F2809">
        <v>0</v>
      </c>
      <c r="G2809">
        <v>1</v>
      </c>
      <c r="H2809">
        <v>0</v>
      </c>
      <c r="I2809">
        <v>0</v>
      </c>
      <c r="J2809">
        <v>0</v>
      </c>
      <c r="K2809">
        <v>30</v>
      </c>
      <c r="L2809">
        <v>2.6546429391514201</v>
      </c>
      <c r="M2809">
        <v>181.409458461783</v>
      </c>
      <c r="N2809">
        <v>0</v>
      </c>
      <c r="O2809">
        <v>0</v>
      </c>
      <c r="P2809">
        <v>0</v>
      </c>
      <c r="Q2809">
        <v>1</v>
      </c>
      <c r="R2809">
        <v>3</v>
      </c>
    </row>
    <row r="2810" spans="1:18" x14ac:dyDescent="0.25">
      <c r="A2810">
        <f t="shared" si="43"/>
        <v>2808</v>
      </c>
      <c r="B2810" t="s">
        <v>14</v>
      </c>
      <c r="C2810">
        <v>14</v>
      </c>
      <c r="D2810">
        <v>22</v>
      </c>
      <c r="E2810">
        <v>7.8023735907388298E-3</v>
      </c>
      <c r="F2810">
        <v>0</v>
      </c>
      <c r="G2810">
        <v>1</v>
      </c>
      <c r="H2810">
        <v>0</v>
      </c>
      <c r="I2810">
        <v>0</v>
      </c>
      <c r="J2810">
        <v>0</v>
      </c>
      <c r="K2810">
        <v>31</v>
      </c>
      <c r="L2810">
        <v>2.7099770215921701</v>
      </c>
      <c r="M2810">
        <v>181.59100072700801</v>
      </c>
      <c r="N2810">
        <v>0</v>
      </c>
      <c r="O2810">
        <v>0</v>
      </c>
      <c r="P2810">
        <v>0</v>
      </c>
      <c r="Q2810">
        <v>1</v>
      </c>
      <c r="R2810">
        <v>1</v>
      </c>
    </row>
    <row r="2811" spans="1:18" x14ac:dyDescent="0.25">
      <c r="A2811">
        <f t="shared" si="43"/>
        <v>2809</v>
      </c>
      <c r="B2811" t="s">
        <v>14</v>
      </c>
      <c r="C2811">
        <v>15</v>
      </c>
      <c r="D2811">
        <v>21</v>
      </c>
      <c r="E2811">
        <v>6.4944051955134197E-3</v>
      </c>
      <c r="F2811">
        <v>0</v>
      </c>
      <c r="G2811">
        <v>1</v>
      </c>
      <c r="H2811">
        <v>0</v>
      </c>
      <c r="I2811">
        <v>0</v>
      </c>
      <c r="J2811">
        <v>0</v>
      </c>
      <c r="K2811">
        <v>32</v>
      </c>
      <c r="L2811">
        <v>2.8250917126055399</v>
      </c>
      <c r="M2811">
        <v>181.96867359778699</v>
      </c>
      <c r="N2811">
        <v>0</v>
      </c>
      <c r="O2811">
        <v>0</v>
      </c>
      <c r="P2811">
        <v>0</v>
      </c>
      <c r="Q2811">
        <v>1</v>
      </c>
      <c r="R2811">
        <v>2</v>
      </c>
    </row>
    <row r="2812" spans="1:18" x14ac:dyDescent="0.25">
      <c r="A2812">
        <f t="shared" si="43"/>
        <v>2810</v>
      </c>
      <c r="B2812" t="s">
        <v>14</v>
      </c>
      <c r="C2812">
        <v>16</v>
      </c>
      <c r="D2812">
        <v>20</v>
      </c>
      <c r="E2812">
        <v>5.1054252960353397E-3</v>
      </c>
      <c r="F2812">
        <v>0</v>
      </c>
      <c r="G2812">
        <v>1</v>
      </c>
      <c r="H2812">
        <v>0</v>
      </c>
      <c r="I2812">
        <v>0</v>
      </c>
      <c r="J2812">
        <v>0</v>
      </c>
      <c r="K2812">
        <v>32</v>
      </c>
      <c r="L2812">
        <v>2.8783268593364002</v>
      </c>
      <c r="M2812">
        <v>182.143329590999</v>
      </c>
      <c r="N2812">
        <v>0</v>
      </c>
      <c r="O2812">
        <v>0</v>
      </c>
      <c r="P2812">
        <v>0</v>
      </c>
      <c r="Q2812">
        <v>1</v>
      </c>
      <c r="R2812">
        <v>1</v>
      </c>
    </row>
    <row r="2813" spans="1:18" x14ac:dyDescent="0.25">
      <c r="A2813">
        <f t="shared" si="43"/>
        <v>2811</v>
      </c>
      <c r="B2813" t="s">
        <v>14</v>
      </c>
      <c r="C2813">
        <v>18</v>
      </c>
      <c r="D2813">
        <v>18</v>
      </c>
      <c r="E2813">
        <v>2.65801441875692E-3</v>
      </c>
      <c r="F2813">
        <v>0</v>
      </c>
      <c r="G2813">
        <v>1</v>
      </c>
      <c r="H2813">
        <v>0</v>
      </c>
      <c r="I2813">
        <v>0</v>
      </c>
      <c r="J2813">
        <v>0</v>
      </c>
      <c r="K2813">
        <v>31</v>
      </c>
      <c r="L2813">
        <v>2.9962407233388402</v>
      </c>
      <c r="M2813">
        <v>182.53018610019299</v>
      </c>
      <c r="N2813">
        <v>0</v>
      </c>
      <c r="O2813">
        <v>0</v>
      </c>
      <c r="P2813">
        <v>0</v>
      </c>
      <c r="Q2813">
        <v>1</v>
      </c>
      <c r="R2813">
        <v>1</v>
      </c>
    </row>
    <row r="2814" spans="1:18" x14ac:dyDescent="0.25">
      <c r="A2814">
        <f t="shared" si="43"/>
        <v>2812</v>
      </c>
      <c r="B2814" t="s">
        <v>14</v>
      </c>
      <c r="C2814">
        <v>19</v>
      </c>
      <c r="D2814">
        <v>17</v>
      </c>
      <c r="E2814">
        <v>1.7603406865271799E-3</v>
      </c>
      <c r="F2814">
        <v>0</v>
      </c>
      <c r="G2814">
        <v>1</v>
      </c>
      <c r="H2814">
        <v>0</v>
      </c>
      <c r="I2814">
        <v>0</v>
      </c>
      <c r="J2814">
        <v>0</v>
      </c>
      <c r="K2814">
        <v>26</v>
      </c>
      <c r="L2814">
        <v>3.0008899082617599</v>
      </c>
      <c r="M2814">
        <v>182.545439331567</v>
      </c>
      <c r="N2814">
        <v>0</v>
      </c>
      <c r="O2814">
        <v>0</v>
      </c>
      <c r="P2814">
        <v>0</v>
      </c>
      <c r="Q2814">
        <v>1</v>
      </c>
      <c r="R2814">
        <v>1</v>
      </c>
    </row>
    <row r="2815" spans="1:18" x14ac:dyDescent="0.25">
      <c r="A2815">
        <f t="shared" si="43"/>
        <v>2813</v>
      </c>
      <c r="B2815" t="s">
        <v>15</v>
      </c>
      <c r="C2815">
        <v>0</v>
      </c>
      <c r="D2815">
        <v>12</v>
      </c>
      <c r="E2815">
        <v>2.0084761655045599E-4</v>
      </c>
      <c r="F2815">
        <v>0</v>
      </c>
      <c r="G2815">
        <v>1</v>
      </c>
      <c r="H2815">
        <v>0</v>
      </c>
      <c r="I2815">
        <v>0</v>
      </c>
      <c r="J2815">
        <v>0</v>
      </c>
      <c r="K2815">
        <v>22</v>
      </c>
      <c r="L2815">
        <v>2.8566286061458999</v>
      </c>
      <c r="M2815">
        <v>182.07214109627901</v>
      </c>
      <c r="N2815">
        <v>0</v>
      </c>
      <c r="O2815">
        <v>0</v>
      </c>
      <c r="P2815">
        <v>0</v>
      </c>
      <c r="Q2815">
        <v>1</v>
      </c>
      <c r="R2815">
        <v>1</v>
      </c>
    </row>
    <row r="2816" spans="1:18" x14ac:dyDescent="0.25">
      <c r="A2816">
        <f t="shared" si="43"/>
        <v>2814</v>
      </c>
      <c r="B2816" t="s">
        <v>15</v>
      </c>
      <c r="C2816">
        <v>8</v>
      </c>
      <c r="D2816">
        <v>4</v>
      </c>
      <c r="E2816">
        <v>1.01009543720621E-2</v>
      </c>
      <c r="F2816">
        <v>0</v>
      </c>
      <c r="G2816">
        <v>1</v>
      </c>
      <c r="H2816">
        <v>0</v>
      </c>
      <c r="I2816">
        <v>0</v>
      </c>
      <c r="J2816">
        <v>0</v>
      </c>
      <c r="K2816">
        <v>23</v>
      </c>
      <c r="L2816">
        <v>1.9411871497075299</v>
      </c>
      <c r="M2816">
        <v>179.068724244447</v>
      </c>
      <c r="N2816">
        <v>0</v>
      </c>
      <c r="O2816">
        <v>0</v>
      </c>
      <c r="P2816">
        <v>0</v>
      </c>
      <c r="Q2816">
        <v>1</v>
      </c>
      <c r="R2816">
        <v>1</v>
      </c>
    </row>
    <row r="2817" spans="1:18" x14ac:dyDescent="0.25">
      <c r="A2817">
        <f t="shared" si="43"/>
        <v>2815</v>
      </c>
      <c r="B2817" t="s">
        <v>15</v>
      </c>
      <c r="C2817">
        <v>10</v>
      </c>
      <c r="D2817">
        <v>2</v>
      </c>
      <c r="E2817">
        <v>6.2447290225491501E-3</v>
      </c>
      <c r="F2817">
        <v>0</v>
      </c>
      <c r="G2817">
        <v>1</v>
      </c>
      <c r="H2817">
        <v>0</v>
      </c>
      <c r="I2817">
        <v>0</v>
      </c>
      <c r="J2817">
        <v>0</v>
      </c>
      <c r="K2817">
        <v>25</v>
      </c>
      <c r="L2817">
        <v>1.93276204159497</v>
      </c>
      <c r="M2817">
        <v>179.04108281363199</v>
      </c>
      <c r="N2817">
        <v>0</v>
      </c>
      <c r="O2817">
        <v>0</v>
      </c>
      <c r="P2817">
        <v>0</v>
      </c>
      <c r="Q2817">
        <v>1</v>
      </c>
      <c r="R2817">
        <v>1</v>
      </c>
    </row>
    <row r="2818" spans="1:18" x14ac:dyDescent="0.25">
      <c r="A2818">
        <f t="shared" si="43"/>
        <v>2816</v>
      </c>
      <c r="B2818" t="s">
        <v>15</v>
      </c>
      <c r="C2818">
        <v>12</v>
      </c>
      <c r="D2818">
        <v>0</v>
      </c>
      <c r="E2818">
        <v>2.0188047441554598E-3</v>
      </c>
      <c r="F2818">
        <v>0</v>
      </c>
      <c r="G2818">
        <v>1</v>
      </c>
      <c r="H2818">
        <v>0</v>
      </c>
      <c r="I2818">
        <v>0</v>
      </c>
      <c r="J2818">
        <v>0</v>
      </c>
      <c r="K2818">
        <v>30</v>
      </c>
      <c r="L2818">
        <v>2.04839861686877</v>
      </c>
      <c r="M2818">
        <v>179.42046790311301</v>
      </c>
      <c r="N2818">
        <v>0</v>
      </c>
      <c r="O2818">
        <v>0</v>
      </c>
      <c r="P2818">
        <v>0</v>
      </c>
      <c r="Q2818">
        <v>1</v>
      </c>
      <c r="R2818">
        <v>2</v>
      </c>
    </row>
    <row r="2819" spans="1:18" x14ac:dyDescent="0.25">
      <c r="A2819">
        <f t="shared" si="43"/>
        <v>2817</v>
      </c>
      <c r="B2819" t="s">
        <v>15</v>
      </c>
      <c r="C2819">
        <v>14</v>
      </c>
      <c r="D2819">
        <v>2</v>
      </c>
      <c r="E2819">
        <v>6.2447290225491501E-3</v>
      </c>
      <c r="F2819">
        <v>0</v>
      </c>
      <c r="G2819">
        <v>1</v>
      </c>
      <c r="H2819">
        <v>0</v>
      </c>
      <c r="I2819">
        <v>0</v>
      </c>
      <c r="J2819">
        <v>0</v>
      </c>
      <c r="K2819">
        <v>32</v>
      </c>
      <c r="L2819">
        <v>2.4903632685044901</v>
      </c>
      <c r="M2819">
        <v>180.87048316438501</v>
      </c>
      <c r="N2819">
        <v>0</v>
      </c>
      <c r="O2819">
        <v>0</v>
      </c>
      <c r="P2819">
        <v>0</v>
      </c>
      <c r="Q2819">
        <v>1</v>
      </c>
      <c r="R2819">
        <v>2</v>
      </c>
    </row>
    <row r="2820" spans="1:18" x14ac:dyDescent="0.25">
      <c r="A2820">
        <f t="shared" si="43"/>
        <v>2818</v>
      </c>
      <c r="B2820" t="s">
        <v>15</v>
      </c>
      <c r="C2820">
        <v>15</v>
      </c>
      <c r="D2820">
        <v>3</v>
      </c>
      <c r="E2820">
        <v>8.6125958525751101E-3</v>
      </c>
      <c r="F2820">
        <v>0</v>
      </c>
      <c r="G2820">
        <v>1</v>
      </c>
      <c r="H2820">
        <v>0</v>
      </c>
      <c r="I2820">
        <v>0</v>
      </c>
      <c r="J2820">
        <v>0</v>
      </c>
      <c r="K2820">
        <v>33</v>
      </c>
      <c r="L2820">
        <v>2.59158947919954</v>
      </c>
      <c r="M2820">
        <v>181.20259015485399</v>
      </c>
      <c r="N2820">
        <v>0</v>
      </c>
      <c r="O2820">
        <v>0</v>
      </c>
      <c r="P2820">
        <v>0</v>
      </c>
      <c r="Q2820">
        <v>1</v>
      </c>
      <c r="R2820">
        <v>1</v>
      </c>
    </row>
    <row r="2821" spans="1:18" x14ac:dyDescent="0.25">
      <c r="A2821">
        <f t="shared" ref="A2821:A2884" si="44">A2820+1</f>
        <v>2819</v>
      </c>
      <c r="B2821" t="s">
        <v>15</v>
      </c>
      <c r="C2821">
        <v>16</v>
      </c>
      <c r="D2821">
        <v>4</v>
      </c>
      <c r="E2821">
        <v>1.01009543720621E-2</v>
      </c>
      <c r="F2821">
        <v>0</v>
      </c>
      <c r="G2821">
        <v>1</v>
      </c>
      <c r="H2821">
        <v>0</v>
      </c>
      <c r="I2821">
        <v>0</v>
      </c>
      <c r="J2821">
        <v>0</v>
      </c>
      <c r="K2821">
        <v>32</v>
      </c>
      <c r="L2821">
        <v>2.9544670128522101</v>
      </c>
      <c r="M2821">
        <v>182.39313324426601</v>
      </c>
      <c r="N2821">
        <v>0</v>
      </c>
      <c r="O2821">
        <v>0</v>
      </c>
      <c r="P2821">
        <v>0</v>
      </c>
      <c r="Q2821">
        <v>1</v>
      </c>
      <c r="R2821">
        <v>2</v>
      </c>
    </row>
    <row r="2822" spans="1:18" x14ac:dyDescent="0.25">
      <c r="A2822">
        <f t="shared" si="44"/>
        <v>2820</v>
      </c>
      <c r="B2822" t="s">
        <v>15</v>
      </c>
      <c r="C2822">
        <v>17</v>
      </c>
      <c r="D2822">
        <v>5</v>
      </c>
      <c r="E2822">
        <v>1.0073972783119301E-2</v>
      </c>
      <c r="F2822">
        <v>0</v>
      </c>
      <c r="G2822">
        <v>1</v>
      </c>
      <c r="H2822">
        <v>0</v>
      </c>
      <c r="I2822">
        <v>0</v>
      </c>
      <c r="J2822">
        <v>0</v>
      </c>
      <c r="K2822">
        <v>32</v>
      </c>
      <c r="L2822">
        <v>3.0098249359900699</v>
      </c>
      <c r="M2822">
        <v>182.57475372700199</v>
      </c>
      <c r="N2822">
        <v>0</v>
      </c>
      <c r="O2822">
        <v>0</v>
      </c>
      <c r="P2822">
        <v>0</v>
      </c>
      <c r="Q2822">
        <v>1</v>
      </c>
      <c r="R2822">
        <v>2</v>
      </c>
    </row>
    <row r="2823" spans="1:18" x14ac:dyDescent="0.25">
      <c r="A2823">
        <f t="shared" si="44"/>
        <v>2821</v>
      </c>
      <c r="B2823" t="s">
        <v>15</v>
      </c>
      <c r="C2823">
        <v>18</v>
      </c>
      <c r="D2823">
        <v>6</v>
      </c>
      <c r="E2823">
        <v>8.5439308013068298E-3</v>
      </c>
      <c r="F2823">
        <v>0</v>
      </c>
      <c r="G2823">
        <v>1</v>
      </c>
      <c r="H2823">
        <v>0</v>
      </c>
      <c r="I2823">
        <v>0</v>
      </c>
      <c r="J2823">
        <v>0</v>
      </c>
      <c r="K2823">
        <v>29</v>
      </c>
      <c r="L2823">
        <v>3.0373703327080799</v>
      </c>
      <c r="M2823">
        <v>182.66512576347799</v>
      </c>
      <c r="N2823">
        <v>0</v>
      </c>
      <c r="O2823">
        <v>0</v>
      </c>
      <c r="P2823">
        <v>0</v>
      </c>
      <c r="Q2823">
        <v>1</v>
      </c>
      <c r="R2823">
        <v>2</v>
      </c>
    </row>
    <row r="2824" spans="1:18" x14ac:dyDescent="0.25">
      <c r="A2824">
        <f t="shared" si="44"/>
        <v>2822</v>
      </c>
      <c r="B2824" t="s">
        <v>15</v>
      </c>
      <c r="C2824">
        <v>21</v>
      </c>
      <c r="D2824">
        <v>9</v>
      </c>
      <c r="E2824">
        <v>1.97893480595332E-3</v>
      </c>
      <c r="F2824">
        <v>0</v>
      </c>
      <c r="G2824">
        <v>1</v>
      </c>
      <c r="H2824">
        <v>0</v>
      </c>
      <c r="I2824">
        <v>0</v>
      </c>
      <c r="J2824">
        <v>0</v>
      </c>
      <c r="K2824">
        <v>21</v>
      </c>
      <c r="L2824">
        <v>2.91243313184654</v>
      </c>
      <c r="M2824">
        <v>182.25522681052001</v>
      </c>
      <c r="N2824">
        <v>0</v>
      </c>
      <c r="O2824">
        <v>0</v>
      </c>
      <c r="P2824">
        <v>0</v>
      </c>
      <c r="Q2824">
        <v>1</v>
      </c>
      <c r="R2824">
        <v>1</v>
      </c>
    </row>
    <row r="2825" spans="1:18" x14ac:dyDescent="0.25">
      <c r="A2825">
        <f t="shared" si="44"/>
        <v>2823</v>
      </c>
      <c r="B2825" t="s">
        <v>16</v>
      </c>
      <c r="C2825">
        <v>0</v>
      </c>
      <c r="D2825">
        <v>12</v>
      </c>
      <c r="E2825">
        <v>2.0084761655045599E-4</v>
      </c>
      <c r="F2825">
        <v>0</v>
      </c>
      <c r="G2825">
        <v>1</v>
      </c>
      <c r="H2825">
        <v>0</v>
      </c>
      <c r="I2825">
        <v>0</v>
      </c>
      <c r="J2825">
        <v>0.34649999999999997</v>
      </c>
      <c r="K2825">
        <v>21</v>
      </c>
      <c r="L2825">
        <v>2.6644408264108401</v>
      </c>
      <c r="M2825">
        <v>181.44160376119001</v>
      </c>
      <c r="N2825">
        <v>0</v>
      </c>
      <c r="O2825">
        <v>0</v>
      </c>
      <c r="P2825">
        <v>0</v>
      </c>
      <c r="Q2825">
        <v>1</v>
      </c>
      <c r="R2825">
        <v>1</v>
      </c>
    </row>
    <row r="2826" spans="1:18" x14ac:dyDescent="0.25">
      <c r="A2826">
        <f t="shared" si="44"/>
        <v>2824</v>
      </c>
      <c r="B2826" t="s">
        <v>16</v>
      </c>
      <c r="C2826">
        <v>10</v>
      </c>
      <c r="D2826">
        <v>22</v>
      </c>
      <c r="E2826">
        <v>7.8023735907388298E-3</v>
      </c>
      <c r="F2826">
        <v>0</v>
      </c>
      <c r="G2826">
        <v>1</v>
      </c>
      <c r="H2826">
        <v>0</v>
      </c>
      <c r="I2826">
        <v>0</v>
      </c>
      <c r="J2826">
        <v>0.34649999999999997</v>
      </c>
      <c r="K2826">
        <v>24</v>
      </c>
      <c r="L2826">
        <v>2.0254167215782299</v>
      </c>
      <c r="M2826">
        <v>179.34506798418099</v>
      </c>
      <c r="N2826">
        <v>0</v>
      </c>
      <c r="O2826">
        <v>0</v>
      </c>
      <c r="P2826">
        <v>0</v>
      </c>
      <c r="Q2826">
        <v>1</v>
      </c>
      <c r="R2826">
        <v>2</v>
      </c>
    </row>
    <row r="2827" spans="1:18" x14ac:dyDescent="0.25">
      <c r="A2827">
        <f t="shared" si="44"/>
        <v>2825</v>
      </c>
      <c r="B2827" t="s">
        <v>16</v>
      </c>
      <c r="C2827">
        <v>11</v>
      </c>
      <c r="D2827">
        <v>23</v>
      </c>
      <c r="E2827">
        <v>8.8530722093045303E-3</v>
      </c>
      <c r="F2827">
        <v>0</v>
      </c>
      <c r="G2827">
        <v>1</v>
      </c>
      <c r="H2827">
        <v>0</v>
      </c>
      <c r="I2827">
        <v>0</v>
      </c>
      <c r="J2827">
        <v>0.34649999999999997</v>
      </c>
      <c r="K2827">
        <v>28</v>
      </c>
      <c r="L2827">
        <v>2.11438515414646</v>
      </c>
      <c r="M2827">
        <v>179.63695916714701</v>
      </c>
      <c r="N2827">
        <v>0</v>
      </c>
      <c r="O2827">
        <v>0</v>
      </c>
      <c r="P2827">
        <v>0</v>
      </c>
      <c r="Q2827">
        <v>1</v>
      </c>
      <c r="R2827">
        <v>1</v>
      </c>
    </row>
    <row r="2828" spans="1:18" x14ac:dyDescent="0.25">
      <c r="A2828">
        <f t="shared" si="44"/>
        <v>2826</v>
      </c>
      <c r="B2828" t="s">
        <v>16</v>
      </c>
      <c r="C2828">
        <v>12</v>
      </c>
      <c r="D2828">
        <v>24</v>
      </c>
      <c r="E2828">
        <v>9.4872684792476104E-3</v>
      </c>
      <c r="F2828">
        <v>0</v>
      </c>
      <c r="G2828">
        <v>1</v>
      </c>
      <c r="H2828">
        <v>0</v>
      </c>
      <c r="I2828">
        <v>0</v>
      </c>
      <c r="J2828">
        <v>0.34649999999999997</v>
      </c>
      <c r="K2828">
        <v>29</v>
      </c>
      <c r="L2828">
        <v>2.2614732194752398</v>
      </c>
      <c r="M2828">
        <v>180.11953155995801</v>
      </c>
      <c r="N2828">
        <v>0</v>
      </c>
      <c r="O2828">
        <v>0</v>
      </c>
      <c r="P2828">
        <v>0</v>
      </c>
      <c r="Q2828">
        <v>1</v>
      </c>
      <c r="R2828">
        <v>1</v>
      </c>
    </row>
    <row r="2829" spans="1:18" x14ac:dyDescent="0.25">
      <c r="A2829">
        <f t="shared" si="44"/>
        <v>2827</v>
      </c>
      <c r="B2829" t="s">
        <v>16</v>
      </c>
      <c r="C2829">
        <v>13</v>
      </c>
      <c r="D2829">
        <v>25</v>
      </c>
      <c r="E2829">
        <v>9.60214688569987E-3</v>
      </c>
      <c r="F2829">
        <v>0</v>
      </c>
      <c r="G2829">
        <v>1</v>
      </c>
      <c r="H2829">
        <v>0</v>
      </c>
      <c r="I2829">
        <v>0</v>
      </c>
      <c r="J2829">
        <v>0.34649999999999997</v>
      </c>
      <c r="K2829">
        <v>31</v>
      </c>
      <c r="L2829">
        <v>2.5209811961802799</v>
      </c>
      <c r="M2829">
        <v>180.97093568300599</v>
      </c>
      <c r="N2829">
        <v>0</v>
      </c>
      <c r="O2829">
        <v>0</v>
      </c>
      <c r="P2829">
        <v>0</v>
      </c>
      <c r="Q2829">
        <v>1</v>
      </c>
      <c r="R2829">
        <v>1</v>
      </c>
    </row>
    <row r="2830" spans="1:18" x14ac:dyDescent="0.25">
      <c r="A2830">
        <f t="shared" si="44"/>
        <v>2828</v>
      </c>
      <c r="B2830" t="s">
        <v>16</v>
      </c>
      <c r="C2830">
        <v>14</v>
      </c>
      <c r="D2830">
        <v>26</v>
      </c>
      <c r="E2830">
        <v>9.1785834604016705E-3</v>
      </c>
      <c r="F2830">
        <v>0</v>
      </c>
      <c r="G2830">
        <v>1</v>
      </c>
      <c r="H2830">
        <v>0</v>
      </c>
      <c r="I2830">
        <v>0</v>
      </c>
      <c r="J2830">
        <v>0.34649999999999997</v>
      </c>
      <c r="K2830">
        <v>31</v>
      </c>
      <c r="L2830">
        <v>2.6674082394125098</v>
      </c>
      <c r="M2830">
        <v>181.451339368151</v>
      </c>
      <c r="N2830">
        <v>0</v>
      </c>
      <c r="O2830">
        <v>0</v>
      </c>
      <c r="P2830">
        <v>0</v>
      </c>
      <c r="Q2830">
        <v>1</v>
      </c>
      <c r="R2830">
        <v>1</v>
      </c>
    </row>
    <row r="2831" spans="1:18" x14ac:dyDescent="0.25">
      <c r="A2831">
        <f t="shared" si="44"/>
        <v>2829</v>
      </c>
      <c r="B2831" t="s">
        <v>16</v>
      </c>
      <c r="C2831">
        <v>15</v>
      </c>
      <c r="D2831">
        <v>27</v>
      </c>
      <c r="E2831">
        <v>8.2863612272512308E-3</v>
      </c>
      <c r="F2831">
        <v>0</v>
      </c>
      <c r="G2831">
        <v>1</v>
      </c>
      <c r="H2831">
        <v>0</v>
      </c>
      <c r="I2831">
        <v>0</v>
      </c>
      <c r="J2831">
        <v>0.34649999999999997</v>
      </c>
      <c r="K2831">
        <v>30</v>
      </c>
      <c r="L2831">
        <v>2.7767582522001302</v>
      </c>
      <c r="M2831">
        <v>181.81009925262501</v>
      </c>
      <c r="N2831">
        <v>0</v>
      </c>
      <c r="O2831">
        <v>0</v>
      </c>
      <c r="P2831">
        <v>0</v>
      </c>
      <c r="Q2831">
        <v>1</v>
      </c>
      <c r="R2831">
        <v>1</v>
      </c>
    </row>
    <row r="2832" spans="1:18" x14ac:dyDescent="0.25">
      <c r="A2832">
        <f t="shared" si="44"/>
        <v>2830</v>
      </c>
      <c r="B2832" t="s">
        <v>16</v>
      </c>
      <c r="C2832">
        <v>20</v>
      </c>
      <c r="D2832">
        <v>32</v>
      </c>
      <c r="E2832">
        <v>2.1155941764573701E-3</v>
      </c>
      <c r="F2832">
        <v>0</v>
      </c>
      <c r="G2832">
        <v>1</v>
      </c>
      <c r="H2832">
        <v>0</v>
      </c>
      <c r="I2832">
        <v>0</v>
      </c>
      <c r="J2832">
        <v>0.34649999999999997</v>
      </c>
      <c r="K2832">
        <v>22</v>
      </c>
      <c r="L2832">
        <v>3.27815274944638</v>
      </c>
      <c r="M2832">
        <v>183.45509432233101</v>
      </c>
      <c r="N2832">
        <v>0</v>
      </c>
      <c r="O2832">
        <v>0</v>
      </c>
      <c r="P2832">
        <v>0</v>
      </c>
      <c r="Q2832">
        <v>1</v>
      </c>
      <c r="R2832">
        <v>2</v>
      </c>
    </row>
    <row r="2833" spans="1:18" x14ac:dyDescent="0.25">
      <c r="A2833">
        <f t="shared" si="44"/>
        <v>2831</v>
      </c>
      <c r="B2833" t="s">
        <v>17</v>
      </c>
      <c r="C2833">
        <v>7</v>
      </c>
      <c r="D2833">
        <v>43</v>
      </c>
      <c r="E2833">
        <v>7.43188719484816E-3</v>
      </c>
      <c r="F2833">
        <v>0</v>
      </c>
      <c r="G2833">
        <v>1</v>
      </c>
      <c r="H2833">
        <v>0</v>
      </c>
      <c r="I2833">
        <v>0</v>
      </c>
      <c r="J2833">
        <v>9.8000000000000004E-2</v>
      </c>
      <c r="K2833">
        <v>16</v>
      </c>
      <c r="L2833">
        <v>2.42594066567893</v>
      </c>
      <c r="M2833">
        <v>180.65912291889401</v>
      </c>
      <c r="N2833">
        <v>0</v>
      </c>
      <c r="O2833">
        <v>0</v>
      </c>
      <c r="P2833">
        <v>0</v>
      </c>
      <c r="Q2833">
        <v>1</v>
      </c>
      <c r="R2833">
        <v>1</v>
      </c>
    </row>
    <row r="2834" spans="1:18" x14ac:dyDescent="0.25">
      <c r="A2834">
        <f t="shared" si="44"/>
        <v>2832</v>
      </c>
      <c r="B2834" t="s">
        <v>17</v>
      </c>
      <c r="C2834">
        <v>8</v>
      </c>
      <c r="D2834">
        <v>44</v>
      </c>
      <c r="E2834">
        <v>1.01683741613047E-2</v>
      </c>
      <c r="F2834">
        <v>0</v>
      </c>
      <c r="G2834">
        <v>1</v>
      </c>
      <c r="H2834">
        <v>0</v>
      </c>
      <c r="I2834">
        <v>0</v>
      </c>
      <c r="J2834">
        <v>9.8000000000000004E-2</v>
      </c>
      <c r="K2834">
        <v>16</v>
      </c>
      <c r="L2834">
        <v>2.4215599341995002</v>
      </c>
      <c r="M2834">
        <v>180.644750440287</v>
      </c>
      <c r="N2834">
        <v>0</v>
      </c>
      <c r="O2834">
        <v>0</v>
      </c>
      <c r="P2834">
        <v>0</v>
      </c>
      <c r="Q2834">
        <v>1</v>
      </c>
      <c r="R2834">
        <v>1</v>
      </c>
    </row>
    <row r="2835" spans="1:18" x14ac:dyDescent="0.25">
      <c r="A2835">
        <f t="shared" si="44"/>
        <v>2833</v>
      </c>
      <c r="B2835" t="s">
        <v>17</v>
      </c>
      <c r="C2835">
        <v>10</v>
      </c>
      <c r="D2835">
        <v>46</v>
      </c>
      <c r="E2835">
        <v>1.6222915165001701E-2</v>
      </c>
      <c r="F2835">
        <v>0</v>
      </c>
      <c r="G2835">
        <v>1</v>
      </c>
      <c r="H2835">
        <v>0</v>
      </c>
      <c r="I2835">
        <v>0</v>
      </c>
      <c r="J2835">
        <v>9.8000000000000004E-2</v>
      </c>
      <c r="K2835">
        <v>22</v>
      </c>
      <c r="L2835">
        <v>2.6273274288106001</v>
      </c>
      <c r="M2835">
        <v>181.31984064570401</v>
      </c>
      <c r="N2835">
        <v>0</v>
      </c>
      <c r="O2835">
        <v>0</v>
      </c>
      <c r="P2835">
        <v>0</v>
      </c>
      <c r="Q2835">
        <v>1</v>
      </c>
      <c r="R2835">
        <v>2</v>
      </c>
    </row>
    <row r="2836" spans="1:18" x14ac:dyDescent="0.25">
      <c r="A2836">
        <f t="shared" si="44"/>
        <v>2834</v>
      </c>
      <c r="B2836" t="s">
        <v>17</v>
      </c>
      <c r="C2836">
        <v>11</v>
      </c>
      <c r="D2836">
        <v>47</v>
      </c>
      <c r="E2836">
        <v>1.89161573353369E-2</v>
      </c>
      <c r="F2836">
        <v>0</v>
      </c>
      <c r="G2836">
        <v>1</v>
      </c>
      <c r="H2836">
        <v>0</v>
      </c>
      <c r="I2836">
        <v>0</v>
      </c>
      <c r="J2836">
        <v>9.8000000000000004E-2</v>
      </c>
      <c r="K2836">
        <v>28</v>
      </c>
      <c r="L2836">
        <v>2.72148511933981</v>
      </c>
      <c r="M2836">
        <v>181.628756953215</v>
      </c>
      <c r="N2836">
        <v>0</v>
      </c>
      <c r="O2836">
        <v>0</v>
      </c>
      <c r="P2836">
        <v>0</v>
      </c>
      <c r="Q2836">
        <v>1</v>
      </c>
      <c r="R2836">
        <v>1</v>
      </c>
    </row>
    <row r="2837" spans="1:18" x14ac:dyDescent="0.25">
      <c r="A2837">
        <f t="shared" si="44"/>
        <v>2835</v>
      </c>
      <c r="B2837" t="s">
        <v>17</v>
      </c>
      <c r="C2837">
        <v>12</v>
      </c>
      <c r="D2837">
        <v>48</v>
      </c>
      <c r="E2837">
        <v>2.09111561265121E-2</v>
      </c>
      <c r="F2837">
        <v>0</v>
      </c>
      <c r="G2837">
        <v>1</v>
      </c>
      <c r="H2837">
        <v>0</v>
      </c>
      <c r="I2837">
        <v>0</v>
      </c>
      <c r="J2837">
        <v>9.8000000000000004E-2</v>
      </c>
      <c r="K2837">
        <v>32</v>
      </c>
      <c r="L2837">
        <v>2.94032180579977</v>
      </c>
      <c r="M2837">
        <v>182.34672508464499</v>
      </c>
      <c r="N2837">
        <v>0</v>
      </c>
      <c r="O2837">
        <v>0</v>
      </c>
      <c r="P2837">
        <v>0</v>
      </c>
      <c r="Q2837">
        <v>1</v>
      </c>
      <c r="R2837">
        <v>4</v>
      </c>
    </row>
    <row r="2838" spans="1:18" x14ac:dyDescent="0.25">
      <c r="A2838">
        <f t="shared" si="44"/>
        <v>2836</v>
      </c>
      <c r="B2838" t="s">
        <v>17</v>
      </c>
      <c r="C2838">
        <v>13</v>
      </c>
      <c r="D2838">
        <v>49</v>
      </c>
      <c r="E2838">
        <v>2.19161377063785E-2</v>
      </c>
      <c r="F2838">
        <v>0</v>
      </c>
      <c r="G2838">
        <v>1</v>
      </c>
      <c r="H2838">
        <v>0</v>
      </c>
      <c r="I2838">
        <v>0</v>
      </c>
      <c r="J2838">
        <v>9.8000000000000004E-2</v>
      </c>
      <c r="K2838">
        <v>32</v>
      </c>
      <c r="L2838">
        <v>3.0636827569635301</v>
      </c>
      <c r="M2838">
        <v>182.75145261470999</v>
      </c>
      <c r="N2838">
        <v>0</v>
      </c>
      <c r="O2838">
        <v>0</v>
      </c>
      <c r="P2838">
        <v>0</v>
      </c>
      <c r="Q2838">
        <v>1</v>
      </c>
      <c r="R2838">
        <v>4</v>
      </c>
    </row>
    <row r="2839" spans="1:18" x14ac:dyDescent="0.25">
      <c r="A2839">
        <f t="shared" si="44"/>
        <v>2837</v>
      </c>
      <c r="B2839" t="s">
        <v>17</v>
      </c>
      <c r="C2839">
        <v>14</v>
      </c>
      <c r="D2839">
        <v>50</v>
      </c>
      <c r="E2839">
        <v>2.17766363078023E-2</v>
      </c>
      <c r="F2839">
        <v>0</v>
      </c>
      <c r="G2839">
        <v>1</v>
      </c>
      <c r="H2839">
        <v>0</v>
      </c>
      <c r="I2839">
        <v>0</v>
      </c>
      <c r="J2839">
        <v>9.8000000000000004E-2</v>
      </c>
      <c r="K2839">
        <v>33</v>
      </c>
      <c r="L2839">
        <v>3.15541855438128</v>
      </c>
      <c r="M2839">
        <v>183.052423078679</v>
      </c>
      <c r="N2839">
        <v>0</v>
      </c>
      <c r="O2839">
        <v>0</v>
      </c>
      <c r="P2839">
        <v>0</v>
      </c>
      <c r="Q2839">
        <v>1</v>
      </c>
      <c r="R2839">
        <v>6</v>
      </c>
    </row>
    <row r="2840" spans="1:18" x14ac:dyDescent="0.25">
      <c r="A2840">
        <f t="shared" si="44"/>
        <v>2838</v>
      </c>
      <c r="B2840" t="s">
        <v>17</v>
      </c>
      <c r="C2840">
        <v>15</v>
      </c>
      <c r="D2840">
        <v>51</v>
      </c>
      <c r="E2840">
        <v>2.0514382189178799E-2</v>
      </c>
      <c r="F2840">
        <v>0</v>
      </c>
      <c r="G2840">
        <v>1</v>
      </c>
      <c r="H2840">
        <v>0</v>
      </c>
      <c r="I2840">
        <v>0</v>
      </c>
      <c r="J2840">
        <v>9.8000000000000004E-2</v>
      </c>
      <c r="K2840">
        <v>32</v>
      </c>
      <c r="L2840">
        <v>3.3149398023090901</v>
      </c>
      <c r="M2840">
        <v>183.57578675298299</v>
      </c>
      <c r="N2840">
        <v>0</v>
      </c>
      <c r="O2840">
        <v>0</v>
      </c>
      <c r="P2840">
        <v>0</v>
      </c>
      <c r="Q2840">
        <v>1</v>
      </c>
      <c r="R2840">
        <v>4</v>
      </c>
    </row>
    <row r="2841" spans="1:18" x14ac:dyDescent="0.25">
      <c r="A2841">
        <f t="shared" si="44"/>
        <v>2839</v>
      </c>
      <c r="B2841" t="s">
        <v>17</v>
      </c>
      <c r="C2841">
        <v>16</v>
      </c>
      <c r="D2841">
        <v>52</v>
      </c>
      <c r="E2841">
        <v>1.8321766064150102E-2</v>
      </c>
      <c r="F2841">
        <v>0</v>
      </c>
      <c r="G2841">
        <v>1</v>
      </c>
      <c r="H2841">
        <v>0</v>
      </c>
      <c r="I2841">
        <v>0</v>
      </c>
      <c r="J2841">
        <v>9.8000000000000004E-2</v>
      </c>
      <c r="K2841">
        <v>31</v>
      </c>
      <c r="L2841">
        <v>3.4735812407406099</v>
      </c>
      <c r="M2841">
        <v>184.096263913191</v>
      </c>
      <c r="N2841">
        <v>0</v>
      </c>
      <c r="O2841">
        <v>0</v>
      </c>
      <c r="P2841">
        <v>0</v>
      </c>
      <c r="Q2841">
        <v>1</v>
      </c>
      <c r="R2841">
        <v>5</v>
      </c>
    </row>
    <row r="2842" spans="1:18" x14ac:dyDescent="0.25">
      <c r="A2842">
        <f t="shared" si="44"/>
        <v>2840</v>
      </c>
      <c r="B2842" t="s">
        <v>17</v>
      </c>
      <c r="C2842">
        <v>17</v>
      </c>
      <c r="D2842">
        <v>53</v>
      </c>
      <c r="E2842">
        <v>1.5513838108969899E-2</v>
      </c>
      <c r="F2842">
        <v>0</v>
      </c>
      <c r="G2842">
        <v>1</v>
      </c>
      <c r="H2842">
        <v>0</v>
      </c>
      <c r="I2842">
        <v>0</v>
      </c>
      <c r="J2842">
        <v>9.8000000000000004E-2</v>
      </c>
      <c r="K2842">
        <v>32</v>
      </c>
      <c r="L2842">
        <v>3.3951256504092102</v>
      </c>
      <c r="M2842">
        <v>183.83886368244501</v>
      </c>
      <c r="N2842">
        <v>0</v>
      </c>
      <c r="O2842">
        <v>0</v>
      </c>
      <c r="P2842">
        <v>0</v>
      </c>
      <c r="Q2842">
        <v>1</v>
      </c>
      <c r="R2842">
        <v>17</v>
      </c>
    </row>
    <row r="2843" spans="1:18" x14ac:dyDescent="0.25">
      <c r="A2843">
        <f t="shared" si="44"/>
        <v>2841</v>
      </c>
      <c r="B2843" t="s">
        <v>17</v>
      </c>
      <c r="C2843">
        <v>18</v>
      </c>
      <c r="D2843">
        <v>54</v>
      </c>
      <c r="E2843">
        <v>1.2454386949037799E-2</v>
      </c>
      <c r="F2843">
        <v>0</v>
      </c>
      <c r="G2843">
        <v>1</v>
      </c>
      <c r="H2843">
        <v>0</v>
      </c>
      <c r="I2843">
        <v>0</v>
      </c>
      <c r="J2843">
        <v>9.8000000000000004E-2</v>
      </c>
      <c r="K2843">
        <v>29</v>
      </c>
      <c r="L2843">
        <v>3.3822999204010502</v>
      </c>
      <c r="M2843">
        <v>183.796784515751</v>
      </c>
      <c r="N2843">
        <v>0</v>
      </c>
      <c r="O2843">
        <v>0</v>
      </c>
      <c r="P2843">
        <v>0</v>
      </c>
      <c r="Q2843">
        <v>1</v>
      </c>
      <c r="R2843">
        <v>14</v>
      </c>
    </row>
    <row r="2844" spans="1:18" x14ac:dyDescent="0.25">
      <c r="A2844">
        <f t="shared" si="44"/>
        <v>2842</v>
      </c>
      <c r="B2844" t="s">
        <v>17</v>
      </c>
      <c r="C2844">
        <v>19</v>
      </c>
      <c r="D2844">
        <v>55</v>
      </c>
      <c r="E2844">
        <v>9.4801070776153306E-3</v>
      </c>
      <c r="F2844">
        <v>0</v>
      </c>
      <c r="G2844">
        <v>1</v>
      </c>
      <c r="H2844">
        <v>0</v>
      </c>
      <c r="I2844">
        <v>0</v>
      </c>
      <c r="J2844">
        <v>9.8000000000000004E-2</v>
      </c>
      <c r="K2844">
        <v>26</v>
      </c>
      <c r="L2844">
        <v>3.3673750860334102</v>
      </c>
      <c r="M2844">
        <v>183.74781852373201</v>
      </c>
      <c r="N2844">
        <v>0</v>
      </c>
      <c r="O2844">
        <v>0</v>
      </c>
      <c r="P2844">
        <v>0</v>
      </c>
      <c r="Q2844">
        <v>1</v>
      </c>
      <c r="R2844">
        <v>2</v>
      </c>
    </row>
    <row r="2845" spans="1:18" x14ac:dyDescent="0.25">
      <c r="A2845">
        <f t="shared" si="44"/>
        <v>2843</v>
      </c>
      <c r="B2845" t="s">
        <v>17</v>
      </c>
      <c r="C2845">
        <v>20</v>
      </c>
      <c r="D2845">
        <v>56</v>
      </c>
      <c r="E2845">
        <v>6.8446880245291103E-3</v>
      </c>
      <c r="F2845">
        <v>0</v>
      </c>
      <c r="G2845">
        <v>1</v>
      </c>
      <c r="H2845">
        <v>0</v>
      </c>
      <c r="I2845">
        <v>0</v>
      </c>
      <c r="J2845">
        <v>9.8000000000000004E-2</v>
      </c>
      <c r="K2845">
        <v>23</v>
      </c>
      <c r="L2845">
        <v>3.356610619569</v>
      </c>
      <c r="M2845">
        <v>183.71250203270699</v>
      </c>
      <c r="N2845">
        <v>0</v>
      </c>
      <c r="O2845">
        <v>0</v>
      </c>
      <c r="P2845">
        <v>0</v>
      </c>
      <c r="Q2845">
        <v>1</v>
      </c>
      <c r="R2845">
        <v>6</v>
      </c>
    </row>
    <row r="2846" spans="1:18" x14ac:dyDescent="0.25">
      <c r="A2846">
        <f t="shared" si="44"/>
        <v>2844</v>
      </c>
      <c r="B2846" t="s">
        <v>17</v>
      </c>
      <c r="C2846">
        <v>22</v>
      </c>
      <c r="D2846">
        <v>58</v>
      </c>
      <c r="E2846">
        <v>3.0807463600493702E-3</v>
      </c>
      <c r="F2846">
        <v>0</v>
      </c>
      <c r="G2846">
        <v>1</v>
      </c>
      <c r="H2846">
        <v>0</v>
      </c>
      <c r="I2846">
        <v>0</v>
      </c>
      <c r="J2846">
        <v>9.8000000000000004E-2</v>
      </c>
      <c r="K2846">
        <v>21</v>
      </c>
      <c r="L2846">
        <v>3.3461989607781</v>
      </c>
      <c r="M2846">
        <v>183.67834304717201</v>
      </c>
      <c r="N2846">
        <v>0</v>
      </c>
      <c r="O2846">
        <v>0</v>
      </c>
      <c r="P2846">
        <v>0</v>
      </c>
      <c r="Q2846">
        <v>1</v>
      </c>
      <c r="R2846">
        <v>2</v>
      </c>
    </row>
    <row r="2847" spans="1:18" x14ac:dyDescent="0.25">
      <c r="A2847">
        <f t="shared" si="44"/>
        <v>2845</v>
      </c>
      <c r="B2847" t="s">
        <v>18</v>
      </c>
      <c r="C2847">
        <v>6</v>
      </c>
      <c r="D2847">
        <v>66</v>
      </c>
      <c r="E2847">
        <v>1.2201427328721899E-2</v>
      </c>
      <c r="F2847">
        <v>0</v>
      </c>
      <c r="G2847">
        <v>1</v>
      </c>
      <c r="H2847">
        <v>0</v>
      </c>
      <c r="I2847">
        <v>0</v>
      </c>
      <c r="J2847">
        <v>0</v>
      </c>
      <c r="K2847">
        <v>17</v>
      </c>
      <c r="L2847">
        <v>2.4402489398132201</v>
      </c>
      <c r="M2847">
        <v>180.706066075503</v>
      </c>
      <c r="N2847">
        <v>0</v>
      </c>
      <c r="O2847">
        <v>0</v>
      </c>
      <c r="P2847">
        <v>0</v>
      </c>
      <c r="Q2847">
        <v>1</v>
      </c>
      <c r="R2847">
        <v>2</v>
      </c>
    </row>
    <row r="2848" spans="1:18" x14ac:dyDescent="0.25">
      <c r="A2848">
        <f t="shared" si="44"/>
        <v>2846</v>
      </c>
      <c r="B2848" t="s">
        <v>18</v>
      </c>
      <c r="C2848">
        <v>7</v>
      </c>
      <c r="D2848">
        <v>67</v>
      </c>
      <c r="E2848">
        <v>1.8559407511328001E-2</v>
      </c>
      <c r="F2848">
        <v>0</v>
      </c>
      <c r="G2848">
        <v>1</v>
      </c>
      <c r="H2848">
        <v>0</v>
      </c>
      <c r="I2848">
        <v>0</v>
      </c>
      <c r="J2848">
        <v>0</v>
      </c>
      <c r="K2848">
        <v>18</v>
      </c>
      <c r="L2848">
        <v>2.3659917192770301</v>
      </c>
      <c r="M2848">
        <v>180.46244002387499</v>
      </c>
      <c r="N2848">
        <v>0</v>
      </c>
      <c r="O2848">
        <v>0</v>
      </c>
      <c r="P2848">
        <v>0</v>
      </c>
      <c r="Q2848">
        <v>1</v>
      </c>
      <c r="R2848">
        <v>2</v>
      </c>
    </row>
    <row r="2849" spans="1:18" x14ac:dyDescent="0.25">
      <c r="A2849">
        <f t="shared" si="44"/>
        <v>2847</v>
      </c>
      <c r="B2849" t="s">
        <v>18</v>
      </c>
      <c r="C2849">
        <v>8</v>
      </c>
      <c r="D2849">
        <v>68</v>
      </c>
      <c r="E2849">
        <v>2.74610459191518E-2</v>
      </c>
      <c r="F2849">
        <v>0</v>
      </c>
      <c r="G2849">
        <v>1</v>
      </c>
      <c r="H2849">
        <v>0</v>
      </c>
      <c r="I2849">
        <v>0</v>
      </c>
      <c r="J2849">
        <v>0</v>
      </c>
      <c r="K2849">
        <v>20</v>
      </c>
      <c r="L2849">
        <v>2.3532816664095999</v>
      </c>
      <c r="M2849">
        <v>180.42074037536</v>
      </c>
      <c r="N2849">
        <v>0</v>
      </c>
      <c r="O2849">
        <v>0</v>
      </c>
      <c r="P2849">
        <v>0</v>
      </c>
      <c r="Q2849">
        <v>1</v>
      </c>
      <c r="R2849">
        <v>3</v>
      </c>
    </row>
    <row r="2850" spans="1:18" x14ac:dyDescent="0.25">
      <c r="A2850">
        <f t="shared" si="44"/>
        <v>2848</v>
      </c>
      <c r="B2850" t="s">
        <v>18</v>
      </c>
      <c r="C2850">
        <v>9</v>
      </c>
      <c r="D2850">
        <v>69</v>
      </c>
      <c r="E2850">
        <v>3.8901697346824797E-2</v>
      </c>
      <c r="F2850">
        <v>0</v>
      </c>
      <c r="G2850">
        <v>1</v>
      </c>
      <c r="H2850">
        <v>0</v>
      </c>
      <c r="I2850">
        <v>0</v>
      </c>
      <c r="J2850">
        <v>0</v>
      </c>
      <c r="K2850">
        <v>23</v>
      </c>
      <c r="L2850">
        <v>2.4744411026050401</v>
      </c>
      <c r="M2850">
        <v>180.81824508728701</v>
      </c>
      <c r="N2850">
        <v>0</v>
      </c>
      <c r="O2850">
        <v>0</v>
      </c>
      <c r="P2850">
        <v>0</v>
      </c>
      <c r="Q2850">
        <v>1</v>
      </c>
      <c r="R2850">
        <v>3</v>
      </c>
    </row>
    <row r="2851" spans="1:18" x14ac:dyDescent="0.25">
      <c r="A2851">
        <f t="shared" si="44"/>
        <v>2849</v>
      </c>
      <c r="B2851" t="s">
        <v>18</v>
      </c>
      <c r="C2851">
        <v>10</v>
      </c>
      <c r="D2851">
        <v>70</v>
      </c>
      <c r="E2851">
        <v>5.1770972572982001E-2</v>
      </c>
      <c r="F2851">
        <v>0</v>
      </c>
      <c r="G2851">
        <v>1</v>
      </c>
      <c r="H2851">
        <v>0</v>
      </c>
      <c r="I2851">
        <v>0</v>
      </c>
      <c r="J2851">
        <v>0</v>
      </c>
      <c r="K2851">
        <v>26</v>
      </c>
      <c r="L2851">
        <v>2.6133553741311899</v>
      </c>
      <c r="M2851">
        <v>181.27400057129699</v>
      </c>
      <c r="N2851">
        <v>0</v>
      </c>
      <c r="O2851">
        <v>0</v>
      </c>
      <c r="P2851">
        <v>0</v>
      </c>
      <c r="Q2851">
        <v>1</v>
      </c>
      <c r="R2851">
        <v>9</v>
      </c>
    </row>
    <row r="2852" spans="1:18" x14ac:dyDescent="0.25">
      <c r="A2852">
        <f t="shared" si="44"/>
        <v>2850</v>
      </c>
      <c r="B2852" t="s">
        <v>18</v>
      </c>
      <c r="C2852">
        <v>11</v>
      </c>
      <c r="D2852">
        <v>71</v>
      </c>
      <c r="E2852">
        <v>6.3400305234532897E-2</v>
      </c>
      <c r="F2852">
        <v>0</v>
      </c>
      <c r="G2852">
        <v>1</v>
      </c>
      <c r="H2852">
        <v>0</v>
      </c>
      <c r="I2852">
        <v>0</v>
      </c>
      <c r="J2852">
        <v>0</v>
      </c>
      <c r="K2852">
        <v>28</v>
      </c>
      <c r="L2852">
        <v>2.7300950379653002</v>
      </c>
      <c r="M2852">
        <v>181.657004717734</v>
      </c>
      <c r="N2852">
        <v>0</v>
      </c>
      <c r="O2852">
        <v>0</v>
      </c>
      <c r="P2852">
        <v>0</v>
      </c>
      <c r="Q2852">
        <v>1</v>
      </c>
      <c r="R2852">
        <v>14</v>
      </c>
    </row>
    <row r="2853" spans="1:18" x14ac:dyDescent="0.25">
      <c r="A2853">
        <f t="shared" si="44"/>
        <v>2851</v>
      </c>
      <c r="B2853" t="s">
        <v>18</v>
      </c>
      <c r="C2853">
        <v>12</v>
      </c>
      <c r="D2853">
        <v>72</v>
      </c>
      <c r="E2853">
        <v>7.0145928863607196E-2</v>
      </c>
      <c r="F2853">
        <v>0</v>
      </c>
      <c r="G2853">
        <v>1</v>
      </c>
      <c r="H2853">
        <v>0</v>
      </c>
      <c r="I2853">
        <v>0</v>
      </c>
      <c r="J2853">
        <v>0</v>
      </c>
      <c r="K2853">
        <v>28</v>
      </c>
      <c r="L2853">
        <v>2.8464901467332901</v>
      </c>
      <c r="M2853">
        <v>182.03887843416399</v>
      </c>
      <c r="N2853">
        <v>0</v>
      </c>
      <c r="O2853">
        <v>0</v>
      </c>
      <c r="P2853">
        <v>0</v>
      </c>
      <c r="Q2853">
        <v>1</v>
      </c>
      <c r="R2853">
        <v>15</v>
      </c>
    </row>
    <row r="2854" spans="1:18" x14ac:dyDescent="0.25">
      <c r="A2854">
        <f t="shared" si="44"/>
        <v>2852</v>
      </c>
      <c r="B2854" t="s">
        <v>18</v>
      </c>
      <c r="C2854">
        <v>13</v>
      </c>
      <c r="D2854">
        <v>73</v>
      </c>
      <c r="E2854">
        <v>6.9379332149452994E-2</v>
      </c>
      <c r="F2854">
        <v>0</v>
      </c>
      <c r="G2854">
        <v>1</v>
      </c>
      <c r="H2854">
        <v>0</v>
      </c>
      <c r="I2854">
        <v>0</v>
      </c>
      <c r="J2854">
        <v>0</v>
      </c>
      <c r="K2854">
        <v>31</v>
      </c>
      <c r="L2854">
        <v>3.0142601387828298</v>
      </c>
      <c r="M2854">
        <v>182.58930491726599</v>
      </c>
      <c r="N2854">
        <v>0</v>
      </c>
      <c r="O2854">
        <v>0</v>
      </c>
      <c r="P2854">
        <v>0</v>
      </c>
      <c r="Q2854">
        <v>1</v>
      </c>
      <c r="R2854">
        <v>16</v>
      </c>
    </row>
    <row r="2855" spans="1:18" x14ac:dyDescent="0.25">
      <c r="A2855">
        <f t="shared" si="44"/>
        <v>2853</v>
      </c>
      <c r="B2855" t="s">
        <v>18</v>
      </c>
      <c r="C2855">
        <v>14</v>
      </c>
      <c r="D2855">
        <v>74</v>
      </c>
      <c r="E2855">
        <v>6.1416009533469498E-2</v>
      </c>
      <c r="F2855">
        <v>0</v>
      </c>
      <c r="G2855">
        <v>1</v>
      </c>
      <c r="H2855">
        <v>0</v>
      </c>
      <c r="I2855">
        <v>0</v>
      </c>
      <c r="J2855">
        <v>0</v>
      </c>
      <c r="K2855">
        <v>32</v>
      </c>
      <c r="L2855">
        <v>3.0812349128926799</v>
      </c>
      <c r="M2855">
        <v>182.809038428126</v>
      </c>
      <c r="N2855">
        <v>0</v>
      </c>
      <c r="O2855">
        <v>0</v>
      </c>
      <c r="P2855">
        <v>0</v>
      </c>
      <c r="Q2855">
        <v>1</v>
      </c>
      <c r="R2855">
        <v>21</v>
      </c>
    </row>
    <row r="2856" spans="1:18" x14ac:dyDescent="0.25">
      <c r="A2856">
        <f t="shared" si="44"/>
        <v>2854</v>
      </c>
      <c r="B2856" t="s">
        <v>18</v>
      </c>
      <c r="C2856">
        <v>15</v>
      </c>
      <c r="D2856">
        <v>75</v>
      </c>
      <c r="E2856">
        <v>4.9266179065309702E-2</v>
      </c>
      <c r="F2856">
        <v>0</v>
      </c>
      <c r="G2856">
        <v>1</v>
      </c>
      <c r="H2856">
        <v>0</v>
      </c>
      <c r="I2856">
        <v>0</v>
      </c>
      <c r="J2856">
        <v>0</v>
      </c>
      <c r="K2856">
        <v>33</v>
      </c>
      <c r="L2856">
        <v>3.1380110277587798</v>
      </c>
      <c r="M2856">
        <v>182.995311770862</v>
      </c>
      <c r="N2856">
        <v>0</v>
      </c>
      <c r="O2856">
        <v>0</v>
      </c>
      <c r="P2856">
        <v>0</v>
      </c>
      <c r="Q2856">
        <v>1</v>
      </c>
      <c r="R2856">
        <v>11</v>
      </c>
    </row>
    <row r="2857" spans="1:18" x14ac:dyDescent="0.25">
      <c r="A2857">
        <f t="shared" si="44"/>
        <v>2855</v>
      </c>
      <c r="B2857" t="s">
        <v>18</v>
      </c>
      <c r="C2857">
        <v>16</v>
      </c>
      <c r="D2857">
        <v>76</v>
      </c>
      <c r="E2857">
        <v>3.6503030884468698E-2</v>
      </c>
      <c r="F2857">
        <v>0</v>
      </c>
      <c r="G2857">
        <v>1</v>
      </c>
      <c r="H2857">
        <v>0</v>
      </c>
      <c r="I2857">
        <v>0</v>
      </c>
      <c r="J2857">
        <v>0</v>
      </c>
      <c r="K2857">
        <v>34</v>
      </c>
      <c r="L2857">
        <v>3.17250451472409</v>
      </c>
      <c r="M2857">
        <v>183.10847937901599</v>
      </c>
      <c r="N2857">
        <v>0</v>
      </c>
      <c r="O2857">
        <v>0</v>
      </c>
      <c r="P2857">
        <v>0</v>
      </c>
      <c r="Q2857">
        <v>1</v>
      </c>
      <c r="R2857">
        <v>12</v>
      </c>
    </row>
    <row r="2858" spans="1:18" x14ac:dyDescent="0.25">
      <c r="A2858">
        <f t="shared" si="44"/>
        <v>2856</v>
      </c>
      <c r="B2858" t="s">
        <v>18</v>
      </c>
      <c r="C2858">
        <v>17</v>
      </c>
      <c r="D2858">
        <v>77</v>
      </c>
      <c r="E2858">
        <v>2.54932430089241E-2</v>
      </c>
      <c r="F2858">
        <v>0</v>
      </c>
      <c r="G2858">
        <v>1</v>
      </c>
      <c r="H2858">
        <v>0</v>
      </c>
      <c r="I2858">
        <v>0</v>
      </c>
      <c r="J2858">
        <v>0</v>
      </c>
      <c r="K2858">
        <v>33</v>
      </c>
      <c r="L2858">
        <v>3.1853083586667599</v>
      </c>
      <c r="M2858">
        <v>183.15048674103301</v>
      </c>
      <c r="N2858">
        <v>0</v>
      </c>
      <c r="O2858">
        <v>0</v>
      </c>
      <c r="P2858">
        <v>0</v>
      </c>
      <c r="Q2858">
        <v>1</v>
      </c>
      <c r="R2858">
        <v>15</v>
      </c>
    </row>
    <row r="2859" spans="1:18" x14ac:dyDescent="0.25">
      <c r="A2859">
        <f t="shared" si="44"/>
        <v>2857</v>
      </c>
      <c r="B2859" t="s">
        <v>18</v>
      </c>
      <c r="C2859">
        <v>18</v>
      </c>
      <c r="D2859">
        <v>78</v>
      </c>
      <c r="E2859">
        <v>1.7080639136980699E-2</v>
      </c>
      <c r="F2859">
        <v>0</v>
      </c>
      <c r="G2859">
        <v>1</v>
      </c>
      <c r="H2859">
        <v>0</v>
      </c>
      <c r="I2859">
        <v>0</v>
      </c>
      <c r="J2859">
        <v>0</v>
      </c>
      <c r="K2859">
        <v>31</v>
      </c>
      <c r="L2859">
        <v>3.08507915570511</v>
      </c>
      <c r="M2859">
        <v>182.82165077331101</v>
      </c>
      <c r="N2859">
        <v>0</v>
      </c>
      <c r="O2859">
        <v>0</v>
      </c>
      <c r="P2859">
        <v>0</v>
      </c>
      <c r="Q2859">
        <v>1</v>
      </c>
      <c r="R2859">
        <v>8</v>
      </c>
    </row>
    <row r="2860" spans="1:18" x14ac:dyDescent="0.25">
      <c r="A2860">
        <f t="shared" si="44"/>
        <v>2858</v>
      </c>
      <c r="B2860" t="s">
        <v>18</v>
      </c>
      <c r="C2860">
        <v>19</v>
      </c>
      <c r="D2860">
        <v>79</v>
      </c>
      <c r="E2860">
        <v>1.1129362843867801E-2</v>
      </c>
      <c r="F2860">
        <v>0</v>
      </c>
      <c r="G2860">
        <v>1</v>
      </c>
      <c r="H2860">
        <v>0</v>
      </c>
      <c r="I2860">
        <v>0</v>
      </c>
      <c r="J2860">
        <v>0</v>
      </c>
      <c r="K2860">
        <v>27</v>
      </c>
      <c r="L2860">
        <v>3.0898571197657101</v>
      </c>
      <c r="M2860">
        <v>182.83732650841799</v>
      </c>
      <c r="N2860">
        <v>0</v>
      </c>
      <c r="O2860">
        <v>0</v>
      </c>
      <c r="P2860">
        <v>0</v>
      </c>
      <c r="Q2860">
        <v>1</v>
      </c>
      <c r="R2860">
        <v>7</v>
      </c>
    </row>
    <row r="2861" spans="1:18" x14ac:dyDescent="0.25">
      <c r="A2861">
        <f t="shared" si="44"/>
        <v>2859</v>
      </c>
      <c r="B2861" t="s">
        <v>18</v>
      </c>
      <c r="C2861">
        <v>20</v>
      </c>
      <c r="D2861">
        <v>80</v>
      </c>
      <c r="E2861">
        <v>7.12073604619534E-3</v>
      </c>
      <c r="F2861">
        <v>0</v>
      </c>
      <c r="G2861">
        <v>1</v>
      </c>
      <c r="H2861">
        <v>0</v>
      </c>
      <c r="I2861">
        <v>0</v>
      </c>
      <c r="J2861">
        <v>0</v>
      </c>
      <c r="K2861">
        <v>26</v>
      </c>
      <c r="L2861">
        <v>3.1123604248186298</v>
      </c>
      <c r="M2861">
        <v>182.911156249405</v>
      </c>
      <c r="N2861">
        <v>0</v>
      </c>
      <c r="O2861">
        <v>0</v>
      </c>
      <c r="P2861">
        <v>0</v>
      </c>
      <c r="Q2861">
        <v>1</v>
      </c>
      <c r="R2861">
        <v>3</v>
      </c>
    </row>
    <row r="2862" spans="1:18" x14ac:dyDescent="0.25">
      <c r="A2862">
        <f t="shared" si="44"/>
        <v>2860</v>
      </c>
      <c r="B2862" t="s">
        <v>18</v>
      </c>
      <c r="C2862">
        <v>21</v>
      </c>
      <c r="D2862">
        <v>81</v>
      </c>
      <c r="E2862">
        <v>4.5030756230777201E-3</v>
      </c>
      <c r="F2862">
        <v>0</v>
      </c>
      <c r="G2862">
        <v>1</v>
      </c>
      <c r="H2862">
        <v>0</v>
      </c>
      <c r="I2862">
        <v>0</v>
      </c>
      <c r="J2862">
        <v>0</v>
      </c>
      <c r="K2862">
        <v>25</v>
      </c>
      <c r="L2862">
        <v>3.1134031324732798</v>
      </c>
      <c r="M2862">
        <v>182.91457720627699</v>
      </c>
      <c r="N2862">
        <v>0</v>
      </c>
      <c r="O2862">
        <v>0</v>
      </c>
      <c r="P2862">
        <v>0</v>
      </c>
      <c r="Q2862">
        <v>1</v>
      </c>
      <c r="R2862">
        <v>1</v>
      </c>
    </row>
    <row r="2863" spans="1:18" x14ac:dyDescent="0.25">
      <c r="A2863">
        <f t="shared" si="44"/>
        <v>2861</v>
      </c>
      <c r="B2863" t="s">
        <v>19</v>
      </c>
      <c r="C2863">
        <v>6</v>
      </c>
      <c r="D2863">
        <v>78</v>
      </c>
      <c r="E2863">
        <v>1.7080639136980699E-2</v>
      </c>
      <c r="F2863">
        <v>0</v>
      </c>
      <c r="G2863">
        <v>0</v>
      </c>
      <c r="H2863">
        <v>1</v>
      </c>
      <c r="I2863">
        <v>0</v>
      </c>
      <c r="J2863">
        <v>1.0500000000000001E-2</v>
      </c>
      <c r="K2863">
        <v>21</v>
      </c>
      <c r="L2863">
        <v>2.4850614433788798</v>
      </c>
      <c r="M2863">
        <v>180.85308872499601</v>
      </c>
      <c r="N2863">
        <v>0</v>
      </c>
      <c r="O2863">
        <v>0</v>
      </c>
      <c r="P2863">
        <v>0</v>
      </c>
      <c r="Q2863">
        <v>1</v>
      </c>
      <c r="R2863">
        <v>2</v>
      </c>
    </row>
    <row r="2864" spans="1:18" x14ac:dyDescent="0.25">
      <c r="A2864">
        <f t="shared" si="44"/>
        <v>2862</v>
      </c>
      <c r="B2864" t="s">
        <v>19</v>
      </c>
      <c r="C2864">
        <v>7</v>
      </c>
      <c r="D2864">
        <v>77</v>
      </c>
      <c r="E2864">
        <v>2.54932430089241E-2</v>
      </c>
      <c r="F2864">
        <v>0</v>
      </c>
      <c r="G2864">
        <v>0</v>
      </c>
      <c r="H2864">
        <v>1</v>
      </c>
      <c r="I2864">
        <v>0</v>
      </c>
      <c r="J2864">
        <v>1.0500000000000001E-2</v>
      </c>
      <c r="K2864">
        <v>21</v>
      </c>
      <c r="L2864">
        <v>2.4080264220868899</v>
      </c>
      <c r="M2864">
        <v>180.60034915382801</v>
      </c>
      <c r="N2864">
        <v>0</v>
      </c>
      <c r="O2864">
        <v>0</v>
      </c>
      <c r="P2864">
        <v>0</v>
      </c>
      <c r="Q2864">
        <v>1</v>
      </c>
      <c r="R2864">
        <v>2</v>
      </c>
    </row>
    <row r="2865" spans="1:18" x14ac:dyDescent="0.25">
      <c r="A2865">
        <f t="shared" si="44"/>
        <v>2863</v>
      </c>
      <c r="B2865" t="s">
        <v>19</v>
      </c>
      <c r="C2865">
        <v>9</v>
      </c>
      <c r="D2865">
        <v>75</v>
      </c>
      <c r="E2865">
        <v>4.9266179065309702E-2</v>
      </c>
      <c r="F2865">
        <v>0</v>
      </c>
      <c r="G2865">
        <v>0</v>
      </c>
      <c r="H2865">
        <v>1</v>
      </c>
      <c r="I2865">
        <v>0</v>
      </c>
      <c r="J2865">
        <v>1.0500000000000001E-2</v>
      </c>
      <c r="K2865">
        <v>22</v>
      </c>
      <c r="L2865">
        <v>2.5098772556547702</v>
      </c>
      <c r="M2865">
        <v>180.93450543193799</v>
      </c>
      <c r="N2865">
        <v>0</v>
      </c>
      <c r="O2865">
        <v>0</v>
      </c>
      <c r="P2865">
        <v>0</v>
      </c>
      <c r="Q2865">
        <v>1</v>
      </c>
      <c r="R2865">
        <v>2</v>
      </c>
    </row>
    <row r="2866" spans="1:18" x14ac:dyDescent="0.25">
      <c r="A2866">
        <f t="shared" si="44"/>
        <v>2864</v>
      </c>
      <c r="B2866" t="s">
        <v>19</v>
      </c>
      <c r="C2866">
        <v>10</v>
      </c>
      <c r="D2866">
        <v>74</v>
      </c>
      <c r="E2866">
        <v>6.1416009533469498E-2</v>
      </c>
      <c r="F2866">
        <v>0</v>
      </c>
      <c r="G2866">
        <v>0</v>
      </c>
      <c r="H2866">
        <v>1</v>
      </c>
      <c r="I2866">
        <v>0</v>
      </c>
      <c r="J2866">
        <v>1.0500000000000001E-2</v>
      </c>
      <c r="K2866">
        <v>22</v>
      </c>
      <c r="L2866">
        <v>2.5802065515783701</v>
      </c>
      <c r="M2866">
        <v>181.165244591793</v>
      </c>
      <c r="N2866">
        <v>0</v>
      </c>
      <c r="O2866">
        <v>0</v>
      </c>
      <c r="P2866">
        <v>0</v>
      </c>
      <c r="Q2866">
        <v>1</v>
      </c>
      <c r="R2866">
        <v>1</v>
      </c>
    </row>
    <row r="2867" spans="1:18" x14ac:dyDescent="0.25">
      <c r="A2867">
        <f t="shared" si="44"/>
        <v>2865</v>
      </c>
      <c r="B2867" t="s">
        <v>19</v>
      </c>
      <c r="C2867">
        <v>11</v>
      </c>
      <c r="D2867">
        <v>73</v>
      </c>
      <c r="E2867">
        <v>6.9379332149452994E-2</v>
      </c>
      <c r="F2867">
        <v>0</v>
      </c>
      <c r="G2867">
        <v>0</v>
      </c>
      <c r="H2867">
        <v>1</v>
      </c>
      <c r="I2867">
        <v>0</v>
      </c>
      <c r="J2867">
        <v>1.0500000000000001E-2</v>
      </c>
      <c r="K2867">
        <v>18</v>
      </c>
      <c r="L2867">
        <v>2.9540804913119998</v>
      </c>
      <c r="M2867">
        <v>182.39186512897601</v>
      </c>
      <c r="N2867">
        <v>0</v>
      </c>
      <c r="O2867">
        <v>0</v>
      </c>
      <c r="P2867">
        <v>0</v>
      </c>
      <c r="Q2867">
        <v>1</v>
      </c>
      <c r="R2867">
        <v>5</v>
      </c>
    </row>
    <row r="2868" spans="1:18" x14ac:dyDescent="0.25">
      <c r="A2868">
        <f t="shared" si="44"/>
        <v>2866</v>
      </c>
      <c r="B2868" t="s">
        <v>19</v>
      </c>
      <c r="C2868">
        <v>12</v>
      </c>
      <c r="D2868">
        <v>72</v>
      </c>
      <c r="E2868">
        <v>7.0145928863607196E-2</v>
      </c>
      <c r="F2868">
        <v>0</v>
      </c>
      <c r="G2868">
        <v>0</v>
      </c>
      <c r="H2868">
        <v>1</v>
      </c>
      <c r="I2868">
        <v>0</v>
      </c>
      <c r="J2868">
        <v>1.0500000000000001E-2</v>
      </c>
      <c r="K2868">
        <v>17</v>
      </c>
      <c r="L2868">
        <v>2.9846916807953399</v>
      </c>
      <c r="M2868">
        <v>182.49229554066699</v>
      </c>
      <c r="N2868">
        <v>0</v>
      </c>
      <c r="O2868">
        <v>0</v>
      </c>
      <c r="P2868">
        <v>0</v>
      </c>
      <c r="Q2868">
        <v>1</v>
      </c>
      <c r="R2868">
        <v>1</v>
      </c>
    </row>
    <row r="2869" spans="1:18" x14ac:dyDescent="0.25">
      <c r="A2869">
        <f t="shared" si="44"/>
        <v>2867</v>
      </c>
      <c r="B2869" t="s">
        <v>19</v>
      </c>
      <c r="C2869">
        <v>13</v>
      </c>
      <c r="D2869">
        <v>71</v>
      </c>
      <c r="E2869">
        <v>6.3400305234532897E-2</v>
      </c>
      <c r="F2869">
        <v>0</v>
      </c>
      <c r="G2869">
        <v>0</v>
      </c>
      <c r="H2869">
        <v>1</v>
      </c>
      <c r="I2869">
        <v>0</v>
      </c>
      <c r="J2869">
        <v>1.0500000000000001E-2</v>
      </c>
      <c r="K2869">
        <v>16</v>
      </c>
      <c r="L2869">
        <v>3.0906863606070001</v>
      </c>
      <c r="M2869">
        <v>182.84004711485201</v>
      </c>
      <c r="N2869">
        <v>0</v>
      </c>
      <c r="O2869">
        <v>0</v>
      </c>
      <c r="P2869">
        <v>0</v>
      </c>
      <c r="Q2869">
        <v>1</v>
      </c>
      <c r="R2869">
        <v>1</v>
      </c>
    </row>
    <row r="2870" spans="1:18" x14ac:dyDescent="0.25">
      <c r="A2870">
        <f t="shared" si="44"/>
        <v>2868</v>
      </c>
      <c r="B2870" t="s">
        <v>19</v>
      </c>
      <c r="C2870">
        <v>14</v>
      </c>
      <c r="D2870">
        <v>70</v>
      </c>
      <c r="E2870">
        <v>5.1770972572982001E-2</v>
      </c>
      <c r="F2870">
        <v>0</v>
      </c>
      <c r="G2870">
        <v>0</v>
      </c>
      <c r="H2870">
        <v>1</v>
      </c>
      <c r="I2870">
        <v>0</v>
      </c>
      <c r="J2870">
        <v>1.0500000000000001E-2</v>
      </c>
      <c r="K2870">
        <v>16</v>
      </c>
      <c r="L2870">
        <v>3.0436599052448701</v>
      </c>
      <c r="M2870">
        <v>182.68576084397901</v>
      </c>
      <c r="N2870">
        <v>0</v>
      </c>
      <c r="O2870">
        <v>0</v>
      </c>
      <c r="P2870">
        <v>0</v>
      </c>
      <c r="Q2870">
        <v>1</v>
      </c>
      <c r="R2870">
        <v>1</v>
      </c>
    </row>
    <row r="2871" spans="1:18" x14ac:dyDescent="0.25">
      <c r="A2871">
        <f t="shared" si="44"/>
        <v>2869</v>
      </c>
      <c r="B2871" t="s">
        <v>19</v>
      </c>
      <c r="C2871">
        <v>15</v>
      </c>
      <c r="D2871">
        <v>69</v>
      </c>
      <c r="E2871">
        <v>3.8901697346824797E-2</v>
      </c>
      <c r="F2871">
        <v>0</v>
      </c>
      <c r="G2871">
        <v>0</v>
      </c>
      <c r="H2871">
        <v>1</v>
      </c>
      <c r="I2871">
        <v>0</v>
      </c>
      <c r="J2871">
        <v>1.0500000000000001E-2</v>
      </c>
      <c r="K2871">
        <v>15</v>
      </c>
      <c r="L2871">
        <v>3.0252472322067998</v>
      </c>
      <c r="M2871">
        <v>182.62535181170199</v>
      </c>
      <c r="N2871">
        <v>0</v>
      </c>
      <c r="O2871">
        <v>0</v>
      </c>
      <c r="P2871">
        <v>0</v>
      </c>
      <c r="Q2871">
        <v>1</v>
      </c>
      <c r="R2871">
        <v>1</v>
      </c>
    </row>
    <row r="2872" spans="1:18" x14ac:dyDescent="0.25">
      <c r="A2872">
        <f t="shared" si="44"/>
        <v>2870</v>
      </c>
      <c r="B2872" t="s">
        <v>19</v>
      </c>
      <c r="C2872">
        <v>16</v>
      </c>
      <c r="D2872">
        <v>68</v>
      </c>
      <c r="E2872">
        <v>2.74610459191518E-2</v>
      </c>
      <c r="F2872">
        <v>0</v>
      </c>
      <c r="G2872">
        <v>0</v>
      </c>
      <c r="H2872">
        <v>1</v>
      </c>
      <c r="I2872">
        <v>0</v>
      </c>
      <c r="J2872">
        <v>1.0500000000000001E-2</v>
      </c>
      <c r="K2872">
        <v>15</v>
      </c>
      <c r="L2872">
        <v>3.0270057764934601</v>
      </c>
      <c r="M2872">
        <v>182.63112131395499</v>
      </c>
      <c r="N2872">
        <v>0</v>
      </c>
      <c r="O2872">
        <v>0</v>
      </c>
      <c r="P2872">
        <v>0</v>
      </c>
      <c r="Q2872">
        <v>1</v>
      </c>
      <c r="R2872">
        <v>1</v>
      </c>
    </row>
    <row r="2873" spans="1:18" x14ac:dyDescent="0.25">
      <c r="A2873">
        <f t="shared" si="44"/>
        <v>2871</v>
      </c>
      <c r="B2873" t="s">
        <v>20</v>
      </c>
      <c r="C2873">
        <v>14</v>
      </c>
      <c r="D2873">
        <v>46</v>
      </c>
      <c r="E2873">
        <v>1.6222915165001701E-2</v>
      </c>
      <c r="F2873">
        <v>0</v>
      </c>
      <c r="G2873">
        <v>0</v>
      </c>
      <c r="H2873">
        <v>1</v>
      </c>
      <c r="I2873">
        <v>0</v>
      </c>
      <c r="J2873">
        <v>0.33950000000000002</v>
      </c>
      <c r="K2873">
        <v>13</v>
      </c>
      <c r="L2873">
        <v>2.7727926758282901</v>
      </c>
      <c r="M2873">
        <v>181.79708883145801</v>
      </c>
      <c r="N2873">
        <v>0</v>
      </c>
      <c r="O2873">
        <v>0</v>
      </c>
      <c r="P2873">
        <v>0</v>
      </c>
      <c r="Q2873">
        <v>1</v>
      </c>
      <c r="R2873">
        <v>1</v>
      </c>
    </row>
    <row r="2874" spans="1:18" x14ac:dyDescent="0.25">
      <c r="A2874">
        <f t="shared" si="44"/>
        <v>2872</v>
      </c>
      <c r="B2874" t="s">
        <v>20</v>
      </c>
      <c r="C2874">
        <v>15</v>
      </c>
      <c r="D2874">
        <v>45</v>
      </c>
      <c r="E2874">
        <v>1.31906753334114E-2</v>
      </c>
      <c r="F2874">
        <v>0</v>
      </c>
      <c r="G2874">
        <v>0</v>
      </c>
      <c r="H2874">
        <v>1</v>
      </c>
      <c r="I2874">
        <v>0</v>
      </c>
      <c r="J2874">
        <v>0.33950000000000002</v>
      </c>
      <c r="K2874">
        <v>14</v>
      </c>
      <c r="L2874">
        <v>2.80283619613233</v>
      </c>
      <c r="M2874">
        <v>181.895656811458</v>
      </c>
      <c r="N2874">
        <v>0</v>
      </c>
      <c r="O2874">
        <v>0</v>
      </c>
      <c r="P2874">
        <v>0</v>
      </c>
      <c r="Q2874">
        <v>1</v>
      </c>
      <c r="R2874">
        <v>1</v>
      </c>
    </row>
    <row r="2875" spans="1:18" x14ac:dyDescent="0.25">
      <c r="A2875">
        <f t="shared" si="44"/>
        <v>2873</v>
      </c>
      <c r="B2875" t="s">
        <v>21</v>
      </c>
      <c r="C2875">
        <v>9</v>
      </c>
      <c r="D2875">
        <v>27</v>
      </c>
      <c r="E2875">
        <v>8.2863612272512308E-3</v>
      </c>
      <c r="F2875">
        <v>0</v>
      </c>
      <c r="G2875">
        <v>0</v>
      </c>
      <c r="H2875">
        <v>1</v>
      </c>
      <c r="I2875">
        <v>0</v>
      </c>
      <c r="J2875">
        <v>1.379</v>
      </c>
      <c r="K2875">
        <v>12</v>
      </c>
      <c r="L2875">
        <v>3.1532239441105099</v>
      </c>
      <c r="M2875">
        <v>183.04522291374801</v>
      </c>
      <c r="N2875">
        <v>0</v>
      </c>
      <c r="O2875">
        <v>0</v>
      </c>
      <c r="P2875">
        <v>0</v>
      </c>
      <c r="Q2875">
        <v>1</v>
      </c>
      <c r="R2875">
        <v>1</v>
      </c>
    </row>
    <row r="2876" spans="1:18" x14ac:dyDescent="0.25">
      <c r="A2876">
        <f t="shared" si="44"/>
        <v>2874</v>
      </c>
      <c r="B2876" t="s">
        <v>21</v>
      </c>
      <c r="C2876">
        <v>11</v>
      </c>
      <c r="D2876">
        <v>25</v>
      </c>
      <c r="E2876">
        <v>9.60214688569987E-3</v>
      </c>
      <c r="F2876">
        <v>0</v>
      </c>
      <c r="G2876">
        <v>0</v>
      </c>
      <c r="H2876">
        <v>1</v>
      </c>
      <c r="I2876">
        <v>0</v>
      </c>
      <c r="J2876">
        <v>1.379</v>
      </c>
      <c r="K2876">
        <v>13</v>
      </c>
      <c r="L2876">
        <v>3.2818811895781299</v>
      </c>
      <c r="M2876">
        <v>183.46732673746101</v>
      </c>
      <c r="N2876">
        <v>0</v>
      </c>
      <c r="O2876">
        <v>0</v>
      </c>
      <c r="P2876">
        <v>0</v>
      </c>
      <c r="Q2876">
        <v>1</v>
      </c>
      <c r="R2876">
        <v>1</v>
      </c>
    </row>
    <row r="2877" spans="1:18" x14ac:dyDescent="0.25">
      <c r="A2877">
        <f t="shared" si="44"/>
        <v>2875</v>
      </c>
      <c r="B2877" t="s">
        <v>21</v>
      </c>
      <c r="C2877">
        <v>12</v>
      </c>
      <c r="D2877">
        <v>24</v>
      </c>
      <c r="E2877">
        <v>9.4872684792476104E-3</v>
      </c>
      <c r="F2877">
        <v>0</v>
      </c>
      <c r="G2877">
        <v>0</v>
      </c>
      <c r="H2877">
        <v>1</v>
      </c>
      <c r="I2877">
        <v>0</v>
      </c>
      <c r="J2877">
        <v>1.379</v>
      </c>
      <c r="K2877">
        <v>14</v>
      </c>
      <c r="L2877">
        <v>3.3473299368763798</v>
      </c>
      <c r="M2877">
        <v>183.68205359867599</v>
      </c>
      <c r="N2877">
        <v>0</v>
      </c>
      <c r="O2877">
        <v>0</v>
      </c>
      <c r="P2877">
        <v>0</v>
      </c>
      <c r="Q2877">
        <v>1</v>
      </c>
      <c r="R2877">
        <v>2</v>
      </c>
    </row>
    <row r="2878" spans="1:18" x14ac:dyDescent="0.25">
      <c r="A2878">
        <f t="shared" si="44"/>
        <v>2876</v>
      </c>
      <c r="B2878" t="s">
        <v>21</v>
      </c>
      <c r="C2878">
        <v>13</v>
      </c>
      <c r="D2878">
        <v>23</v>
      </c>
      <c r="E2878">
        <v>8.8530722093045303E-3</v>
      </c>
      <c r="F2878">
        <v>0</v>
      </c>
      <c r="G2878">
        <v>0</v>
      </c>
      <c r="H2878">
        <v>1</v>
      </c>
      <c r="I2878">
        <v>0</v>
      </c>
      <c r="J2878">
        <v>1.379</v>
      </c>
      <c r="K2878">
        <v>15</v>
      </c>
      <c r="L2878">
        <v>3.3630179680055901</v>
      </c>
      <c r="M2878">
        <v>183.73352351707899</v>
      </c>
      <c r="N2878">
        <v>0</v>
      </c>
      <c r="O2878">
        <v>0</v>
      </c>
      <c r="P2878">
        <v>0</v>
      </c>
      <c r="Q2878">
        <v>1</v>
      </c>
      <c r="R2878">
        <v>1</v>
      </c>
    </row>
    <row r="2879" spans="1:18" x14ac:dyDescent="0.25">
      <c r="A2879">
        <f t="shared" si="44"/>
        <v>2877</v>
      </c>
      <c r="B2879" t="s">
        <v>21</v>
      </c>
      <c r="C2879">
        <v>14</v>
      </c>
      <c r="D2879">
        <v>22</v>
      </c>
      <c r="E2879">
        <v>7.8023735907388298E-3</v>
      </c>
      <c r="F2879">
        <v>0</v>
      </c>
      <c r="G2879">
        <v>0</v>
      </c>
      <c r="H2879">
        <v>1</v>
      </c>
      <c r="I2879">
        <v>0</v>
      </c>
      <c r="J2879">
        <v>1.379</v>
      </c>
      <c r="K2879">
        <v>17</v>
      </c>
      <c r="L2879">
        <v>3.4135681845418699</v>
      </c>
      <c r="M2879">
        <v>183.89937068419201</v>
      </c>
      <c r="N2879">
        <v>0</v>
      </c>
      <c r="O2879">
        <v>0</v>
      </c>
      <c r="P2879">
        <v>0</v>
      </c>
      <c r="Q2879">
        <v>1</v>
      </c>
      <c r="R2879">
        <v>1</v>
      </c>
    </row>
    <row r="2880" spans="1:18" x14ac:dyDescent="0.25">
      <c r="A2880">
        <f t="shared" si="44"/>
        <v>2878</v>
      </c>
      <c r="B2880" t="s">
        <v>22</v>
      </c>
      <c r="C2880">
        <v>14</v>
      </c>
      <c r="D2880">
        <v>2</v>
      </c>
      <c r="E2880">
        <v>6.2447290225491501E-3</v>
      </c>
      <c r="F2880">
        <v>0</v>
      </c>
      <c r="G2880">
        <v>1</v>
      </c>
      <c r="H2880">
        <v>0</v>
      </c>
      <c r="I2880">
        <v>0</v>
      </c>
      <c r="J2880">
        <v>1.7500000000000002E-2</v>
      </c>
      <c r="K2880">
        <v>27</v>
      </c>
      <c r="L2880">
        <v>3.2283060961186001</v>
      </c>
      <c r="M2880">
        <v>183.29155543345999</v>
      </c>
      <c r="N2880">
        <v>0</v>
      </c>
      <c r="O2880">
        <v>0</v>
      </c>
      <c r="P2880">
        <v>0</v>
      </c>
      <c r="Q2880">
        <v>1</v>
      </c>
      <c r="R2880">
        <v>5</v>
      </c>
    </row>
    <row r="2881" spans="1:18" x14ac:dyDescent="0.25">
      <c r="A2881">
        <f t="shared" si="44"/>
        <v>2879</v>
      </c>
      <c r="B2881" t="s">
        <v>22</v>
      </c>
      <c r="C2881">
        <v>15</v>
      </c>
      <c r="D2881">
        <v>3</v>
      </c>
      <c r="E2881">
        <v>8.6125958525751101E-3</v>
      </c>
      <c r="F2881">
        <v>0</v>
      </c>
      <c r="G2881">
        <v>1</v>
      </c>
      <c r="H2881">
        <v>0</v>
      </c>
      <c r="I2881">
        <v>0</v>
      </c>
      <c r="J2881">
        <v>1.7500000000000002E-2</v>
      </c>
      <c r="K2881">
        <v>28</v>
      </c>
      <c r="L2881">
        <v>3.1755443558039498</v>
      </c>
      <c r="M2881">
        <v>183.118452610905</v>
      </c>
      <c r="N2881">
        <v>0</v>
      </c>
      <c r="O2881">
        <v>0</v>
      </c>
      <c r="P2881">
        <v>0</v>
      </c>
      <c r="Q2881">
        <v>1</v>
      </c>
      <c r="R2881">
        <v>1</v>
      </c>
    </row>
    <row r="2882" spans="1:18" x14ac:dyDescent="0.25">
      <c r="A2882">
        <f t="shared" si="44"/>
        <v>2880</v>
      </c>
      <c r="B2882" t="s">
        <v>22</v>
      </c>
      <c r="C2882">
        <v>18</v>
      </c>
      <c r="D2882">
        <v>6</v>
      </c>
      <c r="E2882">
        <v>8.5439308013068298E-3</v>
      </c>
      <c r="F2882">
        <v>0</v>
      </c>
      <c r="G2882">
        <v>1</v>
      </c>
      <c r="H2882">
        <v>0</v>
      </c>
      <c r="I2882">
        <v>0</v>
      </c>
      <c r="J2882">
        <v>1.7500000000000002E-2</v>
      </c>
      <c r="K2882">
        <v>30</v>
      </c>
      <c r="L2882">
        <v>3.02410608236011</v>
      </c>
      <c r="M2882">
        <v>182.62160788175899</v>
      </c>
      <c r="N2882">
        <v>0</v>
      </c>
      <c r="O2882">
        <v>0</v>
      </c>
      <c r="P2882">
        <v>0</v>
      </c>
      <c r="Q2882">
        <v>1</v>
      </c>
      <c r="R2882">
        <v>2</v>
      </c>
    </row>
    <row r="2883" spans="1:18" x14ac:dyDescent="0.25">
      <c r="A2883">
        <f t="shared" si="44"/>
        <v>2881</v>
      </c>
      <c r="B2883" t="s">
        <v>23</v>
      </c>
      <c r="C2883">
        <v>7</v>
      </c>
      <c r="D2883">
        <v>19</v>
      </c>
      <c r="E2883">
        <v>3.7905690339631501E-3</v>
      </c>
      <c r="F2883">
        <v>0</v>
      </c>
      <c r="G2883">
        <v>1</v>
      </c>
      <c r="H2883">
        <v>0</v>
      </c>
      <c r="I2883">
        <v>0</v>
      </c>
      <c r="J2883">
        <v>0</v>
      </c>
      <c r="K2883">
        <v>14</v>
      </c>
      <c r="L2883">
        <v>2.6811025885794399</v>
      </c>
      <c r="M2883">
        <v>181.49626833523399</v>
      </c>
      <c r="N2883">
        <v>0</v>
      </c>
      <c r="O2883">
        <v>0</v>
      </c>
      <c r="P2883">
        <v>0</v>
      </c>
      <c r="Q2883">
        <v>1</v>
      </c>
      <c r="R2883">
        <v>1</v>
      </c>
    </row>
    <row r="2884" spans="1:18" x14ac:dyDescent="0.25">
      <c r="A2884">
        <f t="shared" si="44"/>
        <v>2882</v>
      </c>
      <c r="B2884" t="s">
        <v>23</v>
      </c>
      <c r="C2884">
        <v>10</v>
      </c>
      <c r="D2884">
        <v>22</v>
      </c>
      <c r="E2884">
        <v>7.8023735907388298E-3</v>
      </c>
      <c r="F2884">
        <v>0</v>
      </c>
      <c r="G2884">
        <v>1</v>
      </c>
      <c r="H2884">
        <v>0</v>
      </c>
      <c r="I2884">
        <v>0</v>
      </c>
      <c r="J2884">
        <v>0</v>
      </c>
      <c r="K2884">
        <v>18</v>
      </c>
      <c r="L2884">
        <v>2.8088588378866102</v>
      </c>
      <c r="M2884">
        <v>181.91541613479899</v>
      </c>
      <c r="N2884">
        <v>0</v>
      </c>
      <c r="O2884">
        <v>0</v>
      </c>
      <c r="P2884">
        <v>0</v>
      </c>
      <c r="Q2884">
        <v>1</v>
      </c>
      <c r="R2884">
        <v>1</v>
      </c>
    </row>
    <row r="2885" spans="1:18" x14ac:dyDescent="0.25">
      <c r="A2885">
        <f t="shared" ref="A2885:A2948" si="45">A2884+1</f>
        <v>2883</v>
      </c>
      <c r="B2885" t="s">
        <v>23</v>
      </c>
      <c r="C2885">
        <v>11</v>
      </c>
      <c r="D2885">
        <v>23</v>
      </c>
      <c r="E2885">
        <v>8.8530722093045303E-3</v>
      </c>
      <c r="F2885">
        <v>0</v>
      </c>
      <c r="G2885">
        <v>1</v>
      </c>
      <c r="H2885">
        <v>0</v>
      </c>
      <c r="I2885">
        <v>0</v>
      </c>
      <c r="J2885">
        <v>0</v>
      </c>
      <c r="K2885">
        <v>18</v>
      </c>
      <c r="L2885">
        <v>2.8601244712160598</v>
      </c>
      <c r="M2885">
        <v>182.083610469869</v>
      </c>
      <c r="N2885">
        <v>0</v>
      </c>
      <c r="O2885">
        <v>0</v>
      </c>
      <c r="P2885">
        <v>0</v>
      </c>
      <c r="Q2885">
        <v>1</v>
      </c>
      <c r="R2885">
        <v>3</v>
      </c>
    </row>
    <row r="2886" spans="1:18" x14ac:dyDescent="0.25">
      <c r="A2886">
        <f t="shared" si="45"/>
        <v>2884</v>
      </c>
      <c r="B2886" t="s">
        <v>23</v>
      </c>
      <c r="C2886">
        <v>12</v>
      </c>
      <c r="D2886">
        <v>24</v>
      </c>
      <c r="E2886">
        <v>9.4872684792476104E-3</v>
      </c>
      <c r="F2886">
        <v>0</v>
      </c>
      <c r="G2886">
        <v>1</v>
      </c>
      <c r="H2886">
        <v>0</v>
      </c>
      <c r="I2886">
        <v>0</v>
      </c>
      <c r="J2886">
        <v>0</v>
      </c>
      <c r="K2886">
        <v>20</v>
      </c>
      <c r="L2886">
        <v>2.9139155284644098</v>
      </c>
      <c r="M2886">
        <v>182.260090316484</v>
      </c>
      <c r="N2886">
        <v>0</v>
      </c>
      <c r="O2886">
        <v>0</v>
      </c>
      <c r="P2886">
        <v>0</v>
      </c>
      <c r="Q2886">
        <v>1</v>
      </c>
      <c r="R2886">
        <v>1</v>
      </c>
    </row>
    <row r="2887" spans="1:18" x14ac:dyDescent="0.25">
      <c r="A2887">
        <f t="shared" si="45"/>
        <v>2885</v>
      </c>
      <c r="B2887" t="s">
        <v>23</v>
      </c>
      <c r="C2887">
        <v>18</v>
      </c>
      <c r="D2887">
        <v>30</v>
      </c>
      <c r="E2887">
        <v>4.3281351059878603E-3</v>
      </c>
      <c r="F2887">
        <v>0</v>
      </c>
      <c r="G2887">
        <v>1</v>
      </c>
      <c r="H2887">
        <v>0</v>
      </c>
      <c r="I2887">
        <v>0</v>
      </c>
      <c r="J2887">
        <v>0</v>
      </c>
      <c r="K2887">
        <v>28</v>
      </c>
      <c r="L2887">
        <v>3.1608358804199699</v>
      </c>
      <c r="M2887">
        <v>183.070196458071</v>
      </c>
      <c r="N2887">
        <v>0</v>
      </c>
      <c r="O2887">
        <v>0</v>
      </c>
      <c r="P2887">
        <v>0</v>
      </c>
      <c r="Q2887">
        <v>1</v>
      </c>
      <c r="R2887">
        <v>2</v>
      </c>
    </row>
    <row r="2888" spans="1:18" x14ac:dyDescent="0.25">
      <c r="A2888">
        <f t="shared" si="45"/>
        <v>2886</v>
      </c>
      <c r="B2888" t="s">
        <v>23</v>
      </c>
      <c r="C2888">
        <v>19</v>
      </c>
      <c r="D2888">
        <v>31</v>
      </c>
      <c r="E2888">
        <v>3.11089089900914E-3</v>
      </c>
      <c r="F2888">
        <v>0</v>
      </c>
      <c r="G2888">
        <v>1</v>
      </c>
      <c r="H2888">
        <v>0</v>
      </c>
      <c r="I2888">
        <v>0</v>
      </c>
      <c r="J2888">
        <v>0</v>
      </c>
      <c r="K2888">
        <v>24</v>
      </c>
      <c r="L2888">
        <v>3.2338213746278801</v>
      </c>
      <c r="M2888">
        <v>183.309650179225</v>
      </c>
      <c r="N2888">
        <v>0</v>
      </c>
      <c r="O2888">
        <v>0</v>
      </c>
      <c r="P2888">
        <v>0</v>
      </c>
      <c r="Q2888">
        <v>1</v>
      </c>
      <c r="R2888">
        <v>1</v>
      </c>
    </row>
    <row r="2889" spans="1:18" x14ac:dyDescent="0.25">
      <c r="A2889">
        <f t="shared" si="45"/>
        <v>2887</v>
      </c>
      <c r="B2889" t="s">
        <v>23</v>
      </c>
      <c r="C2889">
        <v>21</v>
      </c>
      <c r="D2889">
        <v>33</v>
      </c>
      <c r="E2889">
        <v>1.3682159303505001E-3</v>
      </c>
      <c r="F2889">
        <v>0</v>
      </c>
      <c r="G2889">
        <v>1</v>
      </c>
      <c r="H2889">
        <v>0</v>
      </c>
      <c r="I2889">
        <v>0</v>
      </c>
      <c r="J2889">
        <v>0</v>
      </c>
      <c r="K2889">
        <v>16</v>
      </c>
      <c r="L2889">
        <v>3.2901384934346498</v>
      </c>
      <c r="M2889">
        <v>183.494417629379</v>
      </c>
      <c r="N2889">
        <v>0</v>
      </c>
      <c r="O2889">
        <v>0</v>
      </c>
      <c r="P2889">
        <v>0</v>
      </c>
      <c r="Q2889">
        <v>1</v>
      </c>
      <c r="R2889">
        <v>1</v>
      </c>
    </row>
    <row r="2890" spans="1:18" x14ac:dyDescent="0.25">
      <c r="A2890">
        <f t="shared" si="45"/>
        <v>2888</v>
      </c>
      <c r="B2890" t="s">
        <v>24</v>
      </c>
      <c r="C2890">
        <v>0</v>
      </c>
      <c r="D2890">
        <v>36</v>
      </c>
      <c r="E2890">
        <v>4.3811625157413799E-4</v>
      </c>
      <c r="F2890">
        <v>0</v>
      </c>
      <c r="G2890">
        <v>1</v>
      </c>
      <c r="H2890">
        <v>0</v>
      </c>
      <c r="I2890">
        <v>0</v>
      </c>
      <c r="J2890">
        <v>0</v>
      </c>
      <c r="K2890">
        <v>15</v>
      </c>
      <c r="L2890">
        <v>3.2088763040483599</v>
      </c>
      <c r="M2890">
        <v>183.22780939648399</v>
      </c>
      <c r="N2890">
        <v>0</v>
      </c>
      <c r="O2890">
        <v>0</v>
      </c>
      <c r="P2890">
        <v>0</v>
      </c>
      <c r="Q2890">
        <v>1</v>
      </c>
      <c r="R2890">
        <v>1</v>
      </c>
    </row>
    <row r="2891" spans="1:18" x14ac:dyDescent="0.25">
      <c r="A2891">
        <f t="shared" si="45"/>
        <v>2889</v>
      </c>
      <c r="B2891" t="s">
        <v>24</v>
      </c>
      <c r="C2891">
        <v>10</v>
      </c>
      <c r="D2891">
        <v>46</v>
      </c>
      <c r="E2891">
        <v>1.6222915165001701E-2</v>
      </c>
      <c r="F2891">
        <v>0</v>
      </c>
      <c r="G2891">
        <v>1</v>
      </c>
      <c r="H2891">
        <v>0</v>
      </c>
      <c r="I2891">
        <v>0</v>
      </c>
      <c r="J2891">
        <v>0</v>
      </c>
      <c r="K2891">
        <v>21</v>
      </c>
      <c r="L2891">
        <v>2.90390633167168</v>
      </c>
      <c r="M2891">
        <v>182.22725174433</v>
      </c>
      <c r="N2891">
        <v>0</v>
      </c>
      <c r="O2891">
        <v>0</v>
      </c>
      <c r="P2891">
        <v>0</v>
      </c>
      <c r="Q2891">
        <v>1</v>
      </c>
      <c r="R2891">
        <v>1</v>
      </c>
    </row>
    <row r="2892" spans="1:18" x14ac:dyDescent="0.25">
      <c r="A2892">
        <f t="shared" si="45"/>
        <v>2890</v>
      </c>
      <c r="B2892" t="s">
        <v>24</v>
      </c>
      <c r="C2892">
        <v>11</v>
      </c>
      <c r="D2892">
        <v>47</v>
      </c>
      <c r="E2892">
        <v>1.89161573353369E-2</v>
      </c>
      <c r="F2892">
        <v>0</v>
      </c>
      <c r="G2892">
        <v>1</v>
      </c>
      <c r="H2892">
        <v>0</v>
      </c>
      <c r="I2892">
        <v>0</v>
      </c>
      <c r="J2892">
        <v>0</v>
      </c>
      <c r="K2892">
        <v>24</v>
      </c>
      <c r="L2892">
        <v>2.9658582225949899</v>
      </c>
      <c r="M2892">
        <v>182.43050597964199</v>
      </c>
      <c r="N2892">
        <v>0</v>
      </c>
      <c r="O2892">
        <v>0</v>
      </c>
      <c r="P2892">
        <v>0</v>
      </c>
      <c r="Q2892">
        <v>1</v>
      </c>
      <c r="R2892">
        <v>3</v>
      </c>
    </row>
    <row r="2893" spans="1:18" x14ac:dyDescent="0.25">
      <c r="A2893">
        <f t="shared" si="45"/>
        <v>2891</v>
      </c>
      <c r="B2893" t="s">
        <v>24</v>
      </c>
      <c r="C2893">
        <v>12</v>
      </c>
      <c r="D2893">
        <v>48</v>
      </c>
      <c r="E2893">
        <v>2.09111561265121E-2</v>
      </c>
      <c r="F2893">
        <v>0</v>
      </c>
      <c r="G2893">
        <v>1</v>
      </c>
      <c r="H2893">
        <v>0</v>
      </c>
      <c r="I2893">
        <v>0</v>
      </c>
      <c r="J2893">
        <v>0</v>
      </c>
      <c r="K2893">
        <v>25</v>
      </c>
      <c r="L2893">
        <v>2.96152515285464</v>
      </c>
      <c r="M2893">
        <v>182.41628987157</v>
      </c>
      <c r="N2893">
        <v>0</v>
      </c>
      <c r="O2893">
        <v>0</v>
      </c>
      <c r="P2893">
        <v>0</v>
      </c>
      <c r="Q2893">
        <v>1</v>
      </c>
      <c r="R2893">
        <v>1</v>
      </c>
    </row>
    <row r="2894" spans="1:18" x14ac:dyDescent="0.25">
      <c r="A2894">
        <f t="shared" si="45"/>
        <v>2892</v>
      </c>
      <c r="B2894" t="s">
        <v>24</v>
      </c>
      <c r="C2894">
        <v>13</v>
      </c>
      <c r="D2894">
        <v>49</v>
      </c>
      <c r="E2894">
        <v>2.19161377063785E-2</v>
      </c>
      <c r="F2894">
        <v>0</v>
      </c>
      <c r="G2894">
        <v>1</v>
      </c>
      <c r="H2894">
        <v>0</v>
      </c>
      <c r="I2894">
        <v>0</v>
      </c>
      <c r="J2894">
        <v>0</v>
      </c>
      <c r="K2894">
        <v>27</v>
      </c>
      <c r="L2894">
        <v>3.0122112202079601</v>
      </c>
      <c r="M2894">
        <v>182.582582743464</v>
      </c>
      <c r="N2894">
        <v>0</v>
      </c>
      <c r="O2894">
        <v>0</v>
      </c>
      <c r="P2894">
        <v>0</v>
      </c>
      <c r="Q2894">
        <v>1</v>
      </c>
      <c r="R2894">
        <v>3</v>
      </c>
    </row>
    <row r="2895" spans="1:18" x14ac:dyDescent="0.25">
      <c r="A2895">
        <f t="shared" si="45"/>
        <v>2893</v>
      </c>
      <c r="B2895" t="s">
        <v>24</v>
      </c>
      <c r="C2895">
        <v>14</v>
      </c>
      <c r="D2895">
        <v>50</v>
      </c>
      <c r="E2895">
        <v>2.17766363078023E-2</v>
      </c>
      <c r="F2895">
        <v>0</v>
      </c>
      <c r="G2895">
        <v>1</v>
      </c>
      <c r="H2895">
        <v>0</v>
      </c>
      <c r="I2895">
        <v>0</v>
      </c>
      <c r="J2895">
        <v>0</v>
      </c>
      <c r="K2895">
        <v>28</v>
      </c>
      <c r="L2895">
        <v>3.0914674537322702</v>
      </c>
      <c r="M2895">
        <v>182.84260975633899</v>
      </c>
      <c r="N2895">
        <v>0</v>
      </c>
      <c r="O2895">
        <v>0</v>
      </c>
      <c r="P2895">
        <v>0</v>
      </c>
      <c r="Q2895">
        <v>1</v>
      </c>
      <c r="R2895">
        <v>2</v>
      </c>
    </row>
    <row r="2896" spans="1:18" x14ac:dyDescent="0.25">
      <c r="A2896">
        <f t="shared" si="45"/>
        <v>2894</v>
      </c>
      <c r="B2896" t="s">
        <v>24</v>
      </c>
      <c r="C2896">
        <v>15</v>
      </c>
      <c r="D2896">
        <v>51</v>
      </c>
      <c r="E2896">
        <v>2.0514382189178799E-2</v>
      </c>
      <c r="F2896">
        <v>0</v>
      </c>
      <c r="G2896">
        <v>1</v>
      </c>
      <c r="H2896">
        <v>0</v>
      </c>
      <c r="I2896">
        <v>0</v>
      </c>
      <c r="J2896">
        <v>0</v>
      </c>
      <c r="K2896">
        <v>28</v>
      </c>
      <c r="L2896">
        <v>3.1952721584831698</v>
      </c>
      <c r="M2896">
        <v>183.18317637297599</v>
      </c>
      <c r="N2896">
        <v>0</v>
      </c>
      <c r="O2896">
        <v>0</v>
      </c>
      <c r="P2896">
        <v>0</v>
      </c>
      <c r="Q2896">
        <v>1</v>
      </c>
      <c r="R2896">
        <v>4</v>
      </c>
    </row>
    <row r="2897" spans="1:18" x14ac:dyDescent="0.25">
      <c r="A2897">
        <f t="shared" si="45"/>
        <v>2895</v>
      </c>
      <c r="B2897" t="s">
        <v>24</v>
      </c>
      <c r="C2897">
        <v>16</v>
      </c>
      <c r="D2897">
        <v>52</v>
      </c>
      <c r="E2897">
        <v>1.8321766064150102E-2</v>
      </c>
      <c r="F2897">
        <v>0</v>
      </c>
      <c r="G2897">
        <v>1</v>
      </c>
      <c r="H2897">
        <v>0</v>
      </c>
      <c r="I2897">
        <v>0</v>
      </c>
      <c r="J2897">
        <v>0</v>
      </c>
      <c r="K2897">
        <v>29</v>
      </c>
      <c r="L2897">
        <v>3.2427375370484102</v>
      </c>
      <c r="M2897">
        <v>183.338902680605</v>
      </c>
      <c r="N2897">
        <v>0</v>
      </c>
      <c r="O2897">
        <v>0</v>
      </c>
      <c r="P2897">
        <v>0</v>
      </c>
      <c r="Q2897">
        <v>1</v>
      </c>
      <c r="R2897">
        <v>6</v>
      </c>
    </row>
    <row r="2898" spans="1:18" x14ac:dyDescent="0.25">
      <c r="A2898">
        <f t="shared" si="45"/>
        <v>2896</v>
      </c>
      <c r="B2898" t="s">
        <v>24</v>
      </c>
      <c r="C2898">
        <v>17</v>
      </c>
      <c r="D2898">
        <v>53</v>
      </c>
      <c r="E2898">
        <v>1.5513838108969899E-2</v>
      </c>
      <c r="F2898">
        <v>0</v>
      </c>
      <c r="G2898">
        <v>1</v>
      </c>
      <c r="H2898">
        <v>0</v>
      </c>
      <c r="I2898">
        <v>0</v>
      </c>
      <c r="J2898">
        <v>0</v>
      </c>
      <c r="K2898">
        <v>28</v>
      </c>
      <c r="L2898">
        <v>3.2648928434538602</v>
      </c>
      <c r="M2898">
        <v>183.41159069374601</v>
      </c>
      <c r="N2898">
        <v>0</v>
      </c>
      <c r="O2898">
        <v>0</v>
      </c>
      <c r="P2898">
        <v>0</v>
      </c>
      <c r="Q2898">
        <v>1</v>
      </c>
      <c r="R2898">
        <v>7</v>
      </c>
    </row>
    <row r="2899" spans="1:18" x14ac:dyDescent="0.25">
      <c r="A2899">
        <f t="shared" si="45"/>
        <v>2897</v>
      </c>
      <c r="B2899" t="s">
        <v>24</v>
      </c>
      <c r="C2899">
        <v>18</v>
      </c>
      <c r="D2899">
        <v>54</v>
      </c>
      <c r="E2899">
        <v>1.2454386949037799E-2</v>
      </c>
      <c r="F2899">
        <v>0</v>
      </c>
      <c r="G2899">
        <v>1</v>
      </c>
      <c r="H2899">
        <v>0</v>
      </c>
      <c r="I2899">
        <v>0</v>
      </c>
      <c r="J2899">
        <v>0</v>
      </c>
      <c r="K2899">
        <v>25</v>
      </c>
      <c r="L2899">
        <v>3.2023643121768202</v>
      </c>
      <c r="M2899">
        <v>183.206444593756</v>
      </c>
      <c r="N2899">
        <v>0</v>
      </c>
      <c r="O2899">
        <v>0</v>
      </c>
      <c r="P2899">
        <v>0</v>
      </c>
      <c r="Q2899">
        <v>1</v>
      </c>
      <c r="R2899">
        <v>5</v>
      </c>
    </row>
    <row r="2900" spans="1:18" x14ac:dyDescent="0.25">
      <c r="A2900">
        <f t="shared" si="45"/>
        <v>2898</v>
      </c>
      <c r="B2900" t="s">
        <v>24</v>
      </c>
      <c r="C2900">
        <v>19</v>
      </c>
      <c r="D2900">
        <v>55</v>
      </c>
      <c r="E2900">
        <v>9.4801070776153306E-3</v>
      </c>
      <c r="F2900">
        <v>0</v>
      </c>
      <c r="G2900">
        <v>1</v>
      </c>
      <c r="H2900">
        <v>0</v>
      </c>
      <c r="I2900">
        <v>0</v>
      </c>
      <c r="J2900">
        <v>0</v>
      </c>
      <c r="K2900">
        <v>21</v>
      </c>
      <c r="L2900">
        <v>3.23538859877246</v>
      </c>
      <c r="M2900">
        <v>183.31479199072299</v>
      </c>
      <c r="N2900">
        <v>0</v>
      </c>
      <c r="O2900">
        <v>0</v>
      </c>
      <c r="P2900">
        <v>0</v>
      </c>
      <c r="Q2900">
        <v>1</v>
      </c>
      <c r="R2900">
        <v>3</v>
      </c>
    </row>
    <row r="2901" spans="1:18" x14ac:dyDescent="0.25">
      <c r="A2901">
        <f t="shared" si="45"/>
        <v>2899</v>
      </c>
      <c r="B2901" t="s">
        <v>24</v>
      </c>
      <c r="C2901">
        <v>20</v>
      </c>
      <c r="D2901">
        <v>56</v>
      </c>
      <c r="E2901">
        <v>6.8446880245291103E-3</v>
      </c>
      <c r="F2901">
        <v>0</v>
      </c>
      <c r="G2901">
        <v>1</v>
      </c>
      <c r="H2901">
        <v>0</v>
      </c>
      <c r="I2901">
        <v>0</v>
      </c>
      <c r="J2901">
        <v>0</v>
      </c>
      <c r="K2901">
        <v>20</v>
      </c>
      <c r="L2901">
        <v>3.2494644990805899</v>
      </c>
      <c r="M2901">
        <v>183.360972766012</v>
      </c>
      <c r="N2901">
        <v>0</v>
      </c>
      <c r="O2901">
        <v>0</v>
      </c>
      <c r="P2901">
        <v>0</v>
      </c>
      <c r="Q2901">
        <v>1</v>
      </c>
      <c r="R2901">
        <v>1</v>
      </c>
    </row>
    <row r="2902" spans="1:18" x14ac:dyDescent="0.25">
      <c r="A2902">
        <f t="shared" si="45"/>
        <v>2900</v>
      </c>
      <c r="B2902" t="s">
        <v>25</v>
      </c>
      <c r="C2902">
        <v>7</v>
      </c>
      <c r="D2902">
        <v>67</v>
      </c>
      <c r="E2902">
        <v>1.8559407511328001E-2</v>
      </c>
      <c r="F2902">
        <v>0</v>
      </c>
      <c r="G2902">
        <v>1</v>
      </c>
      <c r="H2902">
        <v>0</v>
      </c>
      <c r="I2902">
        <v>0</v>
      </c>
      <c r="J2902">
        <v>0</v>
      </c>
      <c r="K2902">
        <v>17</v>
      </c>
      <c r="L2902">
        <v>2.6169533778604102</v>
      </c>
      <c r="M2902">
        <v>181.28580504547401</v>
      </c>
      <c r="N2902">
        <v>0</v>
      </c>
      <c r="O2902">
        <v>0</v>
      </c>
      <c r="P2902">
        <v>0</v>
      </c>
      <c r="Q2902">
        <v>1</v>
      </c>
      <c r="R2902">
        <v>1</v>
      </c>
    </row>
    <row r="2903" spans="1:18" x14ac:dyDescent="0.25">
      <c r="A2903">
        <f t="shared" si="45"/>
        <v>2901</v>
      </c>
      <c r="B2903" t="s">
        <v>25</v>
      </c>
      <c r="C2903">
        <v>9</v>
      </c>
      <c r="D2903">
        <v>69</v>
      </c>
      <c r="E2903">
        <v>3.8901697346824797E-2</v>
      </c>
      <c r="F2903">
        <v>0</v>
      </c>
      <c r="G2903">
        <v>1</v>
      </c>
      <c r="H2903">
        <v>0</v>
      </c>
      <c r="I2903">
        <v>0</v>
      </c>
      <c r="J2903">
        <v>0</v>
      </c>
      <c r="K2903">
        <v>21</v>
      </c>
      <c r="L2903">
        <v>2.68214874288189</v>
      </c>
      <c r="M2903">
        <v>181.49970060000601</v>
      </c>
      <c r="N2903">
        <v>0</v>
      </c>
      <c r="O2903">
        <v>0</v>
      </c>
      <c r="P2903">
        <v>0</v>
      </c>
      <c r="Q2903">
        <v>1</v>
      </c>
      <c r="R2903">
        <v>1</v>
      </c>
    </row>
    <row r="2904" spans="1:18" x14ac:dyDescent="0.25">
      <c r="A2904">
        <f t="shared" si="45"/>
        <v>2902</v>
      </c>
      <c r="B2904" t="s">
        <v>25</v>
      </c>
      <c r="C2904">
        <v>10</v>
      </c>
      <c r="D2904">
        <v>70</v>
      </c>
      <c r="E2904">
        <v>5.1770972572982001E-2</v>
      </c>
      <c r="F2904">
        <v>0</v>
      </c>
      <c r="G2904">
        <v>1</v>
      </c>
      <c r="H2904">
        <v>0</v>
      </c>
      <c r="I2904">
        <v>0</v>
      </c>
      <c r="J2904">
        <v>0</v>
      </c>
      <c r="K2904">
        <v>22</v>
      </c>
      <c r="L2904">
        <v>2.8306240316013298</v>
      </c>
      <c r="M2904">
        <v>181.98682425066099</v>
      </c>
      <c r="N2904">
        <v>0</v>
      </c>
      <c r="O2904">
        <v>0</v>
      </c>
      <c r="P2904">
        <v>0</v>
      </c>
      <c r="Q2904">
        <v>1</v>
      </c>
      <c r="R2904">
        <v>2</v>
      </c>
    </row>
    <row r="2905" spans="1:18" x14ac:dyDescent="0.25">
      <c r="A2905">
        <f t="shared" si="45"/>
        <v>2903</v>
      </c>
      <c r="B2905" t="s">
        <v>25</v>
      </c>
      <c r="C2905">
        <v>11</v>
      </c>
      <c r="D2905">
        <v>71</v>
      </c>
      <c r="E2905">
        <v>6.3400305234532897E-2</v>
      </c>
      <c r="F2905">
        <v>0</v>
      </c>
      <c r="G2905">
        <v>1</v>
      </c>
      <c r="H2905">
        <v>0</v>
      </c>
      <c r="I2905">
        <v>0</v>
      </c>
      <c r="J2905">
        <v>0</v>
      </c>
      <c r="K2905">
        <v>24</v>
      </c>
      <c r="L2905">
        <v>3.0086139241153602</v>
      </c>
      <c r="M2905">
        <v>182.57078059093001</v>
      </c>
      <c r="N2905">
        <v>0</v>
      </c>
      <c r="O2905">
        <v>0</v>
      </c>
      <c r="P2905">
        <v>0</v>
      </c>
      <c r="Q2905">
        <v>1</v>
      </c>
      <c r="R2905">
        <v>2</v>
      </c>
    </row>
    <row r="2906" spans="1:18" x14ac:dyDescent="0.25">
      <c r="A2906">
        <f t="shared" si="45"/>
        <v>2904</v>
      </c>
      <c r="B2906" t="s">
        <v>25</v>
      </c>
      <c r="C2906">
        <v>12</v>
      </c>
      <c r="D2906">
        <v>72</v>
      </c>
      <c r="E2906">
        <v>7.0145928863607196E-2</v>
      </c>
      <c r="F2906">
        <v>0</v>
      </c>
      <c r="G2906">
        <v>1</v>
      </c>
      <c r="H2906">
        <v>0</v>
      </c>
      <c r="I2906">
        <v>0</v>
      </c>
      <c r="J2906">
        <v>0</v>
      </c>
      <c r="K2906">
        <v>25</v>
      </c>
      <c r="L2906">
        <v>3.0551172794229098</v>
      </c>
      <c r="M2906">
        <v>182.72335065427501</v>
      </c>
      <c r="N2906">
        <v>0</v>
      </c>
      <c r="O2906">
        <v>0</v>
      </c>
      <c r="P2906">
        <v>0</v>
      </c>
      <c r="Q2906">
        <v>1</v>
      </c>
      <c r="R2906">
        <v>1</v>
      </c>
    </row>
    <row r="2907" spans="1:18" x14ac:dyDescent="0.25">
      <c r="A2907">
        <f t="shared" si="45"/>
        <v>2905</v>
      </c>
      <c r="B2907" t="s">
        <v>25</v>
      </c>
      <c r="C2907">
        <v>13</v>
      </c>
      <c r="D2907">
        <v>73</v>
      </c>
      <c r="E2907">
        <v>6.9379332149452994E-2</v>
      </c>
      <c r="F2907">
        <v>0</v>
      </c>
      <c r="G2907">
        <v>1</v>
      </c>
      <c r="H2907">
        <v>0</v>
      </c>
      <c r="I2907">
        <v>0</v>
      </c>
      <c r="J2907">
        <v>0</v>
      </c>
      <c r="K2907">
        <v>27</v>
      </c>
      <c r="L2907">
        <v>3.23118656225386</v>
      </c>
      <c r="M2907">
        <v>183.30100578167301</v>
      </c>
      <c r="N2907">
        <v>0</v>
      </c>
      <c r="O2907">
        <v>0</v>
      </c>
      <c r="P2907">
        <v>0</v>
      </c>
      <c r="Q2907">
        <v>1</v>
      </c>
      <c r="R2907">
        <v>8</v>
      </c>
    </row>
    <row r="2908" spans="1:18" x14ac:dyDescent="0.25">
      <c r="A2908">
        <f t="shared" si="45"/>
        <v>2906</v>
      </c>
      <c r="B2908" t="s">
        <v>25</v>
      </c>
      <c r="C2908">
        <v>14</v>
      </c>
      <c r="D2908">
        <v>74</v>
      </c>
      <c r="E2908">
        <v>6.1416009533469498E-2</v>
      </c>
      <c r="F2908">
        <v>0</v>
      </c>
      <c r="G2908">
        <v>1</v>
      </c>
      <c r="H2908">
        <v>0</v>
      </c>
      <c r="I2908">
        <v>0</v>
      </c>
      <c r="J2908">
        <v>0</v>
      </c>
      <c r="K2908">
        <v>27</v>
      </c>
      <c r="L2908">
        <v>3.2006238210881501</v>
      </c>
      <c r="M2908">
        <v>183.20073432115501</v>
      </c>
      <c r="N2908">
        <v>0</v>
      </c>
      <c r="O2908">
        <v>0</v>
      </c>
      <c r="P2908">
        <v>0</v>
      </c>
      <c r="Q2908">
        <v>1</v>
      </c>
      <c r="R2908">
        <v>8</v>
      </c>
    </row>
    <row r="2909" spans="1:18" x14ac:dyDescent="0.25">
      <c r="A2909">
        <f t="shared" si="45"/>
        <v>2907</v>
      </c>
      <c r="B2909" t="s">
        <v>25</v>
      </c>
      <c r="C2909">
        <v>15</v>
      </c>
      <c r="D2909">
        <v>75</v>
      </c>
      <c r="E2909">
        <v>4.9266179065309702E-2</v>
      </c>
      <c r="F2909">
        <v>0</v>
      </c>
      <c r="G2909">
        <v>1</v>
      </c>
      <c r="H2909">
        <v>0</v>
      </c>
      <c r="I2909">
        <v>0</v>
      </c>
      <c r="J2909">
        <v>0</v>
      </c>
      <c r="K2909">
        <v>28</v>
      </c>
      <c r="L2909">
        <v>3.25407792525513</v>
      </c>
      <c r="M2909">
        <v>183.37610867865899</v>
      </c>
      <c r="N2909">
        <v>0</v>
      </c>
      <c r="O2909">
        <v>0</v>
      </c>
      <c r="P2909">
        <v>0</v>
      </c>
      <c r="Q2909">
        <v>1</v>
      </c>
      <c r="R2909">
        <v>6</v>
      </c>
    </row>
    <row r="2910" spans="1:18" x14ac:dyDescent="0.25">
      <c r="A2910">
        <f t="shared" si="45"/>
        <v>2908</v>
      </c>
      <c r="B2910" t="s">
        <v>25</v>
      </c>
      <c r="C2910">
        <v>16</v>
      </c>
      <c r="D2910">
        <v>76</v>
      </c>
      <c r="E2910">
        <v>3.6503030884468698E-2</v>
      </c>
      <c r="F2910">
        <v>0</v>
      </c>
      <c r="G2910">
        <v>1</v>
      </c>
      <c r="H2910">
        <v>0</v>
      </c>
      <c r="I2910">
        <v>0</v>
      </c>
      <c r="J2910">
        <v>0</v>
      </c>
      <c r="K2910">
        <v>28</v>
      </c>
      <c r="L2910">
        <v>3.26915862001115</v>
      </c>
      <c r="M2910">
        <v>183.42558602365901</v>
      </c>
      <c r="N2910">
        <v>0</v>
      </c>
      <c r="O2910">
        <v>0</v>
      </c>
      <c r="P2910">
        <v>0</v>
      </c>
      <c r="Q2910">
        <v>1</v>
      </c>
      <c r="R2910">
        <v>9</v>
      </c>
    </row>
    <row r="2911" spans="1:18" x14ac:dyDescent="0.25">
      <c r="A2911">
        <f t="shared" si="45"/>
        <v>2909</v>
      </c>
      <c r="B2911" t="s">
        <v>25</v>
      </c>
      <c r="C2911">
        <v>17</v>
      </c>
      <c r="D2911">
        <v>77</v>
      </c>
      <c r="E2911">
        <v>2.54932430089241E-2</v>
      </c>
      <c r="F2911">
        <v>0</v>
      </c>
      <c r="G2911">
        <v>1</v>
      </c>
      <c r="H2911">
        <v>0</v>
      </c>
      <c r="I2911">
        <v>0</v>
      </c>
      <c r="J2911">
        <v>0</v>
      </c>
      <c r="K2911">
        <v>29</v>
      </c>
      <c r="L2911">
        <v>3.3055502167764699</v>
      </c>
      <c r="M2911">
        <v>183.54498102617001</v>
      </c>
      <c r="N2911">
        <v>0</v>
      </c>
      <c r="O2911">
        <v>0</v>
      </c>
      <c r="P2911">
        <v>0</v>
      </c>
      <c r="Q2911">
        <v>1</v>
      </c>
      <c r="R2911">
        <v>4</v>
      </c>
    </row>
    <row r="2912" spans="1:18" x14ac:dyDescent="0.25">
      <c r="A2912">
        <f t="shared" si="45"/>
        <v>2910</v>
      </c>
      <c r="B2912" t="s">
        <v>25</v>
      </c>
      <c r="C2912">
        <v>18</v>
      </c>
      <c r="D2912">
        <v>78</v>
      </c>
      <c r="E2912">
        <v>1.7080639136980699E-2</v>
      </c>
      <c r="F2912">
        <v>0</v>
      </c>
      <c r="G2912">
        <v>1</v>
      </c>
      <c r="H2912">
        <v>0</v>
      </c>
      <c r="I2912">
        <v>0</v>
      </c>
      <c r="J2912">
        <v>0</v>
      </c>
      <c r="K2912">
        <v>26</v>
      </c>
      <c r="L2912">
        <v>3.33703382762411</v>
      </c>
      <c r="M2912">
        <v>183.64827371267799</v>
      </c>
      <c r="N2912">
        <v>0</v>
      </c>
      <c r="O2912">
        <v>0</v>
      </c>
      <c r="P2912">
        <v>0</v>
      </c>
      <c r="Q2912">
        <v>1</v>
      </c>
      <c r="R2912">
        <v>4</v>
      </c>
    </row>
    <row r="2913" spans="1:18" x14ac:dyDescent="0.25">
      <c r="A2913">
        <f t="shared" si="45"/>
        <v>2911</v>
      </c>
      <c r="B2913" t="s">
        <v>25</v>
      </c>
      <c r="C2913">
        <v>19</v>
      </c>
      <c r="D2913">
        <v>79</v>
      </c>
      <c r="E2913">
        <v>1.1129362843867801E-2</v>
      </c>
      <c r="F2913">
        <v>0</v>
      </c>
      <c r="G2913">
        <v>1</v>
      </c>
      <c r="H2913">
        <v>0</v>
      </c>
      <c r="I2913">
        <v>0</v>
      </c>
      <c r="J2913">
        <v>0</v>
      </c>
      <c r="K2913">
        <v>21</v>
      </c>
      <c r="L2913">
        <v>3.3671785745120801</v>
      </c>
      <c r="M2913">
        <v>183.74717380089299</v>
      </c>
      <c r="N2913">
        <v>0</v>
      </c>
      <c r="O2913">
        <v>0</v>
      </c>
      <c r="P2913">
        <v>0</v>
      </c>
      <c r="Q2913">
        <v>1</v>
      </c>
      <c r="R2913">
        <v>3</v>
      </c>
    </row>
    <row r="2914" spans="1:18" x14ac:dyDescent="0.25">
      <c r="A2914">
        <f t="shared" si="45"/>
        <v>2912</v>
      </c>
      <c r="B2914" t="s">
        <v>26</v>
      </c>
      <c r="C2914">
        <v>7</v>
      </c>
      <c r="D2914">
        <v>77</v>
      </c>
      <c r="E2914">
        <v>2.54932430089241E-2</v>
      </c>
      <c r="F2914">
        <v>0</v>
      </c>
      <c r="G2914">
        <v>1</v>
      </c>
      <c r="H2914">
        <v>0</v>
      </c>
      <c r="I2914">
        <v>0</v>
      </c>
      <c r="J2914">
        <v>0</v>
      </c>
      <c r="K2914">
        <v>10</v>
      </c>
      <c r="L2914">
        <v>2.9278479287780201</v>
      </c>
      <c r="M2914">
        <v>182.305800291266</v>
      </c>
      <c r="N2914">
        <v>0</v>
      </c>
      <c r="O2914">
        <v>0</v>
      </c>
      <c r="P2914">
        <v>0</v>
      </c>
      <c r="Q2914">
        <v>1</v>
      </c>
      <c r="R2914">
        <v>2</v>
      </c>
    </row>
    <row r="2915" spans="1:18" x14ac:dyDescent="0.25">
      <c r="A2915">
        <f t="shared" si="45"/>
        <v>2913</v>
      </c>
      <c r="B2915" t="s">
        <v>26</v>
      </c>
      <c r="C2915">
        <v>8</v>
      </c>
      <c r="D2915">
        <v>76</v>
      </c>
      <c r="E2915">
        <v>3.6503030884468698E-2</v>
      </c>
      <c r="F2915">
        <v>0</v>
      </c>
      <c r="G2915">
        <v>1</v>
      </c>
      <c r="H2915">
        <v>0</v>
      </c>
      <c r="I2915">
        <v>0</v>
      </c>
      <c r="J2915">
        <v>0</v>
      </c>
      <c r="K2915">
        <v>12</v>
      </c>
      <c r="L2915">
        <v>2.9638853072359201</v>
      </c>
      <c r="M2915">
        <v>182.42403316022299</v>
      </c>
      <c r="N2915">
        <v>0</v>
      </c>
      <c r="O2915">
        <v>0</v>
      </c>
      <c r="P2915">
        <v>0</v>
      </c>
      <c r="Q2915">
        <v>1</v>
      </c>
      <c r="R2915">
        <v>3</v>
      </c>
    </row>
    <row r="2916" spans="1:18" x14ac:dyDescent="0.25">
      <c r="A2916">
        <f t="shared" si="45"/>
        <v>2914</v>
      </c>
      <c r="B2916" t="s">
        <v>26</v>
      </c>
      <c r="C2916">
        <v>9</v>
      </c>
      <c r="D2916">
        <v>75</v>
      </c>
      <c r="E2916">
        <v>4.9266179065309702E-2</v>
      </c>
      <c r="F2916">
        <v>0</v>
      </c>
      <c r="G2916">
        <v>1</v>
      </c>
      <c r="H2916">
        <v>0</v>
      </c>
      <c r="I2916">
        <v>0</v>
      </c>
      <c r="J2916">
        <v>0</v>
      </c>
      <c r="K2916">
        <v>14</v>
      </c>
      <c r="L2916">
        <v>2.9669690017956598</v>
      </c>
      <c r="M2916">
        <v>182.434150268358</v>
      </c>
      <c r="N2916">
        <v>0</v>
      </c>
      <c r="O2916">
        <v>0</v>
      </c>
      <c r="P2916">
        <v>0</v>
      </c>
      <c r="Q2916">
        <v>1</v>
      </c>
      <c r="R2916">
        <v>1</v>
      </c>
    </row>
    <row r="2917" spans="1:18" x14ac:dyDescent="0.25">
      <c r="A2917">
        <f t="shared" si="45"/>
        <v>2915</v>
      </c>
      <c r="B2917" t="s">
        <v>26</v>
      </c>
      <c r="C2917">
        <v>10</v>
      </c>
      <c r="D2917">
        <v>74</v>
      </c>
      <c r="E2917">
        <v>6.1416009533469498E-2</v>
      </c>
      <c r="F2917">
        <v>0</v>
      </c>
      <c r="G2917">
        <v>1</v>
      </c>
      <c r="H2917">
        <v>0</v>
      </c>
      <c r="I2917">
        <v>0</v>
      </c>
      <c r="J2917">
        <v>0</v>
      </c>
      <c r="K2917">
        <v>21</v>
      </c>
      <c r="L2917">
        <v>2.9673386444724601</v>
      </c>
      <c r="M2917">
        <v>182.43536300679901</v>
      </c>
      <c r="N2917">
        <v>0</v>
      </c>
      <c r="O2917">
        <v>0</v>
      </c>
      <c r="P2917">
        <v>0</v>
      </c>
      <c r="Q2917">
        <v>1</v>
      </c>
      <c r="R2917">
        <v>5</v>
      </c>
    </row>
    <row r="2918" spans="1:18" x14ac:dyDescent="0.25">
      <c r="A2918">
        <f t="shared" si="45"/>
        <v>2916</v>
      </c>
      <c r="B2918" t="s">
        <v>26</v>
      </c>
      <c r="C2918">
        <v>11</v>
      </c>
      <c r="D2918">
        <v>73</v>
      </c>
      <c r="E2918">
        <v>6.9379332149452994E-2</v>
      </c>
      <c r="F2918">
        <v>0</v>
      </c>
      <c r="G2918">
        <v>1</v>
      </c>
      <c r="H2918">
        <v>0</v>
      </c>
      <c r="I2918">
        <v>0</v>
      </c>
      <c r="J2918">
        <v>0</v>
      </c>
      <c r="K2918">
        <v>25</v>
      </c>
      <c r="L2918">
        <v>2.9386625527080499</v>
      </c>
      <c r="M2918">
        <v>182.34128134090599</v>
      </c>
      <c r="N2918">
        <v>0</v>
      </c>
      <c r="O2918">
        <v>0</v>
      </c>
      <c r="P2918">
        <v>0</v>
      </c>
      <c r="Q2918">
        <v>1</v>
      </c>
      <c r="R2918">
        <v>8</v>
      </c>
    </row>
    <row r="2919" spans="1:18" x14ac:dyDescent="0.25">
      <c r="A2919">
        <f t="shared" si="45"/>
        <v>2917</v>
      </c>
      <c r="B2919" t="s">
        <v>26</v>
      </c>
      <c r="C2919">
        <v>12</v>
      </c>
      <c r="D2919">
        <v>72</v>
      </c>
      <c r="E2919">
        <v>7.0145928863607196E-2</v>
      </c>
      <c r="F2919">
        <v>0</v>
      </c>
      <c r="G2919">
        <v>1</v>
      </c>
      <c r="H2919">
        <v>0</v>
      </c>
      <c r="I2919">
        <v>0</v>
      </c>
      <c r="J2919">
        <v>0</v>
      </c>
      <c r="K2919">
        <v>25</v>
      </c>
      <c r="L2919">
        <v>2.9688725640732101</v>
      </c>
      <c r="M2919">
        <v>182.44039555142101</v>
      </c>
      <c r="N2919">
        <v>0</v>
      </c>
      <c r="O2919">
        <v>0</v>
      </c>
      <c r="P2919">
        <v>0</v>
      </c>
      <c r="Q2919">
        <v>1</v>
      </c>
      <c r="R2919">
        <v>19</v>
      </c>
    </row>
    <row r="2920" spans="1:18" x14ac:dyDescent="0.25">
      <c r="A2920">
        <f t="shared" si="45"/>
        <v>2918</v>
      </c>
      <c r="B2920" t="s">
        <v>26</v>
      </c>
      <c r="C2920">
        <v>13</v>
      </c>
      <c r="D2920">
        <v>71</v>
      </c>
      <c r="E2920">
        <v>6.3400305234532897E-2</v>
      </c>
      <c r="F2920">
        <v>0</v>
      </c>
      <c r="G2920">
        <v>1</v>
      </c>
      <c r="H2920">
        <v>0</v>
      </c>
      <c r="I2920">
        <v>0</v>
      </c>
      <c r="J2920">
        <v>0</v>
      </c>
      <c r="K2920">
        <v>26</v>
      </c>
      <c r="L2920">
        <v>2.94345713426583</v>
      </c>
      <c r="M2920">
        <v>182.35701159536001</v>
      </c>
      <c r="N2920">
        <v>0</v>
      </c>
      <c r="O2920">
        <v>0</v>
      </c>
      <c r="P2920">
        <v>0</v>
      </c>
      <c r="Q2920">
        <v>1</v>
      </c>
      <c r="R2920">
        <v>18</v>
      </c>
    </row>
    <row r="2921" spans="1:18" x14ac:dyDescent="0.25">
      <c r="A2921">
        <f t="shared" si="45"/>
        <v>2919</v>
      </c>
      <c r="B2921" t="s">
        <v>26</v>
      </c>
      <c r="C2921">
        <v>14</v>
      </c>
      <c r="D2921">
        <v>70</v>
      </c>
      <c r="E2921">
        <v>5.1770972572982001E-2</v>
      </c>
      <c r="F2921">
        <v>0</v>
      </c>
      <c r="G2921">
        <v>1</v>
      </c>
      <c r="H2921">
        <v>0</v>
      </c>
      <c r="I2921">
        <v>0</v>
      </c>
      <c r="J2921">
        <v>0</v>
      </c>
      <c r="K2921">
        <v>27</v>
      </c>
      <c r="L2921">
        <v>2.9409292673697101</v>
      </c>
      <c r="M2921">
        <v>182.34871806879801</v>
      </c>
      <c r="N2921">
        <v>0</v>
      </c>
      <c r="O2921">
        <v>0</v>
      </c>
      <c r="P2921">
        <v>0</v>
      </c>
      <c r="Q2921">
        <v>1</v>
      </c>
      <c r="R2921">
        <v>11</v>
      </c>
    </row>
    <row r="2922" spans="1:18" x14ac:dyDescent="0.25">
      <c r="A2922">
        <f t="shared" si="45"/>
        <v>2920</v>
      </c>
      <c r="B2922" t="s">
        <v>26</v>
      </c>
      <c r="C2922">
        <v>15</v>
      </c>
      <c r="D2922">
        <v>69</v>
      </c>
      <c r="E2922">
        <v>3.8901697346824797E-2</v>
      </c>
      <c r="F2922">
        <v>0</v>
      </c>
      <c r="G2922">
        <v>1</v>
      </c>
      <c r="H2922">
        <v>0</v>
      </c>
      <c r="I2922">
        <v>0</v>
      </c>
      <c r="J2922">
        <v>0</v>
      </c>
      <c r="K2922">
        <v>28</v>
      </c>
      <c r="L2922">
        <v>2.9197171478162001</v>
      </c>
      <c r="M2922">
        <v>182.279124500709</v>
      </c>
      <c r="N2922">
        <v>0</v>
      </c>
      <c r="O2922">
        <v>0</v>
      </c>
      <c r="P2922">
        <v>0</v>
      </c>
      <c r="Q2922">
        <v>1</v>
      </c>
      <c r="R2922">
        <v>21</v>
      </c>
    </row>
    <row r="2923" spans="1:18" x14ac:dyDescent="0.25">
      <c r="A2923">
        <f t="shared" si="45"/>
        <v>2921</v>
      </c>
      <c r="B2923" t="s">
        <v>26</v>
      </c>
      <c r="C2923">
        <v>16</v>
      </c>
      <c r="D2923">
        <v>68</v>
      </c>
      <c r="E2923">
        <v>2.74610459191518E-2</v>
      </c>
      <c r="F2923">
        <v>0</v>
      </c>
      <c r="G2923">
        <v>1</v>
      </c>
      <c r="H2923">
        <v>0</v>
      </c>
      <c r="I2923">
        <v>0</v>
      </c>
      <c r="J2923">
        <v>0</v>
      </c>
      <c r="K2923">
        <v>29</v>
      </c>
      <c r="L2923">
        <v>2.9682665300446698</v>
      </c>
      <c r="M2923">
        <v>182.43840725080301</v>
      </c>
      <c r="N2923">
        <v>0</v>
      </c>
      <c r="O2923">
        <v>0</v>
      </c>
      <c r="P2923">
        <v>0</v>
      </c>
      <c r="Q2923">
        <v>1</v>
      </c>
      <c r="R2923">
        <v>22</v>
      </c>
    </row>
    <row r="2924" spans="1:18" x14ac:dyDescent="0.25">
      <c r="A2924">
        <f t="shared" si="45"/>
        <v>2922</v>
      </c>
      <c r="B2924" t="s">
        <v>26</v>
      </c>
      <c r="C2924">
        <v>17</v>
      </c>
      <c r="D2924">
        <v>67</v>
      </c>
      <c r="E2924">
        <v>1.8559407511328001E-2</v>
      </c>
      <c r="F2924">
        <v>0</v>
      </c>
      <c r="G2924">
        <v>1</v>
      </c>
      <c r="H2924">
        <v>0</v>
      </c>
      <c r="I2924">
        <v>0</v>
      </c>
      <c r="J2924">
        <v>0</v>
      </c>
      <c r="K2924">
        <v>29</v>
      </c>
      <c r="L2924">
        <v>3.0630697899056298</v>
      </c>
      <c r="M2924">
        <v>182.749441567932</v>
      </c>
      <c r="N2924">
        <v>0</v>
      </c>
      <c r="O2924">
        <v>0</v>
      </c>
      <c r="P2924">
        <v>0</v>
      </c>
      <c r="Q2924">
        <v>1</v>
      </c>
      <c r="R2924">
        <v>15</v>
      </c>
    </row>
    <row r="2925" spans="1:18" x14ac:dyDescent="0.25">
      <c r="A2925">
        <f t="shared" si="45"/>
        <v>2923</v>
      </c>
      <c r="B2925" t="s">
        <v>26</v>
      </c>
      <c r="C2925">
        <v>18</v>
      </c>
      <c r="D2925">
        <v>66</v>
      </c>
      <c r="E2925">
        <v>1.2201427328721899E-2</v>
      </c>
      <c r="F2925">
        <v>0</v>
      </c>
      <c r="G2925">
        <v>1</v>
      </c>
      <c r="H2925">
        <v>0</v>
      </c>
      <c r="I2925">
        <v>0</v>
      </c>
      <c r="J2925">
        <v>0</v>
      </c>
      <c r="K2925">
        <v>26</v>
      </c>
      <c r="L2925">
        <v>3.1153633393026499</v>
      </c>
      <c r="M2925">
        <v>182.92100833104499</v>
      </c>
      <c r="N2925">
        <v>0</v>
      </c>
      <c r="O2925">
        <v>0</v>
      </c>
      <c r="P2925">
        <v>0</v>
      </c>
      <c r="Q2925">
        <v>1</v>
      </c>
      <c r="R2925">
        <v>12</v>
      </c>
    </row>
    <row r="2926" spans="1:18" x14ac:dyDescent="0.25">
      <c r="A2926">
        <f t="shared" si="45"/>
        <v>2924</v>
      </c>
      <c r="B2926" t="s">
        <v>26</v>
      </c>
      <c r="C2926">
        <v>19</v>
      </c>
      <c r="D2926">
        <v>65</v>
      </c>
      <c r="E2926">
        <v>7.9124670860939994E-3</v>
      </c>
      <c r="F2926">
        <v>0</v>
      </c>
      <c r="G2926">
        <v>1</v>
      </c>
      <c r="H2926">
        <v>0</v>
      </c>
      <c r="I2926">
        <v>0</v>
      </c>
      <c r="J2926">
        <v>0</v>
      </c>
      <c r="K2926">
        <v>22</v>
      </c>
      <c r="L2926">
        <v>3.21359355310515</v>
      </c>
      <c r="M2926">
        <v>183.24328593538399</v>
      </c>
      <c r="N2926">
        <v>0</v>
      </c>
      <c r="O2926">
        <v>0</v>
      </c>
      <c r="P2926">
        <v>0</v>
      </c>
      <c r="Q2926">
        <v>1</v>
      </c>
      <c r="R2926">
        <v>4</v>
      </c>
    </row>
    <row r="2927" spans="1:18" x14ac:dyDescent="0.25">
      <c r="A2927">
        <f t="shared" si="45"/>
        <v>2925</v>
      </c>
      <c r="B2927" t="s">
        <v>26</v>
      </c>
      <c r="C2927">
        <v>20</v>
      </c>
      <c r="D2927">
        <v>64</v>
      </c>
      <c r="E2927">
        <v>5.1401734004665797E-3</v>
      </c>
      <c r="F2927">
        <v>0</v>
      </c>
      <c r="G2927">
        <v>1</v>
      </c>
      <c r="H2927">
        <v>0</v>
      </c>
      <c r="I2927">
        <v>0</v>
      </c>
      <c r="J2927">
        <v>0</v>
      </c>
      <c r="K2927">
        <v>21</v>
      </c>
      <c r="L2927">
        <v>3.2154735624350099</v>
      </c>
      <c r="M2927">
        <v>183.24945394499699</v>
      </c>
      <c r="N2927">
        <v>0</v>
      </c>
      <c r="O2927">
        <v>0</v>
      </c>
      <c r="P2927">
        <v>0</v>
      </c>
      <c r="Q2927">
        <v>1</v>
      </c>
      <c r="R2927">
        <v>1</v>
      </c>
    </row>
    <row r="2928" spans="1:18" x14ac:dyDescent="0.25">
      <c r="A2928">
        <f t="shared" si="45"/>
        <v>2926</v>
      </c>
      <c r="B2928" t="s">
        <v>27</v>
      </c>
      <c r="C2928">
        <v>10</v>
      </c>
      <c r="D2928">
        <v>50</v>
      </c>
      <c r="E2928">
        <v>2.17766363078023E-2</v>
      </c>
      <c r="F2928">
        <v>0</v>
      </c>
      <c r="G2928">
        <v>1</v>
      </c>
      <c r="H2928">
        <v>0</v>
      </c>
      <c r="I2928">
        <v>0</v>
      </c>
      <c r="J2928">
        <v>0</v>
      </c>
      <c r="K2928">
        <v>19</v>
      </c>
      <c r="L2928">
        <v>2.89170775527043</v>
      </c>
      <c r="M2928">
        <v>182.18723016820999</v>
      </c>
      <c r="N2928">
        <v>0</v>
      </c>
      <c r="O2928">
        <v>0</v>
      </c>
      <c r="P2928">
        <v>0</v>
      </c>
      <c r="Q2928">
        <v>1</v>
      </c>
      <c r="R2928">
        <v>1</v>
      </c>
    </row>
    <row r="2929" spans="1:18" x14ac:dyDescent="0.25">
      <c r="A2929">
        <f t="shared" si="45"/>
        <v>2927</v>
      </c>
      <c r="B2929" t="s">
        <v>28</v>
      </c>
      <c r="C2929">
        <v>1</v>
      </c>
      <c r="D2929">
        <v>35</v>
      </c>
      <c r="E2929">
        <v>5.5592166206145602E-4</v>
      </c>
      <c r="F2929">
        <v>0</v>
      </c>
      <c r="G2929">
        <v>1</v>
      </c>
      <c r="H2929">
        <v>0</v>
      </c>
      <c r="I2929">
        <v>0</v>
      </c>
      <c r="J2929">
        <v>0.434</v>
      </c>
      <c r="K2929">
        <v>18</v>
      </c>
      <c r="L2929">
        <v>2.9960352592556898</v>
      </c>
      <c r="M2929">
        <v>182.529512005432</v>
      </c>
      <c r="N2929">
        <v>0</v>
      </c>
      <c r="O2929">
        <v>0</v>
      </c>
      <c r="P2929">
        <v>0</v>
      </c>
      <c r="Q2929">
        <v>1</v>
      </c>
      <c r="R2929">
        <v>1</v>
      </c>
    </row>
    <row r="2930" spans="1:18" x14ac:dyDescent="0.25">
      <c r="A2930">
        <f t="shared" si="45"/>
        <v>2928</v>
      </c>
      <c r="B2930" t="s">
        <v>28</v>
      </c>
      <c r="C2930">
        <v>2</v>
      </c>
      <c r="D2930">
        <v>34</v>
      </c>
      <c r="E2930">
        <v>8.5764680150298995E-4</v>
      </c>
      <c r="F2930">
        <v>0</v>
      </c>
      <c r="G2930">
        <v>1</v>
      </c>
      <c r="H2930">
        <v>0</v>
      </c>
      <c r="I2930">
        <v>0</v>
      </c>
      <c r="J2930">
        <v>0.434</v>
      </c>
      <c r="K2930">
        <v>17</v>
      </c>
      <c r="L2930">
        <v>2.7993635723232799</v>
      </c>
      <c r="M2930">
        <v>181.88426368872501</v>
      </c>
      <c r="N2930">
        <v>0</v>
      </c>
      <c r="O2930">
        <v>0</v>
      </c>
      <c r="P2930">
        <v>0</v>
      </c>
      <c r="Q2930">
        <v>1</v>
      </c>
      <c r="R2930">
        <v>1</v>
      </c>
    </row>
    <row r="2931" spans="1:18" x14ac:dyDescent="0.25">
      <c r="A2931">
        <f t="shared" si="45"/>
        <v>2929</v>
      </c>
      <c r="B2931" t="s">
        <v>28</v>
      </c>
      <c r="C2931">
        <v>8</v>
      </c>
      <c r="D2931">
        <v>28</v>
      </c>
      <c r="E2931">
        <v>7.0653824993465904E-3</v>
      </c>
      <c r="F2931">
        <v>0</v>
      </c>
      <c r="G2931">
        <v>1</v>
      </c>
      <c r="H2931">
        <v>0</v>
      </c>
      <c r="I2931">
        <v>0</v>
      </c>
      <c r="J2931">
        <v>0.434</v>
      </c>
      <c r="K2931">
        <v>20</v>
      </c>
      <c r="L2931">
        <v>2.2710694121370998</v>
      </c>
      <c r="M2931">
        <v>180.15101513168301</v>
      </c>
      <c r="N2931">
        <v>0</v>
      </c>
      <c r="O2931">
        <v>0</v>
      </c>
      <c r="P2931">
        <v>0</v>
      </c>
      <c r="Q2931">
        <v>1</v>
      </c>
      <c r="R2931">
        <v>1</v>
      </c>
    </row>
    <row r="2932" spans="1:18" x14ac:dyDescent="0.25">
      <c r="A2932">
        <f t="shared" si="45"/>
        <v>2930</v>
      </c>
      <c r="B2932" t="s">
        <v>28</v>
      </c>
      <c r="C2932">
        <v>11</v>
      </c>
      <c r="D2932">
        <v>25</v>
      </c>
      <c r="E2932">
        <v>9.60214688569987E-3</v>
      </c>
      <c r="F2932">
        <v>0</v>
      </c>
      <c r="G2932">
        <v>1</v>
      </c>
      <c r="H2932">
        <v>0</v>
      </c>
      <c r="I2932">
        <v>0</v>
      </c>
      <c r="J2932">
        <v>0.434</v>
      </c>
      <c r="K2932">
        <v>23</v>
      </c>
      <c r="L2932">
        <v>2.48995429140068</v>
      </c>
      <c r="M2932">
        <v>180.869141375986</v>
      </c>
      <c r="N2932">
        <v>0</v>
      </c>
      <c r="O2932">
        <v>0</v>
      </c>
      <c r="P2932">
        <v>0</v>
      </c>
      <c r="Q2932">
        <v>1</v>
      </c>
      <c r="R2932">
        <v>1</v>
      </c>
    </row>
    <row r="2933" spans="1:18" x14ac:dyDescent="0.25">
      <c r="A2933">
        <f t="shared" si="45"/>
        <v>2931</v>
      </c>
      <c r="B2933" t="s">
        <v>28</v>
      </c>
      <c r="C2933">
        <v>13</v>
      </c>
      <c r="D2933">
        <v>23</v>
      </c>
      <c r="E2933">
        <v>8.8530722093045303E-3</v>
      </c>
      <c r="F2933">
        <v>0</v>
      </c>
      <c r="G2933">
        <v>1</v>
      </c>
      <c r="H2933">
        <v>0</v>
      </c>
      <c r="I2933">
        <v>0</v>
      </c>
      <c r="J2933">
        <v>0.434</v>
      </c>
      <c r="K2933">
        <v>26</v>
      </c>
      <c r="L2933">
        <v>2.5345330614424602</v>
      </c>
      <c r="M2933">
        <v>181.01539718321001</v>
      </c>
      <c r="N2933">
        <v>0</v>
      </c>
      <c r="O2933">
        <v>0</v>
      </c>
      <c r="P2933">
        <v>0</v>
      </c>
      <c r="Q2933">
        <v>1</v>
      </c>
      <c r="R2933">
        <v>1</v>
      </c>
    </row>
    <row r="2934" spans="1:18" x14ac:dyDescent="0.25">
      <c r="A2934">
        <f t="shared" si="45"/>
        <v>2932</v>
      </c>
      <c r="B2934" t="s">
        <v>28</v>
      </c>
      <c r="C2934">
        <v>14</v>
      </c>
      <c r="D2934">
        <v>22</v>
      </c>
      <c r="E2934">
        <v>7.8023735907388298E-3</v>
      </c>
      <c r="F2934">
        <v>0</v>
      </c>
      <c r="G2934">
        <v>1</v>
      </c>
      <c r="H2934">
        <v>0</v>
      </c>
      <c r="I2934">
        <v>0</v>
      </c>
      <c r="J2934">
        <v>0.434</v>
      </c>
      <c r="K2934">
        <v>26</v>
      </c>
      <c r="L2934">
        <v>2.5849375770015701</v>
      </c>
      <c r="M2934">
        <v>181.18076632874499</v>
      </c>
      <c r="N2934">
        <v>0</v>
      </c>
      <c r="O2934">
        <v>0</v>
      </c>
      <c r="P2934">
        <v>0</v>
      </c>
      <c r="Q2934">
        <v>1</v>
      </c>
      <c r="R2934">
        <v>1</v>
      </c>
    </row>
    <row r="2935" spans="1:18" x14ac:dyDescent="0.25">
      <c r="A2935">
        <f t="shared" si="45"/>
        <v>2933</v>
      </c>
      <c r="B2935" t="s">
        <v>28</v>
      </c>
      <c r="C2935">
        <v>16</v>
      </c>
      <c r="D2935">
        <v>20</v>
      </c>
      <c r="E2935">
        <v>5.1054252960353397E-3</v>
      </c>
      <c r="F2935">
        <v>0</v>
      </c>
      <c r="G2935">
        <v>1</v>
      </c>
      <c r="H2935">
        <v>0</v>
      </c>
      <c r="I2935">
        <v>0</v>
      </c>
      <c r="J2935">
        <v>0.434</v>
      </c>
      <c r="K2935">
        <v>24</v>
      </c>
      <c r="L2935">
        <v>2.7276491559032601</v>
      </c>
      <c r="M2935">
        <v>181.64898017028599</v>
      </c>
      <c r="N2935">
        <v>0</v>
      </c>
      <c r="O2935">
        <v>0</v>
      </c>
      <c r="P2935">
        <v>0</v>
      </c>
      <c r="Q2935">
        <v>1</v>
      </c>
      <c r="R2935">
        <v>2</v>
      </c>
    </row>
    <row r="2936" spans="1:18" x14ac:dyDescent="0.25">
      <c r="A2936">
        <f t="shared" si="45"/>
        <v>2934</v>
      </c>
      <c r="B2936" t="s">
        <v>28</v>
      </c>
      <c r="C2936">
        <v>17</v>
      </c>
      <c r="D2936">
        <v>19</v>
      </c>
      <c r="E2936">
        <v>3.7905690339631501E-3</v>
      </c>
      <c r="F2936">
        <v>0</v>
      </c>
      <c r="G2936">
        <v>1</v>
      </c>
      <c r="H2936">
        <v>0</v>
      </c>
      <c r="I2936">
        <v>0</v>
      </c>
      <c r="J2936">
        <v>0.434</v>
      </c>
      <c r="K2936">
        <v>23</v>
      </c>
      <c r="L2936">
        <v>2.8129224781148401</v>
      </c>
      <c r="M2936">
        <v>181.92874828777801</v>
      </c>
      <c r="N2936">
        <v>0</v>
      </c>
      <c r="O2936">
        <v>0</v>
      </c>
      <c r="P2936">
        <v>0</v>
      </c>
      <c r="Q2936">
        <v>1</v>
      </c>
      <c r="R2936">
        <v>2</v>
      </c>
    </row>
    <row r="2937" spans="1:18" x14ac:dyDescent="0.25">
      <c r="A2937">
        <f t="shared" si="45"/>
        <v>2935</v>
      </c>
      <c r="B2937" t="s">
        <v>28</v>
      </c>
      <c r="C2937">
        <v>18</v>
      </c>
      <c r="D2937">
        <v>18</v>
      </c>
      <c r="E2937">
        <v>2.65801441875692E-3</v>
      </c>
      <c r="F2937">
        <v>0</v>
      </c>
      <c r="G2937">
        <v>1</v>
      </c>
      <c r="H2937">
        <v>0</v>
      </c>
      <c r="I2937">
        <v>0</v>
      </c>
      <c r="J2937">
        <v>0.434</v>
      </c>
      <c r="K2937">
        <v>29</v>
      </c>
      <c r="L2937">
        <v>2.84264755347882</v>
      </c>
      <c r="M2937">
        <v>182.02627150091499</v>
      </c>
      <c r="N2937">
        <v>0</v>
      </c>
      <c r="O2937">
        <v>0</v>
      </c>
      <c r="P2937">
        <v>0</v>
      </c>
      <c r="Q2937">
        <v>1</v>
      </c>
      <c r="R2937">
        <v>1</v>
      </c>
    </row>
    <row r="2938" spans="1:18" x14ac:dyDescent="0.25">
      <c r="A2938">
        <f t="shared" si="45"/>
        <v>2936</v>
      </c>
      <c r="B2938" t="s">
        <v>28</v>
      </c>
      <c r="C2938">
        <v>19</v>
      </c>
      <c r="D2938">
        <v>17</v>
      </c>
      <c r="E2938">
        <v>1.7603406865271799E-3</v>
      </c>
      <c r="F2938">
        <v>0</v>
      </c>
      <c r="G2938">
        <v>1</v>
      </c>
      <c r="H2938">
        <v>0</v>
      </c>
      <c r="I2938">
        <v>0</v>
      </c>
      <c r="J2938">
        <v>0.434</v>
      </c>
      <c r="K2938">
        <v>23</v>
      </c>
      <c r="L2938">
        <v>2.8594201539994399</v>
      </c>
      <c r="M2938">
        <v>182.08129971784601</v>
      </c>
      <c r="N2938">
        <v>0</v>
      </c>
      <c r="O2938">
        <v>0</v>
      </c>
      <c r="P2938">
        <v>0</v>
      </c>
      <c r="Q2938">
        <v>1</v>
      </c>
      <c r="R2938">
        <v>1</v>
      </c>
    </row>
    <row r="2939" spans="1:18" x14ac:dyDescent="0.25">
      <c r="A2939">
        <f t="shared" si="45"/>
        <v>2937</v>
      </c>
      <c r="B2939" t="s">
        <v>29</v>
      </c>
      <c r="C2939">
        <v>1</v>
      </c>
      <c r="D2939">
        <v>11</v>
      </c>
      <c r="E2939">
        <v>3.7429487152380398E-4</v>
      </c>
      <c r="F2939">
        <v>0</v>
      </c>
      <c r="G2939">
        <v>1</v>
      </c>
      <c r="H2939">
        <v>0</v>
      </c>
      <c r="I2939">
        <v>0</v>
      </c>
      <c r="J2939">
        <v>0.11550000000000001</v>
      </c>
      <c r="K2939">
        <v>17</v>
      </c>
      <c r="L2939">
        <v>2.6431106354592599</v>
      </c>
      <c r="M2939">
        <v>181.37162281974801</v>
      </c>
      <c r="N2939">
        <v>0</v>
      </c>
      <c r="O2939">
        <v>0</v>
      </c>
      <c r="P2939">
        <v>0</v>
      </c>
      <c r="Q2939">
        <v>1</v>
      </c>
      <c r="R2939">
        <v>1</v>
      </c>
    </row>
    <row r="2940" spans="1:18" x14ac:dyDescent="0.25">
      <c r="A2940">
        <f t="shared" si="45"/>
        <v>2938</v>
      </c>
      <c r="B2940" t="s">
        <v>29</v>
      </c>
      <c r="C2940">
        <v>2</v>
      </c>
      <c r="D2940">
        <v>10</v>
      </c>
      <c r="E2940">
        <v>8.9377083529942804E-4</v>
      </c>
      <c r="F2940">
        <v>0</v>
      </c>
      <c r="G2940">
        <v>1</v>
      </c>
      <c r="H2940">
        <v>0</v>
      </c>
      <c r="I2940">
        <v>0</v>
      </c>
      <c r="J2940">
        <v>0.11550000000000001</v>
      </c>
      <c r="K2940">
        <v>16</v>
      </c>
      <c r="L2940">
        <v>2.5683424544518001</v>
      </c>
      <c r="M2940">
        <v>181.126320388621</v>
      </c>
      <c r="N2940">
        <v>0</v>
      </c>
      <c r="O2940">
        <v>0</v>
      </c>
      <c r="P2940">
        <v>0</v>
      </c>
      <c r="Q2940">
        <v>1</v>
      </c>
      <c r="R2940">
        <v>1</v>
      </c>
    </row>
    <row r="2941" spans="1:18" x14ac:dyDescent="0.25">
      <c r="A2941">
        <f t="shared" si="45"/>
        <v>2939</v>
      </c>
      <c r="B2941" t="s">
        <v>29</v>
      </c>
      <c r="C2941">
        <v>7</v>
      </c>
      <c r="D2941">
        <v>5</v>
      </c>
      <c r="E2941">
        <v>1.0073972783119301E-2</v>
      </c>
      <c r="F2941">
        <v>0</v>
      </c>
      <c r="G2941">
        <v>1</v>
      </c>
      <c r="H2941">
        <v>0</v>
      </c>
      <c r="I2941">
        <v>0</v>
      </c>
      <c r="J2941">
        <v>0.11550000000000001</v>
      </c>
      <c r="K2941">
        <v>17</v>
      </c>
      <c r="L2941">
        <v>2.47866582581227</v>
      </c>
      <c r="M2941">
        <v>180.832105727731</v>
      </c>
      <c r="N2941">
        <v>0</v>
      </c>
      <c r="O2941">
        <v>0</v>
      </c>
      <c r="P2941">
        <v>0</v>
      </c>
      <c r="Q2941">
        <v>1</v>
      </c>
      <c r="R2941">
        <v>1</v>
      </c>
    </row>
    <row r="2942" spans="1:18" x14ac:dyDescent="0.25">
      <c r="A2942">
        <f t="shared" si="45"/>
        <v>2940</v>
      </c>
      <c r="B2942" t="s">
        <v>29</v>
      </c>
      <c r="C2942">
        <v>10</v>
      </c>
      <c r="D2942">
        <v>2</v>
      </c>
      <c r="E2942">
        <v>6.2447290225491501E-3</v>
      </c>
      <c r="F2942">
        <v>0</v>
      </c>
      <c r="G2942">
        <v>1</v>
      </c>
      <c r="H2942">
        <v>0</v>
      </c>
      <c r="I2942">
        <v>0</v>
      </c>
      <c r="J2942">
        <v>0.11550000000000001</v>
      </c>
      <c r="K2942">
        <v>25</v>
      </c>
      <c r="L2942">
        <v>2.61161868558764</v>
      </c>
      <c r="M2942">
        <v>181.26830277423801</v>
      </c>
      <c r="N2942">
        <v>0</v>
      </c>
      <c r="O2942">
        <v>0</v>
      </c>
      <c r="P2942">
        <v>0</v>
      </c>
      <c r="Q2942">
        <v>1</v>
      </c>
      <c r="R2942">
        <v>1</v>
      </c>
    </row>
    <row r="2943" spans="1:18" x14ac:dyDescent="0.25">
      <c r="A2943">
        <f t="shared" si="45"/>
        <v>2941</v>
      </c>
      <c r="B2943" t="s">
        <v>29</v>
      </c>
      <c r="C2943">
        <v>12</v>
      </c>
      <c r="D2943">
        <v>0</v>
      </c>
      <c r="E2943">
        <v>2.0188047441554598E-3</v>
      </c>
      <c r="F2943">
        <v>0</v>
      </c>
      <c r="G2943">
        <v>1</v>
      </c>
      <c r="H2943">
        <v>0</v>
      </c>
      <c r="I2943">
        <v>0</v>
      </c>
      <c r="J2943">
        <v>0.11550000000000001</v>
      </c>
      <c r="K2943">
        <v>29</v>
      </c>
      <c r="L2943">
        <v>2.64202692403811</v>
      </c>
      <c r="M2943">
        <v>181.36806733608299</v>
      </c>
      <c r="N2943">
        <v>0</v>
      </c>
      <c r="O2943">
        <v>0</v>
      </c>
      <c r="P2943">
        <v>0</v>
      </c>
      <c r="Q2943">
        <v>1</v>
      </c>
      <c r="R2943">
        <v>1</v>
      </c>
    </row>
    <row r="2944" spans="1:18" x14ac:dyDescent="0.25">
      <c r="A2944">
        <f t="shared" si="45"/>
        <v>2942</v>
      </c>
      <c r="B2944" t="s">
        <v>29</v>
      </c>
      <c r="C2944">
        <v>13</v>
      </c>
      <c r="D2944">
        <v>1</v>
      </c>
      <c r="E2944">
        <v>3.8503517484964598E-3</v>
      </c>
      <c r="F2944">
        <v>0</v>
      </c>
      <c r="G2944">
        <v>1</v>
      </c>
      <c r="H2944">
        <v>0</v>
      </c>
      <c r="I2944">
        <v>0</v>
      </c>
      <c r="J2944">
        <v>0.11550000000000001</v>
      </c>
      <c r="K2944">
        <v>30</v>
      </c>
      <c r="L2944">
        <v>2.6801423463923899</v>
      </c>
      <c r="M2944">
        <v>181.493117934358</v>
      </c>
      <c r="N2944">
        <v>0</v>
      </c>
      <c r="O2944">
        <v>0</v>
      </c>
      <c r="P2944">
        <v>0</v>
      </c>
      <c r="Q2944">
        <v>1</v>
      </c>
      <c r="R2944">
        <v>3</v>
      </c>
    </row>
    <row r="2945" spans="1:18" x14ac:dyDescent="0.25">
      <c r="A2945">
        <f t="shared" si="45"/>
        <v>2943</v>
      </c>
      <c r="B2945" t="s">
        <v>29</v>
      </c>
      <c r="C2945">
        <v>14</v>
      </c>
      <c r="D2945">
        <v>2</v>
      </c>
      <c r="E2945">
        <v>6.2447290225491501E-3</v>
      </c>
      <c r="F2945">
        <v>0</v>
      </c>
      <c r="G2945">
        <v>1</v>
      </c>
      <c r="H2945">
        <v>0</v>
      </c>
      <c r="I2945">
        <v>0</v>
      </c>
      <c r="J2945">
        <v>0.11550000000000001</v>
      </c>
      <c r="K2945">
        <v>31</v>
      </c>
      <c r="L2945">
        <v>2.7411197973085799</v>
      </c>
      <c r="M2945">
        <v>181.69317518802001</v>
      </c>
      <c r="N2945">
        <v>0</v>
      </c>
      <c r="O2945">
        <v>0</v>
      </c>
      <c r="P2945">
        <v>0</v>
      </c>
      <c r="Q2945">
        <v>1</v>
      </c>
      <c r="R2945">
        <v>3</v>
      </c>
    </row>
    <row r="2946" spans="1:18" x14ac:dyDescent="0.25">
      <c r="A2946">
        <f t="shared" si="45"/>
        <v>2944</v>
      </c>
      <c r="B2946" t="s">
        <v>29</v>
      </c>
      <c r="C2946">
        <v>15</v>
      </c>
      <c r="D2946">
        <v>3</v>
      </c>
      <c r="E2946">
        <v>8.6125958525751101E-3</v>
      </c>
      <c r="F2946">
        <v>0</v>
      </c>
      <c r="G2946">
        <v>1</v>
      </c>
      <c r="H2946">
        <v>0</v>
      </c>
      <c r="I2946">
        <v>0</v>
      </c>
      <c r="J2946">
        <v>0.11550000000000001</v>
      </c>
      <c r="K2946">
        <v>32</v>
      </c>
      <c r="L2946">
        <v>2.8352337046318699</v>
      </c>
      <c r="M2946">
        <v>182.001947849842</v>
      </c>
      <c r="N2946">
        <v>0</v>
      </c>
      <c r="O2946">
        <v>0</v>
      </c>
      <c r="P2946">
        <v>0</v>
      </c>
      <c r="Q2946">
        <v>1</v>
      </c>
      <c r="R2946">
        <v>5</v>
      </c>
    </row>
    <row r="2947" spans="1:18" x14ac:dyDescent="0.25">
      <c r="A2947">
        <f t="shared" si="45"/>
        <v>2945</v>
      </c>
      <c r="B2947" t="s">
        <v>29</v>
      </c>
      <c r="C2947">
        <v>16</v>
      </c>
      <c r="D2947">
        <v>4</v>
      </c>
      <c r="E2947">
        <v>1.01009543720621E-2</v>
      </c>
      <c r="F2947">
        <v>0</v>
      </c>
      <c r="G2947">
        <v>1</v>
      </c>
      <c r="H2947">
        <v>0</v>
      </c>
      <c r="I2947">
        <v>0</v>
      </c>
      <c r="J2947">
        <v>0.11550000000000001</v>
      </c>
      <c r="K2947">
        <v>32</v>
      </c>
      <c r="L2947">
        <v>2.8829713360250899</v>
      </c>
      <c r="M2947">
        <v>182.15856737541</v>
      </c>
      <c r="N2947">
        <v>0</v>
      </c>
      <c r="O2947">
        <v>0</v>
      </c>
      <c r="P2947">
        <v>0</v>
      </c>
      <c r="Q2947">
        <v>1</v>
      </c>
      <c r="R2947">
        <v>5</v>
      </c>
    </row>
    <row r="2948" spans="1:18" x14ac:dyDescent="0.25">
      <c r="A2948">
        <f t="shared" si="45"/>
        <v>2946</v>
      </c>
      <c r="B2948" t="s">
        <v>29</v>
      </c>
      <c r="C2948">
        <v>17</v>
      </c>
      <c r="D2948">
        <v>5</v>
      </c>
      <c r="E2948">
        <v>1.0073972783119301E-2</v>
      </c>
      <c r="F2948">
        <v>0</v>
      </c>
      <c r="G2948">
        <v>1</v>
      </c>
      <c r="H2948">
        <v>0</v>
      </c>
      <c r="I2948">
        <v>0</v>
      </c>
      <c r="J2948">
        <v>0.11550000000000001</v>
      </c>
      <c r="K2948">
        <v>32</v>
      </c>
      <c r="L2948">
        <v>2.90781452221258</v>
      </c>
      <c r="M2948">
        <v>182.24007389177399</v>
      </c>
      <c r="N2948">
        <v>0</v>
      </c>
      <c r="O2948">
        <v>0</v>
      </c>
      <c r="P2948">
        <v>0</v>
      </c>
      <c r="Q2948">
        <v>1</v>
      </c>
      <c r="R2948">
        <v>1</v>
      </c>
    </row>
    <row r="2949" spans="1:18" x14ac:dyDescent="0.25">
      <c r="A2949">
        <f t="shared" ref="A2949:A3012" si="46">A2948+1</f>
        <v>2947</v>
      </c>
      <c r="B2949" t="s">
        <v>29</v>
      </c>
      <c r="C2949">
        <v>18</v>
      </c>
      <c r="D2949">
        <v>6</v>
      </c>
      <c r="E2949">
        <v>8.5439308013068298E-3</v>
      </c>
      <c r="F2949">
        <v>0</v>
      </c>
      <c r="G2949">
        <v>1</v>
      </c>
      <c r="H2949">
        <v>0</v>
      </c>
      <c r="I2949">
        <v>0</v>
      </c>
      <c r="J2949">
        <v>0.11550000000000001</v>
      </c>
      <c r="K2949">
        <v>30</v>
      </c>
      <c r="L2949">
        <v>2.95750859690042</v>
      </c>
      <c r="M2949">
        <v>182.40311219455501</v>
      </c>
      <c r="N2949">
        <v>0</v>
      </c>
      <c r="O2949">
        <v>0</v>
      </c>
      <c r="P2949">
        <v>0</v>
      </c>
      <c r="Q2949">
        <v>1</v>
      </c>
      <c r="R2949">
        <v>2</v>
      </c>
    </row>
    <row r="2950" spans="1:18" x14ac:dyDescent="0.25">
      <c r="A2950">
        <f t="shared" si="46"/>
        <v>2948</v>
      </c>
      <c r="B2950" t="s">
        <v>29</v>
      </c>
      <c r="C2950">
        <v>19</v>
      </c>
      <c r="D2950">
        <v>7</v>
      </c>
      <c r="E2950">
        <v>6.16269327970294E-3</v>
      </c>
      <c r="F2950">
        <v>0</v>
      </c>
      <c r="G2950">
        <v>1</v>
      </c>
      <c r="H2950">
        <v>0</v>
      </c>
      <c r="I2950">
        <v>0</v>
      </c>
      <c r="J2950">
        <v>0.11550000000000001</v>
      </c>
      <c r="K2950">
        <v>24</v>
      </c>
      <c r="L2950">
        <v>3.02237606314513</v>
      </c>
      <c r="M2950">
        <v>182.61593196569899</v>
      </c>
      <c r="N2950">
        <v>0</v>
      </c>
      <c r="O2950">
        <v>0</v>
      </c>
      <c r="P2950">
        <v>0</v>
      </c>
      <c r="Q2950">
        <v>1</v>
      </c>
      <c r="R2950">
        <v>4</v>
      </c>
    </row>
    <row r="2951" spans="1:18" x14ac:dyDescent="0.25">
      <c r="A2951">
        <f t="shared" si="46"/>
        <v>2949</v>
      </c>
      <c r="B2951" t="s">
        <v>29</v>
      </c>
      <c r="C2951">
        <v>20</v>
      </c>
      <c r="D2951">
        <v>8</v>
      </c>
      <c r="E2951">
        <v>3.7819643389762898E-3</v>
      </c>
      <c r="F2951">
        <v>0</v>
      </c>
      <c r="G2951">
        <v>1</v>
      </c>
      <c r="H2951">
        <v>0</v>
      </c>
      <c r="I2951">
        <v>0</v>
      </c>
      <c r="J2951">
        <v>0.11550000000000001</v>
      </c>
      <c r="K2951">
        <v>24</v>
      </c>
      <c r="L2951">
        <v>3.0262108148687998</v>
      </c>
      <c r="M2951">
        <v>182.62851317214199</v>
      </c>
      <c r="N2951">
        <v>0</v>
      </c>
      <c r="O2951">
        <v>0</v>
      </c>
      <c r="P2951">
        <v>0</v>
      </c>
      <c r="Q2951">
        <v>1</v>
      </c>
      <c r="R2951">
        <v>1</v>
      </c>
    </row>
    <row r="2952" spans="1:18" x14ac:dyDescent="0.25">
      <c r="A2952">
        <f t="shared" si="46"/>
        <v>2950</v>
      </c>
      <c r="B2952" t="s">
        <v>30</v>
      </c>
      <c r="C2952">
        <v>9</v>
      </c>
      <c r="D2952">
        <v>21</v>
      </c>
      <c r="E2952">
        <v>6.4944051955134197E-3</v>
      </c>
      <c r="F2952">
        <v>0</v>
      </c>
      <c r="G2952">
        <v>1</v>
      </c>
      <c r="H2952">
        <v>0</v>
      </c>
      <c r="I2952">
        <v>0</v>
      </c>
      <c r="J2952">
        <v>0</v>
      </c>
      <c r="K2952">
        <v>25</v>
      </c>
      <c r="L2952">
        <v>2.8793308024352999</v>
      </c>
      <c r="M2952">
        <v>182.14662336756999</v>
      </c>
      <c r="N2952">
        <v>0</v>
      </c>
      <c r="O2952">
        <v>0</v>
      </c>
      <c r="P2952">
        <v>0</v>
      </c>
      <c r="Q2952">
        <v>1</v>
      </c>
      <c r="R2952">
        <v>1</v>
      </c>
    </row>
    <row r="2953" spans="1:18" x14ac:dyDescent="0.25">
      <c r="A2953">
        <f t="shared" si="46"/>
        <v>2951</v>
      </c>
      <c r="B2953" t="s">
        <v>30</v>
      </c>
      <c r="C2953">
        <v>10</v>
      </c>
      <c r="D2953">
        <v>22</v>
      </c>
      <c r="E2953">
        <v>7.8023735907388298E-3</v>
      </c>
      <c r="F2953">
        <v>0</v>
      </c>
      <c r="G2953">
        <v>1</v>
      </c>
      <c r="H2953">
        <v>0</v>
      </c>
      <c r="I2953">
        <v>0</v>
      </c>
      <c r="J2953">
        <v>0</v>
      </c>
      <c r="K2953">
        <v>29</v>
      </c>
      <c r="L2953">
        <v>2.9820389486726699</v>
      </c>
      <c r="M2953">
        <v>182.483592351288</v>
      </c>
      <c r="N2953">
        <v>0</v>
      </c>
      <c r="O2953">
        <v>0</v>
      </c>
      <c r="P2953">
        <v>0</v>
      </c>
      <c r="Q2953">
        <v>1</v>
      </c>
      <c r="R2953">
        <v>2</v>
      </c>
    </row>
    <row r="2954" spans="1:18" x14ac:dyDescent="0.25">
      <c r="A2954">
        <f t="shared" si="46"/>
        <v>2952</v>
      </c>
      <c r="B2954" t="s">
        <v>30</v>
      </c>
      <c r="C2954">
        <v>11</v>
      </c>
      <c r="D2954">
        <v>23</v>
      </c>
      <c r="E2954">
        <v>8.8530722093045303E-3</v>
      </c>
      <c r="F2954">
        <v>0</v>
      </c>
      <c r="G2954">
        <v>1</v>
      </c>
      <c r="H2954">
        <v>0</v>
      </c>
      <c r="I2954">
        <v>0</v>
      </c>
      <c r="J2954">
        <v>0</v>
      </c>
      <c r="K2954">
        <v>32</v>
      </c>
      <c r="L2954">
        <v>3.0077676047297301</v>
      </c>
      <c r="M2954">
        <v>182.568003952525</v>
      </c>
      <c r="N2954">
        <v>0</v>
      </c>
      <c r="O2954">
        <v>0</v>
      </c>
      <c r="P2954">
        <v>0</v>
      </c>
      <c r="Q2954">
        <v>1</v>
      </c>
      <c r="R2954">
        <v>2</v>
      </c>
    </row>
    <row r="2955" spans="1:18" x14ac:dyDescent="0.25">
      <c r="A2955">
        <f t="shared" si="46"/>
        <v>2953</v>
      </c>
      <c r="B2955" t="s">
        <v>30</v>
      </c>
      <c r="C2955">
        <v>12</v>
      </c>
      <c r="D2955">
        <v>24</v>
      </c>
      <c r="E2955">
        <v>9.4872684792476104E-3</v>
      </c>
      <c r="F2955">
        <v>0</v>
      </c>
      <c r="G2955">
        <v>1</v>
      </c>
      <c r="H2955">
        <v>0</v>
      </c>
      <c r="I2955">
        <v>0</v>
      </c>
      <c r="J2955">
        <v>0</v>
      </c>
      <c r="K2955">
        <v>34</v>
      </c>
      <c r="L2955">
        <v>3.0179116046319798</v>
      </c>
      <c r="M2955">
        <v>182.60128479209999</v>
      </c>
      <c r="N2955">
        <v>0</v>
      </c>
      <c r="O2955">
        <v>0</v>
      </c>
      <c r="P2955">
        <v>0</v>
      </c>
      <c r="Q2955">
        <v>1</v>
      </c>
      <c r="R2955">
        <v>3</v>
      </c>
    </row>
    <row r="2956" spans="1:18" x14ac:dyDescent="0.25">
      <c r="A2956">
        <f t="shared" si="46"/>
        <v>2954</v>
      </c>
      <c r="B2956" t="s">
        <v>30</v>
      </c>
      <c r="C2956">
        <v>13</v>
      </c>
      <c r="D2956">
        <v>25</v>
      </c>
      <c r="E2956">
        <v>9.60214688569987E-3</v>
      </c>
      <c r="F2956">
        <v>0</v>
      </c>
      <c r="G2956">
        <v>1</v>
      </c>
      <c r="H2956">
        <v>0</v>
      </c>
      <c r="I2956">
        <v>0</v>
      </c>
      <c r="J2956">
        <v>0</v>
      </c>
      <c r="K2956">
        <v>34</v>
      </c>
      <c r="L2956">
        <v>3.1228138700444199</v>
      </c>
      <c r="M2956">
        <v>182.94545232954201</v>
      </c>
      <c r="N2956">
        <v>0</v>
      </c>
      <c r="O2956">
        <v>0</v>
      </c>
      <c r="P2956">
        <v>0</v>
      </c>
      <c r="Q2956">
        <v>1</v>
      </c>
      <c r="R2956">
        <v>3</v>
      </c>
    </row>
    <row r="2957" spans="1:18" x14ac:dyDescent="0.25">
      <c r="A2957">
        <f t="shared" si="46"/>
        <v>2955</v>
      </c>
      <c r="B2957" t="s">
        <v>30</v>
      </c>
      <c r="C2957">
        <v>15</v>
      </c>
      <c r="D2957">
        <v>27</v>
      </c>
      <c r="E2957">
        <v>8.2863612272512308E-3</v>
      </c>
      <c r="F2957">
        <v>0</v>
      </c>
      <c r="G2957">
        <v>1</v>
      </c>
      <c r="H2957">
        <v>0</v>
      </c>
      <c r="I2957">
        <v>0</v>
      </c>
      <c r="J2957">
        <v>0</v>
      </c>
      <c r="K2957">
        <v>35</v>
      </c>
      <c r="L2957">
        <v>3.3483585700386902</v>
      </c>
      <c r="M2957">
        <v>183.68542837939199</v>
      </c>
      <c r="N2957">
        <v>0</v>
      </c>
      <c r="O2957">
        <v>0</v>
      </c>
      <c r="P2957">
        <v>0</v>
      </c>
      <c r="Q2957">
        <v>1</v>
      </c>
      <c r="R2957">
        <v>3</v>
      </c>
    </row>
    <row r="2958" spans="1:18" x14ac:dyDescent="0.25">
      <c r="A2958">
        <f t="shared" si="46"/>
        <v>2956</v>
      </c>
      <c r="B2958" t="s">
        <v>30</v>
      </c>
      <c r="C2958">
        <v>16</v>
      </c>
      <c r="D2958">
        <v>28</v>
      </c>
      <c r="E2958">
        <v>7.0653824993465904E-3</v>
      </c>
      <c r="F2958">
        <v>0</v>
      </c>
      <c r="G2958">
        <v>1</v>
      </c>
      <c r="H2958">
        <v>0</v>
      </c>
      <c r="I2958">
        <v>0</v>
      </c>
      <c r="J2958">
        <v>0</v>
      </c>
      <c r="K2958">
        <v>36</v>
      </c>
      <c r="L2958">
        <v>3.3890582913678902</v>
      </c>
      <c r="M2958">
        <v>183.81895764884499</v>
      </c>
      <c r="N2958">
        <v>0</v>
      </c>
      <c r="O2958">
        <v>0</v>
      </c>
      <c r="P2958">
        <v>0</v>
      </c>
      <c r="Q2958">
        <v>1</v>
      </c>
      <c r="R2958">
        <v>5</v>
      </c>
    </row>
    <row r="2959" spans="1:18" x14ac:dyDescent="0.25">
      <c r="A2959">
        <f t="shared" si="46"/>
        <v>2957</v>
      </c>
      <c r="B2959" t="s">
        <v>30</v>
      </c>
      <c r="C2959">
        <v>17</v>
      </c>
      <c r="D2959">
        <v>29</v>
      </c>
      <c r="E2959">
        <v>5.6898587427624799E-3</v>
      </c>
      <c r="F2959">
        <v>0</v>
      </c>
      <c r="G2959">
        <v>1</v>
      </c>
      <c r="H2959">
        <v>0</v>
      </c>
      <c r="I2959">
        <v>0</v>
      </c>
      <c r="J2959">
        <v>0</v>
      </c>
      <c r="K2959">
        <v>35</v>
      </c>
      <c r="L2959">
        <v>3.3586702312255201</v>
      </c>
      <c r="M2959">
        <v>183.71925928879801</v>
      </c>
      <c r="N2959">
        <v>0</v>
      </c>
      <c r="O2959">
        <v>0</v>
      </c>
      <c r="P2959">
        <v>0</v>
      </c>
      <c r="Q2959">
        <v>1</v>
      </c>
      <c r="R2959">
        <v>7</v>
      </c>
    </row>
    <row r="2960" spans="1:18" x14ac:dyDescent="0.25">
      <c r="A2960">
        <f t="shared" si="46"/>
        <v>2958</v>
      </c>
      <c r="B2960" t="s">
        <v>30</v>
      </c>
      <c r="C2960">
        <v>18</v>
      </c>
      <c r="D2960">
        <v>30</v>
      </c>
      <c r="E2960">
        <v>4.3281351059878603E-3</v>
      </c>
      <c r="F2960">
        <v>0</v>
      </c>
      <c r="G2960">
        <v>1</v>
      </c>
      <c r="H2960">
        <v>0</v>
      </c>
      <c r="I2960">
        <v>0</v>
      </c>
      <c r="J2960">
        <v>0</v>
      </c>
      <c r="K2960">
        <v>34</v>
      </c>
      <c r="L2960">
        <v>3.3250256659619901</v>
      </c>
      <c r="M2960">
        <v>183.60887685683099</v>
      </c>
      <c r="N2960">
        <v>0</v>
      </c>
      <c r="O2960">
        <v>0</v>
      </c>
      <c r="P2960">
        <v>0</v>
      </c>
      <c r="Q2960">
        <v>1</v>
      </c>
      <c r="R2960">
        <v>3</v>
      </c>
    </row>
    <row r="2961" spans="1:18" x14ac:dyDescent="0.25">
      <c r="A2961">
        <f t="shared" si="46"/>
        <v>2959</v>
      </c>
      <c r="B2961" t="s">
        <v>30</v>
      </c>
      <c r="C2961">
        <v>19</v>
      </c>
      <c r="D2961">
        <v>31</v>
      </c>
      <c r="E2961">
        <v>3.11089089900914E-3</v>
      </c>
      <c r="F2961">
        <v>0</v>
      </c>
      <c r="G2961">
        <v>1</v>
      </c>
      <c r="H2961">
        <v>0</v>
      </c>
      <c r="I2961">
        <v>0</v>
      </c>
      <c r="J2961">
        <v>0</v>
      </c>
      <c r="K2961">
        <v>29</v>
      </c>
      <c r="L2961">
        <v>3.3013885290876499</v>
      </c>
      <c r="M2961">
        <v>183.53132719516901</v>
      </c>
      <c r="N2961">
        <v>0</v>
      </c>
      <c r="O2961">
        <v>0</v>
      </c>
      <c r="P2961">
        <v>0</v>
      </c>
      <c r="Q2961">
        <v>1</v>
      </c>
      <c r="R2961">
        <v>1</v>
      </c>
    </row>
    <row r="2962" spans="1:18" x14ac:dyDescent="0.25">
      <c r="A2962">
        <f t="shared" si="46"/>
        <v>2960</v>
      </c>
      <c r="B2962" t="s">
        <v>31</v>
      </c>
      <c r="C2962">
        <v>7</v>
      </c>
      <c r="D2962">
        <v>43</v>
      </c>
      <c r="E2962">
        <v>7.43188719484816E-3</v>
      </c>
      <c r="F2962">
        <v>0</v>
      </c>
      <c r="G2962">
        <v>1</v>
      </c>
      <c r="H2962">
        <v>0</v>
      </c>
      <c r="I2962">
        <v>0</v>
      </c>
      <c r="J2962">
        <v>0</v>
      </c>
      <c r="K2962">
        <v>19</v>
      </c>
      <c r="L2962">
        <v>2.6264968656798202</v>
      </c>
      <c r="M2962">
        <v>181.317115701049</v>
      </c>
      <c r="N2962">
        <v>0</v>
      </c>
      <c r="O2962">
        <v>0</v>
      </c>
      <c r="P2962">
        <v>0</v>
      </c>
      <c r="Q2962">
        <v>1</v>
      </c>
      <c r="R2962">
        <v>1</v>
      </c>
    </row>
    <row r="2963" spans="1:18" x14ac:dyDescent="0.25">
      <c r="A2963">
        <f t="shared" si="46"/>
        <v>2961</v>
      </c>
      <c r="B2963" t="s">
        <v>31</v>
      </c>
      <c r="C2963">
        <v>8</v>
      </c>
      <c r="D2963">
        <v>44</v>
      </c>
      <c r="E2963">
        <v>1.01683741613047E-2</v>
      </c>
      <c r="F2963">
        <v>0</v>
      </c>
      <c r="G2963">
        <v>1</v>
      </c>
      <c r="H2963">
        <v>0</v>
      </c>
      <c r="I2963">
        <v>0</v>
      </c>
      <c r="J2963">
        <v>0</v>
      </c>
      <c r="K2963">
        <v>20</v>
      </c>
      <c r="L2963">
        <v>2.6278191482143902</v>
      </c>
      <c r="M2963">
        <v>181.32145389834099</v>
      </c>
      <c r="N2963">
        <v>0</v>
      </c>
      <c r="O2963">
        <v>0</v>
      </c>
      <c r="P2963">
        <v>0</v>
      </c>
      <c r="Q2963">
        <v>1</v>
      </c>
      <c r="R2963">
        <v>1</v>
      </c>
    </row>
    <row r="2964" spans="1:18" x14ac:dyDescent="0.25">
      <c r="A2964">
        <f t="shared" si="46"/>
        <v>2962</v>
      </c>
      <c r="B2964" t="s">
        <v>31</v>
      </c>
      <c r="C2964">
        <v>10</v>
      </c>
      <c r="D2964">
        <v>46</v>
      </c>
      <c r="E2964">
        <v>1.6222915165001701E-2</v>
      </c>
      <c r="F2964">
        <v>0</v>
      </c>
      <c r="G2964">
        <v>1</v>
      </c>
      <c r="H2964">
        <v>0</v>
      </c>
      <c r="I2964">
        <v>0</v>
      </c>
      <c r="J2964">
        <v>0</v>
      </c>
      <c r="K2964">
        <v>24</v>
      </c>
      <c r="L2964">
        <v>2.6695172331056201</v>
      </c>
      <c r="M2964">
        <v>181.45825863879799</v>
      </c>
      <c r="N2964">
        <v>0</v>
      </c>
      <c r="O2964">
        <v>0</v>
      </c>
      <c r="P2964">
        <v>0</v>
      </c>
      <c r="Q2964">
        <v>1</v>
      </c>
      <c r="R2964">
        <v>1</v>
      </c>
    </row>
    <row r="2965" spans="1:18" x14ac:dyDescent="0.25">
      <c r="A2965">
        <f t="shared" si="46"/>
        <v>2963</v>
      </c>
      <c r="B2965" t="s">
        <v>31</v>
      </c>
      <c r="C2965">
        <v>11</v>
      </c>
      <c r="D2965">
        <v>47</v>
      </c>
      <c r="E2965">
        <v>1.89161573353369E-2</v>
      </c>
      <c r="F2965">
        <v>0</v>
      </c>
      <c r="G2965">
        <v>1</v>
      </c>
      <c r="H2965">
        <v>0</v>
      </c>
      <c r="I2965">
        <v>0</v>
      </c>
      <c r="J2965">
        <v>0</v>
      </c>
      <c r="K2965">
        <v>31</v>
      </c>
      <c r="L2965">
        <v>2.7029989346196199</v>
      </c>
      <c r="M2965">
        <v>181.56810674087799</v>
      </c>
      <c r="N2965">
        <v>0</v>
      </c>
      <c r="O2965">
        <v>0</v>
      </c>
      <c r="P2965">
        <v>0</v>
      </c>
      <c r="Q2965">
        <v>1</v>
      </c>
      <c r="R2965">
        <v>3</v>
      </c>
    </row>
    <row r="2966" spans="1:18" x14ac:dyDescent="0.25">
      <c r="A2966">
        <f t="shared" si="46"/>
        <v>2964</v>
      </c>
      <c r="B2966" t="s">
        <v>31</v>
      </c>
      <c r="C2966">
        <v>12</v>
      </c>
      <c r="D2966">
        <v>48</v>
      </c>
      <c r="E2966">
        <v>2.09111561265121E-2</v>
      </c>
      <c r="F2966">
        <v>0</v>
      </c>
      <c r="G2966">
        <v>1</v>
      </c>
      <c r="H2966">
        <v>0</v>
      </c>
      <c r="I2966">
        <v>0</v>
      </c>
      <c r="J2966">
        <v>0</v>
      </c>
      <c r="K2966">
        <v>33</v>
      </c>
      <c r="L2966">
        <v>2.74159120358786</v>
      </c>
      <c r="M2966">
        <v>181.69472179654801</v>
      </c>
      <c r="N2966">
        <v>0</v>
      </c>
      <c r="O2966">
        <v>0</v>
      </c>
      <c r="P2966">
        <v>0</v>
      </c>
      <c r="Q2966">
        <v>1</v>
      </c>
      <c r="R2966">
        <v>2</v>
      </c>
    </row>
    <row r="2967" spans="1:18" x14ac:dyDescent="0.25">
      <c r="A2967">
        <f t="shared" si="46"/>
        <v>2965</v>
      </c>
      <c r="B2967" t="s">
        <v>31</v>
      </c>
      <c r="C2967">
        <v>13</v>
      </c>
      <c r="D2967">
        <v>49</v>
      </c>
      <c r="E2967">
        <v>2.19161377063785E-2</v>
      </c>
      <c r="F2967">
        <v>0</v>
      </c>
      <c r="G2967">
        <v>1</v>
      </c>
      <c r="H2967">
        <v>0</v>
      </c>
      <c r="I2967">
        <v>0</v>
      </c>
      <c r="J2967">
        <v>0</v>
      </c>
      <c r="K2967">
        <v>32</v>
      </c>
      <c r="L2967">
        <v>2.8443819124076901</v>
      </c>
      <c r="M2967">
        <v>182.031961654881</v>
      </c>
      <c r="N2967">
        <v>0</v>
      </c>
      <c r="O2967">
        <v>0</v>
      </c>
      <c r="P2967">
        <v>0</v>
      </c>
      <c r="Q2967">
        <v>1</v>
      </c>
      <c r="R2967">
        <v>4</v>
      </c>
    </row>
    <row r="2968" spans="1:18" x14ac:dyDescent="0.25">
      <c r="A2968">
        <f t="shared" si="46"/>
        <v>2966</v>
      </c>
      <c r="B2968" t="s">
        <v>31</v>
      </c>
      <c r="C2968">
        <v>14</v>
      </c>
      <c r="D2968">
        <v>50</v>
      </c>
      <c r="E2968">
        <v>2.17766363078023E-2</v>
      </c>
      <c r="F2968">
        <v>0</v>
      </c>
      <c r="G2968">
        <v>1</v>
      </c>
      <c r="H2968">
        <v>0</v>
      </c>
      <c r="I2968">
        <v>0</v>
      </c>
      <c r="J2968">
        <v>0</v>
      </c>
      <c r="K2968">
        <v>34</v>
      </c>
      <c r="L2968">
        <v>3.0235167426630198</v>
      </c>
      <c r="M2968">
        <v>182.61967435256901</v>
      </c>
      <c r="N2968">
        <v>0</v>
      </c>
      <c r="O2968">
        <v>0</v>
      </c>
      <c r="P2968">
        <v>0</v>
      </c>
      <c r="Q2968">
        <v>1</v>
      </c>
      <c r="R2968">
        <v>3</v>
      </c>
    </row>
    <row r="2969" spans="1:18" x14ac:dyDescent="0.25">
      <c r="A2969">
        <f t="shared" si="46"/>
        <v>2967</v>
      </c>
      <c r="B2969" t="s">
        <v>31</v>
      </c>
      <c r="C2969">
        <v>15</v>
      </c>
      <c r="D2969">
        <v>51</v>
      </c>
      <c r="E2969">
        <v>2.0514382189178799E-2</v>
      </c>
      <c r="F2969">
        <v>0</v>
      </c>
      <c r="G2969">
        <v>1</v>
      </c>
      <c r="H2969">
        <v>0</v>
      </c>
      <c r="I2969">
        <v>0</v>
      </c>
      <c r="J2969">
        <v>0</v>
      </c>
      <c r="K2969">
        <v>34</v>
      </c>
      <c r="L2969">
        <v>3.1157582413471498</v>
      </c>
      <c r="M2969">
        <v>182.922303941428</v>
      </c>
      <c r="N2969">
        <v>0</v>
      </c>
      <c r="O2969">
        <v>0</v>
      </c>
      <c r="P2969">
        <v>0</v>
      </c>
      <c r="Q2969">
        <v>1</v>
      </c>
      <c r="R2969">
        <v>4</v>
      </c>
    </row>
    <row r="2970" spans="1:18" x14ac:dyDescent="0.25">
      <c r="A2970">
        <f t="shared" si="46"/>
        <v>2968</v>
      </c>
      <c r="B2970" t="s">
        <v>31</v>
      </c>
      <c r="C2970">
        <v>16</v>
      </c>
      <c r="D2970">
        <v>52</v>
      </c>
      <c r="E2970">
        <v>1.8321766064150102E-2</v>
      </c>
      <c r="F2970">
        <v>0</v>
      </c>
      <c r="G2970">
        <v>1</v>
      </c>
      <c r="H2970">
        <v>0</v>
      </c>
      <c r="I2970">
        <v>0</v>
      </c>
      <c r="J2970">
        <v>0</v>
      </c>
      <c r="K2970">
        <v>34</v>
      </c>
      <c r="L2970">
        <v>3.2307512552191202</v>
      </c>
      <c r="M2970">
        <v>183.29957760898699</v>
      </c>
      <c r="N2970">
        <v>0</v>
      </c>
      <c r="O2970">
        <v>0</v>
      </c>
      <c r="P2970">
        <v>0</v>
      </c>
      <c r="Q2970">
        <v>1</v>
      </c>
      <c r="R2970">
        <v>3</v>
      </c>
    </row>
    <row r="2971" spans="1:18" x14ac:dyDescent="0.25">
      <c r="A2971">
        <f t="shared" si="46"/>
        <v>2969</v>
      </c>
      <c r="B2971" t="s">
        <v>31</v>
      </c>
      <c r="C2971">
        <v>17</v>
      </c>
      <c r="D2971">
        <v>53</v>
      </c>
      <c r="E2971">
        <v>1.5513838108969899E-2</v>
      </c>
      <c r="F2971">
        <v>0</v>
      </c>
      <c r="G2971">
        <v>1</v>
      </c>
      <c r="H2971">
        <v>0</v>
      </c>
      <c r="I2971">
        <v>0</v>
      </c>
      <c r="J2971">
        <v>0</v>
      </c>
      <c r="K2971">
        <v>32</v>
      </c>
      <c r="L2971">
        <v>3.2964337561773802</v>
      </c>
      <c r="M2971">
        <v>183.515071378535</v>
      </c>
      <c r="N2971">
        <v>0</v>
      </c>
      <c r="O2971">
        <v>0</v>
      </c>
      <c r="P2971">
        <v>0</v>
      </c>
      <c r="Q2971">
        <v>1</v>
      </c>
      <c r="R2971">
        <v>10</v>
      </c>
    </row>
    <row r="2972" spans="1:18" x14ac:dyDescent="0.25">
      <c r="A2972">
        <f t="shared" si="46"/>
        <v>2970</v>
      </c>
      <c r="B2972" t="s">
        <v>31</v>
      </c>
      <c r="C2972">
        <v>18</v>
      </c>
      <c r="D2972">
        <v>54</v>
      </c>
      <c r="E2972">
        <v>1.2454386949037799E-2</v>
      </c>
      <c r="F2972">
        <v>0</v>
      </c>
      <c r="G2972">
        <v>1</v>
      </c>
      <c r="H2972">
        <v>0</v>
      </c>
      <c r="I2972">
        <v>0</v>
      </c>
      <c r="J2972">
        <v>0</v>
      </c>
      <c r="K2972">
        <v>27</v>
      </c>
      <c r="L2972">
        <v>3.3382956201288398</v>
      </c>
      <c r="M2972">
        <v>183.65241345186601</v>
      </c>
      <c r="N2972">
        <v>0</v>
      </c>
      <c r="O2972">
        <v>0</v>
      </c>
      <c r="P2972">
        <v>0</v>
      </c>
      <c r="Q2972">
        <v>1</v>
      </c>
      <c r="R2972">
        <v>6</v>
      </c>
    </row>
    <row r="2973" spans="1:18" x14ac:dyDescent="0.25">
      <c r="A2973">
        <f t="shared" si="46"/>
        <v>2971</v>
      </c>
      <c r="B2973" t="s">
        <v>31</v>
      </c>
      <c r="C2973">
        <v>19</v>
      </c>
      <c r="D2973">
        <v>55</v>
      </c>
      <c r="E2973">
        <v>9.4801070776153306E-3</v>
      </c>
      <c r="F2973">
        <v>0</v>
      </c>
      <c r="G2973">
        <v>1</v>
      </c>
      <c r="H2973">
        <v>0</v>
      </c>
      <c r="I2973">
        <v>0</v>
      </c>
      <c r="J2973">
        <v>0</v>
      </c>
      <c r="K2973">
        <v>27</v>
      </c>
      <c r="L2973">
        <v>3.29158059172613</v>
      </c>
      <c r="M2973">
        <v>183.499148922986</v>
      </c>
      <c r="N2973">
        <v>0</v>
      </c>
      <c r="O2973">
        <v>0</v>
      </c>
      <c r="P2973">
        <v>0</v>
      </c>
      <c r="Q2973">
        <v>1</v>
      </c>
      <c r="R2973">
        <v>1</v>
      </c>
    </row>
    <row r="2974" spans="1:18" x14ac:dyDescent="0.25">
      <c r="A2974">
        <f t="shared" si="46"/>
        <v>2972</v>
      </c>
      <c r="B2974" t="s">
        <v>32</v>
      </c>
      <c r="C2974">
        <v>8</v>
      </c>
      <c r="D2974">
        <v>68</v>
      </c>
      <c r="E2974">
        <v>2.74610459191518E-2</v>
      </c>
      <c r="F2974">
        <v>0</v>
      </c>
      <c r="G2974">
        <v>1</v>
      </c>
      <c r="H2974">
        <v>0</v>
      </c>
      <c r="I2974">
        <v>0</v>
      </c>
      <c r="J2974">
        <v>0.27650000000000002</v>
      </c>
      <c r="K2974">
        <v>21</v>
      </c>
      <c r="L2974">
        <v>2.84309104773864</v>
      </c>
      <c r="M2974">
        <v>182.027726534576</v>
      </c>
      <c r="N2974">
        <v>0</v>
      </c>
      <c r="O2974">
        <v>0</v>
      </c>
      <c r="P2974">
        <v>0</v>
      </c>
      <c r="Q2974">
        <v>1</v>
      </c>
      <c r="R2974">
        <v>1</v>
      </c>
    </row>
    <row r="2975" spans="1:18" x14ac:dyDescent="0.25">
      <c r="A2975">
        <f t="shared" si="46"/>
        <v>2973</v>
      </c>
      <c r="B2975" t="s">
        <v>32</v>
      </c>
      <c r="C2975">
        <v>9</v>
      </c>
      <c r="D2975">
        <v>69</v>
      </c>
      <c r="E2975">
        <v>3.8901697346824797E-2</v>
      </c>
      <c r="F2975">
        <v>0</v>
      </c>
      <c r="G2975">
        <v>1</v>
      </c>
      <c r="H2975">
        <v>0</v>
      </c>
      <c r="I2975">
        <v>0</v>
      </c>
      <c r="J2975">
        <v>0.27650000000000002</v>
      </c>
      <c r="K2975">
        <v>22</v>
      </c>
      <c r="L2975">
        <v>2.92059794097695</v>
      </c>
      <c r="M2975">
        <v>182.28201424205</v>
      </c>
      <c r="N2975">
        <v>0</v>
      </c>
      <c r="O2975">
        <v>0</v>
      </c>
      <c r="P2975">
        <v>0</v>
      </c>
      <c r="Q2975">
        <v>1</v>
      </c>
      <c r="R2975">
        <v>4</v>
      </c>
    </row>
    <row r="2976" spans="1:18" x14ac:dyDescent="0.25">
      <c r="A2976">
        <f t="shared" si="46"/>
        <v>2974</v>
      </c>
      <c r="B2976" t="s">
        <v>32</v>
      </c>
      <c r="C2976">
        <v>11</v>
      </c>
      <c r="D2976">
        <v>71</v>
      </c>
      <c r="E2976">
        <v>6.3400305234532897E-2</v>
      </c>
      <c r="F2976">
        <v>0</v>
      </c>
      <c r="G2976">
        <v>1</v>
      </c>
      <c r="H2976">
        <v>0</v>
      </c>
      <c r="I2976">
        <v>0</v>
      </c>
      <c r="J2976">
        <v>0.27650000000000002</v>
      </c>
      <c r="K2976">
        <v>30</v>
      </c>
      <c r="L2976">
        <v>2.96929877402733</v>
      </c>
      <c r="M2976">
        <v>182.44179387804201</v>
      </c>
      <c r="N2976">
        <v>0</v>
      </c>
      <c r="O2976">
        <v>0</v>
      </c>
      <c r="P2976">
        <v>0</v>
      </c>
      <c r="Q2976">
        <v>1</v>
      </c>
      <c r="R2976">
        <v>8</v>
      </c>
    </row>
    <row r="2977" spans="1:18" x14ac:dyDescent="0.25">
      <c r="A2977">
        <f t="shared" si="46"/>
        <v>2975</v>
      </c>
      <c r="B2977" t="s">
        <v>32</v>
      </c>
      <c r="C2977">
        <v>12</v>
      </c>
      <c r="D2977">
        <v>72</v>
      </c>
      <c r="E2977">
        <v>7.0145928863607196E-2</v>
      </c>
      <c r="F2977">
        <v>0</v>
      </c>
      <c r="G2977">
        <v>1</v>
      </c>
      <c r="H2977">
        <v>0</v>
      </c>
      <c r="I2977">
        <v>0</v>
      </c>
      <c r="J2977">
        <v>0.27650000000000002</v>
      </c>
      <c r="K2977">
        <v>31</v>
      </c>
      <c r="L2977">
        <v>2.95520711749672</v>
      </c>
      <c r="M2977">
        <v>182.39556140911</v>
      </c>
      <c r="N2977">
        <v>0</v>
      </c>
      <c r="O2977">
        <v>0</v>
      </c>
      <c r="P2977">
        <v>0</v>
      </c>
      <c r="Q2977">
        <v>1</v>
      </c>
      <c r="R2977">
        <v>7</v>
      </c>
    </row>
    <row r="2978" spans="1:18" x14ac:dyDescent="0.25">
      <c r="A2978">
        <f t="shared" si="46"/>
        <v>2976</v>
      </c>
      <c r="B2978" t="s">
        <v>32</v>
      </c>
      <c r="C2978">
        <v>13</v>
      </c>
      <c r="D2978">
        <v>73</v>
      </c>
      <c r="E2978">
        <v>6.9379332149452994E-2</v>
      </c>
      <c r="F2978">
        <v>0</v>
      </c>
      <c r="G2978">
        <v>1</v>
      </c>
      <c r="H2978">
        <v>0</v>
      </c>
      <c r="I2978">
        <v>0</v>
      </c>
      <c r="J2978">
        <v>0.27650000000000002</v>
      </c>
      <c r="K2978">
        <v>32</v>
      </c>
      <c r="L2978">
        <v>2.9350956719547598</v>
      </c>
      <c r="M2978">
        <v>182.32957897623001</v>
      </c>
      <c r="N2978">
        <v>0</v>
      </c>
      <c r="O2978">
        <v>0</v>
      </c>
      <c r="P2978">
        <v>0</v>
      </c>
      <c r="Q2978">
        <v>1</v>
      </c>
      <c r="R2978">
        <v>16</v>
      </c>
    </row>
    <row r="2979" spans="1:18" x14ac:dyDescent="0.25">
      <c r="A2979">
        <f t="shared" si="46"/>
        <v>2977</v>
      </c>
      <c r="B2979" t="s">
        <v>32</v>
      </c>
      <c r="C2979">
        <v>14</v>
      </c>
      <c r="D2979">
        <v>74</v>
      </c>
      <c r="E2979">
        <v>6.1416009533469498E-2</v>
      </c>
      <c r="F2979">
        <v>0</v>
      </c>
      <c r="G2979">
        <v>1</v>
      </c>
      <c r="H2979">
        <v>0</v>
      </c>
      <c r="I2979">
        <v>0</v>
      </c>
      <c r="J2979">
        <v>0.27650000000000002</v>
      </c>
      <c r="K2979">
        <v>34</v>
      </c>
      <c r="L2979">
        <v>2.9226371013545198</v>
      </c>
      <c r="M2979">
        <v>182.28870440076901</v>
      </c>
      <c r="N2979">
        <v>0</v>
      </c>
      <c r="O2979">
        <v>0</v>
      </c>
      <c r="P2979">
        <v>0</v>
      </c>
      <c r="Q2979">
        <v>1</v>
      </c>
      <c r="R2979">
        <v>5</v>
      </c>
    </row>
    <row r="2980" spans="1:18" x14ac:dyDescent="0.25">
      <c r="A2980">
        <f t="shared" si="46"/>
        <v>2978</v>
      </c>
      <c r="B2980" t="s">
        <v>32</v>
      </c>
      <c r="C2980">
        <v>15</v>
      </c>
      <c r="D2980">
        <v>75</v>
      </c>
      <c r="E2980">
        <v>4.9266179065309702E-2</v>
      </c>
      <c r="F2980">
        <v>0</v>
      </c>
      <c r="G2980">
        <v>1</v>
      </c>
      <c r="H2980">
        <v>0</v>
      </c>
      <c r="I2980">
        <v>0</v>
      </c>
      <c r="J2980">
        <v>0.27650000000000002</v>
      </c>
      <c r="K2980">
        <v>35</v>
      </c>
      <c r="L2980">
        <v>2.9024329970816698</v>
      </c>
      <c r="M2980">
        <v>182.22241796942799</v>
      </c>
      <c r="N2980">
        <v>0</v>
      </c>
      <c r="O2980">
        <v>0</v>
      </c>
      <c r="P2980">
        <v>0</v>
      </c>
      <c r="Q2980">
        <v>1</v>
      </c>
      <c r="R2980">
        <v>14</v>
      </c>
    </row>
    <row r="2981" spans="1:18" x14ac:dyDescent="0.25">
      <c r="A2981">
        <f t="shared" si="46"/>
        <v>2979</v>
      </c>
      <c r="B2981" t="s">
        <v>32</v>
      </c>
      <c r="C2981">
        <v>16</v>
      </c>
      <c r="D2981">
        <v>76</v>
      </c>
      <c r="E2981">
        <v>3.6503030884468698E-2</v>
      </c>
      <c r="F2981">
        <v>0</v>
      </c>
      <c r="G2981">
        <v>1</v>
      </c>
      <c r="H2981">
        <v>0</v>
      </c>
      <c r="I2981">
        <v>0</v>
      </c>
      <c r="J2981">
        <v>0.27650000000000002</v>
      </c>
      <c r="K2981">
        <v>35</v>
      </c>
      <c r="L2981">
        <v>2.9664801407011301</v>
      </c>
      <c r="M2981">
        <v>182.43254639337599</v>
      </c>
      <c r="N2981">
        <v>0</v>
      </c>
      <c r="O2981">
        <v>0</v>
      </c>
      <c r="P2981">
        <v>0</v>
      </c>
      <c r="Q2981">
        <v>1</v>
      </c>
      <c r="R2981">
        <v>17</v>
      </c>
    </row>
    <row r="2982" spans="1:18" x14ac:dyDescent="0.25">
      <c r="A2982">
        <f t="shared" si="46"/>
        <v>2980</v>
      </c>
      <c r="B2982" t="s">
        <v>32</v>
      </c>
      <c r="C2982">
        <v>17</v>
      </c>
      <c r="D2982">
        <v>77</v>
      </c>
      <c r="E2982">
        <v>2.54932430089241E-2</v>
      </c>
      <c r="F2982">
        <v>0</v>
      </c>
      <c r="G2982">
        <v>1</v>
      </c>
      <c r="H2982">
        <v>0</v>
      </c>
      <c r="I2982">
        <v>0</v>
      </c>
      <c r="J2982">
        <v>0.27650000000000002</v>
      </c>
      <c r="K2982">
        <v>35</v>
      </c>
      <c r="L2982">
        <v>3.0029841162916302</v>
      </c>
      <c r="M2982">
        <v>182.55231009281999</v>
      </c>
      <c r="N2982">
        <v>0</v>
      </c>
      <c r="O2982">
        <v>0</v>
      </c>
      <c r="P2982">
        <v>0</v>
      </c>
      <c r="Q2982">
        <v>1</v>
      </c>
      <c r="R2982">
        <v>12</v>
      </c>
    </row>
    <row r="2983" spans="1:18" x14ac:dyDescent="0.25">
      <c r="A2983">
        <f t="shared" si="46"/>
        <v>2981</v>
      </c>
      <c r="B2983" t="s">
        <v>32</v>
      </c>
      <c r="C2983">
        <v>18</v>
      </c>
      <c r="D2983">
        <v>78</v>
      </c>
      <c r="E2983">
        <v>1.7080639136980699E-2</v>
      </c>
      <c r="F2983">
        <v>0</v>
      </c>
      <c r="G2983">
        <v>1</v>
      </c>
      <c r="H2983">
        <v>0</v>
      </c>
      <c r="I2983">
        <v>0</v>
      </c>
      <c r="J2983">
        <v>0.27650000000000002</v>
      </c>
      <c r="K2983">
        <v>35</v>
      </c>
      <c r="L2983">
        <v>3.0156740668203201</v>
      </c>
      <c r="M2983">
        <v>182.59394378878099</v>
      </c>
      <c r="N2983">
        <v>0</v>
      </c>
      <c r="O2983">
        <v>0</v>
      </c>
      <c r="P2983">
        <v>0</v>
      </c>
      <c r="Q2983">
        <v>1</v>
      </c>
      <c r="R2983">
        <v>8</v>
      </c>
    </row>
    <row r="2984" spans="1:18" x14ac:dyDescent="0.25">
      <c r="A2984">
        <f t="shared" si="46"/>
        <v>2982</v>
      </c>
      <c r="B2984" t="s">
        <v>32</v>
      </c>
      <c r="C2984">
        <v>19</v>
      </c>
      <c r="D2984">
        <v>79</v>
      </c>
      <c r="E2984">
        <v>1.1129362843867801E-2</v>
      </c>
      <c r="F2984">
        <v>0</v>
      </c>
      <c r="G2984">
        <v>1</v>
      </c>
      <c r="H2984">
        <v>0</v>
      </c>
      <c r="I2984">
        <v>0</v>
      </c>
      <c r="J2984">
        <v>0.27650000000000002</v>
      </c>
      <c r="K2984">
        <v>25</v>
      </c>
      <c r="L2984">
        <v>3.0427922205355702</v>
      </c>
      <c r="M2984">
        <v>182.68291410936899</v>
      </c>
      <c r="N2984">
        <v>0</v>
      </c>
      <c r="O2984">
        <v>0</v>
      </c>
      <c r="P2984">
        <v>0</v>
      </c>
      <c r="Q2984">
        <v>1</v>
      </c>
      <c r="R2984">
        <v>6</v>
      </c>
    </row>
    <row r="2985" spans="1:18" x14ac:dyDescent="0.25">
      <c r="A2985">
        <f t="shared" si="46"/>
        <v>2983</v>
      </c>
      <c r="B2985" t="s">
        <v>32</v>
      </c>
      <c r="C2985">
        <v>20</v>
      </c>
      <c r="D2985">
        <v>80</v>
      </c>
      <c r="E2985">
        <v>7.12073604619534E-3</v>
      </c>
      <c r="F2985">
        <v>0</v>
      </c>
      <c r="G2985">
        <v>1</v>
      </c>
      <c r="H2985">
        <v>0</v>
      </c>
      <c r="I2985">
        <v>0</v>
      </c>
      <c r="J2985">
        <v>0.27650000000000002</v>
      </c>
      <c r="K2985">
        <v>22</v>
      </c>
      <c r="L2985">
        <v>3.09283809548314</v>
      </c>
      <c r="M2985">
        <v>182.847106612478</v>
      </c>
      <c r="N2985">
        <v>0</v>
      </c>
      <c r="O2985">
        <v>0</v>
      </c>
      <c r="P2985">
        <v>0</v>
      </c>
      <c r="Q2985">
        <v>1</v>
      </c>
      <c r="R2985">
        <v>2</v>
      </c>
    </row>
    <row r="2986" spans="1:18" x14ac:dyDescent="0.25">
      <c r="A2986">
        <f t="shared" si="46"/>
        <v>2984</v>
      </c>
      <c r="B2986" t="s">
        <v>33</v>
      </c>
      <c r="C2986">
        <v>9</v>
      </c>
      <c r="D2986">
        <v>75</v>
      </c>
      <c r="E2986">
        <v>4.9266179065309702E-2</v>
      </c>
      <c r="F2986">
        <v>0</v>
      </c>
      <c r="G2986">
        <v>1</v>
      </c>
      <c r="H2986">
        <v>0</v>
      </c>
      <c r="I2986">
        <v>0</v>
      </c>
      <c r="J2986">
        <v>0</v>
      </c>
      <c r="K2986">
        <v>21</v>
      </c>
      <c r="L2986">
        <v>2.86214504433807</v>
      </c>
      <c r="M2986">
        <v>182.090239646778</v>
      </c>
      <c r="N2986">
        <v>0</v>
      </c>
      <c r="O2986">
        <v>0</v>
      </c>
      <c r="P2986">
        <v>0</v>
      </c>
      <c r="Q2986">
        <v>1</v>
      </c>
      <c r="R2986">
        <v>2</v>
      </c>
    </row>
    <row r="2987" spans="1:18" x14ac:dyDescent="0.25">
      <c r="A2987">
        <f t="shared" si="46"/>
        <v>2985</v>
      </c>
      <c r="B2987" t="s">
        <v>33</v>
      </c>
      <c r="C2987">
        <v>10</v>
      </c>
      <c r="D2987">
        <v>74</v>
      </c>
      <c r="E2987">
        <v>6.1416009533469498E-2</v>
      </c>
      <c r="F2987">
        <v>0</v>
      </c>
      <c r="G2987">
        <v>1</v>
      </c>
      <c r="H2987">
        <v>0</v>
      </c>
      <c r="I2987">
        <v>0</v>
      </c>
      <c r="J2987">
        <v>0</v>
      </c>
      <c r="K2987">
        <v>27</v>
      </c>
      <c r="L2987">
        <v>2.9570545675236999</v>
      </c>
      <c r="M2987">
        <v>182.40162259686301</v>
      </c>
      <c r="N2987">
        <v>0</v>
      </c>
      <c r="O2987">
        <v>0</v>
      </c>
      <c r="P2987">
        <v>0</v>
      </c>
      <c r="Q2987">
        <v>1</v>
      </c>
      <c r="R2987">
        <v>7</v>
      </c>
    </row>
    <row r="2988" spans="1:18" x14ac:dyDescent="0.25">
      <c r="A2988">
        <f t="shared" si="46"/>
        <v>2986</v>
      </c>
      <c r="B2988" t="s">
        <v>33</v>
      </c>
      <c r="C2988">
        <v>11</v>
      </c>
      <c r="D2988">
        <v>73</v>
      </c>
      <c r="E2988">
        <v>6.9379332149452994E-2</v>
      </c>
      <c r="F2988">
        <v>0</v>
      </c>
      <c r="G2988">
        <v>1</v>
      </c>
      <c r="H2988">
        <v>0</v>
      </c>
      <c r="I2988">
        <v>0</v>
      </c>
      <c r="J2988">
        <v>0</v>
      </c>
      <c r="K2988">
        <v>32</v>
      </c>
      <c r="L2988">
        <v>2.98229140119716</v>
      </c>
      <c r="M2988">
        <v>182.484420607602</v>
      </c>
      <c r="N2988">
        <v>0</v>
      </c>
      <c r="O2988">
        <v>0</v>
      </c>
      <c r="P2988">
        <v>0</v>
      </c>
      <c r="Q2988">
        <v>1</v>
      </c>
      <c r="R2988">
        <v>16</v>
      </c>
    </row>
    <row r="2989" spans="1:18" x14ac:dyDescent="0.25">
      <c r="A2989">
        <f t="shared" si="46"/>
        <v>2987</v>
      </c>
      <c r="B2989" t="s">
        <v>33</v>
      </c>
      <c r="C2989">
        <v>12</v>
      </c>
      <c r="D2989">
        <v>72</v>
      </c>
      <c r="E2989">
        <v>7.0145928863607196E-2</v>
      </c>
      <c r="F2989">
        <v>0</v>
      </c>
      <c r="G2989">
        <v>1</v>
      </c>
      <c r="H2989">
        <v>0</v>
      </c>
      <c r="I2989">
        <v>0</v>
      </c>
      <c r="J2989">
        <v>0</v>
      </c>
      <c r="K2989">
        <v>33</v>
      </c>
      <c r="L2989">
        <v>3.0421306323332802</v>
      </c>
      <c r="M2989">
        <v>182.680743544401</v>
      </c>
      <c r="N2989">
        <v>0</v>
      </c>
      <c r="O2989">
        <v>0</v>
      </c>
      <c r="P2989">
        <v>0</v>
      </c>
      <c r="Q2989">
        <v>1</v>
      </c>
      <c r="R2989">
        <v>17</v>
      </c>
    </row>
    <row r="2990" spans="1:18" x14ac:dyDescent="0.25">
      <c r="A2990">
        <f t="shared" si="46"/>
        <v>2988</v>
      </c>
      <c r="B2990" t="s">
        <v>33</v>
      </c>
      <c r="C2990">
        <v>13</v>
      </c>
      <c r="D2990">
        <v>71</v>
      </c>
      <c r="E2990">
        <v>6.3400305234532897E-2</v>
      </c>
      <c r="F2990">
        <v>0</v>
      </c>
      <c r="G2990">
        <v>1</v>
      </c>
      <c r="H2990">
        <v>0</v>
      </c>
      <c r="I2990">
        <v>0</v>
      </c>
      <c r="J2990">
        <v>0</v>
      </c>
      <c r="K2990">
        <v>34</v>
      </c>
      <c r="L2990">
        <v>3.1316261748620602</v>
      </c>
      <c r="M2990">
        <v>182.97436409075499</v>
      </c>
      <c r="N2990">
        <v>0</v>
      </c>
      <c r="O2990">
        <v>0</v>
      </c>
      <c r="P2990">
        <v>0</v>
      </c>
      <c r="Q2990">
        <v>1</v>
      </c>
      <c r="R2990">
        <v>23</v>
      </c>
    </row>
    <row r="2991" spans="1:18" x14ac:dyDescent="0.25">
      <c r="A2991">
        <f t="shared" si="46"/>
        <v>2989</v>
      </c>
      <c r="B2991" t="s">
        <v>33</v>
      </c>
      <c r="C2991">
        <v>14</v>
      </c>
      <c r="D2991">
        <v>70</v>
      </c>
      <c r="E2991">
        <v>5.1770972572982001E-2</v>
      </c>
      <c r="F2991">
        <v>0</v>
      </c>
      <c r="G2991">
        <v>1</v>
      </c>
      <c r="H2991">
        <v>0</v>
      </c>
      <c r="I2991">
        <v>0</v>
      </c>
      <c r="J2991">
        <v>0</v>
      </c>
      <c r="K2991">
        <v>35</v>
      </c>
      <c r="L2991">
        <v>3.1941895058516501</v>
      </c>
      <c r="M2991">
        <v>183.17962436303</v>
      </c>
      <c r="N2991">
        <v>0</v>
      </c>
      <c r="O2991">
        <v>0</v>
      </c>
      <c r="P2991">
        <v>0</v>
      </c>
      <c r="Q2991">
        <v>1</v>
      </c>
      <c r="R2991">
        <v>25</v>
      </c>
    </row>
    <row r="2992" spans="1:18" x14ac:dyDescent="0.25">
      <c r="A2992">
        <f t="shared" si="46"/>
        <v>2990</v>
      </c>
      <c r="B2992" t="s">
        <v>33</v>
      </c>
      <c r="C2992">
        <v>15</v>
      </c>
      <c r="D2992">
        <v>69</v>
      </c>
      <c r="E2992">
        <v>3.8901697346824797E-2</v>
      </c>
      <c r="F2992">
        <v>0</v>
      </c>
      <c r="G2992">
        <v>1</v>
      </c>
      <c r="H2992">
        <v>0</v>
      </c>
      <c r="I2992">
        <v>0</v>
      </c>
      <c r="J2992">
        <v>0</v>
      </c>
      <c r="K2992">
        <v>37</v>
      </c>
      <c r="L2992">
        <v>3.3256119075124499</v>
      </c>
      <c r="M2992">
        <v>183.61080022149801</v>
      </c>
      <c r="N2992">
        <v>0</v>
      </c>
      <c r="O2992">
        <v>0</v>
      </c>
      <c r="P2992">
        <v>0</v>
      </c>
      <c r="Q2992">
        <v>1</v>
      </c>
      <c r="R2992">
        <v>23</v>
      </c>
    </row>
    <row r="2993" spans="1:18" x14ac:dyDescent="0.25">
      <c r="A2993">
        <f t="shared" si="46"/>
        <v>2991</v>
      </c>
      <c r="B2993" t="s">
        <v>33</v>
      </c>
      <c r="C2993">
        <v>16</v>
      </c>
      <c r="D2993">
        <v>68</v>
      </c>
      <c r="E2993">
        <v>2.74610459191518E-2</v>
      </c>
      <c r="F2993">
        <v>0</v>
      </c>
      <c r="G2993">
        <v>1</v>
      </c>
      <c r="H2993">
        <v>0</v>
      </c>
      <c r="I2993">
        <v>0</v>
      </c>
      <c r="J2993">
        <v>0</v>
      </c>
      <c r="K2993">
        <v>38</v>
      </c>
      <c r="L2993">
        <v>3.46200779152473</v>
      </c>
      <c r="M2993">
        <v>184.058293279281</v>
      </c>
      <c r="N2993">
        <v>0</v>
      </c>
      <c r="O2993">
        <v>0</v>
      </c>
      <c r="P2993">
        <v>0</v>
      </c>
      <c r="Q2993">
        <v>1</v>
      </c>
      <c r="R2993">
        <v>31</v>
      </c>
    </row>
    <row r="2994" spans="1:18" x14ac:dyDescent="0.25">
      <c r="A2994">
        <f t="shared" si="46"/>
        <v>2992</v>
      </c>
      <c r="B2994" t="s">
        <v>33</v>
      </c>
      <c r="C2994">
        <v>17</v>
      </c>
      <c r="D2994">
        <v>67</v>
      </c>
      <c r="E2994">
        <v>1.8559407511328001E-2</v>
      </c>
      <c r="F2994">
        <v>0</v>
      </c>
      <c r="G2994">
        <v>1</v>
      </c>
      <c r="H2994">
        <v>0</v>
      </c>
      <c r="I2994">
        <v>0</v>
      </c>
      <c r="J2994">
        <v>0</v>
      </c>
      <c r="K2994">
        <v>31</v>
      </c>
      <c r="L2994">
        <v>3.5211846093772499</v>
      </c>
      <c r="M2994">
        <v>184.252442944151</v>
      </c>
      <c r="N2994">
        <v>0</v>
      </c>
      <c r="O2994">
        <v>0</v>
      </c>
      <c r="P2994">
        <v>0</v>
      </c>
      <c r="Q2994">
        <v>1</v>
      </c>
      <c r="R2994">
        <v>29</v>
      </c>
    </row>
    <row r="2995" spans="1:18" x14ac:dyDescent="0.25">
      <c r="A2995">
        <f t="shared" si="46"/>
        <v>2993</v>
      </c>
      <c r="B2995" t="s">
        <v>33</v>
      </c>
      <c r="C2995">
        <v>18</v>
      </c>
      <c r="D2995">
        <v>66</v>
      </c>
      <c r="E2995">
        <v>1.2201427328721899E-2</v>
      </c>
      <c r="F2995">
        <v>0</v>
      </c>
      <c r="G2995">
        <v>1</v>
      </c>
      <c r="H2995">
        <v>0</v>
      </c>
      <c r="I2995">
        <v>0</v>
      </c>
      <c r="J2995">
        <v>0</v>
      </c>
      <c r="K2995">
        <v>26</v>
      </c>
      <c r="L2995">
        <v>3.5803034379737899</v>
      </c>
      <c r="M2995">
        <v>184.44640235555701</v>
      </c>
      <c r="N2995">
        <v>0</v>
      </c>
      <c r="O2995">
        <v>0</v>
      </c>
      <c r="P2995">
        <v>0</v>
      </c>
      <c r="Q2995">
        <v>1</v>
      </c>
      <c r="R2995">
        <v>24</v>
      </c>
    </row>
    <row r="2996" spans="1:18" x14ac:dyDescent="0.25">
      <c r="A2996">
        <f t="shared" si="46"/>
        <v>2994</v>
      </c>
      <c r="B2996" t="s">
        <v>33</v>
      </c>
      <c r="C2996">
        <v>19</v>
      </c>
      <c r="D2996">
        <v>65</v>
      </c>
      <c r="E2996">
        <v>7.9124670860939994E-3</v>
      </c>
      <c r="F2996">
        <v>0</v>
      </c>
      <c r="G2996">
        <v>1</v>
      </c>
      <c r="H2996">
        <v>0</v>
      </c>
      <c r="I2996">
        <v>0</v>
      </c>
      <c r="J2996">
        <v>0</v>
      </c>
      <c r="K2996">
        <v>24</v>
      </c>
      <c r="L2996">
        <v>3.5699086428851801</v>
      </c>
      <c r="M2996">
        <v>184.41229869713001</v>
      </c>
      <c r="N2996">
        <v>0</v>
      </c>
      <c r="O2996">
        <v>0</v>
      </c>
      <c r="P2996">
        <v>0</v>
      </c>
      <c r="Q2996">
        <v>1</v>
      </c>
      <c r="R2996">
        <v>4</v>
      </c>
    </row>
    <row r="2997" spans="1:18" x14ac:dyDescent="0.25">
      <c r="A2997">
        <f t="shared" si="46"/>
        <v>2995</v>
      </c>
      <c r="B2997" t="s">
        <v>34</v>
      </c>
      <c r="C2997">
        <v>13</v>
      </c>
      <c r="D2997">
        <v>23</v>
      </c>
      <c r="E2997">
        <v>8.8530722093045303E-3</v>
      </c>
      <c r="F2997">
        <v>0</v>
      </c>
      <c r="G2997">
        <v>0</v>
      </c>
      <c r="H2997">
        <v>0</v>
      </c>
      <c r="I2997">
        <v>1</v>
      </c>
      <c r="J2997">
        <v>0.47249999999999998</v>
      </c>
      <c r="K2997">
        <v>22</v>
      </c>
      <c r="L2997">
        <v>2.70933526929019</v>
      </c>
      <c r="M2997">
        <v>181.58889524045301</v>
      </c>
      <c r="N2997">
        <v>0</v>
      </c>
      <c r="O2997">
        <v>0</v>
      </c>
      <c r="P2997">
        <v>0</v>
      </c>
      <c r="Q2997">
        <v>1</v>
      </c>
      <c r="R2997">
        <v>2</v>
      </c>
    </row>
    <row r="2998" spans="1:18" x14ac:dyDescent="0.25">
      <c r="A2998">
        <f t="shared" si="46"/>
        <v>2996</v>
      </c>
      <c r="B2998" t="s">
        <v>34</v>
      </c>
      <c r="C2998">
        <v>14</v>
      </c>
      <c r="D2998">
        <v>22</v>
      </c>
      <c r="E2998">
        <v>7.8023735907388298E-3</v>
      </c>
      <c r="F2998">
        <v>0</v>
      </c>
      <c r="G2998">
        <v>0</v>
      </c>
      <c r="H2998">
        <v>0</v>
      </c>
      <c r="I2998">
        <v>1</v>
      </c>
      <c r="J2998">
        <v>0.47249999999999998</v>
      </c>
      <c r="K2998">
        <v>22</v>
      </c>
      <c r="L2998">
        <v>2.75303649556859</v>
      </c>
      <c r="M2998">
        <v>181.73227196708899</v>
      </c>
      <c r="N2998">
        <v>0</v>
      </c>
      <c r="O2998">
        <v>0</v>
      </c>
      <c r="P2998">
        <v>0</v>
      </c>
      <c r="Q2998">
        <v>1</v>
      </c>
      <c r="R2998">
        <v>1</v>
      </c>
    </row>
    <row r="2999" spans="1:18" x14ac:dyDescent="0.25">
      <c r="A2999">
        <f t="shared" si="46"/>
        <v>2997</v>
      </c>
      <c r="B2999" t="s">
        <v>35</v>
      </c>
      <c r="C2999">
        <v>6</v>
      </c>
      <c r="D2999">
        <v>6</v>
      </c>
      <c r="E2999">
        <v>8.5439308013068298E-3</v>
      </c>
      <c r="F2999">
        <v>0</v>
      </c>
      <c r="G2999">
        <v>1</v>
      </c>
      <c r="H2999">
        <v>0</v>
      </c>
      <c r="I2999">
        <v>0</v>
      </c>
      <c r="J2999">
        <v>0</v>
      </c>
      <c r="K2999">
        <v>17</v>
      </c>
      <c r="L2999">
        <v>2.4737482598337599</v>
      </c>
      <c r="M2999">
        <v>180.81597198108199</v>
      </c>
      <c r="N2999">
        <v>0</v>
      </c>
      <c r="O2999">
        <v>0</v>
      </c>
      <c r="P2999">
        <v>0</v>
      </c>
      <c r="Q2999">
        <v>1</v>
      </c>
      <c r="R2999">
        <v>1</v>
      </c>
    </row>
    <row r="3000" spans="1:18" x14ac:dyDescent="0.25">
      <c r="A3000">
        <f t="shared" si="46"/>
        <v>2998</v>
      </c>
      <c r="B3000" t="s">
        <v>35</v>
      </c>
      <c r="C3000">
        <v>7</v>
      </c>
      <c r="D3000">
        <v>5</v>
      </c>
      <c r="E3000">
        <v>1.0073972783119301E-2</v>
      </c>
      <c r="F3000">
        <v>0</v>
      </c>
      <c r="G3000">
        <v>1</v>
      </c>
      <c r="H3000">
        <v>0</v>
      </c>
      <c r="I3000">
        <v>0</v>
      </c>
      <c r="J3000">
        <v>0</v>
      </c>
      <c r="K3000">
        <v>17</v>
      </c>
      <c r="L3000">
        <v>2.5303393934597098</v>
      </c>
      <c r="M3000">
        <v>181.001638429986</v>
      </c>
      <c r="N3000">
        <v>0</v>
      </c>
      <c r="O3000">
        <v>0</v>
      </c>
      <c r="P3000">
        <v>0</v>
      </c>
      <c r="Q3000">
        <v>1</v>
      </c>
      <c r="R3000">
        <v>1</v>
      </c>
    </row>
    <row r="3001" spans="1:18" x14ac:dyDescent="0.25">
      <c r="A3001">
        <f t="shared" si="46"/>
        <v>2999</v>
      </c>
      <c r="B3001" t="s">
        <v>35</v>
      </c>
      <c r="C3001">
        <v>8</v>
      </c>
      <c r="D3001">
        <v>4</v>
      </c>
      <c r="E3001">
        <v>1.01009543720621E-2</v>
      </c>
      <c r="F3001">
        <v>0</v>
      </c>
      <c r="G3001">
        <v>1</v>
      </c>
      <c r="H3001">
        <v>0</v>
      </c>
      <c r="I3001">
        <v>0</v>
      </c>
      <c r="J3001">
        <v>0</v>
      </c>
      <c r="K3001">
        <v>18</v>
      </c>
      <c r="L3001">
        <v>2.5436917825786201</v>
      </c>
      <c r="M3001">
        <v>181.04544548090101</v>
      </c>
      <c r="N3001">
        <v>0</v>
      </c>
      <c r="O3001">
        <v>0</v>
      </c>
      <c r="P3001">
        <v>0</v>
      </c>
      <c r="Q3001">
        <v>1</v>
      </c>
      <c r="R3001">
        <v>1</v>
      </c>
    </row>
    <row r="3002" spans="1:18" x14ac:dyDescent="0.25">
      <c r="A3002">
        <f t="shared" si="46"/>
        <v>3000</v>
      </c>
      <c r="B3002" t="s">
        <v>35</v>
      </c>
      <c r="C3002">
        <v>10</v>
      </c>
      <c r="D3002">
        <v>2</v>
      </c>
      <c r="E3002">
        <v>6.2447290225491501E-3</v>
      </c>
      <c r="F3002">
        <v>0</v>
      </c>
      <c r="G3002">
        <v>1</v>
      </c>
      <c r="H3002">
        <v>0</v>
      </c>
      <c r="I3002">
        <v>0</v>
      </c>
      <c r="J3002">
        <v>0</v>
      </c>
      <c r="K3002">
        <v>23</v>
      </c>
      <c r="L3002">
        <v>2.6146840891462402</v>
      </c>
      <c r="M3002">
        <v>181.27835987252701</v>
      </c>
      <c r="N3002">
        <v>0</v>
      </c>
      <c r="O3002">
        <v>0</v>
      </c>
      <c r="P3002">
        <v>0</v>
      </c>
      <c r="Q3002">
        <v>1</v>
      </c>
      <c r="R3002">
        <v>1</v>
      </c>
    </row>
    <row r="3003" spans="1:18" x14ac:dyDescent="0.25">
      <c r="A3003">
        <f t="shared" si="46"/>
        <v>3001</v>
      </c>
      <c r="B3003" t="s">
        <v>35</v>
      </c>
      <c r="C3003">
        <v>11</v>
      </c>
      <c r="D3003">
        <v>1</v>
      </c>
      <c r="E3003">
        <v>3.8503517484964598E-3</v>
      </c>
      <c r="F3003">
        <v>0</v>
      </c>
      <c r="G3003">
        <v>1</v>
      </c>
      <c r="H3003">
        <v>0</v>
      </c>
      <c r="I3003">
        <v>0</v>
      </c>
      <c r="J3003">
        <v>0</v>
      </c>
      <c r="K3003">
        <v>25</v>
      </c>
      <c r="L3003">
        <v>2.6625084991749799</v>
      </c>
      <c r="M3003">
        <v>181.435264104905</v>
      </c>
      <c r="N3003">
        <v>0</v>
      </c>
      <c r="O3003">
        <v>0</v>
      </c>
      <c r="P3003">
        <v>0</v>
      </c>
      <c r="Q3003">
        <v>1</v>
      </c>
      <c r="R3003">
        <v>2</v>
      </c>
    </row>
    <row r="3004" spans="1:18" x14ac:dyDescent="0.25">
      <c r="A3004">
        <f t="shared" si="46"/>
        <v>3002</v>
      </c>
      <c r="B3004" t="s">
        <v>35</v>
      </c>
      <c r="C3004">
        <v>12</v>
      </c>
      <c r="D3004">
        <v>0</v>
      </c>
      <c r="E3004">
        <v>2.0188047441554598E-3</v>
      </c>
      <c r="F3004">
        <v>0</v>
      </c>
      <c r="G3004">
        <v>1</v>
      </c>
      <c r="H3004">
        <v>0</v>
      </c>
      <c r="I3004">
        <v>0</v>
      </c>
      <c r="J3004">
        <v>0</v>
      </c>
      <c r="K3004">
        <v>26</v>
      </c>
      <c r="L3004">
        <v>2.6847985194112298</v>
      </c>
      <c r="M3004">
        <v>181.50839409255701</v>
      </c>
      <c r="N3004">
        <v>0</v>
      </c>
      <c r="O3004">
        <v>0</v>
      </c>
      <c r="P3004">
        <v>0</v>
      </c>
      <c r="Q3004">
        <v>1</v>
      </c>
      <c r="R3004">
        <v>1</v>
      </c>
    </row>
    <row r="3005" spans="1:18" x14ac:dyDescent="0.25">
      <c r="A3005">
        <f t="shared" si="46"/>
        <v>3003</v>
      </c>
      <c r="B3005" t="s">
        <v>35</v>
      </c>
      <c r="C3005">
        <v>13</v>
      </c>
      <c r="D3005">
        <v>1</v>
      </c>
      <c r="E3005">
        <v>3.8503517484964598E-3</v>
      </c>
      <c r="F3005">
        <v>0</v>
      </c>
      <c r="G3005">
        <v>1</v>
      </c>
      <c r="H3005">
        <v>0</v>
      </c>
      <c r="I3005">
        <v>0</v>
      </c>
      <c r="J3005">
        <v>0</v>
      </c>
      <c r="K3005">
        <v>28</v>
      </c>
      <c r="L3005">
        <v>2.7370850790128598</v>
      </c>
      <c r="M3005">
        <v>181.67993792327101</v>
      </c>
      <c r="N3005">
        <v>0</v>
      </c>
      <c r="O3005">
        <v>0</v>
      </c>
      <c r="P3005">
        <v>0</v>
      </c>
      <c r="Q3005">
        <v>1</v>
      </c>
      <c r="R3005">
        <v>3</v>
      </c>
    </row>
    <row r="3006" spans="1:18" x14ac:dyDescent="0.25">
      <c r="A3006">
        <f t="shared" si="46"/>
        <v>3004</v>
      </c>
      <c r="B3006" t="s">
        <v>35</v>
      </c>
      <c r="C3006">
        <v>15</v>
      </c>
      <c r="D3006">
        <v>3</v>
      </c>
      <c r="E3006">
        <v>8.6125958525751101E-3</v>
      </c>
      <c r="F3006">
        <v>0</v>
      </c>
      <c r="G3006">
        <v>1</v>
      </c>
      <c r="H3006">
        <v>0</v>
      </c>
      <c r="I3006">
        <v>0</v>
      </c>
      <c r="J3006">
        <v>0</v>
      </c>
      <c r="K3006">
        <v>31</v>
      </c>
      <c r="L3006">
        <v>2.801842743321</v>
      </c>
      <c r="M3006">
        <v>181.89239745184099</v>
      </c>
      <c r="N3006">
        <v>0</v>
      </c>
      <c r="O3006">
        <v>0</v>
      </c>
      <c r="P3006">
        <v>0</v>
      </c>
      <c r="Q3006">
        <v>1</v>
      </c>
      <c r="R3006">
        <v>2</v>
      </c>
    </row>
    <row r="3007" spans="1:18" x14ac:dyDescent="0.25">
      <c r="A3007">
        <f t="shared" si="46"/>
        <v>3005</v>
      </c>
      <c r="B3007" t="s">
        <v>35</v>
      </c>
      <c r="C3007">
        <v>16</v>
      </c>
      <c r="D3007">
        <v>4</v>
      </c>
      <c r="E3007">
        <v>1.01009543720621E-2</v>
      </c>
      <c r="F3007">
        <v>0</v>
      </c>
      <c r="G3007">
        <v>1</v>
      </c>
      <c r="H3007">
        <v>0</v>
      </c>
      <c r="I3007">
        <v>0</v>
      </c>
      <c r="J3007">
        <v>0</v>
      </c>
      <c r="K3007">
        <v>31</v>
      </c>
      <c r="L3007">
        <v>2.8594735730323202</v>
      </c>
      <c r="M3007">
        <v>182.08147497714</v>
      </c>
      <c r="N3007">
        <v>0</v>
      </c>
      <c r="O3007">
        <v>0</v>
      </c>
      <c r="P3007">
        <v>0</v>
      </c>
      <c r="Q3007">
        <v>1</v>
      </c>
      <c r="R3007">
        <v>3</v>
      </c>
    </row>
    <row r="3008" spans="1:18" x14ac:dyDescent="0.25">
      <c r="A3008">
        <f t="shared" si="46"/>
        <v>3006</v>
      </c>
      <c r="B3008" t="s">
        <v>35</v>
      </c>
      <c r="C3008">
        <v>17</v>
      </c>
      <c r="D3008">
        <v>5</v>
      </c>
      <c r="E3008">
        <v>1.0073972783119301E-2</v>
      </c>
      <c r="F3008">
        <v>0</v>
      </c>
      <c r="G3008">
        <v>1</v>
      </c>
      <c r="H3008">
        <v>0</v>
      </c>
      <c r="I3008">
        <v>0</v>
      </c>
      <c r="J3008">
        <v>0</v>
      </c>
      <c r="K3008">
        <v>30</v>
      </c>
      <c r="L3008">
        <v>2.8928053904531401</v>
      </c>
      <c r="M3008">
        <v>182.19083133350799</v>
      </c>
      <c r="N3008">
        <v>0</v>
      </c>
      <c r="O3008">
        <v>0</v>
      </c>
      <c r="P3008">
        <v>0</v>
      </c>
      <c r="Q3008">
        <v>1</v>
      </c>
      <c r="R3008">
        <v>2</v>
      </c>
    </row>
    <row r="3009" spans="1:18" x14ac:dyDescent="0.25">
      <c r="A3009">
        <f t="shared" si="46"/>
        <v>3007</v>
      </c>
      <c r="B3009" t="s">
        <v>35</v>
      </c>
      <c r="C3009">
        <v>18</v>
      </c>
      <c r="D3009">
        <v>6</v>
      </c>
      <c r="E3009">
        <v>8.5439308013068298E-3</v>
      </c>
      <c r="F3009">
        <v>0</v>
      </c>
      <c r="G3009">
        <v>1</v>
      </c>
      <c r="H3009">
        <v>0</v>
      </c>
      <c r="I3009">
        <v>0</v>
      </c>
      <c r="J3009">
        <v>0</v>
      </c>
      <c r="K3009">
        <v>28</v>
      </c>
      <c r="L3009">
        <v>2.8272247574058702</v>
      </c>
      <c r="M3009">
        <v>181.97567177626601</v>
      </c>
      <c r="N3009">
        <v>0</v>
      </c>
      <c r="O3009">
        <v>0</v>
      </c>
      <c r="P3009">
        <v>0</v>
      </c>
      <c r="Q3009">
        <v>1</v>
      </c>
      <c r="R3009">
        <v>2</v>
      </c>
    </row>
    <row r="3010" spans="1:18" x14ac:dyDescent="0.25">
      <c r="A3010">
        <f t="shared" si="46"/>
        <v>3008</v>
      </c>
      <c r="B3010" t="s">
        <v>35</v>
      </c>
      <c r="C3010">
        <v>19</v>
      </c>
      <c r="D3010">
        <v>7</v>
      </c>
      <c r="E3010">
        <v>6.16269327970294E-3</v>
      </c>
      <c r="F3010">
        <v>0</v>
      </c>
      <c r="G3010">
        <v>1</v>
      </c>
      <c r="H3010">
        <v>0</v>
      </c>
      <c r="I3010">
        <v>0</v>
      </c>
      <c r="J3010">
        <v>0</v>
      </c>
      <c r="K3010">
        <v>23</v>
      </c>
      <c r="L3010">
        <v>2.7096994521775799</v>
      </c>
      <c r="M3010">
        <v>181.590090066199</v>
      </c>
      <c r="N3010">
        <v>0</v>
      </c>
      <c r="O3010">
        <v>0</v>
      </c>
      <c r="P3010">
        <v>0</v>
      </c>
      <c r="Q3010">
        <v>1</v>
      </c>
      <c r="R3010">
        <v>1</v>
      </c>
    </row>
    <row r="3011" spans="1:18" x14ac:dyDescent="0.25">
      <c r="A3011">
        <f t="shared" si="46"/>
        <v>3009</v>
      </c>
      <c r="B3011" t="s">
        <v>36</v>
      </c>
      <c r="C3011">
        <v>0</v>
      </c>
      <c r="D3011">
        <v>12</v>
      </c>
      <c r="E3011">
        <v>2.0084761655045599E-4</v>
      </c>
      <c r="F3011">
        <v>0</v>
      </c>
      <c r="G3011">
        <v>1</v>
      </c>
      <c r="H3011">
        <v>0</v>
      </c>
      <c r="I3011">
        <v>0</v>
      </c>
      <c r="J3011">
        <v>0</v>
      </c>
      <c r="K3011">
        <v>15</v>
      </c>
      <c r="L3011">
        <v>2.6591769988900502</v>
      </c>
      <c r="M3011">
        <v>181.42433398585999</v>
      </c>
      <c r="N3011">
        <v>0</v>
      </c>
      <c r="O3011">
        <v>0</v>
      </c>
      <c r="P3011">
        <v>0</v>
      </c>
      <c r="Q3011">
        <v>1</v>
      </c>
      <c r="R3011">
        <v>1</v>
      </c>
    </row>
    <row r="3012" spans="1:18" x14ac:dyDescent="0.25">
      <c r="A3012">
        <f t="shared" si="46"/>
        <v>3010</v>
      </c>
      <c r="B3012" t="s">
        <v>36</v>
      </c>
      <c r="C3012">
        <v>2</v>
      </c>
      <c r="D3012">
        <v>14</v>
      </c>
      <c r="E3012">
        <v>3.6956540716971101E-4</v>
      </c>
      <c r="F3012">
        <v>0</v>
      </c>
      <c r="G3012">
        <v>1</v>
      </c>
      <c r="H3012">
        <v>0</v>
      </c>
      <c r="I3012">
        <v>0</v>
      </c>
      <c r="J3012">
        <v>0</v>
      </c>
      <c r="K3012">
        <v>15</v>
      </c>
      <c r="L3012">
        <v>2.5102194540136198</v>
      </c>
      <c r="M3012">
        <v>180.93562812996601</v>
      </c>
      <c r="N3012">
        <v>0</v>
      </c>
      <c r="O3012">
        <v>0</v>
      </c>
      <c r="P3012">
        <v>0</v>
      </c>
      <c r="Q3012">
        <v>1</v>
      </c>
      <c r="R3012">
        <v>1</v>
      </c>
    </row>
    <row r="3013" spans="1:18" x14ac:dyDescent="0.25">
      <c r="A3013">
        <f t="shared" ref="A3013:A3076" si="47">A3012+1</f>
        <v>3011</v>
      </c>
      <c r="B3013" t="s">
        <v>36</v>
      </c>
      <c r="C3013">
        <v>7</v>
      </c>
      <c r="D3013">
        <v>19</v>
      </c>
      <c r="E3013">
        <v>3.7905690339631501E-3</v>
      </c>
      <c r="F3013">
        <v>0</v>
      </c>
      <c r="G3013">
        <v>1</v>
      </c>
      <c r="H3013">
        <v>0</v>
      </c>
      <c r="I3013">
        <v>0</v>
      </c>
      <c r="J3013">
        <v>0</v>
      </c>
      <c r="K3013">
        <v>17</v>
      </c>
      <c r="L3013">
        <v>2.4503514182825699</v>
      </c>
      <c r="M3013">
        <v>180.73921068990299</v>
      </c>
      <c r="N3013">
        <v>0</v>
      </c>
      <c r="O3013">
        <v>0</v>
      </c>
      <c r="P3013">
        <v>0</v>
      </c>
      <c r="Q3013">
        <v>1</v>
      </c>
      <c r="R3013">
        <v>1</v>
      </c>
    </row>
    <row r="3014" spans="1:18" x14ac:dyDescent="0.25">
      <c r="A3014">
        <f t="shared" si="47"/>
        <v>3012</v>
      </c>
      <c r="B3014" t="s">
        <v>36</v>
      </c>
      <c r="C3014">
        <v>8</v>
      </c>
      <c r="D3014">
        <v>20</v>
      </c>
      <c r="E3014">
        <v>5.1054252960353397E-3</v>
      </c>
      <c r="F3014">
        <v>0</v>
      </c>
      <c r="G3014">
        <v>1</v>
      </c>
      <c r="H3014">
        <v>0</v>
      </c>
      <c r="I3014">
        <v>0</v>
      </c>
      <c r="J3014">
        <v>0</v>
      </c>
      <c r="K3014">
        <v>19</v>
      </c>
      <c r="L3014">
        <v>2.4807816105012201</v>
      </c>
      <c r="M3014">
        <v>180.83904727854701</v>
      </c>
      <c r="N3014">
        <v>0</v>
      </c>
      <c r="O3014">
        <v>0</v>
      </c>
      <c r="P3014">
        <v>0</v>
      </c>
      <c r="Q3014">
        <v>1</v>
      </c>
      <c r="R3014">
        <v>2</v>
      </c>
    </row>
    <row r="3015" spans="1:18" x14ac:dyDescent="0.25">
      <c r="A3015">
        <f t="shared" si="47"/>
        <v>3013</v>
      </c>
      <c r="B3015" t="s">
        <v>36</v>
      </c>
      <c r="C3015">
        <v>9</v>
      </c>
      <c r="D3015">
        <v>21</v>
      </c>
      <c r="E3015">
        <v>6.4944051955134197E-3</v>
      </c>
      <c r="F3015">
        <v>0</v>
      </c>
      <c r="G3015">
        <v>1</v>
      </c>
      <c r="H3015">
        <v>0</v>
      </c>
      <c r="I3015">
        <v>0</v>
      </c>
      <c r="J3015">
        <v>0</v>
      </c>
      <c r="K3015">
        <v>21</v>
      </c>
      <c r="L3015">
        <v>2.5119103332586099</v>
      </c>
      <c r="M3015">
        <v>180.94117563405101</v>
      </c>
      <c r="N3015">
        <v>0</v>
      </c>
      <c r="O3015">
        <v>0</v>
      </c>
      <c r="P3015">
        <v>0</v>
      </c>
      <c r="Q3015">
        <v>1</v>
      </c>
      <c r="R3015">
        <v>1</v>
      </c>
    </row>
    <row r="3016" spans="1:18" x14ac:dyDescent="0.25">
      <c r="A3016">
        <f t="shared" si="47"/>
        <v>3014</v>
      </c>
      <c r="B3016" t="s">
        <v>36</v>
      </c>
      <c r="C3016">
        <v>13</v>
      </c>
      <c r="D3016">
        <v>25</v>
      </c>
      <c r="E3016">
        <v>9.60214688569987E-3</v>
      </c>
      <c r="F3016">
        <v>0</v>
      </c>
      <c r="G3016">
        <v>1</v>
      </c>
      <c r="H3016">
        <v>0</v>
      </c>
      <c r="I3016">
        <v>0</v>
      </c>
      <c r="J3016">
        <v>0</v>
      </c>
      <c r="K3016">
        <v>26</v>
      </c>
      <c r="L3016">
        <v>2.69821886585878</v>
      </c>
      <c r="M3016">
        <v>181.55242410058699</v>
      </c>
      <c r="N3016">
        <v>0</v>
      </c>
      <c r="O3016">
        <v>0</v>
      </c>
      <c r="P3016">
        <v>0</v>
      </c>
      <c r="Q3016">
        <v>1</v>
      </c>
      <c r="R3016">
        <v>2</v>
      </c>
    </row>
    <row r="3017" spans="1:18" x14ac:dyDescent="0.25">
      <c r="A3017">
        <f t="shared" si="47"/>
        <v>3015</v>
      </c>
      <c r="B3017" t="s">
        <v>36</v>
      </c>
      <c r="C3017">
        <v>14</v>
      </c>
      <c r="D3017">
        <v>26</v>
      </c>
      <c r="E3017">
        <v>9.1785834604016705E-3</v>
      </c>
      <c r="F3017">
        <v>0</v>
      </c>
      <c r="G3017">
        <v>1</v>
      </c>
      <c r="H3017">
        <v>0</v>
      </c>
      <c r="I3017">
        <v>0</v>
      </c>
      <c r="J3017">
        <v>0</v>
      </c>
      <c r="K3017">
        <v>27</v>
      </c>
      <c r="L3017">
        <v>2.7194019399639999</v>
      </c>
      <c r="M3017">
        <v>181.62192237521</v>
      </c>
      <c r="N3017">
        <v>0</v>
      </c>
      <c r="O3017">
        <v>0</v>
      </c>
      <c r="P3017">
        <v>0</v>
      </c>
      <c r="Q3017">
        <v>1</v>
      </c>
      <c r="R3017">
        <v>1</v>
      </c>
    </row>
    <row r="3018" spans="1:18" x14ac:dyDescent="0.25">
      <c r="A3018">
        <f t="shared" si="47"/>
        <v>3016</v>
      </c>
      <c r="B3018" t="s">
        <v>36</v>
      </c>
      <c r="C3018">
        <v>15</v>
      </c>
      <c r="D3018">
        <v>27</v>
      </c>
      <c r="E3018">
        <v>8.2863612272512308E-3</v>
      </c>
      <c r="F3018">
        <v>0</v>
      </c>
      <c r="G3018">
        <v>1</v>
      </c>
      <c r="H3018">
        <v>0</v>
      </c>
      <c r="I3018">
        <v>0</v>
      </c>
      <c r="J3018">
        <v>0</v>
      </c>
      <c r="K3018">
        <v>27</v>
      </c>
      <c r="L3018">
        <v>2.8540713440625001</v>
      </c>
      <c r="M3018">
        <v>182.063751128814</v>
      </c>
      <c r="N3018">
        <v>0</v>
      </c>
      <c r="O3018">
        <v>0</v>
      </c>
      <c r="P3018">
        <v>0</v>
      </c>
      <c r="Q3018">
        <v>1</v>
      </c>
      <c r="R3018">
        <v>2</v>
      </c>
    </row>
    <row r="3019" spans="1:18" x14ac:dyDescent="0.25">
      <c r="A3019">
        <f t="shared" si="47"/>
        <v>3017</v>
      </c>
      <c r="B3019" t="s">
        <v>36</v>
      </c>
      <c r="C3019">
        <v>16</v>
      </c>
      <c r="D3019">
        <v>28</v>
      </c>
      <c r="E3019">
        <v>7.0653824993465904E-3</v>
      </c>
      <c r="F3019">
        <v>0</v>
      </c>
      <c r="G3019">
        <v>1</v>
      </c>
      <c r="H3019">
        <v>0</v>
      </c>
      <c r="I3019">
        <v>0</v>
      </c>
      <c r="J3019">
        <v>0</v>
      </c>
      <c r="K3019">
        <v>26</v>
      </c>
      <c r="L3019">
        <v>2.85413354570928</v>
      </c>
      <c r="M3019">
        <v>182.063955202458</v>
      </c>
      <c r="N3019">
        <v>0</v>
      </c>
      <c r="O3019">
        <v>0</v>
      </c>
      <c r="P3019">
        <v>0</v>
      </c>
      <c r="Q3019">
        <v>1</v>
      </c>
      <c r="R3019">
        <v>2</v>
      </c>
    </row>
    <row r="3020" spans="1:18" x14ac:dyDescent="0.25">
      <c r="A3020">
        <f t="shared" si="47"/>
        <v>3018</v>
      </c>
      <c r="B3020" t="s">
        <v>36</v>
      </c>
      <c r="C3020">
        <v>17</v>
      </c>
      <c r="D3020">
        <v>29</v>
      </c>
      <c r="E3020">
        <v>5.6898587427624799E-3</v>
      </c>
      <c r="F3020">
        <v>0</v>
      </c>
      <c r="G3020">
        <v>1</v>
      </c>
      <c r="H3020">
        <v>0</v>
      </c>
      <c r="I3020">
        <v>0</v>
      </c>
      <c r="J3020">
        <v>0</v>
      </c>
      <c r="K3020">
        <v>25</v>
      </c>
      <c r="L3020">
        <v>2.9515049351516098</v>
      </c>
      <c r="M3020">
        <v>182.38341514157401</v>
      </c>
      <c r="N3020">
        <v>0</v>
      </c>
      <c r="O3020">
        <v>0</v>
      </c>
      <c r="P3020">
        <v>0</v>
      </c>
      <c r="Q3020">
        <v>1</v>
      </c>
      <c r="R3020">
        <v>3</v>
      </c>
    </row>
    <row r="3021" spans="1:18" x14ac:dyDescent="0.25">
      <c r="A3021">
        <f t="shared" si="47"/>
        <v>3019</v>
      </c>
      <c r="B3021" t="s">
        <v>36</v>
      </c>
      <c r="C3021">
        <v>18</v>
      </c>
      <c r="D3021">
        <v>30</v>
      </c>
      <c r="E3021">
        <v>4.3281351059878603E-3</v>
      </c>
      <c r="F3021">
        <v>0</v>
      </c>
      <c r="G3021">
        <v>1</v>
      </c>
      <c r="H3021">
        <v>0</v>
      </c>
      <c r="I3021">
        <v>0</v>
      </c>
      <c r="J3021">
        <v>0</v>
      </c>
      <c r="K3021">
        <v>25</v>
      </c>
      <c r="L3021">
        <v>2.9528045967740399</v>
      </c>
      <c r="M3021">
        <v>182.38767912327401</v>
      </c>
      <c r="N3021">
        <v>0</v>
      </c>
      <c r="O3021">
        <v>0</v>
      </c>
      <c r="P3021">
        <v>0</v>
      </c>
      <c r="Q3021">
        <v>1</v>
      </c>
      <c r="R3021">
        <v>1</v>
      </c>
    </row>
    <row r="3022" spans="1:18" x14ac:dyDescent="0.25">
      <c r="A3022">
        <f t="shared" si="47"/>
        <v>3020</v>
      </c>
      <c r="B3022" t="s">
        <v>37</v>
      </c>
      <c r="C3022">
        <v>0</v>
      </c>
      <c r="D3022">
        <v>36</v>
      </c>
      <c r="E3022">
        <v>4.3811625157413799E-4</v>
      </c>
      <c r="F3022">
        <v>0</v>
      </c>
      <c r="G3022">
        <v>1</v>
      </c>
      <c r="H3022">
        <v>0</v>
      </c>
      <c r="I3022">
        <v>0</v>
      </c>
      <c r="J3022">
        <v>0</v>
      </c>
      <c r="K3022">
        <v>20</v>
      </c>
      <c r="L3022">
        <v>3.02764225990567</v>
      </c>
      <c r="M3022">
        <v>182.63320951412601</v>
      </c>
      <c r="N3022">
        <v>0</v>
      </c>
      <c r="O3022">
        <v>0</v>
      </c>
      <c r="P3022">
        <v>0</v>
      </c>
      <c r="Q3022">
        <v>1</v>
      </c>
      <c r="R3022">
        <v>1</v>
      </c>
    </row>
    <row r="3023" spans="1:18" x14ac:dyDescent="0.25">
      <c r="A3023">
        <f t="shared" si="47"/>
        <v>3021</v>
      </c>
      <c r="B3023" t="s">
        <v>37</v>
      </c>
      <c r="C3023">
        <v>1</v>
      </c>
      <c r="D3023">
        <v>37</v>
      </c>
      <c r="E3023">
        <v>4.9807223240285804E-4</v>
      </c>
      <c r="F3023">
        <v>0</v>
      </c>
      <c r="G3023">
        <v>1</v>
      </c>
      <c r="H3023">
        <v>0</v>
      </c>
      <c r="I3023">
        <v>0</v>
      </c>
      <c r="J3023">
        <v>0</v>
      </c>
      <c r="K3023">
        <v>20</v>
      </c>
      <c r="L3023">
        <v>2.97842272054665</v>
      </c>
      <c r="M3023">
        <v>182.47172808578301</v>
      </c>
      <c r="N3023">
        <v>0</v>
      </c>
      <c r="O3023">
        <v>0</v>
      </c>
      <c r="P3023">
        <v>0</v>
      </c>
      <c r="Q3023">
        <v>1</v>
      </c>
      <c r="R3023">
        <v>1</v>
      </c>
    </row>
    <row r="3024" spans="1:18" x14ac:dyDescent="0.25">
      <c r="A3024">
        <f t="shared" si="47"/>
        <v>3022</v>
      </c>
      <c r="B3024" t="s">
        <v>37</v>
      </c>
      <c r="C3024">
        <v>6</v>
      </c>
      <c r="D3024">
        <v>42</v>
      </c>
      <c r="E3024">
        <v>5.1508196806750199E-3</v>
      </c>
      <c r="F3024">
        <v>0</v>
      </c>
      <c r="G3024">
        <v>1</v>
      </c>
      <c r="H3024">
        <v>0</v>
      </c>
      <c r="I3024">
        <v>0</v>
      </c>
      <c r="J3024">
        <v>0</v>
      </c>
      <c r="K3024">
        <v>19</v>
      </c>
      <c r="L3024">
        <v>2.7274163277762198</v>
      </c>
      <c r="M3024">
        <v>181.64821629847799</v>
      </c>
      <c r="N3024">
        <v>0</v>
      </c>
      <c r="O3024">
        <v>0</v>
      </c>
      <c r="P3024">
        <v>0</v>
      </c>
      <c r="Q3024">
        <v>1</v>
      </c>
      <c r="R3024">
        <v>1</v>
      </c>
    </row>
    <row r="3025" spans="1:18" x14ac:dyDescent="0.25">
      <c r="A3025">
        <f t="shared" si="47"/>
        <v>3023</v>
      </c>
      <c r="B3025" t="s">
        <v>37</v>
      </c>
      <c r="C3025">
        <v>8</v>
      </c>
      <c r="D3025">
        <v>44</v>
      </c>
      <c r="E3025">
        <v>1.01683741613047E-2</v>
      </c>
      <c r="F3025">
        <v>0</v>
      </c>
      <c r="G3025">
        <v>1</v>
      </c>
      <c r="H3025">
        <v>0</v>
      </c>
      <c r="I3025">
        <v>0</v>
      </c>
      <c r="J3025">
        <v>0</v>
      </c>
      <c r="K3025">
        <v>21</v>
      </c>
      <c r="L3025">
        <v>2.6886504549980499</v>
      </c>
      <c r="M3025">
        <v>181.52103167650299</v>
      </c>
      <c r="N3025">
        <v>0</v>
      </c>
      <c r="O3025">
        <v>0</v>
      </c>
      <c r="P3025">
        <v>0</v>
      </c>
      <c r="Q3025">
        <v>1</v>
      </c>
      <c r="R3025">
        <v>1</v>
      </c>
    </row>
    <row r="3026" spans="1:18" x14ac:dyDescent="0.25">
      <c r="A3026">
        <f t="shared" si="47"/>
        <v>3024</v>
      </c>
      <c r="B3026" t="s">
        <v>37</v>
      </c>
      <c r="C3026">
        <v>10</v>
      </c>
      <c r="D3026">
        <v>46</v>
      </c>
      <c r="E3026">
        <v>1.6222915165001701E-2</v>
      </c>
      <c r="F3026">
        <v>0</v>
      </c>
      <c r="G3026">
        <v>1</v>
      </c>
      <c r="H3026">
        <v>0</v>
      </c>
      <c r="I3026">
        <v>0</v>
      </c>
      <c r="J3026">
        <v>0</v>
      </c>
      <c r="K3026">
        <v>26</v>
      </c>
      <c r="L3026">
        <v>2.8478126572481002</v>
      </c>
      <c r="M3026">
        <v>182.043217379423</v>
      </c>
      <c r="N3026">
        <v>0</v>
      </c>
      <c r="O3026">
        <v>0</v>
      </c>
      <c r="P3026">
        <v>0</v>
      </c>
      <c r="Q3026">
        <v>1</v>
      </c>
      <c r="R3026">
        <v>1</v>
      </c>
    </row>
    <row r="3027" spans="1:18" x14ac:dyDescent="0.25">
      <c r="A3027">
        <f t="shared" si="47"/>
        <v>3025</v>
      </c>
      <c r="B3027" t="s">
        <v>37</v>
      </c>
      <c r="C3027">
        <v>11</v>
      </c>
      <c r="D3027">
        <v>47</v>
      </c>
      <c r="E3027">
        <v>1.89161573353369E-2</v>
      </c>
      <c r="F3027">
        <v>0</v>
      </c>
      <c r="G3027">
        <v>1</v>
      </c>
      <c r="H3027">
        <v>0</v>
      </c>
      <c r="I3027">
        <v>0</v>
      </c>
      <c r="J3027">
        <v>0</v>
      </c>
      <c r="K3027">
        <v>29</v>
      </c>
      <c r="L3027">
        <v>3.0516673857103598</v>
      </c>
      <c r="M3027">
        <v>182.71203210534901</v>
      </c>
      <c r="N3027">
        <v>0</v>
      </c>
      <c r="O3027">
        <v>0</v>
      </c>
      <c r="P3027">
        <v>0</v>
      </c>
      <c r="Q3027">
        <v>1</v>
      </c>
      <c r="R3027">
        <v>3</v>
      </c>
    </row>
    <row r="3028" spans="1:18" x14ac:dyDescent="0.25">
      <c r="A3028">
        <f t="shared" si="47"/>
        <v>3026</v>
      </c>
      <c r="B3028" t="s">
        <v>37</v>
      </c>
      <c r="C3028">
        <v>12</v>
      </c>
      <c r="D3028">
        <v>48</v>
      </c>
      <c r="E3028">
        <v>2.09111561265121E-2</v>
      </c>
      <c r="F3028">
        <v>0</v>
      </c>
      <c r="G3028">
        <v>1</v>
      </c>
      <c r="H3028">
        <v>0</v>
      </c>
      <c r="I3028">
        <v>0</v>
      </c>
      <c r="J3028">
        <v>0</v>
      </c>
      <c r="K3028">
        <v>30</v>
      </c>
      <c r="L3028">
        <v>3.0929101931795899</v>
      </c>
      <c r="M3028">
        <v>182.847343153476</v>
      </c>
      <c r="N3028">
        <v>0</v>
      </c>
      <c r="O3028">
        <v>0</v>
      </c>
      <c r="P3028">
        <v>0</v>
      </c>
      <c r="Q3028">
        <v>1</v>
      </c>
      <c r="R3028">
        <v>2</v>
      </c>
    </row>
    <row r="3029" spans="1:18" x14ac:dyDescent="0.25">
      <c r="A3029">
        <f t="shared" si="47"/>
        <v>3027</v>
      </c>
      <c r="B3029" t="s">
        <v>37</v>
      </c>
      <c r="C3029">
        <v>13</v>
      </c>
      <c r="D3029">
        <v>49</v>
      </c>
      <c r="E3029">
        <v>2.19161377063785E-2</v>
      </c>
      <c r="F3029">
        <v>0</v>
      </c>
      <c r="G3029">
        <v>1</v>
      </c>
      <c r="H3029">
        <v>0</v>
      </c>
      <c r="I3029">
        <v>0</v>
      </c>
      <c r="J3029">
        <v>0</v>
      </c>
      <c r="K3029">
        <v>32</v>
      </c>
      <c r="L3029">
        <v>3.1325660644729099</v>
      </c>
      <c r="M3029">
        <v>182.97744771808701</v>
      </c>
      <c r="N3029">
        <v>0</v>
      </c>
      <c r="O3029">
        <v>0</v>
      </c>
      <c r="P3029">
        <v>0</v>
      </c>
      <c r="Q3029">
        <v>1</v>
      </c>
      <c r="R3029">
        <v>6</v>
      </c>
    </row>
    <row r="3030" spans="1:18" x14ac:dyDescent="0.25">
      <c r="A3030">
        <f t="shared" si="47"/>
        <v>3028</v>
      </c>
      <c r="B3030" t="s">
        <v>37</v>
      </c>
      <c r="C3030">
        <v>14</v>
      </c>
      <c r="D3030">
        <v>50</v>
      </c>
      <c r="E3030">
        <v>2.17766363078023E-2</v>
      </c>
      <c r="F3030">
        <v>0</v>
      </c>
      <c r="G3030">
        <v>1</v>
      </c>
      <c r="H3030">
        <v>0</v>
      </c>
      <c r="I3030">
        <v>0</v>
      </c>
      <c r="J3030">
        <v>0</v>
      </c>
      <c r="K3030">
        <v>30</v>
      </c>
      <c r="L3030">
        <v>3.1726188342699899</v>
      </c>
      <c r="M3030">
        <v>183.108854443143</v>
      </c>
      <c r="N3030">
        <v>0</v>
      </c>
      <c r="O3030">
        <v>0</v>
      </c>
      <c r="P3030">
        <v>0</v>
      </c>
      <c r="Q3030">
        <v>1</v>
      </c>
      <c r="R3030">
        <v>2</v>
      </c>
    </row>
    <row r="3031" spans="1:18" x14ac:dyDescent="0.25">
      <c r="A3031">
        <f t="shared" si="47"/>
        <v>3029</v>
      </c>
      <c r="B3031" t="s">
        <v>37</v>
      </c>
      <c r="C3031">
        <v>15</v>
      </c>
      <c r="D3031">
        <v>51</v>
      </c>
      <c r="E3031">
        <v>2.0514382189178799E-2</v>
      </c>
      <c r="F3031">
        <v>0</v>
      </c>
      <c r="G3031">
        <v>1</v>
      </c>
      <c r="H3031">
        <v>0</v>
      </c>
      <c r="I3031">
        <v>0</v>
      </c>
      <c r="J3031">
        <v>0</v>
      </c>
      <c r="K3031">
        <v>33</v>
      </c>
      <c r="L3031">
        <v>3.2124277569700999</v>
      </c>
      <c r="M3031">
        <v>183.239461144915</v>
      </c>
      <c r="N3031">
        <v>0</v>
      </c>
      <c r="O3031">
        <v>0</v>
      </c>
      <c r="P3031">
        <v>0</v>
      </c>
      <c r="Q3031">
        <v>1</v>
      </c>
      <c r="R3031">
        <v>5</v>
      </c>
    </row>
    <row r="3032" spans="1:18" x14ac:dyDescent="0.25">
      <c r="A3032">
        <f t="shared" si="47"/>
        <v>3030</v>
      </c>
      <c r="B3032" t="s">
        <v>37</v>
      </c>
      <c r="C3032">
        <v>16</v>
      </c>
      <c r="D3032">
        <v>52</v>
      </c>
      <c r="E3032">
        <v>1.8321766064150102E-2</v>
      </c>
      <c r="F3032">
        <v>0</v>
      </c>
      <c r="G3032">
        <v>1</v>
      </c>
      <c r="H3032">
        <v>0</v>
      </c>
      <c r="I3032">
        <v>0</v>
      </c>
      <c r="J3032">
        <v>0</v>
      </c>
      <c r="K3032">
        <v>34</v>
      </c>
      <c r="L3032">
        <v>3.1786175165113302</v>
      </c>
      <c r="M3032">
        <v>183.12853515915799</v>
      </c>
      <c r="N3032">
        <v>0</v>
      </c>
      <c r="O3032">
        <v>0</v>
      </c>
      <c r="P3032">
        <v>0</v>
      </c>
      <c r="Q3032">
        <v>1</v>
      </c>
      <c r="R3032">
        <v>12</v>
      </c>
    </row>
    <row r="3033" spans="1:18" x14ac:dyDescent="0.25">
      <c r="A3033">
        <f t="shared" si="47"/>
        <v>3031</v>
      </c>
      <c r="B3033" t="s">
        <v>37</v>
      </c>
      <c r="C3033">
        <v>17</v>
      </c>
      <c r="D3033">
        <v>53</v>
      </c>
      <c r="E3033">
        <v>1.5513838108969899E-2</v>
      </c>
      <c r="F3033">
        <v>0</v>
      </c>
      <c r="G3033">
        <v>1</v>
      </c>
      <c r="H3033">
        <v>0</v>
      </c>
      <c r="I3033">
        <v>0</v>
      </c>
      <c r="J3033">
        <v>0</v>
      </c>
      <c r="K3033">
        <v>34</v>
      </c>
      <c r="L3033">
        <v>3.2331468611087701</v>
      </c>
      <c r="M3033">
        <v>183.30743720836199</v>
      </c>
      <c r="N3033">
        <v>0</v>
      </c>
      <c r="O3033">
        <v>0</v>
      </c>
      <c r="P3033">
        <v>0</v>
      </c>
      <c r="Q3033">
        <v>1</v>
      </c>
      <c r="R3033">
        <v>4</v>
      </c>
    </row>
    <row r="3034" spans="1:18" x14ac:dyDescent="0.25">
      <c r="A3034">
        <f t="shared" si="47"/>
        <v>3032</v>
      </c>
      <c r="B3034" t="s">
        <v>37</v>
      </c>
      <c r="C3034">
        <v>18</v>
      </c>
      <c r="D3034">
        <v>54</v>
      </c>
      <c r="E3034">
        <v>1.2454386949037799E-2</v>
      </c>
      <c r="F3034">
        <v>0</v>
      </c>
      <c r="G3034">
        <v>1</v>
      </c>
      <c r="H3034">
        <v>0</v>
      </c>
      <c r="I3034">
        <v>0</v>
      </c>
      <c r="J3034">
        <v>0</v>
      </c>
      <c r="K3034">
        <v>30</v>
      </c>
      <c r="L3034">
        <v>3.2293676148784298</v>
      </c>
      <c r="M3034">
        <v>183.295038106557</v>
      </c>
      <c r="N3034">
        <v>0</v>
      </c>
      <c r="O3034">
        <v>0</v>
      </c>
      <c r="P3034">
        <v>0</v>
      </c>
      <c r="Q3034">
        <v>1</v>
      </c>
      <c r="R3034">
        <v>17</v>
      </c>
    </row>
    <row r="3035" spans="1:18" x14ac:dyDescent="0.25">
      <c r="A3035">
        <f t="shared" si="47"/>
        <v>3033</v>
      </c>
      <c r="B3035" t="s">
        <v>37</v>
      </c>
      <c r="C3035">
        <v>19</v>
      </c>
      <c r="D3035">
        <v>55</v>
      </c>
      <c r="E3035">
        <v>9.4801070776153306E-3</v>
      </c>
      <c r="F3035">
        <v>0</v>
      </c>
      <c r="G3035">
        <v>1</v>
      </c>
      <c r="H3035">
        <v>0</v>
      </c>
      <c r="I3035">
        <v>0</v>
      </c>
      <c r="J3035">
        <v>0</v>
      </c>
      <c r="K3035">
        <v>24</v>
      </c>
      <c r="L3035">
        <v>3.2299656529285601</v>
      </c>
      <c r="M3035">
        <v>183.29700017364999</v>
      </c>
      <c r="N3035">
        <v>0</v>
      </c>
      <c r="O3035">
        <v>0</v>
      </c>
      <c r="P3035">
        <v>0</v>
      </c>
      <c r="Q3035">
        <v>1</v>
      </c>
      <c r="R3035">
        <v>8</v>
      </c>
    </row>
    <row r="3036" spans="1:18" x14ac:dyDescent="0.25">
      <c r="A3036">
        <f t="shared" si="47"/>
        <v>3034</v>
      </c>
      <c r="B3036" t="s">
        <v>37</v>
      </c>
      <c r="C3036">
        <v>20</v>
      </c>
      <c r="D3036">
        <v>56</v>
      </c>
      <c r="E3036">
        <v>6.8446880245291103E-3</v>
      </c>
      <c r="F3036">
        <v>0</v>
      </c>
      <c r="G3036">
        <v>1</v>
      </c>
      <c r="H3036">
        <v>0</v>
      </c>
      <c r="I3036">
        <v>0</v>
      </c>
      <c r="J3036">
        <v>0</v>
      </c>
      <c r="K3036">
        <v>22</v>
      </c>
      <c r="L3036">
        <v>3.1842766924700601</v>
      </c>
      <c r="M3036">
        <v>183.14710200941599</v>
      </c>
      <c r="N3036">
        <v>0</v>
      </c>
      <c r="O3036">
        <v>0</v>
      </c>
      <c r="P3036">
        <v>0</v>
      </c>
      <c r="Q3036">
        <v>1</v>
      </c>
      <c r="R3036">
        <v>8</v>
      </c>
    </row>
    <row r="3037" spans="1:18" x14ac:dyDescent="0.25">
      <c r="A3037">
        <f t="shared" si="47"/>
        <v>3035</v>
      </c>
      <c r="B3037" t="s">
        <v>37</v>
      </c>
      <c r="C3037">
        <v>21</v>
      </c>
      <c r="D3037">
        <v>57</v>
      </c>
      <c r="E3037">
        <v>4.6951032234676202E-3</v>
      </c>
      <c r="F3037">
        <v>0</v>
      </c>
      <c r="G3037">
        <v>1</v>
      </c>
      <c r="H3037">
        <v>0</v>
      </c>
      <c r="I3037">
        <v>0</v>
      </c>
      <c r="J3037">
        <v>0</v>
      </c>
      <c r="K3037">
        <v>21</v>
      </c>
      <c r="L3037">
        <v>3.1733623612433499</v>
      </c>
      <c r="M3037">
        <v>183.1112938361</v>
      </c>
      <c r="N3037">
        <v>0</v>
      </c>
      <c r="O3037">
        <v>0</v>
      </c>
      <c r="P3037">
        <v>0</v>
      </c>
      <c r="Q3037">
        <v>1</v>
      </c>
      <c r="R3037">
        <v>2</v>
      </c>
    </row>
    <row r="3038" spans="1:18" x14ac:dyDescent="0.25">
      <c r="A3038">
        <f t="shared" si="47"/>
        <v>3036</v>
      </c>
      <c r="B3038" t="s">
        <v>38</v>
      </c>
      <c r="C3038">
        <v>6</v>
      </c>
      <c r="D3038">
        <v>66</v>
      </c>
      <c r="E3038">
        <v>1.2201427328721899E-2</v>
      </c>
      <c r="F3038">
        <v>0</v>
      </c>
      <c r="G3038">
        <v>0</v>
      </c>
      <c r="H3038">
        <v>0</v>
      </c>
      <c r="I3038">
        <v>1</v>
      </c>
      <c r="J3038">
        <v>0</v>
      </c>
      <c r="K3038">
        <v>12</v>
      </c>
      <c r="L3038">
        <v>2.3836111137609599</v>
      </c>
      <c r="M3038">
        <v>180.520246436224</v>
      </c>
      <c r="N3038">
        <v>0</v>
      </c>
      <c r="O3038">
        <v>0</v>
      </c>
      <c r="P3038">
        <v>0</v>
      </c>
      <c r="Q3038">
        <v>1</v>
      </c>
      <c r="R3038">
        <v>1</v>
      </c>
    </row>
    <row r="3039" spans="1:18" x14ac:dyDescent="0.25">
      <c r="A3039">
        <f t="shared" si="47"/>
        <v>3037</v>
      </c>
      <c r="B3039" t="s">
        <v>38</v>
      </c>
      <c r="C3039">
        <v>7</v>
      </c>
      <c r="D3039">
        <v>67</v>
      </c>
      <c r="E3039">
        <v>1.8559407511328001E-2</v>
      </c>
      <c r="F3039">
        <v>0</v>
      </c>
      <c r="G3039">
        <v>0</v>
      </c>
      <c r="H3039">
        <v>0</v>
      </c>
      <c r="I3039">
        <v>1</v>
      </c>
      <c r="J3039">
        <v>0</v>
      </c>
      <c r="K3039">
        <v>13</v>
      </c>
      <c r="L3039">
        <v>2.3700191807155599</v>
      </c>
      <c r="M3039">
        <v>180.47565348003801</v>
      </c>
      <c r="N3039">
        <v>0</v>
      </c>
      <c r="O3039">
        <v>0</v>
      </c>
      <c r="P3039">
        <v>0</v>
      </c>
      <c r="Q3039">
        <v>1</v>
      </c>
      <c r="R3039">
        <v>4</v>
      </c>
    </row>
    <row r="3040" spans="1:18" x14ac:dyDescent="0.25">
      <c r="A3040">
        <f t="shared" si="47"/>
        <v>3038</v>
      </c>
      <c r="B3040" t="s">
        <v>38</v>
      </c>
      <c r="C3040">
        <v>8</v>
      </c>
      <c r="D3040">
        <v>68</v>
      </c>
      <c r="E3040">
        <v>2.74610459191518E-2</v>
      </c>
      <c r="F3040">
        <v>0</v>
      </c>
      <c r="G3040">
        <v>0</v>
      </c>
      <c r="H3040">
        <v>0</v>
      </c>
      <c r="I3040">
        <v>1</v>
      </c>
      <c r="J3040">
        <v>0</v>
      </c>
      <c r="K3040">
        <v>15</v>
      </c>
      <c r="L3040">
        <v>2.4387813398441298</v>
      </c>
      <c r="M3040">
        <v>180.70125111497401</v>
      </c>
      <c r="N3040">
        <v>0</v>
      </c>
      <c r="O3040">
        <v>0</v>
      </c>
      <c r="P3040">
        <v>0</v>
      </c>
      <c r="Q3040">
        <v>1</v>
      </c>
      <c r="R3040">
        <v>1</v>
      </c>
    </row>
    <row r="3041" spans="1:18" x14ac:dyDescent="0.25">
      <c r="A3041">
        <f t="shared" si="47"/>
        <v>3039</v>
      </c>
      <c r="B3041" t="s">
        <v>38</v>
      </c>
      <c r="C3041">
        <v>9</v>
      </c>
      <c r="D3041">
        <v>69</v>
      </c>
      <c r="E3041">
        <v>3.8901697346824797E-2</v>
      </c>
      <c r="F3041">
        <v>0</v>
      </c>
      <c r="G3041">
        <v>0</v>
      </c>
      <c r="H3041">
        <v>0</v>
      </c>
      <c r="I3041">
        <v>1</v>
      </c>
      <c r="J3041">
        <v>0</v>
      </c>
      <c r="K3041">
        <v>18</v>
      </c>
      <c r="L3041">
        <v>2.6079546235610098</v>
      </c>
      <c r="M3041">
        <v>181.256281573363</v>
      </c>
      <c r="N3041">
        <v>0</v>
      </c>
      <c r="O3041">
        <v>0</v>
      </c>
      <c r="P3041">
        <v>0</v>
      </c>
      <c r="Q3041">
        <v>1</v>
      </c>
      <c r="R3041">
        <v>2</v>
      </c>
    </row>
    <row r="3042" spans="1:18" x14ac:dyDescent="0.25">
      <c r="A3042">
        <f t="shared" si="47"/>
        <v>3040</v>
      </c>
      <c r="B3042" t="s">
        <v>38</v>
      </c>
      <c r="C3042">
        <v>10</v>
      </c>
      <c r="D3042">
        <v>70</v>
      </c>
      <c r="E3042">
        <v>5.1770972572982001E-2</v>
      </c>
      <c r="F3042">
        <v>0</v>
      </c>
      <c r="G3042">
        <v>0</v>
      </c>
      <c r="H3042">
        <v>0</v>
      </c>
      <c r="I3042">
        <v>1</v>
      </c>
      <c r="J3042">
        <v>0</v>
      </c>
      <c r="K3042">
        <v>23</v>
      </c>
      <c r="L3042">
        <v>2.64123531155413</v>
      </c>
      <c r="M3042">
        <v>181.365470182264</v>
      </c>
      <c r="N3042">
        <v>0</v>
      </c>
      <c r="O3042">
        <v>0</v>
      </c>
      <c r="P3042">
        <v>0</v>
      </c>
      <c r="Q3042">
        <v>1</v>
      </c>
      <c r="R3042">
        <v>4</v>
      </c>
    </row>
    <row r="3043" spans="1:18" x14ac:dyDescent="0.25">
      <c r="A3043">
        <f t="shared" si="47"/>
        <v>3041</v>
      </c>
      <c r="B3043" t="s">
        <v>38</v>
      </c>
      <c r="C3043">
        <v>11</v>
      </c>
      <c r="D3043">
        <v>71</v>
      </c>
      <c r="E3043">
        <v>6.3400305234532897E-2</v>
      </c>
      <c r="F3043">
        <v>0</v>
      </c>
      <c r="G3043">
        <v>0</v>
      </c>
      <c r="H3043">
        <v>0</v>
      </c>
      <c r="I3043">
        <v>1</v>
      </c>
      <c r="J3043">
        <v>0</v>
      </c>
      <c r="K3043">
        <v>27</v>
      </c>
      <c r="L3043">
        <v>2.6602758298370501</v>
      </c>
      <c r="M3043">
        <v>181.42793907426901</v>
      </c>
      <c r="N3043">
        <v>0</v>
      </c>
      <c r="O3043">
        <v>0</v>
      </c>
      <c r="P3043">
        <v>0</v>
      </c>
      <c r="Q3043">
        <v>1</v>
      </c>
      <c r="R3043">
        <v>9</v>
      </c>
    </row>
    <row r="3044" spans="1:18" x14ac:dyDescent="0.25">
      <c r="A3044">
        <f t="shared" si="47"/>
        <v>3042</v>
      </c>
      <c r="B3044" t="s">
        <v>38</v>
      </c>
      <c r="C3044">
        <v>12</v>
      </c>
      <c r="D3044">
        <v>72</v>
      </c>
      <c r="E3044">
        <v>7.0145928863607196E-2</v>
      </c>
      <c r="F3044">
        <v>0</v>
      </c>
      <c r="G3044">
        <v>0</v>
      </c>
      <c r="H3044">
        <v>0</v>
      </c>
      <c r="I3044">
        <v>1</v>
      </c>
      <c r="J3044">
        <v>0</v>
      </c>
      <c r="K3044">
        <v>27</v>
      </c>
      <c r="L3044">
        <v>2.6989117774081399</v>
      </c>
      <c r="M3044">
        <v>181.554697432441</v>
      </c>
      <c r="N3044">
        <v>0</v>
      </c>
      <c r="O3044">
        <v>0</v>
      </c>
      <c r="P3044">
        <v>0</v>
      </c>
      <c r="Q3044">
        <v>1</v>
      </c>
      <c r="R3044">
        <v>12</v>
      </c>
    </row>
    <row r="3045" spans="1:18" x14ac:dyDescent="0.25">
      <c r="A3045">
        <f t="shared" si="47"/>
        <v>3043</v>
      </c>
      <c r="B3045" t="s">
        <v>38</v>
      </c>
      <c r="C3045">
        <v>13</v>
      </c>
      <c r="D3045">
        <v>73</v>
      </c>
      <c r="E3045">
        <v>6.9379332149452994E-2</v>
      </c>
      <c r="F3045">
        <v>0</v>
      </c>
      <c r="G3045">
        <v>0</v>
      </c>
      <c r="H3045">
        <v>0</v>
      </c>
      <c r="I3045">
        <v>1</v>
      </c>
      <c r="J3045">
        <v>0</v>
      </c>
      <c r="K3045">
        <v>27</v>
      </c>
      <c r="L3045">
        <v>2.7069050406011699</v>
      </c>
      <c r="M3045">
        <v>181.58092204921601</v>
      </c>
      <c r="N3045">
        <v>0</v>
      </c>
      <c r="O3045">
        <v>0</v>
      </c>
      <c r="P3045">
        <v>0</v>
      </c>
      <c r="Q3045">
        <v>1</v>
      </c>
      <c r="R3045">
        <v>22</v>
      </c>
    </row>
    <row r="3046" spans="1:18" x14ac:dyDescent="0.25">
      <c r="A3046">
        <f t="shared" si="47"/>
        <v>3044</v>
      </c>
      <c r="B3046" t="s">
        <v>38</v>
      </c>
      <c r="C3046">
        <v>14</v>
      </c>
      <c r="D3046">
        <v>74</v>
      </c>
      <c r="E3046">
        <v>6.1416009533469498E-2</v>
      </c>
      <c r="F3046">
        <v>0</v>
      </c>
      <c r="G3046">
        <v>0</v>
      </c>
      <c r="H3046">
        <v>0</v>
      </c>
      <c r="I3046">
        <v>1</v>
      </c>
      <c r="J3046">
        <v>0</v>
      </c>
      <c r="K3046">
        <v>29</v>
      </c>
      <c r="L3046">
        <v>2.76966381310325</v>
      </c>
      <c r="M3046">
        <v>181.78682353380299</v>
      </c>
      <c r="N3046">
        <v>0</v>
      </c>
      <c r="O3046">
        <v>0</v>
      </c>
      <c r="P3046">
        <v>0</v>
      </c>
      <c r="Q3046">
        <v>1</v>
      </c>
      <c r="R3046">
        <v>8</v>
      </c>
    </row>
    <row r="3047" spans="1:18" x14ac:dyDescent="0.25">
      <c r="A3047">
        <f t="shared" si="47"/>
        <v>3045</v>
      </c>
      <c r="B3047" t="s">
        <v>38</v>
      </c>
      <c r="C3047">
        <v>15</v>
      </c>
      <c r="D3047">
        <v>75</v>
      </c>
      <c r="E3047">
        <v>4.9266179065309702E-2</v>
      </c>
      <c r="F3047">
        <v>0</v>
      </c>
      <c r="G3047">
        <v>0</v>
      </c>
      <c r="H3047">
        <v>0</v>
      </c>
      <c r="I3047">
        <v>1</v>
      </c>
      <c r="J3047">
        <v>0</v>
      </c>
      <c r="K3047">
        <v>26</v>
      </c>
      <c r="L3047">
        <v>2.7711930374780498</v>
      </c>
      <c r="M3047">
        <v>181.79184067414101</v>
      </c>
      <c r="N3047">
        <v>0</v>
      </c>
      <c r="O3047">
        <v>0</v>
      </c>
      <c r="P3047">
        <v>0</v>
      </c>
      <c r="Q3047">
        <v>1</v>
      </c>
      <c r="R3047">
        <v>18</v>
      </c>
    </row>
    <row r="3048" spans="1:18" x14ac:dyDescent="0.25">
      <c r="A3048">
        <f t="shared" si="47"/>
        <v>3046</v>
      </c>
      <c r="B3048" t="s">
        <v>38</v>
      </c>
      <c r="C3048">
        <v>16</v>
      </c>
      <c r="D3048">
        <v>76</v>
      </c>
      <c r="E3048">
        <v>3.6503030884468698E-2</v>
      </c>
      <c r="F3048">
        <v>0</v>
      </c>
      <c r="G3048">
        <v>0</v>
      </c>
      <c r="H3048">
        <v>0</v>
      </c>
      <c r="I3048">
        <v>1</v>
      </c>
      <c r="J3048">
        <v>0</v>
      </c>
      <c r="K3048">
        <v>24</v>
      </c>
      <c r="L3048">
        <v>2.7784987689853198</v>
      </c>
      <c r="M3048">
        <v>181.81580960953201</v>
      </c>
      <c r="N3048">
        <v>0</v>
      </c>
      <c r="O3048">
        <v>0</v>
      </c>
      <c r="P3048">
        <v>0</v>
      </c>
      <c r="Q3048">
        <v>1</v>
      </c>
      <c r="R3048">
        <v>20</v>
      </c>
    </row>
    <row r="3049" spans="1:18" x14ac:dyDescent="0.25">
      <c r="A3049">
        <f t="shared" si="47"/>
        <v>3047</v>
      </c>
      <c r="B3049" t="s">
        <v>38</v>
      </c>
      <c r="C3049">
        <v>17</v>
      </c>
      <c r="D3049">
        <v>77</v>
      </c>
      <c r="E3049">
        <v>2.54932430089241E-2</v>
      </c>
      <c r="F3049">
        <v>0</v>
      </c>
      <c r="G3049">
        <v>0</v>
      </c>
      <c r="H3049">
        <v>0</v>
      </c>
      <c r="I3049">
        <v>1</v>
      </c>
      <c r="J3049">
        <v>0</v>
      </c>
      <c r="K3049">
        <v>22</v>
      </c>
      <c r="L3049">
        <v>2.78489570585187</v>
      </c>
      <c r="M3049">
        <v>181.83679693521</v>
      </c>
      <c r="N3049">
        <v>0</v>
      </c>
      <c r="O3049">
        <v>0</v>
      </c>
      <c r="P3049">
        <v>0</v>
      </c>
      <c r="Q3049">
        <v>1</v>
      </c>
      <c r="R3049">
        <v>9</v>
      </c>
    </row>
    <row r="3050" spans="1:18" x14ac:dyDescent="0.25">
      <c r="A3050">
        <f t="shared" si="47"/>
        <v>3048</v>
      </c>
      <c r="B3050" t="s">
        <v>38</v>
      </c>
      <c r="C3050">
        <v>18</v>
      </c>
      <c r="D3050">
        <v>78</v>
      </c>
      <c r="E3050">
        <v>1.7080639136980699E-2</v>
      </c>
      <c r="F3050">
        <v>0</v>
      </c>
      <c r="G3050">
        <v>0</v>
      </c>
      <c r="H3050">
        <v>0</v>
      </c>
      <c r="I3050">
        <v>1</v>
      </c>
      <c r="J3050">
        <v>0</v>
      </c>
      <c r="K3050">
        <v>20</v>
      </c>
      <c r="L3050">
        <v>2.7904479118096299</v>
      </c>
      <c r="M3050">
        <v>181.85501283402101</v>
      </c>
      <c r="N3050">
        <v>0</v>
      </c>
      <c r="O3050">
        <v>0</v>
      </c>
      <c r="P3050">
        <v>0</v>
      </c>
      <c r="Q3050">
        <v>1</v>
      </c>
      <c r="R3050">
        <v>3</v>
      </c>
    </row>
    <row r="3051" spans="1:18" x14ac:dyDescent="0.25">
      <c r="A3051">
        <f t="shared" si="47"/>
        <v>3049</v>
      </c>
      <c r="B3051" t="s">
        <v>39</v>
      </c>
      <c r="C3051">
        <v>9</v>
      </c>
      <c r="D3051">
        <v>75</v>
      </c>
      <c r="E3051">
        <v>4.9266179065309702E-2</v>
      </c>
      <c r="F3051">
        <v>0</v>
      </c>
      <c r="G3051">
        <v>0</v>
      </c>
      <c r="H3051">
        <v>1</v>
      </c>
      <c r="I3051">
        <v>0</v>
      </c>
      <c r="J3051">
        <v>0.44450000000000001</v>
      </c>
      <c r="K3051">
        <v>19</v>
      </c>
      <c r="L3051">
        <v>2.5621060475492201</v>
      </c>
      <c r="M3051">
        <v>181.10585973605399</v>
      </c>
      <c r="N3051">
        <v>0</v>
      </c>
      <c r="O3051">
        <v>0</v>
      </c>
      <c r="P3051">
        <v>0</v>
      </c>
      <c r="Q3051">
        <v>1</v>
      </c>
      <c r="R3051">
        <v>1</v>
      </c>
    </row>
    <row r="3052" spans="1:18" x14ac:dyDescent="0.25">
      <c r="A3052">
        <f t="shared" si="47"/>
        <v>3050</v>
      </c>
      <c r="B3052" t="s">
        <v>39</v>
      </c>
      <c r="C3052">
        <v>13</v>
      </c>
      <c r="D3052">
        <v>71</v>
      </c>
      <c r="E3052">
        <v>6.3400305234532897E-2</v>
      </c>
      <c r="F3052">
        <v>0</v>
      </c>
      <c r="G3052">
        <v>0</v>
      </c>
      <c r="H3052">
        <v>1</v>
      </c>
      <c r="I3052">
        <v>0</v>
      </c>
      <c r="J3052">
        <v>0.44450000000000001</v>
      </c>
      <c r="K3052">
        <v>29</v>
      </c>
      <c r="L3052">
        <v>2.9721510291076401</v>
      </c>
      <c r="M3052">
        <v>182.45115167030099</v>
      </c>
      <c r="N3052">
        <v>0</v>
      </c>
      <c r="O3052">
        <v>0</v>
      </c>
      <c r="P3052">
        <v>0</v>
      </c>
      <c r="Q3052">
        <v>1</v>
      </c>
      <c r="R3052">
        <v>2</v>
      </c>
    </row>
    <row r="3053" spans="1:18" x14ac:dyDescent="0.25">
      <c r="A3053">
        <f t="shared" si="47"/>
        <v>3051</v>
      </c>
      <c r="B3053" t="s">
        <v>39</v>
      </c>
      <c r="C3053">
        <v>14</v>
      </c>
      <c r="D3053">
        <v>70</v>
      </c>
      <c r="E3053">
        <v>5.1770972572982001E-2</v>
      </c>
      <c r="F3053">
        <v>0</v>
      </c>
      <c r="G3053">
        <v>0</v>
      </c>
      <c r="H3053">
        <v>1</v>
      </c>
      <c r="I3053">
        <v>0</v>
      </c>
      <c r="J3053">
        <v>0.44450000000000001</v>
      </c>
      <c r="K3053">
        <v>31</v>
      </c>
      <c r="L3053">
        <v>3.00668339732368</v>
      </c>
      <c r="M3053">
        <v>182.56444684161301</v>
      </c>
      <c r="N3053">
        <v>0</v>
      </c>
      <c r="O3053">
        <v>0</v>
      </c>
      <c r="P3053">
        <v>0</v>
      </c>
      <c r="Q3053">
        <v>1</v>
      </c>
      <c r="R3053">
        <v>3</v>
      </c>
    </row>
    <row r="3054" spans="1:18" x14ac:dyDescent="0.25">
      <c r="A3054">
        <f t="shared" si="47"/>
        <v>3052</v>
      </c>
      <c r="B3054" t="s">
        <v>39</v>
      </c>
      <c r="C3054">
        <v>15</v>
      </c>
      <c r="D3054">
        <v>69</v>
      </c>
      <c r="E3054">
        <v>3.8901697346824797E-2</v>
      </c>
      <c r="F3054">
        <v>0</v>
      </c>
      <c r="G3054">
        <v>0</v>
      </c>
      <c r="H3054">
        <v>1</v>
      </c>
      <c r="I3054">
        <v>0</v>
      </c>
      <c r="J3054">
        <v>0.44450000000000001</v>
      </c>
      <c r="K3054">
        <v>33</v>
      </c>
      <c r="L3054">
        <v>3.0983012444750302</v>
      </c>
      <c r="M3054">
        <v>182.865030329642</v>
      </c>
      <c r="N3054">
        <v>0</v>
      </c>
      <c r="O3054">
        <v>0</v>
      </c>
      <c r="P3054">
        <v>0</v>
      </c>
      <c r="Q3054">
        <v>1</v>
      </c>
      <c r="R3054">
        <v>9</v>
      </c>
    </row>
    <row r="3055" spans="1:18" x14ac:dyDescent="0.25">
      <c r="A3055">
        <f t="shared" si="47"/>
        <v>3053</v>
      </c>
      <c r="B3055" t="s">
        <v>39</v>
      </c>
      <c r="C3055">
        <v>16</v>
      </c>
      <c r="D3055">
        <v>68</v>
      </c>
      <c r="E3055">
        <v>2.74610459191518E-2</v>
      </c>
      <c r="F3055">
        <v>0</v>
      </c>
      <c r="G3055">
        <v>0</v>
      </c>
      <c r="H3055">
        <v>1</v>
      </c>
      <c r="I3055">
        <v>0</v>
      </c>
      <c r="J3055">
        <v>0.44450000000000001</v>
      </c>
      <c r="K3055">
        <v>36</v>
      </c>
      <c r="L3055">
        <v>3.2274648721536598</v>
      </c>
      <c r="M3055">
        <v>183.288795512315</v>
      </c>
      <c r="N3055">
        <v>0</v>
      </c>
      <c r="O3055">
        <v>0</v>
      </c>
      <c r="P3055">
        <v>0</v>
      </c>
      <c r="Q3055">
        <v>1</v>
      </c>
      <c r="R3055">
        <v>11</v>
      </c>
    </row>
    <row r="3056" spans="1:18" x14ac:dyDescent="0.25">
      <c r="A3056">
        <f t="shared" si="47"/>
        <v>3054</v>
      </c>
      <c r="B3056" t="s">
        <v>39</v>
      </c>
      <c r="C3056">
        <v>17</v>
      </c>
      <c r="D3056">
        <v>67</v>
      </c>
      <c r="E3056">
        <v>1.8559407511328001E-2</v>
      </c>
      <c r="F3056">
        <v>0</v>
      </c>
      <c r="G3056">
        <v>0</v>
      </c>
      <c r="H3056">
        <v>1</v>
      </c>
      <c r="I3056">
        <v>0</v>
      </c>
      <c r="J3056">
        <v>0.44450000000000001</v>
      </c>
      <c r="K3056">
        <v>37</v>
      </c>
      <c r="L3056">
        <v>3.2632987609381701</v>
      </c>
      <c r="M3056">
        <v>183.406360764233</v>
      </c>
      <c r="N3056">
        <v>0</v>
      </c>
      <c r="O3056">
        <v>0</v>
      </c>
      <c r="P3056">
        <v>0</v>
      </c>
      <c r="Q3056">
        <v>1</v>
      </c>
      <c r="R3056">
        <v>3</v>
      </c>
    </row>
    <row r="3057" spans="1:18" x14ac:dyDescent="0.25">
      <c r="A3057">
        <f t="shared" si="47"/>
        <v>3055</v>
      </c>
      <c r="B3057" t="s">
        <v>39</v>
      </c>
      <c r="C3057">
        <v>18</v>
      </c>
      <c r="D3057">
        <v>66</v>
      </c>
      <c r="E3057">
        <v>1.2201427328721899E-2</v>
      </c>
      <c r="F3057">
        <v>0</v>
      </c>
      <c r="G3057">
        <v>0</v>
      </c>
      <c r="H3057">
        <v>1</v>
      </c>
      <c r="I3057">
        <v>0</v>
      </c>
      <c r="J3057">
        <v>0.44450000000000001</v>
      </c>
      <c r="K3057">
        <v>31</v>
      </c>
      <c r="L3057">
        <v>3.2866177660459002</v>
      </c>
      <c r="M3057">
        <v>183.48286668650201</v>
      </c>
      <c r="N3057">
        <v>0</v>
      </c>
      <c r="O3057">
        <v>0</v>
      </c>
      <c r="P3057">
        <v>0</v>
      </c>
      <c r="Q3057">
        <v>1</v>
      </c>
      <c r="R3057">
        <v>6</v>
      </c>
    </row>
    <row r="3058" spans="1:18" x14ac:dyDescent="0.25">
      <c r="A3058">
        <f t="shared" si="47"/>
        <v>3056</v>
      </c>
      <c r="B3058" t="s">
        <v>39</v>
      </c>
      <c r="C3058">
        <v>19</v>
      </c>
      <c r="D3058">
        <v>65</v>
      </c>
      <c r="E3058">
        <v>7.9124670860939994E-3</v>
      </c>
      <c r="F3058">
        <v>0</v>
      </c>
      <c r="G3058">
        <v>0</v>
      </c>
      <c r="H3058">
        <v>1</v>
      </c>
      <c r="I3058">
        <v>0</v>
      </c>
      <c r="J3058">
        <v>0.44450000000000001</v>
      </c>
      <c r="K3058">
        <v>27</v>
      </c>
      <c r="L3058">
        <v>3.29462302346528</v>
      </c>
      <c r="M3058">
        <v>183.50913065441401</v>
      </c>
      <c r="N3058">
        <v>0</v>
      </c>
      <c r="O3058">
        <v>0</v>
      </c>
      <c r="P3058">
        <v>0</v>
      </c>
      <c r="Q3058">
        <v>1</v>
      </c>
      <c r="R3058">
        <v>1</v>
      </c>
    </row>
    <row r="3059" spans="1:18" x14ac:dyDescent="0.25">
      <c r="A3059">
        <f t="shared" si="47"/>
        <v>3057</v>
      </c>
      <c r="B3059" t="s">
        <v>40</v>
      </c>
      <c r="C3059">
        <v>9</v>
      </c>
      <c r="D3059">
        <v>51</v>
      </c>
      <c r="E3059">
        <v>2.0514382189178799E-2</v>
      </c>
      <c r="F3059">
        <v>0</v>
      </c>
      <c r="G3059">
        <v>1</v>
      </c>
      <c r="H3059">
        <v>0</v>
      </c>
      <c r="I3059">
        <v>0</v>
      </c>
      <c r="J3059">
        <v>0.49</v>
      </c>
      <c r="K3059">
        <v>24</v>
      </c>
      <c r="L3059">
        <v>2.6183422349941998</v>
      </c>
      <c r="M3059">
        <v>181.29036166336701</v>
      </c>
      <c r="N3059">
        <v>0</v>
      </c>
      <c r="O3059">
        <v>0</v>
      </c>
      <c r="P3059">
        <v>0</v>
      </c>
      <c r="Q3059">
        <v>1</v>
      </c>
      <c r="R3059">
        <v>1</v>
      </c>
    </row>
    <row r="3060" spans="1:18" x14ac:dyDescent="0.25">
      <c r="A3060">
        <f t="shared" si="47"/>
        <v>3058</v>
      </c>
      <c r="B3060" t="s">
        <v>40</v>
      </c>
      <c r="C3060">
        <v>10</v>
      </c>
      <c r="D3060">
        <v>50</v>
      </c>
      <c r="E3060">
        <v>2.17766363078023E-2</v>
      </c>
      <c r="F3060">
        <v>0</v>
      </c>
      <c r="G3060">
        <v>1</v>
      </c>
      <c r="H3060">
        <v>0</v>
      </c>
      <c r="I3060">
        <v>0</v>
      </c>
      <c r="J3060">
        <v>0.49</v>
      </c>
      <c r="K3060">
        <v>25</v>
      </c>
      <c r="L3060">
        <v>2.6277261602845901</v>
      </c>
      <c r="M3060">
        <v>181.321148819831</v>
      </c>
      <c r="N3060">
        <v>0</v>
      </c>
      <c r="O3060">
        <v>0</v>
      </c>
      <c r="P3060">
        <v>0</v>
      </c>
      <c r="Q3060">
        <v>1</v>
      </c>
      <c r="R3060">
        <v>1</v>
      </c>
    </row>
    <row r="3061" spans="1:18" x14ac:dyDescent="0.25">
      <c r="A3061">
        <f t="shared" si="47"/>
        <v>3059</v>
      </c>
      <c r="B3061" t="s">
        <v>40</v>
      </c>
      <c r="C3061">
        <v>11</v>
      </c>
      <c r="D3061">
        <v>49</v>
      </c>
      <c r="E3061">
        <v>2.19161377063785E-2</v>
      </c>
      <c r="F3061">
        <v>0</v>
      </c>
      <c r="G3061">
        <v>1</v>
      </c>
      <c r="H3061">
        <v>0</v>
      </c>
      <c r="I3061">
        <v>0</v>
      </c>
      <c r="J3061">
        <v>0.49</v>
      </c>
      <c r="K3061">
        <v>33</v>
      </c>
      <c r="L3061">
        <v>2.7612399412831601</v>
      </c>
      <c r="M3061">
        <v>181.759186159065</v>
      </c>
      <c r="N3061">
        <v>0</v>
      </c>
      <c r="O3061">
        <v>0</v>
      </c>
      <c r="P3061">
        <v>0</v>
      </c>
      <c r="Q3061">
        <v>1</v>
      </c>
      <c r="R3061">
        <v>7</v>
      </c>
    </row>
    <row r="3062" spans="1:18" x14ac:dyDescent="0.25">
      <c r="A3062">
        <f t="shared" si="47"/>
        <v>3060</v>
      </c>
      <c r="B3062" t="s">
        <v>40</v>
      </c>
      <c r="C3062">
        <v>12</v>
      </c>
      <c r="D3062">
        <v>48</v>
      </c>
      <c r="E3062">
        <v>2.09111561265121E-2</v>
      </c>
      <c r="F3062">
        <v>0</v>
      </c>
      <c r="G3062">
        <v>1</v>
      </c>
      <c r="H3062">
        <v>0</v>
      </c>
      <c r="I3062">
        <v>0</v>
      </c>
      <c r="J3062">
        <v>0.49</v>
      </c>
      <c r="K3062">
        <v>32</v>
      </c>
      <c r="L3062">
        <v>2.7944278302419798</v>
      </c>
      <c r="M3062">
        <v>181.868070309193</v>
      </c>
      <c r="N3062">
        <v>0</v>
      </c>
      <c r="O3062">
        <v>0</v>
      </c>
      <c r="P3062">
        <v>0</v>
      </c>
      <c r="Q3062">
        <v>1</v>
      </c>
      <c r="R3062">
        <v>2</v>
      </c>
    </row>
    <row r="3063" spans="1:18" x14ac:dyDescent="0.25">
      <c r="A3063">
        <f t="shared" si="47"/>
        <v>3061</v>
      </c>
      <c r="B3063" t="s">
        <v>40</v>
      </c>
      <c r="C3063">
        <v>13</v>
      </c>
      <c r="D3063">
        <v>47</v>
      </c>
      <c r="E3063">
        <v>1.89161573353369E-2</v>
      </c>
      <c r="F3063">
        <v>0</v>
      </c>
      <c r="G3063">
        <v>1</v>
      </c>
      <c r="H3063">
        <v>0</v>
      </c>
      <c r="I3063">
        <v>0</v>
      </c>
      <c r="J3063">
        <v>0.49</v>
      </c>
      <c r="K3063">
        <v>34</v>
      </c>
      <c r="L3063">
        <v>2.9747079937977201</v>
      </c>
      <c r="M3063">
        <v>182.45954066206599</v>
      </c>
      <c r="N3063">
        <v>0</v>
      </c>
      <c r="O3063">
        <v>0</v>
      </c>
      <c r="P3063">
        <v>0</v>
      </c>
      <c r="Q3063">
        <v>1</v>
      </c>
      <c r="R3063">
        <v>1</v>
      </c>
    </row>
    <row r="3064" spans="1:18" x14ac:dyDescent="0.25">
      <c r="A3064">
        <f t="shared" si="47"/>
        <v>3062</v>
      </c>
      <c r="B3064" t="s">
        <v>40</v>
      </c>
      <c r="C3064">
        <v>14</v>
      </c>
      <c r="D3064">
        <v>46</v>
      </c>
      <c r="E3064">
        <v>1.6222915165001701E-2</v>
      </c>
      <c r="F3064">
        <v>0</v>
      </c>
      <c r="G3064">
        <v>1</v>
      </c>
      <c r="H3064">
        <v>0</v>
      </c>
      <c r="I3064">
        <v>0</v>
      </c>
      <c r="J3064">
        <v>0.49</v>
      </c>
      <c r="K3064">
        <v>35</v>
      </c>
      <c r="L3064">
        <v>3.1421124050218499</v>
      </c>
      <c r="M3064">
        <v>183.00876773301101</v>
      </c>
      <c r="N3064">
        <v>0</v>
      </c>
      <c r="O3064">
        <v>0</v>
      </c>
      <c r="P3064">
        <v>0</v>
      </c>
      <c r="Q3064">
        <v>1</v>
      </c>
      <c r="R3064">
        <v>3</v>
      </c>
    </row>
    <row r="3065" spans="1:18" x14ac:dyDescent="0.25">
      <c r="A3065">
        <f t="shared" si="47"/>
        <v>3063</v>
      </c>
      <c r="B3065" t="s">
        <v>40</v>
      </c>
      <c r="C3065">
        <v>15</v>
      </c>
      <c r="D3065">
        <v>45</v>
      </c>
      <c r="E3065">
        <v>1.31906753334114E-2</v>
      </c>
      <c r="F3065">
        <v>0</v>
      </c>
      <c r="G3065">
        <v>1</v>
      </c>
      <c r="H3065">
        <v>0</v>
      </c>
      <c r="I3065">
        <v>0</v>
      </c>
      <c r="J3065">
        <v>0.49</v>
      </c>
      <c r="K3065">
        <v>37</v>
      </c>
      <c r="L3065">
        <v>3.2955641497385399</v>
      </c>
      <c r="M3065">
        <v>183.51221833903699</v>
      </c>
      <c r="N3065">
        <v>0</v>
      </c>
      <c r="O3065">
        <v>0</v>
      </c>
      <c r="P3065">
        <v>0</v>
      </c>
      <c r="Q3065">
        <v>1</v>
      </c>
      <c r="R3065">
        <v>3</v>
      </c>
    </row>
    <row r="3066" spans="1:18" x14ac:dyDescent="0.25">
      <c r="A3066">
        <f t="shared" si="47"/>
        <v>3064</v>
      </c>
      <c r="B3066" t="s">
        <v>40</v>
      </c>
      <c r="C3066">
        <v>16</v>
      </c>
      <c r="D3066">
        <v>44</v>
      </c>
      <c r="E3066">
        <v>1.01683741613047E-2</v>
      </c>
      <c r="F3066">
        <v>0</v>
      </c>
      <c r="G3066">
        <v>1</v>
      </c>
      <c r="H3066">
        <v>0</v>
      </c>
      <c r="I3066">
        <v>0</v>
      </c>
      <c r="J3066">
        <v>0.49</v>
      </c>
      <c r="K3066">
        <v>35</v>
      </c>
      <c r="L3066">
        <v>3.4148004095890898</v>
      </c>
      <c r="M3066">
        <v>183.903413417287</v>
      </c>
      <c r="N3066">
        <v>0</v>
      </c>
      <c r="O3066">
        <v>0</v>
      </c>
      <c r="P3066">
        <v>0</v>
      </c>
      <c r="Q3066">
        <v>1</v>
      </c>
      <c r="R3066">
        <v>5</v>
      </c>
    </row>
    <row r="3067" spans="1:18" x14ac:dyDescent="0.25">
      <c r="A3067">
        <f t="shared" si="47"/>
        <v>3065</v>
      </c>
      <c r="B3067" t="s">
        <v>40</v>
      </c>
      <c r="C3067">
        <v>17</v>
      </c>
      <c r="D3067">
        <v>43</v>
      </c>
      <c r="E3067">
        <v>7.43188719484816E-3</v>
      </c>
      <c r="F3067">
        <v>0</v>
      </c>
      <c r="G3067">
        <v>1</v>
      </c>
      <c r="H3067">
        <v>0</v>
      </c>
      <c r="I3067">
        <v>0</v>
      </c>
      <c r="J3067">
        <v>0.49</v>
      </c>
      <c r="K3067">
        <v>36</v>
      </c>
      <c r="L3067">
        <v>3.4708850657773498</v>
      </c>
      <c r="M3067">
        <v>184.08741819480801</v>
      </c>
      <c r="N3067">
        <v>0</v>
      </c>
      <c r="O3067">
        <v>0</v>
      </c>
      <c r="P3067">
        <v>0</v>
      </c>
      <c r="Q3067">
        <v>1</v>
      </c>
      <c r="R3067">
        <v>8</v>
      </c>
    </row>
    <row r="3068" spans="1:18" x14ac:dyDescent="0.25">
      <c r="A3068">
        <f t="shared" si="47"/>
        <v>3066</v>
      </c>
      <c r="B3068" t="s">
        <v>40</v>
      </c>
      <c r="C3068">
        <v>18</v>
      </c>
      <c r="D3068">
        <v>42</v>
      </c>
      <c r="E3068">
        <v>5.1508196806750199E-3</v>
      </c>
      <c r="F3068">
        <v>0</v>
      </c>
      <c r="G3068">
        <v>1</v>
      </c>
      <c r="H3068">
        <v>0</v>
      </c>
      <c r="I3068">
        <v>0</v>
      </c>
      <c r="J3068">
        <v>0.49</v>
      </c>
      <c r="K3068">
        <v>35</v>
      </c>
      <c r="L3068">
        <v>3.4997923727285198</v>
      </c>
      <c r="M3068">
        <v>184.18225844071</v>
      </c>
      <c r="N3068">
        <v>0</v>
      </c>
      <c r="O3068">
        <v>0</v>
      </c>
      <c r="P3068">
        <v>0</v>
      </c>
      <c r="Q3068">
        <v>1</v>
      </c>
      <c r="R3068">
        <v>11</v>
      </c>
    </row>
    <row r="3069" spans="1:18" x14ac:dyDescent="0.25">
      <c r="A3069">
        <f t="shared" si="47"/>
        <v>3067</v>
      </c>
      <c r="B3069" t="s">
        <v>40</v>
      </c>
      <c r="C3069">
        <v>19</v>
      </c>
      <c r="D3069">
        <v>41</v>
      </c>
      <c r="E3069">
        <v>3.38724309664157E-3</v>
      </c>
      <c r="F3069">
        <v>0</v>
      </c>
      <c r="G3069">
        <v>1</v>
      </c>
      <c r="H3069">
        <v>0</v>
      </c>
      <c r="I3069">
        <v>0</v>
      </c>
      <c r="J3069">
        <v>0.49</v>
      </c>
      <c r="K3069">
        <v>29</v>
      </c>
      <c r="L3069">
        <v>3.4559573251728701</v>
      </c>
      <c r="M3069">
        <v>184.03844266789</v>
      </c>
      <c r="N3069">
        <v>0</v>
      </c>
      <c r="O3069">
        <v>0</v>
      </c>
      <c r="P3069">
        <v>0</v>
      </c>
      <c r="Q3069">
        <v>1</v>
      </c>
      <c r="R3069">
        <v>4</v>
      </c>
    </row>
    <row r="3070" spans="1:18" x14ac:dyDescent="0.25">
      <c r="A3070">
        <f t="shared" si="47"/>
        <v>3068</v>
      </c>
      <c r="B3070" t="s">
        <v>41</v>
      </c>
      <c r="C3070">
        <v>8</v>
      </c>
      <c r="D3070">
        <v>28</v>
      </c>
      <c r="E3070">
        <v>7.0653824993465904E-3</v>
      </c>
      <c r="F3070">
        <v>0</v>
      </c>
      <c r="G3070">
        <v>1</v>
      </c>
      <c r="H3070">
        <v>0</v>
      </c>
      <c r="I3070">
        <v>0</v>
      </c>
      <c r="J3070">
        <v>0</v>
      </c>
      <c r="K3070">
        <v>21</v>
      </c>
      <c r="L3070">
        <v>3.0912602877512398</v>
      </c>
      <c r="M3070">
        <v>182.84193007792399</v>
      </c>
      <c r="N3070">
        <v>0</v>
      </c>
      <c r="O3070">
        <v>0</v>
      </c>
      <c r="P3070">
        <v>0</v>
      </c>
      <c r="Q3070">
        <v>1</v>
      </c>
      <c r="R3070">
        <v>1</v>
      </c>
    </row>
    <row r="3071" spans="1:18" x14ac:dyDescent="0.25">
      <c r="A3071">
        <f t="shared" si="47"/>
        <v>3069</v>
      </c>
      <c r="B3071" t="s">
        <v>41</v>
      </c>
      <c r="C3071">
        <v>10</v>
      </c>
      <c r="D3071">
        <v>26</v>
      </c>
      <c r="E3071">
        <v>9.1785834604016705E-3</v>
      </c>
      <c r="F3071">
        <v>0</v>
      </c>
      <c r="G3071">
        <v>1</v>
      </c>
      <c r="H3071">
        <v>0</v>
      </c>
      <c r="I3071">
        <v>0</v>
      </c>
      <c r="J3071">
        <v>0</v>
      </c>
      <c r="K3071">
        <v>26</v>
      </c>
      <c r="L3071">
        <v>3.2191004515438899</v>
      </c>
      <c r="M3071">
        <v>183.26135318748001</v>
      </c>
      <c r="N3071">
        <v>0</v>
      </c>
      <c r="O3071">
        <v>0</v>
      </c>
      <c r="P3071">
        <v>0</v>
      </c>
      <c r="Q3071">
        <v>1</v>
      </c>
      <c r="R3071">
        <v>1</v>
      </c>
    </row>
    <row r="3072" spans="1:18" x14ac:dyDescent="0.25">
      <c r="A3072">
        <f t="shared" si="47"/>
        <v>3070</v>
      </c>
      <c r="B3072" t="s">
        <v>41</v>
      </c>
      <c r="C3072">
        <v>15</v>
      </c>
      <c r="D3072">
        <v>21</v>
      </c>
      <c r="E3072">
        <v>6.4944051955134197E-3</v>
      </c>
      <c r="F3072">
        <v>0</v>
      </c>
      <c r="G3072">
        <v>1</v>
      </c>
      <c r="H3072">
        <v>0</v>
      </c>
      <c r="I3072">
        <v>0</v>
      </c>
      <c r="J3072">
        <v>0</v>
      </c>
      <c r="K3072">
        <v>31</v>
      </c>
      <c r="L3072">
        <v>3.5225497628865199</v>
      </c>
      <c r="M3072">
        <v>184.25692179424701</v>
      </c>
      <c r="N3072">
        <v>0</v>
      </c>
      <c r="O3072">
        <v>0</v>
      </c>
      <c r="P3072">
        <v>0</v>
      </c>
      <c r="Q3072">
        <v>1</v>
      </c>
      <c r="R3072">
        <v>2</v>
      </c>
    </row>
    <row r="3073" spans="1:18" x14ac:dyDescent="0.25">
      <c r="A3073">
        <f t="shared" si="47"/>
        <v>3071</v>
      </c>
      <c r="B3073" t="s">
        <v>41</v>
      </c>
      <c r="C3073">
        <v>16</v>
      </c>
      <c r="D3073">
        <v>20</v>
      </c>
      <c r="E3073">
        <v>5.1054252960353397E-3</v>
      </c>
      <c r="F3073">
        <v>0</v>
      </c>
      <c r="G3073">
        <v>1</v>
      </c>
      <c r="H3073">
        <v>0</v>
      </c>
      <c r="I3073">
        <v>0</v>
      </c>
      <c r="J3073">
        <v>0</v>
      </c>
      <c r="K3073">
        <v>29</v>
      </c>
      <c r="L3073">
        <v>3.5753660957179099</v>
      </c>
      <c r="M3073">
        <v>184.430203726109</v>
      </c>
      <c r="N3073">
        <v>0</v>
      </c>
      <c r="O3073">
        <v>0</v>
      </c>
      <c r="P3073">
        <v>0</v>
      </c>
      <c r="Q3073">
        <v>1</v>
      </c>
      <c r="R3073">
        <v>2</v>
      </c>
    </row>
    <row r="3074" spans="1:18" x14ac:dyDescent="0.25">
      <c r="A3074">
        <f t="shared" si="47"/>
        <v>3072</v>
      </c>
      <c r="B3074" t="s">
        <v>42</v>
      </c>
      <c r="C3074">
        <v>6</v>
      </c>
      <c r="D3074">
        <v>6</v>
      </c>
      <c r="E3074">
        <v>8.5439308013068298E-3</v>
      </c>
      <c r="F3074">
        <v>0</v>
      </c>
      <c r="G3074">
        <v>1</v>
      </c>
      <c r="H3074">
        <v>0</v>
      </c>
      <c r="I3074">
        <v>0</v>
      </c>
      <c r="J3074">
        <v>0.15049999999999999</v>
      </c>
      <c r="K3074">
        <v>17</v>
      </c>
      <c r="L3074">
        <v>3.3098488698951498</v>
      </c>
      <c r="M3074">
        <v>183.559084218816</v>
      </c>
      <c r="N3074">
        <v>0</v>
      </c>
      <c r="O3074">
        <v>0</v>
      </c>
      <c r="P3074">
        <v>0</v>
      </c>
      <c r="Q3074">
        <v>1</v>
      </c>
      <c r="R3074">
        <v>2</v>
      </c>
    </row>
    <row r="3075" spans="1:18" x14ac:dyDescent="0.25">
      <c r="A3075">
        <f t="shared" si="47"/>
        <v>3073</v>
      </c>
      <c r="B3075" t="s">
        <v>42</v>
      </c>
      <c r="C3075">
        <v>7</v>
      </c>
      <c r="D3075">
        <v>5</v>
      </c>
      <c r="E3075">
        <v>1.0073972783119301E-2</v>
      </c>
      <c r="F3075">
        <v>0</v>
      </c>
      <c r="G3075">
        <v>1</v>
      </c>
      <c r="H3075">
        <v>0</v>
      </c>
      <c r="I3075">
        <v>0</v>
      </c>
      <c r="J3075">
        <v>0.15049999999999999</v>
      </c>
      <c r="K3075">
        <v>18</v>
      </c>
      <c r="L3075">
        <v>3.3402210342393599</v>
      </c>
      <c r="M3075">
        <v>183.65873042729399</v>
      </c>
      <c r="N3075">
        <v>0</v>
      </c>
      <c r="O3075">
        <v>0</v>
      </c>
      <c r="P3075">
        <v>0</v>
      </c>
      <c r="Q3075">
        <v>1</v>
      </c>
      <c r="R3075">
        <v>1</v>
      </c>
    </row>
    <row r="3076" spans="1:18" x14ac:dyDescent="0.25">
      <c r="A3076">
        <f t="shared" si="47"/>
        <v>3074</v>
      </c>
      <c r="B3076" t="s">
        <v>42</v>
      </c>
      <c r="C3076">
        <v>11</v>
      </c>
      <c r="D3076">
        <v>1</v>
      </c>
      <c r="E3076">
        <v>3.8503517484964598E-3</v>
      </c>
      <c r="F3076">
        <v>0</v>
      </c>
      <c r="G3076">
        <v>1</v>
      </c>
      <c r="H3076">
        <v>0</v>
      </c>
      <c r="I3076">
        <v>0</v>
      </c>
      <c r="J3076">
        <v>0.15049999999999999</v>
      </c>
      <c r="K3076">
        <v>29</v>
      </c>
      <c r="L3076">
        <v>3.56986216830779</v>
      </c>
      <c r="M3076">
        <v>184.412146221482</v>
      </c>
      <c r="N3076">
        <v>0</v>
      </c>
      <c r="O3076">
        <v>0</v>
      </c>
      <c r="P3076">
        <v>0</v>
      </c>
      <c r="Q3076">
        <v>1</v>
      </c>
      <c r="R3076">
        <v>11</v>
      </c>
    </row>
    <row r="3077" spans="1:18" x14ac:dyDescent="0.25">
      <c r="A3077">
        <f t="shared" ref="A3077:A3140" si="48">A3076+1</f>
        <v>3075</v>
      </c>
      <c r="B3077" t="s">
        <v>42</v>
      </c>
      <c r="C3077">
        <v>12</v>
      </c>
      <c r="D3077">
        <v>0</v>
      </c>
      <c r="E3077">
        <v>2.0188047441554598E-3</v>
      </c>
      <c r="F3077">
        <v>0</v>
      </c>
      <c r="G3077">
        <v>1</v>
      </c>
      <c r="H3077">
        <v>0</v>
      </c>
      <c r="I3077">
        <v>0</v>
      </c>
      <c r="J3077">
        <v>0.15049999999999999</v>
      </c>
      <c r="K3077">
        <v>30</v>
      </c>
      <c r="L3077">
        <v>3.5758780314441099</v>
      </c>
      <c r="M3077">
        <v>184.431883305263</v>
      </c>
      <c r="N3077">
        <v>0</v>
      </c>
      <c r="O3077">
        <v>0</v>
      </c>
      <c r="P3077">
        <v>0</v>
      </c>
      <c r="Q3077">
        <v>1</v>
      </c>
      <c r="R3077">
        <v>1</v>
      </c>
    </row>
    <row r="3078" spans="1:18" x14ac:dyDescent="0.25">
      <c r="A3078">
        <f t="shared" si="48"/>
        <v>3076</v>
      </c>
      <c r="B3078" t="s">
        <v>43</v>
      </c>
      <c r="C3078">
        <v>9</v>
      </c>
      <c r="D3078">
        <v>21</v>
      </c>
      <c r="E3078">
        <v>6.4944051955134197E-3</v>
      </c>
      <c r="F3078">
        <v>0</v>
      </c>
      <c r="G3078">
        <v>1</v>
      </c>
      <c r="H3078">
        <v>0</v>
      </c>
      <c r="I3078">
        <v>0</v>
      </c>
      <c r="J3078">
        <v>0</v>
      </c>
      <c r="K3078">
        <v>20</v>
      </c>
      <c r="L3078">
        <v>3.24513759739507</v>
      </c>
      <c r="M3078">
        <v>183.34677689434099</v>
      </c>
      <c r="N3078">
        <v>0</v>
      </c>
      <c r="O3078">
        <v>0</v>
      </c>
      <c r="P3078">
        <v>0</v>
      </c>
      <c r="Q3078">
        <v>1</v>
      </c>
      <c r="R3078">
        <v>1</v>
      </c>
    </row>
    <row r="3079" spans="1:18" x14ac:dyDescent="0.25">
      <c r="A3079">
        <f t="shared" si="48"/>
        <v>3077</v>
      </c>
      <c r="B3079" t="s">
        <v>43</v>
      </c>
      <c r="C3079">
        <v>12</v>
      </c>
      <c r="D3079">
        <v>24</v>
      </c>
      <c r="E3079">
        <v>9.4872684792476104E-3</v>
      </c>
      <c r="F3079">
        <v>0</v>
      </c>
      <c r="G3079">
        <v>1</v>
      </c>
      <c r="H3079">
        <v>0</v>
      </c>
      <c r="I3079">
        <v>0</v>
      </c>
      <c r="J3079">
        <v>0</v>
      </c>
      <c r="K3079">
        <v>30</v>
      </c>
      <c r="L3079">
        <v>3.3412594165410798</v>
      </c>
      <c r="M3079">
        <v>183.662137193376</v>
      </c>
      <c r="N3079">
        <v>0</v>
      </c>
      <c r="O3079">
        <v>0</v>
      </c>
      <c r="P3079">
        <v>0</v>
      </c>
      <c r="Q3079">
        <v>1</v>
      </c>
      <c r="R3079">
        <v>2</v>
      </c>
    </row>
    <row r="3080" spans="1:18" x14ac:dyDescent="0.25">
      <c r="A3080">
        <f t="shared" si="48"/>
        <v>3078</v>
      </c>
      <c r="B3080" t="s">
        <v>43</v>
      </c>
      <c r="C3080">
        <v>13</v>
      </c>
      <c r="D3080">
        <v>25</v>
      </c>
      <c r="E3080">
        <v>9.60214688569987E-3</v>
      </c>
      <c r="F3080">
        <v>0</v>
      </c>
      <c r="G3080">
        <v>1</v>
      </c>
      <c r="H3080">
        <v>0</v>
      </c>
      <c r="I3080">
        <v>0</v>
      </c>
      <c r="J3080">
        <v>0</v>
      </c>
      <c r="K3080">
        <v>32</v>
      </c>
      <c r="L3080">
        <v>3.4044654697593701</v>
      </c>
      <c r="M3080">
        <v>183.869506134381</v>
      </c>
      <c r="N3080">
        <v>0</v>
      </c>
      <c r="O3080">
        <v>0</v>
      </c>
      <c r="P3080">
        <v>0</v>
      </c>
      <c r="Q3080">
        <v>1</v>
      </c>
      <c r="R3080">
        <v>4</v>
      </c>
    </row>
    <row r="3081" spans="1:18" x14ac:dyDescent="0.25">
      <c r="A3081">
        <f t="shared" si="48"/>
        <v>3079</v>
      </c>
      <c r="B3081" t="s">
        <v>43</v>
      </c>
      <c r="C3081">
        <v>14</v>
      </c>
      <c r="D3081">
        <v>26</v>
      </c>
      <c r="E3081">
        <v>9.1785834604016705E-3</v>
      </c>
      <c r="F3081">
        <v>0</v>
      </c>
      <c r="G3081">
        <v>1</v>
      </c>
      <c r="H3081">
        <v>0</v>
      </c>
      <c r="I3081">
        <v>0</v>
      </c>
      <c r="J3081">
        <v>0</v>
      </c>
      <c r="K3081">
        <v>33</v>
      </c>
      <c r="L3081">
        <v>3.4276689483840901</v>
      </c>
      <c r="M3081">
        <v>183.94563303275601</v>
      </c>
      <c r="N3081">
        <v>0</v>
      </c>
      <c r="O3081">
        <v>0</v>
      </c>
      <c r="P3081">
        <v>0</v>
      </c>
      <c r="Q3081">
        <v>1</v>
      </c>
      <c r="R3081">
        <v>2</v>
      </c>
    </row>
    <row r="3082" spans="1:18" x14ac:dyDescent="0.25">
      <c r="A3082">
        <f t="shared" si="48"/>
        <v>3080</v>
      </c>
      <c r="B3082" t="s">
        <v>43</v>
      </c>
      <c r="C3082">
        <v>15</v>
      </c>
      <c r="D3082">
        <v>27</v>
      </c>
      <c r="E3082">
        <v>8.2863612272512308E-3</v>
      </c>
      <c r="F3082">
        <v>0</v>
      </c>
      <c r="G3082">
        <v>1</v>
      </c>
      <c r="H3082">
        <v>0</v>
      </c>
      <c r="I3082">
        <v>0</v>
      </c>
      <c r="J3082">
        <v>0</v>
      </c>
      <c r="K3082">
        <v>34</v>
      </c>
      <c r="L3082">
        <v>3.4748651763613401</v>
      </c>
      <c r="M3082">
        <v>184.10047630039799</v>
      </c>
      <c r="N3082">
        <v>0</v>
      </c>
      <c r="O3082">
        <v>0</v>
      </c>
      <c r="P3082">
        <v>0</v>
      </c>
      <c r="Q3082">
        <v>1</v>
      </c>
      <c r="R3082">
        <v>5</v>
      </c>
    </row>
    <row r="3083" spans="1:18" x14ac:dyDescent="0.25">
      <c r="A3083">
        <f t="shared" si="48"/>
        <v>3081</v>
      </c>
      <c r="B3083" t="s">
        <v>43</v>
      </c>
      <c r="C3083">
        <v>16</v>
      </c>
      <c r="D3083">
        <v>28</v>
      </c>
      <c r="E3083">
        <v>7.0653824993465904E-3</v>
      </c>
      <c r="F3083">
        <v>0</v>
      </c>
      <c r="G3083">
        <v>1</v>
      </c>
      <c r="H3083">
        <v>0</v>
      </c>
      <c r="I3083">
        <v>0</v>
      </c>
      <c r="J3083">
        <v>0</v>
      </c>
      <c r="K3083">
        <v>33</v>
      </c>
      <c r="L3083">
        <v>3.4253314769354701</v>
      </c>
      <c r="M3083">
        <v>183.937964163174</v>
      </c>
      <c r="N3083">
        <v>0</v>
      </c>
      <c r="O3083">
        <v>0</v>
      </c>
      <c r="P3083">
        <v>0</v>
      </c>
      <c r="Q3083">
        <v>1</v>
      </c>
      <c r="R3083">
        <v>5</v>
      </c>
    </row>
    <row r="3084" spans="1:18" x14ac:dyDescent="0.25">
      <c r="A3084">
        <f t="shared" si="48"/>
        <v>3082</v>
      </c>
      <c r="B3084" t="s">
        <v>43</v>
      </c>
      <c r="C3084">
        <v>17</v>
      </c>
      <c r="D3084">
        <v>29</v>
      </c>
      <c r="E3084">
        <v>5.6898587427624799E-3</v>
      </c>
      <c r="F3084">
        <v>0</v>
      </c>
      <c r="G3084">
        <v>1</v>
      </c>
      <c r="H3084">
        <v>0</v>
      </c>
      <c r="I3084">
        <v>0</v>
      </c>
      <c r="J3084">
        <v>0</v>
      </c>
      <c r="K3084">
        <v>28</v>
      </c>
      <c r="L3084">
        <v>3.3913327446379702</v>
      </c>
      <c r="M3084">
        <v>183.826419765873</v>
      </c>
      <c r="N3084">
        <v>0</v>
      </c>
      <c r="O3084">
        <v>0</v>
      </c>
      <c r="P3084">
        <v>0</v>
      </c>
      <c r="Q3084">
        <v>1</v>
      </c>
      <c r="R3084">
        <v>7</v>
      </c>
    </row>
    <row r="3085" spans="1:18" x14ac:dyDescent="0.25">
      <c r="A3085">
        <f t="shared" si="48"/>
        <v>3083</v>
      </c>
      <c r="B3085" t="s">
        <v>43</v>
      </c>
      <c r="C3085">
        <v>18</v>
      </c>
      <c r="D3085">
        <v>30</v>
      </c>
      <c r="E3085">
        <v>4.3281351059878603E-3</v>
      </c>
      <c r="F3085">
        <v>0</v>
      </c>
      <c r="G3085">
        <v>1</v>
      </c>
      <c r="H3085">
        <v>0</v>
      </c>
      <c r="I3085">
        <v>0</v>
      </c>
      <c r="J3085">
        <v>0</v>
      </c>
      <c r="K3085">
        <v>26</v>
      </c>
      <c r="L3085">
        <v>3.3507041585350001</v>
      </c>
      <c r="M3085">
        <v>183.693123879708</v>
      </c>
      <c r="N3085">
        <v>0</v>
      </c>
      <c r="O3085">
        <v>0</v>
      </c>
      <c r="P3085">
        <v>0</v>
      </c>
      <c r="Q3085">
        <v>1</v>
      </c>
      <c r="R3085">
        <v>3</v>
      </c>
    </row>
    <row r="3086" spans="1:18" x14ac:dyDescent="0.25">
      <c r="A3086">
        <f t="shared" si="48"/>
        <v>3084</v>
      </c>
      <c r="B3086" t="s">
        <v>43</v>
      </c>
      <c r="C3086">
        <v>19</v>
      </c>
      <c r="D3086">
        <v>31</v>
      </c>
      <c r="E3086">
        <v>3.11089089900914E-3</v>
      </c>
      <c r="F3086">
        <v>0</v>
      </c>
      <c r="G3086">
        <v>1</v>
      </c>
      <c r="H3086">
        <v>0</v>
      </c>
      <c r="I3086">
        <v>0</v>
      </c>
      <c r="J3086">
        <v>0</v>
      </c>
      <c r="K3086">
        <v>24</v>
      </c>
      <c r="L3086">
        <v>3.26935753475018</v>
      </c>
      <c r="M3086">
        <v>183.42623863106999</v>
      </c>
      <c r="N3086">
        <v>0</v>
      </c>
      <c r="O3086">
        <v>0</v>
      </c>
      <c r="P3086">
        <v>0</v>
      </c>
      <c r="Q3086">
        <v>1</v>
      </c>
      <c r="R3086">
        <v>2</v>
      </c>
    </row>
    <row r="3087" spans="1:18" x14ac:dyDescent="0.25">
      <c r="A3087">
        <f t="shared" si="48"/>
        <v>3085</v>
      </c>
      <c r="B3087" t="s">
        <v>43</v>
      </c>
      <c r="C3087">
        <v>20</v>
      </c>
      <c r="D3087">
        <v>32</v>
      </c>
      <c r="E3087">
        <v>2.1155941764573701E-3</v>
      </c>
      <c r="F3087">
        <v>0</v>
      </c>
      <c r="G3087">
        <v>1</v>
      </c>
      <c r="H3087">
        <v>0</v>
      </c>
      <c r="I3087">
        <v>0</v>
      </c>
      <c r="J3087">
        <v>0</v>
      </c>
      <c r="K3087">
        <v>22</v>
      </c>
      <c r="L3087">
        <v>3.27099927261406</v>
      </c>
      <c r="M3087">
        <v>183.43162491015099</v>
      </c>
      <c r="N3087">
        <v>0</v>
      </c>
      <c r="O3087">
        <v>0</v>
      </c>
      <c r="P3087">
        <v>0</v>
      </c>
      <c r="Q3087">
        <v>1</v>
      </c>
      <c r="R3087">
        <v>1</v>
      </c>
    </row>
    <row r="3088" spans="1:18" x14ac:dyDescent="0.25">
      <c r="A3088">
        <f t="shared" si="48"/>
        <v>3086</v>
      </c>
      <c r="B3088" t="s">
        <v>44</v>
      </c>
      <c r="C3088">
        <v>7</v>
      </c>
      <c r="D3088">
        <v>43</v>
      </c>
      <c r="E3088">
        <v>7.43188719484816E-3</v>
      </c>
      <c r="F3088">
        <v>0</v>
      </c>
      <c r="G3088">
        <v>0</v>
      </c>
      <c r="H3088">
        <v>1</v>
      </c>
      <c r="I3088">
        <v>0</v>
      </c>
      <c r="J3088">
        <v>3.5000000000000003E-2</v>
      </c>
      <c r="K3088">
        <v>16</v>
      </c>
      <c r="L3088">
        <v>2.8842607341872002</v>
      </c>
      <c r="M3088">
        <v>182.162797684341</v>
      </c>
      <c r="N3088">
        <v>0</v>
      </c>
      <c r="O3088">
        <v>0</v>
      </c>
      <c r="P3088">
        <v>0</v>
      </c>
      <c r="Q3088">
        <v>1</v>
      </c>
      <c r="R3088">
        <v>1</v>
      </c>
    </row>
    <row r="3089" spans="1:18" x14ac:dyDescent="0.25">
      <c r="A3089">
        <f t="shared" si="48"/>
        <v>3087</v>
      </c>
      <c r="B3089" t="s">
        <v>44</v>
      </c>
      <c r="C3089">
        <v>10</v>
      </c>
      <c r="D3089">
        <v>46</v>
      </c>
      <c r="E3089">
        <v>1.6222915165001701E-2</v>
      </c>
      <c r="F3089">
        <v>0</v>
      </c>
      <c r="G3089">
        <v>0</v>
      </c>
      <c r="H3089">
        <v>1</v>
      </c>
      <c r="I3089">
        <v>0</v>
      </c>
      <c r="J3089">
        <v>3.5000000000000003E-2</v>
      </c>
      <c r="K3089">
        <v>21</v>
      </c>
      <c r="L3089">
        <v>3.1030969555425099</v>
      </c>
      <c r="M3089">
        <v>182.880764289838</v>
      </c>
      <c r="N3089">
        <v>0</v>
      </c>
      <c r="O3089">
        <v>0</v>
      </c>
      <c r="P3089">
        <v>0</v>
      </c>
      <c r="Q3089">
        <v>1</v>
      </c>
      <c r="R3089">
        <v>1</v>
      </c>
    </row>
    <row r="3090" spans="1:18" x14ac:dyDescent="0.25">
      <c r="A3090">
        <f t="shared" si="48"/>
        <v>3088</v>
      </c>
      <c r="B3090" t="s">
        <v>44</v>
      </c>
      <c r="C3090">
        <v>12</v>
      </c>
      <c r="D3090">
        <v>48</v>
      </c>
      <c r="E3090">
        <v>2.09111561265121E-2</v>
      </c>
      <c r="F3090">
        <v>0</v>
      </c>
      <c r="G3090">
        <v>0</v>
      </c>
      <c r="H3090">
        <v>1</v>
      </c>
      <c r="I3090">
        <v>0</v>
      </c>
      <c r="J3090">
        <v>3.5000000000000003E-2</v>
      </c>
      <c r="K3090">
        <v>29</v>
      </c>
      <c r="L3090">
        <v>3.19054339390008</v>
      </c>
      <c r="M3090">
        <v>183.16766205347801</v>
      </c>
      <c r="N3090">
        <v>0</v>
      </c>
      <c r="O3090">
        <v>0</v>
      </c>
      <c r="P3090">
        <v>0</v>
      </c>
      <c r="Q3090">
        <v>1</v>
      </c>
      <c r="R3090">
        <v>2</v>
      </c>
    </row>
    <row r="3091" spans="1:18" x14ac:dyDescent="0.25">
      <c r="A3091">
        <f t="shared" si="48"/>
        <v>3089</v>
      </c>
      <c r="B3091" t="s">
        <v>44</v>
      </c>
      <c r="C3091">
        <v>13</v>
      </c>
      <c r="D3091">
        <v>49</v>
      </c>
      <c r="E3091">
        <v>2.19161377063785E-2</v>
      </c>
      <c r="F3091">
        <v>0</v>
      </c>
      <c r="G3091">
        <v>0</v>
      </c>
      <c r="H3091">
        <v>1</v>
      </c>
      <c r="I3091">
        <v>0</v>
      </c>
      <c r="J3091">
        <v>3.5000000000000003E-2</v>
      </c>
      <c r="K3091">
        <v>29</v>
      </c>
      <c r="L3091">
        <v>3.2463379460134698</v>
      </c>
      <c r="M3091">
        <v>183.35071504597599</v>
      </c>
      <c r="N3091">
        <v>0</v>
      </c>
      <c r="O3091">
        <v>0</v>
      </c>
      <c r="P3091">
        <v>0</v>
      </c>
      <c r="Q3091">
        <v>1</v>
      </c>
      <c r="R3091">
        <v>5</v>
      </c>
    </row>
    <row r="3092" spans="1:18" x14ac:dyDescent="0.25">
      <c r="A3092">
        <f t="shared" si="48"/>
        <v>3090</v>
      </c>
      <c r="B3092" t="s">
        <v>44</v>
      </c>
      <c r="C3092">
        <v>14</v>
      </c>
      <c r="D3092">
        <v>50</v>
      </c>
      <c r="E3092">
        <v>2.17766363078023E-2</v>
      </c>
      <c r="F3092">
        <v>0</v>
      </c>
      <c r="G3092">
        <v>0</v>
      </c>
      <c r="H3092">
        <v>1</v>
      </c>
      <c r="I3092">
        <v>0</v>
      </c>
      <c r="J3092">
        <v>3.5000000000000003E-2</v>
      </c>
      <c r="K3092">
        <v>29</v>
      </c>
      <c r="L3092">
        <v>3.33687890396134</v>
      </c>
      <c r="M3092">
        <v>183.647765432944</v>
      </c>
      <c r="N3092">
        <v>0</v>
      </c>
      <c r="O3092">
        <v>0</v>
      </c>
      <c r="P3092">
        <v>0</v>
      </c>
      <c r="Q3092">
        <v>1</v>
      </c>
      <c r="R3092">
        <v>1</v>
      </c>
    </row>
    <row r="3093" spans="1:18" x14ac:dyDescent="0.25">
      <c r="A3093">
        <f t="shared" si="48"/>
        <v>3091</v>
      </c>
      <c r="B3093" t="s">
        <v>44</v>
      </c>
      <c r="C3093">
        <v>15</v>
      </c>
      <c r="D3093">
        <v>51</v>
      </c>
      <c r="E3093">
        <v>2.0514382189178799E-2</v>
      </c>
      <c r="F3093">
        <v>0</v>
      </c>
      <c r="G3093">
        <v>0</v>
      </c>
      <c r="H3093">
        <v>1</v>
      </c>
      <c r="I3093">
        <v>0</v>
      </c>
      <c r="J3093">
        <v>3.5000000000000003E-2</v>
      </c>
      <c r="K3093">
        <v>31</v>
      </c>
      <c r="L3093">
        <v>3.39470079319302</v>
      </c>
      <c r="M3093">
        <v>183.83746979393999</v>
      </c>
      <c r="N3093">
        <v>0</v>
      </c>
      <c r="O3093">
        <v>0</v>
      </c>
      <c r="P3093">
        <v>0</v>
      </c>
      <c r="Q3093">
        <v>1</v>
      </c>
      <c r="R3093">
        <v>2</v>
      </c>
    </row>
    <row r="3094" spans="1:18" x14ac:dyDescent="0.25">
      <c r="A3094">
        <f t="shared" si="48"/>
        <v>3092</v>
      </c>
      <c r="B3094" t="s">
        <v>44</v>
      </c>
      <c r="C3094">
        <v>16</v>
      </c>
      <c r="D3094">
        <v>52</v>
      </c>
      <c r="E3094">
        <v>1.8321766064150102E-2</v>
      </c>
      <c r="F3094">
        <v>0</v>
      </c>
      <c r="G3094">
        <v>0</v>
      </c>
      <c r="H3094">
        <v>1</v>
      </c>
      <c r="I3094">
        <v>0</v>
      </c>
      <c r="J3094">
        <v>3.5000000000000003E-2</v>
      </c>
      <c r="K3094">
        <v>33</v>
      </c>
      <c r="L3094">
        <v>3.5716906609154702</v>
      </c>
      <c r="M3094">
        <v>184.41814521297701</v>
      </c>
      <c r="N3094">
        <v>0</v>
      </c>
      <c r="O3094">
        <v>0</v>
      </c>
      <c r="P3094">
        <v>0</v>
      </c>
      <c r="Q3094">
        <v>1</v>
      </c>
      <c r="R3094">
        <v>5</v>
      </c>
    </row>
    <row r="3095" spans="1:18" x14ac:dyDescent="0.25">
      <c r="A3095">
        <f t="shared" si="48"/>
        <v>3093</v>
      </c>
      <c r="B3095" t="s">
        <v>44</v>
      </c>
      <c r="C3095">
        <v>17</v>
      </c>
      <c r="D3095">
        <v>53</v>
      </c>
      <c r="E3095">
        <v>1.5513838108969899E-2</v>
      </c>
      <c r="F3095">
        <v>0</v>
      </c>
      <c r="G3095">
        <v>0</v>
      </c>
      <c r="H3095">
        <v>1</v>
      </c>
      <c r="I3095">
        <v>0</v>
      </c>
      <c r="J3095">
        <v>3.5000000000000003E-2</v>
      </c>
      <c r="K3095">
        <v>34</v>
      </c>
      <c r="L3095">
        <v>3.5469679738390898</v>
      </c>
      <c r="M3095">
        <v>184.337034034905</v>
      </c>
      <c r="N3095">
        <v>0</v>
      </c>
      <c r="O3095">
        <v>0</v>
      </c>
      <c r="P3095">
        <v>0</v>
      </c>
      <c r="Q3095">
        <v>1</v>
      </c>
      <c r="R3095">
        <v>11</v>
      </c>
    </row>
    <row r="3096" spans="1:18" x14ac:dyDescent="0.25">
      <c r="A3096">
        <f t="shared" si="48"/>
        <v>3094</v>
      </c>
      <c r="B3096" t="s">
        <v>44</v>
      </c>
      <c r="C3096">
        <v>18</v>
      </c>
      <c r="D3096">
        <v>54</v>
      </c>
      <c r="E3096">
        <v>1.2454386949037799E-2</v>
      </c>
      <c r="F3096">
        <v>0</v>
      </c>
      <c r="G3096">
        <v>0</v>
      </c>
      <c r="H3096">
        <v>1</v>
      </c>
      <c r="I3096">
        <v>0</v>
      </c>
      <c r="J3096">
        <v>3.5000000000000003E-2</v>
      </c>
      <c r="K3096">
        <v>26</v>
      </c>
      <c r="L3096">
        <v>3.46458284874954</v>
      </c>
      <c r="M3096">
        <v>184.066741629756</v>
      </c>
      <c r="N3096">
        <v>0</v>
      </c>
      <c r="O3096">
        <v>0</v>
      </c>
      <c r="P3096">
        <v>0</v>
      </c>
      <c r="Q3096">
        <v>1</v>
      </c>
      <c r="R3096">
        <v>8</v>
      </c>
    </row>
    <row r="3097" spans="1:18" x14ac:dyDescent="0.25">
      <c r="A3097">
        <f t="shared" si="48"/>
        <v>3095</v>
      </c>
      <c r="B3097" t="s">
        <v>44</v>
      </c>
      <c r="C3097">
        <v>19</v>
      </c>
      <c r="D3097">
        <v>55</v>
      </c>
      <c r="E3097">
        <v>9.4801070776153306E-3</v>
      </c>
      <c r="F3097">
        <v>0</v>
      </c>
      <c r="G3097">
        <v>0</v>
      </c>
      <c r="H3097">
        <v>1</v>
      </c>
      <c r="I3097">
        <v>0</v>
      </c>
      <c r="J3097">
        <v>3.5000000000000003E-2</v>
      </c>
      <c r="K3097">
        <v>23</v>
      </c>
      <c r="L3097">
        <v>3.4111899308573599</v>
      </c>
      <c r="M3097">
        <v>183.891568014624</v>
      </c>
      <c r="N3097">
        <v>0</v>
      </c>
      <c r="O3097">
        <v>0</v>
      </c>
      <c r="P3097">
        <v>0</v>
      </c>
      <c r="Q3097">
        <v>1</v>
      </c>
      <c r="R3097">
        <v>2</v>
      </c>
    </row>
    <row r="3098" spans="1:18" x14ac:dyDescent="0.25">
      <c r="A3098">
        <f t="shared" si="48"/>
        <v>3096</v>
      </c>
      <c r="B3098" t="s">
        <v>44</v>
      </c>
      <c r="C3098">
        <v>20</v>
      </c>
      <c r="D3098">
        <v>56</v>
      </c>
      <c r="E3098">
        <v>6.8446880245291103E-3</v>
      </c>
      <c r="F3098">
        <v>0</v>
      </c>
      <c r="G3098">
        <v>0</v>
      </c>
      <c r="H3098">
        <v>1</v>
      </c>
      <c r="I3098">
        <v>0</v>
      </c>
      <c r="J3098">
        <v>3.5000000000000003E-2</v>
      </c>
      <c r="K3098">
        <v>21</v>
      </c>
      <c r="L3098">
        <v>3.3612033066892799</v>
      </c>
      <c r="M3098">
        <v>183.72756990383601</v>
      </c>
      <c r="N3098">
        <v>0</v>
      </c>
      <c r="O3098">
        <v>0</v>
      </c>
      <c r="P3098">
        <v>0</v>
      </c>
      <c r="Q3098">
        <v>1</v>
      </c>
      <c r="R3098">
        <v>5</v>
      </c>
    </row>
    <row r="3099" spans="1:18" x14ac:dyDescent="0.25">
      <c r="A3099">
        <f t="shared" si="48"/>
        <v>3097</v>
      </c>
      <c r="B3099" t="s">
        <v>45</v>
      </c>
      <c r="C3099">
        <v>6</v>
      </c>
      <c r="D3099">
        <v>66</v>
      </c>
      <c r="E3099">
        <v>1.2201427328721899E-2</v>
      </c>
      <c r="F3099">
        <v>0</v>
      </c>
      <c r="G3099">
        <v>0</v>
      </c>
      <c r="H3099">
        <v>0</v>
      </c>
      <c r="I3099">
        <v>1</v>
      </c>
      <c r="J3099">
        <v>0</v>
      </c>
      <c r="K3099">
        <v>15</v>
      </c>
      <c r="L3099">
        <v>2.4334310125499798</v>
      </c>
      <c r="M3099">
        <v>180.68369754773599</v>
      </c>
      <c r="N3099">
        <v>0</v>
      </c>
      <c r="O3099">
        <v>0</v>
      </c>
      <c r="P3099">
        <v>0</v>
      </c>
      <c r="Q3099">
        <v>1</v>
      </c>
      <c r="R3099">
        <v>4</v>
      </c>
    </row>
    <row r="3100" spans="1:18" x14ac:dyDescent="0.25">
      <c r="A3100">
        <f t="shared" si="48"/>
        <v>3098</v>
      </c>
      <c r="B3100" t="s">
        <v>45</v>
      </c>
      <c r="C3100">
        <v>7</v>
      </c>
      <c r="D3100">
        <v>67</v>
      </c>
      <c r="E3100">
        <v>1.8559407511328001E-2</v>
      </c>
      <c r="F3100">
        <v>0</v>
      </c>
      <c r="G3100">
        <v>0</v>
      </c>
      <c r="H3100">
        <v>0</v>
      </c>
      <c r="I3100">
        <v>1</v>
      </c>
      <c r="J3100">
        <v>0</v>
      </c>
      <c r="K3100">
        <v>16</v>
      </c>
      <c r="L3100">
        <v>2.4570978056255499</v>
      </c>
      <c r="M3100">
        <v>180.761344506646</v>
      </c>
      <c r="N3100">
        <v>0</v>
      </c>
      <c r="O3100">
        <v>0</v>
      </c>
      <c r="P3100">
        <v>0</v>
      </c>
      <c r="Q3100">
        <v>1</v>
      </c>
      <c r="R3100">
        <v>9</v>
      </c>
    </row>
    <row r="3101" spans="1:18" x14ac:dyDescent="0.25">
      <c r="A3101">
        <f t="shared" si="48"/>
        <v>3099</v>
      </c>
      <c r="B3101" t="s">
        <v>45</v>
      </c>
      <c r="C3101">
        <v>8</v>
      </c>
      <c r="D3101">
        <v>68</v>
      </c>
      <c r="E3101">
        <v>2.74610459191518E-2</v>
      </c>
      <c r="F3101">
        <v>0</v>
      </c>
      <c r="G3101">
        <v>0</v>
      </c>
      <c r="H3101">
        <v>0</v>
      </c>
      <c r="I3101">
        <v>1</v>
      </c>
      <c r="J3101">
        <v>0</v>
      </c>
      <c r="K3101">
        <v>17</v>
      </c>
      <c r="L3101">
        <v>2.4230813889214602</v>
      </c>
      <c r="M3101">
        <v>180.64974208963699</v>
      </c>
      <c r="N3101">
        <v>0</v>
      </c>
      <c r="O3101">
        <v>0</v>
      </c>
      <c r="P3101">
        <v>0</v>
      </c>
      <c r="Q3101">
        <v>1</v>
      </c>
      <c r="R3101">
        <v>2</v>
      </c>
    </row>
    <row r="3102" spans="1:18" x14ac:dyDescent="0.25">
      <c r="A3102">
        <f t="shared" si="48"/>
        <v>3100</v>
      </c>
      <c r="B3102" t="s">
        <v>45</v>
      </c>
      <c r="C3102">
        <v>9</v>
      </c>
      <c r="D3102">
        <v>69</v>
      </c>
      <c r="E3102">
        <v>3.8901697346824797E-2</v>
      </c>
      <c r="F3102">
        <v>0</v>
      </c>
      <c r="G3102">
        <v>0</v>
      </c>
      <c r="H3102">
        <v>0</v>
      </c>
      <c r="I3102">
        <v>1</v>
      </c>
      <c r="J3102">
        <v>0</v>
      </c>
      <c r="K3102">
        <v>20</v>
      </c>
      <c r="L3102">
        <v>2.4740949627017099</v>
      </c>
      <c r="M3102">
        <v>180.81710945768299</v>
      </c>
      <c r="N3102">
        <v>0</v>
      </c>
      <c r="O3102">
        <v>0</v>
      </c>
      <c r="P3102">
        <v>0</v>
      </c>
      <c r="Q3102">
        <v>1</v>
      </c>
      <c r="R3102">
        <v>3</v>
      </c>
    </row>
    <row r="3103" spans="1:18" x14ac:dyDescent="0.25">
      <c r="A3103">
        <f t="shared" si="48"/>
        <v>3101</v>
      </c>
      <c r="B3103" t="s">
        <v>45</v>
      </c>
      <c r="C3103">
        <v>10</v>
      </c>
      <c r="D3103">
        <v>70</v>
      </c>
      <c r="E3103">
        <v>5.1770972572982001E-2</v>
      </c>
      <c r="F3103">
        <v>0</v>
      </c>
      <c r="G3103">
        <v>0</v>
      </c>
      <c r="H3103">
        <v>0</v>
      </c>
      <c r="I3103">
        <v>1</v>
      </c>
      <c r="J3103">
        <v>0</v>
      </c>
      <c r="K3103">
        <v>24</v>
      </c>
      <c r="L3103">
        <v>2.5078029600746201</v>
      </c>
      <c r="M3103">
        <v>180.92770000024501</v>
      </c>
      <c r="N3103">
        <v>0</v>
      </c>
      <c r="O3103">
        <v>0</v>
      </c>
      <c r="P3103">
        <v>0</v>
      </c>
      <c r="Q3103">
        <v>1</v>
      </c>
      <c r="R3103">
        <v>9</v>
      </c>
    </row>
    <row r="3104" spans="1:18" x14ac:dyDescent="0.25">
      <c r="A3104">
        <f t="shared" si="48"/>
        <v>3102</v>
      </c>
      <c r="B3104" t="s">
        <v>45</v>
      </c>
      <c r="C3104">
        <v>11</v>
      </c>
      <c r="D3104">
        <v>71</v>
      </c>
      <c r="E3104">
        <v>6.3400305234532897E-2</v>
      </c>
      <c r="F3104">
        <v>0</v>
      </c>
      <c r="G3104">
        <v>0</v>
      </c>
      <c r="H3104">
        <v>0</v>
      </c>
      <c r="I3104">
        <v>1</v>
      </c>
      <c r="J3104">
        <v>0</v>
      </c>
      <c r="K3104">
        <v>27</v>
      </c>
      <c r="L3104">
        <v>2.52952805754119</v>
      </c>
      <c r="M3104">
        <v>180.99897656673599</v>
      </c>
      <c r="N3104">
        <v>0</v>
      </c>
      <c r="O3104">
        <v>0</v>
      </c>
      <c r="P3104">
        <v>0</v>
      </c>
      <c r="Q3104">
        <v>1</v>
      </c>
      <c r="R3104">
        <v>9</v>
      </c>
    </row>
    <row r="3105" spans="1:18" x14ac:dyDescent="0.25">
      <c r="A3105">
        <f t="shared" si="48"/>
        <v>3103</v>
      </c>
      <c r="B3105" t="s">
        <v>45</v>
      </c>
      <c r="C3105">
        <v>12</v>
      </c>
      <c r="D3105">
        <v>72</v>
      </c>
      <c r="E3105">
        <v>7.0145928863607196E-2</v>
      </c>
      <c r="F3105">
        <v>0</v>
      </c>
      <c r="G3105">
        <v>0</v>
      </c>
      <c r="H3105">
        <v>0</v>
      </c>
      <c r="I3105">
        <v>1</v>
      </c>
      <c r="J3105">
        <v>0</v>
      </c>
      <c r="K3105">
        <v>28</v>
      </c>
      <c r="L3105">
        <v>2.6083519688808301</v>
      </c>
      <c r="M3105">
        <v>181.25758519973999</v>
      </c>
      <c r="N3105">
        <v>0</v>
      </c>
      <c r="O3105">
        <v>0</v>
      </c>
      <c r="P3105">
        <v>0</v>
      </c>
      <c r="Q3105">
        <v>1</v>
      </c>
      <c r="R3105">
        <v>10</v>
      </c>
    </row>
    <row r="3106" spans="1:18" x14ac:dyDescent="0.25">
      <c r="A3106">
        <f t="shared" si="48"/>
        <v>3104</v>
      </c>
      <c r="B3106" t="s">
        <v>45</v>
      </c>
      <c r="C3106">
        <v>13</v>
      </c>
      <c r="D3106">
        <v>73</v>
      </c>
      <c r="E3106">
        <v>6.9379332149452994E-2</v>
      </c>
      <c r="F3106">
        <v>0</v>
      </c>
      <c r="G3106">
        <v>0</v>
      </c>
      <c r="H3106">
        <v>0</v>
      </c>
      <c r="I3106">
        <v>1</v>
      </c>
      <c r="J3106">
        <v>0</v>
      </c>
      <c r="K3106">
        <v>28</v>
      </c>
      <c r="L3106">
        <v>2.5669049446127499</v>
      </c>
      <c r="M3106">
        <v>181.12160414899199</v>
      </c>
      <c r="N3106">
        <v>0</v>
      </c>
      <c r="O3106">
        <v>0</v>
      </c>
      <c r="P3106">
        <v>0</v>
      </c>
      <c r="Q3106">
        <v>1</v>
      </c>
      <c r="R3106">
        <v>8</v>
      </c>
    </row>
    <row r="3107" spans="1:18" x14ac:dyDescent="0.25">
      <c r="A3107">
        <f t="shared" si="48"/>
        <v>3105</v>
      </c>
      <c r="B3107" t="s">
        <v>45</v>
      </c>
      <c r="C3107">
        <v>14</v>
      </c>
      <c r="D3107">
        <v>74</v>
      </c>
      <c r="E3107">
        <v>6.1416009533469498E-2</v>
      </c>
      <c r="F3107">
        <v>0</v>
      </c>
      <c r="G3107">
        <v>0</v>
      </c>
      <c r="H3107">
        <v>0</v>
      </c>
      <c r="I3107">
        <v>1</v>
      </c>
      <c r="J3107">
        <v>0</v>
      </c>
      <c r="K3107">
        <v>27</v>
      </c>
      <c r="L3107">
        <v>2.58030262164527</v>
      </c>
      <c r="M3107">
        <v>181.16555978230099</v>
      </c>
      <c r="N3107">
        <v>0</v>
      </c>
      <c r="O3107">
        <v>0</v>
      </c>
      <c r="P3107">
        <v>0</v>
      </c>
      <c r="Q3107">
        <v>1</v>
      </c>
      <c r="R3107">
        <v>4</v>
      </c>
    </row>
    <row r="3108" spans="1:18" x14ac:dyDescent="0.25">
      <c r="A3108">
        <f t="shared" si="48"/>
        <v>3106</v>
      </c>
      <c r="B3108" t="s">
        <v>45</v>
      </c>
      <c r="C3108">
        <v>15</v>
      </c>
      <c r="D3108">
        <v>75</v>
      </c>
      <c r="E3108">
        <v>4.9266179065309702E-2</v>
      </c>
      <c r="F3108">
        <v>0</v>
      </c>
      <c r="G3108">
        <v>0</v>
      </c>
      <c r="H3108">
        <v>0</v>
      </c>
      <c r="I3108">
        <v>1</v>
      </c>
      <c r="J3108">
        <v>0</v>
      </c>
      <c r="K3108">
        <v>25</v>
      </c>
      <c r="L3108">
        <v>2.5375311016817301</v>
      </c>
      <c r="M3108">
        <v>181.02523327323399</v>
      </c>
      <c r="N3108">
        <v>0</v>
      </c>
      <c r="O3108">
        <v>0</v>
      </c>
      <c r="P3108">
        <v>0</v>
      </c>
      <c r="Q3108">
        <v>1</v>
      </c>
      <c r="R3108">
        <v>9</v>
      </c>
    </row>
    <row r="3109" spans="1:18" x14ac:dyDescent="0.25">
      <c r="A3109">
        <f t="shared" si="48"/>
        <v>3107</v>
      </c>
      <c r="B3109" t="s">
        <v>45</v>
      </c>
      <c r="C3109">
        <v>16</v>
      </c>
      <c r="D3109">
        <v>76</v>
      </c>
      <c r="E3109">
        <v>3.6503030884468698E-2</v>
      </c>
      <c r="F3109">
        <v>0</v>
      </c>
      <c r="G3109">
        <v>0</v>
      </c>
      <c r="H3109">
        <v>0</v>
      </c>
      <c r="I3109">
        <v>1</v>
      </c>
      <c r="J3109">
        <v>0</v>
      </c>
      <c r="K3109">
        <v>24</v>
      </c>
      <c r="L3109">
        <v>2.4975641909359698</v>
      </c>
      <c r="M3109">
        <v>180.894108237979</v>
      </c>
      <c r="N3109">
        <v>0</v>
      </c>
      <c r="O3109">
        <v>0</v>
      </c>
      <c r="P3109">
        <v>0</v>
      </c>
      <c r="Q3109">
        <v>1</v>
      </c>
      <c r="R3109">
        <v>6</v>
      </c>
    </row>
    <row r="3110" spans="1:18" x14ac:dyDescent="0.25">
      <c r="A3110">
        <f t="shared" si="48"/>
        <v>3108</v>
      </c>
      <c r="B3110" t="s">
        <v>45</v>
      </c>
      <c r="C3110">
        <v>17</v>
      </c>
      <c r="D3110">
        <v>77</v>
      </c>
      <c r="E3110">
        <v>2.54932430089241E-2</v>
      </c>
      <c r="F3110">
        <v>0</v>
      </c>
      <c r="G3110">
        <v>0</v>
      </c>
      <c r="H3110">
        <v>0</v>
      </c>
      <c r="I3110">
        <v>1</v>
      </c>
      <c r="J3110">
        <v>0</v>
      </c>
      <c r="K3110">
        <v>23</v>
      </c>
      <c r="L3110">
        <v>2.4657985217912302</v>
      </c>
      <c r="M3110">
        <v>180.789890163357</v>
      </c>
      <c r="N3110">
        <v>0</v>
      </c>
      <c r="O3110">
        <v>0</v>
      </c>
      <c r="P3110">
        <v>0</v>
      </c>
      <c r="Q3110">
        <v>1</v>
      </c>
      <c r="R3110">
        <v>7</v>
      </c>
    </row>
    <row r="3111" spans="1:18" x14ac:dyDescent="0.25">
      <c r="A3111">
        <f t="shared" si="48"/>
        <v>3109</v>
      </c>
      <c r="B3111" t="s">
        <v>45</v>
      </c>
      <c r="C3111">
        <v>18</v>
      </c>
      <c r="D3111">
        <v>78</v>
      </c>
      <c r="E3111">
        <v>1.7080639136980699E-2</v>
      </c>
      <c r="F3111">
        <v>0</v>
      </c>
      <c r="G3111">
        <v>0</v>
      </c>
      <c r="H3111">
        <v>0</v>
      </c>
      <c r="I3111">
        <v>1</v>
      </c>
      <c r="J3111">
        <v>0</v>
      </c>
      <c r="K3111">
        <v>21</v>
      </c>
      <c r="L3111">
        <v>2.4373464936021998</v>
      </c>
      <c r="M3111">
        <v>180.69654361418</v>
      </c>
      <c r="N3111">
        <v>0</v>
      </c>
      <c r="O3111">
        <v>0</v>
      </c>
      <c r="P3111">
        <v>0</v>
      </c>
      <c r="Q3111">
        <v>1</v>
      </c>
      <c r="R3111">
        <v>3</v>
      </c>
    </row>
    <row r="3112" spans="1:18" x14ac:dyDescent="0.25">
      <c r="A3112">
        <f t="shared" si="48"/>
        <v>3110</v>
      </c>
      <c r="B3112" t="s">
        <v>45</v>
      </c>
      <c r="C3112">
        <v>19</v>
      </c>
      <c r="D3112">
        <v>79</v>
      </c>
      <c r="E3112">
        <v>1.1129362843867801E-2</v>
      </c>
      <c r="F3112">
        <v>0</v>
      </c>
      <c r="G3112">
        <v>0</v>
      </c>
      <c r="H3112">
        <v>0</v>
      </c>
      <c r="I3112">
        <v>1</v>
      </c>
      <c r="J3112">
        <v>0</v>
      </c>
      <c r="K3112">
        <v>20</v>
      </c>
      <c r="L3112">
        <v>2.44600071272786</v>
      </c>
      <c r="M3112">
        <v>180.724936721548</v>
      </c>
      <c r="N3112">
        <v>0</v>
      </c>
      <c r="O3112">
        <v>0</v>
      </c>
      <c r="P3112">
        <v>0</v>
      </c>
      <c r="Q3112">
        <v>1</v>
      </c>
      <c r="R3112">
        <v>3</v>
      </c>
    </row>
    <row r="3113" spans="1:18" x14ac:dyDescent="0.25">
      <c r="A3113">
        <f t="shared" si="48"/>
        <v>3111</v>
      </c>
      <c r="B3113" t="s">
        <v>45</v>
      </c>
      <c r="C3113">
        <v>22</v>
      </c>
      <c r="D3113">
        <v>82</v>
      </c>
      <c r="E3113">
        <v>2.82672672299692E-3</v>
      </c>
      <c r="F3113">
        <v>0</v>
      </c>
      <c r="G3113">
        <v>0</v>
      </c>
      <c r="H3113">
        <v>0</v>
      </c>
      <c r="I3113">
        <v>1</v>
      </c>
      <c r="J3113">
        <v>0</v>
      </c>
      <c r="K3113">
        <v>15</v>
      </c>
      <c r="L3113">
        <v>2.67511141187348</v>
      </c>
      <c r="M3113">
        <v>181.476612243679</v>
      </c>
      <c r="N3113">
        <v>0</v>
      </c>
      <c r="O3113">
        <v>0</v>
      </c>
      <c r="P3113">
        <v>0</v>
      </c>
      <c r="Q3113">
        <v>1</v>
      </c>
      <c r="R3113">
        <v>1</v>
      </c>
    </row>
    <row r="3114" spans="1:18" x14ac:dyDescent="0.25">
      <c r="A3114">
        <f t="shared" si="48"/>
        <v>3112</v>
      </c>
      <c r="B3114" t="s">
        <v>46</v>
      </c>
      <c r="C3114">
        <v>5</v>
      </c>
      <c r="D3114">
        <v>79</v>
      </c>
      <c r="E3114">
        <v>1.1129362843867801E-2</v>
      </c>
      <c r="F3114">
        <v>0</v>
      </c>
      <c r="G3114">
        <v>0</v>
      </c>
      <c r="H3114">
        <v>1</v>
      </c>
      <c r="I3114">
        <v>0</v>
      </c>
      <c r="J3114">
        <v>1.351</v>
      </c>
      <c r="K3114">
        <v>14</v>
      </c>
      <c r="L3114">
        <v>2.3472060425530401</v>
      </c>
      <c r="M3114">
        <v>180.400807226224</v>
      </c>
      <c r="N3114">
        <v>0</v>
      </c>
      <c r="O3114">
        <v>0</v>
      </c>
      <c r="P3114">
        <v>0</v>
      </c>
      <c r="Q3114">
        <v>1</v>
      </c>
      <c r="R3114">
        <v>1</v>
      </c>
    </row>
    <row r="3115" spans="1:18" x14ac:dyDescent="0.25">
      <c r="A3115">
        <f t="shared" si="48"/>
        <v>3113</v>
      </c>
      <c r="B3115" t="s">
        <v>46</v>
      </c>
      <c r="C3115">
        <v>6</v>
      </c>
      <c r="D3115">
        <v>78</v>
      </c>
      <c r="E3115">
        <v>1.7080639136980699E-2</v>
      </c>
      <c r="F3115">
        <v>0</v>
      </c>
      <c r="G3115">
        <v>0</v>
      </c>
      <c r="H3115">
        <v>1</v>
      </c>
      <c r="I3115">
        <v>0</v>
      </c>
      <c r="J3115">
        <v>1.351</v>
      </c>
      <c r="K3115">
        <v>14</v>
      </c>
      <c r="L3115">
        <v>2.3044645518941498</v>
      </c>
      <c r="M3115">
        <v>180.260579238498</v>
      </c>
      <c r="N3115">
        <v>0</v>
      </c>
      <c r="O3115">
        <v>0</v>
      </c>
      <c r="P3115">
        <v>0</v>
      </c>
      <c r="Q3115">
        <v>1</v>
      </c>
      <c r="R3115">
        <v>1</v>
      </c>
    </row>
    <row r="3116" spans="1:18" x14ac:dyDescent="0.25">
      <c r="A3116">
        <f t="shared" si="48"/>
        <v>3114</v>
      </c>
      <c r="B3116" t="s">
        <v>46</v>
      </c>
      <c r="C3116">
        <v>7</v>
      </c>
      <c r="D3116">
        <v>77</v>
      </c>
      <c r="E3116">
        <v>2.54932430089241E-2</v>
      </c>
      <c r="F3116">
        <v>0</v>
      </c>
      <c r="G3116">
        <v>0</v>
      </c>
      <c r="H3116">
        <v>1</v>
      </c>
      <c r="I3116">
        <v>0</v>
      </c>
      <c r="J3116">
        <v>1.351</v>
      </c>
      <c r="K3116">
        <v>15</v>
      </c>
      <c r="L3116">
        <v>2.2487025378658299</v>
      </c>
      <c r="M3116">
        <v>180.077632998247</v>
      </c>
      <c r="N3116">
        <v>0</v>
      </c>
      <c r="O3116">
        <v>0</v>
      </c>
      <c r="P3116">
        <v>0</v>
      </c>
      <c r="Q3116">
        <v>1</v>
      </c>
      <c r="R3116">
        <v>1</v>
      </c>
    </row>
    <row r="3117" spans="1:18" x14ac:dyDescent="0.25">
      <c r="A3117">
        <f t="shared" si="48"/>
        <v>3115</v>
      </c>
      <c r="B3117" t="s">
        <v>46</v>
      </c>
      <c r="C3117">
        <v>8</v>
      </c>
      <c r="D3117">
        <v>76</v>
      </c>
      <c r="E3117">
        <v>3.6503030884468698E-2</v>
      </c>
      <c r="F3117">
        <v>0</v>
      </c>
      <c r="G3117">
        <v>0</v>
      </c>
      <c r="H3117">
        <v>1</v>
      </c>
      <c r="I3117">
        <v>0</v>
      </c>
      <c r="J3117">
        <v>1.351</v>
      </c>
      <c r="K3117">
        <v>15</v>
      </c>
      <c r="L3117">
        <v>2.4228530383039999</v>
      </c>
      <c r="M3117">
        <v>180.64899290782199</v>
      </c>
      <c r="N3117">
        <v>0</v>
      </c>
      <c r="O3117">
        <v>0</v>
      </c>
      <c r="P3117">
        <v>0</v>
      </c>
      <c r="Q3117">
        <v>1</v>
      </c>
      <c r="R3117">
        <v>2</v>
      </c>
    </row>
    <row r="3118" spans="1:18" x14ac:dyDescent="0.25">
      <c r="A3118">
        <f t="shared" si="48"/>
        <v>3116</v>
      </c>
      <c r="B3118" t="s">
        <v>46</v>
      </c>
      <c r="C3118">
        <v>9</v>
      </c>
      <c r="D3118">
        <v>75</v>
      </c>
      <c r="E3118">
        <v>4.9266179065309702E-2</v>
      </c>
      <c r="F3118">
        <v>0</v>
      </c>
      <c r="G3118">
        <v>0</v>
      </c>
      <c r="H3118">
        <v>1</v>
      </c>
      <c r="I3118">
        <v>0</v>
      </c>
      <c r="J3118">
        <v>1.351</v>
      </c>
      <c r="K3118">
        <v>15</v>
      </c>
      <c r="L3118">
        <v>2.4680454198294299</v>
      </c>
      <c r="M3118">
        <v>180.797261876081</v>
      </c>
      <c r="N3118">
        <v>0</v>
      </c>
      <c r="O3118">
        <v>0</v>
      </c>
      <c r="P3118">
        <v>0</v>
      </c>
      <c r="Q3118">
        <v>1</v>
      </c>
      <c r="R3118">
        <v>1</v>
      </c>
    </row>
    <row r="3119" spans="1:18" x14ac:dyDescent="0.25">
      <c r="A3119">
        <f t="shared" si="48"/>
        <v>3117</v>
      </c>
      <c r="B3119" t="s">
        <v>46</v>
      </c>
      <c r="C3119">
        <v>10</v>
      </c>
      <c r="D3119">
        <v>74</v>
      </c>
      <c r="E3119">
        <v>6.1416009533469498E-2</v>
      </c>
      <c r="F3119">
        <v>0</v>
      </c>
      <c r="G3119">
        <v>0</v>
      </c>
      <c r="H3119">
        <v>1</v>
      </c>
      <c r="I3119">
        <v>0</v>
      </c>
      <c r="J3119">
        <v>1.351</v>
      </c>
      <c r="K3119">
        <v>16</v>
      </c>
      <c r="L3119">
        <v>2.5525606238280898</v>
      </c>
      <c r="M3119">
        <v>181.07454272909499</v>
      </c>
      <c r="N3119">
        <v>0</v>
      </c>
      <c r="O3119">
        <v>0</v>
      </c>
      <c r="P3119">
        <v>0</v>
      </c>
      <c r="Q3119">
        <v>1</v>
      </c>
      <c r="R3119">
        <v>2</v>
      </c>
    </row>
    <row r="3120" spans="1:18" x14ac:dyDescent="0.25">
      <c r="A3120">
        <f t="shared" si="48"/>
        <v>3118</v>
      </c>
      <c r="B3120" t="s">
        <v>46</v>
      </c>
      <c r="C3120">
        <v>12</v>
      </c>
      <c r="D3120">
        <v>72</v>
      </c>
      <c r="E3120">
        <v>7.0145928863607196E-2</v>
      </c>
      <c r="F3120">
        <v>0</v>
      </c>
      <c r="G3120">
        <v>0</v>
      </c>
      <c r="H3120">
        <v>1</v>
      </c>
      <c r="I3120">
        <v>0</v>
      </c>
      <c r="J3120">
        <v>1.351</v>
      </c>
      <c r="K3120">
        <v>17</v>
      </c>
      <c r="L3120">
        <v>2.71355262848695</v>
      </c>
      <c r="M3120">
        <v>181.60273172075799</v>
      </c>
      <c r="N3120">
        <v>0</v>
      </c>
      <c r="O3120">
        <v>0</v>
      </c>
      <c r="P3120">
        <v>0</v>
      </c>
      <c r="Q3120">
        <v>1</v>
      </c>
      <c r="R3120">
        <v>4</v>
      </c>
    </row>
    <row r="3121" spans="1:18" x14ac:dyDescent="0.25">
      <c r="A3121">
        <f t="shared" si="48"/>
        <v>3119</v>
      </c>
      <c r="B3121" t="s">
        <v>46</v>
      </c>
      <c r="C3121">
        <v>13</v>
      </c>
      <c r="D3121">
        <v>71</v>
      </c>
      <c r="E3121">
        <v>6.3400305234532897E-2</v>
      </c>
      <c r="F3121">
        <v>0</v>
      </c>
      <c r="G3121">
        <v>0</v>
      </c>
      <c r="H3121">
        <v>1</v>
      </c>
      <c r="I3121">
        <v>0</v>
      </c>
      <c r="J3121">
        <v>1.351</v>
      </c>
      <c r="K3121">
        <v>17</v>
      </c>
      <c r="L3121">
        <v>2.7193452665566298</v>
      </c>
      <c r="M3121">
        <v>181.62173643883401</v>
      </c>
      <c r="N3121">
        <v>0</v>
      </c>
      <c r="O3121">
        <v>0</v>
      </c>
      <c r="P3121">
        <v>0</v>
      </c>
      <c r="Q3121">
        <v>1</v>
      </c>
      <c r="R3121">
        <v>1</v>
      </c>
    </row>
    <row r="3122" spans="1:18" x14ac:dyDescent="0.25">
      <c r="A3122">
        <f t="shared" si="48"/>
        <v>3120</v>
      </c>
      <c r="B3122" t="s">
        <v>47</v>
      </c>
      <c r="C3122">
        <v>13</v>
      </c>
      <c r="D3122">
        <v>47</v>
      </c>
      <c r="E3122">
        <v>1.89161573353369E-2</v>
      </c>
      <c r="F3122">
        <v>0</v>
      </c>
      <c r="G3122">
        <v>0</v>
      </c>
      <c r="H3122">
        <v>0</v>
      </c>
      <c r="I3122">
        <v>1</v>
      </c>
      <c r="J3122">
        <v>0.17849999999999999</v>
      </c>
      <c r="K3122">
        <v>24</v>
      </c>
      <c r="L3122">
        <v>3.3447513686554902</v>
      </c>
      <c r="M3122">
        <v>183.673593729185</v>
      </c>
      <c r="N3122">
        <v>0</v>
      </c>
      <c r="O3122">
        <v>0</v>
      </c>
      <c r="P3122">
        <v>0</v>
      </c>
      <c r="Q3122">
        <v>1</v>
      </c>
      <c r="R3122">
        <v>1</v>
      </c>
    </row>
    <row r="3123" spans="1:18" x14ac:dyDescent="0.25">
      <c r="A3123">
        <f t="shared" si="48"/>
        <v>3121</v>
      </c>
      <c r="B3123" t="s">
        <v>47</v>
      </c>
      <c r="C3123">
        <v>15</v>
      </c>
      <c r="D3123">
        <v>45</v>
      </c>
      <c r="E3123">
        <v>1.31906753334114E-2</v>
      </c>
      <c r="F3123">
        <v>0</v>
      </c>
      <c r="G3123">
        <v>0</v>
      </c>
      <c r="H3123">
        <v>0</v>
      </c>
      <c r="I3123">
        <v>1</v>
      </c>
      <c r="J3123">
        <v>0.17849999999999999</v>
      </c>
      <c r="K3123">
        <v>23</v>
      </c>
      <c r="L3123">
        <v>3.34469447979779</v>
      </c>
      <c r="M3123">
        <v>183.673407085951</v>
      </c>
      <c r="N3123">
        <v>0</v>
      </c>
      <c r="O3123">
        <v>0</v>
      </c>
      <c r="P3123">
        <v>0</v>
      </c>
      <c r="Q3123">
        <v>1</v>
      </c>
      <c r="R3123">
        <v>1</v>
      </c>
    </row>
    <row r="3124" spans="1:18" x14ac:dyDescent="0.25">
      <c r="A3124">
        <f t="shared" si="48"/>
        <v>3122</v>
      </c>
      <c r="B3124" t="s">
        <v>47</v>
      </c>
      <c r="C3124">
        <v>16</v>
      </c>
      <c r="D3124">
        <v>44</v>
      </c>
      <c r="E3124">
        <v>1.01683741613047E-2</v>
      </c>
      <c r="F3124">
        <v>0</v>
      </c>
      <c r="G3124">
        <v>0</v>
      </c>
      <c r="H3124">
        <v>0</v>
      </c>
      <c r="I3124">
        <v>1</v>
      </c>
      <c r="J3124">
        <v>0.17849999999999999</v>
      </c>
      <c r="K3124">
        <v>23</v>
      </c>
      <c r="L3124">
        <v>3.3938533016168901</v>
      </c>
      <c r="M3124">
        <v>183.83468930976699</v>
      </c>
      <c r="N3124">
        <v>0</v>
      </c>
      <c r="O3124">
        <v>0</v>
      </c>
      <c r="P3124">
        <v>0</v>
      </c>
      <c r="Q3124">
        <v>1</v>
      </c>
      <c r="R3124">
        <v>2</v>
      </c>
    </row>
    <row r="3125" spans="1:18" x14ac:dyDescent="0.25">
      <c r="A3125">
        <f t="shared" si="48"/>
        <v>3123</v>
      </c>
      <c r="B3125" t="s">
        <v>47</v>
      </c>
      <c r="C3125">
        <v>18</v>
      </c>
      <c r="D3125">
        <v>42</v>
      </c>
      <c r="E3125">
        <v>5.1508196806750199E-3</v>
      </c>
      <c r="F3125">
        <v>0</v>
      </c>
      <c r="G3125">
        <v>0</v>
      </c>
      <c r="H3125">
        <v>0</v>
      </c>
      <c r="I3125">
        <v>1</v>
      </c>
      <c r="J3125">
        <v>0.17849999999999999</v>
      </c>
      <c r="K3125">
        <v>23</v>
      </c>
      <c r="L3125">
        <v>3.3884094938964702</v>
      </c>
      <c r="M3125">
        <v>183.81682904821699</v>
      </c>
      <c r="N3125">
        <v>0</v>
      </c>
      <c r="O3125">
        <v>0</v>
      </c>
      <c r="P3125">
        <v>0</v>
      </c>
      <c r="Q3125">
        <v>1</v>
      </c>
      <c r="R3125">
        <v>3</v>
      </c>
    </row>
    <row r="3126" spans="1:18" x14ac:dyDescent="0.25">
      <c r="A3126">
        <f t="shared" si="48"/>
        <v>3124</v>
      </c>
      <c r="B3126" t="s">
        <v>47</v>
      </c>
      <c r="C3126">
        <v>19</v>
      </c>
      <c r="D3126">
        <v>41</v>
      </c>
      <c r="E3126">
        <v>3.38724309664157E-3</v>
      </c>
      <c r="F3126">
        <v>0</v>
      </c>
      <c r="G3126">
        <v>0</v>
      </c>
      <c r="H3126">
        <v>0</v>
      </c>
      <c r="I3126">
        <v>1</v>
      </c>
      <c r="J3126">
        <v>0.17849999999999999</v>
      </c>
      <c r="K3126">
        <v>21</v>
      </c>
      <c r="L3126">
        <v>3.3465072579947002</v>
      </c>
      <c r="M3126">
        <v>183.67935452098001</v>
      </c>
      <c r="N3126">
        <v>0</v>
      </c>
      <c r="O3126">
        <v>0</v>
      </c>
      <c r="P3126">
        <v>0</v>
      </c>
      <c r="Q3126">
        <v>1</v>
      </c>
      <c r="R3126">
        <v>2</v>
      </c>
    </row>
    <row r="3127" spans="1:18" x14ac:dyDescent="0.25">
      <c r="A3127">
        <f t="shared" si="48"/>
        <v>3125</v>
      </c>
      <c r="B3127" t="s">
        <v>47</v>
      </c>
      <c r="C3127">
        <v>20</v>
      </c>
      <c r="D3127">
        <v>40</v>
      </c>
      <c r="E3127">
        <v>2.1185682068803301E-3</v>
      </c>
      <c r="F3127">
        <v>0</v>
      </c>
      <c r="G3127">
        <v>0</v>
      </c>
      <c r="H3127">
        <v>0</v>
      </c>
      <c r="I3127">
        <v>1</v>
      </c>
      <c r="J3127">
        <v>0.17849999999999999</v>
      </c>
      <c r="K3127">
        <v>20</v>
      </c>
      <c r="L3127">
        <v>3.3363428778751398</v>
      </c>
      <c r="M3127">
        <v>183.64600681717599</v>
      </c>
      <c r="N3127">
        <v>0</v>
      </c>
      <c r="O3127">
        <v>0</v>
      </c>
      <c r="P3127">
        <v>0</v>
      </c>
      <c r="Q3127">
        <v>1</v>
      </c>
      <c r="R3127">
        <v>1</v>
      </c>
    </row>
    <row r="3128" spans="1:18" x14ac:dyDescent="0.25">
      <c r="A3128">
        <f t="shared" si="48"/>
        <v>3126</v>
      </c>
      <c r="B3128" t="s">
        <v>48</v>
      </c>
      <c r="C3128">
        <v>8</v>
      </c>
      <c r="D3128">
        <v>28</v>
      </c>
      <c r="E3128">
        <v>7.0653824993465904E-3</v>
      </c>
      <c r="F3128">
        <v>0</v>
      </c>
      <c r="G3128">
        <v>0</v>
      </c>
      <c r="H3128">
        <v>1</v>
      </c>
      <c r="I3128">
        <v>0</v>
      </c>
      <c r="J3128">
        <v>0</v>
      </c>
      <c r="K3128">
        <v>17</v>
      </c>
      <c r="L3128">
        <v>3.0493745724987602</v>
      </c>
      <c r="M3128">
        <v>182.70450975229301</v>
      </c>
      <c r="N3128">
        <v>0</v>
      </c>
      <c r="O3128">
        <v>0</v>
      </c>
      <c r="P3128">
        <v>0</v>
      </c>
      <c r="Q3128">
        <v>1</v>
      </c>
      <c r="R3128">
        <v>1</v>
      </c>
    </row>
    <row r="3129" spans="1:18" x14ac:dyDescent="0.25">
      <c r="A3129">
        <f t="shared" si="48"/>
        <v>3127</v>
      </c>
      <c r="B3129" t="s">
        <v>48</v>
      </c>
      <c r="C3129">
        <v>12</v>
      </c>
      <c r="D3129">
        <v>24</v>
      </c>
      <c r="E3129">
        <v>9.4872684792476104E-3</v>
      </c>
      <c r="F3129">
        <v>0</v>
      </c>
      <c r="G3129">
        <v>0</v>
      </c>
      <c r="H3129">
        <v>1</v>
      </c>
      <c r="I3129">
        <v>0</v>
      </c>
      <c r="J3129">
        <v>0</v>
      </c>
      <c r="K3129">
        <v>31</v>
      </c>
      <c r="L3129">
        <v>3.2400269382365501</v>
      </c>
      <c r="M3129">
        <v>183.330009639884</v>
      </c>
      <c r="N3129">
        <v>0</v>
      </c>
      <c r="O3129">
        <v>0</v>
      </c>
      <c r="P3129">
        <v>0</v>
      </c>
      <c r="Q3129">
        <v>1</v>
      </c>
      <c r="R3129">
        <v>4</v>
      </c>
    </row>
    <row r="3130" spans="1:18" x14ac:dyDescent="0.25">
      <c r="A3130">
        <f t="shared" si="48"/>
        <v>3128</v>
      </c>
      <c r="B3130" t="s">
        <v>48</v>
      </c>
      <c r="C3130">
        <v>13</v>
      </c>
      <c r="D3130">
        <v>23</v>
      </c>
      <c r="E3130">
        <v>8.8530722093045303E-3</v>
      </c>
      <c r="F3130">
        <v>0</v>
      </c>
      <c r="G3130">
        <v>0</v>
      </c>
      <c r="H3130">
        <v>1</v>
      </c>
      <c r="I3130">
        <v>0</v>
      </c>
      <c r="J3130">
        <v>0</v>
      </c>
      <c r="K3130">
        <v>31</v>
      </c>
      <c r="L3130">
        <v>3.2906045063359701</v>
      </c>
      <c r="M3130">
        <v>183.49594654309701</v>
      </c>
      <c r="N3130">
        <v>0</v>
      </c>
      <c r="O3130">
        <v>0</v>
      </c>
      <c r="P3130">
        <v>0</v>
      </c>
      <c r="Q3130">
        <v>1</v>
      </c>
      <c r="R3130">
        <v>3</v>
      </c>
    </row>
    <row r="3131" spans="1:18" x14ac:dyDescent="0.25">
      <c r="A3131">
        <f t="shared" si="48"/>
        <v>3129</v>
      </c>
      <c r="B3131" t="s">
        <v>48</v>
      </c>
      <c r="C3131">
        <v>14</v>
      </c>
      <c r="D3131">
        <v>22</v>
      </c>
      <c r="E3131">
        <v>7.8023735907388298E-3</v>
      </c>
      <c r="F3131">
        <v>0</v>
      </c>
      <c r="G3131">
        <v>0</v>
      </c>
      <c r="H3131">
        <v>1</v>
      </c>
      <c r="I3131">
        <v>0</v>
      </c>
      <c r="J3131">
        <v>0</v>
      </c>
      <c r="K3131">
        <v>29</v>
      </c>
      <c r="L3131">
        <v>3.2868685524491199</v>
      </c>
      <c r="M3131">
        <v>183.48368947653901</v>
      </c>
      <c r="N3131">
        <v>0</v>
      </c>
      <c r="O3131">
        <v>0</v>
      </c>
      <c r="P3131">
        <v>0</v>
      </c>
      <c r="Q3131">
        <v>1</v>
      </c>
      <c r="R3131">
        <v>3</v>
      </c>
    </row>
    <row r="3132" spans="1:18" x14ac:dyDescent="0.25">
      <c r="A3132">
        <f t="shared" si="48"/>
        <v>3130</v>
      </c>
      <c r="B3132" t="s">
        <v>48</v>
      </c>
      <c r="C3132">
        <v>15</v>
      </c>
      <c r="D3132">
        <v>21</v>
      </c>
      <c r="E3132">
        <v>6.4944051955134197E-3</v>
      </c>
      <c r="F3132">
        <v>0</v>
      </c>
      <c r="G3132">
        <v>0</v>
      </c>
      <c r="H3132">
        <v>1</v>
      </c>
      <c r="I3132">
        <v>0</v>
      </c>
      <c r="J3132">
        <v>0</v>
      </c>
      <c r="K3132">
        <v>27</v>
      </c>
      <c r="L3132">
        <v>3.3042443163674999</v>
      </c>
      <c r="M3132">
        <v>183.540696576009</v>
      </c>
      <c r="N3132">
        <v>0</v>
      </c>
      <c r="O3132">
        <v>0</v>
      </c>
      <c r="P3132">
        <v>0</v>
      </c>
      <c r="Q3132">
        <v>1</v>
      </c>
      <c r="R3132">
        <v>1</v>
      </c>
    </row>
    <row r="3133" spans="1:18" x14ac:dyDescent="0.25">
      <c r="A3133">
        <f t="shared" si="48"/>
        <v>3131</v>
      </c>
      <c r="B3133" t="s">
        <v>48</v>
      </c>
      <c r="C3133">
        <v>17</v>
      </c>
      <c r="D3133">
        <v>19</v>
      </c>
      <c r="E3133">
        <v>3.7905690339631501E-3</v>
      </c>
      <c r="F3133">
        <v>0</v>
      </c>
      <c r="G3133">
        <v>0</v>
      </c>
      <c r="H3133">
        <v>1</v>
      </c>
      <c r="I3133">
        <v>0</v>
      </c>
      <c r="J3133">
        <v>0</v>
      </c>
      <c r="K3133">
        <v>24</v>
      </c>
      <c r="L3133">
        <v>3.3079097647092199</v>
      </c>
      <c r="M3133">
        <v>183.552722325161</v>
      </c>
      <c r="N3133">
        <v>0</v>
      </c>
      <c r="O3133">
        <v>0</v>
      </c>
      <c r="P3133">
        <v>0</v>
      </c>
      <c r="Q3133">
        <v>1</v>
      </c>
      <c r="R3133">
        <v>1</v>
      </c>
    </row>
    <row r="3134" spans="1:18" x14ac:dyDescent="0.25">
      <c r="A3134">
        <f t="shared" si="48"/>
        <v>3132</v>
      </c>
      <c r="B3134" t="s">
        <v>48</v>
      </c>
      <c r="C3134">
        <v>19</v>
      </c>
      <c r="D3134">
        <v>17</v>
      </c>
      <c r="E3134">
        <v>1.7603406865271799E-3</v>
      </c>
      <c r="F3134">
        <v>0</v>
      </c>
      <c r="G3134">
        <v>0</v>
      </c>
      <c r="H3134">
        <v>1</v>
      </c>
      <c r="I3134">
        <v>0</v>
      </c>
      <c r="J3134">
        <v>0</v>
      </c>
      <c r="K3134">
        <v>23</v>
      </c>
      <c r="L3134">
        <v>3.2177891338105802</v>
      </c>
      <c r="M3134">
        <v>183.25705096394501</v>
      </c>
      <c r="N3134">
        <v>0</v>
      </c>
      <c r="O3134">
        <v>0</v>
      </c>
      <c r="P3134">
        <v>0</v>
      </c>
      <c r="Q3134">
        <v>1</v>
      </c>
      <c r="R3134">
        <v>1</v>
      </c>
    </row>
    <row r="3135" spans="1:18" x14ac:dyDescent="0.25">
      <c r="A3135">
        <f t="shared" si="48"/>
        <v>3133</v>
      </c>
      <c r="B3135" t="s">
        <v>49</v>
      </c>
      <c r="C3135">
        <v>12</v>
      </c>
      <c r="D3135">
        <v>0</v>
      </c>
      <c r="E3135">
        <v>2.0188047441554598E-3</v>
      </c>
      <c r="F3135">
        <v>0</v>
      </c>
      <c r="G3135">
        <v>0</v>
      </c>
      <c r="H3135">
        <v>1</v>
      </c>
      <c r="I3135">
        <v>0</v>
      </c>
      <c r="J3135">
        <v>0.60550000000000004</v>
      </c>
      <c r="K3135">
        <v>24</v>
      </c>
      <c r="L3135">
        <v>3.11719207626505</v>
      </c>
      <c r="M3135">
        <v>182.92700812422899</v>
      </c>
      <c r="N3135">
        <v>0</v>
      </c>
      <c r="O3135">
        <v>0</v>
      </c>
      <c r="P3135">
        <v>0</v>
      </c>
      <c r="Q3135">
        <v>1</v>
      </c>
      <c r="R3135">
        <v>1</v>
      </c>
    </row>
    <row r="3136" spans="1:18" x14ac:dyDescent="0.25">
      <c r="A3136">
        <f t="shared" si="48"/>
        <v>3134</v>
      </c>
      <c r="B3136" t="s">
        <v>49</v>
      </c>
      <c r="C3136">
        <v>13</v>
      </c>
      <c r="D3136">
        <v>1</v>
      </c>
      <c r="E3136">
        <v>3.8503517484964598E-3</v>
      </c>
      <c r="F3136">
        <v>0</v>
      </c>
      <c r="G3136">
        <v>0</v>
      </c>
      <c r="H3136">
        <v>1</v>
      </c>
      <c r="I3136">
        <v>0</v>
      </c>
      <c r="J3136">
        <v>0.60550000000000004</v>
      </c>
      <c r="K3136">
        <v>28</v>
      </c>
      <c r="L3136">
        <v>3.1198119855287598</v>
      </c>
      <c r="M3136">
        <v>182.93560362706299</v>
      </c>
      <c r="N3136">
        <v>0</v>
      </c>
      <c r="O3136">
        <v>0</v>
      </c>
      <c r="P3136">
        <v>0</v>
      </c>
      <c r="Q3136">
        <v>1</v>
      </c>
      <c r="R3136">
        <v>2</v>
      </c>
    </row>
    <row r="3137" spans="1:18" x14ac:dyDescent="0.25">
      <c r="A3137">
        <f t="shared" si="48"/>
        <v>3135</v>
      </c>
      <c r="B3137" t="s">
        <v>49</v>
      </c>
      <c r="C3137">
        <v>16</v>
      </c>
      <c r="D3137">
        <v>4</v>
      </c>
      <c r="E3137">
        <v>1.01009543720621E-2</v>
      </c>
      <c r="F3137">
        <v>0</v>
      </c>
      <c r="G3137">
        <v>0</v>
      </c>
      <c r="H3137">
        <v>1</v>
      </c>
      <c r="I3137">
        <v>0</v>
      </c>
      <c r="J3137">
        <v>0.60550000000000004</v>
      </c>
      <c r="K3137">
        <v>32</v>
      </c>
      <c r="L3137">
        <v>3.3705736307217302</v>
      </c>
      <c r="M3137">
        <v>183.758312436751</v>
      </c>
      <c r="N3137">
        <v>0</v>
      </c>
      <c r="O3137">
        <v>0</v>
      </c>
      <c r="P3137">
        <v>0</v>
      </c>
      <c r="Q3137">
        <v>1</v>
      </c>
      <c r="R3137">
        <v>1</v>
      </c>
    </row>
    <row r="3138" spans="1:18" x14ac:dyDescent="0.25">
      <c r="A3138">
        <f t="shared" si="48"/>
        <v>3136</v>
      </c>
      <c r="B3138" t="s">
        <v>49</v>
      </c>
      <c r="C3138">
        <v>17</v>
      </c>
      <c r="D3138">
        <v>5</v>
      </c>
      <c r="E3138">
        <v>1.0073972783119301E-2</v>
      </c>
      <c r="F3138">
        <v>0</v>
      </c>
      <c r="G3138">
        <v>0</v>
      </c>
      <c r="H3138">
        <v>1</v>
      </c>
      <c r="I3138">
        <v>0</v>
      </c>
      <c r="J3138">
        <v>0.60550000000000004</v>
      </c>
      <c r="K3138">
        <v>31</v>
      </c>
      <c r="L3138">
        <v>3.4258276680225901</v>
      </c>
      <c r="M3138">
        <v>183.93959208668801</v>
      </c>
      <c r="N3138">
        <v>0</v>
      </c>
      <c r="O3138">
        <v>0</v>
      </c>
      <c r="P3138">
        <v>0</v>
      </c>
      <c r="Q3138">
        <v>1</v>
      </c>
      <c r="R3138">
        <v>1</v>
      </c>
    </row>
    <row r="3139" spans="1:18" x14ac:dyDescent="0.25">
      <c r="A3139">
        <f t="shared" si="48"/>
        <v>3137</v>
      </c>
      <c r="B3139" t="s">
        <v>50</v>
      </c>
      <c r="C3139">
        <v>9</v>
      </c>
      <c r="D3139">
        <v>21</v>
      </c>
      <c r="E3139">
        <v>6.4944051955134197E-3</v>
      </c>
      <c r="F3139">
        <v>0</v>
      </c>
      <c r="G3139">
        <v>1</v>
      </c>
      <c r="H3139">
        <v>0</v>
      </c>
      <c r="I3139">
        <v>0</v>
      </c>
      <c r="J3139">
        <v>0.38150000000000001</v>
      </c>
      <c r="K3139">
        <v>19</v>
      </c>
      <c r="L3139">
        <v>3.0644223186603998</v>
      </c>
      <c r="M3139">
        <v>182.75387899822999</v>
      </c>
      <c r="N3139">
        <v>0</v>
      </c>
      <c r="O3139">
        <v>0</v>
      </c>
      <c r="P3139">
        <v>0</v>
      </c>
      <c r="Q3139">
        <v>1</v>
      </c>
      <c r="R3139">
        <v>1</v>
      </c>
    </row>
    <row r="3140" spans="1:18" x14ac:dyDescent="0.25">
      <c r="A3140">
        <f t="shared" si="48"/>
        <v>3138</v>
      </c>
      <c r="B3140" t="s">
        <v>50</v>
      </c>
      <c r="C3140">
        <v>10</v>
      </c>
      <c r="D3140">
        <v>22</v>
      </c>
      <c r="E3140">
        <v>7.8023735907388298E-3</v>
      </c>
      <c r="F3140">
        <v>0</v>
      </c>
      <c r="G3140">
        <v>1</v>
      </c>
      <c r="H3140">
        <v>0</v>
      </c>
      <c r="I3140">
        <v>0</v>
      </c>
      <c r="J3140">
        <v>0.38150000000000001</v>
      </c>
      <c r="K3140">
        <v>24</v>
      </c>
      <c r="L3140">
        <v>3.1497551995054698</v>
      </c>
      <c r="M3140">
        <v>183.03384251806301</v>
      </c>
      <c r="N3140">
        <v>0</v>
      </c>
      <c r="O3140">
        <v>0</v>
      </c>
      <c r="P3140">
        <v>0</v>
      </c>
      <c r="Q3140">
        <v>1</v>
      </c>
      <c r="R3140">
        <v>1</v>
      </c>
    </row>
    <row r="3141" spans="1:18" x14ac:dyDescent="0.25">
      <c r="A3141">
        <f t="shared" ref="A3141:A3204" si="49">A3140+1</f>
        <v>3139</v>
      </c>
      <c r="B3141" t="s">
        <v>50</v>
      </c>
      <c r="C3141">
        <v>11</v>
      </c>
      <c r="D3141">
        <v>23</v>
      </c>
      <c r="E3141">
        <v>8.8530722093045303E-3</v>
      </c>
      <c r="F3141">
        <v>0</v>
      </c>
      <c r="G3141">
        <v>1</v>
      </c>
      <c r="H3141">
        <v>0</v>
      </c>
      <c r="I3141">
        <v>0</v>
      </c>
      <c r="J3141">
        <v>0.38150000000000001</v>
      </c>
      <c r="K3141">
        <v>27</v>
      </c>
      <c r="L3141">
        <v>3.2172549536183799</v>
      </c>
      <c r="M3141">
        <v>183.25529840426</v>
      </c>
      <c r="N3141">
        <v>0</v>
      </c>
      <c r="O3141">
        <v>0</v>
      </c>
      <c r="P3141">
        <v>0</v>
      </c>
      <c r="Q3141">
        <v>1</v>
      </c>
      <c r="R3141">
        <v>5</v>
      </c>
    </row>
    <row r="3142" spans="1:18" x14ac:dyDescent="0.25">
      <c r="A3142">
        <f t="shared" si="49"/>
        <v>3140</v>
      </c>
      <c r="B3142" t="s">
        <v>50</v>
      </c>
      <c r="C3142">
        <v>12</v>
      </c>
      <c r="D3142">
        <v>24</v>
      </c>
      <c r="E3142">
        <v>9.4872684792476104E-3</v>
      </c>
      <c r="F3142">
        <v>0</v>
      </c>
      <c r="G3142">
        <v>1</v>
      </c>
      <c r="H3142">
        <v>0</v>
      </c>
      <c r="I3142">
        <v>0</v>
      </c>
      <c r="J3142">
        <v>0.38150000000000001</v>
      </c>
      <c r="K3142">
        <v>28</v>
      </c>
      <c r="L3142">
        <v>3.24109020188894</v>
      </c>
      <c r="M3142">
        <v>183.333498037693</v>
      </c>
      <c r="N3142">
        <v>0</v>
      </c>
      <c r="O3142">
        <v>0</v>
      </c>
      <c r="P3142">
        <v>0</v>
      </c>
      <c r="Q3142">
        <v>1</v>
      </c>
      <c r="R3142">
        <v>1</v>
      </c>
    </row>
    <row r="3143" spans="1:18" x14ac:dyDescent="0.25">
      <c r="A3143">
        <f t="shared" si="49"/>
        <v>3141</v>
      </c>
      <c r="B3143" t="s">
        <v>50</v>
      </c>
      <c r="C3143">
        <v>13</v>
      </c>
      <c r="D3143">
        <v>25</v>
      </c>
      <c r="E3143">
        <v>9.60214688569987E-3</v>
      </c>
      <c r="F3143">
        <v>0</v>
      </c>
      <c r="G3143">
        <v>1</v>
      </c>
      <c r="H3143">
        <v>0</v>
      </c>
      <c r="I3143">
        <v>0</v>
      </c>
      <c r="J3143">
        <v>0.38150000000000001</v>
      </c>
      <c r="K3143">
        <v>29</v>
      </c>
      <c r="L3143">
        <v>3.4269702512701801</v>
      </c>
      <c r="M3143">
        <v>183.94334071938999</v>
      </c>
      <c r="N3143">
        <v>0</v>
      </c>
      <c r="O3143">
        <v>0</v>
      </c>
      <c r="P3143">
        <v>0</v>
      </c>
      <c r="Q3143">
        <v>1</v>
      </c>
      <c r="R3143">
        <v>5</v>
      </c>
    </row>
    <row r="3144" spans="1:18" x14ac:dyDescent="0.25">
      <c r="A3144">
        <f t="shared" si="49"/>
        <v>3142</v>
      </c>
      <c r="B3144" t="s">
        <v>50</v>
      </c>
      <c r="C3144">
        <v>14</v>
      </c>
      <c r="D3144">
        <v>26</v>
      </c>
      <c r="E3144">
        <v>9.1785834604016705E-3</v>
      </c>
      <c r="F3144">
        <v>0</v>
      </c>
      <c r="G3144">
        <v>1</v>
      </c>
      <c r="H3144">
        <v>0</v>
      </c>
      <c r="I3144">
        <v>0</v>
      </c>
      <c r="J3144">
        <v>0.38150000000000001</v>
      </c>
      <c r="K3144">
        <v>29</v>
      </c>
      <c r="L3144">
        <v>3.4658606984442302</v>
      </c>
      <c r="M3144">
        <v>184.07093405001399</v>
      </c>
      <c r="N3144">
        <v>0</v>
      </c>
      <c r="O3144">
        <v>0</v>
      </c>
      <c r="P3144">
        <v>0</v>
      </c>
      <c r="Q3144">
        <v>1</v>
      </c>
      <c r="R3144">
        <v>1</v>
      </c>
    </row>
    <row r="3145" spans="1:18" x14ac:dyDescent="0.25">
      <c r="A3145">
        <f t="shared" si="49"/>
        <v>3143</v>
      </c>
      <c r="B3145" t="s">
        <v>50</v>
      </c>
      <c r="C3145">
        <v>15</v>
      </c>
      <c r="D3145">
        <v>27</v>
      </c>
      <c r="E3145">
        <v>8.2863612272512308E-3</v>
      </c>
      <c r="F3145">
        <v>0</v>
      </c>
      <c r="G3145">
        <v>1</v>
      </c>
      <c r="H3145">
        <v>0</v>
      </c>
      <c r="I3145">
        <v>0</v>
      </c>
      <c r="J3145">
        <v>0.38150000000000001</v>
      </c>
      <c r="K3145">
        <v>33</v>
      </c>
      <c r="L3145">
        <v>3.46539745811361</v>
      </c>
      <c r="M3145">
        <v>184.06941423265599</v>
      </c>
      <c r="N3145">
        <v>0</v>
      </c>
      <c r="O3145">
        <v>0</v>
      </c>
      <c r="P3145">
        <v>0</v>
      </c>
      <c r="Q3145">
        <v>1</v>
      </c>
      <c r="R3145">
        <v>6</v>
      </c>
    </row>
    <row r="3146" spans="1:18" x14ac:dyDescent="0.25">
      <c r="A3146">
        <f t="shared" si="49"/>
        <v>3144</v>
      </c>
      <c r="B3146" t="s">
        <v>50</v>
      </c>
      <c r="C3146">
        <v>16</v>
      </c>
      <c r="D3146">
        <v>28</v>
      </c>
      <c r="E3146">
        <v>7.0653824993465904E-3</v>
      </c>
      <c r="F3146">
        <v>0</v>
      </c>
      <c r="G3146">
        <v>1</v>
      </c>
      <c r="H3146">
        <v>0</v>
      </c>
      <c r="I3146">
        <v>0</v>
      </c>
      <c r="J3146">
        <v>0.38150000000000001</v>
      </c>
      <c r="K3146">
        <v>33</v>
      </c>
      <c r="L3146">
        <v>3.4401586476285999</v>
      </c>
      <c r="M3146">
        <v>183.98660973631399</v>
      </c>
      <c r="N3146">
        <v>0</v>
      </c>
      <c r="O3146">
        <v>0</v>
      </c>
      <c r="P3146">
        <v>0</v>
      </c>
      <c r="Q3146">
        <v>1</v>
      </c>
      <c r="R3146">
        <v>8</v>
      </c>
    </row>
    <row r="3147" spans="1:18" x14ac:dyDescent="0.25">
      <c r="A3147">
        <f t="shared" si="49"/>
        <v>3145</v>
      </c>
      <c r="B3147" t="s">
        <v>50</v>
      </c>
      <c r="C3147">
        <v>17</v>
      </c>
      <c r="D3147">
        <v>29</v>
      </c>
      <c r="E3147">
        <v>5.6898587427624799E-3</v>
      </c>
      <c r="F3147">
        <v>0</v>
      </c>
      <c r="G3147">
        <v>1</v>
      </c>
      <c r="H3147">
        <v>0</v>
      </c>
      <c r="I3147">
        <v>0</v>
      </c>
      <c r="J3147">
        <v>0.38150000000000001</v>
      </c>
      <c r="K3147">
        <v>32</v>
      </c>
      <c r="L3147">
        <v>3.4383014925231801</v>
      </c>
      <c r="M3147">
        <v>183.980516707753</v>
      </c>
      <c r="N3147">
        <v>0</v>
      </c>
      <c r="O3147">
        <v>0</v>
      </c>
      <c r="P3147">
        <v>0</v>
      </c>
      <c r="Q3147">
        <v>1</v>
      </c>
      <c r="R3147">
        <v>2</v>
      </c>
    </row>
    <row r="3148" spans="1:18" x14ac:dyDescent="0.25">
      <c r="A3148">
        <f t="shared" si="49"/>
        <v>3146</v>
      </c>
      <c r="B3148" t="s">
        <v>50</v>
      </c>
      <c r="C3148">
        <v>18</v>
      </c>
      <c r="D3148">
        <v>30</v>
      </c>
      <c r="E3148">
        <v>4.3281351059878603E-3</v>
      </c>
      <c r="F3148">
        <v>0</v>
      </c>
      <c r="G3148">
        <v>1</v>
      </c>
      <c r="H3148">
        <v>0</v>
      </c>
      <c r="I3148">
        <v>0</v>
      </c>
      <c r="J3148">
        <v>0.38150000000000001</v>
      </c>
      <c r="K3148">
        <v>28</v>
      </c>
      <c r="L3148">
        <v>3.37170196411375</v>
      </c>
      <c r="M3148">
        <v>183.762014317959</v>
      </c>
      <c r="N3148">
        <v>0</v>
      </c>
      <c r="O3148">
        <v>0</v>
      </c>
      <c r="P3148">
        <v>0</v>
      </c>
      <c r="Q3148">
        <v>1</v>
      </c>
      <c r="R3148">
        <v>6</v>
      </c>
    </row>
    <row r="3149" spans="1:18" x14ac:dyDescent="0.25">
      <c r="A3149">
        <f t="shared" si="49"/>
        <v>3147</v>
      </c>
      <c r="B3149" t="s">
        <v>50</v>
      </c>
      <c r="C3149">
        <v>19</v>
      </c>
      <c r="D3149">
        <v>31</v>
      </c>
      <c r="E3149">
        <v>3.11089089900914E-3</v>
      </c>
      <c r="F3149">
        <v>0</v>
      </c>
      <c r="G3149">
        <v>1</v>
      </c>
      <c r="H3149">
        <v>0</v>
      </c>
      <c r="I3149">
        <v>0</v>
      </c>
      <c r="J3149">
        <v>0.38150000000000001</v>
      </c>
      <c r="K3149">
        <v>24</v>
      </c>
      <c r="L3149">
        <v>3.3562075056803899</v>
      </c>
      <c r="M3149">
        <v>183.71117948057901</v>
      </c>
      <c r="N3149">
        <v>0</v>
      </c>
      <c r="O3149">
        <v>0</v>
      </c>
      <c r="P3149">
        <v>0</v>
      </c>
      <c r="Q3149">
        <v>1</v>
      </c>
      <c r="R3149">
        <v>2</v>
      </c>
    </row>
    <row r="3150" spans="1:18" x14ac:dyDescent="0.25">
      <c r="A3150">
        <f t="shared" si="49"/>
        <v>3148</v>
      </c>
      <c r="B3150" t="s">
        <v>50</v>
      </c>
      <c r="C3150">
        <v>23</v>
      </c>
      <c r="D3150">
        <v>35</v>
      </c>
      <c r="E3150">
        <v>5.5592166206145602E-4</v>
      </c>
      <c r="F3150">
        <v>0</v>
      </c>
      <c r="G3150">
        <v>1</v>
      </c>
      <c r="H3150">
        <v>0</v>
      </c>
      <c r="I3150">
        <v>0</v>
      </c>
      <c r="J3150">
        <v>0.38150000000000001</v>
      </c>
      <c r="K3150">
        <v>17</v>
      </c>
      <c r="L3150">
        <v>3.2439333524816401</v>
      </c>
      <c r="M3150">
        <v>183.34282595958501</v>
      </c>
      <c r="N3150">
        <v>0</v>
      </c>
      <c r="O3150">
        <v>0</v>
      </c>
      <c r="P3150">
        <v>0</v>
      </c>
      <c r="Q3150">
        <v>1</v>
      </c>
      <c r="R3150">
        <v>1</v>
      </c>
    </row>
    <row r="3151" spans="1:18" x14ac:dyDescent="0.25">
      <c r="A3151">
        <f t="shared" si="49"/>
        <v>3149</v>
      </c>
      <c r="B3151" t="s">
        <v>51</v>
      </c>
      <c r="C3151">
        <v>9</v>
      </c>
      <c r="D3151">
        <v>45</v>
      </c>
      <c r="E3151">
        <v>1.31906753334114E-2</v>
      </c>
      <c r="F3151">
        <v>0</v>
      </c>
      <c r="G3151">
        <v>1</v>
      </c>
      <c r="H3151">
        <v>0</v>
      </c>
      <c r="I3151">
        <v>0</v>
      </c>
      <c r="J3151">
        <v>0</v>
      </c>
      <c r="K3151">
        <v>17</v>
      </c>
      <c r="L3151">
        <v>3.0423748127664298</v>
      </c>
      <c r="M3151">
        <v>182.68154466130699</v>
      </c>
      <c r="N3151">
        <v>0</v>
      </c>
      <c r="O3151">
        <v>0</v>
      </c>
      <c r="P3151">
        <v>0</v>
      </c>
      <c r="Q3151">
        <v>1</v>
      </c>
      <c r="R3151">
        <v>2</v>
      </c>
    </row>
    <row r="3152" spans="1:18" x14ac:dyDescent="0.25">
      <c r="A3152">
        <f t="shared" si="49"/>
        <v>3150</v>
      </c>
      <c r="B3152" t="s">
        <v>51</v>
      </c>
      <c r="C3152">
        <v>10</v>
      </c>
      <c r="D3152">
        <v>46</v>
      </c>
      <c r="E3152">
        <v>1.6222915165001701E-2</v>
      </c>
      <c r="F3152">
        <v>0</v>
      </c>
      <c r="G3152">
        <v>1</v>
      </c>
      <c r="H3152">
        <v>0</v>
      </c>
      <c r="I3152">
        <v>0</v>
      </c>
      <c r="J3152">
        <v>0</v>
      </c>
      <c r="K3152">
        <v>21</v>
      </c>
      <c r="L3152">
        <v>3.0915471689854401</v>
      </c>
      <c r="M3152">
        <v>182.84287128932201</v>
      </c>
      <c r="N3152">
        <v>0</v>
      </c>
      <c r="O3152">
        <v>0</v>
      </c>
      <c r="P3152">
        <v>0</v>
      </c>
      <c r="Q3152">
        <v>1</v>
      </c>
      <c r="R3152">
        <v>3</v>
      </c>
    </row>
    <row r="3153" spans="1:18" x14ac:dyDescent="0.25">
      <c r="A3153">
        <f t="shared" si="49"/>
        <v>3151</v>
      </c>
      <c r="B3153" t="s">
        <v>51</v>
      </c>
      <c r="C3153">
        <v>11</v>
      </c>
      <c r="D3153">
        <v>47</v>
      </c>
      <c r="E3153">
        <v>1.89161573353369E-2</v>
      </c>
      <c r="F3153">
        <v>0</v>
      </c>
      <c r="G3153">
        <v>1</v>
      </c>
      <c r="H3153">
        <v>0</v>
      </c>
      <c r="I3153">
        <v>0</v>
      </c>
      <c r="J3153">
        <v>0</v>
      </c>
      <c r="K3153">
        <v>29</v>
      </c>
      <c r="L3153">
        <v>3.1294950795585499</v>
      </c>
      <c r="M3153">
        <v>182.96737230826301</v>
      </c>
      <c r="N3153">
        <v>0</v>
      </c>
      <c r="O3153">
        <v>0</v>
      </c>
      <c r="P3153">
        <v>0</v>
      </c>
      <c r="Q3153">
        <v>1</v>
      </c>
      <c r="R3153">
        <v>6</v>
      </c>
    </row>
    <row r="3154" spans="1:18" x14ac:dyDescent="0.25">
      <c r="A3154">
        <f t="shared" si="49"/>
        <v>3152</v>
      </c>
      <c r="B3154" t="s">
        <v>51</v>
      </c>
      <c r="C3154">
        <v>12</v>
      </c>
      <c r="D3154">
        <v>48</v>
      </c>
      <c r="E3154">
        <v>2.09111561265121E-2</v>
      </c>
      <c r="F3154">
        <v>0</v>
      </c>
      <c r="G3154">
        <v>1</v>
      </c>
      <c r="H3154">
        <v>0</v>
      </c>
      <c r="I3154">
        <v>0</v>
      </c>
      <c r="J3154">
        <v>0</v>
      </c>
      <c r="K3154">
        <v>30</v>
      </c>
      <c r="L3154">
        <v>3.1783335865505</v>
      </c>
      <c r="M3154">
        <v>183.127603630415</v>
      </c>
      <c r="N3154">
        <v>0</v>
      </c>
      <c r="O3154">
        <v>0</v>
      </c>
      <c r="P3154">
        <v>0</v>
      </c>
      <c r="Q3154">
        <v>1</v>
      </c>
      <c r="R3154">
        <v>12</v>
      </c>
    </row>
    <row r="3155" spans="1:18" x14ac:dyDescent="0.25">
      <c r="A3155">
        <f t="shared" si="49"/>
        <v>3153</v>
      </c>
      <c r="B3155" t="s">
        <v>51</v>
      </c>
      <c r="C3155">
        <v>13</v>
      </c>
      <c r="D3155">
        <v>49</v>
      </c>
      <c r="E3155">
        <v>2.19161377063785E-2</v>
      </c>
      <c r="F3155">
        <v>0</v>
      </c>
      <c r="G3155">
        <v>1</v>
      </c>
      <c r="H3155">
        <v>0</v>
      </c>
      <c r="I3155">
        <v>0</v>
      </c>
      <c r="J3155">
        <v>0</v>
      </c>
      <c r="K3155">
        <v>31</v>
      </c>
      <c r="L3155">
        <v>3.2580469474215898</v>
      </c>
      <c r="M3155">
        <v>183.38913040492599</v>
      </c>
      <c r="N3155">
        <v>0</v>
      </c>
      <c r="O3155">
        <v>0</v>
      </c>
      <c r="P3155">
        <v>0</v>
      </c>
      <c r="Q3155">
        <v>1</v>
      </c>
      <c r="R3155">
        <v>15</v>
      </c>
    </row>
    <row r="3156" spans="1:18" x14ac:dyDescent="0.25">
      <c r="A3156">
        <f t="shared" si="49"/>
        <v>3154</v>
      </c>
      <c r="B3156" t="s">
        <v>51</v>
      </c>
      <c r="C3156">
        <v>14</v>
      </c>
      <c r="D3156">
        <v>50</v>
      </c>
      <c r="E3156">
        <v>2.17766363078023E-2</v>
      </c>
      <c r="F3156">
        <v>0</v>
      </c>
      <c r="G3156">
        <v>1</v>
      </c>
      <c r="H3156">
        <v>0</v>
      </c>
      <c r="I3156">
        <v>0</v>
      </c>
      <c r="J3156">
        <v>0</v>
      </c>
      <c r="K3156">
        <v>33</v>
      </c>
      <c r="L3156">
        <v>3.2948128562384902</v>
      </c>
      <c r="M3156">
        <v>183.50975346534901</v>
      </c>
      <c r="N3156">
        <v>0</v>
      </c>
      <c r="O3156">
        <v>0</v>
      </c>
      <c r="P3156">
        <v>0</v>
      </c>
      <c r="Q3156">
        <v>1</v>
      </c>
      <c r="R3156">
        <v>15</v>
      </c>
    </row>
    <row r="3157" spans="1:18" x14ac:dyDescent="0.25">
      <c r="A3157">
        <f t="shared" si="49"/>
        <v>3155</v>
      </c>
      <c r="B3157" t="s">
        <v>51</v>
      </c>
      <c r="C3157">
        <v>15</v>
      </c>
      <c r="D3157">
        <v>51</v>
      </c>
      <c r="E3157">
        <v>2.0514382189178799E-2</v>
      </c>
      <c r="F3157">
        <v>0</v>
      </c>
      <c r="G3157">
        <v>1</v>
      </c>
      <c r="H3157">
        <v>0</v>
      </c>
      <c r="I3157">
        <v>0</v>
      </c>
      <c r="J3157">
        <v>0</v>
      </c>
      <c r="K3157">
        <v>35</v>
      </c>
      <c r="L3157">
        <v>3.31684546166065</v>
      </c>
      <c r="M3157">
        <v>183.582038916209</v>
      </c>
      <c r="N3157">
        <v>0</v>
      </c>
      <c r="O3157">
        <v>0</v>
      </c>
      <c r="P3157">
        <v>0</v>
      </c>
      <c r="Q3157">
        <v>1</v>
      </c>
      <c r="R3157">
        <v>17</v>
      </c>
    </row>
    <row r="3158" spans="1:18" x14ac:dyDescent="0.25">
      <c r="A3158">
        <f t="shared" si="49"/>
        <v>3156</v>
      </c>
      <c r="B3158" t="s">
        <v>51</v>
      </c>
      <c r="C3158">
        <v>16</v>
      </c>
      <c r="D3158">
        <v>52</v>
      </c>
      <c r="E3158">
        <v>1.8321766064150102E-2</v>
      </c>
      <c r="F3158">
        <v>0</v>
      </c>
      <c r="G3158">
        <v>1</v>
      </c>
      <c r="H3158">
        <v>0</v>
      </c>
      <c r="I3158">
        <v>0</v>
      </c>
      <c r="J3158">
        <v>0</v>
      </c>
      <c r="K3158">
        <v>34</v>
      </c>
      <c r="L3158">
        <v>3.3764476639596599</v>
      </c>
      <c r="M3158">
        <v>183.77758419934301</v>
      </c>
      <c r="N3158">
        <v>0</v>
      </c>
      <c r="O3158">
        <v>0</v>
      </c>
      <c r="P3158">
        <v>0</v>
      </c>
      <c r="Q3158">
        <v>1</v>
      </c>
      <c r="R3158">
        <v>22</v>
      </c>
    </row>
    <row r="3159" spans="1:18" x14ac:dyDescent="0.25">
      <c r="A3159">
        <f t="shared" si="49"/>
        <v>3157</v>
      </c>
      <c r="B3159" t="s">
        <v>51</v>
      </c>
      <c r="C3159">
        <v>17</v>
      </c>
      <c r="D3159">
        <v>53</v>
      </c>
      <c r="E3159">
        <v>1.5513838108969899E-2</v>
      </c>
      <c r="F3159">
        <v>0</v>
      </c>
      <c r="G3159">
        <v>1</v>
      </c>
      <c r="H3159">
        <v>0</v>
      </c>
      <c r="I3159">
        <v>0</v>
      </c>
      <c r="J3159">
        <v>0</v>
      </c>
      <c r="K3159">
        <v>35</v>
      </c>
      <c r="L3159">
        <v>3.4118869300827201</v>
      </c>
      <c r="M3159">
        <v>183.89385475748901</v>
      </c>
      <c r="N3159">
        <v>0</v>
      </c>
      <c r="O3159">
        <v>0</v>
      </c>
      <c r="P3159">
        <v>0</v>
      </c>
      <c r="Q3159">
        <v>1</v>
      </c>
      <c r="R3159">
        <v>14</v>
      </c>
    </row>
    <row r="3160" spans="1:18" x14ac:dyDescent="0.25">
      <c r="A3160">
        <f t="shared" si="49"/>
        <v>3158</v>
      </c>
      <c r="B3160" t="s">
        <v>51</v>
      </c>
      <c r="C3160">
        <v>18</v>
      </c>
      <c r="D3160">
        <v>54</v>
      </c>
      <c r="E3160">
        <v>1.2454386949037799E-2</v>
      </c>
      <c r="F3160">
        <v>0</v>
      </c>
      <c r="G3160">
        <v>1</v>
      </c>
      <c r="H3160">
        <v>0</v>
      </c>
      <c r="I3160">
        <v>0</v>
      </c>
      <c r="J3160">
        <v>0</v>
      </c>
      <c r="K3160">
        <v>33</v>
      </c>
      <c r="L3160">
        <v>3.4385564590342201</v>
      </c>
      <c r="M3160">
        <v>183.98135321205501</v>
      </c>
      <c r="N3160">
        <v>0</v>
      </c>
      <c r="O3160">
        <v>0</v>
      </c>
      <c r="P3160">
        <v>0</v>
      </c>
      <c r="Q3160">
        <v>1</v>
      </c>
      <c r="R3160">
        <v>19</v>
      </c>
    </row>
    <row r="3161" spans="1:18" x14ac:dyDescent="0.25">
      <c r="A3161">
        <f t="shared" si="49"/>
        <v>3159</v>
      </c>
      <c r="B3161" t="s">
        <v>51</v>
      </c>
      <c r="C3161">
        <v>19</v>
      </c>
      <c r="D3161">
        <v>55</v>
      </c>
      <c r="E3161">
        <v>9.4801070776153306E-3</v>
      </c>
      <c r="F3161">
        <v>0</v>
      </c>
      <c r="G3161">
        <v>1</v>
      </c>
      <c r="H3161">
        <v>0</v>
      </c>
      <c r="I3161">
        <v>0</v>
      </c>
      <c r="J3161">
        <v>0</v>
      </c>
      <c r="K3161">
        <v>25</v>
      </c>
      <c r="L3161">
        <v>3.4043108845246799</v>
      </c>
      <c r="M3161">
        <v>183.86899896497599</v>
      </c>
      <c r="N3161">
        <v>0</v>
      </c>
      <c r="O3161">
        <v>0</v>
      </c>
      <c r="P3161">
        <v>0</v>
      </c>
      <c r="Q3161">
        <v>1</v>
      </c>
      <c r="R3161">
        <v>14</v>
      </c>
    </row>
    <row r="3162" spans="1:18" x14ac:dyDescent="0.25">
      <c r="A3162">
        <f t="shared" si="49"/>
        <v>3160</v>
      </c>
      <c r="B3162" t="s">
        <v>51</v>
      </c>
      <c r="C3162">
        <v>20</v>
      </c>
      <c r="D3162">
        <v>56</v>
      </c>
      <c r="E3162">
        <v>6.8446880245291103E-3</v>
      </c>
      <c r="F3162">
        <v>0</v>
      </c>
      <c r="G3162">
        <v>1</v>
      </c>
      <c r="H3162">
        <v>0</v>
      </c>
      <c r="I3162">
        <v>0</v>
      </c>
      <c r="J3162">
        <v>0</v>
      </c>
      <c r="K3162">
        <v>21</v>
      </c>
      <c r="L3162">
        <v>3.3995961790843001</v>
      </c>
      <c r="M3162">
        <v>183.853530771274</v>
      </c>
      <c r="N3162">
        <v>0</v>
      </c>
      <c r="O3162">
        <v>0</v>
      </c>
      <c r="P3162">
        <v>0</v>
      </c>
      <c r="Q3162">
        <v>1</v>
      </c>
      <c r="R3162">
        <v>6</v>
      </c>
    </row>
    <row r="3163" spans="1:18" x14ac:dyDescent="0.25">
      <c r="A3163">
        <f t="shared" si="49"/>
        <v>3161</v>
      </c>
      <c r="B3163" t="s">
        <v>51</v>
      </c>
      <c r="C3163">
        <v>21</v>
      </c>
      <c r="D3163">
        <v>57</v>
      </c>
      <c r="E3163">
        <v>4.6951032234676202E-3</v>
      </c>
      <c r="F3163">
        <v>0</v>
      </c>
      <c r="G3163">
        <v>1</v>
      </c>
      <c r="H3163">
        <v>0</v>
      </c>
      <c r="I3163">
        <v>0</v>
      </c>
      <c r="J3163">
        <v>0</v>
      </c>
      <c r="K3163">
        <v>19</v>
      </c>
      <c r="L3163">
        <v>3.3999426312054402</v>
      </c>
      <c r="M3163">
        <v>183.85466742521501</v>
      </c>
      <c r="N3163">
        <v>0</v>
      </c>
      <c r="O3163">
        <v>0</v>
      </c>
      <c r="P3163">
        <v>0</v>
      </c>
      <c r="Q3163">
        <v>1</v>
      </c>
      <c r="R3163">
        <v>1</v>
      </c>
    </row>
    <row r="3164" spans="1:18" x14ac:dyDescent="0.25">
      <c r="A3164">
        <f t="shared" si="49"/>
        <v>3162</v>
      </c>
      <c r="B3164" t="s">
        <v>51</v>
      </c>
      <c r="C3164">
        <v>22</v>
      </c>
      <c r="D3164">
        <v>58</v>
      </c>
      <c r="E3164">
        <v>3.0807463600493702E-3</v>
      </c>
      <c r="F3164">
        <v>0</v>
      </c>
      <c r="G3164">
        <v>1</v>
      </c>
      <c r="H3164">
        <v>0</v>
      </c>
      <c r="I3164">
        <v>0</v>
      </c>
      <c r="J3164">
        <v>0</v>
      </c>
      <c r="K3164">
        <v>18</v>
      </c>
      <c r="L3164">
        <v>3.3876504419864499</v>
      </c>
      <c r="M3164">
        <v>183.814338720428</v>
      </c>
      <c r="N3164">
        <v>0</v>
      </c>
      <c r="O3164">
        <v>0</v>
      </c>
      <c r="P3164">
        <v>0</v>
      </c>
      <c r="Q3164">
        <v>1</v>
      </c>
      <c r="R3164">
        <v>1</v>
      </c>
    </row>
    <row r="3165" spans="1:18" x14ac:dyDescent="0.25">
      <c r="A3165">
        <f t="shared" si="49"/>
        <v>3163</v>
      </c>
      <c r="B3165" t="s">
        <v>52</v>
      </c>
      <c r="C3165">
        <v>7</v>
      </c>
      <c r="D3165">
        <v>67</v>
      </c>
      <c r="E3165">
        <v>1.8559407511328001E-2</v>
      </c>
      <c r="F3165">
        <v>1</v>
      </c>
      <c r="G3165">
        <v>0</v>
      </c>
      <c r="H3165">
        <v>1</v>
      </c>
      <c r="I3165">
        <v>0</v>
      </c>
      <c r="J3165">
        <v>0</v>
      </c>
      <c r="K3165">
        <v>16</v>
      </c>
      <c r="L3165">
        <v>2.4381642709208999</v>
      </c>
      <c r="M3165">
        <v>180.69922661063299</v>
      </c>
      <c r="N3165">
        <v>0</v>
      </c>
      <c r="O3165">
        <v>0</v>
      </c>
      <c r="P3165">
        <v>0</v>
      </c>
      <c r="Q3165">
        <v>1</v>
      </c>
      <c r="R3165">
        <v>2</v>
      </c>
    </row>
    <row r="3166" spans="1:18" x14ac:dyDescent="0.25">
      <c r="A3166">
        <f t="shared" si="49"/>
        <v>3164</v>
      </c>
      <c r="B3166" t="s">
        <v>52</v>
      </c>
      <c r="C3166">
        <v>8</v>
      </c>
      <c r="D3166">
        <v>68</v>
      </c>
      <c r="E3166">
        <v>2.74610459191518E-2</v>
      </c>
      <c r="F3166">
        <v>1</v>
      </c>
      <c r="G3166">
        <v>0</v>
      </c>
      <c r="H3166">
        <v>1</v>
      </c>
      <c r="I3166">
        <v>0</v>
      </c>
      <c r="J3166">
        <v>0</v>
      </c>
      <c r="K3166">
        <v>17</v>
      </c>
      <c r="L3166">
        <v>2.5580907659513001</v>
      </c>
      <c r="M3166">
        <v>181.09268623999799</v>
      </c>
      <c r="N3166">
        <v>0</v>
      </c>
      <c r="O3166">
        <v>0</v>
      </c>
      <c r="P3166">
        <v>0</v>
      </c>
      <c r="Q3166">
        <v>1</v>
      </c>
      <c r="R3166">
        <v>1</v>
      </c>
    </row>
    <row r="3167" spans="1:18" x14ac:dyDescent="0.25">
      <c r="A3167">
        <f t="shared" si="49"/>
        <v>3165</v>
      </c>
      <c r="B3167" t="s">
        <v>52</v>
      </c>
      <c r="C3167">
        <v>9</v>
      </c>
      <c r="D3167">
        <v>69</v>
      </c>
      <c r="E3167">
        <v>3.8901697346824797E-2</v>
      </c>
      <c r="F3167">
        <v>1</v>
      </c>
      <c r="G3167">
        <v>0</v>
      </c>
      <c r="H3167">
        <v>1</v>
      </c>
      <c r="I3167">
        <v>0</v>
      </c>
      <c r="J3167">
        <v>0</v>
      </c>
      <c r="K3167">
        <v>18</v>
      </c>
      <c r="L3167">
        <v>2.67654198047134</v>
      </c>
      <c r="M3167">
        <v>181.48130571020801</v>
      </c>
      <c r="N3167">
        <v>0</v>
      </c>
      <c r="O3167">
        <v>0</v>
      </c>
      <c r="P3167">
        <v>0</v>
      </c>
      <c r="Q3167">
        <v>1</v>
      </c>
      <c r="R3167">
        <v>1</v>
      </c>
    </row>
    <row r="3168" spans="1:18" x14ac:dyDescent="0.25">
      <c r="A3168">
        <f t="shared" si="49"/>
        <v>3166</v>
      </c>
      <c r="B3168" t="s">
        <v>52</v>
      </c>
      <c r="C3168">
        <v>10</v>
      </c>
      <c r="D3168">
        <v>70</v>
      </c>
      <c r="E3168">
        <v>5.1770972572982001E-2</v>
      </c>
      <c r="F3168">
        <v>1</v>
      </c>
      <c r="G3168">
        <v>0</v>
      </c>
      <c r="H3168">
        <v>1</v>
      </c>
      <c r="I3168">
        <v>0</v>
      </c>
      <c r="J3168">
        <v>0</v>
      </c>
      <c r="K3168">
        <v>20</v>
      </c>
      <c r="L3168">
        <v>2.7955564260562</v>
      </c>
      <c r="M3168">
        <v>181.87177305136501</v>
      </c>
      <c r="N3168">
        <v>0</v>
      </c>
      <c r="O3168">
        <v>0</v>
      </c>
      <c r="P3168">
        <v>0</v>
      </c>
      <c r="Q3168">
        <v>1</v>
      </c>
      <c r="R3168">
        <v>5</v>
      </c>
    </row>
    <row r="3169" spans="1:18" x14ac:dyDescent="0.25">
      <c r="A3169">
        <f t="shared" si="49"/>
        <v>3167</v>
      </c>
      <c r="B3169" t="s">
        <v>52</v>
      </c>
      <c r="C3169">
        <v>11</v>
      </c>
      <c r="D3169">
        <v>71</v>
      </c>
      <c r="E3169">
        <v>6.3400305234532897E-2</v>
      </c>
      <c r="F3169">
        <v>1</v>
      </c>
      <c r="G3169">
        <v>0</v>
      </c>
      <c r="H3169">
        <v>1</v>
      </c>
      <c r="I3169">
        <v>0</v>
      </c>
      <c r="J3169">
        <v>0</v>
      </c>
      <c r="K3169">
        <v>20</v>
      </c>
      <c r="L3169">
        <v>2.8833543568892002</v>
      </c>
      <c r="M3169">
        <v>182.15982400554199</v>
      </c>
      <c r="N3169">
        <v>0</v>
      </c>
      <c r="O3169">
        <v>0</v>
      </c>
      <c r="P3169">
        <v>0</v>
      </c>
      <c r="Q3169">
        <v>1</v>
      </c>
      <c r="R3169">
        <v>5</v>
      </c>
    </row>
    <row r="3170" spans="1:18" x14ac:dyDescent="0.25">
      <c r="A3170">
        <f t="shared" si="49"/>
        <v>3168</v>
      </c>
      <c r="B3170" t="s">
        <v>52</v>
      </c>
      <c r="C3170">
        <v>12</v>
      </c>
      <c r="D3170">
        <v>72</v>
      </c>
      <c r="E3170">
        <v>7.0145928863607196E-2</v>
      </c>
      <c r="F3170">
        <v>1</v>
      </c>
      <c r="G3170">
        <v>0</v>
      </c>
      <c r="H3170">
        <v>1</v>
      </c>
      <c r="I3170">
        <v>0</v>
      </c>
      <c r="J3170">
        <v>0</v>
      </c>
      <c r="K3170">
        <v>20</v>
      </c>
      <c r="L3170">
        <v>3.0094466768897998</v>
      </c>
      <c r="M3170">
        <v>182.57351271945501</v>
      </c>
      <c r="N3170">
        <v>0</v>
      </c>
      <c r="O3170">
        <v>0</v>
      </c>
      <c r="P3170">
        <v>0</v>
      </c>
      <c r="Q3170">
        <v>1</v>
      </c>
      <c r="R3170">
        <v>2</v>
      </c>
    </row>
    <row r="3171" spans="1:18" x14ac:dyDescent="0.25">
      <c r="A3171">
        <f t="shared" si="49"/>
        <v>3169</v>
      </c>
      <c r="B3171" t="s">
        <v>52</v>
      </c>
      <c r="C3171">
        <v>13</v>
      </c>
      <c r="D3171">
        <v>73</v>
      </c>
      <c r="E3171">
        <v>6.9379332149452994E-2</v>
      </c>
      <c r="F3171">
        <v>1</v>
      </c>
      <c r="G3171">
        <v>0</v>
      </c>
      <c r="H3171">
        <v>1</v>
      </c>
      <c r="I3171">
        <v>0</v>
      </c>
      <c r="J3171">
        <v>0</v>
      </c>
      <c r="K3171">
        <v>21</v>
      </c>
      <c r="L3171">
        <v>3.04208771137476</v>
      </c>
      <c r="M3171">
        <v>182.68060272760701</v>
      </c>
      <c r="N3171">
        <v>0</v>
      </c>
      <c r="O3171">
        <v>0</v>
      </c>
      <c r="P3171">
        <v>0</v>
      </c>
      <c r="Q3171">
        <v>1</v>
      </c>
      <c r="R3171">
        <v>2</v>
      </c>
    </row>
    <row r="3172" spans="1:18" x14ac:dyDescent="0.25">
      <c r="A3172">
        <f t="shared" si="49"/>
        <v>3170</v>
      </c>
      <c r="B3172" t="s">
        <v>52</v>
      </c>
      <c r="C3172">
        <v>15</v>
      </c>
      <c r="D3172">
        <v>75</v>
      </c>
      <c r="E3172">
        <v>4.9266179065309702E-2</v>
      </c>
      <c r="F3172">
        <v>1</v>
      </c>
      <c r="G3172">
        <v>0</v>
      </c>
      <c r="H3172">
        <v>1</v>
      </c>
      <c r="I3172">
        <v>0</v>
      </c>
      <c r="J3172">
        <v>0</v>
      </c>
      <c r="K3172">
        <v>20</v>
      </c>
      <c r="L3172">
        <v>3.1217460741846699</v>
      </c>
      <c r="M3172">
        <v>182.941949062286</v>
      </c>
      <c r="N3172">
        <v>0</v>
      </c>
      <c r="O3172">
        <v>0</v>
      </c>
      <c r="P3172">
        <v>0</v>
      </c>
      <c r="Q3172">
        <v>1</v>
      </c>
      <c r="R3172">
        <v>1</v>
      </c>
    </row>
    <row r="3173" spans="1:18" x14ac:dyDescent="0.25">
      <c r="A3173">
        <f t="shared" si="49"/>
        <v>3171</v>
      </c>
      <c r="B3173" t="s">
        <v>52</v>
      </c>
      <c r="C3173">
        <v>16</v>
      </c>
      <c r="D3173">
        <v>76</v>
      </c>
      <c r="E3173">
        <v>3.6503030884468698E-2</v>
      </c>
      <c r="F3173">
        <v>1</v>
      </c>
      <c r="G3173">
        <v>0</v>
      </c>
      <c r="H3173">
        <v>1</v>
      </c>
      <c r="I3173">
        <v>0</v>
      </c>
      <c r="J3173">
        <v>0</v>
      </c>
      <c r="K3173">
        <v>25</v>
      </c>
      <c r="L3173">
        <v>3.1686869438185798</v>
      </c>
      <c r="M3173">
        <v>183.09595454008701</v>
      </c>
      <c r="N3173">
        <v>0</v>
      </c>
      <c r="O3173">
        <v>0</v>
      </c>
      <c r="P3173">
        <v>0</v>
      </c>
      <c r="Q3173">
        <v>1</v>
      </c>
      <c r="R3173">
        <v>2</v>
      </c>
    </row>
    <row r="3174" spans="1:18" x14ac:dyDescent="0.25">
      <c r="A3174">
        <f t="shared" si="49"/>
        <v>3172</v>
      </c>
      <c r="B3174" t="s">
        <v>52</v>
      </c>
      <c r="C3174">
        <v>17</v>
      </c>
      <c r="D3174">
        <v>77</v>
      </c>
      <c r="E3174">
        <v>2.54932430089241E-2</v>
      </c>
      <c r="F3174">
        <v>1</v>
      </c>
      <c r="G3174">
        <v>0</v>
      </c>
      <c r="H3174">
        <v>1</v>
      </c>
      <c r="I3174">
        <v>0</v>
      </c>
      <c r="J3174">
        <v>0</v>
      </c>
      <c r="K3174">
        <v>24</v>
      </c>
      <c r="L3174">
        <v>3.1731136190352198</v>
      </c>
      <c r="M3174">
        <v>183.11047775274</v>
      </c>
      <c r="N3174">
        <v>0</v>
      </c>
      <c r="O3174">
        <v>0</v>
      </c>
      <c r="P3174">
        <v>0</v>
      </c>
      <c r="Q3174">
        <v>1</v>
      </c>
      <c r="R3174">
        <v>5</v>
      </c>
    </row>
    <row r="3175" spans="1:18" x14ac:dyDescent="0.25">
      <c r="A3175">
        <f t="shared" si="49"/>
        <v>3173</v>
      </c>
      <c r="B3175" t="s">
        <v>52</v>
      </c>
      <c r="C3175">
        <v>18</v>
      </c>
      <c r="D3175">
        <v>78</v>
      </c>
      <c r="E3175">
        <v>1.7080639136980699E-2</v>
      </c>
      <c r="F3175">
        <v>1</v>
      </c>
      <c r="G3175">
        <v>0</v>
      </c>
      <c r="H3175">
        <v>1</v>
      </c>
      <c r="I3175">
        <v>0</v>
      </c>
      <c r="J3175">
        <v>0</v>
      </c>
      <c r="K3175">
        <v>24</v>
      </c>
      <c r="L3175">
        <v>3.16832090202114</v>
      </c>
      <c r="M3175">
        <v>183.09475361555499</v>
      </c>
      <c r="N3175">
        <v>0</v>
      </c>
      <c r="O3175">
        <v>0</v>
      </c>
      <c r="P3175">
        <v>0</v>
      </c>
      <c r="Q3175">
        <v>1</v>
      </c>
      <c r="R3175">
        <v>4</v>
      </c>
    </row>
    <row r="3176" spans="1:18" x14ac:dyDescent="0.25">
      <c r="A3176">
        <f t="shared" si="49"/>
        <v>3174</v>
      </c>
      <c r="B3176" t="s">
        <v>52</v>
      </c>
      <c r="C3176">
        <v>19</v>
      </c>
      <c r="D3176">
        <v>79</v>
      </c>
      <c r="E3176">
        <v>1.1129362843867801E-2</v>
      </c>
      <c r="F3176">
        <v>1</v>
      </c>
      <c r="G3176">
        <v>0</v>
      </c>
      <c r="H3176">
        <v>1</v>
      </c>
      <c r="I3176">
        <v>0</v>
      </c>
      <c r="J3176">
        <v>0</v>
      </c>
      <c r="K3176">
        <v>21</v>
      </c>
      <c r="L3176">
        <v>3.18067559330165</v>
      </c>
      <c r="M3176">
        <v>183.13528737959899</v>
      </c>
      <c r="N3176">
        <v>0</v>
      </c>
      <c r="O3176">
        <v>0</v>
      </c>
      <c r="P3176">
        <v>0</v>
      </c>
      <c r="Q3176">
        <v>1</v>
      </c>
      <c r="R3176">
        <v>1</v>
      </c>
    </row>
    <row r="3177" spans="1:18" x14ac:dyDescent="0.25">
      <c r="A3177">
        <f t="shared" si="49"/>
        <v>3175</v>
      </c>
      <c r="B3177" t="s">
        <v>52</v>
      </c>
      <c r="C3177">
        <v>20</v>
      </c>
      <c r="D3177">
        <v>80</v>
      </c>
      <c r="E3177">
        <v>7.12073604619534E-3</v>
      </c>
      <c r="F3177">
        <v>1</v>
      </c>
      <c r="G3177">
        <v>0</v>
      </c>
      <c r="H3177">
        <v>1</v>
      </c>
      <c r="I3177">
        <v>0</v>
      </c>
      <c r="J3177">
        <v>0</v>
      </c>
      <c r="K3177">
        <v>19</v>
      </c>
      <c r="L3177">
        <v>3.1924475923686302</v>
      </c>
      <c r="M3177">
        <v>183.17390942378199</v>
      </c>
      <c r="N3177">
        <v>0</v>
      </c>
      <c r="O3177">
        <v>0</v>
      </c>
      <c r="P3177">
        <v>0</v>
      </c>
      <c r="Q3177">
        <v>1</v>
      </c>
      <c r="R3177">
        <v>3</v>
      </c>
    </row>
    <row r="3178" spans="1:18" x14ac:dyDescent="0.25">
      <c r="A3178">
        <f t="shared" si="49"/>
        <v>3176</v>
      </c>
      <c r="B3178" t="s">
        <v>53</v>
      </c>
      <c r="C3178">
        <v>7</v>
      </c>
      <c r="D3178">
        <v>77</v>
      </c>
      <c r="E3178">
        <v>2.54932430089241E-2</v>
      </c>
      <c r="F3178">
        <v>0</v>
      </c>
      <c r="G3178">
        <v>1</v>
      </c>
      <c r="H3178">
        <v>0</v>
      </c>
      <c r="I3178">
        <v>0</v>
      </c>
      <c r="J3178">
        <v>0.13300000000000001</v>
      </c>
      <c r="K3178">
        <v>18</v>
      </c>
      <c r="L3178">
        <v>2.5995760076110299</v>
      </c>
      <c r="M3178">
        <v>181.228792675889</v>
      </c>
      <c r="N3178">
        <v>0</v>
      </c>
      <c r="O3178">
        <v>0</v>
      </c>
      <c r="P3178">
        <v>0</v>
      </c>
      <c r="Q3178">
        <v>1</v>
      </c>
      <c r="R3178">
        <v>3</v>
      </c>
    </row>
    <row r="3179" spans="1:18" x14ac:dyDescent="0.25">
      <c r="A3179">
        <f t="shared" si="49"/>
        <v>3177</v>
      </c>
      <c r="B3179" t="s">
        <v>53</v>
      </c>
      <c r="C3179">
        <v>8</v>
      </c>
      <c r="D3179">
        <v>76</v>
      </c>
      <c r="E3179">
        <v>3.6503030884468698E-2</v>
      </c>
      <c r="F3179">
        <v>0</v>
      </c>
      <c r="G3179">
        <v>1</v>
      </c>
      <c r="H3179">
        <v>0</v>
      </c>
      <c r="I3179">
        <v>0</v>
      </c>
      <c r="J3179">
        <v>0.13300000000000001</v>
      </c>
      <c r="K3179">
        <v>19</v>
      </c>
      <c r="L3179">
        <v>2.5875490333654301</v>
      </c>
      <c r="M3179">
        <v>181.189334098968</v>
      </c>
      <c r="N3179">
        <v>0</v>
      </c>
      <c r="O3179">
        <v>0</v>
      </c>
      <c r="P3179">
        <v>0</v>
      </c>
      <c r="Q3179">
        <v>1</v>
      </c>
      <c r="R3179">
        <v>1</v>
      </c>
    </row>
    <row r="3180" spans="1:18" x14ac:dyDescent="0.25">
      <c r="A3180">
        <f t="shared" si="49"/>
        <v>3178</v>
      </c>
      <c r="B3180" t="s">
        <v>53</v>
      </c>
      <c r="C3180">
        <v>10</v>
      </c>
      <c r="D3180">
        <v>74</v>
      </c>
      <c r="E3180">
        <v>6.1416009533469498E-2</v>
      </c>
      <c r="F3180">
        <v>0</v>
      </c>
      <c r="G3180">
        <v>1</v>
      </c>
      <c r="H3180">
        <v>0</v>
      </c>
      <c r="I3180">
        <v>0</v>
      </c>
      <c r="J3180">
        <v>0.13300000000000001</v>
      </c>
      <c r="K3180">
        <v>25</v>
      </c>
      <c r="L3180">
        <v>2.6967093145200902</v>
      </c>
      <c r="M3180">
        <v>181.54747150433101</v>
      </c>
      <c r="N3180">
        <v>0</v>
      </c>
      <c r="O3180">
        <v>0</v>
      </c>
      <c r="P3180">
        <v>0</v>
      </c>
      <c r="Q3180">
        <v>1</v>
      </c>
      <c r="R3180">
        <v>8</v>
      </c>
    </row>
    <row r="3181" spans="1:18" x14ac:dyDescent="0.25">
      <c r="A3181">
        <f t="shared" si="49"/>
        <v>3179</v>
      </c>
      <c r="B3181" t="s">
        <v>53</v>
      </c>
      <c r="C3181">
        <v>11</v>
      </c>
      <c r="D3181">
        <v>73</v>
      </c>
      <c r="E3181">
        <v>6.9379332149452994E-2</v>
      </c>
      <c r="F3181">
        <v>0</v>
      </c>
      <c r="G3181">
        <v>1</v>
      </c>
      <c r="H3181">
        <v>0</v>
      </c>
      <c r="I3181">
        <v>0</v>
      </c>
      <c r="J3181">
        <v>0.13300000000000001</v>
      </c>
      <c r="K3181">
        <v>30</v>
      </c>
      <c r="L3181">
        <v>2.7269439179303401</v>
      </c>
      <c r="M3181">
        <v>181.64666639740901</v>
      </c>
      <c r="N3181">
        <v>0</v>
      </c>
      <c r="O3181">
        <v>0</v>
      </c>
      <c r="P3181">
        <v>0</v>
      </c>
      <c r="Q3181">
        <v>1</v>
      </c>
      <c r="R3181">
        <v>25</v>
      </c>
    </row>
    <row r="3182" spans="1:18" x14ac:dyDescent="0.25">
      <c r="A3182">
        <f t="shared" si="49"/>
        <v>3180</v>
      </c>
      <c r="B3182" t="s">
        <v>53</v>
      </c>
      <c r="C3182">
        <v>12</v>
      </c>
      <c r="D3182">
        <v>72</v>
      </c>
      <c r="E3182">
        <v>7.0145928863607196E-2</v>
      </c>
      <c r="F3182">
        <v>0</v>
      </c>
      <c r="G3182">
        <v>1</v>
      </c>
      <c r="H3182">
        <v>0</v>
      </c>
      <c r="I3182">
        <v>0</v>
      </c>
      <c r="J3182">
        <v>0.13300000000000001</v>
      </c>
      <c r="K3182">
        <v>33</v>
      </c>
      <c r="L3182">
        <v>2.7536827216547999</v>
      </c>
      <c r="M3182">
        <v>181.73439213141299</v>
      </c>
      <c r="N3182">
        <v>0</v>
      </c>
      <c r="O3182">
        <v>0</v>
      </c>
      <c r="P3182">
        <v>0</v>
      </c>
      <c r="Q3182">
        <v>1</v>
      </c>
      <c r="R3182">
        <v>28</v>
      </c>
    </row>
    <row r="3183" spans="1:18" x14ac:dyDescent="0.25">
      <c r="A3183">
        <f t="shared" si="49"/>
        <v>3181</v>
      </c>
      <c r="B3183" t="s">
        <v>53</v>
      </c>
      <c r="C3183">
        <v>13</v>
      </c>
      <c r="D3183">
        <v>71</v>
      </c>
      <c r="E3183">
        <v>6.3400305234532897E-2</v>
      </c>
      <c r="F3183">
        <v>0</v>
      </c>
      <c r="G3183">
        <v>1</v>
      </c>
      <c r="H3183">
        <v>0</v>
      </c>
      <c r="I3183">
        <v>0</v>
      </c>
      <c r="J3183">
        <v>0.13300000000000001</v>
      </c>
      <c r="K3183">
        <v>33</v>
      </c>
      <c r="L3183">
        <v>2.8399707362567099</v>
      </c>
      <c r="M3183">
        <v>182.01748929218101</v>
      </c>
      <c r="N3183">
        <v>0</v>
      </c>
      <c r="O3183">
        <v>0</v>
      </c>
      <c r="P3183">
        <v>0</v>
      </c>
      <c r="Q3183">
        <v>1</v>
      </c>
      <c r="R3183">
        <v>27</v>
      </c>
    </row>
    <row r="3184" spans="1:18" x14ac:dyDescent="0.25">
      <c r="A3184">
        <f t="shared" si="49"/>
        <v>3182</v>
      </c>
      <c r="B3184" t="s">
        <v>53</v>
      </c>
      <c r="C3184">
        <v>14</v>
      </c>
      <c r="D3184">
        <v>70</v>
      </c>
      <c r="E3184">
        <v>5.1770972572982001E-2</v>
      </c>
      <c r="F3184">
        <v>0</v>
      </c>
      <c r="G3184">
        <v>1</v>
      </c>
      <c r="H3184">
        <v>0</v>
      </c>
      <c r="I3184">
        <v>0</v>
      </c>
      <c r="J3184">
        <v>0.13300000000000001</v>
      </c>
      <c r="K3184">
        <v>34</v>
      </c>
      <c r="L3184">
        <v>2.9092516522501302</v>
      </c>
      <c r="M3184">
        <v>182.244788885335</v>
      </c>
      <c r="N3184">
        <v>0</v>
      </c>
      <c r="O3184">
        <v>0</v>
      </c>
      <c r="P3184">
        <v>0</v>
      </c>
      <c r="Q3184">
        <v>1</v>
      </c>
      <c r="R3184">
        <v>27</v>
      </c>
    </row>
    <row r="3185" spans="1:18" x14ac:dyDescent="0.25">
      <c r="A3185">
        <f t="shared" si="49"/>
        <v>3183</v>
      </c>
      <c r="B3185" t="s">
        <v>53</v>
      </c>
      <c r="C3185">
        <v>15</v>
      </c>
      <c r="D3185">
        <v>69</v>
      </c>
      <c r="E3185">
        <v>3.8901697346824797E-2</v>
      </c>
      <c r="F3185">
        <v>0</v>
      </c>
      <c r="G3185">
        <v>1</v>
      </c>
      <c r="H3185">
        <v>0</v>
      </c>
      <c r="I3185">
        <v>0</v>
      </c>
      <c r="J3185">
        <v>0.13300000000000001</v>
      </c>
      <c r="K3185">
        <v>36</v>
      </c>
      <c r="L3185">
        <v>2.9733331440088402</v>
      </c>
      <c r="M3185">
        <v>182.45503000002901</v>
      </c>
      <c r="N3185">
        <v>0</v>
      </c>
      <c r="O3185">
        <v>0</v>
      </c>
      <c r="P3185">
        <v>0</v>
      </c>
      <c r="Q3185">
        <v>1</v>
      </c>
      <c r="R3185">
        <v>28</v>
      </c>
    </row>
    <row r="3186" spans="1:18" x14ac:dyDescent="0.25">
      <c r="A3186">
        <f t="shared" si="49"/>
        <v>3184</v>
      </c>
      <c r="B3186" t="s">
        <v>53</v>
      </c>
      <c r="C3186">
        <v>16</v>
      </c>
      <c r="D3186">
        <v>68</v>
      </c>
      <c r="E3186">
        <v>2.74610459191518E-2</v>
      </c>
      <c r="F3186">
        <v>0</v>
      </c>
      <c r="G3186">
        <v>1</v>
      </c>
      <c r="H3186">
        <v>0</v>
      </c>
      <c r="I3186">
        <v>0</v>
      </c>
      <c r="J3186">
        <v>0.13300000000000001</v>
      </c>
      <c r="K3186">
        <v>35</v>
      </c>
      <c r="L3186">
        <v>3.0560428945823901</v>
      </c>
      <c r="M3186">
        <v>182.72638744941699</v>
      </c>
      <c r="N3186">
        <v>0</v>
      </c>
      <c r="O3186">
        <v>0</v>
      </c>
      <c r="P3186">
        <v>0</v>
      </c>
      <c r="Q3186">
        <v>1</v>
      </c>
      <c r="R3186">
        <v>31</v>
      </c>
    </row>
    <row r="3187" spans="1:18" x14ac:dyDescent="0.25">
      <c r="A3187">
        <f t="shared" si="49"/>
        <v>3185</v>
      </c>
      <c r="B3187" t="s">
        <v>53</v>
      </c>
      <c r="C3187">
        <v>17</v>
      </c>
      <c r="D3187">
        <v>67</v>
      </c>
      <c r="E3187">
        <v>1.8559407511328001E-2</v>
      </c>
      <c r="F3187">
        <v>0</v>
      </c>
      <c r="G3187">
        <v>1</v>
      </c>
      <c r="H3187">
        <v>0</v>
      </c>
      <c r="I3187">
        <v>0</v>
      </c>
      <c r="J3187">
        <v>0.13300000000000001</v>
      </c>
      <c r="K3187">
        <v>34</v>
      </c>
      <c r="L3187">
        <v>3.13009449625301</v>
      </c>
      <c r="M3187">
        <v>182.96933889846801</v>
      </c>
      <c r="N3187">
        <v>0</v>
      </c>
      <c r="O3187">
        <v>0</v>
      </c>
      <c r="P3187">
        <v>0</v>
      </c>
      <c r="Q3187">
        <v>1</v>
      </c>
      <c r="R3187">
        <v>24</v>
      </c>
    </row>
    <row r="3188" spans="1:18" x14ac:dyDescent="0.25">
      <c r="A3188">
        <f t="shared" si="49"/>
        <v>3186</v>
      </c>
      <c r="B3188" t="s">
        <v>53</v>
      </c>
      <c r="C3188">
        <v>18</v>
      </c>
      <c r="D3188">
        <v>66</v>
      </c>
      <c r="E3188">
        <v>1.2201427328721899E-2</v>
      </c>
      <c r="F3188">
        <v>0</v>
      </c>
      <c r="G3188">
        <v>1</v>
      </c>
      <c r="H3188">
        <v>0</v>
      </c>
      <c r="I3188">
        <v>0</v>
      </c>
      <c r="J3188">
        <v>0.13300000000000001</v>
      </c>
      <c r="K3188">
        <v>30</v>
      </c>
      <c r="L3188">
        <v>3.1879799784481202</v>
      </c>
      <c r="M3188">
        <v>183.159251897796</v>
      </c>
      <c r="N3188">
        <v>0</v>
      </c>
      <c r="O3188">
        <v>0</v>
      </c>
      <c r="P3188">
        <v>0</v>
      </c>
      <c r="Q3188">
        <v>1</v>
      </c>
      <c r="R3188">
        <v>19</v>
      </c>
    </row>
    <row r="3189" spans="1:18" x14ac:dyDescent="0.25">
      <c r="A3189">
        <f t="shared" si="49"/>
        <v>3187</v>
      </c>
      <c r="B3189" t="s">
        <v>53</v>
      </c>
      <c r="C3189">
        <v>19</v>
      </c>
      <c r="D3189">
        <v>65</v>
      </c>
      <c r="E3189">
        <v>7.9124670860939994E-3</v>
      </c>
      <c r="F3189">
        <v>0</v>
      </c>
      <c r="G3189">
        <v>1</v>
      </c>
      <c r="H3189">
        <v>0</v>
      </c>
      <c r="I3189">
        <v>0</v>
      </c>
      <c r="J3189">
        <v>0.13300000000000001</v>
      </c>
      <c r="K3189">
        <v>25</v>
      </c>
      <c r="L3189">
        <v>3.1794758754588299</v>
      </c>
      <c r="M3189">
        <v>183.13135129743699</v>
      </c>
      <c r="N3189">
        <v>0</v>
      </c>
      <c r="O3189">
        <v>0</v>
      </c>
      <c r="P3189">
        <v>0</v>
      </c>
      <c r="Q3189">
        <v>1</v>
      </c>
      <c r="R3189">
        <v>6</v>
      </c>
    </row>
    <row r="3190" spans="1:18" x14ac:dyDescent="0.25">
      <c r="A3190">
        <f t="shared" si="49"/>
        <v>3188</v>
      </c>
      <c r="B3190" t="s">
        <v>53</v>
      </c>
      <c r="C3190">
        <v>20</v>
      </c>
      <c r="D3190">
        <v>64</v>
      </c>
      <c r="E3190">
        <v>5.1401734004665797E-3</v>
      </c>
      <c r="F3190">
        <v>0</v>
      </c>
      <c r="G3190">
        <v>1</v>
      </c>
      <c r="H3190">
        <v>0</v>
      </c>
      <c r="I3190">
        <v>0</v>
      </c>
      <c r="J3190">
        <v>0.13300000000000001</v>
      </c>
      <c r="K3190">
        <v>22</v>
      </c>
      <c r="L3190">
        <v>3.2167922949346099</v>
      </c>
      <c r="M3190">
        <v>183.25378049519199</v>
      </c>
      <c r="N3190">
        <v>0</v>
      </c>
      <c r="O3190">
        <v>0</v>
      </c>
      <c r="P3190">
        <v>0</v>
      </c>
      <c r="Q3190">
        <v>1</v>
      </c>
      <c r="R3190">
        <v>7</v>
      </c>
    </row>
    <row r="3191" spans="1:18" x14ac:dyDescent="0.25">
      <c r="A3191">
        <f t="shared" si="49"/>
        <v>3189</v>
      </c>
      <c r="B3191" t="s">
        <v>53</v>
      </c>
      <c r="C3191">
        <v>22</v>
      </c>
      <c r="D3191">
        <v>62</v>
      </c>
      <c r="E3191">
        <v>2.4355465982728699E-3</v>
      </c>
      <c r="F3191">
        <v>0</v>
      </c>
      <c r="G3191">
        <v>1</v>
      </c>
      <c r="H3191">
        <v>0</v>
      </c>
      <c r="I3191">
        <v>0</v>
      </c>
      <c r="J3191">
        <v>0.13300000000000001</v>
      </c>
      <c r="K3191">
        <v>19</v>
      </c>
      <c r="L3191">
        <v>3.2709531642576102</v>
      </c>
      <c r="M3191">
        <v>183.43147363601599</v>
      </c>
      <c r="N3191">
        <v>0</v>
      </c>
      <c r="O3191">
        <v>0</v>
      </c>
      <c r="P3191">
        <v>0</v>
      </c>
      <c r="Q3191">
        <v>1</v>
      </c>
      <c r="R3191">
        <v>1</v>
      </c>
    </row>
    <row r="3192" spans="1:18" x14ac:dyDescent="0.25">
      <c r="A3192">
        <f t="shared" si="49"/>
        <v>3190</v>
      </c>
      <c r="B3192" t="s">
        <v>54</v>
      </c>
      <c r="C3192">
        <v>11</v>
      </c>
      <c r="D3192">
        <v>49</v>
      </c>
      <c r="E3192">
        <v>2.19161377063785E-2</v>
      </c>
      <c r="F3192">
        <v>0</v>
      </c>
      <c r="G3192">
        <v>1</v>
      </c>
      <c r="H3192">
        <v>0</v>
      </c>
      <c r="I3192">
        <v>0</v>
      </c>
      <c r="J3192">
        <v>0</v>
      </c>
      <c r="K3192">
        <v>32</v>
      </c>
      <c r="L3192">
        <v>2.9405337692728102</v>
      </c>
      <c r="M3192">
        <v>182.347420502864</v>
      </c>
      <c r="N3192">
        <v>0</v>
      </c>
      <c r="O3192">
        <v>0</v>
      </c>
      <c r="P3192">
        <v>0</v>
      </c>
      <c r="Q3192">
        <v>1</v>
      </c>
      <c r="R3192">
        <v>4</v>
      </c>
    </row>
    <row r="3193" spans="1:18" x14ac:dyDescent="0.25">
      <c r="A3193">
        <f t="shared" si="49"/>
        <v>3191</v>
      </c>
      <c r="B3193" t="s">
        <v>54</v>
      </c>
      <c r="C3193">
        <v>12</v>
      </c>
      <c r="D3193">
        <v>48</v>
      </c>
      <c r="E3193">
        <v>2.09111561265121E-2</v>
      </c>
      <c r="F3193">
        <v>0</v>
      </c>
      <c r="G3193">
        <v>1</v>
      </c>
      <c r="H3193">
        <v>0</v>
      </c>
      <c r="I3193">
        <v>0</v>
      </c>
      <c r="J3193">
        <v>0</v>
      </c>
      <c r="K3193">
        <v>34</v>
      </c>
      <c r="L3193">
        <v>3.0068572050298599</v>
      </c>
      <c r="M3193">
        <v>182.56501707686999</v>
      </c>
      <c r="N3193">
        <v>0</v>
      </c>
      <c r="O3193">
        <v>0</v>
      </c>
      <c r="P3193">
        <v>0</v>
      </c>
      <c r="Q3193">
        <v>1</v>
      </c>
      <c r="R3193">
        <v>6</v>
      </c>
    </row>
    <row r="3194" spans="1:18" x14ac:dyDescent="0.25">
      <c r="A3194">
        <f t="shared" si="49"/>
        <v>3192</v>
      </c>
      <c r="B3194" t="s">
        <v>54</v>
      </c>
      <c r="C3194">
        <v>13</v>
      </c>
      <c r="D3194">
        <v>47</v>
      </c>
      <c r="E3194">
        <v>1.89161573353369E-2</v>
      </c>
      <c r="F3194">
        <v>0</v>
      </c>
      <c r="G3194">
        <v>1</v>
      </c>
      <c r="H3194">
        <v>0</v>
      </c>
      <c r="I3194">
        <v>0</v>
      </c>
      <c r="J3194">
        <v>0</v>
      </c>
      <c r="K3194">
        <v>35</v>
      </c>
      <c r="L3194">
        <v>3.1293689854139699</v>
      </c>
      <c r="M3194">
        <v>182.96695861356301</v>
      </c>
      <c r="N3194">
        <v>0</v>
      </c>
      <c r="O3194">
        <v>0</v>
      </c>
      <c r="P3194">
        <v>0</v>
      </c>
      <c r="Q3194">
        <v>1</v>
      </c>
      <c r="R3194">
        <v>6</v>
      </c>
    </row>
    <row r="3195" spans="1:18" x14ac:dyDescent="0.25">
      <c r="A3195">
        <f t="shared" si="49"/>
        <v>3193</v>
      </c>
      <c r="B3195" t="s">
        <v>54</v>
      </c>
      <c r="C3195">
        <v>14</v>
      </c>
      <c r="D3195">
        <v>46</v>
      </c>
      <c r="E3195">
        <v>1.6222915165001701E-2</v>
      </c>
      <c r="F3195">
        <v>0</v>
      </c>
      <c r="G3195">
        <v>1</v>
      </c>
      <c r="H3195">
        <v>0</v>
      </c>
      <c r="I3195">
        <v>0</v>
      </c>
      <c r="J3195">
        <v>0</v>
      </c>
      <c r="K3195">
        <v>36</v>
      </c>
      <c r="L3195">
        <v>3.2415554432569</v>
      </c>
      <c r="M3195">
        <v>183.335024420134</v>
      </c>
      <c r="N3195">
        <v>0</v>
      </c>
      <c r="O3195">
        <v>0</v>
      </c>
      <c r="P3195">
        <v>0</v>
      </c>
      <c r="Q3195">
        <v>1</v>
      </c>
      <c r="R3195">
        <v>9</v>
      </c>
    </row>
    <row r="3196" spans="1:18" x14ac:dyDescent="0.25">
      <c r="A3196">
        <f t="shared" si="49"/>
        <v>3194</v>
      </c>
      <c r="B3196" t="s">
        <v>54</v>
      </c>
      <c r="C3196">
        <v>15</v>
      </c>
      <c r="D3196">
        <v>45</v>
      </c>
      <c r="E3196">
        <v>1.31906753334114E-2</v>
      </c>
      <c r="F3196">
        <v>0</v>
      </c>
      <c r="G3196">
        <v>1</v>
      </c>
      <c r="H3196">
        <v>0</v>
      </c>
      <c r="I3196">
        <v>0</v>
      </c>
      <c r="J3196">
        <v>0</v>
      </c>
      <c r="K3196">
        <v>36</v>
      </c>
      <c r="L3196">
        <v>3.3759007443573399</v>
      </c>
      <c r="M3196">
        <v>183.775789843692</v>
      </c>
      <c r="N3196">
        <v>0</v>
      </c>
      <c r="O3196">
        <v>0</v>
      </c>
      <c r="P3196">
        <v>0</v>
      </c>
      <c r="Q3196">
        <v>1</v>
      </c>
      <c r="R3196">
        <v>5</v>
      </c>
    </row>
    <row r="3197" spans="1:18" x14ac:dyDescent="0.25">
      <c r="A3197">
        <f t="shared" si="49"/>
        <v>3195</v>
      </c>
      <c r="B3197" t="s">
        <v>54</v>
      </c>
      <c r="C3197">
        <v>16</v>
      </c>
      <c r="D3197">
        <v>44</v>
      </c>
      <c r="E3197">
        <v>1.01683741613047E-2</v>
      </c>
      <c r="F3197">
        <v>0</v>
      </c>
      <c r="G3197">
        <v>1</v>
      </c>
      <c r="H3197">
        <v>0</v>
      </c>
      <c r="I3197">
        <v>0</v>
      </c>
      <c r="J3197">
        <v>0</v>
      </c>
      <c r="K3197">
        <v>36</v>
      </c>
      <c r="L3197">
        <v>3.4361994292289202</v>
      </c>
      <c r="M3197">
        <v>183.97362017463601</v>
      </c>
      <c r="N3197">
        <v>0</v>
      </c>
      <c r="O3197">
        <v>0</v>
      </c>
      <c r="P3197">
        <v>0</v>
      </c>
      <c r="Q3197">
        <v>1</v>
      </c>
      <c r="R3197">
        <v>10</v>
      </c>
    </row>
    <row r="3198" spans="1:18" x14ac:dyDescent="0.25">
      <c r="A3198">
        <f t="shared" si="49"/>
        <v>3196</v>
      </c>
      <c r="B3198" t="s">
        <v>54</v>
      </c>
      <c r="C3198">
        <v>17</v>
      </c>
      <c r="D3198">
        <v>43</v>
      </c>
      <c r="E3198">
        <v>7.43188719484816E-3</v>
      </c>
      <c r="F3198">
        <v>0</v>
      </c>
      <c r="G3198">
        <v>1</v>
      </c>
      <c r="H3198">
        <v>0</v>
      </c>
      <c r="I3198">
        <v>0</v>
      </c>
      <c r="J3198">
        <v>0</v>
      </c>
      <c r="K3198">
        <v>36</v>
      </c>
      <c r="L3198">
        <v>3.5014443799308599</v>
      </c>
      <c r="M3198">
        <v>184.187678411847</v>
      </c>
      <c r="N3198">
        <v>0</v>
      </c>
      <c r="O3198">
        <v>0</v>
      </c>
      <c r="P3198">
        <v>0</v>
      </c>
      <c r="Q3198">
        <v>1</v>
      </c>
      <c r="R3198">
        <v>14</v>
      </c>
    </row>
    <row r="3199" spans="1:18" x14ac:dyDescent="0.25">
      <c r="A3199">
        <f t="shared" si="49"/>
        <v>3197</v>
      </c>
      <c r="B3199" t="s">
        <v>54</v>
      </c>
      <c r="C3199">
        <v>18</v>
      </c>
      <c r="D3199">
        <v>42</v>
      </c>
      <c r="E3199">
        <v>5.1508196806750199E-3</v>
      </c>
      <c r="F3199">
        <v>0</v>
      </c>
      <c r="G3199">
        <v>1</v>
      </c>
      <c r="H3199">
        <v>0</v>
      </c>
      <c r="I3199">
        <v>0</v>
      </c>
      <c r="J3199">
        <v>0</v>
      </c>
      <c r="K3199">
        <v>34</v>
      </c>
      <c r="L3199">
        <v>3.5374127857836801</v>
      </c>
      <c r="M3199">
        <v>184.305684992729</v>
      </c>
      <c r="N3199">
        <v>0</v>
      </c>
      <c r="O3199">
        <v>0</v>
      </c>
      <c r="P3199">
        <v>0</v>
      </c>
      <c r="Q3199">
        <v>1</v>
      </c>
      <c r="R3199">
        <v>3</v>
      </c>
    </row>
    <row r="3200" spans="1:18" x14ac:dyDescent="0.25">
      <c r="A3200">
        <f t="shared" si="49"/>
        <v>3198</v>
      </c>
      <c r="B3200" t="s">
        <v>54</v>
      </c>
      <c r="C3200">
        <v>19</v>
      </c>
      <c r="D3200">
        <v>41</v>
      </c>
      <c r="E3200">
        <v>3.38724309664157E-3</v>
      </c>
      <c r="F3200">
        <v>0</v>
      </c>
      <c r="G3200">
        <v>1</v>
      </c>
      <c r="H3200">
        <v>0</v>
      </c>
      <c r="I3200">
        <v>0</v>
      </c>
      <c r="J3200">
        <v>0</v>
      </c>
      <c r="K3200">
        <v>26</v>
      </c>
      <c r="L3200">
        <v>3.5608746886504199</v>
      </c>
      <c r="M3200">
        <v>184.38265973966699</v>
      </c>
      <c r="N3200">
        <v>0</v>
      </c>
      <c r="O3200">
        <v>0</v>
      </c>
      <c r="P3200">
        <v>0</v>
      </c>
      <c r="Q3200">
        <v>1</v>
      </c>
      <c r="R3200">
        <v>6</v>
      </c>
    </row>
    <row r="3201" spans="1:18" x14ac:dyDescent="0.25">
      <c r="A3201">
        <f t="shared" si="49"/>
        <v>3199</v>
      </c>
      <c r="B3201" t="s">
        <v>54</v>
      </c>
      <c r="C3201">
        <v>20</v>
      </c>
      <c r="D3201">
        <v>40</v>
      </c>
      <c r="E3201">
        <v>2.1185682068803301E-3</v>
      </c>
      <c r="F3201">
        <v>0</v>
      </c>
      <c r="G3201">
        <v>1</v>
      </c>
      <c r="H3201">
        <v>0</v>
      </c>
      <c r="I3201">
        <v>0</v>
      </c>
      <c r="J3201">
        <v>0</v>
      </c>
      <c r="K3201">
        <v>25</v>
      </c>
      <c r="L3201">
        <v>3.5214248218091599</v>
      </c>
      <c r="M3201">
        <v>184.25323104268099</v>
      </c>
      <c r="N3201">
        <v>0</v>
      </c>
      <c r="O3201">
        <v>0</v>
      </c>
      <c r="P3201">
        <v>0</v>
      </c>
      <c r="Q3201">
        <v>1</v>
      </c>
      <c r="R3201">
        <v>3</v>
      </c>
    </row>
    <row r="3202" spans="1:18" x14ac:dyDescent="0.25">
      <c r="A3202">
        <f t="shared" si="49"/>
        <v>3200</v>
      </c>
      <c r="B3202" t="s">
        <v>55</v>
      </c>
      <c r="C3202">
        <v>6</v>
      </c>
      <c r="D3202">
        <v>30</v>
      </c>
      <c r="E3202">
        <v>4.3281351059878603E-3</v>
      </c>
      <c r="F3202">
        <v>0</v>
      </c>
      <c r="G3202">
        <v>1</v>
      </c>
      <c r="H3202">
        <v>0</v>
      </c>
      <c r="I3202">
        <v>0</v>
      </c>
      <c r="J3202">
        <v>0</v>
      </c>
      <c r="K3202">
        <v>21</v>
      </c>
      <c r="L3202">
        <v>2.5795045505705301</v>
      </c>
      <c r="M3202">
        <v>181.16294143888001</v>
      </c>
      <c r="N3202">
        <v>0</v>
      </c>
      <c r="O3202">
        <v>0</v>
      </c>
      <c r="P3202">
        <v>0</v>
      </c>
      <c r="Q3202">
        <v>1</v>
      </c>
      <c r="R3202">
        <v>1</v>
      </c>
    </row>
    <row r="3203" spans="1:18" x14ac:dyDescent="0.25">
      <c r="A3203">
        <f t="shared" si="49"/>
        <v>3201</v>
      </c>
      <c r="B3203" t="s">
        <v>55</v>
      </c>
      <c r="C3203">
        <v>7</v>
      </c>
      <c r="D3203">
        <v>29</v>
      </c>
      <c r="E3203">
        <v>5.6898587427624799E-3</v>
      </c>
      <c r="F3203">
        <v>0</v>
      </c>
      <c r="G3203">
        <v>1</v>
      </c>
      <c r="H3203">
        <v>0</v>
      </c>
      <c r="I3203">
        <v>0</v>
      </c>
      <c r="J3203">
        <v>0</v>
      </c>
      <c r="K3203">
        <v>22</v>
      </c>
      <c r="L3203">
        <v>2.5771450961217801</v>
      </c>
      <c r="M3203">
        <v>181.15520044659399</v>
      </c>
      <c r="N3203">
        <v>0</v>
      </c>
      <c r="O3203">
        <v>0</v>
      </c>
      <c r="P3203">
        <v>0</v>
      </c>
      <c r="Q3203">
        <v>1</v>
      </c>
      <c r="R3203">
        <v>1</v>
      </c>
    </row>
    <row r="3204" spans="1:18" x14ac:dyDescent="0.25">
      <c r="A3204">
        <f t="shared" si="49"/>
        <v>3202</v>
      </c>
      <c r="B3204" t="s">
        <v>55</v>
      </c>
      <c r="C3204">
        <v>8</v>
      </c>
      <c r="D3204">
        <v>28</v>
      </c>
      <c r="E3204">
        <v>7.0653824993465904E-3</v>
      </c>
      <c r="F3204">
        <v>0</v>
      </c>
      <c r="G3204">
        <v>1</v>
      </c>
      <c r="H3204">
        <v>0</v>
      </c>
      <c r="I3204">
        <v>0</v>
      </c>
      <c r="J3204">
        <v>0</v>
      </c>
      <c r="K3204">
        <v>23</v>
      </c>
      <c r="L3204">
        <v>2.5393067445887598</v>
      </c>
      <c r="M3204">
        <v>181.03105887332299</v>
      </c>
      <c r="N3204">
        <v>0</v>
      </c>
      <c r="O3204">
        <v>0</v>
      </c>
      <c r="P3204">
        <v>0</v>
      </c>
      <c r="Q3204">
        <v>1</v>
      </c>
      <c r="R3204">
        <v>4</v>
      </c>
    </row>
    <row r="3205" spans="1:18" x14ac:dyDescent="0.25">
      <c r="A3205">
        <f t="shared" ref="A3205:A3268" si="50">A3204+1</f>
        <v>3203</v>
      </c>
      <c r="B3205" t="s">
        <v>55</v>
      </c>
      <c r="C3205">
        <v>10</v>
      </c>
      <c r="D3205">
        <v>26</v>
      </c>
      <c r="E3205">
        <v>9.1785834604016705E-3</v>
      </c>
      <c r="F3205">
        <v>0</v>
      </c>
      <c r="G3205">
        <v>1</v>
      </c>
      <c r="H3205">
        <v>0</v>
      </c>
      <c r="I3205">
        <v>0</v>
      </c>
      <c r="J3205">
        <v>0</v>
      </c>
      <c r="K3205">
        <v>26</v>
      </c>
      <c r="L3205">
        <v>2.5397039785237498</v>
      </c>
      <c r="M3205">
        <v>181.03236213426399</v>
      </c>
      <c r="N3205">
        <v>0</v>
      </c>
      <c r="O3205">
        <v>0</v>
      </c>
      <c r="P3205">
        <v>0</v>
      </c>
      <c r="Q3205">
        <v>1</v>
      </c>
      <c r="R3205">
        <v>2</v>
      </c>
    </row>
    <row r="3206" spans="1:18" x14ac:dyDescent="0.25">
      <c r="A3206">
        <f t="shared" si="50"/>
        <v>3204</v>
      </c>
      <c r="B3206" t="s">
        <v>55</v>
      </c>
      <c r="C3206">
        <v>12</v>
      </c>
      <c r="D3206">
        <v>24</v>
      </c>
      <c r="E3206">
        <v>9.4872684792476104E-3</v>
      </c>
      <c r="F3206">
        <v>0</v>
      </c>
      <c r="G3206">
        <v>1</v>
      </c>
      <c r="H3206">
        <v>0</v>
      </c>
      <c r="I3206">
        <v>0</v>
      </c>
      <c r="J3206">
        <v>0</v>
      </c>
      <c r="K3206">
        <v>29</v>
      </c>
      <c r="L3206">
        <v>2.6915611631790801</v>
      </c>
      <c r="M3206">
        <v>181.530581244026</v>
      </c>
      <c r="N3206">
        <v>0</v>
      </c>
      <c r="O3206">
        <v>0</v>
      </c>
      <c r="P3206">
        <v>0</v>
      </c>
      <c r="Q3206">
        <v>1</v>
      </c>
      <c r="R3206">
        <v>1</v>
      </c>
    </row>
    <row r="3207" spans="1:18" x14ac:dyDescent="0.25">
      <c r="A3207">
        <f t="shared" si="50"/>
        <v>3205</v>
      </c>
      <c r="B3207" t="s">
        <v>55</v>
      </c>
      <c r="C3207">
        <v>13</v>
      </c>
      <c r="D3207">
        <v>23</v>
      </c>
      <c r="E3207">
        <v>8.8530722093045303E-3</v>
      </c>
      <c r="F3207">
        <v>0</v>
      </c>
      <c r="G3207">
        <v>1</v>
      </c>
      <c r="H3207">
        <v>0</v>
      </c>
      <c r="I3207">
        <v>0</v>
      </c>
      <c r="J3207">
        <v>0</v>
      </c>
      <c r="K3207">
        <v>30</v>
      </c>
      <c r="L3207">
        <v>2.7499298514865602</v>
      </c>
      <c r="M3207">
        <v>181.722079565245</v>
      </c>
      <c r="N3207">
        <v>0</v>
      </c>
      <c r="O3207">
        <v>0</v>
      </c>
      <c r="P3207">
        <v>0</v>
      </c>
      <c r="Q3207">
        <v>1</v>
      </c>
      <c r="R3207">
        <v>1</v>
      </c>
    </row>
    <row r="3208" spans="1:18" x14ac:dyDescent="0.25">
      <c r="A3208">
        <f t="shared" si="50"/>
        <v>3206</v>
      </c>
      <c r="B3208" t="s">
        <v>56</v>
      </c>
      <c r="C3208">
        <v>9</v>
      </c>
      <c r="D3208">
        <v>3</v>
      </c>
      <c r="E3208">
        <v>8.6125958525751101E-3</v>
      </c>
      <c r="F3208">
        <v>0</v>
      </c>
      <c r="G3208">
        <v>0</v>
      </c>
      <c r="H3208">
        <v>0</v>
      </c>
      <c r="I3208">
        <v>1</v>
      </c>
      <c r="J3208">
        <v>0.85399999999999998</v>
      </c>
      <c r="K3208">
        <v>24</v>
      </c>
      <c r="L3208">
        <v>2.3225679048907302</v>
      </c>
      <c r="M3208">
        <v>180.31997344124301</v>
      </c>
      <c r="N3208">
        <v>0</v>
      </c>
      <c r="O3208">
        <v>0</v>
      </c>
      <c r="P3208">
        <v>0</v>
      </c>
      <c r="Q3208">
        <v>1</v>
      </c>
      <c r="R3208">
        <v>1</v>
      </c>
    </row>
    <row r="3209" spans="1:18" x14ac:dyDescent="0.25">
      <c r="A3209">
        <f t="shared" si="50"/>
        <v>3207</v>
      </c>
      <c r="B3209" t="s">
        <v>56</v>
      </c>
      <c r="C3209">
        <v>11</v>
      </c>
      <c r="D3209">
        <v>1</v>
      </c>
      <c r="E3209">
        <v>3.8503517484964598E-3</v>
      </c>
      <c r="F3209">
        <v>0</v>
      </c>
      <c r="G3209">
        <v>0</v>
      </c>
      <c r="H3209">
        <v>0</v>
      </c>
      <c r="I3209">
        <v>1</v>
      </c>
      <c r="J3209">
        <v>0.85399999999999998</v>
      </c>
      <c r="K3209">
        <v>28</v>
      </c>
      <c r="L3209">
        <v>2.4231329766903298</v>
      </c>
      <c r="M3209">
        <v>180.64991134084801</v>
      </c>
      <c r="N3209">
        <v>0</v>
      </c>
      <c r="O3209">
        <v>0</v>
      </c>
      <c r="P3209">
        <v>0</v>
      </c>
      <c r="Q3209">
        <v>1</v>
      </c>
      <c r="R3209">
        <v>1</v>
      </c>
    </row>
    <row r="3210" spans="1:18" x14ac:dyDescent="0.25">
      <c r="A3210">
        <f t="shared" si="50"/>
        <v>3208</v>
      </c>
      <c r="B3210" t="s">
        <v>56</v>
      </c>
      <c r="C3210">
        <v>13</v>
      </c>
      <c r="D3210">
        <v>1</v>
      </c>
      <c r="E3210">
        <v>3.8503517484964598E-3</v>
      </c>
      <c r="F3210">
        <v>0</v>
      </c>
      <c r="G3210">
        <v>0</v>
      </c>
      <c r="H3210">
        <v>0</v>
      </c>
      <c r="I3210">
        <v>1</v>
      </c>
      <c r="J3210">
        <v>0.85399999999999998</v>
      </c>
      <c r="K3210">
        <v>30</v>
      </c>
      <c r="L3210">
        <v>2.6038704756314601</v>
      </c>
      <c r="M3210">
        <v>181.24288213789799</v>
      </c>
      <c r="N3210">
        <v>0</v>
      </c>
      <c r="O3210">
        <v>0</v>
      </c>
      <c r="P3210">
        <v>0</v>
      </c>
      <c r="Q3210">
        <v>1</v>
      </c>
      <c r="R3210">
        <v>1</v>
      </c>
    </row>
    <row r="3211" spans="1:18" x14ac:dyDescent="0.25">
      <c r="A3211">
        <f t="shared" si="50"/>
        <v>3209</v>
      </c>
      <c r="B3211" t="s">
        <v>56</v>
      </c>
      <c r="C3211">
        <v>15</v>
      </c>
      <c r="D3211">
        <v>3</v>
      </c>
      <c r="E3211">
        <v>8.6125958525751101E-3</v>
      </c>
      <c r="F3211">
        <v>0</v>
      </c>
      <c r="G3211">
        <v>0</v>
      </c>
      <c r="H3211">
        <v>0</v>
      </c>
      <c r="I3211">
        <v>1</v>
      </c>
      <c r="J3211">
        <v>0.85399999999999998</v>
      </c>
      <c r="K3211">
        <v>36</v>
      </c>
      <c r="L3211">
        <v>2.7935458296683899</v>
      </c>
      <c r="M3211">
        <v>181.86517660652399</v>
      </c>
      <c r="N3211">
        <v>0</v>
      </c>
      <c r="O3211">
        <v>0</v>
      </c>
      <c r="P3211">
        <v>0</v>
      </c>
      <c r="Q3211">
        <v>1</v>
      </c>
      <c r="R3211">
        <v>1</v>
      </c>
    </row>
    <row r="3212" spans="1:18" x14ac:dyDescent="0.25">
      <c r="A3212">
        <f t="shared" si="50"/>
        <v>3210</v>
      </c>
      <c r="B3212" t="s">
        <v>56</v>
      </c>
      <c r="C3212">
        <v>16</v>
      </c>
      <c r="D3212">
        <v>4</v>
      </c>
      <c r="E3212">
        <v>1.01009543720621E-2</v>
      </c>
      <c r="F3212">
        <v>0</v>
      </c>
      <c r="G3212">
        <v>0</v>
      </c>
      <c r="H3212">
        <v>0</v>
      </c>
      <c r="I3212">
        <v>1</v>
      </c>
      <c r="J3212">
        <v>0.85399999999999998</v>
      </c>
      <c r="K3212">
        <v>35</v>
      </c>
      <c r="L3212">
        <v>2.85606329263699</v>
      </c>
      <c r="M3212">
        <v>182.07028639316599</v>
      </c>
      <c r="N3212">
        <v>0</v>
      </c>
      <c r="O3212">
        <v>0</v>
      </c>
      <c r="P3212">
        <v>0</v>
      </c>
      <c r="Q3212">
        <v>1</v>
      </c>
      <c r="R3212">
        <v>2</v>
      </c>
    </row>
    <row r="3213" spans="1:18" x14ac:dyDescent="0.25">
      <c r="A3213">
        <f t="shared" si="50"/>
        <v>3211</v>
      </c>
      <c r="B3213" t="s">
        <v>56</v>
      </c>
      <c r="C3213">
        <v>17</v>
      </c>
      <c r="D3213">
        <v>5</v>
      </c>
      <c r="E3213">
        <v>1.0073972783119301E-2</v>
      </c>
      <c r="F3213">
        <v>0</v>
      </c>
      <c r="G3213">
        <v>0</v>
      </c>
      <c r="H3213">
        <v>0</v>
      </c>
      <c r="I3213">
        <v>1</v>
      </c>
      <c r="J3213">
        <v>0.85399999999999998</v>
      </c>
      <c r="K3213">
        <v>33</v>
      </c>
      <c r="L3213">
        <v>3.05561576450657</v>
      </c>
      <c r="M3213">
        <v>182.724986104024</v>
      </c>
      <c r="N3213">
        <v>0</v>
      </c>
      <c r="O3213">
        <v>0</v>
      </c>
      <c r="P3213">
        <v>0</v>
      </c>
      <c r="Q3213">
        <v>1</v>
      </c>
      <c r="R3213">
        <v>3</v>
      </c>
    </row>
    <row r="3214" spans="1:18" x14ac:dyDescent="0.25">
      <c r="A3214">
        <f t="shared" si="50"/>
        <v>3212</v>
      </c>
      <c r="B3214" t="s">
        <v>56</v>
      </c>
      <c r="C3214">
        <v>18</v>
      </c>
      <c r="D3214">
        <v>6</v>
      </c>
      <c r="E3214">
        <v>8.5439308013068298E-3</v>
      </c>
      <c r="F3214">
        <v>0</v>
      </c>
      <c r="G3214">
        <v>0</v>
      </c>
      <c r="H3214">
        <v>0</v>
      </c>
      <c r="I3214">
        <v>1</v>
      </c>
      <c r="J3214">
        <v>0.85399999999999998</v>
      </c>
      <c r="K3214">
        <v>29</v>
      </c>
      <c r="L3214">
        <v>3.0808447723218699</v>
      </c>
      <c r="M3214">
        <v>182.80775843937599</v>
      </c>
      <c r="N3214">
        <v>0</v>
      </c>
      <c r="O3214">
        <v>0</v>
      </c>
      <c r="P3214">
        <v>0</v>
      </c>
      <c r="Q3214">
        <v>1</v>
      </c>
      <c r="R3214">
        <v>6</v>
      </c>
    </row>
    <row r="3215" spans="1:18" x14ac:dyDescent="0.25">
      <c r="A3215">
        <f t="shared" si="50"/>
        <v>3213</v>
      </c>
      <c r="B3215" t="s">
        <v>56</v>
      </c>
      <c r="C3215">
        <v>19</v>
      </c>
      <c r="D3215">
        <v>7</v>
      </c>
      <c r="E3215">
        <v>6.16269327970294E-3</v>
      </c>
      <c r="F3215">
        <v>0</v>
      </c>
      <c r="G3215">
        <v>0</v>
      </c>
      <c r="H3215">
        <v>0</v>
      </c>
      <c r="I3215">
        <v>1</v>
      </c>
      <c r="J3215">
        <v>0.85399999999999998</v>
      </c>
      <c r="K3215">
        <v>26</v>
      </c>
      <c r="L3215">
        <v>3.1065700619120298</v>
      </c>
      <c r="M3215">
        <v>182.892158995774</v>
      </c>
      <c r="N3215">
        <v>0</v>
      </c>
      <c r="O3215">
        <v>0</v>
      </c>
      <c r="P3215">
        <v>0</v>
      </c>
      <c r="Q3215">
        <v>1</v>
      </c>
      <c r="R3215">
        <v>4</v>
      </c>
    </row>
    <row r="3216" spans="1:18" x14ac:dyDescent="0.25">
      <c r="A3216">
        <f t="shared" si="50"/>
        <v>3214</v>
      </c>
      <c r="B3216" t="s">
        <v>56</v>
      </c>
      <c r="C3216">
        <v>20</v>
      </c>
      <c r="D3216">
        <v>8</v>
      </c>
      <c r="E3216">
        <v>3.7819643389762898E-3</v>
      </c>
      <c r="F3216">
        <v>0</v>
      </c>
      <c r="G3216">
        <v>0</v>
      </c>
      <c r="H3216">
        <v>0</v>
      </c>
      <c r="I3216">
        <v>1</v>
      </c>
      <c r="J3216">
        <v>0.85399999999999998</v>
      </c>
      <c r="K3216">
        <v>23</v>
      </c>
      <c r="L3216">
        <v>3.1368580167499398</v>
      </c>
      <c r="M3216">
        <v>182.99152892634501</v>
      </c>
      <c r="N3216">
        <v>0</v>
      </c>
      <c r="O3216">
        <v>0</v>
      </c>
      <c r="P3216">
        <v>0</v>
      </c>
      <c r="Q3216">
        <v>1</v>
      </c>
      <c r="R3216">
        <v>4</v>
      </c>
    </row>
    <row r="3217" spans="1:18" x14ac:dyDescent="0.25">
      <c r="A3217">
        <f t="shared" si="50"/>
        <v>3215</v>
      </c>
      <c r="B3217" t="s">
        <v>57</v>
      </c>
      <c r="C3217">
        <v>7</v>
      </c>
      <c r="D3217">
        <v>19</v>
      </c>
      <c r="E3217">
        <v>3.7905690339631501E-3</v>
      </c>
      <c r="F3217">
        <v>0</v>
      </c>
      <c r="G3217">
        <v>1</v>
      </c>
      <c r="H3217">
        <v>0</v>
      </c>
      <c r="I3217">
        <v>0</v>
      </c>
      <c r="J3217">
        <v>0</v>
      </c>
      <c r="K3217">
        <v>17</v>
      </c>
      <c r="L3217">
        <v>2.67027505245678</v>
      </c>
      <c r="M3217">
        <v>181.46074492275801</v>
      </c>
      <c r="N3217">
        <v>0</v>
      </c>
      <c r="O3217">
        <v>0</v>
      </c>
      <c r="P3217">
        <v>0</v>
      </c>
      <c r="Q3217">
        <v>1</v>
      </c>
      <c r="R3217">
        <v>1</v>
      </c>
    </row>
    <row r="3218" spans="1:18" x14ac:dyDescent="0.25">
      <c r="A3218">
        <f t="shared" si="50"/>
        <v>3216</v>
      </c>
      <c r="B3218" t="s">
        <v>57</v>
      </c>
      <c r="C3218">
        <v>8</v>
      </c>
      <c r="D3218">
        <v>20</v>
      </c>
      <c r="E3218">
        <v>5.1054252960353397E-3</v>
      </c>
      <c r="F3218">
        <v>0</v>
      </c>
      <c r="G3218">
        <v>1</v>
      </c>
      <c r="H3218">
        <v>0</v>
      </c>
      <c r="I3218">
        <v>0</v>
      </c>
      <c r="J3218">
        <v>0</v>
      </c>
      <c r="K3218">
        <v>19</v>
      </c>
      <c r="L3218">
        <v>2.7563182799256301</v>
      </c>
      <c r="M3218">
        <v>181.74303897613399</v>
      </c>
      <c r="N3218">
        <v>0</v>
      </c>
      <c r="O3218">
        <v>0</v>
      </c>
      <c r="P3218">
        <v>0</v>
      </c>
      <c r="Q3218">
        <v>1</v>
      </c>
      <c r="R3218">
        <v>1</v>
      </c>
    </row>
    <row r="3219" spans="1:18" x14ac:dyDescent="0.25">
      <c r="A3219">
        <f t="shared" si="50"/>
        <v>3217</v>
      </c>
      <c r="B3219" t="s">
        <v>57</v>
      </c>
      <c r="C3219">
        <v>10</v>
      </c>
      <c r="D3219">
        <v>22</v>
      </c>
      <c r="E3219">
        <v>7.8023735907388298E-3</v>
      </c>
      <c r="F3219">
        <v>0</v>
      </c>
      <c r="G3219">
        <v>1</v>
      </c>
      <c r="H3219">
        <v>0</v>
      </c>
      <c r="I3219">
        <v>0</v>
      </c>
      <c r="J3219">
        <v>0</v>
      </c>
      <c r="K3219">
        <v>23</v>
      </c>
      <c r="L3219">
        <v>2.7489383903714599</v>
      </c>
      <c r="M3219">
        <v>181.718826740064</v>
      </c>
      <c r="N3219">
        <v>0</v>
      </c>
      <c r="O3219">
        <v>0</v>
      </c>
      <c r="P3219">
        <v>0</v>
      </c>
      <c r="Q3219">
        <v>1</v>
      </c>
      <c r="R3219">
        <v>1</v>
      </c>
    </row>
    <row r="3220" spans="1:18" x14ac:dyDescent="0.25">
      <c r="A3220">
        <f t="shared" si="50"/>
        <v>3218</v>
      </c>
      <c r="B3220" t="s">
        <v>57</v>
      </c>
      <c r="C3220">
        <v>11</v>
      </c>
      <c r="D3220">
        <v>23</v>
      </c>
      <c r="E3220">
        <v>8.8530722093045303E-3</v>
      </c>
      <c r="F3220">
        <v>0</v>
      </c>
      <c r="G3220">
        <v>1</v>
      </c>
      <c r="H3220">
        <v>0</v>
      </c>
      <c r="I3220">
        <v>0</v>
      </c>
      <c r="J3220">
        <v>0</v>
      </c>
      <c r="K3220">
        <v>28</v>
      </c>
      <c r="L3220">
        <v>2.7359983060649999</v>
      </c>
      <c r="M3220">
        <v>181.676372395226</v>
      </c>
      <c r="N3220">
        <v>0</v>
      </c>
      <c r="O3220">
        <v>0</v>
      </c>
      <c r="P3220">
        <v>0</v>
      </c>
      <c r="Q3220">
        <v>1</v>
      </c>
      <c r="R3220">
        <v>2</v>
      </c>
    </row>
    <row r="3221" spans="1:18" x14ac:dyDescent="0.25">
      <c r="A3221">
        <f t="shared" si="50"/>
        <v>3219</v>
      </c>
      <c r="B3221" t="s">
        <v>57</v>
      </c>
      <c r="C3221">
        <v>12</v>
      </c>
      <c r="D3221">
        <v>24</v>
      </c>
      <c r="E3221">
        <v>9.4872684792476104E-3</v>
      </c>
      <c r="F3221">
        <v>0</v>
      </c>
      <c r="G3221">
        <v>1</v>
      </c>
      <c r="H3221">
        <v>0</v>
      </c>
      <c r="I3221">
        <v>0</v>
      </c>
      <c r="J3221">
        <v>0</v>
      </c>
      <c r="K3221">
        <v>29</v>
      </c>
      <c r="L3221">
        <v>2.70155982385972</v>
      </c>
      <c r="M3221">
        <v>181.563385248884</v>
      </c>
      <c r="N3221">
        <v>0</v>
      </c>
      <c r="O3221">
        <v>0</v>
      </c>
      <c r="P3221">
        <v>0</v>
      </c>
      <c r="Q3221">
        <v>1</v>
      </c>
      <c r="R3221">
        <v>3</v>
      </c>
    </row>
    <row r="3222" spans="1:18" x14ac:dyDescent="0.25">
      <c r="A3222">
        <f t="shared" si="50"/>
        <v>3220</v>
      </c>
      <c r="B3222" t="s">
        <v>57</v>
      </c>
      <c r="C3222">
        <v>13</v>
      </c>
      <c r="D3222">
        <v>25</v>
      </c>
      <c r="E3222">
        <v>9.60214688569987E-3</v>
      </c>
      <c r="F3222">
        <v>0</v>
      </c>
      <c r="G3222">
        <v>1</v>
      </c>
      <c r="H3222">
        <v>0</v>
      </c>
      <c r="I3222">
        <v>0</v>
      </c>
      <c r="J3222">
        <v>0</v>
      </c>
      <c r="K3222">
        <v>30</v>
      </c>
      <c r="L3222">
        <v>2.6967610570659799</v>
      </c>
      <c r="M3222">
        <v>181.54764126334001</v>
      </c>
      <c r="N3222">
        <v>0</v>
      </c>
      <c r="O3222">
        <v>0</v>
      </c>
      <c r="P3222">
        <v>0</v>
      </c>
      <c r="Q3222">
        <v>1</v>
      </c>
      <c r="R3222">
        <v>6</v>
      </c>
    </row>
    <row r="3223" spans="1:18" x14ac:dyDescent="0.25">
      <c r="A3223">
        <f t="shared" si="50"/>
        <v>3221</v>
      </c>
      <c r="B3223" t="s">
        <v>57</v>
      </c>
      <c r="C3223">
        <v>14</v>
      </c>
      <c r="D3223">
        <v>26</v>
      </c>
      <c r="E3223">
        <v>9.1785834604016705E-3</v>
      </c>
      <c r="F3223">
        <v>0</v>
      </c>
      <c r="G3223">
        <v>1</v>
      </c>
      <c r="H3223">
        <v>0</v>
      </c>
      <c r="I3223">
        <v>0</v>
      </c>
      <c r="J3223">
        <v>0</v>
      </c>
      <c r="K3223">
        <v>30</v>
      </c>
      <c r="L3223">
        <v>2.6721312627626399</v>
      </c>
      <c r="M3223">
        <v>181.466834851583</v>
      </c>
      <c r="N3223">
        <v>0</v>
      </c>
      <c r="O3223">
        <v>0</v>
      </c>
      <c r="P3223">
        <v>0</v>
      </c>
      <c r="Q3223">
        <v>1</v>
      </c>
      <c r="R3223">
        <v>6</v>
      </c>
    </row>
    <row r="3224" spans="1:18" x14ac:dyDescent="0.25">
      <c r="A3224">
        <f t="shared" si="50"/>
        <v>3222</v>
      </c>
      <c r="B3224" t="s">
        <v>57</v>
      </c>
      <c r="C3224">
        <v>15</v>
      </c>
      <c r="D3224">
        <v>27</v>
      </c>
      <c r="E3224">
        <v>8.2863612272512308E-3</v>
      </c>
      <c r="F3224">
        <v>0</v>
      </c>
      <c r="G3224">
        <v>1</v>
      </c>
      <c r="H3224">
        <v>0</v>
      </c>
      <c r="I3224">
        <v>0</v>
      </c>
      <c r="J3224">
        <v>0</v>
      </c>
      <c r="K3224">
        <v>30</v>
      </c>
      <c r="L3224">
        <v>2.7212216740326598</v>
      </c>
      <c r="M3224">
        <v>181.62789263134101</v>
      </c>
      <c r="N3224">
        <v>0</v>
      </c>
      <c r="O3224">
        <v>0</v>
      </c>
      <c r="P3224">
        <v>0</v>
      </c>
      <c r="Q3224">
        <v>1</v>
      </c>
      <c r="R3224">
        <v>11</v>
      </c>
    </row>
    <row r="3225" spans="1:18" x14ac:dyDescent="0.25">
      <c r="A3225">
        <f t="shared" si="50"/>
        <v>3223</v>
      </c>
      <c r="B3225" t="s">
        <v>57</v>
      </c>
      <c r="C3225">
        <v>16</v>
      </c>
      <c r="D3225">
        <v>28</v>
      </c>
      <c r="E3225">
        <v>7.0653824993465904E-3</v>
      </c>
      <c r="F3225">
        <v>0</v>
      </c>
      <c r="G3225">
        <v>1</v>
      </c>
      <c r="H3225">
        <v>0</v>
      </c>
      <c r="I3225">
        <v>0</v>
      </c>
      <c r="J3225">
        <v>0</v>
      </c>
      <c r="K3225">
        <v>29</v>
      </c>
      <c r="L3225">
        <v>2.75229447038868</v>
      </c>
      <c r="M3225">
        <v>181.729837501275</v>
      </c>
      <c r="N3225">
        <v>0</v>
      </c>
      <c r="O3225">
        <v>0</v>
      </c>
      <c r="P3225">
        <v>0</v>
      </c>
      <c r="Q3225">
        <v>1</v>
      </c>
      <c r="R3225">
        <v>3</v>
      </c>
    </row>
    <row r="3226" spans="1:18" x14ac:dyDescent="0.25">
      <c r="A3226">
        <f t="shared" si="50"/>
        <v>3224</v>
      </c>
      <c r="B3226" t="s">
        <v>57</v>
      </c>
      <c r="C3226">
        <v>17</v>
      </c>
      <c r="D3226">
        <v>29</v>
      </c>
      <c r="E3226">
        <v>5.6898587427624799E-3</v>
      </c>
      <c r="F3226">
        <v>0</v>
      </c>
      <c r="G3226">
        <v>1</v>
      </c>
      <c r="H3226">
        <v>0</v>
      </c>
      <c r="I3226">
        <v>0</v>
      </c>
      <c r="J3226">
        <v>0</v>
      </c>
      <c r="K3226">
        <v>28</v>
      </c>
      <c r="L3226">
        <v>2.7625156939890601</v>
      </c>
      <c r="M3226">
        <v>181.76337169943901</v>
      </c>
      <c r="N3226">
        <v>0</v>
      </c>
      <c r="O3226">
        <v>0</v>
      </c>
      <c r="P3226">
        <v>0</v>
      </c>
      <c r="Q3226">
        <v>1</v>
      </c>
      <c r="R3226">
        <v>3</v>
      </c>
    </row>
    <row r="3227" spans="1:18" x14ac:dyDescent="0.25">
      <c r="A3227">
        <f t="shared" si="50"/>
        <v>3225</v>
      </c>
      <c r="B3227" t="s">
        <v>58</v>
      </c>
      <c r="C3227">
        <v>8</v>
      </c>
      <c r="D3227">
        <v>44</v>
      </c>
      <c r="E3227">
        <v>1.01683741613047E-2</v>
      </c>
      <c r="F3227">
        <v>0</v>
      </c>
      <c r="G3227">
        <v>1</v>
      </c>
      <c r="H3227">
        <v>0</v>
      </c>
      <c r="I3227">
        <v>0</v>
      </c>
      <c r="J3227">
        <v>1.5645</v>
      </c>
      <c r="K3227">
        <v>21</v>
      </c>
      <c r="L3227">
        <v>2.52573980082976</v>
      </c>
      <c r="M3227">
        <v>180.986547902985</v>
      </c>
      <c r="N3227">
        <v>0</v>
      </c>
      <c r="O3227">
        <v>0</v>
      </c>
      <c r="P3227">
        <v>0</v>
      </c>
      <c r="Q3227">
        <v>1</v>
      </c>
      <c r="R3227">
        <v>1</v>
      </c>
    </row>
    <row r="3228" spans="1:18" x14ac:dyDescent="0.25">
      <c r="A3228">
        <f t="shared" si="50"/>
        <v>3226</v>
      </c>
      <c r="B3228" t="s">
        <v>58</v>
      </c>
      <c r="C3228">
        <v>10</v>
      </c>
      <c r="D3228">
        <v>46</v>
      </c>
      <c r="E3228">
        <v>1.6222915165001701E-2</v>
      </c>
      <c r="F3228">
        <v>0</v>
      </c>
      <c r="G3228">
        <v>1</v>
      </c>
      <c r="H3228">
        <v>0</v>
      </c>
      <c r="I3228">
        <v>0</v>
      </c>
      <c r="J3228">
        <v>1.5645</v>
      </c>
      <c r="K3228">
        <v>25</v>
      </c>
      <c r="L3228">
        <v>2.5139955463553201</v>
      </c>
      <c r="M3228">
        <v>180.948016884368</v>
      </c>
      <c r="N3228">
        <v>0</v>
      </c>
      <c r="O3228">
        <v>0</v>
      </c>
      <c r="P3228">
        <v>0</v>
      </c>
      <c r="Q3228">
        <v>1</v>
      </c>
      <c r="R3228">
        <v>4</v>
      </c>
    </row>
    <row r="3229" spans="1:18" x14ac:dyDescent="0.25">
      <c r="A3229">
        <f t="shared" si="50"/>
        <v>3227</v>
      </c>
      <c r="B3229" t="s">
        <v>58</v>
      </c>
      <c r="C3229">
        <v>11</v>
      </c>
      <c r="D3229">
        <v>47</v>
      </c>
      <c r="E3229">
        <v>1.89161573353369E-2</v>
      </c>
      <c r="F3229">
        <v>0</v>
      </c>
      <c r="G3229">
        <v>1</v>
      </c>
      <c r="H3229">
        <v>0</v>
      </c>
      <c r="I3229">
        <v>0</v>
      </c>
      <c r="J3229">
        <v>1.5645</v>
      </c>
      <c r="K3229">
        <v>29</v>
      </c>
      <c r="L3229">
        <v>2.4825724973946501</v>
      </c>
      <c r="M3229">
        <v>180.84492289171499</v>
      </c>
      <c r="N3229">
        <v>0</v>
      </c>
      <c r="O3229">
        <v>0</v>
      </c>
      <c r="P3229">
        <v>0</v>
      </c>
      <c r="Q3229">
        <v>1</v>
      </c>
      <c r="R3229">
        <v>3</v>
      </c>
    </row>
    <row r="3230" spans="1:18" x14ac:dyDescent="0.25">
      <c r="A3230">
        <f t="shared" si="50"/>
        <v>3228</v>
      </c>
      <c r="B3230" t="s">
        <v>58</v>
      </c>
      <c r="C3230">
        <v>12</v>
      </c>
      <c r="D3230">
        <v>48</v>
      </c>
      <c r="E3230">
        <v>2.09111561265121E-2</v>
      </c>
      <c r="F3230">
        <v>0</v>
      </c>
      <c r="G3230">
        <v>1</v>
      </c>
      <c r="H3230">
        <v>0</v>
      </c>
      <c r="I3230">
        <v>0</v>
      </c>
      <c r="J3230">
        <v>1.5645</v>
      </c>
      <c r="K3230">
        <v>31</v>
      </c>
      <c r="L3230">
        <v>2.4892299903750401</v>
      </c>
      <c r="M3230">
        <v>180.86676506028601</v>
      </c>
      <c r="N3230">
        <v>0</v>
      </c>
      <c r="O3230">
        <v>0</v>
      </c>
      <c r="P3230">
        <v>0</v>
      </c>
      <c r="Q3230">
        <v>1</v>
      </c>
      <c r="R3230">
        <v>6</v>
      </c>
    </row>
    <row r="3231" spans="1:18" x14ac:dyDescent="0.25">
      <c r="A3231">
        <f t="shared" si="50"/>
        <v>3229</v>
      </c>
      <c r="B3231" t="s">
        <v>58</v>
      </c>
      <c r="C3231">
        <v>13</v>
      </c>
      <c r="D3231">
        <v>49</v>
      </c>
      <c r="E3231">
        <v>2.19161377063785E-2</v>
      </c>
      <c r="F3231">
        <v>0</v>
      </c>
      <c r="G3231">
        <v>1</v>
      </c>
      <c r="H3231">
        <v>0</v>
      </c>
      <c r="I3231">
        <v>0</v>
      </c>
      <c r="J3231">
        <v>1.5645</v>
      </c>
      <c r="K3231">
        <v>33</v>
      </c>
      <c r="L3231">
        <v>2.5532468769825498</v>
      </c>
      <c r="M3231">
        <v>181.07679421582199</v>
      </c>
      <c r="N3231">
        <v>0</v>
      </c>
      <c r="O3231">
        <v>0</v>
      </c>
      <c r="P3231">
        <v>0</v>
      </c>
      <c r="Q3231">
        <v>1</v>
      </c>
      <c r="R3231">
        <v>6</v>
      </c>
    </row>
    <row r="3232" spans="1:18" x14ac:dyDescent="0.25">
      <c r="A3232">
        <f t="shared" si="50"/>
        <v>3230</v>
      </c>
      <c r="B3232" t="s">
        <v>58</v>
      </c>
      <c r="C3232">
        <v>14</v>
      </c>
      <c r="D3232">
        <v>50</v>
      </c>
      <c r="E3232">
        <v>2.17766363078023E-2</v>
      </c>
      <c r="F3232">
        <v>0</v>
      </c>
      <c r="G3232">
        <v>1</v>
      </c>
      <c r="H3232">
        <v>0</v>
      </c>
      <c r="I3232">
        <v>0</v>
      </c>
      <c r="J3232">
        <v>1.5645</v>
      </c>
      <c r="K3232">
        <v>34</v>
      </c>
      <c r="L3232">
        <v>2.6129274293022</v>
      </c>
      <c r="M3232">
        <v>181.27259655282899</v>
      </c>
      <c r="N3232">
        <v>0</v>
      </c>
      <c r="O3232">
        <v>0</v>
      </c>
      <c r="P3232">
        <v>0</v>
      </c>
      <c r="Q3232">
        <v>1</v>
      </c>
      <c r="R3232">
        <v>10</v>
      </c>
    </row>
    <row r="3233" spans="1:18" x14ac:dyDescent="0.25">
      <c r="A3233">
        <f t="shared" si="50"/>
        <v>3231</v>
      </c>
      <c r="B3233" t="s">
        <v>58</v>
      </c>
      <c r="C3233">
        <v>15</v>
      </c>
      <c r="D3233">
        <v>51</v>
      </c>
      <c r="E3233">
        <v>2.0514382189178799E-2</v>
      </c>
      <c r="F3233">
        <v>0</v>
      </c>
      <c r="G3233">
        <v>1</v>
      </c>
      <c r="H3233">
        <v>0</v>
      </c>
      <c r="I3233">
        <v>0</v>
      </c>
      <c r="J3233">
        <v>1.5645</v>
      </c>
      <c r="K3233">
        <v>36</v>
      </c>
      <c r="L3233">
        <v>2.7250494391850202</v>
      </c>
      <c r="M3233">
        <v>181.640450915961</v>
      </c>
      <c r="N3233">
        <v>0</v>
      </c>
      <c r="O3233">
        <v>0</v>
      </c>
      <c r="P3233">
        <v>0</v>
      </c>
      <c r="Q3233">
        <v>1</v>
      </c>
      <c r="R3233">
        <v>5</v>
      </c>
    </row>
    <row r="3234" spans="1:18" x14ac:dyDescent="0.25">
      <c r="A3234">
        <f t="shared" si="50"/>
        <v>3232</v>
      </c>
      <c r="B3234" t="s">
        <v>58</v>
      </c>
      <c r="C3234">
        <v>16</v>
      </c>
      <c r="D3234">
        <v>52</v>
      </c>
      <c r="E3234">
        <v>1.8321766064150102E-2</v>
      </c>
      <c r="F3234">
        <v>0</v>
      </c>
      <c r="G3234">
        <v>1</v>
      </c>
      <c r="H3234">
        <v>0</v>
      </c>
      <c r="I3234">
        <v>0</v>
      </c>
      <c r="J3234">
        <v>1.5645</v>
      </c>
      <c r="K3234">
        <v>37</v>
      </c>
      <c r="L3234">
        <v>2.8571690384447002</v>
      </c>
      <c r="M3234">
        <v>182.07391416812601</v>
      </c>
      <c r="N3234">
        <v>0</v>
      </c>
      <c r="O3234">
        <v>0</v>
      </c>
      <c r="P3234">
        <v>0</v>
      </c>
      <c r="Q3234">
        <v>1</v>
      </c>
      <c r="R3234">
        <v>13</v>
      </c>
    </row>
    <row r="3235" spans="1:18" x14ac:dyDescent="0.25">
      <c r="A3235">
        <f t="shared" si="50"/>
        <v>3233</v>
      </c>
      <c r="B3235" t="s">
        <v>58</v>
      </c>
      <c r="C3235">
        <v>17</v>
      </c>
      <c r="D3235">
        <v>53</v>
      </c>
      <c r="E3235">
        <v>1.5513838108969899E-2</v>
      </c>
      <c r="F3235">
        <v>0</v>
      </c>
      <c r="G3235">
        <v>1</v>
      </c>
      <c r="H3235">
        <v>0</v>
      </c>
      <c r="I3235">
        <v>0</v>
      </c>
      <c r="J3235">
        <v>1.5645</v>
      </c>
      <c r="K3235">
        <v>37</v>
      </c>
      <c r="L3235">
        <v>2.8832981006812002</v>
      </c>
      <c r="M3235">
        <v>182.15963943793</v>
      </c>
      <c r="N3235">
        <v>0</v>
      </c>
      <c r="O3235">
        <v>0</v>
      </c>
      <c r="P3235">
        <v>0</v>
      </c>
      <c r="Q3235">
        <v>1</v>
      </c>
      <c r="R3235">
        <v>14</v>
      </c>
    </row>
    <row r="3236" spans="1:18" x14ac:dyDescent="0.25">
      <c r="A3236">
        <f t="shared" si="50"/>
        <v>3234</v>
      </c>
      <c r="B3236" t="s">
        <v>58</v>
      </c>
      <c r="C3236">
        <v>18</v>
      </c>
      <c r="D3236">
        <v>54</v>
      </c>
      <c r="E3236">
        <v>1.2454386949037799E-2</v>
      </c>
      <c r="F3236">
        <v>0</v>
      </c>
      <c r="G3236">
        <v>1</v>
      </c>
      <c r="H3236">
        <v>0</v>
      </c>
      <c r="I3236">
        <v>0</v>
      </c>
      <c r="J3236">
        <v>1.5645</v>
      </c>
      <c r="K3236">
        <v>36</v>
      </c>
      <c r="L3236">
        <v>2.8794106900932599</v>
      </c>
      <c r="M3236">
        <v>182.14688546618501</v>
      </c>
      <c r="N3236">
        <v>0</v>
      </c>
      <c r="O3236">
        <v>0</v>
      </c>
      <c r="P3236">
        <v>0</v>
      </c>
      <c r="Q3236">
        <v>1</v>
      </c>
      <c r="R3236">
        <v>8</v>
      </c>
    </row>
    <row r="3237" spans="1:18" x14ac:dyDescent="0.25">
      <c r="A3237">
        <f t="shared" si="50"/>
        <v>3235</v>
      </c>
      <c r="B3237" t="s">
        <v>58</v>
      </c>
      <c r="C3237">
        <v>19</v>
      </c>
      <c r="D3237">
        <v>55</v>
      </c>
      <c r="E3237">
        <v>9.4801070776153306E-3</v>
      </c>
      <c r="F3237">
        <v>0</v>
      </c>
      <c r="G3237">
        <v>1</v>
      </c>
      <c r="H3237">
        <v>0</v>
      </c>
      <c r="I3237">
        <v>0</v>
      </c>
      <c r="J3237">
        <v>1.5645</v>
      </c>
      <c r="K3237">
        <v>27</v>
      </c>
      <c r="L3237">
        <v>2.8256516338697799</v>
      </c>
      <c r="M3237">
        <v>181.970510609809</v>
      </c>
      <c r="N3237">
        <v>0</v>
      </c>
      <c r="O3237">
        <v>0</v>
      </c>
      <c r="P3237">
        <v>0</v>
      </c>
      <c r="Q3237">
        <v>1</v>
      </c>
      <c r="R3237">
        <v>6</v>
      </c>
    </row>
    <row r="3238" spans="1:18" x14ac:dyDescent="0.25">
      <c r="A3238">
        <f t="shared" si="50"/>
        <v>3236</v>
      </c>
      <c r="B3238" t="s">
        <v>58</v>
      </c>
      <c r="C3238">
        <v>20</v>
      </c>
      <c r="D3238">
        <v>56</v>
      </c>
      <c r="E3238">
        <v>6.8446880245291103E-3</v>
      </c>
      <c r="F3238">
        <v>0</v>
      </c>
      <c r="G3238">
        <v>1</v>
      </c>
      <c r="H3238">
        <v>0</v>
      </c>
      <c r="I3238">
        <v>0</v>
      </c>
      <c r="J3238">
        <v>1.5645</v>
      </c>
      <c r="K3238">
        <v>23</v>
      </c>
      <c r="L3238">
        <v>2.8033064308667299</v>
      </c>
      <c r="M3238">
        <v>181.897199576334</v>
      </c>
      <c r="N3238">
        <v>0</v>
      </c>
      <c r="O3238">
        <v>0</v>
      </c>
      <c r="P3238">
        <v>0</v>
      </c>
      <c r="Q3238">
        <v>1</v>
      </c>
      <c r="R3238">
        <v>6</v>
      </c>
    </row>
    <row r="3239" spans="1:18" x14ac:dyDescent="0.25">
      <c r="A3239">
        <f t="shared" si="50"/>
        <v>3237</v>
      </c>
      <c r="B3239" t="s">
        <v>59</v>
      </c>
      <c r="C3239">
        <v>7</v>
      </c>
      <c r="D3239">
        <v>67</v>
      </c>
      <c r="E3239">
        <v>1.8559407511328001E-2</v>
      </c>
      <c r="F3239">
        <v>0</v>
      </c>
      <c r="G3239">
        <v>1</v>
      </c>
      <c r="H3239">
        <v>0</v>
      </c>
      <c r="I3239">
        <v>0</v>
      </c>
      <c r="J3239">
        <v>0</v>
      </c>
      <c r="K3239">
        <v>18</v>
      </c>
      <c r="L3239">
        <v>2.0522110427813698</v>
      </c>
      <c r="M3239">
        <v>179.43297586214399</v>
      </c>
      <c r="N3239">
        <v>0</v>
      </c>
      <c r="O3239">
        <v>0</v>
      </c>
      <c r="P3239">
        <v>0</v>
      </c>
      <c r="Q3239">
        <v>1</v>
      </c>
      <c r="R3239">
        <v>2</v>
      </c>
    </row>
    <row r="3240" spans="1:18" x14ac:dyDescent="0.25">
      <c r="A3240">
        <f t="shared" si="50"/>
        <v>3238</v>
      </c>
      <c r="B3240" t="s">
        <v>59</v>
      </c>
      <c r="C3240">
        <v>9</v>
      </c>
      <c r="D3240">
        <v>69</v>
      </c>
      <c r="E3240">
        <v>3.8901697346824797E-2</v>
      </c>
      <c r="F3240">
        <v>0</v>
      </c>
      <c r="G3240">
        <v>1</v>
      </c>
      <c r="H3240">
        <v>0</v>
      </c>
      <c r="I3240">
        <v>0</v>
      </c>
      <c r="J3240">
        <v>0</v>
      </c>
      <c r="K3240">
        <v>21</v>
      </c>
      <c r="L3240">
        <v>2.0947846827693701</v>
      </c>
      <c r="M3240">
        <v>179.57265315869199</v>
      </c>
      <c r="N3240">
        <v>0</v>
      </c>
      <c r="O3240">
        <v>0</v>
      </c>
      <c r="P3240">
        <v>0</v>
      </c>
      <c r="Q3240">
        <v>1</v>
      </c>
      <c r="R3240">
        <v>4</v>
      </c>
    </row>
    <row r="3241" spans="1:18" x14ac:dyDescent="0.25">
      <c r="A3241">
        <f t="shared" si="50"/>
        <v>3239</v>
      </c>
      <c r="B3241" t="s">
        <v>59</v>
      </c>
      <c r="C3241">
        <v>10</v>
      </c>
      <c r="D3241">
        <v>70</v>
      </c>
      <c r="E3241">
        <v>5.1770972572982001E-2</v>
      </c>
      <c r="F3241">
        <v>0</v>
      </c>
      <c r="G3241">
        <v>1</v>
      </c>
      <c r="H3241">
        <v>0</v>
      </c>
      <c r="I3241">
        <v>0</v>
      </c>
      <c r="J3241">
        <v>0</v>
      </c>
      <c r="K3241">
        <v>27</v>
      </c>
      <c r="L3241">
        <v>2.13376181526669</v>
      </c>
      <c r="M3241">
        <v>179.70053088998301</v>
      </c>
      <c r="N3241">
        <v>0</v>
      </c>
      <c r="O3241">
        <v>0</v>
      </c>
      <c r="P3241">
        <v>0</v>
      </c>
      <c r="Q3241">
        <v>1</v>
      </c>
      <c r="R3241">
        <v>3</v>
      </c>
    </row>
    <row r="3242" spans="1:18" x14ac:dyDescent="0.25">
      <c r="A3242">
        <f t="shared" si="50"/>
        <v>3240</v>
      </c>
      <c r="B3242" t="s">
        <v>59</v>
      </c>
      <c r="C3242">
        <v>11</v>
      </c>
      <c r="D3242">
        <v>71</v>
      </c>
      <c r="E3242">
        <v>6.3400305234532897E-2</v>
      </c>
      <c r="F3242">
        <v>0</v>
      </c>
      <c r="G3242">
        <v>1</v>
      </c>
      <c r="H3242">
        <v>0</v>
      </c>
      <c r="I3242">
        <v>0</v>
      </c>
      <c r="J3242">
        <v>0</v>
      </c>
      <c r="K3242">
        <v>34</v>
      </c>
      <c r="L3242">
        <v>2.1855177371266299</v>
      </c>
      <c r="M3242">
        <v>179.870333783224</v>
      </c>
      <c r="N3242">
        <v>0</v>
      </c>
      <c r="O3242">
        <v>0</v>
      </c>
      <c r="P3242">
        <v>0</v>
      </c>
      <c r="Q3242">
        <v>1</v>
      </c>
      <c r="R3242">
        <v>22</v>
      </c>
    </row>
    <row r="3243" spans="1:18" x14ac:dyDescent="0.25">
      <c r="A3243">
        <f t="shared" si="50"/>
        <v>3241</v>
      </c>
      <c r="B3243" t="s">
        <v>59</v>
      </c>
      <c r="C3243">
        <v>12</v>
      </c>
      <c r="D3243">
        <v>72</v>
      </c>
      <c r="E3243">
        <v>7.0145928863607196E-2</v>
      </c>
      <c r="F3243">
        <v>0</v>
      </c>
      <c r="G3243">
        <v>1</v>
      </c>
      <c r="H3243">
        <v>0</v>
      </c>
      <c r="I3243">
        <v>0</v>
      </c>
      <c r="J3243">
        <v>0</v>
      </c>
      <c r="K3243">
        <v>35</v>
      </c>
      <c r="L3243">
        <v>2.2266885583313698</v>
      </c>
      <c r="M3243">
        <v>180.005408655943</v>
      </c>
      <c r="N3243">
        <v>0</v>
      </c>
      <c r="O3243">
        <v>0</v>
      </c>
      <c r="P3243">
        <v>0</v>
      </c>
      <c r="Q3243">
        <v>1</v>
      </c>
      <c r="R3243">
        <v>12</v>
      </c>
    </row>
    <row r="3244" spans="1:18" x14ac:dyDescent="0.25">
      <c r="A3244">
        <f t="shared" si="50"/>
        <v>3242</v>
      </c>
      <c r="B3244" t="s">
        <v>59</v>
      </c>
      <c r="C3244">
        <v>13</v>
      </c>
      <c r="D3244">
        <v>73</v>
      </c>
      <c r="E3244">
        <v>6.9379332149452994E-2</v>
      </c>
      <c r="F3244">
        <v>0</v>
      </c>
      <c r="G3244">
        <v>1</v>
      </c>
      <c r="H3244">
        <v>0</v>
      </c>
      <c r="I3244">
        <v>0</v>
      </c>
      <c r="J3244">
        <v>0</v>
      </c>
      <c r="K3244">
        <v>37</v>
      </c>
      <c r="L3244">
        <v>2.27592781480294</v>
      </c>
      <c r="M3244">
        <v>180.166954772976</v>
      </c>
      <c r="N3244">
        <v>0</v>
      </c>
      <c r="O3244">
        <v>0</v>
      </c>
      <c r="P3244">
        <v>0</v>
      </c>
      <c r="Q3244">
        <v>1</v>
      </c>
      <c r="R3244">
        <v>23</v>
      </c>
    </row>
    <row r="3245" spans="1:18" x14ac:dyDescent="0.25">
      <c r="A3245">
        <f t="shared" si="50"/>
        <v>3243</v>
      </c>
      <c r="B3245" t="s">
        <v>59</v>
      </c>
      <c r="C3245">
        <v>14</v>
      </c>
      <c r="D3245">
        <v>74</v>
      </c>
      <c r="E3245">
        <v>6.1416009533469498E-2</v>
      </c>
      <c r="F3245">
        <v>0</v>
      </c>
      <c r="G3245">
        <v>1</v>
      </c>
      <c r="H3245">
        <v>0</v>
      </c>
      <c r="I3245">
        <v>0</v>
      </c>
      <c r="J3245">
        <v>0</v>
      </c>
      <c r="K3245">
        <v>37</v>
      </c>
      <c r="L3245">
        <v>2.3387544590142202</v>
      </c>
      <c r="M3245">
        <v>180.373078933774</v>
      </c>
      <c r="N3245">
        <v>0</v>
      </c>
      <c r="O3245">
        <v>0</v>
      </c>
      <c r="P3245">
        <v>0</v>
      </c>
      <c r="Q3245">
        <v>1</v>
      </c>
      <c r="R3245">
        <v>17</v>
      </c>
    </row>
    <row r="3246" spans="1:18" x14ac:dyDescent="0.25">
      <c r="A3246">
        <f t="shared" si="50"/>
        <v>3244</v>
      </c>
      <c r="B3246" t="s">
        <v>59</v>
      </c>
      <c r="C3246">
        <v>15</v>
      </c>
      <c r="D3246">
        <v>75</v>
      </c>
      <c r="E3246">
        <v>4.9266179065309702E-2</v>
      </c>
      <c r="F3246">
        <v>0</v>
      </c>
      <c r="G3246">
        <v>1</v>
      </c>
      <c r="H3246">
        <v>0</v>
      </c>
      <c r="I3246">
        <v>0</v>
      </c>
      <c r="J3246">
        <v>0</v>
      </c>
      <c r="K3246">
        <v>39</v>
      </c>
      <c r="L3246">
        <v>2.4072419136369199</v>
      </c>
      <c r="M3246">
        <v>180.597775307208</v>
      </c>
      <c r="N3246">
        <v>0</v>
      </c>
      <c r="O3246">
        <v>0</v>
      </c>
      <c r="P3246">
        <v>0</v>
      </c>
      <c r="Q3246">
        <v>1</v>
      </c>
      <c r="R3246">
        <v>12</v>
      </c>
    </row>
    <row r="3247" spans="1:18" x14ac:dyDescent="0.25">
      <c r="A3247">
        <f t="shared" si="50"/>
        <v>3245</v>
      </c>
      <c r="B3247" t="s">
        <v>59</v>
      </c>
      <c r="C3247">
        <v>16</v>
      </c>
      <c r="D3247">
        <v>76</v>
      </c>
      <c r="E3247">
        <v>3.6503030884468698E-2</v>
      </c>
      <c r="F3247">
        <v>0</v>
      </c>
      <c r="G3247">
        <v>1</v>
      </c>
      <c r="H3247">
        <v>0</v>
      </c>
      <c r="I3247">
        <v>0</v>
      </c>
      <c r="J3247">
        <v>0</v>
      </c>
      <c r="K3247">
        <v>37</v>
      </c>
      <c r="L3247">
        <v>2.46178819254198</v>
      </c>
      <c r="M3247">
        <v>180.77673291516399</v>
      </c>
      <c r="N3247">
        <v>0</v>
      </c>
      <c r="O3247">
        <v>0</v>
      </c>
      <c r="P3247">
        <v>0</v>
      </c>
      <c r="Q3247">
        <v>1</v>
      </c>
      <c r="R3247">
        <v>19</v>
      </c>
    </row>
    <row r="3248" spans="1:18" x14ac:dyDescent="0.25">
      <c r="A3248">
        <f t="shared" si="50"/>
        <v>3246</v>
      </c>
      <c r="B3248" t="s">
        <v>59</v>
      </c>
      <c r="C3248">
        <v>17</v>
      </c>
      <c r="D3248">
        <v>77</v>
      </c>
      <c r="E3248">
        <v>2.54932430089241E-2</v>
      </c>
      <c r="F3248">
        <v>0</v>
      </c>
      <c r="G3248">
        <v>1</v>
      </c>
      <c r="H3248">
        <v>0</v>
      </c>
      <c r="I3248">
        <v>0</v>
      </c>
      <c r="J3248">
        <v>0</v>
      </c>
      <c r="K3248">
        <v>36</v>
      </c>
      <c r="L3248">
        <v>2.5128886463105502</v>
      </c>
      <c r="M3248">
        <v>180.944385322541</v>
      </c>
      <c r="N3248">
        <v>0</v>
      </c>
      <c r="O3248">
        <v>0</v>
      </c>
      <c r="P3248">
        <v>0</v>
      </c>
      <c r="Q3248">
        <v>1</v>
      </c>
      <c r="R3248">
        <v>12</v>
      </c>
    </row>
    <row r="3249" spans="1:18" x14ac:dyDescent="0.25">
      <c r="A3249">
        <f t="shared" si="50"/>
        <v>3247</v>
      </c>
      <c r="B3249" t="s">
        <v>59</v>
      </c>
      <c r="C3249">
        <v>18</v>
      </c>
      <c r="D3249">
        <v>78</v>
      </c>
      <c r="E3249">
        <v>1.7080639136980699E-2</v>
      </c>
      <c r="F3249">
        <v>0</v>
      </c>
      <c r="G3249">
        <v>1</v>
      </c>
      <c r="H3249">
        <v>0</v>
      </c>
      <c r="I3249">
        <v>0</v>
      </c>
      <c r="J3249">
        <v>0</v>
      </c>
      <c r="K3249">
        <v>34</v>
      </c>
      <c r="L3249">
        <v>2.5049457911201398</v>
      </c>
      <c r="M3249">
        <v>180.91832608635201</v>
      </c>
      <c r="N3249">
        <v>0</v>
      </c>
      <c r="O3249">
        <v>0</v>
      </c>
      <c r="P3249">
        <v>0</v>
      </c>
      <c r="Q3249">
        <v>1</v>
      </c>
      <c r="R3249">
        <v>17</v>
      </c>
    </row>
    <row r="3250" spans="1:18" x14ac:dyDescent="0.25">
      <c r="A3250">
        <f t="shared" si="50"/>
        <v>3248</v>
      </c>
      <c r="B3250" t="s">
        <v>59</v>
      </c>
      <c r="C3250">
        <v>19</v>
      </c>
      <c r="D3250">
        <v>79</v>
      </c>
      <c r="E3250">
        <v>1.1129362843867801E-2</v>
      </c>
      <c r="F3250">
        <v>0</v>
      </c>
      <c r="G3250">
        <v>1</v>
      </c>
      <c r="H3250">
        <v>0</v>
      </c>
      <c r="I3250">
        <v>0</v>
      </c>
      <c r="J3250">
        <v>0</v>
      </c>
      <c r="K3250">
        <v>28</v>
      </c>
      <c r="L3250">
        <v>2.5422568343502201</v>
      </c>
      <c r="M3250">
        <v>181.040737645506</v>
      </c>
      <c r="N3250">
        <v>0</v>
      </c>
      <c r="O3250">
        <v>0</v>
      </c>
      <c r="P3250">
        <v>0</v>
      </c>
      <c r="Q3250">
        <v>1</v>
      </c>
      <c r="R3250">
        <v>18</v>
      </c>
    </row>
    <row r="3251" spans="1:18" x14ac:dyDescent="0.25">
      <c r="A3251">
        <f t="shared" si="50"/>
        <v>3249</v>
      </c>
      <c r="B3251" t="s">
        <v>59</v>
      </c>
      <c r="C3251">
        <v>20</v>
      </c>
      <c r="D3251">
        <v>80</v>
      </c>
      <c r="E3251">
        <v>7.12073604619534E-3</v>
      </c>
      <c r="F3251">
        <v>0</v>
      </c>
      <c r="G3251">
        <v>1</v>
      </c>
      <c r="H3251">
        <v>0</v>
      </c>
      <c r="I3251">
        <v>0</v>
      </c>
      <c r="J3251">
        <v>0</v>
      </c>
      <c r="K3251">
        <v>25</v>
      </c>
      <c r="L3251">
        <v>2.5896034754744202</v>
      </c>
      <c r="M3251">
        <v>181.196074394601</v>
      </c>
      <c r="N3251">
        <v>0</v>
      </c>
      <c r="O3251">
        <v>0</v>
      </c>
      <c r="P3251">
        <v>0</v>
      </c>
      <c r="Q3251">
        <v>1</v>
      </c>
      <c r="R3251">
        <v>2</v>
      </c>
    </row>
    <row r="3252" spans="1:18" x14ac:dyDescent="0.25">
      <c r="A3252">
        <f t="shared" si="50"/>
        <v>3250</v>
      </c>
      <c r="B3252" t="s">
        <v>59</v>
      </c>
      <c r="C3252">
        <v>21</v>
      </c>
      <c r="D3252">
        <v>81</v>
      </c>
      <c r="E3252">
        <v>4.5030756230777201E-3</v>
      </c>
      <c r="F3252">
        <v>0</v>
      </c>
      <c r="G3252">
        <v>1</v>
      </c>
      <c r="H3252">
        <v>0</v>
      </c>
      <c r="I3252">
        <v>0</v>
      </c>
      <c r="J3252">
        <v>0</v>
      </c>
      <c r="K3252">
        <v>23</v>
      </c>
      <c r="L3252">
        <v>2.6469655637469098</v>
      </c>
      <c r="M3252">
        <v>181.38427022226699</v>
      </c>
      <c r="N3252">
        <v>0</v>
      </c>
      <c r="O3252">
        <v>0</v>
      </c>
      <c r="P3252">
        <v>0</v>
      </c>
      <c r="Q3252">
        <v>1</v>
      </c>
      <c r="R3252">
        <v>2</v>
      </c>
    </row>
    <row r="3253" spans="1:18" x14ac:dyDescent="0.25">
      <c r="A3253">
        <f t="shared" si="50"/>
        <v>3251</v>
      </c>
      <c r="B3253" t="s">
        <v>60</v>
      </c>
      <c r="C3253">
        <v>8</v>
      </c>
      <c r="D3253">
        <v>76</v>
      </c>
      <c r="E3253">
        <v>3.6503030884468698E-2</v>
      </c>
      <c r="F3253">
        <v>0</v>
      </c>
      <c r="G3253">
        <v>1</v>
      </c>
      <c r="H3253">
        <v>0</v>
      </c>
      <c r="I3253">
        <v>0</v>
      </c>
      <c r="J3253">
        <v>0</v>
      </c>
      <c r="K3253">
        <v>21</v>
      </c>
      <c r="L3253">
        <v>2.5508359054991399</v>
      </c>
      <c r="M3253">
        <v>181.06888420439401</v>
      </c>
      <c r="N3253">
        <v>0</v>
      </c>
      <c r="O3253">
        <v>0</v>
      </c>
      <c r="P3253">
        <v>0</v>
      </c>
      <c r="Q3253">
        <v>1</v>
      </c>
      <c r="R3253">
        <v>1</v>
      </c>
    </row>
    <row r="3254" spans="1:18" x14ac:dyDescent="0.25">
      <c r="A3254">
        <f t="shared" si="50"/>
        <v>3252</v>
      </c>
      <c r="B3254" t="s">
        <v>60</v>
      </c>
      <c r="C3254">
        <v>9</v>
      </c>
      <c r="D3254">
        <v>75</v>
      </c>
      <c r="E3254">
        <v>4.9266179065309702E-2</v>
      </c>
      <c r="F3254">
        <v>0</v>
      </c>
      <c r="G3254">
        <v>1</v>
      </c>
      <c r="H3254">
        <v>0</v>
      </c>
      <c r="I3254">
        <v>0</v>
      </c>
      <c r="J3254">
        <v>0</v>
      </c>
      <c r="K3254">
        <v>23</v>
      </c>
      <c r="L3254">
        <v>2.5925914625653399</v>
      </c>
      <c r="M3254">
        <v>181.20587750185501</v>
      </c>
      <c r="N3254">
        <v>0</v>
      </c>
      <c r="O3254">
        <v>0</v>
      </c>
      <c r="P3254">
        <v>0</v>
      </c>
      <c r="Q3254">
        <v>1</v>
      </c>
      <c r="R3254">
        <v>3</v>
      </c>
    </row>
    <row r="3255" spans="1:18" x14ac:dyDescent="0.25">
      <c r="A3255">
        <f t="shared" si="50"/>
        <v>3253</v>
      </c>
      <c r="B3255" t="s">
        <v>60</v>
      </c>
      <c r="C3255">
        <v>10</v>
      </c>
      <c r="D3255">
        <v>74</v>
      </c>
      <c r="E3255">
        <v>6.1416009533469498E-2</v>
      </c>
      <c r="F3255">
        <v>0</v>
      </c>
      <c r="G3255">
        <v>1</v>
      </c>
      <c r="H3255">
        <v>0</v>
      </c>
      <c r="I3255">
        <v>0</v>
      </c>
      <c r="J3255">
        <v>0</v>
      </c>
      <c r="K3255">
        <v>28</v>
      </c>
      <c r="L3255">
        <v>2.6275243939404298</v>
      </c>
      <c r="M3255">
        <v>181.32048685676</v>
      </c>
      <c r="N3255">
        <v>0</v>
      </c>
      <c r="O3255">
        <v>0</v>
      </c>
      <c r="P3255">
        <v>0</v>
      </c>
      <c r="Q3255">
        <v>1</v>
      </c>
      <c r="R3255">
        <v>9</v>
      </c>
    </row>
    <row r="3256" spans="1:18" x14ac:dyDescent="0.25">
      <c r="A3256">
        <f t="shared" si="50"/>
        <v>3254</v>
      </c>
      <c r="B3256" t="s">
        <v>60</v>
      </c>
      <c r="C3256">
        <v>11</v>
      </c>
      <c r="D3256">
        <v>73</v>
      </c>
      <c r="E3256">
        <v>6.9379332149452994E-2</v>
      </c>
      <c r="F3256">
        <v>0</v>
      </c>
      <c r="G3256">
        <v>1</v>
      </c>
      <c r="H3256">
        <v>0</v>
      </c>
      <c r="I3256">
        <v>0</v>
      </c>
      <c r="J3256">
        <v>0</v>
      </c>
      <c r="K3256">
        <v>34</v>
      </c>
      <c r="L3256">
        <v>2.67025532239616</v>
      </c>
      <c r="M3256">
        <v>181.46068019158801</v>
      </c>
      <c r="N3256">
        <v>0</v>
      </c>
      <c r="O3256">
        <v>0</v>
      </c>
      <c r="P3256">
        <v>0</v>
      </c>
      <c r="Q3256">
        <v>1</v>
      </c>
      <c r="R3256">
        <v>17</v>
      </c>
    </row>
    <row r="3257" spans="1:18" x14ac:dyDescent="0.25">
      <c r="A3257">
        <f t="shared" si="50"/>
        <v>3255</v>
      </c>
      <c r="B3257" t="s">
        <v>60</v>
      </c>
      <c r="C3257">
        <v>12</v>
      </c>
      <c r="D3257">
        <v>72</v>
      </c>
      <c r="E3257">
        <v>7.0145928863607196E-2</v>
      </c>
      <c r="F3257">
        <v>0</v>
      </c>
      <c r="G3257">
        <v>1</v>
      </c>
      <c r="H3257">
        <v>0</v>
      </c>
      <c r="I3257">
        <v>0</v>
      </c>
      <c r="J3257">
        <v>0</v>
      </c>
      <c r="K3257">
        <v>36</v>
      </c>
      <c r="L3257">
        <v>2.6614846909673302</v>
      </c>
      <c r="M3257">
        <v>181.43190515409199</v>
      </c>
      <c r="N3257">
        <v>0</v>
      </c>
      <c r="O3257">
        <v>0</v>
      </c>
      <c r="P3257">
        <v>0</v>
      </c>
      <c r="Q3257">
        <v>1</v>
      </c>
      <c r="R3257">
        <v>28</v>
      </c>
    </row>
    <row r="3258" spans="1:18" x14ac:dyDescent="0.25">
      <c r="A3258">
        <f t="shared" si="50"/>
        <v>3256</v>
      </c>
      <c r="B3258" t="s">
        <v>60</v>
      </c>
      <c r="C3258">
        <v>13</v>
      </c>
      <c r="D3258">
        <v>71</v>
      </c>
      <c r="E3258">
        <v>6.3400305234532897E-2</v>
      </c>
      <c r="F3258">
        <v>0</v>
      </c>
      <c r="G3258">
        <v>1</v>
      </c>
      <c r="H3258">
        <v>0</v>
      </c>
      <c r="I3258">
        <v>0</v>
      </c>
      <c r="J3258">
        <v>0</v>
      </c>
      <c r="K3258">
        <v>37</v>
      </c>
      <c r="L3258">
        <v>2.67068821849118</v>
      </c>
      <c r="M3258">
        <v>181.462100454367</v>
      </c>
      <c r="N3258">
        <v>0</v>
      </c>
      <c r="O3258">
        <v>0</v>
      </c>
      <c r="P3258">
        <v>0</v>
      </c>
      <c r="Q3258">
        <v>1</v>
      </c>
      <c r="R3258">
        <v>27</v>
      </c>
    </row>
    <row r="3259" spans="1:18" x14ac:dyDescent="0.25">
      <c r="A3259">
        <f t="shared" si="50"/>
        <v>3257</v>
      </c>
      <c r="B3259" t="s">
        <v>60</v>
      </c>
      <c r="C3259">
        <v>14</v>
      </c>
      <c r="D3259">
        <v>70</v>
      </c>
      <c r="E3259">
        <v>5.1770972572982001E-2</v>
      </c>
      <c r="F3259">
        <v>0</v>
      </c>
      <c r="G3259">
        <v>1</v>
      </c>
      <c r="H3259">
        <v>0</v>
      </c>
      <c r="I3259">
        <v>0</v>
      </c>
      <c r="J3259">
        <v>0</v>
      </c>
      <c r="K3259">
        <v>38</v>
      </c>
      <c r="L3259">
        <v>2.6983066931997199</v>
      </c>
      <c r="M3259">
        <v>181.55271224803101</v>
      </c>
      <c r="N3259">
        <v>0</v>
      </c>
      <c r="O3259">
        <v>0</v>
      </c>
      <c r="P3259">
        <v>0</v>
      </c>
      <c r="Q3259">
        <v>1</v>
      </c>
      <c r="R3259">
        <v>23</v>
      </c>
    </row>
    <row r="3260" spans="1:18" x14ac:dyDescent="0.25">
      <c r="A3260">
        <f t="shared" si="50"/>
        <v>3258</v>
      </c>
      <c r="B3260" t="s">
        <v>60</v>
      </c>
      <c r="C3260">
        <v>15</v>
      </c>
      <c r="D3260">
        <v>69</v>
      </c>
      <c r="E3260">
        <v>3.8901697346824797E-2</v>
      </c>
      <c r="F3260">
        <v>0</v>
      </c>
      <c r="G3260">
        <v>1</v>
      </c>
      <c r="H3260">
        <v>0</v>
      </c>
      <c r="I3260">
        <v>0</v>
      </c>
      <c r="J3260">
        <v>0</v>
      </c>
      <c r="K3260">
        <v>38</v>
      </c>
      <c r="L3260">
        <v>2.8001930772557699</v>
      </c>
      <c r="M3260">
        <v>181.88698516159999</v>
      </c>
      <c r="N3260">
        <v>0</v>
      </c>
      <c r="O3260">
        <v>0</v>
      </c>
      <c r="P3260">
        <v>0</v>
      </c>
      <c r="Q3260">
        <v>1</v>
      </c>
      <c r="R3260">
        <v>27</v>
      </c>
    </row>
    <row r="3261" spans="1:18" x14ac:dyDescent="0.25">
      <c r="A3261">
        <f t="shared" si="50"/>
        <v>3259</v>
      </c>
      <c r="B3261" t="s">
        <v>60</v>
      </c>
      <c r="C3261">
        <v>16</v>
      </c>
      <c r="D3261">
        <v>68</v>
      </c>
      <c r="E3261">
        <v>2.74610459191518E-2</v>
      </c>
      <c r="F3261">
        <v>0</v>
      </c>
      <c r="G3261">
        <v>1</v>
      </c>
      <c r="H3261">
        <v>0</v>
      </c>
      <c r="I3261">
        <v>0</v>
      </c>
      <c r="J3261">
        <v>0</v>
      </c>
      <c r="K3261">
        <v>39</v>
      </c>
      <c r="L3261">
        <v>2.8749566759906502</v>
      </c>
      <c r="M3261">
        <v>182.13227255902399</v>
      </c>
      <c r="N3261">
        <v>0</v>
      </c>
      <c r="O3261">
        <v>0</v>
      </c>
      <c r="P3261">
        <v>0</v>
      </c>
      <c r="Q3261">
        <v>1</v>
      </c>
      <c r="R3261">
        <v>24</v>
      </c>
    </row>
    <row r="3262" spans="1:18" x14ac:dyDescent="0.25">
      <c r="A3262">
        <f t="shared" si="50"/>
        <v>3260</v>
      </c>
      <c r="B3262" t="s">
        <v>60</v>
      </c>
      <c r="C3262">
        <v>17</v>
      </c>
      <c r="D3262">
        <v>67</v>
      </c>
      <c r="E3262">
        <v>1.8559407511328001E-2</v>
      </c>
      <c r="F3262">
        <v>0</v>
      </c>
      <c r="G3262">
        <v>1</v>
      </c>
      <c r="H3262">
        <v>0</v>
      </c>
      <c r="I3262">
        <v>0</v>
      </c>
      <c r="J3262">
        <v>0</v>
      </c>
      <c r="K3262">
        <v>40</v>
      </c>
      <c r="L3262">
        <v>2.9921131926464799</v>
      </c>
      <c r="M3262">
        <v>182.51664433283</v>
      </c>
      <c r="N3262">
        <v>0</v>
      </c>
      <c r="O3262">
        <v>0</v>
      </c>
      <c r="P3262">
        <v>0</v>
      </c>
      <c r="Q3262">
        <v>1</v>
      </c>
      <c r="R3262">
        <v>19</v>
      </c>
    </row>
    <row r="3263" spans="1:18" x14ac:dyDescent="0.25">
      <c r="A3263">
        <f t="shared" si="50"/>
        <v>3261</v>
      </c>
      <c r="B3263" t="s">
        <v>60</v>
      </c>
      <c r="C3263">
        <v>18</v>
      </c>
      <c r="D3263">
        <v>66</v>
      </c>
      <c r="E3263">
        <v>1.2201427328721899E-2</v>
      </c>
      <c r="F3263">
        <v>0</v>
      </c>
      <c r="G3263">
        <v>1</v>
      </c>
      <c r="H3263">
        <v>0</v>
      </c>
      <c r="I3263">
        <v>0</v>
      </c>
      <c r="J3263">
        <v>0</v>
      </c>
      <c r="K3263">
        <v>36</v>
      </c>
      <c r="L3263">
        <v>3.02482471690502</v>
      </c>
      <c r="M3263">
        <v>182.62396560664399</v>
      </c>
      <c r="N3263">
        <v>0</v>
      </c>
      <c r="O3263">
        <v>0</v>
      </c>
      <c r="P3263">
        <v>0</v>
      </c>
      <c r="Q3263">
        <v>1</v>
      </c>
      <c r="R3263">
        <v>26</v>
      </c>
    </row>
    <row r="3264" spans="1:18" x14ac:dyDescent="0.25">
      <c r="A3264">
        <f t="shared" si="50"/>
        <v>3262</v>
      </c>
      <c r="B3264" t="s">
        <v>60</v>
      </c>
      <c r="C3264">
        <v>19</v>
      </c>
      <c r="D3264">
        <v>65</v>
      </c>
      <c r="E3264">
        <v>7.9124670860939994E-3</v>
      </c>
      <c r="F3264">
        <v>0</v>
      </c>
      <c r="G3264">
        <v>1</v>
      </c>
      <c r="H3264">
        <v>0</v>
      </c>
      <c r="I3264">
        <v>0</v>
      </c>
      <c r="J3264">
        <v>0</v>
      </c>
      <c r="K3264">
        <v>29</v>
      </c>
      <c r="L3264">
        <v>3.0890759809149699</v>
      </c>
      <c r="M3264">
        <v>182.83476371691299</v>
      </c>
      <c r="N3264">
        <v>0</v>
      </c>
      <c r="O3264">
        <v>0</v>
      </c>
      <c r="P3264">
        <v>0</v>
      </c>
      <c r="Q3264">
        <v>1</v>
      </c>
      <c r="R3264">
        <v>14</v>
      </c>
    </row>
    <row r="3265" spans="1:18" x14ac:dyDescent="0.25">
      <c r="A3265">
        <f t="shared" si="50"/>
        <v>3263</v>
      </c>
      <c r="B3265" t="s">
        <v>60</v>
      </c>
      <c r="C3265">
        <v>20</v>
      </c>
      <c r="D3265">
        <v>64</v>
      </c>
      <c r="E3265">
        <v>5.1401734004665797E-3</v>
      </c>
      <c r="F3265">
        <v>0</v>
      </c>
      <c r="G3265">
        <v>1</v>
      </c>
      <c r="H3265">
        <v>0</v>
      </c>
      <c r="I3265">
        <v>0</v>
      </c>
      <c r="J3265">
        <v>0</v>
      </c>
      <c r="K3265">
        <v>26</v>
      </c>
      <c r="L3265">
        <v>3.1048899667184</v>
      </c>
      <c r="M3265">
        <v>182.88664687243599</v>
      </c>
      <c r="N3265">
        <v>0</v>
      </c>
      <c r="O3265">
        <v>0</v>
      </c>
      <c r="P3265">
        <v>0</v>
      </c>
      <c r="Q3265">
        <v>1</v>
      </c>
      <c r="R3265">
        <v>4</v>
      </c>
    </row>
    <row r="3266" spans="1:18" x14ac:dyDescent="0.25">
      <c r="A3266">
        <f t="shared" si="50"/>
        <v>3264</v>
      </c>
      <c r="B3266" t="s">
        <v>61</v>
      </c>
      <c r="C3266">
        <v>9</v>
      </c>
      <c r="D3266">
        <v>51</v>
      </c>
      <c r="E3266">
        <v>2.0514382189178799E-2</v>
      </c>
      <c r="F3266">
        <v>0</v>
      </c>
      <c r="G3266">
        <v>1</v>
      </c>
      <c r="H3266">
        <v>0</v>
      </c>
      <c r="I3266">
        <v>0</v>
      </c>
      <c r="J3266">
        <v>0</v>
      </c>
      <c r="K3266">
        <v>24</v>
      </c>
      <c r="L3266">
        <v>2.4881310713168898</v>
      </c>
      <c r="M3266">
        <v>180.863159682798</v>
      </c>
      <c r="N3266">
        <v>0</v>
      </c>
      <c r="O3266">
        <v>0</v>
      </c>
      <c r="P3266">
        <v>0</v>
      </c>
      <c r="Q3266">
        <v>1</v>
      </c>
      <c r="R3266">
        <v>1</v>
      </c>
    </row>
    <row r="3267" spans="1:18" x14ac:dyDescent="0.25">
      <c r="A3267">
        <f t="shared" si="50"/>
        <v>3265</v>
      </c>
      <c r="B3267" t="s">
        <v>61</v>
      </c>
      <c r="C3267">
        <v>10</v>
      </c>
      <c r="D3267">
        <v>50</v>
      </c>
      <c r="E3267">
        <v>2.17766363078023E-2</v>
      </c>
      <c r="F3267">
        <v>0</v>
      </c>
      <c r="G3267">
        <v>1</v>
      </c>
      <c r="H3267">
        <v>0</v>
      </c>
      <c r="I3267">
        <v>0</v>
      </c>
      <c r="J3267">
        <v>0</v>
      </c>
      <c r="K3267">
        <v>29</v>
      </c>
      <c r="L3267">
        <v>2.4982813357278801</v>
      </c>
      <c r="M3267">
        <v>180.89646107522299</v>
      </c>
      <c r="N3267">
        <v>0</v>
      </c>
      <c r="O3267">
        <v>0</v>
      </c>
      <c r="P3267">
        <v>0</v>
      </c>
      <c r="Q3267">
        <v>1</v>
      </c>
      <c r="R3267">
        <v>4</v>
      </c>
    </row>
    <row r="3268" spans="1:18" x14ac:dyDescent="0.25">
      <c r="A3268">
        <f t="shared" si="50"/>
        <v>3266</v>
      </c>
      <c r="B3268" t="s">
        <v>61</v>
      </c>
      <c r="C3268">
        <v>11</v>
      </c>
      <c r="D3268">
        <v>49</v>
      </c>
      <c r="E3268">
        <v>2.19161377063785E-2</v>
      </c>
      <c r="F3268">
        <v>0</v>
      </c>
      <c r="G3268">
        <v>1</v>
      </c>
      <c r="H3268">
        <v>0</v>
      </c>
      <c r="I3268">
        <v>0</v>
      </c>
      <c r="J3268">
        <v>0</v>
      </c>
      <c r="K3268">
        <v>34</v>
      </c>
      <c r="L3268">
        <v>2.5426021065028799</v>
      </c>
      <c r="M3268">
        <v>181.041870428159</v>
      </c>
      <c r="N3268">
        <v>0</v>
      </c>
      <c r="O3268">
        <v>0</v>
      </c>
      <c r="P3268">
        <v>0</v>
      </c>
      <c r="Q3268">
        <v>1</v>
      </c>
      <c r="R3268">
        <v>4</v>
      </c>
    </row>
    <row r="3269" spans="1:18" x14ac:dyDescent="0.25">
      <c r="A3269">
        <f t="shared" ref="A3269:A3332" si="51">A3268+1</f>
        <v>3267</v>
      </c>
      <c r="B3269" t="s">
        <v>61</v>
      </c>
      <c r="C3269">
        <v>12</v>
      </c>
      <c r="D3269">
        <v>48</v>
      </c>
      <c r="E3269">
        <v>2.09111561265121E-2</v>
      </c>
      <c r="F3269">
        <v>0</v>
      </c>
      <c r="G3269">
        <v>1</v>
      </c>
      <c r="H3269">
        <v>0</v>
      </c>
      <c r="I3269">
        <v>0</v>
      </c>
      <c r="J3269">
        <v>0</v>
      </c>
      <c r="K3269">
        <v>34</v>
      </c>
      <c r="L3269">
        <v>2.6306371678326501</v>
      </c>
      <c r="M3269">
        <v>181.33069936953001</v>
      </c>
      <c r="N3269">
        <v>0</v>
      </c>
      <c r="O3269">
        <v>0</v>
      </c>
      <c r="P3269">
        <v>0</v>
      </c>
      <c r="Q3269">
        <v>1</v>
      </c>
      <c r="R3269">
        <v>2</v>
      </c>
    </row>
    <row r="3270" spans="1:18" x14ac:dyDescent="0.25">
      <c r="A3270">
        <f t="shared" si="51"/>
        <v>3268</v>
      </c>
      <c r="B3270" t="s">
        <v>61</v>
      </c>
      <c r="C3270">
        <v>13</v>
      </c>
      <c r="D3270">
        <v>47</v>
      </c>
      <c r="E3270">
        <v>1.89161573353369E-2</v>
      </c>
      <c r="F3270">
        <v>0</v>
      </c>
      <c r="G3270">
        <v>1</v>
      </c>
      <c r="H3270">
        <v>0</v>
      </c>
      <c r="I3270">
        <v>0</v>
      </c>
      <c r="J3270">
        <v>0</v>
      </c>
      <c r="K3270">
        <v>35</v>
      </c>
      <c r="L3270">
        <v>2.7624599433585102</v>
      </c>
      <c r="M3270">
        <v>181.763188790546</v>
      </c>
      <c r="N3270">
        <v>0</v>
      </c>
      <c r="O3270">
        <v>0</v>
      </c>
      <c r="P3270">
        <v>0</v>
      </c>
      <c r="Q3270">
        <v>1</v>
      </c>
      <c r="R3270">
        <v>2</v>
      </c>
    </row>
    <row r="3271" spans="1:18" x14ac:dyDescent="0.25">
      <c r="A3271">
        <f t="shared" si="51"/>
        <v>3269</v>
      </c>
      <c r="B3271" t="s">
        <v>61</v>
      </c>
      <c r="C3271">
        <v>14</v>
      </c>
      <c r="D3271">
        <v>46</v>
      </c>
      <c r="E3271">
        <v>1.6222915165001701E-2</v>
      </c>
      <c r="F3271">
        <v>0</v>
      </c>
      <c r="G3271">
        <v>1</v>
      </c>
      <c r="H3271">
        <v>0</v>
      </c>
      <c r="I3271">
        <v>0</v>
      </c>
      <c r="J3271">
        <v>0</v>
      </c>
      <c r="K3271">
        <v>37</v>
      </c>
      <c r="L3271">
        <v>2.88311896036193</v>
      </c>
      <c r="M3271">
        <v>182.15905170722399</v>
      </c>
      <c r="N3271">
        <v>0</v>
      </c>
      <c r="O3271">
        <v>0</v>
      </c>
      <c r="P3271">
        <v>0</v>
      </c>
      <c r="Q3271">
        <v>1</v>
      </c>
      <c r="R3271">
        <v>1</v>
      </c>
    </row>
    <row r="3272" spans="1:18" x14ac:dyDescent="0.25">
      <c r="A3272">
        <f t="shared" si="51"/>
        <v>3270</v>
      </c>
      <c r="B3272" t="s">
        <v>61</v>
      </c>
      <c r="C3272">
        <v>16</v>
      </c>
      <c r="D3272">
        <v>44</v>
      </c>
      <c r="E3272">
        <v>1.01683741613047E-2</v>
      </c>
      <c r="F3272">
        <v>0</v>
      </c>
      <c r="G3272">
        <v>1</v>
      </c>
      <c r="H3272">
        <v>0</v>
      </c>
      <c r="I3272">
        <v>0</v>
      </c>
      <c r="J3272">
        <v>0</v>
      </c>
      <c r="K3272">
        <v>38</v>
      </c>
      <c r="L3272">
        <v>3.0557949250191498</v>
      </c>
      <c r="M3272">
        <v>182.725573900981</v>
      </c>
      <c r="N3272">
        <v>0</v>
      </c>
      <c r="O3272">
        <v>0</v>
      </c>
      <c r="P3272">
        <v>0</v>
      </c>
      <c r="Q3272">
        <v>1</v>
      </c>
      <c r="R3272">
        <v>1</v>
      </c>
    </row>
    <row r="3273" spans="1:18" x14ac:dyDescent="0.25">
      <c r="A3273">
        <f t="shared" si="51"/>
        <v>3271</v>
      </c>
      <c r="B3273" t="s">
        <v>61</v>
      </c>
      <c r="C3273">
        <v>17</v>
      </c>
      <c r="D3273">
        <v>43</v>
      </c>
      <c r="E3273">
        <v>7.43188719484816E-3</v>
      </c>
      <c r="F3273">
        <v>0</v>
      </c>
      <c r="G3273">
        <v>1</v>
      </c>
      <c r="H3273">
        <v>0</v>
      </c>
      <c r="I3273">
        <v>0</v>
      </c>
      <c r="J3273">
        <v>0</v>
      </c>
      <c r="K3273">
        <v>36</v>
      </c>
      <c r="L3273">
        <v>3.4191399435277301</v>
      </c>
      <c r="M3273">
        <v>183.91765073335901</v>
      </c>
      <c r="N3273">
        <v>0</v>
      </c>
      <c r="O3273">
        <v>0</v>
      </c>
      <c r="P3273">
        <v>0</v>
      </c>
      <c r="Q3273">
        <v>1</v>
      </c>
      <c r="R3273">
        <v>3</v>
      </c>
    </row>
    <row r="3274" spans="1:18" x14ac:dyDescent="0.25">
      <c r="A3274">
        <f t="shared" si="51"/>
        <v>3272</v>
      </c>
      <c r="B3274" t="s">
        <v>61</v>
      </c>
      <c r="C3274">
        <v>18</v>
      </c>
      <c r="D3274">
        <v>42</v>
      </c>
      <c r="E3274">
        <v>5.1508196806750199E-3</v>
      </c>
      <c r="F3274">
        <v>0</v>
      </c>
      <c r="G3274">
        <v>1</v>
      </c>
      <c r="H3274">
        <v>0</v>
      </c>
      <c r="I3274">
        <v>0</v>
      </c>
      <c r="J3274">
        <v>0</v>
      </c>
      <c r="K3274">
        <v>37</v>
      </c>
      <c r="L3274">
        <v>3.40632789506311</v>
      </c>
      <c r="M3274">
        <v>183.87561645361899</v>
      </c>
      <c r="N3274">
        <v>0</v>
      </c>
      <c r="O3274">
        <v>0</v>
      </c>
      <c r="P3274">
        <v>0</v>
      </c>
      <c r="Q3274">
        <v>1</v>
      </c>
      <c r="R3274">
        <v>1</v>
      </c>
    </row>
    <row r="3275" spans="1:18" x14ac:dyDescent="0.25">
      <c r="A3275">
        <f t="shared" si="51"/>
        <v>3273</v>
      </c>
      <c r="B3275" t="s">
        <v>61</v>
      </c>
      <c r="C3275">
        <v>19</v>
      </c>
      <c r="D3275">
        <v>41</v>
      </c>
      <c r="E3275">
        <v>3.38724309664157E-3</v>
      </c>
      <c r="F3275">
        <v>0</v>
      </c>
      <c r="G3275">
        <v>1</v>
      </c>
      <c r="H3275">
        <v>0</v>
      </c>
      <c r="I3275">
        <v>0</v>
      </c>
      <c r="J3275">
        <v>0</v>
      </c>
      <c r="K3275">
        <v>29</v>
      </c>
      <c r="L3275">
        <v>3.4716048273465399</v>
      </c>
      <c r="M3275">
        <v>184.08977961727899</v>
      </c>
      <c r="N3275">
        <v>0</v>
      </c>
      <c r="O3275">
        <v>0</v>
      </c>
      <c r="P3275">
        <v>0</v>
      </c>
      <c r="Q3275">
        <v>1</v>
      </c>
      <c r="R3275">
        <v>2</v>
      </c>
    </row>
    <row r="3276" spans="1:18" x14ac:dyDescent="0.25">
      <c r="A3276">
        <f t="shared" si="51"/>
        <v>3274</v>
      </c>
      <c r="B3276" t="s">
        <v>61</v>
      </c>
      <c r="C3276">
        <v>21</v>
      </c>
      <c r="D3276">
        <v>39</v>
      </c>
      <c r="E3276">
        <v>1.2719118277791999E-3</v>
      </c>
      <c r="F3276">
        <v>0</v>
      </c>
      <c r="G3276">
        <v>1</v>
      </c>
      <c r="H3276">
        <v>0</v>
      </c>
      <c r="I3276">
        <v>0</v>
      </c>
      <c r="J3276">
        <v>0</v>
      </c>
      <c r="K3276">
        <v>26</v>
      </c>
      <c r="L3276">
        <v>3.37281032683194</v>
      </c>
      <c r="M3276">
        <v>183.76565067858201</v>
      </c>
      <c r="N3276">
        <v>0</v>
      </c>
      <c r="O3276">
        <v>0</v>
      </c>
      <c r="P3276">
        <v>0</v>
      </c>
      <c r="Q3276">
        <v>1</v>
      </c>
      <c r="R3276">
        <v>2</v>
      </c>
    </row>
    <row r="3277" spans="1:18" x14ac:dyDescent="0.25">
      <c r="A3277">
        <f t="shared" si="51"/>
        <v>3275</v>
      </c>
      <c r="B3277" t="s">
        <v>62</v>
      </c>
      <c r="C3277">
        <v>12</v>
      </c>
      <c r="D3277">
        <v>24</v>
      </c>
      <c r="E3277">
        <v>9.4872684792476104E-3</v>
      </c>
      <c r="F3277">
        <v>0</v>
      </c>
      <c r="G3277">
        <v>1</v>
      </c>
      <c r="H3277">
        <v>0</v>
      </c>
      <c r="I3277">
        <v>0</v>
      </c>
      <c r="J3277">
        <v>7.0000000000000007E-2</v>
      </c>
      <c r="K3277">
        <v>29</v>
      </c>
      <c r="L3277">
        <v>2.9860484256084301</v>
      </c>
      <c r="M3277">
        <v>182.49674680317699</v>
      </c>
      <c r="N3277">
        <v>0</v>
      </c>
      <c r="O3277">
        <v>0</v>
      </c>
      <c r="P3277">
        <v>0</v>
      </c>
      <c r="Q3277">
        <v>1</v>
      </c>
      <c r="R3277">
        <v>1</v>
      </c>
    </row>
    <row r="3278" spans="1:18" x14ac:dyDescent="0.25">
      <c r="A3278">
        <f t="shared" si="51"/>
        <v>3276</v>
      </c>
      <c r="B3278" t="s">
        <v>62</v>
      </c>
      <c r="C3278">
        <v>13</v>
      </c>
      <c r="D3278">
        <v>23</v>
      </c>
      <c r="E3278">
        <v>8.8530722093045303E-3</v>
      </c>
      <c r="F3278">
        <v>0</v>
      </c>
      <c r="G3278">
        <v>1</v>
      </c>
      <c r="H3278">
        <v>0</v>
      </c>
      <c r="I3278">
        <v>0</v>
      </c>
      <c r="J3278">
        <v>7.0000000000000007E-2</v>
      </c>
      <c r="K3278">
        <v>30</v>
      </c>
      <c r="L3278">
        <v>3.13985784568598</v>
      </c>
      <c r="M3278">
        <v>183.00137088479701</v>
      </c>
      <c r="N3278">
        <v>0</v>
      </c>
      <c r="O3278">
        <v>0</v>
      </c>
      <c r="P3278">
        <v>0</v>
      </c>
      <c r="Q3278">
        <v>1</v>
      </c>
      <c r="R3278">
        <v>1</v>
      </c>
    </row>
    <row r="3279" spans="1:18" x14ac:dyDescent="0.25">
      <c r="A3279">
        <f t="shared" si="51"/>
        <v>3277</v>
      </c>
      <c r="B3279" t="s">
        <v>63</v>
      </c>
      <c r="C3279">
        <v>11</v>
      </c>
      <c r="D3279">
        <v>1</v>
      </c>
      <c r="E3279">
        <v>3.8503517484964598E-3</v>
      </c>
      <c r="F3279">
        <v>0</v>
      </c>
      <c r="G3279">
        <v>1</v>
      </c>
      <c r="H3279">
        <v>0</v>
      </c>
      <c r="I3279">
        <v>0</v>
      </c>
      <c r="J3279">
        <v>0.42699999999999999</v>
      </c>
      <c r="K3279">
        <v>30</v>
      </c>
      <c r="L3279">
        <v>2.99421567920424</v>
      </c>
      <c r="M3279">
        <v>182.52354225460701</v>
      </c>
      <c r="N3279">
        <v>0</v>
      </c>
      <c r="O3279">
        <v>0</v>
      </c>
      <c r="P3279">
        <v>0</v>
      </c>
      <c r="Q3279">
        <v>1</v>
      </c>
      <c r="R3279">
        <v>2</v>
      </c>
    </row>
    <row r="3280" spans="1:18" x14ac:dyDescent="0.25">
      <c r="A3280">
        <f t="shared" si="51"/>
        <v>3278</v>
      </c>
      <c r="B3280" t="s">
        <v>63</v>
      </c>
      <c r="C3280">
        <v>12</v>
      </c>
      <c r="D3280">
        <v>0</v>
      </c>
      <c r="E3280">
        <v>2.0188047441554598E-3</v>
      </c>
      <c r="F3280">
        <v>0</v>
      </c>
      <c r="G3280">
        <v>1</v>
      </c>
      <c r="H3280">
        <v>0</v>
      </c>
      <c r="I3280">
        <v>0</v>
      </c>
      <c r="J3280">
        <v>0.42699999999999999</v>
      </c>
      <c r="K3280">
        <v>30</v>
      </c>
      <c r="L3280">
        <v>3.0091124990801101</v>
      </c>
      <c r="M3280">
        <v>182.57241633556501</v>
      </c>
      <c r="N3280">
        <v>0</v>
      </c>
      <c r="O3280">
        <v>0</v>
      </c>
      <c r="P3280">
        <v>0</v>
      </c>
      <c r="Q3280">
        <v>1</v>
      </c>
      <c r="R3280">
        <v>3</v>
      </c>
    </row>
    <row r="3281" spans="1:18" x14ac:dyDescent="0.25">
      <c r="A3281">
        <f t="shared" si="51"/>
        <v>3279</v>
      </c>
      <c r="B3281" t="s">
        <v>63</v>
      </c>
      <c r="C3281">
        <v>13</v>
      </c>
      <c r="D3281">
        <v>1</v>
      </c>
      <c r="E3281">
        <v>3.8503517484964598E-3</v>
      </c>
      <c r="F3281">
        <v>0</v>
      </c>
      <c r="G3281">
        <v>1</v>
      </c>
      <c r="H3281">
        <v>0</v>
      </c>
      <c r="I3281">
        <v>0</v>
      </c>
      <c r="J3281">
        <v>0.42699999999999999</v>
      </c>
      <c r="K3281">
        <v>30</v>
      </c>
      <c r="L3281">
        <v>3.0476526250952101</v>
      </c>
      <c r="M3281">
        <v>182.69886031855401</v>
      </c>
      <c r="N3281">
        <v>0</v>
      </c>
      <c r="O3281">
        <v>0</v>
      </c>
      <c r="P3281">
        <v>0</v>
      </c>
      <c r="Q3281">
        <v>1</v>
      </c>
      <c r="R3281">
        <v>1</v>
      </c>
    </row>
    <row r="3282" spans="1:18" x14ac:dyDescent="0.25">
      <c r="A3282">
        <f t="shared" si="51"/>
        <v>3280</v>
      </c>
      <c r="B3282" t="s">
        <v>63</v>
      </c>
      <c r="C3282">
        <v>15</v>
      </c>
      <c r="D3282">
        <v>3</v>
      </c>
      <c r="E3282">
        <v>8.6125958525751101E-3</v>
      </c>
      <c r="F3282">
        <v>0</v>
      </c>
      <c r="G3282">
        <v>1</v>
      </c>
      <c r="H3282">
        <v>0</v>
      </c>
      <c r="I3282">
        <v>0</v>
      </c>
      <c r="J3282">
        <v>0.42699999999999999</v>
      </c>
      <c r="K3282">
        <v>32</v>
      </c>
      <c r="L3282">
        <v>3.0446752926412501</v>
      </c>
      <c r="M3282">
        <v>182.689092167458</v>
      </c>
      <c r="N3282">
        <v>0</v>
      </c>
      <c r="O3282">
        <v>0</v>
      </c>
      <c r="P3282">
        <v>0</v>
      </c>
      <c r="Q3282">
        <v>1</v>
      </c>
      <c r="R3282">
        <v>3</v>
      </c>
    </row>
    <row r="3283" spans="1:18" x14ac:dyDescent="0.25">
      <c r="A3283">
        <f t="shared" si="51"/>
        <v>3281</v>
      </c>
      <c r="B3283" t="s">
        <v>63</v>
      </c>
      <c r="C3283">
        <v>16</v>
      </c>
      <c r="D3283">
        <v>4</v>
      </c>
      <c r="E3283">
        <v>1.01009543720621E-2</v>
      </c>
      <c r="F3283">
        <v>0</v>
      </c>
      <c r="G3283">
        <v>1</v>
      </c>
      <c r="H3283">
        <v>0</v>
      </c>
      <c r="I3283">
        <v>0</v>
      </c>
      <c r="J3283">
        <v>0.42699999999999999</v>
      </c>
      <c r="K3283">
        <v>32</v>
      </c>
      <c r="L3283">
        <v>3.0632237713488299</v>
      </c>
      <c r="M3283">
        <v>182.749946756394</v>
      </c>
      <c r="N3283">
        <v>0</v>
      </c>
      <c r="O3283">
        <v>0</v>
      </c>
      <c r="P3283">
        <v>0</v>
      </c>
      <c r="Q3283">
        <v>1</v>
      </c>
      <c r="R3283">
        <v>2</v>
      </c>
    </row>
    <row r="3284" spans="1:18" x14ac:dyDescent="0.25">
      <c r="A3284">
        <f t="shared" si="51"/>
        <v>3282</v>
      </c>
      <c r="B3284" t="s">
        <v>63</v>
      </c>
      <c r="C3284">
        <v>17</v>
      </c>
      <c r="D3284">
        <v>5</v>
      </c>
      <c r="E3284">
        <v>1.0073972783119301E-2</v>
      </c>
      <c r="F3284">
        <v>0</v>
      </c>
      <c r="G3284">
        <v>1</v>
      </c>
      <c r="H3284">
        <v>0</v>
      </c>
      <c r="I3284">
        <v>0</v>
      </c>
      <c r="J3284">
        <v>0.42699999999999999</v>
      </c>
      <c r="K3284">
        <v>31</v>
      </c>
      <c r="L3284">
        <v>3.0752412013358601</v>
      </c>
      <c r="M3284">
        <v>182.78937402013099</v>
      </c>
      <c r="N3284">
        <v>0</v>
      </c>
      <c r="O3284">
        <v>0</v>
      </c>
      <c r="P3284">
        <v>0</v>
      </c>
      <c r="Q3284">
        <v>1</v>
      </c>
      <c r="R3284">
        <v>1</v>
      </c>
    </row>
    <row r="3285" spans="1:18" x14ac:dyDescent="0.25">
      <c r="A3285">
        <f t="shared" si="51"/>
        <v>3283</v>
      </c>
      <c r="B3285" t="s">
        <v>63</v>
      </c>
      <c r="C3285">
        <v>18</v>
      </c>
      <c r="D3285">
        <v>6</v>
      </c>
      <c r="E3285">
        <v>8.5439308013068298E-3</v>
      </c>
      <c r="F3285">
        <v>0</v>
      </c>
      <c r="G3285">
        <v>1</v>
      </c>
      <c r="H3285">
        <v>0</v>
      </c>
      <c r="I3285">
        <v>0</v>
      </c>
      <c r="J3285">
        <v>0.42699999999999999</v>
      </c>
      <c r="K3285">
        <v>31</v>
      </c>
      <c r="L3285">
        <v>3.09583991348397</v>
      </c>
      <c r="M3285">
        <v>182.85695509673201</v>
      </c>
      <c r="N3285">
        <v>0</v>
      </c>
      <c r="O3285">
        <v>0</v>
      </c>
      <c r="P3285">
        <v>0</v>
      </c>
      <c r="Q3285">
        <v>1</v>
      </c>
      <c r="R3285">
        <v>4</v>
      </c>
    </row>
    <row r="3286" spans="1:18" x14ac:dyDescent="0.25">
      <c r="A3286">
        <f t="shared" si="51"/>
        <v>3284</v>
      </c>
      <c r="B3286" t="s">
        <v>63</v>
      </c>
      <c r="C3286">
        <v>19</v>
      </c>
      <c r="D3286">
        <v>7</v>
      </c>
      <c r="E3286">
        <v>6.16269327970294E-3</v>
      </c>
      <c r="F3286">
        <v>0</v>
      </c>
      <c r="G3286">
        <v>1</v>
      </c>
      <c r="H3286">
        <v>0</v>
      </c>
      <c r="I3286">
        <v>0</v>
      </c>
      <c r="J3286">
        <v>0.42699999999999999</v>
      </c>
      <c r="K3286">
        <v>24</v>
      </c>
      <c r="L3286">
        <v>3.1213986922692798</v>
      </c>
      <c r="M3286">
        <v>182.94080935783899</v>
      </c>
      <c r="N3286">
        <v>0</v>
      </c>
      <c r="O3286">
        <v>0</v>
      </c>
      <c r="P3286">
        <v>0</v>
      </c>
      <c r="Q3286">
        <v>1</v>
      </c>
      <c r="R3286">
        <v>7</v>
      </c>
    </row>
    <row r="3287" spans="1:18" x14ac:dyDescent="0.25">
      <c r="A3287">
        <f t="shared" si="51"/>
        <v>3285</v>
      </c>
      <c r="B3287" t="s">
        <v>63</v>
      </c>
      <c r="C3287">
        <v>21</v>
      </c>
      <c r="D3287">
        <v>9</v>
      </c>
      <c r="E3287">
        <v>1.97893480595332E-3</v>
      </c>
      <c r="F3287">
        <v>0</v>
      </c>
      <c r="G3287">
        <v>1</v>
      </c>
      <c r="H3287">
        <v>0</v>
      </c>
      <c r="I3287">
        <v>0</v>
      </c>
      <c r="J3287">
        <v>0.42699999999999999</v>
      </c>
      <c r="K3287">
        <v>20</v>
      </c>
      <c r="L3287">
        <v>3.1243782280999501</v>
      </c>
      <c r="M3287">
        <v>182.95058473786099</v>
      </c>
      <c r="N3287">
        <v>0</v>
      </c>
      <c r="O3287">
        <v>0</v>
      </c>
      <c r="P3287">
        <v>0</v>
      </c>
      <c r="Q3287">
        <v>1</v>
      </c>
      <c r="R3287">
        <v>1</v>
      </c>
    </row>
    <row r="3288" spans="1:18" x14ac:dyDescent="0.25">
      <c r="A3288">
        <f t="shared" si="51"/>
        <v>3286</v>
      </c>
      <c r="B3288" t="s">
        <v>64</v>
      </c>
      <c r="C3288">
        <v>6</v>
      </c>
      <c r="D3288">
        <v>18</v>
      </c>
      <c r="E3288">
        <v>2.65801441875692E-3</v>
      </c>
      <c r="F3288">
        <v>0</v>
      </c>
      <c r="G3288">
        <v>1</v>
      </c>
      <c r="H3288">
        <v>0</v>
      </c>
      <c r="I3288">
        <v>0</v>
      </c>
      <c r="J3288">
        <v>0</v>
      </c>
      <c r="K3288">
        <v>14</v>
      </c>
      <c r="L3288">
        <v>2.1213320496372998</v>
      </c>
      <c r="M3288">
        <v>179.65975081901999</v>
      </c>
      <c r="N3288">
        <v>0</v>
      </c>
      <c r="O3288">
        <v>0</v>
      </c>
      <c r="P3288">
        <v>0</v>
      </c>
      <c r="Q3288">
        <v>1</v>
      </c>
      <c r="R3288">
        <v>1</v>
      </c>
    </row>
    <row r="3289" spans="1:18" x14ac:dyDescent="0.25">
      <c r="A3289">
        <f t="shared" si="51"/>
        <v>3287</v>
      </c>
      <c r="B3289" t="s">
        <v>64</v>
      </c>
      <c r="C3289">
        <v>7</v>
      </c>
      <c r="D3289">
        <v>19</v>
      </c>
      <c r="E3289">
        <v>3.7905690339631501E-3</v>
      </c>
      <c r="F3289">
        <v>0</v>
      </c>
      <c r="G3289">
        <v>1</v>
      </c>
      <c r="H3289">
        <v>0</v>
      </c>
      <c r="I3289">
        <v>0</v>
      </c>
      <c r="J3289">
        <v>0</v>
      </c>
      <c r="K3289">
        <v>16</v>
      </c>
      <c r="L3289">
        <v>2.0886658912727398</v>
      </c>
      <c r="M3289">
        <v>179.55257838344099</v>
      </c>
      <c r="N3289">
        <v>0</v>
      </c>
      <c r="O3289">
        <v>0</v>
      </c>
      <c r="P3289">
        <v>0</v>
      </c>
      <c r="Q3289">
        <v>1</v>
      </c>
      <c r="R3289">
        <v>3</v>
      </c>
    </row>
    <row r="3290" spans="1:18" x14ac:dyDescent="0.25">
      <c r="A3290">
        <f t="shared" si="51"/>
        <v>3288</v>
      </c>
      <c r="B3290" t="s">
        <v>64</v>
      </c>
      <c r="C3290">
        <v>8</v>
      </c>
      <c r="D3290">
        <v>20</v>
      </c>
      <c r="E3290">
        <v>5.1054252960353397E-3</v>
      </c>
      <c r="F3290">
        <v>0</v>
      </c>
      <c r="G3290">
        <v>1</v>
      </c>
      <c r="H3290">
        <v>0</v>
      </c>
      <c r="I3290">
        <v>0</v>
      </c>
      <c r="J3290">
        <v>0</v>
      </c>
      <c r="K3290">
        <v>17</v>
      </c>
      <c r="L3290">
        <v>2.1209342430417299</v>
      </c>
      <c r="M3290">
        <v>179.65844567927101</v>
      </c>
      <c r="N3290">
        <v>0</v>
      </c>
      <c r="O3290">
        <v>0</v>
      </c>
      <c r="P3290">
        <v>0</v>
      </c>
      <c r="Q3290">
        <v>1</v>
      </c>
      <c r="R3290">
        <v>1</v>
      </c>
    </row>
    <row r="3291" spans="1:18" x14ac:dyDescent="0.25">
      <c r="A3291">
        <f t="shared" si="51"/>
        <v>3289</v>
      </c>
      <c r="B3291" t="s">
        <v>64</v>
      </c>
      <c r="C3291">
        <v>9</v>
      </c>
      <c r="D3291">
        <v>21</v>
      </c>
      <c r="E3291">
        <v>6.4944051955134197E-3</v>
      </c>
      <c r="F3291">
        <v>0</v>
      </c>
      <c r="G3291">
        <v>1</v>
      </c>
      <c r="H3291">
        <v>0</v>
      </c>
      <c r="I3291">
        <v>0</v>
      </c>
      <c r="J3291">
        <v>0</v>
      </c>
      <c r="K3291">
        <v>18</v>
      </c>
      <c r="L3291">
        <v>2.1237833698739101</v>
      </c>
      <c r="M3291">
        <v>179.66779320824801</v>
      </c>
      <c r="N3291">
        <v>0</v>
      </c>
      <c r="O3291">
        <v>0</v>
      </c>
      <c r="P3291">
        <v>0</v>
      </c>
      <c r="Q3291">
        <v>1</v>
      </c>
      <c r="R3291">
        <v>2</v>
      </c>
    </row>
    <row r="3292" spans="1:18" x14ac:dyDescent="0.25">
      <c r="A3292">
        <f t="shared" si="51"/>
        <v>3290</v>
      </c>
      <c r="B3292" t="s">
        <v>64</v>
      </c>
      <c r="C3292">
        <v>10</v>
      </c>
      <c r="D3292">
        <v>22</v>
      </c>
      <c r="E3292">
        <v>7.8023735907388298E-3</v>
      </c>
      <c r="F3292">
        <v>0</v>
      </c>
      <c r="G3292">
        <v>1</v>
      </c>
      <c r="H3292">
        <v>0</v>
      </c>
      <c r="I3292">
        <v>0</v>
      </c>
      <c r="J3292">
        <v>0</v>
      </c>
      <c r="K3292">
        <v>20</v>
      </c>
      <c r="L3292">
        <v>2.08189239363774</v>
      </c>
      <c r="M3292">
        <v>179.53035562217099</v>
      </c>
      <c r="N3292">
        <v>0</v>
      </c>
      <c r="O3292">
        <v>0</v>
      </c>
      <c r="P3292">
        <v>0</v>
      </c>
      <c r="Q3292">
        <v>1</v>
      </c>
      <c r="R3292">
        <v>3</v>
      </c>
    </row>
    <row r="3293" spans="1:18" x14ac:dyDescent="0.25">
      <c r="A3293">
        <f t="shared" si="51"/>
        <v>3291</v>
      </c>
      <c r="B3293" t="s">
        <v>64</v>
      </c>
      <c r="C3293">
        <v>11</v>
      </c>
      <c r="D3293">
        <v>23</v>
      </c>
      <c r="E3293">
        <v>8.8530722093045303E-3</v>
      </c>
      <c r="F3293">
        <v>0</v>
      </c>
      <c r="G3293">
        <v>1</v>
      </c>
      <c r="H3293">
        <v>0</v>
      </c>
      <c r="I3293">
        <v>0</v>
      </c>
      <c r="J3293">
        <v>0</v>
      </c>
      <c r="K3293">
        <v>24</v>
      </c>
      <c r="L3293">
        <v>2.1061211981643999</v>
      </c>
      <c r="M3293">
        <v>179.609846450671</v>
      </c>
      <c r="N3293">
        <v>0</v>
      </c>
      <c r="O3293">
        <v>0</v>
      </c>
      <c r="P3293">
        <v>0</v>
      </c>
      <c r="Q3293">
        <v>1</v>
      </c>
      <c r="R3293">
        <v>3</v>
      </c>
    </row>
    <row r="3294" spans="1:18" x14ac:dyDescent="0.25">
      <c r="A3294">
        <f t="shared" si="51"/>
        <v>3292</v>
      </c>
      <c r="B3294" t="s">
        <v>64</v>
      </c>
      <c r="C3294">
        <v>12</v>
      </c>
      <c r="D3294">
        <v>24</v>
      </c>
      <c r="E3294">
        <v>9.4872684792476104E-3</v>
      </c>
      <c r="F3294">
        <v>0</v>
      </c>
      <c r="G3294">
        <v>1</v>
      </c>
      <c r="H3294">
        <v>0</v>
      </c>
      <c r="I3294">
        <v>0</v>
      </c>
      <c r="J3294">
        <v>0</v>
      </c>
      <c r="K3294">
        <v>26</v>
      </c>
      <c r="L3294">
        <v>2.1040594289375898</v>
      </c>
      <c r="M3294">
        <v>179.60308211593701</v>
      </c>
      <c r="N3294">
        <v>0</v>
      </c>
      <c r="O3294">
        <v>0</v>
      </c>
      <c r="P3294">
        <v>0</v>
      </c>
      <c r="Q3294">
        <v>1</v>
      </c>
      <c r="R3294">
        <v>5</v>
      </c>
    </row>
    <row r="3295" spans="1:18" x14ac:dyDescent="0.25">
      <c r="A3295">
        <f t="shared" si="51"/>
        <v>3293</v>
      </c>
      <c r="B3295" t="s">
        <v>64</v>
      </c>
      <c r="C3295">
        <v>13</v>
      </c>
      <c r="D3295">
        <v>25</v>
      </c>
      <c r="E3295">
        <v>9.60214688569987E-3</v>
      </c>
      <c r="F3295">
        <v>0</v>
      </c>
      <c r="G3295">
        <v>1</v>
      </c>
      <c r="H3295">
        <v>0</v>
      </c>
      <c r="I3295">
        <v>0</v>
      </c>
      <c r="J3295">
        <v>0</v>
      </c>
      <c r="K3295">
        <v>28</v>
      </c>
      <c r="L3295">
        <v>2.1393721401634598</v>
      </c>
      <c r="M3295">
        <v>179.71893746772801</v>
      </c>
      <c r="N3295">
        <v>0</v>
      </c>
      <c r="O3295">
        <v>0</v>
      </c>
      <c r="P3295">
        <v>0</v>
      </c>
      <c r="Q3295">
        <v>1</v>
      </c>
      <c r="R3295">
        <v>5</v>
      </c>
    </row>
    <row r="3296" spans="1:18" x14ac:dyDescent="0.25">
      <c r="A3296">
        <f t="shared" si="51"/>
        <v>3294</v>
      </c>
      <c r="B3296" t="s">
        <v>64</v>
      </c>
      <c r="C3296">
        <v>14</v>
      </c>
      <c r="D3296">
        <v>26</v>
      </c>
      <c r="E3296">
        <v>9.1785834604016705E-3</v>
      </c>
      <c r="F3296">
        <v>0</v>
      </c>
      <c r="G3296">
        <v>1</v>
      </c>
      <c r="H3296">
        <v>0</v>
      </c>
      <c r="I3296">
        <v>0</v>
      </c>
      <c r="J3296">
        <v>0</v>
      </c>
      <c r="K3296">
        <v>30</v>
      </c>
      <c r="L3296">
        <v>2.1537278421309298</v>
      </c>
      <c r="M3296">
        <v>179.76603622746401</v>
      </c>
      <c r="N3296">
        <v>0</v>
      </c>
      <c r="O3296">
        <v>0</v>
      </c>
      <c r="P3296">
        <v>0</v>
      </c>
      <c r="Q3296">
        <v>1</v>
      </c>
      <c r="R3296">
        <v>3</v>
      </c>
    </row>
    <row r="3297" spans="1:18" x14ac:dyDescent="0.25">
      <c r="A3297">
        <f t="shared" si="51"/>
        <v>3295</v>
      </c>
      <c r="B3297" t="s">
        <v>64</v>
      </c>
      <c r="C3297">
        <v>15</v>
      </c>
      <c r="D3297">
        <v>27</v>
      </c>
      <c r="E3297">
        <v>8.2863612272512308E-3</v>
      </c>
      <c r="F3297">
        <v>0</v>
      </c>
      <c r="G3297">
        <v>1</v>
      </c>
      <c r="H3297">
        <v>0</v>
      </c>
      <c r="I3297">
        <v>0</v>
      </c>
      <c r="J3297">
        <v>0</v>
      </c>
      <c r="K3297">
        <v>32</v>
      </c>
      <c r="L3297">
        <v>2.2198954285337198</v>
      </c>
      <c r="M3297">
        <v>179.983121484691</v>
      </c>
      <c r="N3297">
        <v>0</v>
      </c>
      <c r="O3297">
        <v>0</v>
      </c>
      <c r="P3297">
        <v>0</v>
      </c>
      <c r="Q3297">
        <v>1</v>
      </c>
      <c r="R3297">
        <v>4</v>
      </c>
    </row>
    <row r="3298" spans="1:18" x14ac:dyDescent="0.25">
      <c r="A3298">
        <f t="shared" si="51"/>
        <v>3296</v>
      </c>
      <c r="B3298" t="s">
        <v>64</v>
      </c>
      <c r="C3298">
        <v>16</v>
      </c>
      <c r="D3298">
        <v>28</v>
      </c>
      <c r="E3298">
        <v>7.0653824993465904E-3</v>
      </c>
      <c r="F3298">
        <v>0</v>
      </c>
      <c r="G3298">
        <v>1</v>
      </c>
      <c r="H3298">
        <v>0</v>
      </c>
      <c r="I3298">
        <v>0</v>
      </c>
      <c r="J3298">
        <v>0</v>
      </c>
      <c r="K3298">
        <v>34</v>
      </c>
      <c r="L3298">
        <v>2.3558694194227598</v>
      </c>
      <c r="M3298">
        <v>180.429230378684</v>
      </c>
      <c r="N3298">
        <v>0</v>
      </c>
      <c r="O3298">
        <v>0</v>
      </c>
      <c r="P3298">
        <v>0</v>
      </c>
      <c r="Q3298">
        <v>1</v>
      </c>
      <c r="R3298">
        <v>8</v>
      </c>
    </row>
    <row r="3299" spans="1:18" x14ac:dyDescent="0.25">
      <c r="A3299">
        <f t="shared" si="51"/>
        <v>3297</v>
      </c>
      <c r="B3299" t="s">
        <v>64</v>
      </c>
      <c r="C3299">
        <v>17</v>
      </c>
      <c r="D3299">
        <v>29</v>
      </c>
      <c r="E3299">
        <v>5.6898587427624799E-3</v>
      </c>
      <c r="F3299">
        <v>0</v>
      </c>
      <c r="G3299">
        <v>1</v>
      </c>
      <c r="H3299">
        <v>0</v>
      </c>
      <c r="I3299">
        <v>0</v>
      </c>
      <c r="J3299">
        <v>0</v>
      </c>
      <c r="K3299">
        <v>35</v>
      </c>
      <c r="L3299">
        <v>2.45884664401291</v>
      </c>
      <c r="M3299">
        <v>180.767082165397</v>
      </c>
      <c r="N3299">
        <v>0</v>
      </c>
      <c r="O3299">
        <v>0</v>
      </c>
      <c r="P3299">
        <v>0</v>
      </c>
      <c r="Q3299">
        <v>1</v>
      </c>
      <c r="R3299">
        <v>3</v>
      </c>
    </row>
    <row r="3300" spans="1:18" x14ac:dyDescent="0.25">
      <c r="A3300">
        <f t="shared" si="51"/>
        <v>3298</v>
      </c>
      <c r="B3300" t="s">
        <v>64</v>
      </c>
      <c r="C3300">
        <v>18</v>
      </c>
      <c r="D3300">
        <v>30</v>
      </c>
      <c r="E3300">
        <v>4.3281351059878603E-3</v>
      </c>
      <c r="F3300">
        <v>0</v>
      </c>
      <c r="G3300">
        <v>1</v>
      </c>
      <c r="H3300">
        <v>0</v>
      </c>
      <c r="I3300">
        <v>0</v>
      </c>
      <c r="J3300">
        <v>0</v>
      </c>
      <c r="K3300">
        <v>34</v>
      </c>
      <c r="L3300">
        <v>2.4928412056059899</v>
      </c>
      <c r="M3300">
        <v>180.87861287928499</v>
      </c>
      <c r="N3300">
        <v>0</v>
      </c>
      <c r="O3300">
        <v>0</v>
      </c>
      <c r="P3300">
        <v>0</v>
      </c>
      <c r="Q3300">
        <v>1</v>
      </c>
      <c r="R3300">
        <v>7</v>
      </c>
    </row>
    <row r="3301" spans="1:18" x14ac:dyDescent="0.25">
      <c r="A3301">
        <f t="shared" si="51"/>
        <v>3299</v>
      </c>
      <c r="B3301" t="s">
        <v>64</v>
      </c>
      <c r="C3301">
        <v>19</v>
      </c>
      <c r="D3301">
        <v>31</v>
      </c>
      <c r="E3301">
        <v>3.11089089900914E-3</v>
      </c>
      <c r="F3301">
        <v>0</v>
      </c>
      <c r="G3301">
        <v>1</v>
      </c>
      <c r="H3301">
        <v>0</v>
      </c>
      <c r="I3301">
        <v>0</v>
      </c>
      <c r="J3301">
        <v>0</v>
      </c>
      <c r="K3301">
        <v>25</v>
      </c>
      <c r="L3301">
        <v>2.55682006025825</v>
      </c>
      <c r="M3301">
        <v>181.088517258065</v>
      </c>
      <c r="N3301">
        <v>0</v>
      </c>
      <c r="O3301">
        <v>0</v>
      </c>
      <c r="P3301">
        <v>0</v>
      </c>
      <c r="Q3301">
        <v>1</v>
      </c>
      <c r="R3301">
        <v>3</v>
      </c>
    </row>
    <row r="3302" spans="1:18" x14ac:dyDescent="0.25">
      <c r="A3302">
        <f t="shared" si="51"/>
        <v>3300</v>
      </c>
      <c r="B3302" t="s">
        <v>64</v>
      </c>
      <c r="C3302">
        <v>20</v>
      </c>
      <c r="D3302">
        <v>32</v>
      </c>
      <c r="E3302">
        <v>2.1155941764573701E-3</v>
      </c>
      <c r="F3302">
        <v>0</v>
      </c>
      <c r="G3302">
        <v>1</v>
      </c>
      <c r="H3302">
        <v>0</v>
      </c>
      <c r="I3302">
        <v>0</v>
      </c>
      <c r="J3302">
        <v>0</v>
      </c>
      <c r="K3302">
        <v>21</v>
      </c>
      <c r="L3302">
        <v>2.6118477959600099</v>
      </c>
      <c r="M3302">
        <v>181.269054448688</v>
      </c>
      <c r="N3302">
        <v>0</v>
      </c>
      <c r="O3302">
        <v>0</v>
      </c>
      <c r="P3302">
        <v>0</v>
      </c>
      <c r="Q3302">
        <v>1</v>
      </c>
      <c r="R3302">
        <v>1</v>
      </c>
    </row>
    <row r="3303" spans="1:18" x14ac:dyDescent="0.25">
      <c r="A3303">
        <f t="shared" si="51"/>
        <v>3301</v>
      </c>
      <c r="B3303" t="s">
        <v>65</v>
      </c>
      <c r="C3303">
        <v>6</v>
      </c>
      <c r="D3303">
        <v>42</v>
      </c>
      <c r="E3303">
        <v>5.1508196806750199E-3</v>
      </c>
      <c r="F3303">
        <v>0</v>
      </c>
      <c r="G3303">
        <v>1</v>
      </c>
      <c r="H3303">
        <v>0</v>
      </c>
      <c r="I3303">
        <v>0</v>
      </c>
      <c r="J3303">
        <v>0</v>
      </c>
      <c r="K3303">
        <v>15</v>
      </c>
      <c r="L3303">
        <v>2.3509862652537401</v>
      </c>
      <c r="M3303">
        <v>180.41320953167201</v>
      </c>
      <c r="N3303">
        <v>0</v>
      </c>
      <c r="O3303">
        <v>0</v>
      </c>
      <c r="P3303">
        <v>0</v>
      </c>
      <c r="Q3303">
        <v>1</v>
      </c>
      <c r="R3303">
        <v>1</v>
      </c>
    </row>
    <row r="3304" spans="1:18" x14ac:dyDescent="0.25">
      <c r="A3304">
        <f t="shared" si="51"/>
        <v>3302</v>
      </c>
      <c r="B3304" t="s">
        <v>65</v>
      </c>
      <c r="C3304">
        <v>8</v>
      </c>
      <c r="D3304">
        <v>44</v>
      </c>
      <c r="E3304">
        <v>1.01683741613047E-2</v>
      </c>
      <c r="F3304">
        <v>0</v>
      </c>
      <c r="G3304">
        <v>1</v>
      </c>
      <c r="H3304">
        <v>0</v>
      </c>
      <c r="I3304">
        <v>0</v>
      </c>
      <c r="J3304">
        <v>0</v>
      </c>
      <c r="K3304">
        <v>16</v>
      </c>
      <c r="L3304">
        <v>2.3546580637236798</v>
      </c>
      <c r="M3304">
        <v>180.42525611457901</v>
      </c>
      <c r="N3304">
        <v>0</v>
      </c>
      <c r="O3304">
        <v>0</v>
      </c>
      <c r="P3304">
        <v>0</v>
      </c>
      <c r="Q3304">
        <v>1</v>
      </c>
      <c r="R3304">
        <v>1</v>
      </c>
    </row>
    <row r="3305" spans="1:18" x14ac:dyDescent="0.25">
      <c r="A3305">
        <f t="shared" si="51"/>
        <v>3303</v>
      </c>
      <c r="B3305" t="s">
        <v>65</v>
      </c>
      <c r="C3305">
        <v>9</v>
      </c>
      <c r="D3305">
        <v>45</v>
      </c>
      <c r="E3305">
        <v>1.31906753334114E-2</v>
      </c>
      <c r="F3305">
        <v>0</v>
      </c>
      <c r="G3305">
        <v>1</v>
      </c>
      <c r="H3305">
        <v>0</v>
      </c>
      <c r="I3305">
        <v>0</v>
      </c>
      <c r="J3305">
        <v>0</v>
      </c>
      <c r="K3305">
        <v>19</v>
      </c>
      <c r="L3305">
        <v>2.34917333482093</v>
      </c>
      <c r="M3305">
        <v>180.40726159718201</v>
      </c>
      <c r="N3305">
        <v>0</v>
      </c>
      <c r="O3305">
        <v>0</v>
      </c>
      <c r="P3305">
        <v>0</v>
      </c>
      <c r="Q3305">
        <v>1</v>
      </c>
      <c r="R3305">
        <v>2</v>
      </c>
    </row>
    <row r="3306" spans="1:18" x14ac:dyDescent="0.25">
      <c r="A3306">
        <f t="shared" si="51"/>
        <v>3304</v>
      </c>
      <c r="B3306" t="s">
        <v>65</v>
      </c>
      <c r="C3306">
        <v>10</v>
      </c>
      <c r="D3306">
        <v>46</v>
      </c>
      <c r="E3306">
        <v>1.6222915165001701E-2</v>
      </c>
      <c r="F3306">
        <v>0</v>
      </c>
      <c r="G3306">
        <v>1</v>
      </c>
      <c r="H3306">
        <v>0</v>
      </c>
      <c r="I3306">
        <v>0</v>
      </c>
      <c r="J3306">
        <v>0</v>
      </c>
      <c r="K3306">
        <v>24</v>
      </c>
      <c r="L3306">
        <v>2.3593955111665101</v>
      </c>
      <c r="M3306">
        <v>180.44079892114999</v>
      </c>
      <c r="N3306">
        <v>0</v>
      </c>
      <c r="O3306">
        <v>0</v>
      </c>
      <c r="P3306">
        <v>0</v>
      </c>
      <c r="Q3306">
        <v>1</v>
      </c>
      <c r="R3306">
        <v>2</v>
      </c>
    </row>
    <row r="3307" spans="1:18" x14ac:dyDescent="0.25">
      <c r="A3307">
        <f t="shared" si="51"/>
        <v>3305</v>
      </c>
      <c r="B3307" t="s">
        <v>65</v>
      </c>
      <c r="C3307">
        <v>11</v>
      </c>
      <c r="D3307">
        <v>47</v>
      </c>
      <c r="E3307">
        <v>1.89161573353369E-2</v>
      </c>
      <c r="F3307">
        <v>0</v>
      </c>
      <c r="G3307">
        <v>1</v>
      </c>
      <c r="H3307">
        <v>0</v>
      </c>
      <c r="I3307">
        <v>0</v>
      </c>
      <c r="J3307">
        <v>0</v>
      </c>
      <c r="K3307">
        <v>29</v>
      </c>
      <c r="L3307">
        <v>2.35787018895756</v>
      </c>
      <c r="M3307">
        <v>180.435794583194</v>
      </c>
      <c r="N3307">
        <v>0</v>
      </c>
      <c r="O3307">
        <v>0</v>
      </c>
      <c r="P3307">
        <v>0</v>
      </c>
      <c r="Q3307">
        <v>1</v>
      </c>
      <c r="R3307">
        <v>4</v>
      </c>
    </row>
    <row r="3308" spans="1:18" x14ac:dyDescent="0.25">
      <c r="A3308">
        <f t="shared" si="51"/>
        <v>3306</v>
      </c>
      <c r="B3308" t="s">
        <v>65</v>
      </c>
      <c r="C3308">
        <v>12</v>
      </c>
      <c r="D3308">
        <v>48</v>
      </c>
      <c r="E3308">
        <v>2.09111561265121E-2</v>
      </c>
      <c r="F3308">
        <v>0</v>
      </c>
      <c r="G3308">
        <v>1</v>
      </c>
      <c r="H3308">
        <v>0</v>
      </c>
      <c r="I3308">
        <v>0</v>
      </c>
      <c r="J3308">
        <v>0</v>
      </c>
      <c r="K3308">
        <v>29</v>
      </c>
      <c r="L3308">
        <v>2.3716063648435601</v>
      </c>
      <c r="M3308">
        <v>180.48086077704599</v>
      </c>
      <c r="N3308">
        <v>0</v>
      </c>
      <c r="O3308">
        <v>0</v>
      </c>
      <c r="P3308">
        <v>0</v>
      </c>
      <c r="Q3308">
        <v>1</v>
      </c>
      <c r="R3308">
        <v>2</v>
      </c>
    </row>
    <row r="3309" spans="1:18" x14ac:dyDescent="0.25">
      <c r="A3309">
        <f t="shared" si="51"/>
        <v>3307</v>
      </c>
      <c r="B3309" t="s">
        <v>65</v>
      </c>
      <c r="C3309">
        <v>13</v>
      </c>
      <c r="D3309">
        <v>49</v>
      </c>
      <c r="E3309">
        <v>2.19161377063785E-2</v>
      </c>
      <c r="F3309">
        <v>0</v>
      </c>
      <c r="G3309">
        <v>1</v>
      </c>
      <c r="H3309">
        <v>0</v>
      </c>
      <c r="I3309">
        <v>0</v>
      </c>
      <c r="J3309">
        <v>0</v>
      </c>
      <c r="K3309">
        <v>30</v>
      </c>
      <c r="L3309">
        <v>2.5195956196695199</v>
      </c>
      <c r="M3309">
        <v>180.966389828312</v>
      </c>
      <c r="N3309">
        <v>0</v>
      </c>
      <c r="O3309">
        <v>0</v>
      </c>
      <c r="P3309">
        <v>0</v>
      </c>
      <c r="Q3309">
        <v>1</v>
      </c>
      <c r="R3309">
        <v>8</v>
      </c>
    </row>
    <row r="3310" spans="1:18" x14ac:dyDescent="0.25">
      <c r="A3310">
        <f t="shared" si="51"/>
        <v>3308</v>
      </c>
      <c r="B3310" t="s">
        <v>65</v>
      </c>
      <c r="C3310">
        <v>14</v>
      </c>
      <c r="D3310">
        <v>50</v>
      </c>
      <c r="E3310">
        <v>2.17766363078023E-2</v>
      </c>
      <c r="F3310">
        <v>0</v>
      </c>
      <c r="G3310">
        <v>1</v>
      </c>
      <c r="H3310">
        <v>0</v>
      </c>
      <c r="I3310">
        <v>0</v>
      </c>
      <c r="J3310">
        <v>0</v>
      </c>
      <c r="K3310">
        <v>32</v>
      </c>
      <c r="L3310">
        <v>2.6415461781195502</v>
      </c>
      <c r="M3310">
        <v>181.36649008569401</v>
      </c>
      <c r="N3310">
        <v>0</v>
      </c>
      <c r="O3310">
        <v>0</v>
      </c>
      <c r="P3310">
        <v>0</v>
      </c>
      <c r="Q3310">
        <v>1</v>
      </c>
      <c r="R3310">
        <v>8</v>
      </c>
    </row>
    <row r="3311" spans="1:18" x14ac:dyDescent="0.25">
      <c r="A3311">
        <f t="shared" si="51"/>
        <v>3309</v>
      </c>
      <c r="B3311" t="s">
        <v>65</v>
      </c>
      <c r="C3311">
        <v>15</v>
      </c>
      <c r="D3311">
        <v>51</v>
      </c>
      <c r="E3311">
        <v>2.0514382189178799E-2</v>
      </c>
      <c r="F3311">
        <v>0</v>
      </c>
      <c r="G3311">
        <v>1</v>
      </c>
      <c r="H3311">
        <v>0</v>
      </c>
      <c r="I3311">
        <v>0</v>
      </c>
      <c r="J3311">
        <v>0</v>
      </c>
      <c r="K3311">
        <v>31</v>
      </c>
      <c r="L3311">
        <v>2.7282610529550402</v>
      </c>
      <c r="M3311">
        <v>181.65098770654501</v>
      </c>
      <c r="N3311">
        <v>0</v>
      </c>
      <c r="O3311">
        <v>0</v>
      </c>
      <c r="P3311">
        <v>0</v>
      </c>
      <c r="Q3311">
        <v>1</v>
      </c>
      <c r="R3311">
        <v>11</v>
      </c>
    </row>
    <row r="3312" spans="1:18" x14ac:dyDescent="0.25">
      <c r="A3312">
        <f t="shared" si="51"/>
        <v>3310</v>
      </c>
      <c r="B3312" t="s">
        <v>65</v>
      </c>
      <c r="C3312">
        <v>16</v>
      </c>
      <c r="D3312">
        <v>52</v>
      </c>
      <c r="E3312">
        <v>1.8321766064150102E-2</v>
      </c>
      <c r="F3312">
        <v>0</v>
      </c>
      <c r="G3312">
        <v>1</v>
      </c>
      <c r="H3312">
        <v>0</v>
      </c>
      <c r="I3312">
        <v>0</v>
      </c>
      <c r="J3312">
        <v>0</v>
      </c>
      <c r="K3312">
        <v>33</v>
      </c>
      <c r="L3312">
        <v>2.7922354829846601</v>
      </c>
      <c r="M3312">
        <v>181.860877568847</v>
      </c>
      <c r="N3312">
        <v>0</v>
      </c>
      <c r="O3312">
        <v>0</v>
      </c>
      <c r="P3312">
        <v>0</v>
      </c>
      <c r="Q3312">
        <v>1</v>
      </c>
      <c r="R3312">
        <v>8</v>
      </c>
    </row>
    <row r="3313" spans="1:18" x14ac:dyDescent="0.25">
      <c r="A3313">
        <f t="shared" si="51"/>
        <v>3311</v>
      </c>
      <c r="B3313" t="s">
        <v>65</v>
      </c>
      <c r="C3313">
        <v>17</v>
      </c>
      <c r="D3313">
        <v>53</v>
      </c>
      <c r="E3313">
        <v>1.5513838108969899E-2</v>
      </c>
      <c r="F3313">
        <v>0</v>
      </c>
      <c r="G3313">
        <v>1</v>
      </c>
      <c r="H3313">
        <v>0</v>
      </c>
      <c r="I3313">
        <v>0</v>
      </c>
      <c r="J3313">
        <v>0</v>
      </c>
      <c r="K3313">
        <v>31</v>
      </c>
      <c r="L3313">
        <v>2.8501013170667902</v>
      </c>
      <c r="M3313">
        <v>182.050726105862</v>
      </c>
      <c r="N3313">
        <v>0</v>
      </c>
      <c r="O3313">
        <v>0</v>
      </c>
      <c r="P3313">
        <v>0</v>
      </c>
      <c r="Q3313">
        <v>1</v>
      </c>
      <c r="R3313">
        <v>11</v>
      </c>
    </row>
    <row r="3314" spans="1:18" x14ac:dyDescent="0.25">
      <c r="A3314">
        <f t="shared" si="51"/>
        <v>3312</v>
      </c>
      <c r="B3314" t="s">
        <v>65</v>
      </c>
      <c r="C3314">
        <v>18</v>
      </c>
      <c r="D3314">
        <v>54</v>
      </c>
      <c r="E3314">
        <v>1.2454386949037799E-2</v>
      </c>
      <c r="F3314">
        <v>0</v>
      </c>
      <c r="G3314">
        <v>1</v>
      </c>
      <c r="H3314">
        <v>0</v>
      </c>
      <c r="I3314">
        <v>0</v>
      </c>
      <c r="J3314">
        <v>0</v>
      </c>
      <c r="K3314">
        <v>27</v>
      </c>
      <c r="L3314">
        <v>2.8663576472872099</v>
      </c>
      <c r="M3314">
        <v>182.104060522596</v>
      </c>
      <c r="N3314">
        <v>0</v>
      </c>
      <c r="O3314">
        <v>0</v>
      </c>
      <c r="P3314">
        <v>0</v>
      </c>
      <c r="Q3314">
        <v>1</v>
      </c>
      <c r="R3314">
        <v>12</v>
      </c>
    </row>
    <row r="3315" spans="1:18" x14ac:dyDescent="0.25">
      <c r="A3315">
        <f t="shared" si="51"/>
        <v>3313</v>
      </c>
      <c r="B3315" t="s">
        <v>65</v>
      </c>
      <c r="C3315">
        <v>19</v>
      </c>
      <c r="D3315">
        <v>55</v>
      </c>
      <c r="E3315">
        <v>9.4801070776153306E-3</v>
      </c>
      <c r="F3315">
        <v>0</v>
      </c>
      <c r="G3315">
        <v>1</v>
      </c>
      <c r="H3315">
        <v>0</v>
      </c>
      <c r="I3315">
        <v>0</v>
      </c>
      <c r="J3315">
        <v>0</v>
      </c>
      <c r="K3315">
        <v>25</v>
      </c>
      <c r="L3315">
        <v>2.8828127067434801</v>
      </c>
      <c r="M3315">
        <v>182.15804693813499</v>
      </c>
      <c r="N3315">
        <v>0</v>
      </c>
      <c r="O3315">
        <v>0</v>
      </c>
      <c r="P3315">
        <v>0</v>
      </c>
      <c r="Q3315">
        <v>1</v>
      </c>
      <c r="R3315">
        <v>6</v>
      </c>
    </row>
    <row r="3316" spans="1:18" x14ac:dyDescent="0.25">
      <c r="A3316">
        <f t="shared" si="51"/>
        <v>3314</v>
      </c>
      <c r="B3316" t="s">
        <v>65</v>
      </c>
      <c r="C3316">
        <v>20</v>
      </c>
      <c r="D3316">
        <v>56</v>
      </c>
      <c r="E3316">
        <v>6.8446880245291103E-3</v>
      </c>
      <c r="F3316">
        <v>0</v>
      </c>
      <c r="G3316">
        <v>1</v>
      </c>
      <c r="H3316">
        <v>0</v>
      </c>
      <c r="I3316">
        <v>0</v>
      </c>
      <c r="J3316">
        <v>0</v>
      </c>
      <c r="K3316">
        <v>23</v>
      </c>
      <c r="L3316">
        <v>2.9026180525465</v>
      </c>
      <c r="M3316">
        <v>182.22302510678</v>
      </c>
      <c r="N3316">
        <v>0</v>
      </c>
      <c r="O3316">
        <v>0</v>
      </c>
      <c r="P3316">
        <v>0</v>
      </c>
      <c r="Q3316">
        <v>1</v>
      </c>
      <c r="R3316">
        <v>5</v>
      </c>
    </row>
    <row r="3317" spans="1:18" x14ac:dyDescent="0.25">
      <c r="A3317">
        <f t="shared" si="51"/>
        <v>3315</v>
      </c>
      <c r="B3317" t="s">
        <v>65</v>
      </c>
      <c r="C3317">
        <v>21</v>
      </c>
      <c r="D3317">
        <v>57</v>
      </c>
      <c r="E3317">
        <v>4.6951032234676202E-3</v>
      </c>
      <c r="F3317">
        <v>0</v>
      </c>
      <c r="G3317">
        <v>1</v>
      </c>
      <c r="H3317">
        <v>0</v>
      </c>
      <c r="I3317">
        <v>0</v>
      </c>
      <c r="J3317">
        <v>0</v>
      </c>
      <c r="K3317">
        <v>23</v>
      </c>
      <c r="L3317">
        <v>2.9116029069496601</v>
      </c>
      <c r="M3317">
        <v>182.25250297555701</v>
      </c>
      <c r="N3317">
        <v>0</v>
      </c>
      <c r="O3317">
        <v>0</v>
      </c>
      <c r="P3317">
        <v>0</v>
      </c>
      <c r="Q3317">
        <v>1</v>
      </c>
      <c r="R3317">
        <v>3</v>
      </c>
    </row>
    <row r="3318" spans="1:18" x14ac:dyDescent="0.25">
      <c r="A3318">
        <f t="shared" si="51"/>
        <v>3316</v>
      </c>
      <c r="B3318" t="s">
        <v>66</v>
      </c>
      <c r="C3318">
        <v>6</v>
      </c>
      <c r="D3318">
        <v>66</v>
      </c>
      <c r="E3318">
        <v>1.2201427328721899E-2</v>
      </c>
      <c r="F3318">
        <v>0</v>
      </c>
      <c r="G3318">
        <v>1</v>
      </c>
      <c r="H3318">
        <v>0</v>
      </c>
      <c r="I3318">
        <v>0</v>
      </c>
      <c r="J3318">
        <v>8.0500000000000002E-2</v>
      </c>
      <c r="K3318">
        <v>20</v>
      </c>
      <c r="L3318">
        <v>2.6038372266912799</v>
      </c>
      <c r="M3318">
        <v>181.24277305344901</v>
      </c>
      <c r="N3318">
        <v>0</v>
      </c>
      <c r="O3318">
        <v>0</v>
      </c>
      <c r="P3318">
        <v>0</v>
      </c>
      <c r="Q3318">
        <v>1</v>
      </c>
      <c r="R3318">
        <v>3</v>
      </c>
    </row>
    <row r="3319" spans="1:18" x14ac:dyDescent="0.25">
      <c r="A3319">
        <f t="shared" si="51"/>
        <v>3317</v>
      </c>
      <c r="B3319" t="s">
        <v>66</v>
      </c>
      <c r="C3319">
        <v>7</v>
      </c>
      <c r="D3319">
        <v>67</v>
      </c>
      <c r="E3319">
        <v>1.8559407511328001E-2</v>
      </c>
      <c r="F3319">
        <v>0</v>
      </c>
      <c r="G3319">
        <v>1</v>
      </c>
      <c r="H3319">
        <v>0</v>
      </c>
      <c r="I3319">
        <v>0</v>
      </c>
      <c r="J3319">
        <v>8.0500000000000002E-2</v>
      </c>
      <c r="K3319">
        <v>20</v>
      </c>
      <c r="L3319">
        <v>2.58966679054409</v>
      </c>
      <c r="M3319">
        <v>181.19628212120799</v>
      </c>
      <c r="N3319">
        <v>0</v>
      </c>
      <c r="O3319">
        <v>0</v>
      </c>
      <c r="P3319">
        <v>0</v>
      </c>
      <c r="Q3319">
        <v>1</v>
      </c>
      <c r="R3319">
        <v>2</v>
      </c>
    </row>
    <row r="3320" spans="1:18" x14ac:dyDescent="0.25">
      <c r="A3320">
        <f t="shared" si="51"/>
        <v>3318</v>
      </c>
      <c r="B3320" t="s">
        <v>66</v>
      </c>
      <c r="C3320">
        <v>8</v>
      </c>
      <c r="D3320">
        <v>68</v>
      </c>
      <c r="E3320">
        <v>2.74610459191518E-2</v>
      </c>
      <c r="F3320">
        <v>0</v>
      </c>
      <c r="G3320">
        <v>1</v>
      </c>
      <c r="H3320">
        <v>0</v>
      </c>
      <c r="I3320">
        <v>0</v>
      </c>
      <c r="J3320">
        <v>8.0500000000000002E-2</v>
      </c>
      <c r="K3320">
        <v>20</v>
      </c>
      <c r="L3320">
        <v>2.5867357564826401</v>
      </c>
      <c r="M3320">
        <v>181.186665867725</v>
      </c>
      <c r="N3320">
        <v>0</v>
      </c>
      <c r="O3320">
        <v>0</v>
      </c>
      <c r="P3320">
        <v>0</v>
      </c>
      <c r="Q3320">
        <v>1</v>
      </c>
      <c r="R3320">
        <v>2</v>
      </c>
    </row>
    <row r="3321" spans="1:18" x14ac:dyDescent="0.25">
      <c r="A3321">
        <f t="shared" si="51"/>
        <v>3319</v>
      </c>
      <c r="B3321" t="s">
        <v>66</v>
      </c>
      <c r="C3321">
        <v>9</v>
      </c>
      <c r="D3321">
        <v>69</v>
      </c>
      <c r="E3321">
        <v>3.8901697346824797E-2</v>
      </c>
      <c r="F3321">
        <v>0</v>
      </c>
      <c r="G3321">
        <v>1</v>
      </c>
      <c r="H3321">
        <v>0</v>
      </c>
      <c r="I3321">
        <v>0</v>
      </c>
      <c r="J3321">
        <v>8.0500000000000002E-2</v>
      </c>
      <c r="K3321">
        <v>22</v>
      </c>
      <c r="L3321">
        <v>2.6025529417973998</v>
      </c>
      <c r="M3321">
        <v>181.23855952033301</v>
      </c>
      <c r="N3321">
        <v>0</v>
      </c>
      <c r="O3321">
        <v>0</v>
      </c>
      <c r="P3321">
        <v>0</v>
      </c>
      <c r="Q3321">
        <v>1</v>
      </c>
      <c r="R3321">
        <v>2</v>
      </c>
    </row>
    <row r="3322" spans="1:18" x14ac:dyDescent="0.25">
      <c r="A3322">
        <f t="shared" si="51"/>
        <v>3320</v>
      </c>
      <c r="B3322" t="s">
        <v>66</v>
      </c>
      <c r="C3322">
        <v>10</v>
      </c>
      <c r="D3322">
        <v>70</v>
      </c>
      <c r="E3322">
        <v>5.1770972572982001E-2</v>
      </c>
      <c r="F3322">
        <v>0</v>
      </c>
      <c r="G3322">
        <v>1</v>
      </c>
      <c r="H3322">
        <v>0</v>
      </c>
      <c r="I3322">
        <v>0</v>
      </c>
      <c r="J3322">
        <v>8.0500000000000002E-2</v>
      </c>
      <c r="K3322">
        <v>22</v>
      </c>
      <c r="L3322">
        <v>2.5876351388551502</v>
      </c>
      <c r="M3322">
        <v>181.18961659729399</v>
      </c>
      <c r="N3322">
        <v>0</v>
      </c>
      <c r="O3322">
        <v>0</v>
      </c>
      <c r="P3322">
        <v>0</v>
      </c>
      <c r="Q3322">
        <v>1</v>
      </c>
      <c r="R3322">
        <v>1</v>
      </c>
    </row>
    <row r="3323" spans="1:18" x14ac:dyDescent="0.25">
      <c r="A3323">
        <f t="shared" si="51"/>
        <v>3321</v>
      </c>
      <c r="B3323" t="s">
        <v>66</v>
      </c>
      <c r="C3323">
        <v>11</v>
      </c>
      <c r="D3323">
        <v>71</v>
      </c>
      <c r="E3323">
        <v>6.3400305234532897E-2</v>
      </c>
      <c r="F3323">
        <v>0</v>
      </c>
      <c r="G3323">
        <v>1</v>
      </c>
      <c r="H3323">
        <v>0</v>
      </c>
      <c r="I3323">
        <v>0</v>
      </c>
      <c r="J3323">
        <v>8.0500000000000002E-2</v>
      </c>
      <c r="K3323">
        <v>24</v>
      </c>
      <c r="L3323">
        <v>2.55222235658464</v>
      </c>
      <c r="M3323">
        <v>181.073432928427</v>
      </c>
      <c r="N3323">
        <v>0</v>
      </c>
      <c r="O3323">
        <v>0</v>
      </c>
      <c r="P3323">
        <v>0</v>
      </c>
      <c r="Q3323">
        <v>1</v>
      </c>
      <c r="R3323">
        <v>5</v>
      </c>
    </row>
    <row r="3324" spans="1:18" x14ac:dyDescent="0.25">
      <c r="A3324">
        <f t="shared" si="51"/>
        <v>3322</v>
      </c>
      <c r="B3324" t="s">
        <v>66</v>
      </c>
      <c r="C3324">
        <v>12</v>
      </c>
      <c r="D3324">
        <v>72</v>
      </c>
      <c r="E3324">
        <v>7.0145928863607196E-2</v>
      </c>
      <c r="F3324">
        <v>0</v>
      </c>
      <c r="G3324">
        <v>1</v>
      </c>
      <c r="H3324">
        <v>0</v>
      </c>
      <c r="I3324">
        <v>0</v>
      </c>
      <c r="J3324">
        <v>8.0500000000000002E-2</v>
      </c>
      <c r="K3324">
        <v>24</v>
      </c>
      <c r="L3324">
        <v>2.5492797619092502</v>
      </c>
      <c r="M3324">
        <v>181.06377874642101</v>
      </c>
      <c r="N3324">
        <v>0</v>
      </c>
      <c r="O3324">
        <v>0</v>
      </c>
      <c r="P3324">
        <v>0</v>
      </c>
      <c r="Q3324">
        <v>1</v>
      </c>
      <c r="R3324">
        <v>8</v>
      </c>
    </row>
    <row r="3325" spans="1:18" x14ac:dyDescent="0.25">
      <c r="A3325">
        <f t="shared" si="51"/>
        <v>3323</v>
      </c>
      <c r="B3325" t="s">
        <v>66</v>
      </c>
      <c r="C3325">
        <v>13</v>
      </c>
      <c r="D3325">
        <v>73</v>
      </c>
      <c r="E3325">
        <v>6.9379332149452994E-2</v>
      </c>
      <c r="F3325">
        <v>0</v>
      </c>
      <c r="G3325">
        <v>1</v>
      </c>
      <c r="H3325">
        <v>0</v>
      </c>
      <c r="I3325">
        <v>0</v>
      </c>
      <c r="J3325">
        <v>8.0500000000000002E-2</v>
      </c>
      <c r="K3325">
        <v>27</v>
      </c>
      <c r="L3325">
        <v>2.5213510617333799</v>
      </c>
      <c r="M3325">
        <v>180.972149152669</v>
      </c>
      <c r="N3325">
        <v>0</v>
      </c>
      <c r="O3325">
        <v>0</v>
      </c>
      <c r="P3325">
        <v>0</v>
      </c>
      <c r="Q3325">
        <v>1</v>
      </c>
      <c r="R3325">
        <v>9</v>
      </c>
    </row>
    <row r="3326" spans="1:18" x14ac:dyDescent="0.25">
      <c r="A3326">
        <f t="shared" si="51"/>
        <v>3324</v>
      </c>
      <c r="B3326" t="s">
        <v>66</v>
      </c>
      <c r="C3326">
        <v>14</v>
      </c>
      <c r="D3326">
        <v>74</v>
      </c>
      <c r="E3326">
        <v>6.1416009533469498E-2</v>
      </c>
      <c r="F3326">
        <v>0</v>
      </c>
      <c r="G3326">
        <v>1</v>
      </c>
      <c r="H3326">
        <v>0</v>
      </c>
      <c r="I3326">
        <v>0</v>
      </c>
      <c r="J3326">
        <v>8.0500000000000002E-2</v>
      </c>
      <c r="K3326">
        <v>26</v>
      </c>
      <c r="L3326">
        <v>2.5382519708553701</v>
      </c>
      <c r="M3326">
        <v>181.02759832957801</v>
      </c>
      <c r="N3326">
        <v>0</v>
      </c>
      <c r="O3326">
        <v>0</v>
      </c>
      <c r="P3326">
        <v>0</v>
      </c>
      <c r="Q3326">
        <v>1</v>
      </c>
      <c r="R3326">
        <v>1</v>
      </c>
    </row>
    <row r="3327" spans="1:18" x14ac:dyDescent="0.25">
      <c r="A3327">
        <f t="shared" si="51"/>
        <v>3325</v>
      </c>
      <c r="B3327" t="s">
        <v>66</v>
      </c>
      <c r="C3327">
        <v>15</v>
      </c>
      <c r="D3327">
        <v>75</v>
      </c>
      <c r="E3327">
        <v>4.9266179065309702E-2</v>
      </c>
      <c r="F3327">
        <v>0</v>
      </c>
      <c r="G3327">
        <v>1</v>
      </c>
      <c r="H3327">
        <v>0</v>
      </c>
      <c r="I3327">
        <v>0</v>
      </c>
      <c r="J3327">
        <v>8.0500000000000002E-2</v>
      </c>
      <c r="K3327">
        <v>26</v>
      </c>
      <c r="L3327">
        <v>2.61737465024911</v>
      </c>
      <c r="M3327">
        <v>181.28718717273301</v>
      </c>
      <c r="N3327">
        <v>0</v>
      </c>
      <c r="O3327">
        <v>0</v>
      </c>
      <c r="P3327">
        <v>0</v>
      </c>
      <c r="Q3327">
        <v>1</v>
      </c>
      <c r="R3327">
        <v>4</v>
      </c>
    </row>
    <row r="3328" spans="1:18" x14ac:dyDescent="0.25">
      <c r="A3328">
        <f t="shared" si="51"/>
        <v>3326</v>
      </c>
      <c r="B3328" t="s">
        <v>66</v>
      </c>
      <c r="C3328">
        <v>16</v>
      </c>
      <c r="D3328">
        <v>76</v>
      </c>
      <c r="E3328">
        <v>3.6503030884468698E-2</v>
      </c>
      <c r="F3328">
        <v>0</v>
      </c>
      <c r="G3328">
        <v>1</v>
      </c>
      <c r="H3328">
        <v>0</v>
      </c>
      <c r="I3328">
        <v>0</v>
      </c>
      <c r="J3328">
        <v>8.0500000000000002E-2</v>
      </c>
      <c r="K3328">
        <v>29</v>
      </c>
      <c r="L3328">
        <v>2.7354674642706098</v>
      </c>
      <c r="M3328">
        <v>181.67463078828899</v>
      </c>
      <c r="N3328">
        <v>0</v>
      </c>
      <c r="O3328">
        <v>0</v>
      </c>
      <c r="P3328">
        <v>0</v>
      </c>
      <c r="Q3328">
        <v>1</v>
      </c>
      <c r="R3328">
        <v>3</v>
      </c>
    </row>
    <row r="3329" spans="1:18" x14ac:dyDescent="0.25">
      <c r="A3329">
        <f t="shared" si="51"/>
        <v>3327</v>
      </c>
      <c r="B3329" t="s">
        <v>66</v>
      </c>
      <c r="C3329">
        <v>17</v>
      </c>
      <c r="D3329">
        <v>77</v>
      </c>
      <c r="E3329">
        <v>2.54932430089241E-2</v>
      </c>
      <c r="F3329">
        <v>0</v>
      </c>
      <c r="G3329">
        <v>1</v>
      </c>
      <c r="H3329">
        <v>0</v>
      </c>
      <c r="I3329">
        <v>0</v>
      </c>
      <c r="J3329">
        <v>8.0500000000000002E-2</v>
      </c>
      <c r="K3329">
        <v>32</v>
      </c>
      <c r="L3329">
        <v>2.8105009270922001</v>
      </c>
      <c r="M3329">
        <v>181.92080356657499</v>
      </c>
      <c r="N3329">
        <v>0</v>
      </c>
      <c r="O3329">
        <v>0</v>
      </c>
      <c r="P3329">
        <v>0</v>
      </c>
      <c r="Q3329">
        <v>1</v>
      </c>
      <c r="R3329">
        <v>4</v>
      </c>
    </row>
    <row r="3330" spans="1:18" x14ac:dyDescent="0.25">
      <c r="A3330">
        <f t="shared" si="51"/>
        <v>3328</v>
      </c>
      <c r="B3330" t="s">
        <v>66</v>
      </c>
      <c r="C3330">
        <v>18</v>
      </c>
      <c r="D3330">
        <v>78</v>
      </c>
      <c r="E3330">
        <v>1.7080639136980699E-2</v>
      </c>
      <c r="F3330">
        <v>0</v>
      </c>
      <c r="G3330">
        <v>1</v>
      </c>
      <c r="H3330">
        <v>0</v>
      </c>
      <c r="I3330">
        <v>0</v>
      </c>
      <c r="J3330">
        <v>8.0500000000000002E-2</v>
      </c>
      <c r="K3330">
        <v>32</v>
      </c>
      <c r="L3330">
        <v>2.82608807010498</v>
      </c>
      <c r="M3330">
        <v>181.97194248722101</v>
      </c>
      <c r="N3330">
        <v>0</v>
      </c>
      <c r="O3330">
        <v>0</v>
      </c>
      <c r="P3330">
        <v>0</v>
      </c>
      <c r="Q3330">
        <v>1</v>
      </c>
      <c r="R3330">
        <v>5</v>
      </c>
    </row>
    <row r="3331" spans="1:18" x14ac:dyDescent="0.25">
      <c r="A3331">
        <f t="shared" si="51"/>
        <v>3329</v>
      </c>
      <c r="B3331" t="s">
        <v>66</v>
      </c>
      <c r="C3331">
        <v>20</v>
      </c>
      <c r="D3331">
        <v>80</v>
      </c>
      <c r="E3331">
        <v>7.12073604619534E-3</v>
      </c>
      <c r="F3331">
        <v>0</v>
      </c>
      <c r="G3331">
        <v>1</v>
      </c>
      <c r="H3331">
        <v>0</v>
      </c>
      <c r="I3331">
        <v>0</v>
      </c>
      <c r="J3331">
        <v>8.0500000000000002E-2</v>
      </c>
      <c r="K3331">
        <v>26</v>
      </c>
      <c r="L3331">
        <v>2.8545803576594801</v>
      </c>
      <c r="M3331">
        <v>182.06542112093001</v>
      </c>
      <c r="N3331">
        <v>0</v>
      </c>
      <c r="O3331">
        <v>0</v>
      </c>
      <c r="P3331">
        <v>0</v>
      </c>
      <c r="Q3331">
        <v>1</v>
      </c>
      <c r="R3331">
        <v>1</v>
      </c>
    </row>
    <row r="3332" spans="1:18" x14ac:dyDescent="0.25">
      <c r="A3332">
        <f t="shared" si="51"/>
        <v>3330</v>
      </c>
      <c r="B3332" t="s">
        <v>66</v>
      </c>
      <c r="C3332">
        <v>21</v>
      </c>
      <c r="D3332">
        <v>81</v>
      </c>
      <c r="E3332">
        <v>4.5030756230777201E-3</v>
      </c>
      <c r="F3332">
        <v>0</v>
      </c>
      <c r="G3332">
        <v>1</v>
      </c>
      <c r="H3332">
        <v>0</v>
      </c>
      <c r="I3332">
        <v>0</v>
      </c>
      <c r="J3332">
        <v>8.0500000000000002E-2</v>
      </c>
      <c r="K3332">
        <v>24</v>
      </c>
      <c r="L3332">
        <v>2.8471536474654702</v>
      </c>
      <c r="M3332">
        <v>182.041055273837</v>
      </c>
      <c r="N3332">
        <v>0</v>
      </c>
      <c r="O3332">
        <v>0</v>
      </c>
      <c r="P3332">
        <v>0</v>
      </c>
      <c r="Q3332">
        <v>1</v>
      </c>
      <c r="R3332">
        <v>2</v>
      </c>
    </row>
    <row r="3333" spans="1:18" x14ac:dyDescent="0.25">
      <c r="A3333">
        <f t="shared" ref="A3333:A3396" si="52">A3332+1</f>
        <v>3331</v>
      </c>
      <c r="B3333" t="s">
        <v>66</v>
      </c>
      <c r="C3333">
        <v>23</v>
      </c>
      <c r="D3333">
        <v>83</v>
      </c>
      <c r="E3333">
        <v>1.7662093442172701E-3</v>
      </c>
      <c r="F3333">
        <v>0</v>
      </c>
      <c r="G3333">
        <v>1</v>
      </c>
      <c r="H3333">
        <v>0</v>
      </c>
      <c r="I3333">
        <v>0</v>
      </c>
      <c r="J3333">
        <v>8.0500000000000002E-2</v>
      </c>
      <c r="K3333">
        <v>23</v>
      </c>
      <c r="L3333">
        <v>2.86183639898193</v>
      </c>
      <c r="M3333">
        <v>182.08922703078099</v>
      </c>
      <c r="N3333">
        <v>0</v>
      </c>
      <c r="O3333">
        <v>0</v>
      </c>
      <c r="P3333">
        <v>0</v>
      </c>
      <c r="Q3333">
        <v>1</v>
      </c>
      <c r="R3333">
        <v>1</v>
      </c>
    </row>
    <row r="3334" spans="1:18" x14ac:dyDescent="0.25">
      <c r="A3334">
        <f t="shared" si="52"/>
        <v>3332</v>
      </c>
      <c r="B3334" t="s">
        <v>67</v>
      </c>
      <c r="C3334">
        <v>6</v>
      </c>
      <c r="D3334">
        <v>78</v>
      </c>
      <c r="E3334">
        <v>1.7080639136980699E-2</v>
      </c>
      <c r="F3334">
        <v>0</v>
      </c>
      <c r="G3334">
        <v>1</v>
      </c>
      <c r="H3334">
        <v>0</v>
      </c>
      <c r="I3334">
        <v>0</v>
      </c>
      <c r="J3334">
        <v>4.5499999999999999E-2</v>
      </c>
      <c r="K3334">
        <v>23</v>
      </c>
      <c r="L3334">
        <v>2.7415596015431101</v>
      </c>
      <c r="M3334">
        <v>181.69461811529899</v>
      </c>
      <c r="N3334">
        <v>0</v>
      </c>
      <c r="O3334">
        <v>0</v>
      </c>
      <c r="P3334">
        <v>0</v>
      </c>
      <c r="Q3334">
        <v>1</v>
      </c>
      <c r="R3334">
        <v>1</v>
      </c>
    </row>
    <row r="3335" spans="1:18" x14ac:dyDescent="0.25">
      <c r="A3335">
        <f t="shared" si="52"/>
        <v>3333</v>
      </c>
      <c r="B3335" t="s">
        <v>67</v>
      </c>
      <c r="C3335">
        <v>7</v>
      </c>
      <c r="D3335">
        <v>77</v>
      </c>
      <c r="E3335">
        <v>2.54932430089241E-2</v>
      </c>
      <c r="F3335">
        <v>0</v>
      </c>
      <c r="G3335">
        <v>1</v>
      </c>
      <c r="H3335">
        <v>0</v>
      </c>
      <c r="I3335">
        <v>0</v>
      </c>
      <c r="J3335">
        <v>4.5499999999999999E-2</v>
      </c>
      <c r="K3335">
        <v>24</v>
      </c>
      <c r="L3335">
        <v>2.7305546742452802</v>
      </c>
      <c r="M3335">
        <v>181.65851271077801</v>
      </c>
      <c r="N3335">
        <v>0</v>
      </c>
      <c r="O3335">
        <v>0</v>
      </c>
      <c r="P3335">
        <v>0</v>
      </c>
      <c r="Q3335">
        <v>1</v>
      </c>
      <c r="R3335">
        <v>2</v>
      </c>
    </row>
    <row r="3336" spans="1:18" x14ac:dyDescent="0.25">
      <c r="A3336">
        <f t="shared" si="52"/>
        <v>3334</v>
      </c>
      <c r="B3336" t="s">
        <v>67</v>
      </c>
      <c r="C3336">
        <v>8</v>
      </c>
      <c r="D3336">
        <v>76</v>
      </c>
      <c r="E3336">
        <v>3.6503030884468698E-2</v>
      </c>
      <c r="F3336">
        <v>0</v>
      </c>
      <c r="G3336">
        <v>1</v>
      </c>
      <c r="H3336">
        <v>0</v>
      </c>
      <c r="I3336">
        <v>0</v>
      </c>
      <c r="J3336">
        <v>4.5499999999999999E-2</v>
      </c>
      <c r="K3336">
        <v>24</v>
      </c>
      <c r="L3336">
        <v>2.71630000747211</v>
      </c>
      <c r="M3336">
        <v>181.61174543133899</v>
      </c>
      <c r="N3336">
        <v>0</v>
      </c>
      <c r="O3336">
        <v>0</v>
      </c>
      <c r="P3336">
        <v>0</v>
      </c>
      <c r="Q3336">
        <v>1</v>
      </c>
      <c r="R3336">
        <v>1</v>
      </c>
    </row>
    <row r="3337" spans="1:18" x14ac:dyDescent="0.25">
      <c r="A3337">
        <f t="shared" si="52"/>
        <v>3335</v>
      </c>
      <c r="B3337" t="s">
        <v>67</v>
      </c>
      <c r="C3337">
        <v>9</v>
      </c>
      <c r="D3337">
        <v>75</v>
      </c>
      <c r="E3337">
        <v>4.9266179065309702E-2</v>
      </c>
      <c r="F3337">
        <v>0</v>
      </c>
      <c r="G3337">
        <v>1</v>
      </c>
      <c r="H3337">
        <v>0</v>
      </c>
      <c r="I3337">
        <v>0</v>
      </c>
      <c r="J3337">
        <v>4.5499999999999999E-2</v>
      </c>
      <c r="K3337">
        <v>25</v>
      </c>
      <c r="L3337">
        <v>2.6961073779704399</v>
      </c>
      <c r="M3337">
        <v>181.545496646885</v>
      </c>
      <c r="N3337">
        <v>0</v>
      </c>
      <c r="O3337">
        <v>0</v>
      </c>
      <c r="P3337">
        <v>0</v>
      </c>
      <c r="Q3337">
        <v>1</v>
      </c>
      <c r="R3337">
        <v>1</v>
      </c>
    </row>
    <row r="3338" spans="1:18" x14ac:dyDescent="0.25">
      <c r="A3338">
        <f t="shared" si="52"/>
        <v>3336</v>
      </c>
      <c r="B3338" t="s">
        <v>67</v>
      </c>
      <c r="C3338">
        <v>10</v>
      </c>
      <c r="D3338">
        <v>74</v>
      </c>
      <c r="E3338">
        <v>6.1416009533469498E-2</v>
      </c>
      <c r="F3338">
        <v>0</v>
      </c>
      <c r="G3338">
        <v>1</v>
      </c>
      <c r="H3338">
        <v>0</v>
      </c>
      <c r="I3338">
        <v>0</v>
      </c>
      <c r="J3338">
        <v>4.5499999999999999E-2</v>
      </c>
      <c r="K3338">
        <v>29</v>
      </c>
      <c r="L3338">
        <v>2.6637837304041101</v>
      </c>
      <c r="M3338">
        <v>181.43944793439701</v>
      </c>
      <c r="N3338">
        <v>0</v>
      </c>
      <c r="O3338">
        <v>0</v>
      </c>
      <c r="P3338">
        <v>0</v>
      </c>
      <c r="Q3338">
        <v>1</v>
      </c>
      <c r="R3338">
        <v>8</v>
      </c>
    </row>
    <row r="3339" spans="1:18" x14ac:dyDescent="0.25">
      <c r="A3339">
        <f t="shared" si="52"/>
        <v>3337</v>
      </c>
      <c r="B3339" t="s">
        <v>67</v>
      </c>
      <c r="C3339">
        <v>11</v>
      </c>
      <c r="D3339">
        <v>73</v>
      </c>
      <c r="E3339">
        <v>6.9379332149452994E-2</v>
      </c>
      <c r="F3339">
        <v>0</v>
      </c>
      <c r="G3339">
        <v>1</v>
      </c>
      <c r="H3339">
        <v>0</v>
      </c>
      <c r="I3339">
        <v>0</v>
      </c>
      <c r="J3339">
        <v>4.5499999999999999E-2</v>
      </c>
      <c r="K3339">
        <v>30</v>
      </c>
      <c r="L3339">
        <v>2.6243597756729198</v>
      </c>
      <c r="M3339">
        <v>181.31010425089499</v>
      </c>
      <c r="N3339">
        <v>0</v>
      </c>
      <c r="O3339">
        <v>0</v>
      </c>
      <c r="P3339">
        <v>0</v>
      </c>
      <c r="Q3339">
        <v>1</v>
      </c>
      <c r="R3339">
        <v>24</v>
      </c>
    </row>
    <row r="3340" spans="1:18" x14ac:dyDescent="0.25">
      <c r="A3340">
        <f t="shared" si="52"/>
        <v>3338</v>
      </c>
      <c r="B3340" t="s">
        <v>67</v>
      </c>
      <c r="C3340">
        <v>12</v>
      </c>
      <c r="D3340">
        <v>72</v>
      </c>
      <c r="E3340">
        <v>7.0145928863607196E-2</v>
      </c>
      <c r="F3340">
        <v>0</v>
      </c>
      <c r="G3340">
        <v>1</v>
      </c>
      <c r="H3340">
        <v>0</v>
      </c>
      <c r="I3340">
        <v>0</v>
      </c>
      <c r="J3340">
        <v>4.5499999999999999E-2</v>
      </c>
      <c r="K3340">
        <v>31</v>
      </c>
      <c r="L3340">
        <v>2.63618178402597</v>
      </c>
      <c r="M3340">
        <v>181.34889036753901</v>
      </c>
      <c r="N3340">
        <v>0</v>
      </c>
      <c r="O3340">
        <v>0</v>
      </c>
      <c r="P3340">
        <v>0</v>
      </c>
      <c r="Q3340">
        <v>1</v>
      </c>
      <c r="R3340">
        <v>28</v>
      </c>
    </row>
    <row r="3341" spans="1:18" x14ac:dyDescent="0.25">
      <c r="A3341">
        <f t="shared" si="52"/>
        <v>3339</v>
      </c>
      <c r="B3341" t="s">
        <v>67</v>
      </c>
      <c r="C3341">
        <v>13</v>
      </c>
      <c r="D3341">
        <v>71</v>
      </c>
      <c r="E3341">
        <v>6.3400305234532897E-2</v>
      </c>
      <c r="F3341">
        <v>0</v>
      </c>
      <c r="G3341">
        <v>1</v>
      </c>
      <c r="H3341">
        <v>0</v>
      </c>
      <c r="I3341">
        <v>0</v>
      </c>
      <c r="J3341">
        <v>4.5499999999999999E-2</v>
      </c>
      <c r="K3341">
        <v>30</v>
      </c>
      <c r="L3341">
        <v>2.6225722585295901</v>
      </c>
      <c r="M3341">
        <v>181.30423969333901</v>
      </c>
      <c r="N3341">
        <v>0</v>
      </c>
      <c r="O3341">
        <v>0</v>
      </c>
      <c r="P3341">
        <v>0</v>
      </c>
      <c r="Q3341">
        <v>1</v>
      </c>
      <c r="R3341">
        <v>29</v>
      </c>
    </row>
    <row r="3342" spans="1:18" x14ac:dyDescent="0.25">
      <c r="A3342">
        <f t="shared" si="52"/>
        <v>3340</v>
      </c>
      <c r="B3342" t="s">
        <v>67</v>
      </c>
      <c r="C3342">
        <v>14</v>
      </c>
      <c r="D3342">
        <v>70</v>
      </c>
      <c r="E3342">
        <v>5.1770972572982001E-2</v>
      </c>
      <c r="F3342">
        <v>0</v>
      </c>
      <c r="G3342">
        <v>1</v>
      </c>
      <c r="H3342">
        <v>0</v>
      </c>
      <c r="I3342">
        <v>0</v>
      </c>
      <c r="J3342">
        <v>4.5499999999999999E-2</v>
      </c>
      <c r="K3342">
        <v>34</v>
      </c>
      <c r="L3342">
        <v>2.7188507528414299</v>
      </c>
      <c r="M3342">
        <v>181.62011401850901</v>
      </c>
      <c r="N3342">
        <v>0</v>
      </c>
      <c r="O3342">
        <v>0</v>
      </c>
      <c r="P3342">
        <v>0</v>
      </c>
      <c r="Q3342">
        <v>1</v>
      </c>
      <c r="R3342">
        <v>18</v>
      </c>
    </row>
    <row r="3343" spans="1:18" x14ac:dyDescent="0.25">
      <c r="A3343">
        <f t="shared" si="52"/>
        <v>3341</v>
      </c>
      <c r="B3343" t="s">
        <v>67</v>
      </c>
      <c r="C3343">
        <v>15</v>
      </c>
      <c r="D3343">
        <v>69</v>
      </c>
      <c r="E3343">
        <v>3.8901697346824797E-2</v>
      </c>
      <c r="F3343">
        <v>0</v>
      </c>
      <c r="G3343">
        <v>1</v>
      </c>
      <c r="H3343">
        <v>0</v>
      </c>
      <c r="I3343">
        <v>0</v>
      </c>
      <c r="J3343">
        <v>4.5499999999999999E-2</v>
      </c>
      <c r="K3343">
        <v>36</v>
      </c>
      <c r="L3343">
        <v>2.8213533840889</v>
      </c>
      <c r="M3343">
        <v>181.95640874044901</v>
      </c>
      <c r="N3343">
        <v>0</v>
      </c>
      <c r="O3343">
        <v>0</v>
      </c>
      <c r="P3343">
        <v>0</v>
      </c>
      <c r="Q3343">
        <v>1</v>
      </c>
      <c r="R3343">
        <v>19</v>
      </c>
    </row>
    <row r="3344" spans="1:18" x14ac:dyDescent="0.25">
      <c r="A3344">
        <f t="shared" si="52"/>
        <v>3342</v>
      </c>
      <c r="B3344" t="s">
        <v>67</v>
      </c>
      <c r="C3344">
        <v>16</v>
      </c>
      <c r="D3344">
        <v>68</v>
      </c>
      <c r="E3344">
        <v>2.74610459191518E-2</v>
      </c>
      <c r="F3344">
        <v>0</v>
      </c>
      <c r="G3344">
        <v>1</v>
      </c>
      <c r="H3344">
        <v>0</v>
      </c>
      <c r="I3344">
        <v>0</v>
      </c>
      <c r="J3344">
        <v>4.5499999999999999E-2</v>
      </c>
      <c r="K3344">
        <v>37</v>
      </c>
      <c r="L3344">
        <v>2.9235216939922002</v>
      </c>
      <c r="M3344">
        <v>182.291606607586</v>
      </c>
      <c r="N3344">
        <v>0</v>
      </c>
      <c r="O3344">
        <v>0</v>
      </c>
      <c r="P3344">
        <v>0</v>
      </c>
      <c r="Q3344">
        <v>1</v>
      </c>
      <c r="R3344">
        <v>25</v>
      </c>
    </row>
    <row r="3345" spans="1:18" x14ac:dyDescent="0.25">
      <c r="A3345">
        <f t="shared" si="52"/>
        <v>3343</v>
      </c>
      <c r="B3345" t="s">
        <v>67</v>
      </c>
      <c r="C3345">
        <v>17</v>
      </c>
      <c r="D3345">
        <v>67</v>
      </c>
      <c r="E3345">
        <v>1.8559407511328001E-2</v>
      </c>
      <c r="F3345">
        <v>0</v>
      </c>
      <c r="G3345">
        <v>1</v>
      </c>
      <c r="H3345">
        <v>0</v>
      </c>
      <c r="I3345">
        <v>0</v>
      </c>
      <c r="J3345">
        <v>4.5499999999999999E-2</v>
      </c>
      <c r="K3345">
        <v>34</v>
      </c>
      <c r="L3345">
        <v>3.0078772558607301</v>
      </c>
      <c r="M3345">
        <v>182.56836370033</v>
      </c>
      <c r="N3345">
        <v>0</v>
      </c>
      <c r="O3345">
        <v>0</v>
      </c>
      <c r="P3345">
        <v>0</v>
      </c>
      <c r="Q3345">
        <v>1</v>
      </c>
      <c r="R3345">
        <v>29</v>
      </c>
    </row>
    <row r="3346" spans="1:18" x14ac:dyDescent="0.25">
      <c r="A3346">
        <f t="shared" si="52"/>
        <v>3344</v>
      </c>
      <c r="B3346" t="s">
        <v>67</v>
      </c>
      <c r="C3346">
        <v>18</v>
      </c>
      <c r="D3346">
        <v>66</v>
      </c>
      <c r="E3346">
        <v>1.2201427328721899E-2</v>
      </c>
      <c r="F3346">
        <v>0</v>
      </c>
      <c r="G3346">
        <v>1</v>
      </c>
      <c r="H3346">
        <v>0</v>
      </c>
      <c r="I3346">
        <v>0</v>
      </c>
      <c r="J3346">
        <v>4.5499999999999999E-2</v>
      </c>
      <c r="K3346">
        <v>30</v>
      </c>
      <c r="L3346">
        <v>3.0869758618197398</v>
      </c>
      <c r="M3346">
        <v>182.82787356240101</v>
      </c>
      <c r="N3346">
        <v>0</v>
      </c>
      <c r="O3346">
        <v>0</v>
      </c>
      <c r="P3346">
        <v>0</v>
      </c>
      <c r="Q3346">
        <v>1</v>
      </c>
      <c r="R3346">
        <v>15</v>
      </c>
    </row>
    <row r="3347" spans="1:18" x14ac:dyDescent="0.25">
      <c r="A3347">
        <f t="shared" si="52"/>
        <v>3345</v>
      </c>
      <c r="B3347" t="s">
        <v>67</v>
      </c>
      <c r="C3347">
        <v>19</v>
      </c>
      <c r="D3347">
        <v>65</v>
      </c>
      <c r="E3347">
        <v>7.9124670860939994E-3</v>
      </c>
      <c r="F3347">
        <v>0</v>
      </c>
      <c r="G3347">
        <v>1</v>
      </c>
      <c r="H3347">
        <v>0</v>
      </c>
      <c r="I3347">
        <v>0</v>
      </c>
      <c r="J3347">
        <v>4.5499999999999999E-2</v>
      </c>
      <c r="K3347">
        <v>27</v>
      </c>
      <c r="L3347">
        <v>3.18445229705417</v>
      </c>
      <c r="M3347">
        <v>183.147678139942</v>
      </c>
      <c r="N3347">
        <v>0</v>
      </c>
      <c r="O3347">
        <v>0</v>
      </c>
      <c r="P3347">
        <v>0</v>
      </c>
      <c r="Q3347">
        <v>1</v>
      </c>
      <c r="R3347">
        <v>6</v>
      </c>
    </row>
    <row r="3348" spans="1:18" x14ac:dyDescent="0.25">
      <c r="A3348">
        <f t="shared" si="52"/>
        <v>3346</v>
      </c>
      <c r="B3348" t="s">
        <v>68</v>
      </c>
      <c r="C3348">
        <v>6</v>
      </c>
      <c r="D3348">
        <v>54</v>
      </c>
      <c r="E3348">
        <v>1.2454386949037799E-2</v>
      </c>
      <c r="F3348">
        <v>0</v>
      </c>
      <c r="G3348">
        <v>1</v>
      </c>
      <c r="H3348">
        <v>0</v>
      </c>
      <c r="I3348">
        <v>0</v>
      </c>
      <c r="J3348">
        <v>9.8000000000000004E-2</v>
      </c>
      <c r="K3348">
        <v>22</v>
      </c>
      <c r="L3348">
        <v>2.3312508809219801</v>
      </c>
      <c r="M3348">
        <v>180.34846089541301</v>
      </c>
      <c r="N3348">
        <v>0</v>
      </c>
      <c r="O3348">
        <v>0</v>
      </c>
      <c r="P3348">
        <v>0</v>
      </c>
      <c r="Q3348">
        <v>1</v>
      </c>
      <c r="R3348">
        <v>1</v>
      </c>
    </row>
    <row r="3349" spans="1:18" x14ac:dyDescent="0.25">
      <c r="A3349">
        <f t="shared" si="52"/>
        <v>3347</v>
      </c>
      <c r="B3349" t="s">
        <v>68</v>
      </c>
      <c r="C3349">
        <v>9</v>
      </c>
      <c r="D3349">
        <v>51</v>
      </c>
      <c r="E3349">
        <v>2.0514382189178799E-2</v>
      </c>
      <c r="F3349">
        <v>0</v>
      </c>
      <c r="G3349">
        <v>1</v>
      </c>
      <c r="H3349">
        <v>0</v>
      </c>
      <c r="I3349">
        <v>0</v>
      </c>
      <c r="J3349">
        <v>9.8000000000000004E-2</v>
      </c>
      <c r="K3349">
        <v>27</v>
      </c>
      <c r="L3349">
        <v>2.6020312134291301</v>
      </c>
      <c r="M3349">
        <v>181.23684781308799</v>
      </c>
      <c r="N3349">
        <v>0</v>
      </c>
      <c r="O3349">
        <v>0</v>
      </c>
      <c r="P3349">
        <v>0</v>
      </c>
      <c r="Q3349">
        <v>1</v>
      </c>
      <c r="R3349">
        <v>1</v>
      </c>
    </row>
    <row r="3350" spans="1:18" x14ac:dyDescent="0.25">
      <c r="A3350">
        <f t="shared" si="52"/>
        <v>3348</v>
      </c>
      <c r="B3350" t="s">
        <v>68</v>
      </c>
      <c r="C3350">
        <v>10</v>
      </c>
      <c r="D3350">
        <v>50</v>
      </c>
      <c r="E3350">
        <v>2.17766363078023E-2</v>
      </c>
      <c r="F3350">
        <v>0</v>
      </c>
      <c r="G3350">
        <v>1</v>
      </c>
      <c r="H3350">
        <v>0</v>
      </c>
      <c r="I3350">
        <v>0</v>
      </c>
      <c r="J3350">
        <v>9.8000000000000004E-2</v>
      </c>
      <c r="K3350">
        <v>28</v>
      </c>
      <c r="L3350">
        <v>2.4807880095480699</v>
      </c>
      <c r="M3350">
        <v>180.839068272796</v>
      </c>
      <c r="N3350">
        <v>0</v>
      </c>
      <c r="O3350">
        <v>0</v>
      </c>
      <c r="P3350">
        <v>0</v>
      </c>
      <c r="Q3350">
        <v>1</v>
      </c>
      <c r="R3350">
        <v>1</v>
      </c>
    </row>
    <row r="3351" spans="1:18" x14ac:dyDescent="0.25">
      <c r="A3351">
        <f t="shared" si="52"/>
        <v>3349</v>
      </c>
      <c r="B3351" t="s">
        <v>68</v>
      </c>
      <c r="C3351">
        <v>11</v>
      </c>
      <c r="D3351">
        <v>49</v>
      </c>
      <c r="E3351">
        <v>2.19161377063785E-2</v>
      </c>
      <c r="F3351">
        <v>0</v>
      </c>
      <c r="G3351">
        <v>1</v>
      </c>
      <c r="H3351">
        <v>0</v>
      </c>
      <c r="I3351">
        <v>0</v>
      </c>
      <c r="J3351">
        <v>9.8000000000000004E-2</v>
      </c>
      <c r="K3351">
        <v>33</v>
      </c>
      <c r="L3351">
        <v>2.69504593632348</v>
      </c>
      <c r="M3351">
        <v>181.54201422678301</v>
      </c>
      <c r="N3351">
        <v>0</v>
      </c>
      <c r="O3351">
        <v>0</v>
      </c>
      <c r="P3351">
        <v>0</v>
      </c>
      <c r="Q3351">
        <v>1</v>
      </c>
      <c r="R3351">
        <v>4</v>
      </c>
    </row>
    <row r="3352" spans="1:18" x14ac:dyDescent="0.25">
      <c r="A3352">
        <f t="shared" si="52"/>
        <v>3350</v>
      </c>
      <c r="B3352" t="s">
        <v>68</v>
      </c>
      <c r="C3352">
        <v>12</v>
      </c>
      <c r="D3352">
        <v>48</v>
      </c>
      <c r="E3352">
        <v>2.09111561265121E-2</v>
      </c>
      <c r="F3352">
        <v>0</v>
      </c>
      <c r="G3352">
        <v>1</v>
      </c>
      <c r="H3352">
        <v>0</v>
      </c>
      <c r="I3352">
        <v>0</v>
      </c>
      <c r="J3352">
        <v>9.8000000000000004E-2</v>
      </c>
      <c r="K3352">
        <v>33</v>
      </c>
      <c r="L3352">
        <v>2.7745585696119401</v>
      </c>
      <c r="M3352">
        <v>181.80288244623301</v>
      </c>
      <c r="N3352">
        <v>0</v>
      </c>
      <c r="O3352">
        <v>0</v>
      </c>
      <c r="P3352">
        <v>0</v>
      </c>
      <c r="Q3352">
        <v>1</v>
      </c>
      <c r="R3352">
        <v>1</v>
      </c>
    </row>
    <row r="3353" spans="1:18" x14ac:dyDescent="0.25">
      <c r="A3353">
        <f t="shared" si="52"/>
        <v>3351</v>
      </c>
      <c r="B3353" t="s">
        <v>68</v>
      </c>
      <c r="C3353">
        <v>13</v>
      </c>
      <c r="D3353">
        <v>47</v>
      </c>
      <c r="E3353">
        <v>1.89161573353369E-2</v>
      </c>
      <c r="F3353">
        <v>0</v>
      </c>
      <c r="G3353">
        <v>1</v>
      </c>
      <c r="H3353">
        <v>0</v>
      </c>
      <c r="I3353">
        <v>0</v>
      </c>
      <c r="J3353">
        <v>9.8000000000000004E-2</v>
      </c>
      <c r="K3353">
        <v>36</v>
      </c>
      <c r="L3353">
        <v>3.0285512268959298</v>
      </c>
      <c r="M3353">
        <v>182.636191689291</v>
      </c>
      <c r="N3353">
        <v>0</v>
      </c>
      <c r="O3353">
        <v>0</v>
      </c>
      <c r="P3353">
        <v>0</v>
      </c>
      <c r="Q3353">
        <v>1</v>
      </c>
      <c r="R3353">
        <v>2</v>
      </c>
    </row>
    <row r="3354" spans="1:18" x14ac:dyDescent="0.25">
      <c r="A3354">
        <f t="shared" si="52"/>
        <v>3352</v>
      </c>
      <c r="B3354" t="s">
        <v>68</v>
      </c>
      <c r="C3354">
        <v>14</v>
      </c>
      <c r="D3354">
        <v>46</v>
      </c>
      <c r="E3354">
        <v>1.6222915165001701E-2</v>
      </c>
      <c r="F3354">
        <v>0</v>
      </c>
      <c r="G3354">
        <v>1</v>
      </c>
      <c r="H3354">
        <v>0</v>
      </c>
      <c r="I3354">
        <v>0</v>
      </c>
      <c r="J3354">
        <v>9.8000000000000004E-2</v>
      </c>
      <c r="K3354">
        <v>38</v>
      </c>
      <c r="L3354">
        <v>3.1494034626532699</v>
      </c>
      <c r="M3354">
        <v>183.032688525765</v>
      </c>
      <c r="N3354">
        <v>0</v>
      </c>
      <c r="O3354">
        <v>0</v>
      </c>
      <c r="P3354">
        <v>0</v>
      </c>
      <c r="Q3354">
        <v>1</v>
      </c>
      <c r="R3354">
        <v>5</v>
      </c>
    </row>
    <row r="3355" spans="1:18" x14ac:dyDescent="0.25">
      <c r="A3355">
        <f t="shared" si="52"/>
        <v>3353</v>
      </c>
      <c r="B3355" t="s">
        <v>68</v>
      </c>
      <c r="C3355">
        <v>15</v>
      </c>
      <c r="D3355">
        <v>45</v>
      </c>
      <c r="E3355">
        <v>1.31906753334114E-2</v>
      </c>
      <c r="F3355">
        <v>0</v>
      </c>
      <c r="G3355">
        <v>1</v>
      </c>
      <c r="H3355">
        <v>0</v>
      </c>
      <c r="I3355">
        <v>0</v>
      </c>
      <c r="J3355">
        <v>9.8000000000000004E-2</v>
      </c>
      <c r="K3355">
        <v>39</v>
      </c>
      <c r="L3355">
        <v>3.2615683700656701</v>
      </c>
      <c r="M3355">
        <v>183.400683628824</v>
      </c>
      <c r="N3355">
        <v>0</v>
      </c>
      <c r="O3355">
        <v>0</v>
      </c>
      <c r="P3355">
        <v>0</v>
      </c>
      <c r="Q3355">
        <v>1</v>
      </c>
      <c r="R3355">
        <v>9</v>
      </c>
    </row>
    <row r="3356" spans="1:18" x14ac:dyDescent="0.25">
      <c r="A3356">
        <f t="shared" si="52"/>
        <v>3354</v>
      </c>
      <c r="B3356" t="s">
        <v>68</v>
      </c>
      <c r="C3356">
        <v>16</v>
      </c>
      <c r="D3356">
        <v>44</v>
      </c>
      <c r="E3356">
        <v>1.01683741613047E-2</v>
      </c>
      <c r="F3356">
        <v>0</v>
      </c>
      <c r="G3356">
        <v>1</v>
      </c>
      <c r="H3356">
        <v>0</v>
      </c>
      <c r="I3356">
        <v>0</v>
      </c>
      <c r="J3356">
        <v>9.8000000000000004E-2</v>
      </c>
      <c r="K3356">
        <v>40</v>
      </c>
      <c r="L3356">
        <v>3.3564717644090099</v>
      </c>
      <c r="M3356">
        <v>183.712046471158</v>
      </c>
      <c r="N3356">
        <v>0</v>
      </c>
      <c r="O3356">
        <v>0</v>
      </c>
      <c r="P3356">
        <v>0</v>
      </c>
      <c r="Q3356">
        <v>1</v>
      </c>
      <c r="R3356">
        <v>10</v>
      </c>
    </row>
    <row r="3357" spans="1:18" x14ac:dyDescent="0.25">
      <c r="A3357">
        <f t="shared" si="52"/>
        <v>3355</v>
      </c>
      <c r="B3357" t="s">
        <v>68</v>
      </c>
      <c r="C3357">
        <v>17</v>
      </c>
      <c r="D3357">
        <v>43</v>
      </c>
      <c r="E3357">
        <v>7.43188719484816E-3</v>
      </c>
      <c r="F3357">
        <v>0</v>
      </c>
      <c r="G3357">
        <v>1</v>
      </c>
      <c r="H3357">
        <v>0</v>
      </c>
      <c r="I3357">
        <v>0</v>
      </c>
      <c r="J3357">
        <v>9.8000000000000004E-2</v>
      </c>
      <c r="K3357">
        <v>40</v>
      </c>
      <c r="L3357">
        <v>3.3772179091182801</v>
      </c>
      <c r="M3357">
        <v>183.78011125038799</v>
      </c>
      <c r="N3357">
        <v>0</v>
      </c>
      <c r="O3357">
        <v>0</v>
      </c>
      <c r="P3357">
        <v>0</v>
      </c>
      <c r="Q3357">
        <v>1</v>
      </c>
      <c r="R3357">
        <v>3</v>
      </c>
    </row>
    <row r="3358" spans="1:18" x14ac:dyDescent="0.25">
      <c r="A3358">
        <f t="shared" si="52"/>
        <v>3356</v>
      </c>
      <c r="B3358" t="s">
        <v>68</v>
      </c>
      <c r="C3358">
        <v>18</v>
      </c>
      <c r="D3358">
        <v>42</v>
      </c>
      <c r="E3358">
        <v>5.1508196806750199E-3</v>
      </c>
      <c r="F3358">
        <v>0</v>
      </c>
      <c r="G3358">
        <v>1</v>
      </c>
      <c r="H3358">
        <v>0</v>
      </c>
      <c r="I3358">
        <v>0</v>
      </c>
      <c r="J3358">
        <v>9.8000000000000004E-2</v>
      </c>
      <c r="K3358">
        <v>37</v>
      </c>
      <c r="L3358">
        <v>3.3696092024550999</v>
      </c>
      <c r="M3358">
        <v>183.755148302018</v>
      </c>
      <c r="N3358">
        <v>0</v>
      </c>
      <c r="O3358">
        <v>0</v>
      </c>
      <c r="P3358">
        <v>0</v>
      </c>
      <c r="Q3358">
        <v>1</v>
      </c>
      <c r="R3358">
        <v>5</v>
      </c>
    </row>
    <row r="3359" spans="1:18" x14ac:dyDescent="0.25">
      <c r="A3359">
        <f t="shared" si="52"/>
        <v>3357</v>
      </c>
      <c r="B3359" t="s">
        <v>68</v>
      </c>
      <c r="C3359">
        <v>19</v>
      </c>
      <c r="D3359">
        <v>41</v>
      </c>
      <c r="E3359">
        <v>3.38724309664157E-3</v>
      </c>
      <c r="F3359">
        <v>0</v>
      </c>
      <c r="G3359">
        <v>1</v>
      </c>
      <c r="H3359">
        <v>0</v>
      </c>
      <c r="I3359">
        <v>0</v>
      </c>
      <c r="J3359">
        <v>9.8000000000000004E-2</v>
      </c>
      <c r="K3359">
        <v>30</v>
      </c>
      <c r="L3359">
        <v>3.2711583766354999</v>
      </c>
      <c r="M3359">
        <v>183.432146904972</v>
      </c>
      <c r="N3359">
        <v>0</v>
      </c>
      <c r="O3359">
        <v>0</v>
      </c>
      <c r="P3359">
        <v>0</v>
      </c>
      <c r="Q3359">
        <v>1</v>
      </c>
      <c r="R3359">
        <v>4</v>
      </c>
    </row>
    <row r="3360" spans="1:18" x14ac:dyDescent="0.25">
      <c r="A3360">
        <f t="shared" si="52"/>
        <v>3358</v>
      </c>
      <c r="B3360" t="s">
        <v>68</v>
      </c>
      <c r="C3360">
        <v>20</v>
      </c>
      <c r="D3360">
        <v>40</v>
      </c>
      <c r="E3360">
        <v>2.1185682068803301E-3</v>
      </c>
      <c r="F3360">
        <v>0</v>
      </c>
      <c r="G3360">
        <v>1</v>
      </c>
      <c r="H3360">
        <v>0</v>
      </c>
      <c r="I3360">
        <v>0</v>
      </c>
      <c r="J3360">
        <v>9.8000000000000004E-2</v>
      </c>
      <c r="K3360">
        <v>26</v>
      </c>
      <c r="L3360">
        <v>3.21172310220796</v>
      </c>
      <c r="M3360">
        <v>183.237149285459</v>
      </c>
      <c r="N3360">
        <v>0</v>
      </c>
      <c r="O3360">
        <v>0</v>
      </c>
      <c r="P3360">
        <v>0</v>
      </c>
      <c r="Q3360">
        <v>1</v>
      </c>
      <c r="R3360">
        <v>4</v>
      </c>
    </row>
    <row r="3361" spans="1:18" x14ac:dyDescent="0.25">
      <c r="A3361">
        <f t="shared" si="52"/>
        <v>3359</v>
      </c>
      <c r="B3361" t="s">
        <v>69</v>
      </c>
      <c r="C3361">
        <v>8</v>
      </c>
      <c r="D3361">
        <v>28</v>
      </c>
      <c r="E3361">
        <v>7.0653824993465904E-3</v>
      </c>
      <c r="F3361">
        <v>0</v>
      </c>
      <c r="G3361">
        <v>1</v>
      </c>
      <c r="H3361">
        <v>0</v>
      </c>
      <c r="I3361">
        <v>0</v>
      </c>
      <c r="J3361">
        <v>0</v>
      </c>
      <c r="K3361">
        <v>24</v>
      </c>
      <c r="L3361">
        <v>2.5009391887233599</v>
      </c>
      <c r="M3361">
        <v>180.90518106536501</v>
      </c>
      <c r="N3361">
        <v>0</v>
      </c>
      <c r="O3361">
        <v>0</v>
      </c>
      <c r="P3361">
        <v>0</v>
      </c>
      <c r="Q3361">
        <v>1</v>
      </c>
      <c r="R3361">
        <v>1</v>
      </c>
    </row>
    <row r="3362" spans="1:18" x14ac:dyDescent="0.25">
      <c r="A3362">
        <f t="shared" si="52"/>
        <v>3360</v>
      </c>
      <c r="B3362" t="s">
        <v>69</v>
      </c>
      <c r="C3362">
        <v>9</v>
      </c>
      <c r="D3362">
        <v>27</v>
      </c>
      <c r="E3362">
        <v>8.2863612272512308E-3</v>
      </c>
      <c r="F3362">
        <v>0</v>
      </c>
      <c r="G3362">
        <v>1</v>
      </c>
      <c r="H3362">
        <v>0</v>
      </c>
      <c r="I3362">
        <v>0</v>
      </c>
      <c r="J3362">
        <v>0</v>
      </c>
      <c r="K3362">
        <v>26</v>
      </c>
      <c r="L3362">
        <v>2.5298563893413299</v>
      </c>
      <c r="M3362">
        <v>181.00005377080501</v>
      </c>
      <c r="N3362">
        <v>0</v>
      </c>
      <c r="O3362">
        <v>0</v>
      </c>
      <c r="P3362">
        <v>0</v>
      </c>
      <c r="Q3362">
        <v>1</v>
      </c>
      <c r="R3362">
        <v>1</v>
      </c>
    </row>
    <row r="3363" spans="1:18" x14ac:dyDescent="0.25">
      <c r="A3363">
        <f t="shared" si="52"/>
        <v>3361</v>
      </c>
      <c r="B3363" t="s">
        <v>69</v>
      </c>
      <c r="C3363">
        <v>11</v>
      </c>
      <c r="D3363">
        <v>25</v>
      </c>
      <c r="E3363">
        <v>9.60214688569987E-3</v>
      </c>
      <c r="F3363">
        <v>0</v>
      </c>
      <c r="G3363">
        <v>1</v>
      </c>
      <c r="H3363">
        <v>0</v>
      </c>
      <c r="I3363">
        <v>0</v>
      </c>
      <c r="J3363">
        <v>0</v>
      </c>
      <c r="K3363">
        <v>32</v>
      </c>
      <c r="L3363">
        <v>2.6242688639323002</v>
      </c>
      <c r="M3363">
        <v>181.30980598402999</v>
      </c>
      <c r="N3363">
        <v>0</v>
      </c>
      <c r="O3363">
        <v>0</v>
      </c>
      <c r="P3363">
        <v>0</v>
      </c>
      <c r="Q3363">
        <v>1</v>
      </c>
      <c r="R3363">
        <v>2</v>
      </c>
    </row>
    <row r="3364" spans="1:18" x14ac:dyDescent="0.25">
      <c r="A3364">
        <f t="shared" si="52"/>
        <v>3362</v>
      </c>
      <c r="B3364" t="s">
        <v>69</v>
      </c>
      <c r="C3364">
        <v>12</v>
      </c>
      <c r="D3364">
        <v>24</v>
      </c>
      <c r="E3364">
        <v>9.4872684792476104E-3</v>
      </c>
      <c r="F3364">
        <v>0</v>
      </c>
      <c r="G3364">
        <v>1</v>
      </c>
      <c r="H3364">
        <v>0</v>
      </c>
      <c r="I3364">
        <v>0</v>
      </c>
      <c r="J3364">
        <v>0</v>
      </c>
      <c r="K3364">
        <v>32</v>
      </c>
      <c r="L3364">
        <v>2.7247345638876701</v>
      </c>
      <c r="M3364">
        <v>181.63941786052399</v>
      </c>
      <c r="N3364">
        <v>0</v>
      </c>
      <c r="O3364">
        <v>0</v>
      </c>
      <c r="P3364">
        <v>0</v>
      </c>
      <c r="Q3364">
        <v>1</v>
      </c>
      <c r="R3364">
        <v>1</v>
      </c>
    </row>
    <row r="3365" spans="1:18" x14ac:dyDescent="0.25">
      <c r="A3365">
        <f t="shared" si="52"/>
        <v>3363</v>
      </c>
      <c r="B3365" t="s">
        <v>69</v>
      </c>
      <c r="C3365">
        <v>13</v>
      </c>
      <c r="D3365">
        <v>23</v>
      </c>
      <c r="E3365">
        <v>8.8530722093045303E-3</v>
      </c>
      <c r="F3365">
        <v>0</v>
      </c>
      <c r="G3365">
        <v>1</v>
      </c>
      <c r="H3365">
        <v>0</v>
      </c>
      <c r="I3365">
        <v>0</v>
      </c>
      <c r="J3365">
        <v>0</v>
      </c>
      <c r="K3365">
        <v>32</v>
      </c>
      <c r="L3365">
        <v>2.81222542868485</v>
      </c>
      <c r="M3365">
        <v>181.92646138020001</v>
      </c>
      <c r="N3365">
        <v>0</v>
      </c>
      <c r="O3365">
        <v>0</v>
      </c>
      <c r="P3365">
        <v>0</v>
      </c>
      <c r="Q3365">
        <v>1</v>
      </c>
      <c r="R3365">
        <v>2</v>
      </c>
    </row>
    <row r="3366" spans="1:18" x14ac:dyDescent="0.25">
      <c r="A3366">
        <f t="shared" si="52"/>
        <v>3364</v>
      </c>
      <c r="B3366" t="s">
        <v>69</v>
      </c>
      <c r="C3366">
        <v>14</v>
      </c>
      <c r="D3366">
        <v>22</v>
      </c>
      <c r="E3366">
        <v>7.8023735907388298E-3</v>
      </c>
      <c r="F3366">
        <v>0</v>
      </c>
      <c r="G3366">
        <v>1</v>
      </c>
      <c r="H3366">
        <v>0</v>
      </c>
      <c r="I3366">
        <v>0</v>
      </c>
      <c r="J3366">
        <v>0</v>
      </c>
      <c r="K3366">
        <v>34</v>
      </c>
      <c r="L3366">
        <v>3.0257161685995002</v>
      </c>
      <c r="M3366">
        <v>182.62689031692699</v>
      </c>
      <c r="N3366">
        <v>0</v>
      </c>
      <c r="O3366">
        <v>0</v>
      </c>
      <c r="P3366">
        <v>0</v>
      </c>
      <c r="Q3366">
        <v>1</v>
      </c>
      <c r="R3366">
        <v>6</v>
      </c>
    </row>
    <row r="3367" spans="1:18" x14ac:dyDescent="0.25">
      <c r="A3367">
        <f t="shared" si="52"/>
        <v>3365</v>
      </c>
      <c r="B3367" t="s">
        <v>69</v>
      </c>
      <c r="C3367">
        <v>15</v>
      </c>
      <c r="D3367">
        <v>21</v>
      </c>
      <c r="E3367">
        <v>6.4944051955134197E-3</v>
      </c>
      <c r="F3367">
        <v>0</v>
      </c>
      <c r="G3367">
        <v>1</v>
      </c>
      <c r="H3367">
        <v>0</v>
      </c>
      <c r="I3367">
        <v>0</v>
      </c>
      <c r="J3367">
        <v>0</v>
      </c>
      <c r="K3367">
        <v>34</v>
      </c>
      <c r="L3367">
        <v>3.0955420844145798</v>
      </c>
      <c r="M3367">
        <v>182.855977967239</v>
      </c>
      <c r="N3367">
        <v>0</v>
      </c>
      <c r="O3367">
        <v>0</v>
      </c>
      <c r="P3367">
        <v>0</v>
      </c>
      <c r="Q3367">
        <v>1</v>
      </c>
      <c r="R3367">
        <v>4</v>
      </c>
    </row>
    <row r="3368" spans="1:18" x14ac:dyDescent="0.25">
      <c r="A3368">
        <f t="shared" si="52"/>
        <v>3366</v>
      </c>
      <c r="B3368" t="s">
        <v>69</v>
      </c>
      <c r="C3368">
        <v>16</v>
      </c>
      <c r="D3368">
        <v>20</v>
      </c>
      <c r="E3368">
        <v>5.1054252960353397E-3</v>
      </c>
      <c r="F3368">
        <v>0</v>
      </c>
      <c r="G3368">
        <v>1</v>
      </c>
      <c r="H3368">
        <v>0</v>
      </c>
      <c r="I3368">
        <v>0</v>
      </c>
      <c r="J3368">
        <v>0</v>
      </c>
      <c r="K3368">
        <v>36</v>
      </c>
      <c r="L3368">
        <v>3.21810529040006</v>
      </c>
      <c r="M3368">
        <v>183.25808822309699</v>
      </c>
      <c r="N3368">
        <v>0</v>
      </c>
      <c r="O3368">
        <v>0</v>
      </c>
      <c r="P3368">
        <v>0</v>
      </c>
      <c r="Q3368">
        <v>1</v>
      </c>
      <c r="R3368">
        <v>11</v>
      </c>
    </row>
    <row r="3369" spans="1:18" x14ac:dyDescent="0.25">
      <c r="A3369">
        <f t="shared" si="52"/>
        <v>3367</v>
      </c>
      <c r="B3369" t="s">
        <v>69</v>
      </c>
      <c r="C3369">
        <v>17</v>
      </c>
      <c r="D3369">
        <v>19</v>
      </c>
      <c r="E3369">
        <v>3.7905690339631501E-3</v>
      </c>
      <c r="F3369">
        <v>0</v>
      </c>
      <c r="G3369">
        <v>1</v>
      </c>
      <c r="H3369">
        <v>0</v>
      </c>
      <c r="I3369">
        <v>0</v>
      </c>
      <c r="J3369">
        <v>0</v>
      </c>
      <c r="K3369">
        <v>33</v>
      </c>
      <c r="L3369">
        <v>3.2818863851107198</v>
      </c>
      <c r="M3369">
        <v>183.467343783172</v>
      </c>
      <c r="N3369">
        <v>0</v>
      </c>
      <c r="O3369">
        <v>0</v>
      </c>
      <c r="P3369">
        <v>0</v>
      </c>
      <c r="Q3369">
        <v>1</v>
      </c>
      <c r="R3369">
        <v>9</v>
      </c>
    </row>
    <row r="3370" spans="1:18" x14ac:dyDescent="0.25">
      <c r="A3370">
        <f t="shared" si="52"/>
        <v>3368</v>
      </c>
      <c r="B3370" t="s">
        <v>69</v>
      </c>
      <c r="C3370">
        <v>18</v>
      </c>
      <c r="D3370">
        <v>18</v>
      </c>
      <c r="E3370">
        <v>2.65801441875692E-3</v>
      </c>
      <c r="F3370">
        <v>0</v>
      </c>
      <c r="G3370">
        <v>1</v>
      </c>
      <c r="H3370">
        <v>0</v>
      </c>
      <c r="I3370">
        <v>0</v>
      </c>
      <c r="J3370">
        <v>0</v>
      </c>
      <c r="K3370">
        <v>30</v>
      </c>
      <c r="L3370">
        <v>3.33719051888351</v>
      </c>
      <c r="M3370">
        <v>183.64878779161299</v>
      </c>
      <c r="N3370">
        <v>0</v>
      </c>
      <c r="O3370">
        <v>0</v>
      </c>
      <c r="P3370">
        <v>0</v>
      </c>
      <c r="Q3370">
        <v>1</v>
      </c>
      <c r="R3370">
        <v>3</v>
      </c>
    </row>
    <row r="3371" spans="1:18" x14ac:dyDescent="0.25">
      <c r="A3371">
        <f t="shared" si="52"/>
        <v>3369</v>
      </c>
      <c r="B3371" t="s">
        <v>69</v>
      </c>
      <c r="C3371">
        <v>19</v>
      </c>
      <c r="D3371">
        <v>17</v>
      </c>
      <c r="E3371">
        <v>1.7603406865271799E-3</v>
      </c>
      <c r="F3371">
        <v>0</v>
      </c>
      <c r="G3371">
        <v>1</v>
      </c>
      <c r="H3371">
        <v>0</v>
      </c>
      <c r="I3371">
        <v>0</v>
      </c>
      <c r="J3371">
        <v>0</v>
      </c>
      <c r="K3371">
        <v>28</v>
      </c>
      <c r="L3371">
        <v>3.31441754196298</v>
      </c>
      <c r="M3371">
        <v>183.574073300403</v>
      </c>
      <c r="N3371">
        <v>0</v>
      </c>
      <c r="O3371">
        <v>0</v>
      </c>
      <c r="P3371">
        <v>0</v>
      </c>
      <c r="Q3371">
        <v>1</v>
      </c>
      <c r="R3371">
        <v>2</v>
      </c>
    </row>
    <row r="3372" spans="1:18" x14ac:dyDescent="0.25">
      <c r="A3372">
        <f t="shared" si="52"/>
        <v>3370</v>
      </c>
      <c r="B3372" t="s">
        <v>69</v>
      </c>
      <c r="C3372">
        <v>20</v>
      </c>
      <c r="D3372">
        <v>16</v>
      </c>
      <c r="E3372">
        <v>1.1012559438765999E-3</v>
      </c>
      <c r="F3372">
        <v>0</v>
      </c>
      <c r="G3372">
        <v>1</v>
      </c>
      <c r="H3372">
        <v>0</v>
      </c>
      <c r="I3372">
        <v>0</v>
      </c>
      <c r="J3372">
        <v>0</v>
      </c>
      <c r="K3372">
        <v>27</v>
      </c>
      <c r="L3372">
        <v>3.3271933153842901</v>
      </c>
      <c r="M3372">
        <v>183.615988567534</v>
      </c>
      <c r="N3372">
        <v>0</v>
      </c>
      <c r="O3372">
        <v>0</v>
      </c>
      <c r="P3372">
        <v>0</v>
      </c>
      <c r="Q3372">
        <v>1</v>
      </c>
      <c r="R3372">
        <v>1</v>
      </c>
    </row>
    <row r="3373" spans="1:18" x14ac:dyDescent="0.25">
      <c r="A3373">
        <f t="shared" si="52"/>
        <v>3371</v>
      </c>
      <c r="B3373" t="s">
        <v>70</v>
      </c>
      <c r="C3373">
        <v>9</v>
      </c>
      <c r="D3373">
        <v>3</v>
      </c>
      <c r="E3373">
        <v>8.6125958525751101E-3</v>
      </c>
      <c r="F3373">
        <v>0</v>
      </c>
      <c r="G3373">
        <v>1</v>
      </c>
      <c r="H3373">
        <v>0</v>
      </c>
      <c r="I3373">
        <v>0</v>
      </c>
      <c r="J3373">
        <v>0</v>
      </c>
      <c r="K3373">
        <v>22</v>
      </c>
      <c r="L3373">
        <v>2.71230371041566</v>
      </c>
      <c r="M3373">
        <v>181.59863422052399</v>
      </c>
      <c r="N3373">
        <v>0</v>
      </c>
      <c r="O3373">
        <v>0</v>
      </c>
      <c r="P3373">
        <v>0</v>
      </c>
      <c r="Q3373">
        <v>1</v>
      </c>
      <c r="R3373">
        <v>1</v>
      </c>
    </row>
    <row r="3374" spans="1:18" x14ac:dyDescent="0.25">
      <c r="A3374">
        <f t="shared" si="52"/>
        <v>3372</v>
      </c>
      <c r="B3374" t="s">
        <v>70</v>
      </c>
      <c r="C3374">
        <v>10</v>
      </c>
      <c r="D3374">
        <v>2</v>
      </c>
      <c r="E3374">
        <v>6.2447290225491501E-3</v>
      </c>
      <c r="F3374">
        <v>0</v>
      </c>
      <c r="G3374">
        <v>1</v>
      </c>
      <c r="H3374">
        <v>0</v>
      </c>
      <c r="I3374">
        <v>0</v>
      </c>
      <c r="J3374">
        <v>0</v>
      </c>
      <c r="K3374">
        <v>24</v>
      </c>
      <c r="L3374">
        <v>2.6935742497855002</v>
      </c>
      <c r="M3374">
        <v>181.537185858876</v>
      </c>
      <c r="N3374">
        <v>0</v>
      </c>
      <c r="O3374">
        <v>0</v>
      </c>
      <c r="P3374">
        <v>0</v>
      </c>
      <c r="Q3374">
        <v>1</v>
      </c>
      <c r="R3374">
        <v>2</v>
      </c>
    </row>
    <row r="3375" spans="1:18" x14ac:dyDescent="0.25">
      <c r="A3375">
        <f t="shared" si="52"/>
        <v>3373</v>
      </c>
      <c r="B3375" t="s">
        <v>70</v>
      </c>
      <c r="C3375">
        <v>11</v>
      </c>
      <c r="D3375">
        <v>1</v>
      </c>
      <c r="E3375">
        <v>3.8503517484964598E-3</v>
      </c>
      <c r="F3375">
        <v>0</v>
      </c>
      <c r="G3375">
        <v>1</v>
      </c>
      <c r="H3375">
        <v>0</v>
      </c>
      <c r="I3375">
        <v>0</v>
      </c>
      <c r="J3375">
        <v>0</v>
      </c>
      <c r="K3375">
        <v>30</v>
      </c>
      <c r="L3375">
        <v>2.6757444788092601</v>
      </c>
      <c r="M3375">
        <v>181.478689234939</v>
      </c>
      <c r="N3375">
        <v>0</v>
      </c>
      <c r="O3375">
        <v>0</v>
      </c>
      <c r="P3375">
        <v>0</v>
      </c>
      <c r="Q3375">
        <v>1</v>
      </c>
      <c r="R3375">
        <v>2</v>
      </c>
    </row>
    <row r="3376" spans="1:18" x14ac:dyDescent="0.25">
      <c r="A3376">
        <f t="shared" si="52"/>
        <v>3374</v>
      </c>
      <c r="B3376" t="s">
        <v>70</v>
      </c>
      <c r="C3376">
        <v>12</v>
      </c>
      <c r="D3376">
        <v>0</v>
      </c>
      <c r="E3376">
        <v>2.0188047441554598E-3</v>
      </c>
      <c r="F3376">
        <v>0</v>
      </c>
      <c r="G3376">
        <v>1</v>
      </c>
      <c r="H3376">
        <v>0</v>
      </c>
      <c r="I3376">
        <v>0</v>
      </c>
      <c r="J3376">
        <v>0</v>
      </c>
      <c r="K3376">
        <v>32</v>
      </c>
      <c r="L3376">
        <v>2.6434905583845199</v>
      </c>
      <c r="M3376">
        <v>181.372869286038</v>
      </c>
      <c r="N3376">
        <v>0</v>
      </c>
      <c r="O3376">
        <v>0</v>
      </c>
      <c r="P3376">
        <v>0</v>
      </c>
      <c r="Q3376">
        <v>1</v>
      </c>
      <c r="R3376">
        <v>8</v>
      </c>
    </row>
    <row r="3377" spans="1:18" x14ac:dyDescent="0.25">
      <c r="A3377">
        <f t="shared" si="52"/>
        <v>3375</v>
      </c>
      <c r="B3377" t="s">
        <v>70</v>
      </c>
      <c r="C3377">
        <v>13</v>
      </c>
      <c r="D3377">
        <v>1</v>
      </c>
      <c r="E3377">
        <v>3.8503517484964598E-3</v>
      </c>
      <c r="F3377">
        <v>0</v>
      </c>
      <c r="G3377">
        <v>1</v>
      </c>
      <c r="H3377">
        <v>0</v>
      </c>
      <c r="I3377">
        <v>0</v>
      </c>
      <c r="J3377">
        <v>0</v>
      </c>
      <c r="K3377">
        <v>33</v>
      </c>
      <c r="L3377">
        <v>2.6488367763885998</v>
      </c>
      <c r="M3377">
        <v>181.390409371354</v>
      </c>
      <c r="N3377">
        <v>0</v>
      </c>
      <c r="O3377">
        <v>0</v>
      </c>
      <c r="P3377">
        <v>0</v>
      </c>
      <c r="Q3377">
        <v>1</v>
      </c>
      <c r="R3377">
        <v>3</v>
      </c>
    </row>
    <row r="3378" spans="1:18" x14ac:dyDescent="0.25">
      <c r="A3378">
        <f t="shared" si="52"/>
        <v>3376</v>
      </c>
      <c r="B3378" t="s">
        <v>70</v>
      </c>
      <c r="C3378">
        <v>14</v>
      </c>
      <c r="D3378">
        <v>2</v>
      </c>
      <c r="E3378">
        <v>6.2447290225491501E-3</v>
      </c>
      <c r="F3378">
        <v>0</v>
      </c>
      <c r="G3378">
        <v>1</v>
      </c>
      <c r="H3378">
        <v>0</v>
      </c>
      <c r="I3378">
        <v>0</v>
      </c>
      <c r="J3378">
        <v>0</v>
      </c>
      <c r="K3378">
        <v>34</v>
      </c>
      <c r="L3378">
        <v>2.70817114942253</v>
      </c>
      <c r="M3378">
        <v>181.58507594954901</v>
      </c>
      <c r="N3378">
        <v>0</v>
      </c>
      <c r="O3378">
        <v>0</v>
      </c>
      <c r="P3378">
        <v>0</v>
      </c>
      <c r="Q3378">
        <v>1</v>
      </c>
      <c r="R3378">
        <v>7</v>
      </c>
    </row>
    <row r="3379" spans="1:18" x14ac:dyDescent="0.25">
      <c r="A3379">
        <f t="shared" si="52"/>
        <v>3377</v>
      </c>
      <c r="B3379" t="s">
        <v>70</v>
      </c>
      <c r="C3379">
        <v>15</v>
      </c>
      <c r="D3379">
        <v>3</v>
      </c>
      <c r="E3379">
        <v>8.6125958525751101E-3</v>
      </c>
      <c r="F3379">
        <v>0</v>
      </c>
      <c r="G3379">
        <v>1</v>
      </c>
      <c r="H3379">
        <v>0</v>
      </c>
      <c r="I3379">
        <v>0</v>
      </c>
      <c r="J3379">
        <v>0</v>
      </c>
      <c r="K3379">
        <v>36</v>
      </c>
      <c r="L3379">
        <v>2.7559420631932299</v>
      </c>
      <c r="M3379">
        <v>181.74180466926899</v>
      </c>
      <c r="N3379">
        <v>0</v>
      </c>
      <c r="O3379">
        <v>0</v>
      </c>
      <c r="P3379">
        <v>0</v>
      </c>
      <c r="Q3379">
        <v>1</v>
      </c>
      <c r="R3379">
        <v>6</v>
      </c>
    </row>
    <row r="3380" spans="1:18" x14ac:dyDescent="0.25">
      <c r="A3380">
        <f t="shared" si="52"/>
        <v>3378</v>
      </c>
      <c r="B3380" t="s">
        <v>70</v>
      </c>
      <c r="C3380">
        <v>16</v>
      </c>
      <c r="D3380">
        <v>4</v>
      </c>
      <c r="E3380">
        <v>1.01009543720621E-2</v>
      </c>
      <c r="F3380">
        <v>0</v>
      </c>
      <c r="G3380">
        <v>1</v>
      </c>
      <c r="H3380">
        <v>0</v>
      </c>
      <c r="I3380">
        <v>0</v>
      </c>
      <c r="J3380">
        <v>0</v>
      </c>
      <c r="K3380">
        <v>31</v>
      </c>
      <c r="L3380">
        <v>2.8081531339268802</v>
      </c>
      <c r="M3380">
        <v>181.91310083309301</v>
      </c>
      <c r="N3380">
        <v>0</v>
      </c>
      <c r="O3380">
        <v>0</v>
      </c>
      <c r="P3380">
        <v>0</v>
      </c>
      <c r="Q3380">
        <v>1</v>
      </c>
      <c r="R3380">
        <v>5</v>
      </c>
    </row>
    <row r="3381" spans="1:18" x14ac:dyDescent="0.25">
      <c r="A3381">
        <f t="shared" si="52"/>
        <v>3379</v>
      </c>
      <c r="B3381" t="s">
        <v>70</v>
      </c>
      <c r="C3381">
        <v>17</v>
      </c>
      <c r="D3381">
        <v>5</v>
      </c>
      <c r="E3381">
        <v>1.0073972783119301E-2</v>
      </c>
      <c r="F3381">
        <v>0</v>
      </c>
      <c r="G3381">
        <v>1</v>
      </c>
      <c r="H3381">
        <v>0</v>
      </c>
      <c r="I3381">
        <v>0</v>
      </c>
      <c r="J3381">
        <v>0</v>
      </c>
      <c r="K3381">
        <v>27</v>
      </c>
      <c r="L3381">
        <v>2.8374406915425099</v>
      </c>
      <c r="M3381">
        <v>182.00918862054601</v>
      </c>
      <c r="N3381">
        <v>0</v>
      </c>
      <c r="O3381">
        <v>0</v>
      </c>
      <c r="P3381">
        <v>0</v>
      </c>
      <c r="Q3381">
        <v>1</v>
      </c>
      <c r="R3381">
        <v>5</v>
      </c>
    </row>
    <row r="3382" spans="1:18" x14ac:dyDescent="0.25">
      <c r="A3382">
        <f t="shared" si="52"/>
        <v>3380</v>
      </c>
      <c r="B3382" t="s">
        <v>70</v>
      </c>
      <c r="C3382">
        <v>18</v>
      </c>
      <c r="D3382">
        <v>6</v>
      </c>
      <c r="E3382">
        <v>8.5439308013068298E-3</v>
      </c>
      <c r="F3382">
        <v>0</v>
      </c>
      <c r="G3382">
        <v>1</v>
      </c>
      <c r="H3382">
        <v>0</v>
      </c>
      <c r="I3382">
        <v>0</v>
      </c>
      <c r="J3382">
        <v>0</v>
      </c>
      <c r="K3382">
        <v>26</v>
      </c>
      <c r="L3382">
        <v>2.8689657777718298</v>
      </c>
      <c r="M3382">
        <v>182.11261738114101</v>
      </c>
      <c r="N3382">
        <v>0</v>
      </c>
      <c r="O3382">
        <v>0</v>
      </c>
      <c r="P3382">
        <v>0</v>
      </c>
      <c r="Q3382">
        <v>1</v>
      </c>
      <c r="R3382">
        <v>3</v>
      </c>
    </row>
    <row r="3383" spans="1:18" x14ac:dyDescent="0.25">
      <c r="A3383">
        <f t="shared" si="52"/>
        <v>3381</v>
      </c>
      <c r="B3383" t="s">
        <v>70</v>
      </c>
      <c r="C3383">
        <v>19</v>
      </c>
      <c r="D3383">
        <v>7</v>
      </c>
      <c r="E3383">
        <v>6.16269327970294E-3</v>
      </c>
      <c r="F3383">
        <v>0</v>
      </c>
      <c r="G3383">
        <v>1</v>
      </c>
      <c r="H3383">
        <v>0</v>
      </c>
      <c r="I3383">
        <v>0</v>
      </c>
      <c r="J3383">
        <v>0</v>
      </c>
      <c r="K3383">
        <v>24</v>
      </c>
      <c r="L3383">
        <v>2.9008732421152601</v>
      </c>
      <c r="M3383">
        <v>182.21730066310801</v>
      </c>
      <c r="N3383">
        <v>0</v>
      </c>
      <c r="O3383">
        <v>0</v>
      </c>
      <c r="P3383">
        <v>0</v>
      </c>
      <c r="Q3383">
        <v>1</v>
      </c>
      <c r="R3383">
        <v>2</v>
      </c>
    </row>
    <row r="3384" spans="1:18" x14ac:dyDescent="0.25">
      <c r="A3384">
        <f t="shared" si="52"/>
        <v>3382</v>
      </c>
      <c r="B3384" t="s">
        <v>71</v>
      </c>
      <c r="C3384">
        <v>8</v>
      </c>
      <c r="D3384">
        <v>20</v>
      </c>
      <c r="E3384">
        <v>5.1054252960353397E-3</v>
      </c>
      <c r="F3384">
        <v>0</v>
      </c>
      <c r="G3384">
        <v>1</v>
      </c>
      <c r="H3384">
        <v>0</v>
      </c>
      <c r="I3384">
        <v>0</v>
      </c>
      <c r="J3384">
        <v>0</v>
      </c>
      <c r="K3384">
        <v>19</v>
      </c>
      <c r="L3384">
        <v>2.4222405563065301</v>
      </c>
      <c r="M3384">
        <v>180.64698345244901</v>
      </c>
      <c r="N3384">
        <v>0</v>
      </c>
      <c r="O3384">
        <v>0</v>
      </c>
      <c r="P3384">
        <v>0</v>
      </c>
      <c r="Q3384">
        <v>1</v>
      </c>
      <c r="R3384">
        <v>1</v>
      </c>
    </row>
    <row r="3385" spans="1:18" x14ac:dyDescent="0.25">
      <c r="A3385">
        <f t="shared" si="52"/>
        <v>3383</v>
      </c>
      <c r="B3385" t="s">
        <v>71</v>
      </c>
      <c r="C3385">
        <v>9</v>
      </c>
      <c r="D3385">
        <v>21</v>
      </c>
      <c r="E3385">
        <v>6.4944051955134197E-3</v>
      </c>
      <c r="F3385">
        <v>0</v>
      </c>
      <c r="G3385">
        <v>1</v>
      </c>
      <c r="H3385">
        <v>0</v>
      </c>
      <c r="I3385">
        <v>0</v>
      </c>
      <c r="J3385">
        <v>0</v>
      </c>
      <c r="K3385">
        <v>22</v>
      </c>
      <c r="L3385">
        <v>2.3841927884637899</v>
      </c>
      <c r="M3385">
        <v>180.52215481779501</v>
      </c>
      <c r="N3385">
        <v>0</v>
      </c>
      <c r="O3385">
        <v>0</v>
      </c>
      <c r="P3385">
        <v>0</v>
      </c>
      <c r="Q3385">
        <v>1</v>
      </c>
      <c r="R3385">
        <v>4</v>
      </c>
    </row>
    <row r="3386" spans="1:18" x14ac:dyDescent="0.25">
      <c r="A3386">
        <f t="shared" si="52"/>
        <v>3384</v>
      </c>
      <c r="B3386" t="s">
        <v>71</v>
      </c>
      <c r="C3386">
        <v>10</v>
      </c>
      <c r="D3386">
        <v>22</v>
      </c>
      <c r="E3386">
        <v>7.8023735907388298E-3</v>
      </c>
      <c r="F3386">
        <v>0</v>
      </c>
      <c r="G3386">
        <v>1</v>
      </c>
      <c r="H3386">
        <v>0</v>
      </c>
      <c r="I3386">
        <v>0</v>
      </c>
      <c r="J3386">
        <v>0</v>
      </c>
      <c r="K3386">
        <v>23</v>
      </c>
      <c r="L3386">
        <v>2.37424303323108</v>
      </c>
      <c r="M3386">
        <v>180.48951126388201</v>
      </c>
      <c r="N3386">
        <v>0</v>
      </c>
      <c r="O3386">
        <v>0</v>
      </c>
      <c r="P3386">
        <v>0</v>
      </c>
      <c r="Q3386">
        <v>1</v>
      </c>
      <c r="R3386">
        <v>1</v>
      </c>
    </row>
    <row r="3387" spans="1:18" x14ac:dyDescent="0.25">
      <c r="A3387">
        <f t="shared" si="52"/>
        <v>3385</v>
      </c>
      <c r="B3387" t="s">
        <v>71</v>
      </c>
      <c r="C3387">
        <v>12</v>
      </c>
      <c r="D3387">
        <v>24</v>
      </c>
      <c r="E3387">
        <v>9.4872684792476104E-3</v>
      </c>
      <c r="F3387">
        <v>0</v>
      </c>
      <c r="G3387">
        <v>1</v>
      </c>
      <c r="H3387">
        <v>0</v>
      </c>
      <c r="I3387">
        <v>0</v>
      </c>
      <c r="J3387">
        <v>0</v>
      </c>
      <c r="K3387">
        <v>31</v>
      </c>
      <c r="L3387">
        <v>2.43135730061945</v>
      </c>
      <c r="M3387">
        <v>180.67689403090401</v>
      </c>
      <c r="N3387">
        <v>0</v>
      </c>
      <c r="O3387">
        <v>0</v>
      </c>
      <c r="P3387">
        <v>0</v>
      </c>
      <c r="Q3387">
        <v>1</v>
      </c>
      <c r="R3387">
        <v>4</v>
      </c>
    </row>
    <row r="3388" spans="1:18" x14ac:dyDescent="0.25">
      <c r="A3388">
        <f t="shared" si="52"/>
        <v>3386</v>
      </c>
      <c r="B3388" t="s">
        <v>71</v>
      </c>
      <c r="C3388">
        <v>13</v>
      </c>
      <c r="D3388">
        <v>25</v>
      </c>
      <c r="E3388">
        <v>9.60214688569987E-3</v>
      </c>
      <c r="F3388">
        <v>0</v>
      </c>
      <c r="G3388">
        <v>1</v>
      </c>
      <c r="H3388">
        <v>0</v>
      </c>
      <c r="I3388">
        <v>0</v>
      </c>
      <c r="J3388">
        <v>0</v>
      </c>
      <c r="K3388">
        <v>31</v>
      </c>
      <c r="L3388">
        <v>2.5021388222640599</v>
      </c>
      <c r="M3388">
        <v>180.90911687094501</v>
      </c>
      <c r="N3388">
        <v>0</v>
      </c>
      <c r="O3388">
        <v>0</v>
      </c>
      <c r="P3388">
        <v>0</v>
      </c>
      <c r="Q3388">
        <v>1</v>
      </c>
      <c r="R3388">
        <v>1</v>
      </c>
    </row>
    <row r="3389" spans="1:18" x14ac:dyDescent="0.25">
      <c r="A3389">
        <f t="shared" si="52"/>
        <v>3387</v>
      </c>
      <c r="B3389" t="s">
        <v>71</v>
      </c>
      <c r="C3389">
        <v>14</v>
      </c>
      <c r="D3389">
        <v>26</v>
      </c>
      <c r="E3389">
        <v>9.1785834604016705E-3</v>
      </c>
      <c r="F3389">
        <v>0</v>
      </c>
      <c r="G3389">
        <v>1</v>
      </c>
      <c r="H3389">
        <v>0</v>
      </c>
      <c r="I3389">
        <v>0</v>
      </c>
      <c r="J3389">
        <v>0</v>
      </c>
      <c r="K3389">
        <v>33</v>
      </c>
      <c r="L3389">
        <v>2.7035717026713102</v>
      </c>
      <c r="M3389">
        <v>181.56998590115299</v>
      </c>
      <c r="N3389">
        <v>0</v>
      </c>
      <c r="O3389">
        <v>0</v>
      </c>
      <c r="P3389">
        <v>0</v>
      </c>
      <c r="Q3389">
        <v>1</v>
      </c>
      <c r="R3389">
        <v>2</v>
      </c>
    </row>
    <row r="3390" spans="1:18" x14ac:dyDescent="0.25">
      <c r="A3390">
        <f t="shared" si="52"/>
        <v>3388</v>
      </c>
      <c r="B3390" t="s">
        <v>71</v>
      </c>
      <c r="C3390">
        <v>15</v>
      </c>
      <c r="D3390">
        <v>27</v>
      </c>
      <c r="E3390">
        <v>8.2863612272512308E-3</v>
      </c>
      <c r="F3390">
        <v>0</v>
      </c>
      <c r="G3390">
        <v>1</v>
      </c>
      <c r="H3390">
        <v>0</v>
      </c>
      <c r="I3390">
        <v>0</v>
      </c>
      <c r="J3390">
        <v>0</v>
      </c>
      <c r="K3390">
        <v>30</v>
      </c>
      <c r="L3390">
        <v>2.8537112734507599</v>
      </c>
      <c r="M3390">
        <v>182.06256979478599</v>
      </c>
      <c r="N3390">
        <v>0</v>
      </c>
      <c r="O3390">
        <v>0</v>
      </c>
      <c r="P3390">
        <v>0</v>
      </c>
      <c r="Q3390">
        <v>1</v>
      </c>
      <c r="R3390">
        <v>7</v>
      </c>
    </row>
    <row r="3391" spans="1:18" x14ac:dyDescent="0.25">
      <c r="A3391">
        <f t="shared" si="52"/>
        <v>3389</v>
      </c>
      <c r="B3391" t="s">
        <v>71</v>
      </c>
      <c r="C3391">
        <v>16</v>
      </c>
      <c r="D3391">
        <v>28</v>
      </c>
      <c r="E3391">
        <v>7.0653824993465904E-3</v>
      </c>
      <c r="F3391">
        <v>0</v>
      </c>
      <c r="G3391">
        <v>1</v>
      </c>
      <c r="H3391">
        <v>0</v>
      </c>
      <c r="I3391">
        <v>0</v>
      </c>
      <c r="J3391">
        <v>0</v>
      </c>
      <c r="K3391">
        <v>29</v>
      </c>
      <c r="L3391">
        <v>2.92156531374938</v>
      </c>
      <c r="M3391">
        <v>182.285188037235</v>
      </c>
      <c r="N3391">
        <v>0</v>
      </c>
      <c r="O3391">
        <v>0</v>
      </c>
      <c r="P3391">
        <v>0</v>
      </c>
      <c r="Q3391">
        <v>1</v>
      </c>
      <c r="R3391">
        <v>6</v>
      </c>
    </row>
    <row r="3392" spans="1:18" x14ac:dyDescent="0.25">
      <c r="A3392">
        <f t="shared" si="52"/>
        <v>3390</v>
      </c>
      <c r="B3392" t="s">
        <v>71</v>
      </c>
      <c r="C3392">
        <v>17</v>
      </c>
      <c r="D3392">
        <v>29</v>
      </c>
      <c r="E3392">
        <v>5.6898587427624799E-3</v>
      </c>
      <c r="F3392">
        <v>0</v>
      </c>
      <c r="G3392">
        <v>1</v>
      </c>
      <c r="H3392">
        <v>0</v>
      </c>
      <c r="I3392">
        <v>0</v>
      </c>
      <c r="J3392">
        <v>0</v>
      </c>
      <c r="K3392">
        <v>30</v>
      </c>
      <c r="L3392">
        <v>2.9688447168191399</v>
      </c>
      <c r="M3392">
        <v>182.44030418903901</v>
      </c>
      <c r="N3392">
        <v>0</v>
      </c>
      <c r="O3392">
        <v>0</v>
      </c>
      <c r="P3392">
        <v>0</v>
      </c>
      <c r="Q3392">
        <v>1</v>
      </c>
      <c r="R3392">
        <v>3</v>
      </c>
    </row>
    <row r="3393" spans="1:18" x14ac:dyDescent="0.25">
      <c r="A3393">
        <f t="shared" si="52"/>
        <v>3391</v>
      </c>
      <c r="B3393" t="s">
        <v>71</v>
      </c>
      <c r="C3393">
        <v>18</v>
      </c>
      <c r="D3393">
        <v>30</v>
      </c>
      <c r="E3393">
        <v>4.3281351059878603E-3</v>
      </c>
      <c r="F3393">
        <v>0</v>
      </c>
      <c r="G3393">
        <v>1</v>
      </c>
      <c r="H3393">
        <v>0</v>
      </c>
      <c r="I3393">
        <v>0</v>
      </c>
      <c r="J3393">
        <v>0</v>
      </c>
      <c r="K3393">
        <v>32</v>
      </c>
      <c r="L3393">
        <v>2.9980706443925098</v>
      </c>
      <c r="M3393">
        <v>182.53618977819099</v>
      </c>
      <c r="N3393">
        <v>0</v>
      </c>
      <c r="O3393">
        <v>0</v>
      </c>
      <c r="P3393">
        <v>0</v>
      </c>
      <c r="Q3393">
        <v>1</v>
      </c>
      <c r="R3393">
        <v>5</v>
      </c>
    </row>
    <row r="3394" spans="1:18" x14ac:dyDescent="0.25">
      <c r="A3394">
        <f t="shared" si="52"/>
        <v>3392</v>
      </c>
      <c r="B3394" t="s">
        <v>71</v>
      </c>
      <c r="C3394">
        <v>19</v>
      </c>
      <c r="D3394">
        <v>31</v>
      </c>
      <c r="E3394">
        <v>3.11089089900914E-3</v>
      </c>
      <c r="F3394">
        <v>0</v>
      </c>
      <c r="G3394">
        <v>1</v>
      </c>
      <c r="H3394">
        <v>0</v>
      </c>
      <c r="I3394">
        <v>0</v>
      </c>
      <c r="J3394">
        <v>0</v>
      </c>
      <c r="K3394">
        <v>26</v>
      </c>
      <c r="L3394">
        <v>2.9306950628528501</v>
      </c>
      <c r="M3394">
        <v>182.31514128232601</v>
      </c>
      <c r="N3394">
        <v>0</v>
      </c>
      <c r="O3394">
        <v>0</v>
      </c>
      <c r="P3394">
        <v>0</v>
      </c>
      <c r="Q3394">
        <v>1</v>
      </c>
      <c r="R3394">
        <v>5</v>
      </c>
    </row>
    <row r="3395" spans="1:18" x14ac:dyDescent="0.25">
      <c r="A3395">
        <f t="shared" si="52"/>
        <v>3393</v>
      </c>
      <c r="B3395" t="s">
        <v>71</v>
      </c>
      <c r="C3395">
        <v>20</v>
      </c>
      <c r="D3395">
        <v>32</v>
      </c>
      <c r="E3395">
        <v>2.1155941764573701E-3</v>
      </c>
      <c r="F3395">
        <v>0</v>
      </c>
      <c r="G3395">
        <v>1</v>
      </c>
      <c r="H3395">
        <v>0</v>
      </c>
      <c r="I3395">
        <v>0</v>
      </c>
      <c r="J3395">
        <v>0</v>
      </c>
      <c r="K3395">
        <v>24</v>
      </c>
      <c r="L3395">
        <v>2.9597773511476602</v>
      </c>
      <c r="M3395">
        <v>182.410555614001</v>
      </c>
      <c r="N3395">
        <v>0</v>
      </c>
      <c r="O3395">
        <v>0</v>
      </c>
      <c r="P3395">
        <v>0</v>
      </c>
      <c r="Q3395">
        <v>1</v>
      </c>
      <c r="R3395">
        <v>1</v>
      </c>
    </row>
    <row r="3396" spans="1:18" x14ac:dyDescent="0.25">
      <c r="A3396">
        <f t="shared" si="52"/>
        <v>3394</v>
      </c>
      <c r="B3396" t="s">
        <v>72</v>
      </c>
      <c r="C3396">
        <v>7</v>
      </c>
      <c r="D3396">
        <v>43</v>
      </c>
      <c r="E3396">
        <v>7.43188719484816E-3</v>
      </c>
      <c r="F3396">
        <v>0</v>
      </c>
      <c r="G3396">
        <v>1</v>
      </c>
      <c r="H3396">
        <v>0</v>
      </c>
      <c r="I3396">
        <v>0</v>
      </c>
      <c r="J3396">
        <v>0</v>
      </c>
      <c r="K3396">
        <v>17</v>
      </c>
      <c r="L3396">
        <v>2.8280635415137301</v>
      </c>
      <c r="M3396">
        <v>181.97842369263</v>
      </c>
      <c r="N3396">
        <v>0</v>
      </c>
      <c r="O3396">
        <v>0</v>
      </c>
      <c r="P3396">
        <v>0</v>
      </c>
      <c r="Q3396">
        <v>1</v>
      </c>
      <c r="R3396">
        <v>1</v>
      </c>
    </row>
    <row r="3397" spans="1:18" x14ac:dyDescent="0.25">
      <c r="A3397">
        <f t="shared" ref="A3397:A3460" si="53">A3396+1</f>
        <v>3395</v>
      </c>
      <c r="B3397" t="s">
        <v>72</v>
      </c>
      <c r="C3397">
        <v>8</v>
      </c>
      <c r="D3397">
        <v>44</v>
      </c>
      <c r="E3397">
        <v>1.01683741613047E-2</v>
      </c>
      <c r="F3397">
        <v>0</v>
      </c>
      <c r="G3397">
        <v>1</v>
      </c>
      <c r="H3397">
        <v>0</v>
      </c>
      <c r="I3397">
        <v>0</v>
      </c>
      <c r="J3397">
        <v>0</v>
      </c>
      <c r="K3397">
        <v>17</v>
      </c>
      <c r="L3397">
        <v>2.8356011719562799</v>
      </c>
      <c r="M3397">
        <v>182.00315345129999</v>
      </c>
      <c r="N3397">
        <v>0</v>
      </c>
      <c r="O3397">
        <v>0</v>
      </c>
      <c r="P3397">
        <v>0</v>
      </c>
      <c r="Q3397">
        <v>1</v>
      </c>
      <c r="R3397">
        <v>2</v>
      </c>
    </row>
    <row r="3398" spans="1:18" x14ac:dyDescent="0.25">
      <c r="A3398">
        <f t="shared" si="53"/>
        <v>3396</v>
      </c>
      <c r="B3398" t="s">
        <v>72</v>
      </c>
      <c r="C3398">
        <v>10</v>
      </c>
      <c r="D3398">
        <v>46</v>
      </c>
      <c r="E3398">
        <v>1.6222915165001701E-2</v>
      </c>
      <c r="F3398">
        <v>0</v>
      </c>
      <c r="G3398">
        <v>1</v>
      </c>
      <c r="H3398">
        <v>0</v>
      </c>
      <c r="I3398">
        <v>0</v>
      </c>
      <c r="J3398">
        <v>0</v>
      </c>
      <c r="K3398">
        <v>24</v>
      </c>
      <c r="L3398">
        <v>2.87211537456712</v>
      </c>
      <c r="M3398">
        <v>182.12295070395999</v>
      </c>
      <c r="N3398">
        <v>0</v>
      </c>
      <c r="O3398">
        <v>0</v>
      </c>
      <c r="P3398">
        <v>0</v>
      </c>
      <c r="Q3398">
        <v>1</v>
      </c>
      <c r="R3398">
        <v>5</v>
      </c>
    </row>
    <row r="3399" spans="1:18" x14ac:dyDescent="0.25">
      <c r="A3399">
        <f t="shared" si="53"/>
        <v>3397</v>
      </c>
      <c r="B3399" t="s">
        <v>72</v>
      </c>
      <c r="C3399">
        <v>11</v>
      </c>
      <c r="D3399">
        <v>47</v>
      </c>
      <c r="E3399">
        <v>1.89161573353369E-2</v>
      </c>
      <c r="F3399">
        <v>0</v>
      </c>
      <c r="G3399">
        <v>1</v>
      </c>
      <c r="H3399">
        <v>0</v>
      </c>
      <c r="I3399">
        <v>0</v>
      </c>
      <c r="J3399">
        <v>0</v>
      </c>
      <c r="K3399">
        <v>29</v>
      </c>
      <c r="L3399">
        <v>2.8991455230234502</v>
      </c>
      <c r="M3399">
        <v>182.21163229338401</v>
      </c>
      <c r="N3399">
        <v>0</v>
      </c>
      <c r="O3399">
        <v>0</v>
      </c>
      <c r="P3399">
        <v>0</v>
      </c>
      <c r="Q3399">
        <v>1</v>
      </c>
      <c r="R3399">
        <v>8</v>
      </c>
    </row>
    <row r="3400" spans="1:18" x14ac:dyDescent="0.25">
      <c r="A3400">
        <f t="shared" si="53"/>
        <v>3398</v>
      </c>
      <c r="B3400" t="s">
        <v>72</v>
      </c>
      <c r="C3400">
        <v>12</v>
      </c>
      <c r="D3400">
        <v>48</v>
      </c>
      <c r="E3400">
        <v>2.09111561265121E-2</v>
      </c>
      <c r="F3400">
        <v>0</v>
      </c>
      <c r="G3400">
        <v>1</v>
      </c>
      <c r="H3400">
        <v>0</v>
      </c>
      <c r="I3400">
        <v>0</v>
      </c>
      <c r="J3400">
        <v>0</v>
      </c>
      <c r="K3400">
        <v>31</v>
      </c>
      <c r="L3400">
        <v>2.96962164243608</v>
      </c>
      <c r="M3400">
        <v>182.44285315759899</v>
      </c>
      <c r="N3400">
        <v>0</v>
      </c>
      <c r="O3400">
        <v>0</v>
      </c>
      <c r="P3400">
        <v>0</v>
      </c>
      <c r="Q3400">
        <v>1</v>
      </c>
      <c r="R3400">
        <v>8</v>
      </c>
    </row>
    <row r="3401" spans="1:18" x14ac:dyDescent="0.25">
      <c r="A3401">
        <f t="shared" si="53"/>
        <v>3399</v>
      </c>
      <c r="B3401" t="s">
        <v>72</v>
      </c>
      <c r="C3401">
        <v>13</v>
      </c>
      <c r="D3401">
        <v>49</v>
      </c>
      <c r="E3401">
        <v>2.19161377063785E-2</v>
      </c>
      <c r="F3401">
        <v>0</v>
      </c>
      <c r="G3401">
        <v>1</v>
      </c>
      <c r="H3401">
        <v>0</v>
      </c>
      <c r="I3401">
        <v>0</v>
      </c>
      <c r="J3401">
        <v>0</v>
      </c>
      <c r="K3401">
        <v>33</v>
      </c>
      <c r="L3401">
        <v>3.0009041763145401</v>
      </c>
      <c r="M3401">
        <v>182.54548614276399</v>
      </c>
      <c r="N3401">
        <v>0</v>
      </c>
      <c r="O3401">
        <v>0</v>
      </c>
      <c r="P3401">
        <v>0</v>
      </c>
      <c r="Q3401">
        <v>1</v>
      </c>
      <c r="R3401">
        <v>4</v>
      </c>
    </row>
    <row r="3402" spans="1:18" x14ac:dyDescent="0.25">
      <c r="A3402">
        <f t="shared" si="53"/>
        <v>3400</v>
      </c>
      <c r="B3402" t="s">
        <v>72</v>
      </c>
      <c r="C3402">
        <v>14</v>
      </c>
      <c r="D3402">
        <v>50</v>
      </c>
      <c r="E3402">
        <v>2.17766363078023E-2</v>
      </c>
      <c r="F3402">
        <v>0</v>
      </c>
      <c r="G3402">
        <v>1</v>
      </c>
      <c r="H3402">
        <v>0</v>
      </c>
      <c r="I3402">
        <v>0</v>
      </c>
      <c r="J3402">
        <v>0</v>
      </c>
      <c r="K3402">
        <v>34</v>
      </c>
      <c r="L3402">
        <v>3.0003128768371399</v>
      </c>
      <c r="M3402">
        <v>182.543546183849</v>
      </c>
      <c r="N3402">
        <v>0</v>
      </c>
      <c r="O3402">
        <v>0</v>
      </c>
      <c r="P3402">
        <v>0</v>
      </c>
      <c r="Q3402">
        <v>1</v>
      </c>
      <c r="R3402">
        <v>3</v>
      </c>
    </row>
    <row r="3403" spans="1:18" x14ac:dyDescent="0.25">
      <c r="A3403">
        <f t="shared" si="53"/>
        <v>3401</v>
      </c>
      <c r="B3403" t="s">
        <v>72</v>
      </c>
      <c r="C3403">
        <v>15</v>
      </c>
      <c r="D3403">
        <v>51</v>
      </c>
      <c r="E3403">
        <v>2.0514382189178799E-2</v>
      </c>
      <c r="F3403">
        <v>0</v>
      </c>
      <c r="G3403">
        <v>1</v>
      </c>
      <c r="H3403">
        <v>0</v>
      </c>
      <c r="I3403">
        <v>0</v>
      </c>
      <c r="J3403">
        <v>0</v>
      </c>
      <c r="K3403">
        <v>30</v>
      </c>
      <c r="L3403">
        <v>3.0236844573772101</v>
      </c>
      <c r="M3403">
        <v>182.620224597694</v>
      </c>
      <c r="N3403">
        <v>0</v>
      </c>
      <c r="O3403">
        <v>0</v>
      </c>
      <c r="P3403">
        <v>0</v>
      </c>
      <c r="Q3403">
        <v>1</v>
      </c>
      <c r="R3403">
        <v>3</v>
      </c>
    </row>
    <row r="3404" spans="1:18" x14ac:dyDescent="0.25">
      <c r="A3404">
        <f t="shared" si="53"/>
        <v>3402</v>
      </c>
      <c r="B3404" t="s">
        <v>72</v>
      </c>
      <c r="C3404">
        <v>16</v>
      </c>
      <c r="D3404">
        <v>52</v>
      </c>
      <c r="E3404">
        <v>1.8321766064150102E-2</v>
      </c>
      <c r="F3404">
        <v>0</v>
      </c>
      <c r="G3404">
        <v>1</v>
      </c>
      <c r="H3404">
        <v>0</v>
      </c>
      <c r="I3404">
        <v>0</v>
      </c>
      <c r="J3404">
        <v>0</v>
      </c>
      <c r="K3404">
        <v>29</v>
      </c>
      <c r="L3404">
        <v>3.1367096829399999</v>
      </c>
      <c r="M3404">
        <v>182.99104226686401</v>
      </c>
      <c r="N3404">
        <v>0</v>
      </c>
      <c r="O3404">
        <v>0</v>
      </c>
      <c r="P3404">
        <v>0</v>
      </c>
      <c r="Q3404">
        <v>1</v>
      </c>
      <c r="R3404">
        <v>3</v>
      </c>
    </row>
    <row r="3405" spans="1:18" x14ac:dyDescent="0.25">
      <c r="A3405">
        <f t="shared" si="53"/>
        <v>3403</v>
      </c>
      <c r="B3405" t="s">
        <v>72</v>
      </c>
      <c r="C3405">
        <v>17</v>
      </c>
      <c r="D3405">
        <v>53</v>
      </c>
      <c r="E3405">
        <v>1.5513838108969899E-2</v>
      </c>
      <c r="F3405">
        <v>0</v>
      </c>
      <c r="G3405">
        <v>1</v>
      </c>
      <c r="H3405">
        <v>0</v>
      </c>
      <c r="I3405">
        <v>0</v>
      </c>
      <c r="J3405">
        <v>0</v>
      </c>
      <c r="K3405">
        <v>34</v>
      </c>
      <c r="L3405">
        <v>3.1375688469170102</v>
      </c>
      <c r="M3405">
        <v>182.993861046316</v>
      </c>
      <c r="N3405">
        <v>0</v>
      </c>
      <c r="O3405">
        <v>0</v>
      </c>
      <c r="P3405">
        <v>0</v>
      </c>
      <c r="Q3405">
        <v>1</v>
      </c>
      <c r="R3405">
        <v>6</v>
      </c>
    </row>
    <row r="3406" spans="1:18" x14ac:dyDescent="0.25">
      <c r="A3406">
        <f t="shared" si="53"/>
        <v>3404</v>
      </c>
      <c r="B3406" t="s">
        <v>72</v>
      </c>
      <c r="C3406">
        <v>18</v>
      </c>
      <c r="D3406">
        <v>54</v>
      </c>
      <c r="E3406">
        <v>1.2454386949037799E-2</v>
      </c>
      <c r="F3406">
        <v>0</v>
      </c>
      <c r="G3406">
        <v>1</v>
      </c>
      <c r="H3406">
        <v>0</v>
      </c>
      <c r="I3406">
        <v>0</v>
      </c>
      <c r="J3406">
        <v>0</v>
      </c>
      <c r="K3406">
        <v>34</v>
      </c>
      <c r="L3406">
        <v>3.1479264807159502</v>
      </c>
      <c r="M3406">
        <v>183.02784278450099</v>
      </c>
      <c r="N3406">
        <v>0</v>
      </c>
      <c r="O3406">
        <v>0</v>
      </c>
      <c r="P3406">
        <v>0</v>
      </c>
      <c r="Q3406">
        <v>1</v>
      </c>
      <c r="R3406">
        <v>7</v>
      </c>
    </row>
    <row r="3407" spans="1:18" x14ac:dyDescent="0.25">
      <c r="A3407">
        <f t="shared" si="53"/>
        <v>3405</v>
      </c>
      <c r="B3407" t="s">
        <v>72</v>
      </c>
      <c r="C3407">
        <v>19</v>
      </c>
      <c r="D3407">
        <v>55</v>
      </c>
      <c r="E3407">
        <v>9.4801070776153306E-3</v>
      </c>
      <c r="F3407">
        <v>0</v>
      </c>
      <c r="G3407">
        <v>1</v>
      </c>
      <c r="H3407">
        <v>0</v>
      </c>
      <c r="I3407">
        <v>0</v>
      </c>
      <c r="J3407">
        <v>0</v>
      </c>
      <c r="K3407">
        <v>29</v>
      </c>
      <c r="L3407">
        <v>3.1248944028752002</v>
      </c>
      <c r="M3407">
        <v>182.952278224656</v>
      </c>
      <c r="N3407">
        <v>0</v>
      </c>
      <c r="O3407">
        <v>0</v>
      </c>
      <c r="P3407">
        <v>0</v>
      </c>
      <c r="Q3407">
        <v>1</v>
      </c>
      <c r="R3407">
        <v>1</v>
      </c>
    </row>
    <row r="3408" spans="1:18" x14ac:dyDescent="0.25">
      <c r="A3408">
        <f t="shared" si="53"/>
        <v>3406</v>
      </c>
      <c r="B3408" t="s">
        <v>72</v>
      </c>
      <c r="C3408">
        <v>20</v>
      </c>
      <c r="D3408">
        <v>56</v>
      </c>
      <c r="E3408">
        <v>6.8446880245291103E-3</v>
      </c>
      <c r="F3408">
        <v>0</v>
      </c>
      <c r="G3408">
        <v>1</v>
      </c>
      <c r="H3408">
        <v>0</v>
      </c>
      <c r="I3408">
        <v>0</v>
      </c>
      <c r="J3408">
        <v>0</v>
      </c>
      <c r="K3408">
        <v>21</v>
      </c>
      <c r="L3408">
        <v>3.03331028070432</v>
      </c>
      <c r="M3408">
        <v>182.651805382888</v>
      </c>
      <c r="N3408">
        <v>0</v>
      </c>
      <c r="O3408">
        <v>0</v>
      </c>
      <c r="P3408">
        <v>0</v>
      </c>
      <c r="Q3408">
        <v>1</v>
      </c>
      <c r="R3408">
        <v>4</v>
      </c>
    </row>
    <row r="3409" spans="1:18" x14ac:dyDescent="0.25">
      <c r="A3409">
        <f t="shared" si="53"/>
        <v>3407</v>
      </c>
      <c r="B3409" t="s">
        <v>72</v>
      </c>
      <c r="C3409">
        <v>21</v>
      </c>
      <c r="D3409">
        <v>57</v>
      </c>
      <c r="E3409">
        <v>4.6951032234676202E-3</v>
      </c>
      <c r="F3409">
        <v>0</v>
      </c>
      <c r="G3409">
        <v>1</v>
      </c>
      <c r="H3409">
        <v>0</v>
      </c>
      <c r="I3409">
        <v>0</v>
      </c>
      <c r="J3409">
        <v>0</v>
      </c>
      <c r="K3409">
        <v>21</v>
      </c>
      <c r="L3409">
        <v>3.03104438133545</v>
      </c>
      <c r="M3409">
        <v>182.64437132984099</v>
      </c>
      <c r="N3409">
        <v>0</v>
      </c>
      <c r="O3409">
        <v>0</v>
      </c>
      <c r="P3409">
        <v>0</v>
      </c>
      <c r="Q3409">
        <v>1</v>
      </c>
      <c r="R3409">
        <v>1</v>
      </c>
    </row>
    <row r="3410" spans="1:18" x14ac:dyDescent="0.25">
      <c r="A3410">
        <f t="shared" si="53"/>
        <v>3408</v>
      </c>
      <c r="B3410" t="s">
        <v>73</v>
      </c>
      <c r="C3410">
        <v>7</v>
      </c>
      <c r="D3410">
        <v>67</v>
      </c>
      <c r="E3410">
        <v>1.8559407511328001E-2</v>
      </c>
      <c r="F3410">
        <v>0</v>
      </c>
      <c r="G3410">
        <v>1</v>
      </c>
      <c r="H3410">
        <v>0</v>
      </c>
      <c r="I3410">
        <v>0</v>
      </c>
      <c r="J3410">
        <v>0</v>
      </c>
      <c r="K3410">
        <v>17</v>
      </c>
      <c r="L3410">
        <v>2.54550346672367</v>
      </c>
      <c r="M3410">
        <v>181.05138932652099</v>
      </c>
      <c r="N3410">
        <v>0</v>
      </c>
      <c r="O3410">
        <v>0</v>
      </c>
      <c r="P3410">
        <v>0</v>
      </c>
      <c r="Q3410">
        <v>1</v>
      </c>
      <c r="R3410">
        <v>1</v>
      </c>
    </row>
    <row r="3411" spans="1:18" x14ac:dyDescent="0.25">
      <c r="A3411">
        <f t="shared" si="53"/>
        <v>3409</v>
      </c>
      <c r="B3411" t="s">
        <v>73</v>
      </c>
      <c r="C3411">
        <v>8</v>
      </c>
      <c r="D3411">
        <v>68</v>
      </c>
      <c r="E3411">
        <v>2.74610459191518E-2</v>
      </c>
      <c r="F3411">
        <v>0</v>
      </c>
      <c r="G3411">
        <v>1</v>
      </c>
      <c r="H3411">
        <v>0</v>
      </c>
      <c r="I3411">
        <v>0</v>
      </c>
      <c r="J3411">
        <v>0</v>
      </c>
      <c r="K3411">
        <v>18</v>
      </c>
      <c r="L3411">
        <v>2.5931296121164298</v>
      </c>
      <c r="M3411">
        <v>181.207643084371</v>
      </c>
      <c r="N3411">
        <v>0</v>
      </c>
      <c r="O3411">
        <v>0</v>
      </c>
      <c r="P3411">
        <v>0</v>
      </c>
      <c r="Q3411">
        <v>1</v>
      </c>
      <c r="R3411">
        <v>1</v>
      </c>
    </row>
    <row r="3412" spans="1:18" x14ac:dyDescent="0.25">
      <c r="A3412">
        <f t="shared" si="53"/>
        <v>3410</v>
      </c>
      <c r="B3412" t="s">
        <v>73</v>
      </c>
      <c r="C3412">
        <v>9</v>
      </c>
      <c r="D3412">
        <v>69</v>
      </c>
      <c r="E3412">
        <v>3.8901697346824797E-2</v>
      </c>
      <c r="F3412">
        <v>0</v>
      </c>
      <c r="G3412">
        <v>1</v>
      </c>
      <c r="H3412">
        <v>0</v>
      </c>
      <c r="I3412">
        <v>0</v>
      </c>
      <c r="J3412">
        <v>0</v>
      </c>
      <c r="K3412">
        <v>19</v>
      </c>
      <c r="L3412">
        <v>2.6391784321499201</v>
      </c>
      <c r="M3412">
        <v>181.35872189025599</v>
      </c>
      <c r="N3412">
        <v>0</v>
      </c>
      <c r="O3412">
        <v>0</v>
      </c>
      <c r="P3412">
        <v>0</v>
      </c>
      <c r="Q3412">
        <v>1</v>
      </c>
      <c r="R3412">
        <v>5</v>
      </c>
    </row>
    <row r="3413" spans="1:18" x14ac:dyDescent="0.25">
      <c r="A3413">
        <f t="shared" si="53"/>
        <v>3411</v>
      </c>
      <c r="B3413" t="s">
        <v>73</v>
      </c>
      <c r="C3413">
        <v>10</v>
      </c>
      <c r="D3413">
        <v>70</v>
      </c>
      <c r="E3413">
        <v>5.1770972572982001E-2</v>
      </c>
      <c r="F3413">
        <v>0</v>
      </c>
      <c r="G3413">
        <v>1</v>
      </c>
      <c r="H3413">
        <v>0</v>
      </c>
      <c r="I3413">
        <v>0</v>
      </c>
      <c r="J3413">
        <v>0</v>
      </c>
      <c r="K3413">
        <v>23</v>
      </c>
      <c r="L3413">
        <v>2.6482592554745801</v>
      </c>
      <c r="M3413">
        <v>181.388514617699</v>
      </c>
      <c r="N3413">
        <v>0</v>
      </c>
      <c r="O3413">
        <v>0</v>
      </c>
      <c r="P3413">
        <v>0</v>
      </c>
      <c r="Q3413">
        <v>1</v>
      </c>
      <c r="R3413">
        <v>6</v>
      </c>
    </row>
    <row r="3414" spans="1:18" x14ac:dyDescent="0.25">
      <c r="A3414">
        <f t="shared" si="53"/>
        <v>3412</v>
      </c>
      <c r="B3414" t="s">
        <v>73</v>
      </c>
      <c r="C3414">
        <v>11</v>
      </c>
      <c r="D3414">
        <v>71</v>
      </c>
      <c r="E3414">
        <v>6.3400305234532897E-2</v>
      </c>
      <c r="F3414">
        <v>0</v>
      </c>
      <c r="G3414">
        <v>1</v>
      </c>
      <c r="H3414">
        <v>0</v>
      </c>
      <c r="I3414">
        <v>0</v>
      </c>
      <c r="J3414">
        <v>0</v>
      </c>
      <c r="K3414">
        <v>32</v>
      </c>
      <c r="L3414">
        <v>2.6919053822862899</v>
      </c>
      <c r="M3414">
        <v>181.53171057180501</v>
      </c>
      <c r="N3414">
        <v>0</v>
      </c>
      <c r="O3414">
        <v>0</v>
      </c>
      <c r="P3414">
        <v>0</v>
      </c>
      <c r="Q3414">
        <v>1</v>
      </c>
      <c r="R3414">
        <v>13</v>
      </c>
    </row>
    <row r="3415" spans="1:18" x14ac:dyDescent="0.25">
      <c r="A3415">
        <f t="shared" si="53"/>
        <v>3413</v>
      </c>
      <c r="B3415" t="s">
        <v>73</v>
      </c>
      <c r="C3415">
        <v>12</v>
      </c>
      <c r="D3415">
        <v>72</v>
      </c>
      <c r="E3415">
        <v>7.0145928863607196E-2</v>
      </c>
      <c r="F3415">
        <v>0</v>
      </c>
      <c r="G3415">
        <v>1</v>
      </c>
      <c r="H3415">
        <v>0</v>
      </c>
      <c r="I3415">
        <v>0</v>
      </c>
      <c r="J3415">
        <v>0</v>
      </c>
      <c r="K3415">
        <v>35</v>
      </c>
      <c r="L3415">
        <v>2.7264383732556601</v>
      </c>
      <c r="M3415">
        <v>181.645007786272</v>
      </c>
      <c r="N3415">
        <v>0</v>
      </c>
      <c r="O3415">
        <v>0</v>
      </c>
      <c r="P3415">
        <v>0</v>
      </c>
      <c r="Q3415">
        <v>1</v>
      </c>
      <c r="R3415">
        <v>16</v>
      </c>
    </row>
    <row r="3416" spans="1:18" x14ac:dyDescent="0.25">
      <c r="A3416">
        <f t="shared" si="53"/>
        <v>3414</v>
      </c>
      <c r="B3416" t="s">
        <v>73</v>
      </c>
      <c r="C3416">
        <v>13</v>
      </c>
      <c r="D3416">
        <v>73</v>
      </c>
      <c r="E3416">
        <v>6.9379332149452994E-2</v>
      </c>
      <c r="F3416">
        <v>0</v>
      </c>
      <c r="G3416">
        <v>1</v>
      </c>
      <c r="H3416">
        <v>0</v>
      </c>
      <c r="I3416">
        <v>0</v>
      </c>
      <c r="J3416">
        <v>0</v>
      </c>
      <c r="K3416">
        <v>36</v>
      </c>
      <c r="L3416">
        <v>2.7779430648064198</v>
      </c>
      <c r="M3416">
        <v>181.813986433092</v>
      </c>
      <c r="N3416">
        <v>0</v>
      </c>
      <c r="O3416">
        <v>0</v>
      </c>
      <c r="P3416">
        <v>0</v>
      </c>
      <c r="Q3416">
        <v>1</v>
      </c>
      <c r="R3416">
        <v>21</v>
      </c>
    </row>
    <row r="3417" spans="1:18" x14ac:dyDescent="0.25">
      <c r="A3417">
        <f t="shared" si="53"/>
        <v>3415</v>
      </c>
      <c r="B3417" t="s">
        <v>73</v>
      </c>
      <c r="C3417">
        <v>14</v>
      </c>
      <c r="D3417">
        <v>74</v>
      </c>
      <c r="E3417">
        <v>6.1416009533469498E-2</v>
      </c>
      <c r="F3417">
        <v>0</v>
      </c>
      <c r="G3417">
        <v>1</v>
      </c>
      <c r="H3417">
        <v>0</v>
      </c>
      <c r="I3417">
        <v>0</v>
      </c>
      <c r="J3417">
        <v>0</v>
      </c>
      <c r="K3417">
        <v>35</v>
      </c>
      <c r="L3417">
        <v>2.81332245746498</v>
      </c>
      <c r="M3417">
        <v>181.93006055598701</v>
      </c>
      <c r="N3417">
        <v>0</v>
      </c>
      <c r="O3417">
        <v>0</v>
      </c>
      <c r="P3417">
        <v>0</v>
      </c>
      <c r="Q3417">
        <v>1</v>
      </c>
      <c r="R3417">
        <v>15</v>
      </c>
    </row>
    <row r="3418" spans="1:18" x14ac:dyDescent="0.25">
      <c r="A3418">
        <f t="shared" si="53"/>
        <v>3416</v>
      </c>
      <c r="B3418" t="s">
        <v>73</v>
      </c>
      <c r="C3418">
        <v>15</v>
      </c>
      <c r="D3418">
        <v>75</v>
      </c>
      <c r="E3418">
        <v>4.9266179065309702E-2</v>
      </c>
      <c r="F3418">
        <v>0</v>
      </c>
      <c r="G3418">
        <v>1</v>
      </c>
      <c r="H3418">
        <v>0</v>
      </c>
      <c r="I3418">
        <v>0</v>
      </c>
      <c r="J3418">
        <v>0</v>
      </c>
      <c r="K3418">
        <v>30</v>
      </c>
      <c r="L3418">
        <v>2.9290572073735399</v>
      </c>
      <c r="M3418">
        <v>182.30976774072701</v>
      </c>
      <c r="N3418">
        <v>0</v>
      </c>
      <c r="O3418">
        <v>0</v>
      </c>
      <c r="P3418">
        <v>0</v>
      </c>
      <c r="Q3418">
        <v>1</v>
      </c>
      <c r="R3418">
        <v>25</v>
      </c>
    </row>
    <row r="3419" spans="1:18" x14ac:dyDescent="0.25">
      <c r="A3419">
        <f t="shared" si="53"/>
        <v>3417</v>
      </c>
      <c r="B3419" t="s">
        <v>73</v>
      </c>
      <c r="C3419">
        <v>16</v>
      </c>
      <c r="D3419">
        <v>76</v>
      </c>
      <c r="E3419">
        <v>3.6503030884468698E-2</v>
      </c>
      <c r="F3419">
        <v>0</v>
      </c>
      <c r="G3419">
        <v>1</v>
      </c>
      <c r="H3419">
        <v>0</v>
      </c>
      <c r="I3419">
        <v>0</v>
      </c>
      <c r="J3419">
        <v>0</v>
      </c>
      <c r="K3419">
        <v>31</v>
      </c>
      <c r="L3419">
        <v>3.0312837828644801</v>
      </c>
      <c r="M3419">
        <v>182.645156767928</v>
      </c>
      <c r="N3419">
        <v>0</v>
      </c>
      <c r="O3419">
        <v>0</v>
      </c>
      <c r="P3419">
        <v>0</v>
      </c>
      <c r="Q3419">
        <v>1</v>
      </c>
      <c r="R3419">
        <v>22</v>
      </c>
    </row>
    <row r="3420" spans="1:18" x14ac:dyDescent="0.25">
      <c r="A3420">
        <f t="shared" si="53"/>
        <v>3418</v>
      </c>
      <c r="B3420" t="s">
        <v>73</v>
      </c>
      <c r="C3420">
        <v>17</v>
      </c>
      <c r="D3420">
        <v>77</v>
      </c>
      <c r="E3420">
        <v>2.54932430089241E-2</v>
      </c>
      <c r="F3420">
        <v>0</v>
      </c>
      <c r="G3420">
        <v>1</v>
      </c>
      <c r="H3420">
        <v>0</v>
      </c>
      <c r="I3420">
        <v>0</v>
      </c>
      <c r="J3420">
        <v>0</v>
      </c>
      <c r="K3420">
        <v>30</v>
      </c>
      <c r="L3420">
        <v>3.0824342189572498</v>
      </c>
      <c r="M3420">
        <v>182.812973159309</v>
      </c>
      <c r="N3420">
        <v>0</v>
      </c>
      <c r="O3420">
        <v>0</v>
      </c>
      <c r="P3420">
        <v>0</v>
      </c>
      <c r="Q3420">
        <v>1</v>
      </c>
      <c r="R3420">
        <v>20</v>
      </c>
    </row>
    <row r="3421" spans="1:18" x14ac:dyDescent="0.25">
      <c r="A3421">
        <f t="shared" si="53"/>
        <v>3419</v>
      </c>
      <c r="B3421" t="s">
        <v>73</v>
      </c>
      <c r="C3421">
        <v>18</v>
      </c>
      <c r="D3421">
        <v>78</v>
      </c>
      <c r="E3421">
        <v>1.7080639136980699E-2</v>
      </c>
      <c r="F3421">
        <v>0</v>
      </c>
      <c r="G3421">
        <v>1</v>
      </c>
      <c r="H3421">
        <v>0</v>
      </c>
      <c r="I3421">
        <v>0</v>
      </c>
      <c r="J3421">
        <v>0</v>
      </c>
      <c r="K3421">
        <v>27</v>
      </c>
      <c r="L3421">
        <v>3.13465903610444</v>
      </c>
      <c r="M3421">
        <v>182.98431442291499</v>
      </c>
      <c r="N3421">
        <v>0</v>
      </c>
      <c r="O3421">
        <v>0</v>
      </c>
      <c r="P3421">
        <v>0</v>
      </c>
      <c r="Q3421">
        <v>1</v>
      </c>
      <c r="R3421">
        <v>22</v>
      </c>
    </row>
    <row r="3422" spans="1:18" x14ac:dyDescent="0.25">
      <c r="A3422">
        <f t="shared" si="53"/>
        <v>3420</v>
      </c>
      <c r="B3422" t="s">
        <v>73</v>
      </c>
      <c r="C3422">
        <v>19</v>
      </c>
      <c r="D3422">
        <v>79</v>
      </c>
      <c r="E3422">
        <v>1.1129362843867801E-2</v>
      </c>
      <c r="F3422">
        <v>0</v>
      </c>
      <c r="G3422">
        <v>1</v>
      </c>
      <c r="H3422">
        <v>0</v>
      </c>
      <c r="I3422">
        <v>0</v>
      </c>
      <c r="J3422">
        <v>0</v>
      </c>
      <c r="K3422">
        <v>25</v>
      </c>
      <c r="L3422">
        <v>3.0849880218772601</v>
      </c>
      <c r="M3422">
        <v>182.82135177781299</v>
      </c>
      <c r="N3422">
        <v>0</v>
      </c>
      <c r="O3422">
        <v>0</v>
      </c>
      <c r="P3422">
        <v>0</v>
      </c>
      <c r="Q3422">
        <v>1</v>
      </c>
      <c r="R3422">
        <v>18</v>
      </c>
    </row>
    <row r="3423" spans="1:18" x14ac:dyDescent="0.25">
      <c r="A3423">
        <f t="shared" si="53"/>
        <v>3421</v>
      </c>
      <c r="B3423" t="s">
        <v>73</v>
      </c>
      <c r="C3423">
        <v>20</v>
      </c>
      <c r="D3423">
        <v>80</v>
      </c>
      <c r="E3423">
        <v>7.12073604619534E-3</v>
      </c>
      <c r="F3423">
        <v>0</v>
      </c>
      <c r="G3423">
        <v>1</v>
      </c>
      <c r="H3423">
        <v>0</v>
      </c>
      <c r="I3423">
        <v>0</v>
      </c>
      <c r="J3423">
        <v>0</v>
      </c>
      <c r="K3423">
        <v>23</v>
      </c>
      <c r="L3423">
        <v>3.0438880535266102</v>
      </c>
      <c r="M3423">
        <v>182.686509361964</v>
      </c>
      <c r="N3423">
        <v>0</v>
      </c>
      <c r="O3423">
        <v>0</v>
      </c>
      <c r="P3423">
        <v>0</v>
      </c>
      <c r="Q3423">
        <v>1</v>
      </c>
      <c r="R3423">
        <v>7</v>
      </c>
    </row>
    <row r="3424" spans="1:18" x14ac:dyDescent="0.25">
      <c r="A3424">
        <f t="shared" si="53"/>
        <v>3422</v>
      </c>
      <c r="B3424" t="s">
        <v>73</v>
      </c>
      <c r="C3424">
        <v>22</v>
      </c>
      <c r="D3424">
        <v>82</v>
      </c>
      <c r="E3424">
        <v>2.82672672299692E-3</v>
      </c>
      <c r="F3424">
        <v>0</v>
      </c>
      <c r="G3424">
        <v>1</v>
      </c>
      <c r="H3424">
        <v>0</v>
      </c>
      <c r="I3424">
        <v>0</v>
      </c>
      <c r="J3424">
        <v>0</v>
      </c>
      <c r="K3424">
        <v>22</v>
      </c>
      <c r="L3424">
        <v>3.0124039505290501</v>
      </c>
      <c r="M3424">
        <v>182.58321506079099</v>
      </c>
      <c r="N3424">
        <v>0</v>
      </c>
      <c r="O3424">
        <v>0</v>
      </c>
      <c r="P3424">
        <v>0</v>
      </c>
      <c r="Q3424">
        <v>1</v>
      </c>
      <c r="R3424">
        <v>8</v>
      </c>
    </row>
    <row r="3425" spans="1:18" x14ac:dyDescent="0.25">
      <c r="A3425">
        <f t="shared" si="53"/>
        <v>3423</v>
      </c>
      <c r="B3425" t="s">
        <v>73</v>
      </c>
      <c r="C3425">
        <v>23</v>
      </c>
      <c r="D3425">
        <v>83</v>
      </c>
      <c r="E3425">
        <v>1.7662093442172701E-3</v>
      </c>
      <c r="F3425">
        <v>0</v>
      </c>
      <c r="G3425">
        <v>1</v>
      </c>
      <c r="H3425">
        <v>0</v>
      </c>
      <c r="I3425">
        <v>0</v>
      </c>
      <c r="J3425">
        <v>0</v>
      </c>
      <c r="K3425">
        <v>22</v>
      </c>
      <c r="L3425">
        <v>2.9927383429224901</v>
      </c>
      <c r="M3425">
        <v>182.51869535079601</v>
      </c>
      <c r="N3425">
        <v>0</v>
      </c>
      <c r="O3425">
        <v>0</v>
      </c>
      <c r="P3425">
        <v>0</v>
      </c>
      <c r="Q3425">
        <v>1</v>
      </c>
      <c r="R3425">
        <v>1</v>
      </c>
    </row>
    <row r="3426" spans="1:18" x14ac:dyDescent="0.25">
      <c r="A3426">
        <f t="shared" si="53"/>
        <v>3424</v>
      </c>
      <c r="B3426" t="s">
        <v>74</v>
      </c>
      <c r="C3426">
        <v>0</v>
      </c>
      <c r="D3426">
        <v>84</v>
      </c>
      <c r="E3426">
        <v>1.1003737539139399E-3</v>
      </c>
      <c r="F3426">
        <v>0</v>
      </c>
      <c r="G3426">
        <v>0</v>
      </c>
      <c r="H3426">
        <v>0</v>
      </c>
      <c r="I3426">
        <v>1</v>
      </c>
      <c r="J3426">
        <v>1.0500000000000001E-2</v>
      </c>
      <c r="K3426">
        <v>22</v>
      </c>
      <c r="L3426">
        <v>2.9511451292607398</v>
      </c>
      <c r="M3426">
        <v>182.38223467605201</v>
      </c>
      <c r="N3426">
        <v>0</v>
      </c>
      <c r="O3426">
        <v>0</v>
      </c>
      <c r="P3426">
        <v>0</v>
      </c>
      <c r="Q3426">
        <v>1</v>
      </c>
      <c r="R3426">
        <v>1</v>
      </c>
    </row>
    <row r="3427" spans="1:18" x14ac:dyDescent="0.25">
      <c r="A3427">
        <f t="shared" si="53"/>
        <v>3425</v>
      </c>
      <c r="B3427" t="s">
        <v>74</v>
      </c>
      <c r="C3427">
        <v>1</v>
      </c>
      <c r="D3427">
        <v>83</v>
      </c>
      <c r="E3427">
        <v>1.7662093442172701E-3</v>
      </c>
      <c r="F3427">
        <v>0</v>
      </c>
      <c r="G3427">
        <v>0</v>
      </c>
      <c r="H3427">
        <v>0</v>
      </c>
      <c r="I3427">
        <v>1</v>
      </c>
      <c r="J3427">
        <v>1.0500000000000001E-2</v>
      </c>
      <c r="K3427">
        <v>21</v>
      </c>
      <c r="L3427">
        <v>2.8609118648585201</v>
      </c>
      <c r="M3427">
        <v>182.086193782344</v>
      </c>
      <c r="N3427">
        <v>0</v>
      </c>
      <c r="O3427">
        <v>0</v>
      </c>
      <c r="P3427">
        <v>0</v>
      </c>
      <c r="Q3427">
        <v>1</v>
      </c>
      <c r="R3427">
        <v>1</v>
      </c>
    </row>
    <row r="3428" spans="1:18" x14ac:dyDescent="0.25">
      <c r="A3428">
        <f t="shared" si="53"/>
        <v>3426</v>
      </c>
      <c r="B3428" t="s">
        <v>74</v>
      </c>
      <c r="C3428">
        <v>7</v>
      </c>
      <c r="D3428">
        <v>77</v>
      </c>
      <c r="E3428">
        <v>2.54932430089241E-2</v>
      </c>
      <c r="F3428">
        <v>0</v>
      </c>
      <c r="G3428">
        <v>0</v>
      </c>
      <c r="H3428">
        <v>0</v>
      </c>
      <c r="I3428">
        <v>1</v>
      </c>
      <c r="J3428">
        <v>1.0500000000000001E-2</v>
      </c>
      <c r="K3428">
        <v>21</v>
      </c>
      <c r="L3428">
        <v>2.0890290475775899</v>
      </c>
      <c r="M3428">
        <v>179.553769841134</v>
      </c>
      <c r="N3428">
        <v>0</v>
      </c>
      <c r="O3428">
        <v>0</v>
      </c>
      <c r="P3428">
        <v>0</v>
      </c>
      <c r="Q3428">
        <v>1</v>
      </c>
      <c r="R3428">
        <v>5</v>
      </c>
    </row>
    <row r="3429" spans="1:18" x14ac:dyDescent="0.25">
      <c r="A3429">
        <f t="shared" si="53"/>
        <v>3427</v>
      </c>
      <c r="B3429" t="s">
        <v>74</v>
      </c>
      <c r="C3429">
        <v>8</v>
      </c>
      <c r="D3429">
        <v>76</v>
      </c>
      <c r="E3429">
        <v>3.6503030884468698E-2</v>
      </c>
      <c r="F3429">
        <v>0</v>
      </c>
      <c r="G3429">
        <v>0</v>
      </c>
      <c r="H3429">
        <v>0</v>
      </c>
      <c r="I3429">
        <v>1</v>
      </c>
      <c r="J3429">
        <v>1.0500000000000001E-2</v>
      </c>
      <c r="K3429">
        <v>21</v>
      </c>
      <c r="L3429">
        <v>2.1467954988761102</v>
      </c>
      <c r="M3429">
        <v>179.743292319147</v>
      </c>
      <c r="N3429">
        <v>0</v>
      </c>
      <c r="O3429">
        <v>0</v>
      </c>
      <c r="P3429">
        <v>0</v>
      </c>
      <c r="Q3429">
        <v>1</v>
      </c>
      <c r="R3429">
        <v>2</v>
      </c>
    </row>
    <row r="3430" spans="1:18" x14ac:dyDescent="0.25">
      <c r="A3430">
        <f t="shared" si="53"/>
        <v>3428</v>
      </c>
      <c r="B3430" t="s">
        <v>74</v>
      </c>
      <c r="C3430">
        <v>9</v>
      </c>
      <c r="D3430">
        <v>75</v>
      </c>
      <c r="E3430">
        <v>4.9266179065309702E-2</v>
      </c>
      <c r="F3430">
        <v>0</v>
      </c>
      <c r="G3430">
        <v>0</v>
      </c>
      <c r="H3430">
        <v>0</v>
      </c>
      <c r="I3430">
        <v>1</v>
      </c>
      <c r="J3430">
        <v>1.0500000000000001E-2</v>
      </c>
      <c r="K3430">
        <v>22</v>
      </c>
      <c r="L3430">
        <v>2.2035257537068098</v>
      </c>
      <c r="M3430">
        <v>179.92941520245</v>
      </c>
      <c r="N3430">
        <v>0</v>
      </c>
      <c r="O3430">
        <v>0</v>
      </c>
      <c r="P3430">
        <v>0</v>
      </c>
      <c r="Q3430">
        <v>1</v>
      </c>
      <c r="R3430">
        <v>1</v>
      </c>
    </row>
    <row r="3431" spans="1:18" x14ac:dyDescent="0.25">
      <c r="A3431">
        <f t="shared" si="53"/>
        <v>3429</v>
      </c>
      <c r="B3431" t="s">
        <v>74</v>
      </c>
      <c r="C3431">
        <v>10</v>
      </c>
      <c r="D3431">
        <v>74</v>
      </c>
      <c r="E3431">
        <v>6.1416009533469498E-2</v>
      </c>
      <c r="F3431">
        <v>0</v>
      </c>
      <c r="G3431">
        <v>0</v>
      </c>
      <c r="H3431">
        <v>0</v>
      </c>
      <c r="I3431">
        <v>1</v>
      </c>
      <c r="J3431">
        <v>1.0500000000000001E-2</v>
      </c>
      <c r="K3431">
        <v>24</v>
      </c>
      <c r="L3431">
        <v>2.2858219325007099</v>
      </c>
      <c r="M3431">
        <v>180.199415789044</v>
      </c>
      <c r="N3431">
        <v>0</v>
      </c>
      <c r="O3431">
        <v>0</v>
      </c>
      <c r="P3431">
        <v>0</v>
      </c>
      <c r="Q3431">
        <v>1</v>
      </c>
      <c r="R3431">
        <v>3</v>
      </c>
    </row>
    <row r="3432" spans="1:18" x14ac:dyDescent="0.25">
      <c r="A3432">
        <f t="shared" si="53"/>
        <v>3430</v>
      </c>
      <c r="B3432" t="s">
        <v>74</v>
      </c>
      <c r="C3432">
        <v>11</v>
      </c>
      <c r="D3432">
        <v>73</v>
      </c>
      <c r="E3432">
        <v>6.9379332149452994E-2</v>
      </c>
      <c r="F3432">
        <v>0</v>
      </c>
      <c r="G3432">
        <v>0</v>
      </c>
      <c r="H3432">
        <v>0</v>
      </c>
      <c r="I3432">
        <v>1</v>
      </c>
      <c r="J3432">
        <v>1.0500000000000001E-2</v>
      </c>
      <c r="K3432">
        <v>26</v>
      </c>
      <c r="L3432">
        <v>2.3860942633404498</v>
      </c>
      <c r="M3432">
        <v>180.528393252429</v>
      </c>
      <c r="N3432">
        <v>0</v>
      </c>
      <c r="O3432">
        <v>0</v>
      </c>
      <c r="P3432">
        <v>0</v>
      </c>
      <c r="Q3432">
        <v>1</v>
      </c>
      <c r="R3432">
        <v>4</v>
      </c>
    </row>
    <row r="3433" spans="1:18" x14ac:dyDescent="0.25">
      <c r="A3433">
        <f t="shared" si="53"/>
        <v>3431</v>
      </c>
      <c r="B3433" t="s">
        <v>74</v>
      </c>
      <c r="C3433">
        <v>12</v>
      </c>
      <c r="D3433">
        <v>72</v>
      </c>
      <c r="E3433">
        <v>7.0145928863607196E-2</v>
      </c>
      <c r="F3433">
        <v>0</v>
      </c>
      <c r="G3433">
        <v>0</v>
      </c>
      <c r="H3433">
        <v>0</v>
      </c>
      <c r="I3433">
        <v>1</v>
      </c>
      <c r="J3433">
        <v>1.0500000000000001E-2</v>
      </c>
      <c r="K3433">
        <v>27</v>
      </c>
      <c r="L3433">
        <v>2.4594684521137702</v>
      </c>
      <c r="M3433">
        <v>180.76912221822101</v>
      </c>
      <c r="N3433">
        <v>0</v>
      </c>
      <c r="O3433">
        <v>0</v>
      </c>
      <c r="P3433">
        <v>0</v>
      </c>
      <c r="Q3433">
        <v>1</v>
      </c>
      <c r="R3433">
        <v>8</v>
      </c>
    </row>
    <row r="3434" spans="1:18" x14ac:dyDescent="0.25">
      <c r="A3434">
        <f t="shared" si="53"/>
        <v>3432</v>
      </c>
      <c r="B3434" t="s">
        <v>74</v>
      </c>
      <c r="C3434">
        <v>13</v>
      </c>
      <c r="D3434">
        <v>71</v>
      </c>
      <c r="E3434">
        <v>6.3400305234532897E-2</v>
      </c>
      <c r="F3434">
        <v>0</v>
      </c>
      <c r="G3434">
        <v>0</v>
      </c>
      <c r="H3434">
        <v>0</v>
      </c>
      <c r="I3434">
        <v>1</v>
      </c>
      <c r="J3434">
        <v>1.0500000000000001E-2</v>
      </c>
      <c r="K3434">
        <v>30</v>
      </c>
      <c r="L3434">
        <v>2.5407066351185201</v>
      </c>
      <c r="M3434">
        <v>181.03565169002101</v>
      </c>
      <c r="N3434">
        <v>0</v>
      </c>
      <c r="O3434">
        <v>0</v>
      </c>
      <c r="P3434">
        <v>0</v>
      </c>
      <c r="Q3434">
        <v>1</v>
      </c>
      <c r="R3434">
        <v>8</v>
      </c>
    </row>
    <row r="3435" spans="1:18" x14ac:dyDescent="0.25">
      <c r="A3435">
        <f t="shared" si="53"/>
        <v>3433</v>
      </c>
      <c r="B3435" t="s">
        <v>74</v>
      </c>
      <c r="C3435">
        <v>14</v>
      </c>
      <c r="D3435">
        <v>70</v>
      </c>
      <c r="E3435">
        <v>5.1770972572982001E-2</v>
      </c>
      <c r="F3435">
        <v>0</v>
      </c>
      <c r="G3435">
        <v>0</v>
      </c>
      <c r="H3435">
        <v>0</v>
      </c>
      <c r="I3435">
        <v>1</v>
      </c>
      <c r="J3435">
        <v>1.0500000000000001E-2</v>
      </c>
      <c r="K3435">
        <v>32</v>
      </c>
      <c r="L3435">
        <v>2.6624626020500299</v>
      </c>
      <c r="M3435">
        <v>181.43511352378599</v>
      </c>
      <c r="N3435">
        <v>0</v>
      </c>
      <c r="O3435">
        <v>0</v>
      </c>
      <c r="P3435">
        <v>0</v>
      </c>
      <c r="Q3435">
        <v>1</v>
      </c>
      <c r="R3435">
        <v>14</v>
      </c>
    </row>
    <row r="3436" spans="1:18" x14ac:dyDescent="0.25">
      <c r="A3436">
        <f t="shared" si="53"/>
        <v>3434</v>
      </c>
      <c r="B3436" t="s">
        <v>74</v>
      </c>
      <c r="C3436">
        <v>15</v>
      </c>
      <c r="D3436">
        <v>69</v>
      </c>
      <c r="E3436">
        <v>3.8901697346824797E-2</v>
      </c>
      <c r="F3436">
        <v>0</v>
      </c>
      <c r="G3436">
        <v>0</v>
      </c>
      <c r="H3436">
        <v>0</v>
      </c>
      <c r="I3436">
        <v>1</v>
      </c>
      <c r="J3436">
        <v>1.0500000000000001E-2</v>
      </c>
      <c r="K3436">
        <v>30</v>
      </c>
      <c r="L3436">
        <v>2.6828576850283601</v>
      </c>
      <c r="M3436">
        <v>181.50202652568399</v>
      </c>
      <c r="N3436">
        <v>0</v>
      </c>
      <c r="O3436">
        <v>0</v>
      </c>
      <c r="P3436">
        <v>0</v>
      </c>
      <c r="Q3436">
        <v>1</v>
      </c>
      <c r="R3436">
        <v>4</v>
      </c>
    </row>
    <row r="3437" spans="1:18" x14ac:dyDescent="0.25">
      <c r="A3437">
        <f t="shared" si="53"/>
        <v>3435</v>
      </c>
      <c r="B3437" t="s">
        <v>74</v>
      </c>
      <c r="C3437">
        <v>16</v>
      </c>
      <c r="D3437">
        <v>68</v>
      </c>
      <c r="E3437">
        <v>2.74610459191518E-2</v>
      </c>
      <c r="F3437">
        <v>0</v>
      </c>
      <c r="G3437">
        <v>0</v>
      </c>
      <c r="H3437">
        <v>0</v>
      </c>
      <c r="I3437">
        <v>1</v>
      </c>
      <c r="J3437">
        <v>1.0500000000000001E-2</v>
      </c>
      <c r="K3437">
        <v>31</v>
      </c>
      <c r="L3437">
        <v>2.7650351596113198</v>
      </c>
      <c r="M3437">
        <v>181.77163766276701</v>
      </c>
      <c r="N3437">
        <v>0</v>
      </c>
      <c r="O3437">
        <v>0</v>
      </c>
      <c r="P3437">
        <v>0</v>
      </c>
      <c r="Q3437">
        <v>1</v>
      </c>
      <c r="R3437">
        <v>9</v>
      </c>
    </row>
    <row r="3438" spans="1:18" x14ac:dyDescent="0.25">
      <c r="A3438">
        <f t="shared" si="53"/>
        <v>3436</v>
      </c>
      <c r="B3438" t="s">
        <v>74</v>
      </c>
      <c r="C3438">
        <v>17</v>
      </c>
      <c r="D3438">
        <v>67</v>
      </c>
      <c r="E3438">
        <v>1.8559407511328001E-2</v>
      </c>
      <c r="F3438">
        <v>0</v>
      </c>
      <c r="G3438">
        <v>0</v>
      </c>
      <c r="H3438">
        <v>0</v>
      </c>
      <c r="I3438">
        <v>1</v>
      </c>
      <c r="J3438">
        <v>1.0500000000000001E-2</v>
      </c>
      <c r="K3438">
        <v>32</v>
      </c>
      <c r="L3438">
        <v>2.8295748978569</v>
      </c>
      <c r="M3438">
        <v>181.98338221081701</v>
      </c>
      <c r="N3438">
        <v>0</v>
      </c>
      <c r="O3438">
        <v>0</v>
      </c>
      <c r="P3438">
        <v>0</v>
      </c>
      <c r="Q3438">
        <v>1</v>
      </c>
      <c r="R3438">
        <v>4</v>
      </c>
    </row>
    <row r="3439" spans="1:18" x14ac:dyDescent="0.25">
      <c r="A3439">
        <f t="shared" si="53"/>
        <v>3437</v>
      </c>
      <c r="B3439" t="s">
        <v>74</v>
      </c>
      <c r="C3439">
        <v>18</v>
      </c>
      <c r="D3439">
        <v>66</v>
      </c>
      <c r="E3439">
        <v>1.2201427328721899E-2</v>
      </c>
      <c r="F3439">
        <v>0</v>
      </c>
      <c r="G3439">
        <v>0</v>
      </c>
      <c r="H3439">
        <v>0</v>
      </c>
      <c r="I3439">
        <v>1</v>
      </c>
      <c r="J3439">
        <v>1.0500000000000001E-2</v>
      </c>
      <c r="K3439">
        <v>30</v>
      </c>
      <c r="L3439">
        <v>2.8967694384321998</v>
      </c>
      <c r="M3439">
        <v>182.203836740263</v>
      </c>
      <c r="N3439">
        <v>0</v>
      </c>
      <c r="O3439">
        <v>0</v>
      </c>
      <c r="P3439">
        <v>0</v>
      </c>
      <c r="Q3439">
        <v>1</v>
      </c>
      <c r="R3439">
        <v>5</v>
      </c>
    </row>
    <row r="3440" spans="1:18" x14ac:dyDescent="0.25">
      <c r="A3440">
        <f t="shared" si="53"/>
        <v>3438</v>
      </c>
      <c r="B3440" t="s">
        <v>74</v>
      </c>
      <c r="C3440">
        <v>19</v>
      </c>
      <c r="D3440">
        <v>65</v>
      </c>
      <c r="E3440">
        <v>7.9124670860939994E-3</v>
      </c>
      <c r="F3440">
        <v>0</v>
      </c>
      <c r="G3440">
        <v>0</v>
      </c>
      <c r="H3440">
        <v>0</v>
      </c>
      <c r="I3440">
        <v>1</v>
      </c>
      <c r="J3440">
        <v>1.0500000000000001E-2</v>
      </c>
      <c r="K3440">
        <v>29</v>
      </c>
      <c r="L3440">
        <v>2.9200731650674698</v>
      </c>
      <c r="M3440">
        <v>182.28029253631101</v>
      </c>
      <c r="N3440">
        <v>0</v>
      </c>
      <c r="O3440">
        <v>0</v>
      </c>
      <c r="P3440">
        <v>0</v>
      </c>
      <c r="Q3440">
        <v>1</v>
      </c>
      <c r="R3440">
        <v>2</v>
      </c>
    </row>
    <row r="3441" spans="1:18" x14ac:dyDescent="0.25">
      <c r="A3441">
        <f t="shared" si="53"/>
        <v>3439</v>
      </c>
      <c r="B3441" t="s">
        <v>74</v>
      </c>
      <c r="C3441">
        <v>20</v>
      </c>
      <c r="D3441">
        <v>64</v>
      </c>
      <c r="E3441">
        <v>5.1401734004665797E-3</v>
      </c>
      <c r="F3441">
        <v>0</v>
      </c>
      <c r="G3441">
        <v>0</v>
      </c>
      <c r="H3441">
        <v>0</v>
      </c>
      <c r="I3441">
        <v>1</v>
      </c>
      <c r="J3441">
        <v>1.0500000000000001E-2</v>
      </c>
      <c r="K3441">
        <v>26</v>
      </c>
      <c r="L3441">
        <v>2.9548104257557202</v>
      </c>
      <c r="M3441">
        <v>182.39425992701999</v>
      </c>
      <c r="N3441">
        <v>0</v>
      </c>
      <c r="O3441">
        <v>0</v>
      </c>
      <c r="P3441">
        <v>0</v>
      </c>
      <c r="Q3441">
        <v>1</v>
      </c>
      <c r="R3441">
        <v>1</v>
      </c>
    </row>
    <row r="3442" spans="1:18" x14ac:dyDescent="0.25">
      <c r="A3442">
        <f t="shared" si="53"/>
        <v>3440</v>
      </c>
      <c r="B3442" t="s">
        <v>75</v>
      </c>
      <c r="C3442">
        <v>8</v>
      </c>
      <c r="D3442">
        <v>52</v>
      </c>
      <c r="E3442">
        <v>1.8321766064150102E-2</v>
      </c>
      <c r="F3442">
        <v>0</v>
      </c>
      <c r="G3442">
        <v>1</v>
      </c>
      <c r="H3442">
        <v>0</v>
      </c>
      <c r="I3442">
        <v>0</v>
      </c>
      <c r="J3442">
        <v>1.0500000000000001E-2</v>
      </c>
      <c r="K3442">
        <v>22</v>
      </c>
      <c r="L3442">
        <v>2.01759256858506</v>
      </c>
      <c r="M3442">
        <v>179.31939819089601</v>
      </c>
      <c r="N3442">
        <v>0</v>
      </c>
      <c r="O3442">
        <v>0</v>
      </c>
      <c r="P3442">
        <v>0</v>
      </c>
      <c r="Q3442">
        <v>1</v>
      </c>
      <c r="R3442">
        <v>1</v>
      </c>
    </row>
    <row r="3443" spans="1:18" x14ac:dyDescent="0.25">
      <c r="A3443">
        <f t="shared" si="53"/>
        <v>3441</v>
      </c>
      <c r="B3443" t="s">
        <v>75</v>
      </c>
      <c r="C3443">
        <v>11</v>
      </c>
      <c r="D3443">
        <v>49</v>
      </c>
      <c r="E3443">
        <v>2.19161377063785E-2</v>
      </c>
      <c r="F3443">
        <v>0</v>
      </c>
      <c r="G3443">
        <v>1</v>
      </c>
      <c r="H3443">
        <v>0</v>
      </c>
      <c r="I3443">
        <v>0</v>
      </c>
      <c r="J3443">
        <v>1.0500000000000001E-2</v>
      </c>
      <c r="K3443">
        <v>30</v>
      </c>
      <c r="L3443">
        <v>2.1276787013493701</v>
      </c>
      <c r="M3443">
        <v>179.68057316715701</v>
      </c>
      <c r="N3443">
        <v>0</v>
      </c>
      <c r="O3443">
        <v>0</v>
      </c>
      <c r="P3443">
        <v>0</v>
      </c>
      <c r="Q3443">
        <v>1</v>
      </c>
      <c r="R3443">
        <v>1</v>
      </c>
    </row>
    <row r="3444" spans="1:18" x14ac:dyDescent="0.25">
      <c r="A3444">
        <f t="shared" si="53"/>
        <v>3442</v>
      </c>
      <c r="B3444" t="s">
        <v>75</v>
      </c>
      <c r="C3444">
        <v>13</v>
      </c>
      <c r="D3444">
        <v>47</v>
      </c>
      <c r="E3444">
        <v>1.89161573353369E-2</v>
      </c>
      <c r="F3444">
        <v>0</v>
      </c>
      <c r="G3444">
        <v>1</v>
      </c>
      <c r="H3444">
        <v>0</v>
      </c>
      <c r="I3444">
        <v>0</v>
      </c>
      <c r="J3444">
        <v>1.0500000000000001E-2</v>
      </c>
      <c r="K3444">
        <v>33</v>
      </c>
      <c r="L3444">
        <v>2.34309276313371</v>
      </c>
      <c r="M3444">
        <v>180.38731221500601</v>
      </c>
      <c r="N3444">
        <v>0</v>
      </c>
      <c r="O3444">
        <v>0</v>
      </c>
      <c r="P3444">
        <v>0</v>
      </c>
      <c r="Q3444">
        <v>1</v>
      </c>
      <c r="R3444">
        <v>3</v>
      </c>
    </row>
    <row r="3445" spans="1:18" x14ac:dyDescent="0.25">
      <c r="A3445">
        <f t="shared" si="53"/>
        <v>3443</v>
      </c>
      <c r="B3445" t="s">
        <v>75</v>
      </c>
      <c r="C3445">
        <v>14</v>
      </c>
      <c r="D3445">
        <v>46</v>
      </c>
      <c r="E3445">
        <v>1.6222915165001701E-2</v>
      </c>
      <c r="F3445">
        <v>0</v>
      </c>
      <c r="G3445">
        <v>1</v>
      </c>
      <c r="H3445">
        <v>0</v>
      </c>
      <c r="I3445">
        <v>0</v>
      </c>
      <c r="J3445">
        <v>1.0500000000000001E-2</v>
      </c>
      <c r="K3445">
        <v>30</v>
      </c>
      <c r="L3445">
        <v>2.53690059240681</v>
      </c>
      <c r="M3445">
        <v>181.02316467325099</v>
      </c>
      <c r="N3445">
        <v>0</v>
      </c>
      <c r="O3445">
        <v>0</v>
      </c>
      <c r="P3445">
        <v>0</v>
      </c>
      <c r="Q3445">
        <v>1</v>
      </c>
      <c r="R3445">
        <v>2</v>
      </c>
    </row>
    <row r="3446" spans="1:18" x14ac:dyDescent="0.25">
      <c r="A3446">
        <f t="shared" si="53"/>
        <v>3444</v>
      </c>
      <c r="B3446" t="s">
        <v>75</v>
      </c>
      <c r="C3446">
        <v>15</v>
      </c>
      <c r="D3446">
        <v>45</v>
      </c>
      <c r="E3446">
        <v>1.31906753334114E-2</v>
      </c>
      <c r="F3446">
        <v>0</v>
      </c>
      <c r="G3446">
        <v>1</v>
      </c>
      <c r="H3446">
        <v>0</v>
      </c>
      <c r="I3446">
        <v>0</v>
      </c>
      <c r="J3446">
        <v>1.0500000000000001E-2</v>
      </c>
      <c r="K3446">
        <v>28</v>
      </c>
      <c r="L3446">
        <v>2.6648461459944599</v>
      </c>
      <c r="M3446">
        <v>181.44293354985101</v>
      </c>
      <c r="N3446">
        <v>0</v>
      </c>
      <c r="O3446">
        <v>0</v>
      </c>
      <c r="P3446">
        <v>0</v>
      </c>
      <c r="Q3446">
        <v>1</v>
      </c>
      <c r="R3446">
        <v>1</v>
      </c>
    </row>
    <row r="3447" spans="1:18" x14ac:dyDescent="0.25">
      <c r="A3447">
        <f t="shared" si="53"/>
        <v>3445</v>
      </c>
      <c r="B3447" t="s">
        <v>75</v>
      </c>
      <c r="C3447">
        <v>17</v>
      </c>
      <c r="D3447">
        <v>43</v>
      </c>
      <c r="E3447">
        <v>7.43188719484816E-3</v>
      </c>
      <c r="F3447">
        <v>0</v>
      </c>
      <c r="G3447">
        <v>1</v>
      </c>
      <c r="H3447">
        <v>0</v>
      </c>
      <c r="I3447">
        <v>0</v>
      </c>
      <c r="J3447">
        <v>1.0500000000000001E-2</v>
      </c>
      <c r="K3447">
        <v>32</v>
      </c>
      <c r="L3447">
        <v>2.9469276483290399</v>
      </c>
      <c r="M3447">
        <v>182.368397796355</v>
      </c>
      <c r="N3447">
        <v>0</v>
      </c>
      <c r="O3447">
        <v>0</v>
      </c>
      <c r="P3447">
        <v>0</v>
      </c>
      <c r="Q3447">
        <v>1</v>
      </c>
      <c r="R3447">
        <v>2</v>
      </c>
    </row>
    <row r="3448" spans="1:18" x14ac:dyDescent="0.25">
      <c r="A3448">
        <f t="shared" si="53"/>
        <v>3446</v>
      </c>
      <c r="B3448" t="s">
        <v>75</v>
      </c>
      <c r="C3448">
        <v>19</v>
      </c>
      <c r="D3448">
        <v>41</v>
      </c>
      <c r="E3448">
        <v>3.38724309664157E-3</v>
      </c>
      <c r="F3448">
        <v>0</v>
      </c>
      <c r="G3448">
        <v>1</v>
      </c>
      <c r="H3448">
        <v>0</v>
      </c>
      <c r="I3448">
        <v>0</v>
      </c>
      <c r="J3448">
        <v>1.0500000000000001E-2</v>
      </c>
      <c r="K3448">
        <v>27</v>
      </c>
      <c r="L3448">
        <v>3.0275821515503001</v>
      </c>
      <c r="M3448">
        <v>182.633012308236</v>
      </c>
      <c r="N3448">
        <v>0</v>
      </c>
      <c r="O3448">
        <v>0</v>
      </c>
      <c r="P3448">
        <v>0</v>
      </c>
      <c r="Q3448">
        <v>1</v>
      </c>
      <c r="R3448">
        <v>2</v>
      </c>
    </row>
    <row r="3449" spans="1:18" x14ac:dyDescent="0.25">
      <c r="A3449">
        <f t="shared" si="53"/>
        <v>3447</v>
      </c>
      <c r="B3449" t="s">
        <v>75</v>
      </c>
      <c r="C3449">
        <v>20</v>
      </c>
      <c r="D3449">
        <v>40</v>
      </c>
      <c r="E3449">
        <v>2.1185682068803301E-3</v>
      </c>
      <c r="F3449">
        <v>0</v>
      </c>
      <c r="G3449">
        <v>1</v>
      </c>
      <c r="H3449">
        <v>0</v>
      </c>
      <c r="I3449">
        <v>0</v>
      </c>
      <c r="J3449">
        <v>1.0500000000000001E-2</v>
      </c>
      <c r="K3449">
        <v>25</v>
      </c>
      <c r="L3449">
        <v>3.0343998355965001</v>
      </c>
      <c r="M3449">
        <v>182.65538003804599</v>
      </c>
      <c r="N3449">
        <v>0</v>
      </c>
      <c r="O3449">
        <v>0</v>
      </c>
      <c r="P3449">
        <v>0</v>
      </c>
      <c r="Q3449">
        <v>1</v>
      </c>
      <c r="R3449">
        <v>1</v>
      </c>
    </row>
    <row r="3450" spans="1:18" x14ac:dyDescent="0.25">
      <c r="A3450">
        <f t="shared" si="53"/>
        <v>3448</v>
      </c>
      <c r="B3450" t="s">
        <v>76</v>
      </c>
      <c r="C3450">
        <v>9</v>
      </c>
      <c r="D3450">
        <v>27</v>
      </c>
      <c r="E3450">
        <v>8.2863612272512308E-3</v>
      </c>
      <c r="F3450">
        <v>0</v>
      </c>
      <c r="G3450">
        <v>1</v>
      </c>
      <c r="H3450">
        <v>0</v>
      </c>
      <c r="I3450">
        <v>0</v>
      </c>
      <c r="J3450">
        <v>9.8000000000000004E-2</v>
      </c>
      <c r="K3450">
        <v>24</v>
      </c>
      <c r="L3450">
        <v>2.2791073936447699</v>
      </c>
      <c r="M3450">
        <v>180.177386462089</v>
      </c>
      <c r="N3450">
        <v>0</v>
      </c>
      <c r="O3450">
        <v>0</v>
      </c>
      <c r="P3450">
        <v>0</v>
      </c>
      <c r="Q3450">
        <v>1</v>
      </c>
      <c r="R3450">
        <v>1</v>
      </c>
    </row>
    <row r="3451" spans="1:18" x14ac:dyDescent="0.25">
      <c r="A3451">
        <f t="shared" si="53"/>
        <v>3449</v>
      </c>
      <c r="B3451" t="s">
        <v>76</v>
      </c>
      <c r="C3451">
        <v>10</v>
      </c>
      <c r="D3451">
        <v>26</v>
      </c>
      <c r="E3451">
        <v>9.1785834604016705E-3</v>
      </c>
      <c r="F3451">
        <v>0</v>
      </c>
      <c r="G3451">
        <v>1</v>
      </c>
      <c r="H3451">
        <v>0</v>
      </c>
      <c r="I3451">
        <v>0</v>
      </c>
      <c r="J3451">
        <v>9.8000000000000004E-2</v>
      </c>
      <c r="K3451">
        <v>26</v>
      </c>
      <c r="L3451">
        <v>2.2115961290090098</v>
      </c>
      <c r="M3451">
        <v>179.95589281170899</v>
      </c>
      <c r="N3451">
        <v>0</v>
      </c>
      <c r="O3451">
        <v>0</v>
      </c>
      <c r="P3451">
        <v>0</v>
      </c>
      <c r="Q3451">
        <v>1</v>
      </c>
      <c r="R3451">
        <v>1</v>
      </c>
    </row>
    <row r="3452" spans="1:18" x14ac:dyDescent="0.25">
      <c r="A3452">
        <f t="shared" si="53"/>
        <v>3450</v>
      </c>
      <c r="B3452" t="s">
        <v>76</v>
      </c>
      <c r="C3452">
        <v>12</v>
      </c>
      <c r="D3452">
        <v>24</v>
      </c>
      <c r="E3452">
        <v>9.4872684792476104E-3</v>
      </c>
      <c r="F3452">
        <v>0</v>
      </c>
      <c r="G3452">
        <v>1</v>
      </c>
      <c r="H3452">
        <v>0</v>
      </c>
      <c r="I3452">
        <v>0</v>
      </c>
      <c r="J3452">
        <v>9.8000000000000004E-2</v>
      </c>
      <c r="K3452">
        <v>35</v>
      </c>
      <c r="L3452">
        <v>2.1939091170890199</v>
      </c>
      <c r="M3452">
        <v>179.89786455737899</v>
      </c>
      <c r="N3452">
        <v>0</v>
      </c>
      <c r="O3452">
        <v>0</v>
      </c>
      <c r="P3452">
        <v>0</v>
      </c>
      <c r="Q3452">
        <v>1</v>
      </c>
      <c r="R3452">
        <v>1</v>
      </c>
    </row>
    <row r="3453" spans="1:18" x14ac:dyDescent="0.25">
      <c r="A3453">
        <f t="shared" si="53"/>
        <v>3451</v>
      </c>
      <c r="B3453" t="s">
        <v>76</v>
      </c>
      <c r="C3453">
        <v>13</v>
      </c>
      <c r="D3453">
        <v>23</v>
      </c>
      <c r="E3453">
        <v>8.8530722093045303E-3</v>
      </c>
      <c r="F3453">
        <v>0</v>
      </c>
      <c r="G3453">
        <v>1</v>
      </c>
      <c r="H3453">
        <v>0</v>
      </c>
      <c r="I3453">
        <v>0</v>
      </c>
      <c r="J3453">
        <v>9.8000000000000004E-2</v>
      </c>
      <c r="K3453">
        <v>39</v>
      </c>
      <c r="L3453">
        <v>2.3708278804218499</v>
      </c>
      <c r="M3453">
        <v>180.478306694297</v>
      </c>
      <c r="N3453">
        <v>0</v>
      </c>
      <c r="O3453">
        <v>0</v>
      </c>
      <c r="P3453">
        <v>0</v>
      </c>
      <c r="Q3453">
        <v>1</v>
      </c>
      <c r="R3453">
        <v>2</v>
      </c>
    </row>
    <row r="3454" spans="1:18" x14ac:dyDescent="0.25">
      <c r="A3454">
        <f t="shared" si="53"/>
        <v>3452</v>
      </c>
      <c r="B3454" t="s">
        <v>76</v>
      </c>
      <c r="C3454">
        <v>15</v>
      </c>
      <c r="D3454">
        <v>21</v>
      </c>
      <c r="E3454">
        <v>6.4944051955134197E-3</v>
      </c>
      <c r="F3454">
        <v>0</v>
      </c>
      <c r="G3454">
        <v>1</v>
      </c>
      <c r="H3454">
        <v>0</v>
      </c>
      <c r="I3454">
        <v>0</v>
      </c>
      <c r="J3454">
        <v>9.8000000000000004E-2</v>
      </c>
      <c r="K3454">
        <v>34</v>
      </c>
      <c r="L3454">
        <v>2.59828859530842</v>
      </c>
      <c r="M3454">
        <v>181.22456888224499</v>
      </c>
      <c r="N3454">
        <v>0</v>
      </c>
      <c r="O3454">
        <v>0</v>
      </c>
      <c r="P3454">
        <v>0</v>
      </c>
      <c r="Q3454">
        <v>1</v>
      </c>
      <c r="R3454">
        <v>1</v>
      </c>
    </row>
    <row r="3455" spans="1:18" x14ac:dyDescent="0.25">
      <c r="A3455">
        <f t="shared" si="53"/>
        <v>3453</v>
      </c>
      <c r="B3455" t="s">
        <v>76</v>
      </c>
      <c r="C3455">
        <v>16</v>
      </c>
      <c r="D3455">
        <v>20</v>
      </c>
      <c r="E3455">
        <v>5.1054252960353397E-3</v>
      </c>
      <c r="F3455">
        <v>0</v>
      </c>
      <c r="G3455">
        <v>1</v>
      </c>
      <c r="H3455">
        <v>0</v>
      </c>
      <c r="I3455">
        <v>0</v>
      </c>
      <c r="J3455">
        <v>9.8000000000000004E-2</v>
      </c>
      <c r="K3455">
        <v>37</v>
      </c>
      <c r="L3455">
        <v>2.8201887289335001</v>
      </c>
      <c r="M3455">
        <v>181.95258769335101</v>
      </c>
      <c r="N3455">
        <v>0</v>
      </c>
      <c r="O3455">
        <v>0</v>
      </c>
      <c r="P3455">
        <v>0</v>
      </c>
      <c r="Q3455">
        <v>1</v>
      </c>
      <c r="R3455">
        <v>3</v>
      </c>
    </row>
    <row r="3456" spans="1:18" x14ac:dyDescent="0.25">
      <c r="A3456">
        <f t="shared" si="53"/>
        <v>3454</v>
      </c>
      <c r="B3456" t="s">
        <v>76</v>
      </c>
      <c r="C3456">
        <v>17</v>
      </c>
      <c r="D3456">
        <v>19</v>
      </c>
      <c r="E3456">
        <v>3.7905690339631501E-3</v>
      </c>
      <c r="F3456">
        <v>0</v>
      </c>
      <c r="G3456">
        <v>1</v>
      </c>
      <c r="H3456">
        <v>0</v>
      </c>
      <c r="I3456">
        <v>0</v>
      </c>
      <c r="J3456">
        <v>9.8000000000000004E-2</v>
      </c>
      <c r="K3456">
        <v>37</v>
      </c>
      <c r="L3456">
        <v>2.9669909202902001</v>
      </c>
      <c r="M3456">
        <v>182.43422217943001</v>
      </c>
      <c r="N3456">
        <v>0</v>
      </c>
      <c r="O3456">
        <v>0</v>
      </c>
      <c r="P3456">
        <v>0</v>
      </c>
      <c r="Q3456">
        <v>1</v>
      </c>
      <c r="R3456">
        <v>4</v>
      </c>
    </row>
    <row r="3457" spans="1:18" x14ac:dyDescent="0.25">
      <c r="A3457">
        <f t="shared" si="53"/>
        <v>3455</v>
      </c>
      <c r="B3457" t="s">
        <v>76</v>
      </c>
      <c r="C3457">
        <v>18</v>
      </c>
      <c r="D3457">
        <v>18</v>
      </c>
      <c r="E3457">
        <v>2.65801441875692E-3</v>
      </c>
      <c r="F3457">
        <v>0</v>
      </c>
      <c r="G3457">
        <v>1</v>
      </c>
      <c r="H3457">
        <v>0</v>
      </c>
      <c r="I3457">
        <v>0</v>
      </c>
      <c r="J3457">
        <v>9.8000000000000004E-2</v>
      </c>
      <c r="K3457">
        <v>38</v>
      </c>
      <c r="L3457">
        <v>3.0395595353082001</v>
      </c>
      <c r="M3457">
        <v>182.672308186707</v>
      </c>
      <c r="N3457">
        <v>0</v>
      </c>
      <c r="O3457">
        <v>0</v>
      </c>
      <c r="P3457">
        <v>0</v>
      </c>
      <c r="Q3457">
        <v>1</v>
      </c>
      <c r="R3457">
        <v>5</v>
      </c>
    </row>
    <row r="3458" spans="1:18" x14ac:dyDescent="0.25">
      <c r="A3458">
        <f t="shared" si="53"/>
        <v>3456</v>
      </c>
      <c r="B3458" t="s">
        <v>76</v>
      </c>
      <c r="C3458">
        <v>19</v>
      </c>
      <c r="D3458">
        <v>17</v>
      </c>
      <c r="E3458">
        <v>1.7603406865271799E-3</v>
      </c>
      <c r="F3458">
        <v>0</v>
      </c>
      <c r="G3458">
        <v>1</v>
      </c>
      <c r="H3458">
        <v>0</v>
      </c>
      <c r="I3458">
        <v>0</v>
      </c>
      <c r="J3458">
        <v>9.8000000000000004E-2</v>
      </c>
      <c r="K3458">
        <v>30</v>
      </c>
      <c r="L3458">
        <v>3.0438485271624298</v>
      </c>
      <c r="M3458">
        <v>182.686379682291</v>
      </c>
      <c r="N3458">
        <v>0</v>
      </c>
      <c r="O3458">
        <v>0</v>
      </c>
      <c r="P3458">
        <v>0</v>
      </c>
      <c r="Q3458">
        <v>1</v>
      </c>
      <c r="R3458">
        <v>4</v>
      </c>
    </row>
    <row r="3459" spans="1:18" x14ac:dyDescent="0.25">
      <c r="A3459">
        <f t="shared" si="53"/>
        <v>3457</v>
      </c>
      <c r="B3459" t="s">
        <v>76</v>
      </c>
      <c r="C3459">
        <v>20</v>
      </c>
      <c r="D3459">
        <v>16</v>
      </c>
      <c r="E3459">
        <v>1.1012559438765999E-3</v>
      </c>
      <c r="F3459">
        <v>0</v>
      </c>
      <c r="G3459">
        <v>1</v>
      </c>
      <c r="H3459">
        <v>0</v>
      </c>
      <c r="I3459">
        <v>0</v>
      </c>
      <c r="J3459">
        <v>9.8000000000000004E-2</v>
      </c>
      <c r="K3459">
        <v>27</v>
      </c>
      <c r="L3459">
        <v>3.0541452371822202</v>
      </c>
      <c r="M3459">
        <v>182.72016153931199</v>
      </c>
      <c r="N3459">
        <v>0</v>
      </c>
      <c r="O3459">
        <v>0</v>
      </c>
      <c r="P3459">
        <v>0</v>
      </c>
      <c r="Q3459">
        <v>1</v>
      </c>
      <c r="R3459">
        <v>3</v>
      </c>
    </row>
    <row r="3460" spans="1:18" x14ac:dyDescent="0.25">
      <c r="A3460">
        <f t="shared" si="53"/>
        <v>3458</v>
      </c>
      <c r="B3460" t="s">
        <v>76</v>
      </c>
      <c r="C3460">
        <v>21</v>
      </c>
      <c r="D3460">
        <v>15</v>
      </c>
      <c r="E3460">
        <v>6.5173689487206695E-4</v>
      </c>
      <c r="F3460">
        <v>0</v>
      </c>
      <c r="G3460">
        <v>1</v>
      </c>
      <c r="H3460">
        <v>0</v>
      </c>
      <c r="I3460">
        <v>0</v>
      </c>
      <c r="J3460">
        <v>9.8000000000000004E-2</v>
      </c>
      <c r="K3460">
        <v>26</v>
      </c>
      <c r="L3460">
        <v>3.0650637594290799</v>
      </c>
      <c r="M3460">
        <v>182.75598346269399</v>
      </c>
      <c r="N3460">
        <v>0</v>
      </c>
      <c r="O3460">
        <v>0</v>
      </c>
      <c r="P3460">
        <v>0</v>
      </c>
      <c r="Q3460">
        <v>1</v>
      </c>
      <c r="R3460">
        <v>1</v>
      </c>
    </row>
    <row r="3461" spans="1:18" x14ac:dyDescent="0.25">
      <c r="A3461">
        <f t="shared" ref="A3461:A3524" si="54">A3460+1</f>
        <v>3459</v>
      </c>
      <c r="B3461" t="s">
        <v>77</v>
      </c>
      <c r="C3461">
        <v>7</v>
      </c>
      <c r="D3461">
        <v>5</v>
      </c>
      <c r="E3461">
        <v>1.0073972783119301E-2</v>
      </c>
      <c r="F3461">
        <v>0</v>
      </c>
      <c r="G3461">
        <v>1</v>
      </c>
      <c r="H3461">
        <v>0</v>
      </c>
      <c r="I3461">
        <v>0</v>
      </c>
      <c r="J3461">
        <v>9.8000000000000004E-2</v>
      </c>
      <c r="K3461">
        <v>22</v>
      </c>
      <c r="L3461">
        <v>2.35252463415681</v>
      </c>
      <c r="M3461">
        <v>180.418256673743</v>
      </c>
      <c r="N3461">
        <v>0</v>
      </c>
      <c r="O3461">
        <v>0</v>
      </c>
      <c r="P3461">
        <v>0</v>
      </c>
      <c r="Q3461">
        <v>1</v>
      </c>
      <c r="R3461">
        <v>1</v>
      </c>
    </row>
    <row r="3462" spans="1:18" x14ac:dyDescent="0.25">
      <c r="A3462">
        <f t="shared" si="54"/>
        <v>3460</v>
      </c>
      <c r="B3462" t="s">
        <v>77</v>
      </c>
      <c r="C3462">
        <v>8</v>
      </c>
      <c r="D3462">
        <v>4</v>
      </c>
      <c r="E3462">
        <v>1.01009543720621E-2</v>
      </c>
      <c r="F3462">
        <v>0</v>
      </c>
      <c r="G3462">
        <v>1</v>
      </c>
      <c r="H3462">
        <v>0</v>
      </c>
      <c r="I3462">
        <v>0</v>
      </c>
      <c r="J3462">
        <v>9.8000000000000004E-2</v>
      </c>
      <c r="K3462">
        <v>23</v>
      </c>
      <c r="L3462">
        <v>2.3797856023003301</v>
      </c>
      <c r="M3462">
        <v>180.507695545605</v>
      </c>
      <c r="N3462">
        <v>0</v>
      </c>
      <c r="O3462">
        <v>0</v>
      </c>
      <c r="P3462">
        <v>0</v>
      </c>
      <c r="Q3462">
        <v>1</v>
      </c>
      <c r="R3462">
        <v>1</v>
      </c>
    </row>
    <row r="3463" spans="1:18" x14ac:dyDescent="0.25">
      <c r="A3463">
        <f t="shared" si="54"/>
        <v>3461</v>
      </c>
      <c r="B3463" t="s">
        <v>77</v>
      </c>
      <c r="C3463">
        <v>9</v>
      </c>
      <c r="D3463">
        <v>3</v>
      </c>
      <c r="E3463">
        <v>8.6125958525751101E-3</v>
      </c>
      <c r="F3463">
        <v>0</v>
      </c>
      <c r="G3463">
        <v>1</v>
      </c>
      <c r="H3463">
        <v>0</v>
      </c>
      <c r="I3463">
        <v>0</v>
      </c>
      <c r="J3463">
        <v>9.8000000000000004E-2</v>
      </c>
      <c r="K3463">
        <v>25</v>
      </c>
      <c r="L3463">
        <v>2.4074751149572098</v>
      </c>
      <c r="M3463">
        <v>180.59854040340301</v>
      </c>
      <c r="N3463">
        <v>0</v>
      </c>
      <c r="O3463">
        <v>0</v>
      </c>
      <c r="P3463">
        <v>0</v>
      </c>
      <c r="Q3463">
        <v>1</v>
      </c>
      <c r="R3463">
        <v>2</v>
      </c>
    </row>
    <row r="3464" spans="1:18" x14ac:dyDescent="0.25">
      <c r="A3464">
        <f t="shared" si="54"/>
        <v>3462</v>
      </c>
      <c r="B3464" t="s">
        <v>77</v>
      </c>
      <c r="C3464">
        <v>10</v>
      </c>
      <c r="D3464">
        <v>2</v>
      </c>
      <c r="E3464">
        <v>6.2447290225491501E-3</v>
      </c>
      <c r="F3464">
        <v>0</v>
      </c>
      <c r="G3464">
        <v>1</v>
      </c>
      <c r="H3464">
        <v>0</v>
      </c>
      <c r="I3464">
        <v>0</v>
      </c>
      <c r="J3464">
        <v>9.8000000000000004E-2</v>
      </c>
      <c r="K3464">
        <v>26</v>
      </c>
      <c r="L3464">
        <v>2.4394882774864599</v>
      </c>
      <c r="M3464">
        <v>180.703570464194</v>
      </c>
      <c r="N3464">
        <v>0</v>
      </c>
      <c r="O3464">
        <v>0</v>
      </c>
      <c r="P3464">
        <v>0</v>
      </c>
      <c r="Q3464">
        <v>1</v>
      </c>
      <c r="R3464">
        <v>2</v>
      </c>
    </row>
    <row r="3465" spans="1:18" x14ac:dyDescent="0.25">
      <c r="A3465">
        <f t="shared" si="54"/>
        <v>3463</v>
      </c>
      <c r="B3465" t="s">
        <v>77</v>
      </c>
      <c r="C3465">
        <v>11</v>
      </c>
      <c r="D3465">
        <v>1</v>
      </c>
      <c r="E3465">
        <v>3.8503517484964598E-3</v>
      </c>
      <c r="F3465">
        <v>0</v>
      </c>
      <c r="G3465">
        <v>1</v>
      </c>
      <c r="H3465">
        <v>0</v>
      </c>
      <c r="I3465">
        <v>0</v>
      </c>
      <c r="J3465">
        <v>9.8000000000000004E-2</v>
      </c>
      <c r="K3465">
        <v>34</v>
      </c>
      <c r="L3465">
        <v>2.4338796809693299</v>
      </c>
      <c r="M3465">
        <v>180.68516955698601</v>
      </c>
      <c r="N3465">
        <v>0</v>
      </c>
      <c r="O3465">
        <v>0</v>
      </c>
      <c r="P3465">
        <v>0</v>
      </c>
      <c r="Q3465">
        <v>1</v>
      </c>
      <c r="R3465">
        <v>8</v>
      </c>
    </row>
    <row r="3466" spans="1:18" x14ac:dyDescent="0.25">
      <c r="A3466">
        <f t="shared" si="54"/>
        <v>3464</v>
      </c>
      <c r="B3466" t="s">
        <v>77</v>
      </c>
      <c r="C3466">
        <v>12</v>
      </c>
      <c r="D3466">
        <v>0</v>
      </c>
      <c r="E3466">
        <v>2.0188047441554598E-3</v>
      </c>
      <c r="F3466">
        <v>0</v>
      </c>
      <c r="G3466">
        <v>1</v>
      </c>
      <c r="H3466">
        <v>0</v>
      </c>
      <c r="I3466">
        <v>0</v>
      </c>
      <c r="J3466">
        <v>9.8000000000000004E-2</v>
      </c>
      <c r="K3466">
        <v>38</v>
      </c>
      <c r="L3466">
        <v>2.5070408702842601</v>
      </c>
      <c r="M3466">
        <v>180.92519970565701</v>
      </c>
      <c r="N3466">
        <v>0</v>
      </c>
      <c r="O3466">
        <v>0</v>
      </c>
      <c r="P3466">
        <v>0</v>
      </c>
      <c r="Q3466">
        <v>1</v>
      </c>
      <c r="R3466">
        <v>2</v>
      </c>
    </row>
    <row r="3467" spans="1:18" x14ac:dyDescent="0.25">
      <c r="A3467">
        <f t="shared" si="54"/>
        <v>3465</v>
      </c>
      <c r="B3467" t="s">
        <v>77</v>
      </c>
      <c r="C3467">
        <v>13</v>
      </c>
      <c r="D3467">
        <v>1</v>
      </c>
      <c r="E3467">
        <v>3.8503517484964598E-3</v>
      </c>
      <c r="F3467">
        <v>0</v>
      </c>
      <c r="G3467">
        <v>1</v>
      </c>
      <c r="H3467">
        <v>0</v>
      </c>
      <c r="I3467">
        <v>0</v>
      </c>
      <c r="J3467">
        <v>9.8000000000000004E-2</v>
      </c>
      <c r="K3467">
        <v>39</v>
      </c>
      <c r="L3467">
        <v>2.67600743400074</v>
      </c>
      <c r="M3467">
        <v>181.47955194882101</v>
      </c>
      <c r="N3467">
        <v>0</v>
      </c>
      <c r="O3467">
        <v>0</v>
      </c>
      <c r="P3467">
        <v>0</v>
      </c>
      <c r="Q3467">
        <v>1</v>
      </c>
      <c r="R3467">
        <v>5</v>
      </c>
    </row>
    <row r="3468" spans="1:18" x14ac:dyDescent="0.25">
      <c r="A3468">
        <f t="shared" si="54"/>
        <v>3466</v>
      </c>
      <c r="B3468" t="s">
        <v>77</v>
      </c>
      <c r="C3468">
        <v>14</v>
      </c>
      <c r="D3468">
        <v>2</v>
      </c>
      <c r="E3468">
        <v>6.2447290225491501E-3</v>
      </c>
      <c r="F3468">
        <v>0</v>
      </c>
      <c r="G3468">
        <v>1</v>
      </c>
      <c r="H3468">
        <v>0</v>
      </c>
      <c r="I3468">
        <v>0</v>
      </c>
      <c r="J3468">
        <v>9.8000000000000004E-2</v>
      </c>
      <c r="K3468">
        <v>40</v>
      </c>
      <c r="L3468">
        <v>2.7841930110617898</v>
      </c>
      <c r="M3468">
        <v>181.83449150610801</v>
      </c>
      <c r="N3468">
        <v>0</v>
      </c>
      <c r="O3468">
        <v>0</v>
      </c>
      <c r="P3468">
        <v>0</v>
      </c>
      <c r="Q3468">
        <v>1</v>
      </c>
      <c r="R3468">
        <v>5</v>
      </c>
    </row>
    <row r="3469" spans="1:18" x14ac:dyDescent="0.25">
      <c r="A3469">
        <f t="shared" si="54"/>
        <v>3467</v>
      </c>
      <c r="B3469" t="s">
        <v>77</v>
      </c>
      <c r="C3469">
        <v>15</v>
      </c>
      <c r="D3469">
        <v>3</v>
      </c>
      <c r="E3469">
        <v>8.6125958525751101E-3</v>
      </c>
      <c r="F3469">
        <v>0</v>
      </c>
      <c r="G3469">
        <v>1</v>
      </c>
      <c r="H3469">
        <v>0</v>
      </c>
      <c r="I3469">
        <v>0</v>
      </c>
      <c r="J3469">
        <v>9.8000000000000004E-2</v>
      </c>
      <c r="K3469">
        <v>39</v>
      </c>
      <c r="L3469">
        <v>2.9153212832455</v>
      </c>
      <c r="M3469">
        <v>182.26470237285301</v>
      </c>
      <c r="N3469">
        <v>0</v>
      </c>
      <c r="O3469">
        <v>0</v>
      </c>
      <c r="P3469">
        <v>0</v>
      </c>
      <c r="Q3469">
        <v>1</v>
      </c>
      <c r="R3469">
        <v>4</v>
      </c>
    </row>
    <row r="3470" spans="1:18" x14ac:dyDescent="0.25">
      <c r="A3470">
        <f t="shared" si="54"/>
        <v>3468</v>
      </c>
      <c r="B3470" t="s">
        <v>77</v>
      </c>
      <c r="C3470">
        <v>16</v>
      </c>
      <c r="D3470">
        <v>4</v>
      </c>
      <c r="E3470">
        <v>1.01009543720621E-2</v>
      </c>
      <c r="F3470">
        <v>0</v>
      </c>
      <c r="G3470">
        <v>1</v>
      </c>
      <c r="H3470">
        <v>0</v>
      </c>
      <c r="I3470">
        <v>0</v>
      </c>
      <c r="J3470">
        <v>9.8000000000000004E-2</v>
      </c>
      <c r="K3470">
        <v>40</v>
      </c>
      <c r="L3470">
        <v>3.03846853546951</v>
      </c>
      <c r="M3470">
        <v>182.66872879091</v>
      </c>
      <c r="N3470">
        <v>0</v>
      </c>
      <c r="O3470">
        <v>0</v>
      </c>
      <c r="P3470">
        <v>0</v>
      </c>
      <c r="Q3470">
        <v>1</v>
      </c>
      <c r="R3470">
        <v>9</v>
      </c>
    </row>
    <row r="3471" spans="1:18" x14ac:dyDescent="0.25">
      <c r="A3471">
        <f t="shared" si="54"/>
        <v>3469</v>
      </c>
      <c r="B3471" t="s">
        <v>77</v>
      </c>
      <c r="C3471">
        <v>17</v>
      </c>
      <c r="D3471">
        <v>5</v>
      </c>
      <c r="E3471">
        <v>1.0073972783119301E-2</v>
      </c>
      <c r="F3471">
        <v>0</v>
      </c>
      <c r="G3471">
        <v>1</v>
      </c>
      <c r="H3471">
        <v>0</v>
      </c>
      <c r="I3471">
        <v>0</v>
      </c>
      <c r="J3471">
        <v>9.8000000000000004E-2</v>
      </c>
      <c r="K3471">
        <v>42</v>
      </c>
      <c r="L3471">
        <v>3.08684405362827</v>
      </c>
      <c r="M3471">
        <v>182.82744112082801</v>
      </c>
      <c r="N3471">
        <v>0</v>
      </c>
      <c r="O3471">
        <v>0</v>
      </c>
      <c r="P3471">
        <v>0</v>
      </c>
      <c r="Q3471">
        <v>1</v>
      </c>
      <c r="R3471">
        <v>12</v>
      </c>
    </row>
    <row r="3472" spans="1:18" x14ac:dyDescent="0.25">
      <c r="A3472">
        <f t="shared" si="54"/>
        <v>3470</v>
      </c>
      <c r="B3472" t="s">
        <v>77</v>
      </c>
      <c r="C3472">
        <v>18</v>
      </c>
      <c r="D3472">
        <v>6</v>
      </c>
      <c r="E3472">
        <v>8.5439308013068298E-3</v>
      </c>
      <c r="F3472">
        <v>0</v>
      </c>
      <c r="G3472">
        <v>1</v>
      </c>
      <c r="H3472">
        <v>0</v>
      </c>
      <c r="I3472">
        <v>0</v>
      </c>
      <c r="J3472">
        <v>9.8000000000000004E-2</v>
      </c>
      <c r="K3472">
        <v>40</v>
      </c>
      <c r="L3472">
        <v>3.1146750610482798</v>
      </c>
      <c r="M3472">
        <v>182.91875020028999</v>
      </c>
      <c r="N3472">
        <v>0</v>
      </c>
      <c r="O3472">
        <v>0</v>
      </c>
      <c r="P3472">
        <v>0</v>
      </c>
      <c r="Q3472">
        <v>1</v>
      </c>
      <c r="R3472">
        <v>8</v>
      </c>
    </row>
    <row r="3473" spans="1:18" x14ac:dyDescent="0.25">
      <c r="A3473">
        <f t="shared" si="54"/>
        <v>3471</v>
      </c>
      <c r="B3473" t="s">
        <v>77</v>
      </c>
      <c r="C3473">
        <v>19</v>
      </c>
      <c r="D3473">
        <v>7</v>
      </c>
      <c r="E3473">
        <v>6.16269327970294E-3</v>
      </c>
      <c r="F3473">
        <v>0</v>
      </c>
      <c r="G3473">
        <v>1</v>
      </c>
      <c r="H3473">
        <v>0</v>
      </c>
      <c r="I3473">
        <v>0</v>
      </c>
      <c r="J3473">
        <v>9.8000000000000004E-2</v>
      </c>
      <c r="K3473">
        <v>30</v>
      </c>
      <c r="L3473">
        <v>3.0897969272008301</v>
      </c>
      <c r="M3473">
        <v>182.83712902624899</v>
      </c>
      <c r="N3473">
        <v>0</v>
      </c>
      <c r="O3473">
        <v>0</v>
      </c>
      <c r="P3473">
        <v>0</v>
      </c>
      <c r="Q3473">
        <v>1</v>
      </c>
      <c r="R3473">
        <v>14</v>
      </c>
    </row>
    <row r="3474" spans="1:18" x14ac:dyDescent="0.25">
      <c r="A3474">
        <f t="shared" si="54"/>
        <v>3472</v>
      </c>
      <c r="B3474" t="s">
        <v>77</v>
      </c>
      <c r="C3474">
        <v>20</v>
      </c>
      <c r="D3474">
        <v>8</v>
      </c>
      <c r="E3474">
        <v>3.7819643389762898E-3</v>
      </c>
      <c r="F3474">
        <v>0</v>
      </c>
      <c r="G3474">
        <v>1</v>
      </c>
      <c r="H3474">
        <v>0</v>
      </c>
      <c r="I3474">
        <v>0</v>
      </c>
      <c r="J3474">
        <v>9.8000000000000004E-2</v>
      </c>
      <c r="K3474">
        <v>28</v>
      </c>
      <c r="L3474">
        <v>3.0806117009927498</v>
      </c>
      <c r="M3474">
        <v>182.80699376966101</v>
      </c>
      <c r="N3474">
        <v>0</v>
      </c>
      <c r="O3474">
        <v>0</v>
      </c>
      <c r="P3474">
        <v>0</v>
      </c>
      <c r="Q3474">
        <v>1</v>
      </c>
      <c r="R3474">
        <v>7</v>
      </c>
    </row>
    <row r="3475" spans="1:18" x14ac:dyDescent="0.25">
      <c r="A3475">
        <f t="shared" si="54"/>
        <v>3473</v>
      </c>
      <c r="B3475" t="s">
        <v>77</v>
      </c>
      <c r="C3475">
        <v>21</v>
      </c>
      <c r="D3475">
        <v>9</v>
      </c>
      <c r="E3475">
        <v>1.97893480595332E-3</v>
      </c>
      <c r="F3475">
        <v>0</v>
      </c>
      <c r="G3475">
        <v>1</v>
      </c>
      <c r="H3475">
        <v>0</v>
      </c>
      <c r="I3475">
        <v>0</v>
      </c>
      <c r="J3475">
        <v>9.8000000000000004E-2</v>
      </c>
      <c r="K3475">
        <v>25</v>
      </c>
      <c r="L3475">
        <v>2.9545189761588699</v>
      </c>
      <c r="M3475">
        <v>182.39330372755501</v>
      </c>
      <c r="N3475">
        <v>0</v>
      </c>
      <c r="O3475">
        <v>0</v>
      </c>
      <c r="P3475">
        <v>0</v>
      </c>
      <c r="Q3475">
        <v>1</v>
      </c>
      <c r="R3475">
        <v>3</v>
      </c>
    </row>
    <row r="3476" spans="1:18" x14ac:dyDescent="0.25">
      <c r="A3476">
        <f t="shared" si="54"/>
        <v>3474</v>
      </c>
      <c r="B3476" t="s">
        <v>77</v>
      </c>
      <c r="C3476">
        <v>22</v>
      </c>
      <c r="D3476">
        <v>10</v>
      </c>
      <c r="E3476">
        <v>8.9377083529942804E-4</v>
      </c>
      <c r="F3476">
        <v>0</v>
      </c>
      <c r="G3476">
        <v>1</v>
      </c>
      <c r="H3476">
        <v>0</v>
      </c>
      <c r="I3476">
        <v>0</v>
      </c>
      <c r="J3476">
        <v>9.8000000000000004E-2</v>
      </c>
      <c r="K3476">
        <v>23</v>
      </c>
      <c r="L3476">
        <v>2.9262909228734402</v>
      </c>
      <c r="M3476">
        <v>182.30069200417799</v>
      </c>
      <c r="N3476">
        <v>0</v>
      </c>
      <c r="O3476">
        <v>0</v>
      </c>
      <c r="P3476">
        <v>0</v>
      </c>
      <c r="Q3476">
        <v>1</v>
      </c>
      <c r="R3476">
        <v>1</v>
      </c>
    </row>
    <row r="3477" spans="1:18" x14ac:dyDescent="0.25">
      <c r="A3477">
        <f t="shared" si="54"/>
        <v>3475</v>
      </c>
      <c r="B3477" t="s">
        <v>78</v>
      </c>
      <c r="C3477">
        <v>8</v>
      </c>
      <c r="D3477">
        <v>20</v>
      </c>
      <c r="E3477">
        <v>5.1054252960353397E-3</v>
      </c>
      <c r="F3477">
        <v>0</v>
      </c>
      <c r="G3477">
        <v>0</v>
      </c>
      <c r="H3477">
        <v>1</v>
      </c>
      <c r="I3477">
        <v>0</v>
      </c>
      <c r="J3477">
        <v>0</v>
      </c>
      <c r="K3477">
        <v>23</v>
      </c>
      <c r="L3477">
        <v>1.8323975899043199</v>
      </c>
      <c r="M3477">
        <v>178.71180311648399</v>
      </c>
      <c r="N3477">
        <v>0</v>
      </c>
      <c r="O3477">
        <v>0</v>
      </c>
      <c r="P3477">
        <v>0</v>
      </c>
      <c r="Q3477">
        <v>1</v>
      </c>
      <c r="R3477">
        <v>1</v>
      </c>
    </row>
    <row r="3478" spans="1:18" x14ac:dyDescent="0.25">
      <c r="A3478">
        <f t="shared" si="54"/>
        <v>3476</v>
      </c>
      <c r="B3478" t="s">
        <v>78</v>
      </c>
      <c r="C3478">
        <v>9</v>
      </c>
      <c r="D3478">
        <v>21</v>
      </c>
      <c r="E3478">
        <v>6.4944051955134197E-3</v>
      </c>
      <c r="F3478">
        <v>0</v>
      </c>
      <c r="G3478">
        <v>0</v>
      </c>
      <c r="H3478">
        <v>1</v>
      </c>
      <c r="I3478">
        <v>0</v>
      </c>
      <c r="J3478">
        <v>0</v>
      </c>
      <c r="K3478">
        <v>27</v>
      </c>
      <c r="L3478">
        <v>1.8291485585121801</v>
      </c>
      <c r="M3478">
        <v>178.701143564673</v>
      </c>
      <c r="N3478">
        <v>0</v>
      </c>
      <c r="O3478">
        <v>0</v>
      </c>
      <c r="P3478">
        <v>0</v>
      </c>
      <c r="Q3478">
        <v>1</v>
      </c>
      <c r="R3478">
        <v>2</v>
      </c>
    </row>
    <row r="3479" spans="1:18" x14ac:dyDescent="0.25">
      <c r="A3479">
        <f t="shared" si="54"/>
        <v>3477</v>
      </c>
      <c r="B3479" t="s">
        <v>78</v>
      </c>
      <c r="C3479">
        <v>10</v>
      </c>
      <c r="D3479">
        <v>22</v>
      </c>
      <c r="E3479">
        <v>7.8023735907388298E-3</v>
      </c>
      <c r="F3479">
        <v>0</v>
      </c>
      <c r="G3479">
        <v>0</v>
      </c>
      <c r="H3479">
        <v>1</v>
      </c>
      <c r="I3479">
        <v>0</v>
      </c>
      <c r="J3479">
        <v>0</v>
      </c>
      <c r="K3479">
        <v>29</v>
      </c>
      <c r="L3479">
        <v>1.8217822633946701</v>
      </c>
      <c r="M3479">
        <v>178.67697592977299</v>
      </c>
      <c r="N3479">
        <v>0</v>
      </c>
      <c r="O3479">
        <v>0</v>
      </c>
      <c r="P3479">
        <v>0</v>
      </c>
      <c r="Q3479">
        <v>1</v>
      </c>
      <c r="R3479">
        <v>1</v>
      </c>
    </row>
    <row r="3480" spans="1:18" x14ac:dyDescent="0.25">
      <c r="A3480">
        <f t="shared" si="54"/>
        <v>3478</v>
      </c>
      <c r="B3480" t="s">
        <v>78</v>
      </c>
      <c r="C3480">
        <v>11</v>
      </c>
      <c r="D3480">
        <v>23</v>
      </c>
      <c r="E3480">
        <v>8.8530722093045303E-3</v>
      </c>
      <c r="F3480">
        <v>0</v>
      </c>
      <c r="G3480">
        <v>0</v>
      </c>
      <c r="H3480">
        <v>1</v>
      </c>
      <c r="I3480">
        <v>0</v>
      </c>
      <c r="J3480">
        <v>0</v>
      </c>
      <c r="K3480">
        <v>30</v>
      </c>
      <c r="L3480">
        <v>1.8237198890336399</v>
      </c>
      <c r="M3480">
        <v>178.68333296927</v>
      </c>
      <c r="N3480">
        <v>0</v>
      </c>
      <c r="O3480">
        <v>0</v>
      </c>
      <c r="P3480">
        <v>0</v>
      </c>
      <c r="Q3480">
        <v>1</v>
      </c>
      <c r="R3480">
        <v>2</v>
      </c>
    </row>
    <row r="3481" spans="1:18" x14ac:dyDescent="0.25">
      <c r="A3481">
        <f t="shared" si="54"/>
        <v>3479</v>
      </c>
      <c r="B3481" t="s">
        <v>78</v>
      </c>
      <c r="C3481">
        <v>12</v>
      </c>
      <c r="D3481">
        <v>24</v>
      </c>
      <c r="E3481">
        <v>9.4872684792476104E-3</v>
      </c>
      <c r="F3481">
        <v>0</v>
      </c>
      <c r="G3481">
        <v>0</v>
      </c>
      <c r="H3481">
        <v>1</v>
      </c>
      <c r="I3481">
        <v>0</v>
      </c>
      <c r="J3481">
        <v>0</v>
      </c>
      <c r="K3481">
        <v>31</v>
      </c>
      <c r="L3481">
        <v>1.85677627432331</v>
      </c>
      <c r="M3481">
        <v>178.791785676914</v>
      </c>
      <c r="N3481">
        <v>0</v>
      </c>
      <c r="O3481">
        <v>0</v>
      </c>
      <c r="P3481">
        <v>0</v>
      </c>
      <c r="Q3481">
        <v>1</v>
      </c>
      <c r="R3481">
        <v>3</v>
      </c>
    </row>
    <row r="3482" spans="1:18" x14ac:dyDescent="0.25">
      <c r="A3482">
        <f t="shared" si="54"/>
        <v>3480</v>
      </c>
      <c r="B3482" t="s">
        <v>78</v>
      </c>
      <c r="C3482">
        <v>15</v>
      </c>
      <c r="D3482">
        <v>27</v>
      </c>
      <c r="E3482">
        <v>8.2863612272512308E-3</v>
      </c>
      <c r="F3482">
        <v>0</v>
      </c>
      <c r="G3482">
        <v>0</v>
      </c>
      <c r="H3482">
        <v>1</v>
      </c>
      <c r="I3482">
        <v>0</v>
      </c>
      <c r="J3482">
        <v>0</v>
      </c>
      <c r="K3482">
        <v>32</v>
      </c>
      <c r="L3482">
        <v>2.3966112420799899</v>
      </c>
      <c r="M3482">
        <v>180.562897775853</v>
      </c>
      <c r="N3482">
        <v>0</v>
      </c>
      <c r="O3482">
        <v>0</v>
      </c>
      <c r="P3482">
        <v>0</v>
      </c>
      <c r="Q3482">
        <v>1</v>
      </c>
      <c r="R3482">
        <v>1</v>
      </c>
    </row>
    <row r="3483" spans="1:18" x14ac:dyDescent="0.25">
      <c r="A3483">
        <f t="shared" si="54"/>
        <v>3481</v>
      </c>
      <c r="B3483" t="s">
        <v>78</v>
      </c>
      <c r="C3483">
        <v>17</v>
      </c>
      <c r="D3483">
        <v>29</v>
      </c>
      <c r="E3483">
        <v>5.6898587427624799E-3</v>
      </c>
      <c r="F3483">
        <v>0</v>
      </c>
      <c r="G3483">
        <v>0</v>
      </c>
      <c r="H3483">
        <v>1</v>
      </c>
      <c r="I3483">
        <v>0</v>
      </c>
      <c r="J3483">
        <v>0</v>
      </c>
      <c r="K3483">
        <v>26</v>
      </c>
      <c r="L3483">
        <v>2.6643693170572398</v>
      </c>
      <c r="M3483">
        <v>181.44136915044999</v>
      </c>
      <c r="N3483">
        <v>0</v>
      </c>
      <c r="O3483">
        <v>0</v>
      </c>
      <c r="P3483">
        <v>0</v>
      </c>
      <c r="Q3483">
        <v>1</v>
      </c>
      <c r="R3483">
        <v>2</v>
      </c>
    </row>
    <row r="3484" spans="1:18" x14ac:dyDescent="0.25">
      <c r="A3484">
        <f t="shared" si="54"/>
        <v>3482</v>
      </c>
      <c r="B3484" t="s">
        <v>79</v>
      </c>
      <c r="C3484">
        <v>9</v>
      </c>
      <c r="D3484">
        <v>45</v>
      </c>
      <c r="E3484">
        <v>1.31906753334114E-2</v>
      </c>
      <c r="F3484">
        <v>0</v>
      </c>
      <c r="G3484">
        <v>1</v>
      </c>
      <c r="H3484">
        <v>0</v>
      </c>
      <c r="I3484">
        <v>0</v>
      </c>
      <c r="J3484">
        <v>0.59499999999999997</v>
      </c>
      <c r="K3484">
        <v>22</v>
      </c>
      <c r="L3484">
        <v>2.4519588374341899</v>
      </c>
      <c r="M3484">
        <v>180.74448437478401</v>
      </c>
      <c r="N3484">
        <v>0</v>
      </c>
      <c r="O3484">
        <v>0</v>
      </c>
      <c r="P3484">
        <v>0</v>
      </c>
      <c r="Q3484">
        <v>1</v>
      </c>
      <c r="R3484">
        <v>3</v>
      </c>
    </row>
    <row r="3485" spans="1:18" x14ac:dyDescent="0.25">
      <c r="A3485">
        <f t="shared" si="54"/>
        <v>3483</v>
      </c>
      <c r="B3485" t="s">
        <v>79</v>
      </c>
      <c r="C3485">
        <v>10</v>
      </c>
      <c r="D3485">
        <v>46</v>
      </c>
      <c r="E3485">
        <v>1.6222915165001701E-2</v>
      </c>
      <c r="F3485">
        <v>0</v>
      </c>
      <c r="G3485">
        <v>1</v>
      </c>
      <c r="H3485">
        <v>0</v>
      </c>
      <c r="I3485">
        <v>0</v>
      </c>
      <c r="J3485">
        <v>0.59499999999999997</v>
      </c>
      <c r="K3485">
        <v>24</v>
      </c>
      <c r="L3485">
        <v>2.4378047323741501</v>
      </c>
      <c r="M3485">
        <v>180.69804702222501</v>
      </c>
      <c r="N3485">
        <v>0</v>
      </c>
      <c r="O3485">
        <v>0</v>
      </c>
      <c r="P3485">
        <v>0</v>
      </c>
      <c r="Q3485">
        <v>1</v>
      </c>
      <c r="R3485">
        <v>3</v>
      </c>
    </row>
    <row r="3486" spans="1:18" x14ac:dyDescent="0.25">
      <c r="A3486">
        <f t="shared" si="54"/>
        <v>3484</v>
      </c>
      <c r="B3486" t="s">
        <v>79</v>
      </c>
      <c r="C3486">
        <v>11</v>
      </c>
      <c r="D3486">
        <v>47</v>
      </c>
      <c r="E3486">
        <v>1.89161573353369E-2</v>
      </c>
      <c r="F3486">
        <v>0</v>
      </c>
      <c r="G3486">
        <v>1</v>
      </c>
      <c r="H3486">
        <v>0</v>
      </c>
      <c r="I3486">
        <v>0</v>
      </c>
      <c r="J3486">
        <v>0.59499999999999997</v>
      </c>
      <c r="K3486">
        <v>31</v>
      </c>
      <c r="L3486">
        <v>2.4306595579105901</v>
      </c>
      <c r="M3486">
        <v>180.67460484878799</v>
      </c>
      <c r="N3486">
        <v>0</v>
      </c>
      <c r="O3486">
        <v>0</v>
      </c>
      <c r="P3486">
        <v>0</v>
      </c>
      <c r="Q3486">
        <v>1</v>
      </c>
      <c r="R3486">
        <v>7</v>
      </c>
    </row>
    <row r="3487" spans="1:18" x14ac:dyDescent="0.25">
      <c r="A3487">
        <f t="shared" si="54"/>
        <v>3485</v>
      </c>
      <c r="B3487" t="s">
        <v>79</v>
      </c>
      <c r="C3487">
        <v>12</v>
      </c>
      <c r="D3487">
        <v>48</v>
      </c>
      <c r="E3487">
        <v>2.09111561265121E-2</v>
      </c>
      <c r="F3487">
        <v>0</v>
      </c>
      <c r="G3487">
        <v>1</v>
      </c>
      <c r="H3487">
        <v>0</v>
      </c>
      <c r="I3487">
        <v>0</v>
      </c>
      <c r="J3487">
        <v>0.59499999999999997</v>
      </c>
      <c r="K3487">
        <v>33</v>
      </c>
      <c r="L3487">
        <v>2.4481747095642601</v>
      </c>
      <c r="M3487">
        <v>180.73206925710099</v>
      </c>
      <c r="N3487">
        <v>0</v>
      </c>
      <c r="O3487">
        <v>0</v>
      </c>
      <c r="P3487">
        <v>0</v>
      </c>
      <c r="Q3487">
        <v>1</v>
      </c>
      <c r="R3487">
        <v>4</v>
      </c>
    </row>
    <row r="3488" spans="1:18" x14ac:dyDescent="0.25">
      <c r="A3488">
        <f t="shared" si="54"/>
        <v>3486</v>
      </c>
      <c r="B3488" t="s">
        <v>79</v>
      </c>
      <c r="C3488">
        <v>13</v>
      </c>
      <c r="D3488">
        <v>49</v>
      </c>
      <c r="E3488">
        <v>2.19161377063785E-2</v>
      </c>
      <c r="F3488">
        <v>0</v>
      </c>
      <c r="G3488">
        <v>1</v>
      </c>
      <c r="H3488">
        <v>0</v>
      </c>
      <c r="I3488">
        <v>0</v>
      </c>
      <c r="J3488">
        <v>0.59499999999999997</v>
      </c>
      <c r="K3488">
        <v>35</v>
      </c>
      <c r="L3488">
        <v>2.5110243515691399</v>
      </c>
      <c r="M3488">
        <v>180.938268869978</v>
      </c>
      <c r="N3488">
        <v>0</v>
      </c>
      <c r="O3488">
        <v>0</v>
      </c>
      <c r="P3488">
        <v>0</v>
      </c>
      <c r="Q3488">
        <v>1</v>
      </c>
      <c r="R3488">
        <v>4</v>
      </c>
    </row>
    <row r="3489" spans="1:18" x14ac:dyDescent="0.25">
      <c r="A3489">
        <f t="shared" si="54"/>
        <v>3487</v>
      </c>
      <c r="B3489" t="s">
        <v>79</v>
      </c>
      <c r="C3489">
        <v>14</v>
      </c>
      <c r="D3489">
        <v>50</v>
      </c>
      <c r="E3489">
        <v>2.17766363078023E-2</v>
      </c>
      <c r="F3489">
        <v>0</v>
      </c>
      <c r="G3489">
        <v>1</v>
      </c>
      <c r="H3489">
        <v>0</v>
      </c>
      <c r="I3489">
        <v>0</v>
      </c>
      <c r="J3489">
        <v>0.59499999999999997</v>
      </c>
      <c r="K3489">
        <v>37</v>
      </c>
      <c r="L3489">
        <v>2.67399709763973</v>
      </c>
      <c r="M3489">
        <v>181.47295635708599</v>
      </c>
      <c r="N3489">
        <v>0</v>
      </c>
      <c r="O3489">
        <v>0</v>
      </c>
      <c r="P3489">
        <v>0</v>
      </c>
      <c r="Q3489">
        <v>1</v>
      </c>
      <c r="R3489">
        <v>7</v>
      </c>
    </row>
    <row r="3490" spans="1:18" x14ac:dyDescent="0.25">
      <c r="A3490">
        <f t="shared" si="54"/>
        <v>3488</v>
      </c>
      <c r="B3490" t="s">
        <v>79</v>
      </c>
      <c r="C3490">
        <v>15</v>
      </c>
      <c r="D3490">
        <v>51</v>
      </c>
      <c r="E3490">
        <v>2.0514382189178799E-2</v>
      </c>
      <c r="F3490">
        <v>0</v>
      </c>
      <c r="G3490">
        <v>1</v>
      </c>
      <c r="H3490">
        <v>0</v>
      </c>
      <c r="I3490">
        <v>0</v>
      </c>
      <c r="J3490">
        <v>0.59499999999999997</v>
      </c>
      <c r="K3490">
        <v>36</v>
      </c>
      <c r="L3490">
        <v>2.7632119605831198</v>
      </c>
      <c r="M3490">
        <v>181.76565603865899</v>
      </c>
      <c r="N3490">
        <v>0</v>
      </c>
      <c r="O3490">
        <v>0</v>
      </c>
      <c r="P3490">
        <v>0</v>
      </c>
      <c r="Q3490">
        <v>1</v>
      </c>
      <c r="R3490">
        <v>10</v>
      </c>
    </row>
    <row r="3491" spans="1:18" x14ac:dyDescent="0.25">
      <c r="A3491">
        <f t="shared" si="54"/>
        <v>3489</v>
      </c>
      <c r="B3491" t="s">
        <v>79</v>
      </c>
      <c r="C3491">
        <v>16</v>
      </c>
      <c r="D3491">
        <v>52</v>
      </c>
      <c r="E3491">
        <v>1.8321766064150102E-2</v>
      </c>
      <c r="F3491">
        <v>0</v>
      </c>
      <c r="G3491">
        <v>1</v>
      </c>
      <c r="H3491">
        <v>0</v>
      </c>
      <c r="I3491">
        <v>0</v>
      </c>
      <c r="J3491">
        <v>0.59499999999999997</v>
      </c>
      <c r="K3491">
        <v>38</v>
      </c>
      <c r="L3491">
        <v>2.8445906440937399</v>
      </c>
      <c r="M3491">
        <v>182.03264647012401</v>
      </c>
      <c r="N3491">
        <v>0</v>
      </c>
      <c r="O3491">
        <v>0</v>
      </c>
      <c r="P3491">
        <v>0</v>
      </c>
      <c r="Q3491">
        <v>1</v>
      </c>
      <c r="R3491">
        <v>12</v>
      </c>
    </row>
    <row r="3492" spans="1:18" x14ac:dyDescent="0.25">
      <c r="A3492">
        <f t="shared" si="54"/>
        <v>3490</v>
      </c>
      <c r="B3492" t="s">
        <v>79</v>
      </c>
      <c r="C3492">
        <v>17</v>
      </c>
      <c r="D3492">
        <v>53</v>
      </c>
      <c r="E3492">
        <v>1.5513838108969899E-2</v>
      </c>
      <c r="F3492">
        <v>0</v>
      </c>
      <c r="G3492">
        <v>1</v>
      </c>
      <c r="H3492">
        <v>0</v>
      </c>
      <c r="I3492">
        <v>0</v>
      </c>
      <c r="J3492">
        <v>0.59499999999999997</v>
      </c>
      <c r="K3492">
        <v>38</v>
      </c>
      <c r="L3492">
        <v>2.9570048350097902</v>
      </c>
      <c r="M3492">
        <v>182.40145943244701</v>
      </c>
      <c r="N3492">
        <v>0</v>
      </c>
      <c r="O3492">
        <v>0</v>
      </c>
      <c r="P3492">
        <v>0</v>
      </c>
      <c r="Q3492">
        <v>1</v>
      </c>
      <c r="R3492">
        <v>13</v>
      </c>
    </row>
    <row r="3493" spans="1:18" x14ac:dyDescent="0.25">
      <c r="A3493">
        <f t="shared" si="54"/>
        <v>3491</v>
      </c>
      <c r="B3493" t="s">
        <v>79</v>
      </c>
      <c r="C3493">
        <v>18</v>
      </c>
      <c r="D3493">
        <v>54</v>
      </c>
      <c r="E3493">
        <v>1.2454386949037799E-2</v>
      </c>
      <c r="F3493">
        <v>0</v>
      </c>
      <c r="G3493">
        <v>1</v>
      </c>
      <c r="H3493">
        <v>0</v>
      </c>
      <c r="I3493">
        <v>0</v>
      </c>
      <c r="J3493">
        <v>0.59499999999999997</v>
      </c>
      <c r="K3493">
        <v>35</v>
      </c>
      <c r="L3493">
        <v>2.9513788550753</v>
      </c>
      <c r="M3493">
        <v>182.38300149302901</v>
      </c>
      <c r="N3493">
        <v>0</v>
      </c>
      <c r="O3493">
        <v>0</v>
      </c>
      <c r="P3493">
        <v>0</v>
      </c>
      <c r="Q3493">
        <v>1</v>
      </c>
      <c r="R3493">
        <v>15</v>
      </c>
    </row>
    <row r="3494" spans="1:18" x14ac:dyDescent="0.25">
      <c r="A3494">
        <f t="shared" si="54"/>
        <v>3492</v>
      </c>
      <c r="B3494" t="s">
        <v>79</v>
      </c>
      <c r="C3494">
        <v>19</v>
      </c>
      <c r="D3494">
        <v>55</v>
      </c>
      <c r="E3494">
        <v>9.4801070776153306E-3</v>
      </c>
      <c r="F3494">
        <v>0</v>
      </c>
      <c r="G3494">
        <v>1</v>
      </c>
      <c r="H3494">
        <v>0</v>
      </c>
      <c r="I3494">
        <v>0</v>
      </c>
      <c r="J3494">
        <v>0.59499999999999997</v>
      </c>
      <c r="K3494">
        <v>27</v>
      </c>
      <c r="L3494">
        <v>3.0079807218877601</v>
      </c>
      <c r="M3494">
        <v>182.56870315579999</v>
      </c>
      <c r="N3494">
        <v>0</v>
      </c>
      <c r="O3494">
        <v>0</v>
      </c>
      <c r="P3494">
        <v>0</v>
      </c>
      <c r="Q3494">
        <v>1</v>
      </c>
      <c r="R3494">
        <v>12</v>
      </c>
    </row>
    <row r="3495" spans="1:18" x14ac:dyDescent="0.25">
      <c r="A3495">
        <f t="shared" si="54"/>
        <v>3493</v>
      </c>
      <c r="B3495" t="s">
        <v>79</v>
      </c>
      <c r="C3495">
        <v>20</v>
      </c>
      <c r="D3495">
        <v>56</v>
      </c>
      <c r="E3495">
        <v>6.8446880245291103E-3</v>
      </c>
      <c r="F3495">
        <v>0</v>
      </c>
      <c r="G3495">
        <v>1</v>
      </c>
      <c r="H3495">
        <v>0</v>
      </c>
      <c r="I3495">
        <v>0</v>
      </c>
      <c r="J3495">
        <v>0.59499999999999997</v>
      </c>
      <c r="K3495">
        <v>24</v>
      </c>
      <c r="L3495">
        <v>3.0500005271864099</v>
      </c>
      <c r="M3495">
        <v>182.706563409404</v>
      </c>
      <c r="N3495">
        <v>0</v>
      </c>
      <c r="O3495">
        <v>0</v>
      </c>
      <c r="P3495">
        <v>0</v>
      </c>
      <c r="Q3495">
        <v>1</v>
      </c>
      <c r="R3495">
        <v>5</v>
      </c>
    </row>
    <row r="3496" spans="1:18" x14ac:dyDescent="0.25">
      <c r="A3496">
        <f t="shared" si="54"/>
        <v>3494</v>
      </c>
      <c r="B3496" t="s">
        <v>79</v>
      </c>
      <c r="C3496">
        <v>22</v>
      </c>
      <c r="D3496">
        <v>58</v>
      </c>
      <c r="E3496">
        <v>3.0807463600493702E-3</v>
      </c>
      <c r="F3496">
        <v>0</v>
      </c>
      <c r="G3496">
        <v>1</v>
      </c>
      <c r="H3496">
        <v>0</v>
      </c>
      <c r="I3496">
        <v>0</v>
      </c>
      <c r="J3496">
        <v>0.59499999999999997</v>
      </c>
      <c r="K3496">
        <v>21</v>
      </c>
      <c r="L3496">
        <v>3.1752407527666899</v>
      </c>
      <c r="M3496">
        <v>183.11745653794799</v>
      </c>
      <c r="N3496">
        <v>0</v>
      </c>
      <c r="O3496">
        <v>0</v>
      </c>
      <c r="P3496">
        <v>0</v>
      </c>
      <c r="Q3496">
        <v>1</v>
      </c>
      <c r="R3496">
        <v>1</v>
      </c>
    </row>
    <row r="3497" spans="1:18" x14ac:dyDescent="0.25">
      <c r="A3497">
        <f t="shared" si="54"/>
        <v>3495</v>
      </c>
      <c r="B3497" t="s">
        <v>79</v>
      </c>
      <c r="C3497">
        <v>23</v>
      </c>
      <c r="D3497">
        <v>59</v>
      </c>
      <c r="E3497">
        <v>1.9875220356768701E-3</v>
      </c>
      <c r="F3497">
        <v>0</v>
      </c>
      <c r="G3497">
        <v>1</v>
      </c>
      <c r="H3497">
        <v>0</v>
      </c>
      <c r="I3497">
        <v>0</v>
      </c>
      <c r="J3497">
        <v>0.59499999999999997</v>
      </c>
      <c r="K3497">
        <v>20</v>
      </c>
      <c r="L3497">
        <v>3.1720825451734398</v>
      </c>
      <c r="M3497">
        <v>183.10709496448001</v>
      </c>
      <c r="N3497">
        <v>0</v>
      </c>
      <c r="O3497">
        <v>0</v>
      </c>
      <c r="P3497">
        <v>0</v>
      </c>
      <c r="Q3497">
        <v>1</v>
      </c>
      <c r="R3497">
        <v>2</v>
      </c>
    </row>
    <row r="3498" spans="1:18" x14ac:dyDescent="0.25">
      <c r="A3498">
        <f t="shared" si="54"/>
        <v>3496</v>
      </c>
      <c r="B3498" t="s">
        <v>80</v>
      </c>
      <c r="C3498">
        <v>7</v>
      </c>
      <c r="D3498">
        <v>67</v>
      </c>
      <c r="E3498">
        <v>1.8559407511328001E-2</v>
      </c>
      <c r="F3498">
        <v>0</v>
      </c>
      <c r="G3498">
        <v>1</v>
      </c>
      <c r="H3498">
        <v>0</v>
      </c>
      <c r="I3498">
        <v>0</v>
      </c>
      <c r="J3498">
        <v>0</v>
      </c>
      <c r="K3498">
        <v>19</v>
      </c>
      <c r="L3498">
        <v>2.50314895928109</v>
      </c>
      <c r="M3498">
        <v>180.91243096877</v>
      </c>
      <c r="N3498">
        <v>0</v>
      </c>
      <c r="O3498">
        <v>0</v>
      </c>
      <c r="P3498">
        <v>0</v>
      </c>
      <c r="Q3498">
        <v>1</v>
      </c>
      <c r="R3498">
        <v>2</v>
      </c>
    </row>
    <row r="3499" spans="1:18" x14ac:dyDescent="0.25">
      <c r="A3499">
        <f t="shared" si="54"/>
        <v>3497</v>
      </c>
      <c r="B3499" t="s">
        <v>80</v>
      </c>
      <c r="C3499">
        <v>8</v>
      </c>
      <c r="D3499">
        <v>68</v>
      </c>
      <c r="E3499">
        <v>2.74610459191518E-2</v>
      </c>
      <c r="F3499">
        <v>0</v>
      </c>
      <c r="G3499">
        <v>1</v>
      </c>
      <c r="H3499">
        <v>0</v>
      </c>
      <c r="I3499">
        <v>0</v>
      </c>
      <c r="J3499">
        <v>0</v>
      </c>
      <c r="K3499">
        <v>21</v>
      </c>
      <c r="L3499">
        <v>2.51625855261784</v>
      </c>
      <c r="M3499">
        <v>180.95544144559699</v>
      </c>
      <c r="N3499">
        <v>0</v>
      </c>
      <c r="O3499">
        <v>0</v>
      </c>
      <c r="P3499">
        <v>0</v>
      </c>
      <c r="Q3499">
        <v>1</v>
      </c>
      <c r="R3499">
        <v>5</v>
      </c>
    </row>
    <row r="3500" spans="1:18" x14ac:dyDescent="0.25">
      <c r="A3500">
        <f t="shared" si="54"/>
        <v>3498</v>
      </c>
      <c r="B3500" t="s">
        <v>80</v>
      </c>
      <c r="C3500">
        <v>9</v>
      </c>
      <c r="D3500">
        <v>69</v>
      </c>
      <c r="E3500">
        <v>3.8901697346824797E-2</v>
      </c>
      <c r="F3500">
        <v>0</v>
      </c>
      <c r="G3500">
        <v>1</v>
      </c>
      <c r="H3500">
        <v>0</v>
      </c>
      <c r="I3500">
        <v>0</v>
      </c>
      <c r="J3500">
        <v>0</v>
      </c>
      <c r="K3500">
        <v>23</v>
      </c>
      <c r="L3500">
        <v>2.5315078518840699</v>
      </c>
      <c r="M3500">
        <v>181.00547195499999</v>
      </c>
      <c r="N3500">
        <v>0</v>
      </c>
      <c r="O3500">
        <v>0</v>
      </c>
      <c r="P3500">
        <v>0</v>
      </c>
      <c r="Q3500">
        <v>1</v>
      </c>
      <c r="R3500">
        <v>3</v>
      </c>
    </row>
    <row r="3501" spans="1:18" x14ac:dyDescent="0.25">
      <c r="A3501">
        <f t="shared" si="54"/>
        <v>3499</v>
      </c>
      <c r="B3501" t="s">
        <v>80</v>
      </c>
      <c r="C3501">
        <v>10</v>
      </c>
      <c r="D3501">
        <v>70</v>
      </c>
      <c r="E3501">
        <v>5.1770972572982001E-2</v>
      </c>
      <c r="F3501">
        <v>0</v>
      </c>
      <c r="G3501">
        <v>1</v>
      </c>
      <c r="H3501">
        <v>0</v>
      </c>
      <c r="I3501">
        <v>0</v>
      </c>
      <c r="J3501">
        <v>0</v>
      </c>
      <c r="K3501">
        <v>24</v>
      </c>
      <c r="L3501">
        <v>2.5541393780551802</v>
      </c>
      <c r="M3501">
        <v>181.07972236894699</v>
      </c>
      <c r="N3501">
        <v>0</v>
      </c>
      <c r="O3501">
        <v>0</v>
      </c>
      <c r="P3501">
        <v>0</v>
      </c>
      <c r="Q3501">
        <v>1</v>
      </c>
      <c r="R3501">
        <v>3</v>
      </c>
    </row>
    <row r="3502" spans="1:18" x14ac:dyDescent="0.25">
      <c r="A3502">
        <f t="shared" si="54"/>
        <v>3500</v>
      </c>
      <c r="B3502" t="s">
        <v>80</v>
      </c>
      <c r="C3502">
        <v>11</v>
      </c>
      <c r="D3502">
        <v>71</v>
      </c>
      <c r="E3502">
        <v>6.3400305234532897E-2</v>
      </c>
      <c r="F3502">
        <v>0</v>
      </c>
      <c r="G3502">
        <v>1</v>
      </c>
      <c r="H3502">
        <v>0</v>
      </c>
      <c r="I3502">
        <v>0</v>
      </c>
      <c r="J3502">
        <v>0</v>
      </c>
      <c r="K3502">
        <v>30</v>
      </c>
      <c r="L3502">
        <v>2.5353988706491699</v>
      </c>
      <c r="M3502">
        <v>181.01823776459699</v>
      </c>
      <c r="N3502">
        <v>0</v>
      </c>
      <c r="O3502">
        <v>0</v>
      </c>
      <c r="P3502">
        <v>0</v>
      </c>
      <c r="Q3502">
        <v>1</v>
      </c>
      <c r="R3502">
        <v>25</v>
      </c>
    </row>
    <row r="3503" spans="1:18" x14ac:dyDescent="0.25">
      <c r="A3503">
        <f t="shared" si="54"/>
        <v>3501</v>
      </c>
      <c r="B3503" t="s">
        <v>80</v>
      </c>
      <c r="C3503">
        <v>12</v>
      </c>
      <c r="D3503">
        <v>72</v>
      </c>
      <c r="E3503">
        <v>7.0145928863607196E-2</v>
      </c>
      <c r="F3503">
        <v>0</v>
      </c>
      <c r="G3503">
        <v>1</v>
      </c>
      <c r="H3503">
        <v>0</v>
      </c>
      <c r="I3503">
        <v>0</v>
      </c>
      <c r="J3503">
        <v>0</v>
      </c>
      <c r="K3503">
        <v>33</v>
      </c>
      <c r="L3503">
        <v>2.5351043843747201</v>
      </c>
      <c r="M3503">
        <v>181.01727160227901</v>
      </c>
      <c r="N3503">
        <v>0</v>
      </c>
      <c r="O3503">
        <v>0</v>
      </c>
      <c r="P3503">
        <v>0</v>
      </c>
      <c r="Q3503">
        <v>1</v>
      </c>
      <c r="R3503">
        <v>20</v>
      </c>
    </row>
    <row r="3504" spans="1:18" x14ac:dyDescent="0.25">
      <c r="A3504">
        <f t="shared" si="54"/>
        <v>3502</v>
      </c>
      <c r="B3504" t="s">
        <v>80</v>
      </c>
      <c r="C3504">
        <v>13</v>
      </c>
      <c r="D3504">
        <v>73</v>
      </c>
      <c r="E3504">
        <v>6.9379332149452994E-2</v>
      </c>
      <c r="F3504">
        <v>0</v>
      </c>
      <c r="G3504">
        <v>1</v>
      </c>
      <c r="H3504">
        <v>0</v>
      </c>
      <c r="I3504">
        <v>0</v>
      </c>
      <c r="J3504">
        <v>0</v>
      </c>
      <c r="K3504">
        <v>33</v>
      </c>
      <c r="L3504">
        <v>2.5849578174265102</v>
      </c>
      <c r="M3504">
        <v>181.18083273433899</v>
      </c>
      <c r="N3504">
        <v>0</v>
      </c>
      <c r="O3504">
        <v>0</v>
      </c>
      <c r="P3504">
        <v>0</v>
      </c>
      <c r="Q3504">
        <v>1</v>
      </c>
      <c r="R3504">
        <v>17</v>
      </c>
    </row>
    <row r="3505" spans="1:18" x14ac:dyDescent="0.25">
      <c r="A3505">
        <f t="shared" si="54"/>
        <v>3503</v>
      </c>
      <c r="B3505" t="s">
        <v>80</v>
      </c>
      <c r="C3505">
        <v>14</v>
      </c>
      <c r="D3505">
        <v>74</v>
      </c>
      <c r="E3505">
        <v>6.1416009533469498E-2</v>
      </c>
      <c r="F3505">
        <v>0</v>
      </c>
      <c r="G3505">
        <v>1</v>
      </c>
      <c r="H3505">
        <v>0</v>
      </c>
      <c r="I3505">
        <v>0</v>
      </c>
      <c r="J3505">
        <v>0</v>
      </c>
      <c r="K3505">
        <v>35</v>
      </c>
      <c r="L3505">
        <v>2.6538267619251701</v>
      </c>
      <c r="M3505">
        <v>181.406780714978</v>
      </c>
      <c r="N3505">
        <v>0</v>
      </c>
      <c r="O3505">
        <v>0</v>
      </c>
      <c r="P3505">
        <v>0</v>
      </c>
      <c r="Q3505">
        <v>1</v>
      </c>
      <c r="R3505">
        <v>14</v>
      </c>
    </row>
    <row r="3506" spans="1:18" x14ac:dyDescent="0.25">
      <c r="A3506">
        <f t="shared" si="54"/>
        <v>3504</v>
      </c>
      <c r="B3506" t="s">
        <v>80</v>
      </c>
      <c r="C3506">
        <v>15</v>
      </c>
      <c r="D3506">
        <v>75</v>
      </c>
      <c r="E3506">
        <v>4.9266179065309702E-2</v>
      </c>
      <c r="F3506">
        <v>0</v>
      </c>
      <c r="G3506">
        <v>1</v>
      </c>
      <c r="H3506">
        <v>0</v>
      </c>
      <c r="I3506">
        <v>0</v>
      </c>
      <c r="J3506">
        <v>0</v>
      </c>
      <c r="K3506">
        <v>37</v>
      </c>
      <c r="L3506">
        <v>2.7111235318030098</v>
      </c>
      <c r="M3506">
        <v>181.594762243448</v>
      </c>
      <c r="N3506">
        <v>0</v>
      </c>
      <c r="O3506">
        <v>0</v>
      </c>
      <c r="P3506">
        <v>0</v>
      </c>
      <c r="Q3506">
        <v>1</v>
      </c>
      <c r="R3506">
        <v>11</v>
      </c>
    </row>
    <row r="3507" spans="1:18" x14ac:dyDescent="0.25">
      <c r="A3507">
        <f t="shared" si="54"/>
        <v>3505</v>
      </c>
      <c r="B3507" t="s">
        <v>80</v>
      </c>
      <c r="C3507">
        <v>16</v>
      </c>
      <c r="D3507">
        <v>76</v>
      </c>
      <c r="E3507">
        <v>3.6503030884468698E-2</v>
      </c>
      <c r="F3507">
        <v>0</v>
      </c>
      <c r="G3507">
        <v>1</v>
      </c>
      <c r="H3507">
        <v>0</v>
      </c>
      <c r="I3507">
        <v>0</v>
      </c>
      <c r="J3507">
        <v>0</v>
      </c>
      <c r="K3507">
        <v>38</v>
      </c>
      <c r="L3507">
        <v>2.82522545731744</v>
      </c>
      <c r="M3507">
        <v>181.96911239277401</v>
      </c>
      <c r="N3507">
        <v>0</v>
      </c>
      <c r="O3507">
        <v>0</v>
      </c>
      <c r="P3507">
        <v>0</v>
      </c>
      <c r="Q3507">
        <v>1</v>
      </c>
      <c r="R3507">
        <v>15</v>
      </c>
    </row>
    <row r="3508" spans="1:18" x14ac:dyDescent="0.25">
      <c r="A3508">
        <f t="shared" si="54"/>
        <v>3506</v>
      </c>
      <c r="B3508" t="s">
        <v>80</v>
      </c>
      <c r="C3508">
        <v>17</v>
      </c>
      <c r="D3508">
        <v>77</v>
      </c>
      <c r="E3508">
        <v>2.54932430089241E-2</v>
      </c>
      <c r="F3508">
        <v>0</v>
      </c>
      <c r="G3508">
        <v>1</v>
      </c>
      <c r="H3508">
        <v>0</v>
      </c>
      <c r="I3508">
        <v>0</v>
      </c>
      <c r="J3508">
        <v>0</v>
      </c>
      <c r="K3508">
        <v>38</v>
      </c>
      <c r="L3508">
        <v>2.9472488049109198</v>
      </c>
      <c r="M3508">
        <v>182.36945145968099</v>
      </c>
      <c r="N3508">
        <v>0</v>
      </c>
      <c r="O3508">
        <v>0</v>
      </c>
      <c r="P3508">
        <v>0</v>
      </c>
      <c r="Q3508">
        <v>1</v>
      </c>
      <c r="R3508">
        <v>17</v>
      </c>
    </row>
    <row r="3509" spans="1:18" x14ac:dyDescent="0.25">
      <c r="A3509">
        <f t="shared" si="54"/>
        <v>3507</v>
      </c>
      <c r="B3509" t="s">
        <v>80</v>
      </c>
      <c r="C3509">
        <v>18</v>
      </c>
      <c r="D3509">
        <v>78</v>
      </c>
      <c r="E3509">
        <v>1.7080639136980699E-2</v>
      </c>
      <c r="F3509">
        <v>0</v>
      </c>
      <c r="G3509">
        <v>1</v>
      </c>
      <c r="H3509">
        <v>0</v>
      </c>
      <c r="I3509">
        <v>0</v>
      </c>
      <c r="J3509">
        <v>0</v>
      </c>
      <c r="K3509">
        <v>34</v>
      </c>
      <c r="L3509">
        <v>2.9867519398632401</v>
      </c>
      <c r="M3509">
        <v>182.49905492081101</v>
      </c>
      <c r="N3509">
        <v>0</v>
      </c>
      <c r="O3509">
        <v>0</v>
      </c>
      <c r="P3509">
        <v>0</v>
      </c>
      <c r="Q3509">
        <v>1</v>
      </c>
      <c r="R3509">
        <v>10</v>
      </c>
    </row>
    <row r="3510" spans="1:18" x14ac:dyDescent="0.25">
      <c r="A3510">
        <f t="shared" si="54"/>
        <v>3508</v>
      </c>
      <c r="B3510" t="s">
        <v>80</v>
      </c>
      <c r="C3510">
        <v>19</v>
      </c>
      <c r="D3510">
        <v>79</v>
      </c>
      <c r="E3510">
        <v>1.1129362843867801E-2</v>
      </c>
      <c r="F3510">
        <v>0</v>
      </c>
      <c r="G3510">
        <v>1</v>
      </c>
      <c r="H3510">
        <v>0</v>
      </c>
      <c r="I3510">
        <v>0</v>
      </c>
      <c r="J3510">
        <v>0</v>
      </c>
      <c r="K3510">
        <v>27</v>
      </c>
      <c r="L3510">
        <v>3.02337761025482</v>
      </c>
      <c r="M3510">
        <v>182.61921788141299</v>
      </c>
      <c r="N3510">
        <v>0</v>
      </c>
      <c r="O3510">
        <v>0</v>
      </c>
      <c r="P3510">
        <v>0</v>
      </c>
      <c r="Q3510">
        <v>1</v>
      </c>
      <c r="R3510">
        <v>15</v>
      </c>
    </row>
    <row r="3511" spans="1:18" x14ac:dyDescent="0.25">
      <c r="A3511">
        <f t="shared" si="54"/>
        <v>3509</v>
      </c>
      <c r="B3511" t="s">
        <v>80</v>
      </c>
      <c r="C3511">
        <v>20</v>
      </c>
      <c r="D3511">
        <v>80</v>
      </c>
      <c r="E3511">
        <v>7.12073604619534E-3</v>
      </c>
      <c r="F3511">
        <v>0</v>
      </c>
      <c r="G3511">
        <v>1</v>
      </c>
      <c r="H3511">
        <v>0</v>
      </c>
      <c r="I3511">
        <v>0</v>
      </c>
      <c r="J3511">
        <v>0</v>
      </c>
      <c r="K3511">
        <v>24</v>
      </c>
      <c r="L3511">
        <v>3.0702347770718199</v>
      </c>
      <c r="M3511">
        <v>182.77294874367399</v>
      </c>
      <c r="N3511">
        <v>0</v>
      </c>
      <c r="O3511">
        <v>0</v>
      </c>
      <c r="P3511">
        <v>0</v>
      </c>
      <c r="Q3511">
        <v>1</v>
      </c>
      <c r="R3511">
        <v>5</v>
      </c>
    </row>
    <row r="3512" spans="1:18" x14ac:dyDescent="0.25">
      <c r="A3512">
        <f t="shared" si="54"/>
        <v>3510</v>
      </c>
      <c r="B3512" t="s">
        <v>81</v>
      </c>
      <c r="C3512">
        <v>6</v>
      </c>
      <c r="D3512">
        <v>78</v>
      </c>
      <c r="E3512">
        <v>1.7080639136980699E-2</v>
      </c>
      <c r="F3512">
        <v>0</v>
      </c>
      <c r="G3512">
        <v>1</v>
      </c>
      <c r="H3512">
        <v>0</v>
      </c>
      <c r="I3512">
        <v>0</v>
      </c>
      <c r="J3512">
        <v>1.0500000000000001E-2</v>
      </c>
      <c r="K3512">
        <v>16</v>
      </c>
      <c r="L3512">
        <v>2.5907275042995699</v>
      </c>
      <c r="M3512">
        <v>181.19976215321401</v>
      </c>
      <c r="N3512">
        <v>0</v>
      </c>
      <c r="O3512">
        <v>0</v>
      </c>
      <c r="P3512">
        <v>0</v>
      </c>
      <c r="Q3512">
        <v>1</v>
      </c>
      <c r="R3512">
        <v>1</v>
      </c>
    </row>
    <row r="3513" spans="1:18" x14ac:dyDescent="0.25">
      <c r="A3513">
        <f t="shared" si="54"/>
        <v>3511</v>
      </c>
      <c r="B3513" t="s">
        <v>81</v>
      </c>
      <c r="C3513">
        <v>7</v>
      </c>
      <c r="D3513">
        <v>77</v>
      </c>
      <c r="E3513">
        <v>2.54932430089241E-2</v>
      </c>
      <c r="F3513">
        <v>0</v>
      </c>
      <c r="G3513">
        <v>1</v>
      </c>
      <c r="H3513">
        <v>0</v>
      </c>
      <c r="I3513">
        <v>0</v>
      </c>
      <c r="J3513">
        <v>1.0500000000000001E-2</v>
      </c>
      <c r="K3513">
        <v>18</v>
      </c>
      <c r="L3513">
        <v>2.5087354308330001</v>
      </c>
      <c r="M3513">
        <v>180.93075928751</v>
      </c>
      <c r="N3513">
        <v>0</v>
      </c>
      <c r="O3513">
        <v>0</v>
      </c>
      <c r="P3513">
        <v>0</v>
      </c>
      <c r="Q3513">
        <v>1</v>
      </c>
      <c r="R3513">
        <v>2</v>
      </c>
    </row>
    <row r="3514" spans="1:18" x14ac:dyDescent="0.25">
      <c r="A3514">
        <f t="shared" si="54"/>
        <v>3512</v>
      </c>
      <c r="B3514" t="s">
        <v>81</v>
      </c>
      <c r="C3514">
        <v>8</v>
      </c>
      <c r="D3514">
        <v>76</v>
      </c>
      <c r="E3514">
        <v>3.6503030884468698E-2</v>
      </c>
      <c r="F3514">
        <v>0</v>
      </c>
      <c r="G3514">
        <v>1</v>
      </c>
      <c r="H3514">
        <v>0</v>
      </c>
      <c r="I3514">
        <v>0</v>
      </c>
      <c r="J3514">
        <v>1.0500000000000001E-2</v>
      </c>
      <c r="K3514">
        <v>19</v>
      </c>
      <c r="L3514">
        <v>2.5013941695737798</v>
      </c>
      <c r="M3514">
        <v>180.90667378469101</v>
      </c>
      <c r="N3514">
        <v>0</v>
      </c>
      <c r="O3514">
        <v>0</v>
      </c>
      <c r="P3514">
        <v>0</v>
      </c>
      <c r="Q3514">
        <v>1</v>
      </c>
      <c r="R3514">
        <v>4</v>
      </c>
    </row>
    <row r="3515" spans="1:18" x14ac:dyDescent="0.25">
      <c r="A3515">
        <f t="shared" si="54"/>
        <v>3513</v>
      </c>
      <c r="B3515" t="s">
        <v>81</v>
      </c>
      <c r="C3515">
        <v>9</v>
      </c>
      <c r="D3515">
        <v>75</v>
      </c>
      <c r="E3515">
        <v>4.9266179065309702E-2</v>
      </c>
      <c r="F3515">
        <v>0</v>
      </c>
      <c r="G3515">
        <v>1</v>
      </c>
      <c r="H3515">
        <v>0</v>
      </c>
      <c r="I3515">
        <v>0</v>
      </c>
      <c r="J3515">
        <v>1.0500000000000001E-2</v>
      </c>
      <c r="K3515">
        <v>21</v>
      </c>
      <c r="L3515">
        <v>2.5019077215515102</v>
      </c>
      <c r="M3515">
        <v>180.90835866650801</v>
      </c>
      <c r="N3515">
        <v>0</v>
      </c>
      <c r="O3515">
        <v>0</v>
      </c>
      <c r="P3515">
        <v>0</v>
      </c>
      <c r="Q3515">
        <v>1</v>
      </c>
      <c r="R3515">
        <v>4</v>
      </c>
    </row>
    <row r="3516" spans="1:18" x14ac:dyDescent="0.25">
      <c r="A3516">
        <f t="shared" si="54"/>
        <v>3514</v>
      </c>
      <c r="B3516" t="s">
        <v>81</v>
      </c>
      <c r="C3516">
        <v>10</v>
      </c>
      <c r="D3516">
        <v>74</v>
      </c>
      <c r="E3516">
        <v>6.1416009533469498E-2</v>
      </c>
      <c r="F3516">
        <v>0</v>
      </c>
      <c r="G3516">
        <v>1</v>
      </c>
      <c r="H3516">
        <v>0</v>
      </c>
      <c r="I3516">
        <v>0</v>
      </c>
      <c r="J3516">
        <v>1.0500000000000001E-2</v>
      </c>
      <c r="K3516">
        <v>23</v>
      </c>
      <c r="L3516">
        <v>2.4919153537843699</v>
      </c>
      <c r="M3516">
        <v>180.875575307692</v>
      </c>
      <c r="N3516">
        <v>0</v>
      </c>
      <c r="O3516">
        <v>0</v>
      </c>
      <c r="P3516">
        <v>0</v>
      </c>
      <c r="Q3516">
        <v>1</v>
      </c>
      <c r="R3516">
        <v>4</v>
      </c>
    </row>
    <row r="3517" spans="1:18" x14ac:dyDescent="0.25">
      <c r="A3517">
        <f t="shared" si="54"/>
        <v>3515</v>
      </c>
      <c r="B3517" t="s">
        <v>81</v>
      </c>
      <c r="C3517">
        <v>11</v>
      </c>
      <c r="D3517">
        <v>73</v>
      </c>
      <c r="E3517">
        <v>6.9379332149452994E-2</v>
      </c>
      <c r="F3517">
        <v>0</v>
      </c>
      <c r="G3517">
        <v>1</v>
      </c>
      <c r="H3517">
        <v>0</v>
      </c>
      <c r="I3517">
        <v>0</v>
      </c>
      <c r="J3517">
        <v>1.0500000000000001E-2</v>
      </c>
      <c r="K3517">
        <v>30</v>
      </c>
      <c r="L3517">
        <v>2.5017440336699002</v>
      </c>
      <c r="M3517">
        <v>180.90782163277501</v>
      </c>
      <c r="N3517">
        <v>0</v>
      </c>
      <c r="O3517">
        <v>0</v>
      </c>
      <c r="P3517">
        <v>0</v>
      </c>
      <c r="Q3517">
        <v>1</v>
      </c>
      <c r="R3517">
        <v>21</v>
      </c>
    </row>
    <row r="3518" spans="1:18" x14ac:dyDescent="0.25">
      <c r="A3518">
        <f t="shared" si="54"/>
        <v>3516</v>
      </c>
      <c r="B3518" t="s">
        <v>81</v>
      </c>
      <c r="C3518">
        <v>12</v>
      </c>
      <c r="D3518">
        <v>72</v>
      </c>
      <c r="E3518">
        <v>7.0145928863607196E-2</v>
      </c>
      <c r="F3518">
        <v>0</v>
      </c>
      <c r="G3518">
        <v>1</v>
      </c>
      <c r="H3518">
        <v>0</v>
      </c>
      <c r="I3518">
        <v>0</v>
      </c>
      <c r="J3518">
        <v>1.0500000000000001E-2</v>
      </c>
      <c r="K3518">
        <v>31</v>
      </c>
      <c r="L3518">
        <v>2.5331465429212598</v>
      </c>
      <c r="M3518">
        <v>181.01084823793099</v>
      </c>
      <c r="N3518">
        <v>0</v>
      </c>
      <c r="O3518">
        <v>0</v>
      </c>
      <c r="P3518">
        <v>0</v>
      </c>
      <c r="Q3518">
        <v>1</v>
      </c>
      <c r="R3518">
        <v>29</v>
      </c>
    </row>
    <row r="3519" spans="1:18" x14ac:dyDescent="0.25">
      <c r="A3519">
        <f t="shared" si="54"/>
        <v>3517</v>
      </c>
      <c r="B3519" t="s">
        <v>81</v>
      </c>
      <c r="C3519">
        <v>13</v>
      </c>
      <c r="D3519">
        <v>71</v>
      </c>
      <c r="E3519">
        <v>6.3400305234532897E-2</v>
      </c>
      <c r="F3519">
        <v>0</v>
      </c>
      <c r="G3519">
        <v>1</v>
      </c>
      <c r="H3519">
        <v>0</v>
      </c>
      <c r="I3519">
        <v>0</v>
      </c>
      <c r="J3519">
        <v>1.0500000000000001E-2</v>
      </c>
      <c r="K3519">
        <v>32</v>
      </c>
      <c r="L3519">
        <v>2.5262291648408799</v>
      </c>
      <c r="M3519">
        <v>180.98815342795601</v>
      </c>
      <c r="N3519">
        <v>0</v>
      </c>
      <c r="O3519">
        <v>0</v>
      </c>
      <c r="P3519">
        <v>0</v>
      </c>
      <c r="Q3519">
        <v>1</v>
      </c>
      <c r="R3519">
        <v>17</v>
      </c>
    </row>
    <row r="3520" spans="1:18" x14ac:dyDescent="0.25">
      <c r="A3520">
        <f t="shared" si="54"/>
        <v>3518</v>
      </c>
      <c r="B3520" t="s">
        <v>81</v>
      </c>
      <c r="C3520">
        <v>14</v>
      </c>
      <c r="D3520">
        <v>70</v>
      </c>
      <c r="E3520">
        <v>5.1770972572982001E-2</v>
      </c>
      <c r="F3520">
        <v>0</v>
      </c>
      <c r="G3520">
        <v>1</v>
      </c>
      <c r="H3520">
        <v>0</v>
      </c>
      <c r="I3520">
        <v>0</v>
      </c>
      <c r="J3520">
        <v>1.0500000000000001E-2</v>
      </c>
      <c r="K3520">
        <v>33</v>
      </c>
      <c r="L3520">
        <v>2.5384358937432201</v>
      </c>
      <c r="M3520">
        <v>181.02820175112601</v>
      </c>
      <c r="N3520">
        <v>0</v>
      </c>
      <c r="O3520">
        <v>0</v>
      </c>
      <c r="P3520">
        <v>0</v>
      </c>
      <c r="Q3520">
        <v>1</v>
      </c>
      <c r="R3520">
        <v>19</v>
      </c>
    </row>
    <row r="3521" spans="1:18" x14ac:dyDescent="0.25">
      <c r="A3521">
        <f t="shared" si="54"/>
        <v>3519</v>
      </c>
      <c r="B3521" t="s">
        <v>81</v>
      </c>
      <c r="C3521">
        <v>15</v>
      </c>
      <c r="D3521">
        <v>69</v>
      </c>
      <c r="E3521">
        <v>3.8901697346824797E-2</v>
      </c>
      <c r="F3521">
        <v>0</v>
      </c>
      <c r="G3521">
        <v>1</v>
      </c>
      <c r="H3521">
        <v>0</v>
      </c>
      <c r="I3521">
        <v>0</v>
      </c>
      <c r="J3521">
        <v>1.0500000000000001E-2</v>
      </c>
      <c r="K3521">
        <v>34</v>
      </c>
      <c r="L3521">
        <v>2.5686510157544902</v>
      </c>
      <c r="M3521">
        <v>181.12733272885299</v>
      </c>
      <c r="N3521">
        <v>0</v>
      </c>
      <c r="O3521">
        <v>0</v>
      </c>
      <c r="P3521">
        <v>0</v>
      </c>
      <c r="Q3521">
        <v>1</v>
      </c>
      <c r="R3521">
        <v>19</v>
      </c>
    </row>
    <row r="3522" spans="1:18" x14ac:dyDescent="0.25">
      <c r="A3522">
        <f t="shared" si="54"/>
        <v>3520</v>
      </c>
      <c r="B3522" t="s">
        <v>81</v>
      </c>
      <c r="C3522">
        <v>16</v>
      </c>
      <c r="D3522">
        <v>68</v>
      </c>
      <c r="E3522">
        <v>2.74610459191518E-2</v>
      </c>
      <c r="F3522">
        <v>0</v>
      </c>
      <c r="G3522">
        <v>1</v>
      </c>
      <c r="H3522">
        <v>0</v>
      </c>
      <c r="I3522">
        <v>0</v>
      </c>
      <c r="J3522">
        <v>1.0500000000000001E-2</v>
      </c>
      <c r="K3522">
        <v>34</v>
      </c>
      <c r="L3522">
        <v>2.6250036625631501</v>
      </c>
      <c r="M3522">
        <v>181.312216740693</v>
      </c>
      <c r="N3522">
        <v>0</v>
      </c>
      <c r="O3522">
        <v>0</v>
      </c>
      <c r="P3522">
        <v>0</v>
      </c>
      <c r="Q3522">
        <v>1</v>
      </c>
      <c r="R3522">
        <v>15</v>
      </c>
    </row>
    <row r="3523" spans="1:18" x14ac:dyDescent="0.25">
      <c r="A3523">
        <f t="shared" si="54"/>
        <v>3521</v>
      </c>
      <c r="B3523" t="s">
        <v>81</v>
      </c>
      <c r="C3523">
        <v>17</v>
      </c>
      <c r="D3523">
        <v>67</v>
      </c>
      <c r="E3523">
        <v>1.8559407511328001E-2</v>
      </c>
      <c r="F3523">
        <v>0</v>
      </c>
      <c r="G3523">
        <v>1</v>
      </c>
      <c r="H3523">
        <v>0</v>
      </c>
      <c r="I3523">
        <v>0</v>
      </c>
      <c r="J3523">
        <v>1.0500000000000001E-2</v>
      </c>
      <c r="K3523">
        <v>35</v>
      </c>
      <c r="L3523">
        <v>2.7415178173963102</v>
      </c>
      <c r="M3523">
        <v>181.694481028203</v>
      </c>
      <c r="N3523">
        <v>0</v>
      </c>
      <c r="O3523">
        <v>0</v>
      </c>
      <c r="P3523">
        <v>0</v>
      </c>
      <c r="Q3523">
        <v>1</v>
      </c>
      <c r="R3523">
        <v>19</v>
      </c>
    </row>
    <row r="3524" spans="1:18" x14ac:dyDescent="0.25">
      <c r="A3524">
        <f t="shared" si="54"/>
        <v>3522</v>
      </c>
      <c r="B3524" t="s">
        <v>81</v>
      </c>
      <c r="C3524">
        <v>18</v>
      </c>
      <c r="D3524">
        <v>66</v>
      </c>
      <c r="E3524">
        <v>1.2201427328721899E-2</v>
      </c>
      <c r="F3524">
        <v>0</v>
      </c>
      <c r="G3524">
        <v>1</v>
      </c>
      <c r="H3524">
        <v>0</v>
      </c>
      <c r="I3524">
        <v>0</v>
      </c>
      <c r="J3524">
        <v>1.0500000000000001E-2</v>
      </c>
      <c r="K3524">
        <v>32</v>
      </c>
      <c r="L3524">
        <v>2.8533358997575</v>
      </c>
      <c r="M3524">
        <v>182.061338253798</v>
      </c>
      <c r="N3524">
        <v>0</v>
      </c>
      <c r="O3524">
        <v>0</v>
      </c>
      <c r="P3524">
        <v>0</v>
      </c>
      <c r="Q3524">
        <v>1</v>
      </c>
      <c r="R3524">
        <v>19</v>
      </c>
    </row>
    <row r="3525" spans="1:18" x14ac:dyDescent="0.25">
      <c r="A3525">
        <f t="shared" ref="A3525:A3588" si="55">A3524+1</f>
        <v>3523</v>
      </c>
      <c r="B3525" t="s">
        <v>81</v>
      </c>
      <c r="C3525">
        <v>19</v>
      </c>
      <c r="D3525">
        <v>65</v>
      </c>
      <c r="E3525">
        <v>7.9124670860939994E-3</v>
      </c>
      <c r="F3525">
        <v>0</v>
      </c>
      <c r="G3525">
        <v>1</v>
      </c>
      <c r="H3525">
        <v>0</v>
      </c>
      <c r="I3525">
        <v>0</v>
      </c>
      <c r="J3525">
        <v>1.0500000000000001E-2</v>
      </c>
      <c r="K3525">
        <v>28</v>
      </c>
      <c r="L3525">
        <v>2.8889658492741201</v>
      </c>
      <c r="M3525">
        <v>182.17823441362901</v>
      </c>
      <c r="N3525">
        <v>0</v>
      </c>
      <c r="O3525">
        <v>0</v>
      </c>
      <c r="P3525">
        <v>0</v>
      </c>
      <c r="Q3525">
        <v>1</v>
      </c>
      <c r="R3525">
        <v>7</v>
      </c>
    </row>
    <row r="3526" spans="1:18" x14ac:dyDescent="0.25">
      <c r="A3526">
        <f t="shared" si="55"/>
        <v>3524</v>
      </c>
      <c r="B3526" t="s">
        <v>81</v>
      </c>
      <c r="C3526">
        <v>20</v>
      </c>
      <c r="D3526">
        <v>64</v>
      </c>
      <c r="E3526">
        <v>5.1401734004665797E-3</v>
      </c>
      <c r="F3526">
        <v>0</v>
      </c>
      <c r="G3526">
        <v>1</v>
      </c>
      <c r="H3526">
        <v>0</v>
      </c>
      <c r="I3526">
        <v>0</v>
      </c>
      <c r="J3526">
        <v>1.0500000000000001E-2</v>
      </c>
      <c r="K3526">
        <v>26</v>
      </c>
      <c r="L3526">
        <v>2.9225071261839601</v>
      </c>
      <c r="M3526">
        <v>182.28827797304399</v>
      </c>
      <c r="N3526">
        <v>0</v>
      </c>
      <c r="O3526">
        <v>0</v>
      </c>
      <c r="P3526">
        <v>0</v>
      </c>
      <c r="Q3526">
        <v>1</v>
      </c>
      <c r="R3526">
        <v>1</v>
      </c>
    </row>
    <row r="3527" spans="1:18" x14ac:dyDescent="0.25">
      <c r="A3527">
        <f t="shared" si="55"/>
        <v>3525</v>
      </c>
      <c r="B3527" t="s">
        <v>82</v>
      </c>
      <c r="C3527">
        <v>10</v>
      </c>
      <c r="D3527">
        <v>50</v>
      </c>
      <c r="E3527">
        <v>2.17766363078023E-2</v>
      </c>
      <c r="F3527">
        <v>0</v>
      </c>
      <c r="G3527">
        <v>1</v>
      </c>
      <c r="H3527">
        <v>0</v>
      </c>
      <c r="I3527">
        <v>0</v>
      </c>
      <c r="J3527">
        <v>0</v>
      </c>
      <c r="K3527">
        <v>26</v>
      </c>
      <c r="L3527">
        <v>2.4958542015563898</v>
      </c>
      <c r="M3527">
        <v>180.88849803660199</v>
      </c>
      <c r="N3527">
        <v>0</v>
      </c>
      <c r="O3527">
        <v>0</v>
      </c>
      <c r="P3527">
        <v>0</v>
      </c>
      <c r="Q3527">
        <v>1</v>
      </c>
      <c r="R3527">
        <v>4</v>
      </c>
    </row>
    <row r="3528" spans="1:18" x14ac:dyDescent="0.25">
      <c r="A3528">
        <f t="shared" si="55"/>
        <v>3526</v>
      </c>
      <c r="B3528" t="s">
        <v>82</v>
      </c>
      <c r="C3528">
        <v>11</v>
      </c>
      <c r="D3528">
        <v>49</v>
      </c>
      <c r="E3528">
        <v>2.19161377063785E-2</v>
      </c>
      <c r="F3528">
        <v>0</v>
      </c>
      <c r="G3528">
        <v>1</v>
      </c>
      <c r="H3528">
        <v>0</v>
      </c>
      <c r="I3528">
        <v>0</v>
      </c>
      <c r="J3528">
        <v>0</v>
      </c>
      <c r="K3528">
        <v>30</v>
      </c>
      <c r="L3528">
        <v>2.4850718781005101</v>
      </c>
      <c r="M3528">
        <v>180.85312295964701</v>
      </c>
      <c r="N3528">
        <v>0</v>
      </c>
      <c r="O3528">
        <v>0</v>
      </c>
      <c r="P3528">
        <v>0</v>
      </c>
      <c r="Q3528">
        <v>1</v>
      </c>
      <c r="R3528">
        <v>2</v>
      </c>
    </row>
    <row r="3529" spans="1:18" x14ac:dyDescent="0.25">
      <c r="A3529">
        <f t="shared" si="55"/>
        <v>3527</v>
      </c>
      <c r="B3529" t="s">
        <v>82</v>
      </c>
      <c r="C3529">
        <v>12</v>
      </c>
      <c r="D3529">
        <v>48</v>
      </c>
      <c r="E3529">
        <v>2.09111561265121E-2</v>
      </c>
      <c r="F3529">
        <v>0</v>
      </c>
      <c r="G3529">
        <v>1</v>
      </c>
      <c r="H3529">
        <v>0</v>
      </c>
      <c r="I3529">
        <v>0</v>
      </c>
      <c r="J3529">
        <v>0</v>
      </c>
      <c r="K3529">
        <v>32</v>
      </c>
      <c r="L3529">
        <v>2.45646871984375</v>
      </c>
      <c r="M3529">
        <v>180.75928057691499</v>
      </c>
      <c r="N3529">
        <v>0</v>
      </c>
      <c r="O3529">
        <v>0</v>
      </c>
      <c r="P3529">
        <v>0</v>
      </c>
      <c r="Q3529">
        <v>1</v>
      </c>
      <c r="R3529">
        <v>6</v>
      </c>
    </row>
    <row r="3530" spans="1:18" x14ac:dyDescent="0.25">
      <c r="A3530">
        <f t="shared" si="55"/>
        <v>3528</v>
      </c>
      <c r="B3530" t="s">
        <v>82</v>
      </c>
      <c r="C3530">
        <v>13</v>
      </c>
      <c r="D3530">
        <v>47</v>
      </c>
      <c r="E3530">
        <v>1.89161573353369E-2</v>
      </c>
      <c r="F3530">
        <v>0</v>
      </c>
      <c r="G3530">
        <v>1</v>
      </c>
      <c r="H3530">
        <v>0</v>
      </c>
      <c r="I3530">
        <v>0</v>
      </c>
      <c r="J3530">
        <v>0</v>
      </c>
      <c r="K3530">
        <v>34</v>
      </c>
      <c r="L3530">
        <v>2.5114388236866398</v>
      </c>
      <c r="M3530">
        <v>180.93962868663601</v>
      </c>
      <c r="N3530">
        <v>0</v>
      </c>
      <c r="O3530">
        <v>0</v>
      </c>
      <c r="P3530">
        <v>0</v>
      </c>
      <c r="Q3530">
        <v>1</v>
      </c>
      <c r="R3530">
        <v>8</v>
      </c>
    </row>
    <row r="3531" spans="1:18" x14ac:dyDescent="0.25">
      <c r="A3531">
        <f t="shared" si="55"/>
        <v>3529</v>
      </c>
      <c r="B3531" t="s">
        <v>82</v>
      </c>
      <c r="C3531">
        <v>14</v>
      </c>
      <c r="D3531">
        <v>46</v>
      </c>
      <c r="E3531">
        <v>1.6222915165001701E-2</v>
      </c>
      <c r="F3531">
        <v>0</v>
      </c>
      <c r="G3531">
        <v>1</v>
      </c>
      <c r="H3531">
        <v>0</v>
      </c>
      <c r="I3531">
        <v>0</v>
      </c>
      <c r="J3531">
        <v>0</v>
      </c>
      <c r="K3531">
        <v>35</v>
      </c>
      <c r="L3531">
        <v>2.6359422709135298</v>
      </c>
      <c r="M3531">
        <v>181.34810456336501</v>
      </c>
      <c r="N3531">
        <v>0</v>
      </c>
      <c r="O3531">
        <v>0</v>
      </c>
      <c r="P3531">
        <v>0</v>
      </c>
      <c r="Q3531">
        <v>1</v>
      </c>
      <c r="R3531">
        <v>4</v>
      </c>
    </row>
    <row r="3532" spans="1:18" x14ac:dyDescent="0.25">
      <c r="A3532">
        <f t="shared" si="55"/>
        <v>3530</v>
      </c>
      <c r="B3532" t="s">
        <v>82</v>
      </c>
      <c r="C3532">
        <v>15</v>
      </c>
      <c r="D3532">
        <v>45</v>
      </c>
      <c r="E3532">
        <v>1.31906753334114E-2</v>
      </c>
      <c r="F3532">
        <v>0</v>
      </c>
      <c r="G3532">
        <v>1</v>
      </c>
      <c r="H3532">
        <v>0</v>
      </c>
      <c r="I3532">
        <v>0</v>
      </c>
      <c r="J3532">
        <v>0</v>
      </c>
      <c r="K3532">
        <v>36</v>
      </c>
      <c r="L3532">
        <v>2.6804320463433</v>
      </c>
      <c r="M3532">
        <v>181.49406839351499</v>
      </c>
      <c r="N3532">
        <v>0</v>
      </c>
      <c r="O3532">
        <v>0</v>
      </c>
      <c r="P3532">
        <v>0</v>
      </c>
      <c r="Q3532">
        <v>1</v>
      </c>
      <c r="R3532">
        <v>3</v>
      </c>
    </row>
    <row r="3533" spans="1:18" x14ac:dyDescent="0.25">
      <c r="A3533">
        <f t="shared" si="55"/>
        <v>3531</v>
      </c>
      <c r="B3533" t="s">
        <v>82</v>
      </c>
      <c r="C3533">
        <v>16</v>
      </c>
      <c r="D3533">
        <v>44</v>
      </c>
      <c r="E3533">
        <v>1.01683741613047E-2</v>
      </c>
      <c r="F3533">
        <v>0</v>
      </c>
      <c r="G3533">
        <v>1</v>
      </c>
      <c r="H3533">
        <v>0</v>
      </c>
      <c r="I3533">
        <v>0</v>
      </c>
      <c r="J3533">
        <v>0</v>
      </c>
      <c r="K3533">
        <v>33</v>
      </c>
      <c r="L3533">
        <v>2.8106768024268201</v>
      </c>
      <c r="M3533">
        <v>181.92138058539001</v>
      </c>
      <c r="N3533">
        <v>0</v>
      </c>
      <c r="O3533">
        <v>0</v>
      </c>
      <c r="P3533">
        <v>0</v>
      </c>
      <c r="Q3533">
        <v>1</v>
      </c>
      <c r="R3533">
        <v>11</v>
      </c>
    </row>
    <row r="3534" spans="1:18" x14ac:dyDescent="0.25">
      <c r="A3534">
        <f t="shared" si="55"/>
        <v>3532</v>
      </c>
      <c r="B3534" t="s">
        <v>82</v>
      </c>
      <c r="C3534">
        <v>17</v>
      </c>
      <c r="D3534">
        <v>43</v>
      </c>
      <c r="E3534">
        <v>7.43188719484816E-3</v>
      </c>
      <c r="F3534">
        <v>0</v>
      </c>
      <c r="G3534">
        <v>1</v>
      </c>
      <c r="H3534">
        <v>0</v>
      </c>
      <c r="I3534">
        <v>0</v>
      </c>
      <c r="J3534">
        <v>0</v>
      </c>
      <c r="K3534">
        <v>32</v>
      </c>
      <c r="L3534">
        <v>2.9743282163179301</v>
      </c>
      <c r="M3534">
        <v>182.458294672959</v>
      </c>
      <c r="N3534">
        <v>0</v>
      </c>
      <c r="O3534">
        <v>0</v>
      </c>
      <c r="P3534">
        <v>0</v>
      </c>
      <c r="Q3534">
        <v>1</v>
      </c>
      <c r="R3534">
        <v>12</v>
      </c>
    </row>
    <row r="3535" spans="1:18" x14ac:dyDescent="0.25">
      <c r="A3535">
        <f t="shared" si="55"/>
        <v>3533</v>
      </c>
      <c r="B3535" t="s">
        <v>82</v>
      </c>
      <c r="C3535">
        <v>18</v>
      </c>
      <c r="D3535">
        <v>42</v>
      </c>
      <c r="E3535">
        <v>5.1508196806750199E-3</v>
      </c>
      <c r="F3535">
        <v>0</v>
      </c>
      <c r="G3535">
        <v>1</v>
      </c>
      <c r="H3535">
        <v>0</v>
      </c>
      <c r="I3535">
        <v>0</v>
      </c>
      <c r="J3535">
        <v>0</v>
      </c>
      <c r="K3535">
        <v>32</v>
      </c>
      <c r="L3535">
        <v>2.95186353677955</v>
      </c>
      <c r="M3535">
        <v>182.38459165610101</v>
      </c>
      <c r="N3535">
        <v>0</v>
      </c>
      <c r="O3535">
        <v>0</v>
      </c>
      <c r="P3535">
        <v>0</v>
      </c>
      <c r="Q3535">
        <v>1</v>
      </c>
      <c r="R3535">
        <v>5</v>
      </c>
    </row>
    <row r="3536" spans="1:18" x14ac:dyDescent="0.25">
      <c r="A3536">
        <f t="shared" si="55"/>
        <v>3534</v>
      </c>
      <c r="B3536" t="s">
        <v>82</v>
      </c>
      <c r="C3536">
        <v>19</v>
      </c>
      <c r="D3536">
        <v>41</v>
      </c>
      <c r="E3536">
        <v>3.38724309664157E-3</v>
      </c>
      <c r="F3536">
        <v>0</v>
      </c>
      <c r="G3536">
        <v>1</v>
      </c>
      <c r="H3536">
        <v>0</v>
      </c>
      <c r="I3536">
        <v>0</v>
      </c>
      <c r="J3536">
        <v>0</v>
      </c>
      <c r="K3536">
        <v>28</v>
      </c>
      <c r="L3536">
        <v>3.07297139599171</v>
      </c>
      <c r="M3536">
        <v>182.78192715220399</v>
      </c>
      <c r="N3536">
        <v>0</v>
      </c>
      <c r="O3536">
        <v>0</v>
      </c>
      <c r="P3536">
        <v>0</v>
      </c>
      <c r="Q3536">
        <v>1</v>
      </c>
      <c r="R3536">
        <v>2</v>
      </c>
    </row>
    <row r="3537" spans="1:18" x14ac:dyDescent="0.25">
      <c r="A3537">
        <f t="shared" si="55"/>
        <v>3535</v>
      </c>
      <c r="B3537" t="s">
        <v>83</v>
      </c>
      <c r="C3537">
        <v>10</v>
      </c>
      <c r="D3537">
        <v>26</v>
      </c>
      <c r="E3537">
        <v>9.1785834604016705E-3</v>
      </c>
      <c r="F3537">
        <v>0</v>
      </c>
      <c r="G3537">
        <v>1</v>
      </c>
      <c r="H3537">
        <v>0</v>
      </c>
      <c r="I3537">
        <v>0</v>
      </c>
      <c r="J3537">
        <v>0</v>
      </c>
      <c r="K3537">
        <v>25</v>
      </c>
      <c r="L3537">
        <v>2.6471367454493699</v>
      </c>
      <c r="M3537">
        <v>181.38483184202499</v>
      </c>
      <c r="N3537">
        <v>0</v>
      </c>
      <c r="O3537">
        <v>0</v>
      </c>
      <c r="P3537">
        <v>0</v>
      </c>
      <c r="Q3537">
        <v>1</v>
      </c>
      <c r="R3537">
        <v>4</v>
      </c>
    </row>
    <row r="3538" spans="1:18" x14ac:dyDescent="0.25">
      <c r="A3538">
        <f t="shared" si="55"/>
        <v>3536</v>
      </c>
      <c r="B3538" t="s">
        <v>83</v>
      </c>
      <c r="C3538">
        <v>11</v>
      </c>
      <c r="D3538">
        <v>25</v>
      </c>
      <c r="E3538">
        <v>9.60214688569987E-3</v>
      </c>
      <c r="F3538">
        <v>0</v>
      </c>
      <c r="G3538">
        <v>1</v>
      </c>
      <c r="H3538">
        <v>0</v>
      </c>
      <c r="I3538">
        <v>0</v>
      </c>
      <c r="J3538">
        <v>0</v>
      </c>
      <c r="K3538">
        <v>25</v>
      </c>
      <c r="L3538">
        <v>2.6373749245366902</v>
      </c>
      <c r="M3538">
        <v>181.352804870527</v>
      </c>
      <c r="N3538">
        <v>0</v>
      </c>
      <c r="O3538">
        <v>0</v>
      </c>
      <c r="P3538">
        <v>0</v>
      </c>
      <c r="Q3538">
        <v>1</v>
      </c>
      <c r="R3538">
        <v>1</v>
      </c>
    </row>
    <row r="3539" spans="1:18" x14ac:dyDescent="0.25">
      <c r="A3539">
        <f t="shared" si="55"/>
        <v>3537</v>
      </c>
      <c r="B3539" t="s">
        <v>83</v>
      </c>
      <c r="C3539">
        <v>12</v>
      </c>
      <c r="D3539">
        <v>24</v>
      </c>
      <c r="E3539">
        <v>9.4872684792476104E-3</v>
      </c>
      <c r="F3539">
        <v>0</v>
      </c>
      <c r="G3539">
        <v>1</v>
      </c>
      <c r="H3539">
        <v>0</v>
      </c>
      <c r="I3539">
        <v>0</v>
      </c>
      <c r="J3539">
        <v>0</v>
      </c>
      <c r="K3539">
        <v>34</v>
      </c>
      <c r="L3539">
        <v>2.6564865833243099</v>
      </c>
      <c r="M3539">
        <v>181.41550716313699</v>
      </c>
      <c r="N3539">
        <v>0</v>
      </c>
      <c r="O3539">
        <v>0</v>
      </c>
      <c r="P3539">
        <v>0</v>
      </c>
      <c r="Q3539">
        <v>1</v>
      </c>
      <c r="R3539">
        <v>2</v>
      </c>
    </row>
    <row r="3540" spans="1:18" x14ac:dyDescent="0.25">
      <c r="A3540">
        <f t="shared" si="55"/>
        <v>3538</v>
      </c>
      <c r="B3540" t="s">
        <v>83</v>
      </c>
      <c r="C3540">
        <v>13</v>
      </c>
      <c r="D3540">
        <v>23</v>
      </c>
      <c r="E3540">
        <v>8.8530722093045303E-3</v>
      </c>
      <c r="F3540">
        <v>0</v>
      </c>
      <c r="G3540">
        <v>1</v>
      </c>
      <c r="H3540">
        <v>0</v>
      </c>
      <c r="I3540">
        <v>0</v>
      </c>
      <c r="J3540">
        <v>0</v>
      </c>
      <c r="K3540">
        <v>33</v>
      </c>
      <c r="L3540">
        <v>2.6386123772424801</v>
      </c>
      <c r="M3540">
        <v>181.35686475473301</v>
      </c>
      <c r="N3540">
        <v>0</v>
      </c>
      <c r="O3540">
        <v>0</v>
      </c>
      <c r="P3540">
        <v>0</v>
      </c>
      <c r="Q3540">
        <v>1</v>
      </c>
      <c r="R3540">
        <v>1</v>
      </c>
    </row>
    <row r="3541" spans="1:18" x14ac:dyDescent="0.25">
      <c r="A3541">
        <f t="shared" si="55"/>
        <v>3539</v>
      </c>
      <c r="B3541" t="s">
        <v>83</v>
      </c>
      <c r="C3541">
        <v>14</v>
      </c>
      <c r="D3541">
        <v>22</v>
      </c>
      <c r="E3541">
        <v>7.8023735907388298E-3</v>
      </c>
      <c r="F3541">
        <v>0</v>
      </c>
      <c r="G3541">
        <v>1</v>
      </c>
      <c r="H3541">
        <v>0</v>
      </c>
      <c r="I3541">
        <v>0</v>
      </c>
      <c r="J3541">
        <v>0</v>
      </c>
      <c r="K3541">
        <v>28</v>
      </c>
      <c r="L3541">
        <v>2.6943196330928498</v>
      </c>
      <c r="M3541">
        <v>181.53963134216801</v>
      </c>
      <c r="N3541">
        <v>0</v>
      </c>
      <c r="O3541">
        <v>0</v>
      </c>
      <c r="P3541">
        <v>0</v>
      </c>
      <c r="Q3541">
        <v>1</v>
      </c>
      <c r="R3541">
        <v>1</v>
      </c>
    </row>
    <row r="3542" spans="1:18" x14ac:dyDescent="0.25">
      <c r="A3542">
        <f t="shared" si="55"/>
        <v>3540</v>
      </c>
      <c r="B3542" t="s">
        <v>83</v>
      </c>
      <c r="C3542">
        <v>15</v>
      </c>
      <c r="D3542">
        <v>21</v>
      </c>
      <c r="E3542">
        <v>6.4944051955134197E-3</v>
      </c>
      <c r="F3542">
        <v>0</v>
      </c>
      <c r="G3542">
        <v>1</v>
      </c>
      <c r="H3542">
        <v>0</v>
      </c>
      <c r="I3542">
        <v>0</v>
      </c>
      <c r="J3542">
        <v>0</v>
      </c>
      <c r="K3542">
        <v>32</v>
      </c>
      <c r="L3542">
        <v>2.7089816364566102</v>
      </c>
      <c r="M3542">
        <v>181.587735027745</v>
      </c>
      <c r="N3542">
        <v>0</v>
      </c>
      <c r="O3542">
        <v>0</v>
      </c>
      <c r="P3542">
        <v>0</v>
      </c>
      <c r="Q3542">
        <v>1</v>
      </c>
      <c r="R3542">
        <v>1</v>
      </c>
    </row>
    <row r="3543" spans="1:18" x14ac:dyDescent="0.25">
      <c r="A3543">
        <f t="shared" si="55"/>
        <v>3541</v>
      </c>
      <c r="B3543" t="s">
        <v>83</v>
      </c>
      <c r="C3543">
        <v>16</v>
      </c>
      <c r="D3543">
        <v>20</v>
      </c>
      <c r="E3543">
        <v>5.1054252960353397E-3</v>
      </c>
      <c r="F3543">
        <v>0</v>
      </c>
      <c r="G3543">
        <v>1</v>
      </c>
      <c r="H3543">
        <v>0</v>
      </c>
      <c r="I3543">
        <v>0</v>
      </c>
      <c r="J3543">
        <v>0</v>
      </c>
      <c r="K3543">
        <v>34</v>
      </c>
      <c r="L3543">
        <v>2.72214158247071</v>
      </c>
      <c r="M3543">
        <v>181.63091070364399</v>
      </c>
      <c r="N3543">
        <v>0</v>
      </c>
      <c r="O3543">
        <v>0</v>
      </c>
      <c r="P3543">
        <v>0</v>
      </c>
      <c r="Q3543">
        <v>1</v>
      </c>
      <c r="R3543">
        <v>2</v>
      </c>
    </row>
    <row r="3544" spans="1:18" x14ac:dyDescent="0.25">
      <c r="A3544">
        <f t="shared" si="55"/>
        <v>3542</v>
      </c>
      <c r="B3544" t="s">
        <v>83</v>
      </c>
      <c r="C3544">
        <v>17</v>
      </c>
      <c r="D3544">
        <v>19</v>
      </c>
      <c r="E3544">
        <v>3.7905690339631501E-3</v>
      </c>
      <c r="F3544">
        <v>0</v>
      </c>
      <c r="G3544">
        <v>1</v>
      </c>
      <c r="H3544">
        <v>0</v>
      </c>
      <c r="I3544">
        <v>0</v>
      </c>
      <c r="J3544">
        <v>0</v>
      </c>
      <c r="K3544">
        <v>38</v>
      </c>
      <c r="L3544">
        <v>2.8118569001765401</v>
      </c>
      <c r="M3544">
        <v>181.92525229716699</v>
      </c>
      <c r="N3544">
        <v>0</v>
      </c>
      <c r="O3544">
        <v>0</v>
      </c>
      <c r="P3544">
        <v>0</v>
      </c>
      <c r="Q3544">
        <v>1</v>
      </c>
      <c r="R3544">
        <v>5</v>
      </c>
    </row>
    <row r="3545" spans="1:18" x14ac:dyDescent="0.25">
      <c r="A3545">
        <f t="shared" si="55"/>
        <v>3543</v>
      </c>
      <c r="B3545" t="s">
        <v>83</v>
      </c>
      <c r="C3545">
        <v>18</v>
      </c>
      <c r="D3545">
        <v>18</v>
      </c>
      <c r="E3545">
        <v>2.65801441875692E-3</v>
      </c>
      <c r="F3545">
        <v>0</v>
      </c>
      <c r="G3545">
        <v>1</v>
      </c>
      <c r="H3545">
        <v>0</v>
      </c>
      <c r="I3545">
        <v>0</v>
      </c>
      <c r="J3545">
        <v>0</v>
      </c>
      <c r="K3545">
        <v>33</v>
      </c>
      <c r="L3545">
        <v>2.8926454507568899</v>
      </c>
      <c r="M3545">
        <v>182.190306596971</v>
      </c>
      <c r="N3545">
        <v>0</v>
      </c>
      <c r="O3545">
        <v>0</v>
      </c>
      <c r="P3545">
        <v>0</v>
      </c>
      <c r="Q3545">
        <v>1</v>
      </c>
      <c r="R3545">
        <v>3</v>
      </c>
    </row>
    <row r="3546" spans="1:18" x14ac:dyDescent="0.25">
      <c r="A3546">
        <f t="shared" si="55"/>
        <v>3544</v>
      </c>
      <c r="B3546" t="s">
        <v>83</v>
      </c>
      <c r="C3546">
        <v>19</v>
      </c>
      <c r="D3546">
        <v>17</v>
      </c>
      <c r="E3546">
        <v>1.7603406865271799E-3</v>
      </c>
      <c r="F3546">
        <v>0</v>
      </c>
      <c r="G3546">
        <v>1</v>
      </c>
      <c r="H3546">
        <v>0</v>
      </c>
      <c r="I3546">
        <v>0</v>
      </c>
      <c r="J3546">
        <v>0</v>
      </c>
      <c r="K3546">
        <v>27</v>
      </c>
      <c r="L3546">
        <v>2.9137838805893002</v>
      </c>
      <c r="M3546">
        <v>182.25965840088401</v>
      </c>
      <c r="N3546">
        <v>0</v>
      </c>
      <c r="O3546">
        <v>0</v>
      </c>
      <c r="P3546">
        <v>0</v>
      </c>
      <c r="Q3546">
        <v>1</v>
      </c>
      <c r="R3546">
        <v>1</v>
      </c>
    </row>
    <row r="3547" spans="1:18" x14ac:dyDescent="0.25">
      <c r="A3547">
        <f t="shared" si="55"/>
        <v>3545</v>
      </c>
      <c r="B3547" t="s">
        <v>83</v>
      </c>
      <c r="C3547">
        <v>20</v>
      </c>
      <c r="D3547">
        <v>16</v>
      </c>
      <c r="E3547">
        <v>1.1012559438765999E-3</v>
      </c>
      <c r="F3547">
        <v>0</v>
      </c>
      <c r="G3547">
        <v>1</v>
      </c>
      <c r="H3547">
        <v>0</v>
      </c>
      <c r="I3547">
        <v>0</v>
      </c>
      <c r="J3547">
        <v>0</v>
      </c>
      <c r="K3547">
        <v>27</v>
      </c>
      <c r="L3547">
        <v>2.8918086385726798</v>
      </c>
      <c r="M3547">
        <v>182.187561150173</v>
      </c>
      <c r="N3547">
        <v>0</v>
      </c>
      <c r="O3547">
        <v>0</v>
      </c>
      <c r="P3547">
        <v>0</v>
      </c>
      <c r="Q3547">
        <v>1</v>
      </c>
      <c r="R3547">
        <v>1</v>
      </c>
    </row>
    <row r="3548" spans="1:18" x14ac:dyDescent="0.25">
      <c r="A3548">
        <f t="shared" si="55"/>
        <v>3546</v>
      </c>
      <c r="B3548" t="s">
        <v>0</v>
      </c>
      <c r="C3548">
        <v>8</v>
      </c>
      <c r="D3548">
        <v>4</v>
      </c>
      <c r="E3548">
        <v>1.01009543720621E-2</v>
      </c>
      <c r="F3548">
        <v>0</v>
      </c>
      <c r="G3548">
        <v>1</v>
      </c>
      <c r="H3548">
        <v>0</v>
      </c>
      <c r="I3548">
        <v>0</v>
      </c>
      <c r="J3548">
        <v>0.80149999999999999</v>
      </c>
      <c r="K3548">
        <v>19</v>
      </c>
      <c r="L3548">
        <v>2.1070720947334101</v>
      </c>
      <c r="M3548">
        <v>179.61296619007001</v>
      </c>
      <c r="N3548">
        <v>0</v>
      </c>
      <c r="O3548">
        <v>0</v>
      </c>
      <c r="P3548">
        <v>0</v>
      </c>
      <c r="Q3548">
        <v>1</v>
      </c>
      <c r="R3548">
        <v>1</v>
      </c>
    </row>
    <row r="3549" spans="1:18" x14ac:dyDescent="0.25">
      <c r="A3549">
        <f t="shared" si="55"/>
        <v>3547</v>
      </c>
      <c r="B3549" t="s">
        <v>0</v>
      </c>
      <c r="C3549">
        <v>12</v>
      </c>
      <c r="D3549">
        <v>0</v>
      </c>
      <c r="E3549">
        <v>2.0188047441554598E-3</v>
      </c>
      <c r="F3549">
        <v>0</v>
      </c>
      <c r="G3549">
        <v>1</v>
      </c>
      <c r="H3549">
        <v>0</v>
      </c>
      <c r="I3549">
        <v>0</v>
      </c>
      <c r="J3549">
        <v>0.80149999999999999</v>
      </c>
      <c r="K3549">
        <v>31</v>
      </c>
      <c r="L3549">
        <v>2.1725517550427398</v>
      </c>
      <c r="M3549">
        <v>179.82779447192499</v>
      </c>
      <c r="N3549">
        <v>0</v>
      </c>
      <c r="O3549">
        <v>0</v>
      </c>
      <c r="P3549">
        <v>0</v>
      </c>
      <c r="Q3549">
        <v>1</v>
      </c>
      <c r="R3549">
        <v>5</v>
      </c>
    </row>
    <row r="3550" spans="1:18" x14ac:dyDescent="0.25">
      <c r="A3550">
        <f t="shared" si="55"/>
        <v>3548</v>
      </c>
      <c r="B3550" t="s">
        <v>0</v>
      </c>
      <c r="C3550">
        <v>13</v>
      </c>
      <c r="D3550">
        <v>1</v>
      </c>
      <c r="E3550">
        <v>3.8503517484964598E-3</v>
      </c>
      <c r="F3550">
        <v>0</v>
      </c>
      <c r="G3550">
        <v>1</v>
      </c>
      <c r="H3550">
        <v>0</v>
      </c>
      <c r="I3550">
        <v>0</v>
      </c>
      <c r="J3550">
        <v>0.80149999999999999</v>
      </c>
      <c r="K3550">
        <v>33</v>
      </c>
      <c r="L3550">
        <v>2.2211860458293202</v>
      </c>
      <c r="M3550">
        <v>179.987355793403</v>
      </c>
      <c r="N3550">
        <v>0</v>
      </c>
      <c r="O3550">
        <v>0</v>
      </c>
      <c r="P3550">
        <v>0</v>
      </c>
      <c r="Q3550">
        <v>1</v>
      </c>
      <c r="R3550">
        <v>2</v>
      </c>
    </row>
    <row r="3551" spans="1:18" x14ac:dyDescent="0.25">
      <c r="A3551">
        <f t="shared" si="55"/>
        <v>3549</v>
      </c>
      <c r="B3551" t="s">
        <v>0</v>
      </c>
      <c r="C3551">
        <v>14</v>
      </c>
      <c r="D3551">
        <v>2</v>
      </c>
      <c r="E3551">
        <v>6.2447290225491501E-3</v>
      </c>
      <c r="F3551">
        <v>0</v>
      </c>
      <c r="G3551">
        <v>1</v>
      </c>
      <c r="H3551">
        <v>0</v>
      </c>
      <c r="I3551">
        <v>0</v>
      </c>
      <c r="J3551">
        <v>0.80149999999999999</v>
      </c>
      <c r="K3551">
        <v>35</v>
      </c>
      <c r="L3551">
        <v>2.35369489837045</v>
      </c>
      <c r="M3551">
        <v>180.422096123263</v>
      </c>
      <c r="N3551">
        <v>0</v>
      </c>
      <c r="O3551">
        <v>0</v>
      </c>
      <c r="P3551">
        <v>0</v>
      </c>
      <c r="Q3551">
        <v>1</v>
      </c>
      <c r="R3551">
        <v>4</v>
      </c>
    </row>
    <row r="3552" spans="1:18" x14ac:dyDescent="0.25">
      <c r="A3552">
        <f t="shared" si="55"/>
        <v>3550</v>
      </c>
      <c r="B3552" t="s">
        <v>0</v>
      </c>
      <c r="C3552">
        <v>15</v>
      </c>
      <c r="D3552">
        <v>3</v>
      </c>
      <c r="E3552">
        <v>8.6125958525751101E-3</v>
      </c>
      <c r="F3552">
        <v>0</v>
      </c>
      <c r="G3552">
        <v>1</v>
      </c>
      <c r="H3552">
        <v>0</v>
      </c>
      <c r="I3552">
        <v>0</v>
      </c>
      <c r="J3552">
        <v>0.80149999999999999</v>
      </c>
      <c r="K3552">
        <v>34</v>
      </c>
      <c r="L3552">
        <v>2.4998052617051298</v>
      </c>
      <c r="M3552">
        <v>180.90146083236601</v>
      </c>
      <c r="N3552">
        <v>0</v>
      </c>
      <c r="O3552">
        <v>0</v>
      </c>
      <c r="P3552">
        <v>0</v>
      </c>
      <c r="Q3552">
        <v>1</v>
      </c>
      <c r="R3552">
        <v>4</v>
      </c>
    </row>
    <row r="3553" spans="1:18" x14ac:dyDescent="0.25">
      <c r="A3553">
        <f t="shared" si="55"/>
        <v>3551</v>
      </c>
      <c r="B3553" t="s">
        <v>0</v>
      </c>
      <c r="C3553">
        <v>16</v>
      </c>
      <c r="D3553">
        <v>4</v>
      </c>
      <c r="E3553">
        <v>1.01009543720621E-2</v>
      </c>
      <c r="F3553">
        <v>0</v>
      </c>
      <c r="G3553">
        <v>1</v>
      </c>
      <c r="H3553">
        <v>0</v>
      </c>
      <c r="I3553">
        <v>0</v>
      </c>
      <c r="J3553">
        <v>0.80149999999999999</v>
      </c>
      <c r="K3553">
        <v>33</v>
      </c>
      <c r="L3553">
        <v>2.6623510723387001</v>
      </c>
      <c r="M3553">
        <v>181.43474761266</v>
      </c>
      <c r="N3553">
        <v>0</v>
      </c>
      <c r="O3553">
        <v>0</v>
      </c>
      <c r="P3553">
        <v>0</v>
      </c>
      <c r="Q3553">
        <v>1</v>
      </c>
      <c r="R3553">
        <v>5</v>
      </c>
    </row>
    <row r="3554" spans="1:18" x14ac:dyDescent="0.25">
      <c r="A3554">
        <f t="shared" si="55"/>
        <v>3552</v>
      </c>
      <c r="B3554" t="s">
        <v>0</v>
      </c>
      <c r="C3554">
        <v>17</v>
      </c>
      <c r="D3554">
        <v>5</v>
      </c>
      <c r="E3554">
        <v>1.0073972783119301E-2</v>
      </c>
      <c r="F3554">
        <v>0</v>
      </c>
      <c r="G3554">
        <v>1</v>
      </c>
      <c r="H3554">
        <v>0</v>
      </c>
      <c r="I3554">
        <v>0</v>
      </c>
      <c r="J3554">
        <v>0.80149999999999999</v>
      </c>
      <c r="K3554">
        <v>35</v>
      </c>
      <c r="L3554">
        <v>2.8282508579477299</v>
      </c>
      <c r="M3554">
        <v>181.97903824785999</v>
      </c>
      <c r="N3554">
        <v>0</v>
      </c>
      <c r="O3554">
        <v>0</v>
      </c>
      <c r="P3554">
        <v>0</v>
      </c>
      <c r="Q3554">
        <v>1</v>
      </c>
      <c r="R3554">
        <v>3</v>
      </c>
    </row>
    <row r="3555" spans="1:18" x14ac:dyDescent="0.25">
      <c r="A3555">
        <f t="shared" si="55"/>
        <v>3553</v>
      </c>
      <c r="B3555" t="s">
        <v>0</v>
      </c>
      <c r="C3555">
        <v>18</v>
      </c>
      <c r="D3555">
        <v>6</v>
      </c>
      <c r="E3555">
        <v>8.5439308013068298E-3</v>
      </c>
      <c r="F3555">
        <v>0</v>
      </c>
      <c r="G3555">
        <v>1</v>
      </c>
      <c r="H3555">
        <v>0</v>
      </c>
      <c r="I3555">
        <v>0</v>
      </c>
      <c r="J3555">
        <v>0.80149999999999999</v>
      </c>
      <c r="K3555">
        <v>33</v>
      </c>
      <c r="L3555">
        <v>2.9013721932714498</v>
      </c>
      <c r="M3555">
        <v>182.21893764196699</v>
      </c>
      <c r="N3555">
        <v>0</v>
      </c>
      <c r="O3555">
        <v>0</v>
      </c>
      <c r="P3555">
        <v>0</v>
      </c>
      <c r="Q3555">
        <v>1</v>
      </c>
      <c r="R3555">
        <v>7</v>
      </c>
    </row>
    <row r="3556" spans="1:18" x14ac:dyDescent="0.25">
      <c r="A3556">
        <f t="shared" si="55"/>
        <v>3554</v>
      </c>
      <c r="B3556" t="s">
        <v>0</v>
      </c>
      <c r="C3556">
        <v>19</v>
      </c>
      <c r="D3556">
        <v>7</v>
      </c>
      <c r="E3556">
        <v>6.16269327970294E-3</v>
      </c>
      <c r="F3556">
        <v>0</v>
      </c>
      <c r="G3556">
        <v>1</v>
      </c>
      <c r="H3556">
        <v>0</v>
      </c>
      <c r="I3556">
        <v>0</v>
      </c>
      <c r="J3556">
        <v>0.80149999999999999</v>
      </c>
      <c r="K3556">
        <v>27</v>
      </c>
      <c r="L3556">
        <v>2.9821747389080699</v>
      </c>
      <c r="M3556">
        <v>182.48403785731</v>
      </c>
      <c r="N3556">
        <v>0</v>
      </c>
      <c r="O3556">
        <v>0</v>
      </c>
      <c r="P3556">
        <v>0</v>
      </c>
      <c r="Q3556">
        <v>1</v>
      </c>
      <c r="R3556">
        <v>9</v>
      </c>
    </row>
    <row r="3557" spans="1:18" x14ac:dyDescent="0.25">
      <c r="A3557">
        <f t="shared" si="55"/>
        <v>3555</v>
      </c>
      <c r="B3557" t="s">
        <v>0</v>
      </c>
      <c r="C3557">
        <v>20</v>
      </c>
      <c r="D3557">
        <v>8</v>
      </c>
      <c r="E3557">
        <v>3.7819643389762898E-3</v>
      </c>
      <c r="F3557">
        <v>0</v>
      </c>
      <c r="G3557">
        <v>1</v>
      </c>
      <c r="H3557">
        <v>0</v>
      </c>
      <c r="I3557">
        <v>0</v>
      </c>
      <c r="J3557">
        <v>0.80149999999999999</v>
      </c>
      <c r="K3557">
        <v>24</v>
      </c>
      <c r="L3557">
        <v>3.05969480190514</v>
      </c>
      <c r="M3557">
        <v>182.73836877265501</v>
      </c>
      <c r="N3557">
        <v>0</v>
      </c>
      <c r="O3557">
        <v>0</v>
      </c>
      <c r="P3557">
        <v>0</v>
      </c>
      <c r="Q3557">
        <v>1</v>
      </c>
      <c r="R3557">
        <v>4</v>
      </c>
    </row>
    <row r="3558" spans="1:18" x14ac:dyDescent="0.25">
      <c r="A3558">
        <f t="shared" si="55"/>
        <v>3556</v>
      </c>
      <c r="B3558" t="s">
        <v>84</v>
      </c>
      <c r="C3558">
        <v>8</v>
      </c>
      <c r="D3558">
        <v>20</v>
      </c>
      <c r="E3558">
        <v>5.1054252960353397E-3</v>
      </c>
      <c r="F3558">
        <v>0</v>
      </c>
      <c r="G3558">
        <v>1</v>
      </c>
      <c r="H3558">
        <v>0</v>
      </c>
      <c r="I3558">
        <v>0</v>
      </c>
      <c r="J3558">
        <v>0</v>
      </c>
      <c r="K3558">
        <v>18</v>
      </c>
      <c r="L3558">
        <v>2.2661937722477901</v>
      </c>
      <c r="M3558">
        <v>180.135018937821</v>
      </c>
      <c r="N3558">
        <v>0</v>
      </c>
      <c r="O3558">
        <v>0</v>
      </c>
      <c r="P3558">
        <v>0</v>
      </c>
      <c r="Q3558">
        <v>1</v>
      </c>
      <c r="R3558">
        <v>1</v>
      </c>
    </row>
    <row r="3559" spans="1:18" x14ac:dyDescent="0.25">
      <c r="A3559">
        <f t="shared" si="55"/>
        <v>3557</v>
      </c>
      <c r="B3559" t="s">
        <v>84</v>
      </c>
      <c r="C3559">
        <v>10</v>
      </c>
      <c r="D3559">
        <v>22</v>
      </c>
      <c r="E3559">
        <v>7.8023735907388298E-3</v>
      </c>
      <c r="F3559">
        <v>0</v>
      </c>
      <c r="G3559">
        <v>1</v>
      </c>
      <c r="H3559">
        <v>0</v>
      </c>
      <c r="I3559">
        <v>0</v>
      </c>
      <c r="J3559">
        <v>0</v>
      </c>
      <c r="K3559">
        <v>22</v>
      </c>
      <c r="L3559">
        <v>2.2773727735234202</v>
      </c>
      <c r="M3559">
        <v>180.17169545119199</v>
      </c>
      <c r="N3559">
        <v>0</v>
      </c>
      <c r="O3559">
        <v>0</v>
      </c>
      <c r="P3559">
        <v>0</v>
      </c>
      <c r="Q3559">
        <v>1</v>
      </c>
      <c r="R3559">
        <v>3</v>
      </c>
    </row>
    <row r="3560" spans="1:18" x14ac:dyDescent="0.25">
      <c r="A3560">
        <f t="shared" si="55"/>
        <v>3558</v>
      </c>
      <c r="B3560" t="s">
        <v>84</v>
      </c>
      <c r="C3560">
        <v>11</v>
      </c>
      <c r="D3560">
        <v>23</v>
      </c>
      <c r="E3560">
        <v>8.8530722093045303E-3</v>
      </c>
      <c r="F3560">
        <v>0</v>
      </c>
      <c r="G3560">
        <v>1</v>
      </c>
      <c r="H3560">
        <v>0</v>
      </c>
      <c r="I3560">
        <v>0</v>
      </c>
      <c r="J3560">
        <v>0</v>
      </c>
      <c r="K3560">
        <v>24</v>
      </c>
      <c r="L3560">
        <v>2.2938461129766998</v>
      </c>
      <c r="M3560">
        <v>180.225741840475</v>
      </c>
      <c r="N3560">
        <v>0</v>
      </c>
      <c r="O3560">
        <v>0</v>
      </c>
      <c r="P3560">
        <v>0</v>
      </c>
      <c r="Q3560">
        <v>1</v>
      </c>
      <c r="R3560">
        <v>1</v>
      </c>
    </row>
    <row r="3561" spans="1:18" x14ac:dyDescent="0.25">
      <c r="A3561">
        <f t="shared" si="55"/>
        <v>3559</v>
      </c>
      <c r="B3561" t="s">
        <v>84</v>
      </c>
      <c r="C3561">
        <v>12</v>
      </c>
      <c r="D3561">
        <v>24</v>
      </c>
      <c r="E3561">
        <v>9.4872684792476104E-3</v>
      </c>
      <c r="F3561">
        <v>0</v>
      </c>
      <c r="G3561">
        <v>1</v>
      </c>
      <c r="H3561">
        <v>0</v>
      </c>
      <c r="I3561">
        <v>0</v>
      </c>
      <c r="J3561">
        <v>0</v>
      </c>
      <c r="K3561">
        <v>30</v>
      </c>
      <c r="L3561">
        <v>2.3433250618232</v>
      </c>
      <c r="M3561">
        <v>180.38807434981399</v>
      </c>
      <c r="N3561">
        <v>0</v>
      </c>
      <c r="O3561">
        <v>0</v>
      </c>
      <c r="P3561">
        <v>0</v>
      </c>
      <c r="Q3561">
        <v>1</v>
      </c>
      <c r="R3561">
        <v>7</v>
      </c>
    </row>
    <row r="3562" spans="1:18" x14ac:dyDescent="0.25">
      <c r="A3562">
        <f t="shared" si="55"/>
        <v>3560</v>
      </c>
      <c r="B3562" t="s">
        <v>84</v>
      </c>
      <c r="C3562">
        <v>13</v>
      </c>
      <c r="D3562">
        <v>25</v>
      </c>
      <c r="E3562">
        <v>9.60214688569987E-3</v>
      </c>
      <c r="F3562">
        <v>0</v>
      </c>
      <c r="G3562">
        <v>1</v>
      </c>
      <c r="H3562">
        <v>0</v>
      </c>
      <c r="I3562">
        <v>0</v>
      </c>
      <c r="J3562">
        <v>0</v>
      </c>
      <c r="K3562">
        <v>32</v>
      </c>
      <c r="L3562">
        <v>2.3800845200863199</v>
      </c>
      <c r="M3562">
        <v>180.508676247002</v>
      </c>
      <c r="N3562">
        <v>0</v>
      </c>
      <c r="O3562">
        <v>0</v>
      </c>
      <c r="P3562">
        <v>0</v>
      </c>
      <c r="Q3562">
        <v>1</v>
      </c>
      <c r="R3562">
        <v>4</v>
      </c>
    </row>
    <row r="3563" spans="1:18" x14ac:dyDescent="0.25">
      <c r="A3563">
        <f t="shared" si="55"/>
        <v>3561</v>
      </c>
      <c r="B3563" t="s">
        <v>84</v>
      </c>
      <c r="C3563">
        <v>14</v>
      </c>
      <c r="D3563">
        <v>26</v>
      </c>
      <c r="E3563">
        <v>9.1785834604016705E-3</v>
      </c>
      <c r="F3563">
        <v>0</v>
      </c>
      <c r="G3563">
        <v>1</v>
      </c>
      <c r="H3563">
        <v>0</v>
      </c>
      <c r="I3563">
        <v>0</v>
      </c>
      <c r="J3563">
        <v>0</v>
      </c>
      <c r="K3563">
        <v>30</v>
      </c>
      <c r="L3563">
        <v>2.4287282627859699</v>
      </c>
      <c r="M3563">
        <v>180.66826857869401</v>
      </c>
      <c r="N3563">
        <v>0</v>
      </c>
      <c r="O3563">
        <v>0</v>
      </c>
      <c r="P3563">
        <v>0</v>
      </c>
      <c r="Q3563">
        <v>1</v>
      </c>
      <c r="R3563">
        <v>4</v>
      </c>
    </row>
    <row r="3564" spans="1:18" x14ac:dyDescent="0.25">
      <c r="A3564">
        <f t="shared" si="55"/>
        <v>3562</v>
      </c>
      <c r="B3564" t="s">
        <v>84</v>
      </c>
      <c r="C3564">
        <v>15</v>
      </c>
      <c r="D3564">
        <v>27</v>
      </c>
      <c r="E3564">
        <v>8.2863612272512308E-3</v>
      </c>
      <c r="F3564">
        <v>0</v>
      </c>
      <c r="G3564">
        <v>1</v>
      </c>
      <c r="H3564">
        <v>0</v>
      </c>
      <c r="I3564">
        <v>0</v>
      </c>
      <c r="J3564">
        <v>0</v>
      </c>
      <c r="K3564">
        <v>35</v>
      </c>
      <c r="L3564">
        <v>2.5980358198846698</v>
      </c>
      <c r="M3564">
        <v>181.22373956655099</v>
      </c>
      <c r="N3564">
        <v>0</v>
      </c>
      <c r="O3564">
        <v>0</v>
      </c>
      <c r="P3564">
        <v>0</v>
      </c>
      <c r="Q3564">
        <v>1</v>
      </c>
      <c r="R3564">
        <v>4</v>
      </c>
    </row>
    <row r="3565" spans="1:18" x14ac:dyDescent="0.25">
      <c r="A3565">
        <f t="shared" si="55"/>
        <v>3563</v>
      </c>
      <c r="B3565" t="s">
        <v>84</v>
      </c>
      <c r="C3565">
        <v>16</v>
      </c>
      <c r="D3565">
        <v>28</v>
      </c>
      <c r="E3565">
        <v>7.0653824993465904E-3</v>
      </c>
      <c r="F3565">
        <v>0</v>
      </c>
      <c r="G3565">
        <v>1</v>
      </c>
      <c r="H3565">
        <v>0</v>
      </c>
      <c r="I3565">
        <v>0</v>
      </c>
      <c r="J3565">
        <v>0</v>
      </c>
      <c r="K3565">
        <v>35</v>
      </c>
      <c r="L3565">
        <v>2.6623319529131302</v>
      </c>
      <c r="M3565">
        <v>181.434684884886</v>
      </c>
      <c r="N3565">
        <v>0</v>
      </c>
      <c r="O3565">
        <v>0</v>
      </c>
      <c r="P3565">
        <v>0</v>
      </c>
      <c r="Q3565">
        <v>1</v>
      </c>
      <c r="R3565">
        <v>4</v>
      </c>
    </row>
    <row r="3566" spans="1:18" x14ac:dyDescent="0.25">
      <c r="A3566">
        <f t="shared" si="55"/>
        <v>3564</v>
      </c>
      <c r="B3566" t="s">
        <v>84</v>
      </c>
      <c r="C3566">
        <v>17</v>
      </c>
      <c r="D3566">
        <v>29</v>
      </c>
      <c r="E3566">
        <v>5.6898587427624799E-3</v>
      </c>
      <c r="F3566">
        <v>0</v>
      </c>
      <c r="G3566">
        <v>1</v>
      </c>
      <c r="H3566">
        <v>0</v>
      </c>
      <c r="I3566">
        <v>0</v>
      </c>
      <c r="J3566">
        <v>0</v>
      </c>
      <c r="K3566">
        <v>31</v>
      </c>
      <c r="L3566">
        <v>2.9018737801165</v>
      </c>
      <c r="M3566">
        <v>182.22058326809901</v>
      </c>
      <c r="N3566">
        <v>0</v>
      </c>
      <c r="O3566">
        <v>0</v>
      </c>
      <c r="P3566">
        <v>0</v>
      </c>
      <c r="Q3566">
        <v>1</v>
      </c>
      <c r="R3566">
        <v>6</v>
      </c>
    </row>
    <row r="3567" spans="1:18" x14ac:dyDescent="0.25">
      <c r="A3567">
        <f t="shared" si="55"/>
        <v>3565</v>
      </c>
      <c r="B3567" t="s">
        <v>84</v>
      </c>
      <c r="C3567">
        <v>18</v>
      </c>
      <c r="D3567">
        <v>30</v>
      </c>
      <c r="E3567">
        <v>4.3281351059878603E-3</v>
      </c>
      <c r="F3567">
        <v>0</v>
      </c>
      <c r="G3567">
        <v>1</v>
      </c>
      <c r="H3567">
        <v>0</v>
      </c>
      <c r="I3567">
        <v>0</v>
      </c>
      <c r="J3567">
        <v>0</v>
      </c>
      <c r="K3567">
        <v>32</v>
      </c>
      <c r="L3567">
        <v>3.0097232942971299</v>
      </c>
      <c r="M3567">
        <v>182.57442025687999</v>
      </c>
      <c r="N3567">
        <v>0</v>
      </c>
      <c r="O3567">
        <v>0</v>
      </c>
      <c r="P3567">
        <v>0</v>
      </c>
      <c r="Q3567">
        <v>1</v>
      </c>
      <c r="R3567">
        <v>2</v>
      </c>
    </row>
    <row r="3568" spans="1:18" x14ac:dyDescent="0.25">
      <c r="A3568">
        <f t="shared" si="55"/>
        <v>3566</v>
      </c>
      <c r="B3568" t="s">
        <v>84</v>
      </c>
      <c r="C3568">
        <v>19</v>
      </c>
      <c r="D3568">
        <v>31</v>
      </c>
      <c r="E3568">
        <v>3.11089089900914E-3</v>
      </c>
      <c r="F3568">
        <v>0</v>
      </c>
      <c r="G3568">
        <v>1</v>
      </c>
      <c r="H3568">
        <v>0</v>
      </c>
      <c r="I3568">
        <v>0</v>
      </c>
      <c r="J3568">
        <v>0</v>
      </c>
      <c r="K3568">
        <v>28</v>
      </c>
      <c r="L3568">
        <v>3.0573216300544499</v>
      </c>
      <c r="M3568">
        <v>182.73058277576899</v>
      </c>
      <c r="N3568">
        <v>0</v>
      </c>
      <c r="O3568">
        <v>0</v>
      </c>
      <c r="P3568">
        <v>0</v>
      </c>
      <c r="Q3568">
        <v>1</v>
      </c>
      <c r="R3568">
        <v>2</v>
      </c>
    </row>
    <row r="3569" spans="1:18" x14ac:dyDescent="0.25">
      <c r="A3569">
        <f t="shared" si="55"/>
        <v>3567</v>
      </c>
      <c r="B3569" t="s">
        <v>84</v>
      </c>
      <c r="C3569">
        <v>20</v>
      </c>
      <c r="D3569">
        <v>32</v>
      </c>
      <c r="E3569">
        <v>2.1155941764573701E-3</v>
      </c>
      <c r="F3569">
        <v>0</v>
      </c>
      <c r="G3569">
        <v>1</v>
      </c>
      <c r="H3569">
        <v>0</v>
      </c>
      <c r="I3569">
        <v>0</v>
      </c>
      <c r="J3569">
        <v>0</v>
      </c>
      <c r="K3569">
        <v>23</v>
      </c>
      <c r="L3569">
        <v>3.18460900659742</v>
      </c>
      <c r="M3569">
        <v>183.14819227886301</v>
      </c>
      <c r="N3569">
        <v>0</v>
      </c>
      <c r="O3569">
        <v>0</v>
      </c>
      <c r="P3569">
        <v>0</v>
      </c>
      <c r="Q3569">
        <v>1</v>
      </c>
      <c r="R3569">
        <v>4</v>
      </c>
    </row>
    <row r="3570" spans="1:18" x14ac:dyDescent="0.25">
      <c r="A3570">
        <f t="shared" si="55"/>
        <v>3568</v>
      </c>
      <c r="B3570" t="s">
        <v>85</v>
      </c>
      <c r="C3570">
        <v>10</v>
      </c>
      <c r="D3570">
        <v>46</v>
      </c>
      <c r="E3570">
        <v>1.6222915165001701E-2</v>
      </c>
      <c r="F3570">
        <v>0</v>
      </c>
      <c r="G3570">
        <v>1</v>
      </c>
      <c r="H3570">
        <v>0</v>
      </c>
      <c r="I3570">
        <v>0</v>
      </c>
      <c r="J3570">
        <v>0</v>
      </c>
      <c r="K3570">
        <v>21</v>
      </c>
      <c r="L3570">
        <v>2.6282490347818999</v>
      </c>
      <c r="M3570">
        <v>181.32286428734199</v>
      </c>
      <c r="N3570">
        <v>0</v>
      </c>
      <c r="O3570">
        <v>0</v>
      </c>
      <c r="P3570">
        <v>0</v>
      </c>
      <c r="Q3570">
        <v>1</v>
      </c>
      <c r="R3570">
        <v>2</v>
      </c>
    </row>
    <row r="3571" spans="1:18" x14ac:dyDescent="0.25">
      <c r="A3571">
        <f t="shared" si="55"/>
        <v>3569</v>
      </c>
      <c r="B3571" t="s">
        <v>85</v>
      </c>
      <c r="C3571">
        <v>11</v>
      </c>
      <c r="D3571">
        <v>47</v>
      </c>
      <c r="E3571">
        <v>1.89161573353369E-2</v>
      </c>
      <c r="F3571">
        <v>0</v>
      </c>
      <c r="G3571">
        <v>1</v>
      </c>
      <c r="H3571">
        <v>0</v>
      </c>
      <c r="I3571">
        <v>0</v>
      </c>
      <c r="J3571">
        <v>0</v>
      </c>
      <c r="K3571">
        <v>30</v>
      </c>
      <c r="L3571">
        <v>2.6606809032357801</v>
      </c>
      <c r="M3571">
        <v>181.42926805523601</v>
      </c>
      <c r="N3571">
        <v>0</v>
      </c>
      <c r="O3571">
        <v>0</v>
      </c>
      <c r="P3571">
        <v>0</v>
      </c>
      <c r="Q3571">
        <v>1</v>
      </c>
      <c r="R3571">
        <v>5</v>
      </c>
    </row>
    <row r="3572" spans="1:18" x14ac:dyDescent="0.25">
      <c r="A3572">
        <f t="shared" si="55"/>
        <v>3570</v>
      </c>
      <c r="B3572" t="s">
        <v>85</v>
      </c>
      <c r="C3572">
        <v>12</v>
      </c>
      <c r="D3572">
        <v>48</v>
      </c>
      <c r="E3572">
        <v>2.09111561265121E-2</v>
      </c>
      <c r="F3572">
        <v>0</v>
      </c>
      <c r="G3572">
        <v>1</v>
      </c>
      <c r="H3572">
        <v>0</v>
      </c>
      <c r="I3572">
        <v>0</v>
      </c>
      <c r="J3572">
        <v>0</v>
      </c>
      <c r="K3572">
        <v>32</v>
      </c>
      <c r="L3572">
        <v>2.6535997257148298</v>
      </c>
      <c r="M3572">
        <v>181.40603584552099</v>
      </c>
      <c r="N3572">
        <v>0</v>
      </c>
      <c r="O3572">
        <v>0</v>
      </c>
      <c r="P3572">
        <v>0</v>
      </c>
      <c r="Q3572">
        <v>1</v>
      </c>
      <c r="R3572">
        <v>3</v>
      </c>
    </row>
    <row r="3573" spans="1:18" x14ac:dyDescent="0.25">
      <c r="A3573">
        <f t="shared" si="55"/>
        <v>3571</v>
      </c>
      <c r="B3573" t="s">
        <v>85</v>
      </c>
      <c r="C3573">
        <v>13</v>
      </c>
      <c r="D3573">
        <v>49</v>
      </c>
      <c r="E3573">
        <v>2.19161377063785E-2</v>
      </c>
      <c r="F3573">
        <v>0</v>
      </c>
      <c r="G3573">
        <v>1</v>
      </c>
      <c r="H3573">
        <v>0</v>
      </c>
      <c r="I3573">
        <v>0</v>
      </c>
      <c r="J3573">
        <v>0</v>
      </c>
      <c r="K3573">
        <v>34</v>
      </c>
      <c r="L3573">
        <v>2.7492513362071</v>
      </c>
      <c r="M3573">
        <v>181.71985346524599</v>
      </c>
      <c r="N3573">
        <v>0</v>
      </c>
      <c r="O3573">
        <v>0</v>
      </c>
      <c r="P3573">
        <v>0</v>
      </c>
      <c r="Q3573">
        <v>1</v>
      </c>
      <c r="R3573">
        <v>6</v>
      </c>
    </row>
    <row r="3574" spans="1:18" x14ac:dyDescent="0.25">
      <c r="A3574">
        <f t="shared" si="55"/>
        <v>3572</v>
      </c>
      <c r="B3574" t="s">
        <v>85</v>
      </c>
      <c r="C3574">
        <v>14</v>
      </c>
      <c r="D3574">
        <v>50</v>
      </c>
      <c r="E3574">
        <v>2.17766363078023E-2</v>
      </c>
      <c r="F3574">
        <v>0</v>
      </c>
      <c r="G3574">
        <v>1</v>
      </c>
      <c r="H3574">
        <v>0</v>
      </c>
      <c r="I3574">
        <v>0</v>
      </c>
      <c r="J3574">
        <v>0</v>
      </c>
      <c r="K3574">
        <v>35</v>
      </c>
      <c r="L3574">
        <v>2.8157406141327801</v>
      </c>
      <c r="M3574">
        <v>181.93799414085601</v>
      </c>
      <c r="N3574">
        <v>0</v>
      </c>
      <c r="O3574">
        <v>0</v>
      </c>
      <c r="P3574">
        <v>0</v>
      </c>
      <c r="Q3574">
        <v>1</v>
      </c>
      <c r="R3574">
        <v>15</v>
      </c>
    </row>
    <row r="3575" spans="1:18" x14ac:dyDescent="0.25">
      <c r="A3575">
        <f t="shared" si="55"/>
        <v>3573</v>
      </c>
      <c r="B3575" t="s">
        <v>85</v>
      </c>
      <c r="C3575">
        <v>15</v>
      </c>
      <c r="D3575">
        <v>51</v>
      </c>
      <c r="E3575">
        <v>2.0514382189178799E-2</v>
      </c>
      <c r="F3575">
        <v>0</v>
      </c>
      <c r="G3575">
        <v>1</v>
      </c>
      <c r="H3575">
        <v>0</v>
      </c>
      <c r="I3575">
        <v>0</v>
      </c>
      <c r="J3575">
        <v>0</v>
      </c>
      <c r="K3575">
        <v>37</v>
      </c>
      <c r="L3575">
        <v>2.89066775017523</v>
      </c>
      <c r="M3575">
        <v>182.18381807800299</v>
      </c>
      <c r="N3575">
        <v>0</v>
      </c>
      <c r="O3575">
        <v>0</v>
      </c>
      <c r="P3575">
        <v>0</v>
      </c>
      <c r="Q3575">
        <v>1</v>
      </c>
      <c r="R3575">
        <v>10</v>
      </c>
    </row>
    <row r="3576" spans="1:18" x14ac:dyDescent="0.25">
      <c r="A3576">
        <f t="shared" si="55"/>
        <v>3574</v>
      </c>
      <c r="B3576" t="s">
        <v>85</v>
      </c>
      <c r="C3576">
        <v>16</v>
      </c>
      <c r="D3576">
        <v>52</v>
      </c>
      <c r="E3576">
        <v>1.8321766064150102E-2</v>
      </c>
      <c r="F3576">
        <v>0</v>
      </c>
      <c r="G3576">
        <v>1</v>
      </c>
      <c r="H3576">
        <v>0</v>
      </c>
      <c r="I3576">
        <v>0</v>
      </c>
      <c r="J3576">
        <v>0</v>
      </c>
      <c r="K3576">
        <v>36</v>
      </c>
      <c r="L3576">
        <v>3.11483570528305</v>
      </c>
      <c r="M3576">
        <v>182.91927724830401</v>
      </c>
      <c r="N3576">
        <v>0</v>
      </c>
      <c r="O3576">
        <v>0</v>
      </c>
      <c r="P3576">
        <v>0</v>
      </c>
      <c r="Q3576">
        <v>1</v>
      </c>
      <c r="R3576">
        <v>5</v>
      </c>
    </row>
    <row r="3577" spans="1:18" x14ac:dyDescent="0.25">
      <c r="A3577">
        <f t="shared" si="55"/>
        <v>3575</v>
      </c>
      <c r="B3577" t="s">
        <v>85</v>
      </c>
      <c r="C3577">
        <v>17</v>
      </c>
      <c r="D3577">
        <v>53</v>
      </c>
      <c r="E3577">
        <v>1.5513838108969899E-2</v>
      </c>
      <c r="F3577">
        <v>0</v>
      </c>
      <c r="G3577">
        <v>1</v>
      </c>
      <c r="H3577">
        <v>0</v>
      </c>
      <c r="I3577">
        <v>0</v>
      </c>
      <c r="J3577">
        <v>0</v>
      </c>
      <c r="K3577">
        <v>36</v>
      </c>
      <c r="L3577">
        <v>3.2806730416332699</v>
      </c>
      <c r="M3577">
        <v>183.46336299748401</v>
      </c>
      <c r="N3577">
        <v>0</v>
      </c>
      <c r="O3577">
        <v>0</v>
      </c>
      <c r="P3577">
        <v>0</v>
      </c>
      <c r="Q3577">
        <v>1</v>
      </c>
      <c r="R3577">
        <v>7</v>
      </c>
    </row>
    <row r="3578" spans="1:18" x14ac:dyDescent="0.25">
      <c r="A3578">
        <f t="shared" si="55"/>
        <v>3576</v>
      </c>
      <c r="B3578" t="s">
        <v>85</v>
      </c>
      <c r="C3578">
        <v>18</v>
      </c>
      <c r="D3578">
        <v>54</v>
      </c>
      <c r="E3578">
        <v>1.2454386949037799E-2</v>
      </c>
      <c r="F3578">
        <v>0</v>
      </c>
      <c r="G3578">
        <v>1</v>
      </c>
      <c r="H3578">
        <v>0</v>
      </c>
      <c r="I3578">
        <v>0</v>
      </c>
      <c r="J3578">
        <v>0</v>
      </c>
      <c r="K3578">
        <v>32</v>
      </c>
      <c r="L3578">
        <v>3.37336803732736</v>
      </c>
      <c r="M3578">
        <v>183.767480437426</v>
      </c>
      <c r="N3578">
        <v>0</v>
      </c>
      <c r="O3578">
        <v>0</v>
      </c>
      <c r="P3578">
        <v>0</v>
      </c>
      <c r="Q3578">
        <v>1</v>
      </c>
      <c r="R3578">
        <v>10</v>
      </c>
    </row>
    <row r="3579" spans="1:18" x14ac:dyDescent="0.25">
      <c r="A3579">
        <f t="shared" si="55"/>
        <v>3577</v>
      </c>
      <c r="B3579" t="s">
        <v>85</v>
      </c>
      <c r="C3579">
        <v>19</v>
      </c>
      <c r="D3579">
        <v>55</v>
      </c>
      <c r="E3579">
        <v>9.4801070776153306E-3</v>
      </c>
      <c r="F3579">
        <v>0</v>
      </c>
      <c r="G3579">
        <v>1</v>
      </c>
      <c r="H3579">
        <v>0</v>
      </c>
      <c r="I3579">
        <v>0</v>
      </c>
      <c r="J3579">
        <v>0</v>
      </c>
      <c r="K3579">
        <v>25</v>
      </c>
      <c r="L3579">
        <v>3.3607214833693</v>
      </c>
      <c r="M3579">
        <v>183.72598911866601</v>
      </c>
      <c r="N3579">
        <v>0</v>
      </c>
      <c r="O3579">
        <v>0</v>
      </c>
      <c r="P3579">
        <v>0</v>
      </c>
      <c r="Q3579">
        <v>1</v>
      </c>
      <c r="R3579">
        <v>7</v>
      </c>
    </row>
    <row r="3580" spans="1:18" x14ac:dyDescent="0.25">
      <c r="A3580">
        <f t="shared" si="55"/>
        <v>3578</v>
      </c>
      <c r="B3580" t="s">
        <v>85</v>
      </c>
      <c r="C3580">
        <v>20</v>
      </c>
      <c r="D3580">
        <v>56</v>
      </c>
      <c r="E3580">
        <v>6.8446880245291103E-3</v>
      </c>
      <c r="F3580">
        <v>0</v>
      </c>
      <c r="G3580">
        <v>1</v>
      </c>
      <c r="H3580">
        <v>0</v>
      </c>
      <c r="I3580">
        <v>0</v>
      </c>
      <c r="J3580">
        <v>0</v>
      </c>
      <c r="K3580">
        <v>23</v>
      </c>
      <c r="L3580">
        <v>3.3649130483993202</v>
      </c>
      <c r="M3580">
        <v>183.73974097243899</v>
      </c>
      <c r="N3580">
        <v>0</v>
      </c>
      <c r="O3580">
        <v>0</v>
      </c>
      <c r="P3580">
        <v>0</v>
      </c>
      <c r="Q3580">
        <v>1</v>
      </c>
      <c r="R3580">
        <v>1</v>
      </c>
    </row>
    <row r="3581" spans="1:18" x14ac:dyDescent="0.25">
      <c r="A3581">
        <f t="shared" si="55"/>
        <v>3579</v>
      </c>
      <c r="B3581" t="s">
        <v>86</v>
      </c>
      <c r="C3581">
        <v>0</v>
      </c>
      <c r="D3581">
        <v>60</v>
      </c>
      <c r="E3581">
        <v>1.3858725712363399E-3</v>
      </c>
      <c r="F3581">
        <v>0</v>
      </c>
      <c r="G3581">
        <v>1</v>
      </c>
      <c r="H3581">
        <v>0</v>
      </c>
      <c r="I3581">
        <v>0</v>
      </c>
      <c r="J3581">
        <v>0</v>
      </c>
      <c r="K3581">
        <v>19</v>
      </c>
      <c r="L3581">
        <v>3.1751559250586898</v>
      </c>
      <c r="M3581">
        <v>183.11717823181999</v>
      </c>
      <c r="N3581">
        <v>0</v>
      </c>
      <c r="O3581">
        <v>0</v>
      </c>
      <c r="P3581">
        <v>0</v>
      </c>
      <c r="Q3581">
        <v>1</v>
      </c>
      <c r="R3581">
        <v>2</v>
      </c>
    </row>
    <row r="3582" spans="1:18" x14ac:dyDescent="0.25">
      <c r="A3582">
        <f t="shared" si="55"/>
        <v>3580</v>
      </c>
      <c r="B3582" t="s">
        <v>86</v>
      </c>
      <c r="C3582">
        <v>6</v>
      </c>
      <c r="D3582">
        <v>66</v>
      </c>
      <c r="E3582">
        <v>1.2201427328721899E-2</v>
      </c>
      <c r="F3582">
        <v>0</v>
      </c>
      <c r="G3582">
        <v>1</v>
      </c>
      <c r="H3582">
        <v>0</v>
      </c>
      <c r="I3582">
        <v>0</v>
      </c>
      <c r="J3582">
        <v>0</v>
      </c>
      <c r="K3582">
        <v>16</v>
      </c>
      <c r="L3582">
        <v>2.4715545165232098</v>
      </c>
      <c r="M3582">
        <v>180.80877466050899</v>
      </c>
      <c r="N3582">
        <v>0</v>
      </c>
      <c r="O3582">
        <v>0</v>
      </c>
      <c r="P3582">
        <v>0</v>
      </c>
      <c r="Q3582">
        <v>1</v>
      </c>
      <c r="R3582">
        <v>2</v>
      </c>
    </row>
    <row r="3583" spans="1:18" x14ac:dyDescent="0.25">
      <c r="A3583">
        <f t="shared" si="55"/>
        <v>3581</v>
      </c>
      <c r="B3583" t="s">
        <v>86</v>
      </c>
      <c r="C3583">
        <v>7</v>
      </c>
      <c r="D3583">
        <v>67</v>
      </c>
      <c r="E3583">
        <v>1.8559407511328001E-2</v>
      </c>
      <c r="F3583">
        <v>0</v>
      </c>
      <c r="G3583">
        <v>1</v>
      </c>
      <c r="H3583">
        <v>0</v>
      </c>
      <c r="I3583">
        <v>0</v>
      </c>
      <c r="J3583">
        <v>0</v>
      </c>
      <c r="K3583">
        <v>17</v>
      </c>
      <c r="L3583">
        <v>2.4406601457865</v>
      </c>
      <c r="M3583">
        <v>180.70741517646499</v>
      </c>
      <c r="N3583">
        <v>0</v>
      </c>
      <c r="O3583">
        <v>0</v>
      </c>
      <c r="P3583">
        <v>0</v>
      </c>
      <c r="Q3583">
        <v>1</v>
      </c>
      <c r="R3583">
        <v>1</v>
      </c>
    </row>
    <row r="3584" spans="1:18" x14ac:dyDescent="0.25">
      <c r="A3584">
        <f t="shared" si="55"/>
        <v>3582</v>
      </c>
      <c r="B3584" t="s">
        <v>86</v>
      </c>
      <c r="C3584">
        <v>8</v>
      </c>
      <c r="D3584">
        <v>68</v>
      </c>
      <c r="E3584">
        <v>2.74610459191518E-2</v>
      </c>
      <c r="F3584">
        <v>0</v>
      </c>
      <c r="G3584">
        <v>1</v>
      </c>
      <c r="H3584">
        <v>0</v>
      </c>
      <c r="I3584">
        <v>0</v>
      </c>
      <c r="J3584">
        <v>0</v>
      </c>
      <c r="K3584">
        <v>18</v>
      </c>
      <c r="L3584">
        <v>2.5113365078924601</v>
      </c>
      <c r="M3584">
        <v>180.939293004897</v>
      </c>
      <c r="N3584">
        <v>0</v>
      </c>
      <c r="O3584">
        <v>0</v>
      </c>
      <c r="P3584">
        <v>0</v>
      </c>
      <c r="Q3584">
        <v>1</v>
      </c>
      <c r="R3584">
        <v>2</v>
      </c>
    </row>
    <row r="3585" spans="1:18" x14ac:dyDescent="0.25">
      <c r="A3585">
        <f t="shared" si="55"/>
        <v>3583</v>
      </c>
      <c r="B3585" t="s">
        <v>86</v>
      </c>
      <c r="C3585">
        <v>9</v>
      </c>
      <c r="D3585">
        <v>69</v>
      </c>
      <c r="E3585">
        <v>3.8901697346824797E-2</v>
      </c>
      <c r="F3585">
        <v>0</v>
      </c>
      <c r="G3585">
        <v>1</v>
      </c>
      <c r="H3585">
        <v>0</v>
      </c>
      <c r="I3585">
        <v>0</v>
      </c>
      <c r="J3585">
        <v>0</v>
      </c>
      <c r="K3585">
        <v>20</v>
      </c>
      <c r="L3585">
        <v>2.5766321803008498</v>
      </c>
      <c r="M3585">
        <v>181.15351765190599</v>
      </c>
      <c r="N3585">
        <v>0</v>
      </c>
      <c r="O3585">
        <v>0</v>
      </c>
      <c r="P3585">
        <v>0</v>
      </c>
      <c r="Q3585">
        <v>1</v>
      </c>
      <c r="R3585">
        <v>1</v>
      </c>
    </row>
    <row r="3586" spans="1:18" x14ac:dyDescent="0.25">
      <c r="A3586">
        <f t="shared" si="55"/>
        <v>3584</v>
      </c>
      <c r="B3586" t="s">
        <v>86</v>
      </c>
      <c r="C3586">
        <v>10</v>
      </c>
      <c r="D3586">
        <v>70</v>
      </c>
      <c r="E3586">
        <v>5.1770972572982001E-2</v>
      </c>
      <c r="F3586">
        <v>0</v>
      </c>
      <c r="G3586">
        <v>1</v>
      </c>
      <c r="H3586">
        <v>0</v>
      </c>
      <c r="I3586">
        <v>0</v>
      </c>
      <c r="J3586">
        <v>0</v>
      </c>
      <c r="K3586">
        <v>21</v>
      </c>
      <c r="L3586">
        <v>2.5843469610432601</v>
      </c>
      <c r="M3586">
        <v>181.17882861234699</v>
      </c>
      <c r="N3586">
        <v>0</v>
      </c>
      <c r="O3586">
        <v>0</v>
      </c>
      <c r="P3586">
        <v>0</v>
      </c>
      <c r="Q3586">
        <v>1</v>
      </c>
      <c r="R3586">
        <v>5</v>
      </c>
    </row>
    <row r="3587" spans="1:18" x14ac:dyDescent="0.25">
      <c r="A3587">
        <f t="shared" si="55"/>
        <v>3585</v>
      </c>
      <c r="B3587" t="s">
        <v>86</v>
      </c>
      <c r="C3587">
        <v>11</v>
      </c>
      <c r="D3587">
        <v>71</v>
      </c>
      <c r="E3587">
        <v>6.3400305234532897E-2</v>
      </c>
      <c r="F3587">
        <v>0</v>
      </c>
      <c r="G3587">
        <v>1</v>
      </c>
      <c r="H3587">
        <v>0</v>
      </c>
      <c r="I3587">
        <v>0</v>
      </c>
      <c r="J3587">
        <v>0</v>
      </c>
      <c r="K3587">
        <v>29</v>
      </c>
      <c r="L3587">
        <v>2.5983027652572299</v>
      </c>
      <c r="M3587">
        <v>181.22461537157901</v>
      </c>
      <c r="N3587">
        <v>0</v>
      </c>
      <c r="O3587">
        <v>0</v>
      </c>
      <c r="P3587">
        <v>0</v>
      </c>
      <c r="Q3587">
        <v>1</v>
      </c>
      <c r="R3587">
        <v>9</v>
      </c>
    </row>
    <row r="3588" spans="1:18" x14ac:dyDescent="0.25">
      <c r="A3588">
        <f t="shared" si="55"/>
        <v>3586</v>
      </c>
      <c r="B3588" t="s">
        <v>86</v>
      </c>
      <c r="C3588">
        <v>12</v>
      </c>
      <c r="D3588">
        <v>72</v>
      </c>
      <c r="E3588">
        <v>7.0145928863607196E-2</v>
      </c>
      <c r="F3588">
        <v>0</v>
      </c>
      <c r="G3588">
        <v>1</v>
      </c>
      <c r="H3588">
        <v>0</v>
      </c>
      <c r="I3588">
        <v>0</v>
      </c>
      <c r="J3588">
        <v>0</v>
      </c>
      <c r="K3588">
        <v>30</v>
      </c>
      <c r="L3588">
        <v>2.5744339882280598</v>
      </c>
      <c r="M3588">
        <v>181.146305735656</v>
      </c>
      <c r="N3588">
        <v>0</v>
      </c>
      <c r="O3588">
        <v>0</v>
      </c>
      <c r="P3588">
        <v>0</v>
      </c>
      <c r="Q3588">
        <v>1</v>
      </c>
      <c r="R3588">
        <v>15</v>
      </c>
    </row>
    <row r="3589" spans="1:18" x14ac:dyDescent="0.25">
      <c r="A3589">
        <f t="shared" ref="A3589:A3652" si="56">A3588+1</f>
        <v>3587</v>
      </c>
      <c r="B3589" t="s">
        <v>86</v>
      </c>
      <c r="C3589">
        <v>13</v>
      </c>
      <c r="D3589">
        <v>73</v>
      </c>
      <c r="E3589">
        <v>6.9379332149452994E-2</v>
      </c>
      <c r="F3589">
        <v>0</v>
      </c>
      <c r="G3589">
        <v>1</v>
      </c>
      <c r="H3589">
        <v>0</v>
      </c>
      <c r="I3589">
        <v>0</v>
      </c>
      <c r="J3589">
        <v>0</v>
      </c>
      <c r="K3589">
        <v>33</v>
      </c>
      <c r="L3589">
        <v>2.5558874977466801</v>
      </c>
      <c r="M3589">
        <v>181.08545766977301</v>
      </c>
      <c r="N3589">
        <v>0</v>
      </c>
      <c r="O3589">
        <v>0</v>
      </c>
      <c r="P3589">
        <v>0</v>
      </c>
      <c r="Q3589">
        <v>1</v>
      </c>
      <c r="R3589">
        <v>15</v>
      </c>
    </row>
    <row r="3590" spans="1:18" x14ac:dyDescent="0.25">
      <c r="A3590">
        <f t="shared" si="56"/>
        <v>3588</v>
      </c>
      <c r="B3590" t="s">
        <v>86</v>
      </c>
      <c r="C3590">
        <v>14</v>
      </c>
      <c r="D3590">
        <v>74</v>
      </c>
      <c r="E3590">
        <v>6.1416009533469498E-2</v>
      </c>
      <c r="F3590">
        <v>0</v>
      </c>
      <c r="G3590">
        <v>1</v>
      </c>
      <c r="H3590">
        <v>0</v>
      </c>
      <c r="I3590">
        <v>0</v>
      </c>
      <c r="J3590">
        <v>0</v>
      </c>
      <c r="K3590">
        <v>34</v>
      </c>
      <c r="L3590">
        <v>2.5440371953618302</v>
      </c>
      <c r="M3590">
        <v>181.04657872493999</v>
      </c>
      <c r="N3590">
        <v>0</v>
      </c>
      <c r="O3590">
        <v>0</v>
      </c>
      <c r="P3590">
        <v>0</v>
      </c>
      <c r="Q3590">
        <v>1</v>
      </c>
      <c r="R3590">
        <v>19</v>
      </c>
    </row>
    <row r="3591" spans="1:18" x14ac:dyDescent="0.25">
      <c r="A3591">
        <f t="shared" si="56"/>
        <v>3589</v>
      </c>
      <c r="B3591" t="s">
        <v>86</v>
      </c>
      <c r="C3591">
        <v>15</v>
      </c>
      <c r="D3591">
        <v>75</v>
      </c>
      <c r="E3591">
        <v>4.9266179065309702E-2</v>
      </c>
      <c r="F3591">
        <v>0</v>
      </c>
      <c r="G3591">
        <v>1</v>
      </c>
      <c r="H3591">
        <v>0</v>
      </c>
      <c r="I3591">
        <v>0</v>
      </c>
      <c r="J3591">
        <v>0</v>
      </c>
      <c r="K3591">
        <v>36</v>
      </c>
      <c r="L3591">
        <v>2.5470958038403002</v>
      </c>
      <c r="M3591">
        <v>181.05661352966001</v>
      </c>
      <c r="N3591">
        <v>0</v>
      </c>
      <c r="O3591">
        <v>0</v>
      </c>
      <c r="P3591">
        <v>0</v>
      </c>
      <c r="Q3591">
        <v>1</v>
      </c>
      <c r="R3591">
        <v>19</v>
      </c>
    </row>
    <row r="3592" spans="1:18" x14ac:dyDescent="0.25">
      <c r="A3592">
        <f t="shared" si="56"/>
        <v>3590</v>
      </c>
      <c r="B3592" t="s">
        <v>86</v>
      </c>
      <c r="C3592">
        <v>16</v>
      </c>
      <c r="D3592">
        <v>76</v>
      </c>
      <c r="E3592">
        <v>3.6503030884468698E-2</v>
      </c>
      <c r="F3592">
        <v>0</v>
      </c>
      <c r="G3592">
        <v>1</v>
      </c>
      <c r="H3592">
        <v>0</v>
      </c>
      <c r="I3592">
        <v>0</v>
      </c>
      <c r="J3592">
        <v>0</v>
      </c>
      <c r="K3592">
        <v>37</v>
      </c>
      <c r="L3592">
        <v>2.5568797238215502</v>
      </c>
      <c r="M3592">
        <v>181.08871300466399</v>
      </c>
      <c r="N3592">
        <v>0</v>
      </c>
      <c r="O3592">
        <v>0</v>
      </c>
      <c r="P3592">
        <v>0</v>
      </c>
      <c r="Q3592">
        <v>1</v>
      </c>
      <c r="R3592">
        <v>16</v>
      </c>
    </row>
    <row r="3593" spans="1:18" x14ac:dyDescent="0.25">
      <c r="A3593">
        <f t="shared" si="56"/>
        <v>3591</v>
      </c>
      <c r="B3593" t="s">
        <v>86</v>
      </c>
      <c r="C3593">
        <v>17</v>
      </c>
      <c r="D3593">
        <v>77</v>
      </c>
      <c r="E3593">
        <v>2.54932430089241E-2</v>
      </c>
      <c r="F3593">
        <v>0</v>
      </c>
      <c r="G3593">
        <v>1</v>
      </c>
      <c r="H3593">
        <v>0</v>
      </c>
      <c r="I3593">
        <v>0</v>
      </c>
      <c r="J3593">
        <v>0</v>
      </c>
      <c r="K3593">
        <v>36</v>
      </c>
      <c r="L3593">
        <v>2.5640710174877199</v>
      </c>
      <c r="M3593">
        <v>181.112306487821</v>
      </c>
      <c r="N3593">
        <v>0</v>
      </c>
      <c r="O3593">
        <v>0</v>
      </c>
      <c r="P3593">
        <v>0</v>
      </c>
      <c r="Q3593">
        <v>1</v>
      </c>
      <c r="R3593">
        <v>15</v>
      </c>
    </row>
    <row r="3594" spans="1:18" x14ac:dyDescent="0.25">
      <c r="A3594">
        <f t="shared" si="56"/>
        <v>3592</v>
      </c>
      <c r="B3594" t="s">
        <v>86</v>
      </c>
      <c r="C3594">
        <v>18</v>
      </c>
      <c r="D3594">
        <v>78</v>
      </c>
      <c r="E3594">
        <v>1.7080639136980699E-2</v>
      </c>
      <c r="F3594">
        <v>0</v>
      </c>
      <c r="G3594">
        <v>1</v>
      </c>
      <c r="H3594">
        <v>0</v>
      </c>
      <c r="I3594">
        <v>0</v>
      </c>
      <c r="J3594">
        <v>0</v>
      </c>
      <c r="K3594">
        <v>32</v>
      </c>
      <c r="L3594">
        <v>2.6094376403036601</v>
      </c>
      <c r="M3594">
        <v>181.26114711385699</v>
      </c>
      <c r="N3594">
        <v>0</v>
      </c>
      <c r="O3594">
        <v>0</v>
      </c>
      <c r="P3594">
        <v>0</v>
      </c>
      <c r="Q3594">
        <v>1</v>
      </c>
      <c r="R3594">
        <v>17</v>
      </c>
    </row>
    <row r="3595" spans="1:18" x14ac:dyDescent="0.25">
      <c r="A3595">
        <f t="shared" si="56"/>
        <v>3593</v>
      </c>
      <c r="B3595" t="s">
        <v>86</v>
      </c>
      <c r="C3595">
        <v>19</v>
      </c>
      <c r="D3595">
        <v>79</v>
      </c>
      <c r="E3595">
        <v>1.1129362843867801E-2</v>
      </c>
      <c r="F3595">
        <v>0</v>
      </c>
      <c r="G3595">
        <v>1</v>
      </c>
      <c r="H3595">
        <v>0</v>
      </c>
      <c r="I3595">
        <v>0</v>
      </c>
      <c r="J3595">
        <v>0</v>
      </c>
      <c r="K3595">
        <v>26</v>
      </c>
      <c r="L3595">
        <v>2.67132779248342</v>
      </c>
      <c r="M3595">
        <v>181.46419879423701</v>
      </c>
      <c r="N3595">
        <v>0</v>
      </c>
      <c r="O3595">
        <v>0</v>
      </c>
      <c r="P3595">
        <v>0</v>
      </c>
      <c r="Q3595">
        <v>1</v>
      </c>
      <c r="R3595">
        <v>21</v>
      </c>
    </row>
    <row r="3596" spans="1:18" x14ac:dyDescent="0.25">
      <c r="A3596">
        <f t="shared" si="56"/>
        <v>3594</v>
      </c>
      <c r="B3596" t="s">
        <v>86</v>
      </c>
      <c r="C3596">
        <v>20</v>
      </c>
      <c r="D3596">
        <v>80</v>
      </c>
      <c r="E3596">
        <v>7.12073604619534E-3</v>
      </c>
      <c r="F3596">
        <v>0</v>
      </c>
      <c r="G3596">
        <v>1</v>
      </c>
      <c r="H3596">
        <v>0</v>
      </c>
      <c r="I3596">
        <v>0</v>
      </c>
      <c r="J3596">
        <v>0</v>
      </c>
      <c r="K3596">
        <v>22</v>
      </c>
      <c r="L3596">
        <v>2.7199754213549601</v>
      </c>
      <c r="M3596">
        <v>181.62380387583599</v>
      </c>
      <c r="N3596">
        <v>0</v>
      </c>
      <c r="O3596">
        <v>0</v>
      </c>
      <c r="P3596">
        <v>0</v>
      </c>
      <c r="Q3596">
        <v>1</v>
      </c>
      <c r="R3596">
        <v>5</v>
      </c>
    </row>
    <row r="3597" spans="1:18" x14ac:dyDescent="0.25">
      <c r="A3597">
        <f t="shared" si="56"/>
        <v>3595</v>
      </c>
      <c r="B3597" t="s">
        <v>86</v>
      </c>
      <c r="C3597">
        <v>21</v>
      </c>
      <c r="D3597">
        <v>81</v>
      </c>
      <c r="E3597">
        <v>4.5030756230777201E-3</v>
      </c>
      <c r="F3597">
        <v>0</v>
      </c>
      <c r="G3597">
        <v>1</v>
      </c>
      <c r="H3597">
        <v>0</v>
      </c>
      <c r="I3597">
        <v>0</v>
      </c>
      <c r="J3597">
        <v>0</v>
      </c>
      <c r="K3597">
        <v>21</v>
      </c>
      <c r="L3597">
        <v>2.76042225309084</v>
      </c>
      <c r="M3597">
        <v>181.756503455022</v>
      </c>
      <c r="N3597">
        <v>0</v>
      </c>
      <c r="O3597">
        <v>0</v>
      </c>
      <c r="P3597">
        <v>0</v>
      </c>
      <c r="Q3597">
        <v>1</v>
      </c>
      <c r="R3597">
        <v>6</v>
      </c>
    </row>
    <row r="3598" spans="1:18" x14ac:dyDescent="0.25">
      <c r="A3598">
        <f t="shared" si="56"/>
        <v>3596</v>
      </c>
      <c r="B3598" t="s">
        <v>87</v>
      </c>
      <c r="C3598">
        <v>7</v>
      </c>
      <c r="D3598">
        <v>77</v>
      </c>
      <c r="E3598">
        <v>2.54932430089241E-2</v>
      </c>
      <c r="F3598">
        <v>0</v>
      </c>
      <c r="G3598">
        <v>1</v>
      </c>
      <c r="H3598">
        <v>0</v>
      </c>
      <c r="I3598">
        <v>0</v>
      </c>
      <c r="J3598">
        <v>0</v>
      </c>
      <c r="K3598">
        <v>18</v>
      </c>
      <c r="L3598">
        <v>2.1745115416082399</v>
      </c>
      <c r="M3598">
        <v>179.834224217875</v>
      </c>
      <c r="N3598">
        <v>0</v>
      </c>
      <c r="O3598">
        <v>0</v>
      </c>
      <c r="P3598">
        <v>0</v>
      </c>
      <c r="Q3598">
        <v>1</v>
      </c>
      <c r="R3598">
        <v>1</v>
      </c>
    </row>
    <row r="3599" spans="1:18" x14ac:dyDescent="0.25">
      <c r="A3599">
        <f t="shared" si="56"/>
        <v>3597</v>
      </c>
      <c r="B3599" t="s">
        <v>87</v>
      </c>
      <c r="C3599">
        <v>8</v>
      </c>
      <c r="D3599">
        <v>76</v>
      </c>
      <c r="E3599">
        <v>3.6503030884468698E-2</v>
      </c>
      <c r="F3599">
        <v>0</v>
      </c>
      <c r="G3599">
        <v>1</v>
      </c>
      <c r="H3599">
        <v>0</v>
      </c>
      <c r="I3599">
        <v>0</v>
      </c>
      <c r="J3599">
        <v>0</v>
      </c>
      <c r="K3599">
        <v>19</v>
      </c>
      <c r="L3599">
        <v>2.1759289198616401</v>
      </c>
      <c r="M3599">
        <v>179.838874408995</v>
      </c>
      <c r="N3599">
        <v>0</v>
      </c>
      <c r="O3599">
        <v>0</v>
      </c>
      <c r="P3599">
        <v>0</v>
      </c>
      <c r="Q3599">
        <v>1</v>
      </c>
      <c r="R3599">
        <v>3</v>
      </c>
    </row>
    <row r="3600" spans="1:18" x14ac:dyDescent="0.25">
      <c r="A3600">
        <f t="shared" si="56"/>
        <v>3598</v>
      </c>
      <c r="B3600" t="s">
        <v>87</v>
      </c>
      <c r="C3600">
        <v>9</v>
      </c>
      <c r="D3600">
        <v>75</v>
      </c>
      <c r="E3600">
        <v>4.9266179065309702E-2</v>
      </c>
      <c r="F3600">
        <v>0</v>
      </c>
      <c r="G3600">
        <v>1</v>
      </c>
      <c r="H3600">
        <v>0</v>
      </c>
      <c r="I3600">
        <v>0</v>
      </c>
      <c r="J3600">
        <v>0</v>
      </c>
      <c r="K3600">
        <v>22</v>
      </c>
      <c r="L3600">
        <v>2.1791899330482098</v>
      </c>
      <c r="M3600">
        <v>179.849573271156</v>
      </c>
      <c r="N3600">
        <v>0</v>
      </c>
      <c r="O3600">
        <v>0</v>
      </c>
      <c r="P3600">
        <v>0</v>
      </c>
      <c r="Q3600">
        <v>1</v>
      </c>
      <c r="R3600">
        <v>7</v>
      </c>
    </row>
    <row r="3601" spans="1:18" x14ac:dyDescent="0.25">
      <c r="A3601">
        <f t="shared" si="56"/>
        <v>3599</v>
      </c>
      <c r="B3601" t="s">
        <v>87</v>
      </c>
      <c r="C3601">
        <v>10</v>
      </c>
      <c r="D3601">
        <v>74</v>
      </c>
      <c r="E3601">
        <v>6.1416009533469498E-2</v>
      </c>
      <c r="F3601">
        <v>0</v>
      </c>
      <c r="G3601">
        <v>1</v>
      </c>
      <c r="H3601">
        <v>0</v>
      </c>
      <c r="I3601">
        <v>0</v>
      </c>
      <c r="J3601">
        <v>0</v>
      </c>
      <c r="K3601">
        <v>23</v>
      </c>
      <c r="L3601">
        <v>2.2060768730817402</v>
      </c>
      <c r="M3601">
        <v>179.937785016672</v>
      </c>
      <c r="N3601">
        <v>0</v>
      </c>
      <c r="O3601">
        <v>0</v>
      </c>
      <c r="P3601">
        <v>0</v>
      </c>
      <c r="Q3601">
        <v>1</v>
      </c>
      <c r="R3601">
        <v>11</v>
      </c>
    </row>
    <row r="3602" spans="1:18" x14ac:dyDescent="0.25">
      <c r="A3602">
        <f t="shared" si="56"/>
        <v>3600</v>
      </c>
      <c r="B3602" t="s">
        <v>87</v>
      </c>
      <c r="C3602">
        <v>11</v>
      </c>
      <c r="D3602">
        <v>73</v>
      </c>
      <c r="E3602">
        <v>6.9379332149452994E-2</v>
      </c>
      <c r="F3602">
        <v>0</v>
      </c>
      <c r="G3602">
        <v>1</v>
      </c>
      <c r="H3602">
        <v>0</v>
      </c>
      <c r="I3602">
        <v>0</v>
      </c>
      <c r="J3602">
        <v>0</v>
      </c>
      <c r="K3602">
        <v>28</v>
      </c>
      <c r="L3602">
        <v>2.22236536455459</v>
      </c>
      <c r="M3602">
        <v>179.99122494932601</v>
      </c>
      <c r="N3602">
        <v>0</v>
      </c>
      <c r="O3602">
        <v>0</v>
      </c>
      <c r="P3602">
        <v>0</v>
      </c>
      <c r="Q3602">
        <v>1</v>
      </c>
      <c r="R3602">
        <v>21</v>
      </c>
    </row>
    <row r="3603" spans="1:18" x14ac:dyDescent="0.25">
      <c r="A3603">
        <f t="shared" si="56"/>
        <v>3601</v>
      </c>
      <c r="B3603" t="s">
        <v>87</v>
      </c>
      <c r="C3603">
        <v>12</v>
      </c>
      <c r="D3603">
        <v>72</v>
      </c>
      <c r="E3603">
        <v>7.0145928863607196E-2</v>
      </c>
      <c r="F3603">
        <v>0</v>
      </c>
      <c r="G3603">
        <v>1</v>
      </c>
      <c r="H3603">
        <v>0</v>
      </c>
      <c r="I3603">
        <v>0</v>
      </c>
      <c r="J3603">
        <v>0</v>
      </c>
      <c r="K3603">
        <v>29</v>
      </c>
      <c r="L3603">
        <v>2.2302014359168898</v>
      </c>
      <c r="M3603">
        <v>180.016933844872</v>
      </c>
      <c r="N3603">
        <v>0</v>
      </c>
      <c r="O3603">
        <v>0</v>
      </c>
      <c r="P3603">
        <v>0</v>
      </c>
      <c r="Q3603">
        <v>1</v>
      </c>
      <c r="R3603">
        <v>18</v>
      </c>
    </row>
    <row r="3604" spans="1:18" x14ac:dyDescent="0.25">
      <c r="A3604">
        <f t="shared" si="56"/>
        <v>3602</v>
      </c>
      <c r="B3604" t="s">
        <v>87</v>
      </c>
      <c r="C3604">
        <v>13</v>
      </c>
      <c r="D3604">
        <v>71</v>
      </c>
      <c r="E3604">
        <v>6.3400305234532897E-2</v>
      </c>
      <c r="F3604">
        <v>0</v>
      </c>
      <c r="G3604">
        <v>1</v>
      </c>
      <c r="H3604">
        <v>0</v>
      </c>
      <c r="I3604">
        <v>0</v>
      </c>
      <c r="J3604">
        <v>0</v>
      </c>
      <c r="K3604">
        <v>31</v>
      </c>
      <c r="L3604">
        <v>2.2445548461370901</v>
      </c>
      <c r="M3604">
        <v>180.06402508575201</v>
      </c>
      <c r="N3604">
        <v>0</v>
      </c>
      <c r="O3604">
        <v>0</v>
      </c>
      <c r="P3604">
        <v>0</v>
      </c>
      <c r="Q3604">
        <v>1</v>
      </c>
      <c r="R3604">
        <v>26</v>
      </c>
    </row>
    <row r="3605" spans="1:18" x14ac:dyDescent="0.25">
      <c r="A3605">
        <f t="shared" si="56"/>
        <v>3603</v>
      </c>
      <c r="B3605" t="s">
        <v>87</v>
      </c>
      <c r="C3605">
        <v>14</v>
      </c>
      <c r="D3605">
        <v>70</v>
      </c>
      <c r="E3605">
        <v>5.1770972572982001E-2</v>
      </c>
      <c r="F3605">
        <v>0</v>
      </c>
      <c r="G3605">
        <v>1</v>
      </c>
      <c r="H3605">
        <v>0</v>
      </c>
      <c r="I3605">
        <v>0</v>
      </c>
      <c r="J3605">
        <v>0</v>
      </c>
      <c r="K3605">
        <v>31</v>
      </c>
      <c r="L3605">
        <v>2.2908331772003598</v>
      </c>
      <c r="M3605">
        <v>180.215856880579</v>
      </c>
      <c r="N3605">
        <v>0</v>
      </c>
      <c r="O3605">
        <v>0</v>
      </c>
      <c r="P3605">
        <v>0</v>
      </c>
      <c r="Q3605">
        <v>1</v>
      </c>
      <c r="R3605">
        <v>14</v>
      </c>
    </row>
    <row r="3606" spans="1:18" x14ac:dyDescent="0.25">
      <c r="A3606">
        <f t="shared" si="56"/>
        <v>3604</v>
      </c>
      <c r="B3606" t="s">
        <v>87</v>
      </c>
      <c r="C3606">
        <v>15</v>
      </c>
      <c r="D3606">
        <v>69</v>
      </c>
      <c r="E3606">
        <v>3.8901697346824797E-2</v>
      </c>
      <c r="F3606">
        <v>0</v>
      </c>
      <c r="G3606">
        <v>1</v>
      </c>
      <c r="H3606">
        <v>0</v>
      </c>
      <c r="I3606">
        <v>0</v>
      </c>
      <c r="J3606">
        <v>0</v>
      </c>
      <c r="K3606">
        <v>32</v>
      </c>
      <c r="L3606">
        <v>2.3416313306320999</v>
      </c>
      <c r="M3606">
        <v>180.38251748894999</v>
      </c>
      <c r="N3606">
        <v>0</v>
      </c>
      <c r="O3606">
        <v>0</v>
      </c>
      <c r="P3606">
        <v>0</v>
      </c>
      <c r="Q3606">
        <v>1</v>
      </c>
      <c r="R3606">
        <v>13</v>
      </c>
    </row>
    <row r="3607" spans="1:18" x14ac:dyDescent="0.25">
      <c r="A3607">
        <f t="shared" si="56"/>
        <v>3605</v>
      </c>
      <c r="B3607" t="s">
        <v>87</v>
      </c>
      <c r="C3607">
        <v>16</v>
      </c>
      <c r="D3607">
        <v>68</v>
      </c>
      <c r="E3607">
        <v>2.74610459191518E-2</v>
      </c>
      <c r="F3607">
        <v>0</v>
      </c>
      <c r="G3607">
        <v>1</v>
      </c>
      <c r="H3607">
        <v>0</v>
      </c>
      <c r="I3607">
        <v>0</v>
      </c>
      <c r="J3607">
        <v>0</v>
      </c>
      <c r="K3607">
        <v>35</v>
      </c>
      <c r="L3607">
        <v>2.43555290555752</v>
      </c>
      <c r="M3607">
        <v>180.69065913896799</v>
      </c>
      <c r="N3607">
        <v>0</v>
      </c>
      <c r="O3607">
        <v>0</v>
      </c>
      <c r="P3607">
        <v>0</v>
      </c>
      <c r="Q3607">
        <v>1</v>
      </c>
      <c r="R3607">
        <v>22</v>
      </c>
    </row>
    <row r="3608" spans="1:18" x14ac:dyDescent="0.25">
      <c r="A3608">
        <f t="shared" si="56"/>
        <v>3606</v>
      </c>
      <c r="B3608" t="s">
        <v>87</v>
      </c>
      <c r="C3608">
        <v>17</v>
      </c>
      <c r="D3608">
        <v>67</v>
      </c>
      <c r="E3608">
        <v>1.8559407511328001E-2</v>
      </c>
      <c r="F3608">
        <v>0</v>
      </c>
      <c r="G3608">
        <v>1</v>
      </c>
      <c r="H3608">
        <v>0</v>
      </c>
      <c r="I3608">
        <v>0</v>
      </c>
      <c r="J3608">
        <v>0</v>
      </c>
      <c r="K3608">
        <v>37</v>
      </c>
      <c r="L3608">
        <v>2.5158990516054698</v>
      </c>
      <c r="M3608">
        <v>180.954261980333</v>
      </c>
      <c r="N3608">
        <v>0</v>
      </c>
      <c r="O3608">
        <v>0</v>
      </c>
      <c r="P3608">
        <v>0</v>
      </c>
      <c r="Q3608">
        <v>1</v>
      </c>
      <c r="R3608">
        <v>18</v>
      </c>
    </row>
    <row r="3609" spans="1:18" x14ac:dyDescent="0.25">
      <c r="A3609">
        <f t="shared" si="56"/>
        <v>3607</v>
      </c>
      <c r="B3609" t="s">
        <v>87</v>
      </c>
      <c r="C3609">
        <v>18</v>
      </c>
      <c r="D3609">
        <v>66</v>
      </c>
      <c r="E3609">
        <v>1.2201427328721899E-2</v>
      </c>
      <c r="F3609">
        <v>0</v>
      </c>
      <c r="G3609">
        <v>1</v>
      </c>
      <c r="H3609">
        <v>0</v>
      </c>
      <c r="I3609">
        <v>0</v>
      </c>
      <c r="J3609">
        <v>0</v>
      </c>
      <c r="K3609">
        <v>32</v>
      </c>
      <c r="L3609">
        <v>2.6518601857076298</v>
      </c>
      <c r="M3609">
        <v>181.400328693267</v>
      </c>
      <c r="N3609">
        <v>0</v>
      </c>
      <c r="O3609">
        <v>0</v>
      </c>
      <c r="P3609">
        <v>0</v>
      </c>
      <c r="Q3609">
        <v>1</v>
      </c>
      <c r="R3609">
        <v>14</v>
      </c>
    </row>
    <row r="3610" spans="1:18" x14ac:dyDescent="0.25">
      <c r="A3610">
        <f t="shared" si="56"/>
        <v>3608</v>
      </c>
      <c r="B3610" t="s">
        <v>87</v>
      </c>
      <c r="C3610">
        <v>19</v>
      </c>
      <c r="D3610">
        <v>65</v>
      </c>
      <c r="E3610">
        <v>7.9124670860939994E-3</v>
      </c>
      <c r="F3610">
        <v>0</v>
      </c>
      <c r="G3610">
        <v>1</v>
      </c>
      <c r="H3610">
        <v>0</v>
      </c>
      <c r="I3610">
        <v>0</v>
      </c>
      <c r="J3610">
        <v>0</v>
      </c>
      <c r="K3610">
        <v>26</v>
      </c>
      <c r="L3610">
        <v>2.76884422356434</v>
      </c>
      <c r="M3610">
        <v>181.78413459174701</v>
      </c>
      <c r="N3610">
        <v>0</v>
      </c>
      <c r="O3610">
        <v>0</v>
      </c>
      <c r="P3610">
        <v>0</v>
      </c>
      <c r="Q3610">
        <v>1</v>
      </c>
      <c r="R3610">
        <v>10</v>
      </c>
    </row>
    <row r="3611" spans="1:18" x14ac:dyDescent="0.25">
      <c r="A3611">
        <f t="shared" si="56"/>
        <v>3609</v>
      </c>
      <c r="B3611" t="s">
        <v>87</v>
      </c>
      <c r="C3611">
        <v>20</v>
      </c>
      <c r="D3611">
        <v>64</v>
      </c>
      <c r="E3611">
        <v>5.1401734004665797E-3</v>
      </c>
      <c r="F3611">
        <v>0</v>
      </c>
      <c r="G3611">
        <v>1</v>
      </c>
      <c r="H3611">
        <v>0</v>
      </c>
      <c r="I3611">
        <v>0</v>
      </c>
      <c r="J3611">
        <v>0</v>
      </c>
      <c r="K3611">
        <v>23</v>
      </c>
      <c r="L3611">
        <v>2.8801967778942998</v>
      </c>
      <c r="M3611">
        <v>182.14946449440399</v>
      </c>
      <c r="N3611">
        <v>0</v>
      </c>
      <c r="O3611">
        <v>0</v>
      </c>
      <c r="P3611">
        <v>0</v>
      </c>
      <c r="Q3611">
        <v>1</v>
      </c>
      <c r="R3611">
        <v>5</v>
      </c>
    </row>
    <row r="3612" spans="1:18" x14ac:dyDescent="0.25">
      <c r="A3612">
        <f t="shared" si="56"/>
        <v>3610</v>
      </c>
      <c r="B3612" t="s">
        <v>88</v>
      </c>
      <c r="C3612">
        <v>11</v>
      </c>
      <c r="D3612">
        <v>49</v>
      </c>
      <c r="E3612">
        <v>2.19161377063785E-2</v>
      </c>
      <c r="F3612">
        <v>0</v>
      </c>
      <c r="G3612">
        <v>1</v>
      </c>
      <c r="H3612">
        <v>0</v>
      </c>
      <c r="I3612">
        <v>0</v>
      </c>
      <c r="J3612">
        <v>0</v>
      </c>
      <c r="K3612">
        <v>26</v>
      </c>
      <c r="L3612">
        <v>2.4298144247962998</v>
      </c>
      <c r="M3612">
        <v>180.67183210235001</v>
      </c>
      <c r="N3612">
        <v>0</v>
      </c>
      <c r="O3612">
        <v>0</v>
      </c>
      <c r="P3612">
        <v>0</v>
      </c>
      <c r="Q3612">
        <v>1</v>
      </c>
      <c r="R3612">
        <v>2</v>
      </c>
    </row>
    <row r="3613" spans="1:18" x14ac:dyDescent="0.25">
      <c r="A3613">
        <f t="shared" si="56"/>
        <v>3611</v>
      </c>
      <c r="B3613" t="s">
        <v>88</v>
      </c>
      <c r="C3613">
        <v>12</v>
      </c>
      <c r="D3613">
        <v>48</v>
      </c>
      <c r="E3613">
        <v>2.09111561265121E-2</v>
      </c>
      <c r="F3613">
        <v>0</v>
      </c>
      <c r="G3613">
        <v>1</v>
      </c>
      <c r="H3613">
        <v>0</v>
      </c>
      <c r="I3613">
        <v>0</v>
      </c>
      <c r="J3613">
        <v>0</v>
      </c>
      <c r="K3613">
        <v>29</v>
      </c>
      <c r="L3613">
        <v>2.4489461889876001</v>
      </c>
      <c r="M3613">
        <v>180.734600357571</v>
      </c>
      <c r="N3613">
        <v>0</v>
      </c>
      <c r="O3613">
        <v>0</v>
      </c>
      <c r="P3613">
        <v>0</v>
      </c>
      <c r="Q3613">
        <v>1</v>
      </c>
      <c r="R3613">
        <v>5</v>
      </c>
    </row>
    <row r="3614" spans="1:18" x14ac:dyDescent="0.25">
      <c r="A3614">
        <f t="shared" si="56"/>
        <v>3612</v>
      </c>
      <c r="B3614" t="s">
        <v>88</v>
      </c>
      <c r="C3614">
        <v>13</v>
      </c>
      <c r="D3614">
        <v>47</v>
      </c>
      <c r="E3614">
        <v>1.89161573353369E-2</v>
      </c>
      <c r="F3614">
        <v>0</v>
      </c>
      <c r="G3614">
        <v>1</v>
      </c>
      <c r="H3614">
        <v>0</v>
      </c>
      <c r="I3614">
        <v>0</v>
      </c>
      <c r="J3614">
        <v>0</v>
      </c>
      <c r="K3614">
        <v>30</v>
      </c>
      <c r="L3614">
        <v>2.5013584819132602</v>
      </c>
      <c r="M3614">
        <v>180.90655669918999</v>
      </c>
      <c r="N3614">
        <v>0</v>
      </c>
      <c r="O3614">
        <v>0</v>
      </c>
      <c r="P3614">
        <v>0</v>
      </c>
      <c r="Q3614">
        <v>1</v>
      </c>
      <c r="R3614">
        <v>3</v>
      </c>
    </row>
    <row r="3615" spans="1:18" x14ac:dyDescent="0.25">
      <c r="A3615">
        <f t="shared" si="56"/>
        <v>3613</v>
      </c>
      <c r="B3615" t="s">
        <v>88</v>
      </c>
      <c r="C3615">
        <v>14</v>
      </c>
      <c r="D3615">
        <v>46</v>
      </c>
      <c r="E3615">
        <v>1.6222915165001701E-2</v>
      </c>
      <c r="F3615">
        <v>0</v>
      </c>
      <c r="G3615">
        <v>1</v>
      </c>
      <c r="H3615">
        <v>0</v>
      </c>
      <c r="I3615">
        <v>0</v>
      </c>
      <c r="J3615">
        <v>0</v>
      </c>
      <c r="K3615">
        <v>33</v>
      </c>
      <c r="L3615">
        <v>2.5632472172053302</v>
      </c>
      <c r="M3615">
        <v>181.10960373098899</v>
      </c>
      <c r="N3615">
        <v>0</v>
      </c>
      <c r="O3615">
        <v>0</v>
      </c>
      <c r="P3615">
        <v>0</v>
      </c>
      <c r="Q3615">
        <v>1</v>
      </c>
      <c r="R3615">
        <v>4</v>
      </c>
    </row>
    <row r="3616" spans="1:18" x14ac:dyDescent="0.25">
      <c r="A3616">
        <f t="shared" si="56"/>
        <v>3614</v>
      </c>
      <c r="B3616" t="s">
        <v>88</v>
      </c>
      <c r="C3616">
        <v>15</v>
      </c>
      <c r="D3616">
        <v>45</v>
      </c>
      <c r="E3616">
        <v>1.31906753334114E-2</v>
      </c>
      <c r="F3616">
        <v>0</v>
      </c>
      <c r="G3616">
        <v>1</v>
      </c>
      <c r="H3616">
        <v>0</v>
      </c>
      <c r="I3616">
        <v>0</v>
      </c>
      <c r="J3616">
        <v>0</v>
      </c>
      <c r="K3616">
        <v>32</v>
      </c>
      <c r="L3616">
        <v>2.6638576602411699</v>
      </c>
      <c r="M3616">
        <v>181.439690486356</v>
      </c>
      <c r="N3616">
        <v>0</v>
      </c>
      <c r="O3616">
        <v>0</v>
      </c>
      <c r="P3616">
        <v>0</v>
      </c>
      <c r="Q3616">
        <v>1</v>
      </c>
      <c r="R3616">
        <v>4</v>
      </c>
    </row>
    <row r="3617" spans="1:18" x14ac:dyDescent="0.25">
      <c r="A3617">
        <f t="shared" si="56"/>
        <v>3615</v>
      </c>
      <c r="B3617" t="s">
        <v>88</v>
      </c>
      <c r="C3617">
        <v>16</v>
      </c>
      <c r="D3617">
        <v>44</v>
      </c>
      <c r="E3617">
        <v>1.01683741613047E-2</v>
      </c>
      <c r="F3617">
        <v>0</v>
      </c>
      <c r="G3617">
        <v>1</v>
      </c>
      <c r="H3617">
        <v>0</v>
      </c>
      <c r="I3617">
        <v>0</v>
      </c>
      <c r="J3617">
        <v>0</v>
      </c>
      <c r="K3617">
        <v>34</v>
      </c>
      <c r="L3617">
        <v>2.7779081776148802</v>
      </c>
      <c r="M3617">
        <v>181.81387197380201</v>
      </c>
      <c r="N3617">
        <v>0</v>
      </c>
      <c r="O3617">
        <v>0</v>
      </c>
      <c r="P3617">
        <v>0</v>
      </c>
      <c r="Q3617">
        <v>1</v>
      </c>
      <c r="R3617">
        <v>1</v>
      </c>
    </row>
    <row r="3618" spans="1:18" x14ac:dyDescent="0.25">
      <c r="A3618">
        <f t="shared" si="56"/>
        <v>3616</v>
      </c>
      <c r="B3618" t="s">
        <v>88</v>
      </c>
      <c r="C3618">
        <v>17</v>
      </c>
      <c r="D3618">
        <v>43</v>
      </c>
      <c r="E3618">
        <v>7.43188719484816E-3</v>
      </c>
      <c r="F3618">
        <v>0</v>
      </c>
      <c r="G3618">
        <v>1</v>
      </c>
      <c r="H3618">
        <v>0</v>
      </c>
      <c r="I3618">
        <v>0</v>
      </c>
      <c r="J3618">
        <v>0</v>
      </c>
      <c r="K3618">
        <v>32</v>
      </c>
      <c r="L3618">
        <v>2.9277651741330901</v>
      </c>
      <c r="M3618">
        <v>182.305528786526</v>
      </c>
      <c r="N3618">
        <v>0</v>
      </c>
      <c r="O3618">
        <v>0</v>
      </c>
      <c r="P3618">
        <v>0</v>
      </c>
      <c r="Q3618">
        <v>1</v>
      </c>
      <c r="R3618">
        <v>15</v>
      </c>
    </row>
    <row r="3619" spans="1:18" x14ac:dyDescent="0.25">
      <c r="A3619">
        <f t="shared" si="56"/>
        <v>3617</v>
      </c>
      <c r="B3619" t="s">
        <v>88</v>
      </c>
      <c r="C3619">
        <v>18</v>
      </c>
      <c r="D3619">
        <v>42</v>
      </c>
      <c r="E3619">
        <v>5.1508196806750199E-3</v>
      </c>
      <c r="F3619">
        <v>0</v>
      </c>
      <c r="G3619">
        <v>1</v>
      </c>
      <c r="H3619">
        <v>0</v>
      </c>
      <c r="I3619">
        <v>0</v>
      </c>
      <c r="J3619">
        <v>0</v>
      </c>
      <c r="K3619">
        <v>32</v>
      </c>
      <c r="L3619">
        <v>3.0300647881121501</v>
      </c>
      <c r="M3619">
        <v>182.641157441313</v>
      </c>
      <c r="N3619">
        <v>0</v>
      </c>
      <c r="O3619">
        <v>0</v>
      </c>
      <c r="P3619">
        <v>0</v>
      </c>
      <c r="Q3619">
        <v>1</v>
      </c>
      <c r="R3619">
        <v>6</v>
      </c>
    </row>
    <row r="3620" spans="1:18" x14ac:dyDescent="0.25">
      <c r="A3620">
        <f t="shared" si="56"/>
        <v>3618</v>
      </c>
      <c r="B3620" t="s">
        <v>88</v>
      </c>
      <c r="C3620">
        <v>19</v>
      </c>
      <c r="D3620">
        <v>41</v>
      </c>
      <c r="E3620">
        <v>3.38724309664157E-3</v>
      </c>
      <c r="F3620">
        <v>0</v>
      </c>
      <c r="G3620">
        <v>1</v>
      </c>
      <c r="H3620">
        <v>0</v>
      </c>
      <c r="I3620">
        <v>0</v>
      </c>
      <c r="J3620">
        <v>0</v>
      </c>
      <c r="K3620">
        <v>27</v>
      </c>
      <c r="L3620">
        <v>3.1084807673942101</v>
      </c>
      <c r="M3620">
        <v>182.89842771454801</v>
      </c>
      <c r="N3620">
        <v>0</v>
      </c>
      <c r="O3620">
        <v>0</v>
      </c>
      <c r="P3620">
        <v>0</v>
      </c>
      <c r="Q3620">
        <v>1</v>
      </c>
      <c r="R3620">
        <v>2</v>
      </c>
    </row>
    <row r="3621" spans="1:18" x14ac:dyDescent="0.25">
      <c r="A3621">
        <f t="shared" si="56"/>
        <v>3619</v>
      </c>
      <c r="B3621" t="s">
        <v>89</v>
      </c>
      <c r="C3621">
        <v>0</v>
      </c>
      <c r="D3621">
        <v>12</v>
      </c>
      <c r="E3621">
        <v>2.0084761655045599E-4</v>
      </c>
      <c r="F3621">
        <v>0</v>
      </c>
      <c r="G3621">
        <v>1</v>
      </c>
      <c r="H3621">
        <v>0</v>
      </c>
      <c r="I3621">
        <v>0</v>
      </c>
      <c r="J3621">
        <v>0.92</v>
      </c>
      <c r="K3621">
        <v>21</v>
      </c>
      <c r="L3621">
        <v>3.2287979594995702</v>
      </c>
      <c r="M3621">
        <v>183.293169158463</v>
      </c>
      <c r="N3621">
        <v>0</v>
      </c>
      <c r="O3621">
        <v>0</v>
      </c>
      <c r="P3621">
        <v>0</v>
      </c>
      <c r="Q3621">
        <v>1</v>
      </c>
      <c r="R3621">
        <v>1</v>
      </c>
    </row>
    <row r="3622" spans="1:18" x14ac:dyDescent="0.25">
      <c r="A3622">
        <f t="shared" si="56"/>
        <v>3620</v>
      </c>
      <c r="B3622" t="s">
        <v>89</v>
      </c>
      <c r="C3622">
        <v>8</v>
      </c>
      <c r="D3622">
        <v>4</v>
      </c>
      <c r="E3622">
        <v>1.01009543720621E-2</v>
      </c>
      <c r="F3622">
        <v>0</v>
      </c>
      <c r="G3622">
        <v>1</v>
      </c>
      <c r="H3622">
        <v>0</v>
      </c>
      <c r="I3622">
        <v>0</v>
      </c>
      <c r="J3622">
        <v>0.92</v>
      </c>
      <c r="K3622">
        <v>21</v>
      </c>
      <c r="L3622">
        <v>2.7430827934213502</v>
      </c>
      <c r="M3622">
        <v>181.69961546398099</v>
      </c>
      <c r="N3622">
        <v>0</v>
      </c>
      <c r="O3622">
        <v>0</v>
      </c>
      <c r="P3622">
        <v>0</v>
      </c>
      <c r="Q3622">
        <v>1</v>
      </c>
      <c r="R3622">
        <v>1</v>
      </c>
    </row>
    <row r="3623" spans="1:18" x14ac:dyDescent="0.25">
      <c r="A3623">
        <f t="shared" si="56"/>
        <v>3621</v>
      </c>
      <c r="B3623" t="s">
        <v>89</v>
      </c>
      <c r="C3623">
        <v>10</v>
      </c>
      <c r="D3623">
        <v>2</v>
      </c>
      <c r="E3623">
        <v>6.2447290225491501E-3</v>
      </c>
      <c r="F3623">
        <v>0</v>
      </c>
      <c r="G3623">
        <v>1</v>
      </c>
      <c r="H3623">
        <v>0</v>
      </c>
      <c r="I3623">
        <v>0</v>
      </c>
      <c r="J3623">
        <v>0.92</v>
      </c>
      <c r="K3623">
        <v>23</v>
      </c>
      <c r="L3623">
        <v>2.7359453528372302</v>
      </c>
      <c r="M3623">
        <v>181.67619866416399</v>
      </c>
      <c r="N3623">
        <v>0</v>
      </c>
      <c r="O3623">
        <v>0</v>
      </c>
      <c r="P3623">
        <v>0</v>
      </c>
      <c r="Q3623">
        <v>1</v>
      </c>
      <c r="R3623">
        <v>2</v>
      </c>
    </row>
    <row r="3624" spans="1:18" x14ac:dyDescent="0.25">
      <c r="A3624">
        <f t="shared" si="56"/>
        <v>3622</v>
      </c>
      <c r="B3624" t="s">
        <v>89</v>
      </c>
      <c r="C3624">
        <v>11</v>
      </c>
      <c r="D3624">
        <v>1</v>
      </c>
      <c r="E3624">
        <v>3.8503517484964598E-3</v>
      </c>
      <c r="F3624">
        <v>0</v>
      </c>
      <c r="G3624">
        <v>1</v>
      </c>
      <c r="H3624">
        <v>0</v>
      </c>
      <c r="I3624">
        <v>0</v>
      </c>
      <c r="J3624">
        <v>0.92</v>
      </c>
      <c r="K3624">
        <v>27</v>
      </c>
      <c r="L3624">
        <v>2.8501327367152398</v>
      </c>
      <c r="M3624">
        <v>182.050829188698</v>
      </c>
      <c r="N3624">
        <v>0</v>
      </c>
      <c r="O3624">
        <v>0</v>
      </c>
      <c r="P3624">
        <v>0</v>
      </c>
      <c r="Q3624">
        <v>1</v>
      </c>
      <c r="R3624">
        <v>1</v>
      </c>
    </row>
    <row r="3625" spans="1:18" x14ac:dyDescent="0.25">
      <c r="A3625">
        <f t="shared" si="56"/>
        <v>3623</v>
      </c>
      <c r="B3625" t="s">
        <v>89</v>
      </c>
      <c r="C3625">
        <v>12</v>
      </c>
      <c r="D3625">
        <v>0</v>
      </c>
      <c r="E3625">
        <v>2.0188047441554598E-3</v>
      </c>
      <c r="F3625">
        <v>0</v>
      </c>
      <c r="G3625">
        <v>1</v>
      </c>
      <c r="H3625">
        <v>0</v>
      </c>
      <c r="I3625">
        <v>0</v>
      </c>
      <c r="J3625">
        <v>0.92</v>
      </c>
      <c r="K3625">
        <v>30</v>
      </c>
      <c r="L3625">
        <v>2.9527119689933201</v>
      </c>
      <c r="M3625">
        <v>182.387375226356</v>
      </c>
      <c r="N3625">
        <v>0</v>
      </c>
      <c r="O3625">
        <v>0</v>
      </c>
      <c r="P3625">
        <v>0</v>
      </c>
      <c r="Q3625">
        <v>1</v>
      </c>
      <c r="R3625">
        <v>1</v>
      </c>
    </row>
    <row r="3626" spans="1:18" x14ac:dyDescent="0.25">
      <c r="A3626">
        <f t="shared" si="56"/>
        <v>3624</v>
      </c>
      <c r="B3626" t="s">
        <v>89</v>
      </c>
      <c r="C3626">
        <v>17</v>
      </c>
      <c r="D3626">
        <v>5</v>
      </c>
      <c r="E3626">
        <v>1.0073972783119301E-2</v>
      </c>
      <c r="F3626">
        <v>0</v>
      </c>
      <c r="G3626">
        <v>1</v>
      </c>
      <c r="H3626">
        <v>0</v>
      </c>
      <c r="I3626">
        <v>0</v>
      </c>
      <c r="J3626">
        <v>0.92</v>
      </c>
      <c r="K3626">
        <v>32</v>
      </c>
      <c r="L3626">
        <v>3.3535064871607299</v>
      </c>
      <c r="M3626">
        <v>183.70231787126201</v>
      </c>
      <c r="N3626">
        <v>0</v>
      </c>
      <c r="O3626">
        <v>0</v>
      </c>
      <c r="P3626">
        <v>0</v>
      </c>
      <c r="Q3626">
        <v>1</v>
      </c>
      <c r="R3626">
        <v>2</v>
      </c>
    </row>
    <row r="3627" spans="1:18" x14ac:dyDescent="0.25">
      <c r="A3627">
        <f t="shared" si="56"/>
        <v>3625</v>
      </c>
      <c r="B3627" t="s">
        <v>89</v>
      </c>
      <c r="C3627">
        <v>18</v>
      </c>
      <c r="D3627">
        <v>6</v>
      </c>
      <c r="E3627">
        <v>8.5439308013068298E-3</v>
      </c>
      <c r="F3627">
        <v>0</v>
      </c>
      <c r="G3627">
        <v>1</v>
      </c>
      <c r="H3627">
        <v>0</v>
      </c>
      <c r="I3627">
        <v>0</v>
      </c>
      <c r="J3627">
        <v>0.92</v>
      </c>
      <c r="K3627">
        <v>31</v>
      </c>
      <c r="L3627">
        <v>3.3968713071852199</v>
      </c>
      <c r="M3627">
        <v>183.844590902839</v>
      </c>
      <c r="N3627">
        <v>0</v>
      </c>
      <c r="O3627">
        <v>0</v>
      </c>
      <c r="P3627">
        <v>0</v>
      </c>
      <c r="Q3627">
        <v>1</v>
      </c>
      <c r="R3627">
        <v>4</v>
      </c>
    </row>
    <row r="3628" spans="1:18" x14ac:dyDescent="0.25">
      <c r="A3628">
        <f t="shared" si="56"/>
        <v>3626</v>
      </c>
      <c r="B3628" t="s">
        <v>89</v>
      </c>
      <c r="C3628">
        <v>19</v>
      </c>
      <c r="D3628">
        <v>7</v>
      </c>
      <c r="E3628">
        <v>6.16269327970294E-3</v>
      </c>
      <c r="F3628">
        <v>0</v>
      </c>
      <c r="G3628">
        <v>1</v>
      </c>
      <c r="H3628">
        <v>0</v>
      </c>
      <c r="I3628">
        <v>0</v>
      </c>
      <c r="J3628">
        <v>0.92</v>
      </c>
      <c r="K3628">
        <v>27</v>
      </c>
      <c r="L3628">
        <v>3.3844229049432699</v>
      </c>
      <c r="M3628">
        <v>183.80374968813399</v>
      </c>
      <c r="N3628">
        <v>0</v>
      </c>
      <c r="O3628">
        <v>0</v>
      </c>
      <c r="P3628">
        <v>0</v>
      </c>
      <c r="Q3628">
        <v>1</v>
      </c>
      <c r="R3628">
        <v>2</v>
      </c>
    </row>
    <row r="3629" spans="1:18" x14ac:dyDescent="0.25">
      <c r="A3629">
        <f t="shared" si="56"/>
        <v>3627</v>
      </c>
      <c r="B3629" t="s">
        <v>89</v>
      </c>
      <c r="C3629">
        <v>20</v>
      </c>
      <c r="D3629">
        <v>8</v>
      </c>
      <c r="E3629">
        <v>3.7819643389762898E-3</v>
      </c>
      <c r="F3629">
        <v>0</v>
      </c>
      <c r="G3629">
        <v>1</v>
      </c>
      <c r="H3629">
        <v>0</v>
      </c>
      <c r="I3629">
        <v>0</v>
      </c>
      <c r="J3629">
        <v>0.92</v>
      </c>
      <c r="K3629">
        <v>23</v>
      </c>
      <c r="L3629">
        <v>3.4035868894437602</v>
      </c>
      <c r="M3629">
        <v>183.86662365303101</v>
      </c>
      <c r="N3629">
        <v>0</v>
      </c>
      <c r="O3629">
        <v>0</v>
      </c>
      <c r="P3629">
        <v>0</v>
      </c>
      <c r="Q3629">
        <v>1</v>
      </c>
      <c r="R3629">
        <v>3</v>
      </c>
    </row>
    <row r="3630" spans="1:18" x14ac:dyDescent="0.25">
      <c r="A3630">
        <f t="shared" si="56"/>
        <v>3628</v>
      </c>
      <c r="B3630" t="s">
        <v>90</v>
      </c>
      <c r="C3630">
        <v>9</v>
      </c>
      <c r="D3630">
        <v>21</v>
      </c>
      <c r="E3630">
        <v>6.4944051955134197E-3</v>
      </c>
      <c r="F3630">
        <v>0</v>
      </c>
      <c r="G3630">
        <v>0</v>
      </c>
      <c r="H3630">
        <v>1</v>
      </c>
      <c r="I3630">
        <v>0</v>
      </c>
      <c r="J3630">
        <v>0</v>
      </c>
      <c r="K3630">
        <v>19</v>
      </c>
      <c r="L3630">
        <v>2.26033441980403</v>
      </c>
      <c r="M3630">
        <v>180.11579534056401</v>
      </c>
      <c r="N3630">
        <v>0</v>
      </c>
      <c r="O3630">
        <v>0</v>
      </c>
      <c r="P3630">
        <v>0</v>
      </c>
      <c r="Q3630">
        <v>1</v>
      </c>
      <c r="R3630">
        <v>1</v>
      </c>
    </row>
    <row r="3631" spans="1:18" x14ac:dyDescent="0.25">
      <c r="A3631">
        <f t="shared" si="56"/>
        <v>3629</v>
      </c>
      <c r="B3631" t="s">
        <v>90</v>
      </c>
      <c r="C3631">
        <v>10</v>
      </c>
      <c r="D3631">
        <v>22</v>
      </c>
      <c r="E3631">
        <v>7.8023735907388298E-3</v>
      </c>
      <c r="F3631">
        <v>0</v>
      </c>
      <c r="G3631">
        <v>0</v>
      </c>
      <c r="H3631">
        <v>1</v>
      </c>
      <c r="I3631">
        <v>0</v>
      </c>
      <c r="J3631">
        <v>0</v>
      </c>
      <c r="K3631">
        <v>22</v>
      </c>
      <c r="L3631">
        <v>2.3313909096624599</v>
      </c>
      <c r="M3631">
        <v>180.34892030729199</v>
      </c>
      <c r="N3631">
        <v>0</v>
      </c>
      <c r="O3631">
        <v>0</v>
      </c>
      <c r="P3631">
        <v>0</v>
      </c>
      <c r="Q3631">
        <v>1</v>
      </c>
      <c r="R3631">
        <v>3</v>
      </c>
    </row>
    <row r="3632" spans="1:18" x14ac:dyDescent="0.25">
      <c r="A3632">
        <f t="shared" si="56"/>
        <v>3630</v>
      </c>
      <c r="B3632" t="s">
        <v>90</v>
      </c>
      <c r="C3632">
        <v>11</v>
      </c>
      <c r="D3632">
        <v>23</v>
      </c>
      <c r="E3632">
        <v>8.8530722093045303E-3</v>
      </c>
      <c r="F3632">
        <v>0</v>
      </c>
      <c r="G3632">
        <v>0</v>
      </c>
      <c r="H3632">
        <v>1</v>
      </c>
      <c r="I3632">
        <v>0</v>
      </c>
      <c r="J3632">
        <v>0</v>
      </c>
      <c r="K3632">
        <v>26</v>
      </c>
      <c r="L3632">
        <v>2.3432568939792202</v>
      </c>
      <c r="M3632">
        <v>180.38785070203201</v>
      </c>
      <c r="N3632">
        <v>0</v>
      </c>
      <c r="O3632">
        <v>0</v>
      </c>
      <c r="P3632">
        <v>0</v>
      </c>
      <c r="Q3632">
        <v>1</v>
      </c>
      <c r="R3632">
        <v>3</v>
      </c>
    </row>
    <row r="3633" spans="1:18" x14ac:dyDescent="0.25">
      <c r="A3633">
        <f t="shared" si="56"/>
        <v>3631</v>
      </c>
      <c r="B3633" t="s">
        <v>90</v>
      </c>
      <c r="C3633">
        <v>12</v>
      </c>
      <c r="D3633">
        <v>24</v>
      </c>
      <c r="E3633">
        <v>9.4872684792476104E-3</v>
      </c>
      <c r="F3633">
        <v>0</v>
      </c>
      <c r="G3633">
        <v>0</v>
      </c>
      <c r="H3633">
        <v>1</v>
      </c>
      <c r="I3633">
        <v>0</v>
      </c>
      <c r="J3633">
        <v>0</v>
      </c>
      <c r="K3633">
        <v>30</v>
      </c>
      <c r="L3633">
        <v>2.3796623647856898</v>
      </c>
      <c r="M3633">
        <v>180.50729122305</v>
      </c>
      <c r="N3633">
        <v>0</v>
      </c>
      <c r="O3633">
        <v>0</v>
      </c>
      <c r="P3633">
        <v>0</v>
      </c>
      <c r="Q3633">
        <v>1</v>
      </c>
      <c r="R3633">
        <v>3</v>
      </c>
    </row>
    <row r="3634" spans="1:18" x14ac:dyDescent="0.25">
      <c r="A3634">
        <f t="shared" si="56"/>
        <v>3632</v>
      </c>
      <c r="B3634" t="s">
        <v>90</v>
      </c>
      <c r="C3634">
        <v>13</v>
      </c>
      <c r="D3634">
        <v>25</v>
      </c>
      <c r="E3634">
        <v>9.60214688569987E-3</v>
      </c>
      <c r="F3634">
        <v>0</v>
      </c>
      <c r="G3634">
        <v>0</v>
      </c>
      <c r="H3634">
        <v>1</v>
      </c>
      <c r="I3634">
        <v>0</v>
      </c>
      <c r="J3634">
        <v>0</v>
      </c>
      <c r="K3634">
        <v>32</v>
      </c>
      <c r="L3634">
        <v>2.5566279273410801</v>
      </c>
      <c r="M3634">
        <v>181.08788690072501</v>
      </c>
      <c r="N3634">
        <v>0</v>
      </c>
      <c r="O3634">
        <v>0</v>
      </c>
      <c r="P3634">
        <v>0</v>
      </c>
      <c r="Q3634">
        <v>1</v>
      </c>
      <c r="R3634">
        <v>10</v>
      </c>
    </row>
    <row r="3635" spans="1:18" x14ac:dyDescent="0.25">
      <c r="A3635">
        <f t="shared" si="56"/>
        <v>3633</v>
      </c>
      <c r="B3635" t="s">
        <v>90</v>
      </c>
      <c r="C3635">
        <v>14</v>
      </c>
      <c r="D3635">
        <v>26</v>
      </c>
      <c r="E3635">
        <v>9.1785834604016705E-3</v>
      </c>
      <c r="F3635">
        <v>0</v>
      </c>
      <c r="G3635">
        <v>0</v>
      </c>
      <c r="H3635">
        <v>1</v>
      </c>
      <c r="I3635">
        <v>0</v>
      </c>
      <c r="J3635">
        <v>0</v>
      </c>
      <c r="K3635">
        <v>33</v>
      </c>
      <c r="L3635">
        <v>2.6827371355654699</v>
      </c>
      <c r="M3635">
        <v>181.50163102219599</v>
      </c>
      <c r="N3635">
        <v>0</v>
      </c>
      <c r="O3635">
        <v>0</v>
      </c>
      <c r="P3635">
        <v>0</v>
      </c>
      <c r="Q3635">
        <v>1</v>
      </c>
      <c r="R3635">
        <v>9</v>
      </c>
    </row>
    <row r="3636" spans="1:18" x14ac:dyDescent="0.25">
      <c r="A3636">
        <f t="shared" si="56"/>
        <v>3634</v>
      </c>
      <c r="B3636" t="s">
        <v>90</v>
      </c>
      <c r="C3636">
        <v>15</v>
      </c>
      <c r="D3636">
        <v>27</v>
      </c>
      <c r="E3636">
        <v>8.2863612272512308E-3</v>
      </c>
      <c r="F3636">
        <v>0</v>
      </c>
      <c r="G3636">
        <v>0</v>
      </c>
      <c r="H3636">
        <v>1</v>
      </c>
      <c r="I3636">
        <v>0</v>
      </c>
      <c r="J3636">
        <v>0</v>
      </c>
      <c r="K3636">
        <v>35</v>
      </c>
      <c r="L3636">
        <v>2.7810997326687401</v>
      </c>
      <c r="M3636">
        <v>181.82434295495</v>
      </c>
      <c r="N3636">
        <v>0</v>
      </c>
      <c r="O3636">
        <v>0</v>
      </c>
      <c r="P3636">
        <v>0</v>
      </c>
      <c r="Q3636">
        <v>1</v>
      </c>
      <c r="R3636">
        <v>6</v>
      </c>
    </row>
    <row r="3637" spans="1:18" x14ac:dyDescent="0.25">
      <c r="A3637">
        <f t="shared" si="56"/>
        <v>3635</v>
      </c>
      <c r="B3637" t="s">
        <v>90</v>
      </c>
      <c r="C3637">
        <v>16</v>
      </c>
      <c r="D3637">
        <v>28</v>
      </c>
      <c r="E3637">
        <v>7.0653824993465904E-3</v>
      </c>
      <c r="F3637">
        <v>0</v>
      </c>
      <c r="G3637">
        <v>0</v>
      </c>
      <c r="H3637">
        <v>1</v>
      </c>
      <c r="I3637">
        <v>0</v>
      </c>
      <c r="J3637">
        <v>0</v>
      </c>
      <c r="K3637">
        <v>35</v>
      </c>
      <c r="L3637">
        <v>2.9309388284111102</v>
      </c>
      <c r="M3637">
        <v>182.315941038094</v>
      </c>
      <c r="N3637">
        <v>0</v>
      </c>
      <c r="O3637">
        <v>0</v>
      </c>
      <c r="P3637">
        <v>0</v>
      </c>
      <c r="Q3637">
        <v>1</v>
      </c>
      <c r="R3637">
        <v>8</v>
      </c>
    </row>
    <row r="3638" spans="1:18" x14ac:dyDescent="0.25">
      <c r="A3638">
        <f t="shared" si="56"/>
        <v>3636</v>
      </c>
      <c r="B3638" t="s">
        <v>90</v>
      </c>
      <c r="C3638">
        <v>17</v>
      </c>
      <c r="D3638">
        <v>29</v>
      </c>
      <c r="E3638">
        <v>5.6898587427624799E-3</v>
      </c>
      <c r="F3638">
        <v>0</v>
      </c>
      <c r="G3638">
        <v>0</v>
      </c>
      <c r="H3638">
        <v>1</v>
      </c>
      <c r="I3638">
        <v>0</v>
      </c>
      <c r="J3638">
        <v>0</v>
      </c>
      <c r="K3638">
        <v>35</v>
      </c>
      <c r="L3638">
        <v>2.9420823044232098</v>
      </c>
      <c r="M3638">
        <v>182.35250099876399</v>
      </c>
      <c r="N3638">
        <v>0</v>
      </c>
      <c r="O3638">
        <v>0</v>
      </c>
      <c r="P3638">
        <v>0</v>
      </c>
      <c r="Q3638">
        <v>1</v>
      </c>
      <c r="R3638">
        <v>1</v>
      </c>
    </row>
    <row r="3639" spans="1:18" x14ac:dyDescent="0.25">
      <c r="A3639">
        <f t="shared" si="56"/>
        <v>3637</v>
      </c>
      <c r="B3639" t="s">
        <v>90</v>
      </c>
      <c r="C3639">
        <v>19</v>
      </c>
      <c r="D3639">
        <v>31</v>
      </c>
      <c r="E3639">
        <v>3.11089089900914E-3</v>
      </c>
      <c r="F3639">
        <v>0</v>
      </c>
      <c r="G3639">
        <v>0</v>
      </c>
      <c r="H3639">
        <v>1</v>
      </c>
      <c r="I3639">
        <v>0</v>
      </c>
      <c r="J3639">
        <v>0</v>
      </c>
      <c r="K3639">
        <v>25</v>
      </c>
      <c r="L3639">
        <v>3.0682053822644901</v>
      </c>
      <c r="M3639">
        <v>182.766290624227</v>
      </c>
      <c r="N3639">
        <v>0</v>
      </c>
      <c r="O3639">
        <v>0</v>
      </c>
      <c r="P3639">
        <v>0</v>
      </c>
      <c r="Q3639">
        <v>1</v>
      </c>
      <c r="R3639">
        <v>6</v>
      </c>
    </row>
    <row r="3640" spans="1:18" x14ac:dyDescent="0.25">
      <c r="A3640">
        <f t="shared" si="56"/>
        <v>3638</v>
      </c>
      <c r="B3640" t="s">
        <v>90</v>
      </c>
      <c r="C3640">
        <v>20</v>
      </c>
      <c r="D3640">
        <v>32</v>
      </c>
      <c r="E3640">
        <v>2.1155941764573701E-3</v>
      </c>
      <c r="F3640">
        <v>0</v>
      </c>
      <c r="G3640">
        <v>0</v>
      </c>
      <c r="H3640">
        <v>1</v>
      </c>
      <c r="I3640">
        <v>0</v>
      </c>
      <c r="J3640">
        <v>0</v>
      </c>
      <c r="K3640">
        <v>24</v>
      </c>
      <c r="L3640">
        <v>3.0770049069274301</v>
      </c>
      <c r="M3640">
        <v>182.79516045579899</v>
      </c>
      <c r="N3640">
        <v>0</v>
      </c>
      <c r="O3640">
        <v>0</v>
      </c>
      <c r="P3640">
        <v>0</v>
      </c>
      <c r="Q3640">
        <v>1</v>
      </c>
      <c r="R3640">
        <v>1</v>
      </c>
    </row>
    <row r="3641" spans="1:18" x14ac:dyDescent="0.25">
      <c r="A3641">
        <f t="shared" si="56"/>
        <v>3639</v>
      </c>
      <c r="B3641" t="s">
        <v>91</v>
      </c>
      <c r="C3641">
        <v>10</v>
      </c>
      <c r="D3641">
        <v>46</v>
      </c>
      <c r="E3641">
        <v>1.6222915165001701E-2</v>
      </c>
      <c r="F3641">
        <v>0</v>
      </c>
      <c r="G3641">
        <v>1</v>
      </c>
      <c r="H3641">
        <v>0</v>
      </c>
      <c r="I3641">
        <v>0</v>
      </c>
      <c r="J3641">
        <v>0</v>
      </c>
      <c r="K3641">
        <v>22</v>
      </c>
      <c r="L3641">
        <v>2.1558792669354001</v>
      </c>
      <c r="M3641">
        <v>179.77309470779301</v>
      </c>
      <c r="N3641">
        <v>0</v>
      </c>
      <c r="O3641">
        <v>0</v>
      </c>
      <c r="P3641">
        <v>0</v>
      </c>
      <c r="Q3641">
        <v>1</v>
      </c>
      <c r="R3641">
        <v>3</v>
      </c>
    </row>
    <row r="3642" spans="1:18" x14ac:dyDescent="0.25">
      <c r="A3642">
        <f t="shared" si="56"/>
        <v>3640</v>
      </c>
      <c r="B3642" t="s">
        <v>91</v>
      </c>
      <c r="C3642">
        <v>11</v>
      </c>
      <c r="D3642">
        <v>47</v>
      </c>
      <c r="E3642">
        <v>1.89161573353369E-2</v>
      </c>
      <c r="F3642">
        <v>0</v>
      </c>
      <c r="G3642">
        <v>1</v>
      </c>
      <c r="H3642">
        <v>0</v>
      </c>
      <c r="I3642">
        <v>0</v>
      </c>
      <c r="J3642">
        <v>0</v>
      </c>
      <c r="K3642">
        <v>28</v>
      </c>
      <c r="L3642">
        <v>2.2303017141730299</v>
      </c>
      <c r="M3642">
        <v>180.01726284177499</v>
      </c>
      <c r="N3642">
        <v>0</v>
      </c>
      <c r="O3642">
        <v>0</v>
      </c>
      <c r="P3642">
        <v>0</v>
      </c>
      <c r="Q3642">
        <v>1</v>
      </c>
      <c r="R3642">
        <v>4</v>
      </c>
    </row>
    <row r="3643" spans="1:18" x14ac:dyDescent="0.25">
      <c r="A3643">
        <f t="shared" si="56"/>
        <v>3641</v>
      </c>
      <c r="B3643" t="s">
        <v>91</v>
      </c>
      <c r="C3643">
        <v>12</v>
      </c>
      <c r="D3643">
        <v>48</v>
      </c>
      <c r="E3643">
        <v>2.09111561265121E-2</v>
      </c>
      <c r="F3643">
        <v>0</v>
      </c>
      <c r="G3643">
        <v>1</v>
      </c>
      <c r="H3643">
        <v>0</v>
      </c>
      <c r="I3643">
        <v>0</v>
      </c>
      <c r="J3643">
        <v>0</v>
      </c>
      <c r="K3643">
        <v>31</v>
      </c>
      <c r="L3643">
        <v>2.3007410652806999</v>
      </c>
      <c r="M3643">
        <v>180.248363075068</v>
      </c>
      <c r="N3643">
        <v>0</v>
      </c>
      <c r="O3643">
        <v>0</v>
      </c>
      <c r="P3643">
        <v>0</v>
      </c>
      <c r="Q3643">
        <v>1</v>
      </c>
      <c r="R3643">
        <v>5</v>
      </c>
    </row>
    <row r="3644" spans="1:18" x14ac:dyDescent="0.25">
      <c r="A3644">
        <f t="shared" si="56"/>
        <v>3642</v>
      </c>
      <c r="B3644" t="s">
        <v>91</v>
      </c>
      <c r="C3644">
        <v>13</v>
      </c>
      <c r="D3644">
        <v>49</v>
      </c>
      <c r="E3644">
        <v>2.19161377063785E-2</v>
      </c>
      <c r="F3644">
        <v>0</v>
      </c>
      <c r="G3644">
        <v>1</v>
      </c>
      <c r="H3644">
        <v>0</v>
      </c>
      <c r="I3644">
        <v>0</v>
      </c>
      <c r="J3644">
        <v>0</v>
      </c>
      <c r="K3644">
        <v>33</v>
      </c>
      <c r="L3644">
        <v>2.38052082093464</v>
      </c>
      <c r="M3644">
        <v>180.51010768023201</v>
      </c>
      <c r="N3644">
        <v>0</v>
      </c>
      <c r="O3644">
        <v>0</v>
      </c>
      <c r="P3644">
        <v>0</v>
      </c>
      <c r="Q3644">
        <v>1</v>
      </c>
      <c r="R3644">
        <v>4</v>
      </c>
    </row>
    <row r="3645" spans="1:18" x14ac:dyDescent="0.25">
      <c r="A3645">
        <f t="shared" si="56"/>
        <v>3643</v>
      </c>
      <c r="B3645" t="s">
        <v>91</v>
      </c>
      <c r="C3645">
        <v>14</v>
      </c>
      <c r="D3645">
        <v>50</v>
      </c>
      <c r="E3645">
        <v>2.17766363078023E-2</v>
      </c>
      <c r="F3645">
        <v>0</v>
      </c>
      <c r="G3645">
        <v>1</v>
      </c>
      <c r="H3645">
        <v>0</v>
      </c>
      <c r="I3645">
        <v>0</v>
      </c>
      <c r="J3645">
        <v>0</v>
      </c>
      <c r="K3645">
        <v>34</v>
      </c>
      <c r="L3645">
        <v>2.5586308410264902</v>
      </c>
      <c r="M3645">
        <v>181.09445813985101</v>
      </c>
      <c r="N3645">
        <v>0</v>
      </c>
      <c r="O3645">
        <v>0</v>
      </c>
      <c r="P3645">
        <v>0</v>
      </c>
      <c r="Q3645">
        <v>1</v>
      </c>
      <c r="R3645">
        <v>10</v>
      </c>
    </row>
    <row r="3646" spans="1:18" x14ac:dyDescent="0.25">
      <c r="A3646">
        <f t="shared" si="56"/>
        <v>3644</v>
      </c>
      <c r="B3646" t="s">
        <v>91</v>
      </c>
      <c r="C3646">
        <v>15</v>
      </c>
      <c r="D3646">
        <v>51</v>
      </c>
      <c r="E3646">
        <v>2.0514382189178799E-2</v>
      </c>
      <c r="F3646">
        <v>0</v>
      </c>
      <c r="G3646">
        <v>1</v>
      </c>
      <c r="H3646">
        <v>0</v>
      </c>
      <c r="I3646">
        <v>0</v>
      </c>
      <c r="J3646">
        <v>0</v>
      </c>
      <c r="K3646">
        <v>36</v>
      </c>
      <c r="L3646">
        <v>2.7297003243590301</v>
      </c>
      <c r="M3646">
        <v>181.655709725587</v>
      </c>
      <c r="N3646">
        <v>0</v>
      </c>
      <c r="O3646">
        <v>0</v>
      </c>
      <c r="P3646">
        <v>0</v>
      </c>
      <c r="Q3646">
        <v>1</v>
      </c>
      <c r="R3646">
        <v>6</v>
      </c>
    </row>
    <row r="3647" spans="1:18" x14ac:dyDescent="0.25">
      <c r="A3647">
        <f t="shared" si="56"/>
        <v>3645</v>
      </c>
      <c r="B3647" t="s">
        <v>91</v>
      </c>
      <c r="C3647">
        <v>16</v>
      </c>
      <c r="D3647">
        <v>52</v>
      </c>
      <c r="E3647">
        <v>1.8321766064150102E-2</v>
      </c>
      <c r="F3647">
        <v>0</v>
      </c>
      <c r="G3647">
        <v>1</v>
      </c>
      <c r="H3647">
        <v>0</v>
      </c>
      <c r="I3647">
        <v>0</v>
      </c>
      <c r="J3647">
        <v>0</v>
      </c>
      <c r="K3647">
        <v>37</v>
      </c>
      <c r="L3647">
        <v>2.8285214334655602</v>
      </c>
      <c r="M3647">
        <v>181.97992596281401</v>
      </c>
      <c r="N3647">
        <v>0</v>
      </c>
      <c r="O3647">
        <v>0</v>
      </c>
      <c r="P3647">
        <v>0</v>
      </c>
      <c r="Q3647">
        <v>1</v>
      </c>
      <c r="R3647">
        <v>12</v>
      </c>
    </row>
    <row r="3648" spans="1:18" x14ac:dyDescent="0.25">
      <c r="A3648">
        <f t="shared" si="56"/>
        <v>3646</v>
      </c>
      <c r="B3648" t="s">
        <v>91</v>
      </c>
      <c r="C3648">
        <v>17</v>
      </c>
      <c r="D3648">
        <v>53</v>
      </c>
      <c r="E3648">
        <v>1.5513838108969899E-2</v>
      </c>
      <c r="F3648">
        <v>0</v>
      </c>
      <c r="G3648">
        <v>1</v>
      </c>
      <c r="H3648">
        <v>0</v>
      </c>
      <c r="I3648">
        <v>0</v>
      </c>
      <c r="J3648">
        <v>0</v>
      </c>
      <c r="K3648">
        <v>37</v>
      </c>
      <c r="L3648">
        <v>2.9298127824481801</v>
      </c>
      <c r="M3648">
        <v>182.31224666157499</v>
      </c>
      <c r="N3648">
        <v>0</v>
      </c>
      <c r="O3648">
        <v>0</v>
      </c>
      <c r="P3648">
        <v>0</v>
      </c>
      <c r="Q3648">
        <v>1</v>
      </c>
      <c r="R3648">
        <v>13</v>
      </c>
    </row>
    <row r="3649" spans="1:18" x14ac:dyDescent="0.25">
      <c r="A3649">
        <f t="shared" si="56"/>
        <v>3647</v>
      </c>
      <c r="B3649" t="s">
        <v>91</v>
      </c>
      <c r="C3649">
        <v>18</v>
      </c>
      <c r="D3649">
        <v>54</v>
      </c>
      <c r="E3649">
        <v>1.2454386949037799E-2</v>
      </c>
      <c r="F3649">
        <v>0</v>
      </c>
      <c r="G3649">
        <v>1</v>
      </c>
      <c r="H3649">
        <v>0</v>
      </c>
      <c r="I3649">
        <v>0</v>
      </c>
      <c r="J3649">
        <v>0</v>
      </c>
      <c r="K3649">
        <v>35</v>
      </c>
      <c r="L3649">
        <v>3.0263524985612902</v>
      </c>
      <c r="M3649">
        <v>182.62897801365301</v>
      </c>
      <c r="N3649">
        <v>0</v>
      </c>
      <c r="O3649">
        <v>0</v>
      </c>
      <c r="P3649">
        <v>0</v>
      </c>
      <c r="Q3649">
        <v>1</v>
      </c>
      <c r="R3649">
        <v>3</v>
      </c>
    </row>
    <row r="3650" spans="1:18" x14ac:dyDescent="0.25">
      <c r="A3650">
        <f t="shared" si="56"/>
        <v>3648</v>
      </c>
      <c r="B3650" t="s">
        <v>91</v>
      </c>
      <c r="C3650">
        <v>19</v>
      </c>
      <c r="D3650">
        <v>55</v>
      </c>
      <c r="E3650">
        <v>9.4801070776153306E-3</v>
      </c>
      <c r="F3650">
        <v>0</v>
      </c>
      <c r="G3650">
        <v>1</v>
      </c>
      <c r="H3650">
        <v>0</v>
      </c>
      <c r="I3650">
        <v>0</v>
      </c>
      <c r="J3650">
        <v>0</v>
      </c>
      <c r="K3650">
        <v>31</v>
      </c>
      <c r="L3650">
        <v>3.0128697365418802</v>
      </c>
      <c r="M3650">
        <v>182.58474323012399</v>
      </c>
      <c r="N3650">
        <v>0</v>
      </c>
      <c r="O3650">
        <v>0</v>
      </c>
      <c r="P3650">
        <v>0</v>
      </c>
      <c r="Q3650">
        <v>1</v>
      </c>
      <c r="R3650">
        <v>1</v>
      </c>
    </row>
    <row r="3651" spans="1:18" x14ac:dyDescent="0.25">
      <c r="A3651">
        <f t="shared" si="56"/>
        <v>3649</v>
      </c>
      <c r="B3651" t="s">
        <v>92</v>
      </c>
      <c r="C3651">
        <v>5</v>
      </c>
      <c r="D3651">
        <v>65</v>
      </c>
      <c r="E3651">
        <v>7.9124670860939994E-3</v>
      </c>
      <c r="F3651">
        <v>0</v>
      </c>
      <c r="G3651">
        <v>1</v>
      </c>
      <c r="H3651">
        <v>0</v>
      </c>
      <c r="I3651">
        <v>0</v>
      </c>
      <c r="J3651">
        <v>0</v>
      </c>
      <c r="K3651">
        <v>20</v>
      </c>
      <c r="L3651">
        <v>2.59678524153854</v>
      </c>
      <c r="M3651">
        <v>181.21963661922101</v>
      </c>
      <c r="N3651">
        <v>0</v>
      </c>
      <c r="O3651">
        <v>0</v>
      </c>
      <c r="P3651">
        <v>0</v>
      </c>
      <c r="Q3651">
        <v>1</v>
      </c>
      <c r="R3651">
        <v>1</v>
      </c>
    </row>
    <row r="3652" spans="1:18" x14ac:dyDescent="0.25">
      <c r="A3652">
        <f t="shared" si="56"/>
        <v>3650</v>
      </c>
      <c r="B3652" t="s">
        <v>92</v>
      </c>
      <c r="C3652">
        <v>7</v>
      </c>
      <c r="D3652">
        <v>67</v>
      </c>
      <c r="E3652">
        <v>1.8559407511328001E-2</v>
      </c>
      <c r="F3652">
        <v>0</v>
      </c>
      <c r="G3652">
        <v>1</v>
      </c>
      <c r="H3652">
        <v>0</v>
      </c>
      <c r="I3652">
        <v>0</v>
      </c>
      <c r="J3652">
        <v>0</v>
      </c>
      <c r="K3652">
        <v>21</v>
      </c>
      <c r="L3652">
        <v>2.42581642082164</v>
      </c>
      <c r="M3652">
        <v>180.65871529141</v>
      </c>
      <c r="N3652">
        <v>0</v>
      </c>
      <c r="O3652">
        <v>0</v>
      </c>
      <c r="P3652">
        <v>0</v>
      </c>
      <c r="Q3652">
        <v>1</v>
      </c>
      <c r="R3652">
        <v>4</v>
      </c>
    </row>
    <row r="3653" spans="1:18" x14ac:dyDescent="0.25">
      <c r="A3653">
        <f t="shared" ref="A3653:A3716" si="57">A3652+1</f>
        <v>3651</v>
      </c>
      <c r="B3653" t="s">
        <v>92</v>
      </c>
      <c r="C3653">
        <v>9</v>
      </c>
      <c r="D3653">
        <v>69</v>
      </c>
      <c r="E3653">
        <v>3.8901697346824797E-2</v>
      </c>
      <c r="F3653">
        <v>0</v>
      </c>
      <c r="G3653">
        <v>1</v>
      </c>
      <c r="H3653">
        <v>0</v>
      </c>
      <c r="I3653">
        <v>0</v>
      </c>
      <c r="J3653">
        <v>0</v>
      </c>
      <c r="K3653">
        <v>25</v>
      </c>
      <c r="L3653">
        <v>2.47582604287394</v>
      </c>
      <c r="M3653">
        <v>180.82278885457299</v>
      </c>
      <c r="N3653">
        <v>0</v>
      </c>
      <c r="O3653">
        <v>0</v>
      </c>
      <c r="P3653">
        <v>0</v>
      </c>
      <c r="Q3653">
        <v>1</v>
      </c>
      <c r="R3653">
        <v>6</v>
      </c>
    </row>
    <row r="3654" spans="1:18" x14ac:dyDescent="0.25">
      <c r="A3654">
        <f t="shared" si="57"/>
        <v>3652</v>
      </c>
      <c r="B3654" t="s">
        <v>92</v>
      </c>
      <c r="C3654">
        <v>10</v>
      </c>
      <c r="D3654">
        <v>70</v>
      </c>
      <c r="E3654">
        <v>5.1770972572982001E-2</v>
      </c>
      <c r="F3654">
        <v>0</v>
      </c>
      <c r="G3654">
        <v>1</v>
      </c>
      <c r="H3654">
        <v>0</v>
      </c>
      <c r="I3654">
        <v>0</v>
      </c>
      <c r="J3654">
        <v>0</v>
      </c>
      <c r="K3654">
        <v>26</v>
      </c>
      <c r="L3654">
        <v>2.50615037551453</v>
      </c>
      <c r="M3654">
        <v>180.92227813489001</v>
      </c>
      <c r="N3654">
        <v>0</v>
      </c>
      <c r="O3654">
        <v>0</v>
      </c>
      <c r="P3654">
        <v>0</v>
      </c>
      <c r="Q3654">
        <v>1</v>
      </c>
      <c r="R3654">
        <v>5</v>
      </c>
    </row>
    <row r="3655" spans="1:18" x14ac:dyDescent="0.25">
      <c r="A3655">
        <f t="shared" si="57"/>
        <v>3653</v>
      </c>
      <c r="B3655" t="s">
        <v>92</v>
      </c>
      <c r="C3655">
        <v>11</v>
      </c>
      <c r="D3655">
        <v>71</v>
      </c>
      <c r="E3655">
        <v>6.3400305234532897E-2</v>
      </c>
      <c r="F3655">
        <v>0</v>
      </c>
      <c r="G3655">
        <v>1</v>
      </c>
      <c r="H3655">
        <v>0</v>
      </c>
      <c r="I3655">
        <v>0</v>
      </c>
      <c r="J3655">
        <v>0</v>
      </c>
      <c r="K3655">
        <v>32</v>
      </c>
      <c r="L3655">
        <v>2.5265950278401799</v>
      </c>
      <c r="M3655">
        <v>180.98935376588</v>
      </c>
      <c r="N3655">
        <v>0</v>
      </c>
      <c r="O3655">
        <v>0</v>
      </c>
      <c r="P3655">
        <v>0</v>
      </c>
      <c r="Q3655">
        <v>1</v>
      </c>
      <c r="R3655">
        <v>10</v>
      </c>
    </row>
    <row r="3656" spans="1:18" x14ac:dyDescent="0.25">
      <c r="A3656">
        <f t="shared" si="57"/>
        <v>3654</v>
      </c>
      <c r="B3656" t="s">
        <v>92</v>
      </c>
      <c r="C3656">
        <v>12</v>
      </c>
      <c r="D3656">
        <v>72</v>
      </c>
      <c r="E3656">
        <v>7.0145928863607196E-2</v>
      </c>
      <c r="F3656">
        <v>0</v>
      </c>
      <c r="G3656">
        <v>1</v>
      </c>
      <c r="H3656">
        <v>0</v>
      </c>
      <c r="I3656">
        <v>0</v>
      </c>
      <c r="J3656">
        <v>0</v>
      </c>
      <c r="K3656">
        <v>35</v>
      </c>
      <c r="L3656">
        <v>2.5930623393060901</v>
      </c>
      <c r="M3656">
        <v>181.207422373051</v>
      </c>
      <c r="N3656">
        <v>0</v>
      </c>
      <c r="O3656">
        <v>0</v>
      </c>
      <c r="P3656">
        <v>0</v>
      </c>
      <c r="Q3656">
        <v>1</v>
      </c>
      <c r="R3656">
        <v>11</v>
      </c>
    </row>
    <row r="3657" spans="1:18" x14ac:dyDescent="0.25">
      <c r="A3657">
        <f t="shared" si="57"/>
        <v>3655</v>
      </c>
      <c r="B3657" t="s">
        <v>92</v>
      </c>
      <c r="C3657">
        <v>13</v>
      </c>
      <c r="D3657">
        <v>73</v>
      </c>
      <c r="E3657">
        <v>6.9379332149452994E-2</v>
      </c>
      <c r="F3657">
        <v>0</v>
      </c>
      <c r="G3657">
        <v>1</v>
      </c>
      <c r="H3657">
        <v>0</v>
      </c>
      <c r="I3657">
        <v>0</v>
      </c>
      <c r="J3657">
        <v>0</v>
      </c>
      <c r="K3657">
        <v>37</v>
      </c>
      <c r="L3657">
        <v>2.60676895344199</v>
      </c>
      <c r="M3657">
        <v>181.25239157953399</v>
      </c>
      <c r="N3657">
        <v>0</v>
      </c>
      <c r="O3657">
        <v>0</v>
      </c>
      <c r="P3657">
        <v>0</v>
      </c>
      <c r="Q3657">
        <v>1</v>
      </c>
      <c r="R3657">
        <v>13</v>
      </c>
    </row>
    <row r="3658" spans="1:18" x14ac:dyDescent="0.25">
      <c r="A3658">
        <f t="shared" si="57"/>
        <v>3656</v>
      </c>
      <c r="B3658" t="s">
        <v>92</v>
      </c>
      <c r="C3658">
        <v>14</v>
      </c>
      <c r="D3658">
        <v>74</v>
      </c>
      <c r="E3658">
        <v>6.1416009533469498E-2</v>
      </c>
      <c r="F3658">
        <v>0</v>
      </c>
      <c r="G3658">
        <v>1</v>
      </c>
      <c r="H3658">
        <v>0</v>
      </c>
      <c r="I3658">
        <v>0</v>
      </c>
      <c r="J3658">
        <v>0</v>
      </c>
      <c r="K3658">
        <v>36</v>
      </c>
      <c r="L3658">
        <v>2.7293058724540198</v>
      </c>
      <c r="M3658">
        <v>181.654415592041</v>
      </c>
      <c r="N3658">
        <v>0</v>
      </c>
      <c r="O3658">
        <v>0</v>
      </c>
      <c r="P3658">
        <v>0</v>
      </c>
      <c r="Q3658">
        <v>1</v>
      </c>
      <c r="R3658">
        <v>18</v>
      </c>
    </row>
    <row r="3659" spans="1:18" x14ac:dyDescent="0.25">
      <c r="A3659">
        <f t="shared" si="57"/>
        <v>3657</v>
      </c>
      <c r="B3659" t="s">
        <v>92</v>
      </c>
      <c r="C3659">
        <v>15</v>
      </c>
      <c r="D3659">
        <v>75</v>
      </c>
      <c r="E3659">
        <v>4.9266179065309702E-2</v>
      </c>
      <c r="F3659">
        <v>0</v>
      </c>
      <c r="G3659">
        <v>1</v>
      </c>
      <c r="H3659">
        <v>0</v>
      </c>
      <c r="I3659">
        <v>0</v>
      </c>
      <c r="J3659">
        <v>0</v>
      </c>
      <c r="K3659">
        <v>37</v>
      </c>
      <c r="L3659">
        <v>2.7826620657623198</v>
      </c>
      <c r="M3659">
        <v>181.82946871969301</v>
      </c>
      <c r="N3659">
        <v>0</v>
      </c>
      <c r="O3659">
        <v>0</v>
      </c>
      <c r="P3659">
        <v>0</v>
      </c>
      <c r="Q3659">
        <v>1</v>
      </c>
      <c r="R3659">
        <v>15</v>
      </c>
    </row>
    <row r="3660" spans="1:18" x14ac:dyDescent="0.25">
      <c r="A3660">
        <f t="shared" si="57"/>
        <v>3658</v>
      </c>
      <c r="B3660" t="s">
        <v>92</v>
      </c>
      <c r="C3660">
        <v>16</v>
      </c>
      <c r="D3660">
        <v>76</v>
      </c>
      <c r="E3660">
        <v>3.6503030884468698E-2</v>
      </c>
      <c r="F3660">
        <v>0</v>
      </c>
      <c r="G3660">
        <v>1</v>
      </c>
      <c r="H3660">
        <v>0</v>
      </c>
      <c r="I3660">
        <v>0</v>
      </c>
      <c r="J3660">
        <v>0</v>
      </c>
      <c r="K3660">
        <v>36</v>
      </c>
      <c r="L3660">
        <v>3.0011207021266402</v>
      </c>
      <c r="M3660">
        <v>182.54619652928699</v>
      </c>
      <c r="N3660">
        <v>0</v>
      </c>
      <c r="O3660">
        <v>0</v>
      </c>
      <c r="P3660">
        <v>0</v>
      </c>
      <c r="Q3660">
        <v>1</v>
      </c>
      <c r="R3660">
        <v>6</v>
      </c>
    </row>
    <row r="3661" spans="1:18" x14ac:dyDescent="0.25">
      <c r="A3661">
        <f t="shared" si="57"/>
        <v>3659</v>
      </c>
      <c r="B3661" t="s">
        <v>92</v>
      </c>
      <c r="C3661">
        <v>17</v>
      </c>
      <c r="D3661">
        <v>77</v>
      </c>
      <c r="E3661">
        <v>2.54932430089241E-2</v>
      </c>
      <c r="F3661">
        <v>0</v>
      </c>
      <c r="G3661">
        <v>1</v>
      </c>
      <c r="H3661">
        <v>0</v>
      </c>
      <c r="I3661">
        <v>0</v>
      </c>
      <c r="J3661">
        <v>0</v>
      </c>
      <c r="K3661">
        <v>38</v>
      </c>
      <c r="L3661">
        <v>3.05139451976539</v>
      </c>
      <c r="M3661">
        <v>182.71113687587101</v>
      </c>
      <c r="N3661">
        <v>0</v>
      </c>
      <c r="O3661">
        <v>0</v>
      </c>
      <c r="P3661">
        <v>0</v>
      </c>
      <c r="Q3661">
        <v>1</v>
      </c>
      <c r="R3661">
        <v>1</v>
      </c>
    </row>
    <row r="3662" spans="1:18" x14ac:dyDescent="0.25">
      <c r="A3662">
        <f t="shared" si="57"/>
        <v>3660</v>
      </c>
      <c r="B3662" t="s">
        <v>92</v>
      </c>
      <c r="C3662">
        <v>18</v>
      </c>
      <c r="D3662">
        <v>78</v>
      </c>
      <c r="E3662">
        <v>1.7080639136980699E-2</v>
      </c>
      <c r="F3662">
        <v>0</v>
      </c>
      <c r="G3662">
        <v>1</v>
      </c>
      <c r="H3662">
        <v>0</v>
      </c>
      <c r="I3662">
        <v>0</v>
      </c>
      <c r="J3662">
        <v>0</v>
      </c>
      <c r="K3662">
        <v>30</v>
      </c>
      <c r="L3662">
        <v>3.0552928032181201</v>
      </c>
      <c r="M3662">
        <v>182.723926519744</v>
      </c>
      <c r="N3662">
        <v>0</v>
      </c>
      <c r="O3662">
        <v>0</v>
      </c>
      <c r="P3662">
        <v>0</v>
      </c>
      <c r="Q3662">
        <v>1</v>
      </c>
      <c r="R3662">
        <v>6</v>
      </c>
    </row>
    <row r="3663" spans="1:18" x14ac:dyDescent="0.25">
      <c r="A3663">
        <f t="shared" si="57"/>
        <v>3661</v>
      </c>
      <c r="B3663" t="s">
        <v>92</v>
      </c>
      <c r="C3663">
        <v>19</v>
      </c>
      <c r="D3663">
        <v>79</v>
      </c>
      <c r="E3663">
        <v>1.1129362843867801E-2</v>
      </c>
      <c r="F3663">
        <v>0</v>
      </c>
      <c r="G3663">
        <v>1</v>
      </c>
      <c r="H3663">
        <v>0</v>
      </c>
      <c r="I3663">
        <v>0</v>
      </c>
      <c r="J3663">
        <v>0</v>
      </c>
      <c r="K3663">
        <v>29</v>
      </c>
      <c r="L3663">
        <v>3.0549944328731402</v>
      </c>
      <c r="M3663">
        <v>182.72294761441299</v>
      </c>
      <c r="N3663">
        <v>0</v>
      </c>
      <c r="O3663">
        <v>0</v>
      </c>
      <c r="P3663">
        <v>0</v>
      </c>
      <c r="Q3663">
        <v>1</v>
      </c>
      <c r="R3663">
        <v>2</v>
      </c>
    </row>
    <row r="3664" spans="1:18" x14ac:dyDescent="0.25">
      <c r="A3664">
        <f t="shared" si="57"/>
        <v>3662</v>
      </c>
      <c r="B3664" t="s">
        <v>92</v>
      </c>
      <c r="C3664">
        <v>21</v>
      </c>
      <c r="D3664">
        <v>81</v>
      </c>
      <c r="E3664">
        <v>4.5030756230777201E-3</v>
      </c>
      <c r="F3664">
        <v>0</v>
      </c>
      <c r="G3664">
        <v>1</v>
      </c>
      <c r="H3664">
        <v>0</v>
      </c>
      <c r="I3664">
        <v>0</v>
      </c>
      <c r="J3664">
        <v>0</v>
      </c>
      <c r="K3664">
        <v>22</v>
      </c>
      <c r="L3664">
        <v>3.04506686059243</v>
      </c>
      <c r="M3664">
        <v>182.690376839214</v>
      </c>
      <c r="N3664">
        <v>0</v>
      </c>
      <c r="O3664">
        <v>0</v>
      </c>
      <c r="P3664">
        <v>0</v>
      </c>
      <c r="Q3664">
        <v>1</v>
      </c>
      <c r="R3664">
        <v>1</v>
      </c>
    </row>
    <row r="3665" spans="1:18" x14ac:dyDescent="0.25">
      <c r="A3665">
        <f t="shared" si="57"/>
        <v>3663</v>
      </c>
      <c r="B3665" t="s">
        <v>92</v>
      </c>
      <c r="C3665">
        <v>23</v>
      </c>
      <c r="D3665">
        <v>83</v>
      </c>
      <c r="E3665">
        <v>1.7662093442172701E-3</v>
      </c>
      <c r="F3665">
        <v>0</v>
      </c>
      <c r="G3665">
        <v>1</v>
      </c>
      <c r="H3665">
        <v>0</v>
      </c>
      <c r="I3665">
        <v>0</v>
      </c>
      <c r="J3665">
        <v>0</v>
      </c>
      <c r="K3665">
        <v>21</v>
      </c>
      <c r="L3665">
        <v>3.0549190759371401</v>
      </c>
      <c r="M3665">
        <v>182.72270038037101</v>
      </c>
      <c r="N3665">
        <v>0</v>
      </c>
      <c r="O3665">
        <v>0</v>
      </c>
      <c r="P3665">
        <v>0</v>
      </c>
      <c r="Q3665">
        <v>1</v>
      </c>
      <c r="R3665">
        <v>1</v>
      </c>
    </row>
    <row r="3666" spans="1:18" x14ac:dyDescent="0.25">
      <c r="A3666">
        <f t="shared" si="57"/>
        <v>3664</v>
      </c>
      <c r="B3666" t="s">
        <v>93</v>
      </c>
      <c r="C3666">
        <v>6</v>
      </c>
      <c r="D3666">
        <v>78</v>
      </c>
      <c r="E3666">
        <v>1.7080639136980699E-2</v>
      </c>
      <c r="F3666">
        <v>0</v>
      </c>
      <c r="G3666">
        <v>1</v>
      </c>
      <c r="H3666">
        <v>0</v>
      </c>
      <c r="I3666">
        <v>0</v>
      </c>
      <c r="J3666">
        <v>0.48</v>
      </c>
      <c r="K3666">
        <v>21</v>
      </c>
      <c r="L3666">
        <v>2.4047745712216302</v>
      </c>
      <c r="M3666">
        <v>180.58968035177699</v>
      </c>
      <c r="N3666">
        <v>0</v>
      </c>
      <c r="O3666">
        <v>0</v>
      </c>
      <c r="P3666">
        <v>0</v>
      </c>
      <c r="Q3666">
        <v>1</v>
      </c>
      <c r="R3666">
        <v>1</v>
      </c>
    </row>
    <row r="3667" spans="1:18" x14ac:dyDescent="0.25">
      <c r="A3667">
        <f t="shared" si="57"/>
        <v>3665</v>
      </c>
      <c r="B3667" t="s">
        <v>93</v>
      </c>
      <c r="C3667">
        <v>7</v>
      </c>
      <c r="D3667">
        <v>77</v>
      </c>
      <c r="E3667">
        <v>2.54932430089241E-2</v>
      </c>
      <c r="F3667">
        <v>0</v>
      </c>
      <c r="G3667">
        <v>1</v>
      </c>
      <c r="H3667">
        <v>0</v>
      </c>
      <c r="I3667">
        <v>0</v>
      </c>
      <c r="J3667">
        <v>0.48</v>
      </c>
      <c r="K3667">
        <v>22</v>
      </c>
      <c r="L3667">
        <v>2.1959621091833101</v>
      </c>
      <c r="M3667">
        <v>179.90460009574599</v>
      </c>
      <c r="N3667">
        <v>0</v>
      </c>
      <c r="O3667">
        <v>0</v>
      </c>
      <c r="P3667">
        <v>0</v>
      </c>
      <c r="Q3667">
        <v>1</v>
      </c>
      <c r="R3667">
        <v>3</v>
      </c>
    </row>
    <row r="3668" spans="1:18" x14ac:dyDescent="0.25">
      <c r="A3668">
        <f t="shared" si="57"/>
        <v>3666</v>
      </c>
      <c r="B3668" t="s">
        <v>93</v>
      </c>
      <c r="C3668">
        <v>8</v>
      </c>
      <c r="D3668">
        <v>76</v>
      </c>
      <c r="E3668">
        <v>3.6503030884468698E-2</v>
      </c>
      <c r="F3668">
        <v>0</v>
      </c>
      <c r="G3668">
        <v>1</v>
      </c>
      <c r="H3668">
        <v>0</v>
      </c>
      <c r="I3668">
        <v>0</v>
      </c>
      <c r="J3668">
        <v>0.48</v>
      </c>
      <c r="K3668">
        <v>23</v>
      </c>
      <c r="L3668">
        <v>2.2206544888734401</v>
      </c>
      <c r="M3668">
        <v>179.98561184013599</v>
      </c>
      <c r="N3668">
        <v>0</v>
      </c>
      <c r="O3668">
        <v>0</v>
      </c>
      <c r="P3668">
        <v>0</v>
      </c>
      <c r="Q3668">
        <v>1</v>
      </c>
      <c r="R3668">
        <v>2</v>
      </c>
    </row>
    <row r="3669" spans="1:18" x14ac:dyDescent="0.25">
      <c r="A3669">
        <f t="shared" si="57"/>
        <v>3667</v>
      </c>
      <c r="B3669" t="s">
        <v>93</v>
      </c>
      <c r="C3669">
        <v>9</v>
      </c>
      <c r="D3669">
        <v>75</v>
      </c>
      <c r="E3669">
        <v>4.9266179065309702E-2</v>
      </c>
      <c r="F3669">
        <v>0</v>
      </c>
      <c r="G3669">
        <v>1</v>
      </c>
      <c r="H3669">
        <v>0</v>
      </c>
      <c r="I3669">
        <v>0</v>
      </c>
      <c r="J3669">
        <v>0.48</v>
      </c>
      <c r="K3669">
        <v>24</v>
      </c>
      <c r="L3669">
        <v>2.2081010866208</v>
      </c>
      <c r="M3669">
        <v>179.94442613720699</v>
      </c>
      <c r="N3669">
        <v>0</v>
      </c>
      <c r="O3669">
        <v>0</v>
      </c>
      <c r="P3669">
        <v>0</v>
      </c>
      <c r="Q3669">
        <v>1</v>
      </c>
      <c r="R3669">
        <v>8</v>
      </c>
    </row>
    <row r="3670" spans="1:18" x14ac:dyDescent="0.25">
      <c r="A3670">
        <f t="shared" si="57"/>
        <v>3668</v>
      </c>
      <c r="B3670" t="s">
        <v>93</v>
      </c>
      <c r="C3670">
        <v>10</v>
      </c>
      <c r="D3670">
        <v>74</v>
      </c>
      <c r="E3670">
        <v>6.1416009533469498E-2</v>
      </c>
      <c r="F3670">
        <v>0</v>
      </c>
      <c r="G3670">
        <v>1</v>
      </c>
      <c r="H3670">
        <v>0</v>
      </c>
      <c r="I3670">
        <v>0</v>
      </c>
      <c r="J3670">
        <v>0.48</v>
      </c>
      <c r="K3670">
        <v>24</v>
      </c>
      <c r="L3670">
        <v>2.2366453139767901</v>
      </c>
      <c r="M3670">
        <v>180.03807517708901</v>
      </c>
      <c r="N3670">
        <v>0</v>
      </c>
      <c r="O3670">
        <v>0</v>
      </c>
      <c r="P3670">
        <v>0</v>
      </c>
      <c r="Q3670">
        <v>1</v>
      </c>
      <c r="R3670">
        <v>7</v>
      </c>
    </row>
    <row r="3671" spans="1:18" x14ac:dyDescent="0.25">
      <c r="A3671">
        <f t="shared" si="57"/>
        <v>3669</v>
      </c>
      <c r="B3671" t="s">
        <v>93</v>
      </c>
      <c r="C3671">
        <v>11</v>
      </c>
      <c r="D3671">
        <v>73</v>
      </c>
      <c r="E3671">
        <v>6.9379332149452994E-2</v>
      </c>
      <c r="F3671">
        <v>0</v>
      </c>
      <c r="G3671">
        <v>1</v>
      </c>
      <c r="H3671">
        <v>0</v>
      </c>
      <c r="I3671">
        <v>0</v>
      </c>
      <c r="J3671">
        <v>0.48</v>
      </c>
      <c r="K3671">
        <v>30</v>
      </c>
      <c r="L3671">
        <v>2.2743316962644999</v>
      </c>
      <c r="M3671">
        <v>180.16171816359699</v>
      </c>
      <c r="N3671">
        <v>0</v>
      </c>
      <c r="O3671">
        <v>0</v>
      </c>
      <c r="P3671">
        <v>0</v>
      </c>
      <c r="Q3671">
        <v>1</v>
      </c>
      <c r="R3671">
        <v>17</v>
      </c>
    </row>
    <row r="3672" spans="1:18" x14ac:dyDescent="0.25">
      <c r="A3672">
        <f t="shared" si="57"/>
        <v>3670</v>
      </c>
      <c r="B3672" t="s">
        <v>93</v>
      </c>
      <c r="C3672">
        <v>12</v>
      </c>
      <c r="D3672">
        <v>72</v>
      </c>
      <c r="E3672">
        <v>7.0145928863607196E-2</v>
      </c>
      <c r="F3672">
        <v>0</v>
      </c>
      <c r="G3672">
        <v>1</v>
      </c>
      <c r="H3672">
        <v>0</v>
      </c>
      <c r="I3672">
        <v>0</v>
      </c>
      <c r="J3672">
        <v>0.48</v>
      </c>
      <c r="K3672">
        <v>33</v>
      </c>
      <c r="L3672">
        <v>2.28001366799</v>
      </c>
      <c r="M3672">
        <v>180.180359803117</v>
      </c>
      <c r="N3672">
        <v>0</v>
      </c>
      <c r="O3672">
        <v>0</v>
      </c>
      <c r="P3672">
        <v>0</v>
      </c>
      <c r="Q3672">
        <v>1</v>
      </c>
      <c r="R3672">
        <v>30</v>
      </c>
    </row>
    <row r="3673" spans="1:18" x14ac:dyDescent="0.25">
      <c r="A3673">
        <f t="shared" si="57"/>
        <v>3671</v>
      </c>
      <c r="B3673" t="s">
        <v>93</v>
      </c>
      <c r="C3673">
        <v>13</v>
      </c>
      <c r="D3673">
        <v>71</v>
      </c>
      <c r="E3673">
        <v>6.3400305234532897E-2</v>
      </c>
      <c r="F3673">
        <v>0</v>
      </c>
      <c r="G3673">
        <v>1</v>
      </c>
      <c r="H3673">
        <v>0</v>
      </c>
      <c r="I3673">
        <v>0</v>
      </c>
      <c r="J3673">
        <v>0.48</v>
      </c>
      <c r="K3673">
        <v>37</v>
      </c>
      <c r="L3673">
        <v>2.4099338491546498</v>
      </c>
      <c r="M3673">
        <v>180.606607116649</v>
      </c>
      <c r="N3673">
        <v>0</v>
      </c>
      <c r="O3673">
        <v>0</v>
      </c>
      <c r="P3673">
        <v>0</v>
      </c>
      <c r="Q3673">
        <v>1</v>
      </c>
      <c r="R3673">
        <v>33</v>
      </c>
    </row>
    <row r="3674" spans="1:18" x14ac:dyDescent="0.25">
      <c r="A3674">
        <f t="shared" si="57"/>
        <v>3672</v>
      </c>
      <c r="B3674" t="s">
        <v>93</v>
      </c>
      <c r="C3674">
        <v>14</v>
      </c>
      <c r="D3674">
        <v>70</v>
      </c>
      <c r="E3674">
        <v>5.1770972572982001E-2</v>
      </c>
      <c r="F3674">
        <v>0</v>
      </c>
      <c r="G3674">
        <v>1</v>
      </c>
      <c r="H3674">
        <v>0</v>
      </c>
      <c r="I3674">
        <v>0</v>
      </c>
      <c r="J3674">
        <v>0.48</v>
      </c>
      <c r="K3674">
        <v>37</v>
      </c>
      <c r="L3674">
        <v>2.4595196940422799</v>
      </c>
      <c r="M3674">
        <v>180.76929033478399</v>
      </c>
      <c r="N3674">
        <v>0</v>
      </c>
      <c r="O3674">
        <v>0</v>
      </c>
      <c r="P3674">
        <v>0</v>
      </c>
      <c r="Q3674">
        <v>1</v>
      </c>
      <c r="R3674">
        <v>19</v>
      </c>
    </row>
    <row r="3675" spans="1:18" x14ac:dyDescent="0.25">
      <c r="A3675">
        <f t="shared" si="57"/>
        <v>3673</v>
      </c>
      <c r="B3675" t="s">
        <v>93</v>
      </c>
      <c r="C3675">
        <v>15</v>
      </c>
      <c r="D3675">
        <v>69</v>
      </c>
      <c r="E3675">
        <v>3.8901697346824797E-2</v>
      </c>
      <c r="F3675">
        <v>0</v>
      </c>
      <c r="G3675">
        <v>1</v>
      </c>
      <c r="H3675">
        <v>0</v>
      </c>
      <c r="I3675">
        <v>0</v>
      </c>
      <c r="J3675">
        <v>0.48</v>
      </c>
      <c r="K3675">
        <v>41</v>
      </c>
      <c r="L3675">
        <v>2.56333336819289</v>
      </c>
      <c r="M3675">
        <v>181.109886378586</v>
      </c>
      <c r="N3675">
        <v>0</v>
      </c>
      <c r="O3675">
        <v>0</v>
      </c>
      <c r="P3675">
        <v>0</v>
      </c>
      <c r="Q3675">
        <v>1</v>
      </c>
      <c r="R3675">
        <v>19</v>
      </c>
    </row>
    <row r="3676" spans="1:18" x14ac:dyDescent="0.25">
      <c r="A3676">
        <f t="shared" si="57"/>
        <v>3674</v>
      </c>
      <c r="B3676" t="s">
        <v>93</v>
      </c>
      <c r="C3676">
        <v>16</v>
      </c>
      <c r="D3676">
        <v>68</v>
      </c>
      <c r="E3676">
        <v>2.74610459191518E-2</v>
      </c>
      <c r="F3676">
        <v>0</v>
      </c>
      <c r="G3676">
        <v>1</v>
      </c>
      <c r="H3676">
        <v>0</v>
      </c>
      <c r="I3676">
        <v>0</v>
      </c>
      <c r="J3676">
        <v>0.48</v>
      </c>
      <c r="K3676">
        <v>40</v>
      </c>
      <c r="L3676">
        <v>2.80595924770609</v>
      </c>
      <c r="M3676">
        <v>181.905903043655</v>
      </c>
      <c r="N3676">
        <v>0</v>
      </c>
      <c r="O3676">
        <v>0</v>
      </c>
      <c r="P3676">
        <v>0</v>
      </c>
      <c r="Q3676">
        <v>1</v>
      </c>
      <c r="R3676">
        <v>28</v>
      </c>
    </row>
    <row r="3677" spans="1:18" x14ac:dyDescent="0.25">
      <c r="A3677">
        <f t="shared" si="57"/>
        <v>3675</v>
      </c>
      <c r="B3677" t="s">
        <v>93</v>
      </c>
      <c r="C3677">
        <v>17</v>
      </c>
      <c r="D3677">
        <v>67</v>
      </c>
      <c r="E3677">
        <v>1.8559407511328001E-2</v>
      </c>
      <c r="F3677">
        <v>0</v>
      </c>
      <c r="G3677">
        <v>1</v>
      </c>
      <c r="H3677">
        <v>0</v>
      </c>
      <c r="I3677">
        <v>0</v>
      </c>
      <c r="J3677">
        <v>0.48</v>
      </c>
      <c r="K3677">
        <v>41</v>
      </c>
      <c r="L3677">
        <v>3.00779056831328</v>
      </c>
      <c r="M3677">
        <v>182.56807929236601</v>
      </c>
      <c r="N3677">
        <v>0</v>
      </c>
      <c r="O3677">
        <v>0</v>
      </c>
      <c r="P3677">
        <v>0</v>
      </c>
      <c r="Q3677">
        <v>1</v>
      </c>
      <c r="R3677">
        <v>20</v>
      </c>
    </row>
    <row r="3678" spans="1:18" x14ac:dyDescent="0.25">
      <c r="A3678">
        <f t="shared" si="57"/>
        <v>3676</v>
      </c>
      <c r="B3678" t="s">
        <v>93</v>
      </c>
      <c r="C3678">
        <v>18</v>
      </c>
      <c r="D3678">
        <v>66</v>
      </c>
      <c r="E3678">
        <v>1.2201427328721899E-2</v>
      </c>
      <c r="F3678">
        <v>0</v>
      </c>
      <c r="G3678">
        <v>1</v>
      </c>
      <c r="H3678">
        <v>0</v>
      </c>
      <c r="I3678">
        <v>0</v>
      </c>
      <c r="J3678">
        <v>0.48</v>
      </c>
      <c r="K3678">
        <v>34</v>
      </c>
      <c r="L3678">
        <v>3.0893845405063298</v>
      </c>
      <c r="M3678">
        <v>182.83577605152999</v>
      </c>
      <c r="N3678">
        <v>0</v>
      </c>
      <c r="O3678">
        <v>0</v>
      </c>
      <c r="P3678">
        <v>0</v>
      </c>
      <c r="Q3678">
        <v>1</v>
      </c>
      <c r="R3678">
        <v>12</v>
      </c>
    </row>
    <row r="3679" spans="1:18" x14ac:dyDescent="0.25">
      <c r="A3679">
        <f t="shared" si="57"/>
        <v>3677</v>
      </c>
      <c r="B3679" t="s">
        <v>93</v>
      </c>
      <c r="C3679">
        <v>19</v>
      </c>
      <c r="D3679">
        <v>65</v>
      </c>
      <c r="E3679">
        <v>7.9124670860939994E-3</v>
      </c>
      <c r="F3679">
        <v>0</v>
      </c>
      <c r="G3679">
        <v>1</v>
      </c>
      <c r="H3679">
        <v>0</v>
      </c>
      <c r="I3679">
        <v>0</v>
      </c>
      <c r="J3679">
        <v>0.48</v>
      </c>
      <c r="K3679">
        <v>28</v>
      </c>
      <c r="L3679">
        <v>3.1086579803727599</v>
      </c>
      <c r="M3679">
        <v>182.89900912195799</v>
      </c>
      <c r="N3679">
        <v>0</v>
      </c>
      <c r="O3679">
        <v>0</v>
      </c>
      <c r="P3679">
        <v>0</v>
      </c>
      <c r="Q3679">
        <v>1</v>
      </c>
      <c r="R3679">
        <v>6</v>
      </c>
    </row>
    <row r="3680" spans="1:18" x14ac:dyDescent="0.25">
      <c r="A3680">
        <f t="shared" si="57"/>
        <v>3678</v>
      </c>
      <c r="B3680" t="s">
        <v>93</v>
      </c>
      <c r="C3680">
        <v>20</v>
      </c>
      <c r="D3680">
        <v>64</v>
      </c>
      <c r="E3680">
        <v>5.1401734004665797E-3</v>
      </c>
      <c r="F3680">
        <v>0</v>
      </c>
      <c r="G3680">
        <v>1</v>
      </c>
      <c r="H3680">
        <v>0</v>
      </c>
      <c r="I3680">
        <v>0</v>
      </c>
      <c r="J3680">
        <v>0.48</v>
      </c>
      <c r="K3680">
        <v>26</v>
      </c>
      <c r="L3680">
        <v>3.1211181577580001</v>
      </c>
      <c r="M3680">
        <v>182.93988896902201</v>
      </c>
      <c r="N3680">
        <v>0</v>
      </c>
      <c r="O3680">
        <v>0</v>
      </c>
      <c r="P3680">
        <v>0</v>
      </c>
      <c r="Q3680">
        <v>1</v>
      </c>
      <c r="R3680">
        <v>2</v>
      </c>
    </row>
    <row r="3681" spans="1:18" x14ac:dyDescent="0.25">
      <c r="A3681">
        <f t="shared" si="57"/>
        <v>3679</v>
      </c>
      <c r="B3681" t="s">
        <v>94</v>
      </c>
      <c r="C3681">
        <v>7</v>
      </c>
      <c r="D3681">
        <v>53</v>
      </c>
      <c r="E3681">
        <v>1.5513838108969899E-2</v>
      </c>
      <c r="F3681">
        <v>0</v>
      </c>
      <c r="G3681">
        <v>1</v>
      </c>
      <c r="H3681">
        <v>0</v>
      </c>
      <c r="I3681">
        <v>0</v>
      </c>
      <c r="J3681">
        <v>0</v>
      </c>
      <c r="K3681">
        <v>21</v>
      </c>
      <c r="L3681">
        <v>2.0988623128691399</v>
      </c>
      <c r="M3681">
        <v>179.58603121020101</v>
      </c>
      <c r="N3681">
        <v>0</v>
      </c>
      <c r="O3681">
        <v>0</v>
      </c>
      <c r="P3681">
        <v>0</v>
      </c>
      <c r="Q3681">
        <v>1</v>
      </c>
      <c r="R3681">
        <v>1</v>
      </c>
    </row>
    <row r="3682" spans="1:18" x14ac:dyDescent="0.25">
      <c r="A3682">
        <f t="shared" si="57"/>
        <v>3680</v>
      </c>
      <c r="B3682" t="s">
        <v>94</v>
      </c>
      <c r="C3682">
        <v>11</v>
      </c>
      <c r="D3682">
        <v>49</v>
      </c>
      <c r="E3682">
        <v>2.19161377063785E-2</v>
      </c>
      <c r="F3682">
        <v>0</v>
      </c>
      <c r="G3682">
        <v>1</v>
      </c>
      <c r="H3682">
        <v>0</v>
      </c>
      <c r="I3682">
        <v>0</v>
      </c>
      <c r="J3682">
        <v>0</v>
      </c>
      <c r="K3682">
        <v>30</v>
      </c>
      <c r="L3682">
        <v>2.3950715640653999</v>
      </c>
      <c r="M3682">
        <v>180.55784633879699</v>
      </c>
      <c r="N3682">
        <v>0</v>
      </c>
      <c r="O3682">
        <v>0</v>
      </c>
      <c r="P3682">
        <v>0</v>
      </c>
      <c r="Q3682">
        <v>1</v>
      </c>
      <c r="R3682">
        <v>4</v>
      </c>
    </row>
    <row r="3683" spans="1:18" x14ac:dyDescent="0.25">
      <c r="A3683">
        <f t="shared" si="57"/>
        <v>3681</v>
      </c>
      <c r="B3683" t="s">
        <v>94</v>
      </c>
      <c r="C3683">
        <v>12</v>
      </c>
      <c r="D3683">
        <v>48</v>
      </c>
      <c r="E3683">
        <v>2.09111561265121E-2</v>
      </c>
      <c r="F3683">
        <v>0</v>
      </c>
      <c r="G3683">
        <v>1</v>
      </c>
      <c r="H3683">
        <v>0</v>
      </c>
      <c r="I3683">
        <v>0</v>
      </c>
      <c r="J3683">
        <v>0</v>
      </c>
      <c r="K3683">
        <v>35</v>
      </c>
      <c r="L3683">
        <v>2.5428568798498299</v>
      </c>
      <c r="M3683">
        <v>181.04270629871999</v>
      </c>
      <c r="N3683">
        <v>0</v>
      </c>
      <c r="O3683">
        <v>0</v>
      </c>
      <c r="P3683">
        <v>0</v>
      </c>
      <c r="Q3683">
        <v>1</v>
      </c>
      <c r="R3683">
        <v>6</v>
      </c>
    </row>
    <row r="3684" spans="1:18" x14ac:dyDescent="0.25">
      <c r="A3684">
        <f t="shared" si="57"/>
        <v>3682</v>
      </c>
      <c r="B3684" t="s">
        <v>94</v>
      </c>
      <c r="C3684">
        <v>13</v>
      </c>
      <c r="D3684">
        <v>47</v>
      </c>
      <c r="E3684">
        <v>1.89161573353369E-2</v>
      </c>
      <c r="F3684">
        <v>0</v>
      </c>
      <c r="G3684">
        <v>1</v>
      </c>
      <c r="H3684">
        <v>0</v>
      </c>
      <c r="I3684">
        <v>0</v>
      </c>
      <c r="J3684">
        <v>0</v>
      </c>
      <c r="K3684">
        <v>38</v>
      </c>
      <c r="L3684">
        <v>2.5850600141618001</v>
      </c>
      <c r="M3684">
        <v>181.18116802546501</v>
      </c>
      <c r="N3684">
        <v>0</v>
      </c>
      <c r="O3684">
        <v>0</v>
      </c>
      <c r="P3684">
        <v>0</v>
      </c>
      <c r="Q3684">
        <v>1</v>
      </c>
      <c r="R3684">
        <v>5</v>
      </c>
    </row>
    <row r="3685" spans="1:18" x14ac:dyDescent="0.25">
      <c r="A3685">
        <f t="shared" si="57"/>
        <v>3683</v>
      </c>
      <c r="B3685" t="s">
        <v>94</v>
      </c>
      <c r="C3685">
        <v>14</v>
      </c>
      <c r="D3685">
        <v>46</v>
      </c>
      <c r="E3685">
        <v>1.6222915165001701E-2</v>
      </c>
      <c r="F3685">
        <v>0</v>
      </c>
      <c r="G3685">
        <v>1</v>
      </c>
      <c r="H3685">
        <v>0</v>
      </c>
      <c r="I3685">
        <v>0</v>
      </c>
      <c r="J3685">
        <v>0</v>
      </c>
      <c r="K3685">
        <v>40</v>
      </c>
      <c r="L3685">
        <v>2.6839926081221201</v>
      </c>
      <c r="M3685">
        <v>181.50575002664701</v>
      </c>
      <c r="N3685">
        <v>0</v>
      </c>
      <c r="O3685">
        <v>0</v>
      </c>
      <c r="P3685">
        <v>0</v>
      </c>
      <c r="Q3685">
        <v>1</v>
      </c>
      <c r="R3685">
        <v>3</v>
      </c>
    </row>
    <row r="3686" spans="1:18" x14ac:dyDescent="0.25">
      <c r="A3686">
        <f t="shared" si="57"/>
        <v>3684</v>
      </c>
      <c r="B3686" t="s">
        <v>94</v>
      </c>
      <c r="C3686">
        <v>15</v>
      </c>
      <c r="D3686">
        <v>45</v>
      </c>
      <c r="E3686">
        <v>1.31906753334114E-2</v>
      </c>
      <c r="F3686">
        <v>0</v>
      </c>
      <c r="G3686">
        <v>1</v>
      </c>
      <c r="H3686">
        <v>0</v>
      </c>
      <c r="I3686">
        <v>0</v>
      </c>
      <c r="J3686">
        <v>0</v>
      </c>
      <c r="K3686">
        <v>41</v>
      </c>
      <c r="L3686">
        <v>2.8599527569660501</v>
      </c>
      <c r="M3686">
        <v>182.08304710290699</v>
      </c>
      <c r="N3686">
        <v>0</v>
      </c>
      <c r="O3686">
        <v>0</v>
      </c>
      <c r="P3686">
        <v>0</v>
      </c>
      <c r="Q3686">
        <v>1</v>
      </c>
      <c r="R3686">
        <v>6</v>
      </c>
    </row>
    <row r="3687" spans="1:18" x14ac:dyDescent="0.25">
      <c r="A3687">
        <f t="shared" si="57"/>
        <v>3685</v>
      </c>
      <c r="B3687" t="s">
        <v>94</v>
      </c>
      <c r="C3687">
        <v>16</v>
      </c>
      <c r="D3687">
        <v>44</v>
      </c>
      <c r="E3687">
        <v>1.01683741613047E-2</v>
      </c>
      <c r="F3687">
        <v>0</v>
      </c>
      <c r="G3687">
        <v>1</v>
      </c>
      <c r="H3687">
        <v>0</v>
      </c>
      <c r="I3687">
        <v>0</v>
      </c>
      <c r="J3687">
        <v>0</v>
      </c>
      <c r="K3687">
        <v>42</v>
      </c>
      <c r="L3687">
        <v>2.9699006079095098</v>
      </c>
      <c r="M3687">
        <v>182.44376839865299</v>
      </c>
      <c r="N3687">
        <v>0</v>
      </c>
      <c r="O3687">
        <v>0</v>
      </c>
      <c r="P3687">
        <v>0</v>
      </c>
      <c r="Q3687">
        <v>1</v>
      </c>
      <c r="R3687">
        <v>12</v>
      </c>
    </row>
    <row r="3688" spans="1:18" x14ac:dyDescent="0.25">
      <c r="A3688">
        <f t="shared" si="57"/>
        <v>3686</v>
      </c>
      <c r="B3688" t="s">
        <v>94</v>
      </c>
      <c r="C3688">
        <v>17</v>
      </c>
      <c r="D3688">
        <v>43</v>
      </c>
      <c r="E3688">
        <v>7.43188719484816E-3</v>
      </c>
      <c r="F3688">
        <v>0</v>
      </c>
      <c r="G3688">
        <v>1</v>
      </c>
      <c r="H3688">
        <v>0</v>
      </c>
      <c r="I3688">
        <v>0</v>
      </c>
      <c r="J3688">
        <v>0</v>
      </c>
      <c r="K3688">
        <v>43</v>
      </c>
      <c r="L3688">
        <v>3.0166712845768</v>
      </c>
      <c r="M3688">
        <v>182.59721550058001</v>
      </c>
      <c r="N3688">
        <v>0</v>
      </c>
      <c r="O3688">
        <v>0</v>
      </c>
      <c r="P3688">
        <v>0</v>
      </c>
      <c r="Q3688">
        <v>1</v>
      </c>
      <c r="R3688">
        <v>5</v>
      </c>
    </row>
    <row r="3689" spans="1:18" x14ac:dyDescent="0.25">
      <c r="A3689">
        <f t="shared" si="57"/>
        <v>3687</v>
      </c>
      <c r="B3689" t="s">
        <v>94</v>
      </c>
      <c r="C3689">
        <v>18</v>
      </c>
      <c r="D3689">
        <v>42</v>
      </c>
      <c r="E3689">
        <v>5.1508196806750199E-3</v>
      </c>
      <c r="F3689">
        <v>0</v>
      </c>
      <c r="G3689">
        <v>1</v>
      </c>
      <c r="H3689">
        <v>0</v>
      </c>
      <c r="I3689">
        <v>0</v>
      </c>
      <c r="J3689">
        <v>0</v>
      </c>
      <c r="K3689">
        <v>36</v>
      </c>
      <c r="L3689">
        <v>3.0659085635971102</v>
      </c>
      <c r="M3689">
        <v>182.758755129912</v>
      </c>
      <c r="N3689">
        <v>0</v>
      </c>
      <c r="O3689">
        <v>0</v>
      </c>
      <c r="P3689">
        <v>0</v>
      </c>
      <c r="Q3689">
        <v>1</v>
      </c>
      <c r="R3689">
        <v>8</v>
      </c>
    </row>
    <row r="3690" spans="1:18" x14ac:dyDescent="0.25">
      <c r="A3690">
        <f t="shared" si="57"/>
        <v>3688</v>
      </c>
      <c r="B3690" t="s">
        <v>94</v>
      </c>
      <c r="C3690">
        <v>19</v>
      </c>
      <c r="D3690">
        <v>41</v>
      </c>
      <c r="E3690">
        <v>3.38724309664157E-3</v>
      </c>
      <c r="F3690">
        <v>0</v>
      </c>
      <c r="G3690">
        <v>1</v>
      </c>
      <c r="H3690">
        <v>0</v>
      </c>
      <c r="I3690">
        <v>0</v>
      </c>
      <c r="J3690">
        <v>0</v>
      </c>
      <c r="K3690">
        <v>29</v>
      </c>
      <c r="L3690">
        <v>3.1067863334391999</v>
      </c>
      <c r="M3690">
        <v>182.89286854802901</v>
      </c>
      <c r="N3690">
        <v>0</v>
      </c>
      <c r="O3690">
        <v>0</v>
      </c>
      <c r="P3690">
        <v>0</v>
      </c>
      <c r="Q3690">
        <v>1</v>
      </c>
      <c r="R3690">
        <v>6</v>
      </c>
    </row>
    <row r="3691" spans="1:18" x14ac:dyDescent="0.25">
      <c r="A3691">
        <f t="shared" si="57"/>
        <v>3689</v>
      </c>
      <c r="B3691" t="s">
        <v>94</v>
      </c>
      <c r="C3691">
        <v>20</v>
      </c>
      <c r="D3691">
        <v>40</v>
      </c>
      <c r="E3691">
        <v>2.1185682068803301E-3</v>
      </c>
      <c r="F3691">
        <v>0</v>
      </c>
      <c r="G3691">
        <v>1</v>
      </c>
      <c r="H3691">
        <v>0</v>
      </c>
      <c r="I3691">
        <v>0</v>
      </c>
      <c r="J3691">
        <v>0</v>
      </c>
      <c r="K3691">
        <v>28</v>
      </c>
      <c r="L3691">
        <v>3.08423634927422</v>
      </c>
      <c r="M3691">
        <v>182.818885660348</v>
      </c>
      <c r="N3691">
        <v>0</v>
      </c>
      <c r="O3691">
        <v>0</v>
      </c>
      <c r="P3691">
        <v>0</v>
      </c>
      <c r="Q3691">
        <v>1</v>
      </c>
      <c r="R3691">
        <v>2</v>
      </c>
    </row>
    <row r="3692" spans="1:18" x14ac:dyDescent="0.25">
      <c r="A3692">
        <f t="shared" si="57"/>
        <v>3690</v>
      </c>
      <c r="B3692" t="s">
        <v>95</v>
      </c>
      <c r="C3692">
        <v>8</v>
      </c>
      <c r="D3692">
        <v>28</v>
      </c>
      <c r="E3692">
        <v>7.0653824993465904E-3</v>
      </c>
      <c r="F3692">
        <v>0</v>
      </c>
      <c r="G3692">
        <v>1</v>
      </c>
      <c r="H3692">
        <v>0</v>
      </c>
      <c r="I3692">
        <v>0</v>
      </c>
      <c r="J3692">
        <v>0.17</v>
      </c>
      <c r="K3692">
        <v>23</v>
      </c>
      <c r="L3692">
        <v>2.0732817920457598</v>
      </c>
      <c r="M3692">
        <v>179.502105616948</v>
      </c>
      <c r="N3692">
        <v>0</v>
      </c>
      <c r="O3692">
        <v>0</v>
      </c>
      <c r="P3692">
        <v>0</v>
      </c>
      <c r="Q3692">
        <v>1</v>
      </c>
      <c r="R3692">
        <v>1</v>
      </c>
    </row>
    <row r="3693" spans="1:18" x14ac:dyDescent="0.25">
      <c r="A3693">
        <f t="shared" si="57"/>
        <v>3691</v>
      </c>
      <c r="B3693" t="s">
        <v>95</v>
      </c>
      <c r="C3693">
        <v>11</v>
      </c>
      <c r="D3693">
        <v>25</v>
      </c>
      <c r="E3693">
        <v>9.60214688569987E-3</v>
      </c>
      <c r="F3693">
        <v>0</v>
      </c>
      <c r="G3693">
        <v>1</v>
      </c>
      <c r="H3693">
        <v>0</v>
      </c>
      <c r="I3693">
        <v>0</v>
      </c>
      <c r="J3693">
        <v>0.17</v>
      </c>
      <c r="K3693">
        <v>28</v>
      </c>
      <c r="L3693">
        <v>2.4725585469428299</v>
      </c>
      <c r="M3693">
        <v>180.812068723566</v>
      </c>
      <c r="N3693">
        <v>0</v>
      </c>
      <c r="O3693">
        <v>0</v>
      </c>
      <c r="P3693">
        <v>0</v>
      </c>
      <c r="Q3693">
        <v>1</v>
      </c>
      <c r="R3693">
        <v>2</v>
      </c>
    </row>
    <row r="3694" spans="1:18" x14ac:dyDescent="0.25">
      <c r="A3694">
        <f t="shared" si="57"/>
        <v>3692</v>
      </c>
      <c r="B3694" t="s">
        <v>95</v>
      </c>
      <c r="C3694">
        <v>12</v>
      </c>
      <c r="D3694">
        <v>24</v>
      </c>
      <c r="E3694">
        <v>9.4872684792476104E-3</v>
      </c>
      <c r="F3694">
        <v>0</v>
      </c>
      <c r="G3694">
        <v>1</v>
      </c>
      <c r="H3694">
        <v>0</v>
      </c>
      <c r="I3694">
        <v>0</v>
      </c>
      <c r="J3694">
        <v>0.17</v>
      </c>
      <c r="K3694">
        <v>36</v>
      </c>
      <c r="L3694">
        <v>2.6663605862686599</v>
      </c>
      <c r="M3694">
        <v>181.44790218592101</v>
      </c>
      <c r="N3694">
        <v>0</v>
      </c>
      <c r="O3694">
        <v>0</v>
      </c>
      <c r="P3694">
        <v>0</v>
      </c>
      <c r="Q3694">
        <v>1</v>
      </c>
      <c r="R3694">
        <v>1</v>
      </c>
    </row>
    <row r="3695" spans="1:18" x14ac:dyDescent="0.25">
      <c r="A3695">
        <f t="shared" si="57"/>
        <v>3693</v>
      </c>
      <c r="B3695" t="s">
        <v>95</v>
      </c>
      <c r="C3695">
        <v>13</v>
      </c>
      <c r="D3695">
        <v>23</v>
      </c>
      <c r="E3695">
        <v>8.8530722093045303E-3</v>
      </c>
      <c r="F3695">
        <v>0</v>
      </c>
      <c r="G3695">
        <v>1</v>
      </c>
      <c r="H3695">
        <v>0</v>
      </c>
      <c r="I3695">
        <v>0</v>
      </c>
      <c r="J3695">
        <v>0.17</v>
      </c>
      <c r="K3695">
        <v>38</v>
      </c>
      <c r="L3695">
        <v>2.75412236843143</v>
      </c>
      <c r="M3695">
        <v>181.73583454209799</v>
      </c>
      <c r="N3695">
        <v>0</v>
      </c>
      <c r="O3695">
        <v>0</v>
      </c>
      <c r="P3695">
        <v>0</v>
      </c>
      <c r="Q3695">
        <v>1</v>
      </c>
      <c r="R3695">
        <v>1</v>
      </c>
    </row>
    <row r="3696" spans="1:18" x14ac:dyDescent="0.25">
      <c r="A3696">
        <f t="shared" si="57"/>
        <v>3694</v>
      </c>
      <c r="B3696" t="s">
        <v>95</v>
      </c>
      <c r="C3696">
        <v>14</v>
      </c>
      <c r="D3696">
        <v>22</v>
      </c>
      <c r="E3696">
        <v>7.8023735907388298E-3</v>
      </c>
      <c r="F3696">
        <v>0</v>
      </c>
      <c r="G3696">
        <v>1</v>
      </c>
      <c r="H3696">
        <v>0</v>
      </c>
      <c r="I3696">
        <v>0</v>
      </c>
      <c r="J3696">
        <v>0.17</v>
      </c>
      <c r="K3696">
        <v>39</v>
      </c>
      <c r="L3696">
        <v>2.8408495407287999</v>
      </c>
      <c r="M3696">
        <v>182.02037250895299</v>
      </c>
      <c r="N3696">
        <v>0</v>
      </c>
      <c r="O3696">
        <v>0</v>
      </c>
      <c r="P3696">
        <v>0</v>
      </c>
      <c r="Q3696">
        <v>1</v>
      </c>
      <c r="R3696">
        <v>4</v>
      </c>
    </row>
    <row r="3697" spans="1:18" x14ac:dyDescent="0.25">
      <c r="A3697">
        <f t="shared" si="57"/>
        <v>3695</v>
      </c>
      <c r="B3697" t="s">
        <v>95</v>
      </c>
      <c r="C3697">
        <v>15</v>
      </c>
      <c r="D3697">
        <v>21</v>
      </c>
      <c r="E3697">
        <v>6.4944051955134197E-3</v>
      </c>
      <c r="F3697">
        <v>0</v>
      </c>
      <c r="G3697">
        <v>1</v>
      </c>
      <c r="H3697">
        <v>0</v>
      </c>
      <c r="I3697">
        <v>0</v>
      </c>
      <c r="J3697">
        <v>0.17</v>
      </c>
      <c r="K3697">
        <v>39</v>
      </c>
      <c r="L3697">
        <v>2.8635075674246</v>
      </c>
      <c r="M3697">
        <v>182.09470986687899</v>
      </c>
      <c r="N3697">
        <v>0</v>
      </c>
      <c r="O3697">
        <v>0</v>
      </c>
      <c r="P3697">
        <v>0</v>
      </c>
      <c r="Q3697">
        <v>1</v>
      </c>
      <c r="R3697">
        <v>11</v>
      </c>
    </row>
    <row r="3698" spans="1:18" x14ac:dyDescent="0.25">
      <c r="A3698">
        <f t="shared" si="57"/>
        <v>3696</v>
      </c>
      <c r="B3698" t="s">
        <v>95</v>
      </c>
      <c r="C3698">
        <v>16</v>
      </c>
      <c r="D3698">
        <v>20</v>
      </c>
      <c r="E3698">
        <v>5.1054252960353397E-3</v>
      </c>
      <c r="F3698">
        <v>0</v>
      </c>
      <c r="G3698">
        <v>1</v>
      </c>
      <c r="H3698">
        <v>0</v>
      </c>
      <c r="I3698">
        <v>0</v>
      </c>
      <c r="J3698">
        <v>0.17</v>
      </c>
      <c r="K3698">
        <v>39</v>
      </c>
      <c r="L3698">
        <v>3.0574964272471701</v>
      </c>
      <c r="M3698">
        <v>182.73115625737299</v>
      </c>
      <c r="N3698">
        <v>0</v>
      </c>
      <c r="O3698">
        <v>0</v>
      </c>
      <c r="P3698">
        <v>0</v>
      </c>
      <c r="Q3698">
        <v>1</v>
      </c>
      <c r="R3698">
        <v>3</v>
      </c>
    </row>
    <row r="3699" spans="1:18" x14ac:dyDescent="0.25">
      <c r="A3699">
        <f t="shared" si="57"/>
        <v>3697</v>
      </c>
      <c r="B3699" t="s">
        <v>95</v>
      </c>
      <c r="C3699">
        <v>17</v>
      </c>
      <c r="D3699">
        <v>19</v>
      </c>
      <c r="E3699">
        <v>3.7905690339631501E-3</v>
      </c>
      <c r="F3699">
        <v>0</v>
      </c>
      <c r="G3699">
        <v>1</v>
      </c>
      <c r="H3699">
        <v>0</v>
      </c>
      <c r="I3699">
        <v>0</v>
      </c>
      <c r="J3699">
        <v>0.17</v>
      </c>
      <c r="K3699">
        <v>41</v>
      </c>
      <c r="L3699">
        <v>3.1495815536051599</v>
      </c>
      <c r="M3699">
        <v>183.03327281366501</v>
      </c>
      <c r="N3699">
        <v>0</v>
      </c>
      <c r="O3699">
        <v>0</v>
      </c>
      <c r="P3699">
        <v>0</v>
      </c>
      <c r="Q3699">
        <v>1</v>
      </c>
      <c r="R3699">
        <v>13</v>
      </c>
    </row>
    <row r="3700" spans="1:18" x14ac:dyDescent="0.25">
      <c r="A3700">
        <f t="shared" si="57"/>
        <v>3698</v>
      </c>
      <c r="B3700" t="s">
        <v>95</v>
      </c>
      <c r="C3700">
        <v>18</v>
      </c>
      <c r="D3700">
        <v>18</v>
      </c>
      <c r="E3700">
        <v>2.65801441875692E-3</v>
      </c>
      <c r="F3700">
        <v>0</v>
      </c>
      <c r="G3700">
        <v>1</v>
      </c>
      <c r="H3700">
        <v>0</v>
      </c>
      <c r="I3700">
        <v>0</v>
      </c>
      <c r="J3700">
        <v>0.17</v>
      </c>
      <c r="K3700">
        <v>35</v>
      </c>
      <c r="L3700">
        <v>3.2214090571415701</v>
      </c>
      <c r="M3700">
        <v>183.26892735282701</v>
      </c>
      <c r="N3700">
        <v>0</v>
      </c>
      <c r="O3700">
        <v>0</v>
      </c>
      <c r="P3700">
        <v>0</v>
      </c>
      <c r="Q3700">
        <v>1</v>
      </c>
      <c r="R3700">
        <v>11</v>
      </c>
    </row>
    <row r="3701" spans="1:18" x14ac:dyDescent="0.25">
      <c r="A3701">
        <f t="shared" si="57"/>
        <v>3699</v>
      </c>
      <c r="B3701" t="s">
        <v>95</v>
      </c>
      <c r="C3701">
        <v>20</v>
      </c>
      <c r="D3701">
        <v>16</v>
      </c>
      <c r="E3701">
        <v>1.1012559438765999E-3</v>
      </c>
      <c r="F3701">
        <v>0</v>
      </c>
      <c r="G3701">
        <v>1</v>
      </c>
      <c r="H3701">
        <v>0</v>
      </c>
      <c r="I3701">
        <v>0</v>
      </c>
      <c r="J3701">
        <v>0.17</v>
      </c>
      <c r="K3701">
        <v>27</v>
      </c>
      <c r="L3701">
        <v>3.1659467124492302</v>
      </c>
      <c r="M3701">
        <v>183.086964279689</v>
      </c>
      <c r="N3701">
        <v>0</v>
      </c>
      <c r="O3701">
        <v>0</v>
      </c>
      <c r="P3701">
        <v>0</v>
      </c>
      <c r="Q3701">
        <v>1</v>
      </c>
      <c r="R3701">
        <v>3</v>
      </c>
    </row>
    <row r="3702" spans="1:18" x14ac:dyDescent="0.25">
      <c r="A3702">
        <f t="shared" si="57"/>
        <v>3700</v>
      </c>
      <c r="B3702" t="s">
        <v>96</v>
      </c>
      <c r="C3702">
        <v>7</v>
      </c>
      <c r="D3702">
        <v>5</v>
      </c>
      <c r="E3702">
        <v>1.0073972783119301E-2</v>
      </c>
      <c r="F3702">
        <v>0</v>
      </c>
      <c r="G3702">
        <v>1</v>
      </c>
      <c r="H3702">
        <v>0</v>
      </c>
      <c r="I3702">
        <v>0</v>
      </c>
      <c r="J3702">
        <v>0</v>
      </c>
      <c r="K3702">
        <v>24</v>
      </c>
      <c r="L3702">
        <v>2.27855597070559</v>
      </c>
      <c r="M3702">
        <v>180.175577331711</v>
      </c>
      <c r="N3702">
        <v>0</v>
      </c>
      <c r="O3702">
        <v>0</v>
      </c>
      <c r="P3702">
        <v>0</v>
      </c>
      <c r="Q3702">
        <v>1</v>
      </c>
      <c r="R3702">
        <v>1</v>
      </c>
    </row>
    <row r="3703" spans="1:18" x14ac:dyDescent="0.25">
      <c r="A3703">
        <f t="shared" si="57"/>
        <v>3701</v>
      </c>
      <c r="B3703" t="s">
        <v>96</v>
      </c>
      <c r="C3703">
        <v>8</v>
      </c>
      <c r="D3703">
        <v>4</v>
      </c>
      <c r="E3703">
        <v>1.01009543720621E-2</v>
      </c>
      <c r="F3703">
        <v>0</v>
      </c>
      <c r="G3703">
        <v>1</v>
      </c>
      <c r="H3703">
        <v>0</v>
      </c>
      <c r="I3703">
        <v>0</v>
      </c>
      <c r="J3703">
        <v>0</v>
      </c>
      <c r="K3703">
        <v>25</v>
      </c>
      <c r="L3703">
        <v>2.2982597373943201</v>
      </c>
      <c r="M3703">
        <v>180.24022223554601</v>
      </c>
      <c r="N3703">
        <v>0</v>
      </c>
      <c r="O3703">
        <v>0</v>
      </c>
      <c r="P3703">
        <v>0</v>
      </c>
      <c r="Q3703">
        <v>1</v>
      </c>
      <c r="R3703">
        <v>1</v>
      </c>
    </row>
    <row r="3704" spans="1:18" x14ac:dyDescent="0.25">
      <c r="A3704">
        <f t="shared" si="57"/>
        <v>3702</v>
      </c>
      <c r="B3704" t="s">
        <v>96</v>
      </c>
      <c r="C3704">
        <v>11</v>
      </c>
      <c r="D3704">
        <v>1</v>
      </c>
      <c r="E3704">
        <v>3.8503517484964598E-3</v>
      </c>
      <c r="F3704">
        <v>0</v>
      </c>
      <c r="G3704">
        <v>1</v>
      </c>
      <c r="H3704">
        <v>0</v>
      </c>
      <c r="I3704">
        <v>0</v>
      </c>
      <c r="J3704">
        <v>0</v>
      </c>
      <c r="K3704">
        <v>28</v>
      </c>
      <c r="L3704">
        <v>2.55683873196906</v>
      </c>
      <c r="M3704">
        <v>181.08857851695899</v>
      </c>
      <c r="N3704">
        <v>0</v>
      </c>
      <c r="O3704">
        <v>0</v>
      </c>
      <c r="P3704">
        <v>0</v>
      </c>
      <c r="Q3704">
        <v>1</v>
      </c>
      <c r="R3704">
        <v>2</v>
      </c>
    </row>
    <row r="3705" spans="1:18" x14ac:dyDescent="0.25">
      <c r="A3705">
        <f t="shared" si="57"/>
        <v>3703</v>
      </c>
      <c r="B3705" t="s">
        <v>96</v>
      </c>
      <c r="C3705">
        <v>12</v>
      </c>
      <c r="D3705">
        <v>0</v>
      </c>
      <c r="E3705">
        <v>2.0188047441554598E-3</v>
      </c>
      <c r="F3705">
        <v>0</v>
      </c>
      <c r="G3705">
        <v>1</v>
      </c>
      <c r="H3705">
        <v>0</v>
      </c>
      <c r="I3705">
        <v>0</v>
      </c>
      <c r="J3705">
        <v>0</v>
      </c>
      <c r="K3705">
        <v>31</v>
      </c>
      <c r="L3705">
        <v>2.745182493373</v>
      </c>
      <c r="M3705">
        <v>181.70650424335</v>
      </c>
      <c r="N3705">
        <v>0</v>
      </c>
      <c r="O3705">
        <v>0</v>
      </c>
      <c r="P3705">
        <v>0</v>
      </c>
      <c r="Q3705">
        <v>1</v>
      </c>
      <c r="R3705">
        <v>3</v>
      </c>
    </row>
    <row r="3706" spans="1:18" x14ac:dyDescent="0.25">
      <c r="A3706">
        <f t="shared" si="57"/>
        <v>3704</v>
      </c>
      <c r="B3706" t="s">
        <v>96</v>
      </c>
      <c r="C3706">
        <v>13</v>
      </c>
      <c r="D3706">
        <v>1</v>
      </c>
      <c r="E3706">
        <v>3.8503517484964598E-3</v>
      </c>
      <c r="F3706">
        <v>0</v>
      </c>
      <c r="G3706">
        <v>1</v>
      </c>
      <c r="H3706">
        <v>0</v>
      </c>
      <c r="I3706">
        <v>0</v>
      </c>
      <c r="J3706">
        <v>0</v>
      </c>
      <c r="K3706">
        <v>34</v>
      </c>
      <c r="L3706">
        <v>2.83550158735502</v>
      </c>
      <c r="M3706">
        <v>182.00282673016699</v>
      </c>
      <c r="N3706">
        <v>0</v>
      </c>
      <c r="O3706">
        <v>0</v>
      </c>
      <c r="P3706">
        <v>0</v>
      </c>
      <c r="Q3706">
        <v>1</v>
      </c>
      <c r="R3706">
        <v>4</v>
      </c>
    </row>
    <row r="3707" spans="1:18" x14ac:dyDescent="0.25">
      <c r="A3707">
        <f t="shared" si="57"/>
        <v>3705</v>
      </c>
      <c r="B3707" t="s">
        <v>96</v>
      </c>
      <c r="C3707">
        <v>14</v>
      </c>
      <c r="D3707">
        <v>2</v>
      </c>
      <c r="E3707">
        <v>6.2447290225491501E-3</v>
      </c>
      <c r="F3707">
        <v>0</v>
      </c>
      <c r="G3707">
        <v>1</v>
      </c>
      <c r="H3707">
        <v>0</v>
      </c>
      <c r="I3707">
        <v>0</v>
      </c>
      <c r="J3707">
        <v>0</v>
      </c>
      <c r="K3707">
        <v>35</v>
      </c>
      <c r="L3707">
        <v>2.9864355447470201</v>
      </c>
      <c r="M3707">
        <v>182.49801687909101</v>
      </c>
      <c r="N3707">
        <v>0</v>
      </c>
      <c r="O3707">
        <v>0</v>
      </c>
      <c r="P3707">
        <v>0</v>
      </c>
      <c r="Q3707">
        <v>1</v>
      </c>
      <c r="R3707">
        <v>4</v>
      </c>
    </row>
    <row r="3708" spans="1:18" x14ac:dyDescent="0.25">
      <c r="A3708">
        <f t="shared" si="57"/>
        <v>3706</v>
      </c>
      <c r="B3708" t="s">
        <v>96</v>
      </c>
      <c r="C3708">
        <v>15</v>
      </c>
      <c r="D3708">
        <v>3</v>
      </c>
      <c r="E3708">
        <v>8.6125958525751101E-3</v>
      </c>
      <c r="F3708">
        <v>0</v>
      </c>
      <c r="G3708">
        <v>1</v>
      </c>
      <c r="H3708">
        <v>0</v>
      </c>
      <c r="I3708">
        <v>0</v>
      </c>
      <c r="J3708">
        <v>0</v>
      </c>
      <c r="K3708">
        <v>36</v>
      </c>
      <c r="L3708">
        <v>3.0839216880270999</v>
      </c>
      <c r="M3708">
        <v>182.81785330717599</v>
      </c>
      <c r="N3708">
        <v>0</v>
      </c>
      <c r="O3708">
        <v>0</v>
      </c>
      <c r="P3708">
        <v>0</v>
      </c>
      <c r="Q3708">
        <v>1</v>
      </c>
      <c r="R3708">
        <v>1</v>
      </c>
    </row>
    <row r="3709" spans="1:18" x14ac:dyDescent="0.25">
      <c r="A3709">
        <f t="shared" si="57"/>
        <v>3707</v>
      </c>
      <c r="B3709" t="s">
        <v>96</v>
      </c>
      <c r="C3709">
        <v>16</v>
      </c>
      <c r="D3709">
        <v>4</v>
      </c>
      <c r="E3709">
        <v>1.01009543720621E-2</v>
      </c>
      <c r="F3709">
        <v>0</v>
      </c>
      <c r="G3709">
        <v>1</v>
      </c>
      <c r="H3709">
        <v>0</v>
      </c>
      <c r="I3709">
        <v>0</v>
      </c>
      <c r="J3709">
        <v>0</v>
      </c>
      <c r="K3709">
        <v>39</v>
      </c>
      <c r="L3709">
        <v>3.1785782775320701</v>
      </c>
      <c r="M3709">
        <v>183.128406422349</v>
      </c>
      <c r="N3709">
        <v>0</v>
      </c>
      <c r="O3709">
        <v>0</v>
      </c>
      <c r="P3709">
        <v>0</v>
      </c>
      <c r="Q3709">
        <v>1</v>
      </c>
      <c r="R3709">
        <v>7</v>
      </c>
    </row>
    <row r="3710" spans="1:18" x14ac:dyDescent="0.25">
      <c r="A3710">
        <f t="shared" si="57"/>
        <v>3708</v>
      </c>
      <c r="B3710" t="s">
        <v>96</v>
      </c>
      <c r="C3710">
        <v>17</v>
      </c>
      <c r="D3710">
        <v>5</v>
      </c>
      <c r="E3710">
        <v>1.0073972783119301E-2</v>
      </c>
      <c r="F3710">
        <v>0</v>
      </c>
      <c r="G3710">
        <v>1</v>
      </c>
      <c r="H3710">
        <v>0</v>
      </c>
      <c r="I3710">
        <v>0</v>
      </c>
      <c r="J3710">
        <v>0</v>
      </c>
      <c r="K3710">
        <v>41</v>
      </c>
      <c r="L3710">
        <v>3.1646676131108</v>
      </c>
      <c r="M3710">
        <v>183.08276775954999</v>
      </c>
      <c r="N3710">
        <v>0</v>
      </c>
      <c r="O3710">
        <v>0</v>
      </c>
      <c r="P3710">
        <v>0</v>
      </c>
      <c r="Q3710">
        <v>1</v>
      </c>
      <c r="R3710">
        <v>4</v>
      </c>
    </row>
    <row r="3711" spans="1:18" x14ac:dyDescent="0.25">
      <c r="A3711">
        <f t="shared" si="57"/>
        <v>3709</v>
      </c>
      <c r="B3711" t="s">
        <v>96</v>
      </c>
      <c r="C3711">
        <v>18</v>
      </c>
      <c r="D3711">
        <v>6</v>
      </c>
      <c r="E3711">
        <v>8.5439308013068298E-3</v>
      </c>
      <c r="F3711">
        <v>0</v>
      </c>
      <c r="G3711">
        <v>1</v>
      </c>
      <c r="H3711">
        <v>0</v>
      </c>
      <c r="I3711">
        <v>0</v>
      </c>
      <c r="J3711">
        <v>0</v>
      </c>
      <c r="K3711">
        <v>39</v>
      </c>
      <c r="L3711">
        <v>3.2147276825084301</v>
      </c>
      <c r="M3711">
        <v>183.247006832377</v>
      </c>
      <c r="N3711">
        <v>0</v>
      </c>
      <c r="O3711">
        <v>0</v>
      </c>
      <c r="P3711">
        <v>0</v>
      </c>
      <c r="Q3711">
        <v>1</v>
      </c>
      <c r="R3711">
        <v>8</v>
      </c>
    </row>
    <row r="3712" spans="1:18" x14ac:dyDescent="0.25">
      <c r="A3712">
        <f t="shared" si="57"/>
        <v>3710</v>
      </c>
      <c r="B3712" t="s">
        <v>96</v>
      </c>
      <c r="C3712">
        <v>19</v>
      </c>
      <c r="D3712">
        <v>7</v>
      </c>
      <c r="E3712">
        <v>6.16269327970294E-3</v>
      </c>
      <c r="F3712">
        <v>0</v>
      </c>
      <c r="G3712">
        <v>1</v>
      </c>
      <c r="H3712">
        <v>0</v>
      </c>
      <c r="I3712">
        <v>0</v>
      </c>
      <c r="J3712">
        <v>0</v>
      </c>
      <c r="K3712">
        <v>28</v>
      </c>
      <c r="L3712">
        <v>3.15901759714759</v>
      </c>
      <c r="M3712">
        <v>183.06423096176999</v>
      </c>
      <c r="N3712">
        <v>0</v>
      </c>
      <c r="O3712">
        <v>0</v>
      </c>
      <c r="P3712">
        <v>0</v>
      </c>
      <c r="Q3712">
        <v>1</v>
      </c>
      <c r="R3712">
        <v>5</v>
      </c>
    </row>
    <row r="3713" spans="1:18" x14ac:dyDescent="0.25">
      <c r="A3713">
        <f t="shared" si="57"/>
        <v>3711</v>
      </c>
      <c r="B3713" t="s">
        <v>96</v>
      </c>
      <c r="C3713">
        <v>20</v>
      </c>
      <c r="D3713">
        <v>8</v>
      </c>
      <c r="E3713">
        <v>3.7819643389762898E-3</v>
      </c>
      <c r="F3713">
        <v>0</v>
      </c>
      <c r="G3713">
        <v>1</v>
      </c>
      <c r="H3713">
        <v>0</v>
      </c>
      <c r="I3713">
        <v>0</v>
      </c>
      <c r="J3713">
        <v>0</v>
      </c>
      <c r="K3713">
        <v>27</v>
      </c>
      <c r="L3713">
        <v>3.1468451995156199</v>
      </c>
      <c r="M3713">
        <v>183.02429527400099</v>
      </c>
      <c r="N3713">
        <v>0</v>
      </c>
      <c r="O3713">
        <v>0</v>
      </c>
      <c r="P3713">
        <v>0</v>
      </c>
      <c r="Q3713">
        <v>1</v>
      </c>
      <c r="R3713">
        <v>4</v>
      </c>
    </row>
    <row r="3714" spans="1:18" x14ac:dyDescent="0.25">
      <c r="A3714">
        <f t="shared" si="57"/>
        <v>3712</v>
      </c>
      <c r="B3714" t="s">
        <v>97</v>
      </c>
      <c r="C3714">
        <v>6</v>
      </c>
      <c r="D3714">
        <v>18</v>
      </c>
      <c r="E3714">
        <v>2.65801441875692E-3</v>
      </c>
      <c r="F3714">
        <v>0</v>
      </c>
      <c r="G3714">
        <v>1</v>
      </c>
      <c r="H3714">
        <v>0</v>
      </c>
      <c r="I3714">
        <v>0</v>
      </c>
      <c r="J3714">
        <v>0</v>
      </c>
      <c r="K3714">
        <v>24</v>
      </c>
      <c r="L3714">
        <v>2.3231345282795202</v>
      </c>
      <c r="M3714">
        <v>180.321832441862</v>
      </c>
      <c r="N3714">
        <v>0</v>
      </c>
      <c r="O3714">
        <v>0</v>
      </c>
      <c r="P3714">
        <v>0</v>
      </c>
      <c r="Q3714">
        <v>1</v>
      </c>
      <c r="R3714">
        <v>1</v>
      </c>
    </row>
    <row r="3715" spans="1:18" x14ac:dyDescent="0.25">
      <c r="A3715">
        <f t="shared" si="57"/>
        <v>3713</v>
      </c>
      <c r="B3715" t="s">
        <v>97</v>
      </c>
      <c r="C3715">
        <v>7</v>
      </c>
      <c r="D3715">
        <v>19</v>
      </c>
      <c r="E3715">
        <v>3.7905690339631501E-3</v>
      </c>
      <c r="F3715">
        <v>0</v>
      </c>
      <c r="G3715">
        <v>1</v>
      </c>
      <c r="H3715">
        <v>0</v>
      </c>
      <c r="I3715">
        <v>0</v>
      </c>
      <c r="J3715">
        <v>0</v>
      </c>
      <c r="K3715">
        <v>25</v>
      </c>
      <c r="L3715">
        <v>2.3248952243881802</v>
      </c>
      <c r="M3715">
        <v>180.327609003898</v>
      </c>
      <c r="N3715">
        <v>0</v>
      </c>
      <c r="O3715">
        <v>0</v>
      </c>
      <c r="P3715">
        <v>0</v>
      </c>
      <c r="Q3715">
        <v>1</v>
      </c>
      <c r="R3715">
        <v>1</v>
      </c>
    </row>
    <row r="3716" spans="1:18" x14ac:dyDescent="0.25">
      <c r="A3716">
        <f t="shared" si="57"/>
        <v>3714</v>
      </c>
      <c r="B3716" t="s">
        <v>97</v>
      </c>
      <c r="C3716">
        <v>10</v>
      </c>
      <c r="D3716">
        <v>22</v>
      </c>
      <c r="E3716">
        <v>7.8023735907388298E-3</v>
      </c>
      <c r="F3716">
        <v>0</v>
      </c>
      <c r="G3716">
        <v>1</v>
      </c>
      <c r="H3716">
        <v>0</v>
      </c>
      <c r="I3716">
        <v>0</v>
      </c>
      <c r="J3716">
        <v>0</v>
      </c>
      <c r="K3716">
        <v>28</v>
      </c>
      <c r="L3716">
        <v>2.45201919472145</v>
      </c>
      <c r="M3716">
        <v>180.74468239737999</v>
      </c>
      <c r="N3716">
        <v>0</v>
      </c>
      <c r="O3716">
        <v>0</v>
      </c>
      <c r="P3716">
        <v>0</v>
      </c>
      <c r="Q3716">
        <v>1</v>
      </c>
      <c r="R3716">
        <v>1</v>
      </c>
    </row>
    <row r="3717" spans="1:18" x14ac:dyDescent="0.25">
      <c r="A3717">
        <f t="shared" ref="A3717:A3780" si="58">A3716+1</f>
        <v>3715</v>
      </c>
      <c r="B3717" t="s">
        <v>97</v>
      </c>
      <c r="C3717">
        <v>11</v>
      </c>
      <c r="D3717">
        <v>23</v>
      </c>
      <c r="E3717">
        <v>8.8530722093045303E-3</v>
      </c>
      <c r="F3717">
        <v>0</v>
      </c>
      <c r="G3717">
        <v>1</v>
      </c>
      <c r="H3717">
        <v>0</v>
      </c>
      <c r="I3717">
        <v>0</v>
      </c>
      <c r="J3717">
        <v>0</v>
      </c>
      <c r="K3717">
        <v>31</v>
      </c>
      <c r="L3717">
        <v>2.64805389316387</v>
      </c>
      <c r="M3717">
        <v>181.38784085683699</v>
      </c>
      <c r="N3717">
        <v>0</v>
      </c>
      <c r="O3717">
        <v>0</v>
      </c>
      <c r="P3717">
        <v>0</v>
      </c>
      <c r="Q3717">
        <v>1</v>
      </c>
      <c r="R3717">
        <v>3</v>
      </c>
    </row>
    <row r="3718" spans="1:18" x14ac:dyDescent="0.25">
      <c r="A3718">
        <f t="shared" si="58"/>
        <v>3716</v>
      </c>
      <c r="B3718" t="s">
        <v>97</v>
      </c>
      <c r="C3718">
        <v>12</v>
      </c>
      <c r="D3718">
        <v>24</v>
      </c>
      <c r="E3718">
        <v>9.4872684792476104E-3</v>
      </c>
      <c r="F3718">
        <v>0</v>
      </c>
      <c r="G3718">
        <v>1</v>
      </c>
      <c r="H3718">
        <v>0</v>
      </c>
      <c r="I3718">
        <v>0</v>
      </c>
      <c r="J3718">
        <v>0</v>
      </c>
      <c r="K3718">
        <v>33</v>
      </c>
      <c r="L3718">
        <v>2.7271276367269599</v>
      </c>
      <c r="M3718">
        <v>181.64726914936699</v>
      </c>
      <c r="N3718">
        <v>0</v>
      </c>
      <c r="O3718">
        <v>0</v>
      </c>
      <c r="P3718">
        <v>0</v>
      </c>
      <c r="Q3718">
        <v>1</v>
      </c>
      <c r="R3718">
        <v>1</v>
      </c>
    </row>
    <row r="3719" spans="1:18" x14ac:dyDescent="0.25">
      <c r="A3719">
        <f t="shared" si="58"/>
        <v>3717</v>
      </c>
      <c r="B3719" t="s">
        <v>97</v>
      </c>
      <c r="C3719">
        <v>13</v>
      </c>
      <c r="D3719">
        <v>25</v>
      </c>
      <c r="E3719">
        <v>9.60214688569987E-3</v>
      </c>
      <c r="F3719">
        <v>0</v>
      </c>
      <c r="G3719">
        <v>1</v>
      </c>
      <c r="H3719">
        <v>0</v>
      </c>
      <c r="I3719">
        <v>0</v>
      </c>
      <c r="J3719">
        <v>0</v>
      </c>
      <c r="K3719">
        <v>34</v>
      </c>
      <c r="L3719">
        <v>2.8152524518256401</v>
      </c>
      <c r="M3719">
        <v>181.93639255848299</v>
      </c>
      <c r="N3719">
        <v>0</v>
      </c>
      <c r="O3719">
        <v>0</v>
      </c>
      <c r="P3719">
        <v>0</v>
      </c>
      <c r="Q3719">
        <v>1</v>
      </c>
      <c r="R3719">
        <v>5</v>
      </c>
    </row>
    <row r="3720" spans="1:18" x14ac:dyDescent="0.25">
      <c r="A3720">
        <f t="shared" si="58"/>
        <v>3718</v>
      </c>
      <c r="B3720" t="s">
        <v>97</v>
      </c>
      <c r="C3720">
        <v>14</v>
      </c>
      <c r="D3720">
        <v>26</v>
      </c>
      <c r="E3720">
        <v>9.1785834604016705E-3</v>
      </c>
      <c r="F3720">
        <v>0</v>
      </c>
      <c r="G3720">
        <v>1</v>
      </c>
      <c r="H3720">
        <v>0</v>
      </c>
      <c r="I3720">
        <v>0</v>
      </c>
      <c r="J3720">
        <v>0</v>
      </c>
      <c r="K3720">
        <v>36</v>
      </c>
      <c r="L3720">
        <v>2.8754664922300099</v>
      </c>
      <c r="M3720">
        <v>182.133945184482</v>
      </c>
      <c r="N3720">
        <v>0</v>
      </c>
      <c r="O3720">
        <v>0</v>
      </c>
      <c r="P3720">
        <v>0</v>
      </c>
      <c r="Q3720">
        <v>1</v>
      </c>
      <c r="R3720">
        <v>3</v>
      </c>
    </row>
    <row r="3721" spans="1:18" x14ac:dyDescent="0.25">
      <c r="A3721">
        <f t="shared" si="58"/>
        <v>3719</v>
      </c>
      <c r="B3721" t="s">
        <v>97</v>
      </c>
      <c r="C3721">
        <v>15</v>
      </c>
      <c r="D3721">
        <v>27</v>
      </c>
      <c r="E3721">
        <v>8.2863612272512308E-3</v>
      </c>
      <c r="F3721">
        <v>0</v>
      </c>
      <c r="G3721">
        <v>1</v>
      </c>
      <c r="H3721">
        <v>0</v>
      </c>
      <c r="I3721">
        <v>0</v>
      </c>
      <c r="J3721">
        <v>0</v>
      </c>
      <c r="K3721">
        <v>37</v>
      </c>
      <c r="L3721">
        <v>3.0309877732780599</v>
      </c>
      <c r="M3721">
        <v>182.644185607868</v>
      </c>
      <c r="N3721">
        <v>0</v>
      </c>
      <c r="O3721">
        <v>0</v>
      </c>
      <c r="P3721">
        <v>0</v>
      </c>
      <c r="Q3721">
        <v>1</v>
      </c>
      <c r="R3721">
        <v>2</v>
      </c>
    </row>
    <row r="3722" spans="1:18" x14ac:dyDescent="0.25">
      <c r="A3722">
        <f t="shared" si="58"/>
        <v>3720</v>
      </c>
      <c r="B3722" t="s">
        <v>97</v>
      </c>
      <c r="C3722">
        <v>16</v>
      </c>
      <c r="D3722">
        <v>28</v>
      </c>
      <c r="E3722">
        <v>7.0653824993465904E-3</v>
      </c>
      <c r="F3722">
        <v>0</v>
      </c>
      <c r="G3722">
        <v>1</v>
      </c>
      <c r="H3722">
        <v>0</v>
      </c>
      <c r="I3722">
        <v>0</v>
      </c>
      <c r="J3722">
        <v>0</v>
      </c>
      <c r="K3722">
        <v>37</v>
      </c>
      <c r="L3722">
        <v>3.0476383719037199</v>
      </c>
      <c r="M3722">
        <v>182.698813556115</v>
      </c>
      <c r="N3722">
        <v>0</v>
      </c>
      <c r="O3722">
        <v>0</v>
      </c>
      <c r="P3722">
        <v>0</v>
      </c>
      <c r="Q3722">
        <v>1</v>
      </c>
      <c r="R3722">
        <v>1</v>
      </c>
    </row>
    <row r="3723" spans="1:18" x14ac:dyDescent="0.25">
      <c r="A3723">
        <f t="shared" si="58"/>
        <v>3721</v>
      </c>
      <c r="B3723" t="s">
        <v>97</v>
      </c>
      <c r="C3723">
        <v>17</v>
      </c>
      <c r="D3723">
        <v>29</v>
      </c>
      <c r="E3723">
        <v>5.6898587427624799E-3</v>
      </c>
      <c r="F3723">
        <v>0</v>
      </c>
      <c r="G3723">
        <v>1</v>
      </c>
      <c r="H3723">
        <v>0</v>
      </c>
      <c r="I3723">
        <v>0</v>
      </c>
      <c r="J3723">
        <v>0</v>
      </c>
      <c r="K3723">
        <v>35</v>
      </c>
      <c r="L3723">
        <v>3.2638698186022399</v>
      </c>
      <c r="M3723">
        <v>183.40823431299901</v>
      </c>
      <c r="N3723">
        <v>0</v>
      </c>
      <c r="O3723">
        <v>0</v>
      </c>
      <c r="P3723">
        <v>0</v>
      </c>
      <c r="Q3723">
        <v>1</v>
      </c>
      <c r="R3723">
        <v>3</v>
      </c>
    </row>
    <row r="3724" spans="1:18" x14ac:dyDescent="0.25">
      <c r="A3724">
        <f t="shared" si="58"/>
        <v>3722</v>
      </c>
      <c r="B3724" t="s">
        <v>97</v>
      </c>
      <c r="C3724">
        <v>19</v>
      </c>
      <c r="D3724">
        <v>31</v>
      </c>
      <c r="E3724">
        <v>3.11089089900914E-3</v>
      </c>
      <c r="F3724">
        <v>0</v>
      </c>
      <c r="G3724">
        <v>1</v>
      </c>
      <c r="H3724">
        <v>0</v>
      </c>
      <c r="I3724">
        <v>0</v>
      </c>
      <c r="J3724">
        <v>0</v>
      </c>
      <c r="K3724">
        <v>27</v>
      </c>
      <c r="L3724">
        <v>3.3544470471675698</v>
      </c>
      <c r="M3724">
        <v>183.70540369805599</v>
      </c>
      <c r="N3724">
        <v>0</v>
      </c>
      <c r="O3724">
        <v>0</v>
      </c>
      <c r="P3724">
        <v>0</v>
      </c>
      <c r="Q3724">
        <v>1</v>
      </c>
      <c r="R3724">
        <v>3</v>
      </c>
    </row>
    <row r="3725" spans="1:18" x14ac:dyDescent="0.25">
      <c r="A3725">
        <f t="shared" si="58"/>
        <v>3723</v>
      </c>
      <c r="B3725" t="s">
        <v>98</v>
      </c>
      <c r="C3725">
        <v>10</v>
      </c>
      <c r="D3725">
        <v>46</v>
      </c>
      <c r="E3725">
        <v>1.6222915165001701E-2</v>
      </c>
      <c r="F3725">
        <v>0</v>
      </c>
      <c r="G3725">
        <v>0</v>
      </c>
      <c r="H3725">
        <v>1</v>
      </c>
      <c r="I3725">
        <v>0</v>
      </c>
      <c r="J3725">
        <v>0.06</v>
      </c>
      <c r="K3725">
        <v>24</v>
      </c>
      <c r="L3725">
        <v>2.7915619095640598</v>
      </c>
      <c r="M3725">
        <v>181.85866768229701</v>
      </c>
      <c r="N3725">
        <v>0</v>
      </c>
      <c r="O3725">
        <v>0</v>
      </c>
      <c r="P3725">
        <v>0</v>
      </c>
      <c r="Q3725">
        <v>1</v>
      </c>
      <c r="R3725">
        <v>1</v>
      </c>
    </row>
    <row r="3726" spans="1:18" x14ac:dyDescent="0.25">
      <c r="A3726">
        <f t="shared" si="58"/>
        <v>3724</v>
      </c>
      <c r="B3726" t="s">
        <v>98</v>
      </c>
      <c r="C3726">
        <v>11</v>
      </c>
      <c r="D3726">
        <v>47</v>
      </c>
      <c r="E3726">
        <v>1.89161573353369E-2</v>
      </c>
      <c r="F3726">
        <v>0</v>
      </c>
      <c r="G3726">
        <v>0</v>
      </c>
      <c r="H3726">
        <v>1</v>
      </c>
      <c r="I3726">
        <v>0</v>
      </c>
      <c r="J3726">
        <v>0.06</v>
      </c>
      <c r="K3726">
        <v>24</v>
      </c>
      <c r="L3726">
        <v>2.8005833346757201</v>
      </c>
      <c r="M3726">
        <v>181.888265533713</v>
      </c>
      <c r="N3726">
        <v>0</v>
      </c>
      <c r="O3726">
        <v>0</v>
      </c>
      <c r="P3726">
        <v>0</v>
      </c>
      <c r="Q3726">
        <v>1</v>
      </c>
      <c r="R3726">
        <v>1</v>
      </c>
    </row>
    <row r="3727" spans="1:18" x14ac:dyDescent="0.25">
      <c r="A3727">
        <f t="shared" si="58"/>
        <v>3725</v>
      </c>
      <c r="B3727" t="s">
        <v>98</v>
      </c>
      <c r="C3727">
        <v>12</v>
      </c>
      <c r="D3727">
        <v>48</v>
      </c>
      <c r="E3727">
        <v>2.09111561265121E-2</v>
      </c>
      <c r="F3727">
        <v>0</v>
      </c>
      <c r="G3727">
        <v>0</v>
      </c>
      <c r="H3727">
        <v>1</v>
      </c>
      <c r="I3727">
        <v>0</v>
      </c>
      <c r="J3727">
        <v>0.06</v>
      </c>
      <c r="K3727">
        <v>22</v>
      </c>
      <c r="L3727">
        <v>2.76231893385257</v>
      </c>
      <c r="M3727">
        <v>181.76272616093399</v>
      </c>
      <c r="N3727">
        <v>0</v>
      </c>
      <c r="O3727">
        <v>0</v>
      </c>
      <c r="P3727">
        <v>0</v>
      </c>
      <c r="Q3727">
        <v>1</v>
      </c>
      <c r="R3727">
        <v>1</v>
      </c>
    </row>
    <row r="3728" spans="1:18" x14ac:dyDescent="0.25">
      <c r="A3728">
        <f t="shared" si="58"/>
        <v>3726</v>
      </c>
      <c r="B3728" t="s">
        <v>98</v>
      </c>
      <c r="C3728">
        <v>13</v>
      </c>
      <c r="D3728">
        <v>49</v>
      </c>
      <c r="E3728">
        <v>2.19161377063785E-2</v>
      </c>
      <c r="F3728">
        <v>0</v>
      </c>
      <c r="G3728">
        <v>0</v>
      </c>
      <c r="H3728">
        <v>1</v>
      </c>
      <c r="I3728">
        <v>0</v>
      </c>
      <c r="J3728">
        <v>0.06</v>
      </c>
      <c r="K3728">
        <v>22</v>
      </c>
      <c r="L3728">
        <v>2.7903014562356199</v>
      </c>
      <c r="M3728">
        <v>181.85453233673101</v>
      </c>
      <c r="N3728">
        <v>0</v>
      </c>
      <c r="O3728">
        <v>0</v>
      </c>
      <c r="P3728">
        <v>0</v>
      </c>
      <c r="Q3728">
        <v>1</v>
      </c>
      <c r="R3728">
        <v>1</v>
      </c>
    </row>
    <row r="3729" spans="1:19" x14ac:dyDescent="0.25">
      <c r="A3729">
        <f t="shared" si="58"/>
        <v>3727</v>
      </c>
      <c r="B3729" t="s">
        <v>98</v>
      </c>
      <c r="C3729">
        <v>14</v>
      </c>
      <c r="D3729">
        <v>50</v>
      </c>
      <c r="E3729">
        <v>2.17766363078023E-2</v>
      </c>
      <c r="F3729">
        <v>0</v>
      </c>
      <c r="G3729">
        <v>0</v>
      </c>
      <c r="H3729">
        <v>1</v>
      </c>
      <c r="I3729">
        <v>0</v>
      </c>
      <c r="J3729">
        <v>0.06</v>
      </c>
      <c r="K3729">
        <v>28</v>
      </c>
      <c r="L3729">
        <v>2.8548687429164699</v>
      </c>
      <c r="M3729">
        <v>182.06636726678599</v>
      </c>
      <c r="N3729">
        <v>0</v>
      </c>
      <c r="O3729">
        <v>0</v>
      </c>
      <c r="P3729">
        <v>0</v>
      </c>
      <c r="Q3729">
        <v>1</v>
      </c>
      <c r="R3729">
        <v>1</v>
      </c>
    </row>
    <row r="3730" spans="1:19" x14ac:dyDescent="0.25">
      <c r="A3730">
        <f t="shared" si="58"/>
        <v>3728</v>
      </c>
      <c r="B3730" t="s">
        <v>98</v>
      </c>
      <c r="C3730">
        <v>15</v>
      </c>
      <c r="D3730">
        <v>51</v>
      </c>
      <c r="E3730">
        <v>2.0514382189178799E-2</v>
      </c>
      <c r="F3730">
        <v>0</v>
      </c>
      <c r="G3730">
        <v>0</v>
      </c>
      <c r="H3730">
        <v>1</v>
      </c>
      <c r="I3730">
        <v>0</v>
      </c>
      <c r="J3730">
        <v>0.06</v>
      </c>
      <c r="K3730">
        <v>35</v>
      </c>
      <c r="L3730">
        <v>2.9693519617228898</v>
      </c>
      <c r="M3730">
        <v>182.44196837835599</v>
      </c>
      <c r="N3730">
        <v>0</v>
      </c>
      <c r="O3730">
        <v>0</v>
      </c>
      <c r="P3730">
        <v>0</v>
      </c>
      <c r="Q3730">
        <v>1</v>
      </c>
      <c r="R3730">
        <v>4</v>
      </c>
    </row>
    <row r="3731" spans="1:19" x14ac:dyDescent="0.25">
      <c r="A3731">
        <f t="shared" si="58"/>
        <v>3729</v>
      </c>
      <c r="B3731" t="s">
        <v>98</v>
      </c>
      <c r="C3731">
        <v>16</v>
      </c>
      <c r="D3731">
        <v>52</v>
      </c>
      <c r="E3731">
        <v>1.8321766064150102E-2</v>
      </c>
      <c r="F3731">
        <v>0</v>
      </c>
      <c r="G3731">
        <v>0</v>
      </c>
      <c r="H3731">
        <v>1</v>
      </c>
      <c r="I3731">
        <v>0</v>
      </c>
      <c r="J3731">
        <v>0.06</v>
      </c>
      <c r="K3731">
        <v>34</v>
      </c>
      <c r="L3731">
        <v>3.0139422069153201</v>
      </c>
      <c r="M3731">
        <v>182.58826183371201</v>
      </c>
      <c r="N3731">
        <v>0</v>
      </c>
      <c r="O3731">
        <v>0</v>
      </c>
      <c r="P3731">
        <v>0</v>
      </c>
      <c r="Q3731">
        <v>1</v>
      </c>
      <c r="R3731">
        <v>1</v>
      </c>
    </row>
    <row r="3732" spans="1:19" x14ac:dyDescent="0.25">
      <c r="A3732">
        <f t="shared" si="58"/>
        <v>3730</v>
      </c>
      <c r="B3732" t="s">
        <v>98</v>
      </c>
      <c r="C3732">
        <v>17</v>
      </c>
      <c r="D3732">
        <v>53</v>
      </c>
      <c r="E3732">
        <v>1.5513838108969899E-2</v>
      </c>
      <c r="F3732">
        <v>0</v>
      </c>
      <c r="G3732">
        <v>0</v>
      </c>
      <c r="H3732">
        <v>1</v>
      </c>
      <c r="I3732">
        <v>0</v>
      </c>
      <c r="J3732">
        <v>0.06</v>
      </c>
      <c r="K3732">
        <v>37</v>
      </c>
      <c r="L3732">
        <v>3.0604255644272902</v>
      </c>
      <c r="M3732">
        <v>182.740766287491</v>
      </c>
      <c r="N3732">
        <v>0</v>
      </c>
      <c r="O3732">
        <v>0</v>
      </c>
      <c r="P3732">
        <v>0</v>
      </c>
      <c r="Q3732">
        <v>1</v>
      </c>
      <c r="R3732">
        <v>3</v>
      </c>
    </row>
    <row r="3733" spans="1:19" x14ac:dyDescent="0.25">
      <c r="A3733">
        <f t="shared" si="58"/>
        <v>3731</v>
      </c>
      <c r="B3733" t="s">
        <v>98</v>
      </c>
      <c r="C3733">
        <v>19</v>
      </c>
      <c r="D3733">
        <v>55</v>
      </c>
      <c r="E3733">
        <v>9.4801070776153306E-3</v>
      </c>
      <c r="F3733">
        <v>0</v>
      </c>
      <c r="G3733">
        <v>0</v>
      </c>
      <c r="H3733">
        <v>1</v>
      </c>
      <c r="I3733">
        <v>0</v>
      </c>
      <c r="J3733">
        <v>0.06</v>
      </c>
      <c r="K3733">
        <v>29</v>
      </c>
      <c r="L3733">
        <v>3.0746669200310301</v>
      </c>
      <c r="M3733">
        <v>182.78748989511499</v>
      </c>
      <c r="N3733">
        <v>0</v>
      </c>
      <c r="O3733">
        <v>0</v>
      </c>
      <c r="P3733">
        <v>0</v>
      </c>
      <c r="Q3733">
        <v>1</v>
      </c>
      <c r="R3733">
        <v>1</v>
      </c>
    </row>
    <row r="3734" spans="1:19" x14ac:dyDescent="0.25">
      <c r="A3734">
        <f t="shared" si="58"/>
        <v>3732</v>
      </c>
      <c r="B3734" t="s">
        <v>99</v>
      </c>
      <c r="C3734">
        <v>7</v>
      </c>
      <c r="D3734">
        <v>67</v>
      </c>
      <c r="E3734">
        <v>1.8559407511328001E-2</v>
      </c>
      <c r="F3734">
        <v>0</v>
      </c>
      <c r="G3734">
        <v>1</v>
      </c>
      <c r="H3734">
        <v>0</v>
      </c>
      <c r="I3734">
        <v>0</v>
      </c>
      <c r="J3734">
        <v>0.65</v>
      </c>
      <c r="K3734">
        <v>18</v>
      </c>
      <c r="L3734">
        <v>2.08868437618287</v>
      </c>
      <c r="M3734">
        <v>179.55263902947101</v>
      </c>
      <c r="N3734">
        <v>0</v>
      </c>
      <c r="O3734">
        <v>0</v>
      </c>
      <c r="P3734">
        <v>0</v>
      </c>
      <c r="Q3734">
        <v>1</v>
      </c>
      <c r="R3734">
        <v>1</v>
      </c>
    </row>
    <row r="3735" spans="1:19" x14ac:dyDescent="0.25">
      <c r="A3735">
        <f t="shared" si="58"/>
        <v>3733</v>
      </c>
      <c r="B3735" t="s">
        <v>99</v>
      </c>
      <c r="C3735">
        <v>8</v>
      </c>
      <c r="D3735">
        <v>68</v>
      </c>
      <c r="E3735">
        <v>2.74610459191518E-2</v>
      </c>
      <c r="F3735">
        <v>0</v>
      </c>
      <c r="G3735">
        <v>1</v>
      </c>
      <c r="H3735">
        <v>0</v>
      </c>
      <c r="I3735">
        <v>0</v>
      </c>
      <c r="J3735">
        <v>0.65</v>
      </c>
      <c r="K3735">
        <v>19</v>
      </c>
      <c r="L3735">
        <v>2.0864869275167601</v>
      </c>
      <c r="M3735">
        <v>179.54542955222001</v>
      </c>
      <c r="N3735">
        <v>0</v>
      </c>
      <c r="O3735">
        <v>0</v>
      </c>
      <c r="P3735">
        <v>0</v>
      </c>
      <c r="Q3735">
        <v>1</v>
      </c>
      <c r="R3735">
        <v>3</v>
      </c>
    </row>
    <row r="3736" spans="1:19" x14ac:dyDescent="0.25">
      <c r="A3736">
        <f t="shared" si="58"/>
        <v>3734</v>
      </c>
      <c r="B3736" t="s">
        <v>99</v>
      </c>
      <c r="C3736">
        <v>9</v>
      </c>
      <c r="D3736">
        <v>69</v>
      </c>
      <c r="E3736">
        <v>3.8901697346824797E-2</v>
      </c>
      <c r="F3736">
        <v>0</v>
      </c>
      <c r="G3736">
        <v>1</v>
      </c>
      <c r="H3736">
        <v>0</v>
      </c>
      <c r="I3736">
        <v>0</v>
      </c>
      <c r="J3736">
        <v>0.65</v>
      </c>
      <c r="K3736">
        <v>20</v>
      </c>
      <c r="L3736">
        <v>2.1403624599220801</v>
      </c>
      <c r="M3736">
        <v>179.72218654830101</v>
      </c>
      <c r="N3736">
        <v>0</v>
      </c>
      <c r="O3736">
        <v>0</v>
      </c>
      <c r="P3736">
        <v>0</v>
      </c>
      <c r="Q3736">
        <v>1</v>
      </c>
      <c r="R3736">
        <v>2</v>
      </c>
    </row>
    <row r="3737" spans="1:19" x14ac:dyDescent="0.25">
      <c r="A3737">
        <f t="shared" si="58"/>
        <v>3735</v>
      </c>
      <c r="B3737" t="s">
        <v>99</v>
      </c>
      <c r="C3737">
        <v>10</v>
      </c>
      <c r="D3737">
        <v>70</v>
      </c>
      <c r="E3737">
        <v>5.1770972572982001E-2</v>
      </c>
      <c r="F3737">
        <v>0</v>
      </c>
      <c r="G3737">
        <v>1</v>
      </c>
      <c r="H3737">
        <v>0</v>
      </c>
      <c r="I3737">
        <v>0</v>
      </c>
      <c r="J3737">
        <v>0.65</v>
      </c>
      <c r="K3737">
        <v>22</v>
      </c>
      <c r="L3737">
        <v>2.13050235247937</v>
      </c>
      <c r="M3737">
        <v>179.689837114434</v>
      </c>
      <c r="N3737">
        <v>0</v>
      </c>
      <c r="O3737">
        <v>0</v>
      </c>
      <c r="P3737">
        <v>0</v>
      </c>
      <c r="Q3737">
        <v>1</v>
      </c>
      <c r="R3737">
        <v>1</v>
      </c>
    </row>
    <row r="3738" spans="1:19" x14ac:dyDescent="0.25">
      <c r="A3738">
        <f t="shared" si="58"/>
        <v>3736</v>
      </c>
      <c r="B3738" t="s">
        <v>99</v>
      </c>
      <c r="C3738">
        <v>11</v>
      </c>
      <c r="D3738">
        <v>71</v>
      </c>
      <c r="E3738">
        <v>6.3400305234532897E-2</v>
      </c>
      <c r="F3738">
        <v>0</v>
      </c>
      <c r="G3738">
        <v>1</v>
      </c>
      <c r="H3738">
        <v>0</v>
      </c>
      <c r="I3738">
        <v>0</v>
      </c>
      <c r="J3738">
        <v>0.65</v>
      </c>
      <c r="K3738">
        <v>28</v>
      </c>
      <c r="L3738">
        <v>2.1329149453807501</v>
      </c>
      <c r="M3738">
        <v>179.697752445475</v>
      </c>
      <c r="N3738">
        <v>0</v>
      </c>
      <c r="O3738">
        <v>0</v>
      </c>
      <c r="P3738">
        <v>0</v>
      </c>
      <c r="Q3738">
        <v>1</v>
      </c>
      <c r="R3738">
        <v>7</v>
      </c>
    </row>
    <row r="3739" spans="1:19" x14ac:dyDescent="0.25">
      <c r="A3739">
        <f t="shared" si="58"/>
        <v>3737</v>
      </c>
      <c r="B3739" t="s">
        <v>99</v>
      </c>
      <c r="C3739">
        <v>12</v>
      </c>
      <c r="D3739">
        <v>72</v>
      </c>
      <c r="E3739">
        <v>7.0145928863607196E-2</v>
      </c>
      <c r="F3739">
        <v>0</v>
      </c>
      <c r="G3739">
        <v>1</v>
      </c>
      <c r="H3739">
        <v>0</v>
      </c>
      <c r="I3739">
        <v>0</v>
      </c>
      <c r="J3739">
        <v>0.65</v>
      </c>
      <c r="K3739">
        <v>31</v>
      </c>
      <c r="L3739">
        <v>2.1817918729127399</v>
      </c>
      <c r="M3739">
        <v>179.85810981926801</v>
      </c>
      <c r="N3739">
        <v>0</v>
      </c>
      <c r="O3739">
        <v>0</v>
      </c>
      <c r="P3739">
        <v>0</v>
      </c>
      <c r="Q3739">
        <v>1</v>
      </c>
      <c r="R3739">
        <v>11</v>
      </c>
    </row>
    <row r="3740" spans="1:19" x14ac:dyDescent="0.25">
      <c r="A3740">
        <f t="shared" si="58"/>
        <v>3738</v>
      </c>
      <c r="B3740" t="s">
        <v>99</v>
      </c>
      <c r="C3740">
        <v>13</v>
      </c>
      <c r="D3740">
        <v>73</v>
      </c>
      <c r="E3740">
        <v>6.9379332149452994E-2</v>
      </c>
      <c r="F3740">
        <v>0</v>
      </c>
      <c r="G3740">
        <v>1</v>
      </c>
      <c r="H3740">
        <v>0</v>
      </c>
      <c r="I3740">
        <v>0</v>
      </c>
      <c r="J3740">
        <v>0.65</v>
      </c>
      <c r="K3740">
        <v>35</v>
      </c>
      <c r="L3740">
        <v>2.2217923228175498</v>
      </c>
      <c r="M3740">
        <v>179.98934489113401</v>
      </c>
      <c r="N3740">
        <v>0</v>
      </c>
      <c r="O3740">
        <v>0</v>
      </c>
      <c r="P3740">
        <v>0</v>
      </c>
      <c r="Q3740">
        <v>1</v>
      </c>
      <c r="R3740">
        <v>12</v>
      </c>
    </row>
    <row r="3741" spans="1:19" x14ac:dyDescent="0.25">
      <c r="A3741">
        <f t="shared" si="58"/>
        <v>3739</v>
      </c>
      <c r="B3741" t="s">
        <v>99</v>
      </c>
      <c r="C3741">
        <v>14</v>
      </c>
      <c r="D3741">
        <v>74</v>
      </c>
      <c r="E3741">
        <v>6.1416009533469498E-2</v>
      </c>
      <c r="F3741">
        <v>0</v>
      </c>
      <c r="G3741">
        <v>1</v>
      </c>
      <c r="H3741">
        <v>0</v>
      </c>
      <c r="I3741">
        <v>0</v>
      </c>
      <c r="J3741">
        <v>0.65</v>
      </c>
      <c r="K3741">
        <v>38</v>
      </c>
      <c r="L3741">
        <v>2.2657326671236899</v>
      </c>
      <c r="M3741">
        <v>180.13350612573399</v>
      </c>
      <c r="N3741">
        <v>0</v>
      </c>
      <c r="O3741">
        <v>0</v>
      </c>
      <c r="P3741">
        <v>0</v>
      </c>
      <c r="Q3741">
        <v>1</v>
      </c>
      <c r="R3741">
        <v>15</v>
      </c>
    </row>
    <row r="3742" spans="1:19" x14ac:dyDescent="0.25">
      <c r="A3742">
        <f t="shared" si="58"/>
        <v>3740</v>
      </c>
      <c r="B3742" t="s">
        <v>99</v>
      </c>
      <c r="C3742">
        <v>15</v>
      </c>
      <c r="D3742">
        <v>75</v>
      </c>
      <c r="E3742">
        <v>4.9266179065309702E-2</v>
      </c>
      <c r="F3742">
        <v>0</v>
      </c>
      <c r="G3742">
        <v>1</v>
      </c>
      <c r="H3742">
        <v>0</v>
      </c>
      <c r="I3742">
        <v>0</v>
      </c>
      <c r="J3742">
        <v>0.65</v>
      </c>
      <c r="K3742">
        <v>39</v>
      </c>
      <c r="L3742">
        <v>2.3094217259056</v>
      </c>
      <c r="M3742">
        <v>180.27684293276101</v>
      </c>
      <c r="N3742">
        <v>0</v>
      </c>
      <c r="O3742">
        <v>0</v>
      </c>
      <c r="P3742">
        <v>0</v>
      </c>
      <c r="Q3742">
        <v>1</v>
      </c>
      <c r="R3742">
        <v>15</v>
      </c>
    </row>
    <row r="3743" spans="1:19" x14ac:dyDescent="0.25">
      <c r="A3743">
        <f t="shared" si="58"/>
        <v>3741</v>
      </c>
      <c r="B3743" t="s">
        <v>99</v>
      </c>
      <c r="C3743">
        <v>16</v>
      </c>
      <c r="D3743">
        <v>76</v>
      </c>
      <c r="E3743">
        <v>3.6503030884468698E-2</v>
      </c>
      <c r="F3743">
        <v>0</v>
      </c>
      <c r="G3743">
        <v>1</v>
      </c>
      <c r="H3743">
        <v>0</v>
      </c>
      <c r="I3743">
        <v>0</v>
      </c>
      <c r="J3743">
        <v>0.65</v>
      </c>
      <c r="K3743">
        <v>39</v>
      </c>
      <c r="L3743">
        <v>2.3497248784572</v>
      </c>
      <c r="M3743">
        <v>180.40907112354699</v>
      </c>
      <c r="N3743">
        <v>0</v>
      </c>
      <c r="O3743">
        <v>0</v>
      </c>
      <c r="P3743">
        <v>0</v>
      </c>
      <c r="Q3743">
        <v>1</v>
      </c>
      <c r="R3743">
        <v>13</v>
      </c>
    </row>
    <row r="3744" spans="1:19" x14ac:dyDescent="0.25">
      <c r="A3744">
        <f t="shared" si="58"/>
        <v>3742</v>
      </c>
      <c r="B3744" t="s">
        <v>99</v>
      </c>
      <c r="C3744">
        <v>17</v>
      </c>
      <c r="D3744">
        <v>77</v>
      </c>
      <c r="E3744">
        <v>2.54932430089241E-2</v>
      </c>
      <c r="F3744">
        <v>0</v>
      </c>
      <c r="G3744">
        <v>1</v>
      </c>
      <c r="H3744">
        <v>0</v>
      </c>
      <c r="I3744">
        <v>0</v>
      </c>
      <c r="J3744">
        <v>0.65</v>
      </c>
      <c r="K3744">
        <v>39</v>
      </c>
      <c r="L3744">
        <v>2.54654564238936</v>
      </c>
      <c r="M3744">
        <v>181.054808538023</v>
      </c>
      <c r="N3744">
        <v>0</v>
      </c>
      <c r="O3744">
        <v>0</v>
      </c>
      <c r="P3744">
        <v>0</v>
      </c>
      <c r="Q3744">
        <v>1</v>
      </c>
      <c r="R3744">
        <v>18</v>
      </c>
      <c r="S3744">
        <v>1</v>
      </c>
    </row>
    <row r="3745" spans="1:18" x14ac:dyDescent="0.25">
      <c r="A3745">
        <f t="shared" si="58"/>
        <v>3743</v>
      </c>
      <c r="B3745" t="s">
        <v>99</v>
      </c>
      <c r="C3745">
        <v>18</v>
      </c>
      <c r="D3745">
        <v>78</v>
      </c>
      <c r="E3745">
        <v>1.7080639136980699E-2</v>
      </c>
      <c r="F3745">
        <v>0</v>
      </c>
      <c r="G3745">
        <v>1</v>
      </c>
      <c r="H3745">
        <v>0</v>
      </c>
      <c r="I3745">
        <v>0</v>
      </c>
      <c r="J3745">
        <v>0.65</v>
      </c>
      <c r="K3745">
        <v>32</v>
      </c>
      <c r="L3745">
        <v>2.5290461180006099</v>
      </c>
      <c r="M3745">
        <v>180.997395400264</v>
      </c>
      <c r="N3745">
        <v>0</v>
      </c>
      <c r="O3745">
        <v>0</v>
      </c>
      <c r="P3745">
        <v>0</v>
      </c>
      <c r="Q3745">
        <v>1</v>
      </c>
      <c r="R3745">
        <v>19</v>
      </c>
    </row>
    <row r="3746" spans="1:18" x14ac:dyDescent="0.25">
      <c r="A3746">
        <f t="shared" si="58"/>
        <v>3744</v>
      </c>
      <c r="B3746" t="s">
        <v>99</v>
      </c>
      <c r="C3746">
        <v>19</v>
      </c>
      <c r="D3746">
        <v>79</v>
      </c>
      <c r="E3746">
        <v>1.1129362843867801E-2</v>
      </c>
      <c r="F3746">
        <v>0</v>
      </c>
      <c r="G3746">
        <v>1</v>
      </c>
      <c r="H3746">
        <v>0</v>
      </c>
      <c r="I3746">
        <v>0</v>
      </c>
      <c r="J3746">
        <v>0.65</v>
      </c>
      <c r="K3746">
        <v>27</v>
      </c>
      <c r="L3746">
        <v>2.60399144809969</v>
      </c>
      <c r="M3746">
        <v>181.24327902919799</v>
      </c>
      <c r="N3746">
        <v>0</v>
      </c>
      <c r="O3746">
        <v>0</v>
      </c>
      <c r="P3746">
        <v>0</v>
      </c>
      <c r="Q3746">
        <v>1</v>
      </c>
      <c r="R3746">
        <v>13</v>
      </c>
    </row>
    <row r="3747" spans="1:18" x14ac:dyDescent="0.25">
      <c r="A3747">
        <f t="shared" si="58"/>
        <v>3745</v>
      </c>
      <c r="B3747" t="s">
        <v>99</v>
      </c>
      <c r="C3747">
        <v>20</v>
      </c>
      <c r="D3747">
        <v>80</v>
      </c>
      <c r="E3747">
        <v>7.12073604619534E-3</v>
      </c>
      <c r="F3747">
        <v>0</v>
      </c>
      <c r="G3747">
        <v>1</v>
      </c>
      <c r="H3747">
        <v>0</v>
      </c>
      <c r="I3747">
        <v>0</v>
      </c>
      <c r="J3747">
        <v>0.65</v>
      </c>
      <c r="K3747">
        <v>26</v>
      </c>
      <c r="L3747">
        <v>2.6032228369770398</v>
      </c>
      <c r="M3747">
        <v>181.24075733916399</v>
      </c>
      <c r="N3747">
        <v>0</v>
      </c>
      <c r="O3747">
        <v>0</v>
      </c>
      <c r="P3747">
        <v>0</v>
      </c>
      <c r="Q3747">
        <v>1</v>
      </c>
      <c r="R3747">
        <v>3</v>
      </c>
    </row>
    <row r="3748" spans="1:18" x14ac:dyDescent="0.25">
      <c r="A3748">
        <f t="shared" si="58"/>
        <v>3746</v>
      </c>
      <c r="B3748" t="s">
        <v>100</v>
      </c>
      <c r="C3748">
        <v>7</v>
      </c>
      <c r="D3748">
        <v>77</v>
      </c>
      <c r="E3748">
        <v>2.54932430089241E-2</v>
      </c>
      <c r="F3748">
        <v>0</v>
      </c>
      <c r="G3748">
        <v>0</v>
      </c>
      <c r="H3748">
        <v>1</v>
      </c>
      <c r="I3748">
        <v>0</v>
      </c>
      <c r="J3748">
        <v>0</v>
      </c>
      <c r="K3748">
        <v>19</v>
      </c>
      <c r="L3748">
        <v>1.72831800005339</v>
      </c>
      <c r="M3748">
        <v>178.370334645844</v>
      </c>
      <c r="N3748">
        <v>0</v>
      </c>
      <c r="O3748">
        <v>0</v>
      </c>
      <c r="P3748">
        <v>0</v>
      </c>
      <c r="Q3748">
        <v>1</v>
      </c>
      <c r="R3748">
        <v>2</v>
      </c>
    </row>
    <row r="3749" spans="1:18" x14ac:dyDescent="0.25">
      <c r="A3749">
        <f t="shared" si="58"/>
        <v>3747</v>
      </c>
      <c r="B3749" t="s">
        <v>100</v>
      </c>
      <c r="C3749">
        <v>8</v>
      </c>
      <c r="D3749">
        <v>76</v>
      </c>
      <c r="E3749">
        <v>3.6503030884468698E-2</v>
      </c>
      <c r="F3749">
        <v>0</v>
      </c>
      <c r="G3749">
        <v>0</v>
      </c>
      <c r="H3749">
        <v>1</v>
      </c>
      <c r="I3749">
        <v>0</v>
      </c>
      <c r="J3749">
        <v>0</v>
      </c>
      <c r="K3749">
        <v>20</v>
      </c>
      <c r="L3749">
        <v>1.65784787865496</v>
      </c>
      <c r="M3749">
        <v>178.139133460154</v>
      </c>
      <c r="N3749">
        <v>0</v>
      </c>
      <c r="O3749">
        <v>0</v>
      </c>
      <c r="P3749">
        <v>0</v>
      </c>
      <c r="Q3749">
        <v>1</v>
      </c>
      <c r="R3749">
        <v>1</v>
      </c>
    </row>
    <row r="3750" spans="1:18" x14ac:dyDescent="0.25">
      <c r="A3750">
        <f t="shared" si="58"/>
        <v>3748</v>
      </c>
      <c r="B3750" t="s">
        <v>100</v>
      </c>
      <c r="C3750">
        <v>9</v>
      </c>
      <c r="D3750">
        <v>75</v>
      </c>
      <c r="E3750">
        <v>4.9266179065309702E-2</v>
      </c>
      <c r="F3750">
        <v>0</v>
      </c>
      <c r="G3750">
        <v>0</v>
      </c>
      <c r="H3750">
        <v>1</v>
      </c>
      <c r="I3750">
        <v>0</v>
      </c>
      <c r="J3750">
        <v>0</v>
      </c>
      <c r="K3750">
        <v>22</v>
      </c>
      <c r="L3750">
        <v>1.6659988751135</v>
      </c>
      <c r="M3750">
        <v>178.16587557451899</v>
      </c>
      <c r="N3750">
        <v>0</v>
      </c>
      <c r="O3750">
        <v>0</v>
      </c>
      <c r="P3750">
        <v>0</v>
      </c>
      <c r="Q3750">
        <v>1</v>
      </c>
      <c r="R3750">
        <v>4</v>
      </c>
    </row>
    <row r="3751" spans="1:18" x14ac:dyDescent="0.25">
      <c r="A3751">
        <f t="shared" si="58"/>
        <v>3749</v>
      </c>
      <c r="B3751" t="s">
        <v>100</v>
      </c>
      <c r="C3751">
        <v>10</v>
      </c>
      <c r="D3751">
        <v>74</v>
      </c>
      <c r="E3751">
        <v>6.1416009533469498E-2</v>
      </c>
      <c r="F3751">
        <v>0</v>
      </c>
      <c r="G3751">
        <v>0</v>
      </c>
      <c r="H3751">
        <v>1</v>
      </c>
      <c r="I3751">
        <v>0</v>
      </c>
      <c r="J3751">
        <v>0</v>
      </c>
      <c r="K3751">
        <v>24</v>
      </c>
      <c r="L3751">
        <v>1.66041965068131</v>
      </c>
      <c r="M3751">
        <v>178.14757103241899</v>
      </c>
      <c r="N3751">
        <v>0</v>
      </c>
      <c r="O3751">
        <v>0</v>
      </c>
      <c r="P3751">
        <v>0</v>
      </c>
      <c r="Q3751">
        <v>1</v>
      </c>
      <c r="R3751">
        <v>3</v>
      </c>
    </row>
    <row r="3752" spans="1:18" x14ac:dyDescent="0.25">
      <c r="A3752">
        <f t="shared" si="58"/>
        <v>3750</v>
      </c>
      <c r="B3752" t="s">
        <v>100</v>
      </c>
      <c r="C3752">
        <v>11</v>
      </c>
      <c r="D3752">
        <v>73</v>
      </c>
      <c r="E3752">
        <v>6.9379332149452994E-2</v>
      </c>
      <c r="F3752">
        <v>0</v>
      </c>
      <c r="G3752">
        <v>0</v>
      </c>
      <c r="H3752">
        <v>1</v>
      </c>
      <c r="I3752">
        <v>0</v>
      </c>
      <c r="J3752">
        <v>0</v>
      </c>
      <c r="K3752">
        <v>25</v>
      </c>
      <c r="L3752">
        <v>1.6628345939137701</v>
      </c>
      <c r="M3752">
        <v>178.15549407451999</v>
      </c>
      <c r="N3752">
        <v>0</v>
      </c>
      <c r="O3752">
        <v>0</v>
      </c>
      <c r="P3752">
        <v>0</v>
      </c>
      <c r="Q3752">
        <v>1</v>
      </c>
      <c r="R3752">
        <v>5</v>
      </c>
    </row>
    <row r="3753" spans="1:18" x14ac:dyDescent="0.25">
      <c r="A3753">
        <f t="shared" si="58"/>
        <v>3751</v>
      </c>
      <c r="B3753" t="s">
        <v>100</v>
      </c>
      <c r="C3753">
        <v>12</v>
      </c>
      <c r="D3753">
        <v>72</v>
      </c>
      <c r="E3753">
        <v>7.0145928863607196E-2</v>
      </c>
      <c r="F3753">
        <v>0</v>
      </c>
      <c r="G3753">
        <v>0</v>
      </c>
      <c r="H3753">
        <v>1</v>
      </c>
      <c r="I3753">
        <v>0</v>
      </c>
      <c r="J3753">
        <v>0</v>
      </c>
      <c r="K3753">
        <v>26</v>
      </c>
      <c r="L3753">
        <v>1.6933475971785701</v>
      </c>
      <c r="M3753">
        <v>178.25560235294799</v>
      </c>
      <c r="N3753">
        <v>0</v>
      </c>
      <c r="O3753">
        <v>0</v>
      </c>
      <c r="P3753">
        <v>0</v>
      </c>
      <c r="Q3753">
        <v>1</v>
      </c>
      <c r="R3753">
        <v>6</v>
      </c>
    </row>
    <row r="3754" spans="1:18" x14ac:dyDescent="0.25">
      <c r="A3754">
        <f t="shared" si="58"/>
        <v>3752</v>
      </c>
      <c r="B3754" t="s">
        <v>100</v>
      </c>
      <c r="C3754">
        <v>13</v>
      </c>
      <c r="D3754">
        <v>71</v>
      </c>
      <c r="E3754">
        <v>6.3400305234532897E-2</v>
      </c>
      <c r="F3754">
        <v>0</v>
      </c>
      <c r="G3754">
        <v>0</v>
      </c>
      <c r="H3754">
        <v>1</v>
      </c>
      <c r="I3754">
        <v>0</v>
      </c>
      <c r="J3754">
        <v>0</v>
      </c>
      <c r="K3754">
        <v>27</v>
      </c>
      <c r="L3754">
        <v>1.6985494721751999</v>
      </c>
      <c r="M3754">
        <v>178.272668871966</v>
      </c>
      <c r="N3754">
        <v>0</v>
      </c>
      <c r="O3754">
        <v>0</v>
      </c>
      <c r="P3754">
        <v>0</v>
      </c>
      <c r="Q3754">
        <v>1</v>
      </c>
      <c r="R3754">
        <v>4</v>
      </c>
    </row>
    <row r="3755" spans="1:18" x14ac:dyDescent="0.25">
      <c r="A3755">
        <f t="shared" si="58"/>
        <v>3753</v>
      </c>
      <c r="B3755" t="s">
        <v>100</v>
      </c>
      <c r="C3755">
        <v>14</v>
      </c>
      <c r="D3755">
        <v>70</v>
      </c>
      <c r="E3755">
        <v>5.1770972572982001E-2</v>
      </c>
      <c r="F3755">
        <v>0</v>
      </c>
      <c r="G3755">
        <v>0</v>
      </c>
      <c r="H3755">
        <v>1</v>
      </c>
      <c r="I3755">
        <v>0</v>
      </c>
      <c r="J3755">
        <v>0</v>
      </c>
      <c r="K3755">
        <v>26</v>
      </c>
      <c r="L3755">
        <v>1.78126849205356</v>
      </c>
      <c r="M3755">
        <v>178.54405673245901</v>
      </c>
      <c r="N3755">
        <v>0</v>
      </c>
      <c r="O3755">
        <v>0</v>
      </c>
      <c r="P3755">
        <v>0</v>
      </c>
      <c r="Q3755">
        <v>1</v>
      </c>
      <c r="R3755">
        <v>3</v>
      </c>
    </row>
    <row r="3756" spans="1:18" x14ac:dyDescent="0.25">
      <c r="A3756">
        <f t="shared" si="58"/>
        <v>3754</v>
      </c>
      <c r="B3756" t="s">
        <v>100</v>
      </c>
      <c r="C3756">
        <v>15</v>
      </c>
      <c r="D3756">
        <v>69</v>
      </c>
      <c r="E3756">
        <v>3.8901697346824797E-2</v>
      </c>
      <c r="F3756">
        <v>0</v>
      </c>
      <c r="G3756">
        <v>0</v>
      </c>
      <c r="H3756">
        <v>1</v>
      </c>
      <c r="I3756">
        <v>0</v>
      </c>
      <c r="J3756">
        <v>0</v>
      </c>
      <c r="K3756">
        <v>26</v>
      </c>
      <c r="L3756">
        <v>1.9024067166488501</v>
      </c>
      <c r="M3756">
        <v>178.94149185252201</v>
      </c>
      <c r="N3756">
        <v>0</v>
      </c>
      <c r="O3756">
        <v>0</v>
      </c>
      <c r="P3756">
        <v>0</v>
      </c>
      <c r="Q3756">
        <v>1</v>
      </c>
      <c r="R3756">
        <v>2</v>
      </c>
    </row>
    <row r="3757" spans="1:18" x14ac:dyDescent="0.25">
      <c r="A3757">
        <f t="shared" si="58"/>
        <v>3755</v>
      </c>
      <c r="B3757" t="s">
        <v>100</v>
      </c>
      <c r="C3757">
        <v>16</v>
      </c>
      <c r="D3757">
        <v>68</v>
      </c>
      <c r="E3757">
        <v>2.74610459191518E-2</v>
      </c>
      <c r="F3757">
        <v>0</v>
      </c>
      <c r="G3757">
        <v>0</v>
      </c>
      <c r="H3757">
        <v>1</v>
      </c>
      <c r="I3757">
        <v>0</v>
      </c>
      <c r="J3757">
        <v>0</v>
      </c>
      <c r="K3757">
        <v>27</v>
      </c>
      <c r="L3757">
        <v>1.9570131264944499</v>
      </c>
      <c r="M3757">
        <v>179.12064674046701</v>
      </c>
      <c r="N3757">
        <v>0</v>
      </c>
      <c r="O3757">
        <v>0</v>
      </c>
      <c r="P3757">
        <v>0</v>
      </c>
      <c r="Q3757">
        <v>1</v>
      </c>
      <c r="R3757">
        <v>1</v>
      </c>
    </row>
    <row r="3758" spans="1:18" x14ac:dyDescent="0.25">
      <c r="A3758">
        <f t="shared" si="58"/>
        <v>3756</v>
      </c>
      <c r="B3758" t="s">
        <v>100</v>
      </c>
      <c r="C3758">
        <v>17</v>
      </c>
      <c r="D3758">
        <v>67</v>
      </c>
      <c r="E3758">
        <v>1.8559407511328001E-2</v>
      </c>
      <c r="F3758">
        <v>0</v>
      </c>
      <c r="G3758">
        <v>0</v>
      </c>
      <c r="H3758">
        <v>1</v>
      </c>
      <c r="I3758">
        <v>0</v>
      </c>
      <c r="J3758">
        <v>0</v>
      </c>
      <c r="K3758">
        <v>26</v>
      </c>
      <c r="L3758">
        <v>2.1688158512963001</v>
      </c>
      <c r="M3758">
        <v>179.81553756987</v>
      </c>
      <c r="N3758">
        <v>0</v>
      </c>
      <c r="O3758">
        <v>0</v>
      </c>
      <c r="P3758">
        <v>0</v>
      </c>
      <c r="Q3758">
        <v>1</v>
      </c>
      <c r="R3758">
        <v>2</v>
      </c>
    </row>
    <row r="3759" spans="1:18" x14ac:dyDescent="0.25">
      <c r="A3759">
        <f t="shared" si="58"/>
        <v>3757</v>
      </c>
      <c r="B3759" t="s">
        <v>100</v>
      </c>
      <c r="C3759">
        <v>18</v>
      </c>
      <c r="D3759">
        <v>66</v>
      </c>
      <c r="E3759">
        <v>1.2201427328721899E-2</v>
      </c>
      <c r="F3759">
        <v>0</v>
      </c>
      <c r="G3759">
        <v>0</v>
      </c>
      <c r="H3759">
        <v>1</v>
      </c>
      <c r="I3759">
        <v>0</v>
      </c>
      <c r="J3759">
        <v>0</v>
      </c>
      <c r="K3759">
        <v>25</v>
      </c>
      <c r="L3759">
        <v>2.1957630654829199</v>
      </c>
      <c r="M3759">
        <v>179.90394706523301</v>
      </c>
      <c r="N3759">
        <v>0</v>
      </c>
      <c r="O3759">
        <v>0</v>
      </c>
      <c r="P3759">
        <v>0</v>
      </c>
      <c r="Q3759">
        <v>1</v>
      </c>
      <c r="R3759">
        <v>2</v>
      </c>
    </row>
    <row r="3760" spans="1:18" x14ac:dyDescent="0.25">
      <c r="A3760">
        <f t="shared" si="58"/>
        <v>3758</v>
      </c>
      <c r="B3760" t="s">
        <v>101</v>
      </c>
      <c r="C3760">
        <v>7</v>
      </c>
      <c r="D3760">
        <v>53</v>
      </c>
      <c r="E3760">
        <v>1.5513838108969899E-2</v>
      </c>
      <c r="F3760">
        <v>0</v>
      </c>
      <c r="G3760">
        <v>1</v>
      </c>
      <c r="H3760">
        <v>0</v>
      </c>
      <c r="I3760">
        <v>0</v>
      </c>
      <c r="J3760">
        <v>0.03</v>
      </c>
      <c r="K3760">
        <v>22</v>
      </c>
      <c r="L3760">
        <v>2.1220274728302302</v>
      </c>
      <c r="M3760">
        <v>179.66203239117499</v>
      </c>
      <c r="N3760">
        <v>0</v>
      </c>
      <c r="O3760">
        <v>0</v>
      </c>
      <c r="P3760">
        <v>0</v>
      </c>
      <c r="Q3760">
        <v>1</v>
      </c>
      <c r="R3760">
        <v>1</v>
      </c>
    </row>
    <row r="3761" spans="1:18" x14ac:dyDescent="0.25">
      <c r="A3761">
        <f t="shared" si="58"/>
        <v>3759</v>
      </c>
      <c r="B3761" t="s">
        <v>101</v>
      </c>
      <c r="C3761">
        <v>10</v>
      </c>
      <c r="D3761">
        <v>50</v>
      </c>
      <c r="E3761">
        <v>2.17766363078023E-2</v>
      </c>
      <c r="F3761">
        <v>0</v>
      </c>
      <c r="G3761">
        <v>1</v>
      </c>
      <c r="H3761">
        <v>0</v>
      </c>
      <c r="I3761">
        <v>0</v>
      </c>
      <c r="J3761">
        <v>0.03</v>
      </c>
      <c r="K3761">
        <v>26</v>
      </c>
      <c r="L3761">
        <v>2.1664298787381702</v>
      </c>
      <c r="M3761">
        <v>179.80770957591301</v>
      </c>
      <c r="N3761">
        <v>0</v>
      </c>
      <c r="O3761">
        <v>0</v>
      </c>
      <c r="P3761">
        <v>0</v>
      </c>
      <c r="Q3761">
        <v>1</v>
      </c>
      <c r="R3761">
        <v>1</v>
      </c>
    </row>
    <row r="3762" spans="1:18" x14ac:dyDescent="0.25">
      <c r="A3762">
        <f t="shared" si="58"/>
        <v>3760</v>
      </c>
      <c r="B3762" t="s">
        <v>101</v>
      </c>
      <c r="C3762">
        <v>11</v>
      </c>
      <c r="D3762">
        <v>49</v>
      </c>
      <c r="E3762">
        <v>2.19161377063785E-2</v>
      </c>
      <c r="F3762">
        <v>0</v>
      </c>
      <c r="G3762">
        <v>1</v>
      </c>
      <c r="H3762">
        <v>0</v>
      </c>
      <c r="I3762">
        <v>0</v>
      </c>
      <c r="J3762">
        <v>0.03</v>
      </c>
      <c r="K3762">
        <v>29</v>
      </c>
      <c r="L3762">
        <v>2.2682684972129898</v>
      </c>
      <c r="M3762">
        <v>180.14182577825801</v>
      </c>
      <c r="N3762">
        <v>0</v>
      </c>
      <c r="O3762">
        <v>0</v>
      </c>
      <c r="P3762">
        <v>0</v>
      </c>
      <c r="Q3762">
        <v>1</v>
      </c>
      <c r="R3762">
        <v>4</v>
      </c>
    </row>
    <row r="3763" spans="1:18" x14ac:dyDescent="0.25">
      <c r="A3763">
        <f t="shared" si="58"/>
        <v>3761</v>
      </c>
      <c r="B3763" t="s">
        <v>101</v>
      </c>
      <c r="C3763">
        <v>12</v>
      </c>
      <c r="D3763">
        <v>48</v>
      </c>
      <c r="E3763">
        <v>2.09111561265121E-2</v>
      </c>
      <c r="F3763">
        <v>0</v>
      </c>
      <c r="G3763">
        <v>1</v>
      </c>
      <c r="H3763">
        <v>0</v>
      </c>
      <c r="I3763">
        <v>0</v>
      </c>
      <c r="J3763">
        <v>0.03</v>
      </c>
      <c r="K3763">
        <v>31</v>
      </c>
      <c r="L3763">
        <v>2.4482951704432501</v>
      </c>
      <c r="M3763">
        <v>180.73246446995799</v>
      </c>
      <c r="N3763">
        <v>0</v>
      </c>
      <c r="O3763">
        <v>0</v>
      </c>
      <c r="P3763">
        <v>0</v>
      </c>
      <c r="Q3763">
        <v>1</v>
      </c>
      <c r="R3763">
        <v>1</v>
      </c>
    </row>
    <row r="3764" spans="1:18" x14ac:dyDescent="0.25">
      <c r="A3764">
        <f t="shared" si="58"/>
        <v>3762</v>
      </c>
      <c r="B3764" t="s">
        <v>101</v>
      </c>
      <c r="C3764">
        <v>13</v>
      </c>
      <c r="D3764">
        <v>47</v>
      </c>
      <c r="E3764">
        <v>1.89161573353369E-2</v>
      </c>
      <c r="F3764">
        <v>0</v>
      </c>
      <c r="G3764">
        <v>1</v>
      </c>
      <c r="H3764">
        <v>0</v>
      </c>
      <c r="I3764">
        <v>0</v>
      </c>
      <c r="J3764">
        <v>0.03</v>
      </c>
      <c r="K3764">
        <v>34</v>
      </c>
      <c r="L3764">
        <v>2.64431091810268</v>
      </c>
      <c r="M3764">
        <v>181.37556075493001</v>
      </c>
      <c r="N3764">
        <v>0</v>
      </c>
      <c r="O3764">
        <v>0</v>
      </c>
      <c r="P3764">
        <v>0</v>
      </c>
      <c r="Q3764">
        <v>1</v>
      </c>
      <c r="R3764">
        <v>4</v>
      </c>
    </row>
    <row r="3765" spans="1:18" x14ac:dyDescent="0.25">
      <c r="A3765">
        <f t="shared" si="58"/>
        <v>3763</v>
      </c>
      <c r="B3765" t="s">
        <v>101</v>
      </c>
      <c r="C3765">
        <v>14</v>
      </c>
      <c r="D3765">
        <v>46</v>
      </c>
      <c r="E3765">
        <v>1.6222915165001701E-2</v>
      </c>
      <c r="F3765">
        <v>0</v>
      </c>
      <c r="G3765">
        <v>1</v>
      </c>
      <c r="H3765">
        <v>0</v>
      </c>
      <c r="I3765">
        <v>0</v>
      </c>
      <c r="J3765">
        <v>0.03</v>
      </c>
      <c r="K3765">
        <v>35</v>
      </c>
      <c r="L3765">
        <v>2.7795802765632698</v>
      </c>
      <c r="M3765">
        <v>181.81935786273999</v>
      </c>
      <c r="N3765">
        <v>0</v>
      </c>
      <c r="O3765">
        <v>0</v>
      </c>
      <c r="P3765">
        <v>0</v>
      </c>
      <c r="Q3765">
        <v>1</v>
      </c>
      <c r="R3765">
        <v>4</v>
      </c>
    </row>
    <row r="3766" spans="1:18" x14ac:dyDescent="0.25">
      <c r="A3766">
        <f t="shared" si="58"/>
        <v>3764</v>
      </c>
      <c r="B3766" t="s">
        <v>101</v>
      </c>
      <c r="C3766">
        <v>15</v>
      </c>
      <c r="D3766">
        <v>45</v>
      </c>
      <c r="E3766">
        <v>1.31906753334114E-2</v>
      </c>
      <c r="F3766">
        <v>0</v>
      </c>
      <c r="G3766">
        <v>1</v>
      </c>
      <c r="H3766">
        <v>0</v>
      </c>
      <c r="I3766">
        <v>0</v>
      </c>
      <c r="J3766">
        <v>0.03</v>
      </c>
      <c r="K3766">
        <v>36</v>
      </c>
      <c r="L3766">
        <v>2.9346897190081398</v>
      </c>
      <c r="M3766">
        <v>182.32824710960699</v>
      </c>
      <c r="N3766">
        <v>0</v>
      </c>
      <c r="O3766">
        <v>0</v>
      </c>
      <c r="P3766">
        <v>0</v>
      </c>
      <c r="Q3766">
        <v>1</v>
      </c>
      <c r="R3766">
        <v>4</v>
      </c>
    </row>
    <row r="3767" spans="1:18" x14ac:dyDescent="0.25">
      <c r="A3767">
        <f t="shared" si="58"/>
        <v>3765</v>
      </c>
      <c r="B3767" t="s">
        <v>101</v>
      </c>
      <c r="C3767">
        <v>16</v>
      </c>
      <c r="D3767">
        <v>44</v>
      </c>
      <c r="E3767">
        <v>1.01683741613047E-2</v>
      </c>
      <c r="F3767">
        <v>0</v>
      </c>
      <c r="G3767">
        <v>1</v>
      </c>
      <c r="H3767">
        <v>0</v>
      </c>
      <c r="I3767">
        <v>0</v>
      </c>
      <c r="J3767">
        <v>0.03</v>
      </c>
      <c r="K3767">
        <v>37</v>
      </c>
      <c r="L3767">
        <v>3.06053011371869</v>
      </c>
      <c r="M3767">
        <v>182.74110929697699</v>
      </c>
      <c r="N3767">
        <v>0</v>
      </c>
      <c r="O3767">
        <v>0</v>
      </c>
      <c r="P3767">
        <v>0</v>
      </c>
      <c r="Q3767">
        <v>1</v>
      </c>
      <c r="R3767">
        <v>4</v>
      </c>
    </row>
    <row r="3768" spans="1:18" x14ac:dyDescent="0.25">
      <c r="A3768">
        <f t="shared" si="58"/>
        <v>3766</v>
      </c>
      <c r="B3768" t="s">
        <v>101</v>
      </c>
      <c r="C3768">
        <v>17</v>
      </c>
      <c r="D3768">
        <v>43</v>
      </c>
      <c r="E3768">
        <v>7.43188719484816E-3</v>
      </c>
      <c r="F3768">
        <v>0</v>
      </c>
      <c r="G3768">
        <v>1</v>
      </c>
      <c r="H3768">
        <v>0</v>
      </c>
      <c r="I3768">
        <v>0</v>
      </c>
      <c r="J3768">
        <v>0.03</v>
      </c>
      <c r="K3768">
        <v>38</v>
      </c>
      <c r="L3768">
        <v>3.0984458161472799</v>
      </c>
      <c r="M3768">
        <v>182.865504646153</v>
      </c>
      <c r="N3768">
        <v>0</v>
      </c>
      <c r="O3768">
        <v>0</v>
      </c>
      <c r="P3768">
        <v>0</v>
      </c>
      <c r="Q3768">
        <v>1</v>
      </c>
      <c r="R3768">
        <v>4</v>
      </c>
    </row>
    <row r="3769" spans="1:18" x14ac:dyDescent="0.25">
      <c r="A3769">
        <f t="shared" si="58"/>
        <v>3767</v>
      </c>
      <c r="B3769" t="s">
        <v>101</v>
      </c>
      <c r="C3769">
        <v>18</v>
      </c>
      <c r="D3769">
        <v>42</v>
      </c>
      <c r="E3769">
        <v>5.1508196806750199E-3</v>
      </c>
      <c r="F3769">
        <v>0</v>
      </c>
      <c r="G3769">
        <v>1</v>
      </c>
      <c r="H3769">
        <v>0</v>
      </c>
      <c r="I3769">
        <v>0</v>
      </c>
      <c r="J3769">
        <v>0.03</v>
      </c>
      <c r="K3769">
        <v>32</v>
      </c>
      <c r="L3769">
        <v>3.17827262896005</v>
      </c>
      <c r="M3769">
        <v>183.12740363832</v>
      </c>
      <c r="N3769">
        <v>0</v>
      </c>
      <c r="O3769">
        <v>0</v>
      </c>
      <c r="P3769">
        <v>0</v>
      </c>
      <c r="Q3769">
        <v>1</v>
      </c>
      <c r="R3769">
        <v>7</v>
      </c>
    </row>
    <row r="3770" spans="1:18" x14ac:dyDescent="0.25">
      <c r="A3770">
        <f t="shared" si="58"/>
        <v>3768</v>
      </c>
      <c r="B3770" t="s">
        <v>101</v>
      </c>
      <c r="C3770">
        <v>19</v>
      </c>
      <c r="D3770">
        <v>41</v>
      </c>
      <c r="E3770">
        <v>3.38724309664157E-3</v>
      </c>
      <c r="F3770">
        <v>0</v>
      </c>
      <c r="G3770">
        <v>1</v>
      </c>
      <c r="H3770">
        <v>0</v>
      </c>
      <c r="I3770">
        <v>0</v>
      </c>
      <c r="J3770">
        <v>0.03</v>
      </c>
      <c r="K3770">
        <v>31</v>
      </c>
      <c r="L3770">
        <v>3.18077322667075</v>
      </c>
      <c r="M3770">
        <v>183.13560769905101</v>
      </c>
      <c r="N3770">
        <v>0</v>
      </c>
      <c r="O3770">
        <v>0</v>
      </c>
      <c r="P3770">
        <v>0</v>
      </c>
      <c r="Q3770">
        <v>1</v>
      </c>
      <c r="R3770">
        <v>2</v>
      </c>
    </row>
    <row r="3771" spans="1:18" x14ac:dyDescent="0.25">
      <c r="A3771">
        <f t="shared" si="58"/>
        <v>3769</v>
      </c>
      <c r="B3771" t="s">
        <v>102</v>
      </c>
      <c r="C3771">
        <v>17</v>
      </c>
      <c r="D3771">
        <v>19</v>
      </c>
      <c r="E3771">
        <v>3.7905690339631501E-3</v>
      </c>
      <c r="F3771">
        <v>0</v>
      </c>
      <c r="G3771">
        <v>0</v>
      </c>
      <c r="H3771">
        <v>1</v>
      </c>
      <c r="I3771">
        <v>0</v>
      </c>
      <c r="J3771">
        <v>0</v>
      </c>
      <c r="K3771">
        <v>27</v>
      </c>
      <c r="L3771">
        <v>3.4546419173882001</v>
      </c>
      <c r="M3771">
        <v>184.03412702555201</v>
      </c>
      <c r="N3771">
        <v>0</v>
      </c>
      <c r="O3771">
        <v>0</v>
      </c>
      <c r="P3771">
        <v>0</v>
      </c>
      <c r="Q3771">
        <v>1</v>
      </c>
      <c r="R3771">
        <v>1</v>
      </c>
    </row>
    <row r="3772" spans="1:18" x14ac:dyDescent="0.25">
      <c r="A3772">
        <f t="shared" si="58"/>
        <v>3770</v>
      </c>
      <c r="B3772" t="s">
        <v>103</v>
      </c>
      <c r="C3772">
        <v>10</v>
      </c>
      <c r="D3772">
        <v>2</v>
      </c>
      <c r="E3772">
        <v>6.2447290225491501E-3</v>
      </c>
      <c r="F3772">
        <v>0</v>
      </c>
      <c r="G3772">
        <v>1</v>
      </c>
      <c r="H3772">
        <v>0</v>
      </c>
      <c r="I3772">
        <v>0</v>
      </c>
      <c r="J3772">
        <v>1.59</v>
      </c>
      <c r="K3772">
        <v>23</v>
      </c>
      <c r="L3772">
        <v>2.4959404580259301</v>
      </c>
      <c r="M3772">
        <v>180.888781030269</v>
      </c>
      <c r="N3772">
        <v>0</v>
      </c>
      <c r="O3772">
        <v>0</v>
      </c>
      <c r="P3772">
        <v>0</v>
      </c>
      <c r="Q3772">
        <v>1</v>
      </c>
      <c r="R3772">
        <v>1</v>
      </c>
    </row>
    <row r="3773" spans="1:18" x14ac:dyDescent="0.25">
      <c r="A3773">
        <f t="shared" si="58"/>
        <v>3771</v>
      </c>
      <c r="B3773" t="s">
        <v>103</v>
      </c>
      <c r="C3773">
        <v>13</v>
      </c>
      <c r="D3773">
        <v>1</v>
      </c>
      <c r="E3773">
        <v>3.8503517484964598E-3</v>
      </c>
      <c r="F3773">
        <v>0</v>
      </c>
      <c r="G3773">
        <v>1</v>
      </c>
      <c r="H3773">
        <v>0</v>
      </c>
      <c r="I3773">
        <v>0</v>
      </c>
      <c r="J3773">
        <v>1.59</v>
      </c>
      <c r="K3773">
        <v>34</v>
      </c>
      <c r="L3773">
        <v>2.8097810871384099</v>
      </c>
      <c r="M3773">
        <v>181.91844188693699</v>
      </c>
      <c r="N3773">
        <v>0</v>
      </c>
      <c r="O3773">
        <v>0</v>
      </c>
      <c r="P3773">
        <v>0</v>
      </c>
      <c r="Q3773">
        <v>1</v>
      </c>
      <c r="R3773">
        <v>4</v>
      </c>
    </row>
    <row r="3774" spans="1:18" x14ac:dyDescent="0.25">
      <c r="A3774">
        <f t="shared" si="58"/>
        <v>3772</v>
      </c>
      <c r="B3774" t="s">
        <v>103</v>
      </c>
      <c r="C3774">
        <v>14</v>
      </c>
      <c r="D3774">
        <v>2</v>
      </c>
      <c r="E3774">
        <v>6.2447290225491501E-3</v>
      </c>
      <c r="F3774">
        <v>0</v>
      </c>
      <c r="G3774">
        <v>1</v>
      </c>
      <c r="H3774">
        <v>0</v>
      </c>
      <c r="I3774">
        <v>0</v>
      </c>
      <c r="J3774">
        <v>1.59</v>
      </c>
      <c r="K3774">
        <v>33</v>
      </c>
      <c r="L3774">
        <v>2.9125132009965</v>
      </c>
      <c r="M3774">
        <v>182.25548950458199</v>
      </c>
      <c r="N3774">
        <v>0</v>
      </c>
      <c r="O3774">
        <v>0</v>
      </c>
      <c r="P3774">
        <v>0</v>
      </c>
      <c r="Q3774">
        <v>1</v>
      </c>
      <c r="R3774">
        <v>1</v>
      </c>
    </row>
    <row r="3775" spans="1:18" x14ac:dyDescent="0.25">
      <c r="A3775">
        <f t="shared" si="58"/>
        <v>3773</v>
      </c>
      <c r="B3775" t="s">
        <v>103</v>
      </c>
      <c r="C3775">
        <v>15</v>
      </c>
      <c r="D3775">
        <v>3</v>
      </c>
      <c r="E3775">
        <v>8.6125958525751101E-3</v>
      </c>
      <c r="F3775">
        <v>0</v>
      </c>
      <c r="G3775">
        <v>1</v>
      </c>
      <c r="H3775">
        <v>0</v>
      </c>
      <c r="I3775">
        <v>0</v>
      </c>
      <c r="J3775">
        <v>1.59</v>
      </c>
      <c r="K3775">
        <v>35</v>
      </c>
      <c r="L3775">
        <v>3.1686536081361898</v>
      </c>
      <c r="M3775">
        <v>183.09584517105</v>
      </c>
      <c r="N3775">
        <v>0</v>
      </c>
      <c r="O3775">
        <v>0</v>
      </c>
      <c r="P3775">
        <v>0</v>
      </c>
      <c r="Q3775">
        <v>1</v>
      </c>
      <c r="R3775">
        <v>4</v>
      </c>
    </row>
    <row r="3776" spans="1:18" x14ac:dyDescent="0.25">
      <c r="A3776">
        <f t="shared" si="58"/>
        <v>3774</v>
      </c>
      <c r="B3776" t="s">
        <v>103</v>
      </c>
      <c r="C3776">
        <v>16</v>
      </c>
      <c r="D3776">
        <v>4</v>
      </c>
      <c r="E3776">
        <v>1.01009543720621E-2</v>
      </c>
      <c r="F3776">
        <v>0</v>
      </c>
      <c r="G3776">
        <v>1</v>
      </c>
      <c r="H3776">
        <v>0</v>
      </c>
      <c r="I3776">
        <v>0</v>
      </c>
      <c r="J3776">
        <v>1.59</v>
      </c>
      <c r="K3776">
        <v>32</v>
      </c>
      <c r="L3776">
        <v>3.2584454643768801</v>
      </c>
      <c r="M3776">
        <v>183.39043787525199</v>
      </c>
      <c r="N3776">
        <v>0</v>
      </c>
      <c r="O3776">
        <v>0</v>
      </c>
      <c r="P3776">
        <v>0</v>
      </c>
      <c r="Q3776">
        <v>1</v>
      </c>
      <c r="R3776">
        <v>4</v>
      </c>
    </row>
    <row r="3777" spans="1:18" x14ac:dyDescent="0.25">
      <c r="A3777">
        <f t="shared" si="58"/>
        <v>3775</v>
      </c>
      <c r="B3777" t="s">
        <v>103</v>
      </c>
      <c r="C3777">
        <v>18</v>
      </c>
      <c r="D3777">
        <v>6</v>
      </c>
      <c r="E3777">
        <v>8.5439308013068298E-3</v>
      </c>
      <c r="F3777">
        <v>0</v>
      </c>
      <c r="G3777">
        <v>1</v>
      </c>
      <c r="H3777">
        <v>0</v>
      </c>
      <c r="I3777">
        <v>0</v>
      </c>
      <c r="J3777">
        <v>1.59</v>
      </c>
      <c r="K3777">
        <v>28</v>
      </c>
      <c r="L3777">
        <v>3.2986207735725102</v>
      </c>
      <c r="M3777">
        <v>183.52224663245599</v>
      </c>
      <c r="N3777">
        <v>0</v>
      </c>
      <c r="O3777">
        <v>0</v>
      </c>
      <c r="P3777">
        <v>0</v>
      </c>
      <c r="Q3777">
        <v>1</v>
      </c>
      <c r="R3777">
        <v>7</v>
      </c>
    </row>
    <row r="3778" spans="1:18" x14ac:dyDescent="0.25">
      <c r="A3778">
        <f t="shared" si="58"/>
        <v>3776</v>
      </c>
      <c r="B3778" t="s">
        <v>103</v>
      </c>
      <c r="C3778">
        <v>19</v>
      </c>
      <c r="D3778">
        <v>7</v>
      </c>
      <c r="E3778">
        <v>6.16269327970294E-3</v>
      </c>
      <c r="F3778">
        <v>0</v>
      </c>
      <c r="G3778">
        <v>1</v>
      </c>
      <c r="H3778">
        <v>0</v>
      </c>
      <c r="I3778">
        <v>0</v>
      </c>
      <c r="J3778">
        <v>1.59</v>
      </c>
      <c r="K3778">
        <v>24</v>
      </c>
      <c r="L3778">
        <v>3.2765284553886902</v>
      </c>
      <c r="M3778">
        <v>183.449765273585</v>
      </c>
      <c r="N3778">
        <v>0</v>
      </c>
      <c r="O3778">
        <v>0</v>
      </c>
      <c r="P3778">
        <v>0</v>
      </c>
      <c r="Q3778">
        <v>1</v>
      </c>
      <c r="R3778">
        <v>3</v>
      </c>
    </row>
    <row r="3779" spans="1:18" x14ac:dyDescent="0.25">
      <c r="A3779">
        <f t="shared" si="58"/>
        <v>3777</v>
      </c>
      <c r="B3779" t="s">
        <v>104</v>
      </c>
      <c r="C3779">
        <v>11</v>
      </c>
      <c r="D3779">
        <v>23</v>
      </c>
      <c r="E3779">
        <v>8.8530722093045303E-3</v>
      </c>
      <c r="F3779">
        <v>0</v>
      </c>
      <c r="G3779">
        <v>1</v>
      </c>
      <c r="H3779">
        <v>0</v>
      </c>
      <c r="I3779">
        <v>0</v>
      </c>
      <c r="J3779">
        <v>0</v>
      </c>
      <c r="K3779">
        <v>26</v>
      </c>
      <c r="L3779">
        <v>2.7012378280372702</v>
      </c>
      <c r="M3779">
        <v>181.56232883214301</v>
      </c>
      <c r="N3779">
        <v>0</v>
      </c>
      <c r="O3779">
        <v>0</v>
      </c>
      <c r="P3779">
        <v>0</v>
      </c>
      <c r="Q3779">
        <v>1</v>
      </c>
      <c r="R3779">
        <v>6</v>
      </c>
    </row>
    <row r="3780" spans="1:18" x14ac:dyDescent="0.25">
      <c r="A3780">
        <f t="shared" si="58"/>
        <v>3778</v>
      </c>
      <c r="B3780" t="s">
        <v>104</v>
      </c>
      <c r="C3780">
        <v>12</v>
      </c>
      <c r="D3780">
        <v>24</v>
      </c>
      <c r="E3780">
        <v>9.4872684792476104E-3</v>
      </c>
      <c r="F3780">
        <v>0</v>
      </c>
      <c r="G3780">
        <v>1</v>
      </c>
      <c r="H3780">
        <v>0</v>
      </c>
      <c r="I3780">
        <v>0</v>
      </c>
      <c r="J3780">
        <v>0</v>
      </c>
      <c r="K3780">
        <v>26</v>
      </c>
      <c r="L3780">
        <v>2.70796708657151</v>
      </c>
      <c r="M3780">
        <v>181.58440645200599</v>
      </c>
      <c r="N3780">
        <v>0</v>
      </c>
      <c r="O3780">
        <v>0</v>
      </c>
      <c r="P3780">
        <v>0</v>
      </c>
      <c r="Q3780">
        <v>1</v>
      </c>
      <c r="R3780">
        <v>1</v>
      </c>
    </row>
    <row r="3781" spans="1:18" x14ac:dyDescent="0.25">
      <c r="A3781">
        <f t="shared" ref="A3781:A3844" si="59">A3780+1</f>
        <v>3779</v>
      </c>
      <c r="B3781" t="s">
        <v>104</v>
      </c>
      <c r="C3781">
        <v>13</v>
      </c>
      <c r="D3781">
        <v>25</v>
      </c>
      <c r="E3781">
        <v>9.60214688569987E-3</v>
      </c>
      <c r="F3781">
        <v>0</v>
      </c>
      <c r="G3781">
        <v>1</v>
      </c>
      <c r="H3781">
        <v>0</v>
      </c>
      <c r="I3781">
        <v>0</v>
      </c>
      <c r="J3781">
        <v>0</v>
      </c>
      <c r="K3781">
        <v>27</v>
      </c>
      <c r="L3781">
        <v>2.8315587079117002</v>
      </c>
      <c r="M3781">
        <v>181.989890773989</v>
      </c>
      <c r="N3781">
        <v>0</v>
      </c>
      <c r="O3781">
        <v>0</v>
      </c>
      <c r="P3781">
        <v>0</v>
      </c>
      <c r="Q3781">
        <v>1</v>
      </c>
      <c r="R3781">
        <v>4</v>
      </c>
    </row>
    <row r="3782" spans="1:18" x14ac:dyDescent="0.25">
      <c r="A3782">
        <f t="shared" si="59"/>
        <v>3780</v>
      </c>
      <c r="B3782" t="s">
        <v>104</v>
      </c>
      <c r="C3782">
        <v>14</v>
      </c>
      <c r="D3782">
        <v>26</v>
      </c>
      <c r="E3782">
        <v>9.1785834604016705E-3</v>
      </c>
      <c r="F3782">
        <v>0</v>
      </c>
      <c r="G3782">
        <v>1</v>
      </c>
      <c r="H3782">
        <v>0</v>
      </c>
      <c r="I3782">
        <v>0</v>
      </c>
      <c r="J3782">
        <v>0</v>
      </c>
      <c r="K3782">
        <v>28</v>
      </c>
      <c r="L3782">
        <v>2.8846719597077</v>
      </c>
      <c r="M3782">
        <v>182.16414684943501</v>
      </c>
      <c r="N3782">
        <v>0</v>
      </c>
      <c r="O3782">
        <v>0</v>
      </c>
      <c r="P3782">
        <v>0</v>
      </c>
      <c r="Q3782">
        <v>1</v>
      </c>
      <c r="R3782">
        <v>2</v>
      </c>
    </row>
    <row r="3783" spans="1:18" x14ac:dyDescent="0.25">
      <c r="A3783">
        <f t="shared" si="59"/>
        <v>3781</v>
      </c>
      <c r="B3783" t="s">
        <v>104</v>
      </c>
      <c r="C3783">
        <v>15</v>
      </c>
      <c r="D3783">
        <v>27</v>
      </c>
      <c r="E3783">
        <v>8.2863612272512308E-3</v>
      </c>
      <c r="F3783">
        <v>0</v>
      </c>
      <c r="G3783">
        <v>1</v>
      </c>
      <c r="H3783">
        <v>0</v>
      </c>
      <c r="I3783">
        <v>0</v>
      </c>
      <c r="J3783">
        <v>0</v>
      </c>
      <c r="K3783">
        <v>32</v>
      </c>
      <c r="L3783">
        <v>3.0009028336477201</v>
      </c>
      <c r="M3783">
        <v>182.54548173768899</v>
      </c>
      <c r="N3783">
        <v>0</v>
      </c>
      <c r="O3783">
        <v>0</v>
      </c>
      <c r="P3783">
        <v>0</v>
      </c>
      <c r="Q3783">
        <v>1</v>
      </c>
      <c r="R3783">
        <v>2</v>
      </c>
    </row>
    <row r="3784" spans="1:18" x14ac:dyDescent="0.25">
      <c r="A3784">
        <f t="shared" si="59"/>
        <v>3782</v>
      </c>
      <c r="B3784" t="s">
        <v>104</v>
      </c>
      <c r="C3784">
        <v>16</v>
      </c>
      <c r="D3784">
        <v>28</v>
      </c>
      <c r="E3784">
        <v>7.0653824993465904E-3</v>
      </c>
      <c r="F3784">
        <v>0</v>
      </c>
      <c r="G3784">
        <v>1</v>
      </c>
      <c r="H3784">
        <v>0</v>
      </c>
      <c r="I3784">
        <v>0</v>
      </c>
      <c r="J3784">
        <v>0</v>
      </c>
      <c r="K3784">
        <v>32</v>
      </c>
      <c r="L3784">
        <v>3.01048102439837</v>
      </c>
      <c r="M3784">
        <v>182.57690624802601</v>
      </c>
      <c r="N3784">
        <v>0</v>
      </c>
      <c r="O3784">
        <v>0</v>
      </c>
      <c r="P3784">
        <v>0</v>
      </c>
      <c r="Q3784">
        <v>1</v>
      </c>
      <c r="R3784">
        <v>1</v>
      </c>
    </row>
    <row r="3785" spans="1:18" x14ac:dyDescent="0.25">
      <c r="A3785">
        <f t="shared" si="59"/>
        <v>3783</v>
      </c>
      <c r="B3785" t="s">
        <v>104</v>
      </c>
      <c r="C3785">
        <v>17</v>
      </c>
      <c r="D3785">
        <v>29</v>
      </c>
      <c r="E3785">
        <v>5.6898587427624799E-3</v>
      </c>
      <c r="F3785">
        <v>0</v>
      </c>
      <c r="G3785">
        <v>1</v>
      </c>
      <c r="H3785">
        <v>0</v>
      </c>
      <c r="I3785">
        <v>0</v>
      </c>
      <c r="J3785">
        <v>0</v>
      </c>
      <c r="K3785">
        <v>31</v>
      </c>
      <c r="L3785">
        <v>3.0387981941826201</v>
      </c>
      <c r="M3785">
        <v>182.669810348368</v>
      </c>
      <c r="N3785">
        <v>0</v>
      </c>
      <c r="O3785">
        <v>0</v>
      </c>
      <c r="P3785">
        <v>0</v>
      </c>
      <c r="Q3785">
        <v>1</v>
      </c>
      <c r="R3785">
        <v>1</v>
      </c>
    </row>
    <row r="3786" spans="1:18" x14ac:dyDescent="0.25">
      <c r="A3786">
        <f t="shared" si="59"/>
        <v>3784</v>
      </c>
      <c r="B3786" t="s">
        <v>105</v>
      </c>
      <c r="C3786">
        <v>8</v>
      </c>
      <c r="D3786">
        <v>44</v>
      </c>
      <c r="E3786">
        <v>1.01683741613047E-2</v>
      </c>
      <c r="F3786">
        <v>0</v>
      </c>
      <c r="G3786">
        <v>1</v>
      </c>
      <c r="H3786">
        <v>0</v>
      </c>
      <c r="I3786">
        <v>0</v>
      </c>
      <c r="J3786">
        <v>0</v>
      </c>
      <c r="K3786">
        <v>17</v>
      </c>
      <c r="L3786">
        <v>2.56556130967786</v>
      </c>
      <c r="M3786">
        <v>181.117195897893</v>
      </c>
      <c r="N3786">
        <v>0</v>
      </c>
      <c r="O3786">
        <v>0</v>
      </c>
      <c r="P3786">
        <v>0</v>
      </c>
      <c r="Q3786">
        <v>1</v>
      </c>
      <c r="R3786">
        <v>2</v>
      </c>
    </row>
    <row r="3787" spans="1:18" x14ac:dyDescent="0.25">
      <c r="A3787">
        <f t="shared" si="59"/>
        <v>3785</v>
      </c>
      <c r="B3787" t="s">
        <v>105</v>
      </c>
      <c r="C3787">
        <v>9</v>
      </c>
      <c r="D3787">
        <v>45</v>
      </c>
      <c r="E3787">
        <v>1.31906753334114E-2</v>
      </c>
      <c r="F3787">
        <v>0</v>
      </c>
      <c r="G3787">
        <v>1</v>
      </c>
      <c r="H3787">
        <v>0</v>
      </c>
      <c r="I3787">
        <v>0</v>
      </c>
      <c r="J3787">
        <v>0</v>
      </c>
      <c r="K3787">
        <v>18</v>
      </c>
      <c r="L3787">
        <v>2.59895015892908</v>
      </c>
      <c r="M3787">
        <v>181.226739366565</v>
      </c>
      <c r="N3787">
        <v>0</v>
      </c>
      <c r="O3787">
        <v>0</v>
      </c>
      <c r="P3787">
        <v>0</v>
      </c>
      <c r="Q3787">
        <v>1</v>
      </c>
      <c r="R3787">
        <v>1</v>
      </c>
    </row>
    <row r="3788" spans="1:18" x14ac:dyDescent="0.25">
      <c r="A3788">
        <f t="shared" si="59"/>
        <v>3786</v>
      </c>
      <c r="B3788" t="s">
        <v>105</v>
      </c>
      <c r="C3788">
        <v>10</v>
      </c>
      <c r="D3788">
        <v>46</v>
      </c>
      <c r="E3788">
        <v>1.6222915165001701E-2</v>
      </c>
      <c r="F3788">
        <v>0</v>
      </c>
      <c r="G3788">
        <v>1</v>
      </c>
      <c r="H3788">
        <v>0</v>
      </c>
      <c r="I3788">
        <v>0</v>
      </c>
      <c r="J3788">
        <v>0</v>
      </c>
      <c r="K3788">
        <v>20</v>
      </c>
      <c r="L3788">
        <v>2.6650017763837699</v>
      </c>
      <c r="M3788">
        <v>181.44344414824101</v>
      </c>
      <c r="N3788">
        <v>0</v>
      </c>
      <c r="O3788">
        <v>0</v>
      </c>
      <c r="P3788">
        <v>0</v>
      </c>
      <c r="Q3788">
        <v>1</v>
      </c>
      <c r="R3788">
        <v>3</v>
      </c>
    </row>
    <row r="3789" spans="1:18" x14ac:dyDescent="0.25">
      <c r="A3789">
        <f t="shared" si="59"/>
        <v>3787</v>
      </c>
      <c r="B3789" t="s">
        <v>105</v>
      </c>
      <c r="C3789">
        <v>11</v>
      </c>
      <c r="D3789">
        <v>47</v>
      </c>
      <c r="E3789">
        <v>1.89161573353369E-2</v>
      </c>
      <c r="F3789">
        <v>0</v>
      </c>
      <c r="G3789">
        <v>1</v>
      </c>
      <c r="H3789">
        <v>0</v>
      </c>
      <c r="I3789">
        <v>0</v>
      </c>
      <c r="J3789">
        <v>0</v>
      </c>
      <c r="K3789">
        <v>24</v>
      </c>
      <c r="L3789">
        <v>2.62024032247353</v>
      </c>
      <c r="M3789">
        <v>181.29658898449301</v>
      </c>
      <c r="N3789">
        <v>0</v>
      </c>
      <c r="O3789">
        <v>0</v>
      </c>
      <c r="P3789">
        <v>0</v>
      </c>
      <c r="Q3789">
        <v>1</v>
      </c>
      <c r="R3789">
        <v>4</v>
      </c>
    </row>
    <row r="3790" spans="1:18" x14ac:dyDescent="0.25">
      <c r="A3790">
        <f t="shared" si="59"/>
        <v>3788</v>
      </c>
      <c r="B3790" t="s">
        <v>105</v>
      </c>
      <c r="C3790">
        <v>12</v>
      </c>
      <c r="D3790">
        <v>48</v>
      </c>
      <c r="E3790">
        <v>2.09111561265121E-2</v>
      </c>
      <c r="F3790">
        <v>0</v>
      </c>
      <c r="G3790">
        <v>1</v>
      </c>
      <c r="H3790">
        <v>0</v>
      </c>
      <c r="I3790">
        <v>0</v>
      </c>
      <c r="J3790">
        <v>0</v>
      </c>
      <c r="K3790">
        <v>29</v>
      </c>
      <c r="L3790">
        <v>2.6174807134687299</v>
      </c>
      <c r="M3790">
        <v>181.28753514917599</v>
      </c>
      <c r="N3790">
        <v>0</v>
      </c>
      <c r="O3790">
        <v>0</v>
      </c>
      <c r="P3790">
        <v>0</v>
      </c>
      <c r="Q3790">
        <v>1</v>
      </c>
      <c r="R3790">
        <v>3</v>
      </c>
    </row>
    <row r="3791" spans="1:18" x14ac:dyDescent="0.25">
      <c r="A3791">
        <f t="shared" si="59"/>
        <v>3789</v>
      </c>
      <c r="B3791" t="s">
        <v>105</v>
      </c>
      <c r="C3791">
        <v>13</v>
      </c>
      <c r="D3791">
        <v>49</v>
      </c>
      <c r="E3791">
        <v>2.19161377063785E-2</v>
      </c>
      <c r="F3791">
        <v>0</v>
      </c>
      <c r="G3791">
        <v>1</v>
      </c>
      <c r="H3791">
        <v>0</v>
      </c>
      <c r="I3791">
        <v>0</v>
      </c>
      <c r="J3791">
        <v>0</v>
      </c>
      <c r="K3791">
        <v>33</v>
      </c>
      <c r="L3791">
        <v>2.6486868097184599</v>
      </c>
      <c r="M3791">
        <v>181.38991735471899</v>
      </c>
      <c r="N3791">
        <v>0</v>
      </c>
      <c r="O3791">
        <v>0</v>
      </c>
      <c r="P3791">
        <v>0</v>
      </c>
      <c r="Q3791">
        <v>1</v>
      </c>
      <c r="R3791">
        <v>3</v>
      </c>
    </row>
    <row r="3792" spans="1:18" x14ac:dyDescent="0.25">
      <c r="A3792">
        <f t="shared" si="59"/>
        <v>3790</v>
      </c>
      <c r="B3792" t="s">
        <v>105</v>
      </c>
      <c r="C3792">
        <v>14</v>
      </c>
      <c r="D3792">
        <v>50</v>
      </c>
      <c r="E3792">
        <v>2.17766363078023E-2</v>
      </c>
      <c r="F3792">
        <v>0</v>
      </c>
      <c r="G3792">
        <v>1</v>
      </c>
      <c r="H3792">
        <v>0</v>
      </c>
      <c r="I3792">
        <v>0</v>
      </c>
      <c r="J3792">
        <v>0</v>
      </c>
      <c r="K3792">
        <v>34</v>
      </c>
      <c r="L3792">
        <v>2.6537426531975701</v>
      </c>
      <c r="M3792">
        <v>181.40650476770901</v>
      </c>
      <c r="N3792">
        <v>0</v>
      </c>
      <c r="O3792">
        <v>0</v>
      </c>
      <c r="P3792">
        <v>0</v>
      </c>
      <c r="Q3792">
        <v>1</v>
      </c>
      <c r="R3792">
        <v>6</v>
      </c>
    </row>
    <row r="3793" spans="1:18" x14ac:dyDescent="0.25">
      <c r="A3793">
        <f t="shared" si="59"/>
        <v>3791</v>
      </c>
      <c r="B3793" t="s">
        <v>105</v>
      </c>
      <c r="C3793">
        <v>15</v>
      </c>
      <c r="D3793">
        <v>51</v>
      </c>
      <c r="E3793">
        <v>2.0514382189178799E-2</v>
      </c>
      <c r="F3793">
        <v>0</v>
      </c>
      <c r="G3793">
        <v>1</v>
      </c>
      <c r="H3793">
        <v>0</v>
      </c>
      <c r="I3793">
        <v>0</v>
      </c>
      <c r="J3793">
        <v>0</v>
      </c>
      <c r="K3793">
        <v>34</v>
      </c>
      <c r="L3793">
        <v>2.7228105615417699</v>
      </c>
      <c r="M3793">
        <v>181.63310551686899</v>
      </c>
      <c r="N3793">
        <v>0</v>
      </c>
      <c r="O3793">
        <v>0</v>
      </c>
      <c r="P3793">
        <v>0</v>
      </c>
      <c r="Q3793">
        <v>1</v>
      </c>
      <c r="R3793">
        <v>11</v>
      </c>
    </row>
    <row r="3794" spans="1:18" x14ac:dyDescent="0.25">
      <c r="A3794">
        <f t="shared" si="59"/>
        <v>3792</v>
      </c>
      <c r="B3794" t="s">
        <v>105</v>
      </c>
      <c r="C3794">
        <v>16</v>
      </c>
      <c r="D3794">
        <v>52</v>
      </c>
      <c r="E3794">
        <v>1.8321766064150102E-2</v>
      </c>
      <c r="F3794">
        <v>0</v>
      </c>
      <c r="G3794">
        <v>1</v>
      </c>
      <c r="H3794">
        <v>0</v>
      </c>
      <c r="I3794">
        <v>0</v>
      </c>
      <c r="J3794">
        <v>0</v>
      </c>
      <c r="K3794">
        <v>37</v>
      </c>
      <c r="L3794">
        <v>2.7583149774257998</v>
      </c>
      <c r="M3794">
        <v>181.749589820951</v>
      </c>
      <c r="N3794">
        <v>0</v>
      </c>
      <c r="O3794">
        <v>0</v>
      </c>
      <c r="P3794">
        <v>0</v>
      </c>
      <c r="Q3794">
        <v>1</v>
      </c>
      <c r="R3794">
        <v>9</v>
      </c>
    </row>
    <row r="3795" spans="1:18" x14ac:dyDescent="0.25">
      <c r="A3795">
        <f t="shared" si="59"/>
        <v>3793</v>
      </c>
      <c r="B3795" t="s">
        <v>105</v>
      </c>
      <c r="C3795">
        <v>17</v>
      </c>
      <c r="D3795">
        <v>53</v>
      </c>
      <c r="E3795">
        <v>1.5513838108969899E-2</v>
      </c>
      <c r="F3795">
        <v>0</v>
      </c>
      <c r="G3795">
        <v>1</v>
      </c>
      <c r="H3795">
        <v>0</v>
      </c>
      <c r="I3795">
        <v>0</v>
      </c>
      <c r="J3795">
        <v>0</v>
      </c>
      <c r="K3795">
        <v>35</v>
      </c>
      <c r="L3795">
        <v>2.7760921755378201</v>
      </c>
      <c r="M3795">
        <v>181.807913961738</v>
      </c>
      <c r="N3795">
        <v>0</v>
      </c>
      <c r="O3795">
        <v>0</v>
      </c>
      <c r="P3795">
        <v>0</v>
      </c>
      <c r="Q3795">
        <v>1</v>
      </c>
      <c r="R3795">
        <v>5</v>
      </c>
    </row>
    <row r="3796" spans="1:18" x14ac:dyDescent="0.25">
      <c r="A3796">
        <f t="shared" si="59"/>
        <v>3794</v>
      </c>
      <c r="B3796" t="s">
        <v>105</v>
      </c>
      <c r="C3796">
        <v>18</v>
      </c>
      <c r="D3796">
        <v>54</v>
      </c>
      <c r="E3796">
        <v>1.2454386949037799E-2</v>
      </c>
      <c r="F3796">
        <v>0</v>
      </c>
      <c r="G3796">
        <v>1</v>
      </c>
      <c r="H3796">
        <v>0</v>
      </c>
      <c r="I3796">
        <v>0</v>
      </c>
      <c r="J3796">
        <v>0</v>
      </c>
      <c r="K3796">
        <v>28</v>
      </c>
      <c r="L3796">
        <v>2.7899076627286301</v>
      </c>
      <c r="M3796">
        <v>181.85324036328299</v>
      </c>
      <c r="N3796">
        <v>0</v>
      </c>
      <c r="O3796">
        <v>0</v>
      </c>
      <c r="P3796">
        <v>0</v>
      </c>
      <c r="Q3796">
        <v>1</v>
      </c>
      <c r="R3796">
        <v>4</v>
      </c>
    </row>
    <row r="3797" spans="1:18" x14ac:dyDescent="0.25">
      <c r="A3797">
        <f t="shared" si="59"/>
        <v>3795</v>
      </c>
      <c r="B3797" t="s">
        <v>105</v>
      </c>
      <c r="C3797">
        <v>19</v>
      </c>
      <c r="D3797">
        <v>55</v>
      </c>
      <c r="E3797">
        <v>9.4801070776153306E-3</v>
      </c>
      <c r="F3797">
        <v>0</v>
      </c>
      <c r="G3797">
        <v>1</v>
      </c>
      <c r="H3797">
        <v>0</v>
      </c>
      <c r="I3797">
        <v>0</v>
      </c>
      <c r="J3797">
        <v>0</v>
      </c>
      <c r="K3797">
        <v>23</v>
      </c>
      <c r="L3797">
        <v>2.7709170559309602</v>
      </c>
      <c r="M3797">
        <v>181.79093522287101</v>
      </c>
      <c r="N3797">
        <v>0</v>
      </c>
      <c r="O3797">
        <v>0</v>
      </c>
      <c r="P3797">
        <v>0</v>
      </c>
      <c r="Q3797">
        <v>1</v>
      </c>
      <c r="R3797">
        <v>12</v>
      </c>
    </row>
    <row r="3798" spans="1:18" x14ac:dyDescent="0.25">
      <c r="A3798">
        <f t="shared" si="59"/>
        <v>3796</v>
      </c>
      <c r="B3798" t="s">
        <v>105</v>
      </c>
      <c r="C3798">
        <v>20</v>
      </c>
      <c r="D3798">
        <v>56</v>
      </c>
      <c r="E3798">
        <v>6.8446880245291103E-3</v>
      </c>
      <c r="F3798">
        <v>0</v>
      </c>
      <c r="G3798">
        <v>1</v>
      </c>
      <c r="H3798">
        <v>0</v>
      </c>
      <c r="I3798">
        <v>0</v>
      </c>
      <c r="J3798">
        <v>0</v>
      </c>
      <c r="K3798">
        <v>22</v>
      </c>
      <c r="L3798">
        <v>2.7689076263429699</v>
      </c>
      <c r="M3798">
        <v>181.78434260611201</v>
      </c>
      <c r="N3798">
        <v>0</v>
      </c>
      <c r="O3798">
        <v>0</v>
      </c>
      <c r="P3798">
        <v>0</v>
      </c>
      <c r="Q3798">
        <v>1</v>
      </c>
      <c r="R3798">
        <v>1</v>
      </c>
    </row>
    <row r="3799" spans="1:18" x14ac:dyDescent="0.25">
      <c r="A3799">
        <f t="shared" si="59"/>
        <v>3797</v>
      </c>
      <c r="B3799" t="s">
        <v>106</v>
      </c>
      <c r="C3799">
        <v>9</v>
      </c>
      <c r="D3799">
        <v>69</v>
      </c>
      <c r="E3799">
        <v>3.8901697346824797E-2</v>
      </c>
      <c r="F3799">
        <v>0</v>
      </c>
      <c r="G3799">
        <v>1</v>
      </c>
      <c r="H3799">
        <v>0</v>
      </c>
      <c r="I3799">
        <v>0</v>
      </c>
      <c r="J3799">
        <v>0</v>
      </c>
      <c r="K3799">
        <v>19</v>
      </c>
      <c r="L3799">
        <v>2.6761395636015002</v>
      </c>
      <c r="M3799">
        <v>181.47998544488701</v>
      </c>
      <c r="N3799">
        <v>0</v>
      </c>
      <c r="O3799">
        <v>0</v>
      </c>
      <c r="P3799">
        <v>0</v>
      </c>
      <c r="Q3799">
        <v>1</v>
      </c>
      <c r="R3799">
        <v>6</v>
      </c>
    </row>
    <row r="3800" spans="1:18" x14ac:dyDescent="0.25">
      <c r="A3800">
        <f t="shared" si="59"/>
        <v>3798</v>
      </c>
      <c r="B3800" t="s">
        <v>106</v>
      </c>
      <c r="C3800">
        <v>10</v>
      </c>
      <c r="D3800">
        <v>70</v>
      </c>
      <c r="E3800">
        <v>5.1770972572982001E-2</v>
      </c>
      <c r="F3800">
        <v>0</v>
      </c>
      <c r="G3800">
        <v>1</v>
      </c>
      <c r="H3800">
        <v>0</v>
      </c>
      <c r="I3800">
        <v>0</v>
      </c>
      <c r="J3800">
        <v>0</v>
      </c>
      <c r="K3800">
        <v>20</v>
      </c>
      <c r="L3800">
        <v>2.6828006068811301</v>
      </c>
      <c r="M3800">
        <v>181.501839261421</v>
      </c>
      <c r="N3800">
        <v>0</v>
      </c>
      <c r="O3800">
        <v>0</v>
      </c>
      <c r="P3800">
        <v>0</v>
      </c>
      <c r="Q3800">
        <v>1</v>
      </c>
      <c r="R3800">
        <v>4</v>
      </c>
    </row>
    <row r="3801" spans="1:18" x14ac:dyDescent="0.25">
      <c r="A3801">
        <f t="shared" si="59"/>
        <v>3799</v>
      </c>
      <c r="B3801" t="s">
        <v>106</v>
      </c>
      <c r="C3801">
        <v>11</v>
      </c>
      <c r="D3801">
        <v>71</v>
      </c>
      <c r="E3801">
        <v>6.3400305234532897E-2</v>
      </c>
      <c r="F3801">
        <v>0</v>
      </c>
      <c r="G3801">
        <v>1</v>
      </c>
      <c r="H3801">
        <v>0</v>
      </c>
      <c r="I3801">
        <v>0</v>
      </c>
      <c r="J3801">
        <v>0</v>
      </c>
      <c r="K3801">
        <v>26</v>
      </c>
      <c r="L3801">
        <v>2.6998214988201901</v>
      </c>
      <c r="M3801">
        <v>181.55768208274301</v>
      </c>
      <c r="N3801">
        <v>0</v>
      </c>
      <c r="O3801">
        <v>0</v>
      </c>
      <c r="P3801">
        <v>0</v>
      </c>
      <c r="Q3801">
        <v>1</v>
      </c>
      <c r="R3801">
        <v>12</v>
      </c>
    </row>
    <row r="3802" spans="1:18" x14ac:dyDescent="0.25">
      <c r="A3802">
        <f t="shared" si="59"/>
        <v>3800</v>
      </c>
      <c r="B3802" t="s">
        <v>106</v>
      </c>
      <c r="C3802">
        <v>12</v>
      </c>
      <c r="D3802">
        <v>72</v>
      </c>
      <c r="E3802">
        <v>7.0145928863607196E-2</v>
      </c>
      <c r="F3802">
        <v>0</v>
      </c>
      <c r="G3802">
        <v>1</v>
      </c>
      <c r="H3802">
        <v>0</v>
      </c>
      <c r="I3802">
        <v>0</v>
      </c>
      <c r="J3802">
        <v>0</v>
      </c>
      <c r="K3802">
        <v>30</v>
      </c>
      <c r="L3802">
        <v>2.70977924738275</v>
      </c>
      <c r="M3802">
        <v>181.590351861492</v>
      </c>
      <c r="N3802">
        <v>0</v>
      </c>
      <c r="O3802">
        <v>0</v>
      </c>
      <c r="P3802">
        <v>0</v>
      </c>
      <c r="Q3802">
        <v>1</v>
      </c>
      <c r="R3802">
        <v>19</v>
      </c>
    </row>
    <row r="3803" spans="1:18" x14ac:dyDescent="0.25">
      <c r="A3803">
        <f t="shared" si="59"/>
        <v>3801</v>
      </c>
      <c r="B3803" t="s">
        <v>106</v>
      </c>
      <c r="C3803">
        <v>13</v>
      </c>
      <c r="D3803">
        <v>73</v>
      </c>
      <c r="E3803">
        <v>6.9379332149452994E-2</v>
      </c>
      <c r="F3803">
        <v>0</v>
      </c>
      <c r="G3803">
        <v>1</v>
      </c>
      <c r="H3803">
        <v>0</v>
      </c>
      <c r="I3803">
        <v>0</v>
      </c>
      <c r="J3803">
        <v>0</v>
      </c>
      <c r="K3803">
        <v>32</v>
      </c>
      <c r="L3803">
        <v>2.7542882770146599</v>
      </c>
      <c r="M3803">
        <v>181.73637886159699</v>
      </c>
      <c r="N3803">
        <v>0</v>
      </c>
      <c r="O3803">
        <v>0</v>
      </c>
      <c r="P3803">
        <v>0</v>
      </c>
      <c r="Q3803">
        <v>1</v>
      </c>
      <c r="R3803">
        <v>19</v>
      </c>
    </row>
    <row r="3804" spans="1:18" x14ac:dyDescent="0.25">
      <c r="A3804">
        <f t="shared" si="59"/>
        <v>3802</v>
      </c>
      <c r="B3804" t="s">
        <v>106</v>
      </c>
      <c r="C3804">
        <v>14</v>
      </c>
      <c r="D3804">
        <v>74</v>
      </c>
      <c r="E3804">
        <v>6.1416009533469498E-2</v>
      </c>
      <c r="F3804">
        <v>0</v>
      </c>
      <c r="G3804">
        <v>1</v>
      </c>
      <c r="H3804">
        <v>0</v>
      </c>
      <c r="I3804">
        <v>0</v>
      </c>
      <c r="J3804">
        <v>0</v>
      </c>
      <c r="K3804">
        <v>33</v>
      </c>
      <c r="L3804">
        <v>2.7649828352864501</v>
      </c>
      <c r="M3804">
        <v>181.77146599503399</v>
      </c>
      <c r="N3804">
        <v>0</v>
      </c>
      <c r="O3804">
        <v>0</v>
      </c>
      <c r="P3804">
        <v>0</v>
      </c>
      <c r="Q3804">
        <v>1</v>
      </c>
      <c r="R3804">
        <v>16</v>
      </c>
    </row>
    <row r="3805" spans="1:18" x14ac:dyDescent="0.25">
      <c r="A3805">
        <f t="shared" si="59"/>
        <v>3803</v>
      </c>
      <c r="B3805" t="s">
        <v>106</v>
      </c>
      <c r="C3805">
        <v>15</v>
      </c>
      <c r="D3805">
        <v>75</v>
      </c>
      <c r="E3805">
        <v>4.9266179065309702E-2</v>
      </c>
      <c r="F3805">
        <v>0</v>
      </c>
      <c r="G3805">
        <v>1</v>
      </c>
      <c r="H3805">
        <v>0</v>
      </c>
      <c r="I3805">
        <v>0</v>
      </c>
      <c r="J3805">
        <v>0</v>
      </c>
      <c r="K3805">
        <v>34</v>
      </c>
      <c r="L3805">
        <v>2.8079169075469199</v>
      </c>
      <c r="M3805">
        <v>181.91232581216201</v>
      </c>
      <c r="N3805">
        <v>0</v>
      </c>
      <c r="O3805">
        <v>0</v>
      </c>
      <c r="P3805">
        <v>0</v>
      </c>
      <c r="Q3805">
        <v>1</v>
      </c>
      <c r="R3805">
        <v>18</v>
      </c>
    </row>
    <row r="3806" spans="1:18" x14ac:dyDescent="0.25">
      <c r="A3806">
        <f t="shared" si="59"/>
        <v>3804</v>
      </c>
      <c r="B3806" t="s">
        <v>106</v>
      </c>
      <c r="C3806">
        <v>16</v>
      </c>
      <c r="D3806">
        <v>76</v>
      </c>
      <c r="E3806">
        <v>3.6503030884468698E-2</v>
      </c>
      <c r="F3806">
        <v>0</v>
      </c>
      <c r="G3806">
        <v>1</v>
      </c>
      <c r="H3806">
        <v>0</v>
      </c>
      <c r="I3806">
        <v>0</v>
      </c>
      <c r="J3806">
        <v>0</v>
      </c>
      <c r="K3806">
        <v>35</v>
      </c>
      <c r="L3806">
        <v>2.8818911934736899</v>
      </c>
      <c r="M3806">
        <v>182.15502360063499</v>
      </c>
      <c r="N3806">
        <v>0</v>
      </c>
      <c r="O3806">
        <v>0</v>
      </c>
      <c r="P3806">
        <v>0</v>
      </c>
      <c r="Q3806">
        <v>1</v>
      </c>
      <c r="R3806">
        <v>20</v>
      </c>
    </row>
    <row r="3807" spans="1:18" x14ac:dyDescent="0.25">
      <c r="A3807">
        <f t="shared" si="59"/>
        <v>3805</v>
      </c>
      <c r="B3807" t="s">
        <v>106</v>
      </c>
      <c r="C3807">
        <v>17</v>
      </c>
      <c r="D3807">
        <v>77</v>
      </c>
      <c r="E3807">
        <v>2.54932430089241E-2</v>
      </c>
      <c r="F3807">
        <v>0</v>
      </c>
      <c r="G3807">
        <v>1</v>
      </c>
      <c r="H3807">
        <v>0</v>
      </c>
      <c r="I3807">
        <v>0</v>
      </c>
      <c r="J3807">
        <v>0</v>
      </c>
      <c r="K3807">
        <v>33</v>
      </c>
      <c r="L3807">
        <v>2.8868362602439799</v>
      </c>
      <c r="M3807">
        <v>182.17124757297901</v>
      </c>
      <c r="N3807">
        <v>0</v>
      </c>
      <c r="O3807">
        <v>0</v>
      </c>
      <c r="P3807">
        <v>0</v>
      </c>
      <c r="Q3807">
        <v>1</v>
      </c>
      <c r="R3807">
        <v>10</v>
      </c>
    </row>
    <row r="3808" spans="1:18" x14ac:dyDescent="0.25">
      <c r="A3808">
        <f t="shared" si="59"/>
        <v>3806</v>
      </c>
      <c r="B3808" t="s">
        <v>106</v>
      </c>
      <c r="C3808">
        <v>18</v>
      </c>
      <c r="D3808">
        <v>78</v>
      </c>
      <c r="E3808">
        <v>1.7080639136980699E-2</v>
      </c>
      <c r="F3808">
        <v>0</v>
      </c>
      <c r="G3808">
        <v>1</v>
      </c>
      <c r="H3808">
        <v>0</v>
      </c>
      <c r="I3808">
        <v>0</v>
      </c>
      <c r="J3808">
        <v>0</v>
      </c>
      <c r="K3808">
        <v>28</v>
      </c>
      <c r="L3808">
        <v>2.9285489300107499</v>
      </c>
      <c r="M3808">
        <v>182.30810016407699</v>
      </c>
      <c r="N3808">
        <v>0</v>
      </c>
      <c r="O3808">
        <v>0</v>
      </c>
      <c r="P3808">
        <v>0</v>
      </c>
      <c r="Q3808">
        <v>1</v>
      </c>
      <c r="R3808">
        <v>9</v>
      </c>
    </row>
    <row r="3809" spans="1:18" x14ac:dyDescent="0.25">
      <c r="A3809">
        <f t="shared" si="59"/>
        <v>3807</v>
      </c>
      <c r="B3809" t="s">
        <v>106</v>
      </c>
      <c r="C3809">
        <v>19</v>
      </c>
      <c r="D3809">
        <v>79</v>
      </c>
      <c r="E3809">
        <v>1.1129362843867801E-2</v>
      </c>
      <c r="F3809">
        <v>0</v>
      </c>
      <c r="G3809">
        <v>1</v>
      </c>
      <c r="H3809">
        <v>0</v>
      </c>
      <c r="I3809">
        <v>0</v>
      </c>
      <c r="J3809">
        <v>0</v>
      </c>
      <c r="K3809">
        <v>25</v>
      </c>
      <c r="L3809">
        <v>2.9067606161172899</v>
      </c>
      <c r="M3809">
        <v>182.236616194611</v>
      </c>
      <c r="N3809">
        <v>0</v>
      </c>
      <c r="O3809">
        <v>0</v>
      </c>
      <c r="P3809">
        <v>0</v>
      </c>
      <c r="Q3809">
        <v>1</v>
      </c>
      <c r="R3809">
        <v>10</v>
      </c>
    </row>
    <row r="3810" spans="1:18" x14ac:dyDescent="0.25">
      <c r="A3810">
        <f t="shared" si="59"/>
        <v>3808</v>
      </c>
      <c r="B3810" t="s">
        <v>107</v>
      </c>
      <c r="C3810">
        <v>1</v>
      </c>
      <c r="D3810">
        <v>83</v>
      </c>
      <c r="E3810">
        <v>1.7662093442172701E-3</v>
      </c>
      <c r="F3810">
        <v>0</v>
      </c>
      <c r="G3810">
        <v>1</v>
      </c>
      <c r="H3810">
        <v>0</v>
      </c>
      <c r="I3810">
        <v>0</v>
      </c>
      <c r="J3810">
        <v>0</v>
      </c>
      <c r="K3810">
        <v>20</v>
      </c>
      <c r="L3810">
        <v>2.9131185237161001</v>
      </c>
      <c r="M3810">
        <v>182.25747547150999</v>
      </c>
      <c r="N3810">
        <v>0</v>
      </c>
      <c r="O3810">
        <v>0</v>
      </c>
      <c r="P3810">
        <v>0</v>
      </c>
      <c r="Q3810">
        <v>1</v>
      </c>
      <c r="R3810">
        <v>1</v>
      </c>
    </row>
    <row r="3811" spans="1:18" x14ac:dyDescent="0.25">
      <c r="A3811">
        <f t="shared" si="59"/>
        <v>3809</v>
      </c>
      <c r="B3811" t="s">
        <v>107</v>
      </c>
      <c r="C3811">
        <v>7</v>
      </c>
      <c r="D3811">
        <v>77</v>
      </c>
      <c r="E3811">
        <v>2.54932430089241E-2</v>
      </c>
      <c r="F3811">
        <v>0</v>
      </c>
      <c r="G3811">
        <v>1</v>
      </c>
      <c r="H3811">
        <v>0</v>
      </c>
      <c r="I3811">
        <v>0</v>
      </c>
      <c r="J3811">
        <v>0</v>
      </c>
      <c r="K3811">
        <v>19</v>
      </c>
      <c r="L3811">
        <v>2.6683781788639802</v>
      </c>
      <c r="M3811">
        <v>181.454521584199</v>
      </c>
      <c r="N3811">
        <v>0</v>
      </c>
      <c r="O3811">
        <v>0</v>
      </c>
      <c r="P3811">
        <v>0</v>
      </c>
      <c r="Q3811">
        <v>1</v>
      </c>
      <c r="R3811">
        <v>1</v>
      </c>
    </row>
    <row r="3812" spans="1:18" x14ac:dyDescent="0.25">
      <c r="A3812">
        <f t="shared" si="59"/>
        <v>3810</v>
      </c>
      <c r="B3812" t="s">
        <v>107</v>
      </c>
      <c r="C3812">
        <v>8</v>
      </c>
      <c r="D3812">
        <v>76</v>
      </c>
      <c r="E3812">
        <v>3.6503030884468698E-2</v>
      </c>
      <c r="F3812">
        <v>0</v>
      </c>
      <c r="G3812">
        <v>1</v>
      </c>
      <c r="H3812">
        <v>0</v>
      </c>
      <c r="I3812">
        <v>0</v>
      </c>
      <c r="J3812">
        <v>0</v>
      </c>
      <c r="K3812">
        <v>20</v>
      </c>
      <c r="L3812">
        <v>2.7268910606349501</v>
      </c>
      <c r="M3812">
        <v>181.646492981086</v>
      </c>
      <c r="N3812">
        <v>0</v>
      </c>
      <c r="O3812">
        <v>0</v>
      </c>
      <c r="P3812">
        <v>0</v>
      </c>
      <c r="Q3812">
        <v>1</v>
      </c>
      <c r="R3812">
        <v>6</v>
      </c>
    </row>
    <row r="3813" spans="1:18" x14ac:dyDescent="0.25">
      <c r="A3813">
        <f t="shared" si="59"/>
        <v>3811</v>
      </c>
      <c r="B3813" t="s">
        <v>107</v>
      </c>
      <c r="C3813">
        <v>9</v>
      </c>
      <c r="D3813">
        <v>75</v>
      </c>
      <c r="E3813">
        <v>4.9266179065309702E-2</v>
      </c>
      <c r="F3813">
        <v>0</v>
      </c>
      <c r="G3813">
        <v>1</v>
      </c>
      <c r="H3813">
        <v>0</v>
      </c>
      <c r="I3813">
        <v>0</v>
      </c>
      <c r="J3813">
        <v>0</v>
      </c>
      <c r="K3813">
        <v>23</v>
      </c>
      <c r="L3813">
        <v>2.69926803618932</v>
      </c>
      <c r="M3813">
        <v>181.555866260464</v>
      </c>
      <c r="N3813">
        <v>0</v>
      </c>
      <c r="O3813">
        <v>0</v>
      </c>
      <c r="P3813">
        <v>0</v>
      </c>
      <c r="Q3813">
        <v>1</v>
      </c>
      <c r="R3813">
        <v>6</v>
      </c>
    </row>
    <row r="3814" spans="1:18" x14ac:dyDescent="0.25">
      <c r="A3814">
        <f t="shared" si="59"/>
        <v>3812</v>
      </c>
      <c r="B3814" t="s">
        <v>107</v>
      </c>
      <c r="C3814">
        <v>10</v>
      </c>
      <c r="D3814">
        <v>74</v>
      </c>
      <c r="E3814">
        <v>6.1416009533469498E-2</v>
      </c>
      <c r="F3814">
        <v>0</v>
      </c>
      <c r="G3814">
        <v>1</v>
      </c>
      <c r="H3814">
        <v>0</v>
      </c>
      <c r="I3814">
        <v>0</v>
      </c>
      <c r="J3814">
        <v>0</v>
      </c>
      <c r="K3814">
        <v>26</v>
      </c>
      <c r="L3814">
        <v>2.70859224188909</v>
      </c>
      <c r="M3814">
        <v>181.58645748651301</v>
      </c>
      <c r="N3814">
        <v>0</v>
      </c>
      <c r="O3814">
        <v>0</v>
      </c>
      <c r="P3814">
        <v>0</v>
      </c>
      <c r="Q3814">
        <v>1</v>
      </c>
      <c r="R3814">
        <v>12</v>
      </c>
    </row>
    <row r="3815" spans="1:18" x14ac:dyDescent="0.25">
      <c r="A3815">
        <f t="shared" si="59"/>
        <v>3813</v>
      </c>
      <c r="B3815" t="s">
        <v>107</v>
      </c>
      <c r="C3815">
        <v>11</v>
      </c>
      <c r="D3815">
        <v>73</v>
      </c>
      <c r="E3815">
        <v>6.9379332149452994E-2</v>
      </c>
      <c r="F3815">
        <v>0</v>
      </c>
      <c r="G3815">
        <v>1</v>
      </c>
      <c r="H3815">
        <v>0</v>
      </c>
      <c r="I3815">
        <v>0</v>
      </c>
      <c r="J3815">
        <v>0</v>
      </c>
      <c r="K3815">
        <v>28</v>
      </c>
      <c r="L3815">
        <v>2.7269357466810402</v>
      </c>
      <c r="M3815">
        <v>181.64663958884901</v>
      </c>
      <c r="N3815">
        <v>0</v>
      </c>
      <c r="O3815">
        <v>0</v>
      </c>
      <c r="P3815">
        <v>0</v>
      </c>
      <c r="Q3815">
        <v>1</v>
      </c>
      <c r="R3815">
        <v>15</v>
      </c>
    </row>
    <row r="3816" spans="1:18" x14ac:dyDescent="0.25">
      <c r="A3816">
        <f t="shared" si="59"/>
        <v>3814</v>
      </c>
      <c r="B3816" t="s">
        <v>107</v>
      </c>
      <c r="C3816">
        <v>12</v>
      </c>
      <c r="D3816">
        <v>72</v>
      </c>
      <c r="E3816">
        <v>7.0145928863607196E-2</v>
      </c>
      <c r="F3816">
        <v>0</v>
      </c>
      <c r="G3816">
        <v>1</v>
      </c>
      <c r="H3816">
        <v>0</v>
      </c>
      <c r="I3816">
        <v>0</v>
      </c>
      <c r="J3816">
        <v>0</v>
      </c>
      <c r="K3816">
        <v>30</v>
      </c>
      <c r="L3816">
        <v>2.7739047949058402</v>
      </c>
      <c r="M3816">
        <v>181.80073751609501</v>
      </c>
      <c r="N3816">
        <v>0</v>
      </c>
      <c r="O3816">
        <v>0</v>
      </c>
      <c r="P3816">
        <v>0</v>
      </c>
      <c r="Q3816">
        <v>1</v>
      </c>
      <c r="R3816">
        <v>26</v>
      </c>
    </row>
    <row r="3817" spans="1:18" x14ac:dyDescent="0.25">
      <c r="A3817">
        <f t="shared" si="59"/>
        <v>3815</v>
      </c>
      <c r="B3817" t="s">
        <v>107</v>
      </c>
      <c r="C3817">
        <v>13</v>
      </c>
      <c r="D3817">
        <v>71</v>
      </c>
      <c r="E3817">
        <v>6.3400305234532897E-2</v>
      </c>
      <c r="F3817">
        <v>0</v>
      </c>
      <c r="G3817">
        <v>1</v>
      </c>
      <c r="H3817">
        <v>0</v>
      </c>
      <c r="I3817">
        <v>0</v>
      </c>
      <c r="J3817">
        <v>0</v>
      </c>
      <c r="K3817">
        <v>32</v>
      </c>
      <c r="L3817">
        <v>2.7723551306299501</v>
      </c>
      <c r="M3817">
        <v>181.79565331571499</v>
      </c>
      <c r="N3817">
        <v>0</v>
      </c>
      <c r="O3817">
        <v>0</v>
      </c>
      <c r="P3817">
        <v>0</v>
      </c>
      <c r="Q3817">
        <v>1</v>
      </c>
      <c r="R3817">
        <v>22</v>
      </c>
    </row>
    <row r="3818" spans="1:18" x14ac:dyDescent="0.25">
      <c r="A3818">
        <f t="shared" si="59"/>
        <v>3816</v>
      </c>
      <c r="B3818" t="s">
        <v>107</v>
      </c>
      <c r="C3818">
        <v>14</v>
      </c>
      <c r="D3818">
        <v>70</v>
      </c>
      <c r="E3818">
        <v>5.1770972572982001E-2</v>
      </c>
      <c r="F3818">
        <v>0</v>
      </c>
      <c r="G3818">
        <v>1</v>
      </c>
      <c r="H3818">
        <v>0</v>
      </c>
      <c r="I3818">
        <v>0</v>
      </c>
      <c r="J3818">
        <v>0</v>
      </c>
      <c r="K3818">
        <v>33</v>
      </c>
      <c r="L3818">
        <v>2.8359876288880699</v>
      </c>
      <c r="M3818">
        <v>182.00442135462001</v>
      </c>
      <c r="N3818">
        <v>0</v>
      </c>
      <c r="O3818">
        <v>0</v>
      </c>
      <c r="P3818">
        <v>0</v>
      </c>
      <c r="Q3818">
        <v>1</v>
      </c>
      <c r="R3818">
        <v>30</v>
      </c>
    </row>
    <row r="3819" spans="1:18" x14ac:dyDescent="0.25">
      <c r="A3819">
        <f t="shared" si="59"/>
        <v>3817</v>
      </c>
      <c r="B3819" t="s">
        <v>107</v>
      </c>
      <c r="C3819">
        <v>15</v>
      </c>
      <c r="D3819">
        <v>69</v>
      </c>
      <c r="E3819">
        <v>3.8901697346824797E-2</v>
      </c>
      <c r="F3819">
        <v>0</v>
      </c>
      <c r="G3819">
        <v>1</v>
      </c>
      <c r="H3819">
        <v>0</v>
      </c>
      <c r="I3819">
        <v>0</v>
      </c>
      <c r="J3819">
        <v>0</v>
      </c>
      <c r="K3819">
        <v>35</v>
      </c>
      <c r="L3819">
        <v>2.9028799068049702</v>
      </c>
      <c r="M3819">
        <v>182.22388420867799</v>
      </c>
      <c r="N3819">
        <v>0</v>
      </c>
      <c r="O3819">
        <v>0</v>
      </c>
      <c r="P3819">
        <v>0</v>
      </c>
      <c r="Q3819">
        <v>1</v>
      </c>
      <c r="R3819">
        <v>24</v>
      </c>
    </row>
    <row r="3820" spans="1:18" x14ac:dyDescent="0.25">
      <c r="A3820">
        <f t="shared" si="59"/>
        <v>3818</v>
      </c>
      <c r="B3820" t="s">
        <v>107</v>
      </c>
      <c r="C3820">
        <v>16</v>
      </c>
      <c r="D3820">
        <v>68</v>
      </c>
      <c r="E3820">
        <v>2.74610459191518E-2</v>
      </c>
      <c r="F3820">
        <v>0</v>
      </c>
      <c r="G3820">
        <v>1</v>
      </c>
      <c r="H3820">
        <v>0</v>
      </c>
      <c r="I3820">
        <v>0</v>
      </c>
      <c r="J3820">
        <v>0</v>
      </c>
      <c r="K3820">
        <v>35</v>
      </c>
      <c r="L3820">
        <v>2.91276335317521</v>
      </c>
      <c r="M3820">
        <v>182.25631021382901</v>
      </c>
      <c r="N3820">
        <v>0</v>
      </c>
      <c r="O3820">
        <v>0</v>
      </c>
      <c r="P3820">
        <v>0</v>
      </c>
      <c r="Q3820">
        <v>1</v>
      </c>
      <c r="R3820">
        <v>11</v>
      </c>
    </row>
    <row r="3821" spans="1:18" x14ac:dyDescent="0.25">
      <c r="A3821">
        <f t="shared" si="59"/>
        <v>3819</v>
      </c>
      <c r="B3821" t="s">
        <v>107</v>
      </c>
      <c r="C3821">
        <v>17</v>
      </c>
      <c r="D3821">
        <v>67</v>
      </c>
      <c r="E3821">
        <v>1.8559407511328001E-2</v>
      </c>
      <c r="F3821">
        <v>0</v>
      </c>
      <c r="G3821">
        <v>1</v>
      </c>
      <c r="H3821">
        <v>0</v>
      </c>
      <c r="I3821">
        <v>0</v>
      </c>
      <c r="J3821">
        <v>0</v>
      </c>
      <c r="K3821">
        <v>32</v>
      </c>
      <c r="L3821">
        <v>3.0996021665327098</v>
      </c>
      <c r="M3821">
        <v>182.86929844663001</v>
      </c>
      <c r="N3821">
        <v>0</v>
      </c>
      <c r="O3821">
        <v>0</v>
      </c>
      <c r="P3821">
        <v>0</v>
      </c>
      <c r="Q3821">
        <v>1</v>
      </c>
      <c r="R3821">
        <v>23</v>
      </c>
    </row>
    <row r="3822" spans="1:18" x14ac:dyDescent="0.25">
      <c r="A3822">
        <f t="shared" si="59"/>
        <v>3820</v>
      </c>
      <c r="B3822" t="s">
        <v>107</v>
      </c>
      <c r="C3822">
        <v>18</v>
      </c>
      <c r="D3822">
        <v>66</v>
      </c>
      <c r="E3822">
        <v>1.2201427328721899E-2</v>
      </c>
      <c r="F3822">
        <v>0</v>
      </c>
      <c r="G3822">
        <v>1</v>
      </c>
      <c r="H3822">
        <v>0</v>
      </c>
      <c r="I3822">
        <v>0</v>
      </c>
      <c r="J3822">
        <v>0</v>
      </c>
      <c r="K3822">
        <v>30</v>
      </c>
      <c r="L3822">
        <v>3.2298519174285998</v>
      </c>
      <c r="M3822">
        <v>183.29662702568399</v>
      </c>
      <c r="N3822">
        <v>0</v>
      </c>
      <c r="O3822">
        <v>0</v>
      </c>
      <c r="P3822">
        <v>0</v>
      </c>
      <c r="Q3822">
        <v>1</v>
      </c>
      <c r="R3822">
        <v>21</v>
      </c>
    </row>
    <row r="3823" spans="1:18" x14ac:dyDescent="0.25">
      <c r="A3823">
        <f t="shared" si="59"/>
        <v>3821</v>
      </c>
      <c r="B3823" t="s">
        <v>107</v>
      </c>
      <c r="C3823">
        <v>19</v>
      </c>
      <c r="D3823">
        <v>65</v>
      </c>
      <c r="E3823">
        <v>7.9124670860939994E-3</v>
      </c>
      <c r="F3823">
        <v>0</v>
      </c>
      <c r="G3823">
        <v>1</v>
      </c>
      <c r="H3823">
        <v>0</v>
      </c>
      <c r="I3823">
        <v>0</v>
      </c>
      <c r="J3823">
        <v>0</v>
      </c>
      <c r="K3823">
        <v>26</v>
      </c>
      <c r="L3823">
        <v>3.3341276250171501</v>
      </c>
      <c r="M3823">
        <v>183.63873892722199</v>
      </c>
      <c r="N3823">
        <v>0</v>
      </c>
      <c r="O3823">
        <v>0</v>
      </c>
      <c r="P3823">
        <v>0</v>
      </c>
      <c r="Q3823">
        <v>1</v>
      </c>
      <c r="R3823">
        <v>4</v>
      </c>
    </row>
    <row r="3824" spans="1:18" x14ac:dyDescent="0.25">
      <c r="A3824">
        <f t="shared" si="59"/>
        <v>3822</v>
      </c>
      <c r="B3824" t="s">
        <v>107</v>
      </c>
      <c r="C3824">
        <v>20</v>
      </c>
      <c r="D3824">
        <v>64</v>
      </c>
      <c r="E3824">
        <v>5.1401734004665797E-3</v>
      </c>
      <c r="F3824">
        <v>0</v>
      </c>
      <c r="G3824">
        <v>1</v>
      </c>
      <c r="H3824">
        <v>0</v>
      </c>
      <c r="I3824">
        <v>0</v>
      </c>
      <c r="J3824">
        <v>0</v>
      </c>
      <c r="K3824">
        <v>25</v>
      </c>
      <c r="L3824">
        <v>3.3738036636329198</v>
      </c>
      <c r="M3824">
        <v>183.76890965758801</v>
      </c>
      <c r="N3824">
        <v>0</v>
      </c>
      <c r="O3824">
        <v>0</v>
      </c>
      <c r="P3824">
        <v>0</v>
      </c>
      <c r="Q3824">
        <v>1</v>
      </c>
      <c r="R3824">
        <v>2</v>
      </c>
    </row>
    <row r="3825" spans="1:18" x14ac:dyDescent="0.25">
      <c r="A3825">
        <f t="shared" si="59"/>
        <v>3823</v>
      </c>
      <c r="B3825" t="s">
        <v>108</v>
      </c>
      <c r="C3825">
        <v>9</v>
      </c>
      <c r="D3825">
        <v>51</v>
      </c>
      <c r="E3825">
        <v>2.0514382189178799E-2</v>
      </c>
      <c r="F3825">
        <v>0</v>
      </c>
      <c r="G3825">
        <v>1</v>
      </c>
      <c r="H3825">
        <v>0</v>
      </c>
      <c r="I3825">
        <v>0</v>
      </c>
      <c r="J3825">
        <v>0</v>
      </c>
      <c r="K3825">
        <v>23</v>
      </c>
      <c r="L3825">
        <v>2.5198290757169599</v>
      </c>
      <c r="M3825">
        <v>180.96715576022601</v>
      </c>
      <c r="N3825">
        <v>0</v>
      </c>
      <c r="O3825">
        <v>0</v>
      </c>
      <c r="P3825">
        <v>0</v>
      </c>
      <c r="Q3825">
        <v>1</v>
      </c>
      <c r="R3825">
        <v>3</v>
      </c>
    </row>
    <row r="3826" spans="1:18" x14ac:dyDescent="0.25">
      <c r="A3826">
        <f t="shared" si="59"/>
        <v>3824</v>
      </c>
      <c r="B3826" t="s">
        <v>108</v>
      </c>
      <c r="C3826">
        <v>10</v>
      </c>
      <c r="D3826">
        <v>50</v>
      </c>
      <c r="E3826">
        <v>2.17766363078023E-2</v>
      </c>
      <c r="F3826">
        <v>0</v>
      </c>
      <c r="G3826">
        <v>1</v>
      </c>
      <c r="H3826">
        <v>0</v>
      </c>
      <c r="I3826">
        <v>0</v>
      </c>
      <c r="J3826">
        <v>0</v>
      </c>
      <c r="K3826">
        <v>25</v>
      </c>
      <c r="L3826">
        <v>2.5282890372896998</v>
      </c>
      <c r="M3826">
        <v>180.994911539664</v>
      </c>
      <c r="N3826">
        <v>0</v>
      </c>
      <c r="O3826">
        <v>0</v>
      </c>
      <c r="P3826">
        <v>0</v>
      </c>
      <c r="Q3826">
        <v>1</v>
      </c>
      <c r="R3826">
        <v>2</v>
      </c>
    </row>
    <row r="3827" spans="1:18" x14ac:dyDescent="0.25">
      <c r="A3827">
        <f t="shared" si="59"/>
        <v>3825</v>
      </c>
      <c r="B3827" t="s">
        <v>108</v>
      </c>
      <c r="C3827">
        <v>11</v>
      </c>
      <c r="D3827">
        <v>49</v>
      </c>
      <c r="E3827">
        <v>2.19161377063785E-2</v>
      </c>
      <c r="F3827">
        <v>0</v>
      </c>
      <c r="G3827">
        <v>1</v>
      </c>
      <c r="H3827">
        <v>0</v>
      </c>
      <c r="I3827">
        <v>0</v>
      </c>
      <c r="J3827">
        <v>0</v>
      </c>
      <c r="K3827">
        <v>29</v>
      </c>
      <c r="L3827">
        <v>2.5545080034655201</v>
      </c>
      <c r="M3827">
        <v>181.08093176989999</v>
      </c>
      <c r="N3827">
        <v>0</v>
      </c>
      <c r="O3827">
        <v>0</v>
      </c>
      <c r="P3827">
        <v>0</v>
      </c>
      <c r="Q3827">
        <v>1</v>
      </c>
      <c r="R3827">
        <v>3</v>
      </c>
    </row>
    <row r="3828" spans="1:18" x14ac:dyDescent="0.25">
      <c r="A3828">
        <f t="shared" si="59"/>
        <v>3826</v>
      </c>
      <c r="B3828" t="s">
        <v>108</v>
      </c>
      <c r="C3828">
        <v>12</v>
      </c>
      <c r="D3828">
        <v>48</v>
      </c>
      <c r="E3828">
        <v>2.09111561265121E-2</v>
      </c>
      <c r="F3828">
        <v>0</v>
      </c>
      <c r="G3828">
        <v>1</v>
      </c>
      <c r="H3828">
        <v>0</v>
      </c>
      <c r="I3828">
        <v>0</v>
      </c>
      <c r="J3828">
        <v>0</v>
      </c>
      <c r="K3828">
        <v>34</v>
      </c>
      <c r="L3828">
        <v>2.61230397233851</v>
      </c>
      <c r="M3828">
        <v>181.27055109034899</v>
      </c>
      <c r="N3828">
        <v>0</v>
      </c>
      <c r="O3828">
        <v>0</v>
      </c>
      <c r="P3828">
        <v>0</v>
      </c>
      <c r="Q3828">
        <v>1</v>
      </c>
      <c r="R3828">
        <v>3</v>
      </c>
    </row>
    <row r="3829" spans="1:18" x14ac:dyDescent="0.25">
      <c r="A3829">
        <f t="shared" si="59"/>
        <v>3827</v>
      </c>
      <c r="B3829" t="s">
        <v>108</v>
      </c>
      <c r="C3829">
        <v>13</v>
      </c>
      <c r="D3829">
        <v>47</v>
      </c>
      <c r="E3829">
        <v>1.89161573353369E-2</v>
      </c>
      <c r="F3829">
        <v>0</v>
      </c>
      <c r="G3829">
        <v>1</v>
      </c>
      <c r="H3829">
        <v>0</v>
      </c>
      <c r="I3829">
        <v>0</v>
      </c>
      <c r="J3829">
        <v>0</v>
      </c>
      <c r="K3829">
        <v>36</v>
      </c>
      <c r="L3829">
        <v>2.68793704067062</v>
      </c>
      <c r="M3829">
        <v>181.51869107831601</v>
      </c>
      <c r="N3829">
        <v>0</v>
      </c>
      <c r="O3829">
        <v>0</v>
      </c>
      <c r="P3829">
        <v>0</v>
      </c>
      <c r="Q3829">
        <v>1</v>
      </c>
      <c r="R3829">
        <v>6</v>
      </c>
    </row>
    <row r="3830" spans="1:18" x14ac:dyDescent="0.25">
      <c r="A3830">
        <f t="shared" si="59"/>
        <v>3828</v>
      </c>
      <c r="B3830" t="s">
        <v>108</v>
      </c>
      <c r="C3830">
        <v>14</v>
      </c>
      <c r="D3830">
        <v>46</v>
      </c>
      <c r="E3830">
        <v>1.6222915165001701E-2</v>
      </c>
      <c r="F3830">
        <v>0</v>
      </c>
      <c r="G3830">
        <v>1</v>
      </c>
      <c r="H3830">
        <v>0</v>
      </c>
      <c r="I3830">
        <v>0</v>
      </c>
      <c r="J3830">
        <v>0</v>
      </c>
      <c r="K3830">
        <v>37</v>
      </c>
      <c r="L3830">
        <v>2.7245594642755302</v>
      </c>
      <c r="M3830">
        <v>181.638843386731</v>
      </c>
      <c r="N3830">
        <v>0</v>
      </c>
      <c r="O3830">
        <v>0</v>
      </c>
      <c r="P3830">
        <v>0</v>
      </c>
      <c r="Q3830">
        <v>1</v>
      </c>
      <c r="R3830">
        <v>4</v>
      </c>
    </row>
    <row r="3831" spans="1:18" x14ac:dyDescent="0.25">
      <c r="A3831">
        <f t="shared" si="59"/>
        <v>3829</v>
      </c>
      <c r="B3831" t="s">
        <v>108</v>
      </c>
      <c r="C3831">
        <v>15</v>
      </c>
      <c r="D3831">
        <v>45</v>
      </c>
      <c r="E3831">
        <v>1.31906753334114E-2</v>
      </c>
      <c r="F3831">
        <v>0</v>
      </c>
      <c r="G3831">
        <v>1</v>
      </c>
      <c r="H3831">
        <v>0</v>
      </c>
      <c r="I3831">
        <v>0</v>
      </c>
      <c r="J3831">
        <v>0</v>
      </c>
      <c r="K3831">
        <v>37</v>
      </c>
      <c r="L3831">
        <v>2.7975204388555501</v>
      </c>
      <c r="M3831">
        <v>181.878216662912</v>
      </c>
      <c r="N3831">
        <v>0</v>
      </c>
      <c r="O3831">
        <v>0</v>
      </c>
      <c r="P3831">
        <v>0</v>
      </c>
      <c r="Q3831">
        <v>1</v>
      </c>
      <c r="R3831">
        <v>7</v>
      </c>
    </row>
    <row r="3832" spans="1:18" x14ac:dyDescent="0.25">
      <c r="A3832">
        <f t="shared" si="59"/>
        <v>3830</v>
      </c>
      <c r="B3832" t="s">
        <v>108</v>
      </c>
      <c r="C3832">
        <v>16</v>
      </c>
      <c r="D3832">
        <v>44</v>
      </c>
      <c r="E3832">
        <v>1.01683741613047E-2</v>
      </c>
      <c r="F3832">
        <v>0</v>
      </c>
      <c r="G3832">
        <v>1</v>
      </c>
      <c r="H3832">
        <v>0</v>
      </c>
      <c r="I3832">
        <v>0</v>
      </c>
      <c r="J3832">
        <v>0</v>
      </c>
      <c r="K3832">
        <v>38</v>
      </c>
      <c r="L3832">
        <v>2.8583443562038302</v>
      </c>
      <c r="M3832">
        <v>182.07777019751899</v>
      </c>
      <c r="N3832">
        <v>0</v>
      </c>
      <c r="O3832">
        <v>0</v>
      </c>
      <c r="P3832">
        <v>0</v>
      </c>
      <c r="Q3832">
        <v>1</v>
      </c>
      <c r="R3832">
        <v>5</v>
      </c>
    </row>
    <row r="3833" spans="1:18" x14ac:dyDescent="0.25">
      <c r="A3833">
        <f t="shared" si="59"/>
        <v>3831</v>
      </c>
      <c r="B3833" t="s">
        <v>108</v>
      </c>
      <c r="C3833">
        <v>17</v>
      </c>
      <c r="D3833">
        <v>43</v>
      </c>
      <c r="E3833">
        <v>7.43188719484816E-3</v>
      </c>
      <c r="F3833">
        <v>0</v>
      </c>
      <c r="G3833">
        <v>1</v>
      </c>
      <c r="H3833">
        <v>0</v>
      </c>
      <c r="I3833">
        <v>0</v>
      </c>
      <c r="J3833">
        <v>0</v>
      </c>
      <c r="K3833">
        <v>37</v>
      </c>
      <c r="L3833">
        <v>2.9489782131823201</v>
      </c>
      <c r="M3833">
        <v>182.37512537133301</v>
      </c>
      <c r="N3833">
        <v>0</v>
      </c>
      <c r="O3833">
        <v>0</v>
      </c>
      <c r="P3833">
        <v>0</v>
      </c>
      <c r="Q3833">
        <v>1</v>
      </c>
      <c r="R3833">
        <v>2</v>
      </c>
    </row>
    <row r="3834" spans="1:18" x14ac:dyDescent="0.25">
      <c r="A3834">
        <f t="shared" si="59"/>
        <v>3832</v>
      </c>
      <c r="B3834" t="s">
        <v>108</v>
      </c>
      <c r="C3834">
        <v>18</v>
      </c>
      <c r="D3834">
        <v>42</v>
      </c>
      <c r="E3834">
        <v>5.1508196806750199E-3</v>
      </c>
      <c r="F3834">
        <v>0</v>
      </c>
      <c r="G3834">
        <v>1</v>
      </c>
      <c r="H3834">
        <v>0</v>
      </c>
      <c r="I3834">
        <v>0</v>
      </c>
      <c r="J3834">
        <v>0</v>
      </c>
      <c r="K3834">
        <v>31</v>
      </c>
      <c r="L3834">
        <v>3.01614711481515</v>
      </c>
      <c r="M3834">
        <v>182.595495783514</v>
      </c>
      <c r="N3834">
        <v>0</v>
      </c>
      <c r="O3834">
        <v>0</v>
      </c>
      <c r="P3834">
        <v>0</v>
      </c>
      <c r="Q3834">
        <v>1</v>
      </c>
      <c r="R3834">
        <v>7</v>
      </c>
    </row>
    <row r="3835" spans="1:18" x14ac:dyDescent="0.25">
      <c r="A3835">
        <f t="shared" si="59"/>
        <v>3833</v>
      </c>
      <c r="B3835" t="s">
        <v>108</v>
      </c>
      <c r="C3835">
        <v>19</v>
      </c>
      <c r="D3835">
        <v>41</v>
      </c>
      <c r="E3835">
        <v>3.38724309664157E-3</v>
      </c>
      <c r="F3835">
        <v>0</v>
      </c>
      <c r="G3835">
        <v>1</v>
      </c>
      <c r="H3835">
        <v>0</v>
      </c>
      <c r="I3835">
        <v>0</v>
      </c>
      <c r="J3835">
        <v>0</v>
      </c>
      <c r="K3835">
        <v>27</v>
      </c>
      <c r="L3835">
        <v>3.0275037362675898</v>
      </c>
      <c r="M3835">
        <v>182.63275504024801</v>
      </c>
      <c r="N3835">
        <v>0</v>
      </c>
      <c r="O3835">
        <v>0</v>
      </c>
      <c r="P3835">
        <v>0</v>
      </c>
      <c r="Q3835">
        <v>1</v>
      </c>
      <c r="R3835">
        <v>1</v>
      </c>
    </row>
    <row r="3836" spans="1:18" x14ac:dyDescent="0.25">
      <c r="A3836">
        <f t="shared" si="59"/>
        <v>3834</v>
      </c>
      <c r="B3836" t="s">
        <v>108</v>
      </c>
      <c r="C3836">
        <v>20</v>
      </c>
      <c r="D3836">
        <v>40</v>
      </c>
      <c r="E3836">
        <v>2.1185682068803301E-3</v>
      </c>
      <c r="F3836">
        <v>0</v>
      </c>
      <c r="G3836">
        <v>1</v>
      </c>
      <c r="H3836">
        <v>0</v>
      </c>
      <c r="I3836">
        <v>0</v>
      </c>
      <c r="J3836">
        <v>0</v>
      </c>
      <c r="K3836">
        <v>26</v>
      </c>
      <c r="L3836">
        <v>3.0399091351412002</v>
      </c>
      <c r="M3836">
        <v>182.67345516778599</v>
      </c>
      <c r="N3836">
        <v>0</v>
      </c>
      <c r="O3836">
        <v>0</v>
      </c>
      <c r="P3836">
        <v>0</v>
      </c>
      <c r="Q3836">
        <v>1</v>
      </c>
      <c r="R3836">
        <v>2</v>
      </c>
    </row>
    <row r="3837" spans="1:18" x14ac:dyDescent="0.25">
      <c r="A3837">
        <f t="shared" si="59"/>
        <v>3835</v>
      </c>
      <c r="B3837" t="s">
        <v>109</v>
      </c>
      <c r="C3837">
        <v>8</v>
      </c>
      <c r="D3837">
        <v>28</v>
      </c>
      <c r="E3837">
        <v>7.0653824993465904E-3</v>
      </c>
      <c r="F3837">
        <v>0</v>
      </c>
      <c r="G3837">
        <v>1</v>
      </c>
      <c r="H3837">
        <v>0</v>
      </c>
      <c r="I3837">
        <v>0</v>
      </c>
      <c r="J3837">
        <v>0</v>
      </c>
      <c r="K3837">
        <v>19</v>
      </c>
      <c r="L3837">
        <v>2.2077857991169201</v>
      </c>
      <c r="M3837">
        <v>179.94339172938601</v>
      </c>
      <c r="N3837">
        <v>0</v>
      </c>
      <c r="O3837">
        <v>0</v>
      </c>
      <c r="P3837">
        <v>0</v>
      </c>
      <c r="Q3837">
        <v>1</v>
      </c>
      <c r="R3837">
        <v>1</v>
      </c>
    </row>
    <row r="3838" spans="1:18" x14ac:dyDescent="0.25">
      <c r="A3838">
        <f t="shared" si="59"/>
        <v>3836</v>
      </c>
      <c r="B3838" t="s">
        <v>109</v>
      </c>
      <c r="C3838">
        <v>9</v>
      </c>
      <c r="D3838">
        <v>27</v>
      </c>
      <c r="E3838">
        <v>8.2863612272512308E-3</v>
      </c>
      <c r="F3838">
        <v>0</v>
      </c>
      <c r="G3838">
        <v>1</v>
      </c>
      <c r="H3838">
        <v>0</v>
      </c>
      <c r="I3838">
        <v>0</v>
      </c>
      <c r="J3838">
        <v>0</v>
      </c>
      <c r="K3838">
        <v>21</v>
      </c>
      <c r="L3838">
        <v>2.2247680736606501</v>
      </c>
      <c r="M3838">
        <v>179.999107853217</v>
      </c>
      <c r="N3838">
        <v>0</v>
      </c>
      <c r="O3838">
        <v>0</v>
      </c>
      <c r="P3838">
        <v>0</v>
      </c>
      <c r="Q3838">
        <v>1</v>
      </c>
      <c r="R3838">
        <v>1</v>
      </c>
    </row>
    <row r="3839" spans="1:18" x14ac:dyDescent="0.25">
      <c r="A3839">
        <f t="shared" si="59"/>
        <v>3837</v>
      </c>
      <c r="B3839" t="s">
        <v>109</v>
      </c>
      <c r="C3839">
        <v>11</v>
      </c>
      <c r="D3839">
        <v>25</v>
      </c>
      <c r="E3839">
        <v>9.60214688569987E-3</v>
      </c>
      <c r="F3839">
        <v>0</v>
      </c>
      <c r="G3839">
        <v>1</v>
      </c>
      <c r="H3839">
        <v>0</v>
      </c>
      <c r="I3839">
        <v>0</v>
      </c>
      <c r="J3839">
        <v>0</v>
      </c>
      <c r="K3839">
        <v>25</v>
      </c>
      <c r="L3839">
        <v>2.2410918555897998</v>
      </c>
      <c r="M3839">
        <v>180.052663568208</v>
      </c>
      <c r="N3839">
        <v>0</v>
      </c>
      <c r="O3839">
        <v>0</v>
      </c>
      <c r="P3839">
        <v>0</v>
      </c>
      <c r="Q3839">
        <v>1</v>
      </c>
      <c r="R3839">
        <v>1</v>
      </c>
    </row>
    <row r="3840" spans="1:18" x14ac:dyDescent="0.25">
      <c r="A3840">
        <f t="shared" si="59"/>
        <v>3838</v>
      </c>
      <c r="B3840" t="s">
        <v>109</v>
      </c>
      <c r="C3840">
        <v>12</v>
      </c>
      <c r="D3840">
        <v>24</v>
      </c>
      <c r="E3840">
        <v>9.4872684792476104E-3</v>
      </c>
      <c r="F3840">
        <v>0</v>
      </c>
      <c r="G3840">
        <v>1</v>
      </c>
      <c r="H3840">
        <v>0</v>
      </c>
      <c r="I3840">
        <v>0</v>
      </c>
      <c r="J3840">
        <v>0</v>
      </c>
      <c r="K3840">
        <v>34</v>
      </c>
      <c r="L3840">
        <v>2.33528761319059</v>
      </c>
      <c r="M3840">
        <v>180.36170476768601</v>
      </c>
      <c r="N3840">
        <v>0</v>
      </c>
      <c r="O3840">
        <v>0</v>
      </c>
      <c r="P3840">
        <v>0</v>
      </c>
      <c r="Q3840">
        <v>1</v>
      </c>
      <c r="R3840">
        <v>6</v>
      </c>
    </row>
    <row r="3841" spans="1:18" x14ac:dyDescent="0.25">
      <c r="A3841">
        <f t="shared" si="59"/>
        <v>3839</v>
      </c>
      <c r="B3841" t="s">
        <v>109</v>
      </c>
      <c r="C3841">
        <v>13</v>
      </c>
      <c r="D3841">
        <v>23</v>
      </c>
      <c r="E3841">
        <v>8.8530722093045303E-3</v>
      </c>
      <c r="F3841">
        <v>0</v>
      </c>
      <c r="G3841">
        <v>1</v>
      </c>
      <c r="H3841">
        <v>0</v>
      </c>
      <c r="I3841">
        <v>0</v>
      </c>
      <c r="J3841">
        <v>0</v>
      </c>
      <c r="K3841">
        <v>36</v>
      </c>
      <c r="L3841">
        <v>2.3863247876387801</v>
      </c>
      <c r="M3841">
        <v>180.52914956574401</v>
      </c>
      <c r="N3841">
        <v>0</v>
      </c>
      <c r="O3841">
        <v>0</v>
      </c>
      <c r="P3841">
        <v>0</v>
      </c>
      <c r="Q3841">
        <v>1</v>
      </c>
      <c r="R3841">
        <v>8</v>
      </c>
    </row>
    <row r="3842" spans="1:18" x14ac:dyDescent="0.25">
      <c r="A3842">
        <f t="shared" si="59"/>
        <v>3840</v>
      </c>
      <c r="B3842" t="s">
        <v>109</v>
      </c>
      <c r="C3842">
        <v>14</v>
      </c>
      <c r="D3842">
        <v>22</v>
      </c>
      <c r="E3842">
        <v>7.8023735907388298E-3</v>
      </c>
      <c r="F3842">
        <v>0</v>
      </c>
      <c r="G3842">
        <v>1</v>
      </c>
      <c r="H3842">
        <v>0</v>
      </c>
      <c r="I3842">
        <v>0</v>
      </c>
      <c r="J3842">
        <v>0</v>
      </c>
      <c r="K3842">
        <v>38</v>
      </c>
      <c r="L3842">
        <v>2.4914417992614402</v>
      </c>
      <c r="M3842">
        <v>180.87402165111999</v>
      </c>
      <c r="N3842">
        <v>0</v>
      </c>
      <c r="O3842">
        <v>0</v>
      </c>
      <c r="P3842">
        <v>0</v>
      </c>
      <c r="Q3842">
        <v>1</v>
      </c>
      <c r="R3842">
        <v>5</v>
      </c>
    </row>
    <row r="3843" spans="1:18" x14ac:dyDescent="0.25">
      <c r="A3843">
        <f t="shared" si="59"/>
        <v>3841</v>
      </c>
      <c r="B3843" t="s">
        <v>109</v>
      </c>
      <c r="C3843">
        <v>15</v>
      </c>
      <c r="D3843">
        <v>21</v>
      </c>
      <c r="E3843">
        <v>6.4944051955134197E-3</v>
      </c>
      <c r="F3843">
        <v>0</v>
      </c>
      <c r="G3843">
        <v>1</v>
      </c>
      <c r="H3843">
        <v>0</v>
      </c>
      <c r="I3843">
        <v>0</v>
      </c>
      <c r="J3843">
        <v>0</v>
      </c>
      <c r="K3843">
        <v>39</v>
      </c>
      <c r="L3843">
        <v>2.6252324747333899</v>
      </c>
      <c r="M3843">
        <v>181.31296743678899</v>
      </c>
      <c r="N3843">
        <v>0</v>
      </c>
      <c r="O3843">
        <v>0</v>
      </c>
      <c r="P3843">
        <v>0</v>
      </c>
      <c r="Q3843">
        <v>1</v>
      </c>
      <c r="R3843">
        <v>6</v>
      </c>
    </row>
    <row r="3844" spans="1:18" x14ac:dyDescent="0.25">
      <c r="A3844">
        <f t="shared" si="59"/>
        <v>3842</v>
      </c>
      <c r="B3844" t="s">
        <v>109</v>
      </c>
      <c r="C3844">
        <v>16</v>
      </c>
      <c r="D3844">
        <v>20</v>
      </c>
      <c r="E3844">
        <v>5.1054252960353397E-3</v>
      </c>
      <c r="F3844">
        <v>0</v>
      </c>
      <c r="G3844">
        <v>1</v>
      </c>
      <c r="H3844">
        <v>0</v>
      </c>
      <c r="I3844">
        <v>0</v>
      </c>
      <c r="J3844">
        <v>0</v>
      </c>
      <c r="K3844">
        <v>41</v>
      </c>
      <c r="L3844">
        <v>2.7923815725981398</v>
      </c>
      <c r="M3844">
        <v>181.861356865479</v>
      </c>
      <c r="N3844">
        <v>0</v>
      </c>
      <c r="O3844">
        <v>0</v>
      </c>
      <c r="P3844">
        <v>0</v>
      </c>
      <c r="Q3844">
        <v>1</v>
      </c>
      <c r="R3844">
        <v>7</v>
      </c>
    </row>
    <row r="3845" spans="1:18" x14ac:dyDescent="0.25">
      <c r="A3845">
        <f t="shared" ref="A3845:A3908" si="60">A3844+1</f>
        <v>3843</v>
      </c>
      <c r="B3845" t="s">
        <v>109</v>
      </c>
      <c r="C3845">
        <v>17</v>
      </c>
      <c r="D3845">
        <v>19</v>
      </c>
      <c r="E3845">
        <v>3.7905690339631501E-3</v>
      </c>
      <c r="F3845">
        <v>0</v>
      </c>
      <c r="G3845">
        <v>1</v>
      </c>
      <c r="H3845">
        <v>0</v>
      </c>
      <c r="I3845">
        <v>0</v>
      </c>
      <c r="J3845">
        <v>0</v>
      </c>
      <c r="K3845">
        <v>40</v>
      </c>
      <c r="L3845">
        <v>2.8419101888012999</v>
      </c>
      <c r="M3845">
        <v>182.02385232546399</v>
      </c>
      <c r="N3845">
        <v>0</v>
      </c>
      <c r="O3845">
        <v>0</v>
      </c>
      <c r="P3845">
        <v>0</v>
      </c>
      <c r="Q3845">
        <v>1</v>
      </c>
      <c r="R3845">
        <v>4</v>
      </c>
    </row>
    <row r="3846" spans="1:18" x14ac:dyDescent="0.25">
      <c r="A3846">
        <f t="shared" si="60"/>
        <v>3844</v>
      </c>
      <c r="B3846" t="s">
        <v>109</v>
      </c>
      <c r="C3846">
        <v>18</v>
      </c>
      <c r="D3846">
        <v>18</v>
      </c>
      <c r="E3846">
        <v>2.65801441875692E-3</v>
      </c>
      <c r="F3846">
        <v>0</v>
      </c>
      <c r="G3846">
        <v>1</v>
      </c>
      <c r="H3846">
        <v>0</v>
      </c>
      <c r="I3846">
        <v>0</v>
      </c>
      <c r="J3846">
        <v>0</v>
      </c>
      <c r="K3846">
        <v>30</v>
      </c>
      <c r="L3846">
        <v>2.96103855316154</v>
      </c>
      <c r="M3846">
        <v>182.41469341588399</v>
      </c>
      <c r="N3846">
        <v>0</v>
      </c>
      <c r="O3846">
        <v>0</v>
      </c>
      <c r="P3846">
        <v>0</v>
      </c>
      <c r="Q3846">
        <v>1</v>
      </c>
      <c r="R3846">
        <v>6</v>
      </c>
    </row>
    <row r="3847" spans="1:18" x14ac:dyDescent="0.25">
      <c r="A3847">
        <f t="shared" si="60"/>
        <v>3845</v>
      </c>
      <c r="B3847" t="s">
        <v>109</v>
      </c>
      <c r="C3847">
        <v>19</v>
      </c>
      <c r="D3847">
        <v>17</v>
      </c>
      <c r="E3847">
        <v>1.7603406865271799E-3</v>
      </c>
      <c r="F3847">
        <v>0</v>
      </c>
      <c r="G3847">
        <v>1</v>
      </c>
      <c r="H3847">
        <v>0</v>
      </c>
      <c r="I3847">
        <v>0</v>
      </c>
      <c r="J3847">
        <v>0</v>
      </c>
      <c r="K3847">
        <v>27</v>
      </c>
      <c r="L3847">
        <v>3.01213519800582</v>
      </c>
      <c r="M3847">
        <v>182.582333326791</v>
      </c>
      <c r="N3847">
        <v>0</v>
      </c>
      <c r="O3847">
        <v>0</v>
      </c>
      <c r="P3847">
        <v>0</v>
      </c>
      <c r="Q3847">
        <v>1</v>
      </c>
      <c r="R3847">
        <v>2</v>
      </c>
    </row>
    <row r="3848" spans="1:18" x14ac:dyDescent="0.25">
      <c r="A3848">
        <f t="shared" si="60"/>
        <v>3846</v>
      </c>
      <c r="B3848" t="s">
        <v>110</v>
      </c>
      <c r="C3848">
        <v>10</v>
      </c>
      <c r="D3848">
        <v>2</v>
      </c>
      <c r="E3848">
        <v>6.2447290225491501E-3</v>
      </c>
      <c r="F3848">
        <v>0</v>
      </c>
      <c r="G3848">
        <v>1</v>
      </c>
      <c r="H3848">
        <v>0</v>
      </c>
      <c r="I3848">
        <v>0</v>
      </c>
      <c r="J3848">
        <v>0</v>
      </c>
      <c r="K3848">
        <v>23</v>
      </c>
      <c r="L3848">
        <v>2.6239072685270002</v>
      </c>
      <c r="M3848">
        <v>181.30861964739799</v>
      </c>
      <c r="N3848">
        <v>0</v>
      </c>
      <c r="O3848">
        <v>0</v>
      </c>
      <c r="P3848">
        <v>0</v>
      </c>
      <c r="Q3848">
        <v>1</v>
      </c>
      <c r="R3848">
        <v>2</v>
      </c>
    </row>
    <row r="3849" spans="1:18" x14ac:dyDescent="0.25">
      <c r="A3849">
        <f t="shared" si="60"/>
        <v>3847</v>
      </c>
      <c r="B3849" t="s">
        <v>110</v>
      </c>
      <c r="C3849">
        <v>11</v>
      </c>
      <c r="D3849">
        <v>1</v>
      </c>
      <c r="E3849">
        <v>3.8503517484964598E-3</v>
      </c>
      <c r="F3849">
        <v>0</v>
      </c>
      <c r="G3849">
        <v>1</v>
      </c>
      <c r="H3849">
        <v>0</v>
      </c>
      <c r="I3849">
        <v>0</v>
      </c>
      <c r="J3849">
        <v>0</v>
      </c>
      <c r="K3849">
        <v>24</v>
      </c>
      <c r="L3849">
        <v>2.62565593828861</v>
      </c>
      <c r="M3849">
        <v>181.31435675291499</v>
      </c>
      <c r="N3849">
        <v>0</v>
      </c>
      <c r="O3849">
        <v>0</v>
      </c>
      <c r="P3849">
        <v>0</v>
      </c>
      <c r="Q3849">
        <v>1</v>
      </c>
      <c r="R3849">
        <v>1</v>
      </c>
    </row>
    <row r="3850" spans="1:18" x14ac:dyDescent="0.25">
      <c r="A3850">
        <f t="shared" si="60"/>
        <v>3848</v>
      </c>
      <c r="B3850" t="s">
        <v>110</v>
      </c>
      <c r="C3850">
        <v>12</v>
      </c>
      <c r="D3850">
        <v>0</v>
      </c>
      <c r="E3850">
        <v>2.0188047441554598E-3</v>
      </c>
      <c r="F3850">
        <v>0</v>
      </c>
      <c r="G3850">
        <v>1</v>
      </c>
      <c r="H3850">
        <v>0</v>
      </c>
      <c r="I3850">
        <v>0</v>
      </c>
      <c r="J3850">
        <v>0</v>
      </c>
      <c r="K3850">
        <v>32</v>
      </c>
      <c r="L3850">
        <v>2.6282640609779602</v>
      </c>
      <c r="M3850">
        <v>181.322913585886</v>
      </c>
      <c r="N3850">
        <v>0</v>
      </c>
      <c r="O3850">
        <v>0</v>
      </c>
      <c r="P3850">
        <v>0</v>
      </c>
      <c r="Q3850">
        <v>1</v>
      </c>
      <c r="R3850">
        <v>2</v>
      </c>
    </row>
    <row r="3851" spans="1:18" x14ac:dyDescent="0.25">
      <c r="A3851">
        <f t="shared" si="60"/>
        <v>3849</v>
      </c>
      <c r="B3851" t="s">
        <v>110</v>
      </c>
      <c r="C3851">
        <v>13</v>
      </c>
      <c r="D3851">
        <v>1</v>
      </c>
      <c r="E3851">
        <v>3.8503517484964598E-3</v>
      </c>
      <c r="F3851">
        <v>0</v>
      </c>
      <c r="G3851">
        <v>1</v>
      </c>
      <c r="H3851">
        <v>0</v>
      </c>
      <c r="I3851">
        <v>0</v>
      </c>
      <c r="J3851">
        <v>0</v>
      </c>
      <c r="K3851">
        <v>37</v>
      </c>
      <c r="L3851">
        <v>2.7027273091849402</v>
      </c>
      <c r="M3851">
        <v>181.567215581315</v>
      </c>
      <c r="N3851">
        <v>0</v>
      </c>
      <c r="O3851">
        <v>0</v>
      </c>
      <c r="P3851">
        <v>0</v>
      </c>
      <c r="Q3851">
        <v>1</v>
      </c>
      <c r="R3851">
        <v>2</v>
      </c>
    </row>
    <row r="3852" spans="1:18" x14ac:dyDescent="0.25">
      <c r="A3852">
        <f t="shared" si="60"/>
        <v>3850</v>
      </c>
      <c r="B3852" t="s">
        <v>110</v>
      </c>
      <c r="C3852">
        <v>14</v>
      </c>
      <c r="D3852">
        <v>2</v>
      </c>
      <c r="E3852">
        <v>6.2447290225491501E-3</v>
      </c>
      <c r="F3852">
        <v>0</v>
      </c>
      <c r="G3852">
        <v>1</v>
      </c>
      <c r="H3852">
        <v>0</v>
      </c>
      <c r="I3852">
        <v>0</v>
      </c>
      <c r="J3852">
        <v>0</v>
      </c>
      <c r="K3852">
        <v>39</v>
      </c>
      <c r="L3852">
        <v>2.7389082778590499</v>
      </c>
      <c r="M3852">
        <v>181.685919546782</v>
      </c>
      <c r="N3852">
        <v>0</v>
      </c>
      <c r="O3852">
        <v>0</v>
      </c>
      <c r="P3852">
        <v>0</v>
      </c>
      <c r="Q3852">
        <v>1</v>
      </c>
      <c r="R3852">
        <v>4</v>
      </c>
    </row>
    <row r="3853" spans="1:18" x14ac:dyDescent="0.25">
      <c r="A3853">
        <f t="shared" si="60"/>
        <v>3851</v>
      </c>
      <c r="B3853" t="s">
        <v>110</v>
      </c>
      <c r="C3853">
        <v>15</v>
      </c>
      <c r="D3853">
        <v>3</v>
      </c>
      <c r="E3853">
        <v>8.6125958525751101E-3</v>
      </c>
      <c r="F3853">
        <v>0</v>
      </c>
      <c r="G3853">
        <v>1</v>
      </c>
      <c r="H3853">
        <v>0</v>
      </c>
      <c r="I3853">
        <v>0</v>
      </c>
      <c r="J3853">
        <v>0</v>
      </c>
      <c r="K3853">
        <v>40</v>
      </c>
      <c r="L3853">
        <v>2.7893397325779099</v>
      </c>
      <c r="M3853">
        <v>181.85137707538701</v>
      </c>
      <c r="N3853">
        <v>0</v>
      </c>
      <c r="O3853">
        <v>0</v>
      </c>
      <c r="P3853">
        <v>0</v>
      </c>
      <c r="Q3853">
        <v>1</v>
      </c>
      <c r="R3853">
        <v>5</v>
      </c>
    </row>
    <row r="3854" spans="1:18" x14ac:dyDescent="0.25">
      <c r="A3854">
        <f t="shared" si="60"/>
        <v>3852</v>
      </c>
      <c r="B3854" t="s">
        <v>110</v>
      </c>
      <c r="C3854">
        <v>16</v>
      </c>
      <c r="D3854">
        <v>4</v>
      </c>
      <c r="E3854">
        <v>1.01009543720621E-2</v>
      </c>
      <c r="F3854">
        <v>0</v>
      </c>
      <c r="G3854">
        <v>1</v>
      </c>
      <c r="H3854">
        <v>0</v>
      </c>
      <c r="I3854">
        <v>0</v>
      </c>
      <c r="J3854">
        <v>0</v>
      </c>
      <c r="K3854">
        <v>41</v>
      </c>
      <c r="L3854">
        <v>2.7952253001607401</v>
      </c>
      <c r="M3854">
        <v>181.87068668031699</v>
      </c>
      <c r="N3854">
        <v>0</v>
      </c>
      <c r="O3854">
        <v>0</v>
      </c>
      <c r="P3854">
        <v>0</v>
      </c>
      <c r="Q3854">
        <v>1</v>
      </c>
      <c r="R3854">
        <v>8</v>
      </c>
    </row>
    <row r="3855" spans="1:18" x14ac:dyDescent="0.25">
      <c r="A3855">
        <f t="shared" si="60"/>
        <v>3853</v>
      </c>
      <c r="B3855" t="s">
        <v>110</v>
      </c>
      <c r="C3855">
        <v>17</v>
      </c>
      <c r="D3855">
        <v>5</v>
      </c>
      <c r="E3855">
        <v>1.0073972783119301E-2</v>
      </c>
      <c r="F3855">
        <v>0</v>
      </c>
      <c r="G3855">
        <v>1</v>
      </c>
      <c r="H3855">
        <v>0</v>
      </c>
      <c r="I3855">
        <v>0</v>
      </c>
      <c r="J3855">
        <v>0</v>
      </c>
      <c r="K3855">
        <v>40</v>
      </c>
      <c r="L3855">
        <v>2.8264155436976499</v>
      </c>
      <c r="M3855">
        <v>181.973016875648</v>
      </c>
      <c r="N3855">
        <v>0</v>
      </c>
      <c r="O3855">
        <v>0</v>
      </c>
      <c r="P3855">
        <v>0</v>
      </c>
      <c r="Q3855">
        <v>1</v>
      </c>
      <c r="R3855">
        <v>11</v>
      </c>
    </row>
    <row r="3856" spans="1:18" x14ac:dyDescent="0.25">
      <c r="A3856">
        <f t="shared" si="60"/>
        <v>3854</v>
      </c>
      <c r="B3856" t="s">
        <v>110</v>
      </c>
      <c r="C3856">
        <v>18</v>
      </c>
      <c r="D3856">
        <v>6</v>
      </c>
      <c r="E3856">
        <v>8.5439308013068298E-3</v>
      </c>
      <c r="F3856">
        <v>0</v>
      </c>
      <c r="G3856">
        <v>1</v>
      </c>
      <c r="H3856">
        <v>0</v>
      </c>
      <c r="I3856">
        <v>0</v>
      </c>
      <c r="J3856">
        <v>0</v>
      </c>
      <c r="K3856">
        <v>31</v>
      </c>
      <c r="L3856">
        <v>2.8357305087536799</v>
      </c>
      <c r="M3856">
        <v>182.00357778462501</v>
      </c>
      <c r="N3856">
        <v>0</v>
      </c>
      <c r="O3856">
        <v>0</v>
      </c>
      <c r="P3856">
        <v>0</v>
      </c>
      <c r="Q3856">
        <v>1</v>
      </c>
      <c r="R3856">
        <v>2</v>
      </c>
    </row>
    <row r="3857" spans="1:18" x14ac:dyDescent="0.25">
      <c r="A3857">
        <f t="shared" si="60"/>
        <v>3855</v>
      </c>
      <c r="B3857" t="s">
        <v>110</v>
      </c>
      <c r="C3857">
        <v>19</v>
      </c>
      <c r="D3857">
        <v>7</v>
      </c>
      <c r="E3857">
        <v>6.16269327970294E-3</v>
      </c>
      <c r="F3857">
        <v>0</v>
      </c>
      <c r="G3857">
        <v>1</v>
      </c>
      <c r="H3857">
        <v>0</v>
      </c>
      <c r="I3857">
        <v>0</v>
      </c>
      <c r="J3857">
        <v>0</v>
      </c>
      <c r="K3857">
        <v>27</v>
      </c>
      <c r="L3857">
        <v>2.8712539825478101</v>
      </c>
      <c r="M3857">
        <v>182.12012461465801</v>
      </c>
      <c r="N3857">
        <v>0</v>
      </c>
      <c r="O3857">
        <v>0</v>
      </c>
      <c r="P3857">
        <v>0</v>
      </c>
      <c r="Q3857">
        <v>1</v>
      </c>
      <c r="R3857">
        <v>5</v>
      </c>
    </row>
    <row r="3858" spans="1:18" x14ac:dyDescent="0.25">
      <c r="A3858">
        <f t="shared" si="60"/>
        <v>3856</v>
      </c>
      <c r="B3858" t="s">
        <v>110</v>
      </c>
      <c r="C3858">
        <v>20</v>
      </c>
      <c r="D3858">
        <v>8</v>
      </c>
      <c r="E3858">
        <v>3.7819643389762898E-3</v>
      </c>
      <c r="F3858">
        <v>0</v>
      </c>
      <c r="G3858">
        <v>1</v>
      </c>
      <c r="H3858">
        <v>0</v>
      </c>
      <c r="I3858">
        <v>0</v>
      </c>
      <c r="J3858">
        <v>0</v>
      </c>
      <c r="K3858">
        <v>26</v>
      </c>
      <c r="L3858">
        <v>2.8894556535309301</v>
      </c>
      <c r="M3858">
        <v>182.17984138297501</v>
      </c>
      <c r="N3858">
        <v>0</v>
      </c>
      <c r="O3858">
        <v>0</v>
      </c>
      <c r="P3858">
        <v>0</v>
      </c>
      <c r="Q3858">
        <v>1</v>
      </c>
      <c r="R3858">
        <v>1</v>
      </c>
    </row>
    <row r="3859" spans="1:18" x14ac:dyDescent="0.25">
      <c r="A3859">
        <f t="shared" si="60"/>
        <v>3857</v>
      </c>
      <c r="B3859" t="s">
        <v>111</v>
      </c>
      <c r="C3859">
        <v>8</v>
      </c>
      <c r="D3859">
        <v>20</v>
      </c>
      <c r="E3859">
        <v>5.1054252960353397E-3</v>
      </c>
      <c r="F3859">
        <v>0</v>
      </c>
      <c r="G3859">
        <v>1</v>
      </c>
      <c r="H3859">
        <v>0</v>
      </c>
      <c r="I3859">
        <v>0</v>
      </c>
      <c r="J3859">
        <v>0</v>
      </c>
      <c r="K3859">
        <v>22</v>
      </c>
      <c r="L3859">
        <v>2.5153210469134</v>
      </c>
      <c r="M3859">
        <v>180.95236563948001</v>
      </c>
      <c r="N3859">
        <v>0</v>
      </c>
      <c r="O3859">
        <v>0</v>
      </c>
      <c r="P3859">
        <v>0</v>
      </c>
      <c r="Q3859">
        <v>1</v>
      </c>
      <c r="R3859">
        <v>1</v>
      </c>
    </row>
    <row r="3860" spans="1:18" x14ac:dyDescent="0.25">
      <c r="A3860">
        <f t="shared" si="60"/>
        <v>3858</v>
      </c>
      <c r="B3860" t="s">
        <v>111</v>
      </c>
      <c r="C3860">
        <v>9</v>
      </c>
      <c r="D3860">
        <v>21</v>
      </c>
      <c r="E3860">
        <v>6.4944051955134197E-3</v>
      </c>
      <c r="F3860">
        <v>0</v>
      </c>
      <c r="G3860">
        <v>1</v>
      </c>
      <c r="H3860">
        <v>0</v>
      </c>
      <c r="I3860">
        <v>0</v>
      </c>
      <c r="J3860">
        <v>0</v>
      </c>
      <c r="K3860">
        <v>22</v>
      </c>
      <c r="L3860">
        <v>2.5215054779214601</v>
      </c>
      <c r="M3860">
        <v>180.972655767459</v>
      </c>
      <c r="N3860">
        <v>0</v>
      </c>
      <c r="O3860">
        <v>0</v>
      </c>
      <c r="P3860">
        <v>0</v>
      </c>
      <c r="Q3860">
        <v>1</v>
      </c>
      <c r="R3860">
        <v>1</v>
      </c>
    </row>
    <row r="3861" spans="1:18" x14ac:dyDescent="0.25">
      <c r="A3861">
        <f t="shared" si="60"/>
        <v>3859</v>
      </c>
      <c r="B3861" t="s">
        <v>111</v>
      </c>
      <c r="C3861">
        <v>10</v>
      </c>
      <c r="D3861">
        <v>22</v>
      </c>
      <c r="E3861">
        <v>7.8023735907388298E-3</v>
      </c>
      <c r="F3861">
        <v>0</v>
      </c>
      <c r="G3861">
        <v>1</v>
      </c>
      <c r="H3861">
        <v>0</v>
      </c>
      <c r="I3861">
        <v>0</v>
      </c>
      <c r="J3861">
        <v>0</v>
      </c>
      <c r="K3861">
        <v>25</v>
      </c>
      <c r="L3861">
        <v>2.583265538025</v>
      </c>
      <c r="M3861">
        <v>181.17528063656499</v>
      </c>
      <c r="N3861">
        <v>0</v>
      </c>
      <c r="O3861">
        <v>0</v>
      </c>
      <c r="P3861">
        <v>0</v>
      </c>
      <c r="Q3861">
        <v>1</v>
      </c>
      <c r="R3861">
        <v>4</v>
      </c>
    </row>
    <row r="3862" spans="1:18" x14ac:dyDescent="0.25">
      <c r="A3862">
        <f t="shared" si="60"/>
        <v>3860</v>
      </c>
      <c r="B3862" t="s">
        <v>111</v>
      </c>
      <c r="C3862">
        <v>11</v>
      </c>
      <c r="D3862">
        <v>23</v>
      </c>
      <c r="E3862">
        <v>8.8530722093045303E-3</v>
      </c>
      <c r="F3862">
        <v>0</v>
      </c>
      <c r="G3862">
        <v>1</v>
      </c>
      <c r="H3862">
        <v>0</v>
      </c>
      <c r="I3862">
        <v>0</v>
      </c>
      <c r="J3862">
        <v>0</v>
      </c>
      <c r="K3862">
        <v>27</v>
      </c>
      <c r="L3862">
        <v>2.6311655932970002</v>
      </c>
      <c r="M3862">
        <v>181.332433048875</v>
      </c>
      <c r="N3862">
        <v>0</v>
      </c>
      <c r="O3862">
        <v>0</v>
      </c>
      <c r="P3862">
        <v>0</v>
      </c>
      <c r="Q3862">
        <v>1</v>
      </c>
      <c r="R3862">
        <v>1</v>
      </c>
    </row>
    <row r="3863" spans="1:18" x14ac:dyDescent="0.25">
      <c r="A3863">
        <f t="shared" si="60"/>
        <v>3861</v>
      </c>
      <c r="B3863" t="s">
        <v>111</v>
      </c>
      <c r="C3863">
        <v>12</v>
      </c>
      <c r="D3863">
        <v>24</v>
      </c>
      <c r="E3863">
        <v>9.4872684792476104E-3</v>
      </c>
      <c r="F3863">
        <v>0</v>
      </c>
      <c r="G3863">
        <v>1</v>
      </c>
      <c r="H3863">
        <v>0</v>
      </c>
      <c r="I3863">
        <v>0</v>
      </c>
      <c r="J3863">
        <v>0</v>
      </c>
      <c r="K3863">
        <v>32</v>
      </c>
      <c r="L3863">
        <v>2.6783316219140398</v>
      </c>
      <c r="M3863">
        <v>181.48717723725099</v>
      </c>
      <c r="N3863">
        <v>0</v>
      </c>
      <c r="O3863">
        <v>0</v>
      </c>
      <c r="P3863">
        <v>0</v>
      </c>
      <c r="Q3863">
        <v>1</v>
      </c>
      <c r="R3863">
        <v>2</v>
      </c>
    </row>
    <row r="3864" spans="1:18" x14ac:dyDescent="0.25">
      <c r="A3864">
        <f t="shared" si="60"/>
        <v>3862</v>
      </c>
      <c r="B3864" t="s">
        <v>111</v>
      </c>
      <c r="C3864">
        <v>13</v>
      </c>
      <c r="D3864">
        <v>25</v>
      </c>
      <c r="E3864">
        <v>9.60214688569987E-3</v>
      </c>
      <c r="F3864">
        <v>0</v>
      </c>
      <c r="G3864">
        <v>1</v>
      </c>
      <c r="H3864">
        <v>0</v>
      </c>
      <c r="I3864">
        <v>0</v>
      </c>
      <c r="J3864">
        <v>0</v>
      </c>
      <c r="K3864">
        <v>37</v>
      </c>
      <c r="L3864">
        <v>2.8816110410220901</v>
      </c>
      <c r="M3864">
        <v>182.154104465296</v>
      </c>
      <c r="N3864">
        <v>0</v>
      </c>
      <c r="O3864">
        <v>0</v>
      </c>
      <c r="P3864">
        <v>0</v>
      </c>
      <c r="Q3864">
        <v>1</v>
      </c>
      <c r="R3864">
        <v>3</v>
      </c>
    </row>
    <row r="3865" spans="1:18" x14ac:dyDescent="0.25">
      <c r="A3865">
        <f t="shared" si="60"/>
        <v>3863</v>
      </c>
      <c r="B3865" t="s">
        <v>111</v>
      </c>
      <c r="C3865">
        <v>14</v>
      </c>
      <c r="D3865">
        <v>26</v>
      </c>
      <c r="E3865">
        <v>9.1785834604016705E-3</v>
      </c>
      <c r="F3865">
        <v>0</v>
      </c>
      <c r="G3865">
        <v>1</v>
      </c>
      <c r="H3865">
        <v>0</v>
      </c>
      <c r="I3865">
        <v>0</v>
      </c>
      <c r="J3865">
        <v>0</v>
      </c>
      <c r="K3865">
        <v>38</v>
      </c>
      <c r="L3865">
        <v>2.9015517981629402</v>
      </c>
      <c r="M3865">
        <v>182.21952689686</v>
      </c>
      <c r="N3865">
        <v>0</v>
      </c>
      <c r="O3865">
        <v>0</v>
      </c>
      <c r="P3865">
        <v>0</v>
      </c>
      <c r="Q3865">
        <v>1</v>
      </c>
      <c r="R3865">
        <v>1</v>
      </c>
    </row>
    <row r="3866" spans="1:18" x14ac:dyDescent="0.25">
      <c r="A3866">
        <f t="shared" si="60"/>
        <v>3864</v>
      </c>
      <c r="B3866" t="s">
        <v>111</v>
      </c>
      <c r="C3866">
        <v>15</v>
      </c>
      <c r="D3866">
        <v>27</v>
      </c>
      <c r="E3866">
        <v>8.2863612272512308E-3</v>
      </c>
      <c r="F3866">
        <v>0</v>
      </c>
      <c r="G3866">
        <v>1</v>
      </c>
      <c r="H3866">
        <v>0</v>
      </c>
      <c r="I3866">
        <v>0</v>
      </c>
      <c r="J3866">
        <v>0</v>
      </c>
      <c r="K3866">
        <v>39</v>
      </c>
      <c r="L3866">
        <v>3.0418053426198002</v>
      </c>
      <c r="M3866">
        <v>182.67967632093101</v>
      </c>
      <c r="N3866">
        <v>0</v>
      </c>
      <c r="O3866">
        <v>0</v>
      </c>
      <c r="P3866">
        <v>0</v>
      </c>
      <c r="Q3866">
        <v>1</v>
      </c>
      <c r="R3866">
        <v>2</v>
      </c>
    </row>
    <row r="3867" spans="1:18" x14ac:dyDescent="0.25">
      <c r="A3867">
        <f t="shared" si="60"/>
        <v>3865</v>
      </c>
      <c r="B3867" t="s">
        <v>111</v>
      </c>
      <c r="C3867">
        <v>16</v>
      </c>
      <c r="D3867">
        <v>28</v>
      </c>
      <c r="E3867">
        <v>7.0653824993465904E-3</v>
      </c>
      <c r="F3867">
        <v>0</v>
      </c>
      <c r="G3867">
        <v>1</v>
      </c>
      <c r="H3867">
        <v>0</v>
      </c>
      <c r="I3867">
        <v>0</v>
      </c>
      <c r="J3867">
        <v>0</v>
      </c>
      <c r="K3867">
        <v>32</v>
      </c>
      <c r="L3867">
        <v>3.0938159456288701</v>
      </c>
      <c r="M3867">
        <v>182.85031478224701</v>
      </c>
      <c r="N3867">
        <v>0</v>
      </c>
      <c r="O3867">
        <v>0</v>
      </c>
      <c r="P3867">
        <v>0</v>
      </c>
      <c r="Q3867">
        <v>1</v>
      </c>
      <c r="R3867">
        <v>3</v>
      </c>
    </row>
    <row r="3868" spans="1:18" x14ac:dyDescent="0.25">
      <c r="A3868">
        <f t="shared" si="60"/>
        <v>3866</v>
      </c>
      <c r="B3868" t="s">
        <v>111</v>
      </c>
      <c r="C3868">
        <v>17</v>
      </c>
      <c r="D3868">
        <v>29</v>
      </c>
      <c r="E3868">
        <v>5.6898587427624799E-3</v>
      </c>
      <c r="F3868">
        <v>0</v>
      </c>
      <c r="G3868">
        <v>1</v>
      </c>
      <c r="H3868">
        <v>0</v>
      </c>
      <c r="I3868">
        <v>0</v>
      </c>
      <c r="J3868">
        <v>0</v>
      </c>
      <c r="K3868">
        <v>29</v>
      </c>
      <c r="L3868">
        <v>3.1495402212464101</v>
      </c>
      <c r="M3868">
        <v>183.033137208814</v>
      </c>
      <c r="N3868">
        <v>0</v>
      </c>
      <c r="O3868">
        <v>0</v>
      </c>
      <c r="P3868">
        <v>0</v>
      </c>
      <c r="Q3868">
        <v>1</v>
      </c>
      <c r="R3868">
        <v>2</v>
      </c>
    </row>
    <row r="3869" spans="1:18" x14ac:dyDescent="0.25">
      <c r="A3869">
        <f t="shared" si="60"/>
        <v>3867</v>
      </c>
      <c r="B3869" t="s">
        <v>111</v>
      </c>
      <c r="C3869">
        <v>20</v>
      </c>
      <c r="D3869">
        <v>32</v>
      </c>
      <c r="E3869">
        <v>2.1155941764573701E-3</v>
      </c>
      <c r="F3869">
        <v>0</v>
      </c>
      <c r="G3869">
        <v>1</v>
      </c>
      <c r="H3869">
        <v>0</v>
      </c>
      <c r="I3869">
        <v>0</v>
      </c>
      <c r="J3869">
        <v>0</v>
      </c>
      <c r="K3869">
        <v>25</v>
      </c>
      <c r="L3869">
        <v>3.2235886745676101</v>
      </c>
      <c r="M3869">
        <v>183.27607832863399</v>
      </c>
      <c r="N3869">
        <v>0</v>
      </c>
      <c r="O3869">
        <v>0</v>
      </c>
      <c r="P3869">
        <v>0</v>
      </c>
      <c r="Q3869">
        <v>1</v>
      </c>
      <c r="R3869">
        <v>1</v>
      </c>
    </row>
    <row r="3870" spans="1:18" x14ac:dyDescent="0.25">
      <c r="A3870">
        <f t="shared" si="60"/>
        <v>3868</v>
      </c>
      <c r="B3870" t="s">
        <v>112</v>
      </c>
      <c r="C3870">
        <v>9</v>
      </c>
      <c r="D3870">
        <v>45</v>
      </c>
      <c r="E3870">
        <v>1.31906753334114E-2</v>
      </c>
      <c r="F3870">
        <v>0</v>
      </c>
      <c r="G3870">
        <v>1</v>
      </c>
      <c r="H3870">
        <v>0</v>
      </c>
      <c r="I3870">
        <v>0</v>
      </c>
      <c r="J3870">
        <v>0</v>
      </c>
      <c r="K3870">
        <v>25</v>
      </c>
      <c r="L3870">
        <v>2.8077759088861298</v>
      </c>
      <c r="M3870">
        <v>181.91186321813001</v>
      </c>
      <c r="N3870">
        <v>0</v>
      </c>
      <c r="O3870">
        <v>0</v>
      </c>
      <c r="P3870">
        <v>0</v>
      </c>
      <c r="Q3870">
        <v>1</v>
      </c>
      <c r="R3870">
        <v>1</v>
      </c>
    </row>
    <row r="3871" spans="1:18" x14ac:dyDescent="0.25">
      <c r="A3871">
        <f t="shared" si="60"/>
        <v>3869</v>
      </c>
      <c r="B3871" t="s">
        <v>112</v>
      </c>
      <c r="C3871">
        <v>11</v>
      </c>
      <c r="D3871">
        <v>47</v>
      </c>
      <c r="E3871">
        <v>1.89161573353369E-2</v>
      </c>
      <c r="F3871">
        <v>0</v>
      </c>
      <c r="G3871">
        <v>1</v>
      </c>
      <c r="H3871">
        <v>0</v>
      </c>
      <c r="I3871">
        <v>0</v>
      </c>
      <c r="J3871">
        <v>0</v>
      </c>
      <c r="K3871">
        <v>26</v>
      </c>
      <c r="L3871">
        <v>2.90060945363778</v>
      </c>
      <c r="M3871">
        <v>182.21643521534699</v>
      </c>
      <c r="N3871">
        <v>0</v>
      </c>
      <c r="O3871">
        <v>0</v>
      </c>
      <c r="P3871">
        <v>0</v>
      </c>
      <c r="Q3871">
        <v>1</v>
      </c>
      <c r="R3871">
        <v>4</v>
      </c>
    </row>
    <row r="3872" spans="1:18" x14ac:dyDescent="0.25">
      <c r="A3872">
        <f t="shared" si="60"/>
        <v>3870</v>
      </c>
      <c r="B3872" t="s">
        <v>112</v>
      </c>
      <c r="C3872">
        <v>12</v>
      </c>
      <c r="D3872">
        <v>48</v>
      </c>
      <c r="E3872">
        <v>2.09111561265121E-2</v>
      </c>
      <c r="F3872">
        <v>0</v>
      </c>
      <c r="G3872">
        <v>1</v>
      </c>
      <c r="H3872">
        <v>0</v>
      </c>
      <c r="I3872">
        <v>0</v>
      </c>
      <c r="J3872">
        <v>0</v>
      </c>
      <c r="K3872">
        <v>30</v>
      </c>
      <c r="L3872">
        <v>2.9079292384820299</v>
      </c>
      <c r="M3872">
        <v>182.240450257487</v>
      </c>
      <c r="N3872">
        <v>0</v>
      </c>
      <c r="O3872">
        <v>0</v>
      </c>
      <c r="P3872">
        <v>0</v>
      </c>
      <c r="Q3872">
        <v>1</v>
      </c>
      <c r="R3872">
        <v>4</v>
      </c>
    </row>
    <row r="3873" spans="1:18" x14ac:dyDescent="0.25">
      <c r="A3873">
        <f t="shared" si="60"/>
        <v>3871</v>
      </c>
      <c r="B3873" t="s">
        <v>112</v>
      </c>
      <c r="C3873">
        <v>13</v>
      </c>
      <c r="D3873">
        <v>49</v>
      </c>
      <c r="E3873">
        <v>2.19161377063785E-2</v>
      </c>
      <c r="F3873">
        <v>0</v>
      </c>
      <c r="G3873">
        <v>1</v>
      </c>
      <c r="H3873">
        <v>0</v>
      </c>
      <c r="I3873">
        <v>0</v>
      </c>
      <c r="J3873">
        <v>0</v>
      </c>
      <c r="K3873">
        <v>29</v>
      </c>
      <c r="L3873">
        <v>2.9603635518914202</v>
      </c>
      <c r="M3873">
        <v>182.41247884478801</v>
      </c>
      <c r="N3873">
        <v>0</v>
      </c>
      <c r="O3873">
        <v>0</v>
      </c>
      <c r="P3873">
        <v>0</v>
      </c>
      <c r="Q3873">
        <v>1</v>
      </c>
      <c r="R3873">
        <v>3</v>
      </c>
    </row>
    <row r="3874" spans="1:18" x14ac:dyDescent="0.25">
      <c r="A3874">
        <f t="shared" si="60"/>
        <v>3872</v>
      </c>
      <c r="B3874" t="s">
        <v>112</v>
      </c>
      <c r="C3874">
        <v>14</v>
      </c>
      <c r="D3874">
        <v>50</v>
      </c>
      <c r="E3874">
        <v>2.17766363078023E-2</v>
      </c>
      <c r="F3874">
        <v>0</v>
      </c>
      <c r="G3874">
        <v>1</v>
      </c>
      <c r="H3874">
        <v>0</v>
      </c>
      <c r="I3874">
        <v>0</v>
      </c>
      <c r="J3874">
        <v>0</v>
      </c>
      <c r="K3874">
        <v>32</v>
      </c>
      <c r="L3874">
        <v>2.9847657775242298</v>
      </c>
      <c r="M3874">
        <v>182.49253864017101</v>
      </c>
      <c r="N3874">
        <v>0</v>
      </c>
      <c r="O3874">
        <v>0</v>
      </c>
      <c r="P3874">
        <v>0</v>
      </c>
      <c r="Q3874">
        <v>1</v>
      </c>
      <c r="R3874">
        <v>9</v>
      </c>
    </row>
    <row r="3875" spans="1:18" x14ac:dyDescent="0.25">
      <c r="A3875">
        <f t="shared" si="60"/>
        <v>3873</v>
      </c>
      <c r="B3875" t="s">
        <v>112</v>
      </c>
      <c r="C3875">
        <v>15</v>
      </c>
      <c r="D3875">
        <v>51</v>
      </c>
      <c r="E3875">
        <v>2.0514382189178799E-2</v>
      </c>
      <c r="F3875">
        <v>0</v>
      </c>
      <c r="G3875">
        <v>1</v>
      </c>
      <c r="H3875">
        <v>0</v>
      </c>
      <c r="I3875">
        <v>0</v>
      </c>
      <c r="J3875">
        <v>0</v>
      </c>
      <c r="K3875">
        <v>34</v>
      </c>
      <c r="L3875">
        <v>3.0786974367536302</v>
      </c>
      <c r="M3875">
        <v>182.800713375176</v>
      </c>
      <c r="N3875">
        <v>0</v>
      </c>
      <c r="O3875">
        <v>0</v>
      </c>
      <c r="P3875">
        <v>0</v>
      </c>
      <c r="Q3875">
        <v>1</v>
      </c>
      <c r="R3875">
        <v>5</v>
      </c>
    </row>
    <row r="3876" spans="1:18" x14ac:dyDescent="0.25">
      <c r="A3876">
        <f t="shared" si="60"/>
        <v>3874</v>
      </c>
      <c r="B3876" t="s">
        <v>112</v>
      </c>
      <c r="C3876">
        <v>16</v>
      </c>
      <c r="D3876">
        <v>52</v>
      </c>
      <c r="E3876">
        <v>1.8321766064150102E-2</v>
      </c>
      <c r="F3876">
        <v>0</v>
      </c>
      <c r="G3876">
        <v>1</v>
      </c>
      <c r="H3876">
        <v>0</v>
      </c>
      <c r="I3876">
        <v>0</v>
      </c>
      <c r="J3876">
        <v>0</v>
      </c>
      <c r="K3876">
        <v>36</v>
      </c>
      <c r="L3876">
        <v>3.1152124779339201</v>
      </c>
      <c r="M3876">
        <v>182.920513379048</v>
      </c>
      <c r="N3876">
        <v>0</v>
      </c>
      <c r="O3876">
        <v>0</v>
      </c>
      <c r="P3876">
        <v>0</v>
      </c>
      <c r="Q3876">
        <v>1</v>
      </c>
      <c r="R3876">
        <v>5</v>
      </c>
    </row>
    <row r="3877" spans="1:18" x14ac:dyDescent="0.25">
      <c r="A3877">
        <f t="shared" si="60"/>
        <v>3875</v>
      </c>
      <c r="B3877" t="s">
        <v>112</v>
      </c>
      <c r="C3877">
        <v>17</v>
      </c>
      <c r="D3877">
        <v>53</v>
      </c>
      <c r="E3877">
        <v>1.5513838108969899E-2</v>
      </c>
      <c r="F3877">
        <v>0</v>
      </c>
      <c r="G3877">
        <v>1</v>
      </c>
      <c r="H3877">
        <v>0</v>
      </c>
      <c r="I3877">
        <v>0</v>
      </c>
      <c r="J3877">
        <v>0</v>
      </c>
      <c r="K3877">
        <v>38</v>
      </c>
      <c r="L3877">
        <v>3.0593915847875599</v>
      </c>
      <c r="M3877">
        <v>182.737373965838</v>
      </c>
      <c r="N3877">
        <v>0</v>
      </c>
      <c r="O3877">
        <v>0</v>
      </c>
      <c r="P3877">
        <v>0</v>
      </c>
      <c r="Q3877">
        <v>1</v>
      </c>
      <c r="R3877">
        <v>5</v>
      </c>
    </row>
    <row r="3878" spans="1:18" x14ac:dyDescent="0.25">
      <c r="A3878">
        <f t="shared" si="60"/>
        <v>3876</v>
      </c>
      <c r="B3878" t="s">
        <v>112</v>
      </c>
      <c r="C3878">
        <v>18</v>
      </c>
      <c r="D3878">
        <v>54</v>
      </c>
      <c r="E3878">
        <v>1.2454386949037799E-2</v>
      </c>
      <c r="F3878">
        <v>0</v>
      </c>
      <c r="G3878">
        <v>1</v>
      </c>
      <c r="H3878">
        <v>0</v>
      </c>
      <c r="I3878">
        <v>0</v>
      </c>
      <c r="J3878">
        <v>0</v>
      </c>
      <c r="K3878">
        <v>28</v>
      </c>
      <c r="L3878">
        <v>3.06654959424697</v>
      </c>
      <c r="M3878">
        <v>182.760858248842</v>
      </c>
      <c r="N3878">
        <v>0</v>
      </c>
      <c r="O3878">
        <v>0</v>
      </c>
      <c r="P3878">
        <v>0</v>
      </c>
      <c r="Q3878">
        <v>1</v>
      </c>
      <c r="R3878">
        <v>7</v>
      </c>
    </row>
    <row r="3879" spans="1:18" x14ac:dyDescent="0.25">
      <c r="A3879">
        <f t="shared" si="60"/>
        <v>3877</v>
      </c>
      <c r="B3879" t="s">
        <v>112</v>
      </c>
      <c r="C3879">
        <v>19</v>
      </c>
      <c r="D3879">
        <v>55</v>
      </c>
      <c r="E3879">
        <v>9.4801070776153306E-3</v>
      </c>
      <c r="F3879">
        <v>0</v>
      </c>
      <c r="G3879">
        <v>1</v>
      </c>
      <c r="H3879">
        <v>0</v>
      </c>
      <c r="I3879">
        <v>0</v>
      </c>
      <c r="J3879">
        <v>0</v>
      </c>
      <c r="K3879">
        <v>25</v>
      </c>
      <c r="L3879">
        <v>3.0878902866185198</v>
      </c>
      <c r="M3879">
        <v>182.830873643762</v>
      </c>
      <c r="N3879">
        <v>0</v>
      </c>
      <c r="O3879">
        <v>0</v>
      </c>
      <c r="P3879">
        <v>0</v>
      </c>
      <c r="Q3879">
        <v>1</v>
      </c>
      <c r="R3879">
        <v>7</v>
      </c>
    </row>
    <row r="3880" spans="1:18" x14ac:dyDescent="0.25">
      <c r="A3880">
        <f t="shared" si="60"/>
        <v>3878</v>
      </c>
      <c r="B3880" t="s">
        <v>112</v>
      </c>
      <c r="C3880">
        <v>22</v>
      </c>
      <c r="D3880">
        <v>58</v>
      </c>
      <c r="E3880">
        <v>3.0807463600493702E-3</v>
      </c>
      <c r="F3880">
        <v>0</v>
      </c>
      <c r="G3880">
        <v>1</v>
      </c>
      <c r="H3880">
        <v>0</v>
      </c>
      <c r="I3880">
        <v>0</v>
      </c>
      <c r="J3880">
        <v>0</v>
      </c>
      <c r="K3880">
        <v>21</v>
      </c>
      <c r="L3880">
        <v>3.0288996647409299</v>
      </c>
      <c r="M3880">
        <v>182.63733485807401</v>
      </c>
      <c r="N3880">
        <v>0</v>
      </c>
      <c r="O3880">
        <v>0</v>
      </c>
      <c r="P3880">
        <v>0</v>
      </c>
      <c r="Q3880">
        <v>1</v>
      </c>
      <c r="R3880">
        <v>1</v>
      </c>
    </row>
    <row r="3881" spans="1:18" x14ac:dyDescent="0.25">
      <c r="A3881">
        <f t="shared" si="60"/>
        <v>3879</v>
      </c>
      <c r="B3881" t="s">
        <v>113</v>
      </c>
      <c r="C3881">
        <v>7</v>
      </c>
      <c r="D3881">
        <v>67</v>
      </c>
      <c r="E3881">
        <v>1.8559407511328001E-2</v>
      </c>
      <c r="F3881">
        <v>0</v>
      </c>
      <c r="G3881">
        <v>1</v>
      </c>
      <c r="H3881">
        <v>0</v>
      </c>
      <c r="I3881">
        <v>0</v>
      </c>
      <c r="J3881">
        <v>0</v>
      </c>
      <c r="K3881">
        <v>16</v>
      </c>
      <c r="L3881">
        <v>2.2252524898221799</v>
      </c>
      <c r="M3881">
        <v>180.00069714508601</v>
      </c>
      <c r="N3881">
        <v>0</v>
      </c>
      <c r="O3881">
        <v>0</v>
      </c>
      <c r="P3881">
        <v>0</v>
      </c>
      <c r="Q3881">
        <v>1</v>
      </c>
      <c r="R3881">
        <v>1</v>
      </c>
    </row>
    <row r="3882" spans="1:18" x14ac:dyDescent="0.25">
      <c r="A3882">
        <f t="shared" si="60"/>
        <v>3880</v>
      </c>
      <c r="B3882" t="s">
        <v>113</v>
      </c>
      <c r="C3882">
        <v>8</v>
      </c>
      <c r="D3882">
        <v>68</v>
      </c>
      <c r="E3882">
        <v>2.74610459191518E-2</v>
      </c>
      <c r="F3882">
        <v>0</v>
      </c>
      <c r="G3882">
        <v>1</v>
      </c>
      <c r="H3882">
        <v>0</v>
      </c>
      <c r="I3882">
        <v>0</v>
      </c>
      <c r="J3882">
        <v>0</v>
      </c>
      <c r="K3882">
        <v>17</v>
      </c>
      <c r="L3882">
        <v>2.2283122543820801</v>
      </c>
      <c r="M3882">
        <v>180.010735742723</v>
      </c>
      <c r="N3882">
        <v>0</v>
      </c>
      <c r="O3882">
        <v>0</v>
      </c>
      <c r="P3882">
        <v>0</v>
      </c>
      <c r="Q3882">
        <v>1</v>
      </c>
      <c r="R3882">
        <v>2</v>
      </c>
    </row>
    <row r="3883" spans="1:18" x14ac:dyDescent="0.25">
      <c r="A3883">
        <f t="shared" si="60"/>
        <v>3881</v>
      </c>
      <c r="B3883" t="s">
        <v>113</v>
      </c>
      <c r="C3883">
        <v>9</v>
      </c>
      <c r="D3883">
        <v>69</v>
      </c>
      <c r="E3883">
        <v>3.8901697346824797E-2</v>
      </c>
      <c r="F3883">
        <v>0</v>
      </c>
      <c r="G3883">
        <v>1</v>
      </c>
      <c r="H3883">
        <v>0</v>
      </c>
      <c r="I3883">
        <v>0</v>
      </c>
      <c r="J3883">
        <v>0</v>
      </c>
      <c r="K3883">
        <v>17</v>
      </c>
      <c r="L3883">
        <v>2.2281436770043301</v>
      </c>
      <c r="M3883">
        <v>180.01018266733701</v>
      </c>
      <c r="N3883">
        <v>0</v>
      </c>
      <c r="O3883">
        <v>0</v>
      </c>
      <c r="P3883">
        <v>0</v>
      </c>
      <c r="Q3883">
        <v>1</v>
      </c>
      <c r="R3883">
        <v>4</v>
      </c>
    </row>
    <row r="3884" spans="1:18" x14ac:dyDescent="0.25">
      <c r="A3884">
        <f t="shared" si="60"/>
        <v>3882</v>
      </c>
      <c r="B3884" t="s">
        <v>113</v>
      </c>
      <c r="C3884">
        <v>10</v>
      </c>
      <c r="D3884">
        <v>70</v>
      </c>
      <c r="E3884">
        <v>5.1770972572982001E-2</v>
      </c>
      <c r="F3884">
        <v>0</v>
      </c>
      <c r="G3884">
        <v>1</v>
      </c>
      <c r="H3884">
        <v>0</v>
      </c>
      <c r="I3884">
        <v>0</v>
      </c>
      <c r="J3884">
        <v>0</v>
      </c>
      <c r="K3884">
        <v>19</v>
      </c>
      <c r="L3884">
        <v>2.23163755774367</v>
      </c>
      <c r="M3884">
        <v>180.02164553065501</v>
      </c>
      <c r="N3884">
        <v>0</v>
      </c>
      <c r="O3884">
        <v>0</v>
      </c>
      <c r="P3884">
        <v>0</v>
      </c>
      <c r="Q3884">
        <v>1</v>
      </c>
      <c r="R3884">
        <v>3</v>
      </c>
    </row>
    <row r="3885" spans="1:18" x14ac:dyDescent="0.25">
      <c r="A3885">
        <f t="shared" si="60"/>
        <v>3883</v>
      </c>
      <c r="B3885" t="s">
        <v>113</v>
      </c>
      <c r="C3885">
        <v>11</v>
      </c>
      <c r="D3885">
        <v>71</v>
      </c>
      <c r="E3885">
        <v>6.3400305234532897E-2</v>
      </c>
      <c r="F3885">
        <v>0</v>
      </c>
      <c r="G3885">
        <v>1</v>
      </c>
      <c r="H3885">
        <v>0</v>
      </c>
      <c r="I3885">
        <v>0</v>
      </c>
      <c r="J3885">
        <v>0</v>
      </c>
      <c r="K3885">
        <v>22</v>
      </c>
      <c r="L3885">
        <v>2.2775153024118602</v>
      </c>
      <c r="M3885">
        <v>180.17216306565601</v>
      </c>
      <c r="N3885">
        <v>0</v>
      </c>
      <c r="O3885">
        <v>0</v>
      </c>
      <c r="P3885">
        <v>0</v>
      </c>
      <c r="Q3885">
        <v>1</v>
      </c>
      <c r="R3885">
        <v>12</v>
      </c>
    </row>
    <row r="3886" spans="1:18" x14ac:dyDescent="0.25">
      <c r="A3886">
        <f t="shared" si="60"/>
        <v>3884</v>
      </c>
      <c r="B3886" t="s">
        <v>113</v>
      </c>
      <c r="C3886">
        <v>12</v>
      </c>
      <c r="D3886">
        <v>72</v>
      </c>
      <c r="E3886">
        <v>7.0145928863607196E-2</v>
      </c>
      <c r="F3886">
        <v>0</v>
      </c>
      <c r="G3886">
        <v>1</v>
      </c>
      <c r="H3886">
        <v>0</v>
      </c>
      <c r="I3886">
        <v>0</v>
      </c>
      <c r="J3886">
        <v>0</v>
      </c>
      <c r="K3886">
        <v>31</v>
      </c>
      <c r="L3886">
        <v>2.2957392898060802</v>
      </c>
      <c r="M3886">
        <v>180.231953050545</v>
      </c>
      <c r="N3886">
        <v>0</v>
      </c>
      <c r="O3886">
        <v>0</v>
      </c>
      <c r="P3886">
        <v>0</v>
      </c>
      <c r="Q3886">
        <v>1</v>
      </c>
      <c r="R3886">
        <v>21</v>
      </c>
    </row>
    <row r="3887" spans="1:18" x14ac:dyDescent="0.25">
      <c r="A3887">
        <f t="shared" si="60"/>
        <v>3885</v>
      </c>
      <c r="B3887" t="s">
        <v>113</v>
      </c>
      <c r="C3887">
        <v>13</v>
      </c>
      <c r="D3887">
        <v>73</v>
      </c>
      <c r="E3887">
        <v>6.9379332149452994E-2</v>
      </c>
      <c r="F3887">
        <v>0</v>
      </c>
      <c r="G3887">
        <v>1</v>
      </c>
      <c r="H3887">
        <v>0</v>
      </c>
      <c r="I3887">
        <v>0</v>
      </c>
      <c r="J3887">
        <v>0</v>
      </c>
      <c r="K3887">
        <v>34</v>
      </c>
      <c r="L3887">
        <v>2.3200249463368099</v>
      </c>
      <c r="M3887">
        <v>180.31163040136701</v>
      </c>
      <c r="N3887">
        <v>0</v>
      </c>
      <c r="O3887">
        <v>0</v>
      </c>
      <c r="P3887">
        <v>0</v>
      </c>
      <c r="Q3887">
        <v>1</v>
      </c>
      <c r="R3887">
        <v>24</v>
      </c>
    </row>
    <row r="3888" spans="1:18" x14ac:dyDescent="0.25">
      <c r="A3888">
        <f t="shared" si="60"/>
        <v>3886</v>
      </c>
      <c r="B3888" t="s">
        <v>113</v>
      </c>
      <c r="C3888">
        <v>14</v>
      </c>
      <c r="D3888">
        <v>74</v>
      </c>
      <c r="E3888">
        <v>6.1416009533469498E-2</v>
      </c>
      <c r="F3888">
        <v>0</v>
      </c>
      <c r="G3888">
        <v>1</v>
      </c>
      <c r="H3888">
        <v>0</v>
      </c>
      <c r="I3888">
        <v>0</v>
      </c>
      <c r="J3888">
        <v>0</v>
      </c>
      <c r="K3888">
        <v>38</v>
      </c>
      <c r="L3888">
        <v>2.41820204876614</v>
      </c>
      <c r="M3888">
        <v>180.633733755794</v>
      </c>
      <c r="N3888">
        <v>0</v>
      </c>
      <c r="O3888">
        <v>0</v>
      </c>
      <c r="P3888">
        <v>0</v>
      </c>
      <c r="Q3888">
        <v>1</v>
      </c>
      <c r="R3888">
        <v>16</v>
      </c>
    </row>
    <row r="3889" spans="1:18" x14ac:dyDescent="0.25">
      <c r="A3889">
        <f t="shared" si="60"/>
        <v>3887</v>
      </c>
      <c r="B3889" t="s">
        <v>113</v>
      </c>
      <c r="C3889">
        <v>15</v>
      </c>
      <c r="D3889">
        <v>75</v>
      </c>
      <c r="E3889">
        <v>4.9266179065309702E-2</v>
      </c>
      <c r="F3889">
        <v>0</v>
      </c>
      <c r="G3889">
        <v>1</v>
      </c>
      <c r="H3889">
        <v>0</v>
      </c>
      <c r="I3889">
        <v>0</v>
      </c>
      <c r="J3889">
        <v>0</v>
      </c>
      <c r="K3889">
        <v>38</v>
      </c>
      <c r="L3889">
        <v>2.5222045404240099</v>
      </c>
      <c r="M3889">
        <v>180.97494927960599</v>
      </c>
      <c r="N3889">
        <v>0</v>
      </c>
      <c r="O3889">
        <v>0</v>
      </c>
      <c r="P3889">
        <v>0</v>
      </c>
      <c r="Q3889">
        <v>1</v>
      </c>
      <c r="R3889">
        <v>22</v>
      </c>
    </row>
    <row r="3890" spans="1:18" x14ac:dyDescent="0.25">
      <c r="A3890">
        <f t="shared" si="60"/>
        <v>3888</v>
      </c>
      <c r="B3890" t="s">
        <v>113</v>
      </c>
      <c r="C3890">
        <v>16</v>
      </c>
      <c r="D3890">
        <v>76</v>
      </c>
      <c r="E3890">
        <v>3.6503030884468698E-2</v>
      </c>
      <c r="F3890">
        <v>0</v>
      </c>
      <c r="G3890">
        <v>1</v>
      </c>
      <c r="H3890">
        <v>0</v>
      </c>
      <c r="I3890">
        <v>0</v>
      </c>
      <c r="J3890">
        <v>0</v>
      </c>
      <c r="K3890">
        <v>40</v>
      </c>
      <c r="L3890">
        <v>2.5710946131961201</v>
      </c>
      <c r="M3890">
        <v>181.135349780827</v>
      </c>
      <c r="N3890">
        <v>0</v>
      </c>
      <c r="O3890">
        <v>0</v>
      </c>
      <c r="P3890">
        <v>0</v>
      </c>
      <c r="Q3890">
        <v>1</v>
      </c>
      <c r="R3890">
        <v>20</v>
      </c>
    </row>
    <row r="3891" spans="1:18" x14ac:dyDescent="0.25">
      <c r="A3891">
        <f t="shared" si="60"/>
        <v>3889</v>
      </c>
      <c r="B3891" t="s">
        <v>113</v>
      </c>
      <c r="C3891">
        <v>17</v>
      </c>
      <c r="D3891">
        <v>77</v>
      </c>
      <c r="E3891">
        <v>2.54932430089241E-2</v>
      </c>
      <c r="F3891">
        <v>0</v>
      </c>
      <c r="G3891">
        <v>1</v>
      </c>
      <c r="H3891">
        <v>0</v>
      </c>
      <c r="I3891">
        <v>0</v>
      </c>
      <c r="J3891">
        <v>0</v>
      </c>
      <c r="K3891">
        <v>39</v>
      </c>
      <c r="L3891">
        <v>2.6835805832925201</v>
      </c>
      <c r="M3891">
        <v>181.504398239149</v>
      </c>
      <c r="N3891">
        <v>0</v>
      </c>
      <c r="O3891">
        <v>0</v>
      </c>
      <c r="P3891">
        <v>0</v>
      </c>
      <c r="Q3891">
        <v>1</v>
      </c>
      <c r="R3891">
        <v>26</v>
      </c>
    </row>
    <row r="3892" spans="1:18" x14ac:dyDescent="0.25">
      <c r="A3892">
        <f t="shared" si="60"/>
        <v>3890</v>
      </c>
      <c r="B3892" t="s">
        <v>113</v>
      </c>
      <c r="C3892">
        <v>18</v>
      </c>
      <c r="D3892">
        <v>78</v>
      </c>
      <c r="E3892">
        <v>1.7080639136980699E-2</v>
      </c>
      <c r="F3892">
        <v>0</v>
      </c>
      <c r="G3892">
        <v>1</v>
      </c>
      <c r="H3892">
        <v>0</v>
      </c>
      <c r="I3892">
        <v>0</v>
      </c>
      <c r="J3892">
        <v>0</v>
      </c>
      <c r="K3892">
        <v>29</v>
      </c>
      <c r="L3892">
        <v>2.7213738722611498</v>
      </c>
      <c r="M3892">
        <v>181.62839196936099</v>
      </c>
      <c r="N3892">
        <v>0</v>
      </c>
      <c r="O3892">
        <v>0</v>
      </c>
      <c r="P3892">
        <v>0</v>
      </c>
      <c r="Q3892">
        <v>1</v>
      </c>
      <c r="R3892">
        <v>18</v>
      </c>
    </row>
    <row r="3893" spans="1:18" x14ac:dyDescent="0.25">
      <c r="A3893">
        <f t="shared" si="60"/>
        <v>3891</v>
      </c>
      <c r="B3893" t="s">
        <v>113</v>
      </c>
      <c r="C3893">
        <v>19</v>
      </c>
      <c r="D3893">
        <v>79</v>
      </c>
      <c r="E3893">
        <v>1.1129362843867801E-2</v>
      </c>
      <c r="F3893">
        <v>0</v>
      </c>
      <c r="G3893">
        <v>1</v>
      </c>
      <c r="H3893">
        <v>0</v>
      </c>
      <c r="I3893">
        <v>0</v>
      </c>
      <c r="J3893">
        <v>0</v>
      </c>
      <c r="K3893">
        <v>24</v>
      </c>
      <c r="L3893">
        <v>2.7995778075892899</v>
      </c>
      <c r="M3893">
        <v>181.884966560332</v>
      </c>
      <c r="N3893">
        <v>0</v>
      </c>
      <c r="O3893">
        <v>0</v>
      </c>
      <c r="P3893">
        <v>0</v>
      </c>
      <c r="Q3893">
        <v>1</v>
      </c>
      <c r="R3893">
        <v>21</v>
      </c>
    </row>
    <row r="3894" spans="1:18" x14ac:dyDescent="0.25">
      <c r="A3894">
        <f t="shared" si="60"/>
        <v>3892</v>
      </c>
      <c r="B3894" t="s">
        <v>113</v>
      </c>
      <c r="C3894">
        <v>20</v>
      </c>
      <c r="D3894">
        <v>80</v>
      </c>
      <c r="E3894">
        <v>7.12073604619534E-3</v>
      </c>
      <c r="F3894">
        <v>0</v>
      </c>
      <c r="G3894">
        <v>1</v>
      </c>
      <c r="H3894">
        <v>0</v>
      </c>
      <c r="I3894">
        <v>0</v>
      </c>
      <c r="J3894">
        <v>0</v>
      </c>
      <c r="K3894">
        <v>23</v>
      </c>
      <c r="L3894">
        <v>2.7751253029425902</v>
      </c>
      <c r="M3894">
        <v>181.804741807554</v>
      </c>
      <c r="N3894">
        <v>0</v>
      </c>
      <c r="O3894">
        <v>0</v>
      </c>
      <c r="P3894">
        <v>0</v>
      </c>
      <c r="Q3894">
        <v>1</v>
      </c>
      <c r="R3894">
        <v>2</v>
      </c>
    </row>
    <row r="3895" spans="1:18" x14ac:dyDescent="0.25">
      <c r="A3895">
        <f t="shared" si="60"/>
        <v>3893</v>
      </c>
      <c r="B3895" t="s">
        <v>114</v>
      </c>
      <c r="C3895">
        <v>9</v>
      </c>
      <c r="D3895">
        <v>75</v>
      </c>
      <c r="E3895">
        <v>4.9266179065309702E-2</v>
      </c>
      <c r="F3895">
        <v>0</v>
      </c>
      <c r="G3895">
        <v>1</v>
      </c>
      <c r="H3895">
        <v>0</v>
      </c>
      <c r="I3895">
        <v>0</v>
      </c>
      <c r="J3895">
        <v>0</v>
      </c>
      <c r="K3895">
        <v>18</v>
      </c>
      <c r="L3895">
        <v>2.0859699778654401</v>
      </c>
      <c r="M3895">
        <v>179.543733523181</v>
      </c>
      <c r="N3895">
        <v>0</v>
      </c>
      <c r="O3895">
        <v>0</v>
      </c>
      <c r="P3895">
        <v>0</v>
      </c>
      <c r="Q3895">
        <v>1</v>
      </c>
      <c r="R3895">
        <v>2</v>
      </c>
    </row>
    <row r="3896" spans="1:18" x14ac:dyDescent="0.25">
      <c r="A3896">
        <f t="shared" si="60"/>
        <v>3894</v>
      </c>
      <c r="B3896" t="s">
        <v>114</v>
      </c>
      <c r="C3896">
        <v>10</v>
      </c>
      <c r="D3896">
        <v>74</v>
      </c>
      <c r="E3896">
        <v>6.1416009533469498E-2</v>
      </c>
      <c r="F3896">
        <v>0</v>
      </c>
      <c r="G3896">
        <v>1</v>
      </c>
      <c r="H3896">
        <v>0</v>
      </c>
      <c r="I3896">
        <v>0</v>
      </c>
      <c r="J3896">
        <v>0</v>
      </c>
      <c r="K3896">
        <v>19</v>
      </c>
      <c r="L3896">
        <v>2.0901068728635899</v>
      </c>
      <c r="M3896">
        <v>179.55730601333201</v>
      </c>
      <c r="N3896">
        <v>0</v>
      </c>
      <c r="O3896">
        <v>0</v>
      </c>
      <c r="P3896">
        <v>0</v>
      </c>
      <c r="Q3896">
        <v>1</v>
      </c>
      <c r="R3896">
        <v>4</v>
      </c>
    </row>
    <row r="3897" spans="1:18" x14ac:dyDescent="0.25">
      <c r="A3897">
        <f t="shared" si="60"/>
        <v>3895</v>
      </c>
      <c r="B3897" t="s">
        <v>114</v>
      </c>
      <c r="C3897">
        <v>11</v>
      </c>
      <c r="D3897">
        <v>73</v>
      </c>
      <c r="E3897">
        <v>6.9379332149452994E-2</v>
      </c>
      <c r="F3897">
        <v>0</v>
      </c>
      <c r="G3897">
        <v>1</v>
      </c>
      <c r="H3897">
        <v>0</v>
      </c>
      <c r="I3897">
        <v>0</v>
      </c>
      <c r="J3897">
        <v>0</v>
      </c>
      <c r="K3897">
        <v>23</v>
      </c>
      <c r="L3897">
        <v>2.1241099583893699</v>
      </c>
      <c r="M3897">
        <v>179.668864692879</v>
      </c>
      <c r="N3897">
        <v>0</v>
      </c>
      <c r="O3897">
        <v>0</v>
      </c>
      <c r="P3897">
        <v>0</v>
      </c>
      <c r="Q3897">
        <v>1</v>
      </c>
      <c r="R3897">
        <v>17</v>
      </c>
    </row>
    <row r="3898" spans="1:18" x14ac:dyDescent="0.25">
      <c r="A3898">
        <f t="shared" si="60"/>
        <v>3896</v>
      </c>
      <c r="B3898" t="s">
        <v>114</v>
      </c>
      <c r="C3898">
        <v>12</v>
      </c>
      <c r="D3898">
        <v>72</v>
      </c>
      <c r="E3898">
        <v>7.0145928863607196E-2</v>
      </c>
      <c r="F3898">
        <v>0</v>
      </c>
      <c r="G3898">
        <v>1</v>
      </c>
      <c r="H3898">
        <v>0</v>
      </c>
      <c r="I3898">
        <v>0</v>
      </c>
      <c r="J3898">
        <v>0</v>
      </c>
      <c r="K3898">
        <v>33</v>
      </c>
      <c r="L3898">
        <v>2.14732832170675</v>
      </c>
      <c r="M3898">
        <v>179.74504042554699</v>
      </c>
      <c r="N3898">
        <v>0</v>
      </c>
      <c r="O3898">
        <v>0</v>
      </c>
      <c r="P3898">
        <v>0</v>
      </c>
      <c r="Q3898">
        <v>1</v>
      </c>
      <c r="R3898">
        <v>24</v>
      </c>
    </row>
    <row r="3899" spans="1:18" x14ac:dyDescent="0.25">
      <c r="A3899">
        <f t="shared" si="60"/>
        <v>3897</v>
      </c>
      <c r="B3899" t="s">
        <v>114</v>
      </c>
      <c r="C3899">
        <v>13</v>
      </c>
      <c r="D3899">
        <v>71</v>
      </c>
      <c r="E3899">
        <v>6.3400305234532897E-2</v>
      </c>
      <c r="F3899">
        <v>0</v>
      </c>
      <c r="G3899">
        <v>1</v>
      </c>
      <c r="H3899">
        <v>0</v>
      </c>
      <c r="I3899">
        <v>0</v>
      </c>
      <c r="J3899">
        <v>0</v>
      </c>
      <c r="K3899">
        <v>37</v>
      </c>
      <c r="L3899">
        <v>2.1739162823637699</v>
      </c>
      <c r="M3899">
        <v>179.832271267598</v>
      </c>
      <c r="N3899">
        <v>0</v>
      </c>
      <c r="O3899">
        <v>0</v>
      </c>
      <c r="P3899">
        <v>0</v>
      </c>
      <c r="Q3899">
        <v>1</v>
      </c>
      <c r="R3899">
        <v>20</v>
      </c>
    </row>
    <row r="3900" spans="1:18" x14ac:dyDescent="0.25">
      <c r="A3900">
        <f t="shared" si="60"/>
        <v>3898</v>
      </c>
      <c r="B3900" t="s">
        <v>114</v>
      </c>
      <c r="C3900">
        <v>14</v>
      </c>
      <c r="D3900">
        <v>70</v>
      </c>
      <c r="E3900">
        <v>5.1770972572982001E-2</v>
      </c>
      <c r="F3900">
        <v>0</v>
      </c>
      <c r="G3900">
        <v>1</v>
      </c>
      <c r="H3900">
        <v>0</v>
      </c>
      <c r="I3900">
        <v>0</v>
      </c>
      <c r="J3900">
        <v>0</v>
      </c>
      <c r="K3900">
        <v>40</v>
      </c>
      <c r="L3900">
        <v>2.2913094193632699</v>
      </c>
      <c r="M3900">
        <v>180.217419354866</v>
      </c>
      <c r="N3900">
        <v>0</v>
      </c>
      <c r="O3900">
        <v>0</v>
      </c>
      <c r="P3900">
        <v>0</v>
      </c>
      <c r="Q3900">
        <v>1</v>
      </c>
      <c r="R3900">
        <v>28</v>
      </c>
    </row>
    <row r="3901" spans="1:18" x14ac:dyDescent="0.25">
      <c r="A3901">
        <f t="shared" si="60"/>
        <v>3899</v>
      </c>
      <c r="B3901" t="s">
        <v>114</v>
      </c>
      <c r="C3901">
        <v>15</v>
      </c>
      <c r="D3901">
        <v>69</v>
      </c>
      <c r="E3901">
        <v>3.8901697346824797E-2</v>
      </c>
      <c r="F3901">
        <v>0</v>
      </c>
      <c r="G3901">
        <v>1</v>
      </c>
      <c r="H3901">
        <v>0</v>
      </c>
      <c r="I3901">
        <v>0</v>
      </c>
      <c r="J3901">
        <v>0</v>
      </c>
      <c r="K3901">
        <v>41</v>
      </c>
      <c r="L3901">
        <v>2.4155975092094399</v>
      </c>
      <c r="M3901">
        <v>180.62518867850901</v>
      </c>
      <c r="N3901">
        <v>0</v>
      </c>
      <c r="O3901">
        <v>0</v>
      </c>
      <c r="P3901">
        <v>0</v>
      </c>
      <c r="Q3901">
        <v>1</v>
      </c>
      <c r="R3901">
        <v>20</v>
      </c>
    </row>
    <row r="3902" spans="1:18" x14ac:dyDescent="0.25">
      <c r="A3902">
        <f t="shared" si="60"/>
        <v>3900</v>
      </c>
      <c r="B3902" t="s">
        <v>114</v>
      </c>
      <c r="C3902">
        <v>16</v>
      </c>
      <c r="D3902">
        <v>68</v>
      </c>
      <c r="E3902">
        <v>2.74610459191518E-2</v>
      </c>
      <c r="F3902">
        <v>0</v>
      </c>
      <c r="G3902">
        <v>1</v>
      </c>
      <c r="H3902">
        <v>0</v>
      </c>
      <c r="I3902">
        <v>0</v>
      </c>
      <c r="J3902">
        <v>0</v>
      </c>
      <c r="K3902">
        <v>42</v>
      </c>
      <c r="L3902">
        <v>2.5359431165062398</v>
      </c>
      <c r="M3902">
        <v>181.020023348118</v>
      </c>
      <c r="N3902">
        <v>0</v>
      </c>
      <c r="O3902">
        <v>0</v>
      </c>
      <c r="P3902">
        <v>0</v>
      </c>
      <c r="Q3902">
        <v>1</v>
      </c>
      <c r="R3902">
        <v>25</v>
      </c>
    </row>
    <row r="3903" spans="1:18" x14ac:dyDescent="0.25">
      <c r="A3903">
        <f t="shared" si="60"/>
        <v>3901</v>
      </c>
      <c r="B3903" t="s">
        <v>114</v>
      </c>
      <c r="C3903">
        <v>17</v>
      </c>
      <c r="D3903">
        <v>67</v>
      </c>
      <c r="E3903">
        <v>1.8559407511328001E-2</v>
      </c>
      <c r="F3903">
        <v>0</v>
      </c>
      <c r="G3903">
        <v>1</v>
      </c>
      <c r="H3903">
        <v>0</v>
      </c>
      <c r="I3903">
        <v>0</v>
      </c>
      <c r="J3903">
        <v>0</v>
      </c>
      <c r="K3903">
        <v>41</v>
      </c>
      <c r="L3903">
        <v>2.6606396967502102</v>
      </c>
      <c r="M3903">
        <v>181.429132863354</v>
      </c>
      <c r="N3903">
        <v>0</v>
      </c>
      <c r="O3903">
        <v>0</v>
      </c>
      <c r="P3903">
        <v>0</v>
      </c>
      <c r="Q3903">
        <v>1</v>
      </c>
      <c r="R3903">
        <v>24</v>
      </c>
    </row>
    <row r="3904" spans="1:18" x14ac:dyDescent="0.25">
      <c r="A3904">
        <f t="shared" si="60"/>
        <v>3902</v>
      </c>
      <c r="B3904" t="s">
        <v>114</v>
      </c>
      <c r="C3904">
        <v>18</v>
      </c>
      <c r="D3904">
        <v>66</v>
      </c>
      <c r="E3904">
        <v>1.2201427328721899E-2</v>
      </c>
      <c r="F3904">
        <v>0</v>
      </c>
      <c r="G3904">
        <v>1</v>
      </c>
      <c r="H3904">
        <v>0</v>
      </c>
      <c r="I3904">
        <v>0</v>
      </c>
      <c r="J3904">
        <v>0</v>
      </c>
      <c r="K3904">
        <v>31</v>
      </c>
      <c r="L3904">
        <v>2.7917415607235898</v>
      </c>
      <c r="M3904">
        <v>181.85925708898799</v>
      </c>
      <c r="N3904">
        <v>0</v>
      </c>
      <c r="O3904">
        <v>0</v>
      </c>
      <c r="P3904">
        <v>0</v>
      </c>
      <c r="Q3904">
        <v>1</v>
      </c>
      <c r="R3904">
        <v>22</v>
      </c>
    </row>
    <row r="3905" spans="1:18" x14ac:dyDescent="0.25">
      <c r="A3905">
        <f t="shared" si="60"/>
        <v>3903</v>
      </c>
      <c r="B3905" t="s">
        <v>114</v>
      </c>
      <c r="C3905">
        <v>19</v>
      </c>
      <c r="D3905">
        <v>65</v>
      </c>
      <c r="E3905">
        <v>7.9124670860939994E-3</v>
      </c>
      <c r="F3905">
        <v>0</v>
      </c>
      <c r="G3905">
        <v>1</v>
      </c>
      <c r="H3905">
        <v>0</v>
      </c>
      <c r="I3905">
        <v>0</v>
      </c>
      <c r="J3905">
        <v>0</v>
      </c>
      <c r="K3905">
        <v>26</v>
      </c>
      <c r="L3905">
        <v>2.8762067318030602</v>
      </c>
      <c r="M3905">
        <v>182.136373792005</v>
      </c>
      <c r="N3905">
        <v>0</v>
      </c>
      <c r="O3905">
        <v>0</v>
      </c>
      <c r="P3905">
        <v>0</v>
      </c>
      <c r="Q3905">
        <v>1</v>
      </c>
      <c r="R3905">
        <v>17</v>
      </c>
    </row>
    <row r="3906" spans="1:18" x14ac:dyDescent="0.25">
      <c r="A3906">
        <f t="shared" si="60"/>
        <v>3904</v>
      </c>
      <c r="B3906" t="s">
        <v>115</v>
      </c>
      <c r="C3906">
        <v>7</v>
      </c>
      <c r="D3906">
        <v>53</v>
      </c>
      <c r="E3906">
        <v>1.5513838108969899E-2</v>
      </c>
      <c r="F3906">
        <v>1</v>
      </c>
      <c r="G3906">
        <v>1</v>
      </c>
      <c r="H3906">
        <v>0</v>
      </c>
      <c r="I3906">
        <v>0</v>
      </c>
      <c r="J3906">
        <v>0</v>
      </c>
      <c r="K3906">
        <v>18</v>
      </c>
      <c r="L3906">
        <v>1.9157121391029801</v>
      </c>
      <c r="M3906">
        <v>178.98514481333001</v>
      </c>
      <c r="N3906">
        <v>0</v>
      </c>
      <c r="O3906">
        <v>0</v>
      </c>
      <c r="P3906">
        <v>0</v>
      </c>
      <c r="Q3906">
        <v>1</v>
      </c>
      <c r="R3906">
        <v>2</v>
      </c>
    </row>
    <row r="3907" spans="1:18" x14ac:dyDescent="0.25">
      <c r="A3907">
        <f t="shared" si="60"/>
        <v>3905</v>
      </c>
      <c r="B3907" t="s">
        <v>115</v>
      </c>
      <c r="C3907">
        <v>8</v>
      </c>
      <c r="D3907">
        <v>52</v>
      </c>
      <c r="E3907">
        <v>1.8321766064150102E-2</v>
      </c>
      <c r="F3907">
        <v>1</v>
      </c>
      <c r="G3907">
        <v>1</v>
      </c>
      <c r="H3907">
        <v>0</v>
      </c>
      <c r="I3907">
        <v>0</v>
      </c>
      <c r="J3907">
        <v>0</v>
      </c>
      <c r="K3907">
        <v>19</v>
      </c>
      <c r="L3907">
        <v>1.8525685853593199</v>
      </c>
      <c r="M3907">
        <v>178.77798092309499</v>
      </c>
      <c r="N3907">
        <v>0</v>
      </c>
      <c r="O3907">
        <v>0</v>
      </c>
      <c r="P3907">
        <v>0</v>
      </c>
      <c r="Q3907">
        <v>1</v>
      </c>
      <c r="R3907">
        <v>1</v>
      </c>
    </row>
    <row r="3908" spans="1:18" x14ac:dyDescent="0.25">
      <c r="A3908">
        <f t="shared" si="60"/>
        <v>3906</v>
      </c>
      <c r="B3908" t="s">
        <v>115</v>
      </c>
      <c r="C3908">
        <v>9</v>
      </c>
      <c r="D3908">
        <v>51</v>
      </c>
      <c r="E3908">
        <v>2.0514382189178799E-2</v>
      </c>
      <c r="F3908">
        <v>1</v>
      </c>
      <c r="G3908">
        <v>1</v>
      </c>
      <c r="H3908">
        <v>0</v>
      </c>
      <c r="I3908">
        <v>0</v>
      </c>
      <c r="J3908">
        <v>0</v>
      </c>
      <c r="K3908">
        <v>21</v>
      </c>
      <c r="L3908">
        <v>1.83827420811703</v>
      </c>
      <c r="M3908">
        <v>178.731083359964</v>
      </c>
      <c r="N3908">
        <v>0</v>
      </c>
      <c r="O3908">
        <v>0</v>
      </c>
      <c r="P3908">
        <v>0</v>
      </c>
      <c r="Q3908">
        <v>1</v>
      </c>
      <c r="R3908">
        <v>6</v>
      </c>
    </row>
    <row r="3909" spans="1:18" x14ac:dyDescent="0.25">
      <c r="A3909">
        <f t="shared" ref="A3909:A3972" si="61">A3908+1</f>
        <v>3907</v>
      </c>
      <c r="B3909" t="s">
        <v>115</v>
      </c>
      <c r="C3909">
        <v>10</v>
      </c>
      <c r="D3909">
        <v>50</v>
      </c>
      <c r="E3909">
        <v>2.17766363078023E-2</v>
      </c>
      <c r="F3909">
        <v>1</v>
      </c>
      <c r="G3909">
        <v>1</v>
      </c>
      <c r="H3909">
        <v>0</v>
      </c>
      <c r="I3909">
        <v>0</v>
      </c>
      <c r="J3909">
        <v>0</v>
      </c>
      <c r="K3909">
        <v>24</v>
      </c>
      <c r="L3909">
        <v>1.8559556080095301</v>
      </c>
      <c r="M3909">
        <v>178.789093202131</v>
      </c>
      <c r="N3909">
        <v>0</v>
      </c>
      <c r="O3909">
        <v>0</v>
      </c>
      <c r="P3909">
        <v>0</v>
      </c>
      <c r="Q3909">
        <v>1</v>
      </c>
      <c r="R3909">
        <v>12</v>
      </c>
    </row>
    <row r="3910" spans="1:18" x14ac:dyDescent="0.25">
      <c r="A3910">
        <f t="shared" si="61"/>
        <v>3908</v>
      </c>
      <c r="B3910" t="s">
        <v>115</v>
      </c>
      <c r="C3910">
        <v>11</v>
      </c>
      <c r="D3910">
        <v>49</v>
      </c>
      <c r="E3910">
        <v>2.19161377063785E-2</v>
      </c>
      <c r="F3910">
        <v>1</v>
      </c>
      <c r="G3910">
        <v>1</v>
      </c>
      <c r="H3910">
        <v>0</v>
      </c>
      <c r="I3910">
        <v>0</v>
      </c>
      <c r="J3910">
        <v>0</v>
      </c>
      <c r="K3910">
        <v>27</v>
      </c>
      <c r="L3910">
        <v>1.8652394019946299</v>
      </c>
      <c r="M3910">
        <v>178.819551843814</v>
      </c>
      <c r="N3910">
        <v>0</v>
      </c>
      <c r="O3910">
        <v>0</v>
      </c>
      <c r="P3910">
        <v>0</v>
      </c>
      <c r="Q3910">
        <v>1</v>
      </c>
      <c r="R3910">
        <v>17</v>
      </c>
    </row>
    <row r="3911" spans="1:18" x14ac:dyDescent="0.25">
      <c r="A3911">
        <f t="shared" si="61"/>
        <v>3909</v>
      </c>
      <c r="B3911" t="s">
        <v>115</v>
      </c>
      <c r="C3911">
        <v>12</v>
      </c>
      <c r="D3911">
        <v>48</v>
      </c>
      <c r="E3911">
        <v>2.09111561265121E-2</v>
      </c>
      <c r="F3911">
        <v>1</v>
      </c>
      <c r="G3911">
        <v>1</v>
      </c>
      <c r="H3911">
        <v>0</v>
      </c>
      <c r="I3911">
        <v>0</v>
      </c>
      <c r="J3911">
        <v>0</v>
      </c>
      <c r="K3911">
        <v>33</v>
      </c>
      <c r="L3911">
        <v>1.9346310146768599</v>
      </c>
      <c r="M3911">
        <v>179.047214615082</v>
      </c>
      <c r="N3911">
        <v>0</v>
      </c>
      <c r="O3911">
        <v>0</v>
      </c>
      <c r="P3911">
        <v>0</v>
      </c>
      <c r="Q3911">
        <v>1</v>
      </c>
      <c r="R3911">
        <v>23</v>
      </c>
    </row>
    <row r="3912" spans="1:18" x14ac:dyDescent="0.25">
      <c r="A3912">
        <f t="shared" si="61"/>
        <v>3910</v>
      </c>
      <c r="B3912" t="s">
        <v>115</v>
      </c>
      <c r="C3912">
        <v>13</v>
      </c>
      <c r="D3912">
        <v>47</v>
      </c>
      <c r="E3912">
        <v>1.89161573353369E-2</v>
      </c>
      <c r="F3912">
        <v>1</v>
      </c>
      <c r="G3912">
        <v>1</v>
      </c>
      <c r="H3912">
        <v>0</v>
      </c>
      <c r="I3912">
        <v>0</v>
      </c>
      <c r="J3912">
        <v>0</v>
      </c>
      <c r="K3912">
        <v>37</v>
      </c>
      <c r="L3912">
        <v>2.0270907146666701</v>
      </c>
      <c r="M3912">
        <v>179.35056008748899</v>
      </c>
      <c r="N3912">
        <v>0</v>
      </c>
      <c r="O3912">
        <v>0</v>
      </c>
      <c r="P3912">
        <v>0</v>
      </c>
      <c r="Q3912">
        <v>1</v>
      </c>
      <c r="R3912">
        <v>28</v>
      </c>
    </row>
    <row r="3913" spans="1:18" x14ac:dyDescent="0.25">
      <c r="A3913">
        <f t="shared" si="61"/>
        <v>3911</v>
      </c>
      <c r="B3913" t="s">
        <v>115</v>
      </c>
      <c r="C3913">
        <v>14</v>
      </c>
      <c r="D3913">
        <v>46</v>
      </c>
      <c r="E3913">
        <v>1.6222915165001701E-2</v>
      </c>
      <c r="F3913">
        <v>1</v>
      </c>
      <c r="G3913">
        <v>1</v>
      </c>
      <c r="H3913">
        <v>0</v>
      </c>
      <c r="I3913">
        <v>0</v>
      </c>
      <c r="J3913">
        <v>0</v>
      </c>
      <c r="K3913">
        <v>38</v>
      </c>
      <c r="L3913">
        <v>2.17706275429869</v>
      </c>
      <c r="M3913">
        <v>179.84259433825</v>
      </c>
      <c r="N3913">
        <v>0</v>
      </c>
      <c r="O3913">
        <v>0</v>
      </c>
      <c r="P3913">
        <v>0</v>
      </c>
      <c r="Q3913">
        <v>1</v>
      </c>
      <c r="R3913">
        <v>17</v>
      </c>
    </row>
    <row r="3914" spans="1:18" x14ac:dyDescent="0.25">
      <c r="A3914">
        <f t="shared" si="61"/>
        <v>3912</v>
      </c>
      <c r="B3914" t="s">
        <v>115</v>
      </c>
      <c r="C3914">
        <v>15</v>
      </c>
      <c r="D3914">
        <v>45</v>
      </c>
      <c r="E3914">
        <v>1.31906753334114E-2</v>
      </c>
      <c r="F3914">
        <v>1</v>
      </c>
      <c r="G3914">
        <v>1</v>
      </c>
      <c r="H3914">
        <v>0</v>
      </c>
      <c r="I3914">
        <v>0</v>
      </c>
      <c r="J3914">
        <v>0</v>
      </c>
      <c r="K3914">
        <v>39</v>
      </c>
      <c r="L3914">
        <v>2.3295690774752198</v>
      </c>
      <c r="M3914">
        <v>180.34294316757001</v>
      </c>
      <c r="N3914">
        <v>0</v>
      </c>
      <c r="O3914">
        <v>0</v>
      </c>
      <c r="P3914">
        <v>0</v>
      </c>
      <c r="Q3914">
        <v>1</v>
      </c>
      <c r="R3914">
        <v>17</v>
      </c>
    </row>
    <row r="3915" spans="1:18" x14ac:dyDescent="0.25">
      <c r="A3915">
        <f t="shared" si="61"/>
        <v>3913</v>
      </c>
      <c r="B3915" t="s">
        <v>115</v>
      </c>
      <c r="C3915">
        <v>16</v>
      </c>
      <c r="D3915">
        <v>44</v>
      </c>
      <c r="E3915">
        <v>1.01683741613047E-2</v>
      </c>
      <c r="F3915">
        <v>1</v>
      </c>
      <c r="G3915">
        <v>1</v>
      </c>
      <c r="H3915">
        <v>0</v>
      </c>
      <c r="I3915">
        <v>0</v>
      </c>
      <c r="J3915">
        <v>0</v>
      </c>
      <c r="K3915">
        <v>42</v>
      </c>
      <c r="L3915">
        <v>2.4796510697357301</v>
      </c>
      <c r="M3915">
        <v>180.835338155301</v>
      </c>
      <c r="N3915">
        <v>0</v>
      </c>
      <c r="O3915">
        <v>0</v>
      </c>
      <c r="P3915">
        <v>0</v>
      </c>
      <c r="Q3915">
        <v>1</v>
      </c>
      <c r="R3915">
        <v>24</v>
      </c>
    </row>
    <row r="3916" spans="1:18" x14ac:dyDescent="0.25">
      <c r="A3916">
        <f t="shared" si="61"/>
        <v>3914</v>
      </c>
      <c r="B3916" t="s">
        <v>115</v>
      </c>
      <c r="C3916">
        <v>17</v>
      </c>
      <c r="D3916">
        <v>43</v>
      </c>
      <c r="E3916">
        <v>7.43188719484816E-3</v>
      </c>
      <c r="F3916">
        <v>1</v>
      </c>
      <c r="G3916">
        <v>1</v>
      </c>
      <c r="H3916">
        <v>0</v>
      </c>
      <c r="I3916">
        <v>0</v>
      </c>
      <c r="J3916">
        <v>0</v>
      </c>
      <c r="K3916">
        <v>42</v>
      </c>
      <c r="L3916">
        <v>2.6702988577314</v>
      </c>
      <c r="M3916">
        <v>181.46082302405301</v>
      </c>
      <c r="N3916">
        <v>0</v>
      </c>
      <c r="O3916">
        <v>0</v>
      </c>
      <c r="P3916">
        <v>0</v>
      </c>
      <c r="Q3916">
        <v>1</v>
      </c>
      <c r="R3916">
        <v>23</v>
      </c>
    </row>
    <row r="3917" spans="1:18" x14ac:dyDescent="0.25">
      <c r="A3917">
        <f t="shared" si="61"/>
        <v>3915</v>
      </c>
      <c r="B3917" t="s">
        <v>115</v>
      </c>
      <c r="C3917">
        <v>18</v>
      </c>
      <c r="D3917">
        <v>42</v>
      </c>
      <c r="E3917">
        <v>5.1508196806750199E-3</v>
      </c>
      <c r="F3917">
        <v>1</v>
      </c>
      <c r="G3917">
        <v>1</v>
      </c>
      <c r="H3917">
        <v>0</v>
      </c>
      <c r="I3917">
        <v>0</v>
      </c>
      <c r="J3917">
        <v>0</v>
      </c>
      <c r="K3917">
        <v>33</v>
      </c>
      <c r="L3917">
        <v>2.6545357162972198</v>
      </c>
      <c r="M3917">
        <v>181.40910668076501</v>
      </c>
      <c r="N3917">
        <v>0</v>
      </c>
      <c r="O3917">
        <v>0</v>
      </c>
      <c r="P3917">
        <v>0</v>
      </c>
      <c r="Q3917">
        <v>1</v>
      </c>
      <c r="R3917">
        <v>25</v>
      </c>
    </row>
    <row r="3918" spans="1:18" x14ac:dyDescent="0.25">
      <c r="A3918">
        <f t="shared" si="61"/>
        <v>3916</v>
      </c>
      <c r="B3918" t="s">
        <v>115</v>
      </c>
      <c r="C3918">
        <v>19</v>
      </c>
      <c r="D3918">
        <v>41</v>
      </c>
      <c r="E3918">
        <v>3.38724309664157E-3</v>
      </c>
      <c r="F3918">
        <v>1</v>
      </c>
      <c r="G3918">
        <v>1</v>
      </c>
      <c r="H3918">
        <v>0</v>
      </c>
      <c r="I3918">
        <v>0</v>
      </c>
      <c r="J3918">
        <v>0</v>
      </c>
      <c r="K3918">
        <v>28</v>
      </c>
      <c r="L3918">
        <v>2.7827511096572399</v>
      </c>
      <c r="M3918">
        <v>181.82976085845601</v>
      </c>
      <c r="N3918">
        <v>0</v>
      </c>
      <c r="O3918">
        <v>0</v>
      </c>
      <c r="P3918">
        <v>0</v>
      </c>
      <c r="Q3918">
        <v>1</v>
      </c>
      <c r="R3918">
        <v>7</v>
      </c>
    </row>
    <row r="3919" spans="1:18" x14ac:dyDescent="0.25">
      <c r="A3919">
        <f t="shared" si="61"/>
        <v>3917</v>
      </c>
      <c r="B3919" t="s">
        <v>116</v>
      </c>
      <c r="C3919">
        <v>9</v>
      </c>
      <c r="D3919">
        <v>27</v>
      </c>
      <c r="E3919">
        <v>8.2863612272512308E-3</v>
      </c>
      <c r="F3919">
        <v>0</v>
      </c>
      <c r="G3919">
        <v>1</v>
      </c>
      <c r="H3919">
        <v>0</v>
      </c>
      <c r="I3919">
        <v>0</v>
      </c>
      <c r="J3919">
        <v>0</v>
      </c>
      <c r="K3919">
        <v>25</v>
      </c>
      <c r="L3919">
        <v>2.1747092715760998</v>
      </c>
      <c r="M3919">
        <v>179.834872938242</v>
      </c>
      <c r="N3919">
        <v>0</v>
      </c>
      <c r="O3919">
        <v>0</v>
      </c>
      <c r="P3919">
        <v>0</v>
      </c>
      <c r="Q3919">
        <v>1</v>
      </c>
      <c r="R3919">
        <v>2</v>
      </c>
    </row>
    <row r="3920" spans="1:18" x14ac:dyDescent="0.25">
      <c r="A3920">
        <f t="shared" si="61"/>
        <v>3918</v>
      </c>
      <c r="B3920" t="s">
        <v>116</v>
      </c>
      <c r="C3920">
        <v>10</v>
      </c>
      <c r="D3920">
        <v>26</v>
      </c>
      <c r="E3920">
        <v>9.1785834604016705E-3</v>
      </c>
      <c r="F3920">
        <v>0</v>
      </c>
      <c r="G3920">
        <v>1</v>
      </c>
      <c r="H3920">
        <v>0</v>
      </c>
      <c r="I3920">
        <v>0</v>
      </c>
      <c r="J3920">
        <v>0</v>
      </c>
      <c r="K3920">
        <v>27</v>
      </c>
      <c r="L3920">
        <v>2.2681250531528701</v>
      </c>
      <c r="M3920">
        <v>180.14135516126299</v>
      </c>
      <c r="N3920">
        <v>0</v>
      </c>
      <c r="O3920">
        <v>0</v>
      </c>
      <c r="P3920">
        <v>0</v>
      </c>
      <c r="Q3920">
        <v>1</v>
      </c>
      <c r="R3920">
        <v>2</v>
      </c>
    </row>
    <row r="3921" spans="1:18" x14ac:dyDescent="0.25">
      <c r="A3921">
        <f t="shared" si="61"/>
        <v>3919</v>
      </c>
      <c r="B3921" t="s">
        <v>116</v>
      </c>
      <c r="C3921">
        <v>12</v>
      </c>
      <c r="D3921">
        <v>24</v>
      </c>
      <c r="E3921">
        <v>9.4872684792476104E-3</v>
      </c>
      <c r="F3921">
        <v>0</v>
      </c>
      <c r="G3921">
        <v>1</v>
      </c>
      <c r="H3921">
        <v>0</v>
      </c>
      <c r="I3921">
        <v>0</v>
      </c>
      <c r="J3921">
        <v>0</v>
      </c>
      <c r="K3921">
        <v>37</v>
      </c>
      <c r="L3921">
        <v>2.5576765148975702</v>
      </c>
      <c r="M3921">
        <v>181.091327148614</v>
      </c>
      <c r="N3921">
        <v>0</v>
      </c>
      <c r="O3921">
        <v>0</v>
      </c>
      <c r="P3921">
        <v>0</v>
      </c>
      <c r="Q3921">
        <v>1</v>
      </c>
      <c r="R3921">
        <v>6</v>
      </c>
    </row>
    <row r="3922" spans="1:18" x14ac:dyDescent="0.25">
      <c r="A3922">
        <f t="shared" si="61"/>
        <v>3920</v>
      </c>
      <c r="B3922" t="s">
        <v>116</v>
      </c>
      <c r="C3922">
        <v>13</v>
      </c>
      <c r="D3922">
        <v>23</v>
      </c>
      <c r="E3922">
        <v>8.8530722093045303E-3</v>
      </c>
      <c r="F3922">
        <v>0</v>
      </c>
      <c r="G3922">
        <v>1</v>
      </c>
      <c r="H3922">
        <v>0</v>
      </c>
      <c r="I3922">
        <v>0</v>
      </c>
      <c r="J3922">
        <v>0</v>
      </c>
      <c r="K3922">
        <v>37</v>
      </c>
      <c r="L3922">
        <v>2.5371643068493799</v>
      </c>
      <c r="M3922">
        <v>181.02402987811499</v>
      </c>
      <c r="N3922">
        <v>0</v>
      </c>
      <c r="O3922">
        <v>0</v>
      </c>
      <c r="P3922">
        <v>0</v>
      </c>
      <c r="Q3922">
        <v>1</v>
      </c>
      <c r="R3922">
        <v>3</v>
      </c>
    </row>
    <row r="3923" spans="1:18" x14ac:dyDescent="0.25">
      <c r="A3923">
        <f t="shared" si="61"/>
        <v>3921</v>
      </c>
      <c r="B3923" t="s">
        <v>116</v>
      </c>
      <c r="C3923">
        <v>14</v>
      </c>
      <c r="D3923">
        <v>22</v>
      </c>
      <c r="E3923">
        <v>7.8023735907388298E-3</v>
      </c>
      <c r="F3923">
        <v>0</v>
      </c>
      <c r="G3923">
        <v>1</v>
      </c>
      <c r="H3923">
        <v>0</v>
      </c>
      <c r="I3923">
        <v>0</v>
      </c>
      <c r="J3923">
        <v>0</v>
      </c>
      <c r="K3923">
        <v>40</v>
      </c>
      <c r="L3923">
        <v>2.7432180421845</v>
      </c>
      <c r="M3923">
        <v>181.700059193519</v>
      </c>
      <c r="N3923">
        <v>0</v>
      </c>
      <c r="O3923">
        <v>0</v>
      </c>
      <c r="P3923">
        <v>0</v>
      </c>
      <c r="Q3923">
        <v>1</v>
      </c>
      <c r="R3923">
        <v>4</v>
      </c>
    </row>
    <row r="3924" spans="1:18" x14ac:dyDescent="0.25">
      <c r="A3924">
        <f t="shared" si="61"/>
        <v>3922</v>
      </c>
      <c r="B3924" t="s">
        <v>116</v>
      </c>
      <c r="C3924">
        <v>15</v>
      </c>
      <c r="D3924">
        <v>21</v>
      </c>
      <c r="E3924">
        <v>6.4944051955134197E-3</v>
      </c>
      <c r="F3924">
        <v>0</v>
      </c>
      <c r="G3924">
        <v>1</v>
      </c>
      <c r="H3924">
        <v>0</v>
      </c>
      <c r="I3924">
        <v>0</v>
      </c>
      <c r="J3924">
        <v>0</v>
      </c>
      <c r="K3924">
        <v>43</v>
      </c>
      <c r="L3924">
        <v>2.9297506337004902</v>
      </c>
      <c r="M3924">
        <v>182.312042761485</v>
      </c>
      <c r="N3924">
        <v>0</v>
      </c>
      <c r="O3924">
        <v>0</v>
      </c>
      <c r="P3924">
        <v>0</v>
      </c>
      <c r="Q3924">
        <v>1</v>
      </c>
      <c r="R3924">
        <v>3</v>
      </c>
    </row>
    <row r="3925" spans="1:18" x14ac:dyDescent="0.25">
      <c r="A3925">
        <f t="shared" si="61"/>
        <v>3923</v>
      </c>
      <c r="B3925" t="s">
        <v>116</v>
      </c>
      <c r="C3925">
        <v>16</v>
      </c>
      <c r="D3925">
        <v>20</v>
      </c>
      <c r="E3925">
        <v>5.1054252960353397E-3</v>
      </c>
      <c r="F3925">
        <v>0</v>
      </c>
      <c r="G3925">
        <v>1</v>
      </c>
      <c r="H3925">
        <v>0</v>
      </c>
      <c r="I3925">
        <v>0</v>
      </c>
      <c r="J3925">
        <v>0</v>
      </c>
      <c r="K3925">
        <v>42</v>
      </c>
      <c r="L3925">
        <v>3.0171105894577002</v>
      </c>
      <c r="M3925">
        <v>182.59865678955899</v>
      </c>
      <c r="N3925">
        <v>0</v>
      </c>
      <c r="O3925">
        <v>0</v>
      </c>
      <c r="P3925">
        <v>0</v>
      </c>
      <c r="Q3925">
        <v>1</v>
      </c>
      <c r="R3925">
        <v>4</v>
      </c>
    </row>
    <row r="3926" spans="1:18" x14ac:dyDescent="0.25">
      <c r="A3926">
        <f t="shared" si="61"/>
        <v>3924</v>
      </c>
      <c r="B3926" t="s">
        <v>116</v>
      </c>
      <c r="C3926">
        <v>17</v>
      </c>
      <c r="D3926">
        <v>19</v>
      </c>
      <c r="E3926">
        <v>3.7905690339631501E-3</v>
      </c>
      <c r="F3926">
        <v>0</v>
      </c>
      <c r="G3926">
        <v>1</v>
      </c>
      <c r="H3926">
        <v>0</v>
      </c>
      <c r="I3926">
        <v>0</v>
      </c>
      <c r="J3926">
        <v>0</v>
      </c>
      <c r="K3926">
        <v>37</v>
      </c>
      <c r="L3926">
        <v>3.1468097583395398</v>
      </c>
      <c r="M3926">
        <v>183.02417899717699</v>
      </c>
      <c r="N3926">
        <v>0</v>
      </c>
      <c r="O3926">
        <v>0</v>
      </c>
      <c r="P3926">
        <v>0</v>
      </c>
      <c r="Q3926">
        <v>1</v>
      </c>
      <c r="R3926">
        <v>7</v>
      </c>
    </row>
    <row r="3927" spans="1:18" x14ac:dyDescent="0.25">
      <c r="A3927">
        <f t="shared" si="61"/>
        <v>3925</v>
      </c>
      <c r="B3927" t="s">
        <v>116</v>
      </c>
      <c r="C3927">
        <v>18</v>
      </c>
      <c r="D3927">
        <v>18</v>
      </c>
      <c r="E3927">
        <v>2.65801441875692E-3</v>
      </c>
      <c r="F3927">
        <v>0</v>
      </c>
      <c r="G3927">
        <v>1</v>
      </c>
      <c r="H3927">
        <v>0</v>
      </c>
      <c r="I3927">
        <v>0</v>
      </c>
      <c r="J3927">
        <v>0</v>
      </c>
      <c r="K3927">
        <v>32</v>
      </c>
      <c r="L3927">
        <v>3.2019653034985698</v>
      </c>
      <c r="M3927">
        <v>183.205135510166</v>
      </c>
      <c r="N3927">
        <v>0</v>
      </c>
      <c r="O3927">
        <v>0</v>
      </c>
      <c r="P3927">
        <v>0</v>
      </c>
      <c r="Q3927">
        <v>1</v>
      </c>
      <c r="R3927">
        <v>4</v>
      </c>
    </row>
    <row r="3928" spans="1:18" x14ac:dyDescent="0.25">
      <c r="A3928">
        <f t="shared" si="61"/>
        <v>3926</v>
      </c>
      <c r="B3928" t="s">
        <v>116</v>
      </c>
      <c r="C3928">
        <v>19</v>
      </c>
      <c r="D3928">
        <v>17</v>
      </c>
      <c r="E3928">
        <v>1.7603406865271799E-3</v>
      </c>
      <c r="F3928">
        <v>0</v>
      </c>
      <c r="G3928">
        <v>1</v>
      </c>
      <c r="H3928">
        <v>0</v>
      </c>
      <c r="I3928">
        <v>0</v>
      </c>
      <c r="J3928">
        <v>0</v>
      </c>
      <c r="K3928">
        <v>30</v>
      </c>
      <c r="L3928">
        <v>3.3064218826999001</v>
      </c>
      <c r="M3928">
        <v>183.547840822506</v>
      </c>
      <c r="N3928">
        <v>0</v>
      </c>
      <c r="O3928">
        <v>0</v>
      </c>
      <c r="P3928">
        <v>0</v>
      </c>
      <c r="Q3928">
        <v>1</v>
      </c>
      <c r="R3928">
        <v>1</v>
      </c>
    </row>
    <row r="3929" spans="1:18" x14ac:dyDescent="0.25">
      <c r="A3929">
        <f t="shared" si="61"/>
        <v>3927</v>
      </c>
      <c r="B3929" t="s">
        <v>117</v>
      </c>
      <c r="C3929">
        <v>7</v>
      </c>
      <c r="D3929">
        <v>5</v>
      </c>
      <c r="E3929">
        <v>1.0073972783119301E-2</v>
      </c>
      <c r="F3929">
        <v>0</v>
      </c>
      <c r="G3929">
        <v>1</v>
      </c>
      <c r="H3929">
        <v>0</v>
      </c>
      <c r="I3929">
        <v>0</v>
      </c>
      <c r="J3929">
        <v>0</v>
      </c>
      <c r="K3929">
        <v>22</v>
      </c>
      <c r="L3929">
        <v>2.4802797703924502</v>
      </c>
      <c r="M3929">
        <v>180.83740082149799</v>
      </c>
      <c r="N3929">
        <v>0</v>
      </c>
      <c r="O3929">
        <v>0</v>
      </c>
      <c r="P3929">
        <v>0</v>
      </c>
      <c r="Q3929">
        <v>1</v>
      </c>
      <c r="R3929">
        <v>2</v>
      </c>
    </row>
    <row r="3930" spans="1:18" x14ac:dyDescent="0.25">
      <c r="A3930">
        <f t="shared" si="61"/>
        <v>3928</v>
      </c>
      <c r="B3930" t="s">
        <v>117</v>
      </c>
      <c r="C3930">
        <v>8</v>
      </c>
      <c r="D3930">
        <v>4</v>
      </c>
      <c r="E3930">
        <v>1.01009543720621E-2</v>
      </c>
      <c r="F3930">
        <v>0</v>
      </c>
      <c r="G3930">
        <v>1</v>
      </c>
      <c r="H3930">
        <v>0</v>
      </c>
      <c r="I3930">
        <v>0</v>
      </c>
      <c r="J3930">
        <v>0</v>
      </c>
      <c r="K3930">
        <v>23</v>
      </c>
      <c r="L3930">
        <v>2.4940394072835299</v>
      </c>
      <c r="M3930">
        <v>180.882543987151</v>
      </c>
      <c r="N3930">
        <v>0</v>
      </c>
      <c r="O3930">
        <v>0</v>
      </c>
      <c r="P3930">
        <v>0</v>
      </c>
      <c r="Q3930">
        <v>1</v>
      </c>
      <c r="R3930">
        <v>1</v>
      </c>
    </row>
    <row r="3931" spans="1:18" x14ac:dyDescent="0.25">
      <c r="A3931">
        <f t="shared" si="61"/>
        <v>3929</v>
      </c>
      <c r="B3931" t="s">
        <v>117</v>
      </c>
      <c r="C3931">
        <v>9</v>
      </c>
      <c r="D3931">
        <v>3</v>
      </c>
      <c r="E3931">
        <v>8.6125958525751101E-3</v>
      </c>
      <c r="F3931">
        <v>0</v>
      </c>
      <c r="G3931">
        <v>1</v>
      </c>
      <c r="H3931">
        <v>0</v>
      </c>
      <c r="I3931">
        <v>0</v>
      </c>
      <c r="J3931">
        <v>0</v>
      </c>
      <c r="K3931">
        <v>25</v>
      </c>
      <c r="L3931">
        <v>2.56695200512906</v>
      </c>
      <c r="M3931">
        <v>181.12175854701101</v>
      </c>
      <c r="N3931">
        <v>0</v>
      </c>
      <c r="O3931">
        <v>0</v>
      </c>
      <c r="P3931">
        <v>0</v>
      </c>
      <c r="Q3931">
        <v>1</v>
      </c>
      <c r="R3931">
        <v>2</v>
      </c>
    </row>
    <row r="3932" spans="1:18" x14ac:dyDescent="0.25">
      <c r="A3932">
        <f t="shared" si="61"/>
        <v>3930</v>
      </c>
      <c r="B3932" t="s">
        <v>117</v>
      </c>
      <c r="C3932">
        <v>10</v>
      </c>
      <c r="D3932">
        <v>2</v>
      </c>
      <c r="E3932">
        <v>6.2447290225491501E-3</v>
      </c>
      <c r="F3932">
        <v>0</v>
      </c>
      <c r="G3932">
        <v>1</v>
      </c>
      <c r="H3932">
        <v>0</v>
      </c>
      <c r="I3932">
        <v>0</v>
      </c>
      <c r="J3932">
        <v>0</v>
      </c>
      <c r="K3932">
        <v>27</v>
      </c>
      <c r="L3932">
        <v>2.6380524988489702</v>
      </c>
      <c r="M3932">
        <v>181.35502788336299</v>
      </c>
      <c r="N3932">
        <v>0</v>
      </c>
      <c r="O3932">
        <v>0</v>
      </c>
      <c r="P3932">
        <v>0</v>
      </c>
      <c r="Q3932">
        <v>1</v>
      </c>
      <c r="R3932">
        <v>4</v>
      </c>
    </row>
    <row r="3933" spans="1:18" x14ac:dyDescent="0.25">
      <c r="A3933">
        <f t="shared" si="61"/>
        <v>3931</v>
      </c>
      <c r="B3933" t="s">
        <v>117</v>
      </c>
      <c r="C3933">
        <v>11</v>
      </c>
      <c r="D3933">
        <v>1</v>
      </c>
      <c r="E3933">
        <v>3.8503517484964598E-3</v>
      </c>
      <c r="F3933">
        <v>0</v>
      </c>
      <c r="G3933">
        <v>1</v>
      </c>
      <c r="H3933">
        <v>0</v>
      </c>
      <c r="I3933">
        <v>0</v>
      </c>
      <c r="J3933">
        <v>0</v>
      </c>
      <c r="K3933">
        <v>29</v>
      </c>
      <c r="L3933">
        <v>2.70667978382922</v>
      </c>
      <c r="M3933">
        <v>181.580183017812</v>
      </c>
      <c r="N3933">
        <v>0</v>
      </c>
      <c r="O3933">
        <v>0</v>
      </c>
      <c r="P3933">
        <v>0</v>
      </c>
      <c r="Q3933">
        <v>1</v>
      </c>
      <c r="R3933">
        <v>3</v>
      </c>
    </row>
    <row r="3934" spans="1:18" x14ac:dyDescent="0.25">
      <c r="A3934">
        <f t="shared" si="61"/>
        <v>3932</v>
      </c>
      <c r="B3934" t="s">
        <v>117</v>
      </c>
      <c r="C3934">
        <v>12</v>
      </c>
      <c r="D3934">
        <v>0</v>
      </c>
      <c r="E3934">
        <v>2.0188047441554598E-3</v>
      </c>
      <c r="F3934">
        <v>0</v>
      </c>
      <c r="G3934">
        <v>1</v>
      </c>
      <c r="H3934">
        <v>0</v>
      </c>
      <c r="I3934">
        <v>0</v>
      </c>
      <c r="J3934">
        <v>0</v>
      </c>
      <c r="K3934">
        <v>34</v>
      </c>
      <c r="L3934">
        <v>2.8273845197006402</v>
      </c>
      <c r="M3934">
        <v>181.97619593077599</v>
      </c>
      <c r="N3934">
        <v>0</v>
      </c>
      <c r="O3934">
        <v>0</v>
      </c>
      <c r="P3934">
        <v>0</v>
      </c>
      <c r="Q3934">
        <v>1</v>
      </c>
      <c r="R3934">
        <v>4</v>
      </c>
    </row>
    <row r="3935" spans="1:18" x14ac:dyDescent="0.25">
      <c r="A3935">
        <f t="shared" si="61"/>
        <v>3933</v>
      </c>
      <c r="B3935" t="s">
        <v>117</v>
      </c>
      <c r="C3935">
        <v>13</v>
      </c>
      <c r="D3935">
        <v>1</v>
      </c>
      <c r="E3935">
        <v>3.8503517484964598E-3</v>
      </c>
      <c r="F3935">
        <v>0</v>
      </c>
      <c r="G3935">
        <v>1</v>
      </c>
      <c r="H3935">
        <v>0</v>
      </c>
      <c r="I3935">
        <v>0</v>
      </c>
      <c r="J3935">
        <v>0</v>
      </c>
      <c r="K3935">
        <v>37</v>
      </c>
      <c r="L3935">
        <v>2.9497188208519098</v>
      </c>
      <c r="M3935">
        <v>182.37755518652199</v>
      </c>
      <c r="N3935">
        <v>0</v>
      </c>
      <c r="O3935">
        <v>0</v>
      </c>
      <c r="P3935">
        <v>0</v>
      </c>
      <c r="Q3935">
        <v>1</v>
      </c>
      <c r="R3935">
        <v>9</v>
      </c>
    </row>
    <row r="3936" spans="1:18" x14ac:dyDescent="0.25">
      <c r="A3936">
        <f t="shared" si="61"/>
        <v>3934</v>
      </c>
      <c r="B3936" t="s">
        <v>117</v>
      </c>
      <c r="C3936">
        <v>14</v>
      </c>
      <c r="D3936">
        <v>2</v>
      </c>
      <c r="E3936">
        <v>6.2447290225491501E-3</v>
      </c>
      <c r="F3936">
        <v>0</v>
      </c>
      <c r="G3936">
        <v>1</v>
      </c>
      <c r="H3936">
        <v>0</v>
      </c>
      <c r="I3936">
        <v>0</v>
      </c>
      <c r="J3936">
        <v>0</v>
      </c>
      <c r="K3936">
        <v>39</v>
      </c>
      <c r="L3936">
        <v>3.0275568687486598</v>
      </c>
      <c r="M3936">
        <v>182.632929359412</v>
      </c>
      <c r="N3936">
        <v>0</v>
      </c>
      <c r="O3936">
        <v>0</v>
      </c>
      <c r="P3936">
        <v>0</v>
      </c>
      <c r="Q3936">
        <v>1</v>
      </c>
      <c r="R3936">
        <v>2</v>
      </c>
    </row>
    <row r="3937" spans="1:18" x14ac:dyDescent="0.25">
      <c r="A3937">
        <f t="shared" si="61"/>
        <v>3935</v>
      </c>
      <c r="B3937" t="s">
        <v>117</v>
      </c>
      <c r="C3937">
        <v>15</v>
      </c>
      <c r="D3937">
        <v>3</v>
      </c>
      <c r="E3937">
        <v>8.6125958525751101E-3</v>
      </c>
      <c r="F3937">
        <v>0</v>
      </c>
      <c r="G3937">
        <v>1</v>
      </c>
      <c r="H3937">
        <v>0</v>
      </c>
      <c r="I3937">
        <v>0</v>
      </c>
      <c r="J3937">
        <v>0</v>
      </c>
      <c r="K3937">
        <v>36</v>
      </c>
      <c r="L3937">
        <v>3.1397231408484898</v>
      </c>
      <c r="M3937">
        <v>183.000928939792</v>
      </c>
      <c r="N3937">
        <v>0</v>
      </c>
      <c r="O3937">
        <v>0</v>
      </c>
      <c r="P3937">
        <v>0</v>
      </c>
      <c r="Q3937">
        <v>1</v>
      </c>
      <c r="R3937">
        <v>4</v>
      </c>
    </row>
    <row r="3938" spans="1:18" x14ac:dyDescent="0.25">
      <c r="A3938">
        <f t="shared" si="61"/>
        <v>3936</v>
      </c>
      <c r="B3938" t="s">
        <v>117</v>
      </c>
      <c r="C3938">
        <v>16</v>
      </c>
      <c r="D3938">
        <v>4</v>
      </c>
      <c r="E3938">
        <v>1.01009543720621E-2</v>
      </c>
      <c r="F3938">
        <v>0</v>
      </c>
      <c r="G3938">
        <v>1</v>
      </c>
      <c r="H3938">
        <v>0</v>
      </c>
      <c r="I3938">
        <v>0</v>
      </c>
      <c r="J3938">
        <v>0</v>
      </c>
      <c r="K3938">
        <v>33</v>
      </c>
      <c r="L3938">
        <v>3.2352087598811501</v>
      </c>
      <c r="M3938">
        <v>183.31420196811399</v>
      </c>
      <c r="N3938">
        <v>0</v>
      </c>
      <c r="O3938">
        <v>0</v>
      </c>
      <c r="P3938">
        <v>0</v>
      </c>
      <c r="Q3938">
        <v>1</v>
      </c>
      <c r="R3938">
        <v>5</v>
      </c>
    </row>
    <row r="3939" spans="1:18" x14ac:dyDescent="0.25">
      <c r="A3939">
        <f t="shared" si="61"/>
        <v>3937</v>
      </c>
      <c r="B3939" t="s">
        <v>117</v>
      </c>
      <c r="C3939">
        <v>17</v>
      </c>
      <c r="D3939">
        <v>5</v>
      </c>
      <c r="E3939">
        <v>1.0073972783119301E-2</v>
      </c>
      <c r="F3939">
        <v>0</v>
      </c>
      <c r="G3939">
        <v>1</v>
      </c>
      <c r="H3939">
        <v>0</v>
      </c>
      <c r="I3939">
        <v>0</v>
      </c>
      <c r="J3939">
        <v>0</v>
      </c>
      <c r="K3939">
        <v>32</v>
      </c>
      <c r="L3939">
        <v>3.2483368884958899</v>
      </c>
      <c r="M3939">
        <v>183.35727325622</v>
      </c>
      <c r="N3939">
        <v>0</v>
      </c>
      <c r="O3939">
        <v>0</v>
      </c>
      <c r="P3939">
        <v>0</v>
      </c>
      <c r="Q3939">
        <v>1</v>
      </c>
      <c r="R3939">
        <v>6</v>
      </c>
    </row>
    <row r="3940" spans="1:18" x14ac:dyDescent="0.25">
      <c r="A3940">
        <f t="shared" si="61"/>
        <v>3938</v>
      </c>
      <c r="B3940" t="s">
        <v>117</v>
      </c>
      <c r="C3940">
        <v>18</v>
      </c>
      <c r="D3940">
        <v>6</v>
      </c>
      <c r="E3940">
        <v>8.5439308013068298E-3</v>
      </c>
      <c r="F3940">
        <v>0</v>
      </c>
      <c r="G3940">
        <v>1</v>
      </c>
      <c r="H3940">
        <v>0</v>
      </c>
      <c r="I3940">
        <v>0</v>
      </c>
      <c r="J3940">
        <v>0</v>
      </c>
      <c r="K3940">
        <v>29</v>
      </c>
      <c r="L3940">
        <v>3.2918660965125501</v>
      </c>
      <c r="M3940">
        <v>183.50008561848</v>
      </c>
      <c r="N3940">
        <v>0</v>
      </c>
      <c r="O3940">
        <v>0</v>
      </c>
      <c r="P3940">
        <v>0</v>
      </c>
      <c r="Q3940">
        <v>1</v>
      </c>
      <c r="R3940">
        <v>3</v>
      </c>
    </row>
    <row r="3941" spans="1:18" x14ac:dyDescent="0.25">
      <c r="A3941">
        <f t="shared" si="61"/>
        <v>3939</v>
      </c>
      <c r="B3941" t="s">
        <v>117</v>
      </c>
      <c r="C3941">
        <v>19</v>
      </c>
      <c r="D3941">
        <v>7</v>
      </c>
      <c r="E3941">
        <v>6.16269327970294E-3</v>
      </c>
      <c r="F3941">
        <v>0</v>
      </c>
      <c r="G3941">
        <v>1</v>
      </c>
      <c r="H3941">
        <v>0</v>
      </c>
      <c r="I3941">
        <v>0</v>
      </c>
      <c r="J3941">
        <v>0</v>
      </c>
      <c r="K3941">
        <v>28</v>
      </c>
      <c r="L3941">
        <v>3.2994302649673699</v>
      </c>
      <c r="M3941">
        <v>183.52490244411899</v>
      </c>
      <c r="N3941">
        <v>0</v>
      </c>
      <c r="O3941">
        <v>0</v>
      </c>
      <c r="P3941">
        <v>0</v>
      </c>
      <c r="Q3941">
        <v>1</v>
      </c>
      <c r="R3941">
        <v>1</v>
      </c>
    </row>
    <row r="3942" spans="1:18" x14ac:dyDescent="0.25">
      <c r="A3942">
        <f t="shared" si="61"/>
        <v>3940</v>
      </c>
      <c r="B3942" t="s">
        <v>118</v>
      </c>
      <c r="C3942">
        <v>9</v>
      </c>
      <c r="D3942">
        <v>21</v>
      </c>
      <c r="E3942">
        <v>6.4944051955134197E-3</v>
      </c>
      <c r="F3942">
        <v>0</v>
      </c>
      <c r="G3942">
        <v>1</v>
      </c>
      <c r="H3942">
        <v>0</v>
      </c>
      <c r="I3942">
        <v>0</v>
      </c>
      <c r="J3942">
        <v>0.78</v>
      </c>
      <c r="K3942">
        <v>24</v>
      </c>
      <c r="L3942">
        <v>2.80688720553725</v>
      </c>
      <c r="M3942">
        <v>181.908947524729</v>
      </c>
      <c r="N3942">
        <v>0</v>
      </c>
      <c r="O3942">
        <v>0</v>
      </c>
      <c r="P3942">
        <v>0</v>
      </c>
      <c r="Q3942">
        <v>1</v>
      </c>
      <c r="R3942">
        <v>1</v>
      </c>
    </row>
    <row r="3943" spans="1:18" x14ac:dyDescent="0.25">
      <c r="A3943">
        <f t="shared" si="61"/>
        <v>3941</v>
      </c>
      <c r="B3943" t="s">
        <v>118</v>
      </c>
      <c r="C3943">
        <v>10</v>
      </c>
      <c r="D3943">
        <v>22</v>
      </c>
      <c r="E3943">
        <v>7.8023735907388298E-3</v>
      </c>
      <c r="F3943">
        <v>0</v>
      </c>
      <c r="G3943">
        <v>1</v>
      </c>
      <c r="H3943">
        <v>0</v>
      </c>
      <c r="I3943">
        <v>0</v>
      </c>
      <c r="J3943">
        <v>0.78</v>
      </c>
      <c r="K3943">
        <v>25</v>
      </c>
      <c r="L3943">
        <v>2.8285135254647198</v>
      </c>
      <c r="M3943">
        <v>181.979900017929</v>
      </c>
      <c r="N3943">
        <v>0</v>
      </c>
      <c r="O3943">
        <v>0</v>
      </c>
      <c r="P3943">
        <v>0</v>
      </c>
      <c r="Q3943">
        <v>1</v>
      </c>
      <c r="R3943">
        <v>1</v>
      </c>
    </row>
    <row r="3944" spans="1:18" x14ac:dyDescent="0.25">
      <c r="A3944">
        <f t="shared" si="61"/>
        <v>3942</v>
      </c>
      <c r="B3944" t="s">
        <v>118</v>
      </c>
      <c r="C3944">
        <v>11</v>
      </c>
      <c r="D3944">
        <v>23</v>
      </c>
      <c r="E3944">
        <v>8.8530722093045303E-3</v>
      </c>
      <c r="F3944">
        <v>0</v>
      </c>
      <c r="G3944">
        <v>1</v>
      </c>
      <c r="H3944">
        <v>0</v>
      </c>
      <c r="I3944">
        <v>0</v>
      </c>
      <c r="J3944">
        <v>0.78</v>
      </c>
      <c r="K3944">
        <v>25</v>
      </c>
      <c r="L3944">
        <v>2.89810944830589</v>
      </c>
      <c r="M3944">
        <v>182.20823309811601</v>
      </c>
      <c r="N3944">
        <v>0</v>
      </c>
      <c r="O3944">
        <v>0</v>
      </c>
      <c r="P3944">
        <v>0</v>
      </c>
      <c r="Q3944">
        <v>1</v>
      </c>
      <c r="R3944">
        <v>2</v>
      </c>
    </row>
    <row r="3945" spans="1:18" x14ac:dyDescent="0.25">
      <c r="A3945">
        <f t="shared" si="61"/>
        <v>3943</v>
      </c>
      <c r="B3945" t="s">
        <v>118</v>
      </c>
      <c r="C3945">
        <v>13</v>
      </c>
      <c r="D3945">
        <v>25</v>
      </c>
      <c r="E3945">
        <v>9.60214688569987E-3</v>
      </c>
      <c r="F3945">
        <v>0</v>
      </c>
      <c r="G3945">
        <v>1</v>
      </c>
      <c r="H3945">
        <v>0</v>
      </c>
      <c r="I3945">
        <v>0</v>
      </c>
      <c r="J3945">
        <v>0.78</v>
      </c>
      <c r="K3945">
        <v>27</v>
      </c>
      <c r="L3945">
        <v>2.9675731681712301</v>
      </c>
      <c r="M3945">
        <v>182.436132441507</v>
      </c>
      <c r="N3945">
        <v>0</v>
      </c>
      <c r="O3945">
        <v>0</v>
      </c>
      <c r="P3945">
        <v>0</v>
      </c>
      <c r="Q3945">
        <v>1</v>
      </c>
      <c r="R3945">
        <v>1</v>
      </c>
    </row>
    <row r="3946" spans="1:18" x14ac:dyDescent="0.25">
      <c r="A3946">
        <f t="shared" si="61"/>
        <v>3944</v>
      </c>
      <c r="B3946" t="s">
        <v>119</v>
      </c>
      <c r="C3946">
        <v>7</v>
      </c>
      <c r="D3946">
        <v>43</v>
      </c>
      <c r="E3946">
        <v>7.43188719484816E-3</v>
      </c>
      <c r="F3946">
        <v>0</v>
      </c>
      <c r="G3946">
        <v>1</v>
      </c>
      <c r="H3946">
        <v>0</v>
      </c>
      <c r="I3946">
        <v>0</v>
      </c>
      <c r="J3946">
        <v>0.68</v>
      </c>
      <c r="K3946">
        <v>18</v>
      </c>
      <c r="L3946">
        <v>2.6904742287645398</v>
      </c>
      <c r="M3946">
        <v>181.52701518623499</v>
      </c>
      <c r="N3946">
        <v>0</v>
      </c>
      <c r="O3946">
        <v>0</v>
      </c>
      <c r="P3946">
        <v>0</v>
      </c>
      <c r="Q3946">
        <v>1</v>
      </c>
      <c r="R3946">
        <v>1</v>
      </c>
    </row>
    <row r="3947" spans="1:18" x14ac:dyDescent="0.25">
      <c r="A3947">
        <f t="shared" si="61"/>
        <v>3945</v>
      </c>
      <c r="B3947" t="s">
        <v>119</v>
      </c>
      <c r="C3947">
        <v>9</v>
      </c>
      <c r="D3947">
        <v>45</v>
      </c>
      <c r="E3947">
        <v>1.31906753334114E-2</v>
      </c>
      <c r="F3947">
        <v>0</v>
      </c>
      <c r="G3947">
        <v>1</v>
      </c>
      <c r="H3947">
        <v>0</v>
      </c>
      <c r="I3947">
        <v>0</v>
      </c>
      <c r="J3947">
        <v>0.68</v>
      </c>
      <c r="K3947">
        <v>19</v>
      </c>
      <c r="L3947">
        <v>2.70950907784185</v>
      </c>
      <c r="M3947">
        <v>181.58946547848399</v>
      </c>
      <c r="N3947">
        <v>0</v>
      </c>
      <c r="O3947">
        <v>0</v>
      </c>
      <c r="P3947">
        <v>0</v>
      </c>
      <c r="Q3947">
        <v>1</v>
      </c>
      <c r="R3947">
        <v>3</v>
      </c>
    </row>
    <row r="3948" spans="1:18" x14ac:dyDescent="0.25">
      <c r="A3948">
        <f t="shared" si="61"/>
        <v>3946</v>
      </c>
      <c r="B3948" t="s">
        <v>119</v>
      </c>
      <c r="C3948">
        <v>13</v>
      </c>
      <c r="D3948">
        <v>49</v>
      </c>
      <c r="E3948">
        <v>2.19161377063785E-2</v>
      </c>
      <c r="F3948">
        <v>0</v>
      </c>
      <c r="G3948">
        <v>1</v>
      </c>
      <c r="H3948">
        <v>0</v>
      </c>
      <c r="I3948">
        <v>0</v>
      </c>
      <c r="J3948">
        <v>0.68</v>
      </c>
      <c r="K3948">
        <v>28</v>
      </c>
      <c r="L3948">
        <v>2.8756543683132598</v>
      </c>
      <c r="M3948">
        <v>182.13456157583099</v>
      </c>
      <c r="N3948">
        <v>0</v>
      </c>
      <c r="O3948">
        <v>0</v>
      </c>
      <c r="P3948">
        <v>0</v>
      </c>
      <c r="Q3948">
        <v>1</v>
      </c>
      <c r="R3948">
        <v>2</v>
      </c>
    </row>
    <row r="3949" spans="1:18" x14ac:dyDescent="0.25">
      <c r="A3949">
        <f t="shared" si="61"/>
        <v>3947</v>
      </c>
      <c r="B3949" t="s">
        <v>119</v>
      </c>
      <c r="C3949">
        <v>15</v>
      </c>
      <c r="D3949">
        <v>51</v>
      </c>
      <c r="E3949">
        <v>2.0514382189178799E-2</v>
      </c>
      <c r="F3949">
        <v>0</v>
      </c>
      <c r="G3949">
        <v>1</v>
      </c>
      <c r="H3949">
        <v>0</v>
      </c>
      <c r="I3949">
        <v>0</v>
      </c>
      <c r="J3949">
        <v>0.68</v>
      </c>
      <c r="K3949">
        <v>34</v>
      </c>
      <c r="L3949">
        <v>2.9882202775206901</v>
      </c>
      <c r="M3949">
        <v>182.50387230157699</v>
      </c>
      <c r="N3949">
        <v>0</v>
      </c>
      <c r="O3949">
        <v>0</v>
      </c>
      <c r="P3949">
        <v>0</v>
      </c>
      <c r="Q3949">
        <v>1</v>
      </c>
      <c r="R3949">
        <v>4</v>
      </c>
    </row>
    <row r="3950" spans="1:18" x14ac:dyDescent="0.25">
      <c r="A3950">
        <f t="shared" si="61"/>
        <v>3948</v>
      </c>
      <c r="B3950" t="s">
        <v>119</v>
      </c>
      <c r="C3950">
        <v>16</v>
      </c>
      <c r="D3950">
        <v>52</v>
      </c>
      <c r="E3950">
        <v>1.8321766064150102E-2</v>
      </c>
      <c r="F3950">
        <v>0</v>
      </c>
      <c r="G3950">
        <v>1</v>
      </c>
      <c r="H3950">
        <v>0</v>
      </c>
      <c r="I3950">
        <v>0</v>
      </c>
      <c r="J3950">
        <v>0.68</v>
      </c>
      <c r="K3950">
        <v>35</v>
      </c>
      <c r="L3950">
        <v>3.0449714874900899</v>
      </c>
      <c r="M3950">
        <v>182.69006393533499</v>
      </c>
      <c r="N3950">
        <v>0</v>
      </c>
      <c r="O3950">
        <v>0</v>
      </c>
      <c r="P3950">
        <v>0</v>
      </c>
      <c r="Q3950">
        <v>1</v>
      </c>
      <c r="R3950">
        <v>2</v>
      </c>
    </row>
    <row r="3951" spans="1:18" x14ac:dyDescent="0.25">
      <c r="A3951">
        <f t="shared" si="61"/>
        <v>3949</v>
      </c>
      <c r="B3951" t="s">
        <v>119</v>
      </c>
      <c r="C3951">
        <v>17</v>
      </c>
      <c r="D3951">
        <v>53</v>
      </c>
      <c r="E3951">
        <v>1.5513838108969899E-2</v>
      </c>
      <c r="F3951">
        <v>0</v>
      </c>
      <c r="G3951">
        <v>1</v>
      </c>
      <c r="H3951">
        <v>0</v>
      </c>
      <c r="I3951">
        <v>0</v>
      </c>
      <c r="J3951">
        <v>0.68</v>
      </c>
      <c r="K3951">
        <v>36</v>
      </c>
      <c r="L3951">
        <v>3.0767634970528501</v>
      </c>
      <c r="M3951">
        <v>182.79436842865101</v>
      </c>
      <c r="N3951">
        <v>0</v>
      </c>
      <c r="O3951">
        <v>0</v>
      </c>
      <c r="P3951">
        <v>0</v>
      </c>
      <c r="Q3951">
        <v>1</v>
      </c>
      <c r="R3951">
        <v>1</v>
      </c>
    </row>
    <row r="3952" spans="1:18" x14ac:dyDescent="0.25">
      <c r="A3952">
        <f t="shared" si="61"/>
        <v>3950</v>
      </c>
      <c r="B3952" t="s">
        <v>119</v>
      </c>
      <c r="C3952">
        <v>18</v>
      </c>
      <c r="D3952">
        <v>54</v>
      </c>
      <c r="E3952">
        <v>1.2454386949037799E-2</v>
      </c>
      <c r="F3952">
        <v>0</v>
      </c>
      <c r="G3952">
        <v>1</v>
      </c>
      <c r="H3952">
        <v>0</v>
      </c>
      <c r="I3952">
        <v>0</v>
      </c>
      <c r="J3952">
        <v>0.68</v>
      </c>
      <c r="K3952">
        <v>30</v>
      </c>
      <c r="L3952">
        <v>3.1135724510090999</v>
      </c>
      <c r="M3952">
        <v>182.91513271328401</v>
      </c>
      <c r="N3952">
        <v>0</v>
      </c>
      <c r="O3952">
        <v>0</v>
      </c>
      <c r="P3952">
        <v>0</v>
      </c>
      <c r="Q3952">
        <v>1</v>
      </c>
      <c r="R3952">
        <v>5</v>
      </c>
    </row>
    <row r="3953" spans="1:18" x14ac:dyDescent="0.25">
      <c r="A3953">
        <f t="shared" si="61"/>
        <v>3951</v>
      </c>
      <c r="B3953" t="s">
        <v>119</v>
      </c>
      <c r="C3953">
        <v>19</v>
      </c>
      <c r="D3953">
        <v>55</v>
      </c>
      <c r="E3953">
        <v>9.4801070776153306E-3</v>
      </c>
      <c r="F3953">
        <v>0</v>
      </c>
      <c r="G3953">
        <v>1</v>
      </c>
      <c r="H3953">
        <v>0</v>
      </c>
      <c r="I3953">
        <v>0</v>
      </c>
      <c r="J3953">
        <v>0.68</v>
      </c>
      <c r="K3953">
        <v>23</v>
      </c>
      <c r="L3953">
        <v>3.1566020469536298</v>
      </c>
      <c r="M3953">
        <v>183.056305928326</v>
      </c>
      <c r="N3953">
        <v>0</v>
      </c>
      <c r="O3953">
        <v>0</v>
      </c>
      <c r="P3953">
        <v>0</v>
      </c>
      <c r="Q3953">
        <v>1</v>
      </c>
      <c r="R3953">
        <v>2</v>
      </c>
    </row>
    <row r="3954" spans="1:18" x14ac:dyDescent="0.25">
      <c r="A3954">
        <f t="shared" si="61"/>
        <v>3952</v>
      </c>
      <c r="B3954" t="s">
        <v>119</v>
      </c>
      <c r="C3954">
        <v>21</v>
      </c>
      <c r="D3954">
        <v>57</v>
      </c>
      <c r="E3954">
        <v>4.6951032234676202E-3</v>
      </c>
      <c r="F3954">
        <v>0</v>
      </c>
      <c r="G3954">
        <v>1</v>
      </c>
      <c r="H3954">
        <v>0</v>
      </c>
      <c r="I3954">
        <v>0</v>
      </c>
      <c r="J3954">
        <v>0.68</v>
      </c>
      <c r="K3954">
        <v>20</v>
      </c>
      <c r="L3954">
        <v>3.1729569543979999</v>
      </c>
      <c r="M3954">
        <v>183.10996376114801</v>
      </c>
      <c r="N3954">
        <v>0</v>
      </c>
      <c r="O3954">
        <v>0</v>
      </c>
      <c r="P3954">
        <v>0</v>
      </c>
      <c r="Q3954">
        <v>1</v>
      </c>
      <c r="R3954">
        <v>1</v>
      </c>
    </row>
    <row r="3955" spans="1:18" x14ac:dyDescent="0.25">
      <c r="A3955">
        <f t="shared" si="61"/>
        <v>3953</v>
      </c>
      <c r="B3955" t="s">
        <v>120</v>
      </c>
      <c r="C3955">
        <v>7</v>
      </c>
      <c r="D3955">
        <v>67</v>
      </c>
      <c r="E3955">
        <v>1.8559407511328001E-2</v>
      </c>
      <c r="F3955">
        <v>0</v>
      </c>
      <c r="G3955">
        <v>1</v>
      </c>
      <c r="H3955">
        <v>0</v>
      </c>
      <c r="I3955">
        <v>0</v>
      </c>
      <c r="J3955">
        <v>0.05</v>
      </c>
      <c r="K3955">
        <v>16</v>
      </c>
      <c r="L3955">
        <v>2.2839516361177901</v>
      </c>
      <c r="M3955">
        <v>180.193279646056</v>
      </c>
      <c r="N3955">
        <v>0</v>
      </c>
      <c r="O3955">
        <v>0</v>
      </c>
      <c r="P3955">
        <v>0</v>
      </c>
      <c r="Q3955">
        <v>1</v>
      </c>
      <c r="R3955">
        <v>1</v>
      </c>
    </row>
    <row r="3956" spans="1:18" x14ac:dyDescent="0.25">
      <c r="A3956">
        <f t="shared" si="61"/>
        <v>3954</v>
      </c>
      <c r="B3956" t="s">
        <v>120</v>
      </c>
      <c r="C3956">
        <v>8</v>
      </c>
      <c r="D3956">
        <v>68</v>
      </c>
      <c r="E3956">
        <v>2.74610459191518E-2</v>
      </c>
      <c r="F3956">
        <v>0</v>
      </c>
      <c r="G3956">
        <v>1</v>
      </c>
      <c r="H3956">
        <v>0</v>
      </c>
      <c r="I3956">
        <v>0</v>
      </c>
      <c r="J3956">
        <v>0.05</v>
      </c>
      <c r="K3956">
        <v>16</v>
      </c>
      <c r="L3956">
        <v>2.3427721659859899</v>
      </c>
      <c r="M3956">
        <v>180.38626038709299</v>
      </c>
      <c r="N3956">
        <v>0</v>
      </c>
      <c r="O3956">
        <v>0</v>
      </c>
      <c r="P3956">
        <v>0</v>
      </c>
      <c r="Q3956">
        <v>1</v>
      </c>
      <c r="R3956">
        <v>1</v>
      </c>
    </row>
    <row r="3957" spans="1:18" x14ac:dyDescent="0.25">
      <c r="A3957">
        <f t="shared" si="61"/>
        <v>3955</v>
      </c>
      <c r="B3957" t="s">
        <v>120</v>
      </c>
      <c r="C3957">
        <v>9</v>
      </c>
      <c r="D3957">
        <v>69</v>
      </c>
      <c r="E3957">
        <v>3.8901697346824797E-2</v>
      </c>
      <c r="F3957">
        <v>0</v>
      </c>
      <c r="G3957">
        <v>1</v>
      </c>
      <c r="H3957">
        <v>0</v>
      </c>
      <c r="I3957">
        <v>0</v>
      </c>
      <c r="J3957">
        <v>0.05</v>
      </c>
      <c r="K3957">
        <v>18</v>
      </c>
      <c r="L3957">
        <v>2.41467121335014</v>
      </c>
      <c r="M3957">
        <v>180.622149650099</v>
      </c>
      <c r="N3957">
        <v>0</v>
      </c>
      <c r="O3957">
        <v>0</v>
      </c>
      <c r="P3957">
        <v>0</v>
      </c>
      <c r="Q3957">
        <v>1</v>
      </c>
      <c r="R3957">
        <v>3</v>
      </c>
    </row>
    <row r="3958" spans="1:18" x14ac:dyDescent="0.25">
      <c r="A3958">
        <f t="shared" si="61"/>
        <v>3956</v>
      </c>
      <c r="B3958" t="s">
        <v>120</v>
      </c>
      <c r="C3958">
        <v>10</v>
      </c>
      <c r="D3958">
        <v>70</v>
      </c>
      <c r="E3958">
        <v>5.1770972572982001E-2</v>
      </c>
      <c r="F3958">
        <v>0</v>
      </c>
      <c r="G3958">
        <v>1</v>
      </c>
      <c r="H3958">
        <v>0</v>
      </c>
      <c r="I3958">
        <v>0</v>
      </c>
      <c r="J3958">
        <v>0.05</v>
      </c>
      <c r="K3958">
        <v>19</v>
      </c>
      <c r="L3958">
        <v>2.4294896621634599</v>
      </c>
      <c r="M3958">
        <v>180.670766608148</v>
      </c>
      <c r="N3958">
        <v>0</v>
      </c>
      <c r="O3958">
        <v>0</v>
      </c>
      <c r="P3958">
        <v>0</v>
      </c>
      <c r="Q3958">
        <v>1</v>
      </c>
      <c r="R3958">
        <v>7</v>
      </c>
    </row>
    <row r="3959" spans="1:18" x14ac:dyDescent="0.25">
      <c r="A3959">
        <f t="shared" si="61"/>
        <v>3957</v>
      </c>
      <c r="B3959" t="s">
        <v>120</v>
      </c>
      <c r="C3959">
        <v>11</v>
      </c>
      <c r="D3959">
        <v>71</v>
      </c>
      <c r="E3959">
        <v>6.3400305234532897E-2</v>
      </c>
      <c r="F3959">
        <v>0</v>
      </c>
      <c r="G3959">
        <v>1</v>
      </c>
      <c r="H3959">
        <v>0</v>
      </c>
      <c r="I3959">
        <v>0</v>
      </c>
      <c r="J3959">
        <v>0.05</v>
      </c>
      <c r="K3959">
        <v>22</v>
      </c>
      <c r="L3959">
        <v>2.4926819721697302</v>
      </c>
      <c r="M3959">
        <v>180.87809045987399</v>
      </c>
      <c r="N3959">
        <v>0</v>
      </c>
      <c r="O3959">
        <v>0</v>
      </c>
      <c r="P3959">
        <v>0</v>
      </c>
      <c r="Q3959">
        <v>1</v>
      </c>
      <c r="R3959">
        <v>6</v>
      </c>
    </row>
    <row r="3960" spans="1:18" x14ac:dyDescent="0.25">
      <c r="A3960">
        <f t="shared" si="61"/>
        <v>3958</v>
      </c>
      <c r="B3960" t="s">
        <v>120</v>
      </c>
      <c r="C3960">
        <v>12</v>
      </c>
      <c r="D3960">
        <v>72</v>
      </c>
      <c r="E3960">
        <v>7.0145928863607196E-2</v>
      </c>
      <c r="F3960">
        <v>0</v>
      </c>
      <c r="G3960">
        <v>1</v>
      </c>
      <c r="H3960">
        <v>0</v>
      </c>
      <c r="I3960">
        <v>0</v>
      </c>
      <c r="J3960">
        <v>0.05</v>
      </c>
      <c r="K3960">
        <v>29</v>
      </c>
      <c r="L3960">
        <v>2.5515395915768901</v>
      </c>
      <c r="M3960">
        <v>181.071192885751</v>
      </c>
      <c r="N3960">
        <v>0</v>
      </c>
      <c r="O3960">
        <v>0</v>
      </c>
      <c r="P3960">
        <v>0</v>
      </c>
      <c r="Q3960">
        <v>1</v>
      </c>
      <c r="R3960">
        <v>8</v>
      </c>
    </row>
    <row r="3961" spans="1:18" x14ac:dyDescent="0.25">
      <c r="A3961">
        <f t="shared" si="61"/>
        <v>3959</v>
      </c>
      <c r="B3961" t="s">
        <v>120</v>
      </c>
      <c r="C3961">
        <v>13</v>
      </c>
      <c r="D3961">
        <v>73</v>
      </c>
      <c r="E3961">
        <v>6.9379332149452994E-2</v>
      </c>
      <c r="F3961">
        <v>0</v>
      </c>
      <c r="G3961">
        <v>1</v>
      </c>
      <c r="H3961">
        <v>0</v>
      </c>
      <c r="I3961">
        <v>0</v>
      </c>
      <c r="J3961">
        <v>0.05</v>
      </c>
      <c r="K3961">
        <v>32</v>
      </c>
      <c r="L3961">
        <v>2.5849910576505502</v>
      </c>
      <c r="M3961">
        <v>181.18094179019201</v>
      </c>
      <c r="N3961">
        <v>0</v>
      </c>
      <c r="O3961">
        <v>0</v>
      </c>
      <c r="P3961">
        <v>0</v>
      </c>
      <c r="Q3961">
        <v>1</v>
      </c>
      <c r="R3961">
        <v>12</v>
      </c>
    </row>
    <row r="3962" spans="1:18" x14ac:dyDescent="0.25">
      <c r="A3962">
        <f t="shared" si="61"/>
        <v>3960</v>
      </c>
      <c r="B3962" t="s">
        <v>120</v>
      </c>
      <c r="C3962">
        <v>14</v>
      </c>
      <c r="D3962">
        <v>74</v>
      </c>
      <c r="E3962">
        <v>6.1416009533469498E-2</v>
      </c>
      <c r="F3962">
        <v>0</v>
      </c>
      <c r="G3962">
        <v>1</v>
      </c>
      <c r="H3962">
        <v>0</v>
      </c>
      <c r="I3962">
        <v>0</v>
      </c>
      <c r="J3962">
        <v>0.05</v>
      </c>
      <c r="K3962">
        <v>34</v>
      </c>
      <c r="L3962">
        <v>2.65984833881785</v>
      </c>
      <c r="M3962">
        <v>181.42653654467799</v>
      </c>
      <c r="N3962">
        <v>0</v>
      </c>
      <c r="O3962">
        <v>0</v>
      </c>
      <c r="P3962">
        <v>0</v>
      </c>
      <c r="Q3962">
        <v>1</v>
      </c>
      <c r="R3962">
        <v>8</v>
      </c>
    </row>
    <row r="3963" spans="1:18" x14ac:dyDescent="0.25">
      <c r="A3963">
        <f t="shared" si="61"/>
        <v>3961</v>
      </c>
      <c r="B3963" t="s">
        <v>120</v>
      </c>
      <c r="C3963">
        <v>15</v>
      </c>
      <c r="D3963">
        <v>75</v>
      </c>
      <c r="E3963">
        <v>4.9266179065309702E-2</v>
      </c>
      <c r="F3963">
        <v>0</v>
      </c>
      <c r="G3963">
        <v>1</v>
      </c>
      <c r="H3963">
        <v>0</v>
      </c>
      <c r="I3963">
        <v>0</v>
      </c>
      <c r="J3963">
        <v>0.05</v>
      </c>
      <c r="K3963">
        <v>32</v>
      </c>
      <c r="L3963">
        <v>2.7914904006261398</v>
      </c>
      <c r="M3963">
        <v>181.85843307292001</v>
      </c>
      <c r="N3963">
        <v>0</v>
      </c>
      <c r="O3963">
        <v>0</v>
      </c>
      <c r="P3963">
        <v>0</v>
      </c>
      <c r="Q3963">
        <v>1</v>
      </c>
      <c r="R3963">
        <v>11</v>
      </c>
    </row>
    <row r="3964" spans="1:18" x14ac:dyDescent="0.25">
      <c r="A3964">
        <f t="shared" si="61"/>
        <v>3962</v>
      </c>
      <c r="B3964" t="s">
        <v>120</v>
      </c>
      <c r="C3964">
        <v>16</v>
      </c>
      <c r="D3964">
        <v>76</v>
      </c>
      <c r="E3964">
        <v>3.6503030884468698E-2</v>
      </c>
      <c r="F3964">
        <v>0</v>
      </c>
      <c r="G3964">
        <v>1</v>
      </c>
      <c r="H3964">
        <v>0</v>
      </c>
      <c r="I3964">
        <v>0</v>
      </c>
      <c r="J3964">
        <v>0.05</v>
      </c>
      <c r="K3964">
        <v>28</v>
      </c>
      <c r="L3964">
        <v>2.92758480638095</v>
      </c>
      <c r="M3964">
        <v>182.30493702880901</v>
      </c>
      <c r="N3964">
        <v>0</v>
      </c>
      <c r="O3964">
        <v>0</v>
      </c>
      <c r="P3964">
        <v>0</v>
      </c>
      <c r="Q3964">
        <v>1</v>
      </c>
      <c r="R3964">
        <v>13</v>
      </c>
    </row>
    <row r="3965" spans="1:18" x14ac:dyDescent="0.25">
      <c r="A3965">
        <f t="shared" si="61"/>
        <v>3963</v>
      </c>
      <c r="B3965" t="s">
        <v>120</v>
      </c>
      <c r="C3965">
        <v>17</v>
      </c>
      <c r="D3965">
        <v>77</v>
      </c>
      <c r="E3965">
        <v>2.54932430089241E-2</v>
      </c>
      <c r="F3965">
        <v>0</v>
      </c>
      <c r="G3965">
        <v>1</v>
      </c>
      <c r="H3965">
        <v>0</v>
      </c>
      <c r="I3965">
        <v>0</v>
      </c>
      <c r="J3965">
        <v>0.05</v>
      </c>
      <c r="K3965">
        <v>25</v>
      </c>
      <c r="L3965">
        <v>3.02853002212913</v>
      </c>
      <c r="M3965">
        <v>182.63612211984599</v>
      </c>
      <c r="N3965">
        <v>0</v>
      </c>
      <c r="O3965">
        <v>0</v>
      </c>
      <c r="P3965">
        <v>0</v>
      </c>
      <c r="Q3965">
        <v>1</v>
      </c>
      <c r="R3965">
        <v>9</v>
      </c>
    </row>
    <row r="3966" spans="1:18" x14ac:dyDescent="0.25">
      <c r="A3966">
        <f t="shared" si="61"/>
        <v>3964</v>
      </c>
      <c r="B3966" t="s">
        <v>120</v>
      </c>
      <c r="C3966">
        <v>18</v>
      </c>
      <c r="D3966">
        <v>78</v>
      </c>
      <c r="E3966">
        <v>1.7080639136980699E-2</v>
      </c>
      <c r="F3966">
        <v>0</v>
      </c>
      <c r="G3966">
        <v>1</v>
      </c>
      <c r="H3966">
        <v>0</v>
      </c>
      <c r="I3966">
        <v>0</v>
      </c>
      <c r="J3966">
        <v>0.05</v>
      </c>
      <c r="K3966">
        <v>24</v>
      </c>
      <c r="L3966">
        <v>3.1163345303513199</v>
      </c>
      <c r="M3966">
        <v>182.92419465338401</v>
      </c>
      <c r="N3966">
        <v>0</v>
      </c>
      <c r="O3966">
        <v>0</v>
      </c>
      <c r="P3966">
        <v>0</v>
      </c>
      <c r="Q3966">
        <v>1</v>
      </c>
      <c r="R3966">
        <v>7</v>
      </c>
    </row>
    <row r="3967" spans="1:18" x14ac:dyDescent="0.25">
      <c r="A3967">
        <f t="shared" si="61"/>
        <v>3965</v>
      </c>
      <c r="B3967" t="s">
        <v>121</v>
      </c>
      <c r="C3967">
        <v>8</v>
      </c>
      <c r="D3967">
        <v>76</v>
      </c>
      <c r="E3967">
        <v>3.6503030884468698E-2</v>
      </c>
      <c r="F3967">
        <v>0</v>
      </c>
      <c r="G3967">
        <v>0</v>
      </c>
      <c r="H3967">
        <v>1</v>
      </c>
      <c r="I3967">
        <v>0</v>
      </c>
      <c r="J3967">
        <v>0.16</v>
      </c>
      <c r="K3967">
        <v>19</v>
      </c>
      <c r="L3967">
        <v>2.7431802703215</v>
      </c>
      <c r="M3967">
        <v>181.69993527008401</v>
      </c>
      <c r="N3967">
        <v>0</v>
      </c>
      <c r="O3967">
        <v>0</v>
      </c>
      <c r="P3967">
        <v>0</v>
      </c>
      <c r="Q3967">
        <v>1</v>
      </c>
      <c r="R3967">
        <v>2</v>
      </c>
    </row>
    <row r="3968" spans="1:18" x14ac:dyDescent="0.25">
      <c r="A3968">
        <f t="shared" si="61"/>
        <v>3966</v>
      </c>
      <c r="B3968" t="s">
        <v>121</v>
      </c>
      <c r="C3968">
        <v>9</v>
      </c>
      <c r="D3968">
        <v>75</v>
      </c>
      <c r="E3968">
        <v>4.9266179065309702E-2</v>
      </c>
      <c r="F3968">
        <v>0</v>
      </c>
      <c r="G3968">
        <v>0</v>
      </c>
      <c r="H3968">
        <v>1</v>
      </c>
      <c r="I3968">
        <v>0</v>
      </c>
      <c r="J3968">
        <v>0.16</v>
      </c>
      <c r="K3968">
        <v>20</v>
      </c>
      <c r="L3968">
        <v>2.7464419981693902</v>
      </c>
      <c r="M3968">
        <v>181.71063647693401</v>
      </c>
      <c r="N3968">
        <v>0</v>
      </c>
      <c r="O3968">
        <v>0</v>
      </c>
      <c r="P3968">
        <v>0</v>
      </c>
      <c r="Q3968">
        <v>1</v>
      </c>
      <c r="R3968">
        <v>1</v>
      </c>
    </row>
    <row r="3969" spans="1:18" x14ac:dyDescent="0.25">
      <c r="A3969">
        <f t="shared" si="61"/>
        <v>3967</v>
      </c>
      <c r="B3969" t="s">
        <v>121</v>
      </c>
      <c r="C3969">
        <v>11</v>
      </c>
      <c r="D3969">
        <v>73</v>
      </c>
      <c r="E3969">
        <v>6.9379332149452994E-2</v>
      </c>
      <c r="F3969">
        <v>0</v>
      </c>
      <c r="G3969">
        <v>0</v>
      </c>
      <c r="H3969">
        <v>1</v>
      </c>
      <c r="I3969">
        <v>0</v>
      </c>
      <c r="J3969">
        <v>0.16</v>
      </c>
      <c r="K3969">
        <v>20</v>
      </c>
      <c r="L3969">
        <v>2.79713496240737</v>
      </c>
      <c r="M3969">
        <v>181.87695197640201</v>
      </c>
      <c r="N3969">
        <v>0</v>
      </c>
      <c r="O3969">
        <v>0</v>
      </c>
      <c r="P3969">
        <v>0</v>
      </c>
      <c r="Q3969">
        <v>1</v>
      </c>
      <c r="R3969">
        <v>1</v>
      </c>
    </row>
    <row r="3970" spans="1:18" x14ac:dyDescent="0.25">
      <c r="A3970">
        <f t="shared" si="61"/>
        <v>3968</v>
      </c>
      <c r="B3970" t="s">
        <v>121</v>
      </c>
      <c r="C3970">
        <v>12</v>
      </c>
      <c r="D3970">
        <v>72</v>
      </c>
      <c r="E3970">
        <v>7.0145928863607196E-2</v>
      </c>
      <c r="F3970">
        <v>0</v>
      </c>
      <c r="G3970">
        <v>0</v>
      </c>
      <c r="H3970">
        <v>1</v>
      </c>
      <c r="I3970">
        <v>0</v>
      </c>
      <c r="J3970">
        <v>0.16</v>
      </c>
      <c r="K3970">
        <v>22</v>
      </c>
      <c r="L3970">
        <v>2.8134952032616001</v>
      </c>
      <c r="M3970">
        <v>181.930627307289</v>
      </c>
      <c r="N3970">
        <v>0</v>
      </c>
      <c r="O3970">
        <v>0</v>
      </c>
      <c r="P3970">
        <v>0</v>
      </c>
      <c r="Q3970">
        <v>1</v>
      </c>
      <c r="R3970">
        <v>1</v>
      </c>
    </row>
    <row r="3971" spans="1:18" x14ac:dyDescent="0.25">
      <c r="A3971">
        <f t="shared" si="61"/>
        <v>3969</v>
      </c>
      <c r="B3971" t="s">
        <v>121</v>
      </c>
      <c r="C3971">
        <v>15</v>
      </c>
      <c r="D3971">
        <v>69</v>
      </c>
      <c r="E3971">
        <v>3.8901697346824797E-2</v>
      </c>
      <c r="F3971">
        <v>0</v>
      </c>
      <c r="G3971">
        <v>0</v>
      </c>
      <c r="H3971">
        <v>1</v>
      </c>
      <c r="I3971">
        <v>0</v>
      </c>
      <c r="J3971">
        <v>0.16</v>
      </c>
      <c r="K3971">
        <v>24</v>
      </c>
      <c r="L3971">
        <v>2.8848259572842099</v>
      </c>
      <c r="M3971">
        <v>182.16465209082699</v>
      </c>
      <c r="N3971">
        <v>0</v>
      </c>
      <c r="O3971">
        <v>0</v>
      </c>
      <c r="P3971">
        <v>0</v>
      </c>
      <c r="Q3971">
        <v>1</v>
      </c>
      <c r="R3971">
        <v>2</v>
      </c>
    </row>
    <row r="3972" spans="1:18" x14ac:dyDescent="0.25">
      <c r="A3972">
        <f t="shared" si="61"/>
        <v>3970</v>
      </c>
      <c r="B3972" t="s">
        <v>121</v>
      </c>
      <c r="C3972">
        <v>16</v>
      </c>
      <c r="D3972">
        <v>68</v>
      </c>
      <c r="E3972">
        <v>2.74610459191518E-2</v>
      </c>
      <c r="F3972">
        <v>0</v>
      </c>
      <c r="G3972">
        <v>0</v>
      </c>
      <c r="H3972">
        <v>1</v>
      </c>
      <c r="I3972">
        <v>0</v>
      </c>
      <c r="J3972">
        <v>0.16</v>
      </c>
      <c r="K3972">
        <v>23</v>
      </c>
      <c r="L3972">
        <v>2.8980036154421902</v>
      </c>
      <c r="M3972">
        <v>182.20788587743499</v>
      </c>
      <c r="N3972">
        <v>0</v>
      </c>
      <c r="O3972">
        <v>0</v>
      </c>
      <c r="P3972">
        <v>0</v>
      </c>
      <c r="Q3972">
        <v>1</v>
      </c>
      <c r="R3972">
        <v>1</v>
      </c>
    </row>
    <row r="3973" spans="1:18" x14ac:dyDescent="0.25">
      <c r="A3973">
        <f t="shared" ref="A3973:A3974" si="62">A3972+1</f>
        <v>3971</v>
      </c>
      <c r="B3973" t="s">
        <v>122</v>
      </c>
      <c r="C3973">
        <v>9</v>
      </c>
      <c r="D3973">
        <v>51</v>
      </c>
      <c r="E3973">
        <v>2.0514382189178799E-2</v>
      </c>
      <c r="F3973">
        <v>0</v>
      </c>
      <c r="G3973">
        <v>0</v>
      </c>
      <c r="H3973">
        <v>0</v>
      </c>
      <c r="I3973">
        <v>1</v>
      </c>
      <c r="J3973">
        <v>0.72</v>
      </c>
      <c r="K3973">
        <v>19</v>
      </c>
      <c r="L3973">
        <v>2.8612424449588998</v>
      </c>
      <c r="M3973">
        <v>182.08727836272601</v>
      </c>
      <c r="N3973">
        <v>0</v>
      </c>
      <c r="O3973">
        <v>0</v>
      </c>
      <c r="P3973">
        <v>0</v>
      </c>
      <c r="Q3973">
        <v>1</v>
      </c>
      <c r="R3973">
        <v>1</v>
      </c>
    </row>
    <row r="3974" spans="1:18" x14ac:dyDescent="0.25">
      <c r="A3974">
        <f t="shared" si="62"/>
        <v>3972</v>
      </c>
      <c r="B3974" t="s">
        <v>122</v>
      </c>
      <c r="C3974">
        <v>12</v>
      </c>
      <c r="D3974">
        <v>48</v>
      </c>
      <c r="E3974">
        <v>2.09111561265121E-2</v>
      </c>
      <c r="F3974">
        <v>0</v>
      </c>
      <c r="G3974">
        <v>0</v>
      </c>
      <c r="H3974">
        <v>0</v>
      </c>
      <c r="I3974">
        <v>1</v>
      </c>
      <c r="J3974">
        <v>0.72</v>
      </c>
      <c r="K3974">
        <v>21</v>
      </c>
      <c r="L3974">
        <v>2.8465471454898799</v>
      </c>
      <c r="M3974">
        <v>182.03906543795901</v>
      </c>
      <c r="N3974">
        <v>0</v>
      </c>
      <c r="O3974">
        <v>0</v>
      </c>
      <c r="P3974">
        <v>0</v>
      </c>
      <c r="Q3974">
        <v>1</v>
      </c>
      <c r="R3974">
        <v>1</v>
      </c>
    </row>
  </sheetData>
  <mergeCells count="2">
    <mergeCell ref="G1:I1"/>
    <mergeCell ref="N1:Q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4019"/>
  <sheetViews>
    <sheetView workbookViewId="0">
      <pane ySplit="1" topLeftCell="A3935" activePane="bottomLeft" state="frozen"/>
      <selection pane="bottomLeft" activeCell="N1" sqref="N1:Q1048576"/>
    </sheetView>
  </sheetViews>
  <sheetFormatPr defaultRowHeight="15" x14ac:dyDescent="0.25"/>
  <cols>
    <col min="1" max="1" width="13.140625" bestFit="1" customWidth="1"/>
    <col min="2" max="2" width="12.7109375" bestFit="1" customWidth="1"/>
    <col min="3" max="3" width="28" bestFit="1" customWidth="1"/>
    <col min="4" max="4" width="13.140625" bestFit="1" customWidth="1"/>
    <col min="5" max="5" width="20" bestFit="1" customWidth="1"/>
    <col min="6" max="6" width="23.140625" bestFit="1" customWidth="1"/>
    <col min="7" max="9" width="12.7109375" bestFit="1" customWidth="1"/>
    <col min="10" max="10" width="7" bestFit="1" customWidth="1"/>
    <col min="11" max="11" width="5.85546875" bestFit="1" customWidth="1"/>
    <col min="12" max="12" width="13.5703125" bestFit="1" customWidth="1"/>
    <col min="13" max="13" width="12.140625" bestFit="1" customWidth="1"/>
    <col min="14" max="17" width="12.7109375" bestFit="1" customWidth="1"/>
    <col min="18" max="18" width="6.85546875" bestFit="1" customWidth="1"/>
    <col min="19" max="19" width="7" bestFit="1" customWidth="1"/>
    <col min="20" max="20" width="10.28515625" customWidth="1"/>
    <col min="21" max="21" width="15.140625" customWidth="1"/>
    <col min="22" max="22" width="12" bestFit="1" customWidth="1"/>
    <col min="23" max="26" width="9.42578125" bestFit="1" customWidth="1"/>
    <col min="27" max="27" width="6.85546875" bestFit="1" customWidth="1"/>
  </cols>
  <sheetData>
    <row r="1" spans="1:19" x14ac:dyDescent="0.25">
      <c r="A1" t="s">
        <v>4</v>
      </c>
      <c r="B1" t="s">
        <v>170</v>
      </c>
      <c r="C1" t="s">
        <v>168</v>
      </c>
      <c r="D1" t="s">
        <v>180</v>
      </c>
      <c r="E1" t="s">
        <v>179</v>
      </c>
      <c r="F1" t="s">
        <v>126</v>
      </c>
      <c r="G1" t="s">
        <v>1</v>
      </c>
      <c r="H1" t="s">
        <v>2</v>
      </c>
      <c r="I1" t="s">
        <v>3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176</v>
      </c>
      <c r="P1" t="s">
        <v>177</v>
      </c>
      <c r="Q1" t="s">
        <v>178</v>
      </c>
      <c r="R1" t="s">
        <v>123</v>
      </c>
      <c r="S1" t="s">
        <v>138</v>
      </c>
    </row>
    <row r="2" spans="1:19" x14ac:dyDescent="0.25">
      <c r="A2" t="s">
        <v>36</v>
      </c>
      <c r="B2">
        <v>0</v>
      </c>
      <c r="C2">
        <v>12</v>
      </c>
      <c r="D2">
        <v>1789</v>
      </c>
      <c r="E2">
        <v>1.9615771160457499E-4</v>
      </c>
      <c r="F2">
        <v>0</v>
      </c>
      <c r="G2">
        <v>1</v>
      </c>
      <c r="H2">
        <v>0</v>
      </c>
      <c r="I2">
        <v>0</v>
      </c>
      <c r="J2">
        <v>0</v>
      </c>
      <c r="K2">
        <v>16</v>
      </c>
      <c r="L2">
        <v>2.6271500994677601</v>
      </c>
      <c r="M2">
        <v>181.259258856522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</row>
    <row r="3" spans="1:19" x14ac:dyDescent="0.25">
      <c r="A3" t="s">
        <v>100</v>
      </c>
      <c r="B3">
        <v>0</v>
      </c>
      <c r="C3">
        <v>84</v>
      </c>
      <c r="D3">
        <v>715</v>
      </c>
      <c r="E3">
        <v>9.8603944247565808E-4</v>
      </c>
      <c r="F3">
        <v>0</v>
      </c>
      <c r="G3">
        <v>0</v>
      </c>
      <c r="H3">
        <v>1</v>
      </c>
      <c r="I3">
        <v>0</v>
      </c>
      <c r="J3">
        <v>0</v>
      </c>
      <c r="K3">
        <v>19</v>
      </c>
      <c r="L3">
        <v>0.77478499775257503</v>
      </c>
      <c r="M3">
        <v>181.651945530684</v>
      </c>
      <c r="N3">
        <v>1</v>
      </c>
      <c r="O3">
        <v>0</v>
      </c>
      <c r="P3">
        <v>0</v>
      </c>
      <c r="Q3">
        <v>0</v>
      </c>
      <c r="R3">
        <v>1</v>
      </c>
      <c r="S3">
        <v>1</v>
      </c>
    </row>
    <row r="4" spans="1:19" x14ac:dyDescent="0.25">
      <c r="A4" t="s">
        <v>10</v>
      </c>
      <c r="B4">
        <v>0</v>
      </c>
      <c r="C4">
        <v>36</v>
      </c>
      <c r="D4">
        <v>3</v>
      </c>
      <c r="E4">
        <v>1.0166694441693801E-3</v>
      </c>
      <c r="F4">
        <v>0</v>
      </c>
      <c r="G4">
        <v>1</v>
      </c>
      <c r="H4">
        <v>0</v>
      </c>
      <c r="I4">
        <v>0</v>
      </c>
      <c r="J4">
        <v>0</v>
      </c>
      <c r="K4">
        <v>14</v>
      </c>
      <c r="L4">
        <v>1.4330244944378401</v>
      </c>
      <c r="M4">
        <v>183.81152393188299</v>
      </c>
      <c r="N4">
        <v>1</v>
      </c>
      <c r="O4">
        <v>0</v>
      </c>
      <c r="P4">
        <v>0</v>
      </c>
      <c r="Q4">
        <v>0</v>
      </c>
      <c r="R4">
        <v>1</v>
      </c>
      <c r="S4">
        <v>1</v>
      </c>
    </row>
    <row r="5" spans="1:19" x14ac:dyDescent="0.25">
      <c r="A5" t="s">
        <v>27</v>
      </c>
      <c r="B5">
        <v>23</v>
      </c>
      <c r="C5">
        <v>37</v>
      </c>
      <c r="D5">
        <v>131</v>
      </c>
      <c r="E5">
        <v>1.05673738992658E-3</v>
      </c>
      <c r="F5">
        <v>0</v>
      </c>
      <c r="G5">
        <v>1</v>
      </c>
      <c r="H5">
        <v>0</v>
      </c>
      <c r="I5">
        <v>0</v>
      </c>
      <c r="J5">
        <v>0</v>
      </c>
      <c r="K5">
        <v>18</v>
      </c>
      <c r="L5">
        <v>1.4435272017534599</v>
      </c>
      <c r="M5">
        <v>183.84598163304901</v>
      </c>
      <c r="N5">
        <v>1</v>
      </c>
      <c r="O5">
        <v>0</v>
      </c>
      <c r="P5">
        <v>0</v>
      </c>
      <c r="Q5">
        <v>0</v>
      </c>
      <c r="R5">
        <v>2</v>
      </c>
      <c r="S5">
        <v>1</v>
      </c>
    </row>
    <row r="6" spans="1:19" x14ac:dyDescent="0.25">
      <c r="A6" t="s">
        <v>23</v>
      </c>
      <c r="B6">
        <v>23</v>
      </c>
      <c r="C6">
        <v>35</v>
      </c>
      <c r="D6">
        <v>99</v>
      </c>
      <c r="E6">
        <v>1.2282032713653299E-3</v>
      </c>
      <c r="F6">
        <v>0</v>
      </c>
      <c r="G6">
        <v>1</v>
      </c>
      <c r="H6">
        <v>0</v>
      </c>
      <c r="I6">
        <v>0</v>
      </c>
      <c r="J6">
        <v>0</v>
      </c>
      <c r="K6">
        <v>14</v>
      </c>
      <c r="L6">
        <v>1.6010089217240999</v>
      </c>
      <c r="M6">
        <v>184.362653942664</v>
      </c>
      <c r="N6">
        <v>1</v>
      </c>
      <c r="O6">
        <v>0</v>
      </c>
      <c r="P6">
        <v>0</v>
      </c>
      <c r="Q6">
        <v>0</v>
      </c>
      <c r="R6">
        <v>1</v>
      </c>
      <c r="S6">
        <v>1</v>
      </c>
    </row>
    <row r="7" spans="1:19" x14ac:dyDescent="0.25">
      <c r="A7" t="s">
        <v>61</v>
      </c>
      <c r="B7">
        <v>21</v>
      </c>
      <c r="C7">
        <v>39</v>
      </c>
      <c r="D7">
        <v>2055</v>
      </c>
      <c r="E7">
        <v>1.32070074129688E-3</v>
      </c>
      <c r="F7">
        <v>0</v>
      </c>
      <c r="G7">
        <v>1</v>
      </c>
      <c r="H7">
        <v>0</v>
      </c>
      <c r="I7">
        <v>0</v>
      </c>
      <c r="J7">
        <v>0</v>
      </c>
      <c r="K7">
        <v>26</v>
      </c>
      <c r="L7">
        <v>3.3431011540546498</v>
      </c>
      <c r="M7">
        <v>183.60817963928699</v>
      </c>
      <c r="N7">
        <v>0</v>
      </c>
      <c r="O7">
        <v>0</v>
      </c>
      <c r="P7">
        <v>1</v>
      </c>
      <c r="Q7">
        <v>0</v>
      </c>
      <c r="R7">
        <v>2</v>
      </c>
      <c r="S7">
        <v>1</v>
      </c>
    </row>
    <row r="8" spans="1:19" x14ac:dyDescent="0.25">
      <c r="A8" t="s">
        <v>66</v>
      </c>
      <c r="B8">
        <v>0</v>
      </c>
      <c r="C8">
        <v>60</v>
      </c>
      <c r="D8">
        <v>428</v>
      </c>
      <c r="E8">
        <v>1.3354211082214601E-3</v>
      </c>
      <c r="F8">
        <v>0</v>
      </c>
      <c r="G8">
        <v>1</v>
      </c>
      <c r="H8">
        <v>0</v>
      </c>
      <c r="I8">
        <v>0</v>
      </c>
      <c r="J8">
        <v>8.0500000000000002E-2</v>
      </c>
      <c r="K8">
        <v>22</v>
      </c>
      <c r="L8">
        <v>0.80656074587369897</v>
      </c>
      <c r="M8">
        <v>181.75619667281401</v>
      </c>
      <c r="N8">
        <v>1</v>
      </c>
      <c r="O8">
        <v>0</v>
      </c>
      <c r="P8">
        <v>0</v>
      </c>
      <c r="Q8">
        <v>0</v>
      </c>
      <c r="R8">
        <v>1</v>
      </c>
      <c r="S8">
        <v>1</v>
      </c>
    </row>
    <row r="9" spans="1:19" x14ac:dyDescent="0.25">
      <c r="A9" t="s">
        <v>27</v>
      </c>
      <c r="B9">
        <v>22</v>
      </c>
      <c r="C9">
        <v>38</v>
      </c>
      <c r="D9">
        <v>130</v>
      </c>
      <c r="E9">
        <v>1.38313232980705E-3</v>
      </c>
      <c r="F9">
        <v>0</v>
      </c>
      <c r="G9">
        <v>1</v>
      </c>
      <c r="H9">
        <v>0</v>
      </c>
      <c r="I9">
        <v>0</v>
      </c>
      <c r="J9">
        <v>0</v>
      </c>
      <c r="K9">
        <v>18</v>
      </c>
      <c r="L9">
        <v>1.4184722735552</v>
      </c>
      <c r="M9">
        <v>183.76378042504999</v>
      </c>
      <c r="N9">
        <v>1</v>
      </c>
      <c r="O9">
        <v>0</v>
      </c>
      <c r="P9">
        <v>0</v>
      </c>
      <c r="Q9">
        <v>0</v>
      </c>
      <c r="R9">
        <v>1</v>
      </c>
      <c r="S9">
        <v>1</v>
      </c>
    </row>
    <row r="10" spans="1:19" x14ac:dyDescent="0.25">
      <c r="A10" t="s">
        <v>33</v>
      </c>
      <c r="B10">
        <v>1</v>
      </c>
      <c r="C10">
        <v>83</v>
      </c>
      <c r="D10">
        <v>179</v>
      </c>
      <c r="E10">
        <v>1.5935246371855201E-3</v>
      </c>
      <c r="F10">
        <v>0</v>
      </c>
      <c r="G10">
        <v>1</v>
      </c>
      <c r="H10">
        <v>0</v>
      </c>
      <c r="I10">
        <v>0</v>
      </c>
      <c r="J10">
        <v>0</v>
      </c>
      <c r="K10">
        <v>16</v>
      </c>
      <c r="L10">
        <v>1.30083030398161</v>
      </c>
      <c r="M10">
        <v>183.37781595794499</v>
      </c>
      <c r="N10">
        <v>1</v>
      </c>
      <c r="O10">
        <v>0</v>
      </c>
      <c r="P10">
        <v>0</v>
      </c>
      <c r="Q10">
        <v>0</v>
      </c>
      <c r="R10">
        <v>1</v>
      </c>
      <c r="S10">
        <v>1</v>
      </c>
    </row>
    <row r="11" spans="1:19" x14ac:dyDescent="0.25">
      <c r="A11" t="s">
        <v>9</v>
      </c>
      <c r="B11">
        <v>22</v>
      </c>
      <c r="C11">
        <v>34</v>
      </c>
      <c r="D11">
        <v>2</v>
      </c>
      <c r="E11">
        <v>1.67222051275064E-3</v>
      </c>
      <c r="F11">
        <v>0</v>
      </c>
      <c r="G11">
        <v>1</v>
      </c>
      <c r="H11">
        <v>0</v>
      </c>
      <c r="I11">
        <v>0</v>
      </c>
      <c r="J11">
        <v>0</v>
      </c>
      <c r="K11">
        <v>15</v>
      </c>
      <c r="L11">
        <v>1.46109776387834</v>
      </c>
      <c r="M11">
        <v>183.903627834247</v>
      </c>
      <c r="N11">
        <v>1</v>
      </c>
      <c r="O11">
        <v>0</v>
      </c>
      <c r="P11">
        <v>0</v>
      </c>
      <c r="Q11">
        <v>0</v>
      </c>
      <c r="R11">
        <v>1</v>
      </c>
      <c r="S11">
        <v>1</v>
      </c>
    </row>
    <row r="12" spans="1:19" x14ac:dyDescent="0.25">
      <c r="A12" t="s">
        <v>79</v>
      </c>
      <c r="B12">
        <v>23</v>
      </c>
      <c r="C12">
        <v>59</v>
      </c>
      <c r="D12">
        <v>563</v>
      </c>
      <c r="E12">
        <v>1.90330988728036E-3</v>
      </c>
      <c r="F12">
        <v>0</v>
      </c>
      <c r="G12">
        <v>1</v>
      </c>
      <c r="H12">
        <v>0</v>
      </c>
      <c r="I12">
        <v>0</v>
      </c>
      <c r="J12">
        <v>0.59499999999999997</v>
      </c>
      <c r="K12">
        <v>19</v>
      </c>
      <c r="L12">
        <v>1.1680797552747699</v>
      </c>
      <c r="M12">
        <v>182.942282661663</v>
      </c>
      <c r="N12">
        <v>1</v>
      </c>
      <c r="O12">
        <v>0</v>
      </c>
      <c r="P12">
        <v>0</v>
      </c>
      <c r="Q12">
        <v>0</v>
      </c>
      <c r="R12">
        <v>2</v>
      </c>
      <c r="S12">
        <v>1</v>
      </c>
    </row>
    <row r="13" spans="1:19" x14ac:dyDescent="0.25">
      <c r="A13" t="s">
        <v>18</v>
      </c>
      <c r="B13">
        <v>1</v>
      </c>
      <c r="C13">
        <v>61</v>
      </c>
      <c r="D13">
        <v>1623</v>
      </c>
      <c r="E13">
        <v>2.1005099577251101E-3</v>
      </c>
      <c r="F13">
        <v>0</v>
      </c>
      <c r="G13">
        <v>1</v>
      </c>
      <c r="H13">
        <v>0</v>
      </c>
      <c r="I13">
        <v>0</v>
      </c>
      <c r="J13">
        <v>0</v>
      </c>
      <c r="K13">
        <v>19</v>
      </c>
      <c r="L13">
        <v>3.0654272065197299</v>
      </c>
      <c r="M13">
        <v>182.697175874409</v>
      </c>
      <c r="N13">
        <v>0</v>
      </c>
      <c r="O13">
        <v>0</v>
      </c>
      <c r="P13">
        <v>1</v>
      </c>
      <c r="Q13">
        <v>0</v>
      </c>
      <c r="R13">
        <v>1</v>
      </c>
      <c r="S13">
        <v>1</v>
      </c>
    </row>
    <row r="14" spans="1:19" x14ac:dyDescent="0.25">
      <c r="A14" t="s">
        <v>12</v>
      </c>
      <c r="B14">
        <v>22</v>
      </c>
      <c r="C14">
        <v>62</v>
      </c>
      <c r="D14">
        <v>39</v>
      </c>
      <c r="E14">
        <v>2.32282888830574E-3</v>
      </c>
      <c r="F14">
        <v>0</v>
      </c>
      <c r="G14">
        <v>1</v>
      </c>
      <c r="H14">
        <v>0</v>
      </c>
      <c r="I14">
        <v>0</v>
      </c>
      <c r="J14">
        <v>0</v>
      </c>
      <c r="K14">
        <v>16</v>
      </c>
      <c r="L14">
        <v>0.88618386202196997</v>
      </c>
      <c r="M14">
        <v>182.01742736883901</v>
      </c>
      <c r="N14">
        <v>1</v>
      </c>
      <c r="O14">
        <v>0</v>
      </c>
      <c r="P14">
        <v>0</v>
      </c>
      <c r="Q14">
        <v>0</v>
      </c>
      <c r="R14">
        <v>2</v>
      </c>
      <c r="S14">
        <v>1</v>
      </c>
    </row>
    <row r="15" spans="1:19" x14ac:dyDescent="0.25">
      <c r="A15" t="s">
        <v>23</v>
      </c>
      <c r="B15">
        <v>21</v>
      </c>
      <c r="C15">
        <v>33</v>
      </c>
      <c r="D15">
        <v>98</v>
      </c>
      <c r="E15">
        <v>2.3365907670242999E-3</v>
      </c>
      <c r="F15">
        <v>0</v>
      </c>
      <c r="G15">
        <v>1</v>
      </c>
      <c r="H15">
        <v>0</v>
      </c>
      <c r="I15">
        <v>0</v>
      </c>
      <c r="J15">
        <v>0</v>
      </c>
      <c r="K15">
        <v>15</v>
      </c>
      <c r="L15">
        <v>1.6152438725357301</v>
      </c>
      <c r="M15">
        <v>184.409356537191</v>
      </c>
      <c r="N15">
        <v>1</v>
      </c>
      <c r="O15">
        <v>0</v>
      </c>
      <c r="P15">
        <v>0</v>
      </c>
      <c r="Q15">
        <v>0</v>
      </c>
      <c r="R15">
        <v>1</v>
      </c>
      <c r="S15">
        <v>1</v>
      </c>
    </row>
    <row r="16" spans="1:19" x14ac:dyDescent="0.25">
      <c r="A16" t="s">
        <v>11</v>
      </c>
      <c r="B16">
        <v>22</v>
      </c>
      <c r="C16">
        <v>82</v>
      </c>
      <c r="D16">
        <v>24</v>
      </c>
      <c r="E16">
        <v>2.5682353252618299E-3</v>
      </c>
      <c r="F16">
        <v>0</v>
      </c>
      <c r="G16">
        <v>1</v>
      </c>
      <c r="H16">
        <v>0</v>
      </c>
      <c r="I16">
        <v>0</v>
      </c>
      <c r="J16">
        <v>0</v>
      </c>
      <c r="K16">
        <v>9</v>
      </c>
      <c r="L16">
        <v>1.06860090572266</v>
      </c>
      <c r="M16">
        <v>182.615908483342</v>
      </c>
      <c r="N16">
        <v>1</v>
      </c>
      <c r="O16">
        <v>0</v>
      </c>
      <c r="P16">
        <v>0</v>
      </c>
      <c r="Q16">
        <v>0</v>
      </c>
      <c r="R16">
        <v>1</v>
      </c>
      <c r="S16">
        <v>1</v>
      </c>
    </row>
    <row r="17" spans="1:19" x14ac:dyDescent="0.25">
      <c r="A17" t="s">
        <v>15</v>
      </c>
      <c r="B17">
        <v>12</v>
      </c>
      <c r="C17">
        <v>0</v>
      </c>
      <c r="D17">
        <v>56</v>
      </c>
      <c r="E17">
        <v>2.8154117488907201E-3</v>
      </c>
      <c r="F17">
        <v>0</v>
      </c>
      <c r="G17">
        <v>1</v>
      </c>
      <c r="H17">
        <v>0</v>
      </c>
      <c r="I17">
        <v>0</v>
      </c>
      <c r="J17">
        <v>0</v>
      </c>
      <c r="K17">
        <v>30</v>
      </c>
      <c r="L17">
        <v>5.16141025679255E-2</v>
      </c>
      <c r="M17">
        <v>179.27933760684999</v>
      </c>
      <c r="N17">
        <v>1</v>
      </c>
      <c r="O17">
        <v>0</v>
      </c>
      <c r="P17">
        <v>0</v>
      </c>
      <c r="Q17">
        <v>0</v>
      </c>
      <c r="R17">
        <v>3</v>
      </c>
      <c r="S17">
        <v>1</v>
      </c>
    </row>
    <row r="18" spans="1:19" x14ac:dyDescent="0.25">
      <c r="A18" t="s">
        <v>44</v>
      </c>
      <c r="B18">
        <v>22</v>
      </c>
      <c r="C18">
        <v>58</v>
      </c>
      <c r="D18">
        <v>263</v>
      </c>
      <c r="E18">
        <v>2.9093102191535799E-3</v>
      </c>
      <c r="F18">
        <v>0</v>
      </c>
      <c r="G18">
        <v>0</v>
      </c>
      <c r="H18">
        <v>1</v>
      </c>
      <c r="I18">
        <v>0</v>
      </c>
      <c r="J18">
        <v>3.5000000000000003E-2</v>
      </c>
      <c r="K18">
        <v>16</v>
      </c>
      <c r="L18">
        <v>1.6002167653525501</v>
      </c>
      <c r="M18">
        <v>184.36005500443801</v>
      </c>
      <c r="N18">
        <v>1</v>
      </c>
      <c r="O18">
        <v>0</v>
      </c>
      <c r="P18">
        <v>0</v>
      </c>
      <c r="Q18">
        <v>0</v>
      </c>
      <c r="R18">
        <v>1</v>
      </c>
      <c r="S18">
        <v>1</v>
      </c>
    </row>
    <row r="19" spans="1:19" x14ac:dyDescent="0.25">
      <c r="A19" t="s">
        <v>27</v>
      </c>
      <c r="B19">
        <v>20</v>
      </c>
      <c r="C19">
        <v>40</v>
      </c>
      <c r="D19">
        <v>129</v>
      </c>
      <c r="E19">
        <v>3.1130809607192401E-3</v>
      </c>
      <c r="F19">
        <v>0</v>
      </c>
      <c r="G19">
        <v>1</v>
      </c>
      <c r="H19">
        <v>0</v>
      </c>
      <c r="I19">
        <v>0</v>
      </c>
      <c r="J19">
        <v>0</v>
      </c>
      <c r="K19">
        <v>22</v>
      </c>
      <c r="L19">
        <v>1.16517582913978</v>
      </c>
      <c r="M19">
        <v>182.932755344947</v>
      </c>
      <c r="N19">
        <v>1</v>
      </c>
      <c r="O19">
        <v>0</v>
      </c>
      <c r="P19">
        <v>0</v>
      </c>
      <c r="Q19">
        <v>0</v>
      </c>
      <c r="R19">
        <v>1</v>
      </c>
      <c r="S19">
        <v>1</v>
      </c>
    </row>
    <row r="20" spans="1:19" x14ac:dyDescent="0.25">
      <c r="A20" t="s">
        <v>30</v>
      </c>
      <c r="B20">
        <v>20</v>
      </c>
      <c r="C20">
        <v>32</v>
      </c>
      <c r="D20">
        <v>155</v>
      </c>
      <c r="E20">
        <v>3.2039274092325802E-3</v>
      </c>
      <c r="F20">
        <v>0</v>
      </c>
      <c r="G20">
        <v>1</v>
      </c>
      <c r="H20">
        <v>0</v>
      </c>
      <c r="I20">
        <v>0</v>
      </c>
      <c r="J20">
        <v>0</v>
      </c>
      <c r="K20">
        <v>27</v>
      </c>
      <c r="L20">
        <v>1.7909655499317401</v>
      </c>
      <c r="M20">
        <v>184.98587122680999</v>
      </c>
      <c r="N20">
        <v>1</v>
      </c>
      <c r="O20">
        <v>0</v>
      </c>
      <c r="P20">
        <v>0</v>
      </c>
      <c r="Q20">
        <v>0</v>
      </c>
      <c r="R20">
        <v>1</v>
      </c>
      <c r="S20">
        <v>1</v>
      </c>
    </row>
    <row r="21" spans="1:19" x14ac:dyDescent="0.25">
      <c r="A21" t="s">
        <v>12</v>
      </c>
      <c r="B21">
        <v>21</v>
      </c>
      <c r="C21">
        <v>63</v>
      </c>
      <c r="D21">
        <v>38</v>
      </c>
      <c r="E21">
        <v>3.2609857579804602E-3</v>
      </c>
      <c r="F21">
        <v>0</v>
      </c>
      <c r="G21">
        <v>1</v>
      </c>
      <c r="H21">
        <v>0</v>
      </c>
      <c r="I21">
        <v>0</v>
      </c>
      <c r="J21">
        <v>0</v>
      </c>
      <c r="K21">
        <v>18</v>
      </c>
      <c r="L21">
        <v>0.87819083151116495</v>
      </c>
      <c r="M21">
        <v>181.99120351545699</v>
      </c>
      <c r="N21">
        <v>1</v>
      </c>
      <c r="O21">
        <v>0</v>
      </c>
      <c r="P21">
        <v>0</v>
      </c>
      <c r="Q21">
        <v>0</v>
      </c>
      <c r="R21">
        <v>2</v>
      </c>
      <c r="S21">
        <v>1</v>
      </c>
    </row>
    <row r="22" spans="1:19" x14ac:dyDescent="0.25">
      <c r="A22" t="s">
        <v>11</v>
      </c>
      <c r="B22">
        <v>21</v>
      </c>
      <c r="C22">
        <v>81</v>
      </c>
      <c r="D22">
        <v>23</v>
      </c>
      <c r="E22">
        <v>4.1209379618968901E-3</v>
      </c>
      <c r="F22">
        <v>0</v>
      </c>
      <c r="G22">
        <v>1</v>
      </c>
      <c r="H22">
        <v>0</v>
      </c>
      <c r="I22">
        <v>0</v>
      </c>
      <c r="J22">
        <v>0</v>
      </c>
      <c r="K22">
        <v>12</v>
      </c>
      <c r="L22">
        <v>1.0909311142070099</v>
      </c>
      <c r="M22">
        <v>182.68917032220099</v>
      </c>
      <c r="N22">
        <v>1</v>
      </c>
      <c r="O22">
        <v>0</v>
      </c>
      <c r="P22">
        <v>0</v>
      </c>
      <c r="Q22">
        <v>0</v>
      </c>
      <c r="R22">
        <v>1</v>
      </c>
      <c r="S22">
        <v>1</v>
      </c>
    </row>
    <row r="23" spans="1:19" x14ac:dyDescent="0.25">
      <c r="A23" t="s">
        <v>30</v>
      </c>
      <c r="B23">
        <v>19</v>
      </c>
      <c r="C23">
        <v>31</v>
      </c>
      <c r="D23">
        <v>154</v>
      </c>
      <c r="E23">
        <v>4.2393718531308303E-3</v>
      </c>
      <c r="F23">
        <v>0</v>
      </c>
      <c r="G23">
        <v>1</v>
      </c>
      <c r="H23">
        <v>0</v>
      </c>
      <c r="I23">
        <v>0</v>
      </c>
      <c r="J23">
        <v>0</v>
      </c>
      <c r="K23">
        <v>29</v>
      </c>
      <c r="L23">
        <v>1.79508652875774</v>
      </c>
      <c r="M23">
        <v>184.99939149854899</v>
      </c>
      <c r="N23">
        <v>1</v>
      </c>
      <c r="O23">
        <v>0</v>
      </c>
      <c r="P23">
        <v>0</v>
      </c>
      <c r="Q23">
        <v>0</v>
      </c>
      <c r="R23">
        <v>6</v>
      </c>
      <c r="S23">
        <v>1</v>
      </c>
    </row>
    <row r="24" spans="1:19" x14ac:dyDescent="0.25">
      <c r="A24" t="s">
        <v>10</v>
      </c>
      <c r="B24">
        <v>21</v>
      </c>
      <c r="C24">
        <v>57</v>
      </c>
      <c r="D24">
        <v>11</v>
      </c>
      <c r="E24">
        <v>4.3758400459698301E-3</v>
      </c>
      <c r="F24">
        <v>0</v>
      </c>
      <c r="G24">
        <v>1</v>
      </c>
      <c r="H24">
        <v>0</v>
      </c>
      <c r="I24">
        <v>0</v>
      </c>
      <c r="J24">
        <v>0</v>
      </c>
      <c r="K24">
        <v>13</v>
      </c>
      <c r="L24">
        <v>1.35442793906756</v>
      </c>
      <c r="M24">
        <v>183.55366121741301</v>
      </c>
      <c r="N24">
        <v>1</v>
      </c>
      <c r="O24">
        <v>0</v>
      </c>
      <c r="P24">
        <v>0</v>
      </c>
      <c r="Q24">
        <v>0</v>
      </c>
      <c r="R24">
        <v>1</v>
      </c>
      <c r="S24">
        <v>1</v>
      </c>
    </row>
    <row r="25" spans="1:19" x14ac:dyDescent="0.25">
      <c r="A25" t="s">
        <v>13</v>
      </c>
      <c r="B25">
        <v>19</v>
      </c>
      <c r="C25">
        <v>41</v>
      </c>
      <c r="D25">
        <v>51</v>
      </c>
      <c r="E25">
        <v>4.6329448992004996E-3</v>
      </c>
      <c r="F25">
        <v>1</v>
      </c>
      <c r="G25">
        <v>1</v>
      </c>
      <c r="H25">
        <v>0</v>
      </c>
      <c r="I25">
        <v>0</v>
      </c>
      <c r="J25">
        <v>0</v>
      </c>
      <c r="K25">
        <v>28</v>
      </c>
      <c r="L25">
        <v>1.0997634732338599</v>
      </c>
      <c r="M25">
        <v>182.718147878064</v>
      </c>
      <c r="N25">
        <v>1</v>
      </c>
      <c r="O25">
        <v>0</v>
      </c>
      <c r="P25">
        <v>0</v>
      </c>
      <c r="Q25">
        <v>0</v>
      </c>
      <c r="R25">
        <v>1</v>
      </c>
      <c r="S25">
        <v>1</v>
      </c>
    </row>
    <row r="26" spans="1:19" x14ac:dyDescent="0.25">
      <c r="A26" t="s">
        <v>12</v>
      </c>
      <c r="B26">
        <v>20</v>
      </c>
      <c r="C26">
        <v>64</v>
      </c>
      <c r="D26">
        <v>37</v>
      </c>
      <c r="E26">
        <v>4.9048356880622103E-3</v>
      </c>
      <c r="F26">
        <v>0</v>
      </c>
      <c r="G26">
        <v>1</v>
      </c>
      <c r="H26">
        <v>0</v>
      </c>
      <c r="I26">
        <v>0</v>
      </c>
      <c r="J26">
        <v>0</v>
      </c>
      <c r="K26">
        <v>21</v>
      </c>
      <c r="L26">
        <v>0.83371361159851998</v>
      </c>
      <c r="M26">
        <v>181.845280877948</v>
      </c>
      <c r="N26">
        <v>1</v>
      </c>
      <c r="O26">
        <v>0</v>
      </c>
      <c r="P26">
        <v>0</v>
      </c>
      <c r="Q26">
        <v>0</v>
      </c>
      <c r="R26">
        <v>1</v>
      </c>
      <c r="S26">
        <v>1</v>
      </c>
    </row>
    <row r="27" spans="1:19" x14ac:dyDescent="0.25">
      <c r="A27" t="s">
        <v>9</v>
      </c>
      <c r="B27">
        <v>18</v>
      </c>
      <c r="C27">
        <v>30</v>
      </c>
      <c r="D27">
        <v>1</v>
      </c>
      <c r="E27">
        <v>5.3820708499709401E-3</v>
      </c>
      <c r="F27">
        <v>0</v>
      </c>
      <c r="G27">
        <v>1</v>
      </c>
      <c r="H27">
        <v>0</v>
      </c>
      <c r="I27">
        <v>0</v>
      </c>
      <c r="J27">
        <v>0</v>
      </c>
      <c r="K27">
        <v>25</v>
      </c>
      <c r="L27">
        <v>1.10867440613719</v>
      </c>
      <c r="M27">
        <v>182.74738322223499</v>
      </c>
      <c r="N27">
        <v>1</v>
      </c>
      <c r="O27">
        <v>0</v>
      </c>
      <c r="P27">
        <v>0</v>
      </c>
      <c r="Q27">
        <v>0</v>
      </c>
      <c r="R27">
        <v>1</v>
      </c>
      <c r="S27">
        <v>1</v>
      </c>
    </row>
    <row r="28" spans="1:19" x14ac:dyDescent="0.25">
      <c r="A28" t="s">
        <v>103</v>
      </c>
      <c r="B28">
        <v>19</v>
      </c>
      <c r="C28">
        <v>7</v>
      </c>
      <c r="D28">
        <v>3776</v>
      </c>
      <c r="E28">
        <v>6.16269327970294E-3</v>
      </c>
      <c r="F28">
        <v>0</v>
      </c>
      <c r="G28">
        <v>1</v>
      </c>
      <c r="H28">
        <v>0</v>
      </c>
      <c r="I28">
        <v>0</v>
      </c>
      <c r="J28">
        <v>1.59</v>
      </c>
      <c r="K28">
        <v>24</v>
      </c>
      <c r="L28">
        <v>3.2765284553886902</v>
      </c>
      <c r="M28">
        <v>183.449765273585</v>
      </c>
      <c r="N28">
        <v>0</v>
      </c>
      <c r="O28">
        <v>0</v>
      </c>
      <c r="P28">
        <v>0</v>
      </c>
      <c r="Q28">
        <v>1</v>
      </c>
      <c r="R28">
        <v>3</v>
      </c>
      <c r="S28">
        <v>1</v>
      </c>
    </row>
    <row r="29" spans="1:19" x14ac:dyDescent="0.25">
      <c r="A29" t="s">
        <v>10</v>
      </c>
      <c r="B29">
        <v>20</v>
      </c>
      <c r="C29">
        <v>56</v>
      </c>
      <c r="D29">
        <v>10</v>
      </c>
      <c r="E29">
        <v>6.3180849553931898E-3</v>
      </c>
      <c r="F29">
        <v>0</v>
      </c>
      <c r="G29">
        <v>1</v>
      </c>
      <c r="H29">
        <v>0</v>
      </c>
      <c r="I29">
        <v>0</v>
      </c>
      <c r="J29">
        <v>0</v>
      </c>
      <c r="K29">
        <v>15</v>
      </c>
      <c r="L29">
        <v>1.3392378677438299</v>
      </c>
      <c r="M29">
        <v>183.503825025406</v>
      </c>
      <c r="N29">
        <v>1</v>
      </c>
      <c r="O29">
        <v>0</v>
      </c>
      <c r="P29">
        <v>0</v>
      </c>
      <c r="Q29">
        <v>0</v>
      </c>
      <c r="R29">
        <v>2</v>
      </c>
      <c r="S29">
        <v>1</v>
      </c>
    </row>
    <row r="30" spans="1:19" x14ac:dyDescent="0.25">
      <c r="A30" t="s">
        <v>116</v>
      </c>
      <c r="B30">
        <v>15</v>
      </c>
      <c r="C30">
        <v>21</v>
      </c>
      <c r="D30">
        <v>2706</v>
      </c>
      <c r="E30">
        <v>6.3545403411381504E-3</v>
      </c>
      <c r="F30">
        <v>0</v>
      </c>
      <c r="G30">
        <v>1</v>
      </c>
      <c r="H30">
        <v>0</v>
      </c>
      <c r="I30">
        <v>0</v>
      </c>
      <c r="J30">
        <v>0</v>
      </c>
      <c r="K30">
        <v>44</v>
      </c>
      <c r="L30">
        <v>2.9606770547815602</v>
      </c>
      <c r="M30">
        <v>182.353507397577</v>
      </c>
      <c r="N30">
        <v>0</v>
      </c>
      <c r="O30">
        <v>0</v>
      </c>
      <c r="P30">
        <v>1</v>
      </c>
      <c r="Q30">
        <v>0</v>
      </c>
      <c r="R30">
        <v>1</v>
      </c>
      <c r="S30">
        <v>1</v>
      </c>
    </row>
    <row r="31" spans="1:19" x14ac:dyDescent="0.25">
      <c r="A31" t="s">
        <v>11</v>
      </c>
      <c r="B31">
        <v>20</v>
      </c>
      <c r="C31">
        <v>80</v>
      </c>
      <c r="D31">
        <v>22</v>
      </c>
      <c r="E31">
        <v>6.5657874923195402E-3</v>
      </c>
      <c r="F31">
        <v>0</v>
      </c>
      <c r="G31">
        <v>1</v>
      </c>
      <c r="H31">
        <v>0</v>
      </c>
      <c r="I31">
        <v>0</v>
      </c>
      <c r="J31">
        <v>0</v>
      </c>
      <c r="K31">
        <v>18</v>
      </c>
      <c r="L31">
        <v>1.0736503873377901</v>
      </c>
      <c r="M31">
        <v>182.63247502407401</v>
      </c>
      <c r="N31">
        <v>1</v>
      </c>
      <c r="O31">
        <v>0</v>
      </c>
      <c r="P31">
        <v>0</v>
      </c>
      <c r="Q31">
        <v>0</v>
      </c>
      <c r="R31">
        <v>1</v>
      </c>
      <c r="S31">
        <v>1</v>
      </c>
    </row>
    <row r="32" spans="1:19" x14ac:dyDescent="0.25">
      <c r="A32" t="s">
        <v>47</v>
      </c>
      <c r="B32">
        <v>18</v>
      </c>
      <c r="C32">
        <v>42</v>
      </c>
      <c r="D32">
        <v>280</v>
      </c>
      <c r="E32">
        <v>6.62896004790944E-3</v>
      </c>
      <c r="F32">
        <v>0</v>
      </c>
      <c r="G32">
        <v>0</v>
      </c>
      <c r="H32">
        <v>0</v>
      </c>
      <c r="I32">
        <v>1</v>
      </c>
      <c r="J32">
        <v>0.17849999999999999</v>
      </c>
      <c r="K32">
        <v>23</v>
      </c>
      <c r="L32">
        <v>1.98207438145485</v>
      </c>
      <c r="M32">
        <v>185.612868705561</v>
      </c>
      <c r="N32">
        <v>1</v>
      </c>
      <c r="O32">
        <v>0</v>
      </c>
      <c r="P32">
        <v>0</v>
      </c>
      <c r="Q32">
        <v>0</v>
      </c>
      <c r="R32">
        <v>1</v>
      </c>
      <c r="S32">
        <v>1</v>
      </c>
    </row>
    <row r="33" spans="1:19" x14ac:dyDescent="0.25">
      <c r="A33" t="s">
        <v>11</v>
      </c>
      <c r="B33">
        <v>5</v>
      </c>
      <c r="C33">
        <v>65</v>
      </c>
      <c r="D33">
        <v>12</v>
      </c>
      <c r="E33">
        <v>7.5834098163071297E-3</v>
      </c>
      <c r="F33">
        <v>0</v>
      </c>
      <c r="G33">
        <v>1</v>
      </c>
      <c r="H33">
        <v>0</v>
      </c>
      <c r="I33">
        <v>0</v>
      </c>
      <c r="J33">
        <v>0</v>
      </c>
      <c r="K33">
        <v>5</v>
      </c>
      <c r="L33">
        <v>0.97261318100650196</v>
      </c>
      <c r="M33">
        <v>182.30098812666199</v>
      </c>
      <c r="N33">
        <v>1</v>
      </c>
      <c r="O33">
        <v>0</v>
      </c>
      <c r="P33">
        <v>0</v>
      </c>
      <c r="Q33">
        <v>0</v>
      </c>
      <c r="R33">
        <v>1</v>
      </c>
      <c r="S33">
        <v>1</v>
      </c>
    </row>
    <row r="34" spans="1:19" x14ac:dyDescent="0.25">
      <c r="A34" t="s">
        <v>10</v>
      </c>
      <c r="B34">
        <v>19</v>
      </c>
      <c r="C34">
        <v>55</v>
      </c>
      <c r="D34">
        <v>9</v>
      </c>
      <c r="E34">
        <v>8.7036136157301897E-3</v>
      </c>
      <c r="F34">
        <v>0</v>
      </c>
      <c r="G34">
        <v>1</v>
      </c>
      <c r="H34">
        <v>0</v>
      </c>
      <c r="I34">
        <v>0</v>
      </c>
      <c r="J34">
        <v>0</v>
      </c>
      <c r="K34">
        <v>18</v>
      </c>
      <c r="L34">
        <v>1.31380843043608</v>
      </c>
      <c r="M34">
        <v>183.42039511297901</v>
      </c>
      <c r="N34">
        <v>1</v>
      </c>
      <c r="O34">
        <v>0</v>
      </c>
      <c r="P34">
        <v>0</v>
      </c>
      <c r="Q34">
        <v>0</v>
      </c>
      <c r="R34">
        <v>3</v>
      </c>
      <c r="S34">
        <v>1</v>
      </c>
    </row>
    <row r="35" spans="1:19" x14ac:dyDescent="0.25">
      <c r="A35" t="s">
        <v>43</v>
      </c>
      <c r="B35">
        <v>14</v>
      </c>
      <c r="C35">
        <v>26</v>
      </c>
      <c r="D35">
        <v>249</v>
      </c>
      <c r="E35">
        <v>9.0310454579690704E-3</v>
      </c>
      <c r="F35">
        <v>0</v>
      </c>
      <c r="G35">
        <v>1</v>
      </c>
      <c r="H35">
        <v>0</v>
      </c>
      <c r="I35">
        <v>0</v>
      </c>
      <c r="J35">
        <v>0</v>
      </c>
      <c r="K35">
        <v>29</v>
      </c>
      <c r="L35">
        <v>1.9999842893618001</v>
      </c>
      <c r="M35">
        <v>185.671628245938</v>
      </c>
      <c r="N35">
        <v>1</v>
      </c>
      <c r="O35">
        <v>0</v>
      </c>
      <c r="P35">
        <v>0</v>
      </c>
      <c r="Q35">
        <v>0</v>
      </c>
      <c r="R35">
        <v>3</v>
      </c>
      <c r="S35">
        <v>1</v>
      </c>
    </row>
    <row r="36" spans="1:19" x14ac:dyDescent="0.25">
      <c r="A36" t="s">
        <v>10</v>
      </c>
      <c r="B36">
        <v>7</v>
      </c>
      <c r="C36">
        <v>43</v>
      </c>
      <c r="D36">
        <v>4</v>
      </c>
      <c r="E36">
        <v>9.0617904958602905E-3</v>
      </c>
      <c r="F36">
        <v>0</v>
      </c>
      <c r="G36">
        <v>1</v>
      </c>
      <c r="H36">
        <v>0</v>
      </c>
      <c r="I36">
        <v>0</v>
      </c>
      <c r="J36">
        <v>0</v>
      </c>
      <c r="K36">
        <v>12</v>
      </c>
      <c r="L36">
        <v>0.60717462934008104</v>
      </c>
      <c r="M36">
        <v>181.10204274717901</v>
      </c>
      <c r="N36">
        <v>1</v>
      </c>
      <c r="O36">
        <v>0</v>
      </c>
      <c r="P36">
        <v>0</v>
      </c>
      <c r="Q36">
        <v>0</v>
      </c>
      <c r="R36">
        <v>1</v>
      </c>
      <c r="S36">
        <v>1</v>
      </c>
    </row>
    <row r="37" spans="1:19" x14ac:dyDescent="0.25">
      <c r="A37" t="s">
        <v>11</v>
      </c>
      <c r="B37">
        <v>19</v>
      </c>
      <c r="C37">
        <v>79</v>
      </c>
      <c r="D37">
        <v>21</v>
      </c>
      <c r="E37">
        <v>1.03440440348617E-2</v>
      </c>
      <c r="F37">
        <v>0</v>
      </c>
      <c r="G37">
        <v>1</v>
      </c>
      <c r="H37">
        <v>0</v>
      </c>
      <c r="I37">
        <v>0</v>
      </c>
      <c r="J37">
        <v>0</v>
      </c>
      <c r="K37">
        <v>27</v>
      </c>
      <c r="L37">
        <v>1.0787982427748499</v>
      </c>
      <c r="M37">
        <v>182.649364313566</v>
      </c>
      <c r="N37">
        <v>1</v>
      </c>
      <c r="O37">
        <v>0</v>
      </c>
      <c r="P37">
        <v>0</v>
      </c>
      <c r="Q37">
        <v>0</v>
      </c>
      <c r="R37">
        <v>1</v>
      </c>
      <c r="S37">
        <v>1</v>
      </c>
    </row>
    <row r="38" spans="1:19" x14ac:dyDescent="0.25">
      <c r="A38" t="s">
        <v>10</v>
      </c>
      <c r="B38">
        <v>18</v>
      </c>
      <c r="C38">
        <v>54</v>
      </c>
      <c r="D38">
        <v>8</v>
      </c>
      <c r="E38">
        <v>1.1422966102332699E-2</v>
      </c>
      <c r="F38">
        <v>0</v>
      </c>
      <c r="G38">
        <v>1</v>
      </c>
      <c r="H38">
        <v>0</v>
      </c>
      <c r="I38">
        <v>0</v>
      </c>
      <c r="J38">
        <v>0</v>
      </c>
      <c r="K38">
        <v>23</v>
      </c>
      <c r="L38">
        <v>1.2705303300836699</v>
      </c>
      <c r="M38">
        <v>183.278406594763</v>
      </c>
      <c r="N38">
        <v>1</v>
      </c>
      <c r="O38">
        <v>0</v>
      </c>
      <c r="P38">
        <v>0</v>
      </c>
      <c r="Q38">
        <v>0</v>
      </c>
      <c r="R38">
        <v>4</v>
      </c>
      <c r="S38">
        <v>1</v>
      </c>
    </row>
    <row r="39" spans="1:19" x14ac:dyDescent="0.25">
      <c r="A39" t="s">
        <v>12</v>
      </c>
      <c r="B39">
        <v>18</v>
      </c>
      <c r="C39">
        <v>66</v>
      </c>
      <c r="D39">
        <v>35</v>
      </c>
      <c r="E39">
        <v>1.176059030087E-2</v>
      </c>
      <c r="F39">
        <v>0</v>
      </c>
      <c r="G39">
        <v>1</v>
      </c>
      <c r="H39">
        <v>0</v>
      </c>
      <c r="I39">
        <v>0</v>
      </c>
      <c r="J39">
        <v>0</v>
      </c>
      <c r="K39">
        <v>33</v>
      </c>
      <c r="L39">
        <v>0.75203222578520401</v>
      </c>
      <c r="M39">
        <v>181.577297328692</v>
      </c>
      <c r="N39">
        <v>1</v>
      </c>
      <c r="O39">
        <v>0</v>
      </c>
      <c r="P39">
        <v>0</v>
      </c>
      <c r="Q39">
        <v>0</v>
      </c>
      <c r="R39">
        <v>2</v>
      </c>
      <c r="S39">
        <v>1</v>
      </c>
    </row>
    <row r="40" spans="1:19" x14ac:dyDescent="0.25">
      <c r="A40" t="s">
        <v>13</v>
      </c>
      <c r="B40">
        <v>16</v>
      </c>
      <c r="C40">
        <v>44</v>
      </c>
      <c r="D40">
        <v>49</v>
      </c>
      <c r="E40">
        <v>1.1809606486188199E-2</v>
      </c>
      <c r="F40">
        <v>1</v>
      </c>
      <c r="G40">
        <v>1</v>
      </c>
      <c r="H40">
        <v>0</v>
      </c>
      <c r="I40">
        <v>0</v>
      </c>
      <c r="J40">
        <v>0</v>
      </c>
      <c r="K40">
        <v>34</v>
      </c>
      <c r="L40">
        <v>0.97613638728755603</v>
      </c>
      <c r="M40">
        <v>182.31254720238701</v>
      </c>
      <c r="N40">
        <v>1</v>
      </c>
      <c r="O40">
        <v>0</v>
      </c>
      <c r="P40">
        <v>0</v>
      </c>
      <c r="Q40">
        <v>0</v>
      </c>
      <c r="R40">
        <v>3</v>
      </c>
      <c r="S40">
        <v>1</v>
      </c>
    </row>
    <row r="41" spans="1:19" x14ac:dyDescent="0.25">
      <c r="A41" t="s">
        <v>33</v>
      </c>
      <c r="B41">
        <v>18</v>
      </c>
      <c r="C41">
        <v>66</v>
      </c>
      <c r="D41">
        <v>2993</v>
      </c>
      <c r="E41">
        <v>1.2201427328721899E-2</v>
      </c>
      <c r="F41">
        <v>0</v>
      </c>
      <c r="G41">
        <v>1</v>
      </c>
      <c r="H41">
        <v>0</v>
      </c>
      <c r="I41">
        <v>0</v>
      </c>
      <c r="J41">
        <v>0</v>
      </c>
      <c r="K41">
        <v>26</v>
      </c>
      <c r="L41">
        <v>3.5803034379737899</v>
      </c>
      <c r="M41">
        <v>184.44640235555701</v>
      </c>
      <c r="N41">
        <v>0</v>
      </c>
      <c r="O41">
        <v>0</v>
      </c>
      <c r="P41">
        <v>0</v>
      </c>
      <c r="Q41">
        <v>1</v>
      </c>
      <c r="R41">
        <v>24</v>
      </c>
      <c r="S41">
        <v>1</v>
      </c>
    </row>
    <row r="42" spans="1:19" x14ac:dyDescent="0.25">
      <c r="A42" t="s">
        <v>13</v>
      </c>
      <c r="B42">
        <v>7</v>
      </c>
      <c r="C42">
        <v>53</v>
      </c>
      <c r="D42">
        <v>41</v>
      </c>
      <c r="E42">
        <v>1.42784490269983E-2</v>
      </c>
      <c r="F42">
        <v>1</v>
      </c>
      <c r="G42">
        <v>1</v>
      </c>
      <c r="H42">
        <v>0</v>
      </c>
      <c r="I42">
        <v>0</v>
      </c>
      <c r="J42">
        <v>0</v>
      </c>
      <c r="K42">
        <v>15</v>
      </c>
      <c r="L42">
        <v>0.910669119519394</v>
      </c>
      <c r="M42">
        <v>182.097759578476</v>
      </c>
      <c r="N42">
        <v>1</v>
      </c>
      <c r="O42">
        <v>0</v>
      </c>
      <c r="P42">
        <v>0</v>
      </c>
      <c r="Q42">
        <v>0</v>
      </c>
      <c r="R42">
        <v>1</v>
      </c>
      <c r="S42">
        <v>1</v>
      </c>
    </row>
    <row r="43" spans="1:19" x14ac:dyDescent="0.25">
      <c r="A43" t="s">
        <v>13</v>
      </c>
      <c r="B43">
        <v>15</v>
      </c>
      <c r="C43">
        <v>45</v>
      </c>
      <c r="D43">
        <v>48</v>
      </c>
      <c r="E43">
        <v>1.46621572985174E-2</v>
      </c>
      <c r="F43">
        <v>1</v>
      </c>
      <c r="G43">
        <v>1</v>
      </c>
      <c r="H43">
        <v>0</v>
      </c>
      <c r="I43">
        <v>0</v>
      </c>
      <c r="J43">
        <v>0</v>
      </c>
      <c r="K43">
        <v>32</v>
      </c>
      <c r="L43">
        <v>0.98487508142194002</v>
      </c>
      <c r="M43">
        <v>182.34121745873301</v>
      </c>
      <c r="N43">
        <v>1</v>
      </c>
      <c r="O43">
        <v>0</v>
      </c>
      <c r="P43">
        <v>0</v>
      </c>
      <c r="Q43">
        <v>0</v>
      </c>
      <c r="R43">
        <v>5</v>
      </c>
      <c r="S43">
        <v>1</v>
      </c>
    </row>
    <row r="44" spans="1:19" x14ac:dyDescent="0.25">
      <c r="A44" t="s">
        <v>18</v>
      </c>
      <c r="B44">
        <v>18</v>
      </c>
      <c r="C44">
        <v>78</v>
      </c>
      <c r="D44">
        <v>86</v>
      </c>
      <c r="E44">
        <v>1.6010564566039599E-2</v>
      </c>
      <c r="F44">
        <v>0</v>
      </c>
      <c r="G44">
        <v>1</v>
      </c>
      <c r="H44">
        <v>0</v>
      </c>
      <c r="I44">
        <v>0</v>
      </c>
      <c r="J44">
        <v>0</v>
      </c>
      <c r="K44">
        <v>33</v>
      </c>
      <c r="L44">
        <v>1.33348491828383</v>
      </c>
      <c r="M44">
        <v>183.48495051930399</v>
      </c>
      <c r="N44">
        <v>1</v>
      </c>
      <c r="O44">
        <v>0</v>
      </c>
      <c r="P44">
        <v>0</v>
      </c>
      <c r="Q44">
        <v>0</v>
      </c>
      <c r="R44">
        <v>1</v>
      </c>
      <c r="S44">
        <v>1</v>
      </c>
    </row>
    <row r="45" spans="1:19" x14ac:dyDescent="0.25">
      <c r="A45" t="s">
        <v>10</v>
      </c>
      <c r="B45">
        <v>16</v>
      </c>
      <c r="C45">
        <v>52</v>
      </c>
      <c r="D45">
        <v>7</v>
      </c>
      <c r="E45">
        <v>1.6997085218973501E-2</v>
      </c>
      <c r="F45">
        <v>0</v>
      </c>
      <c r="G45">
        <v>1</v>
      </c>
      <c r="H45">
        <v>0</v>
      </c>
      <c r="I45">
        <v>0</v>
      </c>
      <c r="J45">
        <v>0</v>
      </c>
      <c r="K45">
        <v>25</v>
      </c>
      <c r="L45">
        <v>1.20111567568489</v>
      </c>
      <c r="M45">
        <v>183.050668227313</v>
      </c>
      <c r="N45">
        <v>1</v>
      </c>
      <c r="O45">
        <v>0</v>
      </c>
      <c r="P45">
        <v>0</v>
      </c>
      <c r="Q45">
        <v>0</v>
      </c>
      <c r="R45">
        <v>1</v>
      </c>
      <c r="S45">
        <v>1</v>
      </c>
    </row>
    <row r="46" spans="1:19" x14ac:dyDescent="0.25">
      <c r="A46" t="s">
        <v>10</v>
      </c>
      <c r="B46">
        <v>10</v>
      </c>
      <c r="C46">
        <v>46</v>
      </c>
      <c r="D46">
        <v>5</v>
      </c>
      <c r="E46">
        <v>1.7337900047977601E-2</v>
      </c>
      <c r="F46">
        <v>0</v>
      </c>
      <c r="G46">
        <v>1</v>
      </c>
      <c r="H46">
        <v>0</v>
      </c>
      <c r="I46">
        <v>0</v>
      </c>
      <c r="J46">
        <v>0</v>
      </c>
      <c r="K46">
        <v>20</v>
      </c>
      <c r="L46">
        <v>0.90086210745614803</v>
      </c>
      <c r="M46">
        <v>182.065584342048</v>
      </c>
      <c r="N46">
        <v>1</v>
      </c>
      <c r="O46">
        <v>0</v>
      </c>
      <c r="P46">
        <v>0</v>
      </c>
      <c r="Q46">
        <v>0</v>
      </c>
      <c r="R46">
        <v>1</v>
      </c>
      <c r="S46">
        <v>1</v>
      </c>
    </row>
    <row r="47" spans="1:19" x14ac:dyDescent="0.25">
      <c r="A47" t="s">
        <v>11</v>
      </c>
      <c r="B47">
        <v>7</v>
      </c>
      <c r="C47">
        <v>67</v>
      </c>
      <c r="D47">
        <v>13</v>
      </c>
      <c r="E47">
        <v>1.7999837234668199E-2</v>
      </c>
      <c r="F47">
        <v>0</v>
      </c>
      <c r="G47">
        <v>1</v>
      </c>
      <c r="H47">
        <v>0</v>
      </c>
      <c r="I47">
        <v>0</v>
      </c>
      <c r="J47">
        <v>0</v>
      </c>
      <c r="K47">
        <v>6</v>
      </c>
      <c r="L47">
        <v>0.83694376931608205</v>
      </c>
      <c r="M47">
        <v>181.85587850825499</v>
      </c>
      <c r="N47">
        <v>1</v>
      </c>
      <c r="O47">
        <v>0</v>
      </c>
      <c r="P47">
        <v>0</v>
      </c>
      <c r="Q47">
        <v>0</v>
      </c>
      <c r="R47">
        <v>1</v>
      </c>
      <c r="S47">
        <v>1</v>
      </c>
    </row>
    <row r="48" spans="1:19" x14ac:dyDescent="0.25">
      <c r="A48" t="s">
        <v>10</v>
      </c>
      <c r="B48">
        <v>15</v>
      </c>
      <c r="C48">
        <v>51</v>
      </c>
      <c r="D48">
        <v>6</v>
      </c>
      <c r="E48">
        <v>1.9268694946757099E-2</v>
      </c>
      <c r="F48">
        <v>0</v>
      </c>
      <c r="G48">
        <v>1</v>
      </c>
      <c r="H48">
        <v>0</v>
      </c>
      <c r="I48">
        <v>0</v>
      </c>
      <c r="J48">
        <v>0</v>
      </c>
      <c r="K48">
        <v>24</v>
      </c>
      <c r="L48">
        <v>1.2295906396446801</v>
      </c>
      <c r="M48">
        <v>183.144090025081</v>
      </c>
      <c r="N48">
        <v>1</v>
      </c>
      <c r="O48">
        <v>0</v>
      </c>
      <c r="P48">
        <v>0</v>
      </c>
      <c r="Q48">
        <v>0</v>
      </c>
      <c r="R48">
        <v>1</v>
      </c>
      <c r="S48">
        <v>1</v>
      </c>
    </row>
    <row r="49" spans="1:19" x14ac:dyDescent="0.25">
      <c r="A49" t="s">
        <v>13</v>
      </c>
      <c r="B49">
        <v>13</v>
      </c>
      <c r="C49">
        <v>47</v>
      </c>
      <c r="D49">
        <v>46</v>
      </c>
      <c r="E49">
        <v>1.95252182065246E-2</v>
      </c>
      <c r="F49">
        <v>1</v>
      </c>
      <c r="G49">
        <v>1</v>
      </c>
      <c r="H49">
        <v>0</v>
      </c>
      <c r="I49">
        <v>0</v>
      </c>
      <c r="J49">
        <v>0</v>
      </c>
      <c r="K49">
        <v>23</v>
      </c>
      <c r="L49">
        <v>0.923055302935468</v>
      </c>
      <c r="M49">
        <v>182.13839666317401</v>
      </c>
      <c r="N49">
        <v>1</v>
      </c>
      <c r="O49">
        <v>0</v>
      </c>
      <c r="P49">
        <v>0</v>
      </c>
      <c r="Q49">
        <v>0</v>
      </c>
      <c r="R49">
        <v>1</v>
      </c>
      <c r="S49">
        <v>1</v>
      </c>
    </row>
    <row r="50" spans="1:19" x14ac:dyDescent="0.25">
      <c r="A50" t="s">
        <v>13</v>
      </c>
      <c r="B50">
        <v>10</v>
      </c>
      <c r="C50">
        <v>50</v>
      </c>
      <c r="D50">
        <v>43</v>
      </c>
      <c r="E50">
        <v>2.08023877651227E-2</v>
      </c>
      <c r="F50">
        <v>1</v>
      </c>
      <c r="G50">
        <v>1</v>
      </c>
      <c r="H50">
        <v>0</v>
      </c>
      <c r="I50">
        <v>0</v>
      </c>
      <c r="J50">
        <v>0</v>
      </c>
      <c r="K50">
        <v>19</v>
      </c>
      <c r="L50">
        <v>0.90713515676662404</v>
      </c>
      <c r="M50">
        <v>182.08616521248899</v>
      </c>
      <c r="N50">
        <v>1</v>
      </c>
      <c r="O50">
        <v>0</v>
      </c>
      <c r="P50">
        <v>0</v>
      </c>
      <c r="Q50">
        <v>0</v>
      </c>
      <c r="R50">
        <v>2</v>
      </c>
      <c r="S50">
        <v>1</v>
      </c>
    </row>
    <row r="51" spans="1:19" x14ac:dyDescent="0.25">
      <c r="A51" t="s">
        <v>13</v>
      </c>
      <c r="B51">
        <v>12</v>
      </c>
      <c r="C51">
        <v>48</v>
      </c>
      <c r="D51">
        <v>45</v>
      </c>
      <c r="E51">
        <v>2.0940357088601001E-2</v>
      </c>
      <c r="F51">
        <v>1</v>
      </c>
      <c r="G51">
        <v>1</v>
      </c>
      <c r="H51">
        <v>0</v>
      </c>
      <c r="I51">
        <v>0</v>
      </c>
      <c r="J51">
        <v>0</v>
      </c>
      <c r="K51">
        <v>23</v>
      </c>
      <c r="L51">
        <v>0.923017026801083</v>
      </c>
      <c r="M51">
        <v>182.13827108530501</v>
      </c>
      <c r="N51">
        <v>1</v>
      </c>
      <c r="O51">
        <v>0</v>
      </c>
      <c r="P51">
        <v>0</v>
      </c>
      <c r="Q51">
        <v>0</v>
      </c>
      <c r="R51">
        <v>3</v>
      </c>
      <c r="S51">
        <v>1</v>
      </c>
    </row>
    <row r="52" spans="1:19" x14ac:dyDescent="0.25">
      <c r="A52" t="s">
        <v>13</v>
      </c>
      <c r="B52">
        <v>11</v>
      </c>
      <c r="C52">
        <v>49</v>
      </c>
      <c r="D52">
        <v>44</v>
      </c>
      <c r="E52">
        <v>2.1387349932589901E-2</v>
      </c>
      <c r="F52">
        <v>1</v>
      </c>
      <c r="G52">
        <v>1</v>
      </c>
      <c r="H52">
        <v>0</v>
      </c>
      <c r="I52">
        <v>0</v>
      </c>
      <c r="J52">
        <v>0</v>
      </c>
      <c r="K52">
        <v>20</v>
      </c>
      <c r="L52">
        <v>0.90940441732822097</v>
      </c>
      <c r="M52">
        <v>182.093610293072</v>
      </c>
      <c r="N52">
        <v>1</v>
      </c>
      <c r="O52">
        <v>0</v>
      </c>
      <c r="P52">
        <v>0</v>
      </c>
      <c r="Q52">
        <v>0</v>
      </c>
      <c r="R52">
        <v>2</v>
      </c>
      <c r="S52">
        <v>1</v>
      </c>
    </row>
    <row r="53" spans="1:19" x14ac:dyDescent="0.25">
      <c r="A53" t="s">
        <v>11</v>
      </c>
      <c r="B53">
        <v>17</v>
      </c>
      <c r="C53">
        <v>77</v>
      </c>
      <c r="D53">
        <v>20</v>
      </c>
      <c r="E53">
        <v>2.4113104216534301E-2</v>
      </c>
      <c r="F53">
        <v>0</v>
      </c>
      <c r="G53">
        <v>1</v>
      </c>
      <c r="H53">
        <v>0</v>
      </c>
      <c r="I53">
        <v>0</v>
      </c>
      <c r="J53">
        <v>0</v>
      </c>
      <c r="K53">
        <v>25</v>
      </c>
      <c r="L53">
        <v>1.1017985789798099</v>
      </c>
      <c r="M53">
        <v>182.724824734186</v>
      </c>
      <c r="N53">
        <v>1</v>
      </c>
      <c r="O53">
        <v>0</v>
      </c>
      <c r="P53">
        <v>0</v>
      </c>
      <c r="Q53">
        <v>0</v>
      </c>
      <c r="R53">
        <v>1</v>
      </c>
      <c r="S53">
        <v>1</v>
      </c>
    </row>
    <row r="54" spans="1:19" x14ac:dyDescent="0.25">
      <c r="A54" t="s">
        <v>99</v>
      </c>
      <c r="B54">
        <v>17</v>
      </c>
      <c r="C54">
        <v>77</v>
      </c>
      <c r="D54">
        <v>3742</v>
      </c>
      <c r="E54">
        <v>2.54932430089241E-2</v>
      </c>
      <c r="F54">
        <v>0</v>
      </c>
      <c r="G54">
        <v>1</v>
      </c>
      <c r="H54">
        <v>0</v>
      </c>
      <c r="I54">
        <v>0</v>
      </c>
      <c r="J54">
        <v>0.65</v>
      </c>
      <c r="K54">
        <v>39</v>
      </c>
      <c r="L54">
        <v>2.54654564238936</v>
      </c>
      <c r="M54">
        <v>181.054808538023</v>
      </c>
      <c r="N54">
        <v>0</v>
      </c>
      <c r="O54">
        <v>0</v>
      </c>
      <c r="P54">
        <v>0</v>
      </c>
      <c r="Q54">
        <v>1</v>
      </c>
      <c r="R54">
        <v>18</v>
      </c>
      <c r="S54">
        <v>1</v>
      </c>
    </row>
    <row r="55" spans="1:19" x14ac:dyDescent="0.25">
      <c r="A55" t="s">
        <v>11</v>
      </c>
      <c r="B55">
        <v>8</v>
      </c>
      <c r="C55">
        <v>68</v>
      </c>
      <c r="D55">
        <v>14</v>
      </c>
      <c r="E55">
        <v>2.6795669937427199E-2</v>
      </c>
      <c r="F55">
        <v>0</v>
      </c>
      <c r="G55">
        <v>1</v>
      </c>
      <c r="H55">
        <v>0</v>
      </c>
      <c r="I55">
        <v>0</v>
      </c>
      <c r="J55">
        <v>0</v>
      </c>
      <c r="K55">
        <v>8</v>
      </c>
      <c r="L55">
        <v>0.84551621948156297</v>
      </c>
      <c r="M55">
        <v>181.884003344756</v>
      </c>
      <c r="N55">
        <v>1</v>
      </c>
      <c r="O55">
        <v>0</v>
      </c>
      <c r="P55">
        <v>0</v>
      </c>
      <c r="Q55">
        <v>0</v>
      </c>
      <c r="R55">
        <v>1</v>
      </c>
      <c r="S55">
        <v>1</v>
      </c>
    </row>
    <row r="56" spans="1:19" x14ac:dyDescent="0.25">
      <c r="A56" t="s">
        <v>11</v>
      </c>
      <c r="B56">
        <v>16</v>
      </c>
      <c r="C56">
        <v>76</v>
      </c>
      <c r="D56">
        <v>19</v>
      </c>
      <c r="E56">
        <v>3.4856519071267397E-2</v>
      </c>
      <c r="F56">
        <v>0</v>
      </c>
      <c r="G56">
        <v>1</v>
      </c>
      <c r="H56">
        <v>0</v>
      </c>
      <c r="I56">
        <v>0</v>
      </c>
      <c r="J56">
        <v>0</v>
      </c>
      <c r="K56">
        <v>24</v>
      </c>
      <c r="L56">
        <v>1.1151351963595899</v>
      </c>
      <c r="M56">
        <v>182.76858004055001</v>
      </c>
      <c r="N56">
        <v>1</v>
      </c>
      <c r="O56">
        <v>0</v>
      </c>
      <c r="P56">
        <v>0</v>
      </c>
      <c r="Q56">
        <v>0</v>
      </c>
      <c r="R56">
        <v>1</v>
      </c>
      <c r="S56">
        <v>1</v>
      </c>
    </row>
    <row r="57" spans="1:19" x14ac:dyDescent="0.25">
      <c r="A57" t="s">
        <v>12</v>
      </c>
      <c r="B57">
        <v>15</v>
      </c>
      <c r="C57">
        <v>69</v>
      </c>
      <c r="D57">
        <v>32</v>
      </c>
      <c r="E57">
        <v>3.8162892882391303E-2</v>
      </c>
      <c r="F57">
        <v>0</v>
      </c>
      <c r="G57">
        <v>1</v>
      </c>
      <c r="H57">
        <v>0</v>
      </c>
      <c r="I57">
        <v>0</v>
      </c>
      <c r="J57">
        <v>0</v>
      </c>
      <c r="K57">
        <v>33</v>
      </c>
      <c r="L57">
        <v>0.60863310406703297</v>
      </c>
      <c r="M57">
        <v>181.10682776924901</v>
      </c>
      <c r="N57">
        <v>1</v>
      </c>
      <c r="O57">
        <v>0</v>
      </c>
      <c r="P57">
        <v>0</v>
      </c>
      <c r="Q57">
        <v>0</v>
      </c>
      <c r="R57">
        <v>16</v>
      </c>
      <c r="S57">
        <v>1</v>
      </c>
    </row>
    <row r="58" spans="1:19" x14ac:dyDescent="0.25">
      <c r="A58" t="s">
        <v>11</v>
      </c>
      <c r="B58">
        <v>15</v>
      </c>
      <c r="C58">
        <v>75</v>
      </c>
      <c r="D58">
        <v>18</v>
      </c>
      <c r="E58">
        <v>4.7498301235067798E-2</v>
      </c>
      <c r="F58">
        <v>0</v>
      </c>
      <c r="G58">
        <v>1</v>
      </c>
      <c r="H58">
        <v>0</v>
      </c>
      <c r="I58">
        <v>0</v>
      </c>
      <c r="J58">
        <v>0</v>
      </c>
      <c r="K58">
        <v>23</v>
      </c>
      <c r="L58">
        <v>1.1302414586262799</v>
      </c>
      <c r="M58">
        <v>182.81814126845899</v>
      </c>
      <c r="N58">
        <v>1</v>
      </c>
      <c r="O58">
        <v>0</v>
      </c>
      <c r="P58">
        <v>0</v>
      </c>
      <c r="Q58">
        <v>0</v>
      </c>
      <c r="R58">
        <v>1</v>
      </c>
      <c r="S58">
        <v>1</v>
      </c>
    </row>
    <row r="59" spans="1:19" x14ac:dyDescent="0.25">
      <c r="A59" t="s">
        <v>12</v>
      </c>
      <c r="B59">
        <v>14</v>
      </c>
      <c r="C59">
        <v>70</v>
      </c>
      <c r="D59">
        <v>31</v>
      </c>
      <c r="E59">
        <v>5.0983590344366898E-2</v>
      </c>
      <c r="F59">
        <v>0</v>
      </c>
      <c r="G59">
        <v>1</v>
      </c>
      <c r="H59">
        <v>0</v>
      </c>
      <c r="I59">
        <v>0</v>
      </c>
      <c r="J59">
        <v>0</v>
      </c>
      <c r="K59">
        <v>31</v>
      </c>
      <c r="L59">
        <v>0.55392940862258999</v>
      </c>
      <c r="M59">
        <v>180.92735370283</v>
      </c>
      <c r="N59">
        <v>1</v>
      </c>
      <c r="O59">
        <v>0</v>
      </c>
      <c r="P59">
        <v>0</v>
      </c>
      <c r="Q59">
        <v>0</v>
      </c>
      <c r="R59">
        <v>9</v>
      </c>
      <c r="S59">
        <v>1</v>
      </c>
    </row>
    <row r="60" spans="1:19" x14ac:dyDescent="0.25">
      <c r="A60" t="s">
        <v>12</v>
      </c>
      <c r="B60">
        <v>14</v>
      </c>
      <c r="C60">
        <v>70</v>
      </c>
      <c r="D60">
        <v>756</v>
      </c>
      <c r="E60">
        <v>5.6336391634757302E-2</v>
      </c>
      <c r="F60">
        <v>0</v>
      </c>
      <c r="G60">
        <v>1</v>
      </c>
      <c r="H60">
        <v>0</v>
      </c>
      <c r="I60">
        <v>0</v>
      </c>
      <c r="J60">
        <v>0</v>
      </c>
      <c r="K60">
        <v>28</v>
      </c>
      <c r="L60">
        <v>1.17468824657549</v>
      </c>
      <c r="M60">
        <v>180.743964063568</v>
      </c>
      <c r="N60">
        <v>0</v>
      </c>
      <c r="O60">
        <v>1</v>
      </c>
      <c r="P60">
        <v>0</v>
      </c>
      <c r="Q60">
        <v>0</v>
      </c>
      <c r="R60">
        <v>14</v>
      </c>
      <c r="S60">
        <v>1</v>
      </c>
    </row>
    <row r="61" spans="1:19" x14ac:dyDescent="0.25">
      <c r="A61" t="s">
        <v>11</v>
      </c>
      <c r="B61">
        <v>14</v>
      </c>
      <c r="C61">
        <v>74</v>
      </c>
      <c r="D61">
        <v>17</v>
      </c>
      <c r="E61">
        <v>5.9747799257266303E-2</v>
      </c>
      <c r="F61">
        <v>0</v>
      </c>
      <c r="G61">
        <v>1</v>
      </c>
      <c r="H61">
        <v>0</v>
      </c>
      <c r="I61">
        <v>0</v>
      </c>
      <c r="J61">
        <v>0</v>
      </c>
      <c r="K61">
        <v>20</v>
      </c>
      <c r="L61">
        <v>1.1016152046595</v>
      </c>
      <c r="M61">
        <v>182.72422311240001</v>
      </c>
      <c r="N61">
        <v>1</v>
      </c>
      <c r="O61">
        <v>0</v>
      </c>
      <c r="P61">
        <v>0</v>
      </c>
      <c r="Q61">
        <v>0</v>
      </c>
      <c r="R61">
        <v>1</v>
      </c>
      <c r="S61">
        <v>1</v>
      </c>
    </row>
    <row r="62" spans="1:19" x14ac:dyDescent="0.25">
      <c r="A62" t="s">
        <v>45</v>
      </c>
      <c r="B62">
        <v>11</v>
      </c>
      <c r="C62">
        <v>71</v>
      </c>
      <c r="D62">
        <v>1882</v>
      </c>
      <c r="E62">
        <v>6.1007219906924502E-2</v>
      </c>
      <c r="F62">
        <v>0</v>
      </c>
      <c r="G62">
        <v>0</v>
      </c>
      <c r="H62">
        <v>0</v>
      </c>
      <c r="I62">
        <v>1</v>
      </c>
      <c r="J62">
        <v>0</v>
      </c>
      <c r="K62">
        <v>27</v>
      </c>
      <c r="L62">
        <v>2.5054167021303102</v>
      </c>
      <c r="M62">
        <v>180.85987106998101</v>
      </c>
      <c r="N62">
        <v>0</v>
      </c>
      <c r="O62">
        <v>0</v>
      </c>
      <c r="P62">
        <v>1</v>
      </c>
      <c r="Q62">
        <v>0</v>
      </c>
      <c r="R62">
        <v>9</v>
      </c>
      <c r="S62">
        <v>1</v>
      </c>
    </row>
    <row r="63" spans="1:19" x14ac:dyDescent="0.25">
      <c r="A63" t="s">
        <v>11</v>
      </c>
      <c r="B63">
        <v>11</v>
      </c>
      <c r="C63">
        <v>71</v>
      </c>
      <c r="D63">
        <v>15</v>
      </c>
      <c r="E63">
        <v>6.2528727178091006E-2</v>
      </c>
      <c r="F63">
        <v>0</v>
      </c>
      <c r="G63">
        <v>1</v>
      </c>
      <c r="H63">
        <v>0</v>
      </c>
      <c r="I63">
        <v>0</v>
      </c>
      <c r="J63">
        <v>0</v>
      </c>
      <c r="K63">
        <v>18</v>
      </c>
      <c r="L63">
        <v>0.95799201125830002</v>
      </c>
      <c r="M63">
        <v>182.25301840963999</v>
      </c>
      <c r="N63">
        <v>1</v>
      </c>
      <c r="O63">
        <v>0</v>
      </c>
      <c r="P63">
        <v>0</v>
      </c>
      <c r="Q63">
        <v>0</v>
      </c>
      <c r="R63">
        <v>3</v>
      </c>
      <c r="S63">
        <v>1</v>
      </c>
    </row>
    <row r="64" spans="1:19" x14ac:dyDescent="0.25">
      <c r="A64" t="s">
        <v>100</v>
      </c>
      <c r="B64">
        <v>11</v>
      </c>
      <c r="C64">
        <v>73</v>
      </c>
      <c r="D64">
        <v>2532</v>
      </c>
      <c r="E64">
        <v>6.7899776417723101E-2</v>
      </c>
      <c r="F64">
        <v>0</v>
      </c>
      <c r="G64">
        <v>0</v>
      </c>
      <c r="H64">
        <v>1</v>
      </c>
      <c r="I64">
        <v>0</v>
      </c>
      <c r="J64">
        <v>0</v>
      </c>
      <c r="K64">
        <v>25</v>
      </c>
      <c r="L64">
        <v>1.62285803171175</v>
      </c>
      <c r="M64">
        <v>177.96433737438201</v>
      </c>
      <c r="N64">
        <v>0</v>
      </c>
      <c r="O64">
        <v>0</v>
      </c>
      <c r="P64">
        <v>1</v>
      </c>
      <c r="Q64">
        <v>0</v>
      </c>
      <c r="R64">
        <v>6</v>
      </c>
      <c r="S64">
        <v>1</v>
      </c>
    </row>
    <row r="65" spans="1:19" x14ac:dyDescent="0.25">
      <c r="A65" t="s">
        <v>12</v>
      </c>
      <c r="B65">
        <v>11</v>
      </c>
      <c r="C65">
        <v>73</v>
      </c>
      <c r="D65">
        <v>28</v>
      </c>
      <c r="E65">
        <v>6.7994955707966195E-2</v>
      </c>
      <c r="F65">
        <v>0</v>
      </c>
      <c r="G65">
        <v>1</v>
      </c>
      <c r="H65">
        <v>0</v>
      </c>
      <c r="I65">
        <v>0</v>
      </c>
      <c r="J65">
        <v>0</v>
      </c>
      <c r="K65">
        <v>27</v>
      </c>
      <c r="L65">
        <v>0.42258003700310798</v>
      </c>
      <c r="M65">
        <v>180.49641744423599</v>
      </c>
      <c r="N65">
        <v>1</v>
      </c>
      <c r="O65">
        <v>0</v>
      </c>
      <c r="P65">
        <v>0</v>
      </c>
      <c r="Q65">
        <v>0</v>
      </c>
      <c r="R65">
        <v>10</v>
      </c>
      <c r="S65">
        <v>1</v>
      </c>
    </row>
    <row r="66" spans="1:19" x14ac:dyDescent="0.25">
      <c r="A66" t="s">
        <v>11</v>
      </c>
      <c r="B66">
        <v>12</v>
      </c>
      <c r="C66">
        <v>72</v>
      </c>
      <c r="D66">
        <v>16</v>
      </c>
      <c r="E66">
        <v>6.9073580591913195E-2</v>
      </c>
      <c r="F66">
        <v>0</v>
      </c>
      <c r="G66">
        <v>1</v>
      </c>
      <c r="H66">
        <v>0</v>
      </c>
      <c r="I66">
        <v>0</v>
      </c>
      <c r="J66">
        <v>0</v>
      </c>
      <c r="K66">
        <v>19</v>
      </c>
      <c r="L66">
        <v>1.05661871269327</v>
      </c>
      <c r="M66">
        <v>182.57659682642199</v>
      </c>
      <c r="N66">
        <v>1</v>
      </c>
      <c r="O66">
        <v>0</v>
      </c>
      <c r="P66">
        <v>0</v>
      </c>
      <c r="Q66">
        <v>0</v>
      </c>
      <c r="R66">
        <v>4</v>
      </c>
      <c r="S66">
        <v>1</v>
      </c>
    </row>
    <row r="67" spans="1:19" x14ac:dyDescent="0.25">
      <c r="A67" t="s">
        <v>52</v>
      </c>
      <c r="B67">
        <v>12</v>
      </c>
      <c r="C67">
        <v>72</v>
      </c>
      <c r="D67">
        <v>991</v>
      </c>
      <c r="E67">
        <v>7.5029468218725706E-2</v>
      </c>
      <c r="F67">
        <v>1</v>
      </c>
      <c r="G67">
        <v>0</v>
      </c>
      <c r="H67">
        <v>1</v>
      </c>
      <c r="I67">
        <v>0</v>
      </c>
      <c r="J67">
        <v>0</v>
      </c>
      <c r="K67">
        <v>19</v>
      </c>
      <c r="L67">
        <v>1.88362612770382</v>
      </c>
      <c r="M67">
        <v>183.06987574706</v>
      </c>
      <c r="N67">
        <v>0</v>
      </c>
      <c r="O67">
        <v>1</v>
      </c>
      <c r="P67">
        <v>0</v>
      </c>
      <c r="Q67">
        <v>0</v>
      </c>
      <c r="R67">
        <v>2</v>
      </c>
      <c r="S67">
        <v>1</v>
      </c>
    </row>
    <row r="68" spans="1:19" x14ac:dyDescent="0.25">
      <c r="A68" t="s">
        <v>14</v>
      </c>
      <c r="B68">
        <v>0</v>
      </c>
      <c r="C68">
        <v>36</v>
      </c>
      <c r="D68">
        <v>771</v>
      </c>
      <c r="E68">
        <v>3.40920271626096E-4</v>
      </c>
      <c r="F68">
        <v>0</v>
      </c>
      <c r="G68">
        <v>1</v>
      </c>
      <c r="H68">
        <v>0</v>
      </c>
      <c r="I68">
        <v>0</v>
      </c>
      <c r="J68">
        <v>0</v>
      </c>
      <c r="K68">
        <v>22</v>
      </c>
      <c r="L68">
        <v>1.83051907948268</v>
      </c>
      <c r="M68">
        <v>182.89564002454901</v>
      </c>
      <c r="N68">
        <v>0</v>
      </c>
      <c r="O68">
        <v>1</v>
      </c>
      <c r="P68">
        <v>0</v>
      </c>
      <c r="Q68">
        <v>0</v>
      </c>
      <c r="R68">
        <v>1</v>
      </c>
      <c r="S68">
        <v>1</v>
      </c>
    </row>
    <row r="69" spans="1:19" x14ac:dyDescent="0.25">
      <c r="A69" t="s">
        <v>37</v>
      </c>
      <c r="B69">
        <v>0</v>
      </c>
      <c r="C69">
        <v>36</v>
      </c>
      <c r="D69">
        <v>3020</v>
      </c>
      <c r="E69">
        <v>4.3811625157413799E-4</v>
      </c>
      <c r="F69">
        <v>0</v>
      </c>
      <c r="G69">
        <v>1</v>
      </c>
      <c r="H69">
        <v>0</v>
      </c>
      <c r="I69">
        <v>0</v>
      </c>
      <c r="J69">
        <v>0</v>
      </c>
      <c r="K69">
        <v>20</v>
      </c>
      <c r="L69">
        <v>3.02764225990567</v>
      </c>
      <c r="M69">
        <v>182.63320951412601</v>
      </c>
      <c r="N69">
        <v>0</v>
      </c>
      <c r="O69">
        <v>0</v>
      </c>
      <c r="P69">
        <v>0</v>
      </c>
      <c r="Q69">
        <v>1</v>
      </c>
      <c r="R69">
        <v>1</v>
      </c>
      <c r="S69">
        <v>1</v>
      </c>
    </row>
    <row r="70" spans="1:19" x14ac:dyDescent="0.25">
      <c r="A70" t="s">
        <v>10</v>
      </c>
      <c r="B70">
        <v>0</v>
      </c>
      <c r="C70">
        <v>36</v>
      </c>
      <c r="D70">
        <v>2759</v>
      </c>
      <c r="E70">
        <v>4.3811625157413799E-4</v>
      </c>
      <c r="F70">
        <v>0</v>
      </c>
      <c r="G70">
        <v>1</v>
      </c>
      <c r="H70">
        <v>0</v>
      </c>
      <c r="I70">
        <v>0</v>
      </c>
      <c r="J70">
        <v>0</v>
      </c>
      <c r="K70">
        <v>14</v>
      </c>
      <c r="L70">
        <v>3.2625393865330898</v>
      </c>
      <c r="M70">
        <v>183.403869378389</v>
      </c>
      <c r="N70">
        <v>0</v>
      </c>
      <c r="O70">
        <v>0</v>
      </c>
      <c r="P70">
        <v>0</v>
      </c>
      <c r="Q70">
        <v>1</v>
      </c>
      <c r="R70">
        <v>1</v>
      </c>
      <c r="S70">
        <v>1</v>
      </c>
    </row>
    <row r="71" spans="1:19" x14ac:dyDescent="0.25">
      <c r="A71" t="s">
        <v>37</v>
      </c>
      <c r="B71">
        <v>0</v>
      </c>
      <c r="C71">
        <v>36</v>
      </c>
      <c r="D71">
        <v>1800</v>
      </c>
      <c r="E71">
        <v>4.8450779669387901E-4</v>
      </c>
      <c r="F71">
        <v>0</v>
      </c>
      <c r="G71">
        <v>1</v>
      </c>
      <c r="H71">
        <v>0</v>
      </c>
      <c r="I71">
        <v>0</v>
      </c>
      <c r="J71">
        <v>0</v>
      </c>
      <c r="K71">
        <v>21</v>
      </c>
      <c r="L71">
        <v>2.9977084375432401</v>
      </c>
      <c r="M71">
        <v>182.475001435509</v>
      </c>
      <c r="N71">
        <v>0</v>
      </c>
      <c r="O71">
        <v>0</v>
      </c>
      <c r="P71">
        <v>1</v>
      </c>
      <c r="Q71">
        <v>0</v>
      </c>
      <c r="R71">
        <v>1</v>
      </c>
      <c r="S71">
        <v>1</v>
      </c>
    </row>
    <row r="72" spans="1:19" x14ac:dyDescent="0.25">
      <c r="A72" t="s">
        <v>10</v>
      </c>
      <c r="B72">
        <v>0</v>
      </c>
      <c r="C72">
        <v>36</v>
      </c>
      <c r="D72">
        <v>1538</v>
      </c>
      <c r="E72">
        <v>4.8450779669387901E-4</v>
      </c>
      <c r="F72">
        <v>0</v>
      </c>
      <c r="G72">
        <v>1</v>
      </c>
      <c r="H72">
        <v>0</v>
      </c>
      <c r="I72">
        <v>0</v>
      </c>
      <c r="J72">
        <v>0</v>
      </c>
      <c r="K72">
        <v>15</v>
      </c>
      <c r="L72">
        <v>3.24236734904474</v>
      </c>
      <c r="M72">
        <v>183.27768815303401</v>
      </c>
      <c r="N72">
        <v>0</v>
      </c>
      <c r="O72">
        <v>0</v>
      </c>
      <c r="P72">
        <v>1</v>
      </c>
      <c r="Q72">
        <v>0</v>
      </c>
      <c r="R72">
        <v>1</v>
      </c>
      <c r="S72">
        <v>1</v>
      </c>
    </row>
    <row r="73" spans="1:19" x14ac:dyDescent="0.25">
      <c r="A73" t="s">
        <v>28</v>
      </c>
      <c r="B73">
        <v>1</v>
      </c>
      <c r="C73">
        <v>35</v>
      </c>
      <c r="D73">
        <v>2927</v>
      </c>
      <c r="E73">
        <v>5.5592166206145602E-4</v>
      </c>
      <c r="F73">
        <v>0</v>
      </c>
      <c r="G73">
        <v>1</v>
      </c>
      <c r="H73">
        <v>0</v>
      </c>
      <c r="I73">
        <v>0</v>
      </c>
      <c r="J73">
        <v>0.434</v>
      </c>
      <c r="K73">
        <v>18</v>
      </c>
      <c r="L73">
        <v>2.9960352592556898</v>
      </c>
      <c r="M73">
        <v>182.529512005432</v>
      </c>
      <c r="N73">
        <v>0</v>
      </c>
      <c r="O73">
        <v>0</v>
      </c>
      <c r="P73">
        <v>0</v>
      </c>
      <c r="Q73">
        <v>1</v>
      </c>
      <c r="R73">
        <v>1</v>
      </c>
      <c r="S73">
        <v>1</v>
      </c>
    </row>
    <row r="74" spans="1:19" x14ac:dyDescent="0.25">
      <c r="A74" t="s">
        <v>28</v>
      </c>
      <c r="B74">
        <v>1</v>
      </c>
      <c r="C74">
        <v>35</v>
      </c>
      <c r="D74">
        <v>1707</v>
      </c>
      <c r="E74">
        <v>6.1587352547352403E-4</v>
      </c>
      <c r="F74">
        <v>0</v>
      </c>
      <c r="G74">
        <v>1</v>
      </c>
      <c r="H74">
        <v>0</v>
      </c>
      <c r="I74">
        <v>0</v>
      </c>
      <c r="J74">
        <v>0.434</v>
      </c>
      <c r="K74">
        <v>18</v>
      </c>
      <c r="L74">
        <v>2.9617682203540698</v>
      </c>
      <c r="M74">
        <v>182.35708733711999</v>
      </c>
      <c r="N74">
        <v>0</v>
      </c>
      <c r="O74">
        <v>0</v>
      </c>
      <c r="P74">
        <v>1</v>
      </c>
      <c r="Q74">
        <v>0</v>
      </c>
      <c r="R74">
        <v>1</v>
      </c>
      <c r="S74">
        <v>1</v>
      </c>
    </row>
    <row r="75" spans="1:19" x14ac:dyDescent="0.25">
      <c r="A75" t="s">
        <v>50</v>
      </c>
      <c r="B75">
        <v>23</v>
      </c>
      <c r="C75">
        <v>35</v>
      </c>
      <c r="D75">
        <v>1928</v>
      </c>
      <c r="E75">
        <v>6.1587352547352403E-4</v>
      </c>
      <c r="F75">
        <v>0</v>
      </c>
      <c r="G75">
        <v>1</v>
      </c>
      <c r="H75">
        <v>0</v>
      </c>
      <c r="I75">
        <v>0</v>
      </c>
      <c r="J75">
        <v>0.38150000000000001</v>
      </c>
      <c r="K75">
        <v>17</v>
      </c>
      <c r="L75">
        <v>3.2126441247226598</v>
      </c>
      <c r="M75">
        <v>183.18017101287001</v>
      </c>
      <c r="N75">
        <v>0</v>
      </c>
      <c r="O75">
        <v>0</v>
      </c>
      <c r="P75">
        <v>1</v>
      </c>
      <c r="Q75">
        <v>0</v>
      </c>
      <c r="R75">
        <v>1</v>
      </c>
      <c r="S75">
        <v>1</v>
      </c>
    </row>
    <row r="76" spans="1:19" x14ac:dyDescent="0.25">
      <c r="A76" t="s">
        <v>28</v>
      </c>
      <c r="B76">
        <v>2</v>
      </c>
      <c r="C76">
        <v>34</v>
      </c>
      <c r="D76">
        <v>2928</v>
      </c>
      <c r="E76">
        <v>8.5764680150298995E-4</v>
      </c>
      <c r="F76">
        <v>0</v>
      </c>
      <c r="G76">
        <v>1</v>
      </c>
      <c r="H76">
        <v>0</v>
      </c>
      <c r="I76">
        <v>0</v>
      </c>
      <c r="J76">
        <v>0.434</v>
      </c>
      <c r="K76">
        <v>17</v>
      </c>
      <c r="L76">
        <v>2.7993635723232799</v>
      </c>
      <c r="M76">
        <v>181.88426368872501</v>
      </c>
      <c r="N76">
        <v>0</v>
      </c>
      <c r="O76">
        <v>0</v>
      </c>
      <c r="P76">
        <v>0</v>
      </c>
      <c r="Q76">
        <v>1</v>
      </c>
      <c r="R76">
        <v>1</v>
      </c>
      <c r="S76">
        <v>1</v>
      </c>
    </row>
    <row r="77" spans="1:19" x14ac:dyDescent="0.25">
      <c r="A77" t="s">
        <v>46</v>
      </c>
      <c r="B77">
        <v>0</v>
      </c>
      <c r="C77">
        <v>84</v>
      </c>
      <c r="D77">
        <v>961</v>
      </c>
      <c r="E77">
        <v>1.00278223250982E-3</v>
      </c>
      <c r="F77">
        <v>0</v>
      </c>
      <c r="G77">
        <v>0</v>
      </c>
      <c r="H77">
        <v>1</v>
      </c>
      <c r="I77">
        <v>0</v>
      </c>
      <c r="J77">
        <v>1.351</v>
      </c>
      <c r="K77">
        <v>14</v>
      </c>
      <c r="L77">
        <v>1.60148084240161</v>
      </c>
      <c r="M77">
        <v>182.14420223885</v>
      </c>
      <c r="N77">
        <v>0</v>
      </c>
      <c r="O77">
        <v>1</v>
      </c>
      <c r="P77">
        <v>0</v>
      </c>
      <c r="Q77">
        <v>0</v>
      </c>
      <c r="R77">
        <v>1</v>
      </c>
      <c r="S77">
        <v>1</v>
      </c>
    </row>
    <row r="78" spans="1:19" x14ac:dyDescent="0.25">
      <c r="A78" t="s">
        <v>40</v>
      </c>
      <c r="B78">
        <v>23</v>
      </c>
      <c r="C78">
        <v>37</v>
      </c>
      <c r="D78">
        <v>242</v>
      </c>
      <c r="E78">
        <v>1.05673738992658E-3</v>
      </c>
      <c r="F78">
        <v>0</v>
      </c>
      <c r="G78">
        <v>1</v>
      </c>
      <c r="H78">
        <v>0</v>
      </c>
      <c r="I78">
        <v>0</v>
      </c>
      <c r="J78">
        <v>0.49</v>
      </c>
      <c r="K78">
        <v>19</v>
      </c>
      <c r="L78">
        <v>1.8343625587635199</v>
      </c>
      <c r="M78">
        <v>185.12824986471</v>
      </c>
      <c r="N78">
        <v>1</v>
      </c>
      <c r="O78">
        <v>0</v>
      </c>
      <c r="P78">
        <v>0</v>
      </c>
      <c r="Q78">
        <v>0</v>
      </c>
      <c r="R78">
        <v>1</v>
      </c>
      <c r="S78">
        <v>1</v>
      </c>
    </row>
    <row r="79" spans="1:19" x14ac:dyDescent="0.25">
      <c r="A79" t="s">
        <v>36</v>
      </c>
      <c r="B79">
        <v>23</v>
      </c>
      <c r="C79">
        <v>35</v>
      </c>
      <c r="D79">
        <v>214</v>
      </c>
      <c r="E79">
        <v>1.2282032713653299E-3</v>
      </c>
      <c r="F79">
        <v>0</v>
      </c>
      <c r="G79">
        <v>1</v>
      </c>
      <c r="H79">
        <v>0</v>
      </c>
      <c r="I79">
        <v>0</v>
      </c>
      <c r="J79">
        <v>0</v>
      </c>
      <c r="K79">
        <v>21</v>
      </c>
      <c r="L79">
        <v>1.3218717495663099</v>
      </c>
      <c r="M79">
        <v>183.446849572068</v>
      </c>
      <c r="N79">
        <v>1</v>
      </c>
      <c r="O79">
        <v>0</v>
      </c>
      <c r="P79">
        <v>0</v>
      </c>
      <c r="Q79">
        <v>0</v>
      </c>
      <c r="R79">
        <v>1</v>
      </c>
      <c r="S79">
        <v>1</v>
      </c>
    </row>
    <row r="80" spans="1:19" x14ac:dyDescent="0.25">
      <c r="A80" t="s">
        <v>61</v>
      </c>
      <c r="B80">
        <v>21</v>
      </c>
      <c r="C80">
        <v>39</v>
      </c>
      <c r="D80">
        <v>3274</v>
      </c>
      <c r="E80">
        <v>1.2719118277791999E-3</v>
      </c>
      <c r="F80">
        <v>0</v>
      </c>
      <c r="G80">
        <v>1</v>
      </c>
      <c r="H80">
        <v>0</v>
      </c>
      <c r="I80">
        <v>0</v>
      </c>
      <c r="J80">
        <v>0</v>
      </c>
      <c r="K80">
        <v>26</v>
      </c>
      <c r="L80">
        <v>3.37281032683194</v>
      </c>
      <c r="M80">
        <v>183.76565067858201</v>
      </c>
      <c r="N80">
        <v>0</v>
      </c>
      <c r="O80">
        <v>0</v>
      </c>
      <c r="P80">
        <v>0</v>
      </c>
      <c r="Q80">
        <v>1</v>
      </c>
      <c r="R80">
        <v>2</v>
      </c>
      <c r="S80">
        <v>1</v>
      </c>
    </row>
    <row r="81" spans="1:19" x14ac:dyDescent="0.25">
      <c r="A81" t="s">
        <v>23</v>
      </c>
      <c r="B81">
        <v>21</v>
      </c>
      <c r="C81">
        <v>33</v>
      </c>
      <c r="D81">
        <v>2887</v>
      </c>
      <c r="E81">
        <v>1.3682159303505001E-3</v>
      </c>
      <c r="F81">
        <v>0</v>
      </c>
      <c r="G81">
        <v>1</v>
      </c>
      <c r="H81">
        <v>0</v>
      </c>
      <c r="I81">
        <v>0</v>
      </c>
      <c r="J81">
        <v>0</v>
      </c>
      <c r="K81">
        <v>16</v>
      </c>
      <c r="L81">
        <v>3.2901384934346498</v>
      </c>
      <c r="M81">
        <v>183.494417629379</v>
      </c>
      <c r="N81">
        <v>0</v>
      </c>
      <c r="O81">
        <v>0</v>
      </c>
      <c r="P81">
        <v>0</v>
      </c>
      <c r="Q81">
        <v>1</v>
      </c>
      <c r="R81">
        <v>1</v>
      </c>
      <c r="S81">
        <v>1</v>
      </c>
    </row>
    <row r="82" spans="1:19" x14ac:dyDescent="0.25">
      <c r="A82" t="s">
        <v>54</v>
      </c>
      <c r="B82">
        <v>22</v>
      </c>
      <c r="C82">
        <v>38</v>
      </c>
      <c r="D82">
        <v>335</v>
      </c>
      <c r="E82">
        <v>1.38313232980705E-3</v>
      </c>
      <c r="F82">
        <v>0</v>
      </c>
      <c r="G82">
        <v>1</v>
      </c>
      <c r="H82">
        <v>0</v>
      </c>
      <c r="I82">
        <v>0</v>
      </c>
      <c r="J82">
        <v>0</v>
      </c>
      <c r="K82">
        <v>20</v>
      </c>
      <c r="L82">
        <v>1.6107409471933301</v>
      </c>
      <c r="M82">
        <v>184.39458316008299</v>
      </c>
      <c r="N82">
        <v>1</v>
      </c>
      <c r="O82">
        <v>0</v>
      </c>
      <c r="P82">
        <v>0</v>
      </c>
      <c r="Q82">
        <v>0</v>
      </c>
      <c r="R82">
        <v>1</v>
      </c>
      <c r="S82">
        <v>1</v>
      </c>
    </row>
    <row r="83" spans="1:19" x14ac:dyDescent="0.25">
      <c r="A83" t="s">
        <v>86</v>
      </c>
      <c r="B83">
        <v>0</v>
      </c>
      <c r="C83">
        <v>60</v>
      </c>
      <c r="D83">
        <v>3579</v>
      </c>
      <c r="E83">
        <v>1.3858725712363399E-3</v>
      </c>
      <c r="F83">
        <v>0</v>
      </c>
      <c r="G83">
        <v>1</v>
      </c>
      <c r="H83">
        <v>0</v>
      </c>
      <c r="I83">
        <v>0</v>
      </c>
      <c r="J83">
        <v>0</v>
      </c>
      <c r="K83">
        <v>19</v>
      </c>
      <c r="L83">
        <v>3.1751559250586898</v>
      </c>
      <c r="M83">
        <v>183.11717823181999</v>
      </c>
      <c r="N83">
        <v>0</v>
      </c>
      <c r="O83">
        <v>0</v>
      </c>
      <c r="P83">
        <v>0</v>
      </c>
      <c r="Q83">
        <v>1</v>
      </c>
      <c r="R83">
        <v>2</v>
      </c>
      <c r="S83">
        <v>1</v>
      </c>
    </row>
    <row r="84" spans="1:19" x14ac:dyDescent="0.25">
      <c r="A84" t="s">
        <v>79</v>
      </c>
      <c r="B84">
        <v>23</v>
      </c>
      <c r="C84">
        <v>59</v>
      </c>
      <c r="D84">
        <v>1221</v>
      </c>
      <c r="E84">
        <v>1.4605791667131099E-3</v>
      </c>
      <c r="F84">
        <v>0</v>
      </c>
      <c r="G84">
        <v>1</v>
      </c>
      <c r="H84">
        <v>0</v>
      </c>
      <c r="I84">
        <v>0</v>
      </c>
      <c r="J84">
        <v>0.59499999999999997</v>
      </c>
      <c r="K84">
        <v>18</v>
      </c>
      <c r="L84">
        <v>1.8518401460676399</v>
      </c>
      <c r="M84">
        <v>182.96559103040599</v>
      </c>
      <c r="N84">
        <v>0</v>
      </c>
      <c r="O84">
        <v>1</v>
      </c>
      <c r="P84">
        <v>0</v>
      </c>
      <c r="Q84">
        <v>0</v>
      </c>
      <c r="R84">
        <v>1</v>
      </c>
      <c r="S84">
        <v>1</v>
      </c>
    </row>
    <row r="85" spans="1:19" x14ac:dyDescent="0.25">
      <c r="A85" t="s">
        <v>23</v>
      </c>
      <c r="B85">
        <v>21</v>
      </c>
      <c r="C85">
        <v>33</v>
      </c>
      <c r="D85">
        <v>1667</v>
      </c>
      <c r="E85">
        <v>1.4765829989291501E-3</v>
      </c>
      <c r="F85">
        <v>0</v>
      </c>
      <c r="G85">
        <v>1</v>
      </c>
      <c r="H85">
        <v>0</v>
      </c>
      <c r="I85">
        <v>0</v>
      </c>
      <c r="J85">
        <v>0</v>
      </c>
      <c r="K85">
        <v>17</v>
      </c>
      <c r="L85">
        <v>3.2622453743147202</v>
      </c>
      <c r="M85">
        <v>183.34290477137401</v>
      </c>
      <c r="N85">
        <v>0</v>
      </c>
      <c r="O85">
        <v>0</v>
      </c>
      <c r="P85">
        <v>1</v>
      </c>
      <c r="Q85">
        <v>0</v>
      </c>
      <c r="R85">
        <v>1</v>
      </c>
      <c r="S85">
        <v>1</v>
      </c>
    </row>
    <row r="86" spans="1:19" x14ac:dyDescent="0.25">
      <c r="A86" t="s">
        <v>86</v>
      </c>
      <c r="B86">
        <v>0</v>
      </c>
      <c r="C86">
        <v>60</v>
      </c>
      <c r="D86">
        <v>2360</v>
      </c>
      <c r="E86">
        <v>1.5516402702961799E-3</v>
      </c>
      <c r="F86">
        <v>0</v>
      </c>
      <c r="G86">
        <v>1</v>
      </c>
      <c r="H86">
        <v>0</v>
      </c>
      <c r="I86">
        <v>0</v>
      </c>
      <c r="J86">
        <v>0</v>
      </c>
      <c r="K86">
        <v>20</v>
      </c>
      <c r="L86">
        <v>3.1393687075507399</v>
      </c>
      <c r="M86">
        <v>182.93976610088799</v>
      </c>
      <c r="N86">
        <v>0</v>
      </c>
      <c r="O86">
        <v>0</v>
      </c>
      <c r="P86">
        <v>1</v>
      </c>
      <c r="Q86">
        <v>0</v>
      </c>
      <c r="R86">
        <v>2</v>
      </c>
      <c r="S86">
        <v>1</v>
      </c>
    </row>
    <row r="87" spans="1:19" x14ac:dyDescent="0.25">
      <c r="A87" t="s">
        <v>94</v>
      </c>
      <c r="B87">
        <v>20</v>
      </c>
      <c r="C87">
        <v>40</v>
      </c>
      <c r="D87">
        <v>1363</v>
      </c>
      <c r="E87">
        <v>1.5909453908736499E-3</v>
      </c>
      <c r="F87">
        <v>0</v>
      </c>
      <c r="G87">
        <v>1</v>
      </c>
      <c r="H87">
        <v>0</v>
      </c>
      <c r="I87">
        <v>0</v>
      </c>
      <c r="J87">
        <v>0</v>
      </c>
      <c r="K87">
        <v>25</v>
      </c>
      <c r="L87">
        <v>1.7906719853286199</v>
      </c>
      <c r="M87">
        <v>182.76490808834799</v>
      </c>
      <c r="N87">
        <v>0</v>
      </c>
      <c r="O87">
        <v>1</v>
      </c>
      <c r="P87">
        <v>0</v>
      </c>
      <c r="Q87">
        <v>0</v>
      </c>
      <c r="R87">
        <v>1</v>
      </c>
      <c r="S87">
        <v>1</v>
      </c>
    </row>
    <row r="88" spans="1:19" x14ac:dyDescent="0.25">
      <c r="A88" t="s">
        <v>74</v>
      </c>
      <c r="B88">
        <v>1</v>
      </c>
      <c r="C88">
        <v>83</v>
      </c>
      <c r="D88">
        <v>520</v>
      </c>
      <c r="E88">
        <v>1.5935246371855201E-3</v>
      </c>
      <c r="F88">
        <v>0</v>
      </c>
      <c r="G88">
        <v>0</v>
      </c>
      <c r="H88">
        <v>0</v>
      </c>
      <c r="I88">
        <v>1</v>
      </c>
      <c r="J88">
        <v>1.0500000000000001E-2</v>
      </c>
      <c r="K88">
        <v>20</v>
      </c>
      <c r="L88">
        <v>0.950149823056467</v>
      </c>
      <c r="M88">
        <v>182.22728944572299</v>
      </c>
      <c r="N88">
        <v>1</v>
      </c>
      <c r="O88">
        <v>0</v>
      </c>
      <c r="P88">
        <v>0</v>
      </c>
      <c r="Q88">
        <v>0</v>
      </c>
      <c r="R88">
        <v>1</v>
      </c>
      <c r="S88">
        <v>1</v>
      </c>
    </row>
    <row r="89" spans="1:19" x14ac:dyDescent="0.25">
      <c r="A89" t="s">
        <v>81</v>
      </c>
      <c r="B89">
        <v>1</v>
      </c>
      <c r="C89">
        <v>83</v>
      </c>
      <c r="D89">
        <v>579</v>
      </c>
      <c r="E89">
        <v>1.5935246371855201E-3</v>
      </c>
      <c r="F89">
        <v>0</v>
      </c>
      <c r="G89">
        <v>1</v>
      </c>
      <c r="H89">
        <v>0</v>
      </c>
      <c r="I89">
        <v>0</v>
      </c>
      <c r="J89">
        <v>1.0500000000000001E-2</v>
      </c>
      <c r="K89">
        <v>16</v>
      </c>
      <c r="L89">
        <v>1.0784028073298899</v>
      </c>
      <c r="M89">
        <v>182.648066953182</v>
      </c>
      <c r="N89">
        <v>1</v>
      </c>
      <c r="O89">
        <v>0</v>
      </c>
      <c r="P89">
        <v>0</v>
      </c>
      <c r="Q89">
        <v>0</v>
      </c>
      <c r="R89">
        <v>1</v>
      </c>
      <c r="S89">
        <v>1</v>
      </c>
    </row>
    <row r="90" spans="1:19" x14ac:dyDescent="0.25">
      <c r="A90" t="s">
        <v>73</v>
      </c>
      <c r="B90">
        <v>23</v>
      </c>
      <c r="C90">
        <v>83</v>
      </c>
      <c r="D90">
        <v>1172</v>
      </c>
      <c r="E90">
        <v>1.6235983812982299E-3</v>
      </c>
      <c r="F90">
        <v>0</v>
      </c>
      <c r="G90">
        <v>1</v>
      </c>
      <c r="H90">
        <v>0</v>
      </c>
      <c r="I90">
        <v>0</v>
      </c>
      <c r="J90">
        <v>0</v>
      </c>
      <c r="K90">
        <v>21</v>
      </c>
      <c r="L90">
        <v>1.7330428858404201</v>
      </c>
      <c r="M90">
        <v>182.57583623963399</v>
      </c>
      <c r="N90">
        <v>0</v>
      </c>
      <c r="O90">
        <v>1</v>
      </c>
      <c r="P90">
        <v>0</v>
      </c>
      <c r="Q90">
        <v>0</v>
      </c>
      <c r="R90">
        <v>7</v>
      </c>
      <c r="S90">
        <v>1</v>
      </c>
    </row>
    <row r="91" spans="1:19" x14ac:dyDescent="0.25">
      <c r="A91" t="s">
        <v>41</v>
      </c>
      <c r="B91">
        <v>2</v>
      </c>
      <c r="C91">
        <v>34</v>
      </c>
      <c r="D91">
        <v>243</v>
      </c>
      <c r="E91">
        <v>1.67222051275064E-3</v>
      </c>
      <c r="F91">
        <v>0</v>
      </c>
      <c r="G91">
        <v>1</v>
      </c>
      <c r="H91">
        <v>0</v>
      </c>
      <c r="I91">
        <v>0</v>
      </c>
      <c r="J91">
        <v>0</v>
      </c>
      <c r="K91">
        <v>17</v>
      </c>
      <c r="L91">
        <v>1.7449295957795401</v>
      </c>
      <c r="M91">
        <v>184.83483463182301</v>
      </c>
      <c r="N91">
        <v>1</v>
      </c>
      <c r="O91">
        <v>0</v>
      </c>
      <c r="P91">
        <v>0</v>
      </c>
      <c r="Q91">
        <v>0</v>
      </c>
      <c r="R91">
        <v>2</v>
      </c>
      <c r="S91">
        <v>1</v>
      </c>
    </row>
    <row r="92" spans="1:19" x14ac:dyDescent="0.25">
      <c r="A92" t="s">
        <v>66</v>
      </c>
      <c r="B92">
        <v>23</v>
      </c>
      <c r="C92">
        <v>83</v>
      </c>
      <c r="D92">
        <v>3331</v>
      </c>
      <c r="E92">
        <v>1.7662093442172701E-3</v>
      </c>
      <c r="F92">
        <v>0</v>
      </c>
      <c r="G92">
        <v>1</v>
      </c>
      <c r="H92">
        <v>0</v>
      </c>
      <c r="I92">
        <v>0</v>
      </c>
      <c r="J92">
        <v>8.0500000000000002E-2</v>
      </c>
      <c r="K92">
        <v>23</v>
      </c>
      <c r="L92">
        <v>2.86183639898193</v>
      </c>
      <c r="M92">
        <v>182.08922703078099</v>
      </c>
      <c r="N92">
        <v>0</v>
      </c>
      <c r="O92">
        <v>0</v>
      </c>
      <c r="P92">
        <v>0</v>
      </c>
      <c r="Q92">
        <v>1</v>
      </c>
      <c r="R92">
        <v>1</v>
      </c>
      <c r="S92">
        <v>1</v>
      </c>
    </row>
    <row r="93" spans="1:19" x14ac:dyDescent="0.25">
      <c r="A93" t="s">
        <v>73</v>
      </c>
      <c r="B93">
        <v>23</v>
      </c>
      <c r="C93">
        <v>83</v>
      </c>
      <c r="D93">
        <v>3423</v>
      </c>
      <c r="E93">
        <v>1.7662093442172701E-3</v>
      </c>
      <c r="F93">
        <v>0</v>
      </c>
      <c r="G93">
        <v>1</v>
      </c>
      <c r="H93">
        <v>0</v>
      </c>
      <c r="I93">
        <v>0</v>
      </c>
      <c r="J93">
        <v>0</v>
      </c>
      <c r="K93">
        <v>22</v>
      </c>
      <c r="L93">
        <v>2.9927383429224901</v>
      </c>
      <c r="M93">
        <v>182.51869535079601</v>
      </c>
      <c r="N93">
        <v>0</v>
      </c>
      <c r="O93">
        <v>0</v>
      </c>
      <c r="P93">
        <v>0</v>
      </c>
      <c r="Q93">
        <v>1</v>
      </c>
      <c r="R93">
        <v>1</v>
      </c>
      <c r="S93">
        <v>1</v>
      </c>
    </row>
    <row r="94" spans="1:19" x14ac:dyDescent="0.25">
      <c r="A94" t="s">
        <v>85</v>
      </c>
      <c r="B94">
        <v>23</v>
      </c>
      <c r="C94">
        <v>59</v>
      </c>
      <c r="D94">
        <v>626</v>
      </c>
      <c r="E94">
        <v>1.90330988728036E-3</v>
      </c>
      <c r="F94">
        <v>0</v>
      </c>
      <c r="G94">
        <v>1</v>
      </c>
      <c r="H94">
        <v>0</v>
      </c>
      <c r="I94">
        <v>0</v>
      </c>
      <c r="J94">
        <v>0</v>
      </c>
      <c r="K94">
        <v>17</v>
      </c>
      <c r="L94">
        <v>1.1951274837033801</v>
      </c>
      <c r="M94">
        <v>183.03102192816101</v>
      </c>
      <c r="N94">
        <v>1</v>
      </c>
      <c r="O94">
        <v>0</v>
      </c>
      <c r="P94">
        <v>0</v>
      </c>
      <c r="Q94">
        <v>0</v>
      </c>
      <c r="R94">
        <v>2</v>
      </c>
      <c r="S94">
        <v>1</v>
      </c>
    </row>
    <row r="95" spans="1:19" x14ac:dyDescent="0.25">
      <c r="A95" t="s">
        <v>90</v>
      </c>
      <c r="B95">
        <v>20</v>
      </c>
      <c r="C95">
        <v>32</v>
      </c>
      <c r="D95">
        <v>1321</v>
      </c>
      <c r="E95">
        <v>1.94475700896698E-3</v>
      </c>
      <c r="F95">
        <v>0</v>
      </c>
      <c r="G95">
        <v>0</v>
      </c>
      <c r="H95">
        <v>1</v>
      </c>
      <c r="I95">
        <v>0</v>
      </c>
      <c r="J95">
        <v>0</v>
      </c>
      <c r="K95">
        <v>21</v>
      </c>
      <c r="L95">
        <v>1.85612634260034</v>
      </c>
      <c r="M95">
        <v>182.97965335498799</v>
      </c>
      <c r="N95">
        <v>0</v>
      </c>
      <c r="O95">
        <v>1</v>
      </c>
      <c r="P95">
        <v>0</v>
      </c>
      <c r="Q95">
        <v>0</v>
      </c>
      <c r="R95">
        <v>2</v>
      </c>
      <c r="S95">
        <v>1</v>
      </c>
    </row>
    <row r="96" spans="1:19" x14ac:dyDescent="0.25">
      <c r="A96" t="s">
        <v>79</v>
      </c>
      <c r="B96">
        <v>23</v>
      </c>
      <c r="C96">
        <v>59</v>
      </c>
      <c r="D96">
        <v>3495</v>
      </c>
      <c r="E96">
        <v>1.9875220356768701E-3</v>
      </c>
      <c r="F96">
        <v>0</v>
      </c>
      <c r="G96">
        <v>1</v>
      </c>
      <c r="H96">
        <v>0</v>
      </c>
      <c r="I96">
        <v>0</v>
      </c>
      <c r="J96">
        <v>0.59499999999999997</v>
      </c>
      <c r="K96">
        <v>20</v>
      </c>
      <c r="L96">
        <v>3.1720825451734398</v>
      </c>
      <c r="M96">
        <v>183.10709496448001</v>
      </c>
      <c r="N96">
        <v>0</v>
      </c>
      <c r="O96">
        <v>0</v>
      </c>
      <c r="P96">
        <v>0</v>
      </c>
      <c r="Q96">
        <v>1</v>
      </c>
      <c r="R96">
        <v>2</v>
      </c>
      <c r="S96">
        <v>1</v>
      </c>
    </row>
    <row r="97" spans="1:19" x14ac:dyDescent="0.25">
      <c r="A97" t="s">
        <v>66</v>
      </c>
      <c r="B97">
        <v>23</v>
      </c>
      <c r="C97">
        <v>83</v>
      </c>
      <c r="D97">
        <v>2110</v>
      </c>
      <c r="E97">
        <v>2.0372640372563399E-3</v>
      </c>
      <c r="F97">
        <v>0</v>
      </c>
      <c r="G97">
        <v>1</v>
      </c>
      <c r="H97">
        <v>0</v>
      </c>
      <c r="I97">
        <v>0</v>
      </c>
      <c r="J97">
        <v>8.0500000000000002E-2</v>
      </c>
      <c r="K97">
        <v>24</v>
      </c>
      <c r="L97">
        <v>2.8282645737680898</v>
      </c>
      <c r="M97">
        <v>181.919083247271</v>
      </c>
      <c r="N97">
        <v>0</v>
      </c>
      <c r="O97">
        <v>0</v>
      </c>
      <c r="P97">
        <v>1</v>
      </c>
      <c r="Q97">
        <v>0</v>
      </c>
      <c r="R97">
        <v>1</v>
      </c>
      <c r="S97">
        <v>1</v>
      </c>
    </row>
    <row r="98" spans="1:19" x14ac:dyDescent="0.25">
      <c r="A98" t="s">
        <v>73</v>
      </c>
      <c r="B98">
        <v>23</v>
      </c>
      <c r="C98">
        <v>83</v>
      </c>
      <c r="D98">
        <v>2203</v>
      </c>
      <c r="E98">
        <v>2.0372640372563399E-3</v>
      </c>
      <c r="F98">
        <v>0</v>
      </c>
      <c r="G98">
        <v>1</v>
      </c>
      <c r="H98">
        <v>0</v>
      </c>
      <c r="I98">
        <v>0</v>
      </c>
      <c r="J98">
        <v>0</v>
      </c>
      <c r="K98">
        <v>22</v>
      </c>
      <c r="L98">
        <v>2.9547845073708299</v>
      </c>
      <c r="M98">
        <v>182.33417489294899</v>
      </c>
      <c r="N98">
        <v>0</v>
      </c>
      <c r="O98">
        <v>0</v>
      </c>
      <c r="P98">
        <v>1</v>
      </c>
      <c r="Q98">
        <v>0</v>
      </c>
      <c r="R98">
        <v>2</v>
      </c>
      <c r="S98">
        <v>1</v>
      </c>
    </row>
    <row r="99" spans="1:19" x14ac:dyDescent="0.25">
      <c r="A99" t="s">
        <v>64</v>
      </c>
      <c r="B99">
        <v>20</v>
      </c>
      <c r="C99">
        <v>32</v>
      </c>
      <c r="D99">
        <v>3300</v>
      </c>
      <c r="E99">
        <v>2.1155941764573701E-3</v>
      </c>
      <c r="F99">
        <v>0</v>
      </c>
      <c r="G99">
        <v>1</v>
      </c>
      <c r="H99">
        <v>0</v>
      </c>
      <c r="I99">
        <v>0</v>
      </c>
      <c r="J99">
        <v>0</v>
      </c>
      <c r="K99">
        <v>21</v>
      </c>
      <c r="L99">
        <v>2.6118477959600099</v>
      </c>
      <c r="M99">
        <v>181.269054448688</v>
      </c>
      <c r="N99">
        <v>0</v>
      </c>
      <c r="O99">
        <v>0</v>
      </c>
      <c r="P99">
        <v>0</v>
      </c>
      <c r="Q99">
        <v>1</v>
      </c>
      <c r="R99">
        <v>1</v>
      </c>
      <c r="S99">
        <v>1</v>
      </c>
    </row>
    <row r="100" spans="1:19" x14ac:dyDescent="0.25">
      <c r="A100" t="s">
        <v>90</v>
      </c>
      <c r="B100">
        <v>20</v>
      </c>
      <c r="C100">
        <v>32</v>
      </c>
      <c r="D100">
        <v>3638</v>
      </c>
      <c r="E100">
        <v>2.1155941764573701E-3</v>
      </c>
      <c r="F100">
        <v>0</v>
      </c>
      <c r="G100">
        <v>0</v>
      </c>
      <c r="H100">
        <v>1</v>
      </c>
      <c r="I100">
        <v>0</v>
      </c>
      <c r="J100">
        <v>0</v>
      </c>
      <c r="K100">
        <v>24</v>
      </c>
      <c r="L100">
        <v>3.0770049069274301</v>
      </c>
      <c r="M100">
        <v>182.79516045579899</v>
      </c>
      <c r="N100">
        <v>0</v>
      </c>
      <c r="O100">
        <v>0</v>
      </c>
      <c r="P100">
        <v>0</v>
      </c>
      <c r="Q100">
        <v>1</v>
      </c>
      <c r="R100">
        <v>1</v>
      </c>
      <c r="S100">
        <v>1</v>
      </c>
    </row>
    <row r="101" spans="1:19" x14ac:dyDescent="0.25">
      <c r="A101" t="s">
        <v>111</v>
      </c>
      <c r="B101">
        <v>20</v>
      </c>
      <c r="C101">
        <v>32</v>
      </c>
      <c r="D101">
        <v>3867</v>
      </c>
      <c r="E101">
        <v>2.1155941764573701E-3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25</v>
      </c>
      <c r="L101">
        <v>3.2235886745676101</v>
      </c>
      <c r="M101">
        <v>183.27607832863399</v>
      </c>
      <c r="N101">
        <v>0</v>
      </c>
      <c r="O101">
        <v>0</v>
      </c>
      <c r="P101">
        <v>0</v>
      </c>
      <c r="Q101">
        <v>1</v>
      </c>
      <c r="R101">
        <v>1</v>
      </c>
      <c r="S101">
        <v>1</v>
      </c>
    </row>
    <row r="102" spans="1:19" x14ac:dyDescent="0.25">
      <c r="A102" t="s">
        <v>16</v>
      </c>
      <c r="B102">
        <v>20</v>
      </c>
      <c r="C102">
        <v>32</v>
      </c>
      <c r="D102">
        <v>2830</v>
      </c>
      <c r="E102">
        <v>2.1155941764573701E-3</v>
      </c>
      <c r="F102">
        <v>0</v>
      </c>
      <c r="G102">
        <v>1</v>
      </c>
      <c r="H102">
        <v>0</v>
      </c>
      <c r="I102">
        <v>0</v>
      </c>
      <c r="J102">
        <v>0.34649999999999997</v>
      </c>
      <c r="K102">
        <v>22</v>
      </c>
      <c r="L102">
        <v>3.27815274944638</v>
      </c>
      <c r="M102">
        <v>183.45509432233101</v>
      </c>
      <c r="N102">
        <v>0</v>
      </c>
      <c r="O102">
        <v>0</v>
      </c>
      <c r="P102">
        <v>0</v>
      </c>
      <c r="Q102">
        <v>1</v>
      </c>
      <c r="R102">
        <v>2</v>
      </c>
      <c r="S102">
        <v>1</v>
      </c>
    </row>
    <row r="103" spans="1:19" x14ac:dyDescent="0.25">
      <c r="A103" t="s">
        <v>108</v>
      </c>
      <c r="B103">
        <v>20</v>
      </c>
      <c r="C103">
        <v>40</v>
      </c>
      <c r="D103">
        <v>3834</v>
      </c>
      <c r="E103">
        <v>2.1185682068803301E-3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26</v>
      </c>
      <c r="L103">
        <v>3.0399091351412002</v>
      </c>
      <c r="M103">
        <v>182.67345516778599</v>
      </c>
      <c r="N103">
        <v>0</v>
      </c>
      <c r="O103">
        <v>0</v>
      </c>
      <c r="P103">
        <v>0</v>
      </c>
      <c r="Q103">
        <v>1</v>
      </c>
      <c r="R103">
        <v>2</v>
      </c>
      <c r="S103">
        <v>1</v>
      </c>
    </row>
    <row r="104" spans="1:19" x14ac:dyDescent="0.25">
      <c r="A104" t="s">
        <v>68</v>
      </c>
      <c r="B104">
        <v>20</v>
      </c>
      <c r="C104">
        <v>40</v>
      </c>
      <c r="D104">
        <v>3358</v>
      </c>
      <c r="E104">
        <v>2.1185682068803301E-3</v>
      </c>
      <c r="F104">
        <v>0</v>
      </c>
      <c r="G104">
        <v>1</v>
      </c>
      <c r="H104">
        <v>0</v>
      </c>
      <c r="I104">
        <v>0</v>
      </c>
      <c r="J104">
        <v>9.8000000000000004E-2</v>
      </c>
      <c r="K104">
        <v>26</v>
      </c>
      <c r="L104">
        <v>3.21172310220796</v>
      </c>
      <c r="M104">
        <v>183.237149285459</v>
      </c>
      <c r="N104">
        <v>0</v>
      </c>
      <c r="O104">
        <v>0</v>
      </c>
      <c r="P104">
        <v>0</v>
      </c>
      <c r="Q104">
        <v>1</v>
      </c>
      <c r="R104">
        <v>4</v>
      </c>
      <c r="S104">
        <v>1</v>
      </c>
    </row>
    <row r="105" spans="1:19" x14ac:dyDescent="0.25">
      <c r="A105" t="s">
        <v>54</v>
      </c>
      <c r="B105">
        <v>20</v>
      </c>
      <c r="C105">
        <v>40</v>
      </c>
      <c r="D105">
        <v>3199</v>
      </c>
      <c r="E105">
        <v>2.1185682068803301E-3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25</v>
      </c>
      <c r="L105">
        <v>3.5214248218091599</v>
      </c>
      <c r="M105">
        <v>184.25323104268099</v>
      </c>
      <c r="N105">
        <v>0</v>
      </c>
      <c r="O105">
        <v>0</v>
      </c>
      <c r="P105">
        <v>0</v>
      </c>
      <c r="Q105">
        <v>1</v>
      </c>
      <c r="R105">
        <v>3</v>
      </c>
      <c r="S105">
        <v>1</v>
      </c>
    </row>
    <row r="106" spans="1:19" x14ac:dyDescent="0.25">
      <c r="A106" t="s">
        <v>94</v>
      </c>
      <c r="B106">
        <v>20</v>
      </c>
      <c r="C106">
        <v>40</v>
      </c>
      <c r="D106">
        <v>2473</v>
      </c>
      <c r="E106">
        <v>2.1735737679197402E-3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28</v>
      </c>
      <c r="L106">
        <v>3.0328578138331399</v>
      </c>
      <c r="M106">
        <v>182.59032091152599</v>
      </c>
      <c r="N106">
        <v>0</v>
      </c>
      <c r="O106">
        <v>0</v>
      </c>
      <c r="P106">
        <v>1</v>
      </c>
      <c r="Q106">
        <v>0</v>
      </c>
      <c r="R106">
        <v>2</v>
      </c>
      <c r="S106">
        <v>1</v>
      </c>
    </row>
    <row r="107" spans="1:19" x14ac:dyDescent="0.25">
      <c r="A107" t="s">
        <v>68</v>
      </c>
      <c r="B107">
        <v>20</v>
      </c>
      <c r="C107">
        <v>40</v>
      </c>
      <c r="D107">
        <v>2137</v>
      </c>
      <c r="E107">
        <v>2.1735737679197402E-3</v>
      </c>
      <c r="F107">
        <v>0</v>
      </c>
      <c r="G107">
        <v>1</v>
      </c>
      <c r="H107">
        <v>0</v>
      </c>
      <c r="I107">
        <v>0</v>
      </c>
      <c r="J107">
        <v>9.8000000000000004E-2</v>
      </c>
      <c r="K107">
        <v>26</v>
      </c>
      <c r="L107">
        <v>3.1790715073286102</v>
      </c>
      <c r="M107">
        <v>183.070024630343</v>
      </c>
      <c r="N107">
        <v>0</v>
      </c>
      <c r="O107">
        <v>0</v>
      </c>
      <c r="P107">
        <v>1</v>
      </c>
      <c r="Q107">
        <v>0</v>
      </c>
      <c r="R107">
        <v>4</v>
      </c>
      <c r="S107">
        <v>1</v>
      </c>
    </row>
    <row r="108" spans="1:19" x14ac:dyDescent="0.25">
      <c r="A108" t="s">
        <v>54</v>
      </c>
      <c r="B108">
        <v>20</v>
      </c>
      <c r="C108">
        <v>40</v>
      </c>
      <c r="D108">
        <v>1980</v>
      </c>
      <c r="E108">
        <v>2.1735737679197402E-3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25</v>
      </c>
      <c r="L108">
        <v>3.4902266221145801</v>
      </c>
      <c r="M108">
        <v>184.09087474447</v>
      </c>
      <c r="N108">
        <v>0</v>
      </c>
      <c r="O108">
        <v>0</v>
      </c>
      <c r="P108">
        <v>1</v>
      </c>
      <c r="Q108">
        <v>0</v>
      </c>
      <c r="R108">
        <v>3</v>
      </c>
      <c r="S108">
        <v>1</v>
      </c>
    </row>
    <row r="109" spans="1:19" x14ac:dyDescent="0.25">
      <c r="A109" t="s">
        <v>64</v>
      </c>
      <c r="B109">
        <v>20</v>
      </c>
      <c r="C109">
        <v>32</v>
      </c>
      <c r="D109">
        <v>2079</v>
      </c>
      <c r="E109">
        <v>2.2519357840404702E-3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21</v>
      </c>
      <c r="L109">
        <v>2.5801948003965101</v>
      </c>
      <c r="M109">
        <v>181.10520603804599</v>
      </c>
      <c r="N109">
        <v>0</v>
      </c>
      <c r="O109">
        <v>0</v>
      </c>
      <c r="P109">
        <v>1</v>
      </c>
      <c r="Q109">
        <v>0</v>
      </c>
      <c r="R109">
        <v>1</v>
      </c>
      <c r="S109">
        <v>1</v>
      </c>
    </row>
    <row r="110" spans="1:19" x14ac:dyDescent="0.25">
      <c r="A110" t="s">
        <v>90</v>
      </c>
      <c r="B110">
        <v>20</v>
      </c>
      <c r="C110">
        <v>32</v>
      </c>
      <c r="D110">
        <v>2419</v>
      </c>
      <c r="E110">
        <v>2.2519357840404702E-3</v>
      </c>
      <c r="F110">
        <v>0</v>
      </c>
      <c r="G110">
        <v>0</v>
      </c>
      <c r="H110">
        <v>1</v>
      </c>
      <c r="I110">
        <v>0</v>
      </c>
      <c r="J110">
        <v>0</v>
      </c>
      <c r="K110">
        <v>24</v>
      </c>
      <c r="L110">
        <v>3.04321180857717</v>
      </c>
      <c r="M110">
        <v>182.62429071055499</v>
      </c>
      <c r="N110">
        <v>0</v>
      </c>
      <c r="O110">
        <v>0</v>
      </c>
      <c r="P110">
        <v>1</v>
      </c>
      <c r="Q110">
        <v>0</v>
      </c>
      <c r="R110">
        <v>1</v>
      </c>
      <c r="S110">
        <v>1</v>
      </c>
    </row>
    <row r="111" spans="1:19" x14ac:dyDescent="0.25">
      <c r="A111" t="s">
        <v>111</v>
      </c>
      <c r="B111">
        <v>20</v>
      </c>
      <c r="C111">
        <v>32</v>
      </c>
      <c r="D111">
        <v>2651</v>
      </c>
      <c r="E111">
        <v>2.2519357840404702E-3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25</v>
      </c>
      <c r="L111">
        <v>3.2285230308995598</v>
      </c>
      <c r="M111">
        <v>183.23226716174401</v>
      </c>
      <c r="N111">
        <v>0</v>
      </c>
      <c r="O111">
        <v>0</v>
      </c>
      <c r="P111">
        <v>1</v>
      </c>
      <c r="Q111">
        <v>0</v>
      </c>
      <c r="R111">
        <v>1</v>
      </c>
      <c r="S111">
        <v>1</v>
      </c>
    </row>
    <row r="112" spans="1:19" x14ac:dyDescent="0.25">
      <c r="A112" t="s">
        <v>16</v>
      </c>
      <c r="B112">
        <v>20</v>
      </c>
      <c r="C112">
        <v>32</v>
      </c>
      <c r="D112">
        <v>1608</v>
      </c>
      <c r="E112">
        <v>2.2519357840404702E-3</v>
      </c>
      <c r="F112">
        <v>0</v>
      </c>
      <c r="G112">
        <v>1</v>
      </c>
      <c r="H112">
        <v>0</v>
      </c>
      <c r="I112">
        <v>0</v>
      </c>
      <c r="J112">
        <v>0.34649999999999997</v>
      </c>
      <c r="K112">
        <v>22</v>
      </c>
      <c r="L112">
        <v>3.24826798389741</v>
      </c>
      <c r="M112">
        <v>183.297047191264</v>
      </c>
      <c r="N112">
        <v>0</v>
      </c>
      <c r="O112">
        <v>0</v>
      </c>
      <c r="P112">
        <v>1</v>
      </c>
      <c r="Q112">
        <v>0</v>
      </c>
      <c r="R112">
        <v>2</v>
      </c>
      <c r="S112">
        <v>1</v>
      </c>
    </row>
    <row r="113" spans="1:19" x14ac:dyDescent="0.25">
      <c r="A113" t="s">
        <v>36</v>
      </c>
      <c r="B113">
        <v>21</v>
      </c>
      <c r="C113">
        <v>33</v>
      </c>
      <c r="D113">
        <v>213</v>
      </c>
      <c r="E113">
        <v>2.3365907670242999E-3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21</v>
      </c>
      <c r="L113">
        <v>1.3067168130331801</v>
      </c>
      <c r="M113">
        <v>183.397128651684</v>
      </c>
      <c r="N113">
        <v>1</v>
      </c>
      <c r="O113">
        <v>0</v>
      </c>
      <c r="P113">
        <v>0</v>
      </c>
      <c r="Q113">
        <v>0</v>
      </c>
      <c r="R113">
        <v>2</v>
      </c>
      <c r="S113">
        <v>1</v>
      </c>
    </row>
    <row r="114" spans="1:19" x14ac:dyDescent="0.25">
      <c r="A114" t="s">
        <v>53</v>
      </c>
      <c r="B114">
        <v>22</v>
      </c>
      <c r="C114">
        <v>62</v>
      </c>
      <c r="D114">
        <v>3189</v>
      </c>
      <c r="E114">
        <v>2.4355465982728699E-3</v>
      </c>
      <c r="F114">
        <v>0</v>
      </c>
      <c r="G114">
        <v>1</v>
      </c>
      <c r="H114">
        <v>0</v>
      </c>
      <c r="I114">
        <v>0</v>
      </c>
      <c r="J114">
        <v>0.13300000000000001</v>
      </c>
      <c r="K114">
        <v>19</v>
      </c>
      <c r="L114">
        <v>3.2709531642576102</v>
      </c>
      <c r="M114">
        <v>183.43147363601599</v>
      </c>
      <c r="N114">
        <v>0</v>
      </c>
      <c r="O114">
        <v>0</v>
      </c>
      <c r="P114">
        <v>0</v>
      </c>
      <c r="Q114">
        <v>1</v>
      </c>
      <c r="R114">
        <v>1</v>
      </c>
      <c r="S114">
        <v>1</v>
      </c>
    </row>
    <row r="115" spans="1:19" x14ac:dyDescent="0.25">
      <c r="A115" t="s">
        <v>53</v>
      </c>
      <c r="B115">
        <v>22</v>
      </c>
      <c r="C115">
        <v>62</v>
      </c>
      <c r="D115">
        <v>1970</v>
      </c>
      <c r="E115">
        <v>2.5741488983387398E-3</v>
      </c>
      <c r="F115">
        <v>0</v>
      </c>
      <c r="G115">
        <v>1</v>
      </c>
      <c r="H115">
        <v>0</v>
      </c>
      <c r="I115">
        <v>0</v>
      </c>
      <c r="J115">
        <v>0.13300000000000001</v>
      </c>
      <c r="K115">
        <v>19</v>
      </c>
      <c r="L115">
        <v>3.23915301208479</v>
      </c>
      <c r="M115">
        <v>183.26714242809999</v>
      </c>
      <c r="N115">
        <v>0</v>
      </c>
      <c r="O115">
        <v>0</v>
      </c>
      <c r="P115">
        <v>1</v>
      </c>
      <c r="Q115">
        <v>0</v>
      </c>
      <c r="R115">
        <v>1</v>
      </c>
      <c r="S115">
        <v>1</v>
      </c>
    </row>
    <row r="116" spans="1:19" x14ac:dyDescent="0.25">
      <c r="A116" t="s">
        <v>66</v>
      </c>
      <c r="B116">
        <v>22</v>
      </c>
      <c r="C116">
        <v>82</v>
      </c>
      <c r="D116">
        <v>1102</v>
      </c>
      <c r="E116">
        <v>2.62194904213228E-3</v>
      </c>
      <c r="F116">
        <v>0</v>
      </c>
      <c r="G116">
        <v>1</v>
      </c>
      <c r="H116">
        <v>0</v>
      </c>
      <c r="I116">
        <v>0</v>
      </c>
      <c r="J116">
        <v>8.0500000000000002E-2</v>
      </c>
      <c r="K116">
        <v>23</v>
      </c>
      <c r="L116">
        <v>1.52996968694457</v>
      </c>
      <c r="M116">
        <v>181.909585587088</v>
      </c>
      <c r="N116">
        <v>0</v>
      </c>
      <c r="O116">
        <v>1</v>
      </c>
      <c r="P116">
        <v>0</v>
      </c>
      <c r="Q116">
        <v>0</v>
      </c>
      <c r="R116">
        <v>1</v>
      </c>
      <c r="S116">
        <v>1</v>
      </c>
    </row>
    <row r="117" spans="1:19" x14ac:dyDescent="0.25">
      <c r="A117" t="s">
        <v>75</v>
      </c>
      <c r="B117">
        <v>19</v>
      </c>
      <c r="C117">
        <v>41</v>
      </c>
      <c r="D117">
        <v>1187</v>
      </c>
      <c r="E117">
        <v>2.6785628096487801E-3</v>
      </c>
      <c r="F117">
        <v>0</v>
      </c>
      <c r="G117">
        <v>1</v>
      </c>
      <c r="H117">
        <v>0</v>
      </c>
      <c r="I117">
        <v>0</v>
      </c>
      <c r="J117">
        <v>1.0500000000000001E-2</v>
      </c>
      <c r="K117">
        <v>25</v>
      </c>
      <c r="L117">
        <v>1.78609027854067</v>
      </c>
      <c r="M117">
        <v>182.74987624193099</v>
      </c>
      <c r="N117">
        <v>0</v>
      </c>
      <c r="O117">
        <v>1</v>
      </c>
      <c r="P117">
        <v>0</v>
      </c>
      <c r="Q117">
        <v>0</v>
      </c>
      <c r="R117">
        <v>1</v>
      </c>
      <c r="S117">
        <v>1</v>
      </c>
    </row>
    <row r="118" spans="1:19" x14ac:dyDescent="0.25">
      <c r="A118" t="s">
        <v>68</v>
      </c>
      <c r="B118">
        <v>19</v>
      </c>
      <c r="C118">
        <v>41</v>
      </c>
      <c r="D118">
        <v>1124</v>
      </c>
      <c r="E118">
        <v>2.6785628096487801E-3</v>
      </c>
      <c r="F118">
        <v>0</v>
      </c>
      <c r="G118">
        <v>1</v>
      </c>
      <c r="H118">
        <v>0</v>
      </c>
      <c r="I118">
        <v>0</v>
      </c>
      <c r="J118">
        <v>9.8000000000000004E-2</v>
      </c>
      <c r="K118">
        <v>26</v>
      </c>
      <c r="L118">
        <v>2.0881550502094002</v>
      </c>
      <c r="M118">
        <v>183.7409023957</v>
      </c>
      <c r="N118">
        <v>0</v>
      </c>
      <c r="O118">
        <v>1</v>
      </c>
      <c r="P118">
        <v>0</v>
      </c>
      <c r="Q118">
        <v>0</v>
      </c>
      <c r="R118">
        <v>2</v>
      </c>
      <c r="S118">
        <v>1</v>
      </c>
    </row>
    <row r="119" spans="1:19" x14ac:dyDescent="0.25">
      <c r="A119" t="s">
        <v>45</v>
      </c>
      <c r="B119">
        <v>22</v>
      </c>
      <c r="C119">
        <v>82</v>
      </c>
      <c r="D119">
        <v>3111</v>
      </c>
      <c r="E119">
        <v>2.82672672299692E-3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15</v>
      </c>
      <c r="L119">
        <v>2.67511141187348</v>
      </c>
      <c r="M119">
        <v>181.476612243679</v>
      </c>
      <c r="N119">
        <v>0</v>
      </c>
      <c r="O119">
        <v>0</v>
      </c>
      <c r="P119">
        <v>0</v>
      </c>
      <c r="Q119">
        <v>1</v>
      </c>
      <c r="R119">
        <v>1</v>
      </c>
      <c r="S119">
        <v>1</v>
      </c>
    </row>
    <row r="120" spans="1:19" x14ac:dyDescent="0.25">
      <c r="A120" t="s">
        <v>64</v>
      </c>
      <c r="B120">
        <v>19</v>
      </c>
      <c r="C120">
        <v>31</v>
      </c>
      <c r="D120">
        <v>1081</v>
      </c>
      <c r="E120">
        <v>2.8682117401854601E-3</v>
      </c>
      <c r="F120">
        <v>0</v>
      </c>
      <c r="G120">
        <v>1</v>
      </c>
      <c r="H120">
        <v>0</v>
      </c>
      <c r="I120">
        <v>0</v>
      </c>
      <c r="J120">
        <v>0</v>
      </c>
      <c r="K120">
        <v>23</v>
      </c>
      <c r="L120">
        <v>1.29629681457192</v>
      </c>
      <c r="M120">
        <v>181.142942305026</v>
      </c>
      <c r="N120">
        <v>0</v>
      </c>
      <c r="O120">
        <v>1</v>
      </c>
      <c r="P120">
        <v>0</v>
      </c>
      <c r="Q120">
        <v>0</v>
      </c>
      <c r="R120">
        <v>1</v>
      </c>
      <c r="S120">
        <v>1</v>
      </c>
    </row>
    <row r="121" spans="1:19" x14ac:dyDescent="0.25">
      <c r="A121" t="s">
        <v>84</v>
      </c>
      <c r="B121">
        <v>19</v>
      </c>
      <c r="C121">
        <v>31</v>
      </c>
      <c r="D121">
        <v>1269</v>
      </c>
      <c r="E121">
        <v>2.8682117401854601E-3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23</v>
      </c>
      <c r="L121">
        <v>1.83550449449894</v>
      </c>
      <c r="M121">
        <v>182.91199637302799</v>
      </c>
      <c r="N121">
        <v>0</v>
      </c>
      <c r="O121">
        <v>1</v>
      </c>
      <c r="P121">
        <v>0</v>
      </c>
      <c r="Q121">
        <v>0</v>
      </c>
      <c r="R121">
        <v>1</v>
      </c>
      <c r="S121">
        <v>1</v>
      </c>
    </row>
    <row r="122" spans="1:19" x14ac:dyDescent="0.25">
      <c r="A122" t="s">
        <v>50</v>
      </c>
      <c r="B122">
        <v>19</v>
      </c>
      <c r="C122">
        <v>31</v>
      </c>
      <c r="D122">
        <v>980</v>
      </c>
      <c r="E122">
        <v>2.8682117401854601E-3</v>
      </c>
      <c r="F122">
        <v>0</v>
      </c>
      <c r="G122">
        <v>1</v>
      </c>
      <c r="H122">
        <v>0</v>
      </c>
      <c r="I122">
        <v>0</v>
      </c>
      <c r="J122">
        <v>0.38150000000000001</v>
      </c>
      <c r="K122">
        <v>23</v>
      </c>
      <c r="L122">
        <v>2.2825935391247199</v>
      </c>
      <c r="M122">
        <v>184.37882394726</v>
      </c>
      <c r="N122">
        <v>0</v>
      </c>
      <c r="O122">
        <v>1</v>
      </c>
      <c r="P122">
        <v>0</v>
      </c>
      <c r="Q122">
        <v>0</v>
      </c>
      <c r="R122">
        <v>1</v>
      </c>
      <c r="S122">
        <v>1</v>
      </c>
    </row>
    <row r="123" spans="1:19" x14ac:dyDescent="0.25">
      <c r="A123" t="s">
        <v>79</v>
      </c>
      <c r="B123">
        <v>22</v>
      </c>
      <c r="C123">
        <v>58</v>
      </c>
      <c r="D123">
        <v>562</v>
      </c>
      <c r="E123">
        <v>2.9093102191535799E-3</v>
      </c>
      <c r="F123">
        <v>0</v>
      </c>
      <c r="G123">
        <v>1</v>
      </c>
      <c r="H123">
        <v>0</v>
      </c>
      <c r="I123">
        <v>0</v>
      </c>
      <c r="J123">
        <v>0.59499999999999997</v>
      </c>
      <c r="K123">
        <v>20</v>
      </c>
      <c r="L123">
        <v>1.31088134846274</v>
      </c>
      <c r="M123">
        <v>183.410791825665</v>
      </c>
      <c r="N123">
        <v>1</v>
      </c>
      <c r="O123">
        <v>0</v>
      </c>
      <c r="P123">
        <v>0</v>
      </c>
      <c r="Q123">
        <v>0</v>
      </c>
      <c r="R123">
        <v>1</v>
      </c>
      <c r="S123">
        <v>1</v>
      </c>
    </row>
    <row r="124" spans="1:19" x14ac:dyDescent="0.25">
      <c r="A124" t="s">
        <v>79</v>
      </c>
      <c r="B124">
        <v>22</v>
      </c>
      <c r="C124">
        <v>58</v>
      </c>
      <c r="D124">
        <v>3494</v>
      </c>
      <c r="E124">
        <v>3.0807463600493702E-3</v>
      </c>
      <c r="F124">
        <v>0</v>
      </c>
      <c r="G124">
        <v>1</v>
      </c>
      <c r="H124">
        <v>0</v>
      </c>
      <c r="I124">
        <v>0</v>
      </c>
      <c r="J124">
        <v>0.59499999999999997</v>
      </c>
      <c r="K124">
        <v>21</v>
      </c>
      <c r="L124">
        <v>3.1752407527666899</v>
      </c>
      <c r="M124">
        <v>183.11745653794799</v>
      </c>
      <c r="N124">
        <v>0</v>
      </c>
      <c r="O124">
        <v>0</v>
      </c>
      <c r="P124">
        <v>0</v>
      </c>
      <c r="Q124">
        <v>1</v>
      </c>
      <c r="R124">
        <v>1</v>
      </c>
      <c r="S124">
        <v>1</v>
      </c>
    </row>
    <row r="125" spans="1:19" x14ac:dyDescent="0.25">
      <c r="A125" t="s">
        <v>51</v>
      </c>
      <c r="B125">
        <v>22</v>
      </c>
      <c r="C125">
        <v>58</v>
      </c>
      <c r="D125">
        <v>3162</v>
      </c>
      <c r="E125">
        <v>3.0807463600493702E-3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18</v>
      </c>
      <c r="L125">
        <v>3.3876504419864499</v>
      </c>
      <c r="M125">
        <v>183.814338720428</v>
      </c>
      <c r="N125">
        <v>0</v>
      </c>
      <c r="O125">
        <v>0</v>
      </c>
      <c r="P125">
        <v>0</v>
      </c>
      <c r="Q125">
        <v>1</v>
      </c>
      <c r="R125">
        <v>1</v>
      </c>
      <c r="S125">
        <v>1</v>
      </c>
    </row>
    <row r="126" spans="1:19" x14ac:dyDescent="0.25">
      <c r="A126" t="s">
        <v>71</v>
      </c>
      <c r="B126">
        <v>19</v>
      </c>
      <c r="C126">
        <v>31</v>
      </c>
      <c r="D126">
        <v>3392</v>
      </c>
      <c r="E126">
        <v>3.11089089900914E-3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26</v>
      </c>
      <c r="L126">
        <v>2.9306950628528501</v>
      </c>
      <c r="M126">
        <v>182.31514128232601</v>
      </c>
      <c r="N126">
        <v>0</v>
      </c>
      <c r="O126">
        <v>0</v>
      </c>
      <c r="P126">
        <v>0</v>
      </c>
      <c r="Q126">
        <v>1</v>
      </c>
      <c r="R126">
        <v>5</v>
      </c>
      <c r="S126">
        <v>1</v>
      </c>
    </row>
    <row r="127" spans="1:19" x14ac:dyDescent="0.25">
      <c r="A127" t="s">
        <v>90</v>
      </c>
      <c r="B127">
        <v>19</v>
      </c>
      <c r="C127">
        <v>31</v>
      </c>
      <c r="D127">
        <v>3637</v>
      </c>
      <c r="E127">
        <v>3.11089089900914E-3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25</v>
      </c>
      <c r="L127">
        <v>3.0682053822644901</v>
      </c>
      <c r="M127">
        <v>182.766290624227</v>
      </c>
      <c r="N127">
        <v>0</v>
      </c>
      <c r="O127">
        <v>0</v>
      </c>
      <c r="P127">
        <v>0</v>
      </c>
      <c r="Q127">
        <v>1</v>
      </c>
      <c r="R127">
        <v>6</v>
      </c>
      <c r="S127">
        <v>1</v>
      </c>
    </row>
    <row r="128" spans="1:19" x14ac:dyDescent="0.25">
      <c r="A128" t="s">
        <v>43</v>
      </c>
      <c r="B128">
        <v>19</v>
      </c>
      <c r="C128">
        <v>31</v>
      </c>
      <c r="D128">
        <v>3084</v>
      </c>
      <c r="E128">
        <v>3.11089089900914E-3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24</v>
      </c>
      <c r="L128">
        <v>3.26935753475018</v>
      </c>
      <c r="M128">
        <v>183.42623863106999</v>
      </c>
      <c r="N128">
        <v>0</v>
      </c>
      <c r="O128">
        <v>0</v>
      </c>
      <c r="P128">
        <v>0</v>
      </c>
      <c r="Q128">
        <v>1</v>
      </c>
      <c r="R128">
        <v>2</v>
      </c>
      <c r="S128">
        <v>1</v>
      </c>
    </row>
    <row r="129" spans="1:19" x14ac:dyDescent="0.25">
      <c r="A129" t="s">
        <v>97</v>
      </c>
      <c r="B129">
        <v>19</v>
      </c>
      <c r="C129">
        <v>31</v>
      </c>
      <c r="D129">
        <v>3722</v>
      </c>
      <c r="E129">
        <v>3.11089089900914E-3</v>
      </c>
      <c r="F129">
        <v>0</v>
      </c>
      <c r="G129">
        <v>1</v>
      </c>
      <c r="H129">
        <v>0</v>
      </c>
      <c r="I129">
        <v>0</v>
      </c>
      <c r="J129">
        <v>0</v>
      </c>
      <c r="K129">
        <v>27</v>
      </c>
      <c r="L129">
        <v>3.3544470471675698</v>
      </c>
      <c r="M129">
        <v>183.70540369805599</v>
      </c>
      <c r="N129">
        <v>0</v>
      </c>
      <c r="O129">
        <v>0</v>
      </c>
      <c r="P129">
        <v>0</v>
      </c>
      <c r="Q129">
        <v>1</v>
      </c>
      <c r="R129">
        <v>3</v>
      </c>
      <c r="S129">
        <v>1</v>
      </c>
    </row>
    <row r="130" spans="1:19" x14ac:dyDescent="0.25">
      <c r="A130" t="s">
        <v>82</v>
      </c>
      <c r="B130">
        <v>20</v>
      </c>
      <c r="C130">
        <v>40</v>
      </c>
      <c r="D130">
        <v>600</v>
      </c>
      <c r="E130">
        <v>3.1130809607192401E-3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25</v>
      </c>
      <c r="L130">
        <v>1.22505944147361</v>
      </c>
      <c r="M130">
        <v>183.12922388934899</v>
      </c>
      <c r="N130">
        <v>1</v>
      </c>
      <c r="O130">
        <v>0</v>
      </c>
      <c r="P130">
        <v>0</v>
      </c>
      <c r="Q130">
        <v>0</v>
      </c>
      <c r="R130">
        <v>1</v>
      </c>
      <c r="S130">
        <v>1</v>
      </c>
    </row>
    <row r="131" spans="1:19" x14ac:dyDescent="0.25">
      <c r="A131" t="s">
        <v>54</v>
      </c>
      <c r="B131">
        <v>20</v>
      </c>
      <c r="C131">
        <v>40</v>
      </c>
      <c r="D131">
        <v>334</v>
      </c>
      <c r="E131">
        <v>3.1130809607192401E-3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26</v>
      </c>
      <c r="L131">
        <v>1.6891247027329701</v>
      </c>
      <c r="M131">
        <v>184.65174771237901</v>
      </c>
      <c r="N131">
        <v>1</v>
      </c>
      <c r="O131">
        <v>0</v>
      </c>
      <c r="P131">
        <v>0</v>
      </c>
      <c r="Q131">
        <v>0</v>
      </c>
      <c r="R131">
        <v>1</v>
      </c>
      <c r="S131">
        <v>1</v>
      </c>
    </row>
    <row r="132" spans="1:19" x14ac:dyDescent="0.25">
      <c r="A132" t="s">
        <v>36</v>
      </c>
      <c r="B132">
        <v>20</v>
      </c>
      <c r="C132">
        <v>32</v>
      </c>
      <c r="D132">
        <v>212</v>
      </c>
      <c r="E132">
        <v>3.2039274092325802E-3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22</v>
      </c>
      <c r="L132">
        <v>1.2629501399195999</v>
      </c>
      <c r="M132">
        <v>183.253537204461</v>
      </c>
      <c r="N132">
        <v>1</v>
      </c>
      <c r="O132">
        <v>0</v>
      </c>
      <c r="P132">
        <v>0</v>
      </c>
      <c r="Q132">
        <v>0</v>
      </c>
      <c r="R132">
        <v>1</v>
      </c>
      <c r="S132">
        <v>1</v>
      </c>
    </row>
    <row r="133" spans="1:19" x14ac:dyDescent="0.25">
      <c r="A133" t="s">
        <v>45</v>
      </c>
      <c r="B133">
        <v>22</v>
      </c>
      <c r="C133">
        <v>82</v>
      </c>
      <c r="D133">
        <v>1891</v>
      </c>
      <c r="E133">
        <v>3.2180790218992901E-3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15</v>
      </c>
      <c r="L133">
        <v>2.6297700385065901</v>
      </c>
      <c r="M133">
        <v>181.267854457043</v>
      </c>
      <c r="N133">
        <v>0</v>
      </c>
      <c r="O133">
        <v>0</v>
      </c>
      <c r="P133">
        <v>1</v>
      </c>
      <c r="Q133">
        <v>0</v>
      </c>
      <c r="R133">
        <v>2</v>
      </c>
      <c r="S133">
        <v>1</v>
      </c>
    </row>
    <row r="134" spans="1:19" x14ac:dyDescent="0.25">
      <c r="A134" t="s">
        <v>60</v>
      </c>
      <c r="B134">
        <v>21</v>
      </c>
      <c r="C134">
        <v>63</v>
      </c>
      <c r="D134">
        <v>390</v>
      </c>
      <c r="E134">
        <v>3.2609857579804602E-3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23</v>
      </c>
      <c r="L134">
        <v>1.2924265703494</v>
      </c>
      <c r="M134">
        <v>183.35024465337699</v>
      </c>
      <c r="N134">
        <v>1</v>
      </c>
      <c r="O134">
        <v>0</v>
      </c>
      <c r="P134">
        <v>0</v>
      </c>
      <c r="Q134">
        <v>0</v>
      </c>
      <c r="R134">
        <v>1</v>
      </c>
      <c r="S134">
        <v>1</v>
      </c>
    </row>
    <row r="135" spans="1:19" x14ac:dyDescent="0.25">
      <c r="A135" t="s">
        <v>64</v>
      </c>
      <c r="B135">
        <v>19</v>
      </c>
      <c r="C135">
        <v>31</v>
      </c>
      <c r="D135">
        <v>2078</v>
      </c>
      <c r="E135">
        <v>3.2697321316197199E-3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25</v>
      </c>
      <c r="L135">
        <v>2.5267377464653902</v>
      </c>
      <c r="M135">
        <v>180.92982200283899</v>
      </c>
      <c r="N135">
        <v>0</v>
      </c>
      <c r="O135">
        <v>0</v>
      </c>
      <c r="P135">
        <v>1</v>
      </c>
      <c r="Q135">
        <v>0</v>
      </c>
      <c r="R135">
        <v>3</v>
      </c>
      <c r="S135">
        <v>1</v>
      </c>
    </row>
    <row r="136" spans="1:19" x14ac:dyDescent="0.25">
      <c r="A136" t="s">
        <v>84</v>
      </c>
      <c r="B136">
        <v>19</v>
      </c>
      <c r="C136">
        <v>31</v>
      </c>
      <c r="D136">
        <v>2347</v>
      </c>
      <c r="E136">
        <v>3.2697321316197199E-3</v>
      </c>
      <c r="F136">
        <v>0</v>
      </c>
      <c r="G136">
        <v>1</v>
      </c>
      <c r="H136">
        <v>0</v>
      </c>
      <c r="I136">
        <v>0</v>
      </c>
      <c r="J136">
        <v>0</v>
      </c>
      <c r="K136">
        <v>28</v>
      </c>
      <c r="L136">
        <v>3.0035302856744299</v>
      </c>
      <c r="M136">
        <v>182.49410198712101</v>
      </c>
      <c r="N136">
        <v>0</v>
      </c>
      <c r="O136">
        <v>0</v>
      </c>
      <c r="P136">
        <v>1</v>
      </c>
      <c r="Q136">
        <v>0</v>
      </c>
      <c r="R136">
        <v>3</v>
      </c>
      <c r="S136">
        <v>1</v>
      </c>
    </row>
    <row r="137" spans="1:19" x14ac:dyDescent="0.25">
      <c r="A137" t="s">
        <v>23</v>
      </c>
      <c r="B137">
        <v>19</v>
      </c>
      <c r="C137">
        <v>31</v>
      </c>
      <c r="D137">
        <v>1666</v>
      </c>
      <c r="E137">
        <v>3.2697321316197199E-3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25</v>
      </c>
      <c r="L137">
        <v>3.2063199851734598</v>
      </c>
      <c r="M137">
        <v>183.159422523535</v>
      </c>
      <c r="N137">
        <v>0</v>
      </c>
      <c r="O137">
        <v>0</v>
      </c>
      <c r="P137">
        <v>1</v>
      </c>
      <c r="Q137">
        <v>0</v>
      </c>
      <c r="R137">
        <v>1</v>
      </c>
      <c r="S137">
        <v>1</v>
      </c>
    </row>
    <row r="138" spans="1:19" x14ac:dyDescent="0.25">
      <c r="A138" t="s">
        <v>43</v>
      </c>
      <c r="B138">
        <v>19</v>
      </c>
      <c r="C138">
        <v>31</v>
      </c>
      <c r="D138">
        <v>1864</v>
      </c>
      <c r="E138">
        <v>3.2697321316197199E-3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26</v>
      </c>
      <c r="L138">
        <v>3.2824937752640002</v>
      </c>
      <c r="M138">
        <v>183.40933653301801</v>
      </c>
      <c r="N138">
        <v>0</v>
      </c>
      <c r="O138">
        <v>0</v>
      </c>
      <c r="P138">
        <v>1</v>
      </c>
      <c r="Q138">
        <v>0</v>
      </c>
      <c r="R138">
        <v>1</v>
      </c>
      <c r="S138">
        <v>1</v>
      </c>
    </row>
    <row r="139" spans="1:19" x14ac:dyDescent="0.25">
      <c r="A139" t="s">
        <v>50</v>
      </c>
      <c r="B139">
        <v>19</v>
      </c>
      <c r="C139">
        <v>31</v>
      </c>
      <c r="D139">
        <v>1927</v>
      </c>
      <c r="E139">
        <v>3.2697321316197199E-3</v>
      </c>
      <c r="F139">
        <v>0</v>
      </c>
      <c r="G139">
        <v>1</v>
      </c>
      <c r="H139">
        <v>0</v>
      </c>
      <c r="I139">
        <v>0</v>
      </c>
      <c r="J139">
        <v>0.38150000000000001</v>
      </c>
      <c r="K139">
        <v>24</v>
      </c>
      <c r="L139">
        <v>3.3272765314539501</v>
      </c>
      <c r="M139">
        <v>183.55626158613501</v>
      </c>
      <c r="N139">
        <v>0</v>
      </c>
      <c r="O139">
        <v>0</v>
      </c>
      <c r="P139">
        <v>1</v>
      </c>
      <c r="Q139">
        <v>0</v>
      </c>
      <c r="R139">
        <v>2</v>
      </c>
      <c r="S139">
        <v>1</v>
      </c>
    </row>
    <row r="140" spans="1:19" x14ac:dyDescent="0.25">
      <c r="A140" t="s">
        <v>79</v>
      </c>
      <c r="B140">
        <v>22</v>
      </c>
      <c r="C140">
        <v>58</v>
      </c>
      <c r="D140">
        <v>2274</v>
      </c>
      <c r="E140">
        <v>3.3158837984622702E-3</v>
      </c>
      <c r="F140">
        <v>0</v>
      </c>
      <c r="G140">
        <v>1</v>
      </c>
      <c r="H140">
        <v>0</v>
      </c>
      <c r="I140">
        <v>0</v>
      </c>
      <c r="J140">
        <v>0.59499999999999997</v>
      </c>
      <c r="K140">
        <v>21</v>
      </c>
      <c r="L140">
        <v>3.1346801730415099</v>
      </c>
      <c r="M140">
        <v>182.92438376982099</v>
      </c>
      <c r="N140">
        <v>0</v>
      </c>
      <c r="O140">
        <v>0</v>
      </c>
      <c r="P140">
        <v>1</v>
      </c>
      <c r="Q140">
        <v>0</v>
      </c>
      <c r="R140">
        <v>1</v>
      </c>
      <c r="S140">
        <v>1</v>
      </c>
    </row>
    <row r="141" spans="1:19" x14ac:dyDescent="0.25">
      <c r="A141" t="s">
        <v>51</v>
      </c>
      <c r="B141">
        <v>22</v>
      </c>
      <c r="C141">
        <v>58</v>
      </c>
      <c r="D141">
        <v>1943</v>
      </c>
      <c r="E141">
        <v>3.3158837984622702E-3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18</v>
      </c>
      <c r="L141">
        <v>3.3647766666014798</v>
      </c>
      <c r="M141">
        <v>183.679293525595</v>
      </c>
      <c r="N141">
        <v>0</v>
      </c>
      <c r="O141">
        <v>0</v>
      </c>
      <c r="P141">
        <v>1</v>
      </c>
      <c r="Q141">
        <v>0</v>
      </c>
      <c r="R141">
        <v>1</v>
      </c>
      <c r="S141">
        <v>1</v>
      </c>
    </row>
    <row r="142" spans="1:19" x14ac:dyDescent="0.25">
      <c r="A142" t="s">
        <v>108</v>
      </c>
      <c r="B142">
        <v>19</v>
      </c>
      <c r="C142">
        <v>41</v>
      </c>
      <c r="D142">
        <v>3833</v>
      </c>
      <c r="E142">
        <v>3.38724309664157E-3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27</v>
      </c>
      <c r="L142">
        <v>3.0275037362675898</v>
      </c>
      <c r="M142">
        <v>182.63275504024801</v>
      </c>
      <c r="N142">
        <v>0</v>
      </c>
      <c r="O142">
        <v>0</v>
      </c>
      <c r="P142">
        <v>0</v>
      </c>
      <c r="Q142">
        <v>1</v>
      </c>
      <c r="R142">
        <v>1</v>
      </c>
      <c r="S142">
        <v>1</v>
      </c>
    </row>
    <row r="143" spans="1:19" x14ac:dyDescent="0.25">
      <c r="A143" t="s">
        <v>82</v>
      </c>
      <c r="B143">
        <v>19</v>
      </c>
      <c r="C143">
        <v>41</v>
      </c>
      <c r="D143">
        <v>3534</v>
      </c>
      <c r="E143">
        <v>3.38724309664157E-3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28</v>
      </c>
      <c r="L143">
        <v>3.07297139599171</v>
      </c>
      <c r="M143">
        <v>182.78192715220399</v>
      </c>
      <c r="N143">
        <v>0</v>
      </c>
      <c r="O143">
        <v>0</v>
      </c>
      <c r="P143">
        <v>0</v>
      </c>
      <c r="Q143">
        <v>1</v>
      </c>
      <c r="R143">
        <v>2</v>
      </c>
      <c r="S143">
        <v>1</v>
      </c>
    </row>
    <row r="144" spans="1:19" x14ac:dyDescent="0.25">
      <c r="A144" t="s">
        <v>88</v>
      </c>
      <c r="B144">
        <v>19</v>
      </c>
      <c r="C144">
        <v>41</v>
      </c>
      <c r="D144">
        <v>3618</v>
      </c>
      <c r="E144">
        <v>3.38724309664157E-3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27</v>
      </c>
      <c r="L144">
        <v>3.1084807673942101</v>
      </c>
      <c r="M144">
        <v>182.89842771454801</v>
      </c>
      <c r="N144">
        <v>0</v>
      </c>
      <c r="O144">
        <v>0</v>
      </c>
      <c r="P144">
        <v>0</v>
      </c>
      <c r="Q144">
        <v>1</v>
      </c>
      <c r="R144">
        <v>2</v>
      </c>
      <c r="S144">
        <v>1</v>
      </c>
    </row>
    <row r="145" spans="1:19" x14ac:dyDescent="0.25">
      <c r="A145" t="s">
        <v>68</v>
      </c>
      <c r="B145">
        <v>19</v>
      </c>
      <c r="C145">
        <v>41</v>
      </c>
      <c r="D145">
        <v>3357</v>
      </c>
      <c r="E145">
        <v>3.38724309664157E-3</v>
      </c>
      <c r="F145">
        <v>0</v>
      </c>
      <c r="G145">
        <v>1</v>
      </c>
      <c r="H145">
        <v>0</v>
      </c>
      <c r="I145">
        <v>0</v>
      </c>
      <c r="J145">
        <v>9.8000000000000004E-2</v>
      </c>
      <c r="K145">
        <v>30</v>
      </c>
      <c r="L145">
        <v>3.2711583766354999</v>
      </c>
      <c r="M145">
        <v>183.432146904972</v>
      </c>
      <c r="N145">
        <v>0</v>
      </c>
      <c r="O145">
        <v>0</v>
      </c>
      <c r="P145">
        <v>0</v>
      </c>
      <c r="Q145">
        <v>1</v>
      </c>
      <c r="R145">
        <v>4</v>
      </c>
      <c r="S145">
        <v>1</v>
      </c>
    </row>
    <row r="146" spans="1:19" x14ac:dyDescent="0.25">
      <c r="A146" t="s">
        <v>40</v>
      </c>
      <c r="B146">
        <v>19</v>
      </c>
      <c r="C146">
        <v>41</v>
      </c>
      <c r="D146">
        <v>3067</v>
      </c>
      <c r="E146">
        <v>3.38724309664157E-3</v>
      </c>
      <c r="F146">
        <v>0</v>
      </c>
      <c r="G146">
        <v>1</v>
      </c>
      <c r="H146">
        <v>0</v>
      </c>
      <c r="I146">
        <v>0</v>
      </c>
      <c r="J146">
        <v>0.49</v>
      </c>
      <c r="K146">
        <v>29</v>
      </c>
      <c r="L146">
        <v>3.4559573251728701</v>
      </c>
      <c r="M146">
        <v>184.03844266789</v>
      </c>
      <c r="N146">
        <v>0</v>
      </c>
      <c r="O146">
        <v>0</v>
      </c>
      <c r="P146">
        <v>0</v>
      </c>
      <c r="Q146">
        <v>1</v>
      </c>
      <c r="R146">
        <v>4</v>
      </c>
      <c r="S146">
        <v>1</v>
      </c>
    </row>
    <row r="147" spans="1:19" x14ac:dyDescent="0.25">
      <c r="A147" t="s">
        <v>54</v>
      </c>
      <c r="B147">
        <v>19</v>
      </c>
      <c r="C147">
        <v>41</v>
      </c>
      <c r="D147">
        <v>3198</v>
      </c>
      <c r="E147">
        <v>3.38724309664157E-3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26</v>
      </c>
      <c r="L147">
        <v>3.5608746886504199</v>
      </c>
      <c r="M147">
        <v>184.38265973966699</v>
      </c>
      <c r="N147">
        <v>0</v>
      </c>
      <c r="O147">
        <v>0</v>
      </c>
      <c r="P147">
        <v>0</v>
      </c>
      <c r="Q147">
        <v>1</v>
      </c>
      <c r="R147">
        <v>6</v>
      </c>
      <c r="S147">
        <v>1</v>
      </c>
    </row>
    <row r="148" spans="1:19" x14ac:dyDescent="0.25">
      <c r="A148" t="s">
        <v>75</v>
      </c>
      <c r="B148">
        <v>19</v>
      </c>
      <c r="C148">
        <v>41</v>
      </c>
      <c r="D148">
        <v>2226</v>
      </c>
      <c r="E148">
        <v>3.4435186961988898E-3</v>
      </c>
      <c r="F148">
        <v>0</v>
      </c>
      <c r="G148">
        <v>1</v>
      </c>
      <c r="H148">
        <v>0</v>
      </c>
      <c r="I148">
        <v>0</v>
      </c>
      <c r="J148">
        <v>1.0500000000000001E-2</v>
      </c>
      <c r="K148">
        <v>27</v>
      </c>
      <c r="L148">
        <v>2.9809191752754498</v>
      </c>
      <c r="M148">
        <v>182.419918554053</v>
      </c>
      <c r="N148">
        <v>0</v>
      </c>
      <c r="O148">
        <v>0</v>
      </c>
      <c r="P148">
        <v>1</v>
      </c>
      <c r="Q148">
        <v>0</v>
      </c>
      <c r="R148">
        <v>2</v>
      </c>
      <c r="S148">
        <v>1</v>
      </c>
    </row>
    <row r="149" spans="1:19" x14ac:dyDescent="0.25">
      <c r="A149" t="s">
        <v>108</v>
      </c>
      <c r="B149">
        <v>19</v>
      </c>
      <c r="C149">
        <v>41</v>
      </c>
      <c r="D149">
        <v>2618</v>
      </c>
      <c r="E149">
        <v>3.4435186961988898E-3</v>
      </c>
      <c r="F149">
        <v>0</v>
      </c>
      <c r="G149">
        <v>1</v>
      </c>
      <c r="H149">
        <v>0</v>
      </c>
      <c r="I149">
        <v>0</v>
      </c>
      <c r="J149">
        <v>0</v>
      </c>
      <c r="K149">
        <v>26</v>
      </c>
      <c r="L149">
        <v>3.0302224177744601</v>
      </c>
      <c r="M149">
        <v>182.58167459899801</v>
      </c>
      <c r="N149">
        <v>0</v>
      </c>
      <c r="O149">
        <v>0</v>
      </c>
      <c r="P149">
        <v>1</v>
      </c>
      <c r="Q149">
        <v>0</v>
      </c>
      <c r="R149">
        <v>1</v>
      </c>
      <c r="S149">
        <v>1</v>
      </c>
    </row>
    <row r="150" spans="1:19" x14ac:dyDescent="0.25">
      <c r="A150" t="s">
        <v>94</v>
      </c>
      <c r="B150">
        <v>19</v>
      </c>
      <c r="C150">
        <v>41</v>
      </c>
      <c r="D150">
        <v>2472</v>
      </c>
      <c r="E150">
        <v>3.4435186961988898E-3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29</v>
      </c>
      <c r="L150">
        <v>3.06764510292976</v>
      </c>
      <c r="M150">
        <v>182.70445243743401</v>
      </c>
      <c r="N150">
        <v>0</v>
      </c>
      <c r="O150">
        <v>0</v>
      </c>
      <c r="P150">
        <v>1</v>
      </c>
      <c r="Q150">
        <v>0</v>
      </c>
      <c r="R150">
        <v>6</v>
      </c>
      <c r="S150">
        <v>1</v>
      </c>
    </row>
    <row r="151" spans="1:19" x14ac:dyDescent="0.25">
      <c r="A151" t="s">
        <v>68</v>
      </c>
      <c r="B151">
        <v>19</v>
      </c>
      <c r="C151">
        <v>41</v>
      </c>
      <c r="D151">
        <v>2136</v>
      </c>
      <c r="E151">
        <v>3.4435186961988898E-3</v>
      </c>
      <c r="F151">
        <v>0</v>
      </c>
      <c r="G151">
        <v>1</v>
      </c>
      <c r="H151">
        <v>0</v>
      </c>
      <c r="I151">
        <v>0</v>
      </c>
      <c r="J151">
        <v>9.8000000000000004E-2</v>
      </c>
      <c r="K151">
        <v>30</v>
      </c>
      <c r="L151">
        <v>3.2362503883189002</v>
      </c>
      <c r="M151">
        <v>183.25761938424799</v>
      </c>
      <c r="N151">
        <v>0</v>
      </c>
      <c r="O151">
        <v>0</v>
      </c>
      <c r="P151">
        <v>1</v>
      </c>
      <c r="Q151">
        <v>0</v>
      </c>
      <c r="R151">
        <v>4</v>
      </c>
      <c r="S151">
        <v>1</v>
      </c>
    </row>
    <row r="152" spans="1:19" x14ac:dyDescent="0.25">
      <c r="A152" t="s">
        <v>40</v>
      </c>
      <c r="B152">
        <v>19</v>
      </c>
      <c r="C152">
        <v>41</v>
      </c>
      <c r="D152">
        <v>1847</v>
      </c>
      <c r="E152">
        <v>3.4435186961988898E-3</v>
      </c>
      <c r="F152">
        <v>0</v>
      </c>
      <c r="G152">
        <v>1</v>
      </c>
      <c r="H152">
        <v>0</v>
      </c>
      <c r="I152">
        <v>0</v>
      </c>
      <c r="J152">
        <v>0.49</v>
      </c>
      <c r="K152">
        <v>29</v>
      </c>
      <c r="L152">
        <v>3.4288077759780502</v>
      </c>
      <c r="M152">
        <v>183.88936934375999</v>
      </c>
      <c r="N152">
        <v>0</v>
      </c>
      <c r="O152">
        <v>0</v>
      </c>
      <c r="P152">
        <v>1</v>
      </c>
      <c r="Q152">
        <v>0</v>
      </c>
      <c r="R152">
        <v>4</v>
      </c>
      <c r="S152">
        <v>1</v>
      </c>
    </row>
    <row r="153" spans="1:19" x14ac:dyDescent="0.25">
      <c r="A153" t="s">
        <v>54</v>
      </c>
      <c r="B153">
        <v>19</v>
      </c>
      <c r="C153">
        <v>41</v>
      </c>
      <c r="D153">
        <v>1979</v>
      </c>
      <c r="E153">
        <v>3.4435186961988898E-3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27</v>
      </c>
      <c r="L153">
        <v>3.5284900412259801</v>
      </c>
      <c r="M153">
        <v>184.21641089641099</v>
      </c>
      <c r="N153">
        <v>0</v>
      </c>
      <c r="O153">
        <v>0</v>
      </c>
      <c r="P153">
        <v>1</v>
      </c>
      <c r="Q153">
        <v>0</v>
      </c>
      <c r="R153">
        <v>8</v>
      </c>
      <c r="S153">
        <v>1</v>
      </c>
    </row>
    <row r="154" spans="1:19" x14ac:dyDescent="0.25">
      <c r="A154" t="s">
        <v>85</v>
      </c>
      <c r="B154">
        <v>21</v>
      </c>
      <c r="C154">
        <v>57</v>
      </c>
      <c r="D154">
        <v>1275</v>
      </c>
      <c r="E154">
        <v>3.7664186034256099E-3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21</v>
      </c>
      <c r="L154">
        <v>2.0614128256549802</v>
      </c>
      <c r="M154">
        <v>183.65316543850099</v>
      </c>
      <c r="N154">
        <v>0</v>
      </c>
      <c r="O154">
        <v>1</v>
      </c>
      <c r="P154">
        <v>0</v>
      </c>
      <c r="Q154">
        <v>0</v>
      </c>
      <c r="R154">
        <v>1</v>
      </c>
      <c r="S154">
        <v>1</v>
      </c>
    </row>
    <row r="155" spans="1:19" x14ac:dyDescent="0.25">
      <c r="A155" t="s">
        <v>71</v>
      </c>
      <c r="B155">
        <v>18</v>
      </c>
      <c r="C155">
        <v>30</v>
      </c>
      <c r="D155">
        <v>1150</v>
      </c>
      <c r="E155">
        <v>4.0055319614318297E-3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24</v>
      </c>
      <c r="L155">
        <v>1.75793666512547</v>
      </c>
      <c r="M155">
        <v>182.65750874385</v>
      </c>
      <c r="N155">
        <v>0</v>
      </c>
      <c r="O155">
        <v>1</v>
      </c>
      <c r="P155">
        <v>0</v>
      </c>
      <c r="Q155">
        <v>0</v>
      </c>
      <c r="R155">
        <v>4</v>
      </c>
      <c r="S155">
        <v>1</v>
      </c>
    </row>
    <row r="156" spans="1:19" x14ac:dyDescent="0.25">
      <c r="A156" t="s">
        <v>43</v>
      </c>
      <c r="B156">
        <v>18</v>
      </c>
      <c r="C156">
        <v>30</v>
      </c>
      <c r="D156">
        <v>937</v>
      </c>
      <c r="E156">
        <v>4.0055319614318297E-3</v>
      </c>
      <c r="F156">
        <v>0</v>
      </c>
      <c r="G156">
        <v>1</v>
      </c>
      <c r="H156">
        <v>0</v>
      </c>
      <c r="I156">
        <v>0</v>
      </c>
      <c r="J156">
        <v>0</v>
      </c>
      <c r="K156">
        <v>24</v>
      </c>
      <c r="L156">
        <v>2.3788087758183099</v>
      </c>
      <c r="M156">
        <v>184.69449073431201</v>
      </c>
      <c r="N156">
        <v>0</v>
      </c>
      <c r="O156">
        <v>1</v>
      </c>
      <c r="P156">
        <v>0</v>
      </c>
      <c r="Q156">
        <v>0</v>
      </c>
      <c r="R156">
        <v>2</v>
      </c>
      <c r="S156">
        <v>1</v>
      </c>
    </row>
    <row r="157" spans="1:19" x14ac:dyDescent="0.25">
      <c r="A157" t="s">
        <v>80</v>
      </c>
      <c r="B157">
        <v>21</v>
      </c>
      <c r="C157">
        <v>81</v>
      </c>
      <c r="D157">
        <v>578</v>
      </c>
      <c r="E157">
        <v>4.1209379618968901E-3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21</v>
      </c>
      <c r="L157">
        <v>1.2566452644374</v>
      </c>
      <c r="M157">
        <v>183.232851917446</v>
      </c>
      <c r="N157">
        <v>1</v>
      </c>
      <c r="O157">
        <v>0</v>
      </c>
      <c r="P157">
        <v>0</v>
      </c>
      <c r="Q157">
        <v>0</v>
      </c>
      <c r="R157">
        <v>1</v>
      </c>
      <c r="S157">
        <v>1</v>
      </c>
    </row>
    <row r="158" spans="1:19" x14ac:dyDescent="0.25">
      <c r="A158" t="s">
        <v>25</v>
      </c>
      <c r="B158">
        <v>21</v>
      </c>
      <c r="C158">
        <v>81</v>
      </c>
      <c r="D158">
        <v>115</v>
      </c>
      <c r="E158">
        <v>4.1209379618968901E-3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16</v>
      </c>
      <c r="L158">
        <v>1.5850013074045799</v>
      </c>
      <c r="M158">
        <v>184.310135522981</v>
      </c>
      <c r="N158">
        <v>1</v>
      </c>
      <c r="O158">
        <v>0</v>
      </c>
      <c r="P158">
        <v>0</v>
      </c>
      <c r="Q158">
        <v>0</v>
      </c>
      <c r="R158">
        <v>1</v>
      </c>
      <c r="S158">
        <v>1</v>
      </c>
    </row>
    <row r="159" spans="1:19" x14ac:dyDescent="0.25">
      <c r="A159" t="s">
        <v>86</v>
      </c>
      <c r="B159">
        <v>21</v>
      </c>
      <c r="C159">
        <v>81</v>
      </c>
      <c r="D159">
        <v>1288</v>
      </c>
      <c r="E159">
        <v>4.2164957361999602E-3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20</v>
      </c>
      <c r="L159">
        <v>1.4349330438911101</v>
      </c>
      <c r="M159">
        <v>181.59778557707099</v>
      </c>
      <c r="N159">
        <v>0</v>
      </c>
      <c r="O159">
        <v>1</v>
      </c>
      <c r="P159">
        <v>0</v>
      </c>
      <c r="Q159">
        <v>0</v>
      </c>
      <c r="R159">
        <v>1</v>
      </c>
      <c r="S159">
        <v>1</v>
      </c>
    </row>
    <row r="160" spans="1:19" x14ac:dyDescent="0.25">
      <c r="A160" t="s">
        <v>92</v>
      </c>
      <c r="B160">
        <v>21</v>
      </c>
      <c r="C160">
        <v>81</v>
      </c>
      <c r="D160">
        <v>1342</v>
      </c>
      <c r="E160">
        <v>4.2164957361999602E-3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22</v>
      </c>
      <c r="L160">
        <v>1.71753534312911</v>
      </c>
      <c r="M160">
        <v>182.524958474833</v>
      </c>
      <c r="N160">
        <v>0</v>
      </c>
      <c r="O160">
        <v>1</v>
      </c>
      <c r="P160">
        <v>0</v>
      </c>
      <c r="Q160">
        <v>0</v>
      </c>
      <c r="R160">
        <v>1</v>
      </c>
      <c r="S160">
        <v>1</v>
      </c>
    </row>
    <row r="161" spans="1:19" x14ac:dyDescent="0.25">
      <c r="A161" t="s">
        <v>32</v>
      </c>
      <c r="B161">
        <v>21</v>
      </c>
      <c r="C161">
        <v>81</v>
      </c>
      <c r="D161">
        <v>871</v>
      </c>
      <c r="E161">
        <v>4.2164957361999602E-3</v>
      </c>
      <c r="F161">
        <v>0</v>
      </c>
      <c r="G161">
        <v>1</v>
      </c>
      <c r="H161">
        <v>0</v>
      </c>
      <c r="I161">
        <v>0</v>
      </c>
      <c r="J161">
        <v>0.27650000000000002</v>
      </c>
      <c r="K161">
        <v>20</v>
      </c>
      <c r="L161">
        <v>1.87717863666728</v>
      </c>
      <c r="M161">
        <v>183.04872256124401</v>
      </c>
      <c r="N161">
        <v>0</v>
      </c>
      <c r="O161">
        <v>1</v>
      </c>
      <c r="P161">
        <v>0</v>
      </c>
      <c r="Q161">
        <v>0</v>
      </c>
      <c r="R161">
        <v>1</v>
      </c>
      <c r="S161">
        <v>1</v>
      </c>
    </row>
    <row r="162" spans="1:19" x14ac:dyDescent="0.25">
      <c r="A162" t="s">
        <v>84</v>
      </c>
      <c r="B162">
        <v>19</v>
      </c>
      <c r="C162">
        <v>31</v>
      </c>
      <c r="D162">
        <v>614</v>
      </c>
      <c r="E162">
        <v>4.2393718531308303E-3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25</v>
      </c>
      <c r="L162">
        <v>1.2049810345834999</v>
      </c>
      <c r="M162">
        <v>183.06334985099599</v>
      </c>
      <c r="N162">
        <v>1</v>
      </c>
      <c r="O162">
        <v>0</v>
      </c>
      <c r="P162">
        <v>0</v>
      </c>
      <c r="Q162">
        <v>0</v>
      </c>
      <c r="R162">
        <v>1</v>
      </c>
      <c r="S162">
        <v>1</v>
      </c>
    </row>
    <row r="163" spans="1:19" x14ac:dyDescent="0.25">
      <c r="A163" t="s">
        <v>115</v>
      </c>
      <c r="B163">
        <v>18</v>
      </c>
      <c r="C163">
        <v>42</v>
      </c>
      <c r="D163">
        <v>1501</v>
      </c>
      <c r="E163">
        <v>4.2673888435459696E-3</v>
      </c>
      <c r="F163">
        <v>1</v>
      </c>
      <c r="G163">
        <v>1</v>
      </c>
      <c r="H163">
        <v>0</v>
      </c>
      <c r="I163">
        <v>0</v>
      </c>
      <c r="J163">
        <v>0</v>
      </c>
      <c r="K163">
        <v>28</v>
      </c>
      <c r="L163">
        <v>1.3822017705660801</v>
      </c>
      <c r="M163">
        <v>181.424782711831</v>
      </c>
      <c r="N163">
        <v>0</v>
      </c>
      <c r="O163">
        <v>1</v>
      </c>
      <c r="P163">
        <v>0</v>
      </c>
      <c r="Q163">
        <v>0</v>
      </c>
      <c r="R163">
        <v>4</v>
      </c>
      <c r="S163">
        <v>1</v>
      </c>
    </row>
    <row r="164" spans="1:19" x14ac:dyDescent="0.25">
      <c r="A164" t="s">
        <v>101</v>
      </c>
      <c r="B164">
        <v>18</v>
      </c>
      <c r="C164">
        <v>42</v>
      </c>
      <c r="D164">
        <v>1401</v>
      </c>
      <c r="E164">
        <v>4.2673888435459696E-3</v>
      </c>
      <c r="F164">
        <v>0</v>
      </c>
      <c r="G164">
        <v>1</v>
      </c>
      <c r="H164">
        <v>0</v>
      </c>
      <c r="I164">
        <v>0</v>
      </c>
      <c r="J164">
        <v>0.03</v>
      </c>
      <c r="K164">
        <v>28</v>
      </c>
      <c r="L164">
        <v>1.9564827160509699</v>
      </c>
      <c r="M164">
        <v>183.308906548724</v>
      </c>
      <c r="N164">
        <v>0</v>
      </c>
      <c r="O164">
        <v>1</v>
      </c>
      <c r="P164">
        <v>0</v>
      </c>
      <c r="Q164">
        <v>0</v>
      </c>
      <c r="R164">
        <v>2</v>
      </c>
      <c r="S164">
        <v>1</v>
      </c>
    </row>
    <row r="165" spans="1:19" x14ac:dyDescent="0.25">
      <c r="A165" t="s">
        <v>54</v>
      </c>
      <c r="B165">
        <v>18</v>
      </c>
      <c r="C165">
        <v>42</v>
      </c>
      <c r="D165">
        <v>1012</v>
      </c>
      <c r="E165">
        <v>4.2673888435459696E-3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27</v>
      </c>
      <c r="L165">
        <v>2.2877966743536402</v>
      </c>
      <c r="M165">
        <v>184.395894600898</v>
      </c>
      <c r="N165">
        <v>0</v>
      </c>
      <c r="O165">
        <v>1</v>
      </c>
      <c r="P165">
        <v>0</v>
      </c>
      <c r="Q165">
        <v>0</v>
      </c>
      <c r="R165">
        <v>6</v>
      </c>
      <c r="S165">
        <v>1</v>
      </c>
    </row>
    <row r="166" spans="1:19" x14ac:dyDescent="0.25">
      <c r="A166" t="s">
        <v>55</v>
      </c>
      <c r="B166">
        <v>6</v>
      </c>
      <c r="C166">
        <v>30</v>
      </c>
      <c r="D166">
        <v>3200</v>
      </c>
      <c r="E166">
        <v>4.3281351059878603E-3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21</v>
      </c>
      <c r="L166">
        <v>2.5795045505705301</v>
      </c>
      <c r="M166">
        <v>181.16294143888001</v>
      </c>
      <c r="N166">
        <v>0</v>
      </c>
      <c r="O166">
        <v>0</v>
      </c>
      <c r="P166">
        <v>0</v>
      </c>
      <c r="Q166">
        <v>1</v>
      </c>
      <c r="R166">
        <v>1</v>
      </c>
      <c r="S166">
        <v>1</v>
      </c>
    </row>
    <row r="167" spans="1:19" x14ac:dyDescent="0.25">
      <c r="A167" t="s">
        <v>71</v>
      </c>
      <c r="B167">
        <v>18</v>
      </c>
      <c r="C167">
        <v>30</v>
      </c>
      <c r="D167">
        <v>3391</v>
      </c>
      <c r="E167">
        <v>4.3281351059878603E-3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32</v>
      </c>
      <c r="L167">
        <v>2.9980706443925098</v>
      </c>
      <c r="M167">
        <v>182.53618977819099</v>
      </c>
      <c r="N167">
        <v>0</v>
      </c>
      <c r="O167">
        <v>0</v>
      </c>
      <c r="P167">
        <v>0</v>
      </c>
      <c r="Q167">
        <v>1</v>
      </c>
      <c r="R167">
        <v>5</v>
      </c>
      <c r="S167">
        <v>1</v>
      </c>
    </row>
    <row r="168" spans="1:19" x14ac:dyDescent="0.25">
      <c r="A168" t="s">
        <v>23</v>
      </c>
      <c r="B168">
        <v>18</v>
      </c>
      <c r="C168">
        <v>30</v>
      </c>
      <c r="D168">
        <v>2885</v>
      </c>
      <c r="E168">
        <v>4.3281351059878603E-3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28</v>
      </c>
      <c r="L168">
        <v>3.1608358804199699</v>
      </c>
      <c r="M168">
        <v>183.070196458071</v>
      </c>
      <c r="N168">
        <v>0</v>
      </c>
      <c r="O168">
        <v>0</v>
      </c>
      <c r="P168">
        <v>0</v>
      </c>
      <c r="Q168">
        <v>1</v>
      </c>
      <c r="R168">
        <v>2</v>
      </c>
      <c r="S168">
        <v>1</v>
      </c>
    </row>
    <row r="169" spans="1:19" x14ac:dyDescent="0.25">
      <c r="A169" t="s">
        <v>43</v>
      </c>
      <c r="B169">
        <v>18</v>
      </c>
      <c r="C169">
        <v>30</v>
      </c>
      <c r="D169">
        <v>3083</v>
      </c>
      <c r="E169">
        <v>4.3281351059878603E-3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26</v>
      </c>
      <c r="L169">
        <v>3.3507041585350001</v>
      </c>
      <c r="M169">
        <v>183.693123879708</v>
      </c>
      <c r="N169">
        <v>0</v>
      </c>
      <c r="O169">
        <v>0</v>
      </c>
      <c r="P169">
        <v>0</v>
      </c>
      <c r="Q169">
        <v>1</v>
      </c>
      <c r="R169">
        <v>3</v>
      </c>
      <c r="S169">
        <v>1</v>
      </c>
    </row>
    <row r="170" spans="1:19" x14ac:dyDescent="0.25">
      <c r="A170" t="s">
        <v>79</v>
      </c>
      <c r="B170">
        <v>21</v>
      </c>
      <c r="C170">
        <v>57</v>
      </c>
      <c r="D170">
        <v>561</v>
      </c>
      <c r="E170">
        <v>4.3758400459698301E-3</v>
      </c>
      <c r="F170">
        <v>0</v>
      </c>
      <c r="G170">
        <v>1</v>
      </c>
      <c r="H170">
        <v>0</v>
      </c>
      <c r="I170">
        <v>0</v>
      </c>
      <c r="J170">
        <v>0.59499999999999997</v>
      </c>
      <c r="K170">
        <v>23</v>
      </c>
      <c r="L170">
        <v>1.2771094588438801</v>
      </c>
      <c r="M170">
        <v>183.29999166287399</v>
      </c>
      <c r="N170">
        <v>1</v>
      </c>
      <c r="O170">
        <v>0</v>
      </c>
      <c r="P170">
        <v>0</v>
      </c>
      <c r="Q170">
        <v>0</v>
      </c>
      <c r="R170">
        <v>1</v>
      </c>
      <c r="S170">
        <v>1</v>
      </c>
    </row>
    <row r="171" spans="1:19" x14ac:dyDescent="0.25">
      <c r="A171" t="s">
        <v>51</v>
      </c>
      <c r="B171">
        <v>21</v>
      </c>
      <c r="C171">
        <v>57</v>
      </c>
      <c r="D171">
        <v>304</v>
      </c>
      <c r="E171">
        <v>4.3758400459698301E-3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18</v>
      </c>
      <c r="L171">
        <v>1.7758684444796899</v>
      </c>
      <c r="M171">
        <v>184.936340040944</v>
      </c>
      <c r="N171">
        <v>1</v>
      </c>
      <c r="O171">
        <v>0</v>
      </c>
      <c r="P171">
        <v>0</v>
      </c>
      <c r="Q171">
        <v>0</v>
      </c>
      <c r="R171">
        <v>1</v>
      </c>
      <c r="S171">
        <v>1</v>
      </c>
    </row>
    <row r="172" spans="1:19" x14ac:dyDescent="0.25">
      <c r="A172" t="s">
        <v>55</v>
      </c>
      <c r="B172">
        <v>6</v>
      </c>
      <c r="C172">
        <v>30</v>
      </c>
      <c r="D172">
        <v>1981</v>
      </c>
      <c r="E172">
        <v>4.4967247814673098E-3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21</v>
      </c>
      <c r="L172">
        <v>2.5465235387789602</v>
      </c>
      <c r="M172">
        <v>180.994736019616</v>
      </c>
      <c r="N172">
        <v>0</v>
      </c>
      <c r="O172">
        <v>0</v>
      </c>
      <c r="P172">
        <v>1</v>
      </c>
      <c r="Q172">
        <v>0</v>
      </c>
      <c r="R172">
        <v>1</v>
      </c>
      <c r="S172">
        <v>1</v>
      </c>
    </row>
    <row r="173" spans="1:19" x14ac:dyDescent="0.25">
      <c r="A173" t="s">
        <v>71</v>
      </c>
      <c r="B173">
        <v>18</v>
      </c>
      <c r="C173">
        <v>30</v>
      </c>
      <c r="D173">
        <v>2170</v>
      </c>
      <c r="E173">
        <v>4.4967247814673098E-3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32</v>
      </c>
      <c r="L173">
        <v>2.9459735412882302</v>
      </c>
      <c r="M173">
        <v>182.30526752391199</v>
      </c>
      <c r="N173">
        <v>0</v>
      </c>
      <c r="O173">
        <v>0</v>
      </c>
      <c r="P173">
        <v>1</v>
      </c>
      <c r="Q173">
        <v>0</v>
      </c>
      <c r="R173">
        <v>5</v>
      </c>
      <c r="S173">
        <v>1</v>
      </c>
    </row>
    <row r="174" spans="1:19" x14ac:dyDescent="0.25">
      <c r="A174" t="s">
        <v>84</v>
      </c>
      <c r="B174">
        <v>18</v>
      </c>
      <c r="C174">
        <v>30</v>
      </c>
      <c r="D174">
        <v>2346</v>
      </c>
      <c r="E174">
        <v>4.4967247814673098E-3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32</v>
      </c>
      <c r="L174">
        <v>2.9616623369972501</v>
      </c>
      <c r="M174">
        <v>182.35673995077801</v>
      </c>
      <c r="N174">
        <v>0</v>
      </c>
      <c r="O174">
        <v>0</v>
      </c>
      <c r="P174">
        <v>1</v>
      </c>
      <c r="Q174">
        <v>0</v>
      </c>
      <c r="R174">
        <v>3</v>
      </c>
      <c r="S174">
        <v>1</v>
      </c>
    </row>
    <row r="175" spans="1:19" x14ac:dyDescent="0.25">
      <c r="A175" t="s">
        <v>23</v>
      </c>
      <c r="B175">
        <v>18</v>
      </c>
      <c r="C175">
        <v>30</v>
      </c>
      <c r="D175">
        <v>1665</v>
      </c>
      <c r="E175">
        <v>4.4967247814673098E-3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29</v>
      </c>
      <c r="L175">
        <v>3.1336302656003001</v>
      </c>
      <c r="M175">
        <v>182.920939191602</v>
      </c>
      <c r="N175">
        <v>0</v>
      </c>
      <c r="O175">
        <v>0</v>
      </c>
      <c r="P175">
        <v>1</v>
      </c>
      <c r="Q175">
        <v>0</v>
      </c>
      <c r="R175">
        <v>2</v>
      </c>
      <c r="S175">
        <v>1</v>
      </c>
    </row>
    <row r="176" spans="1:19" x14ac:dyDescent="0.25">
      <c r="A176" t="s">
        <v>43</v>
      </c>
      <c r="B176">
        <v>18</v>
      </c>
      <c r="C176">
        <v>30</v>
      </c>
      <c r="D176">
        <v>1863</v>
      </c>
      <c r="E176">
        <v>4.4967247814673098E-3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26</v>
      </c>
      <c r="L176">
        <v>3.3266117646218398</v>
      </c>
      <c r="M176">
        <v>183.55408059259099</v>
      </c>
      <c r="N176">
        <v>0</v>
      </c>
      <c r="O176">
        <v>0</v>
      </c>
      <c r="P176">
        <v>1</v>
      </c>
      <c r="Q176">
        <v>0</v>
      </c>
      <c r="R176">
        <v>3</v>
      </c>
      <c r="S176">
        <v>1</v>
      </c>
    </row>
    <row r="177" spans="1:19" x14ac:dyDescent="0.25">
      <c r="A177" t="s">
        <v>59</v>
      </c>
      <c r="B177">
        <v>21</v>
      </c>
      <c r="C177">
        <v>81</v>
      </c>
      <c r="D177">
        <v>3250</v>
      </c>
      <c r="E177">
        <v>4.5030756230777201E-3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23</v>
      </c>
      <c r="L177">
        <v>2.6469655637469098</v>
      </c>
      <c r="M177">
        <v>181.38427022226699</v>
      </c>
      <c r="N177">
        <v>0</v>
      </c>
      <c r="O177">
        <v>0</v>
      </c>
      <c r="P177">
        <v>0</v>
      </c>
      <c r="Q177">
        <v>1</v>
      </c>
      <c r="R177">
        <v>2</v>
      </c>
      <c r="S177">
        <v>1</v>
      </c>
    </row>
    <row r="178" spans="1:19" x14ac:dyDescent="0.25">
      <c r="A178" t="s">
        <v>66</v>
      </c>
      <c r="B178">
        <v>21</v>
      </c>
      <c r="C178">
        <v>81</v>
      </c>
      <c r="D178">
        <v>3330</v>
      </c>
      <c r="E178">
        <v>4.5030756230777201E-3</v>
      </c>
      <c r="F178">
        <v>0</v>
      </c>
      <c r="G178">
        <v>1</v>
      </c>
      <c r="H178">
        <v>0</v>
      </c>
      <c r="I178">
        <v>0</v>
      </c>
      <c r="J178">
        <v>8.0500000000000002E-2</v>
      </c>
      <c r="K178">
        <v>24</v>
      </c>
      <c r="L178">
        <v>2.8471536474654702</v>
      </c>
      <c r="M178">
        <v>182.041055273837</v>
      </c>
      <c r="N178">
        <v>0</v>
      </c>
      <c r="O178">
        <v>0</v>
      </c>
      <c r="P178">
        <v>0</v>
      </c>
      <c r="Q178">
        <v>1</v>
      </c>
      <c r="R178">
        <v>2</v>
      </c>
      <c r="S178">
        <v>1</v>
      </c>
    </row>
    <row r="179" spans="1:19" x14ac:dyDescent="0.25">
      <c r="A179" t="s">
        <v>18</v>
      </c>
      <c r="B179">
        <v>21</v>
      </c>
      <c r="C179">
        <v>81</v>
      </c>
      <c r="D179">
        <v>2860</v>
      </c>
      <c r="E179">
        <v>4.5030756230777201E-3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25</v>
      </c>
      <c r="L179">
        <v>3.1134031324732798</v>
      </c>
      <c r="M179">
        <v>182.91457720627699</v>
      </c>
      <c r="N179">
        <v>0</v>
      </c>
      <c r="O179">
        <v>0</v>
      </c>
      <c r="P179">
        <v>0</v>
      </c>
      <c r="Q179">
        <v>1</v>
      </c>
      <c r="R179">
        <v>1</v>
      </c>
      <c r="S179">
        <v>1</v>
      </c>
    </row>
    <row r="180" spans="1:19" x14ac:dyDescent="0.25">
      <c r="A180" t="s">
        <v>72</v>
      </c>
      <c r="B180">
        <v>5</v>
      </c>
      <c r="C180">
        <v>41</v>
      </c>
      <c r="D180">
        <v>492</v>
      </c>
      <c r="E180">
        <v>4.6329448992004996E-3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16</v>
      </c>
      <c r="L180">
        <v>1.0882812138553799</v>
      </c>
      <c r="M180">
        <v>182.68047642341</v>
      </c>
      <c r="N180">
        <v>1</v>
      </c>
      <c r="O180">
        <v>0</v>
      </c>
      <c r="P180">
        <v>0</v>
      </c>
      <c r="Q180">
        <v>0</v>
      </c>
      <c r="R180">
        <v>1</v>
      </c>
      <c r="S180">
        <v>1</v>
      </c>
    </row>
    <row r="181" spans="1:19" x14ac:dyDescent="0.25">
      <c r="A181" t="s">
        <v>94</v>
      </c>
      <c r="B181">
        <v>19</v>
      </c>
      <c r="C181">
        <v>41</v>
      </c>
      <c r="D181">
        <v>702</v>
      </c>
      <c r="E181">
        <v>4.6329448992004996E-3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39</v>
      </c>
      <c r="L181">
        <v>1.18171223264558</v>
      </c>
      <c r="M181">
        <v>182.98700863728899</v>
      </c>
      <c r="N181">
        <v>1</v>
      </c>
      <c r="O181">
        <v>0</v>
      </c>
      <c r="P181">
        <v>0</v>
      </c>
      <c r="Q181">
        <v>0</v>
      </c>
      <c r="R181">
        <v>1</v>
      </c>
      <c r="S181">
        <v>1</v>
      </c>
    </row>
    <row r="182" spans="1:19" x14ac:dyDescent="0.25">
      <c r="A182" t="s">
        <v>68</v>
      </c>
      <c r="B182">
        <v>19</v>
      </c>
      <c r="C182">
        <v>41</v>
      </c>
      <c r="D182">
        <v>465</v>
      </c>
      <c r="E182">
        <v>4.6329448992004996E-3</v>
      </c>
      <c r="F182">
        <v>0</v>
      </c>
      <c r="G182">
        <v>1</v>
      </c>
      <c r="H182">
        <v>0</v>
      </c>
      <c r="I182">
        <v>0</v>
      </c>
      <c r="J182">
        <v>9.8000000000000004E-2</v>
      </c>
      <c r="K182">
        <v>33</v>
      </c>
      <c r="L182">
        <v>1.4734687508103099</v>
      </c>
      <c r="M182">
        <v>183.944215061714</v>
      </c>
      <c r="N182">
        <v>1</v>
      </c>
      <c r="O182">
        <v>0</v>
      </c>
      <c r="P182">
        <v>0</v>
      </c>
      <c r="Q182">
        <v>0</v>
      </c>
      <c r="R182">
        <v>3</v>
      </c>
      <c r="S182">
        <v>1</v>
      </c>
    </row>
    <row r="183" spans="1:19" x14ac:dyDescent="0.25">
      <c r="A183" t="s">
        <v>54</v>
      </c>
      <c r="B183">
        <v>19</v>
      </c>
      <c r="C183">
        <v>41</v>
      </c>
      <c r="D183">
        <v>333</v>
      </c>
      <c r="E183">
        <v>4.6329448992004996E-3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33</v>
      </c>
      <c r="L183">
        <v>1.7270687225079899</v>
      </c>
      <c r="M183">
        <v>184.776235966234</v>
      </c>
      <c r="N183">
        <v>1</v>
      </c>
      <c r="O183">
        <v>0</v>
      </c>
      <c r="P183">
        <v>0</v>
      </c>
      <c r="Q183">
        <v>0</v>
      </c>
      <c r="R183">
        <v>1</v>
      </c>
      <c r="S183">
        <v>1</v>
      </c>
    </row>
    <row r="184" spans="1:19" x14ac:dyDescent="0.25">
      <c r="A184" t="s">
        <v>65</v>
      </c>
      <c r="B184">
        <v>21</v>
      </c>
      <c r="C184">
        <v>57</v>
      </c>
      <c r="D184">
        <v>3315</v>
      </c>
      <c r="E184">
        <v>4.6951032234676202E-3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23</v>
      </c>
      <c r="L184">
        <v>2.9116029069496601</v>
      </c>
      <c r="M184">
        <v>182.25250297555701</v>
      </c>
      <c r="N184">
        <v>0</v>
      </c>
      <c r="O184">
        <v>0</v>
      </c>
      <c r="P184">
        <v>0</v>
      </c>
      <c r="Q184">
        <v>1</v>
      </c>
      <c r="R184">
        <v>3</v>
      </c>
      <c r="S184">
        <v>1</v>
      </c>
    </row>
    <row r="185" spans="1:19" x14ac:dyDescent="0.25">
      <c r="A185" t="s">
        <v>119</v>
      </c>
      <c r="B185">
        <v>21</v>
      </c>
      <c r="C185">
        <v>57</v>
      </c>
      <c r="D185">
        <v>3952</v>
      </c>
      <c r="E185">
        <v>4.6951032234676202E-3</v>
      </c>
      <c r="F185">
        <v>0</v>
      </c>
      <c r="G185">
        <v>1</v>
      </c>
      <c r="H185">
        <v>0</v>
      </c>
      <c r="I185">
        <v>0</v>
      </c>
      <c r="J185">
        <v>0.68</v>
      </c>
      <c r="K185">
        <v>20</v>
      </c>
      <c r="L185">
        <v>3.1729569543979999</v>
      </c>
      <c r="M185">
        <v>183.10996376114801</v>
      </c>
      <c r="N185">
        <v>0</v>
      </c>
      <c r="O185">
        <v>0</v>
      </c>
      <c r="P185">
        <v>0</v>
      </c>
      <c r="Q185">
        <v>1</v>
      </c>
      <c r="R185">
        <v>1</v>
      </c>
      <c r="S185">
        <v>1</v>
      </c>
    </row>
    <row r="186" spans="1:19" x14ac:dyDescent="0.25">
      <c r="A186" t="s">
        <v>10</v>
      </c>
      <c r="B186">
        <v>21</v>
      </c>
      <c r="C186">
        <v>57</v>
      </c>
      <c r="D186">
        <v>2769</v>
      </c>
      <c r="E186">
        <v>4.6951032234676202E-3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15</v>
      </c>
      <c r="L186">
        <v>3.30745907556603</v>
      </c>
      <c r="M186">
        <v>183.55124368624001</v>
      </c>
      <c r="N186">
        <v>0</v>
      </c>
      <c r="O186">
        <v>0</v>
      </c>
      <c r="P186">
        <v>0</v>
      </c>
      <c r="Q186">
        <v>1</v>
      </c>
      <c r="R186">
        <v>2</v>
      </c>
      <c r="S186">
        <v>1</v>
      </c>
    </row>
    <row r="187" spans="1:19" x14ac:dyDescent="0.25">
      <c r="A187" t="s">
        <v>38</v>
      </c>
      <c r="B187">
        <v>4</v>
      </c>
      <c r="C187">
        <v>64</v>
      </c>
      <c r="D187">
        <v>221</v>
      </c>
      <c r="E187">
        <v>4.9048356880622103E-3</v>
      </c>
      <c r="F187">
        <v>0</v>
      </c>
      <c r="G187">
        <v>0</v>
      </c>
      <c r="H187">
        <v>0</v>
      </c>
      <c r="I187">
        <v>1</v>
      </c>
      <c r="J187">
        <v>0</v>
      </c>
      <c r="K187">
        <v>9</v>
      </c>
      <c r="L187">
        <v>0.78459206530812797</v>
      </c>
      <c r="M187">
        <v>181.684120949174</v>
      </c>
      <c r="N187">
        <v>1</v>
      </c>
      <c r="O187">
        <v>0</v>
      </c>
      <c r="P187">
        <v>0</v>
      </c>
      <c r="Q187">
        <v>0</v>
      </c>
      <c r="R187">
        <v>1</v>
      </c>
      <c r="S187">
        <v>1</v>
      </c>
    </row>
    <row r="188" spans="1:19" x14ac:dyDescent="0.25">
      <c r="A188" t="s">
        <v>60</v>
      </c>
      <c r="B188">
        <v>20</v>
      </c>
      <c r="C188">
        <v>64</v>
      </c>
      <c r="D188">
        <v>389</v>
      </c>
      <c r="E188">
        <v>4.9048356880622103E-3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27</v>
      </c>
      <c r="L188">
        <v>1.29987295518982</v>
      </c>
      <c r="M188">
        <v>183.37467504983499</v>
      </c>
      <c r="N188">
        <v>1</v>
      </c>
      <c r="O188">
        <v>0</v>
      </c>
      <c r="P188">
        <v>0</v>
      </c>
      <c r="Q188">
        <v>0</v>
      </c>
      <c r="R188">
        <v>3</v>
      </c>
      <c r="S188">
        <v>1</v>
      </c>
    </row>
    <row r="189" spans="1:19" x14ac:dyDescent="0.25">
      <c r="A189" t="s">
        <v>65</v>
      </c>
      <c r="B189">
        <v>21</v>
      </c>
      <c r="C189">
        <v>57</v>
      </c>
      <c r="D189">
        <v>2094</v>
      </c>
      <c r="E189">
        <v>4.9766717385355602E-3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23</v>
      </c>
      <c r="L189">
        <v>2.8853251518414802</v>
      </c>
      <c r="M189">
        <v>182.10628986824599</v>
      </c>
      <c r="N189">
        <v>0</v>
      </c>
      <c r="O189">
        <v>0</v>
      </c>
      <c r="P189">
        <v>1</v>
      </c>
      <c r="Q189">
        <v>0</v>
      </c>
      <c r="R189">
        <v>3</v>
      </c>
      <c r="S189">
        <v>1</v>
      </c>
    </row>
    <row r="190" spans="1:19" x14ac:dyDescent="0.25">
      <c r="A190" t="s">
        <v>72</v>
      </c>
      <c r="B190">
        <v>21</v>
      </c>
      <c r="C190">
        <v>57</v>
      </c>
      <c r="D190">
        <v>2186</v>
      </c>
      <c r="E190">
        <v>4.9766717385355602E-3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21</v>
      </c>
      <c r="L190">
        <v>2.98115485039735</v>
      </c>
      <c r="M190">
        <v>182.420691766396</v>
      </c>
      <c r="N190">
        <v>0</v>
      </c>
      <c r="O190">
        <v>0</v>
      </c>
      <c r="P190">
        <v>1</v>
      </c>
      <c r="Q190">
        <v>0</v>
      </c>
      <c r="R190">
        <v>2</v>
      </c>
      <c r="S190">
        <v>1</v>
      </c>
    </row>
    <row r="191" spans="1:19" x14ac:dyDescent="0.25">
      <c r="A191" t="s">
        <v>119</v>
      </c>
      <c r="B191">
        <v>21</v>
      </c>
      <c r="C191">
        <v>57</v>
      </c>
      <c r="D191">
        <v>2738</v>
      </c>
      <c r="E191">
        <v>4.9766717385355602E-3</v>
      </c>
      <c r="F191">
        <v>0</v>
      </c>
      <c r="G191">
        <v>1</v>
      </c>
      <c r="H191">
        <v>0</v>
      </c>
      <c r="I191">
        <v>0</v>
      </c>
      <c r="J191">
        <v>0.68</v>
      </c>
      <c r="K191">
        <v>20</v>
      </c>
      <c r="L191">
        <v>3.17733137443863</v>
      </c>
      <c r="M191">
        <v>183.06431553293501</v>
      </c>
      <c r="N191">
        <v>0</v>
      </c>
      <c r="O191">
        <v>0</v>
      </c>
      <c r="P191">
        <v>1</v>
      </c>
      <c r="Q191">
        <v>0</v>
      </c>
      <c r="R191">
        <v>1</v>
      </c>
      <c r="S191">
        <v>1</v>
      </c>
    </row>
    <row r="192" spans="1:19" x14ac:dyDescent="0.25">
      <c r="A192" t="s">
        <v>51</v>
      </c>
      <c r="B192">
        <v>21</v>
      </c>
      <c r="C192">
        <v>57</v>
      </c>
      <c r="D192">
        <v>1942</v>
      </c>
      <c r="E192">
        <v>4.9766717385355602E-3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19</v>
      </c>
      <c r="L192">
        <v>3.3683407184699599</v>
      </c>
      <c r="M192">
        <v>183.69098660915299</v>
      </c>
      <c r="N192">
        <v>0</v>
      </c>
      <c r="O192">
        <v>0</v>
      </c>
      <c r="P192">
        <v>1</v>
      </c>
      <c r="Q192">
        <v>0</v>
      </c>
      <c r="R192">
        <v>1</v>
      </c>
      <c r="S192">
        <v>1</v>
      </c>
    </row>
    <row r="193" spans="1:19" x14ac:dyDescent="0.25">
      <c r="A193" t="s">
        <v>86</v>
      </c>
      <c r="B193">
        <v>21</v>
      </c>
      <c r="C193">
        <v>81</v>
      </c>
      <c r="D193">
        <v>2376</v>
      </c>
      <c r="E193">
        <v>5.0571207783774398E-3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21</v>
      </c>
      <c r="L193">
        <v>2.72026417812129</v>
      </c>
      <c r="M193">
        <v>181.56475124055501</v>
      </c>
      <c r="N193">
        <v>0</v>
      </c>
      <c r="O193">
        <v>0</v>
      </c>
      <c r="P193">
        <v>1</v>
      </c>
      <c r="Q193">
        <v>0</v>
      </c>
      <c r="R193">
        <v>7</v>
      </c>
      <c r="S193">
        <v>1</v>
      </c>
    </row>
    <row r="194" spans="1:19" x14ac:dyDescent="0.25">
      <c r="A194" t="s">
        <v>92</v>
      </c>
      <c r="B194">
        <v>21</v>
      </c>
      <c r="C194">
        <v>81</v>
      </c>
      <c r="D194">
        <v>2446</v>
      </c>
      <c r="E194">
        <v>5.0571207783774398E-3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22</v>
      </c>
      <c r="L194">
        <v>2.9835518093647599</v>
      </c>
      <c r="M194">
        <v>182.42855580500199</v>
      </c>
      <c r="N194">
        <v>0</v>
      </c>
      <c r="O194">
        <v>0</v>
      </c>
      <c r="P194">
        <v>1</v>
      </c>
      <c r="Q194">
        <v>0</v>
      </c>
      <c r="R194">
        <v>2</v>
      </c>
      <c r="S194">
        <v>1</v>
      </c>
    </row>
    <row r="195" spans="1:19" x14ac:dyDescent="0.25">
      <c r="A195" t="s">
        <v>18</v>
      </c>
      <c r="B195">
        <v>21</v>
      </c>
      <c r="C195">
        <v>81</v>
      </c>
      <c r="D195">
        <v>1639</v>
      </c>
      <c r="E195">
        <v>5.0571207783774398E-3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25</v>
      </c>
      <c r="L195">
        <v>3.0825560986709601</v>
      </c>
      <c r="M195">
        <v>182.75337302713601</v>
      </c>
      <c r="N195">
        <v>0</v>
      </c>
      <c r="O195">
        <v>0</v>
      </c>
      <c r="P195">
        <v>1</v>
      </c>
      <c r="Q195">
        <v>0</v>
      </c>
      <c r="R195">
        <v>1</v>
      </c>
      <c r="S195">
        <v>1</v>
      </c>
    </row>
    <row r="196" spans="1:19" x14ac:dyDescent="0.25">
      <c r="A196" t="s">
        <v>81</v>
      </c>
      <c r="B196">
        <v>20</v>
      </c>
      <c r="C196">
        <v>64</v>
      </c>
      <c r="D196">
        <v>3524</v>
      </c>
      <c r="E196">
        <v>5.1401734004665797E-3</v>
      </c>
      <c r="F196">
        <v>0</v>
      </c>
      <c r="G196">
        <v>1</v>
      </c>
      <c r="H196">
        <v>0</v>
      </c>
      <c r="I196">
        <v>0</v>
      </c>
      <c r="J196">
        <v>1.0500000000000001E-2</v>
      </c>
      <c r="K196">
        <v>26</v>
      </c>
      <c r="L196">
        <v>2.9225071261839601</v>
      </c>
      <c r="M196">
        <v>182.28827797304399</v>
      </c>
      <c r="N196">
        <v>0</v>
      </c>
      <c r="O196">
        <v>0</v>
      </c>
      <c r="P196">
        <v>0</v>
      </c>
      <c r="Q196">
        <v>1</v>
      </c>
      <c r="R196">
        <v>1</v>
      </c>
      <c r="S196">
        <v>1</v>
      </c>
    </row>
    <row r="197" spans="1:19" x14ac:dyDescent="0.25">
      <c r="A197" t="s">
        <v>60</v>
      </c>
      <c r="B197">
        <v>20</v>
      </c>
      <c r="C197">
        <v>64</v>
      </c>
      <c r="D197">
        <v>3263</v>
      </c>
      <c r="E197">
        <v>5.1401734004665797E-3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26</v>
      </c>
      <c r="L197">
        <v>3.1048899667184</v>
      </c>
      <c r="M197">
        <v>182.88664687243599</v>
      </c>
      <c r="N197">
        <v>0</v>
      </c>
      <c r="O197">
        <v>0</v>
      </c>
      <c r="P197">
        <v>0</v>
      </c>
      <c r="Q197">
        <v>1</v>
      </c>
      <c r="R197">
        <v>4</v>
      </c>
      <c r="S197">
        <v>1</v>
      </c>
    </row>
    <row r="198" spans="1:19" x14ac:dyDescent="0.25">
      <c r="A198" t="s">
        <v>26</v>
      </c>
      <c r="B198">
        <v>20</v>
      </c>
      <c r="C198">
        <v>64</v>
      </c>
      <c r="D198">
        <v>2925</v>
      </c>
      <c r="E198">
        <v>5.1401734004665797E-3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21</v>
      </c>
      <c r="L198">
        <v>3.2154735624350099</v>
      </c>
      <c r="M198">
        <v>183.24945394499699</v>
      </c>
      <c r="N198">
        <v>0</v>
      </c>
      <c r="O198">
        <v>0</v>
      </c>
      <c r="P198">
        <v>0</v>
      </c>
      <c r="Q198">
        <v>1</v>
      </c>
      <c r="R198">
        <v>1</v>
      </c>
      <c r="S198">
        <v>1</v>
      </c>
    </row>
    <row r="199" spans="1:19" x14ac:dyDescent="0.25">
      <c r="A199" t="s">
        <v>107</v>
      </c>
      <c r="B199">
        <v>20</v>
      </c>
      <c r="C199">
        <v>64</v>
      </c>
      <c r="D199">
        <v>3822</v>
      </c>
      <c r="E199">
        <v>5.1401734004665797E-3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25</v>
      </c>
      <c r="L199">
        <v>3.3738036636329198</v>
      </c>
      <c r="M199">
        <v>183.76890965758801</v>
      </c>
      <c r="N199">
        <v>0</v>
      </c>
      <c r="O199">
        <v>0</v>
      </c>
      <c r="P199">
        <v>0</v>
      </c>
      <c r="Q199">
        <v>1</v>
      </c>
      <c r="R199">
        <v>2</v>
      </c>
      <c r="S199">
        <v>1</v>
      </c>
    </row>
    <row r="200" spans="1:19" x14ac:dyDescent="0.25">
      <c r="A200" t="s">
        <v>115</v>
      </c>
      <c r="B200">
        <v>18</v>
      </c>
      <c r="C200">
        <v>42</v>
      </c>
      <c r="D200">
        <v>3915</v>
      </c>
      <c r="E200">
        <v>5.1508196806750199E-3</v>
      </c>
      <c r="F200">
        <v>1</v>
      </c>
      <c r="G200">
        <v>1</v>
      </c>
      <c r="H200">
        <v>0</v>
      </c>
      <c r="I200">
        <v>0</v>
      </c>
      <c r="J200">
        <v>0</v>
      </c>
      <c r="K200">
        <v>33</v>
      </c>
      <c r="L200">
        <v>2.6545357162972198</v>
      </c>
      <c r="M200">
        <v>181.40910668076501</v>
      </c>
      <c r="N200">
        <v>0</v>
      </c>
      <c r="O200">
        <v>0</v>
      </c>
      <c r="P200">
        <v>0</v>
      </c>
      <c r="Q200">
        <v>1</v>
      </c>
      <c r="R200">
        <v>25</v>
      </c>
      <c r="S200">
        <v>1</v>
      </c>
    </row>
    <row r="201" spans="1:19" x14ac:dyDescent="0.25">
      <c r="A201" t="s">
        <v>82</v>
      </c>
      <c r="B201">
        <v>18</v>
      </c>
      <c r="C201">
        <v>42</v>
      </c>
      <c r="D201">
        <v>3533</v>
      </c>
      <c r="E201">
        <v>5.1508196806750199E-3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32</v>
      </c>
      <c r="L201">
        <v>2.95186353677955</v>
      </c>
      <c r="M201">
        <v>182.38459165610101</v>
      </c>
      <c r="N201">
        <v>0</v>
      </c>
      <c r="O201">
        <v>0</v>
      </c>
      <c r="P201">
        <v>0</v>
      </c>
      <c r="Q201">
        <v>1</v>
      </c>
      <c r="R201">
        <v>5</v>
      </c>
      <c r="S201">
        <v>1</v>
      </c>
    </row>
    <row r="202" spans="1:19" x14ac:dyDescent="0.25">
      <c r="A202" t="s">
        <v>108</v>
      </c>
      <c r="B202">
        <v>18</v>
      </c>
      <c r="C202">
        <v>42</v>
      </c>
      <c r="D202">
        <v>3832</v>
      </c>
      <c r="E202">
        <v>5.1508196806750199E-3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31</v>
      </c>
      <c r="L202">
        <v>3.01614711481515</v>
      </c>
      <c r="M202">
        <v>182.595495783514</v>
      </c>
      <c r="N202">
        <v>0</v>
      </c>
      <c r="O202">
        <v>0</v>
      </c>
      <c r="P202">
        <v>0</v>
      </c>
      <c r="Q202">
        <v>1</v>
      </c>
      <c r="R202">
        <v>7</v>
      </c>
      <c r="S202">
        <v>1</v>
      </c>
    </row>
    <row r="203" spans="1:19" x14ac:dyDescent="0.25">
      <c r="A203" t="s">
        <v>94</v>
      </c>
      <c r="B203">
        <v>18</v>
      </c>
      <c r="C203">
        <v>42</v>
      </c>
      <c r="D203">
        <v>3687</v>
      </c>
      <c r="E203">
        <v>5.1508196806750199E-3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36</v>
      </c>
      <c r="L203">
        <v>3.0659085635971102</v>
      </c>
      <c r="M203">
        <v>182.758755129912</v>
      </c>
      <c r="N203">
        <v>0</v>
      </c>
      <c r="O203">
        <v>0</v>
      </c>
      <c r="P203">
        <v>0</v>
      </c>
      <c r="Q203">
        <v>1</v>
      </c>
      <c r="R203">
        <v>8</v>
      </c>
      <c r="S203">
        <v>1</v>
      </c>
    </row>
    <row r="204" spans="1:19" x14ac:dyDescent="0.25">
      <c r="A204" t="s">
        <v>68</v>
      </c>
      <c r="B204">
        <v>18</v>
      </c>
      <c r="C204">
        <v>42</v>
      </c>
      <c r="D204">
        <v>3356</v>
      </c>
      <c r="E204">
        <v>5.1508196806750199E-3</v>
      </c>
      <c r="F204">
        <v>0</v>
      </c>
      <c r="G204">
        <v>1</v>
      </c>
      <c r="H204">
        <v>0</v>
      </c>
      <c r="I204">
        <v>0</v>
      </c>
      <c r="J204">
        <v>9.8000000000000004E-2</v>
      </c>
      <c r="K204">
        <v>37</v>
      </c>
      <c r="L204">
        <v>3.3696092024550999</v>
      </c>
      <c r="M204">
        <v>183.755148302018</v>
      </c>
      <c r="N204">
        <v>0</v>
      </c>
      <c r="O204">
        <v>0</v>
      </c>
      <c r="P204">
        <v>0</v>
      </c>
      <c r="Q204">
        <v>1</v>
      </c>
      <c r="R204">
        <v>5</v>
      </c>
      <c r="S204">
        <v>1</v>
      </c>
    </row>
    <row r="205" spans="1:19" x14ac:dyDescent="0.25">
      <c r="A205" t="s">
        <v>61</v>
      </c>
      <c r="B205">
        <v>18</v>
      </c>
      <c r="C205">
        <v>42</v>
      </c>
      <c r="D205">
        <v>3272</v>
      </c>
      <c r="E205">
        <v>5.1508196806750199E-3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37</v>
      </c>
      <c r="L205">
        <v>3.40632789506311</v>
      </c>
      <c r="M205">
        <v>183.87561645361899</v>
      </c>
      <c r="N205">
        <v>0</v>
      </c>
      <c r="O205">
        <v>0</v>
      </c>
      <c r="P205">
        <v>0</v>
      </c>
      <c r="Q205">
        <v>1</v>
      </c>
      <c r="R205">
        <v>1</v>
      </c>
      <c r="S205">
        <v>1</v>
      </c>
    </row>
    <row r="206" spans="1:19" x14ac:dyDescent="0.25">
      <c r="A206" t="s">
        <v>54</v>
      </c>
      <c r="B206">
        <v>18</v>
      </c>
      <c r="C206">
        <v>42</v>
      </c>
      <c r="D206">
        <v>3197</v>
      </c>
      <c r="E206">
        <v>5.1508196806750199E-3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34</v>
      </c>
      <c r="L206">
        <v>3.5374127857836801</v>
      </c>
      <c r="M206">
        <v>184.305684992729</v>
      </c>
      <c r="N206">
        <v>0</v>
      </c>
      <c r="O206">
        <v>0</v>
      </c>
      <c r="P206">
        <v>0</v>
      </c>
      <c r="Q206">
        <v>1</v>
      </c>
      <c r="R206">
        <v>3</v>
      </c>
      <c r="S206">
        <v>1</v>
      </c>
    </row>
    <row r="207" spans="1:19" x14ac:dyDescent="0.25">
      <c r="A207" t="s">
        <v>115</v>
      </c>
      <c r="B207">
        <v>18</v>
      </c>
      <c r="C207">
        <v>42</v>
      </c>
      <c r="D207">
        <v>2699</v>
      </c>
      <c r="E207">
        <v>5.1980891464583796E-3</v>
      </c>
      <c r="F207">
        <v>1</v>
      </c>
      <c r="G207">
        <v>1</v>
      </c>
      <c r="H207">
        <v>0</v>
      </c>
      <c r="I207">
        <v>0</v>
      </c>
      <c r="J207">
        <v>0</v>
      </c>
      <c r="K207">
        <v>32</v>
      </c>
      <c r="L207">
        <v>2.6724265588384402</v>
      </c>
      <c r="M207">
        <v>181.40780367073</v>
      </c>
      <c r="N207">
        <v>0</v>
      </c>
      <c r="O207">
        <v>0</v>
      </c>
      <c r="P207">
        <v>1</v>
      </c>
      <c r="Q207">
        <v>0</v>
      </c>
      <c r="R207">
        <v>21</v>
      </c>
      <c r="S207">
        <v>1</v>
      </c>
    </row>
    <row r="208" spans="1:19" x14ac:dyDescent="0.25">
      <c r="A208" t="s">
        <v>82</v>
      </c>
      <c r="B208">
        <v>18</v>
      </c>
      <c r="C208">
        <v>42</v>
      </c>
      <c r="D208">
        <v>2314</v>
      </c>
      <c r="E208">
        <v>5.1980891464583796E-3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32</v>
      </c>
      <c r="L208">
        <v>2.9130708155349501</v>
      </c>
      <c r="M208">
        <v>182.19731894860499</v>
      </c>
      <c r="N208">
        <v>0</v>
      </c>
      <c r="O208">
        <v>0</v>
      </c>
      <c r="P208">
        <v>1</v>
      </c>
      <c r="Q208">
        <v>0</v>
      </c>
      <c r="R208">
        <v>5</v>
      </c>
      <c r="S208">
        <v>1</v>
      </c>
    </row>
    <row r="209" spans="1:19" x14ac:dyDescent="0.25">
      <c r="A209" t="s">
        <v>88</v>
      </c>
      <c r="B209">
        <v>18</v>
      </c>
      <c r="C209">
        <v>42</v>
      </c>
      <c r="D209">
        <v>2398</v>
      </c>
      <c r="E209">
        <v>5.1980891464583796E-3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33</v>
      </c>
      <c r="L209">
        <v>2.9770884648951998</v>
      </c>
      <c r="M209">
        <v>182.407350606612</v>
      </c>
      <c r="N209">
        <v>0</v>
      </c>
      <c r="O209">
        <v>0</v>
      </c>
      <c r="P209">
        <v>1</v>
      </c>
      <c r="Q209">
        <v>0</v>
      </c>
      <c r="R209">
        <v>6</v>
      </c>
      <c r="S209">
        <v>1</v>
      </c>
    </row>
    <row r="210" spans="1:19" x14ac:dyDescent="0.25">
      <c r="A210" t="s">
        <v>94</v>
      </c>
      <c r="B210">
        <v>18</v>
      </c>
      <c r="C210">
        <v>42</v>
      </c>
      <c r="D210">
        <v>2471</v>
      </c>
      <c r="E210">
        <v>5.1980891464583796E-3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36</v>
      </c>
      <c r="L210">
        <v>3.0281822425564502</v>
      </c>
      <c r="M210">
        <v>182.57498111075</v>
      </c>
      <c r="N210">
        <v>0</v>
      </c>
      <c r="O210">
        <v>0</v>
      </c>
      <c r="P210">
        <v>1</v>
      </c>
      <c r="Q210">
        <v>0</v>
      </c>
      <c r="R210">
        <v>11</v>
      </c>
      <c r="S210">
        <v>1</v>
      </c>
    </row>
    <row r="211" spans="1:19" x14ac:dyDescent="0.25">
      <c r="A211" t="s">
        <v>68</v>
      </c>
      <c r="B211">
        <v>18</v>
      </c>
      <c r="C211">
        <v>42</v>
      </c>
      <c r="D211">
        <v>2135</v>
      </c>
      <c r="E211">
        <v>5.1980891464583796E-3</v>
      </c>
      <c r="F211">
        <v>0</v>
      </c>
      <c r="G211">
        <v>1</v>
      </c>
      <c r="H211">
        <v>0</v>
      </c>
      <c r="I211">
        <v>0</v>
      </c>
      <c r="J211">
        <v>9.8000000000000004E-2</v>
      </c>
      <c r="K211">
        <v>38</v>
      </c>
      <c r="L211">
        <v>3.33735839804881</v>
      </c>
      <c r="M211">
        <v>183.58933857627599</v>
      </c>
      <c r="N211">
        <v>0</v>
      </c>
      <c r="O211">
        <v>0</v>
      </c>
      <c r="P211">
        <v>1</v>
      </c>
      <c r="Q211">
        <v>0</v>
      </c>
      <c r="R211">
        <v>6</v>
      </c>
      <c r="S211">
        <v>1</v>
      </c>
    </row>
    <row r="212" spans="1:19" x14ac:dyDescent="0.25">
      <c r="A212" t="s">
        <v>61</v>
      </c>
      <c r="B212">
        <v>18</v>
      </c>
      <c r="C212">
        <v>42</v>
      </c>
      <c r="D212">
        <v>2053</v>
      </c>
      <c r="E212">
        <v>5.1980891464583796E-3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37</v>
      </c>
      <c r="L212">
        <v>3.3746363289951899</v>
      </c>
      <c r="M212">
        <v>183.71164149932801</v>
      </c>
      <c r="N212">
        <v>0</v>
      </c>
      <c r="O212">
        <v>0</v>
      </c>
      <c r="P212">
        <v>1</v>
      </c>
      <c r="Q212">
        <v>0</v>
      </c>
      <c r="R212">
        <v>1</v>
      </c>
      <c r="S212">
        <v>1</v>
      </c>
    </row>
    <row r="213" spans="1:19" x14ac:dyDescent="0.25">
      <c r="A213" t="s">
        <v>54</v>
      </c>
      <c r="B213">
        <v>18</v>
      </c>
      <c r="C213">
        <v>42</v>
      </c>
      <c r="D213">
        <v>1978</v>
      </c>
      <c r="E213">
        <v>5.1980891464583796E-3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34</v>
      </c>
      <c r="L213">
        <v>3.50589160890708</v>
      </c>
      <c r="M213">
        <v>184.142269058094</v>
      </c>
      <c r="N213">
        <v>0</v>
      </c>
      <c r="O213">
        <v>0</v>
      </c>
      <c r="P213">
        <v>1</v>
      </c>
      <c r="Q213">
        <v>0</v>
      </c>
      <c r="R213">
        <v>12</v>
      </c>
      <c r="S213">
        <v>1</v>
      </c>
    </row>
    <row r="214" spans="1:19" x14ac:dyDescent="0.25">
      <c r="A214" t="s">
        <v>81</v>
      </c>
      <c r="B214">
        <v>20</v>
      </c>
      <c r="C214">
        <v>64</v>
      </c>
      <c r="D214">
        <v>2304</v>
      </c>
      <c r="E214">
        <v>5.2760832784988602E-3</v>
      </c>
      <c r="F214">
        <v>0</v>
      </c>
      <c r="G214">
        <v>1</v>
      </c>
      <c r="H214">
        <v>0</v>
      </c>
      <c r="I214">
        <v>0</v>
      </c>
      <c r="J214">
        <v>1.0500000000000001E-2</v>
      </c>
      <c r="K214">
        <v>27</v>
      </c>
      <c r="L214">
        <v>2.8834229024826699</v>
      </c>
      <c r="M214">
        <v>182.10004889266</v>
      </c>
      <c r="N214">
        <v>0</v>
      </c>
      <c r="O214">
        <v>0</v>
      </c>
      <c r="P214">
        <v>1</v>
      </c>
      <c r="Q214">
        <v>0</v>
      </c>
      <c r="R214">
        <v>1</v>
      </c>
      <c r="S214">
        <v>1</v>
      </c>
    </row>
    <row r="215" spans="1:19" x14ac:dyDescent="0.25">
      <c r="A215" t="s">
        <v>74</v>
      </c>
      <c r="B215">
        <v>20</v>
      </c>
      <c r="C215">
        <v>64</v>
      </c>
      <c r="D215">
        <v>2219</v>
      </c>
      <c r="E215">
        <v>5.2760832784988602E-3</v>
      </c>
      <c r="F215">
        <v>0</v>
      </c>
      <c r="G215">
        <v>0</v>
      </c>
      <c r="H215">
        <v>0</v>
      </c>
      <c r="I215">
        <v>1</v>
      </c>
      <c r="J215">
        <v>1.0500000000000001E-2</v>
      </c>
      <c r="K215">
        <v>26</v>
      </c>
      <c r="L215">
        <v>2.9175832447794501</v>
      </c>
      <c r="M215">
        <v>182.21212350649401</v>
      </c>
      <c r="N215">
        <v>0</v>
      </c>
      <c r="O215">
        <v>0</v>
      </c>
      <c r="P215">
        <v>1</v>
      </c>
      <c r="Q215">
        <v>0</v>
      </c>
      <c r="R215">
        <v>1</v>
      </c>
      <c r="S215">
        <v>1</v>
      </c>
    </row>
    <row r="216" spans="1:19" x14ac:dyDescent="0.25">
      <c r="A216" t="s">
        <v>93</v>
      </c>
      <c r="B216">
        <v>20</v>
      </c>
      <c r="C216">
        <v>64</v>
      </c>
      <c r="D216">
        <v>2462</v>
      </c>
      <c r="E216">
        <v>5.2760832784988602E-3</v>
      </c>
      <c r="F216">
        <v>0</v>
      </c>
      <c r="G216">
        <v>1</v>
      </c>
      <c r="H216">
        <v>0</v>
      </c>
      <c r="I216">
        <v>0</v>
      </c>
      <c r="J216">
        <v>0.48</v>
      </c>
      <c r="K216">
        <v>26</v>
      </c>
      <c r="L216">
        <v>3.0844557460744002</v>
      </c>
      <c r="M216">
        <v>182.75960546612299</v>
      </c>
      <c r="N216">
        <v>0</v>
      </c>
      <c r="O216">
        <v>0</v>
      </c>
      <c r="P216">
        <v>1</v>
      </c>
      <c r="Q216">
        <v>0</v>
      </c>
      <c r="R216">
        <v>2</v>
      </c>
      <c r="S216">
        <v>1</v>
      </c>
    </row>
    <row r="217" spans="1:19" x14ac:dyDescent="0.25">
      <c r="A217" t="s">
        <v>26</v>
      </c>
      <c r="B217">
        <v>20</v>
      </c>
      <c r="C217">
        <v>64</v>
      </c>
      <c r="D217">
        <v>1705</v>
      </c>
      <c r="E217">
        <v>5.2760832784988602E-3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21</v>
      </c>
      <c r="L217">
        <v>3.1834264322903301</v>
      </c>
      <c r="M217">
        <v>183.084312441897</v>
      </c>
      <c r="N217">
        <v>0</v>
      </c>
      <c r="O217">
        <v>0</v>
      </c>
      <c r="P217">
        <v>1</v>
      </c>
      <c r="Q217">
        <v>0</v>
      </c>
      <c r="R217">
        <v>1</v>
      </c>
      <c r="S217">
        <v>1</v>
      </c>
    </row>
    <row r="218" spans="1:19" x14ac:dyDescent="0.25">
      <c r="A218" t="s">
        <v>87</v>
      </c>
      <c r="B218">
        <v>20</v>
      </c>
      <c r="C218">
        <v>64</v>
      </c>
      <c r="D218">
        <v>1301</v>
      </c>
      <c r="E218">
        <v>5.3625650926310796E-3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22</v>
      </c>
      <c r="L218">
        <v>1.50617809966368</v>
      </c>
      <c r="M218">
        <v>181.83152919837201</v>
      </c>
      <c r="N218">
        <v>0</v>
      </c>
      <c r="O218">
        <v>1</v>
      </c>
      <c r="P218">
        <v>0</v>
      </c>
      <c r="Q218">
        <v>0</v>
      </c>
      <c r="R218">
        <v>1</v>
      </c>
      <c r="S218">
        <v>1</v>
      </c>
    </row>
    <row r="219" spans="1:19" x14ac:dyDescent="0.25">
      <c r="A219" t="s">
        <v>53</v>
      </c>
      <c r="B219">
        <v>20</v>
      </c>
      <c r="C219">
        <v>64</v>
      </c>
      <c r="D219">
        <v>1004</v>
      </c>
      <c r="E219">
        <v>5.3625650926310796E-3</v>
      </c>
      <c r="F219">
        <v>0</v>
      </c>
      <c r="G219">
        <v>1</v>
      </c>
      <c r="H219">
        <v>0</v>
      </c>
      <c r="I219">
        <v>0</v>
      </c>
      <c r="J219">
        <v>0.13300000000000001</v>
      </c>
      <c r="K219">
        <v>22</v>
      </c>
      <c r="L219">
        <v>2.04615959853292</v>
      </c>
      <c r="M219">
        <v>183.60312204243101</v>
      </c>
      <c r="N219">
        <v>0</v>
      </c>
      <c r="O219">
        <v>1</v>
      </c>
      <c r="P219">
        <v>0</v>
      </c>
      <c r="Q219">
        <v>0</v>
      </c>
      <c r="R219">
        <v>1</v>
      </c>
      <c r="S219">
        <v>1</v>
      </c>
    </row>
    <row r="220" spans="1:19" x14ac:dyDescent="0.25">
      <c r="A220" t="s">
        <v>23</v>
      </c>
      <c r="B220">
        <v>18</v>
      </c>
      <c r="C220">
        <v>30</v>
      </c>
      <c r="D220">
        <v>97</v>
      </c>
      <c r="E220">
        <v>5.3820708499709401E-3</v>
      </c>
      <c r="F220">
        <v>0</v>
      </c>
      <c r="G220">
        <v>1</v>
      </c>
      <c r="H220">
        <v>0</v>
      </c>
      <c r="I220">
        <v>0</v>
      </c>
      <c r="J220">
        <v>0</v>
      </c>
      <c r="K220">
        <v>31</v>
      </c>
      <c r="L220">
        <v>1.5496855353847601</v>
      </c>
      <c r="M220">
        <v>184.194270129215</v>
      </c>
      <c r="N220">
        <v>1</v>
      </c>
      <c r="O220">
        <v>0</v>
      </c>
      <c r="P220">
        <v>0</v>
      </c>
      <c r="Q220">
        <v>0</v>
      </c>
      <c r="R220">
        <v>1</v>
      </c>
      <c r="S220">
        <v>1</v>
      </c>
    </row>
    <row r="221" spans="1:19" x14ac:dyDescent="0.25">
      <c r="A221" t="s">
        <v>43</v>
      </c>
      <c r="B221">
        <v>18</v>
      </c>
      <c r="C221">
        <v>30</v>
      </c>
      <c r="D221">
        <v>252</v>
      </c>
      <c r="E221">
        <v>5.3820708499709401E-3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25</v>
      </c>
      <c r="L221">
        <v>1.9230899197009299</v>
      </c>
      <c r="M221">
        <v>185.41935013025201</v>
      </c>
      <c r="N221">
        <v>1</v>
      </c>
      <c r="O221">
        <v>0</v>
      </c>
      <c r="P221">
        <v>0</v>
      </c>
      <c r="Q221">
        <v>0</v>
      </c>
      <c r="R221">
        <v>3</v>
      </c>
      <c r="S221">
        <v>1</v>
      </c>
    </row>
    <row r="222" spans="1:19" x14ac:dyDescent="0.25">
      <c r="A222" t="s">
        <v>72</v>
      </c>
      <c r="B222">
        <v>20</v>
      </c>
      <c r="C222">
        <v>56</v>
      </c>
      <c r="D222">
        <v>1159</v>
      </c>
      <c r="E222">
        <v>5.7412679521870198E-3</v>
      </c>
      <c r="F222">
        <v>0</v>
      </c>
      <c r="G222">
        <v>1</v>
      </c>
      <c r="H222">
        <v>0</v>
      </c>
      <c r="I222">
        <v>0</v>
      </c>
      <c r="J222">
        <v>0</v>
      </c>
      <c r="K222">
        <v>19</v>
      </c>
      <c r="L222">
        <v>1.8207268450691401</v>
      </c>
      <c r="M222">
        <v>182.86351327122401</v>
      </c>
      <c r="N222">
        <v>0</v>
      </c>
      <c r="O222">
        <v>1</v>
      </c>
      <c r="P222">
        <v>0</v>
      </c>
      <c r="Q222">
        <v>0</v>
      </c>
      <c r="R222">
        <v>4</v>
      </c>
      <c r="S222">
        <v>1</v>
      </c>
    </row>
    <row r="223" spans="1:19" x14ac:dyDescent="0.25">
      <c r="A223" t="s">
        <v>119</v>
      </c>
      <c r="B223">
        <v>20</v>
      </c>
      <c r="C223">
        <v>56</v>
      </c>
      <c r="D223">
        <v>1522</v>
      </c>
      <c r="E223">
        <v>5.7412679521870198E-3</v>
      </c>
      <c r="F223">
        <v>0</v>
      </c>
      <c r="G223">
        <v>1</v>
      </c>
      <c r="H223">
        <v>0</v>
      </c>
      <c r="I223">
        <v>0</v>
      </c>
      <c r="J223">
        <v>0.68</v>
      </c>
      <c r="K223">
        <v>19</v>
      </c>
      <c r="L223">
        <v>1.9491430538377701</v>
      </c>
      <c r="M223">
        <v>183.28482629211899</v>
      </c>
      <c r="N223">
        <v>0</v>
      </c>
      <c r="O223">
        <v>1</v>
      </c>
      <c r="P223">
        <v>0</v>
      </c>
      <c r="Q223">
        <v>0</v>
      </c>
      <c r="R223">
        <v>1</v>
      </c>
      <c r="S223">
        <v>1</v>
      </c>
    </row>
    <row r="224" spans="1:19" x14ac:dyDescent="0.25">
      <c r="A224" t="s">
        <v>10</v>
      </c>
      <c r="B224">
        <v>20</v>
      </c>
      <c r="C224">
        <v>56</v>
      </c>
      <c r="D224">
        <v>744</v>
      </c>
      <c r="E224">
        <v>5.7412679521870198E-3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14</v>
      </c>
      <c r="L224">
        <v>1.9890415200515399</v>
      </c>
      <c r="M224">
        <v>183.41572677182299</v>
      </c>
      <c r="N224">
        <v>0</v>
      </c>
      <c r="O224">
        <v>1</v>
      </c>
      <c r="P224">
        <v>0</v>
      </c>
      <c r="Q224">
        <v>0</v>
      </c>
      <c r="R224">
        <v>1</v>
      </c>
      <c r="S224">
        <v>1</v>
      </c>
    </row>
    <row r="225" spans="1:19" x14ac:dyDescent="0.25">
      <c r="A225" t="s">
        <v>58</v>
      </c>
      <c r="B225">
        <v>20</v>
      </c>
      <c r="C225">
        <v>56</v>
      </c>
      <c r="D225">
        <v>362</v>
      </c>
      <c r="E225">
        <v>6.3180849553931898E-3</v>
      </c>
      <c r="F225">
        <v>0</v>
      </c>
      <c r="G225">
        <v>1</v>
      </c>
      <c r="H225">
        <v>0</v>
      </c>
      <c r="I225">
        <v>0</v>
      </c>
      <c r="J225">
        <v>1.5645</v>
      </c>
      <c r="K225">
        <v>26</v>
      </c>
      <c r="L225">
        <v>1.0356192574005501</v>
      </c>
      <c r="M225">
        <v>182.50770097572399</v>
      </c>
      <c r="N225">
        <v>1</v>
      </c>
      <c r="O225">
        <v>0</v>
      </c>
      <c r="P225">
        <v>0</v>
      </c>
      <c r="Q225">
        <v>0</v>
      </c>
      <c r="R225">
        <v>1</v>
      </c>
      <c r="S225">
        <v>1</v>
      </c>
    </row>
    <row r="226" spans="1:19" x14ac:dyDescent="0.25">
      <c r="A226" t="s">
        <v>91</v>
      </c>
      <c r="B226">
        <v>20</v>
      </c>
      <c r="C226">
        <v>56</v>
      </c>
      <c r="D226">
        <v>673</v>
      </c>
      <c r="E226">
        <v>6.3180849553931898E-3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26</v>
      </c>
      <c r="L226">
        <v>1.10697647236103</v>
      </c>
      <c r="M226">
        <v>182.74181257336301</v>
      </c>
      <c r="N226">
        <v>1</v>
      </c>
      <c r="O226">
        <v>0</v>
      </c>
      <c r="P226">
        <v>0</v>
      </c>
      <c r="Q226">
        <v>0</v>
      </c>
      <c r="R226">
        <v>1</v>
      </c>
      <c r="S226">
        <v>1</v>
      </c>
    </row>
    <row r="227" spans="1:19" x14ac:dyDescent="0.25">
      <c r="A227" t="s">
        <v>37</v>
      </c>
      <c r="B227">
        <v>20</v>
      </c>
      <c r="C227">
        <v>56</v>
      </c>
      <c r="D227">
        <v>220</v>
      </c>
      <c r="E227">
        <v>6.3180849553931898E-3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21</v>
      </c>
      <c r="L227">
        <v>1.3872198351153</v>
      </c>
      <c r="M227">
        <v>183.6612461782</v>
      </c>
      <c r="N227">
        <v>1</v>
      </c>
      <c r="O227">
        <v>0</v>
      </c>
      <c r="P227">
        <v>0</v>
      </c>
      <c r="Q227">
        <v>0</v>
      </c>
      <c r="R227">
        <v>5</v>
      </c>
      <c r="S227">
        <v>1</v>
      </c>
    </row>
    <row r="228" spans="1:19" x14ac:dyDescent="0.25">
      <c r="A228" t="s">
        <v>24</v>
      </c>
      <c r="B228">
        <v>20</v>
      </c>
      <c r="C228">
        <v>56</v>
      </c>
      <c r="D228">
        <v>106</v>
      </c>
      <c r="E228">
        <v>6.3180849553931898E-3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21</v>
      </c>
      <c r="L228">
        <v>1.4260084391350301</v>
      </c>
      <c r="M228">
        <v>183.78850537773999</v>
      </c>
      <c r="N228">
        <v>1</v>
      </c>
      <c r="O228">
        <v>0</v>
      </c>
      <c r="P228">
        <v>0</v>
      </c>
      <c r="Q228">
        <v>0</v>
      </c>
      <c r="R228">
        <v>1</v>
      </c>
      <c r="S228">
        <v>1</v>
      </c>
    </row>
    <row r="229" spans="1:19" x14ac:dyDescent="0.25">
      <c r="A229" t="s">
        <v>65</v>
      </c>
      <c r="B229">
        <v>7</v>
      </c>
      <c r="C229">
        <v>43</v>
      </c>
      <c r="D229">
        <v>1082</v>
      </c>
      <c r="E229">
        <v>6.4128026327774897E-3</v>
      </c>
      <c r="F229">
        <v>0</v>
      </c>
      <c r="G229">
        <v>1</v>
      </c>
      <c r="H229">
        <v>0</v>
      </c>
      <c r="I229">
        <v>0</v>
      </c>
      <c r="J229">
        <v>0</v>
      </c>
      <c r="K229">
        <v>20</v>
      </c>
      <c r="L229">
        <v>1.05893935690983</v>
      </c>
      <c r="M229">
        <v>180.36421048854899</v>
      </c>
      <c r="N229">
        <v>0</v>
      </c>
      <c r="O229">
        <v>1</v>
      </c>
      <c r="P229">
        <v>0</v>
      </c>
      <c r="Q229">
        <v>0</v>
      </c>
      <c r="R229">
        <v>3</v>
      </c>
      <c r="S229">
        <v>1</v>
      </c>
    </row>
    <row r="230" spans="1:19" x14ac:dyDescent="0.25">
      <c r="A230" t="s">
        <v>115</v>
      </c>
      <c r="B230">
        <v>17</v>
      </c>
      <c r="C230">
        <v>43</v>
      </c>
      <c r="D230">
        <v>1500</v>
      </c>
      <c r="E230">
        <v>6.4128026327774897E-3</v>
      </c>
      <c r="F230">
        <v>1</v>
      </c>
      <c r="G230">
        <v>1</v>
      </c>
      <c r="H230">
        <v>0</v>
      </c>
      <c r="I230">
        <v>0</v>
      </c>
      <c r="J230">
        <v>0</v>
      </c>
      <c r="K230">
        <v>30</v>
      </c>
      <c r="L230">
        <v>1.2482525996620899</v>
      </c>
      <c r="M230">
        <v>180.98531692802499</v>
      </c>
      <c r="N230">
        <v>0</v>
      </c>
      <c r="O230">
        <v>1</v>
      </c>
      <c r="P230">
        <v>0</v>
      </c>
      <c r="Q230">
        <v>0</v>
      </c>
      <c r="R230">
        <v>4</v>
      </c>
      <c r="S230">
        <v>1</v>
      </c>
    </row>
    <row r="231" spans="1:19" x14ac:dyDescent="0.25">
      <c r="A231" t="s">
        <v>72</v>
      </c>
      <c r="B231">
        <v>7</v>
      </c>
      <c r="C231">
        <v>43</v>
      </c>
      <c r="D231">
        <v>1153</v>
      </c>
      <c r="E231">
        <v>6.4128026327774897E-3</v>
      </c>
      <c r="F231">
        <v>0</v>
      </c>
      <c r="G231">
        <v>1</v>
      </c>
      <c r="H231">
        <v>0</v>
      </c>
      <c r="I231">
        <v>0</v>
      </c>
      <c r="J231">
        <v>0</v>
      </c>
      <c r="K231">
        <v>17</v>
      </c>
      <c r="L231">
        <v>1.6256615717413201</v>
      </c>
      <c r="M231">
        <v>182.22353534035901</v>
      </c>
      <c r="N231">
        <v>0</v>
      </c>
      <c r="O231">
        <v>1</v>
      </c>
      <c r="P231">
        <v>0</v>
      </c>
      <c r="Q231">
        <v>0</v>
      </c>
      <c r="R231">
        <v>1</v>
      </c>
      <c r="S231">
        <v>1</v>
      </c>
    </row>
    <row r="232" spans="1:19" x14ac:dyDescent="0.25">
      <c r="A232" t="s">
        <v>13</v>
      </c>
      <c r="B232">
        <v>17</v>
      </c>
      <c r="C232">
        <v>43</v>
      </c>
      <c r="D232">
        <v>770</v>
      </c>
      <c r="E232">
        <v>6.4128026327774897E-3</v>
      </c>
      <c r="F232">
        <v>1</v>
      </c>
      <c r="G232">
        <v>1</v>
      </c>
      <c r="H232">
        <v>0</v>
      </c>
      <c r="I232">
        <v>0</v>
      </c>
      <c r="J232">
        <v>0</v>
      </c>
      <c r="K232">
        <v>28</v>
      </c>
      <c r="L232">
        <v>1.6920981883636499</v>
      </c>
      <c r="M232">
        <v>182.441503242663</v>
      </c>
      <c r="N232">
        <v>0</v>
      </c>
      <c r="O232">
        <v>1</v>
      </c>
      <c r="P232">
        <v>0</v>
      </c>
      <c r="Q232">
        <v>0</v>
      </c>
      <c r="R232">
        <v>1</v>
      </c>
      <c r="S232">
        <v>1</v>
      </c>
    </row>
    <row r="233" spans="1:19" x14ac:dyDescent="0.25">
      <c r="A233" t="s">
        <v>101</v>
      </c>
      <c r="B233">
        <v>17</v>
      </c>
      <c r="C233">
        <v>43</v>
      </c>
      <c r="D233">
        <v>1400</v>
      </c>
      <c r="E233">
        <v>6.4128026327774897E-3</v>
      </c>
      <c r="F233">
        <v>0</v>
      </c>
      <c r="G233">
        <v>1</v>
      </c>
      <c r="H233">
        <v>0</v>
      </c>
      <c r="I233">
        <v>0</v>
      </c>
      <c r="J233">
        <v>0.03</v>
      </c>
      <c r="K233">
        <v>29</v>
      </c>
      <c r="L233">
        <v>1.82142478240788</v>
      </c>
      <c r="M233">
        <v>182.86580309188901</v>
      </c>
      <c r="N233">
        <v>0</v>
      </c>
      <c r="O233">
        <v>1</v>
      </c>
      <c r="P233">
        <v>0</v>
      </c>
      <c r="Q233">
        <v>0</v>
      </c>
      <c r="R233">
        <v>2</v>
      </c>
      <c r="S233">
        <v>1</v>
      </c>
    </row>
    <row r="234" spans="1:19" x14ac:dyDescent="0.25">
      <c r="A234" t="s">
        <v>54</v>
      </c>
      <c r="B234">
        <v>17</v>
      </c>
      <c r="C234">
        <v>43</v>
      </c>
      <c r="D234">
        <v>1011</v>
      </c>
      <c r="E234">
        <v>6.4128026327774897E-3</v>
      </c>
      <c r="F234">
        <v>0</v>
      </c>
      <c r="G234">
        <v>1</v>
      </c>
      <c r="H234">
        <v>0</v>
      </c>
      <c r="I234">
        <v>0</v>
      </c>
      <c r="J234">
        <v>0</v>
      </c>
      <c r="K234">
        <v>27</v>
      </c>
      <c r="L234">
        <v>2.2249752237235501</v>
      </c>
      <c r="M234">
        <v>184.18978747940801</v>
      </c>
      <c r="N234">
        <v>0</v>
      </c>
      <c r="O234">
        <v>1</v>
      </c>
      <c r="P234">
        <v>0</v>
      </c>
      <c r="Q234">
        <v>0</v>
      </c>
      <c r="R234">
        <v>2</v>
      </c>
      <c r="S234">
        <v>1</v>
      </c>
    </row>
    <row r="235" spans="1:19" x14ac:dyDescent="0.25">
      <c r="A235" t="s">
        <v>86</v>
      </c>
      <c r="B235">
        <v>20</v>
      </c>
      <c r="C235">
        <v>80</v>
      </c>
      <c r="D235">
        <v>637</v>
      </c>
      <c r="E235">
        <v>6.5657874923195402E-3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22</v>
      </c>
      <c r="L235">
        <v>0.75195174553062105</v>
      </c>
      <c r="M235">
        <v>181.577033285862</v>
      </c>
      <c r="N235">
        <v>1</v>
      </c>
      <c r="O235">
        <v>0</v>
      </c>
      <c r="P235">
        <v>0</v>
      </c>
      <c r="Q235">
        <v>0</v>
      </c>
      <c r="R235">
        <v>1</v>
      </c>
      <c r="S235">
        <v>1</v>
      </c>
    </row>
    <row r="236" spans="1:19" x14ac:dyDescent="0.25">
      <c r="A236" t="s">
        <v>73</v>
      </c>
      <c r="B236">
        <v>20</v>
      </c>
      <c r="C236">
        <v>80</v>
      </c>
      <c r="D236">
        <v>518</v>
      </c>
      <c r="E236">
        <v>6.5657874923195402E-3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23</v>
      </c>
      <c r="L236">
        <v>1.1134084010238501</v>
      </c>
      <c r="M236">
        <v>182.76291470152199</v>
      </c>
      <c r="N236">
        <v>1</v>
      </c>
      <c r="O236">
        <v>0</v>
      </c>
      <c r="P236">
        <v>0</v>
      </c>
      <c r="Q236">
        <v>0</v>
      </c>
      <c r="R236">
        <v>1</v>
      </c>
      <c r="S236">
        <v>1</v>
      </c>
    </row>
    <row r="237" spans="1:19" x14ac:dyDescent="0.25">
      <c r="A237" t="s">
        <v>32</v>
      </c>
      <c r="B237">
        <v>20</v>
      </c>
      <c r="C237">
        <v>80</v>
      </c>
      <c r="D237">
        <v>177</v>
      </c>
      <c r="E237">
        <v>6.5657874923195402E-3</v>
      </c>
      <c r="F237">
        <v>0</v>
      </c>
      <c r="G237">
        <v>1</v>
      </c>
      <c r="H237">
        <v>0</v>
      </c>
      <c r="I237">
        <v>0</v>
      </c>
      <c r="J237">
        <v>0.27650000000000002</v>
      </c>
      <c r="K237">
        <v>25</v>
      </c>
      <c r="L237">
        <v>1.2588404090296099</v>
      </c>
      <c r="M237">
        <v>183.24005383539901</v>
      </c>
      <c r="N237">
        <v>1</v>
      </c>
      <c r="O237">
        <v>0</v>
      </c>
      <c r="P237">
        <v>0</v>
      </c>
      <c r="Q237">
        <v>0</v>
      </c>
      <c r="R237">
        <v>4</v>
      </c>
      <c r="S237">
        <v>1</v>
      </c>
    </row>
    <row r="238" spans="1:19" x14ac:dyDescent="0.25">
      <c r="A238" t="s">
        <v>65</v>
      </c>
      <c r="B238">
        <v>6</v>
      </c>
      <c r="C238">
        <v>42</v>
      </c>
      <c r="D238">
        <v>416</v>
      </c>
      <c r="E238">
        <v>6.62896004790944E-3</v>
      </c>
      <c r="F238">
        <v>0</v>
      </c>
      <c r="G238">
        <v>1</v>
      </c>
      <c r="H238">
        <v>0</v>
      </c>
      <c r="I238">
        <v>0</v>
      </c>
      <c r="J238">
        <v>0</v>
      </c>
      <c r="K238">
        <v>12</v>
      </c>
      <c r="L238">
        <v>0.44422480035114298</v>
      </c>
      <c r="M238">
        <v>180.567430447346</v>
      </c>
      <c r="N238">
        <v>1</v>
      </c>
      <c r="O238">
        <v>0</v>
      </c>
      <c r="P238">
        <v>0</v>
      </c>
      <c r="Q238">
        <v>0</v>
      </c>
      <c r="R238">
        <v>1</v>
      </c>
      <c r="S238">
        <v>1</v>
      </c>
    </row>
    <row r="239" spans="1:19" x14ac:dyDescent="0.25">
      <c r="A239" t="s">
        <v>105</v>
      </c>
      <c r="B239">
        <v>6</v>
      </c>
      <c r="C239">
        <v>42</v>
      </c>
      <c r="D239">
        <v>723</v>
      </c>
      <c r="E239">
        <v>6.62896004790944E-3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15</v>
      </c>
      <c r="L239">
        <v>0.53439333418861801</v>
      </c>
      <c r="M239">
        <v>180.863258970435</v>
      </c>
      <c r="N239">
        <v>1</v>
      </c>
      <c r="O239">
        <v>0</v>
      </c>
      <c r="P239">
        <v>0</v>
      </c>
      <c r="Q239">
        <v>0</v>
      </c>
      <c r="R239">
        <v>1</v>
      </c>
      <c r="S239">
        <v>1</v>
      </c>
    </row>
    <row r="240" spans="1:19" x14ac:dyDescent="0.25">
      <c r="A240" t="s">
        <v>85</v>
      </c>
      <c r="B240">
        <v>6</v>
      </c>
      <c r="C240">
        <v>42</v>
      </c>
      <c r="D240">
        <v>616</v>
      </c>
      <c r="E240">
        <v>6.62896004790944E-3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13</v>
      </c>
      <c r="L240">
        <v>0.61523634361094603</v>
      </c>
      <c r="M240">
        <v>181.12849194098101</v>
      </c>
      <c r="N240">
        <v>1</v>
      </c>
      <c r="O240">
        <v>0</v>
      </c>
      <c r="P240">
        <v>0</v>
      </c>
      <c r="Q240">
        <v>0</v>
      </c>
      <c r="R240">
        <v>1</v>
      </c>
      <c r="S240">
        <v>1</v>
      </c>
    </row>
    <row r="241" spans="1:19" x14ac:dyDescent="0.25">
      <c r="A241" t="s">
        <v>75</v>
      </c>
      <c r="B241">
        <v>18</v>
      </c>
      <c r="C241">
        <v>42</v>
      </c>
      <c r="D241">
        <v>531</v>
      </c>
      <c r="E241">
        <v>6.62896004790944E-3</v>
      </c>
      <c r="F241">
        <v>0</v>
      </c>
      <c r="G241">
        <v>1</v>
      </c>
      <c r="H241">
        <v>0</v>
      </c>
      <c r="I241">
        <v>0</v>
      </c>
      <c r="J241">
        <v>1.0500000000000001E-2</v>
      </c>
      <c r="K241">
        <v>31</v>
      </c>
      <c r="L241">
        <v>1.07625843297247</v>
      </c>
      <c r="M241">
        <v>182.64103160424</v>
      </c>
      <c r="N241">
        <v>1</v>
      </c>
      <c r="O241">
        <v>0</v>
      </c>
      <c r="P241">
        <v>0</v>
      </c>
      <c r="Q241">
        <v>0</v>
      </c>
      <c r="R241">
        <v>1</v>
      </c>
      <c r="S241">
        <v>1</v>
      </c>
    </row>
    <row r="242" spans="1:19" x14ac:dyDescent="0.25">
      <c r="A242" t="s">
        <v>82</v>
      </c>
      <c r="B242">
        <v>18</v>
      </c>
      <c r="C242">
        <v>42</v>
      </c>
      <c r="D242">
        <v>599</v>
      </c>
      <c r="E242">
        <v>6.62896004790944E-3</v>
      </c>
      <c r="F242">
        <v>0</v>
      </c>
      <c r="G242">
        <v>1</v>
      </c>
      <c r="H242">
        <v>0</v>
      </c>
      <c r="I242">
        <v>0</v>
      </c>
      <c r="J242">
        <v>0</v>
      </c>
      <c r="K242">
        <v>29</v>
      </c>
      <c r="L242">
        <v>1.14142692602591</v>
      </c>
      <c r="M242">
        <v>182.854838996148</v>
      </c>
      <c r="N242">
        <v>1</v>
      </c>
      <c r="O242">
        <v>0</v>
      </c>
      <c r="P242">
        <v>0</v>
      </c>
      <c r="Q242">
        <v>0</v>
      </c>
      <c r="R242">
        <v>1</v>
      </c>
      <c r="S242">
        <v>1</v>
      </c>
    </row>
    <row r="243" spans="1:19" x14ac:dyDescent="0.25">
      <c r="A243" t="s">
        <v>54</v>
      </c>
      <c r="B243">
        <v>18</v>
      </c>
      <c r="C243">
        <v>42</v>
      </c>
      <c r="D243">
        <v>332</v>
      </c>
      <c r="E243">
        <v>6.62896004790944E-3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35</v>
      </c>
      <c r="L243">
        <v>1.64447743401235</v>
      </c>
      <c r="M243">
        <v>184.505267171957</v>
      </c>
      <c r="N243">
        <v>1</v>
      </c>
      <c r="O243">
        <v>0</v>
      </c>
      <c r="P243">
        <v>0</v>
      </c>
      <c r="Q243">
        <v>0</v>
      </c>
      <c r="R243">
        <v>3</v>
      </c>
      <c r="S243">
        <v>1</v>
      </c>
    </row>
    <row r="244" spans="1:19" x14ac:dyDescent="0.25">
      <c r="A244" t="s">
        <v>80</v>
      </c>
      <c r="B244">
        <v>20</v>
      </c>
      <c r="C244">
        <v>80</v>
      </c>
      <c r="D244">
        <v>1234</v>
      </c>
      <c r="E244">
        <v>6.7353001624138303E-3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23</v>
      </c>
      <c r="L244">
        <v>1.7933164699734601</v>
      </c>
      <c r="M244">
        <v>182.773584219073</v>
      </c>
      <c r="N244">
        <v>0</v>
      </c>
      <c r="O244">
        <v>1</v>
      </c>
      <c r="P244">
        <v>0</v>
      </c>
      <c r="Q244">
        <v>0</v>
      </c>
      <c r="R244">
        <v>2</v>
      </c>
      <c r="S244">
        <v>1</v>
      </c>
    </row>
    <row r="245" spans="1:19" x14ac:dyDescent="0.25">
      <c r="A245" t="s">
        <v>120</v>
      </c>
      <c r="B245">
        <v>20</v>
      </c>
      <c r="C245">
        <v>80</v>
      </c>
      <c r="D245">
        <v>1533</v>
      </c>
      <c r="E245">
        <v>6.7353001624138303E-3</v>
      </c>
      <c r="F245">
        <v>0</v>
      </c>
      <c r="G245">
        <v>1</v>
      </c>
      <c r="H245">
        <v>0</v>
      </c>
      <c r="I245">
        <v>0</v>
      </c>
      <c r="J245">
        <v>0.05</v>
      </c>
      <c r="K245">
        <v>22</v>
      </c>
      <c r="L245">
        <v>1.8741078136534499</v>
      </c>
      <c r="M245">
        <v>183.03864768259001</v>
      </c>
      <c r="N245">
        <v>0</v>
      </c>
      <c r="O245">
        <v>1</v>
      </c>
      <c r="P245">
        <v>0</v>
      </c>
      <c r="Q245">
        <v>0</v>
      </c>
      <c r="R245">
        <v>3</v>
      </c>
      <c r="S245">
        <v>1</v>
      </c>
    </row>
    <row r="246" spans="1:19" x14ac:dyDescent="0.25">
      <c r="A246" t="s">
        <v>105</v>
      </c>
      <c r="B246">
        <v>20</v>
      </c>
      <c r="C246">
        <v>56</v>
      </c>
      <c r="D246">
        <v>3796</v>
      </c>
      <c r="E246">
        <v>6.8446880245291103E-3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22</v>
      </c>
      <c r="L246">
        <v>2.7689076263429699</v>
      </c>
      <c r="M246">
        <v>181.78434260611201</v>
      </c>
      <c r="N246">
        <v>0</v>
      </c>
      <c r="O246">
        <v>0</v>
      </c>
      <c r="P246">
        <v>0</v>
      </c>
      <c r="Q246">
        <v>1</v>
      </c>
      <c r="R246">
        <v>1</v>
      </c>
      <c r="S246">
        <v>1</v>
      </c>
    </row>
    <row r="247" spans="1:19" x14ac:dyDescent="0.25">
      <c r="A247" t="s">
        <v>65</v>
      </c>
      <c r="B247">
        <v>20</v>
      </c>
      <c r="C247">
        <v>56</v>
      </c>
      <c r="D247">
        <v>3314</v>
      </c>
      <c r="E247">
        <v>6.8446880245291103E-3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23</v>
      </c>
      <c r="L247">
        <v>2.9026180525465</v>
      </c>
      <c r="M247">
        <v>182.22302510678</v>
      </c>
      <c r="N247">
        <v>0</v>
      </c>
      <c r="O247">
        <v>0</v>
      </c>
      <c r="P247">
        <v>0</v>
      </c>
      <c r="Q247">
        <v>1</v>
      </c>
      <c r="R247">
        <v>5</v>
      </c>
      <c r="S247">
        <v>1</v>
      </c>
    </row>
    <row r="248" spans="1:19" x14ac:dyDescent="0.25">
      <c r="A248" t="s">
        <v>79</v>
      </c>
      <c r="B248">
        <v>20</v>
      </c>
      <c r="C248">
        <v>56</v>
      </c>
      <c r="D248">
        <v>3493</v>
      </c>
      <c r="E248">
        <v>6.8446880245291103E-3</v>
      </c>
      <c r="F248">
        <v>0</v>
      </c>
      <c r="G248">
        <v>1</v>
      </c>
      <c r="H248">
        <v>0</v>
      </c>
      <c r="I248">
        <v>0</v>
      </c>
      <c r="J248">
        <v>0.59499999999999997</v>
      </c>
      <c r="K248">
        <v>24</v>
      </c>
      <c r="L248">
        <v>3.0500005271864099</v>
      </c>
      <c r="M248">
        <v>182.706563409404</v>
      </c>
      <c r="N248">
        <v>0</v>
      </c>
      <c r="O248">
        <v>0</v>
      </c>
      <c r="P248">
        <v>0</v>
      </c>
      <c r="Q248">
        <v>1</v>
      </c>
      <c r="R248">
        <v>5</v>
      </c>
      <c r="S248">
        <v>1</v>
      </c>
    </row>
    <row r="249" spans="1:19" x14ac:dyDescent="0.25">
      <c r="A249" t="s">
        <v>24</v>
      </c>
      <c r="B249">
        <v>20</v>
      </c>
      <c r="C249">
        <v>56</v>
      </c>
      <c r="D249">
        <v>2899</v>
      </c>
      <c r="E249">
        <v>6.8446880245291103E-3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20</v>
      </c>
      <c r="L249">
        <v>3.2494644990805899</v>
      </c>
      <c r="M249">
        <v>183.360972766012</v>
      </c>
      <c r="N249">
        <v>0</v>
      </c>
      <c r="O249">
        <v>0</v>
      </c>
      <c r="P249">
        <v>0</v>
      </c>
      <c r="Q249">
        <v>1</v>
      </c>
      <c r="R249">
        <v>1</v>
      </c>
      <c r="S249">
        <v>1</v>
      </c>
    </row>
    <row r="250" spans="1:19" x14ac:dyDescent="0.25">
      <c r="A250" t="s">
        <v>44</v>
      </c>
      <c r="B250">
        <v>20</v>
      </c>
      <c r="C250">
        <v>56</v>
      </c>
      <c r="D250">
        <v>3096</v>
      </c>
      <c r="E250">
        <v>6.8446880245291103E-3</v>
      </c>
      <c r="F250">
        <v>0</v>
      </c>
      <c r="G250">
        <v>0</v>
      </c>
      <c r="H250">
        <v>1</v>
      </c>
      <c r="I250">
        <v>0</v>
      </c>
      <c r="J250">
        <v>3.5000000000000003E-2</v>
      </c>
      <c r="K250">
        <v>21</v>
      </c>
      <c r="L250">
        <v>3.3612033066892799</v>
      </c>
      <c r="M250">
        <v>183.72756990383601</v>
      </c>
      <c r="N250">
        <v>0</v>
      </c>
      <c r="O250">
        <v>0</v>
      </c>
      <c r="P250">
        <v>0</v>
      </c>
      <c r="Q250">
        <v>1</v>
      </c>
      <c r="R250">
        <v>5</v>
      </c>
      <c r="S250">
        <v>1</v>
      </c>
    </row>
    <row r="251" spans="1:19" x14ac:dyDescent="0.25">
      <c r="A251" t="s">
        <v>51</v>
      </c>
      <c r="B251">
        <v>20</v>
      </c>
      <c r="C251">
        <v>56</v>
      </c>
      <c r="D251">
        <v>3160</v>
      </c>
      <c r="E251">
        <v>6.8446880245291103E-3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21</v>
      </c>
      <c r="L251">
        <v>3.3995961790843001</v>
      </c>
      <c r="M251">
        <v>183.853530771274</v>
      </c>
      <c r="N251">
        <v>0</v>
      </c>
      <c r="O251">
        <v>0</v>
      </c>
      <c r="P251">
        <v>0</v>
      </c>
      <c r="Q251">
        <v>1</v>
      </c>
      <c r="R251">
        <v>6</v>
      </c>
      <c r="S251">
        <v>1</v>
      </c>
    </row>
    <row r="252" spans="1:19" x14ac:dyDescent="0.25">
      <c r="A252" t="s">
        <v>99</v>
      </c>
      <c r="B252">
        <v>20</v>
      </c>
      <c r="C252">
        <v>80</v>
      </c>
      <c r="D252">
        <v>3745</v>
      </c>
      <c r="E252">
        <v>7.12073604619534E-3</v>
      </c>
      <c r="F252">
        <v>0</v>
      </c>
      <c r="G252">
        <v>1</v>
      </c>
      <c r="H252">
        <v>0</v>
      </c>
      <c r="I252">
        <v>0</v>
      </c>
      <c r="J252">
        <v>0.65</v>
      </c>
      <c r="K252">
        <v>26</v>
      </c>
      <c r="L252">
        <v>2.6032228369770398</v>
      </c>
      <c r="M252">
        <v>181.24075733916399</v>
      </c>
      <c r="N252">
        <v>0</v>
      </c>
      <c r="O252">
        <v>0</v>
      </c>
      <c r="P252">
        <v>0</v>
      </c>
      <c r="Q252">
        <v>1</v>
      </c>
      <c r="R252">
        <v>3</v>
      </c>
      <c r="S252">
        <v>1</v>
      </c>
    </row>
    <row r="253" spans="1:19" x14ac:dyDescent="0.25">
      <c r="A253" t="s">
        <v>113</v>
      </c>
      <c r="B253">
        <v>20</v>
      </c>
      <c r="C253">
        <v>80</v>
      </c>
      <c r="D253">
        <v>3892</v>
      </c>
      <c r="E253">
        <v>7.12073604619534E-3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23</v>
      </c>
      <c r="L253">
        <v>2.7751253029425902</v>
      </c>
      <c r="M253">
        <v>181.804741807554</v>
      </c>
      <c r="N253">
        <v>0</v>
      </c>
      <c r="O253">
        <v>0</v>
      </c>
      <c r="P253">
        <v>0</v>
      </c>
      <c r="Q253">
        <v>1</v>
      </c>
      <c r="R253">
        <v>2</v>
      </c>
      <c r="S253">
        <v>1</v>
      </c>
    </row>
    <row r="254" spans="1:19" x14ac:dyDescent="0.25">
      <c r="A254" t="s">
        <v>11</v>
      </c>
      <c r="B254">
        <v>20</v>
      </c>
      <c r="C254">
        <v>80</v>
      </c>
      <c r="D254">
        <v>2781</v>
      </c>
      <c r="E254">
        <v>7.12073604619534E-3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16</v>
      </c>
      <c r="L254">
        <v>3.0080005683122102</v>
      </c>
      <c r="M254">
        <v>182.568768268741</v>
      </c>
      <c r="N254">
        <v>0</v>
      </c>
      <c r="O254">
        <v>0</v>
      </c>
      <c r="P254">
        <v>0</v>
      </c>
      <c r="Q254">
        <v>1</v>
      </c>
      <c r="R254">
        <v>1</v>
      </c>
      <c r="S254">
        <v>1</v>
      </c>
    </row>
    <row r="255" spans="1:19" x14ac:dyDescent="0.25">
      <c r="A255" t="s">
        <v>80</v>
      </c>
      <c r="B255">
        <v>20</v>
      </c>
      <c r="C255">
        <v>80</v>
      </c>
      <c r="D255">
        <v>3509</v>
      </c>
      <c r="E255">
        <v>7.12073604619534E-3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24</v>
      </c>
      <c r="L255">
        <v>3.0702347770718199</v>
      </c>
      <c r="M255">
        <v>182.77294874367399</v>
      </c>
      <c r="N255">
        <v>0</v>
      </c>
      <c r="O255">
        <v>0</v>
      </c>
      <c r="P255">
        <v>0</v>
      </c>
      <c r="Q255">
        <v>1</v>
      </c>
      <c r="R255">
        <v>5</v>
      </c>
      <c r="S255">
        <v>1</v>
      </c>
    </row>
    <row r="256" spans="1:19" x14ac:dyDescent="0.25">
      <c r="A256" t="s">
        <v>18</v>
      </c>
      <c r="B256">
        <v>20</v>
      </c>
      <c r="C256">
        <v>80</v>
      </c>
      <c r="D256">
        <v>2859</v>
      </c>
      <c r="E256">
        <v>7.12073604619534E-3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26</v>
      </c>
      <c r="L256">
        <v>3.1123604248186298</v>
      </c>
      <c r="M256">
        <v>182.911156249405</v>
      </c>
      <c r="N256">
        <v>0</v>
      </c>
      <c r="O256">
        <v>0</v>
      </c>
      <c r="P256">
        <v>0</v>
      </c>
      <c r="Q256">
        <v>1</v>
      </c>
      <c r="R256">
        <v>3</v>
      </c>
      <c r="S256">
        <v>1</v>
      </c>
    </row>
    <row r="257" spans="1:19" x14ac:dyDescent="0.25">
      <c r="A257" t="s">
        <v>58</v>
      </c>
      <c r="B257">
        <v>20</v>
      </c>
      <c r="C257">
        <v>56</v>
      </c>
      <c r="D257">
        <v>2016</v>
      </c>
      <c r="E257">
        <v>7.1624274626270103E-3</v>
      </c>
      <c r="F257">
        <v>0</v>
      </c>
      <c r="G257">
        <v>1</v>
      </c>
      <c r="H257">
        <v>0</v>
      </c>
      <c r="I257">
        <v>0</v>
      </c>
      <c r="J257">
        <v>1.5645</v>
      </c>
      <c r="K257">
        <v>23</v>
      </c>
      <c r="L257">
        <v>2.7657538475626899</v>
      </c>
      <c r="M257">
        <v>181.71399556287</v>
      </c>
      <c r="N257">
        <v>0</v>
      </c>
      <c r="O257">
        <v>0</v>
      </c>
      <c r="P257">
        <v>1</v>
      </c>
      <c r="Q257">
        <v>0</v>
      </c>
      <c r="R257">
        <v>6</v>
      </c>
      <c r="S257">
        <v>1</v>
      </c>
    </row>
    <row r="258" spans="1:19" x14ac:dyDescent="0.25">
      <c r="A258" t="s">
        <v>91</v>
      </c>
      <c r="B258">
        <v>20</v>
      </c>
      <c r="C258">
        <v>56</v>
      </c>
      <c r="D258">
        <v>2430</v>
      </c>
      <c r="E258">
        <v>7.1624274626270103E-3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27</v>
      </c>
      <c r="L258">
        <v>2.9367511424173798</v>
      </c>
      <c r="M258">
        <v>182.27501030976799</v>
      </c>
      <c r="N258">
        <v>0</v>
      </c>
      <c r="O258">
        <v>0</v>
      </c>
      <c r="P258">
        <v>1</v>
      </c>
      <c r="Q258">
        <v>0</v>
      </c>
      <c r="R258">
        <v>3</v>
      </c>
      <c r="S258">
        <v>1</v>
      </c>
    </row>
    <row r="259" spans="1:19" x14ac:dyDescent="0.25">
      <c r="A259" t="s">
        <v>79</v>
      </c>
      <c r="B259">
        <v>20</v>
      </c>
      <c r="C259">
        <v>56</v>
      </c>
      <c r="D259">
        <v>2273</v>
      </c>
      <c r="E259">
        <v>7.1624274626270103E-3</v>
      </c>
      <c r="F259">
        <v>0</v>
      </c>
      <c r="G259">
        <v>1</v>
      </c>
      <c r="H259">
        <v>0</v>
      </c>
      <c r="I259">
        <v>0</v>
      </c>
      <c r="J259">
        <v>0.59499999999999997</v>
      </c>
      <c r="K259">
        <v>25</v>
      </c>
      <c r="L259">
        <v>2.9996394742020001</v>
      </c>
      <c r="M259">
        <v>182.481336857618</v>
      </c>
      <c r="N259">
        <v>0</v>
      </c>
      <c r="O259">
        <v>0</v>
      </c>
      <c r="P259">
        <v>1</v>
      </c>
      <c r="Q259">
        <v>0</v>
      </c>
      <c r="R259">
        <v>6</v>
      </c>
      <c r="S259">
        <v>1</v>
      </c>
    </row>
    <row r="260" spans="1:19" x14ac:dyDescent="0.25">
      <c r="A260" t="s">
        <v>24</v>
      </c>
      <c r="B260">
        <v>20</v>
      </c>
      <c r="C260">
        <v>56</v>
      </c>
      <c r="D260">
        <v>1679</v>
      </c>
      <c r="E260">
        <v>7.1624274626270103E-3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20</v>
      </c>
      <c r="L260">
        <v>3.2212101077061801</v>
      </c>
      <c r="M260">
        <v>183.20827463158199</v>
      </c>
      <c r="N260">
        <v>0</v>
      </c>
      <c r="O260">
        <v>0</v>
      </c>
      <c r="P260">
        <v>1</v>
      </c>
      <c r="Q260">
        <v>0</v>
      </c>
      <c r="R260">
        <v>1</v>
      </c>
      <c r="S260">
        <v>1</v>
      </c>
    </row>
    <row r="261" spans="1:19" x14ac:dyDescent="0.25">
      <c r="A261" t="s">
        <v>85</v>
      </c>
      <c r="B261">
        <v>20</v>
      </c>
      <c r="C261">
        <v>56</v>
      </c>
      <c r="D261">
        <v>2359</v>
      </c>
      <c r="E261">
        <v>7.1624274626270103E-3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23</v>
      </c>
      <c r="L261">
        <v>3.3283898119369102</v>
      </c>
      <c r="M261">
        <v>183.55991408115801</v>
      </c>
      <c r="N261">
        <v>0</v>
      </c>
      <c r="O261">
        <v>0</v>
      </c>
      <c r="P261">
        <v>1</v>
      </c>
      <c r="Q261">
        <v>0</v>
      </c>
      <c r="R261">
        <v>1</v>
      </c>
      <c r="S261">
        <v>1</v>
      </c>
    </row>
    <row r="262" spans="1:19" x14ac:dyDescent="0.25">
      <c r="A262" t="s">
        <v>51</v>
      </c>
      <c r="B262">
        <v>20</v>
      </c>
      <c r="C262">
        <v>56</v>
      </c>
      <c r="D262">
        <v>1941</v>
      </c>
      <c r="E262">
        <v>7.1624274626270103E-3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21</v>
      </c>
      <c r="L262">
        <v>3.3677656214509901</v>
      </c>
      <c r="M262">
        <v>183.68909980791</v>
      </c>
      <c r="N262">
        <v>0</v>
      </c>
      <c r="O262">
        <v>0</v>
      </c>
      <c r="P262">
        <v>1</v>
      </c>
      <c r="Q262">
        <v>0</v>
      </c>
      <c r="R262">
        <v>9</v>
      </c>
      <c r="S262">
        <v>1</v>
      </c>
    </row>
    <row r="263" spans="1:19" x14ac:dyDescent="0.25">
      <c r="A263" t="s">
        <v>31</v>
      </c>
      <c r="B263">
        <v>7</v>
      </c>
      <c r="C263">
        <v>43</v>
      </c>
      <c r="D263">
        <v>2960</v>
      </c>
      <c r="E263">
        <v>7.43188719484816E-3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19</v>
      </c>
      <c r="L263">
        <v>2.6264968656798202</v>
      </c>
      <c r="M263">
        <v>181.317115701049</v>
      </c>
      <c r="N263">
        <v>0</v>
      </c>
      <c r="O263">
        <v>0</v>
      </c>
      <c r="P263">
        <v>0</v>
      </c>
      <c r="Q263">
        <v>1</v>
      </c>
      <c r="R263">
        <v>1</v>
      </c>
      <c r="S263">
        <v>1</v>
      </c>
    </row>
    <row r="264" spans="1:19" x14ac:dyDescent="0.25">
      <c r="A264" t="s">
        <v>119</v>
      </c>
      <c r="B264">
        <v>7</v>
      </c>
      <c r="C264">
        <v>43</v>
      </c>
      <c r="D264">
        <v>3944</v>
      </c>
      <c r="E264">
        <v>7.43188719484816E-3</v>
      </c>
      <c r="F264">
        <v>0</v>
      </c>
      <c r="G264">
        <v>1</v>
      </c>
      <c r="H264">
        <v>0</v>
      </c>
      <c r="I264">
        <v>0</v>
      </c>
      <c r="J264">
        <v>0.68</v>
      </c>
      <c r="K264">
        <v>18</v>
      </c>
      <c r="L264">
        <v>2.6904742287645398</v>
      </c>
      <c r="M264">
        <v>181.52701518623499</v>
      </c>
      <c r="N264">
        <v>0</v>
      </c>
      <c r="O264">
        <v>0</v>
      </c>
      <c r="P264">
        <v>0</v>
      </c>
      <c r="Q264">
        <v>1</v>
      </c>
      <c r="R264">
        <v>1</v>
      </c>
      <c r="S264">
        <v>1</v>
      </c>
    </row>
    <row r="265" spans="1:19" x14ac:dyDescent="0.25">
      <c r="A265" t="s">
        <v>44</v>
      </c>
      <c r="B265">
        <v>7</v>
      </c>
      <c r="C265">
        <v>43</v>
      </c>
      <c r="D265">
        <v>3086</v>
      </c>
      <c r="E265">
        <v>7.43188719484816E-3</v>
      </c>
      <c r="F265">
        <v>0</v>
      </c>
      <c r="G265">
        <v>0</v>
      </c>
      <c r="H265">
        <v>1</v>
      </c>
      <c r="I265">
        <v>0</v>
      </c>
      <c r="J265">
        <v>3.5000000000000003E-2</v>
      </c>
      <c r="K265">
        <v>16</v>
      </c>
      <c r="L265">
        <v>2.8842607341872002</v>
      </c>
      <c r="M265">
        <v>182.162797684341</v>
      </c>
      <c r="N265">
        <v>0</v>
      </c>
      <c r="O265">
        <v>0</v>
      </c>
      <c r="P265">
        <v>0</v>
      </c>
      <c r="Q265">
        <v>1</v>
      </c>
      <c r="R265">
        <v>1</v>
      </c>
      <c r="S265">
        <v>1</v>
      </c>
    </row>
    <row r="266" spans="1:19" x14ac:dyDescent="0.25">
      <c r="A266" t="s">
        <v>75</v>
      </c>
      <c r="B266">
        <v>17</v>
      </c>
      <c r="C266">
        <v>43</v>
      </c>
      <c r="D266">
        <v>3445</v>
      </c>
      <c r="E266">
        <v>7.43188719484816E-3</v>
      </c>
      <c r="F266">
        <v>0</v>
      </c>
      <c r="G266">
        <v>1</v>
      </c>
      <c r="H266">
        <v>0</v>
      </c>
      <c r="I266">
        <v>0</v>
      </c>
      <c r="J266">
        <v>1.0500000000000001E-2</v>
      </c>
      <c r="K266">
        <v>32</v>
      </c>
      <c r="L266">
        <v>2.9469276483290399</v>
      </c>
      <c r="M266">
        <v>182.368397796355</v>
      </c>
      <c r="N266">
        <v>0</v>
      </c>
      <c r="O266">
        <v>0</v>
      </c>
      <c r="P266">
        <v>0</v>
      </c>
      <c r="Q266">
        <v>1</v>
      </c>
      <c r="R266">
        <v>2</v>
      </c>
      <c r="S266">
        <v>1</v>
      </c>
    </row>
    <row r="267" spans="1:19" x14ac:dyDescent="0.25">
      <c r="A267" t="s">
        <v>82</v>
      </c>
      <c r="B267">
        <v>17</v>
      </c>
      <c r="C267">
        <v>43</v>
      </c>
      <c r="D267">
        <v>3532</v>
      </c>
      <c r="E267">
        <v>7.43188719484816E-3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32</v>
      </c>
      <c r="L267">
        <v>2.9743282163179301</v>
      </c>
      <c r="M267">
        <v>182.458294672959</v>
      </c>
      <c r="N267">
        <v>0</v>
      </c>
      <c r="O267">
        <v>0</v>
      </c>
      <c r="P267">
        <v>0</v>
      </c>
      <c r="Q267">
        <v>1</v>
      </c>
      <c r="R267">
        <v>12</v>
      </c>
      <c r="S267">
        <v>1</v>
      </c>
    </row>
    <row r="268" spans="1:19" x14ac:dyDescent="0.25">
      <c r="A268" t="s">
        <v>94</v>
      </c>
      <c r="B268">
        <v>17</v>
      </c>
      <c r="C268">
        <v>43</v>
      </c>
      <c r="D268">
        <v>3686</v>
      </c>
      <c r="E268">
        <v>7.43188719484816E-3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43</v>
      </c>
      <c r="L268">
        <v>3.0166712845768</v>
      </c>
      <c r="M268">
        <v>182.59721550058001</v>
      </c>
      <c r="N268">
        <v>0</v>
      </c>
      <c r="O268">
        <v>0</v>
      </c>
      <c r="P268">
        <v>0</v>
      </c>
      <c r="Q268">
        <v>1</v>
      </c>
      <c r="R268">
        <v>5</v>
      </c>
      <c r="S268">
        <v>1</v>
      </c>
    </row>
    <row r="269" spans="1:19" x14ac:dyDescent="0.25">
      <c r="A269" t="s">
        <v>68</v>
      </c>
      <c r="B269">
        <v>17</v>
      </c>
      <c r="C269">
        <v>43</v>
      </c>
      <c r="D269">
        <v>3355</v>
      </c>
      <c r="E269">
        <v>7.43188719484816E-3</v>
      </c>
      <c r="F269">
        <v>0</v>
      </c>
      <c r="G269">
        <v>1</v>
      </c>
      <c r="H269">
        <v>0</v>
      </c>
      <c r="I269">
        <v>0</v>
      </c>
      <c r="J269">
        <v>9.8000000000000004E-2</v>
      </c>
      <c r="K269">
        <v>40</v>
      </c>
      <c r="L269">
        <v>3.3772179091182801</v>
      </c>
      <c r="M269">
        <v>183.78011125038799</v>
      </c>
      <c r="N269">
        <v>0</v>
      </c>
      <c r="O269">
        <v>0</v>
      </c>
      <c r="P269">
        <v>0</v>
      </c>
      <c r="Q269">
        <v>1</v>
      </c>
      <c r="R269">
        <v>3</v>
      </c>
      <c r="S269">
        <v>1</v>
      </c>
    </row>
    <row r="270" spans="1:19" x14ac:dyDescent="0.25">
      <c r="A270" t="s">
        <v>40</v>
      </c>
      <c r="B270">
        <v>17</v>
      </c>
      <c r="C270">
        <v>43</v>
      </c>
      <c r="D270">
        <v>3065</v>
      </c>
      <c r="E270">
        <v>7.43188719484816E-3</v>
      </c>
      <c r="F270">
        <v>0</v>
      </c>
      <c r="G270">
        <v>1</v>
      </c>
      <c r="H270">
        <v>0</v>
      </c>
      <c r="I270">
        <v>0</v>
      </c>
      <c r="J270">
        <v>0.49</v>
      </c>
      <c r="K270">
        <v>36</v>
      </c>
      <c r="L270">
        <v>3.4708850657773498</v>
      </c>
      <c r="M270">
        <v>184.08741819480801</v>
      </c>
      <c r="N270">
        <v>0</v>
      </c>
      <c r="O270">
        <v>0</v>
      </c>
      <c r="P270">
        <v>0</v>
      </c>
      <c r="Q270">
        <v>1</v>
      </c>
      <c r="R270">
        <v>8</v>
      </c>
      <c r="S270">
        <v>1</v>
      </c>
    </row>
    <row r="271" spans="1:19" x14ac:dyDescent="0.25">
      <c r="A271" t="s">
        <v>17</v>
      </c>
      <c r="B271">
        <v>7</v>
      </c>
      <c r="C271">
        <v>43</v>
      </c>
      <c r="D271">
        <v>1609</v>
      </c>
      <c r="E271">
        <v>7.4560543629907401E-3</v>
      </c>
      <c r="F271">
        <v>0</v>
      </c>
      <c r="G271">
        <v>1</v>
      </c>
      <c r="H271">
        <v>0</v>
      </c>
      <c r="I271">
        <v>0</v>
      </c>
      <c r="J271">
        <v>9.8000000000000004E-2</v>
      </c>
      <c r="K271">
        <v>16</v>
      </c>
      <c r="L271">
        <v>2.3948574463394401</v>
      </c>
      <c r="M271">
        <v>180.49714385281999</v>
      </c>
      <c r="N271">
        <v>0</v>
      </c>
      <c r="O271">
        <v>0</v>
      </c>
      <c r="P271">
        <v>1</v>
      </c>
      <c r="Q271">
        <v>0</v>
      </c>
      <c r="R271">
        <v>1</v>
      </c>
      <c r="S271">
        <v>1</v>
      </c>
    </row>
    <row r="272" spans="1:19" x14ac:dyDescent="0.25">
      <c r="A272" t="s">
        <v>115</v>
      </c>
      <c r="B272">
        <v>17</v>
      </c>
      <c r="C272">
        <v>43</v>
      </c>
      <c r="D272">
        <v>2698</v>
      </c>
      <c r="E272">
        <v>7.4560543629907401E-3</v>
      </c>
      <c r="F272">
        <v>1</v>
      </c>
      <c r="G272">
        <v>1</v>
      </c>
      <c r="H272">
        <v>0</v>
      </c>
      <c r="I272">
        <v>0</v>
      </c>
      <c r="J272">
        <v>0</v>
      </c>
      <c r="K272">
        <v>43</v>
      </c>
      <c r="L272">
        <v>2.6756072198542702</v>
      </c>
      <c r="M272">
        <v>181.41823891028301</v>
      </c>
      <c r="N272">
        <v>0</v>
      </c>
      <c r="O272">
        <v>0</v>
      </c>
      <c r="P272">
        <v>1</v>
      </c>
      <c r="Q272">
        <v>0</v>
      </c>
      <c r="R272">
        <v>23</v>
      </c>
      <c r="S272">
        <v>1</v>
      </c>
    </row>
    <row r="273" spans="1:19" x14ac:dyDescent="0.25">
      <c r="A273" t="s">
        <v>72</v>
      </c>
      <c r="B273">
        <v>7</v>
      </c>
      <c r="C273">
        <v>43</v>
      </c>
      <c r="D273">
        <v>2173</v>
      </c>
      <c r="E273">
        <v>7.4560543629907401E-3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17</v>
      </c>
      <c r="L273">
        <v>2.7923999200923699</v>
      </c>
      <c r="M273">
        <v>181.80141706067101</v>
      </c>
      <c r="N273">
        <v>0</v>
      </c>
      <c r="O273">
        <v>0</v>
      </c>
      <c r="P273">
        <v>1</v>
      </c>
      <c r="Q273">
        <v>0</v>
      </c>
      <c r="R273">
        <v>1</v>
      </c>
      <c r="S273">
        <v>1</v>
      </c>
    </row>
    <row r="274" spans="1:19" x14ac:dyDescent="0.25">
      <c r="A274" t="s">
        <v>88</v>
      </c>
      <c r="B274">
        <v>17</v>
      </c>
      <c r="C274">
        <v>43</v>
      </c>
      <c r="D274">
        <v>2397</v>
      </c>
      <c r="E274">
        <v>7.4560543629907401E-3</v>
      </c>
      <c r="F274">
        <v>0</v>
      </c>
      <c r="G274">
        <v>1</v>
      </c>
      <c r="H274">
        <v>0</v>
      </c>
      <c r="I274">
        <v>0</v>
      </c>
      <c r="J274">
        <v>0</v>
      </c>
      <c r="K274">
        <v>32</v>
      </c>
      <c r="L274">
        <v>2.8741950796406002</v>
      </c>
      <c r="M274">
        <v>182.06977388333499</v>
      </c>
      <c r="N274">
        <v>0</v>
      </c>
      <c r="O274">
        <v>0</v>
      </c>
      <c r="P274">
        <v>1</v>
      </c>
      <c r="Q274">
        <v>0</v>
      </c>
      <c r="R274">
        <v>11</v>
      </c>
      <c r="S274">
        <v>1</v>
      </c>
    </row>
    <row r="275" spans="1:19" x14ac:dyDescent="0.25">
      <c r="A275" t="s">
        <v>82</v>
      </c>
      <c r="B275">
        <v>17</v>
      </c>
      <c r="C275">
        <v>43</v>
      </c>
      <c r="D275">
        <v>2313</v>
      </c>
      <c r="E275">
        <v>7.4560543629907401E-3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32</v>
      </c>
      <c r="L275">
        <v>2.9239011613016199</v>
      </c>
      <c r="M275">
        <v>182.23285157907401</v>
      </c>
      <c r="N275">
        <v>0</v>
      </c>
      <c r="O275">
        <v>0</v>
      </c>
      <c r="P275">
        <v>1</v>
      </c>
      <c r="Q275">
        <v>0</v>
      </c>
      <c r="R275">
        <v>10</v>
      </c>
      <c r="S275">
        <v>1</v>
      </c>
    </row>
    <row r="276" spans="1:19" x14ac:dyDescent="0.25">
      <c r="A276" t="s">
        <v>108</v>
      </c>
      <c r="B276">
        <v>17</v>
      </c>
      <c r="C276">
        <v>43</v>
      </c>
      <c r="D276">
        <v>2616</v>
      </c>
      <c r="E276">
        <v>7.4560543629907401E-3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37</v>
      </c>
      <c r="L276">
        <v>2.9699000480415698</v>
      </c>
      <c r="M276">
        <v>182.383766561816</v>
      </c>
      <c r="N276">
        <v>0</v>
      </c>
      <c r="O276">
        <v>0</v>
      </c>
      <c r="P276">
        <v>1</v>
      </c>
      <c r="Q276">
        <v>0</v>
      </c>
      <c r="R276">
        <v>2</v>
      </c>
      <c r="S276">
        <v>1</v>
      </c>
    </row>
    <row r="277" spans="1:19" x14ac:dyDescent="0.25">
      <c r="A277" t="s">
        <v>101</v>
      </c>
      <c r="B277">
        <v>17</v>
      </c>
      <c r="C277">
        <v>43</v>
      </c>
      <c r="D277">
        <v>2548</v>
      </c>
      <c r="E277">
        <v>7.4560543629907401E-3</v>
      </c>
      <c r="F277">
        <v>0</v>
      </c>
      <c r="G277">
        <v>1</v>
      </c>
      <c r="H277">
        <v>0</v>
      </c>
      <c r="I277">
        <v>0</v>
      </c>
      <c r="J277">
        <v>0.03</v>
      </c>
      <c r="K277">
        <v>38</v>
      </c>
      <c r="L277">
        <v>3.0626850369335501</v>
      </c>
      <c r="M277">
        <v>182.688179255031</v>
      </c>
      <c r="N277">
        <v>0</v>
      </c>
      <c r="O277">
        <v>0</v>
      </c>
      <c r="P277">
        <v>1</v>
      </c>
      <c r="Q277">
        <v>0</v>
      </c>
      <c r="R277">
        <v>5</v>
      </c>
      <c r="S277">
        <v>1</v>
      </c>
    </row>
    <row r="278" spans="1:19" x14ac:dyDescent="0.25">
      <c r="A278" t="s">
        <v>61</v>
      </c>
      <c r="B278">
        <v>17</v>
      </c>
      <c r="C278">
        <v>43</v>
      </c>
      <c r="D278">
        <v>2052</v>
      </c>
      <c r="E278">
        <v>7.4560543629907401E-3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35</v>
      </c>
      <c r="L278">
        <v>3.3880393372974198</v>
      </c>
      <c r="M278">
        <v>183.75561462367901</v>
      </c>
      <c r="N278">
        <v>0</v>
      </c>
      <c r="O278">
        <v>0</v>
      </c>
      <c r="P278">
        <v>1</v>
      </c>
      <c r="Q278">
        <v>0</v>
      </c>
      <c r="R278">
        <v>4</v>
      </c>
      <c r="S278">
        <v>1</v>
      </c>
    </row>
    <row r="279" spans="1:19" x14ac:dyDescent="0.25">
      <c r="A279" t="s">
        <v>54</v>
      </c>
      <c r="B279">
        <v>17</v>
      </c>
      <c r="C279">
        <v>43</v>
      </c>
      <c r="D279">
        <v>1977</v>
      </c>
      <c r="E279">
        <v>7.4560543629907401E-3</v>
      </c>
      <c r="F279">
        <v>0</v>
      </c>
      <c r="G279">
        <v>1</v>
      </c>
      <c r="H279">
        <v>0</v>
      </c>
      <c r="I279">
        <v>0</v>
      </c>
      <c r="J279">
        <v>0</v>
      </c>
      <c r="K279">
        <v>37</v>
      </c>
      <c r="L279">
        <v>3.4784225156057</v>
      </c>
      <c r="M279">
        <v>184.05214736091099</v>
      </c>
      <c r="N279">
        <v>0</v>
      </c>
      <c r="O279">
        <v>0</v>
      </c>
      <c r="P279">
        <v>1</v>
      </c>
      <c r="Q279">
        <v>0</v>
      </c>
      <c r="R279">
        <v>8</v>
      </c>
      <c r="S279">
        <v>1</v>
      </c>
    </row>
    <row r="280" spans="1:19" x14ac:dyDescent="0.25">
      <c r="A280" t="s">
        <v>87</v>
      </c>
      <c r="B280">
        <v>19</v>
      </c>
      <c r="C280">
        <v>65</v>
      </c>
      <c r="D280">
        <v>650</v>
      </c>
      <c r="E280">
        <v>7.5834098163071297E-3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32</v>
      </c>
      <c r="L280">
        <v>0.77081919683486999</v>
      </c>
      <c r="M280">
        <v>181.638934372818</v>
      </c>
      <c r="N280">
        <v>1</v>
      </c>
      <c r="O280">
        <v>0</v>
      </c>
      <c r="P280">
        <v>0</v>
      </c>
      <c r="Q280">
        <v>0</v>
      </c>
      <c r="R280">
        <v>2</v>
      </c>
      <c r="S280">
        <v>1</v>
      </c>
    </row>
    <row r="281" spans="1:19" x14ac:dyDescent="0.25">
      <c r="A281" t="s">
        <v>93</v>
      </c>
      <c r="B281">
        <v>19</v>
      </c>
      <c r="C281">
        <v>65</v>
      </c>
      <c r="D281">
        <v>696</v>
      </c>
      <c r="E281">
        <v>7.5834098163071297E-3</v>
      </c>
      <c r="F281">
        <v>0</v>
      </c>
      <c r="G281">
        <v>1</v>
      </c>
      <c r="H281">
        <v>0</v>
      </c>
      <c r="I281">
        <v>0</v>
      </c>
      <c r="J281">
        <v>0.48</v>
      </c>
      <c r="K281">
        <v>36</v>
      </c>
      <c r="L281">
        <v>1.1192929825406199</v>
      </c>
      <c r="M281">
        <v>182.782221071328</v>
      </c>
      <c r="N281">
        <v>1</v>
      </c>
      <c r="O281">
        <v>0</v>
      </c>
      <c r="P281">
        <v>0</v>
      </c>
      <c r="Q281">
        <v>0</v>
      </c>
      <c r="R281">
        <v>2</v>
      </c>
      <c r="S281">
        <v>1</v>
      </c>
    </row>
    <row r="282" spans="1:19" x14ac:dyDescent="0.25">
      <c r="A282" t="s">
        <v>67</v>
      </c>
      <c r="B282">
        <v>19</v>
      </c>
      <c r="C282">
        <v>65</v>
      </c>
      <c r="D282">
        <v>455</v>
      </c>
      <c r="E282">
        <v>7.5834098163071297E-3</v>
      </c>
      <c r="F282">
        <v>0</v>
      </c>
      <c r="G282">
        <v>1</v>
      </c>
      <c r="H282">
        <v>0</v>
      </c>
      <c r="I282">
        <v>0</v>
      </c>
      <c r="J282">
        <v>4.5499999999999999E-2</v>
      </c>
      <c r="K282">
        <v>28</v>
      </c>
      <c r="L282">
        <v>1.22940946737196</v>
      </c>
      <c r="M282">
        <v>183.143495627861</v>
      </c>
      <c r="N282">
        <v>1</v>
      </c>
      <c r="O282">
        <v>0</v>
      </c>
      <c r="P282">
        <v>0</v>
      </c>
      <c r="Q282">
        <v>0</v>
      </c>
      <c r="R282">
        <v>1</v>
      </c>
      <c r="S282">
        <v>1</v>
      </c>
    </row>
    <row r="283" spans="1:19" x14ac:dyDescent="0.25">
      <c r="A283" t="s">
        <v>33</v>
      </c>
      <c r="B283">
        <v>19</v>
      </c>
      <c r="C283">
        <v>65</v>
      </c>
      <c r="D283">
        <v>191</v>
      </c>
      <c r="E283">
        <v>7.5834098163071297E-3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23</v>
      </c>
      <c r="L283">
        <v>1.8124225424948699</v>
      </c>
      <c r="M283">
        <v>185.056268184038</v>
      </c>
      <c r="N283">
        <v>1</v>
      </c>
      <c r="O283">
        <v>0</v>
      </c>
      <c r="P283">
        <v>0</v>
      </c>
      <c r="Q283">
        <v>0</v>
      </c>
      <c r="R283">
        <v>1</v>
      </c>
      <c r="S283">
        <v>1</v>
      </c>
    </row>
    <row r="284" spans="1:19" x14ac:dyDescent="0.25">
      <c r="A284" t="s">
        <v>99</v>
      </c>
      <c r="B284">
        <v>20</v>
      </c>
      <c r="C284">
        <v>80</v>
      </c>
      <c r="D284">
        <v>2527</v>
      </c>
      <c r="E284">
        <v>7.8829371379096694E-3</v>
      </c>
      <c r="F284">
        <v>0</v>
      </c>
      <c r="G284">
        <v>1</v>
      </c>
      <c r="H284">
        <v>0</v>
      </c>
      <c r="I284">
        <v>0</v>
      </c>
      <c r="J284">
        <v>0.65</v>
      </c>
      <c r="K284">
        <v>27</v>
      </c>
      <c r="L284">
        <v>2.5653560801473598</v>
      </c>
      <c r="M284">
        <v>181.056522572662</v>
      </c>
      <c r="N284">
        <v>0</v>
      </c>
      <c r="O284">
        <v>0</v>
      </c>
      <c r="P284">
        <v>1</v>
      </c>
      <c r="Q284">
        <v>0</v>
      </c>
      <c r="R284">
        <v>3</v>
      </c>
      <c r="S284">
        <v>1</v>
      </c>
    </row>
    <row r="285" spans="1:19" x14ac:dyDescent="0.25">
      <c r="A285" t="s">
        <v>113</v>
      </c>
      <c r="B285">
        <v>20</v>
      </c>
      <c r="C285">
        <v>80</v>
      </c>
      <c r="D285">
        <v>2675</v>
      </c>
      <c r="E285">
        <v>7.8829371379096694E-3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23</v>
      </c>
      <c r="L285">
        <v>2.7820389510624901</v>
      </c>
      <c r="M285">
        <v>181.76742438012599</v>
      </c>
      <c r="N285">
        <v>0</v>
      </c>
      <c r="O285">
        <v>0</v>
      </c>
      <c r="P285">
        <v>1</v>
      </c>
      <c r="Q285">
        <v>0</v>
      </c>
      <c r="R285">
        <v>1</v>
      </c>
      <c r="S285">
        <v>1</v>
      </c>
    </row>
    <row r="286" spans="1:19" x14ac:dyDescent="0.25">
      <c r="A286" t="s">
        <v>11</v>
      </c>
      <c r="B286">
        <v>20</v>
      </c>
      <c r="C286">
        <v>80</v>
      </c>
      <c r="D286">
        <v>1560</v>
      </c>
      <c r="E286">
        <v>7.8829371379096694E-3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16</v>
      </c>
      <c r="L286">
        <v>2.97972298491697</v>
      </c>
      <c r="M286">
        <v>182.415994045003</v>
      </c>
      <c r="N286">
        <v>0</v>
      </c>
      <c r="O286">
        <v>0</v>
      </c>
      <c r="P286">
        <v>1</v>
      </c>
      <c r="Q286">
        <v>0</v>
      </c>
      <c r="R286">
        <v>1</v>
      </c>
      <c r="S286">
        <v>1</v>
      </c>
    </row>
    <row r="287" spans="1:19" x14ac:dyDescent="0.25">
      <c r="A287" t="s">
        <v>73</v>
      </c>
      <c r="B287">
        <v>20</v>
      </c>
      <c r="C287">
        <v>80</v>
      </c>
      <c r="D287">
        <v>2200</v>
      </c>
      <c r="E287">
        <v>7.8829371379096694E-3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23</v>
      </c>
      <c r="L287">
        <v>3.0114115613533898</v>
      </c>
      <c r="M287">
        <v>182.51995919079201</v>
      </c>
      <c r="N287">
        <v>0</v>
      </c>
      <c r="O287">
        <v>0</v>
      </c>
      <c r="P287">
        <v>1</v>
      </c>
      <c r="Q287">
        <v>0</v>
      </c>
      <c r="R287">
        <v>6</v>
      </c>
      <c r="S287">
        <v>1</v>
      </c>
    </row>
    <row r="288" spans="1:19" x14ac:dyDescent="0.25">
      <c r="A288" t="s">
        <v>32</v>
      </c>
      <c r="B288">
        <v>20</v>
      </c>
      <c r="C288">
        <v>80</v>
      </c>
      <c r="D288">
        <v>1763</v>
      </c>
      <c r="E288">
        <v>7.8829371379096694E-3</v>
      </c>
      <c r="F288">
        <v>0</v>
      </c>
      <c r="G288">
        <v>1</v>
      </c>
      <c r="H288">
        <v>0</v>
      </c>
      <c r="I288">
        <v>0</v>
      </c>
      <c r="J288">
        <v>0.27650000000000002</v>
      </c>
      <c r="K288">
        <v>22</v>
      </c>
      <c r="L288">
        <v>3.0628353395550301</v>
      </c>
      <c r="M288">
        <v>182.688672373868</v>
      </c>
      <c r="N288">
        <v>0</v>
      </c>
      <c r="O288">
        <v>0</v>
      </c>
      <c r="P288">
        <v>1</v>
      </c>
      <c r="Q288">
        <v>0</v>
      </c>
      <c r="R288">
        <v>2</v>
      </c>
      <c r="S288">
        <v>1</v>
      </c>
    </row>
    <row r="289" spans="1:19" x14ac:dyDescent="0.25">
      <c r="A289" t="s">
        <v>52</v>
      </c>
      <c r="B289">
        <v>20</v>
      </c>
      <c r="C289">
        <v>80</v>
      </c>
      <c r="D289">
        <v>1956</v>
      </c>
      <c r="E289">
        <v>7.8829371379096694E-3</v>
      </c>
      <c r="F289">
        <v>1</v>
      </c>
      <c r="G289">
        <v>0</v>
      </c>
      <c r="H289">
        <v>1</v>
      </c>
      <c r="I289">
        <v>0</v>
      </c>
      <c r="J289">
        <v>0</v>
      </c>
      <c r="K289">
        <v>19</v>
      </c>
      <c r="L289">
        <v>3.1603659535605102</v>
      </c>
      <c r="M289">
        <v>183.00865470328301</v>
      </c>
      <c r="N289">
        <v>0</v>
      </c>
      <c r="O289">
        <v>0</v>
      </c>
      <c r="P289">
        <v>1</v>
      </c>
      <c r="Q289">
        <v>0</v>
      </c>
      <c r="R289">
        <v>3</v>
      </c>
      <c r="S289">
        <v>1</v>
      </c>
    </row>
    <row r="290" spans="1:19" x14ac:dyDescent="0.25">
      <c r="A290" t="s">
        <v>12</v>
      </c>
      <c r="B290">
        <v>19</v>
      </c>
      <c r="C290">
        <v>65</v>
      </c>
      <c r="D290">
        <v>2794</v>
      </c>
      <c r="E290">
        <v>7.9124670860939994E-3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25</v>
      </c>
      <c r="L290">
        <v>2.7141767339608802</v>
      </c>
      <c r="M290">
        <v>181.604779310895</v>
      </c>
      <c r="N290">
        <v>0</v>
      </c>
      <c r="O290">
        <v>0</v>
      </c>
      <c r="P290">
        <v>0</v>
      </c>
      <c r="Q290">
        <v>1</v>
      </c>
      <c r="R290">
        <v>4</v>
      </c>
      <c r="S290">
        <v>1</v>
      </c>
    </row>
    <row r="291" spans="1:19" x14ac:dyDescent="0.25">
      <c r="A291" t="s">
        <v>114</v>
      </c>
      <c r="B291">
        <v>19</v>
      </c>
      <c r="C291">
        <v>65</v>
      </c>
      <c r="D291">
        <v>3903</v>
      </c>
      <c r="E291">
        <v>7.9124670860939994E-3</v>
      </c>
      <c r="F291">
        <v>0</v>
      </c>
      <c r="G291">
        <v>1</v>
      </c>
      <c r="H291">
        <v>0</v>
      </c>
      <c r="I291">
        <v>0</v>
      </c>
      <c r="J291">
        <v>0</v>
      </c>
      <c r="K291">
        <v>26</v>
      </c>
      <c r="L291">
        <v>2.8762067318030602</v>
      </c>
      <c r="M291">
        <v>182.136373792005</v>
      </c>
      <c r="N291">
        <v>0</v>
      </c>
      <c r="O291">
        <v>0</v>
      </c>
      <c r="P291">
        <v>0</v>
      </c>
      <c r="Q291">
        <v>1</v>
      </c>
      <c r="R291">
        <v>17</v>
      </c>
      <c r="S291">
        <v>1</v>
      </c>
    </row>
    <row r="292" spans="1:19" x14ac:dyDescent="0.25">
      <c r="A292" t="s">
        <v>74</v>
      </c>
      <c r="B292">
        <v>19</v>
      </c>
      <c r="C292">
        <v>65</v>
      </c>
      <c r="D292">
        <v>3438</v>
      </c>
      <c r="E292">
        <v>7.9124670860939994E-3</v>
      </c>
      <c r="F292">
        <v>0</v>
      </c>
      <c r="G292">
        <v>0</v>
      </c>
      <c r="H292">
        <v>0</v>
      </c>
      <c r="I292">
        <v>1</v>
      </c>
      <c r="J292">
        <v>1.0500000000000001E-2</v>
      </c>
      <c r="K292">
        <v>29</v>
      </c>
      <c r="L292">
        <v>2.9200731650674698</v>
      </c>
      <c r="M292">
        <v>182.28029253631101</v>
      </c>
      <c r="N292">
        <v>0</v>
      </c>
      <c r="O292">
        <v>0</v>
      </c>
      <c r="P292">
        <v>0</v>
      </c>
      <c r="Q292">
        <v>1</v>
      </c>
      <c r="R292">
        <v>2</v>
      </c>
      <c r="S292">
        <v>1</v>
      </c>
    </row>
    <row r="293" spans="1:19" x14ac:dyDescent="0.25">
      <c r="A293" t="s">
        <v>93</v>
      </c>
      <c r="B293">
        <v>19</v>
      </c>
      <c r="C293">
        <v>65</v>
      </c>
      <c r="D293">
        <v>3677</v>
      </c>
      <c r="E293">
        <v>7.9124670860939994E-3</v>
      </c>
      <c r="F293">
        <v>0</v>
      </c>
      <c r="G293">
        <v>1</v>
      </c>
      <c r="H293">
        <v>0</v>
      </c>
      <c r="I293">
        <v>0</v>
      </c>
      <c r="J293">
        <v>0.48</v>
      </c>
      <c r="K293">
        <v>28</v>
      </c>
      <c r="L293">
        <v>3.1086579803727599</v>
      </c>
      <c r="M293">
        <v>182.89900912195799</v>
      </c>
      <c r="N293">
        <v>0</v>
      </c>
      <c r="O293">
        <v>0</v>
      </c>
      <c r="P293">
        <v>0</v>
      </c>
      <c r="Q293">
        <v>1</v>
      </c>
      <c r="R293">
        <v>6</v>
      </c>
      <c r="S293">
        <v>1</v>
      </c>
    </row>
    <row r="294" spans="1:19" x14ac:dyDescent="0.25">
      <c r="A294" t="s">
        <v>67</v>
      </c>
      <c r="B294">
        <v>19</v>
      </c>
      <c r="C294">
        <v>65</v>
      </c>
      <c r="D294">
        <v>3345</v>
      </c>
      <c r="E294">
        <v>7.9124670860939994E-3</v>
      </c>
      <c r="F294">
        <v>0</v>
      </c>
      <c r="G294">
        <v>1</v>
      </c>
      <c r="H294">
        <v>0</v>
      </c>
      <c r="I294">
        <v>0</v>
      </c>
      <c r="J294">
        <v>4.5499999999999999E-2</v>
      </c>
      <c r="K294">
        <v>27</v>
      </c>
      <c r="L294">
        <v>3.18445229705417</v>
      </c>
      <c r="M294">
        <v>183.147678139942</v>
      </c>
      <c r="N294">
        <v>0</v>
      </c>
      <c r="O294">
        <v>0</v>
      </c>
      <c r="P294">
        <v>0</v>
      </c>
      <c r="Q294">
        <v>1</v>
      </c>
      <c r="R294">
        <v>6</v>
      </c>
      <c r="S294">
        <v>1</v>
      </c>
    </row>
    <row r="295" spans="1:19" x14ac:dyDescent="0.25">
      <c r="A295" t="s">
        <v>39</v>
      </c>
      <c r="B295">
        <v>19</v>
      </c>
      <c r="C295">
        <v>65</v>
      </c>
      <c r="D295">
        <v>3056</v>
      </c>
      <c r="E295">
        <v>7.9124670860939994E-3</v>
      </c>
      <c r="F295">
        <v>0</v>
      </c>
      <c r="G295">
        <v>0</v>
      </c>
      <c r="H295">
        <v>1</v>
      </c>
      <c r="I295">
        <v>0</v>
      </c>
      <c r="J295">
        <v>0.44450000000000001</v>
      </c>
      <c r="K295">
        <v>27</v>
      </c>
      <c r="L295">
        <v>3.29462302346528</v>
      </c>
      <c r="M295">
        <v>183.50913065441401</v>
      </c>
      <c r="N295">
        <v>0</v>
      </c>
      <c r="O295">
        <v>0</v>
      </c>
      <c r="P295">
        <v>0</v>
      </c>
      <c r="Q295">
        <v>1</v>
      </c>
      <c r="R295">
        <v>1</v>
      </c>
      <c r="S295">
        <v>1</v>
      </c>
    </row>
    <row r="296" spans="1:19" x14ac:dyDescent="0.25">
      <c r="A296" t="s">
        <v>33</v>
      </c>
      <c r="B296">
        <v>19</v>
      </c>
      <c r="C296">
        <v>65</v>
      </c>
      <c r="D296">
        <v>2994</v>
      </c>
      <c r="E296">
        <v>7.9124670860939994E-3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24</v>
      </c>
      <c r="L296">
        <v>3.5699086428851801</v>
      </c>
      <c r="M296">
        <v>184.41229869713001</v>
      </c>
      <c r="N296">
        <v>0</v>
      </c>
      <c r="O296">
        <v>0</v>
      </c>
      <c r="P296">
        <v>0</v>
      </c>
      <c r="Q296">
        <v>1</v>
      </c>
      <c r="R296">
        <v>4</v>
      </c>
      <c r="S296">
        <v>1</v>
      </c>
    </row>
    <row r="297" spans="1:19" x14ac:dyDescent="0.25">
      <c r="A297" t="s">
        <v>12</v>
      </c>
      <c r="B297">
        <v>19</v>
      </c>
      <c r="C297">
        <v>65</v>
      </c>
      <c r="D297">
        <v>1573</v>
      </c>
      <c r="E297">
        <v>8.0098465030759205E-3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25</v>
      </c>
      <c r="L297">
        <v>2.6862883284415799</v>
      </c>
      <c r="M297">
        <v>181.45328191745901</v>
      </c>
      <c r="N297">
        <v>0</v>
      </c>
      <c r="O297">
        <v>0</v>
      </c>
      <c r="P297">
        <v>1</v>
      </c>
      <c r="Q297">
        <v>0</v>
      </c>
      <c r="R297">
        <v>4</v>
      </c>
      <c r="S297">
        <v>1</v>
      </c>
    </row>
    <row r="298" spans="1:19" x14ac:dyDescent="0.25">
      <c r="A298" t="s">
        <v>81</v>
      </c>
      <c r="B298">
        <v>19</v>
      </c>
      <c r="C298">
        <v>65</v>
      </c>
      <c r="D298">
        <v>2303</v>
      </c>
      <c r="E298">
        <v>8.0098465030759205E-3</v>
      </c>
      <c r="F298">
        <v>0</v>
      </c>
      <c r="G298">
        <v>1</v>
      </c>
      <c r="H298">
        <v>0</v>
      </c>
      <c r="I298">
        <v>0</v>
      </c>
      <c r="J298">
        <v>1.0500000000000001E-2</v>
      </c>
      <c r="K298">
        <v>28</v>
      </c>
      <c r="L298">
        <v>2.8511891777983802</v>
      </c>
      <c r="M298">
        <v>181.994295202751</v>
      </c>
      <c r="N298">
        <v>0</v>
      </c>
      <c r="O298">
        <v>0</v>
      </c>
      <c r="P298">
        <v>1</v>
      </c>
      <c r="Q298">
        <v>0</v>
      </c>
      <c r="R298">
        <v>8</v>
      </c>
      <c r="S298">
        <v>1</v>
      </c>
    </row>
    <row r="299" spans="1:19" x14ac:dyDescent="0.25">
      <c r="A299" t="s">
        <v>114</v>
      </c>
      <c r="B299">
        <v>19</v>
      </c>
      <c r="C299">
        <v>65</v>
      </c>
      <c r="D299">
        <v>2686</v>
      </c>
      <c r="E299">
        <v>8.0098465030759205E-3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26</v>
      </c>
      <c r="L299">
        <v>2.8851888209352898</v>
      </c>
      <c r="M299">
        <v>182.10584258837</v>
      </c>
      <c r="N299">
        <v>0</v>
      </c>
      <c r="O299">
        <v>0</v>
      </c>
      <c r="P299">
        <v>1</v>
      </c>
      <c r="Q299">
        <v>0</v>
      </c>
      <c r="R299">
        <v>16</v>
      </c>
      <c r="S299">
        <v>1</v>
      </c>
    </row>
    <row r="300" spans="1:19" x14ac:dyDescent="0.25">
      <c r="A300" t="s">
        <v>93</v>
      </c>
      <c r="B300">
        <v>19</v>
      </c>
      <c r="C300">
        <v>65</v>
      </c>
      <c r="D300">
        <v>2461</v>
      </c>
      <c r="E300">
        <v>8.0098465030759205E-3</v>
      </c>
      <c r="F300">
        <v>0</v>
      </c>
      <c r="G300">
        <v>1</v>
      </c>
      <c r="H300">
        <v>0</v>
      </c>
      <c r="I300">
        <v>0</v>
      </c>
      <c r="J300">
        <v>0.48</v>
      </c>
      <c r="K300">
        <v>28</v>
      </c>
      <c r="L300">
        <v>3.0713952581416599</v>
      </c>
      <c r="M300">
        <v>182.71675609626499</v>
      </c>
      <c r="N300">
        <v>0</v>
      </c>
      <c r="O300">
        <v>0</v>
      </c>
      <c r="P300">
        <v>1</v>
      </c>
      <c r="Q300">
        <v>0</v>
      </c>
      <c r="R300">
        <v>6</v>
      </c>
      <c r="S300">
        <v>1</v>
      </c>
    </row>
    <row r="301" spans="1:19" x14ac:dyDescent="0.25">
      <c r="A301" t="s">
        <v>67</v>
      </c>
      <c r="B301">
        <v>19</v>
      </c>
      <c r="C301">
        <v>65</v>
      </c>
      <c r="D301">
        <v>2124</v>
      </c>
      <c r="E301">
        <v>8.0098465030759205E-3</v>
      </c>
      <c r="F301">
        <v>0</v>
      </c>
      <c r="G301">
        <v>1</v>
      </c>
      <c r="H301">
        <v>0</v>
      </c>
      <c r="I301">
        <v>0</v>
      </c>
      <c r="J301">
        <v>4.5499999999999999E-2</v>
      </c>
      <c r="K301">
        <v>28</v>
      </c>
      <c r="L301">
        <v>3.1521504947544998</v>
      </c>
      <c r="M301">
        <v>182.98170109827601</v>
      </c>
      <c r="N301">
        <v>0</v>
      </c>
      <c r="O301">
        <v>0</v>
      </c>
      <c r="P301">
        <v>1</v>
      </c>
      <c r="Q301">
        <v>0</v>
      </c>
      <c r="R301">
        <v>6</v>
      </c>
      <c r="S301">
        <v>1</v>
      </c>
    </row>
    <row r="302" spans="1:19" x14ac:dyDescent="0.25">
      <c r="A302" t="s">
        <v>39</v>
      </c>
      <c r="B302">
        <v>19</v>
      </c>
      <c r="C302">
        <v>65</v>
      </c>
      <c r="D302">
        <v>1836</v>
      </c>
      <c r="E302">
        <v>8.0098465030759205E-3</v>
      </c>
      <c r="F302">
        <v>0</v>
      </c>
      <c r="G302">
        <v>0</v>
      </c>
      <c r="H302">
        <v>1</v>
      </c>
      <c r="I302">
        <v>0</v>
      </c>
      <c r="J302">
        <v>0.44450000000000001</v>
      </c>
      <c r="K302">
        <v>27</v>
      </c>
      <c r="L302">
        <v>3.2642012556386302</v>
      </c>
      <c r="M302">
        <v>183.34932170485101</v>
      </c>
      <c r="N302">
        <v>0</v>
      </c>
      <c r="O302">
        <v>0</v>
      </c>
      <c r="P302">
        <v>1</v>
      </c>
      <c r="Q302">
        <v>0</v>
      </c>
      <c r="R302">
        <v>1</v>
      </c>
      <c r="S302">
        <v>1</v>
      </c>
    </row>
    <row r="303" spans="1:19" x14ac:dyDescent="0.25">
      <c r="A303" t="s">
        <v>33</v>
      </c>
      <c r="B303">
        <v>19</v>
      </c>
      <c r="C303">
        <v>65</v>
      </c>
      <c r="D303">
        <v>1774</v>
      </c>
      <c r="E303">
        <v>8.0098465030759205E-3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24</v>
      </c>
      <c r="L303">
        <v>3.5392728209429798</v>
      </c>
      <c r="M303">
        <v>184.251787470285</v>
      </c>
      <c r="N303">
        <v>0</v>
      </c>
      <c r="O303">
        <v>0</v>
      </c>
      <c r="P303">
        <v>1</v>
      </c>
      <c r="Q303">
        <v>0</v>
      </c>
      <c r="R303">
        <v>4</v>
      </c>
      <c r="S303">
        <v>1</v>
      </c>
    </row>
    <row r="304" spans="1:19" x14ac:dyDescent="0.25">
      <c r="A304" t="s">
        <v>65</v>
      </c>
      <c r="B304">
        <v>19</v>
      </c>
      <c r="C304">
        <v>55</v>
      </c>
      <c r="D304">
        <v>1092</v>
      </c>
      <c r="E304">
        <v>8.2672732118336308E-3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25</v>
      </c>
      <c r="L304">
        <v>1.6375131506534599</v>
      </c>
      <c r="M304">
        <v>182.26241847327299</v>
      </c>
      <c r="N304">
        <v>0</v>
      </c>
      <c r="O304">
        <v>1</v>
      </c>
      <c r="P304">
        <v>0</v>
      </c>
      <c r="Q304">
        <v>0</v>
      </c>
      <c r="R304">
        <v>1</v>
      </c>
      <c r="S304">
        <v>1</v>
      </c>
    </row>
    <row r="305" spans="1:19" x14ac:dyDescent="0.25">
      <c r="A305" t="s">
        <v>79</v>
      </c>
      <c r="B305">
        <v>19</v>
      </c>
      <c r="C305">
        <v>55</v>
      </c>
      <c r="D305">
        <v>1218</v>
      </c>
      <c r="E305">
        <v>8.2672732118336308E-3</v>
      </c>
      <c r="F305">
        <v>0</v>
      </c>
      <c r="G305">
        <v>1</v>
      </c>
      <c r="H305">
        <v>0</v>
      </c>
      <c r="I305">
        <v>0</v>
      </c>
      <c r="J305">
        <v>0.59499999999999997</v>
      </c>
      <c r="K305">
        <v>27</v>
      </c>
      <c r="L305">
        <v>1.73647860112525</v>
      </c>
      <c r="M305">
        <v>182.587108271408</v>
      </c>
      <c r="N305">
        <v>0</v>
      </c>
      <c r="O305">
        <v>1</v>
      </c>
      <c r="P305">
        <v>0</v>
      </c>
      <c r="Q305">
        <v>0</v>
      </c>
      <c r="R305">
        <v>1</v>
      </c>
      <c r="S305">
        <v>1</v>
      </c>
    </row>
    <row r="306" spans="1:19" x14ac:dyDescent="0.25">
      <c r="A306" t="s">
        <v>37</v>
      </c>
      <c r="B306">
        <v>19</v>
      </c>
      <c r="C306">
        <v>55</v>
      </c>
      <c r="D306">
        <v>906</v>
      </c>
      <c r="E306">
        <v>8.2672732118336308E-3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23</v>
      </c>
      <c r="L306">
        <v>1.99929225459945</v>
      </c>
      <c r="M306">
        <v>183.44935779068101</v>
      </c>
      <c r="N306">
        <v>0</v>
      </c>
      <c r="O306">
        <v>1</v>
      </c>
      <c r="P306">
        <v>0</v>
      </c>
      <c r="Q306">
        <v>0</v>
      </c>
      <c r="R306">
        <v>1</v>
      </c>
      <c r="S306">
        <v>1</v>
      </c>
    </row>
    <row r="307" spans="1:19" x14ac:dyDescent="0.25">
      <c r="A307" t="s">
        <v>85</v>
      </c>
      <c r="B307">
        <v>19</v>
      </c>
      <c r="C307">
        <v>55</v>
      </c>
      <c r="D307">
        <v>1274</v>
      </c>
      <c r="E307">
        <v>8.2672732118336308E-3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24</v>
      </c>
      <c r="L307">
        <v>2.1294482061769</v>
      </c>
      <c r="M307">
        <v>183.87637862918899</v>
      </c>
      <c r="N307">
        <v>0</v>
      </c>
      <c r="O307">
        <v>1</v>
      </c>
      <c r="P307">
        <v>0</v>
      </c>
      <c r="Q307">
        <v>0</v>
      </c>
      <c r="R307">
        <v>1</v>
      </c>
      <c r="S307">
        <v>1</v>
      </c>
    </row>
    <row r="308" spans="1:19" x14ac:dyDescent="0.25">
      <c r="A308" t="s">
        <v>51</v>
      </c>
      <c r="B308">
        <v>19</v>
      </c>
      <c r="C308">
        <v>55</v>
      </c>
      <c r="D308">
        <v>989</v>
      </c>
      <c r="E308">
        <v>8.2672732118336308E-3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22</v>
      </c>
      <c r="L308">
        <v>2.3103841542787702</v>
      </c>
      <c r="M308">
        <v>184.47000050616401</v>
      </c>
      <c r="N308">
        <v>0</v>
      </c>
      <c r="O308">
        <v>1</v>
      </c>
      <c r="P308">
        <v>0</v>
      </c>
      <c r="Q308">
        <v>0</v>
      </c>
      <c r="R308">
        <v>2</v>
      </c>
      <c r="S308">
        <v>1</v>
      </c>
    </row>
    <row r="309" spans="1:19" x14ac:dyDescent="0.25">
      <c r="A309" t="s">
        <v>12</v>
      </c>
      <c r="B309">
        <v>19</v>
      </c>
      <c r="C309">
        <v>65</v>
      </c>
      <c r="D309">
        <v>761</v>
      </c>
      <c r="E309">
        <v>8.3889754540930807E-3</v>
      </c>
      <c r="F309">
        <v>0</v>
      </c>
      <c r="G309">
        <v>1</v>
      </c>
      <c r="H309">
        <v>0</v>
      </c>
      <c r="I309">
        <v>0</v>
      </c>
      <c r="J309">
        <v>0</v>
      </c>
      <c r="K309">
        <v>25</v>
      </c>
      <c r="L309">
        <v>1.40950891209219</v>
      </c>
      <c r="M309">
        <v>181.51437307116899</v>
      </c>
      <c r="N309">
        <v>0</v>
      </c>
      <c r="O309">
        <v>1</v>
      </c>
      <c r="P309">
        <v>0</v>
      </c>
      <c r="Q309">
        <v>0</v>
      </c>
      <c r="R309">
        <v>3</v>
      </c>
      <c r="S309">
        <v>1</v>
      </c>
    </row>
    <row r="310" spans="1:19" x14ac:dyDescent="0.25">
      <c r="A310" t="s">
        <v>93</v>
      </c>
      <c r="B310">
        <v>19</v>
      </c>
      <c r="C310">
        <v>65</v>
      </c>
      <c r="D310">
        <v>1355</v>
      </c>
      <c r="E310">
        <v>8.3889754540930807E-3</v>
      </c>
      <c r="F310">
        <v>0</v>
      </c>
      <c r="G310">
        <v>1</v>
      </c>
      <c r="H310">
        <v>0</v>
      </c>
      <c r="I310">
        <v>0</v>
      </c>
      <c r="J310">
        <v>0.48</v>
      </c>
      <c r="K310">
        <v>27</v>
      </c>
      <c r="L310">
        <v>1.7919532248707599</v>
      </c>
      <c r="M310">
        <v>182.76911163015299</v>
      </c>
      <c r="N310">
        <v>0</v>
      </c>
      <c r="O310">
        <v>1</v>
      </c>
      <c r="P310">
        <v>0</v>
      </c>
      <c r="Q310">
        <v>0</v>
      </c>
      <c r="R310">
        <v>2</v>
      </c>
      <c r="S310">
        <v>1</v>
      </c>
    </row>
    <row r="311" spans="1:19" x14ac:dyDescent="0.25">
      <c r="A311" t="s">
        <v>67</v>
      </c>
      <c r="B311">
        <v>19</v>
      </c>
      <c r="C311">
        <v>65</v>
      </c>
      <c r="D311">
        <v>1115</v>
      </c>
      <c r="E311">
        <v>8.3889754540930807E-3</v>
      </c>
      <c r="F311">
        <v>0</v>
      </c>
      <c r="G311">
        <v>1</v>
      </c>
      <c r="H311">
        <v>0</v>
      </c>
      <c r="I311">
        <v>0</v>
      </c>
      <c r="J311">
        <v>4.5499999999999999E-2</v>
      </c>
      <c r="K311">
        <v>28</v>
      </c>
      <c r="L311">
        <v>1.8576784759824201</v>
      </c>
      <c r="M311">
        <v>182.98474565610999</v>
      </c>
      <c r="N311">
        <v>0</v>
      </c>
      <c r="O311">
        <v>1</v>
      </c>
      <c r="P311">
        <v>0</v>
      </c>
      <c r="Q311">
        <v>0</v>
      </c>
      <c r="R311">
        <v>1</v>
      </c>
      <c r="S311">
        <v>1</v>
      </c>
    </row>
    <row r="312" spans="1:19" x14ac:dyDescent="0.25">
      <c r="A312" t="s">
        <v>33</v>
      </c>
      <c r="B312">
        <v>19</v>
      </c>
      <c r="C312">
        <v>65</v>
      </c>
      <c r="D312">
        <v>883</v>
      </c>
      <c r="E312">
        <v>8.3889754540930807E-3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24</v>
      </c>
      <c r="L312">
        <v>2.4015777345890901</v>
      </c>
      <c r="M312">
        <v>184.769192042615</v>
      </c>
      <c r="N312">
        <v>0</v>
      </c>
      <c r="O312">
        <v>1</v>
      </c>
      <c r="P312">
        <v>0</v>
      </c>
      <c r="Q312">
        <v>0</v>
      </c>
      <c r="R312">
        <v>4</v>
      </c>
      <c r="S312">
        <v>1</v>
      </c>
    </row>
    <row r="313" spans="1:19" x14ac:dyDescent="0.25">
      <c r="A313" t="s">
        <v>54</v>
      </c>
      <c r="B313">
        <v>5</v>
      </c>
      <c r="C313">
        <v>55</v>
      </c>
      <c r="D313">
        <v>324</v>
      </c>
      <c r="E313">
        <v>8.7036136157301897E-3</v>
      </c>
      <c r="F313">
        <v>0</v>
      </c>
      <c r="G313">
        <v>1</v>
      </c>
      <c r="H313">
        <v>0</v>
      </c>
      <c r="I313">
        <v>0</v>
      </c>
      <c r="J313">
        <v>0</v>
      </c>
      <c r="K313">
        <v>16</v>
      </c>
      <c r="L313">
        <v>0.67802143162939998</v>
      </c>
      <c r="M313">
        <v>181.334479762564</v>
      </c>
      <c r="N313">
        <v>1</v>
      </c>
      <c r="O313">
        <v>0</v>
      </c>
      <c r="P313">
        <v>0</v>
      </c>
      <c r="Q313">
        <v>0</v>
      </c>
      <c r="R313">
        <v>1</v>
      </c>
      <c r="S313">
        <v>1</v>
      </c>
    </row>
    <row r="314" spans="1:19" x14ac:dyDescent="0.25">
      <c r="A314" t="s">
        <v>13</v>
      </c>
      <c r="B314">
        <v>5</v>
      </c>
      <c r="C314">
        <v>55</v>
      </c>
      <c r="D314">
        <v>40</v>
      </c>
      <c r="E314">
        <v>8.7036136157301897E-3</v>
      </c>
      <c r="F314">
        <v>1</v>
      </c>
      <c r="G314">
        <v>1</v>
      </c>
      <c r="H314">
        <v>0</v>
      </c>
      <c r="I314">
        <v>0</v>
      </c>
      <c r="J314">
        <v>0</v>
      </c>
      <c r="K314">
        <v>13</v>
      </c>
      <c r="L314">
        <v>0.91705923955000201</v>
      </c>
      <c r="M314">
        <v>182.118724539206</v>
      </c>
      <c r="N314">
        <v>1</v>
      </c>
      <c r="O314">
        <v>0</v>
      </c>
      <c r="P314">
        <v>0</v>
      </c>
      <c r="Q314">
        <v>0</v>
      </c>
      <c r="R314">
        <v>1</v>
      </c>
      <c r="S314">
        <v>1</v>
      </c>
    </row>
    <row r="315" spans="1:19" x14ac:dyDescent="0.25">
      <c r="A315" t="s">
        <v>58</v>
      </c>
      <c r="B315">
        <v>19</v>
      </c>
      <c r="C315">
        <v>55</v>
      </c>
      <c r="D315">
        <v>361</v>
      </c>
      <c r="E315">
        <v>8.7036136157301897E-3</v>
      </c>
      <c r="F315">
        <v>0</v>
      </c>
      <c r="G315">
        <v>1</v>
      </c>
      <c r="H315">
        <v>0</v>
      </c>
      <c r="I315">
        <v>0</v>
      </c>
      <c r="J315">
        <v>1.5645</v>
      </c>
      <c r="K315">
        <v>38</v>
      </c>
      <c r="L315">
        <v>1.0574787736195399</v>
      </c>
      <c r="M315">
        <v>182.57941854862099</v>
      </c>
      <c r="N315">
        <v>1</v>
      </c>
      <c r="O315">
        <v>0</v>
      </c>
      <c r="P315">
        <v>0</v>
      </c>
      <c r="Q315">
        <v>0</v>
      </c>
      <c r="R315">
        <v>1</v>
      </c>
      <c r="S315">
        <v>1</v>
      </c>
    </row>
    <row r="316" spans="1:19" x14ac:dyDescent="0.25">
      <c r="A316" t="s">
        <v>72</v>
      </c>
      <c r="B316">
        <v>19</v>
      </c>
      <c r="C316">
        <v>55</v>
      </c>
      <c r="D316">
        <v>504</v>
      </c>
      <c r="E316">
        <v>8.7036136157301897E-3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24</v>
      </c>
      <c r="L316">
        <v>1.21666207570799</v>
      </c>
      <c r="M316">
        <v>183.101673476732</v>
      </c>
      <c r="N316">
        <v>1</v>
      </c>
      <c r="O316">
        <v>0</v>
      </c>
      <c r="P316">
        <v>0</v>
      </c>
      <c r="Q316">
        <v>0</v>
      </c>
      <c r="R316">
        <v>2</v>
      </c>
      <c r="S316">
        <v>1</v>
      </c>
    </row>
    <row r="317" spans="1:19" x14ac:dyDescent="0.25">
      <c r="A317" t="s">
        <v>24</v>
      </c>
      <c r="B317">
        <v>19</v>
      </c>
      <c r="C317">
        <v>55</v>
      </c>
      <c r="D317">
        <v>105</v>
      </c>
      <c r="E317">
        <v>8.7036136157301897E-3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23</v>
      </c>
      <c r="L317">
        <v>1.4246779364448301</v>
      </c>
      <c r="M317">
        <v>183.784140211433</v>
      </c>
      <c r="N317">
        <v>1</v>
      </c>
      <c r="O317">
        <v>0</v>
      </c>
      <c r="P317">
        <v>0</v>
      </c>
      <c r="Q317">
        <v>0</v>
      </c>
      <c r="R317">
        <v>2</v>
      </c>
      <c r="S317">
        <v>1</v>
      </c>
    </row>
    <row r="318" spans="1:19" x14ac:dyDescent="0.25">
      <c r="A318" t="s">
        <v>51</v>
      </c>
      <c r="B318">
        <v>19</v>
      </c>
      <c r="C318">
        <v>55</v>
      </c>
      <c r="D318">
        <v>302</v>
      </c>
      <c r="E318">
        <v>8.7036136157301897E-3</v>
      </c>
      <c r="F318">
        <v>0</v>
      </c>
      <c r="G318">
        <v>1</v>
      </c>
      <c r="H318">
        <v>0</v>
      </c>
      <c r="I318">
        <v>0</v>
      </c>
      <c r="J318">
        <v>0</v>
      </c>
      <c r="K318">
        <v>32</v>
      </c>
      <c r="L318">
        <v>1.76565527704201</v>
      </c>
      <c r="M318">
        <v>184.90283227376</v>
      </c>
      <c r="N318">
        <v>1</v>
      </c>
      <c r="O318">
        <v>0</v>
      </c>
      <c r="P318">
        <v>0</v>
      </c>
      <c r="Q318">
        <v>0</v>
      </c>
      <c r="R318">
        <v>1</v>
      </c>
      <c r="S318">
        <v>1</v>
      </c>
    </row>
    <row r="319" spans="1:19" x14ac:dyDescent="0.25">
      <c r="A319" t="s">
        <v>72</v>
      </c>
      <c r="B319">
        <v>7</v>
      </c>
      <c r="C319">
        <v>43</v>
      </c>
      <c r="D319">
        <v>494</v>
      </c>
      <c r="E319">
        <v>9.0617904958602905E-3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17</v>
      </c>
      <c r="L319">
        <v>0.91041276887304701</v>
      </c>
      <c r="M319">
        <v>182.09691853304801</v>
      </c>
      <c r="N319">
        <v>1</v>
      </c>
      <c r="O319">
        <v>0</v>
      </c>
      <c r="P319">
        <v>0</v>
      </c>
      <c r="Q319">
        <v>0</v>
      </c>
      <c r="R319">
        <v>1</v>
      </c>
      <c r="S319">
        <v>1</v>
      </c>
    </row>
    <row r="320" spans="1:19" x14ac:dyDescent="0.25">
      <c r="A320" t="s">
        <v>27</v>
      </c>
      <c r="B320">
        <v>17</v>
      </c>
      <c r="C320">
        <v>43</v>
      </c>
      <c r="D320">
        <v>128</v>
      </c>
      <c r="E320">
        <v>9.0617904958602905E-3</v>
      </c>
      <c r="F320">
        <v>0</v>
      </c>
      <c r="G320">
        <v>1</v>
      </c>
      <c r="H320">
        <v>0</v>
      </c>
      <c r="I320">
        <v>0</v>
      </c>
      <c r="J320">
        <v>0</v>
      </c>
      <c r="K320">
        <v>24</v>
      </c>
      <c r="L320">
        <v>1.02429143850154</v>
      </c>
      <c r="M320">
        <v>182.470536215556</v>
      </c>
      <c r="N320">
        <v>1</v>
      </c>
      <c r="O320">
        <v>0</v>
      </c>
      <c r="P320">
        <v>0</v>
      </c>
      <c r="Q320">
        <v>0</v>
      </c>
      <c r="R320">
        <v>1</v>
      </c>
      <c r="S320">
        <v>1</v>
      </c>
    </row>
    <row r="321" spans="1:19" x14ac:dyDescent="0.25">
      <c r="A321" t="s">
        <v>88</v>
      </c>
      <c r="B321">
        <v>17</v>
      </c>
      <c r="C321">
        <v>43</v>
      </c>
      <c r="D321">
        <v>656</v>
      </c>
      <c r="E321">
        <v>9.0617904958602905E-3</v>
      </c>
      <c r="F321">
        <v>0</v>
      </c>
      <c r="G321">
        <v>1</v>
      </c>
      <c r="H321">
        <v>0</v>
      </c>
      <c r="I321">
        <v>0</v>
      </c>
      <c r="J321">
        <v>0</v>
      </c>
      <c r="K321">
        <v>33</v>
      </c>
      <c r="L321">
        <v>1.0438761260798299</v>
      </c>
      <c r="M321">
        <v>182.53479043989401</v>
      </c>
      <c r="N321">
        <v>1</v>
      </c>
      <c r="O321">
        <v>0</v>
      </c>
      <c r="P321">
        <v>0</v>
      </c>
      <c r="Q321">
        <v>0</v>
      </c>
      <c r="R321">
        <v>6</v>
      </c>
      <c r="S321">
        <v>1</v>
      </c>
    </row>
    <row r="322" spans="1:19" x14ac:dyDescent="0.25">
      <c r="A322" t="s">
        <v>31</v>
      </c>
      <c r="B322">
        <v>7</v>
      </c>
      <c r="C322">
        <v>43</v>
      </c>
      <c r="D322">
        <v>156</v>
      </c>
      <c r="E322">
        <v>9.0617904958602905E-3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17</v>
      </c>
      <c r="L322">
        <v>1.1460002957105599</v>
      </c>
      <c r="M322">
        <v>182.869843489864</v>
      </c>
      <c r="N322">
        <v>1</v>
      </c>
      <c r="O322">
        <v>0</v>
      </c>
      <c r="P322">
        <v>0</v>
      </c>
      <c r="Q322">
        <v>0</v>
      </c>
      <c r="R322">
        <v>1</v>
      </c>
      <c r="S322">
        <v>1</v>
      </c>
    </row>
    <row r="323" spans="1:19" x14ac:dyDescent="0.25">
      <c r="A323" t="s">
        <v>54</v>
      </c>
      <c r="B323">
        <v>17</v>
      </c>
      <c r="C323">
        <v>43</v>
      </c>
      <c r="D323">
        <v>331</v>
      </c>
      <c r="E323">
        <v>9.0617904958602905E-3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36</v>
      </c>
      <c r="L323">
        <v>1.5833503994693601</v>
      </c>
      <c r="M323">
        <v>184.30471915836401</v>
      </c>
      <c r="N323">
        <v>1</v>
      </c>
      <c r="O323">
        <v>0</v>
      </c>
      <c r="P323">
        <v>0</v>
      </c>
      <c r="Q323">
        <v>0</v>
      </c>
      <c r="R323">
        <v>3</v>
      </c>
      <c r="S323">
        <v>1</v>
      </c>
    </row>
    <row r="324" spans="1:19" x14ac:dyDescent="0.25">
      <c r="A324" t="s">
        <v>115</v>
      </c>
      <c r="B324">
        <v>16</v>
      </c>
      <c r="C324">
        <v>44</v>
      </c>
      <c r="D324">
        <v>1499</v>
      </c>
      <c r="E324">
        <v>9.0828240723199692E-3</v>
      </c>
      <c r="F324">
        <v>1</v>
      </c>
      <c r="G324">
        <v>1</v>
      </c>
      <c r="H324">
        <v>0</v>
      </c>
      <c r="I324">
        <v>0</v>
      </c>
      <c r="J324">
        <v>0</v>
      </c>
      <c r="K324">
        <v>31</v>
      </c>
      <c r="L324">
        <v>1.1733600319800199</v>
      </c>
      <c r="M324">
        <v>180.73960640413401</v>
      </c>
      <c r="N324">
        <v>0</v>
      </c>
      <c r="O324">
        <v>1</v>
      </c>
      <c r="P324">
        <v>0</v>
      </c>
      <c r="Q324">
        <v>0</v>
      </c>
      <c r="R324">
        <v>12</v>
      </c>
      <c r="S324">
        <v>1</v>
      </c>
    </row>
    <row r="325" spans="1:19" x14ac:dyDescent="0.25">
      <c r="A325" t="s">
        <v>88</v>
      </c>
      <c r="B325">
        <v>16</v>
      </c>
      <c r="C325">
        <v>44</v>
      </c>
      <c r="D325">
        <v>1306</v>
      </c>
      <c r="E325">
        <v>9.0828240723199692E-3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30</v>
      </c>
      <c r="L325">
        <v>1.3507053490684899</v>
      </c>
      <c r="M325">
        <v>181.32144799563201</v>
      </c>
      <c r="N325">
        <v>0</v>
      </c>
      <c r="O325">
        <v>1</v>
      </c>
      <c r="P325">
        <v>0</v>
      </c>
      <c r="Q325">
        <v>0</v>
      </c>
      <c r="R325">
        <v>4</v>
      </c>
      <c r="S325">
        <v>1</v>
      </c>
    </row>
    <row r="326" spans="1:19" x14ac:dyDescent="0.25">
      <c r="A326" t="s">
        <v>37</v>
      </c>
      <c r="B326">
        <v>8</v>
      </c>
      <c r="C326">
        <v>44</v>
      </c>
      <c r="D326">
        <v>900</v>
      </c>
      <c r="E326">
        <v>9.0828240723199692E-3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21</v>
      </c>
      <c r="L326">
        <v>1.5059140757393901</v>
      </c>
      <c r="M326">
        <v>181.83066297814801</v>
      </c>
      <c r="N326">
        <v>0</v>
      </c>
      <c r="O326">
        <v>1</v>
      </c>
      <c r="P326">
        <v>0</v>
      </c>
      <c r="Q326">
        <v>0</v>
      </c>
      <c r="R326">
        <v>1</v>
      </c>
      <c r="S326">
        <v>1</v>
      </c>
    </row>
    <row r="327" spans="1:19" x14ac:dyDescent="0.25">
      <c r="A327" t="s">
        <v>13</v>
      </c>
      <c r="B327">
        <v>16</v>
      </c>
      <c r="C327">
        <v>44</v>
      </c>
      <c r="D327">
        <v>769</v>
      </c>
      <c r="E327">
        <v>9.0828240723199692E-3</v>
      </c>
      <c r="F327">
        <v>1</v>
      </c>
      <c r="G327">
        <v>1</v>
      </c>
      <c r="H327">
        <v>0</v>
      </c>
      <c r="I327">
        <v>0</v>
      </c>
      <c r="J327">
        <v>0</v>
      </c>
      <c r="K327">
        <v>26</v>
      </c>
      <c r="L327">
        <v>1.63023654068466</v>
      </c>
      <c r="M327">
        <v>182.238545080986</v>
      </c>
      <c r="N327">
        <v>0</v>
      </c>
      <c r="O327">
        <v>1</v>
      </c>
      <c r="P327">
        <v>0</v>
      </c>
      <c r="Q327">
        <v>0</v>
      </c>
      <c r="R327">
        <v>9</v>
      </c>
      <c r="S327">
        <v>1</v>
      </c>
    </row>
    <row r="328" spans="1:19" x14ac:dyDescent="0.25">
      <c r="A328" t="s">
        <v>54</v>
      </c>
      <c r="B328">
        <v>16</v>
      </c>
      <c r="C328">
        <v>44</v>
      </c>
      <c r="D328">
        <v>1010</v>
      </c>
      <c r="E328">
        <v>9.0828240723199692E-3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28</v>
      </c>
      <c r="L328">
        <v>2.1876910141917398</v>
      </c>
      <c r="M328">
        <v>184.06746395732199</v>
      </c>
      <c r="N328">
        <v>0</v>
      </c>
      <c r="O328">
        <v>1</v>
      </c>
      <c r="P328">
        <v>0</v>
      </c>
      <c r="Q328">
        <v>0</v>
      </c>
      <c r="R328">
        <v>2</v>
      </c>
      <c r="S328">
        <v>1</v>
      </c>
    </row>
    <row r="329" spans="1:19" x14ac:dyDescent="0.25">
      <c r="A329" t="s">
        <v>105</v>
      </c>
      <c r="B329">
        <v>19</v>
      </c>
      <c r="C329">
        <v>55</v>
      </c>
      <c r="D329">
        <v>3795</v>
      </c>
      <c r="E329">
        <v>9.4801070776153306E-3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23</v>
      </c>
      <c r="L329">
        <v>2.7709170559309602</v>
      </c>
      <c r="M329">
        <v>181.79093522287101</v>
      </c>
      <c r="N329">
        <v>0</v>
      </c>
      <c r="O329">
        <v>0</v>
      </c>
      <c r="P329">
        <v>0</v>
      </c>
      <c r="Q329">
        <v>1</v>
      </c>
      <c r="R329">
        <v>12</v>
      </c>
      <c r="S329">
        <v>1</v>
      </c>
    </row>
    <row r="330" spans="1:19" x14ac:dyDescent="0.25">
      <c r="A330" t="s">
        <v>65</v>
      </c>
      <c r="B330">
        <v>19</v>
      </c>
      <c r="C330">
        <v>55</v>
      </c>
      <c r="D330">
        <v>3313</v>
      </c>
      <c r="E330">
        <v>9.4801070776153306E-3</v>
      </c>
      <c r="F330">
        <v>0</v>
      </c>
      <c r="G330">
        <v>1</v>
      </c>
      <c r="H330">
        <v>0</v>
      </c>
      <c r="I330">
        <v>0</v>
      </c>
      <c r="J330">
        <v>0</v>
      </c>
      <c r="K330">
        <v>25</v>
      </c>
      <c r="L330">
        <v>2.8828127067434801</v>
      </c>
      <c r="M330">
        <v>182.15804693813499</v>
      </c>
      <c r="N330">
        <v>0</v>
      </c>
      <c r="O330">
        <v>0</v>
      </c>
      <c r="P330">
        <v>0</v>
      </c>
      <c r="Q330">
        <v>1</v>
      </c>
      <c r="R330">
        <v>6</v>
      </c>
      <c r="S330">
        <v>1</v>
      </c>
    </row>
    <row r="331" spans="1:19" x14ac:dyDescent="0.25">
      <c r="A331" t="s">
        <v>91</v>
      </c>
      <c r="B331">
        <v>19</v>
      </c>
      <c r="C331">
        <v>55</v>
      </c>
      <c r="D331">
        <v>3648</v>
      </c>
      <c r="E331">
        <v>9.4801070776153306E-3</v>
      </c>
      <c r="F331">
        <v>0</v>
      </c>
      <c r="G331">
        <v>1</v>
      </c>
      <c r="H331">
        <v>0</v>
      </c>
      <c r="I331">
        <v>0</v>
      </c>
      <c r="J331">
        <v>0</v>
      </c>
      <c r="K331">
        <v>31</v>
      </c>
      <c r="L331">
        <v>3.0128697365418802</v>
      </c>
      <c r="M331">
        <v>182.58474323012399</v>
      </c>
      <c r="N331">
        <v>0</v>
      </c>
      <c r="O331">
        <v>0</v>
      </c>
      <c r="P331">
        <v>0</v>
      </c>
      <c r="Q331">
        <v>1</v>
      </c>
      <c r="R331">
        <v>1</v>
      </c>
      <c r="S331">
        <v>1</v>
      </c>
    </row>
    <row r="332" spans="1:19" x14ac:dyDescent="0.25">
      <c r="A332" t="s">
        <v>112</v>
      </c>
      <c r="B332">
        <v>19</v>
      </c>
      <c r="C332">
        <v>55</v>
      </c>
      <c r="D332">
        <v>3877</v>
      </c>
      <c r="E332">
        <v>9.4801070776153306E-3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25</v>
      </c>
      <c r="L332">
        <v>3.0878902866185198</v>
      </c>
      <c r="M332">
        <v>182.830873643762</v>
      </c>
      <c r="N332">
        <v>0</v>
      </c>
      <c r="O332">
        <v>0</v>
      </c>
      <c r="P332">
        <v>0</v>
      </c>
      <c r="Q332">
        <v>1</v>
      </c>
      <c r="R332">
        <v>7</v>
      </c>
      <c r="S332">
        <v>1</v>
      </c>
    </row>
    <row r="333" spans="1:19" x14ac:dyDescent="0.25">
      <c r="A333" t="s">
        <v>119</v>
      </c>
      <c r="B333">
        <v>19</v>
      </c>
      <c r="C333">
        <v>55</v>
      </c>
      <c r="D333">
        <v>3951</v>
      </c>
      <c r="E333">
        <v>9.4801070776153306E-3</v>
      </c>
      <c r="F333">
        <v>0</v>
      </c>
      <c r="G333">
        <v>1</v>
      </c>
      <c r="H333">
        <v>0</v>
      </c>
      <c r="I333">
        <v>0</v>
      </c>
      <c r="J333">
        <v>0.68</v>
      </c>
      <c r="K333">
        <v>23</v>
      </c>
      <c r="L333">
        <v>3.1566020469536298</v>
      </c>
      <c r="M333">
        <v>183.056305928326</v>
      </c>
      <c r="N333">
        <v>0</v>
      </c>
      <c r="O333">
        <v>0</v>
      </c>
      <c r="P333">
        <v>0</v>
      </c>
      <c r="Q333">
        <v>1</v>
      </c>
      <c r="R333">
        <v>2</v>
      </c>
      <c r="S333">
        <v>1</v>
      </c>
    </row>
    <row r="334" spans="1:19" x14ac:dyDescent="0.25">
      <c r="A334" t="s">
        <v>24</v>
      </c>
      <c r="B334">
        <v>19</v>
      </c>
      <c r="C334">
        <v>55</v>
      </c>
      <c r="D334">
        <v>2898</v>
      </c>
      <c r="E334">
        <v>9.4801070776153306E-3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21</v>
      </c>
      <c r="L334">
        <v>3.23538859877246</v>
      </c>
      <c r="M334">
        <v>183.31479199072299</v>
      </c>
      <c r="N334">
        <v>0</v>
      </c>
      <c r="O334">
        <v>0</v>
      </c>
      <c r="P334">
        <v>0</v>
      </c>
      <c r="Q334">
        <v>1</v>
      </c>
      <c r="R334">
        <v>3</v>
      </c>
      <c r="S334">
        <v>1</v>
      </c>
    </row>
    <row r="335" spans="1:19" x14ac:dyDescent="0.25">
      <c r="A335" t="s">
        <v>85</v>
      </c>
      <c r="B335">
        <v>19</v>
      </c>
      <c r="C335">
        <v>55</v>
      </c>
      <c r="D335">
        <v>3577</v>
      </c>
      <c r="E335">
        <v>9.4801070776153306E-3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25</v>
      </c>
      <c r="L335">
        <v>3.3607214833693</v>
      </c>
      <c r="M335">
        <v>183.72598911866601</v>
      </c>
      <c r="N335">
        <v>0</v>
      </c>
      <c r="O335">
        <v>0</v>
      </c>
      <c r="P335">
        <v>0</v>
      </c>
      <c r="Q335">
        <v>1</v>
      </c>
      <c r="R335">
        <v>7</v>
      </c>
      <c r="S335">
        <v>1</v>
      </c>
    </row>
    <row r="336" spans="1:19" x14ac:dyDescent="0.25">
      <c r="A336" t="s">
        <v>51</v>
      </c>
      <c r="B336">
        <v>19</v>
      </c>
      <c r="C336">
        <v>55</v>
      </c>
      <c r="D336">
        <v>3159</v>
      </c>
      <c r="E336">
        <v>9.4801070776153306E-3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25</v>
      </c>
      <c r="L336">
        <v>3.4043108845246799</v>
      </c>
      <c r="M336">
        <v>183.86899896497599</v>
      </c>
      <c r="N336">
        <v>0</v>
      </c>
      <c r="O336">
        <v>0</v>
      </c>
      <c r="P336">
        <v>0</v>
      </c>
      <c r="Q336">
        <v>1</v>
      </c>
      <c r="R336">
        <v>14</v>
      </c>
      <c r="S336">
        <v>1</v>
      </c>
    </row>
    <row r="337" spans="1:19" x14ac:dyDescent="0.25">
      <c r="A337" t="s">
        <v>58</v>
      </c>
      <c r="B337">
        <v>19</v>
      </c>
      <c r="C337">
        <v>55</v>
      </c>
      <c r="D337">
        <v>2015</v>
      </c>
      <c r="E337">
        <v>9.8101061041334092E-3</v>
      </c>
      <c r="F337">
        <v>0</v>
      </c>
      <c r="G337">
        <v>1</v>
      </c>
      <c r="H337">
        <v>0</v>
      </c>
      <c r="I337">
        <v>0</v>
      </c>
      <c r="J337">
        <v>1.5645</v>
      </c>
      <c r="K337">
        <v>27</v>
      </c>
      <c r="L337">
        <v>2.7879372332793499</v>
      </c>
      <c r="M337">
        <v>181.78677569973499</v>
      </c>
      <c r="N337">
        <v>0</v>
      </c>
      <c r="O337">
        <v>0</v>
      </c>
      <c r="P337">
        <v>1</v>
      </c>
      <c r="Q337">
        <v>0</v>
      </c>
      <c r="R337">
        <v>6</v>
      </c>
      <c r="S337">
        <v>1</v>
      </c>
    </row>
    <row r="338" spans="1:19" x14ac:dyDescent="0.25">
      <c r="A338" t="s">
        <v>65</v>
      </c>
      <c r="B338">
        <v>19</v>
      </c>
      <c r="C338">
        <v>55</v>
      </c>
      <c r="D338">
        <v>2092</v>
      </c>
      <c r="E338">
        <v>9.8101061041334092E-3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25</v>
      </c>
      <c r="L338">
        <v>2.85039610975188</v>
      </c>
      <c r="M338">
        <v>181.99169327346399</v>
      </c>
      <c r="N338">
        <v>0</v>
      </c>
      <c r="O338">
        <v>0</v>
      </c>
      <c r="P338">
        <v>1</v>
      </c>
      <c r="Q338">
        <v>0</v>
      </c>
      <c r="R338">
        <v>6</v>
      </c>
      <c r="S338">
        <v>1</v>
      </c>
    </row>
    <row r="339" spans="1:19" x14ac:dyDescent="0.25">
      <c r="A339" t="s">
        <v>79</v>
      </c>
      <c r="B339">
        <v>19</v>
      </c>
      <c r="C339">
        <v>55</v>
      </c>
      <c r="D339">
        <v>2272</v>
      </c>
      <c r="E339">
        <v>9.8101061041334092E-3</v>
      </c>
      <c r="F339">
        <v>0</v>
      </c>
      <c r="G339">
        <v>1</v>
      </c>
      <c r="H339">
        <v>0</v>
      </c>
      <c r="I339">
        <v>0</v>
      </c>
      <c r="J339">
        <v>0.59499999999999997</v>
      </c>
      <c r="K339">
        <v>28</v>
      </c>
      <c r="L339">
        <v>2.9505647417254699</v>
      </c>
      <c r="M339">
        <v>182.320330517472</v>
      </c>
      <c r="N339">
        <v>0</v>
      </c>
      <c r="O339">
        <v>0</v>
      </c>
      <c r="P339">
        <v>1</v>
      </c>
      <c r="Q339">
        <v>0</v>
      </c>
      <c r="R339">
        <v>11</v>
      </c>
      <c r="S339">
        <v>1</v>
      </c>
    </row>
    <row r="340" spans="1:19" x14ac:dyDescent="0.25">
      <c r="A340" t="s">
        <v>72</v>
      </c>
      <c r="B340">
        <v>19</v>
      </c>
      <c r="C340">
        <v>55</v>
      </c>
      <c r="D340">
        <v>2184</v>
      </c>
      <c r="E340">
        <v>9.8101061041334092E-3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29</v>
      </c>
      <c r="L340">
        <v>3.0915295591239502</v>
      </c>
      <c r="M340">
        <v>182.78281351418599</v>
      </c>
      <c r="N340">
        <v>0</v>
      </c>
      <c r="O340">
        <v>0</v>
      </c>
      <c r="P340">
        <v>1</v>
      </c>
      <c r="Q340">
        <v>0</v>
      </c>
      <c r="R340">
        <v>1</v>
      </c>
      <c r="S340">
        <v>1</v>
      </c>
    </row>
    <row r="341" spans="1:19" x14ac:dyDescent="0.25">
      <c r="A341" t="s">
        <v>119</v>
      </c>
      <c r="B341">
        <v>19</v>
      </c>
      <c r="C341">
        <v>55</v>
      </c>
      <c r="D341">
        <v>2737</v>
      </c>
      <c r="E341">
        <v>9.8101061041334092E-3</v>
      </c>
      <c r="F341">
        <v>0</v>
      </c>
      <c r="G341">
        <v>1</v>
      </c>
      <c r="H341">
        <v>0</v>
      </c>
      <c r="I341">
        <v>0</v>
      </c>
      <c r="J341">
        <v>0.68</v>
      </c>
      <c r="K341">
        <v>23</v>
      </c>
      <c r="L341">
        <v>3.1613550816125602</v>
      </c>
      <c r="M341">
        <v>183.01189987405701</v>
      </c>
      <c r="N341">
        <v>0</v>
      </c>
      <c r="O341">
        <v>0</v>
      </c>
      <c r="P341">
        <v>1</v>
      </c>
      <c r="Q341">
        <v>0</v>
      </c>
      <c r="R341">
        <v>2</v>
      </c>
      <c r="S341">
        <v>1</v>
      </c>
    </row>
    <row r="342" spans="1:19" x14ac:dyDescent="0.25">
      <c r="A342" t="s">
        <v>24</v>
      </c>
      <c r="B342">
        <v>19</v>
      </c>
      <c r="C342">
        <v>55</v>
      </c>
      <c r="D342">
        <v>1678</v>
      </c>
      <c r="E342">
        <v>9.8101061041334092E-3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22</v>
      </c>
      <c r="L342">
        <v>3.2033018435773899</v>
      </c>
      <c r="M342">
        <v>183.149520484178</v>
      </c>
      <c r="N342">
        <v>0</v>
      </c>
      <c r="O342">
        <v>0</v>
      </c>
      <c r="P342">
        <v>1</v>
      </c>
      <c r="Q342">
        <v>0</v>
      </c>
      <c r="R342">
        <v>3</v>
      </c>
      <c r="S342">
        <v>1</v>
      </c>
    </row>
    <row r="343" spans="1:19" x14ac:dyDescent="0.25">
      <c r="A343" t="s">
        <v>85</v>
      </c>
      <c r="B343">
        <v>19</v>
      </c>
      <c r="C343">
        <v>55</v>
      </c>
      <c r="D343">
        <v>2358</v>
      </c>
      <c r="E343">
        <v>9.8101061041334092E-3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25</v>
      </c>
      <c r="L343">
        <v>3.3235819707221199</v>
      </c>
      <c r="M343">
        <v>183.54414032389101</v>
      </c>
      <c r="N343">
        <v>0</v>
      </c>
      <c r="O343">
        <v>0</v>
      </c>
      <c r="P343">
        <v>1</v>
      </c>
      <c r="Q343">
        <v>0</v>
      </c>
      <c r="R343">
        <v>7</v>
      </c>
      <c r="S343">
        <v>1</v>
      </c>
    </row>
    <row r="344" spans="1:19" x14ac:dyDescent="0.25">
      <c r="A344" t="s">
        <v>51</v>
      </c>
      <c r="B344">
        <v>19</v>
      </c>
      <c r="C344">
        <v>55</v>
      </c>
      <c r="D344">
        <v>1940</v>
      </c>
      <c r="E344">
        <v>9.8101061041334092E-3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26</v>
      </c>
      <c r="L344">
        <v>3.3708485447724099</v>
      </c>
      <c r="M344">
        <v>183.69921438573601</v>
      </c>
      <c r="N344">
        <v>0</v>
      </c>
      <c r="O344">
        <v>0</v>
      </c>
      <c r="P344">
        <v>1</v>
      </c>
      <c r="Q344">
        <v>0</v>
      </c>
      <c r="R344">
        <v>13</v>
      </c>
      <c r="S344">
        <v>1</v>
      </c>
    </row>
    <row r="345" spans="1:19" x14ac:dyDescent="0.25">
      <c r="A345" t="s">
        <v>65</v>
      </c>
      <c r="B345">
        <v>8</v>
      </c>
      <c r="C345">
        <v>44</v>
      </c>
      <c r="D345">
        <v>2081</v>
      </c>
      <c r="E345">
        <v>1.0155144677649599E-2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17</v>
      </c>
      <c r="L345">
        <v>2.32297298856848</v>
      </c>
      <c r="M345">
        <v>180.26130245593299</v>
      </c>
      <c r="N345">
        <v>0</v>
      </c>
      <c r="O345">
        <v>0</v>
      </c>
      <c r="P345">
        <v>1</v>
      </c>
      <c r="Q345">
        <v>0</v>
      </c>
      <c r="R345">
        <v>1</v>
      </c>
      <c r="S345">
        <v>1</v>
      </c>
    </row>
    <row r="346" spans="1:19" x14ac:dyDescent="0.25">
      <c r="A346" t="s">
        <v>58</v>
      </c>
      <c r="B346">
        <v>8</v>
      </c>
      <c r="C346">
        <v>44</v>
      </c>
      <c r="D346">
        <v>2005</v>
      </c>
      <c r="E346">
        <v>1.0155144677649599E-2</v>
      </c>
      <c r="F346">
        <v>0</v>
      </c>
      <c r="G346">
        <v>1</v>
      </c>
      <c r="H346">
        <v>0</v>
      </c>
      <c r="I346">
        <v>0</v>
      </c>
      <c r="J346">
        <v>1.5645</v>
      </c>
      <c r="K346">
        <v>22</v>
      </c>
      <c r="L346">
        <v>2.4830075912922398</v>
      </c>
      <c r="M346">
        <v>180.78635036513199</v>
      </c>
      <c r="N346">
        <v>0</v>
      </c>
      <c r="O346">
        <v>0</v>
      </c>
      <c r="P346">
        <v>1</v>
      </c>
      <c r="Q346">
        <v>0</v>
      </c>
      <c r="R346">
        <v>1</v>
      </c>
      <c r="S346">
        <v>1</v>
      </c>
    </row>
    <row r="347" spans="1:19" x14ac:dyDescent="0.25">
      <c r="A347" t="s">
        <v>105</v>
      </c>
      <c r="B347">
        <v>8</v>
      </c>
      <c r="C347">
        <v>44</v>
      </c>
      <c r="D347">
        <v>2569</v>
      </c>
      <c r="E347">
        <v>1.0155144677649599E-2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17</v>
      </c>
      <c r="L347">
        <v>2.5191487008627602</v>
      </c>
      <c r="M347">
        <v>180.90492355926099</v>
      </c>
      <c r="N347">
        <v>0</v>
      </c>
      <c r="O347">
        <v>0</v>
      </c>
      <c r="P347">
        <v>1</v>
      </c>
      <c r="Q347">
        <v>0</v>
      </c>
      <c r="R347">
        <v>2</v>
      </c>
      <c r="S347">
        <v>1</v>
      </c>
    </row>
    <row r="348" spans="1:19" x14ac:dyDescent="0.25">
      <c r="A348" t="s">
        <v>37</v>
      </c>
      <c r="B348">
        <v>8</v>
      </c>
      <c r="C348">
        <v>44</v>
      </c>
      <c r="D348">
        <v>1803</v>
      </c>
      <c r="E348">
        <v>1.0155144677649599E-2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21</v>
      </c>
      <c r="L348">
        <v>2.6575909282832701</v>
      </c>
      <c r="M348">
        <v>181.35913034213701</v>
      </c>
      <c r="N348">
        <v>0</v>
      </c>
      <c r="O348">
        <v>0</v>
      </c>
      <c r="P348">
        <v>1</v>
      </c>
      <c r="Q348">
        <v>0</v>
      </c>
      <c r="R348">
        <v>1</v>
      </c>
      <c r="S348">
        <v>1</v>
      </c>
    </row>
    <row r="349" spans="1:19" x14ac:dyDescent="0.25">
      <c r="A349" t="s">
        <v>82</v>
      </c>
      <c r="B349">
        <v>16</v>
      </c>
      <c r="C349">
        <v>44</v>
      </c>
      <c r="D349">
        <v>2312</v>
      </c>
      <c r="E349">
        <v>1.0155144677649599E-2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33</v>
      </c>
      <c r="L349">
        <v>2.7755792891533502</v>
      </c>
      <c r="M349">
        <v>181.74623126362599</v>
      </c>
      <c r="N349">
        <v>0</v>
      </c>
      <c r="O349">
        <v>0</v>
      </c>
      <c r="P349">
        <v>1</v>
      </c>
      <c r="Q349">
        <v>0</v>
      </c>
      <c r="R349">
        <v>11</v>
      </c>
      <c r="S349">
        <v>1</v>
      </c>
    </row>
    <row r="350" spans="1:19" x14ac:dyDescent="0.25">
      <c r="A350" t="s">
        <v>108</v>
      </c>
      <c r="B350">
        <v>16</v>
      </c>
      <c r="C350">
        <v>44</v>
      </c>
      <c r="D350">
        <v>2615</v>
      </c>
      <c r="E350">
        <v>1.0155144677649599E-2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38</v>
      </c>
      <c r="L350">
        <v>2.84677598615712</v>
      </c>
      <c r="M350">
        <v>181.97981622755</v>
      </c>
      <c r="N350">
        <v>0</v>
      </c>
      <c r="O350">
        <v>0</v>
      </c>
      <c r="P350">
        <v>1</v>
      </c>
      <c r="Q350">
        <v>0</v>
      </c>
      <c r="R350">
        <v>4</v>
      </c>
      <c r="S350">
        <v>1</v>
      </c>
    </row>
    <row r="351" spans="1:19" x14ac:dyDescent="0.25">
      <c r="A351" t="s">
        <v>51</v>
      </c>
      <c r="B351">
        <v>8</v>
      </c>
      <c r="C351">
        <v>44</v>
      </c>
      <c r="D351">
        <v>1929</v>
      </c>
      <c r="E351">
        <v>1.0155144677649599E-2</v>
      </c>
      <c r="F351">
        <v>0</v>
      </c>
      <c r="G351">
        <v>1</v>
      </c>
      <c r="H351">
        <v>0</v>
      </c>
      <c r="I351">
        <v>0</v>
      </c>
      <c r="J351">
        <v>0</v>
      </c>
      <c r="K351">
        <v>16</v>
      </c>
      <c r="L351">
        <v>2.94136256459735</v>
      </c>
      <c r="M351">
        <v>182.29013964762899</v>
      </c>
      <c r="N351">
        <v>0</v>
      </c>
      <c r="O351">
        <v>0</v>
      </c>
      <c r="P351">
        <v>1</v>
      </c>
      <c r="Q351">
        <v>0</v>
      </c>
      <c r="R351">
        <v>1</v>
      </c>
      <c r="S351">
        <v>1</v>
      </c>
    </row>
    <row r="352" spans="1:19" x14ac:dyDescent="0.25">
      <c r="A352" t="s">
        <v>101</v>
      </c>
      <c r="B352">
        <v>16</v>
      </c>
      <c r="C352">
        <v>44</v>
      </c>
      <c r="D352">
        <v>2547</v>
      </c>
      <c r="E352">
        <v>1.0155144677649599E-2</v>
      </c>
      <c r="F352">
        <v>0</v>
      </c>
      <c r="G352">
        <v>1</v>
      </c>
      <c r="H352">
        <v>0</v>
      </c>
      <c r="I352">
        <v>0</v>
      </c>
      <c r="J352">
        <v>0.03</v>
      </c>
      <c r="K352">
        <v>37</v>
      </c>
      <c r="L352">
        <v>3.0207520936310099</v>
      </c>
      <c r="M352">
        <v>182.55060398172901</v>
      </c>
      <c r="N352">
        <v>0</v>
      </c>
      <c r="O352">
        <v>0</v>
      </c>
      <c r="P352">
        <v>1</v>
      </c>
      <c r="Q352">
        <v>0</v>
      </c>
      <c r="R352">
        <v>5</v>
      </c>
      <c r="S352">
        <v>1</v>
      </c>
    </row>
    <row r="353" spans="1:19" x14ac:dyDescent="0.25">
      <c r="A353" t="s">
        <v>68</v>
      </c>
      <c r="B353">
        <v>16</v>
      </c>
      <c r="C353">
        <v>44</v>
      </c>
      <c r="D353">
        <v>2133</v>
      </c>
      <c r="E353">
        <v>1.0155144677649599E-2</v>
      </c>
      <c r="F353">
        <v>0</v>
      </c>
      <c r="G353">
        <v>1</v>
      </c>
      <c r="H353">
        <v>0</v>
      </c>
      <c r="I353">
        <v>0</v>
      </c>
      <c r="J353">
        <v>9.8000000000000004E-2</v>
      </c>
      <c r="K353">
        <v>40</v>
      </c>
      <c r="L353">
        <v>3.3232803481884599</v>
      </c>
      <c r="M353">
        <v>183.54315074864999</v>
      </c>
      <c r="N353">
        <v>0</v>
      </c>
      <c r="O353">
        <v>0</v>
      </c>
      <c r="P353">
        <v>1</v>
      </c>
      <c r="Q353">
        <v>0</v>
      </c>
      <c r="R353">
        <v>10</v>
      </c>
      <c r="S353">
        <v>1</v>
      </c>
    </row>
    <row r="354" spans="1:19" x14ac:dyDescent="0.25">
      <c r="A354" t="s">
        <v>40</v>
      </c>
      <c r="B354">
        <v>16</v>
      </c>
      <c r="C354">
        <v>44</v>
      </c>
      <c r="D354">
        <v>1844</v>
      </c>
      <c r="E354">
        <v>1.0155144677649599E-2</v>
      </c>
      <c r="F354">
        <v>0</v>
      </c>
      <c r="G354">
        <v>1</v>
      </c>
      <c r="H354">
        <v>0</v>
      </c>
      <c r="I354">
        <v>0</v>
      </c>
      <c r="J354">
        <v>0.49</v>
      </c>
      <c r="K354">
        <v>35</v>
      </c>
      <c r="L354">
        <v>3.3897324415893202</v>
      </c>
      <c r="M354">
        <v>183.761169427786</v>
      </c>
      <c r="N354">
        <v>0</v>
      </c>
      <c r="O354">
        <v>0</v>
      </c>
      <c r="P354">
        <v>1</v>
      </c>
      <c r="Q354">
        <v>0</v>
      </c>
      <c r="R354">
        <v>6</v>
      </c>
      <c r="S354">
        <v>1</v>
      </c>
    </row>
    <row r="355" spans="1:19" x14ac:dyDescent="0.25">
      <c r="A355" t="s">
        <v>65</v>
      </c>
      <c r="B355">
        <v>8</v>
      </c>
      <c r="C355">
        <v>44</v>
      </c>
      <c r="D355">
        <v>3302</v>
      </c>
      <c r="E355">
        <v>1.01683741613047E-2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16</v>
      </c>
      <c r="L355">
        <v>2.3546580637236798</v>
      </c>
      <c r="M355">
        <v>180.42525611457901</v>
      </c>
      <c r="N355">
        <v>0</v>
      </c>
      <c r="O355">
        <v>0</v>
      </c>
      <c r="P355">
        <v>0</v>
      </c>
      <c r="Q355">
        <v>1</v>
      </c>
      <c r="R355">
        <v>1</v>
      </c>
      <c r="S355">
        <v>1</v>
      </c>
    </row>
    <row r="356" spans="1:19" x14ac:dyDescent="0.25">
      <c r="A356" t="s">
        <v>115</v>
      </c>
      <c r="B356">
        <v>16</v>
      </c>
      <c r="C356">
        <v>44</v>
      </c>
      <c r="D356">
        <v>3913</v>
      </c>
      <c r="E356">
        <v>1.01683741613047E-2</v>
      </c>
      <c r="F356">
        <v>1</v>
      </c>
      <c r="G356">
        <v>1</v>
      </c>
      <c r="H356">
        <v>0</v>
      </c>
      <c r="I356">
        <v>0</v>
      </c>
      <c r="J356">
        <v>0</v>
      </c>
      <c r="K356">
        <v>42</v>
      </c>
      <c r="L356">
        <v>2.4796510697357301</v>
      </c>
      <c r="M356">
        <v>180.835338155301</v>
      </c>
      <c r="N356">
        <v>0</v>
      </c>
      <c r="O356">
        <v>0</v>
      </c>
      <c r="P356">
        <v>0</v>
      </c>
      <c r="Q356">
        <v>1</v>
      </c>
      <c r="R356">
        <v>24</v>
      </c>
      <c r="S356">
        <v>1</v>
      </c>
    </row>
    <row r="357" spans="1:19" x14ac:dyDescent="0.25">
      <c r="A357" t="s">
        <v>105</v>
      </c>
      <c r="B357">
        <v>8</v>
      </c>
      <c r="C357">
        <v>44</v>
      </c>
      <c r="D357">
        <v>3784</v>
      </c>
      <c r="E357">
        <v>1.01683741613047E-2</v>
      </c>
      <c r="F357">
        <v>0</v>
      </c>
      <c r="G357">
        <v>1</v>
      </c>
      <c r="H357">
        <v>0</v>
      </c>
      <c r="I357">
        <v>0</v>
      </c>
      <c r="J357">
        <v>0</v>
      </c>
      <c r="K357">
        <v>17</v>
      </c>
      <c r="L357">
        <v>2.56556130967786</v>
      </c>
      <c r="M357">
        <v>181.117195897893</v>
      </c>
      <c r="N357">
        <v>0</v>
      </c>
      <c r="O357">
        <v>0</v>
      </c>
      <c r="P357">
        <v>0</v>
      </c>
      <c r="Q357">
        <v>1</v>
      </c>
      <c r="R357">
        <v>2</v>
      </c>
      <c r="S357">
        <v>1</v>
      </c>
    </row>
    <row r="358" spans="1:19" x14ac:dyDescent="0.25">
      <c r="A358" t="s">
        <v>37</v>
      </c>
      <c r="B358">
        <v>8</v>
      </c>
      <c r="C358">
        <v>44</v>
      </c>
      <c r="D358">
        <v>3023</v>
      </c>
      <c r="E358">
        <v>1.01683741613047E-2</v>
      </c>
      <c r="F358">
        <v>0</v>
      </c>
      <c r="G358">
        <v>1</v>
      </c>
      <c r="H358">
        <v>0</v>
      </c>
      <c r="I358">
        <v>0</v>
      </c>
      <c r="J358">
        <v>0</v>
      </c>
      <c r="K358">
        <v>21</v>
      </c>
      <c r="L358">
        <v>2.6886504549980499</v>
      </c>
      <c r="M358">
        <v>181.52103167650299</v>
      </c>
      <c r="N358">
        <v>0</v>
      </c>
      <c r="O358">
        <v>0</v>
      </c>
      <c r="P358">
        <v>0</v>
      </c>
      <c r="Q358">
        <v>1</v>
      </c>
      <c r="R358">
        <v>1</v>
      </c>
      <c r="S358">
        <v>1</v>
      </c>
    </row>
    <row r="359" spans="1:19" x14ac:dyDescent="0.25">
      <c r="A359" t="s">
        <v>82</v>
      </c>
      <c r="B359">
        <v>16</v>
      </c>
      <c r="C359">
        <v>44</v>
      </c>
      <c r="D359">
        <v>3531</v>
      </c>
      <c r="E359">
        <v>1.01683741613047E-2</v>
      </c>
      <c r="F359">
        <v>0</v>
      </c>
      <c r="G359">
        <v>1</v>
      </c>
      <c r="H359">
        <v>0</v>
      </c>
      <c r="I359">
        <v>0</v>
      </c>
      <c r="J359">
        <v>0</v>
      </c>
      <c r="K359">
        <v>33</v>
      </c>
      <c r="L359">
        <v>2.8106768024268201</v>
      </c>
      <c r="M359">
        <v>181.92138058539001</v>
      </c>
      <c r="N359">
        <v>0</v>
      </c>
      <c r="O359">
        <v>0</v>
      </c>
      <c r="P359">
        <v>0</v>
      </c>
      <c r="Q359">
        <v>1</v>
      </c>
      <c r="R359">
        <v>11</v>
      </c>
      <c r="S359">
        <v>1</v>
      </c>
    </row>
    <row r="360" spans="1:19" x14ac:dyDescent="0.25">
      <c r="A360" t="s">
        <v>108</v>
      </c>
      <c r="B360">
        <v>16</v>
      </c>
      <c r="C360">
        <v>44</v>
      </c>
      <c r="D360">
        <v>3830</v>
      </c>
      <c r="E360">
        <v>1.01683741613047E-2</v>
      </c>
      <c r="F360">
        <v>0</v>
      </c>
      <c r="G360">
        <v>1</v>
      </c>
      <c r="H360">
        <v>0</v>
      </c>
      <c r="I360">
        <v>0</v>
      </c>
      <c r="J360">
        <v>0</v>
      </c>
      <c r="K360">
        <v>38</v>
      </c>
      <c r="L360">
        <v>2.8583443562038302</v>
      </c>
      <c r="M360">
        <v>182.07777019751899</v>
      </c>
      <c r="N360">
        <v>0</v>
      </c>
      <c r="O360">
        <v>0</v>
      </c>
      <c r="P360">
        <v>0</v>
      </c>
      <c r="Q360">
        <v>1</v>
      </c>
      <c r="R360">
        <v>5</v>
      </c>
      <c r="S360">
        <v>1</v>
      </c>
    </row>
    <row r="361" spans="1:19" x14ac:dyDescent="0.25">
      <c r="A361" t="s">
        <v>13</v>
      </c>
      <c r="B361">
        <v>16</v>
      </c>
      <c r="C361">
        <v>44</v>
      </c>
      <c r="D361">
        <v>2801</v>
      </c>
      <c r="E361">
        <v>1.01683741613047E-2</v>
      </c>
      <c r="F361">
        <v>1</v>
      </c>
      <c r="G361">
        <v>1</v>
      </c>
      <c r="H361">
        <v>0</v>
      </c>
      <c r="I361">
        <v>0</v>
      </c>
      <c r="J361">
        <v>0</v>
      </c>
      <c r="K361">
        <v>32</v>
      </c>
      <c r="L361">
        <v>2.97298364045625</v>
      </c>
      <c r="M361">
        <v>182.45388333483001</v>
      </c>
      <c r="N361">
        <v>0</v>
      </c>
      <c r="O361">
        <v>0</v>
      </c>
      <c r="P361">
        <v>0</v>
      </c>
      <c r="Q361">
        <v>1</v>
      </c>
      <c r="R361">
        <v>10</v>
      </c>
      <c r="S361">
        <v>1</v>
      </c>
    </row>
    <row r="362" spans="1:19" x14ac:dyDescent="0.25">
      <c r="A362" t="s">
        <v>101</v>
      </c>
      <c r="B362">
        <v>16</v>
      </c>
      <c r="C362">
        <v>44</v>
      </c>
      <c r="D362">
        <v>3765</v>
      </c>
      <c r="E362">
        <v>1.01683741613047E-2</v>
      </c>
      <c r="F362">
        <v>0</v>
      </c>
      <c r="G362">
        <v>1</v>
      </c>
      <c r="H362">
        <v>0</v>
      </c>
      <c r="I362">
        <v>0</v>
      </c>
      <c r="J362">
        <v>0.03</v>
      </c>
      <c r="K362">
        <v>37</v>
      </c>
      <c r="L362">
        <v>3.06053011371869</v>
      </c>
      <c r="M362">
        <v>182.74110929697699</v>
      </c>
      <c r="N362">
        <v>0</v>
      </c>
      <c r="O362">
        <v>0</v>
      </c>
      <c r="P362">
        <v>0</v>
      </c>
      <c r="Q362">
        <v>1</v>
      </c>
      <c r="R362">
        <v>4</v>
      </c>
      <c r="S362">
        <v>1</v>
      </c>
    </row>
    <row r="363" spans="1:19" x14ac:dyDescent="0.25">
      <c r="A363" t="s">
        <v>47</v>
      </c>
      <c r="B363">
        <v>16</v>
      </c>
      <c r="C363">
        <v>44</v>
      </c>
      <c r="D363">
        <v>3122</v>
      </c>
      <c r="E363">
        <v>1.01683741613047E-2</v>
      </c>
      <c r="F363">
        <v>0</v>
      </c>
      <c r="G363">
        <v>0</v>
      </c>
      <c r="H363">
        <v>0</v>
      </c>
      <c r="I363">
        <v>1</v>
      </c>
      <c r="J363">
        <v>0.17849999999999999</v>
      </c>
      <c r="K363">
        <v>23</v>
      </c>
      <c r="L363">
        <v>3.3938533016168901</v>
      </c>
      <c r="M363">
        <v>183.83468930976699</v>
      </c>
      <c r="N363">
        <v>0</v>
      </c>
      <c r="O363">
        <v>0</v>
      </c>
      <c r="P363">
        <v>0</v>
      </c>
      <c r="Q363">
        <v>1</v>
      </c>
      <c r="R363">
        <v>2</v>
      </c>
      <c r="S363">
        <v>1</v>
      </c>
    </row>
    <row r="364" spans="1:19" x14ac:dyDescent="0.25">
      <c r="A364" t="s">
        <v>54</v>
      </c>
      <c r="B364">
        <v>16</v>
      </c>
      <c r="C364">
        <v>44</v>
      </c>
      <c r="D364">
        <v>3195</v>
      </c>
      <c r="E364">
        <v>1.01683741613047E-2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36</v>
      </c>
      <c r="L364">
        <v>3.4361994292289202</v>
      </c>
      <c r="M364">
        <v>183.97362017463601</v>
      </c>
      <c r="N364">
        <v>0</v>
      </c>
      <c r="O364">
        <v>0</v>
      </c>
      <c r="P364">
        <v>0</v>
      </c>
      <c r="Q364">
        <v>1</v>
      </c>
      <c r="R364">
        <v>10</v>
      </c>
      <c r="S364">
        <v>1</v>
      </c>
    </row>
    <row r="365" spans="1:19" x14ac:dyDescent="0.25">
      <c r="A365" t="s">
        <v>86</v>
      </c>
      <c r="B365">
        <v>19</v>
      </c>
      <c r="C365">
        <v>79</v>
      </c>
      <c r="D365">
        <v>636</v>
      </c>
      <c r="E365">
        <v>1.03440440348617E-2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33</v>
      </c>
      <c r="L365">
        <v>0.68946225374144399</v>
      </c>
      <c r="M365">
        <v>181.372015268181</v>
      </c>
      <c r="N365">
        <v>1</v>
      </c>
      <c r="O365">
        <v>0</v>
      </c>
      <c r="P365">
        <v>0</v>
      </c>
      <c r="Q365">
        <v>0</v>
      </c>
      <c r="R365">
        <v>1</v>
      </c>
      <c r="S365">
        <v>1</v>
      </c>
    </row>
    <row r="366" spans="1:19" x14ac:dyDescent="0.25">
      <c r="A366" t="s">
        <v>45</v>
      </c>
      <c r="B366">
        <v>19</v>
      </c>
      <c r="C366">
        <v>79</v>
      </c>
      <c r="D366">
        <v>276</v>
      </c>
      <c r="E366">
        <v>1.03440440348617E-2</v>
      </c>
      <c r="F366">
        <v>0</v>
      </c>
      <c r="G366">
        <v>0</v>
      </c>
      <c r="H366">
        <v>0</v>
      </c>
      <c r="I366">
        <v>1</v>
      </c>
      <c r="J366">
        <v>0</v>
      </c>
      <c r="K366">
        <v>20</v>
      </c>
      <c r="L366">
        <v>0.86247379749714004</v>
      </c>
      <c r="M366">
        <v>181.93963844323201</v>
      </c>
      <c r="N366">
        <v>1</v>
      </c>
      <c r="O366">
        <v>0</v>
      </c>
      <c r="P366">
        <v>0</v>
      </c>
      <c r="Q366">
        <v>0</v>
      </c>
      <c r="R366">
        <v>1</v>
      </c>
      <c r="S366">
        <v>1</v>
      </c>
    </row>
    <row r="367" spans="1:19" x14ac:dyDescent="0.25">
      <c r="A367" t="s">
        <v>33</v>
      </c>
      <c r="B367">
        <v>5</v>
      </c>
      <c r="C367">
        <v>79</v>
      </c>
      <c r="D367">
        <v>180</v>
      </c>
      <c r="E367">
        <v>1.03440440348617E-2</v>
      </c>
      <c r="F367">
        <v>0</v>
      </c>
      <c r="G367">
        <v>1</v>
      </c>
      <c r="H367">
        <v>0</v>
      </c>
      <c r="I367">
        <v>0</v>
      </c>
      <c r="J367">
        <v>0</v>
      </c>
      <c r="K367">
        <v>14</v>
      </c>
      <c r="L367">
        <v>1.0179503311268501</v>
      </c>
      <c r="M367">
        <v>182.44973205750301</v>
      </c>
      <c r="N367">
        <v>1</v>
      </c>
      <c r="O367">
        <v>0</v>
      </c>
      <c r="P367">
        <v>0</v>
      </c>
      <c r="Q367">
        <v>0</v>
      </c>
      <c r="R367">
        <v>5</v>
      </c>
      <c r="S367">
        <v>1</v>
      </c>
    </row>
    <row r="368" spans="1:19" x14ac:dyDescent="0.25">
      <c r="A368" t="s">
        <v>73</v>
      </c>
      <c r="B368">
        <v>19</v>
      </c>
      <c r="C368">
        <v>79</v>
      </c>
      <c r="D368">
        <v>517</v>
      </c>
      <c r="E368">
        <v>1.03440440348617E-2</v>
      </c>
      <c r="F368">
        <v>0</v>
      </c>
      <c r="G368">
        <v>1</v>
      </c>
      <c r="H368">
        <v>0</v>
      </c>
      <c r="I368">
        <v>0</v>
      </c>
      <c r="J368">
        <v>0</v>
      </c>
      <c r="K368">
        <v>25</v>
      </c>
      <c r="L368">
        <v>1.12305316961677</v>
      </c>
      <c r="M368">
        <v>182.79455764310001</v>
      </c>
      <c r="N368">
        <v>1</v>
      </c>
      <c r="O368">
        <v>0</v>
      </c>
      <c r="P368">
        <v>0</v>
      </c>
      <c r="Q368">
        <v>0</v>
      </c>
      <c r="R368">
        <v>2</v>
      </c>
      <c r="S368">
        <v>1</v>
      </c>
    </row>
    <row r="369" spans="1:19" x14ac:dyDescent="0.25">
      <c r="A369" t="s">
        <v>32</v>
      </c>
      <c r="B369">
        <v>19</v>
      </c>
      <c r="C369">
        <v>79</v>
      </c>
      <c r="D369">
        <v>176</v>
      </c>
      <c r="E369">
        <v>1.03440440348617E-2</v>
      </c>
      <c r="F369">
        <v>0</v>
      </c>
      <c r="G369">
        <v>1</v>
      </c>
      <c r="H369">
        <v>0</v>
      </c>
      <c r="I369">
        <v>0</v>
      </c>
      <c r="J369">
        <v>0.27650000000000002</v>
      </c>
      <c r="K369">
        <v>40</v>
      </c>
      <c r="L369">
        <v>1.21210823432728</v>
      </c>
      <c r="M369">
        <v>183.086733052255</v>
      </c>
      <c r="N369">
        <v>1</v>
      </c>
      <c r="O369">
        <v>0</v>
      </c>
      <c r="P369">
        <v>0</v>
      </c>
      <c r="Q369">
        <v>0</v>
      </c>
      <c r="R369">
        <v>1</v>
      </c>
      <c r="S369">
        <v>1</v>
      </c>
    </row>
    <row r="370" spans="1:19" x14ac:dyDescent="0.25">
      <c r="A370" t="s">
        <v>25</v>
      </c>
      <c r="B370">
        <v>19</v>
      </c>
      <c r="C370">
        <v>79</v>
      </c>
      <c r="D370">
        <v>114</v>
      </c>
      <c r="E370">
        <v>1.03440440348617E-2</v>
      </c>
      <c r="F370">
        <v>0</v>
      </c>
      <c r="G370">
        <v>1</v>
      </c>
      <c r="H370">
        <v>0</v>
      </c>
      <c r="I370">
        <v>0</v>
      </c>
      <c r="J370">
        <v>0</v>
      </c>
      <c r="K370">
        <v>27</v>
      </c>
      <c r="L370">
        <v>1.54723067231301</v>
      </c>
      <c r="M370">
        <v>184.18621611651301</v>
      </c>
      <c r="N370">
        <v>1</v>
      </c>
      <c r="O370">
        <v>0</v>
      </c>
      <c r="P370">
        <v>0</v>
      </c>
      <c r="Q370">
        <v>0</v>
      </c>
      <c r="R370">
        <v>2</v>
      </c>
      <c r="S370">
        <v>1</v>
      </c>
    </row>
    <row r="371" spans="1:19" x14ac:dyDescent="0.25">
      <c r="A371" t="s">
        <v>46</v>
      </c>
      <c r="B371">
        <v>5</v>
      </c>
      <c r="C371">
        <v>79</v>
      </c>
      <c r="D371">
        <v>963</v>
      </c>
      <c r="E371">
        <v>1.0643860945883399E-2</v>
      </c>
      <c r="F371">
        <v>0</v>
      </c>
      <c r="G371">
        <v>0</v>
      </c>
      <c r="H371">
        <v>1</v>
      </c>
      <c r="I371">
        <v>0</v>
      </c>
      <c r="J371">
        <v>1.351</v>
      </c>
      <c r="K371">
        <v>14</v>
      </c>
      <c r="L371">
        <v>1.3177771890689201</v>
      </c>
      <c r="M371">
        <v>181.21341597463601</v>
      </c>
      <c r="N371">
        <v>0</v>
      </c>
      <c r="O371">
        <v>1</v>
      </c>
      <c r="P371">
        <v>0</v>
      </c>
      <c r="Q371">
        <v>0</v>
      </c>
      <c r="R371">
        <v>2</v>
      </c>
      <c r="S371">
        <v>1</v>
      </c>
    </row>
    <row r="372" spans="1:19" x14ac:dyDescent="0.25">
      <c r="A372" t="s">
        <v>59</v>
      </c>
      <c r="B372">
        <v>19</v>
      </c>
      <c r="C372">
        <v>79</v>
      </c>
      <c r="D372">
        <v>1051</v>
      </c>
      <c r="E372">
        <v>1.0643860945883399E-2</v>
      </c>
      <c r="F372">
        <v>0</v>
      </c>
      <c r="G372">
        <v>1</v>
      </c>
      <c r="H372">
        <v>0</v>
      </c>
      <c r="I372">
        <v>0</v>
      </c>
      <c r="J372">
        <v>0</v>
      </c>
      <c r="K372">
        <v>26</v>
      </c>
      <c r="L372">
        <v>1.33557935316634</v>
      </c>
      <c r="M372">
        <v>181.27182202482399</v>
      </c>
      <c r="N372">
        <v>0</v>
      </c>
      <c r="O372">
        <v>1</v>
      </c>
      <c r="P372">
        <v>0</v>
      </c>
      <c r="Q372">
        <v>0</v>
      </c>
      <c r="R372">
        <v>7</v>
      </c>
      <c r="S372">
        <v>1</v>
      </c>
    </row>
    <row r="373" spans="1:19" x14ac:dyDescent="0.25">
      <c r="A373" t="s">
        <v>66</v>
      </c>
      <c r="B373">
        <v>19</v>
      </c>
      <c r="C373">
        <v>79</v>
      </c>
      <c r="D373">
        <v>1101</v>
      </c>
      <c r="E373">
        <v>1.0643860945883399E-2</v>
      </c>
      <c r="F373">
        <v>0</v>
      </c>
      <c r="G373">
        <v>1</v>
      </c>
      <c r="H373">
        <v>0</v>
      </c>
      <c r="I373">
        <v>0</v>
      </c>
      <c r="J373">
        <v>8.0500000000000002E-2</v>
      </c>
      <c r="K373">
        <v>25</v>
      </c>
      <c r="L373">
        <v>1.55034811523678</v>
      </c>
      <c r="M373">
        <v>181.97644394762699</v>
      </c>
      <c r="N373">
        <v>0</v>
      </c>
      <c r="O373">
        <v>1</v>
      </c>
      <c r="P373">
        <v>0</v>
      </c>
      <c r="Q373">
        <v>0</v>
      </c>
      <c r="R373">
        <v>2</v>
      </c>
      <c r="S373">
        <v>1</v>
      </c>
    </row>
    <row r="374" spans="1:19" x14ac:dyDescent="0.25">
      <c r="A374" t="s">
        <v>80</v>
      </c>
      <c r="B374">
        <v>19</v>
      </c>
      <c r="C374">
        <v>79</v>
      </c>
      <c r="D374">
        <v>1233</v>
      </c>
      <c r="E374">
        <v>1.0643860945883399E-2</v>
      </c>
      <c r="F374">
        <v>0</v>
      </c>
      <c r="G374">
        <v>1</v>
      </c>
      <c r="H374">
        <v>0</v>
      </c>
      <c r="I374">
        <v>0</v>
      </c>
      <c r="J374">
        <v>0</v>
      </c>
      <c r="K374">
        <v>25</v>
      </c>
      <c r="L374">
        <v>1.7803804563691801</v>
      </c>
      <c r="M374">
        <v>182.731143229558</v>
      </c>
      <c r="N374">
        <v>0</v>
      </c>
      <c r="O374">
        <v>1</v>
      </c>
      <c r="P374">
        <v>0</v>
      </c>
      <c r="Q374">
        <v>0</v>
      </c>
      <c r="R374">
        <v>4</v>
      </c>
      <c r="S374">
        <v>1</v>
      </c>
    </row>
    <row r="375" spans="1:19" x14ac:dyDescent="0.25">
      <c r="A375" t="s">
        <v>73</v>
      </c>
      <c r="B375">
        <v>19</v>
      </c>
      <c r="C375">
        <v>79</v>
      </c>
      <c r="D375">
        <v>1169</v>
      </c>
      <c r="E375">
        <v>1.0643860945883399E-2</v>
      </c>
      <c r="F375">
        <v>0</v>
      </c>
      <c r="G375">
        <v>1</v>
      </c>
      <c r="H375">
        <v>0</v>
      </c>
      <c r="I375">
        <v>0</v>
      </c>
      <c r="J375">
        <v>0</v>
      </c>
      <c r="K375">
        <v>24</v>
      </c>
      <c r="L375">
        <v>1.8288230018757601</v>
      </c>
      <c r="M375">
        <v>182.89007546547199</v>
      </c>
      <c r="N375">
        <v>0</v>
      </c>
      <c r="O375">
        <v>1</v>
      </c>
      <c r="P375">
        <v>0</v>
      </c>
      <c r="Q375">
        <v>0</v>
      </c>
      <c r="R375">
        <v>3</v>
      </c>
      <c r="S375">
        <v>1</v>
      </c>
    </row>
    <row r="376" spans="1:19" x14ac:dyDescent="0.25">
      <c r="A376" t="s">
        <v>25</v>
      </c>
      <c r="B376">
        <v>19</v>
      </c>
      <c r="C376">
        <v>79</v>
      </c>
      <c r="D376">
        <v>826</v>
      </c>
      <c r="E376">
        <v>1.0643860945883399E-2</v>
      </c>
      <c r="F376">
        <v>0</v>
      </c>
      <c r="G376">
        <v>1</v>
      </c>
      <c r="H376">
        <v>0</v>
      </c>
      <c r="I376">
        <v>0</v>
      </c>
      <c r="J376">
        <v>0</v>
      </c>
      <c r="K376">
        <v>20</v>
      </c>
      <c r="L376">
        <v>2.1409831883019401</v>
      </c>
      <c r="M376">
        <v>183.914223058733</v>
      </c>
      <c r="N376">
        <v>0</v>
      </c>
      <c r="O376">
        <v>1</v>
      </c>
      <c r="P376">
        <v>0</v>
      </c>
      <c r="Q376">
        <v>0</v>
      </c>
      <c r="R376">
        <v>1</v>
      </c>
      <c r="S376">
        <v>1</v>
      </c>
    </row>
    <row r="377" spans="1:19" x14ac:dyDescent="0.25">
      <c r="A377" t="s">
        <v>45</v>
      </c>
      <c r="B377">
        <v>19</v>
      </c>
      <c r="C377">
        <v>79</v>
      </c>
      <c r="D377">
        <v>3110</v>
      </c>
      <c r="E377">
        <v>1.1129362843867801E-2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20</v>
      </c>
      <c r="L377">
        <v>2.44600071272786</v>
      </c>
      <c r="M377">
        <v>180.724936721548</v>
      </c>
      <c r="N377">
        <v>0</v>
      </c>
      <c r="O377">
        <v>0</v>
      </c>
      <c r="P377">
        <v>0</v>
      </c>
      <c r="Q377">
        <v>1</v>
      </c>
      <c r="R377">
        <v>3</v>
      </c>
      <c r="S377">
        <v>1</v>
      </c>
    </row>
    <row r="378" spans="1:19" x14ac:dyDescent="0.25">
      <c r="A378" t="s">
        <v>99</v>
      </c>
      <c r="B378">
        <v>19</v>
      </c>
      <c r="C378">
        <v>79</v>
      </c>
      <c r="D378">
        <v>3744</v>
      </c>
      <c r="E378">
        <v>1.1129362843867801E-2</v>
      </c>
      <c r="F378">
        <v>0</v>
      </c>
      <c r="G378">
        <v>1</v>
      </c>
      <c r="H378">
        <v>0</v>
      </c>
      <c r="I378">
        <v>0</v>
      </c>
      <c r="J378">
        <v>0.65</v>
      </c>
      <c r="K378">
        <v>27</v>
      </c>
      <c r="L378">
        <v>2.60399144809969</v>
      </c>
      <c r="M378">
        <v>181.24327902919799</v>
      </c>
      <c r="N378">
        <v>0</v>
      </c>
      <c r="O378">
        <v>0</v>
      </c>
      <c r="P378">
        <v>0</v>
      </c>
      <c r="Q378">
        <v>1</v>
      </c>
      <c r="R378">
        <v>13</v>
      </c>
      <c r="S378">
        <v>1</v>
      </c>
    </row>
    <row r="379" spans="1:19" x14ac:dyDescent="0.25">
      <c r="A379" t="s">
        <v>113</v>
      </c>
      <c r="B379">
        <v>19</v>
      </c>
      <c r="C379">
        <v>79</v>
      </c>
      <c r="D379">
        <v>3891</v>
      </c>
      <c r="E379">
        <v>1.1129362843867801E-2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24</v>
      </c>
      <c r="L379">
        <v>2.7995778075892899</v>
      </c>
      <c r="M379">
        <v>181.884966560332</v>
      </c>
      <c r="N379">
        <v>0</v>
      </c>
      <c r="O379">
        <v>0</v>
      </c>
      <c r="P379">
        <v>0</v>
      </c>
      <c r="Q379">
        <v>1</v>
      </c>
      <c r="R379">
        <v>21</v>
      </c>
      <c r="S379">
        <v>1</v>
      </c>
    </row>
    <row r="380" spans="1:19" x14ac:dyDescent="0.25">
      <c r="A380" t="s">
        <v>80</v>
      </c>
      <c r="B380">
        <v>19</v>
      </c>
      <c r="C380">
        <v>79</v>
      </c>
      <c r="D380">
        <v>3508</v>
      </c>
      <c r="E380">
        <v>1.1129362843867801E-2</v>
      </c>
      <c r="F380">
        <v>0</v>
      </c>
      <c r="G380">
        <v>1</v>
      </c>
      <c r="H380">
        <v>0</v>
      </c>
      <c r="I380">
        <v>0</v>
      </c>
      <c r="J380">
        <v>0</v>
      </c>
      <c r="K380">
        <v>27</v>
      </c>
      <c r="L380">
        <v>3.02337761025482</v>
      </c>
      <c r="M380">
        <v>182.61921788141299</v>
      </c>
      <c r="N380">
        <v>0</v>
      </c>
      <c r="O380">
        <v>0</v>
      </c>
      <c r="P380">
        <v>0</v>
      </c>
      <c r="Q380">
        <v>1</v>
      </c>
      <c r="R380">
        <v>15</v>
      </c>
      <c r="S380">
        <v>1</v>
      </c>
    </row>
    <row r="381" spans="1:19" x14ac:dyDescent="0.25">
      <c r="A381" t="s">
        <v>92</v>
      </c>
      <c r="B381">
        <v>19</v>
      </c>
      <c r="C381">
        <v>79</v>
      </c>
      <c r="D381">
        <v>3661</v>
      </c>
      <c r="E381">
        <v>1.1129362843867801E-2</v>
      </c>
      <c r="F381">
        <v>0</v>
      </c>
      <c r="G381">
        <v>1</v>
      </c>
      <c r="H381">
        <v>0</v>
      </c>
      <c r="I381">
        <v>0</v>
      </c>
      <c r="J381">
        <v>0</v>
      </c>
      <c r="K381">
        <v>29</v>
      </c>
      <c r="L381">
        <v>3.0549944328731402</v>
      </c>
      <c r="M381">
        <v>182.72294761441299</v>
      </c>
      <c r="N381">
        <v>0</v>
      </c>
      <c r="O381">
        <v>0</v>
      </c>
      <c r="P381">
        <v>0</v>
      </c>
      <c r="Q381">
        <v>1</v>
      </c>
      <c r="R381">
        <v>2</v>
      </c>
      <c r="S381">
        <v>1</v>
      </c>
    </row>
    <row r="382" spans="1:19" x14ac:dyDescent="0.25">
      <c r="A382" t="s">
        <v>18</v>
      </c>
      <c r="B382">
        <v>19</v>
      </c>
      <c r="C382">
        <v>79</v>
      </c>
      <c r="D382">
        <v>2858</v>
      </c>
      <c r="E382">
        <v>1.1129362843867801E-2</v>
      </c>
      <c r="F382">
        <v>0</v>
      </c>
      <c r="G382">
        <v>1</v>
      </c>
      <c r="H382">
        <v>0</v>
      </c>
      <c r="I382">
        <v>0</v>
      </c>
      <c r="J382">
        <v>0</v>
      </c>
      <c r="K382">
        <v>27</v>
      </c>
      <c r="L382">
        <v>3.0898571197657101</v>
      </c>
      <c r="M382">
        <v>182.83732650841799</v>
      </c>
      <c r="N382">
        <v>0</v>
      </c>
      <c r="O382">
        <v>0</v>
      </c>
      <c r="P382">
        <v>0</v>
      </c>
      <c r="Q382">
        <v>1</v>
      </c>
      <c r="R382">
        <v>7</v>
      </c>
      <c r="S382">
        <v>1</v>
      </c>
    </row>
    <row r="383" spans="1:19" x14ac:dyDescent="0.25">
      <c r="A383" t="s">
        <v>25</v>
      </c>
      <c r="B383">
        <v>19</v>
      </c>
      <c r="C383">
        <v>79</v>
      </c>
      <c r="D383">
        <v>2911</v>
      </c>
      <c r="E383">
        <v>1.1129362843867801E-2</v>
      </c>
      <c r="F383">
        <v>0</v>
      </c>
      <c r="G383">
        <v>1</v>
      </c>
      <c r="H383">
        <v>0</v>
      </c>
      <c r="I383">
        <v>0</v>
      </c>
      <c r="J383">
        <v>0</v>
      </c>
      <c r="K383">
        <v>21</v>
      </c>
      <c r="L383">
        <v>3.3671785745120801</v>
      </c>
      <c r="M383">
        <v>183.74717380089299</v>
      </c>
      <c r="N383">
        <v>0</v>
      </c>
      <c r="O383">
        <v>0</v>
      </c>
      <c r="P383">
        <v>0</v>
      </c>
      <c r="Q383">
        <v>1</v>
      </c>
      <c r="R383">
        <v>3</v>
      </c>
      <c r="S383">
        <v>1</v>
      </c>
    </row>
    <row r="384" spans="1:19" x14ac:dyDescent="0.25">
      <c r="A384" t="s">
        <v>105</v>
      </c>
      <c r="B384">
        <v>18</v>
      </c>
      <c r="C384">
        <v>54</v>
      </c>
      <c r="D384">
        <v>1417</v>
      </c>
      <c r="E384">
        <v>1.1223502884557901E-2</v>
      </c>
      <c r="F384">
        <v>0</v>
      </c>
      <c r="G384">
        <v>1</v>
      </c>
      <c r="H384">
        <v>0</v>
      </c>
      <c r="I384">
        <v>0</v>
      </c>
      <c r="J384">
        <v>0</v>
      </c>
      <c r="K384">
        <v>23</v>
      </c>
      <c r="L384">
        <v>1.4890818275093201</v>
      </c>
      <c r="M384">
        <v>181.775439066632</v>
      </c>
      <c r="N384">
        <v>0</v>
      </c>
      <c r="O384">
        <v>1</v>
      </c>
      <c r="P384">
        <v>0</v>
      </c>
      <c r="Q384">
        <v>0</v>
      </c>
      <c r="R384">
        <v>3</v>
      </c>
      <c r="S384">
        <v>1</v>
      </c>
    </row>
    <row r="385" spans="1:19" x14ac:dyDescent="0.25">
      <c r="A385" t="s">
        <v>91</v>
      </c>
      <c r="B385">
        <v>18</v>
      </c>
      <c r="C385">
        <v>54</v>
      </c>
      <c r="D385">
        <v>1328</v>
      </c>
      <c r="E385">
        <v>1.1223502884557901E-2</v>
      </c>
      <c r="F385">
        <v>0</v>
      </c>
      <c r="G385">
        <v>1</v>
      </c>
      <c r="H385">
        <v>0</v>
      </c>
      <c r="I385">
        <v>0</v>
      </c>
      <c r="J385">
        <v>0</v>
      </c>
      <c r="K385">
        <v>28</v>
      </c>
      <c r="L385">
        <v>1.64084259040183</v>
      </c>
      <c r="M385">
        <v>182.273341832027</v>
      </c>
      <c r="N385">
        <v>0</v>
      </c>
      <c r="O385">
        <v>1</v>
      </c>
      <c r="P385">
        <v>0</v>
      </c>
      <c r="Q385">
        <v>0</v>
      </c>
      <c r="R385">
        <v>1</v>
      </c>
      <c r="S385">
        <v>1</v>
      </c>
    </row>
    <row r="386" spans="1:19" x14ac:dyDescent="0.25">
      <c r="A386" t="s">
        <v>79</v>
      </c>
      <c r="B386">
        <v>18</v>
      </c>
      <c r="C386">
        <v>54</v>
      </c>
      <c r="D386">
        <v>1217</v>
      </c>
      <c r="E386">
        <v>1.1223502884557901E-2</v>
      </c>
      <c r="F386">
        <v>0</v>
      </c>
      <c r="G386">
        <v>1</v>
      </c>
      <c r="H386">
        <v>0</v>
      </c>
      <c r="I386">
        <v>0</v>
      </c>
      <c r="J386">
        <v>0.59499999999999997</v>
      </c>
      <c r="K386">
        <v>27</v>
      </c>
      <c r="L386">
        <v>1.72095820133057</v>
      </c>
      <c r="M386">
        <v>182.53618832457499</v>
      </c>
      <c r="N386">
        <v>0</v>
      </c>
      <c r="O386">
        <v>1</v>
      </c>
      <c r="P386">
        <v>0</v>
      </c>
      <c r="Q386">
        <v>0</v>
      </c>
      <c r="R386">
        <v>3</v>
      </c>
      <c r="S386">
        <v>1</v>
      </c>
    </row>
    <row r="387" spans="1:19" x14ac:dyDescent="0.25">
      <c r="A387" t="s">
        <v>10</v>
      </c>
      <c r="B387">
        <v>18</v>
      </c>
      <c r="C387">
        <v>54</v>
      </c>
      <c r="D387">
        <v>743</v>
      </c>
      <c r="E387">
        <v>1.1223502884557901E-2</v>
      </c>
      <c r="F387">
        <v>0</v>
      </c>
      <c r="G387">
        <v>1</v>
      </c>
      <c r="H387">
        <v>0</v>
      </c>
      <c r="I387">
        <v>0</v>
      </c>
      <c r="J387">
        <v>0</v>
      </c>
      <c r="K387">
        <v>18</v>
      </c>
      <c r="L387">
        <v>1.88484765934564</v>
      </c>
      <c r="M387">
        <v>183.07388339680301</v>
      </c>
      <c r="N387">
        <v>0</v>
      </c>
      <c r="O387">
        <v>1</v>
      </c>
      <c r="P387">
        <v>0</v>
      </c>
      <c r="Q387">
        <v>0</v>
      </c>
      <c r="R387">
        <v>4</v>
      </c>
      <c r="S387">
        <v>1</v>
      </c>
    </row>
    <row r="388" spans="1:19" x14ac:dyDescent="0.25">
      <c r="A388" t="s">
        <v>85</v>
      </c>
      <c r="B388">
        <v>18</v>
      </c>
      <c r="C388">
        <v>54</v>
      </c>
      <c r="D388">
        <v>1273</v>
      </c>
      <c r="E388">
        <v>1.1223502884557901E-2</v>
      </c>
      <c r="F388">
        <v>0</v>
      </c>
      <c r="G388">
        <v>1</v>
      </c>
      <c r="H388">
        <v>0</v>
      </c>
      <c r="I388">
        <v>0</v>
      </c>
      <c r="J388">
        <v>0</v>
      </c>
      <c r="K388">
        <v>26</v>
      </c>
      <c r="L388">
        <v>2.0052944872988498</v>
      </c>
      <c r="M388">
        <v>183.46905015518001</v>
      </c>
      <c r="N388">
        <v>0</v>
      </c>
      <c r="O388">
        <v>1</v>
      </c>
      <c r="P388">
        <v>0</v>
      </c>
      <c r="Q388">
        <v>0</v>
      </c>
      <c r="R388">
        <v>1</v>
      </c>
      <c r="S388">
        <v>1</v>
      </c>
    </row>
    <row r="389" spans="1:19" x14ac:dyDescent="0.25">
      <c r="A389" t="s">
        <v>17</v>
      </c>
      <c r="B389">
        <v>18</v>
      </c>
      <c r="C389">
        <v>54</v>
      </c>
      <c r="D389">
        <v>789</v>
      </c>
      <c r="E389">
        <v>1.1223502884557901E-2</v>
      </c>
      <c r="F389">
        <v>0</v>
      </c>
      <c r="G389">
        <v>1</v>
      </c>
      <c r="H389">
        <v>0</v>
      </c>
      <c r="I389">
        <v>0</v>
      </c>
      <c r="J389">
        <v>9.8000000000000004E-2</v>
      </c>
      <c r="K389">
        <v>26</v>
      </c>
      <c r="L389">
        <v>2.1435443527129499</v>
      </c>
      <c r="M389">
        <v>183.92262582911101</v>
      </c>
      <c r="N389">
        <v>0</v>
      </c>
      <c r="O389">
        <v>1</v>
      </c>
      <c r="P389">
        <v>0</v>
      </c>
      <c r="Q389">
        <v>0</v>
      </c>
      <c r="R389">
        <v>6</v>
      </c>
      <c r="S389">
        <v>1</v>
      </c>
    </row>
    <row r="390" spans="1:19" x14ac:dyDescent="0.25">
      <c r="A390" t="s">
        <v>51</v>
      </c>
      <c r="B390">
        <v>18</v>
      </c>
      <c r="C390">
        <v>54</v>
      </c>
      <c r="D390">
        <v>988</v>
      </c>
      <c r="E390">
        <v>1.1223502884557901E-2</v>
      </c>
      <c r="F390">
        <v>0</v>
      </c>
      <c r="G390">
        <v>1</v>
      </c>
      <c r="H390">
        <v>0</v>
      </c>
      <c r="I390">
        <v>0</v>
      </c>
      <c r="J390">
        <v>0</v>
      </c>
      <c r="K390">
        <v>22</v>
      </c>
      <c r="L390">
        <v>2.31614685395148</v>
      </c>
      <c r="M390">
        <v>184.488907001153</v>
      </c>
      <c r="N390">
        <v>0</v>
      </c>
      <c r="O390">
        <v>1</v>
      </c>
      <c r="P390">
        <v>0</v>
      </c>
      <c r="Q390">
        <v>0</v>
      </c>
      <c r="R390">
        <v>3</v>
      </c>
      <c r="S390">
        <v>1</v>
      </c>
    </row>
    <row r="391" spans="1:19" x14ac:dyDescent="0.25">
      <c r="A391" t="s">
        <v>105</v>
      </c>
      <c r="B391">
        <v>18</v>
      </c>
      <c r="C391">
        <v>54</v>
      </c>
      <c r="D391">
        <v>733</v>
      </c>
      <c r="E391">
        <v>1.1422966102332699E-2</v>
      </c>
      <c r="F391">
        <v>0</v>
      </c>
      <c r="G391">
        <v>1</v>
      </c>
      <c r="H391">
        <v>0</v>
      </c>
      <c r="I391">
        <v>0</v>
      </c>
      <c r="J391">
        <v>0</v>
      </c>
      <c r="K391">
        <v>31</v>
      </c>
      <c r="L391">
        <v>0.879515979129883</v>
      </c>
      <c r="M391">
        <v>181.99555111263101</v>
      </c>
      <c r="N391">
        <v>1</v>
      </c>
      <c r="O391">
        <v>0</v>
      </c>
      <c r="P391">
        <v>0</v>
      </c>
      <c r="Q391">
        <v>0</v>
      </c>
      <c r="R391">
        <v>1</v>
      </c>
      <c r="S391">
        <v>1</v>
      </c>
    </row>
    <row r="392" spans="1:19" x14ac:dyDescent="0.25">
      <c r="A392" t="s">
        <v>58</v>
      </c>
      <c r="B392">
        <v>18</v>
      </c>
      <c r="C392">
        <v>54</v>
      </c>
      <c r="D392">
        <v>360</v>
      </c>
      <c r="E392">
        <v>1.1422966102332699E-2</v>
      </c>
      <c r="F392">
        <v>0</v>
      </c>
      <c r="G392">
        <v>1</v>
      </c>
      <c r="H392">
        <v>0</v>
      </c>
      <c r="I392">
        <v>0</v>
      </c>
      <c r="J392">
        <v>1.5645</v>
      </c>
      <c r="K392">
        <v>39</v>
      </c>
      <c r="L392">
        <v>1.0469069601388701</v>
      </c>
      <c r="M392">
        <v>182.544734121191</v>
      </c>
      <c r="N392">
        <v>1</v>
      </c>
      <c r="O392">
        <v>0</v>
      </c>
      <c r="P392">
        <v>0</v>
      </c>
      <c r="Q392">
        <v>0</v>
      </c>
      <c r="R392">
        <v>2</v>
      </c>
      <c r="S392">
        <v>1</v>
      </c>
    </row>
    <row r="393" spans="1:19" x14ac:dyDescent="0.25">
      <c r="A393" t="s">
        <v>24</v>
      </c>
      <c r="B393">
        <v>18</v>
      </c>
      <c r="C393">
        <v>54</v>
      </c>
      <c r="D393">
        <v>104</v>
      </c>
      <c r="E393">
        <v>1.1422966102332699E-2</v>
      </c>
      <c r="F393">
        <v>0</v>
      </c>
      <c r="G393">
        <v>1</v>
      </c>
      <c r="H393">
        <v>0</v>
      </c>
      <c r="I393">
        <v>0</v>
      </c>
      <c r="J393">
        <v>0</v>
      </c>
      <c r="K393">
        <v>25</v>
      </c>
      <c r="L393">
        <v>1.44279171437269</v>
      </c>
      <c r="M393">
        <v>183.84356861670801</v>
      </c>
      <c r="N393">
        <v>1</v>
      </c>
      <c r="O393">
        <v>0</v>
      </c>
      <c r="P393">
        <v>0</v>
      </c>
      <c r="Q393">
        <v>0</v>
      </c>
      <c r="R393">
        <v>1</v>
      </c>
      <c r="S393">
        <v>1</v>
      </c>
    </row>
    <row r="394" spans="1:19" x14ac:dyDescent="0.25">
      <c r="A394" t="s">
        <v>17</v>
      </c>
      <c r="B394">
        <v>18</v>
      </c>
      <c r="C394">
        <v>54</v>
      </c>
      <c r="D394">
        <v>74</v>
      </c>
      <c r="E394">
        <v>1.1422966102332699E-2</v>
      </c>
      <c r="F394">
        <v>0</v>
      </c>
      <c r="G394">
        <v>1</v>
      </c>
      <c r="H394">
        <v>0</v>
      </c>
      <c r="I394">
        <v>0</v>
      </c>
      <c r="J394">
        <v>9.8000000000000004E-2</v>
      </c>
      <c r="K394">
        <v>31</v>
      </c>
      <c r="L394">
        <v>1.53588415380759</v>
      </c>
      <c r="M394">
        <v>184.14899000592999</v>
      </c>
      <c r="N394">
        <v>1</v>
      </c>
      <c r="O394">
        <v>0</v>
      </c>
      <c r="P394">
        <v>0</v>
      </c>
      <c r="Q394">
        <v>0</v>
      </c>
      <c r="R394">
        <v>2</v>
      </c>
      <c r="S394">
        <v>1</v>
      </c>
    </row>
    <row r="395" spans="1:19" x14ac:dyDescent="0.25">
      <c r="A395" t="s">
        <v>51</v>
      </c>
      <c r="B395">
        <v>18</v>
      </c>
      <c r="C395">
        <v>54</v>
      </c>
      <c r="D395">
        <v>301</v>
      </c>
      <c r="E395">
        <v>1.1422966102332699E-2</v>
      </c>
      <c r="F395">
        <v>0</v>
      </c>
      <c r="G395">
        <v>1</v>
      </c>
      <c r="H395">
        <v>0</v>
      </c>
      <c r="I395">
        <v>0</v>
      </c>
      <c r="J395">
        <v>0</v>
      </c>
      <c r="K395">
        <v>33</v>
      </c>
      <c r="L395">
        <v>1.7561555136943701</v>
      </c>
      <c r="M395">
        <v>184.87166507117601</v>
      </c>
      <c r="N395">
        <v>1</v>
      </c>
      <c r="O395">
        <v>0</v>
      </c>
      <c r="P395">
        <v>0</v>
      </c>
      <c r="Q395">
        <v>0</v>
      </c>
      <c r="R395">
        <v>1</v>
      </c>
      <c r="S395">
        <v>1</v>
      </c>
    </row>
    <row r="396" spans="1:19" x14ac:dyDescent="0.25">
      <c r="A396" t="s">
        <v>99</v>
      </c>
      <c r="B396">
        <v>6</v>
      </c>
      <c r="C396">
        <v>66</v>
      </c>
      <c r="D396">
        <v>707</v>
      </c>
      <c r="E396">
        <v>1.176059030087E-2</v>
      </c>
      <c r="F396">
        <v>0</v>
      </c>
      <c r="G396">
        <v>1</v>
      </c>
      <c r="H396">
        <v>0</v>
      </c>
      <c r="I396">
        <v>0</v>
      </c>
      <c r="J396">
        <v>0.65</v>
      </c>
      <c r="K396">
        <v>17</v>
      </c>
      <c r="L396">
        <v>0.28659193940199801</v>
      </c>
      <c r="M396">
        <v>180.05026226837899</v>
      </c>
      <c r="N396">
        <v>1</v>
      </c>
      <c r="O396">
        <v>0</v>
      </c>
      <c r="P396">
        <v>0</v>
      </c>
      <c r="Q396">
        <v>0</v>
      </c>
      <c r="R396">
        <v>1</v>
      </c>
      <c r="S396">
        <v>1</v>
      </c>
    </row>
    <row r="397" spans="1:19" x14ac:dyDescent="0.25">
      <c r="A397" t="s">
        <v>73</v>
      </c>
      <c r="B397">
        <v>6</v>
      </c>
      <c r="C397">
        <v>66</v>
      </c>
      <c r="D397">
        <v>506</v>
      </c>
      <c r="E397">
        <v>1.176059030087E-2</v>
      </c>
      <c r="F397">
        <v>0</v>
      </c>
      <c r="G397">
        <v>1</v>
      </c>
      <c r="H397">
        <v>0</v>
      </c>
      <c r="I397">
        <v>0</v>
      </c>
      <c r="J397">
        <v>0</v>
      </c>
      <c r="K397">
        <v>16</v>
      </c>
      <c r="L397">
        <v>0.583702124967453</v>
      </c>
      <c r="M397">
        <v>181.025033218397</v>
      </c>
      <c r="N397">
        <v>1</v>
      </c>
      <c r="O397">
        <v>0</v>
      </c>
      <c r="P397">
        <v>0</v>
      </c>
      <c r="Q397">
        <v>0</v>
      </c>
      <c r="R397">
        <v>4</v>
      </c>
      <c r="S397">
        <v>1</v>
      </c>
    </row>
    <row r="398" spans="1:19" x14ac:dyDescent="0.25">
      <c r="A398" t="s">
        <v>66</v>
      </c>
      <c r="B398">
        <v>6</v>
      </c>
      <c r="C398">
        <v>66</v>
      </c>
      <c r="D398">
        <v>429</v>
      </c>
      <c r="E398">
        <v>1.176059030087E-2</v>
      </c>
      <c r="F398">
        <v>0</v>
      </c>
      <c r="G398">
        <v>1</v>
      </c>
      <c r="H398">
        <v>0</v>
      </c>
      <c r="I398">
        <v>0</v>
      </c>
      <c r="J398">
        <v>8.0500000000000002E-2</v>
      </c>
      <c r="K398">
        <v>19</v>
      </c>
      <c r="L398">
        <v>0.63648729734575404</v>
      </c>
      <c r="M398">
        <v>181.19821291780099</v>
      </c>
      <c r="N398">
        <v>1</v>
      </c>
      <c r="O398">
        <v>0</v>
      </c>
      <c r="P398">
        <v>0</v>
      </c>
      <c r="Q398">
        <v>0</v>
      </c>
      <c r="R398">
        <v>3</v>
      </c>
      <c r="S398">
        <v>1</v>
      </c>
    </row>
    <row r="399" spans="1:19" x14ac:dyDescent="0.25">
      <c r="A399" t="s">
        <v>81</v>
      </c>
      <c r="B399">
        <v>18</v>
      </c>
      <c r="C399">
        <v>66</v>
      </c>
      <c r="D399">
        <v>592</v>
      </c>
      <c r="E399">
        <v>1.176059030087E-2</v>
      </c>
      <c r="F399">
        <v>0</v>
      </c>
      <c r="G399">
        <v>1</v>
      </c>
      <c r="H399">
        <v>0</v>
      </c>
      <c r="I399">
        <v>0</v>
      </c>
      <c r="J399">
        <v>1.0500000000000001E-2</v>
      </c>
      <c r="K399">
        <v>37</v>
      </c>
      <c r="L399">
        <v>0.88225924959389701</v>
      </c>
      <c r="M399">
        <v>182.00455134381201</v>
      </c>
      <c r="N399">
        <v>1</v>
      </c>
      <c r="O399">
        <v>0</v>
      </c>
      <c r="P399">
        <v>0</v>
      </c>
      <c r="Q399">
        <v>0</v>
      </c>
      <c r="R399">
        <v>8</v>
      </c>
      <c r="S399">
        <v>1</v>
      </c>
    </row>
    <row r="400" spans="1:19" x14ac:dyDescent="0.25">
      <c r="A400" t="s">
        <v>67</v>
      </c>
      <c r="B400">
        <v>18</v>
      </c>
      <c r="C400">
        <v>66</v>
      </c>
      <c r="D400">
        <v>454</v>
      </c>
      <c r="E400">
        <v>1.176059030087E-2</v>
      </c>
      <c r="F400">
        <v>0</v>
      </c>
      <c r="G400">
        <v>1</v>
      </c>
      <c r="H400">
        <v>0</v>
      </c>
      <c r="I400">
        <v>0</v>
      </c>
      <c r="J400">
        <v>4.5499999999999999E-2</v>
      </c>
      <c r="K400">
        <v>30</v>
      </c>
      <c r="L400">
        <v>1.1696091102383599</v>
      </c>
      <c r="M400">
        <v>182.94730023044099</v>
      </c>
      <c r="N400">
        <v>1</v>
      </c>
      <c r="O400">
        <v>0</v>
      </c>
      <c r="P400">
        <v>0</v>
      </c>
      <c r="Q400">
        <v>0</v>
      </c>
      <c r="R400">
        <v>6</v>
      </c>
      <c r="S400">
        <v>1</v>
      </c>
    </row>
    <row r="401" spans="1:19" x14ac:dyDescent="0.25">
      <c r="A401" t="s">
        <v>60</v>
      </c>
      <c r="B401">
        <v>18</v>
      </c>
      <c r="C401">
        <v>66</v>
      </c>
      <c r="D401">
        <v>387</v>
      </c>
      <c r="E401">
        <v>1.176059030087E-2</v>
      </c>
      <c r="F401">
        <v>0</v>
      </c>
      <c r="G401">
        <v>1</v>
      </c>
      <c r="H401">
        <v>0</v>
      </c>
      <c r="I401">
        <v>0</v>
      </c>
      <c r="J401">
        <v>0</v>
      </c>
      <c r="K401">
        <v>39</v>
      </c>
      <c r="L401">
        <v>1.1954458493225399</v>
      </c>
      <c r="M401">
        <v>183.03206643478501</v>
      </c>
      <c r="N401">
        <v>1</v>
      </c>
      <c r="O401">
        <v>0</v>
      </c>
      <c r="P401">
        <v>0</v>
      </c>
      <c r="Q401">
        <v>0</v>
      </c>
      <c r="R401">
        <v>2</v>
      </c>
      <c r="S401">
        <v>1</v>
      </c>
    </row>
    <row r="402" spans="1:19" x14ac:dyDescent="0.25">
      <c r="A402" t="s">
        <v>39</v>
      </c>
      <c r="B402">
        <v>18</v>
      </c>
      <c r="C402">
        <v>66</v>
      </c>
      <c r="D402">
        <v>235</v>
      </c>
      <c r="E402">
        <v>1.176059030087E-2</v>
      </c>
      <c r="F402">
        <v>0</v>
      </c>
      <c r="G402">
        <v>0</v>
      </c>
      <c r="H402">
        <v>1</v>
      </c>
      <c r="I402">
        <v>0</v>
      </c>
      <c r="J402">
        <v>0.44450000000000001</v>
      </c>
      <c r="K402">
        <v>30</v>
      </c>
      <c r="L402">
        <v>1.4518828598565701</v>
      </c>
      <c r="M402">
        <v>183.873395209503</v>
      </c>
      <c r="N402">
        <v>1</v>
      </c>
      <c r="O402">
        <v>0</v>
      </c>
      <c r="P402">
        <v>0</v>
      </c>
      <c r="Q402">
        <v>0</v>
      </c>
      <c r="R402">
        <v>2</v>
      </c>
      <c r="S402">
        <v>1</v>
      </c>
    </row>
    <row r="403" spans="1:19" x14ac:dyDescent="0.25">
      <c r="A403" t="s">
        <v>79</v>
      </c>
      <c r="B403">
        <v>8</v>
      </c>
      <c r="C403">
        <v>44</v>
      </c>
      <c r="D403">
        <v>550</v>
      </c>
      <c r="E403">
        <v>1.1809606486188199E-2</v>
      </c>
      <c r="F403">
        <v>0</v>
      </c>
      <c r="G403">
        <v>1</v>
      </c>
      <c r="H403">
        <v>0</v>
      </c>
      <c r="I403">
        <v>0</v>
      </c>
      <c r="J403">
        <v>0.59499999999999997</v>
      </c>
      <c r="K403">
        <v>20</v>
      </c>
      <c r="L403">
        <v>0.46512282075487799</v>
      </c>
      <c r="M403">
        <v>180.635993506414</v>
      </c>
      <c r="N403">
        <v>1</v>
      </c>
      <c r="O403">
        <v>0</v>
      </c>
      <c r="P403">
        <v>0</v>
      </c>
      <c r="Q403">
        <v>0</v>
      </c>
      <c r="R403">
        <v>1</v>
      </c>
      <c r="S403">
        <v>1</v>
      </c>
    </row>
    <row r="404" spans="1:19" x14ac:dyDescent="0.25">
      <c r="A404" t="s">
        <v>58</v>
      </c>
      <c r="B404">
        <v>8</v>
      </c>
      <c r="C404">
        <v>44</v>
      </c>
      <c r="D404">
        <v>350</v>
      </c>
      <c r="E404">
        <v>1.1809606486188199E-2</v>
      </c>
      <c r="F404">
        <v>0</v>
      </c>
      <c r="G404">
        <v>1</v>
      </c>
      <c r="H404">
        <v>0</v>
      </c>
      <c r="I404">
        <v>0</v>
      </c>
      <c r="J404">
        <v>1.5645</v>
      </c>
      <c r="K404">
        <v>20</v>
      </c>
      <c r="L404">
        <v>0.58751991597617204</v>
      </c>
      <c r="M404">
        <v>181.037558779449</v>
      </c>
      <c r="N404">
        <v>1</v>
      </c>
      <c r="O404">
        <v>0</v>
      </c>
      <c r="P404">
        <v>0</v>
      </c>
      <c r="Q404">
        <v>0</v>
      </c>
      <c r="R404">
        <v>1</v>
      </c>
      <c r="S404">
        <v>1</v>
      </c>
    </row>
    <row r="405" spans="1:19" x14ac:dyDescent="0.25">
      <c r="A405" t="s">
        <v>82</v>
      </c>
      <c r="B405">
        <v>16</v>
      </c>
      <c r="C405">
        <v>44</v>
      </c>
      <c r="D405">
        <v>598</v>
      </c>
      <c r="E405">
        <v>1.1809606486188199E-2</v>
      </c>
      <c r="F405">
        <v>0</v>
      </c>
      <c r="G405">
        <v>1</v>
      </c>
      <c r="H405">
        <v>0</v>
      </c>
      <c r="I405">
        <v>0</v>
      </c>
      <c r="J405">
        <v>0</v>
      </c>
      <c r="K405">
        <v>35</v>
      </c>
      <c r="L405">
        <v>0.77788339583071597</v>
      </c>
      <c r="M405">
        <v>181.66211087871</v>
      </c>
      <c r="N405">
        <v>1</v>
      </c>
      <c r="O405">
        <v>0</v>
      </c>
      <c r="P405">
        <v>0</v>
      </c>
      <c r="Q405">
        <v>0</v>
      </c>
      <c r="R405">
        <v>1</v>
      </c>
      <c r="S405">
        <v>1</v>
      </c>
    </row>
    <row r="406" spans="1:19" x14ac:dyDescent="0.25">
      <c r="A406" t="s">
        <v>94</v>
      </c>
      <c r="B406">
        <v>16</v>
      </c>
      <c r="C406">
        <v>44</v>
      </c>
      <c r="D406">
        <v>701</v>
      </c>
      <c r="E406">
        <v>1.1809606486188199E-2</v>
      </c>
      <c r="F406">
        <v>0</v>
      </c>
      <c r="G406">
        <v>1</v>
      </c>
      <c r="H406">
        <v>0</v>
      </c>
      <c r="I406">
        <v>0</v>
      </c>
      <c r="J406">
        <v>0</v>
      </c>
      <c r="K406">
        <v>42</v>
      </c>
      <c r="L406">
        <v>1.0293218981568399</v>
      </c>
      <c r="M406">
        <v>182.48704034828401</v>
      </c>
      <c r="N406">
        <v>1</v>
      </c>
      <c r="O406">
        <v>0</v>
      </c>
      <c r="P406">
        <v>0</v>
      </c>
      <c r="Q406">
        <v>0</v>
      </c>
      <c r="R406">
        <v>1</v>
      </c>
      <c r="S406">
        <v>1</v>
      </c>
    </row>
    <row r="407" spans="1:19" x14ac:dyDescent="0.25">
      <c r="A407" t="s">
        <v>68</v>
      </c>
      <c r="B407">
        <v>16</v>
      </c>
      <c r="C407">
        <v>44</v>
      </c>
      <c r="D407">
        <v>462</v>
      </c>
      <c r="E407">
        <v>1.1809606486188199E-2</v>
      </c>
      <c r="F407">
        <v>0</v>
      </c>
      <c r="G407">
        <v>1</v>
      </c>
      <c r="H407">
        <v>0</v>
      </c>
      <c r="I407">
        <v>0</v>
      </c>
      <c r="J407">
        <v>9.8000000000000004E-2</v>
      </c>
      <c r="K407">
        <v>39</v>
      </c>
      <c r="L407">
        <v>1.38199832713424</v>
      </c>
      <c r="M407">
        <v>183.64411524650299</v>
      </c>
      <c r="N407">
        <v>1</v>
      </c>
      <c r="O407">
        <v>0</v>
      </c>
      <c r="P407">
        <v>0</v>
      </c>
      <c r="Q407">
        <v>0</v>
      </c>
      <c r="R407">
        <v>3</v>
      </c>
      <c r="S407">
        <v>1</v>
      </c>
    </row>
    <row r="408" spans="1:19" x14ac:dyDescent="0.25">
      <c r="A408" t="s">
        <v>124</v>
      </c>
      <c r="B408">
        <v>16</v>
      </c>
      <c r="C408">
        <v>44</v>
      </c>
      <c r="D408">
        <v>193</v>
      </c>
      <c r="E408">
        <v>1.1809606486188199E-2</v>
      </c>
      <c r="F408">
        <v>0</v>
      </c>
      <c r="G408">
        <v>0</v>
      </c>
      <c r="H408">
        <v>1</v>
      </c>
      <c r="I408">
        <v>0</v>
      </c>
      <c r="J408">
        <v>0.87150000000000005</v>
      </c>
      <c r="K408">
        <v>19</v>
      </c>
      <c r="L408">
        <v>1.5368777304486001</v>
      </c>
      <c r="M408">
        <v>184.15224977181299</v>
      </c>
      <c r="N408">
        <v>1</v>
      </c>
      <c r="O408">
        <v>0</v>
      </c>
      <c r="P408">
        <v>0</v>
      </c>
      <c r="Q408">
        <v>0</v>
      </c>
      <c r="R408">
        <v>1</v>
      </c>
      <c r="S408">
        <v>1</v>
      </c>
    </row>
    <row r="409" spans="1:19" x14ac:dyDescent="0.25">
      <c r="A409" t="s">
        <v>115</v>
      </c>
      <c r="B409">
        <v>15</v>
      </c>
      <c r="C409">
        <v>45</v>
      </c>
      <c r="D409">
        <v>1498</v>
      </c>
      <c r="E409">
        <v>1.2122692142671801E-2</v>
      </c>
      <c r="F409">
        <v>1</v>
      </c>
      <c r="G409">
        <v>1</v>
      </c>
      <c r="H409">
        <v>0</v>
      </c>
      <c r="I409">
        <v>0</v>
      </c>
      <c r="J409">
        <v>0</v>
      </c>
      <c r="K409">
        <v>31</v>
      </c>
      <c r="L409">
        <v>0.98928065637456197</v>
      </c>
      <c r="M409">
        <v>180.13567144479799</v>
      </c>
      <c r="N409">
        <v>0</v>
      </c>
      <c r="O409">
        <v>1</v>
      </c>
      <c r="P409">
        <v>0</v>
      </c>
      <c r="Q409">
        <v>0</v>
      </c>
      <c r="R409">
        <v>13</v>
      </c>
      <c r="S409">
        <v>1</v>
      </c>
    </row>
    <row r="410" spans="1:19" x14ac:dyDescent="0.25">
      <c r="A410" t="s">
        <v>79</v>
      </c>
      <c r="B410">
        <v>9</v>
      </c>
      <c r="C410">
        <v>45</v>
      </c>
      <c r="D410">
        <v>1208</v>
      </c>
      <c r="E410">
        <v>1.2122692142671801E-2</v>
      </c>
      <c r="F410">
        <v>0</v>
      </c>
      <c r="G410">
        <v>1</v>
      </c>
      <c r="H410">
        <v>0</v>
      </c>
      <c r="I410">
        <v>0</v>
      </c>
      <c r="J410">
        <v>0.59499999999999997</v>
      </c>
      <c r="K410">
        <v>32</v>
      </c>
      <c r="L410">
        <v>1.12999898531765</v>
      </c>
      <c r="M410">
        <v>180.59734575235399</v>
      </c>
      <c r="N410">
        <v>0</v>
      </c>
      <c r="O410">
        <v>1</v>
      </c>
      <c r="P410">
        <v>0</v>
      </c>
      <c r="Q410">
        <v>0</v>
      </c>
      <c r="R410">
        <v>2</v>
      </c>
      <c r="S410">
        <v>1</v>
      </c>
    </row>
    <row r="411" spans="1:19" x14ac:dyDescent="0.25">
      <c r="A411" t="s">
        <v>82</v>
      </c>
      <c r="B411">
        <v>15</v>
      </c>
      <c r="C411">
        <v>45</v>
      </c>
      <c r="D411">
        <v>1251</v>
      </c>
      <c r="E411">
        <v>1.2122692142671801E-2</v>
      </c>
      <c r="F411">
        <v>0</v>
      </c>
      <c r="G411">
        <v>1</v>
      </c>
      <c r="H411">
        <v>0</v>
      </c>
      <c r="I411">
        <v>0</v>
      </c>
      <c r="J411">
        <v>0</v>
      </c>
      <c r="K411">
        <v>31</v>
      </c>
      <c r="L411">
        <v>1.3566171090627399</v>
      </c>
      <c r="M411">
        <v>181.34084353367001</v>
      </c>
      <c r="N411">
        <v>0</v>
      </c>
      <c r="O411">
        <v>1</v>
      </c>
      <c r="P411">
        <v>0</v>
      </c>
      <c r="Q411">
        <v>0</v>
      </c>
      <c r="R411">
        <v>1</v>
      </c>
      <c r="S411">
        <v>1</v>
      </c>
    </row>
    <row r="412" spans="1:19" x14ac:dyDescent="0.25">
      <c r="A412" t="s">
        <v>108</v>
      </c>
      <c r="B412">
        <v>15</v>
      </c>
      <c r="C412">
        <v>45</v>
      </c>
      <c r="D412">
        <v>1446</v>
      </c>
      <c r="E412">
        <v>1.2122692142671801E-2</v>
      </c>
      <c r="F412">
        <v>0</v>
      </c>
      <c r="G412">
        <v>1</v>
      </c>
      <c r="H412">
        <v>0</v>
      </c>
      <c r="I412">
        <v>0</v>
      </c>
      <c r="J412">
        <v>0</v>
      </c>
      <c r="K412">
        <v>30</v>
      </c>
      <c r="L412">
        <v>1.5003283218130701</v>
      </c>
      <c r="M412">
        <v>181.812337013822</v>
      </c>
      <c r="N412">
        <v>0</v>
      </c>
      <c r="O412">
        <v>1</v>
      </c>
      <c r="P412">
        <v>0</v>
      </c>
      <c r="Q412">
        <v>0</v>
      </c>
      <c r="R412">
        <v>1</v>
      </c>
      <c r="S412">
        <v>1</v>
      </c>
    </row>
    <row r="413" spans="1:19" x14ac:dyDescent="0.25">
      <c r="A413" t="s">
        <v>13</v>
      </c>
      <c r="B413">
        <v>15</v>
      </c>
      <c r="C413">
        <v>45</v>
      </c>
      <c r="D413">
        <v>768</v>
      </c>
      <c r="E413">
        <v>1.2122692142671801E-2</v>
      </c>
      <c r="F413">
        <v>1</v>
      </c>
      <c r="G413">
        <v>1</v>
      </c>
      <c r="H413">
        <v>0</v>
      </c>
      <c r="I413">
        <v>0</v>
      </c>
      <c r="J413">
        <v>0</v>
      </c>
      <c r="K413">
        <v>27</v>
      </c>
      <c r="L413">
        <v>1.63701137863083</v>
      </c>
      <c r="M413">
        <v>182.26077223960201</v>
      </c>
      <c r="N413">
        <v>0</v>
      </c>
      <c r="O413">
        <v>1</v>
      </c>
      <c r="P413">
        <v>0</v>
      </c>
      <c r="Q413">
        <v>0</v>
      </c>
      <c r="R413">
        <v>5</v>
      </c>
      <c r="S413">
        <v>1</v>
      </c>
    </row>
    <row r="414" spans="1:19" x14ac:dyDescent="0.25">
      <c r="A414" t="s">
        <v>61</v>
      </c>
      <c r="B414">
        <v>15</v>
      </c>
      <c r="C414">
        <v>45</v>
      </c>
      <c r="D414">
        <v>1069</v>
      </c>
      <c r="E414">
        <v>1.2122692142671801E-2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31</v>
      </c>
      <c r="L414">
        <v>1.7069819973946301</v>
      </c>
      <c r="M414">
        <v>182.49033463712101</v>
      </c>
      <c r="N414">
        <v>0</v>
      </c>
      <c r="O414">
        <v>1</v>
      </c>
      <c r="P414">
        <v>0</v>
      </c>
      <c r="Q414">
        <v>0</v>
      </c>
      <c r="R414">
        <v>4</v>
      </c>
      <c r="S414">
        <v>1</v>
      </c>
    </row>
    <row r="415" spans="1:19" x14ac:dyDescent="0.25">
      <c r="A415" t="s">
        <v>51</v>
      </c>
      <c r="B415">
        <v>9</v>
      </c>
      <c r="C415">
        <v>45</v>
      </c>
      <c r="D415">
        <v>981</v>
      </c>
      <c r="E415">
        <v>1.2122692142671801E-2</v>
      </c>
      <c r="F415">
        <v>0</v>
      </c>
      <c r="G415">
        <v>1</v>
      </c>
      <c r="H415">
        <v>0</v>
      </c>
      <c r="I415">
        <v>0</v>
      </c>
      <c r="J415">
        <v>0</v>
      </c>
      <c r="K415">
        <v>29</v>
      </c>
      <c r="L415">
        <v>2.0175916387483999</v>
      </c>
      <c r="M415">
        <v>183.509395140251</v>
      </c>
      <c r="N415">
        <v>0</v>
      </c>
      <c r="O415">
        <v>1</v>
      </c>
      <c r="P415">
        <v>0</v>
      </c>
      <c r="Q415">
        <v>0</v>
      </c>
      <c r="R415">
        <v>2</v>
      </c>
      <c r="S415">
        <v>1</v>
      </c>
    </row>
    <row r="416" spans="1:19" x14ac:dyDescent="0.25">
      <c r="A416" t="s">
        <v>40</v>
      </c>
      <c r="B416">
        <v>15</v>
      </c>
      <c r="C416">
        <v>45</v>
      </c>
      <c r="D416">
        <v>927</v>
      </c>
      <c r="E416">
        <v>1.2122692142671801E-2</v>
      </c>
      <c r="F416">
        <v>0</v>
      </c>
      <c r="G416">
        <v>1</v>
      </c>
      <c r="H416">
        <v>0</v>
      </c>
      <c r="I416">
        <v>0</v>
      </c>
      <c r="J416">
        <v>0.49</v>
      </c>
      <c r="K416">
        <v>30</v>
      </c>
      <c r="L416">
        <v>2.1413591101276799</v>
      </c>
      <c r="M416">
        <v>183.91545639805699</v>
      </c>
      <c r="N416">
        <v>0</v>
      </c>
      <c r="O416">
        <v>1</v>
      </c>
      <c r="P416">
        <v>0</v>
      </c>
      <c r="Q416">
        <v>0</v>
      </c>
      <c r="R416">
        <v>7</v>
      </c>
      <c r="S416">
        <v>1</v>
      </c>
    </row>
    <row r="417" spans="1:19" x14ac:dyDescent="0.25">
      <c r="A417" t="s">
        <v>45</v>
      </c>
      <c r="B417">
        <v>19</v>
      </c>
      <c r="C417">
        <v>79</v>
      </c>
      <c r="D417">
        <v>1890</v>
      </c>
      <c r="E417">
        <v>1.21335846399273E-2</v>
      </c>
      <c r="F417">
        <v>0</v>
      </c>
      <c r="G417">
        <v>0</v>
      </c>
      <c r="H417">
        <v>0</v>
      </c>
      <c r="I417">
        <v>1</v>
      </c>
      <c r="J417">
        <v>0</v>
      </c>
      <c r="K417">
        <v>20</v>
      </c>
      <c r="L417">
        <v>2.4180482141021198</v>
      </c>
      <c r="M417">
        <v>180.57322904889099</v>
      </c>
      <c r="N417">
        <v>0</v>
      </c>
      <c r="O417">
        <v>0</v>
      </c>
      <c r="P417">
        <v>1</v>
      </c>
      <c r="Q417">
        <v>0</v>
      </c>
      <c r="R417">
        <v>3</v>
      </c>
      <c r="S417">
        <v>1</v>
      </c>
    </row>
    <row r="418" spans="1:19" x14ac:dyDescent="0.25">
      <c r="A418" t="s">
        <v>99</v>
      </c>
      <c r="B418">
        <v>19</v>
      </c>
      <c r="C418">
        <v>79</v>
      </c>
      <c r="D418">
        <v>2526</v>
      </c>
      <c r="E418">
        <v>1.21335846399273E-2</v>
      </c>
      <c r="F418">
        <v>0</v>
      </c>
      <c r="G418">
        <v>1</v>
      </c>
      <c r="H418">
        <v>0</v>
      </c>
      <c r="I418">
        <v>0</v>
      </c>
      <c r="J418">
        <v>0.65</v>
      </c>
      <c r="K418">
        <v>27</v>
      </c>
      <c r="L418">
        <v>2.5656372695505998</v>
      </c>
      <c r="M418">
        <v>181.05744511007401</v>
      </c>
      <c r="N418">
        <v>0</v>
      </c>
      <c r="O418">
        <v>0</v>
      </c>
      <c r="P418">
        <v>1</v>
      </c>
      <c r="Q418">
        <v>0</v>
      </c>
      <c r="R418">
        <v>14</v>
      </c>
      <c r="S418">
        <v>1</v>
      </c>
    </row>
    <row r="419" spans="1:19" x14ac:dyDescent="0.25">
      <c r="A419" t="s">
        <v>113</v>
      </c>
      <c r="B419">
        <v>19</v>
      </c>
      <c r="C419">
        <v>79</v>
      </c>
      <c r="D419">
        <v>2674</v>
      </c>
      <c r="E419">
        <v>1.21335846399273E-2</v>
      </c>
      <c r="F419">
        <v>0</v>
      </c>
      <c r="G419">
        <v>1</v>
      </c>
      <c r="H419">
        <v>0</v>
      </c>
      <c r="I419">
        <v>0</v>
      </c>
      <c r="J419">
        <v>0</v>
      </c>
      <c r="K419">
        <v>23</v>
      </c>
      <c r="L419">
        <v>2.7587166901740399</v>
      </c>
      <c r="M419">
        <v>181.69090777616199</v>
      </c>
      <c r="N419">
        <v>0</v>
      </c>
      <c r="O419">
        <v>0</v>
      </c>
      <c r="P419">
        <v>1</v>
      </c>
      <c r="Q419">
        <v>0</v>
      </c>
      <c r="R419">
        <v>20</v>
      </c>
      <c r="S419">
        <v>1</v>
      </c>
    </row>
    <row r="420" spans="1:19" x14ac:dyDescent="0.25">
      <c r="A420" t="s">
        <v>80</v>
      </c>
      <c r="B420">
        <v>19</v>
      </c>
      <c r="C420">
        <v>79</v>
      </c>
      <c r="D420">
        <v>2288</v>
      </c>
      <c r="E420">
        <v>1.21335846399273E-2</v>
      </c>
      <c r="F420">
        <v>0</v>
      </c>
      <c r="G420">
        <v>1</v>
      </c>
      <c r="H420">
        <v>0</v>
      </c>
      <c r="I420">
        <v>0</v>
      </c>
      <c r="J420">
        <v>0</v>
      </c>
      <c r="K420">
        <v>27</v>
      </c>
      <c r="L420">
        <v>2.9678159843938201</v>
      </c>
      <c r="M420">
        <v>182.376929082657</v>
      </c>
      <c r="N420">
        <v>0</v>
      </c>
      <c r="O420">
        <v>0</v>
      </c>
      <c r="P420">
        <v>1</v>
      </c>
      <c r="Q420">
        <v>0</v>
      </c>
      <c r="R420">
        <v>15</v>
      </c>
      <c r="S420">
        <v>1</v>
      </c>
    </row>
    <row r="421" spans="1:19" x14ac:dyDescent="0.25">
      <c r="A421" t="s">
        <v>92</v>
      </c>
      <c r="B421">
        <v>19</v>
      </c>
      <c r="C421">
        <v>79</v>
      </c>
      <c r="D421">
        <v>2444</v>
      </c>
      <c r="E421">
        <v>1.21335846399273E-2</v>
      </c>
      <c r="F421">
        <v>0</v>
      </c>
      <c r="G421">
        <v>1</v>
      </c>
      <c r="H421">
        <v>0</v>
      </c>
      <c r="I421">
        <v>0</v>
      </c>
      <c r="J421">
        <v>0</v>
      </c>
      <c r="K421">
        <v>25</v>
      </c>
      <c r="L421">
        <v>3.0141445431664202</v>
      </c>
      <c r="M421">
        <v>182.528925666557</v>
      </c>
      <c r="N421">
        <v>0</v>
      </c>
      <c r="O421">
        <v>0</v>
      </c>
      <c r="P421">
        <v>1</v>
      </c>
      <c r="Q421">
        <v>0</v>
      </c>
      <c r="R421">
        <v>19</v>
      </c>
      <c r="S421">
        <v>1</v>
      </c>
    </row>
    <row r="422" spans="1:19" x14ac:dyDescent="0.25">
      <c r="A422" t="s">
        <v>18</v>
      </c>
      <c r="B422">
        <v>19</v>
      </c>
      <c r="C422">
        <v>79</v>
      </c>
      <c r="D422">
        <v>1637</v>
      </c>
      <c r="E422">
        <v>1.21335846399273E-2</v>
      </c>
      <c r="F422">
        <v>0</v>
      </c>
      <c r="G422">
        <v>1</v>
      </c>
      <c r="H422">
        <v>0</v>
      </c>
      <c r="I422">
        <v>0</v>
      </c>
      <c r="J422">
        <v>0</v>
      </c>
      <c r="K422">
        <v>28</v>
      </c>
      <c r="L422">
        <v>3.0584108062860098</v>
      </c>
      <c r="M422">
        <v>182.67415618860201</v>
      </c>
      <c r="N422">
        <v>0</v>
      </c>
      <c r="O422">
        <v>0</v>
      </c>
      <c r="P422">
        <v>1</v>
      </c>
      <c r="Q422">
        <v>0</v>
      </c>
      <c r="R422">
        <v>6</v>
      </c>
      <c r="S422">
        <v>1</v>
      </c>
    </row>
    <row r="423" spans="1:19" x14ac:dyDescent="0.25">
      <c r="A423" t="s">
        <v>25</v>
      </c>
      <c r="B423">
        <v>19</v>
      </c>
      <c r="C423">
        <v>79</v>
      </c>
      <c r="D423">
        <v>1691</v>
      </c>
      <c r="E423">
        <v>1.21335846399273E-2</v>
      </c>
      <c r="F423">
        <v>0</v>
      </c>
      <c r="G423">
        <v>1</v>
      </c>
      <c r="H423">
        <v>0</v>
      </c>
      <c r="I423">
        <v>0</v>
      </c>
      <c r="J423">
        <v>0</v>
      </c>
      <c r="K423">
        <v>21</v>
      </c>
      <c r="L423">
        <v>3.3349968666776602</v>
      </c>
      <c r="M423">
        <v>183.58159076993999</v>
      </c>
      <c r="N423">
        <v>0</v>
      </c>
      <c r="O423">
        <v>0</v>
      </c>
      <c r="P423">
        <v>1</v>
      </c>
      <c r="Q423">
        <v>0</v>
      </c>
      <c r="R423">
        <v>3</v>
      </c>
      <c r="S423">
        <v>1</v>
      </c>
    </row>
    <row r="424" spans="1:19" x14ac:dyDescent="0.25">
      <c r="A424" t="s">
        <v>38</v>
      </c>
      <c r="B424">
        <v>6</v>
      </c>
      <c r="C424">
        <v>66</v>
      </c>
      <c r="D424">
        <v>1816</v>
      </c>
      <c r="E424">
        <v>1.21912344560031E-2</v>
      </c>
      <c r="F424">
        <v>0</v>
      </c>
      <c r="G424">
        <v>0</v>
      </c>
      <c r="H424">
        <v>0</v>
      </c>
      <c r="I424">
        <v>1</v>
      </c>
      <c r="J424">
        <v>0</v>
      </c>
      <c r="K424">
        <v>12</v>
      </c>
      <c r="L424">
        <v>2.3552183548977199</v>
      </c>
      <c r="M424">
        <v>180.367094340216</v>
      </c>
      <c r="N424">
        <v>0</v>
      </c>
      <c r="O424">
        <v>0</v>
      </c>
      <c r="P424">
        <v>1</v>
      </c>
      <c r="Q424">
        <v>0</v>
      </c>
      <c r="R424">
        <v>1</v>
      </c>
      <c r="S424">
        <v>1</v>
      </c>
    </row>
    <row r="425" spans="1:19" x14ac:dyDescent="0.25">
      <c r="A425" t="s">
        <v>18</v>
      </c>
      <c r="B425">
        <v>6</v>
      </c>
      <c r="C425">
        <v>66</v>
      </c>
      <c r="D425">
        <v>1624</v>
      </c>
      <c r="E425">
        <v>1.21912344560031E-2</v>
      </c>
      <c r="F425">
        <v>0</v>
      </c>
      <c r="G425">
        <v>1</v>
      </c>
      <c r="H425">
        <v>0</v>
      </c>
      <c r="I425">
        <v>0</v>
      </c>
      <c r="J425">
        <v>0</v>
      </c>
      <c r="K425">
        <v>17</v>
      </c>
      <c r="L425">
        <v>2.4106262226019002</v>
      </c>
      <c r="M425">
        <v>180.54887868307699</v>
      </c>
      <c r="N425">
        <v>0</v>
      </c>
      <c r="O425">
        <v>0</v>
      </c>
      <c r="P425">
        <v>1</v>
      </c>
      <c r="Q425">
        <v>0</v>
      </c>
      <c r="R425">
        <v>2</v>
      </c>
      <c r="S425">
        <v>1</v>
      </c>
    </row>
    <row r="426" spans="1:19" x14ac:dyDescent="0.25">
      <c r="A426" t="s">
        <v>66</v>
      </c>
      <c r="B426">
        <v>6</v>
      </c>
      <c r="C426">
        <v>66</v>
      </c>
      <c r="D426">
        <v>2095</v>
      </c>
      <c r="E426">
        <v>1.21912344560031E-2</v>
      </c>
      <c r="F426">
        <v>0</v>
      </c>
      <c r="G426">
        <v>1</v>
      </c>
      <c r="H426">
        <v>0</v>
      </c>
      <c r="I426">
        <v>0</v>
      </c>
      <c r="J426">
        <v>8.0500000000000002E-2</v>
      </c>
      <c r="K426">
        <v>20</v>
      </c>
      <c r="L426">
        <v>2.5733523559635501</v>
      </c>
      <c r="M426">
        <v>181.082757073371</v>
      </c>
      <c r="N426">
        <v>0</v>
      </c>
      <c r="O426">
        <v>0</v>
      </c>
      <c r="P426">
        <v>1</v>
      </c>
      <c r="Q426">
        <v>0</v>
      </c>
      <c r="R426">
        <v>2</v>
      </c>
      <c r="S426">
        <v>1</v>
      </c>
    </row>
    <row r="427" spans="1:19" x14ac:dyDescent="0.25">
      <c r="A427" t="s">
        <v>12</v>
      </c>
      <c r="B427">
        <v>18</v>
      </c>
      <c r="C427">
        <v>66</v>
      </c>
      <c r="D427">
        <v>1572</v>
      </c>
      <c r="E427">
        <v>1.21912344560031E-2</v>
      </c>
      <c r="F427">
        <v>0</v>
      </c>
      <c r="G427">
        <v>1</v>
      </c>
      <c r="H427">
        <v>0</v>
      </c>
      <c r="I427">
        <v>0</v>
      </c>
      <c r="J427">
        <v>0</v>
      </c>
      <c r="K427">
        <v>30</v>
      </c>
      <c r="L427">
        <v>2.63767925899523</v>
      </c>
      <c r="M427">
        <v>181.29380334315999</v>
      </c>
      <c r="N427">
        <v>0</v>
      </c>
      <c r="O427">
        <v>0</v>
      </c>
      <c r="P427">
        <v>1</v>
      </c>
      <c r="Q427">
        <v>0</v>
      </c>
      <c r="R427">
        <v>16</v>
      </c>
      <c r="S427">
        <v>1</v>
      </c>
    </row>
    <row r="428" spans="1:19" x14ac:dyDescent="0.25">
      <c r="A428" t="s">
        <v>114</v>
      </c>
      <c r="B428">
        <v>18</v>
      </c>
      <c r="C428">
        <v>66</v>
      </c>
      <c r="D428">
        <v>2685</v>
      </c>
      <c r="E428">
        <v>1.21912344560031E-2</v>
      </c>
      <c r="F428">
        <v>0</v>
      </c>
      <c r="G428">
        <v>1</v>
      </c>
      <c r="H428">
        <v>0</v>
      </c>
      <c r="I428">
        <v>0</v>
      </c>
      <c r="J428">
        <v>0</v>
      </c>
      <c r="K428">
        <v>30</v>
      </c>
      <c r="L428">
        <v>2.8024519143951601</v>
      </c>
      <c r="M428">
        <v>181.83439604460401</v>
      </c>
      <c r="N428">
        <v>0</v>
      </c>
      <c r="O428">
        <v>0</v>
      </c>
      <c r="P428">
        <v>1</v>
      </c>
      <c r="Q428">
        <v>0</v>
      </c>
      <c r="R428">
        <v>22</v>
      </c>
      <c r="S428">
        <v>1</v>
      </c>
    </row>
    <row r="429" spans="1:19" x14ac:dyDescent="0.25">
      <c r="A429" t="s">
        <v>60</v>
      </c>
      <c r="B429">
        <v>18</v>
      </c>
      <c r="C429">
        <v>66</v>
      </c>
      <c r="D429">
        <v>2041</v>
      </c>
      <c r="E429">
        <v>1.21912344560031E-2</v>
      </c>
      <c r="F429">
        <v>0</v>
      </c>
      <c r="G429">
        <v>1</v>
      </c>
      <c r="H429">
        <v>0</v>
      </c>
      <c r="I429">
        <v>0</v>
      </c>
      <c r="J429">
        <v>0</v>
      </c>
      <c r="K429">
        <v>38</v>
      </c>
      <c r="L429">
        <v>2.9895259692943799</v>
      </c>
      <c r="M429">
        <v>182.44815606723901</v>
      </c>
      <c r="N429">
        <v>0</v>
      </c>
      <c r="O429">
        <v>0</v>
      </c>
      <c r="P429">
        <v>1</v>
      </c>
      <c r="Q429">
        <v>0</v>
      </c>
      <c r="R429">
        <v>25</v>
      </c>
      <c r="S429">
        <v>1</v>
      </c>
    </row>
    <row r="430" spans="1:19" x14ac:dyDescent="0.25">
      <c r="A430" t="s">
        <v>67</v>
      </c>
      <c r="B430">
        <v>18</v>
      </c>
      <c r="C430">
        <v>66</v>
      </c>
      <c r="D430">
        <v>2123</v>
      </c>
      <c r="E430">
        <v>1.21912344560031E-2</v>
      </c>
      <c r="F430">
        <v>0</v>
      </c>
      <c r="G430">
        <v>1</v>
      </c>
      <c r="H430">
        <v>0</v>
      </c>
      <c r="I430">
        <v>0</v>
      </c>
      <c r="J430">
        <v>4.5499999999999999E-2</v>
      </c>
      <c r="K430">
        <v>30</v>
      </c>
      <c r="L430">
        <v>3.0552222090748602</v>
      </c>
      <c r="M430">
        <v>182.66369491166299</v>
      </c>
      <c r="N430">
        <v>0</v>
      </c>
      <c r="O430">
        <v>0</v>
      </c>
      <c r="P430">
        <v>1</v>
      </c>
      <c r="Q430">
        <v>0</v>
      </c>
      <c r="R430">
        <v>16</v>
      </c>
      <c r="S430">
        <v>1</v>
      </c>
    </row>
    <row r="431" spans="1:19" x14ac:dyDescent="0.25">
      <c r="A431" t="s">
        <v>53</v>
      </c>
      <c r="B431">
        <v>18</v>
      </c>
      <c r="C431">
        <v>66</v>
      </c>
      <c r="D431">
        <v>1967</v>
      </c>
      <c r="E431">
        <v>1.21912344560031E-2</v>
      </c>
      <c r="F431">
        <v>0</v>
      </c>
      <c r="G431">
        <v>1</v>
      </c>
      <c r="H431">
        <v>0</v>
      </c>
      <c r="I431">
        <v>0</v>
      </c>
      <c r="J431">
        <v>0.13300000000000001</v>
      </c>
      <c r="K431">
        <v>31</v>
      </c>
      <c r="L431">
        <v>3.1558526014289598</v>
      </c>
      <c r="M431">
        <v>182.993847117549</v>
      </c>
      <c r="N431">
        <v>0</v>
      </c>
      <c r="O431">
        <v>0</v>
      </c>
      <c r="P431">
        <v>1</v>
      </c>
      <c r="Q431">
        <v>0</v>
      </c>
      <c r="R431">
        <v>20</v>
      </c>
      <c r="S431">
        <v>1</v>
      </c>
    </row>
    <row r="432" spans="1:19" x14ac:dyDescent="0.25">
      <c r="A432" t="s">
        <v>39</v>
      </c>
      <c r="B432">
        <v>18</v>
      </c>
      <c r="C432">
        <v>66</v>
      </c>
      <c r="D432">
        <v>1835</v>
      </c>
      <c r="E432">
        <v>1.21912344560031E-2</v>
      </c>
      <c r="F432">
        <v>0</v>
      </c>
      <c r="G432">
        <v>0</v>
      </c>
      <c r="H432">
        <v>1</v>
      </c>
      <c r="I432">
        <v>0</v>
      </c>
      <c r="J432">
        <v>0.44450000000000001</v>
      </c>
      <c r="K432">
        <v>31</v>
      </c>
      <c r="L432">
        <v>3.2564712448598798</v>
      </c>
      <c r="M432">
        <v>183.32396077709899</v>
      </c>
      <c r="N432">
        <v>0</v>
      </c>
      <c r="O432">
        <v>0</v>
      </c>
      <c r="P432">
        <v>1</v>
      </c>
      <c r="Q432">
        <v>0</v>
      </c>
      <c r="R432">
        <v>6</v>
      </c>
      <c r="S432">
        <v>1</v>
      </c>
    </row>
    <row r="433" spans="1:19" x14ac:dyDescent="0.25">
      <c r="A433" t="s">
        <v>100</v>
      </c>
      <c r="B433">
        <v>18</v>
      </c>
      <c r="C433">
        <v>66</v>
      </c>
      <c r="D433">
        <v>3757</v>
      </c>
      <c r="E433">
        <v>1.2201427328721899E-2</v>
      </c>
      <c r="F433">
        <v>0</v>
      </c>
      <c r="G433">
        <v>0</v>
      </c>
      <c r="H433">
        <v>1</v>
      </c>
      <c r="I433">
        <v>0</v>
      </c>
      <c r="J433">
        <v>0</v>
      </c>
      <c r="K433">
        <v>25</v>
      </c>
      <c r="L433">
        <v>2.1957630654829199</v>
      </c>
      <c r="M433">
        <v>179.90394706523301</v>
      </c>
      <c r="N433">
        <v>0</v>
      </c>
      <c r="O433">
        <v>0</v>
      </c>
      <c r="P433">
        <v>0</v>
      </c>
      <c r="Q433">
        <v>1</v>
      </c>
      <c r="R433">
        <v>2</v>
      </c>
      <c r="S433">
        <v>1</v>
      </c>
    </row>
    <row r="434" spans="1:19" x14ac:dyDescent="0.25">
      <c r="A434" t="s">
        <v>45</v>
      </c>
      <c r="B434">
        <v>6</v>
      </c>
      <c r="C434">
        <v>66</v>
      </c>
      <c r="D434">
        <v>3097</v>
      </c>
      <c r="E434">
        <v>1.2201427328721899E-2</v>
      </c>
      <c r="F434">
        <v>0</v>
      </c>
      <c r="G434">
        <v>0</v>
      </c>
      <c r="H434">
        <v>0</v>
      </c>
      <c r="I434">
        <v>1</v>
      </c>
      <c r="J434">
        <v>0</v>
      </c>
      <c r="K434">
        <v>15</v>
      </c>
      <c r="L434">
        <v>2.4334310125499798</v>
      </c>
      <c r="M434">
        <v>180.68369754773599</v>
      </c>
      <c r="N434">
        <v>0</v>
      </c>
      <c r="O434">
        <v>0</v>
      </c>
      <c r="P434">
        <v>0</v>
      </c>
      <c r="Q434">
        <v>1</v>
      </c>
      <c r="R434">
        <v>4</v>
      </c>
      <c r="S434">
        <v>1</v>
      </c>
    </row>
    <row r="435" spans="1:19" x14ac:dyDescent="0.25">
      <c r="A435" t="s">
        <v>86</v>
      </c>
      <c r="B435">
        <v>6</v>
      </c>
      <c r="C435">
        <v>66</v>
      </c>
      <c r="D435">
        <v>3580</v>
      </c>
      <c r="E435">
        <v>1.2201427328721899E-2</v>
      </c>
      <c r="F435">
        <v>0</v>
      </c>
      <c r="G435">
        <v>1</v>
      </c>
      <c r="H435">
        <v>0</v>
      </c>
      <c r="I435">
        <v>0</v>
      </c>
      <c r="J435">
        <v>0</v>
      </c>
      <c r="K435">
        <v>16</v>
      </c>
      <c r="L435">
        <v>2.4715545165232098</v>
      </c>
      <c r="M435">
        <v>180.80877466050899</v>
      </c>
      <c r="N435">
        <v>0</v>
      </c>
      <c r="O435">
        <v>0</v>
      </c>
      <c r="P435">
        <v>0</v>
      </c>
      <c r="Q435">
        <v>1</v>
      </c>
      <c r="R435">
        <v>2</v>
      </c>
      <c r="S435">
        <v>1</v>
      </c>
    </row>
    <row r="436" spans="1:19" x14ac:dyDescent="0.25">
      <c r="A436" t="s">
        <v>87</v>
      </c>
      <c r="B436">
        <v>18</v>
      </c>
      <c r="C436">
        <v>66</v>
      </c>
      <c r="D436">
        <v>3607</v>
      </c>
      <c r="E436">
        <v>1.2201427328721899E-2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32</v>
      </c>
      <c r="L436">
        <v>2.6518601857076298</v>
      </c>
      <c r="M436">
        <v>181.400328693267</v>
      </c>
      <c r="N436">
        <v>0</v>
      </c>
      <c r="O436">
        <v>0</v>
      </c>
      <c r="P436">
        <v>0</v>
      </c>
      <c r="Q436">
        <v>1</v>
      </c>
      <c r="R436">
        <v>14</v>
      </c>
      <c r="S436">
        <v>1</v>
      </c>
    </row>
    <row r="437" spans="1:19" x14ac:dyDescent="0.25">
      <c r="A437" t="s">
        <v>114</v>
      </c>
      <c r="B437">
        <v>18</v>
      </c>
      <c r="C437">
        <v>66</v>
      </c>
      <c r="D437">
        <v>3902</v>
      </c>
      <c r="E437">
        <v>1.2201427328721899E-2</v>
      </c>
      <c r="F437">
        <v>0</v>
      </c>
      <c r="G437">
        <v>1</v>
      </c>
      <c r="H437">
        <v>0</v>
      </c>
      <c r="I437">
        <v>0</v>
      </c>
      <c r="J437">
        <v>0</v>
      </c>
      <c r="K437">
        <v>31</v>
      </c>
      <c r="L437">
        <v>2.7917415607235898</v>
      </c>
      <c r="M437">
        <v>181.85925708898799</v>
      </c>
      <c r="N437">
        <v>0</v>
      </c>
      <c r="O437">
        <v>0</v>
      </c>
      <c r="P437">
        <v>0</v>
      </c>
      <c r="Q437">
        <v>1</v>
      </c>
      <c r="R437">
        <v>22</v>
      </c>
      <c r="S437">
        <v>1</v>
      </c>
    </row>
    <row r="438" spans="1:19" x14ac:dyDescent="0.25">
      <c r="A438" t="s">
        <v>74</v>
      </c>
      <c r="B438">
        <v>18</v>
      </c>
      <c r="C438">
        <v>66</v>
      </c>
      <c r="D438">
        <v>3437</v>
      </c>
      <c r="E438">
        <v>1.2201427328721899E-2</v>
      </c>
      <c r="F438">
        <v>0</v>
      </c>
      <c r="G438">
        <v>0</v>
      </c>
      <c r="H438">
        <v>0</v>
      </c>
      <c r="I438">
        <v>1</v>
      </c>
      <c r="J438">
        <v>1.0500000000000001E-2</v>
      </c>
      <c r="K438">
        <v>30</v>
      </c>
      <c r="L438">
        <v>2.8967694384321998</v>
      </c>
      <c r="M438">
        <v>182.203836740263</v>
      </c>
      <c r="N438">
        <v>0</v>
      </c>
      <c r="O438">
        <v>0</v>
      </c>
      <c r="P438">
        <v>0</v>
      </c>
      <c r="Q438">
        <v>1</v>
      </c>
      <c r="R438">
        <v>5</v>
      </c>
      <c r="S438">
        <v>1</v>
      </c>
    </row>
    <row r="439" spans="1:19" x14ac:dyDescent="0.25">
      <c r="A439" t="s">
        <v>67</v>
      </c>
      <c r="B439">
        <v>18</v>
      </c>
      <c r="C439">
        <v>66</v>
      </c>
      <c r="D439">
        <v>3344</v>
      </c>
      <c r="E439">
        <v>1.2201427328721899E-2</v>
      </c>
      <c r="F439">
        <v>0</v>
      </c>
      <c r="G439">
        <v>1</v>
      </c>
      <c r="H439">
        <v>0</v>
      </c>
      <c r="I439">
        <v>0</v>
      </c>
      <c r="J439">
        <v>4.5499999999999999E-2</v>
      </c>
      <c r="K439">
        <v>30</v>
      </c>
      <c r="L439">
        <v>3.0869758618197398</v>
      </c>
      <c r="M439">
        <v>182.82787356240101</v>
      </c>
      <c r="N439">
        <v>0</v>
      </c>
      <c r="O439">
        <v>0</v>
      </c>
      <c r="P439">
        <v>0</v>
      </c>
      <c r="Q439">
        <v>1</v>
      </c>
      <c r="R439">
        <v>15</v>
      </c>
      <c r="S439">
        <v>1</v>
      </c>
    </row>
    <row r="440" spans="1:19" x14ac:dyDescent="0.25">
      <c r="A440" t="s">
        <v>26</v>
      </c>
      <c r="B440">
        <v>18</v>
      </c>
      <c r="C440">
        <v>66</v>
      </c>
      <c r="D440">
        <v>2923</v>
      </c>
      <c r="E440">
        <v>1.2201427328721899E-2</v>
      </c>
      <c r="F440">
        <v>0</v>
      </c>
      <c r="G440">
        <v>1</v>
      </c>
      <c r="H440">
        <v>0</v>
      </c>
      <c r="I440">
        <v>0</v>
      </c>
      <c r="J440">
        <v>0</v>
      </c>
      <c r="K440">
        <v>26</v>
      </c>
      <c r="L440">
        <v>3.1153633393026499</v>
      </c>
      <c r="M440">
        <v>182.92100833104499</v>
      </c>
      <c r="N440">
        <v>0</v>
      </c>
      <c r="O440">
        <v>0</v>
      </c>
      <c r="P440">
        <v>0</v>
      </c>
      <c r="Q440">
        <v>1</v>
      </c>
      <c r="R440">
        <v>12</v>
      </c>
      <c r="S440">
        <v>1</v>
      </c>
    </row>
    <row r="441" spans="1:19" x14ac:dyDescent="0.25">
      <c r="A441" t="s">
        <v>107</v>
      </c>
      <c r="B441">
        <v>18</v>
      </c>
      <c r="C441">
        <v>66</v>
      </c>
      <c r="D441">
        <v>3820</v>
      </c>
      <c r="E441">
        <v>1.2201427328721899E-2</v>
      </c>
      <c r="F441">
        <v>0</v>
      </c>
      <c r="G441">
        <v>1</v>
      </c>
      <c r="H441">
        <v>0</v>
      </c>
      <c r="I441">
        <v>0</v>
      </c>
      <c r="J441">
        <v>0</v>
      </c>
      <c r="K441">
        <v>30</v>
      </c>
      <c r="L441">
        <v>3.2298519174285998</v>
      </c>
      <c r="M441">
        <v>183.29662702568399</v>
      </c>
      <c r="N441">
        <v>0</v>
      </c>
      <c r="O441">
        <v>0</v>
      </c>
      <c r="P441">
        <v>0</v>
      </c>
      <c r="Q441">
        <v>1</v>
      </c>
      <c r="R441">
        <v>21</v>
      </c>
      <c r="S441">
        <v>1</v>
      </c>
    </row>
    <row r="442" spans="1:19" x14ac:dyDescent="0.25">
      <c r="A442" t="s">
        <v>68</v>
      </c>
      <c r="B442">
        <v>6</v>
      </c>
      <c r="C442">
        <v>54</v>
      </c>
      <c r="D442">
        <v>3346</v>
      </c>
      <c r="E442">
        <v>1.2454386949037799E-2</v>
      </c>
      <c r="F442">
        <v>0</v>
      </c>
      <c r="G442">
        <v>1</v>
      </c>
      <c r="H442">
        <v>0</v>
      </c>
      <c r="I442">
        <v>0</v>
      </c>
      <c r="J442">
        <v>9.8000000000000004E-2</v>
      </c>
      <c r="K442">
        <v>22</v>
      </c>
      <c r="L442">
        <v>2.3312508809219801</v>
      </c>
      <c r="M442">
        <v>180.34846089541301</v>
      </c>
      <c r="N442">
        <v>0</v>
      </c>
      <c r="O442">
        <v>0</v>
      </c>
      <c r="P442">
        <v>0</v>
      </c>
      <c r="Q442">
        <v>1</v>
      </c>
      <c r="R442">
        <v>1</v>
      </c>
      <c r="S442">
        <v>1</v>
      </c>
    </row>
    <row r="443" spans="1:19" x14ac:dyDescent="0.25">
      <c r="A443" t="s">
        <v>65</v>
      </c>
      <c r="B443">
        <v>18</v>
      </c>
      <c r="C443">
        <v>54</v>
      </c>
      <c r="D443">
        <v>3312</v>
      </c>
      <c r="E443">
        <v>1.2454386949037799E-2</v>
      </c>
      <c r="F443">
        <v>0</v>
      </c>
      <c r="G443">
        <v>1</v>
      </c>
      <c r="H443">
        <v>0</v>
      </c>
      <c r="I443">
        <v>0</v>
      </c>
      <c r="J443">
        <v>0</v>
      </c>
      <c r="K443">
        <v>27</v>
      </c>
      <c r="L443">
        <v>2.8663576472872099</v>
      </c>
      <c r="M443">
        <v>182.104060522596</v>
      </c>
      <c r="N443">
        <v>0</v>
      </c>
      <c r="O443">
        <v>0</v>
      </c>
      <c r="P443">
        <v>0</v>
      </c>
      <c r="Q443">
        <v>1</v>
      </c>
      <c r="R443">
        <v>12</v>
      </c>
      <c r="S443">
        <v>1</v>
      </c>
    </row>
    <row r="444" spans="1:19" x14ac:dyDescent="0.25">
      <c r="A444" t="s">
        <v>79</v>
      </c>
      <c r="B444">
        <v>18</v>
      </c>
      <c r="C444">
        <v>54</v>
      </c>
      <c r="D444">
        <v>3491</v>
      </c>
      <c r="E444">
        <v>1.2454386949037799E-2</v>
      </c>
      <c r="F444">
        <v>0</v>
      </c>
      <c r="G444">
        <v>1</v>
      </c>
      <c r="H444">
        <v>0</v>
      </c>
      <c r="I444">
        <v>0</v>
      </c>
      <c r="J444">
        <v>0.59499999999999997</v>
      </c>
      <c r="K444">
        <v>35</v>
      </c>
      <c r="L444">
        <v>2.9513788550753</v>
      </c>
      <c r="M444">
        <v>182.38300149302901</v>
      </c>
      <c r="N444">
        <v>0</v>
      </c>
      <c r="O444">
        <v>0</v>
      </c>
      <c r="P444">
        <v>0</v>
      </c>
      <c r="Q444">
        <v>1</v>
      </c>
      <c r="R444">
        <v>15</v>
      </c>
      <c r="S444">
        <v>1</v>
      </c>
    </row>
    <row r="445" spans="1:19" x14ac:dyDescent="0.25">
      <c r="A445" t="s">
        <v>112</v>
      </c>
      <c r="B445">
        <v>18</v>
      </c>
      <c r="C445">
        <v>54</v>
      </c>
      <c r="D445">
        <v>3876</v>
      </c>
      <c r="E445">
        <v>1.2454386949037799E-2</v>
      </c>
      <c r="F445">
        <v>0</v>
      </c>
      <c r="G445">
        <v>1</v>
      </c>
      <c r="H445">
        <v>0</v>
      </c>
      <c r="I445">
        <v>0</v>
      </c>
      <c r="J445">
        <v>0</v>
      </c>
      <c r="K445">
        <v>28</v>
      </c>
      <c r="L445">
        <v>3.06654959424697</v>
      </c>
      <c r="M445">
        <v>182.760858248842</v>
      </c>
      <c r="N445">
        <v>0</v>
      </c>
      <c r="O445">
        <v>0</v>
      </c>
      <c r="P445">
        <v>0</v>
      </c>
      <c r="Q445">
        <v>1</v>
      </c>
      <c r="R445">
        <v>7</v>
      </c>
      <c r="S445">
        <v>1</v>
      </c>
    </row>
    <row r="446" spans="1:19" x14ac:dyDescent="0.25">
      <c r="A446" t="s">
        <v>10</v>
      </c>
      <c r="B446">
        <v>18</v>
      </c>
      <c r="C446">
        <v>54</v>
      </c>
      <c r="D446">
        <v>2768</v>
      </c>
      <c r="E446">
        <v>1.2454386949037799E-2</v>
      </c>
      <c r="F446">
        <v>0</v>
      </c>
      <c r="G446">
        <v>1</v>
      </c>
      <c r="H446">
        <v>0</v>
      </c>
      <c r="I446">
        <v>0</v>
      </c>
      <c r="J446">
        <v>0</v>
      </c>
      <c r="K446">
        <v>26</v>
      </c>
      <c r="L446">
        <v>3.1290054999562602</v>
      </c>
      <c r="M446">
        <v>182.965766075972</v>
      </c>
      <c r="N446">
        <v>0</v>
      </c>
      <c r="O446">
        <v>0</v>
      </c>
      <c r="P446">
        <v>0</v>
      </c>
      <c r="Q446">
        <v>1</v>
      </c>
      <c r="R446">
        <v>1</v>
      </c>
      <c r="S446">
        <v>1</v>
      </c>
    </row>
    <row r="447" spans="1:19" x14ac:dyDescent="0.25">
      <c r="A447" t="s">
        <v>24</v>
      </c>
      <c r="B447">
        <v>18</v>
      </c>
      <c r="C447">
        <v>54</v>
      </c>
      <c r="D447">
        <v>2897</v>
      </c>
      <c r="E447">
        <v>1.2454386949037799E-2</v>
      </c>
      <c r="F447">
        <v>0</v>
      </c>
      <c r="G447">
        <v>1</v>
      </c>
      <c r="H447">
        <v>0</v>
      </c>
      <c r="I447">
        <v>0</v>
      </c>
      <c r="J447">
        <v>0</v>
      </c>
      <c r="K447">
        <v>25</v>
      </c>
      <c r="L447">
        <v>3.2023643121768202</v>
      </c>
      <c r="M447">
        <v>183.206444593756</v>
      </c>
      <c r="N447">
        <v>0</v>
      </c>
      <c r="O447">
        <v>0</v>
      </c>
      <c r="P447">
        <v>0</v>
      </c>
      <c r="Q447">
        <v>1</v>
      </c>
      <c r="R447">
        <v>5</v>
      </c>
      <c r="S447">
        <v>1</v>
      </c>
    </row>
    <row r="448" spans="1:19" x14ac:dyDescent="0.25">
      <c r="A448" t="s">
        <v>31</v>
      </c>
      <c r="B448">
        <v>18</v>
      </c>
      <c r="C448">
        <v>54</v>
      </c>
      <c r="D448">
        <v>2970</v>
      </c>
      <c r="E448">
        <v>1.2454386949037799E-2</v>
      </c>
      <c r="F448">
        <v>0</v>
      </c>
      <c r="G448">
        <v>1</v>
      </c>
      <c r="H448">
        <v>0</v>
      </c>
      <c r="I448">
        <v>0</v>
      </c>
      <c r="J448">
        <v>0</v>
      </c>
      <c r="K448">
        <v>27</v>
      </c>
      <c r="L448">
        <v>3.3382956201288398</v>
      </c>
      <c r="M448">
        <v>183.65241345186601</v>
      </c>
      <c r="N448">
        <v>0</v>
      </c>
      <c r="O448">
        <v>0</v>
      </c>
      <c r="P448">
        <v>0</v>
      </c>
      <c r="Q448">
        <v>1</v>
      </c>
      <c r="R448">
        <v>6</v>
      </c>
      <c r="S448">
        <v>1</v>
      </c>
    </row>
    <row r="449" spans="1:19" x14ac:dyDescent="0.25">
      <c r="A449" t="s">
        <v>17</v>
      </c>
      <c r="B449">
        <v>18</v>
      </c>
      <c r="C449">
        <v>54</v>
      </c>
      <c r="D449">
        <v>2841</v>
      </c>
      <c r="E449">
        <v>1.2454386949037799E-2</v>
      </c>
      <c r="F449">
        <v>0</v>
      </c>
      <c r="G449">
        <v>1</v>
      </c>
      <c r="H449">
        <v>0</v>
      </c>
      <c r="I449">
        <v>0</v>
      </c>
      <c r="J449">
        <v>9.8000000000000004E-2</v>
      </c>
      <c r="K449">
        <v>29</v>
      </c>
      <c r="L449">
        <v>3.3822999204010502</v>
      </c>
      <c r="M449">
        <v>183.796784515751</v>
      </c>
      <c r="N449">
        <v>0</v>
      </c>
      <c r="O449">
        <v>0</v>
      </c>
      <c r="P449">
        <v>0</v>
      </c>
      <c r="Q449">
        <v>1</v>
      </c>
      <c r="R449">
        <v>14</v>
      </c>
      <c r="S449">
        <v>1</v>
      </c>
    </row>
    <row r="450" spans="1:19" x14ac:dyDescent="0.25">
      <c r="A450" t="s">
        <v>44</v>
      </c>
      <c r="B450">
        <v>18</v>
      </c>
      <c r="C450">
        <v>54</v>
      </c>
      <c r="D450">
        <v>3094</v>
      </c>
      <c r="E450">
        <v>1.2454386949037799E-2</v>
      </c>
      <c r="F450">
        <v>0</v>
      </c>
      <c r="G450">
        <v>0</v>
      </c>
      <c r="H450">
        <v>1</v>
      </c>
      <c r="I450">
        <v>0</v>
      </c>
      <c r="J450">
        <v>3.5000000000000003E-2</v>
      </c>
      <c r="K450">
        <v>26</v>
      </c>
      <c r="L450">
        <v>3.46458284874954</v>
      </c>
      <c r="M450">
        <v>184.066741629756</v>
      </c>
      <c r="N450">
        <v>0</v>
      </c>
      <c r="O450">
        <v>0</v>
      </c>
      <c r="P450">
        <v>0</v>
      </c>
      <c r="Q450">
        <v>1</v>
      </c>
      <c r="R450">
        <v>8</v>
      </c>
      <c r="S450">
        <v>1</v>
      </c>
    </row>
    <row r="451" spans="1:19" x14ac:dyDescent="0.25">
      <c r="A451" t="s">
        <v>105</v>
      </c>
      <c r="B451">
        <v>18</v>
      </c>
      <c r="C451">
        <v>54</v>
      </c>
      <c r="D451">
        <v>2579</v>
      </c>
      <c r="E451">
        <v>1.27630533416853E-2</v>
      </c>
      <c r="F451">
        <v>0</v>
      </c>
      <c r="G451">
        <v>1</v>
      </c>
      <c r="H451">
        <v>0</v>
      </c>
      <c r="I451">
        <v>0</v>
      </c>
      <c r="J451">
        <v>0</v>
      </c>
      <c r="K451">
        <v>27</v>
      </c>
      <c r="L451">
        <v>2.7797463081922298</v>
      </c>
      <c r="M451">
        <v>181.75990258593299</v>
      </c>
      <c r="N451">
        <v>0</v>
      </c>
      <c r="O451">
        <v>0</v>
      </c>
      <c r="P451">
        <v>1</v>
      </c>
      <c r="Q451">
        <v>0</v>
      </c>
      <c r="R451">
        <v>6</v>
      </c>
      <c r="S451">
        <v>1</v>
      </c>
    </row>
    <row r="452" spans="1:19" x14ac:dyDescent="0.25">
      <c r="A452" t="s">
        <v>65</v>
      </c>
      <c r="B452">
        <v>18</v>
      </c>
      <c r="C452">
        <v>54</v>
      </c>
      <c r="D452">
        <v>2091</v>
      </c>
      <c r="E452">
        <v>1.27630533416853E-2</v>
      </c>
      <c r="F452">
        <v>0</v>
      </c>
      <c r="G452">
        <v>1</v>
      </c>
      <c r="H452">
        <v>0</v>
      </c>
      <c r="I452">
        <v>0</v>
      </c>
      <c r="J452">
        <v>0</v>
      </c>
      <c r="K452">
        <v>27</v>
      </c>
      <c r="L452">
        <v>2.8320389590295201</v>
      </c>
      <c r="M452">
        <v>181.931466401015</v>
      </c>
      <c r="N452">
        <v>0</v>
      </c>
      <c r="O452">
        <v>0</v>
      </c>
      <c r="P452">
        <v>1</v>
      </c>
      <c r="Q452">
        <v>0</v>
      </c>
      <c r="R452">
        <v>11</v>
      </c>
      <c r="S452">
        <v>1</v>
      </c>
    </row>
    <row r="453" spans="1:19" x14ac:dyDescent="0.25">
      <c r="A453" t="s">
        <v>91</v>
      </c>
      <c r="B453">
        <v>18</v>
      </c>
      <c r="C453">
        <v>54</v>
      </c>
      <c r="D453">
        <v>2428</v>
      </c>
      <c r="E453">
        <v>1.27630533416853E-2</v>
      </c>
      <c r="F453">
        <v>0</v>
      </c>
      <c r="G453">
        <v>1</v>
      </c>
      <c r="H453">
        <v>0</v>
      </c>
      <c r="I453">
        <v>0</v>
      </c>
      <c r="J453">
        <v>0</v>
      </c>
      <c r="K453">
        <v>33</v>
      </c>
      <c r="L453">
        <v>2.9390695123698101</v>
      </c>
      <c r="M453">
        <v>182.2826165104</v>
      </c>
      <c r="N453">
        <v>0</v>
      </c>
      <c r="O453">
        <v>0</v>
      </c>
      <c r="P453">
        <v>1</v>
      </c>
      <c r="Q453">
        <v>0</v>
      </c>
      <c r="R453">
        <v>10</v>
      </c>
      <c r="S453">
        <v>1</v>
      </c>
    </row>
    <row r="454" spans="1:19" x14ac:dyDescent="0.25">
      <c r="A454" t="s">
        <v>10</v>
      </c>
      <c r="B454">
        <v>18</v>
      </c>
      <c r="C454">
        <v>54</v>
      </c>
      <c r="D454">
        <v>1547</v>
      </c>
      <c r="E454">
        <v>1.27630533416853E-2</v>
      </c>
      <c r="F454">
        <v>0</v>
      </c>
      <c r="G454">
        <v>1</v>
      </c>
      <c r="H454">
        <v>0</v>
      </c>
      <c r="I454">
        <v>0</v>
      </c>
      <c r="J454">
        <v>0</v>
      </c>
      <c r="K454">
        <v>27</v>
      </c>
      <c r="L454">
        <v>3.1005214475701099</v>
      </c>
      <c r="M454">
        <v>182.81231446053201</v>
      </c>
      <c r="N454">
        <v>0</v>
      </c>
      <c r="O454">
        <v>0</v>
      </c>
      <c r="P454">
        <v>1</v>
      </c>
      <c r="Q454">
        <v>0</v>
      </c>
      <c r="R454">
        <v>1</v>
      </c>
      <c r="S454">
        <v>1</v>
      </c>
    </row>
    <row r="455" spans="1:19" x14ac:dyDescent="0.25">
      <c r="A455" t="s">
        <v>119</v>
      </c>
      <c r="B455">
        <v>18</v>
      </c>
      <c r="C455">
        <v>54</v>
      </c>
      <c r="D455">
        <v>2736</v>
      </c>
      <c r="E455">
        <v>1.27630533416853E-2</v>
      </c>
      <c r="F455">
        <v>0</v>
      </c>
      <c r="G455">
        <v>1</v>
      </c>
      <c r="H455">
        <v>0</v>
      </c>
      <c r="I455">
        <v>0</v>
      </c>
      <c r="J455">
        <v>0.68</v>
      </c>
      <c r="K455">
        <v>30</v>
      </c>
      <c r="L455">
        <v>3.11822612225343</v>
      </c>
      <c r="M455">
        <v>182.87040066356101</v>
      </c>
      <c r="N455">
        <v>0</v>
      </c>
      <c r="O455">
        <v>0</v>
      </c>
      <c r="P455">
        <v>1</v>
      </c>
      <c r="Q455">
        <v>0</v>
      </c>
      <c r="R455">
        <v>5</v>
      </c>
      <c r="S455">
        <v>1</v>
      </c>
    </row>
    <row r="456" spans="1:19" x14ac:dyDescent="0.25">
      <c r="A456" t="s">
        <v>37</v>
      </c>
      <c r="B456">
        <v>18</v>
      </c>
      <c r="C456">
        <v>54</v>
      </c>
      <c r="D456">
        <v>1812</v>
      </c>
      <c r="E456">
        <v>1.27630533416853E-2</v>
      </c>
      <c r="F456">
        <v>0</v>
      </c>
      <c r="G456">
        <v>1</v>
      </c>
      <c r="H456">
        <v>0</v>
      </c>
      <c r="I456">
        <v>0</v>
      </c>
      <c r="J456">
        <v>0</v>
      </c>
      <c r="K456">
        <v>30</v>
      </c>
      <c r="L456">
        <v>3.2013467187464002</v>
      </c>
      <c r="M456">
        <v>183.143106032633</v>
      </c>
      <c r="N456">
        <v>0</v>
      </c>
      <c r="O456">
        <v>0</v>
      </c>
      <c r="P456">
        <v>1</v>
      </c>
      <c r="Q456">
        <v>0</v>
      </c>
      <c r="R456">
        <v>17</v>
      </c>
      <c r="S456">
        <v>1</v>
      </c>
    </row>
    <row r="457" spans="1:19" x14ac:dyDescent="0.25">
      <c r="A457" t="s">
        <v>85</v>
      </c>
      <c r="B457">
        <v>18</v>
      </c>
      <c r="C457">
        <v>54</v>
      </c>
      <c r="D457">
        <v>2357</v>
      </c>
      <c r="E457">
        <v>1.27630533416853E-2</v>
      </c>
      <c r="F457">
        <v>0</v>
      </c>
      <c r="G457">
        <v>1</v>
      </c>
      <c r="H457">
        <v>0</v>
      </c>
      <c r="I457">
        <v>0</v>
      </c>
      <c r="J457">
        <v>0</v>
      </c>
      <c r="K457">
        <v>31</v>
      </c>
      <c r="L457">
        <v>3.3340990600423299</v>
      </c>
      <c r="M457">
        <v>183.578645210113</v>
      </c>
      <c r="N457">
        <v>0</v>
      </c>
      <c r="O457">
        <v>0</v>
      </c>
      <c r="P457">
        <v>1</v>
      </c>
      <c r="Q457">
        <v>0</v>
      </c>
      <c r="R457">
        <v>9</v>
      </c>
      <c r="S457">
        <v>1</v>
      </c>
    </row>
    <row r="458" spans="1:19" x14ac:dyDescent="0.25">
      <c r="A458" t="s">
        <v>51</v>
      </c>
      <c r="B458">
        <v>18</v>
      </c>
      <c r="C458">
        <v>54</v>
      </c>
      <c r="D458">
        <v>1939</v>
      </c>
      <c r="E458">
        <v>1.27630533416853E-2</v>
      </c>
      <c r="F458">
        <v>0</v>
      </c>
      <c r="G458">
        <v>1</v>
      </c>
      <c r="H458">
        <v>0</v>
      </c>
      <c r="I458">
        <v>0</v>
      </c>
      <c r="J458">
        <v>0</v>
      </c>
      <c r="K458">
        <v>33</v>
      </c>
      <c r="L458">
        <v>3.4068739682342399</v>
      </c>
      <c r="M458">
        <v>183.81740803226501</v>
      </c>
      <c r="N458">
        <v>0</v>
      </c>
      <c r="O458">
        <v>0</v>
      </c>
      <c r="P458">
        <v>1</v>
      </c>
      <c r="Q458">
        <v>0</v>
      </c>
      <c r="R458">
        <v>21</v>
      </c>
      <c r="S458">
        <v>1</v>
      </c>
    </row>
    <row r="459" spans="1:19" x14ac:dyDescent="0.25">
      <c r="A459" t="s">
        <v>100</v>
      </c>
      <c r="B459">
        <v>18</v>
      </c>
      <c r="C459">
        <v>66</v>
      </c>
      <c r="D459">
        <v>1393</v>
      </c>
      <c r="E459">
        <v>1.30798885605986E-2</v>
      </c>
      <c r="F459">
        <v>0</v>
      </c>
      <c r="G459">
        <v>0</v>
      </c>
      <c r="H459">
        <v>1</v>
      </c>
      <c r="I459">
        <v>0</v>
      </c>
      <c r="J459">
        <v>0</v>
      </c>
      <c r="K459">
        <v>25</v>
      </c>
      <c r="L459">
        <v>0.86263919917524901</v>
      </c>
      <c r="M459">
        <v>179.720181099656</v>
      </c>
      <c r="N459">
        <v>0</v>
      </c>
      <c r="O459">
        <v>1</v>
      </c>
      <c r="P459">
        <v>0</v>
      </c>
      <c r="Q459">
        <v>0</v>
      </c>
      <c r="R459">
        <v>1</v>
      </c>
      <c r="S459">
        <v>1</v>
      </c>
    </row>
    <row r="460" spans="1:19" x14ac:dyDescent="0.25">
      <c r="A460" t="s">
        <v>87</v>
      </c>
      <c r="B460">
        <v>18</v>
      </c>
      <c r="C460">
        <v>66</v>
      </c>
      <c r="D460">
        <v>1299</v>
      </c>
      <c r="E460">
        <v>1.30798885605986E-2</v>
      </c>
      <c r="F460">
        <v>0</v>
      </c>
      <c r="G460">
        <v>1</v>
      </c>
      <c r="H460">
        <v>0</v>
      </c>
      <c r="I460">
        <v>0</v>
      </c>
      <c r="J460">
        <v>0</v>
      </c>
      <c r="K460">
        <v>26</v>
      </c>
      <c r="L460">
        <v>1.3174242523473101</v>
      </c>
      <c r="M460">
        <v>181.212258045759</v>
      </c>
      <c r="N460">
        <v>0</v>
      </c>
      <c r="O460">
        <v>1</v>
      </c>
      <c r="P460">
        <v>0</v>
      </c>
      <c r="Q460">
        <v>0</v>
      </c>
      <c r="R460">
        <v>8</v>
      </c>
      <c r="S460">
        <v>1</v>
      </c>
    </row>
    <row r="461" spans="1:19" x14ac:dyDescent="0.25">
      <c r="A461" t="s">
        <v>114</v>
      </c>
      <c r="B461">
        <v>18</v>
      </c>
      <c r="C461">
        <v>66</v>
      </c>
      <c r="D461">
        <v>1491</v>
      </c>
      <c r="E461">
        <v>1.30798885605986E-2</v>
      </c>
      <c r="F461">
        <v>0</v>
      </c>
      <c r="G461">
        <v>1</v>
      </c>
      <c r="H461">
        <v>0</v>
      </c>
      <c r="I461">
        <v>0</v>
      </c>
      <c r="J461">
        <v>0</v>
      </c>
      <c r="K461">
        <v>27</v>
      </c>
      <c r="L461">
        <v>1.45484260938882</v>
      </c>
      <c r="M461">
        <v>181.66310567384801</v>
      </c>
      <c r="N461">
        <v>0</v>
      </c>
      <c r="O461">
        <v>1</v>
      </c>
      <c r="P461">
        <v>0</v>
      </c>
      <c r="Q461">
        <v>0</v>
      </c>
      <c r="R461">
        <v>3</v>
      </c>
      <c r="S461">
        <v>1</v>
      </c>
    </row>
    <row r="462" spans="1:19" x14ac:dyDescent="0.25">
      <c r="A462" t="s">
        <v>93</v>
      </c>
      <c r="B462">
        <v>18</v>
      </c>
      <c r="C462">
        <v>66</v>
      </c>
      <c r="D462">
        <v>1354</v>
      </c>
      <c r="E462">
        <v>1.30798885605986E-2</v>
      </c>
      <c r="F462">
        <v>0</v>
      </c>
      <c r="G462">
        <v>1</v>
      </c>
      <c r="H462">
        <v>0</v>
      </c>
      <c r="I462">
        <v>0</v>
      </c>
      <c r="J462">
        <v>0.48</v>
      </c>
      <c r="K462">
        <v>28</v>
      </c>
      <c r="L462">
        <v>1.7762308643493401</v>
      </c>
      <c r="M462">
        <v>182.71752908251099</v>
      </c>
      <c r="N462">
        <v>0</v>
      </c>
      <c r="O462">
        <v>1</v>
      </c>
      <c r="P462">
        <v>0</v>
      </c>
      <c r="Q462">
        <v>0</v>
      </c>
      <c r="R462">
        <v>15</v>
      </c>
      <c r="S462">
        <v>1</v>
      </c>
    </row>
    <row r="463" spans="1:19" x14ac:dyDescent="0.25">
      <c r="A463" t="s">
        <v>60</v>
      </c>
      <c r="B463">
        <v>18</v>
      </c>
      <c r="C463">
        <v>66</v>
      </c>
      <c r="D463">
        <v>1062</v>
      </c>
      <c r="E463">
        <v>1.30798885605986E-2</v>
      </c>
      <c r="F463">
        <v>0</v>
      </c>
      <c r="G463">
        <v>1</v>
      </c>
      <c r="H463">
        <v>0</v>
      </c>
      <c r="I463">
        <v>0</v>
      </c>
      <c r="J463">
        <v>0</v>
      </c>
      <c r="K463">
        <v>28</v>
      </c>
      <c r="L463">
        <v>1.8085310645872299</v>
      </c>
      <c r="M463">
        <v>182.82350086806801</v>
      </c>
      <c r="N463">
        <v>0</v>
      </c>
      <c r="O463">
        <v>1</v>
      </c>
      <c r="P463">
        <v>0</v>
      </c>
      <c r="Q463">
        <v>0</v>
      </c>
      <c r="R463">
        <v>6</v>
      </c>
      <c r="S463">
        <v>1</v>
      </c>
    </row>
    <row r="464" spans="1:19" x14ac:dyDescent="0.25">
      <c r="A464" t="s">
        <v>107</v>
      </c>
      <c r="B464">
        <v>18</v>
      </c>
      <c r="C464">
        <v>66</v>
      </c>
      <c r="D464">
        <v>1439</v>
      </c>
      <c r="E464">
        <v>1.30798885605986E-2</v>
      </c>
      <c r="F464">
        <v>0</v>
      </c>
      <c r="G464">
        <v>1</v>
      </c>
      <c r="H464">
        <v>0</v>
      </c>
      <c r="I464">
        <v>0</v>
      </c>
      <c r="J464">
        <v>0</v>
      </c>
      <c r="K464">
        <v>28</v>
      </c>
      <c r="L464">
        <v>1.9335679578392899</v>
      </c>
      <c r="M464">
        <v>183.23372689579799</v>
      </c>
      <c r="N464">
        <v>0</v>
      </c>
      <c r="O464">
        <v>1</v>
      </c>
      <c r="P464">
        <v>0</v>
      </c>
      <c r="Q464">
        <v>0</v>
      </c>
      <c r="R464">
        <v>4</v>
      </c>
      <c r="S464">
        <v>1</v>
      </c>
    </row>
    <row r="465" spans="1:19" x14ac:dyDescent="0.25">
      <c r="A465" t="s">
        <v>39</v>
      </c>
      <c r="B465">
        <v>18</v>
      </c>
      <c r="C465">
        <v>66</v>
      </c>
      <c r="D465">
        <v>923</v>
      </c>
      <c r="E465">
        <v>1.30798885605986E-2</v>
      </c>
      <c r="F465">
        <v>0</v>
      </c>
      <c r="G465">
        <v>0</v>
      </c>
      <c r="H465">
        <v>1</v>
      </c>
      <c r="I465">
        <v>0</v>
      </c>
      <c r="J465">
        <v>0.44450000000000001</v>
      </c>
      <c r="K465">
        <v>26</v>
      </c>
      <c r="L465">
        <v>2.0654862406037502</v>
      </c>
      <c r="M465">
        <v>183.66652966077299</v>
      </c>
      <c r="N465">
        <v>0</v>
      </c>
      <c r="O465">
        <v>1</v>
      </c>
      <c r="P465">
        <v>0</v>
      </c>
      <c r="Q465">
        <v>0</v>
      </c>
      <c r="R465">
        <v>1</v>
      </c>
      <c r="S465">
        <v>1</v>
      </c>
    </row>
    <row r="466" spans="1:19" x14ac:dyDescent="0.25">
      <c r="A466" t="s">
        <v>65</v>
      </c>
      <c r="B466">
        <v>9</v>
      </c>
      <c r="C466">
        <v>45</v>
      </c>
      <c r="D466">
        <v>2082</v>
      </c>
      <c r="E466">
        <v>1.31308690091509E-2</v>
      </c>
      <c r="F466">
        <v>0</v>
      </c>
      <c r="G466">
        <v>1</v>
      </c>
      <c r="H466">
        <v>0</v>
      </c>
      <c r="I466">
        <v>0</v>
      </c>
      <c r="J466">
        <v>0</v>
      </c>
      <c r="K466">
        <v>19</v>
      </c>
      <c r="L466">
        <v>2.3166069616502898</v>
      </c>
      <c r="M466">
        <v>180.24041654084701</v>
      </c>
      <c r="N466">
        <v>0</v>
      </c>
      <c r="O466">
        <v>0</v>
      </c>
      <c r="P466">
        <v>1</v>
      </c>
      <c r="Q466">
        <v>0</v>
      </c>
      <c r="R466">
        <v>2</v>
      </c>
      <c r="S466">
        <v>1</v>
      </c>
    </row>
    <row r="467" spans="1:19" x14ac:dyDescent="0.25">
      <c r="A467" t="s">
        <v>79</v>
      </c>
      <c r="B467">
        <v>9</v>
      </c>
      <c r="C467">
        <v>45</v>
      </c>
      <c r="D467">
        <v>2262</v>
      </c>
      <c r="E467">
        <v>1.31308690091509E-2</v>
      </c>
      <c r="F467">
        <v>0</v>
      </c>
      <c r="G467">
        <v>1</v>
      </c>
      <c r="H467">
        <v>0</v>
      </c>
      <c r="I467">
        <v>0</v>
      </c>
      <c r="J467">
        <v>0.59499999999999997</v>
      </c>
      <c r="K467">
        <v>22</v>
      </c>
      <c r="L467">
        <v>2.4067779293828599</v>
      </c>
      <c r="M467">
        <v>180.53625304915599</v>
      </c>
      <c r="N467">
        <v>0</v>
      </c>
      <c r="O467">
        <v>0</v>
      </c>
      <c r="P467">
        <v>1</v>
      </c>
      <c r="Q467">
        <v>0</v>
      </c>
      <c r="R467">
        <v>3</v>
      </c>
      <c r="S467">
        <v>1</v>
      </c>
    </row>
    <row r="468" spans="1:19" x14ac:dyDescent="0.25">
      <c r="A468" t="s">
        <v>88</v>
      </c>
      <c r="B468">
        <v>15</v>
      </c>
      <c r="C468">
        <v>45</v>
      </c>
      <c r="D468">
        <v>2395</v>
      </c>
      <c r="E468">
        <v>1.31308690091509E-2</v>
      </c>
      <c r="F468">
        <v>0</v>
      </c>
      <c r="G468">
        <v>1</v>
      </c>
      <c r="H468">
        <v>0</v>
      </c>
      <c r="I468">
        <v>0</v>
      </c>
      <c r="J468">
        <v>0</v>
      </c>
      <c r="K468">
        <v>32</v>
      </c>
      <c r="L468">
        <v>2.6217291728458898</v>
      </c>
      <c r="M468">
        <v>181.24147366419299</v>
      </c>
      <c r="N468">
        <v>0</v>
      </c>
      <c r="O468">
        <v>0</v>
      </c>
      <c r="P468">
        <v>1</v>
      </c>
      <c r="Q468">
        <v>0</v>
      </c>
      <c r="R468">
        <v>5</v>
      </c>
      <c r="S468">
        <v>1</v>
      </c>
    </row>
    <row r="469" spans="1:19" x14ac:dyDescent="0.25">
      <c r="A469" t="s">
        <v>82</v>
      </c>
      <c r="B469">
        <v>15</v>
      </c>
      <c r="C469">
        <v>45</v>
      </c>
      <c r="D469">
        <v>2311</v>
      </c>
      <c r="E469">
        <v>1.31308690091509E-2</v>
      </c>
      <c r="F469">
        <v>0</v>
      </c>
      <c r="G469">
        <v>1</v>
      </c>
      <c r="H469">
        <v>0</v>
      </c>
      <c r="I469">
        <v>0</v>
      </c>
      <c r="J469">
        <v>0</v>
      </c>
      <c r="K469">
        <v>36</v>
      </c>
      <c r="L469">
        <v>2.6400759602109098</v>
      </c>
      <c r="M469">
        <v>181.301666536125</v>
      </c>
      <c r="N469">
        <v>0</v>
      </c>
      <c r="O469">
        <v>0</v>
      </c>
      <c r="P469">
        <v>1</v>
      </c>
      <c r="Q469">
        <v>0</v>
      </c>
      <c r="R469">
        <v>4</v>
      </c>
      <c r="S469">
        <v>1</v>
      </c>
    </row>
    <row r="470" spans="1:19" x14ac:dyDescent="0.25">
      <c r="A470" t="s">
        <v>119</v>
      </c>
      <c r="B470">
        <v>9</v>
      </c>
      <c r="C470">
        <v>45</v>
      </c>
      <c r="D470">
        <v>2729</v>
      </c>
      <c r="E470">
        <v>1.31308690091509E-2</v>
      </c>
      <c r="F470">
        <v>0</v>
      </c>
      <c r="G470">
        <v>1</v>
      </c>
      <c r="H470">
        <v>0</v>
      </c>
      <c r="I470">
        <v>0</v>
      </c>
      <c r="J470">
        <v>0.68</v>
      </c>
      <c r="K470">
        <v>19</v>
      </c>
      <c r="L470">
        <v>2.7258201041984602</v>
      </c>
      <c r="M470">
        <v>181.58297934448299</v>
      </c>
      <c r="N470">
        <v>0</v>
      </c>
      <c r="O470">
        <v>0</v>
      </c>
      <c r="P470">
        <v>1</v>
      </c>
      <c r="Q470">
        <v>0</v>
      </c>
      <c r="R470">
        <v>3</v>
      </c>
      <c r="S470">
        <v>1</v>
      </c>
    </row>
    <row r="471" spans="1:19" x14ac:dyDescent="0.25">
      <c r="A471" t="s">
        <v>112</v>
      </c>
      <c r="B471">
        <v>9</v>
      </c>
      <c r="C471">
        <v>45</v>
      </c>
      <c r="D471">
        <v>2652</v>
      </c>
      <c r="E471">
        <v>1.31308690091509E-2</v>
      </c>
      <c r="F471">
        <v>0</v>
      </c>
      <c r="G471">
        <v>1</v>
      </c>
      <c r="H471">
        <v>0</v>
      </c>
      <c r="I471">
        <v>0</v>
      </c>
      <c r="J471">
        <v>0</v>
      </c>
      <c r="K471">
        <v>25</v>
      </c>
      <c r="L471">
        <v>2.80382323542592</v>
      </c>
      <c r="M471">
        <v>181.83889512934999</v>
      </c>
      <c r="N471">
        <v>0</v>
      </c>
      <c r="O471">
        <v>0</v>
      </c>
      <c r="P471">
        <v>1</v>
      </c>
      <c r="Q471">
        <v>0</v>
      </c>
      <c r="R471">
        <v>1</v>
      </c>
      <c r="S471">
        <v>1</v>
      </c>
    </row>
    <row r="472" spans="1:19" x14ac:dyDescent="0.25">
      <c r="A472" t="s">
        <v>94</v>
      </c>
      <c r="B472">
        <v>15</v>
      </c>
      <c r="C472">
        <v>45</v>
      </c>
      <c r="D472">
        <v>2468</v>
      </c>
      <c r="E472">
        <v>1.31308690091509E-2</v>
      </c>
      <c r="F472">
        <v>0</v>
      </c>
      <c r="G472">
        <v>1</v>
      </c>
      <c r="H472">
        <v>0</v>
      </c>
      <c r="I472">
        <v>0</v>
      </c>
      <c r="J472">
        <v>0</v>
      </c>
      <c r="K472">
        <v>41</v>
      </c>
      <c r="L472">
        <v>2.8353244889603002</v>
      </c>
      <c r="M472">
        <v>181.94224569868899</v>
      </c>
      <c r="N472">
        <v>0</v>
      </c>
      <c r="O472">
        <v>0</v>
      </c>
      <c r="P472">
        <v>1</v>
      </c>
      <c r="Q472">
        <v>0</v>
      </c>
      <c r="R472">
        <v>6</v>
      </c>
      <c r="S472">
        <v>1</v>
      </c>
    </row>
    <row r="473" spans="1:19" x14ac:dyDescent="0.25">
      <c r="A473" t="s">
        <v>61</v>
      </c>
      <c r="B473">
        <v>15</v>
      </c>
      <c r="C473">
        <v>45</v>
      </c>
      <c r="D473">
        <v>2050</v>
      </c>
      <c r="E473">
        <v>1.31308690091509E-2</v>
      </c>
      <c r="F473">
        <v>0</v>
      </c>
      <c r="G473">
        <v>1</v>
      </c>
      <c r="H473">
        <v>0</v>
      </c>
      <c r="I473">
        <v>0</v>
      </c>
      <c r="J473">
        <v>0</v>
      </c>
      <c r="K473">
        <v>38</v>
      </c>
      <c r="L473">
        <v>2.9131861083335999</v>
      </c>
      <c r="M473">
        <v>182.197697205819</v>
      </c>
      <c r="N473">
        <v>0</v>
      </c>
      <c r="O473">
        <v>0</v>
      </c>
      <c r="P473">
        <v>1</v>
      </c>
      <c r="Q473">
        <v>0</v>
      </c>
      <c r="R473">
        <v>2</v>
      </c>
      <c r="S473">
        <v>1</v>
      </c>
    </row>
    <row r="474" spans="1:19" x14ac:dyDescent="0.25">
      <c r="A474" t="s">
        <v>51</v>
      </c>
      <c r="B474">
        <v>9</v>
      </c>
      <c r="C474">
        <v>45</v>
      </c>
      <c r="D474">
        <v>1930</v>
      </c>
      <c r="E474">
        <v>1.31308690091509E-2</v>
      </c>
      <c r="F474">
        <v>0</v>
      </c>
      <c r="G474">
        <v>1</v>
      </c>
      <c r="H474">
        <v>0</v>
      </c>
      <c r="I474">
        <v>0</v>
      </c>
      <c r="J474">
        <v>0</v>
      </c>
      <c r="K474">
        <v>18</v>
      </c>
      <c r="L474">
        <v>3.0110145671974502</v>
      </c>
      <c r="M474">
        <v>182.518656716527</v>
      </c>
      <c r="N474">
        <v>0</v>
      </c>
      <c r="O474">
        <v>0</v>
      </c>
      <c r="P474">
        <v>1</v>
      </c>
      <c r="Q474">
        <v>0</v>
      </c>
      <c r="R474">
        <v>2</v>
      </c>
      <c r="S474">
        <v>1</v>
      </c>
    </row>
    <row r="475" spans="1:19" x14ac:dyDescent="0.25">
      <c r="A475" t="s">
        <v>40</v>
      </c>
      <c r="B475">
        <v>15</v>
      </c>
      <c r="C475">
        <v>45</v>
      </c>
      <c r="D475">
        <v>1843</v>
      </c>
      <c r="E475">
        <v>1.31308690091509E-2</v>
      </c>
      <c r="F475">
        <v>0</v>
      </c>
      <c r="G475">
        <v>1</v>
      </c>
      <c r="H475">
        <v>0</v>
      </c>
      <c r="I475">
        <v>0</v>
      </c>
      <c r="J475">
        <v>0.49</v>
      </c>
      <c r="K475">
        <v>36</v>
      </c>
      <c r="L475">
        <v>3.2710536780911199</v>
      </c>
      <c r="M475">
        <v>183.37180340581099</v>
      </c>
      <c r="N475">
        <v>0</v>
      </c>
      <c r="O475">
        <v>0</v>
      </c>
      <c r="P475">
        <v>1</v>
      </c>
      <c r="Q475">
        <v>0</v>
      </c>
      <c r="R475">
        <v>3</v>
      </c>
      <c r="S475">
        <v>1</v>
      </c>
    </row>
    <row r="476" spans="1:19" x14ac:dyDescent="0.25">
      <c r="A476" t="s">
        <v>54</v>
      </c>
      <c r="B476">
        <v>15</v>
      </c>
      <c r="C476">
        <v>45</v>
      </c>
      <c r="D476">
        <v>1975</v>
      </c>
      <c r="E476">
        <v>1.31308690091509E-2</v>
      </c>
      <c r="F476">
        <v>0</v>
      </c>
      <c r="G476">
        <v>1</v>
      </c>
      <c r="H476">
        <v>0</v>
      </c>
      <c r="I476">
        <v>0</v>
      </c>
      <c r="J476">
        <v>0</v>
      </c>
      <c r="K476">
        <v>36</v>
      </c>
      <c r="L476">
        <v>3.3439059821521999</v>
      </c>
      <c r="M476">
        <v>183.61082015141801</v>
      </c>
      <c r="N476">
        <v>0</v>
      </c>
      <c r="O476">
        <v>0</v>
      </c>
      <c r="P476">
        <v>1</v>
      </c>
      <c r="Q476">
        <v>0</v>
      </c>
      <c r="R476">
        <v>5</v>
      </c>
      <c r="S476">
        <v>1</v>
      </c>
    </row>
    <row r="477" spans="1:19" x14ac:dyDescent="0.25">
      <c r="A477" t="s">
        <v>65</v>
      </c>
      <c r="B477">
        <v>9</v>
      </c>
      <c r="C477">
        <v>45</v>
      </c>
      <c r="D477">
        <v>3303</v>
      </c>
      <c r="E477">
        <v>1.31906753334114E-2</v>
      </c>
      <c r="F477">
        <v>0</v>
      </c>
      <c r="G477">
        <v>1</v>
      </c>
      <c r="H477">
        <v>0</v>
      </c>
      <c r="I477">
        <v>0</v>
      </c>
      <c r="J477">
        <v>0</v>
      </c>
      <c r="K477">
        <v>19</v>
      </c>
      <c r="L477">
        <v>2.34917333482093</v>
      </c>
      <c r="M477">
        <v>180.40726159718201</v>
      </c>
      <c r="N477">
        <v>0</v>
      </c>
      <c r="O477">
        <v>0</v>
      </c>
      <c r="P477">
        <v>0</v>
      </c>
      <c r="Q477">
        <v>1</v>
      </c>
      <c r="R477">
        <v>2</v>
      </c>
      <c r="S477">
        <v>1</v>
      </c>
    </row>
    <row r="478" spans="1:19" x14ac:dyDescent="0.25">
      <c r="A478" t="s">
        <v>105</v>
      </c>
      <c r="B478">
        <v>9</v>
      </c>
      <c r="C478">
        <v>45</v>
      </c>
      <c r="D478">
        <v>3785</v>
      </c>
      <c r="E478">
        <v>1.31906753334114E-2</v>
      </c>
      <c r="F478">
        <v>0</v>
      </c>
      <c r="G478">
        <v>1</v>
      </c>
      <c r="H478">
        <v>0</v>
      </c>
      <c r="I478">
        <v>0</v>
      </c>
      <c r="J478">
        <v>0</v>
      </c>
      <c r="K478">
        <v>18</v>
      </c>
      <c r="L478">
        <v>2.59895015892908</v>
      </c>
      <c r="M478">
        <v>181.226739366565</v>
      </c>
      <c r="N478">
        <v>0</v>
      </c>
      <c r="O478">
        <v>0</v>
      </c>
      <c r="P478">
        <v>0</v>
      </c>
      <c r="Q478">
        <v>1</v>
      </c>
      <c r="R478">
        <v>1</v>
      </c>
      <c r="S478">
        <v>1</v>
      </c>
    </row>
    <row r="479" spans="1:19" x14ac:dyDescent="0.25">
      <c r="A479" t="s">
        <v>75</v>
      </c>
      <c r="B479">
        <v>15</v>
      </c>
      <c r="C479">
        <v>45</v>
      </c>
      <c r="D479">
        <v>3444</v>
      </c>
      <c r="E479">
        <v>1.31906753334114E-2</v>
      </c>
      <c r="F479">
        <v>0</v>
      </c>
      <c r="G479">
        <v>1</v>
      </c>
      <c r="H479">
        <v>0</v>
      </c>
      <c r="I479">
        <v>0</v>
      </c>
      <c r="J479">
        <v>1.0500000000000001E-2</v>
      </c>
      <c r="K479">
        <v>28</v>
      </c>
      <c r="L479">
        <v>2.6648461459944599</v>
      </c>
      <c r="M479">
        <v>181.44293354985101</v>
      </c>
      <c r="N479">
        <v>0</v>
      </c>
      <c r="O479">
        <v>0</v>
      </c>
      <c r="P479">
        <v>0</v>
      </c>
      <c r="Q479">
        <v>1</v>
      </c>
      <c r="R479">
        <v>1</v>
      </c>
      <c r="S479">
        <v>1</v>
      </c>
    </row>
    <row r="480" spans="1:19" x14ac:dyDescent="0.25">
      <c r="A480" t="s">
        <v>10</v>
      </c>
      <c r="B480">
        <v>9</v>
      </c>
      <c r="C480">
        <v>45</v>
      </c>
      <c r="D480">
        <v>2760</v>
      </c>
      <c r="E480">
        <v>1.31906753334114E-2</v>
      </c>
      <c r="F480">
        <v>0</v>
      </c>
      <c r="G480">
        <v>1</v>
      </c>
      <c r="H480">
        <v>0</v>
      </c>
      <c r="I480">
        <v>0</v>
      </c>
      <c r="J480">
        <v>0</v>
      </c>
      <c r="K480">
        <v>15</v>
      </c>
      <c r="L480">
        <v>2.6968742989510202</v>
      </c>
      <c r="M480">
        <v>181.548012791834</v>
      </c>
      <c r="N480">
        <v>0</v>
      </c>
      <c r="O480">
        <v>0</v>
      </c>
      <c r="P480">
        <v>0</v>
      </c>
      <c r="Q480">
        <v>1</v>
      </c>
      <c r="R480">
        <v>1</v>
      </c>
      <c r="S480">
        <v>1</v>
      </c>
    </row>
    <row r="481" spans="1:19" x14ac:dyDescent="0.25">
      <c r="A481" t="s">
        <v>108</v>
      </c>
      <c r="B481">
        <v>15</v>
      </c>
      <c r="C481">
        <v>45</v>
      </c>
      <c r="D481">
        <v>3829</v>
      </c>
      <c r="E481">
        <v>1.31906753334114E-2</v>
      </c>
      <c r="F481">
        <v>0</v>
      </c>
      <c r="G481">
        <v>1</v>
      </c>
      <c r="H481">
        <v>0</v>
      </c>
      <c r="I481">
        <v>0</v>
      </c>
      <c r="J481">
        <v>0</v>
      </c>
      <c r="K481">
        <v>37</v>
      </c>
      <c r="L481">
        <v>2.7975204388555501</v>
      </c>
      <c r="M481">
        <v>181.878216662912</v>
      </c>
      <c r="N481">
        <v>0</v>
      </c>
      <c r="O481">
        <v>0</v>
      </c>
      <c r="P481">
        <v>0</v>
      </c>
      <c r="Q481">
        <v>1</v>
      </c>
      <c r="R481">
        <v>7</v>
      </c>
      <c r="S481">
        <v>1</v>
      </c>
    </row>
    <row r="482" spans="1:19" x14ac:dyDescent="0.25">
      <c r="A482" t="s">
        <v>112</v>
      </c>
      <c r="B482">
        <v>9</v>
      </c>
      <c r="C482">
        <v>45</v>
      </c>
      <c r="D482">
        <v>3868</v>
      </c>
      <c r="E482">
        <v>1.31906753334114E-2</v>
      </c>
      <c r="F482">
        <v>0</v>
      </c>
      <c r="G482">
        <v>1</v>
      </c>
      <c r="H482">
        <v>0</v>
      </c>
      <c r="I482">
        <v>0</v>
      </c>
      <c r="J482">
        <v>0</v>
      </c>
      <c r="K482">
        <v>25</v>
      </c>
      <c r="L482">
        <v>2.8077759088861298</v>
      </c>
      <c r="M482">
        <v>181.91186321813001</v>
      </c>
      <c r="N482">
        <v>0</v>
      </c>
      <c r="O482">
        <v>0</v>
      </c>
      <c r="P482">
        <v>0</v>
      </c>
      <c r="Q482">
        <v>1</v>
      </c>
      <c r="R482">
        <v>1</v>
      </c>
      <c r="S482">
        <v>1</v>
      </c>
    </row>
    <row r="483" spans="1:19" x14ac:dyDescent="0.25">
      <c r="A483" t="s">
        <v>101</v>
      </c>
      <c r="B483">
        <v>15</v>
      </c>
      <c r="C483">
        <v>45</v>
      </c>
      <c r="D483">
        <v>3764</v>
      </c>
      <c r="E483">
        <v>1.31906753334114E-2</v>
      </c>
      <c r="F483">
        <v>0</v>
      </c>
      <c r="G483">
        <v>1</v>
      </c>
      <c r="H483">
        <v>0</v>
      </c>
      <c r="I483">
        <v>0</v>
      </c>
      <c r="J483">
        <v>0.03</v>
      </c>
      <c r="K483">
        <v>36</v>
      </c>
      <c r="L483">
        <v>2.9346897190081398</v>
      </c>
      <c r="M483">
        <v>182.32824710960699</v>
      </c>
      <c r="N483">
        <v>0</v>
      </c>
      <c r="O483">
        <v>0</v>
      </c>
      <c r="P483">
        <v>0</v>
      </c>
      <c r="Q483">
        <v>1</v>
      </c>
      <c r="R483">
        <v>4</v>
      </c>
      <c r="S483">
        <v>1</v>
      </c>
    </row>
    <row r="484" spans="1:19" x14ac:dyDescent="0.25">
      <c r="A484" t="s">
        <v>51</v>
      </c>
      <c r="B484">
        <v>9</v>
      </c>
      <c r="C484">
        <v>45</v>
      </c>
      <c r="D484">
        <v>3149</v>
      </c>
      <c r="E484">
        <v>1.31906753334114E-2</v>
      </c>
      <c r="F484">
        <v>0</v>
      </c>
      <c r="G484">
        <v>1</v>
      </c>
      <c r="H484">
        <v>0</v>
      </c>
      <c r="I484">
        <v>0</v>
      </c>
      <c r="J484">
        <v>0</v>
      </c>
      <c r="K484">
        <v>17</v>
      </c>
      <c r="L484">
        <v>3.0423748127664298</v>
      </c>
      <c r="M484">
        <v>182.68154466130699</v>
      </c>
      <c r="N484">
        <v>0</v>
      </c>
      <c r="O484">
        <v>0</v>
      </c>
      <c r="P484">
        <v>0</v>
      </c>
      <c r="Q484">
        <v>1</v>
      </c>
      <c r="R484">
        <v>2</v>
      </c>
      <c r="S484">
        <v>1</v>
      </c>
    </row>
    <row r="485" spans="1:19" x14ac:dyDescent="0.25">
      <c r="A485" t="s">
        <v>40</v>
      </c>
      <c r="B485">
        <v>15</v>
      </c>
      <c r="C485">
        <v>45</v>
      </c>
      <c r="D485">
        <v>3063</v>
      </c>
      <c r="E485">
        <v>1.31906753334114E-2</v>
      </c>
      <c r="F485">
        <v>0</v>
      </c>
      <c r="G485">
        <v>1</v>
      </c>
      <c r="H485">
        <v>0</v>
      </c>
      <c r="I485">
        <v>0</v>
      </c>
      <c r="J485">
        <v>0.49</v>
      </c>
      <c r="K485">
        <v>37</v>
      </c>
      <c r="L485">
        <v>3.2955641497385399</v>
      </c>
      <c r="M485">
        <v>183.51221833903699</v>
      </c>
      <c r="N485">
        <v>0</v>
      </c>
      <c r="O485">
        <v>0</v>
      </c>
      <c r="P485">
        <v>0</v>
      </c>
      <c r="Q485">
        <v>1</v>
      </c>
      <c r="R485">
        <v>3</v>
      </c>
      <c r="S485">
        <v>1</v>
      </c>
    </row>
    <row r="486" spans="1:19" x14ac:dyDescent="0.25">
      <c r="A486" t="s">
        <v>54</v>
      </c>
      <c r="B486">
        <v>15</v>
      </c>
      <c r="C486">
        <v>45</v>
      </c>
      <c r="D486">
        <v>3194</v>
      </c>
      <c r="E486">
        <v>1.31906753334114E-2</v>
      </c>
      <c r="F486">
        <v>0</v>
      </c>
      <c r="G486">
        <v>1</v>
      </c>
      <c r="H486">
        <v>0</v>
      </c>
      <c r="I486">
        <v>0</v>
      </c>
      <c r="J486">
        <v>0</v>
      </c>
      <c r="K486">
        <v>36</v>
      </c>
      <c r="L486">
        <v>3.3759007443573399</v>
      </c>
      <c r="M486">
        <v>183.775789843692</v>
      </c>
      <c r="N486">
        <v>0</v>
      </c>
      <c r="O486">
        <v>0</v>
      </c>
      <c r="P486">
        <v>0</v>
      </c>
      <c r="Q486">
        <v>1</v>
      </c>
      <c r="R486">
        <v>5</v>
      </c>
      <c r="S486">
        <v>1</v>
      </c>
    </row>
    <row r="487" spans="1:19" x14ac:dyDescent="0.25">
      <c r="A487" t="s">
        <v>105</v>
      </c>
      <c r="B487">
        <v>17</v>
      </c>
      <c r="C487">
        <v>53</v>
      </c>
      <c r="D487">
        <v>732</v>
      </c>
      <c r="E487">
        <v>1.42784490269983E-2</v>
      </c>
      <c r="F487">
        <v>0</v>
      </c>
      <c r="G487">
        <v>1</v>
      </c>
      <c r="H487">
        <v>0</v>
      </c>
      <c r="I487">
        <v>0</v>
      </c>
      <c r="J487">
        <v>0</v>
      </c>
      <c r="K487">
        <v>35</v>
      </c>
      <c r="L487">
        <v>0.85608464551535401</v>
      </c>
      <c r="M487">
        <v>181.91867665851501</v>
      </c>
      <c r="N487">
        <v>1</v>
      </c>
      <c r="O487">
        <v>0</v>
      </c>
      <c r="P487">
        <v>0</v>
      </c>
      <c r="Q487">
        <v>0</v>
      </c>
      <c r="R487">
        <v>2</v>
      </c>
      <c r="S487">
        <v>1</v>
      </c>
    </row>
    <row r="488" spans="1:19" x14ac:dyDescent="0.25">
      <c r="A488" t="s">
        <v>91</v>
      </c>
      <c r="B488">
        <v>17</v>
      </c>
      <c r="C488">
        <v>53</v>
      </c>
      <c r="D488">
        <v>671</v>
      </c>
      <c r="E488">
        <v>1.42784490269983E-2</v>
      </c>
      <c r="F488">
        <v>0</v>
      </c>
      <c r="G488">
        <v>1</v>
      </c>
      <c r="H488">
        <v>0</v>
      </c>
      <c r="I488">
        <v>0</v>
      </c>
      <c r="J488">
        <v>0</v>
      </c>
      <c r="K488">
        <v>36</v>
      </c>
      <c r="L488">
        <v>0.97858813876927397</v>
      </c>
      <c r="M488">
        <v>182.320591006461</v>
      </c>
      <c r="N488">
        <v>1</v>
      </c>
      <c r="O488">
        <v>0</v>
      </c>
      <c r="P488">
        <v>0</v>
      </c>
      <c r="Q488">
        <v>0</v>
      </c>
      <c r="R488">
        <v>2</v>
      </c>
      <c r="S488">
        <v>1</v>
      </c>
    </row>
    <row r="489" spans="1:19" x14ac:dyDescent="0.25">
      <c r="A489" t="s">
        <v>58</v>
      </c>
      <c r="B489">
        <v>17</v>
      </c>
      <c r="C489">
        <v>53</v>
      </c>
      <c r="D489">
        <v>359</v>
      </c>
      <c r="E489">
        <v>1.42784490269983E-2</v>
      </c>
      <c r="F489">
        <v>0</v>
      </c>
      <c r="G489">
        <v>1</v>
      </c>
      <c r="H489">
        <v>0</v>
      </c>
      <c r="I489">
        <v>0</v>
      </c>
      <c r="J489">
        <v>1.5645</v>
      </c>
      <c r="K489">
        <v>38</v>
      </c>
      <c r="L489">
        <v>0.99888465922875103</v>
      </c>
      <c r="M489">
        <v>182.387180640514</v>
      </c>
      <c r="N489">
        <v>1</v>
      </c>
      <c r="O489">
        <v>0</v>
      </c>
      <c r="P489">
        <v>0</v>
      </c>
      <c r="Q489">
        <v>0</v>
      </c>
      <c r="R489">
        <v>3</v>
      </c>
      <c r="S489">
        <v>1</v>
      </c>
    </row>
    <row r="490" spans="1:19" x14ac:dyDescent="0.25">
      <c r="A490" t="s">
        <v>72</v>
      </c>
      <c r="B490">
        <v>17</v>
      </c>
      <c r="C490">
        <v>53</v>
      </c>
      <c r="D490">
        <v>502</v>
      </c>
      <c r="E490">
        <v>1.42784490269983E-2</v>
      </c>
      <c r="F490">
        <v>0</v>
      </c>
      <c r="G490">
        <v>1</v>
      </c>
      <c r="H490">
        <v>0</v>
      </c>
      <c r="I490">
        <v>0</v>
      </c>
      <c r="J490">
        <v>0</v>
      </c>
      <c r="K490">
        <v>35</v>
      </c>
      <c r="L490">
        <v>1.2361564819402799</v>
      </c>
      <c r="M490">
        <v>183.16563150242899</v>
      </c>
      <c r="N490">
        <v>1</v>
      </c>
      <c r="O490">
        <v>0</v>
      </c>
      <c r="P490">
        <v>0</v>
      </c>
      <c r="Q490">
        <v>0</v>
      </c>
      <c r="R490">
        <v>2</v>
      </c>
      <c r="S490">
        <v>1</v>
      </c>
    </row>
    <row r="491" spans="1:19" x14ac:dyDescent="0.25">
      <c r="A491" t="s">
        <v>24</v>
      </c>
      <c r="B491">
        <v>17</v>
      </c>
      <c r="C491">
        <v>53</v>
      </c>
      <c r="D491">
        <v>103</v>
      </c>
      <c r="E491">
        <v>1.42784490269983E-2</v>
      </c>
      <c r="F491">
        <v>0</v>
      </c>
      <c r="G491">
        <v>1</v>
      </c>
      <c r="H491">
        <v>0</v>
      </c>
      <c r="I491">
        <v>0</v>
      </c>
      <c r="J491">
        <v>0</v>
      </c>
      <c r="K491">
        <v>28</v>
      </c>
      <c r="L491">
        <v>1.45281076829636</v>
      </c>
      <c r="M491">
        <v>183.87643952853099</v>
      </c>
      <c r="N491">
        <v>1</v>
      </c>
      <c r="O491">
        <v>0</v>
      </c>
      <c r="P491">
        <v>0</v>
      </c>
      <c r="Q491">
        <v>0</v>
      </c>
      <c r="R491">
        <v>1</v>
      </c>
      <c r="S491">
        <v>1</v>
      </c>
    </row>
    <row r="492" spans="1:19" x14ac:dyDescent="0.25">
      <c r="A492" t="s">
        <v>17</v>
      </c>
      <c r="B492">
        <v>17</v>
      </c>
      <c r="C492">
        <v>53</v>
      </c>
      <c r="D492">
        <v>73</v>
      </c>
      <c r="E492">
        <v>1.42784490269983E-2</v>
      </c>
      <c r="F492">
        <v>0</v>
      </c>
      <c r="G492">
        <v>1</v>
      </c>
      <c r="H492">
        <v>0</v>
      </c>
      <c r="I492">
        <v>0</v>
      </c>
      <c r="J492">
        <v>9.8000000000000004E-2</v>
      </c>
      <c r="K492">
        <v>35</v>
      </c>
      <c r="L492">
        <v>1.58057554479587</v>
      </c>
      <c r="M492">
        <v>184.29561530444801</v>
      </c>
      <c r="N492">
        <v>1</v>
      </c>
      <c r="O492">
        <v>0</v>
      </c>
      <c r="P492">
        <v>0</v>
      </c>
      <c r="Q492">
        <v>0</v>
      </c>
      <c r="R492">
        <v>1</v>
      </c>
      <c r="S492">
        <v>1</v>
      </c>
    </row>
    <row r="493" spans="1:19" x14ac:dyDescent="0.25">
      <c r="A493" t="s">
        <v>105</v>
      </c>
      <c r="B493">
        <v>17</v>
      </c>
      <c r="C493">
        <v>53</v>
      </c>
      <c r="D493">
        <v>1416</v>
      </c>
      <c r="E493">
        <v>1.43589257387082E-2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24</v>
      </c>
      <c r="L493">
        <v>1.48210689004504</v>
      </c>
      <c r="M493">
        <v>181.752555413534</v>
      </c>
      <c r="N493">
        <v>0</v>
      </c>
      <c r="O493">
        <v>1</v>
      </c>
      <c r="P493">
        <v>0</v>
      </c>
      <c r="Q493">
        <v>0</v>
      </c>
      <c r="R493">
        <v>2</v>
      </c>
      <c r="S493">
        <v>1</v>
      </c>
    </row>
    <row r="494" spans="1:19" x14ac:dyDescent="0.25">
      <c r="A494" t="s">
        <v>91</v>
      </c>
      <c r="B494">
        <v>17</v>
      </c>
      <c r="C494">
        <v>53</v>
      </c>
      <c r="D494">
        <v>1327</v>
      </c>
      <c r="E494">
        <v>1.43589257387082E-2</v>
      </c>
      <c r="F494">
        <v>0</v>
      </c>
      <c r="G494">
        <v>1</v>
      </c>
      <c r="H494">
        <v>0</v>
      </c>
      <c r="I494">
        <v>0</v>
      </c>
      <c r="J494">
        <v>0</v>
      </c>
      <c r="K494">
        <v>29</v>
      </c>
      <c r="L494">
        <v>1.58779754687099</v>
      </c>
      <c r="M494">
        <v>182.09930953697801</v>
      </c>
      <c r="N494">
        <v>0</v>
      </c>
      <c r="O494">
        <v>1</v>
      </c>
      <c r="P494">
        <v>0</v>
      </c>
      <c r="Q494">
        <v>0</v>
      </c>
      <c r="R494">
        <v>6</v>
      </c>
      <c r="S494">
        <v>1</v>
      </c>
    </row>
    <row r="495" spans="1:19" x14ac:dyDescent="0.25">
      <c r="A495" t="s">
        <v>58</v>
      </c>
      <c r="B495">
        <v>17</v>
      </c>
      <c r="C495">
        <v>53</v>
      </c>
      <c r="D495">
        <v>1036</v>
      </c>
      <c r="E495">
        <v>1.43589257387082E-2</v>
      </c>
      <c r="F495">
        <v>0</v>
      </c>
      <c r="G495">
        <v>1</v>
      </c>
      <c r="H495">
        <v>0</v>
      </c>
      <c r="I495">
        <v>0</v>
      </c>
      <c r="J495">
        <v>1.5645</v>
      </c>
      <c r="K495">
        <v>27</v>
      </c>
      <c r="L495">
        <v>1.6390387836396401</v>
      </c>
      <c r="M495">
        <v>182.26742383083899</v>
      </c>
      <c r="N495">
        <v>0</v>
      </c>
      <c r="O495">
        <v>1</v>
      </c>
      <c r="P495">
        <v>0</v>
      </c>
      <c r="Q495">
        <v>0</v>
      </c>
      <c r="R495">
        <v>6</v>
      </c>
      <c r="S495">
        <v>1</v>
      </c>
    </row>
    <row r="496" spans="1:19" x14ac:dyDescent="0.25">
      <c r="A496" t="s">
        <v>98</v>
      </c>
      <c r="B496">
        <v>17</v>
      </c>
      <c r="C496">
        <v>53</v>
      </c>
      <c r="D496">
        <v>1378</v>
      </c>
      <c r="E496">
        <v>1.43589257387082E-2</v>
      </c>
      <c r="F496">
        <v>0</v>
      </c>
      <c r="G496">
        <v>0</v>
      </c>
      <c r="H496">
        <v>1</v>
      </c>
      <c r="I496">
        <v>0</v>
      </c>
      <c r="J496">
        <v>0.06</v>
      </c>
      <c r="K496">
        <v>27</v>
      </c>
      <c r="L496">
        <v>1.7386033875617799</v>
      </c>
      <c r="M496">
        <v>182.59407935551801</v>
      </c>
      <c r="N496">
        <v>0</v>
      </c>
      <c r="O496">
        <v>1</v>
      </c>
      <c r="P496">
        <v>0</v>
      </c>
      <c r="Q496">
        <v>0</v>
      </c>
      <c r="R496">
        <v>2</v>
      </c>
      <c r="S496">
        <v>1</v>
      </c>
    </row>
    <row r="497" spans="1:19" x14ac:dyDescent="0.25">
      <c r="A497" t="s">
        <v>112</v>
      </c>
      <c r="B497">
        <v>17</v>
      </c>
      <c r="C497">
        <v>53</v>
      </c>
      <c r="D497">
        <v>1470</v>
      </c>
      <c r="E497">
        <v>1.43589257387082E-2</v>
      </c>
      <c r="F497">
        <v>0</v>
      </c>
      <c r="G497">
        <v>1</v>
      </c>
      <c r="H497">
        <v>0</v>
      </c>
      <c r="I497">
        <v>0</v>
      </c>
      <c r="J497">
        <v>0</v>
      </c>
      <c r="K497">
        <v>25</v>
      </c>
      <c r="L497">
        <v>1.8443950798900499</v>
      </c>
      <c r="M497">
        <v>182.94116496026899</v>
      </c>
      <c r="N497">
        <v>0</v>
      </c>
      <c r="O497">
        <v>1</v>
      </c>
      <c r="P497">
        <v>0</v>
      </c>
      <c r="Q497">
        <v>0</v>
      </c>
      <c r="R497">
        <v>3</v>
      </c>
      <c r="S497">
        <v>1</v>
      </c>
    </row>
    <row r="498" spans="1:19" x14ac:dyDescent="0.25">
      <c r="A498" t="s">
        <v>24</v>
      </c>
      <c r="B498">
        <v>17</v>
      </c>
      <c r="C498">
        <v>53</v>
      </c>
      <c r="D498">
        <v>815</v>
      </c>
      <c r="E498">
        <v>1.43589257387082E-2</v>
      </c>
      <c r="F498">
        <v>0</v>
      </c>
      <c r="G498">
        <v>1</v>
      </c>
      <c r="H498">
        <v>0</v>
      </c>
      <c r="I498">
        <v>0</v>
      </c>
      <c r="J498">
        <v>0</v>
      </c>
      <c r="K498">
        <v>25</v>
      </c>
      <c r="L498">
        <v>2.0435022840322401</v>
      </c>
      <c r="M498">
        <v>183.59440381900299</v>
      </c>
      <c r="N498">
        <v>0</v>
      </c>
      <c r="O498">
        <v>1</v>
      </c>
      <c r="P498">
        <v>0</v>
      </c>
      <c r="Q498">
        <v>0</v>
      </c>
      <c r="R498">
        <v>4</v>
      </c>
      <c r="S498">
        <v>1</v>
      </c>
    </row>
    <row r="499" spans="1:19" x14ac:dyDescent="0.25">
      <c r="A499" t="s">
        <v>17</v>
      </c>
      <c r="B499">
        <v>17</v>
      </c>
      <c r="C499">
        <v>53</v>
      </c>
      <c r="D499">
        <v>788</v>
      </c>
      <c r="E499">
        <v>1.43589257387082E-2</v>
      </c>
      <c r="F499">
        <v>0</v>
      </c>
      <c r="G499">
        <v>1</v>
      </c>
      <c r="H499">
        <v>0</v>
      </c>
      <c r="I499">
        <v>0</v>
      </c>
      <c r="J499">
        <v>9.8000000000000004E-2</v>
      </c>
      <c r="K499">
        <v>27</v>
      </c>
      <c r="L499">
        <v>2.1927423582532901</v>
      </c>
      <c r="M499">
        <v>184.084036608443</v>
      </c>
      <c r="N499">
        <v>0</v>
      </c>
      <c r="O499">
        <v>1</v>
      </c>
      <c r="P499">
        <v>0</v>
      </c>
      <c r="Q499">
        <v>0</v>
      </c>
      <c r="R499">
        <v>2</v>
      </c>
      <c r="S499">
        <v>1</v>
      </c>
    </row>
    <row r="500" spans="1:19" x14ac:dyDescent="0.25">
      <c r="A500" t="s">
        <v>44</v>
      </c>
      <c r="B500">
        <v>17</v>
      </c>
      <c r="C500">
        <v>53</v>
      </c>
      <c r="D500">
        <v>946</v>
      </c>
      <c r="E500">
        <v>1.43589257387082E-2</v>
      </c>
      <c r="F500">
        <v>0</v>
      </c>
      <c r="G500">
        <v>0</v>
      </c>
      <c r="H500">
        <v>1</v>
      </c>
      <c r="I500">
        <v>0</v>
      </c>
      <c r="J500">
        <v>3.5000000000000003E-2</v>
      </c>
      <c r="K500">
        <v>23</v>
      </c>
      <c r="L500">
        <v>2.4302582248763498</v>
      </c>
      <c r="M500">
        <v>184.86328813935799</v>
      </c>
      <c r="N500">
        <v>0</v>
      </c>
      <c r="O500">
        <v>1</v>
      </c>
      <c r="P500">
        <v>0</v>
      </c>
      <c r="Q500">
        <v>0</v>
      </c>
      <c r="R500">
        <v>6</v>
      </c>
      <c r="S500">
        <v>1</v>
      </c>
    </row>
    <row r="501" spans="1:19" x14ac:dyDescent="0.25">
      <c r="A501" t="s">
        <v>79</v>
      </c>
      <c r="B501">
        <v>9</v>
      </c>
      <c r="C501">
        <v>45</v>
      </c>
      <c r="D501">
        <v>551</v>
      </c>
      <c r="E501">
        <v>1.46621572985174E-2</v>
      </c>
      <c r="F501">
        <v>0</v>
      </c>
      <c r="G501">
        <v>1</v>
      </c>
      <c r="H501">
        <v>0</v>
      </c>
      <c r="I501">
        <v>0</v>
      </c>
      <c r="J501">
        <v>0.59499999999999997</v>
      </c>
      <c r="K501">
        <v>21</v>
      </c>
      <c r="L501">
        <v>0.45731620079594698</v>
      </c>
      <c r="M501">
        <v>180.61038123620699</v>
      </c>
      <c r="N501">
        <v>1</v>
      </c>
      <c r="O501">
        <v>0</v>
      </c>
      <c r="P501">
        <v>0</v>
      </c>
      <c r="Q501">
        <v>0</v>
      </c>
      <c r="R501">
        <v>1</v>
      </c>
      <c r="S501">
        <v>1</v>
      </c>
    </row>
    <row r="502" spans="1:19" x14ac:dyDescent="0.25">
      <c r="A502" t="s">
        <v>58</v>
      </c>
      <c r="B502">
        <v>9</v>
      </c>
      <c r="C502">
        <v>45</v>
      </c>
      <c r="D502">
        <v>351</v>
      </c>
      <c r="E502">
        <v>1.46621572985174E-2</v>
      </c>
      <c r="F502">
        <v>0</v>
      </c>
      <c r="G502">
        <v>1</v>
      </c>
      <c r="H502">
        <v>0</v>
      </c>
      <c r="I502">
        <v>0</v>
      </c>
      <c r="J502">
        <v>1.5645</v>
      </c>
      <c r="K502">
        <v>22</v>
      </c>
      <c r="L502">
        <v>0.59193722816943595</v>
      </c>
      <c r="M502">
        <v>181.05205127352201</v>
      </c>
      <c r="N502">
        <v>1</v>
      </c>
      <c r="O502">
        <v>0</v>
      </c>
      <c r="P502">
        <v>0</v>
      </c>
      <c r="Q502">
        <v>0</v>
      </c>
      <c r="R502">
        <v>2</v>
      </c>
      <c r="S502">
        <v>1</v>
      </c>
    </row>
    <row r="503" spans="1:19" x14ac:dyDescent="0.25">
      <c r="A503" t="s">
        <v>105</v>
      </c>
      <c r="B503">
        <v>9</v>
      </c>
      <c r="C503">
        <v>45</v>
      </c>
      <c r="D503">
        <v>724</v>
      </c>
      <c r="E503">
        <v>1.46621572985174E-2</v>
      </c>
      <c r="F503">
        <v>0</v>
      </c>
      <c r="G503">
        <v>1</v>
      </c>
      <c r="H503">
        <v>0</v>
      </c>
      <c r="I503">
        <v>0</v>
      </c>
      <c r="J503">
        <v>0</v>
      </c>
      <c r="K503">
        <v>18</v>
      </c>
      <c r="L503">
        <v>0.71877100166576502</v>
      </c>
      <c r="M503">
        <v>181.468172577644</v>
      </c>
      <c r="N503">
        <v>1</v>
      </c>
      <c r="O503">
        <v>0</v>
      </c>
      <c r="P503">
        <v>0</v>
      </c>
      <c r="Q503">
        <v>0</v>
      </c>
      <c r="R503">
        <v>2</v>
      </c>
      <c r="S503">
        <v>1</v>
      </c>
    </row>
    <row r="504" spans="1:19" x14ac:dyDescent="0.25">
      <c r="A504" t="s">
        <v>72</v>
      </c>
      <c r="B504">
        <v>9</v>
      </c>
      <c r="C504">
        <v>45</v>
      </c>
      <c r="D504">
        <v>496</v>
      </c>
      <c r="E504">
        <v>1.46621572985174E-2</v>
      </c>
      <c r="F504">
        <v>0</v>
      </c>
      <c r="G504">
        <v>1</v>
      </c>
      <c r="H504">
        <v>0</v>
      </c>
      <c r="I504">
        <v>0</v>
      </c>
      <c r="J504">
        <v>0</v>
      </c>
      <c r="K504">
        <v>18</v>
      </c>
      <c r="L504">
        <v>0.89587414583713099</v>
      </c>
      <c r="M504">
        <v>182.04921963857299</v>
      </c>
      <c r="N504">
        <v>1</v>
      </c>
      <c r="O504">
        <v>0</v>
      </c>
      <c r="P504">
        <v>0</v>
      </c>
      <c r="Q504">
        <v>0</v>
      </c>
      <c r="R504">
        <v>1</v>
      </c>
      <c r="S504">
        <v>1</v>
      </c>
    </row>
    <row r="505" spans="1:19" x14ac:dyDescent="0.25">
      <c r="A505" t="s">
        <v>61</v>
      </c>
      <c r="B505">
        <v>15</v>
      </c>
      <c r="C505">
        <v>45</v>
      </c>
      <c r="D505">
        <v>394</v>
      </c>
      <c r="E505">
        <v>1.46621572985174E-2</v>
      </c>
      <c r="F505">
        <v>0</v>
      </c>
      <c r="G505">
        <v>1</v>
      </c>
      <c r="H505">
        <v>0</v>
      </c>
      <c r="I505">
        <v>0</v>
      </c>
      <c r="J505">
        <v>0</v>
      </c>
      <c r="K505">
        <v>35</v>
      </c>
      <c r="L505">
        <v>0.93021896797324799</v>
      </c>
      <c r="M505">
        <v>182.16189950122501</v>
      </c>
      <c r="N505">
        <v>1</v>
      </c>
      <c r="O505">
        <v>0</v>
      </c>
      <c r="P505">
        <v>0</v>
      </c>
      <c r="Q505">
        <v>0</v>
      </c>
      <c r="R505">
        <v>1</v>
      </c>
      <c r="S505">
        <v>1</v>
      </c>
    </row>
    <row r="506" spans="1:19" x14ac:dyDescent="0.25">
      <c r="A506" t="s">
        <v>68</v>
      </c>
      <c r="B506">
        <v>15</v>
      </c>
      <c r="C506">
        <v>45</v>
      </c>
      <c r="D506">
        <v>461</v>
      </c>
      <c r="E506">
        <v>1.46621572985174E-2</v>
      </c>
      <c r="F506">
        <v>0</v>
      </c>
      <c r="G506">
        <v>1</v>
      </c>
      <c r="H506">
        <v>0</v>
      </c>
      <c r="I506">
        <v>0</v>
      </c>
      <c r="J506">
        <v>9.8000000000000004E-2</v>
      </c>
      <c r="K506">
        <v>36</v>
      </c>
      <c r="L506">
        <v>1.3003521322815199</v>
      </c>
      <c r="M506">
        <v>183.37624715315499</v>
      </c>
      <c r="N506">
        <v>1</v>
      </c>
      <c r="O506">
        <v>0</v>
      </c>
      <c r="P506">
        <v>0</v>
      </c>
      <c r="Q506">
        <v>0</v>
      </c>
      <c r="R506">
        <v>1</v>
      </c>
      <c r="S506">
        <v>1</v>
      </c>
    </row>
    <row r="507" spans="1:19" x14ac:dyDescent="0.25">
      <c r="A507" t="s">
        <v>54</v>
      </c>
      <c r="B507">
        <v>15</v>
      </c>
      <c r="C507">
        <v>45</v>
      </c>
      <c r="D507">
        <v>329</v>
      </c>
      <c r="E507">
        <v>1.46621572985174E-2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35</v>
      </c>
      <c r="L507">
        <v>1.4522257113197501</v>
      </c>
      <c r="M507">
        <v>183.87452005026199</v>
      </c>
      <c r="N507">
        <v>1</v>
      </c>
      <c r="O507">
        <v>0</v>
      </c>
      <c r="P507">
        <v>0</v>
      </c>
      <c r="Q507">
        <v>0</v>
      </c>
      <c r="R507">
        <v>2</v>
      </c>
      <c r="S507">
        <v>1</v>
      </c>
    </row>
    <row r="508" spans="1:19" x14ac:dyDescent="0.25">
      <c r="A508" t="s">
        <v>47</v>
      </c>
      <c r="B508">
        <v>15</v>
      </c>
      <c r="C508">
        <v>45</v>
      </c>
      <c r="D508">
        <v>279</v>
      </c>
      <c r="E508">
        <v>1.46621572985174E-2</v>
      </c>
      <c r="F508">
        <v>0</v>
      </c>
      <c r="G508">
        <v>0</v>
      </c>
      <c r="H508">
        <v>0</v>
      </c>
      <c r="I508">
        <v>1</v>
      </c>
      <c r="J508">
        <v>0.17849999999999999</v>
      </c>
      <c r="K508">
        <v>25</v>
      </c>
      <c r="L508">
        <v>1.9921012898084201</v>
      </c>
      <c r="M508">
        <v>185.64576538651099</v>
      </c>
      <c r="N508">
        <v>1</v>
      </c>
      <c r="O508">
        <v>0</v>
      </c>
      <c r="P508">
        <v>0</v>
      </c>
      <c r="Q508">
        <v>0</v>
      </c>
      <c r="R508">
        <v>2</v>
      </c>
      <c r="S508">
        <v>1</v>
      </c>
    </row>
    <row r="509" spans="1:19" x14ac:dyDescent="0.25">
      <c r="A509" t="s">
        <v>91</v>
      </c>
      <c r="B509">
        <v>10</v>
      </c>
      <c r="C509">
        <v>46</v>
      </c>
      <c r="D509">
        <v>1322</v>
      </c>
      <c r="E509">
        <v>1.52462250216635E-2</v>
      </c>
      <c r="F509">
        <v>0</v>
      </c>
      <c r="G509">
        <v>1</v>
      </c>
      <c r="H509">
        <v>0</v>
      </c>
      <c r="I509">
        <v>0</v>
      </c>
      <c r="J509">
        <v>0</v>
      </c>
      <c r="K509">
        <v>31</v>
      </c>
      <c r="L509">
        <v>0.88665465309990299</v>
      </c>
      <c r="M509">
        <v>179.798971958989</v>
      </c>
      <c r="N509">
        <v>0</v>
      </c>
      <c r="O509">
        <v>1</v>
      </c>
      <c r="P509">
        <v>0</v>
      </c>
      <c r="Q509">
        <v>0</v>
      </c>
      <c r="R509">
        <v>1</v>
      </c>
      <c r="S509">
        <v>1</v>
      </c>
    </row>
    <row r="510" spans="1:19" x14ac:dyDescent="0.25">
      <c r="A510" t="s">
        <v>88</v>
      </c>
      <c r="B510">
        <v>14</v>
      </c>
      <c r="C510">
        <v>46</v>
      </c>
      <c r="D510">
        <v>1304</v>
      </c>
      <c r="E510">
        <v>1.52462250216635E-2</v>
      </c>
      <c r="F510">
        <v>0</v>
      </c>
      <c r="G510">
        <v>1</v>
      </c>
      <c r="H510">
        <v>0</v>
      </c>
      <c r="I510">
        <v>0</v>
      </c>
      <c r="J510">
        <v>0</v>
      </c>
      <c r="K510">
        <v>31</v>
      </c>
      <c r="L510">
        <v>1.22426650394284</v>
      </c>
      <c r="M510">
        <v>180.906622388264</v>
      </c>
      <c r="N510">
        <v>0</v>
      </c>
      <c r="O510">
        <v>1</v>
      </c>
      <c r="P510">
        <v>0</v>
      </c>
      <c r="Q510">
        <v>0</v>
      </c>
      <c r="R510">
        <v>3</v>
      </c>
      <c r="S510">
        <v>1</v>
      </c>
    </row>
    <row r="511" spans="1:19" x14ac:dyDescent="0.25">
      <c r="A511" t="s">
        <v>82</v>
      </c>
      <c r="B511">
        <v>14</v>
      </c>
      <c r="C511">
        <v>46</v>
      </c>
      <c r="D511">
        <v>1250</v>
      </c>
      <c r="E511">
        <v>1.52462250216635E-2</v>
      </c>
      <c r="F511">
        <v>0</v>
      </c>
      <c r="G511">
        <v>1</v>
      </c>
      <c r="H511">
        <v>0</v>
      </c>
      <c r="I511">
        <v>0</v>
      </c>
      <c r="J511">
        <v>0</v>
      </c>
      <c r="K511">
        <v>32</v>
      </c>
      <c r="L511">
        <v>1.2791725016909601</v>
      </c>
      <c r="M511">
        <v>181.08676017615099</v>
      </c>
      <c r="N511">
        <v>0</v>
      </c>
      <c r="O511">
        <v>1</v>
      </c>
      <c r="P511">
        <v>0</v>
      </c>
      <c r="Q511">
        <v>0</v>
      </c>
      <c r="R511">
        <v>2</v>
      </c>
      <c r="S511">
        <v>1</v>
      </c>
    </row>
    <row r="512" spans="1:19" x14ac:dyDescent="0.25">
      <c r="A512" t="s">
        <v>105</v>
      </c>
      <c r="B512">
        <v>10</v>
      </c>
      <c r="C512">
        <v>46</v>
      </c>
      <c r="D512">
        <v>1411</v>
      </c>
      <c r="E512">
        <v>1.52462250216635E-2</v>
      </c>
      <c r="F512">
        <v>0</v>
      </c>
      <c r="G512">
        <v>1</v>
      </c>
      <c r="H512">
        <v>0</v>
      </c>
      <c r="I512">
        <v>0</v>
      </c>
      <c r="J512">
        <v>0</v>
      </c>
      <c r="K512">
        <v>30</v>
      </c>
      <c r="L512">
        <v>1.34226514524375</v>
      </c>
      <c r="M512">
        <v>181.29375703820099</v>
      </c>
      <c r="N512">
        <v>0</v>
      </c>
      <c r="O512">
        <v>1</v>
      </c>
      <c r="P512">
        <v>0</v>
      </c>
      <c r="Q512">
        <v>0</v>
      </c>
      <c r="R512">
        <v>1</v>
      </c>
      <c r="S512">
        <v>1</v>
      </c>
    </row>
    <row r="513" spans="1:19" x14ac:dyDescent="0.25">
      <c r="A513" t="s">
        <v>101</v>
      </c>
      <c r="B513">
        <v>14</v>
      </c>
      <c r="C513">
        <v>46</v>
      </c>
      <c r="D513">
        <v>1398</v>
      </c>
      <c r="E513">
        <v>1.52462250216635E-2</v>
      </c>
      <c r="F513">
        <v>0</v>
      </c>
      <c r="G513">
        <v>1</v>
      </c>
      <c r="H513">
        <v>0</v>
      </c>
      <c r="I513">
        <v>0</v>
      </c>
      <c r="J513">
        <v>0.03</v>
      </c>
      <c r="K513">
        <v>33</v>
      </c>
      <c r="L513">
        <v>1.44564463572901</v>
      </c>
      <c r="M513">
        <v>181.63292859491099</v>
      </c>
      <c r="N513">
        <v>0</v>
      </c>
      <c r="O513">
        <v>1</v>
      </c>
      <c r="P513">
        <v>0</v>
      </c>
      <c r="Q513">
        <v>0</v>
      </c>
      <c r="R513">
        <v>2</v>
      </c>
      <c r="S513">
        <v>1</v>
      </c>
    </row>
    <row r="514" spans="1:19" x14ac:dyDescent="0.25">
      <c r="A514" t="s">
        <v>112</v>
      </c>
      <c r="B514">
        <v>10</v>
      </c>
      <c r="C514">
        <v>46</v>
      </c>
      <c r="D514">
        <v>1464</v>
      </c>
      <c r="E514">
        <v>1.52462250216635E-2</v>
      </c>
      <c r="F514">
        <v>0</v>
      </c>
      <c r="G514">
        <v>1</v>
      </c>
      <c r="H514">
        <v>0</v>
      </c>
      <c r="I514">
        <v>0</v>
      </c>
      <c r="J514">
        <v>0</v>
      </c>
      <c r="K514">
        <v>27</v>
      </c>
      <c r="L514">
        <v>1.5271981798766801</v>
      </c>
      <c r="M514">
        <v>181.900492716131</v>
      </c>
      <c r="N514">
        <v>0</v>
      </c>
      <c r="O514">
        <v>1</v>
      </c>
      <c r="P514">
        <v>0</v>
      </c>
      <c r="Q514">
        <v>0</v>
      </c>
      <c r="R514">
        <v>1</v>
      </c>
      <c r="S514">
        <v>1</v>
      </c>
    </row>
    <row r="515" spans="1:19" x14ac:dyDescent="0.25">
      <c r="A515" t="s">
        <v>61</v>
      </c>
      <c r="B515">
        <v>14</v>
      </c>
      <c r="C515">
        <v>46</v>
      </c>
      <c r="D515">
        <v>1068</v>
      </c>
      <c r="E515">
        <v>1.52462250216635E-2</v>
      </c>
      <c r="F515">
        <v>0</v>
      </c>
      <c r="G515">
        <v>1</v>
      </c>
      <c r="H515">
        <v>0</v>
      </c>
      <c r="I515">
        <v>0</v>
      </c>
      <c r="J515">
        <v>0</v>
      </c>
      <c r="K515">
        <v>33</v>
      </c>
      <c r="L515">
        <v>1.56801171733015</v>
      </c>
      <c r="M515">
        <v>182.03439539806499</v>
      </c>
      <c r="N515">
        <v>0</v>
      </c>
      <c r="O515">
        <v>1</v>
      </c>
      <c r="P515">
        <v>0</v>
      </c>
      <c r="Q515">
        <v>0</v>
      </c>
      <c r="R515">
        <v>2</v>
      </c>
      <c r="S515">
        <v>1</v>
      </c>
    </row>
    <row r="516" spans="1:19" x14ac:dyDescent="0.25">
      <c r="A516" t="s">
        <v>13</v>
      </c>
      <c r="B516">
        <v>14</v>
      </c>
      <c r="C516">
        <v>46</v>
      </c>
      <c r="D516">
        <v>767</v>
      </c>
      <c r="E516">
        <v>1.52462250216635E-2</v>
      </c>
      <c r="F516">
        <v>1</v>
      </c>
      <c r="G516">
        <v>1</v>
      </c>
      <c r="H516">
        <v>0</v>
      </c>
      <c r="I516">
        <v>0</v>
      </c>
      <c r="J516">
        <v>0</v>
      </c>
      <c r="K516">
        <v>26</v>
      </c>
      <c r="L516">
        <v>1.5995501630447899</v>
      </c>
      <c r="M516">
        <v>182.13786798899201</v>
      </c>
      <c r="N516">
        <v>0</v>
      </c>
      <c r="O516">
        <v>1</v>
      </c>
      <c r="P516">
        <v>0</v>
      </c>
      <c r="Q516">
        <v>0</v>
      </c>
      <c r="R516">
        <v>5</v>
      </c>
      <c r="S516">
        <v>1</v>
      </c>
    </row>
    <row r="517" spans="1:19" x14ac:dyDescent="0.25">
      <c r="A517" t="s">
        <v>68</v>
      </c>
      <c r="B517">
        <v>14</v>
      </c>
      <c r="C517">
        <v>46</v>
      </c>
      <c r="D517">
        <v>1119</v>
      </c>
      <c r="E517">
        <v>1.52462250216635E-2</v>
      </c>
      <c r="F517">
        <v>0</v>
      </c>
      <c r="G517">
        <v>1</v>
      </c>
      <c r="H517">
        <v>0</v>
      </c>
      <c r="I517">
        <v>0</v>
      </c>
      <c r="J517">
        <v>9.8000000000000004E-2</v>
      </c>
      <c r="K517">
        <v>31</v>
      </c>
      <c r="L517">
        <v>1.8739407027834301</v>
      </c>
      <c r="M517">
        <v>183.038099418581</v>
      </c>
      <c r="N517">
        <v>0</v>
      </c>
      <c r="O517">
        <v>1</v>
      </c>
      <c r="P517">
        <v>0</v>
      </c>
      <c r="Q517">
        <v>0</v>
      </c>
      <c r="R517">
        <v>3</v>
      </c>
      <c r="S517">
        <v>1</v>
      </c>
    </row>
    <row r="518" spans="1:19" x14ac:dyDescent="0.25">
      <c r="A518" t="s">
        <v>47</v>
      </c>
      <c r="B518">
        <v>14</v>
      </c>
      <c r="C518">
        <v>46</v>
      </c>
      <c r="D518">
        <v>970</v>
      </c>
      <c r="E518">
        <v>1.52462250216635E-2</v>
      </c>
      <c r="F518">
        <v>0</v>
      </c>
      <c r="G518">
        <v>0</v>
      </c>
      <c r="H518">
        <v>0</v>
      </c>
      <c r="I518">
        <v>1</v>
      </c>
      <c r="J518">
        <v>0.17849999999999999</v>
      </c>
      <c r="K518">
        <v>25</v>
      </c>
      <c r="L518">
        <v>2.3838481745731102</v>
      </c>
      <c r="M518">
        <v>184.71102419479399</v>
      </c>
      <c r="N518">
        <v>0</v>
      </c>
      <c r="O518">
        <v>1</v>
      </c>
      <c r="P518">
        <v>0</v>
      </c>
      <c r="Q518">
        <v>0</v>
      </c>
      <c r="R518">
        <v>1</v>
      </c>
      <c r="S518">
        <v>1</v>
      </c>
    </row>
    <row r="519" spans="1:19" x14ac:dyDescent="0.25">
      <c r="A519" t="s">
        <v>94</v>
      </c>
      <c r="B519">
        <v>7</v>
      </c>
      <c r="C519">
        <v>53</v>
      </c>
      <c r="D519">
        <v>3679</v>
      </c>
      <c r="E519">
        <v>1.5513838108969899E-2</v>
      </c>
      <c r="F519">
        <v>0</v>
      </c>
      <c r="G519">
        <v>1</v>
      </c>
      <c r="H519">
        <v>0</v>
      </c>
      <c r="I519">
        <v>0</v>
      </c>
      <c r="J519">
        <v>0</v>
      </c>
      <c r="K519">
        <v>21</v>
      </c>
      <c r="L519">
        <v>2.0988623128691399</v>
      </c>
      <c r="M519">
        <v>179.58603121020101</v>
      </c>
      <c r="N519">
        <v>0</v>
      </c>
      <c r="O519">
        <v>0</v>
      </c>
      <c r="P519">
        <v>0</v>
      </c>
      <c r="Q519">
        <v>1</v>
      </c>
      <c r="R519">
        <v>1</v>
      </c>
      <c r="S519">
        <v>1</v>
      </c>
    </row>
    <row r="520" spans="1:19" x14ac:dyDescent="0.25">
      <c r="A520" t="s">
        <v>105</v>
      </c>
      <c r="B520">
        <v>17</v>
      </c>
      <c r="C520">
        <v>53</v>
      </c>
      <c r="D520">
        <v>3793</v>
      </c>
      <c r="E520">
        <v>1.5513838108969899E-2</v>
      </c>
      <c r="F520">
        <v>0</v>
      </c>
      <c r="G520">
        <v>1</v>
      </c>
      <c r="H520">
        <v>0</v>
      </c>
      <c r="I520">
        <v>0</v>
      </c>
      <c r="J520">
        <v>0</v>
      </c>
      <c r="K520">
        <v>35</v>
      </c>
      <c r="L520">
        <v>2.7760921755378201</v>
      </c>
      <c r="M520">
        <v>181.807913961738</v>
      </c>
      <c r="N520">
        <v>0</v>
      </c>
      <c r="O520">
        <v>0</v>
      </c>
      <c r="P520">
        <v>0</v>
      </c>
      <c r="Q520">
        <v>1</v>
      </c>
      <c r="R520">
        <v>5</v>
      </c>
      <c r="S520">
        <v>1</v>
      </c>
    </row>
    <row r="521" spans="1:19" x14ac:dyDescent="0.25">
      <c r="A521" t="s">
        <v>13</v>
      </c>
      <c r="B521">
        <v>7</v>
      </c>
      <c r="C521">
        <v>53</v>
      </c>
      <c r="D521">
        <v>2795</v>
      </c>
      <c r="E521">
        <v>1.5513838108969899E-2</v>
      </c>
      <c r="F521">
        <v>1</v>
      </c>
      <c r="G521">
        <v>1</v>
      </c>
      <c r="H521">
        <v>0</v>
      </c>
      <c r="I521">
        <v>0</v>
      </c>
      <c r="J521">
        <v>0</v>
      </c>
      <c r="K521">
        <v>16</v>
      </c>
      <c r="L521">
        <v>2.87784547322476</v>
      </c>
      <c r="M521">
        <v>182.14175024023899</v>
      </c>
      <c r="N521">
        <v>0</v>
      </c>
      <c r="O521">
        <v>0</v>
      </c>
      <c r="P521">
        <v>0</v>
      </c>
      <c r="Q521">
        <v>1</v>
      </c>
      <c r="R521">
        <v>1</v>
      </c>
      <c r="S521">
        <v>1</v>
      </c>
    </row>
    <row r="522" spans="1:19" x14ac:dyDescent="0.25">
      <c r="A522" t="s">
        <v>91</v>
      </c>
      <c r="B522">
        <v>17</v>
      </c>
      <c r="C522">
        <v>53</v>
      </c>
      <c r="D522">
        <v>3646</v>
      </c>
      <c r="E522">
        <v>1.5513838108969899E-2</v>
      </c>
      <c r="F522">
        <v>0</v>
      </c>
      <c r="G522">
        <v>1</v>
      </c>
      <c r="H522">
        <v>0</v>
      </c>
      <c r="I522">
        <v>0</v>
      </c>
      <c r="J522">
        <v>0</v>
      </c>
      <c r="K522">
        <v>37</v>
      </c>
      <c r="L522">
        <v>2.9298127824481801</v>
      </c>
      <c r="M522">
        <v>182.31224666157499</v>
      </c>
      <c r="N522">
        <v>0</v>
      </c>
      <c r="O522">
        <v>0</v>
      </c>
      <c r="P522">
        <v>0</v>
      </c>
      <c r="Q522">
        <v>1</v>
      </c>
      <c r="R522">
        <v>13</v>
      </c>
      <c r="S522">
        <v>1</v>
      </c>
    </row>
    <row r="523" spans="1:19" x14ac:dyDescent="0.25">
      <c r="A523" t="s">
        <v>112</v>
      </c>
      <c r="B523">
        <v>17</v>
      </c>
      <c r="C523">
        <v>53</v>
      </c>
      <c r="D523">
        <v>3875</v>
      </c>
      <c r="E523">
        <v>1.5513838108969899E-2</v>
      </c>
      <c r="F523">
        <v>0</v>
      </c>
      <c r="G523">
        <v>1</v>
      </c>
      <c r="H523">
        <v>0</v>
      </c>
      <c r="I523">
        <v>0</v>
      </c>
      <c r="J523">
        <v>0</v>
      </c>
      <c r="K523">
        <v>38</v>
      </c>
      <c r="L523">
        <v>3.0593915847875599</v>
      </c>
      <c r="M523">
        <v>182.737373965838</v>
      </c>
      <c r="N523">
        <v>0</v>
      </c>
      <c r="O523">
        <v>0</v>
      </c>
      <c r="P523">
        <v>0</v>
      </c>
      <c r="Q523">
        <v>1</v>
      </c>
      <c r="R523">
        <v>5</v>
      </c>
      <c r="S523">
        <v>1</v>
      </c>
    </row>
    <row r="524" spans="1:19" x14ac:dyDescent="0.25">
      <c r="A524" t="s">
        <v>119</v>
      </c>
      <c r="B524">
        <v>17</v>
      </c>
      <c r="C524">
        <v>53</v>
      </c>
      <c r="D524">
        <v>3949</v>
      </c>
      <c r="E524">
        <v>1.5513838108969899E-2</v>
      </c>
      <c r="F524">
        <v>0</v>
      </c>
      <c r="G524">
        <v>1</v>
      </c>
      <c r="H524">
        <v>0</v>
      </c>
      <c r="I524">
        <v>0</v>
      </c>
      <c r="J524">
        <v>0.68</v>
      </c>
      <c r="K524">
        <v>36</v>
      </c>
      <c r="L524">
        <v>3.0767634970528501</v>
      </c>
      <c r="M524">
        <v>182.79436842865101</v>
      </c>
      <c r="N524">
        <v>0</v>
      </c>
      <c r="O524">
        <v>0</v>
      </c>
      <c r="P524">
        <v>0</v>
      </c>
      <c r="Q524">
        <v>1</v>
      </c>
      <c r="R524">
        <v>1</v>
      </c>
      <c r="S524">
        <v>1</v>
      </c>
    </row>
    <row r="525" spans="1:19" x14ac:dyDescent="0.25">
      <c r="A525" t="s">
        <v>72</v>
      </c>
      <c r="B525">
        <v>17</v>
      </c>
      <c r="C525">
        <v>53</v>
      </c>
      <c r="D525">
        <v>3403</v>
      </c>
      <c r="E525">
        <v>1.5513838108969899E-2</v>
      </c>
      <c r="F525">
        <v>0</v>
      </c>
      <c r="G525">
        <v>1</v>
      </c>
      <c r="H525">
        <v>0</v>
      </c>
      <c r="I525">
        <v>0</v>
      </c>
      <c r="J525">
        <v>0</v>
      </c>
      <c r="K525">
        <v>34</v>
      </c>
      <c r="L525">
        <v>3.1375688469170102</v>
      </c>
      <c r="M525">
        <v>182.993861046316</v>
      </c>
      <c r="N525">
        <v>0</v>
      </c>
      <c r="O525">
        <v>0</v>
      </c>
      <c r="P525">
        <v>0</v>
      </c>
      <c r="Q525">
        <v>1</v>
      </c>
      <c r="R525">
        <v>6</v>
      </c>
      <c r="S525">
        <v>1</v>
      </c>
    </row>
    <row r="526" spans="1:19" x14ac:dyDescent="0.25">
      <c r="A526" t="s">
        <v>24</v>
      </c>
      <c r="B526">
        <v>17</v>
      </c>
      <c r="C526">
        <v>53</v>
      </c>
      <c r="D526">
        <v>2896</v>
      </c>
      <c r="E526">
        <v>1.5513838108969899E-2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28</v>
      </c>
      <c r="L526">
        <v>3.2648928434538602</v>
      </c>
      <c r="M526">
        <v>183.41159069374601</v>
      </c>
      <c r="N526">
        <v>0</v>
      </c>
      <c r="O526">
        <v>0</v>
      </c>
      <c r="P526">
        <v>0</v>
      </c>
      <c r="Q526">
        <v>1</v>
      </c>
      <c r="R526">
        <v>7</v>
      </c>
      <c r="S526">
        <v>1</v>
      </c>
    </row>
    <row r="527" spans="1:19" x14ac:dyDescent="0.25">
      <c r="A527" t="s">
        <v>31</v>
      </c>
      <c r="B527">
        <v>17</v>
      </c>
      <c r="C527">
        <v>53</v>
      </c>
      <c r="D527">
        <v>2969</v>
      </c>
      <c r="E527">
        <v>1.5513838108969899E-2</v>
      </c>
      <c r="F527">
        <v>0</v>
      </c>
      <c r="G527">
        <v>1</v>
      </c>
      <c r="H527">
        <v>0</v>
      </c>
      <c r="I527">
        <v>0</v>
      </c>
      <c r="J527">
        <v>0</v>
      </c>
      <c r="K527">
        <v>32</v>
      </c>
      <c r="L527">
        <v>3.2964337561773802</v>
      </c>
      <c r="M527">
        <v>183.515071378535</v>
      </c>
      <c r="N527">
        <v>0</v>
      </c>
      <c r="O527">
        <v>0</v>
      </c>
      <c r="P527">
        <v>0</v>
      </c>
      <c r="Q527">
        <v>1</v>
      </c>
      <c r="R527">
        <v>10</v>
      </c>
      <c r="S527">
        <v>1</v>
      </c>
    </row>
    <row r="528" spans="1:19" x14ac:dyDescent="0.25">
      <c r="A528" t="s">
        <v>51</v>
      </c>
      <c r="B528">
        <v>17</v>
      </c>
      <c r="C528">
        <v>53</v>
      </c>
      <c r="D528">
        <v>3157</v>
      </c>
      <c r="E528">
        <v>1.5513838108969899E-2</v>
      </c>
      <c r="F528">
        <v>0</v>
      </c>
      <c r="G528">
        <v>1</v>
      </c>
      <c r="H528">
        <v>0</v>
      </c>
      <c r="I528">
        <v>0</v>
      </c>
      <c r="J528">
        <v>0</v>
      </c>
      <c r="K528">
        <v>35</v>
      </c>
      <c r="L528">
        <v>3.4118869300827201</v>
      </c>
      <c r="M528">
        <v>183.89385475748901</v>
      </c>
      <c r="N528">
        <v>0</v>
      </c>
      <c r="O528">
        <v>0</v>
      </c>
      <c r="P528">
        <v>0</v>
      </c>
      <c r="Q528">
        <v>1</v>
      </c>
      <c r="R528">
        <v>14</v>
      </c>
      <c r="S528">
        <v>1</v>
      </c>
    </row>
    <row r="529" spans="1:19" x14ac:dyDescent="0.25">
      <c r="A529" t="s">
        <v>115</v>
      </c>
      <c r="B529">
        <v>7</v>
      </c>
      <c r="C529">
        <v>53</v>
      </c>
      <c r="D529">
        <v>2688</v>
      </c>
      <c r="E529">
        <v>1.57652539890446E-2</v>
      </c>
      <c r="F529">
        <v>1</v>
      </c>
      <c r="G529">
        <v>1</v>
      </c>
      <c r="H529">
        <v>0</v>
      </c>
      <c r="I529">
        <v>0</v>
      </c>
      <c r="J529">
        <v>0</v>
      </c>
      <c r="K529">
        <v>18</v>
      </c>
      <c r="L529">
        <v>1.92116499705669</v>
      </c>
      <c r="M529">
        <v>178.94303476724599</v>
      </c>
      <c r="N529">
        <v>0</v>
      </c>
      <c r="O529">
        <v>0</v>
      </c>
      <c r="P529">
        <v>1</v>
      </c>
      <c r="Q529">
        <v>0</v>
      </c>
      <c r="R529">
        <v>2</v>
      </c>
      <c r="S529">
        <v>1</v>
      </c>
    </row>
    <row r="530" spans="1:19" x14ac:dyDescent="0.25">
      <c r="A530" t="s">
        <v>101</v>
      </c>
      <c r="B530">
        <v>7</v>
      </c>
      <c r="C530">
        <v>53</v>
      </c>
      <c r="D530">
        <v>2540</v>
      </c>
      <c r="E530">
        <v>1.57652539890446E-2</v>
      </c>
      <c r="F530">
        <v>0</v>
      </c>
      <c r="G530">
        <v>1</v>
      </c>
      <c r="H530">
        <v>0</v>
      </c>
      <c r="I530">
        <v>0</v>
      </c>
      <c r="J530">
        <v>0.03</v>
      </c>
      <c r="K530">
        <v>22</v>
      </c>
      <c r="L530">
        <v>2.0829988656907701</v>
      </c>
      <c r="M530">
        <v>179.473985779825</v>
      </c>
      <c r="N530">
        <v>0</v>
      </c>
      <c r="O530">
        <v>0</v>
      </c>
      <c r="P530">
        <v>1</v>
      </c>
      <c r="Q530">
        <v>0</v>
      </c>
      <c r="R530">
        <v>1</v>
      </c>
      <c r="S530">
        <v>1</v>
      </c>
    </row>
    <row r="531" spans="1:19" x14ac:dyDescent="0.25">
      <c r="A531" t="s">
        <v>65</v>
      </c>
      <c r="B531">
        <v>17</v>
      </c>
      <c r="C531">
        <v>53</v>
      </c>
      <c r="D531">
        <v>2090</v>
      </c>
      <c r="E531">
        <v>1.57652539890446E-2</v>
      </c>
      <c r="F531">
        <v>0</v>
      </c>
      <c r="G531">
        <v>1</v>
      </c>
      <c r="H531">
        <v>0</v>
      </c>
      <c r="I531">
        <v>0</v>
      </c>
      <c r="J531">
        <v>0</v>
      </c>
      <c r="K531">
        <v>32</v>
      </c>
      <c r="L531">
        <v>2.8180415343181</v>
      </c>
      <c r="M531">
        <v>181.885543091595</v>
      </c>
      <c r="N531">
        <v>0</v>
      </c>
      <c r="O531">
        <v>0</v>
      </c>
      <c r="P531">
        <v>1</v>
      </c>
      <c r="Q531">
        <v>0</v>
      </c>
      <c r="R531">
        <v>11</v>
      </c>
      <c r="S531">
        <v>1</v>
      </c>
    </row>
    <row r="532" spans="1:19" x14ac:dyDescent="0.25">
      <c r="A532" t="s">
        <v>13</v>
      </c>
      <c r="B532">
        <v>7</v>
      </c>
      <c r="C532">
        <v>53</v>
      </c>
      <c r="D532">
        <v>1574</v>
      </c>
      <c r="E532">
        <v>1.57652539890446E-2</v>
      </c>
      <c r="F532">
        <v>1</v>
      </c>
      <c r="G532">
        <v>1</v>
      </c>
      <c r="H532">
        <v>0</v>
      </c>
      <c r="I532">
        <v>0</v>
      </c>
      <c r="J532">
        <v>0</v>
      </c>
      <c r="K532">
        <v>16</v>
      </c>
      <c r="L532">
        <v>2.85166489619911</v>
      </c>
      <c r="M532">
        <v>181.99585595865901</v>
      </c>
      <c r="N532">
        <v>0</v>
      </c>
      <c r="O532">
        <v>0</v>
      </c>
      <c r="P532">
        <v>1</v>
      </c>
      <c r="Q532">
        <v>0</v>
      </c>
      <c r="R532">
        <v>1</v>
      </c>
      <c r="S532">
        <v>1</v>
      </c>
    </row>
    <row r="533" spans="1:19" x14ac:dyDescent="0.25">
      <c r="A533" t="s">
        <v>79</v>
      </c>
      <c r="B533">
        <v>17</v>
      </c>
      <c r="C533">
        <v>53</v>
      </c>
      <c r="D533">
        <v>2270</v>
      </c>
      <c r="E533">
        <v>1.57652539890446E-2</v>
      </c>
      <c r="F533">
        <v>0</v>
      </c>
      <c r="G533">
        <v>1</v>
      </c>
      <c r="H533">
        <v>0</v>
      </c>
      <c r="I533">
        <v>0</v>
      </c>
      <c r="J533">
        <v>0.59499999999999997</v>
      </c>
      <c r="K533">
        <v>39</v>
      </c>
      <c r="L533">
        <v>2.9149522644301298</v>
      </c>
      <c r="M533">
        <v>182.203491681201</v>
      </c>
      <c r="N533">
        <v>0</v>
      </c>
      <c r="O533">
        <v>0</v>
      </c>
      <c r="P533">
        <v>1</v>
      </c>
      <c r="Q533">
        <v>0</v>
      </c>
      <c r="R533">
        <v>12</v>
      </c>
      <c r="S533">
        <v>1</v>
      </c>
    </row>
    <row r="534" spans="1:19" x14ac:dyDescent="0.25">
      <c r="A534" t="s">
        <v>10</v>
      </c>
      <c r="B534">
        <v>17</v>
      </c>
      <c r="C534">
        <v>53</v>
      </c>
      <c r="D534">
        <v>1546</v>
      </c>
      <c r="E534">
        <v>1.57652539890446E-2</v>
      </c>
      <c r="F534">
        <v>0</v>
      </c>
      <c r="G534">
        <v>1</v>
      </c>
      <c r="H534">
        <v>0</v>
      </c>
      <c r="I534">
        <v>0</v>
      </c>
      <c r="J534">
        <v>0</v>
      </c>
      <c r="K534">
        <v>28</v>
      </c>
      <c r="L534">
        <v>3.0519054247515802</v>
      </c>
      <c r="M534">
        <v>182.652813073332</v>
      </c>
      <c r="N534">
        <v>0</v>
      </c>
      <c r="O534">
        <v>0</v>
      </c>
      <c r="P534">
        <v>1</v>
      </c>
      <c r="Q534">
        <v>0</v>
      </c>
      <c r="R534">
        <v>3</v>
      </c>
      <c r="S534">
        <v>1</v>
      </c>
    </row>
    <row r="535" spans="1:19" x14ac:dyDescent="0.25">
      <c r="A535" t="s">
        <v>119</v>
      </c>
      <c r="B535">
        <v>17</v>
      </c>
      <c r="C535">
        <v>53</v>
      </c>
      <c r="D535">
        <v>2735</v>
      </c>
      <c r="E535">
        <v>1.57652539890446E-2</v>
      </c>
      <c r="F535">
        <v>0</v>
      </c>
      <c r="G535">
        <v>1</v>
      </c>
      <c r="H535">
        <v>0</v>
      </c>
      <c r="I535">
        <v>0</v>
      </c>
      <c r="J535">
        <v>0.68</v>
      </c>
      <c r="K535">
        <v>38</v>
      </c>
      <c r="L535">
        <v>3.0816722260324099</v>
      </c>
      <c r="M535">
        <v>182.75047318252101</v>
      </c>
      <c r="N535">
        <v>0</v>
      </c>
      <c r="O535">
        <v>0</v>
      </c>
      <c r="P535">
        <v>1</v>
      </c>
      <c r="Q535">
        <v>0</v>
      </c>
      <c r="R535">
        <v>1</v>
      </c>
      <c r="S535">
        <v>1</v>
      </c>
    </row>
    <row r="536" spans="1:19" x14ac:dyDescent="0.25">
      <c r="A536" t="s">
        <v>37</v>
      </c>
      <c r="B536">
        <v>17</v>
      </c>
      <c r="C536">
        <v>53</v>
      </c>
      <c r="D536">
        <v>1811</v>
      </c>
      <c r="E536">
        <v>1.57652539890446E-2</v>
      </c>
      <c r="F536">
        <v>0</v>
      </c>
      <c r="G536">
        <v>1</v>
      </c>
      <c r="H536">
        <v>0</v>
      </c>
      <c r="I536">
        <v>0</v>
      </c>
      <c r="J536">
        <v>0</v>
      </c>
      <c r="K536">
        <v>34</v>
      </c>
      <c r="L536">
        <v>3.2014411397637801</v>
      </c>
      <c r="M536">
        <v>183.143415812873</v>
      </c>
      <c r="N536">
        <v>0</v>
      </c>
      <c r="O536">
        <v>0</v>
      </c>
      <c r="P536">
        <v>1</v>
      </c>
      <c r="Q536">
        <v>0</v>
      </c>
      <c r="R536">
        <v>4</v>
      </c>
      <c r="S536">
        <v>1</v>
      </c>
    </row>
    <row r="537" spans="1:19" x14ac:dyDescent="0.25">
      <c r="A537" t="s">
        <v>85</v>
      </c>
      <c r="B537">
        <v>17</v>
      </c>
      <c r="C537">
        <v>53</v>
      </c>
      <c r="D537">
        <v>2356</v>
      </c>
      <c r="E537">
        <v>1.57652539890446E-2</v>
      </c>
      <c r="F537">
        <v>0</v>
      </c>
      <c r="G537">
        <v>1</v>
      </c>
      <c r="H537">
        <v>0</v>
      </c>
      <c r="I537">
        <v>0</v>
      </c>
      <c r="J537">
        <v>0</v>
      </c>
      <c r="K537">
        <v>35</v>
      </c>
      <c r="L537">
        <v>3.2413837404424699</v>
      </c>
      <c r="M537">
        <v>183.27446109069101</v>
      </c>
      <c r="N537">
        <v>0</v>
      </c>
      <c r="O537">
        <v>0</v>
      </c>
      <c r="P537">
        <v>1</v>
      </c>
      <c r="Q537">
        <v>0</v>
      </c>
      <c r="R537">
        <v>7</v>
      </c>
      <c r="S537">
        <v>1</v>
      </c>
    </row>
    <row r="538" spans="1:19" x14ac:dyDescent="0.25">
      <c r="A538" t="s">
        <v>17</v>
      </c>
      <c r="B538">
        <v>17</v>
      </c>
      <c r="C538">
        <v>53</v>
      </c>
      <c r="D538">
        <v>1618</v>
      </c>
      <c r="E538">
        <v>1.57652539890446E-2</v>
      </c>
      <c r="F538">
        <v>0</v>
      </c>
      <c r="G538">
        <v>1</v>
      </c>
      <c r="H538">
        <v>0</v>
      </c>
      <c r="I538">
        <v>0</v>
      </c>
      <c r="J538">
        <v>9.8000000000000004E-2</v>
      </c>
      <c r="K538">
        <v>32</v>
      </c>
      <c r="L538">
        <v>3.3634329940190799</v>
      </c>
      <c r="M538">
        <v>183.674885150981</v>
      </c>
      <c r="N538">
        <v>0</v>
      </c>
      <c r="O538">
        <v>0</v>
      </c>
      <c r="P538">
        <v>1</v>
      </c>
      <c r="Q538">
        <v>0</v>
      </c>
      <c r="R538">
        <v>17</v>
      </c>
      <c r="S538">
        <v>1</v>
      </c>
    </row>
    <row r="539" spans="1:19" x14ac:dyDescent="0.25">
      <c r="A539" t="s">
        <v>44</v>
      </c>
      <c r="B539">
        <v>17</v>
      </c>
      <c r="C539">
        <v>53</v>
      </c>
      <c r="D539">
        <v>1873</v>
      </c>
      <c r="E539">
        <v>1.57652539890446E-2</v>
      </c>
      <c r="F539">
        <v>0</v>
      </c>
      <c r="G539">
        <v>0</v>
      </c>
      <c r="H539">
        <v>1</v>
      </c>
      <c r="I539">
        <v>0</v>
      </c>
      <c r="J539">
        <v>3.5000000000000003E-2</v>
      </c>
      <c r="K539">
        <v>33</v>
      </c>
      <c r="L539">
        <v>3.5681586764647601</v>
      </c>
      <c r="M539">
        <v>184.34655733748301</v>
      </c>
      <c r="N539">
        <v>0</v>
      </c>
      <c r="O539">
        <v>0</v>
      </c>
      <c r="P539">
        <v>1</v>
      </c>
      <c r="Q539">
        <v>0</v>
      </c>
      <c r="R539">
        <v>15</v>
      </c>
      <c r="S539">
        <v>1</v>
      </c>
    </row>
    <row r="540" spans="1:19" x14ac:dyDescent="0.25">
      <c r="A540" t="s">
        <v>93</v>
      </c>
      <c r="B540">
        <v>6</v>
      </c>
      <c r="C540">
        <v>78</v>
      </c>
      <c r="D540">
        <v>687</v>
      </c>
      <c r="E540">
        <v>1.6010564566039599E-2</v>
      </c>
      <c r="F540">
        <v>0</v>
      </c>
      <c r="G540">
        <v>1</v>
      </c>
      <c r="H540">
        <v>0</v>
      </c>
      <c r="I540">
        <v>0</v>
      </c>
      <c r="J540">
        <v>0.48</v>
      </c>
      <c r="K540">
        <v>20</v>
      </c>
      <c r="L540">
        <v>0.43676837919476202</v>
      </c>
      <c r="M540">
        <v>180.54296712334201</v>
      </c>
      <c r="N540">
        <v>1</v>
      </c>
      <c r="O540">
        <v>0</v>
      </c>
      <c r="P540">
        <v>0</v>
      </c>
      <c r="Q540">
        <v>0</v>
      </c>
      <c r="R540">
        <v>1</v>
      </c>
      <c r="S540">
        <v>1</v>
      </c>
    </row>
    <row r="541" spans="1:19" x14ac:dyDescent="0.25">
      <c r="A541" t="s">
        <v>86</v>
      </c>
      <c r="B541">
        <v>18</v>
      </c>
      <c r="C541">
        <v>78</v>
      </c>
      <c r="D541">
        <v>635</v>
      </c>
      <c r="E541">
        <v>1.6010564566039599E-2</v>
      </c>
      <c r="F541">
        <v>0</v>
      </c>
      <c r="G541">
        <v>1</v>
      </c>
      <c r="H541">
        <v>0</v>
      </c>
      <c r="I541">
        <v>0</v>
      </c>
      <c r="J541">
        <v>0</v>
      </c>
      <c r="K541">
        <v>36</v>
      </c>
      <c r="L541">
        <v>0.66696785574727302</v>
      </c>
      <c r="M541">
        <v>181.298214749827</v>
      </c>
      <c r="N541">
        <v>1</v>
      </c>
      <c r="O541">
        <v>0</v>
      </c>
      <c r="P541">
        <v>0</v>
      </c>
      <c r="Q541">
        <v>0</v>
      </c>
      <c r="R541">
        <v>5</v>
      </c>
      <c r="S541">
        <v>1</v>
      </c>
    </row>
    <row r="542" spans="1:19" x14ac:dyDescent="0.25">
      <c r="A542" t="s">
        <v>81</v>
      </c>
      <c r="B542">
        <v>6</v>
      </c>
      <c r="C542">
        <v>78</v>
      </c>
      <c r="D542">
        <v>580</v>
      </c>
      <c r="E542">
        <v>1.6010564566039599E-2</v>
      </c>
      <c r="F542">
        <v>0</v>
      </c>
      <c r="G542">
        <v>1</v>
      </c>
      <c r="H542">
        <v>0</v>
      </c>
      <c r="I542">
        <v>0</v>
      </c>
      <c r="J542">
        <v>1.0500000000000001E-2</v>
      </c>
      <c r="K542">
        <v>14</v>
      </c>
      <c r="L542">
        <v>0.71253735071731705</v>
      </c>
      <c r="M542">
        <v>181.44772096692</v>
      </c>
      <c r="N542">
        <v>1</v>
      </c>
      <c r="O542">
        <v>0</v>
      </c>
      <c r="P542">
        <v>0</v>
      </c>
      <c r="Q542">
        <v>0</v>
      </c>
      <c r="R542">
        <v>1</v>
      </c>
      <c r="S542">
        <v>1</v>
      </c>
    </row>
    <row r="543" spans="1:19" x14ac:dyDescent="0.25">
      <c r="A543" t="s">
        <v>67</v>
      </c>
      <c r="B543">
        <v>6</v>
      </c>
      <c r="C543">
        <v>78</v>
      </c>
      <c r="D543">
        <v>442</v>
      </c>
      <c r="E543">
        <v>1.6010564566039599E-2</v>
      </c>
      <c r="F543">
        <v>0</v>
      </c>
      <c r="G543">
        <v>1</v>
      </c>
      <c r="H543">
        <v>0</v>
      </c>
      <c r="I543">
        <v>0</v>
      </c>
      <c r="J543">
        <v>4.5499999999999999E-2</v>
      </c>
      <c r="K543">
        <v>23</v>
      </c>
      <c r="L543">
        <v>0.75627016486657295</v>
      </c>
      <c r="M543">
        <v>181.59120132830199</v>
      </c>
      <c r="N543">
        <v>1</v>
      </c>
      <c r="O543">
        <v>0</v>
      </c>
      <c r="P543">
        <v>0</v>
      </c>
      <c r="Q543">
        <v>0</v>
      </c>
      <c r="R543">
        <v>2</v>
      </c>
      <c r="S543">
        <v>1</v>
      </c>
    </row>
    <row r="544" spans="1:19" x14ac:dyDescent="0.25">
      <c r="A544" t="s">
        <v>33</v>
      </c>
      <c r="B544">
        <v>6</v>
      </c>
      <c r="C544">
        <v>78</v>
      </c>
      <c r="D544">
        <v>181</v>
      </c>
      <c r="E544">
        <v>1.6010564566039599E-2</v>
      </c>
      <c r="F544">
        <v>0</v>
      </c>
      <c r="G544">
        <v>1</v>
      </c>
      <c r="H544">
        <v>0</v>
      </c>
      <c r="I544">
        <v>0</v>
      </c>
      <c r="J544">
        <v>0</v>
      </c>
      <c r="K544">
        <v>15</v>
      </c>
      <c r="L544">
        <v>0.93873543150711702</v>
      </c>
      <c r="M544">
        <v>182.18984065455101</v>
      </c>
      <c r="N544">
        <v>1</v>
      </c>
      <c r="O544">
        <v>0</v>
      </c>
      <c r="P544">
        <v>0</v>
      </c>
      <c r="Q544">
        <v>0</v>
      </c>
      <c r="R544">
        <v>5</v>
      </c>
      <c r="S544">
        <v>1</v>
      </c>
    </row>
    <row r="545" spans="1:19" x14ac:dyDescent="0.25">
      <c r="A545" t="s">
        <v>92</v>
      </c>
      <c r="B545">
        <v>18</v>
      </c>
      <c r="C545">
        <v>78</v>
      </c>
      <c r="D545">
        <v>684</v>
      </c>
      <c r="E545">
        <v>1.6010564566039599E-2</v>
      </c>
      <c r="F545">
        <v>0</v>
      </c>
      <c r="G545">
        <v>1</v>
      </c>
      <c r="H545">
        <v>0</v>
      </c>
      <c r="I545">
        <v>0</v>
      </c>
      <c r="J545">
        <v>0</v>
      </c>
      <c r="K545">
        <v>30</v>
      </c>
      <c r="L545">
        <v>1.1470512507720401</v>
      </c>
      <c r="M545">
        <v>182.87329150515799</v>
      </c>
      <c r="N545">
        <v>1</v>
      </c>
      <c r="O545">
        <v>0</v>
      </c>
      <c r="P545">
        <v>0</v>
      </c>
      <c r="Q545">
        <v>0</v>
      </c>
      <c r="R545">
        <v>2</v>
      </c>
      <c r="S545">
        <v>1</v>
      </c>
    </row>
    <row r="546" spans="1:19" x14ac:dyDescent="0.25">
      <c r="A546" t="s">
        <v>91</v>
      </c>
      <c r="B546">
        <v>10</v>
      </c>
      <c r="C546">
        <v>46</v>
      </c>
      <c r="D546">
        <v>2420</v>
      </c>
      <c r="E546">
        <v>1.6117958102587E-2</v>
      </c>
      <c r="F546">
        <v>0</v>
      </c>
      <c r="G546">
        <v>1</v>
      </c>
      <c r="H546">
        <v>0</v>
      </c>
      <c r="I546">
        <v>0</v>
      </c>
      <c r="J546">
        <v>0</v>
      </c>
      <c r="K546">
        <v>22</v>
      </c>
      <c r="L546">
        <v>2.1102183510966501</v>
      </c>
      <c r="M546">
        <v>179.563288553467</v>
      </c>
      <c r="N546">
        <v>0</v>
      </c>
      <c r="O546">
        <v>0</v>
      </c>
      <c r="P546">
        <v>1</v>
      </c>
      <c r="Q546">
        <v>0</v>
      </c>
      <c r="R546">
        <v>3</v>
      </c>
      <c r="S546">
        <v>1</v>
      </c>
    </row>
    <row r="547" spans="1:19" x14ac:dyDescent="0.25">
      <c r="A547" t="s">
        <v>65</v>
      </c>
      <c r="B547">
        <v>10</v>
      </c>
      <c r="C547">
        <v>46</v>
      </c>
      <c r="D547">
        <v>2083</v>
      </c>
      <c r="E547">
        <v>1.6117958102587E-2</v>
      </c>
      <c r="F547">
        <v>0</v>
      </c>
      <c r="G547">
        <v>1</v>
      </c>
      <c r="H547">
        <v>0</v>
      </c>
      <c r="I547">
        <v>0</v>
      </c>
      <c r="J547">
        <v>0</v>
      </c>
      <c r="K547">
        <v>24</v>
      </c>
      <c r="L547">
        <v>2.3268697055988299</v>
      </c>
      <c r="M547">
        <v>180.27408696062599</v>
      </c>
      <c r="N547">
        <v>0</v>
      </c>
      <c r="O547">
        <v>0</v>
      </c>
      <c r="P547">
        <v>1</v>
      </c>
      <c r="Q547">
        <v>0</v>
      </c>
      <c r="R547">
        <v>3</v>
      </c>
      <c r="S547">
        <v>1</v>
      </c>
    </row>
    <row r="548" spans="1:19" x14ac:dyDescent="0.25">
      <c r="A548" t="s">
        <v>58</v>
      </c>
      <c r="B548">
        <v>10</v>
      </c>
      <c r="C548">
        <v>46</v>
      </c>
      <c r="D548">
        <v>2006</v>
      </c>
      <c r="E548">
        <v>1.6117958102587E-2</v>
      </c>
      <c r="F548">
        <v>0</v>
      </c>
      <c r="G548">
        <v>1</v>
      </c>
      <c r="H548">
        <v>0</v>
      </c>
      <c r="I548">
        <v>0</v>
      </c>
      <c r="J548">
        <v>1.5645</v>
      </c>
      <c r="K548">
        <v>25</v>
      </c>
      <c r="L548">
        <v>2.4774692197313999</v>
      </c>
      <c r="M548">
        <v>180.768179854762</v>
      </c>
      <c r="N548">
        <v>0</v>
      </c>
      <c r="O548">
        <v>0</v>
      </c>
      <c r="P548">
        <v>1</v>
      </c>
      <c r="Q548">
        <v>0</v>
      </c>
      <c r="R548">
        <v>4</v>
      </c>
      <c r="S548">
        <v>1</v>
      </c>
    </row>
    <row r="549" spans="1:19" x14ac:dyDescent="0.25">
      <c r="A549" t="s">
        <v>88</v>
      </c>
      <c r="B549">
        <v>14</v>
      </c>
      <c r="C549">
        <v>46</v>
      </c>
      <c r="D549">
        <v>2394</v>
      </c>
      <c r="E549">
        <v>1.6117958102587E-2</v>
      </c>
      <c r="F549">
        <v>0</v>
      </c>
      <c r="G549">
        <v>1</v>
      </c>
      <c r="H549">
        <v>0</v>
      </c>
      <c r="I549">
        <v>0</v>
      </c>
      <c r="J549">
        <v>0</v>
      </c>
      <c r="K549">
        <v>33</v>
      </c>
      <c r="L549">
        <v>2.51603998703236</v>
      </c>
      <c r="M549">
        <v>180.894724366904</v>
      </c>
      <c r="N549">
        <v>0</v>
      </c>
      <c r="O549">
        <v>0</v>
      </c>
      <c r="P549">
        <v>1</v>
      </c>
      <c r="Q549">
        <v>0</v>
      </c>
      <c r="R549">
        <v>3</v>
      </c>
      <c r="S549">
        <v>1</v>
      </c>
    </row>
    <row r="550" spans="1:19" x14ac:dyDescent="0.25">
      <c r="A550" t="s">
        <v>85</v>
      </c>
      <c r="B550">
        <v>10</v>
      </c>
      <c r="C550">
        <v>46</v>
      </c>
      <c r="D550">
        <v>2349</v>
      </c>
      <c r="E550">
        <v>1.6117958102587E-2</v>
      </c>
      <c r="F550">
        <v>0</v>
      </c>
      <c r="G550">
        <v>1</v>
      </c>
      <c r="H550">
        <v>0</v>
      </c>
      <c r="I550">
        <v>0</v>
      </c>
      <c r="J550">
        <v>0</v>
      </c>
      <c r="K550">
        <v>21</v>
      </c>
      <c r="L550">
        <v>2.5863217303963699</v>
      </c>
      <c r="M550">
        <v>181.12530751442401</v>
      </c>
      <c r="N550">
        <v>0</v>
      </c>
      <c r="O550">
        <v>0</v>
      </c>
      <c r="P550">
        <v>1</v>
      </c>
      <c r="Q550">
        <v>0</v>
      </c>
      <c r="R550">
        <v>2</v>
      </c>
      <c r="S550">
        <v>1</v>
      </c>
    </row>
    <row r="551" spans="1:19" x14ac:dyDescent="0.25">
      <c r="A551" t="s">
        <v>31</v>
      </c>
      <c r="B551">
        <v>10</v>
      </c>
      <c r="C551">
        <v>46</v>
      </c>
      <c r="D551">
        <v>1742</v>
      </c>
      <c r="E551">
        <v>1.6117958102587E-2</v>
      </c>
      <c r="F551">
        <v>0</v>
      </c>
      <c r="G551">
        <v>1</v>
      </c>
      <c r="H551">
        <v>0</v>
      </c>
      <c r="I551">
        <v>0</v>
      </c>
      <c r="J551">
        <v>0</v>
      </c>
      <c r="K551">
        <v>24</v>
      </c>
      <c r="L551">
        <v>2.6486923065647501</v>
      </c>
      <c r="M551">
        <v>181.329935388992</v>
      </c>
      <c r="N551">
        <v>0</v>
      </c>
      <c r="O551">
        <v>0</v>
      </c>
      <c r="P551">
        <v>1</v>
      </c>
      <c r="Q551">
        <v>0</v>
      </c>
      <c r="R551">
        <v>1</v>
      </c>
      <c r="S551">
        <v>1</v>
      </c>
    </row>
    <row r="552" spans="1:19" x14ac:dyDescent="0.25">
      <c r="A552" t="s">
        <v>105</v>
      </c>
      <c r="B552">
        <v>10</v>
      </c>
      <c r="C552">
        <v>46</v>
      </c>
      <c r="D552">
        <v>2571</v>
      </c>
      <c r="E552">
        <v>1.6117958102587E-2</v>
      </c>
      <c r="F552">
        <v>0</v>
      </c>
      <c r="G552">
        <v>1</v>
      </c>
      <c r="H552">
        <v>0</v>
      </c>
      <c r="I552">
        <v>0</v>
      </c>
      <c r="J552">
        <v>0</v>
      </c>
      <c r="K552">
        <v>20</v>
      </c>
      <c r="L552">
        <v>2.6927356634897701</v>
      </c>
      <c r="M552">
        <v>181.47443459150199</v>
      </c>
      <c r="N552">
        <v>0</v>
      </c>
      <c r="O552">
        <v>0</v>
      </c>
      <c r="P552">
        <v>1</v>
      </c>
      <c r="Q552">
        <v>0</v>
      </c>
      <c r="R552">
        <v>3</v>
      </c>
      <c r="S552">
        <v>1</v>
      </c>
    </row>
    <row r="553" spans="1:19" x14ac:dyDescent="0.25">
      <c r="A553" t="s">
        <v>20</v>
      </c>
      <c r="B553">
        <v>14</v>
      </c>
      <c r="C553">
        <v>46</v>
      </c>
      <c r="D553">
        <v>1650</v>
      </c>
      <c r="E553">
        <v>1.6117958102587E-2</v>
      </c>
      <c r="F553">
        <v>0</v>
      </c>
      <c r="G553">
        <v>0</v>
      </c>
      <c r="H553">
        <v>1</v>
      </c>
      <c r="I553">
        <v>0</v>
      </c>
      <c r="J553">
        <v>0.33950000000000002</v>
      </c>
      <c r="K553">
        <v>13</v>
      </c>
      <c r="L553">
        <v>2.7415560696552399</v>
      </c>
      <c r="M553">
        <v>181.63460652774</v>
      </c>
      <c r="N553">
        <v>0</v>
      </c>
      <c r="O553">
        <v>0</v>
      </c>
      <c r="P553">
        <v>1</v>
      </c>
      <c r="Q553">
        <v>0</v>
      </c>
      <c r="R553">
        <v>1</v>
      </c>
      <c r="S553">
        <v>1</v>
      </c>
    </row>
    <row r="554" spans="1:19" x14ac:dyDescent="0.25">
      <c r="A554" t="s">
        <v>98</v>
      </c>
      <c r="B554">
        <v>10</v>
      </c>
      <c r="C554">
        <v>46</v>
      </c>
      <c r="D554">
        <v>2506</v>
      </c>
      <c r="E554">
        <v>1.6117958102587E-2</v>
      </c>
      <c r="F554">
        <v>0</v>
      </c>
      <c r="G554">
        <v>0</v>
      </c>
      <c r="H554">
        <v>1</v>
      </c>
      <c r="I554">
        <v>0</v>
      </c>
      <c r="J554">
        <v>0.06</v>
      </c>
      <c r="K554">
        <v>24</v>
      </c>
      <c r="L554">
        <v>2.7523635080134898</v>
      </c>
      <c r="M554">
        <v>181.67006400266899</v>
      </c>
      <c r="N554">
        <v>0</v>
      </c>
      <c r="O554">
        <v>0</v>
      </c>
      <c r="P554">
        <v>1</v>
      </c>
      <c r="Q554">
        <v>0</v>
      </c>
      <c r="R554">
        <v>1</v>
      </c>
      <c r="S554">
        <v>1</v>
      </c>
    </row>
    <row r="555" spans="1:19" x14ac:dyDescent="0.25">
      <c r="A555" t="s">
        <v>61</v>
      </c>
      <c r="B555">
        <v>14</v>
      </c>
      <c r="C555">
        <v>46</v>
      </c>
      <c r="D555">
        <v>2049</v>
      </c>
      <c r="E555">
        <v>1.6117958102587E-2</v>
      </c>
      <c r="F555">
        <v>0</v>
      </c>
      <c r="G555">
        <v>1</v>
      </c>
      <c r="H555">
        <v>0</v>
      </c>
      <c r="I555">
        <v>0</v>
      </c>
      <c r="J555">
        <v>0</v>
      </c>
      <c r="K555">
        <v>36</v>
      </c>
      <c r="L555">
        <v>2.8329338226297001</v>
      </c>
      <c r="M555">
        <v>181.934402305216</v>
      </c>
      <c r="N555">
        <v>0</v>
      </c>
      <c r="O555">
        <v>0</v>
      </c>
      <c r="P555">
        <v>1</v>
      </c>
      <c r="Q555">
        <v>0</v>
      </c>
      <c r="R555">
        <v>1</v>
      </c>
      <c r="S555">
        <v>1</v>
      </c>
    </row>
    <row r="556" spans="1:19" x14ac:dyDescent="0.25">
      <c r="A556" t="s">
        <v>24</v>
      </c>
      <c r="B556">
        <v>10</v>
      </c>
      <c r="C556">
        <v>46</v>
      </c>
      <c r="D556">
        <v>1669</v>
      </c>
      <c r="E556">
        <v>1.6117958102587E-2</v>
      </c>
      <c r="F556">
        <v>0</v>
      </c>
      <c r="G556">
        <v>1</v>
      </c>
      <c r="H556">
        <v>0</v>
      </c>
      <c r="I556">
        <v>0</v>
      </c>
      <c r="J556">
        <v>0</v>
      </c>
      <c r="K556">
        <v>21</v>
      </c>
      <c r="L556">
        <v>2.8744617333150901</v>
      </c>
      <c r="M556">
        <v>182.070648731349</v>
      </c>
      <c r="N556">
        <v>0</v>
      </c>
      <c r="O556">
        <v>0</v>
      </c>
      <c r="P556">
        <v>1</v>
      </c>
      <c r="Q556">
        <v>0</v>
      </c>
      <c r="R556">
        <v>1</v>
      </c>
      <c r="S556">
        <v>1</v>
      </c>
    </row>
    <row r="557" spans="1:19" x14ac:dyDescent="0.25">
      <c r="A557" t="s">
        <v>51</v>
      </c>
      <c r="B557">
        <v>10</v>
      </c>
      <c r="C557">
        <v>46</v>
      </c>
      <c r="D557">
        <v>1931</v>
      </c>
      <c r="E557">
        <v>1.6117958102587E-2</v>
      </c>
      <c r="F557">
        <v>0</v>
      </c>
      <c r="G557">
        <v>1</v>
      </c>
      <c r="H557">
        <v>0</v>
      </c>
      <c r="I557">
        <v>0</v>
      </c>
      <c r="J557">
        <v>0</v>
      </c>
      <c r="K557">
        <v>21</v>
      </c>
      <c r="L557">
        <v>3.0591249950069899</v>
      </c>
      <c r="M557">
        <v>182.67649932745101</v>
      </c>
      <c r="N557">
        <v>0</v>
      </c>
      <c r="O557">
        <v>0</v>
      </c>
      <c r="P557">
        <v>1</v>
      </c>
      <c r="Q557">
        <v>0</v>
      </c>
      <c r="R557">
        <v>3</v>
      </c>
      <c r="S557">
        <v>1</v>
      </c>
    </row>
    <row r="558" spans="1:19" x14ac:dyDescent="0.25">
      <c r="A558" t="s">
        <v>40</v>
      </c>
      <c r="B558">
        <v>14</v>
      </c>
      <c r="C558">
        <v>46</v>
      </c>
      <c r="D558">
        <v>1842</v>
      </c>
      <c r="E558">
        <v>1.6117958102587E-2</v>
      </c>
      <c r="F558">
        <v>0</v>
      </c>
      <c r="G558">
        <v>1</v>
      </c>
      <c r="H558">
        <v>0</v>
      </c>
      <c r="I558">
        <v>0</v>
      </c>
      <c r="J558">
        <v>0.49</v>
      </c>
      <c r="K558">
        <v>34</v>
      </c>
      <c r="L558">
        <v>3.1125204523074799</v>
      </c>
      <c r="M558">
        <v>182.851681273975</v>
      </c>
      <c r="N558">
        <v>0</v>
      </c>
      <c r="O558">
        <v>0</v>
      </c>
      <c r="P558">
        <v>1</v>
      </c>
      <c r="Q558">
        <v>0</v>
      </c>
      <c r="R558">
        <v>3</v>
      </c>
      <c r="S558">
        <v>1</v>
      </c>
    </row>
    <row r="559" spans="1:19" x14ac:dyDescent="0.25">
      <c r="A559" t="s">
        <v>54</v>
      </c>
      <c r="B559">
        <v>14</v>
      </c>
      <c r="C559">
        <v>46</v>
      </c>
      <c r="D559">
        <v>1974</v>
      </c>
      <c r="E559">
        <v>1.6117958102587E-2</v>
      </c>
      <c r="F559">
        <v>0</v>
      </c>
      <c r="G559">
        <v>1</v>
      </c>
      <c r="H559">
        <v>0</v>
      </c>
      <c r="I559">
        <v>0</v>
      </c>
      <c r="J559">
        <v>0</v>
      </c>
      <c r="K559">
        <v>36</v>
      </c>
      <c r="L559">
        <v>3.2116003771999102</v>
      </c>
      <c r="M559">
        <v>183.176746644357</v>
      </c>
      <c r="N559">
        <v>0</v>
      </c>
      <c r="O559">
        <v>0</v>
      </c>
      <c r="P559">
        <v>1</v>
      </c>
      <c r="Q559">
        <v>0</v>
      </c>
      <c r="R559">
        <v>10</v>
      </c>
      <c r="S559">
        <v>1</v>
      </c>
    </row>
    <row r="560" spans="1:19" x14ac:dyDescent="0.25">
      <c r="A560" t="s">
        <v>115</v>
      </c>
      <c r="B560">
        <v>14</v>
      </c>
      <c r="C560">
        <v>46</v>
      </c>
      <c r="D560">
        <v>3911</v>
      </c>
      <c r="E560">
        <v>1.6222915165001701E-2</v>
      </c>
      <c r="F560">
        <v>1</v>
      </c>
      <c r="G560">
        <v>1</v>
      </c>
      <c r="H560">
        <v>0</v>
      </c>
      <c r="I560">
        <v>0</v>
      </c>
      <c r="J560">
        <v>0</v>
      </c>
      <c r="K560">
        <v>38</v>
      </c>
      <c r="L560">
        <v>2.17706275429869</v>
      </c>
      <c r="M560">
        <v>179.84259433825</v>
      </c>
      <c r="N560">
        <v>0</v>
      </c>
      <c r="O560">
        <v>0</v>
      </c>
      <c r="P560">
        <v>0</v>
      </c>
      <c r="Q560">
        <v>1</v>
      </c>
      <c r="R560">
        <v>17</v>
      </c>
      <c r="S560">
        <v>1</v>
      </c>
    </row>
    <row r="561" spans="1:19" x14ac:dyDescent="0.25">
      <c r="A561" t="s">
        <v>79</v>
      </c>
      <c r="B561">
        <v>10</v>
      </c>
      <c r="C561">
        <v>46</v>
      </c>
      <c r="D561">
        <v>3483</v>
      </c>
      <c r="E561">
        <v>1.6222915165001701E-2</v>
      </c>
      <c r="F561">
        <v>0</v>
      </c>
      <c r="G561">
        <v>1</v>
      </c>
      <c r="H561">
        <v>0</v>
      </c>
      <c r="I561">
        <v>0</v>
      </c>
      <c r="J561">
        <v>0.59499999999999997</v>
      </c>
      <c r="K561">
        <v>24</v>
      </c>
      <c r="L561">
        <v>2.4378047323741501</v>
      </c>
      <c r="M561">
        <v>180.69804702222501</v>
      </c>
      <c r="N561">
        <v>0</v>
      </c>
      <c r="O561">
        <v>0</v>
      </c>
      <c r="P561">
        <v>0</v>
      </c>
      <c r="Q561">
        <v>1</v>
      </c>
      <c r="R561">
        <v>3</v>
      </c>
      <c r="S561">
        <v>1</v>
      </c>
    </row>
    <row r="562" spans="1:19" x14ac:dyDescent="0.25">
      <c r="A562" t="s">
        <v>75</v>
      </c>
      <c r="B562">
        <v>14</v>
      </c>
      <c r="C562">
        <v>46</v>
      </c>
      <c r="D562">
        <v>3443</v>
      </c>
      <c r="E562">
        <v>1.6222915165001701E-2</v>
      </c>
      <c r="F562">
        <v>0</v>
      </c>
      <c r="G562">
        <v>1</v>
      </c>
      <c r="H562">
        <v>0</v>
      </c>
      <c r="I562">
        <v>0</v>
      </c>
      <c r="J562">
        <v>1.0500000000000001E-2</v>
      </c>
      <c r="K562">
        <v>30</v>
      </c>
      <c r="L562">
        <v>2.53690059240681</v>
      </c>
      <c r="M562">
        <v>181.02316467325099</v>
      </c>
      <c r="N562">
        <v>0</v>
      </c>
      <c r="O562">
        <v>0</v>
      </c>
      <c r="P562">
        <v>0</v>
      </c>
      <c r="Q562">
        <v>1</v>
      </c>
      <c r="R562">
        <v>2</v>
      </c>
      <c r="S562">
        <v>1</v>
      </c>
    </row>
    <row r="563" spans="1:19" x14ac:dyDescent="0.25">
      <c r="A563" t="s">
        <v>17</v>
      </c>
      <c r="B563">
        <v>10</v>
      </c>
      <c r="C563">
        <v>46</v>
      </c>
      <c r="D563">
        <v>2833</v>
      </c>
      <c r="E563">
        <v>1.6222915165001701E-2</v>
      </c>
      <c r="F563">
        <v>0</v>
      </c>
      <c r="G563">
        <v>1</v>
      </c>
      <c r="H563">
        <v>0</v>
      </c>
      <c r="I563">
        <v>0</v>
      </c>
      <c r="J563">
        <v>9.8000000000000004E-2</v>
      </c>
      <c r="K563">
        <v>22</v>
      </c>
      <c r="L563">
        <v>2.6273274288106001</v>
      </c>
      <c r="M563">
        <v>181.31984064570401</v>
      </c>
      <c r="N563">
        <v>0</v>
      </c>
      <c r="O563">
        <v>0</v>
      </c>
      <c r="P563">
        <v>0</v>
      </c>
      <c r="Q563">
        <v>1</v>
      </c>
      <c r="R563">
        <v>2</v>
      </c>
      <c r="S563">
        <v>1</v>
      </c>
    </row>
    <row r="564" spans="1:19" x14ac:dyDescent="0.25">
      <c r="A564" t="s">
        <v>82</v>
      </c>
      <c r="B564">
        <v>14</v>
      </c>
      <c r="C564">
        <v>46</v>
      </c>
      <c r="D564">
        <v>3529</v>
      </c>
      <c r="E564">
        <v>1.6222915165001701E-2</v>
      </c>
      <c r="F564">
        <v>0</v>
      </c>
      <c r="G564">
        <v>1</v>
      </c>
      <c r="H564">
        <v>0</v>
      </c>
      <c r="I564">
        <v>0</v>
      </c>
      <c r="J564">
        <v>0</v>
      </c>
      <c r="K564">
        <v>35</v>
      </c>
      <c r="L564">
        <v>2.6359422709135298</v>
      </c>
      <c r="M564">
        <v>181.34810456336501</v>
      </c>
      <c r="N564">
        <v>0</v>
      </c>
      <c r="O564">
        <v>0</v>
      </c>
      <c r="P564">
        <v>0</v>
      </c>
      <c r="Q564">
        <v>1</v>
      </c>
      <c r="R564">
        <v>4</v>
      </c>
      <c r="S564">
        <v>1</v>
      </c>
    </row>
    <row r="565" spans="1:19" x14ac:dyDescent="0.25">
      <c r="A565" t="s">
        <v>31</v>
      </c>
      <c r="B565">
        <v>10</v>
      </c>
      <c r="C565">
        <v>46</v>
      </c>
      <c r="D565">
        <v>2962</v>
      </c>
      <c r="E565">
        <v>1.6222915165001701E-2</v>
      </c>
      <c r="F565">
        <v>0</v>
      </c>
      <c r="G565">
        <v>1</v>
      </c>
      <c r="H565">
        <v>0</v>
      </c>
      <c r="I565">
        <v>0</v>
      </c>
      <c r="J565">
        <v>0</v>
      </c>
      <c r="K565">
        <v>24</v>
      </c>
      <c r="L565">
        <v>2.6695172331056201</v>
      </c>
      <c r="M565">
        <v>181.45825863879799</v>
      </c>
      <c r="N565">
        <v>0</v>
      </c>
      <c r="O565">
        <v>0</v>
      </c>
      <c r="P565">
        <v>0</v>
      </c>
      <c r="Q565">
        <v>1</v>
      </c>
      <c r="R565">
        <v>1</v>
      </c>
      <c r="S565">
        <v>1</v>
      </c>
    </row>
    <row r="566" spans="1:19" x14ac:dyDescent="0.25">
      <c r="A566" t="s">
        <v>108</v>
      </c>
      <c r="B566">
        <v>14</v>
      </c>
      <c r="C566">
        <v>46</v>
      </c>
      <c r="D566">
        <v>3828</v>
      </c>
      <c r="E566">
        <v>1.6222915165001701E-2</v>
      </c>
      <c r="F566">
        <v>0</v>
      </c>
      <c r="G566">
        <v>1</v>
      </c>
      <c r="H566">
        <v>0</v>
      </c>
      <c r="I566">
        <v>0</v>
      </c>
      <c r="J566">
        <v>0</v>
      </c>
      <c r="K566">
        <v>37</v>
      </c>
      <c r="L566">
        <v>2.7245594642755302</v>
      </c>
      <c r="M566">
        <v>181.638843386731</v>
      </c>
      <c r="N566">
        <v>0</v>
      </c>
      <c r="O566">
        <v>0</v>
      </c>
      <c r="P566">
        <v>0</v>
      </c>
      <c r="Q566">
        <v>1</v>
      </c>
      <c r="R566">
        <v>4</v>
      </c>
      <c r="S566">
        <v>1</v>
      </c>
    </row>
    <row r="567" spans="1:19" x14ac:dyDescent="0.25">
      <c r="A567" t="s">
        <v>101</v>
      </c>
      <c r="B567">
        <v>14</v>
      </c>
      <c r="C567">
        <v>46</v>
      </c>
      <c r="D567">
        <v>3763</v>
      </c>
      <c r="E567">
        <v>1.6222915165001701E-2</v>
      </c>
      <c r="F567">
        <v>0</v>
      </c>
      <c r="G567">
        <v>1</v>
      </c>
      <c r="H567">
        <v>0</v>
      </c>
      <c r="I567">
        <v>0</v>
      </c>
      <c r="J567">
        <v>0.03</v>
      </c>
      <c r="K567">
        <v>35</v>
      </c>
      <c r="L567">
        <v>2.7795802765632698</v>
      </c>
      <c r="M567">
        <v>181.81935786273999</v>
      </c>
      <c r="N567">
        <v>0</v>
      </c>
      <c r="O567">
        <v>0</v>
      </c>
      <c r="P567">
        <v>0</v>
      </c>
      <c r="Q567">
        <v>1</v>
      </c>
      <c r="R567">
        <v>4</v>
      </c>
      <c r="S567">
        <v>1</v>
      </c>
    </row>
    <row r="568" spans="1:19" x14ac:dyDescent="0.25">
      <c r="A568" t="s">
        <v>37</v>
      </c>
      <c r="B568">
        <v>10</v>
      </c>
      <c r="C568">
        <v>46</v>
      </c>
      <c r="D568">
        <v>3024</v>
      </c>
      <c r="E568">
        <v>1.6222915165001701E-2</v>
      </c>
      <c r="F568">
        <v>0</v>
      </c>
      <c r="G568">
        <v>1</v>
      </c>
      <c r="H568">
        <v>0</v>
      </c>
      <c r="I568">
        <v>0</v>
      </c>
      <c r="J568">
        <v>0</v>
      </c>
      <c r="K568">
        <v>26</v>
      </c>
      <c r="L568">
        <v>2.8478126572481002</v>
      </c>
      <c r="M568">
        <v>182.043217379423</v>
      </c>
      <c r="N568">
        <v>0</v>
      </c>
      <c r="O568">
        <v>0</v>
      </c>
      <c r="P568">
        <v>0</v>
      </c>
      <c r="Q568">
        <v>1</v>
      </c>
      <c r="R568">
        <v>1</v>
      </c>
      <c r="S568">
        <v>1</v>
      </c>
    </row>
    <row r="569" spans="1:19" x14ac:dyDescent="0.25">
      <c r="A569" t="s">
        <v>61</v>
      </c>
      <c r="B569">
        <v>14</v>
      </c>
      <c r="C569">
        <v>46</v>
      </c>
      <c r="D569">
        <v>3269</v>
      </c>
      <c r="E569">
        <v>1.6222915165001701E-2</v>
      </c>
      <c r="F569">
        <v>0</v>
      </c>
      <c r="G569">
        <v>1</v>
      </c>
      <c r="H569">
        <v>0</v>
      </c>
      <c r="I569">
        <v>0</v>
      </c>
      <c r="J569">
        <v>0</v>
      </c>
      <c r="K569">
        <v>37</v>
      </c>
      <c r="L569">
        <v>2.88311896036193</v>
      </c>
      <c r="M569">
        <v>182.15905170722399</v>
      </c>
      <c r="N569">
        <v>0</v>
      </c>
      <c r="O569">
        <v>0</v>
      </c>
      <c r="P569">
        <v>0</v>
      </c>
      <c r="Q569">
        <v>1</v>
      </c>
      <c r="R569">
        <v>1</v>
      </c>
      <c r="S569">
        <v>1</v>
      </c>
    </row>
    <row r="570" spans="1:19" x14ac:dyDescent="0.25">
      <c r="A570" t="s">
        <v>13</v>
      </c>
      <c r="B570">
        <v>14</v>
      </c>
      <c r="C570">
        <v>46</v>
      </c>
      <c r="D570">
        <v>2799</v>
      </c>
      <c r="E570">
        <v>1.6222915165001701E-2</v>
      </c>
      <c r="F570">
        <v>1</v>
      </c>
      <c r="G570">
        <v>1</v>
      </c>
      <c r="H570">
        <v>0</v>
      </c>
      <c r="I570">
        <v>0</v>
      </c>
      <c r="J570">
        <v>0</v>
      </c>
      <c r="K570">
        <v>27</v>
      </c>
      <c r="L570">
        <v>2.91951542034086</v>
      </c>
      <c r="M570">
        <v>182.27846266515999</v>
      </c>
      <c r="N570">
        <v>0</v>
      </c>
      <c r="O570">
        <v>0</v>
      </c>
      <c r="P570">
        <v>0</v>
      </c>
      <c r="Q570">
        <v>1</v>
      </c>
      <c r="R570">
        <v>10</v>
      </c>
      <c r="S570">
        <v>1</v>
      </c>
    </row>
    <row r="571" spans="1:19" x14ac:dyDescent="0.25">
      <c r="A571" t="s">
        <v>44</v>
      </c>
      <c r="B571">
        <v>10</v>
      </c>
      <c r="C571">
        <v>46</v>
      </c>
      <c r="D571">
        <v>3087</v>
      </c>
      <c r="E571">
        <v>1.6222915165001701E-2</v>
      </c>
      <c r="F571">
        <v>0</v>
      </c>
      <c r="G571">
        <v>0</v>
      </c>
      <c r="H571">
        <v>1</v>
      </c>
      <c r="I571">
        <v>0</v>
      </c>
      <c r="J571">
        <v>3.5000000000000003E-2</v>
      </c>
      <c r="K571">
        <v>21</v>
      </c>
      <c r="L571">
        <v>3.1030969555425099</v>
      </c>
      <c r="M571">
        <v>182.880764289838</v>
      </c>
      <c r="N571">
        <v>0</v>
      </c>
      <c r="O571">
        <v>0</v>
      </c>
      <c r="P571">
        <v>0</v>
      </c>
      <c r="Q571">
        <v>1</v>
      </c>
      <c r="R571">
        <v>1</v>
      </c>
      <c r="S571">
        <v>1</v>
      </c>
    </row>
    <row r="572" spans="1:19" x14ac:dyDescent="0.25">
      <c r="A572" t="s">
        <v>68</v>
      </c>
      <c r="B572">
        <v>14</v>
      </c>
      <c r="C572">
        <v>46</v>
      </c>
      <c r="D572">
        <v>3352</v>
      </c>
      <c r="E572">
        <v>1.6222915165001701E-2</v>
      </c>
      <c r="F572">
        <v>0</v>
      </c>
      <c r="G572">
        <v>1</v>
      </c>
      <c r="H572">
        <v>0</v>
      </c>
      <c r="I572">
        <v>0</v>
      </c>
      <c r="J572">
        <v>9.8000000000000004E-2</v>
      </c>
      <c r="K572">
        <v>38</v>
      </c>
      <c r="L572">
        <v>3.1494034626532699</v>
      </c>
      <c r="M572">
        <v>183.032688525765</v>
      </c>
      <c r="N572">
        <v>0</v>
      </c>
      <c r="O572">
        <v>0</v>
      </c>
      <c r="P572">
        <v>0</v>
      </c>
      <c r="Q572">
        <v>1</v>
      </c>
      <c r="R572">
        <v>5</v>
      </c>
      <c r="S572">
        <v>1</v>
      </c>
    </row>
    <row r="573" spans="1:19" x14ac:dyDescent="0.25">
      <c r="A573" t="s">
        <v>114</v>
      </c>
      <c r="B573">
        <v>6</v>
      </c>
      <c r="C573">
        <v>78</v>
      </c>
      <c r="D573">
        <v>1483</v>
      </c>
      <c r="E573">
        <v>1.65380304599612E-2</v>
      </c>
      <c r="F573">
        <v>0</v>
      </c>
      <c r="G573">
        <v>1</v>
      </c>
      <c r="H573">
        <v>0</v>
      </c>
      <c r="I573">
        <v>0</v>
      </c>
      <c r="J573">
        <v>0</v>
      </c>
      <c r="K573">
        <v>14</v>
      </c>
      <c r="L573">
        <v>0.87835105075643205</v>
      </c>
      <c r="M573">
        <v>179.77172916914799</v>
      </c>
      <c r="N573">
        <v>0</v>
      </c>
      <c r="O573">
        <v>1</v>
      </c>
      <c r="P573">
        <v>0</v>
      </c>
      <c r="Q573">
        <v>0</v>
      </c>
      <c r="R573">
        <v>1</v>
      </c>
      <c r="S573">
        <v>1</v>
      </c>
    </row>
    <row r="574" spans="1:19" x14ac:dyDescent="0.25">
      <c r="A574" t="s">
        <v>99</v>
      </c>
      <c r="B574">
        <v>18</v>
      </c>
      <c r="C574">
        <v>78</v>
      </c>
      <c r="D574">
        <v>1387</v>
      </c>
      <c r="E574">
        <v>1.65380304599612E-2</v>
      </c>
      <c r="F574">
        <v>0</v>
      </c>
      <c r="G574">
        <v>1</v>
      </c>
      <c r="H574">
        <v>0</v>
      </c>
      <c r="I574">
        <v>0</v>
      </c>
      <c r="J574">
        <v>0.65</v>
      </c>
      <c r="K574">
        <v>26</v>
      </c>
      <c r="L574">
        <v>1.2419886120694299</v>
      </c>
      <c r="M574">
        <v>180.96476578762901</v>
      </c>
      <c r="N574">
        <v>0</v>
      </c>
      <c r="O574">
        <v>1</v>
      </c>
      <c r="P574">
        <v>0</v>
      </c>
      <c r="Q574">
        <v>0</v>
      </c>
      <c r="R574">
        <v>6</v>
      </c>
      <c r="S574">
        <v>1</v>
      </c>
    </row>
    <row r="575" spans="1:19" x14ac:dyDescent="0.25">
      <c r="A575" t="s">
        <v>59</v>
      </c>
      <c r="B575">
        <v>18</v>
      </c>
      <c r="C575">
        <v>78</v>
      </c>
      <c r="D575">
        <v>1050</v>
      </c>
      <c r="E575">
        <v>1.65380304599612E-2</v>
      </c>
      <c r="F575">
        <v>0</v>
      </c>
      <c r="G575">
        <v>1</v>
      </c>
      <c r="H575">
        <v>0</v>
      </c>
      <c r="I575">
        <v>0</v>
      </c>
      <c r="J575">
        <v>0</v>
      </c>
      <c r="K575">
        <v>27</v>
      </c>
      <c r="L575">
        <v>1.3185935396809001</v>
      </c>
      <c r="M575">
        <v>181.21609429029201</v>
      </c>
      <c r="N575">
        <v>0</v>
      </c>
      <c r="O575">
        <v>1</v>
      </c>
      <c r="P575">
        <v>0</v>
      </c>
      <c r="Q575">
        <v>0</v>
      </c>
      <c r="R575">
        <v>3</v>
      </c>
      <c r="S575">
        <v>1</v>
      </c>
    </row>
    <row r="576" spans="1:19" x14ac:dyDescent="0.25">
      <c r="A576" t="s">
        <v>45</v>
      </c>
      <c r="B576">
        <v>18</v>
      </c>
      <c r="C576">
        <v>78</v>
      </c>
      <c r="D576">
        <v>960</v>
      </c>
      <c r="E576">
        <v>1.65380304599612E-2</v>
      </c>
      <c r="F576">
        <v>0</v>
      </c>
      <c r="G576">
        <v>0</v>
      </c>
      <c r="H576">
        <v>0</v>
      </c>
      <c r="I576">
        <v>1</v>
      </c>
      <c r="J576">
        <v>0</v>
      </c>
      <c r="K576">
        <v>22</v>
      </c>
      <c r="L576">
        <v>1.3688718886826401</v>
      </c>
      <c r="M576">
        <v>181.38104950355199</v>
      </c>
      <c r="N576">
        <v>0</v>
      </c>
      <c r="O576">
        <v>1</v>
      </c>
      <c r="P576">
        <v>0</v>
      </c>
      <c r="Q576">
        <v>0</v>
      </c>
      <c r="R576">
        <v>3</v>
      </c>
      <c r="S576">
        <v>1</v>
      </c>
    </row>
    <row r="577" spans="1:19" x14ac:dyDescent="0.25">
      <c r="A577" t="s">
        <v>67</v>
      </c>
      <c r="B577">
        <v>6</v>
      </c>
      <c r="C577">
        <v>78</v>
      </c>
      <c r="D577">
        <v>1103</v>
      </c>
      <c r="E577">
        <v>1.65380304599612E-2</v>
      </c>
      <c r="F577">
        <v>0</v>
      </c>
      <c r="G577">
        <v>1</v>
      </c>
      <c r="H577">
        <v>0</v>
      </c>
      <c r="I577">
        <v>0</v>
      </c>
      <c r="J577">
        <v>4.5499999999999999E-2</v>
      </c>
      <c r="K577">
        <v>23</v>
      </c>
      <c r="L577">
        <v>1.43114341882115</v>
      </c>
      <c r="M577">
        <v>181.58535242395399</v>
      </c>
      <c r="N577">
        <v>0</v>
      </c>
      <c r="O577">
        <v>1</v>
      </c>
      <c r="P577">
        <v>0</v>
      </c>
      <c r="Q577">
        <v>0</v>
      </c>
      <c r="R577">
        <v>1</v>
      </c>
      <c r="S577">
        <v>1</v>
      </c>
    </row>
    <row r="578" spans="1:19" x14ac:dyDescent="0.25">
      <c r="A578" t="s">
        <v>38</v>
      </c>
      <c r="B578">
        <v>18</v>
      </c>
      <c r="C578">
        <v>78</v>
      </c>
      <c r="D578">
        <v>919</v>
      </c>
      <c r="E578">
        <v>1.65380304599612E-2</v>
      </c>
      <c r="F578">
        <v>0</v>
      </c>
      <c r="G578">
        <v>0</v>
      </c>
      <c r="H578">
        <v>0</v>
      </c>
      <c r="I578">
        <v>1</v>
      </c>
      <c r="J578">
        <v>0</v>
      </c>
      <c r="K578">
        <v>21</v>
      </c>
      <c r="L578">
        <v>1.5761663916289399</v>
      </c>
      <c r="M578">
        <v>182.061149578835</v>
      </c>
      <c r="N578">
        <v>0</v>
      </c>
      <c r="O578">
        <v>1</v>
      </c>
      <c r="P578">
        <v>0</v>
      </c>
      <c r="Q578">
        <v>0</v>
      </c>
      <c r="R578">
        <v>2</v>
      </c>
      <c r="S578">
        <v>1</v>
      </c>
    </row>
    <row r="579" spans="1:19" x14ac:dyDescent="0.25">
      <c r="A579" t="s">
        <v>80</v>
      </c>
      <c r="B579">
        <v>18</v>
      </c>
      <c r="C579">
        <v>78</v>
      </c>
      <c r="D579">
        <v>1232</v>
      </c>
      <c r="E579">
        <v>1.65380304599612E-2</v>
      </c>
      <c r="F579">
        <v>0</v>
      </c>
      <c r="G579">
        <v>1</v>
      </c>
      <c r="H579">
        <v>0</v>
      </c>
      <c r="I579">
        <v>0</v>
      </c>
      <c r="J579">
        <v>0</v>
      </c>
      <c r="K579">
        <v>27</v>
      </c>
      <c r="L579">
        <v>1.7440943595981799</v>
      </c>
      <c r="M579">
        <v>182.612094355637</v>
      </c>
      <c r="N579">
        <v>0</v>
      </c>
      <c r="O579">
        <v>1</v>
      </c>
      <c r="P579">
        <v>0</v>
      </c>
      <c r="Q579">
        <v>0</v>
      </c>
      <c r="R579">
        <v>2</v>
      </c>
      <c r="S579">
        <v>1</v>
      </c>
    </row>
    <row r="580" spans="1:19" x14ac:dyDescent="0.25">
      <c r="A580" t="s">
        <v>73</v>
      </c>
      <c r="B580">
        <v>18</v>
      </c>
      <c r="C580">
        <v>78</v>
      </c>
      <c r="D580">
        <v>1168</v>
      </c>
      <c r="E580">
        <v>1.65380304599612E-2</v>
      </c>
      <c r="F580">
        <v>0</v>
      </c>
      <c r="G580">
        <v>1</v>
      </c>
      <c r="H580">
        <v>0</v>
      </c>
      <c r="I580">
        <v>0</v>
      </c>
      <c r="J580">
        <v>0</v>
      </c>
      <c r="K580">
        <v>25</v>
      </c>
      <c r="L580">
        <v>1.8587919108639701</v>
      </c>
      <c r="M580">
        <v>182.98839865769</v>
      </c>
      <c r="N580">
        <v>0</v>
      </c>
      <c r="O580">
        <v>1</v>
      </c>
      <c r="P580">
        <v>0</v>
      </c>
      <c r="Q580">
        <v>0</v>
      </c>
      <c r="R580">
        <v>5</v>
      </c>
      <c r="S580">
        <v>1</v>
      </c>
    </row>
    <row r="581" spans="1:19" x14ac:dyDescent="0.25">
      <c r="A581" t="s">
        <v>52</v>
      </c>
      <c r="B581">
        <v>18</v>
      </c>
      <c r="C581">
        <v>78</v>
      </c>
      <c r="D581">
        <v>993</v>
      </c>
      <c r="E581">
        <v>1.65380304599612E-2</v>
      </c>
      <c r="F581">
        <v>1</v>
      </c>
      <c r="G581">
        <v>0</v>
      </c>
      <c r="H581">
        <v>1</v>
      </c>
      <c r="I581">
        <v>0</v>
      </c>
      <c r="J581">
        <v>0</v>
      </c>
      <c r="K581">
        <v>22</v>
      </c>
      <c r="L581">
        <v>2.0574246857465002</v>
      </c>
      <c r="M581">
        <v>183.64008098998201</v>
      </c>
      <c r="N581">
        <v>0</v>
      </c>
      <c r="O581">
        <v>1</v>
      </c>
      <c r="P581">
        <v>0</v>
      </c>
      <c r="Q581">
        <v>0</v>
      </c>
      <c r="R581">
        <v>1</v>
      </c>
      <c r="S581">
        <v>1</v>
      </c>
    </row>
    <row r="582" spans="1:19" x14ac:dyDescent="0.25">
      <c r="A582" t="s">
        <v>105</v>
      </c>
      <c r="B582">
        <v>16</v>
      </c>
      <c r="C582">
        <v>52</v>
      </c>
      <c r="D582">
        <v>731</v>
      </c>
      <c r="E582">
        <v>1.6997085218973501E-2</v>
      </c>
      <c r="F582">
        <v>0</v>
      </c>
      <c r="G582">
        <v>1</v>
      </c>
      <c r="H582">
        <v>0</v>
      </c>
      <c r="I582">
        <v>0</v>
      </c>
      <c r="J582">
        <v>0</v>
      </c>
      <c r="K582">
        <v>34</v>
      </c>
      <c r="L582">
        <v>0.84723856329352298</v>
      </c>
      <c r="M582">
        <v>181.88965407904701</v>
      </c>
      <c r="N582">
        <v>1</v>
      </c>
      <c r="O582">
        <v>0</v>
      </c>
      <c r="P582">
        <v>0</v>
      </c>
      <c r="Q582">
        <v>0</v>
      </c>
      <c r="R582">
        <v>3</v>
      </c>
      <c r="S582">
        <v>1</v>
      </c>
    </row>
    <row r="583" spans="1:19" x14ac:dyDescent="0.25">
      <c r="A583" t="s">
        <v>13</v>
      </c>
      <c r="B583">
        <v>8</v>
      </c>
      <c r="C583">
        <v>52</v>
      </c>
      <c r="D583">
        <v>42</v>
      </c>
      <c r="E583">
        <v>1.6997085218973501E-2</v>
      </c>
      <c r="F583">
        <v>1</v>
      </c>
      <c r="G583">
        <v>1</v>
      </c>
      <c r="H583">
        <v>0</v>
      </c>
      <c r="I583">
        <v>0</v>
      </c>
      <c r="J583">
        <v>0</v>
      </c>
      <c r="K583">
        <v>17</v>
      </c>
      <c r="L583">
        <v>0.91120865139449503</v>
      </c>
      <c r="M583">
        <v>182.09952969617601</v>
      </c>
      <c r="N583">
        <v>1</v>
      </c>
      <c r="O583">
        <v>0</v>
      </c>
      <c r="P583">
        <v>0</v>
      </c>
      <c r="Q583">
        <v>0</v>
      </c>
      <c r="R583">
        <v>2</v>
      </c>
      <c r="S583">
        <v>1</v>
      </c>
    </row>
    <row r="584" spans="1:19" x14ac:dyDescent="0.25">
      <c r="A584" t="s">
        <v>58</v>
      </c>
      <c r="B584">
        <v>16</v>
      </c>
      <c r="C584">
        <v>52</v>
      </c>
      <c r="D584">
        <v>358</v>
      </c>
      <c r="E584">
        <v>1.6997085218973501E-2</v>
      </c>
      <c r="F584">
        <v>0</v>
      </c>
      <c r="G584">
        <v>1</v>
      </c>
      <c r="H584">
        <v>0</v>
      </c>
      <c r="I584">
        <v>0</v>
      </c>
      <c r="J584">
        <v>1.5645</v>
      </c>
      <c r="K584">
        <v>37</v>
      </c>
      <c r="L584">
        <v>0.93483261751465996</v>
      </c>
      <c r="M584">
        <v>182.17703614670199</v>
      </c>
      <c r="N584">
        <v>1</v>
      </c>
      <c r="O584">
        <v>0</v>
      </c>
      <c r="P584">
        <v>0</v>
      </c>
      <c r="Q584">
        <v>0</v>
      </c>
      <c r="R584">
        <v>2</v>
      </c>
      <c r="S584">
        <v>1</v>
      </c>
    </row>
    <row r="585" spans="1:19" x14ac:dyDescent="0.25">
      <c r="A585" t="s">
        <v>85</v>
      </c>
      <c r="B585">
        <v>16</v>
      </c>
      <c r="C585">
        <v>52</v>
      </c>
      <c r="D585">
        <v>622</v>
      </c>
      <c r="E585">
        <v>1.6997085218973501E-2</v>
      </c>
      <c r="F585">
        <v>0</v>
      </c>
      <c r="G585">
        <v>1</v>
      </c>
      <c r="H585">
        <v>0</v>
      </c>
      <c r="I585">
        <v>0</v>
      </c>
      <c r="J585">
        <v>0</v>
      </c>
      <c r="K585">
        <v>38</v>
      </c>
      <c r="L585">
        <v>1.13062158596381</v>
      </c>
      <c r="M585">
        <v>182.819388405393</v>
      </c>
      <c r="N585">
        <v>1</v>
      </c>
      <c r="O585">
        <v>0</v>
      </c>
      <c r="P585">
        <v>0</v>
      </c>
      <c r="Q585">
        <v>0</v>
      </c>
      <c r="R585">
        <v>1</v>
      </c>
      <c r="S585">
        <v>1</v>
      </c>
    </row>
    <row r="586" spans="1:19" x14ac:dyDescent="0.25">
      <c r="A586" t="s">
        <v>24</v>
      </c>
      <c r="B586">
        <v>16</v>
      </c>
      <c r="C586">
        <v>52</v>
      </c>
      <c r="D586">
        <v>102</v>
      </c>
      <c r="E586">
        <v>1.6997085218973501E-2</v>
      </c>
      <c r="F586">
        <v>0</v>
      </c>
      <c r="G586">
        <v>1</v>
      </c>
      <c r="H586">
        <v>0</v>
      </c>
      <c r="I586">
        <v>0</v>
      </c>
      <c r="J586">
        <v>0</v>
      </c>
      <c r="K586">
        <v>29</v>
      </c>
      <c r="L586">
        <v>1.4286776060725199</v>
      </c>
      <c r="M586">
        <v>183.79726248711501</v>
      </c>
      <c r="N586">
        <v>1</v>
      </c>
      <c r="O586">
        <v>0</v>
      </c>
      <c r="P586">
        <v>0</v>
      </c>
      <c r="Q586">
        <v>0</v>
      </c>
      <c r="R586">
        <v>1</v>
      </c>
      <c r="S586">
        <v>1</v>
      </c>
    </row>
    <row r="587" spans="1:19" x14ac:dyDescent="0.25">
      <c r="A587" t="s">
        <v>17</v>
      </c>
      <c r="B587">
        <v>16</v>
      </c>
      <c r="C587">
        <v>52</v>
      </c>
      <c r="D587">
        <v>72</v>
      </c>
      <c r="E587">
        <v>1.6997085218973501E-2</v>
      </c>
      <c r="F587">
        <v>0</v>
      </c>
      <c r="G587">
        <v>1</v>
      </c>
      <c r="H587">
        <v>0</v>
      </c>
      <c r="I587">
        <v>0</v>
      </c>
      <c r="J587">
        <v>9.8000000000000004E-2</v>
      </c>
      <c r="K587">
        <v>35</v>
      </c>
      <c r="L587">
        <v>1.5155900135199001</v>
      </c>
      <c r="M587">
        <v>184.08240818083999</v>
      </c>
      <c r="N587">
        <v>1</v>
      </c>
      <c r="O587">
        <v>0</v>
      </c>
      <c r="P587">
        <v>0</v>
      </c>
      <c r="Q587">
        <v>0</v>
      </c>
      <c r="R587">
        <v>1</v>
      </c>
      <c r="S587">
        <v>1</v>
      </c>
    </row>
    <row r="588" spans="1:19" x14ac:dyDescent="0.25">
      <c r="A588" t="s">
        <v>51</v>
      </c>
      <c r="B588">
        <v>16</v>
      </c>
      <c r="C588">
        <v>52</v>
      </c>
      <c r="D588">
        <v>299</v>
      </c>
      <c r="E588">
        <v>1.6997085218973501E-2</v>
      </c>
      <c r="F588">
        <v>0</v>
      </c>
      <c r="G588">
        <v>1</v>
      </c>
      <c r="H588">
        <v>0</v>
      </c>
      <c r="I588">
        <v>0</v>
      </c>
      <c r="J588">
        <v>0</v>
      </c>
      <c r="K588">
        <v>37</v>
      </c>
      <c r="L588">
        <v>1.75612277664759</v>
      </c>
      <c r="M588">
        <v>184.87155766616701</v>
      </c>
      <c r="N588">
        <v>1</v>
      </c>
      <c r="O588">
        <v>0</v>
      </c>
      <c r="P588">
        <v>0</v>
      </c>
      <c r="Q588">
        <v>0</v>
      </c>
      <c r="R588">
        <v>5</v>
      </c>
      <c r="S588">
        <v>1</v>
      </c>
    </row>
    <row r="589" spans="1:19" x14ac:dyDescent="0.25">
      <c r="A589" t="s">
        <v>93</v>
      </c>
      <c r="B589">
        <v>6</v>
      </c>
      <c r="C589">
        <v>78</v>
      </c>
      <c r="D589">
        <v>3664</v>
      </c>
      <c r="E589">
        <v>1.7080639136980699E-2</v>
      </c>
      <c r="F589">
        <v>0</v>
      </c>
      <c r="G589">
        <v>1</v>
      </c>
      <c r="H589">
        <v>0</v>
      </c>
      <c r="I589">
        <v>0</v>
      </c>
      <c r="J589">
        <v>0.48</v>
      </c>
      <c r="K589">
        <v>21</v>
      </c>
      <c r="L589">
        <v>2.4047745712216302</v>
      </c>
      <c r="M589">
        <v>180.58968035177699</v>
      </c>
      <c r="N589">
        <v>0</v>
      </c>
      <c r="O589">
        <v>0</v>
      </c>
      <c r="P589">
        <v>0</v>
      </c>
      <c r="Q589">
        <v>1</v>
      </c>
      <c r="R589">
        <v>1</v>
      </c>
      <c r="S589">
        <v>1</v>
      </c>
    </row>
    <row r="590" spans="1:19" x14ac:dyDescent="0.25">
      <c r="A590" t="s">
        <v>19</v>
      </c>
      <c r="B590">
        <v>6</v>
      </c>
      <c r="C590">
        <v>78</v>
      </c>
      <c r="D590">
        <v>2861</v>
      </c>
      <c r="E590">
        <v>1.7080639136980699E-2</v>
      </c>
      <c r="F590">
        <v>0</v>
      </c>
      <c r="G590">
        <v>0</v>
      </c>
      <c r="H590">
        <v>1</v>
      </c>
      <c r="I590">
        <v>0</v>
      </c>
      <c r="J590">
        <v>1.0500000000000001E-2</v>
      </c>
      <c r="K590">
        <v>21</v>
      </c>
      <c r="L590">
        <v>2.4850614433788798</v>
      </c>
      <c r="M590">
        <v>180.85308872499601</v>
      </c>
      <c r="N590">
        <v>0</v>
      </c>
      <c r="O590">
        <v>0</v>
      </c>
      <c r="P590">
        <v>0</v>
      </c>
      <c r="Q590">
        <v>1</v>
      </c>
      <c r="R590">
        <v>2</v>
      </c>
      <c r="S590">
        <v>1</v>
      </c>
    </row>
    <row r="591" spans="1:19" x14ac:dyDescent="0.25">
      <c r="A591" t="s">
        <v>99</v>
      </c>
      <c r="B591">
        <v>18</v>
      </c>
      <c r="C591">
        <v>78</v>
      </c>
      <c r="D591">
        <v>3743</v>
      </c>
      <c r="E591">
        <v>1.7080639136980699E-2</v>
      </c>
      <c r="F591">
        <v>0</v>
      </c>
      <c r="G591">
        <v>1</v>
      </c>
      <c r="H591">
        <v>0</v>
      </c>
      <c r="I591">
        <v>0</v>
      </c>
      <c r="J591">
        <v>0.65</v>
      </c>
      <c r="K591">
        <v>32</v>
      </c>
      <c r="L591">
        <v>2.5290461180006099</v>
      </c>
      <c r="M591">
        <v>180.997395400264</v>
      </c>
      <c r="N591">
        <v>0</v>
      </c>
      <c r="O591">
        <v>0</v>
      </c>
      <c r="P591">
        <v>0</v>
      </c>
      <c r="Q591">
        <v>1</v>
      </c>
      <c r="R591">
        <v>19</v>
      </c>
      <c r="S591">
        <v>1</v>
      </c>
    </row>
    <row r="592" spans="1:19" x14ac:dyDescent="0.25">
      <c r="A592" t="s">
        <v>86</v>
      </c>
      <c r="B592">
        <v>18</v>
      </c>
      <c r="C592">
        <v>78</v>
      </c>
      <c r="D592">
        <v>3592</v>
      </c>
      <c r="E592">
        <v>1.7080639136980699E-2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32</v>
      </c>
      <c r="L592">
        <v>2.6094376403036601</v>
      </c>
      <c r="M592">
        <v>181.26114711385699</v>
      </c>
      <c r="N592">
        <v>0</v>
      </c>
      <c r="O592">
        <v>0</v>
      </c>
      <c r="P592">
        <v>0</v>
      </c>
      <c r="Q592">
        <v>1</v>
      </c>
      <c r="R592">
        <v>17</v>
      </c>
      <c r="S592">
        <v>1</v>
      </c>
    </row>
    <row r="593" spans="1:19" x14ac:dyDescent="0.25">
      <c r="A593" t="s">
        <v>67</v>
      </c>
      <c r="B593">
        <v>6</v>
      </c>
      <c r="C593">
        <v>78</v>
      </c>
      <c r="D593">
        <v>3332</v>
      </c>
      <c r="E593">
        <v>1.7080639136980699E-2</v>
      </c>
      <c r="F593">
        <v>0</v>
      </c>
      <c r="G593">
        <v>1</v>
      </c>
      <c r="H593">
        <v>0</v>
      </c>
      <c r="I593">
        <v>0</v>
      </c>
      <c r="J593">
        <v>4.5499999999999999E-2</v>
      </c>
      <c r="K593">
        <v>23</v>
      </c>
      <c r="L593">
        <v>2.7415596015431101</v>
      </c>
      <c r="M593">
        <v>181.69461811529899</v>
      </c>
      <c r="N593">
        <v>0</v>
      </c>
      <c r="O593">
        <v>0</v>
      </c>
      <c r="P593">
        <v>0</v>
      </c>
      <c r="Q593">
        <v>1</v>
      </c>
      <c r="R593">
        <v>1</v>
      </c>
      <c r="S593">
        <v>1</v>
      </c>
    </row>
    <row r="594" spans="1:19" x14ac:dyDescent="0.25">
      <c r="A594" t="s">
        <v>66</v>
      </c>
      <c r="B594">
        <v>18</v>
      </c>
      <c r="C594">
        <v>78</v>
      </c>
      <c r="D594">
        <v>3328</v>
      </c>
      <c r="E594">
        <v>1.7080639136980699E-2</v>
      </c>
      <c r="F594">
        <v>0</v>
      </c>
      <c r="G594">
        <v>1</v>
      </c>
      <c r="H594">
        <v>0</v>
      </c>
      <c r="I594">
        <v>0</v>
      </c>
      <c r="J594">
        <v>8.0500000000000002E-2</v>
      </c>
      <c r="K594">
        <v>32</v>
      </c>
      <c r="L594">
        <v>2.82608807010498</v>
      </c>
      <c r="M594">
        <v>181.97194248722101</v>
      </c>
      <c r="N594">
        <v>0</v>
      </c>
      <c r="O594">
        <v>0</v>
      </c>
      <c r="P594">
        <v>0</v>
      </c>
      <c r="Q594">
        <v>1</v>
      </c>
      <c r="R594">
        <v>5</v>
      </c>
      <c r="S594">
        <v>1</v>
      </c>
    </row>
    <row r="595" spans="1:19" x14ac:dyDescent="0.25">
      <c r="A595" t="s">
        <v>80</v>
      </c>
      <c r="B595">
        <v>18</v>
      </c>
      <c r="C595">
        <v>78</v>
      </c>
      <c r="D595">
        <v>3507</v>
      </c>
      <c r="E595">
        <v>1.7080639136980699E-2</v>
      </c>
      <c r="F595">
        <v>0</v>
      </c>
      <c r="G595">
        <v>1</v>
      </c>
      <c r="H595">
        <v>0</v>
      </c>
      <c r="I595">
        <v>0</v>
      </c>
      <c r="J595">
        <v>0</v>
      </c>
      <c r="K595">
        <v>34</v>
      </c>
      <c r="L595">
        <v>2.9867519398632401</v>
      </c>
      <c r="M595">
        <v>182.49905492081101</v>
      </c>
      <c r="N595">
        <v>0</v>
      </c>
      <c r="O595">
        <v>0</v>
      </c>
      <c r="P595">
        <v>0</v>
      </c>
      <c r="Q595">
        <v>1</v>
      </c>
      <c r="R595">
        <v>10</v>
      </c>
      <c r="S595">
        <v>1</v>
      </c>
    </row>
    <row r="596" spans="1:19" x14ac:dyDescent="0.25">
      <c r="A596" t="s">
        <v>11</v>
      </c>
      <c r="B596">
        <v>18</v>
      </c>
      <c r="C596">
        <v>78</v>
      </c>
      <c r="D596">
        <v>2780</v>
      </c>
      <c r="E596">
        <v>1.7080639136980699E-2</v>
      </c>
      <c r="F596">
        <v>0</v>
      </c>
      <c r="G596">
        <v>1</v>
      </c>
      <c r="H596">
        <v>0</v>
      </c>
      <c r="I596">
        <v>0</v>
      </c>
      <c r="J596">
        <v>0</v>
      </c>
      <c r="K596">
        <v>24</v>
      </c>
      <c r="L596">
        <v>3.0274464723385499</v>
      </c>
      <c r="M596">
        <v>182.63256716646501</v>
      </c>
      <c r="N596">
        <v>0</v>
      </c>
      <c r="O596">
        <v>0</v>
      </c>
      <c r="P596">
        <v>0</v>
      </c>
      <c r="Q596">
        <v>1</v>
      </c>
      <c r="R596">
        <v>3</v>
      </c>
      <c r="S596">
        <v>1</v>
      </c>
    </row>
    <row r="597" spans="1:19" x14ac:dyDescent="0.25">
      <c r="A597" t="s">
        <v>18</v>
      </c>
      <c r="B597">
        <v>18</v>
      </c>
      <c r="C597">
        <v>78</v>
      </c>
      <c r="D597">
        <v>2857</v>
      </c>
      <c r="E597">
        <v>1.7080639136980699E-2</v>
      </c>
      <c r="F597">
        <v>0</v>
      </c>
      <c r="G597">
        <v>1</v>
      </c>
      <c r="H597">
        <v>0</v>
      </c>
      <c r="I597">
        <v>0</v>
      </c>
      <c r="J597">
        <v>0</v>
      </c>
      <c r="K597">
        <v>31</v>
      </c>
      <c r="L597">
        <v>3.08507915570511</v>
      </c>
      <c r="M597">
        <v>182.82165077331101</v>
      </c>
      <c r="N597">
        <v>0</v>
      </c>
      <c r="O597">
        <v>0</v>
      </c>
      <c r="P597">
        <v>0</v>
      </c>
      <c r="Q597">
        <v>1</v>
      </c>
      <c r="R597">
        <v>8</v>
      </c>
      <c r="S597">
        <v>1</v>
      </c>
    </row>
    <row r="598" spans="1:19" x14ac:dyDescent="0.25">
      <c r="A598" t="s">
        <v>73</v>
      </c>
      <c r="B598">
        <v>18</v>
      </c>
      <c r="C598">
        <v>78</v>
      </c>
      <c r="D598">
        <v>3419</v>
      </c>
      <c r="E598">
        <v>1.7080639136980699E-2</v>
      </c>
      <c r="F598">
        <v>0</v>
      </c>
      <c r="G598">
        <v>1</v>
      </c>
      <c r="H598">
        <v>0</v>
      </c>
      <c r="I598">
        <v>0</v>
      </c>
      <c r="J598">
        <v>0</v>
      </c>
      <c r="K598">
        <v>27</v>
      </c>
      <c r="L598">
        <v>3.13465903610444</v>
      </c>
      <c r="M598">
        <v>182.98431442291499</v>
      </c>
      <c r="N598">
        <v>0</v>
      </c>
      <c r="O598">
        <v>0</v>
      </c>
      <c r="P598">
        <v>0</v>
      </c>
      <c r="Q598">
        <v>1</v>
      </c>
      <c r="R598">
        <v>22</v>
      </c>
      <c r="S598">
        <v>1</v>
      </c>
    </row>
    <row r="599" spans="1:19" x14ac:dyDescent="0.25">
      <c r="A599" t="s">
        <v>25</v>
      </c>
      <c r="B599">
        <v>18</v>
      </c>
      <c r="C599">
        <v>78</v>
      </c>
      <c r="D599">
        <v>2910</v>
      </c>
      <c r="E599">
        <v>1.7080639136980699E-2</v>
      </c>
      <c r="F599">
        <v>0</v>
      </c>
      <c r="G599">
        <v>1</v>
      </c>
      <c r="H599">
        <v>0</v>
      </c>
      <c r="I599">
        <v>0</v>
      </c>
      <c r="J599">
        <v>0</v>
      </c>
      <c r="K599">
        <v>26</v>
      </c>
      <c r="L599">
        <v>3.33703382762411</v>
      </c>
      <c r="M599">
        <v>183.64827371267799</v>
      </c>
      <c r="N599">
        <v>0</v>
      </c>
      <c r="O599">
        <v>0</v>
      </c>
      <c r="P599">
        <v>0</v>
      </c>
      <c r="Q599">
        <v>1</v>
      </c>
      <c r="R599">
        <v>4</v>
      </c>
      <c r="S599">
        <v>1</v>
      </c>
    </row>
    <row r="600" spans="1:19" x14ac:dyDescent="0.25">
      <c r="A600" t="s">
        <v>105</v>
      </c>
      <c r="B600">
        <v>16</v>
      </c>
      <c r="C600">
        <v>52</v>
      </c>
      <c r="D600">
        <v>1415</v>
      </c>
      <c r="E600">
        <v>1.7310281502700801E-2</v>
      </c>
      <c r="F600">
        <v>0</v>
      </c>
      <c r="G600">
        <v>1</v>
      </c>
      <c r="H600">
        <v>0</v>
      </c>
      <c r="I600">
        <v>0</v>
      </c>
      <c r="J600">
        <v>0</v>
      </c>
      <c r="K600">
        <v>25</v>
      </c>
      <c r="L600">
        <v>1.4609319054930301</v>
      </c>
      <c r="M600">
        <v>181.68308367943899</v>
      </c>
      <c r="N600">
        <v>0</v>
      </c>
      <c r="O600">
        <v>1</v>
      </c>
      <c r="P600">
        <v>0</v>
      </c>
      <c r="Q600">
        <v>0</v>
      </c>
      <c r="R600">
        <v>2</v>
      </c>
      <c r="S600">
        <v>1</v>
      </c>
    </row>
    <row r="601" spans="1:19" x14ac:dyDescent="0.25">
      <c r="A601" t="s">
        <v>58</v>
      </c>
      <c r="B601">
        <v>16</v>
      </c>
      <c r="C601">
        <v>52</v>
      </c>
      <c r="D601">
        <v>1035</v>
      </c>
      <c r="E601">
        <v>1.7310281502700801E-2</v>
      </c>
      <c r="F601">
        <v>0</v>
      </c>
      <c r="G601">
        <v>1</v>
      </c>
      <c r="H601">
        <v>0</v>
      </c>
      <c r="I601">
        <v>0</v>
      </c>
      <c r="J601">
        <v>1.5645</v>
      </c>
      <c r="K601">
        <v>27</v>
      </c>
      <c r="L601">
        <v>1.52516361411525</v>
      </c>
      <c r="M601">
        <v>181.893817631612</v>
      </c>
      <c r="N601">
        <v>0</v>
      </c>
      <c r="O601">
        <v>1</v>
      </c>
      <c r="P601">
        <v>0</v>
      </c>
      <c r="Q601">
        <v>0</v>
      </c>
      <c r="R601">
        <v>1</v>
      </c>
      <c r="S601">
        <v>1</v>
      </c>
    </row>
    <row r="602" spans="1:19" x14ac:dyDescent="0.25">
      <c r="A602" t="s">
        <v>13</v>
      </c>
      <c r="B602">
        <v>8</v>
      </c>
      <c r="C602">
        <v>52</v>
      </c>
      <c r="D602">
        <v>763</v>
      </c>
      <c r="E602">
        <v>1.7310281502700801E-2</v>
      </c>
      <c r="F602">
        <v>1</v>
      </c>
      <c r="G602">
        <v>1</v>
      </c>
      <c r="H602">
        <v>0</v>
      </c>
      <c r="I602">
        <v>0</v>
      </c>
      <c r="J602">
        <v>0</v>
      </c>
      <c r="K602">
        <v>18</v>
      </c>
      <c r="L602">
        <v>1.5724326049692201</v>
      </c>
      <c r="M602">
        <v>182.04889962260199</v>
      </c>
      <c r="N602">
        <v>0</v>
      </c>
      <c r="O602">
        <v>1</v>
      </c>
      <c r="P602">
        <v>0</v>
      </c>
      <c r="Q602">
        <v>0</v>
      </c>
      <c r="R602">
        <v>1</v>
      </c>
      <c r="S602">
        <v>1</v>
      </c>
    </row>
    <row r="603" spans="1:19" x14ac:dyDescent="0.25">
      <c r="A603" t="s">
        <v>98</v>
      </c>
      <c r="B603">
        <v>16</v>
      </c>
      <c r="C603">
        <v>52</v>
      </c>
      <c r="D603">
        <v>1377</v>
      </c>
      <c r="E603">
        <v>1.7310281502700801E-2</v>
      </c>
      <c r="F603">
        <v>0</v>
      </c>
      <c r="G603">
        <v>0</v>
      </c>
      <c r="H603">
        <v>1</v>
      </c>
      <c r="I603">
        <v>0</v>
      </c>
      <c r="J603">
        <v>0.06</v>
      </c>
      <c r="K603">
        <v>26</v>
      </c>
      <c r="L603">
        <v>1.6635292116854199</v>
      </c>
      <c r="M603">
        <v>182.347773004217</v>
      </c>
      <c r="N603">
        <v>0</v>
      </c>
      <c r="O603">
        <v>1</v>
      </c>
      <c r="P603">
        <v>0</v>
      </c>
      <c r="Q603">
        <v>0</v>
      </c>
      <c r="R603">
        <v>1</v>
      </c>
      <c r="S603">
        <v>1</v>
      </c>
    </row>
    <row r="604" spans="1:19" x14ac:dyDescent="0.25">
      <c r="A604" t="s">
        <v>112</v>
      </c>
      <c r="B604">
        <v>16</v>
      </c>
      <c r="C604">
        <v>52</v>
      </c>
      <c r="D604">
        <v>1469</v>
      </c>
      <c r="E604">
        <v>1.7310281502700801E-2</v>
      </c>
      <c r="F604">
        <v>0</v>
      </c>
      <c r="G604">
        <v>1</v>
      </c>
      <c r="H604">
        <v>0</v>
      </c>
      <c r="I604">
        <v>0</v>
      </c>
      <c r="J604">
        <v>0</v>
      </c>
      <c r="K604">
        <v>26</v>
      </c>
      <c r="L604">
        <v>1.80820115947816</v>
      </c>
      <c r="M604">
        <v>182.82241850222499</v>
      </c>
      <c r="N604">
        <v>0</v>
      </c>
      <c r="O604">
        <v>1</v>
      </c>
      <c r="P604">
        <v>0</v>
      </c>
      <c r="Q604">
        <v>0</v>
      </c>
      <c r="R604">
        <v>1</v>
      </c>
      <c r="S604">
        <v>1</v>
      </c>
    </row>
    <row r="605" spans="1:19" x14ac:dyDescent="0.25">
      <c r="A605" t="s">
        <v>24</v>
      </c>
      <c r="B605">
        <v>16</v>
      </c>
      <c r="C605">
        <v>52</v>
      </c>
      <c r="D605">
        <v>814</v>
      </c>
      <c r="E605">
        <v>1.7310281502700801E-2</v>
      </c>
      <c r="F605">
        <v>0</v>
      </c>
      <c r="G605">
        <v>1</v>
      </c>
      <c r="H605">
        <v>0</v>
      </c>
      <c r="I605">
        <v>0</v>
      </c>
      <c r="J605">
        <v>0</v>
      </c>
      <c r="K605">
        <v>25</v>
      </c>
      <c r="L605">
        <v>2.0257212884372202</v>
      </c>
      <c r="M605">
        <v>183.53606721928199</v>
      </c>
      <c r="N605">
        <v>0</v>
      </c>
      <c r="O605">
        <v>1</v>
      </c>
      <c r="P605">
        <v>0</v>
      </c>
      <c r="Q605">
        <v>0</v>
      </c>
      <c r="R605">
        <v>1</v>
      </c>
      <c r="S605">
        <v>1</v>
      </c>
    </row>
    <row r="606" spans="1:19" x14ac:dyDescent="0.25">
      <c r="A606" t="s">
        <v>17</v>
      </c>
      <c r="B606">
        <v>16</v>
      </c>
      <c r="C606">
        <v>52</v>
      </c>
      <c r="D606">
        <v>787</v>
      </c>
      <c r="E606">
        <v>1.7310281502700801E-2</v>
      </c>
      <c r="F606">
        <v>0</v>
      </c>
      <c r="G606">
        <v>1</v>
      </c>
      <c r="H606">
        <v>0</v>
      </c>
      <c r="I606">
        <v>0</v>
      </c>
      <c r="J606">
        <v>9.8000000000000004E-2</v>
      </c>
      <c r="K606">
        <v>28</v>
      </c>
      <c r="L606">
        <v>2.1402829366565999</v>
      </c>
      <c r="M606">
        <v>183.91192564519901</v>
      </c>
      <c r="N606">
        <v>0</v>
      </c>
      <c r="O606">
        <v>1</v>
      </c>
      <c r="P606">
        <v>0</v>
      </c>
      <c r="Q606">
        <v>0</v>
      </c>
      <c r="R606">
        <v>4</v>
      </c>
      <c r="S606">
        <v>1</v>
      </c>
    </row>
    <row r="607" spans="1:19" x14ac:dyDescent="0.25">
      <c r="A607" t="s">
        <v>44</v>
      </c>
      <c r="B607">
        <v>16</v>
      </c>
      <c r="C607">
        <v>52</v>
      </c>
      <c r="D607">
        <v>945</v>
      </c>
      <c r="E607">
        <v>1.7310281502700801E-2</v>
      </c>
      <c r="F607">
        <v>0</v>
      </c>
      <c r="G607">
        <v>0</v>
      </c>
      <c r="H607">
        <v>1</v>
      </c>
      <c r="I607">
        <v>0</v>
      </c>
      <c r="J607">
        <v>3.5000000000000003E-2</v>
      </c>
      <c r="K607">
        <v>24</v>
      </c>
      <c r="L607">
        <v>2.3619377064687699</v>
      </c>
      <c r="M607">
        <v>184.639139456919</v>
      </c>
      <c r="N607">
        <v>0</v>
      </c>
      <c r="O607">
        <v>1</v>
      </c>
      <c r="P607">
        <v>0</v>
      </c>
      <c r="Q607">
        <v>0</v>
      </c>
      <c r="R607">
        <v>3</v>
      </c>
      <c r="S607">
        <v>1</v>
      </c>
    </row>
    <row r="608" spans="1:19" x14ac:dyDescent="0.25">
      <c r="A608" t="s">
        <v>79</v>
      </c>
      <c r="B608">
        <v>10</v>
      </c>
      <c r="C608">
        <v>46</v>
      </c>
      <c r="D608">
        <v>552</v>
      </c>
      <c r="E608">
        <v>1.7337900047977601E-2</v>
      </c>
      <c r="F608">
        <v>0</v>
      </c>
      <c r="G608">
        <v>1</v>
      </c>
      <c r="H608">
        <v>0</v>
      </c>
      <c r="I608">
        <v>0</v>
      </c>
      <c r="J608">
        <v>0.59499999999999997</v>
      </c>
      <c r="K608">
        <v>26</v>
      </c>
      <c r="L608">
        <v>0.44984734289473299</v>
      </c>
      <c r="M608">
        <v>180.58587710923501</v>
      </c>
      <c r="N608">
        <v>1</v>
      </c>
      <c r="O608">
        <v>0</v>
      </c>
      <c r="P608">
        <v>0</v>
      </c>
      <c r="Q608">
        <v>0</v>
      </c>
      <c r="R608">
        <v>3</v>
      </c>
      <c r="S608">
        <v>1</v>
      </c>
    </row>
    <row r="609" spans="1:19" x14ac:dyDescent="0.25">
      <c r="A609" t="s">
        <v>88</v>
      </c>
      <c r="B609">
        <v>14</v>
      </c>
      <c r="C609">
        <v>46</v>
      </c>
      <c r="D609">
        <v>654</v>
      </c>
      <c r="E609">
        <v>1.7337900047977601E-2</v>
      </c>
      <c r="F609">
        <v>0</v>
      </c>
      <c r="G609">
        <v>1</v>
      </c>
      <c r="H609">
        <v>0</v>
      </c>
      <c r="I609">
        <v>0</v>
      </c>
      <c r="J609">
        <v>0</v>
      </c>
      <c r="K609">
        <v>32</v>
      </c>
      <c r="L609">
        <v>0.57613270434319497</v>
      </c>
      <c r="M609">
        <v>181.000199161231</v>
      </c>
      <c r="N609">
        <v>1</v>
      </c>
      <c r="O609">
        <v>0</v>
      </c>
      <c r="P609">
        <v>0</v>
      </c>
      <c r="Q609">
        <v>0</v>
      </c>
      <c r="R609">
        <v>2</v>
      </c>
      <c r="S609">
        <v>1</v>
      </c>
    </row>
    <row r="610" spans="1:19" x14ac:dyDescent="0.25">
      <c r="A610" t="s">
        <v>17</v>
      </c>
      <c r="B610">
        <v>10</v>
      </c>
      <c r="C610">
        <v>46</v>
      </c>
      <c r="D610">
        <v>66</v>
      </c>
      <c r="E610">
        <v>1.7337900047977601E-2</v>
      </c>
      <c r="F610">
        <v>0</v>
      </c>
      <c r="G610">
        <v>1</v>
      </c>
      <c r="H610">
        <v>0</v>
      </c>
      <c r="I610">
        <v>0</v>
      </c>
      <c r="J610">
        <v>9.8000000000000004E-2</v>
      </c>
      <c r="K610">
        <v>21</v>
      </c>
      <c r="L610">
        <v>0.61721101319806204</v>
      </c>
      <c r="M610">
        <v>181.134970515742</v>
      </c>
      <c r="N610">
        <v>1</v>
      </c>
      <c r="O610">
        <v>0</v>
      </c>
      <c r="P610">
        <v>0</v>
      </c>
      <c r="Q610">
        <v>0</v>
      </c>
      <c r="R610">
        <v>2</v>
      </c>
      <c r="S610">
        <v>1</v>
      </c>
    </row>
    <row r="611" spans="1:19" x14ac:dyDescent="0.25">
      <c r="A611" t="s">
        <v>105</v>
      </c>
      <c r="B611">
        <v>10</v>
      </c>
      <c r="C611">
        <v>46</v>
      </c>
      <c r="D611">
        <v>725</v>
      </c>
      <c r="E611">
        <v>1.7337900047977601E-2</v>
      </c>
      <c r="F611">
        <v>0</v>
      </c>
      <c r="G611">
        <v>1</v>
      </c>
      <c r="H611">
        <v>0</v>
      </c>
      <c r="I611">
        <v>0</v>
      </c>
      <c r="J611">
        <v>0</v>
      </c>
      <c r="K611">
        <v>20</v>
      </c>
      <c r="L611">
        <v>0.70461734323769198</v>
      </c>
      <c r="M611">
        <v>181.42173669041199</v>
      </c>
      <c r="N611">
        <v>1</v>
      </c>
      <c r="O611">
        <v>0</v>
      </c>
      <c r="P611">
        <v>0</v>
      </c>
      <c r="Q611">
        <v>0</v>
      </c>
      <c r="R611">
        <v>2</v>
      </c>
      <c r="S611">
        <v>1</v>
      </c>
    </row>
    <row r="612" spans="1:19" x14ac:dyDescent="0.25">
      <c r="A612" t="s">
        <v>94</v>
      </c>
      <c r="B612">
        <v>14</v>
      </c>
      <c r="C612">
        <v>46</v>
      </c>
      <c r="D612">
        <v>699</v>
      </c>
      <c r="E612">
        <v>1.7337900047977601E-2</v>
      </c>
      <c r="F612">
        <v>0</v>
      </c>
      <c r="G612">
        <v>1</v>
      </c>
      <c r="H612">
        <v>0</v>
      </c>
      <c r="I612">
        <v>0</v>
      </c>
      <c r="J612">
        <v>0</v>
      </c>
      <c r="K612">
        <v>38</v>
      </c>
      <c r="L612">
        <v>0.76559555716126604</v>
      </c>
      <c r="M612">
        <v>181.62179644738001</v>
      </c>
      <c r="N612">
        <v>1</v>
      </c>
      <c r="O612">
        <v>0</v>
      </c>
      <c r="P612">
        <v>0</v>
      </c>
      <c r="Q612">
        <v>0</v>
      </c>
      <c r="R612">
        <v>2</v>
      </c>
      <c r="S612">
        <v>1</v>
      </c>
    </row>
    <row r="613" spans="1:19" x14ac:dyDescent="0.25">
      <c r="A613" t="s">
        <v>72</v>
      </c>
      <c r="B613">
        <v>10</v>
      </c>
      <c r="C613">
        <v>46</v>
      </c>
      <c r="D613">
        <v>497</v>
      </c>
      <c r="E613">
        <v>1.7337900047977601E-2</v>
      </c>
      <c r="F613">
        <v>0</v>
      </c>
      <c r="G613">
        <v>1</v>
      </c>
      <c r="H613">
        <v>0</v>
      </c>
      <c r="I613">
        <v>0</v>
      </c>
      <c r="J613">
        <v>0</v>
      </c>
      <c r="K613">
        <v>19</v>
      </c>
      <c r="L613">
        <v>0.93503712561744001</v>
      </c>
      <c r="M613">
        <v>182.17770710504399</v>
      </c>
      <c r="N613">
        <v>1</v>
      </c>
      <c r="O613">
        <v>0</v>
      </c>
      <c r="P613">
        <v>0</v>
      </c>
      <c r="Q613">
        <v>0</v>
      </c>
      <c r="R613">
        <v>1</v>
      </c>
      <c r="S613">
        <v>1</v>
      </c>
    </row>
    <row r="614" spans="1:19" x14ac:dyDescent="0.25">
      <c r="A614" t="s">
        <v>20</v>
      </c>
      <c r="B614">
        <v>14</v>
      </c>
      <c r="C614">
        <v>46</v>
      </c>
      <c r="D614">
        <v>91</v>
      </c>
      <c r="E614">
        <v>1.7337900047977601E-2</v>
      </c>
      <c r="F614">
        <v>0</v>
      </c>
      <c r="G614">
        <v>0</v>
      </c>
      <c r="H614">
        <v>1</v>
      </c>
      <c r="I614">
        <v>0</v>
      </c>
      <c r="J614">
        <v>0.33950000000000002</v>
      </c>
      <c r="K614">
        <v>13</v>
      </c>
      <c r="L614">
        <v>1.0715571998335101</v>
      </c>
      <c r="M614">
        <v>182.62560761100201</v>
      </c>
      <c r="N614">
        <v>1</v>
      </c>
      <c r="O614">
        <v>0</v>
      </c>
      <c r="P614">
        <v>0</v>
      </c>
      <c r="Q614">
        <v>0</v>
      </c>
      <c r="R614">
        <v>1</v>
      </c>
      <c r="S614">
        <v>1</v>
      </c>
    </row>
    <row r="615" spans="1:19" x14ac:dyDescent="0.25">
      <c r="A615" t="s">
        <v>68</v>
      </c>
      <c r="B615">
        <v>14</v>
      </c>
      <c r="C615">
        <v>46</v>
      </c>
      <c r="D615">
        <v>460</v>
      </c>
      <c r="E615">
        <v>1.7337900047977601E-2</v>
      </c>
      <c r="F615">
        <v>0</v>
      </c>
      <c r="G615">
        <v>1</v>
      </c>
      <c r="H615">
        <v>0</v>
      </c>
      <c r="I615">
        <v>0</v>
      </c>
      <c r="J615">
        <v>9.8000000000000004E-2</v>
      </c>
      <c r="K615">
        <v>36</v>
      </c>
      <c r="L615">
        <v>1.26487043226245</v>
      </c>
      <c r="M615">
        <v>183.25983737618901</v>
      </c>
      <c r="N615">
        <v>1</v>
      </c>
      <c r="O615">
        <v>0</v>
      </c>
      <c r="P615">
        <v>0</v>
      </c>
      <c r="Q615">
        <v>0</v>
      </c>
      <c r="R615">
        <v>3</v>
      </c>
      <c r="S615">
        <v>1</v>
      </c>
    </row>
    <row r="616" spans="1:19" x14ac:dyDescent="0.25">
      <c r="A616" t="s">
        <v>44</v>
      </c>
      <c r="B616">
        <v>10</v>
      </c>
      <c r="C616">
        <v>46</v>
      </c>
      <c r="D616">
        <v>257</v>
      </c>
      <c r="E616">
        <v>1.7337900047977601E-2</v>
      </c>
      <c r="F616">
        <v>0</v>
      </c>
      <c r="G616">
        <v>0</v>
      </c>
      <c r="H616">
        <v>1</v>
      </c>
      <c r="I616">
        <v>0</v>
      </c>
      <c r="J616">
        <v>3.5000000000000003E-2</v>
      </c>
      <c r="K616">
        <v>20</v>
      </c>
      <c r="L616">
        <v>1.4884018200570099</v>
      </c>
      <c r="M616">
        <v>183.993208071053</v>
      </c>
      <c r="N616">
        <v>1</v>
      </c>
      <c r="O616">
        <v>0</v>
      </c>
      <c r="P616">
        <v>0</v>
      </c>
      <c r="Q616">
        <v>0</v>
      </c>
      <c r="R616">
        <v>2</v>
      </c>
      <c r="S616">
        <v>1</v>
      </c>
    </row>
    <row r="617" spans="1:19" x14ac:dyDescent="0.25">
      <c r="A617" t="s">
        <v>18</v>
      </c>
      <c r="B617">
        <v>7</v>
      </c>
      <c r="C617">
        <v>67</v>
      </c>
      <c r="D617">
        <v>76</v>
      </c>
      <c r="E617">
        <v>1.7999837234668199E-2</v>
      </c>
      <c r="F617">
        <v>0</v>
      </c>
      <c r="G617">
        <v>1</v>
      </c>
      <c r="H617">
        <v>0</v>
      </c>
      <c r="I617">
        <v>0</v>
      </c>
      <c r="J617">
        <v>0</v>
      </c>
      <c r="K617">
        <v>17</v>
      </c>
      <c r="L617">
        <v>0.44148465905712603</v>
      </c>
      <c r="M617">
        <v>180.55844048247101</v>
      </c>
      <c r="N617">
        <v>1</v>
      </c>
      <c r="O617">
        <v>0</v>
      </c>
      <c r="P617">
        <v>0</v>
      </c>
      <c r="Q617">
        <v>0</v>
      </c>
      <c r="R617">
        <v>1</v>
      </c>
      <c r="S617">
        <v>1</v>
      </c>
    </row>
    <row r="618" spans="1:19" x14ac:dyDescent="0.25">
      <c r="A618" t="s">
        <v>80</v>
      </c>
      <c r="B618">
        <v>7</v>
      </c>
      <c r="C618">
        <v>67</v>
      </c>
      <c r="D618">
        <v>565</v>
      </c>
      <c r="E618">
        <v>1.7999837234668199E-2</v>
      </c>
      <c r="F618">
        <v>0</v>
      </c>
      <c r="G618">
        <v>1</v>
      </c>
      <c r="H618">
        <v>0</v>
      </c>
      <c r="I618">
        <v>0</v>
      </c>
      <c r="J618">
        <v>0</v>
      </c>
      <c r="K618">
        <v>18</v>
      </c>
      <c r="L618">
        <v>0.53916885561473704</v>
      </c>
      <c r="M618">
        <v>180.87892669164901</v>
      </c>
      <c r="N618">
        <v>1</v>
      </c>
      <c r="O618">
        <v>0</v>
      </c>
      <c r="P618">
        <v>0</v>
      </c>
      <c r="Q618">
        <v>0</v>
      </c>
      <c r="R618">
        <v>2</v>
      </c>
      <c r="S618">
        <v>1</v>
      </c>
    </row>
    <row r="619" spans="1:19" x14ac:dyDescent="0.25">
      <c r="A619" t="s">
        <v>86</v>
      </c>
      <c r="B619">
        <v>7</v>
      </c>
      <c r="C619">
        <v>67</v>
      </c>
      <c r="D619">
        <v>627</v>
      </c>
      <c r="E619">
        <v>1.7999837234668199E-2</v>
      </c>
      <c r="F619">
        <v>0</v>
      </c>
      <c r="G619">
        <v>1</v>
      </c>
      <c r="H619">
        <v>0</v>
      </c>
      <c r="I619">
        <v>0</v>
      </c>
      <c r="J619">
        <v>0</v>
      </c>
      <c r="K619">
        <v>14</v>
      </c>
      <c r="L619">
        <v>0.60733847229416305</v>
      </c>
      <c r="M619">
        <v>181.102580289679</v>
      </c>
      <c r="N619">
        <v>1</v>
      </c>
      <c r="O619">
        <v>0</v>
      </c>
      <c r="P619">
        <v>0</v>
      </c>
      <c r="Q619">
        <v>0</v>
      </c>
      <c r="R619">
        <v>1</v>
      </c>
      <c r="S619">
        <v>1</v>
      </c>
    </row>
    <row r="620" spans="1:19" x14ac:dyDescent="0.25">
      <c r="A620" t="s">
        <v>12</v>
      </c>
      <c r="B620">
        <v>17</v>
      </c>
      <c r="C620">
        <v>67</v>
      </c>
      <c r="D620">
        <v>34</v>
      </c>
      <c r="E620">
        <v>1.7999837234668199E-2</v>
      </c>
      <c r="F620">
        <v>0</v>
      </c>
      <c r="G620">
        <v>1</v>
      </c>
      <c r="H620">
        <v>0</v>
      </c>
      <c r="I620">
        <v>0</v>
      </c>
      <c r="J620">
        <v>0</v>
      </c>
      <c r="K620">
        <v>34</v>
      </c>
      <c r="L620">
        <v>0.70662781639946104</v>
      </c>
      <c r="M620">
        <v>181.428332730969</v>
      </c>
      <c r="N620">
        <v>1</v>
      </c>
      <c r="O620">
        <v>0</v>
      </c>
      <c r="P620">
        <v>0</v>
      </c>
      <c r="Q620">
        <v>0</v>
      </c>
      <c r="R620">
        <v>10</v>
      </c>
      <c r="S620">
        <v>1</v>
      </c>
    </row>
    <row r="621" spans="1:19" x14ac:dyDescent="0.25">
      <c r="A621" t="s">
        <v>93</v>
      </c>
      <c r="B621">
        <v>17</v>
      </c>
      <c r="C621">
        <v>67</v>
      </c>
      <c r="D621">
        <v>695</v>
      </c>
      <c r="E621">
        <v>1.7999837234668199E-2</v>
      </c>
      <c r="F621">
        <v>0</v>
      </c>
      <c r="G621">
        <v>1</v>
      </c>
      <c r="H621">
        <v>0</v>
      </c>
      <c r="I621">
        <v>0</v>
      </c>
      <c r="J621">
        <v>0.48</v>
      </c>
      <c r="K621">
        <v>38</v>
      </c>
      <c r="L621">
        <v>0.96313864122795501</v>
      </c>
      <c r="M621">
        <v>182.26990367856899</v>
      </c>
      <c r="N621">
        <v>1</v>
      </c>
      <c r="O621">
        <v>0</v>
      </c>
      <c r="P621">
        <v>0</v>
      </c>
      <c r="Q621">
        <v>0</v>
      </c>
      <c r="R621">
        <v>4</v>
      </c>
      <c r="S621">
        <v>1</v>
      </c>
    </row>
    <row r="622" spans="1:19" x14ac:dyDescent="0.25">
      <c r="A622" t="s">
        <v>32</v>
      </c>
      <c r="B622">
        <v>7</v>
      </c>
      <c r="C622">
        <v>67</v>
      </c>
      <c r="D622">
        <v>166</v>
      </c>
      <c r="E622">
        <v>1.7999837234668199E-2</v>
      </c>
      <c r="F622">
        <v>0</v>
      </c>
      <c r="G622">
        <v>1</v>
      </c>
      <c r="H622">
        <v>0</v>
      </c>
      <c r="I622">
        <v>0</v>
      </c>
      <c r="J622">
        <v>0.27650000000000002</v>
      </c>
      <c r="K622">
        <v>20</v>
      </c>
      <c r="L622">
        <v>1.0655359495032599</v>
      </c>
      <c r="M622">
        <v>182.60585285270099</v>
      </c>
      <c r="N622">
        <v>1</v>
      </c>
      <c r="O622">
        <v>0</v>
      </c>
      <c r="P622">
        <v>0</v>
      </c>
      <c r="Q622">
        <v>0</v>
      </c>
      <c r="R622">
        <v>1</v>
      </c>
      <c r="S622">
        <v>1</v>
      </c>
    </row>
    <row r="623" spans="1:19" x14ac:dyDescent="0.25">
      <c r="A623" t="s">
        <v>60</v>
      </c>
      <c r="B623">
        <v>17</v>
      </c>
      <c r="C623">
        <v>67</v>
      </c>
      <c r="D623">
        <v>386</v>
      </c>
      <c r="E623">
        <v>1.7999837234668199E-2</v>
      </c>
      <c r="F623">
        <v>0</v>
      </c>
      <c r="G623">
        <v>1</v>
      </c>
      <c r="H623">
        <v>0</v>
      </c>
      <c r="I623">
        <v>0</v>
      </c>
      <c r="J623">
        <v>0</v>
      </c>
      <c r="K623">
        <v>40</v>
      </c>
      <c r="L623">
        <v>1.0936072820079401</v>
      </c>
      <c r="M623">
        <v>182.69795040028899</v>
      </c>
      <c r="N623">
        <v>1</v>
      </c>
      <c r="O623">
        <v>0</v>
      </c>
      <c r="P623">
        <v>0</v>
      </c>
      <c r="Q623">
        <v>0</v>
      </c>
      <c r="R623">
        <v>6</v>
      </c>
      <c r="S623">
        <v>1</v>
      </c>
    </row>
    <row r="624" spans="1:19" x14ac:dyDescent="0.25">
      <c r="A624" t="s">
        <v>53</v>
      </c>
      <c r="B624">
        <v>17</v>
      </c>
      <c r="C624">
        <v>67</v>
      </c>
      <c r="D624">
        <v>320</v>
      </c>
      <c r="E624">
        <v>1.7999837234668199E-2</v>
      </c>
      <c r="F624">
        <v>0</v>
      </c>
      <c r="G624">
        <v>1</v>
      </c>
      <c r="H624">
        <v>0</v>
      </c>
      <c r="I624">
        <v>0</v>
      </c>
      <c r="J624">
        <v>0.13300000000000001</v>
      </c>
      <c r="K624">
        <v>36</v>
      </c>
      <c r="L624">
        <v>1.3199869223307701</v>
      </c>
      <c r="M624">
        <v>183.440665755678</v>
      </c>
      <c r="N624">
        <v>1</v>
      </c>
      <c r="O624">
        <v>0</v>
      </c>
      <c r="P624">
        <v>0</v>
      </c>
      <c r="Q624">
        <v>0</v>
      </c>
      <c r="R624">
        <v>6</v>
      </c>
      <c r="S624">
        <v>1</v>
      </c>
    </row>
    <row r="625" spans="1:19" x14ac:dyDescent="0.25">
      <c r="A625" t="s">
        <v>115</v>
      </c>
      <c r="B625">
        <v>13</v>
      </c>
      <c r="C625">
        <v>47</v>
      </c>
      <c r="D625">
        <v>1496</v>
      </c>
      <c r="E625">
        <v>1.8067819016571798E-2</v>
      </c>
      <c r="F625">
        <v>1</v>
      </c>
      <c r="G625">
        <v>1</v>
      </c>
      <c r="H625">
        <v>0</v>
      </c>
      <c r="I625">
        <v>0</v>
      </c>
      <c r="J625">
        <v>0</v>
      </c>
      <c r="K625">
        <v>37</v>
      </c>
      <c r="L625">
        <v>0.72919735295541899</v>
      </c>
      <c r="M625">
        <v>179.282379766914</v>
      </c>
      <c r="N625">
        <v>0</v>
      </c>
      <c r="O625">
        <v>1</v>
      </c>
      <c r="P625">
        <v>0</v>
      </c>
      <c r="Q625">
        <v>0</v>
      </c>
      <c r="R625">
        <v>7</v>
      </c>
      <c r="S625">
        <v>1</v>
      </c>
    </row>
    <row r="626" spans="1:19" x14ac:dyDescent="0.25">
      <c r="A626" t="s">
        <v>79</v>
      </c>
      <c r="B626">
        <v>11</v>
      </c>
      <c r="C626">
        <v>47</v>
      </c>
      <c r="D626">
        <v>1210</v>
      </c>
      <c r="E626">
        <v>1.8067819016571798E-2</v>
      </c>
      <c r="F626">
        <v>0</v>
      </c>
      <c r="G626">
        <v>1</v>
      </c>
      <c r="H626">
        <v>0</v>
      </c>
      <c r="I626">
        <v>0</v>
      </c>
      <c r="J626">
        <v>0.59499999999999997</v>
      </c>
      <c r="K626">
        <v>35</v>
      </c>
      <c r="L626">
        <v>1.12404640023706</v>
      </c>
      <c r="M626">
        <v>180.57781627374399</v>
      </c>
      <c r="N626">
        <v>0</v>
      </c>
      <c r="O626">
        <v>1</v>
      </c>
      <c r="P626">
        <v>0</v>
      </c>
      <c r="Q626">
        <v>0</v>
      </c>
      <c r="R626">
        <v>3</v>
      </c>
      <c r="S626">
        <v>1</v>
      </c>
    </row>
    <row r="627" spans="1:19" x14ac:dyDescent="0.25">
      <c r="A627" t="s">
        <v>82</v>
      </c>
      <c r="B627">
        <v>13</v>
      </c>
      <c r="C627">
        <v>47</v>
      </c>
      <c r="D627">
        <v>1249</v>
      </c>
      <c r="E627">
        <v>1.8067819016571798E-2</v>
      </c>
      <c r="F627">
        <v>0</v>
      </c>
      <c r="G627">
        <v>1</v>
      </c>
      <c r="H627">
        <v>0</v>
      </c>
      <c r="I627">
        <v>0</v>
      </c>
      <c r="J627">
        <v>0</v>
      </c>
      <c r="K627">
        <v>36</v>
      </c>
      <c r="L627">
        <v>1.18592567096966</v>
      </c>
      <c r="M627">
        <v>180.78083225383699</v>
      </c>
      <c r="N627">
        <v>0</v>
      </c>
      <c r="O627">
        <v>1</v>
      </c>
      <c r="P627">
        <v>0</v>
      </c>
      <c r="Q627">
        <v>0</v>
      </c>
      <c r="R627">
        <v>5</v>
      </c>
      <c r="S627">
        <v>1</v>
      </c>
    </row>
    <row r="628" spans="1:19" x14ac:dyDescent="0.25">
      <c r="A628" t="s">
        <v>94</v>
      </c>
      <c r="B628">
        <v>13</v>
      </c>
      <c r="C628">
        <v>47</v>
      </c>
      <c r="D628">
        <v>1359</v>
      </c>
      <c r="E628">
        <v>1.8067819016571798E-2</v>
      </c>
      <c r="F628">
        <v>0</v>
      </c>
      <c r="G628">
        <v>1</v>
      </c>
      <c r="H628">
        <v>0</v>
      </c>
      <c r="I628">
        <v>0</v>
      </c>
      <c r="J628">
        <v>0</v>
      </c>
      <c r="K628">
        <v>38</v>
      </c>
      <c r="L628">
        <v>1.2438132967562601</v>
      </c>
      <c r="M628">
        <v>180.97075228594599</v>
      </c>
      <c r="N628">
        <v>0</v>
      </c>
      <c r="O628">
        <v>1</v>
      </c>
      <c r="P628">
        <v>0</v>
      </c>
      <c r="Q628">
        <v>0</v>
      </c>
      <c r="R628">
        <v>2</v>
      </c>
      <c r="S628">
        <v>1</v>
      </c>
    </row>
    <row r="629" spans="1:19" x14ac:dyDescent="0.25">
      <c r="A629" t="s">
        <v>105</v>
      </c>
      <c r="B629">
        <v>11</v>
      </c>
      <c r="C629">
        <v>47</v>
      </c>
      <c r="D629">
        <v>1412</v>
      </c>
      <c r="E629">
        <v>1.8067819016571798E-2</v>
      </c>
      <c r="F629">
        <v>0</v>
      </c>
      <c r="G629">
        <v>1</v>
      </c>
      <c r="H629">
        <v>0</v>
      </c>
      <c r="I629">
        <v>0</v>
      </c>
      <c r="J629">
        <v>0</v>
      </c>
      <c r="K629">
        <v>30</v>
      </c>
      <c r="L629">
        <v>1.3547579900342801</v>
      </c>
      <c r="M629">
        <v>181.33474406179201</v>
      </c>
      <c r="N629">
        <v>0</v>
      </c>
      <c r="O629">
        <v>1</v>
      </c>
      <c r="P629">
        <v>0</v>
      </c>
      <c r="Q629">
        <v>0</v>
      </c>
      <c r="R629">
        <v>2</v>
      </c>
      <c r="S629">
        <v>1</v>
      </c>
    </row>
    <row r="630" spans="1:19" x14ac:dyDescent="0.25">
      <c r="A630" t="s">
        <v>108</v>
      </c>
      <c r="B630">
        <v>13</v>
      </c>
      <c r="C630">
        <v>47</v>
      </c>
      <c r="D630">
        <v>1444</v>
      </c>
      <c r="E630">
        <v>1.8067819016571798E-2</v>
      </c>
      <c r="F630">
        <v>0</v>
      </c>
      <c r="G630">
        <v>1</v>
      </c>
      <c r="H630">
        <v>0</v>
      </c>
      <c r="I630">
        <v>0</v>
      </c>
      <c r="J630">
        <v>0</v>
      </c>
      <c r="K630">
        <v>37</v>
      </c>
      <c r="L630">
        <v>1.3658012465676901</v>
      </c>
      <c r="M630">
        <v>181.370975218398</v>
      </c>
      <c r="N630">
        <v>0</v>
      </c>
      <c r="O630">
        <v>1</v>
      </c>
      <c r="P630">
        <v>0</v>
      </c>
      <c r="Q630">
        <v>0</v>
      </c>
      <c r="R630">
        <v>1</v>
      </c>
      <c r="S630">
        <v>1</v>
      </c>
    </row>
    <row r="631" spans="1:19" x14ac:dyDescent="0.25">
      <c r="A631" t="s">
        <v>112</v>
      </c>
      <c r="B631">
        <v>11</v>
      </c>
      <c r="C631">
        <v>47</v>
      </c>
      <c r="D631">
        <v>1465</v>
      </c>
      <c r="E631">
        <v>1.8067819016571798E-2</v>
      </c>
      <c r="F631">
        <v>0</v>
      </c>
      <c r="G631">
        <v>1</v>
      </c>
      <c r="H631">
        <v>0</v>
      </c>
      <c r="I631">
        <v>0</v>
      </c>
      <c r="J631">
        <v>0</v>
      </c>
      <c r="K631">
        <v>28</v>
      </c>
      <c r="L631">
        <v>1.55867955958835</v>
      </c>
      <c r="M631">
        <v>182.003778082639</v>
      </c>
      <c r="N631">
        <v>0</v>
      </c>
      <c r="O631">
        <v>1</v>
      </c>
      <c r="P631">
        <v>0</v>
      </c>
      <c r="Q631">
        <v>0</v>
      </c>
      <c r="R631">
        <v>2</v>
      </c>
      <c r="S631">
        <v>1</v>
      </c>
    </row>
    <row r="632" spans="1:19" x14ac:dyDescent="0.25">
      <c r="A632" t="s">
        <v>10</v>
      </c>
      <c r="B632">
        <v>11</v>
      </c>
      <c r="C632">
        <v>47</v>
      </c>
      <c r="D632">
        <v>740</v>
      </c>
      <c r="E632">
        <v>1.8067819016571798E-2</v>
      </c>
      <c r="F632">
        <v>0</v>
      </c>
      <c r="G632">
        <v>1</v>
      </c>
      <c r="H632">
        <v>0</v>
      </c>
      <c r="I632">
        <v>0</v>
      </c>
      <c r="J632">
        <v>0</v>
      </c>
      <c r="K632">
        <v>28</v>
      </c>
      <c r="L632">
        <v>1.67314295888496</v>
      </c>
      <c r="M632">
        <v>182.37931416956999</v>
      </c>
      <c r="N632">
        <v>0</v>
      </c>
      <c r="O632">
        <v>1</v>
      </c>
      <c r="P632">
        <v>0</v>
      </c>
      <c r="Q632">
        <v>0</v>
      </c>
      <c r="R632">
        <v>1</v>
      </c>
      <c r="S632">
        <v>1</v>
      </c>
    </row>
    <row r="633" spans="1:19" x14ac:dyDescent="0.25">
      <c r="A633" t="s">
        <v>24</v>
      </c>
      <c r="B633">
        <v>11</v>
      </c>
      <c r="C633">
        <v>47</v>
      </c>
      <c r="D633">
        <v>811</v>
      </c>
      <c r="E633">
        <v>1.8067819016571798E-2</v>
      </c>
      <c r="F633">
        <v>0</v>
      </c>
      <c r="G633">
        <v>1</v>
      </c>
      <c r="H633">
        <v>0</v>
      </c>
      <c r="I633">
        <v>0</v>
      </c>
      <c r="J633">
        <v>0</v>
      </c>
      <c r="K633">
        <v>26</v>
      </c>
      <c r="L633">
        <v>1.8075341182167199</v>
      </c>
      <c r="M633">
        <v>182.82023004664299</v>
      </c>
      <c r="N633">
        <v>0</v>
      </c>
      <c r="O633">
        <v>1</v>
      </c>
      <c r="P633">
        <v>0</v>
      </c>
      <c r="Q633">
        <v>0</v>
      </c>
      <c r="R633">
        <v>1</v>
      </c>
      <c r="S633">
        <v>1</v>
      </c>
    </row>
    <row r="634" spans="1:19" x14ac:dyDescent="0.25">
      <c r="A634" t="s">
        <v>44</v>
      </c>
      <c r="B634">
        <v>11</v>
      </c>
      <c r="C634">
        <v>47</v>
      </c>
      <c r="D634">
        <v>940</v>
      </c>
      <c r="E634">
        <v>1.8067819016571798E-2</v>
      </c>
      <c r="F634">
        <v>0</v>
      </c>
      <c r="G634">
        <v>0</v>
      </c>
      <c r="H634">
        <v>1</v>
      </c>
      <c r="I634">
        <v>0</v>
      </c>
      <c r="J634">
        <v>3.5000000000000003E-2</v>
      </c>
      <c r="K634">
        <v>26</v>
      </c>
      <c r="L634">
        <v>2.0424757477706601</v>
      </c>
      <c r="M634">
        <v>183.591035917883</v>
      </c>
      <c r="N634">
        <v>0</v>
      </c>
      <c r="O634">
        <v>1</v>
      </c>
      <c r="P634">
        <v>0</v>
      </c>
      <c r="Q634">
        <v>0</v>
      </c>
      <c r="R634">
        <v>1</v>
      </c>
      <c r="S634">
        <v>1</v>
      </c>
    </row>
    <row r="635" spans="1:19" x14ac:dyDescent="0.25">
      <c r="A635" t="s">
        <v>46</v>
      </c>
      <c r="B635">
        <v>6</v>
      </c>
      <c r="C635">
        <v>78</v>
      </c>
      <c r="D635">
        <v>1893</v>
      </c>
      <c r="E635">
        <v>1.83174017997546E-2</v>
      </c>
      <c r="F635">
        <v>0</v>
      </c>
      <c r="G635">
        <v>0</v>
      </c>
      <c r="H635">
        <v>1</v>
      </c>
      <c r="I635">
        <v>0</v>
      </c>
      <c r="J635">
        <v>1.351</v>
      </c>
      <c r="K635">
        <v>15</v>
      </c>
      <c r="L635">
        <v>2.2747777162093699</v>
      </c>
      <c r="M635">
        <v>180.103181483627</v>
      </c>
      <c r="N635">
        <v>0</v>
      </c>
      <c r="O635">
        <v>0</v>
      </c>
      <c r="P635">
        <v>1</v>
      </c>
      <c r="Q635">
        <v>0</v>
      </c>
      <c r="R635">
        <v>1</v>
      </c>
      <c r="S635">
        <v>1</v>
      </c>
    </row>
    <row r="636" spans="1:19" x14ac:dyDescent="0.25">
      <c r="A636" t="s">
        <v>45</v>
      </c>
      <c r="B636">
        <v>18</v>
      </c>
      <c r="C636">
        <v>78</v>
      </c>
      <c r="D636">
        <v>1889</v>
      </c>
      <c r="E636">
        <v>1.83174017997546E-2</v>
      </c>
      <c r="F636">
        <v>0</v>
      </c>
      <c r="G636">
        <v>0</v>
      </c>
      <c r="H636">
        <v>0</v>
      </c>
      <c r="I636">
        <v>1</v>
      </c>
      <c r="J636">
        <v>0</v>
      </c>
      <c r="K636">
        <v>21</v>
      </c>
      <c r="L636">
        <v>2.4094337039642801</v>
      </c>
      <c r="M636">
        <v>180.54496622035501</v>
      </c>
      <c r="N636">
        <v>0</v>
      </c>
      <c r="O636">
        <v>0</v>
      </c>
      <c r="P636">
        <v>1</v>
      </c>
      <c r="Q636">
        <v>0</v>
      </c>
      <c r="R636">
        <v>3</v>
      </c>
      <c r="S636">
        <v>1</v>
      </c>
    </row>
    <row r="637" spans="1:19" x14ac:dyDescent="0.25">
      <c r="A637" t="s">
        <v>59</v>
      </c>
      <c r="B637">
        <v>18</v>
      </c>
      <c r="C637">
        <v>78</v>
      </c>
      <c r="D637">
        <v>2027</v>
      </c>
      <c r="E637">
        <v>1.83174017997546E-2</v>
      </c>
      <c r="F637">
        <v>0</v>
      </c>
      <c r="G637">
        <v>1</v>
      </c>
      <c r="H637">
        <v>0</v>
      </c>
      <c r="I637">
        <v>0</v>
      </c>
      <c r="J637">
        <v>0</v>
      </c>
      <c r="K637">
        <v>35</v>
      </c>
      <c r="L637">
        <v>2.4712565949493999</v>
      </c>
      <c r="M637">
        <v>180.74779722752399</v>
      </c>
      <c r="N637">
        <v>0</v>
      </c>
      <c r="O637">
        <v>0</v>
      </c>
      <c r="P637">
        <v>1</v>
      </c>
      <c r="Q637">
        <v>0</v>
      </c>
      <c r="R637">
        <v>17</v>
      </c>
      <c r="S637">
        <v>1</v>
      </c>
    </row>
    <row r="638" spans="1:19" x14ac:dyDescent="0.25">
      <c r="A638" t="s">
        <v>81</v>
      </c>
      <c r="B638">
        <v>6</v>
      </c>
      <c r="C638">
        <v>78</v>
      </c>
      <c r="D638">
        <v>2290</v>
      </c>
      <c r="E638">
        <v>1.83174017997546E-2</v>
      </c>
      <c r="F638">
        <v>0</v>
      </c>
      <c r="G638">
        <v>1</v>
      </c>
      <c r="H638">
        <v>0</v>
      </c>
      <c r="I638">
        <v>0</v>
      </c>
      <c r="J638">
        <v>1.0500000000000001E-2</v>
      </c>
      <c r="K638">
        <v>17</v>
      </c>
      <c r="L638">
        <v>2.5481181218772</v>
      </c>
      <c r="M638">
        <v>180.999967591461</v>
      </c>
      <c r="N638">
        <v>0</v>
      </c>
      <c r="O638">
        <v>0</v>
      </c>
      <c r="P638">
        <v>1</v>
      </c>
      <c r="Q638">
        <v>0</v>
      </c>
      <c r="R638">
        <v>1</v>
      </c>
      <c r="S638">
        <v>1</v>
      </c>
    </row>
    <row r="639" spans="1:19" x14ac:dyDescent="0.25">
      <c r="A639" t="s">
        <v>67</v>
      </c>
      <c r="B639">
        <v>6</v>
      </c>
      <c r="C639">
        <v>78</v>
      </c>
      <c r="D639">
        <v>2111</v>
      </c>
      <c r="E639">
        <v>1.83174017997546E-2</v>
      </c>
      <c r="F639">
        <v>0</v>
      </c>
      <c r="G639">
        <v>1</v>
      </c>
      <c r="H639">
        <v>0</v>
      </c>
      <c r="I639">
        <v>0</v>
      </c>
      <c r="J639">
        <v>4.5499999999999999E-2</v>
      </c>
      <c r="K639">
        <v>23</v>
      </c>
      <c r="L639">
        <v>2.7074389580433902</v>
      </c>
      <c r="M639">
        <v>181.52267374686201</v>
      </c>
      <c r="N639">
        <v>0</v>
      </c>
      <c r="O639">
        <v>0</v>
      </c>
      <c r="P639">
        <v>1</v>
      </c>
      <c r="Q639">
        <v>0</v>
      </c>
      <c r="R639">
        <v>1</v>
      </c>
      <c r="S639">
        <v>1</v>
      </c>
    </row>
    <row r="640" spans="1:19" x14ac:dyDescent="0.25">
      <c r="A640" t="s">
        <v>38</v>
      </c>
      <c r="B640">
        <v>18</v>
      </c>
      <c r="C640">
        <v>78</v>
      </c>
      <c r="D640">
        <v>1828</v>
      </c>
      <c r="E640">
        <v>1.83174017997546E-2</v>
      </c>
      <c r="F640">
        <v>0</v>
      </c>
      <c r="G640">
        <v>0</v>
      </c>
      <c r="H640">
        <v>0</v>
      </c>
      <c r="I640">
        <v>1</v>
      </c>
      <c r="J640">
        <v>0</v>
      </c>
      <c r="K640">
        <v>20</v>
      </c>
      <c r="L640">
        <v>2.7631589238913699</v>
      </c>
      <c r="M640">
        <v>181.70548203376401</v>
      </c>
      <c r="N640">
        <v>0</v>
      </c>
      <c r="O640">
        <v>0</v>
      </c>
      <c r="P640">
        <v>1</v>
      </c>
      <c r="Q640">
        <v>0</v>
      </c>
      <c r="R640">
        <v>3</v>
      </c>
      <c r="S640">
        <v>1</v>
      </c>
    </row>
    <row r="641" spans="1:19" x14ac:dyDescent="0.25">
      <c r="A641" t="s">
        <v>80</v>
      </c>
      <c r="B641">
        <v>18</v>
      </c>
      <c r="C641">
        <v>78</v>
      </c>
      <c r="D641">
        <v>2287</v>
      </c>
      <c r="E641">
        <v>1.83174017997546E-2</v>
      </c>
      <c r="F641">
        <v>0</v>
      </c>
      <c r="G641">
        <v>1</v>
      </c>
      <c r="H641">
        <v>0</v>
      </c>
      <c r="I641">
        <v>0</v>
      </c>
      <c r="J641">
        <v>0</v>
      </c>
      <c r="K641">
        <v>34</v>
      </c>
      <c r="L641">
        <v>2.9380233439474801</v>
      </c>
      <c r="M641">
        <v>182.27918419930299</v>
      </c>
      <c r="N641">
        <v>0</v>
      </c>
      <c r="O641">
        <v>0</v>
      </c>
      <c r="P641">
        <v>1</v>
      </c>
      <c r="Q641">
        <v>0</v>
      </c>
      <c r="R641">
        <v>10</v>
      </c>
      <c r="S641">
        <v>1</v>
      </c>
    </row>
    <row r="642" spans="1:19" x14ac:dyDescent="0.25">
      <c r="A642" t="s">
        <v>32</v>
      </c>
      <c r="B642">
        <v>18</v>
      </c>
      <c r="C642">
        <v>78</v>
      </c>
      <c r="D642">
        <v>1761</v>
      </c>
      <c r="E642">
        <v>1.83174017997546E-2</v>
      </c>
      <c r="F642">
        <v>0</v>
      </c>
      <c r="G642">
        <v>1</v>
      </c>
      <c r="H642">
        <v>0</v>
      </c>
      <c r="I642">
        <v>0</v>
      </c>
      <c r="J642">
        <v>0.27650000000000002</v>
      </c>
      <c r="K642">
        <v>36</v>
      </c>
      <c r="L642">
        <v>2.9853022317662599</v>
      </c>
      <c r="M642">
        <v>182.43429866065</v>
      </c>
      <c r="N642">
        <v>0</v>
      </c>
      <c r="O642">
        <v>0</v>
      </c>
      <c r="P642">
        <v>1</v>
      </c>
      <c r="Q642">
        <v>0</v>
      </c>
      <c r="R642">
        <v>9</v>
      </c>
      <c r="S642">
        <v>1</v>
      </c>
    </row>
    <row r="643" spans="1:19" x14ac:dyDescent="0.25">
      <c r="A643" t="s">
        <v>92</v>
      </c>
      <c r="B643">
        <v>18</v>
      </c>
      <c r="C643">
        <v>78</v>
      </c>
      <c r="D643">
        <v>2443</v>
      </c>
      <c r="E643">
        <v>1.83174017997546E-2</v>
      </c>
      <c r="F643">
        <v>0</v>
      </c>
      <c r="G643">
        <v>1</v>
      </c>
      <c r="H643">
        <v>0</v>
      </c>
      <c r="I643">
        <v>0</v>
      </c>
      <c r="J643">
        <v>0</v>
      </c>
      <c r="K643">
        <v>31</v>
      </c>
      <c r="L643">
        <v>3.0041974047482198</v>
      </c>
      <c r="M643">
        <v>182.496290697993</v>
      </c>
      <c r="N643">
        <v>0</v>
      </c>
      <c r="O643">
        <v>0</v>
      </c>
      <c r="P643">
        <v>1</v>
      </c>
      <c r="Q643">
        <v>0</v>
      </c>
      <c r="R643">
        <v>15</v>
      </c>
      <c r="S643">
        <v>1</v>
      </c>
    </row>
    <row r="644" spans="1:19" x14ac:dyDescent="0.25">
      <c r="A644" t="s">
        <v>73</v>
      </c>
      <c r="B644">
        <v>18</v>
      </c>
      <c r="C644">
        <v>78</v>
      </c>
      <c r="D644">
        <v>2198</v>
      </c>
      <c r="E644">
        <v>1.83174017997546E-2</v>
      </c>
      <c r="F644">
        <v>0</v>
      </c>
      <c r="G644">
        <v>1</v>
      </c>
      <c r="H644">
        <v>0</v>
      </c>
      <c r="I644">
        <v>0</v>
      </c>
      <c r="J644">
        <v>0</v>
      </c>
      <c r="K644">
        <v>27</v>
      </c>
      <c r="L644">
        <v>3.1159176900815599</v>
      </c>
      <c r="M644">
        <v>182.862827067197</v>
      </c>
      <c r="N644">
        <v>0</v>
      </c>
      <c r="O644">
        <v>0</v>
      </c>
      <c r="P644">
        <v>1</v>
      </c>
      <c r="Q644">
        <v>0</v>
      </c>
      <c r="R644">
        <v>21</v>
      </c>
      <c r="S644">
        <v>1</v>
      </c>
    </row>
    <row r="645" spans="1:19" x14ac:dyDescent="0.25">
      <c r="A645" t="s">
        <v>52</v>
      </c>
      <c r="B645">
        <v>18</v>
      </c>
      <c r="C645">
        <v>78</v>
      </c>
      <c r="D645">
        <v>1954</v>
      </c>
      <c r="E645">
        <v>1.83174017997546E-2</v>
      </c>
      <c r="F645">
        <v>1</v>
      </c>
      <c r="G645">
        <v>0</v>
      </c>
      <c r="H645">
        <v>1</v>
      </c>
      <c r="I645">
        <v>0</v>
      </c>
      <c r="J645">
        <v>0</v>
      </c>
      <c r="K645">
        <v>24</v>
      </c>
      <c r="L645">
        <v>3.1357405413672002</v>
      </c>
      <c r="M645">
        <v>182.92786266852801</v>
      </c>
      <c r="N645">
        <v>0</v>
      </c>
      <c r="O645">
        <v>0</v>
      </c>
      <c r="P645">
        <v>1</v>
      </c>
      <c r="Q645">
        <v>0</v>
      </c>
      <c r="R645">
        <v>4</v>
      </c>
      <c r="S645">
        <v>1</v>
      </c>
    </row>
    <row r="646" spans="1:19" x14ac:dyDescent="0.25">
      <c r="A646" t="s">
        <v>59</v>
      </c>
      <c r="B646">
        <v>7</v>
      </c>
      <c r="C646">
        <v>67</v>
      </c>
      <c r="D646">
        <v>2017</v>
      </c>
      <c r="E646">
        <v>1.8319204425476601E-2</v>
      </c>
      <c r="F646">
        <v>0</v>
      </c>
      <c r="G646">
        <v>1</v>
      </c>
      <c r="H646">
        <v>0</v>
      </c>
      <c r="I646">
        <v>0</v>
      </c>
      <c r="J646">
        <v>0</v>
      </c>
      <c r="K646">
        <v>18</v>
      </c>
      <c r="L646">
        <v>2.02149088305395</v>
      </c>
      <c r="M646">
        <v>179.27218793652901</v>
      </c>
      <c r="N646">
        <v>0</v>
      </c>
      <c r="O646">
        <v>0</v>
      </c>
      <c r="P646">
        <v>1</v>
      </c>
      <c r="Q646">
        <v>0</v>
      </c>
      <c r="R646">
        <v>2</v>
      </c>
      <c r="S646">
        <v>1</v>
      </c>
    </row>
    <row r="647" spans="1:19" x14ac:dyDescent="0.25">
      <c r="A647" t="s">
        <v>100</v>
      </c>
      <c r="B647">
        <v>17</v>
      </c>
      <c r="C647">
        <v>67</v>
      </c>
      <c r="D647">
        <v>2538</v>
      </c>
      <c r="E647">
        <v>1.8319204425476601E-2</v>
      </c>
      <c r="F647">
        <v>0</v>
      </c>
      <c r="G647">
        <v>0</v>
      </c>
      <c r="H647">
        <v>1</v>
      </c>
      <c r="I647">
        <v>0</v>
      </c>
      <c r="J647">
        <v>0</v>
      </c>
      <c r="K647">
        <v>26</v>
      </c>
      <c r="L647">
        <v>2.1278006320854801</v>
      </c>
      <c r="M647">
        <v>179.62097320237999</v>
      </c>
      <c r="N647">
        <v>0</v>
      </c>
      <c r="O647">
        <v>0</v>
      </c>
      <c r="P647">
        <v>1</v>
      </c>
      <c r="Q647">
        <v>0</v>
      </c>
      <c r="R647">
        <v>2</v>
      </c>
      <c r="S647">
        <v>1</v>
      </c>
    </row>
    <row r="648" spans="1:19" x14ac:dyDescent="0.25">
      <c r="A648" t="s">
        <v>120</v>
      </c>
      <c r="B648">
        <v>7</v>
      </c>
      <c r="C648">
        <v>67</v>
      </c>
      <c r="D648">
        <v>2739</v>
      </c>
      <c r="E648">
        <v>1.8319204425476601E-2</v>
      </c>
      <c r="F648">
        <v>0</v>
      </c>
      <c r="G648">
        <v>1</v>
      </c>
      <c r="H648">
        <v>0</v>
      </c>
      <c r="I648">
        <v>0</v>
      </c>
      <c r="J648">
        <v>0.05</v>
      </c>
      <c r="K648">
        <v>16</v>
      </c>
      <c r="L648">
        <v>2.3219016317345198</v>
      </c>
      <c r="M648">
        <v>180.257787505691</v>
      </c>
      <c r="N648">
        <v>0</v>
      </c>
      <c r="O648">
        <v>0</v>
      </c>
      <c r="P648">
        <v>1</v>
      </c>
      <c r="Q648">
        <v>0</v>
      </c>
      <c r="R648">
        <v>1</v>
      </c>
      <c r="S648">
        <v>1</v>
      </c>
    </row>
    <row r="649" spans="1:19" x14ac:dyDescent="0.25">
      <c r="A649" t="s">
        <v>38</v>
      </c>
      <c r="B649">
        <v>7</v>
      </c>
      <c r="C649">
        <v>67</v>
      </c>
      <c r="D649">
        <v>1817</v>
      </c>
      <c r="E649">
        <v>1.8319204425476601E-2</v>
      </c>
      <c r="F649">
        <v>0</v>
      </c>
      <c r="G649">
        <v>0</v>
      </c>
      <c r="H649">
        <v>0</v>
      </c>
      <c r="I649">
        <v>1</v>
      </c>
      <c r="J649">
        <v>0</v>
      </c>
      <c r="K649">
        <v>14</v>
      </c>
      <c r="L649">
        <v>2.34279312636825</v>
      </c>
      <c r="M649">
        <v>180.32632915475099</v>
      </c>
      <c r="N649">
        <v>0</v>
      </c>
      <c r="O649">
        <v>0</v>
      </c>
      <c r="P649">
        <v>1</v>
      </c>
      <c r="Q649">
        <v>0</v>
      </c>
      <c r="R649">
        <v>4</v>
      </c>
      <c r="S649">
        <v>1</v>
      </c>
    </row>
    <row r="650" spans="1:19" x14ac:dyDescent="0.25">
      <c r="A650" t="s">
        <v>86</v>
      </c>
      <c r="B650">
        <v>7</v>
      </c>
      <c r="C650">
        <v>67</v>
      </c>
      <c r="D650">
        <v>2362</v>
      </c>
      <c r="E650">
        <v>1.8319204425476601E-2</v>
      </c>
      <c r="F650">
        <v>0</v>
      </c>
      <c r="G650">
        <v>1</v>
      </c>
      <c r="H650">
        <v>0</v>
      </c>
      <c r="I650">
        <v>0</v>
      </c>
      <c r="J650">
        <v>0</v>
      </c>
      <c r="K650">
        <v>17</v>
      </c>
      <c r="L650">
        <v>2.396361559442</v>
      </c>
      <c r="M650">
        <v>180.50207860709301</v>
      </c>
      <c r="N650">
        <v>0</v>
      </c>
      <c r="O650">
        <v>0</v>
      </c>
      <c r="P650">
        <v>1</v>
      </c>
      <c r="Q650">
        <v>0</v>
      </c>
      <c r="R650">
        <v>1</v>
      </c>
      <c r="S650">
        <v>1</v>
      </c>
    </row>
    <row r="651" spans="1:19" x14ac:dyDescent="0.25">
      <c r="A651" t="s">
        <v>45</v>
      </c>
      <c r="B651">
        <v>7</v>
      </c>
      <c r="C651">
        <v>67</v>
      </c>
      <c r="D651">
        <v>1878</v>
      </c>
      <c r="E651">
        <v>1.8319204425476601E-2</v>
      </c>
      <c r="F651">
        <v>0</v>
      </c>
      <c r="G651">
        <v>0</v>
      </c>
      <c r="H651">
        <v>0</v>
      </c>
      <c r="I651">
        <v>1</v>
      </c>
      <c r="J651">
        <v>0</v>
      </c>
      <c r="K651">
        <v>16</v>
      </c>
      <c r="L651">
        <v>2.4245386050216902</v>
      </c>
      <c r="M651">
        <v>180.59452298235499</v>
      </c>
      <c r="N651">
        <v>0</v>
      </c>
      <c r="O651">
        <v>0</v>
      </c>
      <c r="P651">
        <v>1</v>
      </c>
      <c r="Q651">
        <v>0</v>
      </c>
      <c r="R651">
        <v>8</v>
      </c>
      <c r="S651">
        <v>1</v>
      </c>
    </row>
    <row r="652" spans="1:19" x14ac:dyDescent="0.25">
      <c r="A652" t="s">
        <v>87</v>
      </c>
      <c r="B652">
        <v>17</v>
      </c>
      <c r="C652">
        <v>67</v>
      </c>
      <c r="D652">
        <v>2387</v>
      </c>
      <c r="E652">
        <v>1.8319204425476601E-2</v>
      </c>
      <c r="F652">
        <v>0</v>
      </c>
      <c r="G652">
        <v>1</v>
      </c>
      <c r="H652">
        <v>0</v>
      </c>
      <c r="I652">
        <v>0</v>
      </c>
      <c r="J652">
        <v>0</v>
      </c>
      <c r="K652">
        <v>36</v>
      </c>
      <c r="L652">
        <v>2.4740487847827102</v>
      </c>
      <c r="M652">
        <v>180.756957955324</v>
      </c>
      <c r="N652">
        <v>0</v>
      </c>
      <c r="O652">
        <v>0</v>
      </c>
      <c r="P652">
        <v>1</v>
      </c>
      <c r="Q652">
        <v>0</v>
      </c>
      <c r="R652">
        <v>18</v>
      </c>
      <c r="S652">
        <v>1</v>
      </c>
    </row>
    <row r="653" spans="1:19" x14ac:dyDescent="0.25">
      <c r="A653" t="s">
        <v>66</v>
      </c>
      <c r="B653">
        <v>7</v>
      </c>
      <c r="C653">
        <v>67</v>
      </c>
      <c r="D653">
        <v>2096</v>
      </c>
      <c r="E653">
        <v>1.8319204425476601E-2</v>
      </c>
      <c r="F653">
        <v>0</v>
      </c>
      <c r="G653">
        <v>1</v>
      </c>
      <c r="H653">
        <v>0</v>
      </c>
      <c r="I653">
        <v>0</v>
      </c>
      <c r="J653">
        <v>8.0500000000000002E-2</v>
      </c>
      <c r="K653">
        <v>20</v>
      </c>
      <c r="L653">
        <v>2.5584226415785301</v>
      </c>
      <c r="M653">
        <v>181.033775070796</v>
      </c>
      <c r="N653">
        <v>0</v>
      </c>
      <c r="O653">
        <v>0</v>
      </c>
      <c r="P653">
        <v>1</v>
      </c>
      <c r="Q653">
        <v>0</v>
      </c>
      <c r="R653">
        <v>2</v>
      </c>
      <c r="S653">
        <v>1</v>
      </c>
    </row>
    <row r="654" spans="1:19" x14ac:dyDescent="0.25">
      <c r="A654" t="s">
        <v>25</v>
      </c>
      <c r="B654">
        <v>7</v>
      </c>
      <c r="C654">
        <v>67</v>
      </c>
      <c r="D654">
        <v>1680</v>
      </c>
      <c r="E654">
        <v>1.8319204425476601E-2</v>
      </c>
      <c r="F654">
        <v>0</v>
      </c>
      <c r="G654">
        <v>1</v>
      </c>
      <c r="H654">
        <v>0</v>
      </c>
      <c r="I654">
        <v>0</v>
      </c>
      <c r="J654">
        <v>0</v>
      </c>
      <c r="K654">
        <v>17</v>
      </c>
      <c r="L654">
        <v>2.5852282691199502</v>
      </c>
      <c r="M654">
        <v>181.12172004304401</v>
      </c>
      <c r="N654">
        <v>0</v>
      </c>
      <c r="O654">
        <v>0</v>
      </c>
      <c r="P654">
        <v>1</v>
      </c>
      <c r="Q654">
        <v>0</v>
      </c>
      <c r="R654">
        <v>1</v>
      </c>
      <c r="S654">
        <v>1</v>
      </c>
    </row>
    <row r="655" spans="1:19" x14ac:dyDescent="0.25">
      <c r="A655" t="s">
        <v>81</v>
      </c>
      <c r="B655">
        <v>17</v>
      </c>
      <c r="C655">
        <v>67</v>
      </c>
      <c r="D655">
        <v>2301</v>
      </c>
      <c r="E655">
        <v>1.8319204425476601E-2</v>
      </c>
      <c r="F655">
        <v>0</v>
      </c>
      <c r="G655">
        <v>1</v>
      </c>
      <c r="H655">
        <v>0</v>
      </c>
      <c r="I655">
        <v>0</v>
      </c>
      <c r="J655">
        <v>1.0500000000000001E-2</v>
      </c>
      <c r="K655">
        <v>36</v>
      </c>
      <c r="L655">
        <v>2.6861244940303401</v>
      </c>
      <c r="M655">
        <v>181.45274440298701</v>
      </c>
      <c r="N655">
        <v>0</v>
      </c>
      <c r="O655">
        <v>0</v>
      </c>
      <c r="P655">
        <v>1</v>
      </c>
      <c r="Q655">
        <v>0</v>
      </c>
      <c r="R655">
        <v>18</v>
      </c>
      <c r="S655">
        <v>1</v>
      </c>
    </row>
    <row r="656" spans="1:19" x14ac:dyDescent="0.25">
      <c r="A656" t="s">
        <v>11</v>
      </c>
      <c r="B656">
        <v>7</v>
      </c>
      <c r="C656">
        <v>67</v>
      </c>
      <c r="D656">
        <v>1549</v>
      </c>
      <c r="E656">
        <v>1.8319204425476601E-2</v>
      </c>
      <c r="F656">
        <v>0</v>
      </c>
      <c r="G656">
        <v>1</v>
      </c>
      <c r="H656">
        <v>0</v>
      </c>
      <c r="I656">
        <v>0</v>
      </c>
      <c r="J656">
        <v>0</v>
      </c>
      <c r="K656">
        <v>7</v>
      </c>
      <c r="L656">
        <v>2.79623377972871</v>
      </c>
      <c r="M656">
        <v>181.81399534031701</v>
      </c>
      <c r="N656">
        <v>0</v>
      </c>
      <c r="O656">
        <v>0</v>
      </c>
      <c r="P656">
        <v>1</v>
      </c>
      <c r="Q656">
        <v>0</v>
      </c>
      <c r="R656">
        <v>1</v>
      </c>
      <c r="S656">
        <v>1</v>
      </c>
    </row>
    <row r="657" spans="1:19" x14ac:dyDescent="0.25">
      <c r="A657" t="s">
        <v>60</v>
      </c>
      <c r="B657">
        <v>17</v>
      </c>
      <c r="C657">
        <v>67</v>
      </c>
      <c r="D657">
        <v>2040</v>
      </c>
      <c r="E657">
        <v>1.8319204425476601E-2</v>
      </c>
      <c r="F657">
        <v>0</v>
      </c>
      <c r="G657">
        <v>1</v>
      </c>
      <c r="H657">
        <v>0</v>
      </c>
      <c r="I657">
        <v>0</v>
      </c>
      <c r="J657">
        <v>0</v>
      </c>
      <c r="K657">
        <v>39</v>
      </c>
      <c r="L657">
        <v>2.9498168585843798</v>
      </c>
      <c r="M657">
        <v>182.31787683262601</v>
      </c>
      <c r="N657">
        <v>0</v>
      </c>
      <c r="O657">
        <v>0</v>
      </c>
      <c r="P657">
        <v>1</v>
      </c>
      <c r="Q657">
        <v>0</v>
      </c>
      <c r="R657">
        <v>21</v>
      </c>
      <c r="S657">
        <v>1</v>
      </c>
    </row>
    <row r="658" spans="1:19" x14ac:dyDescent="0.25">
      <c r="A658" t="s">
        <v>26</v>
      </c>
      <c r="B658">
        <v>17</v>
      </c>
      <c r="C658">
        <v>67</v>
      </c>
      <c r="D658">
        <v>1702</v>
      </c>
      <c r="E658">
        <v>1.8319204425476601E-2</v>
      </c>
      <c r="F658">
        <v>0</v>
      </c>
      <c r="G658">
        <v>1</v>
      </c>
      <c r="H658">
        <v>0</v>
      </c>
      <c r="I658">
        <v>0</v>
      </c>
      <c r="J658">
        <v>0</v>
      </c>
      <c r="K658">
        <v>30</v>
      </c>
      <c r="L658">
        <v>3.0343524306982399</v>
      </c>
      <c r="M658">
        <v>182.595224510165</v>
      </c>
      <c r="N658">
        <v>0</v>
      </c>
      <c r="O658">
        <v>0</v>
      </c>
      <c r="P658">
        <v>1</v>
      </c>
      <c r="Q658">
        <v>0</v>
      </c>
      <c r="R658">
        <v>15</v>
      </c>
      <c r="S658">
        <v>1</v>
      </c>
    </row>
    <row r="659" spans="1:19" x14ac:dyDescent="0.25">
      <c r="A659" t="s">
        <v>107</v>
      </c>
      <c r="B659">
        <v>17</v>
      </c>
      <c r="C659">
        <v>67</v>
      </c>
      <c r="D659">
        <v>2604</v>
      </c>
      <c r="E659">
        <v>1.8319204425476601E-2</v>
      </c>
      <c r="F659">
        <v>0</v>
      </c>
      <c r="G659">
        <v>1</v>
      </c>
      <c r="H659">
        <v>0</v>
      </c>
      <c r="I659">
        <v>0</v>
      </c>
      <c r="J659">
        <v>0</v>
      </c>
      <c r="K659">
        <v>32</v>
      </c>
      <c r="L659">
        <v>3.1068055203732201</v>
      </c>
      <c r="M659">
        <v>182.83293149728701</v>
      </c>
      <c r="N659">
        <v>0</v>
      </c>
      <c r="O659">
        <v>0</v>
      </c>
      <c r="P659">
        <v>1</v>
      </c>
      <c r="Q659">
        <v>0</v>
      </c>
      <c r="R659">
        <v>20</v>
      </c>
      <c r="S659">
        <v>1</v>
      </c>
    </row>
    <row r="660" spans="1:19" x14ac:dyDescent="0.25">
      <c r="A660" t="s">
        <v>33</v>
      </c>
      <c r="B660">
        <v>17</v>
      </c>
      <c r="C660">
        <v>67</v>
      </c>
      <c r="D660">
        <v>1772</v>
      </c>
      <c r="E660">
        <v>1.8319204425476601E-2</v>
      </c>
      <c r="F660">
        <v>0</v>
      </c>
      <c r="G660">
        <v>1</v>
      </c>
      <c r="H660">
        <v>0</v>
      </c>
      <c r="I660">
        <v>0</v>
      </c>
      <c r="J660">
        <v>0</v>
      </c>
      <c r="K660">
        <v>32</v>
      </c>
      <c r="L660">
        <v>3.48986244788833</v>
      </c>
      <c r="M660">
        <v>184.08967994714001</v>
      </c>
      <c r="N660">
        <v>0</v>
      </c>
      <c r="O660">
        <v>0</v>
      </c>
      <c r="P660">
        <v>1</v>
      </c>
      <c r="Q660">
        <v>0</v>
      </c>
      <c r="R660">
        <v>27</v>
      </c>
      <c r="S660">
        <v>1</v>
      </c>
    </row>
    <row r="661" spans="1:19" x14ac:dyDescent="0.25">
      <c r="A661" t="s">
        <v>75</v>
      </c>
      <c r="B661">
        <v>8</v>
      </c>
      <c r="C661">
        <v>52</v>
      </c>
      <c r="D661">
        <v>3440</v>
      </c>
      <c r="E661">
        <v>1.8321766064150102E-2</v>
      </c>
      <c r="F661">
        <v>0</v>
      </c>
      <c r="G661">
        <v>1</v>
      </c>
      <c r="H661">
        <v>0</v>
      </c>
      <c r="I661">
        <v>0</v>
      </c>
      <c r="J661">
        <v>1.0500000000000001E-2</v>
      </c>
      <c r="K661">
        <v>22</v>
      </c>
      <c r="L661">
        <v>2.01759256858506</v>
      </c>
      <c r="M661">
        <v>179.31939819089601</v>
      </c>
      <c r="N661">
        <v>0</v>
      </c>
      <c r="O661">
        <v>0</v>
      </c>
      <c r="P661">
        <v>0</v>
      </c>
      <c r="Q661">
        <v>1</v>
      </c>
      <c r="R661">
        <v>1</v>
      </c>
      <c r="S661">
        <v>1</v>
      </c>
    </row>
    <row r="662" spans="1:19" x14ac:dyDescent="0.25">
      <c r="A662" t="s">
        <v>65</v>
      </c>
      <c r="B662">
        <v>16</v>
      </c>
      <c r="C662">
        <v>52</v>
      </c>
      <c r="D662">
        <v>3310</v>
      </c>
      <c r="E662">
        <v>1.8321766064150102E-2</v>
      </c>
      <c r="F662">
        <v>0</v>
      </c>
      <c r="G662">
        <v>1</v>
      </c>
      <c r="H662">
        <v>0</v>
      </c>
      <c r="I662">
        <v>0</v>
      </c>
      <c r="J662">
        <v>0</v>
      </c>
      <c r="K662">
        <v>33</v>
      </c>
      <c r="L662">
        <v>2.7922354829846601</v>
      </c>
      <c r="M662">
        <v>181.860877568847</v>
      </c>
      <c r="N662">
        <v>0</v>
      </c>
      <c r="O662">
        <v>0</v>
      </c>
      <c r="P662">
        <v>0</v>
      </c>
      <c r="Q662">
        <v>1</v>
      </c>
      <c r="R662">
        <v>8</v>
      </c>
      <c r="S662">
        <v>1</v>
      </c>
    </row>
    <row r="663" spans="1:19" x14ac:dyDescent="0.25">
      <c r="A663" t="s">
        <v>79</v>
      </c>
      <c r="B663">
        <v>16</v>
      </c>
      <c r="C663">
        <v>52</v>
      </c>
      <c r="D663">
        <v>3489</v>
      </c>
      <c r="E663">
        <v>1.8321766064150102E-2</v>
      </c>
      <c r="F663">
        <v>0</v>
      </c>
      <c r="G663">
        <v>1</v>
      </c>
      <c r="H663">
        <v>0</v>
      </c>
      <c r="I663">
        <v>0</v>
      </c>
      <c r="J663">
        <v>0.59499999999999997</v>
      </c>
      <c r="K663">
        <v>38</v>
      </c>
      <c r="L663">
        <v>2.8445906440937399</v>
      </c>
      <c r="M663">
        <v>182.03264647012401</v>
      </c>
      <c r="N663">
        <v>0</v>
      </c>
      <c r="O663">
        <v>0</v>
      </c>
      <c r="P663">
        <v>0</v>
      </c>
      <c r="Q663">
        <v>1</v>
      </c>
      <c r="R663">
        <v>12</v>
      </c>
      <c r="S663">
        <v>1</v>
      </c>
    </row>
    <row r="664" spans="1:19" x14ac:dyDescent="0.25">
      <c r="A664" t="s">
        <v>98</v>
      </c>
      <c r="B664">
        <v>16</v>
      </c>
      <c r="C664">
        <v>52</v>
      </c>
      <c r="D664">
        <v>3729</v>
      </c>
      <c r="E664">
        <v>1.8321766064150102E-2</v>
      </c>
      <c r="F664">
        <v>0</v>
      </c>
      <c r="G664">
        <v>0</v>
      </c>
      <c r="H664">
        <v>1</v>
      </c>
      <c r="I664">
        <v>0</v>
      </c>
      <c r="J664">
        <v>0.06</v>
      </c>
      <c r="K664">
        <v>34</v>
      </c>
      <c r="L664">
        <v>3.0139422069153201</v>
      </c>
      <c r="M664">
        <v>182.58826183371201</v>
      </c>
      <c r="N664">
        <v>0</v>
      </c>
      <c r="O664">
        <v>0</v>
      </c>
      <c r="P664">
        <v>0</v>
      </c>
      <c r="Q664">
        <v>1</v>
      </c>
      <c r="R664">
        <v>1</v>
      </c>
      <c r="S664">
        <v>1</v>
      </c>
    </row>
    <row r="665" spans="1:19" x14ac:dyDescent="0.25">
      <c r="A665" t="s">
        <v>85</v>
      </c>
      <c r="B665">
        <v>16</v>
      </c>
      <c r="C665">
        <v>52</v>
      </c>
      <c r="D665">
        <v>3574</v>
      </c>
      <c r="E665">
        <v>1.8321766064150102E-2</v>
      </c>
      <c r="F665">
        <v>0</v>
      </c>
      <c r="G665">
        <v>1</v>
      </c>
      <c r="H665">
        <v>0</v>
      </c>
      <c r="I665">
        <v>0</v>
      </c>
      <c r="J665">
        <v>0</v>
      </c>
      <c r="K665">
        <v>36</v>
      </c>
      <c r="L665">
        <v>3.11483570528305</v>
      </c>
      <c r="M665">
        <v>182.91927724830401</v>
      </c>
      <c r="N665">
        <v>0</v>
      </c>
      <c r="O665">
        <v>0</v>
      </c>
      <c r="P665">
        <v>0</v>
      </c>
      <c r="Q665">
        <v>1</v>
      </c>
      <c r="R665">
        <v>5</v>
      </c>
      <c r="S665">
        <v>1</v>
      </c>
    </row>
    <row r="666" spans="1:19" x14ac:dyDescent="0.25">
      <c r="A666" t="s">
        <v>72</v>
      </c>
      <c r="B666">
        <v>16</v>
      </c>
      <c r="C666">
        <v>52</v>
      </c>
      <c r="D666">
        <v>3402</v>
      </c>
      <c r="E666">
        <v>1.8321766064150102E-2</v>
      </c>
      <c r="F666">
        <v>0</v>
      </c>
      <c r="G666">
        <v>1</v>
      </c>
      <c r="H666">
        <v>0</v>
      </c>
      <c r="I666">
        <v>0</v>
      </c>
      <c r="J666">
        <v>0</v>
      </c>
      <c r="K666">
        <v>29</v>
      </c>
      <c r="L666">
        <v>3.1367096829399999</v>
      </c>
      <c r="M666">
        <v>182.99104226686401</v>
      </c>
      <c r="N666">
        <v>0</v>
      </c>
      <c r="O666">
        <v>0</v>
      </c>
      <c r="P666">
        <v>0</v>
      </c>
      <c r="Q666">
        <v>1</v>
      </c>
      <c r="R666">
        <v>3</v>
      </c>
      <c r="S666">
        <v>1</v>
      </c>
    </row>
    <row r="667" spans="1:19" x14ac:dyDescent="0.25">
      <c r="A667" t="s">
        <v>37</v>
      </c>
      <c r="B667">
        <v>16</v>
      </c>
      <c r="C667">
        <v>52</v>
      </c>
      <c r="D667">
        <v>3030</v>
      </c>
      <c r="E667">
        <v>1.8321766064150102E-2</v>
      </c>
      <c r="F667">
        <v>0</v>
      </c>
      <c r="G667">
        <v>1</v>
      </c>
      <c r="H667">
        <v>0</v>
      </c>
      <c r="I667">
        <v>0</v>
      </c>
      <c r="J667">
        <v>0</v>
      </c>
      <c r="K667">
        <v>34</v>
      </c>
      <c r="L667">
        <v>3.1786175165113302</v>
      </c>
      <c r="M667">
        <v>183.12853515915799</v>
      </c>
      <c r="N667">
        <v>0</v>
      </c>
      <c r="O667">
        <v>0</v>
      </c>
      <c r="P667">
        <v>0</v>
      </c>
      <c r="Q667">
        <v>1</v>
      </c>
      <c r="R667">
        <v>12</v>
      </c>
      <c r="S667">
        <v>1</v>
      </c>
    </row>
    <row r="668" spans="1:19" x14ac:dyDescent="0.25">
      <c r="A668" t="s">
        <v>24</v>
      </c>
      <c r="B668">
        <v>16</v>
      </c>
      <c r="C668">
        <v>52</v>
      </c>
      <c r="D668">
        <v>2895</v>
      </c>
      <c r="E668">
        <v>1.8321766064150102E-2</v>
      </c>
      <c r="F668">
        <v>0</v>
      </c>
      <c r="G668">
        <v>1</v>
      </c>
      <c r="H668">
        <v>0</v>
      </c>
      <c r="I668">
        <v>0</v>
      </c>
      <c r="J668">
        <v>0</v>
      </c>
      <c r="K668">
        <v>29</v>
      </c>
      <c r="L668">
        <v>3.2427375370484102</v>
      </c>
      <c r="M668">
        <v>183.338902680605</v>
      </c>
      <c r="N668">
        <v>0</v>
      </c>
      <c r="O668">
        <v>0</v>
      </c>
      <c r="P668">
        <v>0</v>
      </c>
      <c r="Q668">
        <v>1</v>
      </c>
      <c r="R668">
        <v>6</v>
      </c>
      <c r="S668">
        <v>1</v>
      </c>
    </row>
    <row r="669" spans="1:19" x14ac:dyDescent="0.25">
      <c r="A669" t="s">
        <v>17</v>
      </c>
      <c r="B669">
        <v>16</v>
      </c>
      <c r="C669">
        <v>52</v>
      </c>
      <c r="D669">
        <v>2839</v>
      </c>
      <c r="E669">
        <v>1.8321766064150102E-2</v>
      </c>
      <c r="F669">
        <v>0</v>
      </c>
      <c r="G669">
        <v>1</v>
      </c>
      <c r="H669">
        <v>0</v>
      </c>
      <c r="I669">
        <v>0</v>
      </c>
      <c r="J669">
        <v>9.8000000000000004E-2</v>
      </c>
      <c r="K669">
        <v>31</v>
      </c>
      <c r="L669">
        <v>3.4735812407406099</v>
      </c>
      <c r="M669">
        <v>184.096263913191</v>
      </c>
      <c r="N669">
        <v>0</v>
      </c>
      <c r="O669">
        <v>0</v>
      </c>
      <c r="P669">
        <v>0</v>
      </c>
      <c r="Q669">
        <v>1</v>
      </c>
      <c r="R669">
        <v>5</v>
      </c>
      <c r="S669">
        <v>1</v>
      </c>
    </row>
    <row r="670" spans="1:19" x14ac:dyDescent="0.25">
      <c r="A670" t="s">
        <v>115</v>
      </c>
      <c r="B670">
        <v>8</v>
      </c>
      <c r="C670">
        <v>52</v>
      </c>
      <c r="D670">
        <v>2689</v>
      </c>
      <c r="E670">
        <v>1.8486907152713301E-2</v>
      </c>
      <c r="F670">
        <v>1</v>
      </c>
      <c r="G670">
        <v>1</v>
      </c>
      <c r="H670">
        <v>0</v>
      </c>
      <c r="I670">
        <v>0</v>
      </c>
      <c r="J670">
        <v>0</v>
      </c>
      <c r="K670">
        <v>19</v>
      </c>
      <c r="L670">
        <v>1.8602419432820201</v>
      </c>
      <c r="M670">
        <v>178.743155981896</v>
      </c>
      <c r="N670">
        <v>0</v>
      </c>
      <c r="O670">
        <v>0</v>
      </c>
      <c r="P670">
        <v>1</v>
      </c>
      <c r="Q670">
        <v>0</v>
      </c>
      <c r="R670">
        <v>1</v>
      </c>
      <c r="S670">
        <v>1</v>
      </c>
    </row>
    <row r="671" spans="1:19" x14ac:dyDescent="0.25">
      <c r="A671" t="s">
        <v>105</v>
      </c>
      <c r="B671">
        <v>16</v>
      </c>
      <c r="C671">
        <v>52</v>
      </c>
      <c r="D671">
        <v>2577</v>
      </c>
      <c r="E671">
        <v>1.8486907152713301E-2</v>
      </c>
      <c r="F671">
        <v>0</v>
      </c>
      <c r="G671">
        <v>1</v>
      </c>
      <c r="H671">
        <v>0</v>
      </c>
      <c r="I671">
        <v>0</v>
      </c>
      <c r="J671">
        <v>0</v>
      </c>
      <c r="K671">
        <v>39</v>
      </c>
      <c r="L671">
        <v>2.7809690051972198</v>
      </c>
      <c r="M671">
        <v>181.76391405904599</v>
      </c>
      <c r="N671">
        <v>0</v>
      </c>
      <c r="O671">
        <v>0</v>
      </c>
      <c r="P671">
        <v>1</v>
      </c>
      <c r="Q671">
        <v>0</v>
      </c>
      <c r="R671">
        <v>9</v>
      </c>
      <c r="S671">
        <v>1</v>
      </c>
    </row>
    <row r="672" spans="1:19" x14ac:dyDescent="0.25">
      <c r="A672" t="s">
        <v>79</v>
      </c>
      <c r="B672">
        <v>16</v>
      </c>
      <c r="C672">
        <v>52</v>
      </c>
      <c r="D672">
        <v>2269</v>
      </c>
      <c r="E672">
        <v>1.8486907152713301E-2</v>
      </c>
      <c r="F672">
        <v>0</v>
      </c>
      <c r="G672">
        <v>1</v>
      </c>
      <c r="H672">
        <v>0</v>
      </c>
      <c r="I672">
        <v>0</v>
      </c>
      <c r="J672">
        <v>0.59499999999999997</v>
      </c>
      <c r="K672">
        <v>38</v>
      </c>
      <c r="L672">
        <v>2.8016028225048801</v>
      </c>
      <c r="M672">
        <v>181.831610310055</v>
      </c>
      <c r="N672">
        <v>0</v>
      </c>
      <c r="O672">
        <v>0</v>
      </c>
      <c r="P672">
        <v>1</v>
      </c>
      <c r="Q672">
        <v>0</v>
      </c>
      <c r="R672">
        <v>12</v>
      </c>
      <c r="S672">
        <v>1</v>
      </c>
    </row>
    <row r="673" spans="1:19" x14ac:dyDescent="0.25">
      <c r="A673" t="s">
        <v>98</v>
      </c>
      <c r="B673">
        <v>16</v>
      </c>
      <c r="C673">
        <v>52</v>
      </c>
      <c r="D673">
        <v>2512</v>
      </c>
      <c r="E673">
        <v>1.8486907152713301E-2</v>
      </c>
      <c r="F673">
        <v>0</v>
      </c>
      <c r="G673">
        <v>0</v>
      </c>
      <c r="H673">
        <v>1</v>
      </c>
      <c r="I673">
        <v>0</v>
      </c>
      <c r="J673">
        <v>0.06</v>
      </c>
      <c r="K673">
        <v>33</v>
      </c>
      <c r="L673">
        <v>2.9899689473680602</v>
      </c>
      <c r="M673">
        <v>182.44960940737599</v>
      </c>
      <c r="N673">
        <v>0</v>
      </c>
      <c r="O673">
        <v>0</v>
      </c>
      <c r="P673">
        <v>1</v>
      </c>
      <c r="Q673">
        <v>0</v>
      </c>
      <c r="R673">
        <v>4</v>
      </c>
      <c r="S673">
        <v>1</v>
      </c>
    </row>
    <row r="674" spans="1:19" x14ac:dyDescent="0.25">
      <c r="A674" t="s">
        <v>85</v>
      </c>
      <c r="B674">
        <v>16</v>
      </c>
      <c r="C674">
        <v>52</v>
      </c>
      <c r="D674">
        <v>2355</v>
      </c>
      <c r="E674">
        <v>1.8486907152713301E-2</v>
      </c>
      <c r="F674">
        <v>0</v>
      </c>
      <c r="G674">
        <v>1</v>
      </c>
      <c r="H674">
        <v>0</v>
      </c>
      <c r="I674">
        <v>0</v>
      </c>
      <c r="J674">
        <v>0</v>
      </c>
      <c r="K674">
        <v>35</v>
      </c>
      <c r="L674">
        <v>3.08236911405892</v>
      </c>
      <c r="M674">
        <v>182.752759560561</v>
      </c>
      <c r="N674">
        <v>0</v>
      </c>
      <c r="O674">
        <v>0</v>
      </c>
      <c r="P674">
        <v>1</v>
      </c>
      <c r="Q674">
        <v>0</v>
      </c>
      <c r="R674">
        <v>12</v>
      </c>
      <c r="S674">
        <v>1</v>
      </c>
    </row>
    <row r="675" spans="1:19" x14ac:dyDescent="0.25">
      <c r="A675" t="s">
        <v>112</v>
      </c>
      <c r="B675">
        <v>16</v>
      </c>
      <c r="C675">
        <v>52</v>
      </c>
      <c r="D675">
        <v>2657</v>
      </c>
      <c r="E675">
        <v>1.8486907152713301E-2</v>
      </c>
      <c r="F675">
        <v>0</v>
      </c>
      <c r="G675">
        <v>1</v>
      </c>
      <c r="H675">
        <v>0</v>
      </c>
      <c r="I675">
        <v>0</v>
      </c>
      <c r="J675">
        <v>0</v>
      </c>
      <c r="K675">
        <v>37</v>
      </c>
      <c r="L675">
        <v>3.1206585480148101</v>
      </c>
      <c r="M675">
        <v>182.87838106304099</v>
      </c>
      <c r="N675">
        <v>0</v>
      </c>
      <c r="O675">
        <v>0</v>
      </c>
      <c r="P675">
        <v>1</v>
      </c>
      <c r="Q675">
        <v>0</v>
      </c>
      <c r="R675">
        <v>5</v>
      </c>
      <c r="S675">
        <v>1</v>
      </c>
    </row>
    <row r="676" spans="1:19" x14ac:dyDescent="0.25">
      <c r="A676" t="s">
        <v>37</v>
      </c>
      <c r="B676">
        <v>16</v>
      </c>
      <c r="C676">
        <v>52</v>
      </c>
      <c r="D676">
        <v>1810</v>
      </c>
      <c r="E676">
        <v>1.8486907152713301E-2</v>
      </c>
      <c r="F676">
        <v>0</v>
      </c>
      <c r="G676">
        <v>1</v>
      </c>
      <c r="H676">
        <v>0</v>
      </c>
      <c r="I676">
        <v>0</v>
      </c>
      <c r="J676">
        <v>0</v>
      </c>
      <c r="K676">
        <v>33</v>
      </c>
      <c r="L676">
        <v>3.1489373601266402</v>
      </c>
      <c r="M676">
        <v>182.97115931800101</v>
      </c>
      <c r="N676">
        <v>0</v>
      </c>
      <c r="O676">
        <v>0</v>
      </c>
      <c r="P676">
        <v>1</v>
      </c>
      <c r="Q676">
        <v>0</v>
      </c>
      <c r="R676">
        <v>12</v>
      </c>
      <c r="S676">
        <v>1</v>
      </c>
    </row>
    <row r="677" spans="1:19" x14ac:dyDescent="0.25">
      <c r="A677" t="s">
        <v>24</v>
      </c>
      <c r="B677">
        <v>16</v>
      </c>
      <c r="C677">
        <v>52</v>
      </c>
      <c r="D677">
        <v>1675</v>
      </c>
      <c r="E677">
        <v>1.8486907152713301E-2</v>
      </c>
      <c r="F677">
        <v>0</v>
      </c>
      <c r="G677">
        <v>1</v>
      </c>
      <c r="H677">
        <v>0</v>
      </c>
      <c r="I677">
        <v>0</v>
      </c>
      <c r="J677">
        <v>0</v>
      </c>
      <c r="K677">
        <v>30</v>
      </c>
      <c r="L677">
        <v>3.2133382581432</v>
      </c>
      <c r="M677">
        <v>183.18244835348801</v>
      </c>
      <c r="N677">
        <v>0</v>
      </c>
      <c r="O677">
        <v>0</v>
      </c>
      <c r="P677">
        <v>1</v>
      </c>
      <c r="Q677">
        <v>0</v>
      </c>
      <c r="R677">
        <v>6</v>
      </c>
      <c r="S677">
        <v>1</v>
      </c>
    </row>
    <row r="678" spans="1:19" x14ac:dyDescent="0.25">
      <c r="A678" t="s">
        <v>17</v>
      </c>
      <c r="B678">
        <v>16</v>
      </c>
      <c r="C678">
        <v>52</v>
      </c>
      <c r="D678">
        <v>1617</v>
      </c>
      <c r="E678">
        <v>1.8486907152713301E-2</v>
      </c>
      <c r="F678">
        <v>0</v>
      </c>
      <c r="G678">
        <v>1</v>
      </c>
      <c r="H678">
        <v>0</v>
      </c>
      <c r="I678">
        <v>0</v>
      </c>
      <c r="J678">
        <v>9.8000000000000004E-2</v>
      </c>
      <c r="K678">
        <v>32</v>
      </c>
      <c r="L678">
        <v>3.4431616938824501</v>
      </c>
      <c r="M678">
        <v>183.93646225027101</v>
      </c>
      <c r="N678">
        <v>0</v>
      </c>
      <c r="O678">
        <v>0</v>
      </c>
      <c r="P678">
        <v>1</v>
      </c>
      <c r="Q678">
        <v>0</v>
      </c>
      <c r="R678">
        <v>7</v>
      </c>
      <c r="S678">
        <v>1</v>
      </c>
    </row>
    <row r="679" spans="1:19" x14ac:dyDescent="0.25">
      <c r="A679" t="s">
        <v>59</v>
      </c>
      <c r="B679">
        <v>7</v>
      </c>
      <c r="C679">
        <v>67</v>
      </c>
      <c r="D679">
        <v>3237</v>
      </c>
      <c r="E679">
        <v>1.8559407511328001E-2</v>
      </c>
      <c r="F679">
        <v>0</v>
      </c>
      <c r="G679">
        <v>1</v>
      </c>
      <c r="H679">
        <v>0</v>
      </c>
      <c r="I679">
        <v>0</v>
      </c>
      <c r="J679">
        <v>0</v>
      </c>
      <c r="K679">
        <v>18</v>
      </c>
      <c r="L679">
        <v>2.0522110427813698</v>
      </c>
      <c r="M679">
        <v>179.43297586214399</v>
      </c>
      <c r="N679">
        <v>0</v>
      </c>
      <c r="O679">
        <v>0</v>
      </c>
      <c r="P679">
        <v>0</v>
      </c>
      <c r="Q679">
        <v>1</v>
      </c>
      <c r="R679">
        <v>2</v>
      </c>
      <c r="S679">
        <v>1</v>
      </c>
    </row>
    <row r="680" spans="1:19" x14ac:dyDescent="0.25">
      <c r="A680" t="s">
        <v>100</v>
      </c>
      <c r="B680">
        <v>17</v>
      </c>
      <c r="C680">
        <v>67</v>
      </c>
      <c r="D680">
        <v>3756</v>
      </c>
      <c r="E680">
        <v>1.8559407511328001E-2</v>
      </c>
      <c r="F680">
        <v>0</v>
      </c>
      <c r="G680">
        <v>0</v>
      </c>
      <c r="H680">
        <v>1</v>
      </c>
      <c r="I680">
        <v>0</v>
      </c>
      <c r="J680">
        <v>0</v>
      </c>
      <c r="K680">
        <v>26</v>
      </c>
      <c r="L680">
        <v>2.1688158512963001</v>
      </c>
      <c r="M680">
        <v>179.81553756987</v>
      </c>
      <c r="N680">
        <v>0</v>
      </c>
      <c r="O680">
        <v>0</v>
      </c>
      <c r="P680">
        <v>0</v>
      </c>
      <c r="Q680">
        <v>1</v>
      </c>
      <c r="R680">
        <v>2</v>
      </c>
      <c r="S680">
        <v>1</v>
      </c>
    </row>
    <row r="681" spans="1:19" x14ac:dyDescent="0.25">
      <c r="A681" t="s">
        <v>120</v>
      </c>
      <c r="B681">
        <v>7</v>
      </c>
      <c r="C681">
        <v>67</v>
      </c>
      <c r="D681">
        <v>3953</v>
      </c>
      <c r="E681">
        <v>1.8559407511328001E-2</v>
      </c>
      <c r="F681">
        <v>0</v>
      </c>
      <c r="G681">
        <v>1</v>
      </c>
      <c r="H681">
        <v>0</v>
      </c>
      <c r="I681">
        <v>0</v>
      </c>
      <c r="J681">
        <v>0.05</v>
      </c>
      <c r="K681">
        <v>16</v>
      </c>
      <c r="L681">
        <v>2.2839516361177901</v>
      </c>
      <c r="M681">
        <v>180.193279646056</v>
      </c>
      <c r="N681">
        <v>0</v>
      </c>
      <c r="O681">
        <v>0</v>
      </c>
      <c r="P681">
        <v>0</v>
      </c>
      <c r="Q681">
        <v>1</v>
      </c>
      <c r="R681">
        <v>1</v>
      </c>
      <c r="S681">
        <v>1</v>
      </c>
    </row>
    <row r="682" spans="1:19" x14ac:dyDescent="0.25">
      <c r="A682" t="s">
        <v>38</v>
      </c>
      <c r="B682">
        <v>7</v>
      </c>
      <c r="C682">
        <v>67</v>
      </c>
      <c r="D682">
        <v>3037</v>
      </c>
      <c r="E682">
        <v>1.8559407511328001E-2</v>
      </c>
      <c r="F682">
        <v>0</v>
      </c>
      <c r="G682">
        <v>0</v>
      </c>
      <c r="H682">
        <v>0</v>
      </c>
      <c r="I682">
        <v>1</v>
      </c>
      <c r="J682">
        <v>0</v>
      </c>
      <c r="K682">
        <v>13</v>
      </c>
      <c r="L682">
        <v>2.3700191807155599</v>
      </c>
      <c r="M682">
        <v>180.47565348003801</v>
      </c>
      <c r="N682">
        <v>0</v>
      </c>
      <c r="O682">
        <v>0</v>
      </c>
      <c r="P682">
        <v>0</v>
      </c>
      <c r="Q682">
        <v>1</v>
      </c>
      <c r="R682">
        <v>4</v>
      </c>
      <c r="S682">
        <v>1</v>
      </c>
    </row>
    <row r="683" spans="1:19" x14ac:dyDescent="0.25">
      <c r="A683" t="s">
        <v>52</v>
      </c>
      <c r="B683">
        <v>7</v>
      </c>
      <c r="C683">
        <v>67</v>
      </c>
      <c r="D683">
        <v>3163</v>
      </c>
      <c r="E683">
        <v>1.8559407511328001E-2</v>
      </c>
      <c r="F683">
        <v>1</v>
      </c>
      <c r="G683">
        <v>0</v>
      </c>
      <c r="H683">
        <v>1</v>
      </c>
      <c r="I683">
        <v>0</v>
      </c>
      <c r="J683">
        <v>0</v>
      </c>
      <c r="K683">
        <v>16</v>
      </c>
      <c r="L683">
        <v>2.4381642709208999</v>
      </c>
      <c r="M683">
        <v>180.69922661063299</v>
      </c>
      <c r="N683">
        <v>0</v>
      </c>
      <c r="O683">
        <v>0</v>
      </c>
      <c r="P683">
        <v>0</v>
      </c>
      <c r="Q683">
        <v>1</v>
      </c>
      <c r="R683">
        <v>2</v>
      </c>
      <c r="S683">
        <v>1</v>
      </c>
    </row>
    <row r="684" spans="1:19" x14ac:dyDescent="0.25">
      <c r="A684" t="s">
        <v>45</v>
      </c>
      <c r="B684">
        <v>7</v>
      </c>
      <c r="C684">
        <v>67</v>
      </c>
      <c r="D684">
        <v>3098</v>
      </c>
      <c r="E684">
        <v>1.8559407511328001E-2</v>
      </c>
      <c r="F684">
        <v>0</v>
      </c>
      <c r="G684">
        <v>0</v>
      </c>
      <c r="H684">
        <v>0</v>
      </c>
      <c r="I684">
        <v>1</v>
      </c>
      <c r="J684">
        <v>0</v>
      </c>
      <c r="K684">
        <v>16</v>
      </c>
      <c r="L684">
        <v>2.4570978056255499</v>
      </c>
      <c r="M684">
        <v>180.761344506646</v>
      </c>
      <c r="N684">
        <v>0</v>
      </c>
      <c r="O684">
        <v>0</v>
      </c>
      <c r="P684">
        <v>0</v>
      </c>
      <c r="Q684">
        <v>1</v>
      </c>
      <c r="R684">
        <v>9</v>
      </c>
      <c r="S684">
        <v>1</v>
      </c>
    </row>
    <row r="685" spans="1:19" x14ac:dyDescent="0.25">
      <c r="A685" t="s">
        <v>87</v>
      </c>
      <c r="B685">
        <v>17</v>
      </c>
      <c r="C685">
        <v>67</v>
      </c>
      <c r="D685">
        <v>3606</v>
      </c>
      <c r="E685">
        <v>1.8559407511328001E-2</v>
      </c>
      <c r="F685">
        <v>0</v>
      </c>
      <c r="G685">
        <v>1</v>
      </c>
      <c r="H685">
        <v>0</v>
      </c>
      <c r="I685">
        <v>0</v>
      </c>
      <c r="J685">
        <v>0</v>
      </c>
      <c r="K685">
        <v>37</v>
      </c>
      <c r="L685">
        <v>2.5158990516054698</v>
      </c>
      <c r="M685">
        <v>180.954261980333</v>
      </c>
      <c r="N685">
        <v>0</v>
      </c>
      <c r="O685">
        <v>0</v>
      </c>
      <c r="P685">
        <v>0</v>
      </c>
      <c r="Q685">
        <v>1</v>
      </c>
      <c r="R685">
        <v>18</v>
      </c>
      <c r="S685">
        <v>1</v>
      </c>
    </row>
    <row r="686" spans="1:19" x14ac:dyDescent="0.25">
      <c r="A686" t="s">
        <v>66</v>
      </c>
      <c r="B686">
        <v>7</v>
      </c>
      <c r="C686">
        <v>67</v>
      </c>
      <c r="D686">
        <v>3317</v>
      </c>
      <c r="E686">
        <v>1.8559407511328001E-2</v>
      </c>
      <c r="F686">
        <v>0</v>
      </c>
      <c r="G686">
        <v>1</v>
      </c>
      <c r="H686">
        <v>0</v>
      </c>
      <c r="I686">
        <v>0</v>
      </c>
      <c r="J686">
        <v>8.0500000000000002E-2</v>
      </c>
      <c r="K686">
        <v>20</v>
      </c>
      <c r="L686">
        <v>2.58966679054409</v>
      </c>
      <c r="M686">
        <v>181.19628212120799</v>
      </c>
      <c r="N686">
        <v>0</v>
      </c>
      <c r="O686">
        <v>0</v>
      </c>
      <c r="P686">
        <v>0</v>
      </c>
      <c r="Q686">
        <v>1</v>
      </c>
      <c r="R686">
        <v>2</v>
      </c>
      <c r="S686">
        <v>1</v>
      </c>
    </row>
    <row r="687" spans="1:19" x14ac:dyDescent="0.25">
      <c r="A687" t="s">
        <v>25</v>
      </c>
      <c r="B687">
        <v>7</v>
      </c>
      <c r="C687">
        <v>67</v>
      </c>
      <c r="D687">
        <v>2900</v>
      </c>
      <c r="E687">
        <v>1.8559407511328001E-2</v>
      </c>
      <c r="F687">
        <v>0</v>
      </c>
      <c r="G687">
        <v>1</v>
      </c>
      <c r="H687">
        <v>0</v>
      </c>
      <c r="I687">
        <v>0</v>
      </c>
      <c r="J687">
        <v>0</v>
      </c>
      <c r="K687">
        <v>17</v>
      </c>
      <c r="L687">
        <v>2.6169533778604102</v>
      </c>
      <c r="M687">
        <v>181.28580504547401</v>
      </c>
      <c r="N687">
        <v>0</v>
      </c>
      <c r="O687">
        <v>0</v>
      </c>
      <c r="P687">
        <v>0</v>
      </c>
      <c r="Q687">
        <v>1</v>
      </c>
      <c r="R687">
        <v>1</v>
      </c>
      <c r="S687">
        <v>1</v>
      </c>
    </row>
    <row r="688" spans="1:19" x14ac:dyDescent="0.25">
      <c r="A688" t="s">
        <v>81</v>
      </c>
      <c r="B688">
        <v>17</v>
      </c>
      <c r="C688">
        <v>67</v>
      </c>
      <c r="D688">
        <v>3521</v>
      </c>
      <c r="E688">
        <v>1.8559407511328001E-2</v>
      </c>
      <c r="F688">
        <v>0</v>
      </c>
      <c r="G688">
        <v>1</v>
      </c>
      <c r="H688">
        <v>0</v>
      </c>
      <c r="I688">
        <v>0</v>
      </c>
      <c r="J688">
        <v>1.0500000000000001E-2</v>
      </c>
      <c r="K688">
        <v>35</v>
      </c>
      <c r="L688">
        <v>2.7415178173963102</v>
      </c>
      <c r="M688">
        <v>181.694481028203</v>
      </c>
      <c r="N688">
        <v>0</v>
      </c>
      <c r="O688">
        <v>0</v>
      </c>
      <c r="P688">
        <v>0</v>
      </c>
      <c r="Q688">
        <v>1</v>
      </c>
      <c r="R688">
        <v>19</v>
      </c>
      <c r="S688">
        <v>1</v>
      </c>
    </row>
    <row r="689" spans="1:19" x14ac:dyDescent="0.25">
      <c r="A689" t="s">
        <v>74</v>
      </c>
      <c r="B689">
        <v>17</v>
      </c>
      <c r="C689">
        <v>67</v>
      </c>
      <c r="D689">
        <v>3436</v>
      </c>
      <c r="E689">
        <v>1.8559407511328001E-2</v>
      </c>
      <c r="F689">
        <v>0</v>
      </c>
      <c r="G689">
        <v>0</v>
      </c>
      <c r="H689">
        <v>0</v>
      </c>
      <c r="I689">
        <v>1</v>
      </c>
      <c r="J689">
        <v>1.0500000000000001E-2</v>
      </c>
      <c r="K689">
        <v>32</v>
      </c>
      <c r="L689">
        <v>2.8295748978569</v>
      </c>
      <c r="M689">
        <v>181.98338221081701</v>
      </c>
      <c r="N689">
        <v>0</v>
      </c>
      <c r="O689">
        <v>0</v>
      </c>
      <c r="P689">
        <v>0</v>
      </c>
      <c r="Q689">
        <v>1</v>
      </c>
      <c r="R689">
        <v>4</v>
      </c>
      <c r="S689">
        <v>1</v>
      </c>
    </row>
    <row r="690" spans="1:19" x14ac:dyDescent="0.25">
      <c r="A690" t="s">
        <v>93</v>
      </c>
      <c r="B690">
        <v>17</v>
      </c>
      <c r="C690">
        <v>67</v>
      </c>
      <c r="D690">
        <v>3675</v>
      </c>
      <c r="E690">
        <v>1.8559407511328001E-2</v>
      </c>
      <c r="F690">
        <v>0</v>
      </c>
      <c r="G690">
        <v>1</v>
      </c>
      <c r="H690">
        <v>0</v>
      </c>
      <c r="I690">
        <v>0</v>
      </c>
      <c r="J690">
        <v>0.48</v>
      </c>
      <c r="K690">
        <v>41</v>
      </c>
      <c r="L690">
        <v>3.00779056831328</v>
      </c>
      <c r="M690">
        <v>182.56807929236601</v>
      </c>
      <c r="N690">
        <v>0</v>
      </c>
      <c r="O690">
        <v>0</v>
      </c>
      <c r="P690">
        <v>0</v>
      </c>
      <c r="Q690">
        <v>1</v>
      </c>
      <c r="R690">
        <v>20</v>
      </c>
      <c r="S690">
        <v>1</v>
      </c>
    </row>
    <row r="691" spans="1:19" x14ac:dyDescent="0.25">
      <c r="A691" t="s">
        <v>26</v>
      </c>
      <c r="B691">
        <v>17</v>
      </c>
      <c r="C691">
        <v>67</v>
      </c>
      <c r="D691">
        <v>2922</v>
      </c>
      <c r="E691">
        <v>1.8559407511328001E-2</v>
      </c>
      <c r="F691">
        <v>0</v>
      </c>
      <c r="G691">
        <v>1</v>
      </c>
      <c r="H691">
        <v>0</v>
      </c>
      <c r="I691">
        <v>0</v>
      </c>
      <c r="J691">
        <v>0</v>
      </c>
      <c r="K691">
        <v>29</v>
      </c>
      <c r="L691">
        <v>3.0630697899056298</v>
      </c>
      <c r="M691">
        <v>182.749441567932</v>
      </c>
      <c r="N691">
        <v>0</v>
      </c>
      <c r="O691">
        <v>0</v>
      </c>
      <c r="P691">
        <v>0</v>
      </c>
      <c r="Q691">
        <v>1</v>
      </c>
      <c r="R691">
        <v>15</v>
      </c>
      <c r="S691">
        <v>1</v>
      </c>
    </row>
    <row r="692" spans="1:19" x14ac:dyDescent="0.25">
      <c r="A692" t="s">
        <v>53</v>
      </c>
      <c r="B692">
        <v>17</v>
      </c>
      <c r="C692">
        <v>67</v>
      </c>
      <c r="D692">
        <v>3185</v>
      </c>
      <c r="E692">
        <v>1.8559407511328001E-2</v>
      </c>
      <c r="F692">
        <v>0</v>
      </c>
      <c r="G692">
        <v>1</v>
      </c>
      <c r="H692">
        <v>0</v>
      </c>
      <c r="I692">
        <v>0</v>
      </c>
      <c r="J692">
        <v>0.13300000000000001</v>
      </c>
      <c r="K692">
        <v>34</v>
      </c>
      <c r="L692">
        <v>3.13009449625301</v>
      </c>
      <c r="M692">
        <v>182.96933889846801</v>
      </c>
      <c r="N692">
        <v>0</v>
      </c>
      <c r="O692">
        <v>0</v>
      </c>
      <c r="P692">
        <v>0</v>
      </c>
      <c r="Q692">
        <v>1</v>
      </c>
      <c r="R692">
        <v>24</v>
      </c>
      <c r="S692">
        <v>1</v>
      </c>
    </row>
    <row r="693" spans="1:19" x14ac:dyDescent="0.25">
      <c r="A693" t="s">
        <v>33</v>
      </c>
      <c r="B693">
        <v>17</v>
      </c>
      <c r="C693">
        <v>67</v>
      </c>
      <c r="D693">
        <v>2992</v>
      </c>
      <c r="E693">
        <v>1.8559407511328001E-2</v>
      </c>
      <c r="F693">
        <v>0</v>
      </c>
      <c r="G693">
        <v>1</v>
      </c>
      <c r="H693">
        <v>0</v>
      </c>
      <c r="I693">
        <v>0</v>
      </c>
      <c r="J693">
        <v>0</v>
      </c>
      <c r="K693">
        <v>31</v>
      </c>
      <c r="L693">
        <v>3.5211846093772499</v>
      </c>
      <c r="M693">
        <v>184.252442944151</v>
      </c>
      <c r="N693">
        <v>0</v>
      </c>
      <c r="O693">
        <v>0</v>
      </c>
      <c r="P693">
        <v>0</v>
      </c>
      <c r="Q693">
        <v>1</v>
      </c>
      <c r="R693">
        <v>29</v>
      </c>
      <c r="S693">
        <v>1</v>
      </c>
    </row>
    <row r="694" spans="1:19" x14ac:dyDescent="0.25">
      <c r="A694" t="s">
        <v>91</v>
      </c>
      <c r="B694">
        <v>11</v>
      </c>
      <c r="C694">
        <v>47</v>
      </c>
      <c r="D694">
        <v>2421</v>
      </c>
      <c r="E694">
        <v>1.8781502329787699E-2</v>
      </c>
      <c r="F694">
        <v>0</v>
      </c>
      <c r="G694">
        <v>1</v>
      </c>
      <c r="H694">
        <v>0</v>
      </c>
      <c r="I694">
        <v>0</v>
      </c>
      <c r="J694">
        <v>0</v>
      </c>
      <c r="K694">
        <v>28</v>
      </c>
      <c r="L694">
        <v>2.1875267173246402</v>
      </c>
      <c r="M694">
        <v>179.816924925606</v>
      </c>
      <c r="N694">
        <v>0</v>
      </c>
      <c r="O694">
        <v>0</v>
      </c>
      <c r="P694">
        <v>1</v>
      </c>
      <c r="Q694">
        <v>0</v>
      </c>
      <c r="R694">
        <v>4</v>
      </c>
      <c r="S694">
        <v>1</v>
      </c>
    </row>
    <row r="695" spans="1:19" x14ac:dyDescent="0.25">
      <c r="A695" t="s">
        <v>65</v>
      </c>
      <c r="B695">
        <v>11</v>
      </c>
      <c r="C695">
        <v>47</v>
      </c>
      <c r="D695">
        <v>2084</v>
      </c>
      <c r="E695">
        <v>1.8781502329787699E-2</v>
      </c>
      <c r="F695">
        <v>0</v>
      </c>
      <c r="G695">
        <v>1</v>
      </c>
      <c r="H695">
        <v>0</v>
      </c>
      <c r="I695">
        <v>0</v>
      </c>
      <c r="J695">
        <v>0</v>
      </c>
      <c r="K695">
        <v>30</v>
      </c>
      <c r="L695">
        <v>2.3253765601097198</v>
      </c>
      <c r="M695">
        <v>180.26918818933601</v>
      </c>
      <c r="N695">
        <v>0</v>
      </c>
      <c r="O695">
        <v>0</v>
      </c>
      <c r="P695">
        <v>1</v>
      </c>
      <c r="Q695">
        <v>0</v>
      </c>
      <c r="R695">
        <v>4</v>
      </c>
      <c r="S695">
        <v>1</v>
      </c>
    </row>
    <row r="696" spans="1:19" x14ac:dyDescent="0.25">
      <c r="A696" t="s">
        <v>58</v>
      </c>
      <c r="B696">
        <v>11</v>
      </c>
      <c r="C696">
        <v>47</v>
      </c>
      <c r="D696">
        <v>2007</v>
      </c>
      <c r="E696">
        <v>1.8781502329787699E-2</v>
      </c>
      <c r="F696">
        <v>0</v>
      </c>
      <c r="G696">
        <v>1</v>
      </c>
      <c r="H696">
        <v>0</v>
      </c>
      <c r="I696">
        <v>0</v>
      </c>
      <c r="J696">
        <v>1.5645</v>
      </c>
      <c r="K696">
        <v>29</v>
      </c>
      <c r="L696">
        <v>2.44677146361167</v>
      </c>
      <c r="M696">
        <v>180.66746543179701</v>
      </c>
      <c r="N696">
        <v>0</v>
      </c>
      <c r="O696">
        <v>0</v>
      </c>
      <c r="P696">
        <v>1</v>
      </c>
      <c r="Q696">
        <v>0</v>
      </c>
      <c r="R696">
        <v>3</v>
      </c>
      <c r="S696">
        <v>1</v>
      </c>
    </row>
    <row r="697" spans="1:19" x14ac:dyDescent="0.25">
      <c r="A697" t="s">
        <v>88</v>
      </c>
      <c r="B697">
        <v>13</v>
      </c>
      <c r="C697">
        <v>47</v>
      </c>
      <c r="D697">
        <v>2393</v>
      </c>
      <c r="E697">
        <v>1.8781502329787699E-2</v>
      </c>
      <c r="F697">
        <v>0</v>
      </c>
      <c r="G697">
        <v>1</v>
      </c>
      <c r="H697">
        <v>0</v>
      </c>
      <c r="I697">
        <v>0</v>
      </c>
      <c r="J697">
        <v>0</v>
      </c>
      <c r="K697">
        <v>31</v>
      </c>
      <c r="L697">
        <v>2.4602420435247998</v>
      </c>
      <c r="M697">
        <v>180.71166024778501</v>
      </c>
      <c r="N697">
        <v>0</v>
      </c>
      <c r="O697">
        <v>0</v>
      </c>
      <c r="P697">
        <v>1</v>
      </c>
      <c r="Q697">
        <v>0</v>
      </c>
      <c r="R697">
        <v>3</v>
      </c>
      <c r="S697">
        <v>1</v>
      </c>
    </row>
    <row r="698" spans="1:19" x14ac:dyDescent="0.25">
      <c r="A698" t="s">
        <v>101</v>
      </c>
      <c r="B698">
        <v>13</v>
      </c>
      <c r="C698">
        <v>47</v>
      </c>
      <c r="D698">
        <v>2544</v>
      </c>
      <c r="E698">
        <v>1.8781502329787699E-2</v>
      </c>
      <c r="F698">
        <v>0</v>
      </c>
      <c r="G698">
        <v>1</v>
      </c>
      <c r="H698">
        <v>0</v>
      </c>
      <c r="I698">
        <v>0</v>
      </c>
      <c r="J698">
        <v>0.03</v>
      </c>
      <c r="K698">
        <v>34</v>
      </c>
      <c r="L698">
        <v>2.6118262280107398</v>
      </c>
      <c r="M698">
        <v>181.208983687699</v>
      </c>
      <c r="N698">
        <v>0</v>
      </c>
      <c r="O698">
        <v>0</v>
      </c>
      <c r="P698">
        <v>1</v>
      </c>
      <c r="Q698">
        <v>0</v>
      </c>
      <c r="R698">
        <v>4</v>
      </c>
      <c r="S698">
        <v>1</v>
      </c>
    </row>
    <row r="699" spans="1:19" x14ac:dyDescent="0.25">
      <c r="A699" t="s">
        <v>105</v>
      </c>
      <c r="B699">
        <v>11</v>
      </c>
      <c r="C699">
        <v>47</v>
      </c>
      <c r="D699">
        <v>2572</v>
      </c>
      <c r="E699">
        <v>1.8781502329787699E-2</v>
      </c>
      <c r="F699">
        <v>0</v>
      </c>
      <c r="G699">
        <v>1</v>
      </c>
      <c r="H699">
        <v>0</v>
      </c>
      <c r="I699">
        <v>0</v>
      </c>
      <c r="J699">
        <v>0</v>
      </c>
      <c r="K699">
        <v>24</v>
      </c>
      <c r="L699">
        <v>2.6509912125978201</v>
      </c>
      <c r="M699">
        <v>181.33747773162</v>
      </c>
      <c r="N699">
        <v>0</v>
      </c>
      <c r="O699">
        <v>0</v>
      </c>
      <c r="P699">
        <v>1</v>
      </c>
      <c r="Q699">
        <v>0</v>
      </c>
      <c r="R699">
        <v>4</v>
      </c>
      <c r="S699">
        <v>1</v>
      </c>
    </row>
    <row r="700" spans="1:19" x14ac:dyDescent="0.25">
      <c r="A700" t="s">
        <v>17</v>
      </c>
      <c r="B700">
        <v>11</v>
      </c>
      <c r="C700">
        <v>47</v>
      </c>
      <c r="D700">
        <v>1612</v>
      </c>
      <c r="E700">
        <v>1.8781502329787699E-2</v>
      </c>
      <c r="F700">
        <v>0</v>
      </c>
      <c r="G700">
        <v>1</v>
      </c>
      <c r="H700">
        <v>0</v>
      </c>
      <c r="I700">
        <v>0</v>
      </c>
      <c r="J700">
        <v>9.8000000000000004E-2</v>
      </c>
      <c r="K700">
        <v>27</v>
      </c>
      <c r="L700">
        <v>2.6937681304539298</v>
      </c>
      <c r="M700">
        <v>181.477821950308</v>
      </c>
      <c r="N700">
        <v>0</v>
      </c>
      <c r="O700">
        <v>0</v>
      </c>
      <c r="P700">
        <v>1</v>
      </c>
      <c r="Q700">
        <v>0</v>
      </c>
      <c r="R700">
        <v>1</v>
      </c>
      <c r="S700">
        <v>1</v>
      </c>
    </row>
    <row r="701" spans="1:19" x14ac:dyDescent="0.25">
      <c r="A701" t="s">
        <v>61</v>
      </c>
      <c r="B701">
        <v>13</v>
      </c>
      <c r="C701">
        <v>47</v>
      </c>
      <c r="D701">
        <v>2048</v>
      </c>
      <c r="E701">
        <v>1.8781502329787699E-2</v>
      </c>
      <c r="F701">
        <v>0</v>
      </c>
      <c r="G701">
        <v>1</v>
      </c>
      <c r="H701">
        <v>0</v>
      </c>
      <c r="I701">
        <v>0</v>
      </c>
      <c r="J701">
        <v>0</v>
      </c>
      <c r="K701">
        <v>35</v>
      </c>
      <c r="L701">
        <v>2.7188514825132399</v>
      </c>
      <c r="M701">
        <v>181.56011641244501</v>
      </c>
      <c r="N701">
        <v>0</v>
      </c>
      <c r="O701">
        <v>0</v>
      </c>
      <c r="P701">
        <v>1</v>
      </c>
      <c r="Q701">
        <v>0</v>
      </c>
      <c r="R701">
        <v>2</v>
      </c>
      <c r="S701">
        <v>1</v>
      </c>
    </row>
    <row r="702" spans="1:19" x14ac:dyDescent="0.25">
      <c r="A702" t="s">
        <v>13</v>
      </c>
      <c r="B702">
        <v>13</v>
      </c>
      <c r="C702">
        <v>47</v>
      </c>
      <c r="D702">
        <v>1577</v>
      </c>
      <c r="E702">
        <v>1.8781502329787699E-2</v>
      </c>
      <c r="F702">
        <v>1</v>
      </c>
      <c r="G702">
        <v>1</v>
      </c>
      <c r="H702">
        <v>0</v>
      </c>
      <c r="I702">
        <v>0</v>
      </c>
      <c r="J702">
        <v>0</v>
      </c>
      <c r="K702">
        <v>24</v>
      </c>
      <c r="L702">
        <v>2.8597468001230699</v>
      </c>
      <c r="M702">
        <v>182.02237139147999</v>
      </c>
      <c r="N702">
        <v>0</v>
      </c>
      <c r="O702">
        <v>0</v>
      </c>
      <c r="P702">
        <v>1</v>
      </c>
      <c r="Q702">
        <v>0</v>
      </c>
      <c r="R702">
        <v>7</v>
      </c>
      <c r="S702">
        <v>1</v>
      </c>
    </row>
    <row r="703" spans="1:19" x14ac:dyDescent="0.25">
      <c r="A703" t="s">
        <v>112</v>
      </c>
      <c r="B703">
        <v>11</v>
      </c>
      <c r="C703">
        <v>47</v>
      </c>
      <c r="D703">
        <v>2653</v>
      </c>
      <c r="E703">
        <v>1.8781502329787699E-2</v>
      </c>
      <c r="F703">
        <v>0</v>
      </c>
      <c r="G703">
        <v>1</v>
      </c>
      <c r="H703">
        <v>0</v>
      </c>
      <c r="I703">
        <v>0</v>
      </c>
      <c r="J703">
        <v>0</v>
      </c>
      <c r="K703">
        <v>27</v>
      </c>
      <c r="L703">
        <v>2.90023173720772</v>
      </c>
      <c r="M703">
        <v>182.15519598821399</v>
      </c>
      <c r="N703">
        <v>0</v>
      </c>
      <c r="O703">
        <v>0</v>
      </c>
      <c r="P703">
        <v>1</v>
      </c>
      <c r="Q703">
        <v>0</v>
      </c>
      <c r="R703">
        <v>4</v>
      </c>
      <c r="S703">
        <v>1</v>
      </c>
    </row>
    <row r="704" spans="1:19" x14ac:dyDescent="0.25">
      <c r="A704" t="s">
        <v>24</v>
      </c>
      <c r="B704">
        <v>11</v>
      </c>
      <c r="C704">
        <v>47</v>
      </c>
      <c r="D704">
        <v>1670</v>
      </c>
      <c r="E704">
        <v>1.8781502329787699E-2</v>
      </c>
      <c r="F704">
        <v>0</v>
      </c>
      <c r="G704">
        <v>1</v>
      </c>
      <c r="H704">
        <v>0</v>
      </c>
      <c r="I704">
        <v>0</v>
      </c>
      <c r="J704">
        <v>0</v>
      </c>
      <c r="K704">
        <v>24</v>
      </c>
      <c r="L704">
        <v>2.9371094133642099</v>
      </c>
      <c r="M704">
        <v>182.276185739384</v>
      </c>
      <c r="N704">
        <v>0</v>
      </c>
      <c r="O704">
        <v>0</v>
      </c>
      <c r="P704">
        <v>1</v>
      </c>
      <c r="Q704">
        <v>0</v>
      </c>
      <c r="R704">
        <v>3</v>
      </c>
      <c r="S704">
        <v>1</v>
      </c>
    </row>
    <row r="705" spans="1:19" x14ac:dyDescent="0.25">
      <c r="A705" t="s">
        <v>68</v>
      </c>
      <c r="B705">
        <v>13</v>
      </c>
      <c r="C705">
        <v>47</v>
      </c>
      <c r="D705">
        <v>2130</v>
      </c>
      <c r="E705">
        <v>1.8781502329787699E-2</v>
      </c>
      <c r="F705">
        <v>0</v>
      </c>
      <c r="G705">
        <v>1</v>
      </c>
      <c r="H705">
        <v>0</v>
      </c>
      <c r="I705">
        <v>0</v>
      </c>
      <c r="J705">
        <v>9.8000000000000004E-2</v>
      </c>
      <c r="K705">
        <v>36</v>
      </c>
      <c r="L705">
        <v>2.9795664121810601</v>
      </c>
      <c r="M705">
        <v>182.41548035492499</v>
      </c>
      <c r="N705">
        <v>0</v>
      </c>
      <c r="O705">
        <v>0</v>
      </c>
      <c r="P705">
        <v>1</v>
      </c>
      <c r="Q705">
        <v>0</v>
      </c>
      <c r="R705">
        <v>4</v>
      </c>
      <c r="S705">
        <v>1</v>
      </c>
    </row>
    <row r="706" spans="1:19" x14ac:dyDescent="0.25">
      <c r="A706" t="s">
        <v>51</v>
      </c>
      <c r="B706">
        <v>11</v>
      </c>
      <c r="C706">
        <v>47</v>
      </c>
      <c r="D706">
        <v>1932</v>
      </c>
      <c r="E706">
        <v>1.8781502329787699E-2</v>
      </c>
      <c r="F706">
        <v>0</v>
      </c>
      <c r="G706">
        <v>1</v>
      </c>
      <c r="H706">
        <v>0</v>
      </c>
      <c r="I706">
        <v>0</v>
      </c>
      <c r="J706">
        <v>0</v>
      </c>
      <c r="K706">
        <v>29</v>
      </c>
      <c r="L706">
        <v>3.0937503452428201</v>
      </c>
      <c r="M706">
        <v>182.790099557883</v>
      </c>
      <c r="N706">
        <v>0</v>
      </c>
      <c r="O706">
        <v>0</v>
      </c>
      <c r="P706">
        <v>1</v>
      </c>
      <c r="Q706">
        <v>0</v>
      </c>
      <c r="R706">
        <v>7</v>
      </c>
      <c r="S706">
        <v>1</v>
      </c>
    </row>
    <row r="707" spans="1:19" x14ac:dyDescent="0.25">
      <c r="A707" t="s">
        <v>47</v>
      </c>
      <c r="B707">
        <v>13</v>
      </c>
      <c r="C707">
        <v>47</v>
      </c>
      <c r="D707">
        <v>1900</v>
      </c>
      <c r="E707">
        <v>1.8781502329787699E-2</v>
      </c>
      <c r="F707">
        <v>0</v>
      </c>
      <c r="G707">
        <v>0</v>
      </c>
      <c r="H707">
        <v>0</v>
      </c>
      <c r="I707">
        <v>1</v>
      </c>
      <c r="J707">
        <v>0.17849999999999999</v>
      </c>
      <c r="K707">
        <v>25</v>
      </c>
      <c r="L707">
        <v>3.3186178316088601</v>
      </c>
      <c r="M707">
        <v>183.52785377824401</v>
      </c>
      <c r="N707">
        <v>0</v>
      </c>
      <c r="O707">
        <v>0</v>
      </c>
      <c r="P707">
        <v>1</v>
      </c>
      <c r="Q707">
        <v>0</v>
      </c>
      <c r="R707">
        <v>1</v>
      </c>
      <c r="S707">
        <v>1</v>
      </c>
    </row>
    <row r="708" spans="1:19" x14ac:dyDescent="0.25">
      <c r="A708" t="s">
        <v>91</v>
      </c>
      <c r="B708">
        <v>11</v>
      </c>
      <c r="C708">
        <v>47</v>
      </c>
      <c r="D708">
        <v>3640</v>
      </c>
      <c r="E708">
        <v>1.89161573353369E-2</v>
      </c>
      <c r="F708">
        <v>0</v>
      </c>
      <c r="G708">
        <v>1</v>
      </c>
      <c r="H708">
        <v>0</v>
      </c>
      <c r="I708">
        <v>0</v>
      </c>
      <c r="J708">
        <v>0</v>
      </c>
      <c r="K708">
        <v>28</v>
      </c>
      <c r="L708">
        <v>2.2303017141730299</v>
      </c>
      <c r="M708">
        <v>180.01726284177499</v>
      </c>
      <c r="N708">
        <v>0</v>
      </c>
      <c r="O708">
        <v>0</v>
      </c>
      <c r="P708">
        <v>0</v>
      </c>
      <c r="Q708">
        <v>1</v>
      </c>
      <c r="R708">
        <v>4</v>
      </c>
      <c r="S708">
        <v>1</v>
      </c>
    </row>
    <row r="709" spans="1:19" x14ac:dyDescent="0.25">
      <c r="A709" t="s">
        <v>65</v>
      </c>
      <c r="B709">
        <v>11</v>
      </c>
      <c r="C709">
        <v>47</v>
      </c>
      <c r="D709">
        <v>3305</v>
      </c>
      <c r="E709">
        <v>1.89161573353369E-2</v>
      </c>
      <c r="F709">
        <v>0</v>
      </c>
      <c r="G709">
        <v>1</v>
      </c>
      <c r="H709">
        <v>0</v>
      </c>
      <c r="I709">
        <v>0</v>
      </c>
      <c r="J709">
        <v>0</v>
      </c>
      <c r="K709">
        <v>29</v>
      </c>
      <c r="L709">
        <v>2.35787018895756</v>
      </c>
      <c r="M709">
        <v>180.435794583194</v>
      </c>
      <c r="N709">
        <v>0</v>
      </c>
      <c r="O709">
        <v>0</v>
      </c>
      <c r="P709">
        <v>0</v>
      </c>
      <c r="Q709">
        <v>1</v>
      </c>
      <c r="R709">
        <v>4</v>
      </c>
      <c r="S709">
        <v>1</v>
      </c>
    </row>
    <row r="710" spans="1:19" x14ac:dyDescent="0.25">
      <c r="A710" t="s">
        <v>58</v>
      </c>
      <c r="B710">
        <v>11</v>
      </c>
      <c r="C710">
        <v>47</v>
      </c>
      <c r="D710">
        <v>3227</v>
      </c>
      <c r="E710">
        <v>1.89161573353369E-2</v>
      </c>
      <c r="F710">
        <v>0</v>
      </c>
      <c r="G710">
        <v>1</v>
      </c>
      <c r="H710">
        <v>0</v>
      </c>
      <c r="I710">
        <v>0</v>
      </c>
      <c r="J710">
        <v>1.5645</v>
      </c>
      <c r="K710">
        <v>29</v>
      </c>
      <c r="L710">
        <v>2.4825724973946501</v>
      </c>
      <c r="M710">
        <v>180.84492289171499</v>
      </c>
      <c r="N710">
        <v>0</v>
      </c>
      <c r="O710">
        <v>0</v>
      </c>
      <c r="P710">
        <v>0</v>
      </c>
      <c r="Q710">
        <v>1</v>
      </c>
      <c r="R710">
        <v>3</v>
      </c>
      <c r="S710">
        <v>1</v>
      </c>
    </row>
    <row r="711" spans="1:19" x14ac:dyDescent="0.25">
      <c r="A711" t="s">
        <v>82</v>
      </c>
      <c r="B711">
        <v>13</v>
      </c>
      <c r="C711">
        <v>47</v>
      </c>
      <c r="D711">
        <v>3528</v>
      </c>
      <c r="E711">
        <v>1.89161573353369E-2</v>
      </c>
      <c r="F711">
        <v>0</v>
      </c>
      <c r="G711">
        <v>1</v>
      </c>
      <c r="H711">
        <v>0</v>
      </c>
      <c r="I711">
        <v>0</v>
      </c>
      <c r="J711">
        <v>0</v>
      </c>
      <c r="K711">
        <v>34</v>
      </c>
      <c r="L711">
        <v>2.5114388236866398</v>
      </c>
      <c r="M711">
        <v>180.93962868663601</v>
      </c>
      <c r="N711">
        <v>0</v>
      </c>
      <c r="O711">
        <v>0</v>
      </c>
      <c r="P711">
        <v>0</v>
      </c>
      <c r="Q711">
        <v>1</v>
      </c>
      <c r="R711">
        <v>8</v>
      </c>
      <c r="S711">
        <v>1</v>
      </c>
    </row>
    <row r="712" spans="1:19" x14ac:dyDescent="0.25">
      <c r="A712" t="s">
        <v>105</v>
      </c>
      <c r="B712">
        <v>11</v>
      </c>
      <c r="C712">
        <v>47</v>
      </c>
      <c r="D712">
        <v>3787</v>
      </c>
      <c r="E712">
        <v>1.89161573353369E-2</v>
      </c>
      <c r="F712">
        <v>0</v>
      </c>
      <c r="G712">
        <v>1</v>
      </c>
      <c r="H712">
        <v>0</v>
      </c>
      <c r="I712">
        <v>0</v>
      </c>
      <c r="J712">
        <v>0</v>
      </c>
      <c r="K712">
        <v>24</v>
      </c>
      <c r="L712">
        <v>2.62024032247353</v>
      </c>
      <c r="M712">
        <v>181.29658898449301</v>
      </c>
      <c r="N712">
        <v>0</v>
      </c>
      <c r="O712">
        <v>0</v>
      </c>
      <c r="P712">
        <v>0</v>
      </c>
      <c r="Q712">
        <v>1</v>
      </c>
      <c r="R712">
        <v>4</v>
      </c>
      <c r="S712">
        <v>1</v>
      </c>
    </row>
    <row r="713" spans="1:19" x14ac:dyDescent="0.25">
      <c r="A713" t="s">
        <v>85</v>
      </c>
      <c r="B713">
        <v>11</v>
      </c>
      <c r="C713">
        <v>47</v>
      </c>
      <c r="D713">
        <v>3569</v>
      </c>
      <c r="E713">
        <v>1.89161573353369E-2</v>
      </c>
      <c r="F713">
        <v>0</v>
      </c>
      <c r="G713">
        <v>1</v>
      </c>
      <c r="H713">
        <v>0</v>
      </c>
      <c r="I713">
        <v>0</v>
      </c>
      <c r="J713">
        <v>0</v>
      </c>
      <c r="K713">
        <v>30</v>
      </c>
      <c r="L713">
        <v>2.6606809032357801</v>
      </c>
      <c r="M713">
        <v>181.42926805523601</v>
      </c>
      <c r="N713">
        <v>0</v>
      </c>
      <c r="O713">
        <v>0</v>
      </c>
      <c r="P713">
        <v>0</v>
      </c>
      <c r="Q713">
        <v>1</v>
      </c>
      <c r="R713">
        <v>5</v>
      </c>
      <c r="S713">
        <v>1</v>
      </c>
    </row>
    <row r="714" spans="1:19" x14ac:dyDescent="0.25">
      <c r="A714" t="s">
        <v>31</v>
      </c>
      <c r="B714">
        <v>11</v>
      </c>
      <c r="C714">
        <v>47</v>
      </c>
      <c r="D714">
        <v>2963</v>
      </c>
      <c r="E714">
        <v>1.89161573353369E-2</v>
      </c>
      <c r="F714">
        <v>0</v>
      </c>
      <c r="G714">
        <v>1</v>
      </c>
      <c r="H714">
        <v>0</v>
      </c>
      <c r="I714">
        <v>0</v>
      </c>
      <c r="J714">
        <v>0</v>
      </c>
      <c r="K714">
        <v>31</v>
      </c>
      <c r="L714">
        <v>2.7029989346196199</v>
      </c>
      <c r="M714">
        <v>181.56810674087799</v>
      </c>
      <c r="N714">
        <v>0</v>
      </c>
      <c r="O714">
        <v>0</v>
      </c>
      <c r="P714">
        <v>0</v>
      </c>
      <c r="Q714">
        <v>1</v>
      </c>
      <c r="R714">
        <v>3</v>
      </c>
      <c r="S714">
        <v>1</v>
      </c>
    </row>
    <row r="715" spans="1:19" x14ac:dyDescent="0.25">
      <c r="A715" t="s">
        <v>61</v>
      </c>
      <c r="B715">
        <v>13</v>
      </c>
      <c r="C715">
        <v>47</v>
      </c>
      <c r="D715">
        <v>3268</v>
      </c>
      <c r="E715">
        <v>1.89161573353369E-2</v>
      </c>
      <c r="F715">
        <v>0</v>
      </c>
      <c r="G715">
        <v>1</v>
      </c>
      <c r="H715">
        <v>0</v>
      </c>
      <c r="I715">
        <v>0</v>
      </c>
      <c r="J715">
        <v>0</v>
      </c>
      <c r="K715">
        <v>35</v>
      </c>
      <c r="L715">
        <v>2.7624599433585102</v>
      </c>
      <c r="M715">
        <v>181.763188790546</v>
      </c>
      <c r="N715">
        <v>0</v>
      </c>
      <c r="O715">
        <v>0</v>
      </c>
      <c r="P715">
        <v>0</v>
      </c>
      <c r="Q715">
        <v>1</v>
      </c>
      <c r="R715">
        <v>2</v>
      </c>
      <c r="S715">
        <v>1</v>
      </c>
    </row>
    <row r="716" spans="1:19" x14ac:dyDescent="0.25">
      <c r="A716" t="s">
        <v>13</v>
      </c>
      <c r="B716">
        <v>13</v>
      </c>
      <c r="C716">
        <v>47</v>
      </c>
      <c r="D716">
        <v>2798</v>
      </c>
      <c r="E716">
        <v>1.89161573353369E-2</v>
      </c>
      <c r="F716">
        <v>1</v>
      </c>
      <c r="G716">
        <v>1</v>
      </c>
      <c r="H716">
        <v>0</v>
      </c>
      <c r="I716">
        <v>0</v>
      </c>
      <c r="J716">
        <v>0</v>
      </c>
      <c r="K716">
        <v>24</v>
      </c>
      <c r="L716">
        <v>2.8903894047632899</v>
      </c>
      <c r="M716">
        <v>182.18290487127101</v>
      </c>
      <c r="N716">
        <v>0</v>
      </c>
      <c r="O716">
        <v>0</v>
      </c>
      <c r="P716">
        <v>0</v>
      </c>
      <c r="Q716">
        <v>1</v>
      </c>
      <c r="R716">
        <v>7</v>
      </c>
      <c r="S716">
        <v>1</v>
      </c>
    </row>
    <row r="717" spans="1:19" x14ac:dyDescent="0.25">
      <c r="A717" t="s">
        <v>112</v>
      </c>
      <c r="B717">
        <v>11</v>
      </c>
      <c r="C717">
        <v>47</v>
      </c>
      <c r="D717">
        <v>3869</v>
      </c>
      <c r="E717">
        <v>1.89161573353369E-2</v>
      </c>
      <c r="F717">
        <v>0</v>
      </c>
      <c r="G717">
        <v>1</v>
      </c>
      <c r="H717">
        <v>0</v>
      </c>
      <c r="I717">
        <v>0</v>
      </c>
      <c r="J717">
        <v>0</v>
      </c>
      <c r="K717">
        <v>26</v>
      </c>
      <c r="L717">
        <v>2.90060945363778</v>
      </c>
      <c r="M717">
        <v>182.21643521534699</v>
      </c>
      <c r="N717">
        <v>0</v>
      </c>
      <c r="O717">
        <v>0</v>
      </c>
      <c r="P717">
        <v>0</v>
      </c>
      <c r="Q717">
        <v>1</v>
      </c>
      <c r="R717">
        <v>4</v>
      </c>
      <c r="S717">
        <v>1</v>
      </c>
    </row>
    <row r="718" spans="1:19" x14ac:dyDescent="0.25">
      <c r="A718" t="s">
        <v>24</v>
      </c>
      <c r="B718">
        <v>11</v>
      </c>
      <c r="C718">
        <v>47</v>
      </c>
      <c r="D718">
        <v>2890</v>
      </c>
      <c r="E718">
        <v>1.89161573353369E-2</v>
      </c>
      <c r="F718">
        <v>0</v>
      </c>
      <c r="G718">
        <v>1</v>
      </c>
      <c r="H718">
        <v>0</v>
      </c>
      <c r="I718">
        <v>0</v>
      </c>
      <c r="J718">
        <v>0</v>
      </c>
      <c r="K718">
        <v>24</v>
      </c>
      <c r="L718">
        <v>2.9658582225949899</v>
      </c>
      <c r="M718">
        <v>182.43050597964199</v>
      </c>
      <c r="N718">
        <v>0</v>
      </c>
      <c r="O718">
        <v>0</v>
      </c>
      <c r="P718">
        <v>0</v>
      </c>
      <c r="Q718">
        <v>1</v>
      </c>
      <c r="R718">
        <v>3</v>
      </c>
      <c r="S718">
        <v>1</v>
      </c>
    </row>
    <row r="719" spans="1:19" x14ac:dyDescent="0.25">
      <c r="A719" t="s">
        <v>68</v>
      </c>
      <c r="B719">
        <v>13</v>
      </c>
      <c r="C719">
        <v>47</v>
      </c>
      <c r="D719">
        <v>3351</v>
      </c>
      <c r="E719">
        <v>1.89161573353369E-2</v>
      </c>
      <c r="F719">
        <v>0</v>
      </c>
      <c r="G719">
        <v>1</v>
      </c>
      <c r="H719">
        <v>0</v>
      </c>
      <c r="I719">
        <v>0</v>
      </c>
      <c r="J719">
        <v>9.8000000000000004E-2</v>
      </c>
      <c r="K719">
        <v>36</v>
      </c>
      <c r="L719">
        <v>3.0285512268959298</v>
      </c>
      <c r="M719">
        <v>182.636191689291</v>
      </c>
      <c r="N719">
        <v>0</v>
      </c>
      <c r="O719">
        <v>0</v>
      </c>
      <c r="P719">
        <v>0</v>
      </c>
      <c r="Q719">
        <v>1</v>
      </c>
      <c r="R719">
        <v>2</v>
      </c>
      <c r="S719">
        <v>1</v>
      </c>
    </row>
    <row r="720" spans="1:19" x14ac:dyDescent="0.25">
      <c r="A720" t="s">
        <v>54</v>
      </c>
      <c r="B720">
        <v>13</v>
      </c>
      <c r="C720">
        <v>47</v>
      </c>
      <c r="D720">
        <v>3192</v>
      </c>
      <c r="E720">
        <v>1.89161573353369E-2</v>
      </c>
      <c r="F720">
        <v>0</v>
      </c>
      <c r="G720">
        <v>1</v>
      </c>
      <c r="H720">
        <v>0</v>
      </c>
      <c r="I720">
        <v>0</v>
      </c>
      <c r="J720">
        <v>0</v>
      </c>
      <c r="K720">
        <v>35</v>
      </c>
      <c r="L720">
        <v>3.1293689854139699</v>
      </c>
      <c r="M720">
        <v>182.96695861356301</v>
      </c>
      <c r="N720">
        <v>0</v>
      </c>
      <c r="O720">
        <v>0</v>
      </c>
      <c r="P720">
        <v>0</v>
      </c>
      <c r="Q720">
        <v>1</v>
      </c>
      <c r="R720">
        <v>6</v>
      </c>
      <c r="S720">
        <v>1</v>
      </c>
    </row>
    <row r="721" spans="1:19" x14ac:dyDescent="0.25">
      <c r="A721" t="s">
        <v>47</v>
      </c>
      <c r="B721">
        <v>13</v>
      </c>
      <c r="C721">
        <v>47</v>
      </c>
      <c r="D721">
        <v>3120</v>
      </c>
      <c r="E721">
        <v>1.89161573353369E-2</v>
      </c>
      <c r="F721">
        <v>0</v>
      </c>
      <c r="G721">
        <v>0</v>
      </c>
      <c r="H721">
        <v>0</v>
      </c>
      <c r="I721">
        <v>1</v>
      </c>
      <c r="J721">
        <v>0.17849999999999999</v>
      </c>
      <c r="K721">
        <v>24</v>
      </c>
      <c r="L721">
        <v>3.3447513686554902</v>
      </c>
      <c r="M721">
        <v>183.673593729185</v>
      </c>
      <c r="N721">
        <v>0</v>
      </c>
      <c r="O721">
        <v>0</v>
      </c>
      <c r="P721">
        <v>0</v>
      </c>
      <c r="Q721">
        <v>1</v>
      </c>
      <c r="R721">
        <v>1</v>
      </c>
      <c r="S721">
        <v>1</v>
      </c>
    </row>
    <row r="722" spans="1:19" x14ac:dyDescent="0.25">
      <c r="A722" t="s">
        <v>91</v>
      </c>
      <c r="B722">
        <v>15</v>
      </c>
      <c r="C722">
        <v>51</v>
      </c>
      <c r="D722">
        <v>669</v>
      </c>
      <c r="E722">
        <v>1.9268694946757099E-2</v>
      </c>
      <c r="F722">
        <v>0</v>
      </c>
      <c r="G722">
        <v>1</v>
      </c>
      <c r="H722">
        <v>0</v>
      </c>
      <c r="I722">
        <v>0</v>
      </c>
      <c r="J722">
        <v>0</v>
      </c>
      <c r="K722">
        <v>34</v>
      </c>
      <c r="L722">
        <v>0.68249706340314398</v>
      </c>
      <c r="M722">
        <v>181.34916359384201</v>
      </c>
      <c r="N722">
        <v>1</v>
      </c>
      <c r="O722">
        <v>0</v>
      </c>
      <c r="P722">
        <v>0</v>
      </c>
      <c r="Q722">
        <v>0</v>
      </c>
      <c r="R722">
        <v>1</v>
      </c>
      <c r="S722">
        <v>1</v>
      </c>
    </row>
    <row r="723" spans="1:19" x14ac:dyDescent="0.25">
      <c r="A723" t="s">
        <v>65</v>
      </c>
      <c r="B723">
        <v>15</v>
      </c>
      <c r="C723">
        <v>51</v>
      </c>
      <c r="D723">
        <v>423</v>
      </c>
      <c r="E723">
        <v>1.9268694946757099E-2</v>
      </c>
      <c r="F723">
        <v>0</v>
      </c>
      <c r="G723">
        <v>1</v>
      </c>
      <c r="H723">
        <v>0</v>
      </c>
      <c r="I723">
        <v>0</v>
      </c>
      <c r="J723">
        <v>0</v>
      </c>
      <c r="K723">
        <v>31</v>
      </c>
      <c r="L723">
        <v>0.79698844595506202</v>
      </c>
      <c r="M723">
        <v>181.724791489354</v>
      </c>
      <c r="N723">
        <v>1</v>
      </c>
      <c r="O723">
        <v>0</v>
      </c>
      <c r="P723">
        <v>0</v>
      </c>
      <c r="Q723">
        <v>0</v>
      </c>
      <c r="R723">
        <v>2</v>
      </c>
      <c r="S723">
        <v>1</v>
      </c>
    </row>
    <row r="724" spans="1:19" x14ac:dyDescent="0.25">
      <c r="A724" t="s">
        <v>58</v>
      </c>
      <c r="B724">
        <v>15</v>
      </c>
      <c r="C724">
        <v>51</v>
      </c>
      <c r="D724">
        <v>357</v>
      </c>
      <c r="E724">
        <v>1.9268694946757099E-2</v>
      </c>
      <c r="F724">
        <v>0</v>
      </c>
      <c r="G724">
        <v>1</v>
      </c>
      <c r="H724">
        <v>0</v>
      </c>
      <c r="I724">
        <v>0</v>
      </c>
      <c r="J724">
        <v>1.5645</v>
      </c>
      <c r="K724">
        <v>34</v>
      </c>
      <c r="L724">
        <v>0.83390211258214197</v>
      </c>
      <c r="M724">
        <v>181.845899319495</v>
      </c>
      <c r="N724">
        <v>1</v>
      </c>
      <c r="O724">
        <v>0</v>
      </c>
      <c r="P724">
        <v>0</v>
      </c>
      <c r="Q724">
        <v>0</v>
      </c>
      <c r="R724">
        <v>5</v>
      </c>
      <c r="S724">
        <v>1</v>
      </c>
    </row>
    <row r="725" spans="1:19" x14ac:dyDescent="0.25">
      <c r="A725" t="s">
        <v>27</v>
      </c>
      <c r="B725">
        <v>9</v>
      </c>
      <c r="C725">
        <v>51</v>
      </c>
      <c r="D725">
        <v>127</v>
      </c>
      <c r="E725">
        <v>1.9268694946757099E-2</v>
      </c>
      <c r="F725">
        <v>0</v>
      </c>
      <c r="G725">
        <v>1</v>
      </c>
      <c r="H725">
        <v>0</v>
      </c>
      <c r="I725">
        <v>0</v>
      </c>
      <c r="J725">
        <v>0</v>
      </c>
      <c r="K725">
        <v>18</v>
      </c>
      <c r="L725">
        <v>1.11772533895432</v>
      </c>
      <c r="M725">
        <v>182.77707788370799</v>
      </c>
      <c r="N725">
        <v>1</v>
      </c>
      <c r="O725">
        <v>0</v>
      </c>
      <c r="P725">
        <v>0</v>
      </c>
      <c r="Q725">
        <v>0</v>
      </c>
      <c r="R725">
        <v>1</v>
      </c>
      <c r="S725">
        <v>1</v>
      </c>
    </row>
    <row r="726" spans="1:19" x14ac:dyDescent="0.25">
      <c r="A726" t="s">
        <v>44</v>
      </c>
      <c r="B726">
        <v>15</v>
      </c>
      <c r="C726">
        <v>51</v>
      </c>
      <c r="D726">
        <v>260</v>
      </c>
      <c r="E726">
        <v>1.9268694946757099E-2</v>
      </c>
      <c r="F726">
        <v>0</v>
      </c>
      <c r="G726">
        <v>0</v>
      </c>
      <c r="H726">
        <v>1</v>
      </c>
      <c r="I726">
        <v>0</v>
      </c>
      <c r="J726">
        <v>3.5000000000000003E-2</v>
      </c>
      <c r="K726">
        <v>31</v>
      </c>
      <c r="L726">
        <v>1.7008047081019999</v>
      </c>
      <c r="M726">
        <v>184.69006793996701</v>
      </c>
      <c r="N726">
        <v>1</v>
      </c>
      <c r="O726">
        <v>0</v>
      </c>
      <c r="P726">
        <v>0</v>
      </c>
      <c r="Q726">
        <v>0</v>
      </c>
      <c r="R726">
        <v>3</v>
      </c>
      <c r="S726">
        <v>1</v>
      </c>
    </row>
    <row r="727" spans="1:19" x14ac:dyDescent="0.25">
      <c r="A727" t="s">
        <v>47</v>
      </c>
      <c r="B727">
        <v>9</v>
      </c>
      <c r="C727">
        <v>51</v>
      </c>
      <c r="D727">
        <v>277</v>
      </c>
      <c r="E727">
        <v>1.9268694946757099E-2</v>
      </c>
      <c r="F727">
        <v>0</v>
      </c>
      <c r="G727">
        <v>0</v>
      </c>
      <c r="H727">
        <v>0</v>
      </c>
      <c r="I727">
        <v>1</v>
      </c>
      <c r="J727">
        <v>0.17849999999999999</v>
      </c>
      <c r="K727">
        <v>17</v>
      </c>
      <c r="L727">
        <v>1.9722616752939499</v>
      </c>
      <c r="M727">
        <v>185.58067478771</v>
      </c>
      <c r="N727">
        <v>1</v>
      </c>
      <c r="O727">
        <v>0</v>
      </c>
      <c r="P727">
        <v>0</v>
      </c>
      <c r="Q727">
        <v>0</v>
      </c>
      <c r="R727">
        <v>1</v>
      </c>
      <c r="S727">
        <v>1</v>
      </c>
    </row>
    <row r="728" spans="1:19" x14ac:dyDescent="0.25">
      <c r="A728" t="s">
        <v>65</v>
      </c>
      <c r="B728">
        <v>11</v>
      </c>
      <c r="C728">
        <v>47</v>
      </c>
      <c r="D728">
        <v>419</v>
      </c>
      <c r="E728">
        <v>1.95252182065246E-2</v>
      </c>
      <c r="F728">
        <v>0</v>
      </c>
      <c r="G728">
        <v>1</v>
      </c>
      <c r="H728">
        <v>0</v>
      </c>
      <c r="I728">
        <v>0</v>
      </c>
      <c r="J728">
        <v>0</v>
      </c>
      <c r="K728">
        <v>27</v>
      </c>
      <c r="L728">
        <v>0.36930688292053498</v>
      </c>
      <c r="M728">
        <v>180.32163675498899</v>
      </c>
      <c r="N728">
        <v>1</v>
      </c>
      <c r="O728">
        <v>0</v>
      </c>
      <c r="P728">
        <v>0</v>
      </c>
      <c r="Q728">
        <v>0</v>
      </c>
      <c r="R728">
        <v>4</v>
      </c>
      <c r="S728">
        <v>1</v>
      </c>
    </row>
    <row r="729" spans="1:19" x14ac:dyDescent="0.25">
      <c r="A729" t="s">
        <v>88</v>
      </c>
      <c r="B729">
        <v>13</v>
      </c>
      <c r="C729">
        <v>47</v>
      </c>
      <c r="D729">
        <v>653</v>
      </c>
      <c r="E729">
        <v>1.95252182065246E-2</v>
      </c>
      <c r="F729">
        <v>0</v>
      </c>
      <c r="G729">
        <v>1</v>
      </c>
      <c r="H729">
        <v>0</v>
      </c>
      <c r="I729">
        <v>0</v>
      </c>
      <c r="J729">
        <v>0</v>
      </c>
      <c r="K729">
        <v>31</v>
      </c>
      <c r="L729">
        <v>0.48435187363239901</v>
      </c>
      <c r="M729">
        <v>180.699080950238</v>
      </c>
      <c r="N729">
        <v>1</v>
      </c>
      <c r="O729">
        <v>0</v>
      </c>
      <c r="P729">
        <v>0</v>
      </c>
      <c r="Q729">
        <v>0</v>
      </c>
      <c r="R729">
        <v>3</v>
      </c>
      <c r="S729">
        <v>1</v>
      </c>
    </row>
    <row r="730" spans="1:19" x14ac:dyDescent="0.25">
      <c r="A730" t="s">
        <v>58</v>
      </c>
      <c r="B730">
        <v>11</v>
      </c>
      <c r="C730">
        <v>47</v>
      </c>
      <c r="D730">
        <v>353</v>
      </c>
      <c r="E730">
        <v>1.95252182065246E-2</v>
      </c>
      <c r="F730">
        <v>0</v>
      </c>
      <c r="G730">
        <v>1</v>
      </c>
      <c r="H730">
        <v>0</v>
      </c>
      <c r="I730">
        <v>0</v>
      </c>
      <c r="J730">
        <v>1.5645</v>
      </c>
      <c r="K730">
        <v>26</v>
      </c>
      <c r="L730">
        <v>0.581173488627443</v>
      </c>
      <c r="M730">
        <v>181.016737167413</v>
      </c>
      <c r="N730">
        <v>1</v>
      </c>
      <c r="O730">
        <v>0</v>
      </c>
      <c r="P730">
        <v>0</v>
      </c>
      <c r="Q730">
        <v>0</v>
      </c>
      <c r="R730">
        <v>4</v>
      </c>
      <c r="S730">
        <v>1</v>
      </c>
    </row>
    <row r="731" spans="1:19" x14ac:dyDescent="0.25">
      <c r="A731" t="s">
        <v>85</v>
      </c>
      <c r="B731">
        <v>11</v>
      </c>
      <c r="C731">
        <v>47</v>
      </c>
      <c r="D731">
        <v>619</v>
      </c>
      <c r="E731">
        <v>1.95252182065246E-2</v>
      </c>
      <c r="F731">
        <v>0</v>
      </c>
      <c r="G731">
        <v>1</v>
      </c>
      <c r="H731">
        <v>0</v>
      </c>
      <c r="I731">
        <v>0</v>
      </c>
      <c r="J731">
        <v>0</v>
      </c>
      <c r="K731">
        <v>29</v>
      </c>
      <c r="L731">
        <v>0.687760640196315</v>
      </c>
      <c r="M731">
        <v>181.36643254657599</v>
      </c>
      <c r="N731">
        <v>1</v>
      </c>
      <c r="O731">
        <v>0</v>
      </c>
      <c r="P731">
        <v>0</v>
      </c>
      <c r="Q731">
        <v>0</v>
      </c>
      <c r="R731">
        <v>5</v>
      </c>
      <c r="S731">
        <v>1</v>
      </c>
    </row>
    <row r="732" spans="1:19" x14ac:dyDescent="0.25">
      <c r="A732" t="s">
        <v>61</v>
      </c>
      <c r="B732">
        <v>13</v>
      </c>
      <c r="C732">
        <v>47</v>
      </c>
      <c r="D732">
        <v>392</v>
      </c>
      <c r="E732">
        <v>1.95252182065246E-2</v>
      </c>
      <c r="F732">
        <v>0</v>
      </c>
      <c r="G732">
        <v>1</v>
      </c>
      <c r="H732">
        <v>0</v>
      </c>
      <c r="I732">
        <v>0</v>
      </c>
      <c r="J732">
        <v>0</v>
      </c>
      <c r="K732">
        <v>35</v>
      </c>
      <c r="L732">
        <v>0.71893295278180702</v>
      </c>
      <c r="M732">
        <v>181.46870391332601</v>
      </c>
      <c r="N732">
        <v>1</v>
      </c>
      <c r="O732">
        <v>0</v>
      </c>
      <c r="P732">
        <v>0</v>
      </c>
      <c r="Q732">
        <v>0</v>
      </c>
      <c r="R732">
        <v>2</v>
      </c>
      <c r="S732">
        <v>1</v>
      </c>
    </row>
    <row r="733" spans="1:19" x14ac:dyDescent="0.25">
      <c r="A733" t="s">
        <v>72</v>
      </c>
      <c r="B733">
        <v>11</v>
      </c>
      <c r="C733">
        <v>47</v>
      </c>
      <c r="D733">
        <v>498</v>
      </c>
      <c r="E733">
        <v>1.95252182065246E-2</v>
      </c>
      <c r="F733">
        <v>0</v>
      </c>
      <c r="G733">
        <v>1</v>
      </c>
      <c r="H733">
        <v>0</v>
      </c>
      <c r="I733">
        <v>0</v>
      </c>
      <c r="J733">
        <v>0</v>
      </c>
      <c r="K733">
        <v>28</v>
      </c>
      <c r="L733">
        <v>0.940433014372692</v>
      </c>
      <c r="M733">
        <v>182.19541015214099</v>
      </c>
      <c r="N733">
        <v>1</v>
      </c>
      <c r="O733">
        <v>0</v>
      </c>
      <c r="P733">
        <v>0</v>
      </c>
      <c r="Q733">
        <v>0</v>
      </c>
      <c r="R733">
        <v>1</v>
      </c>
      <c r="S733">
        <v>1</v>
      </c>
    </row>
    <row r="734" spans="1:19" x14ac:dyDescent="0.25">
      <c r="A734" t="s">
        <v>47</v>
      </c>
      <c r="B734">
        <v>13</v>
      </c>
      <c r="C734">
        <v>47</v>
      </c>
      <c r="D734">
        <v>278</v>
      </c>
      <c r="E734">
        <v>1.95252182065246E-2</v>
      </c>
      <c r="F734">
        <v>0</v>
      </c>
      <c r="G734">
        <v>0</v>
      </c>
      <c r="H734">
        <v>0</v>
      </c>
      <c r="I734">
        <v>1</v>
      </c>
      <c r="J734">
        <v>0.17849999999999999</v>
      </c>
      <c r="K734">
        <v>26</v>
      </c>
      <c r="L734">
        <v>1.9551520810888801</v>
      </c>
      <c r="M734">
        <v>185.52454094845399</v>
      </c>
      <c r="N734">
        <v>1</v>
      </c>
      <c r="O734">
        <v>0</v>
      </c>
      <c r="P734">
        <v>0</v>
      </c>
      <c r="Q734">
        <v>0</v>
      </c>
      <c r="R734">
        <v>1</v>
      </c>
      <c r="S734">
        <v>1</v>
      </c>
    </row>
    <row r="735" spans="1:19" x14ac:dyDescent="0.25">
      <c r="A735" t="s">
        <v>75</v>
      </c>
      <c r="B735">
        <v>9</v>
      </c>
      <c r="C735">
        <v>51</v>
      </c>
      <c r="D735">
        <v>1185</v>
      </c>
      <c r="E735">
        <v>1.9663776352156499E-2</v>
      </c>
      <c r="F735">
        <v>0</v>
      </c>
      <c r="G735">
        <v>1</v>
      </c>
      <c r="H735">
        <v>0</v>
      </c>
      <c r="I735">
        <v>0</v>
      </c>
      <c r="J735">
        <v>1.0500000000000001E-2</v>
      </c>
      <c r="K735">
        <v>29</v>
      </c>
      <c r="L735">
        <v>0.74311960236386898</v>
      </c>
      <c r="M735">
        <v>179.328056438202</v>
      </c>
      <c r="N735">
        <v>0</v>
      </c>
      <c r="O735">
        <v>1</v>
      </c>
      <c r="P735">
        <v>0</v>
      </c>
      <c r="Q735">
        <v>0</v>
      </c>
      <c r="R735">
        <v>1</v>
      </c>
      <c r="S735">
        <v>1</v>
      </c>
    </row>
    <row r="736" spans="1:19" x14ac:dyDescent="0.25">
      <c r="A736" t="s">
        <v>61</v>
      </c>
      <c r="B736">
        <v>9</v>
      </c>
      <c r="C736">
        <v>51</v>
      </c>
      <c r="D736">
        <v>1065</v>
      </c>
      <c r="E736">
        <v>1.9663776352156499E-2</v>
      </c>
      <c r="F736">
        <v>0</v>
      </c>
      <c r="G736">
        <v>1</v>
      </c>
      <c r="H736">
        <v>0</v>
      </c>
      <c r="I736">
        <v>0</v>
      </c>
      <c r="J736">
        <v>0</v>
      </c>
      <c r="K736">
        <v>29</v>
      </c>
      <c r="L736">
        <v>1.22358163097807</v>
      </c>
      <c r="M736">
        <v>180.90437542971799</v>
      </c>
      <c r="N736">
        <v>0</v>
      </c>
      <c r="O736">
        <v>1</v>
      </c>
      <c r="P736">
        <v>0</v>
      </c>
      <c r="Q736">
        <v>0</v>
      </c>
      <c r="R736">
        <v>1</v>
      </c>
      <c r="S736">
        <v>1</v>
      </c>
    </row>
    <row r="737" spans="1:19" x14ac:dyDescent="0.25">
      <c r="A737" t="s">
        <v>79</v>
      </c>
      <c r="B737">
        <v>15</v>
      </c>
      <c r="C737">
        <v>51</v>
      </c>
      <c r="D737">
        <v>1214</v>
      </c>
      <c r="E737">
        <v>1.9663776352156499E-2</v>
      </c>
      <c r="F737">
        <v>0</v>
      </c>
      <c r="G737">
        <v>1</v>
      </c>
      <c r="H737">
        <v>0</v>
      </c>
      <c r="I737">
        <v>0</v>
      </c>
      <c r="J737">
        <v>0.59499999999999997</v>
      </c>
      <c r="K737">
        <v>29</v>
      </c>
      <c r="L737">
        <v>1.3799616835800499</v>
      </c>
      <c r="M737">
        <v>181.41743334507899</v>
      </c>
      <c r="N737">
        <v>0</v>
      </c>
      <c r="O737">
        <v>1</v>
      </c>
      <c r="P737">
        <v>0</v>
      </c>
      <c r="Q737">
        <v>0</v>
      </c>
      <c r="R737">
        <v>2</v>
      </c>
      <c r="S737">
        <v>1</v>
      </c>
    </row>
    <row r="738" spans="1:19" x14ac:dyDescent="0.25">
      <c r="A738" t="s">
        <v>91</v>
      </c>
      <c r="B738">
        <v>15</v>
      </c>
      <c r="C738">
        <v>51</v>
      </c>
      <c r="D738">
        <v>1325</v>
      </c>
      <c r="E738">
        <v>1.9663776352156499E-2</v>
      </c>
      <c r="F738">
        <v>0</v>
      </c>
      <c r="G738">
        <v>1</v>
      </c>
      <c r="H738">
        <v>0</v>
      </c>
      <c r="I738">
        <v>0</v>
      </c>
      <c r="J738">
        <v>0</v>
      </c>
      <c r="K738">
        <v>30</v>
      </c>
      <c r="L738">
        <v>1.4222068924722899</v>
      </c>
      <c r="M738">
        <v>181.55603311178601</v>
      </c>
      <c r="N738">
        <v>0</v>
      </c>
      <c r="O738">
        <v>1</v>
      </c>
      <c r="P738">
        <v>0</v>
      </c>
      <c r="Q738">
        <v>0</v>
      </c>
      <c r="R738">
        <v>2</v>
      </c>
      <c r="S738">
        <v>1</v>
      </c>
    </row>
    <row r="739" spans="1:19" x14ac:dyDescent="0.25">
      <c r="A739" t="s">
        <v>58</v>
      </c>
      <c r="B739">
        <v>15</v>
      </c>
      <c r="C739">
        <v>51</v>
      </c>
      <c r="D739">
        <v>1034</v>
      </c>
      <c r="E739">
        <v>1.9663776352156499E-2</v>
      </c>
      <c r="F739">
        <v>0</v>
      </c>
      <c r="G739">
        <v>1</v>
      </c>
      <c r="H739">
        <v>0</v>
      </c>
      <c r="I739">
        <v>0</v>
      </c>
      <c r="J739">
        <v>1.5645</v>
      </c>
      <c r="K739">
        <v>27</v>
      </c>
      <c r="L739">
        <v>1.4590977616174901</v>
      </c>
      <c r="M739">
        <v>181.677066147039</v>
      </c>
      <c r="N739">
        <v>0</v>
      </c>
      <c r="O739">
        <v>1</v>
      </c>
      <c r="P739">
        <v>0</v>
      </c>
      <c r="Q739">
        <v>0</v>
      </c>
      <c r="R739">
        <v>4</v>
      </c>
      <c r="S739">
        <v>1</v>
      </c>
    </row>
    <row r="740" spans="1:19" x14ac:dyDescent="0.25">
      <c r="A740" t="s">
        <v>10</v>
      </c>
      <c r="B740">
        <v>15</v>
      </c>
      <c r="C740">
        <v>51</v>
      </c>
      <c r="D740">
        <v>742</v>
      </c>
      <c r="E740">
        <v>1.9663776352156499E-2</v>
      </c>
      <c r="F740">
        <v>0</v>
      </c>
      <c r="G740">
        <v>1</v>
      </c>
      <c r="H740">
        <v>0</v>
      </c>
      <c r="I740">
        <v>0</v>
      </c>
      <c r="J740">
        <v>0</v>
      </c>
      <c r="K740">
        <v>22</v>
      </c>
      <c r="L740">
        <v>1.8985587032448401</v>
      </c>
      <c r="M740">
        <v>183.11886713663</v>
      </c>
      <c r="N740">
        <v>0</v>
      </c>
      <c r="O740">
        <v>1</v>
      </c>
      <c r="P740">
        <v>0</v>
      </c>
      <c r="Q740">
        <v>0</v>
      </c>
      <c r="R740">
        <v>1</v>
      </c>
      <c r="S740">
        <v>1</v>
      </c>
    </row>
    <row r="741" spans="1:19" x14ac:dyDescent="0.25">
      <c r="A741" t="s">
        <v>17</v>
      </c>
      <c r="B741">
        <v>15</v>
      </c>
      <c r="C741">
        <v>51</v>
      </c>
      <c r="D741">
        <v>786</v>
      </c>
      <c r="E741">
        <v>1.9663776352156499E-2</v>
      </c>
      <c r="F741">
        <v>0</v>
      </c>
      <c r="G741">
        <v>1</v>
      </c>
      <c r="H741">
        <v>0</v>
      </c>
      <c r="I741">
        <v>0</v>
      </c>
      <c r="J741">
        <v>9.8000000000000004E-2</v>
      </c>
      <c r="K741">
        <v>29</v>
      </c>
      <c r="L741">
        <v>2.00315276870929</v>
      </c>
      <c r="M741">
        <v>183.462023519387</v>
      </c>
      <c r="N741">
        <v>0</v>
      </c>
      <c r="O741">
        <v>1</v>
      </c>
      <c r="P741">
        <v>0</v>
      </c>
      <c r="Q741">
        <v>0</v>
      </c>
      <c r="R741">
        <v>1</v>
      </c>
      <c r="S741">
        <v>1</v>
      </c>
    </row>
    <row r="742" spans="1:19" x14ac:dyDescent="0.25">
      <c r="A742" t="s">
        <v>51</v>
      </c>
      <c r="B742">
        <v>15</v>
      </c>
      <c r="C742">
        <v>51</v>
      </c>
      <c r="D742">
        <v>985</v>
      </c>
      <c r="E742">
        <v>1.9663776352156499E-2</v>
      </c>
      <c r="F742">
        <v>0</v>
      </c>
      <c r="G742">
        <v>1</v>
      </c>
      <c r="H742">
        <v>0</v>
      </c>
      <c r="I742">
        <v>0</v>
      </c>
      <c r="J742">
        <v>0</v>
      </c>
      <c r="K742">
        <v>23</v>
      </c>
      <c r="L742">
        <v>2.2526616560834101</v>
      </c>
      <c r="M742">
        <v>184.28062223124499</v>
      </c>
      <c r="N742">
        <v>0</v>
      </c>
      <c r="O742">
        <v>1</v>
      </c>
      <c r="P742">
        <v>0</v>
      </c>
      <c r="Q742">
        <v>0</v>
      </c>
      <c r="R742">
        <v>10</v>
      </c>
      <c r="S742">
        <v>1</v>
      </c>
    </row>
    <row r="743" spans="1:19" x14ac:dyDescent="0.25">
      <c r="A743" t="s">
        <v>38</v>
      </c>
      <c r="B743">
        <v>7</v>
      </c>
      <c r="C743">
        <v>67</v>
      </c>
      <c r="D743">
        <v>908</v>
      </c>
      <c r="E743">
        <v>2.00563047492451E-2</v>
      </c>
      <c r="F743">
        <v>0</v>
      </c>
      <c r="G743">
        <v>0</v>
      </c>
      <c r="H743">
        <v>0</v>
      </c>
      <c r="I743">
        <v>1</v>
      </c>
      <c r="J743">
        <v>0</v>
      </c>
      <c r="K743">
        <v>20</v>
      </c>
      <c r="L743">
        <v>1.12588809019432</v>
      </c>
      <c r="M743">
        <v>180.58385856363</v>
      </c>
      <c r="N743">
        <v>0</v>
      </c>
      <c r="O743">
        <v>1</v>
      </c>
      <c r="P743">
        <v>0</v>
      </c>
      <c r="Q743">
        <v>0</v>
      </c>
      <c r="R743">
        <v>1</v>
      </c>
      <c r="S743">
        <v>1</v>
      </c>
    </row>
    <row r="744" spans="1:19" x14ac:dyDescent="0.25">
      <c r="A744" t="s">
        <v>87</v>
      </c>
      <c r="B744">
        <v>17</v>
      </c>
      <c r="C744">
        <v>67</v>
      </c>
      <c r="D744">
        <v>1298</v>
      </c>
      <c r="E744">
        <v>2.00563047492451E-2</v>
      </c>
      <c r="F744">
        <v>0</v>
      </c>
      <c r="G744">
        <v>1</v>
      </c>
      <c r="H744">
        <v>0</v>
      </c>
      <c r="I744">
        <v>0</v>
      </c>
      <c r="J744">
        <v>0</v>
      </c>
      <c r="K744">
        <v>26</v>
      </c>
      <c r="L744">
        <v>1.17191975374515</v>
      </c>
      <c r="M744">
        <v>180.734881081841</v>
      </c>
      <c r="N744">
        <v>0</v>
      </c>
      <c r="O744">
        <v>1</v>
      </c>
      <c r="P744">
        <v>0</v>
      </c>
      <c r="Q744">
        <v>0</v>
      </c>
      <c r="R744">
        <v>6</v>
      </c>
      <c r="S744">
        <v>1</v>
      </c>
    </row>
    <row r="745" spans="1:19" x14ac:dyDescent="0.25">
      <c r="A745" t="s">
        <v>66</v>
      </c>
      <c r="B745">
        <v>7</v>
      </c>
      <c r="C745">
        <v>67</v>
      </c>
      <c r="D745">
        <v>1093</v>
      </c>
      <c r="E745">
        <v>2.00563047492451E-2</v>
      </c>
      <c r="F745">
        <v>0</v>
      </c>
      <c r="G745">
        <v>1</v>
      </c>
      <c r="H745">
        <v>0</v>
      </c>
      <c r="I745">
        <v>0</v>
      </c>
      <c r="J745">
        <v>8.0500000000000002E-2</v>
      </c>
      <c r="K745">
        <v>20</v>
      </c>
      <c r="L745">
        <v>1.29714682076236</v>
      </c>
      <c r="M745">
        <v>181.14573103924701</v>
      </c>
      <c r="N745">
        <v>0</v>
      </c>
      <c r="O745">
        <v>1</v>
      </c>
      <c r="P745">
        <v>0</v>
      </c>
      <c r="Q745">
        <v>0</v>
      </c>
      <c r="R745">
        <v>3</v>
      </c>
      <c r="S745">
        <v>1</v>
      </c>
    </row>
    <row r="746" spans="1:19" x14ac:dyDescent="0.25">
      <c r="A746" t="s">
        <v>114</v>
      </c>
      <c r="B746">
        <v>17</v>
      </c>
      <c r="C746">
        <v>67</v>
      </c>
      <c r="D746">
        <v>1490</v>
      </c>
      <c r="E746">
        <v>2.00563047492451E-2</v>
      </c>
      <c r="F746">
        <v>0</v>
      </c>
      <c r="G746">
        <v>1</v>
      </c>
      <c r="H746">
        <v>0</v>
      </c>
      <c r="I746">
        <v>0</v>
      </c>
      <c r="J746">
        <v>0</v>
      </c>
      <c r="K746">
        <v>28</v>
      </c>
      <c r="L746">
        <v>1.35007003397337</v>
      </c>
      <c r="M746">
        <v>181.31936362852201</v>
      </c>
      <c r="N746">
        <v>0</v>
      </c>
      <c r="O746">
        <v>1</v>
      </c>
      <c r="P746">
        <v>0</v>
      </c>
      <c r="Q746">
        <v>0</v>
      </c>
      <c r="R746">
        <v>4</v>
      </c>
      <c r="S746">
        <v>1</v>
      </c>
    </row>
    <row r="747" spans="1:19" x14ac:dyDescent="0.25">
      <c r="A747" t="s">
        <v>45</v>
      </c>
      <c r="B747">
        <v>7</v>
      </c>
      <c r="C747">
        <v>67</v>
      </c>
      <c r="D747">
        <v>949</v>
      </c>
      <c r="E747">
        <v>2.00563047492451E-2</v>
      </c>
      <c r="F747">
        <v>0</v>
      </c>
      <c r="G747">
        <v>0</v>
      </c>
      <c r="H747">
        <v>0</v>
      </c>
      <c r="I747">
        <v>1</v>
      </c>
      <c r="J747">
        <v>0</v>
      </c>
      <c r="K747">
        <v>16</v>
      </c>
      <c r="L747">
        <v>1.46530454431094</v>
      </c>
      <c r="M747">
        <v>181.69742960731901</v>
      </c>
      <c r="N747">
        <v>0</v>
      </c>
      <c r="O747">
        <v>1</v>
      </c>
      <c r="P747">
        <v>0</v>
      </c>
      <c r="Q747">
        <v>0</v>
      </c>
      <c r="R747">
        <v>1</v>
      </c>
      <c r="S747">
        <v>1</v>
      </c>
    </row>
    <row r="748" spans="1:19" x14ac:dyDescent="0.25">
      <c r="A748" t="s">
        <v>74</v>
      </c>
      <c r="B748">
        <v>17</v>
      </c>
      <c r="C748">
        <v>67</v>
      </c>
      <c r="D748">
        <v>1183</v>
      </c>
      <c r="E748">
        <v>2.00563047492451E-2</v>
      </c>
      <c r="F748">
        <v>0</v>
      </c>
      <c r="G748">
        <v>0</v>
      </c>
      <c r="H748">
        <v>0</v>
      </c>
      <c r="I748">
        <v>1</v>
      </c>
      <c r="J748">
        <v>1.0500000000000001E-2</v>
      </c>
      <c r="K748">
        <v>29</v>
      </c>
      <c r="L748">
        <v>1.5335585150534199</v>
      </c>
      <c r="M748">
        <v>181.921359957524</v>
      </c>
      <c r="N748">
        <v>0</v>
      </c>
      <c r="O748">
        <v>1</v>
      </c>
      <c r="P748">
        <v>0</v>
      </c>
      <c r="Q748">
        <v>0</v>
      </c>
      <c r="R748">
        <v>3</v>
      </c>
      <c r="S748">
        <v>1</v>
      </c>
    </row>
    <row r="749" spans="1:19" x14ac:dyDescent="0.25">
      <c r="A749" t="s">
        <v>67</v>
      </c>
      <c r="B749">
        <v>17</v>
      </c>
      <c r="C749">
        <v>67</v>
      </c>
      <c r="D749">
        <v>1113</v>
      </c>
      <c r="E749">
        <v>2.00563047492451E-2</v>
      </c>
      <c r="F749">
        <v>0</v>
      </c>
      <c r="G749">
        <v>1</v>
      </c>
      <c r="H749">
        <v>0</v>
      </c>
      <c r="I749">
        <v>0</v>
      </c>
      <c r="J749">
        <v>4.5499999999999999E-2</v>
      </c>
      <c r="K749">
        <v>31</v>
      </c>
      <c r="L749">
        <v>1.72997862089396</v>
      </c>
      <c r="M749">
        <v>182.56578287694899</v>
      </c>
      <c r="N749">
        <v>0</v>
      </c>
      <c r="O749">
        <v>1</v>
      </c>
      <c r="P749">
        <v>0</v>
      </c>
      <c r="Q749">
        <v>0</v>
      </c>
      <c r="R749">
        <v>15</v>
      </c>
      <c r="S749">
        <v>1</v>
      </c>
    </row>
    <row r="750" spans="1:19" x14ac:dyDescent="0.25">
      <c r="A750" t="s">
        <v>26</v>
      </c>
      <c r="B750">
        <v>17</v>
      </c>
      <c r="C750">
        <v>67</v>
      </c>
      <c r="D750">
        <v>834</v>
      </c>
      <c r="E750">
        <v>2.00563047492451E-2</v>
      </c>
      <c r="F750">
        <v>0</v>
      </c>
      <c r="G750">
        <v>1</v>
      </c>
      <c r="H750">
        <v>0</v>
      </c>
      <c r="I750">
        <v>0</v>
      </c>
      <c r="J750">
        <v>0</v>
      </c>
      <c r="K750">
        <v>23</v>
      </c>
      <c r="L750">
        <v>1.79373445226421</v>
      </c>
      <c r="M750">
        <v>182.774955552048</v>
      </c>
      <c r="N750">
        <v>0</v>
      </c>
      <c r="O750">
        <v>1</v>
      </c>
      <c r="P750">
        <v>0</v>
      </c>
      <c r="Q750">
        <v>0</v>
      </c>
      <c r="R750">
        <v>7</v>
      </c>
      <c r="S750">
        <v>1</v>
      </c>
    </row>
    <row r="751" spans="1:19" x14ac:dyDescent="0.25">
      <c r="A751" t="s">
        <v>53</v>
      </c>
      <c r="B751">
        <v>17</v>
      </c>
      <c r="C751">
        <v>67</v>
      </c>
      <c r="D751">
        <v>1001</v>
      </c>
      <c r="E751">
        <v>2.00563047492451E-2</v>
      </c>
      <c r="F751">
        <v>0</v>
      </c>
      <c r="G751">
        <v>1</v>
      </c>
      <c r="H751">
        <v>0</v>
      </c>
      <c r="I751">
        <v>0</v>
      </c>
      <c r="J751">
        <v>0.13300000000000001</v>
      </c>
      <c r="K751">
        <v>26</v>
      </c>
      <c r="L751">
        <v>1.9879386696013699</v>
      </c>
      <c r="M751">
        <v>183.41210849606699</v>
      </c>
      <c r="N751">
        <v>0</v>
      </c>
      <c r="O751">
        <v>1</v>
      </c>
      <c r="P751">
        <v>0</v>
      </c>
      <c r="Q751">
        <v>0</v>
      </c>
      <c r="R751">
        <v>5</v>
      </c>
      <c r="S751">
        <v>1</v>
      </c>
    </row>
    <row r="752" spans="1:19" x14ac:dyDescent="0.25">
      <c r="A752" t="s">
        <v>33</v>
      </c>
      <c r="B752">
        <v>17</v>
      </c>
      <c r="C752">
        <v>67</v>
      </c>
      <c r="D752">
        <v>881</v>
      </c>
      <c r="E752">
        <v>2.00563047492451E-2</v>
      </c>
      <c r="F752">
        <v>0</v>
      </c>
      <c r="G752">
        <v>1</v>
      </c>
      <c r="H752">
        <v>0</v>
      </c>
      <c r="I752">
        <v>0</v>
      </c>
      <c r="J752">
        <v>0</v>
      </c>
      <c r="K752">
        <v>26</v>
      </c>
      <c r="L752">
        <v>2.31670380599832</v>
      </c>
      <c r="M752">
        <v>184.49073427164799</v>
      </c>
      <c r="N752">
        <v>0</v>
      </c>
      <c r="O752">
        <v>1</v>
      </c>
      <c r="P752">
        <v>0</v>
      </c>
      <c r="Q752">
        <v>0</v>
      </c>
      <c r="R752">
        <v>16</v>
      </c>
      <c r="S752">
        <v>1</v>
      </c>
    </row>
    <row r="753" spans="1:19" x14ac:dyDescent="0.25">
      <c r="A753" t="s">
        <v>101</v>
      </c>
      <c r="B753">
        <v>12</v>
      </c>
      <c r="C753">
        <v>48</v>
      </c>
      <c r="D753">
        <v>1397</v>
      </c>
      <c r="E753">
        <v>2.0175675586017499E-2</v>
      </c>
      <c r="F753">
        <v>0</v>
      </c>
      <c r="G753">
        <v>1</v>
      </c>
      <c r="H753">
        <v>0</v>
      </c>
      <c r="I753">
        <v>0</v>
      </c>
      <c r="J753">
        <v>0.03</v>
      </c>
      <c r="K753">
        <v>36</v>
      </c>
      <c r="L753">
        <v>0.97656106428186795</v>
      </c>
      <c r="M753">
        <v>180.09394049961199</v>
      </c>
      <c r="N753">
        <v>0</v>
      </c>
      <c r="O753">
        <v>1</v>
      </c>
      <c r="P753">
        <v>0</v>
      </c>
      <c r="Q753">
        <v>0</v>
      </c>
      <c r="R753">
        <v>1</v>
      </c>
      <c r="S753">
        <v>1</v>
      </c>
    </row>
    <row r="754" spans="1:19" x14ac:dyDescent="0.25">
      <c r="A754" t="s">
        <v>88</v>
      </c>
      <c r="B754">
        <v>12</v>
      </c>
      <c r="C754">
        <v>48</v>
      </c>
      <c r="D754">
        <v>1302</v>
      </c>
      <c r="E754">
        <v>2.0175675586017499E-2</v>
      </c>
      <c r="F754">
        <v>0</v>
      </c>
      <c r="G754">
        <v>1</v>
      </c>
      <c r="H754">
        <v>0</v>
      </c>
      <c r="I754">
        <v>0</v>
      </c>
      <c r="J754">
        <v>0</v>
      </c>
      <c r="K754">
        <v>32</v>
      </c>
      <c r="L754">
        <v>1.1249133459857601</v>
      </c>
      <c r="M754">
        <v>180.580660583943</v>
      </c>
      <c r="N754">
        <v>0</v>
      </c>
      <c r="O754">
        <v>1</v>
      </c>
      <c r="P754">
        <v>0</v>
      </c>
      <c r="Q754">
        <v>0</v>
      </c>
      <c r="R754">
        <v>2</v>
      </c>
      <c r="S754">
        <v>1</v>
      </c>
    </row>
    <row r="755" spans="1:19" x14ac:dyDescent="0.25">
      <c r="A755" t="s">
        <v>79</v>
      </c>
      <c r="B755">
        <v>12</v>
      </c>
      <c r="C755">
        <v>48</v>
      </c>
      <c r="D755">
        <v>1211</v>
      </c>
      <c r="E755">
        <v>2.0175675586017499E-2</v>
      </c>
      <c r="F755">
        <v>0</v>
      </c>
      <c r="G755">
        <v>1</v>
      </c>
      <c r="H755">
        <v>0</v>
      </c>
      <c r="I755">
        <v>0</v>
      </c>
      <c r="J755">
        <v>0.59499999999999997</v>
      </c>
      <c r="K755">
        <v>35</v>
      </c>
      <c r="L755">
        <v>1.1414798608299399</v>
      </c>
      <c r="M755">
        <v>180.63501266676499</v>
      </c>
      <c r="N755">
        <v>0</v>
      </c>
      <c r="O755">
        <v>1</v>
      </c>
      <c r="P755">
        <v>0</v>
      </c>
      <c r="Q755">
        <v>0</v>
      </c>
      <c r="R755">
        <v>1</v>
      </c>
      <c r="S755">
        <v>1</v>
      </c>
    </row>
    <row r="756" spans="1:19" x14ac:dyDescent="0.25">
      <c r="A756" t="s">
        <v>58</v>
      </c>
      <c r="B756">
        <v>12</v>
      </c>
      <c r="C756">
        <v>48</v>
      </c>
      <c r="D756">
        <v>1031</v>
      </c>
      <c r="E756">
        <v>2.0175675586017499E-2</v>
      </c>
      <c r="F756">
        <v>0</v>
      </c>
      <c r="G756">
        <v>1</v>
      </c>
      <c r="H756">
        <v>0</v>
      </c>
      <c r="I756">
        <v>0</v>
      </c>
      <c r="J756">
        <v>1.5645</v>
      </c>
      <c r="K756">
        <v>29</v>
      </c>
      <c r="L756">
        <v>1.20437381851517</v>
      </c>
      <c r="M756">
        <v>180.84135767229401</v>
      </c>
      <c r="N756">
        <v>0</v>
      </c>
      <c r="O756">
        <v>1</v>
      </c>
      <c r="P756">
        <v>0</v>
      </c>
      <c r="Q756">
        <v>0</v>
      </c>
      <c r="R756">
        <v>4</v>
      </c>
      <c r="S756">
        <v>1</v>
      </c>
    </row>
    <row r="757" spans="1:19" x14ac:dyDescent="0.25">
      <c r="A757" t="s">
        <v>17</v>
      </c>
      <c r="B757">
        <v>12</v>
      </c>
      <c r="C757">
        <v>48</v>
      </c>
      <c r="D757">
        <v>783</v>
      </c>
      <c r="E757">
        <v>2.0175675586017499E-2</v>
      </c>
      <c r="F757">
        <v>0</v>
      </c>
      <c r="G757">
        <v>1</v>
      </c>
      <c r="H757">
        <v>0</v>
      </c>
      <c r="I757">
        <v>0</v>
      </c>
      <c r="J757">
        <v>9.8000000000000004E-2</v>
      </c>
      <c r="K757">
        <v>32</v>
      </c>
      <c r="L757">
        <v>1.5197299074122801</v>
      </c>
      <c r="M757">
        <v>181.875990509883</v>
      </c>
      <c r="N757">
        <v>0</v>
      </c>
      <c r="O757">
        <v>1</v>
      </c>
      <c r="P757">
        <v>0</v>
      </c>
      <c r="Q757">
        <v>0</v>
      </c>
      <c r="R757">
        <v>1</v>
      </c>
      <c r="S757">
        <v>1</v>
      </c>
    </row>
    <row r="758" spans="1:19" x14ac:dyDescent="0.25">
      <c r="A758" t="s">
        <v>13</v>
      </c>
      <c r="B758">
        <v>12</v>
      </c>
      <c r="C758">
        <v>48</v>
      </c>
      <c r="D758">
        <v>765</v>
      </c>
      <c r="E758">
        <v>2.0175675586017499E-2</v>
      </c>
      <c r="F758">
        <v>1</v>
      </c>
      <c r="G758">
        <v>1</v>
      </c>
      <c r="H758">
        <v>0</v>
      </c>
      <c r="I758">
        <v>0</v>
      </c>
      <c r="J758">
        <v>0</v>
      </c>
      <c r="K758">
        <v>23</v>
      </c>
      <c r="L758">
        <v>1.5805986476621801</v>
      </c>
      <c r="M758">
        <v>182.07569110125399</v>
      </c>
      <c r="N758">
        <v>0</v>
      </c>
      <c r="O758">
        <v>1</v>
      </c>
      <c r="P758">
        <v>0</v>
      </c>
      <c r="Q758">
        <v>0</v>
      </c>
      <c r="R758">
        <v>1</v>
      </c>
      <c r="S758">
        <v>1</v>
      </c>
    </row>
    <row r="759" spans="1:19" x14ac:dyDescent="0.25">
      <c r="A759" t="s">
        <v>68</v>
      </c>
      <c r="B759">
        <v>12</v>
      </c>
      <c r="C759">
        <v>48</v>
      </c>
      <c r="D759">
        <v>1117</v>
      </c>
      <c r="E759">
        <v>2.0175675586017499E-2</v>
      </c>
      <c r="F759">
        <v>0</v>
      </c>
      <c r="G759">
        <v>1</v>
      </c>
      <c r="H759">
        <v>0</v>
      </c>
      <c r="I759">
        <v>0</v>
      </c>
      <c r="J759">
        <v>9.8000000000000004E-2</v>
      </c>
      <c r="K759">
        <v>35</v>
      </c>
      <c r="L759">
        <v>1.65871452571392</v>
      </c>
      <c r="M759">
        <v>182.33197679040001</v>
      </c>
      <c r="N759">
        <v>0</v>
      </c>
      <c r="O759">
        <v>1</v>
      </c>
      <c r="P759">
        <v>0</v>
      </c>
      <c r="Q759">
        <v>0</v>
      </c>
      <c r="R759">
        <v>1</v>
      </c>
      <c r="S759">
        <v>1</v>
      </c>
    </row>
    <row r="760" spans="1:19" x14ac:dyDescent="0.25">
      <c r="A760" t="s">
        <v>54</v>
      </c>
      <c r="B760">
        <v>12</v>
      </c>
      <c r="C760">
        <v>48</v>
      </c>
      <c r="D760">
        <v>1007</v>
      </c>
      <c r="E760">
        <v>2.0175675586017499E-2</v>
      </c>
      <c r="F760">
        <v>0</v>
      </c>
      <c r="G760">
        <v>1</v>
      </c>
      <c r="H760">
        <v>0</v>
      </c>
      <c r="I760">
        <v>0</v>
      </c>
      <c r="J760">
        <v>0</v>
      </c>
      <c r="K760">
        <v>35</v>
      </c>
      <c r="L760">
        <v>1.76569121927731</v>
      </c>
      <c r="M760">
        <v>182.68295019447899</v>
      </c>
      <c r="N760">
        <v>0</v>
      </c>
      <c r="O760">
        <v>1</v>
      </c>
      <c r="P760">
        <v>0</v>
      </c>
      <c r="Q760">
        <v>0</v>
      </c>
      <c r="R760">
        <v>3</v>
      </c>
      <c r="S760">
        <v>1</v>
      </c>
    </row>
    <row r="761" spans="1:19" x14ac:dyDescent="0.25">
      <c r="A761" t="s">
        <v>37</v>
      </c>
      <c r="B761">
        <v>12</v>
      </c>
      <c r="C761">
        <v>48</v>
      </c>
      <c r="D761">
        <v>901</v>
      </c>
      <c r="E761">
        <v>2.0175675586017499E-2</v>
      </c>
      <c r="F761">
        <v>0</v>
      </c>
      <c r="G761">
        <v>1</v>
      </c>
      <c r="H761">
        <v>0</v>
      </c>
      <c r="I761">
        <v>0</v>
      </c>
      <c r="J761">
        <v>0</v>
      </c>
      <c r="K761">
        <v>29</v>
      </c>
      <c r="L761">
        <v>1.82713214847206</v>
      </c>
      <c r="M761">
        <v>182.88452804616799</v>
      </c>
      <c r="N761">
        <v>0</v>
      </c>
      <c r="O761">
        <v>1</v>
      </c>
      <c r="P761">
        <v>0</v>
      </c>
      <c r="Q761">
        <v>0</v>
      </c>
      <c r="R761">
        <v>1</v>
      </c>
      <c r="S761">
        <v>1</v>
      </c>
    </row>
    <row r="762" spans="1:19" x14ac:dyDescent="0.25">
      <c r="A762" t="s">
        <v>51</v>
      </c>
      <c r="B762">
        <v>12</v>
      </c>
      <c r="C762">
        <v>48</v>
      </c>
      <c r="D762">
        <v>982</v>
      </c>
      <c r="E762">
        <v>2.0175675586017499E-2</v>
      </c>
      <c r="F762">
        <v>0</v>
      </c>
      <c r="G762">
        <v>1</v>
      </c>
      <c r="H762">
        <v>0</v>
      </c>
      <c r="I762">
        <v>0</v>
      </c>
      <c r="J762">
        <v>0</v>
      </c>
      <c r="K762">
        <v>29</v>
      </c>
      <c r="L762">
        <v>2.1581241817183598</v>
      </c>
      <c r="M762">
        <v>183.97045991377399</v>
      </c>
      <c r="N762">
        <v>0</v>
      </c>
      <c r="O762">
        <v>1</v>
      </c>
      <c r="P762">
        <v>0</v>
      </c>
      <c r="Q762">
        <v>0</v>
      </c>
      <c r="R762">
        <v>2</v>
      </c>
      <c r="S762">
        <v>1</v>
      </c>
    </row>
    <row r="763" spans="1:19" x14ac:dyDescent="0.25">
      <c r="A763" t="s">
        <v>61</v>
      </c>
      <c r="B763">
        <v>9</v>
      </c>
      <c r="C763">
        <v>51</v>
      </c>
      <c r="D763">
        <v>3264</v>
      </c>
      <c r="E763">
        <v>2.0514382189178799E-2</v>
      </c>
      <c r="F763">
        <v>0</v>
      </c>
      <c r="G763">
        <v>1</v>
      </c>
      <c r="H763">
        <v>0</v>
      </c>
      <c r="I763">
        <v>0</v>
      </c>
      <c r="J763">
        <v>0</v>
      </c>
      <c r="K763">
        <v>24</v>
      </c>
      <c r="L763">
        <v>2.4881310713168898</v>
      </c>
      <c r="M763">
        <v>180.863159682798</v>
      </c>
      <c r="N763">
        <v>0</v>
      </c>
      <c r="O763">
        <v>0</v>
      </c>
      <c r="P763">
        <v>0</v>
      </c>
      <c r="Q763">
        <v>1</v>
      </c>
      <c r="R763">
        <v>1</v>
      </c>
      <c r="S763">
        <v>1</v>
      </c>
    </row>
    <row r="764" spans="1:19" x14ac:dyDescent="0.25">
      <c r="A764" t="s">
        <v>68</v>
      </c>
      <c r="B764">
        <v>9</v>
      </c>
      <c r="C764">
        <v>51</v>
      </c>
      <c r="D764">
        <v>3347</v>
      </c>
      <c r="E764">
        <v>2.0514382189178799E-2</v>
      </c>
      <c r="F764">
        <v>0</v>
      </c>
      <c r="G764">
        <v>1</v>
      </c>
      <c r="H764">
        <v>0</v>
      </c>
      <c r="I764">
        <v>0</v>
      </c>
      <c r="J764">
        <v>9.8000000000000004E-2</v>
      </c>
      <c r="K764">
        <v>27</v>
      </c>
      <c r="L764">
        <v>2.6020312134291301</v>
      </c>
      <c r="M764">
        <v>181.23684781308799</v>
      </c>
      <c r="N764">
        <v>0</v>
      </c>
      <c r="O764">
        <v>0</v>
      </c>
      <c r="P764">
        <v>0</v>
      </c>
      <c r="Q764">
        <v>1</v>
      </c>
      <c r="R764">
        <v>1</v>
      </c>
      <c r="S764">
        <v>1</v>
      </c>
    </row>
    <row r="765" spans="1:19" x14ac:dyDescent="0.25">
      <c r="A765" t="s">
        <v>105</v>
      </c>
      <c r="B765">
        <v>15</v>
      </c>
      <c r="C765">
        <v>51</v>
      </c>
      <c r="D765">
        <v>3791</v>
      </c>
      <c r="E765">
        <v>2.0514382189178799E-2</v>
      </c>
      <c r="F765">
        <v>0</v>
      </c>
      <c r="G765">
        <v>1</v>
      </c>
      <c r="H765">
        <v>0</v>
      </c>
      <c r="I765">
        <v>0</v>
      </c>
      <c r="J765">
        <v>0</v>
      </c>
      <c r="K765">
        <v>34</v>
      </c>
      <c r="L765">
        <v>2.7228105615417699</v>
      </c>
      <c r="M765">
        <v>181.63310551686899</v>
      </c>
      <c r="N765">
        <v>0</v>
      </c>
      <c r="O765">
        <v>0</v>
      </c>
      <c r="P765">
        <v>0</v>
      </c>
      <c r="Q765">
        <v>1</v>
      </c>
      <c r="R765">
        <v>11</v>
      </c>
      <c r="S765">
        <v>1</v>
      </c>
    </row>
    <row r="766" spans="1:19" x14ac:dyDescent="0.25">
      <c r="A766" t="s">
        <v>65</v>
      </c>
      <c r="B766">
        <v>15</v>
      </c>
      <c r="C766">
        <v>51</v>
      </c>
      <c r="D766">
        <v>3309</v>
      </c>
      <c r="E766">
        <v>2.0514382189178799E-2</v>
      </c>
      <c r="F766">
        <v>0</v>
      </c>
      <c r="G766">
        <v>1</v>
      </c>
      <c r="H766">
        <v>0</v>
      </c>
      <c r="I766">
        <v>0</v>
      </c>
      <c r="J766">
        <v>0</v>
      </c>
      <c r="K766">
        <v>31</v>
      </c>
      <c r="L766">
        <v>2.7282610529550402</v>
      </c>
      <c r="M766">
        <v>181.65098770654501</v>
      </c>
      <c r="N766">
        <v>0</v>
      </c>
      <c r="O766">
        <v>0</v>
      </c>
      <c r="P766">
        <v>0</v>
      </c>
      <c r="Q766">
        <v>1</v>
      </c>
      <c r="R766">
        <v>11</v>
      </c>
      <c r="S766">
        <v>1</v>
      </c>
    </row>
    <row r="767" spans="1:19" x14ac:dyDescent="0.25">
      <c r="A767" t="s">
        <v>79</v>
      </c>
      <c r="B767">
        <v>15</v>
      </c>
      <c r="C767">
        <v>51</v>
      </c>
      <c r="D767">
        <v>3488</v>
      </c>
      <c r="E767">
        <v>2.0514382189178799E-2</v>
      </c>
      <c r="F767">
        <v>0</v>
      </c>
      <c r="G767">
        <v>1</v>
      </c>
      <c r="H767">
        <v>0</v>
      </c>
      <c r="I767">
        <v>0</v>
      </c>
      <c r="J767">
        <v>0.59499999999999997</v>
      </c>
      <c r="K767">
        <v>36</v>
      </c>
      <c r="L767">
        <v>2.7632119605831198</v>
      </c>
      <c r="M767">
        <v>181.76565603865899</v>
      </c>
      <c r="N767">
        <v>0</v>
      </c>
      <c r="O767">
        <v>0</v>
      </c>
      <c r="P767">
        <v>0</v>
      </c>
      <c r="Q767">
        <v>1</v>
      </c>
      <c r="R767">
        <v>10</v>
      </c>
      <c r="S767">
        <v>1</v>
      </c>
    </row>
    <row r="768" spans="1:19" x14ac:dyDescent="0.25">
      <c r="A768" t="s">
        <v>85</v>
      </c>
      <c r="B768">
        <v>15</v>
      </c>
      <c r="C768">
        <v>51</v>
      </c>
      <c r="D768">
        <v>3573</v>
      </c>
      <c r="E768">
        <v>2.0514382189178799E-2</v>
      </c>
      <c r="F768">
        <v>0</v>
      </c>
      <c r="G768">
        <v>1</v>
      </c>
      <c r="H768">
        <v>0</v>
      </c>
      <c r="I768">
        <v>0</v>
      </c>
      <c r="J768">
        <v>0</v>
      </c>
      <c r="K768">
        <v>37</v>
      </c>
      <c r="L768">
        <v>2.89066775017523</v>
      </c>
      <c r="M768">
        <v>182.18381807800299</v>
      </c>
      <c r="N768">
        <v>0</v>
      </c>
      <c r="O768">
        <v>0</v>
      </c>
      <c r="P768">
        <v>0</v>
      </c>
      <c r="Q768">
        <v>1</v>
      </c>
      <c r="R768">
        <v>10</v>
      </c>
      <c r="S768">
        <v>1</v>
      </c>
    </row>
    <row r="769" spans="1:19" x14ac:dyDescent="0.25">
      <c r="A769" t="s">
        <v>119</v>
      </c>
      <c r="B769">
        <v>15</v>
      </c>
      <c r="C769">
        <v>51</v>
      </c>
      <c r="D769">
        <v>3947</v>
      </c>
      <c r="E769">
        <v>2.0514382189178799E-2</v>
      </c>
      <c r="F769">
        <v>0</v>
      </c>
      <c r="G769">
        <v>1</v>
      </c>
      <c r="H769">
        <v>0</v>
      </c>
      <c r="I769">
        <v>0</v>
      </c>
      <c r="J769">
        <v>0.68</v>
      </c>
      <c r="K769">
        <v>34</v>
      </c>
      <c r="L769">
        <v>2.9882202775206901</v>
      </c>
      <c r="M769">
        <v>182.50387230157699</v>
      </c>
      <c r="N769">
        <v>0</v>
      </c>
      <c r="O769">
        <v>0</v>
      </c>
      <c r="P769">
        <v>0</v>
      </c>
      <c r="Q769">
        <v>1</v>
      </c>
      <c r="R769">
        <v>4</v>
      </c>
      <c r="S769">
        <v>1</v>
      </c>
    </row>
    <row r="770" spans="1:19" x14ac:dyDescent="0.25">
      <c r="A770" t="s">
        <v>112</v>
      </c>
      <c r="B770">
        <v>15</v>
      </c>
      <c r="C770">
        <v>51</v>
      </c>
      <c r="D770">
        <v>3873</v>
      </c>
      <c r="E770">
        <v>2.0514382189178799E-2</v>
      </c>
      <c r="F770">
        <v>0</v>
      </c>
      <c r="G770">
        <v>1</v>
      </c>
      <c r="H770">
        <v>0</v>
      </c>
      <c r="I770">
        <v>0</v>
      </c>
      <c r="J770">
        <v>0</v>
      </c>
      <c r="K770">
        <v>34</v>
      </c>
      <c r="L770">
        <v>3.0786974367536302</v>
      </c>
      <c r="M770">
        <v>182.800713375176</v>
      </c>
      <c r="N770">
        <v>0</v>
      </c>
      <c r="O770">
        <v>0</v>
      </c>
      <c r="P770">
        <v>0</v>
      </c>
      <c r="Q770">
        <v>1</v>
      </c>
      <c r="R770">
        <v>5</v>
      </c>
      <c r="S770">
        <v>1</v>
      </c>
    </row>
    <row r="771" spans="1:19" x14ac:dyDescent="0.25">
      <c r="A771" t="s">
        <v>10</v>
      </c>
      <c r="B771">
        <v>15</v>
      </c>
      <c r="C771">
        <v>51</v>
      </c>
      <c r="D771">
        <v>2765</v>
      </c>
      <c r="E771">
        <v>2.0514382189178799E-2</v>
      </c>
      <c r="F771">
        <v>0</v>
      </c>
      <c r="G771">
        <v>1</v>
      </c>
      <c r="H771">
        <v>0</v>
      </c>
      <c r="I771">
        <v>0</v>
      </c>
      <c r="J771">
        <v>0</v>
      </c>
      <c r="K771">
        <v>28</v>
      </c>
      <c r="L771">
        <v>3.1764244015330099</v>
      </c>
      <c r="M771">
        <v>183.12133990004301</v>
      </c>
      <c r="N771">
        <v>0</v>
      </c>
      <c r="O771">
        <v>0</v>
      </c>
      <c r="P771">
        <v>0</v>
      </c>
      <c r="Q771">
        <v>1</v>
      </c>
      <c r="R771">
        <v>3</v>
      </c>
      <c r="S771">
        <v>1</v>
      </c>
    </row>
    <row r="772" spans="1:19" x14ac:dyDescent="0.25">
      <c r="A772" t="s">
        <v>37</v>
      </c>
      <c r="B772">
        <v>15</v>
      </c>
      <c r="C772">
        <v>51</v>
      </c>
      <c r="D772">
        <v>3029</v>
      </c>
      <c r="E772">
        <v>2.0514382189178799E-2</v>
      </c>
      <c r="F772">
        <v>0</v>
      </c>
      <c r="G772">
        <v>1</v>
      </c>
      <c r="H772">
        <v>0</v>
      </c>
      <c r="I772">
        <v>0</v>
      </c>
      <c r="J772">
        <v>0</v>
      </c>
      <c r="K772">
        <v>33</v>
      </c>
      <c r="L772">
        <v>3.2124277569700999</v>
      </c>
      <c r="M772">
        <v>183.239461144915</v>
      </c>
      <c r="N772">
        <v>0</v>
      </c>
      <c r="O772">
        <v>0</v>
      </c>
      <c r="P772">
        <v>0</v>
      </c>
      <c r="Q772">
        <v>1</v>
      </c>
      <c r="R772">
        <v>5</v>
      </c>
      <c r="S772">
        <v>1</v>
      </c>
    </row>
    <row r="773" spans="1:19" x14ac:dyDescent="0.25">
      <c r="A773" t="s">
        <v>51</v>
      </c>
      <c r="B773">
        <v>15</v>
      </c>
      <c r="C773">
        <v>51</v>
      </c>
      <c r="D773">
        <v>3155</v>
      </c>
      <c r="E773">
        <v>2.0514382189178799E-2</v>
      </c>
      <c r="F773">
        <v>0</v>
      </c>
      <c r="G773">
        <v>1</v>
      </c>
      <c r="H773">
        <v>0</v>
      </c>
      <c r="I773">
        <v>0</v>
      </c>
      <c r="J773">
        <v>0</v>
      </c>
      <c r="K773">
        <v>35</v>
      </c>
      <c r="L773">
        <v>3.31684546166065</v>
      </c>
      <c r="M773">
        <v>183.582038916209</v>
      </c>
      <c r="N773">
        <v>0</v>
      </c>
      <c r="O773">
        <v>0</v>
      </c>
      <c r="P773">
        <v>0</v>
      </c>
      <c r="Q773">
        <v>1</v>
      </c>
      <c r="R773">
        <v>17</v>
      </c>
      <c r="S773">
        <v>1</v>
      </c>
    </row>
    <row r="774" spans="1:19" x14ac:dyDescent="0.25">
      <c r="A774" t="s">
        <v>115</v>
      </c>
      <c r="B774">
        <v>9</v>
      </c>
      <c r="C774">
        <v>51</v>
      </c>
      <c r="D774">
        <v>2690</v>
      </c>
      <c r="E774">
        <v>2.0579409969979201E-2</v>
      </c>
      <c r="F774">
        <v>1</v>
      </c>
      <c r="G774">
        <v>1</v>
      </c>
      <c r="H774">
        <v>0</v>
      </c>
      <c r="I774">
        <v>0</v>
      </c>
      <c r="J774">
        <v>0</v>
      </c>
      <c r="K774">
        <v>21</v>
      </c>
      <c r="L774">
        <v>1.8444298447001599</v>
      </c>
      <c r="M774">
        <v>178.69127901804501</v>
      </c>
      <c r="N774">
        <v>0</v>
      </c>
      <c r="O774">
        <v>0</v>
      </c>
      <c r="P774">
        <v>1</v>
      </c>
      <c r="Q774">
        <v>0</v>
      </c>
      <c r="R774">
        <v>6</v>
      </c>
      <c r="S774">
        <v>1</v>
      </c>
    </row>
    <row r="775" spans="1:19" x14ac:dyDescent="0.25">
      <c r="A775" t="s">
        <v>61</v>
      </c>
      <c r="B775">
        <v>9</v>
      </c>
      <c r="C775">
        <v>51</v>
      </c>
      <c r="D775">
        <v>2044</v>
      </c>
      <c r="E775">
        <v>2.0579409969979201E-2</v>
      </c>
      <c r="F775">
        <v>0</v>
      </c>
      <c r="G775">
        <v>1</v>
      </c>
      <c r="H775">
        <v>0</v>
      </c>
      <c r="I775">
        <v>0</v>
      </c>
      <c r="J775">
        <v>0</v>
      </c>
      <c r="K775">
        <v>25</v>
      </c>
      <c r="L775">
        <v>2.4519899515968402</v>
      </c>
      <c r="M775">
        <v>180.68458645537001</v>
      </c>
      <c r="N775">
        <v>0</v>
      </c>
      <c r="O775">
        <v>0</v>
      </c>
      <c r="P775">
        <v>1</v>
      </c>
      <c r="Q775">
        <v>0</v>
      </c>
      <c r="R775">
        <v>1</v>
      </c>
      <c r="S775">
        <v>1</v>
      </c>
    </row>
    <row r="776" spans="1:19" x14ac:dyDescent="0.25">
      <c r="A776" t="s">
        <v>108</v>
      </c>
      <c r="B776">
        <v>9</v>
      </c>
      <c r="C776">
        <v>51</v>
      </c>
      <c r="D776">
        <v>2608</v>
      </c>
      <c r="E776">
        <v>2.0579409969979201E-2</v>
      </c>
      <c r="F776">
        <v>0</v>
      </c>
      <c r="G776">
        <v>1</v>
      </c>
      <c r="H776">
        <v>0</v>
      </c>
      <c r="I776">
        <v>0</v>
      </c>
      <c r="J776">
        <v>0</v>
      </c>
      <c r="K776">
        <v>23</v>
      </c>
      <c r="L776">
        <v>2.5335705652891201</v>
      </c>
      <c r="M776">
        <v>180.952239387432</v>
      </c>
      <c r="N776">
        <v>0</v>
      </c>
      <c r="O776">
        <v>0</v>
      </c>
      <c r="P776">
        <v>1</v>
      </c>
      <c r="Q776">
        <v>0</v>
      </c>
      <c r="R776">
        <v>3</v>
      </c>
      <c r="S776">
        <v>1</v>
      </c>
    </row>
    <row r="777" spans="1:19" x14ac:dyDescent="0.25">
      <c r="A777" t="s">
        <v>40</v>
      </c>
      <c r="B777">
        <v>9</v>
      </c>
      <c r="C777">
        <v>51</v>
      </c>
      <c r="D777">
        <v>1837</v>
      </c>
      <c r="E777">
        <v>2.0579409969979201E-2</v>
      </c>
      <c r="F777">
        <v>0</v>
      </c>
      <c r="G777">
        <v>1</v>
      </c>
      <c r="H777">
        <v>0</v>
      </c>
      <c r="I777">
        <v>0</v>
      </c>
      <c r="J777">
        <v>0.49</v>
      </c>
      <c r="K777">
        <v>25</v>
      </c>
      <c r="L777">
        <v>2.5915662734060101</v>
      </c>
      <c r="M777">
        <v>181.14251402036101</v>
      </c>
      <c r="N777">
        <v>0</v>
      </c>
      <c r="O777">
        <v>0</v>
      </c>
      <c r="P777">
        <v>1</v>
      </c>
      <c r="Q777">
        <v>0</v>
      </c>
      <c r="R777">
        <v>1</v>
      </c>
      <c r="S777">
        <v>1</v>
      </c>
    </row>
    <row r="778" spans="1:19" x14ac:dyDescent="0.25">
      <c r="A778" t="s">
        <v>58</v>
      </c>
      <c r="B778">
        <v>15</v>
      </c>
      <c r="C778">
        <v>51</v>
      </c>
      <c r="D778">
        <v>2011</v>
      </c>
      <c r="E778">
        <v>2.0579409969979201E-2</v>
      </c>
      <c r="F778">
        <v>0</v>
      </c>
      <c r="G778">
        <v>1</v>
      </c>
      <c r="H778">
        <v>0</v>
      </c>
      <c r="I778">
        <v>0</v>
      </c>
      <c r="J778">
        <v>1.5645</v>
      </c>
      <c r="K778">
        <v>35</v>
      </c>
      <c r="L778">
        <v>2.6968276730070899</v>
      </c>
      <c r="M778">
        <v>181.48785981957701</v>
      </c>
      <c r="N778">
        <v>0</v>
      </c>
      <c r="O778">
        <v>0</v>
      </c>
      <c r="P778">
        <v>1</v>
      </c>
      <c r="Q778">
        <v>0</v>
      </c>
      <c r="R778">
        <v>5</v>
      </c>
      <c r="S778">
        <v>1</v>
      </c>
    </row>
    <row r="779" spans="1:19" x14ac:dyDescent="0.25">
      <c r="A779" t="s">
        <v>79</v>
      </c>
      <c r="B779">
        <v>15</v>
      </c>
      <c r="C779">
        <v>51</v>
      </c>
      <c r="D779">
        <v>2268</v>
      </c>
      <c r="E779">
        <v>2.0579409969979201E-2</v>
      </c>
      <c r="F779">
        <v>0</v>
      </c>
      <c r="G779">
        <v>1</v>
      </c>
      <c r="H779">
        <v>0</v>
      </c>
      <c r="I779">
        <v>0</v>
      </c>
      <c r="J779">
        <v>0.59499999999999997</v>
      </c>
      <c r="K779">
        <v>36</v>
      </c>
      <c r="L779">
        <v>2.7221873773274301</v>
      </c>
      <c r="M779">
        <v>181.57106094923699</v>
      </c>
      <c r="N779">
        <v>0</v>
      </c>
      <c r="O779">
        <v>0</v>
      </c>
      <c r="P779">
        <v>1</v>
      </c>
      <c r="Q779">
        <v>0</v>
      </c>
      <c r="R779">
        <v>9</v>
      </c>
      <c r="S779">
        <v>1</v>
      </c>
    </row>
    <row r="780" spans="1:19" x14ac:dyDescent="0.25">
      <c r="A780" t="s">
        <v>85</v>
      </c>
      <c r="B780">
        <v>15</v>
      </c>
      <c r="C780">
        <v>51</v>
      </c>
      <c r="D780">
        <v>2354</v>
      </c>
      <c r="E780">
        <v>2.0579409969979201E-2</v>
      </c>
      <c r="F780">
        <v>0</v>
      </c>
      <c r="G780">
        <v>1</v>
      </c>
      <c r="H780">
        <v>0</v>
      </c>
      <c r="I780">
        <v>0</v>
      </c>
      <c r="J780">
        <v>0</v>
      </c>
      <c r="K780">
        <v>35</v>
      </c>
      <c r="L780">
        <v>2.8508288112908802</v>
      </c>
      <c r="M780">
        <v>181.99311289793599</v>
      </c>
      <c r="N780">
        <v>0</v>
      </c>
      <c r="O780">
        <v>0</v>
      </c>
      <c r="P780">
        <v>1</v>
      </c>
      <c r="Q780">
        <v>0</v>
      </c>
      <c r="R780">
        <v>9</v>
      </c>
      <c r="S780">
        <v>1</v>
      </c>
    </row>
    <row r="781" spans="1:19" x14ac:dyDescent="0.25">
      <c r="A781" t="s">
        <v>98</v>
      </c>
      <c r="B781">
        <v>15</v>
      </c>
      <c r="C781">
        <v>51</v>
      </c>
      <c r="D781">
        <v>2511</v>
      </c>
      <c r="E781">
        <v>2.0579409969979201E-2</v>
      </c>
      <c r="F781">
        <v>0</v>
      </c>
      <c r="G781">
        <v>0</v>
      </c>
      <c r="H781">
        <v>1</v>
      </c>
      <c r="I781">
        <v>0</v>
      </c>
      <c r="J781">
        <v>0.06</v>
      </c>
      <c r="K781">
        <v>34</v>
      </c>
      <c r="L781">
        <v>2.9174150169731701</v>
      </c>
      <c r="M781">
        <v>182.21157157799601</v>
      </c>
      <c r="N781">
        <v>0</v>
      </c>
      <c r="O781">
        <v>0</v>
      </c>
      <c r="P781">
        <v>1</v>
      </c>
      <c r="Q781">
        <v>0</v>
      </c>
      <c r="R781">
        <v>3</v>
      </c>
      <c r="S781">
        <v>1</v>
      </c>
    </row>
    <row r="782" spans="1:19" x14ac:dyDescent="0.25">
      <c r="A782" t="s">
        <v>119</v>
      </c>
      <c r="B782">
        <v>15</v>
      </c>
      <c r="C782">
        <v>51</v>
      </c>
      <c r="D782">
        <v>2733</v>
      </c>
      <c r="E782">
        <v>2.0579409969979201E-2</v>
      </c>
      <c r="F782">
        <v>0</v>
      </c>
      <c r="G782">
        <v>1</v>
      </c>
      <c r="H782">
        <v>0</v>
      </c>
      <c r="I782">
        <v>0</v>
      </c>
      <c r="J782">
        <v>0.68</v>
      </c>
      <c r="K782">
        <v>36</v>
      </c>
      <c r="L782">
        <v>3.01152713335633</v>
      </c>
      <c r="M782">
        <v>182.52033836403001</v>
      </c>
      <c r="N782">
        <v>0</v>
      </c>
      <c r="O782">
        <v>0</v>
      </c>
      <c r="P782">
        <v>1</v>
      </c>
      <c r="Q782">
        <v>0</v>
      </c>
      <c r="R782">
        <v>1</v>
      </c>
      <c r="S782">
        <v>1</v>
      </c>
    </row>
    <row r="783" spans="1:19" x14ac:dyDescent="0.25">
      <c r="A783" t="s">
        <v>31</v>
      </c>
      <c r="B783">
        <v>15</v>
      </c>
      <c r="C783">
        <v>51</v>
      </c>
      <c r="D783">
        <v>1747</v>
      </c>
      <c r="E783">
        <v>2.0579409969979201E-2</v>
      </c>
      <c r="F783">
        <v>0</v>
      </c>
      <c r="G783">
        <v>1</v>
      </c>
      <c r="H783">
        <v>0</v>
      </c>
      <c r="I783">
        <v>0</v>
      </c>
      <c r="J783">
        <v>0</v>
      </c>
      <c r="K783">
        <v>35</v>
      </c>
      <c r="L783">
        <v>3.08589618398879</v>
      </c>
      <c r="M783">
        <v>182.76433131229899</v>
      </c>
      <c r="N783">
        <v>0</v>
      </c>
      <c r="O783">
        <v>0</v>
      </c>
      <c r="P783">
        <v>1</v>
      </c>
      <c r="Q783">
        <v>0</v>
      </c>
      <c r="R783">
        <v>4</v>
      </c>
      <c r="S783">
        <v>1</v>
      </c>
    </row>
    <row r="784" spans="1:19" x14ac:dyDescent="0.25">
      <c r="A784" t="s">
        <v>24</v>
      </c>
      <c r="B784">
        <v>15</v>
      </c>
      <c r="C784">
        <v>51</v>
      </c>
      <c r="D784">
        <v>1674</v>
      </c>
      <c r="E784">
        <v>2.0579409969979201E-2</v>
      </c>
      <c r="F784">
        <v>0</v>
      </c>
      <c r="G784">
        <v>1</v>
      </c>
      <c r="H784">
        <v>0</v>
      </c>
      <c r="I784">
        <v>0</v>
      </c>
      <c r="J784">
        <v>0</v>
      </c>
      <c r="K784">
        <v>29</v>
      </c>
      <c r="L784">
        <v>3.1650272271500701</v>
      </c>
      <c r="M784">
        <v>183.023947595637</v>
      </c>
      <c r="N784">
        <v>0</v>
      </c>
      <c r="O784">
        <v>0</v>
      </c>
      <c r="P784">
        <v>1</v>
      </c>
      <c r="Q784">
        <v>0</v>
      </c>
      <c r="R784">
        <v>4</v>
      </c>
      <c r="S784">
        <v>1</v>
      </c>
    </row>
    <row r="785" spans="1:19" x14ac:dyDescent="0.25">
      <c r="A785" t="s">
        <v>51</v>
      </c>
      <c r="B785">
        <v>15</v>
      </c>
      <c r="C785">
        <v>51</v>
      </c>
      <c r="D785">
        <v>1936</v>
      </c>
      <c r="E785">
        <v>2.0579409969979201E-2</v>
      </c>
      <c r="F785">
        <v>0</v>
      </c>
      <c r="G785">
        <v>1</v>
      </c>
      <c r="H785">
        <v>0</v>
      </c>
      <c r="I785">
        <v>0</v>
      </c>
      <c r="J785">
        <v>0</v>
      </c>
      <c r="K785">
        <v>34</v>
      </c>
      <c r="L785">
        <v>3.2850731390925798</v>
      </c>
      <c r="M785">
        <v>183.41779901277101</v>
      </c>
      <c r="N785">
        <v>0</v>
      </c>
      <c r="O785">
        <v>0</v>
      </c>
      <c r="P785">
        <v>1</v>
      </c>
      <c r="Q785">
        <v>0</v>
      </c>
      <c r="R785">
        <v>16</v>
      </c>
      <c r="S785">
        <v>1</v>
      </c>
    </row>
    <row r="786" spans="1:19" x14ac:dyDescent="0.25">
      <c r="A786" t="s">
        <v>44</v>
      </c>
      <c r="B786">
        <v>15</v>
      </c>
      <c r="C786">
        <v>51</v>
      </c>
      <c r="D786">
        <v>1871</v>
      </c>
      <c r="E786">
        <v>2.0579409969979201E-2</v>
      </c>
      <c r="F786">
        <v>0</v>
      </c>
      <c r="G786">
        <v>0</v>
      </c>
      <c r="H786">
        <v>1</v>
      </c>
      <c r="I786">
        <v>0</v>
      </c>
      <c r="J786">
        <v>3.5000000000000003E-2</v>
      </c>
      <c r="K786">
        <v>30</v>
      </c>
      <c r="L786">
        <v>3.3687147701344</v>
      </c>
      <c r="M786">
        <v>183.692213812777</v>
      </c>
      <c r="N786">
        <v>0</v>
      </c>
      <c r="O786">
        <v>0</v>
      </c>
      <c r="P786">
        <v>1</v>
      </c>
      <c r="Q786">
        <v>0</v>
      </c>
      <c r="R786">
        <v>2</v>
      </c>
      <c r="S786">
        <v>1</v>
      </c>
    </row>
    <row r="787" spans="1:19" x14ac:dyDescent="0.25">
      <c r="A787" t="s">
        <v>91</v>
      </c>
      <c r="B787">
        <v>12</v>
      </c>
      <c r="C787">
        <v>48</v>
      </c>
      <c r="D787">
        <v>2422</v>
      </c>
      <c r="E787">
        <v>2.0775571918401299E-2</v>
      </c>
      <c r="F787">
        <v>0</v>
      </c>
      <c r="G787">
        <v>1</v>
      </c>
      <c r="H787">
        <v>0</v>
      </c>
      <c r="I787">
        <v>0</v>
      </c>
      <c r="J787">
        <v>0</v>
      </c>
      <c r="K787">
        <v>32</v>
      </c>
      <c r="L787">
        <v>2.2637137529024498</v>
      </c>
      <c r="M787">
        <v>180.06688239141201</v>
      </c>
      <c r="N787">
        <v>0</v>
      </c>
      <c r="O787">
        <v>0</v>
      </c>
      <c r="P787">
        <v>1</v>
      </c>
      <c r="Q787">
        <v>0</v>
      </c>
      <c r="R787">
        <v>5</v>
      </c>
      <c r="S787">
        <v>1</v>
      </c>
    </row>
    <row r="788" spans="1:19" x14ac:dyDescent="0.25">
      <c r="A788" t="s">
        <v>79</v>
      </c>
      <c r="B788">
        <v>12</v>
      </c>
      <c r="C788">
        <v>48</v>
      </c>
      <c r="D788">
        <v>2265</v>
      </c>
      <c r="E788">
        <v>2.0775571918401299E-2</v>
      </c>
      <c r="F788">
        <v>0</v>
      </c>
      <c r="G788">
        <v>1</v>
      </c>
      <c r="H788">
        <v>0</v>
      </c>
      <c r="I788">
        <v>0</v>
      </c>
      <c r="J788">
        <v>0.59499999999999997</v>
      </c>
      <c r="K788">
        <v>33</v>
      </c>
      <c r="L788">
        <v>2.4035946061098898</v>
      </c>
      <c r="M788">
        <v>180.52580907516401</v>
      </c>
      <c r="N788">
        <v>0</v>
      </c>
      <c r="O788">
        <v>0</v>
      </c>
      <c r="P788">
        <v>1</v>
      </c>
      <c r="Q788">
        <v>0</v>
      </c>
      <c r="R788">
        <v>5</v>
      </c>
      <c r="S788">
        <v>1</v>
      </c>
    </row>
    <row r="789" spans="1:19" x14ac:dyDescent="0.25">
      <c r="A789" t="s">
        <v>88</v>
      </c>
      <c r="B789">
        <v>12</v>
      </c>
      <c r="C789">
        <v>48</v>
      </c>
      <c r="D789">
        <v>2392</v>
      </c>
      <c r="E789">
        <v>2.0775571918401299E-2</v>
      </c>
      <c r="F789">
        <v>0</v>
      </c>
      <c r="G789">
        <v>1</v>
      </c>
      <c r="H789">
        <v>0</v>
      </c>
      <c r="I789">
        <v>0</v>
      </c>
      <c r="J789">
        <v>0</v>
      </c>
      <c r="K789">
        <v>31</v>
      </c>
      <c r="L789">
        <v>2.4069614057026398</v>
      </c>
      <c r="M789">
        <v>180.53685500558601</v>
      </c>
      <c r="N789">
        <v>0</v>
      </c>
      <c r="O789">
        <v>0</v>
      </c>
      <c r="P789">
        <v>1</v>
      </c>
      <c r="Q789">
        <v>0</v>
      </c>
      <c r="R789">
        <v>5</v>
      </c>
      <c r="S789">
        <v>1</v>
      </c>
    </row>
    <row r="790" spans="1:19" x14ac:dyDescent="0.25">
      <c r="A790" t="s">
        <v>58</v>
      </c>
      <c r="B790">
        <v>12</v>
      </c>
      <c r="C790">
        <v>48</v>
      </c>
      <c r="D790">
        <v>2008</v>
      </c>
      <c r="E790">
        <v>2.0775571918401299E-2</v>
      </c>
      <c r="F790">
        <v>0</v>
      </c>
      <c r="G790">
        <v>1</v>
      </c>
      <c r="H790">
        <v>0</v>
      </c>
      <c r="I790">
        <v>0</v>
      </c>
      <c r="J790">
        <v>1.5645</v>
      </c>
      <c r="K790">
        <v>30</v>
      </c>
      <c r="L790">
        <v>2.4551220394853401</v>
      </c>
      <c r="M790">
        <v>180.694862334269</v>
      </c>
      <c r="N790">
        <v>0</v>
      </c>
      <c r="O790">
        <v>0</v>
      </c>
      <c r="P790">
        <v>1</v>
      </c>
      <c r="Q790">
        <v>0</v>
      </c>
      <c r="R790">
        <v>6</v>
      </c>
      <c r="S790">
        <v>1</v>
      </c>
    </row>
    <row r="791" spans="1:19" x14ac:dyDescent="0.25">
      <c r="A791" t="s">
        <v>61</v>
      </c>
      <c r="B791">
        <v>12</v>
      </c>
      <c r="C791">
        <v>48</v>
      </c>
      <c r="D791">
        <v>2047</v>
      </c>
      <c r="E791">
        <v>2.0775571918401299E-2</v>
      </c>
      <c r="F791">
        <v>0</v>
      </c>
      <c r="G791">
        <v>1</v>
      </c>
      <c r="H791">
        <v>0</v>
      </c>
      <c r="I791">
        <v>0</v>
      </c>
      <c r="J791">
        <v>0</v>
      </c>
      <c r="K791">
        <v>34</v>
      </c>
      <c r="L791">
        <v>2.5917367450655302</v>
      </c>
      <c r="M791">
        <v>181.143073310582</v>
      </c>
      <c r="N791">
        <v>0</v>
      </c>
      <c r="O791">
        <v>0</v>
      </c>
      <c r="P791">
        <v>1</v>
      </c>
      <c r="Q791">
        <v>0</v>
      </c>
      <c r="R791">
        <v>2</v>
      </c>
      <c r="S791">
        <v>1</v>
      </c>
    </row>
    <row r="792" spans="1:19" x14ac:dyDescent="0.25">
      <c r="A792" t="s">
        <v>108</v>
      </c>
      <c r="B792">
        <v>12</v>
      </c>
      <c r="C792">
        <v>48</v>
      </c>
      <c r="D792">
        <v>2611</v>
      </c>
      <c r="E792">
        <v>2.0775571918401299E-2</v>
      </c>
      <c r="F792">
        <v>0</v>
      </c>
      <c r="G792">
        <v>1</v>
      </c>
      <c r="H792">
        <v>0</v>
      </c>
      <c r="I792">
        <v>0</v>
      </c>
      <c r="J792">
        <v>0</v>
      </c>
      <c r="K792">
        <v>32</v>
      </c>
      <c r="L792">
        <v>2.6241522026575299</v>
      </c>
      <c r="M792">
        <v>181.249423237065</v>
      </c>
      <c r="N792">
        <v>0</v>
      </c>
      <c r="O792">
        <v>0</v>
      </c>
      <c r="P792">
        <v>1</v>
      </c>
      <c r="Q792">
        <v>0</v>
      </c>
      <c r="R792">
        <v>3</v>
      </c>
      <c r="S792">
        <v>1</v>
      </c>
    </row>
    <row r="793" spans="1:19" x14ac:dyDescent="0.25">
      <c r="A793" t="s">
        <v>31</v>
      </c>
      <c r="B793">
        <v>12</v>
      </c>
      <c r="C793">
        <v>48</v>
      </c>
      <c r="D793">
        <v>1744</v>
      </c>
      <c r="E793">
        <v>2.0775571918401299E-2</v>
      </c>
      <c r="F793">
        <v>0</v>
      </c>
      <c r="G793">
        <v>1</v>
      </c>
      <c r="H793">
        <v>0</v>
      </c>
      <c r="I793">
        <v>0</v>
      </c>
      <c r="J793">
        <v>0</v>
      </c>
      <c r="K793">
        <v>33</v>
      </c>
      <c r="L793">
        <v>2.7120337379086998</v>
      </c>
      <c r="M793">
        <v>181.53774848395199</v>
      </c>
      <c r="N793">
        <v>0</v>
      </c>
      <c r="O793">
        <v>0</v>
      </c>
      <c r="P793">
        <v>1</v>
      </c>
      <c r="Q793">
        <v>0</v>
      </c>
      <c r="R793">
        <v>2</v>
      </c>
      <c r="S793">
        <v>1</v>
      </c>
    </row>
    <row r="794" spans="1:19" x14ac:dyDescent="0.25">
      <c r="A794" t="s">
        <v>68</v>
      </c>
      <c r="B794">
        <v>12</v>
      </c>
      <c r="C794">
        <v>48</v>
      </c>
      <c r="D794">
        <v>2129</v>
      </c>
      <c r="E794">
        <v>2.0775571918401299E-2</v>
      </c>
      <c r="F794">
        <v>0</v>
      </c>
      <c r="G794">
        <v>1</v>
      </c>
      <c r="H794">
        <v>0</v>
      </c>
      <c r="I794">
        <v>0</v>
      </c>
      <c r="J794">
        <v>9.8000000000000004E-2</v>
      </c>
      <c r="K794">
        <v>33</v>
      </c>
      <c r="L794">
        <v>2.73997221917617</v>
      </c>
      <c r="M794">
        <v>181.629410167901</v>
      </c>
      <c r="N794">
        <v>0</v>
      </c>
      <c r="O794">
        <v>0</v>
      </c>
      <c r="P794">
        <v>1</v>
      </c>
      <c r="Q794">
        <v>0</v>
      </c>
      <c r="R794">
        <v>1</v>
      </c>
      <c r="S794">
        <v>1</v>
      </c>
    </row>
    <row r="795" spans="1:19" x14ac:dyDescent="0.25">
      <c r="A795" t="s">
        <v>13</v>
      </c>
      <c r="B795">
        <v>12</v>
      </c>
      <c r="C795">
        <v>48</v>
      </c>
      <c r="D795">
        <v>1576</v>
      </c>
      <c r="E795">
        <v>2.0775571918401299E-2</v>
      </c>
      <c r="F795">
        <v>1</v>
      </c>
      <c r="G795">
        <v>1</v>
      </c>
      <c r="H795">
        <v>0</v>
      </c>
      <c r="I795">
        <v>0</v>
      </c>
      <c r="J795">
        <v>0</v>
      </c>
      <c r="K795">
        <v>23</v>
      </c>
      <c r="L795">
        <v>2.8464336247115201</v>
      </c>
      <c r="M795">
        <v>181.97869299446</v>
      </c>
      <c r="N795">
        <v>0</v>
      </c>
      <c r="O795">
        <v>0</v>
      </c>
      <c r="P795">
        <v>1</v>
      </c>
      <c r="Q795">
        <v>0</v>
      </c>
      <c r="R795">
        <v>2</v>
      </c>
      <c r="S795">
        <v>1</v>
      </c>
    </row>
    <row r="796" spans="1:19" x14ac:dyDescent="0.25">
      <c r="A796" t="s">
        <v>17</v>
      </c>
      <c r="B796">
        <v>12</v>
      </c>
      <c r="C796">
        <v>48</v>
      </c>
      <c r="D796">
        <v>1613</v>
      </c>
      <c r="E796">
        <v>2.0775571918401299E-2</v>
      </c>
      <c r="F796">
        <v>0</v>
      </c>
      <c r="G796">
        <v>1</v>
      </c>
      <c r="H796">
        <v>0</v>
      </c>
      <c r="I796">
        <v>0</v>
      </c>
      <c r="J796">
        <v>9.8000000000000004E-2</v>
      </c>
      <c r="K796">
        <v>31</v>
      </c>
      <c r="L796">
        <v>2.9021657543062398</v>
      </c>
      <c r="M796">
        <v>182.16154118866899</v>
      </c>
      <c r="N796">
        <v>0</v>
      </c>
      <c r="O796">
        <v>0</v>
      </c>
      <c r="P796">
        <v>1</v>
      </c>
      <c r="Q796">
        <v>0</v>
      </c>
      <c r="R796">
        <v>4</v>
      </c>
      <c r="S796">
        <v>1</v>
      </c>
    </row>
    <row r="797" spans="1:19" x14ac:dyDescent="0.25">
      <c r="A797" t="s">
        <v>72</v>
      </c>
      <c r="B797">
        <v>12</v>
      </c>
      <c r="C797">
        <v>48</v>
      </c>
      <c r="D797">
        <v>2177</v>
      </c>
      <c r="E797">
        <v>2.0775571918401299E-2</v>
      </c>
      <c r="F797">
        <v>0</v>
      </c>
      <c r="G797">
        <v>1</v>
      </c>
      <c r="H797">
        <v>0</v>
      </c>
      <c r="I797">
        <v>0</v>
      </c>
      <c r="J797">
        <v>0</v>
      </c>
      <c r="K797">
        <v>31</v>
      </c>
      <c r="L797">
        <v>2.9248902032033999</v>
      </c>
      <c r="M797">
        <v>182.236096467203</v>
      </c>
      <c r="N797">
        <v>0</v>
      </c>
      <c r="O797">
        <v>0</v>
      </c>
      <c r="P797">
        <v>1</v>
      </c>
      <c r="Q797">
        <v>0</v>
      </c>
      <c r="R797">
        <v>5</v>
      </c>
      <c r="S797">
        <v>1</v>
      </c>
    </row>
    <row r="798" spans="1:19" x14ac:dyDescent="0.25">
      <c r="A798" t="s">
        <v>54</v>
      </c>
      <c r="B798">
        <v>12</v>
      </c>
      <c r="C798">
        <v>48</v>
      </c>
      <c r="D798">
        <v>1972</v>
      </c>
      <c r="E798">
        <v>2.0775571918401299E-2</v>
      </c>
      <c r="F798">
        <v>0</v>
      </c>
      <c r="G798">
        <v>1</v>
      </c>
      <c r="H798">
        <v>0</v>
      </c>
      <c r="I798">
        <v>0</v>
      </c>
      <c r="J798">
        <v>0</v>
      </c>
      <c r="K798">
        <v>34</v>
      </c>
      <c r="L798">
        <v>2.97718932060077</v>
      </c>
      <c r="M798">
        <v>182.40768149803401</v>
      </c>
      <c r="N798">
        <v>0</v>
      </c>
      <c r="O798">
        <v>0</v>
      </c>
      <c r="P798">
        <v>1</v>
      </c>
      <c r="Q798">
        <v>0</v>
      </c>
      <c r="R798">
        <v>6</v>
      </c>
      <c r="S798">
        <v>1</v>
      </c>
    </row>
    <row r="799" spans="1:19" x14ac:dyDescent="0.25">
      <c r="A799" t="s">
        <v>37</v>
      </c>
      <c r="B799">
        <v>12</v>
      </c>
      <c r="C799">
        <v>48</v>
      </c>
      <c r="D799">
        <v>1806</v>
      </c>
      <c r="E799">
        <v>2.0775571918401299E-2</v>
      </c>
      <c r="F799">
        <v>0</v>
      </c>
      <c r="G799">
        <v>1</v>
      </c>
      <c r="H799">
        <v>0</v>
      </c>
      <c r="I799">
        <v>0</v>
      </c>
      <c r="J799">
        <v>0</v>
      </c>
      <c r="K799">
        <v>29</v>
      </c>
      <c r="L799">
        <v>3.0631985820972498</v>
      </c>
      <c r="M799">
        <v>182.689864114492</v>
      </c>
      <c r="N799">
        <v>0</v>
      </c>
      <c r="O799">
        <v>0</v>
      </c>
      <c r="P799">
        <v>1</v>
      </c>
      <c r="Q799">
        <v>0</v>
      </c>
      <c r="R799">
        <v>2</v>
      </c>
      <c r="S799">
        <v>1</v>
      </c>
    </row>
    <row r="800" spans="1:19" x14ac:dyDescent="0.25">
      <c r="A800" t="s">
        <v>44</v>
      </c>
      <c r="B800">
        <v>12</v>
      </c>
      <c r="C800">
        <v>48</v>
      </c>
      <c r="D800">
        <v>1868</v>
      </c>
      <c r="E800">
        <v>2.0775571918401299E-2</v>
      </c>
      <c r="F800">
        <v>0</v>
      </c>
      <c r="G800">
        <v>0</v>
      </c>
      <c r="H800">
        <v>1</v>
      </c>
      <c r="I800">
        <v>0</v>
      </c>
      <c r="J800">
        <v>3.5000000000000003E-2</v>
      </c>
      <c r="K800">
        <v>29</v>
      </c>
      <c r="L800">
        <v>3.1681385659852901</v>
      </c>
      <c r="M800">
        <v>183.03415540021399</v>
      </c>
      <c r="N800">
        <v>0</v>
      </c>
      <c r="O800">
        <v>0</v>
      </c>
      <c r="P800">
        <v>1</v>
      </c>
      <c r="Q800">
        <v>0</v>
      </c>
      <c r="R800">
        <v>2</v>
      </c>
      <c r="S800">
        <v>1</v>
      </c>
    </row>
    <row r="801" spans="1:19" x14ac:dyDescent="0.25">
      <c r="A801" t="s">
        <v>101</v>
      </c>
      <c r="B801">
        <v>10</v>
      </c>
      <c r="C801">
        <v>50</v>
      </c>
      <c r="D801">
        <v>716</v>
      </c>
      <c r="E801">
        <v>2.08023877651227E-2</v>
      </c>
      <c r="F801">
        <v>0</v>
      </c>
      <c r="G801">
        <v>1</v>
      </c>
      <c r="H801">
        <v>0</v>
      </c>
      <c r="I801">
        <v>0</v>
      </c>
      <c r="J801">
        <v>0.03</v>
      </c>
      <c r="K801">
        <v>27</v>
      </c>
      <c r="L801">
        <v>0.24463330071228701</v>
      </c>
      <c r="M801">
        <v>179.912602692626</v>
      </c>
      <c r="N801">
        <v>1</v>
      </c>
      <c r="O801">
        <v>0</v>
      </c>
      <c r="P801">
        <v>0</v>
      </c>
      <c r="Q801">
        <v>0</v>
      </c>
      <c r="R801">
        <v>1</v>
      </c>
      <c r="S801">
        <v>1</v>
      </c>
    </row>
    <row r="802" spans="1:19" x14ac:dyDescent="0.25">
      <c r="A802" t="s">
        <v>58</v>
      </c>
      <c r="B802">
        <v>14</v>
      </c>
      <c r="C802">
        <v>50</v>
      </c>
      <c r="D802">
        <v>356</v>
      </c>
      <c r="E802">
        <v>2.08023877651227E-2</v>
      </c>
      <c r="F802">
        <v>0</v>
      </c>
      <c r="G802">
        <v>1</v>
      </c>
      <c r="H802">
        <v>0</v>
      </c>
      <c r="I802">
        <v>0</v>
      </c>
      <c r="J802">
        <v>1.5645</v>
      </c>
      <c r="K802">
        <v>33</v>
      </c>
      <c r="L802">
        <v>0.66251921492295995</v>
      </c>
      <c r="M802">
        <v>181.28361947153201</v>
      </c>
      <c r="N802">
        <v>1</v>
      </c>
      <c r="O802">
        <v>0</v>
      </c>
      <c r="P802">
        <v>0</v>
      </c>
      <c r="Q802">
        <v>0</v>
      </c>
      <c r="R802">
        <v>6</v>
      </c>
      <c r="S802">
        <v>1</v>
      </c>
    </row>
    <row r="803" spans="1:19" x14ac:dyDescent="0.25">
      <c r="A803" t="s">
        <v>105</v>
      </c>
      <c r="B803">
        <v>14</v>
      </c>
      <c r="C803">
        <v>50</v>
      </c>
      <c r="D803">
        <v>729</v>
      </c>
      <c r="E803">
        <v>2.08023877651227E-2</v>
      </c>
      <c r="F803">
        <v>0</v>
      </c>
      <c r="G803">
        <v>1</v>
      </c>
      <c r="H803">
        <v>0</v>
      </c>
      <c r="I803">
        <v>0</v>
      </c>
      <c r="J803">
        <v>0</v>
      </c>
      <c r="K803">
        <v>33</v>
      </c>
      <c r="L803">
        <v>0.72247969313300398</v>
      </c>
      <c r="M803">
        <v>181.48034020056801</v>
      </c>
      <c r="N803">
        <v>1</v>
      </c>
      <c r="O803">
        <v>0</v>
      </c>
      <c r="P803">
        <v>0</v>
      </c>
      <c r="Q803">
        <v>0</v>
      </c>
      <c r="R803">
        <v>4</v>
      </c>
      <c r="S803">
        <v>1</v>
      </c>
    </row>
    <row r="804" spans="1:19" x14ac:dyDescent="0.25">
      <c r="A804" t="s">
        <v>54</v>
      </c>
      <c r="B804">
        <v>10</v>
      </c>
      <c r="C804">
        <v>50</v>
      </c>
      <c r="D804">
        <v>325</v>
      </c>
      <c r="E804">
        <v>2.08023877651227E-2</v>
      </c>
      <c r="F804">
        <v>0</v>
      </c>
      <c r="G804">
        <v>1</v>
      </c>
      <c r="H804">
        <v>0</v>
      </c>
      <c r="I804">
        <v>0</v>
      </c>
      <c r="J804">
        <v>0</v>
      </c>
      <c r="K804">
        <v>24</v>
      </c>
      <c r="L804">
        <v>0.969055399586503</v>
      </c>
      <c r="M804">
        <v>182.28931561544101</v>
      </c>
      <c r="N804">
        <v>1</v>
      </c>
      <c r="O804">
        <v>0</v>
      </c>
      <c r="P804">
        <v>0</v>
      </c>
      <c r="Q804">
        <v>0</v>
      </c>
      <c r="R804">
        <v>1</v>
      </c>
      <c r="S804">
        <v>1</v>
      </c>
    </row>
    <row r="805" spans="1:19" x14ac:dyDescent="0.25">
      <c r="A805" t="s">
        <v>17</v>
      </c>
      <c r="B805">
        <v>14</v>
      </c>
      <c r="C805">
        <v>50</v>
      </c>
      <c r="D805">
        <v>70</v>
      </c>
      <c r="E805">
        <v>2.08023877651227E-2</v>
      </c>
      <c r="F805">
        <v>0</v>
      </c>
      <c r="G805">
        <v>1</v>
      </c>
      <c r="H805">
        <v>0</v>
      </c>
      <c r="I805">
        <v>0</v>
      </c>
      <c r="J805">
        <v>9.8000000000000004E-2</v>
      </c>
      <c r="K805">
        <v>32</v>
      </c>
      <c r="L805">
        <v>1.10010609374388</v>
      </c>
      <c r="M805">
        <v>182.71927196110201</v>
      </c>
      <c r="N805">
        <v>1</v>
      </c>
      <c r="O805">
        <v>0</v>
      </c>
      <c r="P805">
        <v>0</v>
      </c>
      <c r="Q805">
        <v>0</v>
      </c>
      <c r="R805">
        <v>1</v>
      </c>
      <c r="S805">
        <v>1</v>
      </c>
    </row>
    <row r="806" spans="1:19" x14ac:dyDescent="0.25">
      <c r="A806" t="s">
        <v>31</v>
      </c>
      <c r="B806">
        <v>14</v>
      </c>
      <c r="C806">
        <v>50</v>
      </c>
      <c r="D806">
        <v>161</v>
      </c>
      <c r="E806">
        <v>2.08023877651227E-2</v>
      </c>
      <c r="F806">
        <v>0</v>
      </c>
      <c r="G806">
        <v>1</v>
      </c>
      <c r="H806">
        <v>0</v>
      </c>
      <c r="I806">
        <v>0</v>
      </c>
      <c r="J806">
        <v>0</v>
      </c>
      <c r="K806">
        <v>34</v>
      </c>
      <c r="L806">
        <v>1.3014797231483799</v>
      </c>
      <c r="M806">
        <v>183.379946598256</v>
      </c>
      <c r="N806">
        <v>1</v>
      </c>
      <c r="O806">
        <v>0</v>
      </c>
      <c r="P806">
        <v>0</v>
      </c>
      <c r="Q806">
        <v>0</v>
      </c>
      <c r="R806">
        <v>3</v>
      </c>
      <c r="S806">
        <v>1</v>
      </c>
    </row>
    <row r="807" spans="1:19" x14ac:dyDescent="0.25">
      <c r="A807" t="s">
        <v>51</v>
      </c>
      <c r="B807">
        <v>14</v>
      </c>
      <c r="C807">
        <v>50</v>
      </c>
      <c r="D807">
        <v>297</v>
      </c>
      <c r="E807">
        <v>2.08023877651227E-2</v>
      </c>
      <c r="F807">
        <v>0</v>
      </c>
      <c r="G807">
        <v>1</v>
      </c>
      <c r="H807">
        <v>0</v>
      </c>
      <c r="I807">
        <v>0</v>
      </c>
      <c r="J807">
        <v>0</v>
      </c>
      <c r="K807">
        <v>31</v>
      </c>
      <c r="L807">
        <v>1.73485810222999</v>
      </c>
      <c r="M807">
        <v>184.80179167398299</v>
      </c>
      <c r="N807">
        <v>1</v>
      </c>
      <c r="O807">
        <v>0</v>
      </c>
      <c r="P807">
        <v>0</v>
      </c>
      <c r="Q807">
        <v>0</v>
      </c>
      <c r="R807">
        <v>14</v>
      </c>
      <c r="S807">
        <v>1</v>
      </c>
    </row>
    <row r="808" spans="1:19" x14ac:dyDescent="0.25">
      <c r="A808" t="s">
        <v>91</v>
      </c>
      <c r="B808">
        <v>12</v>
      </c>
      <c r="C808">
        <v>48</v>
      </c>
      <c r="D808">
        <v>3641</v>
      </c>
      <c r="E808">
        <v>2.09111561265121E-2</v>
      </c>
      <c r="F808">
        <v>0</v>
      </c>
      <c r="G808">
        <v>1</v>
      </c>
      <c r="H808">
        <v>0</v>
      </c>
      <c r="I808">
        <v>0</v>
      </c>
      <c r="J808">
        <v>0</v>
      </c>
      <c r="K808">
        <v>31</v>
      </c>
      <c r="L808">
        <v>2.3007410652806999</v>
      </c>
      <c r="M808">
        <v>180.248363075068</v>
      </c>
      <c r="N808">
        <v>0</v>
      </c>
      <c r="O808">
        <v>0</v>
      </c>
      <c r="P808">
        <v>0</v>
      </c>
      <c r="Q808">
        <v>1</v>
      </c>
      <c r="R808">
        <v>5</v>
      </c>
      <c r="S808">
        <v>1</v>
      </c>
    </row>
    <row r="809" spans="1:19" x14ac:dyDescent="0.25">
      <c r="A809" t="s">
        <v>79</v>
      </c>
      <c r="B809">
        <v>12</v>
      </c>
      <c r="C809">
        <v>48</v>
      </c>
      <c r="D809">
        <v>3485</v>
      </c>
      <c r="E809">
        <v>2.09111561265121E-2</v>
      </c>
      <c r="F809">
        <v>0</v>
      </c>
      <c r="G809">
        <v>1</v>
      </c>
      <c r="H809">
        <v>0</v>
      </c>
      <c r="I809">
        <v>0</v>
      </c>
      <c r="J809">
        <v>0.59499999999999997</v>
      </c>
      <c r="K809">
        <v>33</v>
      </c>
      <c r="L809">
        <v>2.4481747095642601</v>
      </c>
      <c r="M809">
        <v>180.73206925710099</v>
      </c>
      <c r="N809">
        <v>0</v>
      </c>
      <c r="O809">
        <v>0</v>
      </c>
      <c r="P809">
        <v>0</v>
      </c>
      <c r="Q809">
        <v>1</v>
      </c>
      <c r="R809">
        <v>4</v>
      </c>
      <c r="S809">
        <v>1</v>
      </c>
    </row>
    <row r="810" spans="1:19" x14ac:dyDescent="0.25">
      <c r="A810" t="s">
        <v>88</v>
      </c>
      <c r="B810">
        <v>12</v>
      </c>
      <c r="C810">
        <v>48</v>
      </c>
      <c r="D810">
        <v>3611</v>
      </c>
      <c r="E810">
        <v>2.09111561265121E-2</v>
      </c>
      <c r="F810">
        <v>0</v>
      </c>
      <c r="G810">
        <v>1</v>
      </c>
      <c r="H810">
        <v>0</v>
      </c>
      <c r="I810">
        <v>0</v>
      </c>
      <c r="J810">
        <v>0</v>
      </c>
      <c r="K810">
        <v>29</v>
      </c>
      <c r="L810">
        <v>2.4489461889876001</v>
      </c>
      <c r="M810">
        <v>180.734600357571</v>
      </c>
      <c r="N810">
        <v>0</v>
      </c>
      <c r="O810">
        <v>0</v>
      </c>
      <c r="P810">
        <v>0</v>
      </c>
      <c r="Q810">
        <v>1</v>
      </c>
      <c r="R810">
        <v>5</v>
      </c>
      <c r="S810">
        <v>1</v>
      </c>
    </row>
    <row r="811" spans="1:19" x14ac:dyDescent="0.25">
      <c r="A811" t="s">
        <v>58</v>
      </c>
      <c r="B811">
        <v>12</v>
      </c>
      <c r="C811">
        <v>48</v>
      </c>
      <c r="D811">
        <v>3228</v>
      </c>
      <c r="E811">
        <v>2.09111561265121E-2</v>
      </c>
      <c r="F811">
        <v>0</v>
      </c>
      <c r="G811">
        <v>1</v>
      </c>
      <c r="H811">
        <v>0</v>
      </c>
      <c r="I811">
        <v>0</v>
      </c>
      <c r="J811">
        <v>1.5645</v>
      </c>
      <c r="K811">
        <v>31</v>
      </c>
      <c r="L811">
        <v>2.4892299903750401</v>
      </c>
      <c r="M811">
        <v>180.86676506028601</v>
      </c>
      <c r="N811">
        <v>0</v>
      </c>
      <c r="O811">
        <v>0</v>
      </c>
      <c r="P811">
        <v>0</v>
      </c>
      <c r="Q811">
        <v>1</v>
      </c>
      <c r="R811">
        <v>6</v>
      </c>
      <c r="S811">
        <v>1</v>
      </c>
    </row>
    <row r="812" spans="1:19" x14ac:dyDescent="0.25">
      <c r="A812" t="s">
        <v>108</v>
      </c>
      <c r="B812">
        <v>12</v>
      </c>
      <c r="C812">
        <v>48</v>
      </c>
      <c r="D812">
        <v>3826</v>
      </c>
      <c r="E812">
        <v>2.09111561265121E-2</v>
      </c>
      <c r="F812">
        <v>0</v>
      </c>
      <c r="G812">
        <v>1</v>
      </c>
      <c r="H812">
        <v>0</v>
      </c>
      <c r="I812">
        <v>0</v>
      </c>
      <c r="J812">
        <v>0</v>
      </c>
      <c r="K812">
        <v>34</v>
      </c>
      <c r="L812">
        <v>2.61230397233851</v>
      </c>
      <c r="M812">
        <v>181.27055109034899</v>
      </c>
      <c r="N812">
        <v>0</v>
      </c>
      <c r="O812">
        <v>0</v>
      </c>
      <c r="P812">
        <v>0</v>
      </c>
      <c r="Q812">
        <v>1</v>
      </c>
      <c r="R812">
        <v>3</v>
      </c>
      <c r="S812">
        <v>1</v>
      </c>
    </row>
    <row r="813" spans="1:19" x14ac:dyDescent="0.25">
      <c r="A813" t="s">
        <v>61</v>
      </c>
      <c r="B813">
        <v>12</v>
      </c>
      <c r="C813">
        <v>48</v>
      </c>
      <c r="D813">
        <v>3267</v>
      </c>
      <c r="E813">
        <v>2.09111561265121E-2</v>
      </c>
      <c r="F813">
        <v>0</v>
      </c>
      <c r="G813">
        <v>1</v>
      </c>
      <c r="H813">
        <v>0</v>
      </c>
      <c r="I813">
        <v>0</v>
      </c>
      <c r="J813">
        <v>0</v>
      </c>
      <c r="K813">
        <v>34</v>
      </c>
      <c r="L813">
        <v>2.6306371678326501</v>
      </c>
      <c r="M813">
        <v>181.33069936953001</v>
      </c>
      <c r="N813">
        <v>0</v>
      </c>
      <c r="O813">
        <v>0</v>
      </c>
      <c r="P813">
        <v>0</v>
      </c>
      <c r="Q813">
        <v>1</v>
      </c>
      <c r="R813">
        <v>2</v>
      </c>
      <c r="S813">
        <v>1</v>
      </c>
    </row>
    <row r="814" spans="1:19" x14ac:dyDescent="0.25">
      <c r="A814" t="s">
        <v>31</v>
      </c>
      <c r="B814">
        <v>12</v>
      </c>
      <c r="C814">
        <v>48</v>
      </c>
      <c r="D814">
        <v>2964</v>
      </c>
      <c r="E814">
        <v>2.09111561265121E-2</v>
      </c>
      <c r="F814">
        <v>0</v>
      </c>
      <c r="G814">
        <v>1</v>
      </c>
      <c r="H814">
        <v>0</v>
      </c>
      <c r="I814">
        <v>0</v>
      </c>
      <c r="J814">
        <v>0</v>
      </c>
      <c r="K814">
        <v>33</v>
      </c>
      <c r="L814">
        <v>2.74159120358786</v>
      </c>
      <c r="M814">
        <v>181.69472179654801</v>
      </c>
      <c r="N814">
        <v>0</v>
      </c>
      <c r="O814">
        <v>0</v>
      </c>
      <c r="P814">
        <v>0</v>
      </c>
      <c r="Q814">
        <v>1</v>
      </c>
      <c r="R814">
        <v>2</v>
      </c>
      <c r="S814">
        <v>1</v>
      </c>
    </row>
    <row r="815" spans="1:19" x14ac:dyDescent="0.25">
      <c r="A815" t="s">
        <v>68</v>
      </c>
      <c r="B815">
        <v>12</v>
      </c>
      <c r="C815">
        <v>48</v>
      </c>
      <c r="D815">
        <v>3350</v>
      </c>
      <c r="E815">
        <v>2.09111561265121E-2</v>
      </c>
      <c r="F815">
        <v>0</v>
      </c>
      <c r="G815">
        <v>1</v>
      </c>
      <c r="H815">
        <v>0</v>
      </c>
      <c r="I815">
        <v>0</v>
      </c>
      <c r="J815">
        <v>9.8000000000000004E-2</v>
      </c>
      <c r="K815">
        <v>33</v>
      </c>
      <c r="L815">
        <v>2.7745585696119401</v>
      </c>
      <c r="M815">
        <v>181.80288244623301</v>
      </c>
      <c r="N815">
        <v>0</v>
      </c>
      <c r="O815">
        <v>0</v>
      </c>
      <c r="P815">
        <v>0</v>
      </c>
      <c r="Q815">
        <v>1</v>
      </c>
      <c r="R815">
        <v>1</v>
      </c>
      <c r="S815">
        <v>1</v>
      </c>
    </row>
    <row r="816" spans="1:19" x14ac:dyDescent="0.25">
      <c r="A816" t="s">
        <v>122</v>
      </c>
      <c r="B816">
        <v>12</v>
      </c>
      <c r="C816">
        <v>48</v>
      </c>
      <c r="D816">
        <v>3972</v>
      </c>
      <c r="E816">
        <v>2.09111561265121E-2</v>
      </c>
      <c r="F816">
        <v>0</v>
      </c>
      <c r="G816">
        <v>0</v>
      </c>
      <c r="H816">
        <v>0</v>
      </c>
      <c r="I816">
        <v>1</v>
      </c>
      <c r="J816">
        <v>0.72</v>
      </c>
      <c r="K816">
        <v>21</v>
      </c>
      <c r="L816">
        <v>2.8465471454898799</v>
      </c>
      <c r="M816">
        <v>182.03906543795901</v>
      </c>
      <c r="N816">
        <v>0</v>
      </c>
      <c r="O816">
        <v>0</v>
      </c>
      <c r="P816">
        <v>0</v>
      </c>
      <c r="Q816">
        <v>1</v>
      </c>
      <c r="R816">
        <v>1</v>
      </c>
      <c r="S816">
        <v>1</v>
      </c>
    </row>
    <row r="817" spans="1:19" x14ac:dyDescent="0.25">
      <c r="A817" t="s">
        <v>112</v>
      </c>
      <c r="B817">
        <v>12</v>
      </c>
      <c r="C817">
        <v>48</v>
      </c>
      <c r="D817">
        <v>3870</v>
      </c>
      <c r="E817">
        <v>2.09111561265121E-2</v>
      </c>
      <c r="F817">
        <v>0</v>
      </c>
      <c r="G817">
        <v>1</v>
      </c>
      <c r="H817">
        <v>0</v>
      </c>
      <c r="I817">
        <v>0</v>
      </c>
      <c r="J817">
        <v>0</v>
      </c>
      <c r="K817">
        <v>30</v>
      </c>
      <c r="L817">
        <v>2.9079292384820299</v>
      </c>
      <c r="M817">
        <v>182.240450257487</v>
      </c>
      <c r="N817">
        <v>0</v>
      </c>
      <c r="O817">
        <v>0</v>
      </c>
      <c r="P817">
        <v>0</v>
      </c>
      <c r="Q817">
        <v>1</v>
      </c>
      <c r="R817">
        <v>4</v>
      </c>
      <c r="S817">
        <v>1</v>
      </c>
    </row>
    <row r="818" spans="1:19" x14ac:dyDescent="0.25">
      <c r="A818" t="s">
        <v>24</v>
      </c>
      <c r="B818">
        <v>12</v>
      </c>
      <c r="C818">
        <v>48</v>
      </c>
      <c r="D818">
        <v>2891</v>
      </c>
      <c r="E818">
        <v>2.09111561265121E-2</v>
      </c>
      <c r="F818">
        <v>0</v>
      </c>
      <c r="G818">
        <v>1</v>
      </c>
      <c r="H818">
        <v>0</v>
      </c>
      <c r="I818">
        <v>0</v>
      </c>
      <c r="J818">
        <v>0</v>
      </c>
      <c r="K818">
        <v>25</v>
      </c>
      <c r="L818">
        <v>2.96152515285464</v>
      </c>
      <c r="M818">
        <v>182.41628987157</v>
      </c>
      <c r="N818">
        <v>0</v>
      </c>
      <c r="O818">
        <v>0</v>
      </c>
      <c r="P818">
        <v>0</v>
      </c>
      <c r="Q818">
        <v>1</v>
      </c>
      <c r="R818">
        <v>1</v>
      </c>
      <c r="S818">
        <v>1</v>
      </c>
    </row>
    <row r="819" spans="1:19" x14ac:dyDescent="0.25">
      <c r="A819" t="s">
        <v>54</v>
      </c>
      <c r="B819">
        <v>12</v>
      </c>
      <c r="C819">
        <v>48</v>
      </c>
      <c r="D819">
        <v>3191</v>
      </c>
      <c r="E819">
        <v>2.09111561265121E-2</v>
      </c>
      <c r="F819">
        <v>0</v>
      </c>
      <c r="G819">
        <v>1</v>
      </c>
      <c r="H819">
        <v>0</v>
      </c>
      <c r="I819">
        <v>0</v>
      </c>
      <c r="J819">
        <v>0</v>
      </c>
      <c r="K819">
        <v>34</v>
      </c>
      <c r="L819">
        <v>3.0068572050298599</v>
      </c>
      <c r="M819">
        <v>182.56501707686999</v>
      </c>
      <c r="N819">
        <v>0</v>
      </c>
      <c r="O819">
        <v>0</v>
      </c>
      <c r="P819">
        <v>0</v>
      </c>
      <c r="Q819">
        <v>1</v>
      </c>
      <c r="R819">
        <v>6</v>
      </c>
      <c r="S819">
        <v>1</v>
      </c>
    </row>
    <row r="820" spans="1:19" x14ac:dyDescent="0.25">
      <c r="A820" t="s">
        <v>37</v>
      </c>
      <c r="B820">
        <v>12</v>
      </c>
      <c r="C820">
        <v>48</v>
      </c>
      <c r="D820">
        <v>3026</v>
      </c>
      <c r="E820">
        <v>2.09111561265121E-2</v>
      </c>
      <c r="F820">
        <v>0</v>
      </c>
      <c r="G820">
        <v>1</v>
      </c>
      <c r="H820">
        <v>0</v>
      </c>
      <c r="I820">
        <v>0</v>
      </c>
      <c r="J820">
        <v>0</v>
      </c>
      <c r="K820">
        <v>30</v>
      </c>
      <c r="L820">
        <v>3.0929101931795899</v>
      </c>
      <c r="M820">
        <v>182.847343153476</v>
      </c>
      <c r="N820">
        <v>0</v>
      </c>
      <c r="O820">
        <v>0</v>
      </c>
      <c r="P820">
        <v>0</v>
      </c>
      <c r="Q820">
        <v>1</v>
      </c>
      <c r="R820">
        <v>2</v>
      </c>
      <c r="S820">
        <v>1</v>
      </c>
    </row>
    <row r="821" spans="1:19" x14ac:dyDescent="0.25">
      <c r="A821" t="s">
        <v>44</v>
      </c>
      <c r="B821">
        <v>12</v>
      </c>
      <c r="C821">
        <v>48</v>
      </c>
      <c r="D821">
        <v>3088</v>
      </c>
      <c r="E821">
        <v>2.09111561265121E-2</v>
      </c>
      <c r="F821">
        <v>0</v>
      </c>
      <c r="G821">
        <v>0</v>
      </c>
      <c r="H821">
        <v>1</v>
      </c>
      <c r="I821">
        <v>0</v>
      </c>
      <c r="J821">
        <v>3.5000000000000003E-2</v>
      </c>
      <c r="K821">
        <v>29</v>
      </c>
      <c r="L821">
        <v>3.19054339390008</v>
      </c>
      <c r="M821">
        <v>183.16766205347801</v>
      </c>
      <c r="N821">
        <v>0</v>
      </c>
      <c r="O821">
        <v>0</v>
      </c>
      <c r="P821">
        <v>0</v>
      </c>
      <c r="Q821">
        <v>1</v>
      </c>
      <c r="R821">
        <v>2</v>
      </c>
      <c r="S821">
        <v>1</v>
      </c>
    </row>
    <row r="822" spans="1:19" x14ac:dyDescent="0.25">
      <c r="A822" t="s">
        <v>94</v>
      </c>
      <c r="B822">
        <v>12</v>
      </c>
      <c r="C822">
        <v>48</v>
      </c>
      <c r="D822">
        <v>697</v>
      </c>
      <c r="E822">
        <v>2.0940357088601001E-2</v>
      </c>
      <c r="F822">
        <v>0</v>
      </c>
      <c r="G822">
        <v>1</v>
      </c>
      <c r="H822">
        <v>0</v>
      </c>
      <c r="I822">
        <v>0</v>
      </c>
      <c r="J822">
        <v>0</v>
      </c>
      <c r="K822">
        <v>35</v>
      </c>
      <c r="L822">
        <v>0.46989431128486098</v>
      </c>
      <c r="M822">
        <v>180.65164800290299</v>
      </c>
      <c r="N822">
        <v>1</v>
      </c>
      <c r="O822">
        <v>0</v>
      </c>
      <c r="P822">
        <v>0</v>
      </c>
      <c r="Q822">
        <v>0</v>
      </c>
      <c r="R822">
        <v>2</v>
      </c>
      <c r="S822">
        <v>1</v>
      </c>
    </row>
    <row r="823" spans="1:19" x14ac:dyDescent="0.25">
      <c r="A823" t="s">
        <v>79</v>
      </c>
      <c r="B823">
        <v>12</v>
      </c>
      <c r="C823">
        <v>48</v>
      </c>
      <c r="D823">
        <v>554</v>
      </c>
      <c r="E823">
        <v>2.0940357088601001E-2</v>
      </c>
      <c r="F823">
        <v>0</v>
      </c>
      <c r="G823">
        <v>1</v>
      </c>
      <c r="H823">
        <v>0</v>
      </c>
      <c r="I823">
        <v>0</v>
      </c>
      <c r="J823">
        <v>0.59499999999999997</v>
      </c>
      <c r="K823">
        <v>32</v>
      </c>
      <c r="L823">
        <v>0.51047499082493897</v>
      </c>
      <c r="M823">
        <v>180.78478671530499</v>
      </c>
      <c r="N823">
        <v>1</v>
      </c>
      <c r="O823">
        <v>0</v>
      </c>
      <c r="P823">
        <v>0</v>
      </c>
      <c r="Q823">
        <v>0</v>
      </c>
      <c r="R823">
        <v>5</v>
      </c>
      <c r="S823">
        <v>1</v>
      </c>
    </row>
    <row r="824" spans="1:19" x14ac:dyDescent="0.25">
      <c r="A824" t="s">
        <v>58</v>
      </c>
      <c r="B824">
        <v>12</v>
      </c>
      <c r="C824">
        <v>48</v>
      </c>
      <c r="D824">
        <v>354</v>
      </c>
      <c r="E824">
        <v>2.0940357088601001E-2</v>
      </c>
      <c r="F824">
        <v>0</v>
      </c>
      <c r="G824">
        <v>1</v>
      </c>
      <c r="H824">
        <v>0</v>
      </c>
      <c r="I824">
        <v>0</v>
      </c>
      <c r="J824">
        <v>1.5645</v>
      </c>
      <c r="K824">
        <v>30</v>
      </c>
      <c r="L824">
        <v>0.56762475518894595</v>
      </c>
      <c r="M824">
        <v>180.97228594222099</v>
      </c>
      <c r="N824">
        <v>1</v>
      </c>
      <c r="O824">
        <v>0</v>
      </c>
      <c r="P824">
        <v>0</v>
      </c>
      <c r="Q824">
        <v>0</v>
      </c>
      <c r="R824">
        <v>4</v>
      </c>
      <c r="S824">
        <v>1</v>
      </c>
    </row>
    <row r="825" spans="1:19" x14ac:dyDescent="0.25">
      <c r="A825" t="s">
        <v>105</v>
      </c>
      <c r="B825">
        <v>12</v>
      </c>
      <c r="C825">
        <v>48</v>
      </c>
      <c r="D825">
        <v>727</v>
      </c>
      <c r="E825">
        <v>2.0940357088601001E-2</v>
      </c>
      <c r="F825">
        <v>0</v>
      </c>
      <c r="G825">
        <v>1</v>
      </c>
      <c r="H825">
        <v>0</v>
      </c>
      <c r="I825">
        <v>0</v>
      </c>
      <c r="J825">
        <v>0</v>
      </c>
      <c r="K825">
        <v>31</v>
      </c>
      <c r="L825">
        <v>0.73310034054538897</v>
      </c>
      <c r="M825">
        <v>181.515184844309</v>
      </c>
      <c r="N825">
        <v>1</v>
      </c>
      <c r="O825">
        <v>0</v>
      </c>
      <c r="P825">
        <v>0</v>
      </c>
      <c r="Q825">
        <v>0</v>
      </c>
      <c r="R825">
        <v>3</v>
      </c>
      <c r="S825">
        <v>1</v>
      </c>
    </row>
    <row r="826" spans="1:19" x14ac:dyDescent="0.25">
      <c r="A826" t="s">
        <v>68</v>
      </c>
      <c r="B826">
        <v>12</v>
      </c>
      <c r="C826">
        <v>48</v>
      </c>
      <c r="D826">
        <v>458</v>
      </c>
      <c r="E826">
        <v>2.0940357088601001E-2</v>
      </c>
      <c r="F826">
        <v>0</v>
      </c>
      <c r="G826">
        <v>1</v>
      </c>
      <c r="H826">
        <v>0</v>
      </c>
      <c r="I826">
        <v>0</v>
      </c>
      <c r="J826">
        <v>9.8000000000000004E-2</v>
      </c>
      <c r="K826">
        <v>32</v>
      </c>
      <c r="L826">
        <v>0.948124186326054</v>
      </c>
      <c r="M826">
        <v>182.22064365592499</v>
      </c>
      <c r="N826">
        <v>1</v>
      </c>
      <c r="O826">
        <v>0</v>
      </c>
      <c r="P826">
        <v>0</v>
      </c>
      <c r="Q826">
        <v>0</v>
      </c>
      <c r="R826">
        <v>1</v>
      </c>
      <c r="S826">
        <v>1</v>
      </c>
    </row>
    <row r="827" spans="1:19" x14ac:dyDescent="0.25">
      <c r="A827" t="s">
        <v>54</v>
      </c>
      <c r="B827">
        <v>12</v>
      </c>
      <c r="C827">
        <v>48</v>
      </c>
      <c r="D827">
        <v>327</v>
      </c>
      <c r="E827">
        <v>2.0940357088601001E-2</v>
      </c>
      <c r="F827">
        <v>0</v>
      </c>
      <c r="G827">
        <v>1</v>
      </c>
      <c r="H827">
        <v>0</v>
      </c>
      <c r="I827">
        <v>0</v>
      </c>
      <c r="J827">
        <v>0</v>
      </c>
      <c r="K827">
        <v>31</v>
      </c>
      <c r="L827">
        <v>1.0911737834700601</v>
      </c>
      <c r="M827">
        <v>182.689966481201</v>
      </c>
      <c r="N827">
        <v>1</v>
      </c>
      <c r="O827">
        <v>0</v>
      </c>
      <c r="P827">
        <v>0</v>
      </c>
      <c r="Q827">
        <v>0</v>
      </c>
      <c r="R827">
        <v>2</v>
      </c>
      <c r="S827">
        <v>1</v>
      </c>
    </row>
    <row r="828" spans="1:19" x14ac:dyDescent="0.25">
      <c r="A828" t="s">
        <v>37</v>
      </c>
      <c r="B828">
        <v>12</v>
      </c>
      <c r="C828">
        <v>48</v>
      </c>
      <c r="D828">
        <v>215</v>
      </c>
      <c r="E828">
        <v>2.0940357088601001E-2</v>
      </c>
      <c r="F828">
        <v>0</v>
      </c>
      <c r="G828">
        <v>1</v>
      </c>
      <c r="H828">
        <v>0</v>
      </c>
      <c r="I828">
        <v>0</v>
      </c>
      <c r="J828">
        <v>0</v>
      </c>
      <c r="K828">
        <v>30</v>
      </c>
      <c r="L828">
        <v>1.1843125230881799</v>
      </c>
      <c r="M828">
        <v>182.99553977391099</v>
      </c>
      <c r="N828">
        <v>1</v>
      </c>
      <c r="O828">
        <v>0</v>
      </c>
      <c r="P828">
        <v>0</v>
      </c>
      <c r="Q828">
        <v>0</v>
      </c>
      <c r="R828">
        <v>1</v>
      </c>
      <c r="S828">
        <v>1</v>
      </c>
    </row>
    <row r="829" spans="1:19" x14ac:dyDescent="0.25">
      <c r="A829" t="s">
        <v>44</v>
      </c>
      <c r="B829">
        <v>12</v>
      </c>
      <c r="C829">
        <v>48</v>
      </c>
      <c r="D829">
        <v>258</v>
      </c>
      <c r="E829">
        <v>2.0940357088601001E-2</v>
      </c>
      <c r="F829">
        <v>0</v>
      </c>
      <c r="G829">
        <v>0</v>
      </c>
      <c r="H829">
        <v>1</v>
      </c>
      <c r="I829">
        <v>0</v>
      </c>
      <c r="J829">
        <v>3.5000000000000003E-2</v>
      </c>
      <c r="K829">
        <v>27</v>
      </c>
      <c r="L829">
        <v>1.5513664086352299</v>
      </c>
      <c r="M829">
        <v>184.199784805234</v>
      </c>
      <c r="N829">
        <v>1</v>
      </c>
      <c r="O829">
        <v>0</v>
      </c>
      <c r="P829">
        <v>0</v>
      </c>
      <c r="Q829">
        <v>0</v>
      </c>
      <c r="R829">
        <v>1</v>
      </c>
      <c r="S829">
        <v>1</v>
      </c>
    </row>
    <row r="830" spans="1:19" x14ac:dyDescent="0.25">
      <c r="A830" t="s">
        <v>115</v>
      </c>
      <c r="B830">
        <v>10</v>
      </c>
      <c r="C830">
        <v>50</v>
      </c>
      <c r="D830">
        <v>1493</v>
      </c>
      <c r="E830">
        <v>2.10478960229693E-2</v>
      </c>
      <c r="F830">
        <v>1</v>
      </c>
      <c r="G830">
        <v>1</v>
      </c>
      <c r="H830">
        <v>0</v>
      </c>
      <c r="I830">
        <v>0</v>
      </c>
      <c r="J830">
        <v>0</v>
      </c>
      <c r="K830">
        <v>32</v>
      </c>
      <c r="L830">
        <v>0.56827567798167</v>
      </c>
      <c r="M830">
        <v>178.75442151568799</v>
      </c>
      <c r="N830">
        <v>0</v>
      </c>
      <c r="O830">
        <v>1</v>
      </c>
      <c r="P830">
        <v>0</v>
      </c>
      <c r="Q830">
        <v>0</v>
      </c>
      <c r="R830">
        <v>2</v>
      </c>
      <c r="S830">
        <v>1</v>
      </c>
    </row>
    <row r="831" spans="1:19" x14ac:dyDescent="0.25">
      <c r="A831" t="s">
        <v>82</v>
      </c>
      <c r="B831">
        <v>10</v>
      </c>
      <c r="C831">
        <v>50</v>
      </c>
      <c r="D831">
        <v>1247</v>
      </c>
      <c r="E831">
        <v>2.10478960229693E-2</v>
      </c>
      <c r="F831">
        <v>0</v>
      </c>
      <c r="G831">
        <v>1</v>
      </c>
      <c r="H831">
        <v>0</v>
      </c>
      <c r="I831">
        <v>0</v>
      </c>
      <c r="J831">
        <v>0</v>
      </c>
      <c r="K831">
        <v>36</v>
      </c>
      <c r="L831">
        <v>1.1676545769245601</v>
      </c>
      <c r="M831">
        <v>180.72088771956899</v>
      </c>
      <c r="N831">
        <v>0</v>
      </c>
      <c r="O831">
        <v>1</v>
      </c>
      <c r="P831">
        <v>0</v>
      </c>
      <c r="Q831">
        <v>0</v>
      </c>
      <c r="R831">
        <v>1</v>
      </c>
      <c r="S831">
        <v>1</v>
      </c>
    </row>
    <row r="832" spans="1:19" x14ac:dyDescent="0.25">
      <c r="A832" t="s">
        <v>108</v>
      </c>
      <c r="B832">
        <v>10</v>
      </c>
      <c r="C832">
        <v>50</v>
      </c>
      <c r="D832">
        <v>1441</v>
      </c>
      <c r="E832">
        <v>2.10478960229693E-2</v>
      </c>
      <c r="F832">
        <v>0</v>
      </c>
      <c r="G832">
        <v>1</v>
      </c>
      <c r="H832">
        <v>0</v>
      </c>
      <c r="I832">
        <v>0</v>
      </c>
      <c r="J832">
        <v>0</v>
      </c>
      <c r="K832">
        <v>32</v>
      </c>
      <c r="L832">
        <v>1.23820714997753</v>
      </c>
      <c r="M832">
        <v>180.952359415937</v>
      </c>
      <c r="N832">
        <v>0</v>
      </c>
      <c r="O832">
        <v>1</v>
      </c>
      <c r="P832">
        <v>0</v>
      </c>
      <c r="Q832">
        <v>0</v>
      </c>
      <c r="R832">
        <v>1</v>
      </c>
      <c r="S832">
        <v>1</v>
      </c>
    </row>
    <row r="833" spans="1:19" x14ac:dyDescent="0.25">
      <c r="A833" t="s">
        <v>58</v>
      </c>
      <c r="B833">
        <v>14</v>
      </c>
      <c r="C833">
        <v>50</v>
      </c>
      <c r="D833">
        <v>1033</v>
      </c>
      <c r="E833">
        <v>2.10478960229693E-2</v>
      </c>
      <c r="F833">
        <v>0</v>
      </c>
      <c r="G833">
        <v>1</v>
      </c>
      <c r="H833">
        <v>0</v>
      </c>
      <c r="I833">
        <v>0</v>
      </c>
      <c r="J833">
        <v>1.5645</v>
      </c>
      <c r="K833">
        <v>28</v>
      </c>
      <c r="L833">
        <v>1.31460947323606</v>
      </c>
      <c r="M833">
        <v>181.203023206155</v>
      </c>
      <c r="N833">
        <v>0</v>
      </c>
      <c r="O833">
        <v>1</v>
      </c>
      <c r="P833">
        <v>0</v>
      </c>
      <c r="Q833">
        <v>0</v>
      </c>
      <c r="R833">
        <v>7</v>
      </c>
      <c r="S833">
        <v>1</v>
      </c>
    </row>
    <row r="834" spans="1:19" x14ac:dyDescent="0.25">
      <c r="A834" t="s">
        <v>79</v>
      </c>
      <c r="B834">
        <v>14</v>
      </c>
      <c r="C834">
        <v>50</v>
      </c>
      <c r="D834">
        <v>1213</v>
      </c>
      <c r="E834">
        <v>2.10478960229693E-2</v>
      </c>
      <c r="F834">
        <v>0</v>
      </c>
      <c r="G834">
        <v>1</v>
      </c>
      <c r="H834">
        <v>0</v>
      </c>
      <c r="I834">
        <v>0</v>
      </c>
      <c r="J834">
        <v>0.59499999999999997</v>
      </c>
      <c r="K834">
        <v>30</v>
      </c>
      <c r="L834">
        <v>1.3371049702499</v>
      </c>
      <c r="M834">
        <v>181.27682733021601</v>
      </c>
      <c r="N834">
        <v>0</v>
      </c>
      <c r="O834">
        <v>1</v>
      </c>
      <c r="P834">
        <v>0</v>
      </c>
      <c r="Q834">
        <v>0</v>
      </c>
      <c r="R834">
        <v>7</v>
      </c>
      <c r="S834">
        <v>1</v>
      </c>
    </row>
    <row r="835" spans="1:19" x14ac:dyDescent="0.25">
      <c r="A835" t="s">
        <v>40</v>
      </c>
      <c r="B835">
        <v>10</v>
      </c>
      <c r="C835">
        <v>50</v>
      </c>
      <c r="D835">
        <v>924</v>
      </c>
      <c r="E835">
        <v>2.10478960229693E-2</v>
      </c>
      <c r="F835">
        <v>0</v>
      </c>
      <c r="G835">
        <v>1</v>
      </c>
      <c r="H835">
        <v>0</v>
      </c>
      <c r="I835">
        <v>0</v>
      </c>
      <c r="J835">
        <v>0.49</v>
      </c>
      <c r="K835">
        <v>34</v>
      </c>
      <c r="L835">
        <v>1.5422706910222601</v>
      </c>
      <c r="M835">
        <v>181.949943212015</v>
      </c>
      <c r="N835">
        <v>0</v>
      </c>
      <c r="O835">
        <v>1</v>
      </c>
      <c r="P835">
        <v>0</v>
      </c>
      <c r="Q835">
        <v>0</v>
      </c>
      <c r="R835">
        <v>1</v>
      </c>
      <c r="S835">
        <v>1</v>
      </c>
    </row>
    <row r="836" spans="1:19" x14ac:dyDescent="0.25">
      <c r="A836" t="s">
        <v>72</v>
      </c>
      <c r="B836">
        <v>14</v>
      </c>
      <c r="C836">
        <v>50</v>
      </c>
      <c r="D836">
        <v>1157</v>
      </c>
      <c r="E836">
        <v>2.10478960229693E-2</v>
      </c>
      <c r="F836">
        <v>0</v>
      </c>
      <c r="G836">
        <v>1</v>
      </c>
      <c r="H836">
        <v>0</v>
      </c>
      <c r="I836">
        <v>0</v>
      </c>
      <c r="J836">
        <v>0</v>
      </c>
      <c r="K836">
        <v>28</v>
      </c>
      <c r="L836">
        <v>1.7307316258290899</v>
      </c>
      <c r="M836">
        <v>182.568253365581</v>
      </c>
      <c r="N836">
        <v>0</v>
      </c>
      <c r="O836">
        <v>1</v>
      </c>
      <c r="P836">
        <v>0</v>
      </c>
      <c r="Q836">
        <v>0</v>
      </c>
      <c r="R836">
        <v>2</v>
      </c>
      <c r="S836">
        <v>1</v>
      </c>
    </row>
    <row r="837" spans="1:19" x14ac:dyDescent="0.25">
      <c r="A837" t="s">
        <v>31</v>
      </c>
      <c r="B837">
        <v>14</v>
      </c>
      <c r="C837">
        <v>50</v>
      </c>
      <c r="D837">
        <v>857</v>
      </c>
      <c r="E837">
        <v>2.10478960229693E-2</v>
      </c>
      <c r="F837">
        <v>0</v>
      </c>
      <c r="G837">
        <v>1</v>
      </c>
      <c r="H837">
        <v>0</v>
      </c>
      <c r="I837">
        <v>0</v>
      </c>
      <c r="J837">
        <v>0</v>
      </c>
      <c r="K837">
        <v>30</v>
      </c>
      <c r="L837">
        <v>1.83677509417503</v>
      </c>
      <c r="M837">
        <v>182.91616500713599</v>
      </c>
      <c r="N837">
        <v>0</v>
      </c>
      <c r="O837">
        <v>1</v>
      </c>
      <c r="P837">
        <v>0</v>
      </c>
      <c r="Q837">
        <v>0</v>
      </c>
      <c r="R837">
        <v>4</v>
      </c>
      <c r="S837">
        <v>1</v>
      </c>
    </row>
    <row r="838" spans="1:19" x14ac:dyDescent="0.25">
      <c r="A838" t="s">
        <v>37</v>
      </c>
      <c r="B838">
        <v>14</v>
      </c>
      <c r="C838">
        <v>50</v>
      </c>
      <c r="D838">
        <v>903</v>
      </c>
      <c r="E838">
        <v>2.10478960229693E-2</v>
      </c>
      <c r="F838">
        <v>0</v>
      </c>
      <c r="G838">
        <v>1</v>
      </c>
      <c r="H838">
        <v>0</v>
      </c>
      <c r="I838">
        <v>0</v>
      </c>
      <c r="J838">
        <v>0</v>
      </c>
      <c r="K838">
        <v>27</v>
      </c>
      <c r="L838">
        <v>1.9278576139146599</v>
      </c>
      <c r="M838">
        <v>183.214992171636</v>
      </c>
      <c r="N838">
        <v>0</v>
      </c>
      <c r="O838">
        <v>1</v>
      </c>
      <c r="P838">
        <v>0</v>
      </c>
      <c r="Q838">
        <v>0</v>
      </c>
      <c r="R838">
        <v>2</v>
      </c>
      <c r="S838">
        <v>1</v>
      </c>
    </row>
    <row r="839" spans="1:19" x14ac:dyDescent="0.25">
      <c r="A839" t="s">
        <v>51</v>
      </c>
      <c r="B839">
        <v>14</v>
      </c>
      <c r="C839">
        <v>50</v>
      </c>
      <c r="D839">
        <v>984</v>
      </c>
      <c r="E839">
        <v>2.10478960229693E-2</v>
      </c>
      <c r="F839">
        <v>0</v>
      </c>
      <c r="G839">
        <v>1</v>
      </c>
      <c r="H839">
        <v>0</v>
      </c>
      <c r="I839">
        <v>0</v>
      </c>
      <c r="J839">
        <v>0</v>
      </c>
      <c r="K839">
        <v>25</v>
      </c>
      <c r="L839">
        <v>2.2249124201606199</v>
      </c>
      <c r="M839">
        <v>184.18958143097299</v>
      </c>
      <c r="N839">
        <v>0</v>
      </c>
      <c r="O839">
        <v>1</v>
      </c>
      <c r="P839">
        <v>0</v>
      </c>
      <c r="Q839">
        <v>0</v>
      </c>
      <c r="R839">
        <v>9</v>
      </c>
      <c r="S839">
        <v>1</v>
      </c>
    </row>
    <row r="840" spans="1:19" x14ac:dyDescent="0.25">
      <c r="A840" t="s">
        <v>75</v>
      </c>
      <c r="B840">
        <v>11</v>
      </c>
      <c r="C840">
        <v>49</v>
      </c>
      <c r="D840">
        <v>1186</v>
      </c>
      <c r="E840">
        <v>2.12289782645248E-2</v>
      </c>
      <c r="F840">
        <v>0</v>
      </c>
      <c r="G840">
        <v>1</v>
      </c>
      <c r="H840">
        <v>0</v>
      </c>
      <c r="I840">
        <v>0</v>
      </c>
      <c r="J840">
        <v>1.0500000000000001E-2</v>
      </c>
      <c r="K840">
        <v>31</v>
      </c>
      <c r="L840">
        <v>0.80781732979751997</v>
      </c>
      <c r="M840">
        <v>179.540319323483</v>
      </c>
      <c r="N840">
        <v>0</v>
      </c>
      <c r="O840">
        <v>1</v>
      </c>
      <c r="P840">
        <v>0</v>
      </c>
      <c r="Q840">
        <v>0</v>
      </c>
      <c r="R840">
        <v>1</v>
      </c>
      <c r="S840">
        <v>1</v>
      </c>
    </row>
    <row r="841" spans="1:19" x14ac:dyDescent="0.25">
      <c r="A841" t="s">
        <v>91</v>
      </c>
      <c r="B841">
        <v>13</v>
      </c>
      <c r="C841">
        <v>49</v>
      </c>
      <c r="D841">
        <v>1323</v>
      </c>
      <c r="E841">
        <v>2.12289782645248E-2</v>
      </c>
      <c r="F841">
        <v>0</v>
      </c>
      <c r="G841">
        <v>1</v>
      </c>
      <c r="H841">
        <v>0</v>
      </c>
      <c r="I841">
        <v>0</v>
      </c>
      <c r="J841">
        <v>0</v>
      </c>
      <c r="K841">
        <v>36</v>
      </c>
      <c r="L841">
        <v>1.0612894254947201</v>
      </c>
      <c r="M841">
        <v>180.371920687319</v>
      </c>
      <c r="N841">
        <v>0</v>
      </c>
      <c r="O841">
        <v>1</v>
      </c>
      <c r="P841">
        <v>0</v>
      </c>
      <c r="Q841">
        <v>0</v>
      </c>
      <c r="R841">
        <v>1</v>
      </c>
      <c r="S841">
        <v>1</v>
      </c>
    </row>
    <row r="842" spans="1:19" x14ac:dyDescent="0.25">
      <c r="A842" t="s">
        <v>79</v>
      </c>
      <c r="B842">
        <v>13</v>
      </c>
      <c r="C842">
        <v>49</v>
      </c>
      <c r="D842">
        <v>1212</v>
      </c>
      <c r="E842">
        <v>2.12289782645248E-2</v>
      </c>
      <c r="F842">
        <v>0</v>
      </c>
      <c r="G842">
        <v>1</v>
      </c>
      <c r="H842">
        <v>0</v>
      </c>
      <c r="I842">
        <v>0</v>
      </c>
      <c r="J842">
        <v>0.59499999999999997</v>
      </c>
      <c r="K842">
        <v>35</v>
      </c>
      <c r="L842">
        <v>1.21690667746522</v>
      </c>
      <c r="M842">
        <v>180.88247597593599</v>
      </c>
      <c r="N842">
        <v>0</v>
      </c>
      <c r="O842">
        <v>1</v>
      </c>
      <c r="P842">
        <v>0</v>
      </c>
      <c r="Q842">
        <v>0</v>
      </c>
      <c r="R842">
        <v>3</v>
      </c>
      <c r="S842">
        <v>1</v>
      </c>
    </row>
    <row r="843" spans="1:19" x14ac:dyDescent="0.25">
      <c r="A843" t="s">
        <v>108</v>
      </c>
      <c r="B843">
        <v>11</v>
      </c>
      <c r="C843">
        <v>49</v>
      </c>
      <c r="D843">
        <v>1442</v>
      </c>
      <c r="E843">
        <v>2.12289782645248E-2</v>
      </c>
      <c r="F843">
        <v>0</v>
      </c>
      <c r="G843">
        <v>1</v>
      </c>
      <c r="H843">
        <v>0</v>
      </c>
      <c r="I843">
        <v>0</v>
      </c>
      <c r="J843">
        <v>0</v>
      </c>
      <c r="K843">
        <v>34</v>
      </c>
      <c r="L843">
        <v>1.2433968163648399</v>
      </c>
      <c r="M843">
        <v>180.969385880462</v>
      </c>
      <c r="N843">
        <v>0</v>
      </c>
      <c r="O843">
        <v>1</v>
      </c>
      <c r="P843">
        <v>0</v>
      </c>
      <c r="Q843">
        <v>0</v>
      </c>
      <c r="R843">
        <v>1</v>
      </c>
      <c r="S843">
        <v>1</v>
      </c>
    </row>
    <row r="844" spans="1:19" x14ac:dyDescent="0.25">
      <c r="A844" t="s">
        <v>85</v>
      </c>
      <c r="B844">
        <v>13</v>
      </c>
      <c r="C844">
        <v>49</v>
      </c>
      <c r="D844">
        <v>1271</v>
      </c>
      <c r="E844">
        <v>2.12289782645248E-2</v>
      </c>
      <c r="F844">
        <v>0</v>
      </c>
      <c r="G844">
        <v>1</v>
      </c>
      <c r="H844">
        <v>0</v>
      </c>
      <c r="I844">
        <v>0</v>
      </c>
      <c r="J844">
        <v>0</v>
      </c>
      <c r="K844">
        <v>32</v>
      </c>
      <c r="L844">
        <v>1.39824412856222</v>
      </c>
      <c r="M844">
        <v>181.477415119955</v>
      </c>
      <c r="N844">
        <v>0</v>
      </c>
      <c r="O844">
        <v>1</v>
      </c>
      <c r="P844">
        <v>0</v>
      </c>
      <c r="Q844">
        <v>0</v>
      </c>
      <c r="R844">
        <v>4</v>
      </c>
      <c r="S844">
        <v>1</v>
      </c>
    </row>
    <row r="845" spans="1:19" x14ac:dyDescent="0.25">
      <c r="A845" t="s">
        <v>40</v>
      </c>
      <c r="B845">
        <v>11</v>
      </c>
      <c r="C845">
        <v>49</v>
      </c>
      <c r="D845">
        <v>925</v>
      </c>
      <c r="E845">
        <v>2.12289782645248E-2</v>
      </c>
      <c r="F845">
        <v>0</v>
      </c>
      <c r="G845">
        <v>1</v>
      </c>
      <c r="H845">
        <v>0</v>
      </c>
      <c r="I845">
        <v>0</v>
      </c>
      <c r="J845">
        <v>0.49</v>
      </c>
      <c r="K845">
        <v>33</v>
      </c>
      <c r="L845">
        <v>1.5750745177223999</v>
      </c>
      <c r="M845">
        <v>182.05756731536201</v>
      </c>
      <c r="N845">
        <v>0</v>
      </c>
      <c r="O845">
        <v>1</v>
      </c>
      <c r="P845">
        <v>0</v>
      </c>
      <c r="Q845">
        <v>0</v>
      </c>
      <c r="R845">
        <v>1</v>
      </c>
      <c r="S845">
        <v>1</v>
      </c>
    </row>
    <row r="846" spans="1:19" x14ac:dyDescent="0.25">
      <c r="A846" t="s">
        <v>72</v>
      </c>
      <c r="B846">
        <v>13</v>
      </c>
      <c r="C846">
        <v>49</v>
      </c>
      <c r="D846">
        <v>1156</v>
      </c>
      <c r="E846">
        <v>2.12289782645248E-2</v>
      </c>
      <c r="F846">
        <v>0</v>
      </c>
      <c r="G846">
        <v>1</v>
      </c>
      <c r="H846">
        <v>0</v>
      </c>
      <c r="I846">
        <v>0</v>
      </c>
      <c r="J846">
        <v>0</v>
      </c>
      <c r="K846">
        <v>31</v>
      </c>
      <c r="L846">
        <v>1.6856578703303</v>
      </c>
      <c r="M846">
        <v>182.42037359032301</v>
      </c>
      <c r="N846">
        <v>0</v>
      </c>
      <c r="O846">
        <v>1</v>
      </c>
      <c r="P846">
        <v>0</v>
      </c>
      <c r="Q846">
        <v>0</v>
      </c>
      <c r="R846">
        <v>1</v>
      </c>
      <c r="S846">
        <v>1</v>
      </c>
    </row>
    <row r="847" spans="1:19" x14ac:dyDescent="0.25">
      <c r="A847" t="s">
        <v>17</v>
      </c>
      <c r="B847">
        <v>13</v>
      </c>
      <c r="C847">
        <v>49</v>
      </c>
      <c r="D847">
        <v>784</v>
      </c>
      <c r="E847">
        <v>2.12289782645248E-2</v>
      </c>
      <c r="F847">
        <v>0</v>
      </c>
      <c r="G847">
        <v>1</v>
      </c>
      <c r="H847">
        <v>0</v>
      </c>
      <c r="I847">
        <v>0</v>
      </c>
      <c r="J847">
        <v>9.8000000000000004E-2</v>
      </c>
      <c r="K847">
        <v>33</v>
      </c>
      <c r="L847">
        <v>1.7343616200443299</v>
      </c>
      <c r="M847">
        <v>182.58016279542099</v>
      </c>
      <c r="N847">
        <v>0</v>
      </c>
      <c r="O847">
        <v>1</v>
      </c>
      <c r="P847">
        <v>0</v>
      </c>
      <c r="Q847">
        <v>0</v>
      </c>
      <c r="R847">
        <v>3</v>
      </c>
      <c r="S847">
        <v>1</v>
      </c>
    </row>
    <row r="848" spans="1:19" x14ac:dyDescent="0.25">
      <c r="A848" t="s">
        <v>24</v>
      </c>
      <c r="B848">
        <v>13</v>
      </c>
      <c r="C848">
        <v>49</v>
      </c>
      <c r="D848">
        <v>813</v>
      </c>
      <c r="E848">
        <v>2.12289782645248E-2</v>
      </c>
      <c r="F848">
        <v>0</v>
      </c>
      <c r="G848">
        <v>1</v>
      </c>
      <c r="H848">
        <v>0</v>
      </c>
      <c r="I848">
        <v>0</v>
      </c>
      <c r="J848">
        <v>0</v>
      </c>
      <c r="K848">
        <v>28</v>
      </c>
      <c r="L848">
        <v>1.86061470364336</v>
      </c>
      <c r="M848">
        <v>182.99437894896101</v>
      </c>
      <c r="N848">
        <v>0</v>
      </c>
      <c r="O848">
        <v>1</v>
      </c>
      <c r="P848">
        <v>0</v>
      </c>
      <c r="Q848">
        <v>0</v>
      </c>
      <c r="R848">
        <v>3</v>
      </c>
      <c r="S848">
        <v>1</v>
      </c>
    </row>
    <row r="849" spans="1:19" x14ac:dyDescent="0.25">
      <c r="A849" t="s">
        <v>44</v>
      </c>
      <c r="B849">
        <v>13</v>
      </c>
      <c r="C849">
        <v>49</v>
      </c>
      <c r="D849">
        <v>942</v>
      </c>
      <c r="E849">
        <v>2.12289782645248E-2</v>
      </c>
      <c r="F849">
        <v>0</v>
      </c>
      <c r="G849">
        <v>0</v>
      </c>
      <c r="H849">
        <v>1</v>
      </c>
      <c r="I849">
        <v>0</v>
      </c>
      <c r="J849">
        <v>3.5000000000000003E-2</v>
      </c>
      <c r="K849">
        <v>27</v>
      </c>
      <c r="L849">
        <v>2.08603717829252</v>
      </c>
      <c r="M849">
        <v>183.73395399702301</v>
      </c>
      <c r="N849">
        <v>0</v>
      </c>
      <c r="O849">
        <v>1</v>
      </c>
      <c r="P849">
        <v>0</v>
      </c>
      <c r="Q849">
        <v>0</v>
      </c>
      <c r="R849">
        <v>3</v>
      </c>
      <c r="S849">
        <v>1</v>
      </c>
    </row>
    <row r="850" spans="1:19" x14ac:dyDescent="0.25">
      <c r="A850" t="s">
        <v>101</v>
      </c>
      <c r="B850">
        <v>11</v>
      </c>
      <c r="C850">
        <v>49</v>
      </c>
      <c r="D850">
        <v>717</v>
      </c>
      <c r="E850">
        <v>2.1387349932589901E-2</v>
      </c>
      <c r="F850">
        <v>0</v>
      </c>
      <c r="G850">
        <v>1</v>
      </c>
      <c r="H850">
        <v>0</v>
      </c>
      <c r="I850">
        <v>0</v>
      </c>
      <c r="J850">
        <v>0.03</v>
      </c>
      <c r="K850">
        <v>29</v>
      </c>
      <c r="L850">
        <v>0.23554737138683501</v>
      </c>
      <c r="M850">
        <v>179.88279321321099</v>
      </c>
      <c r="N850">
        <v>1</v>
      </c>
      <c r="O850">
        <v>0</v>
      </c>
      <c r="P850">
        <v>0</v>
      </c>
      <c r="Q850">
        <v>0</v>
      </c>
      <c r="R850">
        <v>1</v>
      </c>
      <c r="S850">
        <v>1</v>
      </c>
    </row>
    <row r="851" spans="1:19" x14ac:dyDescent="0.25">
      <c r="A851" t="s">
        <v>79</v>
      </c>
      <c r="B851">
        <v>13</v>
      </c>
      <c r="C851">
        <v>49</v>
      </c>
      <c r="D851">
        <v>555</v>
      </c>
      <c r="E851">
        <v>2.1387349932589901E-2</v>
      </c>
      <c r="F851">
        <v>0</v>
      </c>
      <c r="G851">
        <v>1</v>
      </c>
      <c r="H851">
        <v>0</v>
      </c>
      <c r="I851">
        <v>0</v>
      </c>
      <c r="J851">
        <v>0.59499999999999997</v>
      </c>
      <c r="K851">
        <v>31</v>
      </c>
      <c r="L851">
        <v>0.571314032005933</v>
      </c>
      <c r="M851">
        <v>180.984389868786</v>
      </c>
      <c r="N851">
        <v>1</v>
      </c>
      <c r="O851">
        <v>0</v>
      </c>
      <c r="P851">
        <v>0</v>
      </c>
      <c r="Q851">
        <v>0</v>
      </c>
      <c r="R851">
        <v>3</v>
      </c>
      <c r="S851">
        <v>1</v>
      </c>
    </row>
    <row r="852" spans="1:19" x14ac:dyDescent="0.25">
      <c r="A852" t="s">
        <v>65</v>
      </c>
      <c r="B852">
        <v>13</v>
      </c>
      <c r="C852">
        <v>49</v>
      </c>
      <c r="D852">
        <v>421</v>
      </c>
      <c r="E852">
        <v>2.1387349932589901E-2</v>
      </c>
      <c r="F852">
        <v>0</v>
      </c>
      <c r="G852">
        <v>1</v>
      </c>
      <c r="H852">
        <v>0</v>
      </c>
      <c r="I852">
        <v>0</v>
      </c>
      <c r="J852">
        <v>0</v>
      </c>
      <c r="K852">
        <v>29</v>
      </c>
      <c r="L852">
        <v>0.63040841542979797</v>
      </c>
      <c r="M852">
        <v>181.17826907949399</v>
      </c>
      <c r="N852">
        <v>1</v>
      </c>
      <c r="O852">
        <v>0</v>
      </c>
      <c r="P852">
        <v>0</v>
      </c>
      <c r="Q852">
        <v>0</v>
      </c>
      <c r="R852">
        <v>3</v>
      </c>
      <c r="S852">
        <v>1</v>
      </c>
    </row>
    <row r="853" spans="1:19" x14ac:dyDescent="0.25">
      <c r="A853" t="s">
        <v>105</v>
      </c>
      <c r="B853">
        <v>13</v>
      </c>
      <c r="C853">
        <v>49</v>
      </c>
      <c r="D853">
        <v>728</v>
      </c>
      <c r="E853">
        <v>2.1387349932589901E-2</v>
      </c>
      <c r="F853">
        <v>0</v>
      </c>
      <c r="G853">
        <v>1</v>
      </c>
      <c r="H853">
        <v>0</v>
      </c>
      <c r="I853">
        <v>0</v>
      </c>
      <c r="J853">
        <v>0</v>
      </c>
      <c r="K853">
        <v>33</v>
      </c>
      <c r="L853">
        <v>0.72734681205128604</v>
      </c>
      <c r="M853">
        <v>181.496308438488</v>
      </c>
      <c r="N853">
        <v>1</v>
      </c>
      <c r="O853">
        <v>0</v>
      </c>
      <c r="P853">
        <v>0</v>
      </c>
      <c r="Q853">
        <v>0</v>
      </c>
      <c r="R853">
        <v>1</v>
      </c>
      <c r="S853">
        <v>1</v>
      </c>
    </row>
    <row r="854" spans="1:19" x14ac:dyDescent="0.25">
      <c r="A854" t="s">
        <v>72</v>
      </c>
      <c r="B854">
        <v>13</v>
      </c>
      <c r="C854">
        <v>49</v>
      </c>
      <c r="D854">
        <v>500</v>
      </c>
      <c r="E854">
        <v>2.1387349932589901E-2</v>
      </c>
      <c r="F854">
        <v>0</v>
      </c>
      <c r="G854">
        <v>1</v>
      </c>
      <c r="H854">
        <v>0</v>
      </c>
      <c r="I854">
        <v>0</v>
      </c>
      <c r="J854">
        <v>0</v>
      </c>
      <c r="K854">
        <v>30</v>
      </c>
      <c r="L854">
        <v>1.0484547969668701</v>
      </c>
      <c r="M854">
        <v>182.54981232600699</v>
      </c>
      <c r="N854">
        <v>1</v>
      </c>
      <c r="O854">
        <v>0</v>
      </c>
      <c r="P854">
        <v>0</v>
      </c>
      <c r="Q854">
        <v>0</v>
      </c>
      <c r="R854">
        <v>2</v>
      </c>
      <c r="S854">
        <v>1</v>
      </c>
    </row>
    <row r="855" spans="1:19" x14ac:dyDescent="0.25">
      <c r="A855" t="s">
        <v>31</v>
      </c>
      <c r="B855">
        <v>13</v>
      </c>
      <c r="C855">
        <v>49</v>
      </c>
      <c r="D855">
        <v>160</v>
      </c>
      <c r="E855">
        <v>2.1387349932589901E-2</v>
      </c>
      <c r="F855">
        <v>0</v>
      </c>
      <c r="G855">
        <v>1</v>
      </c>
      <c r="H855">
        <v>0</v>
      </c>
      <c r="I855">
        <v>0</v>
      </c>
      <c r="J855">
        <v>0</v>
      </c>
      <c r="K855">
        <v>30</v>
      </c>
      <c r="L855">
        <v>1.19490389495936</v>
      </c>
      <c r="M855">
        <v>183.030288369289</v>
      </c>
      <c r="N855">
        <v>1</v>
      </c>
      <c r="O855">
        <v>0</v>
      </c>
      <c r="P855">
        <v>0</v>
      </c>
      <c r="Q855">
        <v>0</v>
      </c>
      <c r="R855">
        <v>1</v>
      </c>
      <c r="S855">
        <v>1</v>
      </c>
    </row>
    <row r="856" spans="1:19" x14ac:dyDescent="0.25">
      <c r="A856" t="s">
        <v>115</v>
      </c>
      <c r="B856">
        <v>10</v>
      </c>
      <c r="C856">
        <v>50</v>
      </c>
      <c r="D856">
        <v>2691</v>
      </c>
      <c r="E856">
        <v>2.17472453488868E-2</v>
      </c>
      <c r="F856">
        <v>1</v>
      </c>
      <c r="G856">
        <v>1</v>
      </c>
      <c r="H856">
        <v>0</v>
      </c>
      <c r="I856">
        <v>0</v>
      </c>
      <c r="J856">
        <v>0</v>
      </c>
      <c r="K856">
        <v>24</v>
      </c>
      <c r="L856">
        <v>1.8601016752534201</v>
      </c>
      <c r="M856">
        <v>178.74269578495199</v>
      </c>
      <c r="N856">
        <v>0</v>
      </c>
      <c r="O856">
        <v>0</v>
      </c>
      <c r="P856">
        <v>1</v>
      </c>
      <c r="Q856">
        <v>0</v>
      </c>
      <c r="R856">
        <v>12</v>
      </c>
      <c r="S856">
        <v>1</v>
      </c>
    </row>
    <row r="857" spans="1:19" x14ac:dyDescent="0.25">
      <c r="A857" t="s">
        <v>68</v>
      </c>
      <c r="B857">
        <v>10</v>
      </c>
      <c r="C857">
        <v>50</v>
      </c>
      <c r="D857">
        <v>2127</v>
      </c>
      <c r="E857">
        <v>2.17472453488868E-2</v>
      </c>
      <c r="F857">
        <v>0</v>
      </c>
      <c r="G857">
        <v>1</v>
      </c>
      <c r="H857">
        <v>0</v>
      </c>
      <c r="I857">
        <v>0</v>
      </c>
      <c r="J857">
        <v>9.8000000000000004E-2</v>
      </c>
      <c r="K857">
        <v>28</v>
      </c>
      <c r="L857">
        <v>2.4465530533183402</v>
      </c>
      <c r="M857">
        <v>180.66674886259301</v>
      </c>
      <c r="N857">
        <v>0</v>
      </c>
      <c r="O857">
        <v>0</v>
      </c>
      <c r="P857">
        <v>1</v>
      </c>
      <c r="Q857">
        <v>0</v>
      </c>
      <c r="R857">
        <v>1</v>
      </c>
      <c r="S857">
        <v>1</v>
      </c>
    </row>
    <row r="858" spans="1:19" x14ac:dyDescent="0.25">
      <c r="A858" t="s">
        <v>61</v>
      </c>
      <c r="B858">
        <v>10</v>
      </c>
      <c r="C858">
        <v>50</v>
      </c>
      <c r="D858">
        <v>2045</v>
      </c>
      <c r="E858">
        <v>2.17472453488868E-2</v>
      </c>
      <c r="F858">
        <v>0</v>
      </c>
      <c r="G858">
        <v>1</v>
      </c>
      <c r="H858">
        <v>0</v>
      </c>
      <c r="I858">
        <v>0</v>
      </c>
      <c r="J858">
        <v>0</v>
      </c>
      <c r="K858">
        <v>29</v>
      </c>
      <c r="L858">
        <v>2.4648434857919601</v>
      </c>
      <c r="M858">
        <v>180.72675684314899</v>
      </c>
      <c r="N858">
        <v>0</v>
      </c>
      <c r="O858">
        <v>0</v>
      </c>
      <c r="P858">
        <v>1</v>
      </c>
      <c r="Q858">
        <v>0</v>
      </c>
      <c r="R858">
        <v>4</v>
      </c>
      <c r="S858">
        <v>1</v>
      </c>
    </row>
    <row r="859" spans="1:19" x14ac:dyDescent="0.25">
      <c r="A859" t="s">
        <v>108</v>
      </c>
      <c r="B859">
        <v>10</v>
      </c>
      <c r="C859">
        <v>50</v>
      </c>
      <c r="D859">
        <v>2609</v>
      </c>
      <c r="E859">
        <v>2.17472453488868E-2</v>
      </c>
      <c r="F859">
        <v>0</v>
      </c>
      <c r="G859">
        <v>1</v>
      </c>
      <c r="H859">
        <v>0</v>
      </c>
      <c r="I859">
        <v>0</v>
      </c>
      <c r="J859">
        <v>0</v>
      </c>
      <c r="K859">
        <v>25</v>
      </c>
      <c r="L859">
        <v>2.5414539928209101</v>
      </c>
      <c r="M859">
        <v>180.97810365098701</v>
      </c>
      <c r="N859">
        <v>0</v>
      </c>
      <c r="O859">
        <v>0</v>
      </c>
      <c r="P859">
        <v>1</v>
      </c>
      <c r="Q859">
        <v>0</v>
      </c>
      <c r="R859">
        <v>2</v>
      </c>
      <c r="S859">
        <v>1</v>
      </c>
    </row>
    <row r="860" spans="1:19" x14ac:dyDescent="0.25">
      <c r="A860" t="s">
        <v>40</v>
      </c>
      <c r="B860">
        <v>10</v>
      </c>
      <c r="C860">
        <v>50</v>
      </c>
      <c r="D860">
        <v>1838</v>
      </c>
      <c r="E860">
        <v>2.17472453488868E-2</v>
      </c>
      <c r="F860">
        <v>0</v>
      </c>
      <c r="G860">
        <v>1</v>
      </c>
      <c r="H860">
        <v>0</v>
      </c>
      <c r="I860">
        <v>0</v>
      </c>
      <c r="J860">
        <v>0.49</v>
      </c>
      <c r="K860">
        <v>25</v>
      </c>
      <c r="L860">
        <v>2.6025062759169901</v>
      </c>
      <c r="M860">
        <v>181.17840641705001</v>
      </c>
      <c r="N860">
        <v>0</v>
      </c>
      <c r="O860">
        <v>0</v>
      </c>
      <c r="P860">
        <v>1</v>
      </c>
      <c r="Q860">
        <v>0</v>
      </c>
      <c r="R860">
        <v>1</v>
      </c>
      <c r="S860">
        <v>1</v>
      </c>
    </row>
    <row r="861" spans="1:19" x14ac:dyDescent="0.25">
      <c r="A861" t="s">
        <v>79</v>
      </c>
      <c r="B861">
        <v>14</v>
      </c>
      <c r="C861">
        <v>50</v>
      </c>
      <c r="D861">
        <v>2267</v>
      </c>
      <c r="E861">
        <v>2.17472453488868E-2</v>
      </c>
      <c r="F861">
        <v>0</v>
      </c>
      <c r="G861">
        <v>1</v>
      </c>
      <c r="H861">
        <v>0</v>
      </c>
      <c r="I861">
        <v>0</v>
      </c>
      <c r="J861">
        <v>0.59499999999999997</v>
      </c>
      <c r="K861">
        <v>36</v>
      </c>
      <c r="L861">
        <v>2.6316023931845498</v>
      </c>
      <c r="M861">
        <v>181.273866119372</v>
      </c>
      <c r="N861">
        <v>0</v>
      </c>
      <c r="O861">
        <v>0</v>
      </c>
      <c r="P861">
        <v>1</v>
      </c>
      <c r="Q861">
        <v>0</v>
      </c>
      <c r="R861">
        <v>7</v>
      </c>
      <c r="S861">
        <v>1</v>
      </c>
    </row>
    <row r="862" spans="1:19" x14ac:dyDescent="0.25">
      <c r="A862" t="s">
        <v>85</v>
      </c>
      <c r="B862">
        <v>14</v>
      </c>
      <c r="C862">
        <v>50</v>
      </c>
      <c r="D862">
        <v>2353</v>
      </c>
      <c r="E862">
        <v>2.17472453488868E-2</v>
      </c>
      <c r="F862">
        <v>0</v>
      </c>
      <c r="G862">
        <v>1</v>
      </c>
      <c r="H862">
        <v>0</v>
      </c>
      <c r="I862">
        <v>0</v>
      </c>
      <c r="J862">
        <v>0</v>
      </c>
      <c r="K862">
        <v>34</v>
      </c>
      <c r="L862">
        <v>2.7808754402517399</v>
      </c>
      <c r="M862">
        <v>181.76360708743999</v>
      </c>
      <c r="N862">
        <v>0</v>
      </c>
      <c r="O862">
        <v>0</v>
      </c>
      <c r="P862">
        <v>1</v>
      </c>
      <c r="Q862">
        <v>0</v>
      </c>
      <c r="R862">
        <v>15</v>
      </c>
      <c r="S862">
        <v>1</v>
      </c>
    </row>
    <row r="863" spans="1:19" x14ac:dyDescent="0.25">
      <c r="A863" t="s">
        <v>27</v>
      </c>
      <c r="B863">
        <v>10</v>
      </c>
      <c r="C863">
        <v>50</v>
      </c>
      <c r="D863">
        <v>1706</v>
      </c>
      <c r="E863">
        <v>2.17472453488868E-2</v>
      </c>
      <c r="F863">
        <v>0</v>
      </c>
      <c r="G863">
        <v>1</v>
      </c>
      <c r="H863">
        <v>0</v>
      </c>
      <c r="I863">
        <v>0</v>
      </c>
      <c r="J863">
        <v>0</v>
      </c>
      <c r="K863">
        <v>19</v>
      </c>
      <c r="L863">
        <v>2.8604485430971298</v>
      </c>
      <c r="M863">
        <v>182.02467369782499</v>
      </c>
      <c r="N863">
        <v>0</v>
      </c>
      <c r="O863">
        <v>0</v>
      </c>
      <c r="P863">
        <v>1</v>
      </c>
      <c r="Q863">
        <v>0</v>
      </c>
      <c r="R863">
        <v>1</v>
      </c>
      <c r="S863">
        <v>1</v>
      </c>
    </row>
    <row r="864" spans="1:19" x14ac:dyDescent="0.25">
      <c r="A864" t="s">
        <v>72</v>
      </c>
      <c r="B864">
        <v>14</v>
      </c>
      <c r="C864">
        <v>50</v>
      </c>
      <c r="D864">
        <v>2179</v>
      </c>
      <c r="E864">
        <v>2.17472453488868E-2</v>
      </c>
      <c r="F864">
        <v>0</v>
      </c>
      <c r="G864">
        <v>1</v>
      </c>
      <c r="H864">
        <v>0</v>
      </c>
      <c r="I864">
        <v>0</v>
      </c>
      <c r="J864">
        <v>0</v>
      </c>
      <c r="K864">
        <v>34</v>
      </c>
      <c r="L864">
        <v>2.9470298190502802</v>
      </c>
      <c r="M864">
        <v>182.30873300213301</v>
      </c>
      <c r="N864">
        <v>0</v>
      </c>
      <c r="O864">
        <v>0</v>
      </c>
      <c r="P864">
        <v>1</v>
      </c>
      <c r="Q864">
        <v>0</v>
      </c>
      <c r="R864">
        <v>3</v>
      </c>
      <c r="S864">
        <v>1</v>
      </c>
    </row>
    <row r="865" spans="1:19" x14ac:dyDescent="0.25">
      <c r="A865" t="s">
        <v>24</v>
      </c>
      <c r="B865">
        <v>14</v>
      </c>
      <c r="C865">
        <v>50</v>
      </c>
      <c r="D865">
        <v>1673</v>
      </c>
      <c r="E865">
        <v>2.17472453488868E-2</v>
      </c>
      <c r="F865">
        <v>0</v>
      </c>
      <c r="G865">
        <v>1</v>
      </c>
      <c r="H865">
        <v>0</v>
      </c>
      <c r="I865">
        <v>0</v>
      </c>
      <c r="J865">
        <v>0</v>
      </c>
      <c r="K865">
        <v>28</v>
      </c>
      <c r="L865">
        <v>3.0606858086863702</v>
      </c>
      <c r="M865">
        <v>182.68162010723901</v>
      </c>
      <c r="N865">
        <v>0</v>
      </c>
      <c r="O865">
        <v>0</v>
      </c>
      <c r="P865">
        <v>1</v>
      </c>
      <c r="Q865">
        <v>0</v>
      </c>
      <c r="R865">
        <v>2</v>
      </c>
      <c r="S865">
        <v>1</v>
      </c>
    </row>
    <row r="866" spans="1:19" x14ac:dyDescent="0.25">
      <c r="A866" t="s">
        <v>17</v>
      </c>
      <c r="B866">
        <v>14</v>
      </c>
      <c r="C866">
        <v>50</v>
      </c>
      <c r="D866">
        <v>1615</v>
      </c>
      <c r="E866">
        <v>2.17472453488868E-2</v>
      </c>
      <c r="F866">
        <v>0</v>
      </c>
      <c r="G866">
        <v>1</v>
      </c>
      <c r="H866">
        <v>0</v>
      </c>
      <c r="I866">
        <v>0</v>
      </c>
      <c r="J866">
        <v>9.8000000000000004E-2</v>
      </c>
      <c r="K866">
        <v>33</v>
      </c>
      <c r="L866">
        <v>3.12545919824223</v>
      </c>
      <c r="M866">
        <v>182.89413122782901</v>
      </c>
      <c r="N866">
        <v>0</v>
      </c>
      <c r="O866">
        <v>0</v>
      </c>
      <c r="P866">
        <v>1</v>
      </c>
      <c r="Q866">
        <v>0</v>
      </c>
      <c r="R866">
        <v>5</v>
      </c>
      <c r="S866">
        <v>1</v>
      </c>
    </row>
    <row r="867" spans="1:19" x14ac:dyDescent="0.25">
      <c r="A867" t="s">
        <v>51</v>
      </c>
      <c r="B867">
        <v>14</v>
      </c>
      <c r="C867">
        <v>50</v>
      </c>
      <c r="D867">
        <v>1935</v>
      </c>
      <c r="E867">
        <v>2.17472453488868E-2</v>
      </c>
      <c r="F867">
        <v>0</v>
      </c>
      <c r="G867">
        <v>1</v>
      </c>
      <c r="H867">
        <v>0</v>
      </c>
      <c r="I867">
        <v>0</v>
      </c>
      <c r="J867">
        <v>0</v>
      </c>
      <c r="K867">
        <v>32</v>
      </c>
      <c r="L867">
        <v>3.2627343426250199</v>
      </c>
      <c r="M867">
        <v>183.34450899811401</v>
      </c>
      <c r="N867">
        <v>0</v>
      </c>
      <c r="O867">
        <v>0</v>
      </c>
      <c r="P867">
        <v>1</v>
      </c>
      <c r="Q867">
        <v>0</v>
      </c>
      <c r="R867">
        <v>14</v>
      </c>
      <c r="S867">
        <v>1</v>
      </c>
    </row>
    <row r="868" spans="1:19" x14ac:dyDescent="0.25">
      <c r="A868" t="s">
        <v>115</v>
      </c>
      <c r="B868">
        <v>10</v>
      </c>
      <c r="C868">
        <v>50</v>
      </c>
      <c r="D868">
        <v>3907</v>
      </c>
      <c r="E868">
        <v>2.17766363078023E-2</v>
      </c>
      <c r="F868">
        <v>1</v>
      </c>
      <c r="G868">
        <v>1</v>
      </c>
      <c r="H868">
        <v>0</v>
      </c>
      <c r="I868">
        <v>0</v>
      </c>
      <c r="J868">
        <v>0</v>
      </c>
      <c r="K868">
        <v>24</v>
      </c>
      <c r="L868">
        <v>1.8559556080095301</v>
      </c>
      <c r="M868">
        <v>178.789093202131</v>
      </c>
      <c r="N868">
        <v>0</v>
      </c>
      <c r="O868">
        <v>0</v>
      </c>
      <c r="P868">
        <v>0</v>
      </c>
      <c r="Q868">
        <v>1</v>
      </c>
      <c r="R868">
        <v>12</v>
      </c>
      <c r="S868">
        <v>1</v>
      </c>
    </row>
    <row r="869" spans="1:19" x14ac:dyDescent="0.25">
      <c r="A869" t="s">
        <v>68</v>
      </c>
      <c r="B869">
        <v>10</v>
      </c>
      <c r="C869">
        <v>50</v>
      </c>
      <c r="D869">
        <v>3348</v>
      </c>
      <c r="E869">
        <v>2.17766363078023E-2</v>
      </c>
      <c r="F869">
        <v>0</v>
      </c>
      <c r="G869">
        <v>1</v>
      </c>
      <c r="H869">
        <v>0</v>
      </c>
      <c r="I869">
        <v>0</v>
      </c>
      <c r="J869">
        <v>9.8000000000000004E-2</v>
      </c>
      <c r="K869">
        <v>28</v>
      </c>
      <c r="L869">
        <v>2.4807880095480699</v>
      </c>
      <c r="M869">
        <v>180.839068272796</v>
      </c>
      <c r="N869">
        <v>0</v>
      </c>
      <c r="O869">
        <v>0</v>
      </c>
      <c r="P869">
        <v>0</v>
      </c>
      <c r="Q869">
        <v>1</v>
      </c>
      <c r="R869">
        <v>1</v>
      </c>
      <c r="S869">
        <v>1</v>
      </c>
    </row>
    <row r="870" spans="1:19" x14ac:dyDescent="0.25">
      <c r="A870" t="s">
        <v>61</v>
      </c>
      <c r="B870">
        <v>10</v>
      </c>
      <c r="C870">
        <v>50</v>
      </c>
      <c r="D870">
        <v>3265</v>
      </c>
      <c r="E870">
        <v>2.17766363078023E-2</v>
      </c>
      <c r="F870">
        <v>0</v>
      </c>
      <c r="G870">
        <v>1</v>
      </c>
      <c r="H870">
        <v>0</v>
      </c>
      <c r="I870">
        <v>0</v>
      </c>
      <c r="J870">
        <v>0</v>
      </c>
      <c r="K870">
        <v>29</v>
      </c>
      <c r="L870">
        <v>2.4982813357278801</v>
      </c>
      <c r="M870">
        <v>180.89646107522299</v>
      </c>
      <c r="N870">
        <v>0</v>
      </c>
      <c r="O870">
        <v>0</v>
      </c>
      <c r="P870">
        <v>0</v>
      </c>
      <c r="Q870">
        <v>1</v>
      </c>
      <c r="R870">
        <v>4</v>
      </c>
      <c r="S870">
        <v>1</v>
      </c>
    </row>
    <row r="871" spans="1:19" x14ac:dyDescent="0.25">
      <c r="A871" t="s">
        <v>91</v>
      </c>
      <c r="B871">
        <v>14</v>
      </c>
      <c r="C871">
        <v>50</v>
      </c>
      <c r="D871">
        <v>3643</v>
      </c>
      <c r="E871">
        <v>2.17766363078023E-2</v>
      </c>
      <c r="F871">
        <v>0</v>
      </c>
      <c r="G871">
        <v>1</v>
      </c>
      <c r="H871">
        <v>0</v>
      </c>
      <c r="I871">
        <v>0</v>
      </c>
      <c r="J871">
        <v>0</v>
      </c>
      <c r="K871">
        <v>34</v>
      </c>
      <c r="L871">
        <v>2.5586308410264902</v>
      </c>
      <c r="M871">
        <v>181.09445813985101</v>
      </c>
      <c r="N871">
        <v>0</v>
      </c>
      <c r="O871">
        <v>0</v>
      </c>
      <c r="P871">
        <v>0</v>
      </c>
      <c r="Q871">
        <v>1</v>
      </c>
      <c r="R871">
        <v>10</v>
      </c>
      <c r="S871">
        <v>1</v>
      </c>
    </row>
    <row r="872" spans="1:19" x14ac:dyDescent="0.25">
      <c r="A872" t="s">
        <v>40</v>
      </c>
      <c r="B872">
        <v>10</v>
      </c>
      <c r="C872">
        <v>50</v>
      </c>
      <c r="D872">
        <v>3058</v>
      </c>
      <c r="E872">
        <v>2.17766363078023E-2</v>
      </c>
      <c r="F872">
        <v>0</v>
      </c>
      <c r="G872">
        <v>1</v>
      </c>
      <c r="H872">
        <v>0</v>
      </c>
      <c r="I872">
        <v>0</v>
      </c>
      <c r="J872">
        <v>0.49</v>
      </c>
      <c r="K872">
        <v>25</v>
      </c>
      <c r="L872">
        <v>2.6277261602845901</v>
      </c>
      <c r="M872">
        <v>181.321148819831</v>
      </c>
      <c r="N872">
        <v>0</v>
      </c>
      <c r="O872">
        <v>0</v>
      </c>
      <c r="P872">
        <v>0</v>
      </c>
      <c r="Q872">
        <v>1</v>
      </c>
      <c r="R872">
        <v>1</v>
      </c>
      <c r="S872">
        <v>1</v>
      </c>
    </row>
    <row r="873" spans="1:19" x14ac:dyDescent="0.25">
      <c r="A873" t="s">
        <v>105</v>
      </c>
      <c r="B873">
        <v>14</v>
      </c>
      <c r="C873">
        <v>50</v>
      </c>
      <c r="D873">
        <v>3790</v>
      </c>
      <c r="E873">
        <v>2.17766363078023E-2</v>
      </c>
      <c r="F873">
        <v>0</v>
      </c>
      <c r="G873">
        <v>1</v>
      </c>
      <c r="H873">
        <v>0</v>
      </c>
      <c r="I873">
        <v>0</v>
      </c>
      <c r="J873">
        <v>0</v>
      </c>
      <c r="K873">
        <v>34</v>
      </c>
      <c r="L873">
        <v>2.6537426531975701</v>
      </c>
      <c r="M873">
        <v>181.40650476770901</v>
      </c>
      <c r="N873">
        <v>0</v>
      </c>
      <c r="O873">
        <v>0</v>
      </c>
      <c r="P873">
        <v>0</v>
      </c>
      <c r="Q873">
        <v>1</v>
      </c>
      <c r="R873">
        <v>6</v>
      </c>
      <c r="S873">
        <v>1</v>
      </c>
    </row>
    <row r="874" spans="1:19" x14ac:dyDescent="0.25">
      <c r="A874" t="s">
        <v>85</v>
      </c>
      <c r="B874">
        <v>14</v>
      </c>
      <c r="C874">
        <v>50</v>
      </c>
      <c r="D874">
        <v>3572</v>
      </c>
      <c r="E874">
        <v>2.17766363078023E-2</v>
      </c>
      <c r="F874">
        <v>0</v>
      </c>
      <c r="G874">
        <v>1</v>
      </c>
      <c r="H874">
        <v>0</v>
      </c>
      <c r="I874">
        <v>0</v>
      </c>
      <c r="J874">
        <v>0</v>
      </c>
      <c r="K874">
        <v>35</v>
      </c>
      <c r="L874">
        <v>2.8157406141327801</v>
      </c>
      <c r="M874">
        <v>181.93799414085601</v>
      </c>
      <c r="N874">
        <v>0</v>
      </c>
      <c r="O874">
        <v>0</v>
      </c>
      <c r="P874">
        <v>0</v>
      </c>
      <c r="Q874">
        <v>1</v>
      </c>
      <c r="R874">
        <v>15</v>
      </c>
      <c r="S874">
        <v>1</v>
      </c>
    </row>
    <row r="875" spans="1:19" x14ac:dyDescent="0.25">
      <c r="A875" t="s">
        <v>27</v>
      </c>
      <c r="B875">
        <v>10</v>
      </c>
      <c r="C875">
        <v>50</v>
      </c>
      <c r="D875">
        <v>2926</v>
      </c>
      <c r="E875">
        <v>2.17766363078023E-2</v>
      </c>
      <c r="F875">
        <v>0</v>
      </c>
      <c r="G875">
        <v>1</v>
      </c>
      <c r="H875">
        <v>0</v>
      </c>
      <c r="I875">
        <v>0</v>
      </c>
      <c r="J875">
        <v>0</v>
      </c>
      <c r="K875">
        <v>19</v>
      </c>
      <c r="L875">
        <v>2.89170775527043</v>
      </c>
      <c r="M875">
        <v>182.18723016820999</v>
      </c>
      <c r="N875">
        <v>0</v>
      </c>
      <c r="O875">
        <v>0</v>
      </c>
      <c r="P875">
        <v>0</v>
      </c>
      <c r="Q875">
        <v>1</v>
      </c>
      <c r="R875">
        <v>1</v>
      </c>
      <c r="S875">
        <v>1</v>
      </c>
    </row>
    <row r="876" spans="1:19" x14ac:dyDescent="0.25">
      <c r="A876" t="s">
        <v>72</v>
      </c>
      <c r="B876">
        <v>14</v>
      </c>
      <c r="C876">
        <v>50</v>
      </c>
      <c r="D876">
        <v>3400</v>
      </c>
      <c r="E876">
        <v>2.17766363078023E-2</v>
      </c>
      <c r="F876">
        <v>0</v>
      </c>
      <c r="G876">
        <v>1</v>
      </c>
      <c r="H876">
        <v>0</v>
      </c>
      <c r="I876">
        <v>0</v>
      </c>
      <c r="J876">
        <v>0</v>
      </c>
      <c r="K876">
        <v>34</v>
      </c>
      <c r="L876">
        <v>3.0003128768371399</v>
      </c>
      <c r="M876">
        <v>182.543546183849</v>
      </c>
      <c r="N876">
        <v>0</v>
      </c>
      <c r="O876">
        <v>0</v>
      </c>
      <c r="P876">
        <v>0</v>
      </c>
      <c r="Q876">
        <v>1</v>
      </c>
      <c r="R876">
        <v>3</v>
      </c>
      <c r="S876">
        <v>1</v>
      </c>
    </row>
    <row r="877" spans="1:19" x14ac:dyDescent="0.25">
      <c r="A877" t="s">
        <v>24</v>
      </c>
      <c r="B877">
        <v>14</v>
      </c>
      <c r="C877">
        <v>50</v>
      </c>
      <c r="D877">
        <v>2893</v>
      </c>
      <c r="E877">
        <v>2.17766363078023E-2</v>
      </c>
      <c r="F877">
        <v>0</v>
      </c>
      <c r="G877">
        <v>1</v>
      </c>
      <c r="H877">
        <v>0</v>
      </c>
      <c r="I877">
        <v>0</v>
      </c>
      <c r="J877">
        <v>0</v>
      </c>
      <c r="K877">
        <v>28</v>
      </c>
      <c r="L877">
        <v>3.0914674537322702</v>
      </c>
      <c r="M877">
        <v>182.84260975633899</v>
      </c>
      <c r="N877">
        <v>0</v>
      </c>
      <c r="O877">
        <v>0</v>
      </c>
      <c r="P877">
        <v>0</v>
      </c>
      <c r="Q877">
        <v>1</v>
      </c>
      <c r="R877">
        <v>2</v>
      </c>
      <c r="S877">
        <v>1</v>
      </c>
    </row>
    <row r="878" spans="1:19" x14ac:dyDescent="0.25">
      <c r="A878" t="s">
        <v>17</v>
      </c>
      <c r="B878">
        <v>14</v>
      </c>
      <c r="C878">
        <v>50</v>
      </c>
      <c r="D878">
        <v>2837</v>
      </c>
      <c r="E878">
        <v>2.17766363078023E-2</v>
      </c>
      <c r="F878">
        <v>0</v>
      </c>
      <c r="G878">
        <v>1</v>
      </c>
      <c r="H878">
        <v>0</v>
      </c>
      <c r="I878">
        <v>0</v>
      </c>
      <c r="J878">
        <v>9.8000000000000004E-2</v>
      </c>
      <c r="K878">
        <v>33</v>
      </c>
      <c r="L878">
        <v>3.15541855438128</v>
      </c>
      <c r="M878">
        <v>183.052423078679</v>
      </c>
      <c r="N878">
        <v>0</v>
      </c>
      <c r="O878">
        <v>0</v>
      </c>
      <c r="P878">
        <v>0</v>
      </c>
      <c r="Q878">
        <v>1</v>
      </c>
      <c r="R878">
        <v>6</v>
      </c>
      <c r="S878">
        <v>1</v>
      </c>
    </row>
    <row r="879" spans="1:19" x14ac:dyDescent="0.25">
      <c r="A879" t="s">
        <v>51</v>
      </c>
      <c r="B879">
        <v>14</v>
      </c>
      <c r="C879">
        <v>50</v>
      </c>
      <c r="D879">
        <v>3154</v>
      </c>
      <c r="E879">
        <v>2.17766363078023E-2</v>
      </c>
      <c r="F879">
        <v>0</v>
      </c>
      <c r="G879">
        <v>1</v>
      </c>
      <c r="H879">
        <v>0</v>
      </c>
      <c r="I879">
        <v>0</v>
      </c>
      <c r="J879">
        <v>0</v>
      </c>
      <c r="K879">
        <v>33</v>
      </c>
      <c r="L879">
        <v>3.2948128562384902</v>
      </c>
      <c r="M879">
        <v>183.50975346534901</v>
      </c>
      <c r="N879">
        <v>0</v>
      </c>
      <c r="O879">
        <v>0</v>
      </c>
      <c r="P879">
        <v>0</v>
      </c>
      <c r="Q879">
        <v>1</v>
      </c>
      <c r="R879">
        <v>15</v>
      </c>
      <c r="S879">
        <v>1</v>
      </c>
    </row>
    <row r="880" spans="1:19" x14ac:dyDescent="0.25">
      <c r="A880" t="s">
        <v>115</v>
      </c>
      <c r="B880">
        <v>11</v>
      </c>
      <c r="C880">
        <v>49</v>
      </c>
      <c r="D880">
        <v>2692</v>
      </c>
      <c r="E880">
        <v>2.1816126834810101E-2</v>
      </c>
      <c r="F880">
        <v>1</v>
      </c>
      <c r="G880">
        <v>1</v>
      </c>
      <c r="H880">
        <v>0</v>
      </c>
      <c r="I880">
        <v>0</v>
      </c>
      <c r="J880">
        <v>0</v>
      </c>
      <c r="K880">
        <v>26</v>
      </c>
      <c r="L880">
        <v>1.86937044406151</v>
      </c>
      <c r="M880">
        <v>178.77310513143499</v>
      </c>
      <c r="N880">
        <v>0</v>
      </c>
      <c r="O880">
        <v>0</v>
      </c>
      <c r="P880">
        <v>1</v>
      </c>
      <c r="Q880">
        <v>0</v>
      </c>
      <c r="R880">
        <v>16</v>
      </c>
      <c r="S880">
        <v>1</v>
      </c>
    </row>
    <row r="881" spans="1:19" x14ac:dyDescent="0.25">
      <c r="A881" t="s">
        <v>101</v>
      </c>
      <c r="B881">
        <v>11</v>
      </c>
      <c r="C881">
        <v>49</v>
      </c>
      <c r="D881">
        <v>2542</v>
      </c>
      <c r="E881">
        <v>2.1816126834810101E-2</v>
      </c>
      <c r="F881">
        <v>0</v>
      </c>
      <c r="G881">
        <v>1</v>
      </c>
      <c r="H881">
        <v>0</v>
      </c>
      <c r="I881">
        <v>0</v>
      </c>
      <c r="J881">
        <v>0.03</v>
      </c>
      <c r="K881">
        <v>29</v>
      </c>
      <c r="L881">
        <v>2.23116305063584</v>
      </c>
      <c r="M881">
        <v>179.96008874880499</v>
      </c>
      <c r="N881">
        <v>0</v>
      </c>
      <c r="O881">
        <v>0</v>
      </c>
      <c r="P881">
        <v>1</v>
      </c>
      <c r="Q881">
        <v>0</v>
      </c>
      <c r="R881">
        <v>4</v>
      </c>
      <c r="S881">
        <v>1</v>
      </c>
    </row>
    <row r="882" spans="1:19" x14ac:dyDescent="0.25">
      <c r="A882" t="s">
        <v>91</v>
      </c>
      <c r="B882">
        <v>13</v>
      </c>
      <c r="C882">
        <v>49</v>
      </c>
      <c r="D882">
        <v>2423</v>
      </c>
      <c r="E882">
        <v>2.1816126834810101E-2</v>
      </c>
      <c r="F882">
        <v>0</v>
      </c>
      <c r="G882">
        <v>1</v>
      </c>
      <c r="H882">
        <v>0</v>
      </c>
      <c r="I882">
        <v>0</v>
      </c>
      <c r="J882">
        <v>0</v>
      </c>
      <c r="K882">
        <v>33</v>
      </c>
      <c r="L882">
        <v>2.3561248155714001</v>
      </c>
      <c r="M882">
        <v>180.37006829255699</v>
      </c>
      <c r="N882">
        <v>0</v>
      </c>
      <c r="O882">
        <v>0</v>
      </c>
      <c r="P882">
        <v>1</v>
      </c>
      <c r="Q882">
        <v>0</v>
      </c>
      <c r="R882">
        <v>6</v>
      </c>
      <c r="S882">
        <v>1</v>
      </c>
    </row>
    <row r="883" spans="1:19" x14ac:dyDescent="0.25">
      <c r="A883" t="s">
        <v>82</v>
      </c>
      <c r="B883">
        <v>11</v>
      </c>
      <c r="C883">
        <v>49</v>
      </c>
      <c r="D883">
        <v>2307</v>
      </c>
      <c r="E883">
        <v>2.1816126834810101E-2</v>
      </c>
      <c r="F883">
        <v>0</v>
      </c>
      <c r="G883">
        <v>1</v>
      </c>
      <c r="H883">
        <v>0</v>
      </c>
      <c r="I883">
        <v>0</v>
      </c>
      <c r="J883">
        <v>0</v>
      </c>
      <c r="K883">
        <v>31</v>
      </c>
      <c r="L883">
        <v>2.44341184621041</v>
      </c>
      <c r="M883">
        <v>180.65644306499499</v>
      </c>
      <c r="N883">
        <v>0</v>
      </c>
      <c r="O883">
        <v>0</v>
      </c>
      <c r="P883">
        <v>1</v>
      </c>
      <c r="Q883">
        <v>0</v>
      </c>
      <c r="R883">
        <v>2</v>
      </c>
      <c r="S883">
        <v>1</v>
      </c>
    </row>
    <row r="884" spans="1:19" x14ac:dyDescent="0.25">
      <c r="A884" t="s">
        <v>65</v>
      </c>
      <c r="B884">
        <v>13</v>
      </c>
      <c r="C884">
        <v>49</v>
      </c>
      <c r="D884">
        <v>2086</v>
      </c>
      <c r="E884">
        <v>2.1816126834810101E-2</v>
      </c>
      <c r="F884">
        <v>0</v>
      </c>
      <c r="G884">
        <v>1</v>
      </c>
      <c r="H884">
        <v>0</v>
      </c>
      <c r="I884">
        <v>0</v>
      </c>
      <c r="J884">
        <v>0</v>
      </c>
      <c r="K884">
        <v>30</v>
      </c>
      <c r="L884">
        <v>2.4878333540818698</v>
      </c>
      <c r="M884">
        <v>180.80218292021601</v>
      </c>
      <c r="N884">
        <v>0</v>
      </c>
      <c r="O884">
        <v>0</v>
      </c>
      <c r="P884">
        <v>1</v>
      </c>
      <c r="Q884">
        <v>0</v>
      </c>
      <c r="R884">
        <v>8</v>
      </c>
      <c r="S884">
        <v>1</v>
      </c>
    </row>
    <row r="885" spans="1:19" x14ac:dyDescent="0.25">
      <c r="A885" t="s">
        <v>58</v>
      </c>
      <c r="B885">
        <v>13</v>
      </c>
      <c r="C885">
        <v>49</v>
      </c>
      <c r="D885">
        <v>2009</v>
      </c>
      <c r="E885">
        <v>2.1816126834810101E-2</v>
      </c>
      <c r="F885">
        <v>0</v>
      </c>
      <c r="G885">
        <v>1</v>
      </c>
      <c r="H885">
        <v>0</v>
      </c>
      <c r="I885">
        <v>0</v>
      </c>
      <c r="J885">
        <v>1.5645</v>
      </c>
      <c r="K885">
        <v>32</v>
      </c>
      <c r="L885">
        <v>2.5197910574919198</v>
      </c>
      <c r="M885">
        <v>180.907031028517</v>
      </c>
      <c r="N885">
        <v>0</v>
      </c>
      <c r="O885">
        <v>0</v>
      </c>
      <c r="P885">
        <v>1</v>
      </c>
      <c r="Q885">
        <v>0</v>
      </c>
      <c r="R885">
        <v>6</v>
      </c>
      <c r="S885">
        <v>1</v>
      </c>
    </row>
    <row r="886" spans="1:19" x14ac:dyDescent="0.25">
      <c r="A886" t="s">
        <v>105</v>
      </c>
      <c r="B886">
        <v>13</v>
      </c>
      <c r="C886">
        <v>49</v>
      </c>
      <c r="D886">
        <v>2574</v>
      </c>
      <c r="E886">
        <v>2.1816126834810101E-2</v>
      </c>
      <c r="F886">
        <v>0</v>
      </c>
      <c r="G886">
        <v>1</v>
      </c>
      <c r="H886">
        <v>0</v>
      </c>
      <c r="I886">
        <v>0</v>
      </c>
      <c r="J886">
        <v>0</v>
      </c>
      <c r="K886">
        <v>29</v>
      </c>
      <c r="L886">
        <v>2.64464394822713</v>
      </c>
      <c r="M886">
        <v>181.31665337344899</v>
      </c>
      <c r="N886">
        <v>0</v>
      </c>
      <c r="O886">
        <v>0</v>
      </c>
      <c r="P886">
        <v>1</v>
      </c>
      <c r="Q886">
        <v>0</v>
      </c>
      <c r="R886">
        <v>1</v>
      </c>
      <c r="S886">
        <v>1</v>
      </c>
    </row>
    <row r="887" spans="1:19" x14ac:dyDescent="0.25">
      <c r="A887" t="s">
        <v>85</v>
      </c>
      <c r="B887">
        <v>13</v>
      </c>
      <c r="C887">
        <v>49</v>
      </c>
      <c r="D887">
        <v>2352</v>
      </c>
      <c r="E887">
        <v>2.1816126834810101E-2</v>
      </c>
      <c r="F887">
        <v>0</v>
      </c>
      <c r="G887">
        <v>1</v>
      </c>
      <c r="H887">
        <v>0</v>
      </c>
      <c r="I887">
        <v>0</v>
      </c>
      <c r="J887">
        <v>0</v>
      </c>
      <c r="K887">
        <v>33</v>
      </c>
      <c r="L887">
        <v>2.7080994854129798</v>
      </c>
      <c r="M887">
        <v>181.524840831407</v>
      </c>
      <c r="N887">
        <v>0</v>
      </c>
      <c r="O887">
        <v>0</v>
      </c>
      <c r="P887">
        <v>1</v>
      </c>
      <c r="Q887">
        <v>0</v>
      </c>
      <c r="R887">
        <v>6</v>
      </c>
      <c r="S887">
        <v>1</v>
      </c>
    </row>
    <row r="888" spans="1:19" x14ac:dyDescent="0.25">
      <c r="A888" t="s">
        <v>98</v>
      </c>
      <c r="B888">
        <v>13</v>
      </c>
      <c r="C888">
        <v>49</v>
      </c>
      <c r="D888">
        <v>2509</v>
      </c>
      <c r="E888">
        <v>2.1816126834810101E-2</v>
      </c>
      <c r="F888">
        <v>0</v>
      </c>
      <c r="G888">
        <v>0</v>
      </c>
      <c r="H888">
        <v>1</v>
      </c>
      <c r="I888">
        <v>0</v>
      </c>
      <c r="J888">
        <v>0.06</v>
      </c>
      <c r="K888">
        <v>22</v>
      </c>
      <c r="L888">
        <v>2.7497892305632501</v>
      </c>
      <c r="M888">
        <v>181.661618210509</v>
      </c>
      <c r="N888">
        <v>0</v>
      </c>
      <c r="O888">
        <v>0</v>
      </c>
      <c r="P888">
        <v>1</v>
      </c>
      <c r="Q888">
        <v>0</v>
      </c>
      <c r="R888">
        <v>1</v>
      </c>
      <c r="S888">
        <v>1</v>
      </c>
    </row>
    <row r="889" spans="1:19" x14ac:dyDescent="0.25">
      <c r="A889" t="s">
        <v>13</v>
      </c>
      <c r="B889">
        <v>11</v>
      </c>
      <c r="C889">
        <v>49</v>
      </c>
      <c r="D889">
        <v>1575</v>
      </c>
      <c r="E889">
        <v>2.1816126834810101E-2</v>
      </c>
      <c r="F889">
        <v>1</v>
      </c>
      <c r="G889">
        <v>1</v>
      </c>
      <c r="H889">
        <v>0</v>
      </c>
      <c r="I889">
        <v>0</v>
      </c>
      <c r="J889">
        <v>0</v>
      </c>
      <c r="K889">
        <v>22</v>
      </c>
      <c r="L889">
        <v>2.84208590315763</v>
      </c>
      <c r="M889">
        <v>181.96442881613399</v>
      </c>
      <c r="N889">
        <v>0</v>
      </c>
      <c r="O889">
        <v>0</v>
      </c>
      <c r="P889">
        <v>1</v>
      </c>
      <c r="Q889">
        <v>0</v>
      </c>
      <c r="R889">
        <v>4</v>
      </c>
      <c r="S889">
        <v>1</v>
      </c>
    </row>
    <row r="890" spans="1:19" x14ac:dyDescent="0.25">
      <c r="A890" t="s">
        <v>54</v>
      </c>
      <c r="B890">
        <v>11</v>
      </c>
      <c r="C890">
        <v>49</v>
      </c>
      <c r="D890">
        <v>1971</v>
      </c>
      <c r="E890">
        <v>2.1816126834810101E-2</v>
      </c>
      <c r="F890">
        <v>0</v>
      </c>
      <c r="G890">
        <v>1</v>
      </c>
      <c r="H890">
        <v>0</v>
      </c>
      <c r="I890">
        <v>0</v>
      </c>
      <c r="J890">
        <v>0</v>
      </c>
      <c r="K890">
        <v>32</v>
      </c>
      <c r="L890">
        <v>2.90177968165899</v>
      </c>
      <c r="M890">
        <v>182.16027454612501</v>
      </c>
      <c r="N890">
        <v>0</v>
      </c>
      <c r="O890">
        <v>0</v>
      </c>
      <c r="P890">
        <v>1</v>
      </c>
      <c r="Q890">
        <v>0</v>
      </c>
      <c r="R890">
        <v>4</v>
      </c>
      <c r="S890">
        <v>1</v>
      </c>
    </row>
    <row r="891" spans="1:19" x14ac:dyDescent="0.25">
      <c r="A891" t="s">
        <v>24</v>
      </c>
      <c r="B891">
        <v>13</v>
      </c>
      <c r="C891">
        <v>49</v>
      </c>
      <c r="D891">
        <v>1672</v>
      </c>
      <c r="E891">
        <v>2.1816126834810101E-2</v>
      </c>
      <c r="F891">
        <v>0</v>
      </c>
      <c r="G891">
        <v>1</v>
      </c>
      <c r="H891">
        <v>0</v>
      </c>
      <c r="I891">
        <v>0</v>
      </c>
      <c r="J891">
        <v>0</v>
      </c>
      <c r="K891">
        <v>27</v>
      </c>
      <c r="L891">
        <v>2.9801324623210399</v>
      </c>
      <c r="M891">
        <v>182.417337474807</v>
      </c>
      <c r="N891">
        <v>0</v>
      </c>
      <c r="O891">
        <v>0</v>
      </c>
      <c r="P891">
        <v>1</v>
      </c>
      <c r="Q891">
        <v>0</v>
      </c>
      <c r="R891">
        <v>3</v>
      </c>
      <c r="S891">
        <v>1</v>
      </c>
    </row>
    <row r="892" spans="1:19" x14ac:dyDescent="0.25">
      <c r="A892" t="s">
        <v>17</v>
      </c>
      <c r="B892">
        <v>13</v>
      </c>
      <c r="C892">
        <v>49</v>
      </c>
      <c r="D892">
        <v>1614</v>
      </c>
      <c r="E892">
        <v>2.1816126834810101E-2</v>
      </c>
      <c r="F892">
        <v>0</v>
      </c>
      <c r="G892">
        <v>1</v>
      </c>
      <c r="H892">
        <v>0</v>
      </c>
      <c r="I892">
        <v>0</v>
      </c>
      <c r="J892">
        <v>9.8000000000000004E-2</v>
      </c>
      <c r="K892">
        <v>31</v>
      </c>
      <c r="L892">
        <v>3.0207626648276298</v>
      </c>
      <c r="M892">
        <v>182.550638664133</v>
      </c>
      <c r="N892">
        <v>0</v>
      </c>
      <c r="O892">
        <v>0</v>
      </c>
      <c r="P892">
        <v>1</v>
      </c>
      <c r="Q892">
        <v>0</v>
      </c>
      <c r="R892">
        <v>4</v>
      </c>
      <c r="S892">
        <v>1</v>
      </c>
    </row>
    <row r="893" spans="1:19" x14ac:dyDescent="0.25">
      <c r="A893" t="s">
        <v>10</v>
      </c>
      <c r="B893">
        <v>13</v>
      </c>
      <c r="C893">
        <v>49</v>
      </c>
      <c r="D893">
        <v>1542</v>
      </c>
      <c r="E893">
        <v>2.1816126834810101E-2</v>
      </c>
      <c r="F893">
        <v>0</v>
      </c>
      <c r="G893">
        <v>1</v>
      </c>
      <c r="H893">
        <v>0</v>
      </c>
      <c r="I893">
        <v>0</v>
      </c>
      <c r="J893">
        <v>0</v>
      </c>
      <c r="K893">
        <v>27</v>
      </c>
      <c r="L893">
        <v>3.1138144415393998</v>
      </c>
      <c r="M893">
        <v>182.85592664546999</v>
      </c>
      <c r="N893">
        <v>0</v>
      </c>
      <c r="O893">
        <v>0</v>
      </c>
      <c r="P893">
        <v>1</v>
      </c>
      <c r="Q893">
        <v>0</v>
      </c>
      <c r="R893">
        <v>5</v>
      </c>
      <c r="S893">
        <v>1</v>
      </c>
    </row>
    <row r="894" spans="1:19" x14ac:dyDescent="0.25">
      <c r="A894" t="s">
        <v>51</v>
      </c>
      <c r="B894">
        <v>13</v>
      </c>
      <c r="C894">
        <v>49</v>
      </c>
      <c r="D894">
        <v>1934</v>
      </c>
      <c r="E894">
        <v>2.1816126834810101E-2</v>
      </c>
      <c r="F894">
        <v>0</v>
      </c>
      <c r="G894">
        <v>1</v>
      </c>
      <c r="H894">
        <v>0</v>
      </c>
      <c r="I894">
        <v>0</v>
      </c>
      <c r="J894">
        <v>0</v>
      </c>
      <c r="K894">
        <v>30</v>
      </c>
      <c r="L894">
        <v>3.22612944130324</v>
      </c>
      <c r="M894">
        <v>183.224414177504</v>
      </c>
      <c r="N894">
        <v>0</v>
      </c>
      <c r="O894">
        <v>0</v>
      </c>
      <c r="P894">
        <v>1</v>
      </c>
      <c r="Q894">
        <v>0</v>
      </c>
      <c r="R894">
        <v>16</v>
      </c>
      <c r="S894">
        <v>1</v>
      </c>
    </row>
    <row r="895" spans="1:19" x14ac:dyDescent="0.25">
      <c r="A895" t="s">
        <v>75</v>
      </c>
      <c r="B895">
        <v>11</v>
      </c>
      <c r="C895">
        <v>49</v>
      </c>
      <c r="D895">
        <v>3441</v>
      </c>
      <c r="E895">
        <v>2.19161377063785E-2</v>
      </c>
      <c r="F895">
        <v>0</v>
      </c>
      <c r="G895">
        <v>1</v>
      </c>
      <c r="H895">
        <v>0</v>
      </c>
      <c r="I895">
        <v>0</v>
      </c>
      <c r="J895">
        <v>1.0500000000000001E-2</v>
      </c>
      <c r="K895">
        <v>30</v>
      </c>
      <c r="L895">
        <v>2.1276787013493701</v>
      </c>
      <c r="M895">
        <v>179.68057316715701</v>
      </c>
      <c r="N895">
        <v>0</v>
      </c>
      <c r="O895">
        <v>0</v>
      </c>
      <c r="P895">
        <v>0</v>
      </c>
      <c r="Q895">
        <v>1</v>
      </c>
      <c r="R895">
        <v>1</v>
      </c>
      <c r="S895">
        <v>1</v>
      </c>
    </row>
    <row r="896" spans="1:19" x14ac:dyDescent="0.25">
      <c r="A896" t="s">
        <v>91</v>
      </c>
      <c r="B896">
        <v>13</v>
      </c>
      <c r="C896">
        <v>49</v>
      </c>
      <c r="D896">
        <v>3642</v>
      </c>
      <c r="E896">
        <v>2.19161377063785E-2</v>
      </c>
      <c r="F896">
        <v>0</v>
      </c>
      <c r="G896">
        <v>1</v>
      </c>
      <c r="H896">
        <v>0</v>
      </c>
      <c r="I896">
        <v>0</v>
      </c>
      <c r="J896">
        <v>0</v>
      </c>
      <c r="K896">
        <v>33</v>
      </c>
      <c r="L896">
        <v>2.38052082093464</v>
      </c>
      <c r="M896">
        <v>180.51010768023201</v>
      </c>
      <c r="N896">
        <v>0</v>
      </c>
      <c r="O896">
        <v>0</v>
      </c>
      <c r="P896">
        <v>0</v>
      </c>
      <c r="Q896">
        <v>1</v>
      </c>
      <c r="R896">
        <v>4</v>
      </c>
      <c r="S896">
        <v>1</v>
      </c>
    </row>
    <row r="897" spans="1:19" x14ac:dyDescent="0.25">
      <c r="A897" t="s">
        <v>88</v>
      </c>
      <c r="B897">
        <v>11</v>
      </c>
      <c r="C897">
        <v>49</v>
      </c>
      <c r="D897">
        <v>3610</v>
      </c>
      <c r="E897">
        <v>2.19161377063785E-2</v>
      </c>
      <c r="F897">
        <v>0</v>
      </c>
      <c r="G897">
        <v>1</v>
      </c>
      <c r="H897">
        <v>0</v>
      </c>
      <c r="I897">
        <v>0</v>
      </c>
      <c r="J897">
        <v>0</v>
      </c>
      <c r="K897">
        <v>26</v>
      </c>
      <c r="L897">
        <v>2.4298144247962998</v>
      </c>
      <c r="M897">
        <v>180.67183210235001</v>
      </c>
      <c r="N897">
        <v>0</v>
      </c>
      <c r="O897">
        <v>0</v>
      </c>
      <c r="P897">
        <v>0</v>
      </c>
      <c r="Q897">
        <v>1</v>
      </c>
      <c r="R897">
        <v>2</v>
      </c>
      <c r="S897">
        <v>1</v>
      </c>
    </row>
    <row r="898" spans="1:19" x14ac:dyDescent="0.25">
      <c r="A898" t="s">
        <v>79</v>
      </c>
      <c r="B898">
        <v>13</v>
      </c>
      <c r="C898">
        <v>49</v>
      </c>
      <c r="D898">
        <v>3486</v>
      </c>
      <c r="E898">
        <v>2.19161377063785E-2</v>
      </c>
      <c r="F898">
        <v>0</v>
      </c>
      <c r="G898">
        <v>1</v>
      </c>
      <c r="H898">
        <v>0</v>
      </c>
      <c r="I898">
        <v>0</v>
      </c>
      <c r="J898">
        <v>0.59499999999999997</v>
      </c>
      <c r="K898">
        <v>35</v>
      </c>
      <c r="L898">
        <v>2.5110243515691399</v>
      </c>
      <c r="M898">
        <v>180.938268869978</v>
      </c>
      <c r="N898">
        <v>0</v>
      </c>
      <c r="O898">
        <v>0</v>
      </c>
      <c r="P898">
        <v>0</v>
      </c>
      <c r="Q898">
        <v>1</v>
      </c>
      <c r="R898">
        <v>4</v>
      </c>
      <c r="S898">
        <v>1</v>
      </c>
    </row>
    <row r="899" spans="1:19" x14ac:dyDescent="0.25">
      <c r="A899" t="s">
        <v>61</v>
      </c>
      <c r="B899">
        <v>11</v>
      </c>
      <c r="C899">
        <v>49</v>
      </c>
      <c r="D899">
        <v>3266</v>
      </c>
      <c r="E899">
        <v>2.19161377063785E-2</v>
      </c>
      <c r="F899">
        <v>0</v>
      </c>
      <c r="G899">
        <v>1</v>
      </c>
      <c r="H899">
        <v>0</v>
      </c>
      <c r="I899">
        <v>0</v>
      </c>
      <c r="J899">
        <v>0</v>
      </c>
      <c r="K899">
        <v>34</v>
      </c>
      <c r="L899">
        <v>2.5426021065028799</v>
      </c>
      <c r="M899">
        <v>181.041870428159</v>
      </c>
      <c r="N899">
        <v>0</v>
      </c>
      <c r="O899">
        <v>0</v>
      </c>
      <c r="P899">
        <v>0</v>
      </c>
      <c r="Q899">
        <v>1</v>
      </c>
      <c r="R899">
        <v>4</v>
      </c>
      <c r="S899">
        <v>1</v>
      </c>
    </row>
    <row r="900" spans="1:19" x14ac:dyDescent="0.25">
      <c r="A900" t="s">
        <v>108</v>
      </c>
      <c r="B900">
        <v>11</v>
      </c>
      <c r="C900">
        <v>49</v>
      </c>
      <c r="D900">
        <v>3825</v>
      </c>
      <c r="E900">
        <v>2.19161377063785E-2</v>
      </c>
      <c r="F900">
        <v>0</v>
      </c>
      <c r="G900">
        <v>1</v>
      </c>
      <c r="H900">
        <v>0</v>
      </c>
      <c r="I900">
        <v>0</v>
      </c>
      <c r="J900">
        <v>0</v>
      </c>
      <c r="K900">
        <v>29</v>
      </c>
      <c r="L900">
        <v>2.5545080034655201</v>
      </c>
      <c r="M900">
        <v>181.08093176989999</v>
      </c>
      <c r="N900">
        <v>0</v>
      </c>
      <c r="O900">
        <v>0</v>
      </c>
      <c r="P900">
        <v>0</v>
      </c>
      <c r="Q900">
        <v>1</v>
      </c>
      <c r="R900">
        <v>3</v>
      </c>
      <c r="S900">
        <v>1</v>
      </c>
    </row>
    <row r="901" spans="1:19" x14ac:dyDescent="0.25">
      <c r="A901" t="s">
        <v>68</v>
      </c>
      <c r="B901">
        <v>11</v>
      </c>
      <c r="C901">
        <v>49</v>
      </c>
      <c r="D901">
        <v>3349</v>
      </c>
      <c r="E901">
        <v>2.19161377063785E-2</v>
      </c>
      <c r="F901">
        <v>0</v>
      </c>
      <c r="G901">
        <v>1</v>
      </c>
      <c r="H901">
        <v>0</v>
      </c>
      <c r="I901">
        <v>0</v>
      </c>
      <c r="J901">
        <v>9.8000000000000004E-2</v>
      </c>
      <c r="K901">
        <v>33</v>
      </c>
      <c r="L901">
        <v>2.69504593632348</v>
      </c>
      <c r="M901">
        <v>181.54201422678301</v>
      </c>
      <c r="N901">
        <v>0</v>
      </c>
      <c r="O901">
        <v>0</v>
      </c>
      <c r="P901">
        <v>0</v>
      </c>
      <c r="Q901">
        <v>1</v>
      </c>
      <c r="R901">
        <v>4</v>
      </c>
      <c r="S901">
        <v>1</v>
      </c>
    </row>
    <row r="902" spans="1:19" x14ac:dyDescent="0.25">
      <c r="A902" t="s">
        <v>40</v>
      </c>
      <c r="B902">
        <v>11</v>
      </c>
      <c r="C902">
        <v>49</v>
      </c>
      <c r="D902">
        <v>3059</v>
      </c>
      <c r="E902">
        <v>2.19161377063785E-2</v>
      </c>
      <c r="F902">
        <v>0</v>
      </c>
      <c r="G902">
        <v>1</v>
      </c>
      <c r="H902">
        <v>0</v>
      </c>
      <c r="I902">
        <v>0</v>
      </c>
      <c r="J902">
        <v>0.49</v>
      </c>
      <c r="K902">
        <v>33</v>
      </c>
      <c r="L902">
        <v>2.7612399412831601</v>
      </c>
      <c r="M902">
        <v>181.759186159065</v>
      </c>
      <c r="N902">
        <v>0</v>
      </c>
      <c r="O902">
        <v>0</v>
      </c>
      <c r="P902">
        <v>0</v>
      </c>
      <c r="Q902">
        <v>1</v>
      </c>
      <c r="R902">
        <v>7</v>
      </c>
      <c r="S902">
        <v>1</v>
      </c>
    </row>
    <row r="903" spans="1:19" x14ac:dyDescent="0.25">
      <c r="A903" t="s">
        <v>31</v>
      </c>
      <c r="B903">
        <v>13</v>
      </c>
      <c r="C903">
        <v>49</v>
      </c>
      <c r="D903">
        <v>2965</v>
      </c>
      <c r="E903">
        <v>2.19161377063785E-2</v>
      </c>
      <c r="F903">
        <v>0</v>
      </c>
      <c r="G903">
        <v>1</v>
      </c>
      <c r="H903">
        <v>0</v>
      </c>
      <c r="I903">
        <v>0</v>
      </c>
      <c r="J903">
        <v>0</v>
      </c>
      <c r="K903">
        <v>32</v>
      </c>
      <c r="L903">
        <v>2.8443819124076901</v>
      </c>
      <c r="M903">
        <v>182.031961654881</v>
      </c>
      <c r="N903">
        <v>0</v>
      </c>
      <c r="O903">
        <v>0</v>
      </c>
      <c r="P903">
        <v>0</v>
      </c>
      <c r="Q903">
        <v>1</v>
      </c>
      <c r="R903">
        <v>4</v>
      </c>
      <c r="S903">
        <v>1</v>
      </c>
    </row>
    <row r="904" spans="1:19" x14ac:dyDescent="0.25">
      <c r="A904" t="s">
        <v>119</v>
      </c>
      <c r="B904">
        <v>13</v>
      </c>
      <c r="C904">
        <v>49</v>
      </c>
      <c r="D904">
        <v>3946</v>
      </c>
      <c r="E904">
        <v>2.19161377063785E-2</v>
      </c>
      <c r="F904">
        <v>0</v>
      </c>
      <c r="G904">
        <v>1</v>
      </c>
      <c r="H904">
        <v>0</v>
      </c>
      <c r="I904">
        <v>0</v>
      </c>
      <c r="J904">
        <v>0.68</v>
      </c>
      <c r="K904">
        <v>28</v>
      </c>
      <c r="L904">
        <v>2.8756543683132598</v>
      </c>
      <c r="M904">
        <v>182.13456157583099</v>
      </c>
      <c r="N904">
        <v>0</v>
      </c>
      <c r="O904">
        <v>0</v>
      </c>
      <c r="P904">
        <v>0</v>
      </c>
      <c r="Q904">
        <v>1</v>
      </c>
      <c r="R904">
        <v>2</v>
      </c>
      <c r="S904">
        <v>1</v>
      </c>
    </row>
    <row r="905" spans="1:19" x14ac:dyDescent="0.25">
      <c r="A905" t="s">
        <v>112</v>
      </c>
      <c r="B905">
        <v>13</v>
      </c>
      <c r="C905">
        <v>49</v>
      </c>
      <c r="D905">
        <v>3871</v>
      </c>
      <c r="E905">
        <v>2.19161377063785E-2</v>
      </c>
      <c r="F905">
        <v>0</v>
      </c>
      <c r="G905">
        <v>1</v>
      </c>
      <c r="H905">
        <v>0</v>
      </c>
      <c r="I905">
        <v>0</v>
      </c>
      <c r="J905">
        <v>0</v>
      </c>
      <c r="K905">
        <v>29</v>
      </c>
      <c r="L905">
        <v>2.9603635518914202</v>
      </c>
      <c r="M905">
        <v>182.41247884478801</v>
      </c>
      <c r="N905">
        <v>0</v>
      </c>
      <c r="O905">
        <v>0</v>
      </c>
      <c r="P905">
        <v>0</v>
      </c>
      <c r="Q905">
        <v>1</v>
      </c>
      <c r="R905">
        <v>3</v>
      </c>
      <c r="S905">
        <v>1</v>
      </c>
    </row>
    <row r="906" spans="1:19" x14ac:dyDescent="0.25">
      <c r="A906" t="s">
        <v>24</v>
      </c>
      <c r="B906">
        <v>13</v>
      </c>
      <c r="C906">
        <v>49</v>
      </c>
      <c r="D906">
        <v>2892</v>
      </c>
      <c r="E906">
        <v>2.19161377063785E-2</v>
      </c>
      <c r="F906">
        <v>0</v>
      </c>
      <c r="G906">
        <v>1</v>
      </c>
      <c r="H906">
        <v>0</v>
      </c>
      <c r="I906">
        <v>0</v>
      </c>
      <c r="J906">
        <v>0</v>
      </c>
      <c r="K906">
        <v>27</v>
      </c>
      <c r="L906">
        <v>3.0122112202079601</v>
      </c>
      <c r="M906">
        <v>182.582582743464</v>
      </c>
      <c r="N906">
        <v>0</v>
      </c>
      <c r="O906">
        <v>0</v>
      </c>
      <c r="P906">
        <v>0</v>
      </c>
      <c r="Q906">
        <v>1</v>
      </c>
      <c r="R906">
        <v>3</v>
      </c>
      <c r="S906">
        <v>1</v>
      </c>
    </row>
    <row r="907" spans="1:19" x14ac:dyDescent="0.25">
      <c r="A907" t="s">
        <v>37</v>
      </c>
      <c r="B907">
        <v>13</v>
      </c>
      <c r="C907">
        <v>49</v>
      </c>
      <c r="D907">
        <v>3027</v>
      </c>
      <c r="E907">
        <v>2.19161377063785E-2</v>
      </c>
      <c r="F907">
        <v>0</v>
      </c>
      <c r="G907">
        <v>1</v>
      </c>
      <c r="H907">
        <v>0</v>
      </c>
      <c r="I907">
        <v>0</v>
      </c>
      <c r="J907">
        <v>0</v>
      </c>
      <c r="K907">
        <v>32</v>
      </c>
      <c r="L907">
        <v>3.1325660644729099</v>
      </c>
      <c r="M907">
        <v>182.97744771808701</v>
      </c>
      <c r="N907">
        <v>0</v>
      </c>
      <c r="O907">
        <v>0</v>
      </c>
      <c r="P907">
        <v>0</v>
      </c>
      <c r="Q907">
        <v>1</v>
      </c>
      <c r="R907">
        <v>6</v>
      </c>
      <c r="S907">
        <v>1</v>
      </c>
    </row>
    <row r="908" spans="1:19" x14ac:dyDescent="0.25">
      <c r="A908" t="s">
        <v>44</v>
      </c>
      <c r="B908">
        <v>13</v>
      </c>
      <c r="C908">
        <v>49</v>
      </c>
      <c r="D908">
        <v>3089</v>
      </c>
      <c r="E908">
        <v>2.19161377063785E-2</v>
      </c>
      <c r="F908">
        <v>0</v>
      </c>
      <c r="G908">
        <v>0</v>
      </c>
      <c r="H908">
        <v>1</v>
      </c>
      <c r="I908">
        <v>0</v>
      </c>
      <c r="J908">
        <v>3.5000000000000003E-2</v>
      </c>
      <c r="K908">
        <v>29</v>
      </c>
      <c r="L908">
        <v>3.2463379460134698</v>
      </c>
      <c r="M908">
        <v>183.35071504597599</v>
      </c>
      <c r="N908">
        <v>0</v>
      </c>
      <c r="O908">
        <v>0</v>
      </c>
      <c r="P908">
        <v>0</v>
      </c>
      <c r="Q908">
        <v>1</v>
      </c>
      <c r="R908">
        <v>5</v>
      </c>
      <c r="S908">
        <v>1</v>
      </c>
    </row>
    <row r="909" spans="1:19" x14ac:dyDescent="0.25">
      <c r="A909" t="s">
        <v>74</v>
      </c>
      <c r="B909">
        <v>7</v>
      </c>
      <c r="C909">
        <v>77</v>
      </c>
      <c r="D909">
        <v>521</v>
      </c>
      <c r="E909">
        <v>2.4113104216534301E-2</v>
      </c>
      <c r="F909">
        <v>0</v>
      </c>
      <c r="G909">
        <v>0</v>
      </c>
      <c r="H909">
        <v>0</v>
      </c>
      <c r="I909">
        <v>1</v>
      </c>
      <c r="J909">
        <v>1.0500000000000001E-2</v>
      </c>
      <c r="K909">
        <v>21</v>
      </c>
      <c r="L909">
        <v>0.22890084027185201</v>
      </c>
      <c r="M909">
        <v>179.86098700876599</v>
      </c>
      <c r="N909">
        <v>1</v>
      </c>
      <c r="O909">
        <v>0</v>
      </c>
      <c r="P909">
        <v>0</v>
      </c>
      <c r="Q909">
        <v>0</v>
      </c>
      <c r="R909">
        <v>14</v>
      </c>
      <c r="S909">
        <v>1</v>
      </c>
    </row>
    <row r="910" spans="1:19" x14ac:dyDescent="0.25">
      <c r="A910" t="s">
        <v>99</v>
      </c>
      <c r="B910">
        <v>17</v>
      </c>
      <c r="C910">
        <v>77</v>
      </c>
      <c r="D910">
        <v>712</v>
      </c>
      <c r="E910">
        <v>2.4113104216534301E-2</v>
      </c>
      <c r="F910">
        <v>0</v>
      </c>
      <c r="G910">
        <v>1</v>
      </c>
      <c r="H910">
        <v>0</v>
      </c>
      <c r="I910">
        <v>0</v>
      </c>
      <c r="J910">
        <v>0.65</v>
      </c>
      <c r="K910">
        <v>41</v>
      </c>
      <c r="L910">
        <v>0.46700482564694501</v>
      </c>
      <c r="M910">
        <v>180.64216806314599</v>
      </c>
      <c r="N910">
        <v>1</v>
      </c>
      <c r="O910">
        <v>0</v>
      </c>
      <c r="P910">
        <v>0</v>
      </c>
      <c r="Q910">
        <v>0</v>
      </c>
      <c r="R910">
        <v>4</v>
      </c>
      <c r="S910">
        <v>1</v>
      </c>
    </row>
    <row r="911" spans="1:19" x14ac:dyDescent="0.25">
      <c r="A911" t="s">
        <v>81</v>
      </c>
      <c r="B911">
        <v>7</v>
      </c>
      <c r="C911">
        <v>77</v>
      </c>
      <c r="D911">
        <v>581</v>
      </c>
      <c r="E911">
        <v>2.4113104216534301E-2</v>
      </c>
      <c r="F911">
        <v>0</v>
      </c>
      <c r="G911">
        <v>1</v>
      </c>
      <c r="H911">
        <v>0</v>
      </c>
      <c r="I911">
        <v>0</v>
      </c>
      <c r="J911">
        <v>1.0500000000000001E-2</v>
      </c>
      <c r="K911">
        <v>15</v>
      </c>
      <c r="L911">
        <v>0.61453254005094904</v>
      </c>
      <c r="M911">
        <v>181.126182874183</v>
      </c>
      <c r="N911">
        <v>1</v>
      </c>
      <c r="O911">
        <v>0</v>
      </c>
      <c r="P911">
        <v>0</v>
      </c>
      <c r="Q911">
        <v>0</v>
      </c>
      <c r="R911">
        <v>5</v>
      </c>
      <c r="S911">
        <v>1</v>
      </c>
    </row>
    <row r="912" spans="1:19" x14ac:dyDescent="0.25">
      <c r="A912" t="s">
        <v>60</v>
      </c>
      <c r="B912">
        <v>7</v>
      </c>
      <c r="C912">
        <v>77</v>
      </c>
      <c r="D912">
        <v>377</v>
      </c>
      <c r="E912">
        <v>2.4113104216534301E-2</v>
      </c>
      <c r="F912">
        <v>0</v>
      </c>
      <c r="G912">
        <v>1</v>
      </c>
      <c r="H912">
        <v>0</v>
      </c>
      <c r="I912">
        <v>0</v>
      </c>
      <c r="J912">
        <v>0</v>
      </c>
      <c r="K912">
        <v>17</v>
      </c>
      <c r="L912">
        <v>0.63073163908366303</v>
      </c>
      <c r="M912">
        <v>181.179329524553</v>
      </c>
      <c r="N912">
        <v>1</v>
      </c>
      <c r="O912">
        <v>0</v>
      </c>
      <c r="P912">
        <v>0</v>
      </c>
      <c r="Q912">
        <v>0</v>
      </c>
      <c r="R912">
        <v>1</v>
      </c>
      <c r="S912">
        <v>1</v>
      </c>
    </row>
    <row r="913" spans="1:19" x14ac:dyDescent="0.25">
      <c r="A913" t="s">
        <v>67</v>
      </c>
      <c r="B913">
        <v>7</v>
      </c>
      <c r="C913">
        <v>77</v>
      </c>
      <c r="D913">
        <v>443</v>
      </c>
      <c r="E913">
        <v>2.4113104216534301E-2</v>
      </c>
      <c r="F913">
        <v>0</v>
      </c>
      <c r="G913">
        <v>1</v>
      </c>
      <c r="H913">
        <v>0</v>
      </c>
      <c r="I913">
        <v>0</v>
      </c>
      <c r="J913">
        <v>4.5499999999999999E-2</v>
      </c>
      <c r="K913">
        <v>23</v>
      </c>
      <c r="L913">
        <v>0.74570379408890797</v>
      </c>
      <c r="M913">
        <v>181.55653475751001</v>
      </c>
      <c r="N913">
        <v>1</v>
      </c>
      <c r="O913">
        <v>0</v>
      </c>
      <c r="P913">
        <v>0</v>
      </c>
      <c r="Q913">
        <v>0</v>
      </c>
      <c r="R913">
        <v>2</v>
      </c>
      <c r="S913">
        <v>1</v>
      </c>
    </row>
    <row r="914" spans="1:19" x14ac:dyDescent="0.25">
      <c r="A914" t="s">
        <v>45</v>
      </c>
      <c r="B914">
        <v>17</v>
      </c>
      <c r="C914">
        <v>77</v>
      </c>
      <c r="D914">
        <v>274</v>
      </c>
      <c r="E914">
        <v>2.4113104216534301E-2</v>
      </c>
      <c r="F914">
        <v>0</v>
      </c>
      <c r="G914">
        <v>0</v>
      </c>
      <c r="H914">
        <v>0</v>
      </c>
      <c r="I914">
        <v>1</v>
      </c>
      <c r="J914">
        <v>0</v>
      </c>
      <c r="K914">
        <v>22</v>
      </c>
      <c r="L914">
        <v>0.90679792592901598</v>
      </c>
      <c r="M914">
        <v>182.085058812103</v>
      </c>
      <c r="N914">
        <v>1</v>
      </c>
      <c r="O914">
        <v>0</v>
      </c>
      <c r="P914">
        <v>0</v>
      </c>
      <c r="Q914">
        <v>0</v>
      </c>
      <c r="R914">
        <v>2</v>
      </c>
      <c r="S914">
        <v>1</v>
      </c>
    </row>
    <row r="915" spans="1:19" x14ac:dyDescent="0.25">
      <c r="A915" t="s">
        <v>80</v>
      </c>
      <c r="B915">
        <v>17</v>
      </c>
      <c r="C915">
        <v>77</v>
      </c>
      <c r="D915">
        <v>575</v>
      </c>
      <c r="E915">
        <v>2.4113104216534301E-2</v>
      </c>
      <c r="F915">
        <v>0</v>
      </c>
      <c r="G915">
        <v>1</v>
      </c>
      <c r="H915">
        <v>0</v>
      </c>
      <c r="I915">
        <v>0</v>
      </c>
      <c r="J915">
        <v>0</v>
      </c>
      <c r="K915">
        <v>38</v>
      </c>
      <c r="L915">
        <v>1.10760662652716</v>
      </c>
      <c r="M915">
        <v>182.743880008291</v>
      </c>
      <c r="N915">
        <v>1</v>
      </c>
      <c r="O915">
        <v>0</v>
      </c>
      <c r="P915">
        <v>0</v>
      </c>
      <c r="Q915">
        <v>0</v>
      </c>
      <c r="R915">
        <v>4</v>
      </c>
      <c r="S915">
        <v>1</v>
      </c>
    </row>
    <row r="916" spans="1:19" x14ac:dyDescent="0.25">
      <c r="A916" t="s">
        <v>73</v>
      </c>
      <c r="B916">
        <v>17</v>
      </c>
      <c r="C916">
        <v>77</v>
      </c>
      <c r="D916">
        <v>515</v>
      </c>
      <c r="E916">
        <v>2.4113104216534301E-2</v>
      </c>
      <c r="F916">
        <v>0</v>
      </c>
      <c r="G916">
        <v>1</v>
      </c>
      <c r="H916">
        <v>0</v>
      </c>
      <c r="I916">
        <v>0</v>
      </c>
      <c r="J916">
        <v>0</v>
      </c>
      <c r="K916">
        <v>30</v>
      </c>
      <c r="L916">
        <v>1.16762522579078</v>
      </c>
      <c r="M916">
        <v>182.94079142319799</v>
      </c>
      <c r="N916">
        <v>1</v>
      </c>
      <c r="O916">
        <v>0</v>
      </c>
      <c r="P916">
        <v>0</v>
      </c>
      <c r="Q916">
        <v>0</v>
      </c>
      <c r="R916">
        <v>4</v>
      </c>
      <c r="S916">
        <v>1</v>
      </c>
    </row>
    <row r="917" spans="1:19" x14ac:dyDescent="0.25">
      <c r="A917" t="s">
        <v>18</v>
      </c>
      <c r="B917">
        <v>17</v>
      </c>
      <c r="C917">
        <v>77</v>
      </c>
      <c r="D917">
        <v>85</v>
      </c>
      <c r="E917">
        <v>2.4113104216534301E-2</v>
      </c>
      <c r="F917">
        <v>0</v>
      </c>
      <c r="G917">
        <v>1</v>
      </c>
      <c r="H917">
        <v>0</v>
      </c>
      <c r="I917">
        <v>0</v>
      </c>
      <c r="J917">
        <v>0</v>
      </c>
      <c r="K917">
        <v>34</v>
      </c>
      <c r="L917">
        <v>1.3357640987930799</v>
      </c>
      <c r="M917">
        <v>183.49242814564701</v>
      </c>
      <c r="N917">
        <v>1</v>
      </c>
      <c r="O917">
        <v>0</v>
      </c>
      <c r="P917">
        <v>0</v>
      </c>
      <c r="Q917">
        <v>0</v>
      </c>
      <c r="R917">
        <v>9</v>
      </c>
      <c r="S917">
        <v>1</v>
      </c>
    </row>
    <row r="918" spans="1:19" x14ac:dyDescent="0.25">
      <c r="A918" t="s">
        <v>100</v>
      </c>
      <c r="B918">
        <v>7</v>
      </c>
      <c r="C918">
        <v>77</v>
      </c>
      <c r="D918">
        <v>1389</v>
      </c>
      <c r="E918">
        <v>2.5030124677399099E-2</v>
      </c>
      <c r="F918">
        <v>0</v>
      </c>
      <c r="G918">
        <v>0</v>
      </c>
      <c r="H918">
        <v>1</v>
      </c>
      <c r="I918">
        <v>0</v>
      </c>
      <c r="J918">
        <v>0</v>
      </c>
      <c r="K918">
        <v>18</v>
      </c>
      <c r="L918">
        <v>0.51275446086216503</v>
      </c>
      <c r="M918">
        <v>178.572265291543</v>
      </c>
      <c r="N918">
        <v>0</v>
      </c>
      <c r="O918">
        <v>1</v>
      </c>
      <c r="P918">
        <v>0</v>
      </c>
      <c r="Q918">
        <v>0</v>
      </c>
      <c r="R918">
        <v>2</v>
      </c>
      <c r="S918">
        <v>1</v>
      </c>
    </row>
    <row r="919" spans="1:19" x14ac:dyDescent="0.25">
      <c r="A919" t="s">
        <v>12</v>
      </c>
      <c r="B919">
        <v>7</v>
      </c>
      <c r="C919">
        <v>77</v>
      </c>
      <c r="D919">
        <v>749</v>
      </c>
      <c r="E919">
        <v>2.5030124677399099E-2</v>
      </c>
      <c r="F919">
        <v>0</v>
      </c>
      <c r="G919">
        <v>1</v>
      </c>
      <c r="H919">
        <v>0</v>
      </c>
      <c r="I919">
        <v>0</v>
      </c>
      <c r="J919">
        <v>0</v>
      </c>
      <c r="K919">
        <v>21</v>
      </c>
      <c r="L919">
        <v>0.86674013075263701</v>
      </c>
      <c r="M919">
        <v>179.73363559958199</v>
      </c>
      <c r="N919">
        <v>0</v>
      </c>
      <c r="O919">
        <v>1</v>
      </c>
      <c r="P919">
        <v>0</v>
      </c>
      <c r="Q919">
        <v>0</v>
      </c>
      <c r="R919">
        <v>3</v>
      </c>
      <c r="S919">
        <v>1</v>
      </c>
    </row>
    <row r="920" spans="1:19" x14ac:dyDescent="0.25">
      <c r="A920" t="s">
        <v>19</v>
      </c>
      <c r="B920">
        <v>7</v>
      </c>
      <c r="C920">
        <v>77</v>
      </c>
      <c r="D920">
        <v>801</v>
      </c>
      <c r="E920">
        <v>2.5030124677399099E-2</v>
      </c>
      <c r="F920">
        <v>0</v>
      </c>
      <c r="G920">
        <v>0</v>
      </c>
      <c r="H920">
        <v>1</v>
      </c>
      <c r="I920">
        <v>0</v>
      </c>
      <c r="J920">
        <v>1.0500000000000001E-2</v>
      </c>
      <c r="K920">
        <v>20</v>
      </c>
      <c r="L920">
        <v>1.1104763372870401</v>
      </c>
      <c r="M920">
        <v>180.533295069839</v>
      </c>
      <c r="N920">
        <v>0</v>
      </c>
      <c r="O920">
        <v>1</v>
      </c>
      <c r="P920">
        <v>0</v>
      </c>
      <c r="Q920">
        <v>0</v>
      </c>
      <c r="R920">
        <v>4</v>
      </c>
      <c r="S920">
        <v>1</v>
      </c>
    </row>
    <row r="921" spans="1:19" x14ac:dyDescent="0.25">
      <c r="A921" t="s">
        <v>59</v>
      </c>
      <c r="B921">
        <v>17</v>
      </c>
      <c r="C921">
        <v>77</v>
      </c>
      <c r="D921">
        <v>1049</v>
      </c>
      <c r="E921">
        <v>2.5030124677399099E-2</v>
      </c>
      <c r="F921">
        <v>0</v>
      </c>
      <c r="G921">
        <v>1</v>
      </c>
      <c r="H921">
        <v>0</v>
      </c>
      <c r="I921">
        <v>0</v>
      </c>
      <c r="J921">
        <v>0</v>
      </c>
      <c r="K921">
        <v>29</v>
      </c>
      <c r="L921">
        <v>1.25481045920505</v>
      </c>
      <c r="M921">
        <v>181.00683221524</v>
      </c>
      <c r="N921">
        <v>0</v>
      </c>
      <c r="O921">
        <v>1</v>
      </c>
      <c r="P921">
        <v>0</v>
      </c>
      <c r="Q921">
        <v>0</v>
      </c>
      <c r="R921">
        <v>1</v>
      </c>
      <c r="S921">
        <v>1</v>
      </c>
    </row>
    <row r="922" spans="1:19" x14ac:dyDescent="0.25">
      <c r="A922" t="s">
        <v>81</v>
      </c>
      <c r="B922">
        <v>7</v>
      </c>
      <c r="C922">
        <v>77</v>
      </c>
      <c r="D922">
        <v>1235</v>
      </c>
      <c r="E922">
        <v>2.5030124677399099E-2</v>
      </c>
      <c r="F922">
        <v>0</v>
      </c>
      <c r="G922">
        <v>1</v>
      </c>
      <c r="H922">
        <v>0</v>
      </c>
      <c r="I922">
        <v>0</v>
      </c>
      <c r="J922">
        <v>1.0500000000000001E-2</v>
      </c>
      <c r="K922">
        <v>23</v>
      </c>
      <c r="L922">
        <v>1.28924024931602</v>
      </c>
      <c r="M922">
        <v>181.11979084421299</v>
      </c>
      <c r="N922">
        <v>0</v>
      </c>
      <c r="O922">
        <v>1</v>
      </c>
      <c r="P922">
        <v>0</v>
      </c>
      <c r="Q922">
        <v>0</v>
      </c>
      <c r="R922">
        <v>2</v>
      </c>
      <c r="S922">
        <v>1</v>
      </c>
    </row>
    <row r="923" spans="1:19" x14ac:dyDescent="0.25">
      <c r="A923" t="s">
        <v>45</v>
      </c>
      <c r="B923">
        <v>17</v>
      </c>
      <c r="C923">
        <v>77</v>
      </c>
      <c r="D923">
        <v>959</v>
      </c>
      <c r="E923">
        <v>2.5030124677399099E-2</v>
      </c>
      <c r="F923">
        <v>0</v>
      </c>
      <c r="G923">
        <v>0</v>
      </c>
      <c r="H923">
        <v>0</v>
      </c>
      <c r="I923">
        <v>1</v>
      </c>
      <c r="J923">
        <v>0</v>
      </c>
      <c r="K923">
        <v>23</v>
      </c>
      <c r="L923">
        <v>1.40747687977122</v>
      </c>
      <c r="M923">
        <v>181.50770629846201</v>
      </c>
      <c r="N923">
        <v>0</v>
      </c>
      <c r="O923">
        <v>1</v>
      </c>
      <c r="P923">
        <v>0</v>
      </c>
      <c r="Q923">
        <v>0</v>
      </c>
      <c r="R923">
        <v>2</v>
      </c>
      <c r="S923">
        <v>1</v>
      </c>
    </row>
    <row r="924" spans="1:19" x14ac:dyDescent="0.25">
      <c r="A924" t="s">
        <v>66</v>
      </c>
      <c r="B924">
        <v>17</v>
      </c>
      <c r="C924">
        <v>77</v>
      </c>
      <c r="D924">
        <v>1100</v>
      </c>
      <c r="E924">
        <v>2.5030124677399099E-2</v>
      </c>
      <c r="F924">
        <v>0</v>
      </c>
      <c r="G924">
        <v>1</v>
      </c>
      <c r="H924">
        <v>0</v>
      </c>
      <c r="I924">
        <v>0</v>
      </c>
      <c r="J924">
        <v>8.0500000000000002E-2</v>
      </c>
      <c r="K924">
        <v>28</v>
      </c>
      <c r="L924">
        <v>1.5248010231640901</v>
      </c>
      <c r="M924">
        <v>181.89262802875399</v>
      </c>
      <c r="N924">
        <v>0</v>
      </c>
      <c r="O924">
        <v>1</v>
      </c>
      <c r="P924">
        <v>0</v>
      </c>
      <c r="Q924">
        <v>0</v>
      </c>
      <c r="R924">
        <v>1</v>
      </c>
      <c r="S924">
        <v>1</v>
      </c>
    </row>
    <row r="925" spans="1:19" x14ac:dyDescent="0.25">
      <c r="A925" t="s">
        <v>38</v>
      </c>
      <c r="B925">
        <v>17</v>
      </c>
      <c r="C925">
        <v>77</v>
      </c>
      <c r="D925">
        <v>918</v>
      </c>
      <c r="E925">
        <v>2.5030124677399099E-2</v>
      </c>
      <c r="F925">
        <v>0</v>
      </c>
      <c r="G925">
        <v>0</v>
      </c>
      <c r="H925">
        <v>0</v>
      </c>
      <c r="I925">
        <v>1</v>
      </c>
      <c r="J925">
        <v>0</v>
      </c>
      <c r="K925">
        <v>24</v>
      </c>
      <c r="L925">
        <v>1.56885660992395</v>
      </c>
      <c r="M925">
        <v>182.03716735539399</v>
      </c>
      <c r="N925">
        <v>0</v>
      </c>
      <c r="O925">
        <v>1</v>
      </c>
      <c r="P925">
        <v>0</v>
      </c>
      <c r="Q925">
        <v>0</v>
      </c>
      <c r="R925">
        <v>4</v>
      </c>
      <c r="S925">
        <v>1</v>
      </c>
    </row>
    <row r="926" spans="1:19" x14ac:dyDescent="0.25">
      <c r="A926" t="s">
        <v>26</v>
      </c>
      <c r="B926">
        <v>7</v>
      </c>
      <c r="C926">
        <v>77</v>
      </c>
      <c r="D926">
        <v>827</v>
      </c>
      <c r="E926">
        <v>2.5030124677399099E-2</v>
      </c>
      <c r="F926">
        <v>0</v>
      </c>
      <c r="G926">
        <v>1</v>
      </c>
      <c r="H926">
        <v>0</v>
      </c>
      <c r="I926">
        <v>0</v>
      </c>
      <c r="J926">
        <v>0</v>
      </c>
      <c r="K926">
        <v>17</v>
      </c>
      <c r="L926">
        <v>1.721000582192</v>
      </c>
      <c r="M926">
        <v>182.53632736939599</v>
      </c>
      <c r="N926">
        <v>0</v>
      </c>
      <c r="O926">
        <v>1</v>
      </c>
      <c r="P926">
        <v>0</v>
      </c>
      <c r="Q926">
        <v>0</v>
      </c>
      <c r="R926">
        <v>1</v>
      </c>
      <c r="S926">
        <v>1</v>
      </c>
    </row>
    <row r="927" spans="1:19" x14ac:dyDescent="0.25">
      <c r="A927" t="s">
        <v>120</v>
      </c>
      <c r="B927">
        <v>17</v>
      </c>
      <c r="C927">
        <v>77</v>
      </c>
      <c r="D927">
        <v>1532</v>
      </c>
      <c r="E927">
        <v>2.5030124677399099E-2</v>
      </c>
      <c r="F927">
        <v>0</v>
      </c>
      <c r="G927">
        <v>1</v>
      </c>
      <c r="H927">
        <v>0</v>
      </c>
      <c r="I927">
        <v>0</v>
      </c>
      <c r="J927">
        <v>0.05</v>
      </c>
      <c r="K927">
        <v>25</v>
      </c>
      <c r="L927">
        <v>1.7601565510809201</v>
      </c>
      <c r="M927">
        <v>182.664791834255</v>
      </c>
      <c r="N927">
        <v>0</v>
      </c>
      <c r="O927">
        <v>1</v>
      </c>
      <c r="P927">
        <v>0</v>
      </c>
      <c r="Q927">
        <v>0</v>
      </c>
      <c r="R927">
        <v>2</v>
      </c>
      <c r="S927">
        <v>1</v>
      </c>
    </row>
    <row r="928" spans="1:19" x14ac:dyDescent="0.25">
      <c r="A928" t="s">
        <v>73</v>
      </c>
      <c r="B928">
        <v>17</v>
      </c>
      <c r="C928">
        <v>77</v>
      </c>
      <c r="D928">
        <v>1167</v>
      </c>
      <c r="E928">
        <v>2.5030124677399099E-2</v>
      </c>
      <c r="F928">
        <v>0</v>
      </c>
      <c r="G928">
        <v>1</v>
      </c>
      <c r="H928">
        <v>0</v>
      </c>
      <c r="I928">
        <v>0</v>
      </c>
      <c r="J928">
        <v>0</v>
      </c>
      <c r="K928">
        <v>27</v>
      </c>
      <c r="L928">
        <v>1.77129799475723</v>
      </c>
      <c r="M928">
        <v>182.701345127156</v>
      </c>
      <c r="N928">
        <v>0</v>
      </c>
      <c r="O928">
        <v>1</v>
      </c>
      <c r="P928">
        <v>0</v>
      </c>
      <c r="Q928">
        <v>0</v>
      </c>
      <c r="R928">
        <v>2</v>
      </c>
      <c r="S928">
        <v>1</v>
      </c>
    </row>
    <row r="929" spans="1:19" x14ac:dyDescent="0.25">
      <c r="A929" t="s">
        <v>25</v>
      </c>
      <c r="B929">
        <v>17</v>
      </c>
      <c r="C929">
        <v>77</v>
      </c>
      <c r="D929">
        <v>824</v>
      </c>
      <c r="E929">
        <v>2.5030124677399099E-2</v>
      </c>
      <c r="F929">
        <v>0</v>
      </c>
      <c r="G929">
        <v>1</v>
      </c>
      <c r="H929">
        <v>0</v>
      </c>
      <c r="I929">
        <v>0</v>
      </c>
      <c r="J929">
        <v>0</v>
      </c>
      <c r="K929">
        <v>21</v>
      </c>
      <c r="L929">
        <v>2.0645503527106501</v>
      </c>
      <c r="M929">
        <v>183.66345916243699</v>
      </c>
      <c r="N929">
        <v>0</v>
      </c>
      <c r="O929">
        <v>1</v>
      </c>
      <c r="P929">
        <v>0</v>
      </c>
      <c r="Q929">
        <v>0</v>
      </c>
      <c r="R929">
        <v>1</v>
      </c>
      <c r="S929">
        <v>1</v>
      </c>
    </row>
    <row r="930" spans="1:19" x14ac:dyDescent="0.25">
      <c r="A930" t="s">
        <v>100</v>
      </c>
      <c r="B930">
        <v>7</v>
      </c>
      <c r="C930">
        <v>77</v>
      </c>
      <c r="D930">
        <v>3746</v>
      </c>
      <c r="E930">
        <v>2.54932430089241E-2</v>
      </c>
      <c r="F930">
        <v>0</v>
      </c>
      <c r="G930">
        <v>0</v>
      </c>
      <c r="H930">
        <v>1</v>
      </c>
      <c r="I930">
        <v>0</v>
      </c>
      <c r="J930">
        <v>0</v>
      </c>
      <c r="K930">
        <v>19</v>
      </c>
      <c r="L930">
        <v>1.72831800005339</v>
      </c>
      <c r="M930">
        <v>178.370334645844</v>
      </c>
      <c r="N930">
        <v>0</v>
      </c>
      <c r="O930">
        <v>0</v>
      </c>
      <c r="P930">
        <v>0</v>
      </c>
      <c r="Q930">
        <v>1</v>
      </c>
      <c r="R930">
        <v>2</v>
      </c>
      <c r="S930">
        <v>1</v>
      </c>
    </row>
    <row r="931" spans="1:19" x14ac:dyDescent="0.25">
      <c r="A931" t="s">
        <v>12</v>
      </c>
      <c r="B931">
        <v>7</v>
      </c>
      <c r="C931">
        <v>77</v>
      </c>
      <c r="D931">
        <v>2782</v>
      </c>
      <c r="E931">
        <v>2.54932430089241E-2</v>
      </c>
      <c r="F931">
        <v>0</v>
      </c>
      <c r="G931">
        <v>1</v>
      </c>
      <c r="H931">
        <v>0</v>
      </c>
      <c r="I931">
        <v>0</v>
      </c>
      <c r="J931">
        <v>0</v>
      </c>
      <c r="K931">
        <v>10</v>
      </c>
      <c r="L931">
        <v>2.1282695306851398</v>
      </c>
      <c r="M931">
        <v>179.68251158361301</v>
      </c>
      <c r="N931">
        <v>0</v>
      </c>
      <c r="O931">
        <v>0</v>
      </c>
      <c r="P931">
        <v>0</v>
      </c>
      <c r="Q931">
        <v>1</v>
      </c>
      <c r="R931">
        <v>3</v>
      </c>
      <c r="S931">
        <v>1</v>
      </c>
    </row>
    <row r="932" spans="1:19" x14ac:dyDescent="0.25">
      <c r="A932" t="s">
        <v>93</v>
      </c>
      <c r="B932">
        <v>7</v>
      </c>
      <c r="C932">
        <v>77</v>
      </c>
      <c r="D932">
        <v>3665</v>
      </c>
      <c r="E932">
        <v>2.54932430089241E-2</v>
      </c>
      <c r="F932">
        <v>0</v>
      </c>
      <c r="G932">
        <v>1</v>
      </c>
      <c r="H932">
        <v>0</v>
      </c>
      <c r="I932">
        <v>0</v>
      </c>
      <c r="J932">
        <v>0.48</v>
      </c>
      <c r="K932">
        <v>22</v>
      </c>
      <c r="L932">
        <v>2.1959621091833101</v>
      </c>
      <c r="M932">
        <v>179.90460009574599</v>
      </c>
      <c r="N932">
        <v>0</v>
      </c>
      <c r="O932">
        <v>0</v>
      </c>
      <c r="P932">
        <v>0</v>
      </c>
      <c r="Q932">
        <v>1</v>
      </c>
      <c r="R932">
        <v>3</v>
      </c>
      <c r="S932">
        <v>1</v>
      </c>
    </row>
    <row r="933" spans="1:19" x14ac:dyDescent="0.25">
      <c r="A933" t="s">
        <v>19</v>
      </c>
      <c r="B933">
        <v>7</v>
      </c>
      <c r="C933">
        <v>77</v>
      </c>
      <c r="D933">
        <v>2862</v>
      </c>
      <c r="E933">
        <v>2.54932430089241E-2</v>
      </c>
      <c r="F933">
        <v>0</v>
      </c>
      <c r="G933">
        <v>0</v>
      </c>
      <c r="H933">
        <v>1</v>
      </c>
      <c r="I933">
        <v>0</v>
      </c>
      <c r="J933">
        <v>1.0500000000000001E-2</v>
      </c>
      <c r="K933">
        <v>21</v>
      </c>
      <c r="L933">
        <v>2.4080264220868899</v>
      </c>
      <c r="M933">
        <v>180.60034915382801</v>
      </c>
      <c r="N933">
        <v>0</v>
      </c>
      <c r="O933">
        <v>0</v>
      </c>
      <c r="P933">
        <v>0</v>
      </c>
      <c r="Q933">
        <v>1</v>
      </c>
      <c r="R933">
        <v>2</v>
      </c>
      <c r="S933">
        <v>1</v>
      </c>
    </row>
    <row r="934" spans="1:19" x14ac:dyDescent="0.25">
      <c r="A934" t="s">
        <v>81</v>
      </c>
      <c r="B934">
        <v>7</v>
      </c>
      <c r="C934">
        <v>77</v>
      </c>
      <c r="D934">
        <v>3511</v>
      </c>
      <c r="E934">
        <v>2.54932430089241E-2</v>
      </c>
      <c r="F934">
        <v>0</v>
      </c>
      <c r="G934">
        <v>1</v>
      </c>
      <c r="H934">
        <v>0</v>
      </c>
      <c r="I934">
        <v>0</v>
      </c>
      <c r="J934">
        <v>1.0500000000000001E-2</v>
      </c>
      <c r="K934">
        <v>18</v>
      </c>
      <c r="L934">
        <v>2.5087354308330001</v>
      </c>
      <c r="M934">
        <v>180.93075928751</v>
      </c>
      <c r="N934">
        <v>0</v>
      </c>
      <c r="O934">
        <v>0</v>
      </c>
      <c r="P934">
        <v>0</v>
      </c>
      <c r="Q934">
        <v>1</v>
      </c>
      <c r="R934">
        <v>2</v>
      </c>
      <c r="S934">
        <v>1</v>
      </c>
    </row>
    <row r="935" spans="1:19" x14ac:dyDescent="0.25">
      <c r="A935" t="s">
        <v>86</v>
      </c>
      <c r="B935">
        <v>17</v>
      </c>
      <c r="C935">
        <v>77</v>
      </c>
      <c r="D935">
        <v>3591</v>
      </c>
      <c r="E935">
        <v>2.54932430089241E-2</v>
      </c>
      <c r="F935">
        <v>0</v>
      </c>
      <c r="G935">
        <v>1</v>
      </c>
      <c r="H935">
        <v>0</v>
      </c>
      <c r="I935">
        <v>0</v>
      </c>
      <c r="J935">
        <v>0</v>
      </c>
      <c r="K935">
        <v>36</v>
      </c>
      <c r="L935">
        <v>2.5640710174877199</v>
      </c>
      <c r="M935">
        <v>181.112306487821</v>
      </c>
      <c r="N935">
        <v>0</v>
      </c>
      <c r="O935">
        <v>0</v>
      </c>
      <c r="P935">
        <v>0</v>
      </c>
      <c r="Q935">
        <v>1</v>
      </c>
      <c r="R935">
        <v>15</v>
      </c>
      <c r="S935">
        <v>1</v>
      </c>
    </row>
    <row r="936" spans="1:19" x14ac:dyDescent="0.25">
      <c r="A936" t="s">
        <v>107</v>
      </c>
      <c r="B936">
        <v>7</v>
      </c>
      <c r="C936">
        <v>77</v>
      </c>
      <c r="D936">
        <v>3809</v>
      </c>
      <c r="E936">
        <v>2.54932430089241E-2</v>
      </c>
      <c r="F936">
        <v>0</v>
      </c>
      <c r="G936">
        <v>1</v>
      </c>
      <c r="H936">
        <v>0</v>
      </c>
      <c r="I936">
        <v>0</v>
      </c>
      <c r="J936">
        <v>0</v>
      </c>
      <c r="K936">
        <v>19</v>
      </c>
      <c r="L936">
        <v>2.6683781788639802</v>
      </c>
      <c r="M936">
        <v>181.454521584199</v>
      </c>
      <c r="N936">
        <v>0</v>
      </c>
      <c r="O936">
        <v>0</v>
      </c>
      <c r="P936">
        <v>0</v>
      </c>
      <c r="Q936">
        <v>1</v>
      </c>
      <c r="R936">
        <v>1</v>
      </c>
      <c r="S936">
        <v>1</v>
      </c>
    </row>
    <row r="937" spans="1:19" x14ac:dyDescent="0.25">
      <c r="A937" t="s">
        <v>67</v>
      </c>
      <c r="B937">
        <v>7</v>
      </c>
      <c r="C937">
        <v>77</v>
      </c>
      <c r="D937">
        <v>3333</v>
      </c>
      <c r="E937">
        <v>2.54932430089241E-2</v>
      </c>
      <c r="F937">
        <v>0</v>
      </c>
      <c r="G937">
        <v>1</v>
      </c>
      <c r="H937">
        <v>0</v>
      </c>
      <c r="I937">
        <v>0</v>
      </c>
      <c r="J937">
        <v>4.5499999999999999E-2</v>
      </c>
      <c r="K937">
        <v>24</v>
      </c>
      <c r="L937">
        <v>2.7305546742452802</v>
      </c>
      <c r="M937">
        <v>181.65851271077801</v>
      </c>
      <c r="N937">
        <v>0</v>
      </c>
      <c r="O937">
        <v>0</v>
      </c>
      <c r="P937">
        <v>0</v>
      </c>
      <c r="Q937">
        <v>1</v>
      </c>
      <c r="R937">
        <v>2</v>
      </c>
      <c r="S937">
        <v>1</v>
      </c>
    </row>
    <row r="938" spans="1:19" x14ac:dyDescent="0.25">
      <c r="A938" t="s">
        <v>66</v>
      </c>
      <c r="B938">
        <v>17</v>
      </c>
      <c r="C938">
        <v>77</v>
      </c>
      <c r="D938">
        <v>3327</v>
      </c>
      <c r="E938">
        <v>2.54932430089241E-2</v>
      </c>
      <c r="F938">
        <v>0</v>
      </c>
      <c r="G938">
        <v>1</v>
      </c>
      <c r="H938">
        <v>0</v>
      </c>
      <c r="I938">
        <v>0</v>
      </c>
      <c r="J938">
        <v>8.0500000000000002E-2</v>
      </c>
      <c r="K938">
        <v>32</v>
      </c>
      <c r="L938">
        <v>2.8105009270922001</v>
      </c>
      <c r="M938">
        <v>181.92080356657499</v>
      </c>
      <c r="N938">
        <v>0</v>
      </c>
      <c r="O938">
        <v>0</v>
      </c>
      <c r="P938">
        <v>0</v>
      </c>
      <c r="Q938">
        <v>1</v>
      </c>
      <c r="R938">
        <v>4</v>
      </c>
      <c r="S938">
        <v>1</v>
      </c>
    </row>
    <row r="939" spans="1:19" x14ac:dyDescent="0.25">
      <c r="A939" t="s">
        <v>26</v>
      </c>
      <c r="B939">
        <v>7</v>
      </c>
      <c r="C939">
        <v>77</v>
      </c>
      <c r="D939">
        <v>2912</v>
      </c>
      <c r="E939">
        <v>2.54932430089241E-2</v>
      </c>
      <c r="F939">
        <v>0</v>
      </c>
      <c r="G939">
        <v>1</v>
      </c>
      <c r="H939">
        <v>0</v>
      </c>
      <c r="I939">
        <v>0</v>
      </c>
      <c r="J939">
        <v>0</v>
      </c>
      <c r="K939">
        <v>10</v>
      </c>
      <c r="L939">
        <v>2.9278479287780201</v>
      </c>
      <c r="M939">
        <v>182.305800291266</v>
      </c>
      <c r="N939">
        <v>0</v>
      </c>
      <c r="O939">
        <v>0</v>
      </c>
      <c r="P939">
        <v>0</v>
      </c>
      <c r="Q939">
        <v>1</v>
      </c>
      <c r="R939">
        <v>2</v>
      </c>
      <c r="S939">
        <v>1</v>
      </c>
    </row>
    <row r="940" spans="1:19" x14ac:dyDescent="0.25">
      <c r="A940" t="s">
        <v>32</v>
      </c>
      <c r="B940">
        <v>17</v>
      </c>
      <c r="C940">
        <v>77</v>
      </c>
      <c r="D940">
        <v>2980</v>
      </c>
      <c r="E940">
        <v>2.54932430089241E-2</v>
      </c>
      <c r="F940">
        <v>0</v>
      </c>
      <c r="G940">
        <v>1</v>
      </c>
      <c r="H940">
        <v>0</v>
      </c>
      <c r="I940">
        <v>0</v>
      </c>
      <c r="J940">
        <v>0.27650000000000002</v>
      </c>
      <c r="K940">
        <v>35</v>
      </c>
      <c r="L940">
        <v>3.0029841162916302</v>
      </c>
      <c r="M940">
        <v>182.55231009281999</v>
      </c>
      <c r="N940">
        <v>0</v>
      </c>
      <c r="O940">
        <v>0</v>
      </c>
      <c r="P940">
        <v>0</v>
      </c>
      <c r="Q940">
        <v>1</v>
      </c>
      <c r="R940">
        <v>12</v>
      </c>
      <c r="S940">
        <v>1</v>
      </c>
    </row>
    <row r="941" spans="1:19" x14ac:dyDescent="0.25">
      <c r="A941" t="s">
        <v>11</v>
      </c>
      <c r="B941">
        <v>17</v>
      </c>
      <c r="C941">
        <v>77</v>
      </c>
      <c r="D941">
        <v>2779</v>
      </c>
      <c r="E941">
        <v>2.54932430089241E-2</v>
      </c>
      <c r="F941">
        <v>0</v>
      </c>
      <c r="G941">
        <v>1</v>
      </c>
      <c r="H941">
        <v>0</v>
      </c>
      <c r="I941">
        <v>0</v>
      </c>
      <c r="J941">
        <v>0</v>
      </c>
      <c r="K941">
        <v>27</v>
      </c>
      <c r="L941">
        <v>3.0457758875622201</v>
      </c>
      <c r="M941">
        <v>182.692703043183</v>
      </c>
      <c r="N941">
        <v>0</v>
      </c>
      <c r="O941">
        <v>0</v>
      </c>
      <c r="P941">
        <v>0</v>
      </c>
      <c r="Q941">
        <v>1</v>
      </c>
      <c r="R941">
        <v>6</v>
      </c>
      <c r="S941">
        <v>1</v>
      </c>
    </row>
    <row r="942" spans="1:19" x14ac:dyDescent="0.25">
      <c r="A942" t="s">
        <v>73</v>
      </c>
      <c r="B942">
        <v>17</v>
      </c>
      <c r="C942">
        <v>77</v>
      </c>
      <c r="D942">
        <v>3418</v>
      </c>
      <c r="E942">
        <v>2.54932430089241E-2</v>
      </c>
      <c r="F942">
        <v>0</v>
      </c>
      <c r="G942">
        <v>1</v>
      </c>
      <c r="H942">
        <v>0</v>
      </c>
      <c r="I942">
        <v>0</v>
      </c>
      <c r="J942">
        <v>0</v>
      </c>
      <c r="K942">
        <v>30</v>
      </c>
      <c r="L942">
        <v>3.0824342189572498</v>
      </c>
      <c r="M942">
        <v>182.812973159309</v>
      </c>
      <c r="N942">
        <v>0</v>
      </c>
      <c r="O942">
        <v>0</v>
      </c>
      <c r="P942">
        <v>0</v>
      </c>
      <c r="Q942">
        <v>1</v>
      </c>
      <c r="R942">
        <v>20</v>
      </c>
      <c r="S942">
        <v>1</v>
      </c>
    </row>
    <row r="943" spans="1:19" x14ac:dyDescent="0.25">
      <c r="A943" t="s">
        <v>18</v>
      </c>
      <c r="B943">
        <v>17</v>
      </c>
      <c r="C943">
        <v>77</v>
      </c>
      <c r="D943">
        <v>2856</v>
      </c>
      <c r="E943">
        <v>2.54932430089241E-2</v>
      </c>
      <c r="F943">
        <v>0</v>
      </c>
      <c r="G943">
        <v>1</v>
      </c>
      <c r="H943">
        <v>0</v>
      </c>
      <c r="I943">
        <v>0</v>
      </c>
      <c r="J943">
        <v>0</v>
      </c>
      <c r="K943">
        <v>33</v>
      </c>
      <c r="L943">
        <v>3.1853083586667599</v>
      </c>
      <c r="M943">
        <v>183.15048674103301</v>
      </c>
      <c r="N943">
        <v>0</v>
      </c>
      <c r="O943">
        <v>0</v>
      </c>
      <c r="P943">
        <v>0</v>
      </c>
      <c r="Q943">
        <v>1</v>
      </c>
      <c r="R943">
        <v>15</v>
      </c>
      <c r="S943">
        <v>1</v>
      </c>
    </row>
    <row r="944" spans="1:19" x14ac:dyDescent="0.25">
      <c r="A944" t="s">
        <v>92</v>
      </c>
      <c r="B944">
        <v>8</v>
      </c>
      <c r="C944">
        <v>68</v>
      </c>
      <c r="D944">
        <v>675</v>
      </c>
      <c r="E944">
        <v>2.6795669937427199E-2</v>
      </c>
      <c r="F944">
        <v>0</v>
      </c>
      <c r="G944">
        <v>1</v>
      </c>
      <c r="H944">
        <v>0</v>
      </c>
      <c r="I944">
        <v>0</v>
      </c>
      <c r="J944">
        <v>0</v>
      </c>
      <c r="K944">
        <v>21</v>
      </c>
      <c r="L944">
        <v>0.40351440271744998</v>
      </c>
      <c r="M944">
        <v>180.43386615064799</v>
      </c>
      <c r="N944">
        <v>1</v>
      </c>
      <c r="O944">
        <v>0</v>
      </c>
      <c r="P944">
        <v>0</v>
      </c>
      <c r="Q944">
        <v>0</v>
      </c>
      <c r="R944">
        <v>2</v>
      </c>
      <c r="S944">
        <v>1</v>
      </c>
    </row>
    <row r="945" spans="1:19" x14ac:dyDescent="0.25">
      <c r="A945" t="s">
        <v>87</v>
      </c>
      <c r="B945">
        <v>16</v>
      </c>
      <c r="C945">
        <v>68</v>
      </c>
      <c r="D945">
        <v>647</v>
      </c>
      <c r="E945">
        <v>2.6795669937427199E-2</v>
      </c>
      <c r="F945">
        <v>0</v>
      </c>
      <c r="G945">
        <v>1</v>
      </c>
      <c r="H945">
        <v>0</v>
      </c>
      <c r="I945">
        <v>0</v>
      </c>
      <c r="J945">
        <v>0</v>
      </c>
      <c r="K945">
        <v>35</v>
      </c>
      <c r="L945">
        <v>0.45269332388533801</v>
      </c>
      <c r="M945">
        <v>180.59521431720901</v>
      </c>
      <c r="N945">
        <v>1</v>
      </c>
      <c r="O945">
        <v>0</v>
      </c>
      <c r="P945">
        <v>0</v>
      </c>
      <c r="Q945">
        <v>0</v>
      </c>
      <c r="R945">
        <v>9</v>
      </c>
      <c r="S945">
        <v>1</v>
      </c>
    </row>
    <row r="946" spans="1:19" x14ac:dyDescent="0.25">
      <c r="A946" t="s">
        <v>38</v>
      </c>
      <c r="B946">
        <v>8</v>
      </c>
      <c r="C946">
        <v>68</v>
      </c>
      <c r="D946">
        <v>223</v>
      </c>
      <c r="E946">
        <v>2.6795669937427199E-2</v>
      </c>
      <c r="F946">
        <v>0</v>
      </c>
      <c r="G946">
        <v>0</v>
      </c>
      <c r="H946">
        <v>0</v>
      </c>
      <c r="I946">
        <v>1</v>
      </c>
      <c r="J946">
        <v>0</v>
      </c>
      <c r="K946">
        <v>13</v>
      </c>
      <c r="L946">
        <v>0.55730831044691997</v>
      </c>
      <c r="M946">
        <v>180.938439338737</v>
      </c>
      <c r="N946">
        <v>1</v>
      </c>
      <c r="O946">
        <v>0</v>
      </c>
      <c r="P946">
        <v>0</v>
      </c>
      <c r="Q946">
        <v>0</v>
      </c>
      <c r="R946">
        <v>3</v>
      </c>
      <c r="S946">
        <v>1</v>
      </c>
    </row>
    <row r="947" spans="1:19" x14ac:dyDescent="0.25">
      <c r="A947" t="s">
        <v>66</v>
      </c>
      <c r="B947">
        <v>8</v>
      </c>
      <c r="C947">
        <v>68</v>
      </c>
      <c r="D947">
        <v>431</v>
      </c>
      <c r="E947">
        <v>2.6795669937427199E-2</v>
      </c>
      <c r="F947">
        <v>0</v>
      </c>
      <c r="G947">
        <v>1</v>
      </c>
      <c r="H947">
        <v>0</v>
      </c>
      <c r="I947">
        <v>0</v>
      </c>
      <c r="J947">
        <v>8.0500000000000002E-2</v>
      </c>
      <c r="K947">
        <v>20</v>
      </c>
      <c r="L947">
        <v>0.63748124744992896</v>
      </c>
      <c r="M947">
        <v>181.20147390895599</v>
      </c>
      <c r="N947">
        <v>1</v>
      </c>
      <c r="O947">
        <v>0</v>
      </c>
      <c r="P947">
        <v>0</v>
      </c>
      <c r="Q947">
        <v>0</v>
      </c>
      <c r="R947">
        <v>1</v>
      </c>
      <c r="S947">
        <v>1</v>
      </c>
    </row>
    <row r="948" spans="1:19" x14ac:dyDescent="0.25">
      <c r="A948" t="s">
        <v>81</v>
      </c>
      <c r="B948">
        <v>16</v>
      </c>
      <c r="C948">
        <v>68</v>
      </c>
      <c r="D948">
        <v>590</v>
      </c>
      <c r="E948">
        <v>2.6795669937427199E-2</v>
      </c>
      <c r="F948">
        <v>0</v>
      </c>
      <c r="G948">
        <v>1</v>
      </c>
      <c r="H948">
        <v>0</v>
      </c>
      <c r="I948">
        <v>0</v>
      </c>
      <c r="J948">
        <v>1.0500000000000001E-2</v>
      </c>
      <c r="K948">
        <v>35</v>
      </c>
      <c r="L948">
        <v>0.68312833470980705</v>
      </c>
      <c r="M948">
        <v>181.35123469393</v>
      </c>
      <c r="N948">
        <v>1</v>
      </c>
      <c r="O948">
        <v>0</v>
      </c>
      <c r="P948">
        <v>0</v>
      </c>
      <c r="Q948">
        <v>0</v>
      </c>
      <c r="R948">
        <v>15</v>
      </c>
      <c r="S948">
        <v>1</v>
      </c>
    </row>
    <row r="949" spans="1:19" x14ac:dyDescent="0.25">
      <c r="A949" t="s">
        <v>60</v>
      </c>
      <c r="B949">
        <v>16</v>
      </c>
      <c r="C949">
        <v>68</v>
      </c>
      <c r="D949">
        <v>385</v>
      </c>
      <c r="E949">
        <v>2.6795669937427199E-2</v>
      </c>
      <c r="F949">
        <v>0</v>
      </c>
      <c r="G949">
        <v>1</v>
      </c>
      <c r="H949">
        <v>0</v>
      </c>
      <c r="I949">
        <v>0</v>
      </c>
      <c r="J949">
        <v>0</v>
      </c>
      <c r="K949">
        <v>39</v>
      </c>
      <c r="L949">
        <v>0.93764967864462501</v>
      </c>
      <c r="M949">
        <v>182.18627847324399</v>
      </c>
      <c r="N949">
        <v>1</v>
      </c>
      <c r="O949">
        <v>0</v>
      </c>
      <c r="P949">
        <v>0</v>
      </c>
      <c r="Q949">
        <v>0</v>
      </c>
      <c r="R949">
        <v>6</v>
      </c>
      <c r="S949">
        <v>1</v>
      </c>
    </row>
    <row r="950" spans="1:19" x14ac:dyDescent="0.25">
      <c r="A950" t="s">
        <v>67</v>
      </c>
      <c r="B950">
        <v>16</v>
      </c>
      <c r="C950">
        <v>68</v>
      </c>
      <c r="D950">
        <v>452</v>
      </c>
      <c r="E950">
        <v>2.6795669937427199E-2</v>
      </c>
      <c r="F950">
        <v>0</v>
      </c>
      <c r="G950">
        <v>1</v>
      </c>
      <c r="H950">
        <v>0</v>
      </c>
      <c r="I950">
        <v>0</v>
      </c>
      <c r="J950">
        <v>4.5499999999999999E-2</v>
      </c>
      <c r="K950">
        <v>35</v>
      </c>
      <c r="L950">
        <v>0.98228879206525599</v>
      </c>
      <c r="M950">
        <v>182.33273225743201</v>
      </c>
      <c r="N950">
        <v>1</v>
      </c>
      <c r="O950">
        <v>0</v>
      </c>
      <c r="P950">
        <v>0</v>
      </c>
      <c r="Q950">
        <v>0</v>
      </c>
      <c r="R950">
        <v>3</v>
      </c>
      <c r="S950">
        <v>1</v>
      </c>
    </row>
    <row r="951" spans="1:19" x14ac:dyDescent="0.25">
      <c r="A951" t="s">
        <v>53</v>
      </c>
      <c r="B951">
        <v>16</v>
      </c>
      <c r="C951">
        <v>68</v>
      </c>
      <c r="D951">
        <v>319</v>
      </c>
      <c r="E951">
        <v>2.6795669937427199E-2</v>
      </c>
      <c r="F951">
        <v>0</v>
      </c>
      <c r="G951">
        <v>1</v>
      </c>
      <c r="H951">
        <v>0</v>
      </c>
      <c r="I951">
        <v>0</v>
      </c>
      <c r="J951">
        <v>0.13300000000000001</v>
      </c>
      <c r="K951">
        <v>35</v>
      </c>
      <c r="L951">
        <v>1.20637261448836</v>
      </c>
      <c r="M951">
        <v>183.06791540186501</v>
      </c>
      <c r="N951">
        <v>1</v>
      </c>
      <c r="O951">
        <v>0</v>
      </c>
      <c r="P951">
        <v>0</v>
      </c>
      <c r="Q951">
        <v>0</v>
      </c>
      <c r="R951">
        <v>15</v>
      </c>
      <c r="S951">
        <v>1</v>
      </c>
    </row>
    <row r="952" spans="1:19" x14ac:dyDescent="0.25">
      <c r="A952" t="s">
        <v>33</v>
      </c>
      <c r="B952">
        <v>16</v>
      </c>
      <c r="C952">
        <v>68</v>
      </c>
      <c r="D952">
        <v>188</v>
      </c>
      <c r="E952">
        <v>2.6795669937427199E-2</v>
      </c>
      <c r="F952">
        <v>0</v>
      </c>
      <c r="G952">
        <v>1</v>
      </c>
      <c r="H952">
        <v>0</v>
      </c>
      <c r="I952">
        <v>0</v>
      </c>
      <c r="J952">
        <v>0</v>
      </c>
      <c r="K952">
        <v>37</v>
      </c>
      <c r="L952">
        <v>1.62052065836586</v>
      </c>
      <c r="M952">
        <v>184.42666882666001</v>
      </c>
      <c r="N952">
        <v>1</v>
      </c>
      <c r="O952">
        <v>0</v>
      </c>
      <c r="P952">
        <v>0</v>
      </c>
      <c r="Q952">
        <v>0</v>
      </c>
      <c r="R952">
        <v>5</v>
      </c>
      <c r="S952">
        <v>1</v>
      </c>
    </row>
    <row r="953" spans="1:19" x14ac:dyDescent="0.25">
      <c r="A953" t="s">
        <v>99</v>
      </c>
      <c r="B953">
        <v>8</v>
      </c>
      <c r="C953">
        <v>68</v>
      </c>
      <c r="D953">
        <v>2516</v>
      </c>
      <c r="E953">
        <v>2.6811755012859699E-2</v>
      </c>
      <c r="F953">
        <v>0</v>
      </c>
      <c r="G953">
        <v>1</v>
      </c>
      <c r="H953">
        <v>0</v>
      </c>
      <c r="I953">
        <v>0</v>
      </c>
      <c r="J953">
        <v>0.65</v>
      </c>
      <c r="K953">
        <v>19</v>
      </c>
      <c r="L953">
        <v>2.04245257336152</v>
      </c>
      <c r="M953">
        <v>179.34095988635701</v>
      </c>
      <c r="N953">
        <v>0</v>
      </c>
      <c r="O953">
        <v>0</v>
      </c>
      <c r="P953">
        <v>1</v>
      </c>
      <c r="Q953">
        <v>0</v>
      </c>
      <c r="R953">
        <v>2</v>
      </c>
      <c r="S953">
        <v>1</v>
      </c>
    </row>
    <row r="954" spans="1:19" x14ac:dyDescent="0.25">
      <c r="A954" t="s">
        <v>18</v>
      </c>
      <c r="B954">
        <v>8</v>
      </c>
      <c r="C954">
        <v>68</v>
      </c>
      <c r="D954">
        <v>1626</v>
      </c>
      <c r="E954">
        <v>2.6811755012859699E-2</v>
      </c>
      <c r="F954">
        <v>0</v>
      </c>
      <c r="G954">
        <v>1</v>
      </c>
      <c r="H954">
        <v>0</v>
      </c>
      <c r="I954">
        <v>0</v>
      </c>
      <c r="J954">
        <v>0</v>
      </c>
      <c r="K954">
        <v>20</v>
      </c>
      <c r="L954">
        <v>2.3230500216619299</v>
      </c>
      <c r="M954">
        <v>180.26155518918</v>
      </c>
      <c r="N954">
        <v>0</v>
      </c>
      <c r="O954">
        <v>0</v>
      </c>
      <c r="P954">
        <v>1</v>
      </c>
      <c r="Q954">
        <v>0</v>
      </c>
      <c r="R954">
        <v>3</v>
      </c>
      <c r="S954">
        <v>1</v>
      </c>
    </row>
    <row r="955" spans="1:19" x14ac:dyDescent="0.25">
      <c r="A955" t="s">
        <v>87</v>
      </c>
      <c r="B955">
        <v>16</v>
      </c>
      <c r="C955">
        <v>68</v>
      </c>
      <c r="D955">
        <v>2386</v>
      </c>
      <c r="E955">
        <v>2.6811755012859699E-2</v>
      </c>
      <c r="F955">
        <v>0</v>
      </c>
      <c r="G955">
        <v>1</v>
      </c>
      <c r="H955">
        <v>0</v>
      </c>
      <c r="I955">
        <v>0</v>
      </c>
      <c r="J955">
        <v>0</v>
      </c>
      <c r="K955">
        <v>34</v>
      </c>
      <c r="L955">
        <v>2.3948212306812402</v>
      </c>
      <c r="M955">
        <v>180.49702503504301</v>
      </c>
      <c r="N955">
        <v>0</v>
      </c>
      <c r="O955">
        <v>0</v>
      </c>
      <c r="P955">
        <v>1</v>
      </c>
      <c r="Q955">
        <v>0</v>
      </c>
      <c r="R955">
        <v>24</v>
      </c>
      <c r="S955">
        <v>1</v>
      </c>
    </row>
    <row r="956" spans="1:19" x14ac:dyDescent="0.25">
      <c r="A956" t="s">
        <v>45</v>
      </c>
      <c r="B956">
        <v>8</v>
      </c>
      <c r="C956">
        <v>68</v>
      </c>
      <c r="D956">
        <v>1879</v>
      </c>
      <c r="E956">
        <v>2.6811755012859699E-2</v>
      </c>
      <c r="F956">
        <v>0</v>
      </c>
      <c r="G956">
        <v>0</v>
      </c>
      <c r="H956">
        <v>0</v>
      </c>
      <c r="I956">
        <v>1</v>
      </c>
      <c r="J956">
        <v>0</v>
      </c>
      <c r="K956">
        <v>17</v>
      </c>
      <c r="L956">
        <v>2.40952733824169</v>
      </c>
      <c r="M956">
        <v>180.54527341942801</v>
      </c>
      <c r="N956">
        <v>0</v>
      </c>
      <c r="O956">
        <v>0</v>
      </c>
      <c r="P956">
        <v>1</v>
      </c>
      <c r="Q956">
        <v>0</v>
      </c>
      <c r="R956">
        <v>1</v>
      </c>
      <c r="S956">
        <v>1</v>
      </c>
    </row>
    <row r="957" spans="1:19" x14ac:dyDescent="0.25">
      <c r="A957" t="s">
        <v>86</v>
      </c>
      <c r="B957">
        <v>8</v>
      </c>
      <c r="C957">
        <v>68</v>
      </c>
      <c r="D957">
        <v>2363</v>
      </c>
      <c r="E957">
        <v>2.6811755012859699E-2</v>
      </c>
      <c r="F957">
        <v>0</v>
      </c>
      <c r="G957">
        <v>1</v>
      </c>
      <c r="H957">
        <v>0</v>
      </c>
      <c r="I957">
        <v>0</v>
      </c>
      <c r="J957">
        <v>0</v>
      </c>
      <c r="K957">
        <v>19</v>
      </c>
      <c r="L957">
        <v>2.46971626753689</v>
      </c>
      <c r="M957">
        <v>180.742743659898</v>
      </c>
      <c r="N957">
        <v>0</v>
      </c>
      <c r="O957">
        <v>0</v>
      </c>
      <c r="P957">
        <v>1</v>
      </c>
      <c r="Q957">
        <v>0</v>
      </c>
      <c r="R957">
        <v>2</v>
      </c>
      <c r="S957">
        <v>1</v>
      </c>
    </row>
    <row r="958" spans="1:19" x14ac:dyDescent="0.25">
      <c r="A958" t="s">
        <v>12</v>
      </c>
      <c r="B958">
        <v>16</v>
      </c>
      <c r="C958">
        <v>68</v>
      </c>
      <c r="D958">
        <v>1570</v>
      </c>
      <c r="E958">
        <v>2.6811755012859699E-2</v>
      </c>
      <c r="F958">
        <v>0</v>
      </c>
      <c r="G958">
        <v>1</v>
      </c>
      <c r="H958">
        <v>0</v>
      </c>
      <c r="I958">
        <v>0</v>
      </c>
      <c r="J958">
        <v>0</v>
      </c>
      <c r="K958">
        <v>35</v>
      </c>
      <c r="L958">
        <v>2.5337852328447199</v>
      </c>
      <c r="M958">
        <v>180.95294367731199</v>
      </c>
      <c r="N958">
        <v>0</v>
      </c>
      <c r="O958">
        <v>0</v>
      </c>
      <c r="P958">
        <v>1</v>
      </c>
      <c r="Q958">
        <v>0</v>
      </c>
      <c r="R958">
        <v>26</v>
      </c>
      <c r="S958">
        <v>1</v>
      </c>
    </row>
    <row r="959" spans="1:19" x14ac:dyDescent="0.25">
      <c r="A959" t="s">
        <v>66</v>
      </c>
      <c r="B959">
        <v>8</v>
      </c>
      <c r="C959">
        <v>68</v>
      </c>
      <c r="D959">
        <v>2097</v>
      </c>
      <c r="E959">
        <v>2.6811755012859699E-2</v>
      </c>
      <c r="F959">
        <v>0</v>
      </c>
      <c r="G959">
        <v>1</v>
      </c>
      <c r="H959">
        <v>0</v>
      </c>
      <c r="I959">
        <v>0</v>
      </c>
      <c r="J959">
        <v>8.0500000000000002E-2</v>
      </c>
      <c r="K959">
        <v>21</v>
      </c>
      <c r="L959">
        <v>2.5530894403567199</v>
      </c>
      <c r="M959">
        <v>181.01627769145901</v>
      </c>
      <c r="N959">
        <v>0</v>
      </c>
      <c r="O959">
        <v>0</v>
      </c>
      <c r="P959">
        <v>1</v>
      </c>
      <c r="Q959">
        <v>0</v>
      </c>
      <c r="R959">
        <v>2</v>
      </c>
      <c r="S959">
        <v>1</v>
      </c>
    </row>
    <row r="960" spans="1:19" x14ac:dyDescent="0.25">
      <c r="A960" t="s">
        <v>81</v>
      </c>
      <c r="B960">
        <v>16</v>
      </c>
      <c r="C960">
        <v>68</v>
      </c>
      <c r="D960">
        <v>2300</v>
      </c>
      <c r="E960">
        <v>2.6811755012859699E-2</v>
      </c>
      <c r="F960">
        <v>0</v>
      </c>
      <c r="G960">
        <v>1</v>
      </c>
      <c r="H960">
        <v>0</v>
      </c>
      <c r="I960">
        <v>0</v>
      </c>
      <c r="J960">
        <v>1.0500000000000001E-2</v>
      </c>
      <c r="K960">
        <v>34</v>
      </c>
      <c r="L960">
        <v>2.5828894324930198</v>
      </c>
      <c r="M960">
        <v>181.114046694531</v>
      </c>
      <c r="N960">
        <v>0</v>
      </c>
      <c r="O960">
        <v>0</v>
      </c>
      <c r="P960">
        <v>1</v>
      </c>
      <c r="Q960">
        <v>0</v>
      </c>
      <c r="R960">
        <v>15</v>
      </c>
      <c r="S960">
        <v>1</v>
      </c>
    </row>
    <row r="961" spans="1:19" x14ac:dyDescent="0.25">
      <c r="A961" t="s">
        <v>74</v>
      </c>
      <c r="B961">
        <v>16</v>
      </c>
      <c r="C961">
        <v>68</v>
      </c>
      <c r="D961">
        <v>2215</v>
      </c>
      <c r="E961">
        <v>2.6811755012859699E-2</v>
      </c>
      <c r="F961">
        <v>0</v>
      </c>
      <c r="G961">
        <v>0</v>
      </c>
      <c r="H961">
        <v>0</v>
      </c>
      <c r="I961">
        <v>1</v>
      </c>
      <c r="J961">
        <v>1.0500000000000001E-2</v>
      </c>
      <c r="K961">
        <v>32</v>
      </c>
      <c r="L961">
        <v>2.7320506904344799</v>
      </c>
      <c r="M961">
        <v>181.60342090037599</v>
      </c>
      <c r="N961">
        <v>0</v>
      </c>
      <c r="O961">
        <v>0</v>
      </c>
      <c r="P961">
        <v>1</v>
      </c>
      <c r="Q961">
        <v>0</v>
      </c>
      <c r="R961">
        <v>9</v>
      </c>
      <c r="S961">
        <v>1</v>
      </c>
    </row>
    <row r="962" spans="1:19" x14ac:dyDescent="0.25">
      <c r="A962" t="s">
        <v>32</v>
      </c>
      <c r="B962">
        <v>8</v>
      </c>
      <c r="C962">
        <v>68</v>
      </c>
      <c r="D962">
        <v>1752</v>
      </c>
      <c r="E962">
        <v>2.6811755012859699E-2</v>
      </c>
      <c r="F962">
        <v>0</v>
      </c>
      <c r="G962">
        <v>1</v>
      </c>
      <c r="H962">
        <v>0</v>
      </c>
      <c r="I962">
        <v>0</v>
      </c>
      <c r="J962">
        <v>0.27650000000000002</v>
      </c>
      <c r="K962">
        <v>21</v>
      </c>
      <c r="L962">
        <v>2.81175725627801</v>
      </c>
      <c r="M962">
        <v>181.86492538149</v>
      </c>
      <c r="N962">
        <v>0</v>
      </c>
      <c r="O962">
        <v>0</v>
      </c>
      <c r="P962">
        <v>1</v>
      </c>
      <c r="Q962">
        <v>0</v>
      </c>
      <c r="R962">
        <v>1</v>
      </c>
      <c r="S962">
        <v>1</v>
      </c>
    </row>
    <row r="963" spans="1:19" x14ac:dyDescent="0.25">
      <c r="A963" t="s">
        <v>67</v>
      </c>
      <c r="B963">
        <v>16</v>
      </c>
      <c r="C963">
        <v>68</v>
      </c>
      <c r="D963">
        <v>2121</v>
      </c>
      <c r="E963">
        <v>2.6811755012859699E-2</v>
      </c>
      <c r="F963">
        <v>0</v>
      </c>
      <c r="G963">
        <v>1</v>
      </c>
      <c r="H963">
        <v>0</v>
      </c>
      <c r="I963">
        <v>0</v>
      </c>
      <c r="J963">
        <v>4.5499999999999999E-2</v>
      </c>
      <c r="K963">
        <v>37</v>
      </c>
      <c r="L963">
        <v>2.8901072492994699</v>
      </c>
      <c r="M963">
        <v>182.12197916436801</v>
      </c>
      <c r="N963">
        <v>0</v>
      </c>
      <c r="O963">
        <v>0</v>
      </c>
      <c r="P963">
        <v>1</v>
      </c>
      <c r="Q963">
        <v>0</v>
      </c>
      <c r="R963">
        <v>26</v>
      </c>
      <c r="S963">
        <v>1</v>
      </c>
    </row>
    <row r="964" spans="1:19" x14ac:dyDescent="0.25">
      <c r="A964" t="s">
        <v>26</v>
      </c>
      <c r="B964">
        <v>16</v>
      </c>
      <c r="C964">
        <v>68</v>
      </c>
      <c r="D964">
        <v>1701</v>
      </c>
      <c r="E964">
        <v>2.6811755012859699E-2</v>
      </c>
      <c r="F964">
        <v>0</v>
      </c>
      <c r="G964">
        <v>1</v>
      </c>
      <c r="H964">
        <v>0</v>
      </c>
      <c r="I964">
        <v>0</v>
      </c>
      <c r="J964">
        <v>0</v>
      </c>
      <c r="K964">
        <v>29</v>
      </c>
      <c r="L964">
        <v>2.93598230959357</v>
      </c>
      <c r="M964">
        <v>182.272487892367</v>
      </c>
      <c r="N964">
        <v>0</v>
      </c>
      <c r="O964">
        <v>0</v>
      </c>
      <c r="P964">
        <v>1</v>
      </c>
      <c r="Q964">
        <v>0</v>
      </c>
      <c r="R964">
        <v>22</v>
      </c>
      <c r="S964">
        <v>1</v>
      </c>
    </row>
    <row r="965" spans="1:19" x14ac:dyDescent="0.25">
      <c r="A965" t="s">
        <v>19</v>
      </c>
      <c r="B965">
        <v>16</v>
      </c>
      <c r="C965">
        <v>68</v>
      </c>
      <c r="D965">
        <v>1649</v>
      </c>
      <c r="E965">
        <v>2.6811755012859699E-2</v>
      </c>
      <c r="F965">
        <v>0</v>
      </c>
      <c r="G965">
        <v>0</v>
      </c>
      <c r="H965">
        <v>1</v>
      </c>
      <c r="I965">
        <v>0</v>
      </c>
      <c r="J965">
        <v>1.0500000000000001E-2</v>
      </c>
      <c r="K965">
        <v>15</v>
      </c>
      <c r="L965">
        <v>2.9905829210122099</v>
      </c>
      <c r="M965">
        <v>182.451623756602</v>
      </c>
      <c r="N965">
        <v>0</v>
      </c>
      <c r="O965">
        <v>0</v>
      </c>
      <c r="P965">
        <v>1</v>
      </c>
      <c r="Q965">
        <v>0</v>
      </c>
      <c r="R965">
        <v>1</v>
      </c>
      <c r="S965">
        <v>1</v>
      </c>
    </row>
    <row r="966" spans="1:19" x14ac:dyDescent="0.25">
      <c r="A966" t="s">
        <v>39</v>
      </c>
      <c r="B966">
        <v>16</v>
      </c>
      <c r="C966">
        <v>68</v>
      </c>
      <c r="D966">
        <v>1833</v>
      </c>
      <c r="E966">
        <v>2.6811755012859699E-2</v>
      </c>
      <c r="F966">
        <v>0</v>
      </c>
      <c r="G966">
        <v>0</v>
      </c>
      <c r="H966">
        <v>1</v>
      </c>
      <c r="I966">
        <v>0</v>
      </c>
      <c r="J966">
        <v>0.44450000000000001</v>
      </c>
      <c r="K966">
        <v>36</v>
      </c>
      <c r="L966">
        <v>3.1969055650704301</v>
      </c>
      <c r="M966">
        <v>183.12853531847301</v>
      </c>
      <c r="N966">
        <v>0</v>
      </c>
      <c r="O966">
        <v>0</v>
      </c>
      <c r="P966">
        <v>1</v>
      </c>
      <c r="Q966">
        <v>0</v>
      </c>
      <c r="R966">
        <v>10</v>
      </c>
      <c r="S966">
        <v>1</v>
      </c>
    </row>
    <row r="967" spans="1:19" x14ac:dyDescent="0.25">
      <c r="A967" t="s">
        <v>100</v>
      </c>
      <c r="B967">
        <v>7</v>
      </c>
      <c r="C967">
        <v>77</v>
      </c>
      <c r="D967">
        <v>2528</v>
      </c>
      <c r="E967">
        <v>2.6856482560599301E-2</v>
      </c>
      <c r="F967">
        <v>0</v>
      </c>
      <c r="G967">
        <v>0</v>
      </c>
      <c r="H967">
        <v>1</v>
      </c>
      <c r="I967">
        <v>0</v>
      </c>
      <c r="J967">
        <v>0</v>
      </c>
      <c r="K967">
        <v>19</v>
      </c>
      <c r="L967">
        <v>1.6925371547825401</v>
      </c>
      <c r="M967">
        <v>178.19294342120301</v>
      </c>
      <c r="N967">
        <v>0</v>
      </c>
      <c r="O967">
        <v>0</v>
      </c>
      <c r="P967">
        <v>1</v>
      </c>
      <c r="Q967">
        <v>0</v>
      </c>
      <c r="R967">
        <v>3</v>
      </c>
      <c r="S967">
        <v>1</v>
      </c>
    </row>
    <row r="968" spans="1:19" x14ac:dyDescent="0.25">
      <c r="A968" t="s">
        <v>12</v>
      </c>
      <c r="B968">
        <v>7</v>
      </c>
      <c r="C968">
        <v>77</v>
      </c>
      <c r="D968">
        <v>1561</v>
      </c>
      <c r="E968">
        <v>2.6856482560599301E-2</v>
      </c>
      <c r="F968">
        <v>0</v>
      </c>
      <c r="G968">
        <v>1</v>
      </c>
      <c r="H968">
        <v>0</v>
      </c>
      <c r="I968">
        <v>0</v>
      </c>
      <c r="J968">
        <v>0</v>
      </c>
      <c r="K968">
        <v>10</v>
      </c>
      <c r="L968">
        <v>2.0983573811253402</v>
      </c>
      <c r="M968">
        <v>179.52437460999101</v>
      </c>
      <c r="N968">
        <v>0</v>
      </c>
      <c r="O968">
        <v>0</v>
      </c>
      <c r="P968">
        <v>1</v>
      </c>
      <c r="Q968">
        <v>0</v>
      </c>
      <c r="R968">
        <v>3</v>
      </c>
      <c r="S968">
        <v>1</v>
      </c>
    </row>
    <row r="969" spans="1:19" x14ac:dyDescent="0.25">
      <c r="A969" t="s">
        <v>93</v>
      </c>
      <c r="B969">
        <v>7</v>
      </c>
      <c r="C969">
        <v>77</v>
      </c>
      <c r="D969">
        <v>2449</v>
      </c>
      <c r="E969">
        <v>2.6856482560599301E-2</v>
      </c>
      <c r="F969">
        <v>0</v>
      </c>
      <c r="G969">
        <v>1</v>
      </c>
      <c r="H969">
        <v>0</v>
      </c>
      <c r="I969">
        <v>0</v>
      </c>
      <c r="J969">
        <v>0.48</v>
      </c>
      <c r="K969">
        <v>22</v>
      </c>
      <c r="L969">
        <v>2.14018929241045</v>
      </c>
      <c r="M969">
        <v>179.66161841342</v>
      </c>
      <c r="N969">
        <v>0</v>
      </c>
      <c r="O969">
        <v>0</v>
      </c>
      <c r="P969">
        <v>1</v>
      </c>
      <c r="Q969">
        <v>0</v>
      </c>
      <c r="R969">
        <v>3</v>
      </c>
      <c r="S969">
        <v>1</v>
      </c>
    </row>
    <row r="970" spans="1:19" x14ac:dyDescent="0.25">
      <c r="A970" t="s">
        <v>19</v>
      </c>
      <c r="B970">
        <v>7</v>
      </c>
      <c r="C970">
        <v>77</v>
      </c>
      <c r="D970">
        <v>1641</v>
      </c>
      <c r="E970">
        <v>2.6856482560599301E-2</v>
      </c>
      <c r="F970">
        <v>0</v>
      </c>
      <c r="G970">
        <v>0</v>
      </c>
      <c r="H970">
        <v>1</v>
      </c>
      <c r="I970">
        <v>0</v>
      </c>
      <c r="J970">
        <v>1.0500000000000001E-2</v>
      </c>
      <c r="K970">
        <v>21</v>
      </c>
      <c r="L970">
        <v>2.3809716381565398</v>
      </c>
      <c r="M970">
        <v>180.45158673935899</v>
      </c>
      <c r="N970">
        <v>0</v>
      </c>
      <c r="O970">
        <v>0</v>
      </c>
      <c r="P970">
        <v>1</v>
      </c>
      <c r="Q970">
        <v>0</v>
      </c>
      <c r="R970">
        <v>2</v>
      </c>
      <c r="S970">
        <v>1</v>
      </c>
    </row>
    <row r="971" spans="1:19" x14ac:dyDescent="0.25">
      <c r="A971" t="s">
        <v>81</v>
      </c>
      <c r="B971">
        <v>7</v>
      </c>
      <c r="C971">
        <v>77</v>
      </c>
      <c r="D971">
        <v>2291</v>
      </c>
      <c r="E971">
        <v>2.6856482560599301E-2</v>
      </c>
      <c r="F971">
        <v>0</v>
      </c>
      <c r="G971">
        <v>1</v>
      </c>
      <c r="H971">
        <v>0</v>
      </c>
      <c r="I971">
        <v>0</v>
      </c>
      <c r="J971">
        <v>1.0500000000000001E-2</v>
      </c>
      <c r="K971">
        <v>18</v>
      </c>
      <c r="L971">
        <v>2.4647568035176999</v>
      </c>
      <c r="M971">
        <v>180.72647245248601</v>
      </c>
      <c r="N971">
        <v>0</v>
      </c>
      <c r="O971">
        <v>0</v>
      </c>
      <c r="P971">
        <v>1</v>
      </c>
      <c r="Q971">
        <v>0</v>
      </c>
      <c r="R971">
        <v>2</v>
      </c>
      <c r="S971">
        <v>1</v>
      </c>
    </row>
    <row r="972" spans="1:19" x14ac:dyDescent="0.25">
      <c r="A972" t="s">
        <v>99</v>
      </c>
      <c r="B972">
        <v>17</v>
      </c>
      <c r="C972">
        <v>77</v>
      </c>
      <c r="D972">
        <v>2524</v>
      </c>
      <c r="E972">
        <v>2.6856482560599301E-2</v>
      </c>
      <c r="F972">
        <v>0</v>
      </c>
      <c r="G972">
        <v>1</v>
      </c>
      <c r="H972">
        <v>0</v>
      </c>
      <c r="I972">
        <v>0</v>
      </c>
      <c r="J972">
        <v>0.65</v>
      </c>
      <c r="K972">
        <v>39</v>
      </c>
      <c r="L972">
        <v>2.5044400313525998</v>
      </c>
      <c r="M972">
        <v>180.85666676952999</v>
      </c>
      <c r="N972">
        <v>0</v>
      </c>
      <c r="O972">
        <v>0</v>
      </c>
      <c r="P972">
        <v>1</v>
      </c>
      <c r="Q972">
        <v>0</v>
      </c>
      <c r="R972">
        <v>17</v>
      </c>
      <c r="S972">
        <v>1</v>
      </c>
    </row>
    <row r="973" spans="1:19" x14ac:dyDescent="0.25">
      <c r="A973" t="s">
        <v>53</v>
      </c>
      <c r="B973">
        <v>7</v>
      </c>
      <c r="C973">
        <v>77</v>
      </c>
      <c r="D973">
        <v>1957</v>
      </c>
      <c r="E973">
        <v>2.6856482560599301E-2</v>
      </c>
      <c r="F973">
        <v>0</v>
      </c>
      <c r="G973">
        <v>1</v>
      </c>
      <c r="H973">
        <v>0</v>
      </c>
      <c r="I973">
        <v>0</v>
      </c>
      <c r="J973">
        <v>0.13300000000000001</v>
      </c>
      <c r="K973">
        <v>18</v>
      </c>
      <c r="L973">
        <v>2.56310040570215</v>
      </c>
      <c r="M973">
        <v>181.04912206595199</v>
      </c>
      <c r="N973">
        <v>0</v>
      </c>
      <c r="O973">
        <v>0</v>
      </c>
      <c r="P973">
        <v>1</v>
      </c>
      <c r="Q973">
        <v>0</v>
      </c>
      <c r="R973">
        <v>3</v>
      </c>
      <c r="S973">
        <v>1</v>
      </c>
    </row>
    <row r="974" spans="1:19" x14ac:dyDescent="0.25">
      <c r="A974" t="s">
        <v>67</v>
      </c>
      <c r="B974">
        <v>7</v>
      </c>
      <c r="C974">
        <v>77</v>
      </c>
      <c r="D974">
        <v>2112</v>
      </c>
      <c r="E974">
        <v>2.6856482560599301E-2</v>
      </c>
      <c r="F974">
        <v>0</v>
      </c>
      <c r="G974">
        <v>1</v>
      </c>
      <c r="H974">
        <v>0</v>
      </c>
      <c r="I974">
        <v>0</v>
      </c>
      <c r="J974">
        <v>4.5499999999999999E-2</v>
      </c>
      <c r="K974">
        <v>24</v>
      </c>
      <c r="L974">
        <v>2.6967740746267599</v>
      </c>
      <c r="M974">
        <v>181.487683971873</v>
      </c>
      <c r="N974">
        <v>0</v>
      </c>
      <c r="O974">
        <v>0</v>
      </c>
      <c r="P974">
        <v>1</v>
      </c>
      <c r="Q974">
        <v>0</v>
      </c>
      <c r="R974">
        <v>2</v>
      </c>
      <c r="S974">
        <v>1</v>
      </c>
    </row>
    <row r="975" spans="1:19" x14ac:dyDescent="0.25">
      <c r="A975" t="s">
        <v>38</v>
      </c>
      <c r="B975">
        <v>17</v>
      </c>
      <c r="C975">
        <v>77</v>
      </c>
      <c r="D975">
        <v>1827</v>
      </c>
      <c r="E975">
        <v>2.6856482560599301E-2</v>
      </c>
      <c r="F975">
        <v>0</v>
      </c>
      <c r="G975">
        <v>0</v>
      </c>
      <c r="H975">
        <v>0</v>
      </c>
      <c r="I975">
        <v>1</v>
      </c>
      <c r="J975">
        <v>0</v>
      </c>
      <c r="K975">
        <v>22</v>
      </c>
      <c r="L975">
        <v>2.7544493371294401</v>
      </c>
      <c r="M975">
        <v>181.67690727404701</v>
      </c>
      <c r="N975">
        <v>0</v>
      </c>
      <c r="O975">
        <v>0</v>
      </c>
      <c r="P975">
        <v>1</v>
      </c>
      <c r="Q975">
        <v>0</v>
      </c>
      <c r="R975">
        <v>10</v>
      </c>
      <c r="S975">
        <v>1</v>
      </c>
    </row>
    <row r="976" spans="1:19" x14ac:dyDescent="0.25">
      <c r="A976" t="s">
        <v>106</v>
      </c>
      <c r="B976">
        <v>17</v>
      </c>
      <c r="C976">
        <v>77</v>
      </c>
      <c r="D976">
        <v>2590</v>
      </c>
      <c r="E976">
        <v>2.6856482560599301E-2</v>
      </c>
      <c r="F976">
        <v>0</v>
      </c>
      <c r="G976">
        <v>1</v>
      </c>
      <c r="H976">
        <v>0</v>
      </c>
      <c r="I976">
        <v>0</v>
      </c>
      <c r="J976">
        <v>0</v>
      </c>
      <c r="K976">
        <v>33</v>
      </c>
      <c r="L976">
        <v>2.8830586109438698</v>
      </c>
      <c r="M976">
        <v>182.09885371044601</v>
      </c>
      <c r="N976">
        <v>0</v>
      </c>
      <c r="O976">
        <v>0</v>
      </c>
      <c r="P976">
        <v>1</v>
      </c>
      <c r="Q976">
        <v>0</v>
      </c>
      <c r="R976">
        <v>14</v>
      </c>
      <c r="S976">
        <v>1</v>
      </c>
    </row>
    <row r="977" spans="1:19" x14ac:dyDescent="0.25">
      <c r="A977" t="s">
        <v>26</v>
      </c>
      <c r="B977">
        <v>7</v>
      </c>
      <c r="C977">
        <v>77</v>
      </c>
      <c r="D977">
        <v>1692</v>
      </c>
      <c r="E977">
        <v>2.6856482560599301E-2</v>
      </c>
      <c r="F977">
        <v>0</v>
      </c>
      <c r="G977">
        <v>1</v>
      </c>
      <c r="H977">
        <v>0</v>
      </c>
      <c r="I977">
        <v>0</v>
      </c>
      <c r="J977">
        <v>0</v>
      </c>
      <c r="K977">
        <v>10</v>
      </c>
      <c r="L977">
        <v>2.9031122195643402</v>
      </c>
      <c r="M977">
        <v>182.164646389647</v>
      </c>
      <c r="N977">
        <v>0</v>
      </c>
      <c r="O977">
        <v>0</v>
      </c>
      <c r="P977">
        <v>1</v>
      </c>
      <c r="Q977">
        <v>0</v>
      </c>
      <c r="R977">
        <v>2</v>
      </c>
      <c r="S977">
        <v>1</v>
      </c>
    </row>
    <row r="978" spans="1:19" x14ac:dyDescent="0.25">
      <c r="A978" t="s">
        <v>92</v>
      </c>
      <c r="B978">
        <v>17</v>
      </c>
      <c r="C978">
        <v>77</v>
      </c>
      <c r="D978">
        <v>2442</v>
      </c>
      <c r="E978">
        <v>2.6856482560599301E-2</v>
      </c>
      <c r="F978">
        <v>0</v>
      </c>
      <c r="G978">
        <v>1</v>
      </c>
      <c r="H978">
        <v>0</v>
      </c>
      <c r="I978">
        <v>0</v>
      </c>
      <c r="J978">
        <v>0</v>
      </c>
      <c r="K978">
        <v>38</v>
      </c>
      <c r="L978">
        <v>2.99035330926257</v>
      </c>
      <c r="M978">
        <v>182.45087043721301</v>
      </c>
      <c r="N978">
        <v>0</v>
      </c>
      <c r="O978">
        <v>0</v>
      </c>
      <c r="P978">
        <v>1</v>
      </c>
      <c r="Q978">
        <v>0</v>
      </c>
      <c r="R978">
        <v>9</v>
      </c>
      <c r="S978">
        <v>1</v>
      </c>
    </row>
    <row r="979" spans="1:19" x14ac:dyDescent="0.25">
      <c r="A979" t="s">
        <v>120</v>
      </c>
      <c r="B979">
        <v>17</v>
      </c>
      <c r="C979">
        <v>77</v>
      </c>
      <c r="D979">
        <v>2749</v>
      </c>
      <c r="E979">
        <v>2.6856482560599301E-2</v>
      </c>
      <c r="F979">
        <v>0</v>
      </c>
      <c r="G979">
        <v>1</v>
      </c>
      <c r="H979">
        <v>0</v>
      </c>
      <c r="I979">
        <v>0</v>
      </c>
      <c r="J979">
        <v>0.05</v>
      </c>
      <c r="K979">
        <v>25</v>
      </c>
      <c r="L979">
        <v>3.0330974090536702</v>
      </c>
      <c r="M979">
        <v>182.591106985084</v>
      </c>
      <c r="N979">
        <v>0</v>
      </c>
      <c r="O979">
        <v>0</v>
      </c>
      <c r="P979">
        <v>1</v>
      </c>
      <c r="Q979">
        <v>0</v>
      </c>
      <c r="R979">
        <v>4</v>
      </c>
      <c r="S979">
        <v>1</v>
      </c>
    </row>
    <row r="980" spans="1:19" x14ac:dyDescent="0.25">
      <c r="A980" t="s">
        <v>52</v>
      </c>
      <c r="B980">
        <v>17</v>
      </c>
      <c r="C980">
        <v>77</v>
      </c>
      <c r="D980">
        <v>1953</v>
      </c>
      <c r="E980">
        <v>2.6856482560599301E-2</v>
      </c>
      <c r="F980">
        <v>1</v>
      </c>
      <c r="G980">
        <v>0</v>
      </c>
      <c r="H980">
        <v>1</v>
      </c>
      <c r="I980">
        <v>0</v>
      </c>
      <c r="J980">
        <v>0</v>
      </c>
      <c r="K980">
        <v>24</v>
      </c>
      <c r="L980">
        <v>3.1410029175716701</v>
      </c>
      <c r="M980">
        <v>182.94512768232201</v>
      </c>
      <c r="N980">
        <v>0</v>
      </c>
      <c r="O980">
        <v>0</v>
      </c>
      <c r="P980">
        <v>1</v>
      </c>
      <c r="Q980">
        <v>0</v>
      </c>
      <c r="R980">
        <v>5</v>
      </c>
      <c r="S980">
        <v>1</v>
      </c>
    </row>
    <row r="981" spans="1:19" x14ac:dyDescent="0.25">
      <c r="A981" t="s">
        <v>25</v>
      </c>
      <c r="B981">
        <v>17</v>
      </c>
      <c r="C981">
        <v>77</v>
      </c>
      <c r="D981">
        <v>1689</v>
      </c>
      <c r="E981">
        <v>2.6856482560599301E-2</v>
      </c>
      <c r="F981">
        <v>0</v>
      </c>
      <c r="G981">
        <v>1</v>
      </c>
      <c r="H981">
        <v>0</v>
      </c>
      <c r="I981">
        <v>0</v>
      </c>
      <c r="J981">
        <v>0</v>
      </c>
      <c r="K981">
        <v>29</v>
      </c>
      <c r="L981">
        <v>3.27343657023299</v>
      </c>
      <c r="M981">
        <v>183.379621293415</v>
      </c>
      <c r="N981">
        <v>0</v>
      </c>
      <c r="O981">
        <v>0</v>
      </c>
      <c r="P981">
        <v>1</v>
      </c>
      <c r="Q981">
        <v>0</v>
      </c>
      <c r="R981">
        <v>4</v>
      </c>
      <c r="S981">
        <v>1</v>
      </c>
    </row>
    <row r="982" spans="1:19" x14ac:dyDescent="0.25">
      <c r="A982" t="s">
        <v>99</v>
      </c>
      <c r="B982">
        <v>8</v>
      </c>
      <c r="C982">
        <v>68</v>
      </c>
      <c r="D982">
        <v>3733</v>
      </c>
      <c r="E982">
        <v>2.74610459191518E-2</v>
      </c>
      <c r="F982">
        <v>0</v>
      </c>
      <c r="G982">
        <v>1</v>
      </c>
      <c r="H982">
        <v>0</v>
      </c>
      <c r="I982">
        <v>0</v>
      </c>
      <c r="J982">
        <v>0.65</v>
      </c>
      <c r="K982">
        <v>19</v>
      </c>
      <c r="L982">
        <v>2.0864869275167601</v>
      </c>
      <c r="M982">
        <v>179.54542955222001</v>
      </c>
      <c r="N982">
        <v>0</v>
      </c>
      <c r="O982">
        <v>0</v>
      </c>
      <c r="P982">
        <v>0</v>
      </c>
      <c r="Q982">
        <v>1</v>
      </c>
      <c r="R982">
        <v>3</v>
      </c>
      <c r="S982">
        <v>1</v>
      </c>
    </row>
    <row r="983" spans="1:19" x14ac:dyDescent="0.25">
      <c r="A983" t="s">
        <v>120</v>
      </c>
      <c r="B983">
        <v>8</v>
      </c>
      <c r="C983">
        <v>68</v>
      </c>
      <c r="D983">
        <v>3954</v>
      </c>
      <c r="E983">
        <v>2.74610459191518E-2</v>
      </c>
      <c r="F983">
        <v>0</v>
      </c>
      <c r="G983">
        <v>1</v>
      </c>
      <c r="H983">
        <v>0</v>
      </c>
      <c r="I983">
        <v>0</v>
      </c>
      <c r="J983">
        <v>0.05</v>
      </c>
      <c r="K983">
        <v>16</v>
      </c>
      <c r="L983">
        <v>2.3427721659859899</v>
      </c>
      <c r="M983">
        <v>180.38626038709299</v>
      </c>
      <c r="N983">
        <v>0</v>
      </c>
      <c r="O983">
        <v>0</v>
      </c>
      <c r="P983">
        <v>0</v>
      </c>
      <c r="Q983">
        <v>1</v>
      </c>
      <c r="R983">
        <v>1</v>
      </c>
      <c r="S983">
        <v>1</v>
      </c>
    </row>
    <row r="984" spans="1:19" x14ac:dyDescent="0.25">
      <c r="A984" t="s">
        <v>45</v>
      </c>
      <c r="B984">
        <v>8</v>
      </c>
      <c r="C984">
        <v>68</v>
      </c>
      <c r="D984">
        <v>3099</v>
      </c>
      <c r="E984">
        <v>2.74610459191518E-2</v>
      </c>
      <c r="F984">
        <v>0</v>
      </c>
      <c r="G984">
        <v>0</v>
      </c>
      <c r="H984">
        <v>0</v>
      </c>
      <c r="I984">
        <v>1</v>
      </c>
      <c r="J984">
        <v>0</v>
      </c>
      <c r="K984">
        <v>17</v>
      </c>
      <c r="L984">
        <v>2.4230813889214602</v>
      </c>
      <c r="M984">
        <v>180.64974208963699</v>
      </c>
      <c r="N984">
        <v>0</v>
      </c>
      <c r="O984">
        <v>0</v>
      </c>
      <c r="P984">
        <v>0</v>
      </c>
      <c r="Q984">
        <v>1</v>
      </c>
      <c r="R984">
        <v>2</v>
      </c>
      <c r="S984">
        <v>1</v>
      </c>
    </row>
    <row r="985" spans="1:19" x14ac:dyDescent="0.25">
      <c r="A985" t="s">
        <v>38</v>
      </c>
      <c r="B985">
        <v>8</v>
      </c>
      <c r="C985">
        <v>68</v>
      </c>
      <c r="D985">
        <v>3038</v>
      </c>
      <c r="E985">
        <v>2.74610459191518E-2</v>
      </c>
      <c r="F985">
        <v>0</v>
      </c>
      <c r="G985">
        <v>0</v>
      </c>
      <c r="H985">
        <v>0</v>
      </c>
      <c r="I985">
        <v>1</v>
      </c>
      <c r="J985">
        <v>0</v>
      </c>
      <c r="K985">
        <v>15</v>
      </c>
      <c r="L985">
        <v>2.4387813398441298</v>
      </c>
      <c r="M985">
        <v>180.70125111497401</v>
      </c>
      <c r="N985">
        <v>0</v>
      </c>
      <c r="O985">
        <v>0</v>
      </c>
      <c r="P985">
        <v>0</v>
      </c>
      <c r="Q985">
        <v>1</v>
      </c>
      <c r="R985">
        <v>1</v>
      </c>
      <c r="S985">
        <v>1</v>
      </c>
    </row>
    <row r="986" spans="1:19" x14ac:dyDescent="0.25">
      <c r="A986" t="s">
        <v>80</v>
      </c>
      <c r="B986">
        <v>8</v>
      </c>
      <c r="C986">
        <v>68</v>
      </c>
      <c r="D986">
        <v>3497</v>
      </c>
      <c r="E986">
        <v>2.74610459191518E-2</v>
      </c>
      <c r="F986">
        <v>0</v>
      </c>
      <c r="G986">
        <v>1</v>
      </c>
      <c r="H986">
        <v>0</v>
      </c>
      <c r="I986">
        <v>0</v>
      </c>
      <c r="J986">
        <v>0</v>
      </c>
      <c r="K986">
        <v>21</v>
      </c>
      <c r="L986">
        <v>2.51625855261784</v>
      </c>
      <c r="M986">
        <v>180.95544144559699</v>
      </c>
      <c r="N986">
        <v>0</v>
      </c>
      <c r="O986">
        <v>0</v>
      </c>
      <c r="P986">
        <v>0</v>
      </c>
      <c r="Q986">
        <v>1</v>
      </c>
      <c r="R986">
        <v>5</v>
      </c>
      <c r="S986">
        <v>1</v>
      </c>
    </row>
    <row r="987" spans="1:19" x14ac:dyDescent="0.25">
      <c r="A987" t="s">
        <v>52</v>
      </c>
      <c r="B987">
        <v>8</v>
      </c>
      <c r="C987">
        <v>68</v>
      </c>
      <c r="D987">
        <v>3164</v>
      </c>
      <c r="E987">
        <v>2.74610459191518E-2</v>
      </c>
      <c r="F987">
        <v>1</v>
      </c>
      <c r="G987">
        <v>0</v>
      </c>
      <c r="H987">
        <v>1</v>
      </c>
      <c r="I987">
        <v>0</v>
      </c>
      <c r="J987">
        <v>0</v>
      </c>
      <c r="K987">
        <v>17</v>
      </c>
      <c r="L987">
        <v>2.5580907659513001</v>
      </c>
      <c r="M987">
        <v>181.09268623999799</v>
      </c>
      <c r="N987">
        <v>0</v>
      </c>
      <c r="O987">
        <v>0</v>
      </c>
      <c r="P987">
        <v>0</v>
      </c>
      <c r="Q987">
        <v>1</v>
      </c>
      <c r="R987">
        <v>1</v>
      </c>
      <c r="S987">
        <v>1</v>
      </c>
    </row>
    <row r="988" spans="1:19" x14ac:dyDescent="0.25">
      <c r="A988" t="s">
        <v>66</v>
      </c>
      <c r="B988">
        <v>8</v>
      </c>
      <c r="C988">
        <v>68</v>
      </c>
      <c r="D988">
        <v>3318</v>
      </c>
      <c r="E988">
        <v>2.74610459191518E-2</v>
      </c>
      <c r="F988">
        <v>0</v>
      </c>
      <c r="G988">
        <v>1</v>
      </c>
      <c r="H988">
        <v>0</v>
      </c>
      <c r="I988">
        <v>0</v>
      </c>
      <c r="J988">
        <v>8.0500000000000002E-2</v>
      </c>
      <c r="K988">
        <v>20</v>
      </c>
      <c r="L988">
        <v>2.5867357564826401</v>
      </c>
      <c r="M988">
        <v>181.186665867725</v>
      </c>
      <c r="N988">
        <v>0</v>
      </c>
      <c r="O988">
        <v>0</v>
      </c>
      <c r="P988">
        <v>0</v>
      </c>
      <c r="Q988">
        <v>1</v>
      </c>
      <c r="R988">
        <v>2</v>
      </c>
      <c r="S988">
        <v>1</v>
      </c>
    </row>
    <row r="989" spans="1:19" x14ac:dyDescent="0.25">
      <c r="A989" t="s">
        <v>81</v>
      </c>
      <c r="B989">
        <v>16</v>
      </c>
      <c r="C989">
        <v>68</v>
      </c>
      <c r="D989">
        <v>3520</v>
      </c>
      <c r="E989">
        <v>2.74610459191518E-2</v>
      </c>
      <c r="F989">
        <v>0</v>
      </c>
      <c r="G989">
        <v>1</v>
      </c>
      <c r="H989">
        <v>0</v>
      </c>
      <c r="I989">
        <v>0</v>
      </c>
      <c r="J989">
        <v>1.0500000000000001E-2</v>
      </c>
      <c r="K989">
        <v>34</v>
      </c>
      <c r="L989">
        <v>2.6250036625631501</v>
      </c>
      <c r="M989">
        <v>181.312216740693</v>
      </c>
      <c r="N989">
        <v>0</v>
      </c>
      <c r="O989">
        <v>0</v>
      </c>
      <c r="P989">
        <v>0</v>
      </c>
      <c r="Q989">
        <v>1</v>
      </c>
      <c r="R989">
        <v>15</v>
      </c>
      <c r="S989">
        <v>1</v>
      </c>
    </row>
    <row r="990" spans="1:19" x14ac:dyDescent="0.25">
      <c r="A990" t="s">
        <v>93</v>
      </c>
      <c r="B990">
        <v>16</v>
      </c>
      <c r="C990">
        <v>68</v>
      </c>
      <c r="D990">
        <v>3674</v>
      </c>
      <c r="E990">
        <v>2.74610459191518E-2</v>
      </c>
      <c r="F990">
        <v>0</v>
      </c>
      <c r="G990">
        <v>1</v>
      </c>
      <c r="H990">
        <v>0</v>
      </c>
      <c r="I990">
        <v>0</v>
      </c>
      <c r="J990">
        <v>0.48</v>
      </c>
      <c r="K990">
        <v>40</v>
      </c>
      <c r="L990">
        <v>2.80595924770609</v>
      </c>
      <c r="M990">
        <v>181.905903043655</v>
      </c>
      <c r="N990">
        <v>0</v>
      </c>
      <c r="O990">
        <v>0</v>
      </c>
      <c r="P990">
        <v>0</v>
      </c>
      <c r="Q990">
        <v>1</v>
      </c>
      <c r="R990">
        <v>28</v>
      </c>
      <c r="S990">
        <v>1</v>
      </c>
    </row>
    <row r="991" spans="1:19" x14ac:dyDescent="0.25">
      <c r="A991" t="s">
        <v>60</v>
      </c>
      <c r="B991">
        <v>16</v>
      </c>
      <c r="C991">
        <v>68</v>
      </c>
      <c r="D991">
        <v>3259</v>
      </c>
      <c r="E991">
        <v>2.74610459191518E-2</v>
      </c>
      <c r="F991">
        <v>0</v>
      </c>
      <c r="G991">
        <v>1</v>
      </c>
      <c r="H991">
        <v>0</v>
      </c>
      <c r="I991">
        <v>0</v>
      </c>
      <c r="J991">
        <v>0</v>
      </c>
      <c r="K991">
        <v>39</v>
      </c>
      <c r="L991">
        <v>2.8749566759906502</v>
      </c>
      <c r="M991">
        <v>182.13227255902399</v>
      </c>
      <c r="N991">
        <v>0</v>
      </c>
      <c r="O991">
        <v>0</v>
      </c>
      <c r="P991">
        <v>0</v>
      </c>
      <c r="Q991">
        <v>1</v>
      </c>
      <c r="R991">
        <v>24</v>
      </c>
      <c r="S991">
        <v>1</v>
      </c>
    </row>
    <row r="992" spans="1:19" x14ac:dyDescent="0.25">
      <c r="A992" t="s">
        <v>107</v>
      </c>
      <c r="B992">
        <v>16</v>
      </c>
      <c r="C992">
        <v>68</v>
      </c>
      <c r="D992">
        <v>3818</v>
      </c>
      <c r="E992">
        <v>2.74610459191518E-2</v>
      </c>
      <c r="F992">
        <v>0</v>
      </c>
      <c r="G992">
        <v>1</v>
      </c>
      <c r="H992">
        <v>0</v>
      </c>
      <c r="I992">
        <v>0</v>
      </c>
      <c r="J992">
        <v>0</v>
      </c>
      <c r="K992">
        <v>35</v>
      </c>
      <c r="L992">
        <v>2.91276335317521</v>
      </c>
      <c r="M992">
        <v>182.25631021382901</v>
      </c>
      <c r="N992">
        <v>0</v>
      </c>
      <c r="O992">
        <v>0</v>
      </c>
      <c r="P992">
        <v>0</v>
      </c>
      <c r="Q992">
        <v>1</v>
      </c>
      <c r="R992">
        <v>11</v>
      </c>
      <c r="S992">
        <v>1</v>
      </c>
    </row>
    <row r="993" spans="1:19" x14ac:dyDescent="0.25">
      <c r="A993" t="s">
        <v>26</v>
      </c>
      <c r="B993">
        <v>16</v>
      </c>
      <c r="C993">
        <v>68</v>
      </c>
      <c r="D993">
        <v>2921</v>
      </c>
      <c r="E993">
        <v>2.74610459191518E-2</v>
      </c>
      <c r="F993">
        <v>0</v>
      </c>
      <c r="G993">
        <v>1</v>
      </c>
      <c r="H993">
        <v>0</v>
      </c>
      <c r="I993">
        <v>0</v>
      </c>
      <c r="J993">
        <v>0</v>
      </c>
      <c r="K993">
        <v>29</v>
      </c>
      <c r="L993">
        <v>2.9682665300446698</v>
      </c>
      <c r="M993">
        <v>182.43840725080301</v>
      </c>
      <c r="N993">
        <v>0</v>
      </c>
      <c r="O993">
        <v>0</v>
      </c>
      <c r="P993">
        <v>0</v>
      </c>
      <c r="Q993">
        <v>1</v>
      </c>
      <c r="R993">
        <v>22</v>
      </c>
      <c r="S993">
        <v>1</v>
      </c>
    </row>
    <row r="994" spans="1:19" x14ac:dyDescent="0.25">
      <c r="A994" t="s">
        <v>53</v>
      </c>
      <c r="B994">
        <v>16</v>
      </c>
      <c r="C994">
        <v>68</v>
      </c>
      <c r="D994">
        <v>3184</v>
      </c>
      <c r="E994">
        <v>2.74610459191518E-2</v>
      </c>
      <c r="F994">
        <v>0</v>
      </c>
      <c r="G994">
        <v>1</v>
      </c>
      <c r="H994">
        <v>0</v>
      </c>
      <c r="I994">
        <v>0</v>
      </c>
      <c r="J994">
        <v>0.13300000000000001</v>
      </c>
      <c r="K994">
        <v>35</v>
      </c>
      <c r="L994">
        <v>3.0560428945823901</v>
      </c>
      <c r="M994">
        <v>182.72638744941699</v>
      </c>
      <c r="N994">
        <v>0</v>
      </c>
      <c r="O994">
        <v>0</v>
      </c>
      <c r="P994">
        <v>0</v>
      </c>
      <c r="Q994">
        <v>1</v>
      </c>
      <c r="R994">
        <v>31</v>
      </c>
      <c r="S994">
        <v>1</v>
      </c>
    </row>
    <row r="995" spans="1:19" x14ac:dyDescent="0.25">
      <c r="A995" t="s">
        <v>33</v>
      </c>
      <c r="B995">
        <v>16</v>
      </c>
      <c r="C995">
        <v>68</v>
      </c>
      <c r="D995">
        <v>2991</v>
      </c>
      <c r="E995">
        <v>2.74610459191518E-2</v>
      </c>
      <c r="F995">
        <v>0</v>
      </c>
      <c r="G995">
        <v>1</v>
      </c>
      <c r="H995">
        <v>0</v>
      </c>
      <c r="I995">
        <v>0</v>
      </c>
      <c r="J995">
        <v>0</v>
      </c>
      <c r="K995">
        <v>38</v>
      </c>
      <c r="L995">
        <v>3.46200779152473</v>
      </c>
      <c r="M995">
        <v>184.058293279281</v>
      </c>
      <c r="N995">
        <v>0</v>
      </c>
      <c r="O995">
        <v>0</v>
      </c>
      <c r="P995">
        <v>0</v>
      </c>
      <c r="Q995">
        <v>1</v>
      </c>
      <c r="R995">
        <v>31</v>
      </c>
      <c r="S995">
        <v>1</v>
      </c>
    </row>
    <row r="996" spans="1:19" x14ac:dyDescent="0.25">
      <c r="A996" t="s">
        <v>99</v>
      </c>
      <c r="B996">
        <v>8</v>
      </c>
      <c r="C996">
        <v>68</v>
      </c>
      <c r="D996">
        <v>1380</v>
      </c>
      <c r="E996">
        <v>2.98410780915935E-2</v>
      </c>
      <c r="F996">
        <v>0</v>
      </c>
      <c r="G996">
        <v>1</v>
      </c>
      <c r="H996">
        <v>0</v>
      </c>
      <c r="I996">
        <v>0</v>
      </c>
      <c r="J996">
        <v>0.65</v>
      </c>
      <c r="K996">
        <v>26</v>
      </c>
      <c r="L996">
        <v>0.73616900278545705</v>
      </c>
      <c r="M996">
        <v>179.30525263381099</v>
      </c>
      <c r="N996">
        <v>0</v>
      </c>
      <c r="O996">
        <v>1</v>
      </c>
      <c r="P996">
        <v>0</v>
      </c>
      <c r="Q996">
        <v>0</v>
      </c>
      <c r="R996">
        <v>1</v>
      </c>
      <c r="S996">
        <v>1</v>
      </c>
    </row>
    <row r="997" spans="1:19" x14ac:dyDescent="0.25">
      <c r="A997" t="s">
        <v>92</v>
      </c>
      <c r="B997">
        <v>8</v>
      </c>
      <c r="C997">
        <v>68</v>
      </c>
      <c r="D997">
        <v>1330</v>
      </c>
      <c r="E997">
        <v>2.98410780915935E-2</v>
      </c>
      <c r="F997">
        <v>0</v>
      </c>
      <c r="G997">
        <v>1</v>
      </c>
      <c r="H997">
        <v>0</v>
      </c>
      <c r="I997">
        <v>0</v>
      </c>
      <c r="J997">
        <v>0</v>
      </c>
      <c r="K997">
        <v>29</v>
      </c>
      <c r="L997">
        <v>1.05732418745759</v>
      </c>
      <c r="M997">
        <v>180.35891137617301</v>
      </c>
      <c r="N997">
        <v>0</v>
      </c>
      <c r="O997">
        <v>1</v>
      </c>
      <c r="P997">
        <v>0</v>
      </c>
      <c r="Q997">
        <v>0</v>
      </c>
      <c r="R997">
        <v>1</v>
      </c>
      <c r="S997">
        <v>1</v>
      </c>
    </row>
    <row r="998" spans="1:19" x14ac:dyDescent="0.25">
      <c r="A998" t="s">
        <v>87</v>
      </c>
      <c r="B998">
        <v>16</v>
      </c>
      <c r="C998">
        <v>68</v>
      </c>
      <c r="D998">
        <v>1297</v>
      </c>
      <c r="E998">
        <v>2.98410780915935E-2</v>
      </c>
      <c r="F998">
        <v>0</v>
      </c>
      <c r="G998">
        <v>1</v>
      </c>
      <c r="H998">
        <v>0</v>
      </c>
      <c r="I998">
        <v>0</v>
      </c>
      <c r="J998">
        <v>0</v>
      </c>
      <c r="K998">
        <v>26</v>
      </c>
      <c r="L998">
        <v>1.12216679077685</v>
      </c>
      <c r="M998">
        <v>180.57164957603999</v>
      </c>
      <c r="N998">
        <v>0</v>
      </c>
      <c r="O998">
        <v>1</v>
      </c>
      <c r="P998">
        <v>0</v>
      </c>
      <c r="Q998">
        <v>0</v>
      </c>
      <c r="R998">
        <v>14</v>
      </c>
      <c r="S998">
        <v>1</v>
      </c>
    </row>
    <row r="999" spans="1:19" x14ac:dyDescent="0.25">
      <c r="A999" t="s">
        <v>80</v>
      </c>
      <c r="B999">
        <v>8</v>
      </c>
      <c r="C999">
        <v>68</v>
      </c>
      <c r="D999">
        <v>1223</v>
      </c>
      <c r="E999">
        <v>2.98410780915935E-2</v>
      </c>
      <c r="F999">
        <v>0</v>
      </c>
      <c r="G999">
        <v>1</v>
      </c>
      <c r="H999">
        <v>0</v>
      </c>
      <c r="I999">
        <v>0</v>
      </c>
      <c r="J999">
        <v>0</v>
      </c>
      <c r="K999">
        <v>24</v>
      </c>
      <c r="L999">
        <v>1.1685366887267601</v>
      </c>
      <c r="M999">
        <v>180.72378178716099</v>
      </c>
      <c r="N999">
        <v>0</v>
      </c>
      <c r="O999">
        <v>1</v>
      </c>
      <c r="P999">
        <v>0</v>
      </c>
      <c r="Q999">
        <v>0</v>
      </c>
      <c r="R999">
        <v>1</v>
      </c>
      <c r="S999">
        <v>1</v>
      </c>
    </row>
    <row r="1000" spans="1:19" x14ac:dyDescent="0.25">
      <c r="A1000" t="s">
        <v>86</v>
      </c>
      <c r="B1000">
        <v>8</v>
      </c>
      <c r="C1000">
        <v>68</v>
      </c>
      <c r="D1000">
        <v>1278</v>
      </c>
      <c r="E1000">
        <v>2.98410780915935E-2</v>
      </c>
      <c r="F1000">
        <v>0</v>
      </c>
      <c r="G1000">
        <v>1</v>
      </c>
      <c r="H1000">
        <v>0</v>
      </c>
      <c r="I1000">
        <v>0</v>
      </c>
      <c r="J1000">
        <v>0</v>
      </c>
      <c r="K1000">
        <v>26</v>
      </c>
      <c r="L1000">
        <v>1.2049831956910599</v>
      </c>
      <c r="M1000">
        <v>180.843356941244</v>
      </c>
      <c r="N1000">
        <v>0</v>
      </c>
      <c r="O1000">
        <v>1</v>
      </c>
      <c r="P1000">
        <v>0</v>
      </c>
      <c r="Q1000">
        <v>0</v>
      </c>
      <c r="R1000">
        <v>1</v>
      </c>
      <c r="S1000">
        <v>1</v>
      </c>
    </row>
    <row r="1001" spans="1:19" x14ac:dyDescent="0.25">
      <c r="A1001" t="s">
        <v>12</v>
      </c>
      <c r="B1001">
        <v>16</v>
      </c>
      <c r="C1001">
        <v>68</v>
      </c>
      <c r="D1001">
        <v>758</v>
      </c>
      <c r="E1001">
        <v>2.98410780915935E-2</v>
      </c>
      <c r="F1001">
        <v>0</v>
      </c>
      <c r="G1001">
        <v>1</v>
      </c>
      <c r="H1001">
        <v>0</v>
      </c>
      <c r="I1001">
        <v>0</v>
      </c>
      <c r="J1001">
        <v>0</v>
      </c>
      <c r="K1001">
        <v>28</v>
      </c>
      <c r="L1001">
        <v>1.2856867051138401</v>
      </c>
      <c r="M1001">
        <v>181.108132234625</v>
      </c>
      <c r="N1001">
        <v>0</v>
      </c>
      <c r="O1001">
        <v>1</v>
      </c>
      <c r="P1001">
        <v>0</v>
      </c>
      <c r="Q1001">
        <v>0</v>
      </c>
      <c r="R1001">
        <v>7</v>
      </c>
      <c r="S1001">
        <v>1</v>
      </c>
    </row>
    <row r="1002" spans="1:19" x14ac:dyDescent="0.25">
      <c r="A1002" t="s">
        <v>73</v>
      </c>
      <c r="B1002">
        <v>8</v>
      </c>
      <c r="C1002">
        <v>68</v>
      </c>
      <c r="D1002">
        <v>1160</v>
      </c>
      <c r="E1002">
        <v>2.98410780915935E-2</v>
      </c>
      <c r="F1002">
        <v>0</v>
      </c>
      <c r="G1002">
        <v>1</v>
      </c>
      <c r="H1002">
        <v>0</v>
      </c>
      <c r="I1002">
        <v>0</v>
      </c>
      <c r="J1002">
        <v>0</v>
      </c>
      <c r="K1002">
        <v>18</v>
      </c>
      <c r="L1002">
        <v>1.3399017136498399</v>
      </c>
      <c r="M1002">
        <v>181.28600299753899</v>
      </c>
      <c r="N1002">
        <v>0</v>
      </c>
      <c r="O1002">
        <v>1</v>
      </c>
      <c r="P1002">
        <v>0</v>
      </c>
      <c r="Q1002">
        <v>0</v>
      </c>
      <c r="R1002">
        <v>1</v>
      </c>
      <c r="S1002">
        <v>1</v>
      </c>
    </row>
    <row r="1003" spans="1:19" x14ac:dyDescent="0.25">
      <c r="A1003" t="s">
        <v>93</v>
      </c>
      <c r="B1003">
        <v>16</v>
      </c>
      <c r="C1003">
        <v>68</v>
      </c>
      <c r="D1003">
        <v>1352</v>
      </c>
      <c r="E1003">
        <v>2.98410780915935E-2</v>
      </c>
      <c r="F1003">
        <v>0</v>
      </c>
      <c r="G1003">
        <v>1</v>
      </c>
      <c r="H1003">
        <v>0</v>
      </c>
      <c r="I1003">
        <v>0</v>
      </c>
      <c r="J1003">
        <v>0.48</v>
      </c>
      <c r="K1003">
        <v>30</v>
      </c>
      <c r="L1003">
        <v>1.4995926254462499</v>
      </c>
      <c r="M1003">
        <v>181.80992331183199</v>
      </c>
      <c r="N1003">
        <v>0</v>
      </c>
      <c r="O1003">
        <v>1</v>
      </c>
      <c r="P1003">
        <v>0</v>
      </c>
      <c r="Q1003">
        <v>0</v>
      </c>
      <c r="R1003">
        <v>15</v>
      </c>
      <c r="S1003">
        <v>1</v>
      </c>
    </row>
    <row r="1004" spans="1:19" x14ac:dyDescent="0.25">
      <c r="A1004" t="s">
        <v>67</v>
      </c>
      <c r="B1004">
        <v>16</v>
      </c>
      <c r="C1004">
        <v>68</v>
      </c>
      <c r="D1004">
        <v>1112</v>
      </c>
      <c r="E1004">
        <v>2.98410780915935E-2</v>
      </c>
      <c r="F1004">
        <v>0</v>
      </c>
      <c r="G1004">
        <v>1</v>
      </c>
      <c r="H1004">
        <v>0</v>
      </c>
      <c r="I1004">
        <v>0</v>
      </c>
      <c r="J1004">
        <v>4.5499999999999999E-2</v>
      </c>
      <c r="K1004">
        <v>32</v>
      </c>
      <c r="L1004">
        <v>1.6396383787494699</v>
      </c>
      <c r="M1004">
        <v>182.26939100639601</v>
      </c>
      <c r="N1004">
        <v>0</v>
      </c>
      <c r="O1004">
        <v>1</v>
      </c>
      <c r="P1004">
        <v>0</v>
      </c>
      <c r="Q1004">
        <v>0</v>
      </c>
      <c r="R1004">
        <v>13</v>
      </c>
      <c r="S1004">
        <v>1</v>
      </c>
    </row>
    <row r="1005" spans="1:19" x14ac:dyDescent="0.25">
      <c r="A1005" t="s">
        <v>26</v>
      </c>
      <c r="B1005">
        <v>16</v>
      </c>
      <c r="C1005">
        <v>68</v>
      </c>
      <c r="D1005">
        <v>833</v>
      </c>
      <c r="E1005">
        <v>2.98410780915935E-2</v>
      </c>
      <c r="F1005">
        <v>0</v>
      </c>
      <c r="G1005">
        <v>1</v>
      </c>
      <c r="H1005">
        <v>0</v>
      </c>
      <c r="I1005">
        <v>0</v>
      </c>
      <c r="J1005">
        <v>0</v>
      </c>
      <c r="K1005">
        <v>22</v>
      </c>
      <c r="L1005">
        <v>1.6997369357179899</v>
      </c>
      <c r="M1005">
        <v>182.46656474973099</v>
      </c>
      <c r="N1005">
        <v>0</v>
      </c>
      <c r="O1005">
        <v>1</v>
      </c>
      <c r="P1005">
        <v>0</v>
      </c>
      <c r="Q1005">
        <v>0</v>
      </c>
      <c r="R1005">
        <v>8</v>
      </c>
      <c r="S1005">
        <v>1</v>
      </c>
    </row>
    <row r="1006" spans="1:19" x14ac:dyDescent="0.25">
      <c r="A1006" t="s">
        <v>39</v>
      </c>
      <c r="B1006">
        <v>16</v>
      </c>
      <c r="C1006">
        <v>68</v>
      </c>
      <c r="D1006">
        <v>921</v>
      </c>
      <c r="E1006">
        <v>2.98410780915935E-2</v>
      </c>
      <c r="F1006">
        <v>0</v>
      </c>
      <c r="G1006">
        <v>0</v>
      </c>
      <c r="H1006">
        <v>1</v>
      </c>
      <c r="I1006">
        <v>0</v>
      </c>
      <c r="J1006">
        <v>0.44450000000000001</v>
      </c>
      <c r="K1006">
        <v>27</v>
      </c>
      <c r="L1006">
        <v>1.97054306454275</v>
      </c>
      <c r="M1006">
        <v>183.35503630099299</v>
      </c>
      <c r="N1006">
        <v>0</v>
      </c>
      <c r="O1006">
        <v>1</v>
      </c>
      <c r="P1006">
        <v>0</v>
      </c>
      <c r="Q1006">
        <v>0</v>
      </c>
      <c r="R1006">
        <v>1</v>
      </c>
      <c r="S1006">
        <v>1</v>
      </c>
    </row>
    <row r="1007" spans="1:19" x14ac:dyDescent="0.25">
      <c r="A1007" t="s">
        <v>12</v>
      </c>
      <c r="B1007">
        <v>8</v>
      </c>
      <c r="C1007">
        <v>76</v>
      </c>
      <c r="D1007">
        <v>25</v>
      </c>
      <c r="E1007">
        <v>3.4856519071267397E-2</v>
      </c>
      <c r="F1007">
        <v>0</v>
      </c>
      <c r="G1007">
        <v>1</v>
      </c>
      <c r="H1007">
        <v>0</v>
      </c>
      <c r="I1007">
        <v>0</v>
      </c>
      <c r="J1007">
        <v>0</v>
      </c>
      <c r="K1007">
        <v>12</v>
      </c>
      <c r="L1007">
        <v>0.235808269644222</v>
      </c>
      <c r="M1007">
        <v>179.88364917862299</v>
      </c>
      <c r="N1007">
        <v>1</v>
      </c>
      <c r="O1007">
        <v>0</v>
      </c>
      <c r="P1007">
        <v>0</v>
      </c>
      <c r="Q1007">
        <v>0</v>
      </c>
      <c r="R1007">
        <v>2</v>
      </c>
      <c r="S1007">
        <v>1</v>
      </c>
    </row>
    <row r="1008" spans="1:19" x14ac:dyDescent="0.25">
      <c r="A1008" t="s">
        <v>99</v>
      </c>
      <c r="B1008">
        <v>16</v>
      </c>
      <c r="C1008">
        <v>76</v>
      </c>
      <c r="D1008">
        <v>711</v>
      </c>
      <c r="E1008">
        <v>3.4856519071267397E-2</v>
      </c>
      <c r="F1008">
        <v>0</v>
      </c>
      <c r="G1008">
        <v>1</v>
      </c>
      <c r="H1008">
        <v>0</v>
      </c>
      <c r="I1008">
        <v>0</v>
      </c>
      <c r="J1008">
        <v>0.65</v>
      </c>
      <c r="K1008">
        <v>39</v>
      </c>
      <c r="L1008">
        <v>0.34667495119430902</v>
      </c>
      <c r="M1008">
        <v>180.24738501048</v>
      </c>
      <c r="N1008">
        <v>1</v>
      </c>
      <c r="O1008">
        <v>0</v>
      </c>
      <c r="P1008">
        <v>0</v>
      </c>
      <c r="Q1008">
        <v>0</v>
      </c>
      <c r="R1008">
        <v>3</v>
      </c>
      <c r="S1008">
        <v>1</v>
      </c>
    </row>
    <row r="1009" spans="1:19" x14ac:dyDescent="0.25">
      <c r="A1009" t="s">
        <v>81</v>
      </c>
      <c r="B1009">
        <v>8</v>
      </c>
      <c r="C1009">
        <v>76</v>
      </c>
      <c r="D1009">
        <v>582</v>
      </c>
      <c r="E1009">
        <v>3.4856519071267397E-2</v>
      </c>
      <c r="F1009">
        <v>0</v>
      </c>
      <c r="G1009">
        <v>1</v>
      </c>
      <c r="H1009">
        <v>0</v>
      </c>
      <c r="I1009">
        <v>0</v>
      </c>
      <c r="J1009">
        <v>1.0500000000000001E-2</v>
      </c>
      <c r="K1009">
        <v>18</v>
      </c>
      <c r="L1009">
        <v>0.52840614716720802</v>
      </c>
      <c r="M1009">
        <v>180.84361596839599</v>
      </c>
      <c r="N1009">
        <v>1</v>
      </c>
      <c r="O1009">
        <v>0</v>
      </c>
      <c r="P1009">
        <v>0</v>
      </c>
      <c r="Q1009">
        <v>0</v>
      </c>
      <c r="R1009">
        <v>2</v>
      </c>
      <c r="S1009">
        <v>1</v>
      </c>
    </row>
    <row r="1010" spans="1:19" x14ac:dyDescent="0.25">
      <c r="A1010" t="s">
        <v>59</v>
      </c>
      <c r="B1010">
        <v>16</v>
      </c>
      <c r="C1010">
        <v>76</v>
      </c>
      <c r="D1010">
        <v>370</v>
      </c>
      <c r="E1010">
        <v>3.4856519071267397E-2</v>
      </c>
      <c r="F1010">
        <v>0</v>
      </c>
      <c r="G1010">
        <v>1</v>
      </c>
      <c r="H1010">
        <v>0</v>
      </c>
      <c r="I1010">
        <v>0</v>
      </c>
      <c r="J1010">
        <v>0</v>
      </c>
      <c r="K1010">
        <v>39</v>
      </c>
      <c r="L1010">
        <v>0.66602303321749501</v>
      </c>
      <c r="M1010">
        <v>181.29511493837799</v>
      </c>
      <c r="N1010">
        <v>1</v>
      </c>
      <c r="O1010">
        <v>0</v>
      </c>
      <c r="P1010">
        <v>0</v>
      </c>
      <c r="Q1010">
        <v>0</v>
      </c>
      <c r="R1010">
        <v>4</v>
      </c>
      <c r="S1010">
        <v>1</v>
      </c>
    </row>
    <row r="1011" spans="1:19" x14ac:dyDescent="0.25">
      <c r="A1011" t="s">
        <v>80</v>
      </c>
      <c r="B1011">
        <v>16</v>
      </c>
      <c r="C1011">
        <v>76</v>
      </c>
      <c r="D1011">
        <v>574</v>
      </c>
      <c r="E1011">
        <v>3.4856519071267397E-2</v>
      </c>
      <c r="F1011">
        <v>0</v>
      </c>
      <c r="G1011">
        <v>1</v>
      </c>
      <c r="H1011">
        <v>0</v>
      </c>
      <c r="I1011">
        <v>0</v>
      </c>
      <c r="J1011">
        <v>0</v>
      </c>
      <c r="K1011">
        <v>35</v>
      </c>
      <c r="L1011">
        <v>0.80221739377203805</v>
      </c>
      <c r="M1011">
        <v>181.74194682996099</v>
      </c>
      <c r="N1011">
        <v>1</v>
      </c>
      <c r="O1011">
        <v>0</v>
      </c>
      <c r="P1011">
        <v>0</v>
      </c>
      <c r="Q1011">
        <v>0</v>
      </c>
      <c r="R1011">
        <v>4</v>
      </c>
      <c r="S1011">
        <v>1</v>
      </c>
    </row>
    <row r="1012" spans="1:19" x14ac:dyDescent="0.25">
      <c r="A1012" t="s">
        <v>45</v>
      </c>
      <c r="B1012">
        <v>16</v>
      </c>
      <c r="C1012">
        <v>76</v>
      </c>
      <c r="D1012">
        <v>273</v>
      </c>
      <c r="E1012">
        <v>3.4856519071267397E-2</v>
      </c>
      <c r="F1012">
        <v>0</v>
      </c>
      <c r="G1012">
        <v>0</v>
      </c>
      <c r="H1012">
        <v>0</v>
      </c>
      <c r="I1012">
        <v>1</v>
      </c>
      <c r="J1012">
        <v>0</v>
      </c>
      <c r="K1012">
        <v>24</v>
      </c>
      <c r="L1012">
        <v>0.944865229356605</v>
      </c>
      <c r="M1012">
        <v>182.209951539884</v>
      </c>
      <c r="N1012">
        <v>1</v>
      </c>
      <c r="O1012">
        <v>0</v>
      </c>
      <c r="P1012">
        <v>0</v>
      </c>
      <c r="Q1012">
        <v>0</v>
      </c>
      <c r="R1012">
        <v>2</v>
      </c>
      <c r="S1012">
        <v>1</v>
      </c>
    </row>
    <row r="1013" spans="1:19" x14ac:dyDescent="0.25">
      <c r="A1013" t="s">
        <v>73</v>
      </c>
      <c r="B1013">
        <v>16</v>
      </c>
      <c r="C1013">
        <v>76</v>
      </c>
      <c r="D1013">
        <v>514</v>
      </c>
      <c r="E1013">
        <v>3.4856519071267397E-2</v>
      </c>
      <c r="F1013">
        <v>0</v>
      </c>
      <c r="G1013">
        <v>1</v>
      </c>
      <c r="H1013">
        <v>0</v>
      </c>
      <c r="I1013">
        <v>0</v>
      </c>
      <c r="J1013">
        <v>0</v>
      </c>
      <c r="K1013">
        <v>27</v>
      </c>
      <c r="L1013">
        <v>1.04111444002432</v>
      </c>
      <c r="M1013">
        <v>182.525729790106</v>
      </c>
      <c r="N1013">
        <v>1</v>
      </c>
      <c r="O1013">
        <v>0</v>
      </c>
      <c r="P1013">
        <v>0</v>
      </c>
      <c r="Q1013">
        <v>0</v>
      </c>
      <c r="R1013">
        <v>3</v>
      </c>
      <c r="S1013">
        <v>1</v>
      </c>
    </row>
    <row r="1014" spans="1:19" x14ac:dyDescent="0.25">
      <c r="A1014" t="s">
        <v>18</v>
      </c>
      <c r="B1014">
        <v>16</v>
      </c>
      <c r="C1014">
        <v>76</v>
      </c>
      <c r="D1014">
        <v>84</v>
      </c>
      <c r="E1014">
        <v>3.4856519071267397E-2</v>
      </c>
      <c r="F1014">
        <v>0</v>
      </c>
      <c r="G1014">
        <v>1</v>
      </c>
      <c r="H1014">
        <v>0</v>
      </c>
      <c r="I1014">
        <v>0</v>
      </c>
      <c r="J1014">
        <v>0</v>
      </c>
      <c r="K1014">
        <v>34</v>
      </c>
      <c r="L1014">
        <v>1.34068376289882</v>
      </c>
      <c r="M1014">
        <v>183.50856877591499</v>
      </c>
      <c r="N1014">
        <v>1</v>
      </c>
      <c r="O1014">
        <v>0</v>
      </c>
      <c r="P1014">
        <v>0</v>
      </c>
      <c r="Q1014">
        <v>0</v>
      </c>
      <c r="R1014">
        <v>4</v>
      </c>
      <c r="S1014">
        <v>1</v>
      </c>
    </row>
    <row r="1015" spans="1:19" x14ac:dyDescent="0.25">
      <c r="A1015" t="s">
        <v>25</v>
      </c>
      <c r="B1015">
        <v>16</v>
      </c>
      <c r="C1015">
        <v>76</v>
      </c>
      <c r="D1015">
        <v>112</v>
      </c>
      <c r="E1015">
        <v>3.4856519071267397E-2</v>
      </c>
      <c r="F1015">
        <v>0</v>
      </c>
      <c r="G1015">
        <v>1</v>
      </c>
      <c r="H1015">
        <v>0</v>
      </c>
      <c r="I1015">
        <v>0</v>
      </c>
      <c r="J1015">
        <v>0</v>
      </c>
      <c r="K1015">
        <v>30</v>
      </c>
      <c r="L1015">
        <v>1.4440280344262899</v>
      </c>
      <c r="M1015">
        <v>183.847624784863</v>
      </c>
      <c r="N1015">
        <v>1</v>
      </c>
      <c r="O1015">
        <v>0</v>
      </c>
      <c r="P1015">
        <v>0</v>
      </c>
      <c r="Q1015">
        <v>0</v>
      </c>
      <c r="R1015">
        <v>1</v>
      </c>
      <c r="S1015">
        <v>1</v>
      </c>
    </row>
    <row r="1016" spans="1:19" x14ac:dyDescent="0.25">
      <c r="A1016" t="s">
        <v>12</v>
      </c>
      <c r="B1016">
        <v>8</v>
      </c>
      <c r="C1016">
        <v>76</v>
      </c>
      <c r="D1016">
        <v>750</v>
      </c>
      <c r="E1016">
        <v>3.6411457027335101E-2</v>
      </c>
      <c r="F1016">
        <v>0</v>
      </c>
      <c r="G1016">
        <v>1</v>
      </c>
      <c r="H1016">
        <v>0</v>
      </c>
      <c r="I1016">
        <v>0</v>
      </c>
      <c r="J1016">
        <v>0</v>
      </c>
      <c r="K1016">
        <v>23</v>
      </c>
      <c r="L1016">
        <v>0.87683038831938498</v>
      </c>
      <c r="M1016">
        <v>179.76674011915799</v>
      </c>
      <c r="N1016">
        <v>0</v>
      </c>
      <c r="O1016">
        <v>1</v>
      </c>
      <c r="P1016">
        <v>0</v>
      </c>
      <c r="Q1016">
        <v>0</v>
      </c>
      <c r="R1016">
        <v>1</v>
      </c>
      <c r="S1016">
        <v>1</v>
      </c>
    </row>
    <row r="1017" spans="1:19" x14ac:dyDescent="0.25">
      <c r="A1017" t="s">
        <v>74</v>
      </c>
      <c r="B1017">
        <v>8</v>
      </c>
      <c r="C1017">
        <v>76</v>
      </c>
      <c r="D1017">
        <v>1176</v>
      </c>
      <c r="E1017">
        <v>3.6411457027335101E-2</v>
      </c>
      <c r="F1017">
        <v>0</v>
      </c>
      <c r="G1017">
        <v>0</v>
      </c>
      <c r="H1017">
        <v>0</v>
      </c>
      <c r="I1017">
        <v>1</v>
      </c>
      <c r="J1017">
        <v>1.0500000000000001E-2</v>
      </c>
      <c r="K1017">
        <v>23</v>
      </c>
      <c r="L1017">
        <v>0.91022061299477397</v>
      </c>
      <c r="M1017">
        <v>179.876288100377</v>
      </c>
      <c r="N1017">
        <v>0</v>
      </c>
      <c r="O1017">
        <v>1</v>
      </c>
      <c r="P1017">
        <v>0</v>
      </c>
      <c r="Q1017">
        <v>0</v>
      </c>
      <c r="R1017">
        <v>3</v>
      </c>
      <c r="S1017">
        <v>1</v>
      </c>
    </row>
    <row r="1018" spans="1:19" x14ac:dyDescent="0.25">
      <c r="A1018" t="s">
        <v>19</v>
      </c>
      <c r="B1018">
        <v>8</v>
      </c>
      <c r="C1018">
        <v>76</v>
      </c>
      <c r="D1018">
        <v>802</v>
      </c>
      <c r="E1018">
        <v>3.6411457027335101E-2</v>
      </c>
      <c r="F1018">
        <v>0</v>
      </c>
      <c r="G1018">
        <v>0</v>
      </c>
      <c r="H1018">
        <v>1</v>
      </c>
      <c r="I1018">
        <v>0</v>
      </c>
      <c r="J1018">
        <v>1.0500000000000001E-2</v>
      </c>
      <c r="K1018">
        <v>20</v>
      </c>
      <c r="L1018">
        <v>1.1120447630105601</v>
      </c>
      <c r="M1018">
        <v>180.53844082352501</v>
      </c>
      <c r="N1018">
        <v>0</v>
      </c>
      <c r="O1018">
        <v>1</v>
      </c>
      <c r="P1018">
        <v>0</v>
      </c>
      <c r="Q1018">
        <v>0</v>
      </c>
      <c r="R1018">
        <v>1</v>
      </c>
      <c r="S1018">
        <v>1</v>
      </c>
    </row>
    <row r="1019" spans="1:19" x14ac:dyDescent="0.25">
      <c r="A1019" t="s">
        <v>59</v>
      </c>
      <c r="B1019">
        <v>16</v>
      </c>
      <c r="C1019">
        <v>76</v>
      </c>
      <c r="D1019">
        <v>1048</v>
      </c>
      <c r="E1019">
        <v>3.6411457027335101E-2</v>
      </c>
      <c r="F1019">
        <v>0</v>
      </c>
      <c r="G1019">
        <v>1</v>
      </c>
      <c r="H1019">
        <v>0</v>
      </c>
      <c r="I1019">
        <v>0</v>
      </c>
      <c r="J1019">
        <v>0</v>
      </c>
      <c r="K1019">
        <v>29</v>
      </c>
      <c r="L1019">
        <v>1.2399927404282201</v>
      </c>
      <c r="M1019">
        <v>180.95821765232401</v>
      </c>
      <c r="N1019">
        <v>0</v>
      </c>
      <c r="O1019">
        <v>1</v>
      </c>
      <c r="P1019">
        <v>0</v>
      </c>
      <c r="Q1019">
        <v>0</v>
      </c>
      <c r="R1019">
        <v>9</v>
      </c>
      <c r="S1019">
        <v>1</v>
      </c>
    </row>
    <row r="1020" spans="1:19" x14ac:dyDescent="0.25">
      <c r="A1020" t="s">
        <v>113</v>
      </c>
      <c r="B1020">
        <v>16</v>
      </c>
      <c r="C1020">
        <v>76</v>
      </c>
      <c r="D1020">
        <v>1479</v>
      </c>
      <c r="E1020">
        <v>3.6411457027335101E-2</v>
      </c>
      <c r="F1020">
        <v>0</v>
      </c>
      <c r="G1020">
        <v>1</v>
      </c>
      <c r="H1020">
        <v>0</v>
      </c>
      <c r="I1020">
        <v>0</v>
      </c>
      <c r="J1020">
        <v>0</v>
      </c>
      <c r="K1020">
        <v>25</v>
      </c>
      <c r="L1020">
        <v>1.28404908129012</v>
      </c>
      <c r="M1020">
        <v>181.10275945305199</v>
      </c>
      <c r="N1020">
        <v>0</v>
      </c>
      <c r="O1020">
        <v>1</v>
      </c>
      <c r="P1020">
        <v>0</v>
      </c>
      <c r="Q1020">
        <v>0</v>
      </c>
      <c r="R1020">
        <v>11</v>
      </c>
      <c r="S1020">
        <v>1</v>
      </c>
    </row>
    <row r="1021" spans="1:19" x14ac:dyDescent="0.25">
      <c r="A1021" t="s">
        <v>67</v>
      </c>
      <c r="B1021">
        <v>8</v>
      </c>
      <c r="C1021">
        <v>76</v>
      </c>
      <c r="D1021">
        <v>1105</v>
      </c>
      <c r="E1021">
        <v>3.6411457027335101E-2</v>
      </c>
      <c r="F1021">
        <v>0</v>
      </c>
      <c r="G1021">
        <v>1</v>
      </c>
      <c r="H1021">
        <v>0</v>
      </c>
      <c r="I1021">
        <v>0</v>
      </c>
      <c r="J1021">
        <v>4.5499999999999999E-2</v>
      </c>
      <c r="K1021">
        <v>26</v>
      </c>
      <c r="L1021">
        <v>1.4156626887930599</v>
      </c>
      <c r="M1021">
        <v>181.534562627274</v>
      </c>
      <c r="N1021">
        <v>0</v>
      </c>
      <c r="O1021">
        <v>1</v>
      </c>
      <c r="P1021">
        <v>0</v>
      </c>
      <c r="Q1021">
        <v>0</v>
      </c>
      <c r="R1021">
        <v>2</v>
      </c>
      <c r="S1021">
        <v>1</v>
      </c>
    </row>
    <row r="1022" spans="1:19" x14ac:dyDescent="0.25">
      <c r="A1022" t="s">
        <v>66</v>
      </c>
      <c r="B1022">
        <v>16</v>
      </c>
      <c r="C1022">
        <v>76</v>
      </c>
      <c r="D1022">
        <v>1099</v>
      </c>
      <c r="E1022">
        <v>3.6411457027335101E-2</v>
      </c>
      <c r="F1022">
        <v>0</v>
      </c>
      <c r="G1022">
        <v>1</v>
      </c>
      <c r="H1022">
        <v>0</v>
      </c>
      <c r="I1022">
        <v>0</v>
      </c>
      <c r="J1022">
        <v>8.0500000000000002E-2</v>
      </c>
      <c r="K1022">
        <v>28</v>
      </c>
      <c r="L1022">
        <v>1.4672216505542099</v>
      </c>
      <c r="M1022">
        <v>181.70371932596501</v>
      </c>
      <c r="N1022">
        <v>0</v>
      </c>
      <c r="O1022">
        <v>1</v>
      </c>
      <c r="P1022">
        <v>0</v>
      </c>
      <c r="Q1022">
        <v>0</v>
      </c>
      <c r="R1022">
        <v>1</v>
      </c>
      <c r="S1022">
        <v>1</v>
      </c>
    </row>
    <row r="1023" spans="1:19" x14ac:dyDescent="0.25">
      <c r="A1023" t="s">
        <v>38</v>
      </c>
      <c r="B1023">
        <v>16</v>
      </c>
      <c r="C1023">
        <v>76</v>
      </c>
      <c r="D1023">
        <v>917</v>
      </c>
      <c r="E1023">
        <v>3.6411457027335101E-2</v>
      </c>
      <c r="F1023">
        <v>0</v>
      </c>
      <c r="G1023">
        <v>0</v>
      </c>
      <c r="H1023">
        <v>0</v>
      </c>
      <c r="I1023">
        <v>1</v>
      </c>
      <c r="J1023">
        <v>0</v>
      </c>
      <c r="K1023">
        <v>25</v>
      </c>
      <c r="L1023">
        <v>1.5636964128525701</v>
      </c>
      <c r="M1023">
        <v>182.02023757497599</v>
      </c>
      <c r="N1023">
        <v>0</v>
      </c>
      <c r="O1023">
        <v>1</v>
      </c>
      <c r="P1023">
        <v>0</v>
      </c>
      <c r="Q1023">
        <v>0</v>
      </c>
      <c r="R1023">
        <v>3</v>
      </c>
      <c r="S1023">
        <v>1</v>
      </c>
    </row>
    <row r="1024" spans="1:19" x14ac:dyDescent="0.25">
      <c r="A1024" t="s">
        <v>120</v>
      </c>
      <c r="B1024">
        <v>16</v>
      </c>
      <c r="C1024">
        <v>76</v>
      </c>
      <c r="D1024">
        <v>1531</v>
      </c>
      <c r="E1024">
        <v>3.6411457027335101E-2</v>
      </c>
      <c r="F1024">
        <v>0</v>
      </c>
      <c r="G1024">
        <v>1</v>
      </c>
      <c r="H1024">
        <v>0</v>
      </c>
      <c r="I1024">
        <v>0</v>
      </c>
      <c r="J1024">
        <v>0.05</v>
      </c>
      <c r="K1024">
        <v>27</v>
      </c>
      <c r="L1024">
        <v>1.6268826088544299</v>
      </c>
      <c r="M1024">
        <v>182.22754136763299</v>
      </c>
      <c r="N1024">
        <v>0</v>
      </c>
      <c r="O1024">
        <v>1</v>
      </c>
      <c r="P1024">
        <v>0</v>
      </c>
      <c r="Q1024">
        <v>0</v>
      </c>
      <c r="R1024">
        <v>3</v>
      </c>
      <c r="S1024">
        <v>1</v>
      </c>
    </row>
    <row r="1025" spans="1:19" x14ac:dyDescent="0.25">
      <c r="A1025" t="s">
        <v>73</v>
      </c>
      <c r="B1025">
        <v>16</v>
      </c>
      <c r="C1025">
        <v>76</v>
      </c>
      <c r="D1025">
        <v>1166</v>
      </c>
      <c r="E1025">
        <v>3.6411457027335101E-2</v>
      </c>
      <c r="F1025">
        <v>0</v>
      </c>
      <c r="G1025">
        <v>1</v>
      </c>
      <c r="H1025">
        <v>0</v>
      </c>
      <c r="I1025">
        <v>0</v>
      </c>
      <c r="J1025">
        <v>0</v>
      </c>
      <c r="K1025">
        <v>27</v>
      </c>
      <c r="L1025">
        <v>1.73236956224047</v>
      </c>
      <c r="M1025">
        <v>182.57362717270499</v>
      </c>
      <c r="N1025">
        <v>0</v>
      </c>
      <c r="O1025">
        <v>1</v>
      </c>
      <c r="P1025">
        <v>0</v>
      </c>
      <c r="Q1025">
        <v>0</v>
      </c>
      <c r="R1025">
        <v>10</v>
      </c>
      <c r="S1025">
        <v>1</v>
      </c>
    </row>
    <row r="1026" spans="1:19" x14ac:dyDescent="0.25">
      <c r="A1026" t="s">
        <v>11</v>
      </c>
      <c r="B1026">
        <v>16</v>
      </c>
      <c r="C1026">
        <v>76</v>
      </c>
      <c r="D1026">
        <v>748</v>
      </c>
      <c r="E1026">
        <v>3.6411457027335101E-2</v>
      </c>
      <c r="F1026">
        <v>0</v>
      </c>
      <c r="G1026">
        <v>1</v>
      </c>
      <c r="H1026">
        <v>0</v>
      </c>
      <c r="I1026">
        <v>0</v>
      </c>
      <c r="J1026">
        <v>0</v>
      </c>
      <c r="K1026">
        <v>17</v>
      </c>
      <c r="L1026">
        <v>1.76330879713842</v>
      </c>
      <c r="M1026">
        <v>182.675133848879</v>
      </c>
      <c r="N1026">
        <v>0</v>
      </c>
      <c r="O1026">
        <v>1</v>
      </c>
      <c r="P1026">
        <v>0</v>
      </c>
      <c r="Q1026">
        <v>0</v>
      </c>
      <c r="R1026">
        <v>1</v>
      </c>
      <c r="S1026">
        <v>1</v>
      </c>
    </row>
    <row r="1027" spans="1:19" x14ac:dyDescent="0.25">
      <c r="A1027" t="s">
        <v>25</v>
      </c>
      <c r="B1027">
        <v>16</v>
      </c>
      <c r="C1027">
        <v>76</v>
      </c>
      <c r="D1027">
        <v>823</v>
      </c>
      <c r="E1027">
        <v>3.6411457027335101E-2</v>
      </c>
      <c r="F1027">
        <v>0</v>
      </c>
      <c r="G1027">
        <v>1</v>
      </c>
      <c r="H1027">
        <v>0</v>
      </c>
      <c r="I1027">
        <v>0</v>
      </c>
      <c r="J1027">
        <v>0</v>
      </c>
      <c r="K1027">
        <v>21</v>
      </c>
      <c r="L1027">
        <v>2.05655340705558</v>
      </c>
      <c r="M1027">
        <v>183.63722246409301</v>
      </c>
      <c r="N1027">
        <v>0</v>
      </c>
      <c r="O1027">
        <v>1</v>
      </c>
      <c r="P1027">
        <v>0</v>
      </c>
      <c r="Q1027">
        <v>0</v>
      </c>
      <c r="R1027">
        <v>1</v>
      </c>
      <c r="S1027">
        <v>1</v>
      </c>
    </row>
    <row r="1028" spans="1:19" x14ac:dyDescent="0.25">
      <c r="A1028" t="s">
        <v>12</v>
      </c>
      <c r="B1028">
        <v>8</v>
      </c>
      <c r="C1028">
        <v>76</v>
      </c>
      <c r="D1028">
        <v>2783</v>
      </c>
      <c r="E1028">
        <v>3.6503030884468698E-2</v>
      </c>
      <c r="F1028">
        <v>0</v>
      </c>
      <c r="G1028">
        <v>1</v>
      </c>
      <c r="H1028">
        <v>0</v>
      </c>
      <c r="I1028">
        <v>0</v>
      </c>
      <c r="J1028">
        <v>0</v>
      </c>
      <c r="K1028">
        <v>12</v>
      </c>
      <c r="L1028">
        <v>2.1278792560472102</v>
      </c>
      <c r="M1028">
        <v>179.68123115501101</v>
      </c>
      <c r="N1028">
        <v>0</v>
      </c>
      <c r="O1028">
        <v>0</v>
      </c>
      <c r="P1028">
        <v>0</v>
      </c>
      <c r="Q1028">
        <v>1</v>
      </c>
      <c r="R1028">
        <v>2</v>
      </c>
      <c r="S1028">
        <v>1</v>
      </c>
    </row>
    <row r="1029" spans="1:19" x14ac:dyDescent="0.25">
      <c r="A1029" t="s">
        <v>87</v>
      </c>
      <c r="B1029">
        <v>8</v>
      </c>
      <c r="C1029">
        <v>76</v>
      </c>
      <c r="D1029">
        <v>3597</v>
      </c>
      <c r="E1029">
        <v>3.6503030884468698E-2</v>
      </c>
      <c r="F1029">
        <v>0</v>
      </c>
      <c r="G1029">
        <v>1</v>
      </c>
      <c r="H1029">
        <v>0</v>
      </c>
      <c r="I1029">
        <v>0</v>
      </c>
      <c r="J1029">
        <v>0</v>
      </c>
      <c r="K1029">
        <v>19</v>
      </c>
      <c r="L1029">
        <v>2.1759289198616401</v>
      </c>
      <c r="M1029">
        <v>179.838874408995</v>
      </c>
      <c r="N1029">
        <v>0</v>
      </c>
      <c r="O1029">
        <v>0</v>
      </c>
      <c r="P1029">
        <v>0</v>
      </c>
      <c r="Q1029">
        <v>1</v>
      </c>
      <c r="R1029">
        <v>3</v>
      </c>
      <c r="S1029">
        <v>1</v>
      </c>
    </row>
    <row r="1030" spans="1:19" x14ac:dyDescent="0.25">
      <c r="A1030" t="s">
        <v>99</v>
      </c>
      <c r="B1030">
        <v>16</v>
      </c>
      <c r="C1030">
        <v>76</v>
      </c>
      <c r="D1030">
        <v>3741</v>
      </c>
      <c r="E1030">
        <v>3.6503030884468698E-2</v>
      </c>
      <c r="F1030">
        <v>0</v>
      </c>
      <c r="G1030">
        <v>1</v>
      </c>
      <c r="H1030">
        <v>0</v>
      </c>
      <c r="I1030">
        <v>0</v>
      </c>
      <c r="J1030">
        <v>0.65</v>
      </c>
      <c r="K1030">
        <v>39</v>
      </c>
      <c r="L1030">
        <v>2.3497248784572</v>
      </c>
      <c r="M1030">
        <v>180.40907112354699</v>
      </c>
      <c r="N1030">
        <v>0</v>
      </c>
      <c r="O1030">
        <v>0</v>
      </c>
      <c r="P1030">
        <v>0</v>
      </c>
      <c r="Q1030">
        <v>1</v>
      </c>
      <c r="R1030">
        <v>13</v>
      </c>
      <c r="S1030">
        <v>1</v>
      </c>
    </row>
    <row r="1031" spans="1:19" x14ac:dyDescent="0.25">
      <c r="A1031" t="s">
        <v>59</v>
      </c>
      <c r="B1031">
        <v>16</v>
      </c>
      <c r="C1031">
        <v>76</v>
      </c>
      <c r="D1031">
        <v>3245</v>
      </c>
      <c r="E1031">
        <v>3.6503030884468698E-2</v>
      </c>
      <c r="F1031">
        <v>0</v>
      </c>
      <c r="G1031">
        <v>1</v>
      </c>
      <c r="H1031">
        <v>0</v>
      </c>
      <c r="I1031">
        <v>0</v>
      </c>
      <c r="J1031">
        <v>0</v>
      </c>
      <c r="K1031">
        <v>37</v>
      </c>
      <c r="L1031">
        <v>2.46178819254198</v>
      </c>
      <c r="M1031">
        <v>180.77673291516399</v>
      </c>
      <c r="N1031">
        <v>0</v>
      </c>
      <c r="O1031">
        <v>0</v>
      </c>
      <c r="P1031">
        <v>0</v>
      </c>
      <c r="Q1031">
        <v>1</v>
      </c>
      <c r="R1031">
        <v>19</v>
      </c>
      <c r="S1031">
        <v>1</v>
      </c>
    </row>
    <row r="1032" spans="1:19" x14ac:dyDescent="0.25">
      <c r="A1032" t="s">
        <v>81</v>
      </c>
      <c r="B1032">
        <v>8</v>
      </c>
      <c r="C1032">
        <v>76</v>
      </c>
      <c r="D1032">
        <v>3512</v>
      </c>
      <c r="E1032">
        <v>3.6503030884468698E-2</v>
      </c>
      <c r="F1032">
        <v>0</v>
      </c>
      <c r="G1032">
        <v>1</v>
      </c>
      <c r="H1032">
        <v>0</v>
      </c>
      <c r="I1032">
        <v>0</v>
      </c>
      <c r="J1032">
        <v>1.0500000000000001E-2</v>
      </c>
      <c r="K1032">
        <v>19</v>
      </c>
      <c r="L1032">
        <v>2.5013941695737798</v>
      </c>
      <c r="M1032">
        <v>180.90667378469101</v>
      </c>
      <c r="N1032">
        <v>0</v>
      </c>
      <c r="O1032">
        <v>0</v>
      </c>
      <c r="P1032">
        <v>0</v>
      </c>
      <c r="Q1032">
        <v>1</v>
      </c>
      <c r="R1032">
        <v>4</v>
      </c>
      <c r="S1032">
        <v>1</v>
      </c>
    </row>
    <row r="1033" spans="1:19" x14ac:dyDescent="0.25">
      <c r="A1033" t="s">
        <v>86</v>
      </c>
      <c r="B1033">
        <v>16</v>
      </c>
      <c r="C1033">
        <v>76</v>
      </c>
      <c r="D1033">
        <v>3590</v>
      </c>
      <c r="E1033">
        <v>3.6503030884468698E-2</v>
      </c>
      <c r="F1033">
        <v>0</v>
      </c>
      <c r="G1033">
        <v>1</v>
      </c>
      <c r="H1033">
        <v>0</v>
      </c>
      <c r="I1033">
        <v>0</v>
      </c>
      <c r="J1033">
        <v>0</v>
      </c>
      <c r="K1033">
        <v>37</v>
      </c>
      <c r="L1033">
        <v>2.5568797238215502</v>
      </c>
      <c r="M1033">
        <v>181.08871300466399</v>
      </c>
      <c r="N1033">
        <v>0</v>
      </c>
      <c r="O1033">
        <v>0</v>
      </c>
      <c r="P1033">
        <v>0</v>
      </c>
      <c r="Q1033">
        <v>1</v>
      </c>
      <c r="R1033">
        <v>16</v>
      </c>
      <c r="S1033">
        <v>1</v>
      </c>
    </row>
    <row r="1034" spans="1:19" x14ac:dyDescent="0.25">
      <c r="A1034" t="s">
        <v>53</v>
      </c>
      <c r="B1034">
        <v>8</v>
      </c>
      <c r="C1034">
        <v>76</v>
      </c>
      <c r="D1034">
        <v>3177</v>
      </c>
      <c r="E1034">
        <v>3.6503030884468698E-2</v>
      </c>
      <c r="F1034">
        <v>0</v>
      </c>
      <c r="G1034">
        <v>1</v>
      </c>
      <c r="H1034">
        <v>0</v>
      </c>
      <c r="I1034">
        <v>0</v>
      </c>
      <c r="J1034">
        <v>0.13300000000000001</v>
      </c>
      <c r="K1034">
        <v>19</v>
      </c>
      <c r="L1034">
        <v>2.5875490333654301</v>
      </c>
      <c r="M1034">
        <v>181.189334098968</v>
      </c>
      <c r="N1034">
        <v>0</v>
      </c>
      <c r="O1034">
        <v>0</v>
      </c>
      <c r="P1034">
        <v>0</v>
      </c>
      <c r="Q1034">
        <v>1</v>
      </c>
      <c r="R1034">
        <v>1</v>
      </c>
      <c r="S1034">
        <v>1</v>
      </c>
    </row>
    <row r="1035" spans="1:19" x14ac:dyDescent="0.25">
      <c r="A1035" t="s">
        <v>107</v>
      </c>
      <c r="B1035">
        <v>8</v>
      </c>
      <c r="C1035">
        <v>76</v>
      </c>
      <c r="D1035">
        <v>3810</v>
      </c>
      <c r="E1035">
        <v>3.6503030884468698E-2</v>
      </c>
      <c r="F1035">
        <v>0</v>
      </c>
      <c r="G1035">
        <v>1</v>
      </c>
      <c r="H1035">
        <v>0</v>
      </c>
      <c r="I1035">
        <v>0</v>
      </c>
      <c r="J1035">
        <v>0</v>
      </c>
      <c r="K1035">
        <v>20</v>
      </c>
      <c r="L1035">
        <v>2.7268910606349501</v>
      </c>
      <c r="M1035">
        <v>181.646492981086</v>
      </c>
      <c r="N1035">
        <v>0</v>
      </c>
      <c r="O1035">
        <v>0</v>
      </c>
      <c r="P1035">
        <v>0</v>
      </c>
      <c r="Q1035">
        <v>1</v>
      </c>
      <c r="R1035">
        <v>6</v>
      </c>
      <c r="S1035">
        <v>1</v>
      </c>
    </row>
    <row r="1036" spans="1:19" x14ac:dyDescent="0.25">
      <c r="A1036" t="s">
        <v>121</v>
      </c>
      <c r="B1036">
        <v>8</v>
      </c>
      <c r="C1036">
        <v>76</v>
      </c>
      <c r="D1036">
        <v>3965</v>
      </c>
      <c r="E1036">
        <v>3.6503030884468698E-2</v>
      </c>
      <c r="F1036">
        <v>0</v>
      </c>
      <c r="G1036">
        <v>0</v>
      </c>
      <c r="H1036">
        <v>1</v>
      </c>
      <c r="I1036">
        <v>0</v>
      </c>
      <c r="J1036">
        <v>0.16</v>
      </c>
      <c r="K1036">
        <v>19</v>
      </c>
      <c r="L1036">
        <v>2.7431802703215</v>
      </c>
      <c r="M1036">
        <v>181.69993527008401</v>
      </c>
      <c r="N1036">
        <v>0</v>
      </c>
      <c r="O1036">
        <v>0</v>
      </c>
      <c r="P1036">
        <v>0</v>
      </c>
      <c r="Q1036">
        <v>1</v>
      </c>
      <c r="R1036">
        <v>2</v>
      </c>
      <c r="S1036">
        <v>1</v>
      </c>
    </row>
    <row r="1037" spans="1:19" x14ac:dyDescent="0.25">
      <c r="A1037" t="s">
        <v>80</v>
      </c>
      <c r="B1037">
        <v>16</v>
      </c>
      <c r="C1037">
        <v>76</v>
      </c>
      <c r="D1037">
        <v>3505</v>
      </c>
      <c r="E1037">
        <v>3.6503030884468698E-2</v>
      </c>
      <c r="F1037">
        <v>0</v>
      </c>
      <c r="G1037">
        <v>1</v>
      </c>
      <c r="H1037">
        <v>0</v>
      </c>
      <c r="I1037">
        <v>0</v>
      </c>
      <c r="J1037">
        <v>0</v>
      </c>
      <c r="K1037">
        <v>38</v>
      </c>
      <c r="L1037">
        <v>2.82522545731744</v>
      </c>
      <c r="M1037">
        <v>181.96911239277401</v>
      </c>
      <c r="N1037">
        <v>0</v>
      </c>
      <c r="O1037">
        <v>0</v>
      </c>
      <c r="P1037">
        <v>0</v>
      </c>
      <c r="Q1037">
        <v>1</v>
      </c>
      <c r="R1037">
        <v>15</v>
      </c>
      <c r="S1037">
        <v>1</v>
      </c>
    </row>
    <row r="1038" spans="1:19" x14ac:dyDescent="0.25">
      <c r="A1038" t="s">
        <v>120</v>
      </c>
      <c r="B1038">
        <v>16</v>
      </c>
      <c r="C1038">
        <v>76</v>
      </c>
      <c r="D1038">
        <v>3962</v>
      </c>
      <c r="E1038">
        <v>3.6503030884468698E-2</v>
      </c>
      <c r="F1038">
        <v>0</v>
      </c>
      <c r="G1038">
        <v>1</v>
      </c>
      <c r="H1038">
        <v>0</v>
      </c>
      <c r="I1038">
        <v>0</v>
      </c>
      <c r="J1038">
        <v>0.05</v>
      </c>
      <c r="K1038">
        <v>28</v>
      </c>
      <c r="L1038">
        <v>2.92758480638095</v>
      </c>
      <c r="M1038">
        <v>182.30493702880901</v>
      </c>
      <c r="N1038">
        <v>0</v>
      </c>
      <c r="O1038">
        <v>0</v>
      </c>
      <c r="P1038">
        <v>0</v>
      </c>
      <c r="Q1038">
        <v>1</v>
      </c>
      <c r="R1038">
        <v>13</v>
      </c>
      <c r="S1038">
        <v>1</v>
      </c>
    </row>
    <row r="1039" spans="1:19" x14ac:dyDescent="0.25">
      <c r="A1039" t="s">
        <v>32</v>
      </c>
      <c r="B1039">
        <v>16</v>
      </c>
      <c r="C1039">
        <v>76</v>
      </c>
      <c r="D1039">
        <v>2979</v>
      </c>
      <c r="E1039">
        <v>3.6503030884468698E-2</v>
      </c>
      <c r="F1039">
        <v>0</v>
      </c>
      <c r="G1039">
        <v>1</v>
      </c>
      <c r="H1039">
        <v>0</v>
      </c>
      <c r="I1039">
        <v>0</v>
      </c>
      <c r="J1039">
        <v>0.27650000000000002</v>
      </c>
      <c r="K1039">
        <v>35</v>
      </c>
      <c r="L1039">
        <v>2.9664801407011301</v>
      </c>
      <c r="M1039">
        <v>182.43254639337599</v>
      </c>
      <c r="N1039">
        <v>0</v>
      </c>
      <c r="O1039">
        <v>0</v>
      </c>
      <c r="P1039">
        <v>0</v>
      </c>
      <c r="Q1039">
        <v>1</v>
      </c>
      <c r="R1039">
        <v>17</v>
      </c>
      <c r="S1039">
        <v>1</v>
      </c>
    </row>
    <row r="1040" spans="1:19" x14ac:dyDescent="0.25">
      <c r="A1040" t="s">
        <v>73</v>
      </c>
      <c r="B1040">
        <v>16</v>
      </c>
      <c r="C1040">
        <v>76</v>
      </c>
      <c r="D1040">
        <v>3417</v>
      </c>
      <c r="E1040">
        <v>3.6503030884468698E-2</v>
      </c>
      <c r="F1040">
        <v>0</v>
      </c>
      <c r="G1040">
        <v>1</v>
      </c>
      <c r="H1040">
        <v>0</v>
      </c>
      <c r="I1040">
        <v>0</v>
      </c>
      <c r="J1040">
        <v>0</v>
      </c>
      <c r="K1040">
        <v>31</v>
      </c>
      <c r="L1040">
        <v>3.0312837828644801</v>
      </c>
      <c r="M1040">
        <v>182.645156767928</v>
      </c>
      <c r="N1040">
        <v>0</v>
      </c>
      <c r="O1040">
        <v>0</v>
      </c>
      <c r="P1040">
        <v>0</v>
      </c>
      <c r="Q1040">
        <v>1</v>
      </c>
      <c r="R1040">
        <v>22</v>
      </c>
      <c r="S1040">
        <v>1</v>
      </c>
    </row>
    <row r="1041" spans="1:19" x14ac:dyDescent="0.25">
      <c r="A1041" t="s">
        <v>52</v>
      </c>
      <c r="B1041">
        <v>16</v>
      </c>
      <c r="C1041">
        <v>76</v>
      </c>
      <c r="D1041">
        <v>3171</v>
      </c>
      <c r="E1041">
        <v>3.6503030884468698E-2</v>
      </c>
      <c r="F1041">
        <v>1</v>
      </c>
      <c r="G1041">
        <v>0</v>
      </c>
      <c r="H1041">
        <v>1</v>
      </c>
      <c r="I1041">
        <v>0</v>
      </c>
      <c r="J1041">
        <v>0</v>
      </c>
      <c r="K1041">
        <v>25</v>
      </c>
      <c r="L1041">
        <v>3.1686869438185798</v>
      </c>
      <c r="M1041">
        <v>183.09595454008701</v>
      </c>
      <c r="N1041">
        <v>0</v>
      </c>
      <c r="O1041">
        <v>0</v>
      </c>
      <c r="P1041">
        <v>0</v>
      </c>
      <c r="Q1041">
        <v>1</v>
      </c>
      <c r="R1041">
        <v>2</v>
      </c>
      <c r="S1041">
        <v>1</v>
      </c>
    </row>
    <row r="1042" spans="1:19" x14ac:dyDescent="0.25">
      <c r="A1042" t="s">
        <v>25</v>
      </c>
      <c r="B1042">
        <v>16</v>
      </c>
      <c r="C1042">
        <v>76</v>
      </c>
      <c r="D1042">
        <v>2908</v>
      </c>
      <c r="E1042">
        <v>3.6503030884468698E-2</v>
      </c>
      <c r="F1042">
        <v>0</v>
      </c>
      <c r="G1042">
        <v>1</v>
      </c>
      <c r="H1042">
        <v>0</v>
      </c>
      <c r="I1042">
        <v>0</v>
      </c>
      <c r="J1042">
        <v>0</v>
      </c>
      <c r="K1042">
        <v>28</v>
      </c>
      <c r="L1042">
        <v>3.26915862001115</v>
      </c>
      <c r="M1042">
        <v>183.42558602365901</v>
      </c>
      <c r="N1042">
        <v>0</v>
      </c>
      <c r="O1042">
        <v>0</v>
      </c>
      <c r="P1042">
        <v>0</v>
      </c>
      <c r="Q1042">
        <v>1</v>
      </c>
      <c r="R1042">
        <v>9</v>
      </c>
      <c r="S1042">
        <v>1</v>
      </c>
    </row>
    <row r="1043" spans="1:19" x14ac:dyDescent="0.25">
      <c r="A1043" t="s">
        <v>59</v>
      </c>
      <c r="B1043">
        <v>9</v>
      </c>
      <c r="C1043">
        <v>69</v>
      </c>
      <c r="D1043">
        <v>2018</v>
      </c>
      <c r="E1043">
        <v>3.7650773387039399E-2</v>
      </c>
      <c r="F1043">
        <v>0</v>
      </c>
      <c r="G1043">
        <v>1</v>
      </c>
      <c r="H1043">
        <v>0</v>
      </c>
      <c r="I1043">
        <v>0</v>
      </c>
      <c r="J1043">
        <v>0</v>
      </c>
      <c r="K1043">
        <v>21</v>
      </c>
      <c r="L1043">
        <v>2.0648641088341901</v>
      </c>
      <c r="M1043">
        <v>179.414488546044</v>
      </c>
      <c r="N1043">
        <v>0</v>
      </c>
      <c r="O1043">
        <v>0</v>
      </c>
      <c r="P1043">
        <v>1</v>
      </c>
      <c r="Q1043">
        <v>0</v>
      </c>
      <c r="R1043">
        <v>3</v>
      </c>
      <c r="S1043">
        <v>1</v>
      </c>
    </row>
    <row r="1044" spans="1:19" x14ac:dyDescent="0.25">
      <c r="A1044" t="s">
        <v>113</v>
      </c>
      <c r="B1044">
        <v>9</v>
      </c>
      <c r="C1044">
        <v>69</v>
      </c>
      <c r="D1044">
        <v>2664</v>
      </c>
      <c r="E1044">
        <v>3.7650773387039399E-2</v>
      </c>
      <c r="F1044">
        <v>0</v>
      </c>
      <c r="G1044">
        <v>1</v>
      </c>
      <c r="H1044">
        <v>0</v>
      </c>
      <c r="I1044">
        <v>0</v>
      </c>
      <c r="J1044">
        <v>0</v>
      </c>
      <c r="K1044">
        <v>17</v>
      </c>
      <c r="L1044">
        <v>2.2391324313666701</v>
      </c>
      <c r="M1044">
        <v>179.98623501104601</v>
      </c>
      <c r="N1044">
        <v>0</v>
      </c>
      <c r="O1044">
        <v>0</v>
      </c>
      <c r="P1044">
        <v>1</v>
      </c>
      <c r="Q1044">
        <v>0</v>
      </c>
      <c r="R1044">
        <v>3</v>
      </c>
      <c r="S1044">
        <v>1</v>
      </c>
    </row>
    <row r="1045" spans="1:19" x14ac:dyDescent="0.25">
      <c r="A1045" t="s">
        <v>92</v>
      </c>
      <c r="B1045">
        <v>9</v>
      </c>
      <c r="C1045">
        <v>69</v>
      </c>
      <c r="D1045">
        <v>2434</v>
      </c>
      <c r="E1045">
        <v>3.7650773387039399E-2</v>
      </c>
      <c r="F1045">
        <v>0</v>
      </c>
      <c r="G1045">
        <v>1</v>
      </c>
      <c r="H1045">
        <v>0</v>
      </c>
      <c r="I1045">
        <v>0</v>
      </c>
      <c r="J1045">
        <v>0</v>
      </c>
      <c r="K1045">
        <v>25</v>
      </c>
      <c r="L1045">
        <v>2.4067713831760802</v>
      </c>
      <c r="M1045">
        <v>180.53623157210001</v>
      </c>
      <c r="N1045">
        <v>0</v>
      </c>
      <c r="O1045">
        <v>0</v>
      </c>
      <c r="P1045">
        <v>1</v>
      </c>
      <c r="Q1045">
        <v>0</v>
      </c>
      <c r="R1045">
        <v>6</v>
      </c>
      <c r="S1045">
        <v>1</v>
      </c>
    </row>
    <row r="1046" spans="1:19" x14ac:dyDescent="0.25">
      <c r="A1046" t="s">
        <v>45</v>
      </c>
      <c r="B1046">
        <v>9</v>
      </c>
      <c r="C1046">
        <v>69</v>
      </c>
      <c r="D1046">
        <v>1880</v>
      </c>
      <c r="E1046">
        <v>3.7650773387039399E-2</v>
      </c>
      <c r="F1046">
        <v>0</v>
      </c>
      <c r="G1046">
        <v>0</v>
      </c>
      <c r="H1046">
        <v>0</v>
      </c>
      <c r="I1046">
        <v>1</v>
      </c>
      <c r="J1046">
        <v>0</v>
      </c>
      <c r="K1046">
        <v>20</v>
      </c>
      <c r="L1046">
        <v>2.4426615940144698</v>
      </c>
      <c r="M1046">
        <v>180.65398160765901</v>
      </c>
      <c r="N1046">
        <v>0</v>
      </c>
      <c r="O1046">
        <v>0</v>
      </c>
      <c r="P1046">
        <v>1</v>
      </c>
      <c r="Q1046">
        <v>0</v>
      </c>
      <c r="R1046">
        <v>4</v>
      </c>
      <c r="S1046">
        <v>1</v>
      </c>
    </row>
    <row r="1047" spans="1:19" x14ac:dyDescent="0.25">
      <c r="A1047" t="s">
        <v>18</v>
      </c>
      <c r="B1047">
        <v>9</v>
      </c>
      <c r="C1047">
        <v>69</v>
      </c>
      <c r="D1047">
        <v>1627</v>
      </c>
      <c r="E1047">
        <v>3.7650773387039399E-2</v>
      </c>
      <c r="F1047">
        <v>0</v>
      </c>
      <c r="G1047">
        <v>1</v>
      </c>
      <c r="H1047">
        <v>0</v>
      </c>
      <c r="I1047">
        <v>0</v>
      </c>
      <c r="J1047">
        <v>0</v>
      </c>
      <c r="K1047">
        <v>23</v>
      </c>
      <c r="L1047">
        <v>2.4444661341318401</v>
      </c>
      <c r="M1047">
        <v>180.65990201486801</v>
      </c>
      <c r="N1047">
        <v>0</v>
      </c>
      <c r="O1047">
        <v>0</v>
      </c>
      <c r="P1047">
        <v>1</v>
      </c>
      <c r="Q1047">
        <v>0</v>
      </c>
      <c r="R1047">
        <v>3</v>
      </c>
      <c r="S1047">
        <v>1</v>
      </c>
    </row>
    <row r="1048" spans="1:19" x14ac:dyDescent="0.25">
      <c r="A1048" t="s">
        <v>12</v>
      </c>
      <c r="B1048">
        <v>15</v>
      </c>
      <c r="C1048">
        <v>69</v>
      </c>
      <c r="D1048">
        <v>1569</v>
      </c>
      <c r="E1048">
        <v>3.7650773387039399E-2</v>
      </c>
      <c r="F1048">
        <v>0</v>
      </c>
      <c r="G1048">
        <v>1</v>
      </c>
      <c r="H1048">
        <v>0</v>
      </c>
      <c r="I1048">
        <v>0</v>
      </c>
      <c r="J1048">
        <v>0</v>
      </c>
      <c r="K1048">
        <v>34</v>
      </c>
      <c r="L1048">
        <v>2.4767209752739801</v>
      </c>
      <c r="M1048">
        <v>180.76572498449499</v>
      </c>
      <c r="N1048">
        <v>0</v>
      </c>
      <c r="O1048">
        <v>0</v>
      </c>
      <c r="P1048">
        <v>1</v>
      </c>
      <c r="Q1048">
        <v>0</v>
      </c>
      <c r="R1048">
        <v>21</v>
      </c>
      <c r="S1048">
        <v>1</v>
      </c>
    </row>
    <row r="1049" spans="1:19" x14ac:dyDescent="0.25">
      <c r="A1049" t="s">
        <v>81</v>
      </c>
      <c r="B1049">
        <v>15</v>
      </c>
      <c r="C1049">
        <v>69</v>
      </c>
      <c r="D1049">
        <v>2299</v>
      </c>
      <c r="E1049">
        <v>3.7650773387039399E-2</v>
      </c>
      <c r="F1049">
        <v>0</v>
      </c>
      <c r="G1049">
        <v>1</v>
      </c>
      <c r="H1049">
        <v>0</v>
      </c>
      <c r="I1049">
        <v>0</v>
      </c>
      <c r="J1049">
        <v>1.0500000000000001E-2</v>
      </c>
      <c r="K1049">
        <v>34</v>
      </c>
      <c r="L1049">
        <v>2.5262664156769898</v>
      </c>
      <c r="M1049">
        <v>180.92827564198501</v>
      </c>
      <c r="N1049">
        <v>0</v>
      </c>
      <c r="O1049">
        <v>0</v>
      </c>
      <c r="P1049">
        <v>1</v>
      </c>
      <c r="Q1049">
        <v>0</v>
      </c>
      <c r="R1049">
        <v>19</v>
      </c>
      <c r="S1049">
        <v>1</v>
      </c>
    </row>
    <row r="1050" spans="1:19" x14ac:dyDescent="0.25">
      <c r="A1050" t="s">
        <v>66</v>
      </c>
      <c r="B1050">
        <v>9</v>
      </c>
      <c r="C1050">
        <v>69</v>
      </c>
      <c r="D1050">
        <v>2098</v>
      </c>
      <c r="E1050">
        <v>3.7650773387039399E-2</v>
      </c>
      <c r="F1050">
        <v>0</v>
      </c>
      <c r="G1050">
        <v>1</v>
      </c>
      <c r="H1050">
        <v>0</v>
      </c>
      <c r="I1050">
        <v>0</v>
      </c>
      <c r="J1050">
        <v>8.0500000000000002E-2</v>
      </c>
      <c r="K1050">
        <v>22</v>
      </c>
      <c r="L1050">
        <v>2.56944456583396</v>
      </c>
      <c r="M1050">
        <v>181.06993623961301</v>
      </c>
      <c r="N1050">
        <v>0</v>
      </c>
      <c r="O1050">
        <v>0</v>
      </c>
      <c r="P1050">
        <v>1</v>
      </c>
      <c r="Q1050">
        <v>0</v>
      </c>
      <c r="R1050">
        <v>2</v>
      </c>
      <c r="S1050">
        <v>1</v>
      </c>
    </row>
    <row r="1051" spans="1:19" x14ac:dyDescent="0.25">
      <c r="A1051" t="s">
        <v>73</v>
      </c>
      <c r="B1051">
        <v>9</v>
      </c>
      <c r="C1051">
        <v>69</v>
      </c>
      <c r="D1051">
        <v>2189</v>
      </c>
      <c r="E1051">
        <v>3.7650773387039399E-2</v>
      </c>
      <c r="F1051">
        <v>0</v>
      </c>
      <c r="G1051">
        <v>1</v>
      </c>
      <c r="H1051">
        <v>0</v>
      </c>
      <c r="I1051">
        <v>0</v>
      </c>
      <c r="J1051">
        <v>0</v>
      </c>
      <c r="K1051">
        <v>19</v>
      </c>
      <c r="L1051">
        <v>2.6031673901507899</v>
      </c>
      <c r="M1051">
        <v>181.18057542700399</v>
      </c>
      <c r="N1051">
        <v>0</v>
      </c>
      <c r="O1051">
        <v>0</v>
      </c>
      <c r="P1051">
        <v>1</v>
      </c>
      <c r="Q1051">
        <v>0</v>
      </c>
      <c r="R1051">
        <v>4</v>
      </c>
      <c r="S1051">
        <v>1</v>
      </c>
    </row>
    <row r="1052" spans="1:19" x14ac:dyDescent="0.25">
      <c r="A1052" t="s">
        <v>74</v>
      </c>
      <c r="B1052">
        <v>15</v>
      </c>
      <c r="C1052">
        <v>69</v>
      </c>
      <c r="D1052">
        <v>2214</v>
      </c>
      <c r="E1052">
        <v>3.7650773387039399E-2</v>
      </c>
      <c r="F1052">
        <v>0</v>
      </c>
      <c r="G1052">
        <v>0</v>
      </c>
      <c r="H1052">
        <v>0</v>
      </c>
      <c r="I1052">
        <v>1</v>
      </c>
      <c r="J1052">
        <v>1.0500000000000001E-2</v>
      </c>
      <c r="K1052">
        <v>30</v>
      </c>
      <c r="L1052">
        <v>2.6509275393813598</v>
      </c>
      <c r="M1052">
        <v>181.33726882999099</v>
      </c>
      <c r="N1052">
        <v>0</v>
      </c>
      <c r="O1052">
        <v>0</v>
      </c>
      <c r="P1052">
        <v>1</v>
      </c>
      <c r="Q1052">
        <v>0</v>
      </c>
      <c r="R1052">
        <v>5</v>
      </c>
      <c r="S1052">
        <v>1</v>
      </c>
    </row>
    <row r="1053" spans="1:19" x14ac:dyDescent="0.25">
      <c r="A1053" t="s">
        <v>106</v>
      </c>
      <c r="B1053">
        <v>9</v>
      </c>
      <c r="C1053">
        <v>69</v>
      </c>
      <c r="D1053">
        <v>2582</v>
      </c>
      <c r="E1053">
        <v>3.7650773387039399E-2</v>
      </c>
      <c r="F1053">
        <v>0</v>
      </c>
      <c r="G1053">
        <v>1</v>
      </c>
      <c r="H1053">
        <v>0</v>
      </c>
      <c r="I1053">
        <v>0</v>
      </c>
      <c r="J1053">
        <v>0</v>
      </c>
      <c r="K1053">
        <v>18</v>
      </c>
      <c r="L1053">
        <v>2.69349447457915</v>
      </c>
      <c r="M1053">
        <v>181.47692412919699</v>
      </c>
      <c r="N1053">
        <v>0</v>
      </c>
      <c r="O1053">
        <v>0</v>
      </c>
      <c r="P1053">
        <v>1</v>
      </c>
      <c r="Q1053">
        <v>0</v>
      </c>
      <c r="R1053">
        <v>5</v>
      </c>
      <c r="S1053">
        <v>1</v>
      </c>
    </row>
    <row r="1054" spans="1:19" x14ac:dyDescent="0.25">
      <c r="A1054" t="s">
        <v>67</v>
      </c>
      <c r="B1054">
        <v>15</v>
      </c>
      <c r="C1054">
        <v>69</v>
      </c>
      <c r="D1054">
        <v>2120</v>
      </c>
      <c r="E1054">
        <v>3.7650773387039399E-2</v>
      </c>
      <c r="F1054">
        <v>0</v>
      </c>
      <c r="G1054">
        <v>1</v>
      </c>
      <c r="H1054">
        <v>0</v>
      </c>
      <c r="I1054">
        <v>0</v>
      </c>
      <c r="J1054">
        <v>4.5499999999999999E-2</v>
      </c>
      <c r="K1054">
        <v>36</v>
      </c>
      <c r="L1054">
        <v>2.7883747269512198</v>
      </c>
      <c r="M1054">
        <v>181.78821104642799</v>
      </c>
      <c r="N1054">
        <v>0</v>
      </c>
      <c r="O1054">
        <v>0</v>
      </c>
      <c r="P1054">
        <v>1</v>
      </c>
      <c r="Q1054">
        <v>0</v>
      </c>
      <c r="R1054">
        <v>21</v>
      </c>
      <c r="S1054">
        <v>1</v>
      </c>
    </row>
    <row r="1055" spans="1:19" x14ac:dyDescent="0.25">
      <c r="A1055" t="s">
        <v>107</v>
      </c>
      <c r="B1055">
        <v>15</v>
      </c>
      <c r="C1055">
        <v>69</v>
      </c>
      <c r="D1055">
        <v>2602</v>
      </c>
      <c r="E1055">
        <v>3.7650773387039399E-2</v>
      </c>
      <c r="F1055">
        <v>0</v>
      </c>
      <c r="G1055">
        <v>1</v>
      </c>
      <c r="H1055">
        <v>0</v>
      </c>
      <c r="I1055">
        <v>0</v>
      </c>
      <c r="J1055">
        <v>0</v>
      </c>
      <c r="K1055">
        <v>35</v>
      </c>
      <c r="L1055">
        <v>2.8499426841644802</v>
      </c>
      <c r="M1055">
        <v>181.99020565670801</v>
      </c>
      <c r="N1055">
        <v>0</v>
      </c>
      <c r="O1055">
        <v>0</v>
      </c>
      <c r="P1055">
        <v>1</v>
      </c>
      <c r="Q1055">
        <v>0</v>
      </c>
      <c r="R1055">
        <v>23</v>
      </c>
      <c r="S1055">
        <v>1</v>
      </c>
    </row>
    <row r="1056" spans="1:19" x14ac:dyDescent="0.25">
      <c r="A1056" t="s">
        <v>26</v>
      </c>
      <c r="B1056">
        <v>15</v>
      </c>
      <c r="C1056">
        <v>69</v>
      </c>
      <c r="D1056">
        <v>1700</v>
      </c>
      <c r="E1056">
        <v>3.7650773387039399E-2</v>
      </c>
      <c r="F1056">
        <v>0</v>
      </c>
      <c r="G1056">
        <v>1</v>
      </c>
      <c r="H1056">
        <v>0</v>
      </c>
      <c r="I1056">
        <v>0</v>
      </c>
      <c r="J1056">
        <v>0</v>
      </c>
      <c r="K1056">
        <v>28</v>
      </c>
      <c r="L1056">
        <v>2.8887065747854299</v>
      </c>
      <c r="M1056">
        <v>182.117383775543</v>
      </c>
      <c r="N1056">
        <v>0</v>
      </c>
      <c r="O1056">
        <v>0</v>
      </c>
      <c r="P1056">
        <v>1</v>
      </c>
      <c r="Q1056">
        <v>0</v>
      </c>
      <c r="R1056">
        <v>21</v>
      </c>
      <c r="S1056">
        <v>1</v>
      </c>
    </row>
    <row r="1057" spans="1:19" x14ac:dyDescent="0.25">
      <c r="A1057" t="s">
        <v>53</v>
      </c>
      <c r="B1057">
        <v>15</v>
      </c>
      <c r="C1057">
        <v>69</v>
      </c>
      <c r="D1057">
        <v>1964</v>
      </c>
      <c r="E1057">
        <v>3.7650773387039399E-2</v>
      </c>
      <c r="F1057">
        <v>0</v>
      </c>
      <c r="G1057">
        <v>1</v>
      </c>
      <c r="H1057">
        <v>0</v>
      </c>
      <c r="I1057">
        <v>0</v>
      </c>
      <c r="J1057">
        <v>0.13300000000000001</v>
      </c>
      <c r="K1057">
        <v>35</v>
      </c>
      <c r="L1057">
        <v>2.9367649875064799</v>
      </c>
      <c r="M1057">
        <v>182.27505573328901</v>
      </c>
      <c r="N1057">
        <v>0</v>
      </c>
      <c r="O1057">
        <v>0</v>
      </c>
      <c r="P1057">
        <v>1</v>
      </c>
      <c r="Q1057">
        <v>0</v>
      </c>
      <c r="R1057">
        <v>30</v>
      </c>
      <c r="S1057">
        <v>1</v>
      </c>
    </row>
    <row r="1058" spans="1:19" x14ac:dyDescent="0.25">
      <c r="A1058" t="s">
        <v>39</v>
      </c>
      <c r="B1058">
        <v>15</v>
      </c>
      <c r="C1058">
        <v>69</v>
      </c>
      <c r="D1058">
        <v>1832</v>
      </c>
      <c r="E1058">
        <v>3.7650773387039399E-2</v>
      </c>
      <c r="F1058">
        <v>0</v>
      </c>
      <c r="G1058">
        <v>0</v>
      </c>
      <c r="H1058">
        <v>1</v>
      </c>
      <c r="I1058">
        <v>0</v>
      </c>
      <c r="J1058">
        <v>0.44450000000000001</v>
      </c>
      <c r="K1058">
        <v>33</v>
      </c>
      <c r="L1058">
        <v>3.0702116431801798</v>
      </c>
      <c r="M1058">
        <v>182.712872845079</v>
      </c>
      <c r="N1058">
        <v>0</v>
      </c>
      <c r="O1058">
        <v>0</v>
      </c>
      <c r="P1058">
        <v>1</v>
      </c>
      <c r="Q1058">
        <v>0</v>
      </c>
      <c r="R1058">
        <v>7</v>
      </c>
      <c r="S1058">
        <v>1</v>
      </c>
    </row>
    <row r="1059" spans="1:19" x14ac:dyDescent="0.25">
      <c r="A1059" t="s">
        <v>100</v>
      </c>
      <c r="B1059">
        <v>8</v>
      </c>
      <c r="C1059">
        <v>76</v>
      </c>
      <c r="D1059">
        <v>2529</v>
      </c>
      <c r="E1059">
        <v>3.7730474273588499E-2</v>
      </c>
      <c r="F1059">
        <v>0</v>
      </c>
      <c r="G1059">
        <v>0</v>
      </c>
      <c r="H1059">
        <v>1</v>
      </c>
      <c r="I1059">
        <v>0</v>
      </c>
      <c r="J1059">
        <v>0</v>
      </c>
      <c r="K1059">
        <v>20</v>
      </c>
      <c r="L1059">
        <v>1.62533724274354</v>
      </c>
      <c r="M1059">
        <v>177.972471268844</v>
      </c>
      <c r="N1059">
        <v>0</v>
      </c>
      <c r="O1059">
        <v>0</v>
      </c>
      <c r="P1059">
        <v>1</v>
      </c>
      <c r="Q1059">
        <v>0</v>
      </c>
      <c r="R1059">
        <v>1</v>
      </c>
      <c r="S1059">
        <v>1</v>
      </c>
    </row>
    <row r="1060" spans="1:19" x14ac:dyDescent="0.25">
      <c r="A1060" t="s">
        <v>74</v>
      </c>
      <c r="B1060">
        <v>8</v>
      </c>
      <c r="C1060">
        <v>76</v>
      </c>
      <c r="D1060">
        <v>2207</v>
      </c>
      <c r="E1060">
        <v>3.7730474273588499E-2</v>
      </c>
      <c r="F1060">
        <v>0</v>
      </c>
      <c r="G1060">
        <v>0</v>
      </c>
      <c r="H1060">
        <v>0</v>
      </c>
      <c r="I1060">
        <v>1</v>
      </c>
      <c r="J1060">
        <v>1.0500000000000001E-2</v>
      </c>
      <c r="K1060">
        <v>21</v>
      </c>
      <c r="L1060">
        <v>2.1035290442497199</v>
      </c>
      <c r="M1060">
        <v>179.54134200869299</v>
      </c>
      <c r="N1060">
        <v>0</v>
      </c>
      <c r="O1060">
        <v>0</v>
      </c>
      <c r="P1060">
        <v>1</v>
      </c>
      <c r="Q1060">
        <v>0</v>
      </c>
      <c r="R1060">
        <v>2</v>
      </c>
      <c r="S1060">
        <v>1</v>
      </c>
    </row>
    <row r="1061" spans="1:19" x14ac:dyDescent="0.25">
      <c r="A1061" t="s">
        <v>93</v>
      </c>
      <c r="B1061">
        <v>8</v>
      </c>
      <c r="C1061">
        <v>76</v>
      </c>
      <c r="D1061">
        <v>2450</v>
      </c>
      <c r="E1061">
        <v>3.7730474273588499E-2</v>
      </c>
      <c r="F1061">
        <v>0</v>
      </c>
      <c r="G1061">
        <v>1</v>
      </c>
      <c r="H1061">
        <v>0</v>
      </c>
      <c r="I1061">
        <v>0</v>
      </c>
      <c r="J1061">
        <v>0.48</v>
      </c>
      <c r="K1061">
        <v>23</v>
      </c>
      <c r="L1061">
        <v>2.1470165311278899</v>
      </c>
      <c r="M1061">
        <v>179.68401749057699</v>
      </c>
      <c r="N1061">
        <v>0</v>
      </c>
      <c r="O1061">
        <v>0</v>
      </c>
      <c r="P1061">
        <v>1</v>
      </c>
      <c r="Q1061">
        <v>0</v>
      </c>
      <c r="R1061">
        <v>1</v>
      </c>
      <c r="S1061">
        <v>1</v>
      </c>
    </row>
    <row r="1062" spans="1:19" x14ac:dyDescent="0.25">
      <c r="A1062" t="s">
        <v>46</v>
      </c>
      <c r="B1062">
        <v>8</v>
      </c>
      <c r="C1062">
        <v>76</v>
      </c>
      <c r="D1062">
        <v>1895</v>
      </c>
      <c r="E1062">
        <v>3.7730474273588499E-2</v>
      </c>
      <c r="F1062">
        <v>0</v>
      </c>
      <c r="G1062">
        <v>0</v>
      </c>
      <c r="H1062">
        <v>1</v>
      </c>
      <c r="I1062">
        <v>0</v>
      </c>
      <c r="J1062">
        <v>1.351</v>
      </c>
      <c r="K1062">
        <v>15</v>
      </c>
      <c r="L1062">
        <v>2.3911632683694601</v>
      </c>
      <c r="M1062">
        <v>180.485023846356</v>
      </c>
      <c r="N1062">
        <v>0</v>
      </c>
      <c r="O1062">
        <v>0</v>
      </c>
      <c r="P1062">
        <v>1</v>
      </c>
      <c r="Q1062">
        <v>0</v>
      </c>
      <c r="R1062">
        <v>2</v>
      </c>
      <c r="S1062">
        <v>1</v>
      </c>
    </row>
    <row r="1063" spans="1:19" x14ac:dyDescent="0.25">
      <c r="A1063" t="s">
        <v>81</v>
      </c>
      <c r="B1063">
        <v>8</v>
      </c>
      <c r="C1063">
        <v>76</v>
      </c>
      <c r="D1063">
        <v>2292</v>
      </c>
      <c r="E1063">
        <v>3.7730474273588499E-2</v>
      </c>
      <c r="F1063">
        <v>0</v>
      </c>
      <c r="G1063">
        <v>1</v>
      </c>
      <c r="H1063">
        <v>0</v>
      </c>
      <c r="I1063">
        <v>0</v>
      </c>
      <c r="J1063">
        <v>1.0500000000000001E-2</v>
      </c>
      <c r="K1063">
        <v>20</v>
      </c>
      <c r="L1063">
        <v>2.4573183920225099</v>
      </c>
      <c r="M1063">
        <v>180.702068215297</v>
      </c>
      <c r="N1063">
        <v>0</v>
      </c>
      <c r="O1063">
        <v>0</v>
      </c>
      <c r="P1063">
        <v>1</v>
      </c>
      <c r="Q1063">
        <v>0</v>
      </c>
      <c r="R1063">
        <v>4</v>
      </c>
      <c r="S1063">
        <v>1</v>
      </c>
    </row>
    <row r="1064" spans="1:19" x14ac:dyDescent="0.25">
      <c r="A1064" t="s">
        <v>86</v>
      </c>
      <c r="B1064">
        <v>16</v>
      </c>
      <c r="C1064">
        <v>76</v>
      </c>
      <c r="D1064">
        <v>2371</v>
      </c>
      <c r="E1064">
        <v>3.7730474273588499E-2</v>
      </c>
      <c r="F1064">
        <v>0</v>
      </c>
      <c r="G1064">
        <v>1</v>
      </c>
      <c r="H1064">
        <v>0</v>
      </c>
      <c r="I1064">
        <v>0</v>
      </c>
      <c r="J1064">
        <v>0</v>
      </c>
      <c r="K1064">
        <v>36</v>
      </c>
      <c r="L1064">
        <v>2.51507538000849</v>
      </c>
      <c r="M1064">
        <v>180.89155964569699</v>
      </c>
      <c r="N1064">
        <v>0</v>
      </c>
      <c r="O1064">
        <v>0</v>
      </c>
      <c r="P1064">
        <v>1</v>
      </c>
      <c r="Q1064">
        <v>0</v>
      </c>
      <c r="R1064">
        <v>18</v>
      </c>
      <c r="S1064">
        <v>1</v>
      </c>
    </row>
    <row r="1065" spans="1:19" x14ac:dyDescent="0.25">
      <c r="A1065" t="s">
        <v>53</v>
      </c>
      <c r="B1065">
        <v>8</v>
      </c>
      <c r="C1065">
        <v>76</v>
      </c>
      <c r="D1065">
        <v>1958</v>
      </c>
      <c r="E1065">
        <v>3.7730474273588499E-2</v>
      </c>
      <c r="F1065">
        <v>0</v>
      </c>
      <c r="G1065">
        <v>1</v>
      </c>
      <c r="H1065">
        <v>0</v>
      </c>
      <c r="I1065">
        <v>0</v>
      </c>
      <c r="J1065">
        <v>0.13300000000000001</v>
      </c>
      <c r="K1065">
        <v>19</v>
      </c>
      <c r="L1065">
        <v>2.5515381951122098</v>
      </c>
      <c r="M1065">
        <v>181.011188304174</v>
      </c>
      <c r="N1065">
        <v>0</v>
      </c>
      <c r="O1065">
        <v>0</v>
      </c>
      <c r="P1065">
        <v>1</v>
      </c>
      <c r="Q1065">
        <v>0</v>
      </c>
      <c r="R1065">
        <v>1</v>
      </c>
      <c r="S1065">
        <v>1</v>
      </c>
    </row>
    <row r="1066" spans="1:19" x14ac:dyDescent="0.25">
      <c r="A1066" t="s">
        <v>67</v>
      </c>
      <c r="B1066">
        <v>8</v>
      </c>
      <c r="C1066">
        <v>76</v>
      </c>
      <c r="D1066">
        <v>2113</v>
      </c>
      <c r="E1066">
        <v>3.7730474273588499E-2</v>
      </c>
      <c r="F1066">
        <v>0</v>
      </c>
      <c r="G1066">
        <v>1</v>
      </c>
      <c r="H1066">
        <v>0</v>
      </c>
      <c r="I1066">
        <v>0</v>
      </c>
      <c r="J1066">
        <v>4.5499999999999999E-2</v>
      </c>
      <c r="K1066">
        <v>25</v>
      </c>
      <c r="L1066">
        <v>2.68221691198797</v>
      </c>
      <c r="M1066">
        <v>181.439924251929</v>
      </c>
      <c r="N1066">
        <v>0</v>
      </c>
      <c r="O1066">
        <v>0</v>
      </c>
      <c r="P1066">
        <v>1</v>
      </c>
      <c r="Q1066">
        <v>0</v>
      </c>
      <c r="R1066">
        <v>1</v>
      </c>
      <c r="S1066">
        <v>1</v>
      </c>
    </row>
    <row r="1067" spans="1:19" x14ac:dyDescent="0.25">
      <c r="A1067" t="s">
        <v>107</v>
      </c>
      <c r="B1067">
        <v>8</v>
      </c>
      <c r="C1067">
        <v>76</v>
      </c>
      <c r="D1067">
        <v>2595</v>
      </c>
      <c r="E1067">
        <v>3.7730474273588499E-2</v>
      </c>
      <c r="F1067">
        <v>0</v>
      </c>
      <c r="G1067">
        <v>1</v>
      </c>
      <c r="H1067">
        <v>0</v>
      </c>
      <c r="I1067">
        <v>0</v>
      </c>
      <c r="J1067">
        <v>0</v>
      </c>
      <c r="K1067">
        <v>20</v>
      </c>
      <c r="L1067">
        <v>2.7372082670639801</v>
      </c>
      <c r="M1067">
        <v>181.62034208354299</v>
      </c>
      <c r="N1067">
        <v>0</v>
      </c>
      <c r="O1067">
        <v>0</v>
      </c>
      <c r="P1067">
        <v>1</v>
      </c>
      <c r="Q1067">
        <v>0</v>
      </c>
      <c r="R1067">
        <v>5</v>
      </c>
      <c r="S1067">
        <v>1</v>
      </c>
    </row>
    <row r="1068" spans="1:19" x14ac:dyDescent="0.25">
      <c r="A1068" t="s">
        <v>121</v>
      </c>
      <c r="B1068">
        <v>8</v>
      </c>
      <c r="C1068">
        <v>76</v>
      </c>
      <c r="D1068">
        <v>2751</v>
      </c>
      <c r="E1068">
        <v>3.7730474273588499E-2</v>
      </c>
      <c r="F1068">
        <v>0</v>
      </c>
      <c r="G1068">
        <v>0</v>
      </c>
      <c r="H1068">
        <v>1</v>
      </c>
      <c r="I1068">
        <v>0</v>
      </c>
      <c r="J1068">
        <v>0.16</v>
      </c>
      <c r="K1068">
        <v>19</v>
      </c>
      <c r="L1068">
        <v>2.7694487290629</v>
      </c>
      <c r="M1068">
        <v>181.72611787750299</v>
      </c>
      <c r="N1068">
        <v>0</v>
      </c>
      <c r="O1068">
        <v>0</v>
      </c>
      <c r="P1068">
        <v>1</v>
      </c>
      <c r="Q1068">
        <v>0</v>
      </c>
      <c r="R1068">
        <v>2</v>
      </c>
      <c r="S1068">
        <v>1</v>
      </c>
    </row>
    <row r="1069" spans="1:19" x14ac:dyDescent="0.25">
      <c r="A1069" t="s">
        <v>106</v>
      </c>
      <c r="B1069">
        <v>16</v>
      </c>
      <c r="C1069">
        <v>76</v>
      </c>
      <c r="D1069">
        <v>2589</v>
      </c>
      <c r="E1069">
        <v>3.7730474273588499E-2</v>
      </c>
      <c r="F1069">
        <v>0</v>
      </c>
      <c r="G1069">
        <v>1</v>
      </c>
      <c r="H1069">
        <v>0</v>
      </c>
      <c r="I1069">
        <v>0</v>
      </c>
      <c r="J1069">
        <v>0</v>
      </c>
      <c r="K1069">
        <v>35</v>
      </c>
      <c r="L1069">
        <v>2.8821984326358301</v>
      </c>
      <c r="M1069">
        <v>182.096031603136</v>
      </c>
      <c r="N1069">
        <v>0</v>
      </c>
      <c r="O1069">
        <v>0</v>
      </c>
      <c r="P1069">
        <v>1</v>
      </c>
      <c r="Q1069">
        <v>0</v>
      </c>
      <c r="R1069">
        <v>14</v>
      </c>
      <c r="S1069">
        <v>1</v>
      </c>
    </row>
    <row r="1070" spans="1:19" x14ac:dyDescent="0.25">
      <c r="A1070" t="s">
        <v>32</v>
      </c>
      <c r="B1070">
        <v>16</v>
      </c>
      <c r="C1070">
        <v>76</v>
      </c>
      <c r="D1070">
        <v>1759</v>
      </c>
      <c r="E1070">
        <v>3.7730474273588499E-2</v>
      </c>
      <c r="F1070">
        <v>0</v>
      </c>
      <c r="G1070">
        <v>1</v>
      </c>
      <c r="H1070">
        <v>0</v>
      </c>
      <c r="I1070">
        <v>0</v>
      </c>
      <c r="J1070">
        <v>0.27650000000000002</v>
      </c>
      <c r="K1070">
        <v>34</v>
      </c>
      <c r="L1070">
        <v>2.9339100858544298</v>
      </c>
      <c r="M1070">
        <v>182.26568925805299</v>
      </c>
      <c r="N1070">
        <v>0</v>
      </c>
      <c r="O1070">
        <v>0</v>
      </c>
      <c r="P1070">
        <v>1</v>
      </c>
      <c r="Q1070">
        <v>0</v>
      </c>
      <c r="R1070">
        <v>15</v>
      </c>
      <c r="S1070">
        <v>1</v>
      </c>
    </row>
    <row r="1071" spans="1:19" x14ac:dyDescent="0.25">
      <c r="A1071" t="s">
        <v>120</v>
      </c>
      <c r="B1071">
        <v>16</v>
      </c>
      <c r="C1071">
        <v>76</v>
      </c>
      <c r="D1071">
        <v>2748</v>
      </c>
      <c r="E1071">
        <v>3.7730474273588499E-2</v>
      </c>
      <c r="F1071">
        <v>0</v>
      </c>
      <c r="G1071">
        <v>1</v>
      </c>
      <c r="H1071">
        <v>0</v>
      </c>
      <c r="I1071">
        <v>0</v>
      </c>
      <c r="J1071">
        <v>0.05</v>
      </c>
      <c r="K1071">
        <v>27</v>
      </c>
      <c r="L1071">
        <v>2.9786788215034599</v>
      </c>
      <c r="M1071">
        <v>182.412568312019</v>
      </c>
      <c r="N1071">
        <v>0</v>
      </c>
      <c r="O1071">
        <v>0</v>
      </c>
      <c r="P1071">
        <v>1</v>
      </c>
      <c r="Q1071">
        <v>0</v>
      </c>
      <c r="R1071">
        <v>14</v>
      </c>
      <c r="S1071">
        <v>1</v>
      </c>
    </row>
    <row r="1072" spans="1:19" x14ac:dyDescent="0.25">
      <c r="A1072" t="s">
        <v>11</v>
      </c>
      <c r="B1072">
        <v>16</v>
      </c>
      <c r="C1072">
        <v>76</v>
      </c>
      <c r="D1072">
        <v>1557</v>
      </c>
      <c r="E1072">
        <v>3.7730474273588499E-2</v>
      </c>
      <c r="F1072">
        <v>0</v>
      </c>
      <c r="G1072">
        <v>1</v>
      </c>
      <c r="H1072">
        <v>0</v>
      </c>
      <c r="I1072">
        <v>0</v>
      </c>
      <c r="J1072">
        <v>0</v>
      </c>
      <c r="K1072">
        <v>26</v>
      </c>
      <c r="L1072">
        <v>3.0263035813110499</v>
      </c>
      <c r="M1072">
        <v>182.56881752398601</v>
      </c>
      <c r="N1072">
        <v>0</v>
      </c>
      <c r="O1072">
        <v>0</v>
      </c>
      <c r="P1072">
        <v>1</v>
      </c>
      <c r="Q1072">
        <v>0</v>
      </c>
      <c r="R1072">
        <v>8</v>
      </c>
      <c r="S1072">
        <v>1</v>
      </c>
    </row>
    <row r="1073" spans="1:19" x14ac:dyDescent="0.25">
      <c r="A1073" t="s">
        <v>18</v>
      </c>
      <c r="B1073">
        <v>16</v>
      </c>
      <c r="C1073">
        <v>76</v>
      </c>
      <c r="D1073">
        <v>1634</v>
      </c>
      <c r="E1073">
        <v>3.7730474273588499E-2</v>
      </c>
      <c r="F1073">
        <v>0</v>
      </c>
      <c r="G1073">
        <v>1</v>
      </c>
      <c r="H1073">
        <v>0</v>
      </c>
      <c r="I1073">
        <v>0</v>
      </c>
      <c r="J1073">
        <v>0</v>
      </c>
      <c r="K1073">
        <v>34</v>
      </c>
      <c r="L1073">
        <v>3.1433505511542701</v>
      </c>
      <c r="M1073">
        <v>182.95282989223799</v>
      </c>
      <c r="N1073">
        <v>0</v>
      </c>
      <c r="O1073">
        <v>0</v>
      </c>
      <c r="P1073">
        <v>1</v>
      </c>
      <c r="Q1073">
        <v>0</v>
      </c>
      <c r="R1073">
        <v>12</v>
      </c>
      <c r="S1073">
        <v>1</v>
      </c>
    </row>
    <row r="1074" spans="1:19" x14ac:dyDescent="0.25">
      <c r="A1074" t="s">
        <v>59</v>
      </c>
      <c r="B1074">
        <v>9</v>
      </c>
      <c r="C1074">
        <v>69</v>
      </c>
      <c r="D1074">
        <v>363</v>
      </c>
      <c r="E1074">
        <v>3.8162892882391303E-2</v>
      </c>
      <c r="F1074">
        <v>0</v>
      </c>
      <c r="G1074">
        <v>1</v>
      </c>
      <c r="H1074">
        <v>0</v>
      </c>
      <c r="I1074">
        <v>0</v>
      </c>
      <c r="J1074">
        <v>0</v>
      </c>
      <c r="K1074">
        <v>20</v>
      </c>
      <c r="L1074">
        <v>0.104011550057409</v>
      </c>
      <c r="M1074">
        <v>179.451245242971</v>
      </c>
      <c r="N1074">
        <v>1</v>
      </c>
      <c r="O1074">
        <v>0</v>
      </c>
      <c r="P1074">
        <v>0</v>
      </c>
      <c r="Q1074">
        <v>0</v>
      </c>
      <c r="R1074">
        <v>1</v>
      </c>
      <c r="S1074">
        <v>1</v>
      </c>
    </row>
    <row r="1075" spans="1:19" x14ac:dyDescent="0.25">
      <c r="A1075" t="s">
        <v>92</v>
      </c>
      <c r="B1075">
        <v>9</v>
      </c>
      <c r="C1075">
        <v>69</v>
      </c>
      <c r="D1075">
        <v>676</v>
      </c>
      <c r="E1075">
        <v>3.8162892882391303E-2</v>
      </c>
      <c r="F1075">
        <v>0</v>
      </c>
      <c r="G1075">
        <v>1</v>
      </c>
      <c r="H1075">
        <v>0</v>
      </c>
      <c r="I1075">
        <v>0</v>
      </c>
      <c r="J1075">
        <v>0</v>
      </c>
      <c r="K1075">
        <v>23</v>
      </c>
      <c r="L1075">
        <v>0.41793907273564301</v>
      </c>
      <c r="M1075">
        <v>180.48119118351599</v>
      </c>
      <c r="N1075">
        <v>1</v>
      </c>
      <c r="O1075">
        <v>0</v>
      </c>
      <c r="P1075">
        <v>0</v>
      </c>
      <c r="Q1075">
        <v>0</v>
      </c>
      <c r="R1075">
        <v>1</v>
      </c>
      <c r="S1075">
        <v>1</v>
      </c>
    </row>
    <row r="1076" spans="1:19" x14ac:dyDescent="0.25">
      <c r="A1076" t="s">
        <v>18</v>
      </c>
      <c r="B1076">
        <v>9</v>
      </c>
      <c r="C1076">
        <v>69</v>
      </c>
      <c r="D1076">
        <v>78</v>
      </c>
      <c r="E1076">
        <v>3.8162892882391303E-2</v>
      </c>
      <c r="F1076">
        <v>0</v>
      </c>
      <c r="G1076">
        <v>1</v>
      </c>
      <c r="H1076">
        <v>0</v>
      </c>
      <c r="I1076">
        <v>0</v>
      </c>
      <c r="J1076">
        <v>0</v>
      </c>
      <c r="K1076">
        <v>21</v>
      </c>
      <c r="L1076">
        <v>0.54499291138304995</v>
      </c>
      <c r="M1076">
        <v>180.89803448616499</v>
      </c>
      <c r="N1076">
        <v>1</v>
      </c>
      <c r="O1076">
        <v>0</v>
      </c>
      <c r="P1076">
        <v>0</v>
      </c>
      <c r="Q1076">
        <v>0</v>
      </c>
      <c r="R1076">
        <v>3</v>
      </c>
      <c r="S1076">
        <v>1</v>
      </c>
    </row>
    <row r="1077" spans="1:19" x14ac:dyDescent="0.25">
      <c r="A1077" t="s">
        <v>81</v>
      </c>
      <c r="B1077">
        <v>15</v>
      </c>
      <c r="C1077">
        <v>69</v>
      </c>
      <c r="D1077">
        <v>589</v>
      </c>
      <c r="E1077">
        <v>3.8162892882391303E-2</v>
      </c>
      <c r="F1077">
        <v>0</v>
      </c>
      <c r="G1077">
        <v>1</v>
      </c>
      <c r="H1077">
        <v>0</v>
      </c>
      <c r="I1077">
        <v>0</v>
      </c>
      <c r="J1077">
        <v>1.0500000000000001E-2</v>
      </c>
      <c r="K1077">
        <v>33</v>
      </c>
      <c r="L1077">
        <v>0.60652453774947701</v>
      </c>
      <c r="M1077">
        <v>181.099909900753</v>
      </c>
      <c r="N1077">
        <v>1</v>
      </c>
      <c r="O1077">
        <v>0</v>
      </c>
      <c r="P1077">
        <v>0</v>
      </c>
      <c r="Q1077">
        <v>0</v>
      </c>
      <c r="R1077">
        <v>15</v>
      </c>
      <c r="S1077">
        <v>1</v>
      </c>
    </row>
    <row r="1078" spans="1:19" x14ac:dyDescent="0.25">
      <c r="A1078" t="s">
        <v>93</v>
      </c>
      <c r="B1078">
        <v>15</v>
      </c>
      <c r="C1078">
        <v>69</v>
      </c>
      <c r="D1078">
        <v>693</v>
      </c>
      <c r="E1078">
        <v>3.8162892882391303E-2</v>
      </c>
      <c r="F1078">
        <v>0</v>
      </c>
      <c r="G1078">
        <v>1</v>
      </c>
      <c r="H1078">
        <v>0</v>
      </c>
      <c r="I1078">
        <v>0</v>
      </c>
      <c r="J1078">
        <v>0.48</v>
      </c>
      <c r="K1078">
        <v>40</v>
      </c>
      <c r="L1078">
        <v>0.66566871385978599</v>
      </c>
      <c r="M1078">
        <v>181.29395247329299</v>
      </c>
      <c r="N1078">
        <v>1</v>
      </c>
      <c r="O1078">
        <v>0</v>
      </c>
      <c r="P1078">
        <v>0</v>
      </c>
      <c r="Q1078">
        <v>0</v>
      </c>
      <c r="R1078">
        <v>13</v>
      </c>
      <c r="S1078">
        <v>1</v>
      </c>
    </row>
    <row r="1079" spans="1:19" x14ac:dyDescent="0.25">
      <c r="A1079" t="s">
        <v>73</v>
      </c>
      <c r="B1079">
        <v>9</v>
      </c>
      <c r="C1079">
        <v>69</v>
      </c>
      <c r="D1079">
        <v>507</v>
      </c>
      <c r="E1079">
        <v>3.8162892882391303E-2</v>
      </c>
      <c r="F1079">
        <v>0</v>
      </c>
      <c r="G1079">
        <v>1</v>
      </c>
      <c r="H1079">
        <v>0</v>
      </c>
      <c r="I1079">
        <v>0</v>
      </c>
      <c r="J1079">
        <v>0</v>
      </c>
      <c r="K1079">
        <v>20</v>
      </c>
      <c r="L1079">
        <v>0.68834342819932604</v>
      </c>
      <c r="M1079">
        <v>181.36834458070601</v>
      </c>
      <c r="N1079">
        <v>1</v>
      </c>
      <c r="O1079">
        <v>0</v>
      </c>
      <c r="P1079">
        <v>0</v>
      </c>
      <c r="Q1079">
        <v>0</v>
      </c>
      <c r="R1079">
        <v>10</v>
      </c>
      <c r="S1079">
        <v>1</v>
      </c>
    </row>
    <row r="1080" spans="1:19" x14ac:dyDescent="0.25">
      <c r="A1080" t="s">
        <v>60</v>
      </c>
      <c r="B1080">
        <v>15</v>
      </c>
      <c r="C1080">
        <v>69</v>
      </c>
      <c r="D1080">
        <v>384</v>
      </c>
      <c r="E1080">
        <v>3.8162892882391303E-2</v>
      </c>
      <c r="F1080">
        <v>0</v>
      </c>
      <c r="G1080">
        <v>1</v>
      </c>
      <c r="H1080">
        <v>0</v>
      </c>
      <c r="I1080">
        <v>0</v>
      </c>
      <c r="J1080">
        <v>0</v>
      </c>
      <c r="K1080">
        <v>36</v>
      </c>
      <c r="L1080">
        <v>0.86344222814793203</v>
      </c>
      <c r="M1080">
        <v>181.942815709147</v>
      </c>
      <c r="N1080">
        <v>1</v>
      </c>
      <c r="O1080">
        <v>0</v>
      </c>
      <c r="P1080">
        <v>0</v>
      </c>
      <c r="Q1080">
        <v>0</v>
      </c>
      <c r="R1080">
        <v>7</v>
      </c>
      <c r="S1080">
        <v>1</v>
      </c>
    </row>
    <row r="1081" spans="1:19" x14ac:dyDescent="0.25">
      <c r="A1081" t="s">
        <v>45</v>
      </c>
      <c r="B1081">
        <v>9</v>
      </c>
      <c r="C1081">
        <v>69</v>
      </c>
      <c r="D1081">
        <v>267</v>
      </c>
      <c r="E1081">
        <v>3.8162892882391303E-2</v>
      </c>
      <c r="F1081">
        <v>0</v>
      </c>
      <c r="G1081">
        <v>0</v>
      </c>
      <c r="H1081">
        <v>0</v>
      </c>
      <c r="I1081">
        <v>1</v>
      </c>
      <c r="J1081">
        <v>0</v>
      </c>
      <c r="K1081">
        <v>19</v>
      </c>
      <c r="L1081">
        <v>0.95650987482872596</v>
      </c>
      <c r="M1081">
        <v>182.24815575731199</v>
      </c>
      <c r="N1081">
        <v>1</v>
      </c>
      <c r="O1081">
        <v>0</v>
      </c>
      <c r="P1081">
        <v>0</v>
      </c>
      <c r="Q1081">
        <v>0</v>
      </c>
      <c r="R1081">
        <v>4</v>
      </c>
      <c r="S1081">
        <v>1</v>
      </c>
    </row>
    <row r="1082" spans="1:19" x14ac:dyDescent="0.25">
      <c r="A1082" t="s">
        <v>53</v>
      </c>
      <c r="B1082">
        <v>15</v>
      </c>
      <c r="C1082">
        <v>69</v>
      </c>
      <c r="D1082">
        <v>318</v>
      </c>
      <c r="E1082">
        <v>3.8162892882391303E-2</v>
      </c>
      <c r="F1082">
        <v>0</v>
      </c>
      <c r="G1082">
        <v>1</v>
      </c>
      <c r="H1082">
        <v>0</v>
      </c>
      <c r="I1082">
        <v>0</v>
      </c>
      <c r="J1082">
        <v>0.13300000000000001</v>
      </c>
      <c r="K1082">
        <v>34</v>
      </c>
      <c r="L1082">
        <v>1.10315144753681</v>
      </c>
      <c r="M1082">
        <v>182.72926327932001</v>
      </c>
      <c r="N1082">
        <v>1</v>
      </c>
      <c r="O1082">
        <v>0</v>
      </c>
      <c r="P1082">
        <v>0</v>
      </c>
      <c r="Q1082">
        <v>0</v>
      </c>
      <c r="R1082">
        <v>13</v>
      </c>
      <c r="S1082">
        <v>1</v>
      </c>
    </row>
    <row r="1083" spans="1:19" x14ac:dyDescent="0.25">
      <c r="A1083" t="s">
        <v>39</v>
      </c>
      <c r="B1083">
        <v>15</v>
      </c>
      <c r="C1083">
        <v>69</v>
      </c>
      <c r="D1083">
        <v>233</v>
      </c>
      <c r="E1083">
        <v>3.8162892882391303E-2</v>
      </c>
      <c r="F1083">
        <v>0</v>
      </c>
      <c r="G1083">
        <v>0</v>
      </c>
      <c r="H1083">
        <v>1</v>
      </c>
      <c r="I1083">
        <v>0</v>
      </c>
      <c r="J1083">
        <v>0.44450000000000001</v>
      </c>
      <c r="K1083">
        <v>36</v>
      </c>
      <c r="L1083">
        <v>1.3244402679906799</v>
      </c>
      <c r="M1083">
        <v>183.45527646978601</v>
      </c>
      <c r="N1083">
        <v>1</v>
      </c>
      <c r="O1083">
        <v>0</v>
      </c>
      <c r="P1083">
        <v>0</v>
      </c>
      <c r="Q1083">
        <v>0</v>
      </c>
      <c r="R1083">
        <v>3</v>
      </c>
      <c r="S1083">
        <v>1</v>
      </c>
    </row>
    <row r="1084" spans="1:19" x14ac:dyDescent="0.25">
      <c r="A1084" t="s">
        <v>100</v>
      </c>
      <c r="B1084">
        <v>15</v>
      </c>
      <c r="C1084">
        <v>69</v>
      </c>
      <c r="D1084">
        <v>3754</v>
      </c>
      <c r="E1084">
        <v>3.8901697346824797E-2</v>
      </c>
      <c r="F1084">
        <v>0</v>
      </c>
      <c r="G1084">
        <v>0</v>
      </c>
      <c r="H1084">
        <v>1</v>
      </c>
      <c r="I1084">
        <v>0</v>
      </c>
      <c r="J1084">
        <v>0</v>
      </c>
      <c r="K1084">
        <v>26</v>
      </c>
      <c r="L1084">
        <v>1.9024067166488501</v>
      </c>
      <c r="M1084">
        <v>178.94149185252201</v>
      </c>
      <c r="N1084">
        <v>0</v>
      </c>
      <c r="O1084">
        <v>0</v>
      </c>
      <c r="P1084">
        <v>0</v>
      </c>
      <c r="Q1084">
        <v>1</v>
      </c>
      <c r="R1084">
        <v>2</v>
      </c>
      <c r="S1084">
        <v>1</v>
      </c>
    </row>
    <row r="1085" spans="1:19" x14ac:dyDescent="0.25">
      <c r="A1085" t="s">
        <v>99</v>
      </c>
      <c r="B1085">
        <v>9</v>
      </c>
      <c r="C1085">
        <v>69</v>
      </c>
      <c r="D1085">
        <v>3734</v>
      </c>
      <c r="E1085">
        <v>3.8901697346824797E-2</v>
      </c>
      <c r="F1085">
        <v>0</v>
      </c>
      <c r="G1085">
        <v>1</v>
      </c>
      <c r="H1085">
        <v>0</v>
      </c>
      <c r="I1085">
        <v>0</v>
      </c>
      <c r="J1085">
        <v>0.65</v>
      </c>
      <c r="K1085">
        <v>20</v>
      </c>
      <c r="L1085">
        <v>2.1403624599220801</v>
      </c>
      <c r="M1085">
        <v>179.72218654830101</v>
      </c>
      <c r="N1085">
        <v>0</v>
      </c>
      <c r="O1085">
        <v>0</v>
      </c>
      <c r="P1085">
        <v>0</v>
      </c>
      <c r="Q1085">
        <v>1</v>
      </c>
      <c r="R1085">
        <v>2</v>
      </c>
      <c r="S1085">
        <v>1</v>
      </c>
    </row>
    <row r="1086" spans="1:19" x14ac:dyDescent="0.25">
      <c r="A1086" t="s">
        <v>87</v>
      </c>
      <c r="B1086">
        <v>15</v>
      </c>
      <c r="C1086">
        <v>69</v>
      </c>
      <c r="D1086">
        <v>3604</v>
      </c>
      <c r="E1086">
        <v>3.8901697346824797E-2</v>
      </c>
      <c r="F1086">
        <v>0</v>
      </c>
      <c r="G1086">
        <v>1</v>
      </c>
      <c r="H1086">
        <v>0</v>
      </c>
      <c r="I1086">
        <v>0</v>
      </c>
      <c r="J1086">
        <v>0</v>
      </c>
      <c r="K1086">
        <v>32</v>
      </c>
      <c r="L1086">
        <v>2.3416313306320999</v>
      </c>
      <c r="M1086">
        <v>180.38251748894999</v>
      </c>
      <c r="N1086">
        <v>0</v>
      </c>
      <c r="O1086">
        <v>0</v>
      </c>
      <c r="P1086">
        <v>0</v>
      </c>
      <c r="Q1086">
        <v>1</v>
      </c>
      <c r="R1086">
        <v>13</v>
      </c>
      <c r="S1086">
        <v>1</v>
      </c>
    </row>
    <row r="1087" spans="1:19" x14ac:dyDescent="0.25">
      <c r="A1087" t="s">
        <v>114</v>
      </c>
      <c r="B1087">
        <v>15</v>
      </c>
      <c r="C1087">
        <v>69</v>
      </c>
      <c r="D1087">
        <v>3899</v>
      </c>
      <c r="E1087">
        <v>3.8901697346824797E-2</v>
      </c>
      <c r="F1087">
        <v>0</v>
      </c>
      <c r="G1087">
        <v>1</v>
      </c>
      <c r="H1087">
        <v>0</v>
      </c>
      <c r="I1087">
        <v>0</v>
      </c>
      <c r="J1087">
        <v>0</v>
      </c>
      <c r="K1087">
        <v>41</v>
      </c>
      <c r="L1087">
        <v>2.4155975092094399</v>
      </c>
      <c r="M1087">
        <v>180.62518867850901</v>
      </c>
      <c r="N1087">
        <v>0</v>
      </c>
      <c r="O1087">
        <v>0</v>
      </c>
      <c r="P1087">
        <v>0</v>
      </c>
      <c r="Q1087">
        <v>1</v>
      </c>
      <c r="R1087">
        <v>20</v>
      </c>
      <c r="S1087">
        <v>1</v>
      </c>
    </row>
    <row r="1088" spans="1:19" x14ac:dyDescent="0.25">
      <c r="A1088" t="s">
        <v>18</v>
      </c>
      <c r="B1088">
        <v>9</v>
      </c>
      <c r="C1088">
        <v>69</v>
      </c>
      <c r="D1088">
        <v>2848</v>
      </c>
      <c r="E1088">
        <v>3.8901697346824797E-2</v>
      </c>
      <c r="F1088">
        <v>0</v>
      </c>
      <c r="G1088">
        <v>1</v>
      </c>
      <c r="H1088">
        <v>0</v>
      </c>
      <c r="I1088">
        <v>0</v>
      </c>
      <c r="J1088">
        <v>0</v>
      </c>
      <c r="K1088">
        <v>23</v>
      </c>
      <c r="L1088">
        <v>2.4744411026050401</v>
      </c>
      <c r="M1088">
        <v>180.81824508728701</v>
      </c>
      <c r="N1088">
        <v>0</v>
      </c>
      <c r="O1088">
        <v>0</v>
      </c>
      <c r="P1088">
        <v>0</v>
      </c>
      <c r="Q1088">
        <v>1</v>
      </c>
      <c r="R1088">
        <v>3</v>
      </c>
      <c r="S1088">
        <v>1</v>
      </c>
    </row>
    <row r="1089" spans="1:19" x14ac:dyDescent="0.25">
      <c r="A1089" t="s">
        <v>12</v>
      </c>
      <c r="B1089">
        <v>15</v>
      </c>
      <c r="C1089">
        <v>69</v>
      </c>
      <c r="D1089">
        <v>2790</v>
      </c>
      <c r="E1089">
        <v>3.8901697346824797E-2</v>
      </c>
      <c r="F1089">
        <v>0</v>
      </c>
      <c r="G1089">
        <v>1</v>
      </c>
      <c r="H1089">
        <v>0</v>
      </c>
      <c r="I1089">
        <v>0</v>
      </c>
      <c r="J1089">
        <v>0</v>
      </c>
      <c r="K1089">
        <v>34</v>
      </c>
      <c r="L1089">
        <v>2.50508040022275</v>
      </c>
      <c r="M1089">
        <v>180.91876771726601</v>
      </c>
      <c r="N1089">
        <v>0</v>
      </c>
      <c r="O1089">
        <v>0</v>
      </c>
      <c r="P1089">
        <v>0</v>
      </c>
      <c r="Q1089">
        <v>1</v>
      </c>
      <c r="R1089">
        <v>21</v>
      </c>
      <c r="S1089">
        <v>1</v>
      </c>
    </row>
    <row r="1090" spans="1:19" x14ac:dyDescent="0.25">
      <c r="A1090" t="s">
        <v>93</v>
      </c>
      <c r="B1090">
        <v>15</v>
      </c>
      <c r="C1090">
        <v>69</v>
      </c>
      <c r="D1090">
        <v>3673</v>
      </c>
      <c r="E1090">
        <v>3.8901697346824797E-2</v>
      </c>
      <c r="F1090">
        <v>0</v>
      </c>
      <c r="G1090">
        <v>1</v>
      </c>
      <c r="H1090">
        <v>0</v>
      </c>
      <c r="I1090">
        <v>0</v>
      </c>
      <c r="J1090">
        <v>0.48</v>
      </c>
      <c r="K1090">
        <v>41</v>
      </c>
      <c r="L1090">
        <v>2.56333336819289</v>
      </c>
      <c r="M1090">
        <v>181.109886378586</v>
      </c>
      <c r="N1090">
        <v>0</v>
      </c>
      <c r="O1090">
        <v>0</v>
      </c>
      <c r="P1090">
        <v>0</v>
      </c>
      <c r="Q1090">
        <v>1</v>
      </c>
      <c r="R1090">
        <v>19</v>
      </c>
      <c r="S1090">
        <v>1</v>
      </c>
    </row>
    <row r="1091" spans="1:19" x14ac:dyDescent="0.25">
      <c r="A1091" t="s">
        <v>86</v>
      </c>
      <c r="B1091">
        <v>9</v>
      </c>
      <c r="C1091">
        <v>69</v>
      </c>
      <c r="D1091">
        <v>3583</v>
      </c>
      <c r="E1091">
        <v>3.8901697346824797E-2</v>
      </c>
      <c r="F1091">
        <v>0</v>
      </c>
      <c r="G1091">
        <v>1</v>
      </c>
      <c r="H1091">
        <v>0</v>
      </c>
      <c r="I1091">
        <v>0</v>
      </c>
      <c r="J1091">
        <v>0</v>
      </c>
      <c r="K1091">
        <v>20</v>
      </c>
      <c r="L1091">
        <v>2.5766321803008498</v>
      </c>
      <c r="M1091">
        <v>181.15351765190599</v>
      </c>
      <c r="N1091">
        <v>0</v>
      </c>
      <c r="O1091">
        <v>0</v>
      </c>
      <c r="P1091">
        <v>0</v>
      </c>
      <c r="Q1091">
        <v>1</v>
      </c>
      <c r="R1091">
        <v>1</v>
      </c>
      <c r="S1091">
        <v>1</v>
      </c>
    </row>
    <row r="1092" spans="1:19" x14ac:dyDescent="0.25">
      <c r="A1092" t="s">
        <v>38</v>
      </c>
      <c r="B1092">
        <v>9</v>
      </c>
      <c r="C1092">
        <v>69</v>
      </c>
      <c r="D1092">
        <v>3039</v>
      </c>
      <c r="E1092">
        <v>3.8901697346824797E-2</v>
      </c>
      <c r="F1092">
        <v>0</v>
      </c>
      <c r="G1092">
        <v>0</v>
      </c>
      <c r="H1092">
        <v>0</v>
      </c>
      <c r="I1092">
        <v>1</v>
      </c>
      <c r="J1092">
        <v>0</v>
      </c>
      <c r="K1092">
        <v>18</v>
      </c>
      <c r="L1092">
        <v>2.6079546235610098</v>
      </c>
      <c r="M1092">
        <v>181.256281573363</v>
      </c>
      <c r="N1092">
        <v>0</v>
      </c>
      <c r="O1092">
        <v>0</v>
      </c>
      <c r="P1092">
        <v>0</v>
      </c>
      <c r="Q1092">
        <v>1</v>
      </c>
      <c r="R1092">
        <v>2</v>
      </c>
      <c r="S1092">
        <v>1</v>
      </c>
    </row>
    <row r="1093" spans="1:19" x14ac:dyDescent="0.25">
      <c r="A1093" t="s">
        <v>106</v>
      </c>
      <c r="B1093">
        <v>9</v>
      </c>
      <c r="C1093">
        <v>69</v>
      </c>
      <c r="D1093">
        <v>3797</v>
      </c>
      <c r="E1093">
        <v>3.8901697346824797E-2</v>
      </c>
      <c r="F1093">
        <v>0</v>
      </c>
      <c r="G1093">
        <v>1</v>
      </c>
      <c r="H1093">
        <v>0</v>
      </c>
      <c r="I1093">
        <v>0</v>
      </c>
      <c r="J1093">
        <v>0</v>
      </c>
      <c r="K1093">
        <v>19</v>
      </c>
      <c r="L1093">
        <v>2.6761395636015002</v>
      </c>
      <c r="M1093">
        <v>181.47998544488701</v>
      </c>
      <c r="N1093">
        <v>0</v>
      </c>
      <c r="O1093">
        <v>0</v>
      </c>
      <c r="P1093">
        <v>0</v>
      </c>
      <c r="Q1093">
        <v>1</v>
      </c>
      <c r="R1093">
        <v>6</v>
      </c>
      <c r="S1093">
        <v>1</v>
      </c>
    </row>
    <row r="1094" spans="1:19" x14ac:dyDescent="0.25">
      <c r="A1094" t="s">
        <v>25</v>
      </c>
      <c r="B1094">
        <v>9</v>
      </c>
      <c r="C1094">
        <v>69</v>
      </c>
      <c r="D1094">
        <v>2901</v>
      </c>
      <c r="E1094">
        <v>3.8901697346824797E-2</v>
      </c>
      <c r="F1094">
        <v>0</v>
      </c>
      <c r="G1094">
        <v>1</v>
      </c>
      <c r="H1094">
        <v>0</v>
      </c>
      <c r="I1094">
        <v>0</v>
      </c>
      <c r="J1094">
        <v>0</v>
      </c>
      <c r="K1094">
        <v>21</v>
      </c>
      <c r="L1094">
        <v>2.68214874288189</v>
      </c>
      <c r="M1094">
        <v>181.49970060000601</v>
      </c>
      <c r="N1094">
        <v>0</v>
      </c>
      <c r="O1094">
        <v>0</v>
      </c>
      <c r="P1094">
        <v>0</v>
      </c>
      <c r="Q1094">
        <v>1</v>
      </c>
      <c r="R1094">
        <v>1</v>
      </c>
      <c r="S1094">
        <v>1</v>
      </c>
    </row>
    <row r="1095" spans="1:19" x14ac:dyDescent="0.25">
      <c r="A1095" t="s">
        <v>60</v>
      </c>
      <c r="B1095">
        <v>15</v>
      </c>
      <c r="C1095">
        <v>69</v>
      </c>
      <c r="D1095">
        <v>3258</v>
      </c>
      <c r="E1095">
        <v>3.8901697346824797E-2</v>
      </c>
      <c r="F1095">
        <v>0</v>
      </c>
      <c r="G1095">
        <v>1</v>
      </c>
      <c r="H1095">
        <v>0</v>
      </c>
      <c r="I1095">
        <v>0</v>
      </c>
      <c r="J1095">
        <v>0</v>
      </c>
      <c r="K1095">
        <v>38</v>
      </c>
      <c r="L1095">
        <v>2.8001930772557699</v>
      </c>
      <c r="M1095">
        <v>181.88698516159999</v>
      </c>
      <c r="N1095">
        <v>0</v>
      </c>
      <c r="O1095">
        <v>0</v>
      </c>
      <c r="P1095">
        <v>0</v>
      </c>
      <c r="Q1095">
        <v>1</v>
      </c>
      <c r="R1095">
        <v>27</v>
      </c>
      <c r="S1095">
        <v>1</v>
      </c>
    </row>
    <row r="1096" spans="1:19" x14ac:dyDescent="0.25">
      <c r="A1096" t="s">
        <v>11</v>
      </c>
      <c r="B1096">
        <v>9</v>
      </c>
      <c r="C1096">
        <v>69</v>
      </c>
      <c r="D1096">
        <v>2771</v>
      </c>
      <c r="E1096">
        <v>3.8901697346824797E-2</v>
      </c>
      <c r="F1096">
        <v>0</v>
      </c>
      <c r="G1096">
        <v>1</v>
      </c>
      <c r="H1096">
        <v>0</v>
      </c>
      <c r="I1096">
        <v>0</v>
      </c>
      <c r="J1096">
        <v>0</v>
      </c>
      <c r="K1096">
        <v>9</v>
      </c>
      <c r="L1096">
        <v>2.8426317728048498</v>
      </c>
      <c r="M1096">
        <v>182.02621972705001</v>
      </c>
      <c r="N1096">
        <v>0</v>
      </c>
      <c r="O1096">
        <v>0</v>
      </c>
      <c r="P1096">
        <v>0</v>
      </c>
      <c r="Q1096">
        <v>1</v>
      </c>
      <c r="R1096">
        <v>1</v>
      </c>
      <c r="S1096">
        <v>1</v>
      </c>
    </row>
    <row r="1097" spans="1:19" x14ac:dyDescent="0.25">
      <c r="A1097" t="s">
        <v>107</v>
      </c>
      <c r="B1097">
        <v>15</v>
      </c>
      <c r="C1097">
        <v>69</v>
      </c>
      <c r="D1097">
        <v>3817</v>
      </c>
      <c r="E1097">
        <v>3.8901697346824797E-2</v>
      </c>
      <c r="F1097">
        <v>0</v>
      </c>
      <c r="G1097">
        <v>1</v>
      </c>
      <c r="H1097">
        <v>0</v>
      </c>
      <c r="I1097">
        <v>0</v>
      </c>
      <c r="J1097">
        <v>0</v>
      </c>
      <c r="K1097">
        <v>35</v>
      </c>
      <c r="L1097">
        <v>2.9028799068049702</v>
      </c>
      <c r="M1097">
        <v>182.22388420867799</v>
      </c>
      <c r="N1097">
        <v>0</v>
      </c>
      <c r="O1097">
        <v>0</v>
      </c>
      <c r="P1097">
        <v>0</v>
      </c>
      <c r="Q1097">
        <v>1</v>
      </c>
      <c r="R1097">
        <v>24</v>
      </c>
      <c r="S1097">
        <v>1</v>
      </c>
    </row>
    <row r="1098" spans="1:19" x14ac:dyDescent="0.25">
      <c r="A1098" t="s">
        <v>32</v>
      </c>
      <c r="B1098">
        <v>9</v>
      </c>
      <c r="C1098">
        <v>69</v>
      </c>
      <c r="D1098">
        <v>2973</v>
      </c>
      <c r="E1098">
        <v>3.8901697346824797E-2</v>
      </c>
      <c r="F1098">
        <v>0</v>
      </c>
      <c r="G1098">
        <v>1</v>
      </c>
      <c r="H1098">
        <v>0</v>
      </c>
      <c r="I1098">
        <v>0</v>
      </c>
      <c r="J1098">
        <v>0.27650000000000002</v>
      </c>
      <c r="K1098">
        <v>22</v>
      </c>
      <c r="L1098">
        <v>2.92059794097695</v>
      </c>
      <c r="M1098">
        <v>182.28201424205</v>
      </c>
      <c r="N1098">
        <v>0</v>
      </c>
      <c r="O1098">
        <v>0</v>
      </c>
      <c r="P1098">
        <v>0</v>
      </c>
      <c r="Q1098">
        <v>1</v>
      </c>
      <c r="R1098">
        <v>4</v>
      </c>
      <c r="S1098">
        <v>1</v>
      </c>
    </row>
    <row r="1099" spans="1:19" x14ac:dyDescent="0.25">
      <c r="A1099" t="s">
        <v>19</v>
      </c>
      <c r="B1099">
        <v>15</v>
      </c>
      <c r="C1099">
        <v>69</v>
      </c>
      <c r="D1099">
        <v>2869</v>
      </c>
      <c r="E1099">
        <v>3.8901697346824797E-2</v>
      </c>
      <c r="F1099">
        <v>0</v>
      </c>
      <c r="G1099">
        <v>0</v>
      </c>
      <c r="H1099">
        <v>1</v>
      </c>
      <c r="I1099">
        <v>0</v>
      </c>
      <c r="J1099">
        <v>1.0500000000000001E-2</v>
      </c>
      <c r="K1099">
        <v>15</v>
      </c>
      <c r="L1099">
        <v>3.0252472322067998</v>
      </c>
      <c r="M1099">
        <v>182.62535181170199</v>
      </c>
      <c r="N1099">
        <v>0</v>
      </c>
      <c r="O1099">
        <v>0</v>
      </c>
      <c r="P1099">
        <v>0</v>
      </c>
      <c r="Q1099">
        <v>1</v>
      </c>
      <c r="R1099">
        <v>1</v>
      </c>
      <c r="S1099">
        <v>1</v>
      </c>
    </row>
    <row r="1100" spans="1:19" x14ac:dyDescent="0.25">
      <c r="A1100" t="s">
        <v>33</v>
      </c>
      <c r="B1100">
        <v>15</v>
      </c>
      <c r="C1100">
        <v>69</v>
      </c>
      <c r="D1100">
        <v>2990</v>
      </c>
      <c r="E1100">
        <v>3.8901697346824797E-2</v>
      </c>
      <c r="F1100">
        <v>0</v>
      </c>
      <c r="G1100">
        <v>1</v>
      </c>
      <c r="H1100">
        <v>0</v>
      </c>
      <c r="I1100">
        <v>0</v>
      </c>
      <c r="J1100">
        <v>0</v>
      </c>
      <c r="K1100">
        <v>37</v>
      </c>
      <c r="L1100">
        <v>3.3256119075124499</v>
      </c>
      <c r="M1100">
        <v>183.61080022149801</v>
      </c>
      <c r="N1100">
        <v>0</v>
      </c>
      <c r="O1100">
        <v>0</v>
      </c>
      <c r="P1100">
        <v>0</v>
      </c>
      <c r="Q1100">
        <v>1</v>
      </c>
      <c r="R1100">
        <v>23</v>
      </c>
      <c r="S1100">
        <v>1</v>
      </c>
    </row>
    <row r="1101" spans="1:19" x14ac:dyDescent="0.25">
      <c r="A1101" t="s">
        <v>59</v>
      </c>
      <c r="B1101">
        <v>9</v>
      </c>
      <c r="C1101">
        <v>69</v>
      </c>
      <c r="D1101">
        <v>1042</v>
      </c>
      <c r="E1101">
        <v>4.23844504636594E-2</v>
      </c>
      <c r="F1101">
        <v>0</v>
      </c>
      <c r="G1101">
        <v>1</v>
      </c>
      <c r="H1101">
        <v>0</v>
      </c>
      <c r="I1101">
        <v>0</v>
      </c>
      <c r="J1101">
        <v>0</v>
      </c>
      <c r="K1101">
        <v>30</v>
      </c>
      <c r="L1101">
        <v>0.77950633366817801</v>
      </c>
      <c r="M1101">
        <v>179.44743547791401</v>
      </c>
      <c r="N1101">
        <v>0</v>
      </c>
      <c r="O1101">
        <v>1</v>
      </c>
      <c r="P1101">
        <v>0</v>
      </c>
      <c r="Q1101">
        <v>0</v>
      </c>
      <c r="R1101">
        <v>3</v>
      </c>
      <c r="S1101">
        <v>1</v>
      </c>
    </row>
    <row r="1102" spans="1:19" x14ac:dyDescent="0.25">
      <c r="A1102" t="s">
        <v>87</v>
      </c>
      <c r="B1102">
        <v>15</v>
      </c>
      <c r="C1102">
        <v>69</v>
      </c>
      <c r="D1102">
        <v>1296</v>
      </c>
      <c r="E1102">
        <v>4.23844504636594E-2</v>
      </c>
      <c r="F1102">
        <v>0</v>
      </c>
      <c r="G1102">
        <v>1</v>
      </c>
      <c r="H1102">
        <v>0</v>
      </c>
      <c r="I1102">
        <v>0</v>
      </c>
      <c r="J1102">
        <v>0</v>
      </c>
      <c r="K1102">
        <v>26</v>
      </c>
      <c r="L1102">
        <v>1.0644331631260999</v>
      </c>
      <c r="M1102">
        <v>180.38223478715901</v>
      </c>
      <c r="N1102">
        <v>0</v>
      </c>
      <c r="O1102">
        <v>1</v>
      </c>
      <c r="P1102">
        <v>0</v>
      </c>
      <c r="Q1102">
        <v>0</v>
      </c>
      <c r="R1102">
        <v>7</v>
      </c>
      <c r="S1102">
        <v>1</v>
      </c>
    </row>
    <row r="1103" spans="1:19" x14ac:dyDescent="0.25">
      <c r="A1103" t="s">
        <v>120</v>
      </c>
      <c r="B1103">
        <v>9</v>
      </c>
      <c r="C1103">
        <v>69</v>
      </c>
      <c r="D1103">
        <v>1524</v>
      </c>
      <c r="E1103">
        <v>4.23844504636594E-2</v>
      </c>
      <c r="F1103">
        <v>0</v>
      </c>
      <c r="G1103">
        <v>1</v>
      </c>
      <c r="H1103">
        <v>0</v>
      </c>
      <c r="I1103">
        <v>0</v>
      </c>
      <c r="J1103">
        <v>0.05</v>
      </c>
      <c r="K1103">
        <v>18</v>
      </c>
      <c r="L1103">
        <v>1.1077772572420099</v>
      </c>
      <c r="M1103">
        <v>180.52443982034799</v>
      </c>
      <c r="N1103">
        <v>0</v>
      </c>
      <c r="O1103">
        <v>1</v>
      </c>
      <c r="P1103">
        <v>0</v>
      </c>
      <c r="Q1103">
        <v>0</v>
      </c>
      <c r="R1103">
        <v>1</v>
      </c>
      <c r="S1103">
        <v>1</v>
      </c>
    </row>
    <row r="1104" spans="1:19" x14ac:dyDescent="0.25">
      <c r="A1104" t="s">
        <v>12</v>
      </c>
      <c r="B1104">
        <v>15</v>
      </c>
      <c r="C1104">
        <v>69</v>
      </c>
      <c r="D1104">
        <v>757</v>
      </c>
      <c r="E1104">
        <v>4.23844504636594E-2</v>
      </c>
      <c r="F1104">
        <v>0</v>
      </c>
      <c r="G1104">
        <v>1</v>
      </c>
      <c r="H1104">
        <v>0</v>
      </c>
      <c r="I1104">
        <v>0</v>
      </c>
      <c r="J1104">
        <v>0</v>
      </c>
      <c r="K1104">
        <v>28</v>
      </c>
      <c r="L1104">
        <v>1.2307808412041199</v>
      </c>
      <c r="M1104">
        <v>180.92799488584001</v>
      </c>
      <c r="N1104">
        <v>0</v>
      </c>
      <c r="O1104">
        <v>1</v>
      </c>
      <c r="P1104">
        <v>0</v>
      </c>
      <c r="Q1104">
        <v>0</v>
      </c>
      <c r="R1104">
        <v>15</v>
      </c>
      <c r="S1104">
        <v>1</v>
      </c>
    </row>
    <row r="1105" spans="1:19" x14ac:dyDescent="0.25">
      <c r="A1105" t="s">
        <v>93</v>
      </c>
      <c r="B1105">
        <v>15</v>
      </c>
      <c r="C1105">
        <v>69</v>
      </c>
      <c r="D1105">
        <v>1351</v>
      </c>
      <c r="E1105">
        <v>4.23844504636594E-2</v>
      </c>
      <c r="F1105">
        <v>0</v>
      </c>
      <c r="G1105">
        <v>1</v>
      </c>
      <c r="H1105">
        <v>0</v>
      </c>
      <c r="I1105">
        <v>0</v>
      </c>
      <c r="J1105">
        <v>0.48</v>
      </c>
      <c r="K1105">
        <v>31</v>
      </c>
      <c r="L1105">
        <v>1.29589010498809</v>
      </c>
      <c r="M1105">
        <v>181.14160795599801</v>
      </c>
      <c r="N1105">
        <v>0</v>
      </c>
      <c r="O1105">
        <v>1</v>
      </c>
      <c r="P1105">
        <v>0</v>
      </c>
      <c r="Q1105">
        <v>0</v>
      </c>
      <c r="R1105">
        <v>14</v>
      </c>
      <c r="S1105">
        <v>1</v>
      </c>
    </row>
    <row r="1106" spans="1:19" x14ac:dyDescent="0.25">
      <c r="A1106" t="s">
        <v>73</v>
      </c>
      <c r="B1106">
        <v>9</v>
      </c>
      <c r="C1106">
        <v>69</v>
      </c>
      <c r="D1106">
        <v>1161</v>
      </c>
      <c r="E1106">
        <v>4.23844504636594E-2</v>
      </c>
      <c r="F1106">
        <v>0</v>
      </c>
      <c r="G1106">
        <v>1</v>
      </c>
      <c r="H1106">
        <v>0</v>
      </c>
      <c r="I1106">
        <v>0</v>
      </c>
      <c r="J1106">
        <v>0</v>
      </c>
      <c r="K1106">
        <v>26</v>
      </c>
      <c r="L1106">
        <v>1.3836875345416699</v>
      </c>
      <c r="M1106">
        <v>181.42965726555701</v>
      </c>
      <c r="N1106">
        <v>0</v>
      </c>
      <c r="O1106">
        <v>1</v>
      </c>
      <c r="P1106">
        <v>0</v>
      </c>
      <c r="Q1106">
        <v>0</v>
      </c>
      <c r="R1106">
        <v>3</v>
      </c>
      <c r="S1106">
        <v>1</v>
      </c>
    </row>
    <row r="1107" spans="1:19" x14ac:dyDescent="0.25">
      <c r="A1107" t="s">
        <v>45</v>
      </c>
      <c r="B1107">
        <v>9</v>
      </c>
      <c r="C1107">
        <v>69</v>
      </c>
      <c r="D1107">
        <v>951</v>
      </c>
      <c r="E1107">
        <v>4.23844504636594E-2</v>
      </c>
      <c r="F1107">
        <v>0</v>
      </c>
      <c r="G1107">
        <v>0</v>
      </c>
      <c r="H1107">
        <v>0</v>
      </c>
      <c r="I1107">
        <v>1</v>
      </c>
      <c r="J1107">
        <v>0</v>
      </c>
      <c r="K1107">
        <v>21</v>
      </c>
      <c r="L1107">
        <v>1.43003139356862</v>
      </c>
      <c r="M1107">
        <v>181.58170404714099</v>
      </c>
      <c r="N1107">
        <v>0</v>
      </c>
      <c r="O1107">
        <v>1</v>
      </c>
      <c r="P1107">
        <v>0</v>
      </c>
      <c r="Q1107">
        <v>0</v>
      </c>
      <c r="R1107">
        <v>4</v>
      </c>
      <c r="S1107">
        <v>1</v>
      </c>
    </row>
    <row r="1108" spans="1:19" x14ac:dyDescent="0.25">
      <c r="A1108" t="s">
        <v>107</v>
      </c>
      <c r="B1108">
        <v>15</v>
      </c>
      <c r="C1108">
        <v>69</v>
      </c>
      <c r="D1108">
        <v>1436</v>
      </c>
      <c r="E1108">
        <v>4.23844504636594E-2</v>
      </c>
      <c r="F1108">
        <v>0</v>
      </c>
      <c r="G1108">
        <v>1</v>
      </c>
      <c r="H1108">
        <v>0</v>
      </c>
      <c r="I1108">
        <v>0</v>
      </c>
      <c r="J1108">
        <v>0</v>
      </c>
      <c r="K1108">
        <v>29</v>
      </c>
      <c r="L1108">
        <v>1.5311617862486</v>
      </c>
      <c r="M1108">
        <v>181.91349667404401</v>
      </c>
      <c r="N1108">
        <v>0</v>
      </c>
      <c r="O1108">
        <v>1</v>
      </c>
      <c r="P1108">
        <v>0</v>
      </c>
      <c r="Q1108">
        <v>0</v>
      </c>
      <c r="R1108">
        <v>10</v>
      </c>
      <c r="S1108">
        <v>1</v>
      </c>
    </row>
    <row r="1109" spans="1:19" x14ac:dyDescent="0.25">
      <c r="A1109" t="s">
        <v>26</v>
      </c>
      <c r="B1109">
        <v>15</v>
      </c>
      <c r="C1109">
        <v>69</v>
      </c>
      <c r="D1109">
        <v>832</v>
      </c>
      <c r="E1109">
        <v>4.23844504636594E-2</v>
      </c>
      <c r="F1109">
        <v>0</v>
      </c>
      <c r="G1109">
        <v>1</v>
      </c>
      <c r="H1109">
        <v>0</v>
      </c>
      <c r="I1109">
        <v>0</v>
      </c>
      <c r="J1109">
        <v>0</v>
      </c>
      <c r="K1109">
        <v>23</v>
      </c>
      <c r="L1109">
        <v>1.6497146263370299</v>
      </c>
      <c r="M1109">
        <v>182.302449561473</v>
      </c>
      <c r="N1109">
        <v>0</v>
      </c>
      <c r="O1109">
        <v>1</v>
      </c>
      <c r="P1109">
        <v>0</v>
      </c>
      <c r="Q1109">
        <v>0</v>
      </c>
      <c r="R1109">
        <v>8</v>
      </c>
      <c r="S1109">
        <v>1</v>
      </c>
    </row>
    <row r="1110" spans="1:19" x14ac:dyDescent="0.25">
      <c r="A1110" t="s">
        <v>53</v>
      </c>
      <c r="B1110">
        <v>15</v>
      </c>
      <c r="C1110">
        <v>69</v>
      </c>
      <c r="D1110">
        <v>999</v>
      </c>
      <c r="E1110">
        <v>4.23844504636594E-2</v>
      </c>
      <c r="F1110">
        <v>0</v>
      </c>
      <c r="G1110">
        <v>1</v>
      </c>
      <c r="H1110">
        <v>0</v>
      </c>
      <c r="I1110">
        <v>0</v>
      </c>
      <c r="J1110">
        <v>0.13300000000000001</v>
      </c>
      <c r="K1110">
        <v>29</v>
      </c>
      <c r="L1110">
        <v>1.7322657127204</v>
      </c>
      <c r="M1110">
        <v>182.57328645905599</v>
      </c>
      <c r="N1110">
        <v>0</v>
      </c>
      <c r="O1110">
        <v>1</v>
      </c>
      <c r="P1110">
        <v>0</v>
      </c>
      <c r="Q1110">
        <v>0</v>
      </c>
      <c r="R1110">
        <v>22</v>
      </c>
      <c r="S1110">
        <v>1</v>
      </c>
    </row>
    <row r="1111" spans="1:19" x14ac:dyDescent="0.25">
      <c r="A1111" t="s">
        <v>87</v>
      </c>
      <c r="B1111">
        <v>9</v>
      </c>
      <c r="C1111">
        <v>75</v>
      </c>
      <c r="D1111">
        <v>640</v>
      </c>
      <c r="E1111">
        <v>4.7498301235067798E-2</v>
      </c>
      <c r="F1111">
        <v>0</v>
      </c>
      <c r="G1111">
        <v>1</v>
      </c>
      <c r="H1111">
        <v>0</v>
      </c>
      <c r="I1111">
        <v>0</v>
      </c>
      <c r="J1111">
        <v>0</v>
      </c>
      <c r="K1111">
        <v>21</v>
      </c>
      <c r="L1111">
        <v>0.18668944776740301</v>
      </c>
      <c r="M1111">
        <v>179.722498188213</v>
      </c>
      <c r="N1111">
        <v>1</v>
      </c>
      <c r="O1111">
        <v>0</v>
      </c>
      <c r="P1111">
        <v>0</v>
      </c>
      <c r="Q1111">
        <v>0</v>
      </c>
      <c r="R1111">
        <v>1</v>
      </c>
      <c r="S1111">
        <v>1</v>
      </c>
    </row>
    <row r="1112" spans="1:19" x14ac:dyDescent="0.25">
      <c r="A1112" t="s">
        <v>99</v>
      </c>
      <c r="B1112">
        <v>15</v>
      </c>
      <c r="C1112">
        <v>75</v>
      </c>
      <c r="D1112">
        <v>710</v>
      </c>
      <c r="E1112">
        <v>4.7498301235067798E-2</v>
      </c>
      <c r="F1112">
        <v>0</v>
      </c>
      <c r="G1112">
        <v>1</v>
      </c>
      <c r="H1112">
        <v>0</v>
      </c>
      <c r="I1112">
        <v>0</v>
      </c>
      <c r="J1112">
        <v>0.65</v>
      </c>
      <c r="K1112">
        <v>39</v>
      </c>
      <c r="L1112">
        <v>0.298758768962328</v>
      </c>
      <c r="M1112">
        <v>180.090179688197</v>
      </c>
      <c r="N1112">
        <v>1</v>
      </c>
      <c r="O1112">
        <v>0</v>
      </c>
      <c r="P1112">
        <v>0</v>
      </c>
      <c r="Q1112">
        <v>0</v>
      </c>
      <c r="R1112">
        <v>5</v>
      </c>
      <c r="S1112">
        <v>1</v>
      </c>
    </row>
    <row r="1113" spans="1:19" x14ac:dyDescent="0.25">
      <c r="A1113" t="s">
        <v>12</v>
      </c>
      <c r="B1113">
        <v>9</v>
      </c>
      <c r="C1113">
        <v>75</v>
      </c>
      <c r="D1113">
        <v>26</v>
      </c>
      <c r="E1113">
        <v>4.7498301235067798E-2</v>
      </c>
      <c r="F1113">
        <v>0</v>
      </c>
      <c r="G1113">
        <v>1</v>
      </c>
      <c r="H1113">
        <v>0</v>
      </c>
      <c r="I1113">
        <v>0</v>
      </c>
      <c r="J1113">
        <v>0</v>
      </c>
      <c r="K1113">
        <v>16</v>
      </c>
      <c r="L1113">
        <v>0.31516987110956202</v>
      </c>
      <c r="M1113">
        <v>180.14402188684201</v>
      </c>
      <c r="N1113">
        <v>1</v>
      </c>
      <c r="O1113">
        <v>0</v>
      </c>
      <c r="P1113">
        <v>0</v>
      </c>
      <c r="Q1113">
        <v>0</v>
      </c>
      <c r="R1113">
        <v>2</v>
      </c>
      <c r="S1113">
        <v>1</v>
      </c>
    </row>
    <row r="1114" spans="1:19" x14ac:dyDescent="0.25">
      <c r="A1114" t="s">
        <v>19</v>
      </c>
      <c r="B1114">
        <v>9</v>
      </c>
      <c r="C1114">
        <v>75</v>
      </c>
      <c r="D1114">
        <v>90</v>
      </c>
      <c r="E1114">
        <v>4.7498301235067798E-2</v>
      </c>
      <c r="F1114">
        <v>0</v>
      </c>
      <c r="G1114">
        <v>0</v>
      </c>
      <c r="H1114">
        <v>1</v>
      </c>
      <c r="I1114">
        <v>0</v>
      </c>
      <c r="J1114">
        <v>1.0500000000000001E-2</v>
      </c>
      <c r="K1114">
        <v>21</v>
      </c>
      <c r="L1114">
        <v>0.53789708941633896</v>
      </c>
      <c r="M1114">
        <v>180.87475423036901</v>
      </c>
      <c r="N1114">
        <v>1</v>
      </c>
      <c r="O1114">
        <v>0</v>
      </c>
      <c r="P1114">
        <v>0</v>
      </c>
      <c r="Q1114">
        <v>0</v>
      </c>
      <c r="R1114">
        <v>3</v>
      </c>
      <c r="S1114">
        <v>1</v>
      </c>
    </row>
    <row r="1115" spans="1:19" x14ac:dyDescent="0.25">
      <c r="A1115" t="s">
        <v>60</v>
      </c>
      <c r="B1115">
        <v>9</v>
      </c>
      <c r="C1115">
        <v>75</v>
      </c>
      <c r="D1115">
        <v>378</v>
      </c>
      <c r="E1115">
        <v>4.7498301235067798E-2</v>
      </c>
      <c r="F1115">
        <v>0</v>
      </c>
      <c r="G1115">
        <v>1</v>
      </c>
      <c r="H1115">
        <v>0</v>
      </c>
      <c r="I1115">
        <v>0</v>
      </c>
      <c r="J1115">
        <v>0</v>
      </c>
      <c r="K1115">
        <v>21</v>
      </c>
      <c r="L1115">
        <v>0.57488517829128705</v>
      </c>
      <c r="M1115">
        <v>180.99610622799</v>
      </c>
      <c r="N1115">
        <v>1</v>
      </c>
      <c r="O1115">
        <v>0</v>
      </c>
      <c r="P1115">
        <v>0</v>
      </c>
      <c r="Q1115">
        <v>0</v>
      </c>
      <c r="R1115">
        <v>1</v>
      </c>
      <c r="S1115">
        <v>1</v>
      </c>
    </row>
    <row r="1116" spans="1:19" x14ac:dyDescent="0.25">
      <c r="A1116" t="s">
        <v>67</v>
      </c>
      <c r="B1116">
        <v>9</v>
      </c>
      <c r="C1116">
        <v>75</v>
      </c>
      <c r="D1116">
        <v>445</v>
      </c>
      <c r="E1116">
        <v>4.7498301235067798E-2</v>
      </c>
      <c r="F1116">
        <v>0</v>
      </c>
      <c r="G1116">
        <v>1</v>
      </c>
      <c r="H1116">
        <v>0</v>
      </c>
      <c r="I1116">
        <v>0</v>
      </c>
      <c r="J1116">
        <v>4.5499999999999999E-2</v>
      </c>
      <c r="K1116">
        <v>25</v>
      </c>
      <c r="L1116">
        <v>0.73755129903335503</v>
      </c>
      <c r="M1116">
        <v>181.529787726487</v>
      </c>
      <c r="N1116">
        <v>1</v>
      </c>
      <c r="O1116">
        <v>0</v>
      </c>
      <c r="P1116">
        <v>0</v>
      </c>
      <c r="Q1116">
        <v>0</v>
      </c>
      <c r="R1116">
        <v>5</v>
      </c>
      <c r="S1116">
        <v>1</v>
      </c>
    </row>
    <row r="1117" spans="1:19" x14ac:dyDescent="0.25">
      <c r="A1117" t="s">
        <v>66</v>
      </c>
      <c r="B1117">
        <v>15</v>
      </c>
      <c r="C1117">
        <v>75</v>
      </c>
      <c r="D1117">
        <v>437</v>
      </c>
      <c r="E1117">
        <v>4.7498301235067798E-2</v>
      </c>
      <c r="F1117">
        <v>0</v>
      </c>
      <c r="G1117">
        <v>1</v>
      </c>
      <c r="H1117">
        <v>0</v>
      </c>
      <c r="I1117">
        <v>0</v>
      </c>
      <c r="J1117">
        <v>8.0500000000000002E-2</v>
      </c>
      <c r="K1117">
        <v>25</v>
      </c>
      <c r="L1117">
        <v>0.747420080266744</v>
      </c>
      <c r="M1117">
        <v>181.562165617673</v>
      </c>
      <c r="N1117">
        <v>1</v>
      </c>
      <c r="O1117">
        <v>0</v>
      </c>
      <c r="P1117">
        <v>0</v>
      </c>
      <c r="Q1117">
        <v>0</v>
      </c>
      <c r="R1117">
        <v>1</v>
      </c>
      <c r="S1117">
        <v>1</v>
      </c>
    </row>
    <row r="1118" spans="1:19" x14ac:dyDescent="0.25">
      <c r="A1118" t="s">
        <v>73</v>
      </c>
      <c r="B1118">
        <v>15</v>
      </c>
      <c r="C1118">
        <v>75</v>
      </c>
      <c r="D1118">
        <v>513</v>
      </c>
      <c r="E1118">
        <v>4.7498301235067798E-2</v>
      </c>
      <c r="F1118">
        <v>0</v>
      </c>
      <c r="G1118">
        <v>1</v>
      </c>
      <c r="H1118">
        <v>0</v>
      </c>
      <c r="I1118">
        <v>0</v>
      </c>
      <c r="J1118">
        <v>0</v>
      </c>
      <c r="K1118">
        <v>30</v>
      </c>
      <c r="L1118">
        <v>0.94413515691397998</v>
      </c>
      <c r="M1118">
        <v>182.20755628908799</v>
      </c>
      <c r="N1118">
        <v>1</v>
      </c>
      <c r="O1118">
        <v>0</v>
      </c>
      <c r="P1118">
        <v>0</v>
      </c>
      <c r="Q1118">
        <v>0</v>
      </c>
      <c r="R1118">
        <v>9</v>
      </c>
      <c r="S1118">
        <v>1</v>
      </c>
    </row>
    <row r="1119" spans="1:19" x14ac:dyDescent="0.25">
      <c r="A1119" t="s">
        <v>45</v>
      </c>
      <c r="B1119">
        <v>15</v>
      </c>
      <c r="C1119">
        <v>75</v>
      </c>
      <c r="D1119">
        <v>272</v>
      </c>
      <c r="E1119">
        <v>4.7498301235067798E-2</v>
      </c>
      <c r="F1119">
        <v>0</v>
      </c>
      <c r="G1119">
        <v>0</v>
      </c>
      <c r="H1119">
        <v>0</v>
      </c>
      <c r="I1119">
        <v>1</v>
      </c>
      <c r="J1119">
        <v>0</v>
      </c>
      <c r="K1119">
        <v>25</v>
      </c>
      <c r="L1119">
        <v>0.984035166417629</v>
      </c>
      <c r="M1119">
        <v>182.33846183207899</v>
      </c>
      <c r="N1119">
        <v>1</v>
      </c>
      <c r="O1119">
        <v>0</v>
      </c>
      <c r="P1119">
        <v>0</v>
      </c>
      <c r="Q1119">
        <v>0</v>
      </c>
      <c r="R1119">
        <v>2</v>
      </c>
      <c r="S1119">
        <v>1</v>
      </c>
    </row>
    <row r="1120" spans="1:19" x14ac:dyDescent="0.25">
      <c r="A1120" t="s">
        <v>53</v>
      </c>
      <c r="B1120">
        <v>9</v>
      </c>
      <c r="C1120">
        <v>75</v>
      </c>
      <c r="D1120">
        <v>312</v>
      </c>
      <c r="E1120">
        <v>4.7498301235067798E-2</v>
      </c>
      <c r="F1120">
        <v>0</v>
      </c>
      <c r="G1120">
        <v>1</v>
      </c>
      <c r="H1120">
        <v>0</v>
      </c>
      <c r="I1120">
        <v>0</v>
      </c>
      <c r="J1120">
        <v>0.13300000000000001</v>
      </c>
      <c r="K1120">
        <v>20</v>
      </c>
      <c r="L1120">
        <v>1.0112719800643799</v>
      </c>
      <c r="M1120">
        <v>182.42782145690401</v>
      </c>
      <c r="N1120">
        <v>1</v>
      </c>
      <c r="O1120">
        <v>0</v>
      </c>
      <c r="P1120">
        <v>0</v>
      </c>
      <c r="Q1120">
        <v>0</v>
      </c>
      <c r="R1120">
        <v>1</v>
      </c>
      <c r="S1120">
        <v>1</v>
      </c>
    </row>
    <row r="1121" spans="1:19" x14ac:dyDescent="0.25">
      <c r="A1121" t="s">
        <v>32</v>
      </c>
      <c r="B1121">
        <v>15</v>
      </c>
      <c r="C1121">
        <v>75</v>
      </c>
      <c r="D1121">
        <v>172</v>
      </c>
      <c r="E1121">
        <v>4.7498301235067798E-2</v>
      </c>
      <c r="F1121">
        <v>0</v>
      </c>
      <c r="G1121">
        <v>1</v>
      </c>
      <c r="H1121">
        <v>0</v>
      </c>
      <c r="I1121">
        <v>0</v>
      </c>
      <c r="J1121">
        <v>0.27650000000000002</v>
      </c>
      <c r="K1121">
        <v>35</v>
      </c>
      <c r="L1121">
        <v>1.1381333020573401</v>
      </c>
      <c r="M1121">
        <v>182.84403314323299</v>
      </c>
      <c r="N1121">
        <v>1</v>
      </c>
      <c r="O1121">
        <v>0</v>
      </c>
      <c r="P1121">
        <v>0</v>
      </c>
      <c r="Q1121">
        <v>0</v>
      </c>
      <c r="R1121">
        <v>8</v>
      </c>
      <c r="S1121">
        <v>1</v>
      </c>
    </row>
    <row r="1122" spans="1:19" x14ac:dyDescent="0.25">
      <c r="A1122" t="s">
        <v>52</v>
      </c>
      <c r="B1122">
        <v>15</v>
      </c>
      <c r="C1122">
        <v>75</v>
      </c>
      <c r="D1122">
        <v>309</v>
      </c>
      <c r="E1122">
        <v>4.7498301235067798E-2</v>
      </c>
      <c r="F1122">
        <v>1</v>
      </c>
      <c r="G1122">
        <v>0</v>
      </c>
      <c r="H1122">
        <v>1</v>
      </c>
      <c r="I1122">
        <v>0</v>
      </c>
      <c r="J1122">
        <v>0</v>
      </c>
      <c r="K1122">
        <v>20</v>
      </c>
      <c r="L1122">
        <v>1.4094515283132301</v>
      </c>
      <c r="M1122">
        <v>183.734184804177</v>
      </c>
      <c r="N1122">
        <v>1</v>
      </c>
      <c r="O1122">
        <v>0</v>
      </c>
      <c r="P1122">
        <v>0</v>
      </c>
      <c r="Q1122">
        <v>0</v>
      </c>
      <c r="R1122">
        <v>1</v>
      </c>
      <c r="S1122">
        <v>1</v>
      </c>
    </row>
    <row r="1123" spans="1:19" x14ac:dyDescent="0.25">
      <c r="A1123" t="s">
        <v>114</v>
      </c>
      <c r="B1123">
        <v>9</v>
      </c>
      <c r="C1123">
        <v>75</v>
      </c>
      <c r="D1123">
        <v>3893</v>
      </c>
      <c r="E1123">
        <v>4.9266179065309702E-2</v>
      </c>
      <c r="F1123">
        <v>0</v>
      </c>
      <c r="G1123">
        <v>1</v>
      </c>
      <c r="H1123">
        <v>0</v>
      </c>
      <c r="I1123">
        <v>0</v>
      </c>
      <c r="J1123">
        <v>0</v>
      </c>
      <c r="K1123">
        <v>18</v>
      </c>
      <c r="L1123">
        <v>2.0859699778654401</v>
      </c>
      <c r="M1123">
        <v>179.543733523181</v>
      </c>
      <c r="N1123">
        <v>0</v>
      </c>
      <c r="O1123">
        <v>0</v>
      </c>
      <c r="P1123">
        <v>0</v>
      </c>
      <c r="Q1123">
        <v>1</v>
      </c>
      <c r="R1123">
        <v>2</v>
      </c>
      <c r="S1123">
        <v>1</v>
      </c>
    </row>
    <row r="1124" spans="1:19" x14ac:dyDescent="0.25">
      <c r="A1124" t="s">
        <v>87</v>
      </c>
      <c r="B1124">
        <v>9</v>
      </c>
      <c r="C1124">
        <v>75</v>
      </c>
      <c r="D1124">
        <v>3598</v>
      </c>
      <c r="E1124">
        <v>4.9266179065309702E-2</v>
      </c>
      <c r="F1124">
        <v>0</v>
      </c>
      <c r="G1124">
        <v>1</v>
      </c>
      <c r="H1124">
        <v>0</v>
      </c>
      <c r="I1124">
        <v>0</v>
      </c>
      <c r="J1124">
        <v>0</v>
      </c>
      <c r="K1124">
        <v>22</v>
      </c>
      <c r="L1124">
        <v>2.1791899330482098</v>
      </c>
      <c r="M1124">
        <v>179.849573271156</v>
      </c>
      <c r="N1124">
        <v>0</v>
      </c>
      <c r="O1124">
        <v>0</v>
      </c>
      <c r="P1124">
        <v>0</v>
      </c>
      <c r="Q1124">
        <v>1</v>
      </c>
      <c r="R1124">
        <v>7</v>
      </c>
      <c r="S1124">
        <v>1</v>
      </c>
    </row>
    <row r="1125" spans="1:19" x14ac:dyDescent="0.25">
      <c r="A1125" t="s">
        <v>93</v>
      </c>
      <c r="B1125">
        <v>9</v>
      </c>
      <c r="C1125">
        <v>75</v>
      </c>
      <c r="D1125">
        <v>3667</v>
      </c>
      <c r="E1125">
        <v>4.9266179065309702E-2</v>
      </c>
      <c r="F1125">
        <v>0</v>
      </c>
      <c r="G1125">
        <v>1</v>
      </c>
      <c r="H1125">
        <v>0</v>
      </c>
      <c r="I1125">
        <v>0</v>
      </c>
      <c r="J1125">
        <v>0.48</v>
      </c>
      <c r="K1125">
        <v>24</v>
      </c>
      <c r="L1125">
        <v>2.2081010866208</v>
      </c>
      <c r="M1125">
        <v>179.94442613720699</v>
      </c>
      <c r="N1125">
        <v>0</v>
      </c>
      <c r="O1125">
        <v>0</v>
      </c>
      <c r="P1125">
        <v>0</v>
      </c>
      <c r="Q1125">
        <v>1</v>
      </c>
      <c r="R1125">
        <v>8</v>
      </c>
      <c r="S1125">
        <v>1</v>
      </c>
    </row>
    <row r="1126" spans="1:19" x14ac:dyDescent="0.25">
      <c r="A1126" t="s">
        <v>59</v>
      </c>
      <c r="B1126">
        <v>15</v>
      </c>
      <c r="C1126">
        <v>75</v>
      </c>
      <c r="D1126">
        <v>3244</v>
      </c>
      <c r="E1126">
        <v>4.9266179065309702E-2</v>
      </c>
      <c r="F1126">
        <v>0</v>
      </c>
      <c r="G1126">
        <v>1</v>
      </c>
      <c r="H1126">
        <v>0</v>
      </c>
      <c r="I1126">
        <v>0</v>
      </c>
      <c r="J1126">
        <v>0</v>
      </c>
      <c r="K1126">
        <v>39</v>
      </c>
      <c r="L1126">
        <v>2.4072419136369199</v>
      </c>
      <c r="M1126">
        <v>180.597775307208</v>
      </c>
      <c r="N1126">
        <v>0</v>
      </c>
      <c r="O1126">
        <v>0</v>
      </c>
      <c r="P1126">
        <v>0</v>
      </c>
      <c r="Q1126">
        <v>1</v>
      </c>
      <c r="R1126">
        <v>12</v>
      </c>
      <c r="S1126">
        <v>1</v>
      </c>
    </row>
    <row r="1127" spans="1:19" x14ac:dyDescent="0.25">
      <c r="A1127" t="s">
        <v>81</v>
      </c>
      <c r="B1127">
        <v>9</v>
      </c>
      <c r="C1127">
        <v>75</v>
      </c>
      <c r="D1127">
        <v>3513</v>
      </c>
      <c r="E1127">
        <v>4.9266179065309702E-2</v>
      </c>
      <c r="F1127">
        <v>0</v>
      </c>
      <c r="G1127">
        <v>1</v>
      </c>
      <c r="H1127">
        <v>0</v>
      </c>
      <c r="I1127">
        <v>0</v>
      </c>
      <c r="J1127">
        <v>1.0500000000000001E-2</v>
      </c>
      <c r="K1127">
        <v>21</v>
      </c>
      <c r="L1127">
        <v>2.5019077215515102</v>
      </c>
      <c r="M1127">
        <v>180.90835866650801</v>
      </c>
      <c r="N1127">
        <v>0</v>
      </c>
      <c r="O1127">
        <v>0</v>
      </c>
      <c r="P1127">
        <v>0</v>
      </c>
      <c r="Q1127">
        <v>1</v>
      </c>
      <c r="R1127">
        <v>4</v>
      </c>
      <c r="S1127">
        <v>1</v>
      </c>
    </row>
    <row r="1128" spans="1:19" x14ac:dyDescent="0.25">
      <c r="A1128" t="s">
        <v>113</v>
      </c>
      <c r="B1128">
        <v>15</v>
      </c>
      <c r="C1128">
        <v>75</v>
      </c>
      <c r="D1128">
        <v>3887</v>
      </c>
      <c r="E1128">
        <v>4.9266179065309702E-2</v>
      </c>
      <c r="F1128">
        <v>0</v>
      </c>
      <c r="G1128">
        <v>1</v>
      </c>
      <c r="H1128">
        <v>0</v>
      </c>
      <c r="I1128">
        <v>0</v>
      </c>
      <c r="J1128">
        <v>0</v>
      </c>
      <c r="K1128">
        <v>38</v>
      </c>
      <c r="L1128">
        <v>2.5222045404240099</v>
      </c>
      <c r="M1128">
        <v>180.97494927960599</v>
      </c>
      <c r="N1128">
        <v>0</v>
      </c>
      <c r="O1128">
        <v>0</v>
      </c>
      <c r="P1128">
        <v>0</v>
      </c>
      <c r="Q1128">
        <v>1</v>
      </c>
      <c r="R1128">
        <v>22</v>
      </c>
      <c r="S1128">
        <v>1</v>
      </c>
    </row>
    <row r="1129" spans="1:19" x14ac:dyDescent="0.25">
      <c r="A1129" t="s">
        <v>86</v>
      </c>
      <c r="B1129">
        <v>15</v>
      </c>
      <c r="C1129">
        <v>75</v>
      </c>
      <c r="D1129">
        <v>3589</v>
      </c>
      <c r="E1129">
        <v>4.9266179065309702E-2</v>
      </c>
      <c r="F1129">
        <v>0</v>
      </c>
      <c r="G1129">
        <v>1</v>
      </c>
      <c r="H1129">
        <v>0</v>
      </c>
      <c r="I1129">
        <v>0</v>
      </c>
      <c r="J1129">
        <v>0</v>
      </c>
      <c r="K1129">
        <v>36</v>
      </c>
      <c r="L1129">
        <v>2.5470958038403002</v>
      </c>
      <c r="M1129">
        <v>181.05661352966001</v>
      </c>
      <c r="N1129">
        <v>0</v>
      </c>
      <c r="O1129">
        <v>0</v>
      </c>
      <c r="P1129">
        <v>0</v>
      </c>
      <c r="Q1129">
        <v>1</v>
      </c>
      <c r="R1129">
        <v>19</v>
      </c>
      <c r="S1129">
        <v>1</v>
      </c>
    </row>
    <row r="1130" spans="1:19" x14ac:dyDescent="0.25">
      <c r="A1130" t="s">
        <v>60</v>
      </c>
      <c r="B1130">
        <v>9</v>
      </c>
      <c r="C1130">
        <v>75</v>
      </c>
      <c r="D1130">
        <v>3252</v>
      </c>
      <c r="E1130">
        <v>4.9266179065309702E-2</v>
      </c>
      <c r="F1130">
        <v>0</v>
      </c>
      <c r="G1130">
        <v>1</v>
      </c>
      <c r="H1130">
        <v>0</v>
      </c>
      <c r="I1130">
        <v>0</v>
      </c>
      <c r="J1130">
        <v>0</v>
      </c>
      <c r="K1130">
        <v>23</v>
      </c>
      <c r="L1130">
        <v>2.5925914625653399</v>
      </c>
      <c r="M1130">
        <v>181.20587750185501</v>
      </c>
      <c r="N1130">
        <v>0</v>
      </c>
      <c r="O1130">
        <v>0</v>
      </c>
      <c r="P1130">
        <v>0</v>
      </c>
      <c r="Q1130">
        <v>1</v>
      </c>
      <c r="R1130">
        <v>3</v>
      </c>
      <c r="S1130">
        <v>1</v>
      </c>
    </row>
    <row r="1131" spans="1:19" x14ac:dyDescent="0.25">
      <c r="A1131" t="s">
        <v>67</v>
      </c>
      <c r="B1131">
        <v>9</v>
      </c>
      <c r="C1131">
        <v>75</v>
      </c>
      <c r="D1131">
        <v>3335</v>
      </c>
      <c r="E1131">
        <v>4.9266179065309702E-2</v>
      </c>
      <c r="F1131">
        <v>0</v>
      </c>
      <c r="G1131">
        <v>1</v>
      </c>
      <c r="H1131">
        <v>0</v>
      </c>
      <c r="I1131">
        <v>0</v>
      </c>
      <c r="J1131">
        <v>4.5499999999999999E-2</v>
      </c>
      <c r="K1131">
        <v>25</v>
      </c>
      <c r="L1131">
        <v>2.6961073779704399</v>
      </c>
      <c r="M1131">
        <v>181.545496646885</v>
      </c>
      <c r="N1131">
        <v>0</v>
      </c>
      <c r="O1131">
        <v>0</v>
      </c>
      <c r="P1131">
        <v>0</v>
      </c>
      <c r="Q1131">
        <v>1</v>
      </c>
      <c r="R1131">
        <v>1</v>
      </c>
      <c r="S1131">
        <v>1</v>
      </c>
    </row>
    <row r="1132" spans="1:19" x14ac:dyDescent="0.25">
      <c r="A1132" t="s">
        <v>80</v>
      </c>
      <c r="B1132">
        <v>15</v>
      </c>
      <c r="C1132">
        <v>75</v>
      </c>
      <c r="D1132">
        <v>3504</v>
      </c>
      <c r="E1132">
        <v>4.9266179065309702E-2</v>
      </c>
      <c r="F1132">
        <v>0</v>
      </c>
      <c r="G1132">
        <v>1</v>
      </c>
      <c r="H1132">
        <v>0</v>
      </c>
      <c r="I1132">
        <v>0</v>
      </c>
      <c r="J1132">
        <v>0</v>
      </c>
      <c r="K1132">
        <v>37</v>
      </c>
      <c r="L1132">
        <v>2.7111235318030098</v>
      </c>
      <c r="M1132">
        <v>181.594762243448</v>
      </c>
      <c r="N1132">
        <v>0</v>
      </c>
      <c r="O1132">
        <v>0</v>
      </c>
      <c r="P1132">
        <v>0</v>
      </c>
      <c r="Q1132">
        <v>1</v>
      </c>
      <c r="R1132">
        <v>11</v>
      </c>
      <c r="S1132">
        <v>1</v>
      </c>
    </row>
    <row r="1133" spans="1:19" x14ac:dyDescent="0.25">
      <c r="A1133" t="s">
        <v>38</v>
      </c>
      <c r="B1133">
        <v>15</v>
      </c>
      <c r="C1133">
        <v>75</v>
      </c>
      <c r="D1133">
        <v>3045</v>
      </c>
      <c r="E1133">
        <v>4.9266179065309702E-2</v>
      </c>
      <c r="F1133">
        <v>0</v>
      </c>
      <c r="G1133">
        <v>0</v>
      </c>
      <c r="H1133">
        <v>0</v>
      </c>
      <c r="I1133">
        <v>1</v>
      </c>
      <c r="J1133">
        <v>0</v>
      </c>
      <c r="K1133">
        <v>26</v>
      </c>
      <c r="L1133">
        <v>2.7711930374780498</v>
      </c>
      <c r="M1133">
        <v>181.79184067414101</v>
      </c>
      <c r="N1133">
        <v>0</v>
      </c>
      <c r="O1133">
        <v>0</v>
      </c>
      <c r="P1133">
        <v>0</v>
      </c>
      <c r="Q1133">
        <v>1</v>
      </c>
      <c r="R1133">
        <v>18</v>
      </c>
      <c r="S1133">
        <v>1</v>
      </c>
    </row>
    <row r="1134" spans="1:19" x14ac:dyDescent="0.25">
      <c r="A1134" t="s">
        <v>120</v>
      </c>
      <c r="B1134">
        <v>15</v>
      </c>
      <c r="C1134">
        <v>75</v>
      </c>
      <c r="D1134">
        <v>3961</v>
      </c>
      <c r="E1134">
        <v>4.9266179065309702E-2</v>
      </c>
      <c r="F1134">
        <v>0</v>
      </c>
      <c r="G1134">
        <v>1</v>
      </c>
      <c r="H1134">
        <v>0</v>
      </c>
      <c r="I1134">
        <v>0</v>
      </c>
      <c r="J1134">
        <v>0.05</v>
      </c>
      <c r="K1134">
        <v>32</v>
      </c>
      <c r="L1134">
        <v>2.7914904006261398</v>
      </c>
      <c r="M1134">
        <v>181.85843307292001</v>
      </c>
      <c r="N1134">
        <v>0</v>
      </c>
      <c r="O1134">
        <v>0</v>
      </c>
      <c r="P1134">
        <v>0</v>
      </c>
      <c r="Q1134">
        <v>1</v>
      </c>
      <c r="R1134">
        <v>11</v>
      </c>
      <c r="S1134">
        <v>1</v>
      </c>
    </row>
    <row r="1135" spans="1:19" x14ac:dyDescent="0.25">
      <c r="A1135" t="s">
        <v>33</v>
      </c>
      <c r="B1135">
        <v>9</v>
      </c>
      <c r="C1135">
        <v>75</v>
      </c>
      <c r="D1135">
        <v>2984</v>
      </c>
      <c r="E1135">
        <v>4.9266179065309702E-2</v>
      </c>
      <c r="F1135">
        <v>0</v>
      </c>
      <c r="G1135">
        <v>1</v>
      </c>
      <c r="H1135">
        <v>0</v>
      </c>
      <c r="I1135">
        <v>0</v>
      </c>
      <c r="J1135">
        <v>0</v>
      </c>
      <c r="K1135">
        <v>21</v>
      </c>
      <c r="L1135">
        <v>2.86214504433807</v>
      </c>
      <c r="M1135">
        <v>182.090239646778</v>
      </c>
      <c r="N1135">
        <v>0</v>
      </c>
      <c r="O1135">
        <v>0</v>
      </c>
      <c r="P1135">
        <v>0</v>
      </c>
      <c r="Q1135">
        <v>1</v>
      </c>
      <c r="R1135">
        <v>2</v>
      </c>
      <c r="S1135">
        <v>1</v>
      </c>
    </row>
    <row r="1136" spans="1:19" x14ac:dyDescent="0.25">
      <c r="A1136" t="s">
        <v>73</v>
      </c>
      <c r="B1136">
        <v>15</v>
      </c>
      <c r="C1136">
        <v>75</v>
      </c>
      <c r="D1136">
        <v>3416</v>
      </c>
      <c r="E1136">
        <v>4.9266179065309702E-2</v>
      </c>
      <c r="F1136">
        <v>0</v>
      </c>
      <c r="G1136">
        <v>1</v>
      </c>
      <c r="H1136">
        <v>0</v>
      </c>
      <c r="I1136">
        <v>0</v>
      </c>
      <c r="J1136">
        <v>0</v>
      </c>
      <c r="K1136">
        <v>30</v>
      </c>
      <c r="L1136">
        <v>2.9290572073735399</v>
      </c>
      <c r="M1136">
        <v>182.30976774072701</v>
      </c>
      <c r="N1136">
        <v>0</v>
      </c>
      <c r="O1136">
        <v>0</v>
      </c>
      <c r="P1136">
        <v>0</v>
      </c>
      <c r="Q1136">
        <v>1</v>
      </c>
      <c r="R1136">
        <v>25</v>
      </c>
      <c r="S1136">
        <v>1</v>
      </c>
    </row>
    <row r="1137" spans="1:19" x14ac:dyDescent="0.25">
      <c r="A1137" t="s">
        <v>11</v>
      </c>
      <c r="B1137">
        <v>15</v>
      </c>
      <c r="C1137">
        <v>75</v>
      </c>
      <c r="D1137">
        <v>2777</v>
      </c>
      <c r="E1137">
        <v>4.9266179065309702E-2</v>
      </c>
      <c r="F1137">
        <v>0</v>
      </c>
      <c r="G1137">
        <v>1</v>
      </c>
      <c r="H1137">
        <v>0</v>
      </c>
      <c r="I1137">
        <v>0</v>
      </c>
      <c r="J1137">
        <v>0</v>
      </c>
      <c r="K1137">
        <v>24</v>
      </c>
      <c r="L1137">
        <v>3.03087572654719</v>
      </c>
      <c r="M1137">
        <v>182.64381800048301</v>
      </c>
      <c r="N1137">
        <v>0</v>
      </c>
      <c r="O1137">
        <v>0</v>
      </c>
      <c r="P1137">
        <v>0</v>
      </c>
      <c r="Q1137">
        <v>1</v>
      </c>
      <c r="R1137">
        <v>4</v>
      </c>
      <c r="S1137">
        <v>1</v>
      </c>
    </row>
    <row r="1138" spans="1:19" x14ac:dyDescent="0.25">
      <c r="A1138" t="s">
        <v>18</v>
      </c>
      <c r="B1138">
        <v>15</v>
      </c>
      <c r="C1138">
        <v>75</v>
      </c>
      <c r="D1138">
        <v>2854</v>
      </c>
      <c r="E1138">
        <v>4.9266179065309702E-2</v>
      </c>
      <c r="F1138">
        <v>0</v>
      </c>
      <c r="G1138">
        <v>1</v>
      </c>
      <c r="H1138">
        <v>0</v>
      </c>
      <c r="I1138">
        <v>0</v>
      </c>
      <c r="J1138">
        <v>0</v>
      </c>
      <c r="K1138">
        <v>33</v>
      </c>
      <c r="L1138">
        <v>3.1380110277587798</v>
      </c>
      <c r="M1138">
        <v>182.995311770862</v>
      </c>
      <c r="N1138">
        <v>0</v>
      </c>
      <c r="O1138">
        <v>0</v>
      </c>
      <c r="P1138">
        <v>0</v>
      </c>
      <c r="Q1138">
        <v>1</v>
      </c>
      <c r="R1138">
        <v>11</v>
      </c>
      <c r="S1138">
        <v>1</v>
      </c>
    </row>
    <row r="1139" spans="1:19" x14ac:dyDescent="0.25">
      <c r="A1139" t="s">
        <v>100</v>
      </c>
      <c r="B1139">
        <v>14</v>
      </c>
      <c r="C1139">
        <v>70</v>
      </c>
      <c r="D1139">
        <v>2535</v>
      </c>
      <c r="E1139">
        <v>4.9839714178630097E-2</v>
      </c>
      <c r="F1139">
        <v>0</v>
      </c>
      <c r="G1139">
        <v>0</v>
      </c>
      <c r="H1139">
        <v>1</v>
      </c>
      <c r="I1139">
        <v>0</v>
      </c>
      <c r="J1139">
        <v>0</v>
      </c>
      <c r="K1139">
        <v>26</v>
      </c>
      <c r="L1139">
        <v>1.7436577459426501</v>
      </c>
      <c r="M1139">
        <v>178.360661896137</v>
      </c>
      <c r="N1139">
        <v>0</v>
      </c>
      <c r="O1139">
        <v>0</v>
      </c>
      <c r="P1139">
        <v>1</v>
      </c>
      <c r="Q1139">
        <v>0</v>
      </c>
      <c r="R1139">
        <v>3</v>
      </c>
      <c r="S1139">
        <v>1</v>
      </c>
    </row>
    <row r="1140" spans="1:19" x14ac:dyDescent="0.25">
      <c r="A1140" t="s">
        <v>87</v>
      </c>
      <c r="B1140">
        <v>14</v>
      </c>
      <c r="C1140">
        <v>70</v>
      </c>
      <c r="D1140">
        <v>2384</v>
      </c>
      <c r="E1140">
        <v>4.9839714178630097E-2</v>
      </c>
      <c r="F1140">
        <v>0</v>
      </c>
      <c r="G1140">
        <v>1</v>
      </c>
      <c r="H1140">
        <v>0</v>
      </c>
      <c r="I1140">
        <v>0</v>
      </c>
      <c r="J1140">
        <v>0</v>
      </c>
      <c r="K1140">
        <v>30</v>
      </c>
      <c r="L1140">
        <v>2.2427874891480402</v>
      </c>
      <c r="M1140">
        <v>179.99822667043301</v>
      </c>
      <c r="N1140">
        <v>0</v>
      </c>
      <c r="O1140">
        <v>0</v>
      </c>
      <c r="P1140">
        <v>1</v>
      </c>
      <c r="Q1140">
        <v>0</v>
      </c>
      <c r="R1140">
        <v>15</v>
      </c>
      <c r="S1140">
        <v>1</v>
      </c>
    </row>
    <row r="1141" spans="1:19" x14ac:dyDescent="0.25">
      <c r="A1141" t="s">
        <v>114</v>
      </c>
      <c r="B1141">
        <v>14</v>
      </c>
      <c r="C1141">
        <v>70</v>
      </c>
      <c r="D1141">
        <v>2681</v>
      </c>
      <c r="E1141">
        <v>4.9839714178630097E-2</v>
      </c>
      <c r="F1141">
        <v>0</v>
      </c>
      <c r="G1141">
        <v>1</v>
      </c>
      <c r="H1141">
        <v>0</v>
      </c>
      <c r="I1141">
        <v>0</v>
      </c>
      <c r="J1141">
        <v>0</v>
      </c>
      <c r="K1141">
        <v>41</v>
      </c>
      <c r="L1141">
        <v>2.2984167594571399</v>
      </c>
      <c r="M1141">
        <v>180.180737399794</v>
      </c>
      <c r="N1141">
        <v>0</v>
      </c>
      <c r="O1141">
        <v>0</v>
      </c>
      <c r="P1141">
        <v>1</v>
      </c>
      <c r="Q1141">
        <v>0</v>
      </c>
      <c r="R1141">
        <v>26</v>
      </c>
      <c r="S1141">
        <v>1</v>
      </c>
    </row>
    <row r="1142" spans="1:19" x14ac:dyDescent="0.25">
      <c r="A1142" t="s">
        <v>12</v>
      </c>
      <c r="B1142">
        <v>14</v>
      </c>
      <c r="C1142">
        <v>70</v>
      </c>
      <c r="D1142">
        <v>1568</v>
      </c>
      <c r="E1142">
        <v>4.9839714178630097E-2</v>
      </c>
      <c r="F1142">
        <v>0</v>
      </c>
      <c r="G1142">
        <v>1</v>
      </c>
      <c r="H1142">
        <v>0</v>
      </c>
      <c r="I1142">
        <v>0</v>
      </c>
      <c r="J1142">
        <v>0</v>
      </c>
      <c r="K1142">
        <v>33</v>
      </c>
      <c r="L1142">
        <v>2.4287176481527899</v>
      </c>
      <c r="M1142">
        <v>180.608233753782</v>
      </c>
      <c r="N1142">
        <v>0</v>
      </c>
      <c r="O1142">
        <v>0</v>
      </c>
      <c r="P1142">
        <v>1</v>
      </c>
      <c r="Q1142">
        <v>0</v>
      </c>
      <c r="R1142">
        <v>13</v>
      </c>
      <c r="S1142">
        <v>1</v>
      </c>
    </row>
    <row r="1143" spans="1:19" x14ac:dyDescent="0.25">
      <c r="A1143" t="s">
        <v>120</v>
      </c>
      <c r="B1143">
        <v>10</v>
      </c>
      <c r="C1143">
        <v>70</v>
      </c>
      <c r="D1143">
        <v>2742</v>
      </c>
      <c r="E1143">
        <v>4.9839714178630097E-2</v>
      </c>
      <c r="F1143">
        <v>0</v>
      </c>
      <c r="G1143">
        <v>1</v>
      </c>
      <c r="H1143">
        <v>0</v>
      </c>
      <c r="I1143">
        <v>0</v>
      </c>
      <c r="J1143">
        <v>0.05</v>
      </c>
      <c r="K1143">
        <v>19</v>
      </c>
      <c r="L1143">
        <v>2.4649230126958099</v>
      </c>
      <c r="M1143">
        <v>180.727017758188</v>
      </c>
      <c r="N1143">
        <v>0</v>
      </c>
      <c r="O1143">
        <v>0</v>
      </c>
      <c r="P1143">
        <v>1</v>
      </c>
      <c r="Q1143">
        <v>0</v>
      </c>
      <c r="R1143">
        <v>7</v>
      </c>
      <c r="S1143">
        <v>1</v>
      </c>
    </row>
    <row r="1144" spans="1:19" x14ac:dyDescent="0.25">
      <c r="A1144" t="s">
        <v>80</v>
      </c>
      <c r="B1144">
        <v>10</v>
      </c>
      <c r="C1144">
        <v>70</v>
      </c>
      <c r="D1144">
        <v>2279</v>
      </c>
      <c r="E1144">
        <v>4.9839714178630097E-2</v>
      </c>
      <c r="F1144">
        <v>0</v>
      </c>
      <c r="G1144">
        <v>1</v>
      </c>
      <c r="H1144">
        <v>0</v>
      </c>
      <c r="I1144">
        <v>0</v>
      </c>
      <c r="J1144">
        <v>0</v>
      </c>
      <c r="K1144">
        <v>24</v>
      </c>
      <c r="L1144">
        <v>2.4838227525981398</v>
      </c>
      <c r="M1144">
        <v>180.78902477886501</v>
      </c>
      <c r="N1144">
        <v>0</v>
      </c>
      <c r="O1144">
        <v>0</v>
      </c>
      <c r="P1144">
        <v>1</v>
      </c>
      <c r="Q1144">
        <v>0</v>
      </c>
      <c r="R1144">
        <v>3</v>
      </c>
      <c r="S1144">
        <v>1</v>
      </c>
    </row>
    <row r="1145" spans="1:19" x14ac:dyDescent="0.25">
      <c r="A1145" t="s">
        <v>86</v>
      </c>
      <c r="B1145">
        <v>10</v>
      </c>
      <c r="C1145">
        <v>70</v>
      </c>
      <c r="D1145">
        <v>2365</v>
      </c>
      <c r="E1145">
        <v>4.9839714178630097E-2</v>
      </c>
      <c r="F1145">
        <v>0</v>
      </c>
      <c r="G1145">
        <v>1</v>
      </c>
      <c r="H1145">
        <v>0</v>
      </c>
      <c r="I1145">
        <v>0</v>
      </c>
      <c r="J1145">
        <v>0</v>
      </c>
      <c r="K1145">
        <v>22</v>
      </c>
      <c r="L1145">
        <v>2.5432833497023002</v>
      </c>
      <c r="M1145">
        <v>180.98410547802601</v>
      </c>
      <c r="N1145">
        <v>0</v>
      </c>
      <c r="O1145">
        <v>0</v>
      </c>
      <c r="P1145">
        <v>1</v>
      </c>
      <c r="Q1145">
        <v>0</v>
      </c>
      <c r="R1145">
        <v>5</v>
      </c>
      <c r="S1145">
        <v>1</v>
      </c>
    </row>
    <row r="1146" spans="1:19" x14ac:dyDescent="0.25">
      <c r="A1146" t="s">
        <v>18</v>
      </c>
      <c r="B1146">
        <v>10</v>
      </c>
      <c r="C1146">
        <v>70</v>
      </c>
      <c r="D1146">
        <v>1628</v>
      </c>
      <c r="E1146">
        <v>4.9839714178630097E-2</v>
      </c>
      <c r="F1146">
        <v>0</v>
      </c>
      <c r="G1146">
        <v>1</v>
      </c>
      <c r="H1146">
        <v>0</v>
      </c>
      <c r="I1146">
        <v>0</v>
      </c>
      <c r="J1146">
        <v>0</v>
      </c>
      <c r="K1146">
        <v>26</v>
      </c>
      <c r="L1146">
        <v>2.5820579346283399</v>
      </c>
      <c r="M1146">
        <v>181.111318683164</v>
      </c>
      <c r="N1146">
        <v>0</v>
      </c>
      <c r="O1146">
        <v>0</v>
      </c>
      <c r="P1146">
        <v>1</v>
      </c>
      <c r="Q1146">
        <v>0</v>
      </c>
      <c r="R1146">
        <v>8</v>
      </c>
      <c r="S1146">
        <v>1</v>
      </c>
    </row>
    <row r="1147" spans="1:19" x14ac:dyDescent="0.25">
      <c r="A1147" t="s">
        <v>73</v>
      </c>
      <c r="B1147">
        <v>10</v>
      </c>
      <c r="C1147">
        <v>70</v>
      </c>
      <c r="D1147">
        <v>2190</v>
      </c>
      <c r="E1147">
        <v>4.9839714178630097E-2</v>
      </c>
      <c r="F1147">
        <v>0</v>
      </c>
      <c r="G1147">
        <v>1</v>
      </c>
      <c r="H1147">
        <v>0</v>
      </c>
      <c r="I1147">
        <v>0</v>
      </c>
      <c r="J1147">
        <v>0</v>
      </c>
      <c r="K1147">
        <v>23</v>
      </c>
      <c r="L1147">
        <v>2.6135872961271902</v>
      </c>
      <c r="M1147">
        <v>181.21476147023401</v>
      </c>
      <c r="N1147">
        <v>0</v>
      </c>
      <c r="O1147">
        <v>0</v>
      </c>
      <c r="P1147">
        <v>1</v>
      </c>
      <c r="Q1147">
        <v>0</v>
      </c>
      <c r="R1147">
        <v>6</v>
      </c>
      <c r="S1147">
        <v>1</v>
      </c>
    </row>
    <row r="1148" spans="1:19" x14ac:dyDescent="0.25">
      <c r="A1148" t="s">
        <v>60</v>
      </c>
      <c r="B1148">
        <v>14</v>
      </c>
      <c r="C1148">
        <v>70</v>
      </c>
      <c r="D1148">
        <v>2037</v>
      </c>
      <c r="E1148">
        <v>4.9839714178630097E-2</v>
      </c>
      <c r="F1148">
        <v>0</v>
      </c>
      <c r="G1148">
        <v>1</v>
      </c>
      <c r="H1148">
        <v>0</v>
      </c>
      <c r="I1148">
        <v>0</v>
      </c>
      <c r="J1148">
        <v>0</v>
      </c>
      <c r="K1148">
        <v>38</v>
      </c>
      <c r="L1148">
        <v>2.6676846254799398</v>
      </c>
      <c r="M1148">
        <v>181.39224614658801</v>
      </c>
      <c r="N1148">
        <v>0</v>
      </c>
      <c r="O1148">
        <v>0</v>
      </c>
      <c r="P1148">
        <v>1</v>
      </c>
      <c r="Q1148">
        <v>0</v>
      </c>
      <c r="R1148">
        <v>20</v>
      </c>
      <c r="S1148">
        <v>1</v>
      </c>
    </row>
    <row r="1149" spans="1:19" x14ac:dyDescent="0.25">
      <c r="A1149" t="s">
        <v>106</v>
      </c>
      <c r="B1149">
        <v>10</v>
      </c>
      <c r="C1149">
        <v>70</v>
      </c>
      <c r="D1149">
        <v>2583</v>
      </c>
      <c r="E1149">
        <v>4.9839714178630097E-2</v>
      </c>
      <c r="F1149">
        <v>0</v>
      </c>
      <c r="G1149">
        <v>1</v>
      </c>
      <c r="H1149">
        <v>0</v>
      </c>
      <c r="I1149">
        <v>0</v>
      </c>
      <c r="J1149">
        <v>0</v>
      </c>
      <c r="K1149">
        <v>20</v>
      </c>
      <c r="L1149">
        <v>2.7025633859607701</v>
      </c>
      <c r="M1149">
        <v>181.50667777546201</v>
      </c>
      <c r="N1149">
        <v>0</v>
      </c>
      <c r="O1149">
        <v>0</v>
      </c>
      <c r="P1149">
        <v>1</v>
      </c>
      <c r="Q1149">
        <v>0</v>
      </c>
      <c r="R1149">
        <v>5</v>
      </c>
      <c r="S1149">
        <v>1</v>
      </c>
    </row>
    <row r="1150" spans="1:19" x14ac:dyDescent="0.25">
      <c r="A1150" t="s">
        <v>25</v>
      </c>
      <c r="B1150">
        <v>10</v>
      </c>
      <c r="C1150">
        <v>70</v>
      </c>
      <c r="D1150">
        <v>1682</v>
      </c>
      <c r="E1150">
        <v>4.9839714178630097E-2</v>
      </c>
      <c r="F1150">
        <v>0</v>
      </c>
      <c r="G1150">
        <v>1</v>
      </c>
      <c r="H1150">
        <v>0</v>
      </c>
      <c r="I1150">
        <v>0</v>
      </c>
      <c r="J1150">
        <v>0</v>
      </c>
      <c r="K1150">
        <v>22</v>
      </c>
      <c r="L1150">
        <v>2.8004150100512502</v>
      </c>
      <c r="M1150">
        <v>181.82771328756999</v>
      </c>
      <c r="N1150">
        <v>0</v>
      </c>
      <c r="O1150">
        <v>0</v>
      </c>
      <c r="P1150">
        <v>1</v>
      </c>
      <c r="Q1150">
        <v>0</v>
      </c>
      <c r="R1150">
        <v>2</v>
      </c>
      <c r="S1150">
        <v>1</v>
      </c>
    </row>
    <row r="1151" spans="1:19" x14ac:dyDescent="0.25">
      <c r="A1151" t="s">
        <v>107</v>
      </c>
      <c r="B1151">
        <v>14</v>
      </c>
      <c r="C1151">
        <v>70</v>
      </c>
      <c r="D1151">
        <v>2601</v>
      </c>
      <c r="E1151">
        <v>4.9839714178630097E-2</v>
      </c>
      <c r="F1151">
        <v>0</v>
      </c>
      <c r="G1151">
        <v>1</v>
      </c>
      <c r="H1151">
        <v>0</v>
      </c>
      <c r="I1151">
        <v>0</v>
      </c>
      <c r="J1151">
        <v>0</v>
      </c>
      <c r="K1151">
        <v>33</v>
      </c>
      <c r="L1151">
        <v>2.8418351573770502</v>
      </c>
      <c r="M1151">
        <v>181.963606159374</v>
      </c>
      <c r="N1151">
        <v>0</v>
      </c>
      <c r="O1151">
        <v>0</v>
      </c>
      <c r="P1151">
        <v>1</v>
      </c>
      <c r="Q1151">
        <v>0</v>
      </c>
      <c r="R1151">
        <v>29</v>
      </c>
      <c r="S1151">
        <v>1</v>
      </c>
    </row>
    <row r="1152" spans="1:19" x14ac:dyDescent="0.25">
      <c r="A1152" t="s">
        <v>26</v>
      </c>
      <c r="B1152">
        <v>14</v>
      </c>
      <c r="C1152">
        <v>70</v>
      </c>
      <c r="D1152">
        <v>1699</v>
      </c>
      <c r="E1152">
        <v>4.9839714178630097E-2</v>
      </c>
      <c r="F1152">
        <v>0</v>
      </c>
      <c r="G1152">
        <v>1</v>
      </c>
      <c r="H1152">
        <v>0</v>
      </c>
      <c r="I1152">
        <v>0</v>
      </c>
      <c r="J1152">
        <v>0</v>
      </c>
      <c r="K1152">
        <v>27</v>
      </c>
      <c r="L1152">
        <v>2.9114801687510199</v>
      </c>
      <c r="M1152">
        <v>182.19210029117801</v>
      </c>
      <c r="N1152">
        <v>0</v>
      </c>
      <c r="O1152">
        <v>0</v>
      </c>
      <c r="P1152">
        <v>1</v>
      </c>
      <c r="Q1152">
        <v>0</v>
      </c>
      <c r="R1152">
        <v>11</v>
      </c>
      <c r="S1152">
        <v>1</v>
      </c>
    </row>
    <row r="1153" spans="1:19" x14ac:dyDescent="0.25">
      <c r="A1153" t="s">
        <v>19</v>
      </c>
      <c r="B1153">
        <v>14</v>
      </c>
      <c r="C1153">
        <v>70</v>
      </c>
      <c r="D1153">
        <v>1647</v>
      </c>
      <c r="E1153">
        <v>4.9839714178630097E-2</v>
      </c>
      <c r="F1153">
        <v>0</v>
      </c>
      <c r="G1153">
        <v>0</v>
      </c>
      <c r="H1153">
        <v>1</v>
      </c>
      <c r="I1153">
        <v>0</v>
      </c>
      <c r="J1153">
        <v>1.0500000000000001E-2</v>
      </c>
      <c r="K1153">
        <v>16</v>
      </c>
      <c r="L1153">
        <v>3.0126225747169899</v>
      </c>
      <c r="M1153">
        <v>182.52393233174899</v>
      </c>
      <c r="N1153">
        <v>0</v>
      </c>
      <c r="O1153">
        <v>0</v>
      </c>
      <c r="P1153">
        <v>1</v>
      </c>
      <c r="Q1153">
        <v>0</v>
      </c>
      <c r="R1153">
        <v>1</v>
      </c>
      <c r="S1153">
        <v>1</v>
      </c>
    </row>
    <row r="1154" spans="1:19" x14ac:dyDescent="0.25">
      <c r="A1154" t="s">
        <v>100</v>
      </c>
      <c r="B1154">
        <v>9</v>
      </c>
      <c r="C1154">
        <v>75</v>
      </c>
      <c r="D1154">
        <v>2530</v>
      </c>
      <c r="E1154">
        <v>4.9934092900660601E-2</v>
      </c>
      <c r="F1154">
        <v>0</v>
      </c>
      <c r="G1154">
        <v>0</v>
      </c>
      <c r="H1154">
        <v>1</v>
      </c>
      <c r="I1154">
        <v>0</v>
      </c>
      <c r="J1154">
        <v>0</v>
      </c>
      <c r="K1154">
        <v>22</v>
      </c>
      <c r="L1154">
        <v>1.62946540138811</v>
      </c>
      <c r="M1154">
        <v>177.98601509641799</v>
      </c>
      <c r="N1154">
        <v>0</v>
      </c>
      <c r="O1154">
        <v>0</v>
      </c>
      <c r="P1154">
        <v>1</v>
      </c>
      <c r="Q1154">
        <v>0</v>
      </c>
      <c r="R1154">
        <v>2</v>
      </c>
      <c r="S1154">
        <v>1</v>
      </c>
    </row>
    <row r="1155" spans="1:19" x14ac:dyDescent="0.25">
      <c r="A1155" t="s">
        <v>12</v>
      </c>
      <c r="B1155">
        <v>9</v>
      </c>
      <c r="C1155">
        <v>75</v>
      </c>
      <c r="D1155">
        <v>1563</v>
      </c>
      <c r="E1155">
        <v>4.9934092900660601E-2</v>
      </c>
      <c r="F1155">
        <v>0</v>
      </c>
      <c r="G1155">
        <v>1</v>
      </c>
      <c r="H1155">
        <v>0</v>
      </c>
      <c r="I1155">
        <v>0</v>
      </c>
      <c r="J1155">
        <v>0</v>
      </c>
      <c r="K1155">
        <v>16</v>
      </c>
      <c r="L1155">
        <v>2.1434648051646699</v>
      </c>
      <c r="M1155">
        <v>179.672364846341</v>
      </c>
      <c r="N1155">
        <v>0</v>
      </c>
      <c r="O1155">
        <v>0</v>
      </c>
      <c r="P1155">
        <v>1</v>
      </c>
      <c r="Q1155">
        <v>0</v>
      </c>
      <c r="R1155">
        <v>4</v>
      </c>
      <c r="S1155">
        <v>1</v>
      </c>
    </row>
    <row r="1156" spans="1:19" x14ac:dyDescent="0.25">
      <c r="A1156" t="s">
        <v>93</v>
      </c>
      <c r="B1156">
        <v>9</v>
      </c>
      <c r="C1156">
        <v>75</v>
      </c>
      <c r="D1156">
        <v>2451</v>
      </c>
      <c r="E1156">
        <v>4.9934092900660601E-2</v>
      </c>
      <c r="F1156">
        <v>0</v>
      </c>
      <c r="G1156">
        <v>1</v>
      </c>
      <c r="H1156">
        <v>0</v>
      </c>
      <c r="I1156">
        <v>0</v>
      </c>
      <c r="J1156">
        <v>0.48</v>
      </c>
      <c r="K1156">
        <v>24</v>
      </c>
      <c r="L1156">
        <v>2.1558845356569898</v>
      </c>
      <c r="M1156">
        <v>179.71311199362501</v>
      </c>
      <c r="N1156">
        <v>0</v>
      </c>
      <c r="O1156">
        <v>0</v>
      </c>
      <c r="P1156">
        <v>1</v>
      </c>
      <c r="Q1156">
        <v>0</v>
      </c>
      <c r="R1156">
        <v>9</v>
      </c>
      <c r="S1156">
        <v>1</v>
      </c>
    </row>
    <row r="1157" spans="1:19" x14ac:dyDescent="0.25">
      <c r="A1157" t="s">
        <v>99</v>
      </c>
      <c r="B1157">
        <v>15</v>
      </c>
      <c r="C1157">
        <v>75</v>
      </c>
      <c r="D1157">
        <v>2522</v>
      </c>
      <c r="E1157">
        <v>4.9934092900660601E-2</v>
      </c>
      <c r="F1157">
        <v>0</v>
      </c>
      <c r="G1157">
        <v>1</v>
      </c>
      <c r="H1157">
        <v>0</v>
      </c>
      <c r="I1157">
        <v>0</v>
      </c>
      <c r="J1157">
        <v>0.65</v>
      </c>
      <c r="K1157">
        <v>37</v>
      </c>
      <c r="L1157">
        <v>2.2712622854823299</v>
      </c>
      <c r="M1157">
        <v>180.09164791824901</v>
      </c>
      <c r="N1157">
        <v>0</v>
      </c>
      <c r="O1157">
        <v>0</v>
      </c>
      <c r="P1157">
        <v>1</v>
      </c>
      <c r="Q1157">
        <v>0</v>
      </c>
      <c r="R1157">
        <v>15</v>
      </c>
      <c r="S1157">
        <v>1</v>
      </c>
    </row>
    <row r="1158" spans="1:19" x14ac:dyDescent="0.25">
      <c r="A1158" t="s">
        <v>46</v>
      </c>
      <c r="B1158">
        <v>9</v>
      </c>
      <c r="C1158">
        <v>75</v>
      </c>
      <c r="D1158">
        <v>1896</v>
      </c>
      <c r="E1158">
        <v>4.9934092900660601E-2</v>
      </c>
      <c r="F1158">
        <v>0</v>
      </c>
      <c r="G1158">
        <v>0</v>
      </c>
      <c r="H1158">
        <v>1</v>
      </c>
      <c r="I1158">
        <v>0</v>
      </c>
      <c r="J1158">
        <v>1.351</v>
      </c>
      <c r="K1158">
        <v>15</v>
      </c>
      <c r="L1158">
        <v>2.4416052909301902</v>
      </c>
      <c r="M1158">
        <v>180.650516046359</v>
      </c>
      <c r="N1158">
        <v>0</v>
      </c>
      <c r="O1158">
        <v>0</v>
      </c>
      <c r="P1158">
        <v>1</v>
      </c>
      <c r="Q1158">
        <v>0</v>
      </c>
      <c r="R1158">
        <v>1</v>
      </c>
      <c r="S1158">
        <v>1</v>
      </c>
    </row>
    <row r="1159" spans="1:19" x14ac:dyDescent="0.25">
      <c r="A1159" t="s">
        <v>19</v>
      </c>
      <c r="B1159">
        <v>9</v>
      </c>
      <c r="C1159">
        <v>75</v>
      </c>
      <c r="D1159">
        <v>1642</v>
      </c>
      <c r="E1159">
        <v>4.9934092900660601E-2</v>
      </c>
      <c r="F1159">
        <v>0</v>
      </c>
      <c r="G1159">
        <v>0</v>
      </c>
      <c r="H1159">
        <v>1</v>
      </c>
      <c r="I1159">
        <v>0</v>
      </c>
      <c r="J1159">
        <v>1.0500000000000001E-2</v>
      </c>
      <c r="K1159">
        <v>22</v>
      </c>
      <c r="L1159">
        <v>2.4801700151542998</v>
      </c>
      <c r="M1159">
        <v>180.777040732134</v>
      </c>
      <c r="N1159">
        <v>0</v>
      </c>
      <c r="O1159">
        <v>0</v>
      </c>
      <c r="P1159">
        <v>1</v>
      </c>
      <c r="Q1159">
        <v>0</v>
      </c>
      <c r="R1159">
        <v>2</v>
      </c>
      <c r="S1159">
        <v>1</v>
      </c>
    </row>
    <row r="1160" spans="1:19" x14ac:dyDescent="0.25">
      <c r="A1160" t="s">
        <v>45</v>
      </c>
      <c r="B1160">
        <v>15</v>
      </c>
      <c r="C1160">
        <v>75</v>
      </c>
      <c r="D1160">
        <v>1886</v>
      </c>
      <c r="E1160">
        <v>4.9934092900660601E-2</v>
      </c>
      <c r="F1160">
        <v>0</v>
      </c>
      <c r="G1160">
        <v>0</v>
      </c>
      <c r="H1160">
        <v>0</v>
      </c>
      <c r="I1160">
        <v>1</v>
      </c>
      <c r="J1160">
        <v>0</v>
      </c>
      <c r="K1160">
        <v>26</v>
      </c>
      <c r="L1160">
        <v>2.5079726792690602</v>
      </c>
      <c r="M1160">
        <v>180.86825682174899</v>
      </c>
      <c r="N1160">
        <v>0</v>
      </c>
      <c r="O1160">
        <v>0</v>
      </c>
      <c r="P1160">
        <v>1</v>
      </c>
      <c r="Q1160">
        <v>0</v>
      </c>
      <c r="R1160">
        <v>10</v>
      </c>
      <c r="S1160">
        <v>1</v>
      </c>
    </row>
    <row r="1161" spans="1:19" x14ac:dyDescent="0.25">
      <c r="A1161" t="s">
        <v>39</v>
      </c>
      <c r="B1161">
        <v>9</v>
      </c>
      <c r="C1161">
        <v>75</v>
      </c>
      <c r="D1161">
        <v>1829</v>
      </c>
      <c r="E1161">
        <v>4.9934092900660601E-2</v>
      </c>
      <c r="F1161">
        <v>0</v>
      </c>
      <c r="G1161">
        <v>0</v>
      </c>
      <c r="H1161">
        <v>1</v>
      </c>
      <c r="I1161">
        <v>0</v>
      </c>
      <c r="J1161">
        <v>0.44450000000000001</v>
      </c>
      <c r="K1161">
        <v>19</v>
      </c>
      <c r="L1161">
        <v>2.53619543291699</v>
      </c>
      <c r="M1161">
        <v>180.960851157864</v>
      </c>
      <c r="N1161">
        <v>0</v>
      </c>
      <c r="O1161">
        <v>0</v>
      </c>
      <c r="P1161">
        <v>1</v>
      </c>
      <c r="Q1161">
        <v>0</v>
      </c>
      <c r="R1161">
        <v>1</v>
      </c>
      <c r="S1161">
        <v>1</v>
      </c>
    </row>
    <row r="1162" spans="1:19" x14ac:dyDescent="0.25">
      <c r="A1162" t="s">
        <v>66</v>
      </c>
      <c r="B1162">
        <v>15</v>
      </c>
      <c r="C1162">
        <v>75</v>
      </c>
      <c r="D1162">
        <v>2104</v>
      </c>
      <c r="E1162">
        <v>4.9934092900660601E-2</v>
      </c>
      <c r="F1162">
        <v>0</v>
      </c>
      <c r="G1162">
        <v>1</v>
      </c>
      <c r="H1162">
        <v>0</v>
      </c>
      <c r="I1162">
        <v>0</v>
      </c>
      <c r="J1162">
        <v>8.0500000000000002E-2</v>
      </c>
      <c r="K1162">
        <v>26</v>
      </c>
      <c r="L1162">
        <v>2.5828582301531502</v>
      </c>
      <c r="M1162">
        <v>181.113944324649</v>
      </c>
      <c r="N1162">
        <v>0</v>
      </c>
      <c r="O1162">
        <v>0</v>
      </c>
      <c r="P1162">
        <v>1</v>
      </c>
      <c r="Q1162">
        <v>0</v>
      </c>
      <c r="R1162">
        <v>4</v>
      </c>
      <c r="S1162">
        <v>1</v>
      </c>
    </row>
    <row r="1163" spans="1:19" x14ac:dyDescent="0.25">
      <c r="A1163" t="s">
        <v>80</v>
      </c>
      <c r="B1163">
        <v>15</v>
      </c>
      <c r="C1163">
        <v>75</v>
      </c>
      <c r="D1163">
        <v>2284</v>
      </c>
      <c r="E1163">
        <v>4.9934092900660601E-2</v>
      </c>
      <c r="F1163">
        <v>0</v>
      </c>
      <c r="G1163">
        <v>1</v>
      </c>
      <c r="H1163">
        <v>0</v>
      </c>
      <c r="I1163">
        <v>0</v>
      </c>
      <c r="J1163">
        <v>0</v>
      </c>
      <c r="K1163">
        <v>36</v>
      </c>
      <c r="L1163">
        <v>2.6695201929994901</v>
      </c>
      <c r="M1163">
        <v>181.39826834973599</v>
      </c>
      <c r="N1163">
        <v>0</v>
      </c>
      <c r="O1163">
        <v>0</v>
      </c>
      <c r="P1163">
        <v>1</v>
      </c>
      <c r="Q1163">
        <v>0</v>
      </c>
      <c r="R1163">
        <v>11</v>
      </c>
      <c r="S1163">
        <v>1</v>
      </c>
    </row>
    <row r="1164" spans="1:19" x14ac:dyDescent="0.25">
      <c r="A1164" t="s">
        <v>38</v>
      </c>
      <c r="B1164">
        <v>15</v>
      </c>
      <c r="C1164">
        <v>75</v>
      </c>
      <c r="D1164">
        <v>1825</v>
      </c>
      <c r="E1164">
        <v>4.9934092900660601E-2</v>
      </c>
      <c r="F1164">
        <v>0</v>
      </c>
      <c r="G1164">
        <v>0</v>
      </c>
      <c r="H1164">
        <v>0</v>
      </c>
      <c r="I1164">
        <v>1</v>
      </c>
      <c r="J1164">
        <v>0</v>
      </c>
      <c r="K1164">
        <v>27</v>
      </c>
      <c r="L1164">
        <v>2.73410523478013</v>
      </c>
      <c r="M1164">
        <v>181.610161531431</v>
      </c>
      <c r="N1164">
        <v>0</v>
      </c>
      <c r="O1164">
        <v>0</v>
      </c>
      <c r="P1164">
        <v>1</v>
      </c>
      <c r="Q1164">
        <v>0</v>
      </c>
      <c r="R1164">
        <v>17</v>
      </c>
      <c r="S1164">
        <v>1</v>
      </c>
    </row>
    <row r="1165" spans="1:19" x14ac:dyDescent="0.25">
      <c r="A1165" t="s">
        <v>121</v>
      </c>
      <c r="B1165">
        <v>9</v>
      </c>
      <c r="C1165">
        <v>75</v>
      </c>
      <c r="D1165">
        <v>2752</v>
      </c>
      <c r="E1165">
        <v>4.9934092900660601E-2</v>
      </c>
      <c r="F1165">
        <v>0</v>
      </c>
      <c r="G1165">
        <v>0</v>
      </c>
      <c r="H1165">
        <v>1</v>
      </c>
      <c r="I1165">
        <v>0</v>
      </c>
      <c r="J1165">
        <v>0.16</v>
      </c>
      <c r="K1165">
        <v>19</v>
      </c>
      <c r="L1165">
        <v>2.77112977597189</v>
      </c>
      <c r="M1165">
        <v>181.73163312326699</v>
      </c>
      <c r="N1165">
        <v>0</v>
      </c>
      <c r="O1165">
        <v>0</v>
      </c>
      <c r="P1165">
        <v>1</v>
      </c>
      <c r="Q1165">
        <v>0</v>
      </c>
      <c r="R1165">
        <v>1</v>
      </c>
      <c r="S1165">
        <v>1</v>
      </c>
    </row>
    <row r="1166" spans="1:19" x14ac:dyDescent="0.25">
      <c r="A1166" t="s">
        <v>33</v>
      </c>
      <c r="B1166">
        <v>9</v>
      </c>
      <c r="C1166">
        <v>75</v>
      </c>
      <c r="D1166">
        <v>1764</v>
      </c>
      <c r="E1166">
        <v>4.9934092900660601E-2</v>
      </c>
      <c r="F1166">
        <v>0</v>
      </c>
      <c r="G1166">
        <v>1</v>
      </c>
      <c r="H1166">
        <v>0</v>
      </c>
      <c r="I1166">
        <v>0</v>
      </c>
      <c r="J1166">
        <v>0</v>
      </c>
      <c r="K1166">
        <v>21</v>
      </c>
      <c r="L1166">
        <v>2.83436751121135</v>
      </c>
      <c r="M1166">
        <v>181.93910600791099</v>
      </c>
      <c r="N1166">
        <v>0</v>
      </c>
      <c r="O1166">
        <v>0</v>
      </c>
      <c r="P1166">
        <v>1</v>
      </c>
      <c r="Q1166">
        <v>0</v>
      </c>
      <c r="R1166">
        <v>2</v>
      </c>
      <c r="S1166">
        <v>1</v>
      </c>
    </row>
    <row r="1167" spans="1:19" x14ac:dyDescent="0.25">
      <c r="A1167" t="s">
        <v>32</v>
      </c>
      <c r="B1167">
        <v>15</v>
      </c>
      <c r="C1167">
        <v>75</v>
      </c>
      <c r="D1167">
        <v>1758</v>
      </c>
      <c r="E1167">
        <v>4.9934092900660601E-2</v>
      </c>
      <c r="F1167">
        <v>0</v>
      </c>
      <c r="G1167">
        <v>1</v>
      </c>
      <c r="H1167">
        <v>0</v>
      </c>
      <c r="I1167">
        <v>0</v>
      </c>
      <c r="J1167">
        <v>0.27650000000000002</v>
      </c>
      <c r="K1167">
        <v>34</v>
      </c>
      <c r="L1167">
        <v>2.86997249872626</v>
      </c>
      <c r="M1167">
        <v>182.05592027141199</v>
      </c>
      <c r="N1167">
        <v>0</v>
      </c>
      <c r="O1167">
        <v>0</v>
      </c>
      <c r="P1167">
        <v>1</v>
      </c>
      <c r="Q1167">
        <v>0</v>
      </c>
      <c r="R1167">
        <v>12</v>
      </c>
      <c r="S1167">
        <v>1</v>
      </c>
    </row>
    <row r="1168" spans="1:19" x14ac:dyDescent="0.25">
      <c r="A1168" t="s">
        <v>26</v>
      </c>
      <c r="B1168">
        <v>9</v>
      </c>
      <c r="C1168">
        <v>75</v>
      </c>
      <c r="D1168">
        <v>1694</v>
      </c>
      <c r="E1168">
        <v>4.9934092900660601E-2</v>
      </c>
      <c r="F1168">
        <v>0</v>
      </c>
      <c r="G1168">
        <v>1</v>
      </c>
      <c r="H1168">
        <v>0</v>
      </c>
      <c r="I1168">
        <v>0</v>
      </c>
      <c r="J1168">
        <v>0</v>
      </c>
      <c r="K1168">
        <v>14</v>
      </c>
      <c r="L1168">
        <v>2.9352135452376098</v>
      </c>
      <c r="M1168">
        <v>182.269965699598</v>
      </c>
      <c r="N1168">
        <v>0</v>
      </c>
      <c r="O1168">
        <v>0</v>
      </c>
      <c r="P1168">
        <v>1</v>
      </c>
      <c r="Q1168">
        <v>0</v>
      </c>
      <c r="R1168">
        <v>1</v>
      </c>
      <c r="S1168">
        <v>1</v>
      </c>
    </row>
    <row r="1169" spans="1:19" x14ac:dyDescent="0.25">
      <c r="A1169" t="s">
        <v>52</v>
      </c>
      <c r="B1169">
        <v>15</v>
      </c>
      <c r="C1169">
        <v>75</v>
      </c>
      <c r="D1169">
        <v>1951</v>
      </c>
      <c r="E1169">
        <v>4.9934092900660601E-2</v>
      </c>
      <c r="F1169">
        <v>1</v>
      </c>
      <c r="G1169">
        <v>0</v>
      </c>
      <c r="H1169">
        <v>1</v>
      </c>
      <c r="I1169">
        <v>0</v>
      </c>
      <c r="J1169">
        <v>0</v>
      </c>
      <c r="K1169">
        <v>21</v>
      </c>
      <c r="L1169">
        <v>3.0910544784880898</v>
      </c>
      <c r="M1169">
        <v>182.78125485068301</v>
      </c>
      <c r="N1169">
        <v>0</v>
      </c>
      <c r="O1169">
        <v>0</v>
      </c>
      <c r="P1169">
        <v>1</v>
      </c>
      <c r="Q1169">
        <v>0</v>
      </c>
      <c r="R1169">
        <v>1</v>
      </c>
      <c r="S1169">
        <v>1</v>
      </c>
    </row>
    <row r="1170" spans="1:19" x14ac:dyDescent="0.25">
      <c r="A1170" t="s">
        <v>25</v>
      </c>
      <c r="B1170">
        <v>15</v>
      </c>
      <c r="C1170">
        <v>75</v>
      </c>
      <c r="D1170">
        <v>1687</v>
      </c>
      <c r="E1170">
        <v>4.9934092900660601E-2</v>
      </c>
      <c r="F1170">
        <v>0</v>
      </c>
      <c r="G1170">
        <v>1</v>
      </c>
      <c r="H1170">
        <v>0</v>
      </c>
      <c r="I1170">
        <v>0</v>
      </c>
      <c r="J1170">
        <v>0</v>
      </c>
      <c r="K1170">
        <v>28</v>
      </c>
      <c r="L1170">
        <v>3.2228348837131602</v>
      </c>
      <c r="M1170">
        <v>183.213605261526</v>
      </c>
      <c r="N1170">
        <v>0</v>
      </c>
      <c r="O1170">
        <v>0</v>
      </c>
      <c r="P1170">
        <v>1</v>
      </c>
      <c r="Q1170">
        <v>0</v>
      </c>
      <c r="R1170">
        <v>5</v>
      </c>
      <c r="S1170">
        <v>1</v>
      </c>
    </row>
    <row r="1171" spans="1:19" x14ac:dyDescent="0.25">
      <c r="A1171" t="s">
        <v>93</v>
      </c>
      <c r="B1171">
        <v>9</v>
      </c>
      <c r="C1171">
        <v>75</v>
      </c>
      <c r="D1171">
        <v>1346</v>
      </c>
      <c r="E1171">
        <v>5.0014682265755298E-2</v>
      </c>
      <c r="F1171">
        <v>0</v>
      </c>
      <c r="G1171">
        <v>1</v>
      </c>
      <c r="H1171">
        <v>0</v>
      </c>
      <c r="I1171">
        <v>0</v>
      </c>
      <c r="J1171">
        <v>0.48</v>
      </c>
      <c r="K1171">
        <v>30</v>
      </c>
      <c r="L1171">
        <v>0.90063659702771803</v>
      </c>
      <c r="M1171">
        <v>179.84484447843701</v>
      </c>
      <c r="N1171">
        <v>0</v>
      </c>
      <c r="O1171">
        <v>1</v>
      </c>
      <c r="P1171">
        <v>0</v>
      </c>
      <c r="Q1171">
        <v>0</v>
      </c>
      <c r="R1171">
        <v>1</v>
      </c>
      <c r="S1171">
        <v>1</v>
      </c>
    </row>
    <row r="1172" spans="1:19" x14ac:dyDescent="0.25">
      <c r="A1172" t="s">
        <v>74</v>
      </c>
      <c r="B1172">
        <v>9</v>
      </c>
      <c r="C1172">
        <v>75</v>
      </c>
      <c r="D1172">
        <v>1177</v>
      </c>
      <c r="E1172">
        <v>5.0014682265755298E-2</v>
      </c>
      <c r="F1172">
        <v>0</v>
      </c>
      <c r="G1172">
        <v>0</v>
      </c>
      <c r="H1172">
        <v>0</v>
      </c>
      <c r="I1172">
        <v>1</v>
      </c>
      <c r="J1172">
        <v>1.0500000000000001E-2</v>
      </c>
      <c r="K1172">
        <v>24</v>
      </c>
      <c r="L1172">
        <v>0.96459772041048997</v>
      </c>
      <c r="M1172">
        <v>180.05469068376101</v>
      </c>
      <c r="N1172">
        <v>0</v>
      </c>
      <c r="O1172">
        <v>1</v>
      </c>
      <c r="P1172">
        <v>0</v>
      </c>
      <c r="Q1172">
        <v>0</v>
      </c>
      <c r="R1172">
        <v>4</v>
      </c>
      <c r="S1172">
        <v>1</v>
      </c>
    </row>
    <row r="1173" spans="1:19" x14ac:dyDescent="0.25">
      <c r="A1173" t="s">
        <v>59</v>
      </c>
      <c r="B1173">
        <v>15</v>
      </c>
      <c r="C1173">
        <v>75</v>
      </c>
      <c r="D1173">
        <v>1047</v>
      </c>
      <c r="E1173">
        <v>5.0014682265755298E-2</v>
      </c>
      <c r="F1173">
        <v>0</v>
      </c>
      <c r="G1173">
        <v>1</v>
      </c>
      <c r="H1173">
        <v>0</v>
      </c>
      <c r="I1173">
        <v>0</v>
      </c>
      <c r="J1173">
        <v>0</v>
      </c>
      <c r="K1173">
        <v>30</v>
      </c>
      <c r="L1173">
        <v>1.12971785532811</v>
      </c>
      <c r="M1173">
        <v>180.596423409869</v>
      </c>
      <c r="N1173">
        <v>0</v>
      </c>
      <c r="O1173">
        <v>1</v>
      </c>
      <c r="P1173">
        <v>0</v>
      </c>
      <c r="Q1173">
        <v>0</v>
      </c>
      <c r="R1173">
        <v>1</v>
      </c>
      <c r="S1173">
        <v>1</v>
      </c>
    </row>
    <row r="1174" spans="1:19" x14ac:dyDescent="0.25">
      <c r="A1174" t="s">
        <v>113</v>
      </c>
      <c r="B1174">
        <v>15</v>
      </c>
      <c r="C1174">
        <v>75</v>
      </c>
      <c r="D1174">
        <v>1478</v>
      </c>
      <c r="E1174">
        <v>5.0014682265755298E-2</v>
      </c>
      <c r="F1174">
        <v>0</v>
      </c>
      <c r="G1174">
        <v>1</v>
      </c>
      <c r="H1174">
        <v>0</v>
      </c>
      <c r="I1174">
        <v>0</v>
      </c>
      <c r="J1174">
        <v>0</v>
      </c>
      <c r="K1174">
        <v>26</v>
      </c>
      <c r="L1174">
        <v>1.20223771032466</v>
      </c>
      <c r="M1174">
        <v>180.834349443322</v>
      </c>
      <c r="N1174">
        <v>0</v>
      </c>
      <c r="O1174">
        <v>1</v>
      </c>
      <c r="P1174">
        <v>0</v>
      </c>
      <c r="Q1174">
        <v>0</v>
      </c>
      <c r="R1174">
        <v>10</v>
      </c>
      <c r="S1174">
        <v>1</v>
      </c>
    </row>
    <row r="1175" spans="1:19" x14ac:dyDescent="0.25">
      <c r="A1175" t="s">
        <v>19</v>
      </c>
      <c r="B1175">
        <v>9</v>
      </c>
      <c r="C1175">
        <v>75</v>
      </c>
      <c r="D1175">
        <v>803</v>
      </c>
      <c r="E1175">
        <v>5.0014682265755298E-2</v>
      </c>
      <c r="F1175">
        <v>0</v>
      </c>
      <c r="G1175">
        <v>0</v>
      </c>
      <c r="H1175">
        <v>1</v>
      </c>
      <c r="I1175">
        <v>0</v>
      </c>
      <c r="J1175">
        <v>1.0500000000000001E-2</v>
      </c>
      <c r="K1175">
        <v>22</v>
      </c>
      <c r="L1175">
        <v>1.28679438537877</v>
      </c>
      <c r="M1175">
        <v>181.11176635622999</v>
      </c>
      <c r="N1175">
        <v>0</v>
      </c>
      <c r="O1175">
        <v>1</v>
      </c>
      <c r="P1175">
        <v>0</v>
      </c>
      <c r="Q1175">
        <v>0</v>
      </c>
      <c r="R1175">
        <v>1</v>
      </c>
      <c r="S1175">
        <v>1</v>
      </c>
    </row>
    <row r="1176" spans="1:19" x14ac:dyDescent="0.25">
      <c r="A1176" t="s">
        <v>80</v>
      </c>
      <c r="B1176">
        <v>15</v>
      </c>
      <c r="C1176">
        <v>75</v>
      </c>
      <c r="D1176">
        <v>1229</v>
      </c>
      <c r="E1176">
        <v>5.0014682265755298E-2</v>
      </c>
      <c r="F1176">
        <v>0</v>
      </c>
      <c r="G1176">
        <v>1</v>
      </c>
      <c r="H1176">
        <v>0</v>
      </c>
      <c r="I1176">
        <v>0</v>
      </c>
      <c r="J1176">
        <v>0</v>
      </c>
      <c r="K1176">
        <v>29</v>
      </c>
      <c r="L1176">
        <v>1.4079291917728001</v>
      </c>
      <c r="M1176">
        <v>181.50919026172201</v>
      </c>
      <c r="N1176">
        <v>0</v>
      </c>
      <c r="O1176">
        <v>1</v>
      </c>
      <c r="P1176">
        <v>0</v>
      </c>
      <c r="Q1176">
        <v>0</v>
      </c>
      <c r="R1176">
        <v>17</v>
      </c>
      <c r="S1176">
        <v>1</v>
      </c>
    </row>
    <row r="1177" spans="1:19" x14ac:dyDescent="0.25">
      <c r="A1177" t="s">
        <v>120</v>
      </c>
      <c r="B1177">
        <v>15</v>
      </c>
      <c r="C1177">
        <v>75</v>
      </c>
      <c r="D1177">
        <v>1530</v>
      </c>
      <c r="E1177">
        <v>5.0014682265755298E-2</v>
      </c>
      <c r="F1177">
        <v>0</v>
      </c>
      <c r="G1177">
        <v>1</v>
      </c>
      <c r="H1177">
        <v>0</v>
      </c>
      <c r="I1177">
        <v>0</v>
      </c>
      <c r="J1177">
        <v>0.05</v>
      </c>
      <c r="K1177">
        <v>28</v>
      </c>
      <c r="L1177">
        <v>1.4992731791179701</v>
      </c>
      <c r="M1177">
        <v>181.808875259573</v>
      </c>
      <c r="N1177">
        <v>0</v>
      </c>
      <c r="O1177">
        <v>1</v>
      </c>
      <c r="P1177">
        <v>0</v>
      </c>
      <c r="Q1177">
        <v>0</v>
      </c>
      <c r="R1177">
        <v>4</v>
      </c>
      <c r="S1177">
        <v>1</v>
      </c>
    </row>
    <row r="1178" spans="1:19" x14ac:dyDescent="0.25">
      <c r="A1178" t="s">
        <v>38</v>
      </c>
      <c r="B1178">
        <v>15</v>
      </c>
      <c r="C1178">
        <v>75</v>
      </c>
      <c r="D1178">
        <v>916</v>
      </c>
      <c r="E1178">
        <v>5.0014682265755298E-2</v>
      </c>
      <c r="F1178">
        <v>0</v>
      </c>
      <c r="G1178">
        <v>0</v>
      </c>
      <c r="H1178">
        <v>0</v>
      </c>
      <c r="I1178">
        <v>1</v>
      </c>
      <c r="J1178">
        <v>0</v>
      </c>
      <c r="K1178">
        <v>27</v>
      </c>
      <c r="L1178">
        <v>1.54243718958833</v>
      </c>
      <c r="M1178">
        <v>181.95048946715301</v>
      </c>
      <c r="N1178">
        <v>0</v>
      </c>
      <c r="O1178">
        <v>1</v>
      </c>
      <c r="P1178">
        <v>0</v>
      </c>
      <c r="Q1178">
        <v>0</v>
      </c>
      <c r="R1178">
        <v>7</v>
      </c>
      <c r="S1178">
        <v>1</v>
      </c>
    </row>
    <row r="1179" spans="1:19" x14ac:dyDescent="0.25">
      <c r="A1179" t="s">
        <v>73</v>
      </c>
      <c r="B1179">
        <v>15</v>
      </c>
      <c r="C1179">
        <v>75</v>
      </c>
      <c r="D1179">
        <v>1165</v>
      </c>
      <c r="E1179">
        <v>5.0014682265755298E-2</v>
      </c>
      <c r="F1179">
        <v>0</v>
      </c>
      <c r="G1179">
        <v>1</v>
      </c>
      <c r="H1179">
        <v>0</v>
      </c>
      <c r="I1179">
        <v>0</v>
      </c>
      <c r="J1179">
        <v>0</v>
      </c>
      <c r="K1179">
        <v>28</v>
      </c>
      <c r="L1179">
        <v>1.6243168645838</v>
      </c>
      <c r="M1179">
        <v>182.219123571469</v>
      </c>
      <c r="N1179">
        <v>0</v>
      </c>
      <c r="O1179">
        <v>1</v>
      </c>
      <c r="P1179">
        <v>0</v>
      </c>
      <c r="Q1179">
        <v>0</v>
      </c>
      <c r="R1179">
        <v>13</v>
      </c>
      <c r="S1179">
        <v>1</v>
      </c>
    </row>
    <row r="1180" spans="1:19" x14ac:dyDescent="0.25">
      <c r="A1180" t="s">
        <v>18</v>
      </c>
      <c r="B1180">
        <v>15</v>
      </c>
      <c r="C1180">
        <v>75</v>
      </c>
      <c r="D1180">
        <v>796</v>
      </c>
      <c r="E1180">
        <v>5.0014682265755298E-2</v>
      </c>
      <c r="F1180">
        <v>0</v>
      </c>
      <c r="G1180">
        <v>1</v>
      </c>
      <c r="H1180">
        <v>0</v>
      </c>
      <c r="I1180">
        <v>0</v>
      </c>
      <c r="J1180">
        <v>0</v>
      </c>
      <c r="K1180">
        <v>31</v>
      </c>
      <c r="L1180">
        <v>1.87928710941463</v>
      </c>
      <c r="M1180">
        <v>183.05564012275099</v>
      </c>
      <c r="N1180">
        <v>0</v>
      </c>
      <c r="O1180">
        <v>1</v>
      </c>
      <c r="P1180">
        <v>0</v>
      </c>
      <c r="Q1180">
        <v>0</v>
      </c>
      <c r="R1180">
        <v>2</v>
      </c>
      <c r="S1180">
        <v>1</v>
      </c>
    </row>
    <row r="1181" spans="1:19" x14ac:dyDescent="0.25">
      <c r="A1181" t="s">
        <v>59</v>
      </c>
      <c r="B1181">
        <v>10</v>
      </c>
      <c r="C1181">
        <v>70</v>
      </c>
      <c r="D1181">
        <v>364</v>
      </c>
      <c r="E1181">
        <v>5.0983590344366898E-2</v>
      </c>
      <c r="F1181">
        <v>0</v>
      </c>
      <c r="G1181">
        <v>1</v>
      </c>
      <c r="H1181">
        <v>0</v>
      </c>
      <c r="I1181">
        <v>0</v>
      </c>
      <c r="J1181">
        <v>0</v>
      </c>
      <c r="K1181">
        <v>23</v>
      </c>
      <c r="L1181">
        <v>0.12802642600108299</v>
      </c>
      <c r="M1181">
        <v>179.53003420604</v>
      </c>
      <c r="N1181">
        <v>1</v>
      </c>
      <c r="O1181">
        <v>0</v>
      </c>
      <c r="P1181">
        <v>0</v>
      </c>
      <c r="Q1181">
        <v>0</v>
      </c>
      <c r="R1181">
        <v>2</v>
      </c>
      <c r="S1181">
        <v>1</v>
      </c>
    </row>
    <row r="1182" spans="1:19" x14ac:dyDescent="0.25">
      <c r="A1182" t="s">
        <v>92</v>
      </c>
      <c r="B1182">
        <v>10</v>
      </c>
      <c r="C1182">
        <v>70</v>
      </c>
      <c r="D1182">
        <v>677</v>
      </c>
      <c r="E1182">
        <v>5.0983590344366898E-2</v>
      </c>
      <c r="F1182">
        <v>0</v>
      </c>
      <c r="G1182">
        <v>1</v>
      </c>
      <c r="H1182">
        <v>0</v>
      </c>
      <c r="I1182">
        <v>0</v>
      </c>
      <c r="J1182">
        <v>0</v>
      </c>
      <c r="K1182">
        <v>25</v>
      </c>
      <c r="L1182">
        <v>0.438445871814716</v>
      </c>
      <c r="M1182">
        <v>180.548470708054</v>
      </c>
      <c r="N1182">
        <v>1</v>
      </c>
      <c r="O1182">
        <v>0</v>
      </c>
      <c r="P1182">
        <v>0</v>
      </c>
      <c r="Q1182">
        <v>0</v>
      </c>
      <c r="R1182">
        <v>1</v>
      </c>
      <c r="S1182">
        <v>1</v>
      </c>
    </row>
    <row r="1183" spans="1:19" x14ac:dyDescent="0.25">
      <c r="A1183" t="s">
        <v>80</v>
      </c>
      <c r="B1183">
        <v>10</v>
      </c>
      <c r="C1183">
        <v>70</v>
      </c>
      <c r="D1183">
        <v>568</v>
      </c>
      <c r="E1183">
        <v>5.0983590344366898E-2</v>
      </c>
      <c r="F1183">
        <v>0</v>
      </c>
      <c r="G1183">
        <v>1</v>
      </c>
      <c r="H1183">
        <v>0</v>
      </c>
      <c r="I1183">
        <v>0</v>
      </c>
      <c r="J1183">
        <v>0</v>
      </c>
      <c r="K1183">
        <v>23</v>
      </c>
      <c r="L1183">
        <v>0.54259226071341005</v>
      </c>
      <c r="M1183">
        <v>180.89015833567399</v>
      </c>
      <c r="N1183">
        <v>1</v>
      </c>
      <c r="O1183">
        <v>0</v>
      </c>
      <c r="P1183">
        <v>0</v>
      </c>
      <c r="Q1183">
        <v>0</v>
      </c>
      <c r="R1183">
        <v>3</v>
      </c>
      <c r="S1183">
        <v>1</v>
      </c>
    </row>
    <row r="1184" spans="1:19" x14ac:dyDescent="0.25">
      <c r="A1184" t="s">
        <v>66</v>
      </c>
      <c r="B1184">
        <v>10</v>
      </c>
      <c r="C1184">
        <v>70</v>
      </c>
      <c r="D1184">
        <v>433</v>
      </c>
      <c r="E1184">
        <v>5.0983590344366898E-2</v>
      </c>
      <c r="F1184">
        <v>0</v>
      </c>
      <c r="G1184">
        <v>1</v>
      </c>
      <c r="H1184">
        <v>0</v>
      </c>
      <c r="I1184">
        <v>0</v>
      </c>
      <c r="J1184">
        <v>8.0500000000000002E-2</v>
      </c>
      <c r="K1184">
        <v>23</v>
      </c>
      <c r="L1184">
        <v>0.61248309428061998</v>
      </c>
      <c r="M1184">
        <v>181.11945897073701</v>
      </c>
      <c r="N1184">
        <v>1</v>
      </c>
      <c r="O1184">
        <v>0</v>
      </c>
      <c r="P1184">
        <v>0</v>
      </c>
      <c r="Q1184">
        <v>0</v>
      </c>
      <c r="R1184">
        <v>4</v>
      </c>
      <c r="S1184">
        <v>1</v>
      </c>
    </row>
    <row r="1185" spans="1:19" x14ac:dyDescent="0.25">
      <c r="A1185" t="s">
        <v>73</v>
      </c>
      <c r="B1185">
        <v>10</v>
      </c>
      <c r="C1185">
        <v>70</v>
      </c>
      <c r="D1185">
        <v>508</v>
      </c>
      <c r="E1185">
        <v>5.0983590344366898E-2</v>
      </c>
      <c r="F1185">
        <v>0</v>
      </c>
      <c r="G1185">
        <v>1</v>
      </c>
      <c r="H1185">
        <v>0</v>
      </c>
      <c r="I1185">
        <v>0</v>
      </c>
      <c r="J1185">
        <v>0</v>
      </c>
      <c r="K1185">
        <v>22</v>
      </c>
      <c r="L1185">
        <v>0.72161179057337999</v>
      </c>
      <c r="M1185">
        <v>181.47749275122499</v>
      </c>
      <c r="N1185">
        <v>1</v>
      </c>
      <c r="O1185">
        <v>0</v>
      </c>
      <c r="P1185">
        <v>0</v>
      </c>
      <c r="Q1185">
        <v>0</v>
      </c>
      <c r="R1185">
        <v>4</v>
      </c>
      <c r="S1185">
        <v>1</v>
      </c>
    </row>
    <row r="1186" spans="1:19" x14ac:dyDescent="0.25">
      <c r="A1186" t="s">
        <v>60</v>
      </c>
      <c r="B1186">
        <v>14</v>
      </c>
      <c r="C1186">
        <v>70</v>
      </c>
      <c r="D1186">
        <v>383</v>
      </c>
      <c r="E1186">
        <v>5.0983590344366898E-2</v>
      </c>
      <c r="F1186">
        <v>0</v>
      </c>
      <c r="G1186">
        <v>1</v>
      </c>
      <c r="H1186">
        <v>0</v>
      </c>
      <c r="I1186">
        <v>0</v>
      </c>
      <c r="J1186">
        <v>0</v>
      </c>
      <c r="K1186">
        <v>35</v>
      </c>
      <c r="L1186">
        <v>0.83600005156551005</v>
      </c>
      <c r="M1186">
        <v>181.85278232140899</v>
      </c>
      <c r="N1186">
        <v>1</v>
      </c>
      <c r="O1186">
        <v>0</v>
      </c>
      <c r="P1186">
        <v>0</v>
      </c>
      <c r="Q1186">
        <v>0</v>
      </c>
      <c r="R1186">
        <v>12</v>
      </c>
      <c r="S1186">
        <v>1</v>
      </c>
    </row>
    <row r="1187" spans="1:19" x14ac:dyDescent="0.25">
      <c r="A1187" t="s">
        <v>45</v>
      </c>
      <c r="B1187">
        <v>10</v>
      </c>
      <c r="C1187">
        <v>70</v>
      </c>
      <c r="D1187">
        <v>268</v>
      </c>
      <c r="E1187">
        <v>5.0983590344366898E-2</v>
      </c>
      <c r="F1187">
        <v>0</v>
      </c>
      <c r="G1187">
        <v>0</v>
      </c>
      <c r="H1187">
        <v>0</v>
      </c>
      <c r="I1187">
        <v>1</v>
      </c>
      <c r="J1187">
        <v>0</v>
      </c>
      <c r="K1187">
        <v>21</v>
      </c>
      <c r="L1187">
        <v>0.97379501563294202</v>
      </c>
      <c r="M1187">
        <v>182.30486553685401</v>
      </c>
      <c r="N1187">
        <v>1</v>
      </c>
      <c r="O1187">
        <v>0</v>
      </c>
      <c r="P1187">
        <v>0</v>
      </c>
      <c r="Q1187">
        <v>0</v>
      </c>
      <c r="R1187">
        <v>2</v>
      </c>
      <c r="S1187">
        <v>1</v>
      </c>
    </row>
    <row r="1188" spans="1:19" x14ac:dyDescent="0.25">
      <c r="A1188" t="s">
        <v>53</v>
      </c>
      <c r="B1188">
        <v>14</v>
      </c>
      <c r="C1188">
        <v>70</v>
      </c>
      <c r="D1188">
        <v>317</v>
      </c>
      <c r="E1188">
        <v>5.0983590344366898E-2</v>
      </c>
      <c r="F1188">
        <v>0</v>
      </c>
      <c r="G1188">
        <v>1</v>
      </c>
      <c r="H1188">
        <v>0</v>
      </c>
      <c r="I1188">
        <v>0</v>
      </c>
      <c r="J1188">
        <v>0.13300000000000001</v>
      </c>
      <c r="K1188">
        <v>32</v>
      </c>
      <c r="L1188">
        <v>1.0475798965685501</v>
      </c>
      <c r="M1188">
        <v>182.54694191787601</v>
      </c>
      <c r="N1188">
        <v>1</v>
      </c>
      <c r="O1188">
        <v>0</v>
      </c>
      <c r="P1188">
        <v>0</v>
      </c>
      <c r="Q1188">
        <v>0</v>
      </c>
      <c r="R1188">
        <v>7</v>
      </c>
      <c r="S1188">
        <v>1</v>
      </c>
    </row>
    <row r="1189" spans="1:19" x14ac:dyDescent="0.25">
      <c r="A1189" t="s">
        <v>39</v>
      </c>
      <c r="B1189">
        <v>14</v>
      </c>
      <c r="C1189">
        <v>70</v>
      </c>
      <c r="D1189">
        <v>232</v>
      </c>
      <c r="E1189">
        <v>5.0983590344366898E-2</v>
      </c>
      <c r="F1189">
        <v>0</v>
      </c>
      <c r="G1189">
        <v>0</v>
      </c>
      <c r="H1189">
        <v>1</v>
      </c>
      <c r="I1189">
        <v>0</v>
      </c>
      <c r="J1189">
        <v>0.44450000000000001</v>
      </c>
      <c r="K1189">
        <v>33</v>
      </c>
      <c r="L1189">
        <v>1.2784231879592201</v>
      </c>
      <c r="M1189">
        <v>183.30430179776599</v>
      </c>
      <c r="N1189">
        <v>1</v>
      </c>
      <c r="O1189">
        <v>0</v>
      </c>
      <c r="P1189">
        <v>0</v>
      </c>
      <c r="Q1189">
        <v>0</v>
      </c>
      <c r="R1189">
        <v>1</v>
      </c>
      <c r="S1189">
        <v>1</v>
      </c>
    </row>
    <row r="1190" spans="1:19" x14ac:dyDescent="0.25">
      <c r="A1190" t="s">
        <v>100</v>
      </c>
      <c r="B1190">
        <v>14</v>
      </c>
      <c r="C1190">
        <v>70</v>
      </c>
      <c r="D1190">
        <v>3753</v>
      </c>
      <c r="E1190">
        <v>5.1770972572982001E-2</v>
      </c>
      <c r="F1190">
        <v>0</v>
      </c>
      <c r="G1190">
        <v>0</v>
      </c>
      <c r="H1190">
        <v>1</v>
      </c>
      <c r="I1190">
        <v>0</v>
      </c>
      <c r="J1190">
        <v>0</v>
      </c>
      <c r="K1190">
        <v>26</v>
      </c>
      <c r="L1190">
        <v>1.78126849205356</v>
      </c>
      <c r="M1190">
        <v>178.54405673245901</v>
      </c>
      <c r="N1190">
        <v>0</v>
      </c>
      <c r="O1190">
        <v>0</v>
      </c>
      <c r="P1190">
        <v>0</v>
      </c>
      <c r="Q1190">
        <v>1</v>
      </c>
      <c r="R1190">
        <v>3</v>
      </c>
      <c r="S1190">
        <v>1</v>
      </c>
    </row>
    <row r="1191" spans="1:19" x14ac:dyDescent="0.25">
      <c r="A1191" t="s">
        <v>59</v>
      </c>
      <c r="B1191">
        <v>10</v>
      </c>
      <c r="C1191">
        <v>70</v>
      </c>
      <c r="D1191">
        <v>3239</v>
      </c>
      <c r="E1191">
        <v>5.1770972572982001E-2</v>
      </c>
      <c r="F1191">
        <v>0</v>
      </c>
      <c r="G1191">
        <v>1</v>
      </c>
      <c r="H1191">
        <v>0</v>
      </c>
      <c r="I1191">
        <v>0</v>
      </c>
      <c r="J1191">
        <v>0</v>
      </c>
      <c r="K1191">
        <v>27</v>
      </c>
      <c r="L1191">
        <v>2.13376181526669</v>
      </c>
      <c r="M1191">
        <v>179.70053088998301</v>
      </c>
      <c r="N1191">
        <v>0</v>
      </c>
      <c r="O1191">
        <v>0</v>
      </c>
      <c r="P1191">
        <v>0</v>
      </c>
      <c r="Q1191">
        <v>1</v>
      </c>
      <c r="R1191">
        <v>3</v>
      </c>
      <c r="S1191">
        <v>1</v>
      </c>
    </row>
    <row r="1192" spans="1:19" x14ac:dyDescent="0.25">
      <c r="A1192" t="s">
        <v>87</v>
      </c>
      <c r="B1192">
        <v>14</v>
      </c>
      <c r="C1192">
        <v>70</v>
      </c>
      <c r="D1192">
        <v>3603</v>
      </c>
      <c r="E1192">
        <v>5.1770972572982001E-2</v>
      </c>
      <c r="F1192">
        <v>0</v>
      </c>
      <c r="G1192">
        <v>1</v>
      </c>
      <c r="H1192">
        <v>0</v>
      </c>
      <c r="I1192">
        <v>0</v>
      </c>
      <c r="J1192">
        <v>0</v>
      </c>
      <c r="K1192">
        <v>31</v>
      </c>
      <c r="L1192">
        <v>2.2908331772003598</v>
      </c>
      <c r="M1192">
        <v>180.215856880579</v>
      </c>
      <c r="N1192">
        <v>0</v>
      </c>
      <c r="O1192">
        <v>0</v>
      </c>
      <c r="P1192">
        <v>0</v>
      </c>
      <c r="Q1192">
        <v>1</v>
      </c>
      <c r="R1192">
        <v>14</v>
      </c>
      <c r="S1192">
        <v>1</v>
      </c>
    </row>
    <row r="1193" spans="1:19" x14ac:dyDescent="0.25">
      <c r="A1193" t="s">
        <v>120</v>
      </c>
      <c r="B1193">
        <v>10</v>
      </c>
      <c r="C1193">
        <v>70</v>
      </c>
      <c r="D1193">
        <v>3956</v>
      </c>
      <c r="E1193">
        <v>5.1770972572982001E-2</v>
      </c>
      <c r="F1193">
        <v>0</v>
      </c>
      <c r="G1193">
        <v>1</v>
      </c>
      <c r="H1193">
        <v>0</v>
      </c>
      <c r="I1193">
        <v>0</v>
      </c>
      <c r="J1193">
        <v>0.05</v>
      </c>
      <c r="K1193">
        <v>19</v>
      </c>
      <c r="L1193">
        <v>2.4294896621634599</v>
      </c>
      <c r="M1193">
        <v>180.670766608148</v>
      </c>
      <c r="N1193">
        <v>0</v>
      </c>
      <c r="O1193">
        <v>0</v>
      </c>
      <c r="P1193">
        <v>0</v>
      </c>
      <c r="Q1193">
        <v>1</v>
      </c>
      <c r="R1193">
        <v>7</v>
      </c>
      <c r="S1193">
        <v>1</v>
      </c>
    </row>
    <row r="1194" spans="1:19" x14ac:dyDescent="0.25">
      <c r="A1194" t="s">
        <v>93</v>
      </c>
      <c r="B1194">
        <v>14</v>
      </c>
      <c r="C1194">
        <v>70</v>
      </c>
      <c r="D1194">
        <v>3672</v>
      </c>
      <c r="E1194">
        <v>5.1770972572982001E-2</v>
      </c>
      <c r="F1194">
        <v>0</v>
      </c>
      <c r="G1194">
        <v>1</v>
      </c>
      <c r="H1194">
        <v>0</v>
      </c>
      <c r="I1194">
        <v>0</v>
      </c>
      <c r="J1194">
        <v>0.48</v>
      </c>
      <c r="K1194">
        <v>37</v>
      </c>
      <c r="L1194">
        <v>2.4595196940422799</v>
      </c>
      <c r="M1194">
        <v>180.76929033478399</v>
      </c>
      <c r="N1194">
        <v>0</v>
      </c>
      <c r="O1194">
        <v>0</v>
      </c>
      <c r="P1194">
        <v>0</v>
      </c>
      <c r="Q1194">
        <v>1</v>
      </c>
      <c r="R1194">
        <v>19</v>
      </c>
      <c r="S1194">
        <v>1</v>
      </c>
    </row>
    <row r="1195" spans="1:19" x14ac:dyDescent="0.25">
      <c r="A1195" t="s">
        <v>45</v>
      </c>
      <c r="B1195">
        <v>10</v>
      </c>
      <c r="C1195">
        <v>70</v>
      </c>
      <c r="D1195">
        <v>3101</v>
      </c>
      <c r="E1195">
        <v>5.1770972572982001E-2</v>
      </c>
      <c r="F1195">
        <v>0</v>
      </c>
      <c r="G1195">
        <v>0</v>
      </c>
      <c r="H1195">
        <v>0</v>
      </c>
      <c r="I1195">
        <v>1</v>
      </c>
      <c r="J1195">
        <v>0</v>
      </c>
      <c r="K1195">
        <v>24</v>
      </c>
      <c r="L1195">
        <v>2.5078029600746201</v>
      </c>
      <c r="M1195">
        <v>180.92770000024501</v>
      </c>
      <c r="N1195">
        <v>0</v>
      </c>
      <c r="O1195">
        <v>0</v>
      </c>
      <c r="P1195">
        <v>0</v>
      </c>
      <c r="Q1195">
        <v>1</v>
      </c>
      <c r="R1195">
        <v>9</v>
      </c>
      <c r="S1195">
        <v>1</v>
      </c>
    </row>
    <row r="1196" spans="1:19" x14ac:dyDescent="0.25">
      <c r="A1196" t="s">
        <v>80</v>
      </c>
      <c r="B1196">
        <v>10</v>
      </c>
      <c r="C1196">
        <v>70</v>
      </c>
      <c r="D1196">
        <v>3499</v>
      </c>
      <c r="E1196">
        <v>5.1770972572982001E-2</v>
      </c>
      <c r="F1196">
        <v>0</v>
      </c>
      <c r="G1196">
        <v>1</v>
      </c>
      <c r="H1196">
        <v>0</v>
      </c>
      <c r="I1196">
        <v>0</v>
      </c>
      <c r="J1196">
        <v>0</v>
      </c>
      <c r="K1196">
        <v>24</v>
      </c>
      <c r="L1196">
        <v>2.5541393780551802</v>
      </c>
      <c r="M1196">
        <v>181.07972236894699</v>
      </c>
      <c r="N1196">
        <v>0</v>
      </c>
      <c r="O1196">
        <v>0</v>
      </c>
      <c r="P1196">
        <v>0</v>
      </c>
      <c r="Q1196">
        <v>1</v>
      </c>
      <c r="R1196">
        <v>3</v>
      </c>
      <c r="S1196">
        <v>1</v>
      </c>
    </row>
    <row r="1197" spans="1:19" x14ac:dyDescent="0.25">
      <c r="A1197" t="s">
        <v>66</v>
      </c>
      <c r="B1197">
        <v>10</v>
      </c>
      <c r="C1197">
        <v>70</v>
      </c>
      <c r="D1197">
        <v>3320</v>
      </c>
      <c r="E1197">
        <v>5.1770972572982001E-2</v>
      </c>
      <c r="F1197">
        <v>0</v>
      </c>
      <c r="G1197">
        <v>1</v>
      </c>
      <c r="H1197">
        <v>0</v>
      </c>
      <c r="I1197">
        <v>0</v>
      </c>
      <c r="J1197">
        <v>8.0500000000000002E-2</v>
      </c>
      <c r="K1197">
        <v>22</v>
      </c>
      <c r="L1197">
        <v>2.5876351388551502</v>
      </c>
      <c r="M1197">
        <v>181.18961659729399</v>
      </c>
      <c r="N1197">
        <v>0</v>
      </c>
      <c r="O1197">
        <v>0</v>
      </c>
      <c r="P1197">
        <v>0</v>
      </c>
      <c r="Q1197">
        <v>1</v>
      </c>
      <c r="R1197">
        <v>1</v>
      </c>
      <c r="S1197">
        <v>1</v>
      </c>
    </row>
    <row r="1198" spans="1:19" x14ac:dyDescent="0.25">
      <c r="A1198" t="s">
        <v>38</v>
      </c>
      <c r="B1198">
        <v>10</v>
      </c>
      <c r="C1198">
        <v>70</v>
      </c>
      <c r="D1198">
        <v>3040</v>
      </c>
      <c r="E1198">
        <v>5.1770972572982001E-2</v>
      </c>
      <c r="F1198">
        <v>0</v>
      </c>
      <c r="G1198">
        <v>0</v>
      </c>
      <c r="H1198">
        <v>0</v>
      </c>
      <c r="I1198">
        <v>1</v>
      </c>
      <c r="J1198">
        <v>0</v>
      </c>
      <c r="K1198">
        <v>23</v>
      </c>
      <c r="L1198">
        <v>2.64123531155413</v>
      </c>
      <c r="M1198">
        <v>181.365470182264</v>
      </c>
      <c r="N1198">
        <v>0</v>
      </c>
      <c r="O1198">
        <v>0</v>
      </c>
      <c r="P1198">
        <v>0</v>
      </c>
      <c r="Q1198">
        <v>1</v>
      </c>
      <c r="R1198">
        <v>4</v>
      </c>
      <c r="S1198">
        <v>1</v>
      </c>
    </row>
    <row r="1199" spans="1:19" x14ac:dyDescent="0.25">
      <c r="A1199" t="s">
        <v>74</v>
      </c>
      <c r="B1199">
        <v>14</v>
      </c>
      <c r="C1199">
        <v>70</v>
      </c>
      <c r="D1199">
        <v>3433</v>
      </c>
      <c r="E1199">
        <v>5.1770972572982001E-2</v>
      </c>
      <c r="F1199">
        <v>0</v>
      </c>
      <c r="G1199">
        <v>0</v>
      </c>
      <c r="H1199">
        <v>0</v>
      </c>
      <c r="I1199">
        <v>1</v>
      </c>
      <c r="J1199">
        <v>1.0500000000000001E-2</v>
      </c>
      <c r="K1199">
        <v>32</v>
      </c>
      <c r="L1199">
        <v>2.6624626020500299</v>
      </c>
      <c r="M1199">
        <v>181.43511352378599</v>
      </c>
      <c r="N1199">
        <v>0</v>
      </c>
      <c r="O1199">
        <v>0</v>
      </c>
      <c r="P1199">
        <v>0</v>
      </c>
      <c r="Q1199">
        <v>1</v>
      </c>
      <c r="R1199">
        <v>14</v>
      </c>
      <c r="S1199">
        <v>1</v>
      </c>
    </row>
    <row r="1200" spans="1:19" x14ac:dyDescent="0.25">
      <c r="A1200" t="s">
        <v>60</v>
      </c>
      <c r="B1200">
        <v>14</v>
      </c>
      <c r="C1200">
        <v>70</v>
      </c>
      <c r="D1200">
        <v>3257</v>
      </c>
      <c r="E1200">
        <v>5.1770972572982001E-2</v>
      </c>
      <c r="F1200">
        <v>0</v>
      </c>
      <c r="G1200">
        <v>1</v>
      </c>
      <c r="H1200">
        <v>0</v>
      </c>
      <c r="I1200">
        <v>0</v>
      </c>
      <c r="J1200">
        <v>0</v>
      </c>
      <c r="K1200">
        <v>38</v>
      </c>
      <c r="L1200">
        <v>2.6983066931997199</v>
      </c>
      <c r="M1200">
        <v>181.55271224803101</v>
      </c>
      <c r="N1200">
        <v>0</v>
      </c>
      <c r="O1200">
        <v>0</v>
      </c>
      <c r="P1200">
        <v>0</v>
      </c>
      <c r="Q1200">
        <v>1</v>
      </c>
      <c r="R1200">
        <v>23</v>
      </c>
      <c r="S1200">
        <v>1</v>
      </c>
    </row>
    <row r="1201" spans="1:19" x14ac:dyDescent="0.25">
      <c r="A1201" t="s">
        <v>52</v>
      </c>
      <c r="B1201">
        <v>10</v>
      </c>
      <c r="C1201">
        <v>70</v>
      </c>
      <c r="D1201">
        <v>3166</v>
      </c>
      <c r="E1201">
        <v>5.1770972572982001E-2</v>
      </c>
      <c r="F1201">
        <v>1</v>
      </c>
      <c r="G1201">
        <v>0</v>
      </c>
      <c r="H1201">
        <v>1</v>
      </c>
      <c r="I1201">
        <v>0</v>
      </c>
      <c r="J1201">
        <v>0</v>
      </c>
      <c r="K1201">
        <v>20</v>
      </c>
      <c r="L1201">
        <v>2.7955564260562</v>
      </c>
      <c r="M1201">
        <v>181.87177305136501</v>
      </c>
      <c r="N1201">
        <v>0</v>
      </c>
      <c r="O1201">
        <v>0</v>
      </c>
      <c r="P1201">
        <v>0</v>
      </c>
      <c r="Q1201">
        <v>1</v>
      </c>
      <c r="R1201">
        <v>5</v>
      </c>
      <c r="S1201">
        <v>1</v>
      </c>
    </row>
    <row r="1202" spans="1:19" x14ac:dyDescent="0.25">
      <c r="A1202" t="s">
        <v>107</v>
      </c>
      <c r="B1202">
        <v>14</v>
      </c>
      <c r="C1202">
        <v>70</v>
      </c>
      <c r="D1202">
        <v>3816</v>
      </c>
      <c r="E1202">
        <v>5.1770972572982001E-2</v>
      </c>
      <c r="F1202">
        <v>0</v>
      </c>
      <c r="G1202">
        <v>1</v>
      </c>
      <c r="H1202">
        <v>0</v>
      </c>
      <c r="I1202">
        <v>0</v>
      </c>
      <c r="J1202">
        <v>0</v>
      </c>
      <c r="K1202">
        <v>33</v>
      </c>
      <c r="L1202">
        <v>2.8359876288880699</v>
      </c>
      <c r="M1202">
        <v>182.00442135462001</v>
      </c>
      <c r="N1202">
        <v>0</v>
      </c>
      <c r="O1202">
        <v>0</v>
      </c>
      <c r="P1202">
        <v>0</v>
      </c>
      <c r="Q1202">
        <v>1</v>
      </c>
      <c r="R1202">
        <v>30</v>
      </c>
      <c r="S1202">
        <v>1</v>
      </c>
    </row>
    <row r="1203" spans="1:19" x14ac:dyDescent="0.25">
      <c r="A1203" t="s">
        <v>53</v>
      </c>
      <c r="B1203">
        <v>14</v>
      </c>
      <c r="C1203">
        <v>70</v>
      </c>
      <c r="D1203">
        <v>3182</v>
      </c>
      <c r="E1203">
        <v>5.1770972572982001E-2</v>
      </c>
      <c r="F1203">
        <v>0</v>
      </c>
      <c r="G1203">
        <v>1</v>
      </c>
      <c r="H1203">
        <v>0</v>
      </c>
      <c r="I1203">
        <v>0</v>
      </c>
      <c r="J1203">
        <v>0.13300000000000001</v>
      </c>
      <c r="K1203">
        <v>34</v>
      </c>
      <c r="L1203">
        <v>2.9092516522501302</v>
      </c>
      <c r="M1203">
        <v>182.244788885335</v>
      </c>
      <c r="N1203">
        <v>0</v>
      </c>
      <c r="O1203">
        <v>0</v>
      </c>
      <c r="P1203">
        <v>0</v>
      </c>
      <c r="Q1203">
        <v>1</v>
      </c>
      <c r="R1203">
        <v>27</v>
      </c>
      <c r="S1203">
        <v>1</v>
      </c>
    </row>
    <row r="1204" spans="1:19" x14ac:dyDescent="0.25">
      <c r="A1204" t="s">
        <v>39</v>
      </c>
      <c r="B1204">
        <v>14</v>
      </c>
      <c r="C1204">
        <v>70</v>
      </c>
      <c r="D1204">
        <v>3051</v>
      </c>
      <c r="E1204">
        <v>5.1770972572982001E-2</v>
      </c>
      <c r="F1204">
        <v>0</v>
      </c>
      <c r="G1204">
        <v>0</v>
      </c>
      <c r="H1204">
        <v>1</v>
      </c>
      <c r="I1204">
        <v>0</v>
      </c>
      <c r="J1204">
        <v>0.44450000000000001</v>
      </c>
      <c r="K1204">
        <v>31</v>
      </c>
      <c r="L1204">
        <v>3.00668339732368</v>
      </c>
      <c r="M1204">
        <v>182.56444684161301</v>
      </c>
      <c r="N1204">
        <v>0</v>
      </c>
      <c r="O1204">
        <v>0</v>
      </c>
      <c r="P1204">
        <v>0</v>
      </c>
      <c r="Q1204">
        <v>1</v>
      </c>
      <c r="R1204">
        <v>3</v>
      </c>
      <c r="S1204">
        <v>1</v>
      </c>
    </row>
    <row r="1205" spans="1:19" x14ac:dyDescent="0.25">
      <c r="A1205" t="s">
        <v>33</v>
      </c>
      <c r="B1205">
        <v>14</v>
      </c>
      <c r="C1205">
        <v>70</v>
      </c>
      <c r="D1205">
        <v>2989</v>
      </c>
      <c r="E1205">
        <v>5.1770972572982001E-2</v>
      </c>
      <c r="F1205">
        <v>0</v>
      </c>
      <c r="G1205">
        <v>1</v>
      </c>
      <c r="H1205">
        <v>0</v>
      </c>
      <c r="I1205">
        <v>0</v>
      </c>
      <c r="J1205">
        <v>0</v>
      </c>
      <c r="K1205">
        <v>35</v>
      </c>
      <c r="L1205">
        <v>3.1941895058516501</v>
      </c>
      <c r="M1205">
        <v>183.17962436303</v>
      </c>
      <c r="N1205">
        <v>0</v>
      </c>
      <c r="O1205">
        <v>0</v>
      </c>
      <c r="P1205">
        <v>0</v>
      </c>
      <c r="Q1205">
        <v>1</v>
      </c>
      <c r="R1205">
        <v>25</v>
      </c>
      <c r="S1205">
        <v>1</v>
      </c>
    </row>
    <row r="1206" spans="1:19" x14ac:dyDescent="0.25">
      <c r="A1206" t="s">
        <v>113</v>
      </c>
      <c r="B1206">
        <v>10</v>
      </c>
      <c r="C1206">
        <v>70</v>
      </c>
      <c r="D1206">
        <v>1473</v>
      </c>
      <c r="E1206">
        <v>5.6336391634757302E-2</v>
      </c>
      <c r="F1206">
        <v>0</v>
      </c>
      <c r="G1206">
        <v>1</v>
      </c>
      <c r="H1206">
        <v>0</v>
      </c>
      <c r="I1206">
        <v>0</v>
      </c>
      <c r="J1206">
        <v>0</v>
      </c>
      <c r="K1206">
        <v>29</v>
      </c>
      <c r="L1206">
        <v>0.94083352699022704</v>
      </c>
      <c r="M1206">
        <v>179.976724169915</v>
      </c>
      <c r="N1206">
        <v>0</v>
      </c>
      <c r="O1206">
        <v>1</v>
      </c>
      <c r="P1206">
        <v>0</v>
      </c>
      <c r="Q1206">
        <v>0</v>
      </c>
      <c r="R1206">
        <v>2</v>
      </c>
      <c r="S1206">
        <v>1</v>
      </c>
    </row>
    <row r="1207" spans="1:19" x14ac:dyDescent="0.25">
      <c r="A1207" t="s">
        <v>114</v>
      </c>
      <c r="B1207">
        <v>14</v>
      </c>
      <c r="C1207">
        <v>70</v>
      </c>
      <c r="D1207">
        <v>1487</v>
      </c>
      <c r="E1207">
        <v>5.6336391634757302E-2</v>
      </c>
      <c r="F1207">
        <v>0</v>
      </c>
      <c r="G1207">
        <v>1</v>
      </c>
      <c r="H1207">
        <v>0</v>
      </c>
      <c r="I1207">
        <v>0</v>
      </c>
      <c r="J1207">
        <v>0</v>
      </c>
      <c r="K1207">
        <v>29</v>
      </c>
      <c r="L1207">
        <v>0.96648736158138304</v>
      </c>
      <c r="M1207">
        <v>180.06089029390199</v>
      </c>
      <c r="N1207">
        <v>0</v>
      </c>
      <c r="O1207">
        <v>1</v>
      </c>
      <c r="P1207">
        <v>0</v>
      </c>
      <c r="Q1207">
        <v>0</v>
      </c>
      <c r="R1207">
        <v>20</v>
      </c>
      <c r="S1207">
        <v>1</v>
      </c>
    </row>
    <row r="1208" spans="1:19" x14ac:dyDescent="0.25">
      <c r="A1208" t="s">
        <v>92</v>
      </c>
      <c r="B1208">
        <v>10</v>
      </c>
      <c r="C1208">
        <v>70</v>
      </c>
      <c r="D1208">
        <v>1332</v>
      </c>
      <c r="E1208">
        <v>5.6336391634757302E-2</v>
      </c>
      <c r="F1208">
        <v>0</v>
      </c>
      <c r="G1208">
        <v>1</v>
      </c>
      <c r="H1208">
        <v>0</v>
      </c>
      <c r="I1208">
        <v>0</v>
      </c>
      <c r="J1208">
        <v>0</v>
      </c>
      <c r="K1208">
        <v>29</v>
      </c>
      <c r="L1208">
        <v>1.1573873805249399</v>
      </c>
      <c r="M1208">
        <v>180.687202692011</v>
      </c>
      <c r="N1208">
        <v>0</v>
      </c>
      <c r="O1208">
        <v>1</v>
      </c>
      <c r="P1208">
        <v>0</v>
      </c>
      <c r="Q1208">
        <v>0</v>
      </c>
      <c r="R1208">
        <v>1</v>
      </c>
      <c r="S1208">
        <v>1</v>
      </c>
    </row>
    <row r="1209" spans="1:19" x14ac:dyDescent="0.25">
      <c r="A1209" t="s">
        <v>80</v>
      </c>
      <c r="B1209">
        <v>10</v>
      </c>
      <c r="C1209">
        <v>70</v>
      </c>
      <c r="D1209">
        <v>1224</v>
      </c>
      <c r="E1209">
        <v>5.6336391634757302E-2</v>
      </c>
      <c r="F1209">
        <v>0</v>
      </c>
      <c r="G1209">
        <v>1</v>
      </c>
      <c r="H1209">
        <v>0</v>
      </c>
      <c r="I1209">
        <v>0</v>
      </c>
      <c r="J1209">
        <v>0</v>
      </c>
      <c r="K1209">
        <v>30</v>
      </c>
      <c r="L1209">
        <v>1.2135776960082201</v>
      </c>
      <c r="M1209">
        <v>180.871554120762</v>
      </c>
      <c r="N1209">
        <v>0</v>
      </c>
      <c r="O1209">
        <v>1</v>
      </c>
      <c r="P1209">
        <v>0</v>
      </c>
      <c r="Q1209">
        <v>0</v>
      </c>
      <c r="R1209">
        <v>3</v>
      </c>
      <c r="S1209">
        <v>1</v>
      </c>
    </row>
    <row r="1210" spans="1:19" x14ac:dyDescent="0.25">
      <c r="A1210" t="s">
        <v>66</v>
      </c>
      <c r="B1210">
        <v>10</v>
      </c>
      <c r="C1210">
        <v>70</v>
      </c>
      <c r="D1210">
        <v>1095</v>
      </c>
      <c r="E1210">
        <v>5.6336391634757302E-2</v>
      </c>
      <c r="F1210">
        <v>0</v>
      </c>
      <c r="G1210">
        <v>1</v>
      </c>
      <c r="H1210">
        <v>0</v>
      </c>
      <c r="I1210">
        <v>0</v>
      </c>
      <c r="J1210">
        <v>8.0500000000000002E-2</v>
      </c>
      <c r="K1210">
        <v>23</v>
      </c>
      <c r="L1210">
        <v>1.2778053123350399</v>
      </c>
      <c r="M1210">
        <v>181.08227464676901</v>
      </c>
      <c r="N1210">
        <v>0</v>
      </c>
      <c r="O1210">
        <v>1</v>
      </c>
      <c r="P1210">
        <v>0</v>
      </c>
      <c r="Q1210">
        <v>0</v>
      </c>
      <c r="R1210">
        <v>3</v>
      </c>
      <c r="S1210">
        <v>1</v>
      </c>
    </row>
    <row r="1211" spans="1:19" x14ac:dyDescent="0.25">
      <c r="A1211" t="s">
        <v>18</v>
      </c>
      <c r="B1211">
        <v>10</v>
      </c>
      <c r="C1211">
        <v>70</v>
      </c>
      <c r="D1211">
        <v>791</v>
      </c>
      <c r="E1211">
        <v>5.6336391634757302E-2</v>
      </c>
      <c r="F1211">
        <v>0</v>
      </c>
      <c r="G1211">
        <v>1</v>
      </c>
      <c r="H1211">
        <v>0</v>
      </c>
      <c r="I1211">
        <v>0</v>
      </c>
      <c r="J1211">
        <v>0</v>
      </c>
      <c r="K1211">
        <v>33</v>
      </c>
      <c r="L1211">
        <v>1.3199897961631799</v>
      </c>
      <c r="M1211">
        <v>181.22067518426201</v>
      </c>
      <c r="N1211">
        <v>0</v>
      </c>
      <c r="O1211">
        <v>1</v>
      </c>
      <c r="P1211">
        <v>0</v>
      </c>
      <c r="Q1211">
        <v>0</v>
      </c>
      <c r="R1211">
        <v>3</v>
      </c>
      <c r="S1211">
        <v>1</v>
      </c>
    </row>
    <row r="1212" spans="1:19" x14ac:dyDescent="0.25">
      <c r="A1212" t="s">
        <v>67</v>
      </c>
      <c r="B1212">
        <v>14</v>
      </c>
      <c r="C1212">
        <v>70</v>
      </c>
      <c r="D1212">
        <v>1110</v>
      </c>
      <c r="E1212">
        <v>5.6336391634757302E-2</v>
      </c>
      <c r="F1212">
        <v>0</v>
      </c>
      <c r="G1212">
        <v>1</v>
      </c>
      <c r="H1212">
        <v>0</v>
      </c>
      <c r="I1212">
        <v>0</v>
      </c>
      <c r="J1212">
        <v>4.5499999999999999E-2</v>
      </c>
      <c r="K1212">
        <v>32</v>
      </c>
      <c r="L1212">
        <v>1.4414208787367899</v>
      </c>
      <c r="M1212">
        <v>181.61907112446499</v>
      </c>
      <c r="N1212">
        <v>0</v>
      </c>
      <c r="O1212">
        <v>1</v>
      </c>
      <c r="P1212">
        <v>0</v>
      </c>
      <c r="Q1212">
        <v>0</v>
      </c>
      <c r="R1212">
        <v>13</v>
      </c>
      <c r="S1212">
        <v>1</v>
      </c>
    </row>
    <row r="1213" spans="1:19" x14ac:dyDescent="0.25">
      <c r="A1213" t="s">
        <v>60</v>
      </c>
      <c r="B1213">
        <v>14</v>
      </c>
      <c r="C1213">
        <v>70</v>
      </c>
      <c r="D1213">
        <v>1058</v>
      </c>
      <c r="E1213">
        <v>5.6336391634757302E-2</v>
      </c>
      <c r="F1213">
        <v>0</v>
      </c>
      <c r="G1213">
        <v>1</v>
      </c>
      <c r="H1213">
        <v>0</v>
      </c>
      <c r="I1213">
        <v>0</v>
      </c>
      <c r="J1213">
        <v>0</v>
      </c>
      <c r="K1213">
        <v>31</v>
      </c>
      <c r="L1213">
        <v>1.46288531020851</v>
      </c>
      <c r="M1213">
        <v>181.68949248756101</v>
      </c>
      <c r="N1213">
        <v>0</v>
      </c>
      <c r="O1213">
        <v>1</v>
      </c>
      <c r="P1213">
        <v>0</v>
      </c>
      <c r="Q1213">
        <v>0</v>
      </c>
      <c r="R1213">
        <v>16</v>
      </c>
      <c r="S1213">
        <v>1</v>
      </c>
    </row>
    <row r="1214" spans="1:19" x14ac:dyDescent="0.25">
      <c r="A1214" t="s">
        <v>38</v>
      </c>
      <c r="B1214">
        <v>10</v>
      </c>
      <c r="C1214">
        <v>70</v>
      </c>
      <c r="D1214">
        <v>911</v>
      </c>
      <c r="E1214">
        <v>5.6336391634757302E-2</v>
      </c>
      <c r="F1214">
        <v>0</v>
      </c>
      <c r="G1214">
        <v>0</v>
      </c>
      <c r="H1214">
        <v>0</v>
      </c>
      <c r="I1214">
        <v>1</v>
      </c>
      <c r="J1214">
        <v>0</v>
      </c>
      <c r="K1214">
        <v>27</v>
      </c>
      <c r="L1214">
        <v>1.4888691351098999</v>
      </c>
      <c r="M1214">
        <v>181.774741256922</v>
      </c>
      <c r="N1214">
        <v>0</v>
      </c>
      <c r="O1214">
        <v>1</v>
      </c>
      <c r="P1214">
        <v>0</v>
      </c>
      <c r="Q1214">
        <v>0</v>
      </c>
      <c r="R1214">
        <v>3</v>
      </c>
      <c r="S1214">
        <v>1</v>
      </c>
    </row>
    <row r="1215" spans="1:19" x14ac:dyDescent="0.25">
      <c r="A1215" t="s">
        <v>25</v>
      </c>
      <c r="B1215">
        <v>10</v>
      </c>
      <c r="C1215">
        <v>70</v>
      </c>
      <c r="D1215">
        <v>819</v>
      </c>
      <c r="E1215">
        <v>5.6336391634757302E-2</v>
      </c>
      <c r="F1215">
        <v>0</v>
      </c>
      <c r="G1215">
        <v>1</v>
      </c>
      <c r="H1215">
        <v>0</v>
      </c>
      <c r="I1215">
        <v>0</v>
      </c>
      <c r="J1215">
        <v>0</v>
      </c>
      <c r="K1215">
        <v>22</v>
      </c>
      <c r="L1215">
        <v>1.5721835434596101</v>
      </c>
      <c r="M1215">
        <v>182.04808249166501</v>
      </c>
      <c r="N1215">
        <v>0</v>
      </c>
      <c r="O1215">
        <v>1</v>
      </c>
      <c r="P1215">
        <v>0</v>
      </c>
      <c r="Q1215">
        <v>0</v>
      </c>
      <c r="R1215">
        <v>1</v>
      </c>
      <c r="S1215">
        <v>1</v>
      </c>
    </row>
    <row r="1216" spans="1:19" x14ac:dyDescent="0.25">
      <c r="A1216" t="s">
        <v>53</v>
      </c>
      <c r="B1216">
        <v>14</v>
      </c>
      <c r="C1216">
        <v>70</v>
      </c>
      <c r="D1216">
        <v>998</v>
      </c>
      <c r="E1216">
        <v>5.6336391634757302E-2</v>
      </c>
      <c r="F1216">
        <v>0</v>
      </c>
      <c r="G1216">
        <v>1</v>
      </c>
      <c r="H1216">
        <v>0</v>
      </c>
      <c r="I1216">
        <v>0</v>
      </c>
      <c r="J1216">
        <v>0.13300000000000001</v>
      </c>
      <c r="K1216">
        <v>29</v>
      </c>
      <c r="L1216">
        <v>1.65687729209483</v>
      </c>
      <c r="M1216">
        <v>182.32594912104599</v>
      </c>
      <c r="N1216">
        <v>0</v>
      </c>
      <c r="O1216">
        <v>1</v>
      </c>
      <c r="P1216">
        <v>0</v>
      </c>
      <c r="Q1216">
        <v>0</v>
      </c>
      <c r="R1216">
        <v>17</v>
      </c>
      <c r="S1216">
        <v>1</v>
      </c>
    </row>
    <row r="1217" spans="1:19" x14ac:dyDescent="0.25">
      <c r="A1217" t="s">
        <v>33</v>
      </c>
      <c r="B1217">
        <v>14</v>
      </c>
      <c r="C1217">
        <v>70</v>
      </c>
      <c r="D1217">
        <v>878</v>
      </c>
      <c r="E1217">
        <v>5.6336391634757302E-2</v>
      </c>
      <c r="F1217">
        <v>0</v>
      </c>
      <c r="G1217">
        <v>1</v>
      </c>
      <c r="H1217">
        <v>0</v>
      </c>
      <c r="I1217">
        <v>0</v>
      </c>
      <c r="J1217">
        <v>0</v>
      </c>
      <c r="K1217">
        <v>28</v>
      </c>
      <c r="L1217">
        <v>2.0017213948209598</v>
      </c>
      <c r="M1217">
        <v>183.45732741083</v>
      </c>
      <c r="N1217">
        <v>0</v>
      </c>
      <c r="O1217">
        <v>1</v>
      </c>
      <c r="P1217">
        <v>0</v>
      </c>
      <c r="Q1217">
        <v>0</v>
      </c>
      <c r="R1217">
        <v>12</v>
      </c>
      <c r="S1217">
        <v>1</v>
      </c>
    </row>
    <row r="1218" spans="1:19" x14ac:dyDescent="0.25">
      <c r="A1218" t="s">
        <v>99</v>
      </c>
      <c r="B1218">
        <v>14</v>
      </c>
      <c r="C1218">
        <v>74</v>
      </c>
      <c r="D1218">
        <v>709</v>
      </c>
      <c r="E1218">
        <v>5.9747799257266303E-2</v>
      </c>
      <c r="F1218">
        <v>0</v>
      </c>
      <c r="G1218">
        <v>1</v>
      </c>
      <c r="H1218">
        <v>0</v>
      </c>
      <c r="I1218">
        <v>0</v>
      </c>
      <c r="J1218">
        <v>0.65</v>
      </c>
      <c r="K1218">
        <v>36</v>
      </c>
      <c r="L1218">
        <v>0.259239533470009</v>
      </c>
      <c r="M1218">
        <v>179.96052340377301</v>
      </c>
      <c r="N1218">
        <v>1</v>
      </c>
      <c r="O1218">
        <v>0</v>
      </c>
      <c r="P1218">
        <v>0</v>
      </c>
      <c r="Q1218">
        <v>0</v>
      </c>
      <c r="R1218">
        <v>1</v>
      </c>
      <c r="S1218">
        <v>1</v>
      </c>
    </row>
    <row r="1219" spans="1:19" x14ac:dyDescent="0.25">
      <c r="A1219" t="s">
        <v>12</v>
      </c>
      <c r="B1219">
        <v>10</v>
      </c>
      <c r="C1219">
        <v>74</v>
      </c>
      <c r="D1219">
        <v>27</v>
      </c>
      <c r="E1219">
        <v>5.9747799257266303E-2</v>
      </c>
      <c r="F1219">
        <v>0</v>
      </c>
      <c r="G1219">
        <v>1</v>
      </c>
      <c r="H1219">
        <v>0</v>
      </c>
      <c r="I1219">
        <v>0</v>
      </c>
      <c r="J1219">
        <v>0</v>
      </c>
      <c r="K1219">
        <v>21</v>
      </c>
      <c r="L1219">
        <v>0.372050896800113</v>
      </c>
      <c r="M1219">
        <v>180.33063942519701</v>
      </c>
      <c r="N1219">
        <v>1</v>
      </c>
      <c r="O1219">
        <v>0</v>
      </c>
      <c r="P1219">
        <v>0</v>
      </c>
      <c r="Q1219">
        <v>0</v>
      </c>
      <c r="R1219">
        <v>3</v>
      </c>
      <c r="S1219">
        <v>1</v>
      </c>
    </row>
    <row r="1220" spans="1:19" x14ac:dyDescent="0.25">
      <c r="A1220" t="s">
        <v>81</v>
      </c>
      <c r="B1220">
        <v>10</v>
      </c>
      <c r="C1220">
        <v>74</v>
      </c>
      <c r="D1220">
        <v>584</v>
      </c>
      <c r="E1220">
        <v>5.9747799257266303E-2</v>
      </c>
      <c r="F1220">
        <v>0</v>
      </c>
      <c r="G1220">
        <v>1</v>
      </c>
      <c r="H1220">
        <v>0</v>
      </c>
      <c r="I1220">
        <v>0</v>
      </c>
      <c r="J1220">
        <v>1.0500000000000001E-2</v>
      </c>
      <c r="K1220">
        <v>24</v>
      </c>
      <c r="L1220">
        <v>0.52708264764554302</v>
      </c>
      <c r="M1220">
        <v>180.839273778365</v>
      </c>
      <c r="N1220">
        <v>1</v>
      </c>
      <c r="O1220">
        <v>0</v>
      </c>
      <c r="P1220">
        <v>0</v>
      </c>
      <c r="Q1220">
        <v>0</v>
      </c>
      <c r="R1220">
        <v>2</v>
      </c>
      <c r="S1220">
        <v>1</v>
      </c>
    </row>
    <row r="1221" spans="1:19" x14ac:dyDescent="0.25">
      <c r="A1221" t="s">
        <v>60</v>
      </c>
      <c r="B1221">
        <v>10</v>
      </c>
      <c r="C1221">
        <v>74</v>
      </c>
      <c r="D1221">
        <v>379</v>
      </c>
      <c r="E1221">
        <v>5.9747799257266303E-2</v>
      </c>
      <c r="F1221">
        <v>0</v>
      </c>
      <c r="G1221">
        <v>1</v>
      </c>
      <c r="H1221">
        <v>0</v>
      </c>
      <c r="I1221">
        <v>0</v>
      </c>
      <c r="J1221">
        <v>0</v>
      </c>
      <c r="K1221">
        <v>25</v>
      </c>
      <c r="L1221">
        <v>0.633708178870239</v>
      </c>
      <c r="M1221">
        <v>181.189095075034</v>
      </c>
      <c r="N1221">
        <v>1</v>
      </c>
      <c r="O1221">
        <v>0</v>
      </c>
      <c r="P1221">
        <v>0</v>
      </c>
      <c r="Q1221">
        <v>0</v>
      </c>
      <c r="R1221">
        <v>4</v>
      </c>
      <c r="S1221">
        <v>1</v>
      </c>
    </row>
    <row r="1222" spans="1:19" x14ac:dyDescent="0.25">
      <c r="A1222" t="s">
        <v>67</v>
      </c>
      <c r="B1222">
        <v>10</v>
      </c>
      <c r="C1222">
        <v>74</v>
      </c>
      <c r="D1222">
        <v>446</v>
      </c>
      <c r="E1222">
        <v>5.9747799257266303E-2</v>
      </c>
      <c r="F1222">
        <v>0</v>
      </c>
      <c r="G1222">
        <v>1</v>
      </c>
      <c r="H1222">
        <v>0</v>
      </c>
      <c r="I1222">
        <v>0</v>
      </c>
      <c r="J1222">
        <v>4.5499999999999999E-2</v>
      </c>
      <c r="K1222">
        <v>28</v>
      </c>
      <c r="L1222">
        <v>0.69096856768519199</v>
      </c>
      <c r="M1222">
        <v>181.37695724306201</v>
      </c>
      <c r="N1222">
        <v>1</v>
      </c>
      <c r="O1222">
        <v>0</v>
      </c>
      <c r="P1222">
        <v>0</v>
      </c>
      <c r="Q1222">
        <v>0</v>
      </c>
      <c r="R1222">
        <v>2</v>
      </c>
      <c r="S1222">
        <v>1</v>
      </c>
    </row>
    <row r="1223" spans="1:19" x14ac:dyDescent="0.25">
      <c r="A1223" t="s">
        <v>73</v>
      </c>
      <c r="B1223">
        <v>14</v>
      </c>
      <c r="C1223">
        <v>74</v>
      </c>
      <c r="D1223">
        <v>512</v>
      </c>
      <c r="E1223">
        <v>5.9747799257266303E-2</v>
      </c>
      <c r="F1223">
        <v>0</v>
      </c>
      <c r="G1223">
        <v>1</v>
      </c>
      <c r="H1223">
        <v>0</v>
      </c>
      <c r="I1223">
        <v>0</v>
      </c>
      <c r="J1223">
        <v>0</v>
      </c>
      <c r="K1223">
        <v>32</v>
      </c>
      <c r="L1223">
        <v>0.88908205811195196</v>
      </c>
      <c r="M1223">
        <v>182.026935886194</v>
      </c>
      <c r="N1223">
        <v>1</v>
      </c>
      <c r="O1223">
        <v>0</v>
      </c>
      <c r="P1223">
        <v>0</v>
      </c>
      <c r="Q1223">
        <v>0</v>
      </c>
      <c r="R1223">
        <v>10</v>
      </c>
      <c r="S1223">
        <v>1</v>
      </c>
    </row>
    <row r="1224" spans="1:19" x14ac:dyDescent="0.25">
      <c r="A1224" t="s">
        <v>45</v>
      </c>
      <c r="B1224">
        <v>14</v>
      </c>
      <c r="C1224">
        <v>74</v>
      </c>
      <c r="D1224">
        <v>271</v>
      </c>
      <c r="E1224">
        <v>5.9747799257266303E-2</v>
      </c>
      <c r="F1224">
        <v>0</v>
      </c>
      <c r="G1224">
        <v>0</v>
      </c>
      <c r="H1224">
        <v>0</v>
      </c>
      <c r="I1224">
        <v>1</v>
      </c>
      <c r="J1224">
        <v>0</v>
      </c>
      <c r="K1224">
        <v>27</v>
      </c>
      <c r="L1224">
        <v>0.98098502363277595</v>
      </c>
      <c r="M1224">
        <v>182.32845480194501</v>
      </c>
      <c r="N1224">
        <v>1</v>
      </c>
      <c r="O1224">
        <v>0</v>
      </c>
      <c r="P1224">
        <v>0</v>
      </c>
      <c r="Q1224">
        <v>0</v>
      </c>
      <c r="R1224">
        <v>5</v>
      </c>
      <c r="S1224">
        <v>1</v>
      </c>
    </row>
    <row r="1225" spans="1:19" x14ac:dyDescent="0.25">
      <c r="A1225" t="s">
        <v>53</v>
      </c>
      <c r="B1225">
        <v>10</v>
      </c>
      <c r="C1225">
        <v>74</v>
      </c>
      <c r="D1225">
        <v>313</v>
      </c>
      <c r="E1225">
        <v>5.9747799257266303E-2</v>
      </c>
      <c r="F1225">
        <v>0</v>
      </c>
      <c r="G1225">
        <v>1</v>
      </c>
      <c r="H1225">
        <v>0</v>
      </c>
      <c r="I1225">
        <v>0</v>
      </c>
      <c r="J1225">
        <v>0.13300000000000001</v>
      </c>
      <c r="K1225">
        <v>21</v>
      </c>
      <c r="L1225">
        <v>1.03784496687201</v>
      </c>
      <c r="M1225">
        <v>182.51500317215201</v>
      </c>
      <c r="N1225">
        <v>1</v>
      </c>
      <c r="O1225">
        <v>0</v>
      </c>
      <c r="P1225">
        <v>0</v>
      </c>
      <c r="Q1225">
        <v>0</v>
      </c>
      <c r="R1225">
        <v>2</v>
      </c>
      <c r="S1225">
        <v>1</v>
      </c>
    </row>
    <row r="1226" spans="1:19" x14ac:dyDescent="0.25">
      <c r="A1226" t="s">
        <v>18</v>
      </c>
      <c r="B1226">
        <v>14</v>
      </c>
      <c r="C1226">
        <v>74</v>
      </c>
      <c r="D1226">
        <v>82</v>
      </c>
      <c r="E1226">
        <v>5.9747799257266303E-2</v>
      </c>
      <c r="F1226">
        <v>0</v>
      </c>
      <c r="G1226">
        <v>1</v>
      </c>
      <c r="H1226">
        <v>0</v>
      </c>
      <c r="I1226">
        <v>0</v>
      </c>
      <c r="J1226">
        <v>0</v>
      </c>
      <c r="K1226">
        <v>32</v>
      </c>
      <c r="L1226">
        <v>1.2292894989261001</v>
      </c>
      <c r="M1226">
        <v>183.14310203059699</v>
      </c>
      <c r="N1226">
        <v>1</v>
      </c>
      <c r="O1226">
        <v>0</v>
      </c>
      <c r="P1226">
        <v>0</v>
      </c>
      <c r="Q1226">
        <v>0</v>
      </c>
      <c r="R1226">
        <v>12</v>
      </c>
      <c r="S1226">
        <v>1</v>
      </c>
    </row>
    <row r="1227" spans="1:19" x14ac:dyDescent="0.25">
      <c r="A1227" t="s">
        <v>25</v>
      </c>
      <c r="B1227">
        <v>14</v>
      </c>
      <c r="C1227">
        <v>74</v>
      </c>
      <c r="D1227">
        <v>111</v>
      </c>
      <c r="E1227">
        <v>5.9747799257266303E-2</v>
      </c>
      <c r="F1227">
        <v>0</v>
      </c>
      <c r="G1227">
        <v>1</v>
      </c>
      <c r="H1227">
        <v>0</v>
      </c>
      <c r="I1227">
        <v>0</v>
      </c>
      <c r="J1227">
        <v>0</v>
      </c>
      <c r="K1227">
        <v>27</v>
      </c>
      <c r="L1227">
        <v>1.4330751927328</v>
      </c>
      <c r="M1227">
        <v>183.811690264871</v>
      </c>
      <c r="N1227">
        <v>1</v>
      </c>
      <c r="O1227">
        <v>0</v>
      </c>
      <c r="P1227">
        <v>0</v>
      </c>
      <c r="Q1227">
        <v>0</v>
      </c>
      <c r="R1227">
        <v>2</v>
      </c>
      <c r="S1227">
        <v>1</v>
      </c>
    </row>
    <row r="1228" spans="1:19" x14ac:dyDescent="0.25">
      <c r="A1228" t="s">
        <v>99</v>
      </c>
      <c r="B1228">
        <v>11</v>
      </c>
      <c r="C1228">
        <v>71</v>
      </c>
      <c r="D1228">
        <v>2518</v>
      </c>
      <c r="E1228">
        <v>6.1007219906924502E-2</v>
      </c>
      <c r="F1228">
        <v>0</v>
      </c>
      <c r="G1228">
        <v>1</v>
      </c>
      <c r="H1228">
        <v>0</v>
      </c>
      <c r="I1228">
        <v>0</v>
      </c>
      <c r="J1228">
        <v>0.65</v>
      </c>
      <c r="K1228">
        <v>27</v>
      </c>
      <c r="L1228">
        <v>2.0893731813616001</v>
      </c>
      <c r="M1228">
        <v>179.49489888898199</v>
      </c>
      <c r="N1228">
        <v>0</v>
      </c>
      <c r="O1228">
        <v>0</v>
      </c>
      <c r="P1228">
        <v>1</v>
      </c>
      <c r="Q1228">
        <v>0</v>
      </c>
      <c r="R1228">
        <v>8</v>
      </c>
      <c r="S1228">
        <v>1</v>
      </c>
    </row>
    <row r="1229" spans="1:19" x14ac:dyDescent="0.25">
      <c r="A1229" t="s">
        <v>114</v>
      </c>
      <c r="B1229">
        <v>13</v>
      </c>
      <c r="C1229">
        <v>71</v>
      </c>
      <c r="D1229">
        <v>2680</v>
      </c>
      <c r="E1229">
        <v>6.1007219906924502E-2</v>
      </c>
      <c r="F1229">
        <v>0</v>
      </c>
      <c r="G1229">
        <v>1</v>
      </c>
      <c r="H1229">
        <v>0</v>
      </c>
      <c r="I1229">
        <v>0</v>
      </c>
      <c r="J1229">
        <v>0</v>
      </c>
      <c r="K1229">
        <v>36</v>
      </c>
      <c r="L1229">
        <v>2.1799215126087299</v>
      </c>
      <c r="M1229">
        <v>179.791973466564</v>
      </c>
      <c r="N1229">
        <v>0</v>
      </c>
      <c r="O1229">
        <v>0</v>
      </c>
      <c r="P1229">
        <v>1</v>
      </c>
      <c r="Q1229">
        <v>0</v>
      </c>
      <c r="R1229">
        <v>24</v>
      </c>
      <c r="S1229">
        <v>1</v>
      </c>
    </row>
    <row r="1230" spans="1:19" x14ac:dyDescent="0.25">
      <c r="A1230" t="s">
        <v>113</v>
      </c>
      <c r="B1230">
        <v>11</v>
      </c>
      <c r="C1230">
        <v>71</v>
      </c>
      <c r="D1230">
        <v>2666</v>
      </c>
      <c r="E1230">
        <v>6.1007219906924502E-2</v>
      </c>
      <c r="F1230">
        <v>0</v>
      </c>
      <c r="G1230">
        <v>1</v>
      </c>
      <c r="H1230">
        <v>0</v>
      </c>
      <c r="I1230">
        <v>0</v>
      </c>
      <c r="J1230">
        <v>0</v>
      </c>
      <c r="K1230">
        <v>24</v>
      </c>
      <c r="L1230">
        <v>2.2865361530611001</v>
      </c>
      <c r="M1230">
        <v>180.14175903235301</v>
      </c>
      <c r="N1230">
        <v>0</v>
      </c>
      <c r="O1230">
        <v>0</v>
      </c>
      <c r="P1230">
        <v>1</v>
      </c>
      <c r="Q1230">
        <v>0</v>
      </c>
      <c r="R1230">
        <v>13</v>
      </c>
      <c r="S1230">
        <v>1</v>
      </c>
    </row>
    <row r="1231" spans="1:19" x14ac:dyDescent="0.25">
      <c r="A1231" t="s">
        <v>12</v>
      </c>
      <c r="B1231">
        <v>13</v>
      </c>
      <c r="C1231">
        <v>71</v>
      </c>
      <c r="D1231">
        <v>1567</v>
      </c>
      <c r="E1231">
        <v>6.1007219906924502E-2</v>
      </c>
      <c r="F1231">
        <v>0</v>
      </c>
      <c r="G1231">
        <v>1</v>
      </c>
      <c r="H1231">
        <v>0</v>
      </c>
      <c r="I1231">
        <v>0</v>
      </c>
      <c r="J1231">
        <v>0</v>
      </c>
      <c r="K1231">
        <v>32</v>
      </c>
      <c r="L1231">
        <v>2.3800651432333999</v>
      </c>
      <c r="M1231">
        <v>180.44861267465001</v>
      </c>
      <c r="N1231">
        <v>0</v>
      </c>
      <c r="O1231">
        <v>0</v>
      </c>
      <c r="P1231">
        <v>1</v>
      </c>
      <c r="Q1231">
        <v>0</v>
      </c>
      <c r="R1231">
        <v>20</v>
      </c>
      <c r="S1231">
        <v>1</v>
      </c>
    </row>
    <row r="1232" spans="1:19" x14ac:dyDescent="0.25">
      <c r="A1232" t="s">
        <v>81</v>
      </c>
      <c r="B1232">
        <v>13</v>
      </c>
      <c r="C1232">
        <v>71</v>
      </c>
      <c r="D1232">
        <v>2297</v>
      </c>
      <c r="E1232">
        <v>6.1007219906924502E-2</v>
      </c>
      <c r="F1232">
        <v>0</v>
      </c>
      <c r="G1232">
        <v>1</v>
      </c>
      <c r="H1232">
        <v>0</v>
      </c>
      <c r="I1232">
        <v>0</v>
      </c>
      <c r="J1232">
        <v>1.0500000000000001E-2</v>
      </c>
      <c r="K1232">
        <v>32</v>
      </c>
      <c r="L1232">
        <v>2.4799054220060399</v>
      </c>
      <c r="M1232">
        <v>180.776172644377</v>
      </c>
      <c r="N1232">
        <v>0</v>
      </c>
      <c r="O1232">
        <v>0</v>
      </c>
      <c r="P1232">
        <v>1</v>
      </c>
      <c r="Q1232">
        <v>0</v>
      </c>
      <c r="R1232">
        <v>16</v>
      </c>
      <c r="S1232">
        <v>1</v>
      </c>
    </row>
    <row r="1233" spans="1:19" x14ac:dyDescent="0.25">
      <c r="A1233" t="s">
        <v>74</v>
      </c>
      <c r="B1233">
        <v>13</v>
      </c>
      <c r="C1233">
        <v>71</v>
      </c>
      <c r="D1233">
        <v>2212</v>
      </c>
      <c r="E1233">
        <v>6.1007219906924502E-2</v>
      </c>
      <c r="F1233">
        <v>0</v>
      </c>
      <c r="G1233">
        <v>0</v>
      </c>
      <c r="H1233">
        <v>0</v>
      </c>
      <c r="I1233">
        <v>1</v>
      </c>
      <c r="J1233">
        <v>1.0500000000000001E-2</v>
      </c>
      <c r="K1233">
        <v>30</v>
      </c>
      <c r="L1233">
        <v>2.50704100499946</v>
      </c>
      <c r="M1233">
        <v>180.86520014763599</v>
      </c>
      <c r="N1233">
        <v>0</v>
      </c>
      <c r="O1233">
        <v>0</v>
      </c>
      <c r="P1233">
        <v>1</v>
      </c>
      <c r="Q1233">
        <v>0</v>
      </c>
      <c r="R1233">
        <v>8</v>
      </c>
      <c r="S1233">
        <v>1</v>
      </c>
    </row>
    <row r="1234" spans="1:19" x14ac:dyDescent="0.25">
      <c r="A1234" t="s">
        <v>120</v>
      </c>
      <c r="B1234">
        <v>11</v>
      </c>
      <c r="C1234">
        <v>71</v>
      </c>
      <c r="D1234">
        <v>2743</v>
      </c>
      <c r="E1234">
        <v>6.1007219906924502E-2</v>
      </c>
      <c r="F1234">
        <v>0</v>
      </c>
      <c r="G1234">
        <v>1</v>
      </c>
      <c r="H1234">
        <v>0</v>
      </c>
      <c r="I1234">
        <v>0</v>
      </c>
      <c r="J1234">
        <v>0.05</v>
      </c>
      <c r="K1234">
        <v>22</v>
      </c>
      <c r="L1234">
        <v>2.5295566688971198</v>
      </c>
      <c r="M1234">
        <v>180.93907043601399</v>
      </c>
      <c r="N1234">
        <v>0</v>
      </c>
      <c r="O1234">
        <v>0</v>
      </c>
      <c r="P1234">
        <v>1</v>
      </c>
      <c r="Q1234">
        <v>0</v>
      </c>
      <c r="R1234">
        <v>6</v>
      </c>
      <c r="S1234">
        <v>1</v>
      </c>
    </row>
    <row r="1235" spans="1:19" x14ac:dyDescent="0.25">
      <c r="A1235" t="s">
        <v>67</v>
      </c>
      <c r="B1235">
        <v>13</v>
      </c>
      <c r="C1235">
        <v>71</v>
      </c>
      <c r="D1235">
        <v>2118</v>
      </c>
      <c r="E1235">
        <v>6.1007219906924502E-2</v>
      </c>
      <c r="F1235">
        <v>0</v>
      </c>
      <c r="G1235">
        <v>1</v>
      </c>
      <c r="H1235">
        <v>0</v>
      </c>
      <c r="I1235">
        <v>0</v>
      </c>
      <c r="J1235">
        <v>4.5499999999999999E-2</v>
      </c>
      <c r="K1235">
        <v>31</v>
      </c>
      <c r="L1235">
        <v>2.5894599449319702</v>
      </c>
      <c r="M1235">
        <v>181.135603493871</v>
      </c>
      <c r="N1235">
        <v>0</v>
      </c>
      <c r="O1235">
        <v>0</v>
      </c>
      <c r="P1235">
        <v>1</v>
      </c>
      <c r="Q1235">
        <v>0</v>
      </c>
      <c r="R1235">
        <v>27</v>
      </c>
      <c r="S1235">
        <v>1</v>
      </c>
    </row>
    <row r="1236" spans="1:19" x14ac:dyDescent="0.25">
      <c r="A1236" t="s">
        <v>60</v>
      </c>
      <c r="B1236">
        <v>13</v>
      </c>
      <c r="C1236">
        <v>71</v>
      </c>
      <c r="D1236">
        <v>2036</v>
      </c>
      <c r="E1236">
        <v>6.1007219906924502E-2</v>
      </c>
      <c r="F1236">
        <v>0</v>
      </c>
      <c r="G1236">
        <v>1</v>
      </c>
      <c r="H1236">
        <v>0</v>
      </c>
      <c r="I1236">
        <v>0</v>
      </c>
      <c r="J1236">
        <v>0</v>
      </c>
      <c r="K1236">
        <v>37</v>
      </c>
      <c r="L1236">
        <v>2.6376258019803802</v>
      </c>
      <c r="M1236">
        <v>181.293627959253</v>
      </c>
      <c r="N1236">
        <v>0</v>
      </c>
      <c r="O1236">
        <v>0</v>
      </c>
      <c r="P1236">
        <v>1</v>
      </c>
      <c r="Q1236">
        <v>0</v>
      </c>
      <c r="R1236">
        <v>28</v>
      </c>
      <c r="S1236">
        <v>1</v>
      </c>
    </row>
    <row r="1237" spans="1:19" x14ac:dyDescent="0.25">
      <c r="A1237" t="s">
        <v>46</v>
      </c>
      <c r="B1237">
        <v>13</v>
      </c>
      <c r="C1237">
        <v>71</v>
      </c>
      <c r="D1237">
        <v>1899</v>
      </c>
      <c r="E1237">
        <v>6.1007219906924502E-2</v>
      </c>
      <c r="F1237">
        <v>0</v>
      </c>
      <c r="G1237">
        <v>0</v>
      </c>
      <c r="H1237">
        <v>1</v>
      </c>
      <c r="I1237">
        <v>0</v>
      </c>
      <c r="J1237">
        <v>1.351</v>
      </c>
      <c r="K1237">
        <v>17</v>
      </c>
      <c r="L1237">
        <v>2.6884648551503001</v>
      </c>
      <c r="M1237">
        <v>181.460422753118</v>
      </c>
      <c r="N1237">
        <v>0</v>
      </c>
      <c r="O1237">
        <v>0</v>
      </c>
      <c r="P1237">
        <v>1</v>
      </c>
      <c r="Q1237">
        <v>0</v>
      </c>
      <c r="R1237">
        <v>1</v>
      </c>
      <c r="S1237">
        <v>1</v>
      </c>
    </row>
    <row r="1238" spans="1:19" x14ac:dyDescent="0.25">
      <c r="A1238" t="s">
        <v>106</v>
      </c>
      <c r="B1238">
        <v>11</v>
      </c>
      <c r="C1238">
        <v>71</v>
      </c>
      <c r="D1238">
        <v>2584</v>
      </c>
      <c r="E1238">
        <v>6.1007219906924502E-2</v>
      </c>
      <c r="F1238">
        <v>0</v>
      </c>
      <c r="G1238">
        <v>1</v>
      </c>
      <c r="H1238">
        <v>0</v>
      </c>
      <c r="I1238">
        <v>0</v>
      </c>
      <c r="J1238">
        <v>0</v>
      </c>
      <c r="K1238">
        <v>26</v>
      </c>
      <c r="L1238">
        <v>2.7149748312815101</v>
      </c>
      <c r="M1238">
        <v>181.547397740425</v>
      </c>
      <c r="N1238">
        <v>0</v>
      </c>
      <c r="O1238">
        <v>0</v>
      </c>
      <c r="P1238">
        <v>1</v>
      </c>
      <c r="Q1238">
        <v>0</v>
      </c>
      <c r="R1238">
        <v>12</v>
      </c>
      <c r="S1238">
        <v>1</v>
      </c>
    </row>
    <row r="1239" spans="1:19" x14ac:dyDescent="0.25">
      <c r="A1239" t="s">
        <v>53</v>
      </c>
      <c r="B1239">
        <v>13</v>
      </c>
      <c r="C1239">
        <v>71</v>
      </c>
      <c r="D1239">
        <v>1962</v>
      </c>
      <c r="E1239">
        <v>6.1007219906924502E-2</v>
      </c>
      <c r="F1239">
        <v>0</v>
      </c>
      <c r="G1239">
        <v>1</v>
      </c>
      <c r="H1239">
        <v>0</v>
      </c>
      <c r="I1239">
        <v>0</v>
      </c>
      <c r="J1239">
        <v>0.13300000000000001</v>
      </c>
      <c r="K1239">
        <v>33</v>
      </c>
      <c r="L1239">
        <v>2.8075651452737</v>
      </c>
      <c r="M1239">
        <v>181.85117173646199</v>
      </c>
      <c r="N1239">
        <v>0</v>
      </c>
      <c r="O1239">
        <v>0</v>
      </c>
      <c r="P1239">
        <v>1</v>
      </c>
      <c r="Q1239">
        <v>0</v>
      </c>
      <c r="R1239">
        <v>27</v>
      </c>
      <c r="S1239">
        <v>1</v>
      </c>
    </row>
    <row r="1240" spans="1:19" x14ac:dyDescent="0.25">
      <c r="A1240" t="s">
        <v>11</v>
      </c>
      <c r="B1240">
        <v>11</v>
      </c>
      <c r="C1240">
        <v>71</v>
      </c>
      <c r="D1240">
        <v>1552</v>
      </c>
      <c r="E1240">
        <v>6.1007219906924502E-2</v>
      </c>
      <c r="F1240">
        <v>0</v>
      </c>
      <c r="G1240">
        <v>1</v>
      </c>
      <c r="H1240">
        <v>0</v>
      </c>
      <c r="I1240">
        <v>0</v>
      </c>
      <c r="J1240">
        <v>0</v>
      </c>
      <c r="K1240">
        <v>18</v>
      </c>
      <c r="L1240">
        <v>2.85394794428246</v>
      </c>
      <c r="M1240">
        <v>182.00334627389299</v>
      </c>
      <c r="N1240">
        <v>0</v>
      </c>
      <c r="O1240">
        <v>0</v>
      </c>
      <c r="P1240">
        <v>1</v>
      </c>
      <c r="Q1240">
        <v>0</v>
      </c>
      <c r="R1240">
        <v>2</v>
      </c>
      <c r="S1240">
        <v>1</v>
      </c>
    </row>
    <row r="1241" spans="1:19" x14ac:dyDescent="0.25">
      <c r="A1241" t="s">
        <v>32</v>
      </c>
      <c r="B1241">
        <v>11</v>
      </c>
      <c r="C1241">
        <v>71</v>
      </c>
      <c r="D1241">
        <v>1754</v>
      </c>
      <c r="E1241">
        <v>6.1007219906924502E-2</v>
      </c>
      <c r="F1241">
        <v>0</v>
      </c>
      <c r="G1241">
        <v>1</v>
      </c>
      <c r="H1241">
        <v>0</v>
      </c>
      <c r="I1241">
        <v>0</v>
      </c>
      <c r="J1241">
        <v>0.27650000000000002</v>
      </c>
      <c r="K1241">
        <v>29</v>
      </c>
      <c r="L1241">
        <v>2.9347812434935401</v>
      </c>
      <c r="M1241">
        <v>182.26854738679</v>
      </c>
      <c r="N1241">
        <v>0</v>
      </c>
      <c r="O1241">
        <v>0</v>
      </c>
      <c r="P1241">
        <v>1</v>
      </c>
      <c r="Q1241">
        <v>0</v>
      </c>
      <c r="R1241">
        <v>8</v>
      </c>
      <c r="S1241">
        <v>1</v>
      </c>
    </row>
    <row r="1242" spans="1:19" x14ac:dyDescent="0.25">
      <c r="A1242" t="s">
        <v>25</v>
      </c>
      <c r="B1242">
        <v>11</v>
      </c>
      <c r="C1242">
        <v>71</v>
      </c>
      <c r="D1242">
        <v>1683</v>
      </c>
      <c r="E1242">
        <v>6.1007219906924502E-2</v>
      </c>
      <c r="F1242">
        <v>0</v>
      </c>
      <c r="G1242">
        <v>1</v>
      </c>
      <c r="H1242">
        <v>0</v>
      </c>
      <c r="I1242">
        <v>0</v>
      </c>
      <c r="J1242">
        <v>0</v>
      </c>
      <c r="K1242">
        <v>24</v>
      </c>
      <c r="L1242">
        <v>2.9788168695572099</v>
      </c>
      <c r="M1242">
        <v>182.41302122558099</v>
      </c>
      <c r="N1242">
        <v>0</v>
      </c>
      <c r="O1242">
        <v>0</v>
      </c>
      <c r="P1242">
        <v>1</v>
      </c>
      <c r="Q1242">
        <v>0</v>
      </c>
      <c r="R1242">
        <v>2</v>
      </c>
      <c r="S1242">
        <v>1</v>
      </c>
    </row>
    <row r="1243" spans="1:19" x14ac:dyDescent="0.25">
      <c r="A1243" t="s">
        <v>33</v>
      </c>
      <c r="B1243">
        <v>13</v>
      </c>
      <c r="C1243">
        <v>71</v>
      </c>
      <c r="D1243">
        <v>1768</v>
      </c>
      <c r="E1243">
        <v>6.1007219906924502E-2</v>
      </c>
      <c r="F1243">
        <v>0</v>
      </c>
      <c r="G1243">
        <v>1</v>
      </c>
      <c r="H1243">
        <v>0</v>
      </c>
      <c r="I1243">
        <v>0</v>
      </c>
      <c r="J1243">
        <v>0</v>
      </c>
      <c r="K1243">
        <v>33</v>
      </c>
      <c r="L1243">
        <v>3.1012332609628999</v>
      </c>
      <c r="M1243">
        <v>182.81464980630901</v>
      </c>
      <c r="N1243">
        <v>0</v>
      </c>
      <c r="O1243">
        <v>0</v>
      </c>
      <c r="P1243">
        <v>1</v>
      </c>
      <c r="Q1243">
        <v>0</v>
      </c>
      <c r="R1243">
        <v>22</v>
      </c>
      <c r="S1243">
        <v>1</v>
      </c>
    </row>
    <row r="1244" spans="1:19" x14ac:dyDescent="0.25">
      <c r="A1244" t="s">
        <v>114</v>
      </c>
      <c r="B1244">
        <v>10</v>
      </c>
      <c r="C1244">
        <v>74</v>
      </c>
      <c r="D1244">
        <v>2677</v>
      </c>
      <c r="E1244">
        <v>6.1085521590747101E-2</v>
      </c>
      <c r="F1244">
        <v>0</v>
      </c>
      <c r="G1244">
        <v>1</v>
      </c>
      <c r="H1244">
        <v>0</v>
      </c>
      <c r="I1244">
        <v>0</v>
      </c>
      <c r="J1244">
        <v>0</v>
      </c>
      <c r="K1244">
        <v>20</v>
      </c>
      <c r="L1244">
        <v>2.1114174309596399</v>
      </c>
      <c r="M1244">
        <v>179.567222542519</v>
      </c>
      <c r="N1244">
        <v>0</v>
      </c>
      <c r="O1244">
        <v>0</v>
      </c>
      <c r="P1244">
        <v>1</v>
      </c>
      <c r="Q1244">
        <v>0</v>
      </c>
      <c r="R1244">
        <v>7</v>
      </c>
      <c r="S1244">
        <v>1</v>
      </c>
    </row>
    <row r="1245" spans="1:19" x14ac:dyDescent="0.25">
      <c r="A1245" t="s">
        <v>93</v>
      </c>
      <c r="B1245">
        <v>10</v>
      </c>
      <c r="C1245">
        <v>74</v>
      </c>
      <c r="D1245">
        <v>2452</v>
      </c>
      <c r="E1245">
        <v>6.1085521590747101E-2</v>
      </c>
      <c r="F1245">
        <v>0</v>
      </c>
      <c r="G1245">
        <v>1</v>
      </c>
      <c r="H1245">
        <v>0</v>
      </c>
      <c r="I1245">
        <v>0</v>
      </c>
      <c r="J1245">
        <v>0.48</v>
      </c>
      <c r="K1245">
        <v>24</v>
      </c>
      <c r="L1245">
        <v>2.18726888933227</v>
      </c>
      <c r="M1245">
        <v>179.816079033242</v>
      </c>
      <c r="N1245">
        <v>0</v>
      </c>
      <c r="O1245">
        <v>0</v>
      </c>
      <c r="P1245">
        <v>1</v>
      </c>
      <c r="Q1245">
        <v>0</v>
      </c>
      <c r="R1245">
        <v>8</v>
      </c>
      <c r="S1245">
        <v>1</v>
      </c>
    </row>
    <row r="1246" spans="1:19" x14ac:dyDescent="0.25">
      <c r="A1246" t="s">
        <v>99</v>
      </c>
      <c r="B1246">
        <v>14</v>
      </c>
      <c r="C1246">
        <v>74</v>
      </c>
      <c r="D1246">
        <v>2521</v>
      </c>
      <c r="E1246">
        <v>6.1085521590747101E-2</v>
      </c>
      <c r="F1246">
        <v>0</v>
      </c>
      <c r="G1246">
        <v>1</v>
      </c>
      <c r="H1246">
        <v>0</v>
      </c>
      <c r="I1246">
        <v>0</v>
      </c>
      <c r="J1246">
        <v>0.65</v>
      </c>
      <c r="K1246">
        <v>36</v>
      </c>
      <c r="L1246">
        <v>2.2252894626902999</v>
      </c>
      <c r="M1246">
        <v>179.940818447147</v>
      </c>
      <c r="N1246">
        <v>0</v>
      </c>
      <c r="O1246">
        <v>0</v>
      </c>
      <c r="P1246">
        <v>1</v>
      </c>
      <c r="Q1246">
        <v>0</v>
      </c>
      <c r="R1246">
        <v>16</v>
      </c>
      <c r="S1246">
        <v>1</v>
      </c>
    </row>
    <row r="1247" spans="1:19" x14ac:dyDescent="0.25">
      <c r="A1247" t="s">
        <v>59</v>
      </c>
      <c r="B1247">
        <v>14</v>
      </c>
      <c r="C1247">
        <v>74</v>
      </c>
      <c r="D1247">
        <v>2023</v>
      </c>
      <c r="E1247">
        <v>6.1085521590747101E-2</v>
      </c>
      <c r="F1247">
        <v>0</v>
      </c>
      <c r="G1247">
        <v>1</v>
      </c>
      <c r="H1247">
        <v>0</v>
      </c>
      <c r="I1247">
        <v>0</v>
      </c>
      <c r="J1247">
        <v>0</v>
      </c>
      <c r="K1247">
        <v>37</v>
      </c>
      <c r="L1247">
        <v>2.29921620846482</v>
      </c>
      <c r="M1247">
        <v>180.183360263992</v>
      </c>
      <c r="N1247">
        <v>0</v>
      </c>
      <c r="O1247">
        <v>0</v>
      </c>
      <c r="P1247">
        <v>1</v>
      </c>
      <c r="Q1247">
        <v>0</v>
      </c>
      <c r="R1247">
        <v>14</v>
      </c>
      <c r="S1247">
        <v>1</v>
      </c>
    </row>
    <row r="1248" spans="1:19" x14ac:dyDescent="0.25">
      <c r="A1248" t="s">
        <v>81</v>
      </c>
      <c r="B1248">
        <v>10</v>
      </c>
      <c r="C1248">
        <v>74</v>
      </c>
      <c r="D1248">
        <v>2294</v>
      </c>
      <c r="E1248">
        <v>6.1085521590747101E-2</v>
      </c>
      <c r="F1248">
        <v>0</v>
      </c>
      <c r="G1248">
        <v>1</v>
      </c>
      <c r="H1248">
        <v>0</v>
      </c>
      <c r="I1248">
        <v>0</v>
      </c>
      <c r="J1248">
        <v>1.0500000000000001E-2</v>
      </c>
      <c r="K1248">
        <v>23</v>
      </c>
      <c r="L1248">
        <v>2.4476526101668599</v>
      </c>
      <c r="M1248">
        <v>180.67035633256799</v>
      </c>
      <c r="N1248">
        <v>0</v>
      </c>
      <c r="O1248">
        <v>0</v>
      </c>
      <c r="P1248">
        <v>1</v>
      </c>
      <c r="Q1248">
        <v>0</v>
      </c>
      <c r="R1248">
        <v>4</v>
      </c>
      <c r="S1248">
        <v>1</v>
      </c>
    </row>
    <row r="1249" spans="1:19" x14ac:dyDescent="0.25">
      <c r="A1249" t="s">
        <v>86</v>
      </c>
      <c r="B1249">
        <v>14</v>
      </c>
      <c r="C1249">
        <v>74</v>
      </c>
      <c r="D1249">
        <v>2369</v>
      </c>
      <c r="E1249">
        <v>6.1085521590747101E-2</v>
      </c>
      <c r="F1249">
        <v>0</v>
      </c>
      <c r="G1249">
        <v>1</v>
      </c>
      <c r="H1249">
        <v>0</v>
      </c>
      <c r="I1249">
        <v>0</v>
      </c>
      <c r="J1249">
        <v>0</v>
      </c>
      <c r="K1249">
        <v>32</v>
      </c>
      <c r="L1249">
        <v>2.5058379203853298</v>
      </c>
      <c r="M1249">
        <v>180.86125301963699</v>
      </c>
      <c r="N1249">
        <v>0</v>
      </c>
      <c r="O1249">
        <v>0</v>
      </c>
      <c r="P1249">
        <v>1</v>
      </c>
      <c r="Q1249">
        <v>0</v>
      </c>
      <c r="R1249">
        <v>18</v>
      </c>
      <c r="S1249">
        <v>1</v>
      </c>
    </row>
    <row r="1250" spans="1:19" x14ac:dyDescent="0.25">
      <c r="A1250" t="s">
        <v>45</v>
      </c>
      <c r="B1250">
        <v>14</v>
      </c>
      <c r="C1250">
        <v>74</v>
      </c>
      <c r="D1250">
        <v>1885</v>
      </c>
      <c r="E1250">
        <v>6.1085521590747101E-2</v>
      </c>
      <c r="F1250">
        <v>0</v>
      </c>
      <c r="G1250">
        <v>0</v>
      </c>
      <c r="H1250">
        <v>0</v>
      </c>
      <c r="I1250">
        <v>1</v>
      </c>
      <c r="J1250">
        <v>0</v>
      </c>
      <c r="K1250">
        <v>27</v>
      </c>
      <c r="L1250">
        <v>2.5519048930010801</v>
      </c>
      <c r="M1250">
        <v>181.01239138123699</v>
      </c>
      <c r="N1250">
        <v>0</v>
      </c>
      <c r="O1250">
        <v>0</v>
      </c>
      <c r="P1250">
        <v>1</v>
      </c>
      <c r="Q1250">
        <v>0</v>
      </c>
      <c r="R1250">
        <v>3</v>
      </c>
      <c r="S1250">
        <v>1</v>
      </c>
    </row>
    <row r="1251" spans="1:19" x14ac:dyDescent="0.25">
      <c r="A1251" t="s">
        <v>60</v>
      </c>
      <c r="B1251">
        <v>10</v>
      </c>
      <c r="C1251">
        <v>74</v>
      </c>
      <c r="D1251">
        <v>2033</v>
      </c>
      <c r="E1251">
        <v>6.1085521590747101E-2</v>
      </c>
      <c r="F1251">
        <v>0</v>
      </c>
      <c r="G1251">
        <v>1</v>
      </c>
      <c r="H1251">
        <v>0</v>
      </c>
      <c r="I1251">
        <v>0</v>
      </c>
      <c r="J1251">
        <v>0</v>
      </c>
      <c r="K1251">
        <v>27</v>
      </c>
      <c r="L1251">
        <v>2.5908720099462599</v>
      </c>
      <c r="M1251">
        <v>181.140236253105</v>
      </c>
      <c r="N1251">
        <v>0</v>
      </c>
      <c r="O1251">
        <v>0</v>
      </c>
      <c r="P1251">
        <v>1</v>
      </c>
      <c r="Q1251">
        <v>0</v>
      </c>
      <c r="R1251">
        <v>9</v>
      </c>
      <c r="S1251">
        <v>1</v>
      </c>
    </row>
    <row r="1252" spans="1:19" x14ac:dyDescent="0.25">
      <c r="A1252" t="s">
        <v>67</v>
      </c>
      <c r="B1252">
        <v>10</v>
      </c>
      <c r="C1252">
        <v>74</v>
      </c>
      <c r="D1252">
        <v>2115</v>
      </c>
      <c r="E1252">
        <v>6.1085521590747101E-2</v>
      </c>
      <c r="F1252">
        <v>0</v>
      </c>
      <c r="G1252">
        <v>1</v>
      </c>
      <c r="H1252">
        <v>0</v>
      </c>
      <c r="I1252">
        <v>0</v>
      </c>
      <c r="J1252">
        <v>4.5499999999999999E-2</v>
      </c>
      <c r="K1252">
        <v>29</v>
      </c>
      <c r="L1252">
        <v>2.63020527450974</v>
      </c>
      <c r="M1252">
        <v>181.26928239668501</v>
      </c>
      <c r="N1252">
        <v>0</v>
      </c>
      <c r="O1252">
        <v>0</v>
      </c>
      <c r="P1252">
        <v>1</v>
      </c>
      <c r="Q1252">
        <v>0</v>
      </c>
      <c r="R1252">
        <v>8</v>
      </c>
      <c r="S1252">
        <v>1</v>
      </c>
    </row>
    <row r="1253" spans="1:19" x14ac:dyDescent="0.25">
      <c r="A1253" t="s">
        <v>120</v>
      </c>
      <c r="B1253">
        <v>14</v>
      </c>
      <c r="C1253">
        <v>74</v>
      </c>
      <c r="D1253">
        <v>2746</v>
      </c>
      <c r="E1253">
        <v>6.1085521590747101E-2</v>
      </c>
      <c r="F1253">
        <v>0</v>
      </c>
      <c r="G1253">
        <v>1</v>
      </c>
      <c r="H1253">
        <v>0</v>
      </c>
      <c r="I1253">
        <v>0</v>
      </c>
      <c r="J1253">
        <v>0.05</v>
      </c>
      <c r="K1253">
        <v>34</v>
      </c>
      <c r="L1253">
        <v>2.6904881916499401</v>
      </c>
      <c r="M1253">
        <v>181.46706099622699</v>
      </c>
      <c r="N1253">
        <v>0</v>
      </c>
      <c r="O1253">
        <v>0</v>
      </c>
      <c r="P1253">
        <v>1</v>
      </c>
      <c r="Q1253">
        <v>0</v>
      </c>
      <c r="R1253">
        <v>7</v>
      </c>
      <c r="S1253">
        <v>1</v>
      </c>
    </row>
    <row r="1254" spans="1:19" x14ac:dyDescent="0.25">
      <c r="A1254" t="s">
        <v>107</v>
      </c>
      <c r="B1254">
        <v>10</v>
      </c>
      <c r="C1254">
        <v>74</v>
      </c>
      <c r="D1254">
        <v>2597</v>
      </c>
      <c r="E1254">
        <v>6.1085521590747101E-2</v>
      </c>
      <c r="F1254">
        <v>0</v>
      </c>
      <c r="G1254">
        <v>1</v>
      </c>
      <c r="H1254">
        <v>0</v>
      </c>
      <c r="I1254">
        <v>0</v>
      </c>
      <c r="J1254">
        <v>0</v>
      </c>
      <c r="K1254">
        <v>26</v>
      </c>
      <c r="L1254">
        <v>2.7166061400661401</v>
      </c>
      <c r="M1254">
        <v>181.55274980336699</v>
      </c>
      <c r="N1254">
        <v>0</v>
      </c>
      <c r="O1254">
        <v>0</v>
      </c>
      <c r="P1254">
        <v>1</v>
      </c>
      <c r="Q1254">
        <v>0</v>
      </c>
      <c r="R1254">
        <v>11</v>
      </c>
      <c r="S1254">
        <v>1</v>
      </c>
    </row>
    <row r="1255" spans="1:19" x14ac:dyDescent="0.25">
      <c r="A1255" t="s">
        <v>73</v>
      </c>
      <c r="B1255">
        <v>14</v>
      </c>
      <c r="C1255">
        <v>74</v>
      </c>
      <c r="D1255">
        <v>2194</v>
      </c>
      <c r="E1255">
        <v>6.1085521590747101E-2</v>
      </c>
      <c r="F1255">
        <v>0</v>
      </c>
      <c r="G1255">
        <v>1</v>
      </c>
      <c r="H1255">
        <v>0</v>
      </c>
      <c r="I1255">
        <v>0</v>
      </c>
      <c r="J1255">
        <v>0</v>
      </c>
      <c r="K1255">
        <v>35</v>
      </c>
      <c r="L1255">
        <v>2.7705024255520501</v>
      </c>
      <c r="M1255">
        <v>181.72957488698199</v>
      </c>
      <c r="N1255">
        <v>0</v>
      </c>
      <c r="O1255">
        <v>0</v>
      </c>
      <c r="P1255">
        <v>1</v>
      </c>
      <c r="Q1255">
        <v>0</v>
      </c>
      <c r="R1255">
        <v>15</v>
      </c>
      <c r="S1255">
        <v>1</v>
      </c>
    </row>
    <row r="1256" spans="1:19" x14ac:dyDescent="0.25">
      <c r="A1256" t="s">
        <v>32</v>
      </c>
      <c r="B1256">
        <v>14</v>
      </c>
      <c r="C1256">
        <v>74</v>
      </c>
      <c r="D1256">
        <v>1757</v>
      </c>
      <c r="E1256">
        <v>6.1085521590747101E-2</v>
      </c>
      <c r="F1256">
        <v>0</v>
      </c>
      <c r="G1256">
        <v>1</v>
      </c>
      <c r="H1256">
        <v>0</v>
      </c>
      <c r="I1256">
        <v>0</v>
      </c>
      <c r="J1256">
        <v>0.27650000000000002</v>
      </c>
      <c r="K1256">
        <v>32</v>
      </c>
      <c r="L1256">
        <v>2.8894701147071502</v>
      </c>
      <c r="M1256">
        <v>182.11988882777899</v>
      </c>
      <c r="N1256">
        <v>0</v>
      </c>
      <c r="O1256">
        <v>0</v>
      </c>
      <c r="P1256">
        <v>1</v>
      </c>
      <c r="Q1256">
        <v>0</v>
      </c>
      <c r="R1256">
        <v>5</v>
      </c>
      <c r="S1256">
        <v>1</v>
      </c>
    </row>
    <row r="1257" spans="1:19" x14ac:dyDescent="0.25">
      <c r="A1257" t="s">
        <v>26</v>
      </c>
      <c r="B1257">
        <v>10</v>
      </c>
      <c r="C1257">
        <v>74</v>
      </c>
      <c r="D1257">
        <v>1695</v>
      </c>
      <c r="E1257">
        <v>6.1085521590747101E-2</v>
      </c>
      <c r="F1257">
        <v>0</v>
      </c>
      <c r="G1257">
        <v>1</v>
      </c>
      <c r="H1257">
        <v>0</v>
      </c>
      <c r="I1257">
        <v>0</v>
      </c>
      <c r="J1257">
        <v>0</v>
      </c>
      <c r="K1257">
        <v>18</v>
      </c>
      <c r="L1257">
        <v>2.9368203336782202</v>
      </c>
      <c r="M1257">
        <v>182.275237315217</v>
      </c>
      <c r="N1257">
        <v>0</v>
      </c>
      <c r="O1257">
        <v>0</v>
      </c>
      <c r="P1257">
        <v>1</v>
      </c>
      <c r="Q1257">
        <v>0</v>
      </c>
      <c r="R1257">
        <v>2</v>
      </c>
      <c r="S1257">
        <v>1</v>
      </c>
    </row>
    <row r="1258" spans="1:19" x14ac:dyDescent="0.25">
      <c r="A1258" t="s">
        <v>18</v>
      </c>
      <c r="B1258">
        <v>14</v>
      </c>
      <c r="C1258">
        <v>74</v>
      </c>
      <c r="D1258">
        <v>1632</v>
      </c>
      <c r="E1258">
        <v>6.1085521590747101E-2</v>
      </c>
      <c r="F1258">
        <v>0</v>
      </c>
      <c r="G1258">
        <v>1</v>
      </c>
      <c r="H1258">
        <v>0</v>
      </c>
      <c r="I1258">
        <v>0</v>
      </c>
      <c r="J1258">
        <v>0</v>
      </c>
      <c r="K1258">
        <v>32</v>
      </c>
      <c r="L1258">
        <v>3.0484165405944599</v>
      </c>
      <c r="M1258">
        <v>182.64136660299999</v>
      </c>
      <c r="N1258">
        <v>0</v>
      </c>
      <c r="O1258">
        <v>0</v>
      </c>
      <c r="P1258">
        <v>1</v>
      </c>
      <c r="Q1258">
        <v>0</v>
      </c>
      <c r="R1258">
        <v>21</v>
      </c>
      <c r="S1258">
        <v>1</v>
      </c>
    </row>
    <row r="1259" spans="1:19" x14ac:dyDescent="0.25">
      <c r="A1259" t="s">
        <v>100</v>
      </c>
      <c r="B1259">
        <v>10</v>
      </c>
      <c r="C1259">
        <v>74</v>
      </c>
      <c r="D1259">
        <v>3749</v>
      </c>
      <c r="E1259">
        <v>6.1416009533469498E-2</v>
      </c>
      <c r="F1259">
        <v>0</v>
      </c>
      <c r="G1259">
        <v>0</v>
      </c>
      <c r="H1259">
        <v>1</v>
      </c>
      <c r="I1259">
        <v>0</v>
      </c>
      <c r="J1259">
        <v>0</v>
      </c>
      <c r="K1259">
        <v>24</v>
      </c>
      <c r="L1259">
        <v>1.66041965068131</v>
      </c>
      <c r="M1259">
        <v>178.14757103241899</v>
      </c>
      <c r="N1259">
        <v>0</v>
      </c>
      <c r="O1259">
        <v>0</v>
      </c>
      <c r="P1259">
        <v>0</v>
      </c>
      <c r="Q1259">
        <v>1</v>
      </c>
      <c r="R1259">
        <v>3</v>
      </c>
      <c r="S1259">
        <v>1</v>
      </c>
    </row>
    <row r="1260" spans="1:19" x14ac:dyDescent="0.25">
      <c r="A1260" t="s">
        <v>87</v>
      </c>
      <c r="B1260">
        <v>10</v>
      </c>
      <c r="C1260">
        <v>74</v>
      </c>
      <c r="D1260">
        <v>3599</v>
      </c>
      <c r="E1260">
        <v>6.1416009533469498E-2</v>
      </c>
      <c r="F1260">
        <v>0</v>
      </c>
      <c r="G1260">
        <v>1</v>
      </c>
      <c r="H1260">
        <v>0</v>
      </c>
      <c r="I1260">
        <v>0</v>
      </c>
      <c r="J1260">
        <v>0</v>
      </c>
      <c r="K1260">
        <v>23</v>
      </c>
      <c r="L1260">
        <v>2.2060768730817402</v>
      </c>
      <c r="M1260">
        <v>179.937785016672</v>
      </c>
      <c r="N1260">
        <v>0</v>
      </c>
      <c r="O1260">
        <v>0</v>
      </c>
      <c r="P1260">
        <v>0</v>
      </c>
      <c r="Q1260">
        <v>1</v>
      </c>
      <c r="R1260">
        <v>11</v>
      </c>
      <c r="S1260">
        <v>1</v>
      </c>
    </row>
    <row r="1261" spans="1:19" x14ac:dyDescent="0.25">
      <c r="A1261" t="s">
        <v>93</v>
      </c>
      <c r="B1261">
        <v>10</v>
      </c>
      <c r="C1261">
        <v>74</v>
      </c>
      <c r="D1261">
        <v>3668</v>
      </c>
      <c r="E1261">
        <v>6.1416009533469498E-2</v>
      </c>
      <c r="F1261">
        <v>0</v>
      </c>
      <c r="G1261">
        <v>1</v>
      </c>
      <c r="H1261">
        <v>0</v>
      </c>
      <c r="I1261">
        <v>0</v>
      </c>
      <c r="J1261">
        <v>0.48</v>
      </c>
      <c r="K1261">
        <v>24</v>
      </c>
      <c r="L1261">
        <v>2.2366453139767901</v>
      </c>
      <c r="M1261">
        <v>180.03807517708901</v>
      </c>
      <c r="N1261">
        <v>0</v>
      </c>
      <c r="O1261">
        <v>0</v>
      </c>
      <c r="P1261">
        <v>0</v>
      </c>
      <c r="Q1261">
        <v>1</v>
      </c>
      <c r="R1261">
        <v>7</v>
      </c>
      <c r="S1261">
        <v>1</v>
      </c>
    </row>
    <row r="1262" spans="1:19" x14ac:dyDescent="0.25">
      <c r="A1262" t="s">
        <v>74</v>
      </c>
      <c r="B1262">
        <v>10</v>
      </c>
      <c r="C1262">
        <v>74</v>
      </c>
      <c r="D1262">
        <v>3429</v>
      </c>
      <c r="E1262">
        <v>6.1416009533469498E-2</v>
      </c>
      <c r="F1262">
        <v>0</v>
      </c>
      <c r="G1262">
        <v>0</v>
      </c>
      <c r="H1262">
        <v>0</v>
      </c>
      <c r="I1262">
        <v>1</v>
      </c>
      <c r="J1262">
        <v>1.0500000000000001E-2</v>
      </c>
      <c r="K1262">
        <v>24</v>
      </c>
      <c r="L1262">
        <v>2.2858219325007099</v>
      </c>
      <c r="M1262">
        <v>180.199415789044</v>
      </c>
      <c r="N1262">
        <v>0</v>
      </c>
      <c r="O1262">
        <v>0</v>
      </c>
      <c r="P1262">
        <v>0</v>
      </c>
      <c r="Q1262">
        <v>1</v>
      </c>
      <c r="R1262">
        <v>3</v>
      </c>
      <c r="S1262">
        <v>1</v>
      </c>
    </row>
    <row r="1263" spans="1:19" x14ac:dyDescent="0.25">
      <c r="A1263" t="s">
        <v>113</v>
      </c>
      <c r="B1263">
        <v>14</v>
      </c>
      <c r="C1263">
        <v>74</v>
      </c>
      <c r="D1263">
        <v>3886</v>
      </c>
      <c r="E1263">
        <v>6.1416009533469498E-2</v>
      </c>
      <c r="F1263">
        <v>0</v>
      </c>
      <c r="G1263">
        <v>1</v>
      </c>
      <c r="H1263">
        <v>0</v>
      </c>
      <c r="I1263">
        <v>0</v>
      </c>
      <c r="J1263">
        <v>0</v>
      </c>
      <c r="K1263">
        <v>38</v>
      </c>
      <c r="L1263">
        <v>2.41820204876614</v>
      </c>
      <c r="M1263">
        <v>180.633733755794</v>
      </c>
      <c r="N1263">
        <v>0</v>
      </c>
      <c r="O1263">
        <v>0</v>
      </c>
      <c r="P1263">
        <v>0</v>
      </c>
      <c r="Q1263">
        <v>1</v>
      </c>
      <c r="R1263">
        <v>16</v>
      </c>
      <c r="S1263">
        <v>1</v>
      </c>
    </row>
    <row r="1264" spans="1:19" x14ac:dyDescent="0.25">
      <c r="A1264" t="s">
        <v>66</v>
      </c>
      <c r="B1264">
        <v>14</v>
      </c>
      <c r="C1264">
        <v>74</v>
      </c>
      <c r="D1264">
        <v>3324</v>
      </c>
      <c r="E1264">
        <v>6.1416009533469498E-2</v>
      </c>
      <c r="F1264">
        <v>0</v>
      </c>
      <c r="G1264">
        <v>1</v>
      </c>
      <c r="H1264">
        <v>0</v>
      </c>
      <c r="I1264">
        <v>0</v>
      </c>
      <c r="J1264">
        <v>8.0500000000000002E-2</v>
      </c>
      <c r="K1264">
        <v>26</v>
      </c>
      <c r="L1264">
        <v>2.5382519708553701</v>
      </c>
      <c r="M1264">
        <v>181.02759832957801</v>
      </c>
      <c r="N1264">
        <v>0</v>
      </c>
      <c r="O1264">
        <v>0</v>
      </c>
      <c r="P1264">
        <v>0</v>
      </c>
      <c r="Q1264">
        <v>1</v>
      </c>
      <c r="R1264">
        <v>1</v>
      </c>
      <c r="S1264">
        <v>1</v>
      </c>
    </row>
    <row r="1265" spans="1:19" x14ac:dyDescent="0.25">
      <c r="A1265" t="s">
        <v>46</v>
      </c>
      <c r="B1265">
        <v>10</v>
      </c>
      <c r="C1265">
        <v>74</v>
      </c>
      <c r="D1265">
        <v>3117</v>
      </c>
      <c r="E1265">
        <v>6.1416009533469498E-2</v>
      </c>
      <c r="F1265">
        <v>0</v>
      </c>
      <c r="G1265">
        <v>0</v>
      </c>
      <c r="H1265">
        <v>1</v>
      </c>
      <c r="I1265">
        <v>0</v>
      </c>
      <c r="J1265">
        <v>1.351</v>
      </c>
      <c r="K1265">
        <v>16</v>
      </c>
      <c r="L1265">
        <v>2.5525606238280898</v>
      </c>
      <c r="M1265">
        <v>181.07454272909499</v>
      </c>
      <c r="N1265">
        <v>0</v>
      </c>
      <c r="O1265">
        <v>0</v>
      </c>
      <c r="P1265">
        <v>0</v>
      </c>
      <c r="Q1265">
        <v>1</v>
      </c>
      <c r="R1265">
        <v>2</v>
      </c>
      <c r="S1265">
        <v>1</v>
      </c>
    </row>
    <row r="1266" spans="1:19" x14ac:dyDescent="0.25">
      <c r="A1266" t="s">
        <v>45</v>
      </c>
      <c r="B1266">
        <v>14</v>
      </c>
      <c r="C1266">
        <v>74</v>
      </c>
      <c r="D1266">
        <v>3105</v>
      </c>
      <c r="E1266">
        <v>6.1416009533469498E-2</v>
      </c>
      <c r="F1266">
        <v>0</v>
      </c>
      <c r="G1266">
        <v>0</v>
      </c>
      <c r="H1266">
        <v>0</v>
      </c>
      <c r="I1266">
        <v>1</v>
      </c>
      <c r="J1266">
        <v>0</v>
      </c>
      <c r="K1266">
        <v>27</v>
      </c>
      <c r="L1266">
        <v>2.58030262164527</v>
      </c>
      <c r="M1266">
        <v>181.16555978230099</v>
      </c>
      <c r="N1266">
        <v>0</v>
      </c>
      <c r="O1266">
        <v>0</v>
      </c>
      <c r="P1266">
        <v>0</v>
      </c>
      <c r="Q1266">
        <v>1</v>
      </c>
      <c r="R1266">
        <v>4</v>
      </c>
      <c r="S1266">
        <v>1</v>
      </c>
    </row>
    <row r="1267" spans="1:19" x14ac:dyDescent="0.25">
      <c r="A1267" t="s">
        <v>80</v>
      </c>
      <c r="B1267">
        <v>14</v>
      </c>
      <c r="C1267">
        <v>74</v>
      </c>
      <c r="D1267">
        <v>3503</v>
      </c>
      <c r="E1267">
        <v>6.1416009533469498E-2</v>
      </c>
      <c r="F1267">
        <v>0</v>
      </c>
      <c r="G1267">
        <v>1</v>
      </c>
      <c r="H1267">
        <v>0</v>
      </c>
      <c r="I1267">
        <v>0</v>
      </c>
      <c r="J1267">
        <v>0</v>
      </c>
      <c r="K1267">
        <v>35</v>
      </c>
      <c r="L1267">
        <v>2.6538267619251701</v>
      </c>
      <c r="M1267">
        <v>181.406780714978</v>
      </c>
      <c r="N1267">
        <v>0</v>
      </c>
      <c r="O1267">
        <v>0</v>
      </c>
      <c r="P1267">
        <v>0</v>
      </c>
      <c r="Q1267">
        <v>1</v>
      </c>
      <c r="R1267">
        <v>14</v>
      </c>
      <c r="S1267">
        <v>1</v>
      </c>
    </row>
    <row r="1268" spans="1:19" x14ac:dyDescent="0.25">
      <c r="A1268" t="s">
        <v>67</v>
      </c>
      <c r="B1268">
        <v>10</v>
      </c>
      <c r="C1268">
        <v>74</v>
      </c>
      <c r="D1268">
        <v>3336</v>
      </c>
      <c r="E1268">
        <v>6.1416009533469498E-2</v>
      </c>
      <c r="F1268">
        <v>0</v>
      </c>
      <c r="G1268">
        <v>1</v>
      </c>
      <c r="H1268">
        <v>0</v>
      </c>
      <c r="I1268">
        <v>0</v>
      </c>
      <c r="J1268">
        <v>4.5499999999999999E-2</v>
      </c>
      <c r="K1268">
        <v>29</v>
      </c>
      <c r="L1268">
        <v>2.6637837304041101</v>
      </c>
      <c r="M1268">
        <v>181.43944793439701</v>
      </c>
      <c r="N1268">
        <v>0</v>
      </c>
      <c r="O1268">
        <v>0</v>
      </c>
      <c r="P1268">
        <v>0</v>
      </c>
      <c r="Q1268">
        <v>1</v>
      </c>
      <c r="R1268">
        <v>8</v>
      </c>
      <c r="S1268">
        <v>1</v>
      </c>
    </row>
    <row r="1269" spans="1:19" x14ac:dyDescent="0.25">
      <c r="A1269" t="s">
        <v>107</v>
      </c>
      <c r="B1269">
        <v>10</v>
      </c>
      <c r="C1269">
        <v>74</v>
      </c>
      <c r="D1269">
        <v>3812</v>
      </c>
      <c r="E1269">
        <v>6.1416009533469498E-2</v>
      </c>
      <c r="F1269">
        <v>0</v>
      </c>
      <c r="G1269">
        <v>1</v>
      </c>
      <c r="H1269">
        <v>0</v>
      </c>
      <c r="I1269">
        <v>0</v>
      </c>
      <c r="J1269">
        <v>0</v>
      </c>
      <c r="K1269">
        <v>26</v>
      </c>
      <c r="L1269">
        <v>2.70859224188909</v>
      </c>
      <c r="M1269">
        <v>181.58645748651301</v>
      </c>
      <c r="N1269">
        <v>0</v>
      </c>
      <c r="O1269">
        <v>0</v>
      </c>
      <c r="P1269">
        <v>0</v>
      </c>
      <c r="Q1269">
        <v>1</v>
      </c>
      <c r="R1269">
        <v>12</v>
      </c>
      <c r="S1269">
        <v>1</v>
      </c>
    </row>
    <row r="1270" spans="1:19" x14ac:dyDescent="0.25">
      <c r="A1270" t="s">
        <v>106</v>
      </c>
      <c r="B1270">
        <v>14</v>
      </c>
      <c r="C1270">
        <v>74</v>
      </c>
      <c r="D1270">
        <v>3802</v>
      </c>
      <c r="E1270">
        <v>6.1416009533469498E-2</v>
      </c>
      <c r="F1270">
        <v>0</v>
      </c>
      <c r="G1270">
        <v>1</v>
      </c>
      <c r="H1270">
        <v>0</v>
      </c>
      <c r="I1270">
        <v>0</v>
      </c>
      <c r="J1270">
        <v>0</v>
      </c>
      <c r="K1270">
        <v>33</v>
      </c>
      <c r="L1270">
        <v>2.7649828352864501</v>
      </c>
      <c r="M1270">
        <v>181.77146599503399</v>
      </c>
      <c r="N1270">
        <v>0</v>
      </c>
      <c r="O1270">
        <v>0</v>
      </c>
      <c r="P1270">
        <v>0</v>
      </c>
      <c r="Q1270">
        <v>1</v>
      </c>
      <c r="R1270">
        <v>16</v>
      </c>
      <c r="S1270">
        <v>1</v>
      </c>
    </row>
    <row r="1271" spans="1:19" x14ac:dyDescent="0.25">
      <c r="A1271" t="s">
        <v>73</v>
      </c>
      <c r="B1271">
        <v>14</v>
      </c>
      <c r="C1271">
        <v>74</v>
      </c>
      <c r="D1271">
        <v>3415</v>
      </c>
      <c r="E1271">
        <v>6.1416009533469498E-2</v>
      </c>
      <c r="F1271">
        <v>0</v>
      </c>
      <c r="G1271">
        <v>1</v>
      </c>
      <c r="H1271">
        <v>0</v>
      </c>
      <c r="I1271">
        <v>0</v>
      </c>
      <c r="J1271">
        <v>0</v>
      </c>
      <c r="K1271">
        <v>35</v>
      </c>
      <c r="L1271">
        <v>2.81332245746498</v>
      </c>
      <c r="M1271">
        <v>181.93006055598701</v>
      </c>
      <c r="N1271">
        <v>0</v>
      </c>
      <c r="O1271">
        <v>0</v>
      </c>
      <c r="P1271">
        <v>0</v>
      </c>
      <c r="Q1271">
        <v>1</v>
      </c>
      <c r="R1271">
        <v>15</v>
      </c>
      <c r="S1271">
        <v>1</v>
      </c>
    </row>
    <row r="1272" spans="1:19" x14ac:dyDescent="0.25">
      <c r="A1272" t="s">
        <v>33</v>
      </c>
      <c r="B1272">
        <v>10</v>
      </c>
      <c r="C1272">
        <v>74</v>
      </c>
      <c r="D1272">
        <v>2985</v>
      </c>
      <c r="E1272">
        <v>6.1416009533469498E-2</v>
      </c>
      <c r="F1272">
        <v>0</v>
      </c>
      <c r="G1272">
        <v>1</v>
      </c>
      <c r="H1272">
        <v>0</v>
      </c>
      <c r="I1272">
        <v>0</v>
      </c>
      <c r="J1272">
        <v>0</v>
      </c>
      <c r="K1272">
        <v>27</v>
      </c>
      <c r="L1272">
        <v>2.9570545675236999</v>
      </c>
      <c r="M1272">
        <v>182.40162259686301</v>
      </c>
      <c r="N1272">
        <v>0</v>
      </c>
      <c r="O1272">
        <v>0</v>
      </c>
      <c r="P1272">
        <v>0</v>
      </c>
      <c r="Q1272">
        <v>1</v>
      </c>
      <c r="R1272">
        <v>7</v>
      </c>
      <c r="S1272">
        <v>1</v>
      </c>
    </row>
    <row r="1273" spans="1:19" x14ac:dyDescent="0.25">
      <c r="A1273" t="s">
        <v>11</v>
      </c>
      <c r="B1273">
        <v>14</v>
      </c>
      <c r="C1273">
        <v>74</v>
      </c>
      <c r="D1273">
        <v>2776</v>
      </c>
      <c r="E1273">
        <v>6.1416009533469498E-2</v>
      </c>
      <c r="F1273">
        <v>0</v>
      </c>
      <c r="G1273">
        <v>1</v>
      </c>
      <c r="H1273">
        <v>0</v>
      </c>
      <c r="I1273">
        <v>0</v>
      </c>
      <c r="J1273">
        <v>0</v>
      </c>
      <c r="K1273">
        <v>23</v>
      </c>
      <c r="L1273">
        <v>3.0150792416029799</v>
      </c>
      <c r="M1273">
        <v>182.59199226247699</v>
      </c>
      <c r="N1273">
        <v>0</v>
      </c>
      <c r="O1273">
        <v>0</v>
      </c>
      <c r="P1273">
        <v>0</v>
      </c>
      <c r="Q1273">
        <v>1</v>
      </c>
      <c r="R1273">
        <v>5</v>
      </c>
      <c r="S1273">
        <v>1</v>
      </c>
    </row>
    <row r="1274" spans="1:19" x14ac:dyDescent="0.25">
      <c r="A1274" t="s">
        <v>25</v>
      </c>
      <c r="B1274">
        <v>14</v>
      </c>
      <c r="C1274">
        <v>74</v>
      </c>
      <c r="D1274">
        <v>2906</v>
      </c>
      <c r="E1274">
        <v>6.1416009533469498E-2</v>
      </c>
      <c r="F1274">
        <v>0</v>
      </c>
      <c r="G1274">
        <v>1</v>
      </c>
      <c r="H1274">
        <v>0</v>
      </c>
      <c r="I1274">
        <v>0</v>
      </c>
      <c r="J1274">
        <v>0</v>
      </c>
      <c r="K1274">
        <v>27</v>
      </c>
      <c r="L1274">
        <v>3.2006238210881501</v>
      </c>
      <c r="M1274">
        <v>183.20073432115501</v>
      </c>
      <c r="N1274">
        <v>0</v>
      </c>
      <c r="O1274">
        <v>0</v>
      </c>
      <c r="P1274">
        <v>0</v>
      </c>
      <c r="Q1274">
        <v>1</v>
      </c>
      <c r="R1274">
        <v>8</v>
      </c>
      <c r="S1274">
        <v>1</v>
      </c>
    </row>
    <row r="1275" spans="1:19" x14ac:dyDescent="0.25">
      <c r="A1275" t="s">
        <v>87</v>
      </c>
      <c r="B1275">
        <v>13</v>
      </c>
      <c r="C1275">
        <v>71</v>
      </c>
      <c r="D1275">
        <v>644</v>
      </c>
      <c r="E1275">
        <v>6.2528727178091006E-2</v>
      </c>
      <c r="F1275">
        <v>0</v>
      </c>
      <c r="G1275">
        <v>1</v>
      </c>
      <c r="H1275">
        <v>0</v>
      </c>
      <c r="I1275">
        <v>0</v>
      </c>
      <c r="J1275">
        <v>0</v>
      </c>
      <c r="K1275">
        <v>34</v>
      </c>
      <c r="L1275">
        <v>0.24019406487097</v>
      </c>
      <c r="M1275">
        <v>179.89803827057401</v>
      </c>
      <c r="N1275">
        <v>1</v>
      </c>
      <c r="O1275">
        <v>0</v>
      </c>
      <c r="P1275">
        <v>0</v>
      </c>
      <c r="Q1275">
        <v>0</v>
      </c>
      <c r="R1275">
        <v>3</v>
      </c>
      <c r="S1275">
        <v>1</v>
      </c>
    </row>
    <row r="1276" spans="1:19" x14ac:dyDescent="0.25">
      <c r="A1276" t="s">
        <v>92</v>
      </c>
      <c r="B1276">
        <v>11</v>
      </c>
      <c r="C1276">
        <v>71</v>
      </c>
      <c r="D1276">
        <v>678</v>
      </c>
      <c r="E1276">
        <v>6.2528727178091006E-2</v>
      </c>
      <c r="F1276">
        <v>0</v>
      </c>
      <c r="G1276">
        <v>1</v>
      </c>
      <c r="H1276">
        <v>0</v>
      </c>
      <c r="I1276">
        <v>0</v>
      </c>
      <c r="J1276">
        <v>0</v>
      </c>
      <c r="K1276">
        <v>30</v>
      </c>
      <c r="L1276">
        <v>0.48147246863670401</v>
      </c>
      <c r="M1276">
        <v>180.689634083454</v>
      </c>
      <c r="N1276">
        <v>1</v>
      </c>
      <c r="O1276">
        <v>0</v>
      </c>
      <c r="P1276">
        <v>0</v>
      </c>
      <c r="Q1276">
        <v>0</v>
      </c>
      <c r="R1276">
        <v>1</v>
      </c>
      <c r="S1276">
        <v>1</v>
      </c>
    </row>
    <row r="1277" spans="1:19" x14ac:dyDescent="0.25">
      <c r="A1277" t="s">
        <v>74</v>
      </c>
      <c r="B1277">
        <v>13</v>
      </c>
      <c r="C1277">
        <v>71</v>
      </c>
      <c r="D1277">
        <v>527</v>
      </c>
      <c r="E1277">
        <v>6.2528727178091006E-2</v>
      </c>
      <c r="F1277">
        <v>0</v>
      </c>
      <c r="G1277">
        <v>0</v>
      </c>
      <c r="H1277">
        <v>0</v>
      </c>
      <c r="I1277">
        <v>1</v>
      </c>
      <c r="J1277">
        <v>1.0500000000000001E-2</v>
      </c>
      <c r="K1277">
        <v>29</v>
      </c>
      <c r="L1277">
        <v>0.56978130021393603</v>
      </c>
      <c r="M1277">
        <v>180.979361221174</v>
      </c>
      <c r="N1277">
        <v>1</v>
      </c>
      <c r="O1277">
        <v>0</v>
      </c>
      <c r="P1277">
        <v>0</v>
      </c>
      <c r="Q1277">
        <v>0</v>
      </c>
      <c r="R1277">
        <v>10</v>
      </c>
      <c r="S1277">
        <v>1</v>
      </c>
    </row>
    <row r="1278" spans="1:19" x14ac:dyDescent="0.25">
      <c r="A1278" t="s">
        <v>66</v>
      </c>
      <c r="B1278">
        <v>11</v>
      </c>
      <c r="C1278">
        <v>71</v>
      </c>
      <c r="D1278">
        <v>434</v>
      </c>
      <c r="E1278">
        <v>6.2528727178091006E-2</v>
      </c>
      <c r="F1278">
        <v>0</v>
      </c>
      <c r="G1278">
        <v>1</v>
      </c>
      <c r="H1278">
        <v>0</v>
      </c>
      <c r="I1278">
        <v>0</v>
      </c>
      <c r="J1278">
        <v>8.0500000000000002E-2</v>
      </c>
      <c r="K1278">
        <v>23</v>
      </c>
      <c r="L1278">
        <v>0.59830080709104705</v>
      </c>
      <c r="M1278">
        <v>181.07292915712301</v>
      </c>
      <c r="N1278">
        <v>1</v>
      </c>
      <c r="O1278">
        <v>0</v>
      </c>
      <c r="P1278">
        <v>0</v>
      </c>
      <c r="Q1278">
        <v>0</v>
      </c>
      <c r="R1278">
        <v>4</v>
      </c>
      <c r="S1278">
        <v>1</v>
      </c>
    </row>
    <row r="1279" spans="1:19" x14ac:dyDescent="0.25">
      <c r="A1279" t="s">
        <v>73</v>
      </c>
      <c r="B1279">
        <v>11</v>
      </c>
      <c r="C1279">
        <v>71</v>
      </c>
      <c r="D1279">
        <v>509</v>
      </c>
      <c r="E1279">
        <v>6.2528727178091006E-2</v>
      </c>
      <c r="F1279">
        <v>0</v>
      </c>
      <c r="G1279">
        <v>1</v>
      </c>
      <c r="H1279">
        <v>0</v>
      </c>
      <c r="I1279">
        <v>0</v>
      </c>
      <c r="J1279">
        <v>0</v>
      </c>
      <c r="K1279">
        <v>24</v>
      </c>
      <c r="L1279">
        <v>0.71888281494588102</v>
      </c>
      <c r="M1279">
        <v>181.46853941911399</v>
      </c>
      <c r="N1279">
        <v>1</v>
      </c>
      <c r="O1279">
        <v>0</v>
      </c>
      <c r="P1279">
        <v>0</v>
      </c>
      <c r="Q1279">
        <v>0</v>
      </c>
      <c r="R1279">
        <v>1</v>
      </c>
      <c r="S1279">
        <v>1</v>
      </c>
    </row>
    <row r="1280" spans="1:19" x14ac:dyDescent="0.25">
      <c r="A1280" t="s">
        <v>60</v>
      </c>
      <c r="B1280">
        <v>13</v>
      </c>
      <c r="C1280">
        <v>71</v>
      </c>
      <c r="D1280">
        <v>382</v>
      </c>
      <c r="E1280">
        <v>6.2528727178091006E-2</v>
      </c>
      <c r="F1280">
        <v>0</v>
      </c>
      <c r="G1280">
        <v>1</v>
      </c>
      <c r="H1280">
        <v>0</v>
      </c>
      <c r="I1280">
        <v>0</v>
      </c>
      <c r="J1280">
        <v>0</v>
      </c>
      <c r="K1280">
        <v>33</v>
      </c>
      <c r="L1280">
        <v>0.75370746238638497</v>
      </c>
      <c r="M1280">
        <v>181.582793511766</v>
      </c>
      <c r="N1280">
        <v>1</v>
      </c>
      <c r="O1280">
        <v>0</v>
      </c>
      <c r="P1280">
        <v>0</v>
      </c>
      <c r="Q1280">
        <v>0</v>
      </c>
      <c r="R1280">
        <v>16</v>
      </c>
      <c r="S1280">
        <v>1</v>
      </c>
    </row>
    <row r="1281" spans="1:19" x14ac:dyDescent="0.25">
      <c r="A1281" t="s">
        <v>38</v>
      </c>
      <c r="B1281">
        <v>11</v>
      </c>
      <c r="C1281">
        <v>71</v>
      </c>
      <c r="D1281">
        <v>226</v>
      </c>
      <c r="E1281">
        <v>6.2528727178091006E-2</v>
      </c>
      <c r="F1281">
        <v>0</v>
      </c>
      <c r="G1281">
        <v>0</v>
      </c>
      <c r="H1281">
        <v>0</v>
      </c>
      <c r="I1281">
        <v>1</v>
      </c>
      <c r="J1281">
        <v>0</v>
      </c>
      <c r="K1281">
        <v>27</v>
      </c>
      <c r="L1281">
        <v>0.99238137967059303</v>
      </c>
      <c r="M1281">
        <v>182.365844421491</v>
      </c>
      <c r="N1281">
        <v>1</v>
      </c>
      <c r="O1281">
        <v>0</v>
      </c>
      <c r="P1281">
        <v>0</v>
      </c>
      <c r="Q1281">
        <v>0</v>
      </c>
      <c r="R1281">
        <v>6</v>
      </c>
      <c r="S1281">
        <v>1</v>
      </c>
    </row>
    <row r="1282" spans="1:19" x14ac:dyDescent="0.25">
      <c r="A1282" t="s">
        <v>53</v>
      </c>
      <c r="B1282">
        <v>13</v>
      </c>
      <c r="C1282">
        <v>71</v>
      </c>
      <c r="D1282">
        <v>316</v>
      </c>
      <c r="E1282">
        <v>6.2528727178091006E-2</v>
      </c>
      <c r="F1282">
        <v>0</v>
      </c>
      <c r="G1282">
        <v>1</v>
      </c>
      <c r="H1282">
        <v>0</v>
      </c>
      <c r="I1282">
        <v>0</v>
      </c>
      <c r="J1282">
        <v>0.13300000000000001</v>
      </c>
      <c r="K1282">
        <v>31</v>
      </c>
      <c r="L1282">
        <v>1.0320597955508399</v>
      </c>
      <c r="M1282">
        <v>182.49602295128199</v>
      </c>
      <c r="N1282">
        <v>1</v>
      </c>
      <c r="O1282">
        <v>0</v>
      </c>
      <c r="P1282">
        <v>0</v>
      </c>
      <c r="Q1282">
        <v>0</v>
      </c>
      <c r="R1282">
        <v>14</v>
      </c>
      <c r="S1282">
        <v>1</v>
      </c>
    </row>
    <row r="1283" spans="1:19" x14ac:dyDescent="0.25">
      <c r="A1283" t="s">
        <v>52</v>
      </c>
      <c r="B1283">
        <v>11</v>
      </c>
      <c r="C1283">
        <v>71</v>
      </c>
      <c r="D1283">
        <v>306</v>
      </c>
      <c r="E1283">
        <v>6.2528727178091006E-2</v>
      </c>
      <c r="F1283">
        <v>1</v>
      </c>
      <c r="G1283">
        <v>0</v>
      </c>
      <c r="H1283">
        <v>1</v>
      </c>
      <c r="I1283">
        <v>0</v>
      </c>
      <c r="J1283">
        <v>0</v>
      </c>
      <c r="K1283">
        <v>19</v>
      </c>
      <c r="L1283">
        <v>1.23092793855538</v>
      </c>
      <c r="M1283">
        <v>183.148477488699</v>
      </c>
      <c r="N1283">
        <v>1</v>
      </c>
      <c r="O1283">
        <v>0</v>
      </c>
      <c r="P1283">
        <v>0</v>
      </c>
      <c r="Q1283">
        <v>0</v>
      </c>
      <c r="R1283">
        <v>5</v>
      </c>
      <c r="S1283">
        <v>1</v>
      </c>
    </row>
    <row r="1284" spans="1:19" x14ac:dyDescent="0.25">
      <c r="A1284" t="s">
        <v>33</v>
      </c>
      <c r="B1284">
        <v>13</v>
      </c>
      <c r="C1284">
        <v>71</v>
      </c>
      <c r="D1284">
        <v>185</v>
      </c>
      <c r="E1284">
        <v>6.2528727178091006E-2</v>
      </c>
      <c r="F1284">
        <v>0</v>
      </c>
      <c r="G1284">
        <v>1</v>
      </c>
      <c r="H1284">
        <v>0</v>
      </c>
      <c r="I1284">
        <v>0</v>
      </c>
      <c r="J1284">
        <v>0</v>
      </c>
      <c r="K1284">
        <v>32</v>
      </c>
      <c r="L1284">
        <v>1.3611351893030701</v>
      </c>
      <c r="M1284">
        <v>183.57566663157201</v>
      </c>
      <c r="N1284">
        <v>1</v>
      </c>
      <c r="O1284">
        <v>0</v>
      </c>
      <c r="P1284">
        <v>0</v>
      </c>
      <c r="Q1284">
        <v>0</v>
      </c>
      <c r="R1284">
        <v>5</v>
      </c>
      <c r="S1284">
        <v>1</v>
      </c>
    </row>
    <row r="1285" spans="1:19" x14ac:dyDescent="0.25">
      <c r="A1285" t="s">
        <v>99</v>
      </c>
      <c r="B1285">
        <v>11</v>
      </c>
      <c r="C1285">
        <v>71</v>
      </c>
      <c r="D1285">
        <v>3736</v>
      </c>
      <c r="E1285">
        <v>6.3400305234532897E-2</v>
      </c>
      <c r="F1285">
        <v>0</v>
      </c>
      <c r="G1285">
        <v>1</v>
      </c>
      <c r="H1285">
        <v>0</v>
      </c>
      <c r="I1285">
        <v>0</v>
      </c>
      <c r="J1285">
        <v>0.65</v>
      </c>
      <c r="K1285">
        <v>28</v>
      </c>
      <c r="L1285">
        <v>2.1329149453807501</v>
      </c>
      <c r="M1285">
        <v>179.697752445475</v>
      </c>
      <c r="N1285">
        <v>0</v>
      </c>
      <c r="O1285">
        <v>0</v>
      </c>
      <c r="P1285">
        <v>0</v>
      </c>
      <c r="Q1285">
        <v>1</v>
      </c>
      <c r="R1285">
        <v>7</v>
      </c>
      <c r="S1285">
        <v>1</v>
      </c>
    </row>
    <row r="1286" spans="1:19" x14ac:dyDescent="0.25">
      <c r="A1286" t="s">
        <v>59</v>
      </c>
      <c r="B1286">
        <v>11</v>
      </c>
      <c r="C1286">
        <v>71</v>
      </c>
      <c r="D1286">
        <v>3240</v>
      </c>
      <c r="E1286">
        <v>6.3400305234532897E-2</v>
      </c>
      <c r="F1286">
        <v>0</v>
      </c>
      <c r="G1286">
        <v>1</v>
      </c>
      <c r="H1286">
        <v>0</v>
      </c>
      <c r="I1286">
        <v>0</v>
      </c>
      <c r="J1286">
        <v>0</v>
      </c>
      <c r="K1286">
        <v>34</v>
      </c>
      <c r="L1286">
        <v>2.1855177371266299</v>
      </c>
      <c r="M1286">
        <v>179.870333783224</v>
      </c>
      <c r="N1286">
        <v>0</v>
      </c>
      <c r="O1286">
        <v>0</v>
      </c>
      <c r="P1286">
        <v>0</v>
      </c>
      <c r="Q1286">
        <v>1</v>
      </c>
      <c r="R1286">
        <v>22</v>
      </c>
      <c r="S1286">
        <v>1</v>
      </c>
    </row>
    <row r="1287" spans="1:19" x14ac:dyDescent="0.25">
      <c r="A1287" t="s">
        <v>113</v>
      </c>
      <c r="B1287">
        <v>11</v>
      </c>
      <c r="C1287">
        <v>71</v>
      </c>
      <c r="D1287">
        <v>3883</v>
      </c>
      <c r="E1287">
        <v>6.3400305234532897E-2</v>
      </c>
      <c r="F1287">
        <v>0</v>
      </c>
      <c r="G1287">
        <v>1</v>
      </c>
      <c r="H1287">
        <v>0</v>
      </c>
      <c r="I1287">
        <v>0</v>
      </c>
      <c r="J1287">
        <v>0</v>
      </c>
      <c r="K1287">
        <v>22</v>
      </c>
      <c r="L1287">
        <v>2.2775153024118602</v>
      </c>
      <c r="M1287">
        <v>180.17216306565601</v>
      </c>
      <c r="N1287">
        <v>0</v>
      </c>
      <c r="O1287">
        <v>0</v>
      </c>
      <c r="P1287">
        <v>0</v>
      </c>
      <c r="Q1287">
        <v>1</v>
      </c>
      <c r="R1287">
        <v>12</v>
      </c>
      <c r="S1287">
        <v>1</v>
      </c>
    </row>
    <row r="1288" spans="1:19" x14ac:dyDescent="0.25">
      <c r="A1288" t="s">
        <v>93</v>
      </c>
      <c r="B1288">
        <v>13</v>
      </c>
      <c r="C1288">
        <v>71</v>
      </c>
      <c r="D1288">
        <v>3671</v>
      </c>
      <c r="E1288">
        <v>6.3400305234532897E-2</v>
      </c>
      <c r="F1288">
        <v>0</v>
      </c>
      <c r="G1288">
        <v>1</v>
      </c>
      <c r="H1288">
        <v>0</v>
      </c>
      <c r="I1288">
        <v>0</v>
      </c>
      <c r="J1288">
        <v>0.48</v>
      </c>
      <c r="K1288">
        <v>37</v>
      </c>
      <c r="L1288">
        <v>2.4099338491546498</v>
      </c>
      <c r="M1288">
        <v>180.606607116649</v>
      </c>
      <c r="N1288">
        <v>0</v>
      </c>
      <c r="O1288">
        <v>0</v>
      </c>
      <c r="P1288">
        <v>0</v>
      </c>
      <c r="Q1288">
        <v>1</v>
      </c>
      <c r="R1288">
        <v>33</v>
      </c>
      <c r="S1288">
        <v>1</v>
      </c>
    </row>
    <row r="1289" spans="1:19" x14ac:dyDescent="0.25">
      <c r="A1289" t="s">
        <v>81</v>
      </c>
      <c r="B1289">
        <v>13</v>
      </c>
      <c r="C1289">
        <v>71</v>
      </c>
      <c r="D1289">
        <v>3517</v>
      </c>
      <c r="E1289">
        <v>6.3400305234532897E-2</v>
      </c>
      <c r="F1289">
        <v>0</v>
      </c>
      <c r="G1289">
        <v>1</v>
      </c>
      <c r="H1289">
        <v>0</v>
      </c>
      <c r="I1289">
        <v>0</v>
      </c>
      <c r="J1289">
        <v>1.0500000000000001E-2</v>
      </c>
      <c r="K1289">
        <v>32</v>
      </c>
      <c r="L1289">
        <v>2.5262291648408799</v>
      </c>
      <c r="M1289">
        <v>180.98815342795601</v>
      </c>
      <c r="N1289">
        <v>0</v>
      </c>
      <c r="O1289">
        <v>0</v>
      </c>
      <c r="P1289">
        <v>0</v>
      </c>
      <c r="Q1289">
        <v>1</v>
      </c>
      <c r="R1289">
        <v>17</v>
      </c>
      <c r="S1289">
        <v>1</v>
      </c>
    </row>
    <row r="1290" spans="1:19" x14ac:dyDescent="0.25">
      <c r="A1290" t="s">
        <v>45</v>
      </c>
      <c r="B1290">
        <v>11</v>
      </c>
      <c r="C1290">
        <v>71</v>
      </c>
      <c r="D1290">
        <v>3102</v>
      </c>
      <c r="E1290">
        <v>6.3400305234532897E-2</v>
      </c>
      <c r="F1290">
        <v>0</v>
      </c>
      <c r="G1290">
        <v>0</v>
      </c>
      <c r="H1290">
        <v>0</v>
      </c>
      <c r="I1290">
        <v>1</v>
      </c>
      <c r="J1290">
        <v>0</v>
      </c>
      <c r="K1290">
        <v>27</v>
      </c>
      <c r="L1290">
        <v>2.52952805754119</v>
      </c>
      <c r="M1290">
        <v>180.99897656673599</v>
      </c>
      <c r="N1290">
        <v>0</v>
      </c>
      <c r="O1290">
        <v>0</v>
      </c>
      <c r="P1290">
        <v>0</v>
      </c>
      <c r="Q1290">
        <v>1</v>
      </c>
      <c r="R1290">
        <v>9</v>
      </c>
      <c r="S1290">
        <v>1</v>
      </c>
    </row>
    <row r="1291" spans="1:19" x14ac:dyDescent="0.25">
      <c r="A1291" t="s">
        <v>74</v>
      </c>
      <c r="B1291">
        <v>13</v>
      </c>
      <c r="C1291">
        <v>71</v>
      </c>
      <c r="D1291">
        <v>3432</v>
      </c>
      <c r="E1291">
        <v>6.3400305234532897E-2</v>
      </c>
      <c r="F1291">
        <v>0</v>
      </c>
      <c r="G1291">
        <v>0</v>
      </c>
      <c r="H1291">
        <v>0</v>
      </c>
      <c r="I1291">
        <v>1</v>
      </c>
      <c r="J1291">
        <v>1.0500000000000001E-2</v>
      </c>
      <c r="K1291">
        <v>30</v>
      </c>
      <c r="L1291">
        <v>2.5407066351185201</v>
      </c>
      <c r="M1291">
        <v>181.03565169002101</v>
      </c>
      <c r="N1291">
        <v>0</v>
      </c>
      <c r="O1291">
        <v>0</v>
      </c>
      <c r="P1291">
        <v>0</v>
      </c>
      <c r="Q1291">
        <v>1</v>
      </c>
      <c r="R1291">
        <v>8</v>
      </c>
      <c r="S1291">
        <v>1</v>
      </c>
    </row>
    <row r="1292" spans="1:19" x14ac:dyDescent="0.25">
      <c r="A1292" t="s">
        <v>86</v>
      </c>
      <c r="B1292">
        <v>11</v>
      </c>
      <c r="C1292">
        <v>71</v>
      </c>
      <c r="D1292">
        <v>3585</v>
      </c>
      <c r="E1292">
        <v>6.3400305234532897E-2</v>
      </c>
      <c r="F1292">
        <v>0</v>
      </c>
      <c r="G1292">
        <v>1</v>
      </c>
      <c r="H1292">
        <v>0</v>
      </c>
      <c r="I1292">
        <v>0</v>
      </c>
      <c r="J1292">
        <v>0</v>
      </c>
      <c r="K1292">
        <v>29</v>
      </c>
      <c r="L1292">
        <v>2.5983027652572299</v>
      </c>
      <c r="M1292">
        <v>181.22461537157901</v>
      </c>
      <c r="N1292">
        <v>0</v>
      </c>
      <c r="O1292">
        <v>0</v>
      </c>
      <c r="P1292">
        <v>0</v>
      </c>
      <c r="Q1292">
        <v>1</v>
      </c>
      <c r="R1292">
        <v>9</v>
      </c>
      <c r="S1292">
        <v>1</v>
      </c>
    </row>
    <row r="1293" spans="1:19" x14ac:dyDescent="0.25">
      <c r="A1293" t="s">
        <v>38</v>
      </c>
      <c r="B1293">
        <v>11</v>
      </c>
      <c r="C1293">
        <v>71</v>
      </c>
      <c r="D1293">
        <v>3041</v>
      </c>
      <c r="E1293">
        <v>6.3400305234532897E-2</v>
      </c>
      <c r="F1293">
        <v>0</v>
      </c>
      <c r="G1293">
        <v>0</v>
      </c>
      <c r="H1293">
        <v>0</v>
      </c>
      <c r="I1293">
        <v>1</v>
      </c>
      <c r="J1293">
        <v>0</v>
      </c>
      <c r="K1293">
        <v>27</v>
      </c>
      <c r="L1293">
        <v>2.6602758298370501</v>
      </c>
      <c r="M1293">
        <v>181.42793907426901</v>
      </c>
      <c r="N1293">
        <v>0</v>
      </c>
      <c r="O1293">
        <v>0</v>
      </c>
      <c r="P1293">
        <v>0</v>
      </c>
      <c r="Q1293">
        <v>1</v>
      </c>
      <c r="R1293">
        <v>9</v>
      </c>
      <c r="S1293">
        <v>1</v>
      </c>
    </row>
    <row r="1294" spans="1:19" x14ac:dyDescent="0.25">
      <c r="A1294" t="s">
        <v>73</v>
      </c>
      <c r="B1294">
        <v>11</v>
      </c>
      <c r="C1294">
        <v>71</v>
      </c>
      <c r="D1294">
        <v>3412</v>
      </c>
      <c r="E1294">
        <v>6.3400305234532897E-2</v>
      </c>
      <c r="F1294">
        <v>0</v>
      </c>
      <c r="G1294">
        <v>1</v>
      </c>
      <c r="H1294">
        <v>0</v>
      </c>
      <c r="I1294">
        <v>0</v>
      </c>
      <c r="J1294">
        <v>0</v>
      </c>
      <c r="K1294">
        <v>32</v>
      </c>
      <c r="L1294">
        <v>2.6919053822862899</v>
      </c>
      <c r="M1294">
        <v>181.53171057180501</v>
      </c>
      <c r="N1294">
        <v>0</v>
      </c>
      <c r="O1294">
        <v>0</v>
      </c>
      <c r="P1294">
        <v>0</v>
      </c>
      <c r="Q1294">
        <v>1</v>
      </c>
      <c r="R1294">
        <v>13</v>
      </c>
      <c r="S1294">
        <v>1</v>
      </c>
    </row>
    <row r="1295" spans="1:19" x14ac:dyDescent="0.25">
      <c r="A1295" t="s">
        <v>46</v>
      </c>
      <c r="B1295">
        <v>13</v>
      </c>
      <c r="C1295">
        <v>71</v>
      </c>
      <c r="D1295">
        <v>3119</v>
      </c>
      <c r="E1295">
        <v>6.3400305234532897E-2</v>
      </c>
      <c r="F1295">
        <v>0</v>
      </c>
      <c r="G1295">
        <v>0</v>
      </c>
      <c r="H1295">
        <v>1</v>
      </c>
      <c r="I1295">
        <v>0</v>
      </c>
      <c r="J1295">
        <v>1.351</v>
      </c>
      <c r="K1295">
        <v>17</v>
      </c>
      <c r="L1295">
        <v>2.7193452665566298</v>
      </c>
      <c r="M1295">
        <v>181.62173643883401</v>
      </c>
      <c r="N1295">
        <v>0</v>
      </c>
      <c r="O1295">
        <v>0</v>
      </c>
      <c r="P1295">
        <v>0</v>
      </c>
      <c r="Q1295">
        <v>1</v>
      </c>
      <c r="R1295">
        <v>1</v>
      </c>
      <c r="S1295">
        <v>1</v>
      </c>
    </row>
    <row r="1296" spans="1:19" x14ac:dyDescent="0.25">
      <c r="A1296" t="s">
        <v>107</v>
      </c>
      <c r="B1296">
        <v>13</v>
      </c>
      <c r="C1296">
        <v>71</v>
      </c>
      <c r="D1296">
        <v>3815</v>
      </c>
      <c r="E1296">
        <v>6.3400305234532897E-2</v>
      </c>
      <c r="F1296">
        <v>0</v>
      </c>
      <c r="G1296">
        <v>1</v>
      </c>
      <c r="H1296">
        <v>0</v>
      </c>
      <c r="I1296">
        <v>0</v>
      </c>
      <c r="J1296">
        <v>0</v>
      </c>
      <c r="K1296">
        <v>32</v>
      </c>
      <c r="L1296">
        <v>2.7723551306299501</v>
      </c>
      <c r="M1296">
        <v>181.79565331571499</v>
      </c>
      <c r="N1296">
        <v>0</v>
      </c>
      <c r="O1296">
        <v>0</v>
      </c>
      <c r="P1296">
        <v>0</v>
      </c>
      <c r="Q1296">
        <v>1</v>
      </c>
      <c r="R1296">
        <v>22</v>
      </c>
      <c r="S1296">
        <v>1</v>
      </c>
    </row>
    <row r="1297" spans="1:19" x14ac:dyDescent="0.25">
      <c r="A1297" t="s">
        <v>11</v>
      </c>
      <c r="B1297">
        <v>11</v>
      </c>
      <c r="C1297">
        <v>71</v>
      </c>
      <c r="D1297">
        <v>2773</v>
      </c>
      <c r="E1297">
        <v>6.3400305234532897E-2</v>
      </c>
      <c r="F1297">
        <v>0</v>
      </c>
      <c r="G1297">
        <v>1</v>
      </c>
      <c r="H1297">
        <v>0</v>
      </c>
      <c r="I1297">
        <v>0</v>
      </c>
      <c r="J1297">
        <v>0</v>
      </c>
      <c r="K1297">
        <v>18</v>
      </c>
      <c r="L1297">
        <v>2.88051894216437</v>
      </c>
      <c r="M1297">
        <v>182.15052146379401</v>
      </c>
      <c r="N1297">
        <v>0</v>
      </c>
      <c r="O1297">
        <v>0</v>
      </c>
      <c r="P1297">
        <v>0</v>
      </c>
      <c r="Q1297">
        <v>1</v>
      </c>
      <c r="R1297">
        <v>2</v>
      </c>
      <c r="S1297">
        <v>1</v>
      </c>
    </row>
    <row r="1298" spans="1:19" x14ac:dyDescent="0.25">
      <c r="A1298" t="s">
        <v>26</v>
      </c>
      <c r="B1298">
        <v>13</v>
      </c>
      <c r="C1298">
        <v>71</v>
      </c>
      <c r="D1298">
        <v>2918</v>
      </c>
      <c r="E1298">
        <v>6.3400305234532897E-2</v>
      </c>
      <c r="F1298">
        <v>0</v>
      </c>
      <c r="G1298">
        <v>1</v>
      </c>
      <c r="H1298">
        <v>0</v>
      </c>
      <c r="I1298">
        <v>0</v>
      </c>
      <c r="J1298">
        <v>0</v>
      </c>
      <c r="K1298">
        <v>26</v>
      </c>
      <c r="L1298">
        <v>2.94345713426583</v>
      </c>
      <c r="M1298">
        <v>182.35701159536001</v>
      </c>
      <c r="N1298">
        <v>0</v>
      </c>
      <c r="O1298">
        <v>0</v>
      </c>
      <c r="P1298">
        <v>0</v>
      </c>
      <c r="Q1298">
        <v>1</v>
      </c>
      <c r="R1298">
        <v>18</v>
      </c>
      <c r="S1298">
        <v>1</v>
      </c>
    </row>
    <row r="1299" spans="1:19" x14ac:dyDescent="0.25">
      <c r="A1299" t="s">
        <v>39</v>
      </c>
      <c r="B1299">
        <v>13</v>
      </c>
      <c r="C1299">
        <v>71</v>
      </c>
      <c r="D1299">
        <v>3050</v>
      </c>
      <c r="E1299">
        <v>6.3400305234532897E-2</v>
      </c>
      <c r="F1299">
        <v>0</v>
      </c>
      <c r="G1299">
        <v>0</v>
      </c>
      <c r="H1299">
        <v>1</v>
      </c>
      <c r="I1299">
        <v>0</v>
      </c>
      <c r="J1299">
        <v>0.44450000000000001</v>
      </c>
      <c r="K1299">
        <v>29</v>
      </c>
      <c r="L1299">
        <v>2.9721510291076401</v>
      </c>
      <c r="M1299">
        <v>182.45115167030099</v>
      </c>
      <c r="N1299">
        <v>0</v>
      </c>
      <c r="O1299">
        <v>0</v>
      </c>
      <c r="P1299">
        <v>0</v>
      </c>
      <c r="Q1299">
        <v>1</v>
      </c>
      <c r="R1299">
        <v>2</v>
      </c>
      <c r="S1299">
        <v>1</v>
      </c>
    </row>
    <row r="1300" spans="1:19" x14ac:dyDescent="0.25">
      <c r="A1300" t="s">
        <v>19</v>
      </c>
      <c r="B1300">
        <v>13</v>
      </c>
      <c r="C1300">
        <v>71</v>
      </c>
      <c r="D1300">
        <v>2867</v>
      </c>
      <c r="E1300">
        <v>6.3400305234532897E-2</v>
      </c>
      <c r="F1300">
        <v>0</v>
      </c>
      <c r="G1300">
        <v>0</v>
      </c>
      <c r="H1300">
        <v>1</v>
      </c>
      <c r="I1300">
        <v>0</v>
      </c>
      <c r="J1300">
        <v>1.0500000000000001E-2</v>
      </c>
      <c r="K1300">
        <v>16</v>
      </c>
      <c r="L1300">
        <v>3.0906863606070001</v>
      </c>
      <c r="M1300">
        <v>182.84004711485201</v>
      </c>
      <c r="N1300">
        <v>0</v>
      </c>
      <c r="O1300">
        <v>0</v>
      </c>
      <c r="P1300">
        <v>0</v>
      </c>
      <c r="Q1300">
        <v>1</v>
      </c>
      <c r="R1300">
        <v>1</v>
      </c>
      <c r="S1300">
        <v>1</v>
      </c>
    </row>
    <row r="1301" spans="1:19" x14ac:dyDescent="0.25">
      <c r="A1301" t="s">
        <v>87</v>
      </c>
      <c r="B1301">
        <v>10</v>
      </c>
      <c r="C1301">
        <v>74</v>
      </c>
      <c r="D1301">
        <v>1291</v>
      </c>
      <c r="E1301">
        <v>6.3520471145276203E-2</v>
      </c>
      <c r="F1301">
        <v>0</v>
      </c>
      <c r="G1301">
        <v>1</v>
      </c>
      <c r="H1301">
        <v>0</v>
      </c>
      <c r="I1301">
        <v>0</v>
      </c>
      <c r="J1301">
        <v>0</v>
      </c>
      <c r="K1301">
        <v>30</v>
      </c>
      <c r="L1301">
        <v>0.90339929409659303</v>
      </c>
      <c r="M1301">
        <v>179.85390844519901</v>
      </c>
      <c r="N1301">
        <v>0</v>
      </c>
      <c r="O1301">
        <v>1</v>
      </c>
      <c r="P1301">
        <v>0</v>
      </c>
      <c r="Q1301">
        <v>0</v>
      </c>
      <c r="R1301">
        <v>3</v>
      </c>
      <c r="S1301">
        <v>1</v>
      </c>
    </row>
    <row r="1302" spans="1:19" x14ac:dyDescent="0.25">
      <c r="A1302" t="s">
        <v>12</v>
      </c>
      <c r="B1302">
        <v>10</v>
      </c>
      <c r="C1302">
        <v>74</v>
      </c>
      <c r="D1302">
        <v>752</v>
      </c>
      <c r="E1302">
        <v>6.3520471145276203E-2</v>
      </c>
      <c r="F1302">
        <v>0</v>
      </c>
      <c r="G1302">
        <v>1</v>
      </c>
      <c r="H1302">
        <v>0</v>
      </c>
      <c r="I1302">
        <v>0</v>
      </c>
      <c r="J1302">
        <v>0</v>
      </c>
      <c r="K1302">
        <v>30</v>
      </c>
      <c r="L1302">
        <v>0.98989029049287602</v>
      </c>
      <c r="M1302">
        <v>180.137671556735</v>
      </c>
      <c r="N1302">
        <v>0</v>
      </c>
      <c r="O1302">
        <v>1</v>
      </c>
      <c r="P1302">
        <v>0</v>
      </c>
      <c r="Q1302">
        <v>0</v>
      </c>
      <c r="R1302">
        <v>3</v>
      </c>
      <c r="S1302">
        <v>1</v>
      </c>
    </row>
    <row r="1303" spans="1:19" x14ac:dyDescent="0.25">
      <c r="A1303" t="s">
        <v>113</v>
      </c>
      <c r="B1303">
        <v>14</v>
      </c>
      <c r="C1303">
        <v>74</v>
      </c>
      <c r="D1303">
        <v>1477</v>
      </c>
      <c r="E1303">
        <v>6.3520471145276203E-2</v>
      </c>
      <c r="F1303">
        <v>0</v>
      </c>
      <c r="G1303">
        <v>1</v>
      </c>
      <c r="H1303">
        <v>0</v>
      </c>
      <c r="I1303">
        <v>0</v>
      </c>
      <c r="J1303">
        <v>0</v>
      </c>
      <c r="K1303">
        <v>27</v>
      </c>
      <c r="L1303">
        <v>1.08504048847635</v>
      </c>
      <c r="M1303">
        <v>180.449844122298</v>
      </c>
      <c r="N1303">
        <v>0</v>
      </c>
      <c r="O1303">
        <v>1</v>
      </c>
      <c r="P1303">
        <v>0</v>
      </c>
      <c r="Q1303">
        <v>0</v>
      </c>
      <c r="R1303">
        <v>6</v>
      </c>
      <c r="S1303">
        <v>1</v>
      </c>
    </row>
    <row r="1304" spans="1:19" x14ac:dyDescent="0.25">
      <c r="A1304" t="s">
        <v>86</v>
      </c>
      <c r="B1304">
        <v>14</v>
      </c>
      <c r="C1304">
        <v>74</v>
      </c>
      <c r="D1304">
        <v>1282</v>
      </c>
      <c r="E1304">
        <v>6.3520471145276203E-2</v>
      </c>
      <c r="F1304">
        <v>0</v>
      </c>
      <c r="G1304">
        <v>1</v>
      </c>
      <c r="H1304">
        <v>0</v>
      </c>
      <c r="I1304">
        <v>0</v>
      </c>
      <c r="J1304">
        <v>0</v>
      </c>
      <c r="K1304">
        <v>27</v>
      </c>
      <c r="L1304">
        <v>1.21006876944619</v>
      </c>
      <c r="M1304">
        <v>180.86004189450799</v>
      </c>
      <c r="N1304">
        <v>0</v>
      </c>
      <c r="O1304">
        <v>1</v>
      </c>
      <c r="P1304">
        <v>0</v>
      </c>
      <c r="Q1304">
        <v>0</v>
      </c>
      <c r="R1304">
        <v>5</v>
      </c>
      <c r="S1304">
        <v>1</v>
      </c>
    </row>
    <row r="1305" spans="1:19" x14ac:dyDescent="0.25">
      <c r="A1305" t="s">
        <v>80</v>
      </c>
      <c r="B1305">
        <v>14</v>
      </c>
      <c r="C1305">
        <v>74</v>
      </c>
      <c r="D1305">
        <v>1228</v>
      </c>
      <c r="E1305">
        <v>6.3520471145276203E-2</v>
      </c>
      <c r="F1305">
        <v>0</v>
      </c>
      <c r="G1305">
        <v>1</v>
      </c>
      <c r="H1305">
        <v>0</v>
      </c>
      <c r="I1305">
        <v>0</v>
      </c>
      <c r="J1305">
        <v>0</v>
      </c>
      <c r="K1305">
        <v>30</v>
      </c>
      <c r="L1305">
        <v>1.33637150597511</v>
      </c>
      <c r="M1305">
        <v>181.274420951362</v>
      </c>
      <c r="N1305">
        <v>0</v>
      </c>
      <c r="O1305">
        <v>1</v>
      </c>
      <c r="P1305">
        <v>0</v>
      </c>
      <c r="Q1305">
        <v>0</v>
      </c>
      <c r="R1305">
        <v>12</v>
      </c>
      <c r="S1305">
        <v>1</v>
      </c>
    </row>
    <row r="1306" spans="1:19" x14ac:dyDescent="0.25">
      <c r="A1306" t="s">
        <v>120</v>
      </c>
      <c r="B1306">
        <v>14</v>
      </c>
      <c r="C1306">
        <v>74</v>
      </c>
      <c r="D1306">
        <v>1529</v>
      </c>
      <c r="E1306">
        <v>6.3520471145276203E-2</v>
      </c>
      <c r="F1306">
        <v>0</v>
      </c>
      <c r="G1306">
        <v>1</v>
      </c>
      <c r="H1306">
        <v>0</v>
      </c>
      <c r="I1306">
        <v>0</v>
      </c>
      <c r="J1306">
        <v>0.05</v>
      </c>
      <c r="K1306">
        <v>29</v>
      </c>
      <c r="L1306">
        <v>1.39565843844578</v>
      </c>
      <c r="M1306">
        <v>181.46893188466501</v>
      </c>
      <c r="N1306">
        <v>0</v>
      </c>
      <c r="O1306">
        <v>1</v>
      </c>
      <c r="P1306">
        <v>0</v>
      </c>
      <c r="Q1306">
        <v>0</v>
      </c>
      <c r="R1306">
        <v>7</v>
      </c>
      <c r="S1306">
        <v>1</v>
      </c>
    </row>
    <row r="1307" spans="1:19" x14ac:dyDescent="0.25">
      <c r="A1307" t="s">
        <v>107</v>
      </c>
      <c r="B1307">
        <v>10</v>
      </c>
      <c r="C1307">
        <v>74</v>
      </c>
      <c r="D1307">
        <v>1431</v>
      </c>
      <c r="E1307">
        <v>6.3520471145276203E-2</v>
      </c>
      <c r="F1307">
        <v>0</v>
      </c>
      <c r="G1307">
        <v>1</v>
      </c>
      <c r="H1307">
        <v>0</v>
      </c>
      <c r="I1307">
        <v>0</v>
      </c>
      <c r="J1307">
        <v>0</v>
      </c>
      <c r="K1307">
        <v>28</v>
      </c>
      <c r="L1307">
        <v>1.4103169468926</v>
      </c>
      <c r="M1307">
        <v>181.517024103978</v>
      </c>
      <c r="N1307">
        <v>0</v>
      </c>
      <c r="O1307">
        <v>1</v>
      </c>
      <c r="P1307">
        <v>0</v>
      </c>
      <c r="Q1307">
        <v>0</v>
      </c>
      <c r="R1307">
        <v>1</v>
      </c>
      <c r="S1307">
        <v>1</v>
      </c>
    </row>
    <row r="1308" spans="1:19" x14ac:dyDescent="0.25">
      <c r="A1308" t="s">
        <v>106</v>
      </c>
      <c r="B1308">
        <v>14</v>
      </c>
      <c r="C1308">
        <v>74</v>
      </c>
      <c r="D1308">
        <v>1424</v>
      </c>
      <c r="E1308">
        <v>6.3520471145276203E-2</v>
      </c>
      <c r="F1308">
        <v>0</v>
      </c>
      <c r="G1308">
        <v>1</v>
      </c>
      <c r="H1308">
        <v>0</v>
      </c>
      <c r="I1308">
        <v>0</v>
      </c>
      <c r="J1308">
        <v>0</v>
      </c>
      <c r="K1308">
        <v>28</v>
      </c>
      <c r="L1308">
        <v>1.4548084403608399</v>
      </c>
      <c r="M1308">
        <v>181.662993570738</v>
      </c>
      <c r="N1308">
        <v>0</v>
      </c>
      <c r="O1308">
        <v>1</v>
      </c>
      <c r="P1308">
        <v>0</v>
      </c>
      <c r="Q1308">
        <v>0</v>
      </c>
      <c r="R1308">
        <v>19</v>
      </c>
      <c r="S1308">
        <v>1</v>
      </c>
    </row>
    <row r="1309" spans="1:19" x14ac:dyDescent="0.25">
      <c r="A1309" t="s">
        <v>38</v>
      </c>
      <c r="B1309">
        <v>14</v>
      </c>
      <c r="C1309">
        <v>74</v>
      </c>
      <c r="D1309">
        <v>915</v>
      </c>
      <c r="E1309">
        <v>6.3520471145276203E-2</v>
      </c>
      <c r="F1309">
        <v>0</v>
      </c>
      <c r="G1309">
        <v>0</v>
      </c>
      <c r="H1309">
        <v>0</v>
      </c>
      <c r="I1309">
        <v>1</v>
      </c>
      <c r="J1309">
        <v>0</v>
      </c>
      <c r="K1309">
        <v>28</v>
      </c>
      <c r="L1309">
        <v>1.54325405517249</v>
      </c>
      <c r="M1309">
        <v>181.95316947235099</v>
      </c>
      <c r="N1309">
        <v>0</v>
      </c>
      <c r="O1309">
        <v>1</v>
      </c>
      <c r="P1309">
        <v>0</v>
      </c>
      <c r="Q1309">
        <v>0</v>
      </c>
      <c r="R1309">
        <v>3</v>
      </c>
      <c r="S1309">
        <v>1</v>
      </c>
    </row>
    <row r="1310" spans="1:19" x14ac:dyDescent="0.25">
      <c r="A1310" t="s">
        <v>32</v>
      </c>
      <c r="B1310">
        <v>14</v>
      </c>
      <c r="C1310">
        <v>74</v>
      </c>
      <c r="D1310">
        <v>866</v>
      </c>
      <c r="E1310">
        <v>6.3520471145276203E-2</v>
      </c>
      <c r="F1310">
        <v>0</v>
      </c>
      <c r="G1310">
        <v>1</v>
      </c>
      <c r="H1310">
        <v>0</v>
      </c>
      <c r="I1310">
        <v>0</v>
      </c>
      <c r="J1310">
        <v>0.27650000000000002</v>
      </c>
      <c r="K1310">
        <v>27</v>
      </c>
      <c r="L1310">
        <v>1.7292223888480101</v>
      </c>
      <c r="M1310">
        <v>182.56330180068201</v>
      </c>
      <c r="N1310">
        <v>0</v>
      </c>
      <c r="O1310">
        <v>1</v>
      </c>
      <c r="P1310">
        <v>0</v>
      </c>
      <c r="Q1310">
        <v>0</v>
      </c>
      <c r="R1310">
        <v>2</v>
      </c>
      <c r="S1310">
        <v>1</v>
      </c>
    </row>
    <row r="1311" spans="1:19" x14ac:dyDescent="0.25">
      <c r="A1311" t="s">
        <v>18</v>
      </c>
      <c r="B1311">
        <v>14</v>
      </c>
      <c r="C1311">
        <v>74</v>
      </c>
      <c r="D1311">
        <v>795</v>
      </c>
      <c r="E1311">
        <v>6.3520471145276203E-2</v>
      </c>
      <c r="F1311">
        <v>0</v>
      </c>
      <c r="G1311">
        <v>1</v>
      </c>
      <c r="H1311">
        <v>0</v>
      </c>
      <c r="I1311">
        <v>0</v>
      </c>
      <c r="J1311">
        <v>0</v>
      </c>
      <c r="K1311">
        <v>31</v>
      </c>
      <c r="L1311">
        <v>1.8085335870080499</v>
      </c>
      <c r="M1311">
        <v>182.82350914372699</v>
      </c>
      <c r="N1311">
        <v>0</v>
      </c>
      <c r="O1311">
        <v>1</v>
      </c>
      <c r="P1311">
        <v>0</v>
      </c>
      <c r="Q1311">
        <v>0</v>
      </c>
      <c r="R1311">
        <v>4</v>
      </c>
      <c r="S1311">
        <v>1</v>
      </c>
    </row>
    <row r="1312" spans="1:19" x14ac:dyDescent="0.25">
      <c r="A1312" t="s">
        <v>100</v>
      </c>
      <c r="B1312">
        <v>12</v>
      </c>
      <c r="C1312">
        <v>72</v>
      </c>
      <c r="D1312">
        <v>2533</v>
      </c>
      <c r="E1312">
        <v>6.7869063480326799E-2</v>
      </c>
      <c r="F1312">
        <v>0</v>
      </c>
      <c r="G1312">
        <v>0</v>
      </c>
      <c r="H1312">
        <v>1</v>
      </c>
      <c r="I1312">
        <v>0</v>
      </c>
      <c r="J1312">
        <v>0</v>
      </c>
      <c r="K1312">
        <v>27</v>
      </c>
      <c r="L1312">
        <v>1.66176694454893</v>
      </c>
      <c r="M1312">
        <v>178.09199128789001</v>
      </c>
      <c r="N1312">
        <v>0</v>
      </c>
      <c r="O1312">
        <v>0</v>
      </c>
      <c r="P1312">
        <v>1</v>
      </c>
      <c r="Q1312">
        <v>0</v>
      </c>
      <c r="R1312">
        <v>7</v>
      </c>
      <c r="S1312">
        <v>1</v>
      </c>
    </row>
    <row r="1313" spans="1:19" x14ac:dyDescent="0.25">
      <c r="A1313" t="s">
        <v>114</v>
      </c>
      <c r="B1313">
        <v>12</v>
      </c>
      <c r="C1313">
        <v>72</v>
      </c>
      <c r="D1313">
        <v>2679</v>
      </c>
      <c r="E1313">
        <v>6.7869063480326799E-2</v>
      </c>
      <c r="F1313">
        <v>0</v>
      </c>
      <c r="G1313">
        <v>1</v>
      </c>
      <c r="H1313">
        <v>0</v>
      </c>
      <c r="I1313">
        <v>0</v>
      </c>
      <c r="J1313">
        <v>0</v>
      </c>
      <c r="K1313">
        <v>29</v>
      </c>
      <c r="L1313">
        <v>2.1577230003770098</v>
      </c>
      <c r="M1313">
        <v>179.71914370202401</v>
      </c>
      <c r="N1313">
        <v>0</v>
      </c>
      <c r="O1313">
        <v>0</v>
      </c>
      <c r="P1313">
        <v>1</v>
      </c>
      <c r="Q1313">
        <v>0</v>
      </c>
      <c r="R1313">
        <v>25</v>
      </c>
      <c r="S1313">
        <v>1</v>
      </c>
    </row>
    <row r="1314" spans="1:19" x14ac:dyDescent="0.25">
      <c r="A1314" t="s">
        <v>59</v>
      </c>
      <c r="B1314">
        <v>12</v>
      </c>
      <c r="C1314">
        <v>72</v>
      </c>
      <c r="D1314">
        <v>2021</v>
      </c>
      <c r="E1314">
        <v>6.7869063480326799E-2</v>
      </c>
      <c r="F1314">
        <v>0</v>
      </c>
      <c r="G1314">
        <v>1</v>
      </c>
      <c r="H1314">
        <v>0</v>
      </c>
      <c r="I1314">
        <v>0</v>
      </c>
      <c r="J1314">
        <v>0</v>
      </c>
      <c r="K1314">
        <v>35</v>
      </c>
      <c r="L1314">
        <v>2.1927988250175998</v>
      </c>
      <c r="M1314">
        <v>179.83422186685601</v>
      </c>
      <c r="N1314">
        <v>0</v>
      </c>
      <c r="O1314">
        <v>0</v>
      </c>
      <c r="P1314">
        <v>1</v>
      </c>
      <c r="Q1314">
        <v>0</v>
      </c>
      <c r="R1314">
        <v>12</v>
      </c>
      <c r="S1314">
        <v>1</v>
      </c>
    </row>
    <row r="1315" spans="1:19" x14ac:dyDescent="0.25">
      <c r="A1315" t="s">
        <v>113</v>
      </c>
      <c r="B1315">
        <v>12</v>
      </c>
      <c r="C1315">
        <v>72</v>
      </c>
      <c r="D1315">
        <v>2667</v>
      </c>
      <c r="E1315">
        <v>6.7869063480326799E-2</v>
      </c>
      <c r="F1315">
        <v>0</v>
      </c>
      <c r="G1315">
        <v>1</v>
      </c>
      <c r="H1315">
        <v>0</v>
      </c>
      <c r="I1315">
        <v>0</v>
      </c>
      <c r="J1315">
        <v>0</v>
      </c>
      <c r="K1315">
        <v>27</v>
      </c>
      <c r="L1315">
        <v>2.2992688578984302</v>
      </c>
      <c r="M1315">
        <v>180.183532998354</v>
      </c>
      <c r="N1315">
        <v>0</v>
      </c>
      <c r="O1315">
        <v>0</v>
      </c>
      <c r="P1315">
        <v>1</v>
      </c>
      <c r="Q1315">
        <v>0</v>
      </c>
      <c r="R1315">
        <v>21</v>
      </c>
      <c r="S1315">
        <v>1</v>
      </c>
    </row>
    <row r="1316" spans="1:19" x14ac:dyDescent="0.25">
      <c r="A1316" t="s">
        <v>74</v>
      </c>
      <c r="B1316">
        <v>12</v>
      </c>
      <c r="C1316">
        <v>72</v>
      </c>
      <c r="D1316">
        <v>2211</v>
      </c>
      <c r="E1316">
        <v>6.7869063480326799E-2</v>
      </c>
      <c r="F1316">
        <v>0</v>
      </c>
      <c r="G1316">
        <v>0</v>
      </c>
      <c r="H1316">
        <v>0</v>
      </c>
      <c r="I1316">
        <v>1</v>
      </c>
      <c r="J1316">
        <v>1.0500000000000001E-2</v>
      </c>
      <c r="K1316">
        <v>27</v>
      </c>
      <c r="L1316">
        <v>2.4185782974938101</v>
      </c>
      <c r="M1316">
        <v>180.574968167631</v>
      </c>
      <c r="N1316">
        <v>0</v>
      </c>
      <c r="O1316">
        <v>0</v>
      </c>
      <c r="P1316">
        <v>1</v>
      </c>
      <c r="Q1316">
        <v>0</v>
      </c>
      <c r="R1316">
        <v>9</v>
      </c>
      <c r="S1316">
        <v>1</v>
      </c>
    </row>
    <row r="1317" spans="1:19" x14ac:dyDescent="0.25">
      <c r="A1317" t="s">
        <v>80</v>
      </c>
      <c r="B1317">
        <v>12</v>
      </c>
      <c r="C1317">
        <v>72</v>
      </c>
      <c r="D1317">
        <v>2281</v>
      </c>
      <c r="E1317">
        <v>6.7869063480326799E-2</v>
      </c>
      <c r="F1317">
        <v>0</v>
      </c>
      <c r="G1317">
        <v>1</v>
      </c>
      <c r="H1317">
        <v>0</v>
      </c>
      <c r="I1317">
        <v>0</v>
      </c>
      <c r="J1317">
        <v>0</v>
      </c>
      <c r="K1317">
        <v>32</v>
      </c>
      <c r="L1317">
        <v>2.4909026991419601</v>
      </c>
      <c r="M1317">
        <v>180.81225294994101</v>
      </c>
      <c r="N1317">
        <v>0</v>
      </c>
      <c r="O1317">
        <v>0</v>
      </c>
      <c r="P1317">
        <v>1</v>
      </c>
      <c r="Q1317">
        <v>0</v>
      </c>
      <c r="R1317">
        <v>17</v>
      </c>
      <c r="S1317">
        <v>1</v>
      </c>
    </row>
    <row r="1318" spans="1:19" x14ac:dyDescent="0.25">
      <c r="A1318" t="s">
        <v>86</v>
      </c>
      <c r="B1318">
        <v>12</v>
      </c>
      <c r="C1318">
        <v>72</v>
      </c>
      <c r="D1318">
        <v>2367</v>
      </c>
      <c r="E1318">
        <v>6.7869063480326799E-2</v>
      </c>
      <c r="F1318">
        <v>0</v>
      </c>
      <c r="G1318">
        <v>1</v>
      </c>
      <c r="H1318">
        <v>0</v>
      </c>
      <c r="I1318">
        <v>0</v>
      </c>
      <c r="J1318">
        <v>0</v>
      </c>
      <c r="K1318">
        <v>30</v>
      </c>
      <c r="L1318">
        <v>2.5328698178064899</v>
      </c>
      <c r="M1318">
        <v>180.949940347134</v>
      </c>
      <c r="N1318">
        <v>0</v>
      </c>
      <c r="O1318">
        <v>0</v>
      </c>
      <c r="P1318">
        <v>1</v>
      </c>
      <c r="Q1318">
        <v>0</v>
      </c>
      <c r="R1318">
        <v>17</v>
      </c>
      <c r="S1318">
        <v>1</v>
      </c>
    </row>
    <row r="1319" spans="1:19" x14ac:dyDescent="0.25">
      <c r="A1319" t="s">
        <v>45</v>
      </c>
      <c r="B1319">
        <v>12</v>
      </c>
      <c r="C1319">
        <v>72</v>
      </c>
      <c r="D1319">
        <v>1883</v>
      </c>
      <c r="E1319">
        <v>6.7869063480326799E-2</v>
      </c>
      <c r="F1319">
        <v>0</v>
      </c>
      <c r="G1319">
        <v>0</v>
      </c>
      <c r="H1319">
        <v>0</v>
      </c>
      <c r="I1319">
        <v>1</v>
      </c>
      <c r="J1319">
        <v>0</v>
      </c>
      <c r="K1319">
        <v>28</v>
      </c>
      <c r="L1319">
        <v>2.57909012471834</v>
      </c>
      <c r="M1319">
        <v>181.10158177400999</v>
      </c>
      <c r="N1319">
        <v>0</v>
      </c>
      <c r="O1319">
        <v>0</v>
      </c>
      <c r="P1319">
        <v>1</v>
      </c>
      <c r="Q1319">
        <v>0</v>
      </c>
      <c r="R1319">
        <v>10</v>
      </c>
      <c r="S1319">
        <v>1</v>
      </c>
    </row>
    <row r="1320" spans="1:19" x14ac:dyDescent="0.25">
      <c r="A1320" t="s">
        <v>67</v>
      </c>
      <c r="B1320">
        <v>12</v>
      </c>
      <c r="C1320">
        <v>72</v>
      </c>
      <c r="D1320">
        <v>2117</v>
      </c>
      <c r="E1320">
        <v>6.7869063480326799E-2</v>
      </c>
      <c r="F1320">
        <v>0</v>
      </c>
      <c r="G1320">
        <v>1</v>
      </c>
      <c r="H1320">
        <v>0</v>
      </c>
      <c r="I1320">
        <v>0</v>
      </c>
      <c r="J1320">
        <v>4.5499999999999999E-2</v>
      </c>
      <c r="K1320">
        <v>31</v>
      </c>
      <c r="L1320">
        <v>2.5998317713175698</v>
      </c>
      <c r="M1320">
        <v>181.16963179566099</v>
      </c>
      <c r="N1320">
        <v>0</v>
      </c>
      <c r="O1320">
        <v>0</v>
      </c>
      <c r="P1320">
        <v>1</v>
      </c>
      <c r="Q1320">
        <v>0</v>
      </c>
      <c r="R1320">
        <v>28</v>
      </c>
      <c r="S1320">
        <v>1</v>
      </c>
    </row>
    <row r="1321" spans="1:19" x14ac:dyDescent="0.25">
      <c r="A1321" t="s">
        <v>38</v>
      </c>
      <c r="B1321">
        <v>12</v>
      </c>
      <c r="C1321">
        <v>72</v>
      </c>
      <c r="D1321">
        <v>1822</v>
      </c>
      <c r="E1321">
        <v>6.7869063480326799E-2</v>
      </c>
      <c r="F1321">
        <v>0</v>
      </c>
      <c r="G1321">
        <v>0</v>
      </c>
      <c r="H1321">
        <v>0</v>
      </c>
      <c r="I1321">
        <v>1</v>
      </c>
      <c r="J1321">
        <v>0</v>
      </c>
      <c r="K1321">
        <v>27</v>
      </c>
      <c r="L1321">
        <v>2.6691826549750801</v>
      </c>
      <c r="M1321">
        <v>181.39716094151899</v>
      </c>
      <c r="N1321">
        <v>0</v>
      </c>
      <c r="O1321">
        <v>0</v>
      </c>
      <c r="P1321">
        <v>1</v>
      </c>
      <c r="Q1321">
        <v>0</v>
      </c>
      <c r="R1321">
        <v>11</v>
      </c>
      <c r="S1321">
        <v>1</v>
      </c>
    </row>
    <row r="1322" spans="1:19" x14ac:dyDescent="0.25">
      <c r="A1322" t="s">
        <v>73</v>
      </c>
      <c r="B1322">
        <v>12</v>
      </c>
      <c r="C1322">
        <v>72</v>
      </c>
      <c r="D1322">
        <v>2192</v>
      </c>
      <c r="E1322">
        <v>6.7869063480326799E-2</v>
      </c>
      <c r="F1322">
        <v>0</v>
      </c>
      <c r="G1322">
        <v>1</v>
      </c>
      <c r="H1322">
        <v>0</v>
      </c>
      <c r="I1322">
        <v>0</v>
      </c>
      <c r="J1322">
        <v>0</v>
      </c>
      <c r="K1322">
        <v>34</v>
      </c>
      <c r="L1322">
        <v>2.6928359947179499</v>
      </c>
      <c r="M1322">
        <v>181.47476376219799</v>
      </c>
      <c r="N1322">
        <v>0</v>
      </c>
      <c r="O1322">
        <v>0</v>
      </c>
      <c r="P1322">
        <v>1</v>
      </c>
      <c r="Q1322">
        <v>0</v>
      </c>
      <c r="R1322">
        <v>16</v>
      </c>
      <c r="S1322">
        <v>1</v>
      </c>
    </row>
    <row r="1323" spans="1:19" x14ac:dyDescent="0.25">
      <c r="A1323" t="s">
        <v>106</v>
      </c>
      <c r="B1323">
        <v>12</v>
      </c>
      <c r="C1323">
        <v>72</v>
      </c>
      <c r="D1323">
        <v>2585</v>
      </c>
      <c r="E1323">
        <v>6.7869063480326799E-2</v>
      </c>
      <c r="F1323">
        <v>0</v>
      </c>
      <c r="G1323">
        <v>1</v>
      </c>
      <c r="H1323">
        <v>0</v>
      </c>
      <c r="I1323">
        <v>0</v>
      </c>
      <c r="J1323">
        <v>0</v>
      </c>
      <c r="K1323">
        <v>28</v>
      </c>
      <c r="L1323">
        <v>2.7276168253424502</v>
      </c>
      <c r="M1323">
        <v>181.588874098893</v>
      </c>
      <c r="N1323">
        <v>0</v>
      </c>
      <c r="O1323">
        <v>0</v>
      </c>
      <c r="P1323">
        <v>1</v>
      </c>
      <c r="Q1323">
        <v>0</v>
      </c>
      <c r="R1323">
        <v>19</v>
      </c>
      <c r="S1323">
        <v>1</v>
      </c>
    </row>
    <row r="1324" spans="1:19" x14ac:dyDescent="0.25">
      <c r="A1324" t="s">
        <v>18</v>
      </c>
      <c r="B1324">
        <v>12</v>
      </c>
      <c r="C1324">
        <v>72</v>
      </c>
      <c r="D1324">
        <v>1630</v>
      </c>
      <c r="E1324">
        <v>6.7869063480326799E-2</v>
      </c>
      <c r="F1324">
        <v>0</v>
      </c>
      <c r="G1324">
        <v>1</v>
      </c>
      <c r="H1324">
        <v>0</v>
      </c>
      <c r="I1324">
        <v>0</v>
      </c>
      <c r="J1324">
        <v>0</v>
      </c>
      <c r="K1324">
        <v>29</v>
      </c>
      <c r="L1324">
        <v>2.8078874852399398</v>
      </c>
      <c r="M1324">
        <v>181.85222928228299</v>
      </c>
      <c r="N1324">
        <v>0</v>
      </c>
      <c r="O1324">
        <v>0</v>
      </c>
      <c r="P1324">
        <v>1</v>
      </c>
      <c r="Q1324">
        <v>0</v>
      </c>
      <c r="R1324">
        <v>15</v>
      </c>
      <c r="S1324">
        <v>1</v>
      </c>
    </row>
    <row r="1325" spans="1:19" x14ac:dyDescent="0.25">
      <c r="A1325" t="s">
        <v>32</v>
      </c>
      <c r="B1325">
        <v>12</v>
      </c>
      <c r="C1325">
        <v>72</v>
      </c>
      <c r="D1325">
        <v>1755</v>
      </c>
      <c r="E1325">
        <v>6.7869063480326799E-2</v>
      </c>
      <c r="F1325">
        <v>0</v>
      </c>
      <c r="G1325">
        <v>1</v>
      </c>
      <c r="H1325">
        <v>0</v>
      </c>
      <c r="I1325">
        <v>0</v>
      </c>
      <c r="J1325">
        <v>0.27650000000000002</v>
      </c>
      <c r="K1325">
        <v>30</v>
      </c>
      <c r="L1325">
        <v>2.9149064709423902</v>
      </c>
      <c r="M1325">
        <v>182.20334144009999</v>
      </c>
      <c r="N1325">
        <v>0</v>
      </c>
      <c r="O1325">
        <v>0</v>
      </c>
      <c r="P1325">
        <v>1</v>
      </c>
      <c r="Q1325">
        <v>0</v>
      </c>
      <c r="R1325">
        <v>5</v>
      </c>
      <c r="S1325">
        <v>1</v>
      </c>
    </row>
    <row r="1326" spans="1:19" x14ac:dyDescent="0.25">
      <c r="A1326" t="s">
        <v>26</v>
      </c>
      <c r="B1326">
        <v>12</v>
      </c>
      <c r="C1326">
        <v>72</v>
      </c>
      <c r="D1326">
        <v>1697</v>
      </c>
      <c r="E1326">
        <v>6.7869063480326799E-2</v>
      </c>
      <c r="F1326">
        <v>0</v>
      </c>
      <c r="G1326">
        <v>1</v>
      </c>
      <c r="H1326">
        <v>0</v>
      </c>
      <c r="I1326">
        <v>0</v>
      </c>
      <c r="J1326">
        <v>0</v>
      </c>
      <c r="K1326">
        <v>25</v>
      </c>
      <c r="L1326">
        <v>2.9366694130797799</v>
      </c>
      <c r="M1326">
        <v>182.27474216889701</v>
      </c>
      <c r="N1326">
        <v>0</v>
      </c>
      <c r="O1326">
        <v>0</v>
      </c>
      <c r="P1326">
        <v>1</v>
      </c>
      <c r="Q1326">
        <v>0</v>
      </c>
      <c r="R1326">
        <v>19</v>
      </c>
      <c r="S1326">
        <v>1</v>
      </c>
    </row>
    <row r="1327" spans="1:19" x14ac:dyDescent="0.25">
      <c r="A1327" t="s">
        <v>52</v>
      </c>
      <c r="B1327">
        <v>12</v>
      </c>
      <c r="C1327">
        <v>72</v>
      </c>
      <c r="D1327">
        <v>1949</v>
      </c>
      <c r="E1327">
        <v>6.7869063480326799E-2</v>
      </c>
      <c r="F1327">
        <v>1</v>
      </c>
      <c r="G1327">
        <v>0</v>
      </c>
      <c r="H1327">
        <v>1</v>
      </c>
      <c r="I1327">
        <v>0</v>
      </c>
      <c r="J1327">
        <v>0</v>
      </c>
      <c r="K1327">
        <v>21</v>
      </c>
      <c r="L1327">
        <v>2.9753151327580398</v>
      </c>
      <c r="M1327">
        <v>182.40153258778901</v>
      </c>
      <c r="N1327">
        <v>0</v>
      </c>
      <c r="O1327">
        <v>0</v>
      </c>
      <c r="P1327">
        <v>1</v>
      </c>
      <c r="Q1327">
        <v>0</v>
      </c>
      <c r="R1327">
        <v>3</v>
      </c>
      <c r="S1327">
        <v>1</v>
      </c>
    </row>
    <row r="1328" spans="1:19" x14ac:dyDescent="0.25">
      <c r="A1328" t="s">
        <v>25</v>
      </c>
      <c r="B1328">
        <v>12</v>
      </c>
      <c r="C1328">
        <v>72</v>
      </c>
      <c r="D1328">
        <v>1684</v>
      </c>
      <c r="E1328">
        <v>6.7869063480326799E-2</v>
      </c>
      <c r="F1328">
        <v>0</v>
      </c>
      <c r="G1328">
        <v>1</v>
      </c>
      <c r="H1328">
        <v>0</v>
      </c>
      <c r="I1328">
        <v>0</v>
      </c>
      <c r="J1328">
        <v>0</v>
      </c>
      <c r="K1328">
        <v>25</v>
      </c>
      <c r="L1328">
        <v>3.0257671308090099</v>
      </c>
      <c r="M1328">
        <v>182.567057515778</v>
      </c>
      <c r="N1328">
        <v>0</v>
      </c>
      <c r="O1328">
        <v>0</v>
      </c>
      <c r="P1328">
        <v>1</v>
      </c>
      <c r="Q1328">
        <v>0</v>
      </c>
      <c r="R1328">
        <v>1</v>
      </c>
      <c r="S1328">
        <v>1</v>
      </c>
    </row>
    <row r="1329" spans="1:19" x14ac:dyDescent="0.25">
      <c r="A1329" t="s">
        <v>87</v>
      </c>
      <c r="B1329">
        <v>11</v>
      </c>
      <c r="C1329">
        <v>73</v>
      </c>
      <c r="D1329">
        <v>2381</v>
      </c>
      <c r="E1329">
        <v>6.7899776417723101E-2</v>
      </c>
      <c r="F1329">
        <v>0</v>
      </c>
      <c r="G1329">
        <v>1</v>
      </c>
      <c r="H1329">
        <v>0</v>
      </c>
      <c r="I1329">
        <v>0</v>
      </c>
      <c r="J1329">
        <v>0</v>
      </c>
      <c r="K1329">
        <v>28</v>
      </c>
      <c r="L1329">
        <v>2.17589368872166</v>
      </c>
      <c r="M1329">
        <v>179.778758821265</v>
      </c>
      <c r="N1329">
        <v>0</v>
      </c>
      <c r="O1329">
        <v>0</v>
      </c>
      <c r="P1329">
        <v>1</v>
      </c>
      <c r="Q1329">
        <v>0</v>
      </c>
      <c r="R1329">
        <v>20</v>
      </c>
      <c r="S1329">
        <v>1</v>
      </c>
    </row>
    <row r="1330" spans="1:19" x14ac:dyDescent="0.25">
      <c r="A1330" t="s">
        <v>93</v>
      </c>
      <c r="B1330">
        <v>11</v>
      </c>
      <c r="C1330">
        <v>73</v>
      </c>
      <c r="D1330">
        <v>2453</v>
      </c>
      <c r="E1330">
        <v>6.7899776417723101E-2</v>
      </c>
      <c r="F1330">
        <v>0</v>
      </c>
      <c r="G1330">
        <v>1</v>
      </c>
      <c r="H1330">
        <v>0</v>
      </c>
      <c r="I1330">
        <v>0</v>
      </c>
      <c r="J1330">
        <v>0.48</v>
      </c>
      <c r="K1330">
        <v>29</v>
      </c>
      <c r="L1330">
        <v>2.22636530211616</v>
      </c>
      <c r="M1330">
        <v>179.94434810405599</v>
      </c>
      <c r="N1330">
        <v>0</v>
      </c>
      <c r="O1330">
        <v>0</v>
      </c>
      <c r="P1330">
        <v>1</v>
      </c>
      <c r="Q1330">
        <v>0</v>
      </c>
      <c r="R1330">
        <v>17</v>
      </c>
      <c r="S1330">
        <v>1</v>
      </c>
    </row>
    <row r="1331" spans="1:19" x14ac:dyDescent="0.25">
      <c r="A1331" t="s">
        <v>12</v>
      </c>
      <c r="B1331">
        <v>11</v>
      </c>
      <c r="C1331">
        <v>73</v>
      </c>
      <c r="D1331">
        <v>1565</v>
      </c>
      <c r="E1331">
        <v>6.7899776417723101E-2</v>
      </c>
      <c r="F1331">
        <v>0</v>
      </c>
      <c r="G1331">
        <v>1</v>
      </c>
      <c r="H1331">
        <v>0</v>
      </c>
      <c r="I1331">
        <v>0</v>
      </c>
      <c r="J1331">
        <v>0</v>
      </c>
      <c r="K1331">
        <v>29</v>
      </c>
      <c r="L1331">
        <v>2.2718348359815401</v>
      </c>
      <c r="M1331">
        <v>180.09352636476899</v>
      </c>
      <c r="N1331">
        <v>0</v>
      </c>
      <c r="O1331">
        <v>0</v>
      </c>
      <c r="P1331">
        <v>1</v>
      </c>
      <c r="Q1331">
        <v>0</v>
      </c>
      <c r="R1331">
        <v>11</v>
      </c>
      <c r="S1331">
        <v>1</v>
      </c>
    </row>
    <row r="1332" spans="1:19" x14ac:dyDescent="0.25">
      <c r="A1332" t="s">
        <v>113</v>
      </c>
      <c r="B1332">
        <v>13</v>
      </c>
      <c r="C1332">
        <v>73</v>
      </c>
      <c r="D1332">
        <v>2668</v>
      </c>
      <c r="E1332">
        <v>6.7899776417723101E-2</v>
      </c>
      <c r="F1332">
        <v>0</v>
      </c>
      <c r="G1332">
        <v>1</v>
      </c>
      <c r="H1332">
        <v>0</v>
      </c>
      <c r="I1332">
        <v>0</v>
      </c>
      <c r="J1332">
        <v>0</v>
      </c>
      <c r="K1332">
        <v>35</v>
      </c>
      <c r="L1332">
        <v>2.3434659080144802</v>
      </c>
      <c r="M1332">
        <v>180.328536443617</v>
      </c>
      <c r="N1332">
        <v>0</v>
      </c>
      <c r="O1332">
        <v>0</v>
      </c>
      <c r="P1332">
        <v>1</v>
      </c>
      <c r="Q1332">
        <v>0</v>
      </c>
      <c r="R1332">
        <v>23</v>
      </c>
      <c r="S1332">
        <v>1</v>
      </c>
    </row>
    <row r="1333" spans="1:19" x14ac:dyDescent="0.25">
      <c r="A1333" t="s">
        <v>66</v>
      </c>
      <c r="B1333">
        <v>13</v>
      </c>
      <c r="C1333">
        <v>73</v>
      </c>
      <c r="D1333">
        <v>2102</v>
      </c>
      <c r="E1333">
        <v>6.7899776417723101E-2</v>
      </c>
      <c r="F1333">
        <v>0</v>
      </c>
      <c r="G1333">
        <v>1</v>
      </c>
      <c r="H1333">
        <v>0</v>
      </c>
      <c r="I1333">
        <v>0</v>
      </c>
      <c r="J1333">
        <v>8.0500000000000002E-2</v>
      </c>
      <c r="K1333">
        <v>27</v>
      </c>
      <c r="L1333">
        <v>2.4880002077460199</v>
      </c>
      <c r="M1333">
        <v>180.80273034037401</v>
      </c>
      <c r="N1333">
        <v>0</v>
      </c>
      <c r="O1333">
        <v>0</v>
      </c>
      <c r="P1333">
        <v>1</v>
      </c>
      <c r="Q1333">
        <v>0</v>
      </c>
      <c r="R1333">
        <v>8</v>
      </c>
      <c r="S1333">
        <v>1</v>
      </c>
    </row>
    <row r="1334" spans="1:19" x14ac:dyDescent="0.25">
      <c r="A1334" t="s">
        <v>45</v>
      </c>
      <c r="B1334">
        <v>13</v>
      </c>
      <c r="C1334">
        <v>73</v>
      </c>
      <c r="D1334">
        <v>1884</v>
      </c>
      <c r="E1334">
        <v>6.7899776417723101E-2</v>
      </c>
      <c r="F1334">
        <v>0</v>
      </c>
      <c r="G1334">
        <v>0</v>
      </c>
      <c r="H1334">
        <v>0</v>
      </c>
      <c r="I1334">
        <v>1</v>
      </c>
      <c r="J1334">
        <v>0</v>
      </c>
      <c r="K1334">
        <v>29</v>
      </c>
      <c r="L1334">
        <v>2.5380616603724699</v>
      </c>
      <c r="M1334">
        <v>180.966973951353</v>
      </c>
      <c r="N1334">
        <v>0</v>
      </c>
      <c r="O1334">
        <v>0</v>
      </c>
      <c r="P1334">
        <v>1</v>
      </c>
      <c r="Q1334">
        <v>0</v>
      </c>
      <c r="R1334">
        <v>8</v>
      </c>
      <c r="S1334">
        <v>1</v>
      </c>
    </row>
    <row r="1335" spans="1:19" x14ac:dyDescent="0.25">
      <c r="A1335" t="s">
        <v>92</v>
      </c>
      <c r="B1335">
        <v>13</v>
      </c>
      <c r="C1335">
        <v>73</v>
      </c>
      <c r="D1335">
        <v>2438</v>
      </c>
      <c r="E1335">
        <v>6.7899776417723101E-2</v>
      </c>
      <c r="F1335">
        <v>0</v>
      </c>
      <c r="G1335">
        <v>1</v>
      </c>
      <c r="H1335">
        <v>0</v>
      </c>
      <c r="I1335">
        <v>0</v>
      </c>
      <c r="J1335">
        <v>0</v>
      </c>
      <c r="K1335">
        <v>37</v>
      </c>
      <c r="L1335">
        <v>2.5669122946151801</v>
      </c>
      <c r="M1335">
        <v>181.06162826317299</v>
      </c>
      <c r="N1335">
        <v>0</v>
      </c>
      <c r="O1335">
        <v>0</v>
      </c>
      <c r="P1335">
        <v>1</v>
      </c>
      <c r="Q1335">
        <v>0</v>
      </c>
      <c r="R1335">
        <v>12</v>
      </c>
      <c r="S1335">
        <v>1</v>
      </c>
    </row>
    <row r="1336" spans="1:19" x14ac:dyDescent="0.25">
      <c r="A1336" t="s">
        <v>120</v>
      </c>
      <c r="B1336">
        <v>13</v>
      </c>
      <c r="C1336">
        <v>73</v>
      </c>
      <c r="D1336">
        <v>2745</v>
      </c>
      <c r="E1336">
        <v>6.7899776417723101E-2</v>
      </c>
      <c r="F1336">
        <v>0</v>
      </c>
      <c r="G1336">
        <v>1</v>
      </c>
      <c r="H1336">
        <v>0</v>
      </c>
      <c r="I1336">
        <v>0</v>
      </c>
      <c r="J1336">
        <v>0.05</v>
      </c>
      <c r="K1336">
        <v>32</v>
      </c>
      <c r="L1336">
        <v>2.6183377778325698</v>
      </c>
      <c r="M1336">
        <v>181.23034704013301</v>
      </c>
      <c r="N1336">
        <v>0</v>
      </c>
      <c r="O1336">
        <v>0</v>
      </c>
      <c r="P1336">
        <v>1</v>
      </c>
      <c r="Q1336">
        <v>0</v>
      </c>
      <c r="R1336">
        <v>12</v>
      </c>
      <c r="S1336">
        <v>1</v>
      </c>
    </row>
    <row r="1337" spans="1:19" x14ac:dyDescent="0.25">
      <c r="A1337" t="s">
        <v>38</v>
      </c>
      <c r="B1337">
        <v>13</v>
      </c>
      <c r="C1337">
        <v>73</v>
      </c>
      <c r="D1337">
        <v>1823</v>
      </c>
      <c r="E1337">
        <v>6.7899776417723101E-2</v>
      </c>
      <c r="F1337">
        <v>0</v>
      </c>
      <c r="G1337">
        <v>0</v>
      </c>
      <c r="H1337">
        <v>0</v>
      </c>
      <c r="I1337">
        <v>1</v>
      </c>
      <c r="J1337">
        <v>0</v>
      </c>
      <c r="K1337">
        <v>27</v>
      </c>
      <c r="L1337">
        <v>2.6783027342496801</v>
      </c>
      <c r="M1337">
        <v>181.427082461449</v>
      </c>
      <c r="N1337">
        <v>0</v>
      </c>
      <c r="O1337">
        <v>0</v>
      </c>
      <c r="P1337">
        <v>1</v>
      </c>
      <c r="Q1337">
        <v>0</v>
      </c>
      <c r="R1337">
        <v>22</v>
      </c>
      <c r="S1337">
        <v>1</v>
      </c>
    </row>
    <row r="1338" spans="1:19" x14ac:dyDescent="0.25">
      <c r="A1338" t="s">
        <v>107</v>
      </c>
      <c r="B1338">
        <v>11</v>
      </c>
      <c r="C1338">
        <v>73</v>
      </c>
      <c r="D1338">
        <v>2598</v>
      </c>
      <c r="E1338">
        <v>6.7899776417723101E-2</v>
      </c>
      <c r="F1338">
        <v>0</v>
      </c>
      <c r="G1338">
        <v>1</v>
      </c>
      <c r="H1338">
        <v>0</v>
      </c>
      <c r="I1338">
        <v>0</v>
      </c>
      <c r="J1338">
        <v>0</v>
      </c>
      <c r="K1338">
        <v>28</v>
      </c>
      <c r="L1338">
        <v>2.73403038385994</v>
      </c>
      <c r="M1338">
        <v>181.60991595754601</v>
      </c>
      <c r="N1338">
        <v>0</v>
      </c>
      <c r="O1338">
        <v>0</v>
      </c>
      <c r="P1338">
        <v>1</v>
      </c>
      <c r="Q1338">
        <v>0</v>
      </c>
      <c r="R1338">
        <v>14</v>
      </c>
      <c r="S1338">
        <v>1</v>
      </c>
    </row>
    <row r="1339" spans="1:19" x14ac:dyDescent="0.25">
      <c r="A1339" t="s">
        <v>106</v>
      </c>
      <c r="B1339">
        <v>13</v>
      </c>
      <c r="C1339">
        <v>73</v>
      </c>
      <c r="D1339">
        <v>2586</v>
      </c>
      <c r="E1339">
        <v>6.7899776417723101E-2</v>
      </c>
      <c r="F1339">
        <v>0</v>
      </c>
      <c r="G1339">
        <v>1</v>
      </c>
      <c r="H1339">
        <v>0</v>
      </c>
      <c r="I1339">
        <v>0</v>
      </c>
      <c r="J1339">
        <v>0</v>
      </c>
      <c r="K1339">
        <v>31</v>
      </c>
      <c r="L1339">
        <v>2.7628199475864301</v>
      </c>
      <c r="M1339">
        <v>181.70436990677999</v>
      </c>
      <c r="N1339">
        <v>0</v>
      </c>
      <c r="O1339">
        <v>0</v>
      </c>
      <c r="P1339">
        <v>1</v>
      </c>
      <c r="Q1339">
        <v>0</v>
      </c>
      <c r="R1339">
        <v>19</v>
      </c>
      <c r="S1339">
        <v>1</v>
      </c>
    </row>
    <row r="1340" spans="1:19" x14ac:dyDescent="0.25">
      <c r="A1340" t="s">
        <v>26</v>
      </c>
      <c r="B1340">
        <v>11</v>
      </c>
      <c r="C1340">
        <v>73</v>
      </c>
      <c r="D1340">
        <v>1696</v>
      </c>
      <c r="E1340">
        <v>6.7899776417723101E-2</v>
      </c>
      <c r="F1340">
        <v>0</v>
      </c>
      <c r="G1340">
        <v>1</v>
      </c>
      <c r="H1340">
        <v>0</v>
      </c>
      <c r="I1340">
        <v>0</v>
      </c>
      <c r="J1340">
        <v>0</v>
      </c>
      <c r="K1340">
        <v>25</v>
      </c>
      <c r="L1340">
        <v>2.9122638658422599</v>
      </c>
      <c r="M1340">
        <v>182.19467147585999</v>
      </c>
      <c r="N1340">
        <v>0</v>
      </c>
      <c r="O1340">
        <v>0</v>
      </c>
      <c r="P1340">
        <v>1</v>
      </c>
      <c r="Q1340">
        <v>0</v>
      </c>
      <c r="R1340">
        <v>9</v>
      </c>
      <c r="S1340">
        <v>1</v>
      </c>
    </row>
    <row r="1341" spans="1:19" x14ac:dyDescent="0.25">
      <c r="A1341" t="s">
        <v>33</v>
      </c>
      <c r="B1341">
        <v>11</v>
      </c>
      <c r="C1341">
        <v>73</v>
      </c>
      <c r="D1341">
        <v>1766</v>
      </c>
      <c r="E1341">
        <v>6.7899776417723101E-2</v>
      </c>
      <c r="F1341">
        <v>0</v>
      </c>
      <c r="G1341">
        <v>1</v>
      </c>
      <c r="H1341">
        <v>0</v>
      </c>
      <c r="I1341">
        <v>0</v>
      </c>
      <c r="J1341">
        <v>0</v>
      </c>
      <c r="K1341">
        <v>32</v>
      </c>
      <c r="L1341">
        <v>2.9492511583951502</v>
      </c>
      <c r="M1341">
        <v>182.31602086087599</v>
      </c>
      <c r="N1341">
        <v>0</v>
      </c>
      <c r="O1341">
        <v>0</v>
      </c>
      <c r="P1341">
        <v>1</v>
      </c>
      <c r="Q1341">
        <v>0</v>
      </c>
      <c r="R1341">
        <v>14</v>
      </c>
      <c r="S1341">
        <v>1</v>
      </c>
    </row>
    <row r="1342" spans="1:19" x14ac:dyDescent="0.25">
      <c r="A1342" t="s">
        <v>18</v>
      </c>
      <c r="B1342">
        <v>13</v>
      </c>
      <c r="C1342">
        <v>73</v>
      </c>
      <c r="D1342">
        <v>1631</v>
      </c>
      <c r="E1342">
        <v>6.7899776417723101E-2</v>
      </c>
      <c r="F1342">
        <v>0</v>
      </c>
      <c r="G1342">
        <v>1</v>
      </c>
      <c r="H1342">
        <v>0</v>
      </c>
      <c r="I1342">
        <v>0</v>
      </c>
      <c r="J1342">
        <v>0</v>
      </c>
      <c r="K1342">
        <v>31</v>
      </c>
      <c r="L1342">
        <v>2.9829402494850799</v>
      </c>
      <c r="M1342">
        <v>182.42654937495101</v>
      </c>
      <c r="N1342">
        <v>0</v>
      </c>
      <c r="O1342">
        <v>0</v>
      </c>
      <c r="P1342">
        <v>1</v>
      </c>
      <c r="Q1342">
        <v>0</v>
      </c>
      <c r="R1342">
        <v>15</v>
      </c>
      <c r="S1342">
        <v>1</v>
      </c>
    </row>
    <row r="1343" spans="1:19" x14ac:dyDescent="0.25">
      <c r="A1343" t="s">
        <v>25</v>
      </c>
      <c r="B1343">
        <v>13</v>
      </c>
      <c r="C1343">
        <v>73</v>
      </c>
      <c r="D1343">
        <v>1685</v>
      </c>
      <c r="E1343">
        <v>6.7899776417723101E-2</v>
      </c>
      <c r="F1343">
        <v>0</v>
      </c>
      <c r="G1343">
        <v>1</v>
      </c>
      <c r="H1343">
        <v>0</v>
      </c>
      <c r="I1343">
        <v>0</v>
      </c>
      <c r="J1343">
        <v>0</v>
      </c>
      <c r="K1343">
        <v>26</v>
      </c>
      <c r="L1343">
        <v>3.20010843564142</v>
      </c>
      <c r="M1343">
        <v>183.13904342402</v>
      </c>
      <c r="N1343">
        <v>0</v>
      </c>
      <c r="O1343">
        <v>0</v>
      </c>
      <c r="P1343">
        <v>1</v>
      </c>
      <c r="Q1343">
        <v>0</v>
      </c>
      <c r="R1343">
        <v>8</v>
      </c>
      <c r="S1343">
        <v>1</v>
      </c>
    </row>
    <row r="1344" spans="1:19" x14ac:dyDescent="0.25">
      <c r="A1344" t="s">
        <v>87</v>
      </c>
      <c r="B1344">
        <v>11</v>
      </c>
      <c r="C1344">
        <v>73</v>
      </c>
      <c r="D1344">
        <v>642</v>
      </c>
      <c r="E1344">
        <v>6.7994955707966195E-2</v>
      </c>
      <c r="F1344">
        <v>0</v>
      </c>
      <c r="G1344">
        <v>1</v>
      </c>
      <c r="H1344">
        <v>0</v>
      </c>
      <c r="I1344">
        <v>0</v>
      </c>
      <c r="J1344">
        <v>0</v>
      </c>
      <c r="K1344">
        <v>28</v>
      </c>
      <c r="L1344">
        <v>0.21633052592958801</v>
      </c>
      <c r="M1344">
        <v>179.819745819979</v>
      </c>
      <c r="N1344">
        <v>1</v>
      </c>
      <c r="O1344">
        <v>0</v>
      </c>
      <c r="P1344">
        <v>0</v>
      </c>
      <c r="Q1344">
        <v>0</v>
      </c>
      <c r="R1344">
        <v>6</v>
      </c>
      <c r="S1344">
        <v>1</v>
      </c>
    </row>
    <row r="1345" spans="1:19" x14ac:dyDescent="0.25">
      <c r="A1345" t="s">
        <v>59</v>
      </c>
      <c r="B1345">
        <v>13</v>
      </c>
      <c r="C1345">
        <v>73</v>
      </c>
      <c r="D1345">
        <v>367</v>
      </c>
      <c r="E1345">
        <v>6.7994955707966195E-2</v>
      </c>
      <c r="F1345">
        <v>0</v>
      </c>
      <c r="G1345">
        <v>1</v>
      </c>
      <c r="H1345">
        <v>0</v>
      </c>
      <c r="I1345">
        <v>0</v>
      </c>
      <c r="J1345">
        <v>0</v>
      </c>
      <c r="K1345">
        <v>36</v>
      </c>
      <c r="L1345">
        <v>0.30782166984728399</v>
      </c>
      <c r="M1345">
        <v>180.11991361498499</v>
      </c>
      <c r="N1345">
        <v>1</v>
      </c>
      <c r="O1345">
        <v>0</v>
      </c>
      <c r="P1345">
        <v>0</v>
      </c>
      <c r="Q1345">
        <v>0</v>
      </c>
      <c r="R1345">
        <v>12</v>
      </c>
      <c r="S1345">
        <v>1</v>
      </c>
    </row>
    <row r="1346" spans="1:19" x14ac:dyDescent="0.25">
      <c r="A1346" t="s">
        <v>81</v>
      </c>
      <c r="B1346">
        <v>11</v>
      </c>
      <c r="C1346">
        <v>73</v>
      </c>
      <c r="D1346">
        <v>585</v>
      </c>
      <c r="E1346">
        <v>6.7994955707966195E-2</v>
      </c>
      <c r="F1346">
        <v>0</v>
      </c>
      <c r="G1346">
        <v>1</v>
      </c>
      <c r="H1346">
        <v>0</v>
      </c>
      <c r="I1346">
        <v>0</v>
      </c>
      <c r="J1346">
        <v>1.0500000000000001E-2</v>
      </c>
      <c r="K1346">
        <v>28</v>
      </c>
      <c r="L1346">
        <v>0.51561396579714502</v>
      </c>
      <c r="M1346">
        <v>180.80164686941299</v>
      </c>
      <c r="N1346">
        <v>1</v>
      </c>
      <c r="O1346">
        <v>0</v>
      </c>
      <c r="P1346">
        <v>0</v>
      </c>
      <c r="Q1346">
        <v>0</v>
      </c>
      <c r="R1346">
        <v>5</v>
      </c>
      <c r="S1346">
        <v>1</v>
      </c>
    </row>
    <row r="1347" spans="1:19" x14ac:dyDescent="0.25">
      <c r="A1347" t="s">
        <v>66</v>
      </c>
      <c r="B1347">
        <v>13</v>
      </c>
      <c r="C1347">
        <v>73</v>
      </c>
      <c r="D1347">
        <v>436</v>
      </c>
      <c r="E1347">
        <v>6.7994955707966195E-2</v>
      </c>
      <c r="F1347">
        <v>0</v>
      </c>
      <c r="G1347">
        <v>1</v>
      </c>
      <c r="H1347">
        <v>0</v>
      </c>
      <c r="I1347">
        <v>0</v>
      </c>
      <c r="J1347">
        <v>8.0500000000000002E-2</v>
      </c>
      <c r="K1347">
        <v>25</v>
      </c>
      <c r="L1347">
        <v>0.59204282352808402</v>
      </c>
      <c r="M1347">
        <v>181.05239771498699</v>
      </c>
      <c r="N1347">
        <v>1</v>
      </c>
      <c r="O1347">
        <v>0</v>
      </c>
      <c r="P1347">
        <v>0</v>
      </c>
      <c r="Q1347">
        <v>0</v>
      </c>
      <c r="R1347">
        <v>3</v>
      </c>
      <c r="S1347">
        <v>1</v>
      </c>
    </row>
    <row r="1348" spans="1:19" x14ac:dyDescent="0.25">
      <c r="A1348" t="s">
        <v>80</v>
      </c>
      <c r="B1348">
        <v>13</v>
      </c>
      <c r="C1348">
        <v>73</v>
      </c>
      <c r="D1348">
        <v>571</v>
      </c>
      <c r="E1348">
        <v>6.7994955707966195E-2</v>
      </c>
      <c r="F1348">
        <v>0</v>
      </c>
      <c r="G1348">
        <v>1</v>
      </c>
      <c r="H1348">
        <v>0</v>
      </c>
      <c r="I1348">
        <v>0</v>
      </c>
      <c r="J1348">
        <v>0</v>
      </c>
      <c r="K1348">
        <v>32</v>
      </c>
      <c r="L1348">
        <v>0.63082637772765304</v>
      </c>
      <c r="M1348">
        <v>181.179640346876</v>
      </c>
      <c r="N1348">
        <v>1</v>
      </c>
      <c r="O1348">
        <v>0</v>
      </c>
      <c r="P1348">
        <v>0</v>
      </c>
      <c r="Q1348">
        <v>0</v>
      </c>
      <c r="R1348">
        <v>6</v>
      </c>
      <c r="S1348">
        <v>1</v>
      </c>
    </row>
    <row r="1349" spans="1:19" x14ac:dyDescent="0.25">
      <c r="A1349" t="s">
        <v>60</v>
      </c>
      <c r="B1349">
        <v>11</v>
      </c>
      <c r="C1349">
        <v>73</v>
      </c>
      <c r="D1349">
        <v>380</v>
      </c>
      <c r="E1349">
        <v>6.7994955707966195E-2</v>
      </c>
      <c r="F1349">
        <v>0</v>
      </c>
      <c r="G1349">
        <v>1</v>
      </c>
      <c r="H1349">
        <v>0</v>
      </c>
      <c r="I1349">
        <v>0</v>
      </c>
      <c r="J1349">
        <v>0</v>
      </c>
      <c r="K1349">
        <v>31</v>
      </c>
      <c r="L1349">
        <v>0.68957079457799297</v>
      </c>
      <c r="M1349">
        <v>181.372371373287</v>
      </c>
      <c r="N1349">
        <v>1</v>
      </c>
      <c r="O1349">
        <v>0</v>
      </c>
      <c r="P1349">
        <v>0</v>
      </c>
      <c r="Q1349">
        <v>0</v>
      </c>
      <c r="R1349">
        <v>9</v>
      </c>
      <c r="S1349">
        <v>1</v>
      </c>
    </row>
    <row r="1350" spans="1:19" x14ac:dyDescent="0.25">
      <c r="A1350" t="s">
        <v>38</v>
      </c>
      <c r="B1350">
        <v>13</v>
      </c>
      <c r="C1350">
        <v>73</v>
      </c>
      <c r="D1350">
        <v>228</v>
      </c>
      <c r="E1350">
        <v>6.7994955707966195E-2</v>
      </c>
      <c r="F1350">
        <v>0</v>
      </c>
      <c r="G1350">
        <v>0</v>
      </c>
      <c r="H1350">
        <v>0</v>
      </c>
      <c r="I1350">
        <v>1</v>
      </c>
      <c r="J1350">
        <v>0</v>
      </c>
      <c r="K1350">
        <v>27</v>
      </c>
      <c r="L1350">
        <v>0.95746505118784797</v>
      </c>
      <c r="M1350">
        <v>182.251289538018</v>
      </c>
      <c r="N1350">
        <v>1</v>
      </c>
      <c r="O1350">
        <v>0</v>
      </c>
      <c r="P1350">
        <v>0</v>
      </c>
      <c r="Q1350">
        <v>0</v>
      </c>
      <c r="R1350">
        <v>1</v>
      </c>
      <c r="S1350">
        <v>1</v>
      </c>
    </row>
    <row r="1351" spans="1:19" x14ac:dyDescent="0.25">
      <c r="A1351" t="s">
        <v>45</v>
      </c>
      <c r="B1351">
        <v>13</v>
      </c>
      <c r="C1351">
        <v>73</v>
      </c>
      <c r="D1351">
        <v>270</v>
      </c>
      <c r="E1351">
        <v>6.7994955707966195E-2</v>
      </c>
      <c r="F1351">
        <v>0</v>
      </c>
      <c r="G1351">
        <v>0</v>
      </c>
      <c r="H1351">
        <v>0</v>
      </c>
      <c r="I1351">
        <v>1</v>
      </c>
      <c r="J1351">
        <v>0</v>
      </c>
      <c r="K1351">
        <v>27</v>
      </c>
      <c r="L1351">
        <v>1.03271304042579</v>
      </c>
      <c r="M1351">
        <v>182.498166143129</v>
      </c>
      <c r="N1351">
        <v>1</v>
      </c>
      <c r="O1351">
        <v>0</v>
      </c>
      <c r="P1351">
        <v>0</v>
      </c>
      <c r="Q1351">
        <v>0</v>
      </c>
      <c r="R1351">
        <v>5</v>
      </c>
      <c r="S1351">
        <v>1</v>
      </c>
    </row>
    <row r="1352" spans="1:19" x14ac:dyDescent="0.25">
      <c r="A1352" t="s">
        <v>53</v>
      </c>
      <c r="B1352">
        <v>11</v>
      </c>
      <c r="C1352">
        <v>73</v>
      </c>
      <c r="D1352">
        <v>314</v>
      </c>
      <c r="E1352">
        <v>6.7994955707966195E-2</v>
      </c>
      <c r="F1352">
        <v>0</v>
      </c>
      <c r="G1352">
        <v>1</v>
      </c>
      <c r="H1352">
        <v>0</v>
      </c>
      <c r="I1352">
        <v>0</v>
      </c>
      <c r="J1352">
        <v>0.13300000000000001</v>
      </c>
      <c r="K1352">
        <v>26</v>
      </c>
      <c r="L1352">
        <v>1.04337808161309</v>
      </c>
      <c r="M1352">
        <v>182.53315643573899</v>
      </c>
      <c r="N1352">
        <v>1</v>
      </c>
      <c r="O1352">
        <v>0</v>
      </c>
      <c r="P1352">
        <v>0</v>
      </c>
      <c r="Q1352">
        <v>0</v>
      </c>
      <c r="R1352">
        <v>10</v>
      </c>
      <c r="S1352">
        <v>1</v>
      </c>
    </row>
    <row r="1353" spans="1:19" x14ac:dyDescent="0.25">
      <c r="A1353" t="s">
        <v>33</v>
      </c>
      <c r="B1353">
        <v>11</v>
      </c>
      <c r="C1353">
        <v>73</v>
      </c>
      <c r="D1353">
        <v>183</v>
      </c>
      <c r="E1353">
        <v>6.7994955707966195E-2</v>
      </c>
      <c r="F1353">
        <v>0</v>
      </c>
      <c r="G1353">
        <v>1</v>
      </c>
      <c r="H1353">
        <v>0</v>
      </c>
      <c r="I1353">
        <v>0</v>
      </c>
      <c r="J1353">
        <v>0</v>
      </c>
      <c r="K1353">
        <v>28</v>
      </c>
      <c r="L1353">
        <v>1.2469978935986601</v>
      </c>
      <c r="M1353">
        <v>183.20120043831599</v>
      </c>
      <c r="N1353">
        <v>1</v>
      </c>
      <c r="O1353">
        <v>0</v>
      </c>
      <c r="P1353">
        <v>0</v>
      </c>
      <c r="Q1353">
        <v>0</v>
      </c>
      <c r="R1353">
        <v>3</v>
      </c>
      <c r="S1353">
        <v>1</v>
      </c>
    </row>
    <row r="1354" spans="1:19" x14ac:dyDescent="0.25">
      <c r="A1354" t="s">
        <v>99</v>
      </c>
      <c r="B1354">
        <v>11</v>
      </c>
      <c r="C1354">
        <v>71</v>
      </c>
      <c r="D1354">
        <v>1381</v>
      </c>
      <c r="E1354">
        <v>6.8575956042392694E-2</v>
      </c>
      <c r="F1354">
        <v>0</v>
      </c>
      <c r="G1354">
        <v>1</v>
      </c>
      <c r="H1354">
        <v>0</v>
      </c>
      <c r="I1354">
        <v>0</v>
      </c>
      <c r="J1354">
        <v>0.65</v>
      </c>
      <c r="K1354">
        <v>32</v>
      </c>
      <c r="L1354">
        <v>0.82232641873304202</v>
      </c>
      <c r="M1354">
        <v>179.58792132130301</v>
      </c>
      <c r="N1354">
        <v>0</v>
      </c>
      <c r="O1354">
        <v>1</v>
      </c>
      <c r="P1354">
        <v>0</v>
      </c>
      <c r="Q1354">
        <v>0</v>
      </c>
      <c r="R1354">
        <v>1</v>
      </c>
      <c r="S1354">
        <v>1</v>
      </c>
    </row>
    <row r="1355" spans="1:19" x14ac:dyDescent="0.25">
      <c r="A1355" t="s">
        <v>59</v>
      </c>
      <c r="B1355">
        <v>11</v>
      </c>
      <c r="C1355">
        <v>71</v>
      </c>
      <c r="D1355">
        <v>1043</v>
      </c>
      <c r="E1355">
        <v>6.8575956042392694E-2</v>
      </c>
      <c r="F1355">
        <v>0</v>
      </c>
      <c r="G1355">
        <v>1</v>
      </c>
      <c r="H1355">
        <v>0</v>
      </c>
      <c r="I1355">
        <v>0</v>
      </c>
      <c r="J1355">
        <v>0</v>
      </c>
      <c r="K1355">
        <v>35</v>
      </c>
      <c r="L1355">
        <v>0.87003480795126298</v>
      </c>
      <c r="M1355">
        <v>179.744444907977</v>
      </c>
      <c r="N1355">
        <v>0</v>
      </c>
      <c r="O1355">
        <v>1</v>
      </c>
      <c r="P1355">
        <v>0</v>
      </c>
      <c r="Q1355">
        <v>0</v>
      </c>
      <c r="R1355">
        <v>8</v>
      </c>
      <c r="S1355">
        <v>1</v>
      </c>
    </row>
    <row r="1356" spans="1:19" x14ac:dyDescent="0.25">
      <c r="A1356" t="s">
        <v>113</v>
      </c>
      <c r="B1356">
        <v>11</v>
      </c>
      <c r="C1356">
        <v>71</v>
      </c>
      <c r="D1356">
        <v>1474</v>
      </c>
      <c r="E1356">
        <v>6.8575956042392694E-2</v>
      </c>
      <c r="F1356">
        <v>0</v>
      </c>
      <c r="G1356">
        <v>1</v>
      </c>
      <c r="H1356">
        <v>0</v>
      </c>
      <c r="I1356">
        <v>0</v>
      </c>
      <c r="J1356">
        <v>0</v>
      </c>
      <c r="K1356">
        <v>32</v>
      </c>
      <c r="L1356">
        <v>0.97215514830971494</v>
      </c>
      <c r="M1356">
        <v>180.07948539471701</v>
      </c>
      <c r="N1356">
        <v>0</v>
      </c>
      <c r="O1356">
        <v>1</v>
      </c>
      <c r="P1356">
        <v>0</v>
      </c>
      <c r="Q1356">
        <v>0</v>
      </c>
      <c r="R1356">
        <v>5</v>
      </c>
      <c r="S1356">
        <v>1</v>
      </c>
    </row>
    <row r="1357" spans="1:19" x14ac:dyDescent="0.25">
      <c r="A1357" t="s">
        <v>12</v>
      </c>
      <c r="B1357">
        <v>13</v>
      </c>
      <c r="C1357">
        <v>71</v>
      </c>
      <c r="D1357">
        <v>755</v>
      </c>
      <c r="E1357">
        <v>6.8575956042392694E-2</v>
      </c>
      <c r="F1357">
        <v>0</v>
      </c>
      <c r="G1357">
        <v>1</v>
      </c>
      <c r="H1357">
        <v>0</v>
      </c>
      <c r="I1357">
        <v>0</v>
      </c>
      <c r="J1357">
        <v>0</v>
      </c>
      <c r="K1357">
        <v>30</v>
      </c>
      <c r="L1357">
        <v>1.13257325762029</v>
      </c>
      <c r="M1357">
        <v>180.605791527626</v>
      </c>
      <c r="N1357">
        <v>0</v>
      </c>
      <c r="O1357">
        <v>1</v>
      </c>
      <c r="P1357">
        <v>0</v>
      </c>
      <c r="Q1357">
        <v>0</v>
      </c>
      <c r="R1357">
        <v>12</v>
      </c>
      <c r="S1357">
        <v>1</v>
      </c>
    </row>
    <row r="1358" spans="1:19" x14ac:dyDescent="0.25">
      <c r="A1358" t="s">
        <v>80</v>
      </c>
      <c r="B1358">
        <v>11</v>
      </c>
      <c r="C1358">
        <v>71</v>
      </c>
      <c r="D1358">
        <v>1225</v>
      </c>
      <c r="E1358">
        <v>6.8575956042392694E-2</v>
      </c>
      <c r="F1358">
        <v>0</v>
      </c>
      <c r="G1358">
        <v>1</v>
      </c>
      <c r="H1358">
        <v>0</v>
      </c>
      <c r="I1358">
        <v>0</v>
      </c>
      <c r="J1358">
        <v>0</v>
      </c>
      <c r="K1358">
        <v>32</v>
      </c>
      <c r="L1358">
        <v>1.1727555934579501</v>
      </c>
      <c r="M1358">
        <v>180.737623338117</v>
      </c>
      <c r="N1358">
        <v>0</v>
      </c>
      <c r="O1358">
        <v>1</v>
      </c>
      <c r="P1358">
        <v>0</v>
      </c>
      <c r="Q1358">
        <v>0</v>
      </c>
      <c r="R1358">
        <v>2</v>
      </c>
      <c r="S1358">
        <v>1</v>
      </c>
    </row>
    <row r="1359" spans="1:19" x14ac:dyDescent="0.25">
      <c r="A1359" t="s">
        <v>74</v>
      </c>
      <c r="B1359">
        <v>13</v>
      </c>
      <c r="C1359">
        <v>71</v>
      </c>
      <c r="D1359">
        <v>1181</v>
      </c>
      <c r="E1359">
        <v>6.8575956042392694E-2</v>
      </c>
      <c r="F1359">
        <v>0</v>
      </c>
      <c r="G1359">
        <v>0</v>
      </c>
      <c r="H1359">
        <v>0</v>
      </c>
      <c r="I1359">
        <v>1</v>
      </c>
      <c r="J1359">
        <v>1.0500000000000001E-2</v>
      </c>
      <c r="K1359">
        <v>30</v>
      </c>
      <c r="L1359">
        <v>1.23721479036573</v>
      </c>
      <c r="M1359">
        <v>180.94910364293199</v>
      </c>
      <c r="N1359">
        <v>0</v>
      </c>
      <c r="O1359">
        <v>1</v>
      </c>
      <c r="P1359">
        <v>0</v>
      </c>
      <c r="Q1359">
        <v>0</v>
      </c>
      <c r="R1359">
        <v>8</v>
      </c>
      <c r="S1359">
        <v>1</v>
      </c>
    </row>
    <row r="1360" spans="1:19" x14ac:dyDescent="0.25">
      <c r="A1360" t="s">
        <v>81</v>
      </c>
      <c r="B1360">
        <v>13</v>
      </c>
      <c r="C1360">
        <v>71</v>
      </c>
      <c r="D1360">
        <v>1241</v>
      </c>
      <c r="E1360">
        <v>6.8575956042392694E-2</v>
      </c>
      <c r="F1360">
        <v>0</v>
      </c>
      <c r="G1360">
        <v>1</v>
      </c>
      <c r="H1360">
        <v>0</v>
      </c>
      <c r="I1360">
        <v>0</v>
      </c>
      <c r="J1360">
        <v>1.0500000000000001E-2</v>
      </c>
      <c r="K1360">
        <v>32</v>
      </c>
      <c r="L1360">
        <v>1.2568126466034599</v>
      </c>
      <c r="M1360">
        <v>181.01340107153399</v>
      </c>
      <c r="N1360">
        <v>0</v>
      </c>
      <c r="O1360">
        <v>1</v>
      </c>
      <c r="P1360">
        <v>0</v>
      </c>
      <c r="Q1360">
        <v>0</v>
      </c>
      <c r="R1360">
        <v>11</v>
      </c>
      <c r="S1360">
        <v>1</v>
      </c>
    </row>
    <row r="1361" spans="1:19" x14ac:dyDescent="0.25">
      <c r="A1361" t="s">
        <v>67</v>
      </c>
      <c r="B1361">
        <v>13</v>
      </c>
      <c r="C1361">
        <v>71</v>
      </c>
      <c r="D1361">
        <v>1109</v>
      </c>
      <c r="E1361">
        <v>6.8575956042392694E-2</v>
      </c>
      <c r="F1361">
        <v>0</v>
      </c>
      <c r="G1361">
        <v>1</v>
      </c>
      <c r="H1361">
        <v>0</v>
      </c>
      <c r="I1361">
        <v>0</v>
      </c>
      <c r="J1361">
        <v>4.5499999999999999E-2</v>
      </c>
      <c r="K1361">
        <v>32</v>
      </c>
      <c r="L1361">
        <v>1.34760179246127</v>
      </c>
      <c r="M1361">
        <v>181.31126572329799</v>
      </c>
      <c r="N1361">
        <v>0</v>
      </c>
      <c r="O1361">
        <v>1</v>
      </c>
      <c r="P1361">
        <v>0</v>
      </c>
      <c r="Q1361">
        <v>0</v>
      </c>
      <c r="R1361">
        <v>15</v>
      </c>
      <c r="S1361">
        <v>1</v>
      </c>
    </row>
    <row r="1362" spans="1:19" x14ac:dyDescent="0.25">
      <c r="A1362" t="s">
        <v>18</v>
      </c>
      <c r="B1362">
        <v>11</v>
      </c>
      <c r="C1362">
        <v>71</v>
      </c>
      <c r="D1362">
        <v>792</v>
      </c>
      <c r="E1362">
        <v>6.8575956042392694E-2</v>
      </c>
      <c r="F1362">
        <v>0</v>
      </c>
      <c r="G1362">
        <v>1</v>
      </c>
      <c r="H1362">
        <v>0</v>
      </c>
      <c r="I1362">
        <v>0</v>
      </c>
      <c r="J1362">
        <v>0</v>
      </c>
      <c r="K1362">
        <v>33</v>
      </c>
      <c r="L1362">
        <v>1.3947009714245799</v>
      </c>
      <c r="M1362">
        <v>181.465790588663</v>
      </c>
      <c r="N1362">
        <v>0</v>
      </c>
      <c r="O1362">
        <v>1</v>
      </c>
      <c r="P1362">
        <v>0</v>
      </c>
      <c r="Q1362">
        <v>0</v>
      </c>
      <c r="R1362">
        <v>5</v>
      </c>
      <c r="S1362">
        <v>1</v>
      </c>
    </row>
    <row r="1363" spans="1:19" x14ac:dyDescent="0.25">
      <c r="A1363" t="s">
        <v>73</v>
      </c>
      <c r="B1363">
        <v>11</v>
      </c>
      <c r="C1363">
        <v>71</v>
      </c>
      <c r="D1363">
        <v>1162</v>
      </c>
      <c r="E1363">
        <v>6.8575956042392694E-2</v>
      </c>
      <c r="F1363">
        <v>0</v>
      </c>
      <c r="G1363">
        <v>1</v>
      </c>
      <c r="H1363">
        <v>0</v>
      </c>
      <c r="I1363">
        <v>0</v>
      </c>
      <c r="J1363">
        <v>0</v>
      </c>
      <c r="K1363">
        <v>34</v>
      </c>
      <c r="L1363">
        <v>1.4147569552894901</v>
      </c>
      <c r="M1363">
        <v>181.53159106066099</v>
      </c>
      <c r="N1363">
        <v>0</v>
      </c>
      <c r="O1363">
        <v>1</v>
      </c>
      <c r="P1363">
        <v>0</v>
      </c>
      <c r="Q1363">
        <v>0</v>
      </c>
      <c r="R1363">
        <v>1</v>
      </c>
      <c r="S1363">
        <v>1</v>
      </c>
    </row>
    <row r="1364" spans="1:19" x14ac:dyDescent="0.25">
      <c r="A1364" t="s">
        <v>107</v>
      </c>
      <c r="B1364">
        <v>13</v>
      </c>
      <c r="C1364">
        <v>71</v>
      </c>
      <c r="D1364">
        <v>1434</v>
      </c>
      <c r="E1364">
        <v>6.8575956042392694E-2</v>
      </c>
      <c r="F1364">
        <v>0</v>
      </c>
      <c r="G1364">
        <v>1</v>
      </c>
      <c r="H1364">
        <v>0</v>
      </c>
      <c r="I1364">
        <v>0</v>
      </c>
      <c r="J1364">
        <v>0</v>
      </c>
      <c r="K1364">
        <v>31</v>
      </c>
      <c r="L1364">
        <v>1.4777150519490101</v>
      </c>
      <c r="M1364">
        <v>181.73814649589599</v>
      </c>
      <c r="N1364">
        <v>0</v>
      </c>
      <c r="O1364">
        <v>1</v>
      </c>
      <c r="P1364">
        <v>0</v>
      </c>
      <c r="Q1364">
        <v>0</v>
      </c>
      <c r="R1364">
        <v>3</v>
      </c>
      <c r="S1364">
        <v>1</v>
      </c>
    </row>
    <row r="1365" spans="1:19" x14ac:dyDescent="0.25">
      <c r="A1365" t="s">
        <v>11</v>
      </c>
      <c r="B1365">
        <v>11</v>
      </c>
      <c r="C1365">
        <v>71</v>
      </c>
      <c r="D1365">
        <v>746</v>
      </c>
      <c r="E1365">
        <v>6.8575956042392694E-2</v>
      </c>
      <c r="F1365">
        <v>0</v>
      </c>
      <c r="G1365">
        <v>1</v>
      </c>
      <c r="H1365">
        <v>0</v>
      </c>
      <c r="I1365">
        <v>0</v>
      </c>
      <c r="J1365">
        <v>0</v>
      </c>
      <c r="K1365">
        <v>20</v>
      </c>
      <c r="L1365">
        <v>1.5809922011366599</v>
      </c>
      <c r="M1365">
        <v>182.076982287194</v>
      </c>
      <c r="N1365">
        <v>0</v>
      </c>
      <c r="O1365">
        <v>1</v>
      </c>
      <c r="P1365">
        <v>0</v>
      </c>
      <c r="Q1365">
        <v>0</v>
      </c>
      <c r="R1365">
        <v>4</v>
      </c>
      <c r="S1365">
        <v>1</v>
      </c>
    </row>
    <row r="1366" spans="1:19" x14ac:dyDescent="0.25">
      <c r="A1366" t="s">
        <v>26</v>
      </c>
      <c r="B1366">
        <v>13</v>
      </c>
      <c r="C1366">
        <v>71</v>
      </c>
      <c r="D1366">
        <v>830</v>
      </c>
      <c r="E1366">
        <v>6.8575956042392694E-2</v>
      </c>
      <c r="F1366">
        <v>0</v>
      </c>
      <c r="G1366">
        <v>1</v>
      </c>
      <c r="H1366">
        <v>0</v>
      </c>
      <c r="I1366">
        <v>0</v>
      </c>
      <c r="J1366">
        <v>0</v>
      </c>
      <c r="K1366">
        <v>28</v>
      </c>
      <c r="L1366">
        <v>1.67260265970511</v>
      </c>
      <c r="M1366">
        <v>182.37754153446599</v>
      </c>
      <c r="N1366">
        <v>0</v>
      </c>
      <c r="O1366">
        <v>1</v>
      </c>
      <c r="P1366">
        <v>0</v>
      </c>
      <c r="Q1366">
        <v>0</v>
      </c>
      <c r="R1366">
        <v>1</v>
      </c>
      <c r="S1366">
        <v>1</v>
      </c>
    </row>
    <row r="1367" spans="1:19" x14ac:dyDescent="0.25">
      <c r="A1367" t="s">
        <v>33</v>
      </c>
      <c r="B1367">
        <v>13</v>
      </c>
      <c r="C1367">
        <v>71</v>
      </c>
      <c r="D1367">
        <v>877</v>
      </c>
      <c r="E1367">
        <v>6.8575956042392694E-2</v>
      </c>
      <c r="F1367">
        <v>0</v>
      </c>
      <c r="G1367">
        <v>1</v>
      </c>
      <c r="H1367">
        <v>0</v>
      </c>
      <c r="I1367">
        <v>0</v>
      </c>
      <c r="J1367">
        <v>0</v>
      </c>
      <c r="K1367">
        <v>31</v>
      </c>
      <c r="L1367">
        <v>1.93499880741467</v>
      </c>
      <c r="M1367">
        <v>183.23842128416899</v>
      </c>
      <c r="N1367">
        <v>0</v>
      </c>
      <c r="O1367">
        <v>1</v>
      </c>
      <c r="P1367">
        <v>0</v>
      </c>
      <c r="Q1367">
        <v>0</v>
      </c>
      <c r="R1367">
        <v>14</v>
      </c>
      <c r="S1367">
        <v>1</v>
      </c>
    </row>
    <row r="1368" spans="1:19" x14ac:dyDescent="0.25">
      <c r="A1368" t="s">
        <v>87</v>
      </c>
      <c r="B1368">
        <v>12</v>
      </c>
      <c r="C1368">
        <v>72</v>
      </c>
      <c r="D1368">
        <v>643</v>
      </c>
      <c r="E1368">
        <v>6.9073580591913195E-2</v>
      </c>
      <c r="F1368">
        <v>0</v>
      </c>
      <c r="G1368">
        <v>1</v>
      </c>
      <c r="H1368">
        <v>0</v>
      </c>
      <c r="I1368">
        <v>0</v>
      </c>
      <c r="J1368">
        <v>0</v>
      </c>
      <c r="K1368">
        <v>34</v>
      </c>
      <c r="L1368">
        <v>0.241311253296116</v>
      </c>
      <c r="M1368">
        <v>179.90170358693001</v>
      </c>
      <c r="N1368">
        <v>1</v>
      </c>
      <c r="O1368">
        <v>0</v>
      </c>
      <c r="P1368">
        <v>0</v>
      </c>
      <c r="Q1368">
        <v>0</v>
      </c>
      <c r="R1368">
        <v>5</v>
      </c>
      <c r="S1368">
        <v>1</v>
      </c>
    </row>
    <row r="1369" spans="1:19" x14ac:dyDescent="0.25">
      <c r="A1369" t="s">
        <v>12</v>
      </c>
      <c r="B1369">
        <v>12</v>
      </c>
      <c r="C1369">
        <v>72</v>
      </c>
      <c r="D1369">
        <v>29</v>
      </c>
      <c r="E1369">
        <v>6.9073580591913195E-2</v>
      </c>
      <c r="F1369">
        <v>0</v>
      </c>
      <c r="G1369">
        <v>1</v>
      </c>
      <c r="H1369">
        <v>0</v>
      </c>
      <c r="I1369">
        <v>0</v>
      </c>
      <c r="J1369">
        <v>0</v>
      </c>
      <c r="K1369">
        <v>28</v>
      </c>
      <c r="L1369">
        <v>0.46422026925812798</v>
      </c>
      <c r="M1369">
        <v>180.63303237945601</v>
      </c>
      <c r="N1369">
        <v>1</v>
      </c>
      <c r="O1369">
        <v>0</v>
      </c>
      <c r="P1369">
        <v>0</v>
      </c>
      <c r="Q1369">
        <v>0</v>
      </c>
      <c r="R1369">
        <v>4</v>
      </c>
      <c r="S1369">
        <v>1</v>
      </c>
    </row>
    <row r="1370" spans="1:19" x14ac:dyDescent="0.25">
      <c r="A1370" t="s">
        <v>81</v>
      </c>
      <c r="B1370">
        <v>12</v>
      </c>
      <c r="C1370">
        <v>72</v>
      </c>
      <c r="D1370">
        <v>586</v>
      </c>
      <c r="E1370">
        <v>6.9073580591913195E-2</v>
      </c>
      <c r="F1370">
        <v>0</v>
      </c>
      <c r="G1370">
        <v>1</v>
      </c>
      <c r="H1370">
        <v>0</v>
      </c>
      <c r="I1370">
        <v>0</v>
      </c>
      <c r="J1370">
        <v>1.0500000000000001E-2</v>
      </c>
      <c r="K1370">
        <v>30</v>
      </c>
      <c r="L1370">
        <v>0.52618017272925999</v>
      </c>
      <c r="M1370">
        <v>180.83631290265501</v>
      </c>
      <c r="N1370">
        <v>1</v>
      </c>
      <c r="O1370">
        <v>0</v>
      </c>
      <c r="P1370">
        <v>0</v>
      </c>
      <c r="Q1370">
        <v>0</v>
      </c>
      <c r="R1370">
        <v>10</v>
      </c>
      <c r="S1370">
        <v>1</v>
      </c>
    </row>
    <row r="1371" spans="1:19" x14ac:dyDescent="0.25">
      <c r="A1371" t="s">
        <v>80</v>
      </c>
      <c r="B1371">
        <v>12</v>
      </c>
      <c r="C1371">
        <v>72</v>
      </c>
      <c r="D1371">
        <v>570</v>
      </c>
      <c r="E1371">
        <v>6.9073580591913195E-2</v>
      </c>
      <c r="F1371">
        <v>0</v>
      </c>
      <c r="G1371">
        <v>1</v>
      </c>
      <c r="H1371">
        <v>0</v>
      </c>
      <c r="I1371">
        <v>0</v>
      </c>
      <c r="J1371">
        <v>0</v>
      </c>
      <c r="K1371">
        <v>31</v>
      </c>
      <c r="L1371">
        <v>0.58268202109157496</v>
      </c>
      <c r="M1371">
        <v>181.02168642090399</v>
      </c>
      <c r="N1371">
        <v>1</v>
      </c>
      <c r="O1371">
        <v>0</v>
      </c>
      <c r="P1371">
        <v>0</v>
      </c>
      <c r="Q1371">
        <v>0</v>
      </c>
      <c r="R1371">
        <v>2</v>
      </c>
      <c r="S1371">
        <v>1</v>
      </c>
    </row>
    <row r="1372" spans="1:19" x14ac:dyDescent="0.25">
      <c r="A1372" t="s">
        <v>60</v>
      </c>
      <c r="B1372">
        <v>12</v>
      </c>
      <c r="C1372">
        <v>72</v>
      </c>
      <c r="D1372">
        <v>381</v>
      </c>
      <c r="E1372">
        <v>6.9073580591913195E-2</v>
      </c>
      <c r="F1372">
        <v>0</v>
      </c>
      <c r="G1372">
        <v>1</v>
      </c>
      <c r="H1372">
        <v>0</v>
      </c>
      <c r="I1372">
        <v>0</v>
      </c>
      <c r="J1372">
        <v>0</v>
      </c>
      <c r="K1372">
        <v>32</v>
      </c>
      <c r="L1372">
        <v>0.71467675128043096</v>
      </c>
      <c r="M1372">
        <v>181.454739997639</v>
      </c>
      <c r="N1372">
        <v>1</v>
      </c>
      <c r="O1372">
        <v>0</v>
      </c>
      <c r="P1372">
        <v>0</v>
      </c>
      <c r="Q1372">
        <v>0</v>
      </c>
      <c r="R1372">
        <v>9</v>
      </c>
      <c r="S1372">
        <v>1</v>
      </c>
    </row>
    <row r="1373" spans="1:19" x14ac:dyDescent="0.25">
      <c r="A1373" t="s">
        <v>18</v>
      </c>
      <c r="B1373">
        <v>12</v>
      </c>
      <c r="C1373">
        <v>72</v>
      </c>
      <c r="D1373">
        <v>80</v>
      </c>
      <c r="E1373">
        <v>6.9073580591913195E-2</v>
      </c>
      <c r="F1373">
        <v>0</v>
      </c>
      <c r="G1373">
        <v>1</v>
      </c>
      <c r="H1373">
        <v>0</v>
      </c>
      <c r="I1373">
        <v>0</v>
      </c>
      <c r="J1373">
        <v>0</v>
      </c>
      <c r="K1373">
        <v>30</v>
      </c>
      <c r="L1373">
        <v>0.95481426328410501</v>
      </c>
      <c r="M1373">
        <v>182.24259272731001</v>
      </c>
      <c r="N1373">
        <v>1</v>
      </c>
      <c r="O1373">
        <v>0</v>
      </c>
      <c r="P1373">
        <v>0</v>
      </c>
      <c r="Q1373">
        <v>0</v>
      </c>
      <c r="R1373">
        <v>5</v>
      </c>
      <c r="S1373">
        <v>1</v>
      </c>
    </row>
    <row r="1374" spans="1:19" x14ac:dyDescent="0.25">
      <c r="A1374" t="s">
        <v>26</v>
      </c>
      <c r="B1374">
        <v>12</v>
      </c>
      <c r="C1374">
        <v>72</v>
      </c>
      <c r="D1374">
        <v>119</v>
      </c>
      <c r="E1374">
        <v>6.9073580591913195E-2</v>
      </c>
      <c r="F1374">
        <v>0</v>
      </c>
      <c r="G1374">
        <v>1</v>
      </c>
      <c r="H1374">
        <v>0</v>
      </c>
      <c r="I1374">
        <v>0</v>
      </c>
      <c r="J1374">
        <v>0</v>
      </c>
      <c r="K1374">
        <v>25</v>
      </c>
      <c r="L1374">
        <v>0.99918164472274795</v>
      </c>
      <c r="M1374">
        <v>182.38815500237101</v>
      </c>
      <c r="N1374">
        <v>1</v>
      </c>
      <c r="O1374">
        <v>0</v>
      </c>
      <c r="P1374">
        <v>0</v>
      </c>
      <c r="Q1374">
        <v>0</v>
      </c>
      <c r="R1374">
        <v>3</v>
      </c>
      <c r="S1374">
        <v>1</v>
      </c>
    </row>
    <row r="1375" spans="1:19" x14ac:dyDescent="0.25">
      <c r="A1375" t="s">
        <v>53</v>
      </c>
      <c r="B1375">
        <v>12</v>
      </c>
      <c r="C1375">
        <v>72</v>
      </c>
      <c r="D1375">
        <v>315</v>
      </c>
      <c r="E1375">
        <v>6.9073580591913195E-2</v>
      </c>
      <c r="F1375">
        <v>0</v>
      </c>
      <c r="G1375">
        <v>1</v>
      </c>
      <c r="H1375">
        <v>0</v>
      </c>
      <c r="I1375">
        <v>0</v>
      </c>
      <c r="J1375">
        <v>0.13300000000000001</v>
      </c>
      <c r="K1375">
        <v>30</v>
      </c>
      <c r="L1375">
        <v>1.0652506733329501</v>
      </c>
      <c r="M1375">
        <v>182.60491690725999</v>
      </c>
      <c r="N1375">
        <v>1</v>
      </c>
      <c r="O1375">
        <v>0</v>
      </c>
      <c r="P1375">
        <v>0</v>
      </c>
      <c r="Q1375">
        <v>0</v>
      </c>
      <c r="R1375">
        <v>5</v>
      </c>
      <c r="S1375">
        <v>1</v>
      </c>
    </row>
    <row r="1376" spans="1:19" x14ac:dyDescent="0.25">
      <c r="A1376" t="s">
        <v>25</v>
      </c>
      <c r="B1376">
        <v>12</v>
      </c>
      <c r="C1376">
        <v>72</v>
      </c>
      <c r="D1376">
        <v>109</v>
      </c>
      <c r="E1376">
        <v>6.9073580591913195E-2</v>
      </c>
      <c r="F1376">
        <v>0</v>
      </c>
      <c r="G1376">
        <v>1</v>
      </c>
      <c r="H1376">
        <v>0</v>
      </c>
      <c r="I1376">
        <v>0</v>
      </c>
      <c r="J1376">
        <v>0</v>
      </c>
      <c r="K1376">
        <v>27</v>
      </c>
      <c r="L1376">
        <v>1.1972818330452399</v>
      </c>
      <c r="M1376">
        <v>183.03809000342901</v>
      </c>
      <c r="N1376">
        <v>1</v>
      </c>
      <c r="O1376">
        <v>0</v>
      </c>
      <c r="P1376">
        <v>0</v>
      </c>
      <c r="Q1376">
        <v>0</v>
      </c>
      <c r="R1376">
        <v>1</v>
      </c>
      <c r="S1376">
        <v>1</v>
      </c>
    </row>
    <row r="1377" spans="1:19" x14ac:dyDescent="0.25">
      <c r="A1377" t="s">
        <v>33</v>
      </c>
      <c r="B1377">
        <v>12</v>
      </c>
      <c r="C1377">
        <v>72</v>
      </c>
      <c r="D1377">
        <v>184</v>
      </c>
      <c r="E1377">
        <v>6.9073580591913195E-2</v>
      </c>
      <c r="F1377">
        <v>0</v>
      </c>
      <c r="G1377">
        <v>1</v>
      </c>
      <c r="H1377">
        <v>0</v>
      </c>
      <c r="I1377">
        <v>0</v>
      </c>
      <c r="J1377">
        <v>0</v>
      </c>
      <c r="K1377">
        <v>31</v>
      </c>
      <c r="L1377">
        <v>1.3114028207505799</v>
      </c>
      <c r="M1377">
        <v>183.41250269275099</v>
      </c>
      <c r="N1377">
        <v>1</v>
      </c>
      <c r="O1377">
        <v>0</v>
      </c>
      <c r="P1377">
        <v>0</v>
      </c>
      <c r="Q1377">
        <v>0</v>
      </c>
      <c r="R1377">
        <v>4</v>
      </c>
      <c r="S1377">
        <v>1</v>
      </c>
    </row>
    <row r="1378" spans="1:19" x14ac:dyDescent="0.25">
      <c r="A1378" t="s">
        <v>114</v>
      </c>
      <c r="B1378">
        <v>11</v>
      </c>
      <c r="C1378">
        <v>73</v>
      </c>
      <c r="D1378">
        <v>3895</v>
      </c>
      <c r="E1378">
        <v>6.9379332149452994E-2</v>
      </c>
      <c r="F1378">
        <v>0</v>
      </c>
      <c r="G1378">
        <v>1</v>
      </c>
      <c r="H1378">
        <v>0</v>
      </c>
      <c r="I1378">
        <v>0</v>
      </c>
      <c r="J1378">
        <v>0</v>
      </c>
      <c r="K1378">
        <v>23</v>
      </c>
      <c r="L1378">
        <v>2.1241099583893699</v>
      </c>
      <c r="M1378">
        <v>179.668864692879</v>
      </c>
      <c r="N1378">
        <v>0</v>
      </c>
      <c r="O1378">
        <v>0</v>
      </c>
      <c r="P1378">
        <v>0</v>
      </c>
      <c r="Q1378">
        <v>1</v>
      </c>
      <c r="R1378">
        <v>17</v>
      </c>
      <c r="S1378">
        <v>1</v>
      </c>
    </row>
    <row r="1379" spans="1:19" x14ac:dyDescent="0.25">
      <c r="A1379" t="s">
        <v>87</v>
      </c>
      <c r="B1379">
        <v>11</v>
      </c>
      <c r="C1379">
        <v>73</v>
      </c>
      <c r="D1379">
        <v>3600</v>
      </c>
      <c r="E1379">
        <v>6.9379332149452994E-2</v>
      </c>
      <c r="F1379">
        <v>0</v>
      </c>
      <c r="G1379">
        <v>1</v>
      </c>
      <c r="H1379">
        <v>0</v>
      </c>
      <c r="I1379">
        <v>0</v>
      </c>
      <c r="J1379">
        <v>0</v>
      </c>
      <c r="K1379">
        <v>28</v>
      </c>
      <c r="L1379">
        <v>2.22236536455459</v>
      </c>
      <c r="M1379">
        <v>179.99122494932601</v>
      </c>
      <c r="N1379">
        <v>0</v>
      </c>
      <c r="O1379">
        <v>0</v>
      </c>
      <c r="P1379">
        <v>0</v>
      </c>
      <c r="Q1379">
        <v>1</v>
      </c>
      <c r="R1379">
        <v>21</v>
      </c>
      <c r="S1379">
        <v>1</v>
      </c>
    </row>
    <row r="1380" spans="1:19" x14ac:dyDescent="0.25">
      <c r="A1380" t="s">
        <v>59</v>
      </c>
      <c r="B1380">
        <v>13</v>
      </c>
      <c r="C1380">
        <v>73</v>
      </c>
      <c r="D1380">
        <v>3242</v>
      </c>
      <c r="E1380">
        <v>6.9379332149452994E-2</v>
      </c>
      <c r="F1380">
        <v>0</v>
      </c>
      <c r="G1380">
        <v>1</v>
      </c>
      <c r="H1380">
        <v>0</v>
      </c>
      <c r="I1380">
        <v>0</v>
      </c>
      <c r="J1380">
        <v>0</v>
      </c>
      <c r="K1380">
        <v>37</v>
      </c>
      <c r="L1380">
        <v>2.27592781480294</v>
      </c>
      <c r="M1380">
        <v>180.166954772976</v>
      </c>
      <c r="N1380">
        <v>0</v>
      </c>
      <c r="O1380">
        <v>0</v>
      </c>
      <c r="P1380">
        <v>0</v>
      </c>
      <c r="Q1380">
        <v>1</v>
      </c>
      <c r="R1380">
        <v>23</v>
      </c>
      <c r="S1380">
        <v>1</v>
      </c>
    </row>
    <row r="1381" spans="1:19" x14ac:dyDescent="0.25">
      <c r="A1381" t="s">
        <v>113</v>
      </c>
      <c r="B1381">
        <v>13</v>
      </c>
      <c r="C1381">
        <v>73</v>
      </c>
      <c r="D1381">
        <v>3885</v>
      </c>
      <c r="E1381">
        <v>6.9379332149452994E-2</v>
      </c>
      <c r="F1381">
        <v>0</v>
      </c>
      <c r="G1381">
        <v>1</v>
      </c>
      <c r="H1381">
        <v>0</v>
      </c>
      <c r="I1381">
        <v>0</v>
      </c>
      <c r="J1381">
        <v>0</v>
      </c>
      <c r="K1381">
        <v>34</v>
      </c>
      <c r="L1381">
        <v>2.3200249463368099</v>
      </c>
      <c r="M1381">
        <v>180.31163040136701</v>
      </c>
      <c r="N1381">
        <v>0</v>
      </c>
      <c r="O1381">
        <v>0</v>
      </c>
      <c r="P1381">
        <v>0</v>
      </c>
      <c r="Q1381">
        <v>1</v>
      </c>
      <c r="R1381">
        <v>24</v>
      </c>
      <c r="S1381">
        <v>1</v>
      </c>
    </row>
    <row r="1382" spans="1:19" x14ac:dyDescent="0.25">
      <c r="A1382" t="s">
        <v>81</v>
      </c>
      <c r="B1382">
        <v>11</v>
      </c>
      <c r="C1382">
        <v>73</v>
      </c>
      <c r="D1382">
        <v>3515</v>
      </c>
      <c r="E1382">
        <v>6.9379332149452994E-2</v>
      </c>
      <c r="F1382">
        <v>0</v>
      </c>
      <c r="G1382">
        <v>1</v>
      </c>
      <c r="H1382">
        <v>0</v>
      </c>
      <c r="I1382">
        <v>0</v>
      </c>
      <c r="J1382">
        <v>1.0500000000000001E-2</v>
      </c>
      <c r="K1382">
        <v>30</v>
      </c>
      <c r="L1382">
        <v>2.5017440336699002</v>
      </c>
      <c r="M1382">
        <v>180.90782163277501</v>
      </c>
      <c r="N1382">
        <v>0</v>
      </c>
      <c r="O1382">
        <v>0</v>
      </c>
      <c r="P1382">
        <v>0</v>
      </c>
      <c r="Q1382">
        <v>1</v>
      </c>
      <c r="R1382">
        <v>21</v>
      </c>
      <c r="S1382">
        <v>1</v>
      </c>
    </row>
    <row r="1383" spans="1:19" x14ac:dyDescent="0.25">
      <c r="A1383" t="s">
        <v>86</v>
      </c>
      <c r="B1383">
        <v>13</v>
      </c>
      <c r="C1383">
        <v>73</v>
      </c>
      <c r="D1383">
        <v>3587</v>
      </c>
      <c r="E1383">
        <v>6.9379332149452994E-2</v>
      </c>
      <c r="F1383">
        <v>0</v>
      </c>
      <c r="G1383">
        <v>1</v>
      </c>
      <c r="H1383">
        <v>0</v>
      </c>
      <c r="I1383">
        <v>0</v>
      </c>
      <c r="J1383">
        <v>0</v>
      </c>
      <c r="K1383">
        <v>33</v>
      </c>
      <c r="L1383">
        <v>2.5558874977466801</v>
      </c>
      <c r="M1383">
        <v>181.08545766977301</v>
      </c>
      <c r="N1383">
        <v>0</v>
      </c>
      <c r="O1383">
        <v>0</v>
      </c>
      <c r="P1383">
        <v>0</v>
      </c>
      <c r="Q1383">
        <v>1</v>
      </c>
      <c r="R1383">
        <v>15</v>
      </c>
      <c r="S1383">
        <v>1</v>
      </c>
    </row>
    <row r="1384" spans="1:19" x14ac:dyDescent="0.25">
      <c r="A1384" t="s">
        <v>80</v>
      </c>
      <c r="B1384">
        <v>13</v>
      </c>
      <c r="C1384">
        <v>73</v>
      </c>
      <c r="D1384">
        <v>3502</v>
      </c>
      <c r="E1384">
        <v>6.9379332149452994E-2</v>
      </c>
      <c r="F1384">
        <v>0</v>
      </c>
      <c r="G1384">
        <v>1</v>
      </c>
      <c r="H1384">
        <v>0</v>
      </c>
      <c r="I1384">
        <v>0</v>
      </c>
      <c r="J1384">
        <v>0</v>
      </c>
      <c r="K1384">
        <v>33</v>
      </c>
      <c r="L1384">
        <v>2.5849578174265102</v>
      </c>
      <c r="M1384">
        <v>181.18083273433899</v>
      </c>
      <c r="N1384">
        <v>0</v>
      </c>
      <c r="O1384">
        <v>0</v>
      </c>
      <c r="P1384">
        <v>0</v>
      </c>
      <c r="Q1384">
        <v>1</v>
      </c>
      <c r="R1384">
        <v>17</v>
      </c>
      <c r="S1384">
        <v>1</v>
      </c>
    </row>
    <row r="1385" spans="1:19" x14ac:dyDescent="0.25">
      <c r="A1385" t="s">
        <v>92</v>
      </c>
      <c r="B1385">
        <v>13</v>
      </c>
      <c r="C1385">
        <v>73</v>
      </c>
      <c r="D1385">
        <v>3655</v>
      </c>
      <c r="E1385">
        <v>6.9379332149452994E-2</v>
      </c>
      <c r="F1385">
        <v>0</v>
      </c>
      <c r="G1385">
        <v>1</v>
      </c>
      <c r="H1385">
        <v>0</v>
      </c>
      <c r="I1385">
        <v>0</v>
      </c>
      <c r="J1385">
        <v>0</v>
      </c>
      <c r="K1385">
        <v>37</v>
      </c>
      <c r="L1385">
        <v>2.60676895344199</v>
      </c>
      <c r="M1385">
        <v>181.25239157953399</v>
      </c>
      <c r="N1385">
        <v>0</v>
      </c>
      <c r="O1385">
        <v>0</v>
      </c>
      <c r="P1385">
        <v>0</v>
      </c>
      <c r="Q1385">
        <v>1</v>
      </c>
      <c r="R1385">
        <v>13</v>
      </c>
      <c r="S1385">
        <v>1</v>
      </c>
    </row>
    <row r="1386" spans="1:19" x14ac:dyDescent="0.25">
      <c r="A1386" t="s">
        <v>60</v>
      </c>
      <c r="B1386">
        <v>11</v>
      </c>
      <c r="C1386">
        <v>73</v>
      </c>
      <c r="D1386">
        <v>3254</v>
      </c>
      <c r="E1386">
        <v>6.9379332149452994E-2</v>
      </c>
      <c r="F1386">
        <v>0</v>
      </c>
      <c r="G1386">
        <v>1</v>
      </c>
      <c r="H1386">
        <v>0</v>
      </c>
      <c r="I1386">
        <v>0</v>
      </c>
      <c r="J1386">
        <v>0</v>
      </c>
      <c r="K1386">
        <v>34</v>
      </c>
      <c r="L1386">
        <v>2.67025532239616</v>
      </c>
      <c r="M1386">
        <v>181.46068019158801</v>
      </c>
      <c r="N1386">
        <v>0</v>
      </c>
      <c r="O1386">
        <v>0</v>
      </c>
      <c r="P1386">
        <v>0</v>
      </c>
      <c r="Q1386">
        <v>1</v>
      </c>
      <c r="R1386">
        <v>17</v>
      </c>
      <c r="S1386">
        <v>1</v>
      </c>
    </row>
    <row r="1387" spans="1:19" x14ac:dyDescent="0.25">
      <c r="A1387" t="s">
        <v>107</v>
      </c>
      <c r="B1387">
        <v>11</v>
      </c>
      <c r="C1387">
        <v>73</v>
      </c>
      <c r="D1387">
        <v>3813</v>
      </c>
      <c r="E1387">
        <v>6.9379332149452994E-2</v>
      </c>
      <c r="F1387">
        <v>0</v>
      </c>
      <c r="G1387">
        <v>1</v>
      </c>
      <c r="H1387">
        <v>0</v>
      </c>
      <c r="I1387">
        <v>0</v>
      </c>
      <c r="J1387">
        <v>0</v>
      </c>
      <c r="K1387">
        <v>28</v>
      </c>
      <c r="L1387">
        <v>2.7269357466810402</v>
      </c>
      <c r="M1387">
        <v>181.64663958884901</v>
      </c>
      <c r="N1387">
        <v>0</v>
      </c>
      <c r="O1387">
        <v>0</v>
      </c>
      <c r="P1387">
        <v>0</v>
      </c>
      <c r="Q1387">
        <v>1</v>
      </c>
      <c r="R1387">
        <v>15</v>
      </c>
      <c r="S1387">
        <v>1</v>
      </c>
    </row>
    <row r="1388" spans="1:19" x14ac:dyDescent="0.25">
      <c r="A1388" t="s">
        <v>106</v>
      </c>
      <c r="B1388">
        <v>13</v>
      </c>
      <c r="C1388">
        <v>73</v>
      </c>
      <c r="D1388">
        <v>3801</v>
      </c>
      <c r="E1388">
        <v>6.9379332149452994E-2</v>
      </c>
      <c r="F1388">
        <v>0</v>
      </c>
      <c r="G1388">
        <v>1</v>
      </c>
      <c r="H1388">
        <v>0</v>
      </c>
      <c r="I1388">
        <v>0</v>
      </c>
      <c r="J1388">
        <v>0</v>
      </c>
      <c r="K1388">
        <v>32</v>
      </c>
      <c r="L1388">
        <v>2.7542882770146599</v>
      </c>
      <c r="M1388">
        <v>181.73637886159699</v>
      </c>
      <c r="N1388">
        <v>0</v>
      </c>
      <c r="O1388">
        <v>0</v>
      </c>
      <c r="P1388">
        <v>0</v>
      </c>
      <c r="Q1388">
        <v>1</v>
      </c>
      <c r="R1388">
        <v>19</v>
      </c>
      <c r="S1388">
        <v>1</v>
      </c>
    </row>
    <row r="1389" spans="1:19" x14ac:dyDescent="0.25">
      <c r="A1389" t="s">
        <v>121</v>
      </c>
      <c r="B1389">
        <v>11</v>
      </c>
      <c r="C1389">
        <v>73</v>
      </c>
      <c r="D1389">
        <v>3967</v>
      </c>
      <c r="E1389">
        <v>6.9379332149452994E-2</v>
      </c>
      <c r="F1389">
        <v>0</v>
      </c>
      <c r="G1389">
        <v>0</v>
      </c>
      <c r="H1389">
        <v>1</v>
      </c>
      <c r="I1389">
        <v>0</v>
      </c>
      <c r="J1389">
        <v>0.16</v>
      </c>
      <c r="K1389">
        <v>20</v>
      </c>
      <c r="L1389">
        <v>2.79713496240737</v>
      </c>
      <c r="M1389">
        <v>181.87695197640201</v>
      </c>
      <c r="N1389">
        <v>0</v>
      </c>
      <c r="O1389">
        <v>0</v>
      </c>
      <c r="P1389">
        <v>0</v>
      </c>
      <c r="Q1389">
        <v>1</v>
      </c>
      <c r="R1389">
        <v>1</v>
      </c>
      <c r="S1389">
        <v>1</v>
      </c>
    </row>
    <row r="1390" spans="1:19" x14ac:dyDescent="0.25">
      <c r="A1390" t="s">
        <v>26</v>
      </c>
      <c r="B1390">
        <v>11</v>
      </c>
      <c r="C1390">
        <v>73</v>
      </c>
      <c r="D1390">
        <v>2916</v>
      </c>
      <c r="E1390">
        <v>6.9379332149452994E-2</v>
      </c>
      <c r="F1390">
        <v>0</v>
      </c>
      <c r="G1390">
        <v>1</v>
      </c>
      <c r="H1390">
        <v>0</v>
      </c>
      <c r="I1390">
        <v>0</v>
      </c>
      <c r="J1390">
        <v>0</v>
      </c>
      <c r="K1390">
        <v>25</v>
      </c>
      <c r="L1390">
        <v>2.9386625527080499</v>
      </c>
      <c r="M1390">
        <v>182.34128134090599</v>
      </c>
      <c r="N1390">
        <v>0</v>
      </c>
      <c r="O1390">
        <v>0</v>
      </c>
      <c r="P1390">
        <v>0</v>
      </c>
      <c r="Q1390">
        <v>1</v>
      </c>
      <c r="R1390">
        <v>8</v>
      </c>
      <c r="S1390">
        <v>1</v>
      </c>
    </row>
    <row r="1391" spans="1:19" x14ac:dyDescent="0.25">
      <c r="A1391" t="s">
        <v>33</v>
      </c>
      <c r="B1391">
        <v>11</v>
      </c>
      <c r="C1391">
        <v>73</v>
      </c>
      <c r="D1391">
        <v>2986</v>
      </c>
      <c r="E1391">
        <v>6.9379332149452994E-2</v>
      </c>
      <c r="F1391">
        <v>0</v>
      </c>
      <c r="G1391">
        <v>1</v>
      </c>
      <c r="H1391">
        <v>0</v>
      </c>
      <c r="I1391">
        <v>0</v>
      </c>
      <c r="J1391">
        <v>0</v>
      </c>
      <c r="K1391">
        <v>32</v>
      </c>
      <c r="L1391">
        <v>2.98229140119716</v>
      </c>
      <c r="M1391">
        <v>182.484420607602</v>
      </c>
      <c r="N1391">
        <v>0</v>
      </c>
      <c r="O1391">
        <v>0</v>
      </c>
      <c r="P1391">
        <v>0</v>
      </c>
      <c r="Q1391">
        <v>1</v>
      </c>
      <c r="R1391">
        <v>16</v>
      </c>
      <c r="S1391">
        <v>1</v>
      </c>
    </row>
    <row r="1392" spans="1:19" x14ac:dyDescent="0.25">
      <c r="A1392" t="s">
        <v>18</v>
      </c>
      <c r="B1392">
        <v>13</v>
      </c>
      <c r="C1392">
        <v>73</v>
      </c>
      <c r="D1392">
        <v>2852</v>
      </c>
      <c r="E1392">
        <v>6.9379332149452994E-2</v>
      </c>
      <c r="F1392">
        <v>0</v>
      </c>
      <c r="G1392">
        <v>1</v>
      </c>
      <c r="H1392">
        <v>0</v>
      </c>
      <c r="I1392">
        <v>0</v>
      </c>
      <c r="J1392">
        <v>0</v>
      </c>
      <c r="K1392">
        <v>31</v>
      </c>
      <c r="L1392">
        <v>3.0142601387828298</v>
      </c>
      <c r="M1392">
        <v>182.58930491726599</v>
      </c>
      <c r="N1392">
        <v>0</v>
      </c>
      <c r="O1392">
        <v>0</v>
      </c>
      <c r="P1392">
        <v>0</v>
      </c>
      <c r="Q1392">
        <v>1</v>
      </c>
      <c r="R1392">
        <v>16</v>
      </c>
      <c r="S1392">
        <v>1</v>
      </c>
    </row>
    <row r="1393" spans="1:19" x14ac:dyDescent="0.25">
      <c r="A1393" t="s">
        <v>25</v>
      </c>
      <c r="B1393">
        <v>13</v>
      </c>
      <c r="C1393">
        <v>73</v>
      </c>
      <c r="D1393">
        <v>2905</v>
      </c>
      <c r="E1393">
        <v>6.9379332149452994E-2</v>
      </c>
      <c r="F1393">
        <v>0</v>
      </c>
      <c r="G1393">
        <v>1</v>
      </c>
      <c r="H1393">
        <v>0</v>
      </c>
      <c r="I1393">
        <v>0</v>
      </c>
      <c r="J1393">
        <v>0</v>
      </c>
      <c r="K1393">
        <v>27</v>
      </c>
      <c r="L1393">
        <v>3.23118656225386</v>
      </c>
      <c r="M1393">
        <v>183.30100578167301</v>
      </c>
      <c r="N1393">
        <v>0</v>
      </c>
      <c r="O1393">
        <v>0</v>
      </c>
      <c r="P1393">
        <v>0</v>
      </c>
      <c r="Q1393">
        <v>1</v>
      </c>
      <c r="R1393">
        <v>8</v>
      </c>
      <c r="S1393">
        <v>1</v>
      </c>
    </row>
    <row r="1394" spans="1:19" x14ac:dyDescent="0.25">
      <c r="A1394" t="s">
        <v>114</v>
      </c>
      <c r="B1394">
        <v>12</v>
      </c>
      <c r="C1394">
        <v>72</v>
      </c>
      <c r="D1394">
        <v>3896</v>
      </c>
      <c r="E1394">
        <v>7.0145928863607196E-2</v>
      </c>
      <c r="F1394">
        <v>0</v>
      </c>
      <c r="G1394">
        <v>1</v>
      </c>
      <c r="H1394">
        <v>0</v>
      </c>
      <c r="I1394">
        <v>0</v>
      </c>
      <c r="J1394">
        <v>0</v>
      </c>
      <c r="K1394">
        <v>33</v>
      </c>
      <c r="L1394">
        <v>2.14732832170675</v>
      </c>
      <c r="M1394">
        <v>179.74504042554699</v>
      </c>
      <c r="N1394">
        <v>0</v>
      </c>
      <c r="O1394">
        <v>0</v>
      </c>
      <c r="P1394">
        <v>0</v>
      </c>
      <c r="Q1394">
        <v>1</v>
      </c>
      <c r="R1394">
        <v>24</v>
      </c>
      <c r="S1394">
        <v>1</v>
      </c>
    </row>
    <row r="1395" spans="1:19" x14ac:dyDescent="0.25">
      <c r="A1395" t="s">
        <v>59</v>
      </c>
      <c r="B1395">
        <v>12</v>
      </c>
      <c r="C1395">
        <v>72</v>
      </c>
      <c r="D1395">
        <v>3241</v>
      </c>
      <c r="E1395">
        <v>7.0145928863607196E-2</v>
      </c>
      <c r="F1395">
        <v>0</v>
      </c>
      <c r="G1395">
        <v>1</v>
      </c>
      <c r="H1395">
        <v>0</v>
      </c>
      <c r="I1395">
        <v>0</v>
      </c>
      <c r="J1395">
        <v>0</v>
      </c>
      <c r="K1395">
        <v>35</v>
      </c>
      <c r="L1395">
        <v>2.2266885583313698</v>
      </c>
      <c r="M1395">
        <v>180.005408655943</v>
      </c>
      <c r="N1395">
        <v>0</v>
      </c>
      <c r="O1395">
        <v>0</v>
      </c>
      <c r="P1395">
        <v>0</v>
      </c>
      <c r="Q1395">
        <v>1</v>
      </c>
      <c r="R1395">
        <v>12</v>
      </c>
      <c r="S1395">
        <v>1</v>
      </c>
    </row>
    <row r="1396" spans="1:19" x14ac:dyDescent="0.25">
      <c r="A1396" t="s">
        <v>93</v>
      </c>
      <c r="B1396">
        <v>12</v>
      </c>
      <c r="C1396">
        <v>72</v>
      </c>
      <c r="D1396">
        <v>3670</v>
      </c>
      <c r="E1396">
        <v>7.0145928863607196E-2</v>
      </c>
      <c r="F1396">
        <v>0</v>
      </c>
      <c r="G1396">
        <v>1</v>
      </c>
      <c r="H1396">
        <v>0</v>
      </c>
      <c r="I1396">
        <v>0</v>
      </c>
      <c r="J1396">
        <v>0.48</v>
      </c>
      <c r="K1396">
        <v>33</v>
      </c>
      <c r="L1396">
        <v>2.28001366799</v>
      </c>
      <c r="M1396">
        <v>180.180359803117</v>
      </c>
      <c r="N1396">
        <v>0</v>
      </c>
      <c r="O1396">
        <v>0</v>
      </c>
      <c r="P1396">
        <v>0</v>
      </c>
      <c r="Q1396">
        <v>1</v>
      </c>
      <c r="R1396">
        <v>30</v>
      </c>
      <c r="S1396">
        <v>1</v>
      </c>
    </row>
    <row r="1397" spans="1:19" x14ac:dyDescent="0.25">
      <c r="A1397" t="s">
        <v>12</v>
      </c>
      <c r="B1397">
        <v>12</v>
      </c>
      <c r="C1397">
        <v>72</v>
      </c>
      <c r="D1397">
        <v>2787</v>
      </c>
      <c r="E1397">
        <v>7.0145928863607196E-2</v>
      </c>
      <c r="F1397">
        <v>0</v>
      </c>
      <c r="G1397">
        <v>1</v>
      </c>
      <c r="H1397">
        <v>0</v>
      </c>
      <c r="I1397">
        <v>0</v>
      </c>
      <c r="J1397">
        <v>0</v>
      </c>
      <c r="K1397">
        <v>31</v>
      </c>
      <c r="L1397">
        <v>2.3534212015522198</v>
      </c>
      <c r="M1397">
        <v>180.42119816782201</v>
      </c>
      <c r="N1397">
        <v>0</v>
      </c>
      <c r="O1397">
        <v>0</v>
      </c>
      <c r="P1397">
        <v>0</v>
      </c>
      <c r="Q1397">
        <v>1</v>
      </c>
      <c r="R1397">
        <v>23</v>
      </c>
      <c r="S1397">
        <v>1</v>
      </c>
    </row>
    <row r="1398" spans="1:19" x14ac:dyDescent="0.25">
      <c r="A1398" t="s">
        <v>81</v>
      </c>
      <c r="B1398">
        <v>12</v>
      </c>
      <c r="C1398">
        <v>72</v>
      </c>
      <c r="D1398">
        <v>3516</v>
      </c>
      <c r="E1398">
        <v>7.0145928863607196E-2</v>
      </c>
      <c r="F1398">
        <v>0</v>
      </c>
      <c r="G1398">
        <v>1</v>
      </c>
      <c r="H1398">
        <v>0</v>
      </c>
      <c r="I1398">
        <v>0</v>
      </c>
      <c r="J1398">
        <v>1.0500000000000001E-2</v>
      </c>
      <c r="K1398">
        <v>31</v>
      </c>
      <c r="L1398">
        <v>2.5331465429212598</v>
      </c>
      <c r="M1398">
        <v>181.01084823793099</v>
      </c>
      <c r="N1398">
        <v>0</v>
      </c>
      <c r="O1398">
        <v>0</v>
      </c>
      <c r="P1398">
        <v>0</v>
      </c>
      <c r="Q1398">
        <v>1</v>
      </c>
      <c r="R1398">
        <v>29</v>
      </c>
      <c r="S1398">
        <v>1</v>
      </c>
    </row>
    <row r="1399" spans="1:19" x14ac:dyDescent="0.25">
      <c r="A1399" t="s">
        <v>66</v>
      </c>
      <c r="B1399">
        <v>12</v>
      </c>
      <c r="C1399">
        <v>72</v>
      </c>
      <c r="D1399">
        <v>3322</v>
      </c>
      <c r="E1399">
        <v>7.0145928863607196E-2</v>
      </c>
      <c r="F1399">
        <v>0</v>
      </c>
      <c r="G1399">
        <v>1</v>
      </c>
      <c r="H1399">
        <v>0</v>
      </c>
      <c r="I1399">
        <v>0</v>
      </c>
      <c r="J1399">
        <v>8.0500000000000002E-2</v>
      </c>
      <c r="K1399">
        <v>24</v>
      </c>
      <c r="L1399">
        <v>2.5492797619092502</v>
      </c>
      <c r="M1399">
        <v>181.06377874642101</v>
      </c>
      <c r="N1399">
        <v>0</v>
      </c>
      <c r="O1399">
        <v>0</v>
      </c>
      <c r="P1399">
        <v>0</v>
      </c>
      <c r="Q1399">
        <v>1</v>
      </c>
      <c r="R1399">
        <v>8</v>
      </c>
      <c r="S1399">
        <v>1</v>
      </c>
    </row>
    <row r="1400" spans="1:19" x14ac:dyDescent="0.25">
      <c r="A1400" t="s">
        <v>86</v>
      </c>
      <c r="B1400">
        <v>12</v>
      </c>
      <c r="C1400">
        <v>72</v>
      </c>
      <c r="D1400">
        <v>3586</v>
      </c>
      <c r="E1400">
        <v>7.0145928863607196E-2</v>
      </c>
      <c r="F1400">
        <v>0</v>
      </c>
      <c r="G1400">
        <v>1</v>
      </c>
      <c r="H1400">
        <v>0</v>
      </c>
      <c r="I1400">
        <v>0</v>
      </c>
      <c r="J1400">
        <v>0</v>
      </c>
      <c r="K1400">
        <v>30</v>
      </c>
      <c r="L1400">
        <v>2.5744339882280598</v>
      </c>
      <c r="M1400">
        <v>181.146305735656</v>
      </c>
      <c r="N1400">
        <v>0</v>
      </c>
      <c r="O1400">
        <v>0</v>
      </c>
      <c r="P1400">
        <v>0</v>
      </c>
      <c r="Q1400">
        <v>1</v>
      </c>
      <c r="R1400">
        <v>15</v>
      </c>
      <c r="S1400">
        <v>1</v>
      </c>
    </row>
    <row r="1401" spans="1:19" x14ac:dyDescent="0.25">
      <c r="A1401" t="s">
        <v>45</v>
      </c>
      <c r="B1401">
        <v>12</v>
      </c>
      <c r="C1401">
        <v>72</v>
      </c>
      <c r="D1401">
        <v>3103</v>
      </c>
      <c r="E1401">
        <v>7.0145928863607196E-2</v>
      </c>
      <c r="F1401">
        <v>0</v>
      </c>
      <c r="G1401">
        <v>0</v>
      </c>
      <c r="H1401">
        <v>0</v>
      </c>
      <c r="I1401">
        <v>1</v>
      </c>
      <c r="J1401">
        <v>0</v>
      </c>
      <c r="K1401">
        <v>28</v>
      </c>
      <c r="L1401">
        <v>2.6083519688808301</v>
      </c>
      <c r="M1401">
        <v>181.25758519973999</v>
      </c>
      <c r="N1401">
        <v>0</v>
      </c>
      <c r="O1401">
        <v>0</v>
      </c>
      <c r="P1401">
        <v>0</v>
      </c>
      <c r="Q1401">
        <v>1</v>
      </c>
      <c r="R1401">
        <v>10</v>
      </c>
      <c r="S1401">
        <v>1</v>
      </c>
    </row>
    <row r="1402" spans="1:19" x14ac:dyDescent="0.25">
      <c r="A1402" t="s">
        <v>60</v>
      </c>
      <c r="B1402">
        <v>12</v>
      </c>
      <c r="C1402">
        <v>72</v>
      </c>
      <c r="D1402">
        <v>3255</v>
      </c>
      <c r="E1402">
        <v>7.0145928863607196E-2</v>
      </c>
      <c r="F1402">
        <v>0</v>
      </c>
      <c r="G1402">
        <v>1</v>
      </c>
      <c r="H1402">
        <v>0</v>
      </c>
      <c r="I1402">
        <v>0</v>
      </c>
      <c r="J1402">
        <v>0</v>
      </c>
      <c r="K1402">
        <v>36</v>
      </c>
      <c r="L1402">
        <v>2.6614846909673302</v>
      </c>
      <c r="M1402">
        <v>181.43190515409199</v>
      </c>
      <c r="N1402">
        <v>0</v>
      </c>
      <c r="O1402">
        <v>0</v>
      </c>
      <c r="P1402">
        <v>0</v>
      </c>
      <c r="Q1402">
        <v>1</v>
      </c>
      <c r="R1402">
        <v>28</v>
      </c>
      <c r="S1402">
        <v>1</v>
      </c>
    </row>
    <row r="1403" spans="1:19" x14ac:dyDescent="0.25">
      <c r="A1403" t="s">
        <v>106</v>
      </c>
      <c r="B1403">
        <v>12</v>
      </c>
      <c r="C1403">
        <v>72</v>
      </c>
      <c r="D1403">
        <v>3800</v>
      </c>
      <c r="E1403">
        <v>7.0145928863607196E-2</v>
      </c>
      <c r="F1403">
        <v>0</v>
      </c>
      <c r="G1403">
        <v>1</v>
      </c>
      <c r="H1403">
        <v>0</v>
      </c>
      <c r="I1403">
        <v>0</v>
      </c>
      <c r="J1403">
        <v>0</v>
      </c>
      <c r="K1403">
        <v>30</v>
      </c>
      <c r="L1403">
        <v>2.70977924738275</v>
      </c>
      <c r="M1403">
        <v>181.590351861492</v>
      </c>
      <c r="N1403">
        <v>0</v>
      </c>
      <c r="O1403">
        <v>0</v>
      </c>
      <c r="P1403">
        <v>0</v>
      </c>
      <c r="Q1403">
        <v>1</v>
      </c>
      <c r="R1403">
        <v>19</v>
      </c>
      <c r="S1403">
        <v>1</v>
      </c>
    </row>
    <row r="1404" spans="1:19" x14ac:dyDescent="0.25">
      <c r="A1404" t="s">
        <v>73</v>
      </c>
      <c r="B1404">
        <v>12</v>
      </c>
      <c r="C1404">
        <v>72</v>
      </c>
      <c r="D1404">
        <v>3413</v>
      </c>
      <c r="E1404">
        <v>7.0145928863607196E-2</v>
      </c>
      <c r="F1404">
        <v>0</v>
      </c>
      <c r="G1404">
        <v>1</v>
      </c>
      <c r="H1404">
        <v>0</v>
      </c>
      <c r="I1404">
        <v>0</v>
      </c>
      <c r="J1404">
        <v>0</v>
      </c>
      <c r="K1404">
        <v>35</v>
      </c>
      <c r="L1404">
        <v>2.7264383732556601</v>
      </c>
      <c r="M1404">
        <v>181.645007786272</v>
      </c>
      <c r="N1404">
        <v>0</v>
      </c>
      <c r="O1404">
        <v>0</v>
      </c>
      <c r="P1404">
        <v>0</v>
      </c>
      <c r="Q1404">
        <v>1</v>
      </c>
      <c r="R1404">
        <v>16</v>
      </c>
      <c r="S1404">
        <v>1</v>
      </c>
    </row>
    <row r="1405" spans="1:19" x14ac:dyDescent="0.25">
      <c r="A1405" t="s">
        <v>107</v>
      </c>
      <c r="B1405">
        <v>12</v>
      </c>
      <c r="C1405">
        <v>72</v>
      </c>
      <c r="D1405">
        <v>3814</v>
      </c>
      <c r="E1405">
        <v>7.0145928863607196E-2</v>
      </c>
      <c r="F1405">
        <v>0</v>
      </c>
      <c r="G1405">
        <v>1</v>
      </c>
      <c r="H1405">
        <v>0</v>
      </c>
      <c r="I1405">
        <v>0</v>
      </c>
      <c r="J1405">
        <v>0</v>
      </c>
      <c r="K1405">
        <v>30</v>
      </c>
      <c r="L1405">
        <v>2.7739047949058402</v>
      </c>
      <c r="M1405">
        <v>181.80073751609501</v>
      </c>
      <c r="N1405">
        <v>0</v>
      </c>
      <c r="O1405">
        <v>0</v>
      </c>
      <c r="P1405">
        <v>0</v>
      </c>
      <c r="Q1405">
        <v>1</v>
      </c>
      <c r="R1405">
        <v>26</v>
      </c>
      <c r="S1405">
        <v>1</v>
      </c>
    </row>
    <row r="1406" spans="1:19" x14ac:dyDescent="0.25">
      <c r="A1406" t="s">
        <v>18</v>
      </c>
      <c r="B1406">
        <v>12</v>
      </c>
      <c r="C1406">
        <v>72</v>
      </c>
      <c r="D1406">
        <v>2851</v>
      </c>
      <c r="E1406">
        <v>7.0145928863607196E-2</v>
      </c>
      <c r="F1406">
        <v>0</v>
      </c>
      <c r="G1406">
        <v>1</v>
      </c>
      <c r="H1406">
        <v>0</v>
      </c>
      <c r="I1406">
        <v>0</v>
      </c>
      <c r="J1406">
        <v>0</v>
      </c>
      <c r="K1406">
        <v>28</v>
      </c>
      <c r="L1406">
        <v>2.8464901467332901</v>
      </c>
      <c r="M1406">
        <v>182.03887843416399</v>
      </c>
      <c r="N1406">
        <v>0</v>
      </c>
      <c r="O1406">
        <v>0</v>
      </c>
      <c r="P1406">
        <v>0</v>
      </c>
      <c r="Q1406">
        <v>1</v>
      </c>
      <c r="R1406">
        <v>15</v>
      </c>
      <c r="S1406">
        <v>1</v>
      </c>
    </row>
    <row r="1407" spans="1:19" x14ac:dyDescent="0.25">
      <c r="A1407" t="s">
        <v>32</v>
      </c>
      <c r="B1407">
        <v>12</v>
      </c>
      <c r="C1407">
        <v>72</v>
      </c>
      <c r="D1407">
        <v>2975</v>
      </c>
      <c r="E1407">
        <v>7.0145928863607196E-2</v>
      </c>
      <c r="F1407">
        <v>0</v>
      </c>
      <c r="G1407">
        <v>1</v>
      </c>
      <c r="H1407">
        <v>0</v>
      </c>
      <c r="I1407">
        <v>0</v>
      </c>
      <c r="J1407">
        <v>0.27650000000000002</v>
      </c>
      <c r="K1407">
        <v>31</v>
      </c>
      <c r="L1407">
        <v>2.95520711749672</v>
      </c>
      <c r="M1407">
        <v>182.39556140911</v>
      </c>
      <c r="N1407">
        <v>0</v>
      </c>
      <c r="O1407">
        <v>0</v>
      </c>
      <c r="P1407">
        <v>0</v>
      </c>
      <c r="Q1407">
        <v>1</v>
      </c>
      <c r="R1407">
        <v>7</v>
      </c>
      <c r="S1407">
        <v>1</v>
      </c>
    </row>
    <row r="1408" spans="1:19" x14ac:dyDescent="0.25">
      <c r="A1408" t="s">
        <v>19</v>
      </c>
      <c r="B1408">
        <v>12</v>
      </c>
      <c r="C1408">
        <v>72</v>
      </c>
      <c r="D1408">
        <v>2866</v>
      </c>
      <c r="E1408">
        <v>7.0145928863607196E-2</v>
      </c>
      <c r="F1408">
        <v>0</v>
      </c>
      <c r="G1408">
        <v>0</v>
      </c>
      <c r="H1408">
        <v>1</v>
      </c>
      <c r="I1408">
        <v>0</v>
      </c>
      <c r="J1408">
        <v>1.0500000000000001E-2</v>
      </c>
      <c r="K1408">
        <v>17</v>
      </c>
      <c r="L1408">
        <v>2.9846916807953399</v>
      </c>
      <c r="M1408">
        <v>182.49229554066699</v>
      </c>
      <c r="N1408">
        <v>0</v>
      </c>
      <c r="O1408">
        <v>0</v>
      </c>
      <c r="P1408">
        <v>0</v>
      </c>
      <c r="Q1408">
        <v>1</v>
      </c>
      <c r="R1408">
        <v>1</v>
      </c>
      <c r="S1408">
        <v>1</v>
      </c>
    </row>
    <row r="1409" spans="1:19" x14ac:dyDescent="0.25">
      <c r="A1409" t="s">
        <v>33</v>
      </c>
      <c r="B1409">
        <v>12</v>
      </c>
      <c r="C1409">
        <v>72</v>
      </c>
      <c r="D1409">
        <v>2987</v>
      </c>
      <c r="E1409">
        <v>7.0145928863607196E-2</v>
      </c>
      <c r="F1409">
        <v>0</v>
      </c>
      <c r="G1409">
        <v>1</v>
      </c>
      <c r="H1409">
        <v>0</v>
      </c>
      <c r="I1409">
        <v>0</v>
      </c>
      <c r="J1409">
        <v>0</v>
      </c>
      <c r="K1409">
        <v>33</v>
      </c>
      <c r="L1409">
        <v>3.0421306323332802</v>
      </c>
      <c r="M1409">
        <v>182.680743544401</v>
      </c>
      <c r="N1409">
        <v>0</v>
      </c>
      <c r="O1409">
        <v>0</v>
      </c>
      <c r="P1409">
        <v>0</v>
      </c>
      <c r="Q1409">
        <v>1</v>
      </c>
      <c r="R1409">
        <v>17</v>
      </c>
      <c r="S1409">
        <v>1</v>
      </c>
    </row>
    <row r="1410" spans="1:19" x14ac:dyDescent="0.25">
      <c r="A1410" t="s">
        <v>114</v>
      </c>
      <c r="B1410">
        <v>11</v>
      </c>
      <c r="C1410">
        <v>73</v>
      </c>
      <c r="D1410">
        <v>1484</v>
      </c>
      <c r="E1410">
        <v>7.3066606863418204E-2</v>
      </c>
      <c r="F1410">
        <v>0</v>
      </c>
      <c r="G1410">
        <v>1</v>
      </c>
      <c r="H1410">
        <v>0</v>
      </c>
      <c r="I1410">
        <v>0</v>
      </c>
      <c r="J1410">
        <v>0</v>
      </c>
      <c r="K1410">
        <v>33</v>
      </c>
      <c r="L1410">
        <v>0.81726615001874903</v>
      </c>
      <c r="M1410">
        <v>179.57131938982499</v>
      </c>
      <c r="N1410">
        <v>0</v>
      </c>
      <c r="O1410">
        <v>1</v>
      </c>
      <c r="P1410">
        <v>0</v>
      </c>
      <c r="Q1410">
        <v>0</v>
      </c>
      <c r="R1410">
        <v>2</v>
      </c>
      <c r="S1410">
        <v>1</v>
      </c>
    </row>
    <row r="1411" spans="1:19" x14ac:dyDescent="0.25">
      <c r="A1411" t="s">
        <v>87</v>
      </c>
      <c r="B1411">
        <v>11</v>
      </c>
      <c r="C1411">
        <v>73</v>
      </c>
      <c r="D1411">
        <v>1292</v>
      </c>
      <c r="E1411">
        <v>7.3066606863418204E-2</v>
      </c>
      <c r="F1411">
        <v>0</v>
      </c>
      <c r="G1411">
        <v>1</v>
      </c>
      <c r="H1411">
        <v>0</v>
      </c>
      <c r="I1411">
        <v>0</v>
      </c>
      <c r="J1411">
        <v>0</v>
      </c>
      <c r="K1411">
        <v>31</v>
      </c>
      <c r="L1411">
        <v>0.90236096814922995</v>
      </c>
      <c r="M1411">
        <v>179.85050186400699</v>
      </c>
      <c r="N1411">
        <v>0</v>
      </c>
      <c r="O1411">
        <v>1</v>
      </c>
      <c r="P1411">
        <v>0</v>
      </c>
      <c r="Q1411">
        <v>0</v>
      </c>
      <c r="R1411">
        <v>4</v>
      </c>
      <c r="S1411">
        <v>1</v>
      </c>
    </row>
    <row r="1412" spans="1:19" x14ac:dyDescent="0.25">
      <c r="A1412" t="s">
        <v>59</v>
      </c>
      <c r="B1412">
        <v>13</v>
      </c>
      <c r="C1412">
        <v>73</v>
      </c>
      <c r="D1412">
        <v>1045</v>
      </c>
      <c r="E1412">
        <v>7.3066606863418204E-2</v>
      </c>
      <c r="F1412">
        <v>0</v>
      </c>
      <c r="G1412">
        <v>1</v>
      </c>
      <c r="H1412">
        <v>0</v>
      </c>
      <c r="I1412">
        <v>0</v>
      </c>
      <c r="J1412">
        <v>0</v>
      </c>
      <c r="K1412">
        <v>33</v>
      </c>
      <c r="L1412">
        <v>0.97216777072517202</v>
      </c>
      <c r="M1412">
        <v>180.07952680684099</v>
      </c>
      <c r="N1412">
        <v>0</v>
      </c>
      <c r="O1412">
        <v>1</v>
      </c>
      <c r="P1412">
        <v>0</v>
      </c>
      <c r="Q1412">
        <v>0</v>
      </c>
      <c r="R1412">
        <v>7</v>
      </c>
      <c r="S1412">
        <v>1</v>
      </c>
    </row>
    <row r="1413" spans="1:19" x14ac:dyDescent="0.25">
      <c r="A1413" t="s">
        <v>12</v>
      </c>
      <c r="B1413">
        <v>11</v>
      </c>
      <c r="C1413">
        <v>73</v>
      </c>
      <c r="D1413">
        <v>753</v>
      </c>
      <c r="E1413">
        <v>7.3066606863418204E-2</v>
      </c>
      <c r="F1413">
        <v>0</v>
      </c>
      <c r="G1413">
        <v>1</v>
      </c>
      <c r="H1413">
        <v>0</v>
      </c>
      <c r="I1413">
        <v>0</v>
      </c>
      <c r="J1413">
        <v>0</v>
      </c>
      <c r="K1413">
        <v>31</v>
      </c>
      <c r="L1413">
        <v>1.0326286549538799</v>
      </c>
      <c r="M1413">
        <v>180.27788928790599</v>
      </c>
      <c r="N1413">
        <v>0</v>
      </c>
      <c r="O1413">
        <v>1</v>
      </c>
      <c r="P1413">
        <v>0</v>
      </c>
      <c r="Q1413">
        <v>0</v>
      </c>
      <c r="R1413">
        <v>4</v>
      </c>
      <c r="S1413">
        <v>1</v>
      </c>
    </row>
    <row r="1414" spans="1:19" x14ac:dyDescent="0.25">
      <c r="A1414" t="s">
        <v>81</v>
      </c>
      <c r="B1414">
        <v>11</v>
      </c>
      <c r="C1414">
        <v>73</v>
      </c>
      <c r="D1414">
        <v>1239</v>
      </c>
      <c r="E1414">
        <v>7.3066606863418204E-2</v>
      </c>
      <c r="F1414">
        <v>0</v>
      </c>
      <c r="G1414">
        <v>1</v>
      </c>
      <c r="H1414">
        <v>0</v>
      </c>
      <c r="I1414">
        <v>0</v>
      </c>
      <c r="J1414">
        <v>1.0500000000000001E-2</v>
      </c>
      <c r="K1414">
        <v>33</v>
      </c>
      <c r="L1414">
        <v>1.16529336293356</v>
      </c>
      <c r="M1414">
        <v>180.713140954506</v>
      </c>
      <c r="N1414">
        <v>0</v>
      </c>
      <c r="O1414">
        <v>1</v>
      </c>
      <c r="P1414">
        <v>0</v>
      </c>
      <c r="Q1414">
        <v>0</v>
      </c>
      <c r="R1414">
        <v>2</v>
      </c>
      <c r="S1414">
        <v>1</v>
      </c>
    </row>
    <row r="1415" spans="1:19" x14ac:dyDescent="0.25">
      <c r="A1415" t="s">
        <v>86</v>
      </c>
      <c r="B1415">
        <v>13</v>
      </c>
      <c r="C1415">
        <v>73</v>
      </c>
      <c r="D1415">
        <v>1281</v>
      </c>
      <c r="E1415">
        <v>7.3066606863418204E-2</v>
      </c>
      <c r="F1415">
        <v>0</v>
      </c>
      <c r="G1415">
        <v>1</v>
      </c>
      <c r="H1415">
        <v>0</v>
      </c>
      <c r="I1415">
        <v>0</v>
      </c>
      <c r="J1415">
        <v>0</v>
      </c>
      <c r="K1415">
        <v>31</v>
      </c>
      <c r="L1415">
        <v>1.2561595369996299</v>
      </c>
      <c r="M1415">
        <v>181.01125832349001</v>
      </c>
      <c r="N1415">
        <v>0</v>
      </c>
      <c r="O1415">
        <v>1</v>
      </c>
      <c r="P1415">
        <v>0</v>
      </c>
      <c r="Q1415">
        <v>0</v>
      </c>
      <c r="R1415">
        <v>4</v>
      </c>
      <c r="S1415">
        <v>1</v>
      </c>
    </row>
    <row r="1416" spans="1:19" x14ac:dyDescent="0.25">
      <c r="A1416" t="s">
        <v>80</v>
      </c>
      <c r="B1416">
        <v>13</v>
      </c>
      <c r="C1416">
        <v>73</v>
      </c>
      <c r="D1416">
        <v>1227</v>
      </c>
      <c r="E1416">
        <v>7.3066606863418204E-2</v>
      </c>
      <c r="F1416">
        <v>0</v>
      </c>
      <c r="G1416">
        <v>1</v>
      </c>
      <c r="H1416">
        <v>0</v>
      </c>
      <c r="I1416">
        <v>0</v>
      </c>
      <c r="J1416">
        <v>0</v>
      </c>
      <c r="K1416">
        <v>34</v>
      </c>
      <c r="L1416">
        <v>1.2913834185228501</v>
      </c>
      <c r="M1416">
        <v>181.12682223924801</v>
      </c>
      <c r="N1416">
        <v>0</v>
      </c>
      <c r="O1416">
        <v>1</v>
      </c>
      <c r="P1416">
        <v>0</v>
      </c>
      <c r="Q1416">
        <v>0</v>
      </c>
      <c r="R1416">
        <v>13</v>
      </c>
      <c r="S1416">
        <v>1</v>
      </c>
    </row>
    <row r="1417" spans="1:19" x14ac:dyDescent="0.25">
      <c r="A1417" t="s">
        <v>67</v>
      </c>
      <c r="B1417">
        <v>11</v>
      </c>
      <c r="C1417">
        <v>73</v>
      </c>
      <c r="D1417">
        <v>1107</v>
      </c>
      <c r="E1417">
        <v>7.3066606863418204E-2</v>
      </c>
      <c r="F1417">
        <v>0</v>
      </c>
      <c r="G1417">
        <v>1</v>
      </c>
      <c r="H1417">
        <v>0</v>
      </c>
      <c r="I1417">
        <v>0</v>
      </c>
      <c r="J1417">
        <v>4.5499999999999999E-2</v>
      </c>
      <c r="K1417">
        <v>32</v>
      </c>
      <c r="L1417">
        <v>1.3269370949228001</v>
      </c>
      <c r="M1417">
        <v>181.243468159196</v>
      </c>
      <c r="N1417">
        <v>0</v>
      </c>
      <c r="O1417">
        <v>1</v>
      </c>
      <c r="P1417">
        <v>0</v>
      </c>
      <c r="Q1417">
        <v>0</v>
      </c>
      <c r="R1417">
        <v>5</v>
      </c>
      <c r="S1417">
        <v>1</v>
      </c>
    </row>
    <row r="1418" spans="1:19" x14ac:dyDescent="0.25">
      <c r="A1418" t="s">
        <v>106</v>
      </c>
      <c r="B1418">
        <v>13</v>
      </c>
      <c r="C1418">
        <v>73</v>
      </c>
      <c r="D1418">
        <v>1423</v>
      </c>
      <c r="E1418">
        <v>7.3066606863418204E-2</v>
      </c>
      <c r="F1418">
        <v>0</v>
      </c>
      <c r="G1418">
        <v>1</v>
      </c>
      <c r="H1418">
        <v>0</v>
      </c>
      <c r="I1418">
        <v>0</v>
      </c>
      <c r="J1418">
        <v>0</v>
      </c>
      <c r="K1418">
        <v>31</v>
      </c>
      <c r="L1418">
        <v>1.41834777801332</v>
      </c>
      <c r="M1418">
        <v>181.54337197510901</v>
      </c>
      <c r="N1418">
        <v>0</v>
      </c>
      <c r="O1418">
        <v>1</v>
      </c>
      <c r="P1418">
        <v>0</v>
      </c>
      <c r="Q1418">
        <v>0</v>
      </c>
      <c r="R1418">
        <v>6</v>
      </c>
      <c r="S1418">
        <v>1</v>
      </c>
    </row>
    <row r="1419" spans="1:19" x14ac:dyDescent="0.25">
      <c r="A1419" t="s">
        <v>38</v>
      </c>
      <c r="B1419">
        <v>13</v>
      </c>
      <c r="C1419">
        <v>73</v>
      </c>
      <c r="D1419">
        <v>914</v>
      </c>
      <c r="E1419">
        <v>7.3066606863418204E-2</v>
      </c>
      <c r="F1419">
        <v>0</v>
      </c>
      <c r="G1419">
        <v>0</v>
      </c>
      <c r="H1419">
        <v>0</v>
      </c>
      <c r="I1419">
        <v>1</v>
      </c>
      <c r="J1419">
        <v>0</v>
      </c>
      <c r="K1419">
        <v>29</v>
      </c>
      <c r="L1419">
        <v>1.4951673426923899</v>
      </c>
      <c r="M1419">
        <v>181.795404667626</v>
      </c>
      <c r="N1419">
        <v>0</v>
      </c>
      <c r="O1419">
        <v>1</v>
      </c>
      <c r="P1419">
        <v>0</v>
      </c>
      <c r="Q1419">
        <v>0</v>
      </c>
      <c r="R1419">
        <v>4</v>
      </c>
      <c r="S1419">
        <v>1</v>
      </c>
    </row>
    <row r="1420" spans="1:19" x14ac:dyDescent="0.25">
      <c r="A1420" t="s">
        <v>45</v>
      </c>
      <c r="B1420">
        <v>13</v>
      </c>
      <c r="C1420">
        <v>73</v>
      </c>
      <c r="D1420">
        <v>955</v>
      </c>
      <c r="E1420">
        <v>7.3066606863418204E-2</v>
      </c>
      <c r="F1420">
        <v>0</v>
      </c>
      <c r="G1420">
        <v>0</v>
      </c>
      <c r="H1420">
        <v>0</v>
      </c>
      <c r="I1420">
        <v>1</v>
      </c>
      <c r="J1420">
        <v>0</v>
      </c>
      <c r="K1420">
        <v>29</v>
      </c>
      <c r="L1420">
        <v>1.5133712452658801</v>
      </c>
      <c r="M1420">
        <v>181.85512875743399</v>
      </c>
      <c r="N1420">
        <v>0</v>
      </c>
      <c r="O1420">
        <v>1</v>
      </c>
      <c r="P1420">
        <v>0</v>
      </c>
      <c r="Q1420">
        <v>0</v>
      </c>
      <c r="R1420">
        <v>6</v>
      </c>
      <c r="S1420">
        <v>1</v>
      </c>
    </row>
    <row r="1421" spans="1:19" x14ac:dyDescent="0.25">
      <c r="A1421" t="s">
        <v>26</v>
      </c>
      <c r="B1421">
        <v>11</v>
      </c>
      <c r="C1421">
        <v>73</v>
      </c>
      <c r="D1421">
        <v>828</v>
      </c>
      <c r="E1421">
        <v>7.3066606863418204E-2</v>
      </c>
      <c r="F1421">
        <v>0</v>
      </c>
      <c r="G1421">
        <v>1</v>
      </c>
      <c r="H1421">
        <v>0</v>
      </c>
      <c r="I1421">
        <v>0</v>
      </c>
      <c r="J1421">
        <v>0</v>
      </c>
      <c r="K1421">
        <v>28</v>
      </c>
      <c r="L1421">
        <v>1.6579059847823101</v>
      </c>
      <c r="M1421">
        <v>182.32932409705501</v>
      </c>
      <c r="N1421">
        <v>0</v>
      </c>
      <c r="O1421">
        <v>1</v>
      </c>
      <c r="P1421">
        <v>0</v>
      </c>
      <c r="Q1421">
        <v>0</v>
      </c>
      <c r="R1421">
        <v>4</v>
      </c>
      <c r="S1421">
        <v>1</v>
      </c>
    </row>
    <row r="1422" spans="1:19" x14ac:dyDescent="0.25">
      <c r="A1422" t="s">
        <v>32</v>
      </c>
      <c r="B1422">
        <v>13</v>
      </c>
      <c r="C1422">
        <v>73</v>
      </c>
      <c r="D1422">
        <v>865</v>
      </c>
      <c r="E1422">
        <v>7.3066606863418204E-2</v>
      </c>
      <c r="F1422">
        <v>0</v>
      </c>
      <c r="G1422">
        <v>1</v>
      </c>
      <c r="H1422">
        <v>0</v>
      </c>
      <c r="I1422">
        <v>0</v>
      </c>
      <c r="J1422">
        <v>0.27650000000000002</v>
      </c>
      <c r="K1422">
        <v>29</v>
      </c>
      <c r="L1422">
        <v>1.7434278594302799</v>
      </c>
      <c r="M1422">
        <v>182.609907675296</v>
      </c>
      <c r="N1422">
        <v>0</v>
      </c>
      <c r="O1422">
        <v>1</v>
      </c>
      <c r="P1422">
        <v>0</v>
      </c>
      <c r="Q1422">
        <v>0</v>
      </c>
      <c r="R1422">
        <v>2</v>
      </c>
      <c r="S1422">
        <v>1</v>
      </c>
    </row>
    <row r="1423" spans="1:19" x14ac:dyDescent="0.25">
      <c r="A1423" t="s">
        <v>25</v>
      </c>
      <c r="B1423">
        <v>13</v>
      </c>
      <c r="C1423">
        <v>73</v>
      </c>
      <c r="D1423">
        <v>820</v>
      </c>
      <c r="E1423">
        <v>7.3066606863418204E-2</v>
      </c>
      <c r="F1423">
        <v>0</v>
      </c>
      <c r="G1423">
        <v>1</v>
      </c>
      <c r="H1423">
        <v>0</v>
      </c>
      <c r="I1423">
        <v>0</v>
      </c>
      <c r="J1423">
        <v>0</v>
      </c>
      <c r="K1423">
        <v>23</v>
      </c>
      <c r="L1423">
        <v>1.98623986664948</v>
      </c>
      <c r="M1423">
        <v>183.40653499556899</v>
      </c>
      <c r="N1423">
        <v>0</v>
      </c>
      <c r="O1423">
        <v>1</v>
      </c>
      <c r="P1423">
        <v>0</v>
      </c>
      <c r="Q1423">
        <v>0</v>
      </c>
      <c r="R1423">
        <v>5</v>
      </c>
      <c r="S1423">
        <v>1</v>
      </c>
    </row>
    <row r="1424" spans="1:19" x14ac:dyDescent="0.25">
      <c r="A1424" t="s">
        <v>99</v>
      </c>
      <c r="B1424">
        <v>12</v>
      </c>
      <c r="C1424">
        <v>72</v>
      </c>
      <c r="D1424">
        <v>1382</v>
      </c>
      <c r="E1424">
        <v>7.5029468218725706E-2</v>
      </c>
      <c r="F1424">
        <v>0</v>
      </c>
      <c r="G1424">
        <v>1</v>
      </c>
      <c r="H1424">
        <v>0</v>
      </c>
      <c r="I1424">
        <v>0</v>
      </c>
      <c r="J1424">
        <v>0.65</v>
      </c>
      <c r="K1424">
        <v>34</v>
      </c>
      <c r="L1424">
        <v>0.85343370671051599</v>
      </c>
      <c r="M1424">
        <v>179.689979352725</v>
      </c>
      <c r="N1424">
        <v>0</v>
      </c>
      <c r="O1424">
        <v>1</v>
      </c>
      <c r="P1424">
        <v>0</v>
      </c>
      <c r="Q1424">
        <v>0</v>
      </c>
      <c r="R1424">
        <v>2</v>
      </c>
      <c r="S1424">
        <v>1</v>
      </c>
    </row>
    <row r="1425" spans="1:19" x14ac:dyDescent="0.25">
      <c r="A1425" t="s">
        <v>59</v>
      </c>
      <c r="B1425">
        <v>12</v>
      </c>
      <c r="C1425">
        <v>72</v>
      </c>
      <c r="D1425">
        <v>1044</v>
      </c>
      <c r="E1425">
        <v>7.5029468218725706E-2</v>
      </c>
      <c r="F1425">
        <v>0</v>
      </c>
      <c r="G1425">
        <v>1</v>
      </c>
      <c r="H1425">
        <v>0</v>
      </c>
      <c r="I1425">
        <v>0</v>
      </c>
      <c r="J1425">
        <v>0</v>
      </c>
      <c r="K1425">
        <v>35</v>
      </c>
      <c r="L1425">
        <v>0.91760078576925097</v>
      </c>
      <c r="M1425">
        <v>179.90050126564699</v>
      </c>
      <c r="N1425">
        <v>0</v>
      </c>
      <c r="O1425">
        <v>1</v>
      </c>
      <c r="P1425">
        <v>0</v>
      </c>
      <c r="Q1425">
        <v>0</v>
      </c>
      <c r="R1425">
        <v>8</v>
      </c>
      <c r="S1425">
        <v>1</v>
      </c>
    </row>
    <row r="1426" spans="1:19" x14ac:dyDescent="0.25">
      <c r="A1426" t="s">
        <v>113</v>
      </c>
      <c r="B1426">
        <v>12</v>
      </c>
      <c r="C1426">
        <v>72</v>
      </c>
      <c r="D1426">
        <v>1475</v>
      </c>
      <c r="E1426">
        <v>7.5029468218725706E-2</v>
      </c>
      <c r="F1426">
        <v>0</v>
      </c>
      <c r="G1426">
        <v>1</v>
      </c>
      <c r="H1426">
        <v>0</v>
      </c>
      <c r="I1426">
        <v>0</v>
      </c>
      <c r="J1426">
        <v>0</v>
      </c>
      <c r="K1426">
        <v>34</v>
      </c>
      <c r="L1426">
        <v>1.0148156448207699</v>
      </c>
      <c r="M1426">
        <v>180.21944765361101</v>
      </c>
      <c r="N1426">
        <v>0</v>
      </c>
      <c r="O1426">
        <v>1</v>
      </c>
      <c r="P1426">
        <v>0</v>
      </c>
      <c r="Q1426">
        <v>0</v>
      </c>
      <c r="R1426">
        <v>8</v>
      </c>
      <c r="S1426">
        <v>1</v>
      </c>
    </row>
    <row r="1427" spans="1:19" x14ac:dyDescent="0.25">
      <c r="A1427" t="s">
        <v>74</v>
      </c>
      <c r="B1427">
        <v>12</v>
      </c>
      <c r="C1427">
        <v>72</v>
      </c>
      <c r="D1427">
        <v>1180</v>
      </c>
      <c r="E1427">
        <v>7.5029468218725706E-2</v>
      </c>
      <c r="F1427">
        <v>0</v>
      </c>
      <c r="G1427">
        <v>0</v>
      </c>
      <c r="H1427">
        <v>0</v>
      </c>
      <c r="I1427">
        <v>1</v>
      </c>
      <c r="J1427">
        <v>1.0500000000000001E-2</v>
      </c>
      <c r="K1427">
        <v>29</v>
      </c>
      <c r="L1427">
        <v>1.1419896649112999</v>
      </c>
      <c r="M1427">
        <v>180.63668525233399</v>
      </c>
      <c r="N1427">
        <v>0</v>
      </c>
      <c r="O1427">
        <v>1</v>
      </c>
      <c r="P1427">
        <v>0</v>
      </c>
      <c r="Q1427">
        <v>0</v>
      </c>
      <c r="R1427">
        <v>2</v>
      </c>
      <c r="S1427">
        <v>1</v>
      </c>
    </row>
    <row r="1428" spans="1:19" x14ac:dyDescent="0.25">
      <c r="A1428" t="s">
        <v>120</v>
      </c>
      <c r="B1428">
        <v>12</v>
      </c>
      <c r="C1428">
        <v>72</v>
      </c>
      <c r="D1428">
        <v>1527</v>
      </c>
      <c r="E1428">
        <v>7.5029468218725706E-2</v>
      </c>
      <c r="F1428">
        <v>0</v>
      </c>
      <c r="G1428">
        <v>1</v>
      </c>
      <c r="H1428">
        <v>0</v>
      </c>
      <c r="I1428">
        <v>0</v>
      </c>
      <c r="J1428">
        <v>0.05</v>
      </c>
      <c r="K1428">
        <v>32</v>
      </c>
      <c r="L1428">
        <v>1.23495228736204</v>
      </c>
      <c r="M1428">
        <v>180.941680732815</v>
      </c>
      <c r="N1428">
        <v>0</v>
      </c>
      <c r="O1428">
        <v>1</v>
      </c>
      <c r="P1428">
        <v>0</v>
      </c>
      <c r="Q1428">
        <v>0</v>
      </c>
      <c r="R1428">
        <v>2</v>
      </c>
      <c r="S1428">
        <v>1</v>
      </c>
    </row>
    <row r="1429" spans="1:19" x14ac:dyDescent="0.25">
      <c r="A1429" t="s">
        <v>81</v>
      </c>
      <c r="B1429">
        <v>12</v>
      </c>
      <c r="C1429">
        <v>72</v>
      </c>
      <c r="D1429">
        <v>1240</v>
      </c>
      <c r="E1429">
        <v>7.5029468218725706E-2</v>
      </c>
      <c r="F1429">
        <v>0</v>
      </c>
      <c r="G1429">
        <v>1</v>
      </c>
      <c r="H1429">
        <v>0</v>
      </c>
      <c r="I1429">
        <v>0</v>
      </c>
      <c r="J1429">
        <v>1.0500000000000001E-2</v>
      </c>
      <c r="K1429">
        <v>34</v>
      </c>
      <c r="L1429">
        <v>1.24664076034838</v>
      </c>
      <c r="M1429">
        <v>180.9800287413</v>
      </c>
      <c r="N1429">
        <v>0</v>
      </c>
      <c r="O1429">
        <v>1</v>
      </c>
      <c r="P1429">
        <v>0</v>
      </c>
      <c r="Q1429">
        <v>0</v>
      </c>
      <c r="R1429">
        <v>5</v>
      </c>
      <c r="S1429">
        <v>1</v>
      </c>
    </row>
    <row r="1430" spans="1:19" x14ac:dyDescent="0.25">
      <c r="A1430" t="s">
        <v>86</v>
      </c>
      <c r="B1430">
        <v>12</v>
      </c>
      <c r="C1430">
        <v>72</v>
      </c>
      <c r="D1430">
        <v>1280</v>
      </c>
      <c r="E1430">
        <v>7.5029468218725706E-2</v>
      </c>
      <c r="F1430">
        <v>0</v>
      </c>
      <c r="G1430">
        <v>1</v>
      </c>
      <c r="H1430">
        <v>0</v>
      </c>
      <c r="I1430">
        <v>0</v>
      </c>
      <c r="J1430">
        <v>0</v>
      </c>
      <c r="K1430">
        <v>30</v>
      </c>
      <c r="L1430">
        <v>1.26304088995428</v>
      </c>
      <c r="M1430">
        <v>181.033834940795</v>
      </c>
      <c r="N1430">
        <v>0</v>
      </c>
      <c r="O1430">
        <v>1</v>
      </c>
      <c r="P1430">
        <v>0</v>
      </c>
      <c r="Q1430">
        <v>0</v>
      </c>
      <c r="R1430">
        <v>3</v>
      </c>
      <c r="S1430">
        <v>1</v>
      </c>
    </row>
    <row r="1431" spans="1:19" x14ac:dyDescent="0.25">
      <c r="A1431" t="s">
        <v>60</v>
      </c>
      <c r="B1431">
        <v>12</v>
      </c>
      <c r="C1431">
        <v>72</v>
      </c>
      <c r="D1431">
        <v>1056</v>
      </c>
      <c r="E1431">
        <v>7.5029468218725706E-2</v>
      </c>
      <c r="F1431">
        <v>0</v>
      </c>
      <c r="G1431">
        <v>1</v>
      </c>
      <c r="H1431">
        <v>0</v>
      </c>
      <c r="I1431">
        <v>0</v>
      </c>
      <c r="J1431">
        <v>0</v>
      </c>
      <c r="K1431">
        <v>33</v>
      </c>
      <c r="L1431">
        <v>1.3630783938317099</v>
      </c>
      <c r="M1431">
        <v>181.36204197451301</v>
      </c>
      <c r="N1431">
        <v>0</v>
      </c>
      <c r="O1431">
        <v>1</v>
      </c>
      <c r="P1431">
        <v>0</v>
      </c>
      <c r="Q1431">
        <v>0</v>
      </c>
      <c r="R1431">
        <v>11</v>
      </c>
      <c r="S1431">
        <v>1</v>
      </c>
    </row>
    <row r="1432" spans="1:19" x14ac:dyDescent="0.25">
      <c r="A1432" t="s">
        <v>73</v>
      </c>
      <c r="B1432">
        <v>12</v>
      </c>
      <c r="C1432">
        <v>72</v>
      </c>
      <c r="D1432">
        <v>1163</v>
      </c>
      <c r="E1432">
        <v>7.5029468218725706E-2</v>
      </c>
      <c r="F1432">
        <v>0</v>
      </c>
      <c r="G1432">
        <v>1</v>
      </c>
      <c r="H1432">
        <v>0</v>
      </c>
      <c r="I1432">
        <v>0</v>
      </c>
      <c r="J1432">
        <v>0</v>
      </c>
      <c r="K1432">
        <v>34</v>
      </c>
      <c r="L1432">
        <v>1.43370467860891</v>
      </c>
      <c r="M1432">
        <v>181.59375550724701</v>
      </c>
      <c r="N1432">
        <v>0</v>
      </c>
      <c r="O1432">
        <v>1</v>
      </c>
      <c r="P1432">
        <v>0</v>
      </c>
      <c r="Q1432">
        <v>0</v>
      </c>
      <c r="R1432">
        <v>2</v>
      </c>
      <c r="S1432">
        <v>1</v>
      </c>
    </row>
    <row r="1433" spans="1:19" x14ac:dyDescent="0.25">
      <c r="A1433" t="s">
        <v>45</v>
      </c>
      <c r="B1433">
        <v>12</v>
      </c>
      <c r="C1433">
        <v>72</v>
      </c>
      <c r="D1433">
        <v>954</v>
      </c>
      <c r="E1433">
        <v>7.5029468218725706E-2</v>
      </c>
      <c r="F1433">
        <v>0</v>
      </c>
      <c r="G1433">
        <v>0</v>
      </c>
      <c r="H1433">
        <v>0</v>
      </c>
      <c r="I1433">
        <v>1</v>
      </c>
      <c r="J1433">
        <v>0</v>
      </c>
      <c r="K1433">
        <v>29</v>
      </c>
      <c r="L1433">
        <v>1.51077862415123</v>
      </c>
      <c r="M1433">
        <v>181.84662278264801</v>
      </c>
      <c r="N1433">
        <v>0</v>
      </c>
      <c r="O1433">
        <v>1</v>
      </c>
      <c r="P1433">
        <v>0</v>
      </c>
      <c r="Q1433">
        <v>0</v>
      </c>
      <c r="R1433">
        <v>6</v>
      </c>
      <c r="S1433">
        <v>1</v>
      </c>
    </row>
    <row r="1434" spans="1:19" x14ac:dyDescent="0.25">
      <c r="A1434" t="s">
        <v>46</v>
      </c>
      <c r="B1434">
        <v>12</v>
      </c>
      <c r="C1434">
        <v>72</v>
      </c>
      <c r="D1434">
        <v>968</v>
      </c>
      <c r="E1434">
        <v>7.5029468218725706E-2</v>
      </c>
      <c r="F1434">
        <v>0</v>
      </c>
      <c r="G1434">
        <v>0</v>
      </c>
      <c r="H1434">
        <v>1</v>
      </c>
      <c r="I1434">
        <v>0</v>
      </c>
      <c r="J1434">
        <v>1.351</v>
      </c>
      <c r="K1434">
        <v>16</v>
      </c>
      <c r="L1434">
        <v>1.5249147429313801</v>
      </c>
      <c r="M1434">
        <v>181.89300112510301</v>
      </c>
      <c r="N1434">
        <v>0</v>
      </c>
      <c r="O1434">
        <v>1</v>
      </c>
      <c r="P1434">
        <v>0</v>
      </c>
      <c r="Q1434">
        <v>0</v>
      </c>
      <c r="R1434">
        <v>2</v>
      </c>
      <c r="S1434">
        <v>1</v>
      </c>
    </row>
    <row r="1435" spans="1:19" x14ac:dyDescent="0.25">
      <c r="A1435" t="s">
        <v>11</v>
      </c>
      <c r="B1435">
        <v>12</v>
      </c>
      <c r="C1435">
        <v>72</v>
      </c>
      <c r="D1435">
        <v>747</v>
      </c>
      <c r="E1435">
        <v>7.5029468218725706E-2</v>
      </c>
      <c r="F1435">
        <v>0</v>
      </c>
      <c r="G1435">
        <v>1</v>
      </c>
      <c r="H1435">
        <v>0</v>
      </c>
      <c r="I1435">
        <v>0</v>
      </c>
      <c r="J1435">
        <v>0</v>
      </c>
      <c r="K1435">
        <v>20</v>
      </c>
      <c r="L1435">
        <v>1.6359924100765499</v>
      </c>
      <c r="M1435">
        <v>182.257429166918</v>
      </c>
      <c r="N1435">
        <v>0</v>
      </c>
      <c r="O1435">
        <v>1</v>
      </c>
      <c r="P1435">
        <v>0</v>
      </c>
      <c r="Q1435">
        <v>0</v>
      </c>
      <c r="R1435">
        <v>1</v>
      </c>
      <c r="S1435">
        <v>1</v>
      </c>
    </row>
    <row r="1436" spans="1:19" x14ac:dyDescent="0.25">
      <c r="A1436" t="s">
        <v>26</v>
      </c>
      <c r="B1436">
        <v>12</v>
      </c>
      <c r="C1436">
        <v>72</v>
      </c>
      <c r="D1436">
        <v>829</v>
      </c>
      <c r="E1436">
        <v>7.5029468218725706E-2</v>
      </c>
      <c r="F1436">
        <v>0</v>
      </c>
      <c r="G1436">
        <v>1</v>
      </c>
      <c r="H1436">
        <v>0</v>
      </c>
      <c r="I1436">
        <v>0</v>
      </c>
      <c r="J1436">
        <v>0</v>
      </c>
      <c r="K1436">
        <v>28</v>
      </c>
      <c r="L1436">
        <v>1.6809319710470101</v>
      </c>
      <c r="M1436">
        <v>182.40486867141399</v>
      </c>
      <c r="N1436">
        <v>0</v>
      </c>
      <c r="O1436">
        <v>1</v>
      </c>
      <c r="P1436">
        <v>0</v>
      </c>
      <c r="Q1436">
        <v>0</v>
      </c>
      <c r="R1436">
        <v>6</v>
      </c>
      <c r="S1436">
        <v>1</v>
      </c>
    </row>
    <row r="1437" spans="1:19" x14ac:dyDescent="0.25">
      <c r="A1437" t="s">
        <v>32</v>
      </c>
      <c r="B1437">
        <v>12</v>
      </c>
      <c r="C1437">
        <v>72</v>
      </c>
      <c r="D1437">
        <v>864</v>
      </c>
      <c r="E1437">
        <v>7.5029468218725706E-2</v>
      </c>
      <c r="F1437">
        <v>0</v>
      </c>
      <c r="G1437">
        <v>1</v>
      </c>
      <c r="H1437">
        <v>0</v>
      </c>
      <c r="I1437">
        <v>0</v>
      </c>
      <c r="J1437">
        <v>0.27650000000000002</v>
      </c>
      <c r="K1437">
        <v>28</v>
      </c>
      <c r="L1437">
        <v>1.7757000473235001</v>
      </c>
      <c r="M1437">
        <v>182.71578755683601</v>
      </c>
      <c r="N1437">
        <v>0</v>
      </c>
      <c r="O1437">
        <v>1</v>
      </c>
      <c r="P1437">
        <v>0</v>
      </c>
      <c r="Q1437">
        <v>0</v>
      </c>
      <c r="R1437">
        <v>1</v>
      </c>
      <c r="S1437">
        <v>1</v>
      </c>
    </row>
    <row r="1438" spans="1:19" x14ac:dyDescent="0.25">
      <c r="A1438" t="s">
        <v>16</v>
      </c>
      <c r="B1438">
        <v>0</v>
      </c>
      <c r="C1438">
        <v>12</v>
      </c>
      <c r="D1438">
        <v>1602</v>
      </c>
      <c r="E1438">
        <v>1.9615771160457499E-4</v>
      </c>
      <c r="F1438">
        <v>0</v>
      </c>
      <c r="G1438">
        <v>1</v>
      </c>
      <c r="H1438">
        <v>0</v>
      </c>
      <c r="I1438">
        <v>0</v>
      </c>
      <c r="J1438">
        <v>0.34649999999999997</v>
      </c>
      <c r="K1438">
        <v>21</v>
      </c>
      <c r="L1438">
        <v>2.6340280760035002</v>
      </c>
      <c r="M1438">
        <v>181.28182439633699</v>
      </c>
      <c r="N1438">
        <v>0</v>
      </c>
      <c r="O1438">
        <v>0</v>
      </c>
      <c r="P1438">
        <v>1</v>
      </c>
      <c r="Q1438">
        <v>0</v>
      </c>
      <c r="R1438">
        <v>1</v>
      </c>
      <c r="S1438">
        <v>1</v>
      </c>
    </row>
    <row r="1439" spans="1:19" x14ac:dyDescent="0.25">
      <c r="A1439" t="s">
        <v>36</v>
      </c>
      <c r="B1439">
        <v>0</v>
      </c>
      <c r="C1439">
        <v>12</v>
      </c>
      <c r="D1439">
        <v>3009</v>
      </c>
      <c r="E1439">
        <v>2.0084761655045599E-4</v>
      </c>
      <c r="F1439">
        <v>0</v>
      </c>
      <c r="G1439">
        <v>1</v>
      </c>
      <c r="H1439">
        <v>0</v>
      </c>
      <c r="I1439">
        <v>0</v>
      </c>
      <c r="J1439">
        <v>0</v>
      </c>
      <c r="K1439">
        <v>15</v>
      </c>
      <c r="L1439">
        <v>2.6591769988900502</v>
      </c>
      <c r="M1439">
        <v>181.42433398585999</v>
      </c>
      <c r="N1439">
        <v>0</v>
      </c>
      <c r="O1439">
        <v>0</v>
      </c>
      <c r="P1439">
        <v>0</v>
      </c>
      <c r="Q1439">
        <v>1</v>
      </c>
      <c r="R1439">
        <v>1</v>
      </c>
      <c r="S1439">
        <v>1</v>
      </c>
    </row>
    <row r="1440" spans="1:19" x14ac:dyDescent="0.25">
      <c r="A1440" t="s">
        <v>15</v>
      </c>
      <c r="B1440">
        <v>0</v>
      </c>
      <c r="C1440">
        <v>12</v>
      </c>
      <c r="D1440">
        <v>2813</v>
      </c>
      <c r="E1440">
        <v>2.0084761655045599E-4</v>
      </c>
      <c r="F1440">
        <v>0</v>
      </c>
      <c r="G1440">
        <v>1</v>
      </c>
      <c r="H1440">
        <v>0</v>
      </c>
      <c r="I1440">
        <v>0</v>
      </c>
      <c r="J1440">
        <v>0</v>
      </c>
      <c r="K1440">
        <v>22</v>
      </c>
      <c r="L1440">
        <v>2.8566286061458999</v>
      </c>
      <c r="M1440">
        <v>182.07214109627901</v>
      </c>
      <c r="N1440">
        <v>0</v>
      </c>
      <c r="O1440">
        <v>0</v>
      </c>
      <c r="P1440">
        <v>0</v>
      </c>
      <c r="Q1440">
        <v>1</v>
      </c>
      <c r="R1440">
        <v>1</v>
      </c>
      <c r="S1440">
        <v>1</v>
      </c>
    </row>
    <row r="1441" spans="1:19" x14ac:dyDescent="0.25">
      <c r="A1441" t="s">
        <v>16</v>
      </c>
      <c r="B1441">
        <v>0</v>
      </c>
      <c r="C1441">
        <v>12</v>
      </c>
      <c r="D1441">
        <v>777</v>
      </c>
      <c r="E1441">
        <v>2.6665906445722302E-4</v>
      </c>
      <c r="F1441">
        <v>0</v>
      </c>
      <c r="G1441">
        <v>1</v>
      </c>
      <c r="H1441">
        <v>0</v>
      </c>
      <c r="I1441">
        <v>0</v>
      </c>
      <c r="J1441">
        <v>0.34649999999999997</v>
      </c>
      <c r="K1441">
        <v>20</v>
      </c>
      <c r="L1441">
        <v>1.49992622090348</v>
      </c>
      <c r="M1441">
        <v>181.81101778511601</v>
      </c>
      <c r="N1441">
        <v>0</v>
      </c>
      <c r="O1441">
        <v>1</v>
      </c>
      <c r="P1441">
        <v>0</v>
      </c>
      <c r="Q1441">
        <v>0</v>
      </c>
      <c r="R1441">
        <v>1</v>
      </c>
      <c r="S1441">
        <v>1</v>
      </c>
    </row>
    <row r="1442" spans="1:19" x14ac:dyDescent="0.25">
      <c r="A1442" t="s">
        <v>36</v>
      </c>
      <c r="B1442">
        <v>2</v>
      </c>
      <c r="C1442">
        <v>14</v>
      </c>
      <c r="D1442">
        <v>1790</v>
      </c>
      <c r="E1442">
        <v>3.6413443771005202E-4</v>
      </c>
      <c r="F1442">
        <v>0</v>
      </c>
      <c r="G1442">
        <v>1</v>
      </c>
      <c r="H1442">
        <v>0</v>
      </c>
      <c r="I1442">
        <v>0</v>
      </c>
      <c r="J1442">
        <v>0</v>
      </c>
      <c r="K1442">
        <v>15</v>
      </c>
      <c r="L1442">
        <v>2.4781214982681701</v>
      </c>
      <c r="M1442">
        <v>180.77031987620799</v>
      </c>
      <c r="N1442">
        <v>0</v>
      </c>
      <c r="O1442">
        <v>0</v>
      </c>
      <c r="P1442">
        <v>1</v>
      </c>
      <c r="Q1442">
        <v>0</v>
      </c>
      <c r="R1442">
        <v>1</v>
      </c>
      <c r="S1442">
        <v>1</v>
      </c>
    </row>
    <row r="1443" spans="1:19" x14ac:dyDescent="0.25">
      <c r="A1443" t="s">
        <v>29</v>
      </c>
      <c r="B1443">
        <v>1</v>
      </c>
      <c r="C1443">
        <v>11</v>
      </c>
      <c r="D1443">
        <v>2937</v>
      </c>
      <c r="E1443">
        <v>3.7429487152380398E-4</v>
      </c>
      <c r="F1443">
        <v>0</v>
      </c>
      <c r="G1443">
        <v>1</v>
      </c>
      <c r="H1443">
        <v>0</v>
      </c>
      <c r="I1443">
        <v>0</v>
      </c>
      <c r="J1443">
        <v>0.11550000000000001</v>
      </c>
      <c r="K1443">
        <v>17</v>
      </c>
      <c r="L1443">
        <v>2.6431106354592599</v>
      </c>
      <c r="M1443">
        <v>181.37162281974801</v>
      </c>
      <c r="N1443">
        <v>0</v>
      </c>
      <c r="O1443">
        <v>0</v>
      </c>
      <c r="P1443">
        <v>0</v>
      </c>
      <c r="Q1443">
        <v>1</v>
      </c>
      <c r="R1443">
        <v>1</v>
      </c>
      <c r="S1443">
        <v>1</v>
      </c>
    </row>
    <row r="1444" spans="1:19" x14ac:dyDescent="0.25">
      <c r="A1444" t="s">
        <v>14</v>
      </c>
      <c r="B1444">
        <v>23</v>
      </c>
      <c r="C1444">
        <v>13</v>
      </c>
      <c r="D1444">
        <v>55</v>
      </c>
      <c r="E1444">
        <v>5.4206279453740402E-4</v>
      </c>
      <c r="F1444">
        <v>0</v>
      </c>
      <c r="G1444">
        <v>1</v>
      </c>
      <c r="H1444">
        <v>0</v>
      </c>
      <c r="I1444">
        <v>0</v>
      </c>
      <c r="J1444">
        <v>0</v>
      </c>
      <c r="K1444">
        <v>21</v>
      </c>
      <c r="L1444">
        <v>1.11544632991407</v>
      </c>
      <c r="M1444">
        <v>182.769600819928</v>
      </c>
      <c r="N1444">
        <v>1</v>
      </c>
      <c r="O1444">
        <v>0</v>
      </c>
      <c r="P1444">
        <v>0</v>
      </c>
      <c r="Q1444">
        <v>0</v>
      </c>
      <c r="R1444">
        <v>1</v>
      </c>
      <c r="S1444">
        <v>1</v>
      </c>
    </row>
    <row r="1445" spans="1:19" x14ac:dyDescent="0.25">
      <c r="A1445" t="s">
        <v>29</v>
      </c>
      <c r="B1445">
        <v>0</v>
      </c>
      <c r="C1445">
        <v>12</v>
      </c>
      <c r="D1445">
        <v>137</v>
      </c>
      <c r="E1445">
        <v>6.2161582700143701E-4</v>
      </c>
      <c r="F1445">
        <v>0</v>
      </c>
      <c r="G1445">
        <v>1</v>
      </c>
      <c r="H1445">
        <v>0</v>
      </c>
      <c r="I1445">
        <v>0</v>
      </c>
      <c r="J1445">
        <v>0.11550000000000001</v>
      </c>
      <c r="K1445">
        <v>16</v>
      </c>
      <c r="L1445">
        <v>1.1828616690808</v>
      </c>
      <c r="M1445">
        <v>182.99077975420201</v>
      </c>
      <c r="N1445">
        <v>1</v>
      </c>
      <c r="O1445">
        <v>0</v>
      </c>
      <c r="P1445">
        <v>0</v>
      </c>
      <c r="Q1445">
        <v>0</v>
      </c>
      <c r="R1445">
        <v>1</v>
      </c>
      <c r="S1445">
        <v>1</v>
      </c>
    </row>
    <row r="1446" spans="1:19" x14ac:dyDescent="0.25">
      <c r="A1446" t="s">
        <v>76</v>
      </c>
      <c r="B1446">
        <v>21</v>
      </c>
      <c r="C1446">
        <v>15</v>
      </c>
      <c r="D1446">
        <v>3458</v>
      </c>
      <c r="E1446">
        <v>6.5173689487206695E-4</v>
      </c>
      <c r="F1446">
        <v>0</v>
      </c>
      <c r="G1446">
        <v>1</v>
      </c>
      <c r="H1446">
        <v>0</v>
      </c>
      <c r="I1446">
        <v>0</v>
      </c>
      <c r="J1446">
        <v>9.8000000000000004E-2</v>
      </c>
      <c r="K1446">
        <v>26</v>
      </c>
      <c r="L1446">
        <v>3.0650637594290799</v>
      </c>
      <c r="M1446">
        <v>182.75598346269399</v>
      </c>
      <c r="N1446">
        <v>0</v>
      </c>
      <c r="O1446">
        <v>0</v>
      </c>
      <c r="P1446">
        <v>0</v>
      </c>
      <c r="Q1446">
        <v>1</v>
      </c>
      <c r="R1446">
        <v>1</v>
      </c>
      <c r="S1446">
        <v>1</v>
      </c>
    </row>
    <row r="1447" spans="1:19" x14ac:dyDescent="0.25">
      <c r="A1447" t="s">
        <v>62</v>
      </c>
      <c r="B1447">
        <v>22</v>
      </c>
      <c r="C1447">
        <v>14</v>
      </c>
      <c r="D1447">
        <v>400</v>
      </c>
      <c r="E1447">
        <v>6.8089018449312799E-4</v>
      </c>
      <c r="F1447">
        <v>0</v>
      </c>
      <c r="G1447">
        <v>1</v>
      </c>
      <c r="H1447">
        <v>0</v>
      </c>
      <c r="I1447">
        <v>0</v>
      </c>
      <c r="J1447">
        <v>7.0000000000000007E-2</v>
      </c>
      <c r="K1447">
        <v>23</v>
      </c>
      <c r="L1447">
        <v>1.3108359614943199</v>
      </c>
      <c r="M1447">
        <v>183.410642918288</v>
      </c>
      <c r="N1447">
        <v>1</v>
      </c>
      <c r="O1447">
        <v>0</v>
      </c>
      <c r="P1447">
        <v>0</v>
      </c>
      <c r="Q1447">
        <v>0</v>
      </c>
      <c r="R1447">
        <v>1</v>
      </c>
      <c r="S1447">
        <v>1</v>
      </c>
    </row>
    <row r="1448" spans="1:19" x14ac:dyDescent="0.25">
      <c r="A1448" t="s">
        <v>29</v>
      </c>
      <c r="B1448">
        <v>2</v>
      </c>
      <c r="C1448">
        <v>10</v>
      </c>
      <c r="D1448">
        <v>1718</v>
      </c>
      <c r="E1448">
        <v>8.7003099185726997E-4</v>
      </c>
      <c r="F1448">
        <v>0</v>
      </c>
      <c r="G1448">
        <v>1</v>
      </c>
      <c r="H1448">
        <v>0</v>
      </c>
      <c r="I1448">
        <v>0</v>
      </c>
      <c r="J1448">
        <v>0.11550000000000001</v>
      </c>
      <c r="K1448">
        <v>17</v>
      </c>
      <c r="L1448">
        <v>2.5370340010904502</v>
      </c>
      <c r="M1448">
        <v>180.96360236578201</v>
      </c>
      <c r="N1448">
        <v>0</v>
      </c>
      <c r="O1448">
        <v>0</v>
      </c>
      <c r="P1448">
        <v>1</v>
      </c>
      <c r="Q1448">
        <v>0</v>
      </c>
      <c r="R1448">
        <v>1</v>
      </c>
      <c r="S1448">
        <v>1</v>
      </c>
    </row>
    <row r="1449" spans="1:19" x14ac:dyDescent="0.25">
      <c r="A1449" t="s">
        <v>29</v>
      </c>
      <c r="B1449">
        <v>2</v>
      </c>
      <c r="C1449">
        <v>10</v>
      </c>
      <c r="D1449">
        <v>2938</v>
      </c>
      <c r="E1449">
        <v>8.9377083529942804E-4</v>
      </c>
      <c r="F1449">
        <v>0</v>
      </c>
      <c r="G1449">
        <v>1</v>
      </c>
      <c r="H1449">
        <v>0</v>
      </c>
      <c r="I1449">
        <v>0</v>
      </c>
      <c r="J1449">
        <v>0.11550000000000001</v>
      </c>
      <c r="K1449">
        <v>16</v>
      </c>
      <c r="L1449">
        <v>2.5683424544518001</v>
      </c>
      <c r="M1449">
        <v>181.126320388621</v>
      </c>
      <c r="N1449">
        <v>0</v>
      </c>
      <c r="O1449">
        <v>0</v>
      </c>
      <c r="P1449">
        <v>0</v>
      </c>
      <c r="Q1449">
        <v>1</v>
      </c>
      <c r="R1449">
        <v>1</v>
      </c>
      <c r="S1449">
        <v>1</v>
      </c>
    </row>
    <row r="1450" spans="1:19" x14ac:dyDescent="0.25">
      <c r="A1450" t="s">
        <v>77</v>
      </c>
      <c r="B1450">
        <v>22</v>
      </c>
      <c r="C1450">
        <v>10</v>
      </c>
      <c r="D1450">
        <v>1205</v>
      </c>
      <c r="E1450">
        <v>9.2746368156215102E-4</v>
      </c>
      <c r="F1450">
        <v>0</v>
      </c>
      <c r="G1450">
        <v>1</v>
      </c>
      <c r="H1450">
        <v>0</v>
      </c>
      <c r="I1450">
        <v>0</v>
      </c>
      <c r="J1450">
        <v>9.8000000000000004E-2</v>
      </c>
      <c r="K1450">
        <v>22</v>
      </c>
      <c r="L1450">
        <v>1.6785476551682701</v>
      </c>
      <c r="M1450">
        <v>182.39704611275701</v>
      </c>
      <c r="N1450">
        <v>0</v>
      </c>
      <c r="O1450">
        <v>1</v>
      </c>
      <c r="P1450">
        <v>0</v>
      </c>
      <c r="Q1450">
        <v>0</v>
      </c>
      <c r="R1450">
        <v>1</v>
      </c>
      <c r="S1450">
        <v>1</v>
      </c>
    </row>
    <row r="1451" spans="1:19" x14ac:dyDescent="0.25">
      <c r="A1451" t="s">
        <v>35</v>
      </c>
      <c r="B1451">
        <v>23</v>
      </c>
      <c r="C1451">
        <v>11</v>
      </c>
      <c r="D1451">
        <v>207</v>
      </c>
      <c r="E1451">
        <v>9.879555903817179E-4</v>
      </c>
      <c r="F1451">
        <v>0</v>
      </c>
      <c r="G1451">
        <v>1</v>
      </c>
      <c r="H1451">
        <v>0</v>
      </c>
      <c r="I1451">
        <v>0</v>
      </c>
      <c r="J1451">
        <v>0</v>
      </c>
      <c r="K1451">
        <v>15</v>
      </c>
      <c r="L1451">
        <v>0.93010837901551602</v>
      </c>
      <c r="M1451">
        <v>182.16153667655999</v>
      </c>
      <c r="N1451">
        <v>1</v>
      </c>
      <c r="O1451">
        <v>0</v>
      </c>
      <c r="P1451">
        <v>0</v>
      </c>
      <c r="Q1451">
        <v>0</v>
      </c>
      <c r="R1451">
        <v>1</v>
      </c>
      <c r="S1451">
        <v>1</v>
      </c>
    </row>
    <row r="1452" spans="1:19" x14ac:dyDescent="0.25">
      <c r="A1452" t="s">
        <v>34</v>
      </c>
      <c r="B1452">
        <v>21</v>
      </c>
      <c r="C1452">
        <v>15</v>
      </c>
      <c r="D1452">
        <v>195</v>
      </c>
      <c r="E1452">
        <v>1.00378430044065E-3</v>
      </c>
      <c r="F1452">
        <v>0</v>
      </c>
      <c r="G1452">
        <v>0</v>
      </c>
      <c r="H1452">
        <v>0</v>
      </c>
      <c r="I1452">
        <v>1</v>
      </c>
      <c r="J1452">
        <v>0.47249999999999998</v>
      </c>
      <c r="K1452">
        <v>20</v>
      </c>
      <c r="L1452">
        <v>1.36011053945192</v>
      </c>
      <c r="M1452">
        <v>183.572304919462</v>
      </c>
      <c r="N1452">
        <v>1</v>
      </c>
      <c r="O1452">
        <v>0</v>
      </c>
      <c r="P1452">
        <v>0</v>
      </c>
      <c r="Q1452">
        <v>0</v>
      </c>
      <c r="R1452">
        <v>2</v>
      </c>
      <c r="S1452">
        <v>1</v>
      </c>
    </row>
    <row r="1453" spans="1:19" x14ac:dyDescent="0.25">
      <c r="A1453" t="s">
        <v>76</v>
      </c>
      <c r="B1453">
        <v>20</v>
      </c>
      <c r="C1453">
        <v>16</v>
      </c>
      <c r="D1453">
        <v>2237</v>
      </c>
      <c r="E1453">
        <v>1.0782997998022401E-3</v>
      </c>
      <c r="F1453">
        <v>0</v>
      </c>
      <c r="G1453">
        <v>1</v>
      </c>
      <c r="H1453">
        <v>0</v>
      </c>
      <c r="I1453">
        <v>0</v>
      </c>
      <c r="J1453">
        <v>9.8000000000000004E-2</v>
      </c>
      <c r="K1453">
        <v>27</v>
      </c>
      <c r="L1453">
        <v>3.0153124650440799</v>
      </c>
      <c r="M1453">
        <v>182.53275743124701</v>
      </c>
      <c r="N1453">
        <v>0</v>
      </c>
      <c r="O1453">
        <v>0</v>
      </c>
      <c r="P1453">
        <v>1</v>
      </c>
      <c r="Q1453">
        <v>0</v>
      </c>
      <c r="R1453">
        <v>3</v>
      </c>
      <c r="S1453">
        <v>1</v>
      </c>
    </row>
    <row r="1454" spans="1:19" x14ac:dyDescent="0.25">
      <c r="A1454" t="s">
        <v>69</v>
      </c>
      <c r="B1454">
        <v>20</v>
      </c>
      <c r="C1454">
        <v>16</v>
      </c>
      <c r="D1454">
        <v>2149</v>
      </c>
      <c r="E1454">
        <v>1.0782997998022401E-3</v>
      </c>
      <c r="F1454">
        <v>0</v>
      </c>
      <c r="G1454">
        <v>1</v>
      </c>
      <c r="H1454">
        <v>0</v>
      </c>
      <c r="I1454">
        <v>0</v>
      </c>
      <c r="J1454">
        <v>0</v>
      </c>
      <c r="K1454">
        <v>27</v>
      </c>
      <c r="L1454">
        <v>3.2956124832408702</v>
      </c>
      <c r="M1454">
        <v>183.45237691352</v>
      </c>
      <c r="N1454">
        <v>0</v>
      </c>
      <c r="O1454">
        <v>0</v>
      </c>
      <c r="P1454">
        <v>1</v>
      </c>
      <c r="Q1454">
        <v>0</v>
      </c>
      <c r="R1454">
        <v>1</v>
      </c>
      <c r="S1454">
        <v>1</v>
      </c>
    </row>
    <row r="1455" spans="1:19" x14ac:dyDescent="0.25">
      <c r="A1455" t="s">
        <v>76</v>
      </c>
      <c r="B1455">
        <v>20</v>
      </c>
      <c r="C1455">
        <v>16</v>
      </c>
      <c r="D1455">
        <v>3457</v>
      </c>
      <c r="E1455">
        <v>1.1012559438765999E-3</v>
      </c>
      <c r="F1455">
        <v>0</v>
      </c>
      <c r="G1455">
        <v>1</v>
      </c>
      <c r="H1455">
        <v>0</v>
      </c>
      <c r="I1455">
        <v>0</v>
      </c>
      <c r="J1455">
        <v>9.8000000000000004E-2</v>
      </c>
      <c r="K1455">
        <v>27</v>
      </c>
      <c r="L1455">
        <v>3.0541452371822202</v>
      </c>
      <c r="M1455">
        <v>182.72016153931199</v>
      </c>
      <c r="N1455">
        <v>0</v>
      </c>
      <c r="O1455">
        <v>0</v>
      </c>
      <c r="P1455">
        <v>0</v>
      </c>
      <c r="Q1455">
        <v>1</v>
      </c>
      <c r="R1455">
        <v>3</v>
      </c>
      <c r="S1455">
        <v>1</v>
      </c>
    </row>
    <row r="1456" spans="1:19" x14ac:dyDescent="0.25">
      <c r="A1456" t="s">
        <v>69</v>
      </c>
      <c r="B1456">
        <v>20</v>
      </c>
      <c r="C1456">
        <v>16</v>
      </c>
      <c r="D1456">
        <v>3370</v>
      </c>
      <c r="E1456">
        <v>1.1012559438765999E-3</v>
      </c>
      <c r="F1456">
        <v>0</v>
      </c>
      <c r="G1456">
        <v>1</v>
      </c>
      <c r="H1456">
        <v>0</v>
      </c>
      <c r="I1456">
        <v>0</v>
      </c>
      <c r="J1456">
        <v>0</v>
      </c>
      <c r="K1456">
        <v>27</v>
      </c>
      <c r="L1456">
        <v>3.3271933153842901</v>
      </c>
      <c r="M1456">
        <v>183.615988567534</v>
      </c>
      <c r="N1456">
        <v>0</v>
      </c>
      <c r="O1456">
        <v>0</v>
      </c>
      <c r="P1456">
        <v>0</v>
      </c>
      <c r="Q1456">
        <v>1</v>
      </c>
      <c r="R1456">
        <v>1</v>
      </c>
      <c r="S1456">
        <v>1</v>
      </c>
    </row>
    <row r="1457" spans="1:19" x14ac:dyDescent="0.25">
      <c r="A1457" t="s">
        <v>14</v>
      </c>
      <c r="B1457">
        <v>20</v>
      </c>
      <c r="C1457">
        <v>16</v>
      </c>
      <c r="D1457">
        <v>54</v>
      </c>
      <c r="E1457">
        <v>1.5045715016160999E-3</v>
      </c>
      <c r="F1457">
        <v>0</v>
      </c>
      <c r="G1457">
        <v>1</v>
      </c>
      <c r="H1457">
        <v>0</v>
      </c>
      <c r="I1457">
        <v>0</v>
      </c>
      <c r="J1457">
        <v>0</v>
      </c>
      <c r="K1457">
        <v>26</v>
      </c>
      <c r="L1457">
        <v>1.05242767770041</v>
      </c>
      <c r="M1457">
        <v>182.562846711616</v>
      </c>
      <c r="N1457">
        <v>1</v>
      </c>
      <c r="O1457">
        <v>0</v>
      </c>
      <c r="P1457">
        <v>0</v>
      </c>
      <c r="Q1457">
        <v>0</v>
      </c>
      <c r="R1457">
        <v>1</v>
      </c>
      <c r="S1457">
        <v>1</v>
      </c>
    </row>
    <row r="1458" spans="1:19" x14ac:dyDescent="0.25">
      <c r="A1458" t="s">
        <v>62</v>
      </c>
      <c r="B1458">
        <v>20</v>
      </c>
      <c r="C1458">
        <v>16</v>
      </c>
      <c r="D1458">
        <v>399</v>
      </c>
      <c r="E1458">
        <v>1.5045715016160999E-3</v>
      </c>
      <c r="F1458">
        <v>0</v>
      </c>
      <c r="G1458">
        <v>1</v>
      </c>
      <c r="H1458">
        <v>0</v>
      </c>
      <c r="I1458">
        <v>0</v>
      </c>
      <c r="J1458">
        <v>7.0000000000000007E-2</v>
      </c>
      <c r="K1458">
        <v>26</v>
      </c>
      <c r="L1458">
        <v>1.4955866525088199</v>
      </c>
      <c r="M1458">
        <v>184.016780356</v>
      </c>
      <c r="N1458">
        <v>1</v>
      </c>
      <c r="O1458">
        <v>0</v>
      </c>
      <c r="P1458">
        <v>0</v>
      </c>
      <c r="Q1458">
        <v>0</v>
      </c>
      <c r="R1458">
        <v>1</v>
      </c>
      <c r="S1458">
        <v>1</v>
      </c>
    </row>
    <row r="1459" spans="1:19" x14ac:dyDescent="0.25">
      <c r="A1459" t="s">
        <v>83</v>
      </c>
      <c r="B1459">
        <v>19</v>
      </c>
      <c r="C1459">
        <v>17</v>
      </c>
      <c r="D1459">
        <v>2325</v>
      </c>
      <c r="E1459">
        <v>1.7200698962605301E-3</v>
      </c>
      <c r="F1459">
        <v>0</v>
      </c>
      <c r="G1459">
        <v>1</v>
      </c>
      <c r="H1459">
        <v>0</v>
      </c>
      <c r="I1459">
        <v>0</v>
      </c>
      <c r="J1459">
        <v>0</v>
      </c>
      <c r="K1459">
        <v>27</v>
      </c>
      <c r="L1459">
        <v>2.8382892570009401</v>
      </c>
      <c r="M1459">
        <v>181.951972627956</v>
      </c>
      <c r="N1459">
        <v>0</v>
      </c>
      <c r="O1459">
        <v>0</v>
      </c>
      <c r="P1459">
        <v>1</v>
      </c>
      <c r="Q1459">
        <v>0</v>
      </c>
      <c r="R1459">
        <v>1</v>
      </c>
      <c r="S1459">
        <v>1</v>
      </c>
    </row>
    <row r="1460" spans="1:19" x14ac:dyDescent="0.25">
      <c r="A1460" t="s">
        <v>76</v>
      </c>
      <c r="B1460">
        <v>19</v>
      </c>
      <c r="C1460">
        <v>17</v>
      </c>
      <c r="D1460">
        <v>2236</v>
      </c>
      <c r="E1460">
        <v>1.7200698962605301E-3</v>
      </c>
      <c r="F1460">
        <v>0</v>
      </c>
      <c r="G1460">
        <v>1</v>
      </c>
      <c r="H1460">
        <v>0</v>
      </c>
      <c r="I1460">
        <v>0</v>
      </c>
      <c r="J1460">
        <v>9.8000000000000004E-2</v>
      </c>
      <c r="K1460">
        <v>30</v>
      </c>
      <c r="L1460">
        <v>3.0011334751210201</v>
      </c>
      <c r="M1460">
        <v>182.48623843543601</v>
      </c>
      <c r="N1460">
        <v>0</v>
      </c>
      <c r="O1460">
        <v>0</v>
      </c>
      <c r="P1460">
        <v>1</v>
      </c>
      <c r="Q1460">
        <v>0</v>
      </c>
      <c r="R1460">
        <v>6</v>
      </c>
      <c r="S1460">
        <v>1</v>
      </c>
    </row>
    <row r="1461" spans="1:19" x14ac:dyDescent="0.25">
      <c r="A1461" t="s">
        <v>48</v>
      </c>
      <c r="B1461">
        <v>19</v>
      </c>
      <c r="C1461">
        <v>17</v>
      </c>
      <c r="D1461">
        <v>1912</v>
      </c>
      <c r="E1461">
        <v>1.7200698962605301E-3</v>
      </c>
      <c r="F1461">
        <v>0</v>
      </c>
      <c r="G1461">
        <v>0</v>
      </c>
      <c r="H1461">
        <v>1</v>
      </c>
      <c r="I1461">
        <v>0</v>
      </c>
      <c r="J1461">
        <v>0</v>
      </c>
      <c r="K1461">
        <v>24</v>
      </c>
      <c r="L1461">
        <v>3.1919206228877699</v>
      </c>
      <c r="M1461">
        <v>183.11218052128501</v>
      </c>
      <c r="N1461">
        <v>0</v>
      </c>
      <c r="O1461">
        <v>0</v>
      </c>
      <c r="P1461">
        <v>1</v>
      </c>
      <c r="Q1461">
        <v>0</v>
      </c>
      <c r="R1461">
        <v>1</v>
      </c>
      <c r="S1461">
        <v>1</v>
      </c>
    </row>
    <row r="1462" spans="1:19" x14ac:dyDescent="0.25">
      <c r="A1462" t="s">
        <v>116</v>
      </c>
      <c r="B1462">
        <v>19</v>
      </c>
      <c r="C1462">
        <v>17</v>
      </c>
      <c r="D1462">
        <v>2710</v>
      </c>
      <c r="E1462">
        <v>1.7200698962605301E-3</v>
      </c>
      <c r="F1462">
        <v>0</v>
      </c>
      <c r="G1462">
        <v>1</v>
      </c>
      <c r="H1462">
        <v>0</v>
      </c>
      <c r="I1462">
        <v>0</v>
      </c>
      <c r="J1462">
        <v>0</v>
      </c>
      <c r="K1462">
        <v>29</v>
      </c>
      <c r="L1462">
        <v>3.30917813816807</v>
      </c>
      <c r="M1462">
        <v>183.496883655407</v>
      </c>
      <c r="N1462">
        <v>0</v>
      </c>
      <c r="O1462">
        <v>0</v>
      </c>
      <c r="P1462">
        <v>1</v>
      </c>
      <c r="Q1462">
        <v>0</v>
      </c>
      <c r="R1462">
        <v>1</v>
      </c>
      <c r="S1462">
        <v>1</v>
      </c>
    </row>
    <row r="1463" spans="1:19" x14ac:dyDescent="0.25">
      <c r="A1463" t="s">
        <v>29</v>
      </c>
      <c r="B1463">
        <v>22</v>
      </c>
      <c r="C1463">
        <v>10</v>
      </c>
      <c r="D1463">
        <v>147</v>
      </c>
      <c r="E1463">
        <v>1.72540423845019E-3</v>
      </c>
      <c r="F1463">
        <v>0</v>
      </c>
      <c r="G1463">
        <v>1</v>
      </c>
      <c r="H1463">
        <v>0</v>
      </c>
      <c r="I1463">
        <v>0</v>
      </c>
      <c r="J1463">
        <v>0.11550000000000001</v>
      </c>
      <c r="K1463">
        <v>19</v>
      </c>
      <c r="L1463">
        <v>1.5480483816338499</v>
      </c>
      <c r="M1463">
        <v>184.18889888987499</v>
      </c>
      <c r="N1463">
        <v>1</v>
      </c>
      <c r="O1463">
        <v>0</v>
      </c>
      <c r="P1463">
        <v>0</v>
      </c>
      <c r="Q1463">
        <v>0</v>
      </c>
      <c r="R1463">
        <v>1</v>
      </c>
      <c r="S1463">
        <v>1</v>
      </c>
    </row>
    <row r="1464" spans="1:19" x14ac:dyDescent="0.25">
      <c r="A1464" t="s">
        <v>83</v>
      </c>
      <c r="B1464">
        <v>19</v>
      </c>
      <c r="C1464">
        <v>17</v>
      </c>
      <c r="D1464">
        <v>3544</v>
      </c>
      <c r="E1464">
        <v>1.7603406865271799E-3</v>
      </c>
      <c r="F1464">
        <v>0</v>
      </c>
      <c r="G1464">
        <v>1</v>
      </c>
      <c r="H1464">
        <v>0</v>
      </c>
      <c r="I1464">
        <v>0</v>
      </c>
      <c r="J1464">
        <v>0</v>
      </c>
      <c r="K1464">
        <v>27</v>
      </c>
      <c r="L1464">
        <v>2.9137838805893002</v>
      </c>
      <c r="M1464">
        <v>182.25965840088401</v>
      </c>
      <c r="N1464">
        <v>0</v>
      </c>
      <c r="O1464">
        <v>0</v>
      </c>
      <c r="P1464">
        <v>0</v>
      </c>
      <c r="Q1464">
        <v>1</v>
      </c>
      <c r="R1464">
        <v>1</v>
      </c>
      <c r="S1464">
        <v>1</v>
      </c>
    </row>
    <row r="1465" spans="1:19" x14ac:dyDescent="0.25">
      <c r="A1465" t="s">
        <v>109</v>
      </c>
      <c r="B1465">
        <v>19</v>
      </c>
      <c r="C1465">
        <v>17</v>
      </c>
      <c r="D1465">
        <v>3845</v>
      </c>
      <c r="E1465">
        <v>1.7603406865271799E-3</v>
      </c>
      <c r="F1465">
        <v>0</v>
      </c>
      <c r="G1465">
        <v>1</v>
      </c>
      <c r="H1465">
        <v>0</v>
      </c>
      <c r="I1465">
        <v>0</v>
      </c>
      <c r="J1465">
        <v>0</v>
      </c>
      <c r="K1465">
        <v>27</v>
      </c>
      <c r="L1465">
        <v>3.01213519800582</v>
      </c>
      <c r="M1465">
        <v>182.582333326791</v>
      </c>
      <c r="N1465">
        <v>0</v>
      </c>
      <c r="O1465">
        <v>0</v>
      </c>
      <c r="P1465">
        <v>0</v>
      </c>
      <c r="Q1465">
        <v>1</v>
      </c>
      <c r="R1465">
        <v>2</v>
      </c>
      <c r="S1465">
        <v>1</v>
      </c>
    </row>
    <row r="1466" spans="1:19" x14ac:dyDescent="0.25">
      <c r="A1466" t="s">
        <v>48</v>
      </c>
      <c r="B1466">
        <v>19</v>
      </c>
      <c r="C1466">
        <v>17</v>
      </c>
      <c r="D1466">
        <v>3132</v>
      </c>
      <c r="E1466">
        <v>1.7603406865271799E-3</v>
      </c>
      <c r="F1466">
        <v>0</v>
      </c>
      <c r="G1466">
        <v>0</v>
      </c>
      <c r="H1466">
        <v>1</v>
      </c>
      <c r="I1466">
        <v>0</v>
      </c>
      <c r="J1466">
        <v>0</v>
      </c>
      <c r="K1466">
        <v>23</v>
      </c>
      <c r="L1466">
        <v>3.2177891338105802</v>
      </c>
      <c r="M1466">
        <v>183.25705096394501</v>
      </c>
      <c r="N1466">
        <v>0</v>
      </c>
      <c r="O1466">
        <v>0</v>
      </c>
      <c r="P1466">
        <v>0</v>
      </c>
      <c r="Q1466">
        <v>1</v>
      </c>
      <c r="R1466">
        <v>1</v>
      </c>
      <c r="S1466">
        <v>1</v>
      </c>
    </row>
    <row r="1467" spans="1:19" x14ac:dyDescent="0.25">
      <c r="A1467" t="s">
        <v>69</v>
      </c>
      <c r="B1467">
        <v>19</v>
      </c>
      <c r="C1467">
        <v>17</v>
      </c>
      <c r="D1467">
        <v>3369</v>
      </c>
      <c r="E1467">
        <v>1.7603406865271799E-3</v>
      </c>
      <c r="F1467">
        <v>0</v>
      </c>
      <c r="G1467">
        <v>1</v>
      </c>
      <c r="H1467">
        <v>0</v>
      </c>
      <c r="I1467">
        <v>0</v>
      </c>
      <c r="J1467">
        <v>0</v>
      </c>
      <c r="K1467">
        <v>28</v>
      </c>
      <c r="L1467">
        <v>3.31441754196298</v>
      </c>
      <c r="M1467">
        <v>183.574073300403</v>
      </c>
      <c r="N1467">
        <v>0</v>
      </c>
      <c r="O1467">
        <v>0</v>
      </c>
      <c r="P1467">
        <v>0</v>
      </c>
      <c r="Q1467">
        <v>1</v>
      </c>
      <c r="R1467">
        <v>2</v>
      </c>
      <c r="S1467">
        <v>1</v>
      </c>
    </row>
    <row r="1468" spans="1:19" x14ac:dyDescent="0.25">
      <c r="A1468" t="s">
        <v>77</v>
      </c>
      <c r="B1468">
        <v>21</v>
      </c>
      <c r="C1468">
        <v>9</v>
      </c>
      <c r="D1468">
        <v>1204</v>
      </c>
      <c r="E1468">
        <v>1.85521236936334E-3</v>
      </c>
      <c r="F1468">
        <v>0</v>
      </c>
      <c r="G1468">
        <v>1</v>
      </c>
      <c r="H1468">
        <v>0</v>
      </c>
      <c r="I1468">
        <v>0</v>
      </c>
      <c r="J1468">
        <v>9.8000000000000004E-2</v>
      </c>
      <c r="K1468">
        <v>24</v>
      </c>
      <c r="L1468">
        <v>1.79376690817397</v>
      </c>
      <c r="M1468">
        <v>182.77506203469201</v>
      </c>
      <c r="N1468">
        <v>0</v>
      </c>
      <c r="O1468">
        <v>1</v>
      </c>
      <c r="P1468">
        <v>0</v>
      </c>
      <c r="Q1468">
        <v>0</v>
      </c>
      <c r="R1468">
        <v>1</v>
      </c>
      <c r="S1468">
        <v>1</v>
      </c>
    </row>
    <row r="1469" spans="1:19" x14ac:dyDescent="0.25">
      <c r="A1469" t="s">
        <v>77</v>
      </c>
      <c r="B1469">
        <v>21</v>
      </c>
      <c r="C1469">
        <v>9</v>
      </c>
      <c r="D1469">
        <v>2253</v>
      </c>
      <c r="E1469">
        <v>1.9361130375540399E-3</v>
      </c>
      <c r="F1469">
        <v>0</v>
      </c>
      <c r="G1469">
        <v>1</v>
      </c>
      <c r="H1469">
        <v>0</v>
      </c>
      <c r="I1469">
        <v>0</v>
      </c>
      <c r="J1469">
        <v>9.8000000000000004E-2</v>
      </c>
      <c r="K1469">
        <v>25</v>
      </c>
      <c r="L1469">
        <v>2.92122034708082</v>
      </c>
      <c r="M1469">
        <v>182.224056256827</v>
      </c>
      <c r="N1469">
        <v>0</v>
      </c>
      <c r="O1469">
        <v>0</v>
      </c>
      <c r="P1469">
        <v>1</v>
      </c>
      <c r="Q1469">
        <v>0</v>
      </c>
      <c r="R1469">
        <v>3</v>
      </c>
      <c r="S1469">
        <v>1</v>
      </c>
    </row>
    <row r="1470" spans="1:19" x14ac:dyDescent="0.25">
      <c r="A1470" t="s">
        <v>15</v>
      </c>
      <c r="B1470">
        <v>21</v>
      </c>
      <c r="C1470">
        <v>9</v>
      </c>
      <c r="D1470">
        <v>2822</v>
      </c>
      <c r="E1470">
        <v>1.97893480595332E-3</v>
      </c>
      <c r="F1470">
        <v>0</v>
      </c>
      <c r="G1470">
        <v>1</v>
      </c>
      <c r="H1470">
        <v>0</v>
      </c>
      <c r="I1470">
        <v>0</v>
      </c>
      <c r="J1470">
        <v>0</v>
      </c>
      <c r="K1470">
        <v>21</v>
      </c>
      <c r="L1470">
        <v>2.91243313184654</v>
      </c>
      <c r="M1470">
        <v>182.25522681052001</v>
      </c>
      <c r="N1470">
        <v>0</v>
      </c>
      <c r="O1470">
        <v>0</v>
      </c>
      <c r="P1470">
        <v>0</v>
      </c>
      <c r="Q1470">
        <v>1</v>
      </c>
      <c r="R1470">
        <v>1</v>
      </c>
      <c r="S1470">
        <v>1</v>
      </c>
    </row>
    <row r="1471" spans="1:19" x14ac:dyDescent="0.25">
      <c r="A1471" t="s">
        <v>63</v>
      </c>
      <c r="B1471">
        <v>21</v>
      </c>
      <c r="C1471">
        <v>9</v>
      </c>
      <c r="D1471">
        <v>3285</v>
      </c>
      <c r="E1471">
        <v>1.97893480595332E-3</v>
      </c>
      <c r="F1471">
        <v>0</v>
      </c>
      <c r="G1471">
        <v>1</v>
      </c>
      <c r="H1471">
        <v>0</v>
      </c>
      <c r="I1471">
        <v>0</v>
      </c>
      <c r="J1471">
        <v>0.42699999999999999</v>
      </c>
      <c r="K1471">
        <v>20</v>
      </c>
      <c r="L1471">
        <v>3.1243782280999501</v>
      </c>
      <c r="M1471">
        <v>182.95058473786099</v>
      </c>
      <c r="N1471">
        <v>0</v>
      </c>
      <c r="O1471">
        <v>0</v>
      </c>
      <c r="P1471">
        <v>0</v>
      </c>
      <c r="Q1471">
        <v>1</v>
      </c>
      <c r="R1471">
        <v>1</v>
      </c>
      <c r="S1471">
        <v>1</v>
      </c>
    </row>
    <row r="1472" spans="1:19" x14ac:dyDescent="0.25">
      <c r="A1472" t="s">
        <v>0</v>
      </c>
      <c r="B1472">
        <v>12</v>
      </c>
      <c r="C1472">
        <v>0</v>
      </c>
      <c r="D1472">
        <v>2328</v>
      </c>
      <c r="E1472">
        <v>1.9808662728852998E-3</v>
      </c>
      <c r="F1472">
        <v>0</v>
      </c>
      <c r="G1472">
        <v>1</v>
      </c>
      <c r="H1472">
        <v>0</v>
      </c>
      <c r="I1472">
        <v>0</v>
      </c>
      <c r="J1472">
        <v>0.80149999999999999</v>
      </c>
      <c r="K1472">
        <v>31</v>
      </c>
      <c r="L1472">
        <v>2.1343498705926298</v>
      </c>
      <c r="M1472">
        <v>179.642460205356</v>
      </c>
      <c r="N1472">
        <v>0</v>
      </c>
      <c r="O1472">
        <v>0</v>
      </c>
      <c r="P1472">
        <v>1</v>
      </c>
      <c r="Q1472">
        <v>0</v>
      </c>
      <c r="R1472">
        <v>5</v>
      </c>
      <c r="S1472">
        <v>1</v>
      </c>
    </row>
    <row r="1473" spans="1:19" x14ac:dyDescent="0.25">
      <c r="A1473" t="s">
        <v>29</v>
      </c>
      <c r="B1473">
        <v>12</v>
      </c>
      <c r="C1473">
        <v>0</v>
      </c>
      <c r="D1473">
        <v>1721</v>
      </c>
      <c r="E1473">
        <v>1.9808662728852998E-3</v>
      </c>
      <c r="F1473">
        <v>0</v>
      </c>
      <c r="G1473">
        <v>1</v>
      </c>
      <c r="H1473">
        <v>0</v>
      </c>
      <c r="I1473">
        <v>0</v>
      </c>
      <c r="J1473">
        <v>0.11550000000000001</v>
      </c>
      <c r="K1473">
        <v>29</v>
      </c>
      <c r="L1473">
        <v>2.6087437081191198</v>
      </c>
      <c r="M1473">
        <v>181.19887043346199</v>
      </c>
      <c r="N1473">
        <v>0</v>
      </c>
      <c r="O1473">
        <v>0</v>
      </c>
      <c r="P1473">
        <v>1</v>
      </c>
      <c r="Q1473">
        <v>0</v>
      </c>
      <c r="R1473">
        <v>1</v>
      </c>
      <c r="S1473">
        <v>1</v>
      </c>
    </row>
    <row r="1474" spans="1:19" x14ac:dyDescent="0.25">
      <c r="A1474" t="s">
        <v>110</v>
      </c>
      <c r="B1474">
        <v>12</v>
      </c>
      <c r="C1474">
        <v>0</v>
      </c>
      <c r="D1474">
        <v>2633</v>
      </c>
      <c r="E1474">
        <v>1.9808662728852998E-3</v>
      </c>
      <c r="F1474">
        <v>0</v>
      </c>
      <c r="G1474">
        <v>1</v>
      </c>
      <c r="H1474">
        <v>0</v>
      </c>
      <c r="I1474">
        <v>0</v>
      </c>
      <c r="J1474">
        <v>0</v>
      </c>
      <c r="K1474">
        <v>30</v>
      </c>
      <c r="L1474">
        <v>2.6324186190345</v>
      </c>
      <c r="M1474">
        <v>181.276544025704</v>
      </c>
      <c r="N1474">
        <v>0</v>
      </c>
      <c r="O1474">
        <v>0</v>
      </c>
      <c r="P1474">
        <v>1</v>
      </c>
      <c r="Q1474">
        <v>0</v>
      </c>
      <c r="R1474">
        <v>3</v>
      </c>
      <c r="S1474">
        <v>1</v>
      </c>
    </row>
    <row r="1475" spans="1:19" x14ac:dyDescent="0.25">
      <c r="A1475" t="s">
        <v>96</v>
      </c>
      <c r="B1475">
        <v>12</v>
      </c>
      <c r="C1475">
        <v>0</v>
      </c>
      <c r="D1475">
        <v>2486</v>
      </c>
      <c r="E1475">
        <v>1.9808662728852998E-3</v>
      </c>
      <c r="F1475">
        <v>0</v>
      </c>
      <c r="G1475">
        <v>1</v>
      </c>
      <c r="H1475">
        <v>0</v>
      </c>
      <c r="I1475">
        <v>0</v>
      </c>
      <c r="J1475">
        <v>0</v>
      </c>
      <c r="K1475">
        <v>33</v>
      </c>
      <c r="L1475">
        <v>2.71279833424544</v>
      </c>
      <c r="M1475">
        <v>181.54025700211801</v>
      </c>
      <c r="N1475">
        <v>0</v>
      </c>
      <c r="O1475">
        <v>0</v>
      </c>
      <c r="P1475">
        <v>1</v>
      </c>
      <c r="Q1475">
        <v>0</v>
      </c>
      <c r="R1475">
        <v>3</v>
      </c>
      <c r="S1475">
        <v>1</v>
      </c>
    </row>
    <row r="1476" spans="1:19" x14ac:dyDescent="0.25">
      <c r="A1476" t="s">
        <v>89</v>
      </c>
      <c r="B1476">
        <v>12</v>
      </c>
      <c r="C1476">
        <v>0</v>
      </c>
      <c r="D1476">
        <v>2403</v>
      </c>
      <c r="E1476">
        <v>1.9808662728852998E-3</v>
      </c>
      <c r="F1476">
        <v>0</v>
      </c>
      <c r="G1476">
        <v>1</v>
      </c>
      <c r="H1476">
        <v>0</v>
      </c>
      <c r="I1476">
        <v>0</v>
      </c>
      <c r="J1476">
        <v>0.92</v>
      </c>
      <c r="K1476">
        <v>30</v>
      </c>
      <c r="L1476">
        <v>2.9003327512717401</v>
      </c>
      <c r="M1476">
        <v>182.15552739918499</v>
      </c>
      <c r="N1476">
        <v>0</v>
      </c>
      <c r="O1476">
        <v>0</v>
      </c>
      <c r="P1476">
        <v>1</v>
      </c>
      <c r="Q1476">
        <v>0</v>
      </c>
      <c r="R1476">
        <v>1</v>
      </c>
      <c r="S1476">
        <v>1</v>
      </c>
    </row>
    <row r="1477" spans="1:19" x14ac:dyDescent="0.25">
      <c r="A1477" t="s">
        <v>49</v>
      </c>
      <c r="B1477">
        <v>12</v>
      </c>
      <c r="C1477">
        <v>0</v>
      </c>
      <c r="D1477">
        <v>1913</v>
      </c>
      <c r="E1477">
        <v>1.9808662728852998E-3</v>
      </c>
      <c r="F1477">
        <v>0</v>
      </c>
      <c r="G1477">
        <v>0</v>
      </c>
      <c r="H1477">
        <v>1</v>
      </c>
      <c r="I1477">
        <v>0</v>
      </c>
      <c r="J1477">
        <v>0.60550000000000004</v>
      </c>
      <c r="K1477">
        <v>24</v>
      </c>
      <c r="L1477">
        <v>3.08836476672752</v>
      </c>
      <c r="M1477">
        <v>182.772430337033</v>
      </c>
      <c r="N1477">
        <v>0</v>
      </c>
      <c r="O1477">
        <v>0</v>
      </c>
      <c r="P1477">
        <v>1</v>
      </c>
      <c r="Q1477">
        <v>0</v>
      </c>
      <c r="R1477">
        <v>1</v>
      </c>
      <c r="S1477">
        <v>1</v>
      </c>
    </row>
    <row r="1478" spans="1:19" x14ac:dyDescent="0.25">
      <c r="A1478" t="s">
        <v>83</v>
      </c>
      <c r="B1478">
        <v>19</v>
      </c>
      <c r="C1478">
        <v>17</v>
      </c>
      <c r="D1478">
        <v>1255</v>
      </c>
      <c r="E1478">
        <v>1.9977033947615398E-3</v>
      </c>
      <c r="F1478">
        <v>0</v>
      </c>
      <c r="G1478">
        <v>1</v>
      </c>
      <c r="H1478">
        <v>0</v>
      </c>
      <c r="I1478">
        <v>0</v>
      </c>
      <c r="J1478">
        <v>0</v>
      </c>
      <c r="K1478">
        <v>26</v>
      </c>
      <c r="L1478">
        <v>1.5478192081823501</v>
      </c>
      <c r="M1478">
        <v>181.96814700847199</v>
      </c>
      <c r="N1478">
        <v>0</v>
      </c>
      <c r="O1478">
        <v>1</v>
      </c>
      <c r="P1478">
        <v>0</v>
      </c>
      <c r="Q1478">
        <v>0</v>
      </c>
      <c r="R1478">
        <v>2</v>
      </c>
      <c r="S1478">
        <v>1</v>
      </c>
    </row>
    <row r="1479" spans="1:19" x14ac:dyDescent="0.25">
      <c r="A1479" t="s">
        <v>76</v>
      </c>
      <c r="B1479">
        <v>19</v>
      </c>
      <c r="C1479">
        <v>17</v>
      </c>
      <c r="D1479">
        <v>1192</v>
      </c>
      <c r="E1479">
        <v>1.9977033947615398E-3</v>
      </c>
      <c r="F1479">
        <v>0</v>
      </c>
      <c r="G1479">
        <v>1</v>
      </c>
      <c r="H1479">
        <v>0</v>
      </c>
      <c r="I1479">
        <v>0</v>
      </c>
      <c r="J1479">
        <v>9.8000000000000004E-2</v>
      </c>
      <c r="K1479">
        <v>28</v>
      </c>
      <c r="L1479">
        <v>1.77435356907569</v>
      </c>
      <c r="M1479">
        <v>182.711369977282</v>
      </c>
      <c r="N1479">
        <v>0</v>
      </c>
      <c r="O1479">
        <v>1</v>
      </c>
      <c r="P1479">
        <v>0</v>
      </c>
      <c r="Q1479">
        <v>0</v>
      </c>
      <c r="R1479">
        <v>2</v>
      </c>
      <c r="S1479">
        <v>1</v>
      </c>
    </row>
    <row r="1480" spans="1:19" x14ac:dyDescent="0.25">
      <c r="A1480" t="s">
        <v>95</v>
      </c>
      <c r="B1480">
        <v>19</v>
      </c>
      <c r="C1480">
        <v>17</v>
      </c>
      <c r="D1480">
        <v>1368</v>
      </c>
      <c r="E1480">
        <v>1.9977033947615398E-3</v>
      </c>
      <c r="F1480">
        <v>0</v>
      </c>
      <c r="G1480">
        <v>1</v>
      </c>
      <c r="H1480">
        <v>0</v>
      </c>
      <c r="I1480">
        <v>0</v>
      </c>
      <c r="J1480">
        <v>0.17</v>
      </c>
      <c r="K1480">
        <v>29</v>
      </c>
      <c r="L1480">
        <v>1.96183895967593</v>
      </c>
      <c r="M1480">
        <v>183.326479526496</v>
      </c>
      <c r="N1480">
        <v>0</v>
      </c>
      <c r="O1480">
        <v>1</v>
      </c>
      <c r="P1480">
        <v>0</v>
      </c>
      <c r="Q1480">
        <v>0</v>
      </c>
      <c r="R1480">
        <v>1</v>
      </c>
      <c r="S1480">
        <v>1</v>
      </c>
    </row>
    <row r="1481" spans="1:19" x14ac:dyDescent="0.25">
      <c r="A1481" t="s">
        <v>69</v>
      </c>
      <c r="B1481">
        <v>19</v>
      </c>
      <c r="C1481">
        <v>17</v>
      </c>
      <c r="D1481">
        <v>1133</v>
      </c>
      <c r="E1481">
        <v>1.9977033947615398E-3</v>
      </c>
      <c r="F1481">
        <v>0</v>
      </c>
      <c r="G1481">
        <v>1</v>
      </c>
      <c r="H1481">
        <v>0</v>
      </c>
      <c r="I1481">
        <v>0</v>
      </c>
      <c r="J1481">
        <v>0</v>
      </c>
      <c r="K1481">
        <v>26</v>
      </c>
      <c r="L1481">
        <v>2.2165214049733701</v>
      </c>
      <c r="M1481">
        <v>184.162051853587</v>
      </c>
      <c r="N1481">
        <v>0</v>
      </c>
      <c r="O1481">
        <v>1</v>
      </c>
      <c r="P1481">
        <v>0</v>
      </c>
      <c r="Q1481">
        <v>0</v>
      </c>
      <c r="R1481">
        <v>3</v>
      </c>
      <c r="S1481">
        <v>1</v>
      </c>
    </row>
    <row r="1482" spans="1:19" x14ac:dyDescent="0.25">
      <c r="A1482" t="s">
        <v>0</v>
      </c>
      <c r="B1482">
        <v>12</v>
      </c>
      <c r="C1482">
        <v>0</v>
      </c>
      <c r="D1482">
        <v>3547</v>
      </c>
      <c r="E1482">
        <v>2.0188047441554598E-3</v>
      </c>
      <c r="F1482">
        <v>0</v>
      </c>
      <c r="G1482">
        <v>1</v>
      </c>
      <c r="H1482">
        <v>0</v>
      </c>
      <c r="I1482">
        <v>0</v>
      </c>
      <c r="J1482">
        <v>0.80149999999999999</v>
      </c>
      <c r="K1482">
        <v>31</v>
      </c>
      <c r="L1482">
        <v>2.1725517550427398</v>
      </c>
      <c r="M1482">
        <v>179.82779447192499</v>
      </c>
      <c r="N1482">
        <v>0</v>
      </c>
      <c r="O1482">
        <v>0</v>
      </c>
      <c r="P1482">
        <v>0</v>
      </c>
      <c r="Q1482">
        <v>1</v>
      </c>
      <c r="R1482">
        <v>5</v>
      </c>
      <c r="S1482">
        <v>1</v>
      </c>
    </row>
    <row r="1483" spans="1:19" x14ac:dyDescent="0.25">
      <c r="A1483" t="s">
        <v>110</v>
      </c>
      <c r="B1483">
        <v>12</v>
      </c>
      <c r="C1483">
        <v>0</v>
      </c>
      <c r="D1483">
        <v>3848</v>
      </c>
      <c r="E1483">
        <v>2.0188047441554598E-3</v>
      </c>
      <c r="F1483">
        <v>0</v>
      </c>
      <c r="G1483">
        <v>1</v>
      </c>
      <c r="H1483">
        <v>0</v>
      </c>
      <c r="I1483">
        <v>0</v>
      </c>
      <c r="J1483">
        <v>0</v>
      </c>
      <c r="K1483">
        <v>32</v>
      </c>
      <c r="L1483">
        <v>2.6282640609779602</v>
      </c>
      <c r="M1483">
        <v>181.322913585886</v>
      </c>
      <c r="N1483">
        <v>0</v>
      </c>
      <c r="O1483">
        <v>0</v>
      </c>
      <c r="P1483">
        <v>0</v>
      </c>
      <c r="Q1483">
        <v>1</v>
      </c>
      <c r="R1483">
        <v>2</v>
      </c>
      <c r="S1483">
        <v>1</v>
      </c>
    </row>
    <row r="1484" spans="1:19" x14ac:dyDescent="0.25">
      <c r="A1484" t="s">
        <v>70</v>
      </c>
      <c r="B1484">
        <v>12</v>
      </c>
      <c r="C1484">
        <v>0</v>
      </c>
      <c r="D1484">
        <v>3374</v>
      </c>
      <c r="E1484">
        <v>2.0188047441554598E-3</v>
      </c>
      <c r="F1484">
        <v>0</v>
      </c>
      <c r="G1484">
        <v>1</v>
      </c>
      <c r="H1484">
        <v>0</v>
      </c>
      <c r="I1484">
        <v>0</v>
      </c>
      <c r="J1484">
        <v>0</v>
      </c>
      <c r="K1484">
        <v>32</v>
      </c>
      <c r="L1484">
        <v>2.6434905583845199</v>
      </c>
      <c r="M1484">
        <v>181.372869286038</v>
      </c>
      <c r="N1484">
        <v>0</v>
      </c>
      <c r="O1484">
        <v>0</v>
      </c>
      <c r="P1484">
        <v>0</v>
      </c>
      <c r="Q1484">
        <v>1</v>
      </c>
      <c r="R1484">
        <v>8</v>
      </c>
      <c r="S1484">
        <v>1</v>
      </c>
    </row>
    <row r="1485" spans="1:19" x14ac:dyDescent="0.25">
      <c r="A1485" t="s">
        <v>96</v>
      </c>
      <c r="B1485">
        <v>12</v>
      </c>
      <c r="C1485">
        <v>0</v>
      </c>
      <c r="D1485">
        <v>3703</v>
      </c>
      <c r="E1485">
        <v>2.0188047441554598E-3</v>
      </c>
      <c r="F1485">
        <v>0</v>
      </c>
      <c r="G1485">
        <v>1</v>
      </c>
      <c r="H1485">
        <v>0</v>
      </c>
      <c r="I1485">
        <v>0</v>
      </c>
      <c r="J1485">
        <v>0</v>
      </c>
      <c r="K1485">
        <v>31</v>
      </c>
      <c r="L1485">
        <v>2.745182493373</v>
      </c>
      <c r="M1485">
        <v>181.70650424335</v>
      </c>
      <c r="N1485">
        <v>0</v>
      </c>
      <c r="O1485">
        <v>0</v>
      </c>
      <c r="P1485">
        <v>0</v>
      </c>
      <c r="Q1485">
        <v>1</v>
      </c>
      <c r="R1485">
        <v>3</v>
      </c>
      <c r="S1485">
        <v>1</v>
      </c>
    </row>
    <row r="1486" spans="1:19" x14ac:dyDescent="0.25">
      <c r="A1486" t="s">
        <v>89</v>
      </c>
      <c r="B1486">
        <v>12</v>
      </c>
      <c r="C1486">
        <v>0</v>
      </c>
      <c r="D1486">
        <v>3623</v>
      </c>
      <c r="E1486">
        <v>2.0188047441554598E-3</v>
      </c>
      <c r="F1486">
        <v>0</v>
      </c>
      <c r="G1486">
        <v>1</v>
      </c>
      <c r="H1486">
        <v>0</v>
      </c>
      <c r="I1486">
        <v>0</v>
      </c>
      <c r="J1486">
        <v>0.92</v>
      </c>
      <c r="K1486">
        <v>30</v>
      </c>
      <c r="L1486">
        <v>2.9527119689933201</v>
      </c>
      <c r="M1486">
        <v>182.387375226356</v>
      </c>
      <c r="N1486">
        <v>0</v>
      </c>
      <c r="O1486">
        <v>0</v>
      </c>
      <c r="P1486">
        <v>0</v>
      </c>
      <c r="Q1486">
        <v>1</v>
      </c>
      <c r="R1486">
        <v>1</v>
      </c>
      <c r="S1486">
        <v>1</v>
      </c>
    </row>
    <row r="1487" spans="1:19" x14ac:dyDescent="0.25">
      <c r="A1487" t="s">
        <v>49</v>
      </c>
      <c r="B1487">
        <v>12</v>
      </c>
      <c r="C1487">
        <v>0</v>
      </c>
      <c r="D1487">
        <v>3133</v>
      </c>
      <c r="E1487">
        <v>2.0188047441554598E-3</v>
      </c>
      <c r="F1487">
        <v>0</v>
      </c>
      <c r="G1487">
        <v>0</v>
      </c>
      <c r="H1487">
        <v>1</v>
      </c>
      <c r="I1487">
        <v>0</v>
      </c>
      <c r="J1487">
        <v>0.60550000000000004</v>
      </c>
      <c r="K1487">
        <v>24</v>
      </c>
      <c r="L1487">
        <v>3.11719207626505</v>
      </c>
      <c r="M1487">
        <v>182.92700812422899</v>
      </c>
      <c r="N1487">
        <v>0</v>
      </c>
      <c r="O1487">
        <v>0</v>
      </c>
      <c r="P1487">
        <v>0</v>
      </c>
      <c r="Q1487">
        <v>1</v>
      </c>
      <c r="R1487">
        <v>1</v>
      </c>
      <c r="S1487">
        <v>1</v>
      </c>
    </row>
    <row r="1488" spans="1:19" x14ac:dyDescent="0.25">
      <c r="A1488" t="s">
        <v>0</v>
      </c>
      <c r="B1488">
        <v>12</v>
      </c>
      <c r="C1488">
        <v>0</v>
      </c>
      <c r="D1488">
        <v>1257</v>
      </c>
      <c r="E1488">
        <v>2.08654417648291E-3</v>
      </c>
      <c r="F1488">
        <v>0</v>
      </c>
      <c r="G1488">
        <v>1</v>
      </c>
      <c r="H1488">
        <v>0</v>
      </c>
      <c r="I1488">
        <v>0</v>
      </c>
      <c r="J1488">
        <v>0.80149999999999999</v>
      </c>
      <c r="K1488">
        <v>33</v>
      </c>
      <c r="L1488">
        <v>0.875806441130764</v>
      </c>
      <c r="M1488">
        <v>179.763380712371</v>
      </c>
      <c r="N1488">
        <v>0</v>
      </c>
      <c r="O1488">
        <v>1</v>
      </c>
      <c r="P1488">
        <v>0</v>
      </c>
      <c r="Q1488">
        <v>0</v>
      </c>
      <c r="R1488">
        <v>3</v>
      </c>
      <c r="S1488">
        <v>1</v>
      </c>
    </row>
    <row r="1489" spans="1:19" x14ac:dyDescent="0.25">
      <c r="A1489" t="s">
        <v>70</v>
      </c>
      <c r="B1489">
        <v>12</v>
      </c>
      <c r="C1489">
        <v>0</v>
      </c>
      <c r="D1489">
        <v>1136</v>
      </c>
      <c r="E1489">
        <v>2.08654417648291E-3</v>
      </c>
      <c r="F1489">
        <v>0</v>
      </c>
      <c r="G1489">
        <v>1</v>
      </c>
      <c r="H1489">
        <v>0</v>
      </c>
      <c r="I1489">
        <v>0</v>
      </c>
      <c r="J1489">
        <v>0</v>
      </c>
      <c r="K1489">
        <v>33</v>
      </c>
      <c r="L1489">
        <v>1.4221883288543</v>
      </c>
      <c r="M1489">
        <v>181.55597220752699</v>
      </c>
      <c r="N1489">
        <v>0</v>
      </c>
      <c r="O1489">
        <v>1</v>
      </c>
      <c r="P1489">
        <v>0</v>
      </c>
      <c r="Q1489">
        <v>0</v>
      </c>
      <c r="R1489">
        <v>1</v>
      </c>
      <c r="S1489">
        <v>1</v>
      </c>
    </row>
    <row r="1490" spans="1:19" x14ac:dyDescent="0.25">
      <c r="A1490" t="s">
        <v>117</v>
      </c>
      <c r="B1490">
        <v>12</v>
      </c>
      <c r="C1490">
        <v>0</v>
      </c>
      <c r="D1490">
        <v>1511</v>
      </c>
      <c r="E1490">
        <v>2.08654417648291E-3</v>
      </c>
      <c r="F1490">
        <v>0</v>
      </c>
      <c r="G1490">
        <v>1</v>
      </c>
      <c r="H1490">
        <v>0</v>
      </c>
      <c r="I1490">
        <v>0</v>
      </c>
      <c r="J1490">
        <v>0</v>
      </c>
      <c r="K1490">
        <v>39</v>
      </c>
      <c r="L1490">
        <v>1.5263597324235301</v>
      </c>
      <c r="M1490">
        <v>181.89774190427701</v>
      </c>
      <c r="N1490">
        <v>0</v>
      </c>
      <c r="O1490">
        <v>1</v>
      </c>
      <c r="P1490">
        <v>0</v>
      </c>
      <c r="Q1490">
        <v>0</v>
      </c>
      <c r="R1490">
        <v>3</v>
      </c>
      <c r="S1490">
        <v>1</v>
      </c>
    </row>
    <row r="1491" spans="1:19" x14ac:dyDescent="0.25">
      <c r="A1491" t="s">
        <v>89</v>
      </c>
      <c r="B1491">
        <v>12</v>
      </c>
      <c r="C1491">
        <v>0</v>
      </c>
      <c r="D1491">
        <v>1311</v>
      </c>
      <c r="E1491">
        <v>2.08654417648291E-3</v>
      </c>
      <c r="F1491">
        <v>0</v>
      </c>
      <c r="G1491">
        <v>1</v>
      </c>
      <c r="H1491">
        <v>0</v>
      </c>
      <c r="I1491">
        <v>0</v>
      </c>
      <c r="J1491">
        <v>0.92</v>
      </c>
      <c r="K1491">
        <v>31</v>
      </c>
      <c r="L1491">
        <v>1.5621848092884201</v>
      </c>
      <c r="M1491">
        <v>182.015278245697</v>
      </c>
      <c r="N1491">
        <v>0</v>
      </c>
      <c r="O1491">
        <v>1</v>
      </c>
      <c r="P1491">
        <v>0</v>
      </c>
      <c r="Q1491">
        <v>0</v>
      </c>
      <c r="R1491">
        <v>1</v>
      </c>
      <c r="S1491">
        <v>1</v>
      </c>
    </row>
    <row r="1492" spans="1:19" x14ac:dyDescent="0.25">
      <c r="A1492" t="s">
        <v>64</v>
      </c>
      <c r="B1492">
        <v>5</v>
      </c>
      <c r="C1492">
        <v>17</v>
      </c>
      <c r="D1492">
        <v>407</v>
      </c>
      <c r="E1492">
        <v>2.18865650454541E-3</v>
      </c>
      <c r="F1492">
        <v>0</v>
      </c>
      <c r="G1492">
        <v>1</v>
      </c>
      <c r="H1492">
        <v>0</v>
      </c>
      <c r="I1492">
        <v>0</v>
      </c>
      <c r="J1492">
        <v>0</v>
      </c>
      <c r="K1492">
        <v>12</v>
      </c>
      <c r="L1492">
        <v>0.34114376177102801</v>
      </c>
      <c r="M1492">
        <v>180.229238063553</v>
      </c>
      <c r="N1492">
        <v>1</v>
      </c>
      <c r="O1492">
        <v>0</v>
      </c>
      <c r="P1492">
        <v>0</v>
      </c>
      <c r="Q1492">
        <v>0</v>
      </c>
      <c r="R1492">
        <v>2</v>
      </c>
      <c r="S1492">
        <v>1</v>
      </c>
    </row>
    <row r="1493" spans="1:19" x14ac:dyDescent="0.25">
      <c r="A1493" t="s">
        <v>76</v>
      </c>
      <c r="B1493">
        <v>19</v>
      </c>
      <c r="C1493">
        <v>17</v>
      </c>
      <c r="D1493">
        <v>537</v>
      </c>
      <c r="E1493">
        <v>2.18865650454541E-3</v>
      </c>
      <c r="F1493">
        <v>0</v>
      </c>
      <c r="G1493">
        <v>1</v>
      </c>
      <c r="H1493">
        <v>0</v>
      </c>
      <c r="I1493">
        <v>0</v>
      </c>
      <c r="J1493">
        <v>9.8000000000000004E-2</v>
      </c>
      <c r="K1493">
        <v>39</v>
      </c>
      <c r="L1493">
        <v>1.12505626728635</v>
      </c>
      <c r="M1493">
        <v>182.80112948584801</v>
      </c>
      <c r="N1493">
        <v>1</v>
      </c>
      <c r="O1493">
        <v>0</v>
      </c>
      <c r="P1493">
        <v>0</v>
      </c>
      <c r="Q1493">
        <v>0</v>
      </c>
      <c r="R1493">
        <v>1</v>
      </c>
      <c r="S1493">
        <v>1</v>
      </c>
    </row>
    <row r="1494" spans="1:19" x14ac:dyDescent="0.25">
      <c r="A1494" t="s">
        <v>64</v>
      </c>
      <c r="B1494">
        <v>6</v>
      </c>
      <c r="C1494">
        <v>18</v>
      </c>
      <c r="D1494">
        <v>2066</v>
      </c>
      <c r="E1494">
        <v>2.5943146788866499E-3</v>
      </c>
      <c r="F1494">
        <v>0</v>
      </c>
      <c r="G1494">
        <v>1</v>
      </c>
      <c r="H1494">
        <v>0</v>
      </c>
      <c r="I1494">
        <v>0</v>
      </c>
      <c r="J1494">
        <v>0</v>
      </c>
      <c r="K1494">
        <v>14</v>
      </c>
      <c r="L1494">
        <v>2.0767500275580799</v>
      </c>
      <c r="M1494">
        <v>179.45348434238201</v>
      </c>
      <c r="N1494">
        <v>0</v>
      </c>
      <c r="O1494">
        <v>0</v>
      </c>
      <c r="P1494">
        <v>1</v>
      </c>
      <c r="Q1494">
        <v>0</v>
      </c>
      <c r="R1494">
        <v>1</v>
      </c>
      <c r="S1494">
        <v>1</v>
      </c>
    </row>
    <row r="1495" spans="1:19" x14ac:dyDescent="0.25">
      <c r="A1495" t="s">
        <v>28</v>
      </c>
      <c r="B1495">
        <v>18</v>
      </c>
      <c r="C1495">
        <v>18</v>
      </c>
      <c r="D1495">
        <v>1715</v>
      </c>
      <c r="E1495">
        <v>2.5943146788866499E-3</v>
      </c>
      <c r="F1495">
        <v>0</v>
      </c>
      <c r="G1495">
        <v>1</v>
      </c>
      <c r="H1495">
        <v>0</v>
      </c>
      <c r="I1495">
        <v>0</v>
      </c>
      <c r="J1495">
        <v>0.434</v>
      </c>
      <c r="K1495">
        <v>29</v>
      </c>
      <c r="L1495">
        <v>2.8153511875150801</v>
      </c>
      <c r="M1495">
        <v>181.87671649447199</v>
      </c>
      <c r="N1495">
        <v>0</v>
      </c>
      <c r="O1495">
        <v>0</v>
      </c>
      <c r="P1495">
        <v>1</v>
      </c>
      <c r="Q1495">
        <v>0</v>
      </c>
      <c r="R1495">
        <v>1</v>
      </c>
      <c r="S1495">
        <v>1</v>
      </c>
    </row>
    <row r="1496" spans="1:19" x14ac:dyDescent="0.25">
      <c r="A1496" t="s">
        <v>14</v>
      </c>
      <c r="B1496">
        <v>18</v>
      </c>
      <c r="C1496">
        <v>18</v>
      </c>
      <c r="D1496">
        <v>1590</v>
      </c>
      <c r="E1496">
        <v>2.5943146788866499E-3</v>
      </c>
      <c r="F1496">
        <v>0</v>
      </c>
      <c r="G1496">
        <v>1</v>
      </c>
      <c r="H1496">
        <v>0</v>
      </c>
      <c r="I1496">
        <v>0</v>
      </c>
      <c r="J1496">
        <v>0</v>
      </c>
      <c r="K1496">
        <v>32</v>
      </c>
      <c r="L1496">
        <v>2.9611274149445901</v>
      </c>
      <c r="M1496">
        <v>182.35498495716701</v>
      </c>
      <c r="N1496">
        <v>0</v>
      </c>
      <c r="O1496">
        <v>0</v>
      </c>
      <c r="P1496">
        <v>1</v>
      </c>
      <c r="Q1496">
        <v>0</v>
      </c>
      <c r="R1496">
        <v>1</v>
      </c>
      <c r="S1496">
        <v>1</v>
      </c>
    </row>
    <row r="1497" spans="1:19" x14ac:dyDescent="0.25">
      <c r="A1497" t="s">
        <v>109</v>
      </c>
      <c r="B1497">
        <v>18</v>
      </c>
      <c r="C1497">
        <v>18</v>
      </c>
      <c r="D1497">
        <v>2629</v>
      </c>
      <c r="E1497">
        <v>2.5943146788866499E-3</v>
      </c>
      <c r="F1497">
        <v>0</v>
      </c>
      <c r="G1497">
        <v>1</v>
      </c>
      <c r="H1497">
        <v>0</v>
      </c>
      <c r="I1497">
        <v>0</v>
      </c>
      <c r="J1497">
        <v>0</v>
      </c>
      <c r="K1497">
        <v>31</v>
      </c>
      <c r="L1497">
        <v>3.01820564466116</v>
      </c>
      <c r="M1497">
        <v>182.54224949035799</v>
      </c>
      <c r="N1497">
        <v>0</v>
      </c>
      <c r="O1497">
        <v>0</v>
      </c>
      <c r="P1497">
        <v>1</v>
      </c>
      <c r="Q1497">
        <v>0</v>
      </c>
      <c r="R1497">
        <v>4</v>
      </c>
      <c r="S1497">
        <v>1</v>
      </c>
    </row>
    <row r="1498" spans="1:19" x14ac:dyDescent="0.25">
      <c r="A1498" t="s">
        <v>116</v>
      </c>
      <c r="B1498">
        <v>18</v>
      </c>
      <c r="C1498">
        <v>18</v>
      </c>
      <c r="D1498">
        <v>2709</v>
      </c>
      <c r="E1498">
        <v>2.5943146788866499E-3</v>
      </c>
      <c r="F1498">
        <v>0</v>
      </c>
      <c r="G1498">
        <v>1</v>
      </c>
      <c r="H1498">
        <v>0</v>
      </c>
      <c r="I1498">
        <v>0</v>
      </c>
      <c r="J1498">
        <v>0</v>
      </c>
      <c r="K1498">
        <v>32</v>
      </c>
      <c r="L1498">
        <v>3.2057370972327801</v>
      </c>
      <c r="M1498">
        <v>183.15751016152501</v>
      </c>
      <c r="N1498">
        <v>0</v>
      </c>
      <c r="O1498">
        <v>0</v>
      </c>
      <c r="P1498">
        <v>1</v>
      </c>
      <c r="Q1498">
        <v>0</v>
      </c>
      <c r="R1498">
        <v>3</v>
      </c>
      <c r="S1498">
        <v>1</v>
      </c>
    </row>
    <row r="1499" spans="1:19" x14ac:dyDescent="0.25">
      <c r="A1499" t="s">
        <v>64</v>
      </c>
      <c r="B1499">
        <v>6</v>
      </c>
      <c r="C1499">
        <v>18</v>
      </c>
      <c r="D1499">
        <v>3286</v>
      </c>
      <c r="E1499">
        <v>2.65801441875692E-3</v>
      </c>
      <c r="F1499">
        <v>0</v>
      </c>
      <c r="G1499">
        <v>1</v>
      </c>
      <c r="H1499">
        <v>0</v>
      </c>
      <c r="I1499">
        <v>0</v>
      </c>
      <c r="J1499">
        <v>0</v>
      </c>
      <c r="K1499">
        <v>14</v>
      </c>
      <c r="L1499">
        <v>2.1213320496372998</v>
      </c>
      <c r="M1499">
        <v>179.65975081901999</v>
      </c>
      <c r="N1499">
        <v>0</v>
      </c>
      <c r="O1499">
        <v>0</v>
      </c>
      <c r="P1499">
        <v>0</v>
      </c>
      <c r="Q1499">
        <v>1</v>
      </c>
      <c r="R1499">
        <v>1</v>
      </c>
      <c r="S1499">
        <v>1</v>
      </c>
    </row>
    <row r="1500" spans="1:19" x14ac:dyDescent="0.25">
      <c r="A1500" t="s">
        <v>28</v>
      </c>
      <c r="B1500">
        <v>18</v>
      </c>
      <c r="C1500">
        <v>18</v>
      </c>
      <c r="D1500">
        <v>2935</v>
      </c>
      <c r="E1500">
        <v>2.65801441875692E-3</v>
      </c>
      <c r="F1500">
        <v>0</v>
      </c>
      <c r="G1500">
        <v>1</v>
      </c>
      <c r="H1500">
        <v>0</v>
      </c>
      <c r="I1500">
        <v>0</v>
      </c>
      <c r="J1500">
        <v>0.434</v>
      </c>
      <c r="K1500">
        <v>29</v>
      </c>
      <c r="L1500">
        <v>2.84264755347882</v>
      </c>
      <c r="M1500">
        <v>182.02627150091499</v>
      </c>
      <c r="N1500">
        <v>0</v>
      </c>
      <c r="O1500">
        <v>0</v>
      </c>
      <c r="P1500">
        <v>0</v>
      </c>
      <c r="Q1500">
        <v>1</v>
      </c>
      <c r="R1500">
        <v>1</v>
      </c>
      <c r="S1500">
        <v>1</v>
      </c>
    </row>
    <row r="1501" spans="1:19" x14ac:dyDescent="0.25">
      <c r="A1501" t="s">
        <v>109</v>
      </c>
      <c r="B1501">
        <v>18</v>
      </c>
      <c r="C1501">
        <v>18</v>
      </c>
      <c r="D1501">
        <v>3844</v>
      </c>
      <c r="E1501">
        <v>2.65801441875692E-3</v>
      </c>
      <c r="F1501">
        <v>0</v>
      </c>
      <c r="G1501">
        <v>1</v>
      </c>
      <c r="H1501">
        <v>0</v>
      </c>
      <c r="I1501">
        <v>0</v>
      </c>
      <c r="J1501">
        <v>0</v>
      </c>
      <c r="K1501">
        <v>30</v>
      </c>
      <c r="L1501">
        <v>2.96103855316154</v>
      </c>
      <c r="M1501">
        <v>182.41469341588399</v>
      </c>
      <c r="N1501">
        <v>0</v>
      </c>
      <c r="O1501">
        <v>0</v>
      </c>
      <c r="P1501">
        <v>0</v>
      </c>
      <c r="Q1501">
        <v>1</v>
      </c>
      <c r="R1501">
        <v>6</v>
      </c>
      <c r="S1501">
        <v>1</v>
      </c>
    </row>
    <row r="1502" spans="1:19" x14ac:dyDescent="0.25">
      <c r="A1502" t="s">
        <v>76</v>
      </c>
      <c r="B1502">
        <v>18</v>
      </c>
      <c r="C1502">
        <v>18</v>
      </c>
      <c r="D1502">
        <v>3455</v>
      </c>
      <c r="E1502">
        <v>2.65801441875692E-3</v>
      </c>
      <c r="F1502">
        <v>0</v>
      </c>
      <c r="G1502">
        <v>1</v>
      </c>
      <c r="H1502">
        <v>0</v>
      </c>
      <c r="I1502">
        <v>0</v>
      </c>
      <c r="J1502">
        <v>9.8000000000000004E-2</v>
      </c>
      <c r="K1502">
        <v>38</v>
      </c>
      <c r="L1502">
        <v>3.0395595353082001</v>
      </c>
      <c r="M1502">
        <v>182.672308186707</v>
      </c>
      <c r="N1502">
        <v>0</v>
      </c>
      <c r="O1502">
        <v>0</v>
      </c>
      <c r="P1502">
        <v>0</v>
      </c>
      <c r="Q1502">
        <v>1</v>
      </c>
      <c r="R1502">
        <v>5</v>
      </c>
      <c r="S1502">
        <v>1</v>
      </c>
    </row>
    <row r="1503" spans="1:19" x14ac:dyDescent="0.25">
      <c r="A1503" t="s">
        <v>95</v>
      </c>
      <c r="B1503">
        <v>18</v>
      </c>
      <c r="C1503">
        <v>18</v>
      </c>
      <c r="D1503">
        <v>3698</v>
      </c>
      <c r="E1503">
        <v>2.65801441875692E-3</v>
      </c>
      <c r="F1503">
        <v>0</v>
      </c>
      <c r="G1503">
        <v>1</v>
      </c>
      <c r="H1503">
        <v>0</v>
      </c>
      <c r="I1503">
        <v>0</v>
      </c>
      <c r="J1503">
        <v>0.17</v>
      </c>
      <c r="K1503">
        <v>35</v>
      </c>
      <c r="L1503">
        <v>3.2214090571415701</v>
      </c>
      <c r="M1503">
        <v>183.26892735282701</v>
      </c>
      <c r="N1503">
        <v>0</v>
      </c>
      <c r="O1503">
        <v>0</v>
      </c>
      <c r="P1503">
        <v>0</v>
      </c>
      <c r="Q1503">
        <v>1</v>
      </c>
      <c r="R1503">
        <v>11</v>
      </c>
      <c r="S1503">
        <v>1</v>
      </c>
    </row>
    <row r="1504" spans="1:19" x14ac:dyDescent="0.25">
      <c r="A1504" t="s">
        <v>70</v>
      </c>
      <c r="B1504">
        <v>12</v>
      </c>
      <c r="C1504">
        <v>0</v>
      </c>
      <c r="D1504">
        <v>477</v>
      </c>
      <c r="E1504">
        <v>2.8154117488907201E-3</v>
      </c>
      <c r="F1504">
        <v>0</v>
      </c>
      <c r="G1504">
        <v>1</v>
      </c>
      <c r="H1504">
        <v>0</v>
      </c>
      <c r="I1504">
        <v>0</v>
      </c>
      <c r="J1504">
        <v>0</v>
      </c>
      <c r="K1504">
        <v>29</v>
      </c>
      <c r="L1504">
        <v>0.79124631738930196</v>
      </c>
      <c r="M1504">
        <v>181.705952484873</v>
      </c>
      <c r="N1504">
        <v>1</v>
      </c>
      <c r="O1504">
        <v>0</v>
      </c>
      <c r="P1504">
        <v>0</v>
      </c>
      <c r="Q1504">
        <v>0</v>
      </c>
      <c r="R1504">
        <v>4</v>
      </c>
      <c r="S1504">
        <v>1</v>
      </c>
    </row>
    <row r="1505" spans="1:19" x14ac:dyDescent="0.25">
      <c r="A1505" t="s">
        <v>29</v>
      </c>
      <c r="B1505">
        <v>12</v>
      </c>
      <c r="C1505">
        <v>0</v>
      </c>
      <c r="D1505">
        <v>141</v>
      </c>
      <c r="E1505">
        <v>2.8154117488907201E-3</v>
      </c>
      <c r="F1505">
        <v>0</v>
      </c>
      <c r="G1505">
        <v>1</v>
      </c>
      <c r="H1505">
        <v>0</v>
      </c>
      <c r="I1505">
        <v>0</v>
      </c>
      <c r="J1505">
        <v>0.11550000000000001</v>
      </c>
      <c r="K1505">
        <v>29</v>
      </c>
      <c r="L1505">
        <v>1.03782043844229</v>
      </c>
      <c r="M1505">
        <v>182.514922698302</v>
      </c>
      <c r="N1505">
        <v>1</v>
      </c>
      <c r="O1505">
        <v>0</v>
      </c>
      <c r="P1505">
        <v>0</v>
      </c>
      <c r="Q1505">
        <v>0</v>
      </c>
      <c r="R1505">
        <v>3</v>
      </c>
      <c r="S1505">
        <v>1</v>
      </c>
    </row>
    <row r="1506" spans="1:19" x14ac:dyDescent="0.25">
      <c r="A1506" t="s">
        <v>35</v>
      </c>
      <c r="B1506">
        <v>21</v>
      </c>
      <c r="C1506">
        <v>9</v>
      </c>
      <c r="D1506">
        <v>206</v>
      </c>
      <c r="E1506">
        <v>2.8831359557100499E-3</v>
      </c>
      <c r="F1506">
        <v>0</v>
      </c>
      <c r="G1506">
        <v>1</v>
      </c>
      <c r="H1506">
        <v>0</v>
      </c>
      <c r="I1506">
        <v>0</v>
      </c>
      <c r="J1506">
        <v>0</v>
      </c>
      <c r="K1506">
        <v>17</v>
      </c>
      <c r="L1506">
        <v>0.931928408139299</v>
      </c>
      <c r="M1506">
        <v>182.16750790072001</v>
      </c>
      <c r="N1506">
        <v>1</v>
      </c>
      <c r="O1506">
        <v>0</v>
      </c>
      <c r="P1506">
        <v>0</v>
      </c>
      <c r="Q1506">
        <v>0</v>
      </c>
      <c r="R1506">
        <v>1</v>
      </c>
      <c r="S1506">
        <v>1</v>
      </c>
    </row>
    <row r="1507" spans="1:19" x14ac:dyDescent="0.25">
      <c r="A1507" t="s">
        <v>77</v>
      </c>
      <c r="B1507">
        <v>21</v>
      </c>
      <c r="C1507">
        <v>9</v>
      </c>
      <c r="D1507">
        <v>547</v>
      </c>
      <c r="E1507">
        <v>2.8831359557100499E-3</v>
      </c>
      <c r="F1507">
        <v>0</v>
      </c>
      <c r="G1507">
        <v>1</v>
      </c>
      <c r="H1507">
        <v>0</v>
      </c>
      <c r="I1507">
        <v>0</v>
      </c>
      <c r="J1507">
        <v>9.8000000000000004E-2</v>
      </c>
      <c r="K1507">
        <v>25</v>
      </c>
      <c r="L1507">
        <v>1.1446520010669701</v>
      </c>
      <c r="M1507">
        <v>182.865419951007</v>
      </c>
      <c r="N1507">
        <v>1</v>
      </c>
      <c r="O1507">
        <v>0</v>
      </c>
      <c r="P1507">
        <v>0</v>
      </c>
      <c r="Q1507">
        <v>0</v>
      </c>
      <c r="R1507">
        <v>3</v>
      </c>
      <c r="S1507">
        <v>1</v>
      </c>
    </row>
    <row r="1508" spans="1:19" x14ac:dyDescent="0.25">
      <c r="A1508" t="s">
        <v>28</v>
      </c>
      <c r="B1508">
        <v>18</v>
      </c>
      <c r="C1508">
        <v>18</v>
      </c>
      <c r="D1508">
        <v>838</v>
      </c>
      <c r="E1508">
        <v>2.9382667059353802E-3</v>
      </c>
      <c r="F1508">
        <v>0</v>
      </c>
      <c r="G1508">
        <v>1</v>
      </c>
      <c r="H1508">
        <v>0</v>
      </c>
      <c r="I1508">
        <v>0</v>
      </c>
      <c r="J1508">
        <v>0.434</v>
      </c>
      <c r="K1508">
        <v>21</v>
      </c>
      <c r="L1508">
        <v>1.6301224652244199</v>
      </c>
      <c r="M1508">
        <v>182.23817081766501</v>
      </c>
      <c r="N1508">
        <v>0</v>
      </c>
      <c r="O1508">
        <v>1</v>
      </c>
      <c r="P1508">
        <v>0</v>
      </c>
      <c r="Q1508">
        <v>0</v>
      </c>
      <c r="R1508">
        <v>1</v>
      </c>
      <c r="S1508">
        <v>1</v>
      </c>
    </row>
    <row r="1509" spans="1:19" x14ac:dyDescent="0.25">
      <c r="A1509" t="s">
        <v>95</v>
      </c>
      <c r="B1509">
        <v>18</v>
      </c>
      <c r="C1509">
        <v>18</v>
      </c>
      <c r="D1509">
        <v>1367</v>
      </c>
      <c r="E1509">
        <v>2.9382667059353802E-3</v>
      </c>
      <c r="F1509">
        <v>0</v>
      </c>
      <c r="G1509">
        <v>1</v>
      </c>
      <c r="H1509">
        <v>0</v>
      </c>
      <c r="I1509">
        <v>0</v>
      </c>
      <c r="J1509">
        <v>0.17</v>
      </c>
      <c r="K1509">
        <v>29</v>
      </c>
      <c r="L1509">
        <v>1.96126933531653</v>
      </c>
      <c r="M1509">
        <v>183.32461068017199</v>
      </c>
      <c r="N1509">
        <v>0</v>
      </c>
      <c r="O1509">
        <v>1</v>
      </c>
      <c r="P1509">
        <v>0</v>
      </c>
      <c r="Q1509">
        <v>0</v>
      </c>
      <c r="R1509">
        <v>6</v>
      </c>
      <c r="S1509">
        <v>1</v>
      </c>
    </row>
    <row r="1510" spans="1:19" x14ac:dyDescent="0.25">
      <c r="A1510" t="s">
        <v>64</v>
      </c>
      <c r="B1510">
        <v>6</v>
      </c>
      <c r="C1510">
        <v>18</v>
      </c>
      <c r="D1510">
        <v>408</v>
      </c>
      <c r="E1510">
        <v>3.05526378205213E-3</v>
      </c>
      <c r="F1510">
        <v>0</v>
      </c>
      <c r="G1510">
        <v>1</v>
      </c>
      <c r="H1510">
        <v>0</v>
      </c>
      <c r="I1510">
        <v>0</v>
      </c>
      <c r="J1510">
        <v>0</v>
      </c>
      <c r="K1510">
        <v>13</v>
      </c>
      <c r="L1510">
        <v>0.13754926088712499</v>
      </c>
      <c r="M1510">
        <v>179.56127710264801</v>
      </c>
      <c r="N1510">
        <v>1</v>
      </c>
      <c r="O1510">
        <v>0</v>
      </c>
      <c r="P1510">
        <v>0</v>
      </c>
      <c r="Q1510">
        <v>0</v>
      </c>
      <c r="R1510">
        <v>2</v>
      </c>
      <c r="S1510">
        <v>1</v>
      </c>
    </row>
    <row r="1511" spans="1:19" x14ac:dyDescent="0.25">
      <c r="A1511" t="s">
        <v>69</v>
      </c>
      <c r="B1511">
        <v>18</v>
      </c>
      <c r="C1511">
        <v>18</v>
      </c>
      <c r="D1511">
        <v>473</v>
      </c>
      <c r="E1511">
        <v>3.05526378205213E-3</v>
      </c>
      <c r="F1511">
        <v>0</v>
      </c>
      <c r="G1511">
        <v>1</v>
      </c>
      <c r="H1511">
        <v>0</v>
      </c>
      <c r="I1511">
        <v>0</v>
      </c>
      <c r="J1511">
        <v>0</v>
      </c>
      <c r="K1511">
        <v>30</v>
      </c>
      <c r="L1511">
        <v>1.6634633949153901</v>
      </c>
      <c r="M1511">
        <v>184.56755706993201</v>
      </c>
      <c r="N1511">
        <v>1</v>
      </c>
      <c r="O1511">
        <v>0</v>
      </c>
      <c r="P1511">
        <v>0</v>
      </c>
      <c r="Q1511">
        <v>0</v>
      </c>
      <c r="R1511">
        <v>3</v>
      </c>
      <c r="S1511">
        <v>1</v>
      </c>
    </row>
    <row r="1512" spans="1:19" x14ac:dyDescent="0.25">
      <c r="A1512" t="s">
        <v>89</v>
      </c>
      <c r="B1512">
        <v>20</v>
      </c>
      <c r="C1512">
        <v>8</v>
      </c>
      <c r="D1512">
        <v>1313</v>
      </c>
      <c r="E1512">
        <v>3.2863875981683998E-3</v>
      </c>
      <c r="F1512">
        <v>0</v>
      </c>
      <c r="G1512">
        <v>1</v>
      </c>
      <c r="H1512">
        <v>0</v>
      </c>
      <c r="I1512">
        <v>0</v>
      </c>
      <c r="J1512">
        <v>0.92</v>
      </c>
      <c r="K1512">
        <v>23</v>
      </c>
      <c r="L1512">
        <v>2.17191255863484</v>
      </c>
      <c r="M1512">
        <v>184.01569737084901</v>
      </c>
      <c r="N1512">
        <v>0</v>
      </c>
      <c r="O1512">
        <v>1</v>
      </c>
      <c r="P1512">
        <v>0</v>
      </c>
      <c r="Q1512">
        <v>0</v>
      </c>
      <c r="R1512">
        <v>2</v>
      </c>
      <c r="S1512">
        <v>1</v>
      </c>
    </row>
    <row r="1513" spans="1:19" x14ac:dyDescent="0.25">
      <c r="A1513" t="s">
        <v>77</v>
      </c>
      <c r="B1513">
        <v>11</v>
      </c>
      <c r="C1513">
        <v>1</v>
      </c>
      <c r="D1513">
        <v>1197</v>
      </c>
      <c r="E1513">
        <v>3.6141107467946702E-3</v>
      </c>
      <c r="F1513">
        <v>0</v>
      </c>
      <c r="G1513">
        <v>1</v>
      </c>
      <c r="H1513">
        <v>0</v>
      </c>
      <c r="I1513">
        <v>0</v>
      </c>
      <c r="J1513">
        <v>9.8000000000000004E-2</v>
      </c>
      <c r="K1513">
        <v>39</v>
      </c>
      <c r="L1513">
        <v>1.18491455454107</v>
      </c>
      <c r="M1513">
        <v>180.77751494271999</v>
      </c>
      <c r="N1513">
        <v>0</v>
      </c>
      <c r="O1513">
        <v>1</v>
      </c>
      <c r="P1513">
        <v>0</v>
      </c>
      <c r="Q1513">
        <v>0</v>
      </c>
      <c r="R1513">
        <v>3</v>
      </c>
      <c r="S1513">
        <v>1</v>
      </c>
    </row>
    <row r="1514" spans="1:19" x14ac:dyDescent="0.25">
      <c r="A1514" t="s">
        <v>70</v>
      </c>
      <c r="B1514">
        <v>11</v>
      </c>
      <c r="C1514">
        <v>1</v>
      </c>
      <c r="D1514">
        <v>1135</v>
      </c>
      <c r="E1514">
        <v>3.6141107467946702E-3</v>
      </c>
      <c r="F1514">
        <v>0</v>
      </c>
      <c r="G1514">
        <v>1</v>
      </c>
      <c r="H1514">
        <v>0</v>
      </c>
      <c r="I1514">
        <v>0</v>
      </c>
      <c r="J1514">
        <v>0</v>
      </c>
      <c r="K1514">
        <v>33</v>
      </c>
      <c r="L1514">
        <v>1.42898228576985</v>
      </c>
      <c r="M1514">
        <v>181.578262092421</v>
      </c>
      <c r="N1514">
        <v>0</v>
      </c>
      <c r="O1514">
        <v>1</v>
      </c>
      <c r="P1514">
        <v>0</v>
      </c>
      <c r="Q1514">
        <v>0</v>
      </c>
      <c r="R1514">
        <v>2</v>
      </c>
      <c r="S1514">
        <v>1</v>
      </c>
    </row>
    <row r="1515" spans="1:19" x14ac:dyDescent="0.25">
      <c r="A1515" t="s">
        <v>89</v>
      </c>
      <c r="B1515">
        <v>11</v>
      </c>
      <c r="C1515">
        <v>1</v>
      </c>
      <c r="D1515">
        <v>1310</v>
      </c>
      <c r="E1515">
        <v>3.6141107467946702E-3</v>
      </c>
      <c r="F1515">
        <v>0</v>
      </c>
      <c r="G1515">
        <v>1</v>
      </c>
      <c r="H1515">
        <v>0</v>
      </c>
      <c r="I1515">
        <v>0</v>
      </c>
      <c r="J1515">
        <v>0.92</v>
      </c>
      <c r="K1515">
        <v>29</v>
      </c>
      <c r="L1515">
        <v>1.46533754151149</v>
      </c>
      <c r="M1515">
        <v>181.69753786585099</v>
      </c>
      <c r="N1515">
        <v>0</v>
      </c>
      <c r="O1515">
        <v>1</v>
      </c>
      <c r="P1515">
        <v>0</v>
      </c>
      <c r="Q1515">
        <v>0</v>
      </c>
      <c r="R1515">
        <v>1</v>
      </c>
      <c r="S1515">
        <v>1</v>
      </c>
    </row>
    <row r="1516" spans="1:19" x14ac:dyDescent="0.25">
      <c r="A1516" t="s">
        <v>35</v>
      </c>
      <c r="B1516">
        <v>13</v>
      </c>
      <c r="C1516">
        <v>1</v>
      </c>
      <c r="D1516">
        <v>891</v>
      </c>
      <c r="E1516">
        <v>3.6141107467946702E-3</v>
      </c>
      <c r="F1516">
        <v>0</v>
      </c>
      <c r="G1516">
        <v>1</v>
      </c>
      <c r="H1516">
        <v>0</v>
      </c>
      <c r="I1516">
        <v>0</v>
      </c>
      <c r="J1516">
        <v>0</v>
      </c>
      <c r="K1516">
        <v>25</v>
      </c>
      <c r="L1516">
        <v>1.5827902278327</v>
      </c>
      <c r="M1516">
        <v>182.08288132491001</v>
      </c>
      <c r="N1516">
        <v>0</v>
      </c>
      <c r="O1516">
        <v>1</v>
      </c>
      <c r="P1516">
        <v>0</v>
      </c>
      <c r="Q1516">
        <v>0</v>
      </c>
      <c r="R1516">
        <v>2</v>
      </c>
      <c r="S1516">
        <v>1</v>
      </c>
    </row>
    <row r="1517" spans="1:19" x14ac:dyDescent="0.25">
      <c r="A1517" t="s">
        <v>64</v>
      </c>
      <c r="B1517">
        <v>7</v>
      </c>
      <c r="C1517">
        <v>19</v>
      </c>
      <c r="D1517">
        <v>2067</v>
      </c>
      <c r="E1517">
        <v>3.6991964662707001E-3</v>
      </c>
      <c r="F1517">
        <v>0</v>
      </c>
      <c r="G1517">
        <v>1</v>
      </c>
      <c r="H1517">
        <v>0</v>
      </c>
      <c r="I1517">
        <v>0</v>
      </c>
      <c r="J1517">
        <v>0</v>
      </c>
      <c r="K1517">
        <v>16</v>
      </c>
      <c r="L1517">
        <v>2.0490873787649799</v>
      </c>
      <c r="M1517">
        <v>179.36272762062001</v>
      </c>
      <c r="N1517">
        <v>0</v>
      </c>
      <c r="O1517">
        <v>0</v>
      </c>
      <c r="P1517">
        <v>1</v>
      </c>
      <c r="Q1517">
        <v>0</v>
      </c>
      <c r="R1517">
        <v>3</v>
      </c>
      <c r="S1517">
        <v>1</v>
      </c>
    </row>
    <row r="1518" spans="1:19" x14ac:dyDescent="0.25">
      <c r="A1518" t="s">
        <v>36</v>
      </c>
      <c r="B1518">
        <v>7</v>
      </c>
      <c r="C1518">
        <v>19</v>
      </c>
      <c r="D1518">
        <v>1791</v>
      </c>
      <c r="E1518">
        <v>3.6991964662707001E-3</v>
      </c>
      <c r="F1518">
        <v>0</v>
      </c>
      <c r="G1518">
        <v>1</v>
      </c>
      <c r="H1518">
        <v>0</v>
      </c>
      <c r="I1518">
        <v>0</v>
      </c>
      <c r="J1518">
        <v>0</v>
      </c>
      <c r="K1518">
        <v>17</v>
      </c>
      <c r="L1518">
        <v>2.4217781866699801</v>
      </c>
      <c r="M1518">
        <v>180.58546649169901</v>
      </c>
      <c r="N1518">
        <v>0</v>
      </c>
      <c r="O1518">
        <v>0</v>
      </c>
      <c r="P1518">
        <v>1</v>
      </c>
      <c r="Q1518">
        <v>0</v>
      </c>
      <c r="R1518">
        <v>1</v>
      </c>
      <c r="S1518">
        <v>1</v>
      </c>
    </row>
    <row r="1519" spans="1:19" x14ac:dyDescent="0.25">
      <c r="A1519" t="s">
        <v>57</v>
      </c>
      <c r="B1519">
        <v>7</v>
      </c>
      <c r="C1519">
        <v>19</v>
      </c>
      <c r="D1519">
        <v>1995</v>
      </c>
      <c r="E1519">
        <v>3.6991964662707001E-3</v>
      </c>
      <c r="F1519">
        <v>0</v>
      </c>
      <c r="G1519">
        <v>1</v>
      </c>
      <c r="H1519">
        <v>0</v>
      </c>
      <c r="I1519">
        <v>0</v>
      </c>
      <c r="J1519">
        <v>0</v>
      </c>
      <c r="K1519">
        <v>18</v>
      </c>
      <c r="L1519">
        <v>2.6439932668469899</v>
      </c>
      <c r="M1519">
        <v>181.314518592018</v>
      </c>
      <c r="N1519">
        <v>0</v>
      </c>
      <c r="O1519">
        <v>0</v>
      </c>
      <c r="P1519">
        <v>1</v>
      </c>
      <c r="Q1519">
        <v>0</v>
      </c>
      <c r="R1519">
        <v>2</v>
      </c>
      <c r="S1519">
        <v>1</v>
      </c>
    </row>
    <row r="1520" spans="1:19" x14ac:dyDescent="0.25">
      <c r="A1520" t="s">
        <v>28</v>
      </c>
      <c r="B1520">
        <v>17</v>
      </c>
      <c r="C1520">
        <v>19</v>
      </c>
      <c r="D1520">
        <v>1714</v>
      </c>
      <c r="E1520">
        <v>3.6991964662707001E-3</v>
      </c>
      <c r="F1520">
        <v>0</v>
      </c>
      <c r="G1520">
        <v>1</v>
      </c>
      <c r="H1520">
        <v>0</v>
      </c>
      <c r="I1520">
        <v>0</v>
      </c>
      <c r="J1520">
        <v>0.434</v>
      </c>
      <c r="K1520">
        <v>23</v>
      </c>
      <c r="L1520">
        <v>2.7837588323604101</v>
      </c>
      <c r="M1520">
        <v>181.773067035303</v>
      </c>
      <c r="N1520">
        <v>0</v>
      </c>
      <c r="O1520">
        <v>0</v>
      </c>
      <c r="P1520">
        <v>1</v>
      </c>
      <c r="Q1520">
        <v>0</v>
      </c>
      <c r="R1520">
        <v>2</v>
      </c>
      <c r="S1520">
        <v>1</v>
      </c>
    </row>
    <row r="1521" spans="1:19" x14ac:dyDescent="0.25">
      <c r="A1521" t="s">
        <v>76</v>
      </c>
      <c r="B1521">
        <v>17</v>
      </c>
      <c r="C1521">
        <v>19</v>
      </c>
      <c r="D1521">
        <v>2234</v>
      </c>
      <c r="E1521">
        <v>3.6991964662707001E-3</v>
      </c>
      <c r="F1521">
        <v>0</v>
      </c>
      <c r="G1521">
        <v>1</v>
      </c>
      <c r="H1521">
        <v>0</v>
      </c>
      <c r="I1521">
        <v>0</v>
      </c>
      <c r="J1521">
        <v>9.8000000000000004E-2</v>
      </c>
      <c r="K1521">
        <v>37</v>
      </c>
      <c r="L1521">
        <v>2.9184114061557098</v>
      </c>
      <c r="M1521">
        <v>182.21484057137701</v>
      </c>
      <c r="N1521">
        <v>0</v>
      </c>
      <c r="O1521">
        <v>0</v>
      </c>
      <c r="P1521">
        <v>1</v>
      </c>
      <c r="Q1521">
        <v>0</v>
      </c>
      <c r="R1521">
        <v>3</v>
      </c>
      <c r="S1521">
        <v>1</v>
      </c>
    </row>
    <row r="1522" spans="1:19" x14ac:dyDescent="0.25">
      <c r="A1522" t="s">
        <v>116</v>
      </c>
      <c r="B1522">
        <v>17</v>
      </c>
      <c r="C1522">
        <v>19</v>
      </c>
      <c r="D1522">
        <v>2708</v>
      </c>
      <c r="E1522">
        <v>3.6991964662707001E-3</v>
      </c>
      <c r="F1522">
        <v>0</v>
      </c>
      <c r="G1522">
        <v>1</v>
      </c>
      <c r="H1522">
        <v>0</v>
      </c>
      <c r="I1522">
        <v>0</v>
      </c>
      <c r="J1522">
        <v>0</v>
      </c>
      <c r="K1522">
        <v>37</v>
      </c>
      <c r="L1522">
        <v>3.1437629902271702</v>
      </c>
      <c r="M1522">
        <v>182.954183038803</v>
      </c>
      <c r="N1522">
        <v>0</v>
      </c>
      <c r="O1522">
        <v>0</v>
      </c>
      <c r="P1522">
        <v>1</v>
      </c>
      <c r="Q1522">
        <v>0</v>
      </c>
      <c r="R1522">
        <v>8</v>
      </c>
      <c r="S1522">
        <v>1</v>
      </c>
    </row>
    <row r="1523" spans="1:19" x14ac:dyDescent="0.25">
      <c r="A1523" t="s">
        <v>48</v>
      </c>
      <c r="B1523">
        <v>17</v>
      </c>
      <c r="C1523">
        <v>19</v>
      </c>
      <c r="D1523">
        <v>1911</v>
      </c>
      <c r="E1523">
        <v>3.6991964662707001E-3</v>
      </c>
      <c r="F1523">
        <v>0</v>
      </c>
      <c r="G1523">
        <v>0</v>
      </c>
      <c r="H1523">
        <v>1</v>
      </c>
      <c r="I1523">
        <v>0</v>
      </c>
      <c r="J1523">
        <v>0</v>
      </c>
      <c r="K1523">
        <v>24</v>
      </c>
      <c r="L1523">
        <v>3.2848682006191501</v>
      </c>
      <c r="M1523">
        <v>183.417126642451</v>
      </c>
      <c r="N1523">
        <v>0</v>
      </c>
      <c r="O1523">
        <v>0</v>
      </c>
      <c r="P1523">
        <v>1</v>
      </c>
      <c r="Q1523">
        <v>0</v>
      </c>
      <c r="R1523">
        <v>1</v>
      </c>
      <c r="S1523">
        <v>1</v>
      </c>
    </row>
    <row r="1524" spans="1:19" x14ac:dyDescent="0.25">
      <c r="A1524" t="s">
        <v>110</v>
      </c>
      <c r="B1524">
        <v>20</v>
      </c>
      <c r="C1524">
        <v>8</v>
      </c>
      <c r="D1524">
        <v>2641</v>
      </c>
      <c r="E1524">
        <v>3.71694556698102E-3</v>
      </c>
      <c r="F1524">
        <v>0</v>
      </c>
      <c r="G1524">
        <v>1</v>
      </c>
      <c r="H1524">
        <v>0</v>
      </c>
      <c r="I1524">
        <v>0</v>
      </c>
      <c r="J1524">
        <v>0</v>
      </c>
      <c r="K1524">
        <v>25</v>
      </c>
      <c r="L1524">
        <v>2.8898811771351598</v>
      </c>
      <c r="M1524">
        <v>182.121237457793</v>
      </c>
      <c r="N1524">
        <v>0</v>
      </c>
      <c r="O1524">
        <v>0</v>
      </c>
      <c r="P1524">
        <v>1</v>
      </c>
      <c r="Q1524">
        <v>0</v>
      </c>
      <c r="R1524">
        <v>1</v>
      </c>
      <c r="S1524">
        <v>1</v>
      </c>
    </row>
    <row r="1525" spans="1:19" x14ac:dyDescent="0.25">
      <c r="A1525" t="s">
        <v>0</v>
      </c>
      <c r="B1525">
        <v>20</v>
      </c>
      <c r="C1525">
        <v>8</v>
      </c>
      <c r="D1525">
        <v>2336</v>
      </c>
      <c r="E1525">
        <v>3.71694556698102E-3</v>
      </c>
      <c r="F1525">
        <v>0</v>
      </c>
      <c r="G1525">
        <v>1</v>
      </c>
      <c r="H1525">
        <v>0</v>
      </c>
      <c r="I1525">
        <v>0</v>
      </c>
      <c r="J1525">
        <v>0.80149999999999999</v>
      </c>
      <c r="K1525">
        <v>24</v>
      </c>
      <c r="L1525">
        <v>3.0080985488434502</v>
      </c>
      <c r="M1525">
        <v>182.50908972717701</v>
      </c>
      <c r="N1525">
        <v>0</v>
      </c>
      <c r="O1525">
        <v>0</v>
      </c>
      <c r="P1525">
        <v>1</v>
      </c>
      <c r="Q1525">
        <v>0</v>
      </c>
      <c r="R1525">
        <v>4</v>
      </c>
      <c r="S1525">
        <v>1</v>
      </c>
    </row>
    <row r="1526" spans="1:19" x14ac:dyDescent="0.25">
      <c r="A1526" t="s">
        <v>56</v>
      </c>
      <c r="B1526">
        <v>20</v>
      </c>
      <c r="C1526">
        <v>8</v>
      </c>
      <c r="D1526">
        <v>1994</v>
      </c>
      <c r="E1526">
        <v>3.71694556698102E-3</v>
      </c>
      <c r="F1526">
        <v>0</v>
      </c>
      <c r="G1526">
        <v>0</v>
      </c>
      <c r="H1526">
        <v>0</v>
      </c>
      <c r="I1526">
        <v>1</v>
      </c>
      <c r="J1526">
        <v>0.85399999999999998</v>
      </c>
      <c r="K1526">
        <v>23</v>
      </c>
      <c r="L1526">
        <v>3.1045637874555601</v>
      </c>
      <c r="M1526">
        <v>182.825576730497</v>
      </c>
      <c r="N1526">
        <v>0</v>
      </c>
      <c r="O1526">
        <v>0</v>
      </c>
      <c r="P1526">
        <v>1</v>
      </c>
      <c r="Q1526">
        <v>0</v>
      </c>
      <c r="R1526">
        <v>3</v>
      </c>
      <c r="S1526">
        <v>1</v>
      </c>
    </row>
    <row r="1527" spans="1:19" x14ac:dyDescent="0.25">
      <c r="A1527" t="s">
        <v>89</v>
      </c>
      <c r="B1527">
        <v>20</v>
      </c>
      <c r="C1527">
        <v>8</v>
      </c>
      <c r="D1527">
        <v>2407</v>
      </c>
      <c r="E1527">
        <v>3.71694556698102E-3</v>
      </c>
      <c r="F1527">
        <v>0</v>
      </c>
      <c r="G1527">
        <v>1</v>
      </c>
      <c r="H1527">
        <v>0</v>
      </c>
      <c r="I1527">
        <v>0</v>
      </c>
      <c r="J1527">
        <v>0.92</v>
      </c>
      <c r="K1527">
        <v>23</v>
      </c>
      <c r="L1527">
        <v>3.3681473192465301</v>
      </c>
      <c r="M1527">
        <v>183.69035209726599</v>
      </c>
      <c r="N1527">
        <v>0</v>
      </c>
      <c r="O1527">
        <v>0</v>
      </c>
      <c r="P1527">
        <v>1</v>
      </c>
      <c r="Q1527">
        <v>0</v>
      </c>
      <c r="R1527">
        <v>3</v>
      </c>
      <c r="S1527">
        <v>1</v>
      </c>
    </row>
    <row r="1528" spans="1:19" x14ac:dyDescent="0.25">
      <c r="A1528" t="s">
        <v>29</v>
      </c>
      <c r="B1528">
        <v>20</v>
      </c>
      <c r="C1528">
        <v>8</v>
      </c>
      <c r="D1528">
        <v>2949</v>
      </c>
      <c r="E1528">
        <v>3.7819643389762898E-3</v>
      </c>
      <c r="F1528">
        <v>0</v>
      </c>
      <c r="G1528">
        <v>1</v>
      </c>
      <c r="H1528">
        <v>0</v>
      </c>
      <c r="I1528">
        <v>0</v>
      </c>
      <c r="J1528">
        <v>0.11550000000000001</v>
      </c>
      <c r="K1528">
        <v>24</v>
      </c>
      <c r="L1528">
        <v>3.0262108148687998</v>
      </c>
      <c r="M1528">
        <v>182.62851317214199</v>
      </c>
      <c r="N1528">
        <v>0</v>
      </c>
      <c r="O1528">
        <v>0</v>
      </c>
      <c r="P1528">
        <v>0</v>
      </c>
      <c r="Q1528">
        <v>1</v>
      </c>
      <c r="R1528">
        <v>1</v>
      </c>
      <c r="S1528">
        <v>1</v>
      </c>
    </row>
    <row r="1529" spans="1:19" x14ac:dyDescent="0.25">
      <c r="A1529" t="s">
        <v>77</v>
      </c>
      <c r="B1529">
        <v>20</v>
      </c>
      <c r="C1529">
        <v>8</v>
      </c>
      <c r="D1529">
        <v>3472</v>
      </c>
      <c r="E1529">
        <v>3.7819643389762898E-3</v>
      </c>
      <c r="F1529">
        <v>0</v>
      </c>
      <c r="G1529">
        <v>1</v>
      </c>
      <c r="H1529">
        <v>0</v>
      </c>
      <c r="I1529">
        <v>0</v>
      </c>
      <c r="J1529">
        <v>9.8000000000000004E-2</v>
      </c>
      <c r="K1529">
        <v>28</v>
      </c>
      <c r="L1529">
        <v>3.0806117009927498</v>
      </c>
      <c r="M1529">
        <v>182.80699376966101</v>
      </c>
      <c r="N1529">
        <v>0</v>
      </c>
      <c r="O1529">
        <v>0</v>
      </c>
      <c r="P1529">
        <v>0</v>
      </c>
      <c r="Q1529">
        <v>1</v>
      </c>
      <c r="R1529">
        <v>7</v>
      </c>
      <c r="S1529">
        <v>1</v>
      </c>
    </row>
    <row r="1530" spans="1:19" x14ac:dyDescent="0.25">
      <c r="A1530" t="s">
        <v>96</v>
      </c>
      <c r="B1530">
        <v>20</v>
      </c>
      <c r="C1530">
        <v>8</v>
      </c>
      <c r="D1530">
        <v>3711</v>
      </c>
      <c r="E1530">
        <v>3.7819643389762898E-3</v>
      </c>
      <c r="F1530">
        <v>0</v>
      </c>
      <c r="G1530">
        <v>1</v>
      </c>
      <c r="H1530">
        <v>0</v>
      </c>
      <c r="I1530">
        <v>0</v>
      </c>
      <c r="J1530">
        <v>0</v>
      </c>
      <c r="K1530">
        <v>27</v>
      </c>
      <c r="L1530">
        <v>3.1468451995156199</v>
      </c>
      <c r="M1530">
        <v>183.02429527400099</v>
      </c>
      <c r="N1530">
        <v>0</v>
      </c>
      <c r="O1530">
        <v>0</v>
      </c>
      <c r="P1530">
        <v>0</v>
      </c>
      <c r="Q1530">
        <v>1</v>
      </c>
      <c r="R1530">
        <v>4</v>
      </c>
      <c r="S1530">
        <v>1</v>
      </c>
    </row>
    <row r="1531" spans="1:19" x14ac:dyDescent="0.25">
      <c r="A1531" t="s">
        <v>64</v>
      </c>
      <c r="B1531">
        <v>7</v>
      </c>
      <c r="C1531">
        <v>19</v>
      </c>
      <c r="D1531">
        <v>3287</v>
      </c>
      <c r="E1531">
        <v>3.7905690339631501E-3</v>
      </c>
      <c r="F1531">
        <v>0</v>
      </c>
      <c r="G1531">
        <v>1</v>
      </c>
      <c r="H1531">
        <v>0</v>
      </c>
      <c r="I1531">
        <v>0</v>
      </c>
      <c r="J1531">
        <v>0</v>
      </c>
      <c r="K1531">
        <v>16</v>
      </c>
      <c r="L1531">
        <v>2.0886658912727398</v>
      </c>
      <c r="M1531">
        <v>179.55257838344099</v>
      </c>
      <c r="N1531">
        <v>0</v>
      </c>
      <c r="O1531">
        <v>0</v>
      </c>
      <c r="P1531">
        <v>0</v>
      </c>
      <c r="Q1531">
        <v>1</v>
      </c>
      <c r="R1531">
        <v>3</v>
      </c>
      <c r="S1531">
        <v>1</v>
      </c>
    </row>
    <row r="1532" spans="1:19" x14ac:dyDescent="0.25">
      <c r="A1532" t="s">
        <v>36</v>
      </c>
      <c r="B1532">
        <v>7</v>
      </c>
      <c r="C1532">
        <v>19</v>
      </c>
      <c r="D1532">
        <v>3011</v>
      </c>
      <c r="E1532">
        <v>3.7905690339631501E-3</v>
      </c>
      <c r="F1532">
        <v>0</v>
      </c>
      <c r="G1532">
        <v>1</v>
      </c>
      <c r="H1532">
        <v>0</v>
      </c>
      <c r="I1532">
        <v>0</v>
      </c>
      <c r="J1532">
        <v>0</v>
      </c>
      <c r="K1532">
        <v>17</v>
      </c>
      <c r="L1532">
        <v>2.4503514182825699</v>
      </c>
      <c r="M1532">
        <v>180.73921068990299</v>
      </c>
      <c r="N1532">
        <v>0</v>
      </c>
      <c r="O1532">
        <v>0</v>
      </c>
      <c r="P1532">
        <v>0</v>
      </c>
      <c r="Q1532">
        <v>1</v>
      </c>
      <c r="R1532">
        <v>1</v>
      </c>
      <c r="S1532">
        <v>1</v>
      </c>
    </row>
    <row r="1533" spans="1:19" x14ac:dyDescent="0.25">
      <c r="A1533" t="s">
        <v>23</v>
      </c>
      <c r="B1533">
        <v>7</v>
      </c>
      <c r="C1533">
        <v>19</v>
      </c>
      <c r="D1533">
        <v>2881</v>
      </c>
      <c r="E1533">
        <v>3.7905690339631501E-3</v>
      </c>
      <c r="F1533">
        <v>0</v>
      </c>
      <c r="G1533">
        <v>1</v>
      </c>
      <c r="H1533">
        <v>0</v>
      </c>
      <c r="I1533">
        <v>0</v>
      </c>
      <c r="J1533">
        <v>0</v>
      </c>
      <c r="K1533">
        <v>14</v>
      </c>
      <c r="L1533">
        <v>2.6811025885794399</v>
      </c>
      <c r="M1533">
        <v>181.49626833523399</v>
      </c>
      <c r="N1533">
        <v>0</v>
      </c>
      <c r="O1533">
        <v>0</v>
      </c>
      <c r="P1533">
        <v>0</v>
      </c>
      <c r="Q1533">
        <v>1</v>
      </c>
      <c r="R1533">
        <v>1</v>
      </c>
      <c r="S1533">
        <v>1</v>
      </c>
    </row>
    <row r="1534" spans="1:19" x14ac:dyDescent="0.25">
      <c r="A1534" t="s">
        <v>28</v>
      </c>
      <c r="B1534">
        <v>17</v>
      </c>
      <c r="C1534">
        <v>19</v>
      </c>
      <c r="D1534">
        <v>2934</v>
      </c>
      <c r="E1534">
        <v>3.7905690339631501E-3</v>
      </c>
      <c r="F1534">
        <v>0</v>
      </c>
      <c r="G1534">
        <v>1</v>
      </c>
      <c r="H1534">
        <v>0</v>
      </c>
      <c r="I1534">
        <v>0</v>
      </c>
      <c r="J1534">
        <v>0.434</v>
      </c>
      <c r="K1534">
        <v>23</v>
      </c>
      <c r="L1534">
        <v>2.8129224781148401</v>
      </c>
      <c r="M1534">
        <v>181.92874828777801</v>
      </c>
      <c r="N1534">
        <v>0</v>
      </c>
      <c r="O1534">
        <v>0</v>
      </c>
      <c r="P1534">
        <v>0</v>
      </c>
      <c r="Q1534">
        <v>1</v>
      </c>
      <c r="R1534">
        <v>2</v>
      </c>
      <c r="S1534">
        <v>1</v>
      </c>
    </row>
    <row r="1535" spans="1:19" x14ac:dyDescent="0.25">
      <c r="A1535" t="s">
        <v>76</v>
      </c>
      <c r="B1535">
        <v>17</v>
      </c>
      <c r="C1535">
        <v>19</v>
      </c>
      <c r="D1535">
        <v>3454</v>
      </c>
      <c r="E1535">
        <v>3.7905690339631501E-3</v>
      </c>
      <c r="F1535">
        <v>0</v>
      </c>
      <c r="G1535">
        <v>1</v>
      </c>
      <c r="H1535">
        <v>0</v>
      </c>
      <c r="I1535">
        <v>0</v>
      </c>
      <c r="J1535">
        <v>9.8000000000000004E-2</v>
      </c>
      <c r="K1535">
        <v>37</v>
      </c>
      <c r="L1535">
        <v>2.9669909202902001</v>
      </c>
      <c r="M1535">
        <v>182.43422217943001</v>
      </c>
      <c r="N1535">
        <v>0</v>
      </c>
      <c r="O1535">
        <v>0</v>
      </c>
      <c r="P1535">
        <v>0</v>
      </c>
      <c r="Q1535">
        <v>1</v>
      </c>
      <c r="R1535">
        <v>4</v>
      </c>
      <c r="S1535">
        <v>1</v>
      </c>
    </row>
    <row r="1536" spans="1:19" x14ac:dyDescent="0.25">
      <c r="A1536" t="s">
        <v>95</v>
      </c>
      <c r="B1536">
        <v>17</v>
      </c>
      <c r="C1536">
        <v>19</v>
      </c>
      <c r="D1536">
        <v>3697</v>
      </c>
      <c r="E1536">
        <v>3.7905690339631501E-3</v>
      </c>
      <c r="F1536">
        <v>0</v>
      </c>
      <c r="G1536">
        <v>1</v>
      </c>
      <c r="H1536">
        <v>0</v>
      </c>
      <c r="I1536">
        <v>0</v>
      </c>
      <c r="J1536">
        <v>0.17</v>
      </c>
      <c r="K1536">
        <v>41</v>
      </c>
      <c r="L1536">
        <v>3.1495815536051599</v>
      </c>
      <c r="M1536">
        <v>183.03327281366501</v>
      </c>
      <c r="N1536">
        <v>0</v>
      </c>
      <c r="O1536">
        <v>0</v>
      </c>
      <c r="P1536">
        <v>0</v>
      </c>
      <c r="Q1536">
        <v>1</v>
      </c>
      <c r="R1536">
        <v>13</v>
      </c>
      <c r="S1536">
        <v>1</v>
      </c>
    </row>
    <row r="1537" spans="1:19" x14ac:dyDescent="0.25">
      <c r="A1537" t="s">
        <v>48</v>
      </c>
      <c r="B1537">
        <v>17</v>
      </c>
      <c r="C1537">
        <v>19</v>
      </c>
      <c r="D1537">
        <v>3131</v>
      </c>
      <c r="E1537">
        <v>3.7905690339631501E-3</v>
      </c>
      <c r="F1537">
        <v>0</v>
      </c>
      <c r="G1537">
        <v>0</v>
      </c>
      <c r="H1537">
        <v>1</v>
      </c>
      <c r="I1537">
        <v>0</v>
      </c>
      <c r="J1537">
        <v>0</v>
      </c>
      <c r="K1537">
        <v>24</v>
      </c>
      <c r="L1537">
        <v>3.3079097647092199</v>
      </c>
      <c r="M1537">
        <v>183.552722325161</v>
      </c>
      <c r="N1537">
        <v>0</v>
      </c>
      <c r="O1537">
        <v>0</v>
      </c>
      <c r="P1537">
        <v>0</v>
      </c>
      <c r="Q1537">
        <v>1</v>
      </c>
      <c r="R1537">
        <v>1</v>
      </c>
      <c r="S1537">
        <v>1</v>
      </c>
    </row>
    <row r="1538" spans="1:19" x14ac:dyDescent="0.25">
      <c r="A1538" t="s">
        <v>0</v>
      </c>
      <c r="B1538">
        <v>13</v>
      </c>
      <c r="C1538">
        <v>1</v>
      </c>
      <c r="D1538">
        <v>2329</v>
      </c>
      <c r="E1538">
        <v>3.7930975357036499E-3</v>
      </c>
      <c r="F1538">
        <v>0</v>
      </c>
      <c r="G1538">
        <v>1</v>
      </c>
      <c r="H1538">
        <v>0</v>
      </c>
      <c r="I1538">
        <v>0</v>
      </c>
      <c r="J1538">
        <v>0.80149999999999999</v>
      </c>
      <c r="K1538">
        <v>33</v>
      </c>
      <c r="L1538">
        <v>2.1792540404986198</v>
      </c>
      <c r="M1538">
        <v>179.78978359743601</v>
      </c>
      <c r="N1538">
        <v>0</v>
      </c>
      <c r="O1538">
        <v>0</v>
      </c>
      <c r="P1538">
        <v>1</v>
      </c>
      <c r="Q1538">
        <v>0</v>
      </c>
      <c r="R1538">
        <v>2</v>
      </c>
      <c r="S1538">
        <v>1</v>
      </c>
    </row>
    <row r="1539" spans="1:19" x14ac:dyDescent="0.25">
      <c r="A1539" t="s">
        <v>77</v>
      </c>
      <c r="B1539">
        <v>11</v>
      </c>
      <c r="C1539">
        <v>1</v>
      </c>
      <c r="D1539">
        <v>2243</v>
      </c>
      <c r="E1539">
        <v>3.7930975357036499E-3</v>
      </c>
      <c r="F1539">
        <v>0</v>
      </c>
      <c r="G1539">
        <v>1</v>
      </c>
      <c r="H1539">
        <v>0</v>
      </c>
      <c r="I1539">
        <v>0</v>
      </c>
      <c r="J1539">
        <v>9.8000000000000004E-2</v>
      </c>
      <c r="K1539">
        <v>33</v>
      </c>
      <c r="L1539">
        <v>2.40162292656992</v>
      </c>
      <c r="M1539">
        <v>180.519340310269</v>
      </c>
      <c r="N1539">
        <v>0</v>
      </c>
      <c r="O1539">
        <v>0</v>
      </c>
      <c r="P1539">
        <v>1</v>
      </c>
      <c r="Q1539">
        <v>0</v>
      </c>
      <c r="R1539">
        <v>8</v>
      </c>
      <c r="S1539">
        <v>1</v>
      </c>
    </row>
    <row r="1540" spans="1:19" x14ac:dyDescent="0.25">
      <c r="A1540" t="s">
        <v>56</v>
      </c>
      <c r="B1540">
        <v>13</v>
      </c>
      <c r="C1540">
        <v>1</v>
      </c>
      <c r="D1540">
        <v>1989</v>
      </c>
      <c r="E1540">
        <v>3.7930975357036499E-3</v>
      </c>
      <c r="F1540">
        <v>0</v>
      </c>
      <c r="G1540">
        <v>0</v>
      </c>
      <c r="H1540">
        <v>0</v>
      </c>
      <c r="I1540">
        <v>1</v>
      </c>
      <c r="J1540">
        <v>0.85399999999999998</v>
      </c>
      <c r="K1540">
        <v>30</v>
      </c>
      <c r="L1540">
        <v>2.5702459572755001</v>
      </c>
      <c r="M1540">
        <v>181.07256547662601</v>
      </c>
      <c r="N1540">
        <v>0</v>
      </c>
      <c r="O1540">
        <v>0</v>
      </c>
      <c r="P1540">
        <v>1</v>
      </c>
      <c r="Q1540">
        <v>0</v>
      </c>
      <c r="R1540">
        <v>1</v>
      </c>
      <c r="S1540">
        <v>1</v>
      </c>
    </row>
    <row r="1541" spans="1:19" x14ac:dyDescent="0.25">
      <c r="A1541" t="s">
        <v>110</v>
      </c>
      <c r="B1541">
        <v>11</v>
      </c>
      <c r="C1541">
        <v>1</v>
      </c>
      <c r="D1541">
        <v>2632</v>
      </c>
      <c r="E1541">
        <v>3.7930975357036499E-3</v>
      </c>
      <c r="F1541">
        <v>0</v>
      </c>
      <c r="G1541">
        <v>1</v>
      </c>
      <c r="H1541">
        <v>0</v>
      </c>
      <c r="I1541">
        <v>0</v>
      </c>
      <c r="J1541">
        <v>0</v>
      </c>
      <c r="K1541">
        <v>24</v>
      </c>
      <c r="L1541">
        <v>2.6286101251170702</v>
      </c>
      <c r="M1541">
        <v>181.26404896692</v>
      </c>
      <c r="N1541">
        <v>0</v>
      </c>
      <c r="O1541">
        <v>0</v>
      </c>
      <c r="P1541">
        <v>1</v>
      </c>
      <c r="Q1541">
        <v>0</v>
      </c>
      <c r="R1541">
        <v>1</v>
      </c>
      <c r="S1541">
        <v>1</v>
      </c>
    </row>
    <row r="1542" spans="1:19" x14ac:dyDescent="0.25">
      <c r="A1542" t="s">
        <v>70</v>
      </c>
      <c r="B1542">
        <v>11</v>
      </c>
      <c r="C1542">
        <v>1</v>
      </c>
      <c r="D1542">
        <v>2152</v>
      </c>
      <c r="E1542">
        <v>3.7930975357036499E-3</v>
      </c>
      <c r="F1542">
        <v>0</v>
      </c>
      <c r="G1542">
        <v>1</v>
      </c>
      <c r="H1542">
        <v>0</v>
      </c>
      <c r="I1542">
        <v>0</v>
      </c>
      <c r="J1542">
        <v>0</v>
      </c>
      <c r="K1542">
        <v>30</v>
      </c>
      <c r="L1542">
        <v>2.6423864326423399</v>
      </c>
      <c r="M1542">
        <v>181.309246826254</v>
      </c>
      <c r="N1542">
        <v>0</v>
      </c>
      <c r="O1542">
        <v>0</v>
      </c>
      <c r="P1542">
        <v>1</v>
      </c>
      <c r="Q1542">
        <v>0</v>
      </c>
      <c r="R1542">
        <v>2</v>
      </c>
      <c r="S1542">
        <v>1</v>
      </c>
    </row>
    <row r="1543" spans="1:19" x14ac:dyDescent="0.25">
      <c r="A1543" t="s">
        <v>29</v>
      </c>
      <c r="B1543">
        <v>13</v>
      </c>
      <c r="C1543">
        <v>1</v>
      </c>
      <c r="D1543">
        <v>1722</v>
      </c>
      <c r="E1543">
        <v>3.7930975357036499E-3</v>
      </c>
      <c r="F1543">
        <v>0</v>
      </c>
      <c r="G1543">
        <v>1</v>
      </c>
      <c r="H1543">
        <v>0</v>
      </c>
      <c r="I1543">
        <v>0</v>
      </c>
      <c r="J1543">
        <v>0.11550000000000001</v>
      </c>
      <c r="K1543">
        <v>30</v>
      </c>
      <c r="L1543">
        <v>2.64771222331016</v>
      </c>
      <c r="M1543">
        <v>181.32671989274999</v>
      </c>
      <c r="N1543">
        <v>0</v>
      </c>
      <c r="O1543">
        <v>0</v>
      </c>
      <c r="P1543">
        <v>1</v>
      </c>
      <c r="Q1543">
        <v>0</v>
      </c>
      <c r="R1543">
        <v>3</v>
      </c>
      <c r="S1543">
        <v>1</v>
      </c>
    </row>
    <row r="1544" spans="1:19" x14ac:dyDescent="0.25">
      <c r="A1544" t="s">
        <v>35</v>
      </c>
      <c r="B1544">
        <v>13</v>
      </c>
      <c r="C1544">
        <v>1</v>
      </c>
      <c r="D1544">
        <v>1783</v>
      </c>
      <c r="E1544">
        <v>3.7930975357036499E-3</v>
      </c>
      <c r="F1544">
        <v>0</v>
      </c>
      <c r="G1544">
        <v>1</v>
      </c>
      <c r="H1544">
        <v>0</v>
      </c>
      <c r="I1544">
        <v>0</v>
      </c>
      <c r="J1544">
        <v>0</v>
      </c>
      <c r="K1544">
        <v>28</v>
      </c>
      <c r="L1544">
        <v>2.7053965870727201</v>
      </c>
      <c r="M1544">
        <v>181.51597305470099</v>
      </c>
      <c r="N1544">
        <v>0</v>
      </c>
      <c r="O1544">
        <v>0</v>
      </c>
      <c r="P1544">
        <v>1</v>
      </c>
      <c r="Q1544">
        <v>0</v>
      </c>
      <c r="R1544">
        <v>3</v>
      </c>
      <c r="S1544">
        <v>1</v>
      </c>
    </row>
    <row r="1545" spans="1:19" x14ac:dyDescent="0.25">
      <c r="A1545" t="s">
        <v>103</v>
      </c>
      <c r="B1545">
        <v>13</v>
      </c>
      <c r="C1545">
        <v>1</v>
      </c>
      <c r="D1545">
        <v>2554</v>
      </c>
      <c r="E1545">
        <v>3.7930975357036499E-3</v>
      </c>
      <c r="F1545">
        <v>0</v>
      </c>
      <c r="G1545">
        <v>1</v>
      </c>
      <c r="H1545">
        <v>0</v>
      </c>
      <c r="I1545">
        <v>0</v>
      </c>
      <c r="J1545">
        <v>1.59</v>
      </c>
      <c r="K1545">
        <v>34</v>
      </c>
      <c r="L1545">
        <v>2.7775803258642702</v>
      </c>
      <c r="M1545">
        <v>181.75279634469899</v>
      </c>
      <c r="N1545">
        <v>0</v>
      </c>
      <c r="O1545">
        <v>0</v>
      </c>
      <c r="P1545">
        <v>1</v>
      </c>
      <c r="Q1545">
        <v>0</v>
      </c>
      <c r="R1545">
        <v>4</v>
      </c>
      <c r="S1545">
        <v>1</v>
      </c>
    </row>
    <row r="1546" spans="1:19" x14ac:dyDescent="0.25">
      <c r="A1546" t="s">
        <v>96</v>
      </c>
      <c r="B1546">
        <v>13</v>
      </c>
      <c r="C1546">
        <v>1</v>
      </c>
      <c r="D1546">
        <v>2487</v>
      </c>
      <c r="E1546">
        <v>3.7930975357036499E-3</v>
      </c>
      <c r="F1546">
        <v>0</v>
      </c>
      <c r="G1546">
        <v>1</v>
      </c>
      <c r="H1546">
        <v>0</v>
      </c>
      <c r="I1546">
        <v>0</v>
      </c>
      <c r="J1546">
        <v>0</v>
      </c>
      <c r="K1546">
        <v>34</v>
      </c>
      <c r="L1546">
        <v>2.8042239890927401</v>
      </c>
      <c r="M1546">
        <v>181.84020993796801</v>
      </c>
      <c r="N1546">
        <v>0</v>
      </c>
      <c r="O1546">
        <v>0</v>
      </c>
      <c r="P1546">
        <v>1</v>
      </c>
      <c r="Q1546">
        <v>0</v>
      </c>
      <c r="R1546">
        <v>4</v>
      </c>
      <c r="S1546">
        <v>1</v>
      </c>
    </row>
    <row r="1547" spans="1:19" x14ac:dyDescent="0.25">
      <c r="A1547" t="s">
        <v>63</v>
      </c>
      <c r="B1547">
        <v>11</v>
      </c>
      <c r="C1547">
        <v>1</v>
      </c>
      <c r="D1547">
        <v>2057</v>
      </c>
      <c r="E1547">
        <v>3.7930975357036499E-3</v>
      </c>
      <c r="F1547">
        <v>0</v>
      </c>
      <c r="G1547">
        <v>1</v>
      </c>
      <c r="H1547">
        <v>0</v>
      </c>
      <c r="I1547">
        <v>0</v>
      </c>
      <c r="J1547">
        <v>0.42699999999999999</v>
      </c>
      <c r="K1547">
        <v>30</v>
      </c>
      <c r="L1547">
        <v>3.0058793219818498</v>
      </c>
      <c r="M1547">
        <v>182.501808799153</v>
      </c>
      <c r="N1547">
        <v>0</v>
      </c>
      <c r="O1547">
        <v>0</v>
      </c>
      <c r="P1547">
        <v>1</v>
      </c>
      <c r="Q1547">
        <v>0</v>
      </c>
      <c r="R1547">
        <v>1</v>
      </c>
      <c r="S1547">
        <v>1</v>
      </c>
    </row>
    <row r="1548" spans="1:19" x14ac:dyDescent="0.25">
      <c r="A1548" t="s">
        <v>42</v>
      </c>
      <c r="B1548">
        <v>11</v>
      </c>
      <c r="C1548">
        <v>1</v>
      </c>
      <c r="D1548">
        <v>1854</v>
      </c>
      <c r="E1548">
        <v>3.7930975357036499E-3</v>
      </c>
      <c r="F1548">
        <v>0</v>
      </c>
      <c r="G1548">
        <v>1</v>
      </c>
      <c r="H1548">
        <v>0</v>
      </c>
      <c r="I1548">
        <v>0</v>
      </c>
      <c r="J1548">
        <v>0.15049999999999999</v>
      </c>
      <c r="K1548">
        <v>29</v>
      </c>
      <c r="L1548">
        <v>3.5529320545844998</v>
      </c>
      <c r="M1548">
        <v>184.296601228952</v>
      </c>
      <c r="N1548">
        <v>0</v>
      </c>
      <c r="O1548">
        <v>0</v>
      </c>
      <c r="P1548">
        <v>1</v>
      </c>
      <c r="Q1548">
        <v>0</v>
      </c>
      <c r="R1548">
        <v>16</v>
      </c>
      <c r="S1548">
        <v>1</v>
      </c>
    </row>
    <row r="1549" spans="1:19" x14ac:dyDescent="0.25">
      <c r="A1549" t="s">
        <v>56</v>
      </c>
      <c r="B1549">
        <v>11</v>
      </c>
      <c r="C1549">
        <v>1</v>
      </c>
      <c r="D1549">
        <v>3207</v>
      </c>
      <c r="E1549">
        <v>3.8503517484964598E-3</v>
      </c>
      <c r="F1549">
        <v>0</v>
      </c>
      <c r="G1549">
        <v>0</v>
      </c>
      <c r="H1549">
        <v>0</v>
      </c>
      <c r="I1549">
        <v>1</v>
      </c>
      <c r="J1549">
        <v>0.85399999999999998</v>
      </c>
      <c r="K1549">
        <v>28</v>
      </c>
      <c r="L1549">
        <v>2.4231329766903298</v>
      </c>
      <c r="M1549">
        <v>180.64991134084801</v>
      </c>
      <c r="N1549">
        <v>0</v>
      </c>
      <c r="O1549">
        <v>0</v>
      </c>
      <c r="P1549">
        <v>0</v>
      </c>
      <c r="Q1549">
        <v>1</v>
      </c>
      <c r="R1549">
        <v>1</v>
      </c>
      <c r="S1549">
        <v>1</v>
      </c>
    </row>
    <row r="1550" spans="1:19" x14ac:dyDescent="0.25">
      <c r="A1550" t="s">
        <v>96</v>
      </c>
      <c r="B1550">
        <v>11</v>
      </c>
      <c r="C1550">
        <v>1</v>
      </c>
      <c r="D1550">
        <v>3702</v>
      </c>
      <c r="E1550">
        <v>3.8503517484964598E-3</v>
      </c>
      <c r="F1550">
        <v>0</v>
      </c>
      <c r="G1550">
        <v>1</v>
      </c>
      <c r="H1550">
        <v>0</v>
      </c>
      <c r="I1550">
        <v>0</v>
      </c>
      <c r="J1550">
        <v>0</v>
      </c>
      <c r="K1550">
        <v>28</v>
      </c>
      <c r="L1550">
        <v>2.55683873196906</v>
      </c>
      <c r="M1550">
        <v>181.08857851695899</v>
      </c>
      <c r="N1550">
        <v>0</v>
      </c>
      <c r="O1550">
        <v>0</v>
      </c>
      <c r="P1550">
        <v>0</v>
      </c>
      <c r="Q1550">
        <v>1</v>
      </c>
      <c r="R1550">
        <v>2</v>
      </c>
      <c r="S1550">
        <v>1</v>
      </c>
    </row>
    <row r="1551" spans="1:19" x14ac:dyDescent="0.25">
      <c r="A1551" t="s">
        <v>110</v>
      </c>
      <c r="B1551">
        <v>11</v>
      </c>
      <c r="C1551">
        <v>1</v>
      </c>
      <c r="D1551">
        <v>3847</v>
      </c>
      <c r="E1551">
        <v>3.8503517484964598E-3</v>
      </c>
      <c r="F1551">
        <v>0</v>
      </c>
      <c r="G1551">
        <v>1</v>
      </c>
      <c r="H1551">
        <v>0</v>
      </c>
      <c r="I1551">
        <v>0</v>
      </c>
      <c r="J1551">
        <v>0</v>
      </c>
      <c r="K1551">
        <v>24</v>
      </c>
      <c r="L1551">
        <v>2.62565593828861</v>
      </c>
      <c r="M1551">
        <v>181.31435675291499</v>
      </c>
      <c r="N1551">
        <v>0</v>
      </c>
      <c r="O1551">
        <v>0</v>
      </c>
      <c r="P1551">
        <v>0</v>
      </c>
      <c r="Q1551">
        <v>1</v>
      </c>
      <c r="R1551">
        <v>1</v>
      </c>
      <c r="S1551">
        <v>1</v>
      </c>
    </row>
    <row r="1552" spans="1:19" x14ac:dyDescent="0.25">
      <c r="A1552" t="s">
        <v>35</v>
      </c>
      <c r="B1552">
        <v>11</v>
      </c>
      <c r="C1552">
        <v>1</v>
      </c>
      <c r="D1552">
        <v>3001</v>
      </c>
      <c r="E1552">
        <v>3.8503517484964598E-3</v>
      </c>
      <c r="F1552">
        <v>0</v>
      </c>
      <c r="G1552">
        <v>1</v>
      </c>
      <c r="H1552">
        <v>0</v>
      </c>
      <c r="I1552">
        <v>0</v>
      </c>
      <c r="J1552">
        <v>0</v>
      </c>
      <c r="K1552">
        <v>25</v>
      </c>
      <c r="L1552">
        <v>2.6625084991749799</v>
      </c>
      <c r="M1552">
        <v>181.435264104905</v>
      </c>
      <c r="N1552">
        <v>0</v>
      </c>
      <c r="O1552">
        <v>0</v>
      </c>
      <c r="P1552">
        <v>0</v>
      </c>
      <c r="Q1552">
        <v>1</v>
      </c>
      <c r="R1552">
        <v>2</v>
      </c>
      <c r="S1552">
        <v>1</v>
      </c>
    </row>
    <row r="1553" spans="1:19" x14ac:dyDescent="0.25">
      <c r="A1553" t="s">
        <v>77</v>
      </c>
      <c r="B1553">
        <v>13</v>
      </c>
      <c r="C1553">
        <v>1</v>
      </c>
      <c r="D1553">
        <v>3465</v>
      </c>
      <c r="E1553">
        <v>3.8503517484964598E-3</v>
      </c>
      <c r="F1553">
        <v>0</v>
      </c>
      <c r="G1553">
        <v>1</v>
      </c>
      <c r="H1553">
        <v>0</v>
      </c>
      <c r="I1553">
        <v>0</v>
      </c>
      <c r="J1553">
        <v>9.8000000000000004E-2</v>
      </c>
      <c r="K1553">
        <v>39</v>
      </c>
      <c r="L1553">
        <v>2.67600743400074</v>
      </c>
      <c r="M1553">
        <v>181.47955194882101</v>
      </c>
      <c r="N1553">
        <v>0</v>
      </c>
      <c r="O1553">
        <v>0</v>
      </c>
      <c r="P1553">
        <v>0</v>
      </c>
      <c r="Q1553">
        <v>1</v>
      </c>
      <c r="R1553">
        <v>5</v>
      </c>
      <c r="S1553">
        <v>1</v>
      </c>
    </row>
    <row r="1554" spans="1:19" x14ac:dyDescent="0.25">
      <c r="A1554" t="s">
        <v>110</v>
      </c>
      <c r="B1554">
        <v>13</v>
      </c>
      <c r="C1554">
        <v>1</v>
      </c>
      <c r="D1554">
        <v>3849</v>
      </c>
      <c r="E1554">
        <v>3.8503517484964598E-3</v>
      </c>
      <c r="F1554">
        <v>0</v>
      </c>
      <c r="G1554">
        <v>1</v>
      </c>
      <c r="H1554">
        <v>0</v>
      </c>
      <c r="I1554">
        <v>0</v>
      </c>
      <c r="J1554">
        <v>0</v>
      </c>
      <c r="K1554">
        <v>37</v>
      </c>
      <c r="L1554">
        <v>2.7027273091849402</v>
      </c>
      <c r="M1554">
        <v>181.567215581315</v>
      </c>
      <c r="N1554">
        <v>0</v>
      </c>
      <c r="O1554">
        <v>0</v>
      </c>
      <c r="P1554">
        <v>0</v>
      </c>
      <c r="Q1554">
        <v>1</v>
      </c>
      <c r="R1554">
        <v>2</v>
      </c>
      <c r="S1554">
        <v>1</v>
      </c>
    </row>
    <row r="1555" spans="1:19" x14ac:dyDescent="0.25">
      <c r="A1555" t="s">
        <v>35</v>
      </c>
      <c r="B1555">
        <v>13</v>
      </c>
      <c r="C1555">
        <v>1</v>
      </c>
      <c r="D1555">
        <v>3003</v>
      </c>
      <c r="E1555">
        <v>3.8503517484964598E-3</v>
      </c>
      <c r="F1555">
        <v>0</v>
      </c>
      <c r="G1555">
        <v>1</v>
      </c>
      <c r="H1555">
        <v>0</v>
      </c>
      <c r="I1555">
        <v>0</v>
      </c>
      <c r="J1555">
        <v>0</v>
      </c>
      <c r="K1555">
        <v>28</v>
      </c>
      <c r="L1555">
        <v>2.7370850790128598</v>
      </c>
      <c r="M1555">
        <v>181.67993792327101</v>
      </c>
      <c r="N1555">
        <v>0</v>
      </c>
      <c r="O1555">
        <v>0</v>
      </c>
      <c r="P1555">
        <v>0</v>
      </c>
      <c r="Q1555">
        <v>1</v>
      </c>
      <c r="R1555">
        <v>3</v>
      </c>
      <c r="S1555">
        <v>1</v>
      </c>
    </row>
    <row r="1556" spans="1:19" x14ac:dyDescent="0.25">
      <c r="A1556" t="s">
        <v>96</v>
      </c>
      <c r="B1556">
        <v>13</v>
      </c>
      <c r="C1556">
        <v>1</v>
      </c>
      <c r="D1556">
        <v>3704</v>
      </c>
      <c r="E1556">
        <v>3.8503517484964598E-3</v>
      </c>
      <c r="F1556">
        <v>0</v>
      </c>
      <c r="G1556">
        <v>1</v>
      </c>
      <c r="H1556">
        <v>0</v>
      </c>
      <c r="I1556">
        <v>0</v>
      </c>
      <c r="J1556">
        <v>0</v>
      </c>
      <c r="K1556">
        <v>34</v>
      </c>
      <c r="L1556">
        <v>2.83550158735502</v>
      </c>
      <c r="M1556">
        <v>182.00282673016699</v>
      </c>
      <c r="N1556">
        <v>0</v>
      </c>
      <c r="O1556">
        <v>0</v>
      </c>
      <c r="P1556">
        <v>0</v>
      </c>
      <c r="Q1556">
        <v>1</v>
      </c>
      <c r="R1556">
        <v>4</v>
      </c>
      <c r="S1556">
        <v>1</v>
      </c>
    </row>
    <row r="1557" spans="1:19" x14ac:dyDescent="0.25">
      <c r="A1557" t="s">
        <v>117</v>
      </c>
      <c r="B1557">
        <v>13</v>
      </c>
      <c r="C1557">
        <v>1</v>
      </c>
      <c r="D1557">
        <v>3933</v>
      </c>
      <c r="E1557">
        <v>3.8503517484964598E-3</v>
      </c>
      <c r="F1557">
        <v>0</v>
      </c>
      <c r="G1557">
        <v>1</v>
      </c>
      <c r="H1557">
        <v>0</v>
      </c>
      <c r="I1557">
        <v>0</v>
      </c>
      <c r="J1557">
        <v>0</v>
      </c>
      <c r="K1557">
        <v>37</v>
      </c>
      <c r="L1557">
        <v>2.9497188208519098</v>
      </c>
      <c r="M1557">
        <v>182.37755518652199</v>
      </c>
      <c r="N1557">
        <v>0</v>
      </c>
      <c r="O1557">
        <v>0</v>
      </c>
      <c r="P1557">
        <v>0</v>
      </c>
      <c r="Q1557">
        <v>1</v>
      </c>
      <c r="R1557">
        <v>9</v>
      </c>
      <c r="S1557">
        <v>1</v>
      </c>
    </row>
    <row r="1558" spans="1:19" x14ac:dyDescent="0.25">
      <c r="A1558" t="s">
        <v>63</v>
      </c>
      <c r="B1558">
        <v>13</v>
      </c>
      <c r="C1558">
        <v>1</v>
      </c>
      <c r="D1558">
        <v>3279</v>
      </c>
      <c r="E1558">
        <v>3.8503517484964598E-3</v>
      </c>
      <c r="F1558">
        <v>0</v>
      </c>
      <c r="G1558">
        <v>1</v>
      </c>
      <c r="H1558">
        <v>0</v>
      </c>
      <c r="I1558">
        <v>0</v>
      </c>
      <c r="J1558">
        <v>0.42699999999999999</v>
      </c>
      <c r="K1558">
        <v>30</v>
      </c>
      <c r="L1558">
        <v>3.0476526250952101</v>
      </c>
      <c r="M1558">
        <v>182.69886031855401</v>
      </c>
      <c r="N1558">
        <v>0</v>
      </c>
      <c r="O1558">
        <v>0</v>
      </c>
      <c r="P1558">
        <v>0</v>
      </c>
      <c r="Q1558">
        <v>1</v>
      </c>
      <c r="R1558">
        <v>1</v>
      </c>
      <c r="S1558">
        <v>1</v>
      </c>
    </row>
    <row r="1559" spans="1:19" x14ac:dyDescent="0.25">
      <c r="A1559" t="s">
        <v>42</v>
      </c>
      <c r="B1559">
        <v>11</v>
      </c>
      <c r="C1559">
        <v>1</v>
      </c>
      <c r="D1559">
        <v>3074</v>
      </c>
      <c r="E1559">
        <v>3.8503517484964598E-3</v>
      </c>
      <c r="F1559">
        <v>0</v>
      </c>
      <c r="G1559">
        <v>1</v>
      </c>
      <c r="H1559">
        <v>0</v>
      </c>
      <c r="I1559">
        <v>0</v>
      </c>
      <c r="J1559">
        <v>0.15049999999999999</v>
      </c>
      <c r="K1559">
        <v>29</v>
      </c>
      <c r="L1559">
        <v>3.56986216830779</v>
      </c>
      <c r="M1559">
        <v>184.412146221482</v>
      </c>
      <c r="N1559">
        <v>0</v>
      </c>
      <c r="O1559">
        <v>0</v>
      </c>
      <c r="P1559">
        <v>0</v>
      </c>
      <c r="Q1559">
        <v>1</v>
      </c>
      <c r="R1559">
        <v>11</v>
      </c>
      <c r="S1559">
        <v>1</v>
      </c>
    </row>
    <row r="1560" spans="1:19" x14ac:dyDescent="0.25">
      <c r="A1560" t="s">
        <v>76</v>
      </c>
      <c r="B1560">
        <v>17</v>
      </c>
      <c r="C1560">
        <v>19</v>
      </c>
      <c r="D1560">
        <v>535</v>
      </c>
      <c r="E1560">
        <v>4.0830527777410098E-3</v>
      </c>
      <c r="F1560">
        <v>0</v>
      </c>
      <c r="G1560">
        <v>1</v>
      </c>
      <c r="H1560">
        <v>0</v>
      </c>
      <c r="I1560">
        <v>0</v>
      </c>
      <c r="J1560">
        <v>9.8000000000000004E-2</v>
      </c>
      <c r="K1560">
        <v>37</v>
      </c>
      <c r="L1560">
        <v>0.90148628166419797</v>
      </c>
      <c r="M1560">
        <v>182.06763215769101</v>
      </c>
      <c r="N1560">
        <v>1</v>
      </c>
      <c r="O1560">
        <v>0</v>
      </c>
      <c r="P1560">
        <v>0</v>
      </c>
      <c r="Q1560">
        <v>0</v>
      </c>
      <c r="R1560">
        <v>1</v>
      </c>
      <c r="S1560">
        <v>1</v>
      </c>
    </row>
    <row r="1561" spans="1:19" x14ac:dyDescent="0.25">
      <c r="A1561" t="s">
        <v>69</v>
      </c>
      <c r="B1561">
        <v>17</v>
      </c>
      <c r="C1561">
        <v>19</v>
      </c>
      <c r="D1561">
        <v>472</v>
      </c>
      <c r="E1561">
        <v>4.0830527777410098E-3</v>
      </c>
      <c r="F1561">
        <v>0</v>
      </c>
      <c r="G1561">
        <v>1</v>
      </c>
      <c r="H1561">
        <v>0</v>
      </c>
      <c r="I1561">
        <v>0</v>
      </c>
      <c r="J1561">
        <v>0</v>
      </c>
      <c r="K1561">
        <v>32</v>
      </c>
      <c r="L1561">
        <v>1.60830704154253</v>
      </c>
      <c r="M1561">
        <v>184.38659790532299</v>
      </c>
      <c r="N1561">
        <v>1</v>
      </c>
      <c r="O1561">
        <v>0</v>
      </c>
      <c r="P1561">
        <v>0</v>
      </c>
      <c r="Q1561">
        <v>0</v>
      </c>
      <c r="R1561">
        <v>1</v>
      </c>
      <c r="S1561">
        <v>1</v>
      </c>
    </row>
    <row r="1562" spans="1:19" x14ac:dyDescent="0.25">
      <c r="A1562" t="s">
        <v>109</v>
      </c>
      <c r="B1562">
        <v>17</v>
      </c>
      <c r="C1562">
        <v>19</v>
      </c>
      <c r="D1562">
        <v>1453</v>
      </c>
      <c r="E1562">
        <v>4.0889725882970003E-3</v>
      </c>
      <c r="F1562">
        <v>0</v>
      </c>
      <c r="G1562">
        <v>1</v>
      </c>
      <c r="H1562">
        <v>0</v>
      </c>
      <c r="I1562">
        <v>0</v>
      </c>
      <c r="J1562">
        <v>0</v>
      </c>
      <c r="K1562">
        <v>27</v>
      </c>
      <c r="L1562">
        <v>1.6070921508786999</v>
      </c>
      <c r="M1562">
        <v>182.16261204356499</v>
      </c>
      <c r="N1562">
        <v>0</v>
      </c>
      <c r="O1562">
        <v>1</v>
      </c>
      <c r="P1562">
        <v>0</v>
      </c>
      <c r="Q1562">
        <v>0</v>
      </c>
      <c r="R1562">
        <v>1</v>
      </c>
      <c r="S1562">
        <v>1</v>
      </c>
    </row>
    <row r="1563" spans="1:19" x14ac:dyDescent="0.25">
      <c r="A1563" t="s">
        <v>95</v>
      </c>
      <c r="B1563">
        <v>17</v>
      </c>
      <c r="C1563">
        <v>19</v>
      </c>
      <c r="D1563">
        <v>1366</v>
      </c>
      <c r="E1563">
        <v>4.0889725882970003E-3</v>
      </c>
      <c r="F1563">
        <v>0</v>
      </c>
      <c r="G1563">
        <v>1</v>
      </c>
      <c r="H1563">
        <v>0</v>
      </c>
      <c r="I1563">
        <v>0</v>
      </c>
      <c r="J1563">
        <v>0.17</v>
      </c>
      <c r="K1563">
        <v>31</v>
      </c>
      <c r="L1563">
        <v>1.9203434778566399</v>
      </c>
      <c r="M1563">
        <v>183.19033949428001</v>
      </c>
      <c r="N1563">
        <v>0</v>
      </c>
      <c r="O1563">
        <v>1</v>
      </c>
      <c r="P1563">
        <v>0</v>
      </c>
      <c r="Q1563">
        <v>0</v>
      </c>
      <c r="R1563">
        <v>3</v>
      </c>
      <c r="S1563">
        <v>1</v>
      </c>
    </row>
    <row r="1564" spans="1:19" x14ac:dyDescent="0.25">
      <c r="A1564" t="s">
        <v>0</v>
      </c>
      <c r="B1564">
        <v>13</v>
      </c>
      <c r="C1564">
        <v>1</v>
      </c>
      <c r="D1564">
        <v>603</v>
      </c>
      <c r="E1564">
        <v>4.3437908477008801E-3</v>
      </c>
      <c r="F1564">
        <v>0</v>
      </c>
      <c r="G1564">
        <v>1</v>
      </c>
      <c r="H1564">
        <v>0</v>
      </c>
      <c r="I1564">
        <v>0</v>
      </c>
      <c r="J1564">
        <v>0.80149999999999999</v>
      </c>
      <c r="K1564">
        <v>31</v>
      </c>
      <c r="L1564">
        <v>0.243882165222956</v>
      </c>
      <c r="M1564">
        <v>179.91013833734601</v>
      </c>
      <c r="N1564">
        <v>1</v>
      </c>
      <c r="O1564">
        <v>0</v>
      </c>
      <c r="P1564">
        <v>0</v>
      </c>
      <c r="Q1564">
        <v>0</v>
      </c>
      <c r="R1564">
        <v>7</v>
      </c>
      <c r="S1564">
        <v>1</v>
      </c>
    </row>
    <row r="1565" spans="1:19" x14ac:dyDescent="0.25">
      <c r="A1565" t="s">
        <v>77</v>
      </c>
      <c r="B1565">
        <v>11</v>
      </c>
      <c r="C1565">
        <v>1</v>
      </c>
      <c r="D1565">
        <v>539</v>
      </c>
      <c r="E1565">
        <v>4.3437908477008801E-3</v>
      </c>
      <c r="F1565">
        <v>0</v>
      </c>
      <c r="G1565">
        <v>1</v>
      </c>
      <c r="H1565">
        <v>0</v>
      </c>
      <c r="I1565">
        <v>0</v>
      </c>
      <c r="J1565">
        <v>9.8000000000000004E-2</v>
      </c>
      <c r="K1565">
        <v>32</v>
      </c>
      <c r="L1565">
        <v>0.56777648311455298</v>
      </c>
      <c r="M1565">
        <v>180.972783737252</v>
      </c>
      <c r="N1565">
        <v>1</v>
      </c>
      <c r="O1565">
        <v>0</v>
      </c>
      <c r="P1565">
        <v>0</v>
      </c>
      <c r="Q1565">
        <v>0</v>
      </c>
      <c r="R1565">
        <v>1</v>
      </c>
      <c r="S1565">
        <v>1</v>
      </c>
    </row>
    <row r="1566" spans="1:19" x14ac:dyDescent="0.25">
      <c r="A1566" t="s">
        <v>77</v>
      </c>
      <c r="B1566">
        <v>13</v>
      </c>
      <c r="C1566">
        <v>1</v>
      </c>
      <c r="D1566">
        <v>540</v>
      </c>
      <c r="E1566">
        <v>4.3437908477008801E-3</v>
      </c>
      <c r="F1566">
        <v>0</v>
      </c>
      <c r="G1566">
        <v>1</v>
      </c>
      <c r="H1566">
        <v>0</v>
      </c>
      <c r="I1566">
        <v>0</v>
      </c>
      <c r="J1566">
        <v>9.8000000000000004E-2</v>
      </c>
      <c r="K1566">
        <v>35</v>
      </c>
      <c r="L1566">
        <v>0.66802976845608797</v>
      </c>
      <c r="M1566">
        <v>181.30169871540701</v>
      </c>
      <c r="N1566">
        <v>1</v>
      </c>
      <c r="O1566">
        <v>0</v>
      </c>
      <c r="P1566">
        <v>0</v>
      </c>
      <c r="Q1566">
        <v>0</v>
      </c>
      <c r="R1566">
        <v>2</v>
      </c>
      <c r="S1566">
        <v>1</v>
      </c>
    </row>
    <row r="1567" spans="1:19" x14ac:dyDescent="0.25">
      <c r="A1567" t="s">
        <v>70</v>
      </c>
      <c r="B1567">
        <v>11</v>
      </c>
      <c r="C1567">
        <v>1</v>
      </c>
      <c r="D1567">
        <v>476</v>
      </c>
      <c r="E1567">
        <v>4.3437908477008801E-3</v>
      </c>
      <c r="F1567">
        <v>0</v>
      </c>
      <c r="G1567">
        <v>1</v>
      </c>
      <c r="H1567">
        <v>0</v>
      </c>
      <c r="I1567">
        <v>0</v>
      </c>
      <c r="J1567">
        <v>0</v>
      </c>
      <c r="K1567">
        <v>29</v>
      </c>
      <c r="L1567">
        <v>0.79789394309514905</v>
      </c>
      <c r="M1567">
        <v>181.72776228049599</v>
      </c>
      <c r="N1567">
        <v>1</v>
      </c>
      <c r="O1567">
        <v>0</v>
      </c>
      <c r="P1567">
        <v>0</v>
      </c>
      <c r="Q1567">
        <v>0</v>
      </c>
      <c r="R1567">
        <v>4</v>
      </c>
      <c r="S1567">
        <v>1</v>
      </c>
    </row>
    <row r="1568" spans="1:19" x14ac:dyDescent="0.25">
      <c r="A1568" t="s">
        <v>35</v>
      </c>
      <c r="B1568">
        <v>13</v>
      </c>
      <c r="C1568">
        <v>1</v>
      </c>
      <c r="D1568">
        <v>199</v>
      </c>
      <c r="E1568">
        <v>4.3437908477008801E-3</v>
      </c>
      <c r="F1568">
        <v>0</v>
      </c>
      <c r="G1568">
        <v>1</v>
      </c>
      <c r="H1568">
        <v>0</v>
      </c>
      <c r="I1568">
        <v>0</v>
      </c>
      <c r="J1568">
        <v>0</v>
      </c>
      <c r="K1568">
        <v>26</v>
      </c>
      <c r="L1568">
        <v>1.0465970302286001</v>
      </c>
      <c r="M1568">
        <v>182.54371729077599</v>
      </c>
      <c r="N1568">
        <v>1</v>
      </c>
      <c r="O1568">
        <v>0</v>
      </c>
      <c r="P1568">
        <v>0</v>
      </c>
      <c r="Q1568">
        <v>0</v>
      </c>
      <c r="R1568">
        <v>1</v>
      </c>
      <c r="S1568">
        <v>1</v>
      </c>
    </row>
    <row r="1569" spans="1:19" x14ac:dyDescent="0.25">
      <c r="A1569" t="s">
        <v>29</v>
      </c>
      <c r="B1569">
        <v>11</v>
      </c>
      <c r="C1569">
        <v>1</v>
      </c>
      <c r="D1569">
        <v>140</v>
      </c>
      <c r="E1569">
        <v>4.3437908477008801E-3</v>
      </c>
      <c r="F1569">
        <v>0</v>
      </c>
      <c r="G1569">
        <v>1</v>
      </c>
      <c r="H1569">
        <v>0</v>
      </c>
      <c r="I1569">
        <v>0</v>
      </c>
      <c r="J1569">
        <v>0.11550000000000001</v>
      </c>
      <c r="K1569">
        <v>26</v>
      </c>
      <c r="L1569">
        <v>1.0554336623399601</v>
      </c>
      <c r="M1569">
        <v>182.572708865945</v>
      </c>
      <c r="N1569">
        <v>1</v>
      </c>
      <c r="O1569">
        <v>0</v>
      </c>
      <c r="P1569">
        <v>0</v>
      </c>
      <c r="Q1569">
        <v>0</v>
      </c>
      <c r="R1569">
        <v>1</v>
      </c>
      <c r="S1569">
        <v>1</v>
      </c>
    </row>
    <row r="1570" spans="1:19" x14ac:dyDescent="0.25">
      <c r="A1570" t="s">
        <v>49</v>
      </c>
      <c r="B1570">
        <v>13</v>
      </c>
      <c r="C1570">
        <v>1</v>
      </c>
      <c r="D1570">
        <v>285</v>
      </c>
      <c r="E1570">
        <v>4.3437908477008801E-3</v>
      </c>
      <c r="F1570">
        <v>0</v>
      </c>
      <c r="G1570">
        <v>0</v>
      </c>
      <c r="H1570">
        <v>1</v>
      </c>
      <c r="I1570">
        <v>0</v>
      </c>
      <c r="J1570">
        <v>0.60550000000000004</v>
      </c>
      <c r="K1570">
        <v>25</v>
      </c>
      <c r="L1570">
        <v>1.6189689837985599</v>
      </c>
      <c r="M1570">
        <v>184.42157803083501</v>
      </c>
      <c r="N1570">
        <v>1</v>
      </c>
      <c r="O1570">
        <v>0</v>
      </c>
      <c r="P1570">
        <v>0</v>
      </c>
      <c r="Q1570">
        <v>0</v>
      </c>
      <c r="R1570">
        <v>1</v>
      </c>
      <c r="S1570">
        <v>1</v>
      </c>
    </row>
    <row r="1571" spans="1:19" x14ac:dyDescent="0.25">
      <c r="A1571" t="s">
        <v>77</v>
      </c>
      <c r="B1571">
        <v>20</v>
      </c>
      <c r="C1571">
        <v>8</v>
      </c>
      <c r="D1571">
        <v>546</v>
      </c>
      <c r="E1571">
        <v>4.4028761237243997E-3</v>
      </c>
      <c r="F1571">
        <v>0</v>
      </c>
      <c r="G1571">
        <v>1</v>
      </c>
      <c r="H1571">
        <v>0</v>
      </c>
      <c r="I1571">
        <v>0</v>
      </c>
      <c r="J1571">
        <v>9.8000000000000004E-2</v>
      </c>
      <c r="K1571">
        <v>30</v>
      </c>
      <c r="L1571">
        <v>1.1846328512481501</v>
      </c>
      <c r="M1571">
        <v>182.99659071931799</v>
      </c>
      <c r="N1571">
        <v>1</v>
      </c>
      <c r="O1571">
        <v>0</v>
      </c>
      <c r="P1571">
        <v>0</v>
      </c>
      <c r="Q1571">
        <v>0</v>
      </c>
      <c r="R1571">
        <v>2</v>
      </c>
      <c r="S1571">
        <v>1</v>
      </c>
    </row>
    <row r="1572" spans="1:19" x14ac:dyDescent="0.25">
      <c r="A1572" t="s">
        <v>29</v>
      </c>
      <c r="B1572">
        <v>20</v>
      </c>
      <c r="C1572">
        <v>8</v>
      </c>
      <c r="D1572">
        <v>146</v>
      </c>
      <c r="E1572">
        <v>4.4028761237243997E-3</v>
      </c>
      <c r="F1572">
        <v>0</v>
      </c>
      <c r="G1572">
        <v>1</v>
      </c>
      <c r="H1572">
        <v>0</v>
      </c>
      <c r="I1572">
        <v>0</v>
      </c>
      <c r="J1572">
        <v>0.11550000000000001</v>
      </c>
      <c r="K1572">
        <v>21</v>
      </c>
      <c r="L1572">
        <v>1.4750781897990399</v>
      </c>
      <c r="M1572">
        <v>183.949495373356</v>
      </c>
      <c r="N1572">
        <v>1</v>
      </c>
      <c r="O1572">
        <v>0</v>
      </c>
      <c r="P1572">
        <v>0</v>
      </c>
      <c r="Q1572">
        <v>0</v>
      </c>
      <c r="R1572">
        <v>2</v>
      </c>
      <c r="S1572">
        <v>1</v>
      </c>
    </row>
    <row r="1573" spans="1:19" x14ac:dyDescent="0.25">
      <c r="A1573" t="s">
        <v>78</v>
      </c>
      <c r="B1573">
        <v>8</v>
      </c>
      <c r="C1573">
        <v>20</v>
      </c>
      <c r="D1573">
        <v>2255</v>
      </c>
      <c r="E1573">
        <v>4.98648724493337E-3</v>
      </c>
      <c r="F1573">
        <v>0</v>
      </c>
      <c r="G1573">
        <v>0</v>
      </c>
      <c r="H1573">
        <v>1</v>
      </c>
      <c r="I1573">
        <v>0</v>
      </c>
      <c r="J1573">
        <v>0</v>
      </c>
      <c r="K1573">
        <v>23</v>
      </c>
      <c r="L1573">
        <v>1.79338108893774</v>
      </c>
      <c r="M1573">
        <v>178.523796223549</v>
      </c>
      <c r="N1573">
        <v>0</v>
      </c>
      <c r="O1573">
        <v>0</v>
      </c>
      <c r="P1573">
        <v>1</v>
      </c>
      <c r="Q1573">
        <v>0</v>
      </c>
      <c r="R1573">
        <v>1</v>
      </c>
      <c r="S1573">
        <v>1</v>
      </c>
    </row>
    <row r="1574" spans="1:19" x14ac:dyDescent="0.25">
      <c r="A1574" t="s">
        <v>71</v>
      </c>
      <c r="B1574">
        <v>8</v>
      </c>
      <c r="C1574">
        <v>20</v>
      </c>
      <c r="D1574">
        <v>2161</v>
      </c>
      <c r="E1574">
        <v>4.98648724493337E-3</v>
      </c>
      <c r="F1574">
        <v>0</v>
      </c>
      <c r="G1574">
        <v>1</v>
      </c>
      <c r="H1574">
        <v>0</v>
      </c>
      <c r="I1574">
        <v>0</v>
      </c>
      <c r="J1574">
        <v>0</v>
      </c>
      <c r="K1574">
        <v>20</v>
      </c>
      <c r="L1574">
        <v>2.38896284290781</v>
      </c>
      <c r="M1574">
        <v>180.47780460271599</v>
      </c>
      <c r="N1574">
        <v>0</v>
      </c>
      <c r="O1574">
        <v>0</v>
      </c>
      <c r="P1574">
        <v>1</v>
      </c>
      <c r="Q1574">
        <v>0</v>
      </c>
      <c r="R1574">
        <v>1</v>
      </c>
      <c r="S1574">
        <v>1</v>
      </c>
    </row>
    <row r="1575" spans="1:19" x14ac:dyDescent="0.25">
      <c r="A1575" t="s">
        <v>111</v>
      </c>
      <c r="B1575">
        <v>8</v>
      </c>
      <c r="C1575">
        <v>20</v>
      </c>
      <c r="D1575">
        <v>2642</v>
      </c>
      <c r="E1575">
        <v>4.98648724493337E-3</v>
      </c>
      <c r="F1575">
        <v>0</v>
      </c>
      <c r="G1575">
        <v>1</v>
      </c>
      <c r="H1575">
        <v>0</v>
      </c>
      <c r="I1575">
        <v>0</v>
      </c>
      <c r="J1575">
        <v>0</v>
      </c>
      <c r="K1575">
        <v>21</v>
      </c>
      <c r="L1575">
        <v>2.5324843494864702</v>
      </c>
      <c r="M1575">
        <v>180.948675687292</v>
      </c>
      <c r="N1575">
        <v>0</v>
      </c>
      <c r="O1575">
        <v>0</v>
      </c>
      <c r="P1575">
        <v>1</v>
      </c>
      <c r="Q1575">
        <v>0</v>
      </c>
      <c r="R1575">
        <v>1</v>
      </c>
      <c r="S1575">
        <v>1</v>
      </c>
    </row>
    <row r="1576" spans="1:19" x14ac:dyDescent="0.25">
      <c r="A1576" t="s">
        <v>28</v>
      </c>
      <c r="B1576">
        <v>16</v>
      </c>
      <c r="C1576">
        <v>20</v>
      </c>
      <c r="D1576">
        <v>1713</v>
      </c>
      <c r="E1576">
        <v>4.98648724493337E-3</v>
      </c>
      <c r="F1576">
        <v>0</v>
      </c>
      <c r="G1576">
        <v>1</v>
      </c>
      <c r="H1576">
        <v>0</v>
      </c>
      <c r="I1576">
        <v>0</v>
      </c>
      <c r="J1576">
        <v>0.434</v>
      </c>
      <c r="K1576">
        <v>25</v>
      </c>
      <c r="L1576">
        <v>2.6969246385288299</v>
      </c>
      <c r="M1576">
        <v>181.48817794792899</v>
      </c>
      <c r="N1576">
        <v>0</v>
      </c>
      <c r="O1576">
        <v>0</v>
      </c>
      <c r="P1576">
        <v>1</v>
      </c>
      <c r="Q1576">
        <v>0</v>
      </c>
      <c r="R1576">
        <v>2</v>
      </c>
      <c r="S1576">
        <v>1</v>
      </c>
    </row>
    <row r="1577" spans="1:19" x14ac:dyDescent="0.25">
      <c r="A1577" t="s">
        <v>76</v>
      </c>
      <c r="B1577">
        <v>16</v>
      </c>
      <c r="C1577">
        <v>20</v>
      </c>
      <c r="D1577">
        <v>2233</v>
      </c>
      <c r="E1577">
        <v>4.98648724493337E-3</v>
      </c>
      <c r="F1577">
        <v>0</v>
      </c>
      <c r="G1577">
        <v>1</v>
      </c>
      <c r="H1577">
        <v>0</v>
      </c>
      <c r="I1577">
        <v>0</v>
      </c>
      <c r="J1577">
        <v>9.8000000000000004E-2</v>
      </c>
      <c r="K1577">
        <v>37</v>
      </c>
      <c r="L1577">
        <v>2.78734163563451</v>
      </c>
      <c r="M1577">
        <v>181.78482163922101</v>
      </c>
      <c r="N1577">
        <v>0</v>
      </c>
      <c r="O1577">
        <v>0</v>
      </c>
      <c r="P1577">
        <v>1</v>
      </c>
      <c r="Q1577">
        <v>0</v>
      </c>
      <c r="R1577">
        <v>3</v>
      </c>
      <c r="S1577">
        <v>1</v>
      </c>
    </row>
    <row r="1578" spans="1:19" x14ac:dyDescent="0.25">
      <c r="A1578" t="s">
        <v>14</v>
      </c>
      <c r="B1578">
        <v>16</v>
      </c>
      <c r="C1578">
        <v>20</v>
      </c>
      <c r="D1578">
        <v>1589</v>
      </c>
      <c r="E1578">
        <v>4.98648724493337E-3</v>
      </c>
      <c r="F1578">
        <v>0</v>
      </c>
      <c r="G1578">
        <v>1</v>
      </c>
      <c r="H1578">
        <v>0</v>
      </c>
      <c r="I1578">
        <v>0</v>
      </c>
      <c r="J1578">
        <v>0</v>
      </c>
      <c r="K1578">
        <v>33</v>
      </c>
      <c r="L1578">
        <v>2.8506683581271499</v>
      </c>
      <c r="M1578">
        <v>181.992586476795</v>
      </c>
      <c r="N1578">
        <v>0</v>
      </c>
      <c r="O1578">
        <v>0</v>
      </c>
      <c r="P1578">
        <v>1</v>
      </c>
      <c r="Q1578">
        <v>0</v>
      </c>
      <c r="R1578">
        <v>1</v>
      </c>
      <c r="S1578">
        <v>1</v>
      </c>
    </row>
    <row r="1579" spans="1:19" x14ac:dyDescent="0.25">
      <c r="A1579" t="s">
        <v>116</v>
      </c>
      <c r="B1579">
        <v>16</v>
      </c>
      <c r="C1579">
        <v>20</v>
      </c>
      <c r="D1579">
        <v>2707</v>
      </c>
      <c r="E1579">
        <v>4.98648724493337E-3</v>
      </c>
      <c r="F1579">
        <v>0</v>
      </c>
      <c r="G1579">
        <v>1</v>
      </c>
      <c r="H1579">
        <v>0</v>
      </c>
      <c r="I1579">
        <v>0</v>
      </c>
      <c r="J1579">
        <v>0</v>
      </c>
      <c r="K1579">
        <v>43</v>
      </c>
      <c r="L1579">
        <v>3.0214570418959701</v>
      </c>
      <c r="M1579">
        <v>182.552916804121</v>
      </c>
      <c r="N1579">
        <v>0</v>
      </c>
      <c r="O1579">
        <v>0</v>
      </c>
      <c r="P1579">
        <v>1</v>
      </c>
      <c r="Q1579">
        <v>0</v>
      </c>
      <c r="R1579">
        <v>3</v>
      </c>
      <c r="S1579">
        <v>1</v>
      </c>
    </row>
    <row r="1580" spans="1:19" x14ac:dyDescent="0.25">
      <c r="A1580" t="s">
        <v>41</v>
      </c>
      <c r="B1580">
        <v>16</v>
      </c>
      <c r="C1580">
        <v>20</v>
      </c>
      <c r="D1580">
        <v>1851</v>
      </c>
      <c r="E1580">
        <v>4.98648724493337E-3</v>
      </c>
      <c r="F1580">
        <v>0</v>
      </c>
      <c r="G1580">
        <v>1</v>
      </c>
      <c r="H1580">
        <v>0</v>
      </c>
      <c r="I1580">
        <v>0</v>
      </c>
      <c r="J1580">
        <v>0</v>
      </c>
      <c r="K1580">
        <v>29</v>
      </c>
      <c r="L1580">
        <v>3.5525752565203699</v>
      </c>
      <c r="M1580">
        <v>184.29543063162899</v>
      </c>
      <c r="N1580">
        <v>0</v>
      </c>
      <c r="O1580">
        <v>0</v>
      </c>
      <c r="P1580">
        <v>1</v>
      </c>
      <c r="Q1580">
        <v>0</v>
      </c>
      <c r="R1580">
        <v>1</v>
      </c>
      <c r="S1580">
        <v>1</v>
      </c>
    </row>
    <row r="1581" spans="1:19" x14ac:dyDescent="0.25">
      <c r="A1581" t="s">
        <v>0</v>
      </c>
      <c r="B1581">
        <v>19</v>
      </c>
      <c r="C1581">
        <v>7</v>
      </c>
      <c r="D1581">
        <v>1260</v>
      </c>
      <c r="E1581">
        <v>5.0772978489167803E-3</v>
      </c>
      <c r="F1581">
        <v>0</v>
      </c>
      <c r="G1581">
        <v>1</v>
      </c>
      <c r="H1581">
        <v>0</v>
      </c>
      <c r="I1581">
        <v>0</v>
      </c>
      <c r="J1581">
        <v>0.80149999999999999</v>
      </c>
      <c r="K1581">
        <v>25</v>
      </c>
      <c r="L1581">
        <v>1.6265394430989599</v>
      </c>
      <c r="M1581">
        <v>182.226415495732</v>
      </c>
      <c r="N1581">
        <v>0</v>
      </c>
      <c r="O1581">
        <v>1</v>
      </c>
      <c r="P1581">
        <v>0</v>
      </c>
      <c r="Q1581">
        <v>0</v>
      </c>
      <c r="R1581">
        <v>1</v>
      </c>
      <c r="S1581">
        <v>1</v>
      </c>
    </row>
    <row r="1582" spans="1:19" x14ac:dyDescent="0.25">
      <c r="A1582" t="s">
        <v>29</v>
      </c>
      <c r="B1582">
        <v>19</v>
      </c>
      <c r="C1582">
        <v>7</v>
      </c>
      <c r="D1582">
        <v>847</v>
      </c>
      <c r="E1582">
        <v>5.0772978489167803E-3</v>
      </c>
      <c r="F1582">
        <v>0</v>
      </c>
      <c r="G1582">
        <v>1</v>
      </c>
      <c r="H1582">
        <v>0</v>
      </c>
      <c r="I1582">
        <v>0</v>
      </c>
      <c r="J1582">
        <v>0.11550000000000001</v>
      </c>
      <c r="K1582">
        <v>24</v>
      </c>
      <c r="L1582">
        <v>1.8973252758446699</v>
      </c>
      <c r="M1582">
        <v>183.114820458808</v>
      </c>
      <c r="N1582">
        <v>0</v>
      </c>
      <c r="O1582">
        <v>1</v>
      </c>
      <c r="P1582">
        <v>0</v>
      </c>
      <c r="Q1582">
        <v>0</v>
      </c>
      <c r="R1582">
        <v>3</v>
      </c>
      <c r="S1582">
        <v>1</v>
      </c>
    </row>
    <row r="1583" spans="1:19" x14ac:dyDescent="0.25">
      <c r="A1583" t="s">
        <v>96</v>
      </c>
      <c r="B1583">
        <v>19</v>
      </c>
      <c r="C1583">
        <v>7</v>
      </c>
      <c r="D1583">
        <v>1374</v>
      </c>
      <c r="E1583">
        <v>5.0772978489167803E-3</v>
      </c>
      <c r="F1583">
        <v>0</v>
      </c>
      <c r="G1583">
        <v>1</v>
      </c>
      <c r="H1583">
        <v>0</v>
      </c>
      <c r="I1583">
        <v>0</v>
      </c>
      <c r="J1583">
        <v>0</v>
      </c>
      <c r="K1583">
        <v>27</v>
      </c>
      <c r="L1583">
        <v>1.9206071792566</v>
      </c>
      <c r="M1583">
        <v>183.19120465635399</v>
      </c>
      <c r="N1583">
        <v>0</v>
      </c>
      <c r="O1583">
        <v>1</v>
      </c>
      <c r="P1583">
        <v>0</v>
      </c>
      <c r="Q1583">
        <v>0</v>
      </c>
      <c r="R1583">
        <v>9</v>
      </c>
      <c r="S1583">
        <v>1</v>
      </c>
    </row>
    <row r="1584" spans="1:19" x14ac:dyDescent="0.25">
      <c r="A1584" t="s">
        <v>64</v>
      </c>
      <c r="B1584">
        <v>8</v>
      </c>
      <c r="C1584">
        <v>20</v>
      </c>
      <c r="D1584">
        <v>3288</v>
      </c>
      <c r="E1584">
        <v>5.1054252960353397E-3</v>
      </c>
      <c r="F1584">
        <v>0</v>
      </c>
      <c r="G1584">
        <v>1</v>
      </c>
      <c r="H1584">
        <v>0</v>
      </c>
      <c r="I1584">
        <v>0</v>
      </c>
      <c r="J1584">
        <v>0</v>
      </c>
      <c r="K1584">
        <v>17</v>
      </c>
      <c r="L1584">
        <v>2.1209342430417299</v>
      </c>
      <c r="M1584">
        <v>179.65844567927101</v>
      </c>
      <c r="N1584">
        <v>0</v>
      </c>
      <c r="O1584">
        <v>0</v>
      </c>
      <c r="P1584">
        <v>0</v>
      </c>
      <c r="Q1584">
        <v>1</v>
      </c>
      <c r="R1584">
        <v>1</v>
      </c>
      <c r="S1584">
        <v>1</v>
      </c>
    </row>
    <row r="1585" spans="1:19" x14ac:dyDescent="0.25">
      <c r="A1585" t="s">
        <v>71</v>
      </c>
      <c r="B1585">
        <v>8</v>
      </c>
      <c r="C1585">
        <v>20</v>
      </c>
      <c r="D1585">
        <v>3382</v>
      </c>
      <c r="E1585">
        <v>5.1054252960353397E-3</v>
      </c>
      <c r="F1585">
        <v>0</v>
      </c>
      <c r="G1585">
        <v>1</v>
      </c>
      <c r="H1585">
        <v>0</v>
      </c>
      <c r="I1585">
        <v>0</v>
      </c>
      <c r="J1585">
        <v>0</v>
      </c>
      <c r="K1585">
        <v>19</v>
      </c>
      <c r="L1585">
        <v>2.4222405563065301</v>
      </c>
      <c r="M1585">
        <v>180.64698345244901</v>
      </c>
      <c r="N1585">
        <v>0</v>
      </c>
      <c r="O1585">
        <v>0</v>
      </c>
      <c r="P1585">
        <v>0</v>
      </c>
      <c r="Q1585">
        <v>1</v>
      </c>
      <c r="R1585">
        <v>1</v>
      </c>
      <c r="S1585">
        <v>1</v>
      </c>
    </row>
    <row r="1586" spans="1:19" x14ac:dyDescent="0.25">
      <c r="A1586" t="s">
        <v>111</v>
      </c>
      <c r="B1586">
        <v>8</v>
      </c>
      <c r="C1586">
        <v>20</v>
      </c>
      <c r="D1586">
        <v>3857</v>
      </c>
      <c r="E1586">
        <v>5.1054252960353397E-3</v>
      </c>
      <c r="F1586">
        <v>0</v>
      </c>
      <c r="G1586">
        <v>1</v>
      </c>
      <c r="H1586">
        <v>0</v>
      </c>
      <c r="I1586">
        <v>0</v>
      </c>
      <c r="J1586">
        <v>0</v>
      </c>
      <c r="K1586">
        <v>22</v>
      </c>
      <c r="L1586">
        <v>2.5153210469134</v>
      </c>
      <c r="M1586">
        <v>180.95236563948001</v>
      </c>
      <c r="N1586">
        <v>0</v>
      </c>
      <c r="O1586">
        <v>0</v>
      </c>
      <c r="P1586">
        <v>0</v>
      </c>
      <c r="Q1586">
        <v>1</v>
      </c>
      <c r="R1586">
        <v>1</v>
      </c>
      <c r="S1586">
        <v>1</v>
      </c>
    </row>
    <row r="1587" spans="1:19" x14ac:dyDescent="0.25">
      <c r="A1587" t="s">
        <v>28</v>
      </c>
      <c r="B1587">
        <v>16</v>
      </c>
      <c r="C1587">
        <v>20</v>
      </c>
      <c r="D1587">
        <v>2933</v>
      </c>
      <c r="E1587">
        <v>5.1054252960353397E-3</v>
      </c>
      <c r="F1587">
        <v>0</v>
      </c>
      <c r="G1587">
        <v>1</v>
      </c>
      <c r="H1587">
        <v>0</v>
      </c>
      <c r="I1587">
        <v>0</v>
      </c>
      <c r="J1587">
        <v>0.434</v>
      </c>
      <c r="K1587">
        <v>24</v>
      </c>
      <c r="L1587">
        <v>2.7276491559032601</v>
      </c>
      <c r="M1587">
        <v>181.64898017028599</v>
      </c>
      <c r="N1587">
        <v>0</v>
      </c>
      <c r="O1587">
        <v>0</v>
      </c>
      <c r="P1587">
        <v>0</v>
      </c>
      <c r="Q1587">
        <v>1</v>
      </c>
      <c r="R1587">
        <v>2</v>
      </c>
      <c r="S1587">
        <v>1</v>
      </c>
    </row>
    <row r="1588" spans="1:19" x14ac:dyDescent="0.25">
      <c r="A1588" t="s">
        <v>109</v>
      </c>
      <c r="B1588">
        <v>16</v>
      </c>
      <c r="C1588">
        <v>20</v>
      </c>
      <c r="D1588">
        <v>3842</v>
      </c>
      <c r="E1588">
        <v>5.1054252960353397E-3</v>
      </c>
      <c r="F1588">
        <v>0</v>
      </c>
      <c r="G1588">
        <v>1</v>
      </c>
      <c r="H1588">
        <v>0</v>
      </c>
      <c r="I1588">
        <v>0</v>
      </c>
      <c r="J1588">
        <v>0</v>
      </c>
      <c r="K1588">
        <v>41</v>
      </c>
      <c r="L1588">
        <v>2.7923815725981398</v>
      </c>
      <c r="M1588">
        <v>181.861356865479</v>
      </c>
      <c r="N1588">
        <v>0</v>
      </c>
      <c r="O1588">
        <v>0</v>
      </c>
      <c r="P1588">
        <v>0</v>
      </c>
      <c r="Q1588">
        <v>1</v>
      </c>
      <c r="R1588">
        <v>7</v>
      </c>
      <c r="S1588">
        <v>1</v>
      </c>
    </row>
    <row r="1589" spans="1:19" x14ac:dyDescent="0.25">
      <c r="A1589" t="s">
        <v>14</v>
      </c>
      <c r="B1589">
        <v>16</v>
      </c>
      <c r="C1589">
        <v>20</v>
      </c>
      <c r="D1589">
        <v>2810</v>
      </c>
      <c r="E1589">
        <v>5.1054252960353397E-3</v>
      </c>
      <c r="F1589">
        <v>0</v>
      </c>
      <c r="G1589">
        <v>1</v>
      </c>
      <c r="H1589">
        <v>0</v>
      </c>
      <c r="I1589">
        <v>0</v>
      </c>
      <c r="J1589">
        <v>0</v>
      </c>
      <c r="K1589">
        <v>32</v>
      </c>
      <c r="L1589">
        <v>2.8783268593364002</v>
      </c>
      <c r="M1589">
        <v>182.143329590999</v>
      </c>
      <c r="N1589">
        <v>0</v>
      </c>
      <c r="O1589">
        <v>0</v>
      </c>
      <c r="P1589">
        <v>0</v>
      </c>
      <c r="Q1589">
        <v>1</v>
      </c>
      <c r="R1589">
        <v>1</v>
      </c>
      <c r="S1589">
        <v>1</v>
      </c>
    </row>
    <row r="1590" spans="1:19" x14ac:dyDescent="0.25">
      <c r="A1590" t="s">
        <v>95</v>
      </c>
      <c r="B1590">
        <v>16</v>
      </c>
      <c r="C1590">
        <v>20</v>
      </c>
      <c r="D1590">
        <v>3696</v>
      </c>
      <c r="E1590">
        <v>5.1054252960353397E-3</v>
      </c>
      <c r="F1590">
        <v>0</v>
      </c>
      <c r="G1590">
        <v>1</v>
      </c>
      <c r="H1590">
        <v>0</v>
      </c>
      <c r="I1590">
        <v>0</v>
      </c>
      <c r="J1590">
        <v>0.17</v>
      </c>
      <c r="K1590">
        <v>39</v>
      </c>
      <c r="L1590">
        <v>3.0574964272471701</v>
      </c>
      <c r="M1590">
        <v>182.73115625737299</v>
      </c>
      <c r="N1590">
        <v>0</v>
      </c>
      <c r="O1590">
        <v>0</v>
      </c>
      <c r="P1590">
        <v>0</v>
      </c>
      <c r="Q1590">
        <v>1</v>
      </c>
      <c r="R1590">
        <v>3</v>
      </c>
      <c r="S1590">
        <v>1</v>
      </c>
    </row>
    <row r="1591" spans="1:19" x14ac:dyDescent="0.25">
      <c r="A1591" t="s">
        <v>41</v>
      </c>
      <c r="B1591">
        <v>16</v>
      </c>
      <c r="C1591">
        <v>20</v>
      </c>
      <c r="D1591">
        <v>3071</v>
      </c>
      <c r="E1591">
        <v>5.1054252960353397E-3</v>
      </c>
      <c r="F1591">
        <v>0</v>
      </c>
      <c r="G1591">
        <v>1</v>
      </c>
      <c r="H1591">
        <v>0</v>
      </c>
      <c r="I1591">
        <v>0</v>
      </c>
      <c r="J1591">
        <v>0</v>
      </c>
      <c r="K1591">
        <v>29</v>
      </c>
      <c r="L1591">
        <v>3.5753660957179099</v>
      </c>
      <c r="M1591">
        <v>184.430203726109</v>
      </c>
      <c r="N1591">
        <v>0</v>
      </c>
      <c r="O1591">
        <v>0</v>
      </c>
      <c r="P1591">
        <v>0</v>
      </c>
      <c r="Q1591">
        <v>1</v>
      </c>
      <c r="R1591">
        <v>2</v>
      </c>
      <c r="S1591">
        <v>1</v>
      </c>
    </row>
    <row r="1592" spans="1:19" x14ac:dyDescent="0.25">
      <c r="A1592" t="s">
        <v>71</v>
      </c>
      <c r="B1592">
        <v>8</v>
      </c>
      <c r="C1592">
        <v>20</v>
      </c>
      <c r="D1592">
        <v>485</v>
      </c>
      <c r="E1592">
        <v>5.2213370101131598E-3</v>
      </c>
      <c r="F1592">
        <v>0</v>
      </c>
      <c r="G1592">
        <v>1</v>
      </c>
      <c r="H1592">
        <v>0</v>
      </c>
      <c r="I1592">
        <v>0</v>
      </c>
      <c r="J1592">
        <v>0</v>
      </c>
      <c r="K1592">
        <v>18</v>
      </c>
      <c r="L1592">
        <v>0.50735253303786099</v>
      </c>
      <c r="M1592">
        <v>180.77454243122699</v>
      </c>
      <c r="N1592">
        <v>1</v>
      </c>
      <c r="O1592">
        <v>0</v>
      </c>
      <c r="P1592">
        <v>0</v>
      </c>
      <c r="Q1592">
        <v>0</v>
      </c>
      <c r="R1592">
        <v>1</v>
      </c>
      <c r="S1592">
        <v>1</v>
      </c>
    </row>
    <row r="1593" spans="1:19" x14ac:dyDescent="0.25">
      <c r="A1593" t="s">
        <v>23</v>
      </c>
      <c r="B1593">
        <v>8</v>
      </c>
      <c r="C1593">
        <v>20</v>
      </c>
      <c r="D1593">
        <v>94</v>
      </c>
      <c r="E1593">
        <v>5.2213370101131598E-3</v>
      </c>
      <c r="F1593">
        <v>0</v>
      </c>
      <c r="G1593">
        <v>1</v>
      </c>
      <c r="H1593">
        <v>0</v>
      </c>
      <c r="I1593">
        <v>0</v>
      </c>
      <c r="J1593">
        <v>0</v>
      </c>
      <c r="K1593">
        <v>14</v>
      </c>
      <c r="L1593">
        <v>1.1609038556325799</v>
      </c>
      <c r="M1593">
        <v>182.91873968383399</v>
      </c>
      <c r="N1593">
        <v>1</v>
      </c>
      <c r="O1593">
        <v>0</v>
      </c>
      <c r="P1593">
        <v>0</v>
      </c>
      <c r="Q1593">
        <v>0</v>
      </c>
      <c r="R1593">
        <v>1</v>
      </c>
      <c r="S1593">
        <v>1</v>
      </c>
    </row>
    <row r="1594" spans="1:19" x14ac:dyDescent="0.25">
      <c r="A1594" t="s">
        <v>30</v>
      </c>
      <c r="B1594">
        <v>8</v>
      </c>
      <c r="C1594">
        <v>20</v>
      </c>
      <c r="D1594">
        <v>149</v>
      </c>
      <c r="E1594">
        <v>5.2213370101131598E-3</v>
      </c>
      <c r="F1594">
        <v>0</v>
      </c>
      <c r="G1594">
        <v>1</v>
      </c>
      <c r="H1594">
        <v>0</v>
      </c>
      <c r="I1594">
        <v>0</v>
      </c>
      <c r="J1594">
        <v>0</v>
      </c>
      <c r="K1594">
        <v>20</v>
      </c>
      <c r="L1594">
        <v>1.48466663438573</v>
      </c>
      <c r="M1594">
        <v>183.98095352488801</v>
      </c>
      <c r="N1594">
        <v>1</v>
      </c>
      <c r="O1594">
        <v>0</v>
      </c>
      <c r="P1594">
        <v>0</v>
      </c>
      <c r="Q1594">
        <v>0</v>
      </c>
      <c r="R1594">
        <v>1</v>
      </c>
      <c r="S1594">
        <v>1</v>
      </c>
    </row>
    <row r="1595" spans="1:19" x14ac:dyDescent="0.25">
      <c r="A1595" t="s">
        <v>84</v>
      </c>
      <c r="B1595">
        <v>17</v>
      </c>
      <c r="C1595">
        <v>29</v>
      </c>
      <c r="D1595">
        <v>1268</v>
      </c>
      <c r="E1595">
        <v>5.2934252589404004E-3</v>
      </c>
      <c r="F1595">
        <v>0</v>
      </c>
      <c r="G1595">
        <v>1</v>
      </c>
      <c r="H1595">
        <v>0</v>
      </c>
      <c r="I1595">
        <v>0</v>
      </c>
      <c r="J1595">
        <v>0</v>
      </c>
      <c r="K1595">
        <v>27</v>
      </c>
      <c r="L1595">
        <v>1.5419932456982199</v>
      </c>
      <c r="M1595">
        <v>181.949032958327</v>
      </c>
      <c r="N1595">
        <v>0</v>
      </c>
      <c r="O1595">
        <v>1</v>
      </c>
      <c r="P1595">
        <v>0</v>
      </c>
      <c r="Q1595">
        <v>0</v>
      </c>
      <c r="R1595">
        <v>3</v>
      </c>
      <c r="S1595">
        <v>1</v>
      </c>
    </row>
    <row r="1596" spans="1:19" x14ac:dyDescent="0.25">
      <c r="A1596" t="s">
        <v>90</v>
      </c>
      <c r="B1596">
        <v>17</v>
      </c>
      <c r="C1596">
        <v>29</v>
      </c>
      <c r="D1596">
        <v>1320</v>
      </c>
      <c r="E1596">
        <v>5.2934252589404004E-3</v>
      </c>
      <c r="F1596">
        <v>0</v>
      </c>
      <c r="G1596">
        <v>0</v>
      </c>
      <c r="H1596">
        <v>1</v>
      </c>
      <c r="I1596">
        <v>0</v>
      </c>
      <c r="J1596">
        <v>0</v>
      </c>
      <c r="K1596">
        <v>25</v>
      </c>
      <c r="L1596">
        <v>1.6260985960790999</v>
      </c>
      <c r="M1596">
        <v>182.22496914724101</v>
      </c>
      <c r="N1596">
        <v>0</v>
      </c>
      <c r="O1596">
        <v>1</v>
      </c>
      <c r="P1596">
        <v>0</v>
      </c>
      <c r="Q1596">
        <v>0</v>
      </c>
      <c r="R1596">
        <v>1</v>
      </c>
      <c r="S1596">
        <v>1</v>
      </c>
    </row>
    <row r="1597" spans="1:19" x14ac:dyDescent="0.25">
      <c r="A1597" t="s">
        <v>36</v>
      </c>
      <c r="B1597">
        <v>17</v>
      </c>
      <c r="C1597">
        <v>29</v>
      </c>
      <c r="D1597">
        <v>898</v>
      </c>
      <c r="E1597">
        <v>5.2934252589404004E-3</v>
      </c>
      <c r="F1597">
        <v>0</v>
      </c>
      <c r="G1597">
        <v>1</v>
      </c>
      <c r="H1597">
        <v>0</v>
      </c>
      <c r="I1597">
        <v>0</v>
      </c>
      <c r="J1597">
        <v>0</v>
      </c>
      <c r="K1597">
        <v>26</v>
      </c>
      <c r="L1597">
        <v>1.6593247799001201</v>
      </c>
      <c r="M1597">
        <v>182.33397893668001</v>
      </c>
      <c r="N1597">
        <v>0</v>
      </c>
      <c r="O1597">
        <v>1</v>
      </c>
      <c r="P1597">
        <v>0</v>
      </c>
      <c r="Q1597">
        <v>0</v>
      </c>
      <c r="R1597">
        <v>1</v>
      </c>
      <c r="S1597">
        <v>1</v>
      </c>
    </row>
    <row r="1598" spans="1:19" x14ac:dyDescent="0.25">
      <c r="A1598" t="s">
        <v>104</v>
      </c>
      <c r="B1598">
        <v>17</v>
      </c>
      <c r="C1598">
        <v>29</v>
      </c>
      <c r="D1598">
        <v>1409</v>
      </c>
      <c r="E1598">
        <v>5.2934252589404004E-3</v>
      </c>
      <c r="F1598">
        <v>0</v>
      </c>
      <c r="G1598">
        <v>1</v>
      </c>
      <c r="H1598">
        <v>0</v>
      </c>
      <c r="I1598">
        <v>0</v>
      </c>
      <c r="J1598">
        <v>0</v>
      </c>
      <c r="K1598">
        <v>25</v>
      </c>
      <c r="L1598">
        <v>1.77668704510513</v>
      </c>
      <c r="M1598">
        <v>182.71902573853399</v>
      </c>
      <c r="N1598">
        <v>0</v>
      </c>
      <c r="O1598">
        <v>1</v>
      </c>
      <c r="P1598">
        <v>0</v>
      </c>
      <c r="Q1598">
        <v>0</v>
      </c>
      <c r="R1598">
        <v>1</v>
      </c>
      <c r="S1598">
        <v>1</v>
      </c>
    </row>
    <row r="1599" spans="1:19" x14ac:dyDescent="0.25">
      <c r="A1599" t="s">
        <v>30</v>
      </c>
      <c r="B1599">
        <v>17</v>
      </c>
      <c r="C1599">
        <v>29</v>
      </c>
      <c r="D1599">
        <v>853</v>
      </c>
      <c r="E1599">
        <v>5.2934252589404004E-3</v>
      </c>
      <c r="F1599">
        <v>0</v>
      </c>
      <c r="G1599">
        <v>1</v>
      </c>
      <c r="H1599">
        <v>0</v>
      </c>
      <c r="I1599">
        <v>0</v>
      </c>
      <c r="J1599">
        <v>0</v>
      </c>
      <c r="K1599">
        <v>28</v>
      </c>
      <c r="L1599">
        <v>2.3362704126913099</v>
      </c>
      <c r="M1599">
        <v>184.554929175496</v>
      </c>
      <c r="N1599">
        <v>0</v>
      </c>
      <c r="O1599">
        <v>1</v>
      </c>
      <c r="P1599">
        <v>0</v>
      </c>
      <c r="Q1599">
        <v>0</v>
      </c>
      <c r="R1599">
        <v>1</v>
      </c>
      <c r="S1599">
        <v>1</v>
      </c>
    </row>
    <row r="1600" spans="1:19" x14ac:dyDescent="0.25">
      <c r="A1600" t="s">
        <v>43</v>
      </c>
      <c r="B1600">
        <v>17</v>
      </c>
      <c r="C1600">
        <v>29</v>
      </c>
      <c r="D1600">
        <v>936</v>
      </c>
      <c r="E1600">
        <v>5.2934252589404004E-3</v>
      </c>
      <c r="F1600">
        <v>0</v>
      </c>
      <c r="G1600">
        <v>1</v>
      </c>
      <c r="H1600">
        <v>0</v>
      </c>
      <c r="I1600">
        <v>0</v>
      </c>
      <c r="J1600">
        <v>0</v>
      </c>
      <c r="K1600">
        <v>26</v>
      </c>
      <c r="L1600">
        <v>2.4422061941636501</v>
      </c>
      <c r="M1600">
        <v>184.90248751365999</v>
      </c>
      <c r="N1600">
        <v>0</v>
      </c>
      <c r="O1600">
        <v>1</v>
      </c>
      <c r="P1600">
        <v>0</v>
      </c>
      <c r="Q1600">
        <v>0</v>
      </c>
      <c r="R1600">
        <v>2</v>
      </c>
      <c r="S1600">
        <v>1</v>
      </c>
    </row>
    <row r="1601" spans="1:19" x14ac:dyDescent="0.25">
      <c r="A1601" t="s">
        <v>84</v>
      </c>
      <c r="B1601">
        <v>8</v>
      </c>
      <c r="C1601">
        <v>20</v>
      </c>
      <c r="D1601">
        <v>1262</v>
      </c>
      <c r="E1601">
        <v>5.3837178235073002E-3</v>
      </c>
      <c r="F1601">
        <v>0</v>
      </c>
      <c r="G1601">
        <v>1</v>
      </c>
      <c r="H1601">
        <v>0</v>
      </c>
      <c r="I1601">
        <v>0</v>
      </c>
      <c r="J1601">
        <v>0</v>
      </c>
      <c r="K1601">
        <v>30</v>
      </c>
      <c r="L1601">
        <v>0.94759505547841305</v>
      </c>
      <c r="M1601">
        <v>179.99890766233099</v>
      </c>
      <c r="N1601">
        <v>0</v>
      </c>
      <c r="O1601">
        <v>1</v>
      </c>
      <c r="P1601">
        <v>0</v>
      </c>
      <c r="Q1601">
        <v>0</v>
      </c>
      <c r="R1601">
        <v>1</v>
      </c>
      <c r="S1601">
        <v>1</v>
      </c>
    </row>
    <row r="1602" spans="1:19" x14ac:dyDescent="0.25">
      <c r="A1602" t="s">
        <v>111</v>
      </c>
      <c r="B1602">
        <v>8</v>
      </c>
      <c r="C1602">
        <v>20</v>
      </c>
      <c r="D1602">
        <v>1459</v>
      </c>
      <c r="E1602">
        <v>5.3837178235073002E-3</v>
      </c>
      <c r="F1602">
        <v>0</v>
      </c>
      <c r="G1602">
        <v>1</v>
      </c>
      <c r="H1602">
        <v>0</v>
      </c>
      <c r="I1602">
        <v>0</v>
      </c>
      <c r="J1602">
        <v>0</v>
      </c>
      <c r="K1602">
        <v>21</v>
      </c>
      <c r="L1602">
        <v>1.24220123112492</v>
      </c>
      <c r="M1602">
        <v>180.96546335670899</v>
      </c>
      <c r="N1602">
        <v>0</v>
      </c>
      <c r="O1602">
        <v>1</v>
      </c>
      <c r="P1602">
        <v>0</v>
      </c>
      <c r="Q1602">
        <v>0</v>
      </c>
      <c r="R1602">
        <v>1</v>
      </c>
      <c r="S1602">
        <v>1</v>
      </c>
    </row>
    <row r="1603" spans="1:19" x14ac:dyDescent="0.25">
      <c r="A1603" t="s">
        <v>57</v>
      </c>
      <c r="B1603">
        <v>8</v>
      </c>
      <c r="C1603">
        <v>20</v>
      </c>
      <c r="D1603">
        <v>1022</v>
      </c>
      <c r="E1603">
        <v>5.3837178235073002E-3</v>
      </c>
      <c r="F1603">
        <v>0</v>
      </c>
      <c r="G1603">
        <v>1</v>
      </c>
      <c r="H1603">
        <v>0</v>
      </c>
      <c r="I1603">
        <v>0</v>
      </c>
      <c r="J1603">
        <v>0</v>
      </c>
      <c r="K1603">
        <v>20</v>
      </c>
      <c r="L1603">
        <v>1.4992397906777599</v>
      </c>
      <c r="M1603">
        <v>181.80876571744699</v>
      </c>
      <c r="N1603">
        <v>0</v>
      </c>
      <c r="O1603">
        <v>1</v>
      </c>
      <c r="P1603">
        <v>0</v>
      </c>
      <c r="Q1603">
        <v>0</v>
      </c>
      <c r="R1603">
        <v>1</v>
      </c>
      <c r="S1603">
        <v>1</v>
      </c>
    </row>
    <row r="1604" spans="1:19" x14ac:dyDescent="0.25">
      <c r="A1604" t="s">
        <v>23</v>
      </c>
      <c r="B1604">
        <v>8</v>
      </c>
      <c r="C1604">
        <v>20</v>
      </c>
      <c r="D1604">
        <v>807</v>
      </c>
      <c r="E1604">
        <v>5.3837178235073002E-3</v>
      </c>
      <c r="F1604">
        <v>0</v>
      </c>
      <c r="G1604">
        <v>1</v>
      </c>
      <c r="H1604">
        <v>0</v>
      </c>
      <c r="I1604">
        <v>0</v>
      </c>
      <c r="J1604">
        <v>0</v>
      </c>
      <c r="K1604">
        <v>14</v>
      </c>
      <c r="L1604">
        <v>1.64197782043137</v>
      </c>
      <c r="M1604">
        <v>182.27706633999799</v>
      </c>
      <c r="N1604">
        <v>0</v>
      </c>
      <c r="O1604">
        <v>1</v>
      </c>
      <c r="P1604">
        <v>0</v>
      </c>
      <c r="Q1604">
        <v>0</v>
      </c>
      <c r="R1604">
        <v>1</v>
      </c>
      <c r="S1604">
        <v>1</v>
      </c>
    </row>
    <row r="1605" spans="1:19" x14ac:dyDescent="0.25">
      <c r="A1605" t="s">
        <v>0</v>
      </c>
      <c r="B1605">
        <v>14</v>
      </c>
      <c r="C1605">
        <v>2</v>
      </c>
      <c r="D1605">
        <v>1258</v>
      </c>
      <c r="E1605">
        <v>5.43792909392396E-3</v>
      </c>
      <c r="F1605">
        <v>0</v>
      </c>
      <c r="G1605">
        <v>1</v>
      </c>
      <c r="H1605">
        <v>0</v>
      </c>
      <c r="I1605">
        <v>0</v>
      </c>
      <c r="J1605">
        <v>0.80149999999999999</v>
      </c>
      <c r="K1605">
        <v>32</v>
      </c>
      <c r="L1605">
        <v>0.94791871344784695</v>
      </c>
      <c r="M1605">
        <v>179.999969532309</v>
      </c>
      <c r="N1605">
        <v>0</v>
      </c>
      <c r="O1605">
        <v>1</v>
      </c>
      <c r="P1605">
        <v>0</v>
      </c>
      <c r="Q1605">
        <v>0</v>
      </c>
      <c r="R1605">
        <v>1</v>
      </c>
      <c r="S1605">
        <v>1</v>
      </c>
    </row>
    <row r="1606" spans="1:19" x14ac:dyDescent="0.25">
      <c r="A1606" t="s">
        <v>96</v>
      </c>
      <c r="B1606">
        <v>10</v>
      </c>
      <c r="C1606">
        <v>2</v>
      </c>
      <c r="D1606">
        <v>1370</v>
      </c>
      <c r="E1606">
        <v>5.43792909392396E-3</v>
      </c>
      <c r="F1606">
        <v>0</v>
      </c>
      <c r="G1606">
        <v>1</v>
      </c>
      <c r="H1606">
        <v>0</v>
      </c>
      <c r="I1606">
        <v>0</v>
      </c>
      <c r="J1606">
        <v>0</v>
      </c>
      <c r="K1606">
        <v>35</v>
      </c>
      <c r="L1606">
        <v>1.2113509009415999</v>
      </c>
      <c r="M1606">
        <v>180.864248362669</v>
      </c>
      <c r="N1606">
        <v>0</v>
      </c>
      <c r="O1606">
        <v>1</v>
      </c>
      <c r="P1606">
        <v>0</v>
      </c>
      <c r="Q1606">
        <v>0</v>
      </c>
      <c r="R1606">
        <v>2</v>
      </c>
      <c r="S1606">
        <v>1</v>
      </c>
    </row>
    <row r="1607" spans="1:19" x14ac:dyDescent="0.25">
      <c r="A1607" t="s">
        <v>35</v>
      </c>
      <c r="B1607">
        <v>10</v>
      </c>
      <c r="C1607">
        <v>2</v>
      </c>
      <c r="D1607">
        <v>888</v>
      </c>
      <c r="E1607">
        <v>5.43792909392396E-3</v>
      </c>
      <c r="F1607">
        <v>0</v>
      </c>
      <c r="G1607">
        <v>1</v>
      </c>
      <c r="H1607">
        <v>0</v>
      </c>
      <c r="I1607">
        <v>0</v>
      </c>
      <c r="J1607">
        <v>0</v>
      </c>
      <c r="K1607">
        <v>24</v>
      </c>
      <c r="L1607">
        <v>1.4525250773265299</v>
      </c>
      <c r="M1607">
        <v>181.6555022222</v>
      </c>
      <c r="N1607">
        <v>0</v>
      </c>
      <c r="O1607">
        <v>1</v>
      </c>
      <c r="P1607">
        <v>0</v>
      </c>
      <c r="Q1607">
        <v>0</v>
      </c>
      <c r="R1607">
        <v>1</v>
      </c>
      <c r="S1607">
        <v>1</v>
      </c>
    </row>
    <row r="1608" spans="1:19" x14ac:dyDescent="0.25">
      <c r="A1608" t="s">
        <v>77</v>
      </c>
      <c r="B1608">
        <v>14</v>
      </c>
      <c r="C1608">
        <v>2</v>
      </c>
      <c r="D1608">
        <v>1198</v>
      </c>
      <c r="E1608">
        <v>5.43792909392396E-3</v>
      </c>
      <c r="F1608">
        <v>0</v>
      </c>
      <c r="G1608">
        <v>1</v>
      </c>
      <c r="H1608">
        <v>0</v>
      </c>
      <c r="I1608">
        <v>0</v>
      </c>
      <c r="J1608">
        <v>9.8000000000000004E-2</v>
      </c>
      <c r="K1608">
        <v>33</v>
      </c>
      <c r="L1608">
        <v>1.50102692125057</v>
      </c>
      <c r="M1608">
        <v>181.81462900672801</v>
      </c>
      <c r="N1608">
        <v>0</v>
      </c>
      <c r="O1608">
        <v>1</v>
      </c>
      <c r="P1608">
        <v>0</v>
      </c>
      <c r="Q1608">
        <v>0</v>
      </c>
      <c r="R1608">
        <v>2</v>
      </c>
      <c r="S1608">
        <v>1</v>
      </c>
    </row>
    <row r="1609" spans="1:19" x14ac:dyDescent="0.25">
      <c r="A1609" t="s">
        <v>29</v>
      </c>
      <c r="B1609">
        <v>14</v>
      </c>
      <c r="C1609">
        <v>2</v>
      </c>
      <c r="D1609">
        <v>843</v>
      </c>
      <c r="E1609">
        <v>5.43792909392396E-3</v>
      </c>
      <c r="F1609">
        <v>0</v>
      </c>
      <c r="G1609">
        <v>1</v>
      </c>
      <c r="H1609">
        <v>0</v>
      </c>
      <c r="I1609">
        <v>0</v>
      </c>
      <c r="J1609">
        <v>0.11550000000000001</v>
      </c>
      <c r="K1609">
        <v>28</v>
      </c>
      <c r="L1609">
        <v>1.59026171721551</v>
      </c>
      <c r="M1609">
        <v>182.10739408535301</v>
      </c>
      <c r="N1609">
        <v>0</v>
      </c>
      <c r="O1609">
        <v>1</v>
      </c>
      <c r="P1609">
        <v>0</v>
      </c>
      <c r="Q1609">
        <v>0</v>
      </c>
      <c r="R1609">
        <v>1</v>
      </c>
      <c r="S1609">
        <v>1</v>
      </c>
    </row>
    <row r="1610" spans="1:19" x14ac:dyDescent="0.25">
      <c r="A1610" t="s">
        <v>103</v>
      </c>
      <c r="B1610">
        <v>14</v>
      </c>
      <c r="C1610">
        <v>2</v>
      </c>
      <c r="D1610">
        <v>1402</v>
      </c>
      <c r="E1610">
        <v>5.43792909392396E-3</v>
      </c>
      <c r="F1610">
        <v>0</v>
      </c>
      <c r="G1610">
        <v>1</v>
      </c>
      <c r="H1610">
        <v>0</v>
      </c>
      <c r="I1610">
        <v>0</v>
      </c>
      <c r="J1610">
        <v>1.59</v>
      </c>
      <c r="K1610">
        <v>30</v>
      </c>
      <c r="L1610">
        <v>1.6520785416857899</v>
      </c>
      <c r="M1610">
        <v>182.310205189258</v>
      </c>
      <c r="N1610">
        <v>0</v>
      </c>
      <c r="O1610">
        <v>1</v>
      </c>
      <c r="P1610">
        <v>0</v>
      </c>
      <c r="Q1610">
        <v>0</v>
      </c>
      <c r="R1610">
        <v>1</v>
      </c>
      <c r="S1610">
        <v>1</v>
      </c>
    </row>
    <row r="1611" spans="1:19" x14ac:dyDescent="0.25">
      <c r="A1611" t="s">
        <v>64</v>
      </c>
      <c r="B1611">
        <v>17</v>
      </c>
      <c r="C1611">
        <v>29</v>
      </c>
      <c r="D1611">
        <v>3297</v>
      </c>
      <c r="E1611">
        <v>5.6898587427624799E-3</v>
      </c>
      <c r="F1611">
        <v>0</v>
      </c>
      <c r="G1611">
        <v>1</v>
      </c>
      <c r="H1611">
        <v>0</v>
      </c>
      <c r="I1611">
        <v>0</v>
      </c>
      <c r="J1611">
        <v>0</v>
      </c>
      <c r="K1611">
        <v>35</v>
      </c>
      <c r="L1611">
        <v>2.45884664401291</v>
      </c>
      <c r="M1611">
        <v>180.767082165397</v>
      </c>
      <c r="N1611">
        <v>0</v>
      </c>
      <c r="O1611">
        <v>0</v>
      </c>
      <c r="P1611">
        <v>0</v>
      </c>
      <c r="Q1611">
        <v>1</v>
      </c>
      <c r="R1611">
        <v>3</v>
      </c>
      <c r="S1611">
        <v>1</v>
      </c>
    </row>
    <row r="1612" spans="1:19" x14ac:dyDescent="0.25">
      <c r="A1612" t="s">
        <v>14</v>
      </c>
      <c r="B1612">
        <v>7</v>
      </c>
      <c r="C1612">
        <v>29</v>
      </c>
      <c r="D1612">
        <v>2804</v>
      </c>
      <c r="E1612">
        <v>5.6898587427624799E-3</v>
      </c>
      <c r="F1612">
        <v>0</v>
      </c>
      <c r="G1612">
        <v>1</v>
      </c>
      <c r="H1612">
        <v>0</v>
      </c>
      <c r="I1612">
        <v>0</v>
      </c>
      <c r="J1612">
        <v>0</v>
      </c>
      <c r="K1612">
        <v>20</v>
      </c>
      <c r="L1612">
        <v>2.6464276294973699</v>
      </c>
      <c r="M1612">
        <v>181.38250534612001</v>
      </c>
      <c r="N1612">
        <v>0</v>
      </c>
      <c r="O1612">
        <v>0</v>
      </c>
      <c r="P1612">
        <v>0</v>
      </c>
      <c r="Q1612">
        <v>1</v>
      </c>
      <c r="R1612">
        <v>1</v>
      </c>
      <c r="S1612">
        <v>1</v>
      </c>
    </row>
    <row r="1613" spans="1:19" x14ac:dyDescent="0.25">
      <c r="A1613" t="s">
        <v>57</v>
      </c>
      <c r="B1613">
        <v>17</v>
      </c>
      <c r="C1613">
        <v>29</v>
      </c>
      <c r="D1613">
        <v>3224</v>
      </c>
      <c r="E1613">
        <v>5.6898587427624799E-3</v>
      </c>
      <c r="F1613">
        <v>0</v>
      </c>
      <c r="G1613">
        <v>1</v>
      </c>
      <c r="H1613">
        <v>0</v>
      </c>
      <c r="I1613">
        <v>0</v>
      </c>
      <c r="J1613">
        <v>0</v>
      </c>
      <c r="K1613">
        <v>28</v>
      </c>
      <c r="L1613">
        <v>2.7625156939890601</v>
      </c>
      <c r="M1613">
        <v>181.76337169943901</v>
      </c>
      <c r="N1613">
        <v>0</v>
      </c>
      <c r="O1613">
        <v>0</v>
      </c>
      <c r="P1613">
        <v>0</v>
      </c>
      <c r="Q1613">
        <v>1</v>
      </c>
      <c r="R1613">
        <v>3</v>
      </c>
      <c r="S1613">
        <v>1</v>
      </c>
    </row>
    <row r="1614" spans="1:19" x14ac:dyDescent="0.25">
      <c r="A1614" t="s">
        <v>84</v>
      </c>
      <c r="B1614">
        <v>17</v>
      </c>
      <c r="C1614">
        <v>29</v>
      </c>
      <c r="D1614">
        <v>3564</v>
      </c>
      <c r="E1614">
        <v>5.6898587427624799E-3</v>
      </c>
      <c r="F1614">
        <v>0</v>
      </c>
      <c r="G1614">
        <v>1</v>
      </c>
      <c r="H1614">
        <v>0</v>
      </c>
      <c r="I1614">
        <v>0</v>
      </c>
      <c r="J1614">
        <v>0</v>
      </c>
      <c r="K1614">
        <v>31</v>
      </c>
      <c r="L1614">
        <v>2.9018737801165</v>
      </c>
      <c r="M1614">
        <v>182.22058326809901</v>
      </c>
      <c r="N1614">
        <v>0</v>
      </c>
      <c r="O1614">
        <v>0</v>
      </c>
      <c r="P1614">
        <v>0</v>
      </c>
      <c r="Q1614">
        <v>1</v>
      </c>
      <c r="R1614">
        <v>6</v>
      </c>
      <c r="S1614">
        <v>1</v>
      </c>
    </row>
    <row r="1615" spans="1:19" x14ac:dyDescent="0.25">
      <c r="A1615" t="s">
        <v>36</v>
      </c>
      <c r="B1615">
        <v>17</v>
      </c>
      <c r="C1615">
        <v>29</v>
      </c>
      <c r="D1615">
        <v>3018</v>
      </c>
      <c r="E1615">
        <v>5.6898587427624799E-3</v>
      </c>
      <c r="F1615">
        <v>0</v>
      </c>
      <c r="G1615">
        <v>1</v>
      </c>
      <c r="H1615">
        <v>0</v>
      </c>
      <c r="I1615">
        <v>0</v>
      </c>
      <c r="J1615">
        <v>0</v>
      </c>
      <c r="K1615">
        <v>25</v>
      </c>
      <c r="L1615">
        <v>2.9515049351516098</v>
      </c>
      <c r="M1615">
        <v>182.38341514157401</v>
      </c>
      <c r="N1615">
        <v>0</v>
      </c>
      <c r="O1615">
        <v>0</v>
      </c>
      <c r="P1615">
        <v>0</v>
      </c>
      <c r="Q1615">
        <v>1</v>
      </c>
      <c r="R1615">
        <v>3</v>
      </c>
      <c r="S1615">
        <v>1</v>
      </c>
    </row>
    <row r="1616" spans="1:19" x14ac:dyDescent="0.25">
      <c r="A1616" t="s">
        <v>104</v>
      </c>
      <c r="B1616">
        <v>17</v>
      </c>
      <c r="C1616">
        <v>29</v>
      </c>
      <c r="D1616">
        <v>3783</v>
      </c>
      <c r="E1616">
        <v>5.6898587427624799E-3</v>
      </c>
      <c r="F1616">
        <v>0</v>
      </c>
      <c r="G1616">
        <v>1</v>
      </c>
      <c r="H1616">
        <v>0</v>
      </c>
      <c r="I1616">
        <v>0</v>
      </c>
      <c r="J1616">
        <v>0</v>
      </c>
      <c r="K1616">
        <v>31</v>
      </c>
      <c r="L1616">
        <v>3.0387981941826201</v>
      </c>
      <c r="M1616">
        <v>182.669810348368</v>
      </c>
      <c r="N1616">
        <v>0</v>
      </c>
      <c r="O1616">
        <v>0</v>
      </c>
      <c r="P1616">
        <v>0</v>
      </c>
      <c r="Q1616">
        <v>1</v>
      </c>
      <c r="R1616">
        <v>1</v>
      </c>
      <c r="S1616">
        <v>1</v>
      </c>
    </row>
    <row r="1617" spans="1:19" x14ac:dyDescent="0.25">
      <c r="A1617" t="s">
        <v>97</v>
      </c>
      <c r="B1617">
        <v>17</v>
      </c>
      <c r="C1617">
        <v>29</v>
      </c>
      <c r="D1617">
        <v>3721</v>
      </c>
      <c r="E1617">
        <v>5.6898587427624799E-3</v>
      </c>
      <c r="F1617">
        <v>0</v>
      </c>
      <c r="G1617">
        <v>1</v>
      </c>
      <c r="H1617">
        <v>0</v>
      </c>
      <c r="I1617">
        <v>0</v>
      </c>
      <c r="J1617">
        <v>0</v>
      </c>
      <c r="K1617">
        <v>35</v>
      </c>
      <c r="L1617">
        <v>3.2638698186022399</v>
      </c>
      <c r="M1617">
        <v>183.40823431299901</v>
      </c>
      <c r="N1617">
        <v>0</v>
      </c>
      <c r="O1617">
        <v>0</v>
      </c>
      <c r="P1617">
        <v>0</v>
      </c>
      <c r="Q1617">
        <v>1</v>
      </c>
      <c r="R1617">
        <v>3</v>
      </c>
      <c r="S1617">
        <v>1</v>
      </c>
    </row>
    <row r="1618" spans="1:19" x14ac:dyDescent="0.25">
      <c r="A1618" t="s">
        <v>43</v>
      </c>
      <c r="B1618">
        <v>17</v>
      </c>
      <c r="C1618">
        <v>29</v>
      </c>
      <c r="D1618">
        <v>3082</v>
      </c>
      <c r="E1618">
        <v>5.6898587427624799E-3</v>
      </c>
      <c r="F1618">
        <v>0</v>
      </c>
      <c r="G1618">
        <v>1</v>
      </c>
      <c r="H1618">
        <v>0</v>
      </c>
      <c r="I1618">
        <v>0</v>
      </c>
      <c r="J1618">
        <v>0</v>
      </c>
      <c r="K1618">
        <v>28</v>
      </c>
      <c r="L1618">
        <v>3.3913327446379702</v>
      </c>
      <c r="M1618">
        <v>183.826419765873</v>
      </c>
      <c r="N1618">
        <v>0</v>
      </c>
      <c r="O1618">
        <v>0</v>
      </c>
      <c r="P1618">
        <v>0</v>
      </c>
      <c r="Q1618">
        <v>1</v>
      </c>
      <c r="R1618">
        <v>7</v>
      </c>
      <c r="S1618">
        <v>1</v>
      </c>
    </row>
    <row r="1619" spans="1:19" x14ac:dyDescent="0.25">
      <c r="A1619" t="s">
        <v>64</v>
      </c>
      <c r="B1619">
        <v>17</v>
      </c>
      <c r="C1619">
        <v>29</v>
      </c>
      <c r="D1619">
        <v>2076</v>
      </c>
      <c r="E1619">
        <v>5.8493198496916898E-3</v>
      </c>
      <c r="F1619">
        <v>0</v>
      </c>
      <c r="G1619">
        <v>1</v>
      </c>
      <c r="H1619">
        <v>0</v>
      </c>
      <c r="I1619">
        <v>0</v>
      </c>
      <c r="J1619">
        <v>0</v>
      </c>
      <c r="K1619">
        <v>35</v>
      </c>
      <c r="L1619">
        <v>2.4267262819391902</v>
      </c>
      <c r="M1619">
        <v>180.60170040006301</v>
      </c>
      <c r="N1619">
        <v>0</v>
      </c>
      <c r="O1619">
        <v>0</v>
      </c>
      <c r="P1619">
        <v>1</v>
      </c>
      <c r="Q1619">
        <v>0</v>
      </c>
      <c r="R1619">
        <v>3</v>
      </c>
      <c r="S1619">
        <v>1</v>
      </c>
    </row>
    <row r="1620" spans="1:19" x14ac:dyDescent="0.25">
      <c r="A1620" t="s">
        <v>14</v>
      </c>
      <c r="B1620">
        <v>7</v>
      </c>
      <c r="C1620">
        <v>29</v>
      </c>
      <c r="D1620">
        <v>1583</v>
      </c>
      <c r="E1620">
        <v>5.8493198496916898E-3</v>
      </c>
      <c r="F1620">
        <v>0</v>
      </c>
      <c r="G1620">
        <v>1</v>
      </c>
      <c r="H1620">
        <v>0</v>
      </c>
      <c r="I1620">
        <v>0</v>
      </c>
      <c r="J1620">
        <v>0</v>
      </c>
      <c r="K1620">
        <v>20</v>
      </c>
      <c r="L1620">
        <v>2.6171295084683801</v>
      </c>
      <c r="M1620">
        <v>181.22638290179901</v>
      </c>
      <c r="N1620">
        <v>0</v>
      </c>
      <c r="O1620">
        <v>0</v>
      </c>
      <c r="P1620">
        <v>1</v>
      </c>
      <c r="Q1620">
        <v>0</v>
      </c>
      <c r="R1620">
        <v>1</v>
      </c>
      <c r="S1620">
        <v>1</v>
      </c>
    </row>
    <row r="1621" spans="1:19" x14ac:dyDescent="0.25">
      <c r="A1621" t="s">
        <v>57</v>
      </c>
      <c r="B1621">
        <v>17</v>
      </c>
      <c r="C1621">
        <v>29</v>
      </c>
      <c r="D1621">
        <v>2004</v>
      </c>
      <c r="E1621">
        <v>5.8493198496916898E-3</v>
      </c>
      <c r="F1621">
        <v>0</v>
      </c>
      <c r="G1621">
        <v>1</v>
      </c>
      <c r="H1621">
        <v>0</v>
      </c>
      <c r="I1621">
        <v>0</v>
      </c>
      <c r="J1621">
        <v>0</v>
      </c>
      <c r="K1621">
        <v>28</v>
      </c>
      <c r="L1621">
        <v>2.73039125540175</v>
      </c>
      <c r="M1621">
        <v>181.59797655971701</v>
      </c>
      <c r="N1621">
        <v>0</v>
      </c>
      <c r="O1621">
        <v>0</v>
      </c>
      <c r="P1621">
        <v>1</v>
      </c>
      <c r="Q1621">
        <v>0</v>
      </c>
      <c r="R1621">
        <v>3</v>
      </c>
      <c r="S1621">
        <v>1</v>
      </c>
    </row>
    <row r="1622" spans="1:19" x14ac:dyDescent="0.25">
      <c r="A1622" t="s">
        <v>84</v>
      </c>
      <c r="B1622">
        <v>17</v>
      </c>
      <c r="C1622">
        <v>29</v>
      </c>
      <c r="D1622">
        <v>2345</v>
      </c>
      <c r="E1622">
        <v>5.8493198496916898E-3</v>
      </c>
      <c r="F1622">
        <v>0</v>
      </c>
      <c r="G1622">
        <v>1</v>
      </c>
      <c r="H1622">
        <v>0</v>
      </c>
      <c r="I1622">
        <v>0</v>
      </c>
      <c r="J1622">
        <v>0</v>
      </c>
      <c r="K1622">
        <v>31</v>
      </c>
      <c r="L1622">
        <v>2.8500652044488199</v>
      </c>
      <c r="M1622">
        <v>181.990607626144</v>
      </c>
      <c r="N1622">
        <v>0</v>
      </c>
      <c r="O1622">
        <v>0</v>
      </c>
      <c r="P1622">
        <v>1</v>
      </c>
      <c r="Q1622">
        <v>0</v>
      </c>
      <c r="R1622">
        <v>7</v>
      </c>
      <c r="S1622">
        <v>1</v>
      </c>
    </row>
    <row r="1623" spans="1:19" x14ac:dyDescent="0.25">
      <c r="A1623" t="s">
        <v>71</v>
      </c>
      <c r="B1623">
        <v>17</v>
      </c>
      <c r="C1623">
        <v>29</v>
      </c>
      <c r="D1623">
        <v>2169</v>
      </c>
      <c r="E1623">
        <v>5.8493198496916898E-3</v>
      </c>
      <c r="F1623">
        <v>0</v>
      </c>
      <c r="G1623">
        <v>1</v>
      </c>
      <c r="H1623">
        <v>0</v>
      </c>
      <c r="I1623">
        <v>0</v>
      </c>
      <c r="J1623">
        <v>0</v>
      </c>
      <c r="K1623">
        <v>30</v>
      </c>
      <c r="L1623">
        <v>2.9262042975061502</v>
      </c>
      <c r="M1623">
        <v>182.24040780021701</v>
      </c>
      <c r="N1623">
        <v>0</v>
      </c>
      <c r="O1623">
        <v>0</v>
      </c>
      <c r="P1623">
        <v>1</v>
      </c>
      <c r="Q1623">
        <v>0</v>
      </c>
      <c r="R1623">
        <v>3</v>
      </c>
      <c r="S1623">
        <v>1</v>
      </c>
    </row>
    <row r="1624" spans="1:19" x14ac:dyDescent="0.25">
      <c r="A1624" t="s">
        <v>104</v>
      </c>
      <c r="B1624">
        <v>17</v>
      </c>
      <c r="C1624">
        <v>29</v>
      </c>
      <c r="D1624">
        <v>2566</v>
      </c>
      <c r="E1624">
        <v>5.8493198496916898E-3</v>
      </c>
      <c r="F1624">
        <v>0</v>
      </c>
      <c r="G1624">
        <v>1</v>
      </c>
      <c r="H1624">
        <v>0</v>
      </c>
      <c r="I1624">
        <v>0</v>
      </c>
      <c r="J1624">
        <v>0</v>
      </c>
      <c r="K1624">
        <v>32</v>
      </c>
      <c r="L1624">
        <v>2.9591999259146902</v>
      </c>
      <c r="M1624">
        <v>182.348661174261</v>
      </c>
      <c r="N1624">
        <v>0</v>
      </c>
      <c r="O1624">
        <v>0</v>
      </c>
      <c r="P1624">
        <v>1</v>
      </c>
      <c r="Q1624">
        <v>0</v>
      </c>
      <c r="R1624">
        <v>3</v>
      </c>
      <c r="S1624">
        <v>1</v>
      </c>
    </row>
    <row r="1625" spans="1:19" x14ac:dyDescent="0.25">
      <c r="A1625" t="s">
        <v>97</v>
      </c>
      <c r="B1625">
        <v>17</v>
      </c>
      <c r="C1625">
        <v>29</v>
      </c>
      <c r="D1625">
        <v>2504</v>
      </c>
      <c r="E1625">
        <v>5.8493198496916898E-3</v>
      </c>
      <c r="F1625">
        <v>0</v>
      </c>
      <c r="G1625">
        <v>1</v>
      </c>
      <c r="H1625">
        <v>0</v>
      </c>
      <c r="I1625">
        <v>0</v>
      </c>
      <c r="J1625">
        <v>0</v>
      </c>
      <c r="K1625">
        <v>35</v>
      </c>
      <c r="L1625">
        <v>3.22626797370825</v>
      </c>
      <c r="M1625">
        <v>183.22486868014499</v>
      </c>
      <c r="N1625">
        <v>0</v>
      </c>
      <c r="O1625">
        <v>0</v>
      </c>
      <c r="P1625">
        <v>1</v>
      </c>
      <c r="Q1625">
        <v>0</v>
      </c>
      <c r="R1625">
        <v>3</v>
      </c>
      <c r="S1625">
        <v>1</v>
      </c>
    </row>
    <row r="1626" spans="1:19" x14ac:dyDescent="0.25">
      <c r="A1626" t="s">
        <v>43</v>
      </c>
      <c r="B1626">
        <v>17</v>
      </c>
      <c r="C1626">
        <v>29</v>
      </c>
      <c r="D1626">
        <v>1862</v>
      </c>
      <c r="E1626">
        <v>5.8493198496916898E-3</v>
      </c>
      <c r="F1626">
        <v>0</v>
      </c>
      <c r="G1626">
        <v>1</v>
      </c>
      <c r="H1626">
        <v>0</v>
      </c>
      <c r="I1626">
        <v>0</v>
      </c>
      <c r="J1626">
        <v>0</v>
      </c>
      <c r="K1626">
        <v>28</v>
      </c>
      <c r="L1626">
        <v>3.36561346546763</v>
      </c>
      <c r="M1626">
        <v>183.6820389287</v>
      </c>
      <c r="N1626">
        <v>0</v>
      </c>
      <c r="O1626">
        <v>0</v>
      </c>
      <c r="P1626">
        <v>1</v>
      </c>
      <c r="Q1626">
        <v>0</v>
      </c>
      <c r="R1626">
        <v>6</v>
      </c>
      <c r="S1626">
        <v>1</v>
      </c>
    </row>
    <row r="1627" spans="1:19" x14ac:dyDescent="0.25">
      <c r="A1627" t="s">
        <v>0</v>
      </c>
      <c r="B1627">
        <v>14</v>
      </c>
      <c r="C1627">
        <v>2</v>
      </c>
      <c r="D1627">
        <v>604</v>
      </c>
      <c r="E1627">
        <v>6.0155226167782098E-3</v>
      </c>
      <c r="F1627">
        <v>0</v>
      </c>
      <c r="G1627">
        <v>1</v>
      </c>
      <c r="H1627">
        <v>0</v>
      </c>
      <c r="I1627">
        <v>0</v>
      </c>
      <c r="J1627">
        <v>0.80149999999999999</v>
      </c>
      <c r="K1627">
        <v>31</v>
      </c>
      <c r="L1627">
        <v>0.27023474377777401</v>
      </c>
      <c r="M1627">
        <v>179.99659692840501</v>
      </c>
      <c r="N1627">
        <v>1</v>
      </c>
      <c r="O1627">
        <v>0</v>
      </c>
      <c r="P1627">
        <v>0</v>
      </c>
      <c r="Q1627">
        <v>0</v>
      </c>
      <c r="R1627">
        <v>1</v>
      </c>
      <c r="S1627">
        <v>1</v>
      </c>
    </row>
    <row r="1628" spans="1:19" x14ac:dyDescent="0.25">
      <c r="A1628" t="s">
        <v>70</v>
      </c>
      <c r="B1628">
        <v>14</v>
      </c>
      <c r="C1628">
        <v>2</v>
      </c>
      <c r="D1628">
        <v>479</v>
      </c>
      <c r="E1628">
        <v>6.0155226167782098E-3</v>
      </c>
      <c r="F1628">
        <v>0</v>
      </c>
      <c r="G1628">
        <v>1</v>
      </c>
      <c r="H1628">
        <v>0</v>
      </c>
      <c r="I1628">
        <v>0</v>
      </c>
      <c r="J1628">
        <v>0</v>
      </c>
      <c r="K1628">
        <v>32</v>
      </c>
      <c r="L1628">
        <v>0.879995169421251</v>
      </c>
      <c r="M1628">
        <v>181.997123259256</v>
      </c>
      <c r="N1628">
        <v>1</v>
      </c>
      <c r="O1628">
        <v>0</v>
      </c>
      <c r="P1628">
        <v>0</v>
      </c>
      <c r="Q1628">
        <v>0</v>
      </c>
      <c r="R1628">
        <v>3</v>
      </c>
      <c r="S1628">
        <v>1</v>
      </c>
    </row>
    <row r="1629" spans="1:19" x14ac:dyDescent="0.25">
      <c r="A1629" t="s">
        <v>35</v>
      </c>
      <c r="B1629">
        <v>14</v>
      </c>
      <c r="C1629">
        <v>2</v>
      </c>
      <c r="D1629">
        <v>200</v>
      </c>
      <c r="E1629">
        <v>6.0155226167782098E-3</v>
      </c>
      <c r="F1629">
        <v>0</v>
      </c>
      <c r="G1629">
        <v>1</v>
      </c>
      <c r="H1629">
        <v>0</v>
      </c>
      <c r="I1629">
        <v>0</v>
      </c>
      <c r="J1629">
        <v>0</v>
      </c>
      <c r="K1629">
        <v>28</v>
      </c>
      <c r="L1629">
        <v>1.0646712309470201</v>
      </c>
      <c r="M1629">
        <v>182.603015849564</v>
      </c>
      <c r="N1629">
        <v>1</v>
      </c>
      <c r="O1629">
        <v>0</v>
      </c>
      <c r="P1629">
        <v>0</v>
      </c>
      <c r="Q1629">
        <v>0</v>
      </c>
      <c r="R1629">
        <v>2</v>
      </c>
      <c r="S1629">
        <v>1</v>
      </c>
    </row>
    <row r="1630" spans="1:19" x14ac:dyDescent="0.25">
      <c r="A1630" t="s">
        <v>0</v>
      </c>
      <c r="B1630">
        <v>19</v>
      </c>
      <c r="C1630">
        <v>7</v>
      </c>
      <c r="D1630">
        <v>606</v>
      </c>
      <c r="E1630">
        <v>6.0660354332102403E-3</v>
      </c>
      <c r="F1630">
        <v>0</v>
      </c>
      <c r="G1630">
        <v>1</v>
      </c>
      <c r="H1630">
        <v>0</v>
      </c>
      <c r="I1630">
        <v>0</v>
      </c>
      <c r="J1630">
        <v>0.80149999999999999</v>
      </c>
      <c r="K1630">
        <v>27</v>
      </c>
      <c r="L1630">
        <v>1.0534105923769499</v>
      </c>
      <c r="M1630">
        <v>182.56607149729999</v>
      </c>
      <c r="N1630">
        <v>1</v>
      </c>
      <c r="O1630">
        <v>0</v>
      </c>
      <c r="P1630">
        <v>0</v>
      </c>
      <c r="Q1630">
        <v>0</v>
      </c>
      <c r="R1630">
        <v>2</v>
      </c>
      <c r="S1630">
        <v>1</v>
      </c>
    </row>
    <row r="1631" spans="1:19" x14ac:dyDescent="0.25">
      <c r="A1631" t="s">
        <v>77</v>
      </c>
      <c r="B1631">
        <v>19</v>
      </c>
      <c r="C1631">
        <v>7</v>
      </c>
      <c r="D1631">
        <v>545</v>
      </c>
      <c r="E1631">
        <v>6.0660354332102403E-3</v>
      </c>
      <c r="F1631">
        <v>0</v>
      </c>
      <c r="G1631">
        <v>1</v>
      </c>
      <c r="H1631">
        <v>0</v>
      </c>
      <c r="I1631">
        <v>0</v>
      </c>
      <c r="J1631">
        <v>9.8000000000000004E-2</v>
      </c>
      <c r="K1631">
        <v>42</v>
      </c>
      <c r="L1631">
        <v>1.2032602694854699</v>
      </c>
      <c r="M1631">
        <v>183.05770429621199</v>
      </c>
      <c r="N1631">
        <v>1</v>
      </c>
      <c r="O1631">
        <v>0</v>
      </c>
      <c r="P1631">
        <v>0</v>
      </c>
      <c r="Q1631">
        <v>0</v>
      </c>
      <c r="R1631">
        <v>2</v>
      </c>
      <c r="S1631">
        <v>1</v>
      </c>
    </row>
    <row r="1632" spans="1:19" x14ac:dyDescent="0.25">
      <c r="A1632" t="s">
        <v>29</v>
      </c>
      <c r="B1632">
        <v>19</v>
      </c>
      <c r="C1632">
        <v>7</v>
      </c>
      <c r="D1632">
        <v>145</v>
      </c>
      <c r="E1632">
        <v>6.0660354332102403E-3</v>
      </c>
      <c r="F1632">
        <v>0</v>
      </c>
      <c r="G1632">
        <v>1</v>
      </c>
      <c r="H1632">
        <v>0</v>
      </c>
      <c r="I1632">
        <v>0</v>
      </c>
      <c r="J1632">
        <v>0.11550000000000001</v>
      </c>
      <c r="K1632">
        <v>27</v>
      </c>
      <c r="L1632">
        <v>1.40724453290731</v>
      </c>
      <c r="M1632">
        <v>183.72694400560101</v>
      </c>
      <c r="N1632">
        <v>1</v>
      </c>
      <c r="O1632">
        <v>0</v>
      </c>
      <c r="P1632">
        <v>0</v>
      </c>
      <c r="Q1632">
        <v>0</v>
      </c>
      <c r="R1632">
        <v>4</v>
      </c>
      <c r="S1632">
        <v>1</v>
      </c>
    </row>
    <row r="1633" spans="1:19" x14ac:dyDescent="0.25">
      <c r="A1633" t="s">
        <v>110</v>
      </c>
      <c r="B1633">
        <v>19</v>
      </c>
      <c r="C1633">
        <v>7</v>
      </c>
      <c r="D1633">
        <v>2640</v>
      </c>
      <c r="E1633">
        <v>6.07835506082691E-3</v>
      </c>
      <c r="F1633">
        <v>0</v>
      </c>
      <c r="G1633">
        <v>1</v>
      </c>
      <c r="H1633">
        <v>0</v>
      </c>
      <c r="I1633">
        <v>0</v>
      </c>
      <c r="J1633">
        <v>0</v>
      </c>
      <c r="K1633">
        <v>26</v>
      </c>
      <c r="L1633">
        <v>2.86866725646669</v>
      </c>
      <c r="M1633">
        <v>182.051637980534</v>
      </c>
      <c r="N1633">
        <v>0</v>
      </c>
      <c r="O1633">
        <v>0</v>
      </c>
      <c r="P1633">
        <v>1</v>
      </c>
      <c r="Q1633">
        <v>0</v>
      </c>
      <c r="R1633">
        <v>4</v>
      </c>
      <c r="S1633">
        <v>1</v>
      </c>
    </row>
    <row r="1634" spans="1:19" x14ac:dyDescent="0.25">
      <c r="A1634" t="s">
        <v>0</v>
      </c>
      <c r="B1634">
        <v>19</v>
      </c>
      <c r="C1634">
        <v>7</v>
      </c>
      <c r="D1634">
        <v>2335</v>
      </c>
      <c r="E1634">
        <v>6.07835506082691E-3</v>
      </c>
      <c r="F1634">
        <v>0</v>
      </c>
      <c r="G1634">
        <v>1</v>
      </c>
      <c r="H1634">
        <v>0</v>
      </c>
      <c r="I1634">
        <v>0</v>
      </c>
      <c r="J1634">
        <v>0.80149999999999999</v>
      </c>
      <c r="K1634">
        <v>28</v>
      </c>
      <c r="L1634">
        <v>2.9283916795370102</v>
      </c>
      <c r="M1634">
        <v>182.24758425044999</v>
      </c>
      <c r="N1634">
        <v>0</v>
      </c>
      <c r="O1634">
        <v>0</v>
      </c>
      <c r="P1634">
        <v>1</v>
      </c>
      <c r="Q1634">
        <v>0</v>
      </c>
      <c r="R1634">
        <v>10</v>
      </c>
      <c r="S1634">
        <v>1</v>
      </c>
    </row>
    <row r="1635" spans="1:19" x14ac:dyDescent="0.25">
      <c r="A1635" t="s">
        <v>77</v>
      </c>
      <c r="B1635">
        <v>19</v>
      </c>
      <c r="C1635">
        <v>7</v>
      </c>
      <c r="D1635">
        <v>2251</v>
      </c>
      <c r="E1635">
        <v>6.07835506082691E-3</v>
      </c>
      <c r="F1635">
        <v>0</v>
      </c>
      <c r="G1635">
        <v>1</v>
      </c>
      <c r="H1635">
        <v>0</v>
      </c>
      <c r="I1635">
        <v>0</v>
      </c>
      <c r="J1635">
        <v>9.8000000000000004E-2</v>
      </c>
      <c r="K1635">
        <v>30</v>
      </c>
      <c r="L1635">
        <v>3.0576907348983302</v>
      </c>
      <c r="M1635">
        <v>182.67179374966599</v>
      </c>
      <c r="N1635">
        <v>0</v>
      </c>
      <c r="O1635">
        <v>0</v>
      </c>
      <c r="P1635">
        <v>1</v>
      </c>
      <c r="Q1635">
        <v>0</v>
      </c>
      <c r="R1635">
        <v>15</v>
      </c>
      <c r="S1635">
        <v>1</v>
      </c>
    </row>
    <row r="1636" spans="1:19" x14ac:dyDescent="0.25">
      <c r="A1636" t="s">
        <v>63</v>
      </c>
      <c r="B1636">
        <v>19</v>
      </c>
      <c r="C1636">
        <v>7</v>
      </c>
      <c r="D1636">
        <v>2064</v>
      </c>
      <c r="E1636">
        <v>6.07835506082691E-3</v>
      </c>
      <c r="F1636">
        <v>0</v>
      </c>
      <c r="G1636">
        <v>1</v>
      </c>
      <c r="H1636">
        <v>0</v>
      </c>
      <c r="I1636">
        <v>0</v>
      </c>
      <c r="J1636">
        <v>0.42699999999999999</v>
      </c>
      <c r="K1636">
        <v>24</v>
      </c>
      <c r="L1636">
        <v>3.0889060286465</v>
      </c>
      <c r="M1636">
        <v>182.77420613072999</v>
      </c>
      <c r="N1636">
        <v>0</v>
      </c>
      <c r="O1636">
        <v>0</v>
      </c>
      <c r="P1636">
        <v>1</v>
      </c>
      <c r="Q1636">
        <v>0</v>
      </c>
      <c r="R1636">
        <v>7</v>
      </c>
      <c r="S1636">
        <v>1</v>
      </c>
    </row>
    <row r="1637" spans="1:19" x14ac:dyDescent="0.25">
      <c r="A1637" t="s">
        <v>103</v>
      </c>
      <c r="B1637">
        <v>19</v>
      </c>
      <c r="C1637">
        <v>7</v>
      </c>
      <c r="D1637">
        <v>2559</v>
      </c>
      <c r="E1637">
        <v>6.07835506082691E-3</v>
      </c>
      <c r="F1637">
        <v>0</v>
      </c>
      <c r="G1637">
        <v>1</v>
      </c>
      <c r="H1637">
        <v>0</v>
      </c>
      <c r="I1637">
        <v>0</v>
      </c>
      <c r="J1637">
        <v>1.59</v>
      </c>
      <c r="K1637">
        <v>25</v>
      </c>
      <c r="L1637">
        <v>3.24230336263193</v>
      </c>
      <c r="M1637">
        <v>183.277478223858</v>
      </c>
      <c r="N1637">
        <v>0</v>
      </c>
      <c r="O1637">
        <v>0</v>
      </c>
      <c r="P1637">
        <v>1</v>
      </c>
      <c r="Q1637">
        <v>0</v>
      </c>
      <c r="R1637">
        <v>3</v>
      </c>
      <c r="S1637">
        <v>1</v>
      </c>
    </row>
    <row r="1638" spans="1:19" x14ac:dyDescent="0.25">
      <c r="A1638" t="s">
        <v>89</v>
      </c>
      <c r="B1638">
        <v>19</v>
      </c>
      <c r="C1638">
        <v>7</v>
      </c>
      <c r="D1638">
        <v>2406</v>
      </c>
      <c r="E1638">
        <v>6.07835506082691E-3</v>
      </c>
      <c r="F1638">
        <v>0</v>
      </c>
      <c r="G1638">
        <v>1</v>
      </c>
      <c r="H1638">
        <v>0</v>
      </c>
      <c r="I1638">
        <v>0</v>
      </c>
      <c r="J1638">
        <v>0.92</v>
      </c>
      <c r="K1638">
        <v>28</v>
      </c>
      <c r="L1638">
        <v>3.3536505463922399</v>
      </c>
      <c r="M1638">
        <v>183.64279050653599</v>
      </c>
      <c r="N1638">
        <v>0</v>
      </c>
      <c r="O1638">
        <v>0</v>
      </c>
      <c r="P1638">
        <v>1</v>
      </c>
      <c r="Q1638">
        <v>0</v>
      </c>
      <c r="R1638">
        <v>2</v>
      </c>
      <c r="S1638">
        <v>1</v>
      </c>
    </row>
    <row r="1639" spans="1:19" x14ac:dyDescent="0.25">
      <c r="A1639" t="s">
        <v>110</v>
      </c>
      <c r="B1639">
        <v>19</v>
      </c>
      <c r="C1639">
        <v>7</v>
      </c>
      <c r="D1639">
        <v>3855</v>
      </c>
      <c r="E1639">
        <v>6.16269327970294E-3</v>
      </c>
      <c r="F1639">
        <v>0</v>
      </c>
      <c r="G1639">
        <v>1</v>
      </c>
      <c r="H1639">
        <v>0</v>
      </c>
      <c r="I1639">
        <v>0</v>
      </c>
      <c r="J1639">
        <v>0</v>
      </c>
      <c r="K1639">
        <v>27</v>
      </c>
      <c r="L1639">
        <v>2.8712539825478101</v>
      </c>
      <c r="M1639">
        <v>182.12012461465801</v>
      </c>
      <c r="N1639">
        <v>0</v>
      </c>
      <c r="O1639">
        <v>0</v>
      </c>
      <c r="P1639">
        <v>0</v>
      </c>
      <c r="Q1639">
        <v>1</v>
      </c>
      <c r="R1639">
        <v>5</v>
      </c>
      <c r="S1639">
        <v>1</v>
      </c>
    </row>
    <row r="1640" spans="1:19" x14ac:dyDescent="0.25">
      <c r="A1640" t="s">
        <v>0</v>
      </c>
      <c r="B1640">
        <v>19</v>
      </c>
      <c r="C1640">
        <v>7</v>
      </c>
      <c r="D1640">
        <v>3554</v>
      </c>
      <c r="E1640">
        <v>6.16269327970294E-3</v>
      </c>
      <c r="F1640">
        <v>0</v>
      </c>
      <c r="G1640">
        <v>1</v>
      </c>
      <c r="H1640">
        <v>0</v>
      </c>
      <c r="I1640">
        <v>0</v>
      </c>
      <c r="J1640">
        <v>0.80149999999999999</v>
      </c>
      <c r="K1640">
        <v>27</v>
      </c>
      <c r="L1640">
        <v>2.9821747389080699</v>
      </c>
      <c r="M1640">
        <v>182.48403785731</v>
      </c>
      <c r="N1640">
        <v>0</v>
      </c>
      <c r="O1640">
        <v>0</v>
      </c>
      <c r="P1640">
        <v>0</v>
      </c>
      <c r="Q1640">
        <v>1</v>
      </c>
      <c r="R1640">
        <v>9</v>
      </c>
      <c r="S1640">
        <v>1</v>
      </c>
    </row>
    <row r="1641" spans="1:19" x14ac:dyDescent="0.25">
      <c r="A1641" t="s">
        <v>77</v>
      </c>
      <c r="B1641">
        <v>19</v>
      </c>
      <c r="C1641">
        <v>7</v>
      </c>
      <c r="D1641">
        <v>3471</v>
      </c>
      <c r="E1641">
        <v>6.16269327970294E-3</v>
      </c>
      <c r="F1641">
        <v>0</v>
      </c>
      <c r="G1641">
        <v>1</v>
      </c>
      <c r="H1641">
        <v>0</v>
      </c>
      <c r="I1641">
        <v>0</v>
      </c>
      <c r="J1641">
        <v>9.8000000000000004E-2</v>
      </c>
      <c r="K1641">
        <v>30</v>
      </c>
      <c r="L1641">
        <v>3.0897969272008301</v>
      </c>
      <c r="M1641">
        <v>182.83712902624899</v>
      </c>
      <c r="N1641">
        <v>0</v>
      </c>
      <c r="O1641">
        <v>0</v>
      </c>
      <c r="P1641">
        <v>0</v>
      </c>
      <c r="Q1641">
        <v>1</v>
      </c>
      <c r="R1641">
        <v>14</v>
      </c>
      <c r="S1641">
        <v>1</v>
      </c>
    </row>
    <row r="1642" spans="1:19" x14ac:dyDescent="0.25">
      <c r="A1642" t="s">
        <v>63</v>
      </c>
      <c r="B1642">
        <v>19</v>
      </c>
      <c r="C1642">
        <v>7</v>
      </c>
      <c r="D1642">
        <v>3284</v>
      </c>
      <c r="E1642">
        <v>6.16269327970294E-3</v>
      </c>
      <c r="F1642">
        <v>0</v>
      </c>
      <c r="G1642">
        <v>1</v>
      </c>
      <c r="H1642">
        <v>0</v>
      </c>
      <c r="I1642">
        <v>0</v>
      </c>
      <c r="J1642">
        <v>0.42699999999999999</v>
      </c>
      <c r="K1642">
        <v>24</v>
      </c>
      <c r="L1642">
        <v>3.1213986922692798</v>
      </c>
      <c r="M1642">
        <v>182.94080935783899</v>
      </c>
      <c r="N1642">
        <v>0</v>
      </c>
      <c r="O1642">
        <v>0</v>
      </c>
      <c r="P1642">
        <v>0</v>
      </c>
      <c r="Q1642">
        <v>1</v>
      </c>
      <c r="R1642">
        <v>7</v>
      </c>
      <c r="S1642">
        <v>1</v>
      </c>
    </row>
    <row r="1643" spans="1:19" x14ac:dyDescent="0.25">
      <c r="A1643" t="s">
        <v>117</v>
      </c>
      <c r="B1643">
        <v>19</v>
      </c>
      <c r="C1643">
        <v>7</v>
      </c>
      <c r="D1643">
        <v>3939</v>
      </c>
      <c r="E1643">
        <v>6.16269327970294E-3</v>
      </c>
      <c r="F1643">
        <v>0</v>
      </c>
      <c r="G1643">
        <v>1</v>
      </c>
      <c r="H1643">
        <v>0</v>
      </c>
      <c r="I1643">
        <v>0</v>
      </c>
      <c r="J1643">
        <v>0</v>
      </c>
      <c r="K1643">
        <v>28</v>
      </c>
      <c r="L1643">
        <v>3.2994302649673699</v>
      </c>
      <c r="M1643">
        <v>183.52490244411899</v>
      </c>
      <c r="N1643">
        <v>0</v>
      </c>
      <c r="O1643">
        <v>0</v>
      </c>
      <c r="P1643">
        <v>0</v>
      </c>
      <c r="Q1643">
        <v>1</v>
      </c>
      <c r="R1643">
        <v>1</v>
      </c>
      <c r="S1643">
        <v>1</v>
      </c>
    </row>
    <row r="1644" spans="1:19" x14ac:dyDescent="0.25">
      <c r="A1644" t="s">
        <v>15</v>
      </c>
      <c r="B1644">
        <v>10</v>
      </c>
      <c r="C1644">
        <v>2</v>
      </c>
      <c r="D1644">
        <v>1594</v>
      </c>
      <c r="E1644">
        <v>6.1697777493503799E-3</v>
      </c>
      <c r="F1644">
        <v>0</v>
      </c>
      <c r="G1644">
        <v>1</v>
      </c>
      <c r="H1644">
        <v>0</v>
      </c>
      <c r="I1644">
        <v>0</v>
      </c>
      <c r="J1644">
        <v>0</v>
      </c>
      <c r="K1644">
        <v>25</v>
      </c>
      <c r="L1644">
        <v>1.9034758736226001</v>
      </c>
      <c r="M1644">
        <v>178.88499958537599</v>
      </c>
      <c r="N1644">
        <v>0</v>
      </c>
      <c r="O1644">
        <v>0</v>
      </c>
      <c r="P1644">
        <v>1</v>
      </c>
      <c r="Q1644">
        <v>0</v>
      </c>
      <c r="R1644">
        <v>1</v>
      </c>
      <c r="S1644">
        <v>1</v>
      </c>
    </row>
    <row r="1645" spans="1:19" x14ac:dyDescent="0.25">
      <c r="A1645" t="s">
        <v>77</v>
      </c>
      <c r="B1645">
        <v>10</v>
      </c>
      <c r="C1645">
        <v>2</v>
      </c>
      <c r="D1645">
        <v>2242</v>
      </c>
      <c r="E1645">
        <v>6.1697777493503799E-3</v>
      </c>
      <c r="F1645">
        <v>0</v>
      </c>
      <c r="G1645">
        <v>1</v>
      </c>
      <c r="H1645">
        <v>0</v>
      </c>
      <c r="I1645">
        <v>0</v>
      </c>
      <c r="J1645">
        <v>9.8000000000000004E-2</v>
      </c>
      <c r="K1645">
        <v>27</v>
      </c>
      <c r="L1645">
        <v>2.4043663979739698</v>
      </c>
      <c r="M1645">
        <v>180.52834120070199</v>
      </c>
      <c r="N1645">
        <v>0</v>
      </c>
      <c r="O1645">
        <v>0</v>
      </c>
      <c r="P1645">
        <v>1</v>
      </c>
      <c r="Q1645">
        <v>0</v>
      </c>
      <c r="R1645">
        <v>2</v>
      </c>
      <c r="S1645">
        <v>1</v>
      </c>
    </row>
    <row r="1646" spans="1:19" x14ac:dyDescent="0.25">
      <c r="A1646" t="s">
        <v>15</v>
      </c>
      <c r="B1646">
        <v>14</v>
      </c>
      <c r="C1646">
        <v>2</v>
      </c>
      <c r="D1646">
        <v>1596</v>
      </c>
      <c r="E1646">
        <v>6.1697777493503799E-3</v>
      </c>
      <c r="F1646">
        <v>0</v>
      </c>
      <c r="G1646">
        <v>1</v>
      </c>
      <c r="H1646">
        <v>0</v>
      </c>
      <c r="I1646">
        <v>0</v>
      </c>
      <c r="J1646">
        <v>0</v>
      </c>
      <c r="K1646">
        <v>33</v>
      </c>
      <c r="L1646">
        <v>2.4593438796406999</v>
      </c>
      <c r="M1646">
        <v>180.70871351588201</v>
      </c>
      <c r="N1646">
        <v>0</v>
      </c>
      <c r="O1646">
        <v>0</v>
      </c>
      <c r="P1646">
        <v>1</v>
      </c>
      <c r="Q1646">
        <v>0</v>
      </c>
      <c r="R1646">
        <v>2</v>
      </c>
      <c r="S1646">
        <v>1</v>
      </c>
    </row>
    <row r="1647" spans="1:19" x14ac:dyDescent="0.25">
      <c r="A1647" t="s">
        <v>35</v>
      </c>
      <c r="B1647">
        <v>10</v>
      </c>
      <c r="C1647">
        <v>2</v>
      </c>
      <c r="D1647">
        <v>1780</v>
      </c>
      <c r="E1647">
        <v>6.1697777493503799E-3</v>
      </c>
      <c r="F1647">
        <v>0</v>
      </c>
      <c r="G1647">
        <v>1</v>
      </c>
      <c r="H1647">
        <v>0</v>
      </c>
      <c r="I1647">
        <v>0</v>
      </c>
      <c r="J1647">
        <v>0</v>
      </c>
      <c r="K1647">
        <v>22</v>
      </c>
      <c r="L1647">
        <v>2.5862916754680398</v>
      </c>
      <c r="M1647">
        <v>181.12520890901601</v>
      </c>
      <c r="N1647">
        <v>0</v>
      </c>
      <c r="O1647">
        <v>0</v>
      </c>
      <c r="P1647">
        <v>1</v>
      </c>
      <c r="Q1647">
        <v>0</v>
      </c>
      <c r="R1647">
        <v>1</v>
      </c>
      <c r="S1647">
        <v>1</v>
      </c>
    </row>
    <row r="1648" spans="1:19" x14ac:dyDescent="0.25">
      <c r="A1648" t="s">
        <v>117</v>
      </c>
      <c r="B1648">
        <v>10</v>
      </c>
      <c r="C1648">
        <v>2</v>
      </c>
      <c r="D1648">
        <v>2714</v>
      </c>
      <c r="E1648">
        <v>6.1697777493503799E-3</v>
      </c>
      <c r="F1648">
        <v>0</v>
      </c>
      <c r="G1648">
        <v>1</v>
      </c>
      <c r="H1648">
        <v>0</v>
      </c>
      <c r="I1648">
        <v>0</v>
      </c>
      <c r="J1648">
        <v>0</v>
      </c>
      <c r="K1648">
        <v>27</v>
      </c>
      <c r="L1648">
        <v>2.64603908729207</v>
      </c>
      <c r="M1648">
        <v>181.321230601352</v>
      </c>
      <c r="N1648">
        <v>0</v>
      </c>
      <c r="O1648">
        <v>0</v>
      </c>
      <c r="P1648">
        <v>1</v>
      </c>
      <c r="Q1648">
        <v>0</v>
      </c>
      <c r="R1648">
        <v>4</v>
      </c>
      <c r="S1648">
        <v>1</v>
      </c>
    </row>
    <row r="1649" spans="1:19" x14ac:dyDescent="0.25">
      <c r="A1649" t="s">
        <v>70</v>
      </c>
      <c r="B1649">
        <v>14</v>
      </c>
      <c r="C1649">
        <v>2</v>
      </c>
      <c r="D1649">
        <v>2155</v>
      </c>
      <c r="E1649">
        <v>6.1697777493503799E-3</v>
      </c>
      <c r="F1649">
        <v>0</v>
      </c>
      <c r="G1649">
        <v>1</v>
      </c>
      <c r="H1649">
        <v>0</v>
      </c>
      <c r="I1649">
        <v>0</v>
      </c>
      <c r="J1649">
        <v>0</v>
      </c>
      <c r="K1649">
        <v>34</v>
      </c>
      <c r="L1649">
        <v>2.67553150632753</v>
      </c>
      <c r="M1649">
        <v>181.417990506324</v>
      </c>
      <c r="N1649">
        <v>0</v>
      </c>
      <c r="O1649">
        <v>0</v>
      </c>
      <c r="P1649">
        <v>1</v>
      </c>
      <c r="Q1649">
        <v>0</v>
      </c>
      <c r="R1649">
        <v>7</v>
      </c>
      <c r="S1649">
        <v>1</v>
      </c>
    </row>
    <row r="1650" spans="1:19" x14ac:dyDescent="0.25">
      <c r="A1650" t="s">
        <v>29</v>
      </c>
      <c r="B1650">
        <v>14</v>
      </c>
      <c r="C1650">
        <v>2</v>
      </c>
      <c r="D1650">
        <v>1723</v>
      </c>
      <c r="E1650">
        <v>6.1697777493503799E-3</v>
      </c>
      <c r="F1650">
        <v>0</v>
      </c>
      <c r="G1650">
        <v>1</v>
      </c>
      <c r="H1650">
        <v>0</v>
      </c>
      <c r="I1650">
        <v>0</v>
      </c>
      <c r="J1650">
        <v>0.11550000000000001</v>
      </c>
      <c r="K1650">
        <v>31</v>
      </c>
      <c r="L1650">
        <v>2.7101007609492398</v>
      </c>
      <c r="M1650">
        <v>181.531406696028</v>
      </c>
      <c r="N1650">
        <v>0</v>
      </c>
      <c r="O1650">
        <v>0</v>
      </c>
      <c r="P1650">
        <v>1</v>
      </c>
      <c r="Q1650">
        <v>0</v>
      </c>
      <c r="R1650">
        <v>3</v>
      </c>
      <c r="S1650">
        <v>1</v>
      </c>
    </row>
    <row r="1651" spans="1:19" x14ac:dyDescent="0.25">
      <c r="A1651" t="s">
        <v>77</v>
      </c>
      <c r="B1651">
        <v>14</v>
      </c>
      <c r="C1651">
        <v>2</v>
      </c>
      <c r="D1651">
        <v>2246</v>
      </c>
      <c r="E1651">
        <v>6.1697777493503799E-3</v>
      </c>
      <c r="F1651">
        <v>0</v>
      </c>
      <c r="G1651">
        <v>1</v>
      </c>
      <c r="H1651">
        <v>0</v>
      </c>
      <c r="I1651">
        <v>0</v>
      </c>
      <c r="J1651">
        <v>9.8000000000000004E-2</v>
      </c>
      <c r="K1651">
        <v>40</v>
      </c>
      <c r="L1651">
        <v>2.7508871430158699</v>
      </c>
      <c r="M1651">
        <v>181.66522028548499</v>
      </c>
      <c r="N1651">
        <v>0</v>
      </c>
      <c r="O1651">
        <v>0</v>
      </c>
      <c r="P1651">
        <v>1</v>
      </c>
      <c r="Q1651">
        <v>0</v>
      </c>
      <c r="R1651">
        <v>6</v>
      </c>
      <c r="S1651">
        <v>1</v>
      </c>
    </row>
    <row r="1652" spans="1:19" x14ac:dyDescent="0.25">
      <c r="A1652" t="s">
        <v>96</v>
      </c>
      <c r="B1652">
        <v>14</v>
      </c>
      <c r="C1652">
        <v>2</v>
      </c>
      <c r="D1652">
        <v>2488</v>
      </c>
      <c r="E1652">
        <v>6.1697777493503799E-3</v>
      </c>
      <c r="F1652">
        <v>0</v>
      </c>
      <c r="G1652">
        <v>1</v>
      </c>
      <c r="H1652">
        <v>0</v>
      </c>
      <c r="I1652">
        <v>0</v>
      </c>
      <c r="J1652">
        <v>0</v>
      </c>
      <c r="K1652">
        <v>35</v>
      </c>
      <c r="L1652">
        <v>2.9198011504961099</v>
      </c>
      <c r="M1652">
        <v>182.21940010005301</v>
      </c>
      <c r="N1652">
        <v>0</v>
      </c>
      <c r="O1652">
        <v>0</v>
      </c>
      <c r="P1652">
        <v>1</v>
      </c>
      <c r="Q1652">
        <v>0</v>
      </c>
      <c r="R1652">
        <v>4</v>
      </c>
      <c r="S1652">
        <v>1</v>
      </c>
    </row>
    <row r="1653" spans="1:19" x14ac:dyDescent="0.25">
      <c r="A1653" t="s">
        <v>49</v>
      </c>
      <c r="B1653">
        <v>14</v>
      </c>
      <c r="C1653">
        <v>2</v>
      </c>
      <c r="D1653">
        <v>1914</v>
      </c>
      <c r="E1653">
        <v>6.1697777493503799E-3</v>
      </c>
      <c r="F1653">
        <v>0</v>
      </c>
      <c r="G1653">
        <v>0</v>
      </c>
      <c r="H1653">
        <v>1</v>
      </c>
      <c r="I1653">
        <v>0</v>
      </c>
      <c r="J1653">
        <v>0.60550000000000004</v>
      </c>
      <c r="K1653">
        <v>29</v>
      </c>
      <c r="L1653">
        <v>3.1170085396821499</v>
      </c>
      <c r="M1653">
        <v>182.86640597008599</v>
      </c>
      <c r="N1653">
        <v>0</v>
      </c>
      <c r="O1653">
        <v>0</v>
      </c>
      <c r="P1653">
        <v>1</v>
      </c>
      <c r="Q1653">
        <v>0</v>
      </c>
      <c r="R1653">
        <v>2</v>
      </c>
      <c r="S1653">
        <v>1</v>
      </c>
    </row>
    <row r="1654" spans="1:19" x14ac:dyDescent="0.25">
      <c r="A1654" t="s">
        <v>15</v>
      </c>
      <c r="B1654">
        <v>10</v>
      </c>
      <c r="C1654">
        <v>2</v>
      </c>
      <c r="D1654">
        <v>2815</v>
      </c>
      <c r="E1654">
        <v>6.2447290225491501E-3</v>
      </c>
      <c r="F1654">
        <v>0</v>
      </c>
      <c r="G1654">
        <v>1</v>
      </c>
      <c r="H1654">
        <v>0</v>
      </c>
      <c r="I1654">
        <v>0</v>
      </c>
      <c r="J1654">
        <v>0</v>
      </c>
      <c r="K1654">
        <v>25</v>
      </c>
      <c r="L1654">
        <v>1.93276204159497</v>
      </c>
      <c r="M1654">
        <v>179.04108281363199</v>
      </c>
      <c r="N1654">
        <v>0</v>
      </c>
      <c r="O1654">
        <v>0</v>
      </c>
      <c r="P1654">
        <v>0</v>
      </c>
      <c r="Q1654">
        <v>1</v>
      </c>
      <c r="R1654">
        <v>1</v>
      </c>
      <c r="S1654">
        <v>1</v>
      </c>
    </row>
    <row r="1655" spans="1:19" x14ac:dyDescent="0.25">
      <c r="A1655" t="s">
        <v>77</v>
      </c>
      <c r="B1655">
        <v>10</v>
      </c>
      <c r="C1655">
        <v>2</v>
      </c>
      <c r="D1655">
        <v>3462</v>
      </c>
      <c r="E1655">
        <v>6.2447290225491501E-3</v>
      </c>
      <c r="F1655">
        <v>0</v>
      </c>
      <c r="G1655">
        <v>1</v>
      </c>
      <c r="H1655">
        <v>0</v>
      </c>
      <c r="I1655">
        <v>0</v>
      </c>
      <c r="J1655">
        <v>9.8000000000000004E-2</v>
      </c>
      <c r="K1655">
        <v>26</v>
      </c>
      <c r="L1655">
        <v>2.4394882774864599</v>
      </c>
      <c r="M1655">
        <v>180.703570464194</v>
      </c>
      <c r="N1655">
        <v>0</v>
      </c>
      <c r="O1655">
        <v>0</v>
      </c>
      <c r="P1655">
        <v>0</v>
      </c>
      <c r="Q1655">
        <v>1</v>
      </c>
      <c r="R1655">
        <v>2</v>
      </c>
      <c r="S1655">
        <v>1</v>
      </c>
    </row>
    <row r="1656" spans="1:19" x14ac:dyDescent="0.25">
      <c r="A1656" t="s">
        <v>103</v>
      </c>
      <c r="B1656">
        <v>10</v>
      </c>
      <c r="C1656">
        <v>2</v>
      </c>
      <c r="D1656">
        <v>3770</v>
      </c>
      <c r="E1656">
        <v>6.2447290225491501E-3</v>
      </c>
      <c r="F1656">
        <v>0</v>
      </c>
      <c r="G1656">
        <v>1</v>
      </c>
      <c r="H1656">
        <v>0</v>
      </c>
      <c r="I1656">
        <v>0</v>
      </c>
      <c r="J1656">
        <v>1.59</v>
      </c>
      <c r="K1656">
        <v>23</v>
      </c>
      <c r="L1656">
        <v>2.4959404580259301</v>
      </c>
      <c r="M1656">
        <v>180.888781030269</v>
      </c>
      <c r="N1656">
        <v>0</v>
      </c>
      <c r="O1656">
        <v>0</v>
      </c>
      <c r="P1656">
        <v>0</v>
      </c>
      <c r="Q1656">
        <v>1</v>
      </c>
      <c r="R1656">
        <v>1</v>
      </c>
      <c r="S1656">
        <v>1</v>
      </c>
    </row>
    <row r="1657" spans="1:19" x14ac:dyDescent="0.25">
      <c r="A1657" t="s">
        <v>35</v>
      </c>
      <c r="B1657">
        <v>10</v>
      </c>
      <c r="C1657">
        <v>2</v>
      </c>
      <c r="D1657">
        <v>3000</v>
      </c>
      <c r="E1657">
        <v>6.2447290225491501E-3</v>
      </c>
      <c r="F1657">
        <v>0</v>
      </c>
      <c r="G1657">
        <v>1</v>
      </c>
      <c r="H1657">
        <v>0</v>
      </c>
      <c r="I1657">
        <v>0</v>
      </c>
      <c r="J1657">
        <v>0</v>
      </c>
      <c r="K1657">
        <v>23</v>
      </c>
      <c r="L1657">
        <v>2.6146840891462402</v>
      </c>
      <c r="M1657">
        <v>181.27835987252701</v>
      </c>
      <c r="N1657">
        <v>0</v>
      </c>
      <c r="O1657">
        <v>0</v>
      </c>
      <c r="P1657">
        <v>0</v>
      </c>
      <c r="Q1657">
        <v>1</v>
      </c>
      <c r="R1657">
        <v>1</v>
      </c>
      <c r="S1657">
        <v>1</v>
      </c>
    </row>
    <row r="1658" spans="1:19" x14ac:dyDescent="0.25">
      <c r="A1658" t="s">
        <v>117</v>
      </c>
      <c r="B1658">
        <v>10</v>
      </c>
      <c r="C1658">
        <v>2</v>
      </c>
      <c r="D1658">
        <v>3930</v>
      </c>
      <c r="E1658">
        <v>6.2447290225491501E-3</v>
      </c>
      <c r="F1658">
        <v>0</v>
      </c>
      <c r="G1658">
        <v>1</v>
      </c>
      <c r="H1658">
        <v>0</v>
      </c>
      <c r="I1658">
        <v>0</v>
      </c>
      <c r="J1658">
        <v>0</v>
      </c>
      <c r="K1658">
        <v>27</v>
      </c>
      <c r="L1658">
        <v>2.6380524988489702</v>
      </c>
      <c r="M1658">
        <v>181.35502788336299</v>
      </c>
      <c r="N1658">
        <v>0</v>
      </c>
      <c r="O1658">
        <v>0</v>
      </c>
      <c r="P1658">
        <v>0</v>
      </c>
      <c r="Q1658">
        <v>1</v>
      </c>
      <c r="R1658">
        <v>4</v>
      </c>
      <c r="S1658">
        <v>1</v>
      </c>
    </row>
    <row r="1659" spans="1:19" x14ac:dyDescent="0.25">
      <c r="A1659" t="s">
        <v>70</v>
      </c>
      <c r="B1659">
        <v>14</v>
      </c>
      <c r="C1659">
        <v>2</v>
      </c>
      <c r="D1659">
        <v>3376</v>
      </c>
      <c r="E1659">
        <v>6.2447290225491501E-3</v>
      </c>
      <c r="F1659">
        <v>0</v>
      </c>
      <c r="G1659">
        <v>1</v>
      </c>
      <c r="H1659">
        <v>0</v>
      </c>
      <c r="I1659">
        <v>0</v>
      </c>
      <c r="J1659">
        <v>0</v>
      </c>
      <c r="K1659">
        <v>34</v>
      </c>
      <c r="L1659">
        <v>2.70817114942253</v>
      </c>
      <c r="M1659">
        <v>181.58507594954901</v>
      </c>
      <c r="N1659">
        <v>0</v>
      </c>
      <c r="O1659">
        <v>0</v>
      </c>
      <c r="P1659">
        <v>0</v>
      </c>
      <c r="Q1659">
        <v>1</v>
      </c>
      <c r="R1659">
        <v>7</v>
      </c>
      <c r="S1659">
        <v>1</v>
      </c>
    </row>
    <row r="1660" spans="1:19" x14ac:dyDescent="0.25">
      <c r="A1660" t="s">
        <v>110</v>
      </c>
      <c r="B1660">
        <v>14</v>
      </c>
      <c r="C1660">
        <v>2</v>
      </c>
      <c r="D1660">
        <v>3850</v>
      </c>
      <c r="E1660">
        <v>6.2447290225491501E-3</v>
      </c>
      <c r="F1660">
        <v>0</v>
      </c>
      <c r="G1660">
        <v>1</v>
      </c>
      <c r="H1660">
        <v>0</v>
      </c>
      <c r="I1660">
        <v>0</v>
      </c>
      <c r="J1660">
        <v>0</v>
      </c>
      <c r="K1660">
        <v>39</v>
      </c>
      <c r="L1660">
        <v>2.7389082778590499</v>
      </c>
      <c r="M1660">
        <v>181.685919546782</v>
      </c>
      <c r="N1660">
        <v>0</v>
      </c>
      <c r="O1660">
        <v>0</v>
      </c>
      <c r="P1660">
        <v>0</v>
      </c>
      <c r="Q1660">
        <v>1</v>
      </c>
      <c r="R1660">
        <v>4</v>
      </c>
      <c r="S1660">
        <v>1</v>
      </c>
    </row>
    <row r="1661" spans="1:19" x14ac:dyDescent="0.25">
      <c r="A1661" t="s">
        <v>77</v>
      </c>
      <c r="B1661">
        <v>14</v>
      </c>
      <c r="C1661">
        <v>2</v>
      </c>
      <c r="D1661">
        <v>3466</v>
      </c>
      <c r="E1661">
        <v>6.2447290225491501E-3</v>
      </c>
      <c r="F1661">
        <v>0</v>
      </c>
      <c r="G1661">
        <v>1</v>
      </c>
      <c r="H1661">
        <v>0</v>
      </c>
      <c r="I1661">
        <v>0</v>
      </c>
      <c r="J1661">
        <v>9.8000000000000004E-2</v>
      </c>
      <c r="K1661">
        <v>40</v>
      </c>
      <c r="L1661">
        <v>2.7841930110617898</v>
      </c>
      <c r="M1661">
        <v>181.83449150610801</v>
      </c>
      <c r="N1661">
        <v>0</v>
      </c>
      <c r="O1661">
        <v>0</v>
      </c>
      <c r="P1661">
        <v>0</v>
      </c>
      <c r="Q1661">
        <v>1</v>
      </c>
      <c r="R1661">
        <v>5</v>
      </c>
      <c r="S1661">
        <v>1</v>
      </c>
    </row>
    <row r="1662" spans="1:19" x14ac:dyDescent="0.25">
      <c r="A1662" t="s">
        <v>96</v>
      </c>
      <c r="B1662">
        <v>14</v>
      </c>
      <c r="C1662">
        <v>2</v>
      </c>
      <c r="D1662">
        <v>3705</v>
      </c>
      <c r="E1662">
        <v>6.2447290225491501E-3</v>
      </c>
      <c r="F1662">
        <v>0</v>
      </c>
      <c r="G1662">
        <v>1</v>
      </c>
      <c r="H1662">
        <v>0</v>
      </c>
      <c r="I1662">
        <v>0</v>
      </c>
      <c r="J1662">
        <v>0</v>
      </c>
      <c r="K1662">
        <v>35</v>
      </c>
      <c r="L1662">
        <v>2.9864355447470201</v>
      </c>
      <c r="M1662">
        <v>182.49801687909101</v>
      </c>
      <c r="N1662">
        <v>0</v>
      </c>
      <c r="O1662">
        <v>0</v>
      </c>
      <c r="P1662">
        <v>0</v>
      </c>
      <c r="Q1662">
        <v>1</v>
      </c>
      <c r="R1662">
        <v>4</v>
      </c>
      <c r="S1662">
        <v>1</v>
      </c>
    </row>
    <row r="1663" spans="1:19" x14ac:dyDescent="0.25">
      <c r="A1663" t="s">
        <v>22</v>
      </c>
      <c r="B1663">
        <v>14</v>
      </c>
      <c r="C1663">
        <v>2</v>
      </c>
      <c r="D1663">
        <v>2878</v>
      </c>
      <c r="E1663">
        <v>6.2447290225491501E-3</v>
      </c>
      <c r="F1663">
        <v>0</v>
      </c>
      <c r="G1663">
        <v>1</v>
      </c>
      <c r="H1663">
        <v>0</v>
      </c>
      <c r="I1663">
        <v>0</v>
      </c>
      <c r="J1663">
        <v>1.7500000000000002E-2</v>
      </c>
      <c r="K1663">
        <v>27</v>
      </c>
      <c r="L1663">
        <v>3.2283060961186001</v>
      </c>
      <c r="M1663">
        <v>183.29155543345999</v>
      </c>
      <c r="N1663">
        <v>0</v>
      </c>
      <c r="O1663">
        <v>0</v>
      </c>
      <c r="P1663">
        <v>0</v>
      </c>
      <c r="Q1663">
        <v>1</v>
      </c>
      <c r="R1663">
        <v>5</v>
      </c>
      <c r="S1663">
        <v>1</v>
      </c>
    </row>
    <row r="1664" spans="1:19" x14ac:dyDescent="0.25">
      <c r="A1664" t="s">
        <v>64</v>
      </c>
      <c r="B1664">
        <v>9</v>
      </c>
      <c r="C1664">
        <v>21</v>
      </c>
      <c r="D1664">
        <v>2068</v>
      </c>
      <c r="E1664">
        <v>6.3545403411381504E-3</v>
      </c>
      <c r="F1664">
        <v>0</v>
      </c>
      <c r="G1664">
        <v>1</v>
      </c>
      <c r="H1664">
        <v>0</v>
      </c>
      <c r="I1664">
        <v>0</v>
      </c>
      <c r="J1664">
        <v>0</v>
      </c>
      <c r="K1664">
        <v>18</v>
      </c>
      <c r="L1664">
        <v>2.08022494875445</v>
      </c>
      <c r="M1664">
        <v>179.464885002475</v>
      </c>
      <c r="N1664">
        <v>0</v>
      </c>
      <c r="O1664">
        <v>0</v>
      </c>
      <c r="P1664">
        <v>1</v>
      </c>
      <c r="Q1664">
        <v>0</v>
      </c>
      <c r="R1664">
        <v>1</v>
      </c>
      <c r="S1664">
        <v>1</v>
      </c>
    </row>
    <row r="1665" spans="1:19" x14ac:dyDescent="0.25">
      <c r="A1665" t="s">
        <v>71</v>
      </c>
      <c r="B1665">
        <v>9</v>
      </c>
      <c r="C1665">
        <v>21</v>
      </c>
      <c r="D1665">
        <v>2162</v>
      </c>
      <c r="E1665">
        <v>6.3545403411381504E-3</v>
      </c>
      <c r="F1665">
        <v>0</v>
      </c>
      <c r="G1665">
        <v>1</v>
      </c>
      <c r="H1665">
        <v>0</v>
      </c>
      <c r="I1665">
        <v>0</v>
      </c>
      <c r="J1665">
        <v>0</v>
      </c>
      <c r="K1665">
        <v>22</v>
      </c>
      <c r="L1665">
        <v>2.3508189237982799</v>
      </c>
      <c r="M1665">
        <v>180.352660511149</v>
      </c>
      <c r="N1665">
        <v>0</v>
      </c>
      <c r="O1665">
        <v>0</v>
      </c>
      <c r="P1665">
        <v>1</v>
      </c>
      <c r="Q1665">
        <v>0</v>
      </c>
      <c r="R1665">
        <v>4</v>
      </c>
      <c r="S1665">
        <v>1</v>
      </c>
    </row>
    <row r="1666" spans="1:19" x14ac:dyDescent="0.25">
      <c r="A1666" t="s">
        <v>111</v>
      </c>
      <c r="B1666">
        <v>9</v>
      </c>
      <c r="C1666">
        <v>21</v>
      </c>
      <c r="D1666">
        <v>2643</v>
      </c>
      <c r="E1666">
        <v>6.3545403411381504E-3</v>
      </c>
      <c r="F1666">
        <v>0</v>
      </c>
      <c r="G1666">
        <v>1</v>
      </c>
      <c r="H1666">
        <v>0</v>
      </c>
      <c r="I1666">
        <v>0</v>
      </c>
      <c r="J1666">
        <v>0</v>
      </c>
      <c r="K1666">
        <v>22</v>
      </c>
      <c r="L1666">
        <v>2.5383011925796999</v>
      </c>
      <c r="M1666">
        <v>180.96775981817501</v>
      </c>
      <c r="N1666">
        <v>0</v>
      </c>
      <c r="O1666">
        <v>0</v>
      </c>
      <c r="P1666">
        <v>1</v>
      </c>
      <c r="Q1666">
        <v>0</v>
      </c>
      <c r="R1666">
        <v>1</v>
      </c>
      <c r="S1666">
        <v>1</v>
      </c>
    </row>
    <row r="1667" spans="1:19" x14ac:dyDescent="0.25">
      <c r="A1667" t="s">
        <v>109</v>
      </c>
      <c r="B1667">
        <v>15</v>
      </c>
      <c r="C1667">
        <v>21</v>
      </c>
      <c r="D1667">
        <v>2626</v>
      </c>
      <c r="E1667">
        <v>6.3545403411381504E-3</v>
      </c>
      <c r="F1667">
        <v>0</v>
      </c>
      <c r="G1667">
        <v>1</v>
      </c>
      <c r="H1667">
        <v>0</v>
      </c>
      <c r="I1667">
        <v>0</v>
      </c>
      <c r="J1667">
        <v>0</v>
      </c>
      <c r="K1667">
        <v>41</v>
      </c>
      <c r="L1667">
        <v>2.6366893714692399</v>
      </c>
      <c r="M1667">
        <v>181.29055568067301</v>
      </c>
      <c r="N1667">
        <v>0</v>
      </c>
      <c r="O1667">
        <v>0</v>
      </c>
      <c r="P1667">
        <v>1</v>
      </c>
      <c r="Q1667">
        <v>0</v>
      </c>
      <c r="R1667">
        <v>6</v>
      </c>
      <c r="S1667">
        <v>1</v>
      </c>
    </row>
    <row r="1668" spans="1:19" x14ac:dyDescent="0.25">
      <c r="A1668" t="s">
        <v>14</v>
      </c>
      <c r="B1668">
        <v>15</v>
      </c>
      <c r="C1668">
        <v>21</v>
      </c>
      <c r="D1668">
        <v>1588</v>
      </c>
      <c r="E1668">
        <v>6.3545403411381504E-3</v>
      </c>
      <c r="F1668">
        <v>0</v>
      </c>
      <c r="G1668">
        <v>1</v>
      </c>
      <c r="H1668">
        <v>0</v>
      </c>
      <c r="I1668">
        <v>0</v>
      </c>
      <c r="J1668">
        <v>0</v>
      </c>
      <c r="K1668">
        <v>32</v>
      </c>
      <c r="L1668">
        <v>2.79505689704111</v>
      </c>
      <c r="M1668">
        <v>181.810134176644</v>
      </c>
      <c r="N1668">
        <v>0</v>
      </c>
      <c r="O1668">
        <v>0</v>
      </c>
      <c r="P1668">
        <v>1</v>
      </c>
      <c r="Q1668">
        <v>0</v>
      </c>
      <c r="R1668">
        <v>2</v>
      </c>
      <c r="S1668">
        <v>1</v>
      </c>
    </row>
    <row r="1669" spans="1:19" x14ac:dyDescent="0.25">
      <c r="A1669" t="s">
        <v>30</v>
      </c>
      <c r="B1669">
        <v>9</v>
      </c>
      <c r="C1669">
        <v>21</v>
      </c>
      <c r="D1669">
        <v>1730</v>
      </c>
      <c r="E1669">
        <v>6.3545403411381504E-3</v>
      </c>
      <c r="F1669">
        <v>0</v>
      </c>
      <c r="G1669">
        <v>1</v>
      </c>
      <c r="H1669">
        <v>0</v>
      </c>
      <c r="I1669">
        <v>0</v>
      </c>
      <c r="J1669">
        <v>0</v>
      </c>
      <c r="K1669">
        <v>25</v>
      </c>
      <c r="L1669">
        <v>2.8467698328199802</v>
      </c>
      <c r="M1669">
        <v>181.979796039436</v>
      </c>
      <c r="N1669">
        <v>0</v>
      </c>
      <c r="O1669">
        <v>0</v>
      </c>
      <c r="P1669">
        <v>1</v>
      </c>
      <c r="Q1669">
        <v>0</v>
      </c>
      <c r="R1669">
        <v>1</v>
      </c>
      <c r="S1669">
        <v>1</v>
      </c>
    </row>
    <row r="1670" spans="1:19" x14ac:dyDescent="0.25">
      <c r="A1670" t="s">
        <v>102</v>
      </c>
      <c r="B1670">
        <v>15</v>
      </c>
      <c r="C1670">
        <v>21</v>
      </c>
      <c r="D1670">
        <v>2551</v>
      </c>
      <c r="E1670">
        <v>6.3545403411381504E-3</v>
      </c>
      <c r="F1670">
        <v>0</v>
      </c>
      <c r="G1670">
        <v>0</v>
      </c>
      <c r="H1670">
        <v>1</v>
      </c>
      <c r="I1670">
        <v>0</v>
      </c>
      <c r="J1670">
        <v>0</v>
      </c>
      <c r="K1670">
        <v>29</v>
      </c>
      <c r="L1670">
        <v>2.9742954630799798</v>
      </c>
      <c r="M1670">
        <v>182.39818721482899</v>
      </c>
      <c r="N1670">
        <v>0</v>
      </c>
      <c r="O1670">
        <v>0</v>
      </c>
      <c r="P1670">
        <v>1</v>
      </c>
      <c r="Q1670">
        <v>0</v>
      </c>
      <c r="R1670">
        <v>1</v>
      </c>
      <c r="S1670">
        <v>1</v>
      </c>
    </row>
    <row r="1671" spans="1:19" x14ac:dyDescent="0.25">
      <c r="A1671" t="s">
        <v>69</v>
      </c>
      <c r="B1671">
        <v>15</v>
      </c>
      <c r="C1671">
        <v>21</v>
      </c>
      <c r="D1671">
        <v>2144</v>
      </c>
      <c r="E1671">
        <v>6.3545403411381504E-3</v>
      </c>
      <c r="F1671">
        <v>0</v>
      </c>
      <c r="G1671">
        <v>1</v>
      </c>
      <c r="H1671">
        <v>0</v>
      </c>
      <c r="I1671">
        <v>0</v>
      </c>
      <c r="J1671">
        <v>0</v>
      </c>
      <c r="K1671">
        <v>35</v>
      </c>
      <c r="L1671">
        <v>3.06268116542044</v>
      </c>
      <c r="M1671">
        <v>182.688166553217</v>
      </c>
      <c r="N1671">
        <v>0</v>
      </c>
      <c r="O1671">
        <v>0</v>
      </c>
      <c r="P1671">
        <v>1</v>
      </c>
      <c r="Q1671">
        <v>0</v>
      </c>
      <c r="R1671">
        <v>4</v>
      </c>
      <c r="S1671">
        <v>1</v>
      </c>
    </row>
    <row r="1672" spans="1:19" x14ac:dyDescent="0.25">
      <c r="A1672" t="s">
        <v>48</v>
      </c>
      <c r="B1672">
        <v>15</v>
      </c>
      <c r="C1672">
        <v>21</v>
      </c>
      <c r="D1672">
        <v>1910</v>
      </c>
      <c r="E1672">
        <v>6.3545403411381504E-3</v>
      </c>
      <c r="F1672">
        <v>0</v>
      </c>
      <c r="G1672">
        <v>0</v>
      </c>
      <c r="H1672">
        <v>1</v>
      </c>
      <c r="I1672">
        <v>0</v>
      </c>
      <c r="J1672">
        <v>0</v>
      </c>
      <c r="K1672">
        <v>27</v>
      </c>
      <c r="L1672">
        <v>3.27762057502028</v>
      </c>
      <c r="M1672">
        <v>183.393348343242</v>
      </c>
      <c r="N1672">
        <v>0</v>
      </c>
      <c r="O1672">
        <v>0</v>
      </c>
      <c r="P1672">
        <v>1</v>
      </c>
      <c r="Q1672">
        <v>0</v>
      </c>
      <c r="R1672">
        <v>1</v>
      </c>
      <c r="S1672">
        <v>1</v>
      </c>
    </row>
    <row r="1673" spans="1:19" x14ac:dyDescent="0.25">
      <c r="A1673" t="s">
        <v>84</v>
      </c>
      <c r="B1673">
        <v>9</v>
      </c>
      <c r="C1673">
        <v>21</v>
      </c>
      <c r="D1673">
        <v>608</v>
      </c>
      <c r="E1673">
        <v>6.3885363248875199E-3</v>
      </c>
      <c r="F1673">
        <v>0</v>
      </c>
      <c r="G1673">
        <v>1</v>
      </c>
      <c r="H1673">
        <v>0</v>
      </c>
      <c r="I1673">
        <v>0</v>
      </c>
      <c r="J1673">
        <v>0</v>
      </c>
      <c r="K1673">
        <v>19</v>
      </c>
      <c r="L1673">
        <v>0.26996218707750103</v>
      </c>
      <c r="M1673">
        <v>179.99570271350899</v>
      </c>
      <c r="N1673">
        <v>1</v>
      </c>
      <c r="O1673">
        <v>0</v>
      </c>
      <c r="P1673">
        <v>0</v>
      </c>
      <c r="Q1673">
        <v>0</v>
      </c>
      <c r="R1673">
        <v>1</v>
      </c>
      <c r="S1673">
        <v>1</v>
      </c>
    </row>
    <row r="1674" spans="1:19" x14ac:dyDescent="0.25">
      <c r="A1674" t="s">
        <v>36</v>
      </c>
      <c r="B1674">
        <v>9</v>
      </c>
      <c r="C1674">
        <v>21</v>
      </c>
      <c r="D1674">
        <v>208</v>
      </c>
      <c r="E1674">
        <v>6.3885363248875199E-3</v>
      </c>
      <c r="F1674">
        <v>0</v>
      </c>
      <c r="G1674">
        <v>1</v>
      </c>
      <c r="H1674">
        <v>0</v>
      </c>
      <c r="I1674">
        <v>0</v>
      </c>
      <c r="J1674">
        <v>0</v>
      </c>
      <c r="K1674">
        <v>19</v>
      </c>
      <c r="L1674">
        <v>0.79105369734494602</v>
      </c>
      <c r="M1674">
        <v>181.70532052934701</v>
      </c>
      <c r="N1674">
        <v>1</v>
      </c>
      <c r="O1674">
        <v>0</v>
      </c>
      <c r="P1674">
        <v>0</v>
      </c>
      <c r="Q1674">
        <v>0</v>
      </c>
      <c r="R1674">
        <v>1</v>
      </c>
      <c r="S1674">
        <v>1</v>
      </c>
    </row>
    <row r="1675" spans="1:19" x14ac:dyDescent="0.25">
      <c r="A1675" t="s">
        <v>69</v>
      </c>
      <c r="B1675">
        <v>15</v>
      </c>
      <c r="C1675">
        <v>21</v>
      </c>
      <c r="D1675">
        <v>470</v>
      </c>
      <c r="E1675">
        <v>6.3885363248875199E-3</v>
      </c>
      <c r="F1675">
        <v>0</v>
      </c>
      <c r="G1675">
        <v>1</v>
      </c>
      <c r="H1675">
        <v>0</v>
      </c>
      <c r="I1675">
        <v>0</v>
      </c>
      <c r="J1675">
        <v>0</v>
      </c>
      <c r="K1675">
        <v>35</v>
      </c>
      <c r="L1675">
        <v>1.4959195556914799</v>
      </c>
      <c r="M1675">
        <v>184.017872558043</v>
      </c>
      <c r="N1675">
        <v>1</v>
      </c>
      <c r="O1675">
        <v>0</v>
      </c>
      <c r="P1675">
        <v>0</v>
      </c>
      <c r="Q1675">
        <v>0</v>
      </c>
      <c r="R1675">
        <v>4</v>
      </c>
      <c r="S1675">
        <v>1</v>
      </c>
    </row>
    <row r="1676" spans="1:19" x14ac:dyDescent="0.25">
      <c r="A1676" t="s">
        <v>41</v>
      </c>
      <c r="B1676">
        <v>15</v>
      </c>
      <c r="C1676">
        <v>21</v>
      </c>
      <c r="D1676">
        <v>244</v>
      </c>
      <c r="E1676">
        <v>6.3885363248875199E-3</v>
      </c>
      <c r="F1676">
        <v>0</v>
      </c>
      <c r="G1676">
        <v>1</v>
      </c>
      <c r="H1676">
        <v>0</v>
      </c>
      <c r="I1676">
        <v>0</v>
      </c>
      <c r="J1676">
        <v>0</v>
      </c>
      <c r="K1676">
        <v>31</v>
      </c>
      <c r="L1676">
        <v>1.9915877555875701</v>
      </c>
      <c r="M1676">
        <v>185.64408056295099</v>
      </c>
      <c r="N1676">
        <v>1</v>
      </c>
      <c r="O1676">
        <v>0</v>
      </c>
      <c r="P1676">
        <v>0</v>
      </c>
      <c r="Q1676">
        <v>0</v>
      </c>
      <c r="R1676">
        <v>1</v>
      </c>
      <c r="S1676">
        <v>1</v>
      </c>
    </row>
    <row r="1677" spans="1:19" x14ac:dyDescent="0.25">
      <c r="A1677" t="s">
        <v>64</v>
      </c>
      <c r="B1677">
        <v>9</v>
      </c>
      <c r="C1677">
        <v>21</v>
      </c>
      <c r="D1677">
        <v>3289</v>
      </c>
      <c r="E1677">
        <v>6.4944051955134197E-3</v>
      </c>
      <c r="F1677">
        <v>0</v>
      </c>
      <c r="G1677">
        <v>1</v>
      </c>
      <c r="H1677">
        <v>0</v>
      </c>
      <c r="I1677">
        <v>0</v>
      </c>
      <c r="J1677">
        <v>0</v>
      </c>
      <c r="K1677">
        <v>18</v>
      </c>
      <c r="L1677">
        <v>2.1237833698739101</v>
      </c>
      <c r="M1677">
        <v>179.66779320824801</v>
      </c>
      <c r="N1677">
        <v>0</v>
      </c>
      <c r="O1677">
        <v>0</v>
      </c>
      <c r="P1677">
        <v>0</v>
      </c>
      <c r="Q1677">
        <v>1</v>
      </c>
      <c r="R1677">
        <v>2</v>
      </c>
      <c r="S1677">
        <v>1</v>
      </c>
    </row>
    <row r="1678" spans="1:19" x14ac:dyDescent="0.25">
      <c r="A1678" t="s">
        <v>71</v>
      </c>
      <c r="B1678">
        <v>9</v>
      </c>
      <c r="C1678">
        <v>21</v>
      </c>
      <c r="D1678">
        <v>3383</v>
      </c>
      <c r="E1678">
        <v>6.4944051955134197E-3</v>
      </c>
      <c r="F1678">
        <v>0</v>
      </c>
      <c r="G1678">
        <v>1</v>
      </c>
      <c r="H1678">
        <v>0</v>
      </c>
      <c r="I1678">
        <v>0</v>
      </c>
      <c r="J1678">
        <v>0</v>
      </c>
      <c r="K1678">
        <v>22</v>
      </c>
      <c r="L1678">
        <v>2.3841927884637899</v>
      </c>
      <c r="M1678">
        <v>180.52215481779501</v>
      </c>
      <c r="N1678">
        <v>0</v>
      </c>
      <c r="O1678">
        <v>0</v>
      </c>
      <c r="P1678">
        <v>0</v>
      </c>
      <c r="Q1678">
        <v>1</v>
      </c>
      <c r="R1678">
        <v>4</v>
      </c>
      <c r="S1678">
        <v>1</v>
      </c>
    </row>
    <row r="1679" spans="1:19" x14ac:dyDescent="0.25">
      <c r="A1679" t="s">
        <v>111</v>
      </c>
      <c r="B1679">
        <v>9</v>
      </c>
      <c r="C1679">
        <v>21</v>
      </c>
      <c r="D1679">
        <v>3858</v>
      </c>
      <c r="E1679">
        <v>6.4944051955134197E-3</v>
      </c>
      <c r="F1679">
        <v>0</v>
      </c>
      <c r="G1679">
        <v>1</v>
      </c>
      <c r="H1679">
        <v>0</v>
      </c>
      <c r="I1679">
        <v>0</v>
      </c>
      <c r="J1679">
        <v>0</v>
      </c>
      <c r="K1679">
        <v>22</v>
      </c>
      <c r="L1679">
        <v>2.5215054779214601</v>
      </c>
      <c r="M1679">
        <v>180.972655767459</v>
      </c>
      <c r="N1679">
        <v>0</v>
      </c>
      <c r="O1679">
        <v>0</v>
      </c>
      <c r="P1679">
        <v>0</v>
      </c>
      <c r="Q1679">
        <v>1</v>
      </c>
      <c r="R1679">
        <v>1</v>
      </c>
      <c r="S1679">
        <v>1</v>
      </c>
    </row>
    <row r="1680" spans="1:19" x14ac:dyDescent="0.25">
      <c r="A1680" t="s">
        <v>109</v>
      </c>
      <c r="B1680">
        <v>15</v>
      </c>
      <c r="C1680">
        <v>21</v>
      </c>
      <c r="D1680">
        <v>3841</v>
      </c>
      <c r="E1680">
        <v>6.4944051955134197E-3</v>
      </c>
      <c r="F1680">
        <v>0</v>
      </c>
      <c r="G1680">
        <v>1</v>
      </c>
      <c r="H1680">
        <v>0</v>
      </c>
      <c r="I1680">
        <v>0</v>
      </c>
      <c r="J1680">
        <v>0</v>
      </c>
      <c r="K1680">
        <v>39</v>
      </c>
      <c r="L1680">
        <v>2.6252324747333899</v>
      </c>
      <c r="M1680">
        <v>181.31296743678899</v>
      </c>
      <c r="N1680">
        <v>0</v>
      </c>
      <c r="O1680">
        <v>0</v>
      </c>
      <c r="P1680">
        <v>0</v>
      </c>
      <c r="Q1680">
        <v>1</v>
      </c>
      <c r="R1680">
        <v>6</v>
      </c>
      <c r="S1680">
        <v>1</v>
      </c>
    </row>
    <row r="1681" spans="1:19" x14ac:dyDescent="0.25">
      <c r="A1681" t="s">
        <v>118</v>
      </c>
      <c r="B1681">
        <v>9</v>
      </c>
      <c r="C1681">
        <v>21</v>
      </c>
      <c r="D1681">
        <v>3940</v>
      </c>
      <c r="E1681">
        <v>6.4944051955134197E-3</v>
      </c>
      <c r="F1681">
        <v>0</v>
      </c>
      <c r="G1681">
        <v>1</v>
      </c>
      <c r="H1681">
        <v>0</v>
      </c>
      <c r="I1681">
        <v>0</v>
      </c>
      <c r="J1681">
        <v>0.78</v>
      </c>
      <c r="K1681">
        <v>24</v>
      </c>
      <c r="L1681">
        <v>2.80688720553725</v>
      </c>
      <c r="M1681">
        <v>181.908947524729</v>
      </c>
      <c r="N1681">
        <v>0</v>
      </c>
      <c r="O1681">
        <v>0</v>
      </c>
      <c r="P1681">
        <v>0</v>
      </c>
      <c r="Q1681">
        <v>1</v>
      </c>
      <c r="R1681">
        <v>1</v>
      </c>
      <c r="S1681">
        <v>1</v>
      </c>
    </row>
    <row r="1682" spans="1:19" x14ac:dyDescent="0.25">
      <c r="A1682" t="s">
        <v>95</v>
      </c>
      <c r="B1682">
        <v>15</v>
      </c>
      <c r="C1682">
        <v>21</v>
      </c>
      <c r="D1682">
        <v>3695</v>
      </c>
      <c r="E1682">
        <v>6.4944051955134197E-3</v>
      </c>
      <c r="F1682">
        <v>0</v>
      </c>
      <c r="G1682">
        <v>1</v>
      </c>
      <c r="H1682">
        <v>0</v>
      </c>
      <c r="I1682">
        <v>0</v>
      </c>
      <c r="J1682">
        <v>0.17</v>
      </c>
      <c r="K1682">
        <v>39</v>
      </c>
      <c r="L1682">
        <v>2.8635075674246</v>
      </c>
      <c r="M1682">
        <v>182.09470986687899</v>
      </c>
      <c r="N1682">
        <v>0</v>
      </c>
      <c r="O1682">
        <v>0</v>
      </c>
      <c r="P1682">
        <v>0</v>
      </c>
      <c r="Q1682">
        <v>1</v>
      </c>
      <c r="R1682">
        <v>11</v>
      </c>
      <c r="S1682">
        <v>1</v>
      </c>
    </row>
    <row r="1683" spans="1:19" x14ac:dyDescent="0.25">
      <c r="A1683" t="s">
        <v>116</v>
      </c>
      <c r="B1683">
        <v>15</v>
      </c>
      <c r="C1683">
        <v>21</v>
      </c>
      <c r="D1683">
        <v>3922</v>
      </c>
      <c r="E1683">
        <v>6.4944051955134197E-3</v>
      </c>
      <c r="F1683">
        <v>0</v>
      </c>
      <c r="G1683">
        <v>1</v>
      </c>
      <c r="H1683">
        <v>0</v>
      </c>
      <c r="I1683">
        <v>0</v>
      </c>
      <c r="J1683">
        <v>0</v>
      </c>
      <c r="K1683">
        <v>43</v>
      </c>
      <c r="L1683">
        <v>2.9297506337004902</v>
      </c>
      <c r="M1683">
        <v>182.312042761485</v>
      </c>
      <c r="N1683">
        <v>0</v>
      </c>
      <c r="O1683">
        <v>0</v>
      </c>
      <c r="P1683">
        <v>0</v>
      </c>
      <c r="Q1683">
        <v>1</v>
      </c>
      <c r="R1683">
        <v>3</v>
      </c>
      <c r="S1683">
        <v>1</v>
      </c>
    </row>
    <row r="1684" spans="1:19" x14ac:dyDescent="0.25">
      <c r="A1684" t="s">
        <v>69</v>
      </c>
      <c r="B1684">
        <v>15</v>
      </c>
      <c r="C1684">
        <v>21</v>
      </c>
      <c r="D1684">
        <v>3365</v>
      </c>
      <c r="E1684">
        <v>6.4944051955134197E-3</v>
      </c>
      <c r="F1684">
        <v>0</v>
      </c>
      <c r="G1684">
        <v>1</v>
      </c>
      <c r="H1684">
        <v>0</v>
      </c>
      <c r="I1684">
        <v>0</v>
      </c>
      <c r="J1684">
        <v>0</v>
      </c>
      <c r="K1684">
        <v>34</v>
      </c>
      <c r="L1684">
        <v>3.0955420844145798</v>
      </c>
      <c r="M1684">
        <v>182.855977967239</v>
      </c>
      <c r="N1684">
        <v>0</v>
      </c>
      <c r="O1684">
        <v>0</v>
      </c>
      <c r="P1684">
        <v>0</v>
      </c>
      <c r="Q1684">
        <v>1</v>
      </c>
      <c r="R1684">
        <v>4</v>
      </c>
      <c r="S1684">
        <v>1</v>
      </c>
    </row>
    <row r="1685" spans="1:19" x14ac:dyDescent="0.25">
      <c r="A1685" t="s">
        <v>48</v>
      </c>
      <c r="B1685">
        <v>15</v>
      </c>
      <c r="C1685">
        <v>21</v>
      </c>
      <c r="D1685">
        <v>3130</v>
      </c>
      <c r="E1685">
        <v>6.4944051955134197E-3</v>
      </c>
      <c r="F1685">
        <v>0</v>
      </c>
      <c r="G1685">
        <v>0</v>
      </c>
      <c r="H1685">
        <v>1</v>
      </c>
      <c r="I1685">
        <v>0</v>
      </c>
      <c r="J1685">
        <v>0</v>
      </c>
      <c r="K1685">
        <v>27</v>
      </c>
      <c r="L1685">
        <v>3.3042443163674999</v>
      </c>
      <c r="M1685">
        <v>183.540696576009</v>
      </c>
      <c r="N1685">
        <v>0</v>
      </c>
      <c r="O1685">
        <v>0</v>
      </c>
      <c r="P1685">
        <v>0</v>
      </c>
      <c r="Q1685">
        <v>1</v>
      </c>
      <c r="R1685">
        <v>1</v>
      </c>
      <c r="S1685">
        <v>1</v>
      </c>
    </row>
    <row r="1686" spans="1:19" x14ac:dyDescent="0.25">
      <c r="A1686" t="s">
        <v>64</v>
      </c>
      <c r="B1686">
        <v>17</v>
      </c>
      <c r="C1686">
        <v>29</v>
      </c>
      <c r="D1686">
        <v>415</v>
      </c>
      <c r="E1686">
        <v>6.5434311382159003E-3</v>
      </c>
      <c r="F1686">
        <v>0</v>
      </c>
      <c r="G1686">
        <v>1</v>
      </c>
      <c r="H1686">
        <v>0</v>
      </c>
      <c r="I1686">
        <v>0</v>
      </c>
      <c r="J1686">
        <v>0</v>
      </c>
      <c r="K1686">
        <v>37</v>
      </c>
      <c r="L1686">
        <v>0.57578415333256505</v>
      </c>
      <c r="M1686">
        <v>180.99905562116999</v>
      </c>
      <c r="N1686">
        <v>1</v>
      </c>
      <c r="O1686">
        <v>0</v>
      </c>
      <c r="P1686">
        <v>0</v>
      </c>
      <c r="Q1686">
        <v>0</v>
      </c>
      <c r="R1686">
        <v>2</v>
      </c>
      <c r="S1686">
        <v>1</v>
      </c>
    </row>
    <row r="1687" spans="1:19" x14ac:dyDescent="0.25">
      <c r="A1687" t="s">
        <v>57</v>
      </c>
      <c r="B1687">
        <v>17</v>
      </c>
      <c r="C1687">
        <v>29</v>
      </c>
      <c r="D1687">
        <v>346</v>
      </c>
      <c r="E1687">
        <v>6.5434311382159003E-3</v>
      </c>
      <c r="F1687">
        <v>0</v>
      </c>
      <c r="G1687">
        <v>1</v>
      </c>
      <c r="H1687">
        <v>0</v>
      </c>
      <c r="I1687">
        <v>0</v>
      </c>
      <c r="J1687">
        <v>0</v>
      </c>
      <c r="K1687">
        <v>27</v>
      </c>
      <c r="L1687">
        <v>0.95190996439254605</v>
      </c>
      <c r="M1687">
        <v>182.23306418764</v>
      </c>
      <c r="N1687">
        <v>1</v>
      </c>
      <c r="O1687">
        <v>0</v>
      </c>
      <c r="P1687">
        <v>0</v>
      </c>
      <c r="Q1687">
        <v>0</v>
      </c>
      <c r="R1687">
        <v>1</v>
      </c>
      <c r="S1687">
        <v>1</v>
      </c>
    </row>
    <row r="1688" spans="1:19" x14ac:dyDescent="0.25">
      <c r="A1688" t="s">
        <v>71</v>
      </c>
      <c r="B1688">
        <v>17</v>
      </c>
      <c r="C1688">
        <v>29</v>
      </c>
      <c r="D1688">
        <v>491</v>
      </c>
      <c r="E1688">
        <v>6.5434311382159003E-3</v>
      </c>
      <c r="F1688">
        <v>0</v>
      </c>
      <c r="G1688">
        <v>1</v>
      </c>
      <c r="H1688">
        <v>0</v>
      </c>
      <c r="I1688">
        <v>0</v>
      </c>
      <c r="J1688">
        <v>0</v>
      </c>
      <c r="K1688">
        <v>32</v>
      </c>
      <c r="L1688">
        <v>1.07961241151261</v>
      </c>
      <c r="M1688">
        <v>182.65203547084201</v>
      </c>
      <c r="N1688">
        <v>1</v>
      </c>
      <c r="O1688">
        <v>0</v>
      </c>
      <c r="P1688">
        <v>0</v>
      </c>
      <c r="Q1688">
        <v>0</v>
      </c>
      <c r="R1688">
        <v>1</v>
      </c>
      <c r="S1688">
        <v>1</v>
      </c>
    </row>
    <row r="1689" spans="1:19" x14ac:dyDescent="0.25">
      <c r="A1689" t="s">
        <v>50</v>
      </c>
      <c r="B1689">
        <v>17</v>
      </c>
      <c r="C1689">
        <v>29</v>
      </c>
      <c r="D1689">
        <v>292</v>
      </c>
      <c r="E1689">
        <v>6.5434311382159003E-3</v>
      </c>
      <c r="F1689">
        <v>0</v>
      </c>
      <c r="G1689">
        <v>1</v>
      </c>
      <c r="H1689">
        <v>0</v>
      </c>
      <c r="I1689">
        <v>0</v>
      </c>
      <c r="J1689">
        <v>0.38150000000000001</v>
      </c>
      <c r="K1689">
        <v>31</v>
      </c>
      <c r="L1689">
        <v>1.8493124232882701</v>
      </c>
      <c r="M1689">
        <v>185.177297976668</v>
      </c>
      <c r="N1689">
        <v>1</v>
      </c>
      <c r="O1689">
        <v>0</v>
      </c>
      <c r="P1689">
        <v>0</v>
      </c>
      <c r="Q1689">
        <v>0</v>
      </c>
      <c r="R1689">
        <v>2</v>
      </c>
      <c r="S1689">
        <v>1</v>
      </c>
    </row>
    <row r="1690" spans="1:19" x14ac:dyDescent="0.25">
      <c r="A1690" t="s">
        <v>57</v>
      </c>
      <c r="B1690">
        <v>16</v>
      </c>
      <c r="C1690">
        <v>28</v>
      </c>
      <c r="D1690">
        <v>1027</v>
      </c>
      <c r="E1690">
        <v>6.61875191696036E-3</v>
      </c>
      <c r="F1690">
        <v>0</v>
      </c>
      <c r="G1690">
        <v>1</v>
      </c>
      <c r="H1690">
        <v>0</v>
      </c>
      <c r="I1690">
        <v>0</v>
      </c>
      <c r="J1690">
        <v>0</v>
      </c>
      <c r="K1690">
        <v>29</v>
      </c>
      <c r="L1690">
        <v>1.5165401815788899</v>
      </c>
      <c r="M1690">
        <v>181.86552553011401</v>
      </c>
      <c r="N1690">
        <v>0</v>
      </c>
      <c r="O1690">
        <v>1</v>
      </c>
      <c r="P1690">
        <v>0</v>
      </c>
      <c r="Q1690">
        <v>0</v>
      </c>
      <c r="R1690">
        <v>1</v>
      </c>
      <c r="S1690">
        <v>1</v>
      </c>
    </row>
    <row r="1691" spans="1:19" x14ac:dyDescent="0.25">
      <c r="A1691" t="s">
        <v>90</v>
      </c>
      <c r="B1691">
        <v>16</v>
      </c>
      <c r="C1691">
        <v>28</v>
      </c>
      <c r="D1691">
        <v>1319</v>
      </c>
      <c r="E1691">
        <v>6.61875191696036E-3</v>
      </c>
      <c r="F1691">
        <v>0</v>
      </c>
      <c r="G1691">
        <v>0</v>
      </c>
      <c r="H1691">
        <v>1</v>
      </c>
      <c r="I1691">
        <v>0</v>
      </c>
      <c r="J1691">
        <v>0</v>
      </c>
      <c r="K1691">
        <v>26</v>
      </c>
      <c r="L1691">
        <v>1.5821644560472199</v>
      </c>
      <c r="M1691">
        <v>182.080828267871</v>
      </c>
      <c r="N1691">
        <v>0</v>
      </c>
      <c r="O1691">
        <v>1</v>
      </c>
      <c r="P1691">
        <v>0</v>
      </c>
      <c r="Q1691">
        <v>0</v>
      </c>
      <c r="R1691">
        <v>2</v>
      </c>
      <c r="S1691">
        <v>1</v>
      </c>
    </row>
    <row r="1692" spans="1:19" x14ac:dyDescent="0.25">
      <c r="A1692" t="s">
        <v>104</v>
      </c>
      <c r="B1692">
        <v>16</v>
      </c>
      <c r="C1692">
        <v>28</v>
      </c>
      <c r="D1692">
        <v>1408</v>
      </c>
      <c r="E1692">
        <v>6.61875191696036E-3</v>
      </c>
      <c r="F1692">
        <v>0</v>
      </c>
      <c r="G1692">
        <v>1</v>
      </c>
      <c r="H1692">
        <v>0</v>
      </c>
      <c r="I1692">
        <v>0</v>
      </c>
      <c r="J1692">
        <v>0</v>
      </c>
      <c r="K1692">
        <v>26</v>
      </c>
      <c r="L1692">
        <v>1.7567573285843401</v>
      </c>
      <c r="M1692">
        <v>182.65363952947601</v>
      </c>
      <c r="N1692">
        <v>0</v>
      </c>
      <c r="O1692">
        <v>1</v>
      </c>
      <c r="P1692">
        <v>0</v>
      </c>
      <c r="Q1692">
        <v>0</v>
      </c>
      <c r="R1692">
        <v>1</v>
      </c>
      <c r="S1692">
        <v>1</v>
      </c>
    </row>
    <row r="1693" spans="1:19" x14ac:dyDescent="0.25">
      <c r="A1693" t="s">
        <v>50</v>
      </c>
      <c r="B1693">
        <v>16</v>
      </c>
      <c r="C1693">
        <v>28</v>
      </c>
      <c r="D1693">
        <v>977</v>
      </c>
      <c r="E1693">
        <v>6.61875191696036E-3</v>
      </c>
      <c r="F1693">
        <v>0</v>
      </c>
      <c r="G1693">
        <v>1</v>
      </c>
      <c r="H1693">
        <v>0</v>
      </c>
      <c r="I1693">
        <v>0</v>
      </c>
      <c r="J1693">
        <v>0.38150000000000001</v>
      </c>
      <c r="K1693">
        <v>25</v>
      </c>
      <c r="L1693">
        <v>2.40198323131587</v>
      </c>
      <c r="M1693">
        <v>184.770522412454</v>
      </c>
      <c r="N1693">
        <v>0</v>
      </c>
      <c r="O1693">
        <v>1</v>
      </c>
      <c r="P1693">
        <v>0</v>
      </c>
      <c r="Q1693">
        <v>0</v>
      </c>
      <c r="R1693">
        <v>3</v>
      </c>
      <c r="S1693">
        <v>1</v>
      </c>
    </row>
    <row r="1694" spans="1:19" x14ac:dyDescent="0.25">
      <c r="A1694" t="s">
        <v>64</v>
      </c>
      <c r="B1694">
        <v>9</v>
      </c>
      <c r="C1694">
        <v>21</v>
      </c>
      <c r="D1694">
        <v>1075</v>
      </c>
      <c r="E1694">
        <v>6.7064628846502201E-3</v>
      </c>
      <c r="F1694">
        <v>0</v>
      </c>
      <c r="G1694">
        <v>1</v>
      </c>
      <c r="H1694">
        <v>0</v>
      </c>
      <c r="I1694">
        <v>0</v>
      </c>
      <c r="J1694">
        <v>0</v>
      </c>
      <c r="K1694">
        <v>24</v>
      </c>
      <c r="L1694">
        <v>0.78728605184301004</v>
      </c>
      <c r="M1694">
        <v>179.47295948767399</v>
      </c>
      <c r="N1694">
        <v>0</v>
      </c>
      <c r="O1694">
        <v>1</v>
      </c>
      <c r="P1694">
        <v>0</v>
      </c>
      <c r="Q1694">
        <v>0</v>
      </c>
      <c r="R1694">
        <v>1</v>
      </c>
      <c r="S1694">
        <v>1</v>
      </c>
    </row>
    <row r="1695" spans="1:19" x14ac:dyDescent="0.25">
      <c r="A1695" t="s">
        <v>71</v>
      </c>
      <c r="B1695">
        <v>9</v>
      </c>
      <c r="C1695">
        <v>21</v>
      </c>
      <c r="D1695">
        <v>1143</v>
      </c>
      <c r="E1695">
        <v>6.7064628846502201E-3</v>
      </c>
      <c r="F1695">
        <v>0</v>
      </c>
      <c r="G1695">
        <v>1</v>
      </c>
      <c r="H1695">
        <v>0</v>
      </c>
      <c r="I1695">
        <v>0</v>
      </c>
      <c r="J1695">
        <v>0</v>
      </c>
      <c r="K1695">
        <v>33</v>
      </c>
      <c r="L1695">
        <v>1.1352224642021</v>
      </c>
      <c r="M1695">
        <v>180.614483150269</v>
      </c>
      <c r="N1695">
        <v>0</v>
      </c>
      <c r="O1695">
        <v>1</v>
      </c>
      <c r="P1695">
        <v>0</v>
      </c>
      <c r="Q1695">
        <v>0</v>
      </c>
      <c r="R1695">
        <v>2</v>
      </c>
      <c r="S1695">
        <v>1</v>
      </c>
    </row>
    <row r="1696" spans="1:19" x14ac:dyDescent="0.25">
      <c r="A1696" t="s">
        <v>36</v>
      </c>
      <c r="B1696">
        <v>9</v>
      </c>
      <c r="C1696">
        <v>21</v>
      </c>
      <c r="D1696">
        <v>896</v>
      </c>
      <c r="E1696">
        <v>6.7064628846502201E-3</v>
      </c>
      <c r="F1696">
        <v>0</v>
      </c>
      <c r="G1696">
        <v>1</v>
      </c>
      <c r="H1696">
        <v>0</v>
      </c>
      <c r="I1696">
        <v>0</v>
      </c>
      <c r="J1696">
        <v>0</v>
      </c>
      <c r="K1696">
        <v>25</v>
      </c>
      <c r="L1696">
        <v>1.3330207814455699</v>
      </c>
      <c r="M1696">
        <v>181.263427760648</v>
      </c>
      <c r="N1696">
        <v>0</v>
      </c>
      <c r="O1696">
        <v>1</v>
      </c>
      <c r="P1696">
        <v>0</v>
      </c>
      <c r="Q1696">
        <v>0</v>
      </c>
      <c r="R1696">
        <v>1</v>
      </c>
      <c r="S1696">
        <v>1</v>
      </c>
    </row>
    <row r="1697" spans="1:19" x14ac:dyDescent="0.25">
      <c r="A1697" t="s">
        <v>116</v>
      </c>
      <c r="B1697">
        <v>15</v>
      </c>
      <c r="C1697">
        <v>21</v>
      </c>
      <c r="D1697">
        <v>1507</v>
      </c>
      <c r="E1697">
        <v>6.7064628846502201E-3</v>
      </c>
      <c r="F1697">
        <v>0</v>
      </c>
      <c r="G1697">
        <v>1</v>
      </c>
      <c r="H1697">
        <v>0</v>
      </c>
      <c r="I1697">
        <v>0</v>
      </c>
      <c r="J1697">
        <v>0</v>
      </c>
      <c r="K1697">
        <v>34</v>
      </c>
      <c r="L1697">
        <v>1.56015992969053</v>
      </c>
      <c r="M1697">
        <v>182.00863493993</v>
      </c>
      <c r="N1697">
        <v>0</v>
      </c>
      <c r="O1697">
        <v>1</v>
      </c>
      <c r="P1697">
        <v>0</v>
      </c>
      <c r="Q1697">
        <v>0</v>
      </c>
      <c r="R1697">
        <v>1</v>
      </c>
      <c r="S1697">
        <v>1</v>
      </c>
    </row>
    <row r="1698" spans="1:19" x14ac:dyDescent="0.25">
      <c r="A1698" t="s">
        <v>48</v>
      </c>
      <c r="B1698">
        <v>15</v>
      </c>
      <c r="C1698">
        <v>21</v>
      </c>
      <c r="D1698">
        <v>973</v>
      </c>
      <c r="E1698">
        <v>6.7064628846502201E-3</v>
      </c>
      <c r="F1698">
        <v>0</v>
      </c>
      <c r="G1698">
        <v>0</v>
      </c>
      <c r="H1698">
        <v>1</v>
      </c>
      <c r="I1698">
        <v>0</v>
      </c>
      <c r="J1698">
        <v>0</v>
      </c>
      <c r="K1698">
        <v>26</v>
      </c>
      <c r="L1698">
        <v>2.24871576007784</v>
      </c>
      <c r="M1698">
        <v>184.26767637820799</v>
      </c>
      <c r="N1698">
        <v>0</v>
      </c>
      <c r="O1698">
        <v>1</v>
      </c>
      <c r="P1698">
        <v>0</v>
      </c>
      <c r="Q1698">
        <v>0</v>
      </c>
      <c r="R1698">
        <v>1</v>
      </c>
      <c r="S1698">
        <v>1</v>
      </c>
    </row>
    <row r="1699" spans="1:19" x14ac:dyDescent="0.25">
      <c r="A1699" t="s">
        <v>35</v>
      </c>
      <c r="B1699">
        <v>18</v>
      </c>
      <c r="C1699">
        <v>6</v>
      </c>
      <c r="D1699">
        <v>894</v>
      </c>
      <c r="E1699">
        <v>6.8200381562956497E-3</v>
      </c>
      <c r="F1699">
        <v>0</v>
      </c>
      <c r="G1699">
        <v>1</v>
      </c>
      <c r="H1699">
        <v>0</v>
      </c>
      <c r="I1699">
        <v>0</v>
      </c>
      <c r="J1699">
        <v>0</v>
      </c>
      <c r="K1699">
        <v>23</v>
      </c>
      <c r="L1699">
        <v>1.64192980790337</v>
      </c>
      <c r="M1699">
        <v>182.27690881858101</v>
      </c>
      <c r="N1699">
        <v>0</v>
      </c>
      <c r="O1699">
        <v>1</v>
      </c>
      <c r="P1699">
        <v>0</v>
      </c>
      <c r="Q1699">
        <v>0</v>
      </c>
      <c r="R1699">
        <v>3</v>
      </c>
      <c r="S1699">
        <v>1</v>
      </c>
    </row>
    <row r="1700" spans="1:19" x14ac:dyDescent="0.25">
      <c r="A1700" t="s">
        <v>29</v>
      </c>
      <c r="B1700">
        <v>18</v>
      </c>
      <c r="C1700">
        <v>6</v>
      </c>
      <c r="D1700">
        <v>846</v>
      </c>
      <c r="E1700">
        <v>6.8200381562956497E-3</v>
      </c>
      <c r="F1700">
        <v>0</v>
      </c>
      <c r="G1700">
        <v>1</v>
      </c>
      <c r="H1700">
        <v>0</v>
      </c>
      <c r="I1700">
        <v>0</v>
      </c>
      <c r="J1700">
        <v>0.11550000000000001</v>
      </c>
      <c r="K1700">
        <v>26</v>
      </c>
      <c r="L1700">
        <v>1.85092892490224</v>
      </c>
      <c r="M1700">
        <v>182.962601459653</v>
      </c>
      <c r="N1700">
        <v>0</v>
      </c>
      <c r="O1700">
        <v>1</v>
      </c>
      <c r="P1700">
        <v>0</v>
      </c>
      <c r="Q1700">
        <v>0</v>
      </c>
      <c r="R1700">
        <v>1</v>
      </c>
      <c r="S1700">
        <v>1</v>
      </c>
    </row>
    <row r="1701" spans="1:19" x14ac:dyDescent="0.25">
      <c r="A1701" t="s">
        <v>96</v>
      </c>
      <c r="B1701">
        <v>18</v>
      </c>
      <c r="C1701">
        <v>6</v>
      </c>
      <c r="D1701">
        <v>1373</v>
      </c>
      <c r="E1701">
        <v>6.8200381562956497E-3</v>
      </c>
      <c r="F1701">
        <v>0</v>
      </c>
      <c r="G1701">
        <v>1</v>
      </c>
      <c r="H1701">
        <v>0</v>
      </c>
      <c r="I1701">
        <v>0</v>
      </c>
      <c r="J1701">
        <v>0</v>
      </c>
      <c r="K1701">
        <v>28</v>
      </c>
      <c r="L1701">
        <v>1.95728283567863</v>
      </c>
      <c r="M1701">
        <v>183.311531613119</v>
      </c>
      <c r="N1701">
        <v>0</v>
      </c>
      <c r="O1701">
        <v>1</v>
      </c>
      <c r="P1701">
        <v>0</v>
      </c>
      <c r="Q1701">
        <v>0</v>
      </c>
      <c r="R1701">
        <v>5</v>
      </c>
      <c r="S1701">
        <v>1</v>
      </c>
    </row>
    <row r="1702" spans="1:19" x14ac:dyDescent="0.25">
      <c r="A1702" t="s">
        <v>89</v>
      </c>
      <c r="B1702">
        <v>18</v>
      </c>
      <c r="C1702">
        <v>6</v>
      </c>
      <c r="D1702">
        <v>1312</v>
      </c>
      <c r="E1702">
        <v>6.8200381562956497E-3</v>
      </c>
      <c r="F1702">
        <v>0</v>
      </c>
      <c r="G1702">
        <v>1</v>
      </c>
      <c r="H1702">
        <v>0</v>
      </c>
      <c r="I1702">
        <v>0</v>
      </c>
      <c r="J1702">
        <v>0.92</v>
      </c>
      <c r="K1702">
        <v>26</v>
      </c>
      <c r="L1702">
        <v>2.1494662816074901</v>
      </c>
      <c r="M1702">
        <v>183.94205472968301</v>
      </c>
      <c r="N1702">
        <v>0</v>
      </c>
      <c r="O1702">
        <v>1</v>
      </c>
      <c r="P1702">
        <v>0</v>
      </c>
      <c r="Q1702">
        <v>0</v>
      </c>
      <c r="R1702">
        <v>1</v>
      </c>
      <c r="S1702">
        <v>1</v>
      </c>
    </row>
    <row r="1703" spans="1:19" x14ac:dyDescent="0.25">
      <c r="A1703" t="s">
        <v>95</v>
      </c>
      <c r="B1703">
        <v>8</v>
      </c>
      <c r="C1703">
        <v>28</v>
      </c>
      <c r="D1703">
        <v>3690</v>
      </c>
      <c r="E1703">
        <v>7.0653824993465904E-3</v>
      </c>
      <c r="F1703">
        <v>0</v>
      </c>
      <c r="G1703">
        <v>1</v>
      </c>
      <c r="H1703">
        <v>0</v>
      </c>
      <c r="I1703">
        <v>0</v>
      </c>
      <c r="J1703">
        <v>0.17</v>
      </c>
      <c r="K1703">
        <v>23</v>
      </c>
      <c r="L1703">
        <v>2.0732817920457598</v>
      </c>
      <c r="M1703">
        <v>179.502105616948</v>
      </c>
      <c r="N1703">
        <v>0</v>
      </c>
      <c r="O1703">
        <v>0</v>
      </c>
      <c r="P1703">
        <v>0</v>
      </c>
      <c r="Q1703">
        <v>1</v>
      </c>
      <c r="R1703">
        <v>1</v>
      </c>
      <c r="S1703">
        <v>1</v>
      </c>
    </row>
    <row r="1704" spans="1:19" x14ac:dyDescent="0.25">
      <c r="A1704" t="s">
        <v>28</v>
      </c>
      <c r="B1704">
        <v>8</v>
      </c>
      <c r="C1704">
        <v>28</v>
      </c>
      <c r="D1704">
        <v>2929</v>
      </c>
      <c r="E1704">
        <v>7.0653824993465904E-3</v>
      </c>
      <c r="F1704">
        <v>0</v>
      </c>
      <c r="G1704">
        <v>1</v>
      </c>
      <c r="H1704">
        <v>0</v>
      </c>
      <c r="I1704">
        <v>0</v>
      </c>
      <c r="J1704">
        <v>0.434</v>
      </c>
      <c r="K1704">
        <v>20</v>
      </c>
      <c r="L1704">
        <v>2.2710694121370998</v>
      </c>
      <c r="M1704">
        <v>180.15101513168301</v>
      </c>
      <c r="N1704">
        <v>0</v>
      </c>
      <c r="O1704">
        <v>0</v>
      </c>
      <c r="P1704">
        <v>0</v>
      </c>
      <c r="Q1704">
        <v>1</v>
      </c>
      <c r="R1704">
        <v>1</v>
      </c>
      <c r="S1704">
        <v>1</v>
      </c>
    </row>
    <row r="1705" spans="1:19" x14ac:dyDescent="0.25">
      <c r="A1705" t="s">
        <v>69</v>
      </c>
      <c r="B1705">
        <v>8</v>
      </c>
      <c r="C1705">
        <v>28</v>
      </c>
      <c r="D1705">
        <v>3359</v>
      </c>
      <c r="E1705">
        <v>7.0653824993465904E-3</v>
      </c>
      <c r="F1705">
        <v>0</v>
      </c>
      <c r="G1705">
        <v>1</v>
      </c>
      <c r="H1705">
        <v>0</v>
      </c>
      <c r="I1705">
        <v>0</v>
      </c>
      <c r="J1705">
        <v>0</v>
      </c>
      <c r="K1705">
        <v>24</v>
      </c>
      <c r="L1705">
        <v>2.5009391887233599</v>
      </c>
      <c r="M1705">
        <v>180.90518106536501</v>
      </c>
      <c r="N1705">
        <v>0</v>
      </c>
      <c r="O1705">
        <v>0</v>
      </c>
      <c r="P1705">
        <v>0</v>
      </c>
      <c r="Q1705">
        <v>1</v>
      </c>
      <c r="R1705">
        <v>1</v>
      </c>
      <c r="S1705">
        <v>1</v>
      </c>
    </row>
    <row r="1706" spans="1:19" x14ac:dyDescent="0.25">
      <c r="A1706" t="s">
        <v>84</v>
      </c>
      <c r="B1706">
        <v>16</v>
      </c>
      <c r="C1706">
        <v>28</v>
      </c>
      <c r="D1706">
        <v>3563</v>
      </c>
      <c r="E1706">
        <v>7.0653824993465904E-3</v>
      </c>
      <c r="F1706">
        <v>0</v>
      </c>
      <c r="G1706">
        <v>1</v>
      </c>
      <c r="H1706">
        <v>0</v>
      </c>
      <c r="I1706">
        <v>0</v>
      </c>
      <c r="J1706">
        <v>0</v>
      </c>
      <c r="K1706">
        <v>35</v>
      </c>
      <c r="L1706">
        <v>2.6623319529131302</v>
      </c>
      <c r="M1706">
        <v>181.434684884886</v>
      </c>
      <c r="N1706">
        <v>0</v>
      </c>
      <c r="O1706">
        <v>0</v>
      </c>
      <c r="P1706">
        <v>0</v>
      </c>
      <c r="Q1706">
        <v>1</v>
      </c>
      <c r="R1706">
        <v>4</v>
      </c>
      <c r="S1706">
        <v>1</v>
      </c>
    </row>
    <row r="1707" spans="1:19" x14ac:dyDescent="0.25">
      <c r="A1707" t="s">
        <v>36</v>
      </c>
      <c r="B1707">
        <v>16</v>
      </c>
      <c r="C1707">
        <v>28</v>
      </c>
      <c r="D1707">
        <v>3017</v>
      </c>
      <c r="E1707">
        <v>7.0653824993465904E-3</v>
      </c>
      <c r="F1707">
        <v>0</v>
      </c>
      <c r="G1707">
        <v>1</v>
      </c>
      <c r="H1707">
        <v>0</v>
      </c>
      <c r="I1707">
        <v>0</v>
      </c>
      <c r="J1707">
        <v>0</v>
      </c>
      <c r="K1707">
        <v>26</v>
      </c>
      <c r="L1707">
        <v>2.85413354570928</v>
      </c>
      <c r="M1707">
        <v>182.063955202458</v>
      </c>
      <c r="N1707">
        <v>0</v>
      </c>
      <c r="O1707">
        <v>0</v>
      </c>
      <c r="P1707">
        <v>0</v>
      </c>
      <c r="Q1707">
        <v>1</v>
      </c>
      <c r="R1707">
        <v>2</v>
      </c>
      <c r="S1707">
        <v>1</v>
      </c>
    </row>
    <row r="1708" spans="1:19" x14ac:dyDescent="0.25">
      <c r="A1708" t="s">
        <v>90</v>
      </c>
      <c r="B1708">
        <v>16</v>
      </c>
      <c r="C1708">
        <v>28</v>
      </c>
      <c r="D1708">
        <v>3635</v>
      </c>
      <c r="E1708">
        <v>7.0653824993465904E-3</v>
      </c>
      <c r="F1708">
        <v>0</v>
      </c>
      <c r="G1708">
        <v>0</v>
      </c>
      <c r="H1708">
        <v>1</v>
      </c>
      <c r="I1708">
        <v>0</v>
      </c>
      <c r="J1708">
        <v>0</v>
      </c>
      <c r="K1708">
        <v>35</v>
      </c>
      <c r="L1708">
        <v>2.9309388284111102</v>
      </c>
      <c r="M1708">
        <v>182.315941038094</v>
      </c>
      <c r="N1708">
        <v>0</v>
      </c>
      <c r="O1708">
        <v>0</v>
      </c>
      <c r="P1708">
        <v>0</v>
      </c>
      <c r="Q1708">
        <v>1</v>
      </c>
      <c r="R1708">
        <v>8</v>
      </c>
      <c r="S1708">
        <v>1</v>
      </c>
    </row>
    <row r="1709" spans="1:19" x14ac:dyDescent="0.25">
      <c r="A1709" t="s">
        <v>97</v>
      </c>
      <c r="B1709">
        <v>16</v>
      </c>
      <c r="C1709">
        <v>28</v>
      </c>
      <c r="D1709">
        <v>3720</v>
      </c>
      <c r="E1709">
        <v>7.0653824993465904E-3</v>
      </c>
      <c r="F1709">
        <v>0</v>
      </c>
      <c r="G1709">
        <v>1</v>
      </c>
      <c r="H1709">
        <v>0</v>
      </c>
      <c r="I1709">
        <v>0</v>
      </c>
      <c r="J1709">
        <v>0</v>
      </c>
      <c r="K1709">
        <v>37</v>
      </c>
      <c r="L1709">
        <v>3.0476383719037199</v>
      </c>
      <c r="M1709">
        <v>182.698813556115</v>
      </c>
      <c r="N1709">
        <v>0</v>
      </c>
      <c r="O1709">
        <v>0</v>
      </c>
      <c r="P1709">
        <v>0</v>
      </c>
      <c r="Q1709">
        <v>1</v>
      </c>
      <c r="R1709">
        <v>1</v>
      </c>
      <c r="S1709">
        <v>1</v>
      </c>
    </row>
    <row r="1710" spans="1:19" x14ac:dyDescent="0.25">
      <c r="A1710" t="s">
        <v>41</v>
      </c>
      <c r="B1710">
        <v>8</v>
      </c>
      <c r="C1710">
        <v>28</v>
      </c>
      <c r="D1710">
        <v>3068</v>
      </c>
      <c r="E1710">
        <v>7.0653824993465904E-3</v>
      </c>
      <c r="F1710">
        <v>0</v>
      </c>
      <c r="G1710">
        <v>1</v>
      </c>
      <c r="H1710">
        <v>0</v>
      </c>
      <c r="I1710">
        <v>0</v>
      </c>
      <c r="J1710">
        <v>0</v>
      </c>
      <c r="K1710">
        <v>21</v>
      </c>
      <c r="L1710">
        <v>3.0912602877512398</v>
      </c>
      <c r="M1710">
        <v>182.84193007792399</v>
      </c>
      <c r="N1710">
        <v>0</v>
      </c>
      <c r="O1710">
        <v>0</v>
      </c>
      <c r="P1710">
        <v>0</v>
      </c>
      <c r="Q1710">
        <v>1</v>
      </c>
      <c r="R1710">
        <v>1</v>
      </c>
      <c r="S1710">
        <v>1</v>
      </c>
    </row>
    <row r="1711" spans="1:19" x14ac:dyDescent="0.25">
      <c r="A1711" t="s">
        <v>30</v>
      </c>
      <c r="B1711">
        <v>16</v>
      </c>
      <c r="C1711">
        <v>28</v>
      </c>
      <c r="D1711">
        <v>2956</v>
      </c>
      <c r="E1711">
        <v>7.0653824993465904E-3</v>
      </c>
      <c r="F1711">
        <v>0</v>
      </c>
      <c r="G1711">
        <v>1</v>
      </c>
      <c r="H1711">
        <v>0</v>
      </c>
      <c r="I1711">
        <v>0</v>
      </c>
      <c r="J1711">
        <v>0</v>
      </c>
      <c r="K1711">
        <v>36</v>
      </c>
      <c r="L1711">
        <v>3.3890582913678902</v>
      </c>
      <c r="M1711">
        <v>183.81895764884499</v>
      </c>
      <c r="N1711">
        <v>0</v>
      </c>
      <c r="O1711">
        <v>0</v>
      </c>
      <c r="P1711">
        <v>0</v>
      </c>
      <c r="Q1711">
        <v>1</v>
      </c>
      <c r="R1711">
        <v>5</v>
      </c>
      <c r="S1711">
        <v>1</v>
      </c>
    </row>
    <row r="1712" spans="1:19" x14ac:dyDescent="0.25">
      <c r="A1712" t="s">
        <v>50</v>
      </c>
      <c r="B1712">
        <v>16</v>
      </c>
      <c r="C1712">
        <v>28</v>
      </c>
      <c r="D1712">
        <v>3144</v>
      </c>
      <c r="E1712">
        <v>7.0653824993465904E-3</v>
      </c>
      <c r="F1712">
        <v>0</v>
      </c>
      <c r="G1712">
        <v>1</v>
      </c>
      <c r="H1712">
        <v>0</v>
      </c>
      <c r="I1712">
        <v>0</v>
      </c>
      <c r="J1712">
        <v>0.38150000000000001</v>
      </c>
      <c r="K1712">
        <v>33</v>
      </c>
      <c r="L1712">
        <v>3.4401586476285999</v>
      </c>
      <c r="M1712">
        <v>183.98660973631399</v>
      </c>
      <c r="N1712">
        <v>0</v>
      </c>
      <c r="O1712">
        <v>0</v>
      </c>
      <c r="P1712">
        <v>0</v>
      </c>
      <c r="Q1712">
        <v>1</v>
      </c>
      <c r="R1712">
        <v>8</v>
      </c>
      <c r="S1712">
        <v>1</v>
      </c>
    </row>
    <row r="1713" spans="1:19" x14ac:dyDescent="0.25">
      <c r="A1713" t="s">
        <v>0</v>
      </c>
      <c r="B1713">
        <v>15</v>
      </c>
      <c r="C1713">
        <v>3</v>
      </c>
      <c r="D1713">
        <v>1259</v>
      </c>
      <c r="E1713">
        <v>7.1076208239640804E-3</v>
      </c>
      <c r="F1713">
        <v>0</v>
      </c>
      <c r="G1713">
        <v>1</v>
      </c>
      <c r="H1713">
        <v>0</v>
      </c>
      <c r="I1713">
        <v>0</v>
      </c>
      <c r="J1713">
        <v>0.80149999999999999</v>
      </c>
      <c r="K1713">
        <v>28</v>
      </c>
      <c r="L1713">
        <v>1.1556123136032901</v>
      </c>
      <c r="M1713">
        <v>180.68137898163801</v>
      </c>
      <c r="N1713">
        <v>0</v>
      </c>
      <c r="O1713">
        <v>1</v>
      </c>
      <c r="P1713">
        <v>0</v>
      </c>
      <c r="Q1713">
        <v>0</v>
      </c>
      <c r="R1713">
        <v>1</v>
      </c>
      <c r="S1713">
        <v>1</v>
      </c>
    </row>
    <row r="1714" spans="1:19" x14ac:dyDescent="0.25">
      <c r="A1714" t="s">
        <v>35</v>
      </c>
      <c r="B1714">
        <v>9</v>
      </c>
      <c r="C1714">
        <v>3</v>
      </c>
      <c r="D1714">
        <v>887</v>
      </c>
      <c r="E1714">
        <v>7.1076208239640804E-3</v>
      </c>
      <c r="F1714">
        <v>0</v>
      </c>
      <c r="G1714">
        <v>1</v>
      </c>
      <c r="H1714">
        <v>0</v>
      </c>
      <c r="I1714">
        <v>0</v>
      </c>
      <c r="J1714">
        <v>0</v>
      </c>
      <c r="K1714">
        <v>24</v>
      </c>
      <c r="L1714">
        <v>1.4343367959387101</v>
      </c>
      <c r="M1714">
        <v>181.59582938300099</v>
      </c>
      <c r="N1714">
        <v>0</v>
      </c>
      <c r="O1714">
        <v>1</v>
      </c>
      <c r="P1714">
        <v>0</v>
      </c>
      <c r="Q1714">
        <v>0</v>
      </c>
      <c r="R1714">
        <v>1</v>
      </c>
      <c r="S1714">
        <v>1</v>
      </c>
    </row>
    <row r="1715" spans="1:19" x14ac:dyDescent="0.25">
      <c r="A1715" t="s">
        <v>70</v>
      </c>
      <c r="B1715">
        <v>15</v>
      </c>
      <c r="C1715">
        <v>3</v>
      </c>
      <c r="D1715">
        <v>1138</v>
      </c>
      <c r="E1715">
        <v>7.1076208239640804E-3</v>
      </c>
      <c r="F1715">
        <v>0</v>
      </c>
      <c r="G1715">
        <v>1</v>
      </c>
      <c r="H1715">
        <v>0</v>
      </c>
      <c r="I1715">
        <v>0</v>
      </c>
      <c r="J1715">
        <v>0</v>
      </c>
      <c r="K1715">
        <v>29</v>
      </c>
      <c r="L1715">
        <v>1.5127682774425999</v>
      </c>
      <c r="M1715">
        <v>181.85315051654399</v>
      </c>
      <c r="N1715">
        <v>0</v>
      </c>
      <c r="O1715">
        <v>1</v>
      </c>
      <c r="P1715">
        <v>0</v>
      </c>
      <c r="Q1715">
        <v>0</v>
      </c>
      <c r="R1715">
        <v>4</v>
      </c>
      <c r="S1715">
        <v>1</v>
      </c>
    </row>
    <row r="1716" spans="1:19" x14ac:dyDescent="0.25">
      <c r="A1716" t="s">
        <v>35</v>
      </c>
      <c r="B1716">
        <v>15</v>
      </c>
      <c r="C1716">
        <v>3</v>
      </c>
      <c r="D1716">
        <v>892</v>
      </c>
      <c r="E1716">
        <v>7.1076208239640804E-3</v>
      </c>
      <c r="F1716">
        <v>0</v>
      </c>
      <c r="G1716">
        <v>1</v>
      </c>
      <c r="H1716">
        <v>0</v>
      </c>
      <c r="I1716">
        <v>0</v>
      </c>
      <c r="J1716">
        <v>0</v>
      </c>
      <c r="K1716">
        <v>22</v>
      </c>
      <c r="L1716">
        <v>1.6376501924786799</v>
      </c>
      <c r="M1716">
        <v>182.26286808556</v>
      </c>
      <c r="N1716">
        <v>0</v>
      </c>
      <c r="O1716">
        <v>1</v>
      </c>
      <c r="P1716">
        <v>0</v>
      </c>
      <c r="Q1716">
        <v>0</v>
      </c>
      <c r="R1716">
        <v>1</v>
      </c>
      <c r="S1716">
        <v>1</v>
      </c>
    </row>
    <row r="1717" spans="1:19" x14ac:dyDescent="0.25">
      <c r="A1717" t="s">
        <v>95</v>
      </c>
      <c r="B1717">
        <v>8</v>
      </c>
      <c r="C1717">
        <v>28</v>
      </c>
      <c r="D1717">
        <v>2474</v>
      </c>
      <c r="E1717">
        <v>7.19410544598772E-3</v>
      </c>
      <c r="F1717">
        <v>0</v>
      </c>
      <c r="G1717">
        <v>1</v>
      </c>
      <c r="H1717">
        <v>0</v>
      </c>
      <c r="I1717">
        <v>0</v>
      </c>
      <c r="J1717">
        <v>0.17</v>
      </c>
      <c r="K1717">
        <v>23</v>
      </c>
      <c r="L1717">
        <v>2.02899065528042</v>
      </c>
      <c r="M1717">
        <v>179.29679348845301</v>
      </c>
      <c r="N1717">
        <v>0</v>
      </c>
      <c r="O1717">
        <v>0</v>
      </c>
      <c r="P1717">
        <v>1</v>
      </c>
      <c r="Q1717">
        <v>0</v>
      </c>
      <c r="R1717">
        <v>1</v>
      </c>
      <c r="S1717">
        <v>1</v>
      </c>
    </row>
    <row r="1718" spans="1:19" x14ac:dyDescent="0.25">
      <c r="A1718" t="s">
        <v>28</v>
      </c>
      <c r="B1718">
        <v>8</v>
      </c>
      <c r="C1718">
        <v>28</v>
      </c>
      <c r="D1718">
        <v>1709</v>
      </c>
      <c r="E1718">
        <v>7.19410544598772E-3</v>
      </c>
      <c r="F1718">
        <v>0</v>
      </c>
      <c r="G1718">
        <v>1</v>
      </c>
      <c r="H1718">
        <v>0</v>
      </c>
      <c r="I1718">
        <v>0</v>
      </c>
      <c r="J1718">
        <v>0.434</v>
      </c>
      <c r="K1718">
        <v>20</v>
      </c>
      <c r="L1718">
        <v>2.2396993264048999</v>
      </c>
      <c r="M1718">
        <v>179.98809490290299</v>
      </c>
      <c r="N1718">
        <v>0</v>
      </c>
      <c r="O1718">
        <v>0</v>
      </c>
      <c r="P1718">
        <v>1</v>
      </c>
      <c r="Q1718">
        <v>0</v>
      </c>
      <c r="R1718">
        <v>1</v>
      </c>
      <c r="S1718">
        <v>1</v>
      </c>
    </row>
    <row r="1719" spans="1:19" x14ac:dyDescent="0.25">
      <c r="A1719" t="s">
        <v>69</v>
      </c>
      <c r="B1719">
        <v>8</v>
      </c>
      <c r="C1719">
        <v>28</v>
      </c>
      <c r="D1719">
        <v>2138</v>
      </c>
      <c r="E1719">
        <v>7.19410544598772E-3</v>
      </c>
      <c r="F1719">
        <v>0</v>
      </c>
      <c r="G1719">
        <v>1</v>
      </c>
      <c r="H1719">
        <v>0</v>
      </c>
      <c r="I1719">
        <v>0</v>
      </c>
      <c r="J1719">
        <v>0</v>
      </c>
      <c r="K1719">
        <v>24</v>
      </c>
      <c r="L1719">
        <v>2.45996599355973</v>
      </c>
      <c r="M1719">
        <v>180.710754572046</v>
      </c>
      <c r="N1719">
        <v>0</v>
      </c>
      <c r="O1719">
        <v>0</v>
      </c>
      <c r="P1719">
        <v>1</v>
      </c>
      <c r="Q1719">
        <v>0</v>
      </c>
      <c r="R1719">
        <v>1</v>
      </c>
      <c r="S1719">
        <v>1</v>
      </c>
    </row>
    <row r="1720" spans="1:19" x14ac:dyDescent="0.25">
      <c r="A1720" t="s">
        <v>84</v>
      </c>
      <c r="B1720">
        <v>16</v>
      </c>
      <c r="C1720">
        <v>28</v>
      </c>
      <c r="D1720">
        <v>2344</v>
      </c>
      <c r="E1720">
        <v>7.19410544598772E-3</v>
      </c>
      <c r="F1720">
        <v>0</v>
      </c>
      <c r="G1720">
        <v>1</v>
      </c>
      <c r="H1720">
        <v>0</v>
      </c>
      <c r="I1720">
        <v>0</v>
      </c>
      <c r="J1720">
        <v>0</v>
      </c>
      <c r="K1720">
        <v>35</v>
      </c>
      <c r="L1720">
        <v>2.6213622826384899</v>
      </c>
      <c r="M1720">
        <v>181.24026995616299</v>
      </c>
      <c r="N1720">
        <v>0</v>
      </c>
      <c r="O1720">
        <v>0</v>
      </c>
      <c r="P1720">
        <v>1</v>
      </c>
      <c r="Q1720">
        <v>0</v>
      </c>
      <c r="R1720">
        <v>4</v>
      </c>
      <c r="S1720">
        <v>1</v>
      </c>
    </row>
    <row r="1721" spans="1:19" x14ac:dyDescent="0.25">
      <c r="A1721" t="s">
        <v>9</v>
      </c>
      <c r="B1721">
        <v>16</v>
      </c>
      <c r="C1721">
        <v>28</v>
      </c>
      <c r="D1721">
        <v>1535</v>
      </c>
      <c r="E1721">
        <v>7.19410544598772E-3</v>
      </c>
      <c r="F1721">
        <v>0</v>
      </c>
      <c r="G1721">
        <v>1</v>
      </c>
      <c r="H1721">
        <v>0</v>
      </c>
      <c r="I1721">
        <v>0</v>
      </c>
      <c r="J1721">
        <v>0</v>
      </c>
      <c r="K1721">
        <v>25</v>
      </c>
      <c r="L1721">
        <v>2.8214645115074002</v>
      </c>
      <c r="M1721">
        <v>181.89677333171699</v>
      </c>
      <c r="N1721">
        <v>0</v>
      </c>
      <c r="O1721">
        <v>0</v>
      </c>
      <c r="P1721">
        <v>1</v>
      </c>
      <c r="Q1721">
        <v>0</v>
      </c>
      <c r="R1721">
        <v>1</v>
      </c>
      <c r="S1721">
        <v>1</v>
      </c>
    </row>
    <row r="1722" spans="1:19" x14ac:dyDescent="0.25">
      <c r="A1722" t="s">
        <v>90</v>
      </c>
      <c r="B1722">
        <v>16</v>
      </c>
      <c r="C1722">
        <v>28</v>
      </c>
      <c r="D1722">
        <v>2415</v>
      </c>
      <c r="E1722">
        <v>7.19410544598772E-3</v>
      </c>
      <c r="F1722">
        <v>0</v>
      </c>
      <c r="G1722">
        <v>0</v>
      </c>
      <c r="H1722">
        <v>1</v>
      </c>
      <c r="I1722">
        <v>0</v>
      </c>
      <c r="J1722">
        <v>0</v>
      </c>
      <c r="K1722">
        <v>34</v>
      </c>
      <c r="L1722">
        <v>2.862830589888</v>
      </c>
      <c r="M1722">
        <v>182.03248881196799</v>
      </c>
      <c r="N1722">
        <v>0</v>
      </c>
      <c r="O1722">
        <v>0</v>
      </c>
      <c r="P1722">
        <v>1</v>
      </c>
      <c r="Q1722">
        <v>0</v>
      </c>
      <c r="R1722">
        <v>9</v>
      </c>
      <c r="S1722">
        <v>1</v>
      </c>
    </row>
    <row r="1723" spans="1:19" x14ac:dyDescent="0.25">
      <c r="A1723" t="s">
        <v>104</v>
      </c>
      <c r="B1723">
        <v>16</v>
      </c>
      <c r="C1723">
        <v>28</v>
      </c>
      <c r="D1723">
        <v>2565</v>
      </c>
      <c r="E1723">
        <v>7.19410544598772E-3</v>
      </c>
      <c r="F1723">
        <v>0</v>
      </c>
      <c r="G1723">
        <v>1</v>
      </c>
      <c r="H1723">
        <v>0</v>
      </c>
      <c r="I1723">
        <v>0</v>
      </c>
      <c r="J1723">
        <v>0</v>
      </c>
      <c r="K1723">
        <v>31</v>
      </c>
      <c r="L1723">
        <v>2.9800987351293</v>
      </c>
      <c r="M1723">
        <v>182.41722682129</v>
      </c>
      <c r="N1723">
        <v>0</v>
      </c>
      <c r="O1723">
        <v>0</v>
      </c>
      <c r="P1723">
        <v>1</v>
      </c>
      <c r="Q1723">
        <v>0</v>
      </c>
      <c r="R1723">
        <v>4</v>
      </c>
      <c r="S1723">
        <v>1</v>
      </c>
    </row>
    <row r="1724" spans="1:19" x14ac:dyDescent="0.25">
      <c r="A1724" t="s">
        <v>48</v>
      </c>
      <c r="B1724">
        <v>8</v>
      </c>
      <c r="C1724">
        <v>28</v>
      </c>
      <c r="D1724">
        <v>1906</v>
      </c>
      <c r="E1724">
        <v>7.19410544598772E-3</v>
      </c>
      <c r="F1724">
        <v>0</v>
      </c>
      <c r="G1724">
        <v>0</v>
      </c>
      <c r="H1724">
        <v>1</v>
      </c>
      <c r="I1724">
        <v>0</v>
      </c>
      <c r="J1724">
        <v>0</v>
      </c>
      <c r="K1724">
        <v>18</v>
      </c>
      <c r="L1724">
        <v>3.0184985822513699</v>
      </c>
      <c r="M1724">
        <v>182.54321057169099</v>
      </c>
      <c r="N1724">
        <v>0</v>
      </c>
      <c r="O1724">
        <v>0</v>
      </c>
      <c r="P1724">
        <v>1</v>
      </c>
      <c r="Q1724">
        <v>0</v>
      </c>
      <c r="R1724">
        <v>1</v>
      </c>
      <c r="S1724">
        <v>1</v>
      </c>
    </row>
    <row r="1725" spans="1:19" x14ac:dyDescent="0.25">
      <c r="A1725" t="s">
        <v>111</v>
      </c>
      <c r="B1725">
        <v>16</v>
      </c>
      <c r="C1725">
        <v>28</v>
      </c>
      <c r="D1725">
        <v>2649</v>
      </c>
      <c r="E1725">
        <v>7.19410544598772E-3</v>
      </c>
      <c r="F1725">
        <v>0</v>
      </c>
      <c r="G1725">
        <v>1</v>
      </c>
      <c r="H1725">
        <v>0</v>
      </c>
      <c r="I1725">
        <v>0</v>
      </c>
      <c r="J1725">
        <v>0</v>
      </c>
      <c r="K1725">
        <v>32</v>
      </c>
      <c r="L1725">
        <v>3.0990002219327</v>
      </c>
      <c r="M1725">
        <v>182.80732356277099</v>
      </c>
      <c r="N1725">
        <v>0</v>
      </c>
      <c r="O1725">
        <v>0</v>
      </c>
      <c r="P1725">
        <v>1</v>
      </c>
      <c r="Q1725">
        <v>0</v>
      </c>
      <c r="R1725">
        <v>3</v>
      </c>
      <c r="S1725">
        <v>1</v>
      </c>
    </row>
    <row r="1726" spans="1:19" x14ac:dyDescent="0.25">
      <c r="A1726" t="s">
        <v>43</v>
      </c>
      <c r="B1726">
        <v>16</v>
      </c>
      <c r="C1726">
        <v>28</v>
      </c>
      <c r="D1726">
        <v>1861</v>
      </c>
      <c r="E1726">
        <v>7.19410544598772E-3</v>
      </c>
      <c r="F1726">
        <v>0</v>
      </c>
      <c r="G1726">
        <v>1</v>
      </c>
      <c r="H1726">
        <v>0</v>
      </c>
      <c r="I1726">
        <v>0</v>
      </c>
      <c r="J1726">
        <v>0</v>
      </c>
      <c r="K1726">
        <v>33</v>
      </c>
      <c r="L1726">
        <v>3.4009119282104199</v>
      </c>
      <c r="M1726">
        <v>183.79784753349901</v>
      </c>
      <c r="N1726">
        <v>0</v>
      </c>
      <c r="O1726">
        <v>0</v>
      </c>
      <c r="P1726">
        <v>1</v>
      </c>
      <c r="Q1726">
        <v>0</v>
      </c>
      <c r="R1726">
        <v>5</v>
      </c>
      <c r="S1726">
        <v>1</v>
      </c>
    </row>
    <row r="1727" spans="1:19" x14ac:dyDescent="0.25">
      <c r="A1727" t="s">
        <v>89</v>
      </c>
      <c r="B1727">
        <v>9</v>
      </c>
      <c r="C1727">
        <v>3</v>
      </c>
      <c r="D1727">
        <v>660</v>
      </c>
      <c r="E1727">
        <v>7.4775158689243202E-3</v>
      </c>
      <c r="F1727">
        <v>0</v>
      </c>
      <c r="G1727">
        <v>1</v>
      </c>
      <c r="H1727">
        <v>0</v>
      </c>
      <c r="I1727">
        <v>0</v>
      </c>
      <c r="J1727">
        <v>0.92</v>
      </c>
      <c r="K1727">
        <v>20</v>
      </c>
      <c r="L1727">
        <v>0.68723374242888302</v>
      </c>
      <c r="M1727">
        <v>181.36470387936001</v>
      </c>
      <c r="N1727">
        <v>1</v>
      </c>
      <c r="O1727">
        <v>0</v>
      </c>
      <c r="P1727">
        <v>0</v>
      </c>
      <c r="Q1727">
        <v>0</v>
      </c>
      <c r="R1727">
        <v>1</v>
      </c>
      <c r="S1727">
        <v>1</v>
      </c>
    </row>
    <row r="1728" spans="1:19" x14ac:dyDescent="0.25">
      <c r="A1728" t="s">
        <v>70</v>
      </c>
      <c r="B1728">
        <v>15</v>
      </c>
      <c r="C1728">
        <v>3</v>
      </c>
      <c r="D1728">
        <v>480</v>
      </c>
      <c r="E1728">
        <v>7.4775158689243202E-3</v>
      </c>
      <c r="F1728">
        <v>0</v>
      </c>
      <c r="G1728">
        <v>1</v>
      </c>
      <c r="H1728">
        <v>0</v>
      </c>
      <c r="I1728">
        <v>0</v>
      </c>
      <c r="J1728">
        <v>0</v>
      </c>
      <c r="K1728">
        <v>30</v>
      </c>
      <c r="L1728">
        <v>0.91497377473839703</v>
      </c>
      <c r="M1728">
        <v>182.11188246305301</v>
      </c>
      <c r="N1728">
        <v>1</v>
      </c>
      <c r="O1728">
        <v>0</v>
      </c>
      <c r="P1728">
        <v>0</v>
      </c>
      <c r="Q1728">
        <v>0</v>
      </c>
      <c r="R1728">
        <v>5</v>
      </c>
      <c r="S1728">
        <v>1</v>
      </c>
    </row>
    <row r="1729" spans="1:19" x14ac:dyDescent="0.25">
      <c r="A1729" t="s">
        <v>29</v>
      </c>
      <c r="B1729">
        <v>9</v>
      </c>
      <c r="C1729">
        <v>3</v>
      </c>
      <c r="D1729">
        <v>139</v>
      </c>
      <c r="E1729">
        <v>7.4775158689243202E-3</v>
      </c>
      <c r="F1729">
        <v>0</v>
      </c>
      <c r="G1729">
        <v>1</v>
      </c>
      <c r="H1729">
        <v>0</v>
      </c>
      <c r="I1729">
        <v>0</v>
      </c>
      <c r="J1729">
        <v>0.11550000000000001</v>
      </c>
      <c r="K1729">
        <v>20</v>
      </c>
      <c r="L1729">
        <v>1.01077283884406</v>
      </c>
      <c r="M1729">
        <v>182.426183854475</v>
      </c>
      <c r="N1729">
        <v>1</v>
      </c>
      <c r="O1729">
        <v>0</v>
      </c>
      <c r="P1729">
        <v>0</v>
      </c>
      <c r="Q1729">
        <v>0</v>
      </c>
      <c r="R1729">
        <v>4</v>
      </c>
      <c r="S1729">
        <v>1</v>
      </c>
    </row>
    <row r="1730" spans="1:19" x14ac:dyDescent="0.25">
      <c r="A1730" t="s">
        <v>64</v>
      </c>
      <c r="B1730">
        <v>10</v>
      </c>
      <c r="C1730">
        <v>22</v>
      </c>
      <c r="D1730">
        <v>410</v>
      </c>
      <c r="E1730">
        <v>7.4788960286629302E-3</v>
      </c>
      <c r="F1730">
        <v>0</v>
      </c>
      <c r="G1730">
        <v>1</v>
      </c>
      <c r="H1730">
        <v>0</v>
      </c>
      <c r="I1730">
        <v>0</v>
      </c>
      <c r="J1730">
        <v>0</v>
      </c>
      <c r="K1730">
        <v>18</v>
      </c>
      <c r="L1730">
        <v>0.12774773817802201</v>
      </c>
      <c r="M1730">
        <v>179.52911987591199</v>
      </c>
      <c r="N1730">
        <v>1</v>
      </c>
      <c r="O1730">
        <v>0</v>
      </c>
      <c r="P1730">
        <v>0</v>
      </c>
      <c r="Q1730">
        <v>0</v>
      </c>
      <c r="R1730">
        <v>1</v>
      </c>
      <c r="S1730">
        <v>1</v>
      </c>
    </row>
    <row r="1731" spans="1:19" x14ac:dyDescent="0.25">
      <c r="A1731" t="s">
        <v>28</v>
      </c>
      <c r="B1731">
        <v>14</v>
      </c>
      <c r="C1731">
        <v>22</v>
      </c>
      <c r="D1731">
        <v>133</v>
      </c>
      <c r="E1731">
        <v>7.4788960286629302E-3</v>
      </c>
      <c r="F1731">
        <v>0</v>
      </c>
      <c r="G1731">
        <v>1</v>
      </c>
      <c r="H1731">
        <v>0</v>
      </c>
      <c r="I1731">
        <v>0</v>
      </c>
      <c r="J1731">
        <v>0.434</v>
      </c>
      <c r="K1731">
        <v>26</v>
      </c>
      <c r="L1731">
        <v>0.64923637475079299</v>
      </c>
      <c r="M1731">
        <v>181.24004059957599</v>
      </c>
      <c r="N1731">
        <v>1</v>
      </c>
      <c r="O1731">
        <v>0</v>
      </c>
      <c r="P1731">
        <v>0</v>
      </c>
      <c r="Q1731">
        <v>0</v>
      </c>
      <c r="R1731">
        <v>1</v>
      </c>
      <c r="S1731">
        <v>1</v>
      </c>
    </row>
    <row r="1732" spans="1:19" x14ac:dyDescent="0.25">
      <c r="A1732" t="s">
        <v>104</v>
      </c>
      <c r="B1732">
        <v>10</v>
      </c>
      <c r="C1732">
        <v>22</v>
      </c>
      <c r="D1732">
        <v>721</v>
      </c>
      <c r="E1732">
        <v>7.4788960286629302E-3</v>
      </c>
      <c r="F1732">
        <v>0</v>
      </c>
      <c r="G1732">
        <v>1</v>
      </c>
      <c r="H1732">
        <v>0</v>
      </c>
      <c r="I1732">
        <v>0</v>
      </c>
      <c r="J1732">
        <v>0</v>
      </c>
      <c r="K1732">
        <v>25</v>
      </c>
      <c r="L1732">
        <v>0.85168959419216395</v>
      </c>
      <c r="M1732">
        <v>181.904257198793</v>
      </c>
      <c r="N1732">
        <v>1</v>
      </c>
      <c r="O1732">
        <v>0</v>
      </c>
      <c r="P1732">
        <v>0</v>
      </c>
      <c r="Q1732">
        <v>0</v>
      </c>
      <c r="R1732">
        <v>4</v>
      </c>
      <c r="S1732">
        <v>1</v>
      </c>
    </row>
    <row r="1733" spans="1:19" x14ac:dyDescent="0.25">
      <c r="A1733" t="s">
        <v>69</v>
      </c>
      <c r="B1733">
        <v>14</v>
      </c>
      <c r="C1733">
        <v>22</v>
      </c>
      <c r="D1733">
        <v>469</v>
      </c>
      <c r="E1733">
        <v>7.4788960286629302E-3</v>
      </c>
      <c r="F1733">
        <v>0</v>
      </c>
      <c r="G1733">
        <v>1</v>
      </c>
      <c r="H1733">
        <v>0</v>
      </c>
      <c r="I1733">
        <v>0</v>
      </c>
      <c r="J1733">
        <v>0</v>
      </c>
      <c r="K1733">
        <v>33</v>
      </c>
      <c r="L1733">
        <v>1.3921162691639899</v>
      </c>
      <c r="M1733">
        <v>183.67731059437</v>
      </c>
      <c r="N1733">
        <v>1</v>
      </c>
      <c r="O1733">
        <v>0</v>
      </c>
      <c r="P1733">
        <v>0</v>
      </c>
      <c r="Q1733">
        <v>0</v>
      </c>
      <c r="R1733">
        <v>3</v>
      </c>
      <c r="S1733">
        <v>1</v>
      </c>
    </row>
    <row r="1734" spans="1:19" x14ac:dyDescent="0.25">
      <c r="A1734" t="s">
        <v>0</v>
      </c>
      <c r="B1734">
        <v>18</v>
      </c>
      <c r="C1734">
        <v>6</v>
      </c>
      <c r="D1734">
        <v>605</v>
      </c>
      <c r="E1734">
        <v>7.5129202331399199E-3</v>
      </c>
      <c r="F1734">
        <v>0</v>
      </c>
      <c r="G1734">
        <v>1</v>
      </c>
      <c r="H1734">
        <v>0</v>
      </c>
      <c r="I1734">
        <v>0</v>
      </c>
      <c r="J1734">
        <v>0.80149999999999999</v>
      </c>
      <c r="K1734">
        <v>34</v>
      </c>
      <c r="L1734">
        <v>0.95963228382893995</v>
      </c>
      <c r="M1734">
        <v>182.25839988132901</v>
      </c>
      <c r="N1734">
        <v>1</v>
      </c>
      <c r="O1734">
        <v>0</v>
      </c>
      <c r="P1734">
        <v>0</v>
      </c>
      <c r="Q1734">
        <v>0</v>
      </c>
      <c r="R1734">
        <v>3</v>
      </c>
      <c r="S1734">
        <v>1</v>
      </c>
    </row>
    <row r="1735" spans="1:19" x14ac:dyDescent="0.25">
      <c r="A1735" t="s">
        <v>77</v>
      </c>
      <c r="B1735">
        <v>18</v>
      </c>
      <c r="C1735">
        <v>6</v>
      </c>
      <c r="D1735">
        <v>544</v>
      </c>
      <c r="E1735">
        <v>7.5129202331399199E-3</v>
      </c>
      <c r="F1735">
        <v>0</v>
      </c>
      <c r="G1735">
        <v>1</v>
      </c>
      <c r="H1735">
        <v>0</v>
      </c>
      <c r="I1735">
        <v>0</v>
      </c>
      <c r="J1735">
        <v>9.8000000000000004E-2</v>
      </c>
      <c r="K1735">
        <v>43</v>
      </c>
      <c r="L1735">
        <v>1.19223786101933</v>
      </c>
      <c r="M1735">
        <v>183.021541538777</v>
      </c>
      <c r="N1735">
        <v>1</v>
      </c>
      <c r="O1735">
        <v>0</v>
      </c>
      <c r="P1735">
        <v>0</v>
      </c>
      <c r="Q1735">
        <v>0</v>
      </c>
      <c r="R1735">
        <v>7</v>
      </c>
      <c r="S1735">
        <v>1</v>
      </c>
    </row>
    <row r="1736" spans="1:19" x14ac:dyDescent="0.25">
      <c r="A1736" t="s">
        <v>29</v>
      </c>
      <c r="B1736">
        <v>18</v>
      </c>
      <c r="C1736">
        <v>6</v>
      </c>
      <c r="D1736">
        <v>144</v>
      </c>
      <c r="E1736">
        <v>7.5129202331399199E-3</v>
      </c>
      <c r="F1736">
        <v>0</v>
      </c>
      <c r="G1736">
        <v>1</v>
      </c>
      <c r="H1736">
        <v>0</v>
      </c>
      <c r="I1736">
        <v>0</v>
      </c>
      <c r="J1736">
        <v>0.11550000000000001</v>
      </c>
      <c r="K1736">
        <v>32</v>
      </c>
      <c r="L1736">
        <v>1.3163895001493</v>
      </c>
      <c r="M1736">
        <v>183.428863189466</v>
      </c>
      <c r="N1736">
        <v>1</v>
      </c>
      <c r="O1736">
        <v>0</v>
      </c>
      <c r="P1736">
        <v>0</v>
      </c>
      <c r="Q1736">
        <v>0</v>
      </c>
      <c r="R1736">
        <v>1</v>
      </c>
      <c r="S1736">
        <v>1</v>
      </c>
    </row>
    <row r="1737" spans="1:19" x14ac:dyDescent="0.25">
      <c r="A1737" t="s">
        <v>57</v>
      </c>
      <c r="B1737">
        <v>16</v>
      </c>
      <c r="C1737">
        <v>28</v>
      </c>
      <c r="D1737">
        <v>345</v>
      </c>
      <c r="E1737">
        <v>7.6138310932388504E-3</v>
      </c>
      <c r="F1737">
        <v>0</v>
      </c>
      <c r="G1737">
        <v>1</v>
      </c>
      <c r="H1737">
        <v>0</v>
      </c>
      <c r="I1737">
        <v>0</v>
      </c>
      <c r="J1737">
        <v>0</v>
      </c>
      <c r="K1737">
        <v>30</v>
      </c>
      <c r="L1737">
        <v>0.93420132551453605</v>
      </c>
      <c r="M1737">
        <v>182.17496497872199</v>
      </c>
      <c r="N1737">
        <v>1</v>
      </c>
      <c r="O1737">
        <v>0</v>
      </c>
      <c r="P1737">
        <v>0</v>
      </c>
      <c r="Q1737">
        <v>0</v>
      </c>
      <c r="R1737">
        <v>5</v>
      </c>
      <c r="S1737">
        <v>1</v>
      </c>
    </row>
    <row r="1738" spans="1:19" x14ac:dyDescent="0.25">
      <c r="A1738" t="s">
        <v>23</v>
      </c>
      <c r="B1738">
        <v>16</v>
      </c>
      <c r="C1738">
        <v>28</v>
      </c>
      <c r="D1738">
        <v>96</v>
      </c>
      <c r="E1738">
        <v>7.6138310932388504E-3</v>
      </c>
      <c r="F1738">
        <v>0</v>
      </c>
      <c r="G1738">
        <v>1</v>
      </c>
      <c r="H1738">
        <v>0</v>
      </c>
      <c r="I1738">
        <v>0</v>
      </c>
      <c r="J1738">
        <v>0</v>
      </c>
      <c r="K1738">
        <v>28</v>
      </c>
      <c r="L1738">
        <v>1.5048115101107</v>
      </c>
      <c r="M1738">
        <v>184.04704563684601</v>
      </c>
      <c r="N1738">
        <v>1</v>
      </c>
      <c r="O1738">
        <v>0</v>
      </c>
      <c r="P1738">
        <v>0</v>
      </c>
      <c r="Q1738">
        <v>0</v>
      </c>
      <c r="R1738">
        <v>1</v>
      </c>
      <c r="S1738">
        <v>1</v>
      </c>
    </row>
    <row r="1739" spans="1:19" x14ac:dyDescent="0.25">
      <c r="A1739" t="s">
        <v>50</v>
      </c>
      <c r="B1739">
        <v>16</v>
      </c>
      <c r="C1739">
        <v>28</v>
      </c>
      <c r="D1739">
        <v>291</v>
      </c>
      <c r="E1739">
        <v>7.6138310932388504E-3</v>
      </c>
      <c r="F1739">
        <v>0</v>
      </c>
      <c r="G1739">
        <v>1</v>
      </c>
      <c r="H1739">
        <v>0</v>
      </c>
      <c r="I1739">
        <v>0</v>
      </c>
      <c r="J1739">
        <v>0.38150000000000001</v>
      </c>
      <c r="K1739">
        <v>32</v>
      </c>
      <c r="L1739">
        <v>1.9229529958736</v>
      </c>
      <c r="M1739">
        <v>185.41890090509699</v>
      </c>
      <c r="N1739">
        <v>1</v>
      </c>
      <c r="O1739">
        <v>0</v>
      </c>
      <c r="P1739">
        <v>0</v>
      </c>
      <c r="Q1739">
        <v>0</v>
      </c>
      <c r="R1739">
        <v>1</v>
      </c>
      <c r="S1739">
        <v>1</v>
      </c>
    </row>
    <row r="1740" spans="1:19" x14ac:dyDescent="0.25">
      <c r="A1740" t="s">
        <v>16</v>
      </c>
      <c r="B1740">
        <v>10</v>
      </c>
      <c r="C1740">
        <v>22</v>
      </c>
      <c r="D1740">
        <v>1603</v>
      </c>
      <c r="E1740">
        <v>7.6555368541354396E-3</v>
      </c>
      <c r="F1740">
        <v>0</v>
      </c>
      <c r="G1740">
        <v>1</v>
      </c>
      <c r="H1740">
        <v>0</v>
      </c>
      <c r="I1740">
        <v>0</v>
      </c>
      <c r="J1740">
        <v>0.34649999999999997</v>
      </c>
      <c r="K1740">
        <v>24</v>
      </c>
      <c r="L1740">
        <v>1.9947047201307</v>
      </c>
      <c r="M1740">
        <v>179.184306824576</v>
      </c>
      <c r="N1740">
        <v>0</v>
      </c>
      <c r="O1740">
        <v>0</v>
      </c>
      <c r="P1740">
        <v>1</v>
      </c>
      <c r="Q1740">
        <v>0</v>
      </c>
      <c r="R1740">
        <v>2</v>
      </c>
      <c r="S1740">
        <v>1</v>
      </c>
    </row>
    <row r="1741" spans="1:19" x14ac:dyDescent="0.25">
      <c r="A1741" t="s">
        <v>84</v>
      </c>
      <c r="B1741">
        <v>10</v>
      </c>
      <c r="C1741">
        <v>22</v>
      </c>
      <c r="D1741">
        <v>2338</v>
      </c>
      <c r="E1741">
        <v>7.6555368541354396E-3</v>
      </c>
      <c r="F1741">
        <v>0</v>
      </c>
      <c r="G1741">
        <v>1</v>
      </c>
      <c r="H1741">
        <v>0</v>
      </c>
      <c r="I1741">
        <v>0</v>
      </c>
      <c r="J1741">
        <v>0</v>
      </c>
      <c r="K1741">
        <v>23</v>
      </c>
      <c r="L1741">
        <v>2.2306107711254501</v>
      </c>
      <c r="M1741">
        <v>179.95827680815401</v>
      </c>
      <c r="N1741">
        <v>0</v>
      </c>
      <c r="O1741">
        <v>0</v>
      </c>
      <c r="P1741">
        <v>1</v>
      </c>
      <c r="Q1741">
        <v>0</v>
      </c>
      <c r="R1741">
        <v>3</v>
      </c>
      <c r="S1741">
        <v>1</v>
      </c>
    </row>
    <row r="1742" spans="1:19" x14ac:dyDescent="0.25">
      <c r="A1742" t="s">
        <v>71</v>
      </c>
      <c r="B1742">
        <v>10</v>
      </c>
      <c r="C1742">
        <v>22</v>
      </c>
      <c r="D1742">
        <v>2163</v>
      </c>
      <c r="E1742">
        <v>7.6555368541354396E-3</v>
      </c>
      <c r="F1742">
        <v>0</v>
      </c>
      <c r="G1742">
        <v>1</v>
      </c>
      <c r="H1742">
        <v>0</v>
      </c>
      <c r="I1742">
        <v>0</v>
      </c>
      <c r="J1742">
        <v>0</v>
      </c>
      <c r="K1742">
        <v>23</v>
      </c>
      <c r="L1742">
        <v>2.3374490822005498</v>
      </c>
      <c r="M1742">
        <v>180.30879620144501</v>
      </c>
      <c r="N1742">
        <v>0</v>
      </c>
      <c r="O1742">
        <v>0</v>
      </c>
      <c r="P1742">
        <v>1</v>
      </c>
      <c r="Q1742">
        <v>0</v>
      </c>
      <c r="R1742">
        <v>1</v>
      </c>
      <c r="S1742">
        <v>1</v>
      </c>
    </row>
    <row r="1743" spans="1:19" x14ac:dyDescent="0.25">
      <c r="A1743" t="s">
        <v>109</v>
      </c>
      <c r="B1743">
        <v>14</v>
      </c>
      <c r="C1743">
        <v>22</v>
      </c>
      <c r="D1743">
        <v>2625</v>
      </c>
      <c r="E1743">
        <v>7.6555368541354396E-3</v>
      </c>
      <c r="F1743">
        <v>0</v>
      </c>
      <c r="G1743">
        <v>1</v>
      </c>
      <c r="H1743">
        <v>0</v>
      </c>
      <c r="I1743">
        <v>0</v>
      </c>
      <c r="J1743">
        <v>0</v>
      </c>
      <c r="K1743">
        <v>39</v>
      </c>
      <c r="L1743">
        <v>2.50082239718646</v>
      </c>
      <c r="M1743">
        <v>180.84479789103199</v>
      </c>
      <c r="N1743">
        <v>0</v>
      </c>
      <c r="O1743">
        <v>0</v>
      </c>
      <c r="P1743">
        <v>1</v>
      </c>
      <c r="Q1743">
        <v>0</v>
      </c>
      <c r="R1743">
        <v>5</v>
      </c>
      <c r="S1743">
        <v>1</v>
      </c>
    </row>
    <row r="1744" spans="1:19" x14ac:dyDescent="0.25">
      <c r="A1744" t="s">
        <v>111</v>
      </c>
      <c r="B1744">
        <v>10</v>
      </c>
      <c r="C1744">
        <v>22</v>
      </c>
      <c r="D1744">
        <v>2644</v>
      </c>
      <c r="E1744">
        <v>7.6555368541354396E-3</v>
      </c>
      <c r="F1744">
        <v>0</v>
      </c>
      <c r="G1744">
        <v>1</v>
      </c>
      <c r="H1744">
        <v>0</v>
      </c>
      <c r="I1744">
        <v>0</v>
      </c>
      <c r="J1744">
        <v>0</v>
      </c>
      <c r="K1744">
        <v>25</v>
      </c>
      <c r="L1744">
        <v>2.6044417960923099</v>
      </c>
      <c r="M1744">
        <v>181.18475654885901</v>
      </c>
      <c r="N1744">
        <v>0</v>
      </c>
      <c r="O1744">
        <v>0</v>
      </c>
      <c r="P1744">
        <v>1</v>
      </c>
      <c r="Q1744">
        <v>0</v>
      </c>
      <c r="R1744">
        <v>4</v>
      </c>
      <c r="S1744">
        <v>1</v>
      </c>
    </row>
    <row r="1745" spans="1:19" x14ac:dyDescent="0.25">
      <c r="A1745" t="s">
        <v>14</v>
      </c>
      <c r="B1745">
        <v>14</v>
      </c>
      <c r="C1745">
        <v>22</v>
      </c>
      <c r="D1745">
        <v>1587</v>
      </c>
      <c r="E1745">
        <v>7.6555368541354396E-3</v>
      </c>
      <c r="F1745">
        <v>0</v>
      </c>
      <c r="G1745">
        <v>1</v>
      </c>
      <c r="H1745">
        <v>0</v>
      </c>
      <c r="I1745">
        <v>0</v>
      </c>
      <c r="J1745">
        <v>0</v>
      </c>
      <c r="K1745">
        <v>31</v>
      </c>
      <c r="L1745">
        <v>2.6800086161232701</v>
      </c>
      <c r="M1745">
        <v>181.43267918675599</v>
      </c>
      <c r="N1745">
        <v>0</v>
      </c>
      <c r="O1745">
        <v>0</v>
      </c>
      <c r="P1745">
        <v>1</v>
      </c>
      <c r="Q1745">
        <v>0</v>
      </c>
      <c r="R1745">
        <v>1</v>
      </c>
      <c r="S1745">
        <v>1</v>
      </c>
    </row>
    <row r="1746" spans="1:19" x14ac:dyDescent="0.25">
      <c r="A1746" t="s">
        <v>34</v>
      </c>
      <c r="B1746">
        <v>14</v>
      </c>
      <c r="C1746">
        <v>22</v>
      </c>
      <c r="D1746">
        <v>1776</v>
      </c>
      <c r="E1746">
        <v>7.6555368541354396E-3</v>
      </c>
      <c r="F1746">
        <v>0</v>
      </c>
      <c r="G1746">
        <v>0</v>
      </c>
      <c r="H1746">
        <v>0</v>
      </c>
      <c r="I1746">
        <v>1</v>
      </c>
      <c r="J1746">
        <v>0.47249999999999998</v>
      </c>
      <c r="K1746">
        <v>23</v>
      </c>
      <c r="L1746">
        <v>2.7213253413901</v>
      </c>
      <c r="M1746">
        <v>181.56823274734299</v>
      </c>
      <c r="N1746">
        <v>0</v>
      </c>
      <c r="O1746">
        <v>0</v>
      </c>
      <c r="P1746">
        <v>1</v>
      </c>
      <c r="Q1746">
        <v>0</v>
      </c>
      <c r="R1746">
        <v>1</v>
      </c>
      <c r="S1746">
        <v>1</v>
      </c>
    </row>
    <row r="1747" spans="1:19" x14ac:dyDescent="0.25">
      <c r="A1747" t="s">
        <v>23</v>
      </c>
      <c r="B1747">
        <v>10</v>
      </c>
      <c r="C1747">
        <v>22</v>
      </c>
      <c r="D1747">
        <v>1662</v>
      </c>
      <c r="E1747">
        <v>7.6555368541354396E-3</v>
      </c>
      <c r="F1747">
        <v>0</v>
      </c>
      <c r="G1747">
        <v>1</v>
      </c>
      <c r="H1747">
        <v>0</v>
      </c>
      <c r="I1747">
        <v>0</v>
      </c>
      <c r="J1747">
        <v>0</v>
      </c>
      <c r="K1747">
        <v>18</v>
      </c>
      <c r="L1747">
        <v>2.7729629187033198</v>
      </c>
      <c r="M1747">
        <v>181.73764737107399</v>
      </c>
      <c r="N1747">
        <v>0</v>
      </c>
      <c r="O1747">
        <v>0</v>
      </c>
      <c r="P1747">
        <v>1</v>
      </c>
      <c r="Q1747">
        <v>0</v>
      </c>
      <c r="R1747">
        <v>1</v>
      </c>
      <c r="S1747">
        <v>1</v>
      </c>
    </row>
    <row r="1748" spans="1:19" x14ac:dyDescent="0.25">
      <c r="A1748" t="s">
        <v>118</v>
      </c>
      <c r="B1748">
        <v>10</v>
      </c>
      <c r="C1748">
        <v>22</v>
      </c>
      <c r="D1748">
        <v>2725</v>
      </c>
      <c r="E1748">
        <v>7.6555368541354396E-3</v>
      </c>
      <c r="F1748">
        <v>0</v>
      </c>
      <c r="G1748">
        <v>1</v>
      </c>
      <c r="H1748">
        <v>0</v>
      </c>
      <c r="I1748">
        <v>0</v>
      </c>
      <c r="J1748">
        <v>0.78</v>
      </c>
      <c r="K1748">
        <v>24</v>
      </c>
      <c r="L1748">
        <v>2.83978770329787</v>
      </c>
      <c r="M1748">
        <v>181.95688879034699</v>
      </c>
      <c r="N1748">
        <v>0</v>
      </c>
      <c r="O1748">
        <v>0</v>
      </c>
      <c r="P1748">
        <v>1</v>
      </c>
      <c r="Q1748">
        <v>0</v>
      </c>
      <c r="R1748">
        <v>1</v>
      </c>
      <c r="S1748">
        <v>1</v>
      </c>
    </row>
    <row r="1749" spans="1:19" x14ac:dyDescent="0.25">
      <c r="A1749" t="s">
        <v>69</v>
      </c>
      <c r="B1749">
        <v>14</v>
      </c>
      <c r="C1749">
        <v>22</v>
      </c>
      <c r="D1749">
        <v>2143</v>
      </c>
      <c r="E1749">
        <v>7.6555368541354396E-3</v>
      </c>
      <c r="F1749">
        <v>0</v>
      </c>
      <c r="G1749">
        <v>1</v>
      </c>
      <c r="H1749">
        <v>0</v>
      </c>
      <c r="I1749">
        <v>0</v>
      </c>
      <c r="J1749">
        <v>0</v>
      </c>
      <c r="K1749">
        <v>34</v>
      </c>
      <c r="L1749">
        <v>2.9784296525718101</v>
      </c>
      <c r="M1749">
        <v>182.411750828648</v>
      </c>
      <c r="N1749">
        <v>0</v>
      </c>
      <c r="O1749">
        <v>0</v>
      </c>
      <c r="P1749">
        <v>1</v>
      </c>
      <c r="Q1749">
        <v>0</v>
      </c>
      <c r="R1749">
        <v>6</v>
      </c>
      <c r="S1749">
        <v>1</v>
      </c>
    </row>
    <row r="1750" spans="1:19" x14ac:dyDescent="0.25">
      <c r="A1750" t="s">
        <v>48</v>
      </c>
      <c r="B1750">
        <v>14</v>
      </c>
      <c r="C1750">
        <v>22</v>
      </c>
      <c r="D1750">
        <v>1909</v>
      </c>
      <c r="E1750">
        <v>7.6555368541354396E-3</v>
      </c>
      <c r="F1750">
        <v>0</v>
      </c>
      <c r="G1750">
        <v>0</v>
      </c>
      <c r="H1750">
        <v>1</v>
      </c>
      <c r="I1750">
        <v>0</v>
      </c>
      <c r="J1750">
        <v>0</v>
      </c>
      <c r="K1750">
        <v>29</v>
      </c>
      <c r="L1750">
        <v>3.2600929453649701</v>
      </c>
      <c r="M1750">
        <v>183.33584299660399</v>
      </c>
      <c r="N1750">
        <v>0</v>
      </c>
      <c r="O1750">
        <v>0</v>
      </c>
      <c r="P1750">
        <v>1</v>
      </c>
      <c r="Q1750">
        <v>0</v>
      </c>
      <c r="R1750">
        <v>3</v>
      </c>
      <c r="S1750">
        <v>1</v>
      </c>
    </row>
    <row r="1751" spans="1:19" x14ac:dyDescent="0.25">
      <c r="A1751" t="s">
        <v>78</v>
      </c>
      <c r="B1751">
        <v>10</v>
      </c>
      <c r="C1751">
        <v>22</v>
      </c>
      <c r="D1751">
        <v>3477</v>
      </c>
      <c r="E1751">
        <v>7.8023735907388298E-3</v>
      </c>
      <c r="F1751">
        <v>0</v>
      </c>
      <c r="G1751">
        <v>0</v>
      </c>
      <c r="H1751">
        <v>1</v>
      </c>
      <c r="I1751">
        <v>0</v>
      </c>
      <c r="J1751">
        <v>0</v>
      </c>
      <c r="K1751">
        <v>29</v>
      </c>
      <c r="L1751">
        <v>1.8217822633946701</v>
      </c>
      <c r="M1751">
        <v>178.67697592977299</v>
      </c>
      <c r="N1751">
        <v>0</v>
      </c>
      <c r="O1751">
        <v>0</v>
      </c>
      <c r="P1751">
        <v>0</v>
      </c>
      <c r="Q1751">
        <v>1</v>
      </c>
      <c r="R1751">
        <v>1</v>
      </c>
      <c r="S1751">
        <v>1</v>
      </c>
    </row>
    <row r="1752" spans="1:19" x14ac:dyDescent="0.25">
      <c r="A1752" t="s">
        <v>64</v>
      </c>
      <c r="B1752">
        <v>10</v>
      </c>
      <c r="C1752">
        <v>22</v>
      </c>
      <c r="D1752">
        <v>3290</v>
      </c>
      <c r="E1752">
        <v>7.8023735907388298E-3</v>
      </c>
      <c r="F1752">
        <v>0</v>
      </c>
      <c r="G1752">
        <v>1</v>
      </c>
      <c r="H1752">
        <v>0</v>
      </c>
      <c r="I1752">
        <v>0</v>
      </c>
      <c r="J1752">
        <v>0</v>
      </c>
      <c r="K1752">
        <v>20</v>
      </c>
      <c r="L1752">
        <v>2.08189239363774</v>
      </c>
      <c r="M1752">
        <v>179.53035562217099</v>
      </c>
      <c r="N1752">
        <v>0</v>
      </c>
      <c r="O1752">
        <v>0</v>
      </c>
      <c r="P1752">
        <v>0</v>
      </c>
      <c r="Q1752">
        <v>1</v>
      </c>
      <c r="R1752">
        <v>3</v>
      </c>
      <c r="S1752">
        <v>1</v>
      </c>
    </row>
    <row r="1753" spans="1:19" x14ac:dyDescent="0.25">
      <c r="A1753" t="s">
        <v>90</v>
      </c>
      <c r="B1753">
        <v>10</v>
      </c>
      <c r="C1753">
        <v>22</v>
      </c>
      <c r="D1753">
        <v>3629</v>
      </c>
      <c r="E1753">
        <v>7.8023735907388298E-3</v>
      </c>
      <c r="F1753">
        <v>0</v>
      </c>
      <c r="G1753">
        <v>0</v>
      </c>
      <c r="H1753">
        <v>1</v>
      </c>
      <c r="I1753">
        <v>0</v>
      </c>
      <c r="J1753">
        <v>0</v>
      </c>
      <c r="K1753">
        <v>22</v>
      </c>
      <c r="L1753">
        <v>2.3313909096624599</v>
      </c>
      <c r="M1753">
        <v>180.34892030729199</v>
      </c>
      <c r="N1753">
        <v>0</v>
      </c>
      <c r="O1753">
        <v>0</v>
      </c>
      <c r="P1753">
        <v>0</v>
      </c>
      <c r="Q1753">
        <v>1</v>
      </c>
      <c r="R1753">
        <v>3</v>
      </c>
      <c r="S1753">
        <v>1</v>
      </c>
    </row>
    <row r="1754" spans="1:19" x14ac:dyDescent="0.25">
      <c r="A1754" t="s">
        <v>97</v>
      </c>
      <c r="B1754">
        <v>10</v>
      </c>
      <c r="C1754">
        <v>22</v>
      </c>
      <c r="D1754">
        <v>3714</v>
      </c>
      <c r="E1754">
        <v>7.8023735907388298E-3</v>
      </c>
      <c r="F1754">
        <v>0</v>
      </c>
      <c r="G1754">
        <v>1</v>
      </c>
      <c r="H1754">
        <v>0</v>
      </c>
      <c r="I1754">
        <v>0</v>
      </c>
      <c r="J1754">
        <v>0</v>
      </c>
      <c r="K1754">
        <v>28</v>
      </c>
      <c r="L1754">
        <v>2.45201919472145</v>
      </c>
      <c r="M1754">
        <v>180.74468239737999</v>
      </c>
      <c r="N1754">
        <v>0</v>
      </c>
      <c r="O1754">
        <v>0</v>
      </c>
      <c r="P1754">
        <v>0</v>
      </c>
      <c r="Q1754">
        <v>1</v>
      </c>
      <c r="R1754">
        <v>1</v>
      </c>
      <c r="S1754">
        <v>1</v>
      </c>
    </row>
    <row r="1755" spans="1:19" x14ac:dyDescent="0.25">
      <c r="A1755" t="s">
        <v>111</v>
      </c>
      <c r="B1755">
        <v>10</v>
      </c>
      <c r="C1755">
        <v>22</v>
      </c>
      <c r="D1755">
        <v>3859</v>
      </c>
      <c r="E1755">
        <v>7.8023735907388298E-3</v>
      </c>
      <c r="F1755">
        <v>0</v>
      </c>
      <c r="G1755">
        <v>1</v>
      </c>
      <c r="H1755">
        <v>0</v>
      </c>
      <c r="I1755">
        <v>0</v>
      </c>
      <c r="J1755">
        <v>0</v>
      </c>
      <c r="K1755">
        <v>25</v>
      </c>
      <c r="L1755">
        <v>2.583265538025</v>
      </c>
      <c r="M1755">
        <v>181.17528063656499</v>
      </c>
      <c r="N1755">
        <v>0</v>
      </c>
      <c r="O1755">
        <v>0</v>
      </c>
      <c r="P1755">
        <v>0</v>
      </c>
      <c r="Q1755">
        <v>1</v>
      </c>
      <c r="R1755">
        <v>4</v>
      </c>
      <c r="S1755">
        <v>1</v>
      </c>
    </row>
    <row r="1756" spans="1:19" x14ac:dyDescent="0.25">
      <c r="A1756" t="s">
        <v>83</v>
      </c>
      <c r="B1756">
        <v>14</v>
      </c>
      <c r="C1756">
        <v>22</v>
      </c>
      <c r="D1756">
        <v>3539</v>
      </c>
      <c r="E1756">
        <v>7.8023735907388298E-3</v>
      </c>
      <c r="F1756">
        <v>0</v>
      </c>
      <c r="G1756">
        <v>1</v>
      </c>
      <c r="H1756">
        <v>0</v>
      </c>
      <c r="I1756">
        <v>0</v>
      </c>
      <c r="J1756">
        <v>0</v>
      </c>
      <c r="K1756">
        <v>28</v>
      </c>
      <c r="L1756">
        <v>2.6943196330928498</v>
      </c>
      <c r="M1756">
        <v>181.53963134216801</v>
      </c>
      <c r="N1756">
        <v>0</v>
      </c>
      <c r="O1756">
        <v>0</v>
      </c>
      <c r="P1756">
        <v>0</v>
      </c>
      <c r="Q1756">
        <v>1</v>
      </c>
      <c r="R1756">
        <v>1</v>
      </c>
      <c r="S1756">
        <v>1</v>
      </c>
    </row>
    <row r="1757" spans="1:19" x14ac:dyDescent="0.25">
      <c r="A1757" t="s">
        <v>116</v>
      </c>
      <c r="B1757">
        <v>14</v>
      </c>
      <c r="C1757">
        <v>22</v>
      </c>
      <c r="D1757">
        <v>3921</v>
      </c>
      <c r="E1757">
        <v>7.8023735907388298E-3</v>
      </c>
      <c r="F1757">
        <v>0</v>
      </c>
      <c r="G1757">
        <v>1</v>
      </c>
      <c r="H1757">
        <v>0</v>
      </c>
      <c r="I1757">
        <v>0</v>
      </c>
      <c r="J1757">
        <v>0</v>
      </c>
      <c r="K1757">
        <v>40</v>
      </c>
      <c r="L1757">
        <v>2.7432180421845</v>
      </c>
      <c r="M1757">
        <v>181.700059193519</v>
      </c>
      <c r="N1757">
        <v>0</v>
      </c>
      <c r="O1757">
        <v>0</v>
      </c>
      <c r="P1757">
        <v>0</v>
      </c>
      <c r="Q1757">
        <v>1</v>
      </c>
      <c r="R1757">
        <v>4</v>
      </c>
      <c r="S1757">
        <v>1</v>
      </c>
    </row>
    <row r="1758" spans="1:19" x14ac:dyDescent="0.25">
      <c r="A1758" t="s">
        <v>34</v>
      </c>
      <c r="B1758">
        <v>14</v>
      </c>
      <c r="C1758">
        <v>22</v>
      </c>
      <c r="D1758">
        <v>2996</v>
      </c>
      <c r="E1758">
        <v>7.8023735907388298E-3</v>
      </c>
      <c r="F1758">
        <v>0</v>
      </c>
      <c r="G1758">
        <v>0</v>
      </c>
      <c r="H1758">
        <v>0</v>
      </c>
      <c r="I1758">
        <v>1</v>
      </c>
      <c r="J1758">
        <v>0.47249999999999998</v>
      </c>
      <c r="K1758">
        <v>22</v>
      </c>
      <c r="L1758">
        <v>2.75303649556859</v>
      </c>
      <c r="M1758">
        <v>181.73227196708899</v>
      </c>
      <c r="N1758">
        <v>0</v>
      </c>
      <c r="O1758">
        <v>0</v>
      </c>
      <c r="P1758">
        <v>0</v>
      </c>
      <c r="Q1758">
        <v>1</v>
      </c>
      <c r="R1758">
        <v>1</v>
      </c>
      <c r="S1758">
        <v>1</v>
      </c>
    </row>
    <row r="1759" spans="1:19" x14ac:dyDescent="0.25">
      <c r="A1759" t="s">
        <v>118</v>
      </c>
      <c r="B1759">
        <v>10</v>
      </c>
      <c r="C1759">
        <v>22</v>
      </c>
      <c r="D1759">
        <v>3941</v>
      </c>
      <c r="E1759">
        <v>7.8023735907388298E-3</v>
      </c>
      <c r="F1759">
        <v>0</v>
      </c>
      <c r="G1759">
        <v>1</v>
      </c>
      <c r="H1759">
        <v>0</v>
      </c>
      <c r="I1759">
        <v>0</v>
      </c>
      <c r="J1759">
        <v>0.78</v>
      </c>
      <c r="K1759">
        <v>25</v>
      </c>
      <c r="L1759">
        <v>2.8285135254647198</v>
      </c>
      <c r="M1759">
        <v>181.979900017929</v>
      </c>
      <c r="N1759">
        <v>0</v>
      </c>
      <c r="O1759">
        <v>0</v>
      </c>
      <c r="P1759">
        <v>0</v>
      </c>
      <c r="Q1759">
        <v>1</v>
      </c>
      <c r="R1759">
        <v>1</v>
      </c>
      <c r="S1759">
        <v>1</v>
      </c>
    </row>
    <row r="1760" spans="1:19" x14ac:dyDescent="0.25">
      <c r="A1760" t="s">
        <v>30</v>
      </c>
      <c r="B1760">
        <v>10</v>
      </c>
      <c r="C1760">
        <v>22</v>
      </c>
      <c r="D1760">
        <v>2951</v>
      </c>
      <c r="E1760">
        <v>7.8023735907388298E-3</v>
      </c>
      <c r="F1760">
        <v>0</v>
      </c>
      <c r="G1760">
        <v>1</v>
      </c>
      <c r="H1760">
        <v>0</v>
      </c>
      <c r="I1760">
        <v>0</v>
      </c>
      <c r="J1760">
        <v>0</v>
      </c>
      <c r="K1760">
        <v>29</v>
      </c>
      <c r="L1760">
        <v>2.9820389486726699</v>
      </c>
      <c r="M1760">
        <v>182.483592351288</v>
      </c>
      <c r="N1760">
        <v>0</v>
      </c>
      <c r="O1760">
        <v>0</v>
      </c>
      <c r="P1760">
        <v>0</v>
      </c>
      <c r="Q1760">
        <v>1</v>
      </c>
      <c r="R1760">
        <v>2</v>
      </c>
      <c r="S1760">
        <v>1</v>
      </c>
    </row>
    <row r="1761" spans="1:19" x14ac:dyDescent="0.25">
      <c r="A1761" t="s">
        <v>50</v>
      </c>
      <c r="B1761">
        <v>10</v>
      </c>
      <c r="C1761">
        <v>22</v>
      </c>
      <c r="D1761">
        <v>3138</v>
      </c>
      <c r="E1761">
        <v>7.8023735907388298E-3</v>
      </c>
      <c r="F1761">
        <v>0</v>
      </c>
      <c r="G1761">
        <v>1</v>
      </c>
      <c r="H1761">
        <v>0</v>
      </c>
      <c r="I1761">
        <v>0</v>
      </c>
      <c r="J1761">
        <v>0.38150000000000001</v>
      </c>
      <c r="K1761">
        <v>24</v>
      </c>
      <c r="L1761">
        <v>3.1497551995054698</v>
      </c>
      <c r="M1761">
        <v>183.03384251806301</v>
      </c>
      <c r="N1761">
        <v>0</v>
      </c>
      <c r="O1761">
        <v>0</v>
      </c>
      <c r="P1761">
        <v>0</v>
      </c>
      <c r="Q1761">
        <v>1</v>
      </c>
      <c r="R1761">
        <v>1</v>
      </c>
      <c r="S1761">
        <v>1</v>
      </c>
    </row>
    <row r="1762" spans="1:19" x14ac:dyDescent="0.25">
      <c r="A1762" t="s">
        <v>21</v>
      </c>
      <c r="B1762">
        <v>14</v>
      </c>
      <c r="C1762">
        <v>22</v>
      </c>
      <c r="D1762">
        <v>2877</v>
      </c>
      <c r="E1762">
        <v>7.8023735907388298E-3</v>
      </c>
      <c r="F1762">
        <v>0</v>
      </c>
      <c r="G1762">
        <v>0</v>
      </c>
      <c r="H1762">
        <v>1</v>
      </c>
      <c r="I1762">
        <v>0</v>
      </c>
      <c r="J1762">
        <v>1.379</v>
      </c>
      <c r="K1762">
        <v>17</v>
      </c>
      <c r="L1762">
        <v>3.4135681845418699</v>
      </c>
      <c r="M1762">
        <v>183.89937068419201</v>
      </c>
      <c r="N1762">
        <v>0</v>
      </c>
      <c r="O1762">
        <v>0</v>
      </c>
      <c r="P1762">
        <v>0</v>
      </c>
      <c r="Q1762">
        <v>1</v>
      </c>
      <c r="R1762">
        <v>1</v>
      </c>
      <c r="S1762">
        <v>1</v>
      </c>
    </row>
    <row r="1763" spans="1:19" x14ac:dyDescent="0.25">
      <c r="A1763" t="s">
        <v>84</v>
      </c>
      <c r="B1763">
        <v>15</v>
      </c>
      <c r="C1763">
        <v>27</v>
      </c>
      <c r="D1763">
        <v>1267</v>
      </c>
      <c r="E1763">
        <v>7.8300216420612908E-3</v>
      </c>
      <c r="F1763">
        <v>0</v>
      </c>
      <c r="G1763">
        <v>1</v>
      </c>
      <c r="H1763">
        <v>0</v>
      </c>
      <c r="I1763">
        <v>0</v>
      </c>
      <c r="J1763">
        <v>0</v>
      </c>
      <c r="K1763">
        <v>28</v>
      </c>
      <c r="L1763">
        <v>1.25046817139097</v>
      </c>
      <c r="M1763">
        <v>180.99258586414399</v>
      </c>
      <c r="N1763">
        <v>0</v>
      </c>
      <c r="O1763">
        <v>1</v>
      </c>
      <c r="P1763">
        <v>0</v>
      </c>
      <c r="Q1763">
        <v>0</v>
      </c>
      <c r="R1763">
        <v>1</v>
      </c>
      <c r="S1763">
        <v>1</v>
      </c>
    </row>
    <row r="1764" spans="1:19" x14ac:dyDescent="0.25">
      <c r="A1764" t="s">
        <v>90</v>
      </c>
      <c r="B1764">
        <v>15</v>
      </c>
      <c r="C1764">
        <v>27</v>
      </c>
      <c r="D1764">
        <v>1318</v>
      </c>
      <c r="E1764">
        <v>7.8300216420612908E-3</v>
      </c>
      <c r="F1764">
        <v>0</v>
      </c>
      <c r="G1764">
        <v>0</v>
      </c>
      <c r="H1764">
        <v>1</v>
      </c>
      <c r="I1764">
        <v>0</v>
      </c>
      <c r="J1764">
        <v>0</v>
      </c>
      <c r="K1764">
        <v>27</v>
      </c>
      <c r="L1764">
        <v>1.4875363416815</v>
      </c>
      <c r="M1764">
        <v>181.77036857507099</v>
      </c>
      <c r="N1764">
        <v>0</v>
      </c>
      <c r="O1764">
        <v>1</v>
      </c>
      <c r="P1764">
        <v>0</v>
      </c>
      <c r="Q1764">
        <v>0</v>
      </c>
      <c r="R1764">
        <v>3</v>
      </c>
      <c r="S1764">
        <v>1</v>
      </c>
    </row>
    <row r="1765" spans="1:19" x14ac:dyDescent="0.25">
      <c r="A1765" t="s">
        <v>97</v>
      </c>
      <c r="B1765">
        <v>15</v>
      </c>
      <c r="C1765">
        <v>27</v>
      </c>
      <c r="D1765">
        <v>1376</v>
      </c>
      <c r="E1765">
        <v>7.8300216420612908E-3</v>
      </c>
      <c r="F1765">
        <v>0</v>
      </c>
      <c r="G1765">
        <v>1</v>
      </c>
      <c r="H1765">
        <v>0</v>
      </c>
      <c r="I1765">
        <v>0</v>
      </c>
      <c r="J1765">
        <v>0</v>
      </c>
      <c r="K1765">
        <v>30</v>
      </c>
      <c r="L1765">
        <v>1.6308713459951101</v>
      </c>
      <c r="M1765">
        <v>182.24062777557501</v>
      </c>
      <c r="N1765">
        <v>0</v>
      </c>
      <c r="O1765">
        <v>1</v>
      </c>
      <c r="P1765">
        <v>0</v>
      </c>
      <c r="Q1765">
        <v>0</v>
      </c>
      <c r="R1765">
        <v>1</v>
      </c>
      <c r="S1765">
        <v>1</v>
      </c>
    </row>
    <row r="1766" spans="1:19" x14ac:dyDescent="0.25">
      <c r="A1766" t="s">
        <v>78</v>
      </c>
      <c r="B1766">
        <v>10</v>
      </c>
      <c r="C1766">
        <v>22</v>
      </c>
      <c r="D1766">
        <v>1207</v>
      </c>
      <c r="E1766">
        <v>7.9040141542521206E-3</v>
      </c>
      <c r="F1766">
        <v>0</v>
      </c>
      <c r="G1766">
        <v>0</v>
      </c>
      <c r="H1766">
        <v>1</v>
      </c>
      <c r="I1766">
        <v>0</v>
      </c>
      <c r="J1766">
        <v>0</v>
      </c>
      <c r="K1766">
        <v>37</v>
      </c>
      <c r="L1766">
        <v>0.51714835064520803</v>
      </c>
      <c r="M1766">
        <v>178.58668094043699</v>
      </c>
      <c r="N1766">
        <v>0</v>
      </c>
      <c r="O1766">
        <v>1</v>
      </c>
      <c r="P1766">
        <v>0</v>
      </c>
      <c r="Q1766">
        <v>0</v>
      </c>
      <c r="R1766">
        <v>2</v>
      </c>
      <c r="S1766">
        <v>1</v>
      </c>
    </row>
    <row r="1767" spans="1:19" x14ac:dyDescent="0.25">
      <c r="A1767" t="s">
        <v>84</v>
      </c>
      <c r="B1767">
        <v>10</v>
      </c>
      <c r="C1767">
        <v>22</v>
      </c>
      <c r="D1767">
        <v>1264</v>
      </c>
      <c r="E1767">
        <v>7.9040141542521206E-3</v>
      </c>
      <c r="F1767">
        <v>0</v>
      </c>
      <c r="G1767">
        <v>1</v>
      </c>
      <c r="H1767">
        <v>0</v>
      </c>
      <c r="I1767">
        <v>0</v>
      </c>
      <c r="J1767">
        <v>0</v>
      </c>
      <c r="K1767">
        <v>32</v>
      </c>
      <c r="L1767">
        <v>0.95456230932430397</v>
      </c>
      <c r="M1767">
        <v>180.02176610670699</v>
      </c>
      <c r="N1767">
        <v>0</v>
      </c>
      <c r="O1767">
        <v>1</v>
      </c>
      <c r="P1767">
        <v>0</v>
      </c>
      <c r="Q1767">
        <v>0</v>
      </c>
      <c r="R1767">
        <v>2</v>
      </c>
      <c r="S1767">
        <v>1</v>
      </c>
    </row>
    <row r="1768" spans="1:19" x14ac:dyDescent="0.25">
      <c r="A1768" t="s">
        <v>109</v>
      </c>
      <c r="B1768">
        <v>14</v>
      </c>
      <c r="C1768">
        <v>22</v>
      </c>
      <c r="D1768">
        <v>1451</v>
      </c>
      <c r="E1768">
        <v>7.9040141542521206E-3</v>
      </c>
      <c r="F1768">
        <v>0</v>
      </c>
      <c r="G1768">
        <v>1</v>
      </c>
      <c r="H1768">
        <v>0</v>
      </c>
      <c r="I1768">
        <v>0</v>
      </c>
      <c r="J1768">
        <v>0</v>
      </c>
      <c r="K1768">
        <v>30</v>
      </c>
      <c r="L1768">
        <v>1.2189031825324099</v>
      </c>
      <c r="M1768">
        <v>180.889026189411</v>
      </c>
      <c r="N1768">
        <v>0</v>
      </c>
      <c r="O1768">
        <v>1</v>
      </c>
      <c r="P1768">
        <v>0</v>
      </c>
      <c r="Q1768">
        <v>0</v>
      </c>
      <c r="R1768">
        <v>4</v>
      </c>
      <c r="S1768">
        <v>1</v>
      </c>
    </row>
    <row r="1769" spans="1:19" x14ac:dyDescent="0.25">
      <c r="A1769" t="s">
        <v>28</v>
      </c>
      <c r="B1769">
        <v>14</v>
      </c>
      <c r="C1769">
        <v>22</v>
      </c>
      <c r="D1769">
        <v>837</v>
      </c>
      <c r="E1769">
        <v>7.9040141542521206E-3</v>
      </c>
      <c r="F1769">
        <v>0</v>
      </c>
      <c r="G1769">
        <v>1</v>
      </c>
      <c r="H1769">
        <v>0</v>
      </c>
      <c r="I1769">
        <v>0</v>
      </c>
      <c r="J1769">
        <v>0.434</v>
      </c>
      <c r="K1769">
        <v>25</v>
      </c>
      <c r="L1769">
        <v>1.2889072034184501</v>
      </c>
      <c r="M1769">
        <v>181.11869817394501</v>
      </c>
      <c r="N1769">
        <v>0</v>
      </c>
      <c r="O1769">
        <v>1</v>
      </c>
      <c r="P1769">
        <v>0</v>
      </c>
      <c r="Q1769">
        <v>0</v>
      </c>
      <c r="R1769">
        <v>1</v>
      </c>
      <c r="S1769">
        <v>1</v>
      </c>
    </row>
    <row r="1770" spans="1:19" x14ac:dyDescent="0.25">
      <c r="A1770" t="s">
        <v>69</v>
      </c>
      <c r="B1770">
        <v>14</v>
      </c>
      <c r="C1770">
        <v>22</v>
      </c>
      <c r="D1770">
        <v>1129</v>
      </c>
      <c r="E1770">
        <v>7.9040141542521206E-3</v>
      </c>
      <c r="F1770">
        <v>0</v>
      </c>
      <c r="G1770">
        <v>1</v>
      </c>
      <c r="H1770">
        <v>0</v>
      </c>
      <c r="I1770">
        <v>0</v>
      </c>
      <c r="J1770">
        <v>0</v>
      </c>
      <c r="K1770">
        <v>30</v>
      </c>
      <c r="L1770">
        <v>1.91054396049088</v>
      </c>
      <c r="M1770">
        <v>183.158188846755</v>
      </c>
      <c r="N1770">
        <v>0</v>
      </c>
      <c r="O1770">
        <v>1</v>
      </c>
      <c r="P1770">
        <v>0</v>
      </c>
      <c r="Q1770">
        <v>0</v>
      </c>
      <c r="R1770">
        <v>1</v>
      </c>
      <c r="S1770">
        <v>1</v>
      </c>
    </row>
    <row r="1771" spans="1:19" x14ac:dyDescent="0.25">
      <c r="A1771" t="s">
        <v>43</v>
      </c>
      <c r="B1771">
        <v>10</v>
      </c>
      <c r="C1771">
        <v>22</v>
      </c>
      <c r="D1771">
        <v>930</v>
      </c>
      <c r="E1771">
        <v>7.9040141542521206E-3</v>
      </c>
      <c r="F1771">
        <v>0</v>
      </c>
      <c r="G1771">
        <v>1</v>
      </c>
      <c r="H1771">
        <v>0</v>
      </c>
      <c r="I1771">
        <v>0</v>
      </c>
      <c r="J1771">
        <v>0</v>
      </c>
      <c r="K1771">
        <v>34</v>
      </c>
      <c r="L1771">
        <v>2.3677098463347099</v>
      </c>
      <c r="M1771">
        <v>184.65807692367</v>
      </c>
      <c r="N1771">
        <v>0</v>
      </c>
      <c r="O1771">
        <v>1</v>
      </c>
      <c r="P1771">
        <v>0</v>
      </c>
      <c r="Q1771">
        <v>0</v>
      </c>
      <c r="R1771">
        <v>1</v>
      </c>
      <c r="S1771">
        <v>1</v>
      </c>
    </row>
    <row r="1772" spans="1:19" x14ac:dyDescent="0.25">
      <c r="A1772" t="s">
        <v>96</v>
      </c>
      <c r="B1772">
        <v>7</v>
      </c>
      <c r="C1772">
        <v>5</v>
      </c>
      <c r="D1772">
        <v>1369</v>
      </c>
      <c r="E1772">
        <v>7.9595793761566801E-3</v>
      </c>
      <c r="F1772">
        <v>0</v>
      </c>
      <c r="G1772">
        <v>1</v>
      </c>
      <c r="H1772">
        <v>0</v>
      </c>
      <c r="I1772">
        <v>0</v>
      </c>
      <c r="J1772">
        <v>0</v>
      </c>
      <c r="K1772">
        <v>22</v>
      </c>
      <c r="L1772">
        <v>1.05067540758448</v>
      </c>
      <c r="M1772">
        <v>180.33709779391199</v>
      </c>
      <c r="N1772">
        <v>0</v>
      </c>
      <c r="O1772">
        <v>1</v>
      </c>
      <c r="P1772">
        <v>0</v>
      </c>
      <c r="Q1772">
        <v>0</v>
      </c>
      <c r="R1772">
        <v>1</v>
      </c>
      <c r="S1772">
        <v>1</v>
      </c>
    </row>
    <row r="1773" spans="1:19" x14ac:dyDescent="0.25">
      <c r="A1773" t="s">
        <v>110</v>
      </c>
      <c r="B1773">
        <v>17</v>
      </c>
      <c r="C1773">
        <v>5</v>
      </c>
      <c r="D1773">
        <v>1456</v>
      </c>
      <c r="E1773">
        <v>7.9595793761566801E-3</v>
      </c>
      <c r="F1773">
        <v>0</v>
      </c>
      <c r="G1773">
        <v>1</v>
      </c>
      <c r="H1773">
        <v>0</v>
      </c>
      <c r="I1773">
        <v>0</v>
      </c>
      <c r="J1773">
        <v>0</v>
      </c>
      <c r="K1773">
        <v>29</v>
      </c>
      <c r="L1773">
        <v>1.5097054594969599</v>
      </c>
      <c r="M1773">
        <v>181.84310190123699</v>
      </c>
      <c r="N1773">
        <v>0</v>
      </c>
      <c r="O1773">
        <v>1</v>
      </c>
      <c r="P1773">
        <v>0</v>
      </c>
      <c r="Q1773">
        <v>0</v>
      </c>
      <c r="R1773">
        <v>1</v>
      </c>
      <c r="S1773">
        <v>1</v>
      </c>
    </row>
    <row r="1774" spans="1:19" x14ac:dyDescent="0.25">
      <c r="A1774" t="s">
        <v>29</v>
      </c>
      <c r="B1774">
        <v>17</v>
      </c>
      <c r="C1774">
        <v>5</v>
      </c>
      <c r="D1774">
        <v>845</v>
      </c>
      <c r="E1774">
        <v>7.9595793761566801E-3</v>
      </c>
      <c r="F1774">
        <v>0</v>
      </c>
      <c r="G1774">
        <v>1</v>
      </c>
      <c r="H1774">
        <v>0</v>
      </c>
      <c r="I1774">
        <v>0</v>
      </c>
      <c r="J1774">
        <v>0.11550000000000001</v>
      </c>
      <c r="K1774">
        <v>27</v>
      </c>
      <c r="L1774">
        <v>1.80366540811541</v>
      </c>
      <c r="M1774">
        <v>182.80753742819999</v>
      </c>
      <c r="N1774">
        <v>0</v>
      </c>
      <c r="O1774">
        <v>1</v>
      </c>
      <c r="P1774">
        <v>0</v>
      </c>
      <c r="Q1774">
        <v>0</v>
      </c>
      <c r="R1774">
        <v>3</v>
      </c>
      <c r="S1774">
        <v>1</v>
      </c>
    </row>
    <row r="1775" spans="1:19" x14ac:dyDescent="0.25">
      <c r="A1775" t="s">
        <v>22</v>
      </c>
      <c r="B1775">
        <v>17</v>
      </c>
      <c r="C1775">
        <v>5</v>
      </c>
      <c r="D1775">
        <v>806</v>
      </c>
      <c r="E1775">
        <v>7.9595793761566801E-3</v>
      </c>
      <c r="F1775">
        <v>0</v>
      </c>
      <c r="G1775">
        <v>1</v>
      </c>
      <c r="H1775">
        <v>0</v>
      </c>
      <c r="I1775">
        <v>0</v>
      </c>
      <c r="J1775">
        <v>1.7500000000000002E-2</v>
      </c>
      <c r="K1775">
        <v>20</v>
      </c>
      <c r="L1775">
        <v>2.1996296697798399</v>
      </c>
      <c r="M1775">
        <v>184.10663277486799</v>
      </c>
      <c r="N1775">
        <v>0</v>
      </c>
      <c r="O1775">
        <v>1</v>
      </c>
      <c r="P1775">
        <v>0</v>
      </c>
      <c r="Q1775">
        <v>0</v>
      </c>
      <c r="R1775">
        <v>1</v>
      </c>
      <c r="S1775">
        <v>1</v>
      </c>
    </row>
    <row r="1776" spans="1:19" x14ac:dyDescent="0.25">
      <c r="A1776" t="s">
        <v>117</v>
      </c>
      <c r="B1776">
        <v>8</v>
      </c>
      <c r="C1776">
        <v>4</v>
      </c>
      <c r="D1776">
        <v>1508</v>
      </c>
      <c r="E1776">
        <v>8.0700257046753005E-3</v>
      </c>
      <c r="F1776">
        <v>0</v>
      </c>
      <c r="G1776">
        <v>1</v>
      </c>
      <c r="H1776">
        <v>0</v>
      </c>
      <c r="I1776">
        <v>0</v>
      </c>
      <c r="J1776">
        <v>0</v>
      </c>
      <c r="K1776">
        <v>31</v>
      </c>
      <c r="L1776">
        <v>1.2007173424128501</v>
      </c>
      <c r="M1776">
        <v>180.829361359622</v>
      </c>
      <c r="N1776">
        <v>0</v>
      </c>
      <c r="O1776">
        <v>1</v>
      </c>
      <c r="P1776">
        <v>0</v>
      </c>
      <c r="Q1776">
        <v>0</v>
      </c>
      <c r="R1776">
        <v>2</v>
      </c>
      <c r="S1776">
        <v>1</v>
      </c>
    </row>
    <row r="1777" spans="1:19" x14ac:dyDescent="0.25">
      <c r="A1777" t="s">
        <v>35</v>
      </c>
      <c r="B1777">
        <v>8</v>
      </c>
      <c r="C1777">
        <v>4</v>
      </c>
      <c r="D1777">
        <v>886</v>
      </c>
      <c r="E1777">
        <v>8.0700257046753005E-3</v>
      </c>
      <c r="F1777">
        <v>0</v>
      </c>
      <c r="G1777">
        <v>1</v>
      </c>
      <c r="H1777">
        <v>0</v>
      </c>
      <c r="I1777">
        <v>0</v>
      </c>
      <c r="J1777">
        <v>0</v>
      </c>
      <c r="K1777">
        <v>24</v>
      </c>
      <c r="L1777">
        <v>1.42190570356755</v>
      </c>
      <c r="M1777">
        <v>181.55504495921099</v>
      </c>
      <c r="N1777">
        <v>0</v>
      </c>
      <c r="O1777">
        <v>1</v>
      </c>
      <c r="P1777">
        <v>0</v>
      </c>
      <c r="Q1777">
        <v>0</v>
      </c>
      <c r="R1777">
        <v>1</v>
      </c>
      <c r="S1777">
        <v>1</v>
      </c>
    </row>
    <row r="1778" spans="1:19" x14ac:dyDescent="0.25">
      <c r="A1778" t="s">
        <v>70</v>
      </c>
      <c r="B1778">
        <v>16</v>
      </c>
      <c r="C1778">
        <v>4</v>
      </c>
      <c r="D1778">
        <v>1139</v>
      </c>
      <c r="E1778">
        <v>8.0700257046753005E-3</v>
      </c>
      <c r="F1778">
        <v>0</v>
      </c>
      <c r="G1778">
        <v>1</v>
      </c>
      <c r="H1778">
        <v>0</v>
      </c>
      <c r="I1778">
        <v>0</v>
      </c>
      <c r="J1778">
        <v>0</v>
      </c>
      <c r="K1778">
        <v>25</v>
      </c>
      <c r="L1778">
        <v>1.54597828598966</v>
      </c>
      <c r="M1778">
        <v>181.962107237499</v>
      </c>
      <c r="N1778">
        <v>0</v>
      </c>
      <c r="O1778">
        <v>1</v>
      </c>
      <c r="P1778">
        <v>0</v>
      </c>
      <c r="Q1778">
        <v>0</v>
      </c>
      <c r="R1778">
        <v>2</v>
      </c>
      <c r="S1778">
        <v>1</v>
      </c>
    </row>
    <row r="1779" spans="1:19" x14ac:dyDescent="0.25">
      <c r="A1779" t="s">
        <v>35</v>
      </c>
      <c r="B1779">
        <v>16</v>
      </c>
      <c r="C1779">
        <v>4</v>
      </c>
      <c r="D1779">
        <v>893</v>
      </c>
      <c r="E1779">
        <v>8.0700257046753005E-3</v>
      </c>
      <c r="F1779">
        <v>0</v>
      </c>
      <c r="G1779">
        <v>1</v>
      </c>
      <c r="H1779">
        <v>0</v>
      </c>
      <c r="I1779">
        <v>0</v>
      </c>
      <c r="J1779">
        <v>0</v>
      </c>
      <c r="K1779">
        <v>24</v>
      </c>
      <c r="L1779">
        <v>1.64694238852257</v>
      </c>
      <c r="M1779">
        <v>182.293354293053</v>
      </c>
      <c r="N1779">
        <v>0</v>
      </c>
      <c r="O1779">
        <v>1</v>
      </c>
      <c r="P1779">
        <v>0</v>
      </c>
      <c r="Q1779">
        <v>0</v>
      </c>
      <c r="R1779">
        <v>1</v>
      </c>
      <c r="S1779">
        <v>1</v>
      </c>
    </row>
    <row r="1780" spans="1:19" x14ac:dyDescent="0.25">
      <c r="A1780" t="s">
        <v>29</v>
      </c>
      <c r="B1780">
        <v>16</v>
      </c>
      <c r="C1780">
        <v>4</v>
      </c>
      <c r="D1780">
        <v>844</v>
      </c>
      <c r="E1780">
        <v>8.0700257046753005E-3</v>
      </c>
      <c r="F1780">
        <v>0</v>
      </c>
      <c r="G1780">
        <v>1</v>
      </c>
      <c r="H1780">
        <v>0</v>
      </c>
      <c r="I1780">
        <v>0</v>
      </c>
      <c r="J1780">
        <v>0.11550000000000001</v>
      </c>
      <c r="K1780">
        <v>27</v>
      </c>
      <c r="L1780">
        <v>1.74596297908243</v>
      </c>
      <c r="M1780">
        <v>182.61822499698999</v>
      </c>
      <c r="N1780">
        <v>0</v>
      </c>
      <c r="O1780">
        <v>1</v>
      </c>
      <c r="P1780">
        <v>0</v>
      </c>
      <c r="Q1780">
        <v>0</v>
      </c>
      <c r="R1780">
        <v>1</v>
      </c>
      <c r="S1780">
        <v>1</v>
      </c>
    </row>
    <row r="1781" spans="1:19" x14ac:dyDescent="0.25">
      <c r="A1781" t="s">
        <v>96</v>
      </c>
      <c r="B1781">
        <v>16</v>
      </c>
      <c r="C1781">
        <v>4</v>
      </c>
      <c r="D1781">
        <v>1372</v>
      </c>
      <c r="E1781">
        <v>8.0700257046753005E-3</v>
      </c>
      <c r="F1781">
        <v>0</v>
      </c>
      <c r="G1781">
        <v>1</v>
      </c>
      <c r="H1781">
        <v>0</v>
      </c>
      <c r="I1781">
        <v>0</v>
      </c>
      <c r="J1781">
        <v>0</v>
      </c>
      <c r="K1781">
        <v>31</v>
      </c>
      <c r="L1781">
        <v>1.9100441284882601</v>
      </c>
      <c r="M1781">
        <v>183.15654897798001</v>
      </c>
      <c r="N1781">
        <v>0</v>
      </c>
      <c r="O1781">
        <v>1</v>
      </c>
      <c r="P1781">
        <v>0</v>
      </c>
      <c r="Q1781">
        <v>0</v>
      </c>
      <c r="R1781">
        <v>1</v>
      </c>
      <c r="S1781">
        <v>1</v>
      </c>
    </row>
    <row r="1782" spans="1:19" x14ac:dyDescent="0.25">
      <c r="A1782" t="s">
        <v>64</v>
      </c>
      <c r="B1782">
        <v>15</v>
      </c>
      <c r="C1782">
        <v>27</v>
      </c>
      <c r="D1782">
        <v>3295</v>
      </c>
      <c r="E1782">
        <v>8.2863612272512308E-3</v>
      </c>
      <c r="F1782">
        <v>0</v>
      </c>
      <c r="G1782">
        <v>1</v>
      </c>
      <c r="H1782">
        <v>0</v>
      </c>
      <c r="I1782">
        <v>0</v>
      </c>
      <c r="J1782">
        <v>0</v>
      </c>
      <c r="K1782">
        <v>32</v>
      </c>
      <c r="L1782">
        <v>2.2198954285337198</v>
      </c>
      <c r="M1782">
        <v>179.983121484691</v>
      </c>
      <c r="N1782">
        <v>0</v>
      </c>
      <c r="O1782">
        <v>0</v>
      </c>
      <c r="P1782">
        <v>0</v>
      </c>
      <c r="Q1782">
        <v>1</v>
      </c>
      <c r="R1782">
        <v>4</v>
      </c>
      <c r="S1782">
        <v>1</v>
      </c>
    </row>
    <row r="1783" spans="1:19" x14ac:dyDescent="0.25">
      <c r="A1783" t="s">
        <v>76</v>
      </c>
      <c r="B1783">
        <v>9</v>
      </c>
      <c r="C1783">
        <v>27</v>
      </c>
      <c r="D1783">
        <v>3448</v>
      </c>
      <c r="E1783">
        <v>8.2863612272512308E-3</v>
      </c>
      <c r="F1783">
        <v>0</v>
      </c>
      <c r="G1783">
        <v>1</v>
      </c>
      <c r="H1783">
        <v>0</v>
      </c>
      <c r="I1783">
        <v>0</v>
      </c>
      <c r="J1783">
        <v>9.8000000000000004E-2</v>
      </c>
      <c r="K1783">
        <v>24</v>
      </c>
      <c r="L1783">
        <v>2.2791073936447699</v>
      </c>
      <c r="M1783">
        <v>180.177386462089</v>
      </c>
      <c r="N1783">
        <v>0</v>
      </c>
      <c r="O1783">
        <v>0</v>
      </c>
      <c r="P1783">
        <v>0</v>
      </c>
      <c r="Q1783">
        <v>1</v>
      </c>
      <c r="R1783">
        <v>1</v>
      </c>
      <c r="S1783">
        <v>1</v>
      </c>
    </row>
    <row r="1784" spans="1:19" x14ac:dyDescent="0.25">
      <c r="A1784" t="s">
        <v>69</v>
      </c>
      <c r="B1784">
        <v>9</v>
      </c>
      <c r="C1784">
        <v>27</v>
      </c>
      <c r="D1784">
        <v>3360</v>
      </c>
      <c r="E1784">
        <v>8.2863612272512308E-3</v>
      </c>
      <c r="F1784">
        <v>0</v>
      </c>
      <c r="G1784">
        <v>1</v>
      </c>
      <c r="H1784">
        <v>0</v>
      </c>
      <c r="I1784">
        <v>0</v>
      </c>
      <c r="J1784">
        <v>0</v>
      </c>
      <c r="K1784">
        <v>26</v>
      </c>
      <c r="L1784">
        <v>2.5298563893413299</v>
      </c>
      <c r="M1784">
        <v>181.00005377080501</v>
      </c>
      <c r="N1784">
        <v>0</v>
      </c>
      <c r="O1784">
        <v>0</v>
      </c>
      <c r="P1784">
        <v>0</v>
      </c>
      <c r="Q1784">
        <v>1</v>
      </c>
      <c r="R1784">
        <v>1</v>
      </c>
      <c r="S1784">
        <v>1</v>
      </c>
    </row>
    <row r="1785" spans="1:19" x14ac:dyDescent="0.25">
      <c r="A1785" t="s">
        <v>57</v>
      </c>
      <c r="B1785">
        <v>15</v>
      </c>
      <c r="C1785">
        <v>27</v>
      </c>
      <c r="D1785">
        <v>3222</v>
      </c>
      <c r="E1785">
        <v>8.2863612272512308E-3</v>
      </c>
      <c r="F1785">
        <v>0</v>
      </c>
      <c r="G1785">
        <v>1</v>
      </c>
      <c r="H1785">
        <v>0</v>
      </c>
      <c r="I1785">
        <v>0</v>
      </c>
      <c r="J1785">
        <v>0</v>
      </c>
      <c r="K1785">
        <v>30</v>
      </c>
      <c r="L1785">
        <v>2.7212216740326598</v>
      </c>
      <c r="M1785">
        <v>181.62789263134101</v>
      </c>
      <c r="N1785">
        <v>0</v>
      </c>
      <c r="O1785">
        <v>0</v>
      </c>
      <c r="P1785">
        <v>0</v>
      </c>
      <c r="Q1785">
        <v>1</v>
      </c>
      <c r="R1785">
        <v>11</v>
      </c>
      <c r="S1785">
        <v>1</v>
      </c>
    </row>
    <row r="1786" spans="1:19" x14ac:dyDescent="0.25">
      <c r="A1786" t="s">
        <v>90</v>
      </c>
      <c r="B1786">
        <v>15</v>
      </c>
      <c r="C1786">
        <v>27</v>
      </c>
      <c r="D1786">
        <v>3634</v>
      </c>
      <c r="E1786">
        <v>8.2863612272512308E-3</v>
      </c>
      <c r="F1786">
        <v>0</v>
      </c>
      <c r="G1786">
        <v>0</v>
      </c>
      <c r="H1786">
        <v>1</v>
      </c>
      <c r="I1786">
        <v>0</v>
      </c>
      <c r="J1786">
        <v>0</v>
      </c>
      <c r="K1786">
        <v>35</v>
      </c>
      <c r="L1786">
        <v>2.7810997326687401</v>
      </c>
      <c r="M1786">
        <v>181.82434295495</v>
      </c>
      <c r="N1786">
        <v>0</v>
      </c>
      <c r="O1786">
        <v>0</v>
      </c>
      <c r="P1786">
        <v>0</v>
      </c>
      <c r="Q1786">
        <v>1</v>
      </c>
      <c r="R1786">
        <v>6</v>
      </c>
      <c r="S1786">
        <v>1</v>
      </c>
    </row>
    <row r="1787" spans="1:19" x14ac:dyDescent="0.25">
      <c r="A1787" t="s">
        <v>36</v>
      </c>
      <c r="B1787">
        <v>15</v>
      </c>
      <c r="C1787">
        <v>27</v>
      </c>
      <c r="D1787">
        <v>3016</v>
      </c>
      <c r="E1787">
        <v>8.2863612272512308E-3</v>
      </c>
      <c r="F1787">
        <v>0</v>
      </c>
      <c r="G1787">
        <v>1</v>
      </c>
      <c r="H1787">
        <v>0</v>
      </c>
      <c r="I1787">
        <v>0</v>
      </c>
      <c r="J1787">
        <v>0</v>
      </c>
      <c r="K1787">
        <v>27</v>
      </c>
      <c r="L1787">
        <v>2.8540713440625001</v>
      </c>
      <c r="M1787">
        <v>182.063751128814</v>
      </c>
      <c r="N1787">
        <v>0</v>
      </c>
      <c r="O1787">
        <v>0</v>
      </c>
      <c r="P1787">
        <v>0</v>
      </c>
      <c r="Q1787">
        <v>1</v>
      </c>
      <c r="R1787">
        <v>2</v>
      </c>
      <c r="S1787">
        <v>1</v>
      </c>
    </row>
    <row r="1788" spans="1:19" x14ac:dyDescent="0.25">
      <c r="A1788" t="s">
        <v>97</v>
      </c>
      <c r="B1788">
        <v>15</v>
      </c>
      <c r="C1788">
        <v>27</v>
      </c>
      <c r="D1788">
        <v>3719</v>
      </c>
      <c r="E1788">
        <v>8.2863612272512308E-3</v>
      </c>
      <c r="F1788">
        <v>0</v>
      </c>
      <c r="G1788">
        <v>1</v>
      </c>
      <c r="H1788">
        <v>0</v>
      </c>
      <c r="I1788">
        <v>0</v>
      </c>
      <c r="J1788">
        <v>0</v>
      </c>
      <c r="K1788">
        <v>37</v>
      </c>
      <c r="L1788">
        <v>3.0309877732780599</v>
      </c>
      <c r="M1788">
        <v>182.644185607868</v>
      </c>
      <c r="N1788">
        <v>0</v>
      </c>
      <c r="O1788">
        <v>0</v>
      </c>
      <c r="P1788">
        <v>0</v>
      </c>
      <c r="Q1788">
        <v>1</v>
      </c>
      <c r="R1788">
        <v>2</v>
      </c>
      <c r="S1788">
        <v>1</v>
      </c>
    </row>
    <row r="1789" spans="1:19" x14ac:dyDescent="0.25">
      <c r="A1789" t="s">
        <v>21</v>
      </c>
      <c r="B1789">
        <v>9</v>
      </c>
      <c r="C1789">
        <v>27</v>
      </c>
      <c r="D1789">
        <v>2873</v>
      </c>
      <c r="E1789">
        <v>8.2863612272512308E-3</v>
      </c>
      <c r="F1789">
        <v>0</v>
      </c>
      <c r="G1789">
        <v>0</v>
      </c>
      <c r="H1789">
        <v>1</v>
      </c>
      <c r="I1789">
        <v>0</v>
      </c>
      <c r="J1789">
        <v>1.379</v>
      </c>
      <c r="K1789">
        <v>12</v>
      </c>
      <c r="L1789">
        <v>3.1532239441105099</v>
      </c>
      <c r="M1789">
        <v>183.04522291374801</v>
      </c>
      <c r="N1789">
        <v>0</v>
      </c>
      <c r="O1789">
        <v>0</v>
      </c>
      <c r="P1789">
        <v>0</v>
      </c>
      <c r="Q1789">
        <v>1</v>
      </c>
      <c r="R1789">
        <v>1</v>
      </c>
      <c r="S1789">
        <v>1</v>
      </c>
    </row>
    <row r="1790" spans="1:19" x14ac:dyDescent="0.25">
      <c r="A1790" t="s">
        <v>50</v>
      </c>
      <c r="B1790">
        <v>15</v>
      </c>
      <c r="C1790">
        <v>27</v>
      </c>
      <c r="D1790">
        <v>3143</v>
      </c>
      <c r="E1790">
        <v>8.2863612272512308E-3</v>
      </c>
      <c r="F1790">
        <v>0</v>
      </c>
      <c r="G1790">
        <v>1</v>
      </c>
      <c r="H1790">
        <v>0</v>
      </c>
      <c r="I1790">
        <v>0</v>
      </c>
      <c r="J1790">
        <v>0.38150000000000001</v>
      </c>
      <c r="K1790">
        <v>33</v>
      </c>
      <c r="L1790">
        <v>3.46539745811361</v>
      </c>
      <c r="M1790">
        <v>184.06941423265599</v>
      </c>
      <c r="N1790">
        <v>0</v>
      </c>
      <c r="O1790">
        <v>0</v>
      </c>
      <c r="P1790">
        <v>0</v>
      </c>
      <c r="Q1790">
        <v>1</v>
      </c>
      <c r="R1790">
        <v>6</v>
      </c>
      <c r="S1790">
        <v>1</v>
      </c>
    </row>
    <row r="1791" spans="1:19" x14ac:dyDescent="0.25">
      <c r="A1791" t="s">
        <v>15</v>
      </c>
      <c r="B1791">
        <v>16</v>
      </c>
      <c r="C1791">
        <v>4</v>
      </c>
      <c r="D1791">
        <v>58</v>
      </c>
      <c r="E1791">
        <v>8.3430773012942907E-3</v>
      </c>
      <c r="F1791">
        <v>0</v>
      </c>
      <c r="G1791">
        <v>1</v>
      </c>
      <c r="H1791">
        <v>0</v>
      </c>
      <c r="I1791">
        <v>0</v>
      </c>
      <c r="J1791">
        <v>0</v>
      </c>
      <c r="K1791">
        <v>34</v>
      </c>
      <c r="L1791">
        <v>0.81535219883046495</v>
      </c>
      <c r="M1791">
        <v>181.78504002240999</v>
      </c>
      <c r="N1791">
        <v>1</v>
      </c>
      <c r="O1791">
        <v>0</v>
      </c>
      <c r="P1791">
        <v>0</v>
      </c>
      <c r="Q1791">
        <v>0</v>
      </c>
      <c r="R1791">
        <v>1</v>
      </c>
      <c r="S1791">
        <v>1</v>
      </c>
    </row>
    <row r="1792" spans="1:19" x14ac:dyDescent="0.25">
      <c r="A1792" t="s">
        <v>70</v>
      </c>
      <c r="B1792">
        <v>16</v>
      </c>
      <c r="C1792">
        <v>4</v>
      </c>
      <c r="D1792">
        <v>481</v>
      </c>
      <c r="E1792">
        <v>8.3430773012942907E-3</v>
      </c>
      <c r="F1792">
        <v>0</v>
      </c>
      <c r="G1792">
        <v>1</v>
      </c>
      <c r="H1792">
        <v>0</v>
      </c>
      <c r="I1792">
        <v>0</v>
      </c>
      <c r="J1792">
        <v>0</v>
      </c>
      <c r="K1792">
        <v>26</v>
      </c>
      <c r="L1792">
        <v>0.94470620650973902</v>
      </c>
      <c r="M1792">
        <v>182.20942981138401</v>
      </c>
      <c r="N1792">
        <v>1</v>
      </c>
      <c r="O1792">
        <v>0</v>
      </c>
      <c r="P1792">
        <v>0</v>
      </c>
      <c r="Q1792">
        <v>0</v>
      </c>
      <c r="R1792">
        <v>2</v>
      </c>
      <c r="S1792">
        <v>1</v>
      </c>
    </row>
    <row r="1793" spans="1:19" x14ac:dyDescent="0.25">
      <c r="A1793" t="s">
        <v>77</v>
      </c>
      <c r="B1793">
        <v>16</v>
      </c>
      <c r="C1793">
        <v>4</v>
      </c>
      <c r="D1793">
        <v>542</v>
      </c>
      <c r="E1793">
        <v>8.3430773012942907E-3</v>
      </c>
      <c r="F1793">
        <v>0</v>
      </c>
      <c r="G1793">
        <v>1</v>
      </c>
      <c r="H1793">
        <v>0</v>
      </c>
      <c r="I1793">
        <v>0</v>
      </c>
      <c r="J1793">
        <v>9.8000000000000004E-2</v>
      </c>
      <c r="K1793">
        <v>40</v>
      </c>
      <c r="L1793">
        <v>1.0402207795278899</v>
      </c>
      <c r="M1793">
        <v>182.522797833097</v>
      </c>
      <c r="N1793">
        <v>1</v>
      </c>
      <c r="O1793">
        <v>0</v>
      </c>
      <c r="P1793">
        <v>0</v>
      </c>
      <c r="Q1793">
        <v>0</v>
      </c>
      <c r="R1793">
        <v>6</v>
      </c>
      <c r="S1793">
        <v>1</v>
      </c>
    </row>
    <row r="1794" spans="1:19" x14ac:dyDescent="0.25">
      <c r="A1794" t="s">
        <v>96</v>
      </c>
      <c r="B1794">
        <v>7</v>
      </c>
      <c r="C1794">
        <v>5</v>
      </c>
      <c r="D1794">
        <v>704</v>
      </c>
      <c r="E1794">
        <v>8.3559388907050898E-3</v>
      </c>
      <c r="F1794">
        <v>0</v>
      </c>
      <c r="G1794">
        <v>1</v>
      </c>
      <c r="H1794">
        <v>0</v>
      </c>
      <c r="I1794">
        <v>0</v>
      </c>
      <c r="J1794">
        <v>0</v>
      </c>
      <c r="K1794">
        <v>23</v>
      </c>
      <c r="L1794">
        <v>0.260034251418442</v>
      </c>
      <c r="M1794">
        <v>179.96313074612399</v>
      </c>
      <c r="N1794">
        <v>1</v>
      </c>
      <c r="O1794">
        <v>0</v>
      </c>
      <c r="P1794">
        <v>0</v>
      </c>
      <c r="Q1794">
        <v>0</v>
      </c>
      <c r="R1794">
        <v>2</v>
      </c>
      <c r="S1794">
        <v>1</v>
      </c>
    </row>
    <row r="1795" spans="1:19" x14ac:dyDescent="0.25">
      <c r="A1795" t="s">
        <v>70</v>
      </c>
      <c r="B1795">
        <v>17</v>
      </c>
      <c r="C1795">
        <v>5</v>
      </c>
      <c r="D1795">
        <v>482</v>
      </c>
      <c r="E1795">
        <v>8.3559388907050898E-3</v>
      </c>
      <c r="F1795">
        <v>0</v>
      </c>
      <c r="G1795">
        <v>1</v>
      </c>
      <c r="H1795">
        <v>0</v>
      </c>
      <c r="I1795">
        <v>0</v>
      </c>
      <c r="J1795">
        <v>0</v>
      </c>
      <c r="K1795">
        <v>24</v>
      </c>
      <c r="L1795">
        <v>1.0981881979739201</v>
      </c>
      <c r="M1795">
        <v>182.71297965214501</v>
      </c>
      <c r="N1795">
        <v>1</v>
      </c>
      <c r="O1795">
        <v>0</v>
      </c>
      <c r="P1795">
        <v>0</v>
      </c>
      <c r="Q1795">
        <v>0</v>
      </c>
      <c r="R1795">
        <v>3</v>
      </c>
      <c r="S1795">
        <v>1</v>
      </c>
    </row>
    <row r="1796" spans="1:19" x14ac:dyDescent="0.25">
      <c r="A1796" t="s">
        <v>77</v>
      </c>
      <c r="B1796">
        <v>17</v>
      </c>
      <c r="C1796">
        <v>5</v>
      </c>
      <c r="D1796">
        <v>543</v>
      </c>
      <c r="E1796">
        <v>8.3559388907050898E-3</v>
      </c>
      <c r="F1796">
        <v>0</v>
      </c>
      <c r="G1796">
        <v>1</v>
      </c>
      <c r="H1796">
        <v>0</v>
      </c>
      <c r="I1796">
        <v>0</v>
      </c>
      <c r="J1796">
        <v>9.8000000000000004E-2</v>
      </c>
      <c r="K1796">
        <v>41</v>
      </c>
      <c r="L1796">
        <v>1.1572368020236901</v>
      </c>
      <c r="M1796">
        <v>182.90670866805701</v>
      </c>
      <c r="N1796">
        <v>1</v>
      </c>
      <c r="O1796">
        <v>0</v>
      </c>
      <c r="P1796">
        <v>0</v>
      </c>
      <c r="Q1796">
        <v>0</v>
      </c>
      <c r="R1796">
        <v>3</v>
      </c>
      <c r="S1796">
        <v>1</v>
      </c>
    </row>
    <row r="1797" spans="1:19" x14ac:dyDescent="0.25">
      <c r="A1797" t="s">
        <v>22</v>
      </c>
      <c r="B1797">
        <v>17</v>
      </c>
      <c r="C1797">
        <v>5</v>
      </c>
      <c r="D1797">
        <v>93</v>
      </c>
      <c r="E1797">
        <v>8.3559388907050898E-3</v>
      </c>
      <c r="F1797">
        <v>0</v>
      </c>
      <c r="G1797">
        <v>1</v>
      </c>
      <c r="H1797">
        <v>0</v>
      </c>
      <c r="I1797">
        <v>0</v>
      </c>
      <c r="J1797">
        <v>1.7500000000000002E-2</v>
      </c>
      <c r="K1797">
        <v>32</v>
      </c>
      <c r="L1797">
        <v>1.78705683578839</v>
      </c>
      <c r="M1797">
        <v>184.97304736151</v>
      </c>
      <c r="N1797">
        <v>1</v>
      </c>
      <c r="O1797">
        <v>0</v>
      </c>
      <c r="P1797">
        <v>0</v>
      </c>
      <c r="Q1797">
        <v>0</v>
      </c>
      <c r="R1797">
        <v>1</v>
      </c>
      <c r="S1797">
        <v>1</v>
      </c>
    </row>
    <row r="1798" spans="1:19" x14ac:dyDescent="0.25">
      <c r="A1798" t="s">
        <v>64</v>
      </c>
      <c r="B1798">
        <v>15</v>
      </c>
      <c r="C1798">
        <v>27</v>
      </c>
      <c r="D1798">
        <v>2074</v>
      </c>
      <c r="E1798">
        <v>8.3650140928912507E-3</v>
      </c>
      <c r="F1798">
        <v>0</v>
      </c>
      <c r="G1798">
        <v>1</v>
      </c>
      <c r="H1798">
        <v>0</v>
      </c>
      <c r="I1798">
        <v>0</v>
      </c>
      <c r="J1798">
        <v>0</v>
      </c>
      <c r="K1798">
        <v>31</v>
      </c>
      <c r="L1798">
        <v>2.1882704609663599</v>
      </c>
      <c r="M1798">
        <v>179.81936502941701</v>
      </c>
      <c r="N1798">
        <v>0</v>
      </c>
      <c r="O1798">
        <v>0</v>
      </c>
      <c r="P1798">
        <v>1</v>
      </c>
      <c r="Q1798">
        <v>0</v>
      </c>
      <c r="R1798">
        <v>4</v>
      </c>
      <c r="S1798">
        <v>1</v>
      </c>
    </row>
    <row r="1799" spans="1:19" x14ac:dyDescent="0.25">
      <c r="A1799" t="s">
        <v>109</v>
      </c>
      <c r="B1799">
        <v>9</v>
      </c>
      <c r="C1799">
        <v>27</v>
      </c>
      <c r="D1799">
        <v>2621</v>
      </c>
      <c r="E1799">
        <v>8.3650140928912507E-3</v>
      </c>
      <c r="F1799">
        <v>0</v>
      </c>
      <c r="G1799">
        <v>1</v>
      </c>
      <c r="H1799">
        <v>0</v>
      </c>
      <c r="I1799">
        <v>0</v>
      </c>
      <c r="J1799">
        <v>0</v>
      </c>
      <c r="K1799">
        <v>21</v>
      </c>
      <c r="L1799">
        <v>2.2330333757613001</v>
      </c>
      <c r="M1799">
        <v>179.96622498609401</v>
      </c>
      <c r="N1799">
        <v>0</v>
      </c>
      <c r="O1799">
        <v>0</v>
      </c>
      <c r="P1799">
        <v>1</v>
      </c>
      <c r="Q1799">
        <v>0</v>
      </c>
      <c r="R1799">
        <v>1</v>
      </c>
      <c r="S1799">
        <v>1</v>
      </c>
    </row>
    <row r="1800" spans="1:19" x14ac:dyDescent="0.25">
      <c r="A1800" t="s">
        <v>69</v>
      </c>
      <c r="B1800">
        <v>9</v>
      </c>
      <c r="C1800">
        <v>27</v>
      </c>
      <c r="D1800">
        <v>2139</v>
      </c>
      <c r="E1800">
        <v>8.3650140928912507E-3</v>
      </c>
      <c r="F1800">
        <v>0</v>
      </c>
      <c r="G1800">
        <v>1</v>
      </c>
      <c r="H1800">
        <v>0</v>
      </c>
      <c r="I1800">
        <v>0</v>
      </c>
      <c r="J1800">
        <v>0</v>
      </c>
      <c r="K1800">
        <v>26</v>
      </c>
      <c r="L1800">
        <v>2.4795732958103498</v>
      </c>
      <c r="M1800">
        <v>180.77508299150401</v>
      </c>
      <c r="N1800">
        <v>0</v>
      </c>
      <c r="O1800">
        <v>0</v>
      </c>
      <c r="P1800">
        <v>1</v>
      </c>
      <c r="Q1800">
        <v>0</v>
      </c>
      <c r="R1800">
        <v>1</v>
      </c>
      <c r="S1800">
        <v>1</v>
      </c>
    </row>
    <row r="1801" spans="1:19" x14ac:dyDescent="0.25">
      <c r="A1801" t="s">
        <v>57</v>
      </c>
      <c r="B1801">
        <v>15</v>
      </c>
      <c r="C1801">
        <v>27</v>
      </c>
      <c r="D1801">
        <v>2002</v>
      </c>
      <c r="E1801">
        <v>8.3650140928912507E-3</v>
      </c>
      <c r="F1801">
        <v>0</v>
      </c>
      <c r="G1801">
        <v>1</v>
      </c>
      <c r="H1801">
        <v>0</v>
      </c>
      <c r="I1801">
        <v>0</v>
      </c>
      <c r="J1801">
        <v>0</v>
      </c>
      <c r="K1801">
        <v>30</v>
      </c>
      <c r="L1801">
        <v>2.6923826910267601</v>
      </c>
      <c r="M1801">
        <v>181.47327654536301</v>
      </c>
      <c r="N1801">
        <v>0</v>
      </c>
      <c r="O1801">
        <v>0</v>
      </c>
      <c r="P1801">
        <v>1</v>
      </c>
      <c r="Q1801">
        <v>0</v>
      </c>
      <c r="R1801">
        <v>10</v>
      </c>
      <c r="S1801">
        <v>1</v>
      </c>
    </row>
    <row r="1802" spans="1:19" x14ac:dyDescent="0.25">
      <c r="A1802" t="s">
        <v>16</v>
      </c>
      <c r="B1802">
        <v>15</v>
      </c>
      <c r="C1802">
        <v>27</v>
      </c>
      <c r="D1802">
        <v>1607</v>
      </c>
      <c r="E1802">
        <v>8.3650140928912507E-3</v>
      </c>
      <c r="F1802">
        <v>0</v>
      </c>
      <c r="G1802">
        <v>1</v>
      </c>
      <c r="H1802">
        <v>0</v>
      </c>
      <c r="I1802">
        <v>0</v>
      </c>
      <c r="J1802">
        <v>0.34649999999999997</v>
      </c>
      <c r="K1802">
        <v>30</v>
      </c>
      <c r="L1802">
        <v>2.7464150560866099</v>
      </c>
      <c r="M1802">
        <v>181.65054808427399</v>
      </c>
      <c r="N1802">
        <v>0</v>
      </c>
      <c r="O1802">
        <v>0</v>
      </c>
      <c r="P1802">
        <v>1</v>
      </c>
      <c r="Q1802">
        <v>0</v>
      </c>
      <c r="R1802">
        <v>1</v>
      </c>
      <c r="S1802">
        <v>1</v>
      </c>
    </row>
    <row r="1803" spans="1:19" x14ac:dyDescent="0.25">
      <c r="A1803" t="s">
        <v>36</v>
      </c>
      <c r="B1803">
        <v>15</v>
      </c>
      <c r="C1803">
        <v>27</v>
      </c>
      <c r="D1803">
        <v>1796</v>
      </c>
      <c r="E1803">
        <v>8.3650140928912507E-3</v>
      </c>
      <c r="F1803">
        <v>0</v>
      </c>
      <c r="G1803">
        <v>1</v>
      </c>
      <c r="H1803">
        <v>0</v>
      </c>
      <c r="I1803">
        <v>0</v>
      </c>
      <c r="J1803">
        <v>0</v>
      </c>
      <c r="K1803">
        <v>27</v>
      </c>
      <c r="L1803">
        <v>2.8221859905416098</v>
      </c>
      <c r="M1803">
        <v>181.89914038891601</v>
      </c>
      <c r="N1803">
        <v>0</v>
      </c>
      <c r="O1803">
        <v>0</v>
      </c>
      <c r="P1803">
        <v>1</v>
      </c>
      <c r="Q1803">
        <v>0</v>
      </c>
      <c r="R1803">
        <v>2</v>
      </c>
      <c r="S1803">
        <v>1</v>
      </c>
    </row>
    <row r="1804" spans="1:19" x14ac:dyDescent="0.25">
      <c r="A1804" t="s">
        <v>97</v>
      </c>
      <c r="B1804">
        <v>15</v>
      </c>
      <c r="C1804">
        <v>27</v>
      </c>
      <c r="D1804">
        <v>2502</v>
      </c>
      <c r="E1804">
        <v>8.3650140928912507E-3</v>
      </c>
      <c r="F1804">
        <v>0</v>
      </c>
      <c r="G1804">
        <v>1</v>
      </c>
      <c r="H1804">
        <v>0</v>
      </c>
      <c r="I1804">
        <v>0</v>
      </c>
      <c r="J1804">
        <v>0</v>
      </c>
      <c r="K1804">
        <v>36</v>
      </c>
      <c r="L1804">
        <v>2.9911029289239099</v>
      </c>
      <c r="M1804">
        <v>182.453329819304</v>
      </c>
      <c r="N1804">
        <v>0</v>
      </c>
      <c r="O1804">
        <v>0</v>
      </c>
      <c r="P1804">
        <v>1</v>
      </c>
      <c r="Q1804">
        <v>0</v>
      </c>
      <c r="R1804">
        <v>3</v>
      </c>
      <c r="S1804">
        <v>1</v>
      </c>
    </row>
    <row r="1805" spans="1:19" x14ac:dyDescent="0.25">
      <c r="A1805" t="s">
        <v>21</v>
      </c>
      <c r="B1805">
        <v>9</v>
      </c>
      <c r="C1805">
        <v>27</v>
      </c>
      <c r="D1805">
        <v>1652</v>
      </c>
      <c r="E1805">
        <v>8.3650140928912507E-3</v>
      </c>
      <c r="F1805">
        <v>0</v>
      </c>
      <c r="G1805">
        <v>0</v>
      </c>
      <c r="H1805">
        <v>1</v>
      </c>
      <c r="I1805">
        <v>0</v>
      </c>
      <c r="J1805">
        <v>1.379</v>
      </c>
      <c r="K1805">
        <v>12</v>
      </c>
      <c r="L1805">
        <v>3.1223785240568498</v>
      </c>
      <c r="M1805">
        <v>182.884024029058</v>
      </c>
      <c r="N1805">
        <v>0</v>
      </c>
      <c r="O1805">
        <v>0</v>
      </c>
      <c r="P1805">
        <v>1</v>
      </c>
      <c r="Q1805">
        <v>0</v>
      </c>
      <c r="R1805">
        <v>1</v>
      </c>
      <c r="S1805">
        <v>1</v>
      </c>
    </row>
    <row r="1806" spans="1:19" x14ac:dyDescent="0.25">
      <c r="A1806" t="s">
        <v>50</v>
      </c>
      <c r="B1806">
        <v>15</v>
      </c>
      <c r="C1806">
        <v>27</v>
      </c>
      <c r="D1806">
        <v>1923</v>
      </c>
      <c r="E1806">
        <v>8.3650140928912507E-3</v>
      </c>
      <c r="F1806">
        <v>0</v>
      </c>
      <c r="G1806">
        <v>1</v>
      </c>
      <c r="H1806">
        <v>0</v>
      </c>
      <c r="I1806">
        <v>0</v>
      </c>
      <c r="J1806">
        <v>0.38150000000000001</v>
      </c>
      <c r="K1806">
        <v>32</v>
      </c>
      <c r="L1806">
        <v>3.4329695884700202</v>
      </c>
      <c r="M1806">
        <v>183.903023584219</v>
      </c>
      <c r="N1806">
        <v>0</v>
      </c>
      <c r="O1806">
        <v>0</v>
      </c>
      <c r="P1806">
        <v>1</v>
      </c>
      <c r="Q1806">
        <v>0</v>
      </c>
      <c r="R1806">
        <v>5</v>
      </c>
      <c r="S1806">
        <v>1</v>
      </c>
    </row>
    <row r="1807" spans="1:19" x14ac:dyDescent="0.25">
      <c r="A1807" t="s">
        <v>64</v>
      </c>
      <c r="B1807">
        <v>11</v>
      </c>
      <c r="C1807">
        <v>23</v>
      </c>
      <c r="D1807">
        <v>411</v>
      </c>
      <c r="E1807">
        <v>8.3770113192343197E-3</v>
      </c>
      <c r="F1807">
        <v>0</v>
      </c>
      <c r="G1807">
        <v>1</v>
      </c>
      <c r="H1807">
        <v>0</v>
      </c>
      <c r="I1807">
        <v>0</v>
      </c>
      <c r="J1807">
        <v>0</v>
      </c>
      <c r="K1807">
        <v>23</v>
      </c>
      <c r="L1807">
        <v>0.11128936144064699</v>
      </c>
      <c r="M1807">
        <v>179.47512257690499</v>
      </c>
      <c r="N1807">
        <v>1</v>
      </c>
      <c r="O1807">
        <v>0</v>
      </c>
      <c r="P1807">
        <v>0</v>
      </c>
      <c r="Q1807">
        <v>0</v>
      </c>
      <c r="R1807">
        <v>1</v>
      </c>
      <c r="S1807">
        <v>1</v>
      </c>
    </row>
    <row r="1808" spans="1:19" x14ac:dyDescent="0.25">
      <c r="A1808" t="s">
        <v>76</v>
      </c>
      <c r="B1808">
        <v>13</v>
      </c>
      <c r="C1808">
        <v>23</v>
      </c>
      <c r="D1808">
        <v>533</v>
      </c>
      <c r="E1808">
        <v>8.3770113192343197E-3</v>
      </c>
      <c r="F1808">
        <v>0</v>
      </c>
      <c r="G1808">
        <v>1</v>
      </c>
      <c r="H1808">
        <v>0</v>
      </c>
      <c r="I1808">
        <v>0</v>
      </c>
      <c r="J1808">
        <v>9.8000000000000004E-2</v>
      </c>
      <c r="K1808">
        <v>37</v>
      </c>
      <c r="L1808">
        <v>0.46231226487828597</v>
      </c>
      <c r="M1808">
        <v>180.62677252256699</v>
      </c>
      <c r="N1808">
        <v>1</v>
      </c>
      <c r="O1808">
        <v>0</v>
      </c>
      <c r="P1808">
        <v>0</v>
      </c>
      <c r="Q1808">
        <v>0</v>
      </c>
      <c r="R1808">
        <v>2</v>
      </c>
      <c r="S1808">
        <v>1</v>
      </c>
    </row>
    <row r="1809" spans="1:19" x14ac:dyDescent="0.25">
      <c r="A1809" t="s">
        <v>23</v>
      </c>
      <c r="B1809">
        <v>11</v>
      </c>
      <c r="C1809">
        <v>23</v>
      </c>
      <c r="D1809">
        <v>95</v>
      </c>
      <c r="E1809">
        <v>8.3770113192343197E-3</v>
      </c>
      <c r="F1809">
        <v>0</v>
      </c>
      <c r="G1809">
        <v>1</v>
      </c>
      <c r="H1809">
        <v>0</v>
      </c>
      <c r="I1809">
        <v>0</v>
      </c>
      <c r="J1809">
        <v>0</v>
      </c>
      <c r="K1809">
        <v>18</v>
      </c>
      <c r="L1809">
        <v>1.2524899758157499</v>
      </c>
      <c r="M1809">
        <v>183.21921908076001</v>
      </c>
      <c r="N1809">
        <v>1</v>
      </c>
      <c r="O1809">
        <v>0</v>
      </c>
      <c r="P1809">
        <v>0</v>
      </c>
      <c r="Q1809">
        <v>0</v>
      </c>
      <c r="R1809">
        <v>1</v>
      </c>
      <c r="S1809">
        <v>1</v>
      </c>
    </row>
    <row r="1810" spans="1:19" x14ac:dyDescent="0.25">
      <c r="A1810" t="s">
        <v>30</v>
      </c>
      <c r="B1810">
        <v>11</v>
      </c>
      <c r="C1810">
        <v>23</v>
      </c>
      <c r="D1810">
        <v>150</v>
      </c>
      <c r="E1810">
        <v>8.3770113192343197E-3</v>
      </c>
      <c r="F1810">
        <v>0</v>
      </c>
      <c r="G1810">
        <v>1</v>
      </c>
      <c r="H1810">
        <v>0</v>
      </c>
      <c r="I1810">
        <v>0</v>
      </c>
      <c r="J1810">
        <v>0</v>
      </c>
      <c r="K1810">
        <v>29</v>
      </c>
      <c r="L1810">
        <v>1.59857223694073</v>
      </c>
      <c r="M1810">
        <v>184.354659570016</v>
      </c>
      <c r="N1810">
        <v>1</v>
      </c>
      <c r="O1810">
        <v>0</v>
      </c>
      <c r="P1810">
        <v>0</v>
      </c>
      <c r="Q1810">
        <v>0</v>
      </c>
      <c r="R1810">
        <v>2</v>
      </c>
      <c r="S1810">
        <v>1</v>
      </c>
    </row>
    <row r="1811" spans="1:19" x14ac:dyDescent="0.25">
      <c r="A1811" t="s">
        <v>50</v>
      </c>
      <c r="B1811">
        <v>11</v>
      </c>
      <c r="C1811">
        <v>23</v>
      </c>
      <c r="D1811">
        <v>287</v>
      </c>
      <c r="E1811">
        <v>8.3770113192343197E-3</v>
      </c>
      <c r="F1811">
        <v>0</v>
      </c>
      <c r="G1811">
        <v>1</v>
      </c>
      <c r="H1811">
        <v>0</v>
      </c>
      <c r="I1811">
        <v>0</v>
      </c>
      <c r="J1811">
        <v>0.38150000000000001</v>
      </c>
      <c r="K1811">
        <v>26</v>
      </c>
      <c r="L1811">
        <v>1.7865930255187901</v>
      </c>
      <c r="M1811">
        <v>184.97152567427401</v>
      </c>
      <c r="N1811">
        <v>1</v>
      </c>
      <c r="O1811">
        <v>0</v>
      </c>
      <c r="P1811">
        <v>0</v>
      </c>
      <c r="Q1811">
        <v>0</v>
      </c>
      <c r="R1811">
        <v>1</v>
      </c>
      <c r="S1811">
        <v>1</v>
      </c>
    </row>
    <row r="1812" spans="1:19" x14ac:dyDescent="0.25">
      <c r="A1812" t="s">
        <v>35</v>
      </c>
      <c r="B1812">
        <v>6</v>
      </c>
      <c r="C1812">
        <v>6</v>
      </c>
      <c r="D1812">
        <v>1777</v>
      </c>
      <c r="E1812">
        <v>8.4481136065522201E-3</v>
      </c>
      <c r="F1812">
        <v>0</v>
      </c>
      <c r="G1812">
        <v>1</v>
      </c>
      <c r="H1812">
        <v>0</v>
      </c>
      <c r="I1812">
        <v>0</v>
      </c>
      <c r="J1812">
        <v>0</v>
      </c>
      <c r="K1812">
        <v>17</v>
      </c>
      <c r="L1812">
        <v>2.4406481092402199</v>
      </c>
      <c r="M1812">
        <v>180.647375686484</v>
      </c>
      <c r="N1812">
        <v>0</v>
      </c>
      <c r="O1812">
        <v>0</v>
      </c>
      <c r="P1812">
        <v>1</v>
      </c>
      <c r="Q1812">
        <v>0</v>
      </c>
      <c r="R1812">
        <v>1</v>
      </c>
      <c r="S1812">
        <v>1</v>
      </c>
    </row>
    <row r="1813" spans="1:19" x14ac:dyDescent="0.25">
      <c r="A1813" t="s">
        <v>70</v>
      </c>
      <c r="B1813">
        <v>18</v>
      </c>
      <c r="C1813">
        <v>6</v>
      </c>
      <c r="D1813">
        <v>2159</v>
      </c>
      <c r="E1813">
        <v>8.4481136065522201E-3</v>
      </c>
      <c r="F1813">
        <v>0</v>
      </c>
      <c r="G1813">
        <v>1</v>
      </c>
      <c r="H1813">
        <v>0</v>
      </c>
      <c r="I1813">
        <v>0</v>
      </c>
      <c r="J1813">
        <v>0</v>
      </c>
      <c r="K1813">
        <v>26</v>
      </c>
      <c r="L1813">
        <v>2.8352976335149198</v>
      </c>
      <c r="M1813">
        <v>181.94215759027199</v>
      </c>
      <c r="N1813">
        <v>0</v>
      </c>
      <c r="O1813">
        <v>0</v>
      </c>
      <c r="P1813">
        <v>1</v>
      </c>
      <c r="Q1813">
        <v>0</v>
      </c>
      <c r="R1813">
        <v>3</v>
      </c>
      <c r="S1813">
        <v>1</v>
      </c>
    </row>
    <row r="1814" spans="1:19" x14ac:dyDescent="0.25">
      <c r="A1814" t="s">
        <v>0</v>
      </c>
      <c r="B1814">
        <v>18</v>
      </c>
      <c r="C1814">
        <v>6</v>
      </c>
      <c r="D1814">
        <v>2334</v>
      </c>
      <c r="E1814">
        <v>8.4481136065522201E-3</v>
      </c>
      <c r="F1814">
        <v>0</v>
      </c>
      <c r="G1814">
        <v>1</v>
      </c>
      <c r="H1814">
        <v>0</v>
      </c>
      <c r="I1814">
        <v>0</v>
      </c>
      <c r="J1814">
        <v>0.80149999999999999</v>
      </c>
      <c r="K1814">
        <v>33</v>
      </c>
      <c r="L1814">
        <v>2.8587036059231301</v>
      </c>
      <c r="M1814">
        <v>182.01894883833</v>
      </c>
      <c r="N1814">
        <v>0</v>
      </c>
      <c r="O1814">
        <v>0</v>
      </c>
      <c r="P1814">
        <v>1</v>
      </c>
      <c r="Q1814">
        <v>0</v>
      </c>
      <c r="R1814">
        <v>7</v>
      </c>
      <c r="S1814">
        <v>1</v>
      </c>
    </row>
    <row r="1815" spans="1:19" x14ac:dyDescent="0.25">
      <c r="A1815" t="s">
        <v>22</v>
      </c>
      <c r="B1815">
        <v>18</v>
      </c>
      <c r="C1815">
        <v>6</v>
      </c>
      <c r="D1815">
        <v>1660</v>
      </c>
      <c r="E1815">
        <v>8.4481136065522201E-3</v>
      </c>
      <c r="F1815">
        <v>0</v>
      </c>
      <c r="G1815">
        <v>1</v>
      </c>
      <c r="H1815">
        <v>0</v>
      </c>
      <c r="I1815">
        <v>0</v>
      </c>
      <c r="J1815">
        <v>1.7500000000000002E-2</v>
      </c>
      <c r="K1815">
        <v>30</v>
      </c>
      <c r="L1815">
        <v>2.9841385320878002</v>
      </c>
      <c r="M1815">
        <v>182.43048074832001</v>
      </c>
      <c r="N1815">
        <v>0</v>
      </c>
      <c r="O1815">
        <v>0</v>
      </c>
      <c r="P1815">
        <v>1</v>
      </c>
      <c r="Q1815">
        <v>0</v>
      </c>
      <c r="R1815">
        <v>2</v>
      </c>
      <c r="S1815">
        <v>1</v>
      </c>
    </row>
    <row r="1816" spans="1:19" x14ac:dyDescent="0.25">
      <c r="A1816" t="s">
        <v>56</v>
      </c>
      <c r="B1816">
        <v>18</v>
      </c>
      <c r="C1816">
        <v>6</v>
      </c>
      <c r="D1816">
        <v>1992</v>
      </c>
      <c r="E1816">
        <v>8.4481136065522201E-3</v>
      </c>
      <c r="F1816">
        <v>0</v>
      </c>
      <c r="G1816">
        <v>0</v>
      </c>
      <c r="H1816">
        <v>0</v>
      </c>
      <c r="I1816">
        <v>1</v>
      </c>
      <c r="J1816">
        <v>0.85399999999999998</v>
      </c>
      <c r="K1816">
        <v>29</v>
      </c>
      <c r="L1816">
        <v>3.0489513639155299</v>
      </c>
      <c r="M1816">
        <v>182.643121272689</v>
      </c>
      <c r="N1816">
        <v>0</v>
      </c>
      <c r="O1816">
        <v>0</v>
      </c>
      <c r="P1816">
        <v>1</v>
      </c>
      <c r="Q1816">
        <v>0</v>
      </c>
      <c r="R1816">
        <v>6</v>
      </c>
      <c r="S1816">
        <v>1</v>
      </c>
    </row>
    <row r="1817" spans="1:19" x14ac:dyDescent="0.25">
      <c r="A1817" t="s">
        <v>77</v>
      </c>
      <c r="B1817">
        <v>18</v>
      </c>
      <c r="C1817">
        <v>6</v>
      </c>
      <c r="D1817">
        <v>2250</v>
      </c>
      <c r="E1817">
        <v>8.4481136065522201E-3</v>
      </c>
      <c r="F1817">
        <v>0</v>
      </c>
      <c r="G1817">
        <v>1</v>
      </c>
      <c r="H1817">
        <v>0</v>
      </c>
      <c r="I1817">
        <v>0</v>
      </c>
      <c r="J1817">
        <v>9.8000000000000004E-2</v>
      </c>
      <c r="K1817">
        <v>40</v>
      </c>
      <c r="L1817">
        <v>3.0822231833017701</v>
      </c>
      <c r="M1817">
        <v>182.752280785111</v>
      </c>
      <c r="N1817">
        <v>0</v>
      </c>
      <c r="O1817">
        <v>0</v>
      </c>
      <c r="P1817">
        <v>1</v>
      </c>
      <c r="Q1817">
        <v>0</v>
      </c>
      <c r="R1817">
        <v>8</v>
      </c>
      <c r="S1817">
        <v>1</v>
      </c>
    </row>
    <row r="1818" spans="1:19" x14ac:dyDescent="0.25">
      <c r="A1818" t="s">
        <v>103</v>
      </c>
      <c r="B1818">
        <v>18</v>
      </c>
      <c r="C1818">
        <v>6</v>
      </c>
      <c r="D1818">
        <v>2558</v>
      </c>
      <c r="E1818">
        <v>8.4481136065522201E-3</v>
      </c>
      <c r="F1818">
        <v>0</v>
      </c>
      <c r="G1818">
        <v>1</v>
      </c>
      <c r="H1818">
        <v>0</v>
      </c>
      <c r="I1818">
        <v>0</v>
      </c>
      <c r="J1818">
        <v>1.59</v>
      </c>
      <c r="K1818">
        <v>28</v>
      </c>
      <c r="L1818">
        <v>3.26516865159306</v>
      </c>
      <c r="M1818">
        <v>183.35249557609299</v>
      </c>
      <c r="N1818">
        <v>0</v>
      </c>
      <c r="O1818">
        <v>0</v>
      </c>
      <c r="P1818">
        <v>1</v>
      </c>
      <c r="Q1818">
        <v>0</v>
      </c>
      <c r="R1818">
        <v>8</v>
      </c>
      <c r="S1818">
        <v>1</v>
      </c>
    </row>
    <row r="1819" spans="1:19" x14ac:dyDescent="0.25">
      <c r="A1819" t="s">
        <v>117</v>
      </c>
      <c r="B1819">
        <v>18</v>
      </c>
      <c r="C1819">
        <v>6</v>
      </c>
      <c r="D1819">
        <v>2722</v>
      </c>
      <c r="E1819">
        <v>8.4481136065522201E-3</v>
      </c>
      <c r="F1819">
        <v>0</v>
      </c>
      <c r="G1819">
        <v>1</v>
      </c>
      <c r="H1819">
        <v>0</v>
      </c>
      <c r="I1819">
        <v>0</v>
      </c>
      <c r="J1819">
        <v>0</v>
      </c>
      <c r="K1819">
        <v>29</v>
      </c>
      <c r="L1819">
        <v>3.2959802790561299</v>
      </c>
      <c r="M1819">
        <v>183.45358359270401</v>
      </c>
      <c r="N1819">
        <v>0</v>
      </c>
      <c r="O1819">
        <v>0</v>
      </c>
      <c r="P1819">
        <v>1</v>
      </c>
      <c r="Q1819">
        <v>0</v>
      </c>
      <c r="R1819">
        <v>3</v>
      </c>
      <c r="S1819">
        <v>1</v>
      </c>
    </row>
    <row r="1820" spans="1:19" x14ac:dyDescent="0.25">
      <c r="A1820" t="s">
        <v>64</v>
      </c>
      <c r="B1820">
        <v>15</v>
      </c>
      <c r="C1820">
        <v>27</v>
      </c>
      <c r="D1820">
        <v>413</v>
      </c>
      <c r="E1820">
        <v>8.4772810281146804E-3</v>
      </c>
      <c r="F1820">
        <v>0</v>
      </c>
      <c r="G1820">
        <v>1</v>
      </c>
      <c r="H1820">
        <v>0</v>
      </c>
      <c r="I1820">
        <v>0</v>
      </c>
      <c r="J1820">
        <v>0</v>
      </c>
      <c r="K1820">
        <v>33</v>
      </c>
      <c r="L1820">
        <v>0.34153796303044898</v>
      </c>
      <c r="M1820">
        <v>180.230531374772</v>
      </c>
      <c r="N1820">
        <v>1</v>
      </c>
      <c r="O1820">
        <v>0</v>
      </c>
      <c r="P1820">
        <v>0</v>
      </c>
      <c r="Q1820">
        <v>0</v>
      </c>
      <c r="R1820">
        <v>4</v>
      </c>
      <c r="S1820">
        <v>1</v>
      </c>
    </row>
    <row r="1821" spans="1:19" x14ac:dyDescent="0.25">
      <c r="A1821" t="s">
        <v>14</v>
      </c>
      <c r="B1821">
        <v>9</v>
      </c>
      <c r="C1821">
        <v>27</v>
      </c>
      <c r="D1821">
        <v>52</v>
      </c>
      <c r="E1821">
        <v>8.4772810281146804E-3</v>
      </c>
      <c r="F1821">
        <v>0</v>
      </c>
      <c r="G1821">
        <v>1</v>
      </c>
      <c r="H1821">
        <v>0</v>
      </c>
      <c r="I1821">
        <v>0</v>
      </c>
      <c r="J1821">
        <v>0</v>
      </c>
      <c r="K1821">
        <v>22</v>
      </c>
      <c r="L1821">
        <v>0.66928873563713898</v>
      </c>
      <c r="M1821">
        <v>181.305829185161</v>
      </c>
      <c r="N1821">
        <v>1</v>
      </c>
      <c r="O1821">
        <v>0</v>
      </c>
      <c r="P1821">
        <v>0</v>
      </c>
      <c r="Q1821">
        <v>0</v>
      </c>
      <c r="R1821">
        <v>1</v>
      </c>
      <c r="S1821">
        <v>1</v>
      </c>
    </row>
    <row r="1822" spans="1:19" x14ac:dyDescent="0.25">
      <c r="A1822" t="s">
        <v>90</v>
      </c>
      <c r="B1822">
        <v>15</v>
      </c>
      <c r="C1822">
        <v>27</v>
      </c>
      <c r="D1822">
        <v>663</v>
      </c>
      <c r="E1822">
        <v>8.4772810281146804E-3</v>
      </c>
      <c r="F1822">
        <v>0</v>
      </c>
      <c r="G1822">
        <v>0</v>
      </c>
      <c r="H1822">
        <v>1</v>
      </c>
      <c r="I1822">
        <v>0</v>
      </c>
      <c r="J1822">
        <v>0</v>
      </c>
      <c r="K1822">
        <v>35</v>
      </c>
      <c r="L1822">
        <v>0.86352977142401799</v>
      </c>
      <c r="M1822">
        <v>181.94310292462001</v>
      </c>
      <c r="N1822">
        <v>1</v>
      </c>
      <c r="O1822">
        <v>0</v>
      </c>
      <c r="P1822">
        <v>0</v>
      </c>
      <c r="Q1822">
        <v>0</v>
      </c>
      <c r="R1822">
        <v>4</v>
      </c>
      <c r="S1822">
        <v>1</v>
      </c>
    </row>
    <row r="1823" spans="1:19" x14ac:dyDescent="0.25">
      <c r="A1823" t="s">
        <v>30</v>
      </c>
      <c r="B1823">
        <v>15</v>
      </c>
      <c r="C1823">
        <v>27</v>
      </c>
      <c r="D1823">
        <v>153</v>
      </c>
      <c r="E1823">
        <v>8.4772810281146804E-3</v>
      </c>
      <c r="F1823">
        <v>0</v>
      </c>
      <c r="G1823">
        <v>1</v>
      </c>
      <c r="H1823">
        <v>0</v>
      </c>
      <c r="I1823">
        <v>0</v>
      </c>
      <c r="J1823">
        <v>0</v>
      </c>
      <c r="K1823">
        <v>32</v>
      </c>
      <c r="L1823">
        <v>1.7120047256105899</v>
      </c>
      <c r="M1823">
        <v>184.72681340423401</v>
      </c>
      <c r="N1823">
        <v>1</v>
      </c>
      <c r="O1823">
        <v>0</v>
      </c>
      <c r="P1823">
        <v>0</v>
      </c>
      <c r="Q1823">
        <v>0</v>
      </c>
      <c r="R1823">
        <v>1</v>
      </c>
      <c r="S1823">
        <v>1</v>
      </c>
    </row>
    <row r="1824" spans="1:19" x14ac:dyDescent="0.25">
      <c r="A1824" t="s">
        <v>43</v>
      </c>
      <c r="B1824">
        <v>15</v>
      </c>
      <c r="C1824">
        <v>27</v>
      </c>
      <c r="D1824">
        <v>250</v>
      </c>
      <c r="E1824">
        <v>8.4772810281146804E-3</v>
      </c>
      <c r="F1824">
        <v>0</v>
      </c>
      <c r="G1824">
        <v>1</v>
      </c>
      <c r="H1824">
        <v>0</v>
      </c>
      <c r="I1824">
        <v>0</v>
      </c>
      <c r="J1824">
        <v>0</v>
      </c>
      <c r="K1824">
        <v>31</v>
      </c>
      <c r="L1824">
        <v>1.9721622477313301</v>
      </c>
      <c r="M1824">
        <v>185.58034858179599</v>
      </c>
      <c r="N1824">
        <v>1</v>
      </c>
      <c r="O1824">
        <v>0</v>
      </c>
      <c r="P1824">
        <v>0</v>
      </c>
      <c r="Q1824">
        <v>0</v>
      </c>
      <c r="R1824">
        <v>1</v>
      </c>
      <c r="S1824">
        <v>1</v>
      </c>
    </row>
    <row r="1825" spans="1:19" x14ac:dyDescent="0.25">
      <c r="A1825" t="s">
        <v>77</v>
      </c>
      <c r="B1825">
        <v>9</v>
      </c>
      <c r="C1825">
        <v>3</v>
      </c>
      <c r="D1825">
        <v>2241</v>
      </c>
      <c r="E1825">
        <v>8.5247544503912597E-3</v>
      </c>
      <c r="F1825">
        <v>0</v>
      </c>
      <c r="G1825">
        <v>1</v>
      </c>
      <c r="H1825">
        <v>0</v>
      </c>
      <c r="I1825">
        <v>0</v>
      </c>
      <c r="J1825">
        <v>9.8000000000000004E-2</v>
      </c>
      <c r="K1825">
        <v>25</v>
      </c>
      <c r="L1825">
        <v>2.3701040037868299</v>
      </c>
      <c r="M1825">
        <v>180.41593177095399</v>
      </c>
      <c r="N1825">
        <v>0</v>
      </c>
      <c r="O1825">
        <v>0</v>
      </c>
      <c r="P1825">
        <v>1</v>
      </c>
      <c r="Q1825">
        <v>0</v>
      </c>
      <c r="R1825">
        <v>2</v>
      </c>
      <c r="S1825">
        <v>1</v>
      </c>
    </row>
    <row r="1826" spans="1:19" x14ac:dyDescent="0.25">
      <c r="A1826" t="s">
        <v>15</v>
      </c>
      <c r="B1826">
        <v>15</v>
      </c>
      <c r="C1826">
        <v>3</v>
      </c>
      <c r="D1826">
        <v>1597</v>
      </c>
      <c r="E1826">
        <v>8.5247544503912597E-3</v>
      </c>
      <c r="F1826">
        <v>0</v>
      </c>
      <c r="G1826">
        <v>1</v>
      </c>
      <c r="H1826">
        <v>0</v>
      </c>
      <c r="I1826">
        <v>0</v>
      </c>
      <c r="J1826">
        <v>0</v>
      </c>
      <c r="K1826">
        <v>33</v>
      </c>
      <c r="L1826">
        <v>2.5622676894334702</v>
      </c>
      <c r="M1826">
        <v>181.04639005719599</v>
      </c>
      <c r="N1826">
        <v>0</v>
      </c>
      <c r="O1826">
        <v>0</v>
      </c>
      <c r="P1826">
        <v>1</v>
      </c>
      <c r="Q1826">
        <v>0</v>
      </c>
      <c r="R1826">
        <v>1</v>
      </c>
      <c r="S1826">
        <v>1</v>
      </c>
    </row>
    <row r="1827" spans="1:19" x14ac:dyDescent="0.25">
      <c r="A1827" t="s">
        <v>89</v>
      </c>
      <c r="B1827">
        <v>9</v>
      </c>
      <c r="C1827">
        <v>3</v>
      </c>
      <c r="D1827">
        <v>2400</v>
      </c>
      <c r="E1827">
        <v>8.5247544503912597E-3</v>
      </c>
      <c r="F1827">
        <v>0</v>
      </c>
      <c r="G1827">
        <v>1</v>
      </c>
      <c r="H1827">
        <v>0</v>
      </c>
      <c r="I1827">
        <v>0</v>
      </c>
      <c r="J1827">
        <v>0.92</v>
      </c>
      <c r="K1827">
        <v>21</v>
      </c>
      <c r="L1827">
        <v>2.63979634084445</v>
      </c>
      <c r="M1827">
        <v>181.30074914975199</v>
      </c>
      <c r="N1827">
        <v>0</v>
      </c>
      <c r="O1827">
        <v>0</v>
      </c>
      <c r="P1827">
        <v>1</v>
      </c>
      <c r="Q1827">
        <v>0</v>
      </c>
      <c r="R1827">
        <v>1</v>
      </c>
      <c r="S1827">
        <v>1</v>
      </c>
    </row>
    <row r="1828" spans="1:19" x14ac:dyDescent="0.25">
      <c r="A1828" t="s">
        <v>70</v>
      </c>
      <c r="B1828">
        <v>15</v>
      </c>
      <c r="C1828">
        <v>3</v>
      </c>
      <c r="D1828">
        <v>2156</v>
      </c>
      <c r="E1828">
        <v>8.5247544503912597E-3</v>
      </c>
      <c r="F1828">
        <v>0</v>
      </c>
      <c r="G1828">
        <v>1</v>
      </c>
      <c r="H1828">
        <v>0</v>
      </c>
      <c r="I1828">
        <v>0</v>
      </c>
      <c r="J1828">
        <v>0</v>
      </c>
      <c r="K1828">
        <v>35</v>
      </c>
      <c r="L1828">
        <v>2.7219770751682799</v>
      </c>
      <c r="M1828">
        <v>181.57037098152301</v>
      </c>
      <c r="N1828">
        <v>0</v>
      </c>
      <c r="O1828">
        <v>0</v>
      </c>
      <c r="P1828">
        <v>1</v>
      </c>
      <c r="Q1828">
        <v>0</v>
      </c>
      <c r="R1828">
        <v>6</v>
      </c>
      <c r="S1828">
        <v>1</v>
      </c>
    </row>
    <row r="1829" spans="1:19" x14ac:dyDescent="0.25">
      <c r="A1829" t="s">
        <v>110</v>
      </c>
      <c r="B1829">
        <v>15</v>
      </c>
      <c r="C1829">
        <v>3</v>
      </c>
      <c r="D1829">
        <v>2636</v>
      </c>
      <c r="E1829">
        <v>8.5247544503912597E-3</v>
      </c>
      <c r="F1829">
        <v>0</v>
      </c>
      <c r="G1829">
        <v>1</v>
      </c>
      <c r="H1829">
        <v>0</v>
      </c>
      <c r="I1829">
        <v>0</v>
      </c>
      <c r="J1829">
        <v>0</v>
      </c>
      <c r="K1829">
        <v>40</v>
      </c>
      <c r="L1829">
        <v>2.7846586917078202</v>
      </c>
      <c r="M1829">
        <v>181.77601932975</v>
      </c>
      <c r="N1829">
        <v>0</v>
      </c>
      <c r="O1829">
        <v>0</v>
      </c>
      <c r="P1829">
        <v>1</v>
      </c>
      <c r="Q1829">
        <v>0</v>
      </c>
      <c r="R1829">
        <v>5</v>
      </c>
      <c r="S1829">
        <v>1</v>
      </c>
    </row>
    <row r="1830" spans="1:19" x14ac:dyDescent="0.25">
      <c r="A1830" t="s">
        <v>77</v>
      </c>
      <c r="B1830">
        <v>15</v>
      </c>
      <c r="C1830">
        <v>3</v>
      </c>
      <c r="D1830">
        <v>2247</v>
      </c>
      <c r="E1830">
        <v>8.5247544503912597E-3</v>
      </c>
      <c r="F1830">
        <v>0</v>
      </c>
      <c r="G1830">
        <v>1</v>
      </c>
      <c r="H1830">
        <v>0</v>
      </c>
      <c r="I1830">
        <v>0</v>
      </c>
      <c r="J1830">
        <v>9.8000000000000004E-2</v>
      </c>
      <c r="K1830">
        <v>39</v>
      </c>
      <c r="L1830">
        <v>2.8820314341337099</v>
      </c>
      <c r="M1830">
        <v>182.09548370778799</v>
      </c>
      <c r="N1830">
        <v>0</v>
      </c>
      <c r="O1830">
        <v>0</v>
      </c>
      <c r="P1830">
        <v>1</v>
      </c>
      <c r="Q1830">
        <v>0</v>
      </c>
      <c r="R1830">
        <v>4</v>
      </c>
      <c r="S1830">
        <v>1</v>
      </c>
    </row>
    <row r="1831" spans="1:19" x14ac:dyDescent="0.25">
      <c r="A1831" t="s">
        <v>96</v>
      </c>
      <c r="B1831">
        <v>15</v>
      </c>
      <c r="C1831">
        <v>3</v>
      </c>
      <c r="D1831">
        <v>2489</v>
      </c>
      <c r="E1831">
        <v>8.5247544503912597E-3</v>
      </c>
      <c r="F1831">
        <v>0</v>
      </c>
      <c r="G1831">
        <v>1</v>
      </c>
      <c r="H1831">
        <v>0</v>
      </c>
      <c r="I1831">
        <v>0</v>
      </c>
      <c r="J1831">
        <v>0</v>
      </c>
      <c r="K1831">
        <v>36</v>
      </c>
      <c r="L1831">
        <v>3.04145782195096</v>
      </c>
      <c r="M1831">
        <v>182.618536161256</v>
      </c>
      <c r="N1831">
        <v>0</v>
      </c>
      <c r="O1831">
        <v>0</v>
      </c>
      <c r="P1831">
        <v>1</v>
      </c>
      <c r="Q1831">
        <v>0</v>
      </c>
      <c r="R1831">
        <v>1</v>
      </c>
      <c r="S1831">
        <v>1</v>
      </c>
    </row>
    <row r="1832" spans="1:19" x14ac:dyDescent="0.25">
      <c r="A1832" t="s">
        <v>117</v>
      </c>
      <c r="B1832">
        <v>15</v>
      </c>
      <c r="C1832">
        <v>3</v>
      </c>
      <c r="D1832">
        <v>2719</v>
      </c>
      <c r="E1832">
        <v>8.5247544503912597E-3</v>
      </c>
      <c r="F1832">
        <v>0</v>
      </c>
      <c r="G1832">
        <v>1</v>
      </c>
      <c r="H1832">
        <v>0</v>
      </c>
      <c r="I1832">
        <v>0</v>
      </c>
      <c r="J1832">
        <v>0</v>
      </c>
      <c r="K1832">
        <v>35</v>
      </c>
      <c r="L1832">
        <v>3.14315338365039</v>
      </c>
      <c r="M1832">
        <v>182.95218301722599</v>
      </c>
      <c r="N1832">
        <v>0</v>
      </c>
      <c r="O1832">
        <v>0</v>
      </c>
      <c r="P1832">
        <v>1</v>
      </c>
      <c r="Q1832">
        <v>0</v>
      </c>
      <c r="R1832">
        <v>4</v>
      </c>
      <c r="S1832">
        <v>1</v>
      </c>
    </row>
    <row r="1833" spans="1:19" x14ac:dyDescent="0.25">
      <c r="A1833" t="s">
        <v>35</v>
      </c>
      <c r="B1833">
        <v>6</v>
      </c>
      <c r="C1833">
        <v>6</v>
      </c>
      <c r="D1833">
        <v>2997</v>
      </c>
      <c r="E1833">
        <v>8.5439308013068298E-3</v>
      </c>
      <c r="F1833">
        <v>0</v>
      </c>
      <c r="G1833">
        <v>1</v>
      </c>
      <c r="H1833">
        <v>0</v>
      </c>
      <c r="I1833">
        <v>0</v>
      </c>
      <c r="J1833">
        <v>0</v>
      </c>
      <c r="K1833">
        <v>17</v>
      </c>
      <c r="L1833">
        <v>2.4737482598337599</v>
      </c>
      <c r="M1833">
        <v>180.81597198108199</v>
      </c>
      <c r="N1833">
        <v>0</v>
      </c>
      <c r="O1833">
        <v>0</v>
      </c>
      <c r="P1833">
        <v>0</v>
      </c>
      <c r="Q1833">
        <v>1</v>
      </c>
      <c r="R1833">
        <v>1</v>
      </c>
      <c r="S1833">
        <v>1</v>
      </c>
    </row>
    <row r="1834" spans="1:19" x14ac:dyDescent="0.25">
      <c r="A1834" t="s">
        <v>110</v>
      </c>
      <c r="B1834">
        <v>18</v>
      </c>
      <c r="C1834">
        <v>6</v>
      </c>
      <c r="D1834">
        <v>3854</v>
      </c>
      <c r="E1834">
        <v>8.5439308013068298E-3</v>
      </c>
      <c r="F1834">
        <v>0</v>
      </c>
      <c r="G1834">
        <v>1</v>
      </c>
      <c r="H1834">
        <v>0</v>
      </c>
      <c r="I1834">
        <v>0</v>
      </c>
      <c r="J1834">
        <v>0</v>
      </c>
      <c r="K1834">
        <v>31</v>
      </c>
      <c r="L1834">
        <v>2.8357305087536799</v>
      </c>
      <c r="M1834">
        <v>182.00357778462501</v>
      </c>
      <c r="N1834">
        <v>0</v>
      </c>
      <c r="O1834">
        <v>0</v>
      </c>
      <c r="P1834">
        <v>0</v>
      </c>
      <c r="Q1834">
        <v>1</v>
      </c>
      <c r="R1834">
        <v>2</v>
      </c>
      <c r="S1834">
        <v>1</v>
      </c>
    </row>
    <row r="1835" spans="1:19" x14ac:dyDescent="0.25">
      <c r="A1835" t="s">
        <v>0</v>
      </c>
      <c r="B1835">
        <v>18</v>
      </c>
      <c r="C1835">
        <v>6</v>
      </c>
      <c r="D1835">
        <v>3553</v>
      </c>
      <c r="E1835">
        <v>8.5439308013068298E-3</v>
      </c>
      <c r="F1835">
        <v>0</v>
      </c>
      <c r="G1835">
        <v>1</v>
      </c>
      <c r="H1835">
        <v>0</v>
      </c>
      <c r="I1835">
        <v>0</v>
      </c>
      <c r="J1835">
        <v>0.80149999999999999</v>
      </c>
      <c r="K1835">
        <v>33</v>
      </c>
      <c r="L1835">
        <v>2.9013721932714498</v>
      </c>
      <c r="M1835">
        <v>182.21893764196699</v>
      </c>
      <c r="N1835">
        <v>0</v>
      </c>
      <c r="O1835">
        <v>0</v>
      </c>
      <c r="P1835">
        <v>0</v>
      </c>
      <c r="Q1835">
        <v>1</v>
      </c>
      <c r="R1835">
        <v>7</v>
      </c>
      <c r="S1835">
        <v>1</v>
      </c>
    </row>
    <row r="1836" spans="1:19" x14ac:dyDescent="0.25">
      <c r="A1836" t="s">
        <v>22</v>
      </c>
      <c r="B1836">
        <v>18</v>
      </c>
      <c r="C1836">
        <v>6</v>
      </c>
      <c r="D1836">
        <v>2880</v>
      </c>
      <c r="E1836">
        <v>8.5439308013068298E-3</v>
      </c>
      <c r="F1836">
        <v>0</v>
      </c>
      <c r="G1836">
        <v>1</v>
      </c>
      <c r="H1836">
        <v>0</v>
      </c>
      <c r="I1836">
        <v>0</v>
      </c>
      <c r="J1836">
        <v>1.7500000000000002E-2</v>
      </c>
      <c r="K1836">
        <v>30</v>
      </c>
      <c r="L1836">
        <v>3.02410608236011</v>
      </c>
      <c r="M1836">
        <v>182.62160788175899</v>
      </c>
      <c r="N1836">
        <v>0</v>
      </c>
      <c r="O1836">
        <v>0</v>
      </c>
      <c r="P1836">
        <v>0</v>
      </c>
      <c r="Q1836">
        <v>1</v>
      </c>
      <c r="R1836">
        <v>2</v>
      </c>
      <c r="S1836">
        <v>1</v>
      </c>
    </row>
    <row r="1837" spans="1:19" x14ac:dyDescent="0.25">
      <c r="A1837" t="s">
        <v>56</v>
      </c>
      <c r="B1837">
        <v>18</v>
      </c>
      <c r="C1837">
        <v>6</v>
      </c>
      <c r="D1837">
        <v>3212</v>
      </c>
      <c r="E1837">
        <v>8.5439308013068298E-3</v>
      </c>
      <c r="F1837">
        <v>0</v>
      </c>
      <c r="G1837">
        <v>0</v>
      </c>
      <c r="H1837">
        <v>0</v>
      </c>
      <c r="I1837">
        <v>1</v>
      </c>
      <c r="J1837">
        <v>0.85399999999999998</v>
      </c>
      <c r="K1837">
        <v>29</v>
      </c>
      <c r="L1837">
        <v>3.0808447723218699</v>
      </c>
      <c r="M1837">
        <v>182.80775843937599</v>
      </c>
      <c r="N1837">
        <v>0</v>
      </c>
      <c r="O1837">
        <v>0</v>
      </c>
      <c r="P1837">
        <v>0</v>
      </c>
      <c r="Q1837">
        <v>1</v>
      </c>
      <c r="R1837">
        <v>6</v>
      </c>
      <c r="S1837">
        <v>1</v>
      </c>
    </row>
    <row r="1838" spans="1:19" x14ac:dyDescent="0.25">
      <c r="A1838" t="s">
        <v>77</v>
      </c>
      <c r="B1838">
        <v>18</v>
      </c>
      <c r="C1838">
        <v>6</v>
      </c>
      <c r="D1838">
        <v>3470</v>
      </c>
      <c r="E1838">
        <v>8.5439308013068298E-3</v>
      </c>
      <c r="F1838">
        <v>0</v>
      </c>
      <c r="G1838">
        <v>1</v>
      </c>
      <c r="H1838">
        <v>0</v>
      </c>
      <c r="I1838">
        <v>0</v>
      </c>
      <c r="J1838">
        <v>9.8000000000000004E-2</v>
      </c>
      <c r="K1838">
        <v>40</v>
      </c>
      <c r="L1838">
        <v>3.1146750610482798</v>
      </c>
      <c r="M1838">
        <v>182.91875020028999</v>
      </c>
      <c r="N1838">
        <v>0</v>
      </c>
      <c r="O1838">
        <v>0</v>
      </c>
      <c r="P1838">
        <v>0</v>
      </c>
      <c r="Q1838">
        <v>1</v>
      </c>
      <c r="R1838">
        <v>8</v>
      </c>
      <c r="S1838">
        <v>1</v>
      </c>
    </row>
    <row r="1839" spans="1:19" x14ac:dyDescent="0.25">
      <c r="A1839" t="s">
        <v>117</v>
      </c>
      <c r="B1839">
        <v>18</v>
      </c>
      <c r="C1839">
        <v>6</v>
      </c>
      <c r="D1839">
        <v>3938</v>
      </c>
      <c r="E1839">
        <v>8.5439308013068298E-3</v>
      </c>
      <c r="F1839">
        <v>0</v>
      </c>
      <c r="G1839">
        <v>1</v>
      </c>
      <c r="H1839">
        <v>0</v>
      </c>
      <c r="I1839">
        <v>0</v>
      </c>
      <c r="J1839">
        <v>0</v>
      </c>
      <c r="K1839">
        <v>29</v>
      </c>
      <c r="L1839">
        <v>3.2918660965125501</v>
      </c>
      <c r="M1839">
        <v>183.50008561848</v>
      </c>
      <c r="N1839">
        <v>0</v>
      </c>
      <c r="O1839">
        <v>0</v>
      </c>
      <c r="P1839">
        <v>0</v>
      </c>
      <c r="Q1839">
        <v>1</v>
      </c>
      <c r="R1839">
        <v>3</v>
      </c>
      <c r="S1839">
        <v>1</v>
      </c>
    </row>
    <row r="1840" spans="1:19" x14ac:dyDescent="0.25">
      <c r="A1840" t="s">
        <v>42</v>
      </c>
      <c r="B1840">
        <v>6</v>
      </c>
      <c r="C1840">
        <v>6</v>
      </c>
      <c r="D1840">
        <v>3072</v>
      </c>
      <c r="E1840">
        <v>8.5439308013068298E-3</v>
      </c>
      <c r="F1840">
        <v>0</v>
      </c>
      <c r="G1840">
        <v>1</v>
      </c>
      <c r="H1840">
        <v>0</v>
      </c>
      <c r="I1840">
        <v>0</v>
      </c>
      <c r="J1840">
        <v>0.15049999999999999</v>
      </c>
      <c r="K1840">
        <v>17</v>
      </c>
      <c r="L1840">
        <v>3.3098488698951498</v>
      </c>
      <c r="M1840">
        <v>183.559084218816</v>
      </c>
      <c r="N1840">
        <v>0</v>
      </c>
      <c r="O1840">
        <v>0</v>
      </c>
      <c r="P1840">
        <v>0</v>
      </c>
      <c r="Q1840">
        <v>1</v>
      </c>
      <c r="R1840">
        <v>2</v>
      </c>
      <c r="S1840">
        <v>1</v>
      </c>
    </row>
    <row r="1841" spans="1:19" x14ac:dyDescent="0.25">
      <c r="A1841" t="s">
        <v>56</v>
      </c>
      <c r="B1841">
        <v>9</v>
      </c>
      <c r="C1841">
        <v>3</v>
      </c>
      <c r="D1841">
        <v>3206</v>
      </c>
      <c r="E1841">
        <v>8.6125958525751101E-3</v>
      </c>
      <c r="F1841">
        <v>0</v>
      </c>
      <c r="G1841">
        <v>0</v>
      </c>
      <c r="H1841">
        <v>0</v>
      </c>
      <c r="I1841">
        <v>1</v>
      </c>
      <c r="J1841">
        <v>0.85399999999999998</v>
      </c>
      <c r="K1841">
        <v>24</v>
      </c>
      <c r="L1841">
        <v>2.3225679048907302</v>
      </c>
      <c r="M1841">
        <v>180.31997344124301</v>
      </c>
      <c r="N1841">
        <v>0</v>
      </c>
      <c r="O1841">
        <v>0</v>
      </c>
      <c r="P1841">
        <v>0</v>
      </c>
      <c r="Q1841">
        <v>1</v>
      </c>
      <c r="R1841">
        <v>1</v>
      </c>
      <c r="S1841">
        <v>1</v>
      </c>
    </row>
    <row r="1842" spans="1:19" x14ac:dyDescent="0.25">
      <c r="A1842" t="s">
        <v>0</v>
      </c>
      <c r="B1842">
        <v>15</v>
      </c>
      <c r="C1842">
        <v>3</v>
      </c>
      <c r="D1842">
        <v>3550</v>
      </c>
      <c r="E1842">
        <v>8.6125958525751101E-3</v>
      </c>
      <c r="F1842">
        <v>0</v>
      </c>
      <c r="G1842">
        <v>1</v>
      </c>
      <c r="H1842">
        <v>0</v>
      </c>
      <c r="I1842">
        <v>0</v>
      </c>
      <c r="J1842">
        <v>0.80149999999999999</v>
      </c>
      <c r="K1842">
        <v>34</v>
      </c>
      <c r="L1842">
        <v>2.4998052617051298</v>
      </c>
      <c r="M1842">
        <v>180.90146083236601</v>
      </c>
      <c r="N1842">
        <v>0</v>
      </c>
      <c r="O1842">
        <v>0</v>
      </c>
      <c r="P1842">
        <v>0</v>
      </c>
      <c r="Q1842">
        <v>1</v>
      </c>
      <c r="R1842">
        <v>4</v>
      </c>
      <c r="S1842">
        <v>1</v>
      </c>
    </row>
    <row r="1843" spans="1:19" x14ac:dyDescent="0.25">
      <c r="A1843" t="s">
        <v>15</v>
      </c>
      <c r="B1843">
        <v>15</v>
      </c>
      <c r="C1843">
        <v>3</v>
      </c>
      <c r="D1843">
        <v>2818</v>
      </c>
      <c r="E1843">
        <v>8.6125958525751101E-3</v>
      </c>
      <c r="F1843">
        <v>0</v>
      </c>
      <c r="G1843">
        <v>1</v>
      </c>
      <c r="H1843">
        <v>0</v>
      </c>
      <c r="I1843">
        <v>0</v>
      </c>
      <c r="J1843">
        <v>0</v>
      </c>
      <c r="K1843">
        <v>33</v>
      </c>
      <c r="L1843">
        <v>2.59158947919954</v>
      </c>
      <c r="M1843">
        <v>181.20259015485399</v>
      </c>
      <c r="N1843">
        <v>0</v>
      </c>
      <c r="O1843">
        <v>0</v>
      </c>
      <c r="P1843">
        <v>0</v>
      </c>
      <c r="Q1843">
        <v>1</v>
      </c>
      <c r="R1843">
        <v>1</v>
      </c>
      <c r="S1843">
        <v>1</v>
      </c>
    </row>
    <row r="1844" spans="1:19" x14ac:dyDescent="0.25">
      <c r="A1844" t="s">
        <v>70</v>
      </c>
      <c r="B1844">
        <v>15</v>
      </c>
      <c r="C1844">
        <v>3</v>
      </c>
      <c r="D1844">
        <v>3377</v>
      </c>
      <c r="E1844">
        <v>8.6125958525751101E-3</v>
      </c>
      <c r="F1844">
        <v>0</v>
      </c>
      <c r="G1844">
        <v>1</v>
      </c>
      <c r="H1844">
        <v>0</v>
      </c>
      <c r="I1844">
        <v>0</v>
      </c>
      <c r="J1844">
        <v>0</v>
      </c>
      <c r="K1844">
        <v>36</v>
      </c>
      <c r="L1844">
        <v>2.7559420631932299</v>
      </c>
      <c r="M1844">
        <v>181.74180466926899</v>
      </c>
      <c r="N1844">
        <v>0</v>
      </c>
      <c r="O1844">
        <v>0</v>
      </c>
      <c r="P1844">
        <v>0</v>
      </c>
      <c r="Q1844">
        <v>1</v>
      </c>
      <c r="R1844">
        <v>6</v>
      </c>
      <c r="S1844">
        <v>1</v>
      </c>
    </row>
    <row r="1845" spans="1:19" x14ac:dyDescent="0.25">
      <c r="A1845" t="s">
        <v>56</v>
      </c>
      <c r="B1845">
        <v>15</v>
      </c>
      <c r="C1845">
        <v>3</v>
      </c>
      <c r="D1845">
        <v>3209</v>
      </c>
      <c r="E1845">
        <v>8.6125958525751101E-3</v>
      </c>
      <c r="F1845">
        <v>0</v>
      </c>
      <c r="G1845">
        <v>0</v>
      </c>
      <c r="H1845">
        <v>0</v>
      </c>
      <c r="I1845">
        <v>1</v>
      </c>
      <c r="J1845">
        <v>0.85399999999999998</v>
      </c>
      <c r="K1845">
        <v>36</v>
      </c>
      <c r="L1845">
        <v>2.7935458296683899</v>
      </c>
      <c r="M1845">
        <v>181.86517660652399</v>
      </c>
      <c r="N1845">
        <v>0</v>
      </c>
      <c r="O1845">
        <v>0</v>
      </c>
      <c r="P1845">
        <v>0</v>
      </c>
      <c r="Q1845">
        <v>1</v>
      </c>
      <c r="R1845">
        <v>1</v>
      </c>
      <c r="S1845">
        <v>1</v>
      </c>
    </row>
    <row r="1846" spans="1:19" x14ac:dyDescent="0.25">
      <c r="A1846" t="s">
        <v>29</v>
      </c>
      <c r="B1846">
        <v>15</v>
      </c>
      <c r="C1846">
        <v>3</v>
      </c>
      <c r="D1846">
        <v>2944</v>
      </c>
      <c r="E1846">
        <v>8.6125958525751101E-3</v>
      </c>
      <c r="F1846">
        <v>0</v>
      </c>
      <c r="G1846">
        <v>1</v>
      </c>
      <c r="H1846">
        <v>0</v>
      </c>
      <c r="I1846">
        <v>0</v>
      </c>
      <c r="J1846">
        <v>0.11550000000000001</v>
      </c>
      <c r="K1846">
        <v>32</v>
      </c>
      <c r="L1846">
        <v>2.8352337046318699</v>
      </c>
      <c r="M1846">
        <v>182.001947849842</v>
      </c>
      <c r="N1846">
        <v>0</v>
      </c>
      <c r="O1846">
        <v>0</v>
      </c>
      <c r="P1846">
        <v>0</v>
      </c>
      <c r="Q1846">
        <v>1</v>
      </c>
      <c r="R1846">
        <v>5</v>
      </c>
      <c r="S1846">
        <v>1</v>
      </c>
    </row>
    <row r="1847" spans="1:19" x14ac:dyDescent="0.25">
      <c r="A1847" t="s">
        <v>63</v>
      </c>
      <c r="B1847">
        <v>15</v>
      </c>
      <c r="C1847">
        <v>3</v>
      </c>
      <c r="D1847">
        <v>3280</v>
      </c>
      <c r="E1847">
        <v>8.6125958525751101E-3</v>
      </c>
      <c r="F1847">
        <v>0</v>
      </c>
      <c r="G1847">
        <v>1</v>
      </c>
      <c r="H1847">
        <v>0</v>
      </c>
      <c r="I1847">
        <v>0</v>
      </c>
      <c r="J1847">
        <v>0.42699999999999999</v>
      </c>
      <c r="K1847">
        <v>32</v>
      </c>
      <c r="L1847">
        <v>3.0446752926412501</v>
      </c>
      <c r="M1847">
        <v>182.689092167458</v>
      </c>
      <c r="N1847">
        <v>0</v>
      </c>
      <c r="O1847">
        <v>0</v>
      </c>
      <c r="P1847">
        <v>0</v>
      </c>
      <c r="Q1847">
        <v>1</v>
      </c>
      <c r="R1847">
        <v>3</v>
      </c>
      <c r="S1847">
        <v>1</v>
      </c>
    </row>
    <row r="1848" spans="1:19" x14ac:dyDescent="0.25">
      <c r="A1848" t="s">
        <v>117</v>
      </c>
      <c r="B1848">
        <v>15</v>
      </c>
      <c r="C1848">
        <v>3</v>
      </c>
      <c r="D1848">
        <v>3935</v>
      </c>
      <c r="E1848">
        <v>8.6125958525751101E-3</v>
      </c>
      <c r="F1848">
        <v>0</v>
      </c>
      <c r="G1848">
        <v>1</v>
      </c>
      <c r="H1848">
        <v>0</v>
      </c>
      <c r="I1848">
        <v>0</v>
      </c>
      <c r="J1848">
        <v>0</v>
      </c>
      <c r="K1848">
        <v>36</v>
      </c>
      <c r="L1848">
        <v>3.1397231408484898</v>
      </c>
      <c r="M1848">
        <v>183.000928939792</v>
      </c>
      <c r="N1848">
        <v>0</v>
      </c>
      <c r="O1848">
        <v>0</v>
      </c>
      <c r="P1848">
        <v>0</v>
      </c>
      <c r="Q1848">
        <v>1</v>
      </c>
      <c r="R1848">
        <v>4</v>
      </c>
      <c r="S1848">
        <v>1</v>
      </c>
    </row>
    <row r="1849" spans="1:19" x14ac:dyDescent="0.25">
      <c r="A1849" t="s">
        <v>22</v>
      </c>
      <c r="B1849">
        <v>15</v>
      </c>
      <c r="C1849">
        <v>3</v>
      </c>
      <c r="D1849">
        <v>2879</v>
      </c>
      <c r="E1849">
        <v>8.6125958525751101E-3</v>
      </c>
      <c r="F1849">
        <v>0</v>
      </c>
      <c r="G1849">
        <v>1</v>
      </c>
      <c r="H1849">
        <v>0</v>
      </c>
      <c r="I1849">
        <v>0</v>
      </c>
      <c r="J1849">
        <v>1.7500000000000002E-2</v>
      </c>
      <c r="K1849">
        <v>28</v>
      </c>
      <c r="L1849">
        <v>3.1755443558039498</v>
      </c>
      <c r="M1849">
        <v>183.118452610905</v>
      </c>
      <c r="N1849">
        <v>0</v>
      </c>
      <c r="O1849">
        <v>0</v>
      </c>
      <c r="P1849">
        <v>0</v>
      </c>
      <c r="Q1849">
        <v>1</v>
      </c>
      <c r="R1849">
        <v>1</v>
      </c>
      <c r="S1849">
        <v>1</v>
      </c>
    </row>
    <row r="1850" spans="1:19" x14ac:dyDescent="0.25">
      <c r="A1850" t="s">
        <v>64</v>
      </c>
      <c r="B1850">
        <v>11</v>
      </c>
      <c r="C1850">
        <v>23</v>
      </c>
      <c r="D1850">
        <v>2070</v>
      </c>
      <c r="E1850">
        <v>8.7190515778032794E-3</v>
      </c>
      <c r="F1850">
        <v>0</v>
      </c>
      <c r="G1850">
        <v>1</v>
      </c>
      <c r="H1850">
        <v>0</v>
      </c>
      <c r="I1850">
        <v>0</v>
      </c>
      <c r="J1850">
        <v>0</v>
      </c>
      <c r="K1850">
        <v>23</v>
      </c>
      <c r="L1850">
        <v>2.04535831823411</v>
      </c>
      <c r="M1850">
        <v>179.350493170059</v>
      </c>
      <c r="N1850">
        <v>0</v>
      </c>
      <c r="O1850">
        <v>0</v>
      </c>
      <c r="P1850">
        <v>1</v>
      </c>
      <c r="Q1850">
        <v>0</v>
      </c>
      <c r="R1850">
        <v>2</v>
      </c>
      <c r="S1850">
        <v>1</v>
      </c>
    </row>
    <row r="1851" spans="1:19" x14ac:dyDescent="0.25">
      <c r="A1851" t="s">
        <v>84</v>
      </c>
      <c r="B1851">
        <v>11</v>
      </c>
      <c r="C1851">
        <v>23</v>
      </c>
      <c r="D1851">
        <v>2339</v>
      </c>
      <c r="E1851">
        <v>8.7190515778032794E-3</v>
      </c>
      <c r="F1851">
        <v>0</v>
      </c>
      <c r="G1851">
        <v>1</v>
      </c>
      <c r="H1851">
        <v>0</v>
      </c>
      <c r="I1851">
        <v>0</v>
      </c>
      <c r="J1851">
        <v>0</v>
      </c>
      <c r="K1851">
        <v>24</v>
      </c>
      <c r="L1851">
        <v>2.2461368653898801</v>
      </c>
      <c r="M1851">
        <v>180.00921543763101</v>
      </c>
      <c r="N1851">
        <v>0</v>
      </c>
      <c r="O1851">
        <v>0</v>
      </c>
      <c r="P1851">
        <v>1</v>
      </c>
      <c r="Q1851">
        <v>0</v>
      </c>
      <c r="R1851">
        <v>1</v>
      </c>
      <c r="S1851">
        <v>1</v>
      </c>
    </row>
    <row r="1852" spans="1:19" x14ac:dyDescent="0.25">
      <c r="A1852" t="s">
        <v>76</v>
      </c>
      <c r="B1852">
        <v>13</v>
      </c>
      <c r="C1852">
        <v>23</v>
      </c>
      <c r="D1852">
        <v>2231</v>
      </c>
      <c r="E1852">
        <v>8.7190515778032794E-3</v>
      </c>
      <c r="F1852">
        <v>0</v>
      </c>
      <c r="G1852">
        <v>1</v>
      </c>
      <c r="H1852">
        <v>0</v>
      </c>
      <c r="I1852">
        <v>0</v>
      </c>
      <c r="J1852">
        <v>9.8000000000000004E-2</v>
      </c>
      <c r="K1852">
        <v>39</v>
      </c>
      <c r="L1852">
        <v>2.3341787259943398</v>
      </c>
      <c r="M1852">
        <v>180.29806668633299</v>
      </c>
      <c r="N1852">
        <v>0</v>
      </c>
      <c r="O1852">
        <v>0</v>
      </c>
      <c r="P1852">
        <v>1</v>
      </c>
      <c r="Q1852">
        <v>0</v>
      </c>
      <c r="R1852">
        <v>2</v>
      </c>
      <c r="S1852">
        <v>1</v>
      </c>
    </row>
    <row r="1853" spans="1:19" x14ac:dyDescent="0.25">
      <c r="A1853" t="s">
        <v>28</v>
      </c>
      <c r="B1853">
        <v>13</v>
      </c>
      <c r="C1853">
        <v>23</v>
      </c>
      <c r="D1853">
        <v>1711</v>
      </c>
      <c r="E1853">
        <v>8.7190515778032794E-3</v>
      </c>
      <c r="F1853">
        <v>0</v>
      </c>
      <c r="G1853">
        <v>1</v>
      </c>
      <c r="H1853">
        <v>0</v>
      </c>
      <c r="I1853">
        <v>0</v>
      </c>
      <c r="J1853">
        <v>0.434</v>
      </c>
      <c r="K1853">
        <v>26</v>
      </c>
      <c r="L1853">
        <v>2.5046817478035099</v>
      </c>
      <c r="M1853">
        <v>180.85745980250499</v>
      </c>
      <c r="N1853">
        <v>0</v>
      </c>
      <c r="O1853">
        <v>0</v>
      </c>
      <c r="P1853">
        <v>1</v>
      </c>
      <c r="Q1853">
        <v>0</v>
      </c>
      <c r="R1853">
        <v>1</v>
      </c>
      <c r="S1853">
        <v>1</v>
      </c>
    </row>
    <row r="1854" spans="1:19" x14ac:dyDescent="0.25">
      <c r="A1854" t="s">
        <v>83</v>
      </c>
      <c r="B1854">
        <v>13</v>
      </c>
      <c r="C1854">
        <v>23</v>
      </c>
      <c r="D1854">
        <v>2319</v>
      </c>
      <c r="E1854">
        <v>8.7190515778032794E-3</v>
      </c>
      <c r="F1854">
        <v>0</v>
      </c>
      <c r="G1854">
        <v>1</v>
      </c>
      <c r="H1854">
        <v>0</v>
      </c>
      <c r="I1854">
        <v>0</v>
      </c>
      <c r="J1854">
        <v>0</v>
      </c>
      <c r="K1854">
        <v>33</v>
      </c>
      <c r="L1854">
        <v>2.58614694445891</v>
      </c>
      <c r="M1854">
        <v>181.12473406974701</v>
      </c>
      <c r="N1854">
        <v>0</v>
      </c>
      <c r="O1854">
        <v>0</v>
      </c>
      <c r="P1854">
        <v>1</v>
      </c>
      <c r="Q1854">
        <v>0</v>
      </c>
      <c r="R1854">
        <v>1</v>
      </c>
      <c r="S1854">
        <v>1</v>
      </c>
    </row>
    <row r="1855" spans="1:19" x14ac:dyDescent="0.25">
      <c r="A1855" t="s">
        <v>14</v>
      </c>
      <c r="B1855">
        <v>13</v>
      </c>
      <c r="C1855">
        <v>23</v>
      </c>
      <c r="D1855">
        <v>1586</v>
      </c>
      <c r="E1855">
        <v>8.7190515778032794E-3</v>
      </c>
      <c r="F1855">
        <v>0</v>
      </c>
      <c r="G1855">
        <v>1</v>
      </c>
      <c r="H1855">
        <v>0</v>
      </c>
      <c r="I1855">
        <v>0</v>
      </c>
      <c r="J1855">
        <v>0</v>
      </c>
      <c r="K1855">
        <v>30</v>
      </c>
      <c r="L1855">
        <v>2.62436311993158</v>
      </c>
      <c r="M1855">
        <v>181.25011522287301</v>
      </c>
      <c r="N1855">
        <v>0</v>
      </c>
      <c r="O1855">
        <v>0</v>
      </c>
      <c r="P1855">
        <v>1</v>
      </c>
      <c r="Q1855">
        <v>0</v>
      </c>
      <c r="R1855">
        <v>3</v>
      </c>
      <c r="S1855">
        <v>1</v>
      </c>
    </row>
    <row r="1856" spans="1:19" x14ac:dyDescent="0.25">
      <c r="A1856" t="s">
        <v>104</v>
      </c>
      <c r="B1856">
        <v>11</v>
      </c>
      <c r="C1856">
        <v>23</v>
      </c>
      <c r="D1856">
        <v>2560</v>
      </c>
      <c r="E1856">
        <v>8.7190515778032794E-3</v>
      </c>
      <c r="F1856">
        <v>0</v>
      </c>
      <c r="G1856">
        <v>1</v>
      </c>
      <c r="H1856">
        <v>0</v>
      </c>
      <c r="I1856">
        <v>0</v>
      </c>
      <c r="J1856">
        <v>0</v>
      </c>
      <c r="K1856">
        <v>26</v>
      </c>
      <c r="L1856">
        <v>2.6577996504643302</v>
      </c>
      <c r="M1856">
        <v>181.359815126195</v>
      </c>
      <c r="N1856">
        <v>0</v>
      </c>
      <c r="O1856">
        <v>0</v>
      </c>
      <c r="P1856">
        <v>1</v>
      </c>
      <c r="Q1856">
        <v>0</v>
      </c>
      <c r="R1856">
        <v>4</v>
      </c>
      <c r="S1856">
        <v>1</v>
      </c>
    </row>
    <row r="1857" spans="1:19" x14ac:dyDescent="0.25">
      <c r="A1857" t="s">
        <v>57</v>
      </c>
      <c r="B1857">
        <v>11</v>
      </c>
      <c r="C1857">
        <v>23</v>
      </c>
      <c r="D1857">
        <v>1998</v>
      </c>
      <c r="E1857">
        <v>8.7190515778032794E-3</v>
      </c>
      <c r="F1857">
        <v>0</v>
      </c>
      <c r="G1857">
        <v>1</v>
      </c>
      <c r="H1857">
        <v>0</v>
      </c>
      <c r="I1857">
        <v>0</v>
      </c>
      <c r="J1857">
        <v>0</v>
      </c>
      <c r="K1857">
        <v>27</v>
      </c>
      <c r="L1857">
        <v>2.7041262119828602</v>
      </c>
      <c r="M1857">
        <v>181.51180515742399</v>
      </c>
      <c r="N1857">
        <v>0</v>
      </c>
      <c r="O1857">
        <v>0</v>
      </c>
      <c r="P1857">
        <v>1</v>
      </c>
      <c r="Q1857">
        <v>0</v>
      </c>
      <c r="R1857">
        <v>2</v>
      </c>
      <c r="S1857">
        <v>1</v>
      </c>
    </row>
    <row r="1858" spans="1:19" x14ac:dyDescent="0.25">
      <c r="A1858" t="s">
        <v>55</v>
      </c>
      <c r="B1858">
        <v>13</v>
      </c>
      <c r="C1858">
        <v>23</v>
      </c>
      <c r="D1858">
        <v>1986</v>
      </c>
      <c r="E1858">
        <v>8.7190515778032794E-3</v>
      </c>
      <c r="F1858">
        <v>0</v>
      </c>
      <c r="G1858">
        <v>1</v>
      </c>
      <c r="H1858">
        <v>0</v>
      </c>
      <c r="I1858">
        <v>0</v>
      </c>
      <c r="J1858">
        <v>0</v>
      </c>
      <c r="K1858">
        <v>30</v>
      </c>
      <c r="L1858">
        <v>2.71764799795409</v>
      </c>
      <c r="M1858">
        <v>181.55616797229001</v>
      </c>
      <c r="N1858">
        <v>0</v>
      </c>
      <c r="O1858">
        <v>0</v>
      </c>
      <c r="P1858">
        <v>1</v>
      </c>
      <c r="Q1858">
        <v>0</v>
      </c>
      <c r="R1858">
        <v>1</v>
      </c>
      <c r="S1858">
        <v>1</v>
      </c>
    </row>
    <row r="1859" spans="1:19" x14ac:dyDescent="0.25">
      <c r="A1859" t="s">
        <v>23</v>
      </c>
      <c r="B1859">
        <v>11</v>
      </c>
      <c r="C1859">
        <v>23</v>
      </c>
      <c r="D1859">
        <v>1663</v>
      </c>
      <c r="E1859">
        <v>8.7190515778032794E-3</v>
      </c>
      <c r="F1859">
        <v>0</v>
      </c>
      <c r="G1859">
        <v>1</v>
      </c>
      <c r="H1859">
        <v>0</v>
      </c>
      <c r="I1859">
        <v>0</v>
      </c>
      <c r="J1859">
        <v>0</v>
      </c>
      <c r="K1859">
        <v>18</v>
      </c>
      <c r="L1859">
        <v>2.8257455583380402</v>
      </c>
      <c r="M1859">
        <v>181.910818760952</v>
      </c>
      <c r="N1859">
        <v>0</v>
      </c>
      <c r="O1859">
        <v>0</v>
      </c>
      <c r="P1859">
        <v>1</v>
      </c>
      <c r="Q1859">
        <v>0</v>
      </c>
      <c r="R1859">
        <v>3</v>
      </c>
      <c r="S1859">
        <v>1</v>
      </c>
    </row>
    <row r="1860" spans="1:19" x14ac:dyDescent="0.25">
      <c r="A1860" t="s">
        <v>30</v>
      </c>
      <c r="B1860">
        <v>11</v>
      </c>
      <c r="C1860">
        <v>23</v>
      </c>
      <c r="D1860">
        <v>1732</v>
      </c>
      <c r="E1860">
        <v>8.7190515778032794E-3</v>
      </c>
      <c r="F1860">
        <v>0</v>
      </c>
      <c r="G1860">
        <v>1</v>
      </c>
      <c r="H1860">
        <v>0</v>
      </c>
      <c r="I1860">
        <v>0</v>
      </c>
      <c r="J1860">
        <v>0</v>
      </c>
      <c r="K1860">
        <v>32</v>
      </c>
      <c r="L1860">
        <v>2.9748037418082802</v>
      </c>
      <c r="M1860">
        <v>182.39985479595899</v>
      </c>
      <c r="N1860">
        <v>0</v>
      </c>
      <c r="O1860">
        <v>0</v>
      </c>
      <c r="P1860">
        <v>1</v>
      </c>
      <c r="Q1860">
        <v>0</v>
      </c>
      <c r="R1860">
        <v>2</v>
      </c>
      <c r="S1860">
        <v>1</v>
      </c>
    </row>
    <row r="1861" spans="1:19" x14ac:dyDescent="0.25">
      <c r="A1861" t="s">
        <v>50</v>
      </c>
      <c r="B1861">
        <v>11</v>
      </c>
      <c r="C1861">
        <v>23</v>
      </c>
      <c r="D1861">
        <v>1919</v>
      </c>
      <c r="E1861">
        <v>8.7190515778032794E-3</v>
      </c>
      <c r="F1861">
        <v>0</v>
      </c>
      <c r="G1861">
        <v>1</v>
      </c>
      <c r="H1861">
        <v>0</v>
      </c>
      <c r="I1861">
        <v>0</v>
      </c>
      <c r="J1861">
        <v>0.38150000000000001</v>
      </c>
      <c r="K1861">
        <v>27</v>
      </c>
      <c r="L1861">
        <v>3.1832332712307099</v>
      </c>
      <c r="M1861">
        <v>183.08367871138699</v>
      </c>
      <c r="N1861">
        <v>0</v>
      </c>
      <c r="O1861">
        <v>0</v>
      </c>
      <c r="P1861">
        <v>1</v>
      </c>
      <c r="Q1861">
        <v>0</v>
      </c>
      <c r="R1861">
        <v>4</v>
      </c>
      <c r="S1861">
        <v>1</v>
      </c>
    </row>
    <row r="1862" spans="1:19" x14ac:dyDescent="0.25">
      <c r="A1862" t="s">
        <v>21</v>
      </c>
      <c r="B1862">
        <v>13</v>
      </c>
      <c r="C1862">
        <v>23</v>
      </c>
      <c r="D1862">
        <v>1655</v>
      </c>
      <c r="E1862">
        <v>8.7190515778032794E-3</v>
      </c>
      <c r="F1862">
        <v>0</v>
      </c>
      <c r="G1862">
        <v>0</v>
      </c>
      <c r="H1862">
        <v>1</v>
      </c>
      <c r="I1862">
        <v>0</v>
      </c>
      <c r="J1862">
        <v>1.379</v>
      </c>
      <c r="K1862">
        <v>15</v>
      </c>
      <c r="L1862">
        <v>3.3250921786622798</v>
      </c>
      <c r="M1862">
        <v>183.54909507435099</v>
      </c>
      <c r="N1862">
        <v>0</v>
      </c>
      <c r="O1862">
        <v>0</v>
      </c>
      <c r="P1862">
        <v>1</v>
      </c>
      <c r="Q1862">
        <v>0</v>
      </c>
      <c r="R1862">
        <v>1</v>
      </c>
      <c r="S1862">
        <v>1</v>
      </c>
    </row>
    <row r="1863" spans="1:19" x14ac:dyDescent="0.25">
      <c r="A1863" t="s">
        <v>116</v>
      </c>
      <c r="B1863">
        <v>10</v>
      </c>
      <c r="C1863">
        <v>26</v>
      </c>
      <c r="D1863">
        <v>1503</v>
      </c>
      <c r="E1863">
        <v>8.7638274742819506E-3</v>
      </c>
      <c r="F1863">
        <v>0</v>
      </c>
      <c r="G1863">
        <v>1</v>
      </c>
      <c r="H1863">
        <v>0</v>
      </c>
      <c r="I1863">
        <v>0</v>
      </c>
      <c r="J1863">
        <v>0</v>
      </c>
      <c r="K1863">
        <v>38</v>
      </c>
      <c r="L1863">
        <v>0.92757265320146398</v>
      </c>
      <c r="M1863">
        <v>179.93321736614701</v>
      </c>
      <c r="N1863">
        <v>0</v>
      </c>
      <c r="O1863">
        <v>1</v>
      </c>
      <c r="P1863">
        <v>0</v>
      </c>
      <c r="Q1863">
        <v>0</v>
      </c>
      <c r="R1863">
        <v>2</v>
      </c>
      <c r="S1863">
        <v>1</v>
      </c>
    </row>
    <row r="1864" spans="1:19" x14ac:dyDescent="0.25">
      <c r="A1864" t="s">
        <v>95</v>
      </c>
      <c r="B1864">
        <v>10</v>
      </c>
      <c r="C1864">
        <v>26</v>
      </c>
      <c r="D1864">
        <v>1364</v>
      </c>
      <c r="E1864">
        <v>8.7638274742819506E-3</v>
      </c>
      <c r="F1864">
        <v>0</v>
      </c>
      <c r="G1864">
        <v>1</v>
      </c>
      <c r="H1864">
        <v>0</v>
      </c>
      <c r="I1864">
        <v>0</v>
      </c>
      <c r="J1864">
        <v>0.17</v>
      </c>
      <c r="K1864">
        <v>37</v>
      </c>
      <c r="L1864">
        <v>1.0900619921789101</v>
      </c>
      <c r="M1864">
        <v>180.46631887197799</v>
      </c>
      <c r="N1864">
        <v>0</v>
      </c>
      <c r="O1864">
        <v>1</v>
      </c>
      <c r="P1864">
        <v>0</v>
      </c>
      <c r="Q1864">
        <v>0</v>
      </c>
      <c r="R1864">
        <v>1</v>
      </c>
      <c r="S1864">
        <v>1</v>
      </c>
    </row>
    <row r="1865" spans="1:19" x14ac:dyDescent="0.25">
      <c r="A1865" t="s">
        <v>90</v>
      </c>
      <c r="B1865">
        <v>14</v>
      </c>
      <c r="C1865">
        <v>26</v>
      </c>
      <c r="D1865">
        <v>1317</v>
      </c>
      <c r="E1865">
        <v>8.7638274742819506E-3</v>
      </c>
      <c r="F1865">
        <v>0</v>
      </c>
      <c r="G1865">
        <v>0</v>
      </c>
      <c r="H1865">
        <v>1</v>
      </c>
      <c r="I1865">
        <v>0</v>
      </c>
      <c r="J1865">
        <v>0</v>
      </c>
      <c r="K1865">
        <v>29</v>
      </c>
      <c r="L1865">
        <v>1.39327643610758</v>
      </c>
      <c r="M1865">
        <v>181.46111691636301</v>
      </c>
      <c r="N1865">
        <v>0</v>
      </c>
      <c r="O1865">
        <v>1</v>
      </c>
      <c r="P1865">
        <v>0</v>
      </c>
      <c r="Q1865">
        <v>0</v>
      </c>
      <c r="R1865">
        <v>1</v>
      </c>
      <c r="S1865">
        <v>1</v>
      </c>
    </row>
    <row r="1866" spans="1:19" x14ac:dyDescent="0.25">
      <c r="A1866" t="s">
        <v>57</v>
      </c>
      <c r="B1866">
        <v>14</v>
      </c>
      <c r="C1866">
        <v>26</v>
      </c>
      <c r="D1866">
        <v>1025</v>
      </c>
      <c r="E1866">
        <v>8.7638274742819506E-3</v>
      </c>
      <c r="F1866">
        <v>0</v>
      </c>
      <c r="G1866">
        <v>1</v>
      </c>
      <c r="H1866">
        <v>0</v>
      </c>
      <c r="I1866">
        <v>0</v>
      </c>
      <c r="J1866">
        <v>0</v>
      </c>
      <c r="K1866">
        <v>29</v>
      </c>
      <c r="L1866">
        <v>1.4471613469528499</v>
      </c>
      <c r="M1866">
        <v>181.637904681604</v>
      </c>
      <c r="N1866">
        <v>0</v>
      </c>
      <c r="O1866">
        <v>1</v>
      </c>
      <c r="P1866">
        <v>0</v>
      </c>
      <c r="Q1866">
        <v>0</v>
      </c>
      <c r="R1866">
        <v>1</v>
      </c>
      <c r="S1866">
        <v>1</v>
      </c>
    </row>
    <row r="1867" spans="1:19" x14ac:dyDescent="0.25">
      <c r="A1867" t="s">
        <v>30</v>
      </c>
      <c r="B1867">
        <v>14</v>
      </c>
      <c r="C1867">
        <v>26</v>
      </c>
      <c r="D1867">
        <v>852</v>
      </c>
      <c r="E1867">
        <v>8.7638274742819506E-3</v>
      </c>
      <c r="F1867">
        <v>0</v>
      </c>
      <c r="G1867">
        <v>1</v>
      </c>
      <c r="H1867">
        <v>0</v>
      </c>
      <c r="I1867">
        <v>0</v>
      </c>
      <c r="J1867">
        <v>0</v>
      </c>
      <c r="K1867">
        <v>30</v>
      </c>
      <c r="L1867">
        <v>2.21074548256906</v>
      </c>
      <c r="M1867">
        <v>184.143101976933</v>
      </c>
      <c r="N1867">
        <v>0</v>
      </c>
      <c r="O1867">
        <v>1</v>
      </c>
      <c r="P1867">
        <v>0</v>
      </c>
      <c r="Q1867">
        <v>0</v>
      </c>
      <c r="R1867">
        <v>2</v>
      </c>
      <c r="S1867">
        <v>1</v>
      </c>
    </row>
    <row r="1868" spans="1:19" x14ac:dyDescent="0.25">
      <c r="A1868" t="s">
        <v>43</v>
      </c>
      <c r="B1868">
        <v>14</v>
      </c>
      <c r="C1868">
        <v>26</v>
      </c>
      <c r="D1868">
        <v>934</v>
      </c>
      <c r="E1868">
        <v>8.7638274742819506E-3</v>
      </c>
      <c r="F1868">
        <v>0</v>
      </c>
      <c r="G1868">
        <v>1</v>
      </c>
      <c r="H1868">
        <v>0</v>
      </c>
      <c r="I1868">
        <v>0</v>
      </c>
      <c r="J1868">
        <v>0</v>
      </c>
      <c r="K1868">
        <v>28</v>
      </c>
      <c r="L1868">
        <v>2.4541716038083701</v>
      </c>
      <c r="M1868">
        <v>184.94174410698301</v>
      </c>
      <c r="N1868">
        <v>0</v>
      </c>
      <c r="O1868">
        <v>1</v>
      </c>
      <c r="P1868">
        <v>0</v>
      </c>
      <c r="Q1868">
        <v>0</v>
      </c>
      <c r="R1868">
        <v>4</v>
      </c>
      <c r="S1868">
        <v>1</v>
      </c>
    </row>
    <row r="1869" spans="1:19" x14ac:dyDescent="0.25">
      <c r="A1869" t="s">
        <v>64</v>
      </c>
      <c r="B1869">
        <v>11</v>
      </c>
      <c r="C1869">
        <v>23</v>
      </c>
      <c r="D1869">
        <v>1076</v>
      </c>
      <c r="E1869">
        <v>8.8134272262171496E-3</v>
      </c>
      <c r="F1869">
        <v>0</v>
      </c>
      <c r="G1869">
        <v>1</v>
      </c>
      <c r="H1869">
        <v>0</v>
      </c>
      <c r="I1869">
        <v>0</v>
      </c>
      <c r="J1869">
        <v>0</v>
      </c>
      <c r="K1869">
        <v>25</v>
      </c>
      <c r="L1869">
        <v>0.79726108934550999</v>
      </c>
      <c r="M1869">
        <v>179.50568598866599</v>
      </c>
      <c r="N1869">
        <v>0</v>
      </c>
      <c r="O1869">
        <v>1</v>
      </c>
      <c r="P1869">
        <v>0</v>
      </c>
      <c r="Q1869">
        <v>0</v>
      </c>
      <c r="R1869">
        <v>1</v>
      </c>
      <c r="S1869">
        <v>1</v>
      </c>
    </row>
    <row r="1870" spans="1:19" x14ac:dyDescent="0.25">
      <c r="A1870" t="s">
        <v>109</v>
      </c>
      <c r="B1870">
        <v>13</v>
      </c>
      <c r="C1870">
        <v>23</v>
      </c>
      <c r="D1870">
        <v>1450</v>
      </c>
      <c r="E1870">
        <v>8.8134272262171496E-3</v>
      </c>
      <c r="F1870">
        <v>0</v>
      </c>
      <c r="G1870">
        <v>1</v>
      </c>
      <c r="H1870">
        <v>0</v>
      </c>
      <c r="I1870">
        <v>0</v>
      </c>
      <c r="J1870">
        <v>0</v>
      </c>
      <c r="K1870">
        <v>37</v>
      </c>
      <c r="L1870">
        <v>1.1019649719495901</v>
      </c>
      <c r="M1870">
        <v>180.505370642879</v>
      </c>
      <c r="N1870">
        <v>0</v>
      </c>
      <c r="O1870">
        <v>1</v>
      </c>
      <c r="P1870">
        <v>0</v>
      </c>
      <c r="Q1870">
        <v>0</v>
      </c>
      <c r="R1870">
        <v>2</v>
      </c>
      <c r="S1870">
        <v>1</v>
      </c>
    </row>
    <row r="1871" spans="1:19" x14ac:dyDescent="0.25">
      <c r="A1871" t="s">
        <v>116</v>
      </c>
      <c r="B1871">
        <v>13</v>
      </c>
      <c r="C1871">
        <v>23</v>
      </c>
      <c r="D1871">
        <v>1506</v>
      </c>
      <c r="E1871">
        <v>8.8134272262171496E-3</v>
      </c>
      <c r="F1871">
        <v>0</v>
      </c>
      <c r="G1871">
        <v>1</v>
      </c>
      <c r="H1871">
        <v>0</v>
      </c>
      <c r="I1871">
        <v>0</v>
      </c>
      <c r="J1871">
        <v>0</v>
      </c>
      <c r="K1871">
        <v>39</v>
      </c>
      <c r="L1871">
        <v>1.3154269393589699</v>
      </c>
      <c r="M1871">
        <v>181.20570518162401</v>
      </c>
      <c r="N1871">
        <v>0</v>
      </c>
      <c r="O1871">
        <v>1</v>
      </c>
      <c r="P1871">
        <v>0</v>
      </c>
      <c r="Q1871">
        <v>0</v>
      </c>
      <c r="R1871">
        <v>4</v>
      </c>
      <c r="S1871">
        <v>1</v>
      </c>
    </row>
    <row r="1872" spans="1:19" x14ac:dyDescent="0.25">
      <c r="A1872" t="s">
        <v>104</v>
      </c>
      <c r="B1872">
        <v>11</v>
      </c>
      <c r="C1872">
        <v>23</v>
      </c>
      <c r="D1872">
        <v>1405</v>
      </c>
      <c r="E1872">
        <v>8.8134272262171496E-3</v>
      </c>
      <c r="F1872">
        <v>0</v>
      </c>
      <c r="G1872">
        <v>1</v>
      </c>
      <c r="H1872">
        <v>0</v>
      </c>
      <c r="I1872">
        <v>0</v>
      </c>
      <c r="J1872">
        <v>0</v>
      </c>
      <c r="K1872">
        <v>31</v>
      </c>
      <c r="L1872">
        <v>1.4601293841667</v>
      </c>
      <c r="M1872">
        <v>181.680450735455</v>
      </c>
      <c r="N1872">
        <v>0</v>
      </c>
      <c r="O1872">
        <v>1</v>
      </c>
      <c r="P1872">
        <v>0</v>
      </c>
      <c r="Q1872">
        <v>0</v>
      </c>
      <c r="R1872">
        <v>1</v>
      </c>
      <c r="S1872">
        <v>1</v>
      </c>
    </row>
    <row r="1873" spans="1:19" x14ac:dyDescent="0.25">
      <c r="A1873" t="s">
        <v>23</v>
      </c>
      <c r="B1873">
        <v>11</v>
      </c>
      <c r="C1873">
        <v>23</v>
      </c>
      <c r="D1873">
        <v>808</v>
      </c>
      <c r="E1873">
        <v>8.8134272262171496E-3</v>
      </c>
      <c r="F1873">
        <v>0</v>
      </c>
      <c r="G1873">
        <v>1</v>
      </c>
      <c r="H1873">
        <v>0</v>
      </c>
      <c r="I1873">
        <v>0</v>
      </c>
      <c r="J1873">
        <v>0</v>
      </c>
      <c r="K1873">
        <v>17</v>
      </c>
      <c r="L1873">
        <v>1.7715222749752499</v>
      </c>
      <c r="M1873">
        <v>182.70208095464301</v>
      </c>
      <c r="N1873">
        <v>0</v>
      </c>
      <c r="O1873">
        <v>1</v>
      </c>
      <c r="P1873">
        <v>0</v>
      </c>
      <c r="Q1873">
        <v>0</v>
      </c>
      <c r="R1873">
        <v>1</v>
      </c>
      <c r="S1873">
        <v>1</v>
      </c>
    </row>
    <row r="1874" spans="1:19" x14ac:dyDescent="0.25">
      <c r="A1874" t="s">
        <v>50</v>
      </c>
      <c r="B1874">
        <v>11</v>
      </c>
      <c r="C1874">
        <v>23</v>
      </c>
      <c r="D1874">
        <v>974</v>
      </c>
      <c r="E1874">
        <v>8.8134272262171496E-3</v>
      </c>
      <c r="F1874">
        <v>0</v>
      </c>
      <c r="G1874">
        <v>1</v>
      </c>
      <c r="H1874">
        <v>0</v>
      </c>
      <c r="I1874">
        <v>0</v>
      </c>
      <c r="J1874">
        <v>0.38150000000000001</v>
      </c>
      <c r="K1874">
        <v>31</v>
      </c>
      <c r="L1874">
        <v>2.1918984470376399</v>
      </c>
      <c r="M1874">
        <v>184.081267870858</v>
      </c>
      <c r="N1874">
        <v>0</v>
      </c>
      <c r="O1874">
        <v>1</v>
      </c>
      <c r="P1874">
        <v>0</v>
      </c>
      <c r="Q1874">
        <v>0</v>
      </c>
      <c r="R1874">
        <v>1</v>
      </c>
      <c r="S1874">
        <v>1</v>
      </c>
    </row>
    <row r="1875" spans="1:19" x14ac:dyDescent="0.25">
      <c r="A1875" t="s">
        <v>43</v>
      </c>
      <c r="B1875">
        <v>11</v>
      </c>
      <c r="C1875">
        <v>23</v>
      </c>
      <c r="D1875">
        <v>931</v>
      </c>
      <c r="E1875">
        <v>8.8134272262171496E-3</v>
      </c>
      <c r="F1875">
        <v>0</v>
      </c>
      <c r="G1875">
        <v>1</v>
      </c>
      <c r="H1875">
        <v>0</v>
      </c>
      <c r="I1875">
        <v>0</v>
      </c>
      <c r="J1875">
        <v>0</v>
      </c>
      <c r="K1875">
        <v>32</v>
      </c>
      <c r="L1875">
        <v>2.3847681548615398</v>
      </c>
      <c r="M1875">
        <v>184.714042502827</v>
      </c>
      <c r="N1875">
        <v>0</v>
      </c>
      <c r="O1875">
        <v>1</v>
      </c>
      <c r="P1875">
        <v>0</v>
      </c>
      <c r="Q1875">
        <v>0</v>
      </c>
      <c r="R1875">
        <v>1</v>
      </c>
      <c r="S1875">
        <v>1</v>
      </c>
    </row>
    <row r="1876" spans="1:19" x14ac:dyDescent="0.25">
      <c r="A1876" t="s">
        <v>64</v>
      </c>
      <c r="B1876">
        <v>11</v>
      </c>
      <c r="C1876">
        <v>23</v>
      </c>
      <c r="D1876">
        <v>3291</v>
      </c>
      <c r="E1876">
        <v>8.8530722093045303E-3</v>
      </c>
      <c r="F1876">
        <v>0</v>
      </c>
      <c r="G1876">
        <v>1</v>
      </c>
      <c r="H1876">
        <v>0</v>
      </c>
      <c r="I1876">
        <v>0</v>
      </c>
      <c r="J1876">
        <v>0</v>
      </c>
      <c r="K1876">
        <v>24</v>
      </c>
      <c r="L1876">
        <v>2.1061211981643999</v>
      </c>
      <c r="M1876">
        <v>179.609846450671</v>
      </c>
      <c r="N1876">
        <v>0</v>
      </c>
      <c r="O1876">
        <v>0</v>
      </c>
      <c r="P1876">
        <v>0</v>
      </c>
      <c r="Q1876">
        <v>1</v>
      </c>
      <c r="R1876">
        <v>3</v>
      </c>
      <c r="S1876">
        <v>1</v>
      </c>
    </row>
    <row r="1877" spans="1:19" x14ac:dyDescent="0.25">
      <c r="A1877" t="s">
        <v>84</v>
      </c>
      <c r="B1877">
        <v>11</v>
      </c>
      <c r="C1877">
        <v>23</v>
      </c>
      <c r="D1877">
        <v>3558</v>
      </c>
      <c r="E1877">
        <v>8.8530722093045303E-3</v>
      </c>
      <c r="F1877">
        <v>0</v>
      </c>
      <c r="G1877">
        <v>1</v>
      </c>
      <c r="H1877">
        <v>0</v>
      </c>
      <c r="I1877">
        <v>0</v>
      </c>
      <c r="J1877">
        <v>0</v>
      </c>
      <c r="K1877">
        <v>24</v>
      </c>
      <c r="L1877">
        <v>2.2938461129766998</v>
      </c>
      <c r="M1877">
        <v>180.225741840475</v>
      </c>
      <c r="N1877">
        <v>0</v>
      </c>
      <c r="O1877">
        <v>0</v>
      </c>
      <c r="P1877">
        <v>0</v>
      </c>
      <c r="Q1877">
        <v>1</v>
      </c>
      <c r="R1877">
        <v>1</v>
      </c>
      <c r="S1877">
        <v>1</v>
      </c>
    </row>
    <row r="1878" spans="1:19" x14ac:dyDescent="0.25">
      <c r="A1878" t="s">
        <v>76</v>
      </c>
      <c r="B1878">
        <v>13</v>
      </c>
      <c r="C1878">
        <v>23</v>
      </c>
      <c r="D1878">
        <v>3451</v>
      </c>
      <c r="E1878">
        <v>8.8530722093045303E-3</v>
      </c>
      <c r="F1878">
        <v>0</v>
      </c>
      <c r="G1878">
        <v>1</v>
      </c>
      <c r="H1878">
        <v>0</v>
      </c>
      <c r="I1878">
        <v>0</v>
      </c>
      <c r="J1878">
        <v>9.8000000000000004E-2</v>
      </c>
      <c r="K1878">
        <v>39</v>
      </c>
      <c r="L1878">
        <v>2.3708278804218499</v>
      </c>
      <c r="M1878">
        <v>180.478306694297</v>
      </c>
      <c r="N1878">
        <v>0</v>
      </c>
      <c r="O1878">
        <v>0</v>
      </c>
      <c r="P1878">
        <v>0</v>
      </c>
      <c r="Q1878">
        <v>1</v>
      </c>
      <c r="R1878">
        <v>2</v>
      </c>
      <c r="S1878">
        <v>1</v>
      </c>
    </row>
    <row r="1879" spans="1:19" x14ac:dyDescent="0.25">
      <c r="A1879" t="s">
        <v>28</v>
      </c>
      <c r="B1879">
        <v>13</v>
      </c>
      <c r="C1879">
        <v>23</v>
      </c>
      <c r="D1879">
        <v>2931</v>
      </c>
      <c r="E1879">
        <v>8.8530722093045303E-3</v>
      </c>
      <c r="F1879">
        <v>0</v>
      </c>
      <c r="G1879">
        <v>1</v>
      </c>
      <c r="H1879">
        <v>0</v>
      </c>
      <c r="I1879">
        <v>0</v>
      </c>
      <c r="J1879">
        <v>0.434</v>
      </c>
      <c r="K1879">
        <v>26</v>
      </c>
      <c r="L1879">
        <v>2.5345330614424602</v>
      </c>
      <c r="M1879">
        <v>181.01539718321001</v>
      </c>
      <c r="N1879">
        <v>0</v>
      </c>
      <c r="O1879">
        <v>0</v>
      </c>
      <c r="P1879">
        <v>0</v>
      </c>
      <c r="Q1879">
        <v>1</v>
      </c>
      <c r="R1879">
        <v>1</v>
      </c>
      <c r="S1879">
        <v>1</v>
      </c>
    </row>
    <row r="1880" spans="1:19" x14ac:dyDescent="0.25">
      <c r="A1880" t="s">
        <v>111</v>
      </c>
      <c r="B1880">
        <v>11</v>
      </c>
      <c r="C1880">
        <v>23</v>
      </c>
      <c r="D1880">
        <v>3860</v>
      </c>
      <c r="E1880">
        <v>8.8530722093045303E-3</v>
      </c>
      <c r="F1880">
        <v>0</v>
      </c>
      <c r="G1880">
        <v>1</v>
      </c>
      <c r="H1880">
        <v>0</v>
      </c>
      <c r="I1880">
        <v>0</v>
      </c>
      <c r="J1880">
        <v>0</v>
      </c>
      <c r="K1880">
        <v>27</v>
      </c>
      <c r="L1880">
        <v>2.6311655932970002</v>
      </c>
      <c r="M1880">
        <v>181.332433048875</v>
      </c>
      <c r="N1880">
        <v>0</v>
      </c>
      <c r="O1880">
        <v>0</v>
      </c>
      <c r="P1880">
        <v>0</v>
      </c>
      <c r="Q1880">
        <v>1</v>
      </c>
      <c r="R1880">
        <v>1</v>
      </c>
      <c r="S1880">
        <v>1</v>
      </c>
    </row>
    <row r="1881" spans="1:19" x14ac:dyDescent="0.25">
      <c r="A1881" t="s">
        <v>97</v>
      </c>
      <c r="B1881">
        <v>11</v>
      </c>
      <c r="C1881">
        <v>23</v>
      </c>
      <c r="D1881">
        <v>3715</v>
      </c>
      <c r="E1881">
        <v>8.8530722093045303E-3</v>
      </c>
      <c r="F1881">
        <v>0</v>
      </c>
      <c r="G1881">
        <v>1</v>
      </c>
      <c r="H1881">
        <v>0</v>
      </c>
      <c r="I1881">
        <v>0</v>
      </c>
      <c r="J1881">
        <v>0</v>
      </c>
      <c r="K1881">
        <v>31</v>
      </c>
      <c r="L1881">
        <v>2.64805389316387</v>
      </c>
      <c r="M1881">
        <v>181.38784085683699</v>
      </c>
      <c r="N1881">
        <v>0</v>
      </c>
      <c r="O1881">
        <v>0</v>
      </c>
      <c r="P1881">
        <v>0</v>
      </c>
      <c r="Q1881">
        <v>1</v>
      </c>
      <c r="R1881">
        <v>3</v>
      </c>
      <c r="S1881">
        <v>1</v>
      </c>
    </row>
    <row r="1882" spans="1:19" x14ac:dyDescent="0.25">
      <c r="A1882" t="s">
        <v>104</v>
      </c>
      <c r="B1882">
        <v>11</v>
      </c>
      <c r="C1882">
        <v>23</v>
      </c>
      <c r="D1882">
        <v>3777</v>
      </c>
      <c r="E1882">
        <v>8.8530722093045303E-3</v>
      </c>
      <c r="F1882">
        <v>0</v>
      </c>
      <c r="G1882">
        <v>1</v>
      </c>
      <c r="H1882">
        <v>0</v>
      </c>
      <c r="I1882">
        <v>0</v>
      </c>
      <c r="J1882">
        <v>0</v>
      </c>
      <c r="K1882">
        <v>26</v>
      </c>
      <c r="L1882">
        <v>2.7012378280372702</v>
      </c>
      <c r="M1882">
        <v>181.56232883214301</v>
      </c>
      <c r="N1882">
        <v>0</v>
      </c>
      <c r="O1882">
        <v>0</v>
      </c>
      <c r="P1882">
        <v>0</v>
      </c>
      <c r="Q1882">
        <v>1</v>
      </c>
      <c r="R1882">
        <v>6</v>
      </c>
      <c r="S1882">
        <v>1</v>
      </c>
    </row>
    <row r="1883" spans="1:19" x14ac:dyDescent="0.25">
      <c r="A1883" t="s">
        <v>57</v>
      </c>
      <c r="B1883">
        <v>11</v>
      </c>
      <c r="C1883">
        <v>23</v>
      </c>
      <c r="D1883">
        <v>3218</v>
      </c>
      <c r="E1883">
        <v>8.8530722093045303E-3</v>
      </c>
      <c r="F1883">
        <v>0</v>
      </c>
      <c r="G1883">
        <v>1</v>
      </c>
      <c r="H1883">
        <v>0</v>
      </c>
      <c r="I1883">
        <v>0</v>
      </c>
      <c r="J1883">
        <v>0</v>
      </c>
      <c r="K1883">
        <v>28</v>
      </c>
      <c r="L1883">
        <v>2.7359983060649999</v>
      </c>
      <c r="M1883">
        <v>181.676372395226</v>
      </c>
      <c r="N1883">
        <v>0</v>
      </c>
      <c r="O1883">
        <v>0</v>
      </c>
      <c r="P1883">
        <v>0</v>
      </c>
      <c r="Q1883">
        <v>1</v>
      </c>
      <c r="R1883">
        <v>2</v>
      </c>
      <c r="S1883">
        <v>1</v>
      </c>
    </row>
    <row r="1884" spans="1:19" x14ac:dyDescent="0.25">
      <c r="A1884" t="s">
        <v>95</v>
      </c>
      <c r="B1884">
        <v>13</v>
      </c>
      <c r="C1884">
        <v>23</v>
      </c>
      <c r="D1884">
        <v>3693</v>
      </c>
      <c r="E1884">
        <v>8.8530722093045303E-3</v>
      </c>
      <c r="F1884">
        <v>0</v>
      </c>
      <c r="G1884">
        <v>1</v>
      </c>
      <c r="H1884">
        <v>0</v>
      </c>
      <c r="I1884">
        <v>0</v>
      </c>
      <c r="J1884">
        <v>0.17</v>
      </c>
      <c r="K1884">
        <v>38</v>
      </c>
      <c r="L1884">
        <v>2.75412236843143</v>
      </c>
      <c r="M1884">
        <v>181.73583454209799</v>
      </c>
      <c r="N1884">
        <v>0</v>
      </c>
      <c r="O1884">
        <v>0</v>
      </c>
      <c r="P1884">
        <v>0</v>
      </c>
      <c r="Q1884">
        <v>1</v>
      </c>
      <c r="R1884">
        <v>1</v>
      </c>
      <c r="S1884">
        <v>1</v>
      </c>
    </row>
    <row r="1885" spans="1:19" x14ac:dyDescent="0.25">
      <c r="A1885" t="s">
        <v>23</v>
      </c>
      <c r="B1885">
        <v>11</v>
      </c>
      <c r="C1885">
        <v>23</v>
      </c>
      <c r="D1885">
        <v>2883</v>
      </c>
      <c r="E1885">
        <v>8.8530722093045303E-3</v>
      </c>
      <c r="F1885">
        <v>0</v>
      </c>
      <c r="G1885">
        <v>1</v>
      </c>
      <c r="H1885">
        <v>0</v>
      </c>
      <c r="I1885">
        <v>0</v>
      </c>
      <c r="J1885">
        <v>0</v>
      </c>
      <c r="K1885">
        <v>18</v>
      </c>
      <c r="L1885">
        <v>2.8601244712160598</v>
      </c>
      <c r="M1885">
        <v>182.083610469869</v>
      </c>
      <c r="N1885">
        <v>0</v>
      </c>
      <c r="O1885">
        <v>0</v>
      </c>
      <c r="P1885">
        <v>0</v>
      </c>
      <c r="Q1885">
        <v>1</v>
      </c>
      <c r="R1885">
        <v>3</v>
      </c>
      <c r="S1885">
        <v>1</v>
      </c>
    </row>
    <row r="1886" spans="1:19" x14ac:dyDescent="0.25">
      <c r="A1886" t="s">
        <v>30</v>
      </c>
      <c r="B1886">
        <v>11</v>
      </c>
      <c r="C1886">
        <v>23</v>
      </c>
      <c r="D1886">
        <v>2952</v>
      </c>
      <c r="E1886">
        <v>8.8530722093045303E-3</v>
      </c>
      <c r="F1886">
        <v>0</v>
      </c>
      <c r="G1886">
        <v>1</v>
      </c>
      <c r="H1886">
        <v>0</v>
      </c>
      <c r="I1886">
        <v>0</v>
      </c>
      <c r="J1886">
        <v>0</v>
      </c>
      <c r="K1886">
        <v>32</v>
      </c>
      <c r="L1886">
        <v>3.0077676047297301</v>
      </c>
      <c r="M1886">
        <v>182.568003952525</v>
      </c>
      <c r="N1886">
        <v>0</v>
      </c>
      <c r="O1886">
        <v>0</v>
      </c>
      <c r="P1886">
        <v>0</v>
      </c>
      <c r="Q1886">
        <v>1</v>
      </c>
      <c r="R1886">
        <v>2</v>
      </c>
      <c r="S1886">
        <v>1</v>
      </c>
    </row>
    <row r="1887" spans="1:19" x14ac:dyDescent="0.25">
      <c r="A1887" t="s">
        <v>50</v>
      </c>
      <c r="B1887">
        <v>11</v>
      </c>
      <c r="C1887">
        <v>23</v>
      </c>
      <c r="D1887">
        <v>3139</v>
      </c>
      <c r="E1887">
        <v>8.8530722093045303E-3</v>
      </c>
      <c r="F1887">
        <v>0</v>
      </c>
      <c r="G1887">
        <v>1</v>
      </c>
      <c r="H1887">
        <v>0</v>
      </c>
      <c r="I1887">
        <v>0</v>
      </c>
      <c r="J1887">
        <v>0.38150000000000001</v>
      </c>
      <c r="K1887">
        <v>27</v>
      </c>
      <c r="L1887">
        <v>3.2172549536183799</v>
      </c>
      <c r="M1887">
        <v>183.25529840426</v>
      </c>
      <c r="N1887">
        <v>0</v>
      </c>
      <c r="O1887">
        <v>0</v>
      </c>
      <c r="P1887">
        <v>0</v>
      </c>
      <c r="Q1887">
        <v>1</v>
      </c>
      <c r="R1887">
        <v>5</v>
      </c>
      <c r="S1887">
        <v>1</v>
      </c>
    </row>
    <row r="1888" spans="1:19" x14ac:dyDescent="0.25">
      <c r="A1888" t="s">
        <v>21</v>
      </c>
      <c r="B1888">
        <v>13</v>
      </c>
      <c r="C1888">
        <v>23</v>
      </c>
      <c r="D1888">
        <v>2876</v>
      </c>
      <c r="E1888">
        <v>8.8530722093045303E-3</v>
      </c>
      <c r="F1888">
        <v>0</v>
      </c>
      <c r="G1888">
        <v>0</v>
      </c>
      <c r="H1888">
        <v>1</v>
      </c>
      <c r="I1888">
        <v>0</v>
      </c>
      <c r="J1888">
        <v>1.379</v>
      </c>
      <c r="K1888">
        <v>15</v>
      </c>
      <c r="L1888">
        <v>3.3630179680055901</v>
      </c>
      <c r="M1888">
        <v>183.73352351707899</v>
      </c>
      <c r="N1888">
        <v>0</v>
      </c>
      <c r="O1888">
        <v>0</v>
      </c>
      <c r="P1888">
        <v>0</v>
      </c>
      <c r="Q1888">
        <v>1</v>
      </c>
      <c r="R1888">
        <v>1</v>
      </c>
      <c r="S1888">
        <v>1</v>
      </c>
    </row>
    <row r="1889" spans="1:19" x14ac:dyDescent="0.25">
      <c r="A1889" t="s">
        <v>71</v>
      </c>
      <c r="B1889">
        <v>12</v>
      </c>
      <c r="C1889">
        <v>24</v>
      </c>
      <c r="D1889">
        <v>487</v>
      </c>
      <c r="E1889">
        <v>8.9775145943263995E-3</v>
      </c>
      <c r="F1889">
        <v>0</v>
      </c>
      <c r="G1889">
        <v>1</v>
      </c>
      <c r="H1889">
        <v>0</v>
      </c>
      <c r="I1889">
        <v>0</v>
      </c>
      <c r="J1889">
        <v>0</v>
      </c>
      <c r="K1889">
        <v>30</v>
      </c>
      <c r="L1889">
        <v>0.506452831222028</v>
      </c>
      <c r="M1889">
        <v>180.77159065361599</v>
      </c>
      <c r="N1889">
        <v>1</v>
      </c>
      <c r="O1889">
        <v>0</v>
      </c>
      <c r="P1889">
        <v>0</v>
      </c>
      <c r="Q1889">
        <v>0</v>
      </c>
      <c r="R1889">
        <v>2</v>
      </c>
      <c r="S1889">
        <v>1</v>
      </c>
    </row>
    <row r="1890" spans="1:19" x14ac:dyDescent="0.25">
      <c r="A1890" t="s">
        <v>90</v>
      </c>
      <c r="B1890">
        <v>12</v>
      </c>
      <c r="C1890">
        <v>24</v>
      </c>
      <c r="D1890">
        <v>661</v>
      </c>
      <c r="E1890">
        <v>8.9775145943263995E-3</v>
      </c>
      <c r="F1890">
        <v>0</v>
      </c>
      <c r="G1890">
        <v>0</v>
      </c>
      <c r="H1890">
        <v>1</v>
      </c>
      <c r="I1890">
        <v>0</v>
      </c>
      <c r="J1890">
        <v>0</v>
      </c>
      <c r="K1890">
        <v>31</v>
      </c>
      <c r="L1890">
        <v>0.56785699155879199</v>
      </c>
      <c r="M1890">
        <v>180.973047872568</v>
      </c>
      <c r="N1890">
        <v>1</v>
      </c>
      <c r="O1890">
        <v>0</v>
      </c>
      <c r="P1890">
        <v>0</v>
      </c>
      <c r="Q1890">
        <v>0</v>
      </c>
      <c r="R1890">
        <v>1</v>
      </c>
      <c r="S1890">
        <v>1</v>
      </c>
    </row>
    <row r="1891" spans="1:19" x14ac:dyDescent="0.25">
      <c r="A1891" t="s">
        <v>57</v>
      </c>
      <c r="B1891">
        <v>12</v>
      </c>
      <c r="C1891">
        <v>24</v>
      </c>
      <c r="D1891">
        <v>341</v>
      </c>
      <c r="E1891">
        <v>8.9775145943263995E-3</v>
      </c>
      <c r="F1891">
        <v>0</v>
      </c>
      <c r="G1891">
        <v>1</v>
      </c>
      <c r="H1891">
        <v>0</v>
      </c>
      <c r="I1891">
        <v>0</v>
      </c>
      <c r="J1891">
        <v>0</v>
      </c>
      <c r="K1891">
        <v>29</v>
      </c>
      <c r="L1891">
        <v>0.794151153992672</v>
      </c>
      <c r="M1891">
        <v>181.71548278869</v>
      </c>
      <c r="N1891">
        <v>1</v>
      </c>
      <c r="O1891">
        <v>0</v>
      </c>
      <c r="P1891">
        <v>0</v>
      </c>
      <c r="Q1891">
        <v>0</v>
      </c>
      <c r="R1891">
        <v>1</v>
      </c>
      <c r="S1891">
        <v>1</v>
      </c>
    </row>
    <row r="1892" spans="1:19" x14ac:dyDescent="0.25">
      <c r="A1892" t="s">
        <v>36</v>
      </c>
      <c r="B1892">
        <v>12</v>
      </c>
      <c r="C1892">
        <v>24</v>
      </c>
      <c r="D1892">
        <v>209</v>
      </c>
      <c r="E1892">
        <v>8.9775145943263995E-3</v>
      </c>
      <c r="F1892">
        <v>0</v>
      </c>
      <c r="G1892">
        <v>1</v>
      </c>
      <c r="H1892">
        <v>0</v>
      </c>
      <c r="I1892">
        <v>0</v>
      </c>
      <c r="J1892">
        <v>0</v>
      </c>
      <c r="K1892">
        <v>24</v>
      </c>
      <c r="L1892">
        <v>0.88717418816299598</v>
      </c>
      <c r="M1892">
        <v>182.02067647035099</v>
      </c>
      <c r="N1892">
        <v>1</v>
      </c>
      <c r="O1892">
        <v>0</v>
      </c>
      <c r="P1892">
        <v>0</v>
      </c>
      <c r="Q1892">
        <v>0</v>
      </c>
      <c r="R1892">
        <v>1</v>
      </c>
      <c r="S1892">
        <v>1</v>
      </c>
    </row>
    <row r="1893" spans="1:19" x14ac:dyDescent="0.25">
      <c r="A1893" t="s">
        <v>62</v>
      </c>
      <c r="B1893">
        <v>12</v>
      </c>
      <c r="C1893">
        <v>24</v>
      </c>
      <c r="D1893">
        <v>395</v>
      </c>
      <c r="E1893">
        <v>8.9775145943263995E-3</v>
      </c>
      <c r="F1893">
        <v>0</v>
      </c>
      <c r="G1893">
        <v>1</v>
      </c>
      <c r="H1893">
        <v>0</v>
      </c>
      <c r="I1893">
        <v>0</v>
      </c>
      <c r="J1893">
        <v>7.0000000000000007E-2</v>
      </c>
      <c r="K1893">
        <v>28</v>
      </c>
      <c r="L1893">
        <v>1.0211645295582099</v>
      </c>
      <c r="M1893">
        <v>182.46027732794701</v>
      </c>
      <c r="N1893">
        <v>1</v>
      </c>
      <c r="O1893">
        <v>0</v>
      </c>
      <c r="P1893">
        <v>0</v>
      </c>
      <c r="Q1893">
        <v>0</v>
      </c>
      <c r="R1893">
        <v>2</v>
      </c>
      <c r="S1893">
        <v>1</v>
      </c>
    </row>
    <row r="1894" spans="1:19" x14ac:dyDescent="0.25">
      <c r="A1894" t="s">
        <v>48</v>
      </c>
      <c r="B1894">
        <v>12</v>
      </c>
      <c r="C1894">
        <v>24</v>
      </c>
      <c r="D1894">
        <v>283</v>
      </c>
      <c r="E1894">
        <v>8.9775145943263995E-3</v>
      </c>
      <c r="F1894">
        <v>0</v>
      </c>
      <c r="G1894">
        <v>0</v>
      </c>
      <c r="H1894">
        <v>1</v>
      </c>
      <c r="I1894">
        <v>0</v>
      </c>
      <c r="J1894">
        <v>0</v>
      </c>
      <c r="K1894">
        <v>30</v>
      </c>
      <c r="L1894">
        <v>1.72899725381667</v>
      </c>
      <c r="M1894">
        <v>184.78256316868999</v>
      </c>
      <c r="N1894">
        <v>1</v>
      </c>
      <c r="O1894">
        <v>0</v>
      </c>
      <c r="P1894">
        <v>0</v>
      </c>
      <c r="Q1894">
        <v>0</v>
      </c>
      <c r="R1894">
        <v>1</v>
      </c>
      <c r="S1894">
        <v>1</v>
      </c>
    </row>
    <row r="1895" spans="1:19" x14ac:dyDescent="0.25">
      <c r="A1895" t="s">
        <v>43</v>
      </c>
      <c r="B1895">
        <v>12</v>
      </c>
      <c r="C1895">
        <v>24</v>
      </c>
      <c r="D1895">
        <v>248</v>
      </c>
      <c r="E1895">
        <v>8.9775145943263995E-3</v>
      </c>
      <c r="F1895">
        <v>0</v>
      </c>
      <c r="G1895">
        <v>1</v>
      </c>
      <c r="H1895">
        <v>0</v>
      </c>
      <c r="I1895">
        <v>0</v>
      </c>
      <c r="J1895">
        <v>0</v>
      </c>
      <c r="K1895">
        <v>30</v>
      </c>
      <c r="L1895">
        <v>1.9542388651437701</v>
      </c>
      <c r="M1895">
        <v>185.52154483314899</v>
      </c>
      <c r="N1895">
        <v>1</v>
      </c>
      <c r="O1895">
        <v>0</v>
      </c>
      <c r="P1895">
        <v>0</v>
      </c>
      <c r="Q1895">
        <v>0</v>
      </c>
      <c r="R1895">
        <v>1</v>
      </c>
      <c r="S1895">
        <v>1</v>
      </c>
    </row>
    <row r="1896" spans="1:19" x14ac:dyDescent="0.25">
      <c r="A1896" t="s">
        <v>95</v>
      </c>
      <c r="B1896">
        <v>10</v>
      </c>
      <c r="C1896">
        <v>26</v>
      </c>
      <c r="D1896">
        <v>703</v>
      </c>
      <c r="E1896">
        <v>9.0310454579690704E-3</v>
      </c>
      <c r="F1896">
        <v>0</v>
      </c>
      <c r="G1896">
        <v>1</v>
      </c>
      <c r="H1896">
        <v>0</v>
      </c>
      <c r="I1896">
        <v>0</v>
      </c>
      <c r="J1896">
        <v>0.17</v>
      </c>
      <c r="K1896">
        <v>28</v>
      </c>
      <c r="L1896">
        <v>0.39163094191130099</v>
      </c>
      <c r="M1896">
        <v>180.39487841834401</v>
      </c>
      <c r="N1896">
        <v>1</v>
      </c>
      <c r="O1896">
        <v>0</v>
      </c>
      <c r="P1896">
        <v>0</v>
      </c>
      <c r="Q1896">
        <v>0</v>
      </c>
      <c r="R1896">
        <v>1</v>
      </c>
      <c r="S1896">
        <v>1</v>
      </c>
    </row>
    <row r="1897" spans="1:19" x14ac:dyDescent="0.25">
      <c r="A1897" t="s">
        <v>55</v>
      </c>
      <c r="B1897">
        <v>10</v>
      </c>
      <c r="C1897">
        <v>26</v>
      </c>
      <c r="D1897">
        <v>337</v>
      </c>
      <c r="E1897">
        <v>9.0310454579690704E-3</v>
      </c>
      <c r="F1897">
        <v>0</v>
      </c>
      <c r="G1897">
        <v>1</v>
      </c>
      <c r="H1897">
        <v>0</v>
      </c>
      <c r="I1897">
        <v>0</v>
      </c>
      <c r="J1897">
        <v>0</v>
      </c>
      <c r="K1897">
        <v>25</v>
      </c>
      <c r="L1897">
        <v>0.65396377290888097</v>
      </c>
      <c r="M1897">
        <v>181.255550436053</v>
      </c>
      <c r="N1897">
        <v>1</v>
      </c>
      <c r="O1897">
        <v>0</v>
      </c>
      <c r="P1897">
        <v>0</v>
      </c>
      <c r="Q1897">
        <v>0</v>
      </c>
      <c r="R1897">
        <v>2</v>
      </c>
      <c r="S1897">
        <v>1</v>
      </c>
    </row>
    <row r="1898" spans="1:19" x14ac:dyDescent="0.25">
      <c r="A1898" t="s">
        <v>71</v>
      </c>
      <c r="B1898">
        <v>14</v>
      </c>
      <c r="C1898">
        <v>26</v>
      </c>
      <c r="D1898">
        <v>489</v>
      </c>
      <c r="E1898">
        <v>9.0310454579690704E-3</v>
      </c>
      <c r="F1898">
        <v>0</v>
      </c>
      <c r="G1898">
        <v>1</v>
      </c>
      <c r="H1898">
        <v>0</v>
      </c>
      <c r="I1898">
        <v>0</v>
      </c>
      <c r="J1898">
        <v>0</v>
      </c>
      <c r="K1898">
        <v>30</v>
      </c>
      <c r="L1898">
        <v>0.759092317588973</v>
      </c>
      <c r="M1898">
        <v>181.600460359544</v>
      </c>
      <c r="N1898">
        <v>1</v>
      </c>
      <c r="O1898">
        <v>0</v>
      </c>
      <c r="P1898">
        <v>0</v>
      </c>
      <c r="Q1898">
        <v>0</v>
      </c>
      <c r="R1898">
        <v>2</v>
      </c>
      <c r="S1898">
        <v>1</v>
      </c>
    </row>
    <row r="1899" spans="1:19" x14ac:dyDescent="0.25">
      <c r="A1899" t="s">
        <v>36</v>
      </c>
      <c r="B1899">
        <v>14</v>
      </c>
      <c r="C1899">
        <v>26</v>
      </c>
      <c r="D1899">
        <v>211</v>
      </c>
      <c r="E1899">
        <v>9.0310454579690704E-3</v>
      </c>
      <c r="F1899">
        <v>0</v>
      </c>
      <c r="G1899">
        <v>1</v>
      </c>
      <c r="H1899">
        <v>0</v>
      </c>
      <c r="I1899">
        <v>0</v>
      </c>
      <c r="J1899">
        <v>0</v>
      </c>
      <c r="K1899">
        <v>26</v>
      </c>
      <c r="L1899">
        <v>0.93724833920399697</v>
      </c>
      <c r="M1899">
        <v>182.184961742795</v>
      </c>
      <c r="N1899">
        <v>1</v>
      </c>
      <c r="O1899">
        <v>0</v>
      </c>
      <c r="P1899">
        <v>0</v>
      </c>
      <c r="Q1899">
        <v>0</v>
      </c>
      <c r="R1899">
        <v>1</v>
      </c>
      <c r="S1899">
        <v>1</v>
      </c>
    </row>
    <row r="1900" spans="1:19" x14ac:dyDescent="0.25">
      <c r="A1900" t="s">
        <v>30</v>
      </c>
      <c r="B1900">
        <v>14</v>
      </c>
      <c r="C1900">
        <v>26</v>
      </c>
      <c r="D1900">
        <v>152</v>
      </c>
      <c r="E1900">
        <v>9.0310454579690704E-3</v>
      </c>
      <c r="F1900">
        <v>0</v>
      </c>
      <c r="G1900">
        <v>1</v>
      </c>
      <c r="H1900">
        <v>0</v>
      </c>
      <c r="I1900">
        <v>0</v>
      </c>
      <c r="J1900">
        <v>0</v>
      </c>
      <c r="K1900">
        <v>31</v>
      </c>
      <c r="L1900">
        <v>1.6872210127387599</v>
      </c>
      <c r="M1900">
        <v>184.645502010298</v>
      </c>
      <c r="N1900">
        <v>1</v>
      </c>
      <c r="O1900">
        <v>0</v>
      </c>
      <c r="P1900">
        <v>0</v>
      </c>
      <c r="Q1900">
        <v>0</v>
      </c>
      <c r="R1900">
        <v>2</v>
      </c>
      <c r="S1900">
        <v>1</v>
      </c>
    </row>
    <row r="1901" spans="1:19" x14ac:dyDescent="0.25">
      <c r="A1901" t="s">
        <v>76</v>
      </c>
      <c r="B1901">
        <v>10</v>
      </c>
      <c r="C1901">
        <v>26</v>
      </c>
      <c r="D1901">
        <v>3449</v>
      </c>
      <c r="E1901">
        <v>9.1785834604016705E-3</v>
      </c>
      <c r="F1901">
        <v>0</v>
      </c>
      <c r="G1901">
        <v>1</v>
      </c>
      <c r="H1901">
        <v>0</v>
      </c>
      <c r="I1901">
        <v>0</v>
      </c>
      <c r="J1901">
        <v>9.8000000000000004E-2</v>
      </c>
      <c r="K1901">
        <v>26</v>
      </c>
      <c r="L1901">
        <v>2.2115961290090098</v>
      </c>
      <c r="M1901">
        <v>179.95589281170899</v>
      </c>
      <c r="N1901">
        <v>0</v>
      </c>
      <c r="O1901">
        <v>0</v>
      </c>
      <c r="P1901">
        <v>0</v>
      </c>
      <c r="Q1901">
        <v>1</v>
      </c>
      <c r="R1901">
        <v>1</v>
      </c>
      <c r="S1901">
        <v>1</v>
      </c>
    </row>
    <row r="1902" spans="1:19" x14ac:dyDescent="0.25">
      <c r="A1902" t="s">
        <v>84</v>
      </c>
      <c r="B1902">
        <v>14</v>
      </c>
      <c r="C1902">
        <v>26</v>
      </c>
      <c r="D1902">
        <v>3561</v>
      </c>
      <c r="E1902">
        <v>9.1785834604016705E-3</v>
      </c>
      <c r="F1902">
        <v>0</v>
      </c>
      <c r="G1902">
        <v>1</v>
      </c>
      <c r="H1902">
        <v>0</v>
      </c>
      <c r="I1902">
        <v>0</v>
      </c>
      <c r="J1902">
        <v>0</v>
      </c>
      <c r="K1902">
        <v>30</v>
      </c>
      <c r="L1902">
        <v>2.4287282627859699</v>
      </c>
      <c r="M1902">
        <v>180.66826857869401</v>
      </c>
      <c r="N1902">
        <v>0</v>
      </c>
      <c r="O1902">
        <v>0</v>
      </c>
      <c r="P1902">
        <v>0</v>
      </c>
      <c r="Q1902">
        <v>1</v>
      </c>
      <c r="R1902">
        <v>4</v>
      </c>
      <c r="S1902">
        <v>1</v>
      </c>
    </row>
    <row r="1903" spans="1:19" x14ac:dyDescent="0.25">
      <c r="A1903" t="s">
        <v>83</v>
      </c>
      <c r="B1903">
        <v>10</v>
      </c>
      <c r="C1903">
        <v>26</v>
      </c>
      <c r="D1903">
        <v>3535</v>
      </c>
      <c r="E1903">
        <v>9.1785834604016705E-3</v>
      </c>
      <c r="F1903">
        <v>0</v>
      </c>
      <c r="G1903">
        <v>1</v>
      </c>
      <c r="H1903">
        <v>0</v>
      </c>
      <c r="I1903">
        <v>0</v>
      </c>
      <c r="J1903">
        <v>0</v>
      </c>
      <c r="K1903">
        <v>25</v>
      </c>
      <c r="L1903">
        <v>2.6471367454493699</v>
      </c>
      <c r="M1903">
        <v>181.38483184202499</v>
      </c>
      <c r="N1903">
        <v>0</v>
      </c>
      <c r="O1903">
        <v>0</v>
      </c>
      <c r="P1903">
        <v>0</v>
      </c>
      <c r="Q1903">
        <v>1</v>
      </c>
      <c r="R1903">
        <v>4</v>
      </c>
      <c r="S1903">
        <v>1</v>
      </c>
    </row>
    <row r="1904" spans="1:19" x14ac:dyDescent="0.25">
      <c r="A1904" t="s">
        <v>57</v>
      </c>
      <c r="B1904">
        <v>14</v>
      </c>
      <c r="C1904">
        <v>26</v>
      </c>
      <c r="D1904">
        <v>3221</v>
      </c>
      <c r="E1904">
        <v>9.1785834604016705E-3</v>
      </c>
      <c r="F1904">
        <v>0</v>
      </c>
      <c r="G1904">
        <v>1</v>
      </c>
      <c r="H1904">
        <v>0</v>
      </c>
      <c r="I1904">
        <v>0</v>
      </c>
      <c r="J1904">
        <v>0</v>
      </c>
      <c r="K1904">
        <v>30</v>
      </c>
      <c r="L1904">
        <v>2.6721312627626399</v>
      </c>
      <c r="M1904">
        <v>181.466834851583</v>
      </c>
      <c r="N1904">
        <v>0</v>
      </c>
      <c r="O1904">
        <v>0</v>
      </c>
      <c r="P1904">
        <v>0</v>
      </c>
      <c r="Q1904">
        <v>1</v>
      </c>
      <c r="R1904">
        <v>6</v>
      </c>
      <c r="S1904">
        <v>1</v>
      </c>
    </row>
    <row r="1905" spans="1:19" x14ac:dyDescent="0.25">
      <c r="A1905" t="s">
        <v>71</v>
      </c>
      <c r="B1905">
        <v>14</v>
      </c>
      <c r="C1905">
        <v>26</v>
      </c>
      <c r="D1905">
        <v>3387</v>
      </c>
      <c r="E1905">
        <v>9.1785834604016705E-3</v>
      </c>
      <c r="F1905">
        <v>0</v>
      </c>
      <c r="G1905">
        <v>1</v>
      </c>
      <c r="H1905">
        <v>0</v>
      </c>
      <c r="I1905">
        <v>0</v>
      </c>
      <c r="J1905">
        <v>0</v>
      </c>
      <c r="K1905">
        <v>33</v>
      </c>
      <c r="L1905">
        <v>2.7035717026713102</v>
      </c>
      <c r="M1905">
        <v>181.56998590115299</v>
      </c>
      <c r="N1905">
        <v>0</v>
      </c>
      <c r="O1905">
        <v>0</v>
      </c>
      <c r="P1905">
        <v>0</v>
      </c>
      <c r="Q1905">
        <v>1</v>
      </c>
      <c r="R1905">
        <v>2</v>
      </c>
      <c r="S1905">
        <v>1</v>
      </c>
    </row>
    <row r="1906" spans="1:19" x14ac:dyDescent="0.25">
      <c r="A1906" t="s">
        <v>97</v>
      </c>
      <c r="B1906">
        <v>14</v>
      </c>
      <c r="C1906">
        <v>26</v>
      </c>
      <c r="D1906">
        <v>3718</v>
      </c>
      <c r="E1906">
        <v>9.1785834604016705E-3</v>
      </c>
      <c r="F1906">
        <v>0</v>
      </c>
      <c r="G1906">
        <v>1</v>
      </c>
      <c r="H1906">
        <v>0</v>
      </c>
      <c r="I1906">
        <v>0</v>
      </c>
      <c r="J1906">
        <v>0</v>
      </c>
      <c r="K1906">
        <v>36</v>
      </c>
      <c r="L1906">
        <v>2.8754664922300099</v>
      </c>
      <c r="M1906">
        <v>182.133945184482</v>
      </c>
      <c r="N1906">
        <v>0</v>
      </c>
      <c r="O1906">
        <v>0</v>
      </c>
      <c r="P1906">
        <v>0</v>
      </c>
      <c r="Q1906">
        <v>1</v>
      </c>
      <c r="R1906">
        <v>3</v>
      </c>
      <c r="S1906">
        <v>1</v>
      </c>
    </row>
    <row r="1907" spans="1:19" x14ac:dyDescent="0.25">
      <c r="A1907" t="s">
        <v>111</v>
      </c>
      <c r="B1907">
        <v>14</v>
      </c>
      <c r="C1907">
        <v>26</v>
      </c>
      <c r="D1907">
        <v>3863</v>
      </c>
      <c r="E1907">
        <v>9.1785834604016705E-3</v>
      </c>
      <c r="F1907">
        <v>0</v>
      </c>
      <c r="G1907">
        <v>1</v>
      </c>
      <c r="H1907">
        <v>0</v>
      </c>
      <c r="I1907">
        <v>0</v>
      </c>
      <c r="J1907">
        <v>0</v>
      </c>
      <c r="K1907">
        <v>38</v>
      </c>
      <c r="L1907">
        <v>2.9015517981629402</v>
      </c>
      <c r="M1907">
        <v>182.21952689686</v>
      </c>
      <c r="N1907">
        <v>0</v>
      </c>
      <c r="O1907">
        <v>0</v>
      </c>
      <c r="P1907">
        <v>0</v>
      </c>
      <c r="Q1907">
        <v>1</v>
      </c>
      <c r="R1907">
        <v>1</v>
      </c>
      <c r="S1907">
        <v>1</v>
      </c>
    </row>
    <row r="1908" spans="1:19" x14ac:dyDescent="0.25">
      <c r="A1908" t="s">
        <v>43</v>
      </c>
      <c r="B1908">
        <v>14</v>
      </c>
      <c r="C1908">
        <v>26</v>
      </c>
      <c r="D1908">
        <v>3079</v>
      </c>
      <c r="E1908">
        <v>9.1785834604016705E-3</v>
      </c>
      <c r="F1908">
        <v>0</v>
      </c>
      <c r="G1908">
        <v>1</v>
      </c>
      <c r="H1908">
        <v>0</v>
      </c>
      <c r="I1908">
        <v>0</v>
      </c>
      <c r="J1908">
        <v>0</v>
      </c>
      <c r="K1908">
        <v>33</v>
      </c>
      <c r="L1908">
        <v>3.4276689483840901</v>
      </c>
      <c r="M1908">
        <v>183.94563303275601</v>
      </c>
      <c r="N1908">
        <v>0</v>
      </c>
      <c r="O1908">
        <v>0</v>
      </c>
      <c r="P1908">
        <v>0</v>
      </c>
      <c r="Q1908">
        <v>1</v>
      </c>
      <c r="R1908">
        <v>2</v>
      </c>
      <c r="S1908">
        <v>1</v>
      </c>
    </row>
    <row r="1909" spans="1:19" x14ac:dyDescent="0.25">
      <c r="A1909" t="s">
        <v>64</v>
      </c>
      <c r="B1909">
        <v>14</v>
      </c>
      <c r="C1909">
        <v>26</v>
      </c>
      <c r="D1909">
        <v>2073</v>
      </c>
      <c r="E1909">
        <v>9.1952405647478998E-3</v>
      </c>
      <c r="F1909">
        <v>0</v>
      </c>
      <c r="G1909">
        <v>1</v>
      </c>
      <c r="H1909">
        <v>0</v>
      </c>
      <c r="I1909">
        <v>0</v>
      </c>
      <c r="J1909">
        <v>0</v>
      </c>
      <c r="K1909">
        <v>29</v>
      </c>
      <c r="L1909">
        <v>2.1177380569933999</v>
      </c>
      <c r="M1909">
        <v>179.58795950457201</v>
      </c>
      <c r="N1909">
        <v>0</v>
      </c>
      <c r="O1909">
        <v>0</v>
      </c>
      <c r="P1909">
        <v>1</v>
      </c>
      <c r="Q1909">
        <v>0</v>
      </c>
      <c r="R1909">
        <v>4</v>
      </c>
      <c r="S1909">
        <v>1</v>
      </c>
    </row>
    <row r="1910" spans="1:19" x14ac:dyDescent="0.25">
      <c r="A1910" t="s">
        <v>116</v>
      </c>
      <c r="B1910">
        <v>10</v>
      </c>
      <c r="C1910">
        <v>26</v>
      </c>
      <c r="D1910">
        <v>2702</v>
      </c>
      <c r="E1910">
        <v>9.1952405647478998E-3</v>
      </c>
      <c r="F1910">
        <v>0</v>
      </c>
      <c r="G1910">
        <v>1</v>
      </c>
      <c r="H1910">
        <v>0</v>
      </c>
      <c r="I1910">
        <v>0</v>
      </c>
      <c r="J1910">
        <v>0</v>
      </c>
      <c r="K1910">
        <v>27</v>
      </c>
      <c r="L1910">
        <v>2.2786676372907899</v>
      </c>
      <c r="M1910">
        <v>180.11594369189899</v>
      </c>
      <c r="N1910">
        <v>0</v>
      </c>
      <c r="O1910">
        <v>0</v>
      </c>
      <c r="P1910">
        <v>1</v>
      </c>
      <c r="Q1910">
        <v>0</v>
      </c>
      <c r="R1910">
        <v>2</v>
      </c>
      <c r="S1910">
        <v>1</v>
      </c>
    </row>
    <row r="1911" spans="1:19" x14ac:dyDescent="0.25">
      <c r="A1911" t="s">
        <v>55</v>
      </c>
      <c r="B1911">
        <v>10</v>
      </c>
      <c r="C1911">
        <v>26</v>
      </c>
      <c r="D1911">
        <v>1984</v>
      </c>
      <c r="E1911">
        <v>9.1952405647478998E-3</v>
      </c>
      <c r="F1911">
        <v>0</v>
      </c>
      <c r="G1911">
        <v>1</v>
      </c>
      <c r="H1911">
        <v>0</v>
      </c>
      <c r="I1911">
        <v>0</v>
      </c>
      <c r="J1911">
        <v>0</v>
      </c>
      <c r="K1911">
        <v>27</v>
      </c>
      <c r="L1911">
        <v>2.5073093928338102</v>
      </c>
      <c r="M1911">
        <v>180.86608068515</v>
      </c>
      <c r="N1911">
        <v>0</v>
      </c>
      <c r="O1911">
        <v>0</v>
      </c>
      <c r="P1911">
        <v>1</v>
      </c>
      <c r="Q1911">
        <v>0</v>
      </c>
      <c r="R1911">
        <v>2</v>
      </c>
      <c r="S1911">
        <v>1</v>
      </c>
    </row>
    <row r="1912" spans="1:19" x14ac:dyDescent="0.25">
      <c r="A1912" t="s">
        <v>16</v>
      </c>
      <c r="B1912">
        <v>14</v>
      </c>
      <c r="C1912">
        <v>26</v>
      </c>
      <c r="D1912">
        <v>1606</v>
      </c>
      <c r="E1912">
        <v>9.1952405647478998E-3</v>
      </c>
      <c r="F1912">
        <v>0</v>
      </c>
      <c r="G1912">
        <v>1</v>
      </c>
      <c r="H1912">
        <v>0</v>
      </c>
      <c r="I1912">
        <v>0</v>
      </c>
      <c r="J1912">
        <v>0.34649999999999997</v>
      </c>
      <c r="K1912">
        <v>31</v>
      </c>
      <c r="L1912">
        <v>2.63685699015398</v>
      </c>
      <c r="M1912">
        <v>181.291105610741</v>
      </c>
      <c r="N1912">
        <v>0</v>
      </c>
      <c r="O1912">
        <v>0</v>
      </c>
      <c r="P1912">
        <v>1</v>
      </c>
      <c r="Q1912">
        <v>0</v>
      </c>
      <c r="R1912">
        <v>1</v>
      </c>
      <c r="S1912">
        <v>1</v>
      </c>
    </row>
    <row r="1913" spans="1:19" x14ac:dyDescent="0.25">
      <c r="A1913" t="s">
        <v>57</v>
      </c>
      <c r="B1913">
        <v>14</v>
      </c>
      <c r="C1913">
        <v>26</v>
      </c>
      <c r="D1913">
        <v>2001</v>
      </c>
      <c r="E1913">
        <v>9.1952405647478998E-3</v>
      </c>
      <c r="F1913">
        <v>0</v>
      </c>
      <c r="G1913">
        <v>1</v>
      </c>
      <c r="H1913">
        <v>0</v>
      </c>
      <c r="I1913">
        <v>0</v>
      </c>
      <c r="J1913">
        <v>0</v>
      </c>
      <c r="K1913">
        <v>31</v>
      </c>
      <c r="L1913">
        <v>2.6406618923268499</v>
      </c>
      <c r="M1913">
        <v>181.303588885587</v>
      </c>
      <c r="N1913">
        <v>0</v>
      </c>
      <c r="O1913">
        <v>0</v>
      </c>
      <c r="P1913">
        <v>1</v>
      </c>
      <c r="Q1913">
        <v>0</v>
      </c>
      <c r="R1913">
        <v>6</v>
      </c>
      <c r="S1913">
        <v>1</v>
      </c>
    </row>
    <row r="1914" spans="1:19" x14ac:dyDescent="0.25">
      <c r="A1914" t="s">
        <v>36</v>
      </c>
      <c r="B1914">
        <v>14</v>
      </c>
      <c r="C1914">
        <v>26</v>
      </c>
      <c r="D1914">
        <v>1795</v>
      </c>
      <c r="E1914">
        <v>9.1952405647478998E-3</v>
      </c>
      <c r="F1914">
        <v>0</v>
      </c>
      <c r="G1914">
        <v>1</v>
      </c>
      <c r="H1914">
        <v>0</v>
      </c>
      <c r="I1914">
        <v>0</v>
      </c>
      <c r="J1914">
        <v>0</v>
      </c>
      <c r="K1914">
        <v>27</v>
      </c>
      <c r="L1914">
        <v>2.6873629803190102</v>
      </c>
      <c r="M1914">
        <v>181.45680767821199</v>
      </c>
      <c r="N1914">
        <v>0</v>
      </c>
      <c r="O1914">
        <v>0</v>
      </c>
      <c r="P1914">
        <v>1</v>
      </c>
      <c r="Q1914">
        <v>0</v>
      </c>
      <c r="R1914">
        <v>1</v>
      </c>
      <c r="S1914">
        <v>1</v>
      </c>
    </row>
    <row r="1915" spans="1:19" x14ac:dyDescent="0.25">
      <c r="A1915" t="s">
        <v>104</v>
      </c>
      <c r="B1915">
        <v>14</v>
      </c>
      <c r="C1915">
        <v>26</v>
      </c>
      <c r="D1915">
        <v>2563</v>
      </c>
      <c r="E1915">
        <v>9.1952405647478998E-3</v>
      </c>
      <c r="F1915">
        <v>0</v>
      </c>
      <c r="G1915">
        <v>1</v>
      </c>
      <c r="H1915">
        <v>0</v>
      </c>
      <c r="I1915">
        <v>0</v>
      </c>
      <c r="J1915">
        <v>0</v>
      </c>
      <c r="K1915">
        <v>30</v>
      </c>
      <c r="L1915">
        <v>2.89146802044064</v>
      </c>
      <c r="M1915">
        <v>182.12644363661599</v>
      </c>
      <c r="N1915">
        <v>0</v>
      </c>
      <c r="O1915">
        <v>0</v>
      </c>
      <c r="P1915">
        <v>1</v>
      </c>
      <c r="Q1915">
        <v>0</v>
      </c>
      <c r="R1915">
        <v>3</v>
      </c>
      <c r="S1915">
        <v>1</v>
      </c>
    </row>
    <row r="1916" spans="1:19" x14ac:dyDescent="0.25">
      <c r="A1916" t="s">
        <v>41</v>
      </c>
      <c r="B1916">
        <v>10</v>
      </c>
      <c r="C1916">
        <v>26</v>
      </c>
      <c r="D1916">
        <v>1849</v>
      </c>
      <c r="E1916">
        <v>9.1952405647478998E-3</v>
      </c>
      <c r="F1916">
        <v>0</v>
      </c>
      <c r="G1916">
        <v>1</v>
      </c>
      <c r="H1916">
        <v>0</v>
      </c>
      <c r="I1916">
        <v>0</v>
      </c>
      <c r="J1916">
        <v>0</v>
      </c>
      <c r="K1916">
        <v>26</v>
      </c>
      <c r="L1916">
        <v>3.1868663121688798</v>
      </c>
      <c r="M1916">
        <v>183.095598137037</v>
      </c>
      <c r="N1916">
        <v>0</v>
      </c>
      <c r="O1916">
        <v>0</v>
      </c>
      <c r="P1916">
        <v>1</v>
      </c>
      <c r="Q1916">
        <v>0</v>
      </c>
      <c r="R1916">
        <v>1</v>
      </c>
      <c r="S1916">
        <v>1</v>
      </c>
    </row>
    <row r="1917" spans="1:19" x14ac:dyDescent="0.25">
      <c r="A1917" t="s">
        <v>50</v>
      </c>
      <c r="B1917">
        <v>14</v>
      </c>
      <c r="C1917">
        <v>26</v>
      </c>
      <c r="D1917">
        <v>1922</v>
      </c>
      <c r="E1917">
        <v>9.1952405647478998E-3</v>
      </c>
      <c r="F1917">
        <v>0</v>
      </c>
      <c r="G1917">
        <v>1</v>
      </c>
      <c r="H1917">
        <v>0</v>
      </c>
      <c r="I1917">
        <v>0</v>
      </c>
      <c r="J1917">
        <v>0.38150000000000001</v>
      </c>
      <c r="K1917">
        <v>29</v>
      </c>
      <c r="L1917">
        <v>3.4376635569415801</v>
      </c>
      <c r="M1917">
        <v>183.91842374324699</v>
      </c>
      <c r="N1917">
        <v>0</v>
      </c>
      <c r="O1917">
        <v>0</v>
      </c>
      <c r="P1917">
        <v>1</v>
      </c>
      <c r="Q1917">
        <v>0</v>
      </c>
      <c r="R1917">
        <v>1</v>
      </c>
      <c r="S1917">
        <v>1</v>
      </c>
    </row>
    <row r="1918" spans="1:19" x14ac:dyDescent="0.25">
      <c r="A1918" t="s">
        <v>83</v>
      </c>
      <c r="B1918">
        <v>11</v>
      </c>
      <c r="C1918">
        <v>25</v>
      </c>
      <c r="D1918">
        <v>601</v>
      </c>
      <c r="E1918">
        <v>9.2053181496528098E-3</v>
      </c>
      <c r="F1918">
        <v>0</v>
      </c>
      <c r="G1918">
        <v>1</v>
      </c>
      <c r="H1918">
        <v>0</v>
      </c>
      <c r="I1918">
        <v>0</v>
      </c>
      <c r="J1918">
        <v>0</v>
      </c>
      <c r="K1918">
        <v>31</v>
      </c>
      <c r="L1918">
        <v>0.68029944636780904</v>
      </c>
      <c r="M1918">
        <v>181.341953564199</v>
      </c>
      <c r="N1918">
        <v>1</v>
      </c>
      <c r="O1918">
        <v>0</v>
      </c>
      <c r="P1918">
        <v>0</v>
      </c>
      <c r="Q1918">
        <v>0</v>
      </c>
      <c r="R1918">
        <v>1</v>
      </c>
      <c r="S1918">
        <v>1</v>
      </c>
    </row>
    <row r="1919" spans="1:19" x14ac:dyDescent="0.25">
      <c r="A1919" t="s">
        <v>57</v>
      </c>
      <c r="B1919">
        <v>13</v>
      </c>
      <c r="C1919">
        <v>25</v>
      </c>
      <c r="D1919">
        <v>342</v>
      </c>
      <c r="E1919">
        <v>9.2053181496528098E-3</v>
      </c>
      <c r="F1919">
        <v>0</v>
      </c>
      <c r="G1919">
        <v>1</v>
      </c>
      <c r="H1919">
        <v>0</v>
      </c>
      <c r="I1919">
        <v>0</v>
      </c>
      <c r="J1919">
        <v>0</v>
      </c>
      <c r="K1919">
        <v>31</v>
      </c>
      <c r="L1919">
        <v>0.79668525666604895</v>
      </c>
      <c r="M1919">
        <v>181.72379677383901</v>
      </c>
      <c r="N1919">
        <v>1</v>
      </c>
      <c r="O1919">
        <v>0</v>
      </c>
      <c r="P1919">
        <v>0</v>
      </c>
      <c r="Q1919">
        <v>0</v>
      </c>
      <c r="R1919">
        <v>4</v>
      </c>
      <c r="S1919">
        <v>1</v>
      </c>
    </row>
    <row r="1920" spans="1:19" x14ac:dyDescent="0.25">
      <c r="A1920" t="s">
        <v>36</v>
      </c>
      <c r="B1920">
        <v>13</v>
      </c>
      <c r="C1920">
        <v>25</v>
      </c>
      <c r="D1920">
        <v>210</v>
      </c>
      <c r="E1920">
        <v>9.2053181496528098E-3</v>
      </c>
      <c r="F1920">
        <v>0</v>
      </c>
      <c r="G1920">
        <v>1</v>
      </c>
      <c r="H1920">
        <v>0</v>
      </c>
      <c r="I1920">
        <v>0</v>
      </c>
      <c r="J1920">
        <v>0</v>
      </c>
      <c r="K1920">
        <v>26</v>
      </c>
      <c r="L1920">
        <v>0.96156867317908601</v>
      </c>
      <c r="M1920">
        <v>182.26475286476099</v>
      </c>
      <c r="N1920">
        <v>1</v>
      </c>
      <c r="O1920">
        <v>0</v>
      </c>
      <c r="P1920">
        <v>0</v>
      </c>
      <c r="Q1920">
        <v>0</v>
      </c>
      <c r="R1920">
        <v>2</v>
      </c>
      <c r="S1920">
        <v>1</v>
      </c>
    </row>
    <row r="1921" spans="1:19" x14ac:dyDescent="0.25">
      <c r="A1921" t="s">
        <v>50</v>
      </c>
      <c r="B1921">
        <v>13</v>
      </c>
      <c r="C1921">
        <v>25</v>
      </c>
      <c r="D1921">
        <v>289</v>
      </c>
      <c r="E1921">
        <v>9.2053181496528098E-3</v>
      </c>
      <c r="F1921">
        <v>0</v>
      </c>
      <c r="G1921">
        <v>1</v>
      </c>
      <c r="H1921">
        <v>0</v>
      </c>
      <c r="I1921">
        <v>0</v>
      </c>
      <c r="J1921">
        <v>0.38150000000000001</v>
      </c>
      <c r="K1921">
        <v>28</v>
      </c>
      <c r="L1921">
        <v>1.86546645878564</v>
      </c>
      <c r="M1921">
        <v>185.230296780793</v>
      </c>
      <c r="N1921">
        <v>1</v>
      </c>
      <c r="O1921">
        <v>0</v>
      </c>
      <c r="P1921">
        <v>0</v>
      </c>
      <c r="Q1921">
        <v>0</v>
      </c>
      <c r="R1921">
        <v>3</v>
      </c>
      <c r="S1921">
        <v>1</v>
      </c>
    </row>
    <row r="1922" spans="1:19" x14ac:dyDescent="0.25">
      <c r="A1922" t="s">
        <v>116</v>
      </c>
      <c r="B1922">
        <v>11</v>
      </c>
      <c r="C1922">
        <v>25</v>
      </c>
      <c r="D1922">
        <v>1504</v>
      </c>
      <c r="E1922">
        <v>9.2804246932751099E-3</v>
      </c>
      <c r="F1922">
        <v>0</v>
      </c>
      <c r="G1922">
        <v>1</v>
      </c>
      <c r="H1922">
        <v>0</v>
      </c>
      <c r="I1922">
        <v>0</v>
      </c>
      <c r="J1922">
        <v>0</v>
      </c>
      <c r="K1922">
        <v>38</v>
      </c>
      <c r="L1922">
        <v>1.0224560092525199</v>
      </c>
      <c r="M1922">
        <v>180.24451446605201</v>
      </c>
      <c r="N1922">
        <v>0</v>
      </c>
      <c r="O1922">
        <v>1</v>
      </c>
      <c r="P1922">
        <v>0</v>
      </c>
      <c r="Q1922">
        <v>0</v>
      </c>
      <c r="R1922">
        <v>3</v>
      </c>
      <c r="S1922">
        <v>1</v>
      </c>
    </row>
    <row r="1923" spans="1:19" x14ac:dyDescent="0.25">
      <c r="A1923" t="s">
        <v>90</v>
      </c>
      <c r="B1923">
        <v>13</v>
      </c>
      <c r="C1923">
        <v>25</v>
      </c>
      <c r="D1923">
        <v>1316</v>
      </c>
      <c r="E1923">
        <v>9.2804246932751099E-3</v>
      </c>
      <c r="F1923">
        <v>0</v>
      </c>
      <c r="G1923">
        <v>0</v>
      </c>
      <c r="H1923">
        <v>1</v>
      </c>
      <c r="I1923">
        <v>0</v>
      </c>
      <c r="J1923">
        <v>0</v>
      </c>
      <c r="K1923">
        <v>34</v>
      </c>
      <c r="L1923">
        <v>1.2387762638186901</v>
      </c>
      <c r="M1923">
        <v>180.95422658733199</v>
      </c>
      <c r="N1923">
        <v>0</v>
      </c>
      <c r="O1923">
        <v>1</v>
      </c>
      <c r="P1923">
        <v>0</v>
      </c>
      <c r="Q1923">
        <v>0</v>
      </c>
      <c r="R1923">
        <v>2</v>
      </c>
      <c r="S1923">
        <v>1</v>
      </c>
    </row>
    <row r="1924" spans="1:19" x14ac:dyDescent="0.25">
      <c r="A1924" t="s">
        <v>83</v>
      </c>
      <c r="B1924">
        <v>11</v>
      </c>
      <c r="C1924">
        <v>25</v>
      </c>
      <c r="D1924">
        <v>1253</v>
      </c>
      <c r="E1924">
        <v>9.2804246932751099E-3</v>
      </c>
      <c r="F1924">
        <v>0</v>
      </c>
      <c r="G1924">
        <v>1</v>
      </c>
      <c r="H1924">
        <v>0</v>
      </c>
      <c r="I1924">
        <v>0</v>
      </c>
      <c r="J1924">
        <v>0</v>
      </c>
      <c r="K1924">
        <v>34</v>
      </c>
      <c r="L1924">
        <v>1.3133328758404501</v>
      </c>
      <c r="M1924">
        <v>181.19883489449001</v>
      </c>
      <c r="N1924">
        <v>0</v>
      </c>
      <c r="O1924">
        <v>1</v>
      </c>
      <c r="P1924">
        <v>0</v>
      </c>
      <c r="Q1924">
        <v>0</v>
      </c>
      <c r="R1924">
        <v>1</v>
      </c>
      <c r="S1924">
        <v>1</v>
      </c>
    </row>
    <row r="1925" spans="1:19" x14ac:dyDescent="0.25">
      <c r="A1925" t="s">
        <v>36</v>
      </c>
      <c r="B1925">
        <v>13</v>
      </c>
      <c r="C1925">
        <v>25</v>
      </c>
      <c r="D1925">
        <v>897</v>
      </c>
      <c r="E1925">
        <v>9.2804246932751099E-3</v>
      </c>
      <c r="F1925">
        <v>0</v>
      </c>
      <c r="G1925">
        <v>1</v>
      </c>
      <c r="H1925">
        <v>0</v>
      </c>
      <c r="I1925">
        <v>0</v>
      </c>
      <c r="J1925">
        <v>0</v>
      </c>
      <c r="K1925">
        <v>27</v>
      </c>
      <c r="L1925">
        <v>1.5078414162765701</v>
      </c>
      <c r="M1925">
        <v>181.83698627387301</v>
      </c>
      <c r="N1925">
        <v>0</v>
      </c>
      <c r="O1925">
        <v>1</v>
      </c>
      <c r="P1925">
        <v>0</v>
      </c>
      <c r="Q1925">
        <v>0</v>
      </c>
      <c r="R1925">
        <v>2</v>
      </c>
      <c r="S1925">
        <v>1</v>
      </c>
    </row>
    <row r="1926" spans="1:19" x14ac:dyDescent="0.25">
      <c r="A1926" t="s">
        <v>69</v>
      </c>
      <c r="B1926">
        <v>11</v>
      </c>
      <c r="C1926">
        <v>25</v>
      </c>
      <c r="D1926">
        <v>1127</v>
      </c>
      <c r="E1926">
        <v>9.2804246932751099E-3</v>
      </c>
      <c r="F1926">
        <v>0</v>
      </c>
      <c r="G1926">
        <v>1</v>
      </c>
      <c r="H1926">
        <v>0</v>
      </c>
      <c r="I1926">
        <v>0</v>
      </c>
      <c r="J1926">
        <v>0</v>
      </c>
      <c r="K1926">
        <v>31</v>
      </c>
      <c r="L1926">
        <v>1.56421083934001</v>
      </c>
      <c r="M1926">
        <v>182.021925325919</v>
      </c>
      <c r="N1926">
        <v>0</v>
      </c>
      <c r="O1926">
        <v>1</v>
      </c>
      <c r="P1926">
        <v>0</v>
      </c>
      <c r="Q1926">
        <v>0</v>
      </c>
      <c r="R1926">
        <v>1</v>
      </c>
      <c r="S1926">
        <v>1</v>
      </c>
    </row>
    <row r="1927" spans="1:19" x14ac:dyDescent="0.25">
      <c r="A1927" t="s">
        <v>50</v>
      </c>
      <c r="B1927">
        <v>13</v>
      </c>
      <c r="C1927">
        <v>25</v>
      </c>
      <c r="D1927">
        <v>976</v>
      </c>
      <c r="E1927">
        <v>9.2804246932751099E-3</v>
      </c>
      <c r="F1927">
        <v>0</v>
      </c>
      <c r="G1927">
        <v>1</v>
      </c>
      <c r="H1927">
        <v>0</v>
      </c>
      <c r="I1927">
        <v>0</v>
      </c>
      <c r="J1927">
        <v>0.38150000000000001</v>
      </c>
      <c r="K1927">
        <v>29</v>
      </c>
      <c r="L1927">
        <v>2.3526512393597301</v>
      </c>
      <c r="M1927">
        <v>184.60867204514301</v>
      </c>
      <c r="N1927">
        <v>0</v>
      </c>
      <c r="O1927">
        <v>1</v>
      </c>
      <c r="P1927">
        <v>0</v>
      </c>
      <c r="Q1927">
        <v>0</v>
      </c>
      <c r="R1927">
        <v>2</v>
      </c>
      <c r="S1927">
        <v>1</v>
      </c>
    </row>
    <row r="1928" spans="1:19" x14ac:dyDescent="0.25">
      <c r="A1928" t="s">
        <v>64</v>
      </c>
      <c r="B1928">
        <v>12</v>
      </c>
      <c r="C1928">
        <v>24</v>
      </c>
      <c r="D1928">
        <v>1077</v>
      </c>
      <c r="E1928">
        <v>9.2978999090680397E-3</v>
      </c>
      <c r="F1928">
        <v>0</v>
      </c>
      <c r="G1928">
        <v>1</v>
      </c>
      <c r="H1928">
        <v>0</v>
      </c>
      <c r="I1928">
        <v>0</v>
      </c>
      <c r="J1928">
        <v>0</v>
      </c>
      <c r="K1928">
        <v>26</v>
      </c>
      <c r="L1928">
        <v>0.80098993881360003</v>
      </c>
      <c r="M1928">
        <v>179.51791974676399</v>
      </c>
      <c r="N1928">
        <v>0</v>
      </c>
      <c r="O1928">
        <v>1</v>
      </c>
      <c r="P1928">
        <v>0</v>
      </c>
      <c r="Q1928">
        <v>0</v>
      </c>
      <c r="R1928">
        <v>4</v>
      </c>
      <c r="S1928">
        <v>1</v>
      </c>
    </row>
    <row r="1929" spans="1:19" x14ac:dyDescent="0.25">
      <c r="A1929" t="s">
        <v>84</v>
      </c>
      <c r="B1929">
        <v>12</v>
      </c>
      <c r="C1929">
        <v>24</v>
      </c>
      <c r="D1929">
        <v>1265</v>
      </c>
      <c r="E1929">
        <v>9.2978999090680397E-3</v>
      </c>
      <c r="F1929">
        <v>0</v>
      </c>
      <c r="G1929">
        <v>1</v>
      </c>
      <c r="H1929">
        <v>0</v>
      </c>
      <c r="I1929">
        <v>0</v>
      </c>
      <c r="J1929">
        <v>0</v>
      </c>
      <c r="K1929">
        <v>31</v>
      </c>
      <c r="L1929">
        <v>1.01582731560322</v>
      </c>
      <c r="M1929">
        <v>180.22276678347501</v>
      </c>
      <c r="N1929">
        <v>0</v>
      </c>
      <c r="O1929">
        <v>1</v>
      </c>
      <c r="P1929">
        <v>0</v>
      </c>
      <c r="Q1929">
        <v>0</v>
      </c>
      <c r="R1929">
        <v>4</v>
      </c>
      <c r="S1929">
        <v>1</v>
      </c>
    </row>
    <row r="1930" spans="1:19" x14ac:dyDescent="0.25">
      <c r="A1930" t="s">
        <v>71</v>
      </c>
      <c r="B1930">
        <v>12</v>
      </c>
      <c r="C1930">
        <v>24</v>
      </c>
      <c r="D1930">
        <v>1145</v>
      </c>
      <c r="E1930">
        <v>9.2978999090680397E-3</v>
      </c>
      <c r="F1930">
        <v>0</v>
      </c>
      <c r="G1930">
        <v>1</v>
      </c>
      <c r="H1930">
        <v>0</v>
      </c>
      <c r="I1930">
        <v>0</v>
      </c>
      <c r="J1930">
        <v>0</v>
      </c>
      <c r="K1930">
        <v>32</v>
      </c>
      <c r="L1930">
        <v>1.12932374309088</v>
      </c>
      <c r="M1930">
        <v>180.595130390718</v>
      </c>
      <c r="N1930">
        <v>0</v>
      </c>
      <c r="O1930">
        <v>1</v>
      </c>
      <c r="P1930">
        <v>0</v>
      </c>
      <c r="Q1930">
        <v>0</v>
      </c>
      <c r="R1930">
        <v>1</v>
      </c>
      <c r="S1930">
        <v>1</v>
      </c>
    </row>
    <row r="1931" spans="1:19" x14ac:dyDescent="0.25">
      <c r="A1931" t="s">
        <v>116</v>
      </c>
      <c r="B1931">
        <v>12</v>
      </c>
      <c r="C1931">
        <v>24</v>
      </c>
      <c r="D1931">
        <v>1505</v>
      </c>
      <c r="E1931">
        <v>9.2978999090680397E-3</v>
      </c>
      <c r="F1931">
        <v>0</v>
      </c>
      <c r="G1931">
        <v>1</v>
      </c>
      <c r="H1931">
        <v>0</v>
      </c>
      <c r="I1931">
        <v>0</v>
      </c>
      <c r="J1931">
        <v>0</v>
      </c>
      <c r="K1931">
        <v>38</v>
      </c>
      <c r="L1931">
        <v>1.15468743026377</v>
      </c>
      <c r="M1931">
        <v>180.67834458748001</v>
      </c>
      <c r="N1931">
        <v>0</v>
      </c>
      <c r="O1931">
        <v>1</v>
      </c>
      <c r="P1931">
        <v>0</v>
      </c>
      <c r="Q1931">
        <v>0</v>
      </c>
      <c r="R1931">
        <v>2</v>
      </c>
      <c r="S1931">
        <v>1</v>
      </c>
    </row>
    <row r="1932" spans="1:19" x14ac:dyDescent="0.25">
      <c r="A1932" t="s">
        <v>14</v>
      </c>
      <c r="B1932">
        <v>12</v>
      </c>
      <c r="C1932">
        <v>24</v>
      </c>
      <c r="D1932">
        <v>773</v>
      </c>
      <c r="E1932">
        <v>9.2978999090680397E-3</v>
      </c>
      <c r="F1932">
        <v>0</v>
      </c>
      <c r="G1932">
        <v>1</v>
      </c>
      <c r="H1932">
        <v>0</v>
      </c>
      <c r="I1932">
        <v>0</v>
      </c>
      <c r="J1932">
        <v>0</v>
      </c>
      <c r="K1932">
        <v>31</v>
      </c>
      <c r="L1932">
        <v>1.3309223496016001</v>
      </c>
      <c r="M1932">
        <v>181.25654314173801</v>
      </c>
      <c r="N1932">
        <v>0</v>
      </c>
      <c r="O1932">
        <v>1</v>
      </c>
      <c r="P1932">
        <v>0</v>
      </c>
      <c r="Q1932">
        <v>0</v>
      </c>
      <c r="R1932">
        <v>4</v>
      </c>
      <c r="S1932">
        <v>1</v>
      </c>
    </row>
    <row r="1933" spans="1:19" x14ac:dyDescent="0.25">
      <c r="A1933" t="s">
        <v>57</v>
      </c>
      <c r="B1933">
        <v>12</v>
      </c>
      <c r="C1933">
        <v>24</v>
      </c>
      <c r="D1933">
        <v>1023</v>
      </c>
      <c r="E1933">
        <v>9.2978999090680397E-3</v>
      </c>
      <c r="F1933">
        <v>0</v>
      </c>
      <c r="G1933">
        <v>1</v>
      </c>
      <c r="H1933">
        <v>0</v>
      </c>
      <c r="I1933">
        <v>0</v>
      </c>
      <c r="J1933">
        <v>0</v>
      </c>
      <c r="K1933">
        <v>30</v>
      </c>
      <c r="L1933">
        <v>1.4230120162375799</v>
      </c>
      <c r="M1933">
        <v>181.558674593955</v>
      </c>
      <c r="N1933">
        <v>0</v>
      </c>
      <c r="O1933">
        <v>1</v>
      </c>
      <c r="P1933">
        <v>0</v>
      </c>
      <c r="Q1933">
        <v>0</v>
      </c>
      <c r="R1933">
        <v>1</v>
      </c>
      <c r="S1933">
        <v>1</v>
      </c>
    </row>
    <row r="1934" spans="1:19" x14ac:dyDescent="0.25">
      <c r="A1934" t="s">
        <v>104</v>
      </c>
      <c r="B1934">
        <v>12</v>
      </c>
      <c r="C1934">
        <v>24</v>
      </c>
      <c r="D1934">
        <v>1406</v>
      </c>
      <c r="E1934">
        <v>9.2978999090680397E-3</v>
      </c>
      <c r="F1934">
        <v>0</v>
      </c>
      <c r="G1934">
        <v>1</v>
      </c>
      <c r="H1934">
        <v>0</v>
      </c>
      <c r="I1934">
        <v>0</v>
      </c>
      <c r="J1934">
        <v>0</v>
      </c>
      <c r="K1934">
        <v>33</v>
      </c>
      <c r="L1934">
        <v>1.50626203996579</v>
      </c>
      <c r="M1934">
        <v>181.83180459306399</v>
      </c>
      <c r="N1934">
        <v>0</v>
      </c>
      <c r="O1934">
        <v>1</v>
      </c>
      <c r="P1934">
        <v>0</v>
      </c>
      <c r="Q1934">
        <v>0</v>
      </c>
      <c r="R1934">
        <v>1</v>
      </c>
      <c r="S1934">
        <v>1</v>
      </c>
    </row>
    <row r="1935" spans="1:19" x14ac:dyDescent="0.25">
      <c r="A1935" t="s">
        <v>62</v>
      </c>
      <c r="B1935">
        <v>12</v>
      </c>
      <c r="C1935">
        <v>24</v>
      </c>
      <c r="D1935">
        <v>1070</v>
      </c>
      <c r="E1935">
        <v>9.2978999090680397E-3</v>
      </c>
      <c r="F1935">
        <v>0</v>
      </c>
      <c r="G1935">
        <v>1</v>
      </c>
      <c r="H1935">
        <v>0</v>
      </c>
      <c r="I1935">
        <v>0</v>
      </c>
      <c r="J1935">
        <v>7.0000000000000007E-2</v>
      </c>
      <c r="K1935">
        <v>30</v>
      </c>
      <c r="L1935">
        <v>1.68100849886475</v>
      </c>
      <c r="M1935">
        <v>182.405119746932</v>
      </c>
      <c r="N1935">
        <v>0</v>
      </c>
      <c r="O1935">
        <v>1</v>
      </c>
      <c r="P1935">
        <v>0</v>
      </c>
      <c r="Q1935">
        <v>0</v>
      </c>
      <c r="R1935">
        <v>1</v>
      </c>
      <c r="S1935">
        <v>1</v>
      </c>
    </row>
    <row r="1936" spans="1:19" x14ac:dyDescent="0.25">
      <c r="A1936" t="s">
        <v>48</v>
      </c>
      <c r="B1936">
        <v>12</v>
      </c>
      <c r="C1936">
        <v>24</v>
      </c>
      <c r="D1936">
        <v>971</v>
      </c>
      <c r="E1936">
        <v>9.2978999090680397E-3</v>
      </c>
      <c r="F1936">
        <v>0</v>
      </c>
      <c r="G1936">
        <v>0</v>
      </c>
      <c r="H1936">
        <v>1</v>
      </c>
      <c r="I1936">
        <v>0</v>
      </c>
      <c r="J1936">
        <v>0</v>
      </c>
      <c r="K1936">
        <v>31</v>
      </c>
      <c r="L1936">
        <v>2.2075538470491001</v>
      </c>
      <c r="M1936">
        <v>184.132630731788</v>
      </c>
      <c r="N1936">
        <v>0</v>
      </c>
      <c r="O1936">
        <v>1</v>
      </c>
      <c r="P1936">
        <v>0</v>
      </c>
      <c r="Q1936">
        <v>0</v>
      </c>
      <c r="R1936">
        <v>2</v>
      </c>
      <c r="S1936">
        <v>1</v>
      </c>
    </row>
    <row r="1937" spans="1:19" x14ac:dyDescent="0.25">
      <c r="A1937" t="s">
        <v>43</v>
      </c>
      <c r="B1937">
        <v>12</v>
      </c>
      <c r="C1937">
        <v>24</v>
      </c>
      <c r="D1937">
        <v>932</v>
      </c>
      <c r="E1937">
        <v>9.2978999090680397E-3</v>
      </c>
      <c r="F1937">
        <v>0</v>
      </c>
      <c r="G1937">
        <v>1</v>
      </c>
      <c r="H1937">
        <v>0</v>
      </c>
      <c r="I1937">
        <v>0</v>
      </c>
      <c r="J1937">
        <v>0</v>
      </c>
      <c r="K1937">
        <v>31</v>
      </c>
      <c r="L1937">
        <v>2.3983619395228502</v>
      </c>
      <c r="M1937">
        <v>184.758641533868</v>
      </c>
      <c r="N1937">
        <v>0</v>
      </c>
      <c r="O1937">
        <v>1</v>
      </c>
      <c r="P1937">
        <v>0</v>
      </c>
      <c r="Q1937">
        <v>0</v>
      </c>
      <c r="R1937">
        <v>1</v>
      </c>
      <c r="S1937">
        <v>1</v>
      </c>
    </row>
    <row r="1938" spans="1:19" x14ac:dyDescent="0.25">
      <c r="A1938" t="s">
        <v>78</v>
      </c>
      <c r="B1938">
        <v>12</v>
      </c>
      <c r="C1938">
        <v>24</v>
      </c>
      <c r="D1938">
        <v>2259</v>
      </c>
      <c r="E1938">
        <v>9.38782413319573E-3</v>
      </c>
      <c r="F1938">
        <v>0</v>
      </c>
      <c r="G1938">
        <v>0</v>
      </c>
      <c r="H1938">
        <v>1</v>
      </c>
      <c r="I1938">
        <v>0</v>
      </c>
      <c r="J1938">
        <v>0</v>
      </c>
      <c r="K1938">
        <v>32</v>
      </c>
      <c r="L1938">
        <v>1.8104202223533801</v>
      </c>
      <c r="M1938">
        <v>178.579698892235</v>
      </c>
      <c r="N1938">
        <v>0</v>
      </c>
      <c r="O1938">
        <v>0</v>
      </c>
      <c r="P1938">
        <v>1</v>
      </c>
      <c r="Q1938">
        <v>0</v>
      </c>
      <c r="R1938">
        <v>2</v>
      </c>
      <c r="S1938">
        <v>1</v>
      </c>
    </row>
    <row r="1939" spans="1:19" x14ac:dyDescent="0.25">
      <c r="A1939" t="s">
        <v>76</v>
      </c>
      <c r="B1939">
        <v>12</v>
      </c>
      <c r="C1939">
        <v>24</v>
      </c>
      <c r="D1939">
        <v>2230</v>
      </c>
      <c r="E1939">
        <v>9.38782413319573E-3</v>
      </c>
      <c r="F1939">
        <v>0</v>
      </c>
      <c r="G1939">
        <v>1</v>
      </c>
      <c r="H1939">
        <v>0</v>
      </c>
      <c r="I1939">
        <v>0</v>
      </c>
      <c r="J1939">
        <v>9.8000000000000004E-2</v>
      </c>
      <c r="K1939">
        <v>35</v>
      </c>
      <c r="L1939">
        <v>2.1531476460742001</v>
      </c>
      <c r="M1939">
        <v>179.704132697094</v>
      </c>
      <c r="N1939">
        <v>0</v>
      </c>
      <c r="O1939">
        <v>0</v>
      </c>
      <c r="P1939">
        <v>1</v>
      </c>
      <c r="Q1939">
        <v>0</v>
      </c>
      <c r="R1939">
        <v>1</v>
      </c>
      <c r="S1939">
        <v>1</v>
      </c>
    </row>
    <row r="1940" spans="1:19" x14ac:dyDescent="0.25">
      <c r="A1940" t="s">
        <v>84</v>
      </c>
      <c r="B1940">
        <v>12</v>
      </c>
      <c r="C1940">
        <v>24</v>
      </c>
      <c r="D1940">
        <v>2340</v>
      </c>
      <c r="E1940">
        <v>9.38782413319573E-3</v>
      </c>
      <c r="F1940">
        <v>0</v>
      </c>
      <c r="G1940">
        <v>1</v>
      </c>
      <c r="H1940">
        <v>0</v>
      </c>
      <c r="I1940">
        <v>0</v>
      </c>
      <c r="J1940">
        <v>0</v>
      </c>
      <c r="K1940">
        <v>30</v>
      </c>
      <c r="L1940">
        <v>2.2939812027394502</v>
      </c>
      <c r="M1940">
        <v>180.16618504835799</v>
      </c>
      <c r="N1940">
        <v>0</v>
      </c>
      <c r="O1940">
        <v>0</v>
      </c>
      <c r="P1940">
        <v>1</v>
      </c>
      <c r="Q1940">
        <v>0</v>
      </c>
      <c r="R1940">
        <v>7</v>
      </c>
      <c r="S1940">
        <v>1</v>
      </c>
    </row>
    <row r="1941" spans="1:19" x14ac:dyDescent="0.25">
      <c r="A1941" t="s">
        <v>109</v>
      </c>
      <c r="B1941">
        <v>12</v>
      </c>
      <c r="C1941">
        <v>24</v>
      </c>
      <c r="D1941">
        <v>2623</v>
      </c>
      <c r="E1941">
        <v>9.38782413319573E-3</v>
      </c>
      <c r="F1941">
        <v>0</v>
      </c>
      <c r="G1941">
        <v>1</v>
      </c>
      <c r="H1941">
        <v>0</v>
      </c>
      <c r="I1941">
        <v>0</v>
      </c>
      <c r="J1941">
        <v>0</v>
      </c>
      <c r="K1941">
        <v>30</v>
      </c>
      <c r="L1941">
        <v>2.3422665907825002</v>
      </c>
      <c r="M1941">
        <v>180.324601675796</v>
      </c>
      <c r="N1941">
        <v>0</v>
      </c>
      <c r="O1941">
        <v>0</v>
      </c>
      <c r="P1941">
        <v>1</v>
      </c>
      <c r="Q1941">
        <v>0</v>
      </c>
      <c r="R1941">
        <v>4</v>
      </c>
      <c r="S1941">
        <v>1</v>
      </c>
    </row>
    <row r="1942" spans="1:19" x14ac:dyDescent="0.25">
      <c r="A1942" t="s">
        <v>116</v>
      </c>
      <c r="B1942">
        <v>12</v>
      </c>
      <c r="C1942">
        <v>24</v>
      </c>
      <c r="D1942">
        <v>2703</v>
      </c>
      <c r="E1942">
        <v>9.38782413319573E-3</v>
      </c>
      <c r="F1942">
        <v>0</v>
      </c>
      <c r="G1942">
        <v>1</v>
      </c>
      <c r="H1942">
        <v>0</v>
      </c>
      <c r="I1942">
        <v>0</v>
      </c>
      <c r="J1942">
        <v>0</v>
      </c>
      <c r="K1942">
        <v>34</v>
      </c>
      <c r="L1942">
        <v>2.5571692017981098</v>
      </c>
      <c r="M1942">
        <v>181.02966273555799</v>
      </c>
      <c r="N1942">
        <v>0</v>
      </c>
      <c r="O1942">
        <v>0</v>
      </c>
      <c r="P1942">
        <v>1</v>
      </c>
      <c r="Q1942">
        <v>0</v>
      </c>
      <c r="R1942">
        <v>7</v>
      </c>
      <c r="S1942">
        <v>1</v>
      </c>
    </row>
    <row r="1943" spans="1:19" x14ac:dyDescent="0.25">
      <c r="A1943" t="s">
        <v>95</v>
      </c>
      <c r="B1943">
        <v>12</v>
      </c>
      <c r="C1943">
        <v>24</v>
      </c>
      <c r="D1943">
        <v>2476</v>
      </c>
      <c r="E1943">
        <v>9.38782413319573E-3</v>
      </c>
      <c r="F1943">
        <v>0</v>
      </c>
      <c r="G1943">
        <v>1</v>
      </c>
      <c r="H1943">
        <v>0</v>
      </c>
      <c r="I1943">
        <v>0</v>
      </c>
      <c r="J1943">
        <v>0.17</v>
      </c>
      <c r="K1943">
        <v>37</v>
      </c>
      <c r="L1943">
        <v>2.6262950802546099</v>
      </c>
      <c r="M1943">
        <v>181.25645367537601</v>
      </c>
      <c r="N1943">
        <v>0</v>
      </c>
      <c r="O1943">
        <v>0</v>
      </c>
      <c r="P1943">
        <v>1</v>
      </c>
      <c r="Q1943">
        <v>0</v>
      </c>
      <c r="R1943">
        <v>1</v>
      </c>
      <c r="S1943">
        <v>1</v>
      </c>
    </row>
    <row r="1944" spans="1:19" x14ac:dyDescent="0.25">
      <c r="A1944" t="s">
        <v>55</v>
      </c>
      <c r="B1944">
        <v>12</v>
      </c>
      <c r="C1944">
        <v>24</v>
      </c>
      <c r="D1944">
        <v>1985</v>
      </c>
      <c r="E1944">
        <v>9.38782413319573E-3</v>
      </c>
      <c r="F1944">
        <v>0</v>
      </c>
      <c r="G1944">
        <v>1</v>
      </c>
      <c r="H1944">
        <v>0</v>
      </c>
      <c r="I1944">
        <v>0</v>
      </c>
      <c r="J1944">
        <v>0</v>
      </c>
      <c r="K1944">
        <v>29</v>
      </c>
      <c r="L1944">
        <v>2.6621589171223699</v>
      </c>
      <c r="M1944">
        <v>181.37411718216001</v>
      </c>
      <c r="N1944">
        <v>0</v>
      </c>
      <c r="O1944">
        <v>0</v>
      </c>
      <c r="P1944">
        <v>1</v>
      </c>
      <c r="Q1944">
        <v>0</v>
      </c>
      <c r="R1944">
        <v>1</v>
      </c>
      <c r="S1944">
        <v>1</v>
      </c>
    </row>
    <row r="1945" spans="1:19" x14ac:dyDescent="0.25">
      <c r="A1945" t="s">
        <v>104</v>
      </c>
      <c r="B1945">
        <v>12</v>
      </c>
      <c r="C1945">
        <v>24</v>
      </c>
      <c r="D1945">
        <v>2561</v>
      </c>
      <c r="E1945">
        <v>9.38782413319573E-3</v>
      </c>
      <c r="F1945">
        <v>0</v>
      </c>
      <c r="G1945">
        <v>1</v>
      </c>
      <c r="H1945">
        <v>0</v>
      </c>
      <c r="I1945">
        <v>0</v>
      </c>
      <c r="J1945">
        <v>0</v>
      </c>
      <c r="K1945">
        <v>27</v>
      </c>
      <c r="L1945">
        <v>2.6785998344805302</v>
      </c>
      <c r="M1945">
        <v>181.42805719973899</v>
      </c>
      <c r="N1945">
        <v>0</v>
      </c>
      <c r="O1945">
        <v>0</v>
      </c>
      <c r="P1945">
        <v>1</v>
      </c>
      <c r="Q1945">
        <v>0</v>
      </c>
      <c r="R1945">
        <v>2</v>
      </c>
      <c r="S1945">
        <v>1</v>
      </c>
    </row>
    <row r="1946" spans="1:19" x14ac:dyDescent="0.25">
      <c r="A1946" t="s">
        <v>69</v>
      </c>
      <c r="B1946">
        <v>12</v>
      </c>
      <c r="C1946">
        <v>24</v>
      </c>
      <c r="D1946">
        <v>2141</v>
      </c>
      <c r="E1946">
        <v>9.38782413319573E-3</v>
      </c>
      <c r="F1946">
        <v>0</v>
      </c>
      <c r="G1946">
        <v>1</v>
      </c>
      <c r="H1946">
        <v>0</v>
      </c>
      <c r="I1946">
        <v>0</v>
      </c>
      <c r="J1946">
        <v>0</v>
      </c>
      <c r="K1946">
        <v>33</v>
      </c>
      <c r="L1946">
        <v>2.6908270052435301</v>
      </c>
      <c r="M1946">
        <v>181.46817258938199</v>
      </c>
      <c r="N1946">
        <v>0</v>
      </c>
      <c r="O1946">
        <v>0</v>
      </c>
      <c r="P1946">
        <v>1</v>
      </c>
      <c r="Q1946">
        <v>0</v>
      </c>
      <c r="R1946">
        <v>1</v>
      </c>
      <c r="S1946">
        <v>1</v>
      </c>
    </row>
    <row r="1947" spans="1:19" x14ac:dyDescent="0.25">
      <c r="A1947" t="s">
        <v>23</v>
      </c>
      <c r="B1947">
        <v>12</v>
      </c>
      <c r="C1947">
        <v>24</v>
      </c>
      <c r="D1947">
        <v>1664</v>
      </c>
      <c r="E1947">
        <v>9.38782413319573E-3</v>
      </c>
      <c r="F1947">
        <v>0</v>
      </c>
      <c r="G1947">
        <v>1</v>
      </c>
      <c r="H1947">
        <v>0</v>
      </c>
      <c r="I1947">
        <v>0</v>
      </c>
      <c r="J1947">
        <v>0</v>
      </c>
      <c r="K1947">
        <v>20</v>
      </c>
      <c r="L1947">
        <v>2.8789543290629802</v>
      </c>
      <c r="M1947">
        <v>182.08538821871099</v>
      </c>
      <c r="N1947">
        <v>0</v>
      </c>
      <c r="O1947">
        <v>0</v>
      </c>
      <c r="P1947">
        <v>1</v>
      </c>
      <c r="Q1947">
        <v>0</v>
      </c>
      <c r="R1947">
        <v>1</v>
      </c>
      <c r="S1947">
        <v>1</v>
      </c>
    </row>
    <row r="1948" spans="1:19" x14ac:dyDescent="0.25">
      <c r="A1948" t="s">
        <v>50</v>
      </c>
      <c r="B1948">
        <v>12</v>
      </c>
      <c r="C1948">
        <v>24</v>
      </c>
      <c r="D1948">
        <v>1920</v>
      </c>
      <c r="E1948">
        <v>9.38782413319573E-3</v>
      </c>
      <c r="F1948">
        <v>0</v>
      </c>
      <c r="G1948">
        <v>1</v>
      </c>
      <c r="H1948">
        <v>0</v>
      </c>
      <c r="I1948">
        <v>0</v>
      </c>
      <c r="J1948">
        <v>0.38150000000000001</v>
      </c>
      <c r="K1948">
        <v>28</v>
      </c>
      <c r="L1948">
        <v>3.2065233685728498</v>
      </c>
      <c r="M1948">
        <v>183.16008979190599</v>
      </c>
      <c r="N1948">
        <v>0</v>
      </c>
      <c r="O1948">
        <v>0</v>
      </c>
      <c r="P1948">
        <v>1</v>
      </c>
      <c r="Q1948">
        <v>0</v>
      </c>
      <c r="R1948">
        <v>1</v>
      </c>
      <c r="S1948">
        <v>1</v>
      </c>
    </row>
    <row r="1949" spans="1:19" x14ac:dyDescent="0.25">
      <c r="A1949" t="s">
        <v>21</v>
      </c>
      <c r="B1949">
        <v>12</v>
      </c>
      <c r="C1949">
        <v>24</v>
      </c>
      <c r="D1949">
        <v>1654</v>
      </c>
      <c r="E1949">
        <v>9.38782413319573E-3</v>
      </c>
      <c r="F1949">
        <v>0</v>
      </c>
      <c r="G1949">
        <v>0</v>
      </c>
      <c r="H1949">
        <v>1</v>
      </c>
      <c r="I1949">
        <v>0</v>
      </c>
      <c r="J1949">
        <v>1.379</v>
      </c>
      <c r="K1949">
        <v>14</v>
      </c>
      <c r="L1949">
        <v>3.3099757509724599</v>
      </c>
      <c r="M1949">
        <v>183.499500495316</v>
      </c>
      <c r="N1949">
        <v>0</v>
      </c>
      <c r="O1949">
        <v>0</v>
      </c>
      <c r="P1949">
        <v>1</v>
      </c>
      <c r="Q1949">
        <v>0</v>
      </c>
      <c r="R1949">
        <v>2</v>
      </c>
      <c r="S1949">
        <v>1</v>
      </c>
    </row>
    <row r="1950" spans="1:19" x14ac:dyDescent="0.25">
      <c r="A1950" t="s">
        <v>78</v>
      </c>
      <c r="B1950">
        <v>12</v>
      </c>
      <c r="C1950">
        <v>24</v>
      </c>
      <c r="D1950">
        <v>3479</v>
      </c>
      <c r="E1950">
        <v>9.4872684792476104E-3</v>
      </c>
      <c r="F1950">
        <v>0</v>
      </c>
      <c r="G1950">
        <v>0</v>
      </c>
      <c r="H1950">
        <v>1</v>
      </c>
      <c r="I1950">
        <v>0</v>
      </c>
      <c r="J1950">
        <v>0</v>
      </c>
      <c r="K1950">
        <v>31</v>
      </c>
      <c r="L1950">
        <v>1.85677627432331</v>
      </c>
      <c r="M1950">
        <v>178.791785676914</v>
      </c>
      <c r="N1950">
        <v>0</v>
      </c>
      <c r="O1950">
        <v>0</v>
      </c>
      <c r="P1950">
        <v>0</v>
      </c>
      <c r="Q1950">
        <v>1</v>
      </c>
      <c r="R1950">
        <v>3</v>
      </c>
      <c r="S1950">
        <v>1</v>
      </c>
    </row>
    <row r="1951" spans="1:19" x14ac:dyDescent="0.25">
      <c r="A1951" t="s">
        <v>76</v>
      </c>
      <c r="B1951">
        <v>12</v>
      </c>
      <c r="C1951">
        <v>24</v>
      </c>
      <c r="D1951">
        <v>3450</v>
      </c>
      <c r="E1951">
        <v>9.4872684792476104E-3</v>
      </c>
      <c r="F1951">
        <v>0</v>
      </c>
      <c r="G1951">
        <v>1</v>
      </c>
      <c r="H1951">
        <v>0</v>
      </c>
      <c r="I1951">
        <v>0</v>
      </c>
      <c r="J1951">
        <v>9.8000000000000004E-2</v>
      </c>
      <c r="K1951">
        <v>35</v>
      </c>
      <c r="L1951">
        <v>2.1939091170890199</v>
      </c>
      <c r="M1951">
        <v>179.89786455737899</v>
      </c>
      <c r="N1951">
        <v>0</v>
      </c>
      <c r="O1951">
        <v>0</v>
      </c>
      <c r="P1951">
        <v>0</v>
      </c>
      <c r="Q1951">
        <v>1</v>
      </c>
      <c r="R1951">
        <v>1</v>
      </c>
      <c r="S1951">
        <v>1</v>
      </c>
    </row>
    <row r="1952" spans="1:19" x14ac:dyDescent="0.25">
      <c r="A1952" t="s">
        <v>109</v>
      </c>
      <c r="B1952">
        <v>12</v>
      </c>
      <c r="C1952">
        <v>24</v>
      </c>
      <c r="D1952">
        <v>3838</v>
      </c>
      <c r="E1952">
        <v>9.4872684792476104E-3</v>
      </c>
      <c r="F1952">
        <v>0</v>
      </c>
      <c r="G1952">
        <v>1</v>
      </c>
      <c r="H1952">
        <v>0</v>
      </c>
      <c r="I1952">
        <v>0</v>
      </c>
      <c r="J1952">
        <v>0</v>
      </c>
      <c r="K1952">
        <v>34</v>
      </c>
      <c r="L1952">
        <v>2.33528761319059</v>
      </c>
      <c r="M1952">
        <v>180.36170476768601</v>
      </c>
      <c r="N1952">
        <v>0</v>
      </c>
      <c r="O1952">
        <v>0</v>
      </c>
      <c r="P1952">
        <v>0</v>
      </c>
      <c r="Q1952">
        <v>1</v>
      </c>
      <c r="R1952">
        <v>6</v>
      </c>
      <c r="S1952">
        <v>1</v>
      </c>
    </row>
    <row r="1953" spans="1:19" x14ac:dyDescent="0.25">
      <c r="A1953" t="s">
        <v>90</v>
      </c>
      <c r="B1953">
        <v>12</v>
      </c>
      <c r="C1953">
        <v>24</v>
      </c>
      <c r="D1953">
        <v>3631</v>
      </c>
      <c r="E1953">
        <v>9.4872684792476104E-3</v>
      </c>
      <c r="F1953">
        <v>0</v>
      </c>
      <c r="G1953">
        <v>0</v>
      </c>
      <c r="H1953">
        <v>1</v>
      </c>
      <c r="I1953">
        <v>0</v>
      </c>
      <c r="J1953">
        <v>0</v>
      </c>
      <c r="K1953">
        <v>30</v>
      </c>
      <c r="L1953">
        <v>2.3796623647856898</v>
      </c>
      <c r="M1953">
        <v>180.50729122305</v>
      </c>
      <c r="N1953">
        <v>0</v>
      </c>
      <c r="O1953">
        <v>0</v>
      </c>
      <c r="P1953">
        <v>0</v>
      </c>
      <c r="Q1953">
        <v>1</v>
      </c>
      <c r="R1953">
        <v>3</v>
      </c>
      <c r="S1953">
        <v>1</v>
      </c>
    </row>
    <row r="1954" spans="1:19" x14ac:dyDescent="0.25">
      <c r="A1954" t="s">
        <v>116</v>
      </c>
      <c r="B1954">
        <v>12</v>
      </c>
      <c r="C1954">
        <v>24</v>
      </c>
      <c r="D1954">
        <v>3919</v>
      </c>
      <c r="E1954">
        <v>9.4872684792476104E-3</v>
      </c>
      <c r="F1954">
        <v>0</v>
      </c>
      <c r="G1954">
        <v>1</v>
      </c>
      <c r="H1954">
        <v>0</v>
      </c>
      <c r="I1954">
        <v>0</v>
      </c>
      <c r="J1954">
        <v>0</v>
      </c>
      <c r="K1954">
        <v>37</v>
      </c>
      <c r="L1954">
        <v>2.5576765148975702</v>
      </c>
      <c r="M1954">
        <v>181.091327148614</v>
      </c>
      <c r="N1954">
        <v>0</v>
      </c>
      <c r="O1954">
        <v>0</v>
      </c>
      <c r="P1954">
        <v>0</v>
      </c>
      <c r="Q1954">
        <v>1</v>
      </c>
      <c r="R1954">
        <v>6</v>
      </c>
      <c r="S1954">
        <v>1</v>
      </c>
    </row>
    <row r="1955" spans="1:19" x14ac:dyDescent="0.25">
      <c r="A1955" t="s">
        <v>95</v>
      </c>
      <c r="B1955">
        <v>12</v>
      </c>
      <c r="C1955">
        <v>24</v>
      </c>
      <c r="D1955">
        <v>3692</v>
      </c>
      <c r="E1955">
        <v>9.4872684792476104E-3</v>
      </c>
      <c r="F1955">
        <v>0</v>
      </c>
      <c r="G1955">
        <v>1</v>
      </c>
      <c r="H1955">
        <v>0</v>
      </c>
      <c r="I1955">
        <v>0</v>
      </c>
      <c r="J1955">
        <v>0.17</v>
      </c>
      <c r="K1955">
        <v>36</v>
      </c>
      <c r="L1955">
        <v>2.6663605862686599</v>
      </c>
      <c r="M1955">
        <v>181.44790218592101</v>
      </c>
      <c r="N1955">
        <v>0</v>
      </c>
      <c r="O1955">
        <v>0</v>
      </c>
      <c r="P1955">
        <v>0</v>
      </c>
      <c r="Q1955">
        <v>1</v>
      </c>
      <c r="R1955">
        <v>1</v>
      </c>
      <c r="S1955">
        <v>1</v>
      </c>
    </row>
    <row r="1956" spans="1:19" x14ac:dyDescent="0.25">
      <c r="A1956" t="s">
        <v>111</v>
      </c>
      <c r="B1956">
        <v>12</v>
      </c>
      <c r="C1956">
        <v>24</v>
      </c>
      <c r="D1956">
        <v>3861</v>
      </c>
      <c r="E1956">
        <v>9.4872684792476104E-3</v>
      </c>
      <c r="F1956">
        <v>0</v>
      </c>
      <c r="G1956">
        <v>1</v>
      </c>
      <c r="H1956">
        <v>0</v>
      </c>
      <c r="I1956">
        <v>0</v>
      </c>
      <c r="J1956">
        <v>0</v>
      </c>
      <c r="K1956">
        <v>32</v>
      </c>
      <c r="L1956">
        <v>2.6783316219140398</v>
      </c>
      <c r="M1956">
        <v>181.48717723725099</v>
      </c>
      <c r="N1956">
        <v>0</v>
      </c>
      <c r="O1956">
        <v>0</v>
      </c>
      <c r="P1956">
        <v>0</v>
      </c>
      <c r="Q1956">
        <v>1</v>
      </c>
      <c r="R1956">
        <v>2</v>
      </c>
      <c r="S1956">
        <v>1</v>
      </c>
    </row>
    <row r="1957" spans="1:19" x14ac:dyDescent="0.25">
      <c r="A1957" t="s">
        <v>57</v>
      </c>
      <c r="B1957">
        <v>12</v>
      </c>
      <c r="C1957">
        <v>24</v>
      </c>
      <c r="D1957">
        <v>3219</v>
      </c>
      <c r="E1957">
        <v>9.4872684792476104E-3</v>
      </c>
      <c r="F1957">
        <v>0</v>
      </c>
      <c r="G1957">
        <v>1</v>
      </c>
      <c r="H1957">
        <v>0</v>
      </c>
      <c r="I1957">
        <v>0</v>
      </c>
      <c r="J1957">
        <v>0</v>
      </c>
      <c r="K1957">
        <v>29</v>
      </c>
      <c r="L1957">
        <v>2.70155982385972</v>
      </c>
      <c r="M1957">
        <v>181.563385248884</v>
      </c>
      <c r="N1957">
        <v>0</v>
      </c>
      <c r="O1957">
        <v>0</v>
      </c>
      <c r="P1957">
        <v>0</v>
      </c>
      <c r="Q1957">
        <v>1</v>
      </c>
      <c r="R1957">
        <v>3</v>
      </c>
      <c r="S1957">
        <v>1</v>
      </c>
    </row>
    <row r="1958" spans="1:19" x14ac:dyDescent="0.25">
      <c r="A1958" t="s">
        <v>69</v>
      </c>
      <c r="B1958">
        <v>12</v>
      </c>
      <c r="C1958">
        <v>24</v>
      </c>
      <c r="D1958">
        <v>3362</v>
      </c>
      <c r="E1958">
        <v>9.4872684792476104E-3</v>
      </c>
      <c r="F1958">
        <v>0</v>
      </c>
      <c r="G1958">
        <v>1</v>
      </c>
      <c r="H1958">
        <v>0</v>
      </c>
      <c r="I1958">
        <v>0</v>
      </c>
      <c r="J1958">
        <v>0</v>
      </c>
      <c r="K1958">
        <v>32</v>
      </c>
      <c r="L1958">
        <v>2.7247345638876701</v>
      </c>
      <c r="M1958">
        <v>181.63941786052399</v>
      </c>
      <c r="N1958">
        <v>0</v>
      </c>
      <c r="O1958">
        <v>0</v>
      </c>
      <c r="P1958">
        <v>0</v>
      </c>
      <c r="Q1958">
        <v>1</v>
      </c>
      <c r="R1958">
        <v>1</v>
      </c>
      <c r="S1958">
        <v>1</v>
      </c>
    </row>
    <row r="1959" spans="1:19" x14ac:dyDescent="0.25">
      <c r="A1959" t="s">
        <v>23</v>
      </c>
      <c r="B1959">
        <v>12</v>
      </c>
      <c r="C1959">
        <v>24</v>
      </c>
      <c r="D1959">
        <v>2884</v>
      </c>
      <c r="E1959">
        <v>9.4872684792476104E-3</v>
      </c>
      <c r="F1959">
        <v>0</v>
      </c>
      <c r="G1959">
        <v>1</v>
      </c>
      <c r="H1959">
        <v>0</v>
      </c>
      <c r="I1959">
        <v>0</v>
      </c>
      <c r="J1959">
        <v>0</v>
      </c>
      <c r="K1959">
        <v>20</v>
      </c>
      <c r="L1959">
        <v>2.9139155284644098</v>
      </c>
      <c r="M1959">
        <v>182.260090316484</v>
      </c>
      <c r="N1959">
        <v>0</v>
      </c>
      <c r="O1959">
        <v>0</v>
      </c>
      <c r="P1959">
        <v>0</v>
      </c>
      <c r="Q1959">
        <v>1</v>
      </c>
      <c r="R1959">
        <v>1</v>
      </c>
      <c r="S1959">
        <v>1</v>
      </c>
    </row>
    <row r="1960" spans="1:19" x14ac:dyDescent="0.25">
      <c r="A1960" t="s">
        <v>30</v>
      </c>
      <c r="B1960">
        <v>12</v>
      </c>
      <c r="C1960">
        <v>24</v>
      </c>
      <c r="D1960">
        <v>2953</v>
      </c>
      <c r="E1960">
        <v>9.4872684792476104E-3</v>
      </c>
      <c r="F1960">
        <v>0</v>
      </c>
      <c r="G1960">
        <v>1</v>
      </c>
      <c r="H1960">
        <v>0</v>
      </c>
      <c r="I1960">
        <v>0</v>
      </c>
      <c r="J1960">
        <v>0</v>
      </c>
      <c r="K1960">
        <v>34</v>
      </c>
      <c r="L1960">
        <v>3.0179116046319798</v>
      </c>
      <c r="M1960">
        <v>182.60128479209999</v>
      </c>
      <c r="N1960">
        <v>0</v>
      </c>
      <c r="O1960">
        <v>0</v>
      </c>
      <c r="P1960">
        <v>0</v>
      </c>
      <c r="Q1960">
        <v>1</v>
      </c>
      <c r="R1960">
        <v>3</v>
      </c>
      <c r="S1960">
        <v>1</v>
      </c>
    </row>
    <row r="1961" spans="1:19" x14ac:dyDescent="0.25">
      <c r="A1961" t="s">
        <v>50</v>
      </c>
      <c r="B1961">
        <v>12</v>
      </c>
      <c r="C1961">
        <v>24</v>
      </c>
      <c r="D1961">
        <v>3140</v>
      </c>
      <c r="E1961">
        <v>9.4872684792476104E-3</v>
      </c>
      <c r="F1961">
        <v>0</v>
      </c>
      <c r="G1961">
        <v>1</v>
      </c>
      <c r="H1961">
        <v>0</v>
      </c>
      <c r="I1961">
        <v>0</v>
      </c>
      <c r="J1961">
        <v>0.38150000000000001</v>
      </c>
      <c r="K1961">
        <v>28</v>
      </c>
      <c r="L1961">
        <v>3.24109020188894</v>
      </c>
      <c r="M1961">
        <v>183.333498037693</v>
      </c>
      <c r="N1961">
        <v>0</v>
      </c>
      <c r="O1961">
        <v>0</v>
      </c>
      <c r="P1961">
        <v>0</v>
      </c>
      <c r="Q1961">
        <v>1</v>
      </c>
      <c r="R1961">
        <v>1</v>
      </c>
      <c r="S1961">
        <v>1</v>
      </c>
    </row>
    <row r="1962" spans="1:19" x14ac:dyDescent="0.25">
      <c r="A1962" t="s">
        <v>21</v>
      </c>
      <c r="B1962">
        <v>12</v>
      </c>
      <c r="C1962">
        <v>24</v>
      </c>
      <c r="D1962">
        <v>2875</v>
      </c>
      <c r="E1962">
        <v>9.4872684792476104E-3</v>
      </c>
      <c r="F1962">
        <v>0</v>
      </c>
      <c r="G1962">
        <v>0</v>
      </c>
      <c r="H1962">
        <v>1</v>
      </c>
      <c r="I1962">
        <v>0</v>
      </c>
      <c r="J1962">
        <v>1.379</v>
      </c>
      <c r="K1962">
        <v>14</v>
      </c>
      <c r="L1962">
        <v>3.3473299368763798</v>
      </c>
      <c r="M1962">
        <v>183.68205359867599</v>
      </c>
      <c r="N1962">
        <v>0</v>
      </c>
      <c r="O1962">
        <v>0</v>
      </c>
      <c r="P1962">
        <v>0</v>
      </c>
      <c r="Q1962">
        <v>1</v>
      </c>
      <c r="R1962">
        <v>2</v>
      </c>
      <c r="S1962">
        <v>1</v>
      </c>
    </row>
    <row r="1963" spans="1:19" x14ac:dyDescent="0.25">
      <c r="A1963" t="s">
        <v>109</v>
      </c>
      <c r="B1963">
        <v>11</v>
      </c>
      <c r="C1963">
        <v>25</v>
      </c>
      <c r="D1963">
        <v>2622</v>
      </c>
      <c r="E1963">
        <v>9.5557067562891205E-3</v>
      </c>
      <c r="F1963">
        <v>0</v>
      </c>
      <c r="G1963">
        <v>1</v>
      </c>
      <c r="H1963">
        <v>0</v>
      </c>
      <c r="I1963">
        <v>0</v>
      </c>
      <c r="J1963">
        <v>0</v>
      </c>
      <c r="K1963">
        <v>28</v>
      </c>
      <c r="L1963">
        <v>2.2902440205476502</v>
      </c>
      <c r="M1963">
        <v>180.15392395192799</v>
      </c>
      <c r="N1963">
        <v>0</v>
      </c>
      <c r="O1963">
        <v>0</v>
      </c>
      <c r="P1963">
        <v>1</v>
      </c>
      <c r="Q1963">
        <v>0</v>
      </c>
      <c r="R1963">
        <v>2</v>
      </c>
      <c r="S1963">
        <v>1</v>
      </c>
    </row>
    <row r="1964" spans="1:19" x14ac:dyDescent="0.25">
      <c r="A1964" t="s">
        <v>95</v>
      </c>
      <c r="B1964">
        <v>11</v>
      </c>
      <c r="C1964">
        <v>25</v>
      </c>
      <c r="D1964">
        <v>2475</v>
      </c>
      <c r="E1964">
        <v>9.5557067562891205E-3</v>
      </c>
      <c r="F1964">
        <v>0</v>
      </c>
      <c r="G1964">
        <v>1</v>
      </c>
      <c r="H1964">
        <v>0</v>
      </c>
      <c r="I1964">
        <v>0</v>
      </c>
      <c r="J1964">
        <v>0.17</v>
      </c>
      <c r="K1964">
        <v>28</v>
      </c>
      <c r="L1964">
        <v>2.4327820980888601</v>
      </c>
      <c r="M1964">
        <v>180.621568563284</v>
      </c>
      <c r="N1964">
        <v>0</v>
      </c>
      <c r="O1964">
        <v>0</v>
      </c>
      <c r="P1964">
        <v>1</v>
      </c>
      <c r="Q1964">
        <v>0</v>
      </c>
      <c r="R1964">
        <v>2</v>
      </c>
      <c r="S1964">
        <v>1</v>
      </c>
    </row>
    <row r="1965" spans="1:19" x14ac:dyDescent="0.25">
      <c r="A1965" t="s">
        <v>71</v>
      </c>
      <c r="B1965">
        <v>13</v>
      </c>
      <c r="C1965">
        <v>25</v>
      </c>
      <c r="D1965">
        <v>2165</v>
      </c>
      <c r="E1965">
        <v>9.5557067562891205E-3</v>
      </c>
      <c r="F1965">
        <v>0</v>
      </c>
      <c r="G1965">
        <v>1</v>
      </c>
      <c r="H1965">
        <v>0</v>
      </c>
      <c r="I1965">
        <v>0</v>
      </c>
      <c r="J1965">
        <v>0</v>
      </c>
      <c r="K1965">
        <v>31</v>
      </c>
      <c r="L1965">
        <v>2.4677496887994099</v>
      </c>
      <c r="M1965">
        <v>180.73629162991901</v>
      </c>
      <c r="N1965">
        <v>0</v>
      </c>
      <c r="O1965">
        <v>0</v>
      </c>
      <c r="P1965">
        <v>1</v>
      </c>
      <c r="Q1965">
        <v>0</v>
      </c>
      <c r="R1965">
        <v>1</v>
      </c>
      <c r="S1965">
        <v>1</v>
      </c>
    </row>
    <row r="1966" spans="1:19" x14ac:dyDescent="0.25">
      <c r="A1966" t="s">
        <v>14</v>
      </c>
      <c r="B1966">
        <v>11</v>
      </c>
      <c r="C1966">
        <v>25</v>
      </c>
      <c r="D1966">
        <v>1584</v>
      </c>
      <c r="E1966">
        <v>9.5557067562891205E-3</v>
      </c>
      <c r="F1966">
        <v>0</v>
      </c>
      <c r="G1966">
        <v>1</v>
      </c>
      <c r="H1966">
        <v>0</v>
      </c>
      <c r="I1966">
        <v>0</v>
      </c>
      <c r="J1966">
        <v>0</v>
      </c>
      <c r="K1966">
        <v>26</v>
      </c>
      <c r="L1966">
        <v>2.5588718966264299</v>
      </c>
      <c r="M1966">
        <v>181.03524900468</v>
      </c>
      <c r="N1966">
        <v>0</v>
      </c>
      <c r="O1966">
        <v>0</v>
      </c>
      <c r="P1966">
        <v>1</v>
      </c>
      <c r="Q1966">
        <v>0</v>
      </c>
      <c r="R1966">
        <v>2</v>
      </c>
      <c r="S1966">
        <v>1</v>
      </c>
    </row>
    <row r="1967" spans="1:19" x14ac:dyDescent="0.25">
      <c r="A1967" t="s">
        <v>69</v>
      </c>
      <c r="B1967">
        <v>11</v>
      </c>
      <c r="C1967">
        <v>25</v>
      </c>
      <c r="D1967">
        <v>2140</v>
      </c>
      <c r="E1967">
        <v>9.5557067562891205E-3</v>
      </c>
      <c r="F1967">
        <v>0</v>
      </c>
      <c r="G1967">
        <v>1</v>
      </c>
      <c r="H1967">
        <v>0</v>
      </c>
      <c r="I1967">
        <v>0</v>
      </c>
      <c r="J1967">
        <v>0</v>
      </c>
      <c r="K1967">
        <v>33</v>
      </c>
      <c r="L1967">
        <v>2.5873634245944102</v>
      </c>
      <c r="M1967">
        <v>181.128725146307</v>
      </c>
      <c r="N1967">
        <v>0</v>
      </c>
      <c r="O1967">
        <v>0</v>
      </c>
      <c r="P1967">
        <v>1</v>
      </c>
      <c r="Q1967">
        <v>0</v>
      </c>
      <c r="R1967">
        <v>2</v>
      </c>
      <c r="S1967">
        <v>1</v>
      </c>
    </row>
    <row r="1968" spans="1:19" x14ac:dyDescent="0.25">
      <c r="A1968" t="s">
        <v>57</v>
      </c>
      <c r="B1968">
        <v>13</v>
      </c>
      <c r="C1968">
        <v>25</v>
      </c>
      <c r="D1968">
        <v>2000</v>
      </c>
      <c r="E1968">
        <v>9.5557067562891205E-3</v>
      </c>
      <c r="F1968">
        <v>0</v>
      </c>
      <c r="G1968">
        <v>1</v>
      </c>
      <c r="H1968">
        <v>0</v>
      </c>
      <c r="I1968">
        <v>0</v>
      </c>
      <c r="J1968">
        <v>0</v>
      </c>
      <c r="K1968">
        <v>30</v>
      </c>
      <c r="L1968">
        <v>2.6688997446882099</v>
      </c>
      <c r="M1968">
        <v>181.39623275816299</v>
      </c>
      <c r="N1968">
        <v>0</v>
      </c>
      <c r="O1968">
        <v>0</v>
      </c>
      <c r="P1968">
        <v>1</v>
      </c>
      <c r="Q1968">
        <v>0</v>
      </c>
      <c r="R1968">
        <v>6</v>
      </c>
      <c r="S1968">
        <v>1</v>
      </c>
    </row>
    <row r="1969" spans="1:19" x14ac:dyDescent="0.25">
      <c r="A1969" t="s">
        <v>104</v>
      </c>
      <c r="B1969">
        <v>13</v>
      </c>
      <c r="C1969">
        <v>25</v>
      </c>
      <c r="D1969">
        <v>2562</v>
      </c>
      <c r="E1969">
        <v>9.5557067562891205E-3</v>
      </c>
      <c r="F1969">
        <v>0</v>
      </c>
      <c r="G1969">
        <v>1</v>
      </c>
      <c r="H1969">
        <v>0</v>
      </c>
      <c r="I1969">
        <v>0</v>
      </c>
      <c r="J1969">
        <v>0</v>
      </c>
      <c r="K1969">
        <v>28</v>
      </c>
      <c r="L1969">
        <v>2.7939714954853101</v>
      </c>
      <c r="M1969">
        <v>181.80657314791799</v>
      </c>
      <c r="N1969">
        <v>0</v>
      </c>
      <c r="O1969">
        <v>0</v>
      </c>
      <c r="P1969">
        <v>1</v>
      </c>
      <c r="Q1969">
        <v>0</v>
      </c>
      <c r="R1969">
        <v>4</v>
      </c>
      <c r="S1969">
        <v>1</v>
      </c>
    </row>
    <row r="1970" spans="1:19" x14ac:dyDescent="0.25">
      <c r="A1970" t="s">
        <v>30</v>
      </c>
      <c r="B1970">
        <v>13</v>
      </c>
      <c r="C1970">
        <v>25</v>
      </c>
      <c r="D1970">
        <v>1734</v>
      </c>
      <c r="E1970">
        <v>9.5557067562891205E-3</v>
      </c>
      <c r="F1970">
        <v>0</v>
      </c>
      <c r="G1970">
        <v>1</v>
      </c>
      <c r="H1970">
        <v>0</v>
      </c>
      <c r="I1970">
        <v>0</v>
      </c>
      <c r="J1970">
        <v>0</v>
      </c>
      <c r="K1970">
        <v>34</v>
      </c>
      <c r="L1970">
        <v>3.0914448562277599</v>
      </c>
      <c r="M1970">
        <v>182.78253561754499</v>
      </c>
      <c r="N1970">
        <v>0</v>
      </c>
      <c r="O1970">
        <v>0</v>
      </c>
      <c r="P1970">
        <v>1</v>
      </c>
      <c r="Q1970">
        <v>0</v>
      </c>
      <c r="R1970">
        <v>3</v>
      </c>
      <c r="S1970">
        <v>1</v>
      </c>
    </row>
    <row r="1971" spans="1:19" x14ac:dyDescent="0.25">
      <c r="A1971" t="s">
        <v>43</v>
      </c>
      <c r="B1971">
        <v>13</v>
      </c>
      <c r="C1971">
        <v>25</v>
      </c>
      <c r="D1971">
        <v>1858</v>
      </c>
      <c r="E1971">
        <v>9.5557067562891205E-3</v>
      </c>
      <c r="F1971">
        <v>0</v>
      </c>
      <c r="G1971">
        <v>1</v>
      </c>
      <c r="H1971">
        <v>0</v>
      </c>
      <c r="I1971">
        <v>0</v>
      </c>
      <c r="J1971">
        <v>0</v>
      </c>
      <c r="K1971">
        <v>32</v>
      </c>
      <c r="L1971">
        <v>3.3820987418682198</v>
      </c>
      <c r="M1971">
        <v>183.73612448119499</v>
      </c>
      <c r="N1971">
        <v>0</v>
      </c>
      <c r="O1971">
        <v>0</v>
      </c>
      <c r="P1971">
        <v>1</v>
      </c>
      <c r="Q1971">
        <v>0</v>
      </c>
      <c r="R1971">
        <v>4</v>
      </c>
      <c r="S1971">
        <v>1</v>
      </c>
    </row>
    <row r="1972" spans="1:19" x14ac:dyDescent="0.25">
      <c r="A1972" t="s">
        <v>64</v>
      </c>
      <c r="B1972">
        <v>13</v>
      </c>
      <c r="C1972">
        <v>25</v>
      </c>
      <c r="D1972">
        <v>3293</v>
      </c>
      <c r="E1972">
        <v>9.60214688569987E-3</v>
      </c>
      <c r="F1972">
        <v>0</v>
      </c>
      <c r="G1972">
        <v>1</v>
      </c>
      <c r="H1972">
        <v>0</v>
      </c>
      <c r="I1972">
        <v>0</v>
      </c>
      <c r="J1972">
        <v>0</v>
      </c>
      <c r="K1972">
        <v>28</v>
      </c>
      <c r="L1972">
        <v>2.1393721401634598</v>
      </c>
      <c r="M1972">
        <v>179.71893746772801</v>
      </c>
      <c r="N1972">
        <v>0</v>
      </c>
      <c r="O1972">
        <v>0</v>
      </c>
      <c r="P1972">
        <v>0</v>
      </c>
      <c r="Q1972">
        <v>1</v>
      </c>
      <c r="R1972">
        <v>5</v>
      </c>
      <c r="S1972">
        <v>1</v>
      </c>
    </row>
    <row r="1973" spans="1:19" x14ac:dyDescent="0.25">
      <c r="A1973" t="s">
        <v>84</v>
      </c>
      <c r="B1973">
        <v>13</v>
      </c>
      <c r="C1973">
        <v>25</v>
      </c>
      <c r="D1973">
        <v>3560</v>
      </c>
      <c r="E1973">
        <v>9.60214688569987E-3</v>
      </c>
      <c r="F1973">
        <v>0</v>
      </c>
      <c r="G1973">
        <v>1</v>
      </c>
      <c r="H1973">
        <v>0</v>
      </c>
      <c r="I1973">
        <v>0</v>
      </c>
      <c r="J1973">
        <v>0</v>
      </c>
      <c r="K1973">
        <v>32</v>
      </c>
      <c r="L1973">
        <v>2.3800845200863199</v>
      </c>
      <c r="M1973">
        <v>180.508676247002</v>
      </c>
      <c r="N1973">
        <v>0</v>
      </c>
      <c r="O1973">
        <v>0</v>
      </c>
      <c r="P1973">
        <v>0</v>
      </c>
      <c r="Q1973">
        <v>1</v>
      </c>
      <c r="R1973">
        <v>4</v>
      </c>
      <c r="S1973">
        <v>1</v>
      </c>
    </row>
    <row r="1974" spans="1:19" x14ac:dyDescent="0.25">
      <c r="A1974" t="s">
        <v>28</v>
      </c>
      <c r="B1974">
        <v>11</v>
      </c>
      <c r="C1974">
        <v>25</v>
      </c>
      <c r="D1974">
        <v>2930</v>
      </c>
      <c r="E1974">
        <v>9.60214688569987E-3</v>
      </c>
      <c r="F1974">
        <v>0</v>
      </c>
      <c r="G1974">
        <v>1</v>
      </c>
      <c r="H1974">
        <v>0</v>
      </c>
      <c r="I1974">
        <v>0</v>
      </c>
      <c r="J1974">
        <v>0.434</v>
      </c>
      <c r="K1974">
        <v>23</v>
      </c>
      <c r="L1974">
        <v>2.48995429140068</v>
      </c>
      <c r="M1974">
        <v>180.869141375986</v>
      </c>
      <c r="N1974">
        <v>0</v>
      </c>
      <c r="O1974">
        <v>0</v>
      </c>
      <c r="P1974">
        <v>0</v>
      </c>
      <c r="Q1974">
        <v>1</v>
      </c>
      <c r="R1974">
        <v>1</v>
      </c>
      <c r="S1974">
        <v>1</v>
      </c>
    </row>
    <row r="1975" spans="1:19" x14ac:dyDescent="0.25">
      <c r="A1975" t="s">
        <v>16</v>
      </c>
      <c r="B1975">
        <v>13</v>
      </c>
      <c r="C1975">
        <v>25</v>
      </c>
      <c r="D1975">
        <v>2827</v>
      </c>
      <c r="E1975">
        <v>9.60214688569987E-3</v>
      </c>
      <c r="F1975">
        <v>0</v>
      </c>
      <c r="G1975">
        <v>1</v>
      </c>
      <c r="H1975">
        <v>0</v>
      </c>
      <c r="I1975">
        <v>0</v>
      </c>
      <c r="J1975">
        <v>0.34649999999999997</v>
      </c>
      <c r="K1975">
        <v>31</v>
      </c>
      <c r="L1975">
        <v>2.5209811961802799</v>
      </c>
      <c r="M1975">
        <v>180.97093568300599</v>
      </c>
      <c r="N1975">
        <v>0</v>
      </c>
      <c r="O1975">
        <v>0</v>
      </c>
      <c r="P1975">
        <v>0</v>
      </c>
      <c r="Q1975">
        <v>1</v>
      </c>
      <c r="R1975">
        <v>1</v>
      </c>
      <c r="S1975">
        <v>1</v>
      </c>
    </row>
    <row r="1976" spans="1:19" x14ac:dyDescent="0.25">
      <c r="A1976" t="s">
        <v>14</v>
      </c>
      <c r="B1976">
        <v>11</v>
      </c>
      <c r="C1976">
        <v>25</v>
      </c>
      <c r="D1976">
        <v>2805</v>
      </c>
      <c r="E1976">
        <v>9.60214688569987E-3</v>
      </c>
      <c r="F1976">
        <v>0</v>
      </c>
      <c r="G1976">
        <v>1</v>
      </c>
      <c r="H1976">
        <v>0</v>
      </c>
      <c r="I1976">
        <v>0</v>
      </c>
      <c r="J1976">
        <v>0</v>
      </c>
      <c r="K1976">
        <v>26</v>
      </c>
      <c r="L1976">
        <v>2.5889431311490401</v>
      </c>
      <c r="M1976">
        <v>181.19390791059399</v>
      </c>
      <c r="N1976">
        <v>0</v>
      </c>
      <c r="O1976">
        <v>0</v>
      </c>
      <c r="P1976">
        <v>0</v>
      </c>
      <c r="Q1976">
        <v>1</v>
      </c>
      <c r="R1976">
        <v>2</v>
      </c>
      <c r="S1976">
        <v>1</v>
      </c>
    </row>
    <row r="1977" spans="1:19" x14ac:dyDescent="0.25">
      <c r="A1977" t="s">
        <v>83</v>
      </c>
      <c r="B1977">
        <v>11</v>
      </c>
      <c r="C1977">
        <v>25</v>
      </c>
      <c r="D1977">
        <v>3536</v>
      </c>
      <c r="E1977">
        <v>9.60214688569987E-3</v>
      </c>
      <c r="F1977">
        <v>0</v>
      </c>
      <c r="G1977">
        <v>1</v>
      </c>
      <c r="H1977">
        <v>0</v>
      </c>
      <c r="I1977">
        <v>0</v>
      </c>
      <c r="J1977">
        <v>0</v>
      </c>
      <c r="K1977">
        <v>25</v>
      </c>
      <c r="L1977">
        <v>2.6373749245366902</v>
      </c>
      <c r="M1977">
        <v>181.352804870527</v>
      </c>
      <c r="N1977">
        <v>0</v>
      </c>
      <c r="O1977">
        <v>0</v>
      </c>
      <c r="P1977">
        <v>0</v>
      </c>
      <c r="Q1977">
        <v>1</v>
      </c>
      <c r="R1977">
        <v>1</v>
      </c>
      <c r="S1977">
        <v>1</v>
      </c>
    </row>
    <row r="1978" spans="1:19" x14ac:dyDescent="0.25">
      <c r="A1978" t="s">
        <v>36</v>
      </c>
      <c r="B1978">
        <v>13</v>
      </c>
      <c r="C1978">
        <v>25</v>
      </c>
      <c r="D1978">
        <v>3014</v>
      </c>
      <c r="E1978">
        <v>9.60214688569987E-3</v>
      </c>
      <c r="F1978">
        <v>0</v>
      </c>
      <c r="G1978">
        <v>1</v>
      </c>
      <c r="H1978">
        <v>0</v>
      </c>
      <c r="I1978">
        <v>0</v>
      </c>
      <c r="J1978">
        <v>0</v>
      </c>
      <c r="K1978">
        <v>26</v>
      </c>
      <c r="L1978">
        <v>2.69821886585878</v>
      </c>
      <c r="M1978">
        <v>181.55242410058699</v>
      </c>
      <c r="N1978">
        <v>0</v>
      </c>
      <c r="O1978">
        <v>0</v>
      </c>
      <c r="P1978">
        <v>0</v>
      </c>
      <c r="Q1978">
        <v>1</v>
      </c>
      <c r="R1978">
        <v>2</v>
      </c>
      <c r="S1978">
        <v>1</v>
      </c>
    </row>
    <row r="1979" spans="1:19" x14ac:dyDescent="0.25">
      <c r="A1979" t="s">
        <v>104</v>
      </c>
      <c r="B1979">
        <v>13</v>
      </c>
      <c r="C1979">
        <v>25</v>
      </c>
      <c r="D1979">
        <v>3779</v>
      </c>
      <c r="E1979">
        <v>9.60214688569987E-3</v>
      </c>
      <c r="F1979">
        <v>0</v>
      </c>
      <c r="G1979">
        <v>1</v>
      </c>
      <c r="H1979">
        <v>0</v>
      </c>
      <c r="I1979">
        <v>0</v>
      </c>
      <c r="J1979">
        <v>0</v>
      </c>
      <c r="K1979">
        <v>27</v>
      </c>
      <c r="L1979">
        <v>2.8315587079117002</v>
      </c>
      <c r="M1979">
        <v>181.989890773989</v>
      </c>
      <c r="N1979">
        <v>0</v>
      </c>
      <c r="O1979">
        <v>0</v>
      </c>
      <c r="P1979">
        <v>0</v>
      </c>
      <c r="Q1979">
        <v>1</v>
      </c>
      <c r="R1979">
        <v>4</v>
      </c>
      <c r="S1979">
        <v>1</v>
      </c>
    </row>
    <row r="1980" spans="1:19" x14ac:dyDescent="0.25">
      <c r="A1980" t="s">
        <v>118</v>
      </c>
      <c r="B1980">
        <v>13</v>
      </c>
      <c r="C1980">
        <v>25</v>
      </c>
      <c r="D1980">
        <v>3943</v>
      </c>
      <c r="E1980">
        <v>9.60214688569987E-3</v>
      </c>
      <c r="F1980">
        <v>0</v>
      </c>
      <c r="G1980">
        <v>1</v>
      </c>
      <c r="H1980">
        <v>0</v>
      </c>
      <c r="I1980">
        <v>0</v>
      </c>
      <c r="J1980">
        <v>0.78</v>
      </c>
      <c r="K1980">
        <v>27</v>
      </c>
      <c r="L1980">
        <v>2.9675731681712301</v>
      </c>
      <c r="M1980">
        <v>182.436132441507</v>
      </c>
      <c r="N1980">
        <v>0</v>
      </c>
      <c r="O1980">
        <v>0</v>
      </c>
      <c r="P1980">
        <v>0</v>
      </c>
      <c r="Q1980">
        <v>1</v>
      </c>
      <c r="R1980">
        <v>1</v>
      </c>
      <c r="S1980">
        <v>1</v>
      </c>
    </row>
    <row r="1981" spans="1:19" x14ac:dyDescent="0.25">
      <c r="A1981" t="s">
        <v>21</v>
      </c>
      <c r="B1981">
        <v>11</v>
      </c>
      <c r="C1981">
        <v>25</v>
      </c>
      <c r="D1981">
        <v>2874</v>
      </c>
      <c r="E1981">
        <v>9.60214688569987E-3</v>
      </c>
      <c r="F1981">
        <v>0</v>
      </c>
      <c r="G1981">
        <v>0</v>
      </c>
      <c r="H1981">
        <v>1</v>
      </c>
      <c r="I1981">
        <v>0</v>
      </c>
      <c r="J1981">
        <v>1.379</v>
      </c>
      <c r="K1981">
        <v>13</v>
      </c>
      <c r="L1981">
        <v>3.2818811895781299</v>
      </c>
      <c r="M1981">
        <v>183.46732673746101</v>
      </c>
      <c r="N1981">
        <v>0</v>
      </c>
      <c r="O1981">
        <v>0</v>
      </c>
      <c r="P1981">
        <v>0</v>
      </c>
      <c r="Q1981">
        <v>1</v>
      </c>
      <c r="R1981">
        <v>1</v>
      </c>
      <c r="S1981">
        <v>1</v>
      </c>
    </row>
    <row r="1982" spans="1:19" x14ac:dyDescent="0.25">
      <c r="A1982" t="s">
        <v>50</v>
      </c>
      <c r="B1982">
        <v>13</v>
      </c>
      <c r="C1982">
        <v>25</v>
      </c>
      <c r="D1982">
        <v>3141</v>
      </c>
      <c r="E1982">
        <v>9.60214688569987E-3</v>
      </c>
      <c r="F1982">
        <v>0</v>
      </c>
      <c r="G1982">
        <v>1</v>
      </c>
      <c r="H1982">
        <v>0</v>
      </c>
      <c r="I1982">
        <v>0</v>
      </c>
      <c r="J1982">
        <v>0.38150000000000001</v>
      </c>
      <c r="K1982">
        <v>29</v>
      </c>
      <c r="L1982">
        <v>3.4269702512701801</v>
      </c>
      <c r="M1982">
        <v>183.94334071938999</v>
      </c>
      <c r="N1982">
        <v>0</v>
      </c>
      <c r="O1982">
        <v>0</v>
      </c>
      <c r="P1982">
        <v>0</v>
      </c>
      <c r="Q1982">
        <v>1</v>
      </c>
      <c r="R1982">
        <v>5</v>
      </c>
      <c r="S1982">
        <v>1</v>
      </c>
    </row>
    <row r="1983" spans="1:19" x14ac:dyDescent="0.25">
      <c r="A1983" t="s">
        <v>77</v>
      </c>
      <c r="B1983">
        <v>7</v>
      </c>
      <c r="C1983">
        <v>5</v>
      </c>
      <c r="D1983">
        <v>2239</v>
      </c>
      <c r="E1983">
        <v>9.9751935455111903E-3</v>
      </c>
      <c r="F1983">
        <v>0</v>
      </c>
      <c r="G1983">
        <v>1</v>
      </c>
      <c r="H1983">
        <v>0</v>
      </c>
      <c r="I1983">
        <v>0</v>
      </c>
      <c r="J1983">
        <v>9.8000000000000004E-2</v>
      </c>
      <c r="K1983">
        <v>22</v>
      </c>
      <c r="L1983">
        <v>2.30275202315807</v>
      </c>
      <c r="M1983">
        <v>180.19496070589901</v>
      </c>
      <c r="N1983">
        <v>0</v>
      </c>
      <c r="O1983">
        <v>0</v>
      </c>
      <c r="P1983">
        <v>1</v>
      </c>
      <c r="Q1983">
        <v>0</v>
      </c>
      <c r="R1983">
        <v>1</v>
      </c>
      <c r="S1983">
        <v>1</v>
      </c>
    </row>
    <row r="1984" spans="1:19" x14ac:dyDescent="0.25">
      <c r="A1984" t="s">
        <v>117</v>
      </c>
      <c r="B1984">
        <v>7</v>
      </c>
      <c r="C1984">
        <v>5</v>
      </c>
      <c r="D1984">
        <v>2711</v>
      </c>
      <c r="E1984">
        <v>9.9751935455111903E-3</v>
      </c>
      <c r="F1984">
        <v>0</v>
      </c>
      <c r="G1984">
        <v>1</v>
      </c>
      <c r="H1984">
        <v>0</v>
      </c>
      <c r="I1984">
        <v>0</v>
      </c>
      <c r="J1984">
        <v>0</v>
      </c>
      <c r="K1984">
        <v>22</v>
      </c>
      <c r="L1984">
        <v>2.4909712740619301</v>
      </c>
      <c r="M1984">
        <v>180.81247793327401</v>
      </c>
      <c r="N1984">
        <v>0</v>
      </c>
      <c r="O1984">
        <v>0</v>
      </c>
      <c r="P1984">
        <v>1</v>
      </c>
      <c r="Q1984">
        <v>0</v>
      </c>
      <c r="R1984">
        <v>2</v>
      </c>
      <c r="S1984">
        <v>1</v>
      </c>
    </row>
    <row r="1985" spans="1:19" x14ac:dyDescent="0.25">
      <c r="A1985" t="s">
        <v>0</v>
      </c>
      <c r="B1985">
        <v>17</v>
      </c>
      <c r="C1985">
        <v>5</v>
      </c>
      <c r="D1985">
        <v>2333</v>
      </c>
      <c r="E1985">
        <v>9.9751935455111903E-3</v>
      </c>
      <c r="F1985">
        <v>0</v>
      </c>
      <c r="G1985">
        <v>1</v>
      </c>
      <c r="H1985">
        <v>0</v>
      </c>
      <c r="I1985">
        <v>0</v>
      </c>
      <c r="J1985">
        <v>0.80149999999999999</v>
      </c>
      <c r="K1985">
        <v>35</v>
      </c>
      <c r="L1985">
        <v>2.7843422584639801</v>
      </c>
      <c r="M1985">
        <v>181.77498116294001</v>
      </c>
      <c r="N1985">
        <v>0</v>
      </c>
      <c r="O1985">
        <v>0</v>
      </c>
      <c r="P1985">
        <v>1</v>
      </c>
      <c r="Q1985">
        <v>0</v>
      </c>
      <c r="R1985">
        <v>3</v>
      </c>
      <c r="S1985">
        <v>1</v>
      </c>
    </row>
    <row r="1986" spans="1:19" x14ac:dyDescent="0.25">
      <c r="A1986" t="s">
        <v>110</v>
      </c>
      <c r="B1986">
        <v>17</v>
      </c>
      <c r="C1986">
        <v>5</v>
      </c>
      <c r="D1986">
        <v>2638</v>
      </c>
      <c r="E1986">
        <v>9.9751935455111903E-3</v>
      </c>
      <c r="F1986">
        <v>0</v>
      </c>
      <c r="G1986">
        <v>1</v>
      </c>
      <c r="H1986">
        <v>0</v>
      </c>
      <c r="I1986">
        <v>0</v>
      </c>
      <c r="J1986">
        <v>0</v>
      </c>
      <c r="K1986">
        <v>40</v>
      </c>
      <c r="L1986">
        <v>2.8320785800863</v>
      </c>
      <c r="M1986">
        <v>181.93159639135899</v>
      </c>
      <c r="N1986">
        <v>0</v>
      </c>
      <c r="O1986">
        <v>0</v>
      </c>
      <c r="P1986">
        <v>1</v>
      </c>
      <c r="Q1986">
        <v>0</v>
      </c>
      <c r="R1986">
        <v>10</v>
      </c>
      <c r="S1986">
        <v>1</v>
      </c>
    </row>
    <row r="1987" spans="1:19" x14ac:dyDescent="0.25">
      <c r="A1987" t="s">
        <v>29</v>
      </c>
      <c r="B1987">
        <v>17</v>
      </c>
      <c r="C1987">
        <v>5</v>
      </c>
      <c r="D1987">
        <v>1726</v>
      </c>
      <c r="E1987">
        <v>9.9751935455111903E-3</v>
      </c>
      <c r="F1987">
        <v>0</v>
      </c>
      <c r="G1987">
        <v>1</v>
      </c>
      <c r="H1987">
        <v>0</v>
      </c>
      <c r="I1987">
        <v>0</v>
      </c>
      <c r="J1987">
        <v>0.11550000000000001</v>
      </c>
      <c r="K1987">
        <v>33</v>
      </c>
      <c r="L1987">
        <v>2.8787641150260801</v>
      </c>
      <c r="M1987">
        <v>182.08476415691001</v>
      </c>
      <c r="N1987">
        <v>0</v>
      </c>
      <c r="O1987">
        <v>0</v>
      </c>
      <c r="P1987">
        <v>1</v>
      </c>
      <c r="Q1987">
        <v>0</v>
      </c>
      <c r="R1987">
        <v>1</v>
      </c>
      <c r="S1987">
        <v>1</v>
      </c>
    </row>
    <row r="1988" spans="1:19" x14ac:dyDescent="0.25">
      <c r="A1988" t="s">
        <v>56</v>
      </c>
      <c r="B1988">
        <v>17</v>
      </c>
      <c r="C1988">
        <v>5</v>
      </c>
      <c r="D1988">
        <v>1991</v>
      </c>
      <c r="E1988">
        <v>9.9751935455111903E-3</v>
      </c>
      <c r="F1988">
        <v>0</v>
      </c>
      <c r="G1988">
        <v>0</v>
      </c>
      <c r="H1988">
        <v>0</v>
      </c>
      <c r="I1988">
        <v>1</v>
      </c>
      <c r="J1988">
        <v>0.85399999999999998</v>
      </c>
      <c r="K1988">
        <v>33</v>
      </c>
      <c r="L1988">
        <v>3.02695397240374</v>
      </c>
      <c r="M1988">
        <v>182.57095135303101</v>
      </c>
      <c r="N1988">
        <v>0</v>
      </c>
      <c r="O1988">
        <v>0</v>
      </c>
      <c r="P1988">
        <v>1</v>
      </c>
      <c r="Q1988">
        <v>0</v>
      </c>
      <c r="R1988">
        <v>2</v>
      </c>
      <c r="S1988">
        <v>1</v>
      </c>
    </row>
    <row r="1989" spans="1:19" x14ac:dyDescent="0.25">
      <c r="A1989" t="s">
        <v>63</v>
      </c>
      <c r="B1989">
        <v>17</v>
      </c>
      <c r="C1989">
        <v>5</v>
      </c>
      <c r="D1989">
        <v>2062</v>
      </c>
      <c r="E1989">
        <v>9.9751935455111903E-3</v>
      </c>
      <c r="F1989">
        <v>0</v>
      </c>
      <c r="G1989">
        <v>1</v>
      </c>
      <c r="H1989">
        <v>0</v>
      </c>
      <c r="I1989">
        <v>0</v>
      </c>
      <c r="J1989">
        <v>0.42699999999999999</v>
      </c>
      <c r="K1989">
        <v>30</v>
      </c>
      <c r="L1989">
        <v>3.0426801689916099</v>
      </c>
      <c r="M1989">
        <v>182.62254648619299</v>
      </c>
      <c r="N1989">
        <v>0</v>
      </c>
      <c r="O1989">
        <v>0</v>
      </c>
      <c r="P1989">
        <v>1</v>
      </c>
      <c r="Q1989">
        <v>0</v>
      </c>
      <c r="R1989">
        <v>1</v>
      </c>
      <c r="S1989">
        <v>1</v>
      </c>
    </row>
    <row r="1990" spans="1:19" x14ac:dyDescent="0.25">
      <c r="A1990" t="s">
        <v>96</v>
      </c>
      <c r="B1990">
        <v>17</v>
      </c>
      <c r="C1990">
        <v>5</v>
      </c>
      <c r="D1990">
        <v>2491</v>
      </c>
      <c r="E1990">
        <v>9.9751935455111903E-3</v>
      </c>
      <c r="F1990">
        <v>0</v>
      </c>
      <c r="G1990">
        <v>1</v>
      </c>
      <c r="H1990">
        <v>0</v>
      </c>
      <c r="I1990">
        <v>0</v>
      </c>
      <c r="J1990">
        <v>0</v>
      </c>
      <c r="K1990">
        <v>41</v>
      </c>
      <c r="L1990">
        <v>3.1297112519435899</v>
      </c>
      <c r="M1990">
        <v>182.90808153524799</v>
      </c>
      <c r="N1990">
        <v>0</v>
      </c>
      <c r="O1990">
        <v>0</v>
      </c>
      <c r="P1990">
        <v>1</v>
      </c>
      <c r="Q1990">
        <v>0</v>
      </c>
      <c r="R1990">
        <v>5</v>
      </c>
      <c r="S1990">
        <v>1</v>
      </c>
    </row>
    <row r="1991" spans="1:19" x14ac:dyDescent="0.25">
      <c r="A1991" t="s">
        <v>42</v>
      </c>
      <c r="B1991">
        <v>7</v>
      </c>
      <c r="C1991">
        <v>5</v>
      </c>
      <c r="D1991">
        <v>1853</v>
      </c>
      <c r="E1991">
        <v>9.9751935455111903E-3</v>
      </c>
      <c r="F1991">
        <v>0</v>
      </c>
      <c r="G1991">
        <v>1</v>
      </c>
      <c r="H1991">
        <v>0</v>
      </c>
      <c r="I1991">
        <v>0</v>
      </c>
      <c r="J1991">
        <v>0.15049999999999999</v>
      </c>
      <c r="K1991">
        <v>19</v>
      </c>
      <c r="L1991">
        <v>3.31240966205175</v>
      </c>
      <c r="M1991">
        <v>183.50748576788601</v>
      </c>
      <c r="N1991">
        <v>0</v>
      </c>
      <c r="O1991">
        <v>0</v>
      </c>
      <c r="P1991">
        <v>1</v>
      </c>
      <c r="Q1991">
        <v>0</v>
      </c>
      <c r="R1991">
        <v>1</v>
      </c>
      <c r="S1991">
        <v>1</v>
      </c>
    </row>
    <row r="1992" spans="1:19" x14ac:dyDescent="0.25">
      <c r="A1992" t="s">
        <v>49</v>
      </c>
      <c r="B1992">
        <v>17</v>
      </c>
      <c r="C1992">
        <v>5</v>
      </c>
      <c r="D1992">
        <v>1916</v>
      </c>
      <c r="E1992">
        <v>9.9751935455111903E-3</v>
      </c>
      <c r="F1992">
        <v>0</v>
      </c>
      <c r="G1992">
        <v>0</v>
      </c>
      <c r="H1992">
        <v>1</v>
      </c>
      <c r="I1992">
        <v>0</v>
      </c>
      <c r="J1992">
        <v>0.60550000000000004</v>
      </c>
      <c r="K1992">
        <v>32</v>
      </c>
      <c r="L1992">
        <v>3.3904893762735999</v>
      </c>
      <c r="M1992">
        <v>183.76365280929701</v>
      </c>
      <c r="N1992">
        <v>0</v>
      </c>
      <c r="O1992">
        <v>0</v>
      </c>
      <c r="P1992">
        <v>1</v>
      </c>
      <c r="Q1992">
        <v>0</v>
      </c>
      <c r="R1992">
        <v>1</v>
      </c>
      <c r="S1992">
        <v>1</v>
      </c>
    </row>
    <row r="1993" spans="1:19" x14ac:dyDescent="0.25">
      <c r="A1993" t="s">
        <v>0</v>
      </c>
      <c r="B1993">
        <v>8</v>
      </c>
      <c r="C1993">
        <v>4</v>
      </c>
      <c r="D1993">
        <v>2327</v>
      </c>
      <c r="E1993">
        <v>1.00053369587483E-2</v>
      </c>
      <c r="F1993">
        <v>0</v>
      </c>
      <c r="G1993">
        <v>1</v>
      </c>
      <c r="H1993">
        <v>0</v>
      </c>
      <c r="I1993">
        <v>0</v>
      </c>
      <c r="J1993">
        <v>0.80149999999999999</v>
      </c>
      <c r="K1993">
        <v>19</v>
      </c>
      <c r="L1993">
        <v>2.0780594406425799</v>
      </c>
      <c r="M1993">
        <v>179.45778031706899</v>
      </c>
      <c r="N1993">
        <v>0</v>
      </c>
      <c r="O1993">
        <v>0</v>
      </c>
      <c r="P1993">
        <v>1</v>
      </c>
      <c r="Q1993">
        <v>0</v>
      </c>
      <c r="R1993">
        <v>1</v>
      </c>
      <c r="S1993">
        <v>1</v>
      </c>
    </row>
    <row r="1994" spans="1:19" x14ac:dyDescent="0.25">
      <c r="A1994" t="s">
        <v>117</v>
      </c>
      <c r="B1994">
        <v>8</v>
      </c>
      <c r="C1994">
        <v>4</v>
      </c>
      <c r="D1994">
        <v>2712</v>
      </c>
      <c r="E1994">
        <v>1.00053369587483E-2</v>
      </c>
      <c r="F1994">
        <v>0</v>
      </c>
      <c r="G1994">
        <v>1</v>
      </c>
      <c r="H1994">
        <v>0</v>
      </c>
      <c r="I1994">
        <v>0</v>
      </c>
      <c r="J1994">
        <v>0</v>
      </c>
      <c r="K1994">
        <v>23</v>
      </c>
      <c r="L1994">
        <v>2.5033301466854398</v>
      </c>
      <c r="M1994">
        <v>180.85302541563499</v>
      </c>
      <c r="N1994">
        <v>0</v>
      </c>
      <c r="O1994">
        <v>0</v>
      </c>
      <c r="P1994">
        <v>1</v>
      </c>
      <c r="Q1994">
        <v>0</v>
      </c>
      <c r="R1994">
        <v>1</v>
      </c>
      <c r="S1994">
        <v>1</v>
      </c>
    </row>
    <row r="1995" spans="1:19" x14ac:dyDescent="0.25">
      <c r="A1995" t="s">
        <v>0</v>
      </c>
      <c r="B1995">
        <v>16</v>
      </c>
      <c r="C1995">
        <v>4</v>
      </c>
      <c r="D1995">
        <v>2332</v>
      </c>
      <c r="E1995">
        <v>1.00053369587483E-2</v>
      </c>
      <c r="F1995">
        <v>0</v>
      </c>
      <c r="G1995">
        <v>1</v>
      </c>
      <c r="H1995">
        <v>0</v>
      </c>
      <c r="I1995">
        <v>0</v>
      </c>
      <c r="J1995">
        <v>0.80149999999999999</v>
      </c>
      <c r="K1995">
        <v>34</v>
      </c>
      <c r="L1995">
        <v>2.62157123391825</v>
      </c>
      <c r="M1995">
        <v>181.24095549185799</v>
      </c>
      <c r="N1995">
        <v>0</v>
      </c>
      <c r="O1995">
        <v>0</v>
      </c>
      <c r="P1995">
        <v>1</v>
      </c>
      <c r="Q1995">
        <v>0</v>
      </c>
      <c r="R1995">
        <v>5</v>
      </c>
      <c r="S1995">
        <v>1</v>
      </c>
    </row>
    <row r="1996" spans="1:19" x14ac:dyDescent="0.25">
      <c r="A1996" t="s">
        <v>110</v>
      </c>
      <c r="B1996">
        <v>16</v>
      </c>
      <c r="C1996">
        <v>4</v>
      </c>
      <c r="D1996">
        <v>2637</v>
      </c>
      <c r="E1996">
        <v>1.00053369587483E-2</v>
      </c>
      <c r="F1996">
        <v>0</v>
      </c>
      <c r="G1996">
        <v>1</v>
      </c>
      <c r="H1996">
        <v>0</v>
      </c>
      <c r="I1996">
        <v>0</v>
      </c>
      <c r="J1996">
        <v>0</v>
      </c>
      <c r="K1996">
        <v>42</v>
      </c>
      <c r="L1996">
        <v>2.7964691718897301</v>
      </c>
      <c r="M1996">
        <v>181.81476762431001</v>
      </c>
      <c r="N1996">
        <v>0</v>
      </c>
      <c r="O1996">
        <v>0</v>
      </c>
      <c r="P1996">
        <v>1</v>
      </c>
      <c r="Q1996">
        <v>0</v>
      </c>
      <c r="R1996">
        <v>9</v>
      </c>
      <c r="S1996">
        <v>1</v>
      </c>
    </row>
    <row r="1997" spans="1:19" x14ac:dyDescent="0.25">
      <c r="A1997" t="s">
        <v>35</v>
      </c>
      <c r="B1997">
        <v>16</v>
      </c>
      <c r="C1997">
        <v>4</v>
      </c>
      <c r="D1997">
        <v>1785</v>
      </c>
      <c r="E1997">
        <v>1.00053369587483E-2</v>
      </c>
      <c r="F1997">
        <v>0</v>
      </c>
      <c r="G1997">
        <v>1</v>
      </c>
      <c r="H1997">
        <v>0</v>
      </c>
      <c r="I1997">
        <v>0</v>
      </c>
      <c r="J1997">
        <v>0</v>
      </c>
      <c r="K1997">
        <v>30</v>
      </c>
      <c r="L1997">
        <v>2.8267248182148901</v>
      </c>
      <c r="M1997">
        <v>181.91403155582299</v>
      </c>
      <c r="N1997">
        <v>0</v>
      </c>
      <c r="O1997">
        <v>0</v>
      </c>
      <c r="P1997">
        <v>1</v>
      </c>
      <c r="Q1997">
        <v>0</v>
      </c>
      <c r="R1997">
        <v>3</v>
      </c>
      <c r="S1997">
        <v>1</v>
      </c>
    </row>
    <row r="1998" spans="1:19" x14ac:dyDescent="0.25">
      <c r="A1998" t="s">
        <v>15</v>
      </c>
      <c r="B1998">
        <v>16</v>
      </c>
      <c r="C1998">
        <v>4</v>
      </c>
      <c r="D1998">
        <v>1598</v>
      </c>
      <c r="E1998">
        <v>1.00053369587483E-2</v>
      </c>
      <c r="F1998">
        <v>0</v>
      </c>
      <c r="G1998">
        <v>1</v>
      </c>
      <c r="H1998">
        <v>0</v>
      </c>
      <c r="I1998">
        <v>0</v>
      </c>
      <c r="J1998">
        <v>0</v>
      </c>
      <c r="K1998">
        <v>33</v>
      </c>
      <c r="L1998">
        <v>2.9206715408599901</v>
      </c>
      <c r="M1998">
        <v>182.222255711483</v>
      </c>
      <c r="N1998">
        <v>0</v>
      </c>
      <c r="O1998">
        <v>0</v>
      </c>
      <c r="P1998">
        <v>1</v>
      </c>
      <c r="Q1998">
        <v>0</v>
      </c>
      <c r="R1998">
        <v>2</v>
      </c>
      <c r="S1998">
        <v>1</v>
      </c>
    </row>
    <row r="1999" spans="1:19" x14ac:dyDescent="0.25">
      <c r="A1999" t="s">
        <v>63</v>
      </c>
      <c r="B1999">
        <v>16</v>
      </c>
      <c r="C1999">
        <v>4</v>
      </c>
      <c r="D1999">
        <v>2061</v>
      </c>
      <c r="E1999">
        <v>1.00053369587483E-2</v>
      </c>
      <c r="F1999">
        <v>0</v>
      </c>
      <c r="G1999">
        <v>1</v>
      </c>
      <c r="H1999">
        <v>0</v>
      </c>
      <c r="I1999">
        <v>0</v>
      </c>
      <c r="J1999">
        <v>0.42699999999999999</v>
      </c>
      <c r="K1999">
        <v>31</v>
      </c>
      <c r="L1999">
        <v>3.0318087215608198</v>
      </c>
      <c r="M1999">
        <v>182.58687900774501</v>
      </c>
      <c r="N1999">
        <v>0</v>
      </c>
      <c r="O1999">
        <v>0</v>
      </c>
      <c r="P1999">
        <v>1</v>
      </c>
      <c r="Q1999">
        <v>0</v>
      </c>
      <c r="R1999">
        <v>2</v>
      </c>
      <c r="S1999">
        <v>1</v>
      </c>
    </row>
    <row r="2000" spans="1:19" x14ac:dyDescent="0.25">
      <c r="A2000" t="s">
        <v>117</v>
      </c>
      <c r="B2000">
        <v>16</v>
      </c>
      <c r="C2000">
        <v>4</v>
      </c>
      <c r="D2000">
        <v>2720</v>
      </c>
      <c r="E2000">
        <v>1.00053369587483E-2</v>
      </c>
      <c r="F2000">
        <v>0</v>
      </c>
      <c r="G2000">
        <v>1</v>
      </c>
      <c r="H2000">
        <v>0</v>
      </c>
      <c r="I2000">
        <v>0</v>
      </c>
      <c r="J2000">
        <v>0</v>
      </c>
      <c r="K2000">
        <v>33</v>
      </c>
      <c r="L2000">
        <v>3.2153926435018598</v>
      </c>
      <c r="M2000">
        <v>183.189188462933</v>
      </c>
      <c r="N2000">
        <v>0</v>
      </c>
      <c r="O2000">
        <v>0</v>
      </c>
      <c r="P2000">
        <v>1</v>
      </c>
      <c r="Q2000">
        <v>0</v>
      </c>
      <c r="R2000">
        <v>6</v>
      </c>
      <c r="S2000">
        <v>1</v>
      </c>
    </row>
    <row r="2001" spans="1:19" x14ac:dyDescent="0.25">
      <c r="A2001" t="s">
        <v>49</v>
      </c>
      <c r="B2001">
        <v>16</v>
      </c>
      <c r="C2001">
        <v>4</v>
      </c>
      <c r="D2001">
        <v>1915</v>
      </c>
      <c r="E2001">
        <v>1.00053369587483E-2</v>
      </c>
      <c r="F2001">
        <v>0</v>
      </c>
      <c r="G2001">
        <v>0</v>
      </c>
      <c r="H2001">
        <v>1</v>
      </c>
      <c r="I2001">
        <v>0</v>
      </c>
      <c r="J2001">
        <v>0.60550000000000004</v>
      </c>
      <c r="K2001">
        <v>32</v>
      </c>
      <c r="L2001">
        <v>3.3372835396027098</v>
      </c>
      <c r="M2001">
        <v>183.58909297769901</v>
      </c>
      <c r="N2001">
        <v>0</v>
      </c>
      <c r="O2001">
        <v>0</v>
      </c>
      <c r="P2001">
        <v>1</v>
      </c>
      <c r="Q2001">
        <v>0</v>
      </c>
      <c r="R2001">
        <v>1</v>
      </c>
      <c r="S2001">
        <v>1</v>
      </c>
    </row>
    <row r="2002" spans="1:19" x14ac:dyDescent="0.25">
      <c r="A2002" t="s">
        <v>77</v>
      </c>
      <c r="B2002">
        <v>7</v>
      </c>
      <c r="C2002">
        <v>5</v>
      </c>
      <c r="D2002">
        <v>3459</v>
      </c>
      <c r="E2002">
        <v>1.0073972783119301E-2</v>
      </c>
      <c r="F2002">
        <v>0</v>
      </c>
      <c r="G2002">
        <v>1</v>
      </c>
      <c r="H2002">
        <v>0</v>
      </c>
      <c r="I2002">
        <v>0</v>
      </c>
      <c r="J2002">
        <v>9.8000000000000004E-2</v>
      </c>
      <c r="K2002">
        <v>22</v>
      </c>
      <c r="L2002">
        <v>2.35252463415681</v>
      </c>
      <c r="M2002">
        <v>180.418256673743</v>
      </c>
      <c r="N2002">
        <v>0</v>
      </c>
      <c r="O2002">
        <v>0</v>
      </c>
      <c r="P2002">
        <v>0</v>
      </c>
      <c r="Q2002">
        <v>1</v>
      </c>
      <c r="R2002">
        <v>1</v>
      </c>
      <c r="S2002">
        <v>1</v>
      </c>
    </row>
    <row r="2003" spans="1:19" x14ac:dyDescent="0.25">
      <c r="A2003" t="s">
        <v>117</v>
      </c>
      <c r="B2003">
        <v>7</v>
      </c>
      <c r="C2003">
        <v>5</v>
      </c>
      <c r="D2003">
        <v>3927</v>
      </c>
      <c r="E2003">
        <v>1.0073972783119301E-2</v>
      </c>
      <c r="F2003">
        <v>0</v>
      </c>
      <c r="G2003">
        <v>1</v>
      </c>
      <c r="H2003">
        <v>0</v>
      </c>
      <c r="I2003">
        <v>0</v>
      </c>
      <c r="J2003">
        <v>0</v>
      </c>
      <c r="K2003">
        <v>22</v>
      </c>
      <c r="L2003">
        <v>2.4802797703924502</v>
      </c>
      <c r="M2003">
        <v>180.83740082149799</v>
      </c>
      <c r="N2003">
        <v>0</v>
      </c>
      <c r="O2003">
        <v>0</v>
      </c>
      <c r="P2003">
        <v>0</v>
      </c>
      <c r="Q2003">
        <v>1</v>
      </c>
      <c r="R2003">
        <v>2</v>
      </c>
      <c r="S2003">
        <v>1</v>
      </c>
    </row>
    <row r="2004" spans="1:19" x14ac:dyDescent="0.25">
      <c r="A2004" t="s">
        <v>110</v>
      </c>
      <c r="B2004">
        <v>17</v>
      </c>
      <c r="C2004">
        <v>5</v>
      </c>
      <c r="D2004">
        <v>3853</v>
      </c>
      <c r="E2004">
        <v>1.0073972783119301E-2</v>
      </c>
      <c r="F2004">
        <v>0</v>
      </c>
      <c r="G2004">
        <v>1</v>
      </c>
      <c r="H2004">
        <v>0</v>
      </c>
      <c r="I2004">
        <v>0</v>
      </c>
      <c r="J2004">
        <v>0</v>
      </c>
      <c r="K2004">
        <v>40</v>
      </c>
      <c r="L2004">
        <v>2.8264155436976499</v>
      </c>
      <c r="M2004">
        <v>181.973016875648</v>
      </c>
      <c r="N2004">
        <v>0</v>
      </c>
      <c r="O2004">
        <v>0</v>
      </c>
      <c r="P2004">
        <v>0</v>
      </c>
      <c r="Q2004">
        <v>1</v>
      </c>
      <c r="R2004">
        <v>11</v>
      </c>
      <c r="S2004">
        <v>1</v>
      </c>
    </row>
    <row r="2005" spans="1:19" x14ac:dyDescent="0.25">
      <c r="A2005" t="s">
        <v>70</v>
      </c>
      <c r="B2005">
        <v>17</v>
      </c>
      <c r="C2005">
        <v>5</v>
      </c>
      <c r="D2005">
        <v>3379</v>
      </c>
      <c r="E2005">
        <v>1.0073972783119301E-2</v>
      </c>
      <c r="F2005">
        <v>0</v>
      </c>
      <c r="G2005">
        <v>1</v>
      </c>
      <c r="H2005">
        <v>0</v>
      </c>
      <c r="I2005">
        <v>0</v>
      </c>
      <c r="J2005">
        <v>0</v>
      </c>
      <c r="K2005">
        <v>27</v>
      </c>
      <c r="L2005">
        <v>2.8374406915425099</v>
      </c>
      <c r="M2005">
        <v>182.00918862054601</v>
      </c>
      <c r="N2005">
        <v>0</v>
      </c>
      <c r="O2005">
        <v>0</v>
      </c>
      <c r="P2005">
        <v>0</v>
      </c>
      <c r="Q2005">
        <v>1</v>
      </c>
      <c r="R2005">
        <v>5</v>
      </c>
      <c r="S2005">
        <v>1</v>
      </c>
    </row>
    <row r="2006" spans="1:19" x14ac:dyDescent="0.25">
      <c r="A2006" t="s">
        <v>29</v>
      </c>
      <c r="B2006">
        <v>17</v>
      </c>
      <c r="C2006">
        <v>5</v>
      </c>
      <c r="D2006">
        <v>2946</v>
      </c>
      <c r="E2006">
        <v>1.0073972783119301E-2</v>
      </c>
      <c r="F2006">
        <v>0</v>
      </c>
      <c r="G2006">
        <v>1</v>
      </c>
      <c r="H2006">
        <v>0</v>
      </c>
      <c r="I2006">
        <v>0</v>
      </c>
      <c r="J2006">
        <v>0.11550000000000001</v>
      </c>
      <c r="K2006">
        <v>32</v>
      </c>
      <c r="L2006">
        <v>2.90781452221258</v>
      </c>
      <c r="M2006">
        <v>182.24007389177399</v>
      </c>
      <c r="N2006">
        <v>0</v>
      </c>
      <c r="O2006">
        <v>0</v>
      </c>
      <c r="P2006">
        <v>0</v>
      </c>
      <c r="Q2006">
        <v>1</v>
      </c>
      <c r="R2006">
        <v>1</v>
      </c>
      <c r="S2006">
        <v>1</v>
      </c>
    </row>
    <row r="2007" spans="1:19" x14ac:dyDescent="0.25">
      <c r="A2007" t="s">
        <v>56</v>
      </c>
      <c r="B2007">
        <v>17</v>
      </c>
      <c r="C2007">
        <v>5</v>
      </c>
      <c r="D2007">
        <v>3211</v>
      </c>
      <c r="E2007">
        <v>1.0073972783119301E-2</v>
      </c>
      <c r="F2007">
        <v>0</v>
      </c>
      <c r="G2007">
        <v>0</v>
      </c>
      <c r="H2007">
        <v>0</v>
      </c>
      <c r="I2007">
        <v>1</v>
      </c>
      <c r="J2007">
        <v>0.85399999999999998</v>
      </c>
      <c r="K2007">
        <v>33</v>
      </c>
      <c r="L2007">
        <v>3.05561576450657</v>
      </c>
      <c r="M2007">
        <v>182.724986104024</v>
      </c>
      <c r="N2007">
        <v>0</v>
      </c>
      <c r="O2007">
        <v>0</v>
      </c>
      <c r="P2007">
        <v>0</v>
      </c>
      <c r="Q2007">
        <v>1</v>
      </c>
      <c r="R2007">
        <v>3</v>
      </c>
      <c r="S2007">
        <v>1</v>
      </c>
    </row>
    <row r="2008" spans="1:19" x14ac:dyDescent="0.25">
      <c r="A2008" t="s">
        <v>77</v>
      </c>
      <c r="B2008">
        <v>17</v>
      </c>
      <c r="C2008">
        <v>5</v>
      </c>
      <c r="D2008">
        <v>3469</v>
      </c>
      <c r="E2008">
        <v>1.0073972783119301E-2</v>
      </c>
      <c r="F2008">
        <v>0</v>
      </c>
      <c r="G2008">
        <v>1</v>
      </c>
      <c r="H2008">
        <v>0</v>
      </c>
      <c r="I2008">
        <v>0</v>
      </c>
      <c r="J2008">
        <v>9.8000000000000004E-2</v>
      </c>
      <c r="K2008">
        <v>42</v>
      </c>
      <c r="L2008">
        <v>3.08684405362827</v>
      </c>
      <c r="M2008">
        <v>182.82744112082801</v>
      </c>
      <c r="N2008">
        <v>0</v>
      </c>
      <c r="O2008">
        <v>0</v>
      </c>
      <c r="P2008">
        <v>0</v>
      </c>
      <c r="Q2008">
        <v>1</v>
      </c>
      <c r="R2008">
        <v>12</v>
      </c>
      <c r="S2008">
        <v>1</v>
      </c>
    </row>
    <row r="2009" spans="1:19" x14ac:dyDescent="0.25">
      <c r="A2009" t="s">
        <v>117</v>
      </c>
      <c r="B2009">
        <v>17</v>
      </c>
      <c r="C2009">
        <v>5</v>
      </c>
      <c r="D2009">
        <v>3937</v>
      </c>
      <c r="E2009">
        <v>1.0073972783119301E-2</v>
      </c>
      <c r="F2009">
        <v>0</v>
      </c>
      <c r="G2009">
        <v>1</v>
      </c>
      <c r="H2009">
        <v>0</v>
      </c>
      <c r="I2009">
        <v>0</v>
      </c>
      <c r="J2009">
        <v>0</v>
      </c>
      <c r="K2009">
        <v>32</v>
      </c>
      <c r="L2009">
        <v>3.2483368884958899</v>
      </c>
      <c r="M2009">
        <v>183.35727325622</v>
      </c>
      <c r="N2009">
        <v>0</v>
      </c>
      <c r="O2009">
        <v>0</v>
      </c>
      <c r="P2009">
        <v>0</v>
      </c>
      <c r="Q2009">
        <v>1</v>
      </c>
      <c r="R2009">
        <v>6</v>
      </c>
      <c r="S2009">
        <v>1</v>
      </c>
    </row>
    <row r="2010" spans="1:19" x14ac:dyDescent="0.25">
      <c r="A2010" t="s">
        <v>89</v>
      </c>
      <c r="B2010">
        <v>17</v>
      </c>
      <c r="C2010">
        <v>5</v>
      </c>
      <c r="D2010">
        <v>3624</v>
      </c>
      <c r="E2010">
        <v>1.0073972783119301E-2</v>
      </c>
      <c r="F2010">
        <v>0</v>
      </c>
      <c r="G2010">
        <v>1</v>
      </c>
      <c r="H2010">
        <v>0</v>
      </c>
      <c r="I2010">
        <v>0</v>
      </c>
      <c r="J2010">
        <v>0.92</v>
      </c>
      <c r="K2010">
        <v>32</v>
      </c>
      <c r="L2010">
        <v>3.3535064871607299</v>
      </c>
      <c r="M2010">
        <v>183.70231787126201</v>
      </c>
      <c r="N2010">
        <v>0</v>
      </c>
      <c r="O2010">
        <v>0</v>
      </c>
      <c r="P2010">
        <v>0</v>
      </c>
      <c r="Q2010">
        <v>1</v>
      </c>
      <c r="R2010">
        <v>2</v>
      </c>
      <c r="S2010">
        <v>1</v>
      </c>
    </row>
    <row r="2011" spans="1:19" x14ac:dyDescent="0.25">
      <c r="A2011" t="s">
        <v>15</v>
      </c>
      <c r="B2011">
        <v>8</v>
      </c>
      <c r="C2011">
        <v>4</v>
      </c>
      <c r="D2011">
        <v>2814</v>
      </c>
      <c r="E2011">
        <v>1.01009543720621E-2</v>
      </c>
      <c r="F2011">
        <v>0</v>
      </c>
      <c r="G2011">
        <v>1</v>
      </c>
      <c r="H2011">
        <v>0</v>
      </c>
      <c r="I2011">
        <v>0</v>
      </c>
      <c r="J2011">
        <v>0</v>
      </c>
      <c r="K2011">
        <v>23</v>
      </c>
      <c r="L2011">
        <v>1.9411871497075299</v>
      </c>
      <c r="M2011">
        <v>179.068724244447</v>
      </c>
      <c r="N2011">
        <v>0</v>
      </c>
      <c r="O2011">
        <v>0</v>
      </c>
      <c r="P2011">
        <v>0</v>
      </c>
      <c r="Q2011">
        <v>1</v>
      </c>
      <c r="R2011">
        <v>1</v>
      </c>
      <c r="S2011">
        <v>1</v>
      </c>
    </row>
    <row r="2012" spans="1:19" x14ac:dyDescent="0.25">
      <c r="A2012" t="s">
        <v>96</v>
      </c>
      <c r="B2012">
        <v>8</v>
      </c>
      <c r="C2012">
        <v>4</v>
      </c>
      <c r="D2012">
        <v>3701</v>
      </c>
      <c r="E2012">
        <v>1.01009543720621E-2</v>
      </c>
      <c r="F2012">
        <v>0</v>
      </c>
      <c r="G2012">
        <v>1</v>
      </c>
      <c r="H2012">
        <v>0</v>
      </c>
      <c r="I2012">
        <v>0</v>
      </c>
      <c r="J2012">
        <v>0</v>
      </c>
      <c r="K2012">
        <v>25</v>
      </c>
      <c r="L2012">
        <v>2.2982597373943201</v>
      </c>
      <c r="M2012">
        <v>180.24022223554601</v>
      </c>
      <c r="N2012">
        <v>0</v>
      </c>
      <c r="O2012">
        <v>0</v>
      </c>
      <c r="P2012">
        <v>0</v>
      </c>
      <c r="Q2012">
        <v>1</v>
      </c>
      <c r="R2012">
        <v>1</v>
      </c>
      <c r="S2012">
        <v>1</v>
      </c>
    </row>
    <row r="2013" spans="1:19" x14ac:dyDescent="0.25">
      <c r="A2013" t="s">
        <v>117</v>
      </c>
      <c r="B2013">
        <v>8</v>
      </c>
      <c r="C2013">
        <v>4</v>
      </c>
      <c r="D2013">
        <v>3928</v>
      </c>
      <c r="E2013">
        <v>1.01009543720621E-2</v>
      </c>
      <c r="F2013">
        <v>0</v>
      </c>
      <c r="G2013">
        <v>1</v>
      </c>
      <c r="H2013">
        <v>0</v>
      </c>
      <c r="I2013">
        <v>0</v>
      </c>
      <c r="J2013">
        <v>0</v>
      </c>
      <c r="K2013">
        <v>23</v>
      </c>
      <c r="L2013">
        <v>2.4940394072835299</v>
      </c>
      <c r="M2013">
        <v>180.882543987151</v>
      </c>
      <c r="N2013">
        <v>0</v>
      </c>
      <c r="O2013">
        <v>0</v>
      </c>
      <c r="P2013">
        <v>0</v>
      </c>
      <c r="Q2013">
        <v>1</v>
      </c>
      <c r="R2013">
        <v>1</v>
      </c>
      <c r="S2013">
        <v>1</v>
      </c>
    </row>
    <row r="2014" spans="1:19" x14ac:dyDescent="0.25">
      <c r="A2014" t="s">
        <v>0</v>
      </c>
      <c r="B2014">
        <v>16</v>
      </c>
      <c r="C2014">
        <v>4</v>
      </c>
      <c r="D2014">
        <v>3551</v>
      </c>
      <c r="E2014">
        <v>1.01009543720621E-2</v>
      </c>
      <c r="F2014">
        <v>0</v>
      </c>
      <c r="G2014">
        <v>1</v>
      </c>
      <c r="H2014">
        <v>0</v>
      </c>
      <c r="I2014">
        <v>0</v>
      </c>
      <c r="J2014">
        <v>0.80149999999999999</v>
      </c>
      <c r="K2014">
        <v>33</v>
      </c>
      <c r="L2014">
        <v>2.6623510723387001</v>
      </c>
      <c r="M2014">
        <v>181.43474761266</v>
      </c>
      <c r="N2014">
        <v>0</v>
      </c>
      <c r="O2014">
        <v>0</v>
      </c>
      <c r="P2014">
        <v>0</v>
      </c>
      <c r="Q2014">
        <v>1</v>
      </c>
      <c r="R2014">
        <v>5</v>
      </c>
      <c r="S2014">
        <v>1</v>
      </c>
    </row>
    <row r="2015" spans="1:19" x14ac:dyDescent="0.25">
      <c r="A2015" t="s">
        <v>110</v>
      </c>
      <c r="B2015">
        <v>16</v>
      </c>
      <c r="C2015">
        <v>4</v>
      </c>
      <c r="D2015">
        <v>3852</v>
      </c>
      <c r="E2015">
        <v>1.01009543720621E-2</v>
      </c>
      <c r="F2015">
        <v>0</v>
      </c>
      <c r="G2015">
        <v>1</v>
      </c>
      <c r="H2015">
        <v>0</v>
      </c>
      <c r="I2015">
        <v>0</v>
      </c>
      <c r="J2015">
        <v>0</v>
      </c>
      <c r="K2015">
        <v>41</v>
      </c>
      <c r="L2015">
        <v>2.7952253001607401</v>
      </c>
      <c r="M2015">
        <v>181.87068668031699</v>
      </c>
      <c r="N2015">
        <v>0</v>
      </c>
      <c r="O2015">
        <v>0</v>
      </c>
      <c r="P2015">
        <v>0</v>
      </c>
      <c r="Q2015">
        <v>1</v>
      </c>
      <c r="R2015">
        <v>8</v>
      </c>
      <c r="S2015">
        <v>1</v>
      </c>
    </row>
    <row r="2016" spans="1:19" x14ac:dyDescent="0.25">
      <c r="A2016" t="s">
        <v>56</v>
      </c>
      <c r="B2016">
        <v>16</v>
      </c>
      <c r="C2016">
        <v>4</v>
      </c>
      <c r="D2016">
        <v>3210</v>
      </c>
      <c r="E2016">
        <v>1.01009543720621E-2</v>
      </c>
      <c r="F2016">
        <v>0</v>
      </c>
      <c r="G2016">
        <v>0</v>
      </c>
      <c r="H2016">
        <v>0</v>
      </c>
      <c r="I2016">
        <v>1</v>
      </c>
      <c r="J2016">
        <v>0.85399999999999998</v>
      </c>
      <c r="K2016">
        <v>35</v>
      </c>
      <c r="L2016">
        <v>2.85606329263699</v>
      </c>
      <c r="M2016">
        <v>182.07028639316599</v>
      </c>
      <c r="N2016">
        <v>0</v>
      </c>
      <c r="O2016">
        <v>0</v>
      </c>
      <c r="P2016">
        <v>0</v>
      </c>
      <c r="Q2016">
        <v>1</v>
      </c>
      <c r="R2016">
        <v>2</v>
      </c>
      <c r="S2016">
        <v>1</v>
      </c>
    </row>
    <row r="2017" spans="1:19" x14ac:dyDescent="0.25">
      <c r="A2017" t="s">
        <v>29</v>
      </c>
      <c r="B2017">
        <v>16</v>
      </c>
      <c r="C2017">
        <v>4</v>
      </c>
      <c r="D2017">
        <v>2945</v>
      </c>
      <c r="E2017">
        <v>1.01009543720621E-2</v>
      </c>
      <c r="F2017">
        <v>0</v>
      </c>
      <c r="G2017">
        <v>1</v>
      </c>
      <c r="H2017">
        <v>0</v>
      </c>
      <c r="I2017">
        <v>0</v>
      </c>
      <c r="J2017">
        <v>0.11550000000000001</v>
      </c>
      <c r="K2017">
        <v>32</v>
      </c>
      <c r="L2017">
        <v>2.8829713360250899</v>
      </c>
      <c r="M2017">
        <v>182.15856737541</v>
      </c>
      <c r="N2017">
        <v>0</v>
      </c>
      <c r="O2017">
        <v>0</v>
      </c>
      <c r="P2017">
        <v>0</v>
      </c>
      <c r="Q2017">
        <v>1</v>
      </c>
      <c r="R2017">
        <v>5</v>
      </c>
      <c r="S2017">
        <v>1</v>
      </c>
    </row>
    <row r="2018" spans="1:19" x14ac:dyDescent="0.25">
      <c r="A2018" t="s">
        <v>77</v>
      </c>
      <c r="B2018">
        <v>16</v>
      </c>
      <c r="C2018">
        <v>4</v>
      </c>
      <c r="D2018">
        <v>3468</v>
      </c>
      <c r="E2018">
        <v>1.01009543720621E-2</v>
      </c>
      <c r="F2018">
        <v>0</v>
      </c>
      <c r="G2018">
        <v>1</v>
      </c>
      <c r="H2018">
        <v>0</v>
      </c>
      <c r="I2018">
        <v>0</v>
      </c>
      <c r="J2018">
        <v>9.8000000000000004E-2</v>
      </c>
      <c r="K2018">
        <v>40</v>
      </c>
      <c r="L2018">
        <v>3.03846853546951</v>
      </c>
      <c r="M2018">
        <v>182.66872879091</v>
      </c>
      <c r="N2018">
        <v>0</v>
      </c>
      <c r="O2018">
        <v>0</v>
      </c>
      <c r="P2018">
        <v>0</v>
      </c>
      <c r="Q2018">
        <v>1</v>
      </c>
      <c r="R2018">
        <v>9</v>
      </c>
      <c r="S2018">
        <v>1</v>
      </c>
    </row>
    <row r="2019" spans="1:19" x14ac:dyDescent="0.25">
      <c r="A2019" t="s">
        <v>96</v>
      </c>
      <c r="B2019">
        <v>16</v>
      </c>
      <c r="C2019">
        <v>4</v>
      </c>
      <c r="D2019">
        <v>3707</v>
      </c>
      <c r="E2019">
        <v>1.01009543720621E-2</v>
      </c>
      <c r="F2019">
        <v>0</v>
      </c>
      <c r="G2019">
        <v>1</v>
      </c>
      <c r="H2019">
        <v>0</v>
      </c>
      <c r="I2019">
        <v>0</v>
      </c>
      <c r="J2019">
        <v>0</v>
      </c>
      <c r="K2019">
        <v>39</v>
      </c>
      <c r="L2019">
        <v>3.1785782775320701</v>
      </c>
      <c r="M2019">
        <v>183.128406422349</v>
      </c>
      <c r="N2019">
        <v>0</v>
      </c>
      <c r="O2019">
        <v>0</v>
      </c>
      <c r="P2019">
        <v>0</v>
      </c>
      <c r="Q2019">
        <v>1</v>
      </c>
      <c r="R2019">
        <v>7</v>
      </c>
      <c r="S2019">
        <v>1</v>
      </c>
    </row>
    <row r="2020" spans="1:19" x14ac:dyDescent="0.25">
      <c r="A2020" t="s">
        <v>103</v>
      </c>
      <c r="B2020">
        <v>16</v>
      </c>
      <c r="C2020">
        <v>4</v>
      </c>
      <c r="D2020">
        <v>3774</v>
      </c>
      <c r="E2020">
        <v>1.01009543720621E-2</v>
      </c>
      <c r="F2020">
        <v>0</v>
      </c>
      <c r="G2020">
        <v>1</v>
      </c>
      <c r="H2020">
        <v>0</v>
      </c>
      <c r="I2020">
        <v>0</v>
      </c>
      <c r="J2020">
        <v>1.59</v>
      </c>
      <c r="K2020">
        <v>32</v>
      </c>
      <c r="L2020">
        <v>3.2584454643768801</v>
      </c>
      <c r="M2020">
        <v>183.39043787525199</v>
      </c>
      <c r="N2020">
        <v>0</v>
      </c>
      <c r="O2020">
        <v>0</v>
      </c>
      <c r="P2020">
        <v>0</v>
      </c>
      <c r="Q2020">
        <v>1</v>
      </c>
      <c r="R2020">
        <v>4</v>
      </c>
      <c r="S2020">
        <v>1</v>
      </c>
    </row>
    <row r="2021" spans="1:19" x14ac:dyDescent="0.25">
      <c r="A2021" t="s">
        <v>10</v>
      </c>
      <c r="B2021">
        <v>0</v>
      </c>
      <c r="C2021">
        <v>36</v>
      </c>
      <c r="D2021">
        <v>737</v>
      </c>
      <c r="E2021">
        <v>3.40920271626096E-4</v>
      </c>
      <c r="F2021">
        <v>0</v>
      </c>
      <c r="G2021">
        <v>1</v>
      </c>
      <c r="H2021">
        <v>0</v>
      </c>
      <c r="I2021">
        <v>0</v>
      </c>
      <c r="J2021">
        <v>0</v>
      </c>
      <c r="K2021">
        <v>13</v>
      </c>
      <c r="L2021">
        <v>2.0229406676105901</v>
      </c>
      <c r="M2021">
        <v>183.52694444754101</v>
      </c>
      <c r="N2021">
        <v>0</v>
      </c>
      <c r="O2021">
        <v>1</v>
      </c>
      <c r="P2021">
        <v>0</v>
      </c>
      <c r="Q2021">
        <v>0</v>
      </c>
      <c r="R2021">
        <v>1</v>
      </c>
      <c r="S2021">
        <v>2</v>
      </c>
    </row>
    <row r="2022" spans="1:19" x14ac:dyDescent="0.25">
      <c r="A2022" t="s">
        <v>23</v>
      </c>
      <c r="B2022">
        <v>23</v>
      </c>
      <c r="C2022">
        <v>35</v>
      </c>
      <c r="D2022">
        <v>810</v>
      </c>
      <c r="E2022">
        <v>4.7930451977241798E-4</v>
      </c>
      <c r="F2022">
        <v>0</v>
      </c>
      <c r="G2022">
        <v>1</v>
      </c>
      <c r="H2022">
        <v>0</v>
      </c>
      <c r="I2022">
        <v>0</v>
      </c>
      <c r="J2022">
        <v>0</v>
      </c>
      <c r="K2022">
        <v>14</v>
      </c>
      <c r="L2022">
        <v>2.1185388437514998</v>
      </c>
      <c r="M2022">
        <v>183.84058675771499</v>
      </c>
      <c r="N2022">
        <v>0</v>
      </c>
      <c r="O2022">
        <v>1</v>
      </c>
      <c r="P2022">
        <v>0</v>
      </c>
      <c r="Q2022">
        <v>0</v>
      </c>
      <c r="R2022">
        <v>1</v>
      </c>
      <c r="S2022">
        <v>2</v>
      </c>
    </row>
    <row r="2023" spans="1:19" x14ac:dyDescent="0.25">
      <c r="A2023" t="s">
        <v>37</v>
      </c>
      <c r="B2023">
        <v>1</v>
      </c>
      <c r="C2023">
        <v>37</v>
      </c>
      <c r="D2023">
        <v>3021</v>
      </c>
      <c r="E2023">
        <v>4.9807223240285804E-4</v>
      </c>
      <c r="F2023">
        <v>0</v>
      </c>
      <c r="G2023">
        <v>1</v>
      </c>
      <c r="H2023">
        <v>0</v>
      </c>
      <c r="I2023">
        <v>0</v>
      </c>
      <c r="J2023">
        <v>0</v>
      </c>
      <c r="K2023">
        <v>20</v>
      </c>
      <c r="L2023">
        <v>2.97842272054665</v>
      </c>
      <c r="M2023">
        <v>182.47172808578301</v>
      </c>
      <c r="N2023">
        <v>0</v>
      </c>
      <c r="O2023">
        <v>0</v>
      </c>
      <c r="P2023">
        <v>0</v>
      </c>
      <c r="Q2023">
        <v>1</v>
      </c>
      <c r="R2023">
        <v>1</v>
      </c>
      <c r="S2023">
        <v>2</v>
      </c>
    </row>
    <row r="2024" spans="1:19" x14ac:dyDescent="0.25">
      <c r="A2024" t="s">
        <v>104</v>
      </c>
      <c r="B2024">
        <v>23</v>
      </c>
      <c r="C2024">
        <v>35</v>
      </c>
      <c r="D2024">
        <v>2568</v>
      </c>
      <c r="E2024">
        <v>6.1587352547352403E-4</v>
      </c>
      <c r="F2024">
        <v>0</v>
      </c>
      <c r="G2024">
        <v>1</v>
      </c>
      <c r="H2024">
        <v>0</v>
      </c>
      <c r="I2024">
        <v>0</v>
      </c>
      <c r="J2024">
        <v>0</v>
      </c>
      <c r="K2024">
        <v>18</v>
      </c>
      <c r="L2024">
        <v>3.00296801473413</v>
      </c>
      <c r="M2024">
        <v>182.49225726618801</v>
      </c>
      <c r="N2024">
        <v>0</v>
      </c>
      <c r="O2024">
        <v>0</v>
      </c>
      <c r="P2024">
        <v>1</v>
      </c>
      <c r="Q2024">
        <v>0</v>
      </c>
      <c r="R2024">
        <v>1</v>
      </c>
      <c r="S2024">
        <v>2</v>
      </c>
    </row>
    <row r="2025" spans="1:19" x14ac:dyDescent="0.25">
      <c r="A2025" t="s">
        <v>28</v>
      </c>
      <c r="B2025">
        <v>2</v>
      </c>
      <c r="C2025">
        <v>34</v>
      </c>
      <c r="D2025">
        <v>1708</v>
      </c>
      <c r="E2025">
        <v>9.3903676652328904E-4</v>
      </c>
      <c r="F2025">
        <v>0</v>
      </c>
      <c r="G2025">
        <v>1</v>
      </c>
      <c r="H2025">
        <v>0</v>
      </c>
      <c r="I2025">
        <v>0</v>
      </c>
      <c r="J2025">
        <v>0.434</v>
      </c>
      <c r="K2025">
        <v>18</v>
      </c>
      <c r="L2025">
        <v>2.7685202650103502</v>
      </c>
      <c r="M2025">
        <v>181.72307173559801</v>
      </c>
      <c r="N2025">
        <v>0</v>
      </c>
      <c r="O2025">
        <v>0</v>
      </c>
      <c r="P2025">
        <v>1</v>
      </c>
      <c r="Q2025">
        <v>0</v>
      </c>
      <c r="R2025">
        <v>1</v>
      </c>
      <c r="S2025">
        <v>2</v>
      </c>
    </row>
    <row r="2026" spans="1:19" x14ac:dyDescent="0.25">
      <c r="A2026" t="s">
        <v>74</v>
      </c>
      <c r="B2026">
        <v>0</v>
      </c>
      <c r="C2026">
        <v>84</v>
      </c>
      <c r="D2026">
        <v>3424</v>
      </c>
      <c r="E2026">
        <v>1.1003737539139399E-3</v>
      </c>
      <c r="F2026">
        <v>0</v>
      </c>
      <c r="G2026">
        <v>0</v>
      </c>
      <c r="H2026">
        <v>0</v>
      </c>
      <c r="I2026">
        <v>1</v>
      </c>
      <c r="J2026">
        <v>1.0500000000000001E-2</v>
      </c>
      <c r="K2026">
        <v>22</v>
      </c>
      <c r="L2026">
        <v>2.9511451292607398</v>
      </c>
      <c r="M2026">
        <v>182.38223467605201</v>
      </c>
      <c r="N2026">
        <v>0</v>
      </c>
      <c r="O2026">
        <v>0</v>
      </c>
      <c r="P2026">
        <v>0</v>
      </c>
      <c r="Q2026">
        <v>1</v>
      </c>
      <c r="R2026">
        <v>1</v>
      </c>
      <c r="S2026">
        <v>2</v>
      </c>
    </row>
    <row r="2027" spans="1:19" x14ac:dyDescent="0.25">
      <c r="A2027" t="s">
        <v>74</v>
      </c>
      <c r="B2027">
        <v>0</v>
      </c>
      <c r="C2027">
        <v>84</v>
      </c>
      <c r="D2027">
        <v>2204</v>
      </c>
      <c r="E2027">
        <v>1.2855159335489899E-3</v>
      </c>
      <c r="F2027">
        <v>0</v>
      </c>
      <c r="G2027">
        <v>0</v>
      </c>
      <c r="H2027">
        <v>0</v>
      </c>
      <c r="I2027">
        <v>1</v>
      </c>
      <c r="J2027">
        <v>1.0500000000000001E-2</v>
      </c>
      <c r="K2027">
        <v>22</v>
      </c>
      <c r="L2027">
        <v>2.90923277263841</v>
      </c>
      <c r="M2027">
        <v>182.18472694435201</v>
      </c>
      <c r="N2027">
        <v>0</v>
      </c>
      <c r="O2027">
        <v>0</v>
      </c>
      <c r="P2027">
        <v>1</v>
      </c>
      <c r="Q2027">
        <v>0</v>
      </c>
      <c r="R2027">
        <v>2</v>
      </c>
      <c r="S2027">
        <v>2</v>
      </c>
    </row>
    <row r="2028" spans="1:19" x14ac:dyDescent="0.25">
      <c r="A2028" t="s">
        <v>40</v>
      </c>
      <c r="B2028">
        <v>22</v>
      </c>
      <c r="C2028">
        <v>38</v>
      </c>
      <c r="D2028">
        <v>241</v>
      </c>
      <c r="E2028">
        <v>1.38313232980705E-3</v>
      </c>
      <c r="F2028">
        <v>0</v>
      </c>
      <c r="G2028">
        <v>1</v>
      </c>
      <c r="H2028">
        <v>0</v>
      </c>
      <c r="I2028">
        <v>0</v>
      </c>
      <c r="J2028">
        <v>0.49</v>
      </c>
      <c r="K2028">
        <v>22</v>
      </c>
      <c r="L2028">
        <v>1.8616952674513101</v>
      </c>
      <c r="M2028">
        <v>185.21792410581099</v>
      </c>
      <c r="N2028">
        <v>1</v>
      </c>
      <c r="O2028">
        <v>0</v>
      </c>
      <c r="P2028">
        <v>0</v>
      </c>
      <c r="Q2028">
        <v>0</v>
      </c>
      <c r="R2028">
        <v>1</v>
      </c>
      <c r="S2028">
        <v>2</v>
      </c>
    </row>
    <row r="2029" spans="1:19" x14ac:dyDescent="0.25">
      <c r="A2029" t="s">
        <v>85</v>
      </c>
      <c r="B2029">
        <v>23</v>
      </c>
      <c r="C2029">
        <v>59</v>
      </c>
      <c r="D2029">
        <v>1276</v>
      </c>
      <c r="E2029">
        <v>1.4605791667131099E-3</v>
      </c>
      <c r="F2029">
        <v>0</v>
      </c>
      <c r="G2029">
        <v>1</v>
      </c>
      <c r="H2029">
        <v>0</v>
      </c>
      <c r="I2029">
        <v>0</v>
      </c>
      <c r="J2029">
        <v>0</v>
      </c>
      <c r="K2029">
        <v>17</v>
      </c>
      <c r="L2029">
        <v>1.89040431906138</v>
      </c>
      <c r="M2029">
        <v>183.09211390768201</v>
      </c>
      <c r="N2029">
        <v>0</v>
      </c>
      <c r="O2029">
        <v>1</v>
      </c>
      <c r="P2029">
        <v>0</v>
      </c>
      <c r="Q2029">
        <v>0</v>
      </c>
      <c r="R2029">
        <v>1</v>
      </c>
      <c r="S2029">
        <v>2</v>
      </c>
    </row>
    <row r="2030" spans="1:19" x14ac:dyDescent="0.25">
      <c r="A2030" t="s">
        <v>115</v>
      </c>
      <c r="B2030">
        <v>20</v>
      </c>
      <c r="C2030">
        <v>40</v>
      </c>
      <c r="D2030">
        <v>1502</v>
      </c>
      <c r="E2030">
        <v>1.5909453908736499E-3</v>
      </c>
      <c r="F2030">
        <v>1</v>
      </c>
      <c r="G2030">
        <v>1</v>
      </c>
      <c r="H2030">
        <v>0</v>
      </c>
      <c r="I2030">
        <v>0</v>
      </c>
      <c r="J2030">
        <v>0</v>
      </c>
      <c r="K2030">
        <v>24</v>
      </c>
      <c r="L2030">
        <v>1.4895588300862499</v>
      </c>
      <c r="M2030">
        <v>181.777004035716</v>
      </c>
      <c r="N2030">
        <v>0</v>
      </c>
      <c r="O2030">
        <v>1</v>
      </c>
      <c r="P2030">
        <v>0</v>
      </c>
      <c r="Q2030">
        <v>0</v>
      </c>
      <c r="R2030">
        <v>2</v>
      </c>
      <c r="S2030">
        <v>2</v>
      </c>
    </row>
    <row r="2031" spans="1:19" x14ac:dyDescent="0.25">
      <c r="A2031" t="s">
        <v>73</v>
      </c>
      <c r="B2031">
        <v>23</v>
      </c>
      <c r="C2031">
        <v>83</v>
      </c>
      <c r="D2031">
        <v>519</v>
      </c>
      <c r="E2031">
        <v>1.5935246371855201E-3</v>
      </c>
      <c r="F2031">
        <v>0</v>
      </c>
      <c r="G2031">
        <v>1</v>
      </c>
      <c r="H2031">
        <v>0</v>
      </c>
      <c r="I2031">
        <v>0</v>
      </c>
      <c r="J2031">
        <v>0</v>
      </c>
      <c r="K2031">
        <v>21</v>
      </c>
      <c r="L2031">
        <v>1.03457930039152</v>
      </c>
      <c r="M2031">
        <v>182.50428904327899</v>
      </c>
      <c r="N2031">
        <v>1</v>
      </c>
      <c r="O2031">
        <v>0</v>
      </c>
      <c r="P2031">
        <v>0</v>
      </c>
      <c r="Q2031">
        <v>0</v>
      </c>
      <c r="R2031">
        <v>1</v>
      </c>
      <c r="S2031">
        <v>2</v>
      </c>
    </row>
    <row r="2032" spans="1:19" x14ac:dyDescent="0.25">
      <c r="A2032" t="s">
        <v>33</v>
      </c>
      <c r="B2032">
        <v>1</v>
      </c>
      <c r="C2032">
        <v>83</v>
      </c>
      <c r="D2032">
        <v>872</v>
      </c>
      <c r="E2032">
        <v>1.6235983812982299E-3</v>
      </c>
      <c r="F2032">
        <v>0</v>
      </c>
      <c r="G2032">
        <v>1</v>
      </c>
      <c r="H2032">
        <v>0</v>
      </c>
      <c r="I2032">
        <v>0</v>
      </c>
      <c r="J2032">
        <v>0</v>
      </c>
      <c r="K2032">
        <v>16</v>
      </c>
      <c r="L2032">
        <v>1.8939637450853299</v>
      </c>
      <c r="M2032">
        <v>183.10379181458401</v>
      </c>
      <c r="N2032">
        <v>0</v>
      </c>
      <c r="O2032">
        <v>1</v>
      </c>
      <c r="P2032">
        <v>0</v>
      </c>
      <c r="Q2032">
        <v>0</v>
      </c>
      <c r="R2032">
        <v>1</v>
      </c>
      <c r="S2032">
        <v>2</v>
      </c>
    </row>
    <row r="2033" spans="1:19" x14ac:dyDescent="0.25">
      <c r="A2033" t="s">
        <v>107</v>
      </c>
      <c r="B2033">
        <v>1</v>
      </c>
      <c r="C2033">
        <v>83</v>
      </c>
      <c r="D2033">
        <v>3808</v>
      </c>
      <c r="E2033">
        <v>1.7662093442172701E-3</v>
      </c>
      <c r="F2033">
        <v>0</v>
      </c>
      <c r="G2033">
        <v>1</v>
      </c>
      <c r="H2033">
        <v>0</v>
      </c>
      <c r="I2033">
        <v>0</v>
      </c>
      <c r="J2033">
        <v>0</v>
      </c>
      <c r="K2033">
        <v>20</v>
      </c>
      <c r="L2033">
        <v>2.9131185237161001</v>
      </c>
      <c r="M2033">
        <v>182.25747547150999</v>
      </c>
      <c r="N2033">
        <v>0</v>
      </c>
      <c r="O2033">
        <v>0</v>
      </c>
      <c r="P2033">
        <v>0</v>
      </c>
      <c r="Q2033">
        <v>1</v>
      </c>
      <c r="R2033">
        <v>1</v>
      </c>
      <c r="S2033">
        <v>2</v>
      </c>
    </row>
    <row r="2034" spans="1:19" x14ac:dyDescent="0.25">
      <c r="A2034" t="s">
        <v>71</v>
      </c>
      <c r="B2034">
        <v>20</v>
      </c>
      <c r="C2034">
        <v>32</v>
      </c>
      <c r="D2034">
        <v>1152</v>
      </c>
      <c r="E2034">
        <v>1.94475700896698E-3</v>
      </c>
      <c r="F2034">
        <v>0</v>
      </c>
      <c r="G2034">
        <v>1</v>
      </c>
      <c r="H2034">
        <v>0</v>
      </c>
      <c r="I2034">
        <v>0</v>
      </c>
      <c r="J2034">
        <v>0</v>
      </c>
      <c r="K2034">
        <v>22</v>
      </c>
      <c r="L2034">
        <v>1.7586878624070601</v>
      </c>
      <c r="M2034">
        <v>182.65997330185999</v>
      </c>
      <c r="N2034">
        <v>0</v>
      </c>
      <c r="O2034">
        <v>1</v>
      </c>
      <c r="P2034">
        <v>0</v>
      </c>
      <c r="Q2034">
        <v>0</v>
      </c>
      <c r="R2034">
        <v>1</v>
      </c>
      <c r="S2034">
        <v>2</v>
      </c>
    </row>
    <row r="2035" spans="1:19" x14ac:dyDescent="0.25">
      <c r="A2035" t="s">
        <v>74</v>
      </c>
      <c r="B2035">
        <v>1</v>
      </c>
      <c r="C2035">
        <v>83</v>
      </c>
      <c r="D2035">
        <v>2205</v>
      </c>
      <c r="E2035">
        <v>2.0372640372563399E-3</v>
      </c>
      <c r="F2035">
        <v>0</v>
      </c>
      <c r="G2035">
        <v>0</v>
      </c>
      <c r="H2035">
        <v>0</v>
      </c>
      <c r="I2035">
        <v>1</v>
      </c>
      <c r="J2035">
        <v>1.0500000000000001E-2</v>
      </c>
      <c r="K2035">
        <v>22</v>
      </c>
      <c r="L2035">
        <v>2.8223880416941101</v>
      </c>
      <c r="M2035">
        <v>181.899803286398</v>
      </c>
      <c r="N2035">
        <v>0</v>
      </c>
      <c r="O2035">
        <v>0</v>
      </c>
      <c r="P2035">
        <v>1</v>
      </c>
      <c r="Q2035">
        <v>0</v>
      </c>
      <c r="R2035">
        <v>1</v>
      </c>
      <c r="S2035">
        <v>2</v>
      </c>
    </row>
    <row r="2036" spans="1:19" x14ac:dyDescent="0.25">
      <c r="A2036" t="s">
        <v>92</v>
      </c>
      <c r="B2036">
        <v>23</v>
      </c>
      <c r="C2036">
        <v>83</v>
      </c>
      <c r="D2036">
        <v>2447</v>
      </c>
      <c r="E2036">
        <v>2.0372640372563399E-3</v>
      </c>
      <c r="F2036">
        <v>0</v>
      </c>
      <c r="G2036">
        <v>1</v>
      </c>
      <c r="H2036">
        <v>0</v>
      </c>
      <c r="I2036">
        <v>0</v>
      </c>
      <c r="J2036">
        <v>0</v>
      </c>
      <c r="K2036">
        <v>21</v>
      </c>
      <c r="L2036">
        <v>2.9837523644535699</v>
      </c>
      <c r="M2036">
        <v>182.429213794139</v>
      </c>
      <c r="N2036">
        <v>0</v>
      </c>
      <c r="O2036">
        <v>0</v>
      </c>
      <c r="P2036">
        <v>1</v>
      </c>
      <c r="Q2036">
        <v>0</v>
      </c>
      <c r="R2036">
        <v>2</v>
      </c>
      <c r="S2036">
        <v>2</v>
      </c>
    </row>
    <row r="2037" spans="1:19" x14ac:dyDescent="0.25">
      <c r="A2037" t="s">
        <v>84</v>
      </c>
      <c r="B2037">
        <v>20</v>
      </c>
      <c r="C2037">
        <v>32</v>
      </c>
      <c r="D2037">
        <v>3567</v>
      </c>
      <c r="E2037">
        <v>2.1155941764573701E-3</v>
      </c>
      <c r="F2037">
        <v>0</v>
      </c>
      <c r="G2037">
        <v>1</v>
      </c>
      <c r="H2037">
        <v>0</v>
      </c>
      <c r="I2037">
        <v>0</v>
      </c>
      <c r="J2037">
        <v>0</v>
      </c>
      <c r="K2037">
        <v>23</v>
      </c>
      <c r="L2037">
        <v>3.18460900659742</v>
      </c>
      <c r="M2037">
        <v>183.14819227886301</v>
      </c>
      <c r="N2037">
        <v>0</v>
      </c>
      <c r="O2037">
        <v>0</v>
      </c>
      <c r="P2037">
        <v>0</v>
      </c>
      <c r="Q2037">
        <v>1</v>
      </c>
      <c r="R2037">
        <v>4</v>
      </c>
      <c r="S2037">
        <v>2</v>
      </c>
    </row>
    <row r="2038" spans="1:19" x14ac:dyDescent="0.25">
      <c r="A2038" t="s">
        <v>75</v>
      </c>
      <c r="B2038">
        <v>20</v>
      </c>
      <c r="C2038">
        <v>40</v>
      </c>
      <c r="D2038">
        <v>3447</v>
      </c>
      <c r="E2038">
        <v>2.1185682068803301E-3</v>
      </c>
      <c r="F2038">
        <v>0</v>
      </c>
      <c r="G2038">
        <v>1</v>
      </c>
      <c r="H2038">
        <v>0</v>
      </c>
      <c r="I2038">
        <v>0</v>
      </c>
      <c r="J2038">
        <v>1.0500000000000001E-2</v>
      </c>
      <c r="K2038">
        <v>25</v>
      </c>
      <c r="L2038">
        <v>3.0343998355965001</v>
      </c>
      <c r="M2038">
        <v>182.65538003804599</v>
      </c>
      <c r="N2038">
        <v>0</v>
      </c>
      <c r="O2038">
        <v>0</v>
      </c>
      <c r="P2038">
        <v>0</v>
      </c>
      <c r="Q2038">
        <v>1</v>
      </c>
      <c r="R2038">
        <v>1</v>
      </c>
      <c r="S2038">
        <v>2</v>
      </c>
    </row>
    <row r="2039" spans="1:19" x14ac:dyDescent="0.25">
      <c r="A2039" t="s">
        <v>47</v>
      </c>
      <c r="B2039">
        <v>20</v>
      </c>
      <c r="C2039">
        <v>40</v>
      </c>
      <c r="D2039">
        <v>3125</v>
      </c>
      <c r="E2039">
        <v>2.1185682068803301E-3</v>
      </c>
      <c r="F2039">
        <v>0</v>
      </c>
      <c r="G2039">
        <v>0</v>
      </c>
      <c r="H2039">
        <v>0</v>
      </c>
      <c r="I2039">
        <v>1</v>
      </c>
      <c r="J2039">
        <v>0.17849999999999999</v>
      </c>
      <c r="K2039">
        <v>20</v>
      </c>
      <c r="L2039">
        <v>3.3363428778751398</v>
      </c>
      <c r="M2039">
        <v>183.64600681717599</v>
      </c>
      <c r="N2039">
        <v>0</v>
      </c>
      <c r="O2039">
        <v>0</v>
      </c>
      <c r="P2039">
        <v>0</v>
      </c>
      <c r="Q2039">
        <v>1</v>
      </c>
      <c r="R2039">
        <v>1</v>
      </c>
      <c r="S2039">
        <v>2</v>
      </c>
    </row>
    <row r="2040" spans="1:19" x14ac:dyDescent="0.25">
      <c r="A2040" t="s">
        <v>108</v>
      </c>
      <c r="B2040">
        <v>20</v>
      </c>
      <c r="C2040">
        <v>40</v>
      </c>
      <c r="D2040">
        <v>2619</v>
      </c>
      <c r="E2040">
        <v>2.1735737679197402E-3</v>
      </c>
      <c r="F2040">
        <v>0</v>
      </c>
      <c r="G2040">
        <v>1</v>
      </c>
      <c r="H2040">
        <v>0</v>
      </c>
      <c r="I2040">
        <v>0</v>
      </c>
      <c r="J2040">
        <v>0</v>
      </c>
      <c r="K2040">
        <v>25</v>
      </c>
      <c r="L2040">
        <v>3.0435097286371602</v>
      </c>
      <c r="M2040">
        <v>182.62526813857301</v>
      </c>
      <c r="N2040">
        <v>0</v>
      </c>
      <c r="O2040">
        <v>0</v>
      </c>
      <c r="P2040">
        <v>1</v>
      </c>
      <c r="Q2040">
        <v>0</v>
      </c>
      <c r="R2040">
        <v>2</v>
      </c>
      <c r="S2040">
        <v>2</v>
      </c>
    </row>
    <row r="2041" spans="1:19" x14ac:dyDescent="0.25">
      <c r="A2041" t="s">
        <v>79</v>
      </c>
      <c r="B2041">
        <v>23</v>
      </c>
      <c r="C2041">
        <v>59</v>
      </c>
      <c r="D2041">
        <v>2275</v>
      </c>
      <c r="E2041">
        <v>2.1801178701608801E-3</v>
      </c>
      <c r="F2041">
        <v>0</v>
      </c>
      <c r="G2041">
        <v>1</v>
      </c>
      <c r="H2041">
        <v>0</v>
      </c>
      <c r="I2041">
        <v>0</v>
      </c>
      <c r="J2041">
        <v>0.59499999999999997</v>
      </c>
      <c r="K2041">
        <v>20</v>
      </c>
      <c r="L2041">
        <v>3.13157507690237</v>
      </c>
      <c r="M2041">
        <v>182.91419644653001</v>
      </c>
      <c r="N2041">
        <v>0</v>
      </c>
      <c r="O2041">
        <v>0</v>
      </c>
      <c r="P2041">
        <v>1</v>
      </c>
      <c r="Q2041">
        <v>0</v>
      </c>
      <c r="R2041">
        <v>2</v>
      </c>
      <c r="S2041">
        <v>2</v>
      </c>
    </row>
    <row r="2042" spans="1:19" x14ac:dyDescent="0.25">
      <c r="A2042" t="s">
        <v>84</v>
      </c>
      <c r="B2042">
        <v>20</v>
      </c>
      <c r="C2042">
        <v>32</v>
      </c>
      <c r="D2042">
        <v>2348</v>
      </c>
      <c r="E2042">
        <v>2.2519357840404702E-3</v>
      </c>
      <c r="F2042">
        <v>0</v>
      </c>
      <c r="G2042">
        <v>1</v>
      </c>
      <c r="H2042">
        <v>0</v>
      </c>
      <c r="I2042">
        <v>0</v>
      </c>
      <c r="J2042">
        <v>0</v>
      </c>
      <c r="K2042">
        <v>23</v>
      </c>
      <c r="L2042">
        <v>3.1466341695436699</v>
      </c>
      <c r="M2042">
        <v>182.96360291844999</v>
      </c>
      <c r="N2042">
        <v>0</v>
      </c>
      <c r="O2042">
        <v>0</v>
      </c>
      <c r="P2042">
        <v>1</v>
      </c>
      <c r="Q2042">
        <v>0</v>
      </c>
      <c r="R2042">
        <v>3</v>
      </c>
      <c r="S2042">
        <v>2</v>
      </c>
    </row>
    <row r="2043" spans="1:19" x14ac:dyDescent="0.25">
      <c r="A2043" t="s">
        <v>25</v>
      </c>
      <c r="B2043">
        <v>2</v>
      </c>
      <c r="C2043">
        <v>62</v>
      </c>
      <c r="D2043">
        <v>107</v>
      </c>
      <c r="E2043">
        <v>2.32282888830574E-3</v>
      </c>
      <c r="F2043">
        <v>0</v>
      </c>
      <c r="G2043">
        <v>1</v>
      </c>
      <c r="H2043">
        <v>0</v>
      </c>
      <c r="I2043">
        <v>0</v>
      </c>
      <c r="J2043">
        <v>0</v>
      </c>
      <c r="K2043">
        <v>16</v>
      </c>
      <c r="L2043">
        <v>1.28572072217672</v>
      </c>
      <c r="M2043">
        <v>183.32824383916301</v>
      </c>
      <c r="N2043">
        <v>1</v>
      </c>
      <c r="O2043">
        <v>0</v>
      </c>
      <c r="P2043">
        <v>0</v>
      </c>
      <c r="Q2043">
        <v>0</v>
      </c>
      <c r="R2043">
        <v>1</v>
      </c>
      <c r="S2043">
        <v>2</v>
      </c>
    </row>
    <row r="2044" spans="1:19" x14ac:dyDescent="0.25">
      <c r="A2044" t="s">
        <v>59</v>
      </c>
      <c r="B2044">
        <v>22</v>
      </c>
      <c r="C2044">
        <v>82</v>
      </c>
      <c r="D2044">
        <v>375</v>
      </c>
      <c r="E2044">
        <v>2.5682353252618299E-3</v>
      </c>
      <c r="F2044">
        <v>0</v>
      </c>
      <c r="G2044">
        <v>1</v>
      </c>
      <c r="H2044">
        <v>0</v>
      </c>
      <c r="I2044">
        <v>0</v>
      </c>
      <c r="J2044">
        <v>0</v>
      </c>
      <c r="K2044">
        <v>20</v>
      </c>
      <c r="L2044">
        <v>0.92507227666570202</v>
      </c>
      <c r="M2044">
        <v>182.14501403105501</v>
      </c>
      <c r="N2044">
        <v>1</v>
      </c>
      <c r="O2044">
        <v>0</v>
      </c>
      <c r="P2044">
        <v>0</v>
      </c>
      <c r="Q2044">
        <v>0</v>
      </c>
      <c r="R2044">
        <v>1</v>
      </c>
      <c r="S2044">
        <v>2</v>
      </c>
    </row>
    <row r="2045" spans="1:19" x14ac:dyDescent="0.25">
      <c r="A2045" t="s">
        <v>73</v>
      </c>
      <c r="B2045">
        <v>22</v>
      </c>
      <c r="C2045">
        <v>82</v>
      </c>
      <c r="D2045">
        <v>1171</v>
      </c>
      <c r="E2045">
        <v>2.62194904213228E-3</v>
      </c>
      <c r="F2045">
        <v>0</v>
      </c>
      <c r="G2045">
        <v>1</v>
      </c>
      <c r="H2045">
        <v>0</v>
      </c>
      <c r="I2045">
        <v>0</v>
      </c>
      <c r="J2045">
        <v>0</v>
      </c>
      <c r="K2045">
        <v>21</v>
      </c>
      <c r="L2045">
        <v>1.6898785304978099</v>
      </c>
      <c r="M2045">
        <v>182.434220900583</v>
      </c>
      <c r="N2045">
        <v>0</v>
      </c>
      <c r="O2045">
        <v>1</v>
      </c>
      <c r="P2045">
        <v>0</v>
      </c>
      <c r="Q2045">
        <v>0</v>
      </c>
      <c r="R2045">
        <v>1</v>
      </c>
      <c r="S2045">
        <v>2</v>
      </c>
    </row>
    <row r="2046" spans="1:19" x14ac:dyDescent="0.25">
      <c r="A2046" t="s">
        <v>54</v>
      </c>
      <c r="B2046">
        <v>19</v>
      </c>
      <c r="C2046">
        <v>41</v>
      </c>
      <c r="D2046">
        <v>1013</v>
      </c>
      <c r="E2046">
        <v>2.6785628096487801E-3</v>
      </c>
      <c r="F2046">
        <v>0</v>
      </c>
      <c r="G2046">
        <v>1</v>
      </c>
      <c r="H2046">
        <v>0</v>
      </c>
      <c r="I2046">
        <v>0</v>
      </c>
      <c r="J2046">
        <v>0</v>
      </c>
      <c r="K2046">
        <v>25</v>
      </c>
      <c r="L2046">
        <v>2.3762300886976901</v>
      </c>
      <c r="M2046">
        <v>184.68603047472999</v>
      </c>
      <c r="N2046">
        <v>0</v>
      </c>
      <c r="O2046">
        <v>1</v>
      </c>
      <c r="P2046">
        <v>0</v>
      </c>
      <c r="Q2046">
        <v>0</v>
      </c>
      <c r="R2046">
        <v>2</v>
      </c>
      <c r="S2046">
        <v>2</v>
      </c>
    </row>
    <row r="2047" spans="1:19" x14ac:dyDescent="0.25">
      <c r="A2047" t="s">
        <v>71</v>
      </c>
      <c r="B2047">
        <v>19</v>
      </c>
      <c r="C2047">
        <v>31</v>
      </c>
      <c r="D2047">
        <v>1151</v>
      </c>
      <c r="E2047">
        <v>2.8682117401854601E-3</v>
      </c>
      <c r="F2047">
        <v>0</v>
      </c>
      <c r="G2047">
        <v>1</v>
      </c>
      <c r="H2047">
        <v>0</v>
      </c>
      <c r="I2047">
        <v>0</v>
      </c>
      <c r="J2047">
        <v>0</v>
      </c>
      <c r="K2047">
        <v>23</v>
      </c>
      <c r="L2047">
        <v>1.75768496160323</v>
      </c>
      <c r="M2047">
        <v>182.656682944892</v>
      </c>
      <c r="N2047">
        <v>0</v>
      </c>
      <c r="O2047">
        <v>1</v>
      </c>
      <c r="P2047">
        <v>0</v>
      </c>
      <c r="Q2047">
        <v>0</v>
      </c>
      <c r="R2047">
        <v>2</v>
      </c>
      <c r="S2047">
        <v>2</v>
      </c>
    </row>
    <row r="2048" spans="1:19" x14ac:dyDescent="0.25">
      <c r="A2048" t="s">
        <v>43</v>
      </c>
      <c r="B2048">
        <v>19</v>
      </c>
      <c r="C2048">
        <v>31</v>
      </c>
      <c r="D2048">
        <v>938</v>
      </c>
      <c r="E2048">
        <v>2.8682117401854601E-3</v>
      </c>
      <c r="F2048">
        <v>0</v>
      </c>
      <c r="G2048">
        <v>1</v>
      </c>
      <c r="H2048">
        <v>0</v>
      </c>
      <c r="I2048">
        <v>0</v>
      </c>
      <c r="J2048">
        <v>0</v>
      </c>
      <c r="K2048">
        <v>23</v>
      </c>
      <c r="L2048">
        <v>2.3171920798140699</v>
      </c>
      <c r="M2048">
        <v>184.49233621986201</v>
      </c>
      <c r="N2048">
        <v>0</v>
      </c>
      <c r="O2048">
        <v>1</v>
      </c>
      <c r="P2048">
        <v>0</v>
      </c>
      <c r="Q2048">
        <v>0</v>
      </c>
      <c r="R2048">
        <v>2</v>
      </c>
      <c r="S2048">
        <v>2</v>
      </c>
    </row>
    <row r="2049" spans="1:19" x14ac:dyDescent="0.25">
      <c r="A2049" t="s">
        <v>17</v>
      </c>
      <c r="B2049">
        <v>22</v>
      </c>
      <c r="C2049">
        <v>58</v>
      </c>
      <c r="D2049">
        <v>2844</v>
      </c>
      <c r="E2049">
        <v>3.0807463600493702E-3</v>
      </c>
      <c r="F2049">
        <v>0</v>
      </c>
      <c r="G2049">
        <v>1</v>
      </c>
      <c r="H2049">
        <v>0</v>
      </c>
      <c r="I2049">
        <v>0</v>
      </c>
      <c r="J2049">
        <v>9.8000000000000004E-2</v>
      </c>
      <c r="K2049">
        <v>21</v>
      </c>
      <c r="L2049">
        <v>3.3461989607781</v>
      </c>
      <c r="M2049">
        <v>183.67834304717201</v>
      </c>
      <c r="N2049">
        <v>0</v>
      </c>
      <c r="O2049">
        <v>0</v>
      </c>
      <c r="P2049">
        <v>0</v>
      </c>
      <c r="Q2049">
        <v>1</v>
      </c>
      <c r="R2049">
        <v>2</v>
      </c>
      <c r="S2049">
        <v>2</v>
      </c>
    </row>
    <row r="2050" spans="1:19" x14ac:dyDescent="0.25">
      <c r="A2050" t="s">
        <v>84</v>
      </c>
      <c r="B2050">
        <v>19</v>
      </c>
      <c r="C2050">
        <v>31</v>
      </c>
      <c r="D2050">
        <v>3566</v>
      </c>
      <c r="E2050">
        <v>3.11089089900914E-3</v>
      </c>
      <c r="F2050">
        <v>0</v>
      </c>
      <c r="G2050">
        <v>1</v>
      </c>
      <c r="H2050">
        <v>0</v>
      </c>
      <c r="I2050">
        <v>0</v>
      </c>
      <c r="J2050">
        <v>0</v>
      </c>
      <c r="K2050">
        <v>28</v>
      </c>
      <c r="L2050">
        <v>3.0573216300544499</v>
      </c>
      <c r="M2050">
        <v>182.73058277576899</v>
      </c>
      <c r="N2050">
        <v>0</v>
      </c>
      <c r="O2050">
        <v>0</v>
      </c>
      <c r="P2050">
        <v>0</v>
      </c>
      <c r="Q2050">
        <v>1</v>
      </c>
      <c r="R2050">
        <v>2</v>
      </c>
      <c r="S2050">
        <v>2</v>
      </c>
    </row>
    <row r="2051" spans="1:19" x14ac:dyDescent="0.25">
      <c r="A2051" t="s">
        <v>30</v>
      </c>
      <c r="B2051">
        <v>19</v>
      </c>
      <c r="C2051">
        <v>31</v>
      </c>
      <c r="D2051">
        <v>2959</v>
      </c>
      <c r="E2051">
        <v>3.11089089900914E-3</v>
      </c>
      <c r="F2051">
        <v>0</v>
      </c>
      <c r="G2051">
        <v>1</v>
      </c>
      <c r="H2051">
        <v>0</v>
      </c>
      <c r="I2051">
        <v>0</v>
      </c>
      <c r="J2051">
        <v>0</v>
      </c>
      <c r="K2051">
        <v>29</v>
      </c>
      <c r="L2051">
        <v>3.3013885290876499</v>
      </c>
      <c r="M2051">
        <v>183.53132719516901</v>
      </c>
      <c r="N2051">
        <v>0</v>
      </c>
      <c r="O2051">
        <v>0</v>
      </c>
      <c r="P2051">
        <v>0</v>
      </c>
      <c r="Q2051">
        <v>1</v>
      </c>
      <c r="R2051">
        <v>1</v>
      </c>
      <c r="S2051">
        <v>2</v>
      </c>
    </row>
    <row r="2052" spans="1:19" x14ac:dyDescent="0.25">
      <c r="A2052" t="s">
        <v>68</v>
      </c>
      <c r="B2052">
        <v>20</v>
      </c>
      <c r="C2052">
        <v>40</v>
      </c>
      <c r="D2052">
        <v>466</v>
      </c>
      <c r="E2052">
        <v>3.1130809607192401E-3</v>
      </c>
      <c r="F2052">
        <v>0</v>
      </c>
      <c r="G2052">
        <v>1</v>
      </c>
      <c r="H2052">
        <v>0</v>
      </c>
      <c r="I2052">
        <v>0</v>
      </c>
      <c r="J2052">
        <v>9.8000000000000004E-2</v>
      </c>
      <c r="K2052">
        <v>26</v>
      </c>
      <c r="L2052">
        <v>1.41388436678587</v>
      </c>
      <c r="M2052">
        <v>183.74872823748601</v>
      </c>
      <c r="N2052">
        <v>1</v>
      </c>
      <c r="O2052">
        <v>0</v>
      </c>
      <c r="P2052">
        <v>0</v>
      </c>
      <c r="Q2052">
        <v>0</v>
      </c>
      <c r="R2052">
        <v>1</v>
      </c>
      <c r="S2052">
        <v>2</v>
      </c>
    </row>
    <row r="2053" spans="1:19" x14ac:dyDescent="0.25">
      <c r="A2053" t="s">
        <v>43</v>
      </c>
      <c r="B2053">
        <v>20</v>
      </c>
      <c r="C2053">
        <v>32</v>
      </c>
      <c r="D2053">
        <v>254</v>
      </c>
      <c r="E2053">
        <v>3.2039274092325802E-3</v>
      </c>
      <c r="F2053">
        <v>0</v>
      </c>
      <c r="G2053">
        <v>1</v>
      </c>
      <c r="H2053">
        <v>0</v>
      </c>
      <c r="I2053">
        <v>0</v>
      </c>
      <c r="J2053">
        <v>0</v>
      </c>
      <c r="K2053">
        <v>25</v>
      </c>
      <c r="L2053">
        <v>1.8730662611051201</v>
      </c>
      <c r="M2053">
        <v>185.25523051543701</v>
      </c>
      <c r="N2053">
        <v>1</v>
      </c>
      <c r="O2053">
        <v>0</v>
      </c>
      <c r="P2053">
        <v>0</v>
      </c>
      <c r="Q2053">
        <v>0</v>
      </c>
      <c r="R2053">
        <v>1</v>
      </c>
      <c r="S2053">
        <v>2</v>
      </c>
    </row>
    <row r="2054" spans="1:19" x14ac:dyDescent="0.25">
      <c r="A2054" t="s">
        <v>53</v>
      </c>
      <c r="B2054">
        <v>21</v>
      </c>
      <c r="C2054">
        <v>63</v>
      </c>
      <c r="D2054">
        <v>323</v>
      </c>
      <c r="E2054">
        <v>3.2609857579804602E-3</v>
      </c>
      <c r="F2054">
        <v>0</v>
      </c>
      <c r="G2054">
        <v>1</v>
      </c>
      <c r="H2054">
        <v>0</v>
      </c>
      <c r="I2054">
        <v>0</v>
      </c>
      <c r="J2054">
        <v>0.13300000000000001</v>
      </c>
      <c r="K2054">
        <v>21</v>
      </c>
      <c r="L2054">
        <v>1.4647367376976399</v>
      </c>
      <c r="M2054">
        <v>183.91556672473001</v>
      </c>
      <c r="N2054">
        <v>1</v>
      </c>
      <c r="O2054">
        <v>0</v>
      </c>
      <c r="P2054">
        <v>0</v>
      </c>
      <c r="Q2054">
        <v>0</v>
      </c>
      <c r="R2054">
        <v>1</v>
      </c>
      <c r="S2054">
        <v>2</v>
      </c>
    </row>
    <row r="2055" spans="1:19" x14ac:dyDescent="0.25">
      <c r="A2055" t="s">
        <v>90</v>
      </c>
      <c r="B2055">
        <v>19</v>
      </c>
      <c r="C2055">
        <v>31</v>
      </c>
      <c r="D2055">
        <v>2418</v>
      </c>
      <c r="E2055">
        <v>3.2697321316197199E-3</v>
      </c>
      <c r="F2055">
        <v>0</v>
      </c>
      <c r="G2055">
        <v>0</v>
      </c>
      <c r="H2055">
        <v>1</v>
      </c>
      <c r="I2055">
        <v>0</v>
      </c>
      <c r="J2055">
        <v>0</v>
      </c>
      <c r="K2055">
        <v>25</v>
      </c>
      <c r="L2055">
        <v>3.0304012887981999</v>
      </c>
      <c r="M2055">
        <v>182.582261446188</v>
      </c>
      <c r="N2055">
        <v>0</v>
      </c>
      <c r="O2055">
        <v>0</v>
      </c>
      <c r="P2055">
        <v>1</v>
      </c>
      <c r="Q2055">
        <v>0</v>
      </c>
      <c r="R2055">
        <v>6</v>
      </c>
      <c r="S2055">
        <v>2</v>
      </c>
    </row>
    <row r="2056" spans="1:19" x14ac:dyDescent="0.25">
      <c r="A2056" t="s">
        <v>97</v>
      </c>
      <c r="B2056">
        <v>19</v>
      </c>
      <c r="C2056">
        <v>31</v>
      </c>
      <c r="D2056">
        <v>2505</v>
      </c>
      <c r="E2056">
        <v>3.2697321316197199E-3</v>
      </c>
      <c r="F2056">
        <v>0</v>
      </c>
      <c r="G2056">
        <v>1</v>
      </c>
      <c r="H2056">
        <v>0</v>
      </c>
      <c r="I2056">
        <v>0</v>
      </c>
      <c r="J2056">
        <v>0</v>
      </c>
      <c r="K2056">
        <v>28</v>
      </c>
      <c r="L2056">
        <v>3.31952075273706</v>
      </c>
      <c r="M2056">
        <v>183.53081611790401</v>
      </c>
      <c r="N2056">
        <v>0</v>
      </c>
      <c r="O2056">
        <v>0</v>
      </c>
      <c r="P2056">
        <v>1</v>
      </c>
      <c r="Q2056">
        <v>0</v>
      </c>
      <c r="R2056">
        <v>3</v>
      </c>
      <c r="S2056">
        <v>2</v>
      </c>
    </row>
    <row r="2057" spans="1:19" x14ac:dyDescent="0.25">
      <c r="A2057" t="s">
        <v>17</v>
      </c>
      <c r="B2057">
        <v>22</v>
      </c>
      <c r="C2057">
        <v>58</v>
      </c>
      <c r="D2057">
        <v>1622</v>
      </c>
      <c r="E2057">
        <v>3.3158837984622702E-3</v>
      </c>
      <c r="F2057">
        <v>0</v>
      </c>
      <c r="G2057">
        <v>1</v>
      </c>
      <c r="H2057">
        <v>0</v>
      </c>
      <c r="I2057">
        <v>0</v>
      </c>
      <c r="J2057">
        <v>9.8000000000000004E-2</v>
      </c>
      <c r="K2057">
        <v>21</v>
      </c>
      <c r="L2057">
        <v>3.3150765621603902</v>
      </c>
      <c r="M2057">
        <v>183.51623544015899</v>
      </c>
      <c r="N2057">
        <v>0</v>
      </c>
      <c r="O2057">
        <v>0</v>
      </c>
      <c r="P2057">
        <v>1</v>
      </c>
      <c r="Q2057">
        <v>0</v>
      </c>
      <c r="R2057">
        <v>2</v>
      </c>
      <c r="S2057">
        <v>2</v>
      </c>
    </row>
    <row r="2058" spans="1:19" x14ac:dyDescent="0.25">
      <c r="A2058" t="s">
        <v>75</v>
      </c>
      <c r="B2058">
        <v>19</v>
      </c>
      <c r="C2058">
        <v>41</v>
      </c>
      <c r="D2058">
        <v>3446</v>
      </c>
      <c r="E2058">
        <v>3.38724309664157E-3</v>
      </c>
      <c r="F2058">
        <v>0</v>
      </c>
      <c r="G2058">
        <v>1</v>
      </c>
      <c r="H2058">
        <v>0</v>
      </c>
      <c r="I2058">
        <v>0</v>
      </c>
      <c r="J2058">
        <v>1.0500000000000001E-2</v>
      </c>
      <c r="K2058">
        <v>27</v>
      </c>
      <c r="L2058">
        <v>3.0275821515503001</v>
      </c>
      <c r="M2058">
        <v>182.633012308236</v>
      </c>
      <c r="N2058">
        <v>0</v>
      </c>
      <c r="O2058">
        <v>0</v>
      </c>
      <c r="P2058">
        <v>0</v>
      </c>
      <c r="Q2058">
        <v>1</v>
      </c>
      <c r="R2058">
        <v>2</v>
      </c>
      <c r="S2058">
        <v>2</v>
      </c>
    </row>
    <row r="2059" spans="1:19" x14ac:dyDescent="0.25">
      <c r="A2059" t="s">
        <v>101</v>
      </c>
      <c r="B2059">
        <v>19</v>
      </c>
      <c r="C2059">
        <v>41</v>
      </c>
      <c r="D2059">
        <v>3768</v>
      </c>
      <c r="E2059">
        <v>3.38724309664157E-3</v>
      </c>
      <c r="F2059">
        <v>0</v>
      </c>
      <c r="G2059">
        <v>1</v>
      </c>
      <c r="H2059">
        <v>0</v>
      </c>
      <c r="I2059">
        <v>0</v>
      </c>
      <c r="J2059">
        <v>0.03</v>
      </c>
      <c r="K2059">
        <v>31</v>
      </c>
      <c r="L2059">
        <v>3.18077322667075</v>
      </c>
      <c r="M2059">
        <v>183.13560769905101</v>
      </c>
      <c r="N2059">
        <v>0</v>
      </c>
      <c r="O2059">
        <v>0</v>
      </c>
      <c r="P2059">
        <v>0</v>
      </c>
      <c r="Q2059">
        <v>1</v>
      </c>
      <c r="R2059">
        <v>2</v>
      </c>
      <c r="S2059">
        <v>2</v>
      </c>
    </row>
    <row r="2060" spans="1:19" x14ac:dyDescent="0.25">
      <c r="A2060" t="s">
        <v>61</v>
      </c>
      <c r="B2060">
        <v>19</v>
      </c>
      <c r="C2060">
        <v>41</v>
      </c>
      <c r="D2060">
        <v>3273</v>
      </c>
      <c r="E2060">
        <v>3.38724309664157E-3</v>
      </c>
      <c r="F2060">
        <v>0</v>
      </c>
      <c r="G2060">
        <v>1</v>
      </c>
      <c r="H2060">
        <v>0</v>
      </c>
      <c r="I2060">
        <v>0</v>
      </c>
      <c r="J2060">
        <v>0</v>
      </c>
      <c r="K2060">
        <v>29</v>
      </c>
      <c r="L2060">
        <v>3.4716048273465399</v>
      </c>
      <c r="M2060">
        <v>184.08977961727899</v>
      </c>
      <c r="N2060">
        <v>0</v>
      </c>
      <c r="O2060">
        <v>0</v>
      </c>
      <c r="P2060">
        <v>0</v>
      </c>
      <c r="Q2060">
        <v>1</v>
      </c>
      <c r="R2060">
        <v>2</v>
      </c>
      <c r="S2060">
        <v>2</v>
      </c>
    </row>
    <row r="2061" spans="1:19" x14ac:dyDescent="0.25">
      <c r="A2061" t="s">
        <v>82</v>
      </c>
      <c r="B2061">
        <v>19</v>
      </c>
      <c r="C2061">
        <v>41</v>
      </c>
      <c r="D2061">
        <v>2315</v>
      </c>
      <c r="E2061">
        <v>3.4435186961988898E-3</v>
      </c>
      <c r="F2061">
        <v>0</v>
      </c>
      <c r="G2061">
        <v>1</v>
      </c>
      <c r="H2061">
        <v>0</v>
      </c>
      <c r="I2061">
        <v>0</v>
      </c>
      <c r="J2061">
        <v>0</v>
      </c>
      <c r="K2061">
        <v>28</v>
      </c>
      <c r="L2061">
        <v>3.0236331761974098</v>
      </c>
      <c r="M2061">
        <v>182.560056352354</v>
      </c>
      <c r="N2061">
        <v>0</v>
      </c>
      <c r="O2061">
        <v>0</v>
      </c>
      <c r="P2061">
        <v>1</v>
      </c>
      <c r="Q2061">
        <v>0</v>
      </c>
      <c r="R2061">
        <v>2</v>
      </c>
      <c r="S2061">
        <v>2</v>
      </c>
    </row>
    <row r="2062" spans="1:19" x14ac:dyDescent="0.25">
      <c r="A2062" t="s">
        <v>101</v>
      </c>
      <c r="B2062">
        <v>19</v>
      </c>
      <c r="C2062">
        <v>41</v>
      </c>
      <c r="D2062">
        <v>2550</v>
      </c>
      <c r="E2062">
        <v>3.4435186961988898E-3</v>
      </c>
      <c r="F2062">
        <v>0</v>
      </c>
      <c r="G2062">
        <v>1</v>
      </c>
      <c r="H2062">
        <v>0</v>
      </c>
      <c r="I2062">
        <v>0</v>
      </c>
      <c r="J2062">
        <v>0.03</v>
      </c>
      <c r="K2062">
        <v>31</v>
      </c>
      <c r="L2062">
        <v>3.1462937000133602</v>
      </c>
      <c r="M2062">
        <v>182.962485892432</v>
      </c>
      <c r="N2062">
        <v>0</v>
      </c>
      <c r="O2062">
        <v>0</v>
      </c>
      <c r="P2062">
        <v>1</v>
      </c>
      <c r="Q2062">
        <v>0</v>
      </c>
      <c r="R2062">
        <v>2</v>
      </c>
      <c r="S2062">
        <v>2</v>
      </c>
    </row>
    <row r="2063" spans="1:19" x14ac:dyDescent="0.25">
      <c r="A2063" t="s">
        <v>61</v>
      </c>
      <c r="B2063">
        <v>19</v>
      </c>
      <c r="C2063">
        <v>41</v>
      </c>
      <c r="D2063">
        <v>2054</v>
      </c>
      <c r="E2063">
        <v>3.4435186961988898E-3</v>
      </c>
      <c r="F2063">
        <v>0</v>
      </c>
      <c r="G2063">
        <v>1</v>
      </c>
      <c r="H2063">
        <v>0</v>
      </c>
      <c r="I2063">
        <v>0</v>
      </c>
      <c r="J2063">
        <v>0</v>
      </c>
      <c r="K2063">
        <v>29</v>
      </c>
      <c r="L2063">
        <v>3.4373846360558602</v>
      </c>
      <c r="M2063">
        <v>183.917508648477</v>
      </c>
      <c r="N2063">
        <v>0</v>
      </c>
      <c r="O2063">
        <v>0</v>
      </c>
      <c r="P2063">
        <v>1</v>
      </c>
      <c r="Q2063">
        <v>0</v>
      </c>
      <c r="R2063">
        <v>3</v>
      </c>
      <c r="S2063">
        <v>2</v>
      </c>
    </row>
    <row r="2064" spans="1:19" x14ac:dyDescent="0.25">
      <c r="A2064" t="s">
        <v>31</v>
      </c>
      <c r="B2064">
        <v>21</v>
      </c>
      <c r="C2064">
        <v>57</v>
      </c>
      <c r="D2064">
        <v>861</v>
      </c>
      <c r="E2064">
        <v>3.7664186034256099E-3</v>
      </c>
      <c r="F2064">
        <v>0</v>
      </c>
      <c r="G2064">
        <v>1</v>
      </c>
      <c r="H2064">
        <v>0</v>
      </c>
      <c r="I2064">
        <v>0</v>
      </c>
      <c r="J2064">
        <v>0</v>
      </c>
      <c r="K2064">
        <v>22</v>
      </c>
      <c r="L2064">
        <v>2.0770956139607599</v>
      </c>
      <c r="M2064">
        <v>183.704618156039</v>
      </c>
      <c r="N2064">
        <v>0</v>
      </c>
      <c r="O2064">
        <v>1</v>
      </c>
      <c r="P2064">
        <v>0</v>
      </c>
      <c r="Q2064">
        <v>0</v>
      </c>
      <c r="R2064">
        <v>2</v>
      </c>
      <c r="S2064">
        <v>2</v>
      </c>
    </row>
    <row r="2065" spans="1:19" x14ac:dyDescent="0.25">
      <c r="A2065" t="s">
        <v>59</v>
      </c>
      <c r="B2065">
        <v>21</v>
      </c>
      <c r="C2065">
        <v>81</v>
      </c>
      <c r="D2065">
        <v>374</v>
      </c>
      <c r="E2065">
        <v>4.1209379618968901E-3</v>
      </c>
      <c r="F2065">
        <v>0</v>
      </c>
      <c r="G2065">
        <v>1</v>
      </c>
      <c r="H2065">
        <v>0</v>
      </c>
      <c r="I2065">
        <v>0</v>
      </c>
      <c r="J2065">
        <v>0</v>
      </c>
      <c r="K2065">
        <v>23</v>
      </c>
      <c r="L2065">
        <v>0.86860612331505904</v>
      </c>
      <c r="M2065">
        <v>181.959757622425</v>
      </c>
      <c r="N2065">
        <v>1</v>
      </c>
      <c r="O2065">
        <v>0</v>
      </c>
      <c r="P2065">
        <v>0</v>
      </c>
      <c r="Q2065">
        <v>0</v>
      </c>
      <c r="R2065">
        <v>1</v>
      </c>
      <c r="S2065">
        <v>2</v>
      </c>
    </row>
    <row r="2066" spans="1:19" x14ac:dyDescent="0.25">
      <c r="A2066" t="s">
        <v>59</v>
      </c>
      <c r="B2066">
        <v>21</v>
      </c>
      <c r="C2066">
        <v>81</v>
      </c>
      <c r="D2066">
        <v>1053</v>
      </c>
      <c r="E2066">
        <v>4.2164957361999602E-3</v>
      </c>
      <c r="F2066">
        <v>0</v>
      </c>
      <c r="G2066">
        <v>1</v>
      </c>
      <c r="H2066">
        <v>0</v>
      </c>
      <c r="I2066">
        <v>0</v>
      </c>
      <c r="J2066">
        <v>0</v>
      </c>
      <c r="K2066">
        <v>22</v>
      </c>
      <c r="L2066">
        <v>1.42657703054014</v>
      </c>
      <c r="M2066">
        <v>181.570370835105</v>
      </c>
      <c r="N2066">
        <v>0</v>
      </c>
      <c r="O2066">
        <v>1</v>
      </c>
      <c r="P2066">
        <v>0</v>
      </c>
      <c r="Q2066">
        <v>0</v>
      </c>
      <c r="R2066">
        <v>1</v>
      </c>
      <c r="S2066">
        <v>2</v>
      </c>
    </row>
    <row r="2067" spans="1:19" x14ac:dyDescent="0.25">
      <c r="A2067" t="s">
        <v>73</v>
      </c>
      <c r="B2067">
        <v>21</v>
      </c>
      <c r="C2067">
        <v>81</v>
      </c>
      <c r="D2067">
        <v>1170</v>
      </c>
      <c r="E2067">
        <v>4.2164957361999602E-3</v>
      </c>
      <c r="F2067">
        <v>0</v>
      </c>
      <c r="G2067">
        <v>1</v>
      </c>
      <c r="H2067">
        <v>0</v>
      </c>
      <c r="I2067">
        <v>0</v>
      </c>
      <c r="J2067">
        <v>0</v>
      </c>
      <c r="K2067">
        <v>21</v>
      </c>
      <c r="L2067">
        <v>1.73208175603374</v>
      </c>
      <c r="M2067">
        <v>182.57268292661999</v>
      </c>
      <c r="N2067">
        <v>0</v>
      </c>
      <c r="O2067">
        <v>1</v>
      </c>
      <c r="P2067">
        <v>0</v>
      </c>
      <c r="Q2067">
        <v>0</v>
      </c>
      <c r="R2067">
        <v>1</v>
      </c>
      <c r="S2067">
        <v>2</v>
      </c>
    </row>
    <row r="2068" spans="1:19" x14ac:dyDescent="0.25">
      <c r="A2068" t="s">
        <v>43</v>
      </c>
      <c r="B2068">
        <v>19</v>
      </c>
      <c r="C2068">
        <v>31</v>
      </c>
      <c r="D2068">
        <v>253</v>
      </c>
      <c r="E2068">
        <v>4.2393718531308303E-3</v>
      </c>
      <c r="F2068">
        <v>0</v>
      </c>
      <c r="G2068">
        <v>1</v>
      </c>
      <c r="H2068">
        <v>0</v>
      </c>
      <c r="I2068">
        <v>0</v>
      </c>
      <c r="J2068">
        <v>0</v>
      </c>
      <c r="K2068">
        <v>26</v>
      </c>
      <c r="L2068">
        <v>1.8799878148512601</v>
      </c>
      <c r="M2068">
        <v>185.277939025103</v>
      </c>
      <c r="N2068">
        <v>1</v>
      </c>
      <c r="O2068">
        <v>0</v>
      </c>
      <c r="P2068">
        <v>0</v>
      </c>
      <c r="Q2068">
        <v>0</v>
      </c>
      <c r="R2068">
        <v>3</v>
      </c>
      <c r="S2068">
        <v>2</v>
      </c>
    </row>
    <row r="2069" spans="1:19" x14ac:dyDescent="0.25">
      <c r="A2069" t="s">
        <v>68</v>
      </c>
      <c r="B2069">
        <v>18</v>
      </c>
      <c r="C2069">
        <v>42</v>
      </c>
      <c r="D2069">
        <v>1123</v>
      </c>
      <c r="E2069">
        <v>4.2673888435459696E-3</v>
      </c>
      <c r="F2069">
        <v>0</v>
      </c>
      <c r="G2069">
        <v>1</v>
      </c>
      <c r="H2069">
        <v>0</v>
      </c>
      <c r="I2069">
        <v>0</v>
      </c>
      <c r="J2069">
        <v>9.8000000000000004E-2</v>
      </c>
      <c r="K2069">
        <v>27</v>
      </c>
      <c r="L2069">
        <v>2.1339721528089202</v>
      </c>
      <c r="M2069">
        <v>183.89122097378299</v>
      </c>
      <c r="N2069">
        <v>0</v>
      </c>
      <c r="O2069">
        <v>1</v>
      </c>
      <c r="P2069">
        <v>0</v>
      </c>
      <c r="Q2069">
        <v>0</v>
      </c>
      <c r="R2069">
        <v>4</v>
      </c>
      <c r="S2069">
        <v>2</v>
      </c>
    </row>
    <row r="2070" spans="1:19" x14ac:dyDescent="0.25">
      <c r="A2070" t="s">
        <v>36</v>
      </c>
      <c r="B2070">
        <v>18</v>
      </c>
      <c r="C2070">
        <v>30</v>
      </c>
      <c r="D2070">
        <v>3019</v>
      </c>
      <c r="E2070">
        <v>4.3281351059878603E-3</v>
      </c>
      <c r="F2070">
        <v>0</v>
      </c>
      <c r="G2070">
        <v>1</v>
      </c>
      <c r="H2070">
        <v>0</v>
      </c>
      <c r="I2070">
        <v>0</v>
      </c>
      <c r="J2070">
        <v>0</v>
      </c>
      <c r="K2070">
        <v>25</v>
      </c>
      <c r="L2070">
        <v>2.9528045967740399</v>
      </c>
      <c r="M2070">
        <v>182.38767912327401</v>
      </c>
      <c r="N2070">
        <v>0</v>
      </c>
      <c r="O2070">
        <v>0</v>
      </c>
      <c r="P2070">
        <v>0</v>
      </c>
      <c r="Q2070">
        <v>1</v>
      </c>
      <c r="R2070">
        <v>1</v>
      </c>
      <c r="S2070">
        <v>2</v>
      </c>
    </row>
    <row r="2071" spans="1:19" x14ac:dyDescent="0.25">
      <c r="A2071" t="s">
        <v>30</v>
      </c>
      <c r="B2071">
        <v>18</v>
      </c>
      <c r="C2071">
        <v>30</v>
      </c>
      <c r="D2071">
        <v>2958</v>
      </c>
      <c r="E2071">
        <v>4.3281351059878603E-3</v>
      </c>
      <c r="F2071">
        <v>0</v>
      </c>
      <c r="G2071">
        <v>1</v>
      </c>
      <c r="H2071">
        <v>0</v>
      </c>
      <c r="I2071">
        <v>0</v>
      </c>
      <c r="J2071">
        <v>0</v>
      </c>
      <c r="K2071">
        <v>34</v>
      </c>
      <c r="L2071">
        <v>3.3250256659619901</v>
      </c>
      <c r="M2071">
        <v>183.60887685683099</v>
      </c>
      <c r="N2071">
        <v>0</v>
      </c>
      <c r="O2071">
        <v>0</v>
      </c>
      <c r="P2071">
        <v>0</v>
      </c>
      <c r="Q2071">
        <v>1</v>
      </c>
      <c r="R2071">
        <v>3</v>
      </c>
      <c r="S2071">
        <v>2</v>
      </c>
    </row>
    <row r="2072" spans="1:19" x14ac:dyDescent="0.25">
      <c r="A2072" t="s">
        <v>85</v>
      </c>
      <c r="B2072">
        <v>21</v>
      </c>
      <c r="C2072">
        <v>57</v>
      </c>
      <c r="D2072">
        <v>625</v>
      </c>
      <c r="E2072">
        <v>4.3758400459698301E-3</v>
      </c>
      <c r="F2072">
        <v>0</v>
      </c>
      <c r="G2072">
        <v>1</v>
      </c>
      <c r="H2072">
        <v>0</v>
      </c>
      <c r="I2072">
        <v>0</v>
      </c>
      <c r="J2072">
        <v>0</v>
      </c>
      <c r="K2072">
        <v>20</v>
      </c>
      <c r="L2072">
        <v>1.3367311281730001</v>
      </c>
      <c r="M2072">
        <v>183.495600814216</v>
      </c>
      <c r="N2072">
        <v>1</v>
      </c>
      <c r="O2072">
        <v>0</v>
      </c>
      <c r="P2072">
        <v>0</v>
      </c>
      <c r="Q2072">
        <v>0</v>
      </c>
      <c r="R2072">
        <v>1</v>
      </c>
      <c r="S2072">
        <v>2</v>
      </c>
    </row>
    <row r="2073" spans="1:19" x14ac:dyDescent="0.25">
      <c r="A2073" t="s">
        <v>36</v>
      </c>
      <c r="B2073">
        <v>18</v>
      </c>
      <c r="C2073">
        <v>30</v>
      </c>
      <c r="D2073">
        <v>1799</v>
      </c>
      <c r="E2073">
        <v>4.4967247814673098E-3</v>
      </c>
      <c r="F2073">
        <v>0</v>
      </c>
      <c r="G2073">
        <v>1</v>
      </c>
      <c r="H2073">
        <v>0</v>
      </c>
      <c r="I2073">
        <v>0</v>
      </c>
      <c r="J2073">
        <v>0</v>
      </c>
      <c r="K2073">
        <v>25</v>
      </c>
      <c r="L2073">
        <v>2.9217115351713998</v>
      </c>
      <c r="M2073">
        <v>182.22566776631001</v>
      </c>
      <c r="N2073">
        <v>0</v>
      </c>
      <c r="O2073">
        <v>0</v>
      </c>
      <c r="P2073">
        <v>1</v>
      </c>
      <c r="Q2073">
        <v>0</v>
      </c>
      <c r="R2073">
        <v>1</v>
      </c>
      <c r="S2073">
        <v>2</v>
      </c>
    </row>
    <row r="2074" spans="1:19" x14ac:dyDescent="0.25">
      <c r="A2074" t="s">
        <v>90</v>
      </c>
      <c r="B2074">
        <v>18</v>
      </c>
      <c r="C2074">
        <v>30</v>
      </c>
      <c r="D2074">
        <v>2417</v>
      </c>
      <c r="E2074">
        <v>4.4967247814673098E-3</v>
      </c>
      <c r="F2074">
        <v>0</v>
      </c>
      <c r="G2074">
        <v>0</v>
      </c>
      <c r="H2074">
        <v>1</v>
      </c>
      <c r="I2074">
        <v>0</v>
      </c>
      <c r="J2074">
        <v>0</v>
      </c>
      <c r="K2074">
        <v>33</v>
      </c>
      <c r="L2074">
        <v>2.9849440010292398</v>
      </c>
      <c r="M2074">
        <v>182.43312336295699</v>
      </c>
      <c r="N2074">
        <v>0</v>
      </c>
      <c r="O2074">
        <v>0</v>
      </c>
      <c r="P2074">
        <v>1</v>
      </c>
      <c r="Q2074">
        <v>0</v>
      </c>
      <c r="R2074">
        <v>7</v>
      </c>
      <c r="S2074">
        <v>2</v>
      </c>
    </row>
    <row r="2075" spans="1:19" x14ac:dyDescent="0.25">
      <c r="A2075" t="s">
        <v>50</v>
      </c>
      <c r="B2075">
        <v>18</v>
      </c>
      <c r="C2075">
        <v>30</v>
      </c>
      <c r="D2075">
        <v>1926</v>
      </c>
      <c r="E2075">
        <v>4.4967247814673098E-3</v>
      </c>
      <c r="F2075">
        <v>0</v>
      </c>
      <c r="G2075">
        <v>1</v>
      </c>
      <c r="H2075">
        <v>0</v>
      </c>
      <c r="I2075">
        <v>0</v>
      </c>
      <c r="J2075">
        <v>0.38150000000000001</v>
      </c>
      <c r="K2075">
        <v>28</v>
      </c>
      <c r="L2075">
        <v>3.3395940545452998</v>
      </c>
      <c r="M2075">
        <v>183.59667340730101</v>
      </c>
      <c r="N2075">
        <v>0</v>
      </c>
      <c r="O2075">
        <v>0</v>
      </c>
      <c r="P2075">
        <v>1</v>
      </c>
      <c r="Q2075">
        <v>0</v>
      </c>
      <c r="R2075">
        <v>7</v>
      </c>
      <c r="S2075">
        <v>2</v>
      </c>
    </row>
    <row r="2076" spans="1:19" x14ac:dyDescent="0.25">
      <c r="A2076" t="s">
        <v>92</v>
      </c>
      <c r="B2076">
        <v>21</v>
      </c>
      <c r="C2076">
        <v>81</v>
      </c>
      <c r="D2076">
        <v>3662</v>
      </c>
      <c r="E2076">
        <v>4.5030756230777201E-3</v>
      </c>
      <c r="F2076">
        <v>0</v>
      </c>
      <c r="G2076">
        <v>1</v>
      </c>
      <c r="H2076">
        <v>0</v>
      </c>
      <c r="I2076">
        <v>0</v>
      </c>
      <c r="J2076">
        <v>0</v>
      </c>
      <c r="K2076">
        <v>22</v>
      </c>
      <c r="L2076">
        <v>3.04506686059243</v>
      </c>
      <c r="M2076">
        <v>182.690376839214</v>
      </c>
      <c r="N2076">
        <v>0</v>
      </c>
      <c r="O2076">
        <v>0</v>
      </c>
      <c r="P2076">
        <v>0</v>
      </c>
      <c r="Q2076">
        <v>1</v>
      </c>
      <c r="R2076">
        <v>1</v>
      </c>
      <c r="S2076">
        <v>2</v>
      </c>
    </row>
    <row r="2077" spans="1:19" x14ac:dyDescent="0.25">
      <c r="A2077" t="s">
        <v>75</v>
      </c>
      <c r="B2077">
        <v>19</v>
      </c>
      <c r="C2077">
        <v>41</v>
      </c>
      <c r="D2077">
        <v>532</v>
      </c>
      <c r="E2077">
        <v>4.6329448992004996E-3</v>
      </c>
      <c r="F2077">
        <v>0</v>
      </c>
      <c r="G2077">
        <v>1</v>
      </c>
      <c r="H2077">
        <v>0</v>
      </c>
      <c r="I2077">
        <v>0</v>
      </c>
      <c r="J2077">
        <v>1.0500000000000001E-2</v>
      </c>
      <c r="K2077">
        <v>26</v>
      </c>
      <c r="L2077">
        <v>1.1427231060998899</v>
      </c>
      <c r="M2077">
        <v>182.85909155544601</v>
      </c>
      <c r="N2077">
        <v>1</v>
      </c>
      <c r="O2077">
        <v>0</v>
      </c>
      <c r="P2077">
        <v>0</v>
      </c>
      <c r="Q2077">
        <v>0</v>
      </c>
      <c r="R2077">
        <v>7</v>
      </c>
      <c r="S2077">
        <v>2</v>
      </c>
    </row>
    <row r="2078" spans="1:19" x14ac:dyDescent="0.25">
      <c r="A2078" t="s">
        <v>124</v>
      </c>
      <c r="B2078">
        <v>19</v>
      </c>
      <c r="C2078">
        <v>41</v>
      </c>
      <c r="D2078">
        <v>194</v>
      </c>
      <c r="E2078">
        <v>4.6329448992004996E-3</v>
      </c>
      <c r="F2078">
        <v>0</v>
      </c>
      <c r="G2078">
        <v>0</v>
      </c>
      <c r="H2078">
        <v>1</v>
      </c>
      <c r="I2078">
        <v>0</v>
      </c>
      <c r="J2078">
        <v>0.87150000000000005</v>
      </c>
      <c r="K2078">
        <v>17</v>
      </c>
      <c r="L2078">
        <v>1.6294050586726301</v>
      </c>
      <c r="M2078">
        <v>184.455817121629</v>
      </c>
      <c r="N2078">
        <v>1</v>
      </c>
      <c r="O2078">
        <v>0</v>
      </c>
      <c r="P2078">
        <v>0</v>
      </c>
      <c r="Q2078">
        <v>0</v>
      </c>
      <c r="R2078">
        <v>1</v>
      </c>
      <c r="S2078">
        <v>2</v>
      </c>
    </row>
    <row r="2079" spans="1:19" x14ac:dyDescent="0.25">
      <c r="A2079" t="s">
        <v>72</v>
      </c>
      <c r="B2079">
        <v>21</v>
      </c>
      <c r="C2079">
        <v>57</v>
      </c>
      <c r="D2079">
        <v>3407</v>
      </c>
      <c r="E2079">
        <v>4.6951032234676202E-3</v>
      </c>
      <c r="F2079">
        <v>0</v>
      </c>
      <c r="G2079">
        <v>1</v>
      </c>
      <c r="H2079">
        <v>0</v>
      </c>
      <c r="I2079">
        <v>0</v>
      </c>
      <c r="J2079">
        <v>0</v>
      </c>
      <c r="K2079">
        <v>21</v>
      </c>
      <c r="L2079">
        <v>3.03104438133545</v>
      </c>
      <c r="M2079">
        <v>182.64437132984099</v>
      </c>
      <c r="N2079">
        <v>0</v>
      </c>
      <c r="O2079">
        <v>0</v>
      </c>
      <c r="P2079">
        <v>0</v>
      </c>
      <c r="Q2079">
        <v>1</v>
      </c>
      <c r="R2079">
        <v>1</v>
      </c>
      <c r="S2079">
        <v>2</v>
      </c>
    </row>
    <row r="2080" spans="1:19" x14ac:dyDescent="0.25">
      <c r="A2080" t="s">
        <v>51</v>
      </c>
      <c r="B2080">
        <v>21</v>
      </c>
      <c r="C2080">
        <v>57</v>
      </c>
      <c r="D2080">
        <v>3161</v>
      </c>
      <c r="E2080">
        <v>4.6951032234676202E-3</v>
      </c>
      <c r="F2080">
        <v>0</v>
      </c>
      <c r="G2080">
        <v>1</v>
      </c>
      <c r="H2080">
        <v>0</v>
      </c>
      <c r="I2080">
        <v>0</v>
      </c>
      <c r="J2080">
        <v>0</v>
      </c>
      <c r="K2080">
        <v>19</v>
      </c>
      <c r="L2080">
        <v>3.3999426312054402</v>
      </c>
      <c r="M2080">
        <v>183.85466742521501</v>
      </c>
      <c r="N2080">
        <v>0</v>
      </c>
      <c r="O2080">
        <v>0</v>
      </c>
      <c r="P2080">
        <v>0</v>
      </c>
      <c r="Q2080">
        <v>1</v>
      </c>
      <c r="R2080">
        <v>1</v>
      </c>
      <c r="S2080">
        <v>2</v>
      </c>
    </row>
    <row r="2081" spans="1:19" x14ac:dyDescent="0.25">
      <c r="A2081" t="s">
        <v>33</v>
      </c>
      <c r="B2081">
        <v>20</v>
      </c>
      <c r="C2081">
        <v>64</v>
      </c>
      <c r="D2081">
        <v>192</v>
      </c>
      <c r="E2081">
        <v>4.9048356880622103E-3</v>
      </c>
      <c r="F2081">
        <v>0</v>
      </c>
      <c r="G2081">
        <v>1</v>
      </c>
      <c r="H2081">
        <v>0</v>
      </c>
      <c r="I2081">
        <v>0</v>
      </c>
      <c r="J2081">
        <v>0</v>
      </c>
      <c r="K2081">
        <v>22</v>
      </c>
      <c r="L2081">
        <v>1.8383293786799899</v>
      </c>
      <c r="M2081">
        <v>185.14126436574799</v>
      </c>
      <c r="N2081">
        <v>1</v>
      </c>
      <c r="O2081">
        <v>0</v>
      </c>
      <c r="P2081">
        <v>0</v>
      </c>
      <c r="Q2081">
        <v>0</v>
      </c>
      <c r="R2081">
        <v>1</v>
      </c>
      <c r="S2081">
        <v>2</v>
      </c>
    </row>
    <row r="2082" spans="1:19" x14ac:dyDescent="0.25">
      <c r="A2082" t="s">
        <v>37</v>
      </c>
      <c r="B2082">
        <v>21</v>
      </c>
      <c r="C2082">
        <v>57</v>
      </c>
      <c r="D2082">
        <v>1815</v>
      </c>
      <c r="E2082">
        <v>4.9766717385355602E-3</v>
      </c>
      <c r="F2082">
        <v>0</v>
      </c>
      <c r="G2082">
        <v>1</v>
      </c>
      <c r="H2082">
        <v>0</v>
      </c>
      <c r="I2082">
        <v>0</v>
      </c>
      <c r="J2082">
        <v>0</v>
      </c>
      <c r="K2082">
        <v>21</v>
      </c>
      <c r="L2082">
        <v>3.1449876805044501</v>
      </c>
      <c r="M2082">
        <v>182.95820105152399</v>
      </c>
      <c r="N2082">
        <v>0</v>
      </c>
      <c r="O2082">
        <v>0</v>
      </c>
      <c r="P2082">
        <v>1</v>
      </c>
      <c r="Q2082">
        <v>0</v>
      </c>
      <c r="R2082">
        <v>2</v>
      </c>
      <c r="S2082">
        <v>2</v>
      </c>
    </row>
    <row r="2083" spans="1:19" x14ac:dyDescent="0.25">
      <c r="A2083" t="s">
        <v>59</v>
      </c>
      <c r="B2083">
        <v>21</v>
      </c>
      <c r="C2083">
        <v>81</v>
      </c>
      <c r="D2083">
        <v>2030</v>
      </c>
      <c r="E2083">
        <v>5.0571207783774398E-3</v>
      </c>
      <c r="F2083">
        <v>0</v>
      </c>
      <c r="G2083">
        <v>1</v>
      </c>
      <c r="H2083">
        <v>0</v>
      </c>
      <c r="I2083">
        <v>0</v>
      </c>
      <c r="J2083">
        <v>0</v>
      </c>
      <c r="K2083">
        <v>23</v>
      </c>
      <c r="L2083">
        <v>2.6149165324742398</v>
      </c>
      <c r="M2083">
        <v>181.21912248187101</v>
      </c>
      <c r="N2083">
        <v>0</v>
      </c>
      <c r="O2083">
        <v>0</v>
      </c>
      <c r="P2083">
        <v>1</v>
      </c>
      <c r="Q2083">
        <v>0</v>
      </c>
      <c r="R2083">
        <v>2</v>
      </c>
      <c r="S2083">
        <v>2</v>
      </c>
    </row>
    <row r="2084" spans="1:19" x14ac:dyDescent="0.25">
      <c r="A2084" t="s">
        <v>73</v>
      </c>
      <c r="B2084">
        <v>21</v>
      </c>
      <c r="C2084">
        <v>81</v>
      </c>
      <c r="D2084">
        <v>2201</v>
      </c>
      <c r="E2084">
        <v>5.0571207783774398E-3</v>
      </c>
      <c r="F2084">
        <v>0</v>
      </c>
      <c r="G2084">
        <v>1</v>
      </c>
      <c r="H2084">
        <v>0</v>
      </c>
      <c r="I2084">
        <v>0</v>
      </c>
      <c r="J2084">
        <v>0</v>
      </c>
      <c r="K2084">
        <v>23</v>
      </c>
      <c r="L2084">
        <v>3.0095776447099598</v>
      </c>
      <c r="M2084">
        <v>182.513942403904</v>
      </c>
      <c r="N2084">
        <v>0</v>
      </c>
      <c r="O2084">
        <v>0</v>
      </c>
      <c r="P2084">
        <v>1</v>
      </c>
      <c r="Q2084">
        <v>0</v>
      </c>
      <c r="R2084">
        <v>1</v>
      </c>
      <c r="S2084">
        <v>2</v>
      </c>
    </row>
    <row r="2085" spans="1:19" x14ac:dyDescent="0.25">
      <c r="A2085" t="s">
        <v>74</v>
      </c>
      <c r="B2085">
        <v>20</v>
      </c>
      <c r="C2085">
        <v>64</v>
      </c>
      <c r="D2085">
        <v>3439</v>
      </c>
      <c r="E2085">
        <v>5.1401734004665797E-3</v>
      </c>
      <c r="F2085">
        <v>0</v>
      </c>
      <c r="G2085">
        <v>0</v>
      </c>
      <c r="H2085">
        <v>0</v>
      </c>
      <c r="I2085">
        <v>1</v>
      </c>
      <c r="J2085">
        <v>1.0500000000000001E-2</v>
      </c>
      <c r="K2085">
        <v>26</v>
      </c>
      <c r="L2085">
        <v>2.9548104257557202</v>
      </c>
      <c r="M2085">
        <v>182.39425992701999</v>
      </c>
      <c r="N2085">
        <v>0</v>
      </c>
      <c r="O2085">
        <v>0</v>
      </c>
      <c r="P2085">
        <v>0</v>
      </c>
      <c r="Q2085">
        <v>1</v>
      </c>
      <c r="R2085">
        <v>1</v>
      </c>
      <c r="S2085">
        <v>2</v>
      </c>
    </row>
    <row r="2086" spans="1:19" x14ac:dyDescent="0.25">
      <c r="A2086" t="s">
        <v>53</v>
      </c>
      <c r="B2086">
        <v>20</v>
      </c>
      <c r="C2086">
        <v>64</v>
      </c>
      <c r="D2086">
        <v>3188</v>
      </c>
      <c r="E2086">
        <v>5.1401734004665797E-3</v>
      </c>
      <c r="F2086">
        <v>0</v>
      </c>
      <c r="G2086">
        <v>1</v>
      </c>
      <c r="H2086">
        <v>0</v>
      </c>
      <c r="I2086">
        <v>0</v>
      </c>
      <c r="J2086">
        <v>0.13300000000000001</v>
      </c>
      <c r="K2086">
        <v>22</v>
      </c>
      <c r="L2086">
        <v>3.2167922949346099</v>
      </c>
      <c r="M2086">
        <v>183.25378049519199</v>
      </c>
      <c r="N2086">
        <v>0</v>
      </c>
      <c r="O2086">
        <v>0</v>
      </c>
      <c r="P2086">
        <v>0</v>
      </c>
      <c r="Q2086">
        <v>1</v>
      </c>
      <c r="R2086">
        <v>7</v>
      </c>
      <c r="S2086">
        <v>2</v>
      </c>
    </row>
    <row r="2087" spans="1:19" x14ac:dyDescent="0.25">
      <c r="A2087" t="s">
        <v>37</v>
      </c>
      <c r="B2087">
        <v>6</v>
      </c>
      <c r="C2087">
        <v>42</v>
      </c>
      <c r="D2087">
        <v>3022</v>
      </c>
      <c r="E2087">
        <v>5.1508196806750199E-3</v>
      </c>
      <c r="F2087">
        <v>0</v>
      </c>
      <c r="G2087">
        <v>1</v>
      </c>
      <c r="H2087">
        <v>0</v>
      </c>
      <c r="I2087">
        <v>0</v>
      </c>
      <c r="J2087">
        <v>0</v>
      </c>
      <c r="K2087">
        <v>19</v>
      </c>
      <c r="L2087">
        <v>2.7274163277762198</v>
      </c>
      <c r="M2087">
        <v>181.64821629847799</v>
      </c>
      <c r="N2087">
        <v>0</v>
      </c>
      <c r="O2087">
        <v>0</v>
      </c>
      <c r="P2087">
        <v>0</v>
      </c>
      <c r="Q2087">
        <v>1</v>
      </c>
      <c r="R2087">
        <v>1</v>
      </c>
      <c r="S2087">
        <v>2</v>
      </c>
    </row>
    <row r="2088" spans="1:19" x14ac:dyDescent="0.25">
      <c r="A2088" t="s">
        <v>88</v>
      </c>
      <c r="B2088">
        <v>18</v>
      </c>
      <c r="C2088">
        <v>42</v>
      </c>
      <c r="D2088">
        <v>3617</v>
      </c>
      <c r="E2088">
        <v>5.1508196806750199E-3</v>
      </c>
      <c r="F2088">
        <v>0</v>
      </c>
      <c r="G2088">
        <v>1</v>
      </c>
      <c r="H2088">
        <v>0</v>
      </c>
      <c r="I2088">
        <v>0</v>
      </c>
      <c r="J2088">
        <v>0</v>
      </c>
      <c r="K2088">
        <v>32</v>
      </c>
      <c r="L2088">
        <v>3.0300647881121501</v>
      </c>
      <c r="M2088">
        <v>182.641157441313</v>
      </c>
      <c r="N2088">
        <v>0</v>
      </c>
      <c r="O2088">
        <v>0</v>
      </c>
      <c r="P2088">
        <v>0</v>
      </c>
      <c r="Q2088">
        <v>1</v>
      </c>
      <c r="R2088">
        <v>6</v>
      </c>
      <c r="S2088">
        <v>2</v>
      </c>
    </row>
    <row r="2089" spans="1:19" x14ac:dyDescent="0.25">
      <c r="A2089" t="s">
        <v>47</v>
      </c>
      <c r="B2089">
        <v>18</v>
      </c>
      <c r="C2089">
        <v>42</v>
      </c>
      <c r="D2089">
        <v>3123</v>
      </c>
      <c r="E2089">
        <v>5.1508196806750199E-3</v>
      </c>
      <c r="F2089">
        <v>0</v>
      </c>
      <c r="G2089">
        <v>0</v>
      </c>
      <c r="H2089">
        <v>0</v>
      </c>
      <c r="I2089">
        <v>1</v>
      </c>
      <c r="J2089">
        <v>0.17849999999999999</v>
      </c>
      <c r="K2089">
        <v>23</v>
      </c>
      <c r="L2089">
        <v>3.3884094938964702</v>
      </c>
      <c r="M2089">
        <v>183.81682904821699</v>
      </c>
      <c r="N2089">
        <v>0</v>
      </c>
      <c r="O2089">
        <v>0</v>
      </c>
      <c r="P2089">
        <v>0</v>
      </c>
      <c r="Q2089">
        <v>1</v>
      </c>
      <c r="R2089">
        <v>3</v>
      </c>
      <c r="S2089">
        <v>2</v>
      </c>
    </row>
    <row r="2090" spans="1:19" x14ac:dyDescent="0.25">
      <c r="A2090" t="s">
        <v>65</v>
      </c>
      <c r="B2090">
        <v>6</v>
      </c>
      <c r="C2090">
        <v>42</v>
      </c>
      <c r="D2090">
        <v>2080</v>
      </c>
      <c r="E2090">
        <v>5.1980891464583796E-3</v>
      </c>
      <c r="F2090">
        <v>0</v>
      </c>
      <c r="G2090">
        <v>1</v>
      </c>
      <c r="H2090">
        <v>0</v>
      </c>
      <c r="I2090">
        <v>0</v>
      </c>
      <c r="J2090">
        <v>0</v>
      </c>
      <c r="K2090">
        <v>15</v>
      </c>
      <c r="L2090">
        <v>2.3034599042854902</v>
      </c>
      <c r="M2090">
        <v>180.197283150543</v>
      </c>
      <c r="N2090">
        <v>0</v>
      </c>
      <c r="O2090">
        <v>0</v>
      </c>
      <c r="P2090">
        <v>1</v>
      </c>
      <c r="Q2090">
        <v>0</v>
      </c>
      <c r="R2090">
        <v>2</v>
      </c>
      <c r="S2090">
        <v>2</v>
      </c>
    </row>
    <row r="2091" spans="1:19" x14ac:dyDescent="0.25">
      <c r="A2091" t="s">
        <v>13</v>
      </c>
      <c r="B2091">
        <v>18</v>
      </c>
      <c r="C2091">
        <v>42</v>
      </c>
      <c r="D2091">
        <v>1582</v>
      </c>
      <c r="E2091">
        <v>5.1980891464583796E-3</v>
      </c>
      <c r="F2091">
        <v>1</v>
      </c>
      <c r="G2091">
        <v>1</v>
      </c>
      <c r="H2091">
        <v>0</v>
      </c>
      <c r="I2091">
        <v>0</v>
      </c>
      <c r="J2091">
        <v>0</v>
      </c>
      <c r="K2091">
        <v>29</v>
      </c>
      <c r="L2091">
        <v>2.9334168405816201</v>
      </c>
      <c r="M2091">
        <v>182.264070999284</v>
      </c>
      <c r="N2091">
        <v>0</v>
      </c>
      <c r="O2091">
        <v>0</v>
      </c>
      <c r="P2091">
        <v>1</v>
      </c>
      <c r="Q2091">
        <v>0</v>
      </c>
      <c r="R2091">
        <v>4</v>
      </c>
      <c r="S2091">
        <v>2</v>
      </c>
    </row>
    <row r="2092" spans="1:19" x14ac:dyDescent="0.25">
      <c r="A2092" t="s">
        <v>101</v>
      </c>
      <c r="B2092">
        <v>18</v>
      </c>
      <c r="C2092">
        <v>42</v>
      </c>
      <c r="D2092">
        <v>2549</v>
      </c>
      <c r="E2092">
        <v>5.1980891464583796E-3</v>
      </c>
      <c r="F2092">
        <v>0</v>
      </c>
      <c r="G2092">
        <v>1</v>
      </c>
      <c r="H2092">
        <v>0</v>
      </c>
      <c r="I2092">
        <v>0</v>
      </c>
      <c r="J2092">
        <v>0.03</v>
      </c>
      <c r="K2092">
        <v>32</v>
      </c>
      <c r="L2092">
        <v>3.1452550366263901</v>
      </c>
      <c r="M2092">
        <v>182.95907820415499</v>
      </c>
      <c r="N2092">
        <v>0</v>
      </c>
      <c r="O2092">
        <v>0</v>
      </c>
      <c r="P2092">
        <v>1</v>
      </c>
      <c r="Q2092">
        <v>0</v>
      </c>
      <c r="R2092">
        <v>7</v>
      </c>
      <c r="S2092">
        <v>2</v>
      </c>
    </row>
    <row r="2093" spans="1:19" x14ac:dyDescent="0.25">
      <c r="A2093" t="s">
        <v>40</v>
      </c>
      <c r="B2093">
        <v>18</v>
      </c>
      <c r="C2093">
        <v>42</v>
      </c>
      <c r="D2093">
        <v>1846</v>
      </c>
      <c r="E2093">
        <v>5.1980891464583796E-3</v>
      </c>
      <c r="F2093">
        <v>0</v>
      </c>
      <c r="G2093">
        <v>1</v>
      </c>
      <c r="H2093">
        <v>0</v>
      </c>
      <c r="I2093">
        <v>0</v>
      </c>
      <c r="J2093">
        <v>0.49</v>
      </c>
      <c r="K2093">
        <v>35</v>
      </c>
      <c r="L2093">
        <v>3.4713570120693902</v>
      </c>
      <c r="M2093">
        <v>184.02896657503101</v>
      </c>
      <c r="N2093">
        <v>0</v>
      </c>
      <c r="O2093">
        <v>0</v>
      </c>
      <c r="P2093">
        <v>1</v>
      </c>
      <c r="Q2093">
        <v>0</v>
      </c>
      <c r="R2093">
        <v>11</v>
      </c>
      <c r="S2093">
        <v>2</v>
      </c>
    </row>
    <row r="2094" spans="1:19" x14ac:dyDescent="0.25">
      <c r="A2094" t="s">
        <v>114</v>
      </c>
      <c r="B2094">
        <v>20</v>
      </c>
      <c r="C2094">
        <v>64</v>
      </c>
      <c r="D2094">
        <v>2687</v>
      </c>
      <c r="E2094">
        <v>5.2760832784988602E-3</v>
      </c>
      <c r="F2094">
        <v>0</v>
      </c>
      <c r="G2094">
        <v>1</v>
      </c>
      <c r="H2094">
        <v>0</v>
      </c>
      <c r="I2094">
        <v>0</v>
      </c>
      <c r="J2094">
        <v>0</v>
      </c>
      <c r="K2094">
        <v>24</v>
      </c>
      <c r="L2094">
        <v>2.9149156923419701</v>
      </c>
      <c r="M2094">
        <v>182.20337169403501</v>
      </c>
      <c r="N2094">
        <v>0</v>
      </c>
      <c r="O2094">
        <v>0</v>
      </c>
      <c r="P2094">
        <v>1</v>
      </c>
      <c r="Q2094">
        <v>0</v>
      </c>
      <c r="R2094">
        <v>1</v>
      </c>
      <c r="S2094">
        <v>2</v>
      </c>
    </row>
    <row r="2095" spans="1:19" x14ac:dyDescent="0.25">
      <c r="A2095" t="s">
        <v>53</v>
      </c>
      <c r="B2095">
        <v>20</v>
      </c>
      <c r="C2095">
        <v>64</v>
      </c>
      <c r="D2095">
        <v>1969</v>
      </c>
      <c r="E2095">
        <v>5.2760832784988602E-3</v>
      </c>
      <c r="F2095">
        <v>0</v>
      </c>
      <c r="G2095">
        <v>1</v>
      </c>
      <c r="H2095">
        <v>0</v>
      </c>
      <c r="I2095">
        <v>0</v>
      </c>
      <c r="J2095">
        <v>0.13300000000000001</v>
      </c>
      <c r="K2095">
        <v>22</v>
      </c>
      <c r="L2095">
        <v>3.1831888414835499</v>
      </c>
      <c r="M2095">
        <v>183.08353294450001</v>
      </c>
      <c r="N2095">
        <v>0</v>
      </c>
      <c r="O2095">
        <v>0</v>
      </c>
      <c r="P2095">
        <v>1</v>
      </c>
      <c r="Q2095">
        <v>0</v>
      </c>
      <c r="R2095">
        <v>7</v>
      </c>
      <c r="S2095">
        <v>2</v>
      </c>
    </row>
    <row r="2096" spans="1:19" x14ac:dyDescent="0.25">
      <c r="A2096" t="s">
        <v>60</v>
      </c>
      <c r="B2096">
        <v>20</v>
      </c>
      <c r="C2096">
        <v>64</v>
      </c>
      <c r="D2096">
        <v>1064</v>
      </c>
      <c r="E2096">
        <v>5.3625650926310796E-3</v>
      </c>
      <c r="F2096">
        <v>0</v>
      </c>
      <c r="G2096">
        <v>1</v>
      </c>
      <c r="H2096">
        <v>0</v>
      </c>
      <c r="I2096">
        <v>0</v>
      </c>
      <c r="J2096">
        <v>0</v>
      </c>
      <c r="K2096">
        <v>25</v>
      </c>
      <c r="L2096">
        <v>1.90852537682927</v>
      </c>
      <c r="M2096">
        <v>183.15156619694599</v>
      </c>
      <c r="N2096">
        <v>0</v>
      </c>
      <c r="O2096">
        <v>1</v>
      </c>
      <c r="P2096">
        <v>0</v>
      </c>
      <c r="Q2096">
        <v>0</v>
      </c>
      <c r="R2096">
        <v>1</v>
      </c>
      <c r="S2096">
        <v>2</v>
      </c>
    </row>
    <row r="2097" spans="1:19" x14ac:dyDescent="0.25">
      <c r="A2097" t="s">
        <v>50</v>
      </c>
      <c r="B2097">
        <v>18</v>
      </c>
      <c r="C2097">
        <v>30</v>
      </c>
      <c r="D2097">
        <v>293</v>
      </c>
      <c r="E2097">
        <v>5.3820708499709401E-3</v>
      </c>
      <c r="F2097">
        <v>0</v>
      </c>
      <c r="G2097">
        <v>1</v>
      </c>
      <c r="H2097">
        <v>0</v>
      </c>
      <c r="I2097">
        <v>0</v>
      </c>
      <c r="J2097">
        <v>0.38150000000000001</v>
      </c>
      <c r="K2097">
        <v>31</v>
      </c>
      <c r="L2097">
        <v>1.8240719466855799</v>
      </c>
      <c r="M2097">
        <v>185.09448801406</v>
      </c>
      <c r="N2097">
        <v>1</v>
      </c>
      <c r="O2097">
        <v>0</v>
      </c>
      <c r="P2097">
        <v>0</v>
      </c>
      <c r="Q2097">
        <v>0</v>
      </c>
      <c r="R2097">
        <v>1</v>
      </c>
      <c r="S2097">
        <v>2</v>
      </c>
    </row>
    <row r="2098" spans="1:19" x14ac:dyDescent="0.25">
      <c r="A2098" t="s">
        <v>79</v>
      </c>
      <c r="B2098">
        <v>20</v>
      </c>
      <c r="C2098">
        <v>56</v>
      </c>
      <c r="D2098">
        <v>1219</v>
      </c>
      <c r="E2098">
        <v>5.7412679521870198E-3</v>
      </c>
      <c r="F2098">
        <v>0</v>
      </c>
      <c r="G2098">
        <v>1</v>
      </c>
      <c r="H2098">
        <v>0</v>
      </c>
      <c r="I2098">
        <v>0</v>
      </c>
      <c r="J2098">
        <v>0.59499999999999997</v>
      </c>
      <c r="K2098">
        <v>22</v>
      </c>
      <c r="L2098">
        <v>1.8359703651055601</v>
      </c>
      <c r="M2098">
        <v>182.9135248199</v>
      </c>
      <c r="N2098">
        <v>0</v>
      </c>
      <c r="O2098">
        <v>1</v>
      </c>
      <c r="P2098">
        <v>0</v>
      </c>
      <c r="Q2098">
        <v>0</v>
      </c>
      <c r="R2098">
        <v>2</v>
      </c>
      <c r="S2098">
        <v>2</v>
      </c>
    </row>
    <row r="2099" spans="1:19" x14ac:dyDescent="0.25">
      <c r="A2099" t="s">
        <v>24</v>
      </c>
      <c r="B2099">
        <v>20</v>
      </c>
      <c r="C2099">
        <v>56</v>
      </c>
      <c r="D2099">
        <v>818</v>
      </c>
      <c r="E2099">
        <v>5.7412679521870198E-3</v>
      </c>
      <c r="F2099">
        <v>0</v>
      </c>
      <c r="G2099">
        <v>1</v>
      </c>
      <c r="H2099">
        <v>0</v>
      </c>
      <c r="I2099">
        <v>0</v>
      </c>
      <c r="J2099">
        <v>0</v>
      </c>
      <c r="K2099">
        <v>20</v>
      </c>
      <c r="L2099">
        <v>2.0298802945072398</v>
      </c>
      <c r="M2099">
        <v>183.54971225232001</v>
      </c>
      <c r="N2099">
        <v>0</v>
      </c>
      <c r="O2099">
        <v>1</v>
      </c>
      <c r="P2099">
        <v>0</v>
      </c>
      <c r="Q2099">
        <v>0</v>
      </c>
      <c r="R2099">
        <v>1</v>
      </c>
      <c r="S2099">
        <v>2</v>
      </c>
    </row>
    <row r="2100" spans="1:19" x14ac:dyDescent="0.25">
      <c r="A2100" t="s">
        <v>72</v>
      </c>
      <c r="B2100">
        <v>20</v>
      </c>
      <c r="C2100">
        <v>56</v>
      </c>
      <c r="D2100">
        <v>505</v>
      </c>
      <c r="E2100">
        <v>6.3180849553931898E-3</v>
      </c>
      <c r="F2100">
        <v>0</v>
      </c>
      <c r="G2100">
        <v>1</v>
      </c>
      <c r="H2100">
        <v>0</v>
      </c>
      <c r="I2100">
        <v>0</v>
      </c>
      <c r="J2100">
        <v>0</v>
      </c>
      <c r="K2100">
        <v>21</v>
      </c>
      <c r="L2100">
        <v>1.1544694905302599</v>
      </c>
      <c r="M2100">
        <v>182.897629562107</v>
      </c>
      <c r="N2100">
        <v>1</v>
      </c>
      <c r="O2100">
        <v>0</v>
      </c>
      <c r="P2100">
        <v>0</v>
      </c>
      <c r="Q2100">
        <v>0</v>
      </c>
      <c r="R2100">
        <v>3</v>
      </c>
      <c r="S2100">
        <v>2</v>
      </c>
    </row>
    <row r="2101" spans="1:19" x14ac:dyDescent="0.25">
      <c r="A2101" t="s">
        <v>51</v>
      </c>
      <c r="B2101">
        <v>20</v>
      </c>
      <c r="C2101">
        <v>56</v>
      </c>
      <c r="D2101">
        <v>303</v>
      </c>
      <c r="E2101">
        <v>6.3180849553931898E-3</v>
      </c>
      <c r="F2101">
        <v>0</v>
      </c>
      <c r="G2101">
        <v>1</v>
      </c>
      <c r="H2101">
        <v>0</v>
      </c>
      <c r="I2101">
        <v>0</v>
      </c>
      <c r="J2101">
        <v>0</v>
      </c>
      <c r="K2101">
        <v>21</v>
      </c>
      <c r="L2101">
        <v>1.7499687093936001</v>
      </c>
      <c r="M2101">
        <v>184.85136715680301</v>
      </c>
      <c r="N2101">
        <v>1</v>
      </c>
      <c r="O2101">
        <v>0</v>
      </c>
      <c r="P2101">
        <v>0</v>
      </c>
      <c r="Q2101">
        <v>0</v>
      </c>
      <c r="R2101">
        <v>3</v>
      </c>
      <c r="S2101">
        <v>2</v>
      </c>
    </row>
    <row r="2102" spans="1:19" x14ac:dyDescent="0.25">
      <c r="A2102" t="s">
        <v>37</v>
      </c>
      <c r="B2102">
        <v>7</v>
      </c>
      <c r="C2102">
        <v>43</v>
      </c>
      <c r="D2102">
        <v>899</v>
      </c>
      <c r="E2102">
        <v>6.4128026327774897E-3</v>
      </c>
      <c r="F2102">
        <v>0</v>
      </c>
      <c r="G2102">
        <v>1</v>
      </c>
      <c r="H2102">
        <v>0</v>
      </c>
      <c r="I2102">
        <v>0</v>
      </c>
      <c r="J2102">
        <v>0</v>
      </c>
      <c r="K2102">
        <v>19</v>
      </c>
      <c r="L2102">
        <v>1.49002709791621</v>
      </c>
      <c r="M2102">
        <v>181.77854034749399</v>
      </c>
      <c r="N2102">
        <v>0</v>
      </c>
      <c r="O2102">
        <v>1</v>
      </c>
      <c r="P2102">
        <v>0</v>
      </c>
      <c r="Q2102">
        <v>0</v>
      </c>
      <c r="R2102">
        <v>1</v>
      </c>
      <c r="S2102">
        <v>2</v>
      </c>
    </row>
    <row r="2103" spans="1:19" x14ac:dyDescent="0.25">
      <c r="A2103" t="s">
        <v>108</v>
      </c>
      <c r="B2103">
        <v>17</v>
      </c>
      <c r="C2103">
        <v>43</v>
      </c>
      <c r="D2103">
        <v>1448</v>
      </c>
      <c r="E2103">
        <v>6.4128026327774897E-3</v>
      </c>
      <c r="F2103">
        <v>0</v>
      </c>
      <c r="G2103">
        <v>1</v>
      </c>
      <c r="H2103">
        <v>0</v>
      </c>
      <c r="I2103">
        <v>0</v>
      </c>
      <c r="J2103">
        <v>0</v>
      </c>
      <c r="K2103">
        <v>29</v>
      </c>
      <c r="L2103">
        <v>1.70007162989867</v>
      </c>
      <c r="M2103">
        <v>182.46766282775201</v>
      </c>
      <c r="N2103">
        <v>0</v>
      </c>
      <c r="O2103">
        <v>1</v>
      </c>
      <c r="P2103">
        <v>0</v>
      </c>
      <c r="Q2103">
        <v>0</v>
      </c>
      <c r="R2103">
        <v>1</v>
      </c>
      <c r="S2103">
        <v>2</v>
      </c>
    </row>
    <row r="2104" spans="1:19" x14ac:dyDescent="0.25">
      <c r="A2104" t="s">
        <v>93</v>
      </c>
      <c r="B2104">
        <v>4</v>
      </c>
      <c r="C2104">
        <v>80</v>
      </c>
      <c r="D2104">
        <v>686</v>
      </c>
      <c r="E2104">
        <v>6.5657874923195402E-3</v>
      </c>
      <c r="F2104">
        <v>0</v>
      </c>
      <c r="G2104">
        <v>1</v>
      </c>
      <c r="H2104">
        <v>0</v>
      </c>
      <c r="I2104">
        <v>0</v>
      </c>
      <c r="J2104">
        <v>0.48</v>
      </c>
      <c r="K2104">
        <v>20</v>
      </c>
      <c r="L2104">
        <v>0.723306653929635</v>
      </c>
      <c r="M2104">
        <v>181.48305332654101</v>
      </c>
      <c r="N2104">
        <v>1</v>
      </c>
      <c r="O2104">
        <v>0</v>
      </c>
      <c r="P2104">
        <v>0</v>
      </c>
      <c r="Q2104">
        <v>0</v>
      </c>
      <c r="R2104">
        <v>1</v>
      </c>
      <c r="S2104">
        <v>2</v>
      </c>
    </row>
    <row r="2105" spans="1:19" x14ac:dyDescent="0.25">
      <c r="A2105" t="s">
        <v>80</v>
      </c>
      <c r="B2105">
        <v>20</v>
      </c>
      <c r="C2105">
        <v>80</v>
      </c>
      <c r="D2105">
        <v>577</v>
      </c>
      <c r="E2105">
        <v>6.5657874923195402E-3</v>
      </c>
      <c r="F2105">
        <v>0</v>
      </c>
      <c r="G2105">
        <v>1</v>
      </c>
      <c r="H2105">
        <v>0</v>
      </c>
      <c r="I2105">
        <v>0</v>
      </c>
      <c r="J2105">
        <v>0</v>
      </c>
      <c r="K2105">
        <v>27</v>
      </c>
      <c r="L2105">
        <v>1.20448027835743</v>
      </c>
      <c r="M2105">
        <v>183.06170694999199</v>
      </c>
      <c r="N2105">
        <v>1</v>
      </c>
      <c r="O2105">
        <v>0</v>
      </c>
      <c r="P2105">
        <v>0</v>
      </c>
      <c r="Q2105">
        <v>0</v>
      </c>
      <c r="R2105">
        <v>1</v>
      </c>
      <c r="S2105">
        <v>2</v>
      </c>
    </row>
    <row r="2106" spans="1:19" x14ac:dyDescent="0.25">
      <c r="A2106" t="s">
        <v>79</v>
      </c>
      <c r="B2106">
        <v>6</v>
      </c>
      <c r="C2106">
        <v>42</v>
      </c>
      <c r="D2106">
        <v>549</v>
      </c>
      <c r="E2106">
        <v>6.62896004790944E-3</v>
      </c>
      <c r="F2106">
        <v>0</v>
      </c>
      <c r="G2106">
        <v>1</v>
      </c>
      <c r="H2106">
        <v>0</v>
      </c>
      <c r="I2106">
        <v>0</v>
      </c>
      <c r="J2106">
        <v>0.59499999999999997</v>
      </c>
      <c r="K2106">
        <v>20</v>
      </c>
      <c r="L2106">
        <v>0.48603752933819</v>
      </c>
      <c r="M2106">
        <v>180.70461131672599</v>
      </c>
      <c r="N2106">
        <v>1</v>
      </c>
      <c r="O2106">
        <v>0</v>
      </c>
      <c r="P2106">
        <v>0</v>
      </c>
      <c r="Q2106">
        <v>0</v>
      </c>
      <c r="R2106">
        <v>1</v>
      </c>
      <c r="S2106">
        <v>2</v>
      </c>
    </row>
    <row r="2107" spans="1:19" x14ac:dyDescent="0.25">
      <c r="A2107" t="s">
        <v>72</v>
      </c>
      <c r="B2107">
        <v>6</v>
      </c>
      <c r="C2107">
        <v>42</v>
      </c>
      <c r="D2107">
        <v>493</v>
      </c>
      <c r="E2107">
        <v>6.62896004790944E-3</v>
      </c>
      <c r="F2107">
        <v>0</v>
      </c>
      <c r="G2107">
        <v>1</v>
      </c>
      <c r="H2107">
        <v>0</v>
      </c>
      <c r="I2107">
        <v>0</v>
      </c>
      <c r="J2107">
        <v>0</v>
      </c>
      <c r="K2107">
        <v>16</v>
      </c>
      <c r="L2107">
        <v>1.0157945300241999</v>
      </c>
      <c r="M2107">
        <v>182.44265921924</v>
      </c>
      <c r="N2107">
        <v>1</v>
      </c>
      <c r="O2107">
        <v>0</v>
      </c>
      <c r="P2107">
        <v>0</v>
      </c>
      <c r="Q2107">
        <v>0</v>
      </c>
      <c r="R2107">
        <v>1</v>
      </c>
      <c r="S2107">
        <v>2</v>
      </c>
    </row>
    <row r="2108" spans="1:19" x14ac:dyDescent="0.25">
      <c r="A2108" t="s">
        <v>68</v>
      </c>
      <c r="B2108">
        <v>18</v>
      </c>
      <c r="C2108">
        <v>42</v>
      </c>
      <c r="D2108">
        <v>464</v>
      </c>
      <c r="E2108">
        <v>6.62896004790944E-3</v>
      </c>
      <c r="F2108">
        <v>0</v>
      </c>
      <c r="G2108">
        <v>1</v>
      </c>
      <c r="H2108">
        <v>0</v>
      </c>
      <c r="I2108">
        <v>0</v>
      </c>
      <c r="J2108">
        <v>9.8000000000000004E-2</v>
      </c>
      <c r="K2108">
        <v>40</v>
      </c>
      <c r="L2108">
        <v>1.49964762879197</v>
      </c>
      <c r="M2108">
        <v>184.03010376900301</v>
      </c>
      <c r="N2108">
        <v>1</v>
      </c>
      <c r="O2108">
        <v>0</v>
      </c>
      <c r="P2108">
        <v>0</v>
      </c>
      <c r="Q2108">
        <v>0</v>
      </c>
      <c r="R2108">
        <v>2</v>
      </c>
      <c r="S2108">
        <v>2</v>
      </c>
    </row>
    <row r="2109" spans="1:19" x14ac:dyDescent="0.25">
      <c r="A2109" t="s">
        <v>32</v>
      </c>
      <c r="B2109">
        <v>20</v>
      </c>
      <c r="C2109">
        <v>80</v>
      </c>
      <c r="D2109">
        <v>870</v>
      </c>
      <c r="E2109">
        <v>6.7353001624138303E-3</v>
      </c>
      <c r="F2109">
        <v>0</v>
      </c>
      <c r="G2109">
        <v>1</v>
      </c>
      <c r="H2109">
        <v>0</v>
      </c>
      <c r="I2109">
        <v>0</v>
      </c>
      <c r="J2109">
        <v>0.27650000000000002</v>
      </c>
      <c r="K2109">
        <v>22</v>
      </c>
      <c r="L2109">
        <v>1.85125024855299</v>
      </c>
      <c r="M2109">
        <v>182.96365567110601</v>
      </c>
      <c r="N2109">
        <v>0</v>
      </c>
      <c r="O2109">
        <v>1</v>
      </c>
      <c r="P2109">
        <v>0</v>
      </c>
      <c r="Q2109">
        <v>0</v>
      </c>
      <c r="R2109">
        <v>1</v>
      </c>
      <c r="S2109">
        <v>2</v>
      </c>
    </row>
    <row r="2110" spans="1:19" x14ac:dyDescent="0.25">
      <c r="A2110" t="s">
        <v>58</v>
      </c>
      <c r="B2110">
        <v>20</v>
      </c>
      <c r="C2110">
        <v>56</v>
      </c>
      <c r="D2110">
        <v>3236</v>
      </c>
      <c r="E2110">
        <v>6.8446880245291103E-3</v>
      </c>
      <c r="F2110">
        <v>0</v>
      </c>
      <c r="G2110">
        <v>1</v>
      </c>
      <c r="H2110">
        <v>0</v>
      </c>
      <c r="I2110">
        <v>0</v>
      </c>
      <c r="J2110">
        <v>1.5645</v>
      </c>
      <c r="K2110">
        <v>23</v>
      </c>
      <c r="L2110">
        <v>2.8033064308667299</v>
      </c>
      <c r="M2110">
        <v>181.897199576334</v>
      </c>
      <c r="N2110">
        <v>0</v>
      </c>
      <c r="O2110">
        <v>0</v>
      </c>
      <c r="P2110">
        <v>0</v>
      </c>
      <c r="Q2110">
        <v>1</v>
      </c>
      <c r="R2110">
        <v>6</v>
      </c>
      <c r="S2110">
        <v>2</v>
      </c>
    </row>
    <row r="2111" spans="1:19" x14ac:dyDescent="0.25">
      <c r="A2111" t="s">
        <v>37</v>
      </c>
      <c r="B2111">
        <v>20</v>
      </c>
      <c r="C2111">
        <v>56</v>
      </c>
      <c r="D2111">
        <v>3034</v>
      </c>
      <c r="E2111">
        <v>6.8446880245291103E-3</v>
      </c>
      <c r="F2111">
        <v>0</v>
      </c>
      <c r="G2111">
        <v>1</v>
      </c>
      <c r="H2111">
        <v>0</v>
      </c>
      <c r="I2111">
        <v>0</v>
      </c>
      <c r="J2111">
        <v>0</v>
      </c>
      <c r="K2111">
        <v>22</v>
      </c>
      <c r="L2111">
        <v>3.1842766924700601</v>
      </c>
      <c r="M2111">
        <v>183.14710200941599</v>
      </c>
      <c r="N2111">
        <v>0</v>
      </c>
      <c r="O2111">
        <v>0</v>
      </c>
      <c r="P2111">
        <v>0</v>
      </c>
      <c r="Q2111">
        <v>1</v>
      </c>
      <c r="R2111">
        <v>8</v>
      </c>
      <c r="S2111">
        <v>2</v>
      </c>
    </row>
    <row r="2112" spans="1:19" x14ac:dyDescent="0.25">
      <c r="A2112" t="s">
        <v>85</v>
      </c>
      <c r="B2112">
        <v>20</v>
      </c>
      <c r="C2112">
        <v>56</v>
      </c>
      <c r="D2112">
        <v>3578</v>
      </c>
      <c r="E2112">
        <v>6.8446880245291103E-3</v>
      </c>
      <c r="F2112">
        <v>0</v>
      </c>
      <c r="G2112">
        <v>1</v>
      </c>
      <c r="H2112">
        <v>0</v>
      </c>
      <c r="I2112">
        <v>0</v>
      </c>
      <c r="J2112">
        <v>0</v>
      </c>
      <c r="K2112">
        <v>23</v>
      </c>
      <c r="L2112">
        <v>3.3649130483993202</v>
      </c>
      <c r="M2112">
        <v>183.73974097243899</v>
      </c>
      <c r="N2112">
        <v>0</v>
      </c>
      <c r="O2112">
        <v>0</v>
      </c>
      <c r="P2112">
        <v>0</v>
      </c>
      <c r="Q2112">
        <v>1</v>
      </c>
      <c r="R2112">
        <v>1</v>
      </c>
      <c r="S2112">
        <v>2</v>
      </c>
    </row>
    <row r="2113" spans="1:19" x14ac:dyDescent="0.25">
      <c r="A2113" t="s">
        <v>86</v>
      </c>
      <c r="B2113">
        <v>20</v>
      </c>
      <c r="C2113">
        <v>80</v>
      </c>
      <c r="D2113">
        <v>3594</v>
      </c>
      <c r="E2113">
        <v>7.12073604619534E-3</v>
      </c>
      <c r="F2113">
        <v>0</v>
      </c>
      <c r="G2113">
        <v>1</v>
      </c>
      <c r="H2113">
        <v>0</v>
      </c>
      <c r="I2113">
        <v>0</v>
      </c>
      <c r="J2113">
        <v>0</v>
      </c>
      <c r="K2113">
        <v>22</v>
      </c>
      <c r="L2113">
        <v>2.7199754213549601</v>
      </c>
      <c r="M2113">
        <v>181.62380387583599</v>
      </c>
      <c r="N2113">
        <v>0</v>
      </c>
      <c r="O2113">
        <v>0</v>
      </c>
      <c r="P2113">
        <v>0</v>
      </c>
      <c r="Q2113">
        <v>1</v>
      </c>
      <c r="R2113">
        <v>5</v>
      </c>
      <c r="S2113">
        <v>2</v>
      </c>
    </row>
    <row r="2114" spans="1:19" x14ac:dyDescent="0.25">
      <c r="A2114" t="s">
        <v>73</v>
      </c>
      <c r="B2114">
        <v>20</v>
      </c>
      <c r="C2114">
        <v>80</v>
      </c>
      <c r="D2114">
        <v>3421</v>
      </c>
      <c r="E2114">
        <v>7.12073604619534E-3</v>
      </c>
      <c r="F2114">
        <v>0</v>
      </c>
      <c r="G2114">
        <v>1</v>
      </c>
      <c r="H2114">
        <v>0</v>
      </c>
      <c r="I2114">
        <v>0</v>
      </c>
      <c r="J2114">
        <v>0</v>
      </c>
      <c r="K2114">
        <v>23</v>
      </c>
      <c r="L2114">
        <v>3.0438880535266102</v>
      </c>
      <c r="M2114">
        <v>182.686509361964</v>
      </c>
      <c r="N2114">
        <v>0</v>
      </c>
      <c r="O2114">
        <v>0</v>
      </c>
      <c r="P2114">
        <v>0</v>
      </c>
      <c r="Q2114">
        <v>1</v>
      </c>
      <c r="R2114">
        <v>7</v>
      </c>
      <c r="S2114">
        <v>2</v>
      </c>
    </row>
    <row r="2115" spans="1:19" x14ac:dyDescent="0.25">
      <c r="A2115" t="s">
        <v>52</v>
      </c>
      <c r="B2115">
        <v>20</v>
      </c>
      <c r="C2115">
        <v>80</v>
      </c>
      <c r="D2115">
        <v>3175</v>
      </c>
      <c r="E2115">
        <v>7.12073604619534E-3</v>
      </c>
      <c r="F2115">
        <v>1</v>
      </c>
      <c r="G2115">
        <v>0</v>
      </c>
      <c r="H2115">
        <v>1</v>
      </c>
      <c r="I2115">
        <v>0</v>
      </c>
      <c r="J2115">
        <v>0</v>
      </c>
      <c r="K2115">
        <v>19</v>
      </c>
      <c r="L2115">
        <v>3.1924475923686302</v>
      </c>
      <c r="M2115">
        <v>183.17390942378199</v>
      </c>
      <c r="N2115">
        <v>0</v>
      </c>
      <c r="O2115">
        <v>0</v>
      </c>
      <c r="P2115">
        <v>0</v>
      </c>
      <c r="Q2115">
        <v>1</v>
      </c>
      <c r="R2115">
        <v>3</v>
      </c>
      <c r="S2115">
        <v>2</v>
      </c>
    </row>
    <row r="2116" spans="1:19" x14ac:dyDescent="0.25">
      <c r="A2116" t="s">
        <v>72</v>
      </c>
      <c r="B2116">
        <v>20</v>
      </c>
      <c r="C2116">
        <v>56</v>
      </c>
      <c r="D2116">
        <v>2185</v>
      </c>
      <c r="E2116">
        <v>7.1624274626270103E-3</v>
      </c>
      <c r="F2116">
        <v>0</v>
      </c>
      <c r="G2116">
        <v>1</v>
      </c>
      <c r="H2116">
        <v>0</v>
      </c>
      <c r="I2116">
        <v>0</v>
      </c>
      <c r="J2116">
        <v>0</v>
      </c>
      <c r="K2116">
        <v>21</v>
      </c>
      <c r="L2116">
        <v>2.9875736179952002</v>
      </c>
      <c r="M2116">
        <v>182.44175071520701</v>
      </c>
      <c r="N2116">
        <v>0</v>
      </c>
      <c r="O2116">
        <v>0</v>
      </c>
      <c r="P2116">
        <v>1</v>
      </c>
      <c r="Q2116">
        <v>0</v>
      </c>
      <c r="R2116">
        <v>4</v>
      </c>
      <c r="S2116">
        <v>2</v>
      </c>
    </row>
    <row r="2117" spans="1:19" x14ac:dyDescent="0.25">
      <c r="A2117" t="s">
        <v>17</v>
      </c>
      <c r="B2117">
        <v>20</v>
      </c>
      <c r="C2117">
        <v>56</v>
      </c>
      <c r="D2117">
        <v>1621</v>
      </c>
      <c r="E2117">
        <v>7.1624274626270103E-3</v>
      </c>
      <c r="F2117">
        <v>0</v>
      </c>
      <c r="G2117">
        <v>1</v>
      </c>
      <c r="H2117">
        <v>0</v>
      </c>
      <c r="I2117">
        <v>0</v>
      </c>
      <c r="J2117">
        <v>9.8000000000000004E-2</v>
      </c>
      <c r="K2117">
        <v>23</v>
      </c>
      <c r="L2117">
        <v>3.3266825066934702</v>
      </c>
      <c r="M2117">
        <v>183.55431268600199</v>
      </c>
      <c r="N2117">
        <v>0</v>
      </c>
      <c r="O2117">
        <v>0</v>
      </c>
      <c r="P2117">
        <v>1</v>
      </c>
      <c r="Q2117">
        <v>0</v>
      </c>
      <c r="R2117">
        <v>6</v>
      </c>
      <c r="S2117">
        <v>2</v>
      </c>
    </row>
    <row r="2118" spans="1:19" x14ac:dyDescent="0.25">
      <c r="A2118" t="s">
        <v>17</v>
      </c>
      <c r="B2118">
        <v>7</v>
      </c>
      <c r="C2118">
        <v>43</v>
      </c>
      <c r="D2118">
        <v>2831</v>
      </c>
      <c r="E2118">
        <v>7.43188719484816E-3</v>
      </c>
      <c r="F2118">
        <v>0</v>
      </c>
      <c r="G2118">
        <v>1</v>
      </c>
      <c r="H2118">
        <v>0</v>
      </c>
      <c r="I2118">
        <v>0</v>
      </c>
      <c r="J2118">
        <v>9.8000000000000004E-2</v>
      </c>
      <c r="K2118">
        <v>16</v>
      </c>
      <c r="L2118">
        <v>2.42594066567893</v>
      </c>
      <c r="M2118">
        <v>180.65912291889401</v>
      </c>
      <c r="N2118">
        <v>0</v>
      </c>
      <c r="O2118">
        <v>0</v>
      </c>
      <c r="P2118">
        <v>0</v>
      </c>
      <c r="Q2118">
        <v>1</v>
      </c>
      <c r="R2118">
        <v>1</v>
      </c>
      <c r="S2118">
        <v>2</v>
      </c>
    </row>
    <row r="2119" spans="1:19" x14ac:dyDescent="0.25">
      <c r="A2119" t="s">
        <v>72</v>
      </c>
      <c r="B2119">
        <v>7</v>
      </c>
      <c r="C2119">
        <v>43</v>
      </c>
      <c r="D2119">
        <v>3394</v>
      </c>
      <c r="E2119">
        <v>7.43188719484816E-3</v>
      </c>
      <c r="F2119">
        <v>0</v>
      </c>
      <c r="G2119">
        <v>1</v>
      </c>
      <c r="H2119">
        <v>0</v>
      </c>
      <c r="I2119">
        <v>0</v>
      </c>
      <c r="J2119">
        <v>0</v>
      </c>
      <c r="K2119">
        <v>17</v>
      </c>
      <c r="L2119">
        <v>2.8280635415137301</v>
      </c>
      <c r="M2119">
        <v>181.97842369263</v>
      </c>
      <c r="N2119">
        <v>0</v>
      </c>
      <c r="O2119">
        <v>0</v>
      </c>
      <c r="P2119">
        <v>0</v>
      </c>
      <c r="Q2119">
        <v>1</v>
      </c>
      <c r="R2119">
        <v>1</v>
      </c>
      <c r="S2119">
        <v>2</v>
      </c>
    </row>
    <row r="2120" spans="1:19" x14ac:dyDescent="0.25">
      <c r="A2120" t="s">
        <v>108</v>
      </c>
      <c r="B2120">
        <v>17</v>
      </c>
      <c r="C2120">
        <v>43</v>
      </c>
      <c r="D2120">
        <v>3831</v>
      </c>
      <c r="E2120">
        <v>7.43188719484816E-3</v>
      </c>
      <c r="F2120">
        <v>0</v>
      </c>
      <c r="G2120">
        <v>1</v>
      </c>
      <c r="H2120">
        <v>0</v>
      </c>
      <c r="I2120">
        <v>0</v>
      </c>
      <c r="J2120">
        <v>0</v>
      </c>
      <c r="K2120">
        <v>37</v>
      </c>
      <c r="L2120">
        <v>2.9489782131823201</v>
      </c>
      <c r="M2120">
        <v>182.37512537133301</v>
      </c>
      <c r="N2120">
        <v>0</v>
      </c>
      <c r="O2120">
        <v>0</v>
      </c>
      <c r="P2120">
        <v>0</v>
      </c>
      <c r="Q2120">
        <v>1</v>
      </c>
      <c r="R2120">
        <v>2</v>
      </c>
      <c r="S2120">
        <v>2</v>
      </c>
    </row>
    <row r="2121" spans="1:19" x14ac:dyDescent="0.25">
      <c r="A2121" t="s">
        <v>101</v>
      </c>
      <c r="B2121">
        <v>17</v>
      </c>
      <c r="C2121">
        <v>43</v>
      </c>
      <c r="D2121">
        <v>3766</v>
      </c>
      <c r="E2121">
        <v>7.43188719484816E-3</v>
      </c>
      <c r="F2121">
        <v>0</v>
      </c>
      <c r="G2121">
        <v>1</v>
      </c>
      <c r="H2121">
        <v>0</v>
      </c>
      <c r="I2121">
        <v>0</v>
      </c>
      <c r="J2121">
        <v>0.03</v>
      </c>
      <c r="K2121">
        <v>38</v>
      </c>
      <c r="L2121">
        <v>3.0984458161472799</v>
      </c>
      <c r="M2121">
        <v>182.865504646153</v>
      </c>
      <c r="N2121">
        <v>0</v>
      </c>
      <c r="O2121">
        <v>0</v>
      </c>
      <c r="P2121">
        <v>0</v>
      </c>
      <c r="Q2121">
        <v>1</v>
      </c>
      <c r="R2121">
        <v>4</v>
      </c>
      <c r="S2121">
        <v>2</v>
      </c>
    </row>
    <row r="2122" spans="1:19" x14ac:dyDescent="0.25">
      <c r="A2122" t="s">
        <v>54</v>
      </c>
      <c r="B2122">
        <v>17</v>
      </c>
      <c r="C2122">
        <v>43</v>
      </c>
      <c r="D2122">
        <v>3196</v>
      </c>
      <c r="E2122">
        <v>7.43188719484816E-3</v>
      </c>
      <c r="F2122">
        <v>0</v>
      </c>
      <c r="G2122">
        <v>1</v>
      </c>
      <c r="H2122">
        <v>0</v>
      </c>
      <c r="I2122">
        <v>0</v>
      </c>
      <c r="J2122">
        <v>0</v>
      </c>
      <c r="K2122">
        <v>36</v>
      </c>
      <c r="L2122">
        <v>3.5014443799308599</v>
      </c>
      <c r="M2122">
        <v>184.187678411847</v>
      </c>
      <c r="N2122">
        <v>0</v>
      </c>
      <c r="O2122">
        <v>0</v>
      </c>
      <c r="P2122">
        <v>0</v>
      </c>
      <c r="Q2122">
        <v>1</v>
      </c>
      <c r="R2122">
        <v>14</v>
      </c>
      <c r="S2122">
        <v>2</v>
      </c>
    </row>
    <row r="2123" spans="1:19" x14ac:dyDescent="0.25">
      <c r="A2123" t="s">
        <v>119</v>
      </c>
      <c r="B2123">
        <v>7</v>
      </c>
      <c r="C2123">
        <v>43</v>
      </c>
      <c r="D2123">
        <v>2728</v>
      </c>
      <c r="E2123">
        <v>7.4560543629907401E-3</v>
      </c>
      <c r="F2123">
        <v>0</v>
      </c>
      <c r="G2123">
        <v>1</v>
      </c>
      <c r="H2123">
        <v>0</v>
      </c>
      <c r="I2123">
        <v>0</v>
      </c>
      <c r="J2123">
        <v>0.68</v>
      </c>
      <c r="K2123">
        <v>17</v>
      </c>
      <c r="L2123">
        <v>2.7104820658264401</v>
      </c>
      <c r="M2123">
        <v>181.53265769628101</v>
      </c>
      <c r="N2123">
        <v>0</v>
      </c>
      <c r="O2123">
        <v>0</v>
      </c>
      <c r="P2123">
        <v>1</v>
      </c>
      <c r="Q2123">
        <v>0</v>
      </c>
      <c r="R2123">
        <v>1</v>
      </c>
      <c r="S2123">
        <v>2</v>
      </c>
    </row>
    <row r="2124" spans="1:19" x14ac:dyDescent="0.25">
      <c r="A2124" t="s">
        <v>75</v>
      </c>
      <c r="B2124">
        <v>17</v>
      </c>
      <c r="C2124">
        <v>43</v>
      </c>
      <c r="D2124">
        <v>2225</v>
      </c>
      <c r="E2124">
        <v>7.4560543629907401E-3</v>
      </c>
      <c r="F2124">
        <v>0</v>
      </c>
      <c r="G2124">
        <v>1</v>
      </c>
      <c r="H2124">
        <v>0</v>
      </c>
      <c r="I2124">
        <v>0</v>
      </c>
      <c r="J2124">
        <v>1.0500000000000001E-2</v>
      </c>
      <c r="K2124">
        <v>33</v>
      </c>
      <c r="L2124">
        <v>2.9116681368873798</v>
      </c>
      <c r="M2124">
        <v>182.192716984539</v>
      </c>
      <c r="N2124">
        <v>0</v>
      </c>
      <c r="O2124">
        <v>0</v>
      </c>
      <c r="P2124">
        <v>1</v>
      </c>
      <c r="Q2124">
        <v>0</v>
      </c>
      <c r="R2124">
        <v>2</v>
      </c>
      <c r="S2124">
        <v>2</v>
      </c>
    </row>
    <row r="2125" spans="1:19" x14ac:dyDescent="0.25">
      <c r="A2125" t="s">
        <v>94</v>
      </c>
      <c r="B2125">
        <v>17</v>
      </c>
      <c r="C2125">
        <v>43</v>
      </c>
      <c r="D2125">
        <v>2470</v>
      </c>
      <c r="E2125">
        <v>7.4560543629907401E-3</v>
      </c>
      <c r="F2125">
        <v>0</v>
      </c>
      <c r="G2125">
        <v>1</v>
      </c>
      <c r="H2125">
        <v>0</v>
      </c>
      <c r="I2125">
        <v>0</v>
      </c>
      <c r="J2125">
        <v>0</v>
      </c>
      <c r="K2125">
        <v>42</v>
      </c>
      <c r="L2125">
        <v>2.99782280333954</v>
      </c>
      <c r="M2125">
        <v>182.475376651376</v>
      </c>
      <c r="N2125">
        <v>0</v>
      </c>
      <c r="O2125">
        <v>0</v>
      </c>
      <c r="P2125">
        <v>1</v>
      </c>
      <c r="Q2125">
        <v>0</v>
      </c>
      <c r="R2125">
        <v>8</v>
      </c>
      <c r="S2125">
        <v>2</v>
      </c>
    </row>
    <row r="2126" spans="1:19" x14ac:dyDescent="0.25">
      <c r="A2126" t="s">
        <v>40</v>
      </c>
      <c r="B2126">
        <v>17</v>
      </c>
      <c r="C2126">
        <v>43</v>
      </c>
      <c r="D2126">
        <v>1845</v>
      </c>
      <c r="E2126">
        <v>7.4560543629907401E-3</v>
      </c>
      <c r="F2126">
        <v>0</v>
      </c>
      <c r="G2126">
        <v>1</v>
      </c>
      <c r="H2126">
        <v>0</v>
      </c>
      <c r="I2126">
        <v>0</v>
      </c>
      <c r="J2126">
        <v>0.49</v>
      </c>
      <c r="K2126">
        <v>35</v>
      </c>
      <c r="L2126">
        <v>3.44273616635838</v>
      </c>
      <c r="M2126">
        <v>183.93506616259299</v>
      </c>
      <c r="N2126">
        <v>0</v>
      </c>
      <c r="O2126">
        <v>0</v>
      </c>
      <c r="P2126">
        <v>1</v>
      </c>
      <c r="Q2126">
        <v>0</v>
      </c>
      <c r="R2126">
        <v>7</v>
      </c>
      <c r="S2126">
        <v>2</v>
      </c>
    </row>
    <row r="2127" spans="1:19" x14ac:dyDescent="0.25">
      <c r="A2127" t="s">
        <v>12</v>
      </c>
      <c r="B2127">
        <v>19</v>
      </c>
      <c r="C2127">
        <v>65</v>
      </c>
      <c r="D2127">
        <v>36</v>
      </c>
      <c r="E2127">
        <v>7.5834098163071297E-3</v>
      </c>
      <c r="F2127">
        <v>0</v>
      </c>
      <c r="G2127">
        <v>1</v>
      </c>
      <c r="H2127">
        <v>0</v>
      </c>
      <c r="I2127">
        <v>0</v>
      </c>
      <c r="J2127">
        <v>0</v>
      </c>
      <c r="K2127">
        <v>26</v>
      </c>
      <c r="L2127">
        <v>0.80152672101912203</v>
      </c>
      <c r="M2127">
        <v>181.739680843239</v>
      </c>
      <c r="N2127">
        <v>1</v>
      </c>
      <c r="O2127">
        <v>0</v>
      </c>
      <c r="P2127">
        <v>0</v>
      </c>
      <c r="Q2127">
        <v>0</v>
      </c>
      <c r="R2127">
        <v>3</v>
      </c>
      <c r="S2127">
        <v>2</v>
      </c>
    </row>
    <row r="2128" spans="1:19" x14ac:dyDescent="0.25">
      <c r="A2128" t="s">
        <v>53</v>
      </c>
      <c r="B2128">
        <v>19</v>
      </c>
      <c r="C2128">
        <v>65</v>
      </c>
      <c r="D2128">
        <v>322</v>
      </c>
      <c r="E2128">
        <v>7.5834098163071297E-3</v>
      </c>
      <c r="F2128">
        <v>0</v>
      </c>
      <c r="G2128">
        <v>1</v>
      </c>
      <c r="H2128">
        <v>0</v>
      </c>
      <c r="I2128">
        <v>0</v>
      </c>
      <c r="J2128">
        <v>0.13300000000000001</v>
      </c>
      <c r="K2128">
        <v>31</v>
      </c>
      <c r="L2128">
        <v>1.3490043781836401</v>
      </c>
      <c r="M2128">
        <v>183.535867382492</v>
      </c>
      <c r="N2128">
        <v>1</v>
      </c>
      <c r="O2128">
        <v>0</v>
      </c>
      <c r="P2128">
        <v>0</v>
      </c>
      <c r="Q2128">
        <v>0</v>
      </c>
      <c r="R2128">
        <v>1</v>
      </c>
      <c r="S2128">
        <v>2</v>
      </c>
    </row>
    <row r="2129" spans="1:19" x14ac:dyDescent="0.25">
      <c r="A2129" t="s">
        <v>86</v>
      </c>
      <c r="B2129">
        <v>20</v>
      </c>
      <c r="C2129">
        <v>80</v>
      </c>
      <c r="D2129">
        <v>2375</v>
      </c>
      <c r="E2129">
        <v>7.8829371379096694E-3</v>
      </c>
      <c r="F2129">
        <v>0</v>
      </c>
      <c r="G2129">
        <v>1</v>
      </c>
      <c r="H2129">
        <v>0</v>
      </c>
      <c r="I2129">
        <v>0</v>
      </c>
      <c r="J2129">
        <v>0</v>
      </c>
      <c r="K2129">
        <v>23</v>
      </c>
      <c r="L2129">
        <v>2.6795568906579099</v>
      </c>
      <c r="M2129">
        <v>181.43119714782799</v>
      </c>
      <c r="N2129">
        <v>0</v>
      </c>
      <c r="O2129">
        <v>0</v>
      </c>
      <c r="P2129">
        <v>1</v>
      </c>
      <c r="Q2129">
        <v>0</v>
      </c>
      <c r="R2129">
        <v>5</v>
      </c>
      <c r="S2129">
        <v>2</v>
      </c>
    </row>
    <row r="2130" spans="1:19" x14ac:dyDescent="0.25">
      <c r="A2130" t="s">
        <v>92</v>
      </c>
      <c r="B2130">
        <v>20</v>
      </c>
      <c r="C2130">
        <v>80</v>
      </c>
      <c r="D2130">
        <v>2445</v>
      </c>
      <c r="E2130">
        <v>7.8829371379096694E-3</v>
      </c>
      <c r="F2130">
        <v>0</v>
      </c>
      <c r="G2130">
        <v>1</v>
      </c>
      <c r="H2130">
        <v>0</v>
      </c>
      <c r="I2130">
        <v>0</v>
      </c>
      <c r="J2130">
        <v>0</v>
      </c>
      <c r="K2130">
        <v>23</v>
      </c>
      <c r="L2130">
        <v>2.9846451831235501</v>
      </c>
      <c r="M2130">
        <v>182.43214298925</v>
      </c>
      <c r="N2130">
        <v>0</v>
      </c>
      <c r="O2130">
        <v>0</v>
      </c>
      <c r="P2130">
        <v>1</v>
      </c>
      <c r="Q2130">
        <v>0</v>
      </c>
      <c r="R2130">
        <v>1</v>
      </c>
      <c r="S2130">
        <v>2</v>
      </c>
    </row>
    <row r="2131" spans="1:19" x14ac:dyDescent="0.25">
      <c r="A2131" t="s">
        <v>18</v>
      </c>
      <c r="B2131">
        <v>20</v>
      </c>
      <c r="C2131">
        <v>80</v>
      </c>
      <c r="D2131">
        <v>1638</v>
      </c>
      <c r="E2131">
        <v>7.8829371379096694E-3</v>
      </c>
      <c r="F2131">
        <v>0</v>
      </c>
      <c r="G2131">
        <v>1</v>
      </c>
      <c r="H2131">
        <v>0</v>
      </c>
      <c r="I2131">
        <v>0</v>
      </c>
      <c r="J2131">
        <v>0</v>
      </c>
      <c r="K2131">
        <v>26</v>
      </c>
      <c r="L2131">
        <v>3.0807023689443298</v>
      </c>
      <c r="M2131">
        <v>182.747291236694</v>
      </c>
      <c r="N2131">
        <v>0</v>
      </c>
      <c r="O2131">
        <v>0</v>
      </c>
      <c r="P2131">
        <v>1</v>
      </c>
      <c r="Q2131">
        <v>0</v>
      </c>
      <c r="R2131">
        <v>3</v>
      </c>
      <c r="S2131">
        <v>2</v>
      </c>
    </row>
    <row r="2132" spans="1:19" x14ac:dyDescent="0.25">
      <c r="A2132" t="s">
        <v>87</v>
      </c>
      <c r="B2132">
        <v>19</v>
      </c>
      <c r="C2132">
        <v>65</v>
      </c>
      <c r="D2132">
        <v>3608</v>
      </c>
      <c r="E2132">
        <v>7.9124670860939994E-3</v>
      </c>
      <c r="F2132">
        <v>0</v>
      </c>
      <c r="G2132">
        <v>1</v>
      </c>
      <c r="H2132">
        <v>0</v>
      </c>
      <c r="I2132">
        <v>0</v>
      </c>
      <c r="J2132">
        <v>0</v>
      </c>
      <c r="K2132">
        <v>26</v>
      </c>
      <c r="L2132">
        <v>2.76884422356434</v>
      </c>
      <c r="M2132">
        <v>181.78413459174701</v>
      </c>
      <c r="N2132">
        <v>0</v>
      </c>
      <c r="O2132">
        <v>0</v>
      </c>
      <c r="P2132">
        <v>0</v>
      </c>
      <c r="Q2132">
        <v>1</v>
      </c>
      <c r="R2132">
        <v>10</v>
      </c>
      <c r="S2132">
        <v>2</v>
      </c>
    </row>
    <row r="2133" spans="1:19" x14ac:dyDescent="0.25">
      <c r="A2133" t="s">
        <v>60</v>
      </c>
      <c r="B2133">
        <v>19</v>
      </c>
      <c r="C2133">
        <v>65</v>
      </c>
      <c r="D2133">
        <v>3262</v>
      </c>
      <c r="E2133">
        <v>7.9124670860939994E-3</v>
      </c>
      <c r="F2133">
        <v>0</v>
      </c>
      <c r="G2133">
        <v>1</v>
      </c>
      <c r="H2133">
        <v>0</v>
      </c>
      <c r="I2133">
        <v>0</v>
      </c>
      <c r="J2133">
        <v>0</v>
      </c>
      <c r="K2133">
        <v>29</v>
      </c>
      <c r="L2133">
        <v>3.0890759809149699</v>
      </c>
      <c r="M2133">
        <v>182.83476371691299</v>
      </c>
      <c r="N2133">
        <v>0</v>
      </c>
      <c r="O2133">
        <v>0</v>
      </c>
      <c r="P2133">
        <v>0</v>
      </c>
      <c r="Q2133">
        <v>1</v>
      </c>
      <c r="R2133">
        <v>14</v>
      </c>
      <c r="S2133">
        <v>2</v>
      </c>
    </row>
    <row r="2134" spans="1:19" x14ac:dyDescent="0.25">
      <c r="A2134" t="s">
        <v>26</v>
      </c>
      <c r="B2134">
        <v>19</v>
      </c>
      <c r="C2134">
        <v>65</v>
      </c>
      <c r="D2134">
        <v>2924</v>
      </c>
      <c r="E2134">
        <v>7.9124670860939994E-3</v>
      </c>
      <c r="F2134">
        <v>0</v>
      </c>
      <c r="G2134">
        <v>1</v>
      </c>
      <c r="H2134">
        <v>0</v>
      </c>
      <c r="I2134">
        <v>0</v>
      </c>
      <c r="J2134">
        <v>0</v>
      </c>
      <c r="K2134">
        <v>22</v>
      </c>
      <c r="L2134">
        <v>3.21359355310515</v>
      </c>
      <c r="M2134">
        <v>183.24328593538399</v>
      </c>
      <c r="N2134">
        <v>0</v>
      </c>
      <c r="O2134">
        <v>0</v>
      </c>
      <c r="P2134">
        <v>0</v>
      </c>
      <c r="Q2134">
        <v>1</v>
      </c>
      <c r="R2134">
        <v>4</v>
      </c>
      <c r="S2134">
        <v>2</v>
      </c>
    </row>
    <row r="2135" spans="1:19" x14ac:dyDescent="0.25">
      <c r="A2135" t="s">
        <v>92</v>
      </c>
      <c r="B2135">
        <v>5</v>
      </c>
      <c r="C2135">
        <v>65</v>
      </c>
      <c r="D2135">
        <v>2432</v>
      </c>
      <c r="E2135">
        <v>8.0098465030759205E-3</v>
      </c>
      <c r="F2135">
        <v>0</v>
      </c>
      <c r="G2135">
        <v>1</v>
      </c>
      <c r="H2135">
        <v>0</v>
      </c>
      <c r="I2135">
        <v>0</v>
      </c>
      <c r="J2135">
        <v>0</v>
      </c>
      <c r="K2135">
        <v>20</v>
      </c>
      <c r="L2135">
        <v>2.5428277583460499</v>
      </c>
      <c r="M2135">
        <v>180.98261075572901</v>
      </c>
      <c r="N2135">
        <v>0</v>
      </c>
      <c r="O2135">
        <v>0</v>
      </c>
      <c r="P2135">
        <v>1</v>
      </c>
      <c r="Q2135">
        <v>0</v>
      </c>
      <c r="R2135">
        <v>1</v>
      </c>
      <c r="S2135">
        <v>2</v>
      </c>
    </row>
    <row r="2136" spans="1:19" x14ac:dyDescent="0.25">
      <c r="A2136" t="s">
        <v>74</v>
      </c>
      <c r="B2136">
        <v>19</v>
      </c>
      <c r="C2136">
        <v>65</v>
      </c>
      <c r="D2136">
        <v>2218</v>
      </c>
      <c r="E2136">
        <v>8.0098465030759205E-3</v>
      </c>
      <c r="F2136">
        <v>0</v>
      </c>
      <c r="G2136">
        <v>0</v>
      </c>
      <c r="H2136">
        <v>0</v>
      </c>
      <c r="I2136">
        <v>1</v>
      </c>
      <c r="J2136">
        <v>1.0500000000000001E-2</v>
      </c>
      <c r="K2136">
        <v>29</v>
      </c>
      <c r="L2136">
        <v>2.8823282506801098</v>
      </c>
      <c r="M2136">
        <v>182.09645751535501</v>
      </c>
      <c r="N2136">
        <v>0</v>
      </c>
      <c r="O2136">
        <v>0</v>
      </c>
      <c r="P2136">
        <v>1</v>
      </c>
      <c r="Q2136">
        <v>0</v>
      </c>
      <c r="R2136">
        <v>2</v>
      </c>
      <c r="S2136">
        <v>2</v>
      </c>
    </row>
    <row r="2137" spans="1:19" x14ac:dyDescent="0.25">
      <c r="A2137" t="s">
        <v>53</v>
      </c>
      <c r="B2137">
        <v>19</v>
      </c>
      <c r="C2137">
        <v>65</v>
      </c>
      <c r="D2137">
        <v>1968</v>
      </c>
      <c r="E2137">
        <v>8.0098465030759205E-3</v>
      </c>
      <c r="F2137">
        <v>0</v>
      </c>
      <c r="G2137">
        <v>1</v>
      </c>
      <c r="H2137">
        <v>0</v>
      </c>
      <c r="I2137">
        <v>0</v>
      </c>
      <c r="J2137">
        <v>0.13300000000000001</v>
      </c>
      <c r="K2137">
        <v>25</v>
      </c>
      <c r="L2137">
        <v>3.15088918985811</v>
      </c>
      <c r="M2137">
        <v>182.97756295885199</v>
      </c>
      <c r="N2137">
        <v>0</v>
      </c>
      <c r="O2137">
        <v>0</v>
      </c>
      <c r="P2137">
        <v>1</v>
      </c>
      <c r="Q2137">
        <v>0</v>
      </c>
      <c r="R2137">
        <v>7</v>
      </c>
      <c r="S2137">
        <v>2</v>
      </c>
    </row>
    <row r="2138" spans="1:19" x14ac:dyDescent="0.25">
      <c r="A2138" t="s">
        <v>107</v>
      </c>
      <c r="B2138">
        <v>19</v>
      </c>
      <c r="C2138">
        <v>65</v>
      </c>
      <c r="D2138">
        <v>2606</v>
      </c>
      <c r="E2138">
        <v>8.0098465030759205E-3</v>
      </c>
      <c r="F2138">
        <v>0</v>
      </c>
      <c r="G2138">
        <v>1</v>
      </c>
      <c r="H2138">
        <v>0</v>
      </c>
      <c r="I2138">
        <v>0</v>
      </c>
      <c r="J2138">
        <v>0</v>
      </c>
      <c r="K2138">
        <v>26</v>
      </c>
      <c r="L2138">
        <v>3.33821483799482</v>
      </c>
      <c r="M2138">
        <v>183.592148418618</v>
      </c>
      <c r="N2138">
        <v>0</v>
      </c>
      <c r="O2138">
        <v>0</v>
      </c>
      <c r="P2138">
        <v>1</v>
      </c>
      <c r="Q2138">
        <v>0</v>
      </c>
      <c r="R2138">
        <v>5</v>
      </c>
      <c r="S2138">
        <v>2</v>
      </c>
    </row>
    <row r="2139" spans="1:19" x14ac:dyDescent="0.25">
      <c r="A2139" t="s">
        <v>58</v>
      </c>
      <c r="B2139">
        <v>19</v>
      </c>
      <c r="C2139">
        <v>55</v>
      </c>
      <c r="D2139">
        <v>1038</v>
      </c>
      <c r="E2139">
        <v>8.2672732118336308E-3</v>
      </c>
      <c r="F2139">
        <v>0</v>
      </c>
      <c r="G2139">
        <v>1</v>
      </c>
      <c r="H2139">
        <v>0</v>
      </c>
      <c r="I2139">
        <v>0</v>
      </c>
      <c r="J2139">
        <v>1.5645</v>
      </c>
      <c r="K2139">
        <v>25</v>
      </c>
      <c r="L2139">
        <v>1.6567471521344701</v>
      </c>
      <c r="M2139">
        <v>182.32552215267199</v>
      </c>
      <c r="N2139">
        <v>0</v>
      </c>
      <c r="O2139">
        <v>1</v>
      </c>
      <c r="P2139">
        <v>0</v>
      </c>
      <c r="Q2139">
        <v>0</v>
      </c>
      <c r="R2139">
        <v>2</v>
      </c>
      <c r="S2139">
        <v>2</v>
      </c>
    </row>
    <row r="2140" spans="1:19" x14ac:dyDescent="0.25">
      <c r="A2140" t="s">
        <v>24</v>
      </c>
      <c r="B2140">
        <v>19</v>
      </c>
      <c r="C2140">
        <v>55</v>
      </c>
      <c r="D2140">
        <v>817</v>
      </c>
      <c r="E2140">
        <v>8.2672732118336308E-3</v>
      </c>
      <c r="F2140">
        <v>0</v>
      </c>
      <c r="G2140">
        <v>1</v>
      </c>
      <c r="H2140">
        <v>0</v>
      </c>
      <c r="I2140">
        <v>0</v>
      </c>
      <c r="J2140">
        <v>0</v>
      </c>
      <c r="K2140">
        <v>22</v>
      </c>
      <c r="L2140">
        <v>2.0221627486149298</v>
      </c>
      <c r="M2140">
        <v>183.52439221986501</v>
      </c>
      <c r="N2140">
        <v>0</v>
      </c>
      <c r="O2140">
        <v>1</v>
      </c>
      <c r="P2140">
        <v>0</v>
      </c>
      <c r="Q2140">
        <v>0</v>
      </c>
      <c r="R2140">
        <v>2</v>
      </c>
      <c r="S2140">
        <v>2</v>
      </c>
    </row>
    <row r="2141" spans="1:19" x14ac:dyDescent="0.25">
      <c r="A2141" t="s">
        <v>87</v>
      </c>
      <c r="B2141">
        <v>19</v>
      </c>
      <c r="C2141">
        <v>65</v>
      </c>
      <c r="D2141">
        <v>1300</v>
      </c>
      <c r="E2141">
        <v>8.3889754540930807E-3</v>
      </c>
      <c r="F2141">
        <v>0</v>
      </c>
      <c r="G2141">
        <v>1</v>
      </c>
      <c r="H2141">
        <v>0</v>
      </c>
      <c r="I2141">
        <v>0</v>
      </c>
      <c r="J2141">
        <v>0</v>
      </c>
      <c r="K2141">
        <v>25</v>
      </c>
      <c r="L2141">
        <v>1.3583830487535</v>
      </c>
      <c r="M2141">
        <v>181.34663729906001</v>
      </c>
      <c r="N2141">
        <v>0</v>
      </c>
      <c r="O2141">
        <v>1</v>
      </c>
      <c r="P2141">
        <v>0</v>
      </c>
      <c r="Q2141">
        <v>0</v>
      </c>
      <c r="R2141">
        <v>1</v>
      </c>
      <c r="S2141">
        <v>2</v>
      </c>
    </row>
    <row r="2142" spans="1:19" x14ac:dyDescent="0.25">
      <c r="A2142" t="s">
        <v>60</v>
      </c>
      <c r="B2142">
        <v>19</v>
      </c>
      <c r="C2142">
        <v>65</v>
      </c>
      <c r="D2142">
        <v>1063</v>
      </c>
      <c r="E2142">
        <v>8.3889754540930807E-3</v>
      </c>
      <c r="F2142">
        <v>0</v>
      </c>
      <c r="G2142">
        <v>1</v>
      </c>
      <c r="H2142">
        <v>0</v>
      </c>
      <c r="I2142">
        <v>0</v>
      </c>
      <c r="J2142">
        <v>0</v>
      </c>
      <c r="K2142">
        <v>27</v>
      </c>
      <c r="L2142">
        <v>1.8330474549782401</v>
      </c>
      <c r="M2142">
        <v>182.90393521974499</v>
      </c>
      <c r="N2142">
        <v>0</v>
      </c>
      <c r="O2142">
        <v>1</v>
      </c>
      <c r="P2142">
        <v>0</v>
      </c>
      <c r="Q2142">
        <v>0</v>
      </c>
      <c r="R2142">
        <v>3</v>
      </c>
      <c r="S2142">
        <v>2</v>
      </c>
    </row>
    <row r="2143" spans="1:19" x14ac:dyDescent="0.25">
      <c r="A2143" t="s">
        <v>88</v>
      </c>
      <c r="B2143">
        <v>5</v>
      </c>
      <c r="C2143">
        <v>55</v>
      </c>
      <c r="D2143">
        <v>652</v>
      </c>
      <c r="E2143">
        <v>8.7036136157301897E-3</v>
      </c>
      <c r="F2143">
        <v>0</v>
      </c>
      <c r="G2143">
        <v>1</v>
      </c>
      <c r="H2143">
        <v>0</v>
      </c>
      <c r="I2143">
        <v>0</v>
      </c>
      <c r="J2143">
        <v>0</v>
      </c>
      <c r="K2143">
        <v>15</v>
      </c>
      <c r="L2143">
        <v>0.489461819672728</v>
      </c>
      <c r="M2143">
        <v>180.71584586506799</v>
      </c>
      <c r="N2143">
        <v>1</v>
      </c>
      <c r="O2143">
        <v>0</v>
      </c>
      <c r="P2143">
        <v>0</v>
      </c>
      <c r="Q2143">
        <v>0</v>
      </c>
      <c r="R2143">
        <v>1</v>
      </c>
      <c r="S2143">
        <v>2</v>
      </c>
    </row>
    <row r="2144" spans="1:19" x14ac:dyDescent="0.25">
      <c r="A2144" t="s">
        <v>65</v>
      </c>
      <c r="B2144">
        <v>19</v>
      </c>
      <c r="C2144">
        <v>55</v>
      </c>
      <c r="D2144">
        <v>426</v>
      </c>
      <c r="E2144">
        <v>8.7036136157301897E-3</v>
      </c>
      <c r="F2144">
        <v>0</v>
      </c>
      <c r="G2144">
        <v>1</v>
      </c>
      <c r="H2144">
        <v>0</v>
      </c>
      <c r="I2144">
        <v>0</v>
      </c>
      <c r="J2144">
        <v>0</v>
      </c>
      <c r="K2144">
        <v>26</v>
      </c>
      <c r="L2144">
        <v>1.03712617185616</v>
      </c>
      <c r="M2144">
        <v>182.51264492078801</v>
      </c>
      <c r="N2144">
        <v>1</v>
      </c>
      <c r="O2144">
        <v>0</v>
      </c>
      <c r="P2144">
        <v>0</v>
      </c>
      <c r="Q2144">
        <v>0</v>
      </c>
      <c r="R2144">
        <v>1</v>
      </c>
      <c r="S2144">
        <v>2</v>
      </c>
    </row>
    <row r="2145" spans="1:19" x14ac:dyDescent="0.25">
      <c r="A2145" t="s">
        <v>37</v>
      </c>
      <c r="B2145">
        <v>19</v>
      </c>
      <c r="C2145">
        <v>55</v>
      </c>
      <c r="D2145">
        <v>219</v>
      </c>
      <c r="E2145">
        <v>8.7036136157301897E-3</v>
      </c>
      <c r="F2145">
        <v>0</v>
      </c>
      <c r="G2145">
        <v>1</v>
      </c>
      <c r="H2145">
        <v>0</v>
      </c>
      <c r="I2145">
        <v>0</v>
      </c>
      <c r="J2145">
        <v>0</v>
      </c>
      <c r="K2145">
        <v>33</v>
      </c>
      <c r="L2145">
        <v>1.3784878368339</v>
      </c>
      <c r="M2145">
        <v>183.632597889875</v>
      </c>
      <c r="N2145">
        <v>1</v>
      </c>
      <c r="O2145">
        <v>0</v>
      </c>
      <c r="P2145">
        <v>0</v>
      </c>
      <c r="Q2145">
        <v>0</v>
      </c>
      <c r="R2145">
        <v>1</v>
      </c>
      <c r="S2145">
        <v>2</v>
      </c>
    </row>
    <row r="2146" spans="1:19" x14ac:dyDescent="0.25">
      <c r="A2146" t="s">
        <v>65</v>
      </c>
      <c r="B2146">
        <v>7</v>
      </c>
      <c r="C2146">
        <v>43</v>
      </c>
      <c r="D2146">
        <v>417</v>
      </c>
      <c r="E2146">
        <v>9.0617904958602905E-3</v>
      </c>
      <c r="F2146">
        <v>0</v>
      </c>
      <c r="G2146">
        <v>1</v>
      </c>
      <c r="H2146">
        <v>0</v>
      </c>
      <c r="I2146">
        <v>0</v>
      </c>
      <c r="J2146">
        <v>0</v>
      </c>
      <c r="K2146">
        <v>13</v>
      </c>
      <c r="L2146">
        <v>0.35968442361328601</v>
      </c>
      <c r="M2146">
        <v>180.290067006605</v>
      </c>
      <c r="N2146">
        <v>1</v>
      </c>
      <c r="O2146">
        <v>0</v>
      </c>
      <c r="P2146">
        <v>0</v>
      </c>
      <c r="Q2146">
        <v>0</v>
      </c>
      <c r="R2146">
        <v>1</v>
      </c>
      <c r="S2146">
        <v>2</v>
      </c>
    </row>
    <row r="2147" spans="1:19" x14ac:dyDescent="0.25">
      <c r="A2147" t="s">
        <v>13</v>
      </c>
      <c r="B2147">
        <v>17</v>
      </c>
      <c r="C2147">
        <v>43</v>
      </c>
      <c r="D2147">
        <v>50</v>
      </c>
      <c r="E2147">
        <v>9.0617904958602905E-3</v>
      </c>
      <c r="F2147">
        <v>1</v>
      </c>
      <c r="G2147">
        <v>1</v>
      </c>
      <c r="H2147">
        <v>0</v>
      </c>
      <c r="I2147">
        <v>0</v>
      </c>
      <c r="J2147">
        <v>0</v>
      </c>
      <c r="K2147">
        <v>34</v>
      </c>
      <c r="L2147">
        <v>1.0393929562877899</v>
      </c>
      <c r="M2147">
        <v>182.520081877585</v>
      </c>
      <c r="N2147">
        <v>1</v>
      </c>
      <c r="O2147">
        <v>0</v>
      </c>
      <c r="P2147">
        <v>0</v>
      </c>
      <c r="Q2147">
        <v>0</v>
      </c>
      <c r="R2147">
        <v>3</v>
      </c>
      <c r="S2147">
        <v>2</v>
      </c>
    </row>
    <row r="2148" spans="1:19" x14ac:dyDescent="0.25">
      <c r="A2148" t="s">
        <v>68</v>
      </c>
      <c r="B2148">
        <v>17</v>
      </c>
      <c r="C2148">
        <v>43</v>
      </c>
      <c r="D2148">
        <v>463</v>
      </c>
      <c r="E2148">
        <v>9.0617904958602905E-3</v>
      </c>
      <c r="F2148">
        <v>0</v>
      </c>
      <c r="G2148">
        <v>1</v>
      </c>
      <c r="H2148">
        <v>0</v>
      </c>
      <c r="I2148">
        <v>0</v>
      </c>
      <c r="J2148">
        <v>9.8000000000000004E-2</v>
      </c>
      <c r="K2148">
        <v>41</v>
      </c>
      <c r="L2148">
        <v>1.48062265842524</v>
      </c>
      <c r="M2148">
        <v>183.96768588722199</v>
      </c>
      <c r="N2148">
        <v>1</v>
      </c>
      <c r="O2148">
        <v>0</v>
      </c>
      <c r="P2148">
        <v>0</v>
      </c>
      <c r="Q2148">
        <v>0</v>
      </c>
      <c r="R2148">
        <v>5</v>
      </c>
      <c r="S2148">
        <v>2</v>
      </c>
    </row>
    <row r="2149" spans="1:19" x14ac:dyDescent="0.25">
      <c r="A2149" t="s">
        <v>17</v>
      </c>
      <c r="B2149">
        <v>8</v>
      </c>
      <c r="C2149">
        <v>44</v>
      </c>
      <c r="D2149">
        <v>780</v>
      </c>
      <c r="E2149">
        <v>9.0828240723199692E-3</v>
      </c>
      <c r="F2149">
        <v>0</v>
      </c>
      <c r="G2149">
        <v>1</v>
      </c>
      <c r="H2149">
        <v>0</v>
      </c>
      <c r="I2149">
        <v>0</v>
      </c>
      <c r="J2149">
        <v>9.8000000000000004E-2</v>
      </c>
      <c r="K2149">
        <v>26</v>
      </c>
      <c r="L2149">
        <v>1.1875471765321499</v>
      </c>
      <c r="M2149">
        <v>180.78615215397701</v>
      </c>
      <c r="N2149">
        <v>0</v>
      </c>
      <c r="O2149">
        <v>1</v>
      </c>
      <c r="P2149">
        <v>0</v>
      </c>
      <c r="Q2149">
        <v>0</v>
      </c>
      <c r="R2149">
        <v>1</v>
      </c>
      <c r="S2149">
        <v>2</v>
      </c>
    </row>
    <row r="2150" spans="1:19" x14ac:dyDescent="0.25">
      <c r="A2150" t="s">
        <v>108</v>
      </c>
      <c r="B2150">
        <v>16</v>
      </c>
      <c r="C2150">
        <v>44</v>
      </c>
      <c r="D2150">
        <v>1447</v>
      </c>
      <c r="E2150">
        <v>9.0828240723199692E-3</v>
      </c>
      <c r="F2150">
        <v>0</v>
      </c>
      <c r="G2150">
        <v>1</v>
      </c>
      <c r="H2150">
        <v>0</v>
      </c>
      <c r="I2150">
        <v>0</v>
      </c>
      <c r="J2150">
        <v>0</v>
      </c>
      <c r="K2150">
        <v>30</v>
      </c>
      <c r="L2150">
        <v>1.52237669906845</v>
      </c>
      <c r="M2150">
        <v>181.884674209542</v>
      </c>
      <c r="N2150">
        <v>0</v>
      </c>
      <c r="O2150">
        <v>1</v>
      </c>
      <c r="P2150">
        <v>0</v>
      </c>
      <c r="Q2150">
        <v>0</v>
      </c>
      <c r="R2150">
        <v>5</v>
      </c>
      <c r="S2150">
        <v>2</v>
      </c>
    </row>
    <row r="2151" spans="1:19" x14ac:dyDescent="0.25">
      <c r="A2151" t="s">
        <v>40</v>
      </c>
      <c r="B2151">
        <v>16</v>
      </c>
      <c r="C2151">
        <v>44</v>
      </c>
      <c r="D2151">
        <v>928</v>
      </c>
      <c r="E2151">
        <v>9.0828240723199692E-3</v>
      </c>
      <c r="F2151">
        <v>0</v>
      </c>
      <c r="G2151">
        <v>1</v>
      </c>
      <c r="H2151">
        <v>0</v>
      </c>
      <c r="I2151">
        <v>0</v>
      </c>
      <c r="J2151">
        <v>0.49</v>
      </c>
      <c r="K2151">
        <v>29</v>
      </c>
      <c r="L2151">
        <v>2.2309748361718098</v>
      </c>
      <c r="M2151">
        <v>184.20947124728301</v>
      </c>
      <c r="N2151">
        <v>0</v>
      </c>
      <c r="O2151">
        <v>1</v>
      </c>
      <c r="P2151">
        <v>0</v>
      </c>
      <c r="Q2151">
        <v>0</v>
      </c>
      <c r="R2151">
        <v>2</v>
      </c>
      <c r="S2151">
        <v>2</v>
      </c>
    </row>
    <row r="2152" spans="1:19" x14ac:dyDescent="0.25">
      <c r="A2152" t="s">
        <v>79</v>
      </c>
      <c r="B2152">
        <v>19</v>
      </c>
      <c r="C2152">
        <v>55</v>
      </c>
      <c r="D2152">
        <v>3492</v>
      </c>
      <c r="E2152">
        <v>9.4801070776153306E-3</v>
      </c>
      <c r="F2152">
        <v>0</v>
      </c>
      <c r="G2152">
        <v>1</v>
      </c>
      <c r="H2152">
        <v>0</v>
      </c>
      <c r="I2152">
        <v>0</v>
      </c>
      <c r="J2152">
        <v>0.59499999999999997</v>
      </c>
      <c r="K2152">
        <v>27</v>
      </c>
      <c r="L2152">
        <v>3.0079807218877601</v>
      </c>
      <c r="M2152">
        <v>182.56870315579999</v>
      </c>
      <c r="N2152">
        <v>0</v>
      </c>
      <c r="O2152">
        <v>0</v>
      </c>
      <c r="P2152">
        <v>0</v>
      </c>
      <c r="Q2152">
        <v>1</v>
      </c>
      <c r="R2152">
        <v>12</v>
      </c>
      <c r="S2152">
        <v>2</v>
      </c>
    </row>
    <row r="2153" spans="1:19" x14ac:dyDescent="0.25">
      <c r="A2153" t="s">
        <v>72</v>
      </c>
      <c r="B2153">
        <v>19</v>
      </c>
      <c r="C2153">
        <v>55</v>
      </c>
      <c r="D2153">
        <v>3405</v>
      </c>
      <c r="E2153">
        <v>9.4801070776153306E-3</v>
      </c>
      <c r="F2153">
        <v>0</v>
      </c>
      <c r="G2153">
        <v>1</v>
      </c>
      <c r="H2153">
        <v>0</v>
      </c>
      <c r="I2153">
        <v>0</v>
      </c>
      <c r="J2153">
        <v>0</v>
      </c>
      <c r="K2153">
        <v>29</v>
      </c>
      <c r="L2153">
        <v>3.1248944028752002</v>
      </c>
      <c r="M2153">
        <v>182.952278224656</v>
      </c>
      <c r="N2153">
        <v>0</v>
      </c>
      <c r="O2153">
        <v>0</v>
      </c>
      <c r="P2153">
        <v>0</v>
      </c>
      <c r="Q2153">
        <v>1</v>
      </c>
      <c r="R2153">
        <v>1</v>
      </c>
      <c r="S2153">
        <v>2</v>
      </c>
    </row>
    <row r="2154" spans="1:19" x14ac:dyDescent="0.25">
      <c r="A2154" t="s">
        <v>31</v>
      </c>
      <c r="B2154">
        <v>19</v>
      </c>
      <c r="C2154">
        <v>55</v>
      </c>
      <c r="D2154">
        <v>2971</v>
      </c>
      <c r="E2154">
        <v>9.4801070776153306E-3</v>
      </c>
      <c r="F2154">
        <v>0</v>
      </c>
      <c r="G2154">
        <v>1</v>
      </c>
      <c r="H2154">
        <v>0</v>
      </c>
      <c r="I2154">
        <v>0</v>
      </c>
      <c r="J2154">
        <v>0</v>
      </c>
      <c r="K2154">
        <v>27</v>
      </c>
      <c r="L2154">
        <v>3.29158059172613</v>
      </c>
      <c r="M2154">
        <v>183.499148922986</v>
      </c>
      <c r="N2154">
        <v>0</v>
      </c>
      <c r="O2154">
        <v>0</v>
      </c>
      <c r="P2154">
        <v>0</v>
      </c>
      <c r="Q2154">
        <v>1</v>
      </c>
      <c r="R2154">
        <v>1</v>
      </c>
      <c r="S2154">
        <v>2</v>
      </c>
    </row>
    <row r="2155" spans="1:19" x14ac:dyDescent="0.25">
      <c r="A2155" t="s">
        <v>44</v>
      </c>
      <c r="B2155">
        <v>19</v>
      </c>
      <c r="C2155">
        <v>55</v>
      </c>
      <c r="D2155">
        <v>3095</v>
      </c>
      <c r="E2155">
        <v>9.4801070776153306E-3</v>
      </c>
      <c r="F2155">
        <v>0</v>
      </c>
      <c r="G2155">
        <v>0</v>
      </c>
      <c r="H2155">
        <v>1</v>
      </c>
      <c r="I2155">
        <v>0</v>
      </c>
      <c r="J2155">
        <v>3.5000000000000003E-2</v>
      </c>
      <c r="K2155">
        <v>23</v>
      </c>
      <c r="L2155">
        <v>3.4111899308573599</v>
      </c>
      <c r="M2155">
        <v>183.891568014624</v>
      </c>
      <c r="N2155">
        <v>0</v>
      </c>
      <c r="O2155">
        <v>0</v>
      </c>
      <c r="P2155">
        <v>0</v>
      </c>
      <c r="Q2155">
        <v>1</v>
      </c>
      <c r="R2155">
        <v>2</v>
      </c>
      <c r="S2155">
        <v>2</v>
      </c>
    </row>
    <row r="2156" spans="1:19" x14ac:dyDescent="0.25">
      <c r="A2156" t="s">
        <v>91</v>
      </c>
      <c r="B2156">
        <v>19</v>
      </c>
      <c r="C2156">
        <v>55</v>
      </c>
      <c r="D2156">
        <v>2429</v>
      </c>
      <c r="E2156">
        <v>9.8101061041334092E-3</v>
      </c>
      <c r="F2156">
        <v>0</v>
      </c>
      <c r="G2156">
        <v>1</v>
      </c>
      <c r="H2156">
        <v>0</v>
      </c>
      <c r="I2156">
        <v>0</v>
      </c>
      <c r="J2156">
        <v>0</v>
      </c>
      <c r="K2156">
        <v>28</v>
      </c>
      <c r="L2156">
        <v>2.9415159389480801</v>
      </c>
      <c r="M2156">
        <v>182.290642844318</v>
      </c>
      <c r="N2156">
        <v>0</v>
      </c>
      <c r="O2156">
        <v>0</v>
      </c>
      <c r="P2156">
        <v>1</v>
      </c>
      <c r="Q2156">
        <v>0</v>
      </c>
      <c r="R2156">
        <v>4</v>
      </c>
      <c r="S2156">
        <v>2</v>
      </c>
    </row>
    <row r="2157" spans="1:19" x14ac:dyDescent="0.25">
      <c r="A2157" t="s">
        <v>112</v>
      </c>
      <c r="B2157">
        <v>19</v>
      </c>
      <c r="C2157">
        <v>55</v>
      </c>
      <c r="D2157">
        <v>2660</v>
      </c>
      <c r="E2157">
        <v>9.8101061041334092E-3</v>
      </c>
      <c r="F2157">
        <v>0</v>
      </c>
      <c r="G2157">
        <v>1</v>
      </c>
      <c r="H2157">
        <v>0</v>
      </c>
      <c r="I2157">
        <v>0</v>
      </c>
      <c r="J2157">
        <v>0</v>
      </c>
      <c r="K2157">
        <v>24</v>
      </c>
      <c r="L2157">
        <v>3.0926300335618202</v>
      </c>
      <c r="M2157">
        <v>182.78642399462501</v>
      </c>
      <c r="N2157">
        <v>0</v>
      </c>
      <c r="O2157">
        <v>0</v>
      </c>
      <c r="P2157">
        <v>1</v>
      </c>
      <c r="Q2157">
        <v>0</v>
      </c>
      <c r="R2157">
        <v>7</v>
      </c>
      <c r="S2157">
        <v>2</v>
      </c>
    </row>
    <row r="2158" spans="1:19" x14ac:dyDescent="0.25">
      <c r="A2158" t="s">
        <v>31</v>
      </c>
      <c r="B2158">
        <v>19</v>
      </c>
      <c r="C2158">
        <v>55</v>
      </c>
      <c r="D2158">
        <v>1751</v>
      </c>
      <c r="E2158">
        <v>9.8101061041334092E-3</v>
      </c>
      <c r="F2158">
        <v>0</v>
      </c>
      <c r="G2158">
        <v>1</v>
      </c>
      <c r="H2158">
        <v>0</v>
      </c>
      <c r="I2158">
        <v>0</v>
      </c>
      <c r="J2158">
        <v>0</v>
      </c>
      <c r="K2158">
        <v>27</v>
      </c>
      <c r="L2158">
        <v>3.2605213760538501</v>
      </c>
      <c r="M2158">
        <v>183.33724860910101</v>
      </c>
      <c r="N2158">
        <v>0</v>
      </c>
      <c r="O2158">
        <v>0</v>
      </c>
      <c r="P2158">
        <v>1</v>
      </c>
      <c r="Q2158">
        <v>0</v>
      </c>
      <c r="R2158">
        <v>1</v>
      </c>
      <c r="S2158">
        <v>2</v>
      </c>
    </row>
    <row r="2159" spans="1:19" x14ac:dyDescent="0.25">
      <c r="A2159" t="s">
        <v>44</v>
      </c>
      <c r="B2159">
        <v>19</v>
      </c>
      <c r="C2159">
        <v>55</v>
      </c>
      <c r="D2159">
        <v>1875</v>
      </c>
      <c r="E2159">
        <v>9.8101061041334092E-3</v>
      </c>
      <c r="F2159">
        <v>0</v>
      </c>
      <c r="G2159">
        <v>0</v>
      </c>
      <c r="H2159">
        <v>1</v>
      </c>
      <c r="I2159">
        <v>0</v>
      </c>
      <c r="J2159">
        <v>3.5000000000000003E-2</v>
      </c>
      <c r="K2159">
        <v>24</v>
      </c>
      <c r="L2159">
        <v>3.3873310303967399</v>
      </c>
      <c r="M2159">
        <v>183.75329078214199</v>
      </c>
      <c r="N2159">
        <v>0</v>
      </c>
      <c r="O2159">
        <v>0</v>
      </c>
      <c r="P2159">
        <v>1</v>
      </c>
      <c r="Q2159">
        <v>0</v>
      </c>
      <c r="R2159">
        <v>2</v>
      </c>
      <c r="S2159">
        <v>2</v>
      </c>
    </row>
    <row r="2160" spans="1:19" x14ac:dyDescent="0.25">
      <c r="A2160" t="s">
        <v>115</v>
      </c>
      <c r="B2160">
        <v>16</v>
      </c>
      <c r="C2160">
        <v>44</v>
      </c>
      <c r="D2160">
        <v>2697</v>
      </c>
      <c r="E2160">
        <v>1.0155144677649599E-2</v>
      </c>
      <c r="F2160">
        <v>1</v>
      </c>
      <c r="G2160">
        <v>1</v>
      </c>
      <c r="H2160">
        <v>0</v>
      </c>
      <c r="I2160">
        <v>0</v>
      </c>
      <c r="J2160">
        <v>0</v>
      </c>
      <c r="K2160">
        <v>43</v>
      </c>
      <c r="L2160">
        <v>2.5007288460580601</v>
      </c>
      <c r="M2160">
        <v>180.844490964757</v>
      </c>
      <c r="N2160">
        <v>0</v>
      </c>
      <c r="O2160">
        <v>0</v>
      </c>
      <c r="P2160">
        <v>1</v>
      </c>
      <c r="Q2160">
        <v>0</v>
      </c>
      <c r="R2160">
        <v>24</v>
      </c>
      <c r="S2160">
        <v>2</v>
      </c>
    </row>
    <row r="2161" spans="1:19" x14ac:dyDescent="0.25">
      <c r="A2161" t="s">
        <v>88</v>
      </c>
      <c r="B2161">
        <v>16</v>
      </c>
      <c r="C2161">
        <v>44</v>
      </c>
      <c r="D2161">
        <v>2396</v>
      </c>
      <c r="E2161">
        <v>1.0155144677649599E-2</v>
      </c>
      <c r="F2161">
        <v>0</v>
      </c>
      <c r="G2161">
        <v>1</v>
      </c>
      <c r="H2161">
        <v>0</v>
      </c>
      <c r="I2161">
        <v>0</v>
      </c>
      <c r="J2161">
        <v>0</v>
      </c>
      <c r="K2161">
        <v>34</v>
      </c>
      <c r="L2161">
        <v>2.7358414664909398</v>
      </c>
      <c r="M2161">
        <v>181.61585782969499</v>
      </c>
      <c r="N2161">
        <v>0</v>
      </c>
      <c r="O2161">
        <v>0</v>
      </c>
      <c r="P2161">
        <v>1</v>
      </c>
      <c r="Q2161">
        <v>0</v>
      </c>
      <c r="R2161">
        <v>2</v>
      </c>
      <c r="S2161">
        <v>2</v>
      </c>
    </row>
    <row r="2162" spans="1:19" x14ac:dyDescent="0.25">
      <c r="A2162" t="s">
        <v>94</v>
      </c>
      <c r="B2162">
        <v>16</v>
      </c>
      <c r="C2162">
        <v>44</v>
      </c>
      <c r="D2162">
        <v>2469</v>
      </c>
      <c r="E2162">
        <v>1.0155144677649599E-2</v>
      </c>
      <c r="F2162">
        <v>0</v>
      </c>
      <c r="G2162">
        <v>1</v>
      </c>
      <c r="H2162">
        <v>0</v>
      </c>
      <c r="I2162">
        <v>0</v>
      </c>
      <c r="J2162">
        <v>0</v>
      </c>
      <c r="K2162">
        <v>41</v>
      </c>
      <c r="L2162">
        <v>2.9233306726424999</v>
      </c>
      <c r="M2162">
        <v>182.23097989712099</v>
      </c>
      <c r="N2162">
        <v>0</v>
      </c>
      <c r="O2162">
        <v>0</v>
      </c>
      <c r="P2162">
        <v>1</v>
      </c>
      <c r="Q2162">
        <v>0</v>
      </c>
      <c r="R2162">
        <v>11</v>
      </c>
      <c r="S2162">
        <v>2</v>
      </c>
    </row>
    <row r="2163" spans="1:19" x14ac:dyDescent="0.25">
      <c r="A2163" t="s">
        <v>61</v>
      </c>
      <c r="B2163">
        <v>16</v>
      </c>
      <c r="C2163">
        <v>44</v>
      </c>
      <c r="D2163">
        <v>2051</v>
      </c>
      <c r="E2163">
        <v>1.0155144677649599E-2</v>
      </c>
      <c r="F2163">
        <v>0</v>
      </c>
      <c r="G2163">
        <v>1</v>
      </c>
      <c r="H2163">
        <v>0</v>
      </c>
      <c r="I2163">
        <v>0</v>
      </c>
      <c r="J2163">
        <v>0</v>
      </c>
      <c r="K2163">
        <v>37</v>
      </c>
      <c r="L2163">
        <v>3.0213462407244802</v>
      </c>
      <c r="M2163">
        <v>182.55255328321701</v>
      </c>
      <c r="N2163">
        <v>0</v>
      </c>
      <c r="O2163">
        <v>0</v>
      </c>
      <c r="P2163">
        <v>1</v>
      </c>
      <c r="Q2163">
        <v>0</v>
      </c>
      <c r="R2163">
        <v>1</v>
      </c>
      <c r="S2163">
        <v>2</v>
      </c>
    </row>
    <row r="2164" spans="1:19" x14ac:dyDescent="0.25">
      <c r="A2164" t="s">
        <v>54</v>
      </c>
      <c r="B2164">
        <v>16</v>
      </c>
      <c r="C2164">
        <v>44</v>
      </c>
      <c r="D2164">
        <v>1976</v>
      </c>
      <c r="E2164">
        <v>1.0155144677649599E-2</v>
      </c>
      <c r="F2164">
        <v>0</v>
      </c>
      <c r="G2164">
        <v>1</v>
      </c>
      <c r="H2164">
        <v>0</v>
      </c>
      <c r="I2164">
        <v>0</v>
      </c>
      <c r="J2164">
        <v>0</v>
      </c>
      <c r="K2164">
        <v>36</v>
      </c>
      <c r="L2164">
        <v>3.4059767082717798</v>
      </c>
      <c r="M2164">
        <v>183.81446426598399</v>
      </c>
      <c r="N2164">
        <v>0</v>
      </c>
      <c r="O2164">
        <v>0</v>
      </c>
      <c r="P2164">
        <v>1</v>
      </c>
      <c r="Q2164">
        <v>0</v>
      </c>
      <c r="R2164">
        <v>10</v>
      </c>
      <c r="S2164">
        <v>2</v>
      </c>
    </row>
    <row r="2165" spans="1:19" x14ac:dyDescent="0.25">
      <c r="A2165" t="s">
        <v>58</v>
      </c>
      <c r="B2165">
        <v>8</v>
      </c>
      <c r="C2165">
        <v>44</v>
      </c>
      <c r="D2165">
        <v>3225</v>
      </c>
      <c r="E2165">
        <v>1.01683741613047E-2</v>
      </c>
      <c r="F2165">
        <v>0</v>
      </c>
      <c r="G2165">
        <v>1</v>
      </c>
      <c r="H2165">
        <v>0</v>
      </c>
      <c r="I2165">
        <v>0</v>
      </c>
      <c r="J2165">
        <v>1.5645</v>
      </c>
      <c r="K2165">
        <v>21</v>
      </c>
      <c r="L2165">
        <v>2.52573980082976</v>
      </c>
      <c r="M2165">
        <v>180.986547902985</v>
      </c>
      <c r="N2165">
        <v>0</v>
      </c>
      <c r="O2165">
        <v>0</v>
      </c>
      <c r="P2165">
        <v>0</v>
      </c>
      <c r="Q2165">
        <v>1</v>
      </c>
      <c r="R2165">
        <v>1</v>
      </c>
      <c r="S2165">
        <v>2</v>
      </c>
    </row>
    <row r="2166" spans="1:19" x14ac:dyDescent="0.25">
      <c r="A2166" t="s">
        <v>88</v>
      </c>
      <c r="B2166">
        <v>16</v>
      </c>
      <c r="C2166">
        <v>44</v>
      </c>
      <c r="D2166">
        <v>3615</v>
      </c>
      <c r="E2166">
        <v>1.01683741613047E-2</v>
      </c>
      <c r="F2166">
        <v>0</v>
      </c>
      <c r="G2166">
        <v>1</v>
      </c>
      <c r="H2166">
        <v>0</v>
      </c>
      <c r="I2166">
        <v>0</v>
      </c>
      <c r="J2166">
        <v>0</v>
      </c>
      <c r="K2166">
        <v>34</v>
      </c>
      <c r="L2166">
        <v>2.7779081776148802</v>
      </c>
      <c r="M2166">
        <v>181.81387197380201</v>
      </c>
      <c r="N2166">
        <v>0</v>
      </c>
      <c r="O2166">
        <v>0</v>
      </c>
      <c r="P2166">
        <v>0</v>
      </c>
      <c r="Q2166">
        <v>1</v>
      </c>
      <c r="R2166">
        <v>1</v>
      </c>
      <c r="S2166">
        <v>2</v>
      </c>
    </row>
    <row r="2167" spans="1:19" x14ac:dyDescent="0.25">
      <c r="A2167" t="s">
        <v>94</v>
      </c>
      <c r="B2167">
        <v>16</v>
      </c>
      <c r="C2167">
        <v>44</v>
      </c>
      <c r="D2167">
        <v>3685</v>
      </c>
      <c r="E2167">
        <v>1.01683741613047E-2</v>
      </c>
      <c r="F2167">
        <v>0</v>
      </c>
      <c r="G2167">
        <v>1</v>
      </c>
      <c r="H2167">
        <v>0</v>
      </c>
      <c r="I2167">
        <v>0</v>
      </c>
      <c r="J2167">
        <v>0</v>
      </c>
      <c r="K2167">
        <v>42</v>
      </c>
      <c r="L2167">
        <v>2.9699006079095098</v>
      </c>
      <c r="M2167">
        <v>182.44376839865299</v>
      </c>
      <c r="N2167">
        <v>0</v>
      </c>
      <c r="O2167">
        <v>0</v>
      </c>
      <c r="P2167">
        <v>0</v>
      </c>
      <c r="Q2167">
        <v>1</v>
      </c>
      <c r="R2167">
        <v>12</v>
      </c>
      <c r="S2167">
        <v>2</v>
      </c>
    </row>
    <row r="2168" spans="1:19" x14ac:dyDescent="0.25">
      <c r="A2168" t="s">
        <v>68</v>
      </c>
      <c r="B2168">
        <v>16</v>
      </c>
      <c r="C2168">
        <v>44</v>
      </c>
      <c r="D2168">
        <v>3354</v>
      </c>
      <c r="E2168">
        <v>1.01683741613047E-2</v>
      </c>
      <c r="F2168">
        <v>0</v>
      </c>
      <c r="G2168">
        <v>1</v>
      </c>
      <c r="H2168">
        <v>0</v>
      </c>
      <c r="I2168">
        <v>0</v>
      </c>
      <c r="J2168">
        <v>9.8000000000000004E-2</v>
      </c>
      <c r="K2168">
        <v>40</v>
      </c>
      <c r="L2168">
        <v>3.3564717644090099</v>
      </c>
      <c r="M2168">
        <v>183.712046471158</v>
      </c>
      <c r="N2168">
        <v>0</v>
      </c>
      <c r="O2168">
        <v>0</v>
      </c>
      <c r="P2168">
        <v>0</v>
      </c>
      <c r="Q2168">
        <v>1</v>
      </c>
      <c r="R2168">
        <v>10</v>
      </c>
      <c r="S2168">
        <v>2</v>
      </c>
    </row>
    <row r="2169" spans="1:19" x14ac:dyDescent="0.25">
      <c r="A2169" t="s">
        <v>99</v>
      </c>
      <c r="B2169">
        <v>19</v>
      </c>
      <c r="C2169">
        <v>79</v>
      </c>
      <c r="D2169">
        <v>714</v>
      </c>
      <c r="E2169">
        <v>1.03440440348617E-2</v>
      </c>
      <c r="F2169">
        <v>0</v>
      </c>
      <c r="G2169">
        <v>1</v>
      </c>
      <c r="H2169">
        <v>0</v>
      </c>
      <c r="I2169">
        <v>0</v>
      </c>
      <c r="J2169">
        <v>0.65</v>
      </c>
      <c r="K2169">
        <v>30</v>
      </c>
      <c r="L2169">
        <v>0.63839172616115003</v>
      </c>
      <c r="M2169">
        <v>181.20446104383601</v>
      </c>
      <c r="N2169">
        <v>1</v>
      </c>
      <c r="O2169">
        <v>0</v>
      </c>
      <c r="P2169">
        <v>0</v>
      </c>
      <c r="Q2169">
        <v>0</v>
      </c>
      <c r="R2169">
        <v>1</v>
      </c>
      <c r="S2169">
        <v>2</v>
      </c>
    </row>
    <row r="2170" spans="1:19" x14ac:dyDescent="0.25">
      <c r="A2170" t="s">
        <v>66</v>
      </c>
      <c r="B2170">
        <v>19</v>
      </c>
      <c r="C2170">
        <v>79</v>
      </c>
      <c r="D2170">
        <v>440</v>
      </c>
      <c r="E2170">
        <v>1.03440440348617E-2</v>
      </c>
      <c r="F2170">
        <v>0</v>
      </c>
      <c r="G2170">
        <v>1</v>
      </c>
      <c r="H2170">
        <v>0</v>
      </c>
      <c r="I2170">
        <v>0</v>
      </c>
      <c r="J2170">
        <v>8.0500000000000002E-2</v>
      </c>
      <c r="K2170">
        <v>30</v>
      </c>
      <c r="L2170">
        <v>0.88945525479167897</v>
      </c>
      <c r="M2170">
        <v>182.02816028474999</v>
      </c>
      <c r="N2170">
        <v>1</v>
      </c>
      <c r="O2170">
        <v>0</v>
      </c>
      <c r="P2170">
        <v>0</v>
      </c>
      <c r="Q2170">
        <v>0</v>
      </c>
      <c r="R2170">
        <v>1</v>
      </c>
      <c r="S2170">
        <v>2</v>
      </c>
    </row>
    <row r="2171" spans="1:19" x14ac:dyDescent="0.25">
      <c r="A2171" t="s">
        <v>80</v>
      </c>
      <c r="B2171">
        <v>19</v>
      </c>
      <c r="C2171">
        <v>79</v>
      </c>
      <c r="D2171">
        <v>576</v>
      </c>
      <c r="E2171">
        <v>1.03440440348617E-2</v>
      </c>
      <c r="F2171">
        <v>0</v>
      </c>
      <c r="G2171">
        <v>1</v>
      </c>
      <c r="H2171">
        <v>0</v>
      </c>
      <c r="I2171">
        <v>0</v>
      </c>
      <c r="J2171">
        <v>0</v>
      </c>
      <c r="K2171">
        <v>35</v>
      </c>
      <c r="L2171">
        <v>1.17540523090146</v>
      </c>
      <c r="M2171">
        <v>182.96631637434899</v>
      </c>
      <c r="N2171">
        <v>1</v>
      </c>
      <c r="O2171">
        <v>0</v>
      </c>
      <c r="P2171">
        <v>0</v>
      </c>
      <c r="Q2171">
        <v>0</v>
      </c>
      <c r="R2171">
        <v>1</v>
      </c>
      <c r="S2171">
        <v>2</v>
      </c>
    </row>
    <row r="2172" spans="1:19" x14ac:dyDescent="0.25">
      <c r="A2172" t="s">
        <v>99</v>
      </c>
      <c r="B2172">
        <v>19</v>
      </c>
      <c r="C2172">
        <v>79</v>
      </c>
      <c r="D2172">
        <v>1388</v>
      </c>
      <c r="E2172">
        <v>1.0643860945883399E-2</v>
      </c>
      <c r="F2172">
        <v>0</v>
      </c>
      <c r="G2172">
        <v>1</v>
      </c>
      <c r="H2172">
        <v>0</v>
      </c>
      <c r="I2172">
        <v>0</v>
      </c>
      <c r="J2172">
        <v>0.65</v>
      </c>
      <c r="K2172">
        <v>24</v>
      </c>
      <c r="L2172">
        <v>1.2890461627565</v>
      </c>
      <c r="M2172">
        <v>181.119154077285</v>
      </c>
      <c r="N2172">
        <v>0</v>
      </c>
      <c r="O2172">
        <v>1</v>
      </c>
      <c r="P2172">
        <v>0</v>
      </c>
      <c r="Q2172">
        <v>0</v>
      </c>
      <c r="R2172">
        <v>2</v>
      </c>
      <c r="S2172">
        <v>2</v>
      </c>
    </row>
    <row r="2173" spans="1:19" x14ac:dyDescent="0.25">
      <c r="A2173" t="s">
        <v>113</v>
      </c>
      <c r="B2173">
        <v>19</v>
      </c>
      <c r="C2173">
        <v>79</v>
      </c>
      <c r="D2173">
        <v>1482</v>
      </c>
      <c r="E2173">
        <v>1.0643860945883399E-2</v>
      </c>
      <c r="F2173">
        <v>0</v>
      </c>
      <c r="G2173">
        <v>1</v>
      </c>
      <c r="H2173">
        <v>0</v>
      </c>
      <c r="I2173">
        <v>0</v>
      </c>
      <c r="J2173">
        <v>0</v>
      </c>
      <c r="K2173">
        <v>21</v>
      </c>
      <c r="L2173">
        <v>1.47732624541974</v>
      </c>
      <c r="M2173">
        <v>181.73687088392299</v>
      </c>
      <c r="N2173">
        <v>0</v>
      </c>
      <c r="O2173">
        <v>1</v>
      </c>
      <c r="P2173">
        <v>0</v>
      </c>
      <c r="Q2173">
        <v>0</v>
      </c>
      <c r="R2173">
        <v>6</v>
      </c>
      <c r="S2173">
        <v>2</v>
      </c>
    </row>
    <row r="2174" spans="1:19" x14ac:dyDescent="0.25">
      <c r="A2174" t="s">
        <v>92</v>
      </c>
      <c r="B2174">
        <v>19</v>
      </c>
      <c r="C2174">
        <v>79</v>
      </c>
      <c r="D2174">
        <v>1341</v>
      </c>
      <c r="E2174">
        <v>1.0643860945883399E-2</v>
      </c>
      <c r="F2174">
        <v>0</v>
      </c>
      <c r="G2174">
        <v>1</v>
      </c>
      <c r="H2174">
        <v>0</v>
      </c>
      <c r="I2174">
        <v>0</v>
      </c>
      <c r="J2174">
        <v>0</v>
      </c>
      <c r="K2174">
        <v>27</v>
      </c>
      <c r="L2174">
        <v>1.7825215833769801</v>
      </c>
      <c r="M2174">
        <v>182.73816792446499</v>
      </c>
      <c r="N2174">
        <v>0</v>
      </c>
      <c r="O2174">
        <v>1</v>
      </c>
      <c r="P2174">
        <v>0</v>
      </c>
      <c r="Q2174">
        <v>0</v>
      </c>
      <c r="R2174">
        <v>2</v>
      </c>
      <c r="S2174">
        <v>2</v>
      </c>
    </row>
    <row r="2175" spans="1:19" x14ac:dyDescent="0.25">
      <c r="A2175" t="s">
        <v>46</v>
      </c>
      <c r="B2175">
        <v>5</v>
      </c>
      <c r="C2175">
        <v>79</v>
      </c>
      <c r="D2175">
        <v>3112</v>
      </c>
      <c r="E2175">
        <v>1.1129362843867801E-2</v>
      </c>
      <c r="F2175">
        <v>0</v>
      </c>
      <c r="G2175">
        <v>0</v>
      </c>
      <c r="H2175">
        <v>1</v>
      </c>
      <c r="I2175">
        <v>0</v>
      </c>
      <c r="J2175">
        <v>1.351</v>
      </c>
      <c r="K2175">
        <v>14</v>
      </c>
      <c r="L2175">
        <v>2.3472060425530401</v>
      </c>
      <c r="M2175">
        <v>180.400807226224</v>
      </c>
      <c r="N2175">
        <v>0</v>
      </c>
      <c r="O2175">
        <v>0</v>
      </c>
      <c r="P2175">
        <v>0</v>
      </c>
      <c r="Q2175">
        <v>1</v>
      </c>
      <c r="R2175">
        <v>1</v>
      </c>
      <c r="S2175">
        <v>2</v>
      </c>
    </row>
    <row r="2176" spans="1:19" x14ac:dyDescent="0.25">
      <c r="A2176" t="s">
        <v>86</v>
      </c>
      <c r="B2176">
        <v>19</v>
      </c>
      <c r="C2176">
        <v>79</v>
      </c>
      <c r="D2176">
        <v>3593</v>
      </c>
      <c r="E2176">
        <v>1.1129362843867801E-2</v>
      </c>
      <c r="F2176">
        <v>0</v>
      </c>
      <c r="G2176">
        <v>1</v>
      </c>
      <c r="H2176">
        <v>0</v>
      </c>
      <c r="I2176">
        <v>0</v>
      </c>
      <c r="J2176">
        <v>0</v>
      </c>
      <c r="K2176">
        <v>26</v>
      </c>
      <c r="L2176">
        <v>2.67132779248342</v>
      </c>
      <c r="M2176">
        <v>181.46419879423701</v>
      </c>
      <c r="N2176">
        <v>0</v>
      </c>
      <c r="O2176">
        <v>0</v>
      </c>
      <c r="P2176">
        <v>0</v>
      </c>
      <c r="Q2176">
        <v>1</v>
      </c>
      <c r="R2176">
        <v>21</v>
      </c>
      <c r="S2176">
        <v>2</v>
      </c>
    </row>
    <row r="2177" spans="1:19" x14ac:dyDescent="0.25">
      <c r="A2177" t="s">
        <v>32</v>
      </c>
      <c r="B2177">
        <v>19</v>
      </c>
      <c r="C2177">
        <v>79</v>
      </c>
      <c r="D2177">
        <v>2982</v>
      </c>
      <c r="E2177">
        <v>1.1129362843867801E-2</v>
      </c>
      <c r="F2177">
        <v>0</v>
      </c>
      <c r="G2177">
        <v>1</v>
      </c>
      <c r="H2177">
        <v>0</v>
      </c>
      <c r="I2177">
        <v>0</v>
      </c>
      <c r="J2177">
        <v>0.27650000000000002</v>
      </c>
      <c r="K2177">
        <v>25</v>
      </c>
      <c r="L2177">
        <v>3.0427922205355702</v>
      </c>
      <c r="M2177">
        <v>182.68291410936899</v>
      </c>
      <c r="N2177">
        <v>0</v>
      </c>
      <c r="O2177">
        <v>0</v>
      </c>
      <c r="P2177">
        <v>0</v>
      </c>
      <c r="Q2177">
        <v>1</v>
      </c>
      <c r="R2177">
        <v>6</v>
      </c>
      <c r="S2177">
        <v>2</v>
      </c>
    </row>
    <row r="2178" spans="1:19" x14ac:dyDescent="0.25">
      <c r="A2178" t="s">
        <v>52</v>
      </c>
      <c r="B2178">
        <v>19</v>
      </c>
      <c r="C2178">
        <v>79</v>
      </c>
      <c r="D2178">
        <v>3174</v>
      </c>
      <c r="E2178">
        <v>1.1129362843867801E-2</v>
      </c>
      <c r="F2178">
        <v>1</v>
      </c>
      <c r="G2178">
        <v>0</v>
      </c>
      <c r="H2178">
        <v>1</v>
      </c>
      <c r="I2178">
        <v>0</v>
      </c>
      <c r="J2178">
        <v>0</v>
      </c>
      <c r="K2178">
        <v>21</v>
      </c>
      <c r="L2178">
        <v>3.18067559330165</v>
      </c>
      <c r="M2178">
        <v>183.13528737959899</v>
      </c>
      <c r="N2178">
        <v>0</v>
      </c>
      <c r="O2178">
        <v>0</v>
      </c>
      <c r="P2178">
        <v>0</v>
      </c>
      <c r="Q2178">
        <v>1</v>
      </c>
      <c r="R2178">
        <v>1</v>
      </c>
      <c r="S2178">
        <v>2</v>
      </c>
    </row>
    <row r="2179" spans="1:19" x14ac:dyDescent="0.25">
      <c r="A2179" t="s">
        <v>65</v>
      </c>
      <c r="B2179">
        <v>18</v>
      </c>
      <c r="C2179">
        <v>54</v>
      </c>
      <c r="D2179">
        <v>1091</v>
      </c>
      <c r="E2179">
        <v>1.1223502884557901E-2</v>
      </c>
      <c r="F2179">
        <v>0</v>
      </c>
      <c r="G2179">
        <v>1</v>
      </c>
      <c r="H2179">
        <v>0</v>
      </c>
      <c r="I2179">
        <v>0</v>
      </c>
      <c r="J2179">
        <v>0</v>
      </c>
      <c r="K2179">
        <v>26</v>
      </c>
      <c r="L2179">
        <v>1.61502330167884</v>
      </c>
      <c r="M2179">
        <v>182.18863287952399</v>
      </c>
      <c r="N2179">
        <v>0</v>
      </c>
      <c r="O2179">
        <v>1</v>
      </c>
      <c r="P2179">
        <v>0</v>
      </c>
      <c r="Q2179">
        <v>0</v>
      </c>
      <c r="R2179">
        <v>3</v>
      </c>
      <c r="S2179">
        <v>2</v>
      </c>
    </row>
    <row r="2180" spans="1:19" x14ac:dyDescent="0.25">
      <c r="A2180" t="s">
        <v>112</v>
      </c>
      <c r="B2180">
        <v>18</v>
      </c>
      <c r="C2180">
        <v>54</v>
      </c>
      <c r="D2180">
        <v>1471</v>
      </c>
      <c r="E2180">
        <v>1.1223502884557901E-2</v>
      </c>
      <c r="F2180">
        <v>0</v>
      </c>
      <c r="G2180">
        <v>1</v>
      </c>
      <c r="H2180">
        <v>0</v>
      </c>
      <c r="I2180">
        <v>0</v>
      </c>
      <c r="J2180">
        <v>0</v>
      </c>
      <c r="K2180">
        <v>24</v>
      </c>
      <c r="L2180">
        <v>1.79322404024904</v>
      </c>
      <c r="M2180">
        <v>182.77328097194601</v>
      </c>
      <c r="N2180">
        <v>0</v>
      </c>
      <c r="O2180">
        <v>1</v>
      </c>
      <c r="P2180">
        <v>0</v>
      </c>
      <c r="Q2180">
        <v>0</v>
      </c>
      <c r="R2180">
        <v>2</v>
      </c>
      <c r="S2180">
        <v>2</v>
      </c>
    </row>
    <row r="2181" spans="1:19" x14ac:dyDescent="0.25">
      <c r="A2181" t="s">
        <v>24</v>
      </c>
      <c r="B2181">
        <v>18</v>
      </c>
      <c r="C2181">
        <v>54</v>
      </c>
      <c r="D2181">
        <v>816</v>
      </c>
      <c r="E2181">
        <v>1.1223502884557901E-2</v>
      </c>
      <c r="F2181">
        <v>0</v>
      </c>
      <c r="G2181">
        <v>1</v>
      </c>
      <c r="H2181">
        <v>0</v>
      </c>
      <c r="I2181">
        <v>0</v>
      </c>
      <c r="J2181">
        <v>0</v>
      </c>
      <c r="K2181">
        <v>25</v>
      </c>
      <c r="L2181">
        <v>2.0489231859583401</v>
      </c>
      <c r="M2181">
        <v>183.61218893031</v>
      </c>
      <c r="N2181">
        <v>0</v>
      </c>
      <c r="O2181">
        <v>1</v>
      </c>
      <c r="P2181">
        <v>0</v>
      </c>
      <c r="Q2181">
        <v>0</v>
      </c>
      <c r="R2181">
        <v>2</v>
      </c>
      <c r="S2181">
        <v>2</v>
      </c>
    </row>
    <row r="2182" spans="1:19" x14ac:dyDescent="0.25">
      <c r="A2182" t="s">
        <v>44</v>
      </c>
      <c r="B2182">
        <v>18</v>
      </c>
      <c r="C2182">
        <v>54</v>
      </c>
      <c r="D2182">
        <v>947</v>
      </c>
      <c r="E2182">
        <v>1.1223502884557901E-2</v>
      </c>
      <c r="F2182">
        <v>0</v>
      </c>
      <c r="G2182">
        <v>0</v>
      </c>
      <c r="H2182">
        <v>1</v>
      </c>
      <c r="I2182">
        <v>0</v>
      </c>
      <c r="J2182">
        <v>3.5000000000000003E-2</v>
      </c>
      <c r="K2182">
        <v>22</v>
      </c>
      <c r="L2182">
        <v>2.3527094101977601</v>
      </c>
      <c r="M2182">
        <v>184.60886289435001</v>
      </c>
      <c r="N2182">
        <v>0</v>
      </c>
      <c r="O2182">
        <v>1</v>
      </c>
      <c r="P2182">
        <v>0</v>
      </c>
      <c r="Q2182">
        <v>0</v>
      </c>
      <c r="R2182">
        <v>1</v>
      </c>
      <c r="S2182">
        <v>2</v>
      </c>
    </row>
    <row r="2183" spans="1:19" x14ac:dyDescent="0.25">
      <c r="A2183" t="s">
        <v>72</v>
      </c>
      <c r="B2183">
        <v>18</v>
      </c>
      <c r="C2183">
        <v>54</v>
      </c>
      <c r="D2183">
        <v>503</v>
      </c>
      <c r="E2183">
        <v>1.1422966102332699E-2</v>
      </c>
      <c r="F2183">
        <v>0</v>
      </c>
      <c r="G2183">
        <v>1</v>
      </c>
      <c r="H2183">
        <v>0</v>
      </c>
      <c r="I2183">
        <v>0</v>
      </c>
      <c r="J2183">
        <v>0</v>
      </c>
      <c r="K2183">
        <v>29</v>
      </c>
      <c r="L2183">
        <v>1.2326255302954601</v>
      </c>
      <c r="M2183">
        <v>183.15404701540501</v>
      </c>
      <c r="N2183">
        <v>1</v>
      </c>
      <c r="O2183">
        <v>0</v>
      </c>
      <c r="P2183">
        <v>0</v>
      </c>
      <c r="Q2183">
        <v>0</v>
      </c>
      <c r="R2183">
        <v>4</v>
      </c>
      <c r="S2183">
        <v>2</v>
      </c>
    </row>
    <row r="2184" spans="1:19" x14ac:dyDescent="0.25">
      <c r="A2184" t="s">
        <v>31</v>
      </c>
      <c r="B2184">
        <v>18</v>
      </c>
      <c r="C2184">
        <v>54</v>
      </c>
      <c r="D2184">
        <v>164</v>
      </c>
      <c r="E2184">
        <v>1.1422966102332699E-2</v>
      </c>
      <c r="F2184">
        <v>0</v>
      </c>
      <c r="G2184">
        <v>1</v>
      </c>
      <c r="H2184">
        <v>0</v>
      </c>
      <c r="I2184">
        <v>0</v>
      </c>
      <c r="J2184">
        <v>0</v>
      </c>
      <c r="K2184">
        <v>27</v>
      </c>
      <c r="L2184">
        <v>1.6033024944065599</v>
      </c>
      <c r="M2184">
        <v>184.37017878742299</v>
      </c>
      <c r="N2184">
        <v>1</v>
      </c>
      <c r="O2184">
        <v>0</v>
      </c>
      <c r="P2184">
        <v>0</v>
      </c>
      <c r="Q2184">
        <v>0</v>
      </c>
      <c r="R2184">
        <v>1</v>
      </c>
      <c r="S2184">
        <v>2</v>
      </c>
    </row>
    <row r="2185" spans="1:19" x14ac:dyDescent="0.25">
      <c r="A2185" t="s">
        <v>18</v>
      </c>
      <c r="B2185">
        <v>6</v>
      </c>
      <c r="C2185">
        <v>66</v>
      </c>
      <c r="D2185">
        <v>75</v>
      </c>
      <c r="E2185">
        <v>1.176059030087E-2</v>
      </c>
      <c r="F2185">
        <v>0</v>
      </c>
      <c r="G2185">
        <v>1</v>
      </c>
      <c r="H2185">
        <v>0</v>
      </c>
      <c r="I2185">
        <v>0</v>
      </c>
      <c r="J2185">
        <v>0</v>
      </c>
      <c r="K2185">
        <v>16</v>
      </c>
      <c r="L2185">
        <v>0.48048327221464798</v>
      </c>
      <c r="M2185">
        <v>180.686388688368</v>
      </c>
      <c r="N2185">
        <v>1</v>
      </c>
      <c r="O2185">
        <v>0</v>
      </c>
      <c r="P2185">
        <v>0</v>
      </c>
      <c r="Q2185">
        <v>0</v>
      </c>
      <c r="R2185">
        <v>2</v>
      </c>
      <c r="S2185">
        <v>2</v>
      </c>
    </row>
    <row r="2186" spans="1:19" x14ac:dyDescent="0.25">
      <c r="A2186" t="s">
        <v>87</v>
      </c>
      <c r="B2186">
        <v>18</v>
      </c>
      <c r="C2186">
        <v>66</v>
      </c>
      <c r="D2186">
        <v>649</v>
      </c>
      <c r="E2186">
        <v>1.176059030087E-2</v>
      </c>
      <c r="F2186">
        <v>0</v>
      </c>
      <c r="G2186">
        <v>1</v>
      </c>
      <c r="H2186">
        <v>0</v>
      </c>
      <c r="I2186">
        <v>0</v>
      </c>
      <c r="J2186">
        <v>0</v>
      </c>
      <c r="K2186">
        <v>39</v>
      </c>
      <c r="L2186">
        <v>0.68416051962678004</v>
      </c>
      <c r="M2186">
        <v>181.35462112738401</v>
      </c>
      <c r="N2186">
        <v>1</v>
      </c>
      <c r="O2186">
        <v>0</v>
      </c>
      <c r="P2186">
        <v>0</v>
      </c>
      <c r="Q2186">
        <v>0</v>
      </c>
      <c r="R2186">
        <v>6</v>
      </c>
      <c r="S2186">
        <v>2</v>
      </c>
    </row>
    <row r="2187" spans="1:19" x14ac:dyDescent="0.25">
      <c r="A2187" t="s">
        <v>26</v>
      </c>
      <c r="B2187">
        <v>18</v>
      </c>
      <c r="C2187">
        <v>66</v>
      </c>
      <c r="D2187">
        <v>125</v>
      </c>
      <c r="E2187">
        <v>1.176059030087E-2</v>
      </c>
      <c r="F2187">
        <v>0</v>
      </c>
      <c r="G2187">
        <v>1</v>
      </c>
      <c r="H2187">
        <v>0</v>
      </c>
      <c r="I2187">
        <v>0</v>
      </c>
      <c r="J2187">
        <v>0</v>
      </c>
      <c r="K2187">
        <v>31</v>
      </c>
      <c r="L2187">
        <v>1.18549800154203</v>
      </c>
      <c r="M2187">
        <v>182.99942913891701</v>
      </c>
      <c r="N2187">
        <v>1</v>
      </c>
      <c r="O2187">
        <v>0</v>
      </c>
      <c r="P2187">
        <v>0</v>
      </c>
      <c r="Q2187">
        <v>0</v>
      </c>
      <c r="R2187">
        <v>2</v>
      </c>
      <c r="S2187">
        <v>2</v>
      </c>
    </row>
    <row r="2188" spans="1:19" x14ac:dyDescent="0.25">
      <c r="A2188" t="s">
        <v>33</v>
      </c>
      <c r="B2188">
        <v>18</v>
      </c>
      <c r="C2188">
        <v>66</v>
      </c>
      <c r="D2188">
        <v>190</v>
      </c>
      <c r="E2188">
        <v>1.176059030087E-2</v>
      </c>
      <c r="F2188">
        <v>0</v>
      </c>
      <c r="G2188">
        <v>1</v>
      </c>
      <c r="H2188">
        <v>0</v>
      </c>
      <c r="I2188">
        <v>0</v>
      </c>
      <c r="J2188">
        <v>0</v>
      </c>
      <c r="K2188">
        <v>27</v>
      </c>
      <c r="L2188">
        <v>1.79137054044604</v>
      </c>
      <c r="M2188">
        <v>184.987199935847</v>
      </c>
      <c r="N2188">
        <v>1</v>
      </c>
      <c r="O2188">
        <v>0</v>
      </c>
      <c r="P2188">
        <v>0</v>
      </c>
      <c r="Q2188">
        <v>0</v>
      </c>
      <c r="R2188">
        <v>6</v>
      </c>
      <c r="S2188">
        <v>2</v>
      </c>
    </row>
    <row r="2189" spans="1:19" x14ac:dyDescent="0.25">
      <c r="A2189" t="s">
        <v>85</v>
      </c>
      <c r="B2189">
        <v>8</v>
      </c>
      <c r="C2189">
        <v>44</v>
      </c>
      <c r="D2189">
        <v>617</v>
      </c>
      <c r="E2189">
        <v>1.1809606486188199E-2</v>
      </c>
      <c r="F2189">
        <v>0</v>
      </c>
      <c r="G2189">
        <v>1</v>
      </c>
      <c r="H2189">
        <v>0</v>
      </c>
      <c r="I2189">
        <v>0</v>
      </c>
      <c r="J2189">
        <v>0</v>
      </c>
      <c r="K2189">
        <v>17</v>
      </c>
      <c r="L2189">
        <v>0.59491034447152202</v>
      </c>
      <c r="M2189">
        <v>181.06180559209801</v>
      </c>
      <c r="N2189">
        <v>1</v>
      </c>
      <c r="O2189">
        <v>0</v>
      </c>
      <c r="P2189">
        <v>0</v>
      </c>
      <c r="Q2189">
        <v>0</v>
      </c>
      <c r="R2189">
        <v>1</v>
      </c>
      <c r="S2189">
        <v>2</v>
      </c>
    </row>
    <row r="2190" spans="1:19" x14ac:dyDescent="0.25">
      <c r="A2190" t="s">
        <v>44</v>
      </c>
      <c r="B2190">
        <v>8</v>
      </c>
      <c r="C2190">
        <v>44</v>
      </c>
      <c r="D2190">
        <v>255</v>
      </c>
      <c r="E2190">
        <v>1.1809606486188199E-2</v>
      </c>
      <c r="F2190">
        <v>0</v>
      </c>
      <c r="G2190">
        <v>0</v>
      </c>
      <c r="H2190">
        <v>1</v>
      </c>
      <c r="I2190">
        <v>0</v>
      </c>
      <c r="J2190">
        <v>3.5000000000000003E-2</v>
      </c>
      <c r="K2190">
        <v>17</v>
      </c>
      <c r="L2190">
        <v>1.3700134820286101</v>
      </c>
      <c r="M2190">
        <v>183.604794888545</v>
      </c>
      <c r="N2190">
        <v>1</v>
      </c>
      <c r="O2190">
        <v>0</v>
      </c>
      <c r="P2190">
        <v>0</v>
      </c>
      <c r="Q2190">
        <v>0</v>
      </c>
      <c r="R2190">
        <v>2</v>
      </c>
      <c r="S2190">
        <v>2</v>
      </c>
    </row>
    <row r="2191" spans="1:19" x14ac:dyDescent="0.25">
      <c r="A2191" t="s">
        <v>40</v>
      </c>
      <c r="B2191">
        <v>16</v>
      </c>
      <c r="C2191">
        <v>44</v>
      </c>
      <c r="D2191">
        <v>238</v>
      </c>
      <c r="E2191">
        <v>1.1809606486188199E-2</v>
      </c>
      <c r="F2191">
        <v>0</v>
      </c>
      <c r="G2191">
        <v>1</v>
      </c>
      <c r="H2191">
        <v>0</v>
      </c>
      <c r="I2191">
        <v>0</v>
      </c>
      <c r="J2191">
        <v>0.49</v>
      </c>
      <c r="K2191">
        <v>33</v>
      </c>
      <c r="L2191">
        <v>1.7226923748234999</v>
      </c>
      <c r="M2191">
        <v>184.76187787015601</v>
      </c>
      <c r="N2191">
        <v>1</v>
      </c>
      <c r="O2191">
        <v>0</v>
      </c>
      <c r="P2191">
        <v>0</v>
      </c>
      <c r="Q2191">
        <v>0</v>
      </c>
      <c r="R2191">
        <v>3</v>
      </c>
      <c r="S2191">
        <v>2</v>
      </c>
    </row>
    <row r="2192" spans="1:19" x14ac:dyDescent="0.25">
      <c r="A2192" t="s">
        <v>88</v>
      </c>
      <c r="B2192">
        <v>15</v>
      </c>
      <c r="C2192">
        <v>45</v>
      </c>
      <c r="D2192">
        <v>1305</v>
      </c>
      <c r="E2192">
        <v>1.2122692142671801E-2</v>
      </c>
      <c r="F2192">
        <v>0</v>
      </c>
      <c r="G2192">
        <v>1</v>
      </c>
      <c r="H2192">
        <v>0</v>
      </c>
      <c r="I2192">
        <v>0</v>
      </c>
      <c r="J2192">
        <v>0</v>
      </c>
      <c r="K2192">
        <v>30</v>
      </c>
      <c r="L2192">
        <v>1.2836331376305801</v>
      </c>
      <c r="M2192">
        <v>181.10139480849901</v>
      </c>
      <c r="N2192">
        <v>0</v>
      </c>
      <c r="O2192">
        <v>1</v>
      </c>
      <c r="P2192">
        <v>0</v>
      </c>
      <c r="Q2192">
        <v>0</v>
      </c>
      <c r="R2192">
        <v>1</v>
      </c>
      <c r="S2192">
        <v>2</v>
      </c>
    </row>
    <row r="2193" spans="1:19" x14ac:dyDescent="0.25">
      <c r="A2193" t="s">
        <v>94</v>
      </c>
      <c r="B2193">
        <v>15</v>
      </c>
      <c r="C2193">
        <v>45</v>
      </c>
      <c r="D2193">
        <v>1361</v>
      </c>
      <c r="E2193">
        <v>1.2122692142671801E-2</v>
      </c>
      <c r="F2193">
        <v>0</v>
      </c>
      <c r="G2193">
        <v>1</v>
      </c>
      <c r="H2193">
        <v>0</v>
      </c>
      <c r="I2193">
        <v>0</v>
      </c>
      <c r="J2193">
        <v>0</v>
      </c>
      <c r="K2193">
        <v>33</v>
      </c>
      <c r="L2193">
        <v>1.5451752543230599</v>
      </c>
      <c r="M2193">
        <v>181.95947261916999</v>
      </c>
      <c r="N2193">
        <v>0</v>
      </c>
      <c r="O2193">
        <v>1</v>
      </c>
      <c r="P2193">
        <v>0</v>
      </c>
      <c r="Q2193">
        <v>0</v>
      </c>
      <c r="R2193">
        <v>3</v>
      </c>
      <c r="S2193">
        <v>2</v>
      </c>
    </row>
    <row r="2194" spans="1:19" x14ac:dyDescent="0.25">
      <c r="A2194" t="s">
        <v>68</v>
      </c>
      <c r="B2194">
        <v>15</v>
      </c>
      <c r="C2194">
        <v>45</v>
      </c>
      <c r="D2194">
        <v>1120</v>
      </c>
      <c r="E2194">
        <v>1.2122692142671801E-2</v>
      </c>
      <c r="F2194">
        <v>0</v>
      </c>
      <c r="G2194">
        <v>1</v>
      </c>
      <c r="H2194">
        <v>0</v>
      </c>
      <c r="I2194">
        <v>0</v>
      </c>
      <c r="J2194">
        <v>9.8000000000000004E-2</v>
      </c>
      <c r="K2194">
        <v>30</v>
      </c>
      <c r="L2194">
        <v>1.94484678559726</v>
      </c>
      <c r="M2194">
        <v>183.27073092387599</v>
      </c>
      <c r="N2194">
        <v>0</v>
      </c>
      <c r="O2194">
        <v>1</v>
      </c>
      <c r="P2194">
        <v>0</v>
      </c>
      <c r="Q2194">
        <v>0</v>
      </c>
      <c r="R2194">
        <v>1</v>
      </c>
      <c r="S2194">
        <v>2</v>
      </c>
    </row>
    <row r="2195" spans="1:19" x14ac:dyDescent="0.25">
      <c r="A2195" t="s">
        <v>46</v>
      </c>
      <c r="B2195">
        <v>5</v>
      </c>
      <c r="C2195">
        <v>79</v>
      </c>
      <c r="D2195">
        <v>1892</v>
      </c>
      <c r="E2195">
        <v>1.21335846399273E-2</v>
      </c>
      <c r="F2195">
        <v>0</v>
      </c>
      <c r="G2195">
        <v>0</v>
      </c>
      <c r="H2195">
        <v>1</v>
      </c>
      <c r="I2195">
        <v>0</v>
      </c>
      <c r="J2195">
        <v>1.351</v>
      </c>
      <c r="K2195">
        <v>15</v>
      </c>
      <c r="L2195">
        <v>2.31556533832409</v>
      </c>
      <c r="M2195">
        <v>180.23699914148301</v>
      </c>
      <c r="N2195">
        <v>0</v>
      </c>
      <c r="O2195">
        <v>0</v>
      </c>
      <c r="P2195">
        <v>1</v>
      </c>
      <c r="Q2195">
        <v>0</v>
      </c>
      <c r="R2195">
        <v>1</v>
      </c>
      <c r="S2195">
        <v>2</v>
      </c>
    </row>
    <row r="2196" spans="1:19" x14ac:dyDescent="0.25">
      <c r="A2196" t="s">
        <v>86</v>
      </c>
      <c r="B2196">
        <v>19</v>
      </c>
      <c r="C2196">
        <v>79</v>
      </c>
      <c r="D2196">
        <v>2374</v>
      </c>
      <c r="E2196">
        <v>1.21335846399273E-2</v>
      </c>
      <c r="F2196">
        <v>0</v>
      </c>
      <c r="G2196">
        <v>1</v>
      </c>
      <c r="H2196">
        <v>0</v>
      </c>
      <c r="I2196">
        <v>0</v>
      </c>
      <c r="J2196">
        <v>0</v>
      </c>
      <c r="K2196">
        <v>26</v>
      </c>
      <c r="L2196">
        <v>2.6310023123532198</v>
      </c>
      <c r="M2196">
        <v>181.27189735024001</v>
      </c>
      <c r="N2196">
        <v>0</v>
      </c>
      <c r="O2196">
        <v>0</v>
      </c>
      <c r="P2196">
        <v>1</v>
      </c>
      <c r="Q2196">
        <v>0</v>
      </c>
      <c r="R2196">
        <v>22</v>
      </c>
      <c r="S2196">
        <v>2</v>
      </c>
    </row>
    <row r="2197" spans="1:19" x14ac:dyDescent="0.25">
      <c r="A2197" t="s">
        <v>32</v>
      </c>
      <c r="B2197">
        <v>19</v>
      </c>
      <c r="C2197">
        <v>79</v>
      </c>
      <c r="D2197">
        <v>1762</v>
      </c>
      <c r="E2197">
        <v>1.21335846399273E-2</v>
      </c>
      <c r="F2197">
        <v>0</v>
      </c>
      <c r="G2197">
        <v>1</v>
      </c>
      <c r="H2197">
        <v>0</v>
      </c>
      <c r="I2197">
        <v>0</v>
      </c>
      <c r="J2197">
        <v>0.27650000000000002</v>
      </c>
      <c r="K2197">
        <v>25</v>
      </c>
      <c r="L2197">
        <v>3.0135738197457802</v>
      </c>
      <c r="M2197">
        <v>182.52705321438901</v>
      </c>
      <c r="N2197">
        <v>0</v>
      </c>
      <c r="O2197">
        <v>0</v>
      </c>
      <c r="P2197">
        <v>1</v>
      </c>
      <c r="Q2197">
        <v>0</v>
      </c>
      <c r="R2197">
        <v>7</v>
      </c>
      <c r="S2197">
        <v>2</v>
      </c>
    </row>
    <row r="2198" spans="1:19" x14ac:dyDescent="0.25">
      <c r="A2198" t="s">
        <v>52</v>
      </c>
      <c r="B2198">
        <v>19</v>
      </c>
      <c r="C2198">
        <v>79</v>
      </c>
      <c r="D2198">
        <v>1955</v>
      </c>
      <c r="E2198">
        <v>1.21335846399273E-2</v>
      </c>
      <c r="F2198">
        <v>1</v>
      </c>
      <c r="G2198">
        <v>0</v>
      </c>
      <c r="H2198">
        <v>1</v>
      </c>
      <c r="I2198">
        <v>0</v>
      </c>
      <c r="J2198">
        <v>0</v>
      </c>
      <c r="K2198">
        <v>21</v>
      </c>
      <c r="L2198">
        <v>3.1464390746892201</v>
      </c>
      <c r="M2198">
        <v>182.962962843469</v>
      </c>
      <c r="N2198">
        <v>0</v>
      </c>
      <c r="O2198">
        <v>0</v>
      </c>
      <c r="P2198">
        <v>1</v>
      </c>
      <c r="Q2198">
        <v>0</v>
      </c>
      <c r="R2198">
        <v>1</v>
      </c>
      <c r="S2198">
        <v>2</v>
      </c>
    </row>
    <row r="2199" spans="1:19" x14ac:dyDescent="0.25">
      <c r="A2199" t="s">
        <v>45</v>
      </c>
      <c r="B2199">
        <v>6</v>
      </c>
      <c r="C2199">
        <v>66</v>
      </c>
      <c r="D2199">
        <v>1877</v>
      </c>
      <c r="E2199">
        <v>1.21912344560031E-2</v>
      </c>
      <c r="F2199">
        <v>0</v>
      </c>
      <c r="G2199">
        <v>0</v>
      </c>
      <c r="H2199">
        <v>0</v>
      </c>
      <c r="I2199">
        <v>1</v>
      </c>
      <c r="J2199">
        <v>0</v>
      </c>
      <c r="K2199">
        <v>15</v>
      </c>
      <c r="L2199">
        <v>2.3975656682993098</v>
      </c>
      <c r="M2199">
        <v>180.50602909547001</v>
      </c>
      <c r="N2199">
        <v>0</v>
      </c>
      <c r="O2199">
        <v>0</v>
      </c>
      <c r="P2199">
        <v>1</v>
      </c>
      <c r="Q2199">
        <v>0</v>
      </c>
      <c r="R2199">
        <v>4</v>
      </c>
      <c r="S2199">
        <v>2</v>
      </c>
    </row>
    <row r="2200" spans="1:19" x14ac:dyDescent="0.25">
      <c r="A2200" t="s">
        <v>87</v>
      </c>
      <c r="B2200">
        <v>18</v>
      </c>
      <c r="C2200">
        <v>66</v>
      </c>
      <c r="D2200">
        <v>2388</v>
      </c>
      <c r="E2200">
        <v>1.21912344560031E-2</v>
      </c>
      <c r="F2200">
        <v>0</v>
      </c>
      <c r="G2200">
        <v>1</v>
      </c>
      <c r="H2200">
        <v>0</v>
      </c>
      <c r="I2200">
        <v>0</v>
      </c>
      <c r="J2200">
        <v>0</v>
      </c>
      <c r="K2200">
        <v>32</v>
      </c>
      <c r="L2200">
        <v>2.6105468454746399</v>
      </c>
      <c r="M2200">
        <v>181.204786238434</v>
      </c>
      <c r="N2200">
        <v>0</v>
      </c>
      <c r="O2200">
        <v>0</v>
      </c>
      <c r="P2200">
        <v>1</v>
      </c>
      <c r="Q2200">
        <v>0</v>
      </c>
      <c r="R2200">
        <v>14</v>
      </c>
      <c r="S2200">
        <v>2</v>
      </c>
    </row>
    <row r="2201" spans="1:19" x14ac:dyDescent="0.25">
      <c r="A2201" t="s">
        <v>74</v>
      </c>
      <c r="B2201">
        <v>18</v>
      </c>
      <c r="C2201">
        <v>66</v>
      </c>
      <c r="D2201">
        <v>2217</v>
      </c>
      <c r="E2201">
        <v>1.21912344560031E-2</v>
      </c>
      <c r="F2201">
        <v>0</v>
      </c>
      <c r="G2201">
        <v>0</v>
      </c>
      <c r="H2201">
        <v>0</v>
      </c>
      <c r="I2201">
        <v>1</v>
      </c>
      <c r="J2201">
        <v>1.0500000000000001E-2</v>
      </c>
      <c r="K2201">
        <v>30</v>
      </c>
      <c r="L2201">
        <v>2.8613318270391801</v>
      </c>
      <c r="M2201">
        <v>182.02757161102099</v>
      </c>
      <c r="N2201">
        <v>0</v>
      </c>
      <c r="O2201">
        <v>0</v>
      </c>
      <c r="P2201">
        <v>1</v>
      </c>
      <c r="Q2201">
        <v>0</v>
      </c>
      <c r="R2201">
        <v>5</v>
      </c>
      <c r="S2201">
        <v>2</v>
      </c>
    </row>
    <row r="2202" spans="1:19" x14ac:dyDescent="0.25">
      <c r="A2202" t="s">
        <v>26</v>
      </c>
      <c r="B2202">
        <v>18</v>
      </c>
      <c r="C2202">
        <v>66</v>
      </c>
      <c r="D2202">
        <v>1703</v>
      </c>
      <c r="E2202">
        <v>1.21912344560031E-2</v>
      </c>
      <c r="F2202">
        <v>0</v>
      </c>
      <c r="G2202">
        <v>1</v>
      </c>
      <c r="H2202">
        <v>0</v>
      </c>
      <c r="I2202">
        <v>0</v>
      </c>
      <c r="J2202">
        <v>0</v>
      </c>
      <c r="K2202">
        <v>27</v>
      </c>
      <c r="L2202">
        <v>3.0848009992447398</v>
      </c>
      <c r="M2202">
        <v>182.760738186499</v>
      </c>
      <c r="N2202">
        <v>0</v>
      </c>
      <c r="O2202">
        <v>0</v>
      </c>
      <c r="P2202">
        <v>1</v>
      </c>
      <c r="Q2202">
        <v>0</v>
      </c>
      <c r="R2202">
        <v>12</v>
      </c>
      <c r="S2202">
        <v>2</v>
      </c>
    </row>
    <row r="2203" spans="1:19" x14ac:dyDescent="0.25">
      <c r="A2203" t="s">
        <v>33</v>
      </c>
      <c r="B2203">
        <v>18</v>
      </c>
      <c r="C2203">
        <v>66</v>
      </c>
      <c r="D2203">
        <v>1773</v>
      </c>
      <c r="E2203">
        <v>1.21912344560031E-2</v>
      </c>
      <c r="F2203">
        <v>0</v>
      </c>
      <c r="G2203">
        <v>1</v>
      </c>
      <c r="H2203">
        <v>0</v>
      </c>
      <c r="I2203">
        <v>0</v>
      </c>
      <c r="J2203">
        <v>0</v>
      </c>
      <c r="K2203">
        <v>27</v>
      </c>
      <c r="L2203">
        <v>3.55310478658875</v>
      </c>
      <c r="M2203">
        <v>184.29716793500199</v>
      </c>
      <c r="N2203">
        <v>0</v>
      </c>
      <c r="O2203">
        <v>0</v>
      </c>
      <c r="P2203">
        <v>1</v>
      </c>
      <c r="Q2203">
        <v>0</v>
      </c>
      <c r="R2203">
        <v>23</v>
      </c>
      <c r="S2203">
        <v>2</v>
      </c>
    </row>
    <row r="2204" spans="1:19" x14ac:dyDescent="0.25">
      <c r="A2204" t="s">
        <v>18</v>
      </c>
      <c r="B2204">
        <v>6</v>
      </c>
      <c r="C2204">
        <v>66</v>
      </c>
      <c r="D2204">
        <v>2845</v>
      </c>
      <c r="E2204">
        <v>1.2201427328721899E-2</v>
      </c>
      <c r="F2204">
        <v>0</v>
      </c>
      <c r="G2204">
        <v>1</v>
      </c>
      <c r="H2204">
        <v>0</v>
      </c>
      <c r="I2204">
        <v>0</v>
      </c>
      <c r="J2204">
        <v>0</v>
      </c>
      <c r="K2204">
        <v>17</v>
      </c>
      <c r="L2204">
        <v>2.4402489398132201</v>
      </c>
      <c r="M2204">
        <v>180.706066075503</v>
      </c>
      <c r="N2204">
        <v>0</v>
      </c>
      <c r="O2204">
        <v>0</v>
      </c>
      <c r="P2204">
        <v>0</v>
      </c>
      <c r="Q2204">
        <v>1</v>
      </c>
      <c r="R2204">
        <v>2</v>
      </c>
      <c r="S2204">
        <v>2</v>
      </c>
    </row>
    <row r="2205" spans="1:19" x14ac:dyDescent="0.25">
      <c r="A2205" t="s">
        <v>12</v>
      </c>
      <c r="B2205">
        <v>18</v>
      </c>
      <c r="C2205">
        <v>66</v>
      </c>
      <c r="D2205">
        <v>2793</v>
      </c>
      <c r="E2205">
        <v>1.2201427328721899E-2</v>
      </c>
      <c r="F2205">
        <v>0</v>
      </c>
      <c r="G2205">
        <v>1</v>
      </c>
      <c r="H2205">
        <v>0</v>
      </c>
      <c r="I2205">
        <v>0</v>
      </c>
      <c r="J2205">
        <v>0</v>
      </c>
      <c r="K2205">
        <v>29</v>
      </c>
      <c r="L2205">
        <v>2.6675280249051001</v>
      </c>
      <c r="M2205">
        <v>181.451732365174</v>
      </c>
      <c r="N2205">
        <v>0</v>
      </c>
      <c r="O2205">
        <v>0</v>
      </c>
      <c r="P2205">
        <v>0</v>
      </c>
      <c r="Q2205">
        <v>1</v>
      </c>
      <c r="R2205">
        <v>15</v>
      </c>
      <c r="S2205">
        <v>2</v>
      </c>
    </row>
    <row r="2206" spans="1:19" x14ac:dyDescent="0.25">
      <c r="A2206" t="s">
        <v>60</v>
      </c>
      <c r="B2206">
        <v>18</v>
      </c>
      <c r="C2206">
        <v>66</v>
      </c>
      <c r="D2206">
        <v>3261</v>
      </c>
      <c r="E2206">
        <v>1.2201427328721899E-2</v>
      </c>
      <c r="F2206">
        <v>0</v>
      </c>
      <c r="G2206">
        <v>1</v>
      </c>
      <c r="H2206">
        <v>0</v>
      </c>
      <c r="I2206">
        <v>0</v>
      </c>
      <c r="J2206">
        <v>0</v>
      </c>
      <c r="K2206">
        <v>36</v>
      </c>
      <c r="L2206">
        <v>3.02482471690502</v>
      </c>
      <c r="M2206">
        <v>182.62396560664399</v>
      </c>
      <c r="N2206">
        <v>0</v>
      </c>
      <c r="O2206">
        <v>0</v>
      </c>
      <c r="P2206">
        <v>0</v>
      </c>
      <c r="Q2206">
        <v>1</v>
      </c>
      <c r="R2206">
        <v>26</v>
      </c>
      <c r="S2206">
        <v>2</v>
      </c>
    </row>
    <row r="2207" spans="1:19" x14ac:dyDescent="0.25">
      <c r="A2207" t="s">
        <v>53</v>
      </c>
      <c r="B2207">
        <v>18</v>
      </c>
      <c r="C2207">
        <v>66</v>
      </c>
      <c r="D2207">
        <v>3186</v>
      </c>
      <c r="E2207">
        <v>1.2201427328721899E-2</v>
      </c>
      <c r="F2207">
        <v>0</v>
      </c>
      <c r="G2207">
        <v>1</v>
      </c>
      <c r="H2207">
        <v>0</v>
      </c>
      <c r="I2207">
        <v>0</v>
      </c>
      <c r="J2207">
        <v>0.13300000000000001</v>
      </c>
      <c r="K2207">
        <v>30</v>
      </c>
      <c r="L2207">
        <v>3.1879799784481202</v>
      </c>
      <c r="M2207">
        <v>183.159251897796</v>
      </c>
      <c r="N2207">
        <v>0</v>
      </c>
      <c r="O2207">
        <v>0</v>
      </c>
      <c r="P2207">
        <v>0</v>
      </c>
      <c r="Q2207">
        <v>1</v>
      </c>
      <c r="R2207">
        <v>19</v>
      </c>
      <c r="S2207">
        <v>2</v>
      </c>
    </row>
    <row r="2208" spans="1:19" x14ac:dyDescent="0.25">
      <c r="A2208" t="s">
        <v>105</v>
      </c>
      <c r="B2208">
        <v>18</v>
      </c>
      <c r="C2208">
        <v>54</v>
      </c>
      <c r="D2208">
        <v>3794</v>
      </c>
      <c r="E2208">
        <v>1.2454386949037799E-2</v>
      </c>
      <c r="F2208">
        <v>0</v>
      </c>
      <c r="G2208">
        <v>1</v>
      </c>
      <c r="H2208">
        <v>0</v>
      </c>
      <c r="I2208">
        <v>0</v>
      </c>
      <c r="J2208">
        <v>0</v>
      </c>
      <c r="K2208">
        <v>28</v>
      </c>
      <c r="L2208">
        <v>2.7899076627286301</v>
      </c>
      <c r="M2208">
        <v>181.85324036328299</v>
      </c>
      <c r="N2208">
        <v>0</v>
      </c>
      <c r="O2208">
        <v>0</v>
      </c>
      <c r="P2208">
        <v>0</v>
      </c>
      <c r="Q2208">
        <v>1</v>
      </c>
      <c r="R2208">
        <v>4</v>
      </c>
      <c r="S2208">
        <v>2</v>
      </c>
    </row>
    <row r="2209" spans="1:19" x14ac:dyDescent="0.25">
      <c r="A2209" t="s">
        <v>91</v>
      </c>
      <c r="B2209">
        <v>18</v>
      </c>
      <c r="C2209">
        <v>54</v>
      </c>
      <c r="D2209">
        <v>3647</v>
      </c>
      <c r="E2209">
        <v>1.2454386949037799E-2</v>
      </c>
      <c r="F2209">
        <v>0</v>
      </c>
      <c r="G2209">
        <v>1</v>
      </c>
      <c r="H2209">
        <v>0</v>
      </c>
      <c r="I2209">
        <v>0</v>
      </c>
      <c r="J2209">
        <v>0</v>
      </c>
      <c r="K2209">
        <v>35</v>
      </c>
      <c r="L2209">
        <v>3.0263524985612902</v>
      </c>
      <c r="M2209">
        <v>182.62897801365301</v>
      </c>
      <c r="N2209">
        <v>0</v>
      </c>
      <c r="O2209">
        <v>0</v>
      </c>
      <c r="P2209">
        <v>0</v>
      </c>
      <c r="Q2209">
        <v>1</v>
      </c>
      <c r="R2209">
        <v>3</v>
      </c>
      <c r="S2209">
        <v>2</v>
      </c>
    </row>
    <row r="2210" spans="1:19" x14ac:dyDescent="0.25">
      <c r="A2210" t="s">
        <v>72</v>
      </c>
      <c r="B2210">
        <v>18</v>
      </c>
      <c r="C2210">
        <v>54</v>
      </c>
      <c r="D2210">
        <v>3404</v>
      </c>
      <c r="E2210">
        <v>1.2454386949037799E-2</v>
      </c>
      <c r="F2210">
        <v>0</v>
      </c>
      <c r="G2210">
        <v>1</v>
      </c>
      <c r="H2210">
        <v>0</v>
      </c>
      <c r="I2210">
        <v>0</v>
      </c>
      <c r="J2210">
        <v>0</v>
      </c>
      <c r="K2210">
        <v>34</v>
      </c>
      <c r="L2210">
        <v>3.1479264807159502</v>
      </c>
      <c r="M2210">
        <v>183.02784278450099</v>
      </c>
      <c r="N2210">
        <v>0</v>
      </c>
      <c r="O2210">
        <v>0</v>
      </c>
      <c r="P2210">
        <v>0</v>
      </c>
      <c r="Q2210">
        <v>1</v>
      </c>
      <c r="R2210">
        <v>7</v>
      </c>
      <c r="S2210">
        <v>2</v>
      </c>
    </row>
    <row r="2211" spans="1:19" x14ac:dyDescent="0.25">
      <c r="A2211" t="s">
        <v>85</v>
      </c>
      <c r="B2211">
        <v>18</v>
      </c>
      <c r="C2211">
        <v>54</v>
      </c>
      <c r="D2211">
        <v>3576</v>
      </c>
      <c r="E2211">
        <v>1.2454386949037799E-2</v>
      </c>
      <c r="F2211">
        <v>0</v>
      </c>
      <c r="G2211">
        <v>1</v>
      </c>
      <c r="H2211">
        <v>0</v>
      </c>
      <c r="I2211">
        <v>0</v>
      </c>
      <c r="J2211">
        <v>0</v>
      </c>
      <c r="K2211">
        <v>32</v>
      </c>
      <c r="L2211">
        <v>3.37336803732736</v>
      </c>
      <c r="M2211">
        <v>183.767480437426</v>
      </c>
      <c r="N2211">
        <v>0</v>
      </c>
      <c r="O2211">
        <v>0</v>
      </c>
      <c r="P2211">
        <v>0</v>
      </c>
      <c r="Q2211">
        <v>1</v>
      </c>
      <c r="R2211">
        <v>10</v>
      </c>
      <c r="S2211">
        <v>2</v>
      </c>
    </row>
    <row r="2212" spans="1:19" x14ac:dyDescent="0.25">
      <c r="A2212" t="s">
        <v>68</v>
      </c>
      <c r="B2212">
        <v>6</v>
      </c>
      <c r="C2212">
        <v>54</v>
      </c>
      <c r="D2212">
        <v>2125</v>
      </c>
      <c r="E2212">
        <v>1.27630533416853E-2</v>
      </c>
      <c r="F2212">
        <v>0</v>
      </c>
      <c r="G2212">
        <v>1</v>
      </c>
      <c r="H2212">
        <v>0</v>
      </c>
      <c r="I2212">
        <v>0</v>
      </c>
      <c r="J2212">
        <v>9.8000000000000004E-2</v>
      </c>
      <c r="K2212">
        <v>23</v>
      </c>
      <c r="L2212">
        <v>2.29403987565804</v>
      </c>
      <c r="M2212">
        <v>180.16637754480999</v>
      </c>
      <c r="N2212">
        <v>0</v>
      </c>
      <c r="O2212">
        <v>0</v>
      </c>
      <c r="P2212">
        <v>1</v>
      </c>
      <c r="Q2212">
        <v>0</v>
      </c>
      <c r="R2212">
        <v>1</v>
      </c>
      <c r="S2212">
        <v>2</v>
      </c>
    </row>
    <row r="2213" spans="1:19" x14ac:dyDescent="0.25">
      <c r="A2213" t="s">
        <v>79</v>
      </c>
      <c r="B2213">
        <v>18</v>
      </c>
      <c r="C2213">
        <v>54</v>
      </c>
      <c r="D2213">
        <v>2271</v>
      </c>
      <c r="E2213">
        <v>1.27630533416853E-2</v>
      </c>
      <c r="F2213">
        <v>0</v>
      </c>
      <c r="G2213">
        <v>1</v>
      </c>
      <c r="H2213">
        <v>0</v>
      </c>
      <c r="I2213">
        <v>0</v>
      </c>
      <c r="J2213">
        <v>0.59499999999999997</v>
      </c>
      <c r="K2213">
        <v>34</v>
      </c>
      <c r="L2213">
        <v>2.9110951381991499</v>
      </c>
      <c r="M2213">
        <v>182.190837067583</v>
      </c>
      <c r="N2213">
        <v>0</v>
      </c>
      <c r="O2213">
        <v>0</v>
      </c>
      <c r="P2213">
        <v>1</v>
      </c>
      <c r="Q2213">
        <v>0</v>
      </c>
      <c r="R2213">
        <v>15</v>
      </c>
      <c r="S2213">
        <v>2</v>
      </c>
    </row>
    <row r="2214" spans="1:19" x14ac:dyDescent="0.25">
      <c r="A2214" t="s">
        <v>72</v>
      </c>
      <c r="B2214">
        <v>18</v>
      </c>
      <c r="C2214">
        <v>54</v>
      </c>
      <c r="D2214">
        <v>2183</v>
      </c>
      <c r="E2214">
        <v>1.27630533416853E-2</v>
      </c>
      <c r="F2214">
        <v>0</v>
      </c>
      <c r="G2214">
        <v>1</v>
      </c>
      <c r="H2214">
        <v>0</v>
      </c>
      <c r="I2214">
        <v>0</v>
      </c>
      <c r="J2214">
        <v>0</v>
      </c>
      <c r="K2214">
        <v>35</v>
      </c>
      <c r="L2214">
        <v>3.1143536636962499</v>
      </c>
      <c r="M2214">
        <v>182.857695747035</v>
      </c>
      <c r="N2214">
        <v>0</v>
      </c>
      <c r="O2214">
        <v>0</v>
      </c>
      <c r="P2214">
        <v>1</v>
      </c>
      <c r="Q2214">
        <v>0</v>
      </c>
      <c r="R2214">
        <v>7</v>
      </c>
      <c r="S2214">
        <v>2</v>
      </c>
    </row>
    <row r="2215" spans="1:19" x14ac:dyDescent="0.25">
      <c r="A2215" t="s">
        <v>31</v>
      </c>
      <c r="B2215">
        <v>18</v>
      </c>
      <c r="C2215">
        <v>54</v>
      </c>
      <c r="D2215">
        <v>1750</v>
      </c>
      <c r="E2215">
        <v>1.27630533416853E-2</v>
      </c>
      <c r="F2215">
        <v>0</v>
      </c>
      <c r="G2215">
        <v>1</v>
      </c>
      <c r="H2215">
        <v>0</v>
      </c>
      <c r="I2215">
        <v>0</v>
      </c>
      <c r="J2215">
        <v>0</v>
      </c>
      <c r="K2215">
        <v>28</v>
      </c>
      <c r="L2215">
        <v>3.3051436704006201</v>
      </c>
      <c r="M2215">
        <v>183.4836472126</v>
      </c>
      <c r="N2215">
        <v>0</v>
      </c>
      <c r="O2215">
        <v>0</v>
      </c>
      <c r="P2215">
        <v>1</v>
      </c>
      <c r="Q2215">
        <v>0</v>
      </c>
      <c r="R2215">
        <v>6</v>
      </c>
      <c r="S2215">
        <v>2</v>
      </c>
    </row>
    <row r="2216" spans="1:19" x14ac:dyDescent="0.25">
      <c r="A2216" t="s">
        <v>44</v>
      </c>
      <c r="B2216">
        <v>18</v>
      </c>
      <c r="C2216">
        <v>54</v>
      </c>
      <c r="D2216">
        <v>1874</v>
      </c>
      <c r="E2216">
        <v>1.27630533416853E-2</v>
      </c>
      <c r="F2216">
        <v>0</v>
      </c>
      <c r="G2216">
        <v>0</v>
      </c>
      <c r="H2216">
        <v>1</v>
      </c>
      <c r="I2216">
        <v>0</v>
      </c>
      <c r="J2216">
        <v>3.5000000000000003E-2</v>
      </c>
      <c r="K2216">
        <v>26</v>
      </c>
      <c r="L2216">
        <v>3.4376541634683702</v>
      </c>
      <c r="M2216">
        <v>183.91839292476499</v>
      </c>
      <c r="N2216">
        <v>0</v>
      </c>
      <c r="O2216">
        <v>0</v>
      </c>
      <c r="P2216">
        <v>1</v>
      </c>
      <c r="Q2216">
        <v>0</v>
      </c>
      <c r="R2216">
        <v>9</v>
      </c>
      <c r="S2216">
        <v>2</v>
      </c>
    </row>
    <row r="2217" spans="1:19" x14ac:dyDescent="0.25">
      <c r="A2217" t="s">
        <v>12</v>
      </c>
      <c r="B2217">
        <v>18</v>
      </c>
      <c r="C2217">
        <v>66</v>
      </c>
      <c r="D2217">
        <v>760</v>
      </c>
      <c r="E2217">
        <v>1.30798885605986E-2</v>
      </c>
      <c r="F2217">
        <v>0</v>
      </c>
      <c r="G2217">
        <v>1</v>
      </c>
      <c r="H2217">
        <v>0</v>
      </c>
      <c r="I2217">
        <v>0</v>
      </c>
      <c r="J2217">
        <v>0</v>
      </c>
      <c r="K2217">
        <v>27</v>
      </c>
      <c r="L2217">
        <v>1.35968796197719</v>
      </c>
      <c r="M2217">
        <v>181.35091851042401</v>
      </c>
      <c r="N2217">
        <v>0</v>
      </c>
      <c r="O2217">
        <v>1</v>
      </c>
      <c r="P2217">
        <v>0</v>
      </c>
      <c r="Q2217">
        <v>0</v>
      </c>
      <c r="R2217">
        <v>2</v>
      </c>
      <c r="S2217">
        <v>2</v>
      </c>
    </row>
    <row r="2218" spans="1:19" x14ac:dyDescent="0.25">
      <c r="A2218" t="s">
        <v>67</v>
      </c>
      <c r="B2218">
        <v>18</v>
      </c>
      <c r="C2218">
        <v>66</v>
      </c>
      <c r="D2218">
        <v>1114</v>
      </c>
      <c r="E2218">
        <v>1.30798885605986E-2</v>
      </c>
      <c r="F2218">
        <v>0</v>
      </c>
      <c r="G2218">
        <v>1</v>
      </c>
      <c r="H2218">
        <v>0</v>
      </c>
      <c r="I2218">
        <v>0</v>
      </c>
      <c r="J2218">
        <v>4.5499999999999999E-2</v>
      </c>
      <c r="K2218">
        <v>30</v>
      </c>
      <c r="L2218">
        <v>1.7830583290180999</v>
      </c>
      <c r="M2218">
        <v>182.73992890097799</v>
      </c>
      <c r="N2218">
        <v>0</v>
      </c>
      <c r="O2218">
        <v>1</v>
      </c>
      <c r="P2218">
        <v>0</v>
      </c>
      <c r="Q2218">
        <v>0</v>
      </c>
      <c r="R2218">
        <v>5</v>
      </c>
      <c r="S2218">
        <v>2</v>
      </c>
    </row>
    <row r="2219" spans="1:19" x14ac:dyDescent="0.25">
      <c r="A2219" t="s">
        <v>53</v>
      </c>
      <c r="B2219">
        <v>18</v>
      </c>
      <c r="C2219">
        <v>66</v>
      </c>
      <c r="D2219">
        <v>1002</v>
      </c>
      <c r="E2219">
        <v>1.30798885605986E-2</v>
      </c>
      <c r="F2219">
        <v>0</v>
      </c>
      <c r="G2219">
        <v>1</v>
      </c>
      <c r="H2219">
        <v>0</v>
      </c>
      <c r="I2219">
        <v>0</v>
      </c>
      <c r="J2219">
        <v>0.13300000000000001</v>
      </c>
      <c r="K2219">
        <v>25</v>
      </c>
      <c r="L2219">
        <v>1.99448828952861</v>
      </c>
      <c r="M2219">
        <v>183.433596750422</v>
      </c>
      <c r="N2219">
        <v>0</v>
      </c>
      <c r="O2219">
        <v>1</v>
      </c>
      <c r="P2219">
        <v>0</v>
      </c>
      <c r="Q2219">
        <v>0</v>
      </c>
      <c r="R2219">
        <v>6</v>
      </c>
      <c r="S2219">
        <v>2</v>
      </c>
    </row>
    <row r="2220" spans="1:19" x14ac:dyDescent="0.25">
      <c r="A2220" t="s">
        <v>115</v>
      </c>
      <c r="B2220">
        <v>15</v>
      </c>
      <c r="C2220">
        <v>45</v>
      </c>
      <c r="D2220">
        <v>2696</v>
      </c>
      <c r="E2220">
        <v>1.31308690091509E-2</v>
      </c>
      <c r="F2220">
        <v>1</v>
      </c>
      <c r="G2220">
        <v>1</v>
      </c>
      <c r="H2220">
        <v>0</v>
      </c>
      <c r="I2220">
        <v>0</v>
      </c>
      <c r="J2220">
        <v>0</v>
      </c>
      <c r="K2220">
        <v>40</v>
      </c>
      <c r="L2220">
        <v>2.3394636646348399</v>
      </c>
      <c r="M2220">
        <v>180.315405723868</v>
      </c>
      <c r="N2220">
        <v>0</v>
      </c>
      <c r="O2220">
        <v>0</v>
      </c>
      <c r="P2220">
        <v>1</v>
      </c>
      <c r="Q2220">
        <v>0</v>
      </c>
      <c r="R2220">
        <v>18</v>
      </c>
      <c r="S2220">
        <v>2</v>
      </c>
    </row>
    <row r="2221" spans="1:19" x14ac:dyDescent="0.25">
      <c r="A2221" t="s">
        <v>75</v>
      </c>
      <c r="B2221">
        <v>15</v>
      </c>
      <c r="C2221">
        <v>45</v>
      </c>
      <c r="D2221">
        <v>2224</v>
      </c>
      <c r="E2221">
        <v>1.31308690091509E-2</v>
      </c>
      <c r="F2221">
        <v>0</v>
      </c>
      <c r="G2221">
        <v>1</v>
      </c>
      <c r="H2221">
        <v>0</v>
      </c>
      <c r="I2221">
        <v>0</v>
      </c>
      <c r="J2221">
        <v>1.0500000000000001E-2</v>
      </c>
      <c r="K2221">
        <v>28</v>
      </c>
      <c r="L2221">
        <v>2.6339375638760898</v>
      </c>
      <c r="M2221">
        <v>181.28152744053801</v>
      </c>
      <c r="N2221">
        <v>0</v>
      </c>
      <c r="O2221">
        <v>0</v>
      </c>
      <c r="P2221">
        <v>1</v>
      </c>
      <c r="Q2221">
        <v>0</v>
      </c>
      <c r="R2221">
        <v>1</v>
      </c>
      <c r="S2221">
        <v>2</v>
      </c>
    </row>
    <row r="2222" spans="1:19" x14ac:dyDescent="0.25">
      <c r="A2222" t="s">
        <v>20</v>
      </c>
      <c r="B2222">
        <v>15</v>
      </c>
      <c r="C2222">
        <v>45</v>
      </c>
      <c r="D2222">
        <v>1651</v>
      </c>
      <c r="E2222">
        <v>1.31308690091509E-2</v>
      </c>
      <c r="F2222">
        <v>0</v>
      </c>
      <c r="G2222">
        <v>0</v>
      </c>
      <c r="H2222">
        <v>1</v>
      </c>
      <c r="I2222">
        <v>0</v>
      </c>
      <c r="J2222">
        <v>0.33950000000000002</v>
      </c>
      <c r="K2222">
        <v>14</v>
      </c>
      <c r="L2222">
        <v>2.7688675918726902</v>
      </c>
      <c r="M2222">
        <v>181.724211259425</v>
      </c>
      <c r="N2222">
        <v>0</v>
      </c>
      <c r="O2222">
        <v>0</v>
      </c>
      <c r="P2222">
        <v>1</v>
      </c>
      <c r="Q2222">
        <v>0</v>
      </c>
      <c r="R2222">
        <v>1</v>
      </c>
      <c r="S2222">
        <v>2</v>
      </c>
    </row>
    <row r="2223" spans="1:19" x14ac:dyDescent="0.25">
      <c r="A2223" t="s">
        <v>101</v>
      </c>
      <c r="B2223">
        <v>15</v>
      </c>
      <c r="C2223">
        <v>45</v>
      </c>
      <c r="D2223">
        <v>2546</v>
      </c>
      <c r="E2223">
        <v>1.31308690091509E-2</v>
      </c>
      <c r="F2223">
        <v>0</v>
      </c>
      <c r="G2223">
        <v>1</v>
      </c>
      <c r="H2223">
        <v>0</v>
      </c>
      <c r="I2223">
        <v>0</v>
      </c>
      <c r="J2223">
        <v>0.03</v>
      </c>
      <c r="K2223">
        <v>36</v>
      </c>
      <c r="L2223">
        <v>2.8809731440821298</v>
      </c>
      <c r="M2223">
        <v>182.092011627566</v>
      </c>
      <c r="N2223">
        <v>0</v>
      </c>
      <c r="O2223">
        <v>0</v>
      </c>
      <c r="P2223">
        <v>1</v>
      </c>
      <c r="Q2223">
        <v>0</v>
      </c>
      <c r="R2223">
        <v>3</v>
      </c>
      <c r="S2223">
        <v>2</v>
      </c>
    </row>
    <row r="2224" spans="1:19" x14ac:dyDescent="0.25">
      <c r="A2224" t="s">
        <v>68</v>
      </c>
      <c r="B2224">
        <v>15</v>
      </c>
      <c r="C2224">
        <v>45</v>
      </c>
      <c r="D2224">
        <v>2132</v>
      </c>
      <c r="E2224">
        <v>1.31308690091509E-2</v>
      </c>
      <c r="F2224">
        <v>0</v>
      </c>
      <c r="G2224">
        <v>1</v>
      </c>
      <c r="H2224">
        <v>0</v>
      </c>
      <c r="I2224">
        <v>0</v>
      </c>
      <c r="J2224">
        <v>9.8000000000000004E-2</v>
      </c>
      <c r="K2224">
        <v>39</v>
      </c>
      <c r="L2224">
        <v>3.2242931941612101</v>
      </c>
      <c r="M2224">
        <v>183.21838974462301</v>
      </c>
      <c r="N2224">
        <v>0</v>
      </c>
      <c r="O2224">
        <v>0</v>
      </c>
      <c r="P2224">
        <v>1</v>
      </c>
      <c r="Q2224">
        <v>0</v>
      </c>
      <c r="R2224">
        <v>10</v>
      </c>
      <c r="S2224">
        <v>2</v>
      </c>
    </row>
    <row r="2225" spans="1:19" x14ac:dyDescent="0.25">
      <c r="A2225" t="s">
        <v>115</v>
      </c>
      <c r="B2225">
        <v>15</v>
      </c>
      <c r="C2225">
        <v>45</v>
      </c>
      <c r="D2225">
        <v>3912</v>
      </c>
      <c r="E2225">
        <v>1.31906753334114E-2</v>
      </c>
      <c r="F2225">
        <v>1</v>
      </c>
      <c r="G2225">
        <v>1</v>
      </c>
      <c r="H2225">
        <v>0</v>
      </c>
      <c r="I2225">
        <v>0</v>
      </c>
      <c r="J2225">
        <v>0</v>
      </c>
      <c r="K2225">
        <v>39</v>
      </c>
      <c r="L2225">
        <v>2.3295690774752198</v>
      </c>
      <c r="M2225">
        <v>180.34294316757001</v>
      </c>
      <c r="N2225">
        <v>0</v>
      </c>
      <c r="O2225">
        <v>0</v>
      </c>
      <c r="P2225">
        <v>0</v>
      </c>
      <c r="Q2225">
        <v>1</v>
      </c>
      <c r="R2225">
        <v>17</v>
      </c>
      <c r="S2225">
        <v>2</v>
      </c>
    </row>
    <row r="2226" spans="1:19" x14ac:dyDescent="0.25">
      <c r="A2226" t="s">
        <v>88</v>
      </c>
      <c r="B2226">
        <v>15</v>
      </c>
      <c r="C2226">
        <v>45</v>
      </c>
      <c r="D2226">
        <v>3614</v>
      </c>
      <c r="E2226">
        <v>1.31906753334114E-2</v>
      </c>
      <c r="F2226">
        <v>0</v>
      </c>
      <c r="G2226">
        <v>1</v>
      </c>
      <c r="H2226">
        <v>0</v>
      </c>
      <c r="I2226">
        <v>0</v>
      </c>
      <c r="J2226">
        <v>0</v>
      </c>
      <c r="K2226">
        <v>32</v>
      </c>
      <c r="L2226">
        <v>2.6638576602411699</v>
      </c>
      <c r="M2226">
        <v>181.439690486356</v>
      </c>
      <c r="N2226">
        <v>0</v>
      </c>
      <c r="O2226">
        <v>0</v>
      </c>
      <c r="P2226">
        <v>0</v>
      </c>
      <c r="Q2226">
        <v>1</v>
      </c>
      <c r="R2226">
        <v>4</v>
      </c>
      <c r="S2226">
        <v>2</v>
      </c>
    </row>
    <row r="2227" spans="1:19" x14ac:dyDescent="0.25">
      <c r="A2227" t="s">
        <v>119</v>
      </c>
      <c r="B2227">
        <v>9</v>
      </c>
      <c r="C2227">
        <v>45</v>
      </c>
      <c r="D2227">
        <v>3945</v>
      </c>
      <c r="E2227">
        <v>1.31906753334114E-2</v>
      </c>
      <c r="F2227">
        <v>0</v>
      </c>
      <c r="G2227">
        <v>1</v>
      </c>
      <c r="H2227">
        <v>0</v>
      </c>
      <c r="I2227">
        <v>0</v>
      </c>
      <c r="J2227">
        <v>0.68</v>
      </c>
      <c r="K2227">
        <v>19</v>
      </c>
      <c r="L2227">
        <v>2.70950907784185</v>
      </c>
      <c r="M2227">
        <v>181.58946547848399</v>
      </c>
      <c r="N2227">
        <v>0</v>
      </c>
      <c r="O2227">
        <v>0</v>
      </c>
      <c r="P2227">
        <v>0</v>
      </c>
      <c r="Q2227">
        <v>1</v>
      </c>
      <c r="R2227">
        <v>3</v>
      </c>
      <c r="S2227">
        <v>2</v>
      </c>
    </row>
    <row r="2228" spans="1:19" x14ac:dyDescent="0.25">
      <c r="A2228" t="s">
        <v>94</v>
      </c>
      <c r="B2228">
        <v>15</v>
      </c>
      <c r="C2228">
        <v>45</v>
      </c>
      <c r="D2228">
        <v>3684</v>
      </c>
      <c r="E2228">
        <v>1.31906753334114E-2</v>
      </c>
      <c r="F2228">
        <v>0</v>
      </c>
      <c r="G2228">
        <v>1</v>
      </c>
      <c r="H2228">
        <v>0</v>
      </c>
      <c r="I2228">
        <v>0</v>
      </c>
      <c r="J2228">
        <v>0</v>
      </c>
      <c r="K2228">
        <v>41</v>
      </c>
      <c r="L2228">
        <v>2.8599527569660501</v>
      </c>
      <c r="M2228">
        <v>182.08304710290699</v>
      </c>
      <c r="N2228">
        <v>0</v>
      </c>
      <c r="O2228">
        <v>0</v>
      </c>
      <c r="P2228">
        <v>0</v>
      </c>
      <c r="Q2228">
        <v>1</v>
      </c>
      <c r="R2228">
        <v>6</v>
      </c>
      <c r="S2228">
        <v>2</v>
      </c>
    </row>
    <row r="2229" spans="1:19" x14ac:dyDescent="0.25">
      <c r="A2229" t="s">
        <v>68</v>
      </c>
      <c r="B2229">
        <v>15</v>
      </c>
      <c r="C2229">
        <v>45</v>
      </c>
      <c r="D2229">
        <v>3353</v>
      </c>
      <c r="E2229">
        <v>1.31906753334114E-2</v>
      </c>
      <c r="F2229">
        <v>0</v>
      </c>
      <c r="G2229">
        <v>1</v>
      </c>
      <c r="H2229">
        <v>0</v>
      </c>
      <c r="I2229">
        <v>0</v>
      </c>
      <c r="J2229">
        <v>9.8000000000000004E-2</v>
      </c>
      <c r="K2229">
        <v>39</v>
      </c>
      <c r="L2229">
        <v>3.2615683700656701</v>
      </c>
      <c r="M2229">
        <v>183.400683628824</v>
      </c>
      <c r="N2229">
        <v>0</v>
      </c>
      <c r="O2229">
        <v>0</v>
      </c>
      <c r="P2229">
        <v>0</v>
      </c>
      <c r="Q2229">
        <v>1</v>
      </c>
      <c r="R2229">
        <v>9</v>
      </c>
      <c r="S2229">
        <v>2</v>
      </c>
    </row>
    <row r="2230" spans="1:19" x14ac:dyDescent="0.25">
      <c r="A2230" t="s">
        <v>68</v>
      </c>
      <c r="B2230">
        <v>7</v>
      </c>
      <c r="C2230">
        <v>53</v>
      </c>
      <c r="D2230">
        <v>456</v>
      </c>
      <c r="E2230">
        <v>1.42784490269983E-2</v>
      </c>
      <c r="F2230">
        <v>0</v>
      </c>
      <c r="G2230">
        <v>1</v>
      </c>
      <c r="H2230">
        <v>0</v>
      </c>
      <c r="I2230">
        <v>0</v>
      </c>
      <c r="J2230">
        <v>9.8000000000000004E-2</v>
      </c>
      <c r="K2230">
        <v>22</v>
      </c>
      <c r="L2230">
        <v>0.51257459234663305</v>
      </c>
      <c r="M2230">
        <v>180.79167517174099</v>
      </c>
      <c r="N2230">
        <v>1</v>
      </c>
      <c r="O2230">
        <v>0</v>
      </c>
      <c r="P2230">
        <v>0</v>
      </c>
      <c r="Q2230">
        <v>0</v>
      </c>
      <c r="R2230">
        <v>1</v>
      </c>
      <c r="S2230">
        <v>2</v>
      </c>
    </row>
    <row r="2231" spans="1:19" x14ac:dyDescent="0.25">
      <c r="A2231" t="s">
        <v>79</v>
      </c>
      <c r="B2231">
        <v>17</v>
      </c>
      <c r="C2231">
        <v>53</v>
      </c>
      <c r="D2231">
        <v>559</v>
      </c>
      <c r="E2231">
        <v>1.42784490269983E-2</v>
      </c>
      <c r="F2231">
        <v>0</v>
      </c>
      <c r="G2231">
        <v>1</v>
      </c>
      <c r="H2231">
        <v>0</v>
      </c>
      <c r="I2231">
        <v>0</v>
      </c>
      <c r="J2231">
        <v>0.59499999999999997</v>
      </c>
      <c r="K2231">
        <v>37</v>
      </c>
      <c r="L2231">
        <v>0.99157653423971504</v>
      </c>
      <c r="M2231">
        <v>182.363203852493</v>
      </c>
      <c r="N2231">
        <v>1</v>
      </c>
      <c r="O2231">
        <v>0</v>
      </c>
      <c r="P2231">
        <v>0</v>
      </c>
      <c r="Q2231">
        <v>0</v>
      </c>
      <c r="R2231">
        <v>1</v>
      </c>
      <c r="S2231">
        <v>2</v>
      </c>
    </row>
    <row r="2232" spans="1:19" x14ac:dyDescent="0.25">
      <c r="A2232" t="s">
        <v>37</v>
      </c>
      <c r="B2232">
        <v>17</v>
      </c>
      <c r="C2232">
        <v>53</v>
      </c>
      <c r="D2232">
        <v>218</v>
      </c>
      <c r="E2232">
        <v>1.42784490269983E-2</v>
      </c>
      <c r="F2232">
        <v>0</v>
      </c>
      <c r="G2232">
        <v>1</v>
      </c>
      <c r="H2232">
        <v>0</v>
      </c>
      <c r="I2232">
        <v>0</v>
      </c>
      <c r="J2232">
        <v>0</v>
      </c>
      <c r="K2232">
        <v>31</v>
      </c>
      <c r="L2232">
        <v>1.34511487698929</v>
      </c>
      <c r="M2232">
        <v>183.52310655180199</v>
      </c>
      <c r="N2232">
        <v>1</v>
      </c>
      <c r="O2232">
        <v>0</v>
      </c>
      <c r="P2232">
        <v>0</v>
      </c>
      <c r="Q2232">
        <v>0</v>
      </c>
      <c r="R2232">
        <v>5</v>
      </c>
      <c r="S2232">
        <v>2</v>
      </c>
    </row>
    <row r="2233" spans="1:19" x14ac:dyDescent="0.25">
      <c r="A2233" t="s">
        <v>51</v>
      </c>
      <c r="B2233">
        <v>17</v>
      </c>
      <c r="C2233">
        <v>53</v>
      </c>
      <c r="D2233">
        <v>300</v>
      </c>
      <c r="E2233">
        <v>1.42784490269983E-2</v>
      </c>
      <c r="F2233">
        <v>0</v>
      </c>
      <c r="G2233">
        <v>1</v>
      </c>
      <c r="H2233">
        <v>0</v>
      </c>
      <c r="I2233">
        <v>0</v>
      </c>
      <c r="J2233">
        <v>0</v>
      </c>
      <c r="K2233">
        <v>34</v>
      </c>
      <c r="L2233">
        <v>1.7452095775687699</v>
      </c>
      <c r="M2233">
        <v>184.835753207247</v>
      </c>
      <c r="N2233">
        <v>1</v>
      </c>
      <c r="O2233">
        <v>0</v>
      </c>
      <c r="P2233">
        <v>0</v>
      </c>
      <c r="Q2233">
        <v>0</v>
      </c>
      <c r="R2233">
        <v>13</v>
      </c>
      <c r="S2233">
        <v>2</v>
      </c>
    </row>
    <row r="2234" spans="1:19" x14ac:dyDescent="0.25">
      <c r="A2234" t="s">
        <v>65</v>
      </c>
      <c r="B2234">
        <v>17</v>
      </c>
      <c r="C2234">
        <v>53</v>
      </c>
      <c r="D2234">
        <v>1090</v>
      </c>
      <c r="E2234">
        <v>1.43589257387082E-2</v>
      </c>
      <c r="F2234">
        <v>0</v>
      </c>
      <c r="G2234">
        <v>1</v>
      </c>
      <c r="H2234">
        <v>0</v>
      </c>
      <c r="I2234">
        <v>0</v>
      </c>
      <c r="J2234">
        <v>0</v>
      </c>
      <c r="K2234">
        <v>27</v>
      </c>
      <c r="L2234">
        <v>1.60145316271126</v>
      </c>
      <c r="M2234">
        <v>182.14411142621799</v>
      </c>
      <c r="N2234">
        <v>0</v>
      </c>
      <c r="O2234">
        <v>1</v>
      </c>
      <c r="P2234">
        <v>0</v>
      </c>
      <c r="Q2234">
        <v>0</v>
      </c>
      <c r="R2234">
        <v>4</v>
      </c>
      <c r="S2234">
        <v>2</v>
      </c>
    </row>
    <row r="2235" spans="1:19" x14ac:dyDescent="0.25">
      <c r="A2235" t="s">
        <v>119</v>
      </c>
      <c r="B2235">
        <v>17</v>
      </c>
      <c r="C2235">
        <v>53</v>
      </c>
      <c r="D2235">
        <v>1520</v>
      </c>
      <c r="E2235">
        <v>1.43589257387082E-2</v>
      </c>
      <c r="F2235">
        <v>0</v>
      </c>
      <c r="G2235">
        <v>1</v>
      </c>
      <c r="H2235">
        <v>0</v>
      </c>
      <c r="I2235">
        <v>0</v>
      </c>
      <c r="J2235">
        <v>0.68</v>
      </c>
      <c r="K2235">
        <v>24</v>
      </c>
      <c r="L2235">
        <v>1.8212397048753499</v>
      </c>
      <c r="M2235">
        <v>182.86519588213699</v>
      </c>
      <c r="N2235">
        <v>0</v>
      </c>
      <c r="O2235">
        <v>1</v>
      </c>
      <c r="P2235">
        <v>0</v>
      </c>
      <c r="Q2235">
        <v>0</v>
      </c>
      <c r="R2235">
        <v>4</v>
      </c>
      <c r="S2235">
        <v>2</v>
      </c>
    </row>
    <row r="2236" spans="1:19" x14ac:dyDescent="0.25">
      <c r="A2236" t="s">
        <v>31</v>
      </c>
      <c r="B2236">
        <v>17</v>
      </c>
      <c r="C2236">
        <v>53</v>
      </c>
      <c r="D2236">
        <v>859</v>
      </c>
      <c r="E2236">
        <v>1.43589257387082E-2</v>
      </c>
      <c r="F2236">
        <v>0</v>
      </c>
      <c r="G2236">
        <v>1</v>
      </c>
      <c r="H2236">
        <v>0</v>
      </c>
      <c r="I2236">
        <v>0</v>
      </c>
      <c r="J2236">
        <v>0</v>
      </c>
      <c r="K2236">
        <v>29</v>
      </c>
      <c r="L2236">
        <v>2.1382064313358802</v>
      </c>
      <c r="M2236">
        <v>183.90511296369999</v>
      </c>
      <c r="N2236">
        <v>0</v>
      </c>
      <c r="O2236">
        <v>1</v>
      </c>
      <c r="P2236">
        <v>0</v>
      </c>
      <c r="Q2236">
        <v>0</v>
      </c>
      <c r="R2236">
        <v>2</v>
      </c>
      <c r="S2236">
        <v>2</v>
      </c>
    </row>
    <row r="2237" spans="1:19" x14ac:dyDescent="0.25">
      <c r="A2237" t="s">
        <v>65</v>
      </c>
      <c r="B2237">
        <v>9</v>
      </c>
      <c r="C2237">
        <v>45</v>
      </c>
      <c r="D2237">
        <v>418</v>
      </c>
      <c r="E2237">
        <v>1.46621572985174E-2</v>
      </c>
      <c r="F2237">
        <v>0</v>
      </c>
      <c r="G2237">
        <v>1</v>
      </c>
      <c r="H2237">
        <v>0</v>
      </c>
      <c r="I2237">
        <v>0</v>
      </c>
      <c r="J2237">
        <v>0</v>
      </c>
      <c r="K2237">
        <v>18</v>
      </c>
      <c r="L2237">
        <v>0.35813523498652899</v>
      </c>
      <c r="M2237">
        <v>180.284984366754</v>
      </c>
      <c r="N2237">
        <v>1</v>
      </c>
      <c r="O2237">
        <v>0</v>
      </c>
      <c r="P2237">
        <v>0</v>
      </c>
      <c r="Q2237">
        <v>0</v>
      </c>
      <c r="R2237">
        <v>1</v>
      </c>
      <c r="S2237">
        <v>2</v>
      </c>
    </row>
    <row r="2238" spans="1:19" x14ac:dyDescent="0.25">
      <c r="A2238" t="s">
        <v>88</v>
      </c>
      <c r="B2238">
        <v>15</v>
      </c>
      <c r="C2238">
        <v>45</v>
      </c>
      <c r="D2238">
        <v>655</v>
      </c>
      <c r="E2238">
        <v>1.46621572985174E-2</v>
      </c>
      <c r="F2238">
        <v>0</v>
      </c>
      <c r="G2238">
        <v>1</v>
      </c>
      <c r="H2238">
        <v>0</v>
      </c>
      <c r="I2238">
        <v>0</v>
      </c>
      <c r="J2238">
        <v>0</v>
      </c>
      <c r="K2238">
        <v>32</v>
      </c>
      <c r="L2238">
        <v>0.63817834434420295</v>
      </c>
      <c r="M2238">
        <v>181.20376097225801</v>
      </c>
      <c r="N2238">
        <v>1</v>
      </c>
      <c r="O2238">
        <v>0</v>
      </c>
      <c r="P2238">
        <v>0</v>
      </c>
      <c r="Q2238">
        <v>0</v>
      </c>
      <c r="R2238">
        <v>2</v>
      </c>
      <c r="S2238">
        <v>2</v>
      </c>
    </row>
    <row r="2239" spans="1:19" x14ac:dyDescent="0.25">
      <c r="A2239" t="s">
        <v>94</v>
      </c>
      <c r="B2239">
        <v>15</v>
      </c>
      <c r="C2239">
        <v>45</v>
      </c>
      <c r="D2239">
        <v>700</v>
      </c>
      <c r="E2239">
        <v>1.46621572985174E-2</v>
      </c>
      <c r="F2239">
        <v>0</v>
      </c>
      <c r="G2239">
        <v>1</v>
      </c>
      <c r="H2239">
        <v>0</v>
      </c>
      <c r="I2239">
        <v>0</v>
      </c>
      <c r="J2239">
        <v>0</v>
      </c>
      <c r="K2239">
        <v>39</v>
      </c>
      <c r="L2239">
        <v>0.91144417920160503</v>
      </c>
      <c r="M2239">
        <v>182.10030242520199</v>
      </c>
      <c r="N2239">
        <v>1</v>
      </c>
      <c r="O2239">
        <v>0</v>
      </c>
      <c r="P2239">
        <v>0</v>
      </c>
      <c r="Q2239">
        <v>0</v>
      </c>
      <c r="R2239">
        <v>1</v>
      </c>
      <c r="S2239">
        <v>2</v>
      </c>
    </row>
    <row r="2240" spans="1:19" x14ac:dyDescent="0.25">
      <c r="A2240" t="s">
        <v>44</v>
      </c>
      <c r="B2240">
        <v>9</v>
      </c>
      <c r="C2240">
        <v>45</v>
      </c>
      <c r="D2240">
        <v>256</v>
      </c>
      <c r="E2240">
        <v>1.46621572985174E-2</v>
      </c>
      <c r="F2240">
        <v>0</v>
      </c>
      <c r="G2240">
        <v>0</v>
      </c>
      <c r="H2240">
        <v>1</v>
      </c>
      <c r="I2240">
        <v>0</v>
      </c>
      <c r="J2240">
        <v>3.5000000000000003E-2</v>
      </c>
      <c r="K2240">
        <v>19</v>
      </c>
      <c r="L2240">
        <v>1.4339041587571799</v>
      </c>
      <c r="M2240">
        <v>183.81440996967601</v>
      </c>
      <c r="N2240">
        <v>1</v>
      </c>
      <c r="O2240">
        <v>0</v>
      </c>
      <c r="P2240">
        <v>0</v>
      </c>
      <c r="Q2240">
        <v>0</v>
      </c>
      <c r="R2240">
        <v>2</v>
      </c>
      <c r="S2240">
        <v>2</v>
      </c>
    </row>
    <row r="2241" spans="1:19" x14ac:dyDescent="0.25">
      <c r="A2241" t="s">
        <v>115</v>
      </c>
      <c r="B2241">
        <v>14</v>
      </c>
      <c r="C2241">
        <v>46</v>
      </c>
      <c r="D2241">
        <v>1497</v>
      </c>
      <c r="E2241">
        <v>1.52462250216635E-2</v>
      </c>
      <c r="F2241">
        <v>1</v>
      </c>
      <c r="G2241">
        <v>1</v>
      </c>
      <c r="H2241">
        <v>0</v>
      </c>
      <c r="I2241">
        <v>0</v>
      </c>
      <c r="J2241">
        <v>0</v>
      </c>
      <c r="K2241">
        <v>32</v>
      </c>
      <c r="L2241">
        <v>0.85748778651692203</v>
      </c>
      <c r="M2241">
        <v>179.703280139491</v>
      </c>
      <c r="N2241">
        <v>0</v>
      </c>
      <c r="O2241">
        <v>1</v>
      </c>
      <c r="P2241">
        <v>0</v>
      </c>
      <c r="Q2241">
        <v>0</v>
      </c>
      <c r="R2241">
        <v>17</v>
      </c>
      <c r="S2241">
        <v>2</v>
      </c>
    </row>
    <row r="2242" spans="1:19" x14ac:dyDescent="0.25">
      <c r="A2242" t="s">
        <v>58</v>
      </c>
      <c r="B2242">
        <v>10</v>
      </c>
      <c r="C2242">
        <v>46</v>
      </c>
      <c r="D2242">
        <v>1029</v>
      </c>
      <c r="E2242">
        <v>1.52462250216635E-2</v>
      </c>
      <c r="F2242">
        <v>0</v>
      </c>
      <c r="G2242">
        <v>1</v>
      </c>
      <c r="H2242">
        <v>0</v>
      </c>
      <c r="I2242">
        <v>0</v>
      </c>
      <c r="J2242">
        <v>1.5645</v>
      </c>
      <c r="K2242">
        <v>29</v>
      </c>
      <c r="L2242">
        <v>1.24638460194365</v>
      </c>
      <c r="M2242">
        <v>180.97918832658701</v>
      </c>
      <c r="N2242">
        <v>0</v>
      </c>
      <c r="O2242">
        <v>1</v>
      </c>
      <c r="P2242">
        <v>0</v>
      </c>
      <c r="Q2242">
        <v>0</v>
      </c>
      <c r="R2242">
        <v>1</v>
      </c>
      <c r="S2242">
        <v>2</v>
      </c>
    </row>
    <row r="2243" spans="1:19" x14ac:dyDescent="0.25">
      <c r="A2243" t="s">
        <v>94</v>
      </c>
      <c r="B2243">
        <v>14</v>
      </c>
      <c r="C2243">
        <v>46</v>
      </c>
      <c r="D2243">
        <v>1360</v>
      </c>
      <c r="E2243">
        <v>1.52462250216635E-2</v>
      </c>
      <c r="F2243">
        <v>0</v>
      </c>
      <c r="G2243">
        <v>1</v>
      </c>
      <c r="H2243">
        <v>0</v>
      </c>
      <c r="I2243">
        <v>0</v>
      </c>
      <c r="J2243">
        <v>0</v>
      </c>
      <c r="K2243">
        <v>36</v>
      </c>
      <c r="L2243">
        <v>1.3447223854733099</v>
      </c>
      <c r="M2243">
        <v>181.30181884997799</v>
      </c>
      <c r="N2243">
        <v>0</v>
      </c>
      <c r="O2243">
        <v>1</v>
      </c>
      <c r="P2243">
        <v>0</v>
      </c>
      <c r="Q2243">
        <v>0</v>
      </c>
      <c r="R2243">
        <v>2</v>
      </c>
      <c r="S2243">
        <v>2</v>
      </c>
    </row>
    <row r="2244" spans="1:19" x14ac:dyDescent="0.25">
      <c r="A2244" t="s">
        <v>10</v>
      </c>
      <c r="B2244">
        <v>10</v>
      </c>
      <c r="C2244">
        <v>46</v>
      </c>
      <c r="D2244">
        <v>739</v>
      </c>
      <c r="E2244">
        <v>1.52462250216635E-2</v>
      </c>
      <c r="F2244">
        <v>0</v>
      </c>
      <c r="G2244">
        <v>1</v>
      </c>
      <c r="H2244">
        <v>0</v>
      </c>
      <c r="I2244">
        <v>0</v>
      </c>
      <c r="J2244">
        <v>0</v>
      </c>
      <c r="K2244">
        <v>28</v>
      </c>
      <c r="L2244">
        <v>1.5504656117425</v>
      </c>
      <c r="M2244">
        <v>181.976829434851</v>
      </c>
      <c r="N2244">
        <v>0</v>
      </c>
      <c r="O2244">
        <v>1</v>
      </c>
      <c r="P2244">
        <v>0</v>
      </c>
      <c r="Q2244">
        <v>0</v>
      </c>
      <c r="R2244">
        <v>1</v>
      </c>
      <c r="S2244">
        <v>2</v>
      </c>
    </row>
    <row r="2245" spans="1:19" x14ac:dyDescent="0.25">
      <c r="A2245" t="s">
        <v>31</v>
      </c>
      <c r="B2245">
        <v>10</v>
      </c>
      <c r="C2245">
        <v>46</v>
      </c>
      <c r="D2245">
        <v>855</v>
      </c>
      <c r="E2245">
        <v>1.52462250216635E-2</v>
      </c>
      <c r="F2245">
        <v>0</v>
      </c>
      <c r="G2245">
        <v>1</v>
      </c>
      <c r="H2245">
        <v>0</v>
      </c>
      <c r="I2245">
        <v>0</v>
      </c>
      <c r="J2245">
        <v>0</v>
      </c>
      <c r="K2245">
        <v>30</v>
      </c>
      <c r="L2245">
        <v>1.6138895308846599</v>
      </c>
      <c r="M2245">
        <v>182.18491315906999</v>
      </c>
      <c r="N2245">
        <v>0</v>
      </c>
      <c r="O2245">
        <v>1</v>
      </c>
      <c r="P2245">
        <v>0</v>
      </c>
      <c r="Q2245">
        <v>0</v>
      </c>
      <c r="R2245">
        <v>1</v>
      </c>
      <c r="S2245">
        <v>2</v>
      </c>
    </row>
    <row r="2246" spans="1:19" x14ac:dyDescent="0.25">
      <c r="A2246" t="s">
        <v>115</v>
      </c>
      <c r="B2246">
        <v>7</v>
      </c>
      <c r="C2246">
        <v>53</v>
      </c>
      <c r="D2246">
        <v>3904</v>
      </c>
      <c r="E2246">
        <v>1.5513838108969899E-2</v>
      </c>
      <c r="F2246">
        <v>1</v>
      </c>
      <c r="G2246">
        <v>1</v>
      </c>
      <c r="H2246">
        <v>0</v>
      </c>
      <c r="I2246">
        <v>0</v>
      </c>
      <c r="J2246">
        <v>0</v>
      </c>
      <c r="K2246">
        <v>18</v>
      </c>
      <c r="L2246">
        <v>1.9157121391029801</v>
      </c>
      <c r="M2246">
        <v>178.98514481333001</v>
      </c>
      <c r="N2246">
        <v>0</v>
      </c>
      <c r="O2246">
        <v>0</v>
      </c>
      <c r="P2246">
        <v>0</v>
      </c>
      <c r="Q2246">
        <v>1</v>
      </c>
      <c r="R2246">
        <v>2</v>
      </c>
      <c r="S2246">
        <v>2</v>
      </c>
    </row>
    <row r="2247" spans="1:19" x14ac:dyDescent="0.25">
      <c r="A2247" t="s">
        <v>65</v>
      </c>
      <c r="B2247">
        <v>17</v>
      </c>
      <c r="C2247">
        <v>53</v>
      </c>
      <c r="D2247">
        <v>3311</v>
      </c>
      <c r="E2247">
        <v>1.5513838108969899E-2</v>
      </c>
      <c r="F2247">
        <v>0</v>
      </c>
      <c r="G2247">
        <v>1</v>
      </c>
      <c r="H2247">
        <v>0</v>
      </c>
      <c r="I2247">
        <v>0</v>
      </c>
      <c r="J2247">
        <v>0</v>
      </c>
      <c r="K2247">
        <v>31</v>
      </c>
      <c r="L2247">
        <v>2.8501013170667902</v>
      </c>
      <c r="M2247">
        <v>182.050726105862</v>
      </c>
      <c r="N2247">
        <v>0</v>
      </c>
      <c r="O2247">
        <v>0</v>
      </c>
      <c r="P2247">
        <v>0</v>
      </c>
      <c r="Q2247">
        <v>1</v>
      </c>
      <c r="R2247">
        <v>11</v>
      </c>
      <c r="S2247">
        <v>2</v>
      </c>
    </row>
    <row r="2248" spans="1:19" x14ac:dyDescent="0.25">
      <c r="A2248" t="s">
        <v>79</v>
      </c>
      <c r="B2248">
        <v>17</v>
      </c>
      <c r="C2248">
        <v>53</v>
      </c>
      <c r="D2248">
        <v>3490</v>
      </c>
      <c r="E2248">
        <v>1.5513838108969899E-2</v>
      </c>
      <c r="F2248">
        <v>0</v>
      </c>
      <c r="G2248">
        <v>1</v>
      </c>
      <c r="H2248">
        <v>0</v>
      </c>
      <c r="I2248">
        <v>0</v>
      </c>
      <c r="J2248">
        <v>0.59499999999999997</v>
      </c>
      <c r="K2248">
        <v>38</v>
      </c>
      <c r="L2248">
        <v>2.9570048350097902</v>
      </c>
      <c r="M2248">
        <v>182.40145943244701</v>
      </c>
      <c r="N2248">
        <v>0</v>
      </c>
      <c r="O2248">
        <v>0</v>
      </c>
      <c r="P2248">
        <v>0</v>
      </c>
      <c r="Q2248">
        <v>1</v>
      </c>
      <c r="R2248">
        <v>13</v>
      </c>
      <c r="S2248">
        <v>2</v>
      </c>
    </row>
    <row r="2249" spans="1:19" x14ac:dyDescent="0.25">
      <c r="A2249" t="s">
        <v>10</v>
      </c>
      <c r="B2249">
        <v>17</v>
      </c>
      <c r="C2249">
        <v>53</v>
      </c>
      <c r="D2249">
        <v>2767</v>
      </c>
      <c r="E2249">
        <v>1.5513838108969899E-2</v>
      </c>
      <c r="F2249">
        <v>0</v>
      </c>
      <c r="G2249">
        <v>1</v>
      </c>
      <c r="H2249">
        <v>0</v>
      </c>
      <c r="I2249">
        <v>0</v>
      </c>
      <c r="J2249">
        <v>0</v>
      </c>
      <c r="K2249">
        <v>28</v>
      </c>
      <c r="L2249">
        <v>3.0784917140796302</v>
      </c>
      <c r="M2249">
        <v>182.80003843201999</v>
      </c>
      <c r="N2249">
        <v>0</v>
      </c>
      <c r="O2249">
        <v>0</v>
      </c>
      <c r="P2249">
        <v>0</v>
      </c>
      <c r="Q2249">
        <v>1</v>
      </c>
      <c r="R2249">
        <v>3</v>
      </c>
      <c r="S2249">
        <v>2</v>
      </c>
    </row>
    <row r="2250" spans="1:19" x14ac:dyDescent="0.25">
      <c r="A2250" t="s">
        <v>85</v>
      </c>
      <c r="B2250">
        <v>17</v>
      </c>
      <c r="C2250">
        <v>53</v>
      </c>
      <c r="D2250">
        <v>3575</v>
      </c>
      <c r="E2250">
        <v>1.5513838108969899E-2</v>
      </c>
      <c r="F2250">
        <v>0</v>
      </c>
      <c r="G2250">
        <v>1</v>
      </c>
      <c r="H2250">
        <v>0</v>
      </c>
      <c r="I2250">
        <v>0</v>
      </c>
      <c r="J2250">
        <v>0</v>
      </c>
      <c r="K2250">
        <v>36</v>
      </c>
      <c r="L2250">
        <v>3.2806730416332699</v>
      </c>
      <c r="M2250">
        <v>183.46336299748401</v>
      </c>
      <c r="N2250">
        <v>0</v>
      </c>
      <c r="O2250">
        <v>0</v>
      </c>
      <c r="P2250">
        <v>0</v>
      </c>
      <c r="Q2250">
        <v>1</v>
      </c>
      <c r="R2250">
        <v>7</v>
      </c>
      <c r="S2250">
        <v>2</v>
      </c>
    </row>
    <row r="2251" spans="1:19" x14ac:dyDescent="0.25">
      <c r="A2251" t="s">
        <v>44</v>
      </c>
      <c r="B2251">
        <v>17</v>
      </c>
      <c r="C2251">
        <v>53</v>
      </c>
      <c r="D2251">
        <v>3093</v>
      </c>
      <c r="E2251">
        <v>1.5513838108969899E-2</v>
      </c>
      <c r="F2251">
        <v>0</v>
      </c>
      <c r="G2251">
        <v>0</v>
      </c>
      <c r="H2251">
        <v>1</v>
      </c>
      <c r="I2251">
        <v>0</v>
      </c>
      <c r="J2251">
        <v>3.5000000000000003E-2</v>
      </c>
      <c r="K2251">
        <v>34</v>
      </c>
      <c r="L2251">
        <v>3.5469679738390898</v>
      </c>
      <c r="M2251">
        <v>184.337034034905</v>
      </c>
      <c r="N2251">
        <v>0</v>
      </c>
      <c r="O2251">
        <v>0</v>
      </c>
      <c r="P2251">
        <v>0</v>
      </c>
      <c r="Q2251">
        <v>1</v>
      </c>
      <c r="R2251">
        <v>11</v>
      </c>
      <c r="S2251">
        <v>2</v>
      </c>
    </row>
    <row r="2252" spans="1:19" x14ac:dyDescent="0.25">
      <c r="A2252" t="s">
        <v>105</v>
      </c>
      <c r="B2252">
        <v>17</v>
      </c>
      <c r="C2252">
        <v>53</v>
      </c>
      <c r="D2252">
        <v>2578</v>
      </c>
      <c r="E2252">
        <v>1.57652539890446E-2</v>
      </c>
      <c r="F2252">
        <v>0</v>
      </c>
      <c r="G2252">
        <v>1</v>
      </c>
      <c r="H2252">
        <v>0</v>
      </c>
      <c r="I2252">
        <v>0</v>
      </c>
      <c r="J2252">
        <v>0</v>
      </c>
      <c r="K2252">
        <v>36</v>
      </c>
      <c r="L2252">
        <v>2.8081139041553098</v>
      </c>
      <c r="M2252">
        <v>181.852972126494</v>
      </c>
      <c r="N2252">
        <v>0</v>
      </c>
      <c r="O2252">
        <v>0</v>
      </c>
      <c r="P2252">
        <v>1</v>
      </c>
      <c r="Q2252">
        <v>0</v>
      </c>
      <c r="R2252">
        <v>5</v>
      </c>
      <c r="S2252">
        <v>2</v>
      </c>
    </row>
    <row r="2253" spans="1:19" x14ac:dyDescent="0.25">
      <c r="A2253" t="s">
        <v>91</v>
      </c>
      <c r="B2253">
        <v>17</v>
      </c>
      <c r="C2253">
        <v>53</v>
      </c>
      <c r="D2253">
        <v>2427</v>
      </c>
      <c r="E2253">
        <v>1.57652539890446E-2</v>
      </c>
      <c r="F2253">
        <v>0</v>
      </c>
      <c r="G2253">
        <v>1</v>
      </c>
      <c r="H2253">
        <v>0</v>
      </c>
      <c r="I2253">
        <v>0</v>
      </c>
      <c r="J2253">
        <v>0</v>
      </c>
      <c r="K2253">
        <v>37</v>
      </c>
      <c r="L2253">
        <v>2.8656713586313098</v>
      </c>
      <c r="M2253">
        <v>182.04180891939399</v>
      </c>
      <c r="N2253">
        <v>0</v>
      </c>
      <c r="O2253">
        <v>0</v>
      </c>
      <c r="P2253">
        <v>1</v>
      </c>
      <c r="Q2253">
        <v>0</v>
      </c>
      <c r="R2253">
        <v>13</v>
      </c>
      <c r="S2253">
        <v>2</v>
      </c>
    </row>
    <row r="2254" spans="1:19" x14ac:dyDescent="0.25">
      <c r="A2254" t="s">
        <v>112</v>
      </c>
      <c r="B2254">
        <v>17</v>
      </c>
      <c r="C2254">
        <v>53</v>
      </c>
      <c r="D2254">
        <v>2658</v>
      </c>
      <c r="E2254">
        <v>1.57652539890446E-2</v>
      </c>
      <c r="F2254">
        <v>0</v>
      </c>
      <c r="G2254">
        <v>1</v>
      </c>
      <c r="H2254">
        <v>0</v>
      </c>
      <c r="I2254">
        <v>0</v>
      </c>
      <c r="J2254">
        <v>0</v>
      </c>
      <c r="K2254">
        <v>38</v>
      </c>
      <c r="L2254">
        <v>3.0648678780458298</v>
      </c>
      <c r="M2254">
        <v>182.69534080723699</v>
      </c>
      <c r="N2254">
        <v>0</v>
      </c>
      <c r="O2254">
        <v>0</v>
      </c>
      <c r="P2254">
        <v>1</v>
      </c>
      <c r="Q2254">
        <v>0</v>
      </c>
      <c r="R2254">
        <v>5</v>
      </c>
      <c r="S2254">
        <v>2</v>
      </c>
    </row>
    <row r="2255" spans="1:19" x14ac:dyDescent="0.25">
      <c r="A2255" t="s">
        <v>24</v>
      </c>
      <c r="B2255">
        <v>17</v>
      </c>
      <c r="C2255">
        <v>53</v>
      </c>
      <c r="D2255">
        <v>1676</v>
      </c>
      <c r="E2255">
        <v>1.57652539890446E-2</v>
      </c>
      <c r="F2255">
        <v>0</v>
      </c>
      <c r="G2255">
        <v>1</v>
      </c>
      <c r="H2255">
        <v>0</v>
      </c>
      <c r="I2255">
        <v>0</v>
      </c>
      <c r="J2255">
        <v>0</v>
      </c>
      <c r="K2255">
        <v>29</v>
      </c>
      <c r="L2255">
        <v>3.2320277598450802</v>
      </c>
      <c r="M2255">
        <v>183.24376561629001</v>
      </c>
      <c r="N2255">
        <v>0</v>
      </c>
      <c r="O2255">
        <v>0</v>
      </c>
      <c r="P2255">
        <v>1</v>
      </c>
      <c r="Q2255">
        <v>0</v>
      </c>
      <c r="R2255">
        <v>7</v>
      </c>
      <c r="S2255">
        <v>2</v>
      </c>
    </row>
    <row r="2256" spans="1:19" x14ac:dyDescent="0.25">
      <c r="A2256" t="s">
        <v>51</v>
      </c>
      <c r="B2256">
        <v>17</v>
      </c>
      <c r="C2256">
        <v>53</v>
      </c>
      <c r="D2256">
        <v>1938</v>
      </c>
      <c r="E2256">
        <v>1.57652539890446E-2</v>
      </c>
      <c r="F2256">
        <v>0</v>
      </c>
      <c r="G2256">
        <v>1</v>
      </c>
      <c r="H2256">
        <v>0</v>
      </c>
      <c r="I2256">
        <v>0</v>
      </c>
      <c r="J2256">
        <v>0</v>
      </c>
      <c r="K2256">
        <v>35</v>
      </c>
      <c r="L2256">
        <v>3.3796007561731498</v>
      </c>
      <c r="M2256">
        <v>183.72792899006899</v>
      </c>
      <c r="N2256">
        <v>0</v>
      </c>
      <c r="O2256">
        <v>0</v>
      </c>
      <c r="P2256">
        <v>1</v>
      </c>
      <c r="Q2256">
        <v>0</v>
      </c>
      <c r="R2256">
        <v>15</v>
      </c>
      <c r="S2256">
        <v>2</v>
      </c>
    </row>
    <row r="2257" spans="1:19" x14ac:dyDescent="0.25">
      <c r="A2257" t="s">
        <v>99</v>
      </c>
      <c r="B2257">
        <v>18</v>
      </c>
      <c r="C2257">
        <v>78</v>
      </c>
      <c r="D2257">
        <v>713</v>
      </c>
      <c r="E2257">
        <v>1.6010564566039599E-2</v>
      </c>
      <c r="F2257">
        <v>0</v>
      </c>
      <c r="G2257">
        <v>1</v>
      </c>
      <c r="H2257">
        <v>0</v>
      </c>
      <c r="I2257">
        <v>0</v>
      </c>
      <c r="J2257">
        <v>0.65</v>
      </c>
      <c r="K2257">
        <v>41</v>
      </c>
      <c r="L2257">
        <v>0.61937979194060699</v>
      </c>
      <c r="M2257">
        <v>181.142085931564</v>
      </c>
      <c r="N2257">
        <v>1</v>
      </c>
      <c r="O2257">
        <v>0</v>
      </c>
      <c r="P2257">
        <v>0</v>
      </c>
      <c r="Q2257">
        <v>0</v>
      </c>
      <c r="R2257">
        <v>2</v>
      </c>
      <c r="S2257">
        <v>2</v>
      </c>
    </row>
    <row r="2258" spans="1:19" x14ac:dyDescent="0.25">
      <c r="A2258" t="s">
        <v>59</v>
      </c>
      <c r="B2258">
        <v>18</v>
      </c>
      <c r="C2258">
        <v>78</v>
      </c>
      <c r="D2258">
        <v>372</v>
      </c>
      <c r="E2258">
        <v>1.6010564566039599E-2</v>
      </c>
      <c r="F2258">
        <v>0</v>
      </c>
      <c r="G2258">
        <v>1</v>
      </c>
      <c r="H2258">
        <v>0</v>
      </c>
      <c r="I2258">
        <v>0</v>
      </c>
      <c r="J2258">
        <v>0</v>
      </c>
      <c r="K2258">
        <v>39</v>
      </c>
      <c r="L2258">
        <v>0.75299717761238805</v>
      </c>
      <c r="M2258">
        <v>181.58046318114299</v>
      </c>
      <c r="N2258">
        <v>1</v>
      </c>
      <c r="O2258">
        <v>0</v>
      </c>
      <c r="P2258">
        <v>0</v>
      </c>
      <c r="Q2258">
        <v>0</v>
      </c>
      <c r="R2258">
        <v>2</v>
      </c>
      <c r="S2258">
        <v>2</v>
      </c>
    </row>
    <row r="2259" spans="1:19" x14ac:dyDescent="0.25">
      <c r="A2259" t="s">
        <v>73</v>
      </c>
      <c r="B2259">
        <v>18</v>
      </c>
      <c r="C2259">
        <v>78</v>
      </c>
      <c r="D2259">
        <v>516</v>
      </c>
      <c r="E2259">
        <v>1.6010564566039599E-2</v>
      </c>
      <c r="F2259">
        <v>0</v>
      </c>
      <c r="G2259">
        <v>1</v>
      </c>
      <c r="H2259">
        <v>0</v>
      </c>
      <c r="I2259">
        <v>0</v>
      </c>
      <c r="J2259">
        <v>0</v>
      </c>
      <c r="K2259">
        <v>26</v>
      </c>
      <c r="L2259">
        <v>1.12620910638245</v>
      </c>
      <c r="M2259">
        <v>182.804911766347</v>
      </c>
      <c r="N2259">
        <v>1</v>
      </c>
      <c r="O2259">
        <v>0</v>
      </c>
      <c r="P2259">
        <v>0</v>
      </c>
      <c r="Q2259">
        <v>0</v>
      </c>
      <c r="R2259">
        <v>4</v>
      </c>
      <c r="S2259">
        <v>2</v>
      </c>
    </row>
    <row r="2260" spans="1:19" x14ac:dyDescent="0.25">
      <c r="A2260" t="s">
        <v>115</v>
      </c>
      <c r="B2260">
        <v>14</v>
      </c>
      <c r="C2260">
        <v>46</v>
      </c>
      <c r="D2260">
        <v>2695</v>
      </c>
      <c r="E2260">
        <v>1.6117958102587E-2</v>
      </c>
      <c r="F2260">
        <v>1</v>
      </c>
      <c r="G2260">
        <v>1</v>
      </c>
      <c r="H2260">
        <v>0</v>
      </c>
      <c r="I2260">
        <v>0</v>
      </c>
      <c r="J2260">
        <v>0</v>
      </c>
      <c r="K2260">
        <v>38</v>
      </c>
      <c r="L2260">
        <v>2.2105768436244801</v>
      </c>
      <c r="M2260">
        <v>179.89254869955499</v>
      </c>
      <c r="N2260">
        <v>0</v>
      </c>
      <c r="O2260">
        <v>0</v>
      </c>
      <c r="P2260">
        <v>1</v>
      </c>
      <c r="Q2260">
        <v>0</v>
      </c>
      <c r="R2260">
        <v>17</v>
      </c>
      <c r="S2260">
        <v>2</v>
      </c>
    </row>
    <row r="2261" spans="1:19" x14ac:dyDescent="0.25">
      <c r="A2261" t="s">
        <v>75</v>
      </c>
      <c r="B2261">
        <v>14</v>
      </c>
      <c r="C2261">
        <v>46</v>
      </c>
      <c r="D2261">
        <v>2223</v>
      </c>
      <c r="E2261">
        <v>1.6117958102587E-2</v>
      </c>
      <c r="F2261">
        <v>0</v>
      </c>
      <c r="G2261">
        <v>1</v>
      </c>
      <c r="H2261">
        <v>0</v>
      </c>
      <c r="I2261">
        <v>0</v>
      </c>
      <c r="J2261">
        <v>1.0500000000000001E-2</v>
      </c>
      <c r="K2261">
        <v>30</v>
      </c>
      <c r="L2261">
        <v>2.5024532350683599</v>
      </c>
      <c r="M2261">
        <v>180.85014840901701</v>
      </c>
      <c r="N2261">
        <v>0</v>
      </c>
      <c r="O2261">
        <v>0</v>
      </c>
      <c r="P2261">
        <v>1</v>
      </c>
      <c r="Q2261">
        <v>0</v>
      </c>
      <c r="R2261">
        <v>2</v>
      </c>
      <c r="S2261">
        <v>2</v>
      </c>
    </row>
    <row r="2262" spans="1:19" x14ac:dyDescent="0.25">
      <c r="A2262" t="s">
        <v>17</v>
      </c>
      <c r="B2262">
        <v>10</v>
      </c>
      <c r="C2262">
        <v>46</v>
      </c>
      <c r="D2262">
        <v>1611</v>
      </c>
      <c r="E2262">
        <v>1.6117958102587E-2</v>
      </c>
      <c r="F2262">
        <v>0</v>
      </c>
      <c r="G2262">
        <v>1</v>
      </c>
      <c r="H2262">
        <v>0</v>
      </c>
      <c r="I2262">
        <v>0</v>
      </c>
      <c r="J2262">
        <v>9.8000000000000004E-2</v>
      </c>
      <c r="K2262">
        <v>22</v>
      </c>
      <c r="L2262">
        <v>2.5974302133790799</v>
      </c>
      <c r="M2262">
        <v>181.161752668567</v>
      </c>
      <c r="N2262">
        <v>0</v>
      </c>
      <c r="O2262">
        <v>0</v>
      </c>
      <c r="P2262">
        <v>1</v>
      </c>
      <c r="Q2262">
        <v>0</v>
      </c>
      <c r="R2262">
        <v>2</v>
      </c>
      <c r="S2262">
        <v>2</v>
      </c>
    </row>
    <row r="2263" spans="1:19" x14ac:dyDescent="0.25">
      <c r="A2263" t="s">
        <v>108</v>
      </c>
      <c r="B2263">
        <v>14</v>
      </c>
      <c r="C2263">
        <v>46</v>
      </c>
      <c r="D2263">
        <v>2613</v>
      </c>
      <c r="E2263">
        <v>1.6117958102587E-2</v>
      </c>
      <c r="F2263">
        <v>0</v>
      </c>
      <c r="G2263">
        <v>1</v>
      </c>
      <c r="H2263">
        <v>0</v>
      </c>
      <c r="I2263">
        <v>0</v>
      </c>
      <c r="J2263">
        <v>0</v>
      </c>
      <c r="K2263">
        <v>37</v>
      </c>
      <c r="L2263">
        <v>2.73472737727533</v>
      </c>
      <c r="M2263">
        <v>181.61220268135</v>
      </c>
      <c r="N2263">
        <v>0</v>
      </c>
      <c r="O2263">
        <v>0</v>
      </c>
      <c r="P2263">
        <v>1</v>
      </c>
      <c r="Q2263">
        <v>0</v>
      </c>
      <c r="R2263">
        <v>4</v>
      </c>
      <c r="S2263">
        <v>2</v>
      </c>
    </row>
    <row r="2264" spans="1:19" x14ac:dyDescent="0.25">
      <c r="A2264" t="s">
        <v>37</v>
      </c>
      <c r="B2264">
        <v>10</v>
      </c>
      <c r="C2264">
        <v>46</v>
      </c>
      <c r="D2264">
        <v>1804</v>
      </c>
      <c r="E2264">
        <v>1.6117958102587E-2</v>
      </c>
      <c r="F2264">
        <v>0</v>
      </c>
      <c r="G2264">
        <v>1</v>
      </c>
      <c r="H2264">
        <v>0</v>
      </c>
      <c r="I2264">
        <v>0</v>
      </c>
      <c r="J2264">
        <v>0</v>
      </c>
      <c r="K2264">
        <v>26</v>
      </c>
      <c r="L2264">
        <v>2.8170206691180102</v>
      </c>
      <c r="M2264">
        <v>181.882193796319</v>
      </c>
      <c r="N2264">
        <v>0</v>
      </c>
      <c r="O2264">
        <v>0</v>
      </c>
      <c r="P2264">
        <v>1</v>
      </c>
      <c r="Q2264">
        <v>0</v>
      </c>
      <c r="R2264">
        <v>1</v>
      </c>
      <c r="S2264">
        <v>2</v>
      </c>
    </row>
    <row r="2265" spans="1:19" x14ac:dyDescent="0.25">
      <c r="A2265" t="s">
        <v>13</v>
      </c>
      <c r="B2265">
        <v>14</v>
      </c>
      <c r="C2265">
        <v>46</v>
      </c>
      <c r="D2265">
        <v>1578</v>
      </c>
      <c r="E2265">
        <v>1.6117958102587E-2</v>
      </c>
      <c r="F2265">
        <v>1</v>
      </c>
      <c r="G2265">
        <v>1</v>
      </c>
      <c r="H2265">
        <v>0</v>
      </c>
      <c r="I2265">
        <v>0</v>
      </c>
      <c r="J2265">
        <v>0</v>
      </c>
      <c r="K2265">
        <v>27</v>
      </c>
      <c r="L2265">
        <v>2.8898974611075001</v>
      </c>
      <c r="M2265">
        <v>182.12129088289899</v>
      </c>
      <c r="N2265">
        <v>0</v>
      </c>
      <c r="O2265">
        <v>0</v>
      </c>
      <c r="P2265">
        <v>1</v>
      </c>
      <c r="Q2265">
        <v>0</v>
      </c>
      <c r="R2265">
        <v>10</v>
      </c>
      <c r="S2265">
        <v>2</v>
      </c>
    </row>
    <row r="2266" spans="1:19" x14ac:dyDescent="0.25">
      <c r="A2266" t="s">
        <v>68</v>
      </c>
      <c r="B2266">
        <v>14</v>
      </c>
      <c r="C2266">
        <v>46</v>
      </c>
      <c r="D2266">
        <v>2131</v>
      </c>
      <c r="E2266">
        <v>1.6117958102587E-2</v>
      </c>
      <c r="F2266">
        <v>0</v>
      </c>
      <c r="G2266">
        <v>1</v>
      </c>
      <c r="H2266">
        <v>0</v>
      </c>
      <c r="I2266">
        <v>0</v>
      </c>
      <c r="J2266">
        <v>9.8000000000000004E-2</v>
      </c>
      <c r="K2266">
        <v>37</v>
      </c>
      <c r="L2266">
        <v>3.1128841172872601</v>
      </c>
      <c r="M2266">
        <v>182.85287440054901</v>
      </c>
      <c r="N2266">
        <v>0</v>
      </c>
      <c r="O2266">
        <v>0</v>
      </c>
      <c r="P2266">
        <v>1</v>
      </c>
      <c r="Q2266">
        <v>0</v>
      </c>
      <c r="R2266">
        <v>5</v>
      </c>
      <c r="S2266">
        <v>2</v>
      </c>
    </row>
    <row r="2267" spans="1:19" x14ac:dyDescent="0.25">
      <c r="A2267" t="s">
        <v>65</v>
      </c>
      <c r="B2267">
        <v>10</v>
      </c>
      <c r="C2267">
        <v>46</v>
      </c>
      <c r="D2267">
        <v>3304</v>
      </c>
      <c r="E2267">
        <v>1.6222915165001701E-2</v>
      </c>
      <c r="F2267">
        <v>0</v>
      </c>
      <c r="G2267">
        <v>1</v>
      </c>
      <c r="H2267">
        <v>0</v>
      </c>
      <c r="I2267">
        <v>0</v>
      </c>
      <c r="J2267">
        <v>0</v>
      </c>
      <c r="K2267">
        <v>24</v>
      </c>
      <c r="L2267">
        <v>2.3593955111665101</v>
      </c>
      <c r="M2267">
        <v>180.44079892114999</v>
      </c>
      <c r="N2267">
        <v>0</v>
      </c>
      <c r="O2267">
        <v>0</v>
      </c>
      <c r="P2267">
        <v>0</v>
      </c>
      <c r="Q2267">
        <v>1</v>
      </c>
      <c r="R2267">
        <v>2</v>
      </c>
      <c r="S2267">
        <v>2</v>
      </c>
    </row>
    <row r="2268" spans="1:19" x14ac:dyDescent="0.25">
      <c r="A2268" t="s">
        <v>88</v>
      </c>
      <c r="B2268">
        <v>14</v>
      </c>
      <c r="C2268">
        <v>46</v>
      </c>
      <c r="D2268">
        <v>3613</v>
      </c>
      <c r="E2268">
        <v>1.6222915165001701E-2</v>
      </c>
      <c r="F2268">
        <v>0</v>
      </c>
      <c r="G2268">
        <v>1</v>
      </c>
      <c r="H2268">
        <v>0</v>
      </c>
      <c r="I2268">
        <v>0</v>
      </c>
      <c r="J2268">
        <v>0</v>
      </c>
      <c r="K2268">
        <v>33</v>
      </c>
      <c r="L2268">
        <v>2.5632472172053302</v>
      </c>
      <c r="M2268">
        <v>181.10960373098899</v>
      </c>
      <c r="N2268">
        <v>0</v>
      </c>
      <c r="O2268">
        <v>0</v>
      </c>
      <c r="P2268">
        <v>0</v>
      </c>
      <c r="Q2268">
        <v>1</v>
      </c>
      <c r="R2268">
        <v>4</v>
      </c>
      <c r="S2268">
        <v>2</v>
      </c>
    </row>
    <row r="2269" spans="1:19" x14ac:dyDescent="0.25">
      <c r="A2269" t="s">
        <v>105</v>
      </c>
      <c r="B2269">
        <v>10</v>
      </c>
      <c r="C2269">
        <v>46</v>
      </c>
      <c r="D2269">
        <v>3786</v>
      </c>
      <c r="E2269">
        <v>1.6222915165001701E-2</v>
      </c>
      <c r="F2269">
        <v>0</v>
      </c>
      <c r="G2269">
        <v>1</v>
      </c>
      <c r="H2269">
        <v>0</v>
      </c>
      <c r="I2269">
        <v>0</v>
      </c>
      <c r="J2269">
        <v>0</v>
      </c>
      <c r="K2269">
        <v>20</v>
      </c>
      <c r="L2269">
        <v>2.6650017763837699</v>
      </c>
      <c r="M2269">
        <v>181.44344414824101</v>
      </c>
      <c r="N2269">
        <v>0</v>
      </c>
      <c r="O2269">
        <v>0</v>
      </c>
      <c r="P2269">
        <v>0</v>
      </c>
      <c r="Q2269">
        <v>1</v>
      </c>
      <c r="R2269">
        <v>3</v>
      </c>
      <c r="S2269">
        <v>2</v>
      </c>
    </row>
    <row r="2270" spans="1:19" x14ac:dyDescent="0.25">
      <c r="A2270" t="s">
        <v>20</v>
      </c>
      <c r="B2270">
        <v>14</v>
      </c>
      <c r="C2270">
        <v>46</v>
      </c>
      <c r="D2270">
        <v>2871</v>
      </c>
      <c r="E2270">
        <v>1.6222915165001701E-2</v>
      </c>
      <c r="F2270">
        <v>0</v>
      </c>
      <c r="G2270">
        <v>0</v>
      </c>
      <c r="H2270">
        <v>1</v>
      </c>
      <c r="I2270">
        <v>0</v>
      </c>
      <c r="J2270">
        <v>0.33950000000000002</v>
      </c>
      <c r="K2270">
        <v>13</v>
      </c>
      <c r="L2270">
        <v>2.7727926758282901</v>
      </c>
      <c r="M2270">
        <v>181.79708883145801</v>
      </c>
      <c r="N2270">
        <v>0</v>
      </c>
      <c r="O2270">
        <v>0</v>
      </c>
      <c r="P2270">
        <v>0</v>
      </c>
      <c r="Q2270">
        <v>1</v>
      </c>
      <c r="R2270">
        <v>1</v>
      </c>
      <c r="S2270">
        <v>2</v>
      </c>
    </row>
    <row r="2271" spans="1:19" x14ac:dyDescent="0.25">
      <c r="A2271" t="s">
        <v>72</v>
      </c>
      <c r="B2271">
        <v>10</v>
      </c>
      <c r="C2271">
        <v>46</v>
      </c>
      <c r="D2271">
        <v>3396</v>
      </c>
      <c r="E2271">
        <v>1.6222915165001701E-2</v>
      </c>
      <c r="F2271">
        <v>0</v>
      </c>
      <c r="G2271">
        <v>1</v>
      </c>
      <c r="H2271">
        <v>0</v>
      </c>
      <c r="I2271">
        <v>0</v>
      </c>
      <c r="J2271">
        <v>0</v>
      </c>
      <c r="K2271">
        <v>24</v>
      </c>
      <c r="L2271">
        <v>2.87211537456712</v>
      </c>
      <c r="M2271">
        <v>182.12295070395999</v>
      </c>
      <c r="N2271">
        <v>0</v>
      </c>
      <c r="O2271">
        <v>0</v>
      </c>
      <c r="P2271">
        <v>0</v>
      </c>
      <c r="Q2271">
        <v>1</v>
      </c>
      <c r="R2271">
        <v>5</v>
      </c>
      <c r="S2271">
        <v>2</v>
      </c>
    </row>
    <row r="2272" spans="1:19" x14ac:dyDescent="0.25">
      <c r="A2272" t="s">
        <v>51</v>
      </c>
      <c r="B2272">
        <v>10</v>
      </c>
      <c r="C2272">
        <v>46</v>
      </c>
      <c r="D2272">
        <v>3150</v>
      </c>
      <c r="E2272">
        <v>1.6222915165001701E-2</v>
      </c>
      <c r="F2272">
        <v>0</v>
      </c>
      <c r="G2272">
        <v>1</v>
      </c>
      <c r="H2272">
        <v>0</v>
      </c>
      <c r="I2272">
        <v>0</v>
      </c>
      <c r="J2272">
        <v>0</v>
      </c>
      <c r="K2272">
        <v>21</v>
      </c>
      <c r="L2272">
        <v>3.0915471689854401</v>
      </c>
      <c r="M2272">
        <v>182.84287128932201</v>
      </c>
      <c r="N2272">
        <v>0</v>
      </c>
      <c r="O2272">
        <v>0</v>
      </c>
      <c r="P2272">
        <v>0</v>
      </c>
      <c r="Q2272">
        <v>1</v>
      </c>
      <c r="R2272">
        <v>3</v>
      </c>
      <c r="S2272">
        <v>2</v>
      </c>
    </row>
    <row r="2273" spans="1:19" x14ac:dyDescent="0.25">
      <c r="A2273" t="s">
        <v>54</v>
      </c>
      <c r="B2273">
        <v>14</v>
      </c>
      <c r="C2273">
        <v>46</v>
      </c>
      <c r="D2273">
        <v>3193</v>
      </c>
      <c r="E2273">
        <v>1.6222915165001701E-2</v>
      </c>
      <c r="F2273">
        <v>0</v>
      </c>
      <c r="G2273">
        <v>1</v>
      </c>
      <c r="H2273">
        <v>0</v>
      </c>
      <c r="I2273">
        <v>0</v>
      </c>
      <c r="J2273">
        <v>0</v>
      </c>
      <c r="K2273">
        <v>36</v>
      </c>
      <c r="L2273">
        <v>3.2415554432569</v>
      </c>
      <c r="M2273">
        <v>183.335024420134</v>
      </c>
      <c r="N2273">
        <v>0</v>
      </c>
      <c r="O2273">
        <v>0</v>
      </c>
      <c r="P2273">
        <v>0</v>
      </c>
      <c r="Q2273">
        <v>1</v>
      </c>
      <c r="R2273">
        <v>9</v>
      </c>
      <c r="S2273">
        <v>2</v>
      </c>
    </row>
    <row r="2274" spans="1:19" x14ac:dyDescent="0.25">
      <c r="A2274" t="s">
        <v>46</v>
      </c>
      <c r="B2274">
        <v>6</v>
      </c>
      <c r="C2274">
        <v>78</v>
      </c>
      <c r="D2274">
        <v>964</v>
      </c>
      <c r="E2274">
        <v>1.65380304599612E-2</v>
      </c>
      <c r="F2274">
        <v>0</v>
      </c>
      <c r="G2274">
        <v>0</v>
      </c>
      <c r="H2274">
        <v>1</v>
      </c>
      <c r="I2274">
        <v>0</v>
      </c>
      <c r="J2274">
        <v>1.351</v>
      </c>
      <c r="K2274">
        <v>14</v>
      </c>
      <c r="L2274">
        <v>1.25635487279335</v>
      </c>
      <c r="M2274">
        <v>181.011899188955</v>
      </c>
      <c r="N2274">
        <v>0</v>
      </c>
      <c r="O2274">
        <v>1</v>
      </c>
      <c r="P2274">
        <v>0</v>
      </c>
      <c r="Q2274">
        <v>0</v>
      </c>
      <c r="R2274">
        <v>1</v>
      </c>
      <c r="S2274">
        <v>2</v>
      </c>
    </row>
    <row r="2275" spans="1:19" x14ac:dyDescent="0.25">
      <c r="A2275" t="s">
        <v>113</v>
      </c>
      <c r="B2275">
        <v>18</v>
      </c>
      <c r="C2275">
        <v>78</v>
      </c>
      <c r="D2275">
        <v>1481</v>
      </c>
      <c r="E2275">
        <v>1.65380304599612E-2</v>
      </c>
      <c r="F2275">
        <v>0</v>
      </c>
      <c r="G2275">
        <v>1</v>
      </c>
      <c r="H2275">
        <v>0</v>
      </c>
      <c r="I2275">
        <v>0</v>
      </c>
      <c r="J2275">
        <v>0</v>
      </c>
      <c r="K2275">
        <v>24</v>
      </c>
      <c r="L2275">
        <v>1.4089389488372801</v>
      </c>
      <c r="M2275">
        <v>181.51250311298301</v>
      </c>
      <c r="N2275">
        <v>0</v>
      </c>
      <c r="O2275">
        <v>1</v>
      </c>
      <c r="P2275">
        <v>0</v>
      </c>
      <c r="Q2275">
        <v>0</v>
      </c>
      <c r="R2275">
        <v>10</v>
      </c>
      <c r="S2275">
        <v>2</v>
      </c>
    </row>
    <row r="2276" spans="1:19" x14ac:dyDescent="0.25">
      <c r="A2276" t="s">
        <v>106</v>
      </c>
      <c r="B2276">
        <v>18</v>
      </c>
      <c r="C2276">
        <v>78</v>
      </c>
      <c r="D2276">
        <v>1428</v>
      </c>
      <c r="E2276">
        <v>1.65380304599612E-2</v>
      </c>
      <c r="F2276">
        <v>0</v>
      </c>
      <c r="G2276">
        <v>1</v>
      </c>
      <c r="H2276">
        <v>0</v>
      </c>
      <c r="I2276">
        <v>0</v>
      </c>
      <c r="J2276">
        <v>0</v>
      </c>
      <c r="K2276">
        <v>24</v>
      </c>
      <c r="L2276">
        <v>1.5942674542686901</v>
      </c>
      <c r="M2276">
        <v>182.12053626728601</v>
      </c>
      <c r="N2276">
        <v>0</v>
      </c>
      <c r="O2276">
        <v>1</v>
      </c>
      <c r="P2276">
        <v>0</v>
      </c>
      <c r="Q2276">
        <v>0</v>
      </c>
      <c r="R2276">
        <v>5</v>
      </c>
      <c r="S2276">
        <v>2</v>
      </c>
    </row>
    <row r="2277" spans="1:19" x14ac:dyDescent="0.25">
      <c r="A2277" t="s">
        <v>18</v>
      </c>
      <c r="B2277">
        <v>18</v>
      </c>
      <c r="C2277">
        <v>78</v>
      </c>
      <c r="D2277">
        <v>799</v>
      </c>
      <c r="E2277">
        <v>1.65380304599612E-2</v>
      </c>
      <c r="F2277">
        <v>0</v>
      </c>
      <c r="G2277">
        <v>1</v>
      </c>
      <c r="H2277">
        <v>0</v>
      </c>
      <c r="I2277">
        <v>0</v>
      </c>
      <c r="J2277">
        <v>0</v>
      </c>
      <c r="K2277">
        <v>29</v>
      </c>
      <c r="L2277">
        <v>1.8952406334301399</v>
      </c>
      <c r="M2277">
        <v>183.107981080808</v>
      </c>
      <c r="N2277">
        <v>0</v>
      </c>
      <c r="O2277">
        <v>1</v>
      </c>
      <c r="P2277">
        <v>0</v>
      </c>
      <c r="Q2277">
        <v>0</v>
      </c>
      <c r="R2277">
        <v>2</v>
      </c>
      <c r="S2277">
        <v>2</v>
      </c>
    </row>
    <row r="2278" spans="1:19" x14ac:dyDescent="0.25">
      <c r="A2278" t="s">
        <v>65</v>
      </c>
      <c r="B2278">
        <v>16</v>
      </c>
      <c r="C2278">
        <v>52</v>
      </c>
      <c r="D2278">
        <v>424</v>
      </c>
      <c r="E2278">
        <v>1.6997085218973501E-2</v>
      </c>
      <c r="F2278">
        <v>0</v>
      </c>
      <c r="G2278">
        <v>1</v>
      </c>
      <c r="H2278">
        <v>0</v>
      </c>
      <c r="I2278">
        <v>0</v>
      </c>
      <c r="J2278">
        <v>0</v>
      </c>
      <c r="K2278">
        <v>31</v>
      </c>
      <c r="L2278">
        <v>0.87782733511200495</v>
      </c>
      <c r="M2278">
        <v>181.99001094196899</v>
      </c>
      <c r="N2278">
        <v>1</v>
      </c>
      <c r="O2278">
        <v>0</v>
      </c>
      <c r="P2278">
        <v>0</v>
      </c>
      <c r="Q2278">
        <v>0</v>
      </c>
      <c r="R2278">
        <v>3</v>
      </c>
      <c r="S2278">
        <v>2</v>
      </c>
    </row>
    <row r="2279" spans="1:19" x14ac:dyDescent="0.25">
      <c r="A2279" t="s">
        <v>79</v>
      </c>
      <c r="B2279">
        <v>16</v>
      </c>
      <c r="C2279">
        <v>52</v>
      </c>
      <c r="D2279">
        <v>558</v>
      </c>
      <c r="E2279">
        <v>1.6997085218973501E-2</v>
      </c>
      <c r="F2279">
        <v>0</v>
      </c>
      <c r="G2279">
        <v>1</v>
      </c>
      <c r="H2279">
        <v>0</v>
      </c>
      <c r="I2279">
        <v>0</v>
      </c>
      <c r="J2279">
        <v>0.59499999999999997</v>
      </c>
      <c r="K2279">
        <v>36</v>
      </c>
      <c r="L2279">
        <v>0.969444578657363</v>
      </c>
      <c r="M2279">
        <v>182.290592449663</v>
      </c>
      <c r="N2279">
        <v>1</v>
      </c>
      <c r="O2279">
        <v>0</v>
      </c>
      <c r="P2279">
        <v>0</v>
      </c>
      <c r="Q2279">
        <v>0</v>
      </c>
      <c r="R2279">
        <v>2</v>
      </c>
      <c r="S2279">
        <v>2</v>
      </c>
    </row>
    <row r="2280" spans="1:19" x14ac:dyDescent="0.25">
      <c r="A2280" t="s">
        <v>31</v>
      </c>
      <c r="B2280">
        <v>16</v>
      </c>
      <c r="C2280">
        <v>52</v>
      </c>
      <c r="D2280">
        <v>162</v>
      </c>
      <c r="E2280">
        <v>1.6997085218973501E-2</v>
      </c>
      <c r="F2280">
        <v>0</v>
      </c>
      <c r="G2280">
        <v>1</v>
      </c>
      <c r="H2280">
        <v>0</v>
      </c>
      <c r="I2280">
        <v>0</v>
      </c>
      <c r="J2280">
        <v>0</v>
      </c>
      <c r="K2280">
        <v>36</v>
      </c>
      <c r="L2280">
        <v>1.4636753689120301</v>
      </c>
      <c r="M2280">
        <v>183.91208454367501</v>
      </c>
      <c r="N2280">
        <v>1</v>
      </c>
      <c r="O2280">
        <v>0</v>
      </c>
      <c r="P2280">
        <v>0</v>
      </c>
      <c r="Q2280">
        <v>0</v>
      </c>
      <c r="R2280">
        <v>1</v>
      </c>
      <c r="S2280">
        <v>2</v>
      </c>
    </row>
    <row r="2281" spans="1:19" x14ac:dyDescent="0.25">
      <c r="A2281" t="s">
        <v>46</v>
      </c>
      <c r="B2281">
        <v>6</v>
      </c>
      <c r="C2281">
        <v>78</v>
      </c>
      <c r="D2281">
        <v>3113</v>
      </c>
      <c r="E2281">
        <v>1.7080639136980699E-2</v>
      </c>
      <c r="F2281">
        <v>0</v>
      </c>
      <c r="G2281">
        <v>0</v>
      </c>
      <c r="H2281">
        <v>1</v>
      </c>
      <c r="I2281">
        <v>0</v>
      </c>
      <c r="J2281">
        <v>1.351</v>
      </c>
      <c r="K2281">
        <v>14</v>
      </c>
      <c r="L2281">
        <v>2.3044645518941498</v>
      </c>
      <c r="M2281">
        <v>180.260579238498</v>
      </c>
      <c r="N2281">
        <v>0</v>
      </c>
      <c r="O2281">
        <v>0</v>
      </c>
      <c r="P2281">
        <v>0</v>
      </c>
      <c r="Q2281">
        <v>1</v>
      </c>
      <c r="R2281">
        <v>1</v>
      </c>
      <c r="S2281">
        <v>2</v>
      </c>
    </row>
    <row r="2282" spans="1:19" x14ac:dyDescent="0.25">
      <c r="A2282" t="s">
        <v>59</v>
      </c>
      <c r="B2282">
        <v>18</v>
      </c>
      <c r="C2282">
        <v>78</v>
      </c>
      <c r="D2282">
        <v>3247</v>
      </c>
      <c r="E2282">
        <v>1.7080639136980699E-2</v>
      </c>
      <c r="F2282">
        <v>0</v>
      </c>
      <c r="G2282">
        <v>1</v>
      </c>
      <c r="H2282">
        <v>0</v>
      </c>
      <c r="I2282">
        <v>0</v>
      </c>
      <c r="J2282">
        <v>0</v>
      </c>
      <c r="K2282">
        <v>34</v>
      </c>
      <c r="L2282">
        <v>2.5049457911201398</v>
      </c>
      <c r="M2282">
        <v>180.91832608635201</v>
      </c>
      <c r="N2282">
        <v>0</v>
      </c>
      <c r="O2282">
        <v>0</v>
      </c>
      <c r="P2282">
        <v>0</v>
      </c>
      <c r="Q2282">
        <v>1</v>
      </c>
      <c r="R2282">
        <v>17</v>
      </c>
      <c r="S2282">
        <v>2</v>
      </c>
    </row>
    <row r="2283" spans="1:19" x14ac:dyDescent="0.25">
      <c r="A2283" t="s">
        <v>113</v>
      </c>
      <c r="B2283">
        <v>18</v>
      </c>
      <c r="C2283">
        <v>78</v>
      </c>
      <c r="D2283">
        <v>3890</v>
      </c>
      <c r="E2283">
        <v>1.7080639136980699E-2</v>
      </c>
      <c r="F2283">
        <v>0</v>
      </c>
      <c r="G2283">
        <v>1</v>
      </c>
      <c r="H2283">
        <v>0</v>
      </c>
      <c r="I2283">
        <v>0</v>
      </c>
      <c r="J2283">
        <v>0</v>
      </c>
      <c r="K2283">
        <v>29</v>
      </c>
      <c r="L2283">
        <v>2.7213738722611498</v>
      </c>
      <c r="M2283">
        <v>181.62839196936099</v>
      </c>
      <c r="N2283">
        <v>0</v>
      </c>
      <c r="O2283">
        <v>0</v>
      </c>
      <c r="P2283">
        <v>0</v>
      </c>
      <c r="Q2283">
        <v>1</v>
      </c>
      <c r="R2283">
        <v>18</v>
      </c>
      <c r="S2283">
        <v>2</v>
      </c>
    </row>
    <row r="2284" spans="1:19" x14ac:dyDescent="0.25">
      <c r="A2284" t="s">
        <v>106</v>
      </c>
      <c r="B2284">
        <v>18</v>
      </c>
      <c r="C2284">
        <v>78</v>
      </c>
      <c r="D2284">
        <v>3806</v>
      </c>
      <c r="E2284">
        <v>1.7080639136980699E-2</v>
      </c>
      <c r="F2284">
        <v>0</v>
      </c>
      <c r="G2284">
        <v>1</v>
      </c>
      <c r="H2284">
        <v>0</v>
      </c>
      <c r="I2284">
        <v>0</v>
      </c>
      <c r="J2284">
        <v>0</v>
      </c>
      <c r="K2284">
        <v>28</v>
      </c>
      <c r="L2284">
        <v>2.9285489300107499</v>
      </c>
      <c r="M2284">
        <v>182.30810016407699</v>
      </c>
      <c r="N2284">
        <v>0</v>
      </c>
      <c r="O2284">
        <v>0</v>
      </c>
      <c r="P2284">
        <v>0</v>
      </c>
      <c r="Q2284">
        <v>1</v>
      </c>
      <c r="R2284">
        <v>9</v>
      </c>
      <c r="S2284">
        <v>2</v>
      </c>
    </row>
    <row r="2285" spans="1:19" x14ac:dyDescent="0.25">
      <c r="A2285" t="s">
        <v>92</v>
      </c>
      <c r="B2285">
        <v>18</v>
      </c>
      <c r="C2285">
        <v>78</v>
      </c>
      <c r="D2285">
        <v>3660</v>
      </c>
      <c r="E2285">
        <v>1.7080639136980699E-2</v>
      </c>
      <c r="F2285">
        <v>0</v>
      </c>
      <c r="G2285">
        <v>1</v>
      </c>
      <c r="H2285">
        <v>0</v>
      </c>
      <c r="I2285">
        <v>0</v>
      </c>
      <c r="J2285">
        <v>0</v>
      </c>
      <c r="K2285">
        <v>30</v>
      </c>
      <c r="L2285">
        <v>3.0552928032181201</v>
      </c>
      <c r="M2285">
        <v>182.723926519744</v>
      </c>
      <c r="N2285">
        <v>0</v>
      </c>
      <c r="O2285">
        <v>0</v>
      </c>
      <c r="P2285">
        <v>0</v>
      </c>
      <c r="Q2285">
        <v>1</v>
      </c>
      <c r="R2285">
        <v>6</v>
      </c>
      <c r="S2285">
        <v>2</v>
      </c>
    </row>
    <row r="2286" spans="1:19" x14ac:dyDescent="0.25">
      <c r="A2286" t="s">
        <v>52</v>
      </c>
      <c r="B2286">
        <v>18</v>
      </c>
      <c r="C2286">
        <v>78</v>
      </c>
      <c r="D2286">
        <v>3173</v>
      </c>
      <c r="E2286">
        <v>1.7080639136980699E-2</v>
      </c>
      <c r="F2286">
        <v>1</v>
      </c>
      <c r="G2286">
        <v>0</v>
      </c>
      <c r="H2286">
        <v>1</v>
      </c>
      <c r="I2286">
        <v>0</v>
      </c>
      <c r="J2286">
        <v>0</v>
      </c>
      <c r="K2286">
        <v>24</v>
      </c>
      <c r="L2286">
        <v>3.16832090202114</v>
      </c>
      <c r="M2286">
        <v>183.09475361555499</v>
      </c>
      <c r="N2286">
        <v>0</v>
      </c>
      <c r="O2286">
        <v>0</v>
      </c>
      <c r="P2286">
        <v>0</v>
      </c>
      <c r="Q2286">
        <v>1</v>
      </c>
      <c r="R2286">
        <v>4</v>
      </c>
      <c r="S2286">
        <v>2</v>
      </c>
    </row>
    <row r="2287" spans="1:19" x14ac:dyDescent="0.25">
      <c r="A2287" t="s">
        <v>65</v>
      </c>
      <c r="B2287">
        <v>16</v>
      </c>
      <c r="C2287">
        <v>52</v>
      </c>
      <c r="D2287">
        <v>1089</v>
      </c>
      <c r="E2287">
        <v>1.7310281502700801E-2</v>
      </c>
      <c r="F2287">
        <v>0</v>
      </c>
      <c r="G2287">
        <v>1</v>
      </c>
      <c r="H2287">
        <v>0</v>
      </c>
      <c r="I2287">
        <v>0</v>
      </c>
      <c r="J2287">
        <v>0</v>
      </c>
      <c r="K2287">
        <v>28</v>
      </c>
      <c r="L2287">
        <v>1.5150673358784199</v>
      </c>
      <c r="M2287">
        <v>181.860693359181</v>
      </c>
      <c r="N2287">
        <v>0</v>
      </c>
      <c r="O2287">
        <v>1</v>
      </c>
      <c r="P2287">
        <v>0</v>
      </c>
      <c r="Q2287">
        <v>0</v>
      </c>
      <c r="R2287">
        <v>3</v>
      </c>
      <c r="S2287">
        <v>2</v>
      </c>
    </row>
    <row r="2288" spans="1:19" x14ac:dyDescent="0.25">
      <c r="A2288" t="s">
        <v>79</v>
      </c>
      <c r="B2288">
        <v>16</v>
      </c>
      <c r="C2288">
        <v>52</v>
      </c>
      <c r="D2288">
        <v>1215</v>
      </c>
      <c r="E2288">
        <v>1.7310281502700801E-2</v>
      </c>
      <c r="F2288">
        <v>0</v>
      </c>
      <c r="G2288">
        <v>1</v>
      </c>
      <c r="H2288">
        <v>0</v>
      </c>
      <c r="I2288">
        <v>0</v>
      </c>
      <c r="J2288">
        <v>0.59499999999999997</v>
      </c>
      <c r="K2288">
        <v>29</v>
      </c>
      <c r="L2288">
        <v>1.5997417523559501</v>
      </c>
      <c r="M2288">
        <v>182.13849656284799</v>
      </c>
      <c r="N2288">
        <v>0</v>
      </c>
      <c r="O2288">
        <v>1</v>
      </c>
      <c r="P2288">
        <v>0</v>
      </c>
      <c r="Q2288">
        <v>0</v>
      </c>
      <c r="R2288">
        <v>4</v>
      </c>
      <c r="S2288">
        <v>2</v>
      </c>
    </row>
    <row r="2289" spans="1:19" x14ac:dyDescent="0.25">
      <c r="A2289" t="s">
        <v>85</v>
      </c>
      <c r="B2289">
        <v>16</v>
      </c>
      <c r="C2289">
        <v>52</v>
      </c>
      <c r="D2289">
        <v>1272</v>
      </c>
      <c r="E2289">
        <v>1.7310281502700801E-2</v>
      </c>
      <c r="F2289">
        <v>0</v>
      </c>
      <c r="G2289">
        <v>1</v>
      </c>
      <c r="H2289">
        <v>0</v>
      </c>
      <c r="I2289">
        <v>0</v>
      </c>
      <c r="J2289">
        <v>0</v>
      </c>
      <c r="K2289">
        <v>27</v>
      </c>
      <c r="L2289">
        <v>1.82045251610391</v>
      </c>
      <c r="M2289">
        <v>182.862613241811</v>
      </c>
      <c r="N2289">
        <v>0</v>
      </c>
      <c r="O2289">
        <v>1</v>
      </c>
      <c r="P2289">
        <v>0</v>
      </c>
      <c r="Q2289">
        <v>0</v>
      </c>
      <c r="R2289">
        <v>3</v>
      </c>
      <c r="S2289">
        <v>2</v>
      </c>
    </row>
    <row r="2290" spans="1:19" x14ac:dyDescent="0.25">
      <c r="A2290" t="s">
        <v>51</v>
      </c>
      <c r="B2290">
        <v>16</v>
      </c>
      <c r="C2290">
        <v>52</v>
      </c>
      <c r="D2290">
        <v>986</v>
      </c>
      <c r="E2290">
        <v>1.7310281502700801E-2</v>
      </c>
      <c r="F2290">
        <v>0</v>
      </c>
      <c r="G2290">
        <v>1</v>
      </c>
      <c r="H2290">
        <v>0</v>
      </c>
      <c r="I2290">
        <v>0</v>
      </c>
      <c r="J2290">
        <v>0</v>
      </c>
      <c r="K2290">
        <v>23</v>
      </c>
      <c r="L2290">
        <v>2.27448665437911</v>
      </c>
      <c r="M2290">
        <v>184.35222655636201</v>
      </c>
      <c r="N2290">
        <v>0</v>
      </c>
      <c r="O2290">
        <v>1</v>
      </c>
      <c r="P2290">
        <v>0</v>
      </c>
      <c r="Q2290">
        <v>0</v>
      </c>
      <c r="R2290">
        <v>4</v>
      </c>
      <c r="S2290">
        <v>2</v>
      </c>
    </row>
    <row r="2291" spans="1:19" x14ac:dyDescent="0.25">
      <c r="A2291" t="s">
        <v>82</v>
      </c>
      <c r="B2291">
        <v>14</v>
      </c>
      <c r="C2291">
        <v>46</v>
      </c>
      <c r="D2291">
        <v>596</v>
      </c>
      <c r="E2291">
        <v>1.7337900047977601E-2</v>
      </c>
      <c r="F2291">
        <v>0</v>
      </c>
      <c r="G2291">
        <v>1</v>
      </c>
      <c r="H2291">
        <v>0</v>
      </c>
      <c r="I2291">
        <v>0</v>
      </c>
      <c r="J2291">
        <v>0</v>
      </c>
      <c r="K2291">
        <v>33</v>
      </c>
      <c r="L2291">
        <v>0.53848173060670801</v>
      </c>
      <c r="M2291">
        <v>180.87667234451001</v>
      </c>
      <c r="N2291">
        <v>1</v>
      </c>
      <c r="O2291">
        <v>0</v>
      </c>
      <c r="P2291">
        <v>0</v>
      </c>
      <c r="Q2291">
        <v>0</v>
      </c>
      <c r="R2291">
        <v>6</v>
      </c>
      <c r="S2291">
        <v>2</v>
      </c>
    </row>
    <row r="2292" spans="1:19" x14ac:dyDescent="0.25">
      <c r="A2292" t="s">
        <v>85</v>
      </c>
      <c r="B2292">
        <v>10</v>
      </c>
      <c r="C2292">
        <v>46</v>
      </c>
      <c r="D2292">
        <v>618</v>
      </c>
      <c r="E2292">
        <v>1.7337900047977601E-2</v>
      </c>
      <c r="F2292">
        <v>0</v>
      </c>
      <c r="G2292">
        <v>1</v>
      </c>
      <c r="H2292">
        <v>0</v>
      </c>
      <c r="I2292">
        <v>0</v>
      </c>
      <c r="J2292">
        <v>0</v>
      </c>
      <c r="K2292">
        <v>23</v>
      </c>
      <c r="L2292">
        <v>0.64434312404496796</v>
      </c>
      <c r="M2292">
        <v>181.22398662744399</v>
      </c>
      <c r="N2292">
        <v>1</v>
      </c>
      <c r="O2292">
        <v>0</v>
      </c>
      <c r="P2292">
        <v>0</v>
      </c>
      <c r="Q2292">
        <v>0</v>
      </c>
      <c r="R2292">
        <v>16</v>
      </c>
      <c r="S2292">
        <v>2</v>
      </c>
    </row>
    <row r="2293" spans="1:19" x14ac:dyDescent="0.25">
      <c r="A2293" t="s">
        <v>61</v>
      </c>
      <c r="B2293">
        <v>14</v>
      </c>
      <c r="C2293">
        <v>46</v>
      </c>
      <c r="D2293">
        <v>393</v>
      </c>
      <c r="E2293">
        <v>1.7337900047977601E-2</v>
      </c>
      <c r="F2293">
        <v>0</v>
      </c>
      <c r="G2293">
        <v>1</v>
      </c>
      <c r="H2293">
        <v>0</v>
      </c>
      <c r="I2293">
        <v>0</v>
      </c>
      <c r="J2293">
        <v>0</v>
      </c>
      <c r="K2293">
        <v>33</v>
      </c>
      <c r="L2293">
        <v>0.85048267602786798</v>
      </c>
      <c r="M2293">
        <v>181.90029749352999</v>
      </c>
      <c r="N2293">
        <v>1</v>
      </c>
      <c r="O2293">
        <v>0</v>
      </c>
      <c r="P2293">
        <v>0</v>
      </c>
      <c r="Q2293">
        <v>0</v>
      </c>
      <c r="R2293">
        <v>1</v>
      </c>
      <c r="S2293">
        <v>2</v>
      </c>
    </row>
    <row r="2294" spans="1:19" x14ac:dyDescent="0.25">
      <c r="A2294" t="s">
        <v>31</v>
      </c>
      <c r="B2294">
        <v>10</v>
      </c>
      <c r="C2294">
        <v>46</v>
      </c>
      <c r="D2294">
        <v>158</v>
      </c>
      <c r="E2294">
        <v>1.7337900047977601E-2</v>
      </c>
      <c r="F2294">
        <v>0</v>
      </c>
      <c r="G2294">
        <v>1</v>
      </c>
      <c r="H2294">
        <v>0</v>
      </c>
      <c r="I2294">
        <v>0</v>
      </c>
      <c r="J2294">
        <v>0</v>
      </c>
      <c r="K2294">
        <v>25</v>
      </c>
      <c r="L2294">
        <v>1.1465781866729901</v>
      </c>
      <c r="M2294">
        <v>182.871739457589</v>
      </c>
      <c r="N2294">
        <v>1</v>
      </c>
      <c r="O2294">
        <v>0</v>
      </c>
      <c r="P2294">
        <v>0</v>
      </c>
      <c r="Q2294">
        <v>0</v>
      </c>
      <c r="R2294">
        <v>2</v>
      </c>
      <c r="S2294">
        <v>2</v>
      </c>
    </row>
    <row r="2295" spans="1:19" x14ac:dyDescent="0.25">
      <c r="A2295" t="s">
        <v>51</v>
      </c>
      <c r="B2295">
        <v>10</v>
      </c>
      <c r="C2295">
        <v>46</v>
      </c>
      <c r="D2295">
        <v>294</v>
      </c>
      <c r="E2295">
        <v>1.7337900047977601E-2</v>
      </c>
      <c r="F2295">
        <v>0</v>
      </c>
      <c r="G2295">
        <v>1</v>
      </c>
      <c r="H2295">
        <v>0</v>
      </c>
      <c r="I2295">
        <v>0</v>
      </c>
      <c r="J2295">
        <v>0</v>
      </c>
      <c r="K2295">
        <v>22</v>
      </c>
      <c r="L2295">
        <v>1.6295260162221601</v>
      </c>
      <c r="M2295">
        <v>184.456213963984</v>
      </c>
      <c r="N2295">
        <v>1</v>
      </c>
      <c r="O2295">
        <v>0</v>
      </c>
      <c r="P2295">
        <v>0</v>
      </c>
      <c r="Q2295">
        <v>0</v>
      </c>
      <c r="R2295">
        <v>1</v>
      </c>
      <c r="S2295">
        <v>2</v>
      </c>
    </row>
    <row r="2296" spans="1:19" x14ac:dyDescent="0.25">
      <c r="A2296" t="s">
        <v>38</v>
      </c>
      <c r="B2296">
        <v>7</v>
      </c>
      <c r="C2296">
        <v>67</v>
      </c>
      <c r="D2296">
        <v>222</v>
      </c>
      <c r="E2296">
        <v>1.7999837234668199E-2</v>
      </c>
      <c r="F2296">
        <v>0</v>
      </c>
      <c r="G2296">
        <v>0</v>
      </c>
      <c r="H2296">
        <v>0</v>
      </c>
      <c r="I2296">
        <v>1</v>
      </c>
      <c r="J2296">
        <v>0</v>
      </c>
      <c r="K2296">
        <v>12</v>
      </c>
      <c r="L2296">
        <v>0.57495138095910803</v>
      </c>
      <c r="M2296">
        <v>180.996323428344</v>
      </c>
      <c r="N2296">
        <v>1</v>
      </c>
      <c r="O2296">
        <v>0</v>
      </c>
      <c r="P2296">
        <v>0</v>
      </c>
      <c r="Q2296">
        <v>0</v>
      </c>
      <c r="R2296">
        <v>2</v>
      </c>
      <c r="S2296">
        <v>2</v>
      </c>
    </row>
    <row r="2297" spans="1:19" x14ac:dyDescent="0.25">
      <c r="A2297" t="s">
        <v>81</v>
      </c>
      <c r="B2297">
        <v>17</v>
      </c>
      <c r="C2297">
        <v>67</v>
      </c>
      <c r="D2297">
        <v>591</v>
      </c>
      <c r="E2297">
        <v>1.7999837234668199E-2</v>
      </c>
      <c r="F2297">
        <v>0</v>
      </c>
      <c r="G2297">
        <v>1</v>
      </c>
      <c r="H2297">
        <v>0</v>
      </c>
      <c r="I2297">
        <v>0</v>
      </c>
      <c r="J2297">
        <v>1.0500000000000001E-2</v>
      </c>
      <c r="K2297">
        <v>37</v>
      </c>
      <c r="L2297">
        <v>0.75330311778098302</v>
      </c>
      <c r="M2297">
        <v>181.581466921854</v>
      </c>
      <c r="N2297">
        <v>1</v>
      </c>
      <c r="O2297">
        <v>0</v>
      </c>
      <c r="P2297">
        <v>0</v>
      </c>
      <c r="Q2297">
        <v>0</v>
      </c>
      <c r="R2297">
        <v>4</v>
      </c>
      <c r="S2297">
        <v>2</v>
      </c>
    </row>
    <row r="2298" spans="1:19" x14ac:dyDescent="0.25">
      <c r="A2298" t="s">
        <v>67</v>
      </c>
      <c r="B2298">
        <v>17</v>
      </c>
      <c r="C2298">
        <v>67</v>
      </c>
      <c r="D2298">
        <v>453</v>
      </c>
      <c r="E2298">
        <v>1.7999837234668199E-2</v>
      </c>
      <c r="F2298">
        <v>0</v>
      </c>
      <c r="G2298">
        <v>1</v>
      </c>
      <c r="H2298">
        <v>0</v>
      </c>
      <c r="I2298">
        <v>0</v>
      </c>
      <c r="J2298">
        <v>4.5499999999999999E-2</v>
      </c>
      <c r="K2298">
        <v>37</v>
      </c>
      <c r="L2298">
        <v>1.06828144030146</v>
      </c>
      <c r="M2298">
        <v>182.614860368443</v>
      </c>
      <c r="N2298">
        <v>1</v>
      </c>
      <c r="O2298">
        <v>0</v>
      </c>
      <c r="P2298">
        <v>0</v>
      </c>
      <c r="Q2298">
        <v>0</v>
      </c>
      <c r="R2298">
        <v>6</v>
      </c>
      <c r="S2298">
        <v>2</v>
      </c>
    </row>
    <row r="2299" spans="1:19" x14ac:dyDescent="0.25">
      <c r="A2299" t="s">
        <v>33</v>
      </c>
      <c r="B2299">
        <v>17</v>
      </c>
      <c r="C2299">
        <v>67</v>
      </c>
      <c r="D2299">
        <v>189</v>
      </c>
      <c r="E2299">
        <v>1.7999837234668199E-2</v>
      </c>
      <c r="F2299">
        <v>0</v>
      </c>
      <c r="G2299">
        <v>1</v>
      </c>
      <c r="H2299">
        <v>0</v>
      </c>
      <c r="I2299">
        <v>0</v>
      </c>
      <c r="J2299">
        <v>0</v>
      </c>
      <c r="K2299">
        <v>32</v>
      </c>
      <c r="L2299">
        <v>1.72555864761249</v>
      </c>
      <c r="M2299">
        <v>184.77128165227199</v>
      </c>
      <c r="N2299">
        <v>1</v>
      </c>
      <c r="O2299">
        <v>0</v>
      </c>
      <c r="P2299">
        <v>0</v>
      </c>
      <c r="Q2299">
        <v>0</v>
      </c>
      <c r="R2299">
        <v>5</v>
      </c>
      <c r="S2299">
        <v>2</v>
      </c>
    </row>
    <row r="2300" spans="1:19" x14ac:dyDescent="0.25">
      <c r="A2300" t="s">
        <v>88</v>
      </c>
      <c r="B2300">
        <v>13</v>
      </c>
      <c r="C2300">
        <v>47</v>
      </c>
      <c r="D2300">
        <v>1303</v>
      </c>
      <c r="E2300">
        <v>1.8067819016571798E-2</v>
      </c>
      <c r="F2300">
        <v>0</v>
      </c>
      <c r="G2300">
        <v>1</v>
      </c>
      <c r="H2300">
        <v>0</v>
      </c>
      <c r="I2300">
        <v>0</v>
      </c>
      <c r="J2300">
        <v>0</v>
      </c>
      <c r="K2300">
        <v>33</v>
      </c>
      <c r="L2300">
        <v>1.1293526163519001</v>
      </c>
      <c r="M2300">
        <v>180.595225119265</v>
      </c>
      <c r="N2300">
        <v>0</v>
      </c>
      <c r="O2300">
        <v>1</v>
      </c>
      <c r="P2300">
        <v>0</v>
      </c>
      <c r="Q2300">
        <v>0</v>
      </c>
      <c r="R2300">
        <v>1</v>
      </c>
      <c r="S2300">
        <v>2</v>
      </c>
    </row>
    <row r="2301" spans="1:19" x14ac:dyDescent="0.25">
      <c r="A2301" t="s">
        <v>17</v>
      </c>
      <c r="B2301">
        <v>11</v>
      </c>
      <c r="C2301">
        <v>47</v>
      </c>
      <c r="D2301">
        <v>782</v>
      </c>
      <c r="E2301">
        <v>1.8067819016571798E-2</v>
      </c>
      <c r="F2301">
        <v>0</v>
      </c>
      <c r="G2301">
        <v>1</v>
      </c>
      <c r="H2301">
        <v>0</v>
      </c>
      <c r="I2301">
        <v>0</v>
      </c>
      <c r="J2301">
        <v>9.8000000000000004E-2</v>
      </c>
      <c r="K2301">
        <v>30</v>
      </c>
      <c r="L2301">
        <v>1.3410538924967099</v>
      </c>
      <c r="M2301">
        <v>181.289783111866</v>
      </c>
      <c r="N2301">
        <v>0</v>
      </c>
      <c r="O2301">
        <v>1</v>
      </c>
      <c r="P2301">
        <v>0</v>
      </c>
      <c r="Q2301">
        <v>0</v>
      </c>
      <c r="R2301">
        <v>1</v>
      </c>
      <c r="S2301">
        <v>2</v>
      </c>
    </row>
    <row r="2302" spans="1:19" x14ac:dyDescent="0.25">
      <c r="A2302" t="s">
        <v>61</v>
      </c>
      <c r="B2302">
        <v>13</v>
      </c>
      <c r="C2302">
        <v>47</v>
      </c>
      <c r="D2302">
        <v>1067</v>
      </c>
      <c r="E2302">
        <v>1.8067819016571798E-2</v>
      </c>
      <c r="F2302">
        <v>0</v>
      </c>
      <c r="G2302">
        <v>1</v>
      </c>
      <c r="H2302">
        <v>0</v>
      </c>
      <c r="I2302">
        <v>0</v>
      </c>
      <c r="J2302">
        <v>0</v>
      </c>
      <c r="K2302">
        <v>36</v>
      </c>
      <c r="L2302">
        <v>1.40284044057987</v>
      </c>
      <c r="M2302">
        <v>181.49249488379201</v>
      </c>
      <c r="N2302">
        <v>0</v>
      </c>
      <c r="O2302">
        <v>1</v>
      </c>
      <c r="P2302">
        <v>0</v>
      </c>
      <c r="Q2302">
        <v>0</v>
      </c>
      <c r="R2302">
        <v>1</v>
      </c>
      <c r="S2302">
        <v>2</v>
      </c>
    </row>
    <row r="2303" spans="1:19" x14ac:dyDescent="0.25">
      <c r="A2303" t="s">
        <v>68</v>
      </c>
      <c r="B2303">
        <v>13</v>
      </c>
      <c r="C2303">
        <v>47</v>
      </c>
      <c r="D2303">
        <v>1118</v>
      </c>
      <c r="E2303">
        <v>1.8067819016571798E-2</v>
      </c>
      <c r="F2303">
        <v>0</v>
      </c>
      <c r="G2303">
        <v>1</v>
      </c>
      <c r="H2303">
        <v>0</v>
      </c>
      <c r="I2303">
        <v>0</v>
      </c>
      <c r="J2303">
        <v>9.8000000000000004E-2</v>
      </c>
      <c r="K2303">
        <v>36</v>
      </c>
      <c r="L2303">
        <v>1.76325587237759</v>
      </c>
      <c r="M2303">
        <v>182.674960211213</v>
      </c>
      <c r="N2303">
        <v>0</v>
      </c>
      <c r="O2303">
        <v>1</v>
      </c>
      <c r="P2303">
        <v>0</v>
      </c>
      <c r="Q2303">
        <v>0</v>
      </c>
      <c r="R2303">
        <v>2</v>
      </c>
      <c r="S2303">
        <v>2</v>
      </c>
    </row>
    <row r="2304" spans="1:19" x14ac:dyDescent="0.25">
      <c r="A2304" t="s">
        <v>47</v>
      </c>
      <c r="B2304">
        <v>13</v>
      </c>
      <c r="C2304">
        <v>47</v>
      </c>
      <c r="D2304">
        <v>969</v>
      </c>
      <c r="E2304">
        <v>1.8067819016571798E-2</v>
      </c>
      <c r="F2304">
        <v>0</v>
      </c>
      <c r="G2304">
        <v>0</v>
      </c>
      <c r="H2304">
        <v>0</v>
      </c>
      <c r="I2304">
        <v>1</v>
      </c>
      <c r="J2304">
        <v>0.17849999999999999</v>
      </c>
      <c r="K2304">
        <v>26</v>
      </c>
      <c r="L2304">
        <v>2.4198821666573598</v>
      </c>
      <c r="M2304">
        <v>184.82924595360001</v>
      </c>
      <c r="N2304">
        <v>0</v>
      </c>
      <c r="O2304">
        <v>1</v>
      </c>
      <c r="P2304">
        <v>0</v>
      </c>
      <c r="Q2304">
        <v>0</v>
      </c>
      <c r="R2304">
        <v>1</v>
      </c>
      <c r="S2304">
        <v>2</v>
      </c>
    </row>
    <row r="2305" spans="1:19" x14ac:dyDescent="0.25">
      <c r="A2305" t="s">
        <v>19</v>
      </c>
      <c r="B2305">
        <v>6</v>
      </c>
      <c r="C2305">
        <v>78</v>
      </c>
      <c r="D2305">
        <v>1640</v>
      </c>
      <c r="E2305">
        <v>1.83174017997546E-2</v>
      </c>
      <c r="F2305">
        <v>0</v>
      </c>
      <c r="G2305">
        <v>0</v>
      </c>
      <c r="H2305">
        <v>1</v>
      </c>
      <c r="I2305">
        <v>0</v>
      </c>
      <c r="J2305">
        <v>1.0500000000000001E-2</v>
      </c>
      <c r="K2305">
        <v>22</v>
      </c>
      <c r="L2305">
        <v>2.4554170122076102</v>
      </c>
      <c r="M2305">
        <v>180.69583009254501</v>
      </c>
      <c r="N2305">
        <v>0</v>
      </c>
      <c r="O2305">
        <v>0</v>
      </c>
      <c r="P2305">
        <v>1</v>
      </c>
      <c r="Q2305">
        <v>0</v>
      </c>
      <c r="R2305">
        <v>2</v>
      </c>
      <c r="S2305">
        <v>2</v>
      </c>
    </row>
    <row r="2306" spans="1:19" x14ac:dyDescent="0.25">
      <c r="A2306" t="s">
        <v>86</v>
      </c>
      <c r="B2306">
        <v>18</v>
      </c>
      <c r="C2306">
        <v>78</v>
      </c>
      <c r="D2306">
        <v>2373</v>
      </c>
      <c r="E2306">
        <v>1.83174017997546E-2</v>
      </c>
      <c r="F2306">
        <v>0</v>
      </c>
      <c r="G2306">
        <v>1</v>
      </c>
      <c r="H2306">
        <v>0</v>
      </c>
      <c r="I2306">
        <v>0</v>
      </c>
      <c r="J2306">
        <v>0</v>
      </c>
      <c r="K2306">
        <v>32</v>
      </c>
      <c r="L2306">
        <v>2.56649864747639</v>
      </c>
      <c r="M2306">
        <v>181.06027115313799</v>
      </c>
      <c r="N2306">
        <v>0</v>
      </c>
      <c r="O2306">
        <v>0</v>
      </c>
      <c r="P2306">
        <v>1</v>
      </c>
      <c r="Q2306">
        <v>0</v>
      </c>
      <c r="R2306">
        <v>16</v>
      </c>
      <c r="S2306">
        <v>2</v>
      </c>
    </row>
    <row r="2307" spans="1:19" x14ac:dyDescent="0.25">
      <c r="A2307" t="s">
        <v>66</v>
      </c>
      <c r="B2307">
        <v>18</v>
      </c>
      <c r="C2307">
        <v>78</v>
      </c>
      <c r="D2307">
        <v>2107</v>
      </c>
      <c r="E2307">
        <v>1.83174017997546E-2</v>
      </c>
      <c r="F2307">
        <v>0</v>
      </c>
      <c r="G2307">
        <v>1</v>
      </c>
      <c r="H2307">
        <v>0</v>
      </c>
      <c r="I2307">
        <v>0</v>
      </c>
      <c r="J2307">
        <v>8.0500000000000002E-2</v>
      </c>
      <c r="K2307">
        <v>33</v>
      </c>
      <c r="L2307">
        <v>2.7915875189010801</v>
      </c>
      <c r="M2307">
        <v>181.79875170243099</v>
      </c>
      <c r="N2307">
        <v>0</v>
      </c>
      <c r="O2307">
        <v>0</v>
      </c>
      <c r="P2307">
        <v>1</v>
      </c>
      <c r="Q2307">
        <v>0</v>
      </c>
      <c r="R2307">
        <v>5</v>
      </c>
      <c r="S2307">
        <v>2</v>
      </c>
    </row>
    <row r="2308" spans="1:19" x14ac:dyDescent="0.25">
      <c r="A2308" t="s">
        <v>11</v>
      </c>
      <c r="B2308">
        <v>18</v>
      </c>
      <c r="C2308">
        <v>78</v>
      </c>
      <c r="D2308">
        <v>1559</v>
      </c>
      <c r="E2308">
        <v>1.83174017997546E-2</v>
      </c>
      <c r="F2308">
        <v>0</v>
      </c>
      <c r="G2308">
        <v>1</v>
      </c>
      <c r="H2308">
        <v>0</v>
      </c>
      <c r="I2308">
        <v>0</v>
      </c>
      <c r="J2308">
        <v>0</v>
      </c>
      <c r="K2308">
        <v>25</v>
      </c>
      <c r="L2308">
        <v>2.9971210483366399</v>
      </c>
      <c r="M2308">
        <v>182.473074305566</v>
      </c>
      <c r="N2308">
        <v>0</v>
      </c>
      <c r="O2308">
        <v>0</v>
      </c>
      <c r="P2308">
        <v>1</v>
      </c>
      <c r="Q2308">
        <v>0</v>
      </c>
      <c r="R2308">
        <v>3</v>
      </c>
      <c r="S2308">
        <v>2</v>
      </c>
    </row>
    <row r="2309" spans="1:19" x14ac:dyDescent="0.25">
      <c r="A2309" t="s">
        <v>120</v>
      </c>
      <c r="B2309">
        <v>18</v>
      </c>
      <c r="C2309">
        <v>78</v>
      </c>
      <c r="D2309">
        <v>2750</v>
      </c>
      <c r="E2309">
        <v>1.83174017997546E-2</v>
      </c>
      <c r="F2309">
        <v>0</v>
      </c>
      <c r="G2309">
        <v>1</v>
      </c>
      <c r="H2309">
        <v>0</v>
      </c>
      <c r="I2309">
        <v>0</v>
      </c>
      <c r="J2309">
        <v>0.05</v>
      </c>
      <c r="K2309">
        <v>24</v>
      </c>
      <c r="L2309">
        <v>3.1194607274842601</v>
      </c>
      <c r="M2309">
        <v>182.87445120565701</v>
      </c>
      <c r="N2309">
        <v>0</v>
      </c>
      <c r="O2309">
        <v>0</v>
      </c>
      <c r="P2309">
        <v>1</v>
      </c>
      <c r="Q2309">
        <v>0</v>
      </c>
      <c r="R2309">
        <v>7</v>
      </c>
      <c r="S2309">
        <v>2</v>
      </c>
    </row>
    <row r="2310" spans="1:19" x14ac:dyDescent="0.25">
      <c r="A2310" t="s">
        <v>99</v>
      </c>
      <c r="B2310">
        <v>7</v>
      </c>
      <c r="C2310">
        <v>67</v>
      </c>
      <c r="D2310">
        <v>2515</v>
      </c>
      <c r="E2310">
        <v>1.8319204425476601E-2</v>
      </c>
      <c r="F2310">
        <v>0</v>
      </c>
      <c r="G2310">
        <v>1</v>
      </c>
      <c r="H2310">
        <v>0</v>
      </c>
      <c r="I2310">
        <v>0</v>
      </c>
      <c r="J2310">
        <v>0.65</v>
      </c>
      <c r="K2310">
        <v>18</v>
      </c>
      <c r="L2310">
        <v>2.0455385125558601</v>
      </c>
      <c r="M2310">
        <v>179.35108435877899</v>
      </c>
      <c r="N2310">
        <v>0</v>
      </c>
      <c r="O2310">
        <v>0</v>
      </c>
      <c r="P2310">
        <v>1</v>
      </c>
      <c r="Q2310">
        <v>0</v>
      </c>
      <c r="R2310">
        <v>1</v>
      </c>
      <c r="S2310">
        <v>2</v>
      </c>
    </row>
    <row r="2311" spans="1:19" x14ac:dyDescent="0.25">
      <c r="A2311" t="s">
        <v>18</v>
      </c>
      <c r="B2311">
        <v>7</v>
      </c>
      <c r="C2311">
        <v>67</v>
      </c>
      <c r="D2311">
        <v>1625</v>
      </c>
      <c r="E2311">
        <v>1.8319204425476601E-2</v>
      </c>
      <c r="F2311">
        <v>0</v>
      </c>
      <c r="G2311">
        <v>1</v>
      </c>
      <c r="H2311">
        <v>0</v>
      </c>
      <c r="I2311">
        <v>0</v>
      </c>
      <c r="J2311">
        <v>0</v>
      </c>
      <c r="K2311">
        <v>19</v>
      </c>
      <c r="L2311">
        <v>2.3366855217139801</v>
      </c>
      <c r="M2311">
        <v>180.306291081739</v>
      </c>
      <c r="N2311">
        <v>0</v>
      </c>
      <c r="O2311">
        <v>0</v>
      </c>
      <c r="P2311">
        <v>1</v>
      </c>
      <c r="Q2311">
        <v>0</v>
      </c>
      <c r="R2311">
        <v>2</v>
      </c>
      <c r="S2311">
        <v>2</v>
      </c>
    </row>
    <row r="2312" spans="1:19" x14ac:dyDescent="0.25">
      <c r="A2312" t="s">
        <v>52</v>
      </c>
      <c r="B2312">
        <v>7</v>
      </c>
      <c r="C2312">
        <v>67</v>
      </c>
      <c r="D2312">
        <v>1944</v>
      </c>
      <c r="E2312">
        <v>1.8319204425476601E-2</v>
      </c>
      <c r="F2312">
        <v>1</v>
      </c>
      <c r="G2312">
        <v>0</v>
      </c>
      <c r="H2312">
        <v>1</v>
      </c>
      <c r="I2312">
        <v>0</v>
      </c>
      <c r="J2312">
        <v>0</v>
      </c>
      <c r="K2312">
        <v>16</v>
      </c>
      <c r="L2312">
        <v>2.4017852696814299</v>
      </c>
      <c r="M2312">
        <v>180.519872932026</v>
      </c>
      <c r="N2312">
        <v>0</v>
      </c>
      <c r="O2312">
        <v>0</v>
      </c>
      <c r="P2312">
        <v>1</v>
      </c>
      <c r="Q2312">
        <v>0</v>
      </c>
      <c r="R2312">
        <v>2</v>
      </c>
      <c r="S2312">
        <v>2</v>
      </c>
    </row>
    <row r="2313" spans="1:19" x14ac:dyDescent="0.25">
      <c r="A2313" t="s">
        <v>73</v>
      </c>
      <c r="B2313">
        <v>7</v>
      </c>
      <c r="C2313">
        <v>67</v>
      </c>
      <c r="D2313">
        <v>2187</v>
      </c>
      <c r="E2313">
        <v>1.8319204425476601E-2</v>
      </c>
      <c r="F2313">
        <v>0</v>
      </c>
      <c r="G2313">
        <v>1</v>
      </c>
      <c r="H2313">
        <v>0</v>
      </c>
      <c r="I2313">
        <v>0</v>
      </c>
      <c r="J2313">
        <v>0</v>
      </c>
      <c r="K2313">
        <v>17</v>
      </c>
      <c r="L2313">
        <v>2.5073596782788101</v>
      </c>
      <c r="M2313">
        <v>180.86624566364401</v>
      </c>
      <c r="N2313">
        <v>0</v>
      </c>
      <c r="O2313">
        <v>0</v>
      </c>
      <c r="P2313">
        <v>1</v>
      </c>
      <c r="Q2313">
        <v>0</v>
      </c>
      <c r="R2313">
        <v>1</v>
      </c>
      <c r="S2313">
        <v>2</v>
      </c>
    </row>
    <row r="2314" spans="1:19" x14ac:dyDescent="0.25">
      <c r="A2314" t="s">
        <v>114</v>
      </c>
      <c r="B2314">
        <v>17</v>
      </c>
      <c r="C2314">
        <v>67</v>
      </c>
      <c r="D2314">
        <v>2684</v>
      </c>
      <c r="E2314">
        <v>1.8319204425476601E-2</v>
      </c>
      <c r="F2314">
        <v>0</v>
      </c>
      <c r="G2314">
        <v>1</v>
      </c>
      <c r="H2314">
        <v>0</v>
      </c>
      <c r="I2314">
        <v>0</v>
      </c>
      <c r="J2314">
        <v>0</v>
      </c>
      <c r="K2314">
        <v>41</v>
      </c>
      <c r="L2314">
        <v>2.68423672701477</v>
      </c>
      <c r="M2314">
        <v>181.44655094165</v>
      </c>
      <c r="N2314">
        <v>0</v>
      </c>
      <c r="O2314">
        <v>0</v>
      </c>
      <c r="P2314">
        <v>1</v>
      </c>
      <c r="Q2314">
        <v>0</v>
      </c>
      <c r="R2314">
        <v>26</v>
      </c>
      <c r="S2314">
        <v>2</v>
      </c>
    </row>
    <row r="2315" spans="1:19" x14ac:dyDescent="0.25">
      <c r="A2315" t="s">
        <v>93</v>
      </c>
      <c r="B2315">
        <v>17</v>
      </c>
      <c r="C2315">
        <v>67</v>
      </c>
      <c r="D2315">
        <v>2459</v>
      </c>
      <c r="E2315">
        <v>1.8319204425476601E-2</v>
      </c>
      <c r="F2315">
        <v>0</v>
      </c>
      <c r="G2315">
        <v>1</v>
      </c>
      <c r="H2315">
        <v>0</v>
      </c>
      <c r="I2315">
        <v>0</v>
      </c>
      <c r="J2315">
        <v>0.48</v>
      </c>
      <c r="K2315">
        <v>41</v>
      </c>
      <c r="L2315">
        <v>2.9186173429862801</v>
      </c>
      <c r="M2315">
        <v>182.21551621714701</v>
      </c>
      <c r="N2315">
        <v>0</v>
      </c>
      <c r="O2315">
        <v>0</v>
      </c>
      <c r="P2315">
        <v>1</v>
      </c>
      <c r="Q2315">
        <v>0</v>
      </c>
      <c r="R2315">
        <v>15</v>
      </c>
      <c r="S2315">
        <v>2</v>
      </c>
    </row>
    <row r="2316" spans="1:19" x14ac:dyDescent="0.25">
      <c r="A2316" t="s">
        <v>53</v>
      </c>
      <c r="B2316">
        <v>17</v>
      </c>
      <c r="C2316">
        <v>67</v>
      </c>
      <c r="D2316">
        <v>1966</v>
      </c>
      <c r="E2316">
        <v>1.8319204425476601E-2</v>
      </c>
      <c r="F2316">
        <v>0</v>
      </c>
      <c r="G2316">
        <v>1</v>
      </c>
      <c r="H2316">
        <v>0</v>
      </c>
      <c r="I2316">
        <v>0</v>
      </c>
      <c r="J2316">
        <v>0.13300000000000001</v>
      </c>
      <c r="K2316">
        <v>34</v>
      </c>
      <c r="L2316">
        <v>3.0976171914278101</v>
      </c>
      <c r="M2316">
        <v>182.802786061115</v>
      </c>
      <c r="N2316">
        <v>0</v>
      </c>
      <c r="O2316">
        <v>0</v>
      </c>
      <c r="P2316">
        <v>1</v>
      </c>
      <c r="Q2316">
        <v>0</v>
      </c>
      <c r="R2316">
        <v>21</v>
      </c>
      <c r="S2316">
        <v>2</v>
      </c>
    </row>
    <row r="2317" spans="1:19" x14ac:dyDescent="0.25">
      <c r="A2317" t="s">
        <v>115</v>
      </c>
      <c r="B2317">
        <v>8</v>
      </c>
      <c r="C2317">
        <v>52</v>
      </c>
      <c r="D2317">
        <v>3905</v>
      </c>
      <c r="E2317">
        <v>1.8321766064150102E-2</v>
      </c>
      <c r="F2317">
        <v>1</v>
      </c>
      <c r="G2317">
        <v>1</v>
      </c>
      <c r="H2317">
        <v>0</v>
      </c>
      <c r="I2317">
        <v>0</v>
      </c>
      <c r="J2317">
        <v>0</v>
      </c>
      <c r="K2317">
        <v>19</v>
      </c>
      <c r="L2317">
        <v>1.8525685853593199</v>
      </c>
      <c r="M2317">
        <v>178.77798092309499</v>
      </c>
      <c r="N2317">
        <v>0</v>
      </c>
      <c r="O2317">
        <v>0</v>
      </c>
      <c r="P2317">
        <v>0</v>
      </c>
      <c r="Q2317">
        <v>1</v>
      </c>
      <c r="R2317">
        <v>1</v>
      </c>
      <c r="S2317">
        <v>2</v>
      </c>
    </row>
    <row r="2318" spans="1:19" x14ac:dyDescent="0.25">
      <c r="A2318" t="s">
        <v>91</v>
      </c>
      <c r="B2318">
        <v>16</v>
      </c>
      <c r="C2318">
        <v>52</v>
      </c>
      <c r="D2318">
        <v>3645</v>
      </c>
      <c r="E2318">
        <v>1.8321766064150102E-2</v>
      </c>
      <c r="F2318">
        <v>0</v>
      </c>
      <c r="G2318">
        <v>1</v>
      </c>
      <c r="H2318">
        <v>0</v>
      </c>
      <c r="I2318">
        <v>0</v>
      </c>
      <c r="J2318">
        <v>0</v>
      </c>
      <c r="K2318">
        <v>37</v>
      </c>
      <c r="L2318">
        <v>2.8285214334655602</v>
      </c>
      <c r="M2318">
        <v>181.97992596281401</v>
      </c>
      <c r="N2318">
        <v>0</v>
      </c>
      <c r="O2318">
        <v>0</v>
      </c>
      <c r="P2318">
        <v>0</v>
      </c>
      <c r="Q2318">
        <v>1</v>
      </c>
      <c r="R2318">
        <v>12</v>
      </c>
      <c r="S2318">
        <v>2</v>
      </c>
    </row>
    <row r="2319" spans="1:19" x14ac:dyDescent="0.25">
      <c r="A2319" t="s">
        <v>119</v>
      </c>
      <c r="B2319">
        <v>16</v>
      </c>
      <c r="C2319">
        <v>52</v>
      </c>
      <c r="D2319">
        <v>3948</v>
      </c>
      <c r="E2319">
        <v>1.8321766064150102E-2</v>
      </c>
      <c r="F2319">
        <v>0</v>
      </c>
      <c r="G2319">
        <v>1</v>
      </c>
      <c r="H2319">
        <v>0</v>
      </c>
      <c r="I2319">
        <v>0</v>
      </c>
      <c r="J2319">
        <v>0.68</v>
      </c>
      <c r="K2319">
        <v>35</v>
      </c>
      <c r="L2319">
        <v>3.0449714874900899</v>
      </c>
      <c r="M2319">
        <v>182.69006393533499</v>
      </c>
      <c r="N2319">
        <v>0</v>
      </c>
      <c r="O2319">
        <v>0</v>
      </c>
      <c r="P2319">
        <v>0</v>
      </c>
      <c r="Q2319">
        <v>1</v>
      </c>
      <c r="R2319">
        <v>2</v>
      </c>
      <c r="S2319">
        <v>2</v>
      </c>
    </row>
    <row r="2320" spans="1:19" x14ac:dyDescent="0.25">
      <c r="A2320" t="s">
        <v>10</v>
      </c>
      <c r="B2320">
        <v>16</v>
      </c>
      <c r="C2320">
        <v>52</v>
      </c>
      <c r="D2320">
        <v>2766</v>
      </c>
      <c r="E2320">
        <v>1.8321766064150102E-2</v>
      </c>
      <c r="F2320">
        <v>0</v>
      </c>
      <c r="G2320">
        <v>1</v>
      </c>
      <c r="H2320">
        <v>0</v>
      </c>
      <c r="I2320">
        <v>0</v>
      </c>
      <c r="J2320">
        <v>0</v>
      </c>
      <c r="K2320">
        <v>28</v>
      </c>
      <c r="L2320">
        <v>3.1542392469849099</v>
      </c>
      <c r="M2320">
        <v>183.04855395992399</v>
      </c>
      <c r="N2320">
        <v>0</v>
      </c>
      <c r="O2320">
        <v>0</v>
      </c>
      <c r="P2320">
        <v>0</v>
      </c>
      <c r="Q2320">
        <v>1</v>
      </c>
      <c r="R2320">
        <v>2</v>
      </c>
      <c r="S2320">
        <v>2</v>
      </c>
    </row>
    <row r="2321" spans="1:19" x14ac:dyDescent="0.25">
      <c r="A2321" t="s">
        <v>51</v>
      </c>
      <c r="B2321">
        <v>16</v>
      </c>
      <c r="C2321">
        <v>52</v>
      </c>
      <c r="D2321">
        <v>3156</v>
      </c>
      <c r="E2321">
        <v>1.8321766064150102E-2</v>
      </c>
      <c r="F2321">
        <v>0</v>
      </c>
      <c r="G2321">
        <v>1</v>
      </c>
      <c r="H2321">
        <v>0</v>
      </c>
      <c r="I2321">
        <v>0</v>
      </c>
      <c r="J2321">
        <v>0</v>
      </c>
      <c r="K2321">
        <v>34</v>
      </c>
      <c r="L2321">
        <v>3.3764476639596599</v>
      </c>
      <c r="M2321">
        <v>183.77758419934301</v>
      </c>
      <c r="N2321">
        <v>0</v>
      </c>
      <c r="O2321">
        <v>0</v>
      </c>
      <c r="P2321">
        <v>0</v>
      </c>
      <c r="Q2321">
        <v>1</v>
      </c>
      <c r="R2321">
        <v>22</v>
      </c>
      <c r="S2321">
        <v>2</v>
      </c>
    </row>
    <row r="2322" spans="1:19" x14ac:dyDescent="0.25">
      <c r="A2322" t="s">
        <v>65</v>
      </c>
      <c r="B2322">
        <v>16</v>
      </c>
      <c r="C2322">
        <v>52</v>
      </c>
      <c r="D2322">
        <v>2089</v>
      </c>
      <c r="E2322">
        <v>1.8486907152713301E-2</v>
      </c>
      <c r="F2322">
        <v>0</v>
      </c>
      <c r="G2322">
        <v>1</v>
      </c>
      <c r="H2322">
        <v>0</v>
      </c>
      <c r="I2322">
        <v>0</v>
      </c>
      <c r="J2322">
        <v>0</v>
      </c>
      <c r="K2322">
        <v>33</v>
      </c>
      <c r="L2322">
        <v>2.7592367650978402</v>
      </c>
      <c r="M2322">
        <v>181.69261405872001</v>
      </c>
      <c r="N2322">
        <v>0</v>
      </c>
      <c r="O2322">
        <v>0</v>
      </c>
      <c r="P2322">
        <v>1</v>
      </c>
      <c r="Q2322">
        <v>0</v>
      </c>
      <c r="R2322">
        <v>9</v>
      </c>
      <c r="S2322">
        <v>2</v>
      </c>
    </row>
    <row r="2323" spans="1:19" x14ac:dyDescent="0.25">
      <c r="A2323" t="s">
        <v>58</v>
      </c>
      <c r="B2323">
        <v>16</v>
      </c>
      <c r="C2323">
        <v>52</v>
      </c>
      <c r="D2323">
        <v>2012</v>
      </c>
      <c r="E2323">
        <v>1.8486907152713301E-2</v>
      </c>
      <c r="F2323">
        <v>0</v>
      </c>
      <c r="G2323">
        <v>1</v>
      </c>
      <c r="H2323">
        <v>0</v>
      </c>
      <c r="I2323">
        <v>0</v>
      </c>
      <c r="J2323">
        <v>1.5645</v>
      </c>
      <c r="K2323">
        <v>37</v>
      </c>
      <c r="L2323">
        <v>2.80610929117922</v>
      </c>
      <c r="M2323">
        <v>181.84639531226799</v>
      </c>
      <c r="N2323">
        <v>0</v>
      </c>
      <c r="O2323">
        <v>0</v>
      </c>
      <c r="P2323">
        <v>1</v>
      </c>
      <c r="Q2323">
        <v>0</v>
      </c>
      <c r="R2323">
        <v>12</v>
      </c>
      <c r="S2323">
        <v>2</v>
      </c>
    </row>
    <row r="2324" spans="1:19" x14ac:dyDescent="0.25">
      <c r="A2324" t="s">
        <v>72</v>
      </c>
      <c r="B2324">
        <v>16</v>
      </c>
      <c r="C2324">
        <v>52</v>
      </c>
      <c r="D2324">
        <v>2181</v>
      </c>
      <c r="E2324">
        <v>1.8486907152713301E-2</v>
      </c>
      <c r="F2324">
        <v>0</v>
      </c>
      <c r="G2324">
        <v>1</v>
      </c>
      <c r="H2324">
        <v>0</v>
      </c>
      <c r="I2324">
        <v>0</v>
      </c>
      <c r="J2324">
        <v>0</v>
      </c>
      <c r="K2324">
        <v>29</v>
      </c>
      <c r="L2324">
        <v>3.1037937928331099</v>
      </c>
      <c r="M2324">
        <v>182.82305050142099</v>
      </c>
      <c r="N2324">
        <v>0</v>
      </c>
      <c r="O2324">
        <v>0</v>
      </c>
      <c r="P2324">
        <v>1</v>
      </c>
      <c r="Q2324">
        <v>0</v>
      </c>
      <c r="R2324">
        <v>3</v>
      </c>
      <c r="S2324">
        <v>2</v>
      </c>
    </row>
    <row r="2325" spans="1:19" x14ac:dyDescent="0.25">
      <c r="A2325" t="s">
        <v>31</v>
      </c>
      <c r="B2325">
        <v>16</v>
      </c>
      <c r="C2325">
        <v>52</v>
      </c>
      <c r="D2325">
        <v>1748</v>
      </c>
      <c r="E2325">
        <v>1.8486907152713301E-2</v>
      </c>
      <c r="F2325">
        <v>0</v>
      </c>
      <c r="G2325">
        <v>1</v>
      </c>
      <c r="H2325">
        <v>0</v>
      </c>
      <c r="I2325">
        <v>0</v>
      </c>
      <c r="J2325">
        <v>0</v>
      </c>
      <c r="K2325">
        <v>34</v>
      </c>
      <c r="L2325">
        <v>3.2012202801649101</v>
      </c>
      <c r="M2325">
        <v>183.14269120789001</v>
      </c>
      <c r="N2325">
        <v>0</v>
      </c>
      <c r="O2325">
        <v>0</v>
      </c>
      <c r="P2325">
        <v>1</v>
      </c>
      <c r="Q2325">
        <v>0</v>
      </c>
      <c r="R2325">
        <v>3</v>
      </c>
      <c r="S2325">
        <v>2</v>
      </c>
    </row>
    <row r="2326" spans="1:19" x14ac:dyDescent="0.25">
      <c r="A2326" t="s">
        <v>44</v>
      </c>
      <c r="B2326">
        <v>16</v>
      </c>
      <c r="C2326">
        <v>52</v>
      </c>
      <c r="D2326">
        <v>1872</v>
      </c>
      <c r="E2326">
        <v>1.8486907152713301E-2</v>
      </c>
      <c r="F2326">
        <v>0</v>
      </c>
      <c r="G2326">
        <v>0</v>
      </c>
      <c r="H2326">
        <v>1</v>
      </c>
      <c r="I2326">
        <v>0</v>
      </c>
      <c r="J2326">
        <v>3.5000000000000003E-2</v>
      </c>
      <c r="K2326">
        <v>32</v>
      </c>
      <c r="L2326">
        <v>3.5480034145575199</v>
      </c>
      <c r="M2326">
        <v>184.28043115012301</v>
      </c>
      <c r="N2326">
        <v>0</v>
      </c>
      <c r="O2326">
        <v>0</v>
      </c>
      <c r="P2326">
        <v>1</v>
      </c>
      <c r="Q2326">
        <v>0</v>
      </c>
      <c r="R2326">
        <v>5</v>
      </c>
      <c r="S2326">
        <v>2</v>
      </c>
    </row>
    <row r="2327" spans="1:19" x14ac:dyDescent="0.25">
      <c r="A2327" t="s">
        <v>113</v>
      </c>
      <c r="B2327">
        <v>7</v>
      </c>
      <c r="C2327">
        <v>67</v>
      </c>
      <c r="D2327">
        <v>3879</v>
      </c>
      <c r="E2327">
        <v>1.8559407511328001E-2</v>
      </c>
      <c r="F2327">
        <v>0</v>
      </c>
      <c r="G2327">
        <v>1</v>
      </c>
      <c r="H2327">
        <v>0</v>
      </c>
      <c r="I2327">
        <v>0</v>
      </c>
      <c r="J2327">
        <v>0</v>
      </c>
      <c r="K2327">
        <v>16</v>
      </c>
      <c r="L2327">
        <v>2.2252524898221799</v>
      </c>
      <c r="M2327">
        <v>180.00069714508601</v>
      </c>
      <c r="N2327">
        <v>0</v>
      </c>
      <c r="O2327">
        <v>0</v>
      </c>
      <c r="P2327">
        <v>0</v>
      </c>
      <c r="Q2327">
        <v>1</v>
      </c>
      <c r="R2327">
        <v>1</v>
      </c>
      <c r="S2327">
        <v>2</v>
      </c>
    </row>
    <row r="2328" spans="1:19" x14ac:dyDescent="0.25">
      <c r="A2328" t="s">
        <v>92</v>
      </c>
      <c r="B2328">
        <v>7</v>
      </c>
      <c r="C2328">
        <v>67</v>
      </c>
      <c r="D2328">
        <v>3650</v>
      </c>
      <c r="E2328">
        <v>1.8559407511328001E-2</v>
      </c>
      <c r="F2328">
        <v>0</v>
      </c>
      <c r="G2328">
        <v>1</v>
      </c>
      <c r="H2328">
        <v>0</v>
      </c>
      <c r="I2328">
        <v>0</v>
      </c>
      <c r="J2328">
        <v>0</v>
      </c>
      <c r="K2328">
        <v>21</v>
      </c>
      <c r="L2328">
        <v>2.42581642082164</v>
      </c>
      <c r="M2328">
        <v>180.65871529141</v>
      </c>
      <c r="N2328">
        <v>0</v>
      </c>
      <c r="O2328">
        <v>0</v>
      </c>
      <c r="P2328">
        <v>0</v>
      </c>
      <c r="Q2328">
        <v>1</v>
      </c>
      <c r="R2328">
        <v>4</v>
      </c>
      <c r="S2328">
        <v>2</v>
      </c>
    </row>
    <row r="2329" spans="1:19" x14ac:dyDescent="0.25">
      <c r="A2329" t="s">
        <v>80</v>
      </c>
      <c r="B2329">
        <v>7</v>
      </c>
      <c r="C2329">
        <v>67</v>
      </c>
      <c r="D2329">
        <v>3496</v>
      </c>
      <c r="E2329">
        <v>1.8559407511328001E-2</v>
      </c>
      <c r="F2329">
        <v>0</v>
      </c>
      <c r="G2329">
        <v>1</v>
      </c>
      <c r="H2329">
        <v>0</v>
      </c>
      <c r="I2329">
        <v>0</v>
      </c>
      <c r="J2329">
        <v>0</v>
      </c>
      <c r="K2329">
        <v>19</v>
      </c>
      <c r="L2329">
        <v>2.50314895928109</v>
      </c>
      <c r="M2329">
        <v>180.91243096877</v>
      </c>
      <c r="N2329">
        <v>0</v>
      </c>
      <c r="O2329">
        <v>0</v>
      </c>
      <c r="P2329">
        <v>0</v>
      </c>
      <c r="Q2329">
        <v>1</v>
      </c>
      <c r="R2329">
        <v>2</v>
      </c>
      <c r="S2329">
        <v>2</v>
      </c>
    </row>
    <row r="2330" spans="1:19" x14ac:dyDescent="0.25">
      <c r="A2330" t="s">
        <v>12</v>
      </c>
      <c r="B2330">
        <v>17</v>
      </c>
      <c r="C2330">
        <v>67</v>
      </c>
      <c r="D2330">
        <v>2792</v>
      </c>
      <c r="E2330">
        <v>1.8559407511328001E-2</v>
      </c>
      <c r="F2330">
        <v>0</v>
      </c>
      <c r="G2330">
        <v>1</v>
      </c>
      <c r="H2330">
        <v>0</v>
      </c>
      <c r="I2330">
        <v>0</v>
      </c>
      <c r="J2330">
        <v>0</v>
      </c>
      <c r="K2330">
        <v>34</v>
      </c>
      <c r="L2330">
        <v>2.6135062533072801</v>
      </c>
      <c r="M2330">
        <v>181.27449558171699</v>
      </c>
      <c r="N2330">
        <v>0</v>
      </c>
      <c r="O2330">
        <v>0</v>
      </c>
      <c r="P2330">
        <v>0</v>
      </c>
      <c r="Q2330">
        <v>1</v>
      </c>
      <c r="R2330">
        <v>24</v>
      </c>
      <c r="S2330">
        <v>2</v>
      </c>
    </row>
    <row r="2331" spans="1:19" x14ac:dyDescent="0.25">
      <c r="A2331" t="s">
        <v>11</v>
      </c>
      <c r="B2331">
        <v>7</v>
      </c>
      <c r="C2331">
        <v>67</v>
      </c>
      <c r="D2331">
        <v>2770</v>
      </c>
      <c r="E2331">
        <v>1.8559407511328001E-2</v>
      </c>
      <c r="F2331">
        <v>0</v>
      </c>
      <c r="G2331">
        <v>1</v>
      </c>
      <c r="H2331">
        <v>0</v>
      </c>
      <c r="I2331">
        <v>0</v>
      </c>
      <c r="J2331">
        <v>0</v>
      </c>
      <c r="K2331">
        <v>6</v>
      </c>
      <c r="L2331">
        <v>2.8218256889659101</v>
      </c>
      <c r="M2331">
        <v>181.957958297132</v>
      </c>
      <c r="N2331">
        <v>0</v>
      </c>
      <c r="O2331">
        <v>0</v>
      </c>
      <c r="P2331">
        <v>0</v>
      </c>
      <c r="Q2331">
        <v>1</v>
      </c>
      <c r="R2331">
        <v>1</v>
      </c>
      <c r="S2331">
        <v>2</v>
      </c>
    </row>
    <row r="2332" spans="1:19" x14ac:dyDescent="0.25">
      <c r="A2332" t="s">
        <v>67</v>
      </c>
      <c r="B2332">
        <v>17</v>
      </c>
      <c r="C2332">
        <v>67</v>
      </c>
      <c r="D2332">
        <v>3343</v>
      </c>
      <c r="E2332">
        <v>1.8559407511328001E-2</v>
      </c>
      <c r="F2332">
        <v>0</v>
      </c>
      <c r="G2332">
        <v>1</v>
      </c>
      <c r="H2332">
        <v>0</v>
      </c>
      <c r="I2332">
        <v>0</v>
      </c>
      <c r="J2332">
        <v>4.5499999999999999E-2</v>
      </c>
      <c r="K2332">
        <v>34</v>
      </c>
      <c r="L2332">
        <v>3.0078772558607301</v>
      </c>
      <c r="M2332">
        <v>182.56836370033</v>
      </c>
      <c r="N2332">
        <v>0</v>
      </c>
      <c r="O2332">
        <v>0</v>
      </c>
      <c r="P2332">
        <v>0</v>
      </c>
      <c r="Q2332">
        <v>1</v>
      </c>
      <c r="R2332">
        <v>29</v>
      </c>
      <c r="S2332">
        <v>2</v>
      </c>
    </row>
    <row r="2333" spans="1:19" x14ac:dyDescent="0.25">
      <c r="A2333" t="s">
        <v>39</v>
      </c>
      <c r="B2333">
        <v>17</v>
      </c>
      <c r="C2333">
        <v>67</v>
      </c>
      <c r="D2333">
        <v>3054</v>
      </c>
      <c r="E2333">
        <v>1.8559407511328001E-2</v>
      </c>
      <c r="F2333">
        <v>0</v>
      </c>
      <c r="G2333">
        <v>0</v>
      </c>
      <c r="H2333">
        <v>1</v>
      </c>
      <c r="I2333">
        <v>0</v>
      </c>
      <c r="J2333">
        <v>0.44450000000000001</v>
      </c>
      <c r="K2333">
        <v>37</v>
      </c>
      <c r="L2333">
        <v>3.2632987609381701</v>
      </c>
      <c r="M2333">
        <v>183.406360764233</v>
      </c>
      <c r="N2333">
        <v>0</v>
      </c>
      <c r="O2333">
        <v>0</v>
      </c>
      <c r="P2333">
        <v>0</v>
      </c>
      <c r="Q2333">
        <v>1</v>
      </c>
      <c r="R2333">
        <v>3</v>
      </c>
      <c r="S2333">
        <v>2</v>
      </c>
    </row>
    <row r="2334" spans="1:19" x14ac:dyDescent="0.25">
      <c r="A2334" t="s">
        <v>75</v>
      </c>
      <c r="B2334">
        <v>13</v>
      </c>
      <c r="C2334">
        <v>47</v>
      </c>
      <c r="D2334">
        <v>2222</v>
      </c>
      <c r="E2334">
        <v>1.8781502329787699E-2</v>
      </c>
      <c r="F2334">
        <v>0</v>
      </c>
      <c r="G2334">
        <v>1</v>
      </c>
      <c r="H2334">
        <v>0</v>
      </c>
      <c r="I2334">
        <v>0</v>
      </c>
      <c r="J2334">
        <v>1.0500000000000001E-2</v>
      </c>
      <c r="K2334">
        <v>34</v>
      </c>
      <c r="L2334">
        <v>2.30436067044019</v>
      </c>
      <c r="M2334">
        <v>180.20023842007899</v>
      </c>
      <c r="N2334">
        <v>0</v>
      </c>
      <c r="O2334">
        <v>0</v>
      </c>
      <c r="P2334">
        <v>1</v>
      </c>
      <c r="Q2334">
        <v>0</v>
      </c>
      <c r="R2334">
        <v>3</v>
      </c>
      <c r="S2334">
        <v>2</v>
      </c>
    </row>
    <row r="2335" spans="1:19" x14ac:dyDescent="0.25">
      <c r="A2335" t="s">
        <v>82</v>
      </c>
      <c r="B2335">
        <v>13</v>
      </c>
      <c r="C2335">
        <v>47</v>
      </c>
      <c r="D2335">
        <v>2309</v>
      </c>
      <c r="E2335">
        <v>1.8781502329787699E-2</v>
      </c>
      <c r="F2335">
        <v>0</v>
      </c>
      <c r="G2335">
        <v>1</v>
      </c>
      <c r="H2335">
        <v>0</v>
      </c>
      <c r="I2335">
        <v>0</v>
      </c>
      <c r="J2335">
        <v>0</v>
      </c>
      <c r="K2335">
        <v>34</v>
      </c>
      <c r="L2335">
        <v>2.4567420147244801</v>
      </c>
      <c r="M2335">
        <v>180.70017721366301</v>
      </c>
      <c r="N2335">
        <v>0</v>
      </c>
      <c r="O2335">
        <v>0</v>
      </c>
      <c r="P2335">
        <v>1</v>
      </c>
      <c r="Q2335">
        <v>0</v>
      </c>
      <c r="R2335">
        <v>7</v>
      </c>
      <c r="S2335">
        <v>2</v>
      </c>
    </row>
    <row r="2336" spans="1:19" x14ac:dyDescent="0.25">
      <c r="A2336" t="s">
        <v>85</v>
      </c>
      <c r="B2336">
        <v>11</v>
      </c>
      <c r="C2336">
        <v>47</v>
      </c>
      <c r="D2336">
        <v>2350</v>
      </c>
      <c r="E2336">
        <v>1.8781502329787699E-2</v>
      </c>
      <c r="F2336">
        <v>0</v>
      </c>
      <c r="G2336">
        <v>1</v>
      </c>
      <c r="H2336">
        <v>0</v>
      </c>
      <c r="I2336">
        <v>0</v>
      </c>
      <c r="J2336">
        <v>0</v>
      </c>
      <c r="K2336">
        <v>25</v>
      </c>
      <c r="L2336">
        <v>2.6183864832425199</v>
      </c>
      <c r="M2336">
        <v>181.23050683478499</v>
      </c>
      <c r="N2336">
        <v>0</v>
      </c>
      <c r="O2336">
        <v>0</v>
      </c>
      <c r="P2336">
        <v>1</v>
      </c>
      <c r="Q2336">
        <v>0</v>
      </c>
      <c r="R2336">
        <v>4</v>
      </c>
      <c r="S2336">
        <v>2</v>
      </c>
    </row>
    <row r="2337" spans="1:19" x14ac:dyDescent="0.25">
      <c r="A2337" t="s">
        <v>108</v>
      </c>
      <c r="B2337">
        <v>13</v>
      </c>
      <c r="C2337">
        <v>47</v>
      </c>
      <c r="D2337">
        <v>2612</v>
      </c>
      <c r="E2337">
        <v>1.8781502329787699E-2</v>
      </c>
      <c r="F2337">
        <v>0</v>
      </c>
      <c r="G2337">
        <v>1</v>
      </c>
      <c r="H2337">
        <v>0</v>
      </c>
      <c r="I2337">
        <v>0</v>
      </c>
      <c r="J2337">
        <v>0</v>
      </c>
      <c r="K2337">
        <v>36</v>
      </c>
      <c r="L2337">
        <v>2.69773391613586</v>
      </c>
      <c r="M2337">
        <v>181.490833058189</v>
      </c>
      <c r="N2337">
        <v>0</v>
      </c>
      <c r="O2337">
        <v>0</v>
      </c>
      <c r="P2337">
        <v>1</v>
      </c>
      <c r="Q2337">
        <v>0</v>
      </c>
      <c r="R2337">
        <v>6</v>
      </c>
      <c r="S2337">
        <v>2</v>
      </c>
    </row>
    <row r="2338" spans="1:19" x14ac:dyDescent="0.25">
      <c r="A2338" t="s">
        <v>72</v>
      </c>
      <c r="B2338">
        <v>11</v>
      </c>
      <c r="C2338">
        <v>47</v>
      </c>
      <c r="D2338">
        <v>2176</v>
      </c>
      <c r="E2338">
        <v>1.8781502329787699E-2</v>
      </c>
      <c r="F2338">
        <v>0</v>
      </c>
      <c r="G2338">
        <v>1</v>
      </c>
      <c r="H2338">
        <v>0</v>
      </c>
      <c r="I2338">
        <v>0</v>
      </c>
      <c r="J2338">
        <v>0</v>
      </c>
      <c r="K2338">
        <v>28</v>
      </c>
      <c r="L2338">
        <v>2.86363463774719</v>
      </c>
      <c r="M2338">
        <v>182.035126764262</v>
      </c>
      <c r="N2338">
        <v>0</v>
      </c>
      <c r="O2338">
        <v>0</v>
      </c>
      <c r="P2338">
        <v>1</v>
      </c>
      <c r="Q2338">
        <v>0</v>
      </c>
      <c r="R2338">
        <v>8</v>
      </c>
      <c r="S2338">
        <v>2</v>
      </c>
    </row>
    <row r="2339" spans="1:19" x14ac:dyDescent="0.25">
      <c r="A2339" t="s">
        <v>10</v>
      </c>
      <c r="B2339">
        <v>11</v>
      </c>
      <c r="C2339">
        <v>47</v>
      </c>
      <c r="D2339">
        <v>1540</v>
      </c>
      <c r="E2339">
        <v>1.8781502329787699E-2</v>
      </c>
      <c r="F2339">
        <v>0</v>
      </c>
      <c r="G2339">
        <v>1</v>
      </c>
      <c r="H2339">
        <v>0</v>
      </c>
      <c r="I2339">
        <v>0</v>
      </c>
      <c r="J2339">
        <v>0</v>
      </c>
      <c r="K2339">
        <v>25</v>
      </c>
      <c r="L2339">
        <v>2.9372938087063001</v>
      </c>
      <c r="M2339">
        <v>182.27679071097899</v>
      </c>
      <c r="N2339">
        <v>0</v>
      </c>
      <c r="O2339">
        <v>0</v>
      </c>
      <c r="P2339">
        <v>1</v>
      </c>
      <c r="Q2339">
        <v>0</v>
      </c>
      <c r="R2339">
        <v>1</v>
      </c>
      <c r="S2339">
        <v>2</v>
      </c>
    </row>
    <row r="2340" spans="1:19" x14ac:dyDescent="0.25">
      <c r="A2340" t="s">
        <v>54</v>
      </c>
      <c r="B2340">
        <v>13</v>
      </c>
      <c r="C2340">
        <v>47</v>
      </c>
      <c r="D2340">
        <v>1973</v>
      </c>
      <c r="E2340">
        <v>1.8781502329787699E-2</v>
      </c>
      <c r="F2340">
        <v>0</v>
      </c>
      <c r="G2340">
        <v>1</v>
      </c>
      <c r="H2340">
        <v>0</v>
      </c>
      <c r="I2340">
        <v>0</v>
      </c>
      <c r="J2340">
        <v>0</v>
      </c>
      <c r="K2340">
        <v>34</v>
      </c>
      <c r="L2340">
        <v>3.0964952053302799</v>
      </c>
      <c r="M2340">
        <v>182.79910500436401</v>
      </c>
      <c r="N2340">
        <v>0</v>
      </c>
      <c r="O2340">
        <v>0</v>
      </c>
      <c r="P2340">
        <v>1</v>
      </c>
      <c r="Q2340">
        <v>0</v>
      </c>
      <c r="R2340">
        <v>6</v>
      </c>
      <c r="S2340">
        <v>2</v>
      </c>
    </row>
    <row r="2341" spans="1:19" x14ac:dyDescent="0.25">
      <c r="A2341" t="s">
        <v>75</v>
      </c>
      <c r="B2341">
        <v>13</v>
      </c>
      <c r="C2341">
        <v>47</v>
      </c>
      <c r="D2341">
        <v>3442</v>
      </c>
      <c r="E2341">
        <v>1.89161573353369E-2</v>
      </c>
      <c r="F2341">
        <v>0</v>
      </c>
      <c r="G2341">
        <v>1</v>
      </c>
      <c r="H2341">
        <v>0</v>
      </c>
      <c r="I2341">
        <v>0</v>
      </c>
      <c r="J2341">
        <v>1.0500000000000001E-2</v>
      </c>
      <c r="K2341">
        <v>33</v>
      </c>
      <c r="L2341">
        <v>2.34309276313371</v>
      </c>
      <c r="M2341">
        <v>180.38731221500601</v>
      </c>
      <c r="N2341">
        <v>0</v>
      </c>
      <c r="O2341">
        <v>0</v>
      </c>
      <c r="P2341">
        <v>0</v>
      </c>
      <c r="Q2341">
        <v>1</v>
      </c>
      <c r="R2341">
        <v>3</v>
      </c>
      <c r="S2341">
        <v>2</v>
      </c>
    </row>
    <row r="2342" spans="1:19" x14ac:dyDescent="0.25">
      <c r="A2342" t="s">
        <v>88</v>
      </c>
      <c r="B2342">
        <v>13</v>
      </c>
      <c r="C2342">
        <v>47</v>
      </c>
      <c r="D2342">
        <v>3612</v>
      </c>
      <c r="E2342">
        <v>1.89161573353369E-2</v>
      </c>
      <c r="F2342">
        <v>0</v>
      </c>
      <c r="G2342">
        <v>1</v>
      </c>
      <c r="H2342">
        <v>0</v>
      </c>
      <c r="I2342">
        <v>0</v>
      </c>
      <c r="J2342">
        <v>0</v>
      </c>
      <c r="K2342">
        <v>30</v>
      </c>
      <c r="L2342">
        <v>2.5013584819132602</v>
      </c>
      <c r="M2342">
        <v>180.90655669918999</v>
      </c>
      <c r="N2342">
        <v>0</v>
      </c>
      <c r="O2342">
        <v>0</v>
      </c>
      <c r="P2342">
        <v>0</v>
      </c>
      <c r="Q2342">
        <v>1</v>
      </c>
      <c r="R2342">
        <v>3</v>
      </c>
      <c r="S2342">
        <v>2</v>
      </c>
    </row>
    <row r="2343" spans="1:19" x14ac:dyDescent="0.25">
      <c r="A2343" t="s">
        <v>101</v>
      </c>
      <c r="B2343">
        <v>13</v>
      </c>
      <c r="C2343">
        <v>47</v>
      </c>
      <c r="D2343">
        <v>3762</v>
      </c>
      <c r="E2343">
        <v>1.89161573353369E-2</v>
      </c>
      <c r="F2343">
        <v>0</v>
      </c>
      <c r="G2343">
        <v>1</v>
      </c>
      <c r="H2343">
        <v>0</v>
      </c>
      <c r="I2343">
        <v>0</v>
      </c>
      <c r="J2343">
        <v>0.03</v>
      </c>
      <c r="K2343">
        <v>34</v>
      </c>
      <c r="L2343">
        <v>2.64431091810268</v>
      </c>
      <c r="M2343">
        <v>181.37556075493001</v>
      </c>
      <c r="N2343">
        <v>0</v>
      </c>
      <c r="O2343">
        <v>0</v>
      </c>
      <c r="P2343">
        <v>0</v>
      </c>
      <c r="Q2343">
        <v>1</v>
      </c>
      <c r="R2343">
        <v>4</v>
      </c>
      <c r="S2343">
        <v>2</v>
      </c>
    </row>
    <row r="2344" spans="1:19" x14ac:dyDescent="0.25">
      <c r="A2344" t="s">
        <v>17</v>
      </c>
      <c r="B2344">
        <v>11</v>
      </c>
      <c r="C2344">
        <v>47</v>
      </c>
      <c r="D2344">
        <v>2834</v>
      </c>
      <c r="E2344">
        <v>1.89161573353369E-2</v>
      </c>
      <c r="F2344">
        <v>0</v>
      </c>
      <c r="G2344">
        <v>1</v>
      </c>
      <c r="H2344">
        <v>0</v>
      </c>
      <c r="I2344">
        <v>0</v>
      </c>
      <c r="J2344">
        <v>9.8000000000000004E-2</v>
      </c>
      <c r="K2344">
        <v>28</v>
      </c>
      <c r="L2344">
        <v>2.72148511933981</v>
      </c>
      <c r="M2344">
        <v>181.628756953215</v>
      </c>
      <c r="N2344">
        <v>0</v>
      </c>
      <c r="O2344">
        <v>0</v>
      </c>
      <c r="P2344">
        <v>0</v>
      </c>
      <c r="Q2344">
        <v>1</v>
      </c>
      <c r="R2344">
        <v>1</v>
      </c>
      <c r="S2344">
        <v>2</v>
      </c>
    </row>
    <row r="2345" spans="1:19" x14ac:dyDescent="0.25">
      <c r="A2345" t="s">
        <v>72</v>
      </c>
      <c r="B2345">
        <v>11</v>
      </c>
      <c r="C2345">
        <v>47</v>
      </c>
      <c r="D2345">
        <v>3397</v>
      </c>
      <c r="E2345">
        <v>1.89161573353369E-2</v>
      </c>
      <c r="F2345">
        <v>0</v>
      </c>
      <c r="G2345">
        <v>1</v>
      </c>
      <c r="H2345">
        <v>0</v>
      </c>
      <c r="I2345">
        <v>0</v>
      </c>
      <c r="J2345">
        <v>0</v>
      </c>
      <c r="K2345">
        <v>29</v>
      </c>
      <c r="L2345">
        <v>2.8991455230234502</v>
      </c>
      <c r="M2345">
        <v>182.21163229338401</v>
      </c>
      <c r="N2345">
        <v>0</v>
      </c>
      <c r="O2345">
        <v>0</v>
      </c>
      <c r="P2345">
        <v>0</v>
      </c>
      <c r="Q2345">
        <v>1</v>
      </c>
      <c r="R2345">
        <v>8</v>
      </c>
      <c r="S2345">
        <v>2</v>
      </c>
    </row>
    <row r="2346" spans="1:19" x14ac:dyDescent="0.25">
      <c r="A2346" t="s">
        <v>40</v>
      </c>
      <c r="B2346">
        <v>13</v>
      </c>
      <c r="C2346">
        <v>47</v>
      </c>
      <c r="D2346">
        <v>3061</v>
      </c>
      <c r="E2346">
        <v>1.89161573353369E-2</v>
      </c>
      <c r="F2346">
        <v>0</v>
      </c>
      <c r="G2346">
        <v>1</v>
      </c>
      <c r="H2346">
        <v>0</v>
      </c>
      <c r="I2346">
        <v>0</v>
      </c>
      <c r="J2346">
        <v>0.49</v>
      </c>
      <c r="K2346">
        <v>34</v>
      </c>
      <c r="L2346">
        <v>2.9747079937977201</v>
      </c>
      <c r="M2346">
        <v>182.45954066206599</v>
      </c>
      <c r="N2346">
        <v>0</v>
      </c>
      <c r="O2346">
        <v>0</v>
      </c>
      <c r="P2346">
        <v>0</v>
      </c>
      <c r="Q2346">
        <v>1</v>
      </c>
      <c r="R2346">
        <v>1</v>
      </c>
      <c r="S2346">
        <v>2</v>
      </c>
    </row>
    <row r="2347" spans="1:19" x14ac:dyDescent="0.25">
      <c r="A2347" t="s">
        <v>51</v>
      </c>
      <c r="B2347">
        <v>11</v>
      </c>
      <c r="C2347">
        <v>47</v>
      </c>
      <c r="D2347">
        <v>3151</v>
      </c>
      <c r="E2347">
        <v>1.89161573353369E-2</v>
      </c>
      <c r="F2347">
        <v>0</v>
      </c>
      <c r="G2347">
        <v>1</v>
      </c>
      <c r="H2347">
        <v>0</v>
      </c>
      <c r="I2347">
        <v>0</v>
      </c>
      <c r="J2347">
        <v>0</v>
      </c>
      <c r="K2347">
        <v>29</v>
      </c>
      <c r="L2347">
        <v>3.1294950795585499</v>
      </c>
      <c r="M2347">
        <v>182.96737230826301</v>
      </c>
      <c r="N2347">
        <v>0</v>
      </c>
      <c r="O2347">
        <v>0</v>
      </c>
      <c r="P2347">
        <v>0</v>
      </c>
      <c r="Q2347">
        <v>1</v>
      </c>
      <c r="R2347">
        <v>6</v>
      </c>
      <c r="S2347">
        <v>2</v>
      </c>
    </row>
    <row r="2348" spans="1:19" x14ac:dyDescent="0.25">
      <c r="A2348" t="s">
        <v>79</v>
      </c>
      <c r="B2348">
        <v>15</v>
      </c>
      <c r="C2348">
        <v>51</v>
      </c>
      <c r="D2348">
        <v>557</v>
      </c>
      <c r="E2348">
        <v>1.9268694946757099E-2</v>
      </c>
      <c r="F2348">
        <v>0</v>
      </c>
      <c r="G2348">
        <v>1</v>
      </c>
      <c r="H2348">
        <v>0</v>
      </c>
      <c r="I2348">
        <v>0</v>
      </c>
      <c r="J2348">
        <v>0.59499999999999997</v>
      </c>
      <c r="K2348">
        <v>34</v>
      </c>
      <c r="L2348">
        <v>0.75614740506931599</v>
      </c>
      <c r="M2348">
        <v>181.59079857306199</v>
      </c>
      <c r="N2348">
        <v>1</v>
      </c>
      <c r="O2348">
        <v>0</v>
      </c>
      <c r="P2348">
        <v>0</v>
      </c>
      <c r="Q2348">
        <v>0</v>
      </c>
      <c r="R2348">
        <v>2</v>
      </c>
      <c r="S2348">
        <v>2</v>
      </c>
    </row>
    <row r="2349" spans="1:19" x14ac:dyDescent="0.25">
      <c r="A2349" t="s">
        <v>72</v>
      </c>
      <c r="B2349">
        <v>15</v>
      </c>
      <c r="C2349">
        <v>51</v>
      </c>
      <c r="D2349">
        <v>501</v>
      </c>
      <c r="E2349">
        <v>1.9268694946757099E-2</v>
      </c>
      <c r="F2349">
        <v>0</v>
      </c>
      <c r="G2349">
        <v>1</v>
      </c>
      <c r="H2349">
        <v>0</v>
      </c>
      <c r="I2349">
        <v>0</v>
      </c>
      <c r="J2349">
        <v>0</v>
      </c>
      <c r="K2349">
        <v>30</v>
      </c>
      <c r="L2349">
        <v>1.0777892021047799</v>
      </c>
      <c r="M2349">
        <v>182.64605381268001</v>
      </c>
      <c r="N2349">
        <v>1</v>
      </c>
      <c r="O2349">
        <v>0</v>
      </c>
      <c r="P2349">
        <v>0</v>
      </c>
      <c r="Q2349">
        <v>0</v>
      </c>
      <c r="R2349">
        <v>1</v>
      </c>
      <c r="S2349">
        <v>2</v>
      </c>
    </row>
    <row r="2350" spans="1:19" x14ac:dyDescent="0.25">
      <c r="A2350" t="s">
        <v>51</v>
      </c>
      <c r="B2350">
        <v>15</v>
      </c>
      <c r="C2350">
        <v>51</v>
      </c>
      <c r="D2350">
        <v>298</v>
      </c>
      <c r="E2350">
        <v>1.9268694946757099E-2</v>
      </c>
      <c r="F2350">
        <v>0</v>
      </c>
      <c r="G2350">
        <v>1</v>
      </c>
      <c r="H2350">
        <v>0</v>
      </c>
      <c r="I2350">
        <v>0</v>
      </c>
      <c r="J2350">
        <v>0</v>
      </c>
      <c r="K2350">
        <v>33</v>
      </c>
      <c r="L2350">
        <v>1.7566453419353201</v>
      </c>
      <c r="M2350">
        <v>184.87327211920999</v>
      </c>
      <c r="N2350">
        <v>1</v>
      </c>
      <c r="O2350">
        <v>0</v>
      </c>
      <c r="P2350">
        <v>0</v>
      </c>
      <c r="Q2350">
        <v>0</v>
      </c>
      <c r="R2350">
        <v>3</v>
      </c>
      <c r="S2350">
        <v>2</v>
      </c>
    </row>
    <row r="2351" spans="1:19" x14ac:dyDescent="0.25">
      <c r="A2351" t="s">
        <v>79</v>
      </c>
      <c r="B2351">
        <v>11</v>
      </c>
      <c r="C2351">
        <v>47</v>
      </c>
      <c r="D2351">
        <v>553</v>
      </c>
      <c r="E2351">
        <v>1.95252182065246E-2</v>
      </c>
      <c r="F2351">
        <v>0</v>
      </c>
      <c r="G2351">
        <v>1</v>
      </c>
      <c r="H2351">
        <v>0</v>
      </c>
      <c r="I2351">
        <v>0</v>
      </c>
      <c r="J2351">
        <v>0.59499999999999997</v>
      </c>
      <c r="K2351">
        <v>31</v>
      </c>
      <c r="L2351">
        <v>0.46804414757066298</v>
      </c>
      <c r="M2351">
        <v>180.645577911977</v>
      </c>
      <c r="N2351">
        <v>1</v>
      </c>
      <c r="O2351">
        <v>0</v>
      </c>
      <c r="P2351">
        <v>0</v>
      </c>
      <c r="Q2351">
        <v>0</v>
      </c>
      <c r="R2351">
        <v>4</v>
      </c>
      <c r="S2351">
        <v>2</v>
      </c>
    </row>
    <row r="2352" spans="1:19" x14ac:dyDescent="0.25">
      <c r="A2352" t="s">
        <v>94</v>
      </c>
      <c r="B2352">
        <v>13</v>
      </c>
      <c r="C2352">
        <v>47</v>
      </c>
      <c r="D2352">
        <v>698</v>
      </c>
      <c r="E2352">
        <v>1.95252182065246E-2</v>
      </c>
      <c r="F2352">
        <v>0</v>
      </c>
      <c r="G2352">
        <v>1</v>
      </c>
      <c r="H2352">
        <v>0</v>
      </c>
      <c r="I2352">
        <v>0</v>
      </c>
      <c r="J2352">
        <v>0</v>
      </c>
      <c r="K2352">
        <v>36</v>
      </c>
      <c r="L2352">
        <v>0.61401862900198501</v>
      </c>
      <c r="M2352">
        <v>181.12449681431099</v>
      </c>
      <c r="N2352">
        <v>1</v>
      </c>
      <c r="O2352">
        <v>0</v>
      </c>
      <c r="P2352">
        <v>0</v>
      </c>
      <c r="Q2352">
        <v>0</v>
      </c>
      <c r="R2352">
        <v>3</v>
      </c>
      <c r="S2352">
        <v>2</v>
      </c>
    </row>
    <row r="2353" spans="1:19" x14ac:dyDescent="0.25">
      <c r="A2353" t="s">
        <v>105</v>
      </c>
      <c r="B2353">
        <v>11</v>
      </c>
      <c r="C2353">
        <v>47</v>
      </c>
      <c r="D2353">
        <v>726</v>
      </c>
      <c r="E2353">
        <v>1.95252182065246E-2</v>
      </c>
      <c r="F2353">
        <v>0</v>
      </c>
      <c r="G2353">
        <v>1</v>
      </c>
      <c r="H2353">
        <v>0</v>
      </c>
      <c r="I2353">
        <v>0</v>
      </c>
      <c r="J2353">
        <v>0</v>
      </c>
      <c r="K2353">
        <v>25</v>
      </c>
      <c r="L2353">
        <v>0.72529572237400997</v>
      </c>
      <c r="M2353">
        <v>181.489579141647</v>
      </c>
      <c r="N2353">
        <v>1</v>
      </c>
      <c r="O2353">
        <v>0</v>
      </c>
      <c r="P2353">
        <v>0</v>
      </c>
      <c r="Q2353">
        <v>0</v>
      </c>
      <c r="R2353">
        <v>1</v>
      </c>
      <c r="S2353">
        <v>2</v>
      </c>
    </row>
    <row r="2354" spans="1:19" x14ac:dyDescent="0.25">
      <c r="A2354" t="s">
        <v>115</v>
      </c>
      <c r="B2354">
        <v>9</v>
      </c>
      <c r="C2354">
        <v>51</v>
      </c>
      <c r="D2354">
        <v>1492</v>
      </c>
      <c r="E2354">
        <v>1.9663776352156499E-2</v>
      </c>
      <c r="F2354">
        <v>1</v>
      </c>
      <c r="G2354">
        <v>1</v>
      </c>
      <c r="H2354">
        <v>0</v>
      </c>
      <c r="I2354">
        <v>0</v>
      </c>
      <c r="J2354">
        <v>0</v>
      </c>
      <c r="K2354">
        <v>32</v>
      </c>
      <c r="L2354">
        <v>0.54281059989186498</v>
      </c>
      <c r="M2354">
        <v>178.67087467156099</v>
      </c>
      <c r="N2354">
        <v>0</v>
      </c>
      <c r="O2354">
        <v>1</v>
      </c>
      <c r="P2354">
        <v>0</v>
      </c>
      <c r="Q2354">
        <v>0</v>
      </c>
      <c r="R2354">
        <v>1</v>
      </c>
      <c r="S2354">
        <v>2</v>
      </c>
    </row>
    <row r="2355" spans="1:19" x14ac:dyDescent="0.25">
      <c r="A2355" t="s">
        <v>108</v>
      </c>
      <c r="B2355">
        <v>9</v>
      </c>
      <c r="C2355">
        <v>51</v>
      </c>
      <c r="D2355">
        <v>1440</v>
      </c>
      <c r="E2355">
        <v>1.9663776352156499E-2</v>
      </c>
      <c r="F2355">
        <v>0</v>
      </c>
      <c r="G2355">
        <v>1</v>
      </c>
      <c r="H2355">
        <v>0</v>
      </c>
      <c r="I2355">
        <v>0</v>
      </c>
      <c r="J2355">
        <v>0</v>
      </c>
      <c r="K2355">
        <v>30</v>
      </c>
      <c r="L2355">
        <v>1.24512002599988</v>
      </c>
      <c r="M2355">
        <v>180.97503945538</v>
      </c>
      <c r="N2355">
        <v>0</v>
      </c>
      <c r="O2355">
        <v>1</v>
      </c>
      <c r="P2355">
        <v>0</v>
      </c>
      <c r="Q2355">
        <v>0</v>
      </c>
      <c r="R2355">
        <v>1</v>
      </c>
      <c r="S2355">
        <v>2</v>
      </c>
    </row>
    <row r="2356" spans="1:19" x14ac:dyDescent="0.25">
      <c r="A2356" t="s">
        <v>65</v>
      </c>
      <c r="B2356">
        <v>15</v>
      </c>
      <c r="C2356">
        <v>51</v>
      </c>
      <c r="D2356">
        <v>1088</v>
      </c>
      <c r="E2356">
        <v>1.9663776352156499E-2</v>
      </c>
      <c r="F2356">
        <v>0</v>
      </c>
      <c r="G2356">
        <v>1</v>
      </c>
      <c r="H2356">
        <v>0</v>
      </c>
      <c r="I2356">
        <v>0</v>
      </c>
      <c r="J2356">
        <v>0</v>
      </c>
      <c r="K2356">
        <v>28</v>
      </c>
      <c r="L2356">
        <v>1.4571815186861301</v>
      </c>
      <c r="M2356">
        <v>181.67077926078099</v>
      </c>
      <c r="N2356">
        <v>0</v>
      </c>
      <c r="O2356">
        <v>1</v>
      </c>
      <c r="P2356">
        <v>0</v>
      </c>
      <c r="Q2356">
        <v>0</v>
      </c>
      <c r="R2356">
        <v>5</v>
      </c>
      <c r="S2356">
        <v>2</v>
      </c>
    </row>
    <row r="2357" spans="1:19" x14ac:dyDescent="0.25">
      <c r="A2357" t="s">
        <v>37</v>
      </c>
      <c r="B2357">
        <v>15</v>
      </c>
      <c r="C2357">
        <v>51</v>
      </c>
      <c r="D2357">
        <v>904</v>
      </c>
      <c r="E2357">
        <v>1.9663776352156499E-2</v>
      </c>
      <c r="F2357">
        <v>0</v>
      </c>
      <c r="G2357">
        <v>1</v>
      </c>
      <c r="H2357">
        <v>0</v>
      </c>
      <c r="I2357">
        <v>0</v>
      </c>
      <c r="J2357">
        <v>0</v>
      </c>
      <c r="K2357">
        <v>26</v>
      </c>
      <c r="L2357">
        <v>1.90474120544877</v>
      </c>
      <c r="M2357">
        <v>183.13915093651201</v>
      </c>
      <c r="N2357">
        <v>0</v>
      </c>
      <c r="O2357">
        <v>1</v>
      </c>
      <c r="P2357">
        <v>0</v>
      </c>
      <c r="Q2357">
        <v>0</v>
      </c>
      <c r="R2357">
        <v>1</v>
      </c>
      <c r="S2357">
        <v>2</v>
      </c>
    </row>
    <row r="2358" spans="1:19" x14ac:dyDescent="0.25">
      <c r="A2358" t="s">
        <v>59</v>
      </c>
      <c r="B2358">
        <v>7</v>
      </c>
      <c r="C2358">
        <v>67</v>
      </c>
      <c r="D2358">
        <v>1041</v>
      </c>
      <c r="E2358">
        <v>2.00563047492451E-2</v>
      </c>
      <c r="F2358">
        <v>0</v>
      </c>
      <c r="G2358">
        <v>1</v>
      </c>
      <c r="H2358">
        <v>0</v>
      </c>
      <c r="I2358">
        <v>0</v>
      </c>
      <c r="J2358">
        <v>0</v>
      </c>
      <c r="K2358">
        <v>17</v>
      </c>
      <c r="L2358">
        <v>0.76068984616123703</v>
      </c>
      <c r="M2358">
        <v>179.385701595017</v>
      </c>
      <c r="N2358">
        <v>0</v>
      </c>
      <c r="O2358">
        <v>1</v>
      </c>
      <c r="P2358">
        <v>0</v>
      </c>
      <c r="Q2358">
        <v>0</v>
      </c>
      <c r="R2358">
        <v>1</v>
      </c>
      <c r="S2358">
        <v>2</v>
      </c>
    </row>
    <row r="2359" spans="1:19" x14ac:dyDescent="0.25">
      <c r="A2359" t="s">
        <v>80</v>
      </c>
      <c r="B2359">
        <v>7</v>
      </c>
      <c r="C2359">
        <v>67</v>
      </c>
      <c r="D2359">
        <v>1222</v>
      </c>
      <c r="E2359">
        <v>2.00563047492451E-2</v>
      </c>
      <c r="F2359">
        <v>0</v>
      </c>
      <c r="G2359">
        <v>1</v>
      </c>
      <c r="H2359">
        <v>0</v>
      </c>
      <c r="I2359">
        <v>0</v>
      </c>
      <c r="J2359">
        <v>0</v>
      </c>
      <c r="K2359">
        <v>25</v>
      </c>
      <c r="L2359">
        <v>1.20786202867743</v>
      </c>
      <c r="M2359">
        <v>180.852801931356</v>
      </c>
      <c r="N2359">
        <v>0</v>
      </c>
      <c r="O2359">
        <v>1</v>
      </c>
      <c r="P2359">
        <v>0</v>
      </c>
      <c r="Q2359">
        <v>0</v>
      </c>
      <c r="R2359">
        <v>2</v>
      </c>
      <c r="S2359">
        <v>2</v>
      </c>
    </row>
    <row r="2360" spans="1:19" x14ac:dyDescent="0.25">
      <c r="A2360" t="s">
        <v>81</v>
      </c>
      <c r="B2360">
        <v>17</v>
      </c>
      <c r="C2360">
        <v>67</v>
      </c>
      <c r="D2360">
        <v>1245</v>
      </c>
      <c r="E2360">
        <v>2.00563047492451E-2</v>
      </c>
      <c r="F2360">
        <v>0</v>
      </c>
      <c r="G2360">
        <v>1</v>
      </c>
      <c r="H2360">
        <v>0</v>
      </c>
      <c r="I2360">
        <v>0</v>
      </c>
      <c r="J2360">
        <v>1.0500000000000001E-2</v>
      </c>
      <c r="K2360">
        <v>28</v>
      </c>
      <c r="L2360">
        <v>1.4164924933780401</v>
      </c>
      <c r="M2360">
        <v>181.537285083261</v>
      </c>
      <c r="N2360">
        <v>0</v>
      </c>
      <c r="O2360">
        <v>1</v>
      </c>
      <c r="P2360">
        <v>0</v>
      </c>
      <c r="Q2360">
        <v>0</v>
      </c>
      <c r="R2360">
        <v>13</v>
      </c>
      <c r="S2360">
        <v>2</v>
      </c>
    </row>
    <row r="2361" spans="1:19" x14ac:dyDescent="0.25">
      <c r="A2361" t="s">
        <v>93</v>
      </c>
      <c r="B2361">
        <v>17</v>
      </c>
      <c r="C2361">
        <v>67</v>
      </c>
      <c r="D2361">
        <v>1353</v>
      </c>
      <c r="E2361">
        <v>2.00563047492451E-2</v>
      </c>
      <c r="F2361">
        <v>0</v>
      </c>
      <c r="G2361">
        <v>1</v>
      </c>
      <c r="H2361">
        <v>0</v>
      </c>
      <c r="I2361">
        <v>0</v>
      </c>
      <c r="J2361">
        <v>0.48</v>
      </c>
      <c r="K2361">
        <v>29</v>
      </c>
      <c r="L2361">
        <v>1.6950324917026001</v>
      </c>
      <c r="M2361">
        <v>182.45113022212101</v>
      </c>
      <c r="N2361">
        <v>0</v>
      </c>
      <c r="O2361">
        <v>1</v>
      </c>
      <c r="P2361">
        <v>0</v>
      </c>
      <c r="Q2361">
        <v>0</v>
      </c>
      <c r="R2361">
        <v>10</v>
      </c>
      <c r="S2361">
        <v>2</v>
      </c>
    </row>
    <row r="2362" spans="1:19" x14ac:dyDescent="0.25">
      <c r="A2362" t="s">
        <v>107</v>
      </c>
      <c r="B2362">
        <v>17</v>
      </c>
      <c r="C2362">
        <v>67</v>
      </c>
      <c r="D2362">
        <v>1438</v>
      </c>
      <c r="E2362">
        <v>2.00563047492451E-2</v>
      </c>
      <c r="F2362">
        <v>0</v>
      </c>
      <c r="G2362">
        <v>1</v>
      </c>
      <c r="H2362">
        <v>0</v>
      </c>
      <c r="I2362">
        <v>0</v>
      </c>
      <c r="J2362">
        <v>0</v>
      </c>
      <c r="K2362">
        <v>28</v>
      </c>
      <c r="L2362">
        <v>1.8666886761122501</v>
      </c>
      <c r="M2362">
        <v>183.014306680158</v>
      </c>
      <c r="N2362">
        <v>0</v>
      </c>
      <c r="O2362">
        <v>1</v>
      </c>
      <c r="P2362">
        <v>0</v>
      </c>
      <c r="Q2362">
        <v>0</v>
      </c>
      <c r="R2362">
        <v>8</v>
      </c>
      <c r="S2362">
        <v>2</v>
      </c>
    </row>
    <row r="2363" spans="1:19" x14ac:dyDescent="0.25">
      <c r="A2363" t="s">
        <v>115</v>
      </c>
      <c r="B2363">
        <v>12</v>
      </c>
      <c r="C2363">
        <v>48</v>
      </c>
      <c r="D2363">
        <v>1495</v>
      </c>
      <c r="E2363">
        <v>2.0175675586017499E-2</v>
      </c>
      <c r="F2363">
        <v>1</v>
      </c>
      <c r="G2363">
        <v>1</v>
      </c>
      <c r="H2363">
        <v>0</v>
      </c>
      <c r="I2363">
        <v>0</v>
      </c>
      <c r="J2363">
        <v>0</v>
      </c>
      <c r="K2363">
        <v>37</v>
      </c>
      <c r="L2363">
        <v>0.61398784648357696</v>
      </c>
      <c r="M2363">
        <v>178.90439582179701</v>
      </c>
      <c r="N2363">
        <v>0</v>
      </c>
      <c r="O2363">
        <v>1</v>
      </c>
      <c r="P2363">
        <v>0</v>
      </c>
      <c r="Q2363">
        <v>0</v>
      </c>
      <c r="R2363">
        <v>9</v>
      </c>
      <c r="S2363">
        <v>2</v>
      </c>
    </row>
    <row r="2364" spans="1:19" x14ac:dyDescent="0.25">
      <c r="A2364" t="s">
        <v>65</v>
      </c>
      <c r="B2364">
        <v>12</v>
      </c>
      <c r="C2364">
        <v>48</v>
      </c>
      <c r="D2364">
        <v>1085</v>
      </c>
      <c r="E2364">
        <v>2.0175675586017499E-2</v>
      </c>
      <c r="F2364">
        <v>0</v>
      </c>
      <c r="G2364">
        <v>1</v>
      </c>
      <c r="H2364">
        <v>0</v>
      </c>
      <c r="I2364">
        <v>0</v>
      </c>
      <c r="J2364">
        <v>0</v>
      </c>
      <c r="K2364">
        <v>33</v>
      </c>
      <c r="L2364">
        <v>1.13154710565246</v>
      </c>
      <c r="M2364">
        <v>180.602424887311</v>
      </c>
      <c r="N2364">
        <v>0</v>
      </c>
      <c r="O2364">
        <v>1</v>
      </c>
      <c r="P2364">
        <v>0</v>
      </c>
      <c r="Q2364">
        <v>0</v>
      </c>
      <c r="R2364">
        <v>2</v>
      </c>
      <c r="S2364">
        <v>2</v>
      </c>
    </row>
    <row r="2365" spans="1:19" x14ac:dyDescent="0.25">
      <c r="A2365" t="s">
        <v>108</v>
      </c>
      <c r="B2365">
        <v>12</v>
      </c>
      <c r="C2365">
        <v>48</v>
      </c>
      <c r="D2365">
        <v>1443</v>
      </c>
      <c r="E2365">
        <v>2.0175675586017499E-2</v>
      </c>
      <c r="F2365">
        <v>0</v>
      </c>
      <c r="G2365">
        <v>1</v>
      </c>
      <c r="H2365">
        <v>0</v>
      </c>
      <c r="I2365">
        <v>0</v>
      </c>
      <c r="J2365">
        <v>0</v>
      </c>
      <c r="K2365">
        <v>37</v>
      </c>
      <c r="L2365">
        <v>1.29194236404982</v>
      </c>
      <c r="M2365">
        <v>181.12865605003199</v>
      </c>
      <c r="N2365">
        <v>0</v>
      </c>
      <c r="O2365">
        <v>1</v>
      </c>
      <c r="P2365">
        <v>0</v>
      </c>
      <c r="Q2365">
        <v>0</v>
      </c>
      <c r="R2365">
        <v>2</v>
      </c>
      <c r="S2365">
        <v>2</v>
      </c>
    </row>
    <row r="2366" spans="1:19" x14ac:dyDescent="0.25">
      <c r="A2366" t="s">
        <v>72</v>
      </c>
      <c r="B2366">
        <v>12</v>
      </c>
      <c r="C2366">
        <v>48</v>
      </c>
      <c r="D2366">
        <v>1155</v>
      </c>
      <c r="E2366">
        <v>2.0175675586017499E-2</v>
      </c>
      <c r="F2366">
        <v>0</v>
      </c>
      <c r="G2366">
        <v>1</v>
      </c>
      <c r="H2366">
        <v>0</v>
      </c>
      <c r="I2366">
        <v>0</v>
      </c>
      <c r="J2366">
        <v>0</v>
      </c>
      <c r="K2366">
        <v>31</v>
      </c>
      <c r="L2366">
        <v>1.6002687938370099</v>
      </c>
      <c r="M2366">
        <v>182.14022570156499</v>
      </c>
      <c r="N2366">
        <v>0</v>
      </c>
      <c r="O2366">
        <v>1</v>
      </c>
      <c r="P2366">
        <v>0</v>
      </c>
      <c r="Q2366">
        <v>0</v>
      </c>
      <c r="R2366">
        <v>1</v>
      </c>
      <c r="S2366">
        <v>2</v>
      </c>
    </row>
    <row r="2367" spans="1:19" x14ac:dyDescent="0.25">
      <c r="A2367" t="s">
        <v>24</v>
      </c>
      <c r="B2367">
        <v>12</v>
      </c>
      <c r="C2367">
        <v>48</v>
      </c>
      <c r="D2367">
        <v>812</v>
      </c>
      <c r="E2367">
        <v>2.0175675586017499E-2</v>
      </c>
      <c r="F2367">
        <v>0</v>
      </c>
      <c r="G2367">
        <v>1</v>
      </c>
      <c r="H2367">
        <v>0</v>
      </c>
      <c r="I2367">
        <v>0</v>
      </c>
      <c r="J2367">
        <v>0</v>
      </c>
      <c r="K2367">
        <v>27</v>
      </c>
      <c r="L2367">
        <v>1.8248161309459301</v>
      </c>
      <c r="M2367">
        <v>182.87692956347101</v>
      </c>
      <c r="N2367">
        <v>0</v>
      </c>
      <c r="O2367">
        <v>1</v>
      </c>
      <c r="P2367">
        <v>0</v>
      </c>
      <c r="Q2367">
        <v>0</v>
      </c>
      <c r="R2367">
        <v>1</v>
      </c>
      <c r="S2367">
        <v>2</v>
      </c>
    </row>
    <row r="2368" spans="1:19" x14ac:dyDescent="0.25">
      <c r="A2368" t="s">
        <v>115</v>
      </c>
      <c r="B2368">
        <v>9</v>
      </c>
      <c r="C2368">
        <v>51</v>
      </c>
      <c r="D2368">
        <v>3906</v>
      </c>
      <c r="E2368">
        <v>2.0514382189178799E-2</v>
      </c>
      <c r="F2368">
        <v>1</v>
      </c>
      <c r="G2368">
        <v>1</v>
      </c>
      <c r="H2368">
        <v>0</v>
      </c>
      <c r="I2368">
        <v>0</v>
      </c>
      <c r="J2368">
        <v>0</v>
      </c>
      <c r="K2368">
        <v>21</v>
      </c>
      <c r="L2368">
        <v>1.83827420811703</v>
      </c>
      <c r="M2368">
        <v>178.731083359964</v>
      </c>
      <c r="N2368">
        <v>0</v>
      </c>
      <c r="O2368">
        <v>0</v>
      </c>
      <c r="P2368">
        <v>0</v>
      </c>
      <c r="Q2368">
        <v>1</v>
      </c>
      <c r="R2368">
        <v>6</v>
      </c>
      <c r="S2368">
        <v>2</v>
      </c>
    </row>
    <row r="2369" spans="1:19" x14ac:dyDescent="0.25">
      <c r="A2369" t="s">
        <v>40</v>
      </c>
      <c r="B2369">
        <v>9</v>
      </c>
      <c r="C2369">
        <v>51</v>
      </c>
      <c r="D2369">
        <v>3057</v>
      </c>
      <c r="E2369">
        <v>2.0514382189178799E-2</v>
      </c>
      <c r="F2369">
        <v>0</v>
      </c>
      <c r="G2369">
        <v>1</v>
      </c>
      <c r="H2369">
        <v>0</v>
      </c>
      <c r="I2369">
        <v>0</v>
      </c>
      <c r="J2369">
        <v>0.49</v>
      </c>
      <c r="K2369">
        <v>24</v>
      </c>
      <c r="L2369">
        <v>2.6183422349941998</v>
      </c>
      <c r="M2369">
        <v>181.29036166336701</v>
      </c>
      <c r="N2369">
        <v>0</v>
      </c>
      <c r="O2369">
        <v>0</v>
      </c>
      <c r="P2369">
        <v>0</v>
      </c>
      <c r="Q2369">
        <v>1</v>
      </c>
      <c r="R2369">
        <v>1</v>
      </c>
      <c r="S2369">
        <v>2</v>
      </c>
    </row>
    <row r="2370" spans="1:19" x14ac:dyDescent="0.25">
      <c r="A2370" t="s">
        <v>91</v>
      </c>
      <c r="B2370">
        <v>15</v>
      </c>
      <c r="C2370">
        <v>51</v>
      </c>
      <c r="D2370">
        <v>3644</v>
      </c>
      <c r="E2370">
        <v>2.0514382189178799E-2</v>
      </c>
      <c r="F2370">
        <v>0</v>
      </c>
      <c r="G2370">
        <v>1</v>
      </c>
      <c r="H2370">
        <v>0</v>
      </c>
      <c r="I2370">
        <v>0</v>
      </c>
      <c r="J2370">
        <v>0</v>
      </c>
      <c r="K2370">
        <v>36</v>
      </c>
      <c r="L2370">
        <v>2.7297003243590301</v>
      </c>
      <c r="M2370">
        <v>181.655709725587</v>
      </c>
      <c r="N2370">
        <v>0</v>
      </c>
      <c r="O2370">
        <v>0</v>
      </c>
      <c r="P2370">
        <v>0</v>
      </c>
      <c r="Q2370">
        <v>1</v>
      </c>
      <c r="R2370">
        <v>6</v>
      </c>
      <c r="S2370">
        <v>2</v>
      </c>
    </row>
    <row r="2371" spans="1:19" x14ac:dyDescent="0.25">
      <c r="A2371" t="s">
        <v>98</v>
      </c>
      <c r="B2371">
        <v>15</v>
      </c>
      <c r="C2371">
        <v>51</v>
      </c>
      <c r="D2371">
        <v>3728</v>
      </c>
      <c r="E2371">
        <v>2.0514382189178799E-2</v>
      </c>
      <c r="F2371">
        <v>0</v>
      </c>
      <c r="G2371">
        <v>0</v>
      </c>
      <c r="H2371">
        <v>1</v>
      </c>
      <c r="I2371">
        <v>0</v>
      </c>
      <c r="J2371">
        <v>0.06</v>
      </c>
      <c r="K2371">
        <v>35</v>
      </c>
      <c r="L2371">
        <v>2.9693519617228898</v>
      </c>
      <c r="M2371">
        <v>182.44196837835599</v>
      </c>
      <c r="N2371">
        <v>0</v>
      </c>
      <c r="O2371">
        <v>0</v>
      </c>
      <c r="P2371">
        <v>0</v>
      </c>
      <c r="Q2371">
        <v>1</v>
      </c>
      <c r="R2371">
        <v>4</v>
      </c>
      <c r="S2371">
        <v>2</v>
      </c>
    </row>
    <row r="2372" spans="1:19" x14ac:dyDescent="0.25">
      <c r="A2372" t="s">
        <v>31</v>
      </c>
      <c r="B2372">
        <v>15</v>
      </c>
      <c r="C2372">
        <v>51</v>
      </c>
      <c r="D2372">
        <v>2967</v>
      </c>
      <c r="E2372">
        <v>2.0514382189178799E-2</v>
      </c>
      <c r="F2372">
        <v>0</v>
      </c>
      <c r="G2372">
        <v>1</v>
      </c>
      <c r="H2372">
        <v>0</v>
      </c>
      <c r="I2372">
        <v>0</v>
      </c>
      <c r="J2372">
        <v>0</v>
      </c>
      <c r="K2372">
        <v>34</v>
      </c>
      <c r="L2372">
        <v>3.1157582413471498</v>
      </c>
      <c r="M2372">
        <v>182.922303941428</v>
      </c>
      <c r="N2372">
        <v>0</v>
      </c>
      <c r="O2372">
        <v>0</v>
      </c>
      <c r="P2372">
        <v>0</v>
      </c>
      <c r="Q2372">
        <v>1</v>
      </c>
      <c r="R2372">
        <v>4</v>
      </c>
      <c r="S2372">
        <v>2</v>
      </c>
    </row>
    <row r="2373" spans="1:19" x14ac:dyDescent="0.25">
      <c r="A2373" t="s">
        <v>17</v>
      </c>
      <c r="B2373">
        <v>15</v>
      </c>
      <c r="C2373">
        <v>51</v>
      </c>
      <c r="D2373">
        <v>2838</v>
      </c>
      <c r="E2373">
        <v>2.0514382189178799E-2</v>
      </c>
      <c r="F2373">
        <v>0</v>
      </c>
      <c r="G2373">
        <v>1</v>
      </c>
      <c r="H2373">
        <v>0</v>
      </c>
      <c r="I2373">
        <v>0</v>
      </c>
      <c r="J2373">
        <v>9.8000000000000004E-2</v>
      </c>
      <c r="K2373">
        <v>32</v>
      </c>
      <c r="L2373">
        <v>3.3149398023090901</v>
      </c>
      <c r="M2373">
        <v>183.57578675298299</v>
      </c>
      <c r="N2373">
        <v>0</v>
      </c>
      <c r="O2373">
        <v>0</v>
      </c>
      <c r="P2373">
        <v>0</v>
      </c>
      <c r="Q2373">
        <v>1</v>
      </c>
      <c r="R2373">
        <v>4</v>
      </c>
      <c r="S2373">
        <v>2</v>
      </c>
    </row>
    <row r="2374" spans="1:19" x14ac:dyDescent="0.25">
      <c r="A2374" t="s">
        <v>75</v>
      </c>
      <c r="B2374">
        <v>9</v>
      </c>
      <c r="C2374">
        <v>51</v>
      </c>
      <c r="D2374">
        <v>2220</v>
      </c>
      <c r="E2374">
        <v>2.0579409969979201E-2</v>
      </c>
      <c r="F2374">
        <v>0</v>
      </c>
      <c r="G2374">
        <v>1</v>
      </c>
      <c r="H2374">
        <v>0</v>
      </c>
      <c r="I2374">
        <v>0</v>
      </c>
      <c r="J2374">
        <v>1.0500000000000001E-2</v>
      </c>
      <c r="K2374">
        <v>23</v>
      </c>
      <c r="L2374">
        <v>1.9752050568136501</v>
      </c>
      <c r="M2374">
        <v>179.120331551226</v>
      </c>
      <c r="N2374">
        <v>0</v>
      </c>
      <c r="O2374">
        <v>0</v>
      </c>
      <c r="P2374">
        <v>1</v>
      </c>
      <c r="Q2374">
        <v>0</v>
      </c>
      <c r="R2374">
        <v>1</v>
      </c>
      <c r="S2374">
        <v>2</v>
      </c>
    </row>
    <row r="2375" spans="1:19" x14ac:dyDescent="0.25">
      <c r="A2375" t="s">
        <v>68</v>
      </c>
      <c r="B2375">
        <v>9</v>
      </c>
      <c r="C2375">
        <v>51</v>
      </c>
      <c r="D2375">
        <v>2126</v>
      </c>
      <c r="E2375">
        <v>2.0579409969979201E-2</v>
      </c>
      <c r="F2375">
        <v>0</v>
      </c>
      <c r="G2375">
        <v>1</v>
      </c>
      <c r="H2375">
        <v>0</v>
      </c>
      <c r="I2375">
        <v>0</v>
      </c>
      <c r="J2375">
        <v>9.8000000000000004E-2</v>
      </c>
      <c r="K2375">
        <v>28</v>
      </c>
      <c r="L2375">
        <v>2.56726271812086</v>
      </c>
      <c r="M2375">
        <v>181.06277794659101</v>
      </c>
      <c r="N2375">
        <v>0</v>
      </c>
      <c r="O2375">
        <v>0</v>
      </c>
      <c r="P2375">
        <v>1</v>
      </c>
      <c r="Q2375">
        <v>0</v>
      </c>
      <c r="R2375">
        <v>1</v>
      </c>
      <c r="S2375">
        <v>2</v>
      </c>
    </row>
    <row r="2376" spans="1:19" x14ac:dyDescent="0.25">
      <c r="A2376" t="s">
        <v>91</v>
      </c>
      <c r="B2376">
        <v>15</v>
      </c>
      <c r="C2376">
        <v>51</v>
      </c>
      <c r="D2376">
        <v>2425</v>
      </c>
      <c r="E2376">
        <v>2.0579409969979201E-2</v>
      </c>
      <c r="F2376">
        <v>0</v>
      </c>
      <c r="G2376">
        <v>1</v>
      </c>
      <c r="H2376">
        <v>0</v>
      </c>
      <c r="I2376">
        <v>0</v>
      </c>
      <c r="J2376">
        <v>0</v>
      </c>
      <c r="K2376">
        <v>36</v>
      </c>
      <c r="L2376">
        <v>2.70820728594938</v>
      </c>
      <c r="M2376">
        <v>181.52519450770799</v>
      </c>
      <c r="N2376">
        <v>0</v>
      </c>
      <c r="O2376">
        <v>0</v>
      </c>
      <c r="P2376">
        <v>1</v>
      </c>
      <c r="Q2376">
        <v>0</v>
      </c>
      <c r="R2376">
        <v>6</v>
      </c>
      <c r="S2376">
        <v>2</v>
      </c>
    </row>
    <row r="2377" spans="1:19" x14ac:dyDescent="0.25">
      <c r="A2377" t="s">
        <v>122</v>
      </c>
      <c r="B2377">
        <v>9</v>
      </c>
      <c r="C2377">
        <v>51</v>
      </c>
      <c r="D2377">
        <v>2756</v>
      </c>
      <c r="E2377">
        <v>2.0579409969979201E-2</v>
      </c>
      <c r="F2377">
        <v>0</v>
      </c>
      <c r="G2377">
        <v>0</v>
      </c>
      <c r="H2377">
        <v>0</v>
      </c>
      <c r="I2377">
        <v>1</v>
      </c>
      <c r="J2377">
        <v>0.72</v>
      </c>
      <c r="K2377">
        <v>19</v>
      </c>
      <c r="L2377">
        <v>2.90782461407102</v>
      </c>
      <c r="M2377">
        <v>182.180107001545</v>
      </c>
      <c r="N2377">
        <v>0</v>
      </c>
      <c r="O2377">
        <v>0</v>
      </c>
      <c r="P2377">
        <v>1</v>
      </c>
      <c r="Q2377">
        <v>0</v>
      </c>
      <c r="R2377">
        <v>1</v>
      </c>
      <c r="S2377">
        <v>2</v>
      </c>
    </row>
    <row r="2378" spans="1:19" x14ac:dyDescent="0.25">
      <c r="A2378" t="s">
        <v>112</v>
      </c>
      <c r="B2378">
        <v>15</v>
      </c>
      <c r="C2378">
        <v>51</v>
      </c>
      <c r="D2378">
        <v>2656</v>
      </c>
      <c r="E2378">
        <v>2.0579409969979201E-2</v>
      </c>
      <c r="F2378">
        <v>0</v>
      </c>
      <c r="G2378">
        <v>1</v>
      </c>
      <c r="H2378">
        <v>0</v>
      </c>
      <c r="I2378">
        <v>0</v>
      </c>
      <c r="J2378">
        <v>0</v>
      </c>
      <c r="K2378">
        <v>36</v>
      </c>
      <c r="L2378">
        <v>3.08478645071617</v>
      </c>
      <c r="M2378">
        <v>182.76069045510599</v>
      </c>
      <c r="N2378">
        <v>0</v>
      </c>
      <c r="O2378">
        <v>0</v>
      </c>
      <c r="P2378">
        <v>1</v>
      </c>
      <c r="Q2378">
        <v>0</v>
      </c>
      <c r="R2378">
        <v>4</v>
      </c>
      <c r="S2378">
        <v>2</v>
      </c>
    </row>
    <row r="2379" spans="1:19" x14ac:dyDescent="0.25">
      <c r="A2379" t="s">
        <v>37</v>
      </c>
      <c r="B2379">
        <v>15</v>
      </c>
      <c r="C2379">
        <v>51</v>
      </c>
      <c r="D2379">
        <v>1809</v>
      </c>
      <c r="E2379">
        <v>2.0579409969979201E-2</v>
      </c>
      <c r="F2379">
        <v>0</v>
      </c>
      <c r="G2379">
        <v>1</v>
      </c>
      <c r="H2379">
        <v>0</v>
      </c>
      <c r="I2379">
        <v>0</v>
      </c>
      <c r="J2379">
        <v>0</v>
      </c>
      <c r="K2379">
        <v>32</v>
      </c>
      <c r="L2379">
        <v>3.1817673817665901</v>
      </c>
      <c r="M2379">
        <v>183.07886936275099</v>
      </c>
      <c r="N2379">
        <v>0</v>
      </c>
      <c r="O2379">
        <v>0</v>
      </c>
      <c r="P2379">
        <v>1</v>
      </c>
      <c r="Q2379">
        <v>0</v>
      </c>
      <c r="R2379">
        <v>5</v>
      </c>
      <c r="S2379">
        <v>2</v>
      </c>
    </row>
    <row r="2380" spans="1:19" x14ac:dyDescent="0.25">
      <c r="A2380" t="s">
        <v>115</v>
      </c>
      <c r="B2380">
        <v>12</v>
      </c>
      <c r="C2380">
        <v>48</v>
      </c>
      <c r="D2380">
        <v>2693</v>
      </c>
      <c r="E2380">
        <v>2.0775571918401299E-2</v>
      </c>
      <c r="F2380">
        <v>1</v>
      </c>
      <c r="G2380">
        <v>1</v>
      </c>
      <c r="H2380">
        <v>0</v>
      </c>
      <c r="I2380">
        <v>0</v>
      </c>
      <c r="J2380">
        <v>0</v>
      </c>
      <c r="K2380">
        <v>30</v>
      </c>
      <c r="L2380">
        <v>1.9455419655953801</v>
      </c>
      <c r="M2380">
        <v>179.023011698148</v>
      </c>
      <c r="N2380">
        <v>0</v>
      </c>
      <c r="O2380">
        <v>0</v>
      </c>
      <c r="P2380">
        <v>1</v>
      </c>
      <c r="Q2380">
        <v>0</v>
      </c>
      <c r="R2380">
        <v>23</v>
      </c>
      <c r="S2380">
        <v>2</v>
      </c>
    </row>
    <row r="2381" spans="1:19" x14ac:dyDescent="0.25">
      <c r="A2381" t="s">
        <v>101</v>
      </c>
      <c r="B2381">
        <v>12</v>
      </c>
      <c r="C2381">
        <v>48</v>
      </c>
      <c r="D2381">
        <v>2543</v>
      </c>
      <c r="E2381">
        <v>2.0775571918401299E-2</v>
      </c>
      <c r="F2381">
        <v>0</v>
      </c>
      <c r="G2381">
        <v>1</v>
      </c>
      <c r="H2381">
        <v>0</v>
      </c>
      <c r="I2381">
        <v>0</v>
      </c>
      <c r="J2381">
        <v>0.03</v>
      </c>
      <c r="K2381">
        <v>33</v>
      </c>
      <c r="L2381">
        <v>2.4045099241933001</v>
      </c>
      <c r="M2381">
        <v>180.52881208724801</v>
      </c>
      <c r="N2381">
        <v>0</v>
      </c>
      <c r="O2381">
        <v>0</v>
      </c>
      <c r="P2381">
        <v>1</v>
      </c>
      <c r="Q2381">
        <v>0</v>
      </c>
      <c r="R2381">
        <v>1</v>
      </c>
      <c r="S2381">
        <v>2</v>
      </c>
    </row>
    <row r="2382" spans="1:19" x14ac:dyDescent="0.25">
      <c r="A2382" t="s">
        <v>94</v>
      </c>
      <c r="B2382">
        <v>12</v>
      </c>
      <c r="C2382">
        <v>48</v>
      </c>
      <c r="D2382">
        <v>2465</v>
      </c>
      <c r="E2382">
        <v>2.0775571918401299E-2</v>
      </c>
      <c r="F2382">
        <v>0</v>
      </c>
      <c r="G2382">
        <v>1</v>
      </c>
      <c r="H2382">
        <v>0</v>
      </c>
      <c r="I2382">
        <v>0</v>
      </c>
      <c r="J2382">
        <v>0</v>
      </c>
      <c r="K2382">
        <v>36</v>
      </c>
      <c r="L2382">
        <v>2.4680939290342399</v>
      </c>
      <c r="M2382">
        <v>180.73742102701499</v>
      </c>
      <c r="N2382">
        <v>0</v>
      </c>
      <c r="O2382">
        <v>0</v>
      </c>
      <c r="P2382">
        <v>1</v>
      </c>
      <c r="Q2382">
        <v>0</v>
      </c>
      <c r="R2382">
        <v>6</v>
      </c>
      <c r="S2382">
        <v>2</v>
      </c>
    </row>
    <row r="2383" spans="1:19" x14ac:dyDescent="0.25">
      <c r="A2383" t="s">
        <v>105</v>
      </c>
      <c r="B2383">
        <v>12</v>
      </c>
      <c r="C2383">
        <v>48</v>
      </c>
      <c r="D2383">
        <v>2573</v>
      </c>
      <c r="E2383">
        <v>2.0775571918401299E-2</v>
      </c>
      <c r="F2383">
        <v>0</v>
      </c>
      <c r="G2383">
        <v>1</v>
      </c>
      <c r="H2383">
        <v>0</v>
      </c>
      <c r="I2383">
        <v>0</v>
      </c>
      <c r="J2383">
        <v>0</v>
      </c>
      <c r="K2383">
        <v>29</v>
      </c>
      <c r="L2383">
        <v>2.6366733123483299</v>
      </c>
      <c r="M2383">
        <v>181.290502993269</v>
      </c>
      <c r="N2383">
        <v>0</v>
      </c>
      <c r="O2383">
        <v>0</v>
      </c>
      <c r="P2383">
        <v>1</v>
      </c>
      <c r="Q2383">
        <v>0</v>
      </c>
      <c r="R2383">
        <v>3</v>
      </c>
      <c r="S2383">
        <v>2</v>
      </c>
    </row>
    <row r="2384" spans="1:19" x14ac:dyDescent="0.25">
      <c r="A2384" t="s">
        <v>40</v>
      </c>
      <c r="B2384">
        <v>12</v>
      </c>
      <c r="C2384">
        <v>48</v>
      </c>
      <c r="D2384">
        <v>1840</v>
      </c>
      <c r="E2384">
        <v>2.0775571918401299E-2</v>
      </c>
      <c r="F2384">
        <v>0</v>
      </c>
      <c r="G2384">
        <v>1</v>
      </c>
      <c r="H2384">
        <v>0</v>
      </c>
      <c r="I2384">
        <v>0</v>
      </c>
      <c r="J2384">
        <v>0.49</v>
      </c>
      <c r="K2384">
        <v>32</v>
      </c>
      <c r="L2384">
        <v>2.7692314549138302</v>
      </c>
      <c r="M2384">
        <v>181.725405035807</v>
      </c>
      <c r="N2384">
        <v>0</v>
      </c>
      <c r="O2384">
        <v>0</v>
      </c>
      <c r="P2384">
        <v>1</v>
      </c>
      <c r="Q2384">
        <v>0</v>
      </c>
      <c r="R2384">
        <v>3</v>
      </c>
      <c r="S2384">
        <v>2</v>
      </c>
    </row>
    <row r="2385" spans="1:19" x14ac:dyDescent="0.25">
      <c r="A2385" t="s">
        <v>112</v>
      </c>
      <c r="B2385">
        <v>12</v>
      </c>
      <c r="C2385">
        <v>48</v>
      </c>
      <c r="D2385">
        <v>2654</v>
      </c>
      <c r="E2385">
        <v>2.0775571918401299E-2</v>
      </c>
      <c r="F2385">
        <v>0</v>
      </c>
      <c r="G2385">
        <v>1</v>
      </c>
      <c r="H2385">
        <v>0</v>
      </c>
      <c r="I2385">
        <v>0</v>
      </c>
      <c r="J2385">
        <v>0</v>
      </c>
      <c r="K2385">
        <v>29</v>
      </c>
      <c r="L2385">
        <v>2.9165044249904102</v>
      </c>
      <c r="M2385">
        <v>182.208584071491</v>
      </c>
      <c r="N2385">
        <v>0</v>
      </c>
      <c r="O2385">
        <v>0</v>
      </c>
      <c r="P2385">
        <v>1</v>
      </c>
      <c r="Q2385">
        <v>0</v>
      </c>
      <c r="R2385">
        <v>6</v>
      </c>
      <c r="S2385">
        <v>2</v>
      </c>
    </row>
    <row r="2386" spans="1:19" x14ac:dyDescent="0.25">
      <c r="A2386" t="s">
        <v>10</v>
      </c>
      <c r="B2386">
        <v>12</v>
      </c>
      <c r="C2386">
        <v>48</v>
      </c>
      <c r="D2386">
        <v>1541</v>
      </c>
      <c r="E2386">
        <v>2.0775571918401299E-2</v>
      </c>
      <c r="F2386">
        <v>0</v>
      </c>
      <c r="G2386">
        <v>1</v>
      </c>
      <c r="H2386">
        <v>0</v>
      </c>
      <c r="I2386">
        <v>0</v>
      </c>
      <c r="J2386">
        <v>0</v>
      </c>
      <c r="K2386">
        <v>25</v>
      </c>
      <c r="L2386">
        <v>3.0097558579596599</v>
      </c>
      <c r="M2386">
        <v>182.514527093043</v>
      </c>
      <c r="N2386">
        <v>0</v>
      </c>
      <c r="O2386">
        <v>0</v>
      </c>
      <c r="P2386">
        <v>1</v>
      </c>
      <c r="Q2386">
        <v>0</v>
      </c>
      <c r="R2386">
        <v>1</v>
      </c>
      <c r="S2386">
        <v>2</v>
      </c>
    </row>
    <row r="2387" spans="1:19" x14ac:dyDescent="0.25">
      <c r="A2387" t="s">
        <v>75</v>
      </c>
      <c r="B2387">
        <v>10</v>
      </c>
      <c r="C2387">
        <v>50</v>
      </c>
      <c r="D2387">
        <v>530</v>
      </c>
      <c r="E2387">
        <v>2.08023877651227E-2</v>
      </c>
      <c r="F2387">
        <v>0</v>
      </c>
      <c r="G2387">
        <v>1</v>
      </c>
      <c r="H2387">
        <v>0</v>
      </c>
      <c r="I2387">
        <v>0</v>
      </c>
      <c r="J2387">
        <v>1.0500000000000001E-2</v>
      </c>
      <c r="K2387">
        <v>26</v>
      </c>
      <c r="L2387">
        <v>0.16782103665752399</v>
      </c>
      <c r="M2387">
        <v>179.660593952288</v>
      </c>
      <c r="N2387">
        <v>1</v>
      </c>
      <c r="O2387">
        <v>0</v>
      </c>
      <c r="P2387">
        <v>0</v>
      </c>
      <c r="Q2387">
        <v>0</v>
      </c>
      <c r="R2387">
        <v>1</v>
      </c>
      <c r="S2387">
        <v>2</v>
      </c>
    </row>
    <row r="2388" spans="1:19" x14ac:dyDescent="0.25">
      <c r="A2388" t="s">
        <v>79</v>
      </c>
      <c r="B2388">
        <v>14</v>
      </c>
      <c r="C2388">
        <v>50</v>
      </c>
      <c r="D2388">
        <v>556</v>
      </c>
      <c r="E2388">
        <v>2.08023877651227E-2</v>
      </c>
      <c r="F2388">
        <v>0</v>
      </c>
      <c r="G2388">
        <v>1</v>
      </c>
      <c r="H2388">
        <v>0</v>
      </c>
      <c r="I2388">
        <v>0</v>
      </c>
      <c r="J2388">
        <v>0.59499999999999997</v>
      </c>
      <c r="K2388">
        <v>33</v>
      </c>
      <c r="L2388">
        <v>0.688155009644979</v>
      </c>
      <c r="M2388">
        <v>181.367726409596</v>
      </c>
      <c r="N2388">
        <v>1</v>
      </c>
      <c r="O2388">
        <v>0</v>
      </c>
      <c r="P2388">
        <v>0</v>
      </c>
      <c r="Q2388">
        <v>0</v>
      </c>
      <c r="R2388">
        <v>7</v>
      </c>
      <c r="S2388">
        <v>2</v>
      </c>
    </row>
    <row r="2389" spans="1:19" x14ac:dyDescent="0.25">
      <c r="A2389" t="s">
        <v>40</v>
      </c>
      <c r="B2389">
        <v>10</v>
      </c>
      <c r="C2389">
        <v>50</v>
      </c>
      <c r="D2389">
        <v>236</v>
      </c>
      <c r="E2389">
        <v>2.08023877651227E-2</v>
      </c>
      <c r="F2389">
        <v>0</v>
      </c>
      <c r="G2389">
        <v>1</v>
      </c>
      <c r="H2389">
        <v>0</v>
      </c>
      <c r="I2389">
        <v>0</v>
      </c>
      <c r="J2389">
        <v>0.49</v>
      </c>
      <c r="K2389">
        <v>25</v>
      </c>
      <c r="L2389">
        <v>1.0396119597326601</v>
      </c>
      <c r="M2389">
        <v>182.52080039282399</v>
      </c>
      <c r="N2389">
        <v>1</v>
      </c>
      <c r="O2389">
        <v>0</v>
      </c>
      <c r="P2389">
        <v>0</v>
      </c>
      <c r="Q2389">
        <v>0</v>
      </c>
      <c r="R2389">
        <v>1</v>
      </c>
      <c r="S2389">
        <v>2</v>
      </c>
    </row>
    <row r="2390" spans="1:19" x14ac:dyDescent="0.25">
      <c r="A2390" t="s">
        <v>44</v>
      </c>
      <c r="B2390">
        <v>14</v>
      </c>
      <c r="C2390">
        <v>50</v>
      </c>
      <c r="D2390">
        <v>259</v>
      </c>
      <c r="E2390">
        <v>2.08023877651227E-2</v>
      </c>
      <c r="F2390">
        <v>0</v>
      </c>
      <c r="G2390">
        <v>0</v>
      </c>
      <c r="H2390">
        <v>1</v>
      </c>
      <c r="I2390">
        <v>0</v>
      </c>
      <c r="J2390">
        <v>3.5000000000000003E-2</v>
      </c>
      <c r="K2390">
        <v>31</v>
      </c>
      <c r="L2390">
        <v>1.6453133346439399</v>
      </c>
      <c r="M2390">
        <v>184.508009628097</v>
      </c>
      <c r="N2390">
        <v>1</v>
      </c>
      <c r="O2390">
        <v>0</v>
      </c>
      <c r="P2390">
        <v>0</v>
      </c>
      <c r="Q2390">
        <v>0</v>
      </c>
      <c r="R2390">
        <v>3</v>
      </c>
      <c r="S2390">
        <v>2</v>
      </c>
    </row>
    <row r="2391" spans="1:19" x14ac:dyDescent="0.25">
      <c r="A2391" t="s">
        <v>65</v>
      </c>
      <c r="B2391">
        <v>12</v>
      </c>
      <c r="C2391">
        <v>48</v>
      </c>
      <c r="D2391">
        <v>3306</v>
      </c>
      <c r="E2391">
        <v>2.09111561265121E-2</v>
      </c>
      <c r="F2391">
        <v>0</v>
      </c>
      <c r="G2391">
        <v>1</v>
      </c>
      <c r="H2391">
        <v>0</v>
      </c>
      <c r="I2391">
        <v>0</v>
      </c>
      <c r="J2391">
        <v>0</v>
      </c>
      <c r="K2391">
        <v>29</v>
      </c>
      <c r="L2391">
        <v>2.3716063648435601</v>
      </c>
      <c r="M2391">
        <v>180.48086077704599</v>
      </c>
      <c r="N2391">
        <v>0</v>
      </c>
      <c r="O2391">
        <v>0</v>
      </c>
      <c r="P2391">
        <v>0</v>
      </c>
      <c r="Q2391">
        <v>1</v>
      </c>
      <c r="R2391">
        <v>2</v>
      </c>
      <c r="S2391">
        <v>2</v>
      </c>
    </row>
    <row r="2392" spans="1:19" x14ac:dyDescent="0.25">
      <c r="A2392" t="s">
        <v>82</v>
      </c>
      <c r="B2392">
        <v>12</v>
      </c>
      <c r="C2392">
        <v>48</v>
      </c>
      <c r="D2392">
        <v>3527</v>
      </c>
      <c r="E2392">
        <v>2.09111561265121E-2</v>
      </c>
      <c r="F2392">
        <v>0</v>
      </c>
      <c r="G2392">
        <v>1</v>
      </c>
      <c r="H2392">
        <v>0</v>
      </c>
      <c r="I2392">
        <v>0</v>
      </c>
      <c r="J2392">
        <v>0</v>
      </c>
      <c r="K2392">
        <v>32</v>
      </c>
      <c r="L2392">
        <v>2.45646871984375</v>
      </c>
      <c r="M2392">
        <v>180.75928057691499</v>
      </c>
      <c r="N2392">
        <v>0</v>
      </c>
      <c r="O2392">
        <v>0</v>
      </c>
      <c r="P2392">
        <v>0</v>
      </c>
      <c r="Q2392">
        <v>1</v>
      </c>
      <c r="R2392">
        <v>6</v>
      </c>
      <c r="S2392">
        <v>2</v>
      </c>
    </row>
    <row r="2393" spans="1:19" x14ac:dyDescent="0.25">
      <c r="A2393" t="s">
        <v>105</v>
      </c>
      <c r="B2393">
        <v>12</v>
      </c>
      <c r="C2393">
        <v>48</v>
      </c>
      <c r="D2393">
        <v>3788</v>
      </c>
      <c r="E2393">
        <v>2.09111561265121E-2</v>
      </c>
      <c r="F2393">
        <v>0</v>
      </c>
      <c r="G2393">
        <v>1</v>
      </c>
      <c r="H2393">
        <v>0</v>
      </c>
      <c r="I2393">
        <v>0</v>
      </c>
      <c r="J2393">
        <v>0</v>
      </c>
      <c r="K2393">
        <v>29</v>
      </c>
      <c r="L2393">
        <v>2.6174807134687299</v>
      </c>
      <c r="M2393">
        <v>181.28753514917599</v>
      </c>
      <c r="N2393">
        <v>0</v>
      </c>
      <c r="O2393">
        <v>0</v>
      </c>
      <c r="P2393">
        <v>0</v>
      </c>
      <c r="Q2393">
        <v>1</v>
      </c>
      <c r="R2393">
        <v>3</v>
      </c>
      <c r="S2393">
        <v>2</v>
      </c>
    </row>
    <row r="2394" spans="1:19" x14ac:dyDescent="0.25">
      <c r="A2394" t="s">
        <v>98</v>
      </c>
      <c r="B2394">
        <v>12</v>
      </c>
      <c r="C2394">
        <v>48</v>
      </c>
      <c r="D2394">
        <v>3725</v>
      </c>
      <c r="E2394">
        <v>2.09111561265121E-2</v>
      </c>
      <c r="F2394">
        <v>0</v>
      </c>
      <c r="G2394">
        <v>0</v>
      </c>
      <c r="H2394">
        <v>1</v>
      </c>
      <c r="I2394">
        <v>0</v>
      </c>
      <c r="J2394">
        <v>0.06</v>
      </c>
      <c r="K2394">
        <v>22</v>
      </c>
      <c r="L2394">
        <v>2.76231893385257</v>
      </c>
      <c r="M2394">
        <v>181.76272616093399</v>
      </c>
      <c r="N2394">
        <v>0</v>
      </c>
      <c r="O2394">
        <v>0</v>
      </c>
      <c r="P2394">
        <v>0</v>
      </c>
      <c r="Q2394">
        <v>1</v>
      </c>
      <c r="R2394">
        <v>1</v>
      </c>
      <c r="S2394">
        <v>2</v>
      </c>
    </row>
    <row r="2395" spans="1:19" x14ac:dyDescent="0.25">
      <c r="A2395" t="s">
        <v>13</v>
      </c>
      <c r="B2395">
        <v>12</v>
      </c>
      <c r="C2395">
        <v>48</v>
      </c>
      <c r="D2395">
        <v>2797</v>
      </c>
      <c r="E2395">
        <v>2.09111561265121E-2</v>
      </c>
      <c r="F2395">
        <v>1</v>
      </c>
      <c r="G2395">
        <v>1</v>
      </c>
      <c r="H2395">
        <v>0</v>
      </c>
      <c r="I2395">
        <v>0</v>
      </c>
      <c r="J2395">
        <v>0</v>
      </c>
      <c r="K2395">
        <v>23</v>
      </c>
      <c r="L2395">
        <v>2.8730919064172098</v>
      </c>
      <c r="M2395">
        <v>182.12615454861299</v>
      </c>
      <c r="N2395">
        <v>0</v>
      </c>
      <c r="O2395">
        <v>0</v>
      </c>
      <c r="P2395">
        <v>0</v>
      </c>
      <c r="Q2395">
        <v>1</v>
      </c>
      <c r="R2395">
        <v>2</v>
      </c>
      <c r="S2395">
        <v>2</v>
      </c>
    </row>
    <row r="2396" spans="1:19" x14ac:dyDescent="0.25">
      <c r="A2396" t="s">
        <v>72</v>
      </c>
      <c r="B2396">
        <v>12</v>
      </c>
      <c r="C2396">
        <v>48</v>
      </c>
      <c r="D2396">
        <v>3398</v>
      </c>
      <c r="E2396">
        <v>2.09111561265121E-2</v>
      </c>
      <c r="F2396">
        <v>0</v>
      </c>
      <c r="G2396">
        <v>1</v>
      </c>
      <c r="H2396">
        <v>0</v>
      </c>
      <c r="I2396">
        <v>0</v>
      </c>
      <c r="J2396">
        <v>0</v>
      </c>
      <c r="K2396">
        <v>31</v>
      </c>
      <c r="L2396">
        <v>2.96962164243608</v>
      </c>
      <c r="M2396">
        <v>182.44285315759899</v>
      </c>
      <c r="N2396">
        <v>0</v>
      </c>
      <c r="O2396">
        <v>0</v>
      </c>
      <c r="P2396">
        <v>0</v>
      </c>
      <c r="Q2396">
        <v>1</v>
      </c>
      <c r="R2396">
        <v>8</v>
      </c>
      <c r="S2396">
        <v>2</v>
      </c>
    </row>
    <row r="2397" spans="1:19" x14ac:dyDescent="0.25">
      <c r="A2397" t="s">
        <v>51</v>
      </c>
      <c r="B2397">
        <v>12</v>
      </c>
      <c r="C2397">
        <v>48</v>
      </c>
      <c r="D2397">
        <v>3152</v>
      </c>
      <c r="E2397">
        <v>2.09111561265121E-2</v>
      </c>
      <c r="F2397">
        <v>0</v>
      </c>
      <c r="G2397">
        <v>1</v>
      </c>
      <c r="H2397">
        <v>0</v>
      </c>
      <c r="I2397">
        <v>0</v>
      </c>
      <c r="J2397">
        <v>0</v>
      </c>
      <c r="K2397">
        <v>30</v>
      </c>
      <c r="L2397">
        <v>3.1783335865505</v>
      </c>
      <c r="M2397">
        <v>183.127603630415</v>
      </c>
      <c r="N2397">
        <v>0</v>
      </c>
      <c r="O2397">
        <v>0</v>
      </c>
      <c r="P2397">
        <v>0</v>
      </c>
      <c r="Q2397">
        <v>1</v>
      </c>
      <c r="R2397">
        <v>12</v>
      </c>
      <c r="S2397">
        <v>2</v>
      </c>
    </row>
    <row r="2398" spans="1:19" x14ac:dyDescent="0.25">
      <c r="A2398" t="s">
        <v>65</v>
      </c>
      <c r="B2398">
        <v>12</v>
      </c>
      <c r="C2398">
        <v>48</v>
      </c>
      <c r="D2398">
        <v>420</v>
      </c>
      <c r="E2398">
        <v>2.0940357088601001E-2</v>
      </c>
      <c r="F2398">
        <v>0</v>
      </c>
      <c r="G2398">
        <v>1</v>
      </c>
      <c r="H2398">
        <v>0</v>
      </c>
      <c r="I2398">
        <v>0</v>
      </c>
      <c r="J2398">
        <v>0</v>
      </c>
      <c r="K2398">
        <v>28</v>
      </c>
      <c r="L2398">
        <v>0.50453514863770099</v>
      </c>
      <c r="M2398">
        <v>180.76529904408699</v>
      </c>
      <c r="N2398">
        <v>1</v>
      </c>
      <c r="O2398">
        <v>0</v>
      </c>
      <c r="P2398">
        <v>0</v>
      </c>
      <c r="Q2398">
        <v>0</v>
      </c>
      <c r="R2398">
        <v>4</v>
      </c>
      <c r="S2398">
        <v>2</v>
      </c>
    </row>
    <row r="2399" spans="1:19" x14ac:dyDescent="0.25">
      <c r="A2399" t="s">
        <v>85</v>
      </c>
      <c r="B2399">
        <v>12</v>
      </c>
      <c r="C2399">
        <v>48</v>
      </c>
      <c r="D2399">
        <v>620</v>
      </c>
      <c r="E2399">
        <v>2.0940357088601001E-2</v>
      </c>
      <c r="F2399">
        <v>0</v>
      </c>
      <c r="G2399">
        <v>1</v>
      </c>
      <c r="H2399">
        <v>0</v>
      </c>
      <c r="I2399">
        <v>0</v>
      </c>
      <c r="J2399">
        <v>0</v>
      </c>
      <c r="K2399">
        <v>32</v>
      </c>
      <c r="L2399">
        <v>0.67404272998090697</v>
      </c>
      <c r="M2399">
        <v>181.32142627946499</v>
      </c>
      <c r="N2399">
        <v>1</v>
      </c>
      <c r="O2399">
        <v>0</v>
      </c>
      <c r="P2399">
        <v>0</v>
      </c>
      <c r="Q2399">
        <v>0</v>
      </c>
      <c r="R2399">
        <v>1</v>
      </c>
      <c r="S2399">
        <v>2</v>
      </c>
    </row>
    <row r="2400" spans="1:19" x14ac:dyDescent="0.25">
      <c r="A2400" t="s">
        <v>72</v>
      </c>
      <c r="B2400">
        <v>12</v>
      </c>
      <c r="C2400">
        <v>48</v>
      </c>
      <c r="D2400">
        <v>499</v>
      </c>
      <c r="E2400">
        <v>2.0940357088601001E-2</v>
      </c>
      <c r="F2400">
        <v>0</v>
      </c>
      <c r="G2400">
        <v>1</v>
      </c>
      <c r="H2400">
        <v>0</v>
      </c>
      <c r="I2400">
        <v>0</v>
      </c>
      <c r="J2400">
        <v>0</v>
      </c>
      <c r="K2400">
        <v>30</v>
      </c>
      <c r="L2400">
        <v>0.95131032410730099</v>
      </c>
      <c r="M2400">
        <v>182.231096863869</v>
      </c>
      <c r="N2400">
        <v>1</v>
      </c>
      <c r="O2400">
        <v>0</v>
      </c>
      <c r="P2400">
        <v>0</v>
      </c>
      <c r="Q2400">
        <v>0</v>
      </c>
      <c r="R2400">
        <v>6</v>
      </c>
      <c r="S2400">
        <v>2</v>
      </c>
    </row>
    <row r="2401" spans="1:19" x14ac:dyDescent="0.25">
      <c r="A2401" t="s">
        <v>24</v>
      </c>
      <c r="B2401">
        <v>12</v>
      </c>
      <c r="C2401">
        <v>48</v>
      </c>
      <c r="D2401">
        <v>101</v>
      </c>
      <c r="E2401">
        <v>2.0940357088601001E-2</v>
      </c>
      <c r="F2401">
        <v>0</v>
      </c>
      <c r="G2401">
        <v>1</v>
      </c>
      <c r="H2401">
        <v>0</v>
      </c>
      <c r="I2401">
        <v>0</v>
      </c>
      <c r="J2401">
        <v>0</v>
      </c>
      <c r="K2401">
        <v>24</v>
      </c>
      <c r="L2401">
        <v>1.2632978542481901</v>
      </c>
      <c r="M2401">
        <v>183.25467799950201</v>
      </c>
      <c r="N2401">
        <v>1</v>
      </c>
      <c r="O2401">
        <v>0</v>
      </c>
      <c r="P2401">
        <v>0</v>
      </c>
      <c r="Q2401">
        <v>0</v>
      </c>
      <c r="R2401">
        <v>1</v>
      </c>
      <c r="S2401">
        <v>2</v>
      </c>
    </row>
    <row r="2402" spans="1:19" x14ac:dyDescent="0.25">
      <c r="A2402" t="s">
        <v>101</v>
      </c>
      <c r="B2402">
        <v>10</v>
      </c>
      <c r="C2402">
        <v>50</v>
      </c>
      <c r="D2402">
        <v>1395</v>
      </c>
      <c r="E2402">
        <v>2.10478960229693E-2</v>
      </c>
      <c r="F2402">
        <v>0</v>
      </c>
      <c r="G2402">
        <v>1</v>
      </c>
      <c r="H2402">
        <v>0</v>
      </c>
      <c r="I2402">
        <v>0</v>
      </c>
      <c r="J2402">
        <v>0.03</v>
      </c>
      <c r="K2402">
        <v>34</v>
      </c>
      <c r="L2402">
        <v>0.88130142511184095</v>
      </c>
      <c r="M2402">
        <v>179.78140887503901</v>
      </c>
      <c r="N2402">
        <v>0</v>
      </c>
      <c r="O2402">
        <v>1</v>
      </c>
      <c r="P2402">
        <v>0</v>
      </c>
      <c r="Q2402">
        <v>0</v>
      </c>
      <c r="R2402">
        <v>1</v>
      </c>
      <c r="S2402">
        <v>2</v>
      </c>
    </row>
    <row r="2403" spans="1:19" x14ac:dyDescent="0.25">
      <c r="A2403" t="s">
        <v>91</v>
      </c>
      <c r="B2403">
        <v>14</v>
      </c>
      <c r="C2403">
        <v>50</v>
      </c>
      <c r="D2403">
        <v>1324</v>
      </c>
      <c r="E2403">
        <v>2.10478960229693E-2</v>
      </c>
      <c r="F2403">
        <v>0</v>
      </c>
      <c r="G2403">
        <v>1</v>
      </c>
      <c r="H2403">
        <v>0</v>
      </c>
      <c r="I2403">
        <v>0</v>
      </c>
      <c r="J2403">
        <v>0</v>
      </c>
      <c r="K2403">
        <v>31</v>
      </c>
      <c r="L2403">
        <v>1.2750552068313601</v>
      </c>
      <c r="M2403">
        <v>181.07325199091699</v>
      </c>
      <c r="N2403">
        <v>0</v>
      </c>
      <c r="O2403">
        <v>1</v>
      </c>
      <c r="P2403">
        <v>0</v>
      </c>
      <c r="Q2403">
        <v>0</v>
      </c>
      <c r="R2403">
        <v>4</v>
      </c>
      <c r="S2403">
        <v>2</v>
      </c>
    </row>
    <row r="2404" spans="1:19" x14ac:dyDescent="0.25">
      <c r="A2404" t="s">
        <v>65</v>
      </c>
      <c r="B2404">
        <v>14</v>
      </c>
      <c r="C2404">
        <v>50</v>
      </c>
      <c r="D2404">
        <v>1087</v>
      </c>
      <c r="E2404">
        <v>2.10478960229693E-2</v>
      </c>
      <c r="F2404">
        <v>0</v>
      </c>
      <c r="G2404">
        <v>1</v>
      </c>
      <c r="H2404">
        <v>0</v>
      </c>
      <c r="I2404">
        <v>0</v>
      </c>
      <c r="J2404">
        <v>0</v>
      </c>
      <c r="K2404">
        <v>29</v>
      </c>
      <c r="L2404">
        <v>1.3721939445548801</v>
      </c>
      <c r="M2404">
        <v>181.391948636991</v>
      </c>
      <c r="N2404">
        <v>0</v>
      </c>
      <c r="O2404">
        <v>1</v>
      </c>
      <c r="P2404">
        <v>0</v>
      </c>
      <c r="Q2404">
        <v>0</v>
      </c>
      <c r="R2404">
        <v>1</v>
      </c>
      <c r="S2404">
        <v>2</v>
      </c>
    </row>
    <row r="2405" spans="1:19" x14ac:dyDescent="0.25">
      <c r="A2405" t="s">
        <v>112</v>
      </c>
      <c r="B2405">
        <v>14</v>
      </c>
      <c r="C2405">
        <v>50</v>
      </c>
      <c r="D2405">
        <v>1468</v>
      </c>
      <c r="E2405">
        <v>2.10478960229693E-2</v>
      </c>
      <c r="F2405">
        <v>0</v>
      </c>
      <c r="G2405">
        <v>1</v>
      </c>
      <c r="H2405">
        <v>0</v>
      </c>
      <c r="I2405">
        <v>0</v>
      </c>
      <c r="J2405">
        <v>0</v>
      </c>
      <c r="K2405">
        <v>28</v>
      </c>
      <c r="L2405">
        <v>1.75637454913175</v>
      </c>
      <c r="M2405">
        <v>182.652383691377</v>
      </c>
      <c r="N2405">
        <v>0</v>
      </c>
      <c r="O2405">
        <v>1</v>
      </c>
      <c r="P2405">
        <v>0</v>
      </c>
      <c r="Q2405">
        <v>0</v>
      </c>
      <c r="R2405">
        <v>1</v>
      </c>
      <c r="S2405">
        <v>2</v>
      </c>
    </row>
    <row r="2406" spans="1:19" x14ac:dyDescent="0.25">
      <c r="A2406" t="s">
        <v>44</v>
      </c>
      <c r="B2406">
        <v>14</v>
      </c>
      <c r="C2406">
        <v>50</v>
      </c>
      <c r="D2406">
        <v>943</v>
      </c>
      <c r="E2406">
        <v>2.10478960229693E-2</v>
      </c>
      <c r="F2406">
        <v>0</v>
      </c>
      <c r="G2406">
        <v>0</v>
      </c>
      <c r="H2406">
        <v>1</v>
      </c>
      <c r="I2406">
        <v>0</v>
      </c>
      <c r="J2406">
        <v>3.5000000000000003E-2</v>
      </c>
      <c r="K2406">
        <v>26</v>
      </c>
      <c r="L2406">
        <v>2.1856676169935101</v>
      </c>
      <c r="M2406">
        <v>184.060825515071</v>
      </c>
      <c r="N2406">
        <v>0</v>
      </c>
      <c r="O2406">
        <v>1</v>
      </c>
      <c r="P2406">
        <v>0</v>
      </c>
      <c r="Q2406">
        <v>0</v>
      </c>
      <c r="R2406">
        <v>3</v>
      </c>
      <c r="S2406">
        <v>2</v>
      </c>
    </row>
    <row r="2407" spans="1:19" x14ac:dyDescent="0.25">
      <c r="A2407" t="s">
        <v>101</v>
      </c>
      <c r="B2407">
        <v>11</v>
      </c>
      <c r="C2407">
        <v>49</v>
      </c>
      <c r="D2407">
        <v>1396</v>
      </c>
      <c r="E2407">
        <v>2.12289782645248E-2</v>
      </c>
      <c r="F2407">
        <v>0</v>
      </c>
      <c r="G2407">
        <v>1</v>
      </c>
      <c r="H2407">
        <v>0</v>
      </c>
      <c r="I2407">
        <v>0</v>
      </c>
      <c r="J2407">
        <v>0.03</v>
      </c>
      <c r="K2407">
        <v>35</v>
      </c>
      <c r="L2407">
        <v>0.92141701086160899</v>
      </c>
      <c r="M2407">
        <v>179.913021689179</v>
      </c>
      <c r="N2407">
        <v>0</v>
      </c>
      <c r="O2407">
        <v>1</v>
      </c>
      <c r="P2407">
        <v>0</v>
      </c>
      <c r="Q2407">
        <v>0</v>
      </c>
      <c r="R2407">
        <v>2</v>
      </c>
      <c r="S2407">
        <v>2</v>
      </c>
    </row>
    <row r="2408" spans="1:19" x14ac:dyDescent="0.25">
      <c r="A2408" t="s">
        <v>65</v>
      </c>
      <c r="B2408">
        <v>13</v>
      </c>
      <c r="C2408">
        <v>49</v>
      </c>
      <c r="D2408">
        <v>1086</v>
      </c>
      <c r="E2408">
        <v>2.12289782645248E-2</v>
      </c>
      <c r="F2408">
        <v>0</v>
      </c>
      <c r="G2408">
        <v>1</v>
      </c>
      <c r="H2408">
        <v>0</v>
      </c>
      <c r="I2408">
        <v>0</v>
      </c>
      <c r="J2408">
        <v>0</v>
      </c>
      <c r="K2408">
        <v>31</v>
      </c>
      <c r="L2408">
        <v>1.2407804635987001</v>
      </c>
      <c r="M2408">
        <v>180.96080204592801</v>
      </c>
      <c r="N2408">
        <v>0</v>
      </c>
      <c r="O2408">
        <v>1</v>
      </c>
      <c r="P2408">
        <v>0</v>
      </c>
      <c r="Q2408">
        <v>0</v>
      </c>
      <c r="R2408">
        <v>2</v>
      </c>
      <c r="S2408">
        <v>2</v>
      </c>
    </row>
    <row r="2409" spans="1:19" x14ac:dyDescent="0.25">
      <c r="A2409" t="s">
        <v>13</v>
      </c>
      <c r="B2409">
        <v>11</v>
      </c>
      <c r="C2409">
        <v>49</v>
      </c>
      <c r="D2409">
        <v>764</v>
      </c>
      <c r="E2409">
        <v>2.12289782645248E-2</v>
      </c>
      <c r="F2409">
        <v>1</v>
      </c>
      <c r="G2409">
        <v>1</v>
      </c>
      <c r="H2409">
        <v>0</v>
      </c>
      <c r="I2409">
        <v>0</v>
      </c>
      <c r="J2409">
        <v>0</v>
      </c>
      <c r="K2409">
        <v>21</v>
      </c>
      <c r="L2409">
        <v>1.5676582585841901</v>
      </c>
      <c r="M2409">
        <v>182.03323575651001</v>
      </c>
      <c r="N2409">
        <v>0</v>
      </c>
      <c r="O2409">
        <v>1</v>
      </c>
      <c r="P2409">
        <v>0</v>
      </c>
      <c r="Q2409">
        <v>0</v>
      </c>
      <c r="R2409">
        <v>1</v>
      </c>
      <c r="S2409">
        <v>2</v>
      </c>
    </row>
    <row r="2410" spans="1:19" x14ac:dyDescent="0.25">
      <c r="A2410" t="s">
        <v>54</v>
      </c>
      <c r="B2410">
        <v>11</v>
      </c>
      <c r="C2410">
        <v>49</v>
      </c>
      <c r="D2410">
        <v>1006</v>
      </c>
      <c r="E2410">
        <v>2.12289782645248E-2</v>
      </c>
      <c r="F2410">
        <v>0</v>
      </c>
      <c r="G2410">
        <v>1</v>
      </c>
      <c r="H2410">
        <v>0</v>
      </c>
      <c r="I2410">
        <v>0</v>
      </c>
      <c r="J2410">
        <v>0</v>
      </c>
      <c r="K2410">
        <v>34</v>
      </c>
      <c r="L2410">
        <v>1.6942768175226699</v>
      </c>
      <c r="M2410">
        <v>182.44865097612399</v>
      </c>
      <c r="N2410">
        <v>0</v>
      </c>
      <c r="O2410">
        <v>1</v>
      </c>
      <c r="P2410">
        <v>0</v>
      </c>
      <c r="Q2410">
        <v>0</v>
      </c>
      <c r="R2410">
        <v>2</v>
      </c>
      <c r="S2410">
        <v>2</v>
      </c>
    </row>
    <row r="2411" spans="1:19" x14ac:dyDescent="0.25">
      <c r="A2411" t="s">
        <v>37</v>
      </c>
      <c r="B2411">
        <v>13</v>
      </c>
      <c r="C2411">
        <v>49</v>
      </c>
      <c r="D2411">
        <v>902</v>
      </c>
      <c r="E2411">
        <v>2.12289782645248E-2</v>
      </c>
      <c r="F2411">
        <v>0</v>
      </c>
      <c r="G2411">
        <v>1</v>
      </c>
      <c r="H2411">
        <v>0</v>
      </c>
      <c r="I2411">
        <v>0</v>
      </c>
      <c r="J2411">
        <v>0</v>
      </c>
      <c r="K2411">
        <v>29</v>
      </c>
      <c r="L2411">
        <v>1.8764057488805801</v>
      </c>
      <c r="M2411">
        <v>183.04618684015901</v>
      </c>
      <c r="N2411">
        <v>0</v>
      </c>
      <c r="O2411">
        <v>1</v>
      </c>
      <c r="P2411">
        <v>0</v>
      </c>
      <c r="Q2411">
        <v>0</v>
      </c>
      <c r="R2411">
        <v>1</v>
      </c>
      <c r="S2411">
        <v>2</v>
      </c>
    </row>
    <row r="2412" spans="1:19" x14ac:dyDescent="0.25">
      <c r="A2412" t="s">
        <v>82</v>
      </c>
      <c r="B2412">
        <v>11</v>
      </c>
      <c r="C2412">
        <v>49</v>
      </c>
      <c r="D2412">
        <v>593</v>
      </c>
      <c r="E2412">
        <v>2.1387349932589901E-2</v>
      </c>
      <c r="F2412">
        <v>0</v>
      </c>
      <c r="G2412">
        <v>1</v>
      </c>
      <c r="H2412">
        <v>0</v>
      </c>
      <c r="I2412">
        <v>0</v>
      </c>
      <c r="J2412">
        <v>0</v>
      </c>
      <c r="K2412">
        <v>31</v>
      </c>
      <c r="L2412">
        <v>0.51482671601555297</v>
      </c>
      <c r="M2412">
        <v>180.799064028922</v>
      </c>
      <c r="N2412">
        <v>1</v>
      </c>
      <c r="O2412">
        <v>0</v>
      </c>
      <c r="P2412">
        <v>0</v>
      </c>
      <c r="Q2412">
        <v>0</v>
      </c>
      <c r="R2412">
        <v>2</v>
      </c>
      <c r="S2412">
        <v>2</v>
      </c>
    </row>
    <row r="2413" spans="1:19" x14ac:dyDescent="0.25">
      <c r="A2413" t="s">
        <v>85</v>
      </c>
      <c r="B2413">
        <v>13</v>
      </c>
      <c r="C2413">
        <v>49</v>
      </c>
      <c r="D2413">
        <v>621</v>
      </c>
      <c r="E2413">
        <v>2.1387349932589901E-2</v>
      </c>
      <c r="F2413">
        <v>0</v>
      </c>
      <c r="G2413">
        <v>1</v>
      </c>
      <c r="H2413">
        <v>0</v>
      </c>
      <c r="I2413">
        <v>0</v>
      </c>
      <c r="J2413">
        <v>0</v>
      </c>
      <c r="K2413">
        <v>32</v>
      </c>
      <c r="L2413">
        <v>0.68129627188225605</v>
      </c>
      <c r="M2413">
        <v>181.345223989115</v>
      </c>
      <c r="N2413">
        <v>1</v>
      </c>
      <c r="O2413">
        <v>0</v>
      </c>
      <c r="P2413">
        <v>0</v>
      </c>
      <c r="Q2413">
        <v>0</v>
      </c>
      <c r="R2413">
        <v>1</v>
      </c>
      <c r="S2413">
        <v>2</v>
      </c>
    </row>
    <row r="2414" spans="1:19" x14ac:dyDescent="0.25">
      <c r="A2414" t="s">
        <v>17</v>
      </c>
      <c r="B2414">
        <v>13</v>
      </c>
      <c r="C2414">
        <v>49</v>
      </c>
      <c r="D2414">
        <v>69</v>
      </c>
      <c r="E2414">
        <v>2.1387349932589901E-2</v>
      </c>
      <c r="F2414">
        <v>0</v>
      </c>
      <c r="G2414">
        <v>1</v>
      </c>
      <c r="H2414">
        <v>0</v>
      </c>
      <c r="I2414">
        <v>0</v>
      </c>
      <c r="J2414">
        <v>9.8000000000000004E-2</v>
      </c>
      <c r="K2414">
        <v>32</v>
      </c>
      <c r="L2414">
        <v>1.05166303015086</v>
      </c>
      <c r="M2414">
        <v>182.56033802542899</v>
      </c>
      <c r="N2414">
        <v>1</v>
      </c>
      <c r="O2414">
        <v>0</v>
      </c>
      <c r="P2414">
        <v>0</v>
      </c>
      <c r="Q2414">
        <v>0</v>
      </c>
      <c r="R2414">
        <v>4</v>
      </c>
      <c r="S2414">
        <v>2</v>
      </c>
    </row>
    <row r="2415" spans="1:19" x14ac:dyDescent="0.25">
      <c r="A2415" t="s">
        <v>101</v>
      </c>
      <c r="B2415">
        <v>10</v>
      </c>
      <c r="C2415">
        <v>50</v>
      </c>
      <c r="D2415">
        <v>2541</v>
      </c>
      <c r="E2415">
        <v>2.17472453488868E-2</v>
      </c>
      <c r="F2415">
        <v>0</v>
      </c>
      <c r="G2415">
        <v>1</v>
      </c>
      <c r="H2415">
        <v>0</v>
      </c>
      <c r="I2415">
        <v>0</v>
      </c>
      <c r="J2415">
        <v>0.03</v>
      </c>
      <c r="K2415">
        <v>26</v>
      </c>
      <c r="L2415">
        <v>2.1260615120462898</v>
      </c>
      <c r="M2415">
        <v>179.61526742797301</v>
      </c>
      <c r="N2415">
        <v>0</v>
      </c>
      <c r="O2415">
        <v>0</v>
      </c>
      <c r="P2415">
        <v>1</v>
      </c>
      <c r="Q2415">
        <v>0</v>
      </c>
      <c r="R2415">
        <v>1</v>
      </c>
      <c r="S2415">
        <v>2</v>
      </c>
    </row>
    <row r="2416" spans="1:19" x14ac:dyDescent="0.25">
      <c r="A2416" t="s">
        <v>91</v>
      </c>
      <c r="B2416">
        <v>14</v>
      </c>
      <c r="C2416">
        <v>50</v>
      </c>
      <c r="D2416">
        <v>2424</v>
      </c>
      <c r="E2416">
        <v>2.17472453488868E-2</v>
      </c>
      <c r="F2416">
        <v>0</v>
      </c>
      <c r="G2416">
        <v>1</v>
      </c>
      <c r="H2416">
        <v>0</v>
      </c>
      <c r="I2416">
        <v>0</v>
      </c>
      <c r="J2416">
        <v>0</v>
      </c>
      <c r="K2416">
        <v>34</v>
      </c>
      <c r="L2416">
        <v>2.5333021455739502</v>
      </c>
      <c r="M2416">
        <v>180.95135874532099</v>
      </c>
      <c r="N2416">
        <v>0</v>
      </c>
      <c r="O2416">
        <v>0</v>
      </c>
      <c r="P2416">
        <v>1</v>
      </c>
      <c r="Q2416">
        <v>0</v>
      </c>
      <c r="R2416">
        <v>9</v>
      </c>
      <c r="S2416">
        <v>2</v>
      </c>
    </row>
    <row r="2417" spans="1:19" x14ac:dyDescent="0.25">
      <c r="A2417" t="s">
        <v>65</v>
      </c>
      <c r="B2417">
        <v>14</v>
      </c>
      <c r="C2417">
        <v>50</v>
      </c>
      <c r="D2417">
        <v>2087</v>
      </c>
      <c r="E2417">
        <v>2.17472453488868E-2</v>
      </c>
      <c r="F2417">
        <v>0</v>
      </c>
      <c r="G2417">
        <v>1</v>
      </c>
      <c r="H2417">
        <v>0</v>
      </c>
      <c r="I2417">
        <v>0</v>
      </c>
      <c r="J2417">
        <v>0</v>
      </c>
      <c r="K2417">
        <v>32</v>
      </c>
      <c r="L2417">
        <v>2.6087419088974899</v>
      </c>
      <c r="M2417">
        <v>181.19886453050401</v>
      </c>
      <c r="N2417">
        <v>0</v>
      </c>
      <c r="O2417">
        <v>0</v>
      </c>
      <c r="P2417">
        <v>1</v>
      </c>
      <c r="Q2417">
        <v>0</v>
      </c>
      <c r="R2417">
        <v>7</v>
      </c>
      <c r="S2417">
        <v>2</v>
      </c>
    </row>
    <row r="2418" spans="1:19" x14ac:dyDescent="0.25">
      <c r="A2418" t="s">
        <v>98</v>
      </c>
      <c r="B2418">
        <v>14</v>
      </c>
      <c r="C2418">
        <v>50</v>
      </c>
      <c r="D2418">
        <v>2510</v>
      </c>
      <c r="E2418">
        <v>2.17472453488868E-2</v>
      </c>
      <c r="F2418">
        <v>0</v>
      </c>
      <c r="G2418">
        <v>0</v>
      </c>
      <c r="H2418">
        <v>1</v>
      </c>
      <c r="I2418">
        <v>0</v>
      </c>
      <c r="J2418">
        <v>0.06</v>
      </c>
      <c r="K2418">
        <v>27</v>
      </c>
      <c r="L2418">
        <v>2.8158184822014798</v>
      </c>
      <c r="M2418">
        <v>181.878249613522</v>
      </c>
      <c r="N2418">
        <v>0</v>
      </c>
      <c r="O2418">
        <v>0</v>
      </c>
      <c r="P2418">
        <v>1</v>
      </c>
      <c r="Q2418">
        <v>0</v>
      </c>
      <c r="R2418">
        <v>1</v>
      </c>
      <c r="S2418">
        <v>2</v>
      </c>
    </row>
    <row r="2419" spans="1:19" x14ac:dyDescent="0.25">
      <c r="A2419" t="s">
        <v>31</v>
      </c>
      <c r="B2419">
        <v>14</v>
      </c>
      <c r="C2419">
        <v>50</v>
      </c>
      <c r="D2419">
        <v>1746</v>
      </c>
      <c r="E2419">
        <v>2.17472453488868E-2</v>
      </c>
      <c r="F2419">
        <v>0</v>
      </c>
      <c r="G2419">
        <v>1</v>
      </c>
      <c r="H2419">
        <v>0</v>
      </c>
      <c r="I2419">
        <v>0</v>
      </c>
      <c r="J2419">
        <v>0</v>
      </c>
      <c r="K2419">
        <v>34</v>
      </c>
      <c r="L2419">
        <v>2.9900508412298801</v>
      </c>
      <c r="M2419">
        <v>182.449878088025</v>
      </c>
      <c r="N2419">
        <v>0</v>
      </c>
      <c r="O2419">
        <v>0</v>
      </c>
      <c r="P2419">
        <v>1</v>
      </c>
      <c r="Q2419">
        <v>0</v>
      </c>
      <c r="R2419">
        <v>5</v>
      </c>
      <c r="S2419">
        <v>2</v>
      </c>
    </row>
    <row r="2420" spans="1:19" x14ac:dyDescent="0.25">
      <c r="A2420" t="s">
        <v>37</v>
      </c>
      <c r="B2420">
        <v>14</v>
      </c>
      <c r="C2420">
        <v>50</v>
      </c>
      <c r="D2420">
        <v>1808</v>
      </c>
      <c r="E2420">
        <v>2.17472453488868E-2</v>
      </c>
      <c r="F2420">
        <v>0</v>
      </c>
      <c r="G2420">
        <v>1</v>
      </c>
      <c r="H2420">
        <v>0</v>
      </c>
      <c r="I2420">
        <v>0</v>
      </c>
      <c r="J2420">
        <v>0</v>
      </c>
      <c r="K2420">
        <v>30</v>
      </c>
      <c r="L2420">
        <v>3.1431748004570399</v>
      </c>
      <c r="M2420">
        <v>182.952253282339</v>
      </c>
      <c r="N2420">
        <v>0</v>
      </c>
      <c r="O2420">
        <v>0</v>
      </c>
      <c r="P2420">
        <v>1</v>
      </c>
      <c r="Q2420">
        <v>0</v>
      </c>
      <c r="R2420">
        <v>2</v>
      </c>
      <c r="S2420">
        <v>2</v>
      </c>
    </row>
    <row r="2421" spans="1:19" x14ac:dyDescent="0.25">
      <c r="A2421" t="s">
        <v>101</v>
      </c>
      <c r="B2421">
        <v>10</v>
      </c>
      <c r="C2421">
        <v>50</v>
      </c>
      <c r="D2421">
        <v>3759</v>
      </c>
      <c r="E2421">
        <v>2.17766363078023E-2</v>
      </c>
      <c r="F2421">
        <v>0</v>
      </c>
      <c r="G2421">
        <v>1</v>
      </c>
      <c r="H2421">
        <v>0</v>
      </c>
      <c r="I2421">
        <v>0</v>
      </c>
      <c r="J2421">
        <v>0.03</v>
      </c>
      <c r="K2421">
        <v>26</v>
      </c>
      <c r="L2421">
        <v>2.1664298787381702</v>
      </c>
      <c r="M2421">
        <v>179.80770957591301</v>
      </c>
      <c r="N2421">
        <v>0</v>
      </c>
      <c r="O2421">
        <v>0</v>
      </c>
      <c r="P2421">
        <v>0</v>
      </c>
      <c r="Q2421">
        <v>1</v>
      </c>
      <c r="R2421">
        <v>1</v>
      </c>
      <c r="S2421">
        <v>2</v>
      </c>
    </row>
    <row r="2422" spans="1:19" x14ac:dyDescent="0.25">
      <c r="A2422" t="s">
        <v>108</v>
      </c>
      <c r="B2422">
        <v>10</v>
      </c>
      <c r="C2422">
        <v>50</v>
      </c>
      <c r="D2422">
        <v>3824</v>
      </c>
      <c r="E2422">
        <v>2.17766363078023E-2</v>
      </c>
      <c r="F2422">
        <v>0</v>
      </c>
      <c r="G2422">
        <v>1</v>
      </c>
      <c r="H2422">
        <v>0</v>
      </c>
      <c r="I2422">
        <v>0</v>
      </c>
      <c r="J2422">
        <v>0</v>
      </c>
      <c r="K2422">
        <v>25</v>
      </c>
      <c r="L2422">
        <v>2.5282890372896998</v>
      </c>
      <c r="M2422">
        <v>180.994911539664</v>
      </c>
      <c r="N2422">
        <v>0</v>
      </c>
      <c r="O2422">
        <v>0</v>
      </c>
      <c r="P2422">
        <v>0</v>
      </c>
      <c r="Q2422">
        <v>1</v>
      </c>
      <c r="R2422">
        <v>2</v>
      </c>
      <c r="S2422">
        <v>2</v>
      </c>
    </row>
    <row r="2423" spans="1:19" x14ac:dyDescent="0.25">
      <c r="A2423" t="s">
        <v>65</v>
      </c>
      <c r="B2423">
        <v>14</v>
      </c>
      <c r="C2423">
        <v>50</v>
      </c>
      <c r="D2423">
        <v>3308</v>
      </c>
      <c r="E2423">
        <v>2.17766363078023E-2</v>
      </c>
      <c r="F2423">
        <v>0</v>
      </c>
      <c r="G2423">
        <v>1</v>
      </c>
      <c r="H2423">
        <v>0</v>
      </c>
      <c r="I2423">
        <v>0</v>
      </c>
      <c r="J2423">
        <v>0</v>
      </c>
      <c r="K2423">
        <v>32</v>
      </c>
      <c r="L2423">
        <v>2.6415461781195502</v>
      </c>
      <c r="M2423">
        <v>181.36649008569401</v>
      </c>
      <c r="N2423">
        <v>0</v>
      </c>
      <c r="O2423">
        <v>0</v>
      </c>
      <c r="P2423">
        <v>0</v>
      </c>
      <c r="Q2423">
        <v>1</v>
      </c>
      <c r="R2423">
        <v>8</v>
      </c>
      <c r="S2423">
        <v>2</v>
      </c>
    </row>
    <row r="2424" spans="1:19" x14ac:dyDescent="0.25">
      <c r="A2424" t="s">
        <v>98</v>
      </c>
      <c r="B2424">
        <v>14</v>
      </c>
      <c r="C2424">
        <v>50</v>
      </c>
      <c r="D2424">
        <v>3727</v>
      </c>
      <c r="E2424">
        <v>2.17766363078023E-2</v>
      </c>
      <c r="F2424">
        <v>0</v>
      </c>
      <c r="G2424">
        <v>0</v>
      </c>
      <c r="H2424">
        <v>1</v>
      </c>
      <c r="I2424">
        <v>0</v>
      </c>
      <c r="J2424">
        <v>0.06</v>
      </c>
      <c r="K2424">
        <v>28</v>
      </c>
      <c r="L2424">
        <v>2.8548687429164699</v>
      </c>
      <c r="M2424">
        <v>182.06636726678599</v>
      </c>
      <c r="N2424">
        <v>0</v>
      </c>
      <c r="O2424">
        <v>0</v>
      </c>
      <c r="P2424">
        <v>0</v>
      </c>
      <c r="Q2424">
        <v>1</v>
      </c>
      <c r="R2424">
        <v>1</v>
      </c>
      <c r="S2424">
        <v>2</v>
      </c>
    </row>
    <row r="2425" spans="1:19" x14ac:dyDescent="0.25">
      <c r="A2425" t="s">
        <v>31</v>
      </c>
      <c r="B2425">
        <v>14</v>
      </c>
      <c r="C2425">
        <v>50</v>
      </c>
      <c r="D2425">
        <v>2966</v>
      </c>
      <c r="E2425">
        <v>2.17766363078023E-2</v>
      </c>
      <c r="F2425">
        <v>0</v>
      </c>
      <c r="G2425">
        <v>1</v>
      </c>
      <c r="H2425">
        <v>0</v>
      </c>
      <c r="I2425">
        <v>0</v>
      </c>
      <c r="J2425">
        <v>0</v>
      </c>
      <c r="K2425">
        <v>34</v>
      </c>
      <c r="L2425">
        <v>3.0235167426630198</v>
      </c>
      <c r="M2425">
        <v>182.61967435256901</v>
      </c>
      <c r="N2425">
        <v>0</v>
      </c>
      <c r="O2425">
        <v>0</v>
      </c>
      <c r="P2425">
        <v>0</v>
      </c>
      <c r="Q2425">
        <v>1</v>
      </c>
      <c r="R2425">
        <v>3</v>
      </c>
      <c r="S2425">
        <v>2</v>
      </c>
    </row>
    <row r="2426" spans="1:19" x14ac:dyDescent="0.25">
      <c r="A2426" t="s">
        <v>37</v>
      </c>
      <c r="B2426">
        <v>14</v>
      </c>
      <c r="C2426">
        <v>50</v>
      </c>
      <c r="D2426">
        <v>3028</v>
      </c>
      <c r="E2426">
        <v>2.17766363078023E-2</v>
      </c>
      <c r="F2426">
        <v>0</v>
      </c>
      <c r="G2426">
        <v>1</v>
      </c>
      <c r="H2426">
        <v>0</v>
      </c>
      <c r="I2426">
        <v>0</v>
      </c>
      <c r="J2426">
        <v>0</v>
      </c>
      <c r="K2426">
        <v>30</v>
      </c>
      <c r="L2426">
        <v>3.1726188342699899</v>
      </c>
      <c r="M2426">
        <v>183.108854443143</v>
      </c>
      <c r="N2426">
        <v>0</v>
      </c>
      <c r="O2426">
        <v>0</v>
      </c>
      <c r="P2426">
        <v>0</v>
      </c>
      <c r="Q2426">
        <v>1</v>
      </c>
      <c r="R2426">
        <v>2</v>
      </c>
      <c r="S2426">
        <v>2</v>
      </c>
    </row>
    <row r="2427" spans="1:19" x14ac:dyDescent="0.25">
      <c r="A2427" t="s">
        <v>75</v>
      </c>
      <c r="B2427">
        <v>11</v>
      </c>
      <c r="C2427">
        <v>49</v>
      </c>
      <c r="D2427">
        <v>2221</v>
      </c>
      <c r="E2427">
        <v>2.1816126834810101E-2</v>
      </c>
      <c r="F2427">
        <v>0</v>
      </c>
      <c r="G2427">
        <v>1</v>
      </c>
      <c r="H2427">
        <v>0</v>
      </c>
      <c r="I2427">
        <v>0</v>
      </c>
      <c r="J2427">
        <v>1.0500000000000001E-2</v>
      </c>
      <c r="K2427">
        <v>30</v>
      </c>
      <c r="L2427">
        <v>2.0886802045927202</v>
      </c>
      <c r="M2427">
        <v>179.49262534315201</v>
      </c>
      <c r="N2427">
        <v>0</v>
      </c>
      <c r="O2427">
        <v>0</v>
      </c>
      <c r="P2427">
        <v>1</v>
      </c>
      <c r="Q2427">
        <v>0</v>
      </c>
      <c r="R2427">
        <v>1</v>
      </c>
      <c r="S2427">
        <v>2</v>
      </c>
    </row>
    <row r="2428" spans="1:19" x14ac:dyDescent="0.25">
      <c r="A2428" t="s">
        <v>88</v>
      </c>
      <c r="B2428">
        <v>11</v>
      </c>
      <c r="C2428">
        <v>49</v>
      </c>
      <c r="D2428">
        <v>2391</v>
      </c>
      <c r="E2428">
        <v>2.1816126834810101E-2</v>
      </c>
      <c r="F2428">
        <v>0</v>
      </c>
      <c r="G2428">
        <v>1</v>
      </c>
      <c r="H2428">
        <v>0</v>
      </c>
      <c r="I2428">
        <v>0</v>
      </c>
      <c r="J2428">
        <v>0</v>
      </c>
      <c r="K2428">
        <v>27</v>
      </c>
      <c r="L2428">
        <v>2.3836837685904801</v>
      </c>
      <c r="M2428">
        <v>180.46048480508699</v>
      </c>
      <c r="N2428">
        <v>0</v>
      </c>
      <c r="O2428">
        <v>0</v>
      </c>
      <c r="P2428">
        <v>1</v>
      </c>
      <c r="Q2428">
        <v>0</v>
      </c>
      <c r="R2428">
        <v>2</v>
      </c>
      <c r="S2428">
        <v>2</v>
      </c>
    </row>
    <row r="2429" spans="1:19" x14ac:dyDescent="0.25">
      <c r="A2429" t="s">
        <v>61</v>
      </c>
      <c r="B2429">
        <v>11</v>
      </c>
      <c r="C2429">
        <v>49</v>
      </c>
      <c r="D2429">
        <v>2046</v>
      </c>
      <c r="E2429">
        <v>2.1816126834810101E-2</v>
      </c>
      <c r="F2429">
        <v>0</v>
      </c>
      <c r="G2429">
        <v>1</v>
      </c>
      <c r="H2429">
        <v>0</v>
      </c>
      <c r="I2429">
        <v>0</v>
      </c>
      <c r="J2429">
        <v>0</v>
      </c>
      <c r="K2429">
        <v>34</v>
      </c>
      <c r="L2429">
        <v>2.5076696011472901</v>
      </c>
      <c r="M2429">
        <v>180.86726247095601</v>
      </c>
      <c r="N2429">
        <v>0</v>
      </c>
      <c r="O2429">
        <v>0</v>
      </c>
      <c r="P2429">
        <v>1</v>
      </c>
      <c r="Q2429">
        <v>0</v>
      </c>
      <c r="R2429">
        <v>4</v>
      </c>
      <c r="S2429">
        <v>2</v>
      </c>
    </row>
    <row r="2430" spans="1:19" x14ac:dyDescent="0.25">
      <c r="A2430" t="s">
        <v>68</v>
      </c>
      <c r="B2430">
        <v>11</v>
      </c>
      <c r="C2430">
        <v>49</v>
      </c>
      <c r="D2430">
        <v>2128</v>
      </c>
      <c r="E2430">
        <v>2.1816126834810101E-2</v>
      </c>
      <c r="F2430">
        <v>0</v>
      </c>
      <c r="G2430">
        <v>1</v>
      </c>
      <c r="H2430">
        <v>0</v>
      </c>
      <c r="I2430">
        <v>0</v>
      </c>
      <c r="J2430">
        <v>9.8000000000000004E-2</v>
      </c>
      <c r="K2430">
        <v>33</v>
      </c>
      <c r="L2430">
        <v>2.66237578434726</v>
      </c>
      <c r="M2430">
        <v>181.37482868880301</v>
      </c>
      <c r="N2430">
        <v>0</v>
      </c>
      <c r="O2430">
        <v>0</v>
      </c>
      <c r="P2430">
        <v>1</v>
      </c>
      <c r="Q2430">
        <v>0</v>
      </c>
      <c r="R2430">
        <v>4</v>
      </c>
      <c r="S2430">
        <v>2</v>
      </c>
    </row>
    <row r="2431" spans="1:19" x14ac:dyDescent="0.25">
      <c r="A2431" t="s">
        <v>31</v>
      </c>
      <c r="B2431">
        <v>13</v>
      </c>
      <c r="C2431">
        <v>49</v>
      </c>
      <c r="D2431">
        <v>1745</v>
      </c>
      <c r="E2431">
        <v>2.1816126834810101E-2</v>
      </c>
      <c r="F2431">
        <v>0</v>
      </c>
      <c r="G2431">
        <v>1</v>
      </c>
      <c r="H2431">
        <v>0</v>
      </c>
      <c r="I2431">
        <v>0</v>
      </c>
      <c r="J2431">
        <v>0</v>
      </c>
      <c r="K2431">
        <v>32</v>
      </c>
      <c r="L2431">
        <v>2.81358102611116</v>
      </c>
      <c r="M2431">
        <v>181.87090887831701</v>
      </c>
      <c r="N2431">
        <v>0</v>
      </c>
      <c r="O2431">
        <v>0</v>
      </c>
      <c r="P2431">
        <v>1</v>
      </c>
      <c r="Q2431">
        <v>0</v>
      </c>
      <c r="R2431">
        <v>4</v>
      </c>
      <c r="S2431">
        <v>2</v>
      </c>
    </row>
    <row r="2432" spans="1:19" x14ac:dyDescent="0.25">
      <c r="A2432" t="s">
        <v>72</v>
      </c>
      <c r="B2432">
        <v>13</v>
      </c>
      <c r="C2432">
        <v>49</v>
      </c>
      <c r="D2432">
        <v>2178</v>
      </c>
      <c r="E2432">
        <v>2.1816126834810101E-2</v>
      </c>
      <c r="F2432">
        <v>0</v>
      </c>
      <c r="G2432">
        <v>1</v>
      </c>
      <c r="H2432">
        <v>0</v>
      </c>
      <c r="I2432">
        <v>0</v>
      </c>
      <c r="J2432">
        <v>0</v>
      </c>
      <c r="K2432">
        <v>32</v>
      </c>
      <c r="L2432">
        <v>2.95415247268074</v>
      </c>
      <c r="M2432">
        <v>182.332101288323</v>
      </c>
      <c r="N2432">
        <v>0</v>
      </c>
      <c r="O2432">
        <v>0</v>
      </c>
      <c r="P2432">
        <v>1</v>
      </c>
      <c r="Q2432">
        <v>0</v>
      </c>
      <c r="R2432">
        <v>4</v>
      </c>
      <c r="S2432">
        <v>2</v>
      </c>
    </row>
    <row r="2433" spans="1:19" x14ac:dyDescent="0.25">
      <c r="A2433" t="s">
        <v>37</v>
      </c>
      <c r="B2433">
        <v>13</v>
      </c>
      <c r="C2433">
        <v>49</v>
      </c>
      <c r="D2433">
        <v>1807</v>
      </c>
      <c r="E2433">
        <v>2.1816126834810101E-2</v>
      </c>
      <c r="F2433">
        <v>0</v>
      </c>
      <c r="G2433">
        <v>1</v>
      </c>
      <c r="H2433">
        <v>0</v>
      </c>
      <c r="I2433">
        <v>0</v>
      </c>
      <c r="J2433">
        <v>0</v>
      </c>
      <c r="K2433">
        <v>31</v>
      </c>
      <c r="L2433">
        <v>3.1027974715483699</v>
      </c>
      <c r="M2433">
        <v>182.81978173080199</v>
      </c>
      <c r="N2433">
        <v>0</v>
      </c>
      <c r="O2433">
        <v>0</v>
      </c>
      <c r="P2433">
        <v>1</v>
      </c>
      <c r="Q2433">
        <v>0</v>
      </c>
      <c r="R2433">
        <v>6</v>
      </c>
      <c r="S2433">
        <v>2</v>
      </c>
    </row>
    <row r="2434" spans="1:19" x14ac:dyDescent="0.25">
      <c r="A2434" t="s">
        <v>115</v>
      </c>
      <c r="B2434">
        <v>11</v>
      </c>
      <c r="C2434">
        <v>49</v>
      </c>
      <c r="D2434">
        <v>3908</v>
      </c>
      <c r="E2434">
        <v>2.19161377063785E-2</v>
      </c>
      <c r="F2434">
        <v>1</v>
      </c>
      <c r="G2434">
        <v>1</v>
      </c>
      <c r="H2434">
        <v>0</v>
      </c>
      <c r="I2434">
        <v>0</v>
      </c>
      <c r="J2434">
        <v>0</v>
      </c>
      <c r="K2434">
        <v>27</v>
      </c>
      <c r="L2434">
        <v>1.8652394019946299</v>
      </c>
      <c r="M2434">
        <v>178.819551843814</v>
      </c>
      <c r="N2434">
        <v>0</v>
      </c>
      <c r="O2434">
        <v>0</v>
      </c>
      <c r="P2434">
        <v>0</v>
      </c>
      <c r="Q2434">
        <v>1</v>
      </c>
      <c r="R2434">
        <v>17</v>
      </c>
      <c r="S2434">
        <v>2</v>
      </c>
    </row>
    <row r="2435" spans="1:19" x14ac:dyDescent="0.25">
      <c r="A2435" t="s">
        <v>94</v>
      </c>
      <c r="B2435">
        <v>11</v>
      </c>
      <c r="C2435">
        <v>49</v>
      </c>
      <c r="D2435">
        <v>3680</v>
      </c>
      <c r="E2435">
        <v>2.19161377063785E-2</v>
      </c>
      <c r="F2435">
        <v>0</v>
      </c>
      <c r="G2435">
        <v>1</v>
      </c>
      <c r="H2435">
        <v>0</v>
      </c>
      <c r="I2435">
        <v>0</v>
      </c>
      <c r="J2435">
        <v>0</v>
      </c>
      <c r="K2435">
        <v>30</v>
      </c>
      <c r="L2435">
        <v>2.3950715640653999</v>
      </c>
      <c r="M2435">
        <v>180.55784633879699</v>
      </c>
      <c r="N2435">
        <v>0</v>
      </c>
      <c r="O2435">
        <v>0</v>
      </c>
      <c r="P2435">
        <v>0</v>
      </c>
      <c r="Q2435">
        <v>1</v>
      </c>
      <c r="R2435">
        <v>4</v>
      </c>
      <c r="S2435">
        <v>2</v>
      </c>
    </row>
    <row r="2436" spans="1:19" x14ac:dyDescent="0.25">
      <c r="A2436" t="s">
        <v>65</v>
      </c>
      <c r="B2436">
        <v>13</v>
      </c>
      <c r="C2436">
        <v>49</v>
      </c>
      <c r="D2436">
        <v>3307</v>
      </c>
      <c r="E2436">
        <v>2.19161377063785E-2</v>
      </c>
      <c r="F2436">
        <v>0</v>
      </c>
      <c r="G2436">
        <v>1</v>
      </c>
      <c r="H2436">
        <v>0</v>
      </c>
      <c r="I2436">
        <v>0</v>
      </c>
      <c r="J2436">
        <v>0</v>
      </c>
      <c r="K2436">
        <v>30</v>
      </c>
      <c r="L2436">
        <v>2.5195956196695199</v>
      </c>
      <c r="M2436">
        <v>180.966389828312</v>
      </c>
      <c r="N2436">
        <v>0</v>
      </c>
      <c r="O2436">
        <v>0</v>
      </c>
      <c r="P2436">
        <v>0</v>
      </c>
      <c r="Q2436">
        <v>1</v>
      </c>
      <c r="R2436">
        <v>8</v>
      </c>
      <c r="S2436">
        <v>2</v>
      </c>
    </row>
    <row r="2437" spans="1:19" x14ac:dyDescent="0.25">
      <c r="A2437" t="s">
        <v>105</v>
      </c>
      <c r="B2437">
        <v>13</v>
      </c>
      <c r="C2437">
        <v>49</v>
      </c>
      <c r="D2437">
        <v>3789</v>
      </c>
      <c r="E2437">
        <v>2.19161377063785E-2</v>
      </c>
      <c r="F2437">
        <v>0</v>
      </c>
      <c r="G2437">
        <v>1</v>
      </c>
      <c r="H2437">
        <v>0</v>
      </c>
      <c r="I2437">
        <v>0</v>
      </c>
      <c r="J2437">
        <v>0</v>
      </c>
      <c r="K2437">
        <v>33</v>
      </c>
      <c r="L2437">
        <v>2.6486868097184599</v>
      </c>
      <c r="M2437">
        <v>181.38991735471899</v>
      </c>
      <c r="N2437">
        <v>0</v>
      </c>
      <c r="O2437">
        <v>0</v>
      </c>
      <c r="P2437">
        <v>0</v>
      </c>
      <c r="Q2437">
        <v>1</v>
      </c>
      <c r="R2437">
        <v>3</v>
      </c>
      <c r="S2437">
        <v>2</v>
      </c>
    </row>
    <row r="2438" spans="1:19" x14ac:dyDescent="0.25">
      <c r="A2438" t="s">
        <v>98</v>
      </c>
      <c r="B2438">
        <v>13</v>
      </c>
      <c r="C2438">
        <v>49</v>
      </c>
      <c r="D2438">
        <v>3726</v>
      </c>
      <c r="E2438">
        <v>2.19161377063785E-2</v>
      </c>
      <c r="F2438">
        <v>0</v>
      </c>
      <c r="G2438">
        <v>0</v>
      </c>
      <c r="H2438">
        <v>1</v>
      </c>
      <c r="I2438">
        <v>0</v>
      </c>
      <c r="J2438">
        <v>0.06</v>
      </c>
      <c r="K2438">
        <v>22</v>
      </c>
      <c r="L2438">
        <v>2.7903014562356199</v>
      </c>
      <c r="M2438">
        <v>181.85453233673101</v>
      </c>
      <c r="N2438">
        <v>0</v>
      </c>
      <c r="O2438">
        <v>0</v>
      </c>
      <c r="P2438">
        <v>0</v>
      </c>
      <c r="Q2438">
        <v>1</v>
      </c>
      <c r="R2438">
        <v>1</v>
      </c>
      <c r="S2438">
        <v>2</v>
      </c>
    </row>
    <row r="2439" spans="1:19" x14ac:dyDescent="0.25">
      <c r="A2439" t="s">
        <v>54</v>
      </c>
      <c r="B2439">
        <v>11</v>
      </c>
      <c r="C2439">
        <v>49</v>
      </c>
      <c r="D2439">
        <v>3190</v>
      </c>
      <c r="E2439">
        <v>2.19161377063785E-2</v>
      </c>
      <c r="F2439">
        <v>0</v>
      </c>
      <c r="G2439">
        <v>1</v>
      </c>
      <c r="H2439">
        <v>0</v>
      </c>
      <c r="I2439">
        <v>0</v>
      </c>
      <c r="J2439">
        <v>0</v>
      </c>
      <c r="K2439">
        <v>32</v>
      </c>
      <c r="L2439">
        <v>2.9405337692728102</v>
      </c>
      <c r="M2439">
        <v>182.347420502864</v>
      </c>
      <c r="N2439">
        <v>0</v>
      </c>
      <c r="O2439">
        <v>0</v>
      </c>
      <c r="P2439">
        <v>0</v>
      </c>
      <c r="Q2439">
        <v>1</v>
      </c>
      <c r="R2439">
        <v>4</v>
      </c>
      <c r="S2439">
        <v>2</v>
      </c>
    </row>
    <row r="2440" spans="1:19" x14ac:dyDescent="0.25">
      <c r="A2440" t="s">
        <v>17</v>
      </c>
      <c r="B2440">
        <v>13</v>
      </c>
      <c r="C2440">
        <v>49</v>
      </c>
      <c r="D2440">
        <v>2836</v>
      </c>
      <c r="E2440">
        <v>2.19161377063785E-2</v>
      </c>
      <c r="F2440">
        <v>0</v>
      </c>
      <c r="G2440">
        <v>1</v>
      </c>
      <c r="H2440">
        <v>0</v>
      </c>
      <c r="I2440">
        <v>0</v>
      </c>
      <c r="J2440">
        <v>9.8000000000000004E-2</v>
      </c>
      <c r="K2440">
        <v>32</v>
      </c>
      <c r="L2440">
        <v>3.0636827569635301</v>
      </c>
      <c r="M2440">
        <v>182.75145261470999</v>
      </c>
      <c r="N2440">
        <v>0</v>
      </c>
      <c r="O2440">
        <v>0</v>
      </c>
      <c r="P2440">
        <v>0</v>
      </c>
      <c r="Q2440">
        <v>1</v>
      </c>
      <c r="R2440">
        <v>4</v>
      </c>
      <c r="S2440">
        <v>2</v>
      </c>
    </row>
    <row r="2441" spans="1:19" x14ac:dyDescent="0.25">
      <c r="A2441" t="s">
        <v>51</v>
      </c>
      <c r="B2441">
        <v>13</v>
      </c>
      <c r="C2441">
        <v>49</v>
      </c>
      <c r="D2441">
        <v>3153</v>
      </c>
      <c r="E2441">
        <v>2.19161377063785E-2</v>
      </c>
      <c r="F2441">
        <v>0</v>
      </c>
      <c r="G2441">
        <v>1</v>
      </c>
      <c r="H2441">
        <v>0</v>
      </c>
      <c r="I2441">
        <v>0</v>
      </c>
      <c r="J2441">
        <v>0</v>
      </c>
      <c r="K2441">
        <v>31</v>
      </c>
      <c r="L2441">
        <v>3.2580469474215898</v>
      </c>
      <c r="M2441">
        <v>183.38913040492599</v>
      </c>
      <c r="N2441">
        <v>0</v>
      </c>
      <c r="O2441">
        <v>0</v>
      </c>
      <c r="P2441">
        <v>0</v>
      </c>
      <c r="Q2441">
        <v>1</v>
      </c>
      <c r="R2441">
        <v>15</v>
      </c>
      <c r="S2441">
        <v>2</v>
      </c>
    </row>
    <row r="2442" spans="1:19" x14ac:dyDescent="0.25">
      <c r="A2442" t="s">
        <v>19</v>
      </c>
      <c r="B2442">
        <v>7</v>
      </c>
      <c r="C2442">
        <v>77</v>
      </c>
      <c r="D2442">
        <v>88</v>
      </c>
      <c r="E2442">
        <v>2.4113104216534301E-2</v>
      </c>
      <c r="F2442">
        <v>0</v>
      </c>
      <c r="G2442">
        <v>0</v>
      </c>
      <c r="H2442">
        <v>1</v>
      </c>
      <c r="I2442">
        <v>0</v>
      </c>
      <c r="J2442">
        <v>1.0500000000000001E-2</v>
      </c>
      <c r="K2442">
        <v>20</v>
      </c>
      <c r="L2442">
        <v>0.49557301353175898</v>
      </c>
      <c r="M2442">
        <v>180.735895713687</v>
      </c>
      <c r="N2442">
        <v>1</v>
      </c>
      <c r="O2442">
        <v>0</v>
      </c>
      <c r="P2442">
        <v>0</v>
      </c>
      <c r="Q2442">
        <v>0</v>
      </c>
      <c r="R2442">
        <v>2</v>
      </c>
      <c r="S2442">
        <v>2</v>
      </c>
    </row>
    <row r="2443" spans="1:19" x14ac:dyDescent="0.25">
      <c r="A2443" t="s">
        <v>59</v>
      </c>
      <c r="B2443">
        <v>17</v>
      </c>
      <c r="C2443">
        <v>77</v>
      </c>
      <c r="D2443">
        <v>371</v>
      </c>
      <c r="E2443">
        <v>2.4113104216534301E-2</v>
      </c>
      <c r="F2443">
        <v>0</v>
      </c>
      <c r="G2443">
        <v>1</v>
      </c>
      <c r="H2443">
        <v>0</v>
      </c>
      <c r="I2443">
        <v>0</v>
      </c>
      <c r="J2443">
        <v>0</v>
      </c>
      <c r="K2443">
        <v>40</v>
      </c>
      <c r="L2443">
        <v>0.71292212425249202</v>
      </c>
      <c r="M2443">
        <v>181.44898334728501</v>
      </c>
      <c r="N2443">
        <v>1</v>
      </c>
      <c r="O2443">
        <v>0</v>
      </c>
      <c r="P2443">
        <v>0</v>
      </c>
      <c r="Q2443">
        <v>0</v>
      </c>
      <c r="R2443">
        <v>6</v>
      </c>
      <c r="S2443">
        <v>2</v>
      </c>
    </row>
    <row r="2444" spans="1:19" x14ac:dyDescent="0.25">
      <c r="A2444" t="s">
        <v>38</v>
      </c>
      <c r="B2444">
        <v>17</v>
      </c>
      <c r="C2444">
        <v>77</v>
      </c>
      <c r="D2444">
        <v>230</v>
      </c>
      <c r="E2444">
        <v>2.4113104216534301E-2</v>
      </c>
      <c r="F2444">
        <v>0</v>
      </c>
      <c r="G2444">
        <v>0</v>
      </c>
      <c r="H2444">
        <v>0</v>
      </c>
      <c r="I2444">
        <v>1</v>
      </c>
      <c r="J2444">
        <v>0</v>
      </c>
      <c r="K2444">
        <v>23</v>
      </c>
      <c r="L2444">
        <v>0.986236037226775</v>
      </c>
      <c r="M2444">
        <v>182.34568253683301</v>
      </c>
      <c r="N2444">
        <v>1</v>
      </c>
      <c r="O2444">
        <v>0</v>
      </c>
      <c r="P2444">
        <v>0</v>
      </c>
      <c r="Q2444">
        <v>0</v>
      </c>
      <c r="R2444">
        <v>3</v>
      </c>
      <c r="S2444">
        <v>2</v>
      </c>
    </row>
    <row r="2445" spans="1:19" x14ac:dyDescent="0.25">
      <c r="A2445" t="s">
        <v>32</v>
      </c>
      <c r="B2445">
        <v>17</v>
      </c>
      <c r="C2445">
        <v>77</v>
      </c>
      <c r="D2445">
        <v>174</v>
      </c>
      <c r="E2445">
        <v>2.4113104216534301E-2</v>
      </c>
      <c r="F2445">
        <v>0</v>
      </c>
      <c r="G2445">
        <v>1</v>
      </c>
      <c r="H2445">
        <v>0</v>
      </c>
      <c r="I2445">
        <v>0</v>
      </c>
      <c r="J2445">
        <v>0.27650000000000002</v>
      </c>
      <c r="K2445">
        <v>38</v>
      </c>
      <c r="L2445">
        <v>1.17597849805847</v>
      </c>
      <c r="M2445">
        <v>182.96819717210801</v>
      </c>
      <c r="N2445">
        <v>1</v>
      </c>
      <c r="O2445">
        <v>0</v>
      </c>
      <c r="P2445">
        <v>0</v>
      </c>
      <c r="Q2445">
        <v>0</v>
      </c>
      <c r="R2445">
        <v>8</v>
      </c>
      <c r="S2445">
        <v>2</v>
      </c>
    </row>
    <row r="2446" spans="1:19" x14ac:dyDescent="0.25">
      <c r="A2446" t="s">
        <v>74</v>
      </c>
      <c r="B2446">
        <v>7</v>
      </c>
      <c r="C2446">
        <v>77</v>
      </c>
      <c r="D2446">
        <v>1175</v>
      </c>
      <c r="E2446">
        <v>2.5030124677399099E-2</v>
      </c>
      <c r="F2446">
        <v>0</v>
      </c>
      <c r="G2446">
        <v>0</v>
      </c>
      <c r="H2446">
        <v>0</v>
      </c>
      <c r="I2446">
        <v>1</v>
      </c>
      <c r="J2446">
        <v>1.0500000000000001E-2</v>
      </c>
      <c r="K2446">
        <v>21</v>
      </c>
      <c r="L2446">
        <v>0.86009889828019204</v>
      </c>
      <c r="M2446">
        <v>179.71184677913399</v>
      </c>
      <c r="N2446">
        <v>0</v>
      </c>
      <c r="O2446">
        <v>1</v>
      </c>
      <c r="P2446">
        <v>0</v>
      </c>
      <c r="Q2446">
        <v>0</v>
      </c>
      <c r="R2446">
        <v>6</v>
      </c>
      <c r="S2446">
        <v>2</v>
      </c>
    </row>
    <row r="2447" spans="1:19" x14ac:dyDescent="0.25">
      <c r="A2447" t="s">
        <v>99</v>
      </c>
      <c r="B2447">
        <v>17</v>
      </c>
      <c r="C2447">
        <v>77</v>
      </c>
      <c r="D2447">
        <v>1386</v>
      </c>
      <c r="E2447">
        <v>2.5030124677399099E-2</v>
      </c>
      <c r="F2447">
        <v>0</v>
      </c>
      <c r="G2447">
        <v>1</v>
      </c>
      <c r="H2447">
        <v>0</v>
      </c>
      <c r="I2447">
        <v>0</v>
      </c>
      <c r="J2447">
        <v>0.65</v>
      </c>
      <c r="K2447">
        <v>28</v>
      </c>
      <c r="L2447">
        <v>1.1436009287229101</v>
      </c>
      <c r="M2447">
        <v>180.64197155092799</v>
      </c>
      <c r="N2447">
        <v>0</v>
      </c>
      <c r="O2447">
        <v>1</v>
      </c>
      <c r="P2447">
        <v>0</v>
      </c>
      <c r="Q2447">
        <v>0</v>
      </c>
      <c r="R2447">
        <v>3</v>
      </c>
      <c r="S2447">
        <v>2</v>
      </c>
    </row>
    <row r="2448" spans="1:19" x14ac:dyDescent="0.25">
      <c r="A2448" t="s">
        <v>113</v>
      </c>
      <c r="B2448">
        <v>17</v>
      </c>
      <c r="C2448">
        <v>77</v>
      </c>
      <c r="D2448">
        <v>1480</v>
      </c>
      <c r="E2448">
        <v>2.5030124677399099E-2</v>
      </c>
      <c r="F2448">
        <v>0</v>
      </c>
      <c r="G2448">
        <v>1</v>
      </c>
      <c r="H2448">
        <v>0</v>
      </c>
      <c r="I2448">
        <v>0</v>
      </c>
      <c r="J2448">
        <v>0</v>
      </c>
      <c r="K2448">
        <v>25</v>
      </c>
      <c r="L2448">
        <v>1.30541444122519</v>
      </c>
      <c r="M2448">
        <v>181.17285577829799</v>
      </c>
      <c r="N2448">
        <v>0</v>
      </c>
      <c r="O2448">
        <v>1</v>
      </c>
      <c r="P2448">
        <v>0</v>
      </c>
      <c r="Q2448">
        <v>0</v>
      </c>
      <c r="R2448">
        <v>5</v>
      </c>
      <c r="S2448">
        <v>2</v>
      </c>
    </row>
    <row r="2449" spans="1:19" x14ac:dyDescent="0.25">
      <c r="A2449" t="s">
        <v>106</v>
      </c>
      <c r="B2449">
        <v>17</v>
      </c>
      <c r="C2449">
        <v>77</v>
      </c>
      <c r="D2449">
        <v>1427</v>
      </c>
      <c r="E2449">
        <v>2.5030124677399099E-2</v>
      </c>
      <c r="F2449">
        <v>0</v>
      </c>
      <c r="G2449">
        <v>1</v>
      </c>
      <c r="H2449">
        <v>0</v>
      </c>
      <c r="I2449">
        <v>0</v>
      </c>
      <c r="J2449">
        <v>0</v>
      </c>
      <c r="K2449">
        <v>26</v>
      </c>
      <c r="L2449">
        <v>1.5665395374572</v>
      </c>
      <c r="M2449">
        <v>182.02956541160501</v>
      </c>
      <c r="N2449">
        <v>0</v>
      </c>
      <c r="O2449">
        <v>1</v>
      </c>
      <c r="P2449">
        <v>0</v>
      </c>
      <c r="Q2449">
        <v>0</v>
      </c>
      <c r="R2449">
        <v>5</v>
      </c>
      <c r="S2449">
        <v>2</v>
      </c>
    </row>
    <row r="2450" spans="1:19" x14ac:dyDescent="0.25">
      <c r="A2450" t="s">
        <v>92</v>
      </c>
      <c r="B2450">
        <v>17</v>
      </c>
      <c r="C2450">
        <v>77</v>
      </c>
      <c r="D2450">
        <v>1339</v>
      </c>
      <c r="E2450">
        <v>2.5030124677399099E-2</v>
      </c>
      <c r="F2450">
        <v>0</v>
      </c>
      <c r="G2450">
        <v>1</v>
      </c>
      <c r="H2450">
        <v>0</v>
      </c>
      <c r="I2450">
        <v>0</v>
      </c>
      <c r="J2450">
        <v>0</v>
      </c>
      <c r="K2450">
        <v>31</v>
      </c>
      <c r="L2450">
        <v>1.7570690989370401</v>
      </c>
      <c r="M2450">
        <v>182.654662398087</v>
      </c>
      <c r="N2450">
        <v>0</v>
      </c>
      <c r="O2450">
        <v>1</v>
      </c>
      <c r="P2450">
        <v>0</v>
      </c>
      <c r="Q2450">
        <v>0</v>
      </c>
      <c r="R2450">
        <v>10</v>
      </c>
      <c r="S2450">
        <v>2</v>
      </c>
    </row>
    <row r="2451" spans="1:19" x14ac:dyDescent="0.25">
      <c r="A2451" t="s">
        <v>18</v>
      </c>
      <c r="B2451">
        <v>17</v>
      </c>
      <c r="C2451">
        <v>77</v>
      </c>
      <c r="D2451">
        <v>798</v>
      </c>
      <c r="E2451">
        <v>2.5030124677399099E-2</v>
      </c>
      <c r="F2451">
        <v>0</v>
      </c>
      <c r="G2451">
        <v>1</v>
      </c>
      <c r="H2451">
        <v>0</v>
      </c>
      <c r="I2451">
        <v>0</v>
      </c>
      <c r="J2451">
        <v>0</v>
      </c>
      <c r="K2451">
        <v>30</v>
      </c>
      <c r="L2451">
        <v>1.9758400635881701</v>
      </c>
      <c r="M2451">
        <v>183.372414906785</v>
      </c>
      <c r="N2451">
        <v>0</v>
      </c>
      <c r="O2451">
        <v>1</v>
      </c>
      <c r="P2451">
        <v>0</v>
      </c>
      <c r="Q2451">
        <v>0</v>
      </c>
      <c r="R2451">
        <v>3</v>
      </c>
      <c r="S2451">
        <v>2</v>
      </c>
    </row>
    <row r="2452" spans="1:19" x14ac:dyDescent="0.25">
      <c r="A2452" t="s">
        <v>74</v>
      </c>
      <c r="B2452">
        <v>7</v>
      </c>
      <c r="C2452">
        <v>77</v>
      </c>
      <c r="D2452">
        <v>3426</v>
      </c>
      <c r="E2452">
        <v>2.54932430089241E-2</v>
      </c>
      <c r="F2452">
        <v>0</v>
      </c>
      <c r="G2452">
        <v>0</v>
      </c>
      <c r="H2452">
        <v>0</v>
      </c>
      <c r="I2452">
        <v>1</v>
      </c>
      <c r="J2452">
        <v>1.0500000000000001E-2</v>
      </c>
      <c r="K2452">
        <v>21</v>
      </c>
      <c r="L2452">
        <v>2.0890290475775899</v>
      </c>
      <c r="M2452">
        <v>179.553769841134</v>
      </c>
      <c r="N2452">
        <v>0</v>
      </c>
      <c r="O2452">
        <v>0</v>
      </c>
      <c r="P2452">
        <v>0</v>
      </c>
      <c r="Q2452">
        <v>1</v>
      </c>
      <c r="R2452">
        <v>5</v>
      </c>
      <c r="S2452">
        <v>2</v>
      </c>
    </row>
    <row r="2453" spans="1:19" x14ac:dyDescent="0.25">
      <c r="A2453" t="s">
        <v>46</v>
      </c>
      <c r="B2453">
        <v>7</v>
      </c>
      <c r="C2453">
        <v>77</v>
      </c>
      <c r="D2453">
        <v>3114</v>
      </c>
      <c r="E2453">
        <v>2.54932430089241E-2</v>
      </c>
      <c r="F2453">
        <v>0</v>
      </c>
      <c r="G2453">
        <v>0</v>
      </c>
      <c r="H2453">
        <v>1</v>
      </c>
      <c r="I2453">
        <v>0</v>
      </c>
      <c r="J2453">
        <v>1.351</v>
      </c>
      <c r="K2453">
        <v>15</v>
      </c>
      <c r="L2453">
        <v>2.2487025378658299</v>
      </c>
      <c r="M2453">
        <v>180.077632998247</v>
      </c>
      <c r="N2453">
        <v>0</v>
      </c>
      <c r="O2453">
        <v>0</v>
      </c>
      <c r="P2453">
        <v>0</v>
      </c>
      <c r="Q2453">
        <v>1</v>
      </c>
      <c r="R2453">
        <v>1</v>
      </c>
      <c r="S2453">
        <v>2</v>
      </c>
    </row>
    <row r="2454" spans="1:19" x14ac:dyDescent="0.25">
      <c r="A2454" t="s">
        <v>59</v>
      </c>
      <c r="B2454">
        <v>17</v>
      </c>
      <c r="C2454">
        <v>77</v>
      </c>
      <c r="D2454">
        <v>3246</v>
      </c>
      <c r="E2454">
        <v>2.54932430089241E-2</v>
      </c>
      <c r="F2454">
        <v>0</v>
      </c>
      <c r="G2454">
        <v>1</v>
      </c>
      <c r="H2454">
        <v>0</v>
      </c>
      <c r="I2454">
        <v>0</v>
      </c>
      <c r="J2454">
        <v>0</v>
      </c>
      <c r="K2454">
        <v>36</v>
      </c>
      <c r="L2454">
        <v>2.5128886463105502</v>
      </c>
      <c r="M2454">
        <v>180.944385322541</v>
      </c>
      <c r="N2454">
        <v>0</v>
      </c>
      <c r="O2454">
        <v>0</v>
      </c>
      <c r="P2454">
        <v>0</v>
      </c>
      <c r="Q2454">
        <v>1</v>
      </c>
      <c r="R2454">
        <v>12</v>
      </c>
      <c r="S2454">
        <v>2</v>
      </c>
    </row>
    <row r="2455" spans="1:19" x14ac:dyDescent="0.25">
      <c r="A2455" t="s">
        <v>113</v>
      </c>
      <c r="B2455">
        <v>17</v>
      </c>
      <c r="C2455">
        <v>77</v>
      </c>
      <c r="D2455">
        <v>3889</v>
      </c>
      <c r="E2455">
        <v>2.54932430089241E-2</v>
      </c>
      <c r="F2455">
        <v>0</v>
      </c>
      <c r="G2455">
        <v>1</v>
      </c>
      <c r="H2455">
        <v>0</v>
      </c>
      <c r="I2455">
        <v>0</v>
      </c>
      <c r="J2455">
        <v>0</v>
      </c>
      <c r="K2455">
        <v>39</v>
      </c>
      <c r="L2455">
        <v>2.6835805832925201</v>
      </c>
      <c r="M2455">
        <v>181.504398239149</v>
      </c>
      <c r="N2455">
        <v>0</v>
      </c>
      <c r="O2455">
        <v>0</v>
      </c>
      <c r="P2455">
        <v>0</v>
      </c>
      <c r="Q2455">
        <v>1</v>
      </c>
      <c r="R2455">
        <v>26</v>
      </c>
      <c r="S2455">
        <v>2</v>
      </c>
    </row>
    <row r="2456" spans="1:19" x14ac:dyDescent="0.25">
      <c r="A2456" t="s">
        <v>106</v>
      </c>
      <c r="B2456">
        <v>17</v>
      </c>
      <c r="C2456">
        <v>77</v>
      </c>
      <c r="D2456">
        <v>3805</v>
      </c>
      <c r="E2456">
        <v>2.54932430089241E-2</v>
      </c>
      <c r="F2456">
        <v>0</v>
      </c>
      <c r="G2456">
        <v>1</v>
      </c>
      <c r="H2456">
        <v>0</v>
      </c>
      <c r="I2456">
        <v>0</v>
      </c>
      <c r="J2456">
        <v>0</v>
      </c>
      <c r="K2456">
        <v>33</v>
      </c>
      <c r="L2456">
        <v>2.8868362602439799</v>
      </c>
      <c r="M2456">
        <v>182.17124757297901</v>
      </c>
      <c r="N2456">
        <v>0</v>
      </c>
      <c r="O2456">
        <v>0</v>
      </c>
      <c r="P2456">
        <v>0</v>
      </c>
      <c r="Q2456">
        <v>1</v>
      </c>
      <c r="R2456">
        <v>10</v>
      </c>
      <c r="S2456">
        <v>2</v>
      </c>
    </row>
    <row r="2457" spans="1:19" x14ac:dyDescent="0.25">
      <c r="A2457" t="s">
        <v>120</v>
      </c>
      <c r="B2457">
        <v>17</v>
      </c>
      <c r="C2457">
        <v>77</v>
      </c>
      <c r="D2457">
        <v>3963</v>
      </c>
      <c r="E2457">
        <v>2.54932430089241E-2</v>
      </c>
      <c r="F2457">
        <v>0</v>
      </c>
      <c r="G2457">
        <v>1</v>
      </c>
      <c r="H2457">
        <v>0</v>
      </c>
      <c r="I2457">
        <v>0</v>
      </c>
      <c r="J2457">
        <v>0.05</v>
      </c>
      <c r="K2457">
        <v>25</v>
      </c>
      <c r="L2457">
        <v>3.02853002212913</v>
      </c>
      <c r="M2457">
        <v>182.63612211984599</v>
      </c>
      <c r="N2457">
        <v>0</v>
      </c>
      <c r="O2457">
        <v>0</v>
      </c>
      <c r="P2457">
        <v>0</v>
      </c>
      <c r="Q2457">
        <v>1</v>
      </c>
      <c r="R2457">
        <v>9</v>
      </c>
      <c r="S2457">
        <v>2</v>
      </c>
    </row>
    <row r="2458" spans="1:19" x14ac:dyDescent="0.25">
      <c r="A2458" t="s">
        <v>52</v>
      </c>
      <c r="B2458">
        <v>17</v>
      </c>
      <c r="C2458">
        <v>77</v>
      </c>
      <c r="D2458">
        <v>3172</v>
      </c>
      <c r="E2458">
        <v>2.54932430089241E-2</v>
      </c>
      <c r="F2458">
        <v>1</v>
      </c>
      <c r="G2458">
        <v>0</v>
      </c>
      <c r="H2458">
        <v>1</v>
      </c>
      <c r="I2458">
        <v>0</v>
      </c>
      <c r="J2458">
        <v>0</v>
      </c>
      <c r="K2458">
        <v>24</v>
      </c>
      <c r="L2458">
        <v>3.1731136190352198</v>
      </c>
      <c r="M2458">
        <v>183.11047775274</v>
      </c>
      <c r="N2458">
        <v>0</v>
      </c>
      <c r="O2458">
        <v>0</v>
      </c>
      <c r="P2458">
        <v>0</v>
      </c>
      <c r="Q2458">
        <v>1</v>
      </c>
      <c r="R2458">
        <v>5</v>
      </c>
      <c r="S2458">
        <v>2</v>
      </c>
    </row>
    <row r="2459" spans="1:19" x14ac:dyDescent="0.25">
      <c r="A2459" t="s">
        <v>18</v>
      </c>
      <c r="B2459">
        <v>8</v>
      </c>
      <c r="C2459">
        <v>68</v>
      </c>
      <c r="D2459">
        <v>77</v>
      </c>
      <c r="E2459">
        <v>2.6795669937427199E-2</v>
      </c>
      <c r="F2459">
        <v>0</v>
      </c>
      <c r="G2459">
        <v>1</v>
      </c>
      <c r="H2459">
        <v>0</v>
      </c>
      <c r="I2459">
        <v>0</v>
      </c>
      <c r="J2459">
        <v>0</v>
      </c>
      <c r="K2459">
        <v>19</v>
      </c>
      <c r="L2459">
        <v>0.42943140815138697</v>
      </c>
      <c r="M2459">
        <v>180.518895696035</v>
      </c>
      <c r="N2459">
        <v>1</v>
      </c>
      <c r="O2459">
        <v>0</v>
      </c>
      <c r="P2459">
        <v>0</v>
      </c>
      <c r="Q2459">
        <v>0</v>
      </c>
      <c r="R2459">
        <v>1</v>
      </c>
      <c r="S2459">
        <v>2</v>
      </c>
    </row>
    <row r="2460" spans="1:19" x14ac:dyDescent="0.25">
      <c r="A2460" t="s">
        <v>86</v>
      </c>
      <c r="B2460">
        <v>8</v>
      </c>
      <c r="C2460">
        <v>68</v>
      </c>
      <c r="D2460">
        <v>628</v>
      </c>
      <c r="E2460">
        <v>2.6795669937427199E-2</v>
      </c>
      <c r="F2460">
        <v>0</v>
      </c>
      <c r="G2460">
        <v>1</v>
      </c>
      <c r="H2460">
        <v>0</v>
      </c>
      <c r="I2460">
        <v>0</v>
      </c>
      <c r="J2460">
        <v>0</v>
      </c>
      <c r="K2460">
        <v>18</v>
      </c>
      <c r="L2460">
        <v>0.59043481338509396</v>
      </c>
      <c r="M2460">
        <v>181.047122091158</v>
      </c>
      <c r="N2460">
        <v>1</v>
      </c>
      <c r="O2460">
        <v>0</v>
      </c>
      <c r="P2460">
        <v>0</v>
      </c>
      <c r="Q2460">
        <v>0</v>
      </c>
      <c r="R2460">
        <v>1</v>
      </c>
      <c r="S2460">
        <v>2</v>
      </c>
    </row>
    <row r="2461" spans="1:19" x14ac:dyDescent="0.25">
      <c r="A2461" t="s">
        <v>93</v>
      </c>
      <c r="B2461">
        <v>16</v>
      </c>
      <c r="C2461">
        <v>68</v>
      </c>
      <c r="D2461">
        <v>694</v>
      </c>
      <c r="E2461">
        <v>2.6795669937427199E-2</v>
      </c>
      <c r="F2461">
        <v>0</v>
      </c>
      <c r="G2461">
        <v>1</v>
      </c>
      <c r="H2461">
        <v>0</v>
      </c>
      <c r="I2461">
        <v>0</v>
      </c>
      <c r="J2461">
        <v>0.48</v>
      </c>
      <c r="K2461">
        <v>40</v>
      </c>
      <c r="L2461">
        <v>0.78644906431007999</v>
      </c>
      <c r="M2461">
        <v>181.69021346558401</v>
      </c>
      <c r="N2461">
        <v>1</v>
      </c>
      <c r="O2461">
        <v>0</v>
      </c>
      <c r="P2461">
        <v>0</v>
      </c>
      <c r="Q2461">
        <v>0</v>
      </c>
      <c r="R2461">
        <v>11</v>
      </c>
      <c r="S2461">
        <v>2</v>
      </c>
    </row>
    <row r="2462" spans="1:19" x14ac:dyDescent="0.25">
      <c r="A2462" t="s">
        <v>26</v>
      </c>
      <c r="B2462">
        <v>16</v>
      </c>
      <c r="C2462">
        <v>68</v>
      </c>
      <c r="D2462">
        <v>123</v>
      </c>
      <c r="E2462">
        <v>2.6795669937427199E-2</v>
      </c>
      <c r="F2462">
        <v>0</v>
      </c>
      <c r="G2462">
        <v>1</v>
      </c>
      <c r="H2462">
        <v>0</v>
      </c>
      <c r="I2462">
        <v>0</v>
      </c>
      <c r="J2462">
        <v>0</v>
      </c>
      <c r="K2462">
        <v>30</v>
      </c>
      <c r="L2462">
        <v>1.0563499756666701</v>
      </c>
      <c r="M2462">
        <v>182.57571514326301</v>
      </c>
      <c r="N2462">
        <v>1</v>
      </c>
      <c r="O2462">
        <v>0</v>
      </c>
      <c r="P2462">
        <v>0</v>
      </c>
      <c r="Q2462">
        <v>0</v>
      </c>
      <c r="R2462">
        <v>9</v>
      </c>
      <c r="S2462">
        <v>2</v>
      </c>
    </row>
    <row r="2463" spans="1:19" x14ac:dyDescent="0.25">
      <c r="A2463" t="s">
        <v>100</v>
      </c>
      <c r="B2463">
        <v>16</v>
      </c>
      <c r="C2463">
        <v>68</v>
      </c>
      <c r="D2463">
        <v>2537</v>
      </c>
      <c r="E2463">
        <v>2.6811755012859699E-2</v>
      </c>
      <c r="F2463">
        <v>0</v>
      </c>
      <c r="G2463">
        <v>0</v>
      </c>
      <c r="H2463">
        <v>1</v>
      </c>
      <c r="I2463">
        <v>0</v>
      </c>
      <c r="J2463">
        <v>0</v>
      </c>
      <c r="K2463">
        <v>27</v>
      </c>
      <c r="L2463">
        <v>1.92398014187554</v>
      </c>
      <c r="M2463">
        <v>178.952270806678</v>
      </c>
      <c r="N2463">
        <v>0</v>
      </c>
      <c r="O2463">
        <v>0</v>
      </c>
      <c r="P2463">
        <v>1</v>
      </c>
      <c r="Q2463">
        <v>0</v>
      </c>
      <c r="R2463">
        <v>1</v>
      </c>
      <c r="S2463">
        <v>2</v>
      </c>
    </row>
    <row r="2464" spans="1:19" x14ac:dyDescent="0.25">
      <c r="A2464" t="s">
        <v>120</v>
      </c>
      <c r="B2464">
        <v>8</v>
      </c>
      <c r="C2464">
        <v>68</v>
      </c>
      <c r="D2464">
        <v>2740</v>
      </c>
      <c r="E2464">
        <v>2.6811755012859699E-2</v>
      </c>
      <c r="F2464">
        <v>0</v>
      </c>
      <c r="G2464">
        <v>1</v>
      </c>
      <c r="H2464">
        <v>0</v>
      </c>
      <c r="I2464">
        <v>0</v>
      </c>
      <c r="J2464">
        <v>0.05</v>
      </c>
      <c r="K2464">
        <v>16</v>
      </c>
      <c r="L2464">
        <v>2.3718256348366902</v>
      </c>
      <c r="M2464">
        <v>180.42158016678701</v>
      </c>
      <c r="N2464">
        <v>0</v>
      </c>
      <c r="O2464">
        <v>0</v>
      </c>
      <c r="P2464">
        <v>1</v>
      </c>
      <c r="Q2464">
        <v>0</v>
      </c>
      <c r="R2464">
        <v>1</v>
      </c>
      <c r="S2464">
        <v>2</v>
      </c>
    </row>
    <row r="2465" spans="1:19" x14ac:dyDescent="0.25">
      <c r="A2465" t="s">
        <v>80</v>
      </c>
      <c r="B2465">
        <v>8</v>
      </c>
      <c r="C2465">
        <v>68</v>
      </c>
      <c r="D2465">
        <v>2277</v>
      </c>
      <c r="E2465">
        <v>2.6811755012859699E-2</v>
      </c>
      <c r="F2465">
        <v>0</v>
      </c>
      <c r="G2465">
        <v>1</v>
      </c>
      <c r="H2465">
        <v>0</v>
      </c>
      <c r="I2465">
        <v>0</v>
      </c>
      <c r="J2465">
        <v>0</v>
      </c>
      <c r="K2465">
        <v>21</v>
      </c>
      <c r="L2465">
        <v>2.4519119537509901</v>
      </c>
      <c r="M2465">
        <v>180.684330556926</v>
      </c>
      <c r="N2465">
        <v>0</v>
      </c>
      <c r="O2465">
        <v>0</v>
      </c>
      <c r="P2465">
        <v>1</v>
      </c>
      <c r="Q2465">
        <v>0</v>
      </c>
      <c r="R2465">
        <v>3</v>
      </c>
      <c r="S2465">
        <v>2</v>
      </c>
    </row>
    <row r="2466" spans="1:19" x14ac:dyDescent="0.25">
      <c r="A2466" t="s">
        <v>114</v>
      </c>
      <c r="B2466">
        <v>16</v>
      </c>
      <c r="C2466">
        <v>68</v>
      </c>
      <c r="D2466">
        <v>2683</v>
      </c>
      <c r="E2466">
        <v>2.6811755012859699E-2</v>
      </c>
      <c r="F2466">
        <v>0</v>
      </c>
      <c r="G2466">
        <v>1</v>
      </c>
      <c r="H2466">
        <v>0</v>
      </c>
      <c r="I2466">
        <v>0</v>
      </c>
      <c r="J2466">
        <v>0</v>
      </c>
      <c r="K2466">
        <v>43</v>
      </c>
      <c r="L2466">
        <v>2.5403979866759698</v>
      </c>
      <c r="M2466">
        <v>180.974639063898</v>
      </c>
      <c r="N2466">
        <v>0</v>
      </c>
      <c r="O2466">
        <v>0</v>
      </c>
      <c r="P2466">
        <v>1</v>
      </c>
      <c r="Q2466">
        <v>0</v>
      </c>
      <c r="R2466">
        <v>25</v>
      </c>
      <c r="S2466">
        <v>2</v>
      </c>
    </row>
    <row r="2467" spans="1:19" x14ac:dyDescent="0.25">
      <c r="A2467" t="s">
        <v>106</v>
      </c>
      <c r="B2467">
        <v>8</v>
      </c>
      <c r="C2467">
        <v>68</v>
      </c>
      <c r="D2467">
        <v>2581</v>
      </c>
      <c r="E2467">
        <v>2.6811755012859699E-2</v>
      </c>
      <c r="F2467">
        <v>0</v>
      </c>
      <c r="G2467">
        <v>1</v>
      </c>
      <c r="H2467">
        <v>0</v>
      </c>
      <c r="I2467">
        <v>0</v>
      </c>
      <c r="J2467">
        <v>0</v>
      </c>
      <c r="K2467">
        <v>17</v>
      </c>
      <c r="L2467">
        <v>2.6865443469864001</v>
      </c>
      <c r="M2467">
        <v>181.45412187331499</v>
      </c>
      <c r="N2467">
        <v>0</v>
      </c>
      <c r="O2467">
        <v>0</v>
      </c>
      <c r="P2467">
        <v>1</v>
      </c>
      <c r="Q2467">
        <v>0</v>
      </c>
      <c r="R2467">
        <v>1</v>
      </c>
      <c r="S2467">
        <v>2</v>
      </c>
    </row>
    <row r="2468" spans="1:19" x14ac:dyDescent="0.25">
      <c r="A2468" t="s">
        <v>60</v>
      </c>
      <c r="B2468">
        <v>16</v>
      </c>
      <c r="C2468">
        <v>68</v>
      </c>
      <c r="D2468">
        <v>2039</v>
      </c>
      <c r="E2468">
        <v>2.6811755012859699E-2</v>
      </c>
      <c r="F2468">
        <v>0</v>
      </c>
      <c r="G2468">
        <v>1</v>
      </c>
      <c r="H2468">
        <v>0</v>
      </c>
      <c r="I2468">
        <v>0</v>
      </c>
      <c r="J2468">
        <v>0</v>
      </c>
      <c r="K2468">
        <v>39</v>
      </c>
      <c r="L2468">
        <v>2.8284026572312699</v>
      </c>
      <c r="M2468">
        <v>181.91953627700499</v>
      </c>
      <c r="N2468">
        <v>0</v>
      </c>
      <c r="O2468">
        <v>0</v>
      </c>
      <c r="P2468">
        <v>1</v>
      </c>
      <c r="Q2468">
        <v>0</v>
      </c>
      <c r="R2468">
        <v>23</v>
      </c>
      <c r="S2468">
        <v>2</v>
      </c>
    </row>
    <row r="2469" spans="1:19" x14ac:dyDescent="0.25">
      <c r="A2469" t="s">
        <v>107</v>
      </c>
      <c r="B2469">
        <v>16</v>
      </c>
      <c r="C2469">
        <v>68</v>
      </c>
      <c r="D2469">
        <v>2603</v>
      </c>
      <c r="E2469">
        <v>2.6811755012859699E-2</v>
      </c>
      <c r="F2469">
        <v>0</v>
      </c>
      <c r="G2469">
        <v>1</v>
      </c>
      <c r="H2469">
        <v>0</v>
      </c>
      <c r="I2469">
        <v>0</v>
      </c>
      <c r="J2469">
        <v>0</v>
      </c>
      <c r="K2469">
        <v>35</v>
      </c>
      <c r="L2469">
        <v>2.9601463190714901</v>
      </c>
      <c r="M2469">
        <v>182.351766138686</v>
      </c>
      <c r="N2469">
        <v>0</v>
      </c>
      <c r="O2469">
        <v>0</v>
      </c>
      <c r="P2469">
        <v>1</v>
      </c>
      <c r="Q2469">
        <v>0</v>
      </c>
      <c r="R2469">
        <v>14</v>
      </c>
      <c r="S2469">
        <v>2</v>
      </c>
    </row>
    <row r="2470" spans="1:19" x14ac:dyDescent="0.25">
      <c r="A2470" t="s">
        <v>33</v>
      </c>
      <c r="B2470">
        <v>16</v>
      </c>
      <c r="C2470">
        <v>68</v>
      </c>
      <c r="D2470">
        <v>1771</v>
      </c>
      <c r="E2470">
        <v>2.6811755012859699E-2</v>
      </c>
      <c r="F2470">
        <v>0</v>
      </c>
      <c r="G2470">
        <v>1</v>
      </c>
      <c r="H2470">
        <v>0</v>
      </c>
      <c r="I2470">
        <v>0</v>
      </c>
      <c r="J2470">
        <v>0</v>
      </c>
      <c r="K2470">
        <v>37</v>
      </c>
      <c r="L2470">
        <v>3.4307318540310301</v>
      </c>
      <c r="M2470">
        <v>183.895681935797</v>
      </c>
      <c r="N2470">
        <v>0</v>
      </c>
      <c r="O2470">
        <v>0</v>
      </c>
      <c r="P2470">
        <v>1</v>
      </c>
      <c r="Q2470">
        <v>0</v>
      </c>
      <c r="R2470">
        <v>30</v>
      </c>
      <c r="S2470">
        <v>2</v>
      </c>
    </row>
    <row r="2471" spans="1:19" x14ac:dyDescent="0.25">
      <c r="A2471" t="s">
        <v>87</v>
      </c>
      <c r="B2471">
        <v>7</v>
      </c>
      <c r="C2471">
        <v>77</v>
      </c>
      <c r="D2471">
        <v>2377</v>
      </c>
      <c r="E2471">
        <v>2.6856482560599301E-2</v>
      </c>
      <c r="F2471">
        <v>0</v>
      </c>
      <c r="G2471">
        <v>1</v>
      </c>
      <c r="H2471">
        <v>0</v>
      </c>
      <c r="I2471">
        <v>0</v>
      </c>
      <c r="J2471">
        <v>0</v>
      </c>
      <c r="K2471">
        <v>18</v>
      </c>
      <c r="L2471">
        <v>2.1277543952623499</v>
      </c>
      <c r="M2471">
        <v>179.62082150676599</v>
      </c>
      <c r="N2471">
        <v>0</v>
      </c>
      <c r="O2471">
        <v>0</v>
      </c>
      <c r="P2471">
        <v>1</v>
      </c>
      <c r="Q2471">
        <v>0</v>
      </c>
      <c r="R2471">
        <v>1</v>
      </c>
      <c r="S2471">
        <v>2</v>
      </c>
    </row>
    <row r="2472" spans="1:19" x14ac:dyDescent="0.25">
      <c r="A2472" t="s">
        <v>45</v>
      </c>
      <c r="B2472">
        <v>17</v>
      </c>
      <c r="C2472">
        <v>77</v>
      </c>
      <c r="D2472">
        <v>1888</v>
      </c>
      <c r="E2472">
        <v>2.6856482560599301E-2</v>
      </c>
      <c r="F2472">
        <v>0</v>
      </c>
      <c r="G2472">
        <v>0</v>
      </c>
      <c r="H2472">
        <v>0</v>
      </c>
      <c r="I2472">
        <v>1</v>
      </c>
      <c r="J2472">
        <v>0</v>
      </c>
      <c r="K2472">
        <v>23</v>
      </c>
      <c r="L2472">
        <v>2.4363714056133401</v>
      </c>
      <c r="M2472">
        <v>180.633344506605</v>
      </c>
      <c r="N2472">
        <v>0</v>
      </c>
      <c r="O2472">
        <v>0</v>
      </c>
      <c r="P2472">
        <v>1</v>
      </c>
      <c r="Q2472">
        <v>0</v>
      </c>
      <c r="R2472">
        <v>7</v>
      </c>
      <c r="S2472">
        <v>2</v>
      </c>
    </row>
    <row r="2473" spans="1:19" x14ac:dyDescent="0.25">
      <c r="A2473" t="s">
        <v>86</v>
      </c>
      <c r="B2473">
        <v>17</v>
      </c>
      <c r="C2473">
        <v>77</v>
      </c>
      <c r="D2473">
        <v>2372</v>
      </c>
      <c r="E2473">
        <v>2.6856482560599301E-2</v>
      </c>
      <c r="F2473">
        <v>0</v>
      </c>
      <c r="G2473">
        <v>1</v>
      </c>
      <c r="H2473">
        <v>0</v>
      </c>
      <c r="I2473">
        <v>0</v>
      </c>
      <c r="J2473">
        <v>0</v>
      </c>
      <c r="K2473">
        <v>36</v>
      </c>
      <c r="L2473">
        <v>2.52298515523476</v>
      </c>
      <c r="M2473">
        <v>180.91751035182</v>
      </c>
      <c r="N2473">
        <v>0</v>
      </c>
      <c r="O2473">
        <v>0</v>
      </c>
      <c r="P2473">
        <v>1</v>
      </c>
      <c r="Q2473">
        <v>0</v>
      </c>
      <c r="R2473">
        <v>15</v>
      </c>
      <c r="S2473">
        <v>2</v>
      </c>
    </row>
    <row r="2474" spans="1:19" x14ac:dyDescent="0.25">
      <c r="A2474" t="s">
        <v>107</v>
      </c>
      <c r="B2474">
        <v>7</v>
      </c>
      <c r="C2474">
        <v>77</v>
      </c>
      <c r="D2474">
        <v>2594</v>
      </c>
      <c r="E2474">
        <v>2.6856482560599301E-2</v>
      </c>
      <c r="F2474">
        <v>0</v>
      </c>
      <c r="G2474">
        <v>1</v>
      </c>
      <c r="H2474">
        <v>0</v>
      </c>
      <c r="I2474">
        <v>0</v>
      </c>
      <c r="J2474">
        <v>0</v>
      </c>
      <c r="K2474">
        <v>19</v>
      </c>
      <c r="L2474">
        <v>2.73215149581657</v>
      </c>
      <c r="M2474">
        <v>181.60375162669499</v>
      </c>
      <c r="N2474">
        <v>0</v>
      </c>
      <c r="O2474">
        <v>0</v>
      </c>
      <c r="P2474">
        <v>1</v>
      </c>
      <c r="Q2474">
        <v>0</v>
      </c>
      <c r="R2474">
        <v>2</v>
      </c>
      <c r="S2474">
        <v>2</v>
      </c>
    </row>
    <row r="2475" spans="1:19" x14ac:dyDescent="0.25">
      <c r="A2475" t="s">
        <v>80</v>
      </c>
      <c r="B2475">
        <v>17</v>
      </c>
      <c r="C2475">
        <v>77</v>
      </c>
      <c r="D2475">
        <v>2286</v>
      </c>
      <c r="E2475">
        <v>2.6856482560599301E-2</v>
      </c>
      <c r="F2475">
        <v>0</v>
      </c>
      <c r="G2475">
        <v>1</v>
      </c>
      <c r="H2475">
        <v>0</v>
      </c>
      <c r="I2475">
        <v>0</v>
      </c>
      <c r="J2475">
        <v>0</v>
      </c>
      <c r="K2475">
        <v>39</v>
      </c>
      <c r="L2475">
        <v>2.8869943582911901</v>
      </c>
      <c r="M2475">
        <v>182.11176626736</v>
      </c>
      <c r="N2475">
        <v>0</v>
      </c>
      <c r="O2475">
        <v>0</v>
      </c>
      <c r="P2475">
        <v>1</v>
      </c>
      <c r="Q2475">
        <v>0</v>
      </c>
      <c r="R2475">
        <v>17</v>
      </c>
      <c r="S2475">
        <v>2</v>
      </c>
    </row>
    <row r="2476" spans="1:19" x14ac:dyDescent="0.25">
      <c r="A2476" t="s">
        <v>11</v>
      </c>
      <c r="B2476">
        <v>17</v>
      </c>
      <c r="C2476">
        <v>77</v>
      </c>
      <c r="D2476">
        <v>1558</v>
      </c>
      <c r="E2476">
        <v>2.6856482560599301E-2</v>
      </c>
      <c r="F2476">
        <v>0</v>
      </c>
      <c r="G2476">
        <v>1</v>
      </c>
      <c r="H2476">
        <v>0</v>
      </c>
      <c r="I2476">
        <v>0</v>
      </c>
      <c r="J2476">
        <v>0</v>
      </c>
      <c r="K2476">
        <v>27</v>
      </c>
      <c r="L2476">
        <v>3.0180217050102098</v>
      </c>
      <c r="M2476">
        <v>182.54164601381299</v>
      </c>
      <c r="N2476">
        <v>0</v>
      </c>
      <c r="O2476">
        <v>0</v>
      </c>
      <c r="P2476">
        <v>1</v>
      </c>
      <c r="Q2476">
        <v>0</v>
      </c>
      <c r="R2476">
        <v>6</v>
      </c>
      <c r="S2476">
        <v>2</v>
      </c>
    </row>
    <row r="2477" spans="1:19" x14ac:dyDescent="0.25">
      <c r="A2477" t="s">
        <v>18</v>
      </c>
      <c r="B2477">
        <v>17</v>
      </c>
      <c r="C2477">
        <v>77</v>
      </c>
      <c r="D2477">
        <v>1635</v>
      </c>
      <c r="E2477">
        <v>2.6856482560599301E-2</v>
      </c>
      <c r="F2477">
        <v>0</v>
      </c>
      <c r="G2477">
        <v>1</v>
      </c>
      <c r="H2477">
        <v>0</v>
      </c>
      <c r="I2477">
        <v>0</v>
      </c>
      <c r="J2477">
        <v>0</v>
      </c>
      <c r="K2477">
        <v>34</v>
      </c>
      <c r="L2477">
        <v>3.1541874390231599</v>
      </c>
      <c r="M2477">
        <v>182.98838398629599</v>
      </c>
      <c r="N2477">
        <v>0</v>
      </c>
      <c r="O2477">
        <v>0</v>
      </c>
      <c r="P2477">
        <v>1</v>
      </c>
      <c r="Q2477">
        <v>0</v>
      </c>
      <c r="R2477">
        <v>14</v>
      </c>
      <c r="S2477">
        <v>2</v>
      </c>
    </row>
    <row r="2478" spans="1:19" x14ac:dyDescent="0.25">
      <c r="A2478" t="s">
        <v>113</v>
      </c>
      <c r="B2478">
        <v>8</v>
      </c>
      <c r="C2478">
        <v>68</v>
      </c>
      <c r="D2478">
        <v>3880</v>
      </c>
      <c r="E2478">
        <v>2.74610459191518E-2</v>
      </c>
      <c r="F2478">
        <v>0</v>
      </c>
      <c r="G2478">
        <v>1</v>
      </c>
      <c r="H2478">
        <v>0</v>
      </c>
      <c r="I2478">
        <v>0</v>
      </c>
      <c r="J2478">
        <v>0</v>
      </c>
      <c r="K2478">
        <v>17</v>
      </c>
      <c r="L2478">
        <v>2.2283122543820801</v>
      </c>
      <c r="M2478">
        <v>180.010735742723</v>
      </c>
      <c r="N2478">
        <v>0</v>
      </c>
      <c r="O2478">
        <v>0</v>
      </c>
      <c r="P2478">
        <v>0</v>
      </c>
      <c r="Q2478">
        <v>1</v>
      </c>
      <c r="R2478">
        <v>2</v>
      </c>
      <c r="S2478">
        <v>2</v>
      </c>
    </row>
    <row r="2479" spans="1:19" x14ac:dyDescent="0.25">
      <c r="A2479" t="s">
        <v>87</v>
      </c>
      <c r="B2479">
        <v>16</v>
      </c>
      <c r="C2479">
        <v>68</v>
      </c>
      <c r="D2479">
        <v>3605</v>
      </c>
      <c r="E2479">
        <v>2.74610459191518E-2</v>
      </c>
      <c r="F2479">
        <v>0</v>
      </c>
      <c r="G2479">
        <v>1</v>
      </c>
      <c r="H2479">
        <v>0</v>
      </c>
      <c r="I2479">
        <v>0</v>
      </c>
      <c r="J2479">
        <v>0</v>
      </c>
      <c r="K2479">
        <v>35</v>
      </c>
      <c r="L2479">
        <v>2.43555290555752</v>
      </c>
      <c r="M2479">
        <v>180.69065913896799</v>
      </c>
      <c r="N2479">
        <v>0</v>
      </c>
      <c r="O2479">
        <v>0</v>
      </c>
      <c r="P2479">
        <v>0</v>
      </c>
      <c r="Q2479">
        <v>1</v>
      </c>
      <c r="R2479">
        <v>22</v>
      </c>
      <c r="S2479">
        <v>2</v>
      </c>
    </row>
    <row r="2480" spans="1:19" x14ac:dyDescent="0.25">
      <c r="A2480" t="s">
        <v>114</v>
      </c>
      <c r="B2480">
        <v>16</v>
      </c>
      <c r="C2480">
        <v>68</v>
      </c>
      <c r="D2480">
        <v>3900</v>
      </c>
      <c r="E2480">
        <v>2.74610459191518E-2</v>
      </c>
      <c r="F2480">
        <v>0</v>
      </c>
      <c r="G2480">
        <v>1</v>
      </c>
      <c r="H2480">
        <v>0</v>
      </c>
      <c r="I2480">
        <v>0</v>
      </c>
      <c r="J2480">
        <v>0</v>
      </c>
      <c r="K2480">
        <v>42</v>
      </c>
      <c r="L2480">
        <v>2.5359431165062398</v>
      </c>
      <c r="M2480">
        <v>181.020023348118</v>
      </c>
      <c r="N2480">
        <v>0</v>
      </c>
      <c r="O2480">
        <v>0</v>
      </c>
      <c r="P2480">
        <v>0</v>
      </c>
      <c r="Q2480">
        <v>1</v>
      </c>
      <c r="R2480">
        <v>25</v>
      </c>
      <c r="S2480">
        <v>2</v>
      </c>
    </row>
    <row r="2481" spans="1:19" x14ac:dyDescent="0.25">
      <c r="A2481" t="s">
        <v>73</v>
      </c>
      <c r="B2481">
        <v>8</v>
      </c>
      <c r="C2481">
        <v>68</v>
      </c>
      <c r="D2481">
        <v>3409</v>
      </c>
      <c r="E2481">
        <v>2.74610459191518E-2</v>
      </c>
      <c r="F2481">
        <v>0</v>
      </c>
      <c r="G2481">
        <v>1</v>
      </c>
      <c r="H2481">
        <v>0</v>
      </c>
      <c r="I2481">
        <v>0</v>
      </c>
      <c r="J2481">
        <v>0</v>
      </c>
      <c r="K2481">
        <v>18</v>
      </c>
      <c r="L2481">
        <v>2.5931296121164298</v>
      </c>
      <c r="M2481">
        <v>181.207643084371</v>
      </c>
      <c r="N2481">
        <v>0</v>
      </c>
      <c r="O2481">
        <v>0</v>
      </c>
      <c r="P2481">
        <v>0</v>
      </c>
      <c r="Q2481">
        <v>1</v>
      </c>
      <c r="R2481">
        <v>1</v>
      </c>
      <c r="S2481">
        <v>2</v>
      </c>
    </row>
    <row r="2482" spans="1:19" x14ac:dyDescent="0.25">
      <c r="A2482" t="s">
        <v>32</v>
      </c>
      <c r="B2482">
        <v>8</v>
      </c>
      <c r="C2482">
        <v>68</v>
      </c>
      <c r="D2482">
        <v>2972</v>
      </c>
      <c r="E2482">
        <v>2.74610459191518E-2</v>
      </c>
      <c r="F2482">
        <v>0</v>
      </c>
      <c r="G2482">
        <v>1</v>
      </c>
      <c r="H2482">
        <v>0</v>
      </c>
      <c r="I2482">
        <v>0</v>
      </c>
      <c r="J2482">
        <v>0.27650000000000002</v>
      </c>
      <c r="K2482">
        <v>21</v>
      </c>
      <c r="L2482">
        <v>2.84309104773864</v>
      </c>
      <c r="M2482">
        <v>182.027726534576</v>
      </c>
      <c r="N2482">
        <v>0</v>
      </c>
      <c r="O2482">
        <v>0</v>
      </c>
      <c r="P2482">
        <v>0</v>
      </c>
      <c r="Q2482">
        <v>1</v>
      </c>
      <c r="R2482">
        <v>1</v>
      </c>
      <c r="S2482">
        <v>2</v>
      </c>
    </row>
    <row r="2483" spans="1:19" x14ac:dyDescent="0.25">
      <c r="A2483" t="s">
        <v>67</v>
      </c>
      <c r="B2483">
        <v>16</v>
      </c>
      <c r="C2483">
        <v>68</v>
      </c>
      <c r="D2483">
        <v>3342</v>
      </c>
      <c r="E2483">
        <v>2.74610459191518E-2</v>
      </c>
      <c r="F2483">
        <v>0</v>
      </c>
      <c r="G2483">
        <v>1</v>
      </c>
      <c r="H2483">
        <v>0</v>
      </c>
      <c r="I2483">
        <v>0</v>
      </c>
      <c r="J2483">
        <v>4.5499999999999999E-2</v>
      </c>
      <c r="K2483">
        <v>37</v>
      </c>
      <c r="L2483">
        <v>2.9235216939922002</v>
      </c>
      <c r="M2483">
        <v>182.291606607586</v>
      </c>
      <c r="N2483">
        <v>0</v>
      </c>
      <c r="O2483">
        <v>0</v>
      </c>
      <c r="P2483">
        <v>0</v>
      </c>
      <c r="Q2483">
        <v>1</v>
      </c>
      <c r="R2483">
        <v>25</v>
      </c>
      <c r="S2483">
        <v>2</v>
      </c>
    </row>
    <row r="2484" spans="1:19" x14ac:dyDescent="0.25">
      <c r="A2484" t="s">
        <v>39</v>
      </c>
      <c r="B2484">
        <v>16</v>
      </c>
      <c r="C2484">
        <v>68</v>
      </c>
      <c r="D2484">
        <v>3053</v>
      </c>
      <c r="E2484">
        <v>2.74610459191518E-2</v>
      </c>
      <c r="F2484">
        <v>0</v>
      </c>
      <c r="G2484">
        <v>0</v>
      </c>
      <c r="H2484">
        <v>1</v>
      </c>
      <c r="I2484">
        <v>0</v>
      </c>
      <c r="J2484">
        <v>0.44450000000000001</v>
      </c>
      <c r="K2484">
        <v>36</v>
      </c>
      <c r="L2484">
        <v>3.2274648721536598</v>
      </c>
      <c r="M2484">
        <v>183.288795512315</v>
      </c>
      <c r="N2484">
        <v>0</v>
      </c>
      <c r="O2484">
        <v>0</v>
      </c>
      <c r="P2484">
        <v>0</v>
      </c>
      <c r="Q2484">
        <v>1</v>
      </c>
      <c r="R2484">
        <v>11</v>
      </c>
      <c r="S2484">
        <v>2</v>
      </c>
    </row>
    <row r="2485" spans="1:19" x14ac:dyDescent="0.25">
      <c r="A2485" t="s">
        <v>120</v>
      </c>
      <c r="B2485">
        <v>8</v>
      </c>
      <c r="C2485">
        <v>68</v>
      </c>
      <c r="D2485">
        <v>1523</v>
      </c>
      <c r="E2485">
        <v>2.98410780915935E-2</v>
      </c>
      <c r="F2485">
        <v>0</v>
      </c>
      <c r="G2485">
        <v>1</v>
      </c>
      <c r="H2485">
        <v>0</v>
      </c>
      <c r="I2485">
        <v>0</v>
      </c>
      <c r="J2485">
        <v>0.05</v>
      </c>
      <c r="K2485">
        <v>15</v>
      </c>
      <c r="L2485">
        <v>0.97243796825093798</v>
      </c>
      <c r="M2485">
        <v>180.080413281663</v>
      </c>
      <c r="N2485">
        <v>0</v>
      </c>
      <c r="O2485">
        <v>1</v>
      </c>
      <c r="P2485">
        <v>0</v>
      </c>
      <c r="Q2485">
        <v>0</v>
      </c>
      <c r="R2485">
        <v>1</v>
      </c>
      <c r="S2485">
        <v>2</v>
      </c>
    </row>
    <row r="2486" spans="1:19" x14ac:dyDescent="0.25">
      <c r="A2486" t="s">
        <v>38</v>
      </c>
      <c r="B2486">
        <v>8</v>
      </c>
      <c r="C2486">
        <v>68</v>
      </c>
      <c r="D2486">
        <v>909</v>
      </c>
      <c r="E2486">
        <v>2.98410780915935E-2</v>
      </c>
      <c r="F2486">
        <v>0</v>
      </c>
      <c r="G2486">
        <v>0</v>
      </c>
      <c r="H2486">
        <v>0</v>
      </c>
      <c r="I2486">
        <v>1</v>
      </c>
      <c r="J2486">
        <v>0</v>
      </c>
      <c r="K2486">
        <v>22</v>
      </c>
      <c r="L2486">
        <v>1.1332299430235799</v>
      </c>
      <c r="M2486">
        <v>180.607946007295</v>
      </c>
      <c r="N2486">
        <v>0</v>
      </c>
      <c r="O2486">
        <v>1</v>
      </c>
      <c r="P2486">
        <v>0</v>
      </c>
      <c r="Q2486">
        <v>0</v>
      </c>
      <c r="R2486">
        <v>1</v>
      </c>
      <c r="S2486">
        <v>2</v>
      </c>
    </row>
    <row r="2487" spans="1:19" x14ac:dyDescent="0.25">
      <c r="A2487" t="s">
        <v>66</v>
      </c>
      <c r="B2487">
        <v>8</v>
      </c>
      <c r="C2487">
        <v>68</v>
      </c>
      <c r="D2487">
        <v>1094</v>
      </c>
      <c r="E2487">
        <v>2.98410780915935E-2</v>
      </c>
      <c r="F2487">
        <v>0</v>
      </c>
      <c r="G2487">
        <v>1</v>
      </c>
      <c r="H2487">
        <v>0</v>
      </c>
      <c r="I2487">
        <v>0</v>
      </c>
      <c r="J2487">
        <v>8.0500000000000002E-2</v>
      </c>
      <c r="K2487">
        <v>20</v>
      </c>
      <c r="L2487">
        <v>1.2801097940141699</v>
      </c>
      <c r="M2487">
        <v>181.089835282199</v>
      </c>
      <c r="N2487">
        <v>0</v>
      </c>
      <c r="O2487">
        <v>1</v>
      </c>
      <c r="P2487">
        <v>0</v>
      </c>
      <c r="Q2487">
        <v>0</v>
      </c>
      <c r="R2487">
        <v>2</v>
      </c>
      <c r="S2487">
        <v>2</v>
      </c>
    </row>
    <row r="2488" spans="1:19" x14ac:dyDescent="0.25">
      <c r="A2488" t="s">
        <v>45</v>
      </c>
      <c r="B2488">
        <v>8</v>
      </c>
      <c r="C2488">
        <v>68</v>
      </c>
      <c r="D2488">
        <v>950</v>
      </c>
      <c r="E2488">
        <v>2.98410780915935E-2</v>
      </c>
      <c r="F2488">
        <v>0</v>
      </c>
      <c r="G2488">
        <v>0</v>
      </c>
      <c r="H2488">
        <v>0</v>
      </c>
      <c r="I2488">
        <v>1</v>
      </c>
      <c r="J2488">
        <v>0</v>
      </c>
      <c r="K2488">
        <v>18</v>
      </c>
      <c r="L2488">
        <v>1.4192282091598301</v>
      </c>
      <c r="M2488">
        <v>181.54626052873999</v>
      </c>
      <c r="N2488">
        <v>0</v>
      </c>
      <c r="O2488">
        <v>1</v>
      </c>
      <c r="P2488">
        <v>0</v>
      </c>
      <c r="Q2488">
        <v>0</v>
      </c>
      <c r="R2488">
        <v>2</v>
      </c>
      <c r="S2488">
        <v>2</v>
      </c>
    </row>
    <row r="2489" spans="1:19" x14ac:dyDescent="0.25">
      <c r="A2489" t="s">
        <v>107</v>
      </c>
      <c r="B2489">
        <v>16</v>
      </c>
      <c r="C2489">
        <v>68</v>
      </c>
      <c r="D2489">
        <v>1437</v>
      </c>
      <c r="E2489">
        <v>2.98410780915935E-2</v>
      </c>
      <c r="F2489">
        <v>0</v>
      </c>
      <c r="G2489">
        <v>1</v>
      </c>
      <c r="H2489">
        <v>0</v>
      </c>
      <c r="I2489">
        <v>0</v>
      </c>
      <c r="J2489">
        <v>0</v>
      </c>
      <c r="K2489">
        <v>29</v>
      </c>
      <c r="L2489">
        <v>1.6912987359762099</v>
      </c>
      <c r="M2489">
        <v>182.43888036737599</v>
      </c>
      <c r="N2489">
        <v>0</v>
      </c>
      <c r="O2489">
        <v>1</v>
      </c>
      <c r="P2489">
        <v>0</v>
      </c>
      <c r="Q2489">
        <v>0</v>
      </c>
      <c r="R2489">
        <v>7</v>
      </c>
      <c r="S2489">
        <v>2</v>
      </c>
    </row>
    <row r="2490" spans="1:19" x14ac:dyDescent="0.25">
      <c r="A2490" t="s">
        <v>33</v>
      </c>
      <c r="B2490">
        <v>16</v>
      </c>
      <c r="C2490">
        <v>68</v>
      </c>
      <c r="D2490">
        <v>880</v>
      </c>
      <c r="E2490">
        <v>2.98410780915935E-2</v>
      </c>
      <c r="F2490">
        <v>0</v>
      </c>
      <c r="G2490">
        <v>1</v>
      </c>
      <c r="H2490">
        <v>0</v>
      </c>
      <c r="I2490">
        <v>0</v>
      </c>
      <c r="J2490">
        <v>0</v>
      </c>
      <c r="K2490">
        <v>27</v>
      </c>
      <c r="L2490">
        <v>2.2168445067088598</v>
      </c>
      <c r="M2490">
        <v>184.16311189865101</v>
      </c>
      <c r="N2490">
        <v>0</v>
      </c>
      <c r="O2490">
        <v>1</v>
      </c>
      <c r="P2490">
        <v>0</v>
      </c>
      <c r="Q2490">
        <v>0</v>
      </c>
      <c r="R2490">
        <v>10</v>
      </c>
      <c r="S2490">
        <v>2</v>
      </c>
    </row>
    <row r="2491" spans="1:19" x14ac:dyDescent="0.25">
      <c r="A2491" t="s">
        <v>19</v>
      </c>
      <c r="B2491">
        <v>8</v>
      </c>
      <c r="C2491">
        <v>76</v>
      </c>
      <c r="D2491">
        <v>89</v>
      </c>
      <c r="E2491">
        <v>3.4856519071267397E-2</v>
      </c>
      <c r="F2491">
        <v>0</v>
      </c>
      <c r="G2491">
        <v>0</v>
      </c>
      <c r="H2491">
        <v>1</v>
      </c>
      <c r="I2491">
        <v>0</v>
      </c>
      <c r="J2491">
        <v>1.0500000000000001E-2</v>
      </c>
      <c r="K2491">
        <v>20</v>
      </c>
      <c r="L2491">
        <v>0.41650190461176601</v>
      </c>
      <c r="M2491">
        <v>180.47647606499899</v>
      </c>
      <c r="N2491">
        <v>1</v>
      </c>
      <c r="O2491">
        <v>0</v>
      </c>
      <c r="P2491">
        <v>0</v>
      </c>
      <c r="Q2491">
        <v>0</v>
      </c>
      <c r="R2491">
        <v>2</v>
      </c>
      <c r="S2491">
        <v>2</v>
      </c>
    </row>
    <row r="2492" spans="1:19" x14ac:dyDescent="0.25">
      <c r="A2492" t="s">
        <v>67</v>
      </c>
      <c r="B2492">
        <v>8</v>
      </c>
      <c r="C2492">
        <v>76</v>
      </c>
      <c r="D2492">
        <v>444</v>
      </c>
      <c r="E2492">
        <v>3.4856519071267397E-2</v>
      </c>
      <c r="F2492">
        <v>0</v>
      </c>
      <c r="G2492">
        <v>1</v>
      </c>
      <c r="H2492">
        <v>0</v>
      </c>
      <c r="I2492">
        <v>0</v>
      </c>
      <c r="J2492">
        <v>4.5499999999999999E-2</v>
      </c>
      <c r="K2492">
        <v>25</v>
      </c>
      <c r="L2492">
        <v>0.74655402817127703</v>
      </c>
      <c r="M2492">
        <v>181.559324239407</v>
      </c>
      <c r="N2492">
        <v>1</v>
      </c>
      <c r="O2492">
        <v>0</v>
      </c>
      <c r="P2492">
        <v>0</v>
      </c>
      <c r="Q2492">
        <v>0</v>
      </c>
      <c r="R2492">
        <v>2</v>
      </c>
      <c r="S2492">
        <v>2</v>
      </c>
    </row>
    <row r="2493" spans="1:19" x14ac:dyDescent="0.25">
      <c r="A2493" t="s">
        <v>92</v>
      </c>
      <c r="B2493">
        <v>16</v>
      </c>
      <c r="C2493">
        <v>76</v>
      </c>
      <c r="D2493">
        <v>682</v>
      </c>
      <c r="E2493">
        <v>3.4856519071267397E-2</v>
      </c>
      <c r="F2493">
        <v>0</v>
      </c>
      <c r="G2493">
        <v>1</v>
      </c>
      <c r="H2493">
        <v>0</v>
      </c>
      <c r="I2493">
        <v>0</v>
      </c>
      <c r="J2493">
        <v>0</v>
      </c>
      <c r="K2493">
        <v>37</v>
      </c>
      <c r="L2493">
        <v>1.02704711736884</v>
      </c>
      <c r="M2493">
        <v>182.479577156722</v>
      </c>
      <c r="N2493">
        <v>1</v>
      </c>
      <c r="O2493">
        <v>0</v>
      </c>
      <c r="P2493">
        <v>0</v>
      </c>
      <c r="Q2493">
        <v>0</v>
      </c>
      <c r="R2493">
        <v>3</v>
      </c>
      <c r="S2493">
        <v>2</v>
      </c>
    </row>
    <row r="2494" spans="1:19" x14ac:dyDescent="0.25">
      <c r="A2494" t="s">
        <v>52</v>
      </c>
      <c r="B2494">
        <v>16</v>
      </c>
      <c r="C2494">
        <v>76</v>
      </c>
      <c r="D2494">
        <v>310</v>
      </c>
      <c r="E2494">
        <v>3.4856519071267397E-2</v>
      </c>
      <c r="F2494">
        <v>1</v>
      </c>
      <c r="G2494">
        <v>0</v>
      </c>
      <c r="H2494">
        <v>1</v>
      </c>
      <c r="I2494">
        <v>0</v>
      </c>
      <c r="J2494">
        <v>0</v>
      </c>
      <c r="K2494">
        <v>24</v>
      </c>
      <c r="L2494">
        <v>1.43112524802424</v>
      </c>
      <c r="M2494">
        <v>183.80529280847901</v>
      </c>
      <c r="N2494">
        <v>1</v>
      </c>
      <c r="O2494">
        <v>0</v>
      </c>
      <c r="P2494">
        <v>0</v>
      </c>
      <c r="Q2494">
        <v>0</v>
      </c>
      <c r="R2494">
        <v>1</v>
      </c>
      <c r="S2494">
        <v>2</v>
      </c>
    </row>
    <row r="2495" spans="1:19" x14ac:dyDescent="0.25">
      <c r="A2495" t="s">
        <v>93</v>
      </c>
      <c r="B2495">
        <v>8</v>
      </c>
      <c r="C2495">
        <v>76</v>
      </c>
      <c r="D2495">
        <v>1345</v>
      </c>
      <c r="E2495">
        <v>3.6411457027335101E-2</v>
      </c>
      <c r="F2495">
        <v>0</v>
      </c>
      <c r="G2495">
        <v>1</v>
      </c>
      <c r="H2495">
        <v>0</v>
      </c>
      <c r="I2495">
        <v>0</v>
      </c>
      <c r="J2495">
        <v>0.48</v>
      </c>
      <c r="K2495">
        <v>24</v>
      </c>
      <c r="L2495">
        <v>0.89208227275281504</v>
      </c>
      <c r="M2495">
        <v>179.816779110081</v>
      </c>
      <c r="N2495">
        <v>0</v>
      </c>
      <c r="O2495">
        <v>1</v>
      </c>
      <c r="P2495">
        <v>0</v>
      </c>
      <c r="Q2495">
        <v>0</v>
      </c>
      <c r="R2495">
        <v>2</v>
      </c>
      <c r="S2495">
        <v>2</v>
      </c>
    </row>
    <row r="2496" spans="1:19" x14ac:dyDescent="0.25">
      <c r="A2496" t="s">
        <v>81</v>
      </c>
      <c r="B2496">
        <v>8</v>
      </c>
      <c r="C2496">
        <v>76</v>
      </c>
      <c r="D2496">
        <v>1236</v>
      </c>
      <c r="E2496">
        <v>3.6411457027335101E-2</v>
      </c>
      <c r="F2496">
        <v>0</v>
      </c>
      <c r="G2496">
        <v>1</v>
      </c>
      <c r="H2496">
        <v>0</v>
      </c>
      <c r="I2496">
        <v>0</v>
      </c>
      <c r="J2496">
        <v>1.0500000000000001E-2</v>
      </c>
      <c r="K2496">
        <v>29</v>
      </c>
      <c r="L2496">
        <v>1.2025542958278299</v>
      </c>
      <c r="M2496">
        <v>180.83538810967099</v>
      </c>
      <c r="N2496">
        <v>0</v>
      </c>
      <c r="O2496">
        <v>1</v>
      </c>
      <c r="P2496">
        <v>0</v>
      </c>
      <c r="Q2496">
        <v>0</v>
      </c>
      <c r="R2496">
        <v>1</v>
      </c>
      <c r="S2496">
        <v>2</v>
      </c>
    </row>
    <row r="2497" spans="1:19" x14ac:dyDescent="0.25">
      <c r="A2497" t="s">
        <v>107</v>
      </c>
      <c r="B2497">
        <v>8</v>
      </c>
      <c r="C2497">
        <v>76</v>
      </c>
      <c r="D2497">
        <v>1430</v>
      </c>
      <c r="E2497">
        <v>3.6411457027335101E-2</v>
      </c>
      <c r="F2497">
        <v>0</v>
      </c>
      <c r="G2497">
        <v>1</v>
      </c>
      <c r="H2497">
        <v>0</v>
      </c>
      <c r="I2497">
        <v>0</v>
      </c>
      <c r="J2497">
        <v>0</v>
      </c>
      <c r="K2497">
        <v>24</v>
      </c>
      <c r="L2497">
        <v>1.4001336358196199</v>
      </c>
      <c r="M2497">
        <v>181.483614290747</v>
      </c>
      <c r="N2497">
        <v>0</v>
      </c>
      <c r="O2497">
        <v>1</v>
      </c>
      <c r="P2497">
        <v>0</v>
      </c>
      <c r="Q2497">
        <v>0</v>
      </c>
      <c r="R2497">
        <v>2</v>
      </c>
      <c r="S2497">
        <v>2</v>
      </c>
    </row>
    <row r="2498" spans="1:19" x14ac:dyDescent="0.25">
      <c r="A2498" t="s">
        <v>80</v>
      </c>
      <c r="B2498">
        <v>16</v>
      </c>
      <c r="C2498">
        <v>76</v>
      </c>
      <c r="D2498">
        <v>1230</v>
      </c>
      <c r="E2498">
        <v>3.6411457027335101E-2</v>
      </c>
      <c r="F2498">
        <v>0</v>
      </c>
      <c r="G2498">
        <v>1</v>
      </c>
      <c r="H2498">
        <v>0</v>
      </c>
      <c r="I2498">
        <v>0</v>
      </c>
      <c r="J2498">
        <v>0</v>
      </c>
      <c r="K2498">
        <v>28</v>
      </c>
      <c r="L2498">
        <v>1.56292967697503</v>
      </c>
      <c r="M2498">
        <v>182.01772203732</v>
      </c>
      <c r="N2498">
        <v>0</v>
      </c>
      <c r="O2498">
        <v>1</v>
      </c>
      <c r="P2498">
        <v>0</v>
      </c>
      <c r="Q2498">
        <v>0</v>
      </c>
      <c r="R2498">
        <v>11</v>
      </c>
      <c r="S2498">
        <v>2</v>
      </c>
    </row>
    <row r="2499" spans="1:19" x14ac:dyDescent="0.25">
      <c r="A2499" t="s">
        <v>92</v>
      </c>
      <c r="B2499">
        <v>16</v>
      </c>
      <c r="C2499">
        <v>76</v>
      </c>
      <c r="D2499">
        <v>1338</v>
      </c>
      <c r="E2499">
        <v>3.6411457027335101E-2</v>
      </c>
      <c r="F2499">
        <v>0</v>
      </c>
      <c r="G2499">
        <v>1</v>
      </c>
      <c r="H2499">
        <v>0</v>
      </c>
      <c r="I2499">
        <v>0</v>
      </c>
      <c r="J2499">
        <v>0</v>
      </c>
      <c r="K2499">
        <v>33</v>
      </c>
      <c r="L2499">
        <v>1.69380399699476</v>
      </c>
      <c r="M2499">
        <v>182.44709972767299</v>
      </c>
      <c r="N2499">
        <v>0</v>
      </c>
      <c r="O2499">
        <v>1</v>
      </c>
      <c r="P2499">
        <v>0</v>
      </c>
      <c r="Q2499">
        <v>0</v>
      </c>
      <c r="R2499">
        <v>11</v>
      </c>
      <c r="S2499">
        <v>2</v>
      </c>
    </row>
    <row r="2500" spans="1:19" x14ac:dyDescent="0.25">
      <c r="A2500" t="s">
        <v>18</v>
      </c>
      <c r="B2500">
        <v>16</v>
      </c>
      <c r="C2500">
        <v>76</v>
      </c>
      <c r="D2500">
        <v>797</v>
      </c>
      <c r="E2500">
        <v>3.6411457027335101E-2</v>
      </c>
      <c r="F2500">
        <v>0</v>
      </c>
      <c r="G2500">
        <v>1</v>
      </c>
      <c r="H2500">
        <v>0</v>
      </c>
      <c r="I2500">
        <v>0</v>
      </c>
      <c r="J2500">
        <v>0</v>
      </c>
      <c r="K2500">
        <v>31</v>
      </c>
      <c r="L2500">
        <v>1.9675792093184901</v>
      </c>
      <c r="M2500">
        <v>183.34531236653001</v>
      </c>
      <c r="N2500">
        <v>0</v>
      </c>
      <c r="O2500">
        <v>1</v>
      </c>
      <c r="P2500">
        <v>0</v>
      </c>
      <c r="Q2500">
        <v>0</v>
      </c>
      <c r="R2500">
        <v>4</v>
      </c>
      <c r="S2500">
        <v>2</v>
      </c>
    </row>
    <row r="2501" spans="1:19" x14ac:dyDescent="0.25">
      <c r="A2501" t="s">
        <v>74</v>
      </c>
      <c r="B2501">
        <v>8</v>
      </c>
      <c r="C2501">
        <v>76</v>
      </c>
      <c r="D2501">
        <v>3427</v>
      </c>
      <c r="E2501">
        <v>3.6503030884468698E-2</v>
      </c>
      <c r="F2501">
        <v>0</v>
      </c>
      <c r="G2501">
        <v>0</v>
      </c>
      <c r="H2501">
        <v>0</v>
      </c>
      <c r="I2501">
        <v>1</v>
      </c>
      <c r="J2501">
        <v>1.0500000000000001E-2</v>
      </c>
      <c r="K2501">
        <v>21</v>
      </c>
      <c r="L2501">
        <v>2.1467954988761102</v>
      </c>
      <c r="M2501">
        <v>179.743292319147</v>
      </c>
      <c r="N2501">
        <v>0</v>
      </c>
      <c r="O2501">
        <v>0</v>
      </c>
      <c r="P2501">
        <v>0</v>
      </c>
      <c r="Q2501">
        <v>1</v>
      </c>
      <c r="R2501">
        <v>2</v>
      </c>
      <c r="S2501">
        <v>2</v>
      </c>
    </row>
    <row r="2502" spans="1:19" x14ac:dyDescent="0.25">
      <c r="A2502" t="s">
        <v>46</v>
      </c>
      <c r="B2502">
        <v>8</v>
      </c>
      <c r="C2502">
        <v>76</v>
      </c>
      <c r="D2502">
        <v>3115</v>
      </c>
      <c r="E2502">
        <v>3.6503030884468698E-2</v>
      </c>
      <c r="F2502">
        <v>0</v>
      </c>
      <c r="G2502">
        <v>0</v>
      </c>
      <c r="H2502">
        <v>1</v>
      </c>
      <c r="I2502">
        <v>0</v>
      </c>
      <c r="J2502">
        <v>1.351</v>
      </c>
      <c r="K2502">
        <v>15</v>
      </c>
      <c r="L2502">
        <v>2.4228530383039999</v>
      </c>
      <c r="M2502">
        <v>180.64899290782199</v>
      </c>
      <c r="N2502">
        <v>0</v>
      </c>
      <c r="O2502">
        <v>0</v>
      </c>
      <c r="P2502">
        <v>0</v>
      </c>
      <c r="Q2502">
        <v>1</v>
      </c>
      <c r="R2502">
        <v>2</v>
      </c>
      <c r="S2502">
        <v>2</v>
      </c>
    </row>
    <row r="2503" spans="1:19" x14ac:dyDescent="0.25">
      <c r="A2503" t="s">
        <v>60</v>
      </c>
      <c r="B2503">
        <v>8</v>
      </c>
      <c r="C2503">
        <v>76</v>
      </c>
      <c r="D2503">
        <v>3251</v>
      </c>
      <c r="E2503">
        <v>3.6503030884468698E-2</v>
      </c>
      <c r="F2503">
        <v>0</v>
      </c>
      <c r="G2503">
        <v>1</v>
      </c>
      <c r="H2503">
        <v>0</v>
      </c>
      <c r="I2503">
        <v>0</v>
      </c>
      <c r="J2503">
        <v>0</v>
      </c>
      <c r="K2503">
        <v>21</v>
      </c>
      <c r="L2503">
        <v>2.5508359054991399</v>
      </c>
      <c r="M2503">
        <v>181.06888420439401</v>
      </c>
      <c r="N2503">
        <v>0</v>
      </c>
      <c r="O2503">
        <v>0</v>
      </c>
      <c r="P2503">
        <v>0</v>
      </c>
      <c r="Q2503">
        <v>1</v>
      </c>
      <c r="R2503">
        <v>1</v>
      </c>
      <c r="S2503">
        <v>2</v>
      </c>
    </row>
    <row r="2504" spans="1:19" x14ac:dyDescent="0.25">
      <c r="A2504" t="s">
        <v>67</v>
      </c>
      <c r="B2504">
        <v>8</v>
      </c>
      <c r="C2504">
        <v>76</v>
      </c>
      <c r="D2504">
        <v>3334</v>
      </c>
      <c r="E2504">
        <v>3.6503030884468698E-2</v>
      </c>
      <c r="F2504">
        <v>0</v>
      </c>
      <c r="G2504">
        <v>1</v>
      </c>
      <c r="H2504">
        <v>0</v>
      </c>
      <c r="I2504">
        <v>0</v>
      </c>
      <c r="J2504">
        <v>4.5499999999999999E-2</v>
      </c>
      <c r="K2504">
        <v>24</v>
      </c>
      <c r="L2504">
        <v>2.71630000747211</v>
      </c>
      <c r="M2504">
        <v>181.61174543133899</v>
      </c>
      <c r="N2504">
        <v>0</v>
      </c>
      <c r="O2504">
        <v>0</v>
      </c>
      <c r="P2504">
        <v>0</v>
      </c>
      <c r="Q2504">
        <v>1</v>
      </c>
      <c r="R2504">
        <v>1</v>
      </c>
      <c r="S2504">
        <v>2</v>
      </c>
    </row>
    <row r="2505" spans="1:19" x14ac:dyDescent="0.25">
      <c r="A2505" t="s">
        <v>38</v>
      </c>
      <c r="B2505">
        <v>16</v>
      </c>
      <c r="C2505">
        <v>76</v>
      </c>
      <c r="D2505">
        <v>3046</v>
      </c>
      <c r="E2505">
        <v>3.6503030884468698E-2</v>
      </c>
      <c r="F2505">
        <v>0</v>
      </c>
      <c r="G2505">
        <v>0</v>
      </c>
      <c r="H2505">
        <v>0</v>
      </c>
      <c r="I2505">
        <v>1</v>
      </c>
      <c r="J2505">
        <v>0</v>
      </c>
      <c r="K2505">
        <v>24</v>
      </c>
      <c r="L2505">
        <v>2.7784987689853198</v>
      </c>
      <c r="M2505">
        <v>181.81580960953201</v>
      </c>
      <c r="N2505">
        <v>0</v>
      </c>
      <c r="O2505">
        <v>0</v>
      </c>
      <c r="P2505">
        <v>0</v>
      </c>
      <c r="Q2505">
        <v>1</v>
      </c>
      <c r="R2505">
        <v>20</v>
      </c>
      <c r="S2505">
        <v>2</v>
      </c>
    </row>
    <row r="2506" spans="1:19" x14ac:dyDescent="0.25">
      <c r="A2506" t="s">
        <v>26</v>
      </c>
      <c r="B2506">
        <v>8</v>
      </c>
      <c r="C2506">
        <v>76</v>
      </c>
      <c r="D2506">
        <v>2913</v>
      </c>
      <c r="E2506">
        <v>3.6503030884468698E-2</v>
      </c>
      <c r="F2506">
        <v>0</v>
      </c>
      <c r="G2506">
        <v>1</v>
      </c>
      <c r="H2506">
        <v>0</v>
      </c>
      <c r="I2506">
        <v>0</v>
      </c>
      <c r="J2506">
        <v>0</v>
      </c>
      <c r="K2506">
        <v>12</v>
      </c>
      <c r="L2506">
        <v>2.9638853072359201</v>
      </c>
      <c r="M2506">
        <v>182.42403316022299</v>
      </c>
      <c r="N2506">
        <v>0</v>
      </c>
      <c r="O2506">
        <v>0</v>
      </c>
      <c r="P2506">
        <v>0</v>
      </c>
      <c r="Q2506">
        <v>1</v>
      </c>
      <c r="R2506">
        <v>3</v>
      </c>
      <c r="S2506">
        <v>2</v>
      </c>
    </row>
    <row r="2507" spans="1:19" x14ac:dyDescent="0.25">
      <c r="A2507" t="s">
        <v>11</v>
      </c>
      <c r="B2507">
        <v>16</v>
      </c>
      <c r="C2507">
        <v>76</v>
      </c>
      <c r="D2507">
        <v>2778</v>
      </c>
      <c r="E2507">
        <v>3.6503030884468698E-2</v>
      </c>
      <c r="F2507">
        <v>0</v>
      </c>
      <c r="G2507">
        <v>1</v>
      </c>
      <c r="H2507">
        <v>0</v>
      </c>
      <c r="I2507">
        <v>0</v>
      </c>
      <c r="J2507">
        <v>0</v>
      </c>
      <c r="K2507">
        <v>25</v>
      </c>
      <c r="L2507">
        <v>3.05485386913977</v>
      </c>
      <c r="M2507">
        <v>182.722486447309</v>
      </c>
      <c r="N2507">
        <v>0</v>
      </c>
      <c r="O2507">
        <v>0</v>
      </c>
      <c r="P2507">
        <v>0</v>
      </c>
      <c r="Q2507">
        <v>1</v>
      </c>
      <c r="R2507">
        <v>8</v>
      </c>
      <c r="S2507">
        <v>2</v>
      </c>
    </row>
    <row r="2508" spans="1:19" x14ac:dyDescent="0.25">
      <c r="A2508" t="s">
        <v>100</v>
      </c>
      <c r="B2508">
        <v>15</v>
      </c>
      <c r="C2508">
        <v>69</v>
      </c>
      <c r="D2508">
        <v>2536</v>
      </c>
      <c r="E2508">
        <v>3.7650773387039399E-2</v>
      </c>
      <c r="F2508">
        <v>0</v>
      </c>
      <c r="G2508">
        <v>0</v>
      </c>
      <c r="H2508">
        <v>1</v>
      </c>
      <c r="I2508">
        <v>0</v>
      </c>
      <c r="J2508">
        <v>0</v>
      </c>
      <c r="K2508">
        <v>27</v>
      </c>
      <c r="L2508">
        <v>1.86540032191219</v>
      </c>
      <c r="M2508">
        <v>178.7600797963</v>
      </c>
      <c r="N2508">
        <v>0</v>
      </c>
      <c r="O2508">
        <v>0</v>
      </c>
      <c r="P2508">
        <v>1</v>
      </c>
      <c r="Q2508">
        <v>0</v>
      </c>
      <c r="R2508">
        <v>2</v>
      </c>
      <c r="S2508">
        <v>2</v>
      </c>
    </row>
    <row r="2509" spans="1:19" x14ac:dyDescent="0.25">
      <c r="A2509" t="s">
        <v>87</v>
      </c>
      <c r="B2509">
        <v>15</v>
      </c>
      <c r="C2509">
        <v>69</v>
      </c>
      <c r="D2509">
        <v>2385</v>
      </c>
      <c r="E2509">
        <v>3.7650773387039399E-2</v>
      </c>
      <c r="F2509">
        <v>0</v>
      </c>
      <c r="G2509">
        <v>1</v>
      </c>
      <c r="H2509">
        <v>0</v>
      </c>
      <c r="I2509">
        <v>0</v>
      </c>
      <c r="J2509">
        <v>0</v>
      </c>
      <c r="K2509">
        <v>31</v>
      </c>
      <c r="L2509">
        <v>2.2932921986127699</v>
      </c>
      <c r="M2509">
        <v>180.16392453613099</v>
      </c>
      <c r="N2509">
        <v>0</v>
      </c>
      <c r="O2509">
        <v>0</v>
      </c>
      <c r="P2509">
        <v>1</v>
      </c>
      <c r="Q2509">
        <v>0</v>
      </c>
      <c r="R2509">
        <v>12</v>
      </c>
      <c r="S2509">
        <v>2</v>
      </c>
    </row>
    <row r="2510" spans="1:19" x14ac:dyDescent="0.25">
      <c r="A2510" t="s">
        <v>120</v>
      </c>
      <c r="B2510">
        <v>9</v>
      </c>
      <c r="C2510">
        <v>69</v>
      </c>
      <c r="D2510">
        <v>2741</v>
      </c>
      <c r="E2510">
        <v>3.7650773387039399E-2</v>
      </c>
      <c r="F2510">
        <v>0</v>
      </c>
      <c r="G2510">
        <v>1</v>
      </c>
      <c r="H2510">
        <v>0</v>
      </c>
      <c r="I2510">
        <v>0</v>
      </c>
      <c r="J2510">
        <v>0.05</v>
      </c>
      <c r="K2510">
        <v>18</v>
      </c>
      <c r="L2510">
        <v>2.4428064841263</v>
      </c>
      <c r="M2510">
        <v>180.654456968918</v>
      </c>
      <c r="N2510">
        <v>0</v>
      </c>
      <c r="O2510">
        <v>0</v>
      </c>
      <c r="P2510">
        <v>1</v>
      </c>
      <c r="Q2510">
        <v>0</v>
      </c>
      <c r="R2510">
        <v>3</v>
      </c>
      <c r="S2510">
        <v>2</v>
      </c>
    </row>
    <row r="2511" spans="1:19" x14ac:dyDescent="0.25">
      <c r="A2511" t="s">
        <v>93</v>
      </c>
      <c r="B2511">
        <v>15</v>
      </c>
      <c r="C2511">
        <v>69</v>
      </c>
      <c r="D2511">
        <v>2457</v>
      </c>
      <c r="E2511">
        <v>3.7650773387039399E-2</v>
      </c>
      <c r="F2511">
        <v>0</v>
      </c>
      <c r="G2511">
        <v>1</v>
      </c>
      <c r="H2511">
        <v>0</v>
      </c>
      <c r="I2511">
        <v>0</v>
      </c>
      <c r="J2511">
        <v>0.48</v>
      </c>
      <c r="K2511">
        <v>40</v>
      </c>
      <c r="L2511">
        <v>2.51385744930315</v>
      </c>
      <c r="M2511">
        <v>180.88756381005001</v>
      </c>
      <c r="N2511">
        <v>0</v>
      </c>
      <c r="O2511">
        <v>0</v>
      </c>
      <c r="P2511">
        <v>1</v>
      </c>
      <c r="Q2511">
        <v>0</v>
      </c>
      <c r="R2511">
        <v>18</v>
      </c>
      <c r="S2511">
        <v>2</v>
      </c>
    </row>
    <row r="2512" spans="1:19" x14ac:dyDescent="0.25">
      <c r="A2512" t="s">
        <v>38</v>
      </c>
      <c r="B2512">
        <v>9</v>
      </c>
      <c r="C2512">
        <v>69</v>
      </c>
      <c r="D2512">
        <v>1819</v>
      </c>
      <c r="E2512">
        <v>3.7650773387039399E-2</v>
      </c>
      <c r="F2512">
        <v>0</v>
      </c>
      <c r="G2512">
        <v>0</v>
      </c>
      <c r="H2512">
        <v>0</v>
      </c>
      <c r="I2512">
        <v>1</v>
      </c>
      <c r="J2512">
        <v>0</v>
      </c>
      <c r="K2512">
        <v>18</v>
      </c>
      <c r="L2512">
        <v>2.5800016533296799</v>
      </c>
      <c r="M2512">
        <v>181.10457235344401</v>
      </c>
      <c r="N2512">
        <v>0</v>
      </c>
      <c r="O2512">
        <v>0</v>
      </c>
      <c r="P2512">
        <v>1</v>
      </c>
      <c r="Q2512">
        <v>0</v>
      </c>
      <c r="R2512">
        <v>2</v>
      </c>
      <c r="S2512">
        <v>2</v>
      </c>
    </row>
    <row r="2513" spans="1:19" x14ac:dyDescent="0.25">
      <c r="A2513" t="s">
        <v>25</v>
      </c>
      <c r="B2513">
        <v>9</v>
      </c>
      <c r="C2513">
        <v>69</v>
      </c>
      <c r="D2513">
        <v>1681</v>
      </c>
      <c r="E2513">
        <v>3.7650773387039399E-2</v>
      </c>
      <c r="F2513">
        <v>0</v>
      </c>
      <c r="G2513">
        <v>1</v>
      </c>
      <c r="H2513">
        <v>0</v>
      </c>
      <c r="I2513">
        <v>0</v>
      </c>
      <c r="J2513">
        <v>0</v>
      </c>
      <c r="K2513">
        <v>21</v>
      </c>
      <c r="L2513">
        <v>2.65295152400539</v>
      </c>
      <c r="M2513">
        <v>181.343909199493</v>
      </c>
      <c r="N2513">
        <v>0</v>
      </c>
      <c r="O2513">
        <v>0</v>
      </c>
      <c r="P2513">
        <v>1</v>
      </c>
      <c r="Q2513">
        <v>0</v>
      </c>
      <c r="R2513">
        <v>1</v>
      </c>
      <c r="S2513">
        <v>2</v>
      </c>
    </row>
    <row r="2514" spans="1:19" x14ac:dyDescent="0.25">
      <c r="A2514" t="s">
        <v>11</v>
      </c>
      <c r="B2514">
        <v>9</v>
      </c>
      <c r="C2514">
        <v>69</v>
      </c>
      <c r="D2514">
        <v>1550</v>
      </c>
      <c r="E2514">
        <v>3.7650773387039399E-2</v>
      </c>
      <c r="F2514">
        <v>0</v>
      </c>
      <c r="G2514">
        <v>1</v>
      </c>
      <c r="H2514">
        <v>0</v>
      </c>
      <c r="I2514">
        <v>0</v>
      </c>
      <c r="J2514">
        <v>0</v>
      </c>
      <c r="K2514">
        <v>9</v>
      </c>
      <c r="L2514">
        <v>2.8144675964341399</v>
      </c>
      <c r="M2514">
        <v>181.87381757360299</v>
      </c>
      <c r="N2514">
        <v>0</v>
      </c>
      <c r="O2514">
        <v>0</v>
      </c>
      <c r="P2514">
        <v>1</v>
      </c>
      <c r="Q2514">
        <v>0</v>
      </c>
      <c r="R2514">
        <v>1</v>
      </c>
      <c r="S2514">
        <v>2</v>
      </c>
    </row>
    <row r="2515" spans="1:19" x14ac:dyDescent="0.25">
      <c r="A2515" t="s">
        <v>121</v>
      </c>
      <c r="B2515">
        <v>15</v>
      </c>
      <c r="C2515">
        <v>69</v>
      </c>
      <c r="D2515">
        <v>2754</v>
      </c>
      <c r="E2515">
        <v>3.7650773387039399E-2</v>
      </c>
      <c r="F2515">
        <v>0</v>
      </c>
      <c r="G2515">
        <v>0</v>
      </c>
      <c r="H2515">
        <v>1</v>
      </c>
      <c r="I2515">
        <v>0</v>
      </c>
      <c r="J2515">
        <v>0.16</v>
      </c>
      <c r="K2515">
        <v>24</v>
      </c>
      <c r="L2515">
        <v>2.9105599621687701</v>
      </c>
      <c r="M2515">
        <v>182.189081240711</v>
      </c>
      <c r="N2515">
        <v>0</v>
      </c>
      <c r="O2515">
        <v>0</v>
      </c>
      <c r="P2515">
        <v>1</v>
      </c>
      <c r="Q2515">
        <v>0</v>
      </c>
      <c r="R2515">
        <v>2</v>
      </c>
      <c r="S2515">
        <v>2</v>
      </c>
    </row>
    <row r="2516" spans="1:19" x14ac:dyDescent="0.25">
      <c r="A2516" t="s">
        <v>33</v>
      </c>
      <c r="B2516">
        <v>15</v>
      </c>
      <c r="C2516">
        <v>69</v>
      </c>
      <c r="D2516">
        <v>1770</v>
      </c>
      <c r="E2516">
        <v>3.7650773387039399E-2</v>
      </c>
      <c r="F2516">
        <v>0</v>
      </c>
      <c r="G2516">
        <v>1</v>
      </c>
      <c r="H2516">
        <v>0</v>
      </c>
      <c r="I2516">
        <v>0</v>
      </c>
      <c r="J2516">
        <v>0</v>
      </c>
      <c r="K2516">
        <v>35</v>
      </c>
      <c r="L2516">
        <v>3.29571591846919</v>
      </c>
      <c r="M2516">
        <v>183.452716267944</v>
      </c>
      <c r="N2516">
        <v>0</v>
      </c>
      <c r="O2516">
        <v>0</v>
      </c>
      <c r="P2516">
        <v>1</v>
      </c>
      <c r="Q2516">
        <v>0</v>
      </c>
      <c r="R2516">
        <v>20</v>
      </c>
      <c r="S2516">
        <v>2</v>
      </c>
    </row>
    <row r="2517" spans="1:19" x14ac:dyDescent="0.25">
      <c r="A2517" t="s">
        <v>87</v>
      </c>
      <c r="B2517">
        <v>8</v>
      </c>
      <c r="C2517">
        <v>76</v>
      </c>
      <c r="D2517">
        <v>2378</v>
      </c>
      <c r="E2517">
        <v>3.7730474273588499E-2</v>
      </c>
      <c r="F2517">
        <v>0</v>
      </c>
      <c r="G2517">
        <v>1</v>
      </c>
      <c r="H2517">
        <v>0</v>
      </c>
      <c r="I2517">
        <v>0</v>
      </c>
      <c r="J2517">
        <v>0</v>
      </c>
      <c r="K2517">
        <v>19</v>
      </c>
      <c r="L2517">
        <v>2.1092014608724399</v>
      </c>
      <c r="M2517">
        <v>179.55995229945</v>
      </c>
      <c r="N2517">
        <v>0</v>
      </c>
      <c r="O2517">
        <v>0</v>
      </c>
      <c r="P2517">
        <v>1</v>
      </c>
      <c r="Q2517">
        <v>0</v>
      </c>
      <c r="R2517">
        <v>4</v>
      </c>
      <c r="S2517">
        <v>2</v>
      </c>
    </row>
    <row r="2518" spans="1:19" x14ac:dyDescent="0.25">
      <c r="A2518" t="s">
        <v>59</v>
      </c>
      <c r="B2518">
        <v>16</v>
      </c>
      <c r="C2518">
        <v>76</v>
      </c>
      <c r="D2518">
        <v>2025</v>
      </c>
      <c r="E2518">
        <v>3.7730474273588499E-2</v>
      </c>
      <c r="F2518">
        <v>0</v>
      </c>
      <c r="G2518">
        <v>1</v>
      </c>
      <c r="H2518">
        <v>0</v>
      </c>
      <c r="I2518">
        <v>0</v>
      </c>
      <c r="J2518">
        <v>0</v>
      </c>
      <c r="K2518">
        <v>37</v>
      </c>
      <c r="L2518">
        <v>2.4291605212787299</v>
      </c>
      <c r="M2518">
        <v>180.60968674960199</v>
      </c>
      <c r="N2518">
        <v>0</v>
      </c>
      <c r="O2518">
        <v>0</v>
      </c>
      <c r="P2518">
        <v>1</v>
      </c>
      <c r="Q2518">
        <v>0</v>
      </c>
      <c r="R2518">
        <v>20</v>
      </c>
      <c r="S2518">
        <v>2</v>
      </c>
    </row>
    <row r="2519" spans="1:19" x14ac:dyDescent="0.25">
      <c r="A2519" t="s">
        <v>60</v>
      </c>
      <c r="B2519">
        <v>8</v>
      </c>
      <c r="C2519">
        <v>76</v>
      </c>
      <c r="D2519">
        <v>2031</v>
      </c>
      <c r="E2519">
        <v>3.7730474273588499E-2</v>
      </c>
      <c r="F2519">
        <v>0</v>
      </c>
      <c r="G2519">
        <v>1</v>
      </c>
      <c r="H2519">
        <v>0</v>
      </c>
      <c r="I2519">
        <v>0</v>
      </c>
      <c r="J2519">
        <v>0</v>
      </c>
      <c r="K2519">
        <v>21</v>
      </c>
      <c r="L2519">
        <v>2.51696831269753</v>
      </c>
      <c r="M2519">
        <v>180.897770054782</v>
      </c>
      <c r="N2519">
        <v>0</v>
      </c>
      <c r="O2519">
        <v>0</v>
      </c>
      <c r="P2519">
        <v>1</v>
      </c>
      <c r="Q2519">
        <v>0</v>
      </c>
      <c r="R2519">
        <v>1</v>
      </c>
      <c r="S2519">
        <v>2</v>
      </c>
    </row>
    <row r="2520" spans="1:19" x14ac:dyDescent="0.25">
      <c r="A2520" t="s">
        <v>66</v>
      </c>
      <c r="B2520">
        <v>16</v>
      </c>
      <c r="C2520">
        <v>76</v>
      </c>
      <c r="D2520">
        <v>2105</v>
      </c>
      <c r="E2520">
        <v>3.7730474273588499E-2</v>
      </c>
      <c r="F2520">
        <v>0</v>
      </c>
      <c r="G2520">
        <v>1</v>
      </c>
      <c r="H2520">
        <v>0</v>
      </c>
      <c r="I2520">
        <v>0</v>
      </c>
      <c r="J2520">
        <v>8.0500000000000002E-2</v>
      </c>
      <c r="K2520">
        <v>30</v>
      </c>
      <c r="L2520">
        <v>2.70167973186099</v>
      </c>
      <c r="M2520">
        <v>181.503778647838</v>
      </c>
      <c r="N2520">
        <v>0</v>
      </c>
      <c r="O2520">
        <v>0</v>
      </c>
      <c r="P2520">
        <v>1</v>
      </c>
      <c r="Q2520">
        <v>0</v>
      </c>
      <c r="R2520">
        <v>3</v>
      </c>
      <c r="S2520">
        <v>2</v>
      </c>
    </row>
    <row r="2521" spans="1:19" x14ac:dyDescent="0.25">
      <c r="A2521" t="s">
        <v>80</v>
      </c>
      <c r="B2521">
        <v>16</v>
      </c>
      <c r="C2521">
        <v>76</v>
      </c>
      <c r="D2521">
        <v>2285</v>
      </c>
      <c r="E2521">
        <v>3.7730474273588499E-2</v>
      </c>
      <c r="F2521">
        <v>0</v>
      </c>
      <c r="G2521">
        <v>1</v>
      </c>
      <c r="H2521">
        <v>0</v>
      </c>
      <c r="I2521">
        <v>0</v>
      </c>
      <c r="J2521">
        <v>0</v>
      </c>
      <c r="K2521">
        <v>38</v>
      </c>
      <c r="L2521">
        <v>2.7870155353163701</v>
      </c>
      <c r="M2521">
        <v>181.78375175628699</v>
      </c>
      <c r="N2521">
        <v>0</v>
      </c>
      <c r="O2521">
        <v>0</v>
      </c>
      <c r="P2521">
        <v>1</v>
      </c>
      <c r="Q2521">
        <v>0</v>
      </c>
      <c r="R2521">
        <v>15</v>
      </c>
      <c r="S2521">
        <v>2</v>
      </c>
    </row>
    <row r="2522" spans="1:19" x14ac:dyDescent="0.25">
      <c r="A2522" t="s">
        <v>92</v>
      </c>
      <c r="B2522">
        <v>16</v>
      </c>
      <c r="C2522">
        <v>76</v>
      </c>
      <c r="D2522">
        <v>2441</v>
      </c>
      <c r="E2522">
        <v>3.7730474273588499E-2</v>
      </c>
      <c r="F2522">
        <v>0</v>
      </c>
      <c r="G2522">
        <v>1</v>
      </c>
      <c r="H2522">
        <v>0</v>
      </c>
      <c r="I2522">
        <v>0</v>
      </c>
      <c r="J2522">
        <v>0</v>
      </c>
      <c r="K2522">
        <v>37</v>
      </c>
      <c r="L2522">
        <v>2.9481618729356298</v>
      </c>
      <c r="M2522">
        <v>182.31244708968401</v>
      </c>
      <c r="N2522">
        <v>0</v>
      </c>
      <c r="O2522">
        <v>0</v>
      </c>
      <c r="P2522">
        <v>1</v>
      </c>
      <c r="Q2522">
        <v>0</v>
      </c>
      <c r="R2522">
        <v>15</v>
      </c>
      <c r="S2522">
        <v>2</v>
      </c>
    </row>
    <row r="2523" spans="1:19" x14ac:dyDescent="0.25">
      <c r="A2523" t="s">
        <v>52</v>
      </c>
      <c r="B2523">
        <v>16</v>
      </c>
      <c r="C2523">
        <v>76</v>
      </c>
      <c r="D2523">
        <v>1952</v>
      </c>
      <c r="E2523">
        <v>3.7730474273588499E-2</v>
      </c>
      <c r="F2523">
        <v>1</v>
      </c>
      <c r="G2523">
        <v>0</v>
      </c>
      <c r="H2523">
        <v>1</v>
      </c>
      <c r="I2523">
        <v>0</v>
      </c>
      <c r="J2523">
        <v>0</v>
      </c>
      <c r="K2523">
        <v>25</v>
      </c>
      <c r="L2523">
        <v>3.1363860021835301</v>
      </c>
      <c r="M2523">
        <v>182.92998032212401</v>
      </c>
      <c r="N2523">
        <v>0</v>
      </c>
      <c r="O2523">
        <v>0</v>
      </c>
      <c r="P2523">
        <v>1</v>
      </c>
      <c r="Q2523">
        <v>0</v>
      </c>
      <c r="R2523">
        <v>2</v>
      </c>
      <c r="S2523">
        <v>2</v>
      </c>
    </row>
    <row r="2524" spans="1:19" x14ac:dyDescent="0.25">
      <c r="A2524" t="s">
        <v>87</v>
      </c>
      <c r="B2524">
        <v>15</v>
      </c>
      <c r="C2524">
        <v>69</v>
      </c>
      <c r="D2524">
        <v>646</v>
      </c>
      <c r="E2524">
        <v>3.8162892882391303E-2</v>
      </c>
      <c r="F2524">
        <v>0</v>
      </c>
      <c r="G2524">
        <v>1</v>
      </c>
      <c r="H2524">
        <v>0</v>
      </c>
      <c r="I2524">
        <v>0</v>
      </c>
      <c r="J2524">
        <v>0</v>
      </c>
      <c r="K2524">
        <v>34</v>
      </c>
      <c r="L2524">
        <v>0.38314921806666602</v>
      </c>
      <c r="M2524">
        <v>180.36705124037599</v>
      </c>
      <c r="N2524">
        <v>1</v>
      </c>
      <c r="O2524">
        <v>0</v>
      </c>
      <c r="P2524">
        <v>0</v>
      </c>
      <c r="Q2524">
        <v>0</v>
      </c>
      <c r="R2524">
        <v>13</v>
      </c>
      <c r="S2524">
        <v>2</v>
      </c>
    </row>
    <row r="2525" spans="1:19" x14ac:dyDescent="0.25">
      <c r="A2525" t="s">
        <v>86</v>
      </c>
      <c r="B2525">
        <v>9</v>
      </c>
      <c r="C2525">
        <v>69</v>
      </c>
      <c r="D2525">
        <v>629</v>
      </c>
      <c r="E2525">
        <v>3.8162892882391303E-2</v>
      </c>
      <c r="F2525">
        <v>0</v>
      </c>
      <c r="G2525">
        <v>1</v>
      </c>
      <c r="H2525">
        <v>0</v>
      </c>
      <c r="I2525">
        <v>0</v>
      </c>
      <c r="J2525">
        <v>0</v>
      </c>
      <c r="K2525">
        <v>20</v>
      </c>
      <c r="L2525">
        <v>0.58591358265993099</v>
      </c>
      <c r="M2525">
        <v>181.03228865702101</v>
      </c>
      <c r="N2525">
        <v>1</v>
      </c>
      <c r="O2525">
        <v>0</v>
      </c>
      <c r="P2525">
        <v>0</v>
      </c>
      <c r="Q2525">
        <v>0</v>
      </c>
      <c r="R2525">
        <v>2</v>
      </c>
      <c r="S2525">
        <v>2</v>
      </c>
    </row>
    <row r="2526" spans="1:19" x14ac:dyDescent="0.25">
      <c r="A2526" t="s">
        <v>74</v>
      </c>
      <c r="B2526">
        <v>15</v>
      </c>
      <c r="C2526">
        <v>69</v>
      </c>
      <c r="D2526">
        <v>529</v>
      </c>
      <c r="E2526">
        <v>3.8162892882391303E-2</v>
      </c>
      <c r="F2526">
        <v>0</v>
      </c>
      <c r="G2526">
        <v>0</v>
      </c>
      <c r="H2526">
        <v>0</v>
      </c>
      <c r="I2526">
        <v>1</v>
      </c>
      <c r="J2526">
        <v>1.0500000000000001E-2</v>
      </c>
      <c r="K2526">
        <v>31</v>
      </c>
      <c r="L2526">
        <v>0.67724746721556395</v>
      </c>
      <c r="M2526">
        <v>181.331940509237</v>
      </c>
      <c r="N2526">
        <v>1</v>
      </c>
      <c r="O2526">
        <v>0</v>
      </c>
      <c r="P2526">
        <v>0</v>
      </c>
      <c r="Q2526">
        <v>0</v>
      </c>
      <c r="R2526">
        <v>2</v>
      </c>
      <c r="S2526">
        <v>2</v>
      </c>
    </row>
    <row r="2527" spans="1:19" x14ac:dyDescent="0.25">
      <c r="A2527" t="s">
        <v>67</v>
      </c>
      <c r="B2527">
        <v>15</v>
      </c>
      <c r="C2527">
        <v>69</v>
      </c>
      <c r="D2527">
        <v>451</v>
      </c>
      <c r="E2527">
        <v>3.8162892882391303E-2</v>
      </c>
      <c r="F2527">
        <v>0</v>
      </c>
      <c r="G2527">
        <v>1</v>
      </c>
      <c r="H2527">
        <v>0</v>
      </c>
      <c r="I2527">
        <v>0</v>
      </c>
      <c r="J2527">
        <v>4.5499999999999999E-2</v>
      </c>
      <c r="K2527">
        <v>35</v>
      </c>
      <c r="L2527">
        <v>0.88412290696601004</v>
      </c>
      <c r="M2527">
        <v>182.01066570526899</v>
      </c>
      <c r="N2527">
        <v>1</v>
      </c>
      <c r="O2527">
        <v>0</v>
      </c>
      <c r="P2527">
        <v>0</v>
      </c>
      <c r="Q2527">
        <v>0</v>
      </c>
      <c r="R2527">
        <v>9</v>
      </c>
      <c r="S2527">
        <v>2</v>
      </c>
    </row>
    <row r="2528" spans="1:19" x14ac:dyDescent="0.25">
      <c r="A2528" t="s">
        <v>52</v>
      </c>
      <c r="B2528">
        <v>9</v>
      </c>
      <c r="C2528">
        <v>69</v>
      </c>
      <c r="D2528">
        <v>305</v>
      </c>
      <c r="E2528">
        <v>3.8162892882391303E-2</v>
      </c>
      <c r="F2528">
        <v>1</v>
      </c>
      <c r="G2528">
        <v>0</v>
      </c>
      <c r="H2528">
        <v>1</v>
      </c>
      <c r="I2528">
        <v>0</v>
      </c>
      <c r="J2528">
        <v>0</v>
      </c>
      <c r="K2528">
        <v>18</v>
      </c>
      <c r="L2528">
        <v>1.11915530747697</v>
      </c>
      <c r="M2528">
        <v>182.78176938148599</v>
      </c>
      <c r="N2528">
        <v>1</v>
      </c>
      <c r="O2528">
        <v>0</v>
      </c>
      <c r="P2528">
        <v>0</v>
      </c>
      <c r="Q2528">
        <v>0</v>
      </c>
      <c r="R2528">
        <v>1</v>
      </c>
      <c r="S2528">
        <v>2</v>
      </c>
    </row>
    <row r="2529" spans="1:19" x14ac:dyDescent="0.25">
      <c r="A2529" t="s">
        <v>59</v>
      </c>
      <c r="B2529">
        <v>9</v>
      </c>
      <c r="C2529">
        <v>69</v>
      </c>
      <c r="D2529">
        <v>3238</v>
      </c>
      <c r="E2529">
        <v>3.8901697346824797E-2</v>
      </c>
      <c r="F2529">
        <v>0</v>
      </c>
      <c r="G2529">
        <v>1</v>
      </c>
      <c r="H2529">
        <v>0</v>
      </c>
      <c r="I2529">
        <v>0</v>
      </c>
      <c r="J2529">
        <v>0</v>
      </c>
      <c r="K2529">
        <v>21</v>
      </c>
      <c r="L2529">
        <v>2.0947846827693701</v>
      </c>
      <c r="M2529">
        <v>179.57265315869199</v>
      </c>
      <c r="N2529">
        <v>0</v>
      </c>
      <c r="O2529">
        <v>0</v>
      </c>
      <c r="P2529">
        <v>0</v>
      </c>
      <c r="Q2529">
        <v>1</v>
      </c>
      <c r="R2529">
        <v>4</v>
      </c>
      <c r="S2529">
        <v>2</v>
      </c>
    </row>
    <row r="2530" spans="1:19" x14ac:dyDescent="0.25">
      <c r="A2530" t="s">
        <v>120</v>
      </c>
      <c r="B2530">
        <v>9</v>
      </c>
      <c r="C2530">
        <v>69</v>
      </c>
      <c r="D2530">
        <v>3955</v>
      </c>
      <c r="E2530">
        <v>3.8901697346824797E-2</v>
      </c>
      <c r="F2530">
        <v>0</v>
      </c>
      <c r="G2530">
        <v>1</v>
      </c>
      <c r="H2530">
        <v>0</v>
      </c>
      <c r="I2530">
        <v>0</v>
      </c>
      <c r="J2530">
        <v>0.05</v>
      </c>
      <c r="K2530">
        <v>18</v>
      </c>
      <c r="L2530">
        <v>2.41467121335014</v>
      </c>
      <c r="M2530">
        <v>180.622149650099</v>
      </c>
      <c r="N2530">
        <v>0</v>
      </c>
      <c r="O2530">
        <v>0</v>
      </c>
      <c r="P2530">
        <v>0</v>
      </c>
      <c r="Q2530">
        <v>1</v>
      </c>
      <c r="R2530">
        <v>3</v>
      </c>
      <c r="S2530">
        <v>2</v>
      </c>
    </row>
    <row r="2531" spans="1:19" x14ac:dyDescent="0.25">
      <c r="A2531" t="s">
        <v>92</v>
      </c>
      <c r="B2531">
        <v>9</v>
      </c>
      <c r="C2531">
        <v>69</v>
      </c>
      <c r="D2531">
        <v>3651</v>
      </c>
      <c r="E2531">
        <v>3.8901697346824797E-2</v>
      </c>
      <c r="F2531">
        <v>0</v>
      </c>
      <c r="G2531">
        <v>1</v>
      </c>
      <c r="H2531">
        <v>0</v>
      </c>
      <c r="I2531">
        <v>0</v>
      </c>
      <c r="J2531">
        <v>0</v>
      </c>
      <c r="K2531">
        <v>25</v>
      </c>
      <c r="L2531">
        <v>2.47582604287394</v>
      </c>
      <c r="M2531">
        <v>180.82278885457299</v>
      </c>
      <c r="N2531">
        <v>0</v>
      </c>
      <c r="O2531">
        <v>0</v>
      </c>
      <c r="P2531">
        <v>0</v>
      </c>
      <c r="Q2531">
        <v>1</v>
      </c>
      <c r="R2531">
        <v>6</v>
      </c>
      <c r="S2531">
        <v>2</v>
      </c>
    </row>
    <row r="2532" spans="1:19" x14ac:dyDescent="0.25">
      <c r="A2532" t="s">
        <v>81</v>
      </c>
      <c r="B2532">
        <v>15</v>
      </c>
      <c r="C2532">
        <v>69</v>
      </c>
      <c r="D2532">
        <v>3519</v>
      </c>
      <c r="E2532">
        <v>3.8901697346824797E-2</v>
      </c>
      <c r="F2532">
        <v>0</v>
      </c>
      <c r="G2532">
        <v>1</v>
      </c>
      <c r="H2532">
        <v>0</v>
      </c>
      <c r="I2532">
        <v>0</v>
      </c>
      <c r="J2532">
        <v>1.0500000000000001E-2</v>
      </c>
      <c r="K2532">
        <v>34</v>
      </c>
      <c r="L2532">
        <v>2.5686510157544902</v>
      </c>
      <c r="M2532">
        <v>181.12733272885299</v>
      </c>
      <c r="N2532">
        <v>0</v>
      </c>
      <c r="O2532">
        <v>0</v>
      </c>
      <c r="P2532">
        <v>0</v>
      </c>
      <c r="Q2532">
        <v>1</v>
      </c>
      <c r="R2532">
        <v>19</v>
      </c>
      <c r="S2532">
        <v>2</v>
      </c>
    </row>
    <row r="2533" spans="1:19" x14ac:dyDescent="0.25">
      <c r="A2533" t="s">
        <v>73</v>
      </c>
      <c r="B2533">
        <v>9</v>
      </c>
      <c r="C2533">
        <v>69</v>
      </c>
      <c r="D2533">
        <v>3410</v>
      </c>
      <c r="E2533">
        <v>3.8901697346824797E-2</v>
      </c>
      <c r="F2533">
        <v>0</v>
      </c>
      <c r="G2533">
        <v>1</v>
      </c>
      <c r="H2533">
        <v>0</v>
      </c>
      <c r="I2533">
        <v>0</v>
      </c>
      <c r="J2533">
        <v>0</v>
      </c>
      <c r="K2533">
        <v>19</v>
      </c>
      <c r="L2533">
        <v>2.6391784321499201</v>
      </c>
      <c r="M2533">
        <v>181.35872189025599</v>
      </c>
      <c r="N2533">
        <v>0</v>
      </c>
      <c r="O2533">
        <v>0</v>
      </c>
      <c r="P2533">
        <v>0</v>
      </c>
      <c r="Q2533">
        <v>1</v>
      </c>
      <c r="R2533">
        <v>5</v>
      </c>
      <c r="S2533">
        <v>2</v>
      </c>
    </row>
    <row r="2534" spans="1:19" x14ac:dyDescent="0.25">
      <c r="A2534" t="s">
        <v>74</v>
      </c>
      <c r="B2534">
        <v>15</v>
      </c>
      <c r="C2534">
        <v>69</v>
      </c>
      <c r="D2534">
        <v>3434</v>
      </c>
      <c r="E2534">
        <v>3.8901697346824797E-2</v>
      </c>
      <c r="F2534">
        <v>0</v>
      </c>
      <c r="G2534">
        <v>0</v>
      </c>
      <c r="H2534">
        <v>0</v>
      </c>
      <c r="I2534">
        <v>1</v>
      </c>
      <c r="J2534">
        <v>1.0500000000000001E-2</v>
      </c>
      <c r="K2534">
        <v>30</v>
      </c>
      <c r="L2534">
        <v>2.6828576850283601</v>
      </c>
      <c r="M2534">
        <v>181.50202652568399</v>
      </c>
      <c r="N2534">
        <v>0</v>
      </c>
      <c r="O2534">
        <v>0</v>
      </c>
      <c r="P2534">
        <v>0</v>
      </c>
      <c r="Q2534">
        <v>1</v>
      </c>
      <c r="R2534">
        <v>4</v>
      </c>
      <c r="S2534">
        <v>2</v>
      </c>
    </row>
    <row r="2535" spans="1:19" x14ac:dyDescent="0.25">
      <c r="A2535" t="s">
        <v>121</v>
      </c>
      <c r="B2535">
        <v>15</v>
      </c>
      <c r="C2535">
        <v>69</v>
      </c>
      <c r="D2535">
        <v>3969</v>
      </c>
      <c r="E2535">
        <v>3.8901697346824797E-2</v>
      </c>
      <c r="F2535">
        <v>0</v>
      </c>
      <c r="G2535">
        <v>0</v>
      </c>
      <c r="H2535">
        <v>1</v>
      </c>
      <c r="I2535">
        <v>0</v>
      </c>
      <c r="J2535">
        <v>0.16</v>
      </c>
      <c r="K2535">
        <v>24</v>
      </c>
      <c r="L2535">
        <v>2.8848259572842099</v>
      </c>
      <c r="M2535">
        <v>182.16465209082699</v>
      </c>
      <c r="N2535">
        <v>0</v>
      </c>
      <c r="O2535">
        <v>0</v>
      </c>
      <c r="P2535">
        <v>0</v>
      </c>
      <c r="Q2535">
        <v>1</v>
      </c>
      <c r="R2535">
        <v>2</v>
      </c>
      <c r="S2535">
        <v>2</v>
      </c>
    </row>
    <row r="2536" spans="1:19" x14ac:dyDescent="0.25">
      <c r="A2536" t="s">
        <v>53</v>
      </c>
      <c r="B2536">
        <v>15</v>
      </c>
      <c r="C2536">
        <v>69</v>
      </c>
      <c r="D2536">
        <v>3183</v>
      </c>
      <c r="E2536">
        <v>3.8901697346824797E-2</v>
      </c>
      <c r="F2536">
        <v>0</v>
      </c>
      <c r="G2536">
        <v>1</v>
      </c>
      <c r="H2536">
        <v>0</v>
      </c>
      <c r="I2536">
        <v>0</v>
      </c>
      <c r="J2536">
        <v>0.13300000000000001</v>
      </c>
      <c r="K2536">
        <v>36</v>
      </c>
      <c r="L2536">
        <v>2.9733331440088402</v>
      </c>
      <c r="M2536">
        <v>182.45503000002901</v>
      </c>
      <c r="N2536">
        <v>0</v>
      </c>
      <c r="O2536">
        <v>0</v>
      </c>
      <c r="P2536">
        <v>0</v>
      </c>
      <c r="Q2536">
        <v>1</v>
      </c>
      <c r="R2536">
        <v>28</v>
      </c>
      <c r="S2536">
        <v>2</v>
      </c>
    </row>
    <row r="2537" spans="1:19" x14ac:dyDescent="0.25">
      <c r="A2537" t="s">
        <v>100</v>
      </c>
      <c r="B2537">
        <v>15</v>
      </c>
      <c r="C2537">
        <v>69</v>
      </c>
      <c r="D2537">
        <v>1391</v>
      </c>
      <c r="E2537">
        <v>4.23844504636594E-2</v>
      </c>
      <c r="F2537">
        <v>0</v>
      </c>
      <c r="G2537">
        <v>0</v>
      </c>
      <c r="H2537">
        <v>1</v>
      </c>
      <c r="I2537">
        <v>0</v>
      </c>
      <c r="J2537">
        <v>0</v>
      </c>
      <c r="K2537">
        <v>25</v>
      </c>
      <c r="L2537">
        <v>0.61443864208640997</v>
      </c>
      <c r="M2537">
        <v>178.905874809995</v>
      </c>
      <c r="N2537">
        <v>0</v>
      </c>
      <c r="O2537">
        <v>1</v>
      </c>
      <c r="P2537">
        <v>0</v>
      </c>
      <c r="Q2537">
        <v>0</v>
      </c>
      <c r="R2537">
        <v>1</v>
      </c>
      <c r="S2537">
        <v>2</v>
      </c>
    </row>
    <row r="2538" spans="1:19" x14ac:dyDescent="0.25">
      <c r="A2538" t="s">
        <v>114</v>
      </c>
      <c r="B2538">
        <v>15</v>
      </c>
      <c r="C2538">
        <v>69</v>
      </c>
      <c r="D2538">
        <v>1488</v>
      </c>
      <c r="E2538">
        <v>4.23844504636594E-2</v>
      </c>
      <c r="F2538">
        <v>0</v>
      </c>
      <c r="G2538">
        <v>1</v>
      </c>
      <c r="H2538">
        <v>0</v>
      </c>
      <c r="I2538">
        <v>0</v>
      </c>
      <c r="J2538">
        <v>0</v>
      </c>
      <c r="K2538">
        <v>28</v>
      </c>
      <c r="L2538">
        <v>1.07614329895908</v>
      </c>
      <c r="M2538">
        <v>180.420653867976</v>
      </c>
      <c r="N2538">
        <v>0</v>
      </c>
      <c r="O2538">
        <v>1</v>
      </c>
      <c r="P2538">
        <v>0</v>
      </c>
      <c r="Q2538">
        <v>0</v>
      </c>
      <c r="R2538">
        <v>14</v>
      </c>
      <c r="S2538">
        <v>2</v>
      </c>
    </row>
    <row r="2539" spans="1:19" x14ac:dyDescent="0.25">
      <c r="A2539" t="s">
        <v>81</v>
      </c>
      <c r="B2539">
        <v>15</v>
      </c>
      <c r="C2539">
        <v>69</v>
      </c>
      <c r="D2539">
        <v>1243</v>
      </c>
      <c r="E2539">
        <v>4.23844504636594E-2</v>
      </c>
      <c r="F2539">
        <v>0</v>
      </c>
      <c r="G2539">
        <v>1</v>
      </c>
      <c r="H2539">
        <v>0</v>
      </c>
      <c r="I2539">
        <v>0</v>
      </c>
      <c r="J2539">
        <v>1.0500000000000001E-2</v>
      </c>
      <c r="K2539">
        <v>29</v>
      </c>
      <c r="L2539">
        <v>1.2501163550792</v>
      </c>
      <c r="M2539">
        <v>180.991431611152</v>
      </c>
      <c r="N2539">
        <v>0</v>
      </c>
      <c r="O2539">
        <v>1</v>
      </c>
      <c r="P2539">
        <v>0</v>
      </c>
      <c r="Q2539">
        <v>0</v>
      </c>
      <c r="R2539">
        <v>11</v>
      </c>
      <c r="S2539">
        <v>2</v>
      </c>
    </row>
    <row r="2540" spans="1:19" x14ac:dyDescent="0.25">
      <c r="A2540" t="s">
        <v>38</v>
      </c>
      <c r="B2540">
        <v>9</v>
      </c>
      <c r="C2540">
        <v>69</v>
      </c>
      <c r="D2540">
        <v>910</v>
      </c>
      <c r="E2540">
        <v>4.23844504636594E-2</v>
      </c>
      <c r="F2540">
        <v>0</v>
      </c>
      <c r="G2540">
        <v>0</v>
      </c>
      <c r="H2540">
        <v>0</v>
      </c>
      <c r="I2540">
        <v>1</v>
      </c>
      <c r="J2540">
        <v>0</v>
      </c>
      <c r="K2540">
        <v>25</v>
      </c>
      <c r="L2540">
        <v>1.3959493009084301</v>
      </c>
      <c r="M2540">
        <v>181.46988615783599</v>
      </c>
      <c r="N2540">
        <v>0</v>
      </c>
      <c r="O2540">
        <v>1</v>
      </c>
      <c r="P2540">
        <v>0</v>
      </c>
      <c r="Q2540">
        <v>0</v>
      </c>
      <c r="R2540">
        <v>2</v>
      </c>
      <c r="S2540">
        <v>2</v>
      </c>
    </row>
    <row r="2541" spans="1:19" x14ac:dyDescent="0.25">
      <c r="A2541" t="s">
        <v>67</v>
      </c>
      <c r="B2541">
        <v>15</v>
      </c>
      <c r="C2541">
        <v>69</v>
      </c>
      <c r="D2541">
        <v>1111</v>
      </c>
      <c r="E2541">
        <v>4.23844504636594E-2</v>
      </c>
      <c r="F2541">
        <v>0</v>
      </c>
      <c r="G2541">
        <v>1</v>
      </c>
      <c r="H2541">
        <v>0</v>
      </c>
      <c r="I2541">
        <v>0</v>
      </c>
      <c r="J2541">
        <v>4.5499999999999999E-2</v>
      </c>
      <c r="K2541">
        <v>32</v>
      </c>
      <c r="L2541">
        <v>1.53149256290008</v>
      </c>
      <c r="M2541">
        <v>181.91458189927801</v>
      </c>
      <c r="N2541">
        <v>0</v>
      </c>
      <c r="O2541">
        <v>1</v>
      </c>
      <c r="P2541">
        <v>0</v>
      </c>
      <c r="Q2541">
        <v>0</v>
      </c>
      <c r="R2541">
        <v>14</v>
      </c>
      <c r="S2541">
        <v>2</v>
      </c>
    </row>
    <row r="2542" spans="1:19" x14ac:dyDescent="0.25">
      <c r="A2542" t="s">
        <v>33</v>
      </c>
      <c r="B2542">
        <v>15</v>
      </c>
      <c r="C2542">
        <v>69</v>
      </c>
      <c r="D2542">
        <v>879</v>
      </c>
      <c r="E2542">
        <v>4.23844504636594E-2</v>
      </c>
      <c r="F2542">
        <v>0</v>
      </c>
      <c r="G2542">
        <v>1</v>
      </c>
      <c r="H2542">
        <v>0</v>
      </c>
      <c r="I2542">
        <v>0</v>
      </c>
      <c r="J2542">
        <v>0</v>
      </c>
      <c r="K2542">
        <v>27</v>
      </c>
      <c r="L2542">
        <v>2.1285566411119099</v>
      </c>
      <c r="M2542">
        <v>183.87345354695501</v>
      </c>
      <c r="N2542">
        <v>0</v>
      </c>
      <c r="O2542">
        <v>1</v>
      </c>
      <c r="P2542">
        <v>0</v>
      </c>
      <c r="Q2542">
        <v>0</v>
      </c>
      <c r="R2542">
        <v>20</v>
      </c>
      <c r="S2542">
        <v>2</v>
      </c>
    </row>
    <row r="2543" spans="1:19" x14ac:dyDescent="0.25">
      <c r="A2543" t="s">
        <v>74</v>
      </c>
      <c r="B2543">
        <v>9</v>
      </c>
      <c r="C2543">
        <v>75</v>
      </c>
      <c r="D2543">
        <v>523</v>
      </c>
      <c r="E2543">
        <v>4.7498301235067798E-2</v>
      </c>
      <c r="F2543">
        <v>0</v>
      </c>
      <c r="G2543">
        <v>0</v>
      </c>
      <c r="H2543">
        <v>0</v>
      </c>
      <c r="I2543">
        <v>1</v>
      </c>
      <c r="J2543">
        <v>1.0500000000000001E-2</v>
      </c>
      <c r="K2543">
        <v>22</v>
      </c>
      <c r="L2543">
        <v>0.31415326199968802</v>
      </c>
      <c r="M2543">
        <v>180.14068655511699</v>
      </c>
      <c r="N2543">
        <v>1</v>
      </c>
      <c r="O2543">
        <v>0</v>
      </c>
      <c r="P2543">
        <v>0</v>
      </c>
      <c r="Q2543">
        <v>0</v>
      </c>
      <c r="R2543">
        <v>11</v>
      </c>
      <c r="S2543">
        <v>2</v>
      </c>
    </row>
    <row r="2544" spans="1:19" x14ac:dyDescent="0.25">
      <c r="A2544" t="s">
        <v>86</v>
      </c>
      <c r="B2544">
        <v>15</v>
      </c>
      <c r="C2544">
        <v>75</v>
      </c>
      <c r="D2544">
        <v>632</v>
      </c>
      <c r="E2544">
        <v>4.7498301235067798E-2</v>
      </c>
      <c r="F2544">
        <v>0</v>
      </c>
      <c r="G2544">
        <v>1</v>
      </c>
      <c r="H2544">
        <v>0</v>
      </c>
      <c r="I2544">
        <v>0</v>
      </c>
      <c r="J2544">
        <v>0</v>
      </c>
      <c r="K2544">
        <v>36</v>
      </c>
      <c r="L2544">
        <v>0.54414454307678495</v>
      </c>
      <c r="M2544">
        <v>180.89525112557999</v>
      </c>
      <c r="N2544">
        <v>1</v>
      </c>
      <c r="O2544">
        <v>0</v>
      </c>
      <c r="P2544">
        <v>0</v>
      </c>
      <c r="Q2544">
        <v>0</v>
      </c>
      <c r="R2544">
        <v>1</v>
      </c>
      <c r="S2544">
        <v>2</v>
      </c>
    </row>
    <row r="2545" spans="1:19" x14ac:dyDescent="0.25">
      <c r="A2545" t="s">
        <v>80</v>
      </c>
      <c r="B2545">
        <v>15</v>
      </c>
      <c r="C2545">
        <v>75</v>
      </c>
      <c r="D2545">
        <v>573</v>
      </c>
      <c r="E2545">
        <v>4.7498301235067798E-2</v>
      </c>
      <c r="F2545">
        <v>0</v>
      </c>
      <c r="G2545">
        <v>1</v>
      </c>
      <c r="H2545">
        <v>0</v>
      </c>
      <c r="I2545">
        <v>0</v>
      </c>
      <c r="J2545">
        <v>0</v>
      </c>
      <c r="K2545">
        <v>34</v>
      </c>
      <c r="L2545">
        <v>0.73951291256961504</v>
      </c>
      <c r="M2545">
        <v>181.53622346643601</v>
      </c>
      <c r="N2545">
        <v>1</v>
      </c>
      <c r="O2545">
        <v>0</v>
      </c>
      <c r="P2545">
        <v>0</v>
      </c>
      <c r="Q2545">
        <v>0</v>
      </c>
      <c r="R2545">
        <v>10</v>
      </c>
      <c r="S2545">
        <v>2</v>
      </c>
    </row>
    <row r="2546" spans="1:19" x14ac:dyDescent="0.25">
      <c r="A2546" t="s">
        <v>38</v>
      </c>
      <c r="B2546">
        <v>15</v>
      </c>
      <c r="C2546">
        <v>75</v>
      </c>
      <c r="D2546">
        <v>229</v>
      </c>
      <c r="E2546">
        <v>4.7498301235067798E-2</v>
      </c>
      <c r="F2546">
        <v>0</v>
      </c>
      <c r="G2546">
        <v>0</v>
      </c>
      <c r="H2546">
        <v>0</v>
      </c>
      <c r="I2546">
        <v>1</v>
      </c>
      <c r="J2546">
        <v>0</v>
      </c>
      <c r="K2546">
        <v>29</v>
      </c>
      <c r="L2546">
        <v>0.97259496995612604</v>
      </c>
      <c r="M2546">
        <v>182.30092837912099</v>
      </c>
      <c r="N2546">
        <v>1</v>
      </c>
      <c r="O2546">
        <v>0</v>
      </c>
      <c r="P2546">
        <v>0</v>
      </c>
      <c r="Q2546">
        <v>0</v>
      </c>
      <c r="R2546">
        <v>3</v>
      </c>
      <c r="S2546">
        <v>2</v>
      </c>
    </row>
    <row r="2547" spans="1:19" x14ac:dyDescent="0.25">
      <c r="A2547" t="s">
        <v>26</v>
      </c>
      <c r="B2547">
        <v>9</v>
      </c>
      <c r="C2547">
        <v>75</v>
      </c>
      <c r="D2547">
        <v>116</v>
      </c>
      <c r="E2547">
        <v>4.7498301235067798E-2</v>
      </c>
      <c r="F2547">
        <v>0</v>
      </c>
      <c r="G2547">
        <v>1</v>
      </c>
      <c r="H2547">
        <v>0</v>
      </c>
      <c r="I2547">
        <v>0</v>
      </c>
      <c r="J2547">
        <v>0</v>
      </c>
      <c r="K2547">
        <v>13</v>
      </c>
      <c r="L2547">
        <v>1.0367097246978501</v>
      </c>
      <c r="M2547">
        <v>182.511278624337</v>
      </c>
      <c r="N2547">
        <v>1</v>
      </c>
      <c r="O2547">
        <v>0</v>
      </c>
      <c r="P2547">
        <v>0</v>
      </c>
      <c r="Q2547">
        <v>0</v>
      </c>
      <c r="R2547">
        <v>2</v>
      </c>
      <c r="S2547">
        <v>2</v>
      </c>
    </row>
    <row r="2548" spans="1:19" x14ac:dyDescent="0.25">
      <c r="A2548" t="s">
        <v>100</v>
      </c>
      <c r="B2548">
        <v>9</v>
      </c>
      <c r="C2548">
        <v>75</v>
      </c>
      <c r="D2548">
        <v>3748</v>
      </c>
      <c r="E2548">
        <v>4.9266179065309702E-2</v>
      </c>
      <c r="F2548">
        <v>0</v>
      </c>
      <c r="G2548">
        <v>0</v>
      </c>
      <c r="H2548">
        <v>1</v>
      </c>
      <c r="I2548">
        <v>0</v>
      </c>
      <c r="J2548">
        <v>0</v>
      </c>
      <c r="K2548">
        <v>22</v>
      </c>
      <c r="L2548">
        <v>1.6659988751135</v>
      </c>
      <c r="M2548">
        <v>178.16587557451899</v>
      </c>
      <c r="N2548">
        <v>0</v>
      </c>
      <c r="O2548">
        <v>0</v>
      </c>
      <c r="P2548">
        <v>0</v>
      </c>
      <c r="Q2548">
        <v>1</v>
      </c>
      <c r="R2548">
        <v>4</v>
      </c>
      <c r="S2548">
        <v>2</v>
      </c>
    </row>
    <row r="2549" spans="1:19" x14ac:dyDescent="0.25">
      <c r="A2549" t="s">
        <v>74</v>
      </c>
      <c r="B2549">
        <v>9</v>
      </c>
      <c r="C2549">
        <v>75</v>
      </c>
      <c r="D2549">
        <v>3428</v>
      </c>
      <c r="E2549">
        <v>4.9266179065309702E-2</v>
      </c>
      <c r="F2549">
        <v>0</v>
      </c>
      <c r="G2549">
        <v>0</v>
      </c>
      <c r="H2549">
        <v>0</v>
      </c>
      <c r="I2549">
        <v>1</v>
      </c>
      <c r="J2549">
        <v>1.0500000000000001E-2</v>
      </c>
      <c r="K2549">
        <v>22</v>
      </c>
      <c r="L2549">
        <v>2.2035257537068098</v>
      </c>
      <c r="M2549">
        <v>179.92941520245</v>
      </c>
      <c r="N2549">
        <v>0</v>
      </c>
      <c r="O2549">
        <v>0</v>
      </c>
      <c r="P2549">
        <v>0</v>
      </c>
      <c r="Q2549">
        <v>1</v>
      </c>
      <c r="R2549">
        <v>1</v>
      </c>
      <c r="S2549">
        <v>2</v>
      </c>
    </row>
    <row r="2550" spans="1:19" x14ac:dyDescent="0.25">
      <c r="A2550" t="s">
        <v>46</v>
      </c>
      <c r="B2550">
        <v>9</v>
      </c>
      <c r="C2550">
        <v>75</v>
      </c>
      <c r="D2550">
        <v>3116</v>
      </c>
      <c r="E2550">
        <v>4.9266179065309702E-2</v>
      </c>
      <c r="F2550">
        <v>0</v>
      </c>
      <c r="G2550">
        <v>0</v>
      </c>
      <c r="H2550">
        <v>1</v>
      </c>
      <c r="I2550">
        <v>0</v>
      </c>
      <c r="J2550">
        <v>1.351</v>
      </c>
      <c r="K2550">
        <v>15</v>
      </c>
      <c r="L2550">
        <v>2.4680454198294299</v>
      </c>
      <c r="M2550">
        <v>180.797261876081</v>
      </c>
      <c r="N2550">
        <v>0</v>
      </c>
      <c r="O2550">
        <v>0</v>
      </c>
      <c r="P2550">
        <v>0</v>
      </c>
      <c r="Q2550">
        <v>1</v>
      </c>
      <c r="R2550">
        <v>1</v>
      </c>
      <c r="S2550">
        <v>2</v>
      </c>
    </row>
    <row r="2551" spans="1:19" x14ac:dyDescent="0.25">
      <c r="A2551" t="s">
        <v>45</v>
      </c>
      <c r="B2551">
        <v>15</v>
      </c>
      <c r="C2551">
        <v>75</v>
      </c>
      <c r="D2551">
        <v>3106</v>
      </c>
      <c r="E2551">
        <v>4.9266179065309702E-2</v>
      </c>
      <c r="F2551">
        <v>0</v>
      </c>
      <c r="G2551">
        <v>0</v>
      </c>
      <c r="H2551">
        <v>0</v>
      </c>
      <c r="I2551">
        <v>1</v>
      </c>
      <c r="J2551">
        <v>0</v>
      </c>
      <c r="K2551">
        <v>25</v>
      </c>
      <c r="L2551">
        <v>2.5375311016817301</v>
      </c>
      <c r="M2551">
        <v>181.02523327323399</v>
      </c>
      <c r="N2551">
        <v>0</v>
      </c>
      <c r="O2551">
        <v>0</v>
      </c>
      <c r="P2551">
        <v>0</v>
      </c>
      <c r="Q2551">
        <v>1</v>
      </c>
      <c r="R2551">
        <v>9</v>
      </c>
      <c r="S2551">
        <v>2</v>
      </c>
    </row>
    <row r="2552" spans="1:19" x14ac:dyDescent="0.25">
      <c r="A2552" t="s">
        <v>66</v>
      </c>
      <c r="B2552">
        <v>15</v>
      </c>
      <c r="C2552">
        <v>75</v>
      </c>
      <c r="D2552">
        <v>3325</v>
      </c>
      <c r="E2552">
        <v>4.9266179065309702E-2</v>
      </c>
      <c r="F2552">
        <v>0</v>
      </c>
      <c r="G2552">
        <v>1</v>
      </c>
      <c r="H2552">
        <v>0</v>
      </c>
      <c r="I2552">
        <v>0</v>
      </c>
      <c r="J2552">
        <v>8.0500000000000002E-2</v>
      </c>
      <c r="K2552">
        <v>26</v>
      </c>
      <c r="L2552">
        <v>2.61737465024911</v>
      </c>
      <c r="M2552">
        <v>181.28718717273301</v>
      </c>
      <c r="N2552">
        <v>0</v>
      </c>
      <c r="O2552">
        <v>0</v>
      </c>
      <c r="P2552">
        <v>0</v>
      </c>
      <c r="Q2552">
        <v>1</v>
      </c>
      <c r="R2552">
        <v>4</v>
      </c>
      <c r="S2552">
        <v>2</v>
      </c>
    </row>
    <row r="2553" spans="1:19" x14ac:dyDescent="0.25">
      <c r="A2553" t="s">
        <v>121</v>
      </c>
      <c r="B2553">
        <v>9</v>
      </c>
      <c r="C2553">
        <v>75</v>
      </c>
      <c r="D2553">
        <v>3966</v>
      </c>
      <c r="E2553">
        <v>4.9266179065309702E-2</v>
      </c>
      <c r="F2553">
        <v>0</v>
      </c>
      <c r="G2553">
        <v>0</v>
      </c>
      <c r="H2553">
        <v>1</v>
      </c>
      <c r="I2553">
        <v>0</v>
      </c>
      <c r="J2553">
        <v>0.16</v>
      </c>
      <c r="K2553">
        <v>20</v>
      </c>
      <c r="L2553">
        <v>2.7464419981693902</v>
      </c>
      <c r="M2553">
        <v>181.71063647693401</v>
      </c>
      <c r="N2553">
        <v>0</v>
      </c>
      <c r="O2553">
        <v>0</v>
      </c>
      <c r="P2553">
        <v>0</v>
      </c>
      <c r="Q2553">
        <v>1</v>
      </c>
      <c r="R2553">
        <v>1</v>
      </c>
      <c r="S2553">
        <v>2</v>
      </c>
    </row>
    <row r="2554" spans="1:19" x14ac:dyDescent="0.25">
      <c r="A2554" t="s">
        <v>106</v>
      </c>
      <c r="B2554">
        <v>15</v>
      </c>
      <c r="C2554">
        <v>75</v>
      </c>
      <c r="D2554">
        <v>3803</v>
      </c>
      <c r="E2554">
        <v>4.9266179065309702E-2</v>
      </c>
      <c r="F2554">
        <v>0</v>
      </c>
      <c r="G2554">
        <v>1</v>
      </c>
      <c r="H2554">
        <v>0</v>
      </c>
      <c r="I2554">
        <v>0</v>
      </c>
      <c r="J2554">
        <v>0</v>
      </c>
      <c r="K2554">
        <v>34</v>
      </c>
      <c r="L2554">
        <v>2.8079169075469199</v>
      </c>
      <c r="M2554">
        <v>181.91232581216201</v>
      </c>
      <c r="N2554">
        <v>0</v>
      </c>
      <c r="O2554">
        <v>0</v>
      </c>
      <c r="P2554">
        <v>0</v>
      </c>
      <c r="Q2554">
        <v>1</v>
      </c>
      <c r="R2554">
        <v>18</v>
      </c>
      <c r="S2554">
        <v>2</v>
      </c>
    </row>
    <row r="2555" spans="1:19" x14ac:dyDescent="0.25">
      <c r="A2555" t="s">
        <v>26</v>
      </c>
      <c r="B2555">
        <v>9</v>
      </c>
      <c r="C2555">
        <v>75</v>
      </c>
      <c r="D2555">
        <v>2914</v>
      </c>
      <c r="E2555">
        <v>4.9266179065309702E-2</v>
      </c>
      <c r="F2555">
        <v>0</v>
      </c>
      <c r="G2555">
        <v>1</v>
      </c>
      <c r="H2555">
        <v>0</v>
      </c>
      <c r="I2555">
        <v>0</v>
      </c>
      <c r="J2555">
        <v>0</v>
      </c>
      <c r="K2555">
        <v>14</v>
      </c>
      <c r="L2555">
        <v>2.9669690017956598</v>
      </c>
      <c r="M2555">
        <v>182.434150268358</v>
      </c>
      <c r="N2555">
        <v>0</v>
      </c>
      <c r="O2555">
        <v>0</v>
      </c>
      <c r="P2555">
        <v>0</v>
      </c>
      <c r="Q2555">
        <v>1</v>
      </c>
      <c r="R2555">
        <v>1</v>
      </c>
      <c r="S2555">
        <v>2</v>
      </c>
    </row>
    <row r="2556" spans="1:19" x14ac:dyDescent="0.25">
      <c r="A2556" t="s">
        <v>25</v>
      </c>
      <c r="B2556">
        <v>15</v>
      </c>
      <c r="C2556">
        <v>75</v>
      </c>
      <c r="D2556">
        <v>2907</v>
      </c>
      <c r="E2556">
        <v>4.9266179065309702E-2</v>
      </c>
      <c r="F2556">
        <v>0</v>
      </c>
      <c r="G2556">
        <v>1</v>
      </c>
      <c r="H2556">
        <v>0</v>
      </c>
      <c r="I2556">
        <v>0</v>
      </c>
      <c r="J2556">
        <v>0</v>
      </c>
      <c r="K2556">
        <v>28</v>
      </c>
      <c r="L2556">
        <v>3.25407792525513</v>
      </c>
      <c r="M2556">
        <v>183.37610867865899</v>
      </c>
      <c r="N2556">
        <v>0</v>
      </c>
      <c r="O2556">
        <v>0</v>
      </c>
      <c r="P2556">
        <v>0</v>
      </c>
      <c r="Q2556">
        <v>1</v>
      </c>
      <c r="R2556">
        <v>6</v>
      </c>
      <c r="S2556">
        <v>2</v>
      </c>
    </row>
    <row r="2557" spans="1:19" x14ac:dyDescent="0.25">
      <c r="A2557" t="s">
        <v>113</v>
      </c>
      <c r="B2557">
        <v>10</v>
      </c>
      <c r="C2557">
        <v>70</v>
      </c>
      <c r="D2557">
        <v>2665</v>
      </c>
      <c r="E2557">
        <v>4.9839714178630097E-2</v>
      </c>
      <c r="F2557">
        <v>0</v>
      </c>
      <c r="G2557">
        <v>1</v>
      </c>
      <c r="H2557">
        <v>0</v>
      </c>
      <c r="I2557">
        <v>0</v>
      </c>
      <c r="J2557">
        <v>0</v>
      </c>
      <c r="K2557">
        <v>18</v>
      </c>
      <c r="L2557">
        <v>2.2437047741462801</v>
      </c>
      <c r="M2557">
        <v>180.001236135651</v>
      </c>
      <c r="N2557">
        <v>0</v>
      </c>
      <c r="O2557">
        <v>0</v>
      </c>
      <c r="P2557">
        <v>1</v>
      </c>
      <c r="Q2557">
        <v>0</v>
      </c>
      <c r="R2557">
        <v>3</v>
      </c>
      <c r="S2557">
        <v>2</v>
      </c>
    </row>
    <row r="2558" spans="1:19" x14ac:dyDescent="0.25">
      <c r="A2558" t="s">
        <v>92</v>
      </c>
      <c r="B2558">
        <v>10</v>
      </c>
      <c r="C2558">
        <v>70</v>
      </c>
      <c r="D2558">
        <v>2435</v>
      </c>
      <c r="E2558">
        <v>4.9839714178630097E-2</v>
      </c>
      <c r="F2558">
        <v>0</v>
      </c>
      <c r="G2558">
        <v>1</v>
      </c>
      <c r="H2558">
        <v>0</v>
      </c>
      <c r="I2558">
        <v>0</v>
      </c>
      <c r="J2558">
        <v>0</v>
      </c>
      <c r="K2558">
        <v>26</v>
      </c>
      <c r="L2558">
        <v>2.4417469996593701</v>
      </c>
      <c r="M2558">
        <v>180.65098097001101</v>
      </c>
      <c r="N2558">
        <v>0</v>
      </c>
      <c r="O2558">
        <v>0</v>
      </c>
      <c r="P2558">
        <v>1</v>
      </c>
      <c r="Q2558">
        <v>0</v>
      </c>
      <c r="R2558">
        <v>5</v>
      </c>
      <c r="S2558">
        <v>2</v>
      </c>
    </row>
    <row r="2559" spans="1:19" x14ac:dyDescent="0.25">
      <c r="A2559" t="s">
        <v>81</v>
      </c>
      <c r="B2559">
        <v>14</v>
      </c>
      <c r="C2559">
        <v>70</v>
      </c>
      <c r="D2559">
        <v>2298</v>
      </c>
      <c r="E2559">
        <v>4.9839714178630097E-2</v>
      </c>
      <c r="F2559">
        <v>0</v>
      </c>
      <c r="G2559">
        <v>1</v>
      </c>
      <c r="H2559">
        <v>0</v>
      </c>
      <c r="I2559">
        <v>0</v>
      </c>
      <c r="J2559">
        <v>1.0500000000000001E-2</v>
      </c>
      <c r="K2559">
        <v>33</v>
      </c>
      <c r="L2559">
        <v>2.4964564432932601</v>
      </c>
      <c r="M2559">
        <v>180.83047389531899</v>
      </c>
      <c r="N2559">
        <v>0</v>
      </c>
      <c r="O2559">
        <v>0</v>
      </c>
      <c r="P2559">
        <v>1</v>
      </c>
      <c r="Q2559">
        <v>0</v>
      </c>
      <c r="R2559">
        <v>19</v>
      </c>
      <c r="S2559">
        <v>2</v>
      </c>
    </row>
    <row r="2560" spans="1:19" x14ac:dyDescent="0.25">
      <c r="A2560" t="s">
        <v>38</v>
      </c>
      <c r="B2560">
        <v>10</v>
      </c>
      <c r="C2560">
        <v>70</v>
      </c>
      <c r="D2560">
        <v>1820</v>
      </c>
      <c r="E2560">
        <v>4.9839714178630097E-2</v>
      </c>
      <c r="F2560">
        <v>0</v>
      </c>
      <c r="G2560">
        <v>0</v>
      </c>
      <c r="H2560">
        <v>0</v>
      </c>
      <c r="I2560">
        <v>1</v>
      </c>
      <c r="J2560">
        <v>0</v>
      </c>
      <c r="K2560">
        <v>23</v>
      </c>
      <c r="L2560">
        <v>2.6104287476243</v>
      </c>
      <c r="M2560">
        <v>181.204398778295</v>
      </c>
      <c r="N2560">
        <v>0</v>
      </c>
      <c r="O2560">
        <v>0</v>
      </c>
      <c r="P2560">
        <v>1</v>
      </c>
      <c r="Q2560">
        <v>0</v>
      </c>
      <c r="R2560">
        <v>4</v>
      </c>
      <c r="S2560">
        <v>2</v>
      </c>
    </row>
    <row r="2561" spans="1:19" x14ac:dyDescent="0.25">
      <c r="A2561" t="s">
        <v>67</v>
      </c>
      <c r="B2561">
        <v>14</v>
      </c>
      <c r="C2561">
        <v>70</v>
      </c>
      <c r="D2561">
        <v>2119</v>
      </c>
      <c r="E2561">
        <v>4.9839714178630097E-2</v>
      </c>
      <c r="F2561">
        <v>0</v>
      </c>
      <c r="G2561">
        <v>1</v>
      </c>
      <c r="H2561">
        <v>0</v>
      </c>
      <c r="I2561">
        <v>0</v>
      </c>
      <c r="J2561">
        <v>4.5499999999999999E-2</v>
      </c>
      <c r="K2561">
        <v>34</v>
      </c>
      <c r="L2561">
        <v>2.6813727351461401</v>
      </c>
      <c r="M2561">
        <v>181.43715464286799</v>
      </c>
      <c r="N2561">
        <v>0</v>
      </c>
      <c r="O2561">
        <v>0</v>
      </c>
      <c r="P2561">
        <v>1</v>
      </c>
      <c r="Q2561">
        <v>0</v>
      </c>
      <c r="R2561">
        <v>17</v>
      </c>
      <c r="S2561">
        <v>2</v>
      </c>
    </row>
    <row r="2562" spans="1:19" x14ac:dyDescent="0.25">
      <c r="A2562" t="s">
        <v>11</v>
      </c>
      <c r="B2562">
        <v>10</v>
      </c>
      <c r="C2562">
        <v>70</v>
      </c>
      <c r="D2562">
        <v>1551</v>
      </c>
      <c r="E2562">
        <v>4.9839714178630097E-2</v>
      </c>
      <c r="F2562">
        <v>0</v>
      </c>
      <c r="G2562">
        <v>1</v>
      </c>
      <c r="H2562">
        <v>0</v>
      </c>
      <c r="I2562">
        <v>0</v>
      </c>
      <c r="J2562">
        <v>0</v>
      </c>
      <c r="K2562">
        <v>14</v>
      </c>
      <c r="L2562">
        <v>2.8374472676042499</v>
      </c>
      <c r="M2562">
        <v>181.94921019555201</v>
      </c>
      <c r="N2562">
        <v>0</v>
      </c>
      <c r="O2562">
        <v>0</v>
      </c>
      <c r="P2562">
        <v>1</v>
      </c>
      <c r="Q2562">
        <v>0</v>
      </c>
      <c r="R2562">
        <v>3</v>
      </c>
      <c r="S2562">
        <v>2</v>
      </c>
    </row>
    <row r="2563" spans="1:19" x14ac:dyDescent="0.25">
      <c r="A2563" t="s">
        <v>39</v>
      </c>
      <c r="B2563">
        <v>14</v>
      </c>
      <c r="C2563">
        <v>70</v>
      </c>
      <c r="D2563">
        <v>1831</v>
      </c>
      <c r="E2563">
        <v>4.9839714178630097E-2</v>
      </c>
      <c r="F2563">
        <v>0</v>
      </c>
      <c r="G2563">
        <v>0</v>
      </c>
      <c r="H2563">
        <v>1</v>
      </c>
      <c r="I2563">
        <v>0</v>
      </c>
      <c r="J2563">
        <v>0.44450000000000001</v>
      </c>
      <c r="K2563">
        <v>31</v>
      </c>
      <c r="L2563">
        <v>2.9793276878437198</v>
      </c>
      <c r="M2563">
        <v>182.41469713859499</v>
      </c>
      <c r="N2563">
        <v>0</v>
      </c>
      <c r="O2563">
        <v>0</v>
      </c>
      <c r="P2563">
        <v>1</v>
      </c>
      <c r="Q2563">
        <v>0</v>
      </c>
      <c r="R2563">
        <v>4</v>
      </c>
      <c r="S2563">
        <v>2</v>
      </c>
    </row>
    <row r="2564" spans="1:19" x14ac:dyDescent="0.25">
      <c r="A2564" t="s">
        <v>114</v>
      </c>
      <c r="B2564">
        <v>9</v>
      </c>
      <c r="C2564">
        <v>75</v>
      </c>
      <c r="D2564">
        <v>2676</v>
      </c>
      <c r="E2564">
        <v>4.9934092900660601E-2</v>
      </c>
      <c r="F2564">
        <v>0</v>
      </c>
      <c r="G2564">
        <v>1</v>
      </c>
      <c r="H2564">
        <v>0</v>
      </c>
      <c r="I2564">
        <v>0</v>
      </c>
      <c r="J2564">
        <v>0</v>
      </c>
      <c r="K2564">
        <v>18</v>
      </c>
      <c r="L2564">
        <v>2.0950149358772001</v>
      </c>
      <c r="M2564">
        <v>179.513408582274</v>
      </c>
      <c r="N2564">
        <v>0</v>
      </c>
      <c r="O2564">
        <v>0</v>
      </c>
      <c r="P2564">
        <v>1</v>
      </c>
      <c r="Q2564">
        <v>0</v>
      </c>
      <c r="R2564">
        <v>2</v>
      </c>
      <c r="S2564">
        <v>2</v>
      </c>
    </row>
    <row r="2565" spans="1:19" x14ac:dyDescent="0.25">
      <c r="A2565" t="s">
        <v>74</v>
      </c>
      <c r="B2565">
        <v>9</v>
      </c>
      <c r="C2565">
        <v>75</v>
      </c>
      <c r="D2565">
        <v>2208</v>
      </c>
      <c r="E2565">
        <v>4.9934092900660601E-2</v>
      </c>
      <c r="F2565">
        <v>0</v>
      </c>
      <c r="G2565">
        <v>0</v>
      </c>
      <c r="H2565">
        <v>0</v>
      </c>
      <c r="I2565">
        <v>1</v>
      </c>
      <c r="J2565">
        <v>1.0500000000000001E-2</v>
      </c>
      <c r="K2565">
        <v>23</v>
      </c>
      <c r="L2565">
        <v>2.1649692901500601</v>
      </c>
      <c r="M2565">
        <v>179.742917618603</v>
      </c>
      <c r="N2565">
        <v>0</v>
      </c>
      <c r="O2565">
        <v>0</v>
      </c>
      <c r="P2565">
        <v>1</v>
      </c>
      <c r="Q2565">
        <v>0</v>
      </c>
      <c r="R2565">
        <v>1</v>
      </c>
      <c r="S2565">
        <v>2</v>
      </c>
    </row>
    <row r="2566" spans="1:19" x14ac:dyDescent="0.25">
      <c r="A2566" t="s">
        <v>81</v>
      </c>
      <c r="B2566">
        <v>9</v>
      </c>
      <c r="C2566">
        <v>75</v>
      </c>
      <c r="D2566">
        <v>2293</v>
      </c>
      <c r="E2566">
        <v>4.9934092900660601E-2</v>
      </c>
      <c r="F2566">
        <v>0</v>
      </c>
      <c r="G2566">
        <v>1</v>
      </c>
      <c r="H2566">
        <v>0</v>
      </c>
      <c r="I2566">
        <v>0</v>
      </c>
      <c r="J2566">
        <v>1.0500000000000001E-2</v>
      </c>
      <c r="K2566">
        <v>21</v>
      </c>
      <c r="L2566">
        <v>2.4572725856318001</v>
      </c>
      <c r="M2566">
        <v>180.70191793186299</v>
      </c>
      <c r="N2566">
        <v>0</v>
      </c>
      <c r="O2566">
        <v>0</v>
      </c>
      <c r="P2566">
        <v>1</v>
      </c>
      <c r="Q2566">
        <v>0</v>
      </c>
      <c r="R2566">
        <v>4</v>
      </c>
      <c r="S2566">
        <v>2</v>
      </c>
    </row>
    <row r="2567" spans="1:19" x14ac:dyDescent="0.25">
      <c r="A2567" t="s">
        <v>113</v>
      </c>
      <c r="B2567">
        <v>15</v>
      </c>
      <c r="C2567">
        <v>75</v>
      </c>
      <c r="D2567">
        <v>2670</v>
      </c>
      <c r="E2567">
        <v>4.9934092900660601E-2</v>
      </c>
      <c r="F2567">
        <v>0</v>
      </c>
      <c r="G2567">
        <v>1</v>
      </c>
      <c r="H2567">
        <v>0</v>
      </c>
      <c r="I2567">
        <v>0</v>
      </c>
      <c r="J2567">
        <v>0</v>
      </c>
      <c r="K2567">
        <v>40</v>
      </c>
      <c r="L2567">
        <v>2.5241349533958002</v>
      </c>
      <c r="M2567">
        <v>180.921282655498</v>
      </c>
      <c r="N2567">
        <v>0</v>
      </c>
      <c r="O2567">
        <v>0</v>
      </c>
      <c r="P2567">
        <v>1</v>
      </c>
      <c r="Q2567">
        <v>0</v>
      </c>
      <c r="R2567">
        <v>19</v>
      </c>
      <c r="S2567">
        <v>2</v>
      </c>
    </row>
    <row r="2568" spans="1:19" x14ac:dyDescent="0.25">
      <c r="A2568" t="s">
        <v>67</v>
      </c>
      <c r="B2568">
        <v>9</v>
      </c>
      <c r="C2568">
        <v>75</v>
      </c>
      <c r="D2568">
        <v>2114</v>
      </c>
      <c r="E2568">
        <v>4.9934092900660601E-2</v>
      </c>
      <c r="F2568">
        <v>0</v>
      </c>
      <c r="G2568">
        <v>1</v>
      </c>
      <c r="H2568">
        <v>0</v>
      </c>
      <c r="I2568">
        <v>0</v>
      </c>
      <c r="J2568">
        <v>4.5499999999999999E-2</v>
      </c>
      <c r="K2568">
        <v>26</v>
      </c>
      <c r="L2568">
        <v>2.66285484836876</v>
      </c>
      <c r="M2568">
        <v>181.376400421157</v>
      </c>
      <c r="N2568">
        <v>0</v>
      </c>
      <c r="O2568">
        <v>0</v>
      </c>
      <c r="P2568">
        <v>1</v>
      </c>
      <c r="Q2568">
        <v>0</v>
      </c>
      <c r="R2568">
        <v>1</v>
      </c>
      <c r="S2568">
        <v>2</v>
      </c>
    </row>
    <row r="2569" spans="1:19" x14ac:dyDescent="0.25">
      <c r="A2569" t="s">
        <v>92</v>
      </c>
      <c r="B2569">
        <v>15</v>
      </c>
      <c r="C2569">
        <v>75</v>
      </c>
      <c r="D2569">
        <v>2440</v>
      </c>
      <c r="E2569">
        <v>4.9934092900660601E-2</v>
      </c>
      <c r="F2569">
        <v>0</v>
      </c>
      <c r="G2569">
        <v>1</v>
      </c>
      <c r="H2569">
        <v>0</v>
      </c>
      <c r="I2569">
        <v>0</v>
      </c>
      <c r="J2569">
        <v>0</v>
      </c>
      <c r="K2569">
        <v>37</v>
      </c>
      <c r="L2569">
        <v>2.7591238896064998</v>
      </c>
      <c r="M2569">
        <v>181.692243732305</v>
      </c>
      <c r="N2569">
        <v>0</v>
      </c>
      <c r="O2569">
        <v>0</v>
      </c>
      <c r="P2569">
        <v>1</v>
      </c>
      <c r="Q2569">
        <v>0</v>
      </c>
      <c r="R2569">
        <v>15</v>
      </c>
      <c r="S2569">
        <v>2</v>
      </c>
    </row>
    <row r="2570" spans="1:19" x14ac:dyDescent="0.25">
      <c r="A2570" t="s">
        <v>120</v>
      </c>
      <c r="B2570">
        <v>15</v>
      </c>
      <c r="C2570">
        <v>75</v>
      </c>
      <c r="D2570">
        <v>2747</v>
      </c>
      <c r="E2570">
        <v>4.9934092900660601E-2</v>
      </c>
      <c r="F2570">
        <v>0</v>
      </c>
      <c r="G2570">
        <v>1</v>
      </c>
      <c r="H2570">
        <v>0</v>
      </c>
      <c r="I2570">
        <v>0</v>
      </c>
      <c r="J2570">
        <v>0.05</v>
      </c>
      <c r="K2570">
        <v>32</v>
      </c>
      <c r="L2570">
        <v>2.8500627035618802</v>
      </c>
      <c r="M2570">
        <v>181.99059942113499</v>
      </c>
      <c r="N2570">
        <v>0</v>
      </c>
      <c r="O2570">
        <v>0</v>
      </c>
      <c r="P2570">
        <v>1</v>
      </c>
      <c r="Q2570">
        <v>0</v>
      </c>
      <c r="R2570">
        <v>12</v>
      </c>
      <c r="S2570">
        <v>2</v>
      </c>
    </row>
    <row r="2571" spans="1:19" x14ac:dyDescent="0.25">
      <c r="A2571" t="s">
        <v>11</v>
      </c>
      <c r="B2571">
        <v>15</v>
      </c>
      <c r="C2571">
        <v>75</v>
      </c>
      <c r="D2571">
        <v>1556</v>
      </c>
      <c r="E2571">
        <v>4.9934092900660601E-2</v>
      </c>
      <c r="F2571">
        <v>0</v>
      </c>
      <c r="G2571">
        <v>1</v>
      </c>
      <c r="H2571">
        <v>0</v>
      </c>
      <c r="I2571">
        <v>0</v>
      </c>
      <c r="J2571">
        <v>0</v>
      </c>
      <c r="K2571">
        <v>24</v>
      </c>
      <c r="L2571">
        <v>3.0053671448730999</v>
      </c>
      <c r="M2571">
        <v>182.500128428061</v>
      </c>
      <c r="N2571">
        <v>0</v>
      </c>
      <c r="O2571">
        <v>0</v>
      </c>
      <c r="P2571">
        <v>1</v>
      </c>
      <c r="Q2571">
        <v>0</v>
      </c>
      <c r="R2571">
        <v>4</v>
      </c>
      <c r="S2571">
        <v>2</v>
      </c>
    </row>
    <row r="2572" spans="1:19" x14ac:dyDescent="0.25">
      <c r="A2572" t="s">
        <v>87</v>
      </c>
      <c r="B2572">
        <v>9</v>
      </c>
      <c r="C2572">
        <v>75</v>
      </c>
      <c r="D2572">
        <v>1290</v>
      </c>
      <c r="E2572">
        <v>5.0014682265755298E-2</v>
      </c>
      <c r="F2572">
        <v>0</v>
      </c>
      <c r="G2572">
        <v>1</v>
      </c>
      <c r="H2572">
        <v>0</v>
      </c>
      <c r="I2572">
        <v>0</v>
      </c>
      <c r="J2572">
        <v>0</v>
      </c>
      <c r="K2572">
        <v>29</v>
      </c>
      <c r="L2572">
        <v>0.87374239944127496</v>
      </c>
      <c r="M2572">
        <v>179.75660892205099</v>
      </c>
      <c r="N2572">
        <v>0</v>
      </c>
      <c r="O2572">
        <v>1</v>
      </c>
      <c r="P2572">
        <v>0</v>
      </c>
      <c r="Q2572">
        <v>0</v>
      </c>
      <c r="R2572">
        <v>3</v>
      </c>
      <c r="S2572">
        <v>2</v>
      </c>
    </row>
    <row r="2573" spans="1:19" x14ac:dyDescent="0.25">
      <c r="A2573" t="s">
        <v>99</v>
      </c>
      <c r="B2573">
        <v>15</v>
      </c>
      <c r="C2573">
        <v>75</v>
      </c>
      <c r="D2573">
        <v>1384</v>
      </c>
      <c r="E2573">
        <v>5.0014682265755298E-2</v>
      </c>
      <c r="F2573">
        <v>0</v>
      </c>
      <c r="G2573">
        <v>1</v>
      </c>
      <c r="H2573">
        <v>0</v>
      </c>
      <c r="I2573">
        <v>0</v>
      </c>
      <c r="J2573">
        <v>0.65</v>
      </c>
      <c r="K2573">
        <v>28</v>
      </c>
      <c r="L2573">
        <v>0.984391451486886</v>
      </c>
      <c r="M2573">
        <v>180.11963074634801</v>
      </c>
      <c r="N2573">
        <v>0</v>
      </c>
      <c r="O2573">
        <v>1</v>
      </c>
      <c r="P2573">
        <v>0</v>
      </c>
      <c r="Q2573">
        <v>0</v>
      </c>
      <c r="R2573">
        <v>7</v>
      </c>
      <c r="S2573">
        <v>2</v>
      </c>
    </row>
    <row r="2574" spans="1:19" x14ac:dyDescent="0.25">
      <c r="A2574" t="s">
        <v>86</v>
      </c>
      <c r="B2574">
        <v>15</v>
      </c>
      <c r="C2574">
        <v>75</v>
      </c>
      <c r="D2574">
        <v>1283</v>
      </c>
      <c r="E2574">
        <v>5.0014682265755298E-2</v>
      </c>
      <c r="F2574">
        <v>0</v>
      </c>
      <c r="G2574">
        <v>1</v>
      </c>
      <c r="H2574">
        <v>0</v>
      </c>
      <c r="I2574">
        <v>0</v>
      </c>
      <c r="J2574">
        <v>0</v>
      </c>
      <c r="K2574">
        <v>27</v>
      </c>
      <c r="L2574">
        <v>1.21188200495702</v>
      </c>
      <c r="M2574">
        <v>180.865990829911</v>
      </c>
      <c r="N2574">
        <v>0</v>
      </c>
      <c r="O2574">
        <v>1</v>
      </c>
      <c r="P2574">
        <v>0</v>
      </c>
      <c r="Q2574">
        <v>0</v>
      </c>
      <c r="R2574">
        <v>3</v>
      </c>
      <c r="S2574">
        <v>2</v>
      </c>
    </row>
    <row r="2575" spans="1:19" x14ac:dyDescent="0.25">
      <c r="A2575" t="s">
        <v>45</v>
      </c>
      <c r="B2575">
        <v>15</v>
      </c>
      <c r="C2575">
        <v>75</v>
      </c>
      <c r="D2575">
        <v>957</v>
      </c>
      <c r="E2575">
        <v>5.0014682265755298E-2</v>
      </c>
      <c r="F2575">
        <v>0</v>
      </c>
      <c r="G2575">
        <v>0</v>
      </c>
      <c r="H2575">
        <v>0</v>
      </c>
      <c r="I2575">
        <v>1</v>
      </c>
      <c r="J2575">
        <v>0</v>
      </c>
      <c r="K2575">
        <v>26</v>
      </c>
      <c r="L2575">
        <v>1.4753497129959801</v>
      </c>
      <c r="M2575">
        <v>181.730386197493</v>
      </c>
      <c r="N2575">
        <v>0</v>
      </c>
      <c r="O2575">
        <v>1</v>
      </c>
      <c r="P2575">
        <v>0</v>
      </c>
      <c r="Q2575">
        <v>0</v>
      </c>
      <c r="R2575">
        <v>2</v>
      </c>
      <c r="S2575">
        <v>2</v>
      </c>
    </row>
    <row r="2576" spans="1:19" x14ac:dyDescent="0.25">
      <c r="A2576" t="s">
        <v>92</v>
      </c>
      <c r="B2576">
        <v>15</v>
      </c>
      <c r="C2576">
        <v>75</v>
      </c>
      <c r="D2576">
        <v>1337</v>
      </c>
      <c r="E2576">
        <v>5.0014682265755298E-2</v>
      </c>
      <c r="F2576">
        <v>0</v>
      </c>
      <c r="G2576">
        <v>1</v>
      </c>
      <c r="H2576">
        <v>0</v>
      </c>
      <c r="I2576">
        <v>0</v>
      </c>
      <c r="J2576">
        <v>0</v>
      </c>
      <c r="K2576">
        <v>32</v>
      </c>
      <c r="L2576">
        <v>1.5705047120089499</v>
      </c>
      <c r="M2576">
        <v>182.042574514465</v>
      </c>
      <c r="N2576">
        <v>0</v>
      </c>
      <c r="O2576">
        <v>1</v>
      </c>
      <c r="P2576">
        <v>0</v>
      </c>
      <c r="Q2576">
        <v>0</v>
      </c>
      <c r="R2576">
        <v>4</v>
      </c>
      <c r="S2576">
        <v>2</v>
      </c>
    </row>
    <row r="2577" spans="1:19" x14ac:dyDescent="0.25">
      <c r="A2577" t="s">
        <v>25</v>
      </c>
      <c r="B2577">
        <v>15</v>
      </c>
      <c r="C2577">
        <v>75</v>
      </c>
      <c r="D2577">
        <v>822</v>
      </c>
      <c r="E2577">
        <v>5.0014682265755298E-2</v>
      </c>
      <c r="F2577">
        <v>0</v>
      </c>
      <c r="G2577">
        <v>1</v>
      </c>
      <c r="H2577">
        <v>0</v>
      </c>
      <c r="I2577">
        <v>0</v>
      </c>
      <c r="J2577">
        <v>0</v>
      </c>
      <c r="K2577">
        <v>22</v>
      </c>
      <c r="L2577">
        <v>2.0329392612777601</v>
      </c>
      <c r="M2577">
        <v>183.55974823253899</v>
      </c>
      <c r="N2577">
        <v>0</v>
      </c>
      <c r="O2577">
        <v>1</v>
      </c>
      <c r="P2577">
        <v>0</v>
      </c>
      <c r="Q2577">
        <v>0</v>
      </c>
      <c r="R2577">
        <v>3</v>
      </c>
      <c r="S2577">
        <v>2</v>
      </c>
    </row>
    <row r="2578" spans="1:19" x14ac:dyDescent="0.25">
      <c r="A2578" t="s">
        <v>93</v>
      </c>
      <c r="B2578">
        <v>14</v>
      </c>
      <c r="C2578">
        <v>70</v>
      </c>
      <c r="D2578">
        <v>692</v>
      </c>
      <c r="E2578">
        <v>5.0983590344366898E-2</v>
      </c>
      <c r="F2578">
        <v>0</v>
      </c>
      <c r="G2578">
        <v>1</v>
      </c>
      <c r="H2578">
        <v>0</v>
      </c>
      <c r="I2578">
        <v>0</v>
      </c>
      <c r="J2578">
        <v>0.48</v>
      </c>
      <c r="K2578">
        <v>39</v>
      </c>
      <c r="L2578">
        <v>0.439380293280208</v>
      </c>
      <c r="M2578">
        <v>180.551536395276</v>
      </c>
      <c r="N2578">
        <v>1</v>
      </c>
      <c r="O2578">
        <v>0</v>
      </c>
      <c r="P2578">
        <v>0</v>
      </c>
      <c r="Q2578">
        <v>0</v>
      </c>
      <c r="R2578">
        <v>10</v>
      </c>
      <c r="S2578">
        <v>2</v>
      </c>
    </row>
    <row r="2579" spans="1:19" x14ac:dyDescent="0.25">
      <c r="A2579" t="s">
        <v>74</v>
      </c>
      <c r="B2579">
        <v>14</v>
      </c>
      <c r="C2579">
        <v>70</v>
      </c>
      <c r="D2579">
        <v>528</v>
      </c>
      <c r="E2579">
        <v>5.0983590344366898E-2</v>
      </c>
      <c r="F2579">
        <v>0</v>
      </c>
      <c r="G2579">
        <v>0</v>
      </c>
      <c r="H2579">
        <v>0</v>
      </c>
      <c r="I2579">
        <v>1</v>
      </c>
      <c r="J2579">
        <v>1.0500000000000001E-2</v>
      </c>
      <c r="K2579">
        <v>31</v>
      </c>
      <c r="L2579">
        <v>0.65407060928159899</v>
      </c>
      <c r="M2579">
        <v>181.25590094908699</v>
      </c>
      <c r="N2579">
        <v>1</v>
      </c>
      <c r="O2579">
        <v>0</v>
      </c>
      <c r="P2579">
        <v>0</v>
      </c>
      <c r="Q2579">
        <v>0</v>
      </c>
      <c r="R2579">
        <v>7</v>
      </c>
      <c r="S2579">
        <v>2</v>
      </c>
    </row>
    <row r="2580" spans="1:19" x14ac:dyDescent="0.25">
      <c r="A2580" t="s">
        <v>38</v>
      </c>
      <c r="B2580">
        <v>10</v>
      </c>
      <c r="C2580">
        <v>70</v>
      </c>
      <c r="D2580">
        <v>225</v>
      </c>
      <c r="E2580">
        <v>5.0983590344366898E-2</v>
      </c>
      <c r="F2580">
        <v>0</v>
      </c>
      <c r="G2580">
        <v>0</v>
      </c>
      <c r="H2580">
        <v>0</v>
      </c>
      <c r="I2580">
        <v>1</v>
      </c>
      <c r="J2580">
        <v>0</v>
      </c>
      <c r="K2580">
        <v>18</v>
      </c>
      <c r="L2580">
        <v>0.88086446942274998</v>
      </c>
      <c r="M2580">
        <v>181.99997529338199</v>
      </c>
      <c r="N2580">
        <v>1</v>
      </c>
      <c r="O2580">
        <v>0</v>
      </c>
      <c r="P2580">
        <v>0</v>
      </c>
      <c r="Q2580">
        <v>0</v>
      </c>
      <c r="R2580">
        <v>1</v>
      </c>
      <c r="S2580">
        <v>2</v>
      </c>
    </row>
    <row r="2581" spans="1:19" x14ac:dyDescent="0.25">
      <c r="A2581" t="s">
        <v>32</v>
      </c>
      <c r="B2581">
        <v>10</v>
      </c>
      <c r="C2581">
        <v>70</v>
      </c>
      <c r="D2581">
        <v>167</v>
      </c>
      <c r="E2581">
        <v>5.0983590344366898E-2</v>
      </c>
      <c r="F2581">
        <v>0</v>
      </c>
      <c r="G2581">
        <v>1</v>
      </c>
      <c r="H2581">
        <v>0</v>
      </c>
      <c r="I2581">
        <v>0</v>
      </c>
      <c r="J2581">
        <v>0.27650000000000002</v>
      </c>
      <c r="K2581">
        <v>22</v>
      </c>
      <c r="L2581">
        <v>1.24233521756754</v>
      </c>
      <c r="M2581">
        <v>183.18590294477499</v>
      </c>
      <c r="N2581">
        <v>1</v>
      </c>
      <c r="O2581">
        <v>0</v>
      </c>
      <c r="P2581">
        <v>0</v>
      </c>
      <c r="Q2581">
        <v>0</v>
      </c>
      <c r="R2581">
        <v>2</v>
      </c>
      <c r="S2581">
        <v>2</v>
      </c>
    </row>
    <row r="2582" spans="1:19" x14ac:dyDescent="0.25">
      <c r="A2582" t="s">
        <v>99</v>
      </c>
      <c r="B2582">
        <v>10</v>
      </c>
      <c r="C2582">
        <v>70</v>
      </c>
      <c r="D2582">
        <v>3735</v>
      </c>
      <c r="E2582">
        <v>5.1770972572982001E-2</v>
      </c>
      <c r="F2582">
        <v>0</v>
      </c>
      <c r="G2582">
        <v>1</v>
      </c>
      <c r="H2582">
        <v>0</v>
      </c>
      <c r="I2582">
        <v>0</v>
      </c>
      <c r="J2582">
        <v>0.65</v>
      </c>
      <c r="K2582">
        <v>22</v>
      </c>
      <c r="L2582">
        <v>2.13050235247937</v>
      </c>
      <c r="M2582">
        <v>179.689837114434</v>
      </c>
      <c r="N2582">
        <v>0</v>
      </c>
      <c r="O2582">
        <v>0</v>
      </c>
      <c r="P2582">
        <v>0</v>
      </c>
      <c r="Q2582">
        <v>1</v>
      </c>
      <c r="R2582">
        <v>1</v>
      </c>
      <c r="S2582">
        <v>2</v>
      </c>
    </row>
    <row r="2583" spans="1:19" x14ac:dyDescent="0.25">
      <c r="A2583" t="s">
        <v>114</v>
      </c>
      <c r="B2583">
        <v>14</v>
      </c>
      <c r="C2583">
        <v>70</v>
      </c>
      <c r="D2583">
        <v>3898</v>
      </c>
      <c r="E2583">
        <v>5.1770972572982001E-2</v>
      </c>
      <c r="F2583">
        <v>0</v>
      </c>
      <c r="G2583">
        <v>1</v>
      </c>
      <c r="H2583">
        <v>0</v>
      </c>
      <c r="I2583">
        <v>0</v>
      </c>
      <c r="J2583">
        <v>0</v>
      </c>
      <c r="K2583">
        <v>40</v>
      </c>
      <c r="L2583">
        <v>2.2913094193632699</v>
      </c>
      <c r="M2583">
        <v>180.217419354866</v>
      </c>
      <c r="N2583">
        <v>0</v>
      </c>
      <c r="O2583">
        <v>0</v>
      </c>
      <c r="P2583">
        <v>0</v>
      </c>
      <c r="Q2583">
        <v>1</v>
      </c>
      <c r="R2583">
        <v>28</v>
      </c>
      <c r="S2583">
        <v>2</v>
      </c>
    </row>
    <row r="2584" spans="1:19" x14ac:dyDescent="0.25">
      <c r="A2584" t="s">
        <v>92</v>
      </c>
      <c r="B2584">
        <v>10</v>
      </c>
      <c r="C2584">
        <v>70</v>
      </c>
      <c r="D2584">
        <v>3652</v>
      </c>
      <c r="E2584">
        <v>5.1770972572982001E-2</v>
      </c>
      <c r="F2584">
        <v>0</v>
      </c>
      <c r="G2584">
        <v>1</v>
      </c>
      <c r="H2584">
        <v>0</v>
      </c>
      <c r="I2584">
        <v>0</v>
      </c>
      <c r="J2584">
        <v>0</v>
      </c>
      <c r="K2584">
        <v>26</v>
      </c>
      <c r="L2584">
        <v>2.50615037551453</v>
      </c>
      <c r="M2584">
        <v>180.92227813489001</v>
      </c>
      <c r="N2584">
        <v>0</v>
      </c>
      <c r="O2584">
        <v>0</v>
      </c>
      <c r="P2584">
        <v>0</v>
      </c>
      <c r="Q2584">
        <v>1</v>
      </c>
      <c r="R2584">
        <v>5</v>
      </c>
      <c r="S2584">
        <v>2</v>
      </c>
    </row>
    <row r="2585" spans="1:19" x14ac:dyDescent="0.25">
      <c r="A2585" t="s">
        <v>86</v>
      </c>
      <c r="B2585">
        <v>10</v>
      </c>
      <c r="C2585">
        <v>70</v>
      </c>
      <c r="D2585">
        <v>3584</v>
      </c>
      <c r="E2585">
        <v>5.1770972572982001E-2</v>
      </c>
      <c r="F2585">
        <v>0</v>
      </c>
      <c r="G2585">
        <v>1</v>
      </c>
      <c r="H2585">
        <v>0</v>
      </c>
      <c r="I2585">
        <v>0</v>
      </c>
      <c r="J2585">
        <v>0</v>
      </c>
      <c r="K2585">
        <v>21</v>
      </c>
      <c r="L2585">
        <v>2.5843469610432601</v>
      </c>
      <c r="M2585">
        <v>181.17882861234699</v>
      </c>
      <c r="N2585">
        <v>0</v>
      </c>
      <c r="O2585">
        <v>0</v>
      </c>
      <c r="P2585">
        <v>0</v>
      </c>
      <c r="Q2585">
        <v>1</v>
      </c>
      <c r="R2585">
        <v>5</v>
      </c>
      <c r="S2585">
        <v>2</v>
      </c>
    </row>
    <row r="2586" spans="1:19" x14ac:dyDescent="0.25">
      <c r="A2586" t="s">
        <v>73</v>
      </c>
      <c r="B2586">
        <v>10</v>
      </c>
      <c r="C2586">
        <v>70</v>
      </c>
      <c r="D2586">
        <v>3411</v>
      </c>
      <c r="E2586">
        <v>5.1770972572982001E-2</v>
      </c>
      <c r="F2586">
        <v>0</v>
      </c>
      <c r="G2586">
        <v>1</v>
      </c>
      <c r="H2586">
        <v>0</v>
      </c>
      <c r="I2586">
        <v>0</v>
      </c>
      <c r="J2586">
        <v>0</v>
      </c>
      <c r="K2586">
        <v>23</v>
      </c>
      <c r="L2586">
        <v>2.6482592554745801</v>
      </c>
      <c r="M2586">
        <v>181.388514617699</v>
      </c>
      <c r="N2586">
        <v>0</v>
      </c>
      <c r="O2586">
        <v>0</v>
      </c>
      <c r="P2586">
        <v>0</v>
      </c>
      <c r="Q2586">
        <v>1</v>
      </c>
      <c r="R2586">
        <v>6</v>
      </c>
      <c r="S2586">
        <v>2</v>
      </c>
    </row>
    <row r="2587" spans="1:19" x14ac:dyDescent="0.25">
      <c r="A2587" t="s">
        <v>67</v>
      </c>
      <c r="B2587">
        <v>14</v>
      </c>
      <c r="C2587">
        <v>70</v>
      </c>
      <c r="D2587">
        <v>3340</v>
      </c>
      <c r="E2587">
        <v>5.1770972572982001E-2</v>
      </c>
      <c r="F2587">
        <v>0</v>
      </c>
      <c r="G2587">
        <v>1</v>
      </c>
      <c r="H2587">
        <v>0</v>
      </c>
      <c r="I2587">
        <v>0</v>
      </c>
      <c r="J2587">
        <v>4.5499999999999999E-2</v>
      </c>
      <c r="K2587">
        <v>34</v>
      </c>
      <c r="L2587">
        <v>2.7188507528414299</v>
      </c>
      <c r="M2587">
        <v>181.62011401850901</v>
      </c>
      <c r="N2587">
        <v>0</v>
      </c>
      <c r="O2587">
        <v>0</v>
      </c>
      <c r="P2587">
        <v>0</v>
      </c>
      <c r="Q2587">
        <v>1</v>
      </c>
      <c r="R2587">
        <v>18</v>
      </c>
      <c r="S2587">
        <v>2</v>
      </c>
    </row>
    <row r="2588" spans="1:19" x14ac:dyDescent="0.25">
      <c r="A2588" t="s">
        <v>11</v>
      </c>
      <c r="B2588">
        <v>10</v>
      </c>
      <c r="C2588">
        <v>70</v>
      </c>
      <c r="D2588">
        <v>2772</v>
      </c>
      <c r="E2588">
        <v>5.1770972572982001E-2</v>
      </c>
      <c r="F2588">
        <v>0</v>
      </c>
      <c r="G2588">
        <v>1</v>
      </c>
      <c r="H2588">
        <v>0</v>
      </c>
      <c r="I2588">
        <v>0</v>
      </c>
      <c r="J2588">
        <v>0</v>
      </c>
      <c r="K2588">
        <v>15</v>
      </c>
      <c r="L2588">
        <v>2.86654267486729</v>
      </c>
      <c r="M2588">
        <v>182.10466756846199</v>
      </c>
      <c r="N2588">
        <v>0</v>
      </c>
      <c r="O2588">
        <v>0</v>
      </c>
      <c r="P2588">
        <v>0</v>
      </c>
      <c r="Q2588">
        <v>1</v>
      </c>
      <c r="R2588">
        <v>3</v>
      </c>
      <c r="S2588">
        <v>2</v>
      </c>
    </row>
    <row r="2589" spans="1:19" x14ac:dyDescent="0.25">
      <c r="A2589" t="s">
        <v>19</v>
      </c>
      <c r="B2589">
        <v>14</v>
      </c>
      <c r="C2589">
        <v>70</v>
      </c>
      <c r="D2589">
        <v>2868</v>
      </c>
      <c r="E2589">
        <v>5.1770972572982001E-2</v>
      </c>
      <c r="F2589">
        <v>0</v>
      </c>
      <c r="G2589">
        <v>0</v>
      </c>
      <c r="H2589">
        <v>1</v>
      </c>
      <c r="I2589">
        <v>0</v>
      </c>
      <c r="J2589">
        <v>1.0500000000000001E-2</v>
      </c>
      <c r="K2589">
        <v>16</v>
      </c>
      <c r="L2589">
        <v>3.0436599052448701</v>
      </c>
      <c r="M2589">
        <v>182.68576084397901</v>
      </c>
      <c r="N2589">
        <v>0</v>
      </c>
      <c r="O2589">
        <v>0</v>
      </c>
      <c r="P2589">
        <v>0</v>
      </c>
      <c r="Q2589">
        <v>1</v>
      </c>
      <c r="R2589">
        <v>1</v>
      </c>
      <c r="S2589">
        <v>2</v>
      </c>
    </row>
    <row r="2590" spans="1:19" x14ac:dyDescent="0.25">
      <c r="A2590" t="s">
        <v>87</v>
      </c>
      <c r="B2590">
        <v>14</v>
      </c>
      <c r="C2590">
        <v>70</v>
      </c>
      <c r="D2590">
        <v>1295</v>
      </c>
      <c r="E2590">
        <v>5.6336391634757302E-2</v>
      </c>
      <c r="F2590">
        <v>0</v>
      </c>
      <c r="G2590">
        <v>1</v>
      </c>
      <c r="H2590">
        <v>0</v>
      </c>
      <c r="I2590">
        <v>0</v>
      </c>
      <c r="J2590">
        <v>0</v>
      </c>
      <c r="K2590">
        <v>27</v>
      </c>
      <c r="L2590">
        <v>0.96265624241501402</v>
      </c>
      <c r="M2590">
        <v>180.04832100529899</v>
      </c>
      <c r="N2590">
        <v>0</v>
      </c>
      <c r="O2590">
        <v>1</v>
      </c>
      <c r="P2590">
        <v>0</v>
      </c>
      <c r="Q2590">
        <v>0</v>
      </c>
      <c r="R2590">
        <v>10</v>
      </c>
      <c r="S2590">
        <v>2</v>
      </c>
    </row>
    <row r="2591" spans="1:19" x14ac:dyDescent="0.25">
      <c r="A2591" t="s">
        <v>120</v>
      </c>
      <c r="B2591">
        <v>10</v>
      </c>
      <c r="C2591">
        <v>70</v>
      </c>
      <c r="D2591">
        <v>1525</v>
      </c>
      <c r="E2591">
        <v>5.6336391634757302E-2</v>
      </c>
      <c r="F2591">
        <v>0</v>
      </c>
      <c r="G2591">
        <v>1</v>
      </c>
      <c r="H2591">
        <v>0</v>
      </c>
      <c r="I2591">
        <v>0</v>
      </c>
      <c r="J2591">
        <v>0.05</v>
      </c>
      <c r="K2591">
        <v>26</v>
      </c>
      <c r="L2591">
        <v>1.1669902060425601</v>
      </c>
      <c r="M2591">
        <v>180.71870802507399</v>
      </c>
      <c r="N2591">
        <v>0</v>
      </c>
      <c r="O2591">
        <v>1</v>
      </c>
      <c r="P2591">
        <v>0</v>
      </c>
      <c r="Q2591">
        <v>0</v>
      </c>
      <c r="R2591">
        <v>2</v>
      </c>
      <c r="S2591">
        <v>2</v>
      </c>
    </row>
    <row r="2592" spans="1:19" x14ac:dyDescent="0.25">
      <c r="A2592" t="s">
        <v>74</v>
      </c>
      <c r="B2592">
        <v>14</v>
      </c>
      <c r="C2592">
        <v>70</v>
      </c>
      <c r="D2592">
        <v>1182</v>
      </c>
      <c r="E2592">
        <v>5.6336391634757302E-2</v>
      </c>
      <c r="F2592">
        <v>0</v>
      </c>
      <c r="G2592">
        <v>0</v>
      </c>
      <c r="H2592">
        <v>0</v>
      </c>
      <c r="I2592">
        <v>1</v>
      </c>
      <c r="J2592">
        <v>1.0500000000000001E-2</v>
      </c>
      <c r="K2592">
        <v>30</v>
      </c>
      <c r="L2592">
        <v>1.3074686231477299</v>
      </c>
      <c r="M2592">
        <v>181.179595220301</v>
      </c>
      <c r="N2592">
        <v>0</v>
      </c>
      <c r="O2592">
        <v>1</v>
      </c>
      <c r="P2592">
        <v>0</v>
      </c>
      <c r="Q2592">
        <v>0</v>
      </c>
      <c r="R2592">
        <v>5</v>
      </c>
      <c r="S2592">
        <v>2</v>
      </c>
    </row>
    <row r="2593" spans="1:19" x14ac:dyDescent="0.25">
      <c r="A2593" t="s">
        <v>45</v>
      </c>
      <c r="B2593">
        <v>10</v>
      </c>
      <c r="C2593">
        <v>70</v>
      </c>
      <c r="D2593">
        <v>952</v>
      </c>
      <c r="E2593">
        <v>5.6336391634757302E-2</v>
      </c>
      <c r="F2593">
        <v>0</v>
      </c>
      <c r="G2593">
        <v>0</v>
      </c>
      <c r="H2593">
        <v>0</v>
      </c>
      <c r="I2593">
        <v>1</v>
      </c>
      <c r="J2593">
        <v>0</v>
      </c>
      <c r="K2593">
        <v>24</v>
      </c>
      <c r="L2593">
        <v>1.4444945762136301</v>
      </c>
      <c r="M2593">
        <v>181.62915543377201</v>
      </c>
      <c r="N2593">
        <v>0</v>
      </c>
      <c r="O2593">
        <v>1</v>
      </c>
      <c r="P2593">
        <v>0</v>
      </c>
      <c r="Q2593">
        <v>0</v>
      </c>
      <c r="R2593">
        <v>4</v>
      </c>
      <c r="S2593">
        <v>2</v>
      </c>
    </row>
    <row r="2594" spans="1:19" x14ac:dyDescent="0.25">
      <c r="A2594" t="s">
        <v>121</v>
      </c>
      <c r="B2594">
        <v>14</v>
      </c>
      <c r="C2594">
        <v>70</v>
      </c>
      <c r="D2594">
        <v>1534</v>
      </c>
      <c r="E2594">
        <v>5.6336391634757302E-2</v>
      </c>
      <c r="F2594">
        <v>0</v>
      </c>
      <c r="G2594">
        <v>0</v>
      </c>
      <c r="H2594">
        <v>1</v>
      </c>
      <c r="I2594">
        <v>0</v>
      </c>
      <c r="J2594">
        <v>0.16</v>
      </c>
      <c r="K2594">
        <v>21</v>
      </c>
      <c r="L2594">
        <v>1.5683410997259599</v>
      </c>
      <c r="M2594">
        <v>182.03547604897</v>
      </c>
      <c r="N2594">
        <v>0</v>
      </c>
      <c r="O2594">
        <v>1</v>
      </c>
      <c r="P2594">
        <v>0</v>
      </c>
      <c r="Q2594">
        <v>0</v>
      </c>
      <c r="R2594">
        <v>1</v>
      </c>
      <c r="S2594">
        <v>2</v>
      </c>
    </row>
    <row r="2595" spans="1:19" x14ac:dyDescent="0.25">
      <c r="A2595" t="s">
        <v>32</v>
      </c>
      <c r="B2595">
        <v>10</v>
      </c>
      <c r="C2595">
        <v>70</v>
      </c>
      <c r="D2595">
        <v>863</v>
      </c>
      <c r="E2595">
        <v>5.6336391634757302E-2</v>
      </c>
      <c r="F2595">
        <v>0</v>
      </c>
      <c r="G2595">
        <v>1</v>
      </c>
      <c r="H2595">
        <v>0</v>
      </c>
      <c r="I2595">
        <v>0</v>
      </c>
      <c r="J2595">
        <v>0.27650000000000002</v>
      </c>
      <c r="K2595">
        <v>27</v>
      </c>
      <c r="L2595">
        <v>1.7733903568271201</v>
      </c>
      <c r="M2595">
        <v>182.70820983210999</v>
      </c>
      <c r="N2595">
        <v>0</v>
      </c>
      <c r="O2595">
        <v>1</v>
      </c>
      <c r="P2595">
        <v>0</v>
      </c>
      <c r="Q2595">
        <v>0</v>
      </c>
      <c r="R2595">
        <v>2</v>
      </c>
      <c r="S2595">
        <v>2</v>
      </c>
    </row>
    <row r="2596" spans="1:19" x14ac:dyDescent="0.25">
      <c r="A2596" t="s">
        <v>74</v>
      </c>
      <c r="B2596">
        <v>10</v>
      </c>
      <c r="C2596">
        <v>74</v>
      </c>
      <c r="D2596">
        <v>524</v>
      </c>
      <c r="E2596">
        <v>5.9747799257266303E-2</v>
      </c>
      <c r="F2596">
        <v>0</v>
      </c>
      <c r="G2596">
        <v>0</v>
      </c>
      <c r="H2596">
        <v>0</v>
      </c>
      <c r="I2596">
        <v>1</v>
      </c>
      <c r="J2596">
        <v>1.0500000000000001E-2</v>
      </c>
      <c r="K2596">
        <v>25</v>
      </c>
      <c r="L2596">
        <v>0.36808469461420301</v>
      </c>
      <c r="M2596">
        <v>180.31762695083401</v>
      </c>
      <c r="N2596">
        <v>1</v>
      </c>
      <c r="O2596">
        <v>0</v>
      </c>
      <c r="P2596">
        <v>0</v>
      </c>
      <c r="Q2596">
        <v>0</v>
      </c>
      <c r="R2596">
        <v>4</v>
      </c>
      <c r="S2596">
        <v>2</v>
      </c>
    </row>
    <row r="2597" spans="1:19" x14ac:dyDescent="0.25">
      <c r="A2597" t="s">
        <v>86</v>
      </c>
      <c r="B2597">
        <v>14</v>
      </c>
      <c r="C2597">
        <v>74</v>
      </c>
      <c r="D2597">
        <v>631</v>
      </c>
      <c r="E2597">
        <v>5.9747799257266303E-2</v>
      </c>
      <c r="F2597">
        <v>0</v>
      </c>
      <c r="G2597">
        <v>1</v>
      </c>
      <c r="H2597">
        <v>0</v>
      </c>
      <c r="I2597">
        <v>0</v>
      </c>
      <c r="J2597">
        <v>0</v>
      </c>
      <c r="K2597">
        <v>34</v>
      </c>
      <c r="L2597">
        <v>0.53941180985958004</v>
      </c>
      <c r="M2597">
        <v>180.87972378562901</v>
      </c>
      <c r="N2597">
        <v>1</v>
      </c>
      <c r="O2597">
        <v>0</v>
      </c>
      <c r="P2597">
        <v>0</v>
      </c>
      <c r="Q2597">
        <v>0</v>
      </c>
      <c r="R2597">
        <v>2</v>
      </c>
      <c r="S2597">
        <v>2</v>
      </c>
    </row>
    <row r="2598" spans="1:19" x14ac:dyDescent="0.25">
      <c r="A2598" t="s">
        <v>92</v>
      </c>
      <c r="B2598">
        <v>14</v>
      </c>
      <c r="C2598">
        <v>74</v>
      </c>
      <c r="D2598">
        <v>680</v>
      </c>
      <c r="E2598">
        <v>5.9747799257266303E-2</v>
      </c>
      <c r="F2598">
        <v>0</v>
      </c>
      <c r="G2598">
        <v>1</v>
      </c>
      <c r="H2598">
        <v>0</v>
      </c>
      <c r="I2598">
        <v>0</v>
      </c>
      <c r="J2598">
        <v>0</v>
      </c>
      <c r="K2598">
        <v>35</v>
      </c>
      <c r="L2598">
        <v>0.69269885910343998</v>
      </c>
      <c r="M2598">
        <v>181.382634052177</v>
      </c>
      <c r="N2598">
        <v>1</v>
      </c>
      <c r="O2598">
        <v>0</v>
      </c>
      <c r="P2598">
        <v>0</v>
      </c>
      <c r="Q2598">
        <v>0</v>
      </c>
      <c r="R2598">
        <v>1</v>
      </c>
      <c r="S2598">
        <v>2</v>
      </c>
    </row>
    <row r="2599" spans="1:19" x14ac:dyDescent="0.25">
      <c r="A2599" t="s">
        <v>26</v>
      </c>
      <c r="B2599">
        <v>10</v>
      </c>
      <c r="C2599">
        <v>74</v>
      </c>
      <c r="D2599">
        <v>117</v>
      </c>
      <c r="E2599">
        <v>5.9747799257266303E-2</v>
      </c>
      <c r="F2599">
        <v>0</v>
      </c>
      <c r="G2599">
        <v>1</v>
      </c>
      <c r="H2599">
        <v>0</v>
      </c>
      <c r="I2599">
        <v>0</v>
      </c>
      <c r="J2599">
        <v>0</v>
      </c>
      <c r="K2599">
        <v>19</v>
      </c>
      <c r="L2599">
        <v>1.01650932490965</v>
      </c>
      <c r="M2599">
        <v>182.44500434681601</v>
      </c>
      <c r="N2599">
        <v>1</v>
      </c>
      <c r="O2599">
        <v>0</v>
      </c>
      <c r="P2599">
        <v>0</v>
      </c>
      <c r="Q2599">
        <v>0</v>
      </c>
      <c r="R2599">
        <v>2</v>
      </c>
      <c r="S2599">
        <v>2</v>
      </c>
    </row>
    <row r="2600" spans="1:19" x14ac:dyDescent="0.25">
      <c r="A2600" t="s">
        <v>52</v>
      </c>
      <c r="B2600">
        <v>14</v>
      </c>
      <c r="C2600">
        <v>74</v>
      </c>
      <c r="D2600">
        <v>308</v>
      </c>
      <c r="E2600">
        <v>5.9747799257266303E-2</v>
      </c>
      <c r="F2600">
        <v>1</v>
      </c>
      <c r="G2600">
        <v>0</v>
      </c>
      <c r="H2600">
        <v>1</v>
      </c>
      <c r="I2600">
        <v>0</v>
      </c>
      <c r="J2600">
        <v>0</v>
      </c>
      <c r="K2600">
        <v>20</v>
      </c>
      <c r="L2600">
        <v>1.3944828310406501</v>
      </c>
      <c r="M2600">
        <v>183.68507490498899</v>
      </c>
      <c r="N2600">
        <v>1</v>
      </c>
      <c r="O2600">
        <v>0</v>
      </c>
      <c r="P2600">
        <v>0</v>
      </c>
      <c r="Q2600">
        <v>0</v>
      </c>
      <c r="R2600">
        <v>1</v>
      </c>
      <c r="S2600">
        <v>2</v>
      </c>
    </row>
    <row r="2601" spans="1:19" x14ac:dyDescent="0.25">
      <c r="A2601" t="s">
        <v>59</v>
      </c>
      <c r="B2601">
        <v>11</v>
      </c>
      <c r="C2601">
        <v>71</v>
      </c>
      <c r="D2601">
        <v>2020</v>
      </c>
      <c r="E2601">
        <v>6.1007219906924502E-2</v>
      </c>
      <c r="F2601">
        <v>0</v>
      </c>
      <c r="G2601">
        <v>1</v>
      </c>
      <c r="H2601">
        <v>0</v>
      </c>
      <c r="I2601">
        <v>0</v>
      </c>
      <c r="J2601">
        <v>0</v>
      </c>
      <c r="K2601">
        <v>33</v>
      </c>
      <c r="L2601">
        <v>2.15018785143632</v>
      </c>
      <c r="M2601">
        <v>179.69442208476499</v>
      </c>
      <c r="N2601">
        <v>0</v>
      </c>
      <c r="O2601">
        <v>0</v>
      </c>
      <c r="P2601">
        <v>1</v>
      </c>
      <c r="Q2601">
        <v>0</v>
      </c>
      <c r="R2601">
        <v>21</v>
      </c>
      <c r="S2601">
        <v>2</v>
      </c>
    </row>
    <row r="2602" spans="1:19" x14ac:dyDescent="0.25">
      <c r="A2602" t="s">
        <v>93</v>
      </c>
      <c r="B2602">
        <v>13</v>
      </c>
      <c r="C2602">
        <v>71</v>
      </c>
      <c r="D2602">
        <v>2455</v>
      </c>
      <c r="E2602">
        <v>6.1007219906924502E-2</v>
      </c>
      <c r="F2602">
        <v>0</v>
      </c>
      <c r="G2602">
        <v>1</v>
      </c>
      <c r="H2602">
        <v>0</v>
      </c>
      <c r="I2602">
        <v>0</v>
      </c>
      <c r="J2602">
        <v>0.48</v>
      </c>
      <c r="K2602">
        <v>37</v>
      </c>
      <c r="L2602">
        <v>2.37251983477698</v>
      </c>
      <c r="M2602">
        <v>180.423857725646</v>
      </c>
      <c r="N2602">
        <v>0</v>
      </c>
      <c r="O2602">
        <v>0</v>
      </c>
      <c r="P2602">
        <v>1</v>
      </c>
      <c r="Q2602">
        <v>0</v>
      </c>
      <c r="R2602">
        <v>37</v>
      </c>
      <c r="S2602">
        <v>2</v>
      </c>
    </row>
    <row r="2603" spans="1:19" x14ac:dyDescent="0.25">
      <c r="A2603" t="s">
        <v>92</v>
      </c>
      <c r="B2603">
        <v>11</v>
      </c>
      <c r="C2603">
        <v>71</v>
      </c>
      <c r="D2603">
        <v>2436</v>
      </c>
      <c r="E2603">
        <v>6.1007219906924502E-2</v>
      </c>
      <c r="F2603">
        <v>0</v>
      </c>
      <c r="G2603">
        <v>1</v>
      </c>
      <c r="H2603">
        <v>0</v>
      </c>
      <c r="I2603">
        <v>0</v>
      </c>
      <c r="J2603">
        <v>0</v>
      </c>
      <c r="K2603">
        <v>31</v>
      </c>
      <c r="L2603">
        <v>2.48627852309943</v>
      </c>
      <c r="M2603">
        <v>180.797081768699</v>
      </c>
      <c r="N2603">
        <v>0</v>
      </c>
      <c r="O2603">
        <v>0</v>
      </c>
      <c r="P2603">
        <v>1</v>
      </c>
      <c r="Q2603">
        <v>0</v>
      </c>
      <c r="R2603">
        <v>9</v>
      </c>
      <c r="S2603">
        <v>2</v>
      </c>
    </row>
    <row r="2604" spans="1:19" x14ac:dyDescent="0.25">
      <c r="A2604" t="s">
        <v>86</v>
      </c>
      <c r="B2604">
        <v>11</v>
      </c>
      <c r="C2604">
        <v>71</v>
      </c>
      <c r="D2604">
        <v>2366</v>
      </c>
      <c r="E2604">
        <v>6.1007219906924502E-2</v>
      </c>
      <c r="F2604">
        <v>0</v>
      </c>
      <c r="G2604">
        <v>1</v>
      </c>
      <c r="H2604">
        <v>0</v>
      </c>
      <c r="I2604">
        <v>0</v>
      </c>
      <c r="J2604">
        <v>0</v>
      </c>
      <c r="K2604">
        <v>28</v>
      </c>
      <c r="L2604">
        <v>2.5351567160834398</v>
      </c>
      <c r="M2604">
        <v>180.95744329423701</v>
      </c>
      <c r="N2604">
        <v>0</v>
      </c>
      <c r="O2604">
        <v>0</v>
      </c>
      <c r="P2604">
        <v>1</v>
      </c>
      <c r="Q2604">
        <v>0</v>
      </c>
      <c r="R2604">
        <v>7</v>
      </c>
      <c r="S2604">
        <v>2</v>
      </c>
    </row>
    <row r="2605" spans="1:19" x14ac:dyDescent="0.25">
      <c r="A2605" t="s">
        <v>73</v>
      </c>
      <c r="B2605">
        <v>11</v>
      </c>
      <c r="C2605">
        <v>71</v>
      </c>
      <c r="D2605">
        <v>2191</v>
      </c>
      <c r="E2605">
        <v>6.1007219906924502E-2</v>
      </c>
      <c r="F2605">
        <v>0</v>
      </c>
      <c r="G2605">
        <v>1</v>
      </c>
      <c r="H2605">
        <v>0</v>
      </c>
      <c r="I2605">
        <v>0</v>
      </c>
      <c r="J2605">
        <v>0</v>
      </c>
      <c r="K2605">
        <v>31</v>
      </c>
      <c r="L2605">
        <v>2.6572004754510199</v>
      </c>
      <c r="M2605">
        <v>181.357849328908</v>
      </c>
      <c r="N2605">
        <v>0</v>
      </c>
      <c r="O2605">
        <v>0</v>
      </c>
      <c r="P2605">
        <v>1</v>
      </c>
      <c r="Q2605">
        <v>0</v>
      </c>
      <c r="R2605">
        <v>13</v>
      </c>
      <c r="S2605">
        <v>2</v>
      </c>
    </row>
    <row r="2606" spans="1:19" x14ac:dyDescent="0.25">
      <c r="A2606" t="s">
        <v>107</v>
      </c>
      <c r="B2606">
        <v>13</v>
      </c>
      <c r="C2606">
        <v>71</v>
      </c>
      <c r="D2606">
        <v>2600</v>
      </c>
      <c r="E2606">
        <v>6.1007219906924502E-2</v>
      </c>
      <c r="F2606">
        <v>0</v>
      </c>
      <c r="G2606">
        <v>1</v>
      </c>
      <c r="H2606">
        <v>0</v>
      </c>
      <c r="I2606">
        <v>0</v>
      </c>
      <c r="J2606">
        <v>0</v>
      </c>
      <c r="K2606">
        <v>33</v>
      </c>
      <c r="L2606">
        <v>2.7670164729762599</v>
      </c>
      <c r="M2606">
        <v>181.718138034699</v>
      </c>
      <c r="N2606">
        <v>0</v>
      </c>
      <c r="O2606">
        <v>0</v>
      </c>
      <c r="P2606">
        <v>1</v>
      </c>
      <c r="Q2606">
        <v>0</v>
      </c>
      <c r="R2606">
        <v>20</v>
      </c>
      <c r="S2606">
        <v>2</v>
      </c>
    </row>
    <row r="2607" spans="1:19" x14ac:dyDescent="0.25">
      <c r="A2607" t="s">
        <v>26</v>
      </c>
      <c r="B2607">
        <v>13</v>
      </c>
      <c r="C2607">
        <v>71</v>
      </c>
      <c r="D2607">
        <v>1698</v>
      </c>
      <c r="E2607">
        <v>6.1007219906924502E-2</v>
      </c>
      <c r="F2607">
        <v>0</v>
      </c>
      <c r="G2607">
        <v>1</v>
      </c>
      <c r="H2607">
        <v>0</v>
      </c>
      <c r="I2607">
        <v>0</v>
      </c>
      <c r="J2607">
        <v>0</v>
      </c>
      <c r="K2607">
        <v>26</v>
      </c>
      <c r="L2607">
        <v>2.9132729038769898</v>
      </c>
      <c r="M2607">
        <v>182.19798196810001</v>
      </c>
      <c r="N2607">
        <v>0</v>
      </c>
      <c r="O2607">
        <v>0</v>
      </c>
      <c r="P2607">
        <v>1</v>
      </c>
      <c r="Q2607">
        <v>0</v>
      </c>
      <c r="R2607">
        <v>17</v>
      </c>
      <c r="S2607">
        <v>2</v>
      </c>
    </row>
    <row r="2608" spans="1:19" x14ac:dyDescent="0.25">
      <c r="A2608" t="s">
        <v>19</v>
      </c>
      <c r="B2608">
        <v>13</v>
      </c>
      <c r="C2608">
        <v>71</v>
      </c>
      <c r="D2608">
        <v>1646</v>
      </c>
      <c r="E2608">
        <v>6.1007219906924502E-2</v>
      </c>
      <c r="F2608">
        <v>0</v>
      </c>
      <c r="G2608">
        <v>0</v>
      </c>
      <c r="H2608">
        <v>1</v>
      </c>
      <c r="I2608">
        <v>0</v>
      </c>
      <c r="J2608">
        <v>1.0500000000000001E-2</v>
      </c>
      <c r="K2608">
        <v>16</v>
      </c>
      <c r="L2608">
        <v>3.0612170084185499</v>
      </c>
      <c r="M2608">
        <v>182.68336288851199</v>
      </c>
      <c r="N2608">
        <v>0</v>
      </c>
      <c r="O2608">
        <v>0</v>
      </c>
      <c r="P2608">
        <v>1</v>
      </c>
      <c r="Q2608">
        <v>0</v>
      </c>
      <c r="R2608">
        <v>1</v>
      </c>
      <c r="S2608">
        <v>2</v>
      </c>
    </row>
    <row r="2609" spans="1:19" x14ac:dyDescent="0.25">
      <c r="A2609" t="s">
        <v>87</v>
      </c>
      <c r="B2609">
        <v>10</v>
      </c>
      <c r="C2609">
        <v>74</v>
      </c>
      <c r="D2609">
        <v>2380</v>
      </c>
      <c r="E2609">
        <v>6.1085521590747101E-2</v>
      </c>
      <c r="F2609">
        <v>0</v>
      </c>
      <c r="G2609">
        <v>1</v>
      </c>
      <c r="H2609">
        <v>0</v>
      </c>
      <c r="I2609">
        <v>0</v>
      </c>
      <c r="J2609">
        <v>0</v>
      </c>
      <c r="K2609">
        <v>24</v>
      </c>
      <c r="L2609">
        <v>2.1596334379097999</v>
      </c>
      <c r="M2609">
        <v>179.725411541699</v>
      </c>
      <c r="N2609">
        <v>0</v>
      </c>
      <c r="O2609">
        <v>0</v>
      </c>
      <c r="P2609">
        <v>1</v>
      </c>
      <c r="Q2609">
        <v>0</v>
      </c>
      <c r="R2609">
        <v>12</v>
      </c>
      <c r="S2609">
        <v>2</v>
      </c>
    </row>
    <row r="2610" spans="1:19" x14ac:dyDescent="0.25">
      <c r="A2610" t="s">
        <v>74</v>
      </c>
      <c r="B2610">
        <v>10</v>
      </c>
      <c r="C2610">
        <v>74</v>
      </c>
      <c r="D2610">
        <v>2209</v>
      </c>
      <c r="E2610">
        <v>6.1085521590747101E-2</v>
      </c>
      <c r="F2610">
        <v>0</v>
      </c>
      <c r="G2610">
        <v>0</v>
      </c>
      <c r="H2610">
        <v>0</v>
      </c>
      <c r="I2610">
        <v>1</v>
      </c>
      <c r="J2610">
        <v>1.0500000000000001E-2</v>
      </c>
      <c r="K2610">
        <v>24</v>
      </c>
      <c r="L2610">
        <v>2.2438540425801001</v>
      </c>
      <c r="M2610">
        <v>180.00172586148301</v>
      </c>
      <c r="N2610">
        <v>0</v>
      </c>
      <c r="O2610">
        <v>0</v>
      </c>
      <c r="P2610">
        <v>1</v>
      </c>
      <c r="Q2610">
        <v>0</v>
      </c>
      <c r="R2610">
        <v>3</v>
      </c>
      <c r="S2610">
        <v>2</v>
      </c>
    </row>
    <row r="2611" spans="1:19" x14ac:dyDescent="0.25">
      <c r="A2611" t="s">
        <v>66</v>
      </c>
      <c r="B2611">
        <v>14</v>
      </c>
      <c r="C2611">
        <v>74</v>
      </c>
      <c r="D2611">
        <v>2103</v>
      </c>
      <c r="E2611">
        <v>6.1085521590747101E-2</v>
      </c>
      <c r="F2611">
        <v>0</v>
      </c>
      <c r="G2611">
        <v>1</v>
      </c>
      <c r="H2611">
        <v>0</v>
      </c>
      <c r="I2611">
        <v>0</v>
      </c>
      <c r="J2611">
        <v>8.0500000000000002E-2</v>
      </c>
      <c r="K2611">
        <v>27</v>
      </c>
      <c r="L2611">
        <v>2.5046409035485899</v>
      </c>
      <c r="M2611">
        <v>180.85732579904399</v>
      </c>
      <c r="N2611">
        <v>0</v>
      </c>
      <c r="O2611">
        <v>0</v>
      </c>
      <c r="P2611">
        <v>1</v>
      </c>
      <c r="Q2611">
        <v>0</v>
      </c>
      <c r="R2611">
        <v>1</v>
      </c>
      <c r="S2611">
        <v>2</v>
      </c>
    </row>
    <row r="2612" spans="1:19" x14ac:dyDescent="0.25">
      <c r="A2612" t="s">
        <v>19</v>
      </c>
      <c r="B2612">
        <v>10</v>
      </c>
      <c r="C2612">
        <v>74</v>
      </c>
      <c r="D2612">
        <v>1643</v>
      </c>
      <c r="E2612">
        <v>6.1085521590747101E-2</v>
      </c>
      <c r="F2612">
        <v>0</v>
      </c>
      <c r="G2612">
        <v>0</v>
      </c>
      <c r="H2612">
        <v>1</v>
      </c>
      <c r="I2612">
        <v>0</v>
      </c>
      <c r="J2612">
        <v>1.0500000000000001E-2</v>
      </c>
      <c r="K2612">
        <v>22</v>
      </c>
      <c r="L2612">
        <v>2.5540315747903199</v>
      </c>
      <c r="M2612">
        <v>181.01936868369501</v>
      </c>
      <c r="N2612">
        <v>0</v>
      </c>
      <c r="O2612">
        <v>0</v>
      </c>
      <c r="P2612">
        <v>1</v>
      </c>
      <c r="Q2612">
        <v>0</v>
      </c>
      <c r="R2612">
        <v>1</v>
      </c>
      <c r="S2612">
        <v>2</v>
      </c>
    </row>
    <row r="2613" spans="1:19" x14ac:dyDescent="0.25">
      <c r="A2613" t="s">
        <v>53</v>
      </c>
      <c r="B2613">
        <v>10</v>
      </c>
      <c r="C2613">
        <v>74</v>
      </c>
      <c r="D2613">
        <v>1959</v>
      </c>
      <c r="E2613">
        <v>6.1085521590747101E-2</v>
      </c>
      <c r="F2613">
        <v>0</v>
      </c>
      <c r="G2613">
        <v>1</v>
      </c>
      <c r="H2613">
        <v>0</v>
      </c>
      <c r="I2613">
        <v>0</v>
      </c>
      <c r="J2613">
        <v>0.13300000000000001</v>
      </c>
      <c r="K2613">
        <v>25</v>
      </c>
      <c r="L2613">
        <v>2.66383498245981</v>
      </c>
      <c r="M2613">
        <v>181.37961608418601</v>
      </c>
      <c r="N2613">
        <v>0</v>
      </c>
      <c r="O2613">
        <v>0</v>
      </c>
      <c r="P2613">
        <v>1</v>
      </c>
      <c r="Q2613">
        <v>0</v>
      </c>
      <c r="R2613">
        <v>7</v>
      </c>
      <c r="S2613">
        <v>2</v>
      </c>
    </row>
    <row r="2614" spans="1:19" x14ac:dyDescent="0.25">
      <c r="A2614" t="s">
        <v>38</v>
      </c>
      <c r="B2614">
        <v>14</v>
      </c>
      <c r="C2614">
        <v>74</v>
      </c>
      <c r="D2614">
        <v>1824</v>
      </c>
      <c r="E2614">
        <v>6.1085521590747101E-2</v>
      </c>
      <c r="F2614">
        <v>0</v>
      </c>
      <c r="G2614">
        <v>0</v>
      </c>
      <c r="H2614">
        <v>0</v>
      </c>
      <c r="I2614">
        <v>1</v>
      </c>
      <c r="J2614">
        <v>0</v>
      </c>
      <c r="K2614">
        <v>29</v>
      </c>
      <c r="L2614">
        <v>2.7406272693632401</v>
      </c>
      <c r="M2614">
        <v>181.63155928268799</v>
      </c>
      <c r="N2614">
        <v>0</v>
      </c>
      <c r="O2614">
        <v>0</v>
      </c>
      <c r="P2614">
        <v>1</v>
      </c>
      <c r="Q2614">
        <v>0</v>
      </c>
      <c r="R2614">
        <v>8</v>
      </c>
      <c r="S2614">
        <v>2</v>
      </c>
    </row>
    <row r="2615" spans="1:19" x14ac:dyDescent="0.25">
      <c r="A2615" t="s">
        <v>33</v>
      </c>
      <c r="B2615">
        <v>10</v>
      </c>
      <c r="C2615">
        <v>74</v>
      </c>
      <c r="D2615">
        <v>1765</v>
      </c>
      <c r="E2615">
        <v>6.1085521590747101E-2</v>
      </c>
      <c r="F2615">
        <v>0</v>
      </c>
      <c r="G2615">
        <v>1</v>
      </c>
      <c r="H2615">
        <v>0</v>
      </c>
      <c r="I2615">
        <v>0</v>
      </c>
      <c r="J2615">
        <v>0</v>
      </c>
      <c r="K2615">
        <v>25</v>
      </c>
      <c r="L2615">
        <v>2.9158174717227099</v>
      </c>
      <c r="M2615">
        <v>182.20633028780401</v>
      </c>
      <c r="N2615">
        <v>0</v>
      </c>
      <c r="O2615">
        <v>0</v>
      </c>
      <c r="P2615">
        <v>1</v>
      </c>
      <c r="Q2615">
        <v>0</v>
      </c>
      <c r="R2615">
        <v>6</v>
      </c>
      <c r="S2615">
        <v>2</v>
      </c>
    </row>
    <row r="2616" spans="1:19" x14ac:dyDescent="0.25">
      <c r="A2616" t="s">
        <v>25</v>
      </c>
      <c r="B2616">
        <v>14</v>
      </c>
      <c r="C2616">
        <v>74</v>
      </c>
      <c r="D2616">
        <v>1686</v>
      </c>
      <c r="E2616">
        <v>6.1085521590747101E-2</v>
      </c>
      <c r="F2616">
        <v>0</v>
      </c>
      <c r="G2616">
        <v>1</v>
      </c>
      <c r="H2616">
        <v>0</v>
      </c>
      <c r="I2616">
        <v>0</v>
      </c>
      <c r="J2616">
        <v>0</v>
      </c>
      <c r="K2616">
        <v>26</v>
      </c>
      <c r="L2616">
        <v>3.17217532498114</v>
      </c>
      <c r="M2616">
        <v>183.04739936017401</v>
      </c>
      <c r="N2616">
        <v>0</v>
      </c>
      <c r="O2616">
        <v>0</v>
      </c>
      <c r="P2616">
        <v>1</v>
      </c>
      <c r="Q2616">
        <v>0</v>
      </c>
      <c r="R2616">
        <v>8</v>
      </c>
      <c r="S2616">
        <v>2</v>
      </c>
    </row>
    <row r="2617" spans="1:19" x14ac:dyDescent="0.25">
      <c r="A2617" t="s">
        <v>12</v>
      </c>
      <c r="B2617">
        <v>10</v>
      </c>
      <c r="C2617">
        <v>74</v>
      </c>
      <c r="D2617">
        <v>2785</v>
      </c>
      <c r="E2617">
        <v>6.1416009533469498E-2</v>
      </c>
      <c r="F2617">
        <v>0</v>
      </c>
      <c r="G2617">
        <v>1</v>
      </c>
      <c r="H2617">
        <v>0</v>
      </c>
      <c r="I2617">
        <v>0</v>
      </c>
      <c r="J2617">
        <v>0</v>
      </c>
      <c r="K2617">
        <v>22</v>
      </c>
      <c r="L2617">
        <v>2.2329580929405699</v>
      </c>
      <c r="M2617">
        <v>180.025977995212</v>
      </c>
      <c r="N2617">
        <v>0</v>
      </c>
      <c r="O2617">
        <v>0</v>
      </c>
      <c r="P2617">
        <v>0</v>
      </c>
      <c r="Q2617">
        <v>1</v>
      </c>
      <c r="R2617">
        <v>6</v>
      </c>
      <c r="S2617">
        <v>2</v>
      </c>
    </row>
    <row r="2618" spans="1:19" x14ac:dyDescent="0.25">
      <c r="A2618" t="s">
        <v>59</v>
      </c>
      <c r="B2618">
        <v>14</v>
      </c>
      <c r="C2618">
        <v>74</v>
      </c>
      <c r="D2618">
        <v>3243</v>
      </c>
      <c r="E2618">
        <v>6.1416009533469498E-2</v>
      </c>
      <c r="F2618">
        <v>0</v>
      </c>
      <c r="G2618">
        <v>1</v>
      </c>
      <c r="H2618">
        <v>0</v>
      </c>
      <c r="I2618">
        <v>0</v>
      </c>
      <c r="J2618">
        <v>0</v>
      </c>
      <c r="K2618">
        <v>37</v>
      </c>
      <c r="L2618">
        <v>2.3387544590142202</v>
      </c>
      <c r="M2618">
        <v>180.373078933774</v>
      </c>
      <c r="N2618">
        <v>0</v>
      </c>
      <c r="O2618">
        <v>0</v>
      </c>
      <c r="P2618">
        <v>0</v>
      </c>
      <c r="Q2618">
        <v>1</v>
      </c>
      <c r="R2618">
        <v>17</v>
      </c>
      <c r="S2618">
        <v>2</v>
      </c>
    </row>
    <row r="2619" spans="1:19" x14ac:dyDescent="0.25">
      <c r="A2619" t="s">
        <v>86</v>
      </c>
      <c r="B2619">
        <v>14</v>
      </c>
      <c r="C2619">
        <v>74</v>
      </c>
      <c r="D2619">
        <v>3588</v>
      </c>
      <c r="E2619">
        <v>6.1416009533469498E-2</v>
      </c>
      <c r="F2619">
        <v>0</v>
      </c>
      <c r="G2619">
        <v>1</v>
      </c>
      <c r="H2619">
        <v>0</v>
      </c>
      <c r="I2619">
        <v>0</v>
      </c>
      <c r="J2619">
        <v>0</v>
      </c>
      <c r="K2619">
        <v>34</v>
      </c>
      <c r="L2619">
        <v>2.5440371953618302</v>
      </c>
      <c r="M2619">
        <v>181.04657872493999</v>
      </c>
      <c r="N2619">
        <v>0</v>
      </c>
      <c r="O2619">
        <v>0</v>
      </c>
      <c r="P2619">
        <v>0</v>
      </c>
      <c r="Q2619">
        <v>1</v>
      </c>
      <c r="R2619">
        <v>19</v>
      </c>
      <c r="S2619">
        <v>2</v>
      </c>
    </row>
    <row r="2620" spans="1:19" x14ac:dyDescent="0.25">
      <c r="A2620" t="s">
        <v>60</v>
      </c>
      <c r="B2620">
        <v>10</v>
      </c>
      <c r="C2620">
        <v>74</v>
      </c>
      <c r="D2620">
        <v>3253</v>
      </c>
      <c r="E2620">
        <v>6.1416009533469498E-2</v>
      </c>
      <c r="F2620">
        <v>0</v>
      </c>
      <c r="G2620">
        <v>1</v>
      </c>
      <c r="H2620">
        <v>0</v>
      </c>
      <c r="I2620">
        <v>0</v>
      </c>
      <c r="J2620">
        <v>0</v>
      </c>
      <c r="K2620">
        <v>28</v>
      </c>
      <c r="L2620">
        <v>2.6275243939404298</v>
      </c>
      <c r="M2620">
        <v>181.32048685676</v>
      </c>
      <c r="N2620">
        <v>0</v>
      </c>
      <c r="O2620">
        <v>0</v>
      </c>
      <c r="P2620">
        <v>0</v>
      </c>
      <c r="Q2620">
        <v>1</v>
      </c>
      <c r="R2620">
        <v>9</v>
      </c>
      <c r="S2620">
        <v>2</v>
      </c>
    </row>
    <row r="2621" spans="1:19" x14ac:dyDescent="0.25">
      <c r="A2621" t="s">
        <v>53</v>
      </c>
      <c r="B2621">
        <v>10</v>
      </c>
      <c r="C2621">
        <v>74</v>
      </c>
      <c r="D2621">
        <v>3178</v>
      </c>
      <c r="E2621">
        <v>6.1416009533469498E-2</v>
      </c>
      <c r="F2621">
        <v>0</v>
      </c>
      <c r="G2621">
        <v>1</v>
      </c>
      <c r="H2621">
        <v>0</v>
      </c>
      <c r="I2621">
        <v>0</v>
      </c>
      <c r="J2621">
        <v>0.13300000000000001</v>
      </c>
      <c r="K2621">
        <v>25</v>
      </c>
      <c r="L2621">
        <v>2.6967093145200902</v>
      </c>
      <c r="M2621">
        <v>181.54747150433101</v>
      </c>
      <c r="N2621">
        <v>0</v>
      </c>
      <c r="O2621">
        <v>0</v>
      </c>
      <c r="P2621">
        <v>0</v>
      </c>
      <c r="Q2621">
        <v>1</v>
      </c>
      <c r="R2621">
        <v>8</v>
      </c>
      <c r="S2621">
        <v>2</v>
      </c>
    </row>
    <row r="2622" spans="1:19" x14ac:dyDescent="0.25">
      <c r="A2622" t="s">
        <v>38</v>
      </c>
      <c r="B2622">
        <v>14</v>
      </c>
      <c r="C2622">
        <v>74</v>
      </c>
      <c r="D2622">
        <v>3044</v>
      </c>
      <c r="E2622">
        <v>6.1416009533469498E-2</v>
      </c>
      <c r="F2622">
        <v>0</v>
      </c>
      <c r="G2622">
        <v>0</v>
      </c>
      <c r="H2622">
        <v>0</v>
      </c>
      <c r="I2622">
        <v>1</v>
      </c>
      <c r="J2622">
        <v>0</v>
      </c>
      <c r="K2622">
        <v>29</v>
      </c>
      <c r="L2622">
        <v>2.76966381310325</v>
      </c>
      <c r="M2622">
        <v>181.78682353380299</v>
      </c>
      <c r="N2622">
        <v>0</v>
      </c>
      <c r="O2622">
        <v>0</v>
      </c>
      <c r="P2622">
        <v>0</v>
      </c>
      <c r="Q2622">
        <v>1</v>
      </c>
      <c r="R2622">
        <v>8</v>
      </c>
      <c r="S2622">
        <v>2</v>
      </c>
    </row>
    <row r="2623" spans="1:19" x14ac:dyDescent="0.25">
      <c r="A2623" t="s">
        <v>26</v>
      </c>
      <c r="B2623">
        <v>10</v>
      </c>
      <c r="C2623">
        <v>74</v>
      </c>
      <c r="D2623">
        <v>2915</v>
      </c>
      <c r="E2623">
        <v>6.1416009533469498E-2</v>
      </c>
      <c r="F2623">
        <v>0</v>
      </c>
      <c r="G2623">
        <v>1</v>
      </c>
      <c r="H2623">
        <v>0</v>
      </c>
      <c r="I2623">
        <v>0</v>
      </c>
      <c r="J2623">
        <v>0</v>
      </c>
      <c r="K2623">
        <v>21</v>
      </c>
      <c r="L2623">
        <v>2.9673386444724601</v>
      </c>
      <c r="M2623">
        <v>182.43536300679901</v>
      </c>
      <c r="N2623">
        <v>0</v>
      </c>
      <c r="O2623">
        <v>0</v>
      </c>
      <c r="P2623">
        <v>0</v>
      </c>
      <c r="Q2623">
        <v>1</v>
      </c>
      <c r="R2623">
        <v>5</v>
      </c>
      <c r="S2623">
        <v>2</v>
      </c>
    </row>
    <row r="2624" spans="1:19" x14ac:dyDescent="0.25">
      <c r="A2624" t="s">
        <v>59</v>
      </c>
      <c r="B2624">
        <v>11</v>
      </c>
      <c r="C2624">
        <v>71</v>
      </c>
      <c r="D2624">
        <v>365</v>
      </c>
      <c r="E2624">
        <v>6.2528727178091006E-2</v>
      </c>
      <c r="F2624">
        <v>0</v>
      </c>
      <c r="G2624">
        <v>1</v>
      </c>
      <c r="H2624">
        <v>0</v>
      </c>
      <c r="I2624">
        <v>0</v>
      </c>
      <c r="J2624">
        <v>0</v>
      </c>
      <c r="K2624">
        <v>31</v>
      </c>
      <c r="L2624">
        <v>0.1991956540683</v>
      </c>
      <c r="M2624">
        <v>179.76352904878101</v>
      </c>
      <c r="N2624">
        <v>1</v>
      </c>
      <c r="O2624">
        <v>0</v>
      </c>
      <c r="P2624">
        <v>0</v>
      </c>
      <c r="Q2624">
        <v>0</v>
      </c>
      <c r="R2624">
        <v>5</v>
      </c>
      <c r="S2624">
        <v>2</v>
      </c>
    </row>
    <row r="2625" spans="1:19" x14ac:dyDescent="0.25">
      <c r="A2625" t="s">
        <v>12</v>
      </c>
      <c r="B2625">
        <v>13</v>
      </c>
      <c r="C2625">
        <v>71</v>
      </c>
      <c r="D2625">
        <v>30</v>
      </c>
      <c r="E2625">
        <v>6.2528727178091006E-2</v>
      </c>
      <c r="F2625">
        <v>0</v>
      </c>
      <c r="G2625">
        <v>1</v>
      </c>
      <c r="H2625">
        <v>0</v>
      </c>
      <c r="I2625">
        <v>0</v>
      </c>
      <c r="J2625">
        <v>0</v>
      </c>
      <c r="K2625">
        <v>30</v>
      </c>
      <c r="L2625">
        <v>0.51466070943332798</v>
      </c>
      <c r="M2625">
        <v>180.798519387905</v>
      </c>
      <c r="N2625">
        <v>1</v>
      </c>
      <c r="O2625">
        <v>0</v>
      </c>
      <c r="P2625">
        <v>0</v>
      </c>
      <c r="Q2625">
        <v>0</v>
      </c>
      <c r="R2625">
        <v>15</v>
      </c>
      <c r="S2625">
        <v>2</v>
      </c>
    </row>
    <row r="2626" spans="1:19" x14ac:dyDescent="0.25">
      <c r="A2626" t="s">
        <v>81</v>
      </c>
      <c r="B2626">
        <v>13</v>
      </c>
      <c r="C2626">
        <v>71</v>
      </c>
      <c r="D2626">
        <v>587</v>
      </c>
      <c r="E2626">
        <v>6.2528727178091006E-2</v>
      </c>
      <c r="F2626">
        <v>0</v>
      </c>
      <c r="G2626">
        <v>1</v>
      </c>
      <c r="H2626">
        <v>0</v>
      </c>
      <c r="I2626">
        <v>0</v>
      </c>
      <c r="J2626">
        <v>1.0500000000000001E-2</v>
      </c>
      <c r="K2626">
        <v>31</v>
      </c>
      <c r="L2626">
        <v>0.60388443962040705</v>
      </c>
      <c r="M2626">
        <v>181.091248161484</v>
      </c>
      <c r="N2626">
        <v>1</v>
      </c>
      <c r="O2626">
        <v>0</v>
      </c>
      <c r="P2626">
        <v>0</v>
      </c>
      <c r="Q2626">
        <v>0</v>
      </c>
      <c r="R2626">
        <v>7</v>
      </c>
      <c r="S2626">
        <v>2</v>
      </c>
    </row>
    <row r="2627" spans="1:19" x14ac:dyDescent="0.25">
      <c r="A2627" t="s">
        <v>18</v>
      </c>
      <c r="B2627">
        <v>11</v>
      </c>
      <c r="C2627">
        <v>71</v>
      </c>
      <c r="D2627">
        <v>79</v>
      </c>
      <c r="E2627">
        <v>6.2528727178091006E-2</v>
      </c>
      <c r="F2627">
        <v>0</v>
      </c>
      <c r="G2627">
        <v>1</v>
      </c>
      <c r="H2627">
        <v>0</v>
      </c>
      <c r="I2627">
        <v>0</v>
      </c>
      <c r="J2627">
        <v>0</v>
      </c>
      <c r="K2627">
        <v>28</v>
      </c>
      <c r="L2627">
        <v>0.77422319785393001</v>
      </c>
      <c r="M2627">
        <v>181.65010235516399</v>
      </c>
      <c r="N2627">
        <v>1</v>
      </c>
      <c r="O2627">
        <v>0</v>
      </c>
      <c r="P2627">
        <v>0</v>
      </c>
      <c r="Q2627">
        <v>0</v>
      </c>
      <c r="R2627">
        <v>6</v>
      </c>
      <c r="S2627">
        <v>2</v>
      </c>
    </row>
    <row r="2628" spans="1:19" x14ac:dyDescent="0.25">
      <c r="A2628" t="s">
        <v>25</v>
      </c>
      <c r="B2628">
        <v>11</v>
      </c>
      <c r="C2628">
        <v>71</v>
      </c>
      <c r="D2628">
        <v>108</v>
      </c>
      <c r="E2628">
        <v>6.2528727178091006E-2</v>
      </c>
      <c r="F2628">
        <v>0</v>
      </c>
      <c r="G2628">
        <v>1</v>
      </c>
      <c r="H2628">
        <v>0</v>
      </c>
      <c r="I2628">
        <v>0</v>
      </c>
      <c r="J2628">
        <v>0</v>
      </c>
      <c r="K2628">
        <v>25</v>
      </c>
      <c r="L2628">
        <v>1.08223480540075</v>
      </c>
      <c r="M2628">
        <v>182.66063912533099</v>
      </c>
      <c r="N2628">
        <v>1</v>
      </c>
      <c r="O2628">
        <v>0</v>
      </c>
      <c r="P2628">
        <v>0</v>
      </c>
      <c r="Q2628">
        <v>0</v>
      </c>
      <c r="R2628">
        <v>1</v>
      </c>
      <c r="S2628">
        <v>2</v>
      </c>
    </row>
    <row r="2629" spans="1:19" x14ac:dyDescent="0.25">
      <c r="A2629" t="s">
        <v>100</v>
      </c>
      <c r="B2629">
        <v>13</v>
      </c>
      <c r="C2629">
        <v>71</v>
      </c>
      <c r="D2629">
        <v>3752</v>
      </c>
      <c r="E2629">
        <v>6.3400305234532897E-2</v>
      </c>
      <c r="F2629">
        <v>0</v>
      </c>
      <c r="G2629">
        <v>0</v>
      </c>
      <c r="H2629">
        <v>1</v>
      </c>
      <c r="I2629">
        <v>0</v>
      </c>
      <c r="J2629">
        <v>0</v>
      </c>
      <c r="K2629">
        <v>27</v>
      </c>
      <c r="L2629">
        <v>1.6985494721751999</v>
      </c>
      <c r="M2629">
        <v>178.272668871966</v>
      </c>
      <c r="N2629">
        <v>0</v>
      </c>
      <c r="O2629">
        <v>0</v>
      </c>
      <c r="P2629">
        <v>0</v>
      </c>
      <c r="Q2629">
        <v>1</v>
      </c>
      <c r="R2629">
        <v>4</v>
      </c>
      <c r="S2629">
        <v>2</v>
      </c>
    </row>
    <row r="2630" spans="1:19" x14ac:dyDescent="0.25">
      <c r="A2630" t="s">
        <v>87</v>
      </c>
      <c r="B2630">
        <v>13</v>
      </c>
      <c r="C2630">
        <v>71</v>
      </c>
      <c r="D2630">
        <v>3602</v>
      </c>
      <c r="E2630">
        <v>6.3400305234532897E-2</v>
      </c>
      <c r="F2630">
        <v>0</v>
      </c>
      <c r="G2630">
        <v>1</v>
      </c>
      <c r="H2630">
        <v>0</v>
      </c>
      <c r="I2630">
        <v>0</v>
      </c>
      <c r="J2630">
        <v>0</v>
      </c>
      <c r="K2630">
        <v>31</v>
      </c>
      <c r="L2630">
        <v>2.2445548461370901</v>
      </c>
      <c r="M2630">
        <v>180.06402508575201</v>
      </c>
      <c r="N2630">
        <v>0</v>
      </c>
      <c r="O2630">
        <v>0</v>
      </c>
      <c r="P2630">
        <v>0</v>
      </c>
      <c r="Q2630">
        <v>1</v>
      </c>
      <c r="R2630">
        <v>26</v>
      </c>
      <c r="S2630">
        <v>2</v>
      </c>
    </row>
    <row r="2631" spans="1:19" x14ac:dyDescent="0.25">
      <c r="A2631" t="s">
        <v>120</v>
      </c>
      <c r="B2631">
        <v>11</v>
      </c>
      <c r="C2631">
        <v>71</v>
      </c>
      <c r="D2631">
        <v>3957</v>
      </c>
      <c r="E2631">
        <v>6.3400305234532897E-2</v>
      </c>
      <c r="F2631">
        <v>0</v>
      </c>
      <c r="G2631">
        <v>1</v>
      </c>
      <c r="H2631">
        <v>0</v>
      </c>
      <c r="I2631">
        <v>0</v>
      </c>
      <c r="J2631">
        <v>0.05</v>
      </c>
      <c r="K2631">
        <v>22</v>
      </c>
      <c r="L2631">
        <v>2.4926819721697302</v>
      </c>
      <c r="M2631">
        <v>180.87809045987399</v>
      </c>
      <c r="N2631">
        <v>0</v>
      </c>
      <c r="O2631">
        <v>0</v>
      </c>
      <c r="P2631">
        <v>0</v>
      </c>
      <c r="Q2631">
        <v>1</v>
      </c>
      <c r="R2631">
        <v>6</v>
      </c>
      <c r="S2631">
        <v>2</v>
      </c>
    </row>
    <row r="2632" spans="1:19" x14ac:dyDescent="0.25">
      <c r="A2632" t="s">
        <v>80</v>
      </c>
      <c r="B2632">
        <v>11</v>
      </c>
      <c r="C2632">
        <v>71</v>
      </c>
      <c r="D2632">
        <v>3500</v>
      </c>
      <c r="E2632">
        <v>6.3400305234532897E-2</v>
      </c>
      <c r="F2632">
        <v>0</v>
      </c>
      <c r="G2632">
        <v>1</v>
      </c>
      <c r="H2632">
        <v>0</v>
      </c>
      <c r="I2632">
        <v>0</v>
      </c>
      <c r="J2632">
        <v>0</v>
      </c>
      <c r="K2632">
        <v>30</v>
      </c>
      <c r="L2632">
        <v>2.5353988706491699</v>
      </c>
      <c r="M2632">
        <v>181.01823776459699</v>
      </c>
      <c r="N2632">
        <v>0</v>
      </c>
      <c r="O2632">
        <v>0</v>
      </c>
      <c r="P2632">
        <v>0</v>
      </c>
      <c r="Q2632">
        <v>1</v>
      </c>
      <c r="R2632">
        <v>25</v>
      </c>
      <c r="S2632">
        <v>2</v>
      </c>
    </row>
    <row r="2633" spans="1:19" x14ac:dyDescent="0.25">
      <c r="A2633" t="s">
        <v>67</v>
      </c>
      <c r="B2633">
        <v>13</v>
      </c>
      <c r="C2633">
        <v>71</v>
      </c>
      <c r="D2633">
        <v>3339</v>
      </c>
      <c r="E2633">
        <v>6.3400305234532897E-2</v>
      </c>
      <c r="F2633">
        <v>0</v>
      </c>
      <c r="G2633">
        <v>1</v>
      </c>
      <c r="H2633">
        <v>0</v>
      </c>
      <c r="I2633">
        <v>0</v>
      </c>
      <c r="J2633">
        <v>4.5499999999999999E-2</v>
      </c>
      <c r="K2633">
        <v>30</v>
      </c>
      <c r="L2633">
        <v>2.6225722585295901</v>
      </c>
      <c r="M2633">
        <v>181.30423969333901</v>
      </c>
      <c r="N2633">
        <v>0</v>
      </c>
      <c r="O2633">
        <v>0</v>
      </c>
      <c r="P2633">
        <v>0</v>
      </c>
      <c r="Q2633">
        <v>1</v>
      </c>
      <c r="R2633">
        <v>29</v>
      </c>
      <c r="S2633">
        <v>2</v>
      </c>
    </row>
    <row r="2634" spans="1:19" x14ac:dyDescent="0.25">
      <c r="A2634" t="s">
        <v>106</v>
      </c>
      <c r="B2634">
        <v>11</v>
      </c>
      <c r="C2634">
        <v>71</v>
      </c>
      <c r="D2634">
        <v>3799</v>
      </c>
      <c r="E2634">
        <v>6.3400305234532897E-2</v>
      </c>
      <c r="F2634">
        <v>0</v>
      </c>
      <c r="G2634">
        <v>1</v>
      </c>
      <c r="H2634">
        <v>0</v>
      </c>
      <c r="I2634">
        <v>0</v>
      </c>
      <c r="J2634">
        <v>0</v>
      </c>
      <c r="K2634">
        <v>26</v>
      </c>
      <c r="L2634">
        <v>2.6998214988201901</v>
      </c>
      <c r="M2634">
        <v>181.55768208274301</v>
      </c>
      <c r="N2634">
        <v>0</v>
      </c>
      <c r="O2634">
        <v>0</v>
      </c>
      <c r="P2634">
        <v>0</v>
      </c>
      <c r="Q2634">
        <v>1</v>
      </c>
      <c r="R2634">
        <v>12</v>
      </c>
      <c r="S2634">
        <v>2</v>
      </c>
    </row>
    <row r="2635" spans="1:19" x14ac:dyDescent="0.25">
      <c r="A2635" t="s">
        <v>53</v>
      </c>
      <c r="B2635">
        <v>13</v>
      </c>
      <c r="C2635">
        <v>71</v>
      </c>
      <c r="D2635">
        <v>3181</v>
      </c>
      <c r="E2635">
        <v>6.3400305234532897E-2</v>
      </c>
      <c r="F2635">
        <v>0</v>
      </c>
      <c r="G2635">
        <v>1</v>
      </c>
      <c r="H2635">
        <v>0</v>
      </c>
      <c r="I2635">
        <v>0</v>
      </c>
      <c r="J2635">
        <v>0.13300000000000001</v>
      </c>
      <c r="K2635">
        <v>33</v>
      </c>
      <c r="L2635">
        <v>2.8399707362567099</v>
      </c>
      <c r="M2635">
        <v>182.01748929218101</v>
      </c>
      <c r="N2635">
        <v>0</v>
      </c>
      <c r="O2635">
        <v>0</v>
      </c>
      <c r="P2635">
        <v>0</v>
      </c>
      <c r="Q2635">
        <v>1</v>
      </c>
      <c r="R2635">
        <v>27</v>
      </c>
      <c r="S2635">
        <v>2</v>
      </c>
    </row>
    <row r="2636" spans="1:19" x14ac:dyDescent="0.25">
      <c r="A2636" t="s">
        <v>32</v>
      </c>
      <c r="B2636">
        <v>11</v>
      </c>
      <c r="C2636">
        <v>71</v>
      </c>
      <c r="D2636">
        <v>2974</v>
      </c>
      <c r="E2636">
        <v>6.3400305234532897E-2</v>
      </c>
      <c r="F2636">
        <v>0</v>
      </c>
      <c r="G2636">
        <v>1</v>
      </c>
      <c r="H2636">
        <v>0</v>
      </c>
      <c r="I2636">
        <v>0</v>
      </c>
      <c r="J2636">
        <v>0.27650000000000002</v>
      </c>
      <c r="K2636">
        <v>30</v>
      </c>
      <c r="L2636">
        <v>2.96929877402733</v>
      </c>
      <c r="M2636">
        <v>182.44179387804201</v>
      </c>
      <c r="N2636">
        <v>0</v>
      </c>
      <c r="O2636">
        <v>0</v>
      </c>
      <c r="P2636">
        <v>0</v>
      </c>
      <c r="Q2636">
        <v>1</v>
      </c>
      <c r="R2636">
        <v>8</v>
      </c>
      <c r="S2636">
        <v>2</v>
      </c>
    </row>
    <row r="2637" spans="1:19" x14ac:dyDescent="0.25">
      <c r="A2637" t="s">
        <v>33</v>
      </c>
      <c r="B2637">
        <v>13</v>
      </c>
      <c r="C2637">
        <v>71</v>
      </c>
      <c r="D2637">
        <v>2988</v>
      </c>
      <c r="E2637">
        <v>6.3400305234532897E-2</v>
      </c>
      <c r="F2637">
        <v>0</v>
      </c>
      <c r="G2637">
        <v>1</v>
      </c>
      <c r="H2637">
        <v>0</v>
      </c>
      <c r="I2637">
        <v>0</v>
      </c>
      <c r="J2637">
        <v>0</v>
      </c>
      <c r="K2637">
        <v>34</v>
      </c>
      <c r="L2637">
        <v>3.1316261748620602</v>
      </c>
      <c r="M2637">
        <v>182.97436409075499</v>
      </c>
      <c r="N2637">
        <v>0</v>
      </c>
      <c r="O2637">
        <v>0</v>
      </c>
      <c r="P2637">
        <v>0</v>
      </c>
      <c r="Q2637">
        <v>1</v>
      </c>
      <c r="R2637">
        <v>23</v>
      </c>
      <c r="S2637">
        <v>2</v>
      </c>
    </row>
    <row r="2638" spans="1:19" x14ac:dyDescent="0.25">
      <c r="A2638" t="s">
        <v>59</v>
      </c>
      <c r="B2638">
        <v>14</v>
      </c>
      <c r="C2638">
        <v>74</v>
      </c>
      <c r="D2638">
        <v>1046</v>
      </c>
      <c r="E2638">
        <v>6.3520471145276203E-2</v>
      </c>
      <c r="F2638">
        <v>0</v>
      </c>
      <c r="G2638">
        <v>1</v>
      </c>
      <c r="H2638">
        <v>0</v>
      </c>
      <c r="I2638">
        <v>0</v>
      </c>
      <c r="J2638">
        <v>0</v>
      </c>
      <c r="K2638">
        <v>30</v>
      </c>
      <c r="L2638">
        <v>1.0480869745299799</v>
      </c>
      <c r="M2638">
        <v>180.32860555948201</v>
      </c>
      <c r="N2638">
        <v>0</v>
      </c>
      <c r="O2638">
        <v>1</v>
      </c>
      <c r="P2638">
        <v>0</v>
      </c>
      <c r="Q2638">
        <v>0</v>
      </c>
      <c r="R2638">
        <v>11</v>
      </c>
      <c r="S2638">
        <v>2</v>
      </c>
    </row>
    <row r="2639" spans="1:19" x14ac:dyDescent="0.25">
      <c r="A2639" t="s">
        <v>60</v>
      </c>
      <c r="B2639">
        <v>10</v>
      </c>
      <c r="C2639">
        <v>74</v>
      </c>
      <c r="D2639">
        <v>1054</v>
      </c>
      <c r="E2639">
        <v>6.3520471145276203E-2</v>
      </c>
      <c r="F2639">
        <v>0</v>
      </c>
      <c r="G2639">
        <v>1</v>
      </c>
      <c r="H2639">
        <v>0</v>
      </c>
      <c r="I2639">
        <v>0</v>
      </c>
      <c r="J2639">
        <v>0</v>
      </c>
      <c r="K2639">
        <v>32</v>
      </c>
      <c r="L2639">
        <v>1.3097913328330599</v>
      </c>
      <c r="M2639">
        <v>181.18721565890101</v>
      </c>
      <c r="N2639">
        <v>0</v>
      </c>
      <c r="O2639">
        <v>1</v>
      </c>
      <c r="P2639">
        <v>0</v>
      </c>
      <c r="Q2639">
        <v>0</v>
      </c>
      <c r="R2639">
        <v>2</v>
      </c>
      <c r="S2639">
        <v>2</v>
      </c>
    </row>
    <row r="2640" spans="1:19" x14ac:dyDescent="0.25">
      <c r="A2640" t="s">
        <v>92</v>
      </c>
      <c r="B2640">
        <v>14</v>
      </c>
      <c r="C2640">
        <v>74</v>
      </c>
      <c r="D2640">
        <v>1336</v>
      </c>
      <c r="E2640">
        <v>6.3520471145276203E-2</v>
      </c>
      <c r="F2640">
        <v>0</v>
      </c>
      <c r="G2640">
        <v>1</v>
      </c>
      <c r="H2640">
        <v>0</v>
      </c>
      <c r="I2640">
        <v>0</v>
      </c>
      <c r="J2640">
        <v>0</v>
      </c>
      <c r="K2640">
        <v>33</v>
      </c>
      <c r="L2640">
        <v>1.40121907188241</v>
      </c>
      <c r="M2640">
        <v>181.48717543268501</v>
      </c>
      <c r="N2640">
        <v>0</v>
      </c>
      <c r="O2640">
        <v>1</v>
      </c>
      <c r="P2640">
        <v>0</v>
      </c>
      <c r="Q2640">
        <v>0</v>
      </c>
      <c r="R2640">
        <v>5</v>
      </c>
      <c r="S2640">
        <v>2</v>
      </c>
    </row>
    <row r="2641" spans="1:19" x14ac:dyDescent="0.25">
      <c r="A2641" t="s">
        <v>45</v>
      </c>
      <c r="B2641">
        <v>14</v>
      </c>
      <c r="C2641">
        <v>74</v>
      </c>
      <c r="D2641">
        <v>956</v>
      </c>
      <c r="E2641">
        <v>6.3520471145276203E-2</v>
      </c>
      <c r="F2641">
        <v>0</v>
      </c>
      <c r="G2641">
        <v>0</v>
      </c>
      <c r="H2641">
        <v>0</v>
      </c>
      <c r="I2641">
        <v>1</v>
      </c>
      <c r="J2641">
        <v>0</v>
      </c>
      <c r="K2641">
        <v>28</v>
      </c>
      <c r="L2641">
        <v>1.4930153291461601</v>
      </c>
      <c r="M2641">
        <v>181.78834425572899</v>
      </c>
      <c r="N2641">
        <v>0</v>
      </c>
      <c r="O2641">
        <v>1</v>
      </c>
      <c r="P2641">
        <v>0</v>
      </c>
      <c r="Q2641">
        <v>0</v>
      </c>
      <c r="R2641">
        <v>1</v>
      </c>
      <c r="S2641">
        <v>2</v>
      </c>
    </row>
    <row r="2642" spans="1:19" x14ac:dyDescent="0.25">
      <c r="A2642" t="s">
        <v>33</v>
      </c>
      <c r="B2642">
        <v>10</v>
      </c>
      <c r="C2642">
        <v>74</v>
      </c>
      <c r="D2642">
        <v>874</v>
      </c>
      <c r="E2642">
        <v>6.3520471145276203E-2</v>
      </c>
      <c r="F2642">
        <v>0</v>
      </c>
      <c r="G2642">
        <v>1</v>
      </c>
      <c r="H2642">
        <v>0</v>
      </c>
      <c r="I2642">
        <v>0</v>
      </c>
      <c r="J2642">
        <v>0</v>
      </c>
      <c r="K2642">
        <v>30</v>
      </c>
      <c r="L2642">
        <v>1.78122064931913</v>
      </c>
      <c r="M2642">
        <v>182.73389976810699</v>
      </c>
      <c r="N2642">
        <v>0</v>
      </c>
      <c r="O2642">
        <v>1</v>
      </c>
      <c r="P2642">
        <v>0</v>
      </c>
      <c r="Q2642">
        <v>0</v>
      </c>
      <c r="R2642">
        <v>1</v>
      </c>
      <c r="S2642">
        <v>2</v>
      </c>
    </row>
    <row r="2643" spans="1:19" x14ac:dyDescent="0.25">
      <c r="A2643" t="s">
        <v>99</v>
      </c>
      <c r="B2643">
        <v>12</v>
      </c>
      <c r="C2643">
        <v>72</v>
      </c>
      <c r="D2643">
        <v>2519</v>
      </c>
      <c r="E2643">
        <v>6.7869063480326799E-2</v>
      </c>
      <c r="F2643">
        <v>0</v>
      </c>
      <c r="G2643">
        <v>1</v>
      </c>
      <c r="H2643">
        <v>0</v>
      </c>
      <c r="I2643">
        <v>0</v>
      </c>
      <c r="J2643">
        <v>0.65</v>
      </c>
      <c r="K2643">
        <v>32</v>
      </c>
      <c r="L2643">
        <v>2.1405463081481999</v>
      </c>
      <c r="M2643">
        <v>179.66278972489599</v>
      </c>
      <c r="N2643">
        <v>0</v>
      </c>
      <c r="O2643">
        <v>0</v>
      </c>
      <c r="P2643">
        <v>1</v>
      </c>
      <c r="Q2643">
        <v>0</v>
      </c>
      <c r="R2643">
        <v>13</v>
      </c>
      <c r="S2643">
        <v>2</v>
      </c>
    </row>
    <row r="2644" spans="1:19" x14ac:dyDescent="0.25">
      <c r="A2644" t="s">
        <v>93</v>
      </c>
      <c r="B2644">
        <v>12</v>
      </c>
      <c r="C2644">
        <v>72</v>
      </c>
      <c r="D2644">
        <v>2454</v>
      </c>
      <c r="E2644">
        <v>6.7869063480326799E-2</v>
      </c>
      <c r="F2644">
        <v>0</v>
      </c>
      <c r="G2644">
        <v>1</v>
      </c>
      <c r="H2644">
        <v>0</v>
      </c>
      <c r="I2644">
        <v>0</v>
      </c>
      <c r="J2644">
        <v>0.48</v>
      </c>
      <c r="K2644">
        <v>34</v>
      </c>
      <c r="L2644">
        <v>2.2338923517455598</v>
      </c>
      <c r="M2644">
        <v>179.96904314877199</v>
      </c>
      <c r="N2644">
        <v>0</v>
      </c>
      <c r="O2644">
        <v>0</v>
      </c>
      <c r="P2644">
        <v>1</v>
      </c>
      <c r="Q2644">
        <v>0</v>
      </c>
      <c r="R2644">
        <v>25</v>
      </c>
      <c r="S2644">
        <v>2</v>
      </c>
    </row>
    <row r="2645" spans="1:19" x14ac:dyDescent="0.25">
      <c r="A2645" t="s">
        <v>81</v>
      </c>
      <c r="B2645">
        <v>12</v>
      </c>
      <c r="C2645">
        <v>72</v>
      </c>
      <c r="D2645">
        <v>2296</v>
      </c>
      <c r="E2645">
        <v>6.7869063480326799E-2</v>
      </c>
      <c r="F2645">
        <v>0</v>
      </c>
      <c r="G2645">
        <v>1</v>
      </c>
      <c r="H2645">
        <v>0</v>
      </c>
      <c r="I2645">
        <v>0</v>
      </c>
      <c r="J2645">
        <v>1.0500000000000001E-2</v>
      </c>
      <c r="K2645">
        <v>32</v>
      </c>
      <c r="L2645">
        <v>2.48895752429268</v>
      </c>
      <c r="M2645">
        <v>180.80587114269301</v>
      </c>
      <c r="N2645">
        <v>0</v>
      </c>
      <c r="O2645">
        <v>0</v>
      </c>
      <c r="P2645">
        <v>1</v>
      </c>
      <c r="Q2645">
        <v>0</v>
      </c>
      <c r="R2645">
        <v>30</v>
      </c>
      <c r="S2645">
        <v>2</v>
      </c>
    </row>
    <row r="2646" spans="1:19" x14ac:dyDescent="0.25">
      <c r="A2646" t="s">
        <v>92</v>
      </c>
      <c r="B2646">
        <v>12</v>
      </c>
      <c r="C2646">
        <v>72</v>
      </c>
      <c r="D2646">
        <v>2437</v>
      </c>
      <c r="E2646">
        <v>6.7869063480326799E-2</v>
      </c>
      <c r="F2646">
        <v>0</v>
      </c>
      <c r="G2646">
        <v>1</v>
      </c>
      <c r="H2646">
        <v>0</v>
      </c>
      <c r="I2646">
        <v>0</v>
      </c>
      <c r="J2646">
        <v>0</v>
      </c>
      <c r="K2646">
        <v>36</v>
      </c>
      <c r="L2646">
        <v>2.55270389530738</v>
      </c>
      <c r="M2646">
        <v>181.01501277988001</v>
      </c>
      <c r="N2646">
        <v>0</v>
      </c>
      <c r="O2646">
        <v>0</v>
      </c>
      <c r="P2646">
        <v>1</v>
      </c>
      <c r="Q2646">
        <v>0</v>
      </c>
      <c r="R2646">
        <v>11</v>
      </c>
      <c r="S2646">
        <v>2</v>
      </c>
    </row>
    <row r="2647" spans="1:19" x14ac:dyDescent="0.25">
      <c r="A2647" t="s">
        <v>60</v>
      </c>
      <c r="B2647">
        <v>12</v>
      </c>
      <c r="C2647">
        <v>72</v>
      </c>
      <c r="D2647">
        <v>2035</v>
      </c>
      <c r="E2647">
        <v>6.7869063480326799E-2</v>
      </c>
      <c r="F2647">
        <v>0</v>
      </c>
      <c r="G2647">
        <v>1</v>
      </c>
      <c r="H2647">
        <v>0</v>
      </c>
      <c r="I2647">
        <v>0</v>
      </c>
      <c r="J2647">
        <v>0</v>
      </c>
      <c r="K2647">
        <v>36</v>
      </c>
      <c r="L2647">
        <v>2.6287208026848199</v>
      </c>
      <c r="M2647">
        <v>181.264412082299</v>
      </c>
      <c r="N2647">
        <v>0</v>
      </c>
      <c r="O2647">
        <v>0</v>
      </c>
      <c r="P2647">
        <v>1</v>
      </c>
      <c r="Q2647">
        <v>0</v>
      </c>
      <c r="R2647">
        <v>29</v>
      </c>
      <c r="S2647">
        <v>2</v>
      </c>
    </row>
    <row r="2648" spans="1:19" x14ac:dyDescent="0.25">
      <c r="A2648" t="s">
        <v>53</v>
      </c>
      <c r="B2648">
        <v>12</v>
      </c>
      <c r="C2648">
        <v>72</v>
      </c>
      <c r="D2648">
        <v>1961</v>
      </c>
      <c r="E2648">
        <v>6.7869063480326799E-2</v>
      </c>
      <c r="F2648">
        <v>0</v>
      </c>
      <c r="G2648">
        <v>1</v>
      </c>
      <c r="H2648">
        <v>0</v>
      </c>
      <c r="I2648">
        <v>0</v>
      </c>
      <c r="J2648">
        <v>0.13300000000000001</v>
      </c>
      <c r="K2648">
        <v>33</v>
      </c>
      <c r="L2648">
        <v>2.72251274789414</v>
      </c>
      <c r="M2648">
        <v>181.57212843797299</v>
      </c>
      <c r="N2648">
        <v>0</v>
      </c>
      <c r="O2648">
        <v>0</v>
      </c>
      <c r="P2648">
        <v>1</v>
      </c>
      <c r="Q2648">
        <v>0</v>
      </c>
      <c r="R2648">
        <v>27</v>
      </c>
      <c r="S2648">
        <v>2</v>
      </c>
    </row>
    <row r="2649" spans="1:19" x14ac:dyDescent="0.25">
      <c r="A2649" t="s">
        <v>121</v>
      </c>
      <c r="B2649">
        <v>12</v>
      </c>
      <c r="C2649">
        <v>72</v>
      </c>
      <c r="D2649">
        <v>2753</v>
      </c>
      <c r="E2649">
        <v>6.7869063480326799E-2</v>
      </c>
      <c r="F2649">
        <v>0</v>
      </c>
      <c r="G2649">
        <v>0</v>
      </c>
      <c r="H2649">
        <v>1</v>
      </c>
      <c r="I2649">
        <v>0</v>
      </c>
      <c r="J2649">
        <v>0.16</v>
      </c>
      <c r="K2649">
        <v>22</v>
      </c>
      <c r="L2649">
        <v>2.8296314051125599</v>
      </c>
      <c r="M2649">
        <v>181.923567602075</v>
      </c>
      <c r="N2649">
        <v>0</v>
      </c>
      <c r="O2649">
        <v>0</v>
      </c>
      <c r="P2649">
        <v>1</v>
      </c>
      <c r="Q2649">
        <v>0</v>
      </c>
      <c r="R2649">
        <v>1</v>
      </c>
      <c r="S2649">
        <v>2</v>
      </c>
    </row>
    <row r="2650" spans="1:19" x14ac:dyDescent="0.25">
      <c r="A2650" t="s">
        <v>19</v>
      </c>
      <c r="B2650">
        <v>12</v>
      </c>
      <c r="C2650">
        <v>72</v>
      </c>
      <c r="D2650">
        <v>1645</v>
      </c>
      <c r="E2650">
        <v>6.7869063480326799E-2</v>
      </c>
      <c r="F2650">
        <v>0</v>
      </c>
      <c r="G2650">
        <v>0</v>
      </c>
      <c r="H2650">
        <v>1</v>
      </c>
      <c r="I2650">
        <v>0</v>
      </c>
      <c r="J2650">
        <v>1.0500000000000001E-2</v>
      </c>
      <c r="K2650">
        <v>17</v>
      </c>
      <c r="L2650">
        <v>2.9509700955853502</v>
      </c>
      <c r="M2650">
        <v>182.32166041858699</v>
      </c>
      <c r="N2650">
        <v>0</v>
      </c>
      <c r="O2650">
        <v>0</v>
      </c>
      <c r="P2650">
        <v>1</v>
      </c>
      <c r="Q2650">
        <v>0</v>
      </c>
      <c r="R2650">
        <v>2</v>
      </c>
      <c r="S2650">
        <v>2</v>
      </c>
    </row>
    <row r="2651" spans="1:19" x14ac:dyDescent="0.25">
      <c r="A2651" t="s">
        <v>114</v>
      </c>
      <c r="B2651">
        <v>11</v>
      </c>
      <c r="C2651">
        <v>73</v>
      </c>
      <c r="D2651">
        <v>2678</v>
      </c>
      <c r="E2651">
        <v>6.7899776417723101E-2</v>
      </c>
      <c r="F2651">
        <v>0</v>
      </c>
      <c r="G2651">
        <v>1</v>
      </c>
      <c r="H2651">
        <v>0</v>
      </c>
      <c r="I2651">
        <v>0</v>
      </c>
      <c r="J2651">
        <v>0</v>
      </c>
      <c r="K2651">
        <v>23</v>
      </c>
      <c r="L2651">
        <v>2.1189655751904501</v>
      </c>
      <c r="M2651">
        <v>179.591986795244</v>
      </c>
      <c r="N2651">
        <v>0</v>
      </c>
      <c r="O2651">
        <v>0</v>
      </c>
      <c r="P2651">
        <v>1</v>
      </c>
      <c r="Q2651">
        <v>0</v>
      </c>
      <c r="R2651">
        <v>15</v>
      </c>
      <c r="S2651">
        <v>2</v>
      </c>
    </row>
    <row r="2652" spans="1:19" x14ac:dyDescent="0.25">
      <c r="A2652" t="s">
        <v>59</v>
      </c>
      <c r="B2652">
        <v>13</v>
      </c>
      <c r="C2652">
        <v>73</v>
      </c>
      <c r="D2652">
        <v>2022</v>
      </c>
      <c r="E2652">
        <v>6.7899776417723101E-2</v>
      </c>
      <c r="F2652">
        <v>0</v>
      </c>
      <c r="G2652">
        <v>1</v>
      </c>
      <c r="H2652">
        <v>0</v>
      </c>
      <c r="I2652">
        <v>0</v>
      </c>
      <c r="J2652">
        <v>0</v>
      </c>
      <c r="K2652">
        <v>37</v>
      </c>
      <c r="L2652">
        <v>2.2443238858024199</v>
      </c>
      <c r="M2652">
        <v>180.00326734187101</v>
      </c>
      <c r="N2652">
        <v>0</v>
      </c>
      <c r="O2652">
        <v>0</v>
      </c>
      <c r="P2652">
        <v>1</v>
      </c>
      <c r="Q2652">
        <v>0</v>
      </c>
      <c r="R2652">
        <v>23</v>
      </c>
      <c r="S2652">
        <v>2</v>
      </c>
    </row>
    <row r="2653" spans="1:19" x14ac:dyDescent="0.25">
      <c r="A2653" t="s">
        <v>81</v>
      </c>
      <c r="B2653">
        <v>11</v>
      </c>
      <c r="C2653">
        <v>73</v>
      </c>
      <c r="D2653">
        <v>2295</v>
      </c>
      <c r="E2653">
        <v>6.7899776417723101E-2</v>
      </c>
      <c r="F2653">
        <v>0</v>
      </c>
      <c r="G2653">
        <v>1</v>
      </c>
      <c r="H2653">
        <v>0</v>
      </c>
      <c r="I2653">
        <v>0</v>
      </c>
      <c r="J2653">
        <v>1.0500000000000001E-2</v>
      </c>
      <c r="K2653">
        <v>29</v>
      </c>
      <c r="L2653">
        <v>2.4400015556696601</v>
      </c>
      <c r="M2653">
        <v>180.645254447735</v>
      </c>
      <c r="N2653">
        <v>0</v>
      </c>
      <c r="O2653">
        <v>0</v>
      </c>
      <c r="P2653">
        <v>1</v>
      </c>
      <c r="Q2653">
        <v>0</v>
      </c>
      <c r="R2653">
        <v>20</v>
      </c>
      <c r="S2653">
        <v>2</v>
      </c>
    </row>
    <row r="2654" spans="1:19" x14ac:dyDescent="0.25">
      <c r="A2654" t="s">
        <v>80</v>
      </c>
      <c r="B2654">
        <v>13</v>
      </c>
      <c r="C2654">
        <v>73</v>
      </c>
      <c r="D2654">
        <v>2282</v>
      </c>
      <c r="E2654">
        <v>6.7899776417723101E-2</v>
      </c>
      <c r="F2654">
        <v>0</v>
      </c>
      <c r="G2654">
        <v>1</v>
      </c>
      <c r="H2654">
        <v>0</v>
      </c>
      <c r="I2654">
        <v>0</v>
      </c>
      <c r="J2654">
        <v>0</v>
      </c>
      <c r="K2654">
        <v>33</v>
      </c>
      <c r="L2654">
        <v>2.5412826422802302</v>
      </c>
      <c r="M2654">
        <v>180.977541477297</v>
      </c>
      <c r="N2654">
        <v>0</v>
      </c>
      <c r="O2654">
        <v>0</v>
      </c>
      <c r="P2654">
        <v>1</v>
      </c>
      <c r="Q2654">
        <v>0</v>
      </c>
      <c r="R2654">
        <v>18</v>
      </c>
      <c r="S2654">
        <v>2</v>
      </c>
    </row>
    <row r="2655" spans="1:19" x14ac:dyDescent="0.25">
      <c r="A2655" t="s">
        <v>60</v>
      </c>
      <c r="B2655">
        <v>11</v>
      </c>
      <c r="C2655">
        <v>73</v>
      </c>
      <c r="D2655">
        <v>2034</v>
      </c>
      <c r="E2655">
        <v>6.7899776417723101E-2</v>
      </c>
      <c r="F2655">
        <v>0</v>
      </c>
      <c r="G2655">
        <v>1</v>
      </c>
      <c r="H2655">
        <v>0</v>
      </c>
      <c r="I2655">
        <v>0</v>
      </c>
      <c r="J2655">
        <v>0</v>
      </c>
      <c r="K2655">
        <v>34</v>
      </c>
      <c r="L2655">
        <v>2.6412376356841301</v>
      </c>
      <c r="M2655">
        <v>181.30547780736299</v>
      </c>
      <c r="N2655">
        <v>0</v>
      </c>
      <c r="O2655">
        <v>0</v>
      </c>
      <c r="P2655">
        <v>1</v>
      </c>
      <c r="Q2655">
        <v>0</v>
      </c>
      <c r="R2655">
        <v>18</v>
      </c>
      <c r="S2655">
        <v>2</v>
      </c>
    </row>
    <row r="2656" spans="1:19" x14ac:dyDescent="0.25">
      <c r="A2656" t="s">
        <v>73</v>
      </c>
      <c r="B2656">
        <v>13</v>
      </c>
      <c r="C2656">
        <v>73</v>
      </c>
      <c r="D2656">
        <v>2193</v>
      </c>
      <c r="E2656">
        <v>6.7899776417723101E-2</v>
      </c>
      <c r="F2656">
        <v>0</v>
      </c>
      <c r="G2656">
        <v>1</v>
      </c>
      <c r="H2656">
        <v>0</v>
      </c>
      <c r="I2656">
        <v>0</v>
      </c>
      <c r="J2656">
        <v>0</v>
      </c>
      <c r="K2656">
        <v>35</v>
      </c>
      <c r="L2656">
        <v>2.7372329147819601</v>
      </c>
      <c r="M2656">
        <v>181.62042294875999</v>
      </c>
      <c r="N2656">
        <v>0</v>
      </c>
      <c r="O2656">
        <v>0</v>
      </c>
      <c r="P2656">
        <v>1</v>
      </c>
      <c r="Q2656">
        <v>0</v>
      </c>
      <c r="R2656">
        <v>22</v>
      </c>
      <c r="S2656">
        <v>2</v>
      </c>
    </row>
    <row r="2657" spans="1:19" x14ac:dyDescent="0.25">
      <c r="A2657" t="s">
        <v>19</v>
      </c>
      <c r="B2657">
        <v>11</v>
      </c>
      <c r="C2657">
        <v>73</v>
      </c>
      <c r="D2657">
        <v>1644</v>
      </c>
      <c r="E2657">
        <v>6.7899776417723101E-2</v>
      </c>
      <c r="F2657">
        <v>0</v>
      </c>
      <c r="G2657">
        <v>0</v>
      </c>
      <c r="H2657">
        <v>1</v>
      </c>
      <c r="I2657">
        <v>0</v>
      </c>
      <c r="J2657">
        <v>1.0500000000000001E-2</v>
      </c>
      <c r="K2657">
        <v>18</v>
      </c>
      <c r="L2657">
        <v>2.9229583528621901</v>
      </c>
      <c r="M2657">
        <v>182.22975837553199</v>
      </c>
      <c r="N2657">
        <v>0</v>
      </c>
      <c r="O2657">
        <v>0</v>
      </c>
      <c r="P2657">
        <v>1</v>
      </c>
      <c r="Q2657">
        <v>0</v>
      </c>
      <c r="R2657">
        <v>4</v>
      </c>
      <c r="S2657">
        <v>2</v>
      </c>
    </row>
    <row r="2658" spans="1:19" x14ac:dyDescent="0.25">
      <c r="A2658" t="s">
        <v>52</v>
      </c>
      <c r="B2658">
        <v>13</v>
      </c>
      <c r="C2658">
        <v>73</v>
      </c>
      <c r="D2658">
        <v>1950</v>
      </c>
      <c r="E2658">
        <v>6.7899776417723101E-2</v>
      </c>
      <c r="F2658">
        <v>1</v>
      </c>
      <c r="G2658">
        <v>0</v>
      </c>
      <c r="H2658">
        <v>1</v>
      </c>
      <c r="I2658">
        <v>0</v>
      </c>
      <c r="J2658">
        <v>0</v>
      </c>
      <c r="K2658">
        <v>21</v>
      </c>
      <c r="L2658">
        <v>3.0058363703271498</v>
      </c>
      <c r="M2658">
        <v>182.501667881651</v>
      </c>
      <c r="N2658">
        <v>0</v>
      </c>
      <c r="O2658">
        <v>0</v>
      </c>
      <c r="P2658">
        <v>1</v>
      </c>
      <c r="Q2658">
        <v>0</v>
      </c>
      <c r="R2658">
        <v>2</v>
      </c>
      <c r="S2658">
        <v>2</v>
      </c>
    </row>
    <row r="2659" spans="1:19" x14ac:dyDescent="0.25">
      <c r="A2659" t="s">
        <v>93</v>
      </c>
      <c r="B2659">
        <v>11</v>
      </c>
      <c r="C2659">
        <v>73</v>
      </c>
      <c r="D2659">
        <v>689</v>
      </c>
      <c r="E2659">
        <v>6.7994955707966195E-2</v>
      </c>
      <c r="F2659">
        <v>0</v>
      </c>
      <c r="G2659">
        <v>1</v>
      </c>
      <c r="H2659">
        <v>0</v>
      </c>
      <c r="I2659">
        <v>0</v>
      </c>
      <c r="J2659">
        <v>0.48</v>
      </c>
      <c r="K2659">
        <v>32</v>
      </c>
      <c r="L2659">
        <v>0.28475306419162799</v>
      </c>
      <c r="M2659">
        <v>180.044229213227</v>
      </c>
      <c r="N2659">
        <v>1</v>
      </c>
      <c r="O2659">
        <v>0</v>
      </c>
      <c r="P2659">
        <v>0</v>
      </c>
      <c r="Q2659">
        <v>0</v>
      </c>
      <c r="R2659">
        <v>7</v>
      </c>
      <c r="S2659">
        <v>2</v>
      </c>
    </row>
    <row r="2660" spans="1:19" x14ac:dyDescent="0.25">
      <c r="A2660" t="s">
        <v>86</v>
      </c>
      <c r="B2660">
        <v>13</v>
      </c>
      <c r="C2660">
        <v>73</v>
      </c>
      <c r="D2660">
        <v>630</v>
      </c>
      <c r="E2660">
        <v>6.7994955707966195E-2</v>
      </c>
      <c r="F2660">
        <v>0</v>
      </c>
      <c r="G2660">
        <v>1</v>
      </c>
      <c r="H2660">
        <v>0</v>
      </c>
      <c r="I2660">
        <v>0</v>
      </c>
      <c r="J2660">
        <v>0</v>
      </c>
      <c r="K2660">
        <v>32</v>
      </c>
      <c r="L2660">
        <v>0.57587777003198204</v>
      </c>
      <c r="M2660">
        <v>180.99936276257199</v>
      </c>
      <c r="N2660">
        <v>1</v>
      </c>
      <c r="O2660">
        <v>0</v>
      </c>
      <c r="P2660">
        <v>0</v>
      </c>
      <c r="Q2660">
        <v>0</v>
      </c>
      <c r="R2660">
        <v>4</v>
      </c>
      <c r="S2660">
        <v>2</v>
      </c>
    </row>
    <row r="2661" spans="1:19" x14ac:dyDescent="0.25">
      <c r="A2661" t="s">
        <v>67</v>
      </c>
      <c r="B2661">
        <v>11</v>
      </c>
      <c r="C2661">
        <v>73</v>
      </c>
      <c r="D2661">
        <v>447</v>
      </c>
      <c r="E2661">
        <v>6.7994955707966195E-2</v>
      </c>
      <c r="F2661">
        <v>0</v>
      </c>
      <c r="G2661">
        <v>1</v>
      </c>
      <c r="H2661">
        <v>0</v>
      </c>
      <c r="I2661">
        <v>0</v>
      </c>
      <c r="J2661">
        <v>4.5499999999999999E-2</v>
      </c>
      <c r="K2661">
        <v>29</v>
      </c>
      <c r="L2661">
        <v>0.66123792719249896</v>
      </c>
      <c r="M2661">
        <v>181.279415771629</v>
      </c>
      <c r="N2661">
        <v>1</v>
      </c>
      <c r="O2661">
        <v>0</v>
      </c>
      <c r="P2661">
        <v>0</v>
      </c>
      <c r="Q2661">
        <v>0</v>
      </c>
      <c r="R2661">
        <v>9</v>
      </c>
      <c r="S2661">
        <v>2</v>
      </c>
    </row>
    <row r="2662" spans="1:19" x14ac:dyDescent="0.25">
      <c r="A2662" t="s">
        <v>26</v>
      </c>
      <c r="B2662">
        <v>11</v>
      </c>
      <c r="C2662">
        <v>73</v>
      </c>
      <c r="D2662">
        <v>118</v>
      </c>
      <c r="E2662">
        <v>6.7994955707966195E-2</v>
      </c>
      <c r="F2662">
        <v>0</v>
      </c>
      <c r="G2662">
        <v>1</v>
      </c>
      <c r="H2662">
        <v>0</v>
      </c>
      <c r="I2662">
        <v>0</v>
      </c>
      <c r="J2662">
        <v>0</v>
      </c>
      <c r="K2662">
        <v>24</v>
      </c>
      <c r="L2662">
        <v>1.0111042608913601</v>
      </c>
      <c r="M2662">
        <v>182.42727119714999</v>
      </c>
      <c r="N2662">
        <v>1</v>
      </c>
      <c r="O2662">
        <v>0</v>
      </c>
      <c r="P2662">
        <v>0</v>
      </c>
      <c r="Q2662">
        <v>0</v>
      </c>
      <c r="R2662">
        <v>2</v>
      </c>
      <c r="S2662">
        <v>2</v>
      </c>
    </row>
    <row r="2663" spans="1:19" x14ac:dyDescent="0.25">
      <c r="A2663" t="s">
        <v>32</v>
      </c>
      <c r="B2663">
        <v>13</v>
      </c>
      <c r="C2663">
        <v>73</v>
      </c>
      <c r="D2663">
        <v>170</v>
      </c>
      <c r="E2663">
        <v>6.7994955707966195E-2</v>
      </c>
      <c r="F2663">
        <v>0</v>
      </c>
      <c r="G2663">
        <v>1</v>
      </c>
      <c r="H2663">
        <v>0</v>
      </c>
      <c r="I2663">
        <v>0</v>
      </c>
      <c r="J2663">
        <v>0.27650000000000002</v>
      </c>
      <c r="K2663">
        <v>31</v>
      </c>
      <c r="L2663">
        <v>1.1618017049028899</v>
      </c>
      <c r="M2663">
        <v>182.92168538353999</v>
      </c>
      <c r="N2663">
        <v>1</v>
      </c>
      <c r="O2663">
        <v>0</v>
      </c>
      <c r="P2663">
        <v>0</v>
      </c>
      <c r="Q2663">
        <v>0</v>
      </c>
      <c r="R2663">
        <v>1</v>
      </c>
      <c r="S2663">
        <v>2</v>
      </c>
    </row>
    <row r="2664" spans="1:19" x14ac:dyDescent="0.25">
      <c r="A2664" t="s">
        <v>114</v>
      </c>
      <c r="B2664">
        <v>13</v>
      </c>
      <c r="C2664">
        <v>71</v>
      </c>
      <c r="D2664">
        <v>1486</v>
      </c>
      <c r="E2664">
        <v>6.8575956042392694E-2</v>
      </c>
      <c r="F2664">
        <v>0</v>
      </c>
      <c r="G2664">
        <v>1</v>
      </c>
      <c r="H2664">
        <v>0</v>
      </c>
      <c r="I2664">
        <v>0</v>
      </c>
      <c r="J2664">
        <v>0</v>
      </c>
      <c r="K2664">
        <v>38</v>
      </c>
      <c r="L2664">
        <v>0.86204117299126004</v>
      </c>
      <c r="M2664">
        <v>179.71821907149399</v>
      </c>
      <c r="N2664">
        <v>0</v>
      </c>
      <c r="O2664">
        <v>1</v>
      </c>
      <c r="P2664">
        <v>0</v>
      </c>
      <c r="Q2664">
        <v>0</v>
      </c>
      <c r="R2664">
        <v>4</v>
      </c>
      <c r="S2664">
        <v>2</v>
      </c>
    </row>
    <row r="2665" spans="1:19" x14ac:dyDescent="0.25">
      <c r="A2665" t="s">
        <v>93</v>
      </c>
      <c r="B2665">
        <v>13</v>
      </c>
      <c r="C2665">
        <v>71</v>
      </c>
      <c r="D2665">
        <v>1349</v>
      </c>
      <c r="E2665">
        <v>6.8575956042392694E-2</v>
      </c>
      <c r="F2665">
        <v>0</v>
      </c>
      <c r="G2665">
        <v>1</v>
      </c>
      <c r="H2665">
        <v>0</v>
      </c>
      <c r="I2665">
        <v>0</v>
      </c>
      <c r="J2665">
        <v>0.48</v>
      </c>
      <c r="K2665">
        <v>38</v>
      </c>
      <c r="L2665">
        <v>1.0056315911167499</v>
      </c>
      <c r="M2665">
        <v>180.189316243821</v>
      </c>
      <c r="N2665">
        <v>0</v>
      </c>
      <c r="O2665">
        <v>1</v>
      </c>
      <c r="P2665">
        <v>0</v>
      </c>
      <c r="Q2665">
        <v>0</v>
      </c>
      <c r="R2665">
        <v>16</v>
      </c>
      <c r="S2665">
        <v>2</v>
      </c>
    </row>
    <row r="2666" spans="1:19" x14ac:dyDescent="0.25">
      <c r="A2666" t="s">
        <v>92</v>
      </c>
      <c r="B2666">
        <v>11</v>
      </c>
      <c r="C2666">
        <v>71</v>
      </c>
      <c r="D2666">
        <v>1333</v>
      </c>
      <c r="E2666">
        <v>6.8575956042392694E-2</v>
      </c>
      <c r="F2666">
        <v>0</v>
      </c>
      <c r="G2666">
        <v>1</v>
      </c>
      <c r="H2666">
        <v>0</v>
      </c>
      <c r="I2666">
        <v>0</v>
      </c>
      <c r="J2666">
        <v>0</v>
      </c>
      <c r="K2666">
        <v>33</v>
      </c>
      <c r="L2666">
        <v>1.1930397928152501</v>
      </c>
      <c r="M2666">
        <v>180.804172548606</v>
      </c>
      <c r="N2666">
        <v>0</v>
      </c>
      <c r="O2666">
        <v>1</v>
      </c>
      <c r="P2666">
        <v>0</v>
      </c>
      <c r="Q2666">
        <v>0</v>
      </c>
      <c r="R2666">
        <v>3</v>
      </c>
      <c r="S2666">
        <v>2</v>
      </c>
    </row>
    <row r="2667" spans="1:19" x14ac:dyDescent="0.25">
      <c r="A2667" t="s">
        <v>86</v>
      </c>
      <c r="B2667">
        <v>11</v>
      </c>
      <c r="C2667">
        <v>71</v>
      </c>
      <c r="D2667">
        <v>1279</v>
      </c>
      <c r="E2667">
        <v>6.8575956042392694E-2</v>
      </c>
      <c r="F2667">
        <v>0</v>
      </c>
      <c r="G2667">
        <v>1</v>
      </c>
      <c r="H2667">
        <v>0</v>
      </c>
      <c r="I2667">
        <v>0</v>
      </c>
      <c r="J2667">
        <v>0</v>
      </c>
      <c r="K2667">
        <v>30</v>
      </c>
      <c r="L2667">
        <v>1.26289701998226</v>
      </c>
      <c r="M2667">
        <v>181.03336292645099</v>
      </c>
      <c r="N2667">
        <v>0</v>
      </c>
      <c r="O2667">
        <v>1</v>
      </c>
      <c r="P2667">
        <v>0</v>
      </c>
      <c r="Q2667">
        <v>0</v>
      </c>
      <c r="R2667">
        <v>2</v>
      </c>
      <c r="S2667">
        <v>2</v>
      </c>
    </row>
    <row r="2668" spans="1:19" x14ac:dyDescent="0.25">
      <c r="A2668" t="s">
        <v>60</v>
      </c>
      <c r="B2668">
        <v>13</v>
      </c>
      <c r="C2668">
        <v>71</v>
      </c>
      <c r="D2668">
        <v>1057</v>
      </c>
      <c r="E2668">
        <v>6.8575956042392694E-2</v>
      </c>
      <c r="F2668">
        <v>0</v>
      </c>
      <c r="G2668">
        <v>1</v>
      </c>
      <c r="H2668">
        <v>0</v>
      </c>
      <c r="I2668">
        <v>0</v>
      </c>
      <c r="J2668">
        <v>0</v>
      </c>
      <c r="K2668">
        <v>33</v>
      </c>
      <c r="L2668">
        <v>1.39724536433278</v>
      </c>
      <c r="M2668">
        <v>181.47413833442499</v>
      </c>
      <c r="N2668">
        <v>0</v>
      </c>
      <c r="O2668">
        <v>1</v>
      </c>
      <c r="P2668">
        <v>0</v>
      </c>
      <c r="Q2668">
        <v>0</v>
      </c>
      <c r="R2668">
        <v>7</v>
      </c>
      <c r="S2668">
        <v>2</v>
      </c>
    </row>
    <row r="2669" spans="1:19" x14ac:dyDescent="0.25">
      <c r="A2669" t="s">
        <v>38</v>
      </c>
      <c r="B2669">
        <v>11</v>
      </c>
      <c r="C2669">
        <v>71</v>
      </c>
      <c r="D2669">
        <v>912</v>
      </c>
      <c r="E2669">
        <v>6.8575956042392694E-2</v>
      </c>
      <c r="F2669">
        <v>0</v>
      </c>
      <c r="G2669">
        <v>0</v>
      </c>
      <c r="H2669">
        <v>0</v>
      </c>
      <c r="I2669">
        <v>1</v>
      </c>
      <c r="J2669">
        <v>0</v>
      </c>
      <c r="K2669">
        <v>30</v>
      </c>
      <c r="L2669">
        <v>1.5129267793338499</v>
      </c>
      <c r="M2669">
        <v>181.853670535872</v>
      </c>
      <c r="N2669">
        <v>0</v>
      </c>
      <c r="O2669">
        <v>1</v>
      </c>
      <c r="P2669">
        <v>0</v>
      </c>
      <c r="Q2669">
        <v>0</v>
      </c>
      <c r="R2669">
        <v>3</v>
      </c>
      <c r="S2669">
        <v>2</v>
      </c>
    </row>
    <row r="2670" spans="1:19" x14ac:dyDescent="0.25">
      <c r="A2670" t="s">
        <v>52</v>
      </c>
      <c r="B2670">
        <v>11</v>
      </c>
      <c r="C2670">
        <v>71</v>
      </c>
      <c r="D2670">
        <v>990</v>
      </c>
      <c r="E2670">
        <v>6.8575956042392694E-2</v>
      </c>
      <c r="F2670">
        <v>1</v>
      </c>
      <c r="G2670">
        <v>0</v>
      </c>
      <c r="H2670">
        <v>1</v>
      </c>
      <c r="I2670">
        <v>0</v>
      </c>
      <c r="J2670">
        <v>0</v>
      </c>
      <c r="K2670">
        <v>19</v>
      </c>
      <c r="L2670">
        <v>1.73751663701542</v>
      </c>
      <c r="M2670">
        <v>182.590513900969</v>
      </c>
      <c r="N2670">
        <v>0</v>
      </c>
      <c r="O2670">
        <v>1</v>
      </c>
      <c r="P2670">
        <v>0</v>
      </c>
      <c r="Q2670">
        <v>0</v>
      </c>
      <c r="R2670">
        <v>4</v>
      </c>
      <c r="S2670">
        <v>2</v>
      </c>
    </row>
    <row r="2671" spans="1:19" x14ac:dyDescent="0.25">
      <c r="A2671" t="s">
        <v>93</v>
      </c>
      <c r="B2671">
        <v>12</v>
      </c>
      <c r="C2671">
        <v>72</v>
      </c>
      <c r="D2671">
        <v>690</v>
      </c>
      <c r="E2671">
        <v>6.9073580591913195E-2</v>
      </c>
      <c r="F2671">
        <v>0</v>
      </c>
      <c r="G2671">
        <v>1</v>
      </c>
      <c r="H2671">
        <v>0</v>
      </c>
      <c r="I2671">
        <v>0</v>
      </c>
      <c r="J2671">
        <v>0.48</v>
      </c>
      <c r="K2671">
        <v>35</v>
      </c>
      <c r="L2671">
        <v>0.28124257110186401</v>
      </c>
      <c r="M2671">
        <v>180.03271184744699</v>
      </c>
      <c r="N2671">
        <v>1</v>
      </c>
      <c r="O2671">
        <v>0</v>
      </c>
      <c r="P2671">
        <v>0</v>
      </c>
      <c r="Q2671">
        <v>0</v>
      </c>
      <c r="R2671">
        <v>4</v>
      </c>
      <c r="S2671">
        <v>2</v>
      </c>
    </row>
    <row r="2672" spans="1:19" x14ac:dyDescent="0.25">
      <c r="A2672" t="s">
        <v>66</v>
      </c>
      <c r="B2672">
        <v>12</v>
      </c>
      <c r="C2672">
        <v>72</v>
      </c>
      <c r="D2672">
        <v>435</v>
      </c>
      <c r="E2672">
        <v>6.9073580591913195E-2</v>
      </c>
      <c r="F2672">
        <v>0</v>
      </c>
      <c r="G2672">
        <v>1</v>
      </c>
      <c r="H2672">
        <v>0</v>
      </c>
      <c r="I2672">
        <v>0</v>
      </c>
      <c r="J2672">
        <v>8.0500000000000002E-2</v>
      </c>
      <c r="K2672">
        <v>24</v>
      </c>
      <c r="L2672">
        <v>0.57020869219744696</v>
      </c>
      <c r="M2672">
        <v>180.980763425845</v>
      </c>
      <c r="N2672">
        <v>1</v>
      </c>
      <c r="O2672">
        <v>0</v>
      </c>
      <c r="P2672">
        <v>0</v>
      </c>
      <c r="Q2672">
        <v>0</v>
      </c>
      <c r="R2672">
        <v>4</v>
      </c>
      <c r="S2672">
        <v>2</v>
      </c>
    </row>
    <row r="2673" spans="1:19" x14ac:dyDescent="0.25">
      <c r="A2673" t="s">
        <v>73</v>
      </c>
      <c r="B2673">
        <v>12</v>
      </c>
      <c r="C2673">
        <v>72</v>
      </c>
      <c r="D2673">
        <v>510</v>
      </c>
      <c r="E2673">
        <v>6.9073580591913195E-2</v>
      </c>
      <c r="F2673">
        <v>0</v>
      </c>
      <c r="G2673">
        <v>1</v>
      </c>
      <c r="H2673">
        <v>0</v>
      </c>
      <c r="I2673">
        <v>0</v>
      </c>
      <c r="J2673">
        <v>0</v>
      </c>
      <c r="K2673">
        <v>31</v>
      </c>
      <c r="L2673">
        <v>0.758564794660612</v>
      </c>
      <c r="M2673">
        <v>181.59872964127501</v>
      </c>
      <c r="N2673">
        <v>1</v>
      </c>
      <c r="O2673">
        <v>0</v>
      </c>
      <c r="P2673">
        <v>0</v>
      </c>
      <c r="Q2673">
        <v>0</v>
      </c>
      <c r="R2673">
        <v>3</v>
      </c>
      <c r="S2673">
        <v>2</v>
      </c>
    </row>
    <row r="2674" spans="1:19" x14ac:dyDescent="0.25">
      <c r="A2674" t="s">
        <v>45</v>
      </c>
      <c r="B2674">
        <v>12</v>
      </c>
      <c r="C2674">
        <v>72</v>
      </c>
      <c r="D2674">
        <v>269</v>
      </c>
      <c r="E2674">
        <v>6.9073580591913195E-2</v>
      </c>
      <c r="F2674">
        <v>0</v>
      </c>
      <c r="G2674">
        <v>0</v>
      </c>
      <c r="H2674">
        <v>0</v>
      </c>
      <c r="I2674">
        <v>1</v>
      </c>
      <c r="J2674">
        <v>0</v>
      </c>
      <c r="K2674">
        <v>26</v>
      </c>
      <c r="L2674">
        <v>1.00076214707124</v>
      </c>
      <c r="M2674">
        <v>182.39334037753</v>
      </c>
      <c r="N2674">
        <v>1</v>
      </c>
      <c r="O2674">
        <v>0</v>
      </c>
      <c r="P2674">
        <v>0</v>
      </c>
      <c r="Q2674">
        <v>0</v>
      </c>
      <c r="R2674">
        <v>3</v>
      </c>
      <c r="S2674">
        <v>2</v>
      </c>
    </row>
    <row r="2675" spans="1:19" x14ac:dyDescent="0.25">
      <c r="A2675" t="s">
        <v>52</v>
      </c>
      <c r="B2675">
        <v>12</v>
      </c>
      <c r="C2675">
        <v>72</v>
      </c>
      <c r="D2675">
        <v>307</v>
      </c>
      <c r="E2675">
        <v>6.9073580591913195E-2</v>
      </c>
      <c r="F2675">
        <v>1</v>
      </c>
      <c r="G2675">
        <v>0</v>
      </c>
      <c r="H2675">
        <v>1</v>
      </c>
      <c r="I2675">
        <v>0</v>
      </c>
      <c r="J2675">
        <v>0</v>
      </c>
      <c r="K2675">
        <v>19</v>
      </c>
      <c r="L2675">
        <v>1.30410190455325</v>
      </c>
      <c r="M2675">
        <v>183.38854955562101</v>
      </c>
      <c r="N2675">
        <v>1</v>
      </c>
      <c r="O2675">
        <v>0</v>
      </c>
      <c r="P2675">
        <v>0</v>
      </c>
      <c r="Q2675">
        <v>0</v>
      </c>
      <c r="R2675">
        <v>3</v>
      </c>
      <c r="S2675">
        <v>2</v>
      </c>
    </row>
    <row r="2676" spans="1:19" x14ac:dyDescent="0.25">
      <c r="A2676" t="s">
        <v>99</v>
      </c>
      <c r="B2676">
        <v>13</v>
      </c>
      <c r="C2676">
        <v>73</v>
      </c>
      <c r="D2676">
        <v>3738</v>
      </c>
      <c r="E2676">
        <v>6.9379332149452994E-2</v>
      </c>
      <c r="F2676">
        <v>0</v>
      </c>
      <c r="G2676">
        <v>1</v>
      </c>
      <c r="H2676">
        <v>0</v>
      </c>
      <c r="I2676">
        <v>0</v>
      </c>
      <c r="J2676">
        <v>0.65</v>
      </c>
      <c r="K2676">
        <v>35</v>
      </c>
      <c r="L2676">
        <v>2.2217923228175498</v>
      </c>
      <c r="M2676">
        <v>179.98934489113401</v>
      </c>
      <c r="N2676">
        <v>0</v>
      </c>
      <c r="O2676">
        <v>0</v>
      </c>
      <c r="P2676">
        <v>0</v>
      </c>
      <c r="Q2676">
        <v>1</v>
      </c>
      <c r="R2676">
        <v>12</v>
      </c>
      <c r="S2676">
        <v>2</v>
      </c>
    </row>
    <row r="2677" spans="1:19" x14ac:dyDescent="0.25">
      <c r="A2677" t="s">
        <v>12</v>
      </c>
      <c r="B2677">
        <v>11</v>
      </c>
      <c r="C2677">
        <v>73</v>
      </c>
      <c r="D2677">
        <v>2786</v>
      </c>
      <c r="E2677">
        <v>6.9379332149452994E-2</v>
      </c>
      <c r="F2677">
        <v>0</v>
      </c>
      <c r="G2677">
        <v>1</v>
      </c>
      <c r="H2677">
        <v>0</v>
      </c>
      <c r="I2677">
        <v>0</v>
      </c>
      <c r="J2677">
        <v>0</v>
      </c>
      <c r="K2677">
        <v>29</v>
      </c>
      <c r="L2677">
        <v>2.3009155614150298</v>
      </c>
      <c r="M2677">
        <v>180.24893556894699</v>
      </c>
      <c r="N2677">
        <v>0</v>
      </c>
      <c r="O2677">
        <v>0</v>
      </c>
      <c r="P2677">
        <v>0</v>
      </c>
      <c r="Q2677">
        <v>1</v>
      </c>
      <c r="R2677">
        <v>11</v>
      </c>
      <c r="S2677">
        <v>2</v>
      </c>
    </row>
    <row r="2678" spans="1:19" x14ac:dyDescent="0.25">
      <c r="A2678" t="s">
        <v>66</v>
      </c>
      <c r="B2678">
        <v>13</v>
      </c>
      <c r="C2678">
        <v>73</v>
      </c>
      <c r="D2678">
        <v>3323</v>
      </c>
      <c r="E2678">
        <v>6.9379332149452994E-2</v>
      </c>
      <c r="F2678">
        <v>0</v>
      </c>
      <c r="G2678">
        <v>1</v>
      </c>
      <c r="H2678">
        <v>0</v>
      </c>
      <c r="I2678">
        <v>0</v>
      </c>
      <c r="J2678">
        <v>8.0500000000000002E-2</v>
      </c>
      <c r="K2678">
        <v>27</v>
      </c>
      <c r="L2678">
        <v>2.5213510617333799</v>
      </c>
      <c r="M2678">
        <v>180.972149152669</v>
      </c>
      <c r="N2678">
        <v>0</v>
      </c>
      <c r="O2678">
        <v>0</v>
      </c>
      <c r="P2678">
        <v>0</v>
      </c>
      <c r="Q2678">
        <v>1</v>
      </c>
      <c r="R2678">
        <v>9</v>
      </c>
      <c r="S2678">
        <v>2</v>
      </c>
    </row>
    <row r="2679" spans="1:19" x14ac:dyDescent="0.25">
      <c r="A2679" t="s">
        <v>120</v>
      </c>
      <c r="B2679">
        <v>13</v>
      </c>
      <c r="C2679">
        <v>73</v>
      </c>
      <c r="D2679">
        <v>3959</v>
      </c>
      <c r="E2679">
        <v>6.9379332149452994E-2</v>
      </c>
      <c r="F2679">
        <v>0</v>
      </c>
      <c r="G2679">
        <v>1</v>
      </c>
      <c r="H2679">
        <v>0</v>
      </c>
      <c r="I2679">
        <v>0</v>
      </c>
      <c r="J2679">
        <v>0.05</v>
      </c>
      <c r="K2679">
        <v>32</v>
      </c>
      <c r="L2679">
        <v>2.5849910576505502</v>
      </c>
      <c r="M2679">
        <v>181.18094179019201</v>
      </c>
      <c r="N2679">
        <v>0</v>
      </c>
      <c r="O2679">
        <v>0</v>
      </c>
      <c r="P2679">
        <v>0</v>
      </c>
      <c r="Q2679">
        <v>1</v>
      </c>
      <c r="R2679">
        <v>12</v>
      </c>
      <c r="S2679">
        <v>2</v>
      </c>
    </row>
    <row r="2680" spans="1:19" x14ac:dyDescent="0.25">
      <c r="A2680" t="s">
        <v>38</v>
      </c>
      <c r="B2680">
        <v>13</v>
      </c>
      <c r="C2680">
        <v>73</v>
      </c>
      <c r="D2680">
        <v>3043</v>
      </c>
      <c r="E2680">
        <v>6.9379332149452994E-2</v>
      </c>
      <c r="F2680">
        <v>0</v>
      </c>
      <c r="G2680">
        <v>0</v>
      </c>
      <c r="H2680">
        <v>0</v>
      </c>
      <c r="I2680">
        <v>1</v>
      </c>
      <c r="J2680">
        <v>0</v>
      </c>
      <c r="K2680">
        <v>27</v>
      </c>
      <c r="L2680">
        <v>2.7069050406011699</v>
      </c>
      <c r="M2680">
        <v>181.58092204921601</v>
      </c>
      <c r="N2680">
        <v>0</v>
      </c>
      <c r="O2680">
        <v>0</v>
      </c>
      <c r="P2680">
        <v>0</v>
      </c>
      <c r="Q2680">
        <v>1</v>
      </c>
      <c r="R2680">
        <v>22</v>
      </c>
      <c r="S2680">
        <v>2</v>
      </c>
    </row>
    <row r="2681" spans="1:19" x14ac:dyDescent="0.25">
      <c r="A2681" t="s">
        <v>73</v>
      </c>
      <c r="B2681">
        <v>13</v>
      </c>
      <c r="C2681">
        <v>73</v>
      </c>
      <c r="D2681">
        <v>3414</v>
      </c>
      <c r="E2681">
        <v>6.9379332149452994E-2</v>
      </c>
      <c r="F2681">
        <v>0</v>
      </c>
      <c r="G2681">
        <v>1</v>
      </c>
      <c r="H2681">
        <v>0</v>
      </c>
      <c r="I2681">
        <v>0</v>
      </c>
      <c r="J2681">
        <v>0</v>
      </c>
      <c r="K2681">
        <v>36</v>
      </c>
      <c r="L2681">
        <v>2.7779430648064198</v>
      </c>
      <c r="M2681">
        <v>181.813986433092</v>
      </c>
      <c r="N2681">
        <v>0</v>
      </c>
      <c r="O2681">
        <v>0</v>
      </c>
      <c r="P2681">
        <v>0</v>
      </c>
      <c r="Q2681">
        <v>1</v>
      </c>
      <c r="R2681">
        <v>21</v>
      </c>
      <c r="S2681">
        <v>2</v>
      </c>
    </row>
    <row r="2682" spans="1:19" x14ac:dyDescent="0.25">
      <c r="A2682" t="s">
        <v>19</v>
      </c>
      <c r="B2682">
        <v>11</v>
      </c>
      <c r="C2682">
        <v>73</v>
      </c>
      <c r="D2682">
        <v>2865</v>
      </c>
      <c r="E2682">
        <v>6.9379332149452994E-2</v>
      </c>
      <c r="F2682">
        <v>0</v>
      </c>
      <c r="G2682">
        <v>0</v>
      </c>
      <c r="H2682">
        <v>1</v>
      </c>
      <c r="I2682">
        <v>0</v>
      </c>
      <c r="J2682">
        <v>1.0500000000000001E-2</v>
      </c>
      <c r="K2682">
        <v>18</v>
      </c>
      <c r="L2682">
        <v>2.9540804913119998</v>
      </c>
      <c r="M2682">
        <v>182.39186512897601</v>
      </c>
      <c r="N2682">
        <v>0</v>
      </c>
      <c r="O2682">
        <v>0</v>
      </c>
      <c r="P2682">
        <v>0</v>
      </c>
      <c r="Q2682">
        <v>1</v>
      </c>
      <c r="R2682">
        <v>5</v>
      </c>
      <c r="S2682">
        <v>2</v>
      </c>
    </row>
    <row r="2683" spans="1:19" x14ac:dyDescent="0.25">
      <c r="A2683" t="s">
        <v>52</v>
      </c>
      <c r="B2683">
        <v>13</v>
      </c>
      <c r="C2683">
        <v>73</v>
      </c>
      <c r="D2683">
        <v>3169</v>
      </c>
      <c r="E2683">
        <v>6.9379332149452994E-2</v>
      </c>
      <c r="F2683">
        <v>1</v>
      </c>
      <c r="G2683">
        <v>0</v>
      </c>
      <c r="H2683">
        <v>1</v>
      </c>
      <c r="I2683">
        <v>0</v>
      </c>
      <c r="J2683">
        <v>0</v>
      </c>
      <c r="K2683">
        <v>21</v>
      </c>
      <c r="L2683">
        <v>3.04208771137476</v>
      </c>
      <c r="M2683">
        <v>182.68060272760701</v>
      </c>
      <c r="N2683">
        <v>0</v>
      </c>
      <c r="O2683">
        <v>0</v>
      </c>
      <c r="P2683">
        <v>0</v>
      </c>
      <c r="Q2683">
        <v>1</v>
      </c>
      <c r="R2683">
        <v>2</v>
      </c>
      <c r="S2683">
        <v>2</v>
      </c>
    </row>
    <row r="2684" spans="1:19" x14ac:dyDescent="0.25">
      <c r="A2684" t="s">
        <v>99</v>
      </c>
      <c r="B2684">
        <v>12</v>
      </c>
      <c r="C2684">
        <v>72</v>
      </c>
      <c r="D2684">
        <v>3737</v>
      </c>
      <c r="E2684">
        <v>7.0145928863607196E-2</v>
      </c>
      <c r="F2684">
        <v>0</v>
      </c>
      <c r="G2684">
        <v>1</v>
      </c>
      <c r="H2684">
        <v>0</v>
      </c>
      <c r="I2684">
        <v>0</v>
      </c>
      <c r="J2684">
        <v>0.65</v>
      </c>
      <c r="K2684">
        <v>31</v>
      </c>
      <c r="L2684">
        <v>2.1817918729127399</v>
      </c>
      <c r="M2684">
        <v>179.85810981926801</v>
      </c>
      <c r="N2684">
        <v>0</v>
      </c>
      <c r="O2684">
        <v>0</v>
      </c>
      <c r="P2684">
        <v>0</v>
      </c>
      <c r="Q2684">
        <v>1</v>
      </c>
      <c r="R2684">
        <v>11</v>
      </c>
      <c r="S2684">
        <v>2</v>
      </c>
    </row>
    <row r="2685" spans="1:19" x14ac:dyDescent="0.25">
      <c r="A2685" t="s">
        <v>113</v>
      </c>
      <c r="B2685">
        <v>12</v>
      </c>
      <c r="C2685">
        <v>72</v>
      </c>
      <c r="D2685">
        <v>3884</v>
      </c>
      <c r="E2685">
        <v>7.0145928863607196E-2</v>
      </c>
      <c r="F2685">
        <v>0</v>
      </c>
      <c r="G2685">
        <v>1</v>
      </c>
      <c r="H2685">
        <v>0</v>
      </c>
      <c r="I2685">
        <v>0</v>
      </c>
      <c r="J2685">
        <v>0</v>
      </c>
      <c r="K2685">
        <v>31</v>
      </c>
      <c r="L2685">
        <v>2.2957392898060802</v>
      </c>
      <c r="M2685">
        <v>180.231953050545</v>
      </c>
      <c r="N2685">
        <v>0</v>
      </c>
      <c r="O2685">
        <v>0</v>
      </c>
      <c r="P2685">
        <v>0</v>
      </c>
      <c r="Q2685">
        <v>1</v>
      </c>
      <c r="R2685">
        <v>21</v>
      </c>
      <c r="S2685">
        <v>2</v>
      </c>
    </row>
    <row r="2686" spans="1:19" x14ac:dyDescent="0.25">
      <c r="A2686" t="s">
        <v>80</v>
      </c>
      <c r="B2686">
        <v>12</v>
      </c>
      <c r="C2686">
        <v>72</v>
      </c>
      <c r="D2686">
        <v>3501</v>
      </c>
      <c r="E2686">
        <v>7.0145928863607196E-2</v>
      </c>
      <c r="F2686">
        <v>0</v>
      </c>
      <c r="G2686">
        <v>1</v>
      </c>
      <c r="H2686">
        <v>0</v>
      </c>
      <c r="I2686">
        <v>0</v>
      </c>
      <c r="J2686">
        <v>0</v>
      </c>
      <c r="K2686">
        <v>33</v>
      </c>
      <c r="L2686">
        <v>2.5351043843747201</v>
      </c>
      <c r="M2686">
        <v>181.01727160227901</v>
      </c>
      <c r="N2686">
        <v>0</v>
      </c>
      <c r="O2686">
        <v>0</v>
      </c>
      <c r="P2686">
        <v>0</v>
      </c>
      <c r="Q2686">
        <v>1</v>
      </c>
      <c r="R2686">
        <v>20</v>
      </c>
      <c r="S2686">
        <v>2</v>
      </c>
    </row>
    <row r="2687" spans="1:19" x14ac:dyDescent="0.25">
      <c r="A2687" t="s">
        <v>92</v>
      </c>
      <c r="B2687">
        <v>12</v>
      </c>
      <c r="C2687">
        <v>72</v>
      </c>
      <c r="D2687">
        <v>3654</v>
      </c>
      <c r="E2687">
        <v>7.0145928863607196E-2</v>
      </c>
      <c r="F2687">
        <v>0</v>
      </c>
      <c r="G2687">
        <v>1</v>
      </c>
      <c r="H2687">
        <v>0</v>
      </c>
      <c r="I2687">
        <v>0</v>
      </c>
      <c r="J2687">
        <v>0</v>
      </c>
      <c r="K2687">
        <v>35</v>
      </c>
      <c r="L2687">
        <v>2.5930623393060901</v>
      </c>
      <c r="M2687">
        <v>181.207422373051</v>
      </c>
      <c r="N2687">
        <v>0</v>
      </c>
      <c r="O2687">
        <v>0</v>
      </c>
      <c r="P2687">
        <v>0</v>
      </c>
      <c r="Q2687">
        <v>1</v>
      </c>
      <c r="R2687">
        <v>11</v>
      </c>
      <c r="S2687">
        <v>2</v>
      </c>
    </row>
    <row r="2688" spans="1:19" x14ac:dyDescent="0.25">
      <c r="A2688" t="s">
        <v>38</v>
      </c>
      <c r="B2688">
        <v>12</v>
      </c>
      <c r="C2688">
        <v>72</v>
      </c>
      <c r="D2688">
        <v>3042</v>
      </c>
      <c r="E2688">
        <v>7.0145928863607196E-2</v>
      </c>
      <c r="F2688">
        <v>0</v>
      </c>
      <c r="G2688">
        <v>0</v>
      </c>
      <c r="H2688">
        <v>0</v>
      </c>
      <c r="I2688">
        <v>1</v>
      </c>
      <c r="J2688">
        <v>0</v>
      </c>
      <c r="K2688">
        <v>27</v>
      </c>
      <c r="L2688">
        <v>2.6989117774081399</v>
      </c>
      <c r="M2688">
        <v>181.554697432441</v>
      </c>
      <c r="N2688">
        <v>0</v>
      </c>
      <c r="O2688">
        <v>0</v>
      </c>
      <c r="P2688">
        <v>0</v>
      </c>
      <c r="Q2688">
        <v>1</v>
      </c>
      <c r="R2688">
        <v>12</v>
      </c>
      <c r="S2688">
        <v>2</v>
      </c>
    </row>
    <row r="2689" spans="1:19" x14ac:dyDescent="0.25">
      <c r="A2689" t="s">
        <v>53</v>
      </c>
      <c r="B2689">
        <v>12</v>
      </c>
      <c r="C2689">
        <v>72</v>
      </c>
      <c r="D2689">
        <v>3180</v>
      </c>
      <c r="E2689">
        <v>7.0145928863607196E-2</v>
      </c>
      <c r="F2689">
        <v>0</v>
      </c>
      <c r="G2689">
        <v>1</v>
      </c>
      <c r="H2689">
        <v>0</v>
      </c>
      <c r="I2689">
        <v>0</v>
      </c>
      <c r="J2689">
        <v>0.13300000000000001</v>
      </c>
      <c r="K2689">
        <v>33</v>
      </c>
      <c r="L2689">
        <v>2.7536827216547999</v>
      </c>
      <c r="M2689">
        <v>181.73439213141299</v>
      </c>
      <c r="N2689">
        <v>0</v>
      </c>
      <c r="O2689">
        <v>0</v>
      </c>
      <c r="P2689">
        <v>0</v>
      </c>
      <c r="Q2689">
        <v>1</v>
      </c>
      <c r="R2689">
        <v>28</v>
      </c>
      <c r="S2689">
        <v>2</v>
      </c>
    </row>
    <row r="2690" spans="1:19" x14ac:dyDescent="0.25">
      <c r="A2690" t="s">
        <v>11</v>
      </c>
      <c r="B2690">
        <v>12</v>
      </c>
      <c r="C2690">
        <v>72</v>
      </c>
      <c r="D2690">
        <v>2774</v>
      </c>
      <c r="E2690">
        <v>7.0145928863607196E-2</v>
      </c>
      <c r="F2690">
        <v>0</v>
      </c>
      <c r="G2690">
        <v>1</v>
      </c>
      <c r="H2690">
        <v>0</v>
      </c>
      <c r="I2690">
        <v>0</v>
      </c>
      <c r="J2690">
        <v>0</v>
      </c>
      <c r="K2690">
        <v>19</v>
      </c>
      <c r="L2690">
        <v>2.94770128613589</v>
      </c>
      <c r="M2690">
        <v>182.370935978136</v>
      </c>
      <c r="N2690">
        <v>0</v>
      </c>
      <c r="O2690">
        <v>0</v>
      </c>
      <c r="P2690">
        <v>0</v>
      </c>
      <c r="Q2690">
        <v>1</v>
      </c>
      <c r="R2690">
        <v>3</v>
      </c>
      <c r="S2690">
        <v>2</v>
      </c>
    </row>
    <row r="2691" spans="1:19" x14ac:dyDescent="0.25">
      <c r="A2691" t="s">
        <v>52</v>
      </c>
      <c r="B2691">
        <v>12</v>
      </c>
      <c r="C2691">
        <v>72</v>
      </c>
      <c r="D2691">
        <v>3168</v>
      </c>
      <c r="E2691">
        <v>7.0145928863607196E-2</v>
      </c>
      <c r="F2691">
        <v>1</v>
      </c>
      <c r="G2691">
        <v>0</v>
      </c>
      <c r="H2691">
        <v>1</v>
      </c>
      <c r="I2691">
        <v>0</v>
      </c>
      <c r="J2691">
        <v>0</v>
      </c>
      <c r="K2691">
        <v>20</v>
      </c>
      <c r="L2691">
        <v>3.0094466768897998</v>
      </c>
      <c r="M2691">
        <v>182.57351271945501</v>
      </c>
      <c r="N2691">
        <v>0</v>
      </c>
      <c r="O2691">
        <v>0</v>
      </c>
      <c r="P2691">
        <v>0</v>
      </c>
      <c r="Q2691">
        <v>1</v>
      </c>
      <c r="R2691">
        <v>2</v>
      </c>
      <c r="S2691">
        <v>2</v>
      </c>
    </row>
    <row r="2692" spans="1:19" x14ac:dyDescent="0.25">
      <c r="A2692" t="s">
        <v>99</v>
      </c>
      <c r="B2692">
        <v>13</v>
      </c>
      <c r="C2692">
        <v>73</v>
      </c>
      <c r="D2692">
        <v>1383</v>
      </c>
      <c r="E2692">
        <v>7.3066606863418204E-2</v>
      </c>
      <c r="F2692">
        <v>0</v>
      </c>
      <c r="G2692">
        <v>1</v>
      </c>
      <c r="H2692">
        <v>0</v>
      </c>
      <c r="I2692">
        <v>0</v>
      </c>
      <c r="J2692">
        <v>0.65</v>
      </c>
      <c r="K2692">
        <v>34</v>
      </c>
      <c r="L2692">
        <v>0.88364615486800802</v>
      </c>
      <c r="M2692">
        <v>179.78910155796601</v>
      </c>
      <c r="N2692">
        <v>0</v>
      </c>
      <c r="O2692">
        <v>1</v>
      </c>
      <c r="P2692">
        <v>0</v>
      </c>
      <c r="Q2692">
        <v>0</v>
      </c>
      <c r="R2692">
        <v>1</v>
      </c>
      <c r="S2692">
        <v>2</v>
      </c>
    </row>
    <row r="2693" spans="1:19" x14ac:dyDescent="0.25">
      <c r="A2693" t="s">
        <v>113</v>
      </c>
      <c r="B2693">
        <v>13</v>
      </c>
      <c r="C2693">
        <v>73</v>
      </c>
      <c r="D2693">
        <v>1476</v>
      </c>
      <c r="E2693">
        <v>7.3066606863418204E-2</v>
      </c>
      <c r="F2693">
        <v>0</v>
      </c>
      <c r="G2693">
        <v>1</v>
      </c>
      <c r="H2693">
        <v>0</v>
      </c>
      <c r="I2693">
        <v>0</v>
      </c>
      <c r="J2693">
        <v>0</v>
      </c>
      <c r="K2693">
        <v>35</v>
      </c>
      <c r="L2693">
        <v>1.0114328236580801</v>
      </c>
      <c r="M2693">
        <v>180.208349158983</v>
      </c>
      <c r="N2693">
        <v>0</v>
      </c>
      <c r="O2693">
        <v>1</v>
      </c>
      <c r="P2693">
        <v>0</v>
      </c>
      <c r="Q2693">
        <v>0</v>
      </c>
      <c r="R2693">
        <v>3</v>
      </c>
      <c r="S2693">
        <v>2</v>
      </c>
    </row>
    <row r="2694" spans="1:19" x14ac:dyDescent="0.25">
      <c r="A2694" t="s">
        <v>66</v>
      </c>
      <c r="B2694">
        <v>13</v>
      </c>
      <c r="C2694">
        <v>73</v>
      </c>
      <c r="D2694">
        <v>1098</v>
      </c>
      <c r="E2694">
        <v>7.3066606863418204E-2</v>
      </c>
      <c r="F2694">
        <v>0</v>
      </c>
      <c r="G2694">
        <v>1</v>
      </c>
      <c r="H2694">
        <v>0</v>
      </c>
      <c r="I2694">
        <v>0</v>
      </c>
      <c r="J2694">
        <v>8.0500000000000002E-2</v>
      </c>
      <c r="K2694">
        <v>26</v>
      </c>
      <c r="L2694">
        <v>1.2267946332428801</v>
      </c>
      <c r="M2694">
        <v>180.914916775731</v>
      </c>
      <c r="N2694">
        <v>0</v>
      </c>
      <c r="O2694">
        <v>1</v>
      </c>
      <c r="P2694">
        <v>0</v>
      </c>
      <c r="Q2694">
        <v>0</v>
      </c>
      <c r="R2694">
        <v>2</v>
      </c>
      <c r="S2694">
        <v>2</v>
      </c>
    </row>
    <row r="2695" spans="1:19" x14ac:dyDescent="0.25">
      <c r="A2695" t="s">
        <v>120</v>
      </c>
      <c r="B2695">
        <v>13</v>
      </c>
      <c r="C2695">
        <v>73</v>
      </c>
      <c r="D2695">
        <v>1528</v>
      </c>
      <c r="E2695">
        <v>7.3066606863418204E-2</v>
      </c>
      <c r="F2695">
        <v>0</v>
      </c>
      <c r="G2695">
        <v>1</v>
      </c>
      <c r="H2695">
        <v>0</v>
      </c>
      <c r="I2695">
        <v>0</v>
      </c>
      <c r="J2695">
        <v>0.05</v>
      </c>
      <c r="K2695">
        <v>32</v>
      </c>
      <c r="L2695">
        <v>1.30452058970421</v>
      </c>
      <c r="M2695">
        <v>181.16992319456801</v>
      </c>
      <c r="N2695">
        <v>0</v>
      </c>
      <c r="O2695">
        <v>1</v>
      </c>
      <c r="P2695">
        <v>0</v>
      </c>
      <c r="Q2695">
        <v>0</v>
      </c>
      <c r="R2695">
        <v>8</v>
      </c>
      <c r="S2695">
        <v>2</v>
      </c>
    </row>
    <row r="2696" spans="1:19" x14ac:dyDescent="0.25">
      <c r="A2696" t="s">
        <v>107</v>
      </c>
      <c r="B2696">
        <v>11</v>
      </c>
      <c r="C2696">
        <v>73</v>
      </c>
      <c r="D2696">
        <v>1432</v>
      </c>
      <c r="E2696">
        <v>7.3066606863418204E-2</v>
      </c>
      <c r="F2696">
        <v>0</v>
      </c>
      <c r="G2696">
        <v>1</v>
      </c>
      <c r="H2696">
        <v>0</v>
      </c>
      <c r="I2696">
        <v>0</v>
      </c>
      <c r="J2696">
        <v>0</v>
      </c>
      <c r="K2696">
        <v>32</v>
      </c>
      <c r="L2696">
        <v>1.4266602456353801</v>
      </c>
      <c r="M2696">
        <v>181.57064385051001</v>
      </c>
      <c r="N2696">
        <v>0</v>
      </c>
      <c r="O2696">
        <v>1</v>
      </c>
      <c r="P2696">
        <v>0</v>
      </c>
      <c r="Q2696">
        <v>0</v>
      </c>
      <c r="R2696">
        <v>3</v>
      </c>
      <c r="S2696">
        <v>2</v>
      </c>
    </row>
    <row r="2697" spans="1:19" x14ac:dyDescent="0.25">
      <c r="A2697" t="s">
        <v>53</v>
      </c>
      <c r="B2697">
        <v>11</v>
      </c>
      <c r="C2697">
        <v>73</v>
      </c>
      <c r="D2697">
        <v>995</v>
      </c>
      <c r="E2697">
        <v>7.3066606863418204E-2</v>
      </c>
      <c r="F2697">
        <v>0</v>
      </c>
      <c r="G2697">
        <v>1</v>
      </c>
      <c r="H2697">
        <v>0</v>
      </c>
      <c r="I2697">
        <v>0</v>
      </c>
      <c r="J2697">
        <v>0.13300000000000001</v>
      </c>
      <c r="K2697">
        <v>31</v>
      </c>
      <c r="L2697">
        <v>1.60026361760502</v>
      </c>
      <c r="M2697">
        <v>182.140208719177</v>
      </c>
      <c r="N2697">
        <v>0</v>
      </c>
      <c r="O2697">
        <v>1</v>
      </c>
      <c r="P2697">
        <v>0</v>
      </c>
      <c r="Q2697">
        <v>0</v>
      </c>
      <c r="R2697">
        <v>7</v>
      </c>
      <c r="S2697">
        <v>2</v>
      </c>
    </row>
    <row r="2698" spans="1:19" x14ac:dyDescent="0.25">
      <c r="A2698" t="s">
        <v>33</v>
      </c>
      <c r="B2698">
        <v>11</v>
      </c>
      <c r="C2698">
        <v>73</v>
      </c>
      <c r="D2698">
        <v>875</v>
      </c>
      <c r="E2698">
        <v>7.3066606863418204E-2</v>
      </c>
      <c r="F2698">
        <v>0</v>
      </c>
      <c r="G2698">
        <v>1</v>
      </c>
      <c r="H2698">
        <v>0</v>
      </c>
      <c r="I2698">
        <v>0</v>
      </c>
      <c r="J2698">
        <v>0</v>
      </c>
      <c r="K2698">
        <v>31</v>
      </c>
      <c r="L2698">
        <v>1.8095222694367401</v>
      </c>
      <c r="M2698">
        <v>182.826752852483</v>
      </c>
      <c r="N2698">
        <v>0</v>
      </c>
      <c r="O2698">
        <v>1</v>
      </c>
      <c r="P2698">
        <v>0</v>
      </c>
      <c r="Q2698">
        <v>0</v>
      </c>
      <c r="R2698">
        <v>5</v>
      </c>
      <c r="S2698">
        <v>2</v>
      </c>
    </row>
    <row r="2699" spans="1:19" x14ac:dyDescent="0.25">
      <c r="A2699" t="s">
        <v>87</v>
      </c>
      <c r="B2699">
        <v>12</v>
      </c>
      <c r="C2699">
        <v>72</v>
      </c>
      <c r="D2699">
        <v>1293</v>
      </c>
      <c r="E2699">
        <v>7.5029468218725706E-2</v>
      </c>
      <c r="F2699">
        <v>0</v>
      </c>
      <c r="G2699">
        <v>1</v>
      </c>
      <c r="H2699">
        <v>0</v>
      </c>
      <c r="I2699">
        <v>0</v>
      </c>
      <c r="J2699">
        <v>0</v>
      </c>
      <c r="K2699">
        <v>30</v>
      </c>
      <c r="L2699">
        <v>0.91070908946234497</v>
      </c>
      <c r="M2699">
        <v>179.87789071345901</v>
      </c>
      <c r="N2699">
        <v>0</v>
      </c>
      <c r="O2699">
        <v>1</v>
      </c>
      <c r="P2699">
        <v>0</v>
      </c>
      <c r="Q2699">
        <v>0</v>
      </c>
      <c r="R2699">
        <v>3</v>
      </c>
      <c r="S2699">
        <v>2</v>
      </c>
    </row>
    <row r="2700" spans="1:19" x14ac:dyDescent="0.25">
      <c r="A2700" t="s">
        <v>12</v>
      </c>
      <c r="B2700">
        <v>12</v>
      </c>
      <c r="C2700">
        <v>72</v>
      </c>
      <c r="D2700">
        <v>754</v>
      </c>
      <c r="E2700">
        <v>7.5029468218725706E-2</v>
      </c>
      <c r="F2700">
        <v>0</v>
      </c>
      <c r="G2700">
        <v>1</v>
      </c>
      <c r="H2700">
        <v>0</v>
      </c>
      <c r="I2700">
        <v>0</v>
      </c>
      <c r="J2700">
        <v>0</v>
      </c>
      <c r="K2700">
        <v>32</v>
      </c>
      <c r="L2700">
        <v>1.0768225960531601</v>
      </c>
      <c r="M2700">
        <v>180.42288253298301</v>
      </c>
      <c r="N2700">
        <v>0</v>
      </c>
      <c r="O2700">
        <v>1</v>
      </c>
      <c r="P2700">
        <v>0</v>
      </c>
      <c r="Q2700">
        <v>0</v>
      </c>
      <c r="R2700">
        <v>3</v>
      </c>
      <c r="S2700">
        <v>2</v>
      </c>
    </row>
    <row r="2701" spans="1:19" x14ac:dyDescent="0.25">
      <c r="A2701" t="s">
        <v>92</v>
      </c>
      <c r="B2701">
        <v>12</v>
      </c>
      <c r="C2701">
        <v>72</v>
      </c>
      <c r="D2701">
        <v>1334</v>
      </c>
      <c r="E2701">
        <v>7.5029468218725706E-2</v>
      </c>
      <c r="F2701">
        <v>0</v>
      </c>
      <c r="G2701">
        <v>1</v>
      </c>
      <c r="H2701">
        <v>0</v>
      </c>
      <c r="I2701">
        <v>0</v>
      </c>
      <c r="J2701">
        <v>0</v>
      </c>
      <c r="K2701">
        <v>34</v>
      </c>
      <c r="L2701">
        <v>1.2372406528093001</v>
      </c>
      <c r="M2701">
        <v>180.94918849346899</v>
      </c>
      <c r="N2701">
        <v>0</v>
      </c>
      <c r="O2701">
        <v>1</v>
      </c>
      <c r="P2701">
        <v>0</v>
      </c>
      <c r="Q2701">
        <v>0</v>
      </c>
      <c r="R2701">
        <v>1</v>
      </c>
      <c r="S2701">
        <v>2</v>
      </c>
    </row>
    <row r="2702" spans="1:19" x14ac:dyDescent="0.25">
      <c r="A2702" t="s">
        <v>67</v>
      </c>
      <c r="B2702">
        <v>12</v>
      </c>
      <c r="C2702">
        <v>72</v>
      </c>
      <c r="D2702">
        <v>1108</v>
      </c>
      <c r="E2702">
        <v>7.5029468218725706E-2</v>
      </c>
      <c r="F2702">
        <v>0</v>
      </c>
      <c r="G2702">
        <v>1</v>
      </c>
      <c r="H2702">
        <v>0</v>
      </c>
      <c r="I2702">
        <v>0</v>
      </c>
      <c r="J2702">
        <v>4.5499999999999999E-2</v>
      </c>
      <c r="K2702">
        <v>32</v>
      </c>
      <c r="L2702">
        <v>1.3289338038966501</v>
      </c>
      <c r="M2702">
        <v>181.250019041656</v>
      </c>
      <c r="N2702">
        <v>0</v>
      </c>
      <c r="O2702">
        <v>1</v>
      </c>
      <c r="P2702">
        <v>0</v>
      </c>
      <c r="Q2702">
        <v>0</v>
      </c>
      <c r="R2702">
        <v>6</v>
      </c>
      <c r="S2702">
        <v>2</v>
      </c>
    </row>
    <row r="2703" spans="1:19" x14ac:dyDescent="0.25">
      <c r="A2703" t="s">
        <v>107</v>
      </c>
      <c r="B2703">
        <v>12</v>
      </c>
      <c r="C2703">
        <v>72</v>
      </c>
      <c r="D2703">
        <v>1433</v>
      </c>
      <c r="E2703">
        <v>7.5029468218725706E-2</v>
      </c>
      <c r="F2703">
        <v>0</v>
      </c>
      <c r="G2703">
        <v>1</v>
      </c>
      <c r="H2703">
        <v>0</v>
      </c>
      <c r="I2703">
        <v>0</v>
      </c>
      <c r="J2703">
        <v>0</v>
      </c>
      <c r="K2703">
        <v>34</v>
      </c>
      <c r="L2703">
        <v>1.44081496952708</v>
      </c>
      <c r="M2703">
        <v>181.61708323335699</v>
      </c>
      <c r="N2703">
        <v>0</v>
      </c>
      <c r="O2703">
        <v>1</v>
      </c>
      <c r="P2703">
        <v>0</v>
      </c>
      <c r="Q2703">
        <v>0</v>
      </c>
      <c r="R2703">
        <v>5</v>
      </c>
      <c r="S2703">
        <v>2</v>
      </c>
    </row>
    <row r="2704" spans="1:19" x14ac:dyDescent="0.25">
      <c r="A2704" t="s">
        <v>53</v>
      </c>
      <c r="B2704">
        <v>12</v>
      </c>
      <c r="C2704">
        <v>72</v>
      </c>
      <c r="D2704">
        <v>996</v>
      </c>
      <c r="E2704">
        <v>7.5029468218725706E-2</v>
      </c>
      <c r="F2704">
        <v>0</v>
      </c>
      <c r="G2704">
        <v>1</v>
      </c>
      <c r="H2704">
        <v>0</v>
      </c>
      <c r="I2704">
        <v>0</v>
      </c>
      <c r="J2704">
        <v>0.13300000000000001</v>
      </c>
      <c r="K2704">
        <v>32</v>
      </c>
      <c r="L2704">
        <v>1.5995841601358001</v>
      </c>
      <c r="M2704">
        <v>182.13797952800499</v>
      </c>
      <c r="N2704">
        <v>0</v>
      </c>
      <c r="O2704">
        <v>1</v>
      </c>
      <c r="P2704">
        <v>0</v>
      </c>
      <c r="Q2704">
        <v>0</v>
      </c>
      <c r="R2704">
        <v>12</v>
      </c>
      <c r="S2704">
        <v>2</v>
      </c>
    </row>
    <row r="2705" spans="1:19" x14ac:dyDescent="0.25">
      <c r="A2705" t="s">
        <v>39</v>
      </c>
      <c r="B2705">
        <v>12</v>
      </c>
      <c r="C2705">
        <v>72</v>
      </c>
      <c r="D2705">
        <v>920</v>
      </c>
      <c r="E2705">
        <v>7.5029468218725706E-2</v>
      </c>
      <c r="F2705">
        <v>0</v>
      </c>
      <c r="G2705">
        <v>0</v>
      </c>
      <c r="H2705">
        <v>1</v>
      </c>
      <c r="I2705">
        <v>0</v>
      </c>
      <c r="J2705">
        <v>0.44450000000000001</v>
      </c>
      <c r="K2705">
        <v>23</v>
      </c>
      <c r="L2705">
        <v>1.68651381973003</v>
      </c>
      <c r="M2705">
        <v>182.42318182326099</v>
      </c>
      <c r="N2705">
        <v>0</v>
      </c>
      <c r="O2705">
        <v>1</v>
      </c>
      <c r="P2705">
        <v>0</v>
      </c>
      <c r="Q2705">
        <v>0</v>
      </c>
      <c r="R2705">
        <v>1</v>
      </c>
      <c r="S2705">
        <v>2</v>
      </c>
    </row>
    <row r="2706" spans="1:19" x14ac:dyDescent="0.25">
      <c r="A2706" t="s">
        <v>15</v>
      </c>
      <c r="B2706">
        <v>0</v>
      </c>
      <c r="C2706">
        <v>12</v>
      </c>
      <c r="D2706">
        <v>1592</v>
      </c>
      <c r="E2706">
        <v>1.9615771160457499E-4</v>
      </c>
      <c r="F2706">
        <v>0</v>
      </c>
      <c r="G2706">
        <v>1</v>
      </c>
      <c r="H2706">
        <v>0</v>
      </c>
      <c r="I2706">
        <v>0</v>
      </c>
      <c r="J2706">
        <v>0</v>
      </c>
      <c r="K2706">
        <v>22</v>
      </c>
      <c r="L2706">
        <v>2.82603758715311</v>
      </c>
      <c r="M2706">
        <v>181.911776860739</v>
      </c>
      <c r="N2706">
        <v>0</v>
      </c>
      <c r="O2706">
        <v>0</v>
      </c>
      <c r="P2706">
        <v>1</v>
      </c>
      <c r="Q2706">
        <v>0</v>
      </c>
      <c r="R2706">
        <v>1</v>
      </c>
      <c r="S2706">
        <v>2</v>
      </c>
    </row>
    <row r="2707" spans="1:19" x14ac:dyDescent="0.25">
      <c r="A2707" t="s">
        <v>89</v>
      </c>
      <c r="B2707">
        <v>0</v>
      </c>
      <c r="C2707">
        <v>12</v>
      </c>
      <c r="D2707">
        <v>3619</v>
      </c>
      <c r="E2707">
        <v>2.0084761655045599E-4</v>
      </c>
      <c r="F2707">
        <v>0</v>
      </c>
      <c r="G2707">
        <v>1</v>
      </c>
      <c r="H2707">
        <v>0</v>
      </c>
      <c r="I2707">
        <v>0</v>
      </c>
      <c r="J2707">
        <v>0.92</v>
      </c>
      <c r="K2707">
        <v>21</v>
      </c>
      <c r="L2707">
        <v>3.2287979594995702</v>
      </c>
      <c r="M2707">
        <v>183.293169158463</v>
      </c>
      <c r="N2707">
        <v>0</v>
      </c>
      <c r="O2707">
        <v>0</v>
      </c>
      <c r="P2707">
        <v>0</v>
      </c>
      <c r="Q2707">
        <v>1</v>
      </c>
      <c r="R2707">
        <v>1</v>
      </c>
      <c r="S2707">
        <v>2</v>
      </c>
    </row>
    <row r="2708" spans="1:19" x14ac:dyDescent="0.25">
      <c r="A2708" t="s">
        <v>36</v>
      </c>
      <c r="B2708">
        <v>2</v>
      </c>
      <c r="C2708">
        <v>14</v>
      </c>
      <c r="D2708">
        <v>3010</v>
      </c>
      <c r="E2708">
        <v>3.6956540716971101E-4</v>
      </c>
      <c r="F2708">
        <v>0</v>
      </c>
      <c r="G2708">
        <v>1</v>
      </c>
      <c r="H2708">
        <v>0</v>
      </c>
      <c r="I2708">
        <v>0</v>
      </c>
      <c r="J2708">
        <v>0</v>
      </c>
      <c r="K2708">
        <v>15</v>
      </c>
      <c r="L2708">
        <v>2.5102194540136198</v>
      </c>
      <c r="M2708">
        <v>180.93562812996601</v>
      </c>
      <c r="N2708">
        <v>0</v>
      </c>
      <c r="O2708">
        <v>0</v>
      </c>
      <c r="P2708">
        <v>0</v>
      </c>
      <c r="Q2708">
        <v>1</v>
      </c>
      <c r="R2708">
        <v>1</v>
      </c>
      <c r="S2708">
        <v>2</v>
      </c>
    </row>
    <row r="2709" spans="1:19" x14ac:dyDescent="0.25">
      <c r="A2709" t="s">
        <v>28</v>
      </c>
      <c r="B2709">
        <v>23</v>
      </c>
      <c r="C2709">
        <v>13</v>
      </c>
      <c r="D2709">
        <v>136</v>
      </c>
      <c r="E2709">
        <v>5.4206279453740402E-4</v>
      </c>
      <c r="F2709">
        <v>0</v>
      </c>
      <c r="G2709">
        <v>1</v>
      </c>
      <c r="H2709">
        <v>0</v>
      </c>
      <c r="I2709">
        <v>0</v>
      </c>
      <c r="J2709">
        <v>0.434</v>
      </c>
      <c r="K2709">
        <v>17</v>
      </c>
      <c r="L2709">
        <v>1.1898860902813</v>
      </c>
      <c r="M2709">
        <v>183.013825755516</v>
      </c>
      <c r="N2709">
        <v>1</v>
      </c>
      <c r="O2709">
        <v>0</v>
      </c>
      <c r="P2709">
        <v>0</v>
      </c>
      <c r="Q2709">
        <v>0</v>
      </c>
      <c r="R2709">
        <v>1</v>
      </c>
      <c r="S2709">
        <v>2</v>
      </c>
    </row>
    <row r="2710" spans="1:19" x14ac:dyDescent="0.25">
      <c r="A2710" t="s">
        <v>28</v>
      </c>
      <c r="B2710">
        <v>22</v>
      </c>
      <c r="C2710">
        <v>14</v>
      </c>
      <c r="D2710">
        <v>135</v>
      </c>
      <c r="E2710">
        <v>6.8089018449312799E-4</v>
      </c>
      <c r="F2710">
        <v>0</v>
      </c>
      <c r="G2710">
        <v>1</v>
      </c>
      <c r="H2710">
        <v>0</v>
      </c>
      <c r="I2710">
        <v>0</v>
      </c>
      <c r="J2710">
        <v>0.434</v>
      </c>
      <c r="K2710">
        <v>18</v>
      </c>
      <c r="L2710">
        <v>1.1590802345387099</v>
      </c>
      <c r="M2710">
        <v>182.91275667499599</v>
      </c>
      <c r="N2710">
        <v>1</v>
      </c>
      <c r="O2710">
        <v>0</v>
      </c>
      <c r="P2710">
        <v>0</v>
      </c>
      <c r="Q2710">
        <v>0</v>
      </c>
      <c r="R2710">
        <v>1</v>
      </c>
      <c r="S2710">
        <v>2</v>
      </c>
    </row>
    <row r="2711" spans="1:19" x14ac:dyDescent="0.25">
      <c r="A2711" t="s">
        <v>77</v>
      </c>
      <c r="B2711">
        <v>22</v>
      </c>
      <c r="C2711">
        <v>10</v>
      </c>
      <c r="D2711">
        <v>2254</v>
      </c>
      <c r="E2711">
        <v>8.7003099185726997E-4</v>
      </c>
      <c r="F2711">
        <v>0</v>
      </c>
      <c r="G2711">
        <v>1</v>
      </c>
      <c r="H2711">
        <v>0</v>
      </c>
      <c r="I2711">
        <v>0</v>
      </c>
      <c r="J2711">
        <v>9.8000000000000004E-2</v>
      </c>
      <c r="K2711">
        <v>24</v>
      </c>
      <c r="L2711">
        <v>2.8940619303659698</v>
      </c>
      <c r="M2711">
        <v>182.13495383978301</v>
      </c>
      <c r="N2711">
        <v>0</v>
      </c>
      <c r="O2711">
        <v>0</v>
      </c>
      <c r="P2711">
        <v>1</v>
      </c>
      <c r="Q2711">
        <v>0</v>
      </c>
      <c r="R2711">
        <v>1</v>
      </c>
      <c r="S2711">
        <v>2</v>
      </c>
    </row>
    <row r="2712" spans="1:19" x14ac:dyDescent="0.25">
      <c r="A2712" t="s">
        <v>15</v>
      </c>
      <c r="B2712">
        <v>23</v>
      </c>
      <c r="C2712">
        <v>11</v>
      </c>
      <c r="D2712">
        <v>60</v>
      </c>
      <c r="E2712">
        <v>9.879555903817179E-4</v>
      </c>
      <c r="F2712">
        <v>0</v>
      </c>
      <c r="G2712">
        <v>1</v>
      </c>
      <c r="H2712">
        <v>0</v>
      </c>
      <c r="I2712">
        <v>0</v>
      </c>
      <c r="J2712">
        <v>0</v>
      </c>
      <c r="K2712">
        <v>20</v>
      </c>
      <c r="L2712">
        <v>0.81543980640870894</v>
      </c>
      <c r="M2712">
        <v>181.785327448847</v>
      </c>
      <c r="N2712">
        <v>1</v>
      </c>
      <c r="O2712">
        <v>0</v>
      </c>
      <c r="P2712">
        <v>0</v>
      </c>
      <c r="Q2712">
        <v>0</v>
      </c>
      <c r="R2712">
        <v>1</v>
      </c>
      <c r="S2712">
        <v>2</v>
      </c>
    </row>
    <row r="2713" spans="1:19" x14ac:dyDescent="0.25">
      <c r="A2713" t="s">
        <v>83</v>
      </c>
      <c r="B2713">
        <v>20</v>
      </c>
      <c r="C2713">
        <v>16</v>
      </c>
      <c r="D2713">
        <v>2326</v>
      </c>
      <c r="E2713">
        <v>1.0782997998022401E-3</v>
      </c>
      <c r="F2713">
        <v>0</v>
      </c>
      <c r="G2713">
        <v>1</v>
      </c>
      <c r="H2713">
        <v>0</v>
      </c>
      <c r="I2713">
        <v>0</v>
      </c>
      <c r="J2713">
        <v>0</v>
      </c>
      <c r="K2713">
        <v>27</v>
      </c>
      <c r="L2713">
        <v>2.8167478360071398</v>
      </c>
      <c r="M2713">
        <v>181.88129867456399</v>
      </c>
      <c r="N2713">
        <v>0</v>
      </c>
      <c r="O2713">
        <v>0</v>
      </c>
      <c r="P2713">
        <v>1</v>
      </c>
      <c r="Q2713">
        <v>0</v>
      </c>
      <c r="R2713">
        <v>1</v>
      </c>
      <c r="S2713">
        <v>2</v>
      </c>
    </row>
    <row r="2714" spans="1:19" x14ac:dyDescent="0.25">
      <c r="A2714" t="s">
        <v>83</v>
      </c>
      <c r="B2714">
        <v>20</v>
      </c>
      <c r="C2714">
        <v>16</v>
      </c>
      <c r="D2714">
        <v>3545</v>
      </c>
      <c r="E2714">
        <v>1.1012559438765999E-3</v>
      </c>
      <c r="F2714">
        <v>0</v>
      </c>
      <c r="G2714">
        <v>1</v>
      </c>
      <c r="H2714">
        <v>0</v>
      </c>
      <c r="I2714">
        <v>0</v>
      </c>
      <c r="J2714">
        <v>0</v>
      </c>
      <c r="K2714">
        <v>27</v>
      </c>
      <c r="L2714">
        <v>2.8918086385726798</v>
      </c>
      <c r="M2714">
        <v>182.187561150173</v>
      </c>
      <c r="N2714">
        <v>0</v>
      </c>
      <c r="O2714">
        <v>0</v>
      </c>
      <c r="P2714">
        <v>0</v>
      </c>
      <c r="Q2714">
        <v>1</v>
      </c>
      <c r="R2714">
        <v>1</v>
      </c>
      <c r="S2714">
        <v>2</v>
      </c>
    </row>
    <row r="2715" spans="1:19" x14ac:dyDescent="0.25">
      <c r="A2715" t="s">
        <v>76</v>
      </c>
      <c r="B2715">
        <v>20</v>
      </c>
      <c r="C2715">
        <v>16</v>
      </c>
      <c r="D2715">
        <v>1193</v>
      </c>
      <c r="E2715">
        <v>1.2855219711271099E-3</v>
      </c>
      <c r="F2715">
        <v>0</v>
      </c>
      <c r="G2715">
        <v>1</v>
      </c>
      <c r="H2715">
        <v>0</v>
      </c>
      <c r="I2715">
        <v>0</v>
      </c>
      <c r="J2715">
        <v>9.8000000000000004E-2</v>
      </c>
      <c r="K2715">
        <v>26</v>
      </c>
      <c r="L2715">
        <v>1.80972198264293</v>
      </c>
      <c r="M2715">
        <v>182.82740807953701</v>
      </c>
      <c r="N2715">
        <v>0</v>
      </c>
      <c r="O2715">
        <v>1</v>
      </c>
      <c r="P2715">
        <v>0</v>
      </c>
      <c r="Q2715">
        <v>0</v>
      </c>
      <c r="R2715">
        <v>4</v>
      </c>
      <c r="S2715">
        <v>2</v>
      </c>
    </row>
    <row r="2716" spans="1:19" x14ac:dyDescent="0.25">
      <c r="A2716" t="s">
        <v>28</v>
      </c>
      <c r="B2716">
        <v>19</v>
      </c>
      <c r="C2716">
        <v>17</v>
      </c>
      <c r="D2716">
        <v>1716</v>
      </c>
      <c r="E2716">
        <v>1.7200698962605301E-3</v>
      </c>
      <c r="F2716">
        <v>0</v>
      </c>
      <c r="G2716">
        <v>1</v>
      </c>
      <c r="H2716">
        <v>0</v>
      </c>
      <c r="I2716">
        <v>0</v>
      </c>
      <c r="J2716">
        <v>0.434</v>
      </c>
      <c r="K2716">
        <v>24</v>
      </c>
      <c r="L2716">
        <v>2.8275632975119098</v>
      </c>
      <c r="M2716">
        <v>181.91678247215199</v>
      </c>
      <c r="N2716">
        <v>0</v>
      </c>
      <c r="O2716">
        <v>0</v>
      </c>
      <c r="P2716">
        <v>1</v>
      </c>
      <c r="Q2716">
        <v>0</v>
      </c>
      <c r="R2716">
        <v>1</v>
      </c>
      <c r="S2716">
        <v>2</v>
      </c>
    </row>
    <row r="2717" spans="1:19" x14ac:dyDescent="0.25">
      <c r="A2717" t="s">
        <v>109</v>
      </c>
      <c r="B2717">
        <v>19</v>
      </c>
      <c r="C2717">
        <v>17</v>
      </c>
      <c r="D2717">
        <v>2630</v>
      </c>
      <c r="E2717">
        <v>1.7200698962605301E-3</v>
      </c>
      <c r="F2717">
        <v>0</v>
      </c>
      <c r="G2717">
        <v>1</v>
      </c>
      <c r="H2717">
        <v>0</v>
      </c>
      <c r="I2717">
        <v>0</v>
      </c>
      <c r="J2717">
        <v>0</v>
      </c>
      <c r="K2717">
        <v>27</v>
      </c>
      <c r="L2717">
        <v>3.02259548764675</v>
      </c>
      <c r="M2717">
        <v>182.556651862358</v>
      </c>
      <c r="N2717">
        <v>0</v>
      </c>
      <c r="O2717">
        <v>0</v>
      </c>
      <c r="P2717">
        <v>1</v>
      </c>
      <c r="Q2717">
        <v>0</v>
      </c>
      <c r="R2717">
        <v>1</v>
      </c>
      <c r="S2717">
        <v>2</v>
      </c>
    </row>
    <row r="2718" spans="1:19" x14ac:dyDescent="0.25">
      <c r="A2718" t="s">
        <v>77</v>
      </c>
      <c r="B2718">
        <v>22</v>
      </c>
      <c r="C2718">
        <v>10</v>
      </c>
      <c r="D2718">
        <v>548</v>
      </c>
      <c r="E2718">
        <v>1.72540423845019E-3</v>
      </c>
      <c r="F2718">
        <v>0</v>
      </c>
      <c r="G2718">
        <v>1</v>
      </c>
      <c r="H2718">
        <v>0</v>
      </c>
      <c r="I2718">
        <v>0</v>
      </c>
      <c r="J2718">
        <v>9.8000000000000004E-2</v>
      </c>
      <c r="K2718">
        <v>23</v>
      </c>
      <c r="L2718">
        <v>1.0827982982392601</v>
      </c>
      <c r="M2718">
        <v>182.66248785511601</v>
      </c>
      <c r="N2718">
        <v>1</v>
      </c>
      <c r="O2718">
        <v>0</v>
      </c>
      <c r="P2718">
        <v>0</v>
      </c>
      <c r="Q2718">
        <v>0</v>
      </c>
      <c r="R2718">
        <v>2</v>
      </c>
      <c r="S2718">
        <v>2</v>
      </c>
    </row>
    <row r="2719" spans="1:19" x14ac:dyDescent="0.25">
      <c r="A2719" t="s">
        <v>14</v>
      </c>
      <c r="B2719">
        <v>19</v>
      </c>
      <c r="C2719">
        <v>17</v>
      </c>
      <c r="D2719">
        <v>2812</v>
      </c>
      <c r="E2719">
        <v>1.7603406865271799E-3</v>
      </c>
      <c r="F2719">
        <v>0</v>
      </c>
      <c r="G2719">
        <v>1</v>
      </c>
      <c r="H2719">
        <v>0</v>
      </c>
      <c r="I2719">
        <v>0</v>
      </c>
      <c r="J2719">
        <v>0</v>
      </c>
      <c r="K2719">
        <v>26</v>
      </c>
      <c r="L2719">
        <v>3.0008899082617599</v>
      </c>
      <c r="M2719">
        <v>182.545439331567</v>
      </c>
      <c r="N2719">
        <v>0</v>
      </c>
      <c r="O2719">
        <v>0</v>
      </c>
      <c r="P2719">
        <v>0</v>
      </c>
      <c r="Q2719">
        <v>1</v>
      </c>
      <c r="R2719">
        <v>1</v>
      </c>
      <c r="S2719">
        <v>2</v>
      </c>
    </row>
    <row r="2720" spans="1:19" x14ac:dyDescent="0.25">
      <c r="A2720" t="s">
        <v>116</v>
      </c>
      <c r="B2720">
        <v>19</v>
      </c>
      <c r="C2720">
        <v>17</v>
      </c>
      <c r="D2720">
        <v>3926</v>
      </c>
      <c r="E2720">
        <v>1.7603406865271799E-3</v>
      </c>
      <c r="F2720">
        <v>0</v>
      </c>
      <c r="G2720">
        <v>1</v>
      </c>
      <c r="H2720">
        <v>0</v>
      </c>
      <c r="I2720">
        <v>0</v>
      </c>
      <c r="J2720">
        <v>0</v>
      </c>
      <c r="K2720">
        <v>30</v>
      </c>
      <c r="L2720">
        <v>3.3064218826999001</v>
      </c>
      <c r="M2720">
        <v>183.547840822506</v>
      </c>
      <c r="N2720">
        <v>0</v>
      </c>
      <c r="O2720">
        <v>0</v>
      </c>
      <c r="P2720">
        <v>0</v>
      </c>
      <c r="Q2720">
        <v>1</v>
      </c>
      <c r="R2720">
        <v>1</v>
      </c>
      <c r="S2720">
        <v>2</v>
      </c>
    </row>
    <row r="2721" spans="1:19" x14ac:dyDescent="0.25">
      <c r="A2721" t="s">
        <v>15</v>
      </c>
      <c r="B2721">
        <v>21</v>
      </c>
      <c r="C2721">
        <v>9</v>
      </c>
      <c r="D2721">
        <v>1601</v>
      </c>
      <c r="E2721">
        <v>1.9361130375540399E-3</v>
      </c>
      <c r="F2721">
        <v>0</v>
      </c>
      <c r="G2721">
        <v>1</v>
      </c>
      <c r="H2721">
        <v>0</v>
      </c>
      <c r="I2721">
        <v>0</v>
      </c>
      <c r="J2721">
        <v>0</v>
      </c>
      <c r="K2721">
        <v>21</v>
      </c>
      <c r="L2721">
        <v>2.8828933600956899</v>
      </c>
      <c r="M2721">
        <v>182.09831154886999</v>
      </c>
      <c r="N2721">
        <v>0</v>
      </c>
      <c r="O2721">
        <v>0</v>
      </c>
      <c r="P2721">
        <v>1</v>
      </c>
      <c r="Q2721">
        <v>0</v>
      </c>
      <c r="R2721">
        <v>1</v>
      </c>
      <c r="S2721">
        <v>2</v>
      </c>
    </row>
    <row r="2722" spans="1:19" x14ac:dyDescent="0.25">
      <c r="A2722" t="s">
        <v>77</v>
      </c>
      <c r="B2722">
        <v>21</v>
      </c>
      <c r="C2722">
        <v>9</v>
      </c>
      <c r="D2722">
        <v>3473</v>
      </c>
      <c r="E2722">
        <v>1.97893480595332E-3</v>
      </c>
      <c r="F2722">
        <v>0</v>
      </c>
      <c r="G2722">
        <v>1</v>
      </c>
      <c r="H2722">
        <v>0</v>
      </c>
      <c r="I2722">
        <v>0</v>
      </c>
      <c r="J2722">
        <v>9.8000000000000004E-2</v>
      </c>
      <c r="K2722">
        <v>25</v>
      </c>
      <c r="L2722">
        <v>2.9545189761588699</v>
      </c>
      <c r="M2722">
        <v>182.39330372755501</v>
      </c>
      <c r="N2722">
        <v>0</v>
      </c>
      <c r="O2722">
        <v>0</v>
      </c>
      <c r="P2722">
        <v>0</v>
      </c>
      <c r="Q2722">
        <v>1</v>
      </c>
      <c r="R2722">
        <v>3</v>
      </c>
      <c r="S2722">
        <v>2</v>
      </c>
    </row>
    <row r="2723" spans="1:19" x14ac:dyDescent="0.25">
      <c r="A2723" t="s">
        <v>77</v>
      </c>
      <c r="B2723">
        <v>12</v>
      </c>
      <c r="C2723">
        <v>0</v>
      </c>
      <c r="D2723">
        <v>2244</v>
      </c>
      <c r="E2723">
        <v>1.9808662728852998E-3</v>
      </c>
      <c r="F2723">
        <v>0</v>
      </c>
      <c r="G2723">
        <v>1</v>
      </c>
      <c r="H2723">
        <v>0</v>
      </c>
      <c r="I2723">
        <v>0</v>
      </c>
      <c r="J2723">
        <v>9.8000000000000004E-2</v>
      </c>
      <c r="K2723">
        <v>39</v>
      </c>
      <c r="L2723">
        <v>2.54501525810561</v>
      </c>
      <c r="M2723">
        <v>180.98978759221001</v>
      </c>
      <c r="N2723">
        <v>0</v>
      </c>
      <c r="O2723">
        <v>0</v>
      </c>
      <c r="P2723">
        <v>1</v>
      </c>
      <c r="Q2723">
        <v>0</v>
      </c>
      <c r="R2723">
        <v>3</v>
      </c>
      <c r="S2723">
        <v>2</v>
      </c>
    </row>
    <row r="2724" spans="1:19" x14ac:dyDescent="0.25">
      <c r="A2724" t="s">
        <v>35</v>
      </c>
      <c r="B2724">
        <v>12</v>
      </c>
      <c r="C2724">
        <v>0</v>
      </c>
      <c r="D2724">
        <v>1782</v>
      </c>
      <c r="E2724">
        <v>1.9808662728852998E-3</v>
      </c>
      <c r="F2724">
        <v>0</v>
      </c>
      <c r="G2724">
        <v>1</v>
      </c>
      <c r="H2724">
        <v>0</v>
      </c>
      <c r="I2724">
        <v>0</v>
      </c>
      <c r="J2724">
        <v>0</v>
      </c>
      <c r="K2724">
        <v>25</v>
      </c>
      <c r="L2724">
        <v>2.6536826839788801</v>
      </c>
      <c r="M2724">
        <v>181.34630801830301</v>
      </c>
      <c r="N2724">
        <v>0</v>
      </c>
      <c r="O2724">
        <v>0</v>
      </c>
      <c r="P2724">
        <v>1</v>
      </c>
      <c r="Q2724">
        <v>0</v>
      </c>
      <c r="R2724">
        <v>1</v>
      </c>
      <c r="S2724">
        <v>2</v>
      </c>
    </row>
    <row r="2725" spans="1:19" x14ac:dyDescent="0.25">
      <c r="A2725" t="s">
        <v>63</v>
      </c>
      <c r="B2725">
        <v>12</v>
      </c>
      <c r="C2725">
        <v>0</v>
      </c>
      <c r="D2725">
        <v>2058</v>
      </c>
      <c r="E2725">
        <v>1.9808662728852998E-3</v>
      </c>
      <c r="F2725">
        <v>0</v>
      </c>
      <c r="G2725">
        <v>1</v>
      </c>
      <c r="H2725">
        <v>0</v>
      </c>
      <c r="I2725">
        <v>0</v>
      </c>
      <c r="J2725">
        <v>0.42699999999999999</v>
      </c>
      <c r="K2725">
        <v>30</v>
      </c>
      <c r="L2725">
        <v>2.9808936165014401</v>
      </c>
      <c r="M2725">
        <v>182.41983469980801</v>
      </c>
      <c r="N2725">
        <v>0</v>
      </c>
      <c r="O2725">
        <v>0</v>
      </c>
      <c r="P2725">
        <v>1</v>
      </c>
      <c r="Q2725">
        <v>0</v>
      </c>
      <c r="R2725">
        <v>3</v>
      </c>
      <c r="S2725">
        <v>2</v>
      </c>
    </row>
    <row r="2726" spans="1:19" x14ac:dyDescent="0.25">
      <c r="A2726" t="s">
        <v>28</v>
      </c>
      <c r="B2726">
        <v>19</v>
      </c>
      <c r="C2726">
        <v>17</v>
      </c>
      <c r="D2726">
        <v>839</v>
      </c>
      <c r="E2726">
        <v>1.9977033947615398E-3</v>
      </c>
      <c r="F2726">
        <v>0</v>
      </c>
      <c r="G2726">
        <v>1</v>
      </c>
      <c r="H2726">
        <v>0</v>
      </c>
      <c r="I2726">
        <v>0</v>
      </c>
      <c r="J2726">
        <v>0.434</v>
      </c>
      <c r="K2726">
        <v>21</v>
      </c>
      <c r="L2726">
        <v>1.6618779358142499</v>
      </c>
      <c r="M2726">
        <v>182.34235543246101</v>
      </c>
      <c r="N2726">
        <v>0</v>
      </c>
      <c r="O2726">
        <v>1</v>
      </c>
      <c r="P2726">
        <v>0</v>
      </c>
      <c r="Q2726">
        <v>0</v>
      </c>
      <c r="R2726">
        <v>1</v>
      </c>
      <c r="S2726">
        <v>2</v>
      </c>
    </row>
    <row r="2727" spans="1:19" x14ac:dyDescent="0.25">
      <c r="A2727" t="s">
        <v>55</v>
      </c>
      <c r="B2727">
        <v>19</v>
      </c>
      <c r="C2727">
        <v>17</v>
      </c>
      <c r="D2727">
        <v>1018</v>
      </c>
      <c r="E2727">
        <v>1.9977033947615398E-3</v>
      </c>
      <c r="F2727">
        <v>0</v>
      </c>
      <c r="G2727">
        <v>1</v>
      </c>
      <c r="H2727">
        <v>0</v>
      </c>
      <c r="I2727">
        <v>0</v>
      </c>
      <c r="J2727">
        <v>0</v>
      </c>
      <c r="K2727">
        <v>23</v>
      </c>
      <c r="L2727">
        <v>2.0725931102855601</v>
      </c>
      <c r="M2727">
        <v>183.689846162354</v>
      </c>
      <c r="N2727">
        <v>0</v>
      </c>
      <c r="O2727">
        <v>1</v>
      </c>
      <c r="P2727">
        <v>0</v>
      </c>
      <c r="Q2727">
        <v>0</v>
      </c>
      <c r="R2727">
        <v>1</v>
      </c>
      <c r="S2727">
        <v>2</v>
      </c>
    </row>
    <row r="2728" spans="1:19" x14ac:dyDescent="0.25">
      <c r="A2728" t="s">
        <v>77</v>
      </c>
      <c r="B2728">
        <v>12</v>
      </c>
      <c r="C2728">
        <v>0</v>
      </c>
      <c r="D2728">
        <v>3464</v>
      </c>
      <c r="E2728">
        <v>2.0188047441554598E-3</v>
      </c>
      <c r="F2728">
        <v>0</v>
      </c>
      <c r="G2728">
        <v>1</v>
      </c>
      <c r="H2728">
        <v>0</v>
      </c>
      <c r="I2728">
        <v>0</v>
      </c>
      <c r="J2728">
        <v>9.8000000000000004E-2</v>
      </c>
      <c r="K2728">
        <v>38</v>
      </c>
      <c r="L2728">
        <v>2.5070408702842601</v>
      </c>
      <c r="M2728">
        <v>180.92519970565701</v>
      </c>
      <c r="N2728">
        <v>0</v>
      </c>
      <c r="O2728">
        <v>0</v>
      </c>
      <c r="P2728">
        <v>0</v>
      </c>
      <c r="Q2728">
        <v>1</v>
      </c>
      <c r="R2728">
        <v>2</v>
      </c>
      <c r="S2728">
        <v>2</v>
      </c>
    </row>
    <row r="2729" spans="1:19" x14ac:dyDescent="0.25">
      <c r="A2729" t="s">
        <v>35</v>
      </c>
      <c r="B2729">
        <v>12</v>
      </c>
      <c r="C2729">
        <v>0</v>
      </c>
      <c r="D2729">
        <v>3002</v>
      </c>
      <c r="E2729">
        <v>2.0188047441554598E-3</v>
      </c>
      <c r="F2729">
        <v>0</v>
      </c>
      <c r="G2729">
        <v>1</v>
      </c>
      <c r="H2729">
        <v>0</v>
      </c>
      <c r="I2729">
        <v>0</v>
      </c>
      <c r="J2729">
        <v>0</v>
      </c>
      <c r="K2729">
        <v>26</v>
      </c>
      <c r="L2729">
        <v>2.6847985194112298</v>
      </c>
      <c r="M2729">
        <v>181.50839409255701</v>
      </c>
      <c r="N2729">
        <v>0</v>
      </c>
      <c r="O2729">
        <v>0</v>
      </c>
      <c r="P2729">
        <v>0</v>
      </c>
      <c r="Q2729">
        <v>1</v>
      </c>
      <c r="R2729">
        <v>1</v>
      </c>
      <c r="S2729">
        <v>2</v>
      </c>
    </row>
    <row r="2730" spans="1:19" x14ac:dyDescent="0.25">
      <c r="A2730" t="s">
        <v>63</v>
      </c>
      <c r="B2730">
        <v>12</v>
      </c>
      <c r="C2730">
        <v>0</v>
      </c>
      <c r="D2730">
        <v>3278</v>
      </c>
      <c r="E2730">
        <v>2.0188047441554598E-3</v>
      </c>
      <c r="F2730">
        <v>0</v>
      </c>
      <c r="G2730">
        <v>1</v>
      </c>
      <c r="H2730">
        <v>0</v>
      </c>
      <c r="I2730">
        <v>0</v>
      </c>
      <c r="J2730">
        <v>0.42699999999999999</v>
      </c>
      <c r="K2730">
        <v>30</v>
      </c>
      <c r="L2730">
        <v>3.0091124990801101</v>
      </c>
      <c r="M2730">
        <v>182.57241633556501</v>
      </c>
      <c r="N2730">
        <v>0</v>
      </c>
      <c r="O2730">
        <v>0</v>
      </c>
      <c r="P2730">
        <v>0</v>
      </c>
      <c r="Q2730">
        <v>1</v>
      </c>
      <c r="R2730">
        <v>3</v>
      </c>
      <c r="S2730">
        <v>2</v>
      </c>
    </row>
    <row r="2731" spans="1:19" x14ac:dyDescent="0.25">
      <c r="A2731" t="s">
        <v>56</v>
      </c>
      <c r="B2731">
        <v>12</v>
      </c>
      <c r="C2731">
        <v>0</v>
      </c>
      <c r="D2731">
        <v>1021</v>
      </c>
      <c r="E2731">
        <v>2.08654417648291E-3</v>
      </c>
      <c r="F2731">
        <v>0</v>
      </c>
      <c r="G2731">
        <v>0</v>
      </c>
      <c r="H2731">
        <v>0</v>
      </c>
      <c r="I2731">
        <v>1</v>
      </c>
      <c r="J2731">
        <v>0.85399999999999998</v>
      </c>
      <c r="K2731">
        <v>28</v>
      </c>
      <c r="L2731">
        <v>1.23506407276555</v>
      </c>
      <c r="M2731">
        <v>180.94204748282701</v>
      </c>
      <c r="N2731">
        <v>0</v>
      </c>
      <c r="O2731">
        <v>1</v>
      </c>
      <c r="P2731">
        <v>0</v>
      </c>
      <c r="Q2731">
        <v>0</v>
      </c>
      <c r="R2731">
        <v>2</v>
      </c>
      <c r="S2731">
        <v>2</v>
      </c>
    </row>
    <row r="2732" spans="1:19" x14ac:dyDescent="0.25">
      <c r="A2732" t="s">
        <v>35</v>
      </c>
      <c r="B2732">
        <v>12</v>
      </c>
      <c r="C2732">
        <v>0</v>
      </c>
      <c r="D2732">
        <v>890</v>
      </c>
      <c r="E2732">
        <v>2.08654417648291E-3</v>
      </c>
      <c r="F2732">
        <v>0</v>
      </c>
      <c r="G2732">
        <v>1</v>
      </c>
      <c r="H2732">
        <v>0</v>
      </c>
      <c r="I2732">
        <v>0</v>
      </c>
      <c r="J2732">
        <v>0</v>
      </c>
      <c r="K2732">
        <v>26</v>
      </c>
      <c r="L2732">
        <v>1.54473131186488</v>
      </c>
      <c r="M2732">
        <v>181.958016115042</v>
      </c>
      <c r="N2732">
        <v>0</v>
      </c>
      <c r="O2732">
        <v>1</v>
      </c>
      <c r="P2732">
        <v>0</v>
      </c>
      <c r="Q2732">
        <v>0</v>
      </c>
      <c r="R2732">
        <v>2</v>
      </c>
      <c r="S2732">
        <v>2</v>
      </c>
    </row>
    <row r="2733" spans="1:19" x14ac:dyDescent="0.25">
      <c r="A2733" t="s">
        <v>28</v>
      </c>
      <c r="B2733">
        <v>19</v>
      </c>
      <c r="C2733">
        <v>17</v>
      </c>
      <c r="D2733">
        <v>134</v>
      </c>
      <c r="E2733">
        <v>2.18865650454541E-3</v>
      </c>
      <c r="F2733">
        <v>0</v>
      </c>
      <c r="G2733">
        <v>1</v>
      </c>
      <c r="H2733">
        <v>0</v>
      </c>
      <c r="I2733">
        <v>0</v>
      </c>
      <c r="J2733">
        <v>0.434</v>
      </c>
      <c r="K2733">
        <v>26</v>
      </c>
      <c r="L2733">
        <v>1.08294842231623</v>
      </c>
      <c r="M2733">
        <v>182.662980388177</v>
      </c>
      <c r="N2733">
        <v>1</v>
      </c>
      <c r="O2733">
        <v>0</v>
      </c>
      <c r="P2733">
        <v>0</v>
      </c>
      <c r="Q2733">
        <v>0</v>
      </c>
      <c r="R2733">
        <v>1</v>
      </c>
      <c r="S2733">
        <v>2</v>
      </c>
    </row>
    <row r="2734" spans="1:19" x14ac:dyDescent="0.25">
      <c r="A2734" t="s">
        <v>97</v>
      </c>
      <c r="B2734">
        <v>6</v>
      </c>
      <c r="C2734">
        <v>18</v>
      </c>
      <c r="D2734">
        <v>2495</v>
      </c>
      <c r="E2734">
        <v>2.5943146788866499E-3</v>
      </c>
      <c r="F2734">
        <v>0</v>
      </c>
      <c r="G2734">
        <v>1</v>
      </c>
      <c r="H2734">
        <v>0</v>
      </c>
      <c r="I2734">
        <v>0</v>
      </c>
      <c r="J2734">
        <v>0</v>
      </c>
      <c r="K2734">
        <v>24</v>
      </c>
      <c r="L2734">
        <v>2.2791723910336299</v>
      </c>
      <c r="M2734">
        <v>180.11759970811599</v>
      </c>
      <c r="N2734">
        <v>0</v>
      </c>
      <c r="O2734">
        <v>0</v>
      </c>
      <c r="P2734">
        <v>1</v>
      </c>
      <c r="Q2734">
        <v>0</v>
      </c>
      <c r="R2734">
        <v>1</v>
      </c>
      <c r="S2734">
        <v>2</v>
      </c>
    </row>
    <row r="2735" spans="1:19" x14ac:dyDescent="0.25">
      <c r="A2735" t="s">
        <v>76</v>
      </c>
      <c r="B2735">
        <v>18</v>
      </c>
      <c r="C2735">
        <v>18</v>
      </c>
      <c r="D2735">
        <v>2235</v>
      </c>
      <c r="E2735">
        <v>2.5943146788866499E-3</v>
      </c>
      <c r="F2735">
        <v>0</v>
      </c>
      <c r="G2735">
        <v>1</v>
      </c>
      <c r="H2735">
        <v>0</v>
      </c>
      <c r="I2735">
        <v>0</v>
      </c>
      <c r="J2735">
        <v>9.8000000000000004E-2</v>
      </c>
      <c r="K2735">
        <v>38</v>
      </c>
      <c r="L2735">
        <v>2.99439329316019</v>
      </c>
      <c r="M2735">
        <v>182.46412497756</v>
      </c>
      <c r="N2735">
        <v>0</v>
      </c>
      <c r="O2735">
        <v>0</v>
      </c>
      <c r="P2735">
        <v>1</v>
      </c>
      <c r="Q2735">
        <v>0</v>
      </c>
      <c r="R2735">
        <v>8</v>
      </c>
      <c r="S2735">
        <v>2</v>
      </c>
    </row>
    <row r="2736" spans="1:19" x14ac:dyDescent="0.25">
      <c r="A2736" t="s">
        <v>69</v>
      </c>
      <c r="B2736">
        <v>18</v>
      </c>
      <c r="C2736">
        <v>18</v>
      </c>
      <c r="D2736">
        <v>2147</v>
      </c>
      <c r="E2736">
        <v>2.5943146788866499E-3</v>
      </c>
      <c r="F2736">
        <v>0</v>
      </c>
      <c r="G2736">
        <v>1</v>
      </c>
      <c r="H2736">
        <v>0</v>
      </c>
      <c r="I2736">
        <v>0</v>
      </c>
      <c r="J2736">
        <v>0</v>
      </c>
      <c r="K2736">
        <v>30</v>
      </c>
      <c r="L2736">
        <v>3.3059533155824199</v>
      </c>
      <c r="M2736">
        <v>183.48630352881401</v>
      </c>
      <c r="N2736">
        <v>0</v>
      </c>
      <c r="O2736">
        <v>0</v>
      </c>
      <c r="P2736">
        <v>1</v>
      </c>
      <c r="Q2736">
        <v>0</v>
      </c>
      <c r="R2736">
        <v>3</v>
      </c>
      <c r="S2736">
        <v>2</v>
      </c>
    </row>
    <row r="2737" spans="1:19" x14ac:dyDescent="0.25">
      <c r="A2737" t="s">
        <v>83</v>
      </c>
      <c r="B2737">
        <v>18</v>
      </c>
      <c r="C2737">
        <v>18</v>
      </c>
      <c r="D2737">
        <v>3543</v>
      </c>
      <c r="E2737">
        <v>2.65801441875692E-3</v>
      </c>
      <c r="F2737">
        <v>0</v>
      </c>
      <c r="G2737">
        <v>1</v>
      </c>
      <c r="H2737">
        <v>0</v>
      </c>
      <c r="I2737">
        <v>0</v>
      </c>
      <c r="J2737">
        <v>0</v>
      </c>
      <c r="K2737">
        <v>33</v>
      </c>
      <c r="L2737">
        <v>2.8926454507568899</v>
      </c>
      <c r="M2737">
        <v>182.190306596971</v>
      </c>
      <c r="N2737">
        <v>0</v>
      </c>
      <c r="O2737">
        <v>0</v>
      </c>
      <c r="P2737">
        <v>0</v>
      </c>
      <c r="Q2737">
        <v>1</v>
      </c>
      <c r="R2737">
        <v>3</v>
      </c>
      <c r="S2737">
        <v>2</v>
      </c>
    </row>
    <row r="2738" spans="1:19" x14ac:dyDescent="0.25">
      <c r="A2738" t="s">
        <v>116</v>
      </c>
      <c r="B2738">
        <v>18</v>
      </c>
      <c r="C2738">
        <v>18</v>
      </c>
      <c r="D2738">
        <v>3925</v>
      </c>
      <c r="E2738">
        <v>2.65801441875692E-3</v>
      </c>
      <c r="F2738">
        <v>0</v>
      </c>
      <c r="G2738">
        <v>1</v>
      </c>
      <c r="H2738">
        <v>0</v>
      </c>
      <c r="I2738">
        <v>0</v>
      </c>
      <c r="J2738">
        <v>0</v>
      </c>
      <c r="K2738">
        <v>32</v>
      </c>
      <c r="L2738">
        <v>3.2019653034985698</v>
      </c>
      <c r="M2738">
        <v>183.205135510166</v>
      </c>
      <c r="N2738">
        <v>0</v>
      </c>
      <c r="O2738">
        <v>0</v>
      </c>
      <c r="P2738">
        <v>0</v>
      </c>
      <c r="Q2738">
        <v>1</v>
      </c>
      <c r="R2738">
        <v>4</v>
      </c>
      <c r="S2738">
        <v>2</v>
      </c>
    </row>
    <row r="2739" spans="1:19" x14ac:dyDescent="0.25">
      <c r="A2739" t="s">
        <v>35</v>
      </c>
      <c r="B2739">
        <v>12</v>
      </c>
      <c r="C2739">
        <v>0</v>
      </c>
      <c r="D2739">
        <v>198</v>
      </c>
      <c r="E2739">
        <v>2.8154117488907201E-3</v>
      </c>
      <c r="F2739">
        <v>0</v>
      </c>
      <c r="G2739">
        <v>1</v>
      </c>
      <c r="H2739">
        <v>0</v>
      </c>
      <c r="I2739">
        <v>0</v>
      </c>
      <c r="J2739">
        <v>0</v>
      </c>
      <c r="K2739">
        <v>24</v>
      </c>
      <c r="L2739">
        <v>1.01030295120514</v>
      </c>
      <c r="M2739">
        <v>182.42464222836301</v>
      </c>
      <c r="N2739">
        <v>1</v>
      </c>
      <c r="O2739">
        <v>0</v>
      </c>
      <c r="P2739">
        <v>0</v>
      </c>
      <c r="Q2739">
        <v>0</v>
      </c>
      <c r="R2739">
        <v>5</v>
      </c>
      <c r="S2739">
        <v>2</v>
      </c>
    </row>
    <row r="2740" spans="1:19" x14ac:dyDescent="0.25">
      <c r="A2740" t="s">
        <v>15</v>
      </c>
      <c r="B2740">
        <v>21</v>
      </c>
      <c r="C2740">
        <v>9</v>
      </c>
      <c r="D2740">
        <v>59</v>
      </c>
      <c r="E2740">
        <v>2.8831359557100499E-3</v>
      </c>
      <c r="F2740">
        <v>0</v>
      </c>
      <c r="G2740">
        <v>1</v>
      </c>
      <c r="H2740">
        <v>0</v>
      </c>
      <c r="I2740">
        <v>0</v>
      </c>
      <c r="J2740">
        <v>0</v>
      </c>
      <c r="K2740">
        <v>20</v>
      </c>
      <c r="L2740">
        <v>1.00341565307527</v>
      </c>
      <c r="M2740">
        <v>182.40204610589001</v>
      </c>
      <c r="N2740">
        <v>1</v>
      </c>
      <c r="O2740">
        <v>0</v>
      </c>
      <c r="P2740">
        <v>0</v>
      </c>
      <c r="Q2740">
        <v>0</v>
      </c>
      <c r="R2740">
        <v>1</v>
      </c>
      <c r="S2740">
        <v>2</v>
      </c>
    </row>
    <row r="2741" spans="1:19" x14ac:dyDescent="0.25">
      <c r="A2741" t="s">
        <v>76</v>
      </c>
      <c r="B2741">
        <v>18</v>
      </c>
      <c r="C2741">
        <v>18</v>
      </c>
      <c r="D2741">
        <v>1191</v>
      </c>
      <c r="E2741">
        <v>2.9382667059353802E-3</v>
      </c>
      <c r="F2741">
        <v>0</v>
      </c>
      <c r="G2741">
        <v>1</v>
      </c>
      <c r="H2741">
        <v>0</v>
      </c>
      <c r="I2741">
        <v>0</v>
      </c>
      <c r="J2741">
        <v>9.8000000000000004E-2</v>
      </c>
      <c r="K2741">
        <v>29</v>
      </c>
      <c r="L2741">
        <v>1.76215230686311</v>
      </c>
      <c r="M2741">
        <v>182.67133958944601</v>
      </c>
      <c r="N2741">
        <v>0</v>
      </c>
      <c r="O2741">
        <v>1</v>
      </c>
      <c r="P2741">
        <v>0</v>
      </c>
      <c r="Q2741">
        <v>0</v>
      </c>
      <c r="R2741">
        <v>5</v>
      </c>
      <c r="S2741">
        <v>2</v>
      </c>
    </row>
    <row r="2742" spans="1:19" x14ac:dyDescent="0.25">
      <c r="A2742" t="s">
        <v>76</v>
      </c>
      <c r="B2742">
        <v>18</v>
      </c>
      <c r="C2742">
        <v>18</v>
      </c>
      <c r="D2742">
        <v>536</v>
      </c>
      <c r="E2742">
        <v>3.05526378205213E-3</v>
      </c>
      <c r="F2742">
        <v>0</v>
      </c>
      <c r="G2742">
        <v>1</v>
      </c>
      <c r="H2742">
        <v>0</v>
      </c>
      <c r="I2742">
        <v>0</v>
      </c>
      <c r="J2742">
        <v>9.8000000000000004E-2</v>
      </c>
      <c r="K2742">
        <v>38</v>
      </c>
      <c r="L2742">
        <v>1.02280292237041</v>
      </c>
      <c r="M2742">
        <v>182.46565263244901</v>
      </c>
      <c r="N2742">
        <v>1</v>
      </c>
      <c r="O2742">
        <v>0</v>
      </c>
      <c r="P2742">
        <v>0</v>
      </c>
      <c r="Q2742">
        <v>0</v>
      </c>
      <c r="R2742">
        <v>1</v>
      </c>
      <c r="S2742">
        <v>2</v>
      </c>
    </row>
    <row r="2743" spans="1:19" x14ac:dyDescent="0.25">
      <c r="A2743" t="s">
        <v>15</v>
      </c>
      <c r="B2743">
        <v>13</v>
      </c>
      <c r="C2743">
        <v>1</v>
      </c>
      <c r="D2743">
        <v>774</v>
      </c>
      <c r="E2743">
        <v>3.6141107467946702E-3</v>
      </c>
      <c r="F2743">
        <v>0</v>
      </c>
      <c r="G2743">
        <v>1</v>
      </c>
      <c r="H2743">
        <v>0</v>
      </c>
      <c r="I2743">
        <v>0</v>
      </c>
      <c r="J2743">
        <v>0</v>
      </c>
      <c r="K2743">
        <v>34</v>
      </c>
      <c r="L2743">
        <v>0.90689656342082403</v>
      </c>
      <c r="M2743">
        <v>179.86538242592101</v>
      </c>
      <c r="N2743">
        <v>0</v>
      </c>
      <c r="O2743">
        <v>1</v>
      </c>
      <c r="P2743">
        <v>0</v>
      </c>
      <c r="Q2743">
        <v>0</v>
      </c>
      <c r="R2743">
        <v>1</v>
      </c>
      <c r="S2743">
        <v>2</v>
      </c>
    </row>
    <row r="2744" spans="1:19" x14ac:dyDescent="0.25">
      <c r="A2744" t="s">
        <v>70</v>
      </c>
      <c r="B2744">
        <v>13</v>
      </c>
      <c r="C2744">
        <v>1</v>
      </c>
      <c r="D2744">
        <v>1137</v>
      </c>
      <c r="E2744">
        <v>3.6141107467946702E-3</v>
      </c>
      <c r="F2744">
        <v>0</v>
      </c>
      <c r="G2744">
        <v>1</v>
      </c>
      <c r="H2744">
        <v>0</v>
      </c>
      <c r="I2744">
        <v>0</v>
      </c>
      <c r="J2744">
        <v>0</v>
      </c>
      <c r="K2744">
        <v>33</v>
      </c>
      <c r="L2744">
        <v>1.4322029403693299</v>
      </c>
      <c r="M2744">
        <v>181.588828544519</v>
      </c>
      <c r="N2744">
        <v>0</v>
      </c>
      <c r="O2744">
        <v>1</v>
      </c>
      <c r="P2744">
        <v>0</v>
      </c>
      <c r="Q2744">
        <v>0</v>
      </c>
      <c r="R2744">
        <v>4</v>
      </c>
      <c r="S2744">
        <v>2</v>
      </c>
    </row>
    <row r="2745" spans="1:19" x14ac:dyDescent="0.25">
      <c r="A2745" t="s">
        <v>63</v>
      </c>
      <c r="B2745">
        <v>13</v>
      </c>
      <c r="C2745">
        <v>1</v>
      </c>
      <c r="D2745">
        <v>1072</v>
      </c>
      <c r="E2745">
        <v>3.6141107467946702E-3</v>
      </c>
      <c r="F2745">
        <v>0</v>
      </c>
      <c r="G2745">
        <v>1</v>
      </c>
      <c r="H2745">
        <v>0</v>
      </c>
      <c r="I2745">
        <v>0</v>
      </c>
      <c r="J2745">
        <v>0.42699999999999999</v>
      </c>
      <c r="K2745">
        <v>28</v>
      </c>
      <c r="L2745">
        <v>1.8204486836993701</v>
      </c>
      <c r="M2745">
        <v>182.86260066830499</v>
      </c>
      <c r="N2745">
        <v>0</v>
      </c>
      <c r="O2745">
        <v>1</v>
      </c>
      <c r="P2745">
        <v>0</v>
      </c>
      <c r="Q2745">
        <v>0</v>
      </c>
      <c r="R2745">
        <v>1</v>
      </c>
      <c r="S2745">
        <v>2</v>
      </c>
    </row>
    <row r="2746" spans="1:19" x14ac:dyDescent="0.25">
      <c r="A2746" t="s">
        <v>23</v>
      </c>
      <c r="B2746">
        <v>7</v>
      </c>
      <c r="C2746">
        <v>19</v>
      </c>
      <c r="D2746">
        <v>1661</v>
      </c>
      <c r="E2746">
        <v>3.6991964662707001E-3</v>
      </c>
      <c r="F2746">
        <v>0</v>
      </c>
      <c r="G2746">
        <v>1</v>
      </c>
      <c r="H2746">
        <v>0</v>
      </c>
      <c r="I2746">
        <v>0</v>
      </c>
      <c r="J2746">
        <v>0</v>
      </c>
      <c r="K2746">
        <v>14</v>
      </c>
      <c r="L2746">
        <v>2.6435196385489101</v>
      </c>
      <c r="M2746">
        <v>181.31296469340199</v>
      </c>
      <c r="N2746">
        <v>0</v>
      </c>
      <c r="O2746">
        <v>0</v>
      </c>
      <c r="P2746">
        <v>1</v>
      </c>
      <c r="Q2746">
        <v>0</v>
      </c>
      <c r="R2746">
        <v>1</v>
      </c>
      <c r="S2746">
        <v>2</v>
      </c>
    </row>
    <row r="2747" spans="1:19" x14ac:dyDescent="0.25">
      <c r="A2747" t="s">
        <v>109</v>
      </c>
      <c r="B2747">
        <v>17</v>
      </c>
      <c r="C2747">
        <v>19</v>
      </c>
      <c r="D2747">
        <v>2628</v>
      </c>
      <c r="E2747">
        <v>3.6991964662707001E-3</v>
      </c>
      <c r="F2747">
        <v>0</v>
      </c>
      <c r="G2747">
        <v>1</v>
      </c>
      <c r="H2747">
        <v>0</v>
      </c>
      <c r="I2747">
        <v>0</v>
      </c>
      <c r="J2747">
        <v>0</v>
      </c>
      <c r="K2747">
        <v>41</v>
      </c>
      <c r="L2747">
        <v>2.8607921227158002</v>
      </c>
      <c r="M2747">
        <v>182.02580092754499</v>
      </c>
      <c r="N2747">
        <v>0</v>
      </c>
      <c r="O2747">
        <v>0</v>
      </c>
      <c r="P2747">
        <v>1</v>
      </c>
      <c r="Q2747">
        <v>0</v>
      </c>
      <c r="R2747">
        <v>3</v>
      </c>
      <c r="S2747">
        <v>2</v>
      </c>
    </row>
    <row r="2748" spans="1:19" x14ac:dyDescent="0.25">
      <c r="A2748" t="s">
        <v>69</v>
      </c>
      <c r="B2748">
        <v>17</v>
      </c>
      <c r="C2748">
        <v>19</v>
      </c>
      <c r="D2748">
        <v>2146</v>
      </c>
      <c r="E2748">
        <v>3.6991964662707001E-3</v>
      </c>
      <c r="F2748">
        <v>0</v>
      </c>
      <c r="G2748">
        <v>1</v>
      </c>
      <c r="H2748">
        <v>0</v>
      </c>
      <c r="I2748">
        <v>0</v>
      </c>
      <c r="J2748">
        <v>0</v>
      </c>
      <c r="K2748">
        <v>34</v>
      </c>
      <c r="L2748">
        <v>3.2497413848855601</v>
      </c>
      <c r="M2748">
        <v>183.30188118400801</v>
      </c>
      <c r="N2748">
        <v>0</v>
      </c>
      <c r="O2748">
        <v>0</v>
      </c>
      <c r="P2748">
        <v>1</v>
      </c>
      <c r="Q2748">
        <v>0</v>
      </c>
      <c r="R2748">
        <v>9</v>
      </c>
      <c r="S2748">
        <v>2</v>
      </c>
    </row>
    <row r="2749" spans="1:19" x14ac:dyDescent="0.25">
      <c r="A2749" t="s">
        <v>29</v>
      </c>
      <c r="B2749">
        <v>20</v>
      </c>
      <c r="C2749">
        <v>8</v>
      </c>
      <c r="D2749">
        <v>1729</v>
      </c>
      <c r="E2749">
        <v>3.71694556698102E-3</v>
      </c>
      <c r="F2749">
        <v>0</v>
      </c>
      <c r="G2749">
        <v>1</v>
      </c>
      <c r="H2749">
        <v>0</v>
      </c>
      <c r="I2749">
        <v>0</v>
      </c>
      <c r="J2749">
        <v>0.11550000000000001</v>
      </c>
      <c r="K2749">
        <v>24</v>
      </c>
      <c r="L2749">
        <v>2.9936899035194098</v>
      </c>
      <c r="M2749">
        <v>182.46181726876401</v>
      </c>
      <c r="N2749">
        <v>0</v>
      </c>
      <c r="O2749">
        <v>0</v>
      </c>
      <c r="P2749">
        <v>1</v>
      </c>
      <c r="Q2749">
        <v>0</v>
      </c>
      <c r="R2749">
        <v>1</v>
      </c>
      <c r="S2749">
        <v>2</v>
      </c>
    </row>
    <row r="2750" spans="1:19" x14ac:dyDescent="0.25">
      <c r="A2750" t="s">
        <v>96</v>
      </c>
      <c r="B2750">
        <v>20</v>
      </c>
      <c r="C2750">
        <v>8</v>
      </c>
      <c r="D2750">
        <v>2494</v>
      </c>
      <c r="E2750">
        <v>3.71694556698102E-3</v>
      </c>
      <c r="F2750">
        <v>0</v>
      </c>
      <c r="G2750">
        <v>1</v>
      </c>
      <c r="H2750">
        <v>0</v>
      </c>
      <c r="I2750">
        <v>0</v>
      </c>
      <c r="J2750">
        <v>0</v>
      </c>
      <c r="K2750">
        <v>28</v>
      </c>
      <c r="L2750">
        <v>3.11355971436135</v>
      </c>
      <c r="M2750">
        <v>182.85509092638199</v>
      </c>
      <c r="N2750">
        <v>0</v>
      </c>
      <c r="O2750">
        <v>0</v>
      </c>
      <c r="P2750">
        <v>1</v>
      </c>
      <c r="Q2750">
        <v>0</v>
      </c>
      <c r="R2750">
        <v>5</v>
      </c>
      <c r="S2750">
        <v>2</v>
      </c>
    </row>
    <row r="2751" spans="1:19" x14ac:dyDescent="0.25">
      <c r="A2751" t="s">
        <v>0</v>
      </c>
      <c r="B2751">
        <v>20</v>
      </c>
      <c r="C2751">
        <v>8</v>
      </c>
      <c r="D2751">
        <v>3555</v>
      </c>
      <c r="E2751">
        <v>3.7819643389762898E-3</v>
      </c>
      <c r="F2751">
        <v>0</v>
      </c>
      <c r="G2751">
        <v>1</v>
      </c>
      <c r="H2751">
        <v>0</v>
      </c>
      <c r="I2751">
        <v>0</v>
      </c>
      <c r="J2751">
        <v>0.80149999999999999</v>
      </c>
      <c r="K2751">
        <v>24</v>
      </c>
      <c r="L2751">
        <v>3.05969480190514</v>
      </c>
      <c r="M2751">
        <v>182.73836877265501</v>
      </c>
      <c r="N2751">
        <v>0</v>
      </c>
      <c r="O2751">
        <v>0</v>
      </c>
      <c r="P2751">
        <v>0</v>
      </c>
      <c r="Q2751">
        <v>1</v>
      </c>
      <c r="R2751">
        <v>4</v>
      </c>
      <c r="S2751">
        <v>2</v>
      </c>
    </row>
    <row r="2752" spans="1:19" x14ac:dyDescent="0.25">
      <c r="A2752" t="s">
        <v>89</v>
      </c>
      <c r="B2752">
        <v>20</v>
      </c>
      <c r="C2752">
        <v>8</v>
      </c>
      <c r="D2752">
        <v>3627</v>
      </c>
      <c r="E2752">
        <v>3.7819643389762898E-3</v>
      </c>
      <c r="F2752">
        <v>0</v>
      </c>
      <c r="G2752">
        <v>1</v>
      </c>
      <c r="H2752">
        <v>0</v>
      </c>
      <c r="I2752">
        <v>0</v>
      </c>
      <c r="J2752">
        <v>0.92</v>
      </c>
      <c r="K2752">
        <v>23</v>
      </c>
      <c r="L2752">
        <v>3.4035868894437602</v>
      </c>
      <c r="M2752">
        <v>183.86662365303101</v>
      </c>
      <c r="N2752">
        <v>0</v>
      </c>
      <c r="O2752">
        <v>0</v>
      </c>
      <c r="P2752">
        <v>0</v>
      </c>
      <c r="Q2752">
        <v>1</v>
      </c>
      <c r="R2752">
        <v>3</v>
      </c>
      <c r="S2752">
        <v>2</v>
      </c>
    </row>
    <row r="2753" spans="1:19" x14ac:dyDescent="0.25">
      <c r="A2753" t="s">
        <v>57</v>
      </c>
      <c r="B2753">
        <v>7</v>
      </c>
      <c r="C2753">
        <v>19</v>
      </c>
      <c r="D2753">
        <v>3215</v>
      </c>
      <c r="E2753">
        <v>3.7905690339631501E-3</v>
      </c>
      <c r="F2753">
        <v>0</v>
      </c>
      <c r="G2753">
        <v>1</v>
      </c>
      <c r="H2753">
        <v>0</v>
      </c>
      <c r="I2753">
        <v>0</v>
      </c>
      <c r="J2753">
        <v>0</v>
      </c>
      <c r="K2753">
        <v>17</v>
      </c>
      <c r="L2753">
        <v>2.67027505245678</v>
      </c>
      <c r="M2753">
        <v>181.46074492275801</v>
      </c>
      <c r="N2753">
        <v>0</v>
      </c>
      <c r="O2753">
        <v>0</v>
      </c>
      <c r="P2753">
        <v>0</v>
      </c>
      <c r="Q2753">
        <v>1</v>
      </c>
      <c r="R2753">
        <v>1</v>
      </c>
      <c r="S2753">
        <v>2</v>
      </c>
    </row>
    <row r="2754" spans="1:19" x14ac:dyDescent="0.25">
      <c r="A2754" t="s">
        <v>109</v>
      </c>
      <c r="B2754">
        <v>17</v>
      </c>
      <c r="C2754">
        <v>19</v>
      </c>
      <c r="D2754">
        <v>3843</v>
      </c>
      <c r="E2754">
        <v>3.7905690339631501E-3</v>
      </c>
      <c r="F2754">
        <v>0</v>
      </c>
      <c r="G2754">
        <v>1</v>
      </c>
      <c r="H2754">
        <v>0</v>
      </c>
      <c r="I2754">
        <v>0</v>
      </c>
      <c r="J2754">
        <v>0</v>
      </c>
      <c r="K2754">
        <v>40</v>
      </c>
      <c r="L2754">
        <v>2.8419101888012999</v>
      </c>
      <c r="M2754">
        <v>182.02385232546399</v>
      </c>
      <c r="N2754">
        <v>0</v>
      </c>
      <c r="O2754">
        <v>0</v>
      </c>
      <c r="P2754">
        <v>0</v>
      </c>
      <c r="Q2754">
        <v>1</v>
      </c>
      <c r="R2754">
        <v>4</v>
      </c>
      <c r="S2754">
        <v>2</v>
      </c>
    </row>
    <row r="2755" spans="1:19" x14ac:dyDescent="0.25">
      <c r="A2755" t="s">
        <v>69</v>
      </c>
      <c r="B2755">
        <v>17</v>
      </c>
      <c r="C2755">
        <v>19</v>
      </c>
      <c r="D2755">
        <v>3367</v>
      </c>
      <c r="E2755">
        <v>3.7905690339631501E-3</v>
      </c>
      <c r="F2755">
        <v>0</v>
      </c>
      <c r="G2755">
        <v>1</v>
      </c>
      <c r="H2755">
        <v>0</v>
      </c>
      <c r="I2755">
        <v>0</v>
      </c>
      <c r="J2755">
        <v>0</v>
      </c>
      <c r="K2755">
        <v>33</v>
      </c>
      <c r="L2755">
        <v>3.2818863851107198</v>
      </c>
      <c r="M2755">
        <v>183.467343783172</v>
      </c>
      <c r="N2755">
        <v>0</v>
      </c>
      <c r="O2755">
        <v>0</v>
      </c>
      <c r="P2755">
        <v>0</v>
      </c>
      <c r="Q2755">
        <v>1</v>
      </c>
      <c r="R2755">
        <v>9</v>
      </c>
      <c r="S2755">
        <v>2</v>
      </c>
    </row>
    <row r="2756" spans="1:19" x14ac:dyDescent="0.25">
      <c r="A2756" t="s">
        <v>56</v>
      </c>
      <c r="B2756">
        <v>11</v>
      </c>
      <c r="C2756">
        <v>1</v>
      </c>
      <c r="D2756">
        <v>1988</v>
      </c>
      <c r="E2756">
        <v>3.7930975357036499E-3</v>
      </c>
      <c r="F2756">
        <v>0</v>
      </c>
      <c r="G2756">
        <v>0</v>
      </c>
      <c r="H2756">
        <v>0</v>
      </c>
      <c r="I2756">
        <v>1</v>
      </c>
      <c r="J2756">
        <v>0.85399999999999998</v>
      </c>
      <c r="K2756">
        <v>28</v>
      </c>
      <c r="L2756">
        <v>2.3958525756197599</v>
      </c>
      <c r="M2756">
        <v>180.50040871266299</v>
      </c>
      <c r="N2756">
        <v>0</v>
      </c>
      <c r="O2756">
        <v>0</v>
      </c>
      <c r="P2756">
        <v>1</v>
      </c>
      <c r="Q2756">
        <v>0</v>
      </c>
      <c r="R2756">
        <v>1</v>
      </c>
      <c r="S2756">
        <v>2</v>
      </c>
    </row>
    <row r="2757" spans="1:19" x14ac:dyDescent="0.25">
      <c r="A2757" t="s">
        <v>70</v>
      </c>
      <c r="B2757">
        <v>13</v>
      </c>
      <c r="C2757">
        <v>1</v>
      </c>
      <c r="D2757">
        <v>2154</v>
      </c>
      <c r="E2757">
        <v>3.7930975357036499E-3</v>
      </c>
      <c r="F2757">
        <v>0</v>
      </c>
      <c r="G2757">
        <v>1</v>
      </c>
      <c r="H2757">
        <v>0</v>
      </c>
      <c r="I2757">
        <v>0</v>
      </c>
      <c r="J2757">
        <v>0</v>
      </c>
      <c r="K2757">
        <v>33</v>
      </c>
      <c r="L2757">
        <v>2.6173330056755901</v>
      </c>
      <c r="M2757">
        <v>181.22705054355501</v>
      </c>
      <c r="N2757">
        <v>0</v>
      </c>
      <c r="O2757">
        <v>0</v>
      </c>
      <c r="P2757">
        <v>1</v>
      </c>
      <c r="Q2757">
        <v>0</v>
      </c>
      <c r="R2757">
        <v>3</v>
      </c>
      <c r="S2757">
        <v>2</v>
      </c>
    </row>
    <row r="2758" spans="1:19" x14ac:dyDescent="0.25">
      <c r="A2758" t="s">
        <v>77</v>
      </c>
      <c r="B2758">
        <v>13</v>
      </c>
      <c r="C2758">
        <v>1</v>
      </c>
      <c r="D2758">
        <v>2245</v>
      </c>
      <c r="E2758">
        <v>3.7930975357036499E-3</v>
      </c>
      <c r="F2758">
        <v>0</v>
      </c>
      <c r="G2758">
        <v>1</v>
      </c>
      <c r="H2758">
        <v>0</v>
      </c>
      <c r="I2758">
        <v>0</v>
      </c>
      <c r="J2758">
        <v>9.8000000000000004E-2</v>
      </c>
      <c r="K2758">
        <v>39</v>
      </c>
      <c r="L2758">
        <v>2.6425607114248302</v>
      </c>
      <c r="M2758">
        <v>181.30981860703699</v>
      </c>
      <c r="N2758">
        <v>0</v>
      </c>
      <c r="O2758">
        <v>0</v>
      </c>
      <c r="P2758">
        <v>1</v>
      </c>
      <c r="Q2758">
        <v>0</v>
      </c>
      <c r="R2758">
        <v>5</v>
      </c>
      <c r="S2758">
        <v>2</v>
      </c>
    </row>
    <row r="2759" spans="1:19" x14ac:dyDescent="0.25">
      <c r="A2759" t="s">
        <v>117</v>
      </c>
      <c r="B2759">
        <v>11</v>
      </c>
      <c r="C2759">
        <v>1</v>
      </c>
      <c r="D2759">
        <v>2715</v>
      </c>
      <c r="E2759">
        <v>3.7930975357036499E-3</v>
      </c>
      <c r="F2759">
        <v>0</v>
      </c>
      <c r="G2759">
        <v>1</v>
      </c>
      <c r="H2759">
        <v>0</v>
      </c>
      <c r="I2759">
        <v>0</v>
      </c>
      <c r="J2759">
        <v>0</v>
      </c>
      <c r="K2759">
        <v>29</v>
      </c>
      <c r="L2759">
        <v>2.7155835598434401</v>
      </c>
      <c r="M2759">
        <v>181.549394881376</v>
      </c>
      <c r="N2759">
        <v>0</v>
      </c>
      <c r="O2759">
        <v>0</v>
      </c>
      <c r="P2759">
        <v>1</v>
      </c>
      <c r="Q2759">
        <v>0</v>
      </c>
      <c r="R2759">
        <v>3</v>
      </c>
      <c r="S2759">
        <v>2</v>
      </c>
    </row>
    <row r="2760" spans="1:19" x14ac:dyDescent="0.25">
      <c r="A2760" t="s">
        <v>117</v>
      </c>
      <c r="B2760">
        <v>13</v>
      </c>
      <c r="C2760">
        <v>1</v>
      </c>
      <c r="D2760">
        <v>2717</v>
      </c>
      <c r="E2760">
        <v>3.7930975357036499E-3</v>
      </c>
      <c r="F2760">
        <v>0</v>
      </c>
      <c r="G2760">
        <v>1</v>
      </c>
      <c r="H2760">
        <v>0</v>
      </c>
      <c r="I2760">
        <v>0</v>
      </c>
      <c r="J2760">
        <v>0</v>
      </c>
      <c r="K2760">
        <v>35</v>
      </c>
      <c r="L2760">
        <v>2.9276273774149502</v>
      </c>
      <c r="M2760">
        <v>182.24507669755599</v>
      </c>
      <c r="N2760">
        <v>0</v>
      </c>
      <c r="O2760">
        <v>0</v>
      </c>
      <c r="P2760">
        <v>1</v>
      </c>
      <c r="Q2760">
        <v>0</v>
      </c>
      <c r="R2760">
        <v>4</v>
      </c>
      <c r="S2760">
        <v>2</v>
      </c>
    </row>
    <row r="2761" spans="1:19" x14ac:dyDescent="0.25">
      <c r="A2761" t="s">
        <v>0</v>
      </c>
      <c r="B2761">
        <v>13</v>
      </c>
      <c r="C2761">
        <v>1</v>
      </c>
      <c r="D2761">
        <v>3548</v>
      </c>
      <c r="E2761">
        <v>3.8503517484964598E-3</v>
      </c>
      <c r="F2761">
        <v>0</v>
      </c>
      <c r="G2761">
        <v>1</v>
      </c>
      <c r="H2761">
        <v>0</v>
      </c>
      <c r="I2761">
        <v>0</v>
      </c>
      <c r="J2761">
        <v>0.80149999999999999</v>
      </c>
      <c r="K2761">
        <v>33</v>
      </c>
      <c r="L2761">
        <v>2.2211860458293202</v>
      </c>
      <c r="M2761">
        <v>179.987355793403</v>
      </c>
      <c r="N2761">
        <v>0</v>
      </c>
      <c r="O2761">
        <v>0</v>
      </c>
      <c r="P2761">
        <v>0</v>
      </c>
      <c r="Q2761">
        <v>1</v>
      </c>
      <c r="R2761">
        <v>2</v>
      </c>
      <c r="S2761">
        <v>2</v>
      </c>
    </row>
    <row r="2762" spans="1:19" x14ac:dyDescent="0.25">
      <c r="A2762" t="s">
        <v>56</v>
      </c>
      <c r="B2762">
        <v>13</v>
      </c>
      <c r="C2762">
        <v>1</v>
      </c>
      <c r="D2762">
        <v>3208</v>
      </c>
      <c r="E2762">
        <v>3.8503517484964598E-3</v>
      </c>
      <c r="F2762">
        <v>0</v>
      </c>
      <c r="G2762">
        <v>0</v>
      </c>
      <c r="H2762">
        <v>0</v>
      </c>
      <c r="I2762">
        <v>1</v>
      </c>
      <c r="J2762">
        <v>0.85399999999999998</v>
      </c>
      <c r="K2762">
        <v>30</v>
      </c>
      <c r="L2762">
        <v>2.6038704756314601</v>
      </c>
      <c r="M2762">
        <v>181.24288213789799</v>
      </c>
      <c r="N2762">
        <v>0</v>
      </c>
      <c r="O2762">
        <v>0</v>
      </c>
      <c r="P2762">
        <v>0</v>
      </c>
      <c r="Q2762">
        <v>1</v>
      </c>
      <c r="R2762">
        <v>1</v>
      </c>
      <c r="S2762">
        <v>2</v>
      </c>
    </row>
    <row r="2763" spans="1:19" x14ac:dyDescent="0.25">
      <c r="A2763" t="s">
        <v>70</v>
      </c>
      <c r="B2763">
        <v>11</v>
      </c>
      <c r="C2763">
        <v>1</v>
      </c>
      <c r="D2763">
        <v>3373</v>
      </c>
      <c r="E2763">
        <v>3.8503517484964598E-3</v>
      </c>
      <c r="F2763">
        <v>0</v>
      </c>
      <c r="G2763">
        <v>1</v>
      </c>
      <c r="H2763">
        <v>0</v>
      </c>
      <c r="I2763">
        <v>0</v>
      </c>
      <c r="J2763">
        <v>0</v>
      </c>
      <c r="K2763">
        <v>30</v>
      </c>
      <c r="L2763">
        <v>2.6757444788092601</v>
      </c>
      <c r="M2763">
        <v>181.478689234939</v>
      </c>
      <c r="N2763">
        <v>0</v>
      </c>
      <c r="O2763">
        <v>0</v>
      </c>
      <c r="P2763">
        <v>0</v>
      </c>
      <c r="Q2763">
        <v>1</v>
      </c>
      <c r="R2763">
        <v>2</v>
      </c>
      <c r="S2763">
        <v>2</v>
      </c>
    </row>
    <row r="2764" spans="1:19" x14ac:dyDescent="0.25">
      <c r="A2764" t="s">
        <v>117</v>
      </c>
      <c r="B2764">
        <v>11</v>
      </c>
      <c r="C2764">
        <v>1</v>
      </c>
      <c r="D2764">
        <v>3931</v>
      </c>
      <c r="E2764">
        <v>3.8503517484964598E-3</v>
      </c>
      <c r="F2764">
        <v>0</v>
      </c>
      <c r="G2764">
        <v>1</v>
      </c>
      <c r="H2764">
        <v>0</v>
      </c>
      <c r="I2764">
        <v>0</v>
      </c>
      <c r="J2764">
        <v>0</v>
      </c>
      <c r="K2764">
        <v>29</v>
      </c>
      <c r="L2764">
        <v>2.70667978382922</v>
      </c>
      <c r="M2764">
        <v>181.580183017812</v>
      </c>
      <c r="N2764">
        <v>0</v>
      </c>
      <c r="O2764">
        <v>0</v>
      </c>
      <c r="P2764">
        <v>0</v>
      </c>
      <c r="Q2764">
        <v>1</v>
      </c>
      <c r="R2764">
        <v>3</v>
      </c>
      <c r="S2764">
        <v>2</v>
      </c>
    </row>
    <row r="2765" spans="1:19" x14ac:dyDescent="0.25">
      <c r="A2765" t="s">
        <v>89</v>
      </c>
      <c r="B2765">
        <v>11</v>
      </c>
      <c r="C2765">
        <v>1</v>
      </c>
      <c r="D2765">
        <v>3622</v>
      </c>
      <c r="E2765">
        <v>3.8503517484964598E-3</v>
      </c>
      <c r="F2765">
        <v>0</v>
      </c>
      <c r="G2765">
        <v>1</v>
      </c>
      <c r="H2765">
        <v>0</v>
      </c>
      <c r="I2765">
        <v>0</v>
      </c>
      <c r="J2765">
        <v>0.92</v>
      </c>
      <c r="K2765">
        <v>27</v>
      </c>
      <c r="L2765">
        <v>2.8501327367152398</v>
      </c>
      <c r="M2765">
        <v>182.050829188698</v>
      </c>
      <c r="N2765">
        <v>0</v>
      </c>
      <c r="O2765">
        <v>0</v>
      </c>
      <c r="P2765">
        <v>0</v>
      </c>
      <c r="Q2765">
        <v>1</v>
      </c>
      <c r="R2765">
        <v>1</v>
      </c>
      <c r="S2765">
        <v>2</v>
      </c>
    </row>
    <row r="2766" spans="1:19" x14ac:dyDescent="0.25">
      <c r="A2766" t="s">
        <v>49</v>
      </c>
      <c r="B2766">
        <v>13</v>
      </c>
      <c r="C2766">
        <v>1</v>
      </c>
      <c r="D2766">
        <v>3134</v>
      </c>
      <c r="E2766">
        <v>3.8503517484964598E-3</v>
      </c>
      <c r="F2766">
        <v>0</v>
      </c>
      <c r="G2766">
        <v>0</v>
      </c>
      <c r="H2766">
        <v>1</v>
      </c>
      <c r="I2766">
        <v>0</v>
      </c>
      <c r="J2766">
        <v>0.60550000000000004</v>
      </c>
      <c r="K2766">
        <v>28</v>
      </c>
      <c r="L2766">
        <v>3.1198119855287598</v>
      </c>
      <c r="M2766">
        <v>182.93560362706299</v>
      </c>
      <c r="N2766">
        <v>0</v>
      </c>
      <c r="O2766">
        <v>0</v>
      </c>
      <c r="P2766">
        <v>0</v>
      </c>
      <c r="Q2766">
        <v>1</v>
      </c>
      <c r="R2766">
        <v>2</v>
      </c>
      <c r="S2766">
        <v>2</v>
      </c>
    </row>
    <row r="2767" spans="1:19" x14ac:dyDescent="0.25">
      <c r="A2767" t="s">
        <v>62</v>
      </c>
      <c r="B2767">
        <v>17</v>
      </c>
      <c r="C2767">
        <v>19</v>
      </c>
      <c r="D2767">
        <v>398</v>
      </c>
      <c r="E2767">
        <v>4.0830527777410098E-3</v>
      </c>
      <c r="F2767">
        <v>0</v>
      </c>
      <c r="G2767">
        <v>1</v>
      </c>
      <c r="H2767">
        <v>0</v>
      </c>
      <c r="I2767">
        <v>0</v>
      </c>
      <c r="J2767">
        <v>7.0000000000000007E-2</v>
      </c>
      <c r="K2767">
        <v>30</v>
      </c>
      <c r="L2767">
        <v>1.5356157011840901</v>
      </c>
      <c r="M2767">
        <v>184.148109255853</v>
      </c>
      <c r="N2767">
        <v>1</v>
      </c>
      <c r="O2767">
        <v>0</v>
      </c>
      <c r="P2767">
        <v>0</v>
      </c>
      <c r="Q2767">
        <v>0</v>
      </c>
      <c r="R2767">
        <v>1</v>
      </c>
      <c r="S2767">
        <v>2</v>
      </c>
    </row>
    <row r="2768" spans="1:19" x14ac:dyDescent="0.25">
      <c r="A2768" t="s">
        <v>76</v>
      </c>
      <c r="B2768">
        <v>17</v>
      </c>
      <c r="C2768">
        <v>19</v>
      </c>
      <c r="D2768">
        <v>1190</v>
      </c>
      <c r="E2768">
        <v>4.0889725882970003E-3</v>
      </c>
      <c r="F2768">
        <v>0</v>
      </c>
      <c r="G2768">
        <v>1</v>
      </c>
      <c r="H2768">
        <v>0</v>
      </c>
      <c r="I2768">
        <v>0</v>
      </c>
      <c r="J2768">
        <v>9.8000000000000004E-2</v>
      </c>
      <c r="K2768">
        <v>30</v>
      </c>
      <c r="L2768">
        <v>1.67115088290765</v>
      </c>
      <c r="M2768">
        <v>182.37277848722999</v>
      </c>
      <c r="N2768">
        <v>0</v>
      </c>
      <c r="O2768">
        <v>1</v>
      </c>
      <c r="P2768">
        <v>0</v>
      </c>
      <c r="Q2768">
        <v>0</v>
      </c>
      <c r="R2768">
        <v>4</v>
      </c>
      <c r="S2768">
        <v>2</v>
      </c>
    </row>
    <row r="2769" spans="1:19" x14ac:dyDescent="0.25">
      <c r="A2769" t="s">
        <v>15</v>
      </c>
      <c r="B2769">
        <v>13</v>
      </c>
      <c r="C2769">
        <v>1</v>
      </c>
      <c r="D2769">
        <v>57</v>
      </c>
      <c r="E2769">
        <v>4.3437908477008801E-3</v>
      </c>
      <c r="F2769">
        <v>0</v>
      </c>
      <c r="G2769">
        <v>1</v>
      </c>
      <c r="H2769">
        <v>0</v>
      </c>
      <c r="I2769">
        <v>0</v>
      </c>
      <c r="J2769">
        <v>0</v>
      </c>
      <c r="K2769">
        <v>31</v>
      </c>
      <c r="L2769">
        <v>0.256538130832417</v>
      </c>
      <c r="M2769">
        <v>179.95166053422699</v>
      </c>
      <c r="N2769">
        <v>1</v>
      </c>
      <c r="O2769">
        <v>0</v>
      </c>
      <c r="P2769">
        <v>0</v>
      </c>
      <c r="Q2769">
        <v>0</v>
      </c>
      <c r="R2769">
        <v>3</v>
      </c>
      <c r="S2769">
        <v>2</v>
      </c>
    </row>
    <row r="2770" spans="1:19" x14ac:dyDescent="0.25">
      <c r="A2770" t="s">
        <v>103</v>
      </c>
      <c r="B2770">
        <v>11</v>
      </c>
      <c r="C2770">
        <v>1</v>
      </c>
      <c r="D2770">
        <v>720</v>
      </c>
      <c r="E2770">
        <v>4.3437908477008801E-3</v>
      </c>
      <c r="F2770">
        <v>0</v>
      </c>
      <c r="G2770">
        <v>1</v>
      </c>
      <c r="H2770">
        <v>0</v>
      </c>
      <c r="I2770">
        <v>0</v>
      </c>
      <c r="J2770">
        <v>1.59</v>
      </c>
      <c r="K2770">
        <v>30</v>
      </c>
      <c r="L2770">
        <v>0.68473415802180104</v>
      </c>
      <c r="M2770">
        <v>181.35650314311599</v>
      </c>
      <c r="N2770">
        <v>1</v>
      </c>
      <c r="O2770">
        <v>0</v>
      </c>
      <c r="P2770">
        <v>0</v>
      </c>
      <c r="Q2770">
        <v>0</v>
      </c>
      <c r="R2770">
        <v>1</v>
      </c>
      <c r="S2770">
        <v>2</v>
      </c>
    </row>
    <row r="2771" spans="1:19" x14ac:dyDescent="0.25">
      <c r="A2771" t="s">
        <v>29</v>
      </c>
      <c r="B2771">
        <v>13</v>
      </c>
      <c r="C2771">
        <v>1</v>
      </c>
      <c r="D2771">
        <v>142</v>
      </c>
      <c r="E2771">
        <v>4.3437908477008801E-3</v>
      </c>
      <c r="F2771">
        <v>0</v>
      </c>
      <c r="G2771">
        <v>1</v>
      </c>
      <c r="H2771">
        <v>0</v>
      </c>
      <c r="I2771">
        <v>0</v>
      </c>
      <c r="J2771">
        <v>0.11550000000000001</v>
      </c>
      <c r="K2771">
        <v>29</v>
      </c>
      <c r="L2771">
        <v>1.0477224590573799</v>
      </c>
      <c r="M2771">
        <v>182.54740964257701</v>
      </c>
      <c r="N2771">
        <v>1</v>
      </c>
      <c r="O2771">
        <v>0</v>
      </c>
      <c r="P2771">
        <v>0</v>
      </c>
      <c r="Q2771">
        <v>0</v>
      </c>
      <c r="R2771">
        <v>2</v>
      </c>
      <c r="S2771">
        <v>2</v>
      </c>
    </row>
    <row r="2772" spans="1:19" x14ac:dyDescent="0.25">
      <c r="A2772" t="s">
        <v>35</v>
      </c>
      <c r="B2772">
        <v>20</v>
      </c>
      <c r="C2772">
        <v>8</v>
      </c>
      <c r="D2772">
        <v>205</v>
      </c>
      <c r="E2772">
        <v>4.4028761237243997E-3</v>
      </c>
      <c r="F2772">
        <v>0</v>
      </c>
      <c r="G2772">
        <v>1</v>
      </c>
      <c r="H2772">
        <v>0</v>
      </c>
      <c r="I2772">
        <v>0</v>
      </c>
      <c r="J2772">
        <v>0</v>
      </c>
      <c r="K2772">
        <v>20</v>
      </c>
      <c r="L2772">
        <v>0.91862918369665802</v>
      </c>
      <c r="M2772">
        <v>182.12387527459501</v>
      </c>
      <c r="N2772">
        <v>1</v>
      </c>
      <c r="O2772">
        <v>0</v>
      </c>
      <c r="P2772">
        <v>0</v>
      </c>
      <c r="Q2772">
        <v>0</v>
      </c>
      <c r="R2772">
        <v>3</v>
      </c>
      <c r="S2772">
        <v>2</v>
      </c>
    </row>
    <row r="2773" spans="1:19" x14ac:dyDescent="0.25">
      <c r="A2773" t="s">
        <v>49</v>
      </c>
      <c r="B2773">
        <v>20</v>
      </c>
      <c r="C2773">
        <v>8</v>
      </c>
      <c r="D2773">
        <v>286</v>
      </c>
      <c r="E2773">
        <v>4.4028761237243997E-3</v>
      </c>
      <c r="F2773">
        <v>0</v>
      </c>
      <c r="G2773">
        <v>0</v>
      </c>
      <c r="H2773">
        <v>1</v>
      </c>
      <c r="I2773">
        <v>0</v>
      </c>
      <c r="J2773">
        <v>0.60550000000000004</v>
      </c>
      <c r="K2773">
        <v>22</v>
      </c>
      <c r="L2773">
        <v>1.9868774291325899</v>
      </c>
      <c r="M2773">
        <v>185.62862673599901</v>
      </c>
      <c r="N2773">
        <v>1</v>
      </c>
      <c r="O2773">
        <v>0</v>
      </c>
      <c r="P2773">
        <v>0</v>
      </c>
      <c r="Q2773">
        <v>0</v>
      </c>
      <c r="R2773">
        <v>1</v>
      </c>
      <c r="S2773">
        <v>2</v>
      </c>
    </row>
    <row r="2774" spans="1:19" x14ac:dyDescent="0.25">
      <c r="A2774" t="s">
        <v>36</v>
      </c>
      <c r="B2774">
        <v>8</v>
      </c>
      <c r="C2774">
        <v>20</v>
      </c>
      <c r="D2774">
        <v>1792</v>
      </c>
      <c r="E2774">
        <v>4.98648724493337E-3</v>
      </c>
      <c r="F2774">
        <v>0</v>
      </c>
      <c r="G2774">
        <v>1</v>
      </c>
      <c r="H2774">
        <v>0</v>
      </c>
      <c r="I2774">
        <v>0</v>
      </c>
      <c r="J2774">
        <v>0</v>
      </c>
      <c r="K2774">
        <v>20</v>
      </c>
      <c r="L2774">
        <v>2.4483242028944501</v>
      </c>
      <c r="M2774">
        <v>180.672559720782</v>
      </c>
      <c r="N2774">
        <v>0</v>
      </c>
      <c r="O2774">
        <v>0</v>
      </c>
      <c r="P2774">
        <v>1</v>
      </c>
      <c r="Q2774">
        <v>0</v>
      </c>
      <c r="R2774">
        <v>2</v>
      </c>
      <c r="S2774">
        <v>2</v>
      </c>
    </row>
    <row r="2775" spans="1:19" x14ac:dyDescent="0.25">
      <c r="A2775" t="s">
        <v>57</v>
      </c>
      <c r="B2775">
        <v>8</v>
      </c>
      <c r="C2775">
        <v>20</v>
      </c>
      <c r="D2775">
        <v>1996</v>
      </c>
      <c r="E2775">
        <v>4.98648724493337E-3</v>
      </c>
      <c r="F2775">
        <v>0</v>
      </c>
      <c r="G2775">
        <v>1</v>
      </c>
      <c r="H2775">
        <v>0</v>
      </c>
      <c r="I2775">
        <v>0</v>
      </c>
      <c r="J2775">
        <v>0</v>
      </c>
      <c r="K2775">
        <v>20</v>
      </c>
      <c r="L2775">
        <v>2.72706518869906</v>
      </c>
      <c r="M2775">
        <v>181.58706426738499</v>
      </c>
      <c r="N2775">
        <v>0</v>
      </c>
      <c r="O2775">
        <v>0</v>
      </c>
      <c r="P2775">
        <v>1</v>
      </c>
      <c r="Q2775">
        <v>0</v>
      </c>
      <c r="R2775">
        <v>1</v>
      </c>
      <c r="S2775">
        <v>2</v>
      </c>
    </row>
    <row r="2776" spans="1:19" x14ac:dyDescent="0.25">
      <c r="A2776" t="s">
        <v>95</v>
      </c>
      <c r="B2776">
        <v>16</v>
      </c>
      <c r="C2776">
        <v>20</v>
      </c>
      <c r="D2776">
        <v>2480</v>
      </c>
      <c r="E2776">
        <v>4.98648724493337E-3</v>
      </c>
      <c r="F2776">
        <v>0</v>
      </c>
      <c r="G2776">
        <v>1</v>
      </c>
      <c r="H2776">
        <v>0</v>
      </c>
      <c r="I2776">
        <v>0</v>
      </c>
      <c r="J2776">
        <v>0.17</v>
      </c>
      <c r="K2776">
        <v>39</v>
      </c>
      <c r="L2776">
        <v>3.001583523101</v>
      </c>
      <c r="M2776">
        <v>182.48771497080401</v>
      </c>
      <c r="N2776">
        <v>0</v>
      </c>
      <c r="O2776">
        <v>0</v>
      </c>
      <c r="P2776">
        <v>1</v>
      </c>
      <c r="Q2776">
        <v>0</v>
      </c>
      <c r="R2776">
        <v>8</v>
      </c>
      <c r="S2776">
        <v>2</v>
      </c>
    </row>
    <row r="2777" spans="1:19" x14ac:dyDescent="0.25">
      <c r="A2777" t="s">
        <v>110</v>
      </c>
      <c r="B2777">
        <v>19</v>
      </c>
      <c r="C2777">
        <v>7</v>
      </c>
      <c r="D2777">
        <v>1458</v>
      </c>
      <c r="E2777">
        <v>5.0772978489167803E-3</v>
      </c>
      <c r="F2777">
        <v>0</v>
      </c>
      <c r="G2777">
        <v>1</v>
      </c>
      <c r="H2777">
        <v>0</v>
      </c>
      <c r="I2777">
        <v>0</v>
      </c>
      <c r="J2777">
        <v>0</v>
      </c>
      <c r="K2777">
        <v>25</v>
      </c>
      <c r="L2777">
        <v>1.55780568039307</v>
      </c>
      <c r="M2777">
        <v>182.000911024912</v>
      </c>
      <c r="N2777">
        <v>0</v>
      </c>
      <c r="O2777">
        <v>1</v>
      </c>
      <c r="P2777">
        <v>0</v>
      </c>
      <c r="Q2777">
        <v>0</v>
      </c>
      <c r="R2777">
        <v>1</v>
      </c>
      <c r="S2777">
        <v>2</v>
      </c>
    </row>
    <row r="2778" spans="1:19" x14ac:dyDescent="0.25">
      <c r="A2778" t="s">
        <v>77</v>
      </c>
      <c r="B2778">
        <v>19</v>
      </c>
      <c r="C2778">
        <v>7</v>
      </c>
      <c r="D2778">
        <v>1203</v>
      </c>
      <c r="E2778">
        <v>5.0772978489167803E-3</v>
      </c>
      <c r="F2778">
        <v>0</v>
      </c>
      <c r="G2778">
        <v>1</v>
      </c>
      <c r="H2778">
        <v>0</v>
      </c>
      <c r="I2778">
        <v>0</v>
      </c>
      <c r="J2778">
        <v>9.8000000000000004E-2</v>
      </c>
      <c r="K2778">
        <v>28</v>
      </c>
      <c r="L2778">
        <v>1.90493936818501</v>
      </c>
      <c r="M2778">
        <v>183.13980107672199</v>
      </c>
      <c r="N2778">
        <v>0</v>
      </c>
      <c r="O2778">
        <v>1</v>
      </c>
      <c r="P2778">
        <v>0</v>
      </c>
      <c r="Q2778">
        <v>0</v>
      </c>
      <c r="R2778">
        <v>1</v>
      </c>
      <c r="S2778">
        <v>2</v>
      </c>
    </row>
    <row r="2779" spans="1:19" x14ac:dyDescent="0.25">
      <c r="A2779" t="s">
        <v>84</v>
      </c>
      <c r="B2779">
        <v>8</v>
      </c>
      <c r="C2779">
        <v>20</v>
      </c>
      <c r="D2779">
        <v>3556</v>
      </c>
      <c r="E2779">
        <v>5.1054252960353397E-3</v>
      </c>
      <c r="F2779">
        <v>0</v>
      </c>
      <c r="G2779">
        <v>1</v>
      </c>
      <c r="H2779">
        <v>0</v>
      </c>
      <c r="I2779">
        <v>0</v>
      </c>
      <c r="J2779">
        <v>0</v>
      </c>
      <c r="K2779">
        <v>18</v>
      </c>
      <c r="L2779">
        <v>2.2661937722477901</v>
      </c>
      <c r="M2779">
        <v>180.135018937821</v>
      </c>
      <c r="N2779">
        <v>0</v>
      </c>
      <c r="O2779">
        <v>0</v>
      </c>
      <c r="P2779">
        <v>0</v>
      </c>
      <c r="Q2779">
        <v>1</v>
      </c>
      <c r="R2779">
        <v>1</v>
      </c>
      <c r="S2779">
        <v>2</v>
      </c>
    </row>
    <row r="2780" spans="1:19" x14ac:dyDescent="0.25">
      <c r="A2780" t="s">
        <v>83</v>
      </c>
      <c r="B2780">
        <v>16</v>
      </c>
      <c r="C2780">
        <v>20</v>
      </c>
      <c r="D2780">
        <v>3541</v>
      </c>
      <c r="E2780">
        <v>5.1054252960353397E-3</v>
      </c>
      <c r="F2780">
        <v>0</v>
      </c>
      <c r="G2780">
        <v>1</v>
      </c>
      <c r="H2780">
        <v>0</v>
      </c>
      <c r="I2780">
        <v>0</v>
      </c>
      <c r="J2780">
        <v>0</v>
      </c>
      <c r="K2780">
        <v>34</v>
      </c>
      <c r="L2780">
        <v>2.72214158247071</v>
      </c>
      <c r="M2780">
        <v>181.63091070364399</v>
      </c>
      <c r="N2780">
        <v>0</v>
      </c>
      <c r="O2780">
        <v>0</v>
      </c>
      <c r="P2780">
        <v>0</v>
      </c>
      <c r="Q2780">
        <v>1</v>
      </c>
      <c r="R2780">
        <v>2</v>
      </c>
      <c r="S2780">
        <v>2</v>
      </c>
    </row>
    <row r="2781" spans="1:19" x14ac:dyDescent="0.25">
      <c r="A2781" t="s">
        <v>76</v>
      </c>
      <c r="B2781">
        <v>16</v>
      </c>
      <c r="C2781">
        <v>20</v>
      </c>
      <c r="D2781">
        <v>3453</v>
      </c>
      <c r="E2781">
        <v>5.1054252960353397E-3</v>
      </c>
      <c r="F2781">
        <v>0</v>
      </c>
      <c r="G2781">
        <v>1</v>
      </c>
      <c r="H2781">
        <v>0</v>
      </c>
      <c r="I2781">
        <v>0</v>
      </c>
      <c r="J2781">
        <v>9.8000000000000004E-2</v>
      </c>
      <c r="K2781">
        <v>37</v>
      </c>
      <c r="L2781">
        <v>2.8201887289335001</v>
      </c>
      <c r="M2781">
        <v>181.95258769335101</v>
      </c>
      <c r="N2781">
        <v>0</v>
      </c>
      <c r="O2781">
        <v>0</v>
      </c>
      <c r="P2781">
        <v>0</v>
      </c>
      <c r="Q2781">
        <v>1</v>
      </c>
      <c r="R2781">
        <v>3</v>
      </c>
      <c r="S2781">
        <v>2</v>
      </c>
    </row>
    <row r="2782" spans="1:19" x14ac:dyDescent="0.25">
      <c r="A2782" t="s">
        <v>69</v>
      </c>
      <c r="B2782">
        <v>16</v>
      </c>
      <c r="C2782">
        <v>20</v>
      </c>
      <c r="D2782">
        <v>3366</v>
      </c>
      <c r="E2782">
        <v>5.1054252960353397E-3</v>
      </c>
      <c r="F2782">
        <v>0</v>
      </c>
      <c r="G2782">
        <v>1</v>
      </c>
      <c r="H2782">
        <v>0</v>
      </c>
      <c r="I2782">
        <v>0</v>
      </c>
      <c r="J2782">
        <v>0</v>
      </c>
      <c r="K2782">
        <v>36</v>
      </c>
      <c r="L2782">
        <v>3.21810529040006</v>
      </c>
      <c r="M2782">
        <v>183.25808822309699</v>
      </c>
      <c r="N2782">
        <v>0</v>
      </c>
      <c r="O2782">
        <v>0</v>
      </c>
      <c r="P2782">
        <v>0</v>
      </c>
      <c r="Q2782">
        <v>1</v>
      </c>
      <c r="R2782">
        <v>11</v>
      </c>
      <c r="S2782">
        <v>2</v>
      </c>
    </row>
    <row r="2783" spans="1:19" x14ac:dyDescent="0.25">
      <c r="A2783" t="s">
        <v>76</v>
      </c>
      <c r="B2783">
        <v>16</v>
      </c>
      <c r="C2783">
        <v>20</v>
      </c>
      <c r="D2783">
        <v>534</v>
      </c>
      <c r="E2783">
        <v>5.2213370101131598E-3</v>
      </c>
      <c r="F2783">
        <v>0</v>
      </c>
      <c r="G2783">
        <v>1</v>
      </c>
      <c r="H2783">
        <v>0</v>
      </c>
      <c r="I2783">
        <v>0</v>
      </c>
      <c r="J2783">
        <v>9.8000000000000004E-2</v>
      </c>
      <c r="K2783">
        <v>37</v>
      </c>
      <c r="L2783">
        <v>0.89842575613058695</v>
      </c>
      <c r="M2783">
        <v>182.057591063421</v>
      </c>
      <c r="N2783">
        <v>1</v>
      </c>
      <c r="O2783">
        <v>0</v>
      </c>
      <c r="P2783">
        <v>0</v>
      </c>
      <c r="Q2783">
        <v>0</v>
      </c>
      <c r="R2783">
        <v>3</v>
      </c>
      <c r="S2783">
        <v>2</v>
      </c>
    </row>
    <row r="2784" spans="1:19" x14ac:dyDescent="0.25">
      <c r="A2784" t="s">
        <v>69</v>
      </c>
      <c r="B2784">
        <v>16</v>
      </c>
      <c r="C2784">
        <v>20</v>
      </c>
      <c r="D2784">
        <v>471</v>
      </c>
      <c r="E2784">
        <v>5.2213370101131598E-3</v>
      </c>
      <c r="F2784">
        <v>0</v>
      </c>
      <c r="G2784">
        <v>1</v>
      </c>
      <c r="H2784">
        <v>0</v>
      </c>
      <c r="I2784">
        <v>0</v>
      </c>
      <c r="J2784">
        <v>0</v>
      </c>
      <c r="K2784">
        <v>34</v>
      </c>
      <c r="L2784">
        <v>1.55666422812006</v>
      </c>
      <c r="M2784">
        <v>184.21716610275601</v>
      </c>
      <c r="N2784">
        <v>1</v>
      </c>
      <c r="O2784">
        <v>0</v>
      </c>
      <c r="P2784">
        <v>0</v>
      </c>
      <c r="Q2784">
        <v>0</v>
      </c>
      <c r="R2784">
        <v>4</v>
      </c>
      <c r="S2784">
        <v>2</v>
      </c>
    </row>
    <row r="2785" spans="1:19" x14ac:dyDescent="0.25">
      <c r="A2785" t="s">
        <v>9</v>
      </c>
      <c r="B2785">
        <v>17</v>
      </c>
      <c r="C2785">
        <v>29</v>
      </c>
      <c r="D2785">
        <v>736</v>
      </c>
      <c r="E2785">
        <v>5.2934252589404004E-3</v>
      </c>
      <c r="F2785">
        <v>0</v>
      </c>
      <c r="G2785">
        <v>1</v>
      </c>
      <c r="H2785">
        <v>0</v>
      </c>
      <c r="I2785">
        <v>0</v>
      </c>
      <c r="J2785">
        <v>0</v>
      </c>
      <c r="K2785">
        <v>21</v>
      </c>
      <c r="L2785">
        <v>1.63786136599534</v>
      </c>
      <c r="M2785">
        <v>182.26356091205801</v>
      </c>
      <c r="N2785">
        <v>0</v>
      </c>
      <c r="O2785">
        <v>1</v>
      </c>
      <c r="P2785">
        <v>0</v>
      </c>
      <c r="Q2785">
        <v>0</v>
      </c>
      <c r="R2785">
        <v>1</v>
      </c>
      <c r="S2785">
        <v>2</v>
      </c>
    </row>
    <row r="2786" spans="1:19" x14ac:dyDescent="0.25">
      <c r="A2786" t="s">
        <v>118</v>
      </c>
      <c r="B2786">
        <v>17</v>
      </c>
      <c r="C2786">
        <v>29</v>
      </c>
      <c r="D2786">
        <v>1517</v>
      </c>
      <c r="E2786">
        <v>5.2934252589404004E-3</v>
      </c>
      <c r="F2786">
        <v>0</v>
      </c>
      <c r="G2786">
        <v>1</v>
      </c>
      <c r="H2786">
        <v>0</v>
      </c>
      <c r="I2786">
        <v>0</v>
      </c>
      <c r="J2786">
        <v>0.78</v>
      </c>
      <c r="K2786">
        <v>23</v>
      </c>
      <c r="L2786">
        <v>1.8120071458157401</v>
      </c>
      <c r="M2786">
        <v>182.834905334041</v>
      </c>
      <c r="N2786">
        <v>0</v>
      </c>
      <c r="O2786">
        <v>1</v>
      </c>
      <c r="P2786">
        <v>0</v>
      </c>
      <c r="Q2786">
        <v>0</v>
      </c>
      <c r="R2786">
        <v>2</v>
      </c>
      <c r="S2786">
        <v>2</v>
      </c>
    </row>
    <row r="2787" spans="1:19" x14ac:dyDescent="0.25">
      <c r="A2787" t="s">
        <v>64</v>
      </c>
      <c r="B2787">
        <v>8</v>
      </c>
      <c r="C2787">
        <v>20</v>
      </c>
      <c r="D2787">
        <v>1074</v>
      </c>
      <c r="E2787">
        <v>5.3837178235073002E-3</v>
      </c>
      <c r="F2787">
        <v>0</v>
      </c>
      <c r="G2787">
        <v>1</v>
      </c>
      <c r="H2787">
        <v>0</v>
      </c>
      <c r="I2787">
        <v>0</v>
      </c>
      <c r="J2787">
        <v>0</v>
      </c>
      <c r="K2787">
        <v>24</v>
      </c>
      <c r="L2787">
        <v>0.82741725601433702</v>
      </c>
      <c r="M2787">
        <v>179.60462354335399</v>
      </c>
      <c r="N2787">
        <v>0</v>
      </c>
      <c r="O2787">
        <v>1</v>
      </c>
      <c r="P2787">
        <v>0</v>
      </c>
      <c r="Q2787">
        <v>0</v>
      </c>
      <c r="R2787">
        <v>1</v>
      </c>
      <c r="S2787">
        <v>2</v>
      </c>
    </row>
    <row r="2788" spans="1:19" x14ac:dyDescent="0.25">
      <c r="A2788" t="s">
        <v>36</v>
      </c>
      <c r="B2788">
        <v>8</v>
      </c>
      <c r="C2788">
        <v>20</v>
      </c>
      <c r="D2788">
        <v>895</v>
      </c>
      <c r="E2788">
        <v>5.3837178235073002E-3</v>
      </c>
      <c r="F2788">
        <v>0</v>
      </c>
      <c r="G2788">
        <v>1</v>
      </c>
      <c r="H2788">
        <v>0</v>
      </c>
      <c r="I2788">
        <v>0</v>
      </c>
      <c r="J2788">
        <v>0</v>
      </c>
      <c r="K2788">
        <v>19</v>
      </c>
      <c r="L2788">
        <v>1.3089986089307299</v>
      </c>
      <c r="M2788">
        <v>181.18461485869699</v>
      </c>
      <c r="N2788">
        <v>0</v>
      </c>
      <c r="O2788">
        <v>1</v>
      </c>
      <c r="P2788">
        <v>0</v>
      </c>
      <c r="Q2788">
        <v>0</v>
      </c>
      <c r="R2788">
        <v>2</v>
      </c>
      <c r="S2788">
        <v>2</v>
      </c>
    </row>
    <row r="2789" spans="1:19" x14ac:dyDescent="0.25">
      <c r="A2789" t="s">
        <v>95</v>
      </c>
      <c r="B2789">
        <v>16</v>
      </c>
      <c r="C2789">
        <v>20</v>
      </c>
      <c r="D2789">
        <v>1365</v>
      </c>
      <c r="E2789">
        <v>5.3837178235073002E-3</v>
      </c>
      <c r="F2789">
        <v>0</v>
      </c>
      <c r="G2789">
        <v>1</v>
      </c>
      <c r="H2789">
        <v>0</v>
      </c>
      <c r="I2789">
        <v>0</v>
      </c>
      <c r="J2789">
        <v>0.17</v>
      </c>
      <c r="K2789">
        <v>32</v>
      </c>
      <c r="L2789">
        <v>1.7637199317877501</v>
      </c>
      <c r="M2789">
        <v>182.676482715839</v>
      </c>
      <c r="N2789">
        <v>0</v>
      </c>
      <c r="O2789">
        <v>1</v>
      </c>
      <c r="P2789">
        <v>0</v>
      </c>
      <c r="Q2789">
        <v>0</v>
      </c>
      <c r="R2789">
        <v>2</v>
      </c>
      <c r="S2789">
        <v>2</v>
      </c>
    </row>
    <row r="2790" spans="1:19" x14ac:dyDescent="0.25">
      <c r="A2790" t="s">
        <v>117</v>
      </c>
      <c r="B2790">
        <v>10</v>
      </c>
      <c r="C2790">
        <v>2</v>
      </c>
      <c r="D2790">
        <v>1509</v>
      </c>
      <c r="E2790">
        <v>5.43792909392396E-3</v>
      </c>
      <c r="F2790">
        <v>0</v>
      </c>
      <c r="G2790">
        <v>1</v>
      </c>
      <c r="H2790">
        <v>0</v>
      </c>
      <c r="I2790">
        <v>0</v>
      </c>
      <c r="J2790">
        <v>0</v>
      </c>
      <c r="K2790">
        <v>38</v>
      </c>
      <c r="L2790">
        <v>1.2812115104054</v>
      </c>
      <c r="M2790">
        <v>181.09344983728801</v>
      </c>
      <c r="N2790">
        <v>0</v>
      </c>
      <c r="O2790">
        <v>1</v>
      </c>
      <c r="P2790">
        <v>0</v>
      </c>
      <c r="Q2790">
        <v>0</v>
      </c>
      <c r="R2790">
        <v>4</v>
      </c>
      <c r="S2790">
        <v>2</v>
      </c>
    </row>
    <row r="2791" spans="1:19" x14ac:dyDescent="0.25">
      <c r="A2791" t="s">
        <v>29</v>
      </c>
      <c r="B2791">
        <v>10</v>
      </c>
      <c r="C2791">
        <v>2</v>
      </c>
      <c r="D2791">
        <v>841</v>
      </c>
      <c r="E2791">
        <v>5.43792909392396E-3</v>
      </c>
      <c r="F2791">
        <v>0</v>
      </c>
      <c r="G2791">
        <v>1</v>
      </c>
      <c r="H2791">
        <v>0</v>
      </c>
      <c r="I2791">
        <v>0</v>
      </c>
      <c r="J2791">
        <v>0.11550000000000001</v>
      </c>
      <c r="K2791">
        <v>30</v>
      </c>
      <c r="L2791">
        <v>1.50205378028084</v>
      </c>
      <c r="M2791">
        <v>181.81799796680099</v>
      </c>
      <c r="N2791">
        <v>0</v>
      </c>
      <c r="O2791">
        <v>1</v>
      </c>
      <c r="P2791">
        <v>0</v>
      </c>
      <c r="Q2791">
        <v>0</v>
      </c>
      <c r="R2791">
        <v>1</v>
      </c>
      <c r="S2791">
        <v>2</v>
      </c>
    </row>
    <row r="2792" spans="1:19" x14ac:dyDescent="0.25">
      <c r="A2792" t="s">
        <v>117</v>
      </c>
      <c r="B2792">
        <v>14</v>
      </c>
      <c r="C2792">
        <v>2</v>
      </c>
      <c r="D2792">
        <v>1512</v>
      </c>
      <c r="E2792">
        <v>5.43792909392396E-3</v>
      </c>
      <c r="F2792">
        <v>0</v>
      </c>
      <c r="G2792">
        <v>1</v>
      </c>
      <c r="H2792">
        <v>0</v>
      </c>
      <c r="I2792">
        <v>0</v>
      </c>
      <c r="J2792">
        <v>0</v>
      </c>
      <c r="K2792">
        <v>33</v>
      </c>
      <c r="L2792">
        <v>1.74600498365444</v>
      </c>
      <c r="M2792">
        <v>182.61836280726499</v>
      </c>
      <c r="N2792">
        <v>0</v>
      </c>
      <c r="O2792">
        <v>1</v>
      </c>
      <c r="P2792">
        <v>0</v>
      </c>
      <c r="Q2792">
        <v>0</v>
      </c>
      <c r="R2792">
        <v>1</v>
      </c>
      <c r="S2792">
        <v>2</v>
      </c>
    </row>
    <row r="2793" spans="1:19" x14ac:dyDescent="0.25">
      <c r="A2793" t="s">
        <v>78</v>
      </c>
      <c r="B2793">
        <v>17</v>
      </c>
      <c r="C2793">
        <v>29</v>
      </c>
      <c r="D2793">
        <v>3481</v>
      </c>
      <c r="E2793">
        <v>5.6898587427624799E-3</v>
      </c>
      <c r="F2793">
        <v>0</v>
      </c>
      <c r="G2793">
        <v>0</v>
      </c>
      <c r="H2793">
        <v>1</v>
      </c>
      <c r="I2793">
        <v>0</v>
      </c>
      <c r="J2793">
        <v>0</v>
      </c>
      <c r="K2793">
        <v>26</v>
      </c>
      <c r="L2793">
        <v>2.6643693170572398</v>
      </c>
      <c r="M2793">
        <v>181.44136915044999</v>
      </c>
      <c r="N2793">
        <v>0</v>
      </c>
      <c r="O2793">
        <v>0</v>
      </c>
      <c r="P2793">
        <v>0</v>
      </c>
      <c r="Q2793">
        <v>1</v>
      </c>
      <c r="R2793">
        <v>2</v>
      </c>
      <c r="S2793">
        <v>2</v>
      </c>
    </row>
    <row r="2794" spans="1:19" x14ac:dyDescent="0.25">
      <c r="A2794" t="s">
        <v>90</v>
      </c>
      <c r="B2794">
        <v>17</v>
      </c>
      <c r="C2794">
        <v>29</v>
      </c>
      <c r="D2794">
        <v>3636</v>
      </c>
      <c r="E2794">
        <v>5.6898587427624799E-3</v>
      </c>
      <c r="F2794">
        <v>0</v>
      </c>
      <c r="G2794">
        <v>0</v>
      </c>
      <c r="H2794">
        <v>1</v>
      </c>
      <c r="I2794">
        <v>0</v>
      </c>
      <c r="J2794">
        <v>0</v>
      </c>
      <c r="K2794">
        <v>35</v>
      </c>
      <c r="L2794">
        <v>2.9420823044232098</v>
      </c>
      <c r="M2794">
        <v>182.35250099876399</v>
      </c>
      <c r="N2794">
        <v>0</v>
      </c>
      <c r="O2794">
        <v>0</v>
      </c>
      <c r="P2794">
        <v>0</v>
      </c>
      <c r="Q2794">
        <v>1</v>
      </c>
      <c r="R2794">
        <v>1</v>
      </c>
      <c r="S2794">
        <v>2</v>
      </c>
    </row>
    <row r="2795" spans="1:19" x14ac:dyDescent="0.25">
      <c r="A2795" t="s">
        <v>111</v>
      </c>
      <c r="B2795">
        <v>17</v>
      </c>
      <c r="C2795">
        <v>29</v>
      </c>
      <c r="D2795">
        <v>3866</v>
      </c>
      <c r="E2795">
        <v>5.6898587427624799E-3</v>
      </c>
      <c r="F2795">
        <v>0</v>
      </c>
      <c r="G2795">
        <v>1</v>
      </c>
      <c r="H2795">
        <v>0</v>
      </c>
      <c r="I2795">
        <v>0</v>
      </c>
      <c r="J2795">
        <v>0</v>
      </c>
      <c r="K2795">
        <v>29</v>
      </c>
      <c r="L2795">
        <v>3.1495402212464101</v>
      </c>
      <c r="M2795">
        <v>183.033137208814</v>
      </c>
      <c r="N2795">
        <v>0</v>
      </c>
      <c r="O2795">
        <v>0</v>
      </c>
      <c r="P2795">
        <v>0</v>
      </c>
      <c r="Q2795">
        <v>1</v>
      </c>
      <c r="R2795">
        <v>2</v>
      </c>
      <c r="S2795">
        <v>2</v>
      </c>
    </row>
    <row r="2796" spans="1:19" x14ac:dyDescent="0.25">
      <c r="A2796" t="s">
        <v>50</v>
      </c>
      <c r="B2796">
        <v>17</v>
      </c>
      <c r="C2796">
        <v>29</v>
      </c>
      <c r="D2796">
        <v>3145</v>
      </c>
      <c r="E2796">
        <v>5.6898587427624799E-3</v>
      </c>
      <c r="F2796">
        <v>0</v>
      </c>
      <c r="G2796">
        <v>1</v>
      </c>
      <c r="H2796">
        <v>0</v>
      </c>
      <c r="I2796">
        <v>0</v>
      </c>
      <c r="J2796">
        <v>0.38150000000000001</v>
      </c>
      <c r="K2796">
        <v>32</v>
      </c>
      <c r="L2796">
        <v>3.4383014925231801</v>
      </c>
      <c r="M2796">
        <v>183.980516707753</v>
      </c>
      <c r="N2796">
        <v>0</v>
      </c>
      <c r="O2796">
        <v>0</v>
      </c>
      <c r="P2796">
        <v>0</v>
      </c>
      <c r="Q2796">
        <v>1</v>
      </c>
      <c r="R2796">
        <v>2</v>
      </c>
      <c r="S2796">
        <v>2</v>
      </c>
    </row>
    <row r="2797" spans="1:19" x14ac:dyDescent="0.25">
      <c r="A2797" t="s">
        <v>78</v>
      </c>
      <c r="B2797">
        <v>17</v>
      </c>
      <c r="C2797">
        <v>29</v>
      </c>
      <c r="D2797">
        <v>2261</v>
      </c>
      <c r="E2797">
        <v>5.8493198496916898E-3</v>
      </c>
      <c r="F2797">
        <v>0</v>
      </c>
      <c r="G2797">
        <v>0</v>
      </c>
      <c r="H2797">
        <v>1</v>
      </c>
      <c r="I2797">
        <v>0</v>
      </c>
      <c r="J2797">
        <v>0</v>
      </c>
      <c r="K2797">
        <v>27</v>
      </c>
      <c r="L2797">
        <v>2.6207388963318099</v>
      </c>
      <c r="M2797">
        <v>181.23822472549799</v>
      </c>
      <c r="N2797">
        <v>0</v>
      </c>
      <c r="O2797">
        <v>0</v>
      </c>
      <c r="P2797">
        <v>1</v>
      </c>
      <c r="Q2797">
        <v>0</v>
      </c>
      <c r="R2797">
        <v>2</v>
      </c>
      <c r="S2797">
        <v>2</v>
      </c>
    </row>
    <row r="2798" spans="1:19" x14ac:dyDescent="0.25">
      <c r="A2798" t="s">
        <v>36</v>
      </c>
      <c r="B2798">
        <v>17</v>
      </c>
      <c r="C2798">
        <v>29</v>
      </c>
      <c r="D2798">
        <v>1798</v>
      </c>
      <c r="E2798">
        <v>5.8493198496916898E-3</v>
      </c>
      <c r="F2798">
        <v>0</v>
      </c>
      <c r="G2798">
        <v>1</v>
      </c>
      <c r="H2798">
        <v>0</v>
      </c>
      <c r="I2798">
        <v>0</v>
      </c>
      <c r="J2798">
        <v>0</v>
      </c>
      <c r="K2798">
        <v>25</v>
      </c>
      <c r="L2798">
        <v>2.9182844277514901</v>
      </c>
      <c r="M2798">
        <v>182.21442397556299</v>
      </c>
      <c r="N2798">
        <v>0</v>
      </c>
      <c r="O2798">
        <v>0</v>
      </c>
      <c r="P2798">
        <v>1</v>
      </c>
      <c r="Q2798">
        <v>0</v>
      </c>
      <c r="R2798">
        <v>3</v>
      </c>
      <c r="S2798">
        <v>2</v>
      </c>
    </row>
    <row r="2799" spans="1:19" x14ac:dyDescent="0.25">
      <c r="A2799" t="s">
        <v>111</v>
      </c>
      <c r="B2799">
        <v>17</v>
      </c>
      <c r="C2799">
        <v>29</v>
      </c>
      <c r="D2799">
        <v>2650</v>
      </c>
      <c r="E2799">
        <v>5.8493198496916898E-3</v>
      </c>
      <c r="F2799">
        <v>0</v>
      </c>
      <c r="G2799">
        <v>1</v>
      </c>
      <c r="H2799">
        <v>0</v>
      </c>
      <c r="I2799">
        <v>0</v>
      </c>
      <c r="J2799">
        <v>0</v>
      </c>
      <c r="K2799">
        <v>29</v>
      </c>
      <c r="L2799">
        <v>3.15324677387287</v>
      </c>
      <c r="M2799">
        <v>182.985297814544</v>
      </c>
      <c r="N2799">
        <v>0</v>
      </c>
      <c r="O2799">
        <v>0</v>
      </c>
      <c r="P2799">
        <v>1</v>
      </c>
      <c r="Q2799">
        <v>0</v>
      </c>
      <c r="R2799">
        <v>2</v>
      </c>
      <c r="S2799">
        <v>2</v>
      </c>
    </row>
    <row r="2800" spans="1:19" x14ac:dyDescent="0.25">
      <c r="A2800" t="s">
        <v>50</v>
      </c>
      <c r="B2800">
        <v>17</v>
      </c>
      <c r="C2800">
        <v>29</v>
      </c>
      <c r="D2800">
        <v>1925</v>
      </c>
      <c r="E2800">
        <v>5.8493198496916898E-3</v>
      </c>
      <c r="F2800">
        <v>0</v>
      </c>
      <c r="G2800">
        <v>1</v>
      </c>
      <c r="H2800">
        <v>0</v>
      </c>
      <c r="I2800">
        <v>0</v>
      </c>
      <c r="J2800">
        <v>0.38150000000000001</v>
      </c>
      <c r="K2800">
        <v>31</v>
      </c>
      <c r="L2800">
        <v>3.4059295853610601</v>
      </c>
      <c r="M2800">
        <v>183.814309663258</v>
      </c>
      <c r="N2800">
        <v>0</v>
      </c>
      <c r="O2800">
        <v>0</v>
      </c>
      <c r="P2800">
        <v>1</v>
      </c>
      <c r="Q2800">
        <v>0</v>
      </c>
      <c r="R2800">
        <v>2</v>
      </c>
      <c r="S2800">
        <v>2</v>
      </c>
    </row>
    <row r="2801" spans="1:19" x14ac:dyDescent="0.25">
      <c r="A2801" t="s">
        <v>63</v>
      </c>
      <c r="B2801">
        <v>10</v>
      </c>
      <c r="C2801">
        <v>2</v>
      </c>
      <c r="D2801">
        <v>401</v>
      </c>
      <c r="E2801">
        <v>6.0155226167782098E-3</v>
      </c>
      <c r="F2801">
        <v>0</v>
      </c>
      <c r="G2801">
        <v>1</v>
      </c>
      <c r="H2801">
        <v>0</v>
      </c>
      <c r="I2801">
        <v>0</v>
      </c>
      <c r="J2801">
        <v>0.42699999999999999</v>
      </c>
      <c r="K2801">
        <v>28</v>
      </c>
      <c r="L2801">
        <v>0.94294307694957102</v>
      </c>
      <c r="M2801">
        <v>182.20364526558299</v>
      </c>
      <c r="N2801">
        <v>1</v>
      </c>
      <c r="O2801">
        <v>0</v>
      </c>
      <c r="P2801">
        <v>0</v>
      </c>
      <c r="Q2801">
        <v>0</v>
      </c>
      <c r="R2801">
        <v>1</v>
      </c>
      <c r="S2801">
        <v>2</v>
      </c>
    </row>
    <row r="2802" spans="1:19" x14ac:dyDescent="0.25">
      <c r="A2802" t="s">
        <v>70</v>
      </c>
      <c r="B2802">
        <v>19</v>
      </c>
      <c r="C2802">
        <v>7</v>
      </c>
      <c r="D2802">
        <v>484</v>
      </c>
      <c r="E2802">
        <v>6.0660354332102403E-3</v>
      </c>
      <c r="F2802">
        <v>0</v>
      </c>
      <c r="G2802">
        <v>1</v>
      </c>
      <c r="H2802">
        <v>0</v>
      </c>
      <c r="I2802">
        <v>0</v>
      </c>
      <c r="J2802">
        <v>0</v>
      </c>
      <c r="K2802">
        <v>27</v>
      </c>
      <c r="L2802">
        <v>1.1614618249138999</v>
      </c>
      <c r="M2802">
        <v>182.92057029171201</v>
      </c>
      <c r="N2802">
        <v>1</v>
      </c>
      <c r="O2802">
        <v>0</v>
      </c>
      <c r="P2802">
        <v>0</v>
      </c>
      <c r="Q2802">
        <v>0</v>
      </c>
      <c r="R2802">
        <v>3</v>
      </c>
      <c r="S2802">
        <v>2</v>
      </c>
    </row>
    <row r="2803" spans="1:19" x14ac:dyDescent="0.25">
      <c r="A2803" t="s">
        <v>35</v>
      </c>
      <c r="B2803">
        <v>19</v>
      </c>
      <c r="C2803">
        <v>7</v>
      </c>
      <c r="D2803">
        <v>1788</v>
      </c>
      <c r="E2803">
        <v>6.07835506082691E-3</v>
      </c>
      <c r="F2803">
        <v>0</v>
      </c>
      <c r="G2803">
        <v>1</v>
      </c>
      <c r="H2803">
        <v>0</v>
      </c>
      <c r="I2803">
        <v>0</v>
      </c>
      <c r="J2803">
        <v>0</v>
      </c>
      <c r="K2803">
        <v>23</v>
      </c>
      <c r="L2803">
        <v>2.68088935138283</v>
      </c>
      <c r="M2803">
        <v>181.43556873813299</v>
      </c>
      <c r="N2803">
        <v>0</v>
      </c>
      <c r="O2803">
        <v>0</v>
      </c>
      <c r="P2803">
        <v>1</v>
      </c>
      <c r="Q2803">
        <v>0</v>
      </c>
      <c r="R2803">
        <v>1</v>
      </c>
      <c r="S2803">
        <v>2</v>
      </c>
    </row>
    <row r="2804" spans="1:19" x14ac:dyDescent="0.25">
      <c r="A2804" t="s">
        <v>29</v>
      </c>
      <c r="B2804">
        <v>19</v>
      </c>
      <c r="C2804">
        <v>7</v>
      </c>
      <c r="D2804">
        <v>1728</v>
      </c>
      <c r="E2804">
        <v>6.07835506082691E-3</v>
      </c>
      <c r="F2804">
        <v>0</v>
      </c>
      <c r="G2804">
        <v>1</v>
      </c>
      <c r="H2804">
        <v>0</v>
      </c>
      <c r="I2804">
        <v>0</v>
      </c>
      <c r="J2804">
        <v>0.11550000000000001</v>
      </c>
      <c r="K2804">
        <v>25</v>
      </c>
      <c r="L2804">
        <v>2.9892462190842899</v>
      </c>
      <c r="M2804">
        <v>182.447238251589</v>
      </c>
      <c r="N2804">
        <v>0</v>
      </c>
      <c r="O2804">
        <v>0</v>
      </c>
      <c r="P2804">
        <v>1</v>
      </c>
      <c r="Q2804">
        <v>0</v>
      </c>
      <c r="R2804">
        <v>4</v>
      </c>
      <c r="S2804">
        <v>2</v>
      </c>
    </row>
    <row r="2805" spans="1:19" x14ac:dyDescent="0.25">
      <c r="A2805" t="s">
        <v>96</v>
      </c>
      <c r="B2805">
        <v>19</v>
      </c>
      <c r="C2805">
        <v>7</v>
      </c>
      <c r="D2805">
        <v>2493</v>
      </c>
      <c r="E2805">
        <v>6.07835506082691E-3</v>
      </c>
      <c r="F2805">
        <v>0</v>
      </c>
      <c r="G2805">
        <v>1</v>
      </c>
      <c r="H2805">
        <v>0</v>
      </c>
      <c r="I2805">
        <v>0</v>
      </c>
      <c r="J2805">
        <v>0</v>
      </c>
      <c r="K2805">
        <v>29</v>
      </c>
      <c r="L2805">
        <v>3.1318035173985699</v>
      </c>
      <c r="M2805">
        <v>182.914945923224</v>
      </c>
      <c r="N2805">
        <v>0</v>
      </c>
      <c r="O2805">
        <v>0</v>
      </c>
      <c r="P2805">
        <v>1</v>
      </c>
      <c r="Q2805">
        <v>0</v>
      </c>
      <c r="R2805">
        <v>4</v>
      </c>
      <c r="S2805">
        <v>2</v>
      </c>
    </row>
    <row r="2806" spans="1:19" x14ac:dyDescent="0.25">
      <c r="A2806" t="s">
        <v>35</v>
      </c>
      <c r="B2806">
        <v>19</v>
      </c>
      <c r="C2806">
        <v>7</v>
      </c>
      <c r="D2806">
        <v>3008</v>
      </c>
      <c r="E2806">
        <v>6.16269327970294E-3</v>
      </c>
      <c r="F2806">
        <v>0</v>
      </c>
      <c r="G2806">
        <v>1</v>
      </c>
      <c r="H2806">
        <v>0</v>
      </c>
      <c r="I2806">
        <v>0</v>
      </c>
      <c r="J2806">
        <v>0</v>
      </c>
      <c r="K2806">
        <v>23</v>
      </c>
      <c r="L2806">
        <v>2.7096994521775799</v>
      </c>
      <c r="M2806">
        <v>181.590090066199</v>
      </c>
      <c r="N2806">
        <v>0</v>
      </c>
      <c r="O2806">
        <v>0</v>
      </c>
      <c r="P2806">
        <v>0</v>
      </c>
      <c r="Q2806">
        <v>1</v>
      </c>
      <c r="R2806">
        <v>1</v>
      </c>
      <c r="S2806">
        <v>2</v>
      </c>
    </row>
    <row r="2807" spans="1:19" x14ac:dyDescent="0.25">
      <c r="A2807" t="s">
        <v>29</v>
      </c>
      <c r="B2807">
        <v>19</v>
      </c>
      <c r="C2807">
        <v>7</v>
      </c>
      <c r="D2807">
        <v>2948</v>
      </c>
      <c r="E2807">
        <v>6.16269327970294E-3</v>
      </c>
      <c r="F2807">
        <v>0</v>
      </c>
      <c r="G2807">
        <v>1</v>
      </c>
      <c r="H2807">
        <v>0</v>
      </c>
      <c r="I2807">
        <v>0</v>
      </c>
      <c r="J2807">
        <v>0.11550000000000001</v>
      </c>
      <c r="K2807">
        <v>24</v>
      </c>
      <c r="L2807">
        <v>3.02237606314513</v>
      </c>
      <c r="M2807">
        <v>182.61593196569899</v>
      </c>
      <c r="N2807">
        <v>0</v>
      </c>
      <c r="O2807">
        <v>0</v>
      </c>
      <c r="P2807">
        <v>0</v>
      </c>
      <c r="Q2807">
        <v>1</v>
      </c>
      <c r="R2807">
        <v>4</v>
      </c>
      <c r="S2807">
        <v>2</v>
      </c>
    </row>
    <row r="2808" spans="1:19" x14ac:dyDescent="0.25">
      <c r="A2808" t="s">
        <v>96</v>
      </c>
      <c r="B2808">
        <v>19</v>
      </c>
      <c r="C2808">
        <v>7</v>
      </c>
      <c r="D2808">
        <v>3710</v>
      </c>
      <c r="E2808">
        <v>6.16269327970294E-3</v>
      </c>
      <c r="F2808">
        <v>0</v>
      </c>
      <c r="G2808">
        <v>1</v>
      </c>
      <c r="H2808">
        <v>0</v>
      </c>
      <c r="I2808">
        <v>0</v>
      </c>
      <c r="J2808">
        <v>0</v>
      </c>
      <c r="K2808">
        <v>28</v>
      </c>
      <c r="L2808">
        <v>3.15901759714759</v>
      </c>
      <c r="M2808">
        <v>183.06423096176999</v>
      </c>
      <c r="N2808">
        <v>0</v>
      </c>
      <c r="O2808">
        <v>0</v>
      </c>
      <c r="P2808">
        <v>0</v>
      </c>
      <c r="Q2808">
        <v>1</v>
      </c>
      <c r="R2808">
        <v>5</v>
      </c>
      <c r="S2808">
        <v>2</v>
      </c>
    </row>
    <row r="2809" spans="1:19" x14ac:dyDescent="0.25">
      <c r="A2809" t="s">
        <v>0</v>
      </c>
      <c r="B2809">
        <v>14</v>
      </c>
      <c r="C2809">
        <v>2</v>
      </c>
      <c r="D2809">
        <v>2330</v>
      </c>
      <c r="E2809">
        <v>6.1697777493503799E-3</v>
      </c>
      <c r="F2809">
        <v>0</v>
      </c>
      <c r="G2809">
        <v>1</v>
      </c>
      <c r="H2809">
        <v>0</v>
      </c>
      <c r="I2809">
        <v>0</v>
      </c>
      <c r="J2809">
        <v>0.80149999999999999</v>
      </c>
      <c r="K2809">
        <v>34</v>
      </c>
      <c r="L2809">
        <v>2.3088430736786099</v>
      </c>
      <c r="M2809">
        <v>180.21494446745001</v>
      </c>
      <c r="N2809">
        <v>0</v>
      </c>
      <c r="O2809">
        <v>0</v>
      </c>
      <c r="P2809">
        <v>1</v>
      </c>
      <c r="Q2809">
        <v>0</v>
      </c>
      <c r="R2809">
        <v>3</v>
      </c>
      <c r="S2809">
        <v>2</v>
      </c>
    </row>
    <row r="2810" spans="1:19" x14ac:dyDescent="0.25">
      <c r="A2810" t="s">
        <v>29</v>
      </c>
      <c r="B2810">
        <v>10</v>
      </c>
      <c r="C2810">
        <v>2</v>
      </c>
      <c r="D2810">
        <v>1720</v>
      </c>
      <c r="E2810">
        <v>6.1697777493503799E-3</v>
      </c>
      <c r="F2810">
        <v>0</v>
      </c>
      <c r="G2810">
        <v>1</v>
      </c>
      <c r="H2810">
        <v>0</v>
      </c>
      <c r="I2810">
        <v>0</v>
      </c>
      <c r="J2810">
        <v>0.11550000000000001</v>
      </c>
      <c r="K2810">
        <v>25</v>
      </c>
      <c r="L2810">
        <v>2.58041594468127</v>
      </c>
      <c r="M2810">
        <v>181.10593157703801</v>
      </c>
      <c r="N2810">
        <v>0</v>
      </c>
      <c r="O2810">
        <v>0</v>
      </c>
      <c r="P2810">
        <v>1</v>
      </c>
      <c r="Q2810">
        <v>0</v>
      </c>
      <c r="R2810">
        <v>1</v>
      </c>
      <c r="S2810">
        <v>2</v>
      </c>
    </row>
    <row r="2811" spans="1:19" x14ac:dyDescent="0.25">
      <c r="A2811" t="s">
        <v>70</v>
      </c>
      <c r="B2811">
        <v>10</v>
      </c>
      <c r="C2811">
        <v>2</v>
      </c>
      <c r="D2811">
        <v>2151</v>
      </c>
      <c r="E2811">
        <v>6.1697777493503799E-3</v>
      </c>
      <c r="F2811">
        <v>0</v>
      </c>
      <c r="G2811">
        <v>1</v>
      </c>
      <c r="H2811">
        <v>0</v>
      </c>
      <c r="I2811">
        <v>0</v>
      </c>
      <c r="J2811">
        <v>0</v>
      </c>
      <c r="K2811">
        <v>25</v>
      </c>
      <c r="L2811">
        <v>2.6619734089791098</v>
      </c>
      <c r="M2811">
        <v>181.373508559643</v>
      </c>
      <c r="N2811">
        <v>0</v>
      </c>
      <c r="O2811">
        <v>0</v>
      </c>
      <c r="P2811">
        <v>1</v>
      </c>
      <c r="Q2811">
        <v>0</v>
      </c>
      <c r="R2811">
        <v>2</v>
      </c>
      <c r="S2811">
        <v>2</v>
      </c>
    </row>
    <row r="2812" spans="1:19" x14ac:dyDescent="0.25">
      <c r="A2812" t="s">
        <v>110</v>
      </c>
      <c r="B2812">
        <v>14</v>
      </c>
      <c r="C2812">
        <v>2</v>
      </c>
      <c r="D2812">
        <v>2635</v>
      </c>
      <c r="E2812">
        <v>6.1697777493503799E-3</v>
      </c>
      <c r="F2812">
        <v>0</v>
      </c>
      <c r="G2812">
        <v>1</v>
      </c>
      <c r="H2812">
        <v>0</v>
      </c>
      <c r="I2812">
        <v>0</v>
      </c>
      <c r="J2812">
        <v>0</v>
      </c>
      <c r="K2812">
        <v>39</v>
      </c>
      <c r="L2812">
        <v>2.7311319241656702</v>
      </c>
      <c r="M2812">
        <v>181.60040657534699</v>
      </c>
      <c r="N2812">
        <v>0</v>
      </c>
      <c r="O2812">
        <v>0</v>
      </c>
      <c r="P2812">
        <v>1</v>
      </c>
      <c r="Q2812">
        <v>0</v>
      </c>
      <c r="R2812">
        <v>3</v>
      </c>
      <c r="S2812">
        <v>2</v>
      </c>
    </row>
    <row r="2813" spans="1:19" x14ac:dyDescent="0.25">
      <c r="A2813" t="s">
        <v>117</v>
      </c>
      <c r="B2813">
        <v>14</v>
      </c>
      <c r="C2813">
        <v>2</v>
      </c>
      <c r="D2813">
        <v>2718</v>
      </c>
      <c r="E2813">
        <v>6.1697777493503799E-3</v>
      </c>
      <c r="F2813">
        <v>0</v>
      </c>
      <c r="G2813">
        <v>1</v>
      </c>
      <c r="H2813">
        <v>0</v>
      </c>
      <c r="I2813">
        <v>0</v>
      </c>
      <c r="J2813">
        <v>0</v>
      </c>
      <c r="K2813">
        <v>39</v>
      </c>
      <c r="L2813">
        <v>3.0327033703584401</v>
      </c>
      <c r="M2813">
        <v>182.58981420721301</v>
      </c>
      <c r="N2813">
        <v>0</v>
      </c>
      <c r="O2813">
        <v>0</v>
      </c>
      <c r="P2813">
        <v>1</v>
      </c>
      <c r="Q2813">
        <v>0</v>
      </c>
      <c r="R2813">
        <v>1</v>
      </c>
      <c r="S2813">
        <v>2</v>
      </c>
    </row>
    <row r="2814" spans="1:19" x14ac:dyDescent="0.25">
      <c r="A2814" t="s">
        <v>0</v>
      </c>
      <c r="B2814">
        <v>14</v>
      </c>
      <c r="C2814">
        <v>2</v>
      </c>
      <c r="D2814">
        <v>3549</v>
      </c>
      <c r="E2814">
        <v>6.2447290225491501E-3</v>
      </c>
      <c r="F2814">
        <v>0</v>
      </c>
      <c r="G2814">
        <v>1</v>
      </c>
      <c r="H2814">
        <v>0</v>
      </c>
      <c r="I2814">
        <v>0</v>
      </c>
      <c r="J2814">
        <v>0.80149999999999999</v>
      </c>
      <c r="K2814">
        <v>35</v>
      </c>
      <c r="L2814">
        <v>2.35369489837045</v>
      </c>
      <c r="M2814">
        <v>180.422096123263</v>
      </c>
      <c r="N2814">
        <v>0</v>
      </c>
      <c r="O2814">
        <v>0</v>
      </c>
      <c r="P2814">
        <v>0</v>
      </c>
      <c r="Q2814">
        <v>1</v>
      </c>
      <c r="R2814">
        <v>4</v>
      </c>
      <c r="S2814">
        <v>2</v>
      </c>
    </row>
    <row r="2815" spans="1:19" x14ac:dyDescent="0.25">
      <c r="A2815" t="s">
        <v>29</v>
      </c>
      <c r="B2815">
        <v>10</v>
      </c>
      <c r="C2815">
        <v>2</v>
      </c>
      <c r="D2815">
        <v>2940</v>
      </c>
      <c r="E2815">
        <v>6.2447290225491501E-3</v>
      </c>
      <c r="F2815">
        <v>0</v>
      </c>
      <c r="G2815">
        <v>1</v>
      </c>
      <c r="H2815">
        <v>0</v>
      </c>
      <c r="I2815">
        <v>0</v>
      </c>
      <c r="J2815">
        <v>0.11550000000000001</v>
      </c>
      <c r="K2815">
        <v>25</v>
      </c>
      <c r="L2815">
        <v>2.61161868558764</v>
      </c>
      <c r="M2815">
        <v>181.26830277423801</v>
      </c>
      <c r="N2815">
        <v>0</v>
      </c>
      <c r="O2815">
        <v>0</v>
      </c>
      <c r="P2815">
        <v>0</v>
      </c>
      <c r="Q2815">
        <v>1</v>
      </c>
      <c r="R2815">
        <v>1</v>
      </c>
      <c r="S2815">
        <v>2</v>
      </c>
    </row>
    <row r="2816" spans="1:19" x14ac:dyDescent="0.25">
      <c r="A2816" t="s">
        <v>70</v>
      </c>
      <c r="B2816">
        <v>10</v>
      </c>
      <c r="C2816">
        <v>2</v>
      </c>
      <c r="D2816">
        <v>3372</v>
      </c>
      <c r="E2816">
        <v>6.2447290225491501E-3</v>
      </c>
      <c r="F2816">
        <v>0</v>
      </c>
      <c r="G2816">
        <v>1</v>
      </c>
      <c r="H2816">
        <v>0</v>
      </c>
      <c r="I2816">
        <v>0</v>
      </c>
      <c r="J2816">
        <v>0</v>
      </c>
      <c r="K2816">
        <v>24</v>
      </c>
      <c r="L2816">
        <v>2.6935742497855002</v>
      </c>
      <c r="M2816">
        <v>181.537185858876</v>
      </c>
      <c r="N2816">
        <v>0</v>
      </c>
      <c r="O2816">
        <v>0</v>
      </c>
      <c r="P2816">
        <v>0</v>
      </c>
      <c r="Q2816">
        <v>1</v>
      </c>
      <c r="R2816">
        <v>2</v>
      </c>
      <c r="S2816">
        <v>2</v>
      </c>
    </row>
    <row r="2817" spans="1:19" x14ac:dyDescent="0.25">
      <c r="A2817" t="s">
        <v>29</v>
      </c>
      <c r="B2817">
        <v>14</v>
      </c>
      <c r="C2817">
        <v>2</v>
      </c>
      <c r="D2817">
        <v>2943</v>
      </c>
      <c r="E2817">
        <v>6.2447290225491501E-3</v>
      </c>
      <c r="F2817">
        <v>0</v>
      </c>
      <c r="G2817">
        <v>1</v>
      </c>
      <c r="H2817">
        <v>0</v>
      </c>
      <c r="I2817">
        <v>0</v>
      </c>
      <c r="J2817">
        <v>0.11550000000000001</v>
      </c>
      <c r="K2817">
        <v>31</v>
      </c>
      <c r="L2817">
        <v>2.7411197973085799</v>
      </c>
      <c r="M2817">
        <v>181.69317518802001</v>
      </c>
      <c r="N2817">
        <v>0</v>
      </c>
      <c r="O2817">
        <v>0</v>
      </c>
      <c r="P2817">
        <v>0</v>
      </c>
      <c r="Q2817">
        <v>1</v>
      </c>
      <c r="R2817">
        <v>3</v>
      </c>
      <c r="S2817">
        <v>2</v>
      </c>
    </row>
    <row r="2818" spans="1:19" x14ac:dyDescent="0.25">
      <c r="A2818" t="s">
        <v>117</v>
      </c>
      <c r="B2818">
        <v>14</v>
      </c>
      <c r="C2818">
        <v>2</v>
      </c>
      <c r="D2818">
        <v>3934</v>
      </c>
      <c r="E2818">
        <v>6.2447290225491501E-3</v>
      </c>
      <c r="F2818">
        <v>0</v>
      </c>
      <c r="G2818">
        <v>1</v>
      </c>
      <c r="H2818">
        <v>0</v>
      </c>
      <c r="I2818">
        <v>0</v>
      </c>
      <c r="J2818">
        <v>0</v>
      </c>
      <c r="K2818">
        <v>39</v>
      </c>
      <c r="L2818">
        <v>3.0275568687486598</v>
      </c>
      <c r="M2818">
        <v>182.632929359412</v>
      </c>
      <c r="N2818">
        <v>0</v>
      </c>
      <c r="O2818">
        <v>0</v>
      </c>
      <c r="P2818">
        <v>0</v>
      </c>
      <c r="Q2818">
        <v>1</v>
      </c>
      <c r="R2818">
        <v>2</v>
      </c>
      <c r="S2818">
        <v>2</v>
      </c>
    </row>
    <row r="2819" spans="1:19" x14ac:dyDescent="0.25">
      <c r="A2819" t="s">
        <v>90</v>
      </c>
      <c r="B2819">
        <v>9</v>
      </c>
      <c r="C2819">
        <v>21</v>
      </c>
      <c r="D2819">
        <v>2408</v>
      </c>
      <c r="E2819">
        <v>6.3545403411381504E-3</v>
      </c>
      <c r="F2819">
        <v>0</v>
      </c>
      <c r="G2819">
        <v>0</v>
      </c>
      <c r="H2819">
        <v>1</v>
      </c>
      <c r="I2819">
        <v>0</v>
      </c>
      <c r="J2819">
        <v>0</v>
      </c>
      <c r="K2819">
        <v>20</v>
      </c>
      <c r="L2819">
        <v>2.2132802106938998</v>
      </c>
      <c r="M2819">
        <v>179.90141801408799</v>
      </c>
      <c r="N2819">
        <v>0</v>
      </c>
      <c r="O2819">
        <v>0</v>
      </c>
      <c r="P2819">
        <v>1</v>
      </c>
      <c r="Q2819">
        <v>0</v>
      </c>
      <c r="R2819">
        <v>1</v>
      </c>
      <c r="S2819">
        <v>2</v>
      </c>
    </row>
    <row r="2820" spans="1:19" x14ac:dyDescent="0.25">
      <c r="A2820" t="s">
        <v>76</v>
      </c>
      <c r="B2820">
        <v>15</v>
      </c>
      <c r="C2820">
        <v>21</v>
      </c>
      <c r="D2820">
        <v>2232</v>
      </c>
      <c r="E2820">
        <v>6.3545403411381504E-3</v>
      </c>
      <c r="F2820">
        <v>0</v>
      </c>
      <c r="G2820">
        <v>1</v>
      </c>
      <c r="H2820">
        <v>0</v>
      </c>
      <c r="I2820">
        <v>0</v>
      </c>
      <c r="J2820">
        <v>9.8000000000000004E-2</v>
      </c>
      <c r="K2820">
        <v>34</v>
      </c>
      <c r="L2820">
        <v>2.5641839598303799</v>
      </c>
      <c r="M2820">
        <v>181.05267703356401</v>
      </c>
      <c r="N2820">
        <v>0</v>
      </c>
      <c r="O2820">
        <v>0</v>
      </c>
      <c r="P2820">
        <v>1</v>
      </c>
      <c r="Q2820">
        <v>0</v>
      </c>
      <c r="R2820">
        <v>1</v>
      </c>
      <c r="S2820">
        <v>2</v>
      </c>
    </row>
    <row r="2821" spans="1:19" x14ac:dyDescent="0.25">
      <c r="A2821" t="s">
        <v>118</v>
      </c>
      <c r="B2821">
        <v>9</v>
      </c>
      <c r="C2821">
        <v>21</v>
      </c>
      <c r="D2821">
        <v>2724</v>
      </c>
      <c r="E2821">
        <v>6.3545403411381504E-3</v>
      </c>
      <c r="F2821">
        <v>0</v>
      </c>
      <c r="G2821">
        <v>1</v>
      </c>
      <c r="H2821">
        <v>0</v>
      </c>
      <c r="I2821">
        <v>0</v>
      </c>
      <c r="J2821">
        <v>0.78</v>
      </c>
      <c r="K2821">
        <v>24</v>
      </c>
      <c r="L2821">
        <v>2.8229531405844401</v>
      </c>
      <c r="M2821">
        <v>181.90165728538199</v>
      </c>
      <c r="N2821">
        <v>0</v>
      </c>
      <c r="O2821">
        <v>0</v>
      </c>
      <c r="P2821">
        <v>1</v>
      </c>
      <c r="Q2821">
        <v>0</v>
      </c>
      <c r="R2821">
        <v>1</v>
      </c>
      <c r="S2821">
        <v>2</v>
      </c>
    </row>
    <row r="2822" spans="1:19" x14ac:dyDescent="0.25">
      <c r="A2822" t="s">
        <v>50</v>
      </c>
      <c r="B2822">
        <v>9</v>
      </c>
      <c r="C2822">
        <v>21</v>
      </c>
      <c r="D2822">
        <v>1917</v>
      </c>
      <c r="E2822">
        <v>6.3545403411381504E-3</v>
      </c>
      <c r="F2822">
        <v>0</v>
      </c>
      <c r="G2822">
        <v>1</v>
      </c>
      <c r="H2822">
        <v>0</v>
      </c>
      <c r="I2822">
        <v>0</v>
      </c>
      <c r="J2822">
        <v>0.38150000000000001</v>
      </c>
      <c r="K2822">
        <v>20</v>
      </c>
      <c r="L2822">
        <v>3.03295606030929</v>
      </c>
      <c r="M2822">
        <v>182.59064324248499</v>
      </c>
      <c r="N2822">
        <v>0</v>
      </c>
      <c r="O2822">
        <v>0</v>
      </c>
      <c r="P2822">
        <v>1</v>
      </c>
      <c r="Q2822">
        <v>0</v>
      </c>
      <c r="R2822">
        <v>1</v>
      </c>
      <c r="S2822">
        <v>2</v>
      </c>
    </row>
    <row r="2823" spans="1:19" x14ac:dyDescent="0.25">
      <c r="A2823" t="s">
        <v>41</v>
      </c>
      <c r="B2823">
        <v>15</v>
      </c>
      <c r="C2823">
        <v>21</v>
      </c>
      <c r="D2823">
        <v>1850</v>
      </c>
      <c r="E2823">
        <v>6.3545403411381504E-3</v>
      </c>
      <c r="F2823">
        <v>0</v>
      </c>
      <c r="G2823">
        <v>1</v>
      </c>
      <c r="H2823">
        <v>0</v>
      </c>
      <c r="I2823">
        <v>0</v>
      </c>
      <c r="J2823">
        <v>0</v>
      </c>
      <c r="K2823">
        <v>31</v>
      </c>
      <c r="L2823">
        <v>3.4930967445693599</v>
      </c>
      <c r="M2823">
        <v>184.10029115672401</v>
      </c>
      <c r="N2823">
        <v>0</v>
      </c>
      <c r="O2823">
        <v>0</v>
      </c>
      <c r="P2823">
        <v>1</v>
      </c>
      <c r="Q2823">
        <v>0</v>
      </c>
      <c r="R2823">
        <v>2</v>
      </c>
      <c r="S2823">
        <v>2</v>
      </c>
    </row>
    <row r="2824" spans="1:19" x14ac:dyDescent="0.25">
      <c r="A2824" t="s">
        <v>55</v>
      </c>
      <c r="B2824">
        <v>15</v>
      </c>
      <c r="C2824">
        <v>21</v>
      </c>
      <c r="D2824">
        <v>338</v>
      </c>
      <c r="E2824">
        <v>6.3885363248875199E-3</v>
      </c>
      <c r="F2824">
        <v>0</v>
      </c>
      <c r="G2824">
        <v>1</v>
      </c>
      <c r="H2824">
        <v>0</v>
      </c>
      <c r="I2824">
        <v>0</v>
      </c>
      <c r="J2824">
        <v>0</v>
      </c>
      <c r="K2824">
        <v>29</v>
      </c>
      <c r="L2824">
        <v>1.06570678728322</v>
      </c>
      <c r="M2824">
        <v>182.60641334410499</v>
      </c>
      <c r="N2824">
        <v>1</v>
      </c>
      <c r="O2824">
        <v>0</v>
      </c>
      <c r="P2824">
        <v>0</v>
      </c>
      <c r="Q2824">
        <v>0</v>
      </c>
      <c r="R2824">
        <v>1</v>
      </c>
      <c r="S2824">
        <v>2</v>
      </c>
    </row>
    <row r="2825" spans="1:19" x14ac:dyDescent="0.25">
      <c r="A2825" t="s">
        <v>78</v>
      </c>
      <c r="B2825">
        <v>9</v>
      </c>
      <c r="C2825">
        <v>21</v>
      </c>
      <c r="D2825">
        <v>3476</v>
      </c>
      <c r="E2825">
        <v>6.4944051955134197E-3</v>
      </c>
      <c r="F2825">
        <v>0</v>
      </c>
      <c r="G2825">
        <v>0</v>
      </c>
      <c r="H2825">
        <v>1</v>
      </c>
      <c r="I2825">
        <v>0</v>
      </c>
      <c r="J2825">
        <v>0</v>
      </c>
      <c r="K2825">
        <v>27</v>
      </c>
      <c r="L2825">
        <v>1.8291485585121801</v>
      </c>
      <c r="M2825">
        <v>178.701143564673</v>
      </c>
      <c r="N2825">
        <v>0</v>
      </c>
      <c r="O2825">
        <v>0</v>
      </c>
      <c r="P2825">
        <v>0</v>
      </c>
      <c r="Q2825">
        <v>1</v>
      </c>
      <c r="R2825">
        <v>2</v>
      </c>
      <c r="S2825">
        <v>2</v>
      </c>
    </row>
    <row r="2826" spans="1:19" x14ac:dyDescent="0.25">
      <c r="A2826" t="s">
        <v>36</v>
      </c>
      <c r="B2826">
        <v>9</v>
      </c>
      <c r="C2826">
        <v>21</v>
      </c>
      <c r="D2826">
        <v>3013</v>
      </c>
      <c r="E2826">
        <v>6.4944051955134197E-3</v>
      </c>
      <c r="F2826">
        <v>0</v>
      </c>
      <c r="G2826">
        <v>1</v>
      </c>
      <c r="H2826">
        <v>0</v>
      </c>
      <c r="I2826">
        <v>0</v>
      </c>
      <c r="J2826">
        <v>0</v>
      </c>
      <c r="K2826">
        <v>21</v>
      </c>
      <c r="L2826">
        <v>2.5119103332586099</v>
      </c>
      <c r="M2826">
        <v>180.94117563405101</v>
      </c>
      <c r="N2826">
        <v>0</v>
      </c>
      <c r="O2826">
        <v>0</v>
      </c>
      <c r="P2826">
        <v>0</v>
      </c>
      <c r="Q2826">
        <v>1</v>
      </c>
      <c r="R2826">
        <v>1</v>
      </c>
      <c r="S2826">
        <v>2</v>
      </c>
    </row>
    <row r="2827" spans="1:19" x14ac:dyDescent="0.25">
      <c r="A2827" t="s">
        <v>83</v>
      </c>
      <c r="B2827">
        <v>15</v>
      </c>
      <c r="C2827">
        <v>21</v>
      </c>
      <c r="D2827">
        <v>3540</v>
      </c>
      <c r="E2827">
        <v>6.4944051955134197E-3</v>
      </c>
      <c r="F2827">
        <v>0</v>
      </c>
      <c r="G2827">
        <v>1</v>
      </c>
      <c r="H2827">
        <v>0</v>
      </c>
      <c r="I2827">
        <v>0</v>
      </c>
      <c r="J2827">
        <v>0</v>
      </c>
      <c r="K2827">
        <v>32</v>
      </c>
      <c r="L2827">
        <v>2.7089816364566102</v>
      </c>
      <c r="M2827">
        <v>181.587735027745</v>
      </c>
      <c r="N2827">
        <v>0</v>
      </c>
      <c r="O2827">
        <v>0</v>
      </c>
      <c r="P2827">
        <v>0</v>
      </c>
      <c r="Q2827">
        <v>1</v>
      </c>
      <c r="R2827">
        <v>1</v>
      </c>
      <c r="S2827">
        <v>2</v>
      </c>
    </row>
    <row r="2828" spans="1:19" x14ac:dyDescent="0.25">
      <c r="A2828" t="s">
        <v>30</v>
      </c>
      <c r="B2828">
        <v>9</v>
      </c>
      <c r="C2828">
        <v>21</v>
      </c>
      <c r="D2828">
        <v>2950</v>
      </c>
      <c r="E2828">
        <v>6.4944051955134197E-3</v>
      </c>
      <c r="F2828">
        <v>0</v>
      </c>
      <c r="G2828">
        <v>1</v>
      </c>
      <c r="H2828">
        <v>0</v>
      </c>
      <c r="I2828">
        <v>0</v>
      </c>
      <c r="J2828">
        <v>0</v>
      </c>
      <c r="K2828">
        <v>25</v>
      </c>
      <c r="L2828">
        <v>2.8793308024352999</v>
      </c>
      <c r="M2828">
        <v>182.14662336756999</v>
      </c>
      <c r="N2828">
        <v>0</v>
      </c>
      <c r="O2828">
        <v>0</v>
      </c>
      <c r="P2828">
        <v>0</v>
      </c>
      <c r="Q2828">
        <v>1</v>
      </c>
      <c r="R2828">
        <v>1</v>
      </c>
      <c r="S2828">
        <v>2</v>
      </c>
    </row>
    <row r="2829" spans="1:19" x14ac:dyDescent="0.25">
      <c r="A2829" t="s">
        <v>43</v>
      </c>
      <c r="B2829">
        <v>9</v>
      </c>
      <c r="C2829">
        <v>21</v>
      </c>
      <c r="D2829">
        <v>3076</v>
      </c>
      <c r="E2829">
        <v>6.4944051955134197E-3</v>
      </c>
      <c r="F2829">
        <v>0</v>
      </c>
      <c r="G2829">
        <v>1</v>
      </c>
      <c r="H2829">
        <v>0</v>
      </c>
      <c r="I2829">
        <v>0</v>
      </c>
      <c r="J2829">
        <v>0</v>
      </c>
      <c r="K2829">
        <v>20</v>
      </c>
      <c r="L2829">
        <v>3.24513759739507</v>
      </c>
      <c r="M2829">
        <v>183.34677689434099</v>
      </c>
      <c r="N2829">
        <v>0</v>
      </c>
      <c r="O2829">
        <v>0</v>
      </c>
      <c r="P2829">
        <v>0</v>
      </c>
      <c r="Q2829">
        <v>1</v>
      </c>
      <c r="R2829">
        <v>1</v>
      </c>
      <c r="S2829">
        <v>2</v>
      </c>
    </row>
    <row r="2830" spans="1:19" x14ac:dyDescent="0.25">
      <c r="A2830" t="s">
        <v>84</v>
      </c>
      <c r="B2830">
        <v>17</v>
      </c>
      <c r="C2830">
        <v>29</v>
      </c>
      <c r="D2830">
        <v>613</v>
      </c>
      <c r="E2830">
        <v>6.5434311382159003E-3</v>
      </c>
      <c r="F2830">
        <v>0</v>
      </c>
      <c r="G2830">
        <v>1</v>
      </c>
      <c r="H2830">
        <v>0</v>
      </c>
      <c r="I2830">
        <v>0</v>
      </c>
      <c r="J2830">
        <v>0</v>
      </c>
      <c r="K2830">
        <v>31</v>
      </c>
      <c r="L2830">
        <v>0.89158984156836896</v>
      </c>
      <c r="M2830">
        <v>182.03516352220601</v>
      </c>
      <c r="N2830">
        <v>1</v>
      </c>
      <c r="O2830">
        <v>0</v>
      </c>
      <c r="P2830">
        <v>0</v>
      </c>
      <c r="Q2830">
        <v>0</v>
      </c>
      <c r="R2830">
        <v>2</v>
      </c>
      <c r="S2830">
        <v>2</v>
      </c>
    </row>
    <row r="2831" spans="1:19" x14ac:dyDescent="0.25">
      <c r="A2831" t="s">
        <v>16</v>
      </c>
      <c r="B2831">
        <v>17</v>
      </c>
      <c r="C2831">
        <v>29</v>
      </c>
      <c r="D2831">
        <v>63</v>
      </c>
      <c r="E2831">
        <v>6.5434311382159003E-3</v>
      </c>
      <c r="F2831">
        <v>0</v>
      </c>
      <c r="G2831">
        <v>1</v>
      </c>
      <c r="H2831">
        <v>0</v>
      </c>
      <c r="I2831">
        <v>0</v>
      </c>
      <c r="J2831">
        <v>0.34649999999999997</v>
      </c>
      <c r="K2831">
        <v>33</v>
      </c>
      <c r="L2831">
        <v>1.2347750146826599</v>
      </c>
      <c r="M2831">
        <v>183.16109912953601</v>
      </c>
      <c r="N2831">
        <v>1</v>
      </c>
      <c r="O2831">
        <v>0</v>
      </c>
      <c r="P2831">
        <v>0</v>
      </c>
      <c r="Q2831">
        <v>0</v>
      </c>
      <c r="R2831">
        <v>1</v>
      </c>
      <c r="S2831">
        <v>2</v>
      </c>
    </row>
    <row r="2832" spans="1:19" x14ac:dyDescent="0.25">
      <c r="A2832" t="s">
        <v>9</v>
      </c>
      <c r="B2832">
        <v>16</v>
      </c>
      <c r="C2832">
        <v>28</v>
      </c>
      <c r="D2832">
        <v>735</v>
      </c>
      <c r="E2832">
        <v>6.61875191696036E-3</v>
      </c>
      <c r="F2832">
        <v>0</v>
      </c>
      <c r="G2832">
        <v>1</v>
      </c>
      <c r="H2832">
        <v>0</v>
      </c>
      <c r="I2832">
        <v>0</v>
      </c>
      <c r="J2832">
        <v>0</v>
      </c>
      <c r="K2832">
        <v>22</v>
      </c>
      <c r="L2832">
        <v>1.54354028248273</v>
      </c>
      <c r="M2832">
        <v>181.954108538329</v>
      </c>
      <c r="N2832">
        <v>0</v>
      </c>
      <c r="O2832">
        <v>1</v>
      </c>
      <c r="P2832">
        <v>0</v>
      </c>
      <c r="Q2832">
        <v>0</v>
      </c>
      <c r="R2832">
        <v>2</v>
      </c>
      <c r="S2832">
        <v>2</v>
      </c>
    </row>
    <row r="2833" spans="1:19" x14ac:dyDescent="0.25">
      <c r="A2833" t="s">
        <v>118</v>
      </c>
      <c r="B2833">
        <v>16</v>
      </c>
      <c r="C2833">
        <v>28</v>
      </c>
      <c r="D2833">
        <v>1516</v>
      </c>
      <c r="E2833">
        <v>6.61875191696036E-3</v>
      </c>
      <c r="F2833">
        <v>0</v>
      </c>
      <c r="G2833">
        <v>1</v>
      </c>
      <c r="H2833">
        <v>0</v>
      </c>
      <c r="I2833">
        <v>0</v>
      </c>
      <c r="J2833">
        <v>0.78</v>
      </c>
      <c r="K2833">
        <v>23</v>
      </c>
      <c r="L2833">
        <v>1.8145303246776601</v>
      </c>
      <c r="M2833">
        <v>182.84318347991399</v>
      </c>
      <c r="N2833">
        <v>0</v>
      </c>
      <c r="O2833">
        <v>1</v>
      </c>
      <c r="P2833">
        <v>0</v>
      </c>
      <c r="Q2833">
        <v>0</v>
      </c>
      <c r="R2833">
        <v>1</v>
      </c>
      <c r="S2833">
        <v>2</v>
      </c>
    </row>
    <row r="2834" spans="1:19" x14ac:dyDescent="0.25">
      <c r="A2834" t="s">
        <v>84</v>
      </c>
      <c r="B2834">
        <v>9</v>
      </c>
      <c r="C2834">
        <v>21</v>
      </c>
      <c r="D2834">
        <v>1263</v>
      </c>
      <c r="E2834">
        <v>6.7064628846502201E-3</v>
      </c>
      <c r="F2834">
        <v>0</v>
      </c>
      <c r="G2834">
        <v>1</v>
      </c>
      <c r="H2834">
        <v>0</v>
      </c>
      <c r="I2834">
        <v>0</v>
      </c>
      <c r="J2834">
        <v>0</v>
      </c>
      <c r="K2834">
        <v>32</v>
      </c>
      <c r="L2834">
        <v>0.93447577691827099</v>
      </c>
      <c r="M2834">
        <v>179.955865409837</v>
      </c>
      <c r="N2834">
        <v>0</v>
      </c>
      <c r="O2834">
        <v>1</v>
      </c>
      <c r="P2834">
        <v>0</v>
      </c>
      <c r="Q2834">
        <v>0</v>
      </c>
      <c r="R2834">
        <v>1</v>
      </c>
      <c r="S2834">
        <v>2</v>
      </c>
    </row>
    <row r="2835" spans="1:19" x14ac:dyDescent="0.25">
      <c r="A2835" t="s">
        <v>109</v>
      </c>
      <c r="B2835">
        <v>15</v>
      </c>
      <c r="C2835">
        <v>21</v>
      </c>
      <c r="D2835">
        <v>1452</v>
      </c>
      <c r="E2835">
        <v>6.7064628846502201E-3</v>
      </c>
      <c r="F2835">
        <v>0</v>
      </c>
      <c r="G2835">
        <v>1</v>
      </c>
      <c r="H2835">
        <v>0</v>
      </c>
      <c r="I2835">
        <v>0</v>
      </c>
      <c r="J2835">
        <v>0</v>
      </c>
      <c r="K2835">
        <v>28</v>
      </c>
      <c r="L2835">
        <v>1.3556997926080501</v>
      </c>
      <c r="M2835">
        <v>181.33783396525001</v>
      </c>
      <c r="N2835">
        <v>0</v>
      </c>
      <c r="O2835">
        <v>1</v>
      </c>
      <c r="P2835">
        <v>0</v>
      </c>
      <c r="Q2835">
        <v>0</v>
      </c>
      <c r="R2835">
        <v>2</v>
      </c>
      <c r="S2835">
        <v>2</v>
      </c>
    </row>
    <row r="2836" spans="1:19" x14ac:dyDescent="0.25">
      <c r="A2836" t="s">
        <v>110</v>
      </c>
      <c r="B2836">
        <v>18</v>
      </c>
      <c r="C2836">
        <v>6</v>
      </c>
      <c r="D2836">
        <v>1457</v>
      </c>
      <c r="E2836">
        <v>6.8200381562956497E-3</v>
      </c>
      <c r="F2836">
        <v>0</v>
      </c>
      <c r="G2836">
        <v>1</v>
      </c>
      <c r="H2836">
        <v>0</v>
      </c>
      <c r="I2836">
        <v>0</v>
      </c>
      <c r="J2836">
        <v>0</v>
      </c>
      <c r="K2836">
        <v>27</v>
      </c>
      <c r="L2836">
        <v>1.53244305888301</v>
      </c>
      <c r="M2836">
        <v>181.917700324419</v>
      </c>
      <c r="N2836">
        <v>0</v>
      </c>
      <c r="O2836">
        <v>1</v>
      </c>
      <c r="P2836">
        <v>0</v>
      </c>
      <c r="Q2836">
        <v>0</v>
      </c>
      <c r="R2836">
        <v>3</v>
      </c>
      <c r="S2836">
        <v>2</v>
      </c>
    </row>
    <row r="2837" spans="1:19" x14ac:dyDescent="0.25">
      <c r="A2837" t="s">
        <v>77</v>
      </c>
      <c r="B2837">
        <v>18</v>
      </c>
      <c r="C2837">
        <v>6</v>
      </c>
      <c r="D2837">
        <v>1202</v>
      </c>
      <c r="E2837">
        <v>6.8200381562956497E-3</v>
      </c>
      <c r="F2837">
        <v>0</v>
      </c>
      <c r="G2837">
        <v>1</v>
      </c>
      <c r="H2837">
        <v>0</v>
      </c>
      <c r="I2837">
        <v>0</v>
      </c>
      <c r="J2837">
        <v>9.8000000000000004E-2</v>
      </c>
      <c r="K2837">
        <v>30</v>
      </c>
      <c r="L2837">
        <v>1.88340965664448</v>
      </c>
      <c r="M2837">
        <v>183.06916554017201</v>
      </c>
      <c r="N2837">
        <v>0</v>
      </c>
      <c r="O2837">
        <v>1</v>
      </c>
      <c r="P2837">
        <v>0</v>
      </c>
      <c r="Q2837">
        <v>0</v>
      </c>
      <c r="R2837">
        <v>1</v>
      </c>
      <c r="S2837">
        <v>2</v>
      </c>
    </row>
    <row r="2838" spans="1:19" x14ac:dyDescent="0.25">
      <c r="A2838" t="s">
        <v>42</v>
      </c>
      <c r="B2838">
        <v>6</v>
      </c>
      <c r="C2838">
        <v>6</v>
      </c>
      <c r="D2838">
        <v>929</v>
      </c>
      <c r="E2838">
        <v>6.8200381562956497E-3</v>
      </c>
      <c r="F2838">
        <v>0</v>
      </c>
      <c r="G2838">
        <v>1</v>
      </c>
      <c r="H2838">
        <v>0</v>
      </c>
      <c r="I2838">
        <v>0</v>
      </c>
      <c r="J2838">
        <v>0.15049999999999999</v>
      </c>
      <c r="K2838">
        <v>26</v>
      </c>
      <c r="L2838">
        <v>2.4468295492590899</v>
      </c>
      <c r="M2838">
        <v>184.917656001506</v>
      </c>
      <c r="N2838">
        <v>0</v>
      </c>
      <c r="O2838">
        <v>1</v>
      </c>
      <c r="P2838">
        <v>0</v>
      </c>
      <c r="Q2838">
        <v>0</v>
      </c>
      <c r="R2838">
        <v>1</v>
      </c>
      <c r="S2838">
        <v>2</v>
      </c>
    </row>
    <row r="2839" spans="1:19" x14ac:dyDescent="0.25">
      <c r="A2839" t="s">
        <v>64</v>
      </c>
      <c r="B2839">
        <v>16</v>
      </c>
      <c r="C2839">
        <v>28</v>
      </c>
      <c r="D2839">
        <v>3296</v>
      </c>
      <c r="E2839">
        <v>7.0653824993465904E-3</v>
      </c>
      <c r="F2839">
        <v>0</v>
      </c>
      <c r="G2839">
        <v>1</v>
      </c>
      <c r="H2839">
        <v>0</v>
      </c>
      <c r="I2839">
        <v>0</v>
      </c>
      <c r="J2839">
        <v>0</v>
      </c>
      <c r="K2839">
        <v>34</v>
      </c>
      <c r="L2839">
        <v>2.3558694194227598</v>
      </c>
      <c r="M2839">
        <v>180.429230378684</v>
      </c>
      <c r="N2839">
        <v>0</v>
      </c>
      <c r="O2839">
        <v>0</v>
      </c>
      <c r="P2839">
        <v>0</v>
      </c>
      <c r="Q2839">
        <v>1</v>
      </c>
      <c r="R2839">
        <v>8</v>
      </c>
      <c r="S2839">
        <v>2</v>
      </c>
    </row>
    <row r="2840" spans="1:19" x14ac:dyDescent="0.25">
      <c r="A2840" t="s">
        <v>57</v>
      </c>
      <c r="B2840">
        <v>16</v>
      </c>
      <c r="C2840">
        <v>28</v>
      </c>
      <c r="D2840">
        <v>3223</v>
      </c>
      <c r="E2840">
        <v>7.0653824993465904E-3</v>
      </c>
      <c r="F2840">
        <v>0</v>
      </c>
      <c r="G2840">
        <v>1</v>
      </c>
      <c r="H2840">
        <v>0</v>
      </c>
      <c r="I2840">
        <v>0</v>
      </c>
      <c r="J2840">
        <v>0</v>
      </c>
      <c r="K2840">
        <v>29</v>
      </c>
      <c r="L2840">
        <v>2.75229447038868</v>
      </c>
      <c r="M2840">
        <v>181.729837501275</v>
      </c>
      <c r="N2840">
        <v>0</v>
      </c>
      <c r="O2840">
        <v>0</v>
      </c>
      <c r="P2840">
        <v>0</v>
      </c>
      <c r="Q2840">
        <v>1</v>
      </c>
      <c r="R2840">
        <v>3</v>
      </c>
      <c r="S2840">
        <v>2</v>
      </c>
    </row>
    <row r="2841" spans="1:19" x14ac:dyDescent="0.25">
      <c r="A2841" t="s">
        <v>104</v>
      </c>
      <c r="B2841">
        <v>16</v>
      </c>
      <c r="C2841">
        <v>28</v>
      </c>
      <c r="D2841">
        <v>3782</v>
      </c>
      <c r="E2841">
        <v>7.0653824993465904E-3</v>
      </c>
      <c r="F2841">
        <v>0</v>
      </c>
      <c r="G2841">
        <v>1</v>
      </c>
      <c r="H2841">
        <v>0</v>
      </c>
      <c r="I2841">
        <v>0</v>
      </c>
      <c r="J2841">
        <v>0</v>
      </c>
      <c r="K2841">
        <v>32</v>
      </c>
      <c r="L2841">
        <v>3.01048102439837</v>
      </c>
      <c r="M2841">
        <v>182.57690624802601</v>
      </c>
      <c r="N2841">
        <v>0</v>
      </c>
      <c r="O2841">
        <v>0</v>
      </c>
      <c r="P2841">
        <v>0</v>
      </c>
      <c r="Q2841">
        <v>1</v>
      </c>
      <c r="R2841">
        <v>1</v>
      </c>
      <c r="S2841">
        <v>2</v>
      </c>
    </row>
    <row r="2842" spans="1:19" x14ac:dyDescent="0.25">
      <c r="A2842" t="s">
        <v>111</v>
      </c>
      <c r="B2842">
        <v>16</v>
      </c>
      <c r="C2842">
        <v>28</v>
      </c>
      <c r="D2842">
        <v>3865</v>
      </c>
      <c r="E2842">
        <v>7.0653824993465904E-3</v>
      </c>
      <c r="F2842">
        <v>0</v>
      </c>
      <c r="G2842">
        <v>1</v>
      </c>
      <c r="H2842">
        <v>0</v>
      </c>
      <c r="I2842">
        <v>0</v>
      </c>
      <c r="J2842">
        <v>0</v>
      </c>
      <c r="K2842">
        <v>32</v>
      </c>
      <c r="L2842">
        <v>3.0938159456288701</v>
      </c>
      <c r="M2842">
        <v>182.85031478224701</v>
      </c>
      <c r="N2842">
        <v>0</v>
      </c>
      <c r="O2842">
        <v>0</v>
      </c>
      <c r="P2842">
        <v>0</v>
      </c>
      <c r="Q2842">
        <v>1</v>
      </c>
      <c r="R2842">
        <v>3</v>
      </c>
      <c r="S2842">
        <v>2</v>
      </c>
    </row>
    <row r="2843" spans="1:19" x14ac:dyDescent="0.25">
      <c r="A2843" t="s">
        <v>77</v>
      </c>
      <c r="B2843">
        <v>9</v>
      </c>
      <c r="C2843">
        <v>3</v>
      </c>
      <c r="D2843">
        <v>1195</v>
      </c>
      <c r="E2843">
        <v>7.1076208239640804E-3</v>
      </c>
      <c r="F2843">
        <v>0</v>
      </c>
      <c r="G2843">
        <v>1</v>
      </c>
      <c r="H2843">
        <v>0</v>
      </c>
      <c r="I2843">
        <v>0</v>
      </c>
      <c r="J2843">
        <v>9.8000000000000004E-2</v>
      </c>
      <c r="K2843">
        <v>31</v>
      </c>
      <c r="L2843">
        <v>1.1338459458932</v>
      </c>
      <c r="M2843">
        <v>180.60996701408499</v>
      </c>
      <c r="N2843">
        <v>0</v>
      </c>
      <c r="O2843">
        <v>1</v>
      </c>
      <c r="P2843">
        <v>0</v>
      </c>
      <c r="Q2843">
        <v>0</v>
      </c>
      <c r="R2843">
        <v>1</v>
      </c>
      <c r="S2843">
        <v>2</v>
      </c>
    </row>
    <row r="2844" spans="1:19" x14ac:dyDescent="0.25">
      <c r="A2844" t="s">
        <v>110</v>
      </c>
      <c r="B2844">
        <v>15</v>
      </c>
      <c r="C2844">
        <v>3</v>
      </c>
      <c r="D2844">
        <v>1454</v>
      </c>
      <c r="E2844">
        <v>7.1076208239640804E-3</v>
      </c>
      <c r="F2844">
        <v>0</v>
      </c>
      <c r="G2844">
        <v>1</v>
      </c>
      <c r="H2844">
        <v>0</v>
      </c>
      <c r="I2844">
        <v>0</v>
      </c>
      <c r="J2844">
        <v>0</v>
      </c>
      <c r="K2844">
        <v>30</v>
      </c>
      <c r="L2844">
        <v>1.47288020806647</v>
      </c>
      <c r="M2844">
        <v>181.72228414720001</v>
      </c>
      <c r="N2844">
        <v>0</v>
      </c>
      <c r="O2844">
        <v>1</v>
      </c>
      <c r="P2844">
        <v>0</v>
      </c>
      <c r="Q2844">
        <v>0</v>
      </c>
      <c r="R2844">
        <v>6</v>
      </c>
      <c r="S2844">
        <v>2</v>
      </c>
    </row>
    <row r="2845" spans="1:19" x14ac:dyDescent="0.25">
      <c r="A2845" t="s">
        <v>103</v>
      </c>
      <c r="B2845">
        <v>15</v>
      </c>
      <c r="C2845">
        <v>3</v>
      </c>
      <c r="D2845">
        <v>1403</v>
      </c>
      <c r="E2845">
        <v>7.1076208239640804E-3</v>
      </c>
      <c r="F2845">
        <v>0</v>
      </c>
      <c r="G2845">
        <v>1</v>
      </c>
      <c r="H2845">
        <v>0</v>
      </c>
      <c r="I2845">
        <v>0</v>
      </c>
      <c r="J2845">
        <v>1.59</v>
      </c>
      <c r="K2845">
        <v>28</v>
      </c>
      <c r="L2845">
        <v>1.88555646991173</v>
      </c>
      <c r="M2845">
        <v>183.076208890787</v>
      </c>
      <c r="N2845">
        <v>0</v>
      </c>
      <c r="O2845">
        <v>1</v>
      </c>
      <c r="P2845">
        <v>0</v>
      </c>
      <c r="Q2845">
        <v>0</v>
      </c>
      <c r="R2845">
        <v>1</v>
      </c>
      <c r="S2845">
        <v>2</v>
      </c>
    </row>
    <row r="2846" spans="1:19" x14ac:dyDescent="0.25">
      <c r="A2846" t="s">
        <v>64</v>
      </c>
      <c r="B2846">
        <v>16</v>
      </c>
      <c r="C2846">
        <v>28</v>
      </c>
      <c r="D2846">
        <v>2075</v>
      </c>
      <c r="E2846">
        <v>7.19410544598772E-3</v>
      </c>
      <c r="F2846">
        <v>0</v>
      </c>
      <c r="G2846">
        <v>1</v>
      </c>
      <c r="H2846">
        <v>0</v>
      </c>
      <c r="I2846">
        <v>0</v>
      </c>
      <c r="J2846">
        <v>0</v>
      </c>
      <c r="K2846">
        <v>33</v>
      </c>
      <c r="L2846">
        <v>2.3261525327280301</v>
      </c>
      <c r="M2846">
        <v>180.27173403126</v>
      </c>
      <c r="N2846">
        <v>0</v>
      </c>
      <c r="O2846">
        <v>0</v>
      </c>
      <c r="P2846">
        <v>1</v>
      </c>
      <c r="Q2846">
        <v>0</v>
      </c>
      <c r="R2846">
        <v>8</v>
      </c>
      <c r="S2846">
        <v>2</v>
      </c>
    </row>
    <row r="2847" spans="1:19" x14ac:dyDescent="0.25">
      <c r="A2847" t="s">
        <v>57</v>
      </c>
      <c r="B2847">
        <v>16</v>
      </c>
      <c r="C2847">
        <v>28</v>
      </c>
      <c r="D2847">
        <v>2003</v>
      </c>
      <c r="E2847">
        <v>7.19410544598772E-3</v>
      </c>
      <c r="F2847">
        <v>0</v>
      </c>
      <c r="G2847">
        <v>1</v>
      </c>
      <c r="H2847">
        <v>0</v>
      </c>
      <c r="I2847">
        <v>0</v>
      </c>
      <c r="J2847">
        <v>0</v>
      </c>
      <c r="K2847">
        <v>30</v>
      </c>
      <c r="L2847">
        <v>2.7205901330395301</v>
      </c>
      <c r="M2847">
        <v>181.56582064645499</v>
      </c>
      <c r="N2847">
        <v>0</v>
      </c>
      <c r="O2847">
        <v>0</v>
      </c>
      <c r="P2847">
        <v>1</v>
      </c>
      <c r="Q2847">
        <v>0</v>
      </c>
      <c r="R2847">
        <v>3</v>
      </c>
      <c r="S2847">
        <v>2</v>
      </c>
    </row>
    <row r="2848" spans="1:19" x14ac:dyDescent="0.25">
      <c r="A2848" t="s">
        <v>71</v>
      </c>
      <c r="B2848">
        <v>16</v>
      </c>
      <c r="C2848">
        <v>28</v>
      </c>
      <c r="D2848">
        <v>2168</v>
      </c>
      <c r="E2848">
        <v>7.19410544598772E-3</v>
      </c>
      <c r="F2848">
        <v>0</v>
      </c>
      <c r="G2848">
        <v>1</v>
      </c>
      <c r="H2848">
        <v>0</v>
      </c>
      <c r="I2848">
        <v>0</v>
      </c>
      <c r="J2848">
        <v>0</v>
      </c>
      <c r="K2848">
        <v>29</v>
      </c>
      <c r="L2848">
        <v>2.8906351453562298</v>
      </c>
      <c r="M2848">
        <v>182.12371110681201</v>
      </c>
      <c r="N2848">
        <v>0</v>
      </c>
      <c r="O2848">
        <v>0</v>
      </c>
      <c r="P2848">
        <v>1</v>
      </c>
      <c r="Q2848">
        <v>0</v>
      </c>
      <c r="R2848">
        <v>6</v>
      </c>
      <c r="S2848">
        <v>2</v>
      </c>
    </row>
    <row r="2849" spans="1:19" x14ac:dyDescent="0.25">
      <c r="A2849" t="s">
        <v>41</v>
      </c>
      <c r="B2849">
        <v>8</v>
      </c>
      <c r="C2849">
        <v>28</v>
      </c>
      <c r="D2849">
        <v>1848</v>
      </c>
      <c r="E2849">
        <v>7.19410544598772E-3</v>
      </c>
      <c r="F2849">
        <v>0</v>
      </c>
      <c r="G2849">
        <v>1</v>
      </c>
      <c r="H2849">
        <v>0</v>
      </c>
      <c r="I2849">
        <v>0</v>
      </c>
      <c r="J2849">
        <v>0</v>
      </c>
      <c r="K2849">
        <v>21</v>
      </c>
      <c r="L2849">
        <v>3.06002984849211</v>
      </c>
      <c r="M2849">
        <v>182.679468006864</v>
      </c>
      <c r="N2849">
        <v>0</v>
      </c>
      <c r="O2849">
        <v>0</v>
      </c>
      <c r="P2849">
        <v>1</v>
      </c>
      <c r="Q2849">
        <v>0</v>
      </c>
      <c r="R2849">
        <v>1</v>
      </c>
      <c r="S2849">
        <v>2</v>
      </c>
    </row>
    <row r="2850" spans="1:19" x14ac:dyDescent="0.25">
      <c r="A2850" t="s">
        <v>50</v>
      </c>
      <c r="B2850">
        <v>16</v>
      </c>
      <c r="C2850">
        <v>28</v>
      </c>
      <c r="D2850">
        <v>1924</v>
      </c>
      <c r="E2850">
        <v>7.19410544598772E-3</v>
      </c>
      <c r="F2850">
        <v>0</v>
      </c>
      <c r="G2850">
        <v>1</v>
      </c>
      <c r="H2850">
        <v>0</v>
      </c>
      <c r="I2850">
        <v>0</v>
      </c>
      <c r="J2850">
        <v>0.38150000000000001</v>
      </c>
      <c r="K2850">
        <v>33</v>
      </c>
      <c r="L2850">
        <v>3.4075007473722199</v>
      </c>
      <c r="M2850">
        <v>183.81946439426599</v>
      </c>
      <c r="N2850">
        <v>0</v>
      </c>
      <c r="O2850">
        <v>0</v>
      </c>
      <c r="P2850">
        <v>1</v>
      </c>
      <c r="Q2850">
        <v>0</v>
      </c>
      <c r="R2850">
        <v>7</v>
      </c>
      <c r="S2850">
        <v>2</v>
      </c>
    </row>
    <row r="2851" spans="1:19" x14ac:dyDescent="0.25">
      <c r="A2851" t="s">
        <v>77</v>
      </c>
      <c r="B2851">
        <v>15</v>
      </c>
      <c r="C2851">
        <v>3</v>
      </c>
      <c r="D2851">
        <v>541</v>
      </c>
      <c r="E2851">
        <v>7.4775158689243202E-3</v>
      </c>
      <c r="F2851">
        <v>0</v>
      </c>
      <c r="G2851">
        <v>1</v>
      </c>
      <c r="H2851">
        <v>0</v>
      </c>
      <c r="I2851">
        <v>0</v>
      </c>
      <c r="J2851">
        <v>9.8000000000000004E-2</v>
      </c>
      <c r="K2851">
        <v>39</v>
      </c>
      <c r="L2851">
        <v>0.96418452176395697</v>
      </c>
      <c r="M2851">
        <v>182.27333504515701</v>
      </c>
      <c r="N2851">
        <v>1</v>
      </c>
      <c r="O2851">
        <v>0</v>
      </c>
      <c r="P2851">
        <v>0</v>
      </c>
      <c r="Q2851">
        <v>0</v>
      </c>
      <c r="R2851">
        <v>4</v>
      </c>
      <c r="S2851">
        <v>2</v>
      </c>
    </row>
    <row r="2852" spans="1:19" x14ac:dyDescent="0.25">
      <c r="A2852" t="s">
        <v>84</v>
      </c>
      <c r="B2852">
        <v>10</v>
      </c>
      <c r="C2852">
        <v>22</v>
      </c>
      <c r="D2852">
        <v>609</v>
      </c>
      <c r="E2852">
        <v>7.4788960286629302E-3</v>
      </c>
      <c r="F2852">
        <v>0</v>
      </c>
      <c r="G2852">
        <v>1</v>
      </c>
      <c r="H2852">
        <v>0</v>
      </c>
      <c r="I2852">
        <v>0</v>
      </c>
      <c r="J2852">
        <v>0</v>
      </c>
      <c r="K2852">
        <v>24</v>
      </c>
      <c r="L2852">
        <v>0.281823521949425</v>
      </c>
      <c r="M2852">
        <v>180.03461785416499</v>
      </c>
      <c r="N2852">
        <v>1</v>
      </c>
      <c r="O2852">
        <v>0</v>
      </c>
      <c r="P2852">
        <v>0</v>
      </c>
      <c r="Q2852">
        <v>0</v>
      </c>
      <c r="R2852">
        <v>5</v>
      </c>
      <c r="S2852">
        <v>2</v>
      </c>
    </row>
    <row r="2853" spans="1:19" x14ac:dyDescent="0.25">
      <c r="A2853" t="s">
        <v>62</v>
      </c>
      <c r="B2853">
        <v>14</v>
      </c>
      <c r="C2853">
        <v>22</v>
      </c>
      <c r="D2853">
        <v>396</v>
      </c>
      <c r="E2853">
        <v>7.4788960286629302E-3</v>
      </c>
      <c r="F2853">
        <v>0</v>
      </c>
      <c r="G2853">
        <v>1</v>
      </c>
      <c r="H2853">
        <v>0</v>
      </c>
      <c r="I2853">
        <v>0</v>
      </c>
      <c r="J2853">
        <v>7.0000000000000007E-2</v>
      </c>
      <c r="K2853">
        <v>30</v>
      </c>
      <c r="L2853">
        <v>1.28779808630059</v>
      </c>
      <c r="M2853">
        <v>183.335059338257</v>
      </c>
      <c r="N2853">
        <v>1</v>
      </c>
      <c r="O2853">
        <v>0</v>
      </c>
      <c r="P2853">
        <v>0</v>
      </c>
      <c r="Q2853">
        <v>0</v>
      </c>
      <c r="R2853">
        <v>1</v>
      </c>
      <c r="S2853">
        <v>2</v>
      </c>
    </row>
    <row r="2854" spans="1:19" x14ac:dyDescent="0.25">
      <c r="A2854" t="s">
        <v>70</v>
      </c>
      <c r="B2854">
        <v>18</v>
      </c>
      <c r="C2854">
        <v>6</v>
      </c>
      <c r="D2854">
        <v>483</v>
      </c>
      <c r="E2854">
        <v>7.5129202331399199E-3</v>
      </c>
      <c r="F2854">
        <v>0</v>
      </c>
      <c r="G2854">
        <v>1</v>
      </c>
      <c r="H2854">
        <v>0</v>
      </c>
      <c r="I2854">
        <v>0</v>
      </c>
      <c r="J2854">
        <v>0</v>
      </c>
      <c r="K2854">
        <v>25</v>
      </c>
      <c r="L2854">
        <v>1.1320633956889301</v>
      </c>
      <c r="M2854">
        <v>182.82411875226001</v>
      </c>
      <c r="N2854">
        <v>1</v>
      </c>
      <c r="O2854">
        <v>0</v>
      </c>
      <c r="P2854">
        <v>0</v>
      </c>
      <c r="Q2854">
        <v>0</v>
      </c>
      <c r="R2854">
        <v>1</v>
      </c>
      <c r="S2854">
        <v>2</v>
      </c>
    </row>
    <row r="2855" spans="1:19" x14ac:dyDescent="0.25">
      <c r="A2855" t="s">
        <v>64</v>
      </c>
      <c r="B2855">
        <v>16</v>
      </c>
      <c r="C2855">
        <v>28</v>
      </c>
      <c r="D2855">
        <v>414</v>
      </c>
      <c r="E2855">
        <v>7.6138310932388504E-3</v>
      </c>
      <c r="F2855">
        <v>0</v>
      </c>
      <c r="G2855">
        <v>1</v>
      </c>
      <c r="H2855">
        <v>0</v>
      </c>
      <c r="I2855">
        <v>0</v>
      </c>
      <c r="J2855">
        <v>0</v>
      </c>
      <c r="K2855">
        <v>36</v>
      </c>
      <c r="L2855">
        <v>0.46819625116497698</v>
      </c>
      <c r="M2855">
        <v>180.646076939518</v>
      </c>
      <c r="N2855">
        <v>1</v>
      </c>
      <c r="O2855">
        <v>0</v>
      </c>
      <c r="P2855">
        <v>0</v>
      </c>
      <c r="Q2855">
        <v>0</v>
      </c>
      <c r="R2855">
        <v>4</v>
      </c>
      <c r="S2855">
        <v>2</v>
      </c>
    </row>
    <row r="2856" spans="1:19" x14ac:dyDescent="0.25">
      <c r="A2856" t="s">
        <v>48</v>
      </c>
      <c r="B2856">
        <v>8</v>
      </c>
      <c r="C2856">
        <v>28</v>
      </c>
      <c r="D2856">
        <v>281</v>
      </c>
      <c r="E2856">
        <v>7.6138310932388504E-3</v>
      </c>
      <c r="F2856">
        <v>0</v>
      </c>
      <c r="G2856">
        <v>0</v>
      </c>
      <c r="H2856">
        <v>1</v>
      </c>
      <c r="I2856">
        <v>0</v>
      </c>
      <c r="J2856">
        <v>0</v>
      </c>
      <c r="K2856">
        <v>17</v>
      </c>
      <c r="L2856">
        <v>1.55371550596091</v>
      </c>
      <c r="M2856">
        <v>184.207491817457</v>
      </c>
      <c r="N2856">
        <v>1</v>
      </c>
      <c r="O2856">
        <v>0</v>
      </c>
      <c r="P2856">
        <v>0</v>
      </c>
      <c r="Q2856">
        <v>0</v>
      </c>
      <c r="R2856">
        <v>3</v>
      </c>
      <c r="S2856">
        <v>2</v>
      </c>
    </row>
    <row r="2857" spans="1:19" x14ac:dyDescent="0.25">
      <c r="A2857" t="s">
        <v>64</v>
      </c>
      <c r="B2857">
        <v>10</v>
      </c>
      <c r="C2857">
        <v>22</v>
      </c>
      <c r="D2857">
        <v>2069</v>
      </c>
      <c r="E2857">
        <v>7.6555368541354396E-3</v>
      </c>
      <c r="F2857">
        <v>0</v>
      </c>
      <c r="G2857">
        <v>1</v>
      </c>
      <c r="H2857">
        <v>0</v>
      </c>
      <c r="I2857">
        <v>0</v>
      </c>
      <c r="J2857">
        <v>0</v>
      </c>
      <c r="K2857">
        <v>20</v>
      </c>
      <c r="L2857">
        <v>2.04674399501629</v>
      </c>
      <c r="M2857">
        <v>179.35503935372799</v>
      </c>
      <c r="N2857">
        <v>0</v>
      </c>
      <c r="O2857">
        <v>0</v>
      </c>
      <c r="P2857">
        <v>1</v>
      </c>
      <c r="Q2857">
        <v>0</v>
      </c>
      <c r="R2857">
        <v>3</v>
      </c>
      <c r="S2857">
        <v>2</v>
      </c>
    </row>
    <row r="2858" spans="1:19" x14ac:dyDescent="0.25">
      <c r="A2858" t="s">
        <v>97</v>
      </c>
      <c r="B2858">
        <v>10</v>
      </c>
      <c r="C2858">
        <v>22</v>
      </c>
      <c r="D2858">
        <v>2497</v>
      </c>
      <c r="E2858">
        <v>7.6555368541354396E-3</v>
      </c>
      <c r="F2858">
        <v>0</v>
      </c>
      <c r="G2858">
        <v>1</v>
      </c>
      <c r="H2858">
        <v>0</v>
      </c>
      <c r="I2858">
        <v>0</v>
      </c>
      <c r="J2858">
        <v>0</v>
      </c>
      <c r="K2858">
        <v>28</v>
      </c>
      <c r="L2858">
        <v>2.4138013961769702</v>
      </c>
      <c r="M2858">
        <v>180.559295919216</v>
      </c>
      <c r="N2858">
        <v>0</v>
      </c>
      <c r="O2858">
        <v>0</v>
      </c>
      <c r="P2858">
        <v>1</v>
      </c>
      <c r="Q2858">
        <v>0</v>
      </c>
      <c r="R2858">
        <v>1</v>
      </c>
      <c r="S2858">
        <v>2</v>
      </c>
    </row>
    <row r="2859" spans="1:19" x14ac:dyDescent="0.25">
      <c r="A2859" t="s">
        <v>83</v>
      </c>
      <c r="B2859">
        <v>14</v>
      </c>
      <c r="C2859">
        <v>22</v>
      </c>
      <c r="D2859">
        <v>2320</v>
      </c>
      <c r="E2859">
        <v>7.6555368541354396E-3</v>
      </c>
      <c r="F2859">
        <v>0</v>
      </c>
      <c r="G2859">
        <v>1</v>
      </c>
      <c r="H2859">
        <v>0</v>
      </c>
      <c r="I2859">
        <v>0</v>
      </c>
      <c r="J2859">
        <v>0</v>
      </c>
      <c r="K2859">
        <v>27</v>
      </c>
      <c r="L2859">
        <v>2.6248411975969002</v>
      </c>
      <c r="M2859">
        <v>181.25168371915001</v>
      </c>
      <c r="N2859">
        <v>0</v>
      </c>
      <c r="O2859">
        <v>0</v>
      </c>
      <c r="P2859">
        <v>1</v>
      </c>
      <c r="Q2859">
        <v>0</v>
      </c>
      <c r="R2859">
        <v>1</v>
      </c>
      <c r="S2859">
        <v>2</v>
      </c>
    </row>
    <row r="2860" spans="1:19" x14ac:dyDescent="0.25">
      <c r="A2860" t="s">
        <v>116</v>
      </c>
      <c r="B2860">
        <v>14</v>
      </c>
      <c r="C2860">
        <v>22</v>
      </c>
      <c r="D2860">
        <v>2705</v>
      </c>
      <c r="E2860">
        <v>7.6555368541354396E-3</v>
      </c>
      <c r="F2860">
        <v>0</v>
      </c>
      <c r="G2860">
        <v>1</v>
      </c>
      <c r="H2860">
        <v>0</v>
      </c>
      <c r="I2860">
        <v>0</v>
      </c>
      <c r="J2860">
        <v>0</v>
      </c>
      <c r="K2860">
        <v>41</v>
      </c>
      <c r="L2860">
        <v>2.7457565830348898</v>
      </c>
      <c r="M2860">
        <v>181.648387739616</v>
      </c>
      <c r="N2860">
        <v>0</v>
      </c>
      <c r="O2860">
        <v>0</v>
      </c>
      <c r="P2860">
        <v>1</v>
      </c>
      <c r="Q2860">
        <v>0</v>
      </c>
      <c r="R2860">
        <v>4</v>
      </c>
      <c r="S2860">
        <v>2</v>
      </c>
    </row>
    <row r="2861" spans="1:19" x14ac:dyDescent="0.25">
      <c r="A2861" t="s">
        <v>30</v>
      </c>
      <c r="B2861">
        <v>10</v>
      </c>
      <c r="C2861">
        <v>22</v>
      </c>
      <c r="D2861">
        <v>1731</v>
      </c>
      <c r="E2861">
        <v>7.6555368541354396E-3</v>
      </c>
      <c r="F2861">
        <v>0</v>
      </c>
      <c r="G2861">
        <v>1</v>
      </c>
      <c r="H2861">
        <v>0</v>
      </c>
      <c r="I2861">
        <v>0</v>
      </c>
      <c r="J2861">
        <v>0</v>
      </c>
      <c r="K2861">
        <v>29</v>
      </c>
      <c r="L2861">
        <v>2.94883671972116</v>
      </c>
      <c r="M2861">
        <v>182.31466115394099</v>
      </c>
      <c r="N2861">
        <v>0</v>
      </c>
      <c r="O2861">
        <v>0</v>
      </c>
      <c r="P2861">
        <v>1</v>
      </c>
      <c r="Q2861">
        <v>0</v>
      </c>
      <c r="R2861">
        <v>2</v>
      </c>
      <c r="S2861">
        <v>2</v>
      </c>
    </row>
    <row r="2862" spans="1:19" x14ac:dyDescent="0.25">
      <c r="A2862" t="s">
        <v>21</v>
      </c>
      <c r="B2862">
        <v>14</v>
      </c>
      <c r="C2862">
        <v>22</v>
      </c>
      <c r="D2862">
        <v>1656</v>
      </c>
      <c r="E2862">
        <v>7.6555368541354396E-3</v>
      </c>
      <c r="F2862">
        <v>0</v>
      </c>
      <c r="G2862">
        <v>0</v>
      </c>
      <c r="H2862">
        <v>1</v>
      </c>
      <c r="I2862">
        <v>0</v>
      </c>
      <c r="J2862">
        <v>1.379</v>
      </c>
      <c r="K2862">
        <v>17</v>
      </c>
      <c r="L2862">
        <v>3.3863490827643301</v>
      </c>
      <c r="M2862">
        <v>183.750069169174</v>
      </c>
      <c r="N2862">
        <v>0</v>
      </c>
      <c r="O2862">
        <v>0</v>
      </c>
      <c r="P2862">
        <v>1</v>
      </c>
      <c r="Q2862">
        <v>0</v>
      </c>
      <c r="R2862">
        <v>1</v>
      </c>
      <c r="S2862">
        <v>2</v>
      </c>
    </row>
    <row r="2863" spans="1:19" x14ac:dyDescent="0.25">
      <c r="A2863" t="s">
        <v>84</v>
      </c>
      <c r="B2863">
        <v>10</v>
      </c>
      <c r="C2863">
        <v>22</v>
      </c>
      <c r="D2863">
        <v>3557</v>
      </c>
      <c r="E2863">
        <v>7.8023735907388298E-3</v>
      </c>
      <c r="F2863">
        <v>0</v>
      </c>
      <c r="G2863">
        <v>1</v>
      </c>
      <c r="H2863">
        <v>0</v>
      </c>
      <c r="I2863">
        <v>0</v>
      </c>
      <c r="J2863">
        <v>0</v>
      </c>
      <c r="K2863">
        <v>22</v>
      </c>
      <c r="L2863">
        <v>2.2773727735234202</v>
      </c>
      <c r="M2863">
        <v>180.17169545119199</v>
      </c>
      <c r="N2863">
        <v>0</v>
      </c>
      <c r="O2863">
        <v>0</v>
      </c>
      <c r="P2863">
        <v>0</v>
      </c>
      <c r="Q2863">
        <v>1</v>
      </c>
      <c r="R2863">
        <v>3</v>
      </c>
      <c r="S2863">
        <v>2</v>
      </c>
    </row>
    <row r="2864" spans="1:19" x14ac:dyDescent="0.25">
      <c r="A2864" t="s">
        <v>109</v>
      </c>
      <c r="B2864">
        <v>14</v>
      </c>
      <c r="C2864">
        <v>22</v>
      </c>
      <c r="D2864">
        <v>3840</v>
      </c>
      <c r="E2864">
        <v>7.8023735907388298E-3</v>
      </c>
      <c r="F2864">
        <v>0</v>
      </c>
      <c r="G2864">
        <v>1</v>
      </c>
      <c r="H2864">
        <v>0</v>
      </c>
      <c r="I2864">
        <v>0</v>
      </c>
      <c r="J2864">
        <v>0</v>
      </c>
      <c r="K2864">
        <v>38</v>
      </c>
      <c r="L2864">
        <v>2.4914417992614402</v>
      </c>
      <c r="M2864">
        <v>180.87402165111999</v>
      </c>
      <c r="N2864">
        <v>0</v>
      </c>
      <c r="O2864">
        <v>0</v>
      </c>
      <c r="P2864">
        <v>0</v>
      </c>
      <c r="Q2864">
        <v>1</v>
      </c>
      <c r="R2864">
        <v>5</v>
      </c>
      <c r="S2864">
        <v>2</v>
      </c>
    </row>
    <row r="2865" spans="1:19" x14ac:dyDescent="0.25">
      <c r="A2865" t="s">
        <v>14</v>
      </c>
      <c r="B2865">
        <v>14</v>
      </c>
      <c r="C2865">
        <v>22</v>
      </c>
      <c r="D2865">
        <v>2808</v>
      </c>
      <c r="E2865">
        <v>7.8023735907388298E-3</v>
      </c>
      <c r="F2865">
        <v>0</v>
      </c>
      <c r="G2865">
        <v>1</v>
      </c>
      <c r="H2865">
        <v>0</v>
      </c>
      <c r="I2865">
        <v>0</v>
      </c>
      <c r="J2865">
        <v>0</v>
      </c>
      <c r="K2865">
        <v>31</v>
      </c>
      <c r="L2865">
        <v>2.7099770215921701</v>
      </c>
      <c r="M2865">
        <v>181.59100072700801</v>
      </c>
      <c r="N2865">
        <v>0</v>
      </c>
      <c r="O2865">
        <v>0</v>
      </c>
      <c r="P2865">
        <v>0</v>
      </c>
      <c r="Q2865">
        <v>1</v>
      </c>
      <c r="R2865">
        <v>1</v>
      </c>
      <c r="S2865">
        <v>2</v>
      </c>
    </row>
    <row r="2866" spans="1:19" x14ac:dyDescent="0.25">
      <c r="A2866" t="s">
        <v>23</v>
      </c>
      <c r="B2866">
        <v>10</v>
      </c>
      <c r="C2866">
        <v>22</v>
      </c>
      <c r="D2866">
        <v>2882</v>
      </c>
      <c r="E2866">
        <v>7.8023735907388298E-3</v>
      </c>
      <c r="F2866">
        <v>0</v>
      </c>
      <c r="G2866">
        <v>1</v>
      </c>
      <c r="H2866">
        <v>0</v>
      </c>
      <c r="I2866">
        <v>0</v>
      </c>
      <c r="J2866">
        <v>0</v>
      </c>
      <c r="K2866">
        <v>18</v>
      </c>
      <c r="L2866">
        <v>2.8088588378866102</v>
      </c>
      <c r="M2866">
        <v>181.91541613479899</v>
      </c>
      <c r="N2866">
        <v>0</v>
      </c>
      <c r="O2866">
        <v>0</v>
      </c>
      <c r="P2866">
        <v>0</v>
      </c>
      <c r="Q2866">
        <v>1</v>
      </c>
      <c r="R2866">
        <v>1</v>
      </c>
      <c r="S2866">
        <v>2</v>
      </c>
    </row>
    <row r="2867" spans="1:19" x14ac:dyDescent="0.25">
      <c r="A2867" t="s">
        <v>69</v>
      </c>
      <c r="B2867">
        <v>14</v>
      </c>
      <c r="C2867">
        <v>22</v>
      </c>
      <c r="D2867">
        <v>3364</v>
      </c>
      <c r="E2867">
        <v>7.8023735907388298E-3</v>
      </c>
      <c r="F2867">
        <v>0</v>
      </c>
      <c r="G2867">
        <v>1</v>
      </c>
      <c r="H2867">
        <v>0</v>
      </c>
      <c r="I2867">
        <v>0</v>
      </c>
      <c r="J2867">
        <v>0</v>
      </c>
      <c r="K2867">
        <v>34</v>
      </c>
      <c r="L2867">
        <v>3.0257161685995002</v>
      </c>
      <c r="M2867">
        <v>182.62689031692699</v>
      </c>
      <c r="N2867">
        <v>0</v>
      </c>
      <c r="O2867">
        <v>0</v>
      </c>
      <c r="P2867">
        <v>0</v>
      </c>
      <c r="Q2867">
        <v>1</v>
      </c>
      <c r="R2867">
        <v>6</v>
      </c>
      <c r="S2867">
        <v>2</v>
      </c>
    </row>
    <row r="2868" spans="1:19" x14ac:dyDescent="0.25">
      <c r="A2868" t="s">
        <v>64</v>
      </c>
      <c r="B2868">
        <v>15</v>
      </c>
      <c r="C2868">
        <v>27</v>
      </c>
      <c r="D2868">
        <v>1080</v>
      </c>
      <c r="E2868">
        <v>7.8300216420612908E-3</v>
      </c>
      <c r="F2868">
        <v>0</v>
      </c>
      <c r="G2868">
        <v>1</v>
      </c>
      <c r="H2868">
        <v>0</v>
      </c>
      <c r="I2868">
        <v>0</v>
      </c>
      <c r="J2868">
        <v>0</v>
      </c>
      <c r="K2868">
        <v>23</v>
      </c>
      <c r="L2868">
        <v>0.89587012863160698</v>
      </c>
      <c r="M2868">
        <v>179.82920645876499</v>
      </c>
      <c r="N2868">
        <v>0</v>
      </c>
      <c r="O2868">
        <v>1</v>
      </c>
      <c r="P2868">
        <v>0</v>
      </c>
      <c r="Q2868">
        <v>0</v>
      </c>
      <c r="R2868">
        <v>1</v>
      </c>
      <c r="S2868">
        <v>2</v>
      </c>
    </row>
    <row r="2869" spans="1:19" x14ac:dyDescent="0.25">
      <c r="A2869" t="s">
        <v>57</v>
      </c>
      <c r="B2869">
        <v>15</v>
      </c>
      <c r="C2869">
        <v>27</v>
      </c>
      <c r="D2869">
        <v>1026</v>
      </c>
      <c r="E2869">
        <v>7.8300216420612908E-3</v>
      </c>
      <c r="F2869">
        <v>0</v>
      </c>
      <c r="G2869">
        <v>1</v>
      </c>
      <c r="H2869">
        <v>0</v>
      </c>
      <c r="I2869">
        <v>0</v>
      </c>
      <c r="J2869">
        <v>0</v>
      </c>
      <c r="K2869">
        <v>29</v>
      </c>
      <c r="L2869">
        <v>1.50324517356704</v>
      </c>
      <c r="M2869">
        <v>181.821906737425</v>
      </c>
      <c r="N2869">
        <v>0</v>
      </c>
      <c r="O2869">
        <v>1</v>
      </c>
      <c r="P2869">
        <v>0</v>
      </c>
      <c r="Q2869">
        <v>0</v>
      </c>
      <c r="R2869">
        <v>4</v>
      </c>
      <c r="S2869">
        <v>2</v>
      </c>
    </row>
    <row r="2870" spans="1:19" x14ac:dyDescent="0.25">
      <c r="A2870" t="s">
        <v>16</v>
      </c>
      <c r="B2870">
        <v>10</v>
      </c>
      <c r="C2870">
        <v>22</v>
      </c>
      <c r="D2870">
        <v>778</v>
      </c>
      <c r="E2870">
        <v>7.9040141542521206E-3</v>
      </c>
      <c r="F2870">
        <v>0</v>
      </c>
      <c r="G2870">
        <v>1</v>
      </c>
      <c r="H2870">
        <v>0</v>
      </c>
      <c r="I2870">
        <v>0</v>
      </c>
      <c r="J2870">
        <v>0.34649999999999997</v>
      </c>
      <c r="K2870">
        <v>28</v>
      </c>
      <c r="L2870">
        <v>0.74936375087622897</v>
      </c>
      <c r="M2870">
        <v>179.348542489751</v>
      </c>
      <c r="N2870">
        <v>0</v>
      </c>
      <c r="O2870">
        <v>1</v>
      </c>
      <c r="P2870">
        <v>0</v>
      </c>
      <c r="Q2870">
        <v>0</v>
      </c>
      <c r="R2870">
        <v>1</v>
      </c>
      <c r="S2870">
        <v>2</v>
      </c>
    </row>
    <row r="2871" spans="1:19" x14ac:dyDescent="0.25">
      <c r="A2871" t="s">
        <v>111</v>
      </c>
      <c r="B2871">
        <v>10</v>
      </c>
      <c r="C2871">
        <v>22</v>
      </c>
      <c r="D2871">
        <v>1461</v>
      </c>
      <c r="E2871">
        <v>7.9040141542521206E-3</v>
      </c>
      <c r="F2871">
        <v>0</v>
      </c>
      <c r="G2871">
        <v>1</v>
      </c>
      <c r="H2871">
        <v>0</v>
      </c>
      <c r="I2871">
        <v>0</v>
      </c>
      <c r="J2871">
        <v>0</v>
      </c>
      <c r="K2871">
        <v>31</v>
      </c>
      <c r="L2871">
        <v>1.26778529028664</v>
      </c>
      <c r="M2871">
        <v>181.049400558683</v>
      </c>
      <c r="N2871">
        <v>0</v>
      </c>
      <c r="O2871">
        <v>1</v>
      </c>
      <c r="P2871">
        <v>0</v>
      </c>
      <c r="Q2871">
        <v>0</v>
      </c>
      <c r="R2871">
        <v>1</v>
      </c>
      <c r="S2871">
        <v>2</v>
      </c>
    </row>
    <row r="2872" spans="1:19" x14ac:dyDescent="0.25">
      <c r="A2872" t="s">
        <v>30</v>
      </c>
      <c r="B2872">
        <v>10</v>
      </c>
      <c r="C2872">
        <v>22</v>
      </c>
      <c r="D2872">
        <v>848</v>
      </c>
      <c r="E2872">
        <v>7.9040141542521206E-3</v>
      </c>
      <c r="F2872">
        <v>0</v>
      </c>
      <c r="G2872">
        <v>1</v>
      </c>
      <c r="H2872">
        <v>0</v>
      </c>
      <c r="I2872">
        <v>0</v>
      </c>
      <c r="J2872">
        <v>0</v>
      </c>
      <c r="K2872">
        <v>33</v>
      </c>
      <c r="L2872">
        <v>1.99398859156636</v>
      </c>
      <c r="M2872">
        <v>183.431957321412</v>
      </c>
      <c r="N2872">
        <v>0</v>
      </c>
      <c r="O2872">
        <v>1</v>
      </c>
      <c r="P2872">
        <v>0</v>
      </c>
      <c r="Q2872">
        <v>0</v>
      </c>
      <c r="R2872">
        <v>1</v>
      </c>
      <c r="S2872">
        <v>2</v>
      </c>
    </row>
    <row r="2873" spans="1:19" x14ac:dyDescent="0.25">
      <c r="A2873" t="s">
        <v>35</v>
      </c>
      <c r="B2873">
        <v>7</v>
      </c>
      <c r="C2873">
        <v>5</v>
      </c>
      <c r="D2873">
        <v>885</v>
      </c>
      <c r="E2873">
        <v>7.9595793761566801E-3</v>
      </c>
      <c r="F2873">
        <v>0</v>
      </c>
      <c r="G2873">
        <v>1</v>
      </c>
      <c r="H2873">
        <v>0</v>
      </c>
      <c r="I2873">
        <v>0</v>
      </c>
      <c r="J2873">
        <v>0</v>
      </c>
      <c r="K2873">
        <v>24</v>
      </c>
      <c r="L2873">
        <v>1.41275304501677</v>
      </c>
      <c r="M2873">
        <v>181.52501655189201</v>
      </c>
      <c r="N2873">
        <v>0</v>
      </c>
      <c r="O2873">
        <v>1</v>
      </c>
      <c r="P2873">
        <v>0</v>
      </c>
      <c r="Q2873">
        <v>0</v>
      </c>
      <c r="R2873">
        <v>1</v>
      </c>
      <c r="S2873">
        <v>2</v>
      </c>
    </row>
    <row r="2874" spans="1:19" x14ac:dyDescent="0.25">
      <c r="A2874" t="s">
        <v>117</v>
      </c>
      <c r="B2874">
        <v>17</v>
      </c>
      <c r="C2874">
        <v>5</v>
      </c>
      <c r="D2874">
        <v>1514</v>
      </c>
      <c r="E2874">
        <v>7.9595793761566801E-3</v>
      </c>
      <c r="F2874">
        <v>0</v>
      </c>
      <c r="G2874">
        <v>1</v>
      </c>
      <c r="H2874">
        <v>0</v>
      </c>
      <c r="I2874">
        <v>0</v>
      </c>
      <c r="J2874">
        <v>0</v>
      </c>
      <c r="K2874">
        <v>28</v>
      </c>
      <c r="L2874">
        <v>1.9987321686842801</v>
      </c>
      <c r="M2874">
        <v>183.44752023846499</v>
      </c>
      <c r="N2874">
        <v>0</v>
      </c>
      <c r="O2874">
        <v>1</v>
      </c>
      <c r="P2874">
        <v>0</v>
      </c>
      <c r="Q2874">
        <v>0</v>
      </c>
      <c r="R2874">
        <v>1</v>
      </c>
      <c r="S2874">
        <v>2</v>
      </c>
    </row>
    <row r="2875" spans="1:19" x14ac:dyDescent="0.25">
      <c r="A2875" t="s">
        <v>29</v>
      </c>
      <c r="B2875">
        <v>8</v>
      </c>
      <c r="C2875">
        <v>4</v>
      </c>
      <c r="D2875">
        <v>840</v>
      </c>
      <c r="E2875">
        <v>8.0700257046753005E-3</v>
      </c>
      <c r="F2875">
        <v>0</v>
      </c>
      <c r="G2875">
        <v>1</v>
      </c>
      <c r="H2875">
        <v>0</v>
      </c>
      <c r="I2875">
        <v>0</v>
      </c>
      <c r="J2875">
        <v>0.11550000000000001</v>
      </c>
      <c r="K2875">
        <v>25</v>
      </c>
      <c r="L2875">
        <v>1.3172146601415</v>
      </c>
      <c r="M2875">
        <v>181.21157040728801</v>
      </c>
      <c r="N2875">
        <v>0</v>
      </c>
      <c r="O2875">
        <v>1</v>
      </c>
      <c r="P2875">
        <v>0</v>
      </c>
      <c r="Q2875">
        <v>0</v>
      </c>
      <c r="R2875">
        <v>1</v>
      </c>
      <c r="S2875">
        <v>2</v>
      </c>
    </row>
    <row r="2876" spans="1:19" x14ac:dyDescent="0.25">
      <c r="A2876" t="s">
        <v>15</v>
      </c>
      <c r="B2876">
        <v>16</v>
      </c>
      <c r="C2876">
        <v>4</v>
      </c>
      <c r="D2876">
        <v>775</v>
      </c>
      <c r="E2876">
        <v>8.0700257046753005E-3</v>
      </c>
      <c r="F2876">
        <v>0</v>
      </c>
      <c r="G2876">
        <v>1</v>
      </c>
      <c r="H2876">
        <v>0</v>
      </c>
      <c r="I2876">
        <v>0</v>
      </c>
      <c r="J2876">
        <v>0</v>
      </c>
      <c r="K2876">
        <v>32</v>
      </c>
      <c r="L2876">
        <v>1.6041238885074101</v>
      </c>
      <c r="M2876">
        <v>182.15287364995899</v>
      </c>
      <c r="N2876">
        <v>0</v>
      </c>
      <c r="O2876">
        <v>1</v>
      </c>
      <c r="P2876">
        <v>0</v>
      </c>
      <c r="Q2876">
        <v>0</v>
      </c>
      <c r="R2876">
        <v>1</v>
      </c>
      <c r="S2876">
        <v>2</v>
      </c>
    </row>
    <row r="2877" spans="1:19" x14ac:dyDescent="0.25">
      <c r="A2877" t="s">
        <v>117</v>
      </c>
      <c r="B2877">
        <v>16</v>
      </c>
      <c r="C2877">
        <v>4</v>
      </c>
      <c r="D2877">
        <v>1513</v>
      </c>
      <c r="E2877">
        <v>8.0700257046753005E-3</v>
      </c>
      <c r="F2877">
        <v>0</v>
      </c>
      <c r="G2877">
        <v>1</v>
      </c>
      <c r="H2877">
        <v>0</v>
      </c>
      <c r="I2877">
        <v>0</v>
      </c>
      <c r="J2877">
        <v>0</v>
      </c>
      <c r="K2877">
        <v>29</v>
      </c>
      <c r="L2877">
        <v>1.8661955106391499</v>
      </c>
      <c r="M2877">
        <v>183.012688683199</v>
      </c>
      <c r="N2877">
        <v>0</v>
      </c>
      <c r="O2877">
        <v>1</v>
      </c>
      <c r="P2877">
        <v>0</v>
      </c>
      <c r="Q2877">
        <v>0</v>
      </c>
      <c r="R2877">
        <v>1</v>
      </c>
      <c r="S2877">
        <v>2</v>
      </c>
    </row>
    <row r="2878" spans="1:19" x14ac:dyDescent="0.25">
      <c r="A2878" t="s">
        <v>109</v>
      </c>
      <c r="B2878">
        <v>9</v>
      </c>
      <c r="C2878">
        <v>27</v>
      </c>
      <c r="D2878">
        <v>3836</v>
      </c>
      <c r="E2878">
        <v>8.2863612272512308E-3</v>
      </c>
      <c r="F2878">
        <v>0</v>
      </c>
      <c r="G2878">
        <v>1</v>
      </c>
      <c r="H2878">
        <v>0</v>
      </c>
      <c r="I2878">
        <v>0</v>
      </c>
      <c r="J2878">
        <v>0</v>
      </c>
      <c r="K2878">
        <v>21</v>
      </c>
      <c r="L2878">
        <v>2.2247680736606501</v>
      </c>
      <c r="M2878">
        <v>179.999107853217</v>
      </c>
      <c r="N2878">
        <v>0</v>
      </c>
      <c r="O2878">
        <v>0</v>
      </c>
      <c r="P2878">
        <v>0</v>
      </c>
      <c r="Q2878">
        <v>1</v>
      </c>
      <c r="R2878">
        <v>1</v>
      </c>
      <c r="S2878">
        <v>2</v>
      </c>
    </row>
    <row r="2879" spans="1:19" x14ac:dyDescent="0.25">
      <c r="A2879" t="s">
        <v>84</v>
      </c>
      <c r="B2879">
        <v>15</v>
      </c>
      <c r="C2879">
        <v>27</v>
      </c>
      <c r="D2879">
        <v>3562</v>
      </c>
      <c r="E2879">
        <v>8.2863612272512308E-3</v>
      </c>
      <c r="F2879">
        <v>0</v>
      </c>
      <c r="G2879">
        <v>1</v>
      </c>
      <c r="H2879">
        <v>0</v>
      </c>
      <c r="I2879">
        <v>0</v>
      </c>
      <c r="J2879">
        <v>0</v>
      </c>
      <c r="K2879">
        <v>35</v>
      </c>
      <c r="L2879">
        <v>2.5980358198846698</v>
      </c>
      <c r="M2879">
        <v>181.22373956655099</v>
      </c>
      <c r="N2879">
        <v>0</v>
      </c>
      <c r="O2879">
        <v>0</v>
      </c>
      <c r="P2879">
        <v>0</v>
      </c>
      <c r="Q2879">
        <v>1</v>
      </c>
      <c r="R2879">
        <v>4</v>
      </c>
      <c r="S2879">
        <v>2</v>
      </c>
    </row>
    <row r="2880" spans="1:19" x14ac:dyDescent="0.25">
      <c r="A2880" t="s">
        <v>71</v>
      </c>
      <c r="B2880">
        <v>15</v>
      </c>
      <c r="C2880">
        <v>27</v>
      </c>
      <c r="D2880">
        <v>3388</v>
      </c>
      <c r="E2880">
        <v>8.2863612272512308E-3</v>
      </c>
      <c r="F2880">
        <v>0</v>
      </c>
      <c r="G2880">
        <v>1</v>
      </c>
      <c r="H2880">
        <v>0</v>
      </c>
      <c r="I2880">
        <v>0</v>
      </c>
      <c r="J2880">
        <v>0</v>
      </c>
      <c r="K2880">
        <v>30</v>
      </c>
      <c r="L2880">
        <v>2.8537112734507599</v>
      </c>
      <c r="M2880">
        <v>182.06256979478599</v>
      </c>
      <c r="N2880">
        <v>0</v>
      </c>
      <c r="O2880">
        <v>0</v>
      </c>
      <c r="P2880">
        <v>0</v>
      </c>
      <c r="Q2880">
        <v>1</v>
      </c>
      <c r="R2880">
        <v>7</v>
      </c>
      <c r="S2880">
        <v>2</v>
      </c>
    </row>
    <row r="2881" spans="1:19" x14ac:dyDescent="0.25">
      <c r="A2881" t="s">
        <v>111</v>
      </c>
      <c r="B2881">
        <v>15</v>
      </c>
      <c r="C2881">
        <v>27</v>
      </c>
      <c r="D2881">
        <v>3864</v>
      </c>
      <c r="E2881">
        <v>8.2863612272512308E-3</v>
      </c>
      <c r="F2881">
        <v>0</v>
      </c>
      <c r="G2881">
        <v>1</v>
      </c>
      <c r="H2881">
        <v>0</v>
      </c>
      <c r="I2881">
        <v>0</v>
      </c>
      <c r="J2881">
        <v>0</v>
      </c>
      <c r="K2881">
        <v>39</v>
      </c>
      <c r="L2881">
        <v>3.0418053426198002</v>
      </c>
      <c r="M2881">
        <v>182.67967632093101</v>
      </c>
      <c r="N2881">
        <v>0</v>
      </c>
      <c r="O2881">
        <v>0</v>
      </c>
      <c r="P2881">
        <v>0</v>
      </c>
      <c r="Q2881">
        <v>1</v>
      </c>
      <c r="R2881">
        <v>2</v>
      </c>
      <c r="S2881">
        <v>2</v>
      </c>
    </row>
    <row r="2882" spans="1:19" x14ac:dyDescent="0.25">
      <c r="A2882" t="s">
        <v>43</v>
      </c>
      <c r="B2882">
        <v>15</v>
      </c>
      <c r="C2882">
        <v>27</v>
      </c>
      <c r="D2882">
        <v>3080</v>
      </c>
      <c r="E2882">
        <v>8.2863612272512308E-3</v>
      </c>
      <c r="F2882">
        <v>0</v>
      </c>
      <c r="G2882">
        <v>1</v>
      </c>
      <c r="H2882">
        <v>0</v>
      </c>
      <c r="I2882">
        <v>0</v>
      </c>
      <c r="J2882">
        <v>0</v>
      </c>
      <c r="K2882">
        <v>34</v>
      </c>
      <c r="L2882">
        <v>3.4748651763613401</v>
      </c>
      <c r="M2882">
        <v>184.10047630039799</v>
      </c>
      <c r="N2882">
        <v>0</v>
      </c>
      <c r="O2882">
        <v>0</v>
      </c>
      <c r="P2882">
        <v>0</v>
      </c>
      <c r="Q2882">
        <v>1</v>
      </c>
      <c r="R2882">
        <v>5</v>
      </c>
      <c r="S2882">
        <v>2</v>
      </c>
    </row>
    <row r="2883" spans="1:19" x14ac:dyDescent="0.25">
      <c r="A2883" t="s">
        <v>70</v>
      </c>
      <c r="B2883">
        <v>8</v>
      </c>
      <c r="C2883">
        <v>4</v>
      </c>
      <c r="D2883">
        <v>475</v>
      </c>
      <c r="E2883">
        <v>8.3430773012942907E-3</v>
      </c>
      <c r="F2883">
        <v>0</v>
      </c>
      <c r="G2883">
        <v>1</v>
      </c>
      <c r="H2883">
        <v>0</v>
      </c>
      <c r="I2883">
        <v>0</v>
      </c>
      <c r="J2883">
        <v>0</v>
      </c>
      <c r="K2883">
        <v>19</v>
      </c>
      <c r="L2883">
        <v>0.94725154366762399</v>
      </c>
      <c r="M2883">
        <v>182.217780655078</v>
      </c>
      <c r="N2883">
        <v>1</v>
      </c>
      <c r="O2883">
        <v>0</v>
      </c>
      <c r="P2883">
        <v>0</v>
      </c>
      <c r="Q2883">
        <v>0</v>
      </c>
      <c r="R2883">
        <v>1</v>
      </c>
      <c r="S2883">
        <v>2</v>
      </c>
    </row>
    <row r="2884" spans="1:19" x14ac:dyDescent="0.25">
      <c r="A2884" t="s">
        <v>35</v>
      </c>
      <c r="B2884">
        <v>7</v>
      </c>
      <c r="C2884">
        <v>5</v>
      </c>
      <c r="D2884">
        <v>196</v>
      </c>
      <c r="E2884">
        <v>8.3559388907050898E-3</v>
      </c>
      <c r="F2884">
        <v>0</v>
      </c>
      <c r="G2884">
        <v>1</v>
      </c>
      <c r="H2884">
        <v>0</v>
      </c>
      <c r="I2884">
        <v>0</v>
      </c>
      <c r="J2884">
        <v>0</v>
      </c>
      <c r="K2884">
        <v>16</v>
      </c>
      <c r="L2884">
        <v>0.92580779003277103</v>
      </c>
      <c r="M2884">
        <v>182.14742713265301</v>
      </c>
      <c r="N2884">
        <v>1</v>
      </c>
      <c r="O2884">
        <v>0</v>
      </c>
      <c r="P2884">
        <v>0</v>
      </c>
      <c r="Q2884">
        <v>0</v>
      </c>
      <c r="R2884">
        <v>1</v>
      </c>
      <c r="S2884">
        <v>2</v>
      </c>
    </row>
    <row r="2885" spans="1:19" x14ac:dyDescent="0.25">
      <c r="A2885" t="s">
        <v>29</v>
      </c>
      <c r="B2885">
        <v>17</v>
      </c>
      <c r="C2885">
        <v>5</v>
      </c>
      <c r="D2885">
        <v>143</v>
      </c>
      <c r="E2885">
        <v>8.3559388907050898E-3</v>
      </c>
      <c r="F2885">
        <v>0</v>
      </c>
      <c r="G2885">
        <v>1</v>
      </c>
      <c r="H2885">
        <v>0</v>
      </c>
      <c r="I2885">
        <v>0</v>
      </c>
      <c r="J2885">
        <v>0.11550000000000001</v>
      </c>
      <c r="K2885">
        <v>32</v>
      </c>
      <c r="L2885">
        <v>1.25330997159971</v>
      </c>
      <c r="M2885">
        <v>183.221909355642</v>
      </c>
      <c r="N2885">
        <v>1</v>
      </c>
      <c r="O2885">
        <v>0</v>
      </c>
      <c r="P2885">
        <v>0</v>
      </c>
      <c r="Q2885">
        <v>0</v>
      </c>
      <c r="R2885">
        <v>6</v>
      </c>
      <c r="S2885">
        <v>2</v>
      </c>
    </row>
    <row r="2886" spans="1:19" x14ac:dyDescent="0.25">
      <c r="A2886" t="s">
        <v>76</v>
      </c>
      <c r="B2886">
        <v>9</v>
      </c>
      <c r="C2886">
        <v>27</v>
      </c>
      <c r="D2886">
        <v>2228</v>
      </c>
      <c r="E2886">
        <v>8.3650140928912507E-3</v>
      </c>
      <c r="F2886">
        <v>0</v>
      </c>
      <c r="G2886">
        <v>1</v>
      </c>
      <c r="H2886">
        <v>0</v>
      </c>
      <c r="I2886">
        <v>0</v>
      </c>
      <c r="J2886">
        <v>9.8000000000000004E-2</v>
      </c>
      <c r="K2886">
        <v>24</v>
      </c>
      <c r="L2886">
        <v>2.2297724594596602</v>
      </c>
      <c r="M2886">
        <v>179.95552644179699</v>
      </c>
      <c r="N2886">
        <v>0</v>
      </c>
      <c r="O2886">
        <v>0</v>
      </c>
      <c r="P2886">
        <v>1</v>
      </c>
      <c r="Q2886">
        <v>0</v>
      </c>
      <c r="R2886">
        <v>1</v>
      </c>
      <c r="S2886">
        <v>2</v>
      </c>
    </row>
    <row r="2887" spans="1:19" x14ac:dyDescent="0.25">
      <c r="A2887" t="s">
        <v>84</v>
      </c>
      <c r="B2887">
        <v>15</v>
      </c>
      <c r="C2887">
        <v>27</v>
      </c>
      <c r="D2887">
        <v>2343</v>
      </c>
      <c r="E2887">
        <v>8.3650140928912507E-3</v>
      </c>
      <c r="F2887">
        <v>0</v>
      </c>
      <c r="G2887">
        <v>1</v>
      </c>
      <c r="H2887">
        <v>0</v>
      </c>
      <c r="I2887">
        <v>0</v>
      </c>
      <c r="J2887">
        <v>0</v>
      </c>
      <c r="K2887">
        <v>34</v>
      </c>
      <c r="L2887">
        <v>2.5561753101648601</v>
      </c>
      <c r="M2887">
        <v>181.026401936236</v>
      </c>
      <c r="N2887">
        <v>0</v>
      </c>
      <c r="O2887">
        <v>0</v>
      </c>
      <c r="P2887">
        <v>1</v>
      </c>
      <c r="Q2887">
        <v>0</v>
      </c>
      <c r="R2887">
        <v>4</v>
      </c>
      <c r="S2887">
        <v>2</v>
      </c>
    </row>
    <row r="2888" spans="1:19" x14ac:dyDescent="0.25">
      <c r="A2888" t="s">
        <v>71</v>
      </c>
      <c r="B2888">
        <v>15</v>
      </c>
      <c r="C2888">
        <v>27</v>
      </c>
      <c r="D2888">
        <v>2167</v>
      </c>
      <c r="E2888">
        <v>8.3650140928912507E-3</v>
      </c>
      <c r="F2888">
        <v>0</v>
      </c>
      <c r="G2888">
        <v>1</v>
      </c>
      <c r="H2888">
        <v>0</v>
      </c>
      <c r="I2888">
        <v>0</v>
      </c>
      <c r="J2888">
        <v>0</v>
      </c>
      <c r="K2888">
        <v>31</v>
      </c>
      <c r="L2888">
        <v>2.8196735799900101</v>
      </c>
      <c r="M2888">
        <v>181.890897572146</v>
      </c>
      <c r="N2888">
        <v>0</v>
      </c>
      <c r="O2888">
        <v>0</v>
      </c>
      <c r="P2888">
        <v>1</v>
      </c>
      <c r="Q2888">
        <v>0</v>
      </c>
      <c r="R2888">
        <v>6</v>
      </c>
      <c r="S2888">
        <v>2</v>
      </c>
    </row>
    <row r="2889" spans="1:19" x14ac:dyDescent="0.25">
      <c r="A2889" t="s">
        <v>111</v>
      </c>
      <c r="B2889">
        <v>15</v>
      </c>
      <c r="C2889">
        <v>27</v>
      </c>
      <c r="D2889">
        <v>2648</v>
      </c>
      <c r="E2889">
        <v>8.3650140928912507E-3</v>
      </c>
      <c r="F2889">
        <v>0</v>
      </c>
      <c r="G2889">
        <v>1</v>
      </c>
      <c r="H2889">
        <v>0</v>
      </c>
      <c r="I2889">
        <v>0</v>
      </c>
      <c r="J2889">
        <v>0</v>
      </c>
      <c r="K2889">
        <v>39</v>
      </c>
      <c r="L2889">
        <v>3.0481348052029902</v>
      </c>
      <c r="M2889">
        <v>182.64044227428801</v>
      </c>
      <c r="N2889">
        <v>0</v>
      </c>
      <c r="O2889">
        <v>0</v>
      </c>
      <c r="P2889">
        <v>1</v>
      </c>
      <c r="Q2889">
        <v>0</v>
      </c>
      <c r="R2889">
        <v>2</v>
      </c>
      <c r="S2889">
        <v>2</v>
      </c>
    </row>
    <row r="2890" spans="1:19" x14ac:dyDescent="0.25">
      <c r="A2890" t="s">
        <v>43</v>
      </c>
      <c r="B2890">
        <v>15</v>
      </c>
      <c r="C2890">
        <v>27</v>
      </c>
      <c r="D2890">
        <v>1860</v>
      </c>
      <c r="E2890">
        <v>8.3650140928912507E-3</v>
      </c>
      <c r="F2890">
        <v>0</v>
      </c>
      <c r="G2890">
        <v>1</v>
      </c>
      <c r="H2890">
        <v>0</v>
      </c>
      <c r="I2890">
        <v>0</v>
      </c>
      <c r="J2890">
        <v>0</v>
      </c>
      <c r="K2890">
        <v>33</v>
      </c>
      <c r="L2890">
        <v>3.45064271259369</v>
      </c>
      <c r="M2890">
        <v>183.96100627491401</v>
      </c>
      <c r="N2890">
        <v>0</v>
      </c>
      <c r="O2890">
        <v>0</v>
      </c>
      <c r="P2890">
        <v>1</v>
      </c>
      <c r="Q2890">
        <v>0</v>
      </c>
      <c r="R2890">
        <v>5</v>
      </c>
      <c r="S2890">
        <v>2</v>
      </c>
    </row>
    <row r="2891" spans="1:19" x14ac:dyDescent="0.25">
      <c r="A2891" t="s">
        <v>83</v>
      </c>
      <c r="B2891">
        <v>13</v>
      </c>
      <c r="C2891">
        <v>23</v>
      </c>
      <c r="D2891">
        <v>602</v>
      </c>
      <c r="E2891">
        <v>8.3770113192343197E-3</v>
      </c>
      <c r="F2891">
        <v>0</v>
      </c>
      <c r="G2891">
        <v>1</v>
      </c>
      <c r="H2891">
        <v>0</v>
      </c>
      <c r="I2891">
        <v>0</v>
      </c>
      <c r="J2891">
        <v>0</v>
      </c>
      <c r="K2891">
        <v>32</v>
      </c>
      <c r="L2891">
        <v>0.63091678314781596</v>
      </c>
      <c r="M2891">
        <v>181.179936952585</v>
      </c>
      <c r="N2891">
        <v>1</v>
      </c>
      <c r="O2891">
        <v>0</v>
      </c>
      <c r="P2891">
        <v>0</v>
      </c>
      <c r="Q2891">
        <v>0</v>
      </c>
      <c r="R2891">
        <v>2</v>
      </c>
      <c r="S2891">
        <v>2</v>
      </c>
    </row>
    <row r="2892" spans="1:19" x14ac:dyDescent="0.25">
      <c r="A2892" t="s">
        <v>48</v>
      </c>
      <c r="B2892">
        <v>13</v>
      </c>
      <c r="C2892">
        <v>23</v>
      </c>
      <c r="D2892">
        <v>284</v>
      </c>
      <c r="E2892">
        <v>8.3770113192343197E-3</v>
      </c>
      <c r="F2892">
        <v>0</v>
      </c>
      <c r="G2892">
        <v>0</v>
      </c>
      <c r="H2892">
        <v>1</v>
      </c>
      <c r="I2892">
        <v>0</v>
      </c>
      <c r="J2892">
        <v>0</v>
      </c>
      <c r="K2892">
        <v>30</v>
      </c>
      <c r="L2892">
        <v>1.7370643011015801</v>
      </c>
      <c r="M2892">
        <v>184.80902985925701</v>
      </c>
      <c r="N2892">
        <v>1</v>
      </c>
      <c r="O2892">
        <v>0</v>
      </c>
      <c r="P2892">
        <v>0</v>
      </c>
      <c r="Q2892">
        <v>0</v>
      </c>
      <c r="R2892">
        <v>3</v>
      </c>
      <c r="S2892">
        <v>2</v>
      </c>
    </row>
    <row r="2893" spans="1:19" x14ac:dyDescent="0.25">
      <c r="A2893" t="s">
        <v>35</v>
      </c>
      <c r="B2893">
        <v>18</v>
      </c>
      <c r="C2893">
        <v>6</v>
      </c>
      <c r="D2893">
        <v>1787</v>
      </c>
      <c r="E2893">
        <v>8.4481136065522201E-3</v>
      </c>
      <c r="F2893">
        <v>0</v>
      </c>
      <c r="G2893">
        <v>1</v>
      </c>
      <c r="H2893">
        <v>0</v>
      </c>
      <c r="I2893">
        <v>0</v>
      </c>
      <c r="J2893">
        <v>0</v>
      </c>
      <c r="K2893">
        <v>28</v>
      </c>
      <c r="L2893">
        <v>2.7954293605342202</v>
      </c>
      <c r="M2893">
        <v>181.81135616973199</v>
      </c>
      <c r="N2893">
        <v>0</v>
      </c>
      <c r="O2893">
        <v>0</v>
      </c>
      <c r="P2893">
        <v>1</v>
      </c>
      <c r="Q2893">
        <v>0</v>
      </c>
      <c r="R2893">
        <v>2</v>
      </c>
      <c r="S2893">
        <v>2</v>
      </c>
    </row>
    <row r="2894" spans="1:19" x14ac:dyDescent="0.25">
      <c r="A2894" t="s">
        <v>29</v>
      </c>
      <c r="B2894">
        <v>18</v>
      </c>
      <c r="C2894">
        <v>6</v>
      </c>
      <c r="D2894">
        <v>1727</v>
      </c>
      <c r="E2894">
        <v>8.4481136065522201E-3</v>
      </c>
      <c r="F2894">
        <v>0</v>
      </c>
      <c r="G2894">
        <v>1</v>
      </c>
      <c r="H2894">
        <v>0</v>
      </c>
      <c r="I2894">
        <v>0</v>
      </c>
      <c r="J2894">
        <v>0.11550000000000001</v>
      </c>
      <c r="K2894">
        <v>29</v>
      </c>
      <c r="L2894">
        <v>2.95168377310703</v>
      </c>
      <c r="M2894">
        <v>182.32400188027199</v>
      </c>
      <c r="N2894">
        <v>0</v>
      </c>
      <c r="O2894">
        <v>0</v>
      </c>
      <c r="P2894">
        <v>1</v>
      </c>
      <c r="Q2894">
        <v>0</v>
      </c>
      <c r="R2894">
        <v>3</v>
      </c>
      <c r="S2894">
        <v>2</v>
      </c>
    </row>
    <row r="2895" spans="1:19" x14ac:dyDescent="0.25">
      <c r="A2895" t="s">
        <v>63</v>
      </c>
      <c r="B2895">
        <v>18</v>
      </c>
      <c r="C2895">
        <v>6</v>
      </c>
      <c r="D2895">
        <v>2063</v>
      </c>
      <c r="E2895">
        <v>8.4481136065522201E-3</v>
      </c>
      <c r="F2895">
        <v>0</v>
      </c>
      <c r="G2895">
        <v>1</v>
      </c>
      <c r="H2895">
        <v>0</v>
      </c>
      <c r="I2895">
        <v>0</v>
      </c>
      <c r="J2895">
        <v>0.42699999999999999</v>
      </c>
      <c r="K2895">
        <v>30</v>
      </c>
      <c r="L2895">
        <v>3.0651793211365601</v>
      </c>
      <c r="M2895">
        <v>182.69636260215401</v>
      </c>
      <c r="N2895">
        <v>0</v>
      </c>
      <c r="O2895">
        <v>0</v>
      </c>
      <c r="P2895">
        <v>1</v>
      </c>
      <c r="Q2895">
        <v>0</v>
      </c>
      <c r="R2895">
        <v>4</v>
      </c>
      <c r="S2895">
        <v>2</v>
      </c>
    </row>
    <row r="2896" spans="1:19" x14ac:dyDescent="0.25">
      <c r="A2896" t="s">
        <v>42</v>
      </c>
      <c r="B2896">
        <v>6</v>
      </c>
      <c r="C2896">
        <v>6</v>
      </c>
      <c r="D2896">
        <v>1852</v>
      </c>
      <c r="E2896">
        <v>8.4481136065522201E-3</v>
      </c>
      <c r="F2896">
        <v>0</v>
      </c>
      <c r="G2896">
        <v>1</v>
      </c>
      <c r="H2896">
        <v>0</v>
      </c>
      <c r="I2896">
        <v>0</v>
      </c>
      <c r="J2896">
        <v>0.15049999999999999</v>
      </c>
      <c r="K2896">
        <v>18</v>
      </c>
      <c r="L2896">
        <v>3.2833929425246802</v>
      </c>
      <c r="M2896">
        <v>183.41228655684</v>
      </c>
      <c r="N2896">
        <v>0</v>
      </c>
      <c r="O2896">
        <v>0</v>
      </c>
      <c r="P2896">
        <v>1</v>
      </c>
      <c r="Q2896">
        <v>0</v>
      </c>
      <c r="R2896">
        <v>2</v>
      </c>
      <c r="S2896">
        <v>2</v>
      </c>
    </row>
    <row r="2897" spans="1:19" x14ac:dyDescent="0.25">
      <c r="A2897" t="s">
        <v>84</v>
      </c>
      <c r="B2897">
        <v>15</v>
      </c>
      <c r="C2897">
        <v>27</v>
      </c>
      <c r="D2897">
        <v>612</v>
      </c>
      <c r="E2897">
        <v>8.4772810281146804E-3</v>
      </c>
      <c r="F2897">
        <v>0</v>
      </c>
      <c r="G2897">
        <v>1</v>
      </c>
      <c r="H2897">
        <v>0</v>
      </c>
      <c r="I2897">
        <v>0</v>
      </c>
      <c r="J2897">
        <v>0</v>
      </c>
      <c r="K2897">
        <v>32</v>
      </c>
      <c r="L2897">
        <v>0.55816624420580196</v>
      </c>
      <c r="M2897">
        <v>180.94125408203999</v>
      </c>
      <c r="N2897">
        <v>1</v>
      </c>
      <c r="O2897">
        <v>0</v>
      </c>
      <c r="P2897">
        <v>0</v>
      </c>
      <c r="Q2897">
        <v>0</v>
      </c>
      <c r="R2897">
        <v>1</v>
      </c>
      <c r="S2897">
        <v>2</v>
      </c>
    </row>
    <row r="2898" spans="1:19" x14ac:dyDescent="0.25">
      <c r="A2898" t="s">
        <v>57</v>
      </c>
      <c r="B2898">
        <v>15</v>
      </c>
      <c r="C2898">
        <v>27</v>
      </c>
      <c r="D2898">
        <v>344</v>
      </c>
      <c r="E2898">
        <v>8.4772810281146804E-3</v>
      </c>
      <c r="F2898">
        <v>0</v>
      </c>
      <c r="G2898">
        <v>1</v>
      </c>
      <c r="H2898">
        <v>0</v>
      </c>
      <c r="I2898">
        <v>0</v>
      </c>
      <c r="J2898">
        <v>0</v>
      </c>
      <c r="K2898">
        <v>30</v>
      </c>
      <c r="L2898">
        <v>0.86668035259906095</v>
      </c>
      <c r="M2898">
        <v>181.953439477031</v>
      </c>
      <c r="N2898">
        <v>1</v>
      </c>
      <c r="O2898">
        <v>0</v>
      </c>
      <c r="P2898">
        <v>0</v>
      </c>
      <c r="Q2898">
        <v>0</v>
      </c>
      <c r="R2898">
        <v>1</v>
      </c>
      <c r="S2898">
        <v>2</v>
      </c>
    </row>
    <row r="2899" spans="1:19" x14ac:dyDescent="0.25">
      <c r="A2899" t="s">
        <v>56</v>
      </c>
      <c r="B2899">
        <v>9</v>
      </c>
      <c r="C2899">
        <v>3</v>
      </c>
      <c r="D2899">
        <v>1987</v>
      </c>
      <c r="E2899">
        <v>8.5247544503912597E-3</v>
      </c>
      <c r="F2899">
        <v>0</v>
      </c>
      <c r="G2899">
        <v>0</v>
      </c>
      <c r="H2899">
        <v>0</v>
      </c>
      <c r="I2899">
        <v>1</v>
      </c>
      <c r="J2899">
        <v>0.85399999999999998</v>
      </c>
      <c r="K2899">
        <v>24</v>
      </c>
      <c r="L2899">
        <v>2.2949646006505402</v>
      </c>
      <c r="M2899">
        <v>180.16941141945699</v>
      </c>
      <c r="N2899">
        <v>0</v>
      </c>
      <c r="O2899">
        <v>0</v>
      </c>
      <c r="P2899">
        <v>1</v>
      </c>
      <c r="Q2899">
        <v>0</v>
      </c>
      <c r="R2899">
        <v>1</v>
      </c>
      <c r="S2899">
        <v>2</v>
      </c>
    </row>
    <row r="2900" spans="1:19" x14ac:dyDescent="0.25">
      <c r="A2900" t="s">
        <v>117</v>
      </c>
      <c r="B2900">
        <v>9</v>
      </c>
      <c r="C2900">
        <v>3</v>
      </c>
      <c r="D2900">
        <v>2713</v>
      </c>
      <c r="E2900">
        <v>8.5247544503912597E-3</v>
      </c>
      <c r="F2900">
        <v>0</v>
      </c>
      <c r="G2900">
        <v>1</v>
      </c>
      <c r="H2900">
        <v>0</v>
      </c>
      <c r="I2900">
        <v>0</v>
      </c>
      <c r="J2900">
        <v>0</v>
      </c>
      <c r="K2900">
        <v>25</v>
      </c>
      <c r="L2900">
        <v>2.5754387992744499</v>
      </c>
      <c r="M2900">
        <v>181.089602359824</v>
      </c>
      <c r="N2900">
        <v>0</v>
      </c>
      <c r="O2900">
        <v>0</v>
      </c>
      <c r="P2900">
        <v>1</v>
      </c>
      <c r="Q2900">
        <v>0</v>
      </c>
      <c r="R2900">
        <v>2</v>
      </c>
      <c r="S2900">
        <v>2</v>
      </c>
    </row>
    <row r="2901" spans="1:19" x14ac:dyDescent="0.25">
      <c r="A2901" t="s">
        <v>35</v>
      </c>
      <c r="B2901">
        <v>15</v>
      </c>
      <c r="C2901">
        <v>3</v>
      </c>
      <c r="D2901">
        <v>1784</v>
      </c>
      <c r="E2901">
        <v>8.5247544503912597E-3</v>
      </c>
      <c r="F2901">
        <v>0</v>
      </c>
      <c r="G2901">
        <v>1</v>
      </c>
      <c r="H2901">
        <v>0</v>
      </c>
      <c r="I2901">
        <v>0</v>
      </c>
      <c r="J2901">
        <v>0</v>
      </c>
      <c r="K2901">
        <v>30</v>
      </c>
      <c r="L2901">
        <v>2.7729578838562698</v>
      </c>
      <c r="M2901">
        <v>181.737630852547</v>
      </c>
      <c r="N2901">
        <v>0</v>
      </c>
      <c r="O2901">
        <v>0</v>
      </c>
      <c r="P2901">
        <v>1</v>
      </c>
      <c r="Q2901">
        <v>0</v>
      </c>
      <c r="R2901">
        <v>2</v>
      </c>
      <c r="S2901">
        <v>2</v>
      </c>
    </row>
    <row r="2902" spans="1:19" x14ac:dyDescent="0.25">
      <c r="A2902" t="s">
        <v>63</v>
      </c>
      <c r="B2902">
        <v>15</v>
      </c>
      <c r="C2902">
        <v>3</v>
      </c>
      <c r="D2902">
        <v>2060</v>
      </c>
      <c r="E2902">
        <v>8.5247544503912597E-3</v>
      </c>
      <c r="F2902">
        <v>0</v>
      </c>
      <c r="G2902">
        <v>1</v>
      </c>
      <c r="H2902">
        <v>0</v>
      </c>
      <c r="I2902">
        <v>0</v>
      </c>
      <c r="J2902">
        <v>0.42699999999999999</v>
      </c>
      <c r="K2902">
        <v>31</v>
      </c>
      <c r="L2902">
        <v>3.0084486889200202</v>
      </c>
      <c r="M2902">
        <v>182.51023848070901</v>
      </c>
      <c r="N2902">
        <v>0</v>
      </c>
      <c r="O2902">
        <v>0</v>
      </c>
      <c r="P2902">
        <v>1</v>
      </c>
      <c r="Q2902">
        <v>0</v>
      </c>
      <c r="R2902">
        <v>3</v>
      </c>
      <c r="S2902">
        <v>2</v>
      </c>
    </row>
    <row r="2903" spans="1:19" x14ac:dyDescent="0.25">
      <c r="A2903" t="s">
        <v>22</v>
      </c>
      <c r="B2903">
        <v>15</v>
      </c>
      <c r="C2903">
        <v>3</v>
      </c>
      <c r="D2903">
        <v>1658</v>
      </c>
      <c r="E2903">
        <v>8.5247544503912597E-3</v>
      </c>
      <c r="F2903">
        <v>0</v>
      </c>
      <c r="G2903">
        <v>1</v>
      </c>
      <c r="H2903">
        <v>0</v>
      </c>
      <c r="I2903">
        <v>0</v>
      </c>
      <c r="J2903">
        <v>1.7500000000000002E-2</v>
      </c>
      <c r="K2903">
        <v>27</v>
      </c>
      <c r="L2903">
        <v>3.1449415535512002</v>
      </c>
      <c r="M2903">
        <v>182.958049716375</v>
      </c>
      <c r="N2903">
        <v>0</v>
      </c>
      <c r="O2903">
        <v>0</v>
      </c>
      <c r="P2903">
        <v>1</v>
      </c>
      <c r="Q2903">
        <v>0</v>
      </c>
      <c r="R2903">
        <v>1</v>
      </c>
      <c r="S2903">
        <v>2</v>
      </c>
    </row>
    <row r="2904" spans="1:19" x14ac:dyDescent="0.25">
      <c r="A2904" t="s">
        <v>70</v>
      </c>
      <c r="B2904">
        <v>18</v>
      </c>
      <c r="C2904">
        <v>6</v>
      </c>
      <c r="D2904">
        <v>3380</v>
      </c>
      <c r="E2904">
        <v>8.5439308013068298E-3</v>
      </c>
      <c r="F2904">
        <v>0</v>
      </c>
      <c r="G2904">
        <v>1</v>
      </c>
      <c r="H2904">
        <v>0</v>
      </c>
      <c r="I2904">
        <v>0</v>
      </c>
      <c r="J2904">
        <v>0</v>
      </c>
      <c r="K2904">
        <v>26</v>
      </c>
      <c r="L2904">
        <v>2.8689657777718298</v>
      </c>
      <c r="M2904">
        <v>182.11261738114101</v>
      </c>
      <c r="N2904">
        <v>0</v>
      </c>
      <c r="O2904">
        <v>0</v>
      </c>
      <c r="P2904">
        <v>0</v>
      </c>
      <c r="Q2904">
        <v>1</v>
      </c>
      <c r="R2904">
        <v>3</v>
      </c>
      <c r="S2904">
        <v>2</v>
      </c>
    </row>
    <row r="2905" spans="1:19" x14ac:dyDescent="0.25">
      <c r="A2905" t="s">
        <v>15</v>
      </c>
      <c r="B2905">
        <v>18</v>
      </c>
      <c r="C2905">
        <v>6</v>
      </c>
      <c r="D2905">
        <v>2821</v>
      </c>
      <c r="E2905">
        <v>8.5439308013068298E-3</v>
      </c>
      <c r="F2905">
        <v>0</v>
      </c>
      <c r="G2905">
        <v>1</v>
      </c>
      <c r="H2905">
        <v>0</v>
      </c>
      <c r="I2905">
        <v>0</v>
      </c>
      <c r="J2905">
        <v>0</v>
      </c>
      <c r="K2905">
        <v>29</v>
      </c>
      <c r="L2905">
        <v>3.0373703327080799</v>
      </c>
      <c r="M2905">
        <v>182.66512576347799</v>
      </c>
      <c r="N2905">
        <v>0</v>
      </c>
      <c r="O2905">
        <v>0</v>
      </c>
      <c r="P2905">
        <v>0</v>
      </c>
      <c r="Q2905">
        <v>1</v>
      </c>
      <c r="R2905">
        <v>2</v>
      </c>
      <c r="S2905">
        <v>2</v>
      </c>
    </row>
    <row r="2906" spans="1:19" x14ac:dyDescent="0.25">
      <c r="A2906" t="s">
        <v>96</v>
      </c>
      <c r="B2906">
        <v>18</v>
      </c>
      <c r="C2906">
        <v>6</v>
      </c>
      <c r="D2906">
        <v>3709</v>
      </c>
      <c r="E2906">
        <v>8.5439308013068298E-3</v>
      </c>
      <c r="F2906">
        <v>0</v>
      </c>
      <c r="G2906">
        <v>1</v>
      </c>
      <c r="H2906">
        <v>0</v>
      </c>
      <c r="I2906">
        <v>0</v>
      </c>
      <c r="J2906">
        <v>0</v>
      </c>
      <c r="K2906">
        <v>39</v>
      </c>
      <c r="L2906">
        <v>3.2147276825084301</v>
      </c>
      <c r="M2906">
        <v>183.247006832377</v>
      </c>
      <c r="N2906">
        <v>0</v>
      </c>
      <c r="O2906">
        <v>0</v>
      </c>
      <c r="P2906">
        <v>0</v>
      </c>
      <c r="Q2906">
        <v>1</v>
      </c>
      <c r="R2906">
        <v>8</v>
      </c>
      <c r="S2906">
        <v>2</v>
      </c>
    </row>
    <row r="2907" spans="1:19" x14ac:dyDescent="0.25">
      <c r="A2907" t="s">
        <v>89</v>
      </c>
      <c r="B2907">
        <v>18</v>
      </c>
      <c r="C2907">
        <v>6</v>
      </c>
      <c r="D2907">
        <v>3625</v>
      </c>
      <c r="E2907">
        <v>8.5439308013068298E-3</v>
      </c>
      <c r="F2907">
        <v>0</v>
      </c>
      <c r="G2907">
        <v>1</v>
      </c>
      <c r="H2907">
        <v>0</v>
      </c>
      <c r="I2907">
        <v>0</v>
      </c>
      <c r="J2907">
        <v>0.92</v>
      </c>
      <c r="K2907">
        <v>31</v>
      </c>
      <c r="L2907">
        <v>3.3968713071852199</v>
      </c>
      <c r="M2907">
        <v>183.844590902839</v>
      </c>
      <c r="N2907">
        <v>0</v>
      </c>
      <c r="O2907">
        <v>0</v>
      </c>
      <c r="P2907">
        <v>0</v>
      </c>
      <c r="Q2907">
        <v>1</v>
      </c>
      <c r="R2907">
        <v>4</v>
      </c>
      <c r="S2907">
        <v>2</v>
      </c>
    </row>
    <row r="2908" spans="1:19" x14ac:dyDescent="0.25">
      <c r="A2908" t="s">
        <v>117</v>
      </c>
      <c r="B2908">
        <v>9</v>
      </c>
      <c r="C2908">
        <v>3</v>
      </c>
      <c r="D2908">
        <v>3929</v>
      </c>
      <c r="E2908">
        <v>8.6125958525751101E-3</v>
      </c>
      <c r="F2908">
        <v>0</v>
      </c>
      <c r="G2908">
        <v>1</v>
      </c>
      <c r="H2908">
        <v>0</v>
      </c>
      <c r="I2908">
        <v>0</v>
      </c>
      <c r="J2908">
        <v>0</v>
      </c>
      <c r="K2908">
        <v>25</v>
      </c>
      <c r="L2908">
        <v>2.56695200512906</v>
      </c>
      <c r="M2908">
        <v>181.12175854701101</v>
      </c>
      <c r="N2908">
        <v>0</v>
      </c>
      <c r="O2908">
        <v>0</v>
      </c>
      <c r="P2908">
        <v>0</v>
      </c>
      <c r="Q2908">
        <v>1</v>
      </c>
      <c r="R2908">
        <v>2</v>
      </c>
      <c r="S2908">
        <v>2</v>
      </c>
    </row>
    <row r="2909" spans="1:19" x14ac:dyDescent="0.25">
      <c r="A2909" t="s">
        <v>110</v>
      </c>
      <c r="B2909">
        <v>15</v>
      </c>
      <c r="C2909">
        <v>3</v>
      </c>
      <c r="D2909">
        <v>3851</v>
      </c>
      <c r="E2909">
        <v>8.6125958525751101E-3</v>
      </c>
      <c r="F2909">
        <v>0</v>
      </c>
      <c r="G2909">
        <v>1</v>
      </c>
      <c r="H2909">
        <v>0</v>
      </c>
      <c r="I2909">
        <v>0</v>
      </c>
      <c r="J2909">
        <v>0</v>
      </c>
      <c r="K2909">
        <v>40</v>
      </c>
      <c r="L2909">
        <v>2.7893397325779099</v>
      </c>
      <c r="M2909">
        <v>181.85137707538701</v>
      </c>
      <c r="N2909">
        <v>0</v>
      </c>
      <c r="O2909">
        <v>0</v>
      </c>
      <c r="P2909">
        <v>0</v>
      </c>
      <c r="Q2909">
        <v>1</v>
      </c>
      <c r="R2909">
        <v>5</v>
      </c>
      <c r="S2909">
        <v>2</v>
      </c>
    </row>
    <row r="2910" spans="1:19" x14ac:dyDescent="0.25">
      <c r="A2910" t="s">
        <v>77</v>
      </c>
      <c r="B2910">
        <v>15</v>
      </c>
      <c r="C2910">
        <v>3</v>
      </c>
      <c r="D2910">
        <v>3467</v>
      </c>
      <c r="E2910">
        <v>8.6125958525751101E-3</v>
      </c>
      <c r="F2910">
        <v>0</v>
      </c>
      <c r="G2910">
        <v>1</v>
      </c>
      <c r="H2910">
        <v>0</v>
      </c>
      <c r="I2910">
        <v>0</v>
      </c>
      <c r="J2910">
        <v>9.8000000000000004E-2</v>
      </c>
      <c r="K2910">
        <v>39</v>
      </c>
      <c r="L2910">
        <v>2.9153212832455</v>
      </c>
      <c r="M2910">
        <v>182.26470237285301</v>
      </c>
      <c r="N2910">
        <v>0</v>
      </c>
      <c r="O2910">
        <v>0</v>
      </c>
      <c r="P2910">
        <v>0</v>
      </c>
      <c r="Q2910">
        <v>1</v>
      </c>
      <c r="R2910">
        <v>4</v>
      </c>
      <c r="S2910">
        <v>2</v>
      </c>
    </row>
    <row r="2911" spans="1:19" x14ac:dyDescent="0.25">
      <c r="A2911" t="s">
        <v>103</v>
      </c>
      <c r="B2911">
        <v>15</v>
      </c>
      <c r="C2911">
        <v>3</v>
      </c>
      <c r="D2911">
        <v>3773</v>
      </c>
      <c r="E2911">
        <v>8.6125958525751101E-3</v>
      </c>
      <c r="F2911">
        <v>0</v>
      </c>
      <c r="G2911">
        <v>1</v>
      </c>
      <c r="H2911">
        <v>0</v>
      </c>
      <c r="I2911">
        <v>0</v>
      </c>
      <c r="J2911">
        <v>1.59</v>
      </c>
      <c r="K2911">
        <v>35</v>
      </c>
      <c r="L2911">
        <v>3.1686536081361898</v>
      </c>
      <c r="M2911">
        <v>183.09584517105</v>
      </c>
      <c r="N2911">
        <v>0</v>
      </c>
      <c r="O2911">
        <v>0</v>
      </c>
      <c r="P2911">
        <v>0</v>
      </c>
      <c r="Q2911">
        <v>1</v>
      </c>
      <c r="R2911">
        <v>4</v>
      </c>
      <c r="S2911">
        <v>2</v>
      </c>
    </row>
    <row r="2912" spans="1:19" x14ac:dyDescent="0.25">
      <c r="A2912" t="s">
        <v>16</v>
      </c>
      <c r="B2912">
        <v>11</v>
      </c>
      <c r="C2912">
        <v>23</v>
      </c>
      <c r="D2912">
        <v>1604</v>
      </c>
      <c r="E2912">
        <v>8.7190515778032794E-3</v>
      </c>
      <c r="F2912">
        <v>0</v>
      </c>
      <c r="G2912">
        <v>1</v>
      </c>
      <c r="H2912">
        <v>0</v>
      </c>
      <c r="I2912">
        <v>0</v>
      </c>
      <c r="J2912">
        <v>0.34649999999999997</v>
      </c>
      <c r="K2912">
        <v>28</v>
      </c>
      <c r="L2912">
        <v>2.0825939155256799</v>
      </c>
      <c r="M2912">
        <v>179.47265720316801</v>
      </c>
      <c r="N2912">
        <v>0</v>
      </c>
      <c r="O2912">
        <v>0</v>
      </c>
      <c r="P2912">
        <v>1</v>
      </c>
      <c r="Q2912">
        <v>0</v>
      </c>
      <c r="R2912">
        <v>1</v>
      </c>
      <c r="S2912">
        <v>2</v>
      </c>
    </row>
    <row r="2913" spans="1:19" x14ac:dyDescent="0.25">
      <c r="A2913" t="s">
        <v>109</v>
      </c>
      <c r="B2913">
        <v>13</v>
      </c>
      <c r="C2913">
        <v>23</v>
      </c>
      <c r="D2913">
        <v>2624</v>
      </c>
      <c r="E2913">
        <v>8.7190515778032794E-3</v>
      </c>
      <c r="F2913">
        <v>0</v>
      </c>
      <c r="G2913">
        <v>1</v>
      </c>
      <c r="H2913">
        <v>0</v>
      </c>
      <c r="I2913">
        <v>0</v>
      </c>
      <c r="J2913">
        <v>0</v>
      </c>
      <c r="K2913">
        <v>34</v>
      </c>
      <c r="L2913">
        <v>2.38918974414376</v>
      </c>
      <c r="M2913">
        <v>180.47854902934299</v>
      </c>
      <c r="N2913">
        <v>0</v>
      </c>
      <c r="O2913">
        <v>0</v>
      </c>
      <c r="P2913">
        <v>1</v>
      </c>
      <c r="Q2913">
        <v>0</v>
      </c>
      <c r="R2913">
        <v>7</v>
      </c>
      <c r="S2913">
        <v>2</v>
      </c>
    </row>
    <row r="2914" spans="1:19" x14ac:dyDescent="0.25">
      <c r="A2914" t="s">
        <v>97</v>
      </c>
      <c r="B2914">
        <v>11</v>
      </c>
      <c r="C2914">
        <v>23</v>
      </c>
      <c r="D2914">
        <v>2498</v>
      </c>
      <c r="E2914">
        <v>8.7190515778032794E-3</v>
      </c>
      <c r="F2914">
        <v>0</v>
      </c>
      <c r="G2914">
        <v>1</v>
      </c>
      <c r="H2914">
        <v>0</v>
      </c>
      <c r="I2914">
        <v>0</v>
      </c>
      <c r="J2914">
        <v>0</v>
      </c>
      <c r="K2914">
        <v>31</v>
      </c>
      <c r="L2914">
        <v>2.6200989299611899</v>
      </c>
      <c r="M2914">
        <v>181.236125098298</v>
      </c>
      <c r="N2914">
        <v>0</v>
      </c>
      <c r="O2914">
        <v>0</v>
      </c>
      <c r="P2914">
        <v>1</v>
      </c>
      <c r="Q2914">
        <v>0</v>
      </c>
      <c r="R2914">
        <v>3</v>
      </c>
      <c r="S2914">
        <v>2</v>
      </c>
    </row>
    <row r="2915" spans="1:19" x14ac:dyDescent="0.25">
      <c r="A2915" t="s">
        <v>34</v>
      </c>
      <c r="B2915">
        <v>13</v>
      </c>
      <c r="C2915">
        <v>23</v>
      </c>
      <c r="D2915">
        <v>1775</v>
      </c>
      <c r="E2915">
        <v>8.7190515778032794E-3</v>
      </c>
      <c r="F2915">
        <v>0</v>
      </c>
      <c r="G2915">
        <v>0</v>
      </c>
      <c r="H2915">
        <v>0</v>
      </c>
      <c r="I2915">
        <v>1</v>
      </c>
      <c r="J2915">
        <v>0.47249999999999998</v>
      </c>
      <c r="K2915">
        <v>23</v>
      </c>
      <c r="L2915">
        <v>2.6815160480996001</v>
      </c>
      <c r="M2915">
        <v>181.43762482972301</v>
      </c>
      <c r="N2915">
        <v>0</v>
      </c>
      <c r="O2915">
        <v>0</v>
      </c>
      <c r="P2915">
        <v>1</v>
      </c>
      <c r="Q2915">
        <v>0</v>
      </c>
      <c r="R2915">
        <v>2</v>
      </c>
      <c r="S2915">
        <v>2</v>
      </c>
    </row>
    <row r="2916" spans="1:19" x14ac:dyDescent="0.25">
      <c r="A2916" t="s">
        <v>69</v>
      </c>
      <c r="B2916">
        <v>13</v>
      </c>
      <c r="C2916">
        <v>23</v>
      </c>
      <c r="D2916">
        <v>2142</v>
      </c>
      <c r="E2916">
        <v>8.7190515778032794E-3</v>
      </c>
      <c r="F2916">
        <v>0</v>
      </c>
      <c r="G2916">
        <v>1</v>
      </c>
      <c r="H2916">
        <v>0</v>
      </c>
      <c r="I2916">
        <v>0</v>
      </c>
      <c r="J2916">
        <v>0</v>
      </c>
      <c r="K2916">
        <v>33</v>
      </c>
      <c r="L2916">
        <v>2.7793440447042101</v>
      </c>
      <c r="M2916">
        <v>181.758582823833</v>
      </c>
      <c r="N2916">
        <v>0</v>
      </c>
      <c r="O2916">
        <v>0</v>
      </c>
      <c r="P2916">
        <v>1</v>
      </c>
      <c r="Q2916">
        <v>0</v>
      </c>
      <c r="R2916">
        <v>2</v>
      </c>
      <c r="S2916">
        <v>2</v>
      </c>
    </row>
    <row r="2917" spans="1:19" x14ac:dyDescent="0.25">
      <c r="A2917" t="s">
        <v>62</v>
      </c>
      <c r="B2917">
        <v>13</v>
      </c>
      <c r="C2917">
        <v>23</v>
      </c>
      <c r="D2917">
        <v>2056</v>
      </c>
      <c r="E2917">
        <v>8.7190515778032794E-3</v>
      </c>
      <c r="F2917">
        <v>0</v>
      </c>
      <c r="G2917">
        <v>1</v>
      </c>
      <c r="H2917">
        <v>0</v>
      </c>
      <c r="I2917">
        <v>0</v>
      </c>
      <c r="J2917">
        <v>7.0000000000000007E-2</v>
      </c>
      <c r="K2917">
        <v>30</v>
      </c>
      <c r="L2917">
        <v>3.10758751050354</v>
      </c>
      <c r="M2917">
        <v>182.835497081705</v>
      </c>
      <c r="N2917">
        <v>0</v>
      </c>
      <c r="O2917">
        <v>0</v>
      </c>
      <c r="P2917">
        <v>1</v>
      </c>
      <c r="Q2917">
        <v>0</v>
      </c>
      <c r="R2917">
        <v>2</v>
      </c>
      <c r="S2917">
        <v>2</v>
      </c>
    </row>
    <row r="2918" spans="1:19" x14ac:dyDescent="0.25">
      <c r="A2918" t="s">
        <v>64</v>
      </c>
      <c r="B2918">
        <v>14</v>
      </c>
      <c r="C2918">
        <v>26</v>
      </c>
      <c r="D2918">
        <v>1079</v>
      </c>
      <c r="E2918">
        <v>8.7638274742819506E-3</v>
      </c>
      <c r="F2918">
        <v>0</v>
      </c>
      <c r="G2918">
        <v>1</v>
      </c>
      <c r="H2918">
        <v>0</v>
      </c>
      <c r="I2918">
        <v>0</v>
      </c>
      <c r="J2918">
        <v>0</v>
      </c>
      <c r="K2918">
        <v>23</v>
      </c>
      <c r="L2918">
        <v>0.87464206931208599</v>
      </c>
      <c r="M2918">
        <v>179.759560594856</v>
      </c>
      <c r="N2918">
        <v>0</v>
      </c>
      <c r="O2918">
        <v>1</v>
      </c>
      <c r="P2918">
        <v>0</v>
      </c>
      <c r="Q2918">
        <v>0</v>
      </c>
      <c r="R2918">
        <v>2</v>
      </c>
      <c r="S2918">
        <v>2</v>
      </c>
    </row>
    <row r="2919" spans="1:19" x14ac:dyDescent="0.25">
      <c r="A2919" t="s">
        <v>55</v>
      </c>
      <c r="B2919">
        <v>10</v>
      </c>
      <c r="C2919">
        <v>26</v>
      </c>
      <c r="D2919">
        <v>1015</v>
      </c>
      <c r="E2919">
        <v>8.7638274742819506E-3</v>
      </c>
      <c r="F2919">
        <v>0</v>
      </c>
      <c r="G2919">
        <v>1</v>
      </c>
      <c r="H2919">
        <v>0</v>
      </c>
      <c r="I2919">
        <v>0</v>
      </c>
      <c r="J2919">
        <v>0</v>
      </c>
      <c r="K2919">
        <v>26</v>
      </c>
      <c r="L2919">
        <v>1.3859361394957199</v>
      </c>
      <c r="M2919">
        <v>181.437034578398</v>
      </c>
      <c r="N2919">
        <v>0</v>
      </c>
      <c r="O2919">
        <v>1</v>
      </c>
      <c r="P2919">
        <v>0</v>
      </c>
      <c r="Q2919">
        <v>0</v>
      </c>
      <c r="R2919">
        <v>1</v>
      </c>
      <c r="S2919">
        <v>2</v>
      </c>
    </row>
    <row r="2920" spans="1:19" x14ac:dyDescent="0.25">
      <c r="A2920" t="s">
        <v>69</v>
      </c>
      <c r="B2920">
        <v>10</v>
      </c>
      <c r="C2920">
        <v>26</v>
      </c>
      <c r="D2920">
        <v>1126</v>
      </c>
      <c r="E2920">
        <v>8.7638274742819506E-3</v>
      </c>
      <c r="F2920">
        <v>0</v>
      </c>
      <c r="G2920">
        <v>1</v>
      </c>
      <c r="H2920">
        <v>0</v>
      </c>
      <c r="I2920">
        <v>0</v>
      </c>
      <c r="J2920">
        <v>0</v>
      </c>
      <c r="K2920">
        <v>30</v>
      </c>
      <c r="L2920">
        <v>1.5506455279924301</v>
      </c>
      <c r="M2920">
        <v>181.97741971126101</v>
      </c>
      <c r="N2920">
        <v>0</v>
      </c>
      <c r="O2920">
        <v>1</v>
      </c>
      <c r="P2920">
        <v>0</v>
      </c>
      <c r="Q2920">
        <v>0</v>
      </c>
      <c r="R2920">
        <v>1</v>
      </c>
      <c r="S2920">
        <v>2</v>
      </c>
    </row>
    <row r="2921" spans="1:19" x14ac:dyDescent="0.25">
      <c r="A2921" t="s">
        <v>16</v>
      </c>
      <c r="B2921">
        <v>11</v>
      </c>
      <c r="C2921">
        <v>23</v>
      </c>
      <c r="D2921">
        <v>779</v>
      </c>
      <c r="E2921">
        <v>8.8134272262171496E-3</v>
      </c>
      <c r="F2921">
        <v>0</v>
      </c>
      <c r="G2921">
        <v>1</v>
      </c>
      <c r="H2921">
        <v>0</v>
      </c>
      <c r="I2921">
        <v>0</v>
      </c>
      <c r="J2921">
        <v>0.34649999999999997</v>
      </c>
      <c r="K2921">
        <v>30</v>
      </c>
      <c r="L2921">
        <v>0.79302943348280797</v>
      </c>
      <c r="M2921">
        <v>179.49180260329001</v>
      </c>
      <c r="N2921">
        <v>0</v>
      </c>
      <c r="O2921">
        <v>1</v>
      </c>
      <c r="P2921">
        <v>0</v>
      </c>
      <c r="Q2921">
        <v>0</v>
      </c>
      <c r="R2921">
        <v>1</v>
      </c>
      <c r="S2921">
        <v>2</v>
      </c>
    </row>
    <row r="2922" spans="1:19" x14ac:dyDescent="0.25">
      <c r="A2922" t="s">
        <v>90</v>
      </c>
      <c r="B2922">
        <v>11</v>
      </c>
      <c r="C2922">
        <v>23</v>
      </c>
      <c r="D2922">
        <v>1314</v>
      </c>
      <c r="E2922">
        <v>8.8134272262171496E-3</v>
      </c>
      <c r="F2922">
        <v>0</v>
      </c>
      <c r="G2922">
        <v>0</v>
      </c>
      <c r="H2922">
        <v>1</v>
      </c>
      <c r="I2922">
        <v>0</v>
      </c>
      <c r="J2922">
        <v>0</v>
      </c>
      <c r="K2922">
        <v>33</v>
      </c>
      <c r="L2922">
        <v>1.1366699659147099</v>
      </c>
      <c r="M2922">
        <v>180.61923217163601</v>
      </c>
      <c r="N2922">
        <v>0</v>
      </c>
      <c r="O2922">
        <v>1</v>
      </c>
      <c r="P2922">
        <v>0</v>
      </c>
      <c r="Q2922">
        <v>0</v>
      </c>
      <c r="R2922">
        <v>2</v>
      </c>
      <c r="S2922">
        <v>2</v>
      </c>
    </row>
    <row r="2923" spans="1:19" x14ac:dyDescent="0.25">
      <c r="A2923" t="s">
        <v>55</v>
      </c>
      <c r="B2923">
        <v>13</v>
      </c>
      <c r="C2923">
        <v>23</v>
      </c>
      <c r="D2923">
        <v>1017</v>
      </c>
      <c r="E2923">
        <v>8.8134272262171496E-3</v>
      </c>
      <c r="F2923">
        <v>0</v>
      </c>
      <c r="G2923">
        <v>1</v>
      </c>
      <c r="H2923">
        <v>0</v>
      </c>
      <c r="I2923">
        <v>0</v>
      </c>
      <c r="J2923">
        <v>0</v>
      </c>
      <c r="K2923">
        <v>32</v>
      </c>
      <c r="L2923">
        <v>1.5663458005144399</v>
      </c>
      <c r="M2923">
        <v>182.02892979171401</v>
      </c>
      <c r="N2923">
        <v>0</v>
      </c>
      <c r="O2923">
        <v>1</v>
      </c>
      <c r="P2923">
        <v>0</v>
      </c>
      <c r="Q2923">
        <v>0</v>
      </c>
      <c r="R2923">
        <v>1</v>
      </c>
      <c r="S2923">
        <v>2</v>
      </c>
    </row>
    <row r="2924" spans="1:19" x14ac:dyDescent="0.25">
      <c r="A2924" t="s">
        <v>48</v>
      </c>
      <c r="B2924">
        <v>13</v>
      </c>
      <c r="C2924">
        <v>23</v>
      </c>
      <c r="D2924">
        <v>972</v>
      </c>
      <c r="E2924">
        <v>8.8134272262171496E-3</v>
      </c>
      <c r="F2924">
        <v>0</v>
      </c>
      <c r="G2924">
        <v>0</v>
      </c>
      <c r="H2924">
        <v>1</v>
      </c>
      <c r="I2924">
        <v>0</v>
      </c>
      <c r="J2924">
        <v>0</v>
      </c>
      <c r="K2924">
        <v>31</v>
      </c>
      <c r="L2924">
        <v>2.2300477075876</v>
      </c>
      <c r="M2924">
        <v>184.20642948683599</v>
      </c>
      <c r="N2924">
        <v>0</v>
      </c>
      <c r="O2924">
        <v>1</v>
      </c>
      <c r="P2924">
        <v>0</v>
      </c>
      <c r="Q2924">
        <v>0</v>
      </c>
      <c r="R2924">
        <v>1</v>
      </c>
      <c r="S2924">
        <v>2</v>
      </c>
    </row>
    <row r="2925" spans="1:19" x14ac:dyDescent="0.25">
      <c r="A2925" t="s">
        <v>16</v>
      </c>
      <c r="B2925">
        <v>11</v>
      </c>
      <c r="C2925">
        <v>23</v>
      </c>
      <c r="D2925">
        <v>2825</v>
      </c>
      <c r="E2925">
        <v>8.8530722093045303E-3</v>
      </c>
      <c r="F2925">
        <v>0</v>
      </c>
      <c r="G2925">
        <v>1</v>
      </c>
      <c r="H2925">
        <v>0</v>
      </c>
      <c r="I2925">
        <v>0</v>
      </c>
      <c r="J2925">
        <v>0.34649999999999997</v>
      </c>
      <c r="K2925">
        <v>28</v>
      </c>
      <c r="L2925">
        <v>2.11438515414646</v>
      </c>
      <c r="M2925">
        <v>179.63695916714701</v>
      </c>
      <c r="N2925">
        <v>0</v>
      </c>
      <c r="O2925">
        <v>0</v>
      </c>
      <c r="P2925">
        <v>0</v>
      </c>
      <c r="Q2925">
        <v>1</v>
      </c>
      <c r="R2925">
        <v>1</v>
      </c>
      <c r="S2925">
        <v>2</v>
      </c>
    </row>
    <row r="2926" spans="1:19" x14ac:dyDescent="0.25">
      <c r="A2926" t="s">
        <v>109</v>
      </c>
      <c r="B2926">
        <v>13</v>
      </c>
      <c r="C2926">
        <v>23</v>
      </c>
      <c r="D2926">
        <v>3839</v>
      </c>
      <c r="E2926">
        <v>8.8530722093045303E-3</v>
      </c>
      <c r="F2926">
        <v>0</v>
      </c>
      <c r="G2926">
        <v>1</v>
      </c>
      <c r="H2926">
        <v>0</v>
      </c>
      <c r="I2926">
        <v>0</v>
      </c>
      <c r="J2926">
        <v>0</v>
      </c>
      <c r="K2926">
        <v>36</v>
      </c>
      <c r="L2926">
        <v>2.3863247876387801</v>
      </c>
      <c r="M2926">
        <v>180.52914956574401</v>
      </c>
      <c r="N2926">
        <v>0</v>
      </c>
      <c r="O2926">
        <v>0</v>
      </c>
      <c r="P2926">
        <v>0</v>
      </c>
      <c r="Q2926">
        <v>1</v>
      </c>
      <c r="R2926">
        <v>8</v>
      </c>
      <c r="S2926">
        <v>2</v>
      </c>
    </row>
    <row r="2927" spans="1:19" x14ac:dyDescent="0.25">
      <c r="A2927" t="s">
        <v>83</v>
      </c>
      <c r="B2927">
        <v>13</v>
      </c>
      <c r="C2927">
        <v>23</v>
      </c>
      <c r="D2927">
        <v>3538</v>
      </c>
      <c r="E2927">
        <v>8.8530722093045303E-3</v>
      </c>
      <c r="F2927">
        <v>0</v>
      </c>
      <c r="G2927">
        <v>1</v>
      </c>
      <c r="H2927">
        <v>0</v>
      </c>
      <c r="I2927">
        <v>0</v>
      </c>
      <c r="J2927">
        <v>0</v>
      </c>
      <c r="K2927">
        <v>33</v>
      </c>
      <c r="L2927">
        <v>2.6386123772424801</v>
      </c>
      <c r="M2927">
        <v>181.35686475473301</v>
      </c>
      <c r="N2927">
        <v>0</v>
      </c>
      <c r="O2927">
        <v>0</v>
      </c>
      <c r="P2927">
        <v>0</v>
      </c>
      <c r="Q2927">
        <v>1</v>
      </c>
      <c r="R2927">
        <v>1</v>
      </c>
      <c r="S2927">
        <v>2</v>
      </c>
    </row>
    <row r="2928" spans="1:19" x14ac:dyDescent="0.25">
      <c r="A2928" t="s">
        <v>34</v>
      </c>
      <c r="B2928">
        <v>13</v>
      </c>
      <c r="C2928">
        <v>23</v>
      </c>
      <c r="D2928">
        <v>2995</v>
      </c>
      <c r="E2928">
        <v>8.8530722093045303E-3</v>
      </c>
      <c r="F2928">
        <v>0</v>
      </c>
      <c r="G2928">
        <v>0</v>
      </c>
      <c r="H2928">
        <v>0</v>
      </c>
      <c r="I2928">
        <v>1</v>
      </c>
      <c r="J2928">
        <v>0.47249999999999998</v>
      </c>
      <c r="K2928">
        <v>22</v>
      </c>
      <c r="L2928">
        <v>2.70933526929019</v>
      </c>
      <c r="M2928">
        <v>181.58889524045301</v>
      </c>
      <c r="N2928">
        <v>0</v>
      </c>
      <c r="O2928">
        <v>0</v>
      </c>
      <c r="P2928">
        <v>0</v>
      </c>
      <c r="Q2928">
        <v>1</v>
      </c>
      <c r="R2928">
        <v>2</v>
      </c>
      <c r="S2928">
        <v>2</v>
      </c>
    </row>
    <row r="2929" spans="1:19" x14ac:dyDescent="0.25">
      <c r="A2929" t="s">
        <v>69</v>
      </c>
      <c r="B2929">
        <v>13</v>
      </c>
      <c r="C2929">
        <v>23</v>
      </c>
      <c r="D2929">
        <v>3363</v>
      </c>
      <c r="E2929">
        <v>8.8530722093045303E-3</v>
      </c>
      <c r="F2929">
        <v>0</v>
      </c>
      <c r="G2929">
        <v>1</v>
      </c>
      <c r="H2929">
        <v>0</v>
      </c>
      <c r="I2929">
        <v>0</v>
      </c>
      <c r="J2929">
        <v>0</v>
      </c>
      <c r="K2929">
        <v>32</v>
      </c>
      <c r="L2929">
        <v>2.81222542868485</v>
      </c>
      <c r="M2929">
        <v>181.92646138020001</v>
      </c>
      <c r="N2929">
        <v>0</v>
      </c>
      <c r="O2929">
        <v>0</v>
      </c>
      <c r="P2929">
        <v>0</v>
      </c>
      <c r="Q2929">
        <v>1</v>
      </c>
      <c r="R2929">
        <v>2</v>
      </c>
      <c r="S2929">
        <v>2</v>
      </c>
    </row>
    <row r="2930" spans="1:19" x14ac:dyDescent="0.25">
      <c r="A2930" t="s">
        <v>62</v>
      </c>
      <c r="B2930">
        <v>13</v>
      </c>
      <c r="C2930">
        <v>23</v>
      </c>
      <c r="D2930">
        <v>3276</v>
      </c>
      <c r="E2930">
        <v>8.8530722093045303E-3</v>
      </c>
      <c r="F2930">
        <v>0</v>
      </c>
      <c r="G2930">
        <v>1</v>
      </c>
      <c r="H2930">
        <v>0</v>
      </c>
      <c r="I2930">
        <v>0</v>
      </c>
      <c r="J2930">
        <v>7.0000000000000007E-2</v>
      </c>
      <c r="K2930">
        <v>30</v>
      </c>
      <c r="L2930">
        <v>3.13985784568598</v>
      </c>
      <c r="M2930">
        <v>183.00137088479701</v>
      </c>
      <c r="N2930">
        <v>0</v>
      </c>
      <c r="O2930">
        <v>0</v>
      </c>
      <c r="P2930">
        <v>0</v>
      </c>
      <c r="Q2930">
        <v>1</v>
      </c>
      <c r="R2930">
        <v>1</v>
      </c>
      <c r="S2930">
        <v>2</v>
      </c>
    </row>
    <row r="2931" spans="1:19" x14ac:dyDescent="0.25">
      <c r="A2931" t="s">
        <v>84</v>
      </c>
      <c r="B2931">
        <v>12</v>
      </c>
      <c r="C2931">
        <v>24</v>
      </c>
      <c r="D2931">
        <v>610</v>
      </c>
      <c r="E2931">
        <v>8.9775145943263995E-3</v>
      </c>
      <c r="F2931">
        <v>0</v>
      </c>
      <c r="G2931">
        <v>1</v>
      </c>
      <c r="H2931">
        <v>0</v>
      </c>
      <c r="I2931">
        <v>0</v>
      </c>
      <c r="J2931">
        <v>0</v>
      </c>
      <c r="K2931">
        <v>28</v>
      </c>
      <c r="L2931">
        <v>0.341671362254723</v>
      </c>
      <c r="M2931">
        <v>180.23096903626899</v>
      </c>
      <c r="N2931">
        <v>1</v>
      </c>
      <c r="O2931">
        <v>0</v>
      </c>
      <c r="P2931">
        <v>0</v>
      </c>
      <c r="Q2931">
        <v>0</v>
      </c>
      <c r="R2931">
        <v>3</v>
      </c>
      <c r="S2931">
        <v>2</v>
      </c>
    </row>
    <row r="2932" spans="1:19" x14ac:dyDescent="0.25">
      <c r="A2932" t="s">
        <v>14</v>
      </c>
      <c r="B2932">
        <v>12</v>
      </c>
      <c r="C2932">
        <v>24</v>
      </c>
      <c r="D2932">
        <v>53</v>
      </c>
      <c r="E2932">
        <v>8.9775145943263995E-3</v>
      </c>
      <c r="F2932">
        <v>0</v>
      </c>
      <c r="G2932">
        <v>1</v>
      </c>
      <c r="H2932">
        <v>0</v>
      </c>
      <c r="I2932">
        <v>0</v>
      </c>
      <c r="J2932">
        <v>0</v>
      </c>
      <c r="K2932">
        <v>28</v>
      </c>
      <c r="L2932">
        <v>0.67697630696775501</v>
      </c>
      <c r="M2932">
        <v>181.33105087587799</v>
      </c>
      <c r="N2932">
        <v>1</v>
      </c>
      <c r="O2932">
        <v>0</v>
      </c>
      <c r="P2932">
        <v>0</v>
      </c>
      <c r="Q2932">
        <v>0</v>
      </c>
      <c r="R2932">
        <v>2</v>
      </c>
      <c r="S2932">
        <v>2</v>
      </c>
    </row>
    <row r="2933" spans="1:19" x14ac:dyDescent="0.25">
      <c r="A2933" t="s">
        <v>104</v>
      </c>
      <c r="B2933">
        <v>12</v>
      </c>
      <c r="C2933">
        <v>24</v>
      </c>
      <c r="D2933">
        <v>722</v>
      </c>
      <c r="E2933">
        <v>8.9775145943263995E-3</v>
      </c>
      <c r="F2933">
        <v>0</v>
      </c>
      <c r="G2933">
        <v>1</v>
      </c>
      <c r="H2933">
        <v>0</v>
      </c>
      <c r="I2933">
        <v>0</v>
      </c>
      <c r="J2933">
        <v>0</v>
      </c>
      <c r="K2933">
        <v>29</v>
      </c>
      <c r="L2933">
        <v>0.92974533506203205</v>
      </c>
      <c r="M2933">
        <v>182.16034558747401</v>
      </c>
      <c r="N2933">
        <v>1</v>
      </c>
      <c r="O2933">
        <v>0</v>
      </c>
      <c r="P2933">
        <v>0</v>
      </c>
      <c r="Q2933">
        <v>0</v>
      </c>
      <c r="R2933">
        <v>1</v>
      </c>
      <c r="S2933">
        <v>2</v>
      </c>
    </row>
    <row r="2934" spans="1:19" x14ac:dyDescent="0.25">
      <c r="A2934" t="s">
        <v>50</v>
      </c>
      <c r="B2934">
        <v>12</v>
      </c>
      <c r="C2934">
        <v>24</v>
      </c>
      <c r="D2934">
        <v>288</v>
      </c>
      <c r="E2934">
        <v>8.9775145943263995E-3</v>
      </c>
      <c r="F2934">
        <v>0</v>
      </c>
      <c r="G2934">
        <v>1</v>
      </c>
      <c r="H2934">
        <v>0</v>
      </c>
      <c r="I2934">
        <v>0</v>
      </c>
      <c r="J2934">
        <v>0.38150000000000001</v>
      </c>
      <c r="K2934">
        <v>27</v>
      </c>
      <c r="L2934">
        <v>1.8019961964945601</v>
      </c>
      <c r="M2934">
        <v>185.02206101212099</v>
      </c>
      <c r="N2934">
        <v>1</v>
      </c>
      <c r="O2934">
        <v>0</v>
      </c>
      <c r="P2934">
        <v>0</v>
      </c>
      <c r="Q2934">
        <v>0</v>
      </c>
      <c r="R2934">
        <v>1</v>
      </c>
      <c r="S2934">
        <v>2</v>
      </c>
    </row>
    <row r="2935" spans="1:19" x14ac:dyDescent="0.25">
      <c r="A2935" t="s">
        <v>84</v>
      </c>
      <c r="B2935">
        <v>14</v>
      </c>
      <c r="C2935">
        <v>26</v>
      </c>
      <c r="D2935">
        <v>611</v>
      </c>
      <c r="E2935">
        <v>9.0310454579690704E-3</v>
      </c>
      <c r="F2935">
        <v>0</v>
      </c>
      <c r="G2935">
        <v>1</v>
      </c>
      <c r="H2935">
        <v>0</v>
      </c>
      <c r="I2935">
        <v>0</v>
      </c>
      <c r="J2935">
        <v>0</v>
      </c>
      <c r="K2935">
        <v>30</v>
      </c>
      <c r="L2935">
        <v>0.421705377212163</v>
      </c>
      <c r="M2935">
        <v>180.49354782549901</v>
      </c>
      <c r="N2935">
        <v>1</v>
      </c>
      <c r="O2935">
        <v>0</v>
      </c>
      <c r="P2935">
        <v>0</v>
      </c>
      <c r="Q2935">
        <v>0</v>
      </c>
      <c r="R2935">
        <v>2</v>
      </c>
      <c r="S2935">
        <v>2</v>
      </c>
    </row>
    <row r="2936" spans="1:19" x14ac:dyDescent="0.25">
      <c r="A2936" t="s">
        <v>57</v>
      </c>
      <c r="B2936">
        <v>14</v>
      </c>
      <c r="C2936">
        <v>26</v>
      </c>
      <c r="D2936">
        <v>343</v>
      </c>
      <c r="E2936">
        <v>9.0310454579690704E-3</v>
      </c>
      <c r="F2936">
        <v>0</v>
      </c>
      <c r="G2936">
        <v>1</v>
      </c>
      <c r="H2936">
        <v>0</v>
      </c>
      <c r="I2936">
        <v>0</v>
      </c>
      <c r="J2936">
        <v>0</v>
      </c>
      <c r="K2936">
        <v>31</v>
      </c>
      <c r="L2936">
        <v>0.80151936655671696</v>
      </c>
      <c r="M2936">
        <v>181.739656714425</v>
      </c>
      <c r="N2936">
        <v>1</v>
      </c>
      <c r="O2936">
        <v>0</v>
      </c>
      <c r="P2936">
        <v>0</v>
      </c>
      <c r="Q2936">
        <v>0</v>
      </c>
      <c r="R2936">
        <v>1</v>
      </c>
      <c r="S2936">
        <v>2</v>
      </c>
    </row>
    <row r="2937" spans="1:19" x14ac:dyDescent="0.25">
      <c r="A2937" t="s">
        <v>64</v>
      </c>
      <c r="B2937">
        <v>14</v>
      </c>
      <c r="C2937">
        <v>26</v>
      </c>
      <c r="D2937">
        <v>3294</v>
      </c>
      <c r="E2937">
        <v>9.1785834604016705E-3</v>
      </c>
      <c r="F2937">
        <v>0</v>
      </c>
      <c r="G2937">
        <v>1</v>
      </c>
      <c r="H2937">
        <v>0</v>
      </c>
      <c r="I2937">
        <v>0</v>
      </c>
      <c r="J2937">
        <v>0</v>
      </c>
      <c r="K2937">
        <v>30</v>
      </c>
      <c r="L2937">
        <v>2.1537278421309298</v>
      </c>
      <c r="M2937">
        <v>179.76603622746401</v>
      </c>
      <c r="N2937">
        <v>0</v>
      </c>
      <c r="O2937">
        <v>0</v>
      </c>
      <c r="P2937">
        <v>0</v>
      </c>
      <c r="Q2937">
        <v>1</v>
      </c>
      <c r="R2937">
        <v>3</v>
      </c>
      <c r="S2937">
        <v>2</v>
      </c>
    </row>
    <row r="2938" spans="1:19" x14ac:dyDescent="0.25">
      <c r="A2938" t="s">
        <v>55</v>
      </c>
      <c r="B2938">
        <v>10</v>
      </c>
      <c r="C2938">
        <v>26</v>
      </c>
      <c r="D2938">
        <v>3203</v>
      </c>
      <c r="E2938">
        <v>9.1785834604016705E-3</v>
      </c>
      <c r="F2938">
        <v>0</v>
      </c>
      <c r="G2938">
        <v>1</v>
      </c>
      <c r="H2938">
        <v>0</v>
      </c>
      <c r="I2938">
        <v>0</v>
      </c>
      <c r="J2938">
        <v>0</v>
      </c>
      <c r="K2938">
        <v>26</v>
      </c>
      <c r="L2938">
        <v>2.5397039785237498</v>
      </c>
      <c r="M2938">
        <v>181.03236213426399</v>
      </c>
      <c r="N2938">
        <v>0</v>
      </c>
      <c r="O2938">
        <v>0</v>
      </c>
      <c r="P2938">
        <v>0</v>
      </c>
      <c r="Q2938">
        <v>1</v>
      </c>
      <c r="R2938">
        <v>2</v>
      </c>
      <c r="S2938">
        <v>2</v>
      </c>
    </row>
    <row r="2939" spans="1:19" x14ac:dyDescent="0.25">
      <c r="A2939" t="s">
        <v>90</v>
      </c>
      <c r="B2939">
        <v>14</v>
      </c>
      <c r="C2939">
        <v>26</v>
      </c>
      <c r="D2939">
        <v>3633</v>
      </c>
      <c r="E2939">
        <v>9.1785834604016705E-3</v>
      </c>
      <c r="F2939">
        <v>0</v>
      </c>
      <c r="G2939">
        <v>0</v>
      </c>
      <c r="H2939">
        <v>1</v>
      </c>
      <c r="I2939">
        <v>0</v>
      </c>
      <c r="J2939">
        <v>0</v>
      </c>
      <c r="K2939">
        <v>33</v>
      </c>
      <c r="L2939">
        <v>2.6827371355654699</v>
      </c>
      <c r="M2939">
        <v>181.50163102219599</v>
      </c>
      <c r="N2939">
        <v>0</v>
      </c>
      <c r="O2939">
        <v>0</v>
      </c>
      <c r="P2939">
        <v>0</v>
      </c>
      <c r="Q2939">
        <v>1</v>
      </c>
      <c r="R2939">
        <v>9</v>
      </c>
      <c r="S2939">
        <v>2</v>
      </c>
    </row>
    <row r="2940" spans="1:19" x14ac:dyDescent="0.25">
      <c r="A2940" t="s">
        <v>104</v>
      </c>
      <c r="B2940">
        <v>14</v>
      </c>
      <c r="C2940">
        <v>26</v>
      </c>
      <c r="D2940">
        <v>3780</v>
      </c>
      <c r="E2940">
        <v>9.1785834604016705E-3</v>
      </c>
      <c r="F2940">
        <v>0</v>
      </c>
      <c r="G2940">
        <v>1</v>
      </c>
      <c r="H2940">
        <v>0</v>
      </c>
      <c r="I2940">
        <v>0</v>
      </c>
      <c r="J2940">
        <v>0</v>
      </c>
      <c r="K2940">
        <v>28</v>
      </c>
      <c r="L2940">
        <v>2.8846719597077</v>
      </c>
      <c r="M2940">
        <v>182.16414684943501</v>
      </c>
      <c r="N2940">
        <v>0</v>
      </c>
      <c r="O2940">
        <v>0</v>
      </c>
      <c r="P2940">
        <v>0</v>
      </c>
      <c r="Q2940">
        <v>1</v>
      </c>
      <c r="R2940">
        <v>2</v>
      </c>
      <c r="S2940">
        <v>2</v>
      </c>
    </row>
    <row r="2941" spans="1:19" x14ac:dyDescent="0.25">
      <c r="A2941" t="s">
        <v>50</v>
      </c>
      <c r="B2941">
        <v>14</v>
      </c>
      <c r="C2941">
        <v>26</v>
      </c>
      <c r="D2941">
        <v>3142</v>
      </c>
      <c r="E2941">
        <v>9.1785834604016705E-3</v>
      </c>
      <c r="F2941">
        <v>0</v>
      </c>
      <c r="G2941">
        <v>1</v>
      </c>
      <c r="H2941">
        <v>0</v>
      </c>
      <c r="I2941">
        <v>0</v>
      </c>
      <c r="J2941">
        <v>0.38150000000000001</v>
      </c>
      <c r="K2941">
        <v>29</v>
      </c>
      <c r="L2941">
        <v>3.4658606984442302</v>
      </c>
      <c r="M2941">
        <v>184.07093405001399</v>
      </c>
      <c r="N2941">
        <v>0</v>
      </c>
      <c r="O2941">
        <v>0</v>
      </c>
      <c r="P2941">
        <v>0</v>
      </c>
      <c r="Q2941">
        <v>1</v>
      </c>
      <c r="R2941">
        <v>1</v>
      </c>
      <c r="S2941">
        <v>2</v>
      </c>
    </row>
    <row r="2942" spans="1:19" x14ac:dyDescent="0.25">
      <c r="A2942" t="s">
        <v>84</v>
      </c>
      <c r="B2942">
        <v>14</v>
      </c>
      <c r="C2942">
        <v>26</v>
      </c>
      <c r="D2942">
        <v>2342</v>
      </c>
      <c r="E2942">
        <v>9.1952405647478998E-3</v>
      </c>
      <c r="F2942">
        <v>0</v>
      </c>
      <c r="G2942">
        <v>1</v>
      </c>
      <c r="H2942">
        <v>0</v>
      </c>
      <c r="I2942">
        <v>0</v>
      </c>
      <c r="J2942">
        <v>0</v>
      </c>
      <c r="K2942">
        <v>30</v>
      </c>
      <c r="L2942">
        <v>2.3878082412718</v>
      </c>
      <c r="M2942">
        <v>180.474016539606</v>
      </c>
      <c r="N2942">
        <v>0</v>
      </c>
      <c r="O2942">
        <v>0</v>
      </c>
      <c r="P2942">
        <v>1</v>
      </c>
      <c r="Q2942">
        <v>0</v>
      </c>
      <c r="R2942">
        <v>4</v>
      </c>
      <c r="S2942">
        <v>2</v>
      </c>
    </row>
    <row r="2943" spans="1:19" x14ac:dyDescent="0.25">
      <c r="A2943" t="s">
        <v>90</v>
      </c>
      <c r="B2943">
        <v>14</v>
      </c>
      <c r="C2943">
        <v>26</v>
      </c>
      <c r="D2943">
        <v>2413</v>
      </c>
      <c r="E2943">
        <v>9.1952405647478998E-3</v>
      </c>
      <c r="F2943">
        <v>0</v>
      </c>
      <c r="G2943">
        <v>0</v>
      </c>
      <c r="H2943">
        <v>1</v>
      </c>
      <c r="I2943">
        <v>0</v>
      </c>
      <c r="J2943">
        <v>0</v>
      </c>
      <c r="K2943">
        <v>33</v>
      </c>
      <c r="L2943">
        <v>2.6401458613408302</v>
      </c>
      <c r="M2943">
        <v>181.30189587054099</v>
      </c>
      <c r="N2943">
        <v>0</v>
      </c>
      <c r="O2943">
        <v>0</v>
      </c>
      <c r="P2943">
        <v>1</v>
      </c>
      <c r="Q2943">
        <v>0</v>
      </c>
      <c r="R2943">
        <v>8</v>
      </c>
      <c r="S2943">
        <v>2</v>
      </c>
    </row>
    <row r="2944" spans="1:19" x14ac:dyDescent="0.25">
      <c r="A2944" t="s">
        <v>97</v>
      </c>
      <c r="B2944">
        <v>14</v>
      </c>
      <c r="C2944">
        <v>26</v>
      </c>
      <c r="D2944">
        <v>2501</v>
      </c>
      <c r="E2944">
        <v>9.1952405647478998E-3</v>
      </c>
      <c r="F2944">
        <v>0</v>
      </c>
      <c r="G2944">
        <v>1</v>
      </c>
      <c r="H2944">
        <v>0</v>
      </c>
      <c r="I2944">
        <v>0</v>
      </c>
      <c r="J2944">
        <v>0</v>
      </c>
      <c r="K2944">
        <v>35</v>
      </c>
      <c r="L2944">
        <v>2.8537448398936398</v>
      </c>
      <c r="M2944">
        <v>182.00267992091099</v>
      </c>
      <c r="N2944">
        <v>0</v>
      </c>
      <c r="O2944">
        <v>0</v>
      </c>
      <c r="P2944">
        <v>1</v>
      </c>
      <c r="Q2944">
        <v>0</v>
      </c>
      <c r="R2944">
        <v>1</v>
      </c>
      <c r="S2944">
        <v>2</v>
      </c>
    </row>
    <row r="2945" spans="1:19" x14ac:dyDescent="0.25">
      <c r="A2945" t="s">
        <v>43</v>
      </c>
      <c r="B2945">
        <v>14</v>
      </c>
      <c r="C2945">
        <v>26</v>
      </c>
      <c r="D2945">
        <v>1859</v>
      </c>
      <c r="E2945">
        <v>9.1952405647478998E-3</v>
      </c>
      <c r="F2945">
        <v>0</v>
      </c>
      <c r="G2945">
        <v>1</v>
      </c>
      <c r="H2945">
        <v>0</v>
      </c>
      <c r="I2945">
        <v>0</v>
      </c>
      <c r="J2945">
        <v>0</v>
      </c>
      <c r="K2945">
        <v>33</v>
      </c>
      <c r="L2945">
        <v>3.4041912406129202</v>
      </c>
      <c r="M2945">
        <v>183.808606432457</v>
      </c>
      <c r="N2945">
        <v>0</v>
      </c>
      <c r="O2945">
        <v>0</v>
      </c>
      <c r="P2945">
        <v>1</v>
      </c>
      <c r="Q2945">
        <v>0</v>
      </c>
      <c r="R2945">
        <v>2</v>
      </c>
      <c r="S2945">
        <v>2</v>
      </c>
    </row>
    <row r="2946" spans="1:19" x14ac:dyDescent="0.25">
      <c r="A2946" t="s">
        <v>71</v>
      </c>
      <c r="B2946">
        <v>13</v>
      </c>
      <c r="C2946">
        <v>25</v>
      </c>
      <c r="D2946">
        <v>488</v>
      </c>
      <c r="E2946">
        <v>9.2053181496528098E-3</v>
      </c>
      <c r="F2946">
        <v>0</v>
      </c>
      <c r="G2946">
        <v>1</v>
      </c>
      <c r="H2946">
        <v>0</v>
      </c>
      <c r="I2946">
        <v>0</v>
      </c>
      <c r="J2946">
        <v>0</v>
      </c>
      <c r="K2946">
        <v>30</v>
      </c>
      <c r="L2946">
        <v>0.69314870077732005</v>
      </c>
      <c r="M2946">
        <v>181.38410991068699</v>
      </c>
      <c r="N2946">
        <v>1</v>
      </c>
      <c r="O2946">
        <v>0</v>
      </c>
      <c r="P2946">
        <v>0</v>
      </c>
      <c r="Q2946">
        <v>0</v>
      </c>
      <c r="R2946">
        <v>10</v>
      </c>
      <c r="S2946">
        <v>2</v>
      </c>
    </row>
    <row r="2947" spans="1:19" x14ac:dyDescent="0.25">
      <c r="A2947" t="s">
        <v>69</v>
      </c>
      <c r="B2947">
        <v>11</v>
      </c>
      <c r="C2947">
        <v>25</v>
      </c>
      <c r="D2947">
        <v>467</v>
      </c>
      <c r="E2947">
        <v>9.2053181496528098E-3</v>
      </c>
      <c r="F2947">
        <v>0</v>
      </c>
      <c r="G2947">
        <v>1</v>
      </c>
      <c r="H2947">
        <v>0</v>
      </c>
      <c r="I2947">
        <v>0</v>
      </c>
      <c r="J2947">
        <v>0</v>
      </c>
      <c r="K2947">
        <v>26</v>
      </c>
      <c r="L2947">
        <v>1.1341123630931</v>
      </c>
      <c r="M2947">
        <v>182.83084108626301</v>
      </c>
      <c r="N2947">
        <v>1</v>
      </c>
      <c r="O2947">
        <v>0</v>
      </c>
      <c r="P2947">
        <v>0</v>
      </c>
      <c r="Q2947">
        <v>0</v>
      </c>
      <c r="R2947">
        <v>1</v>
      </c>
      <c r="S2947">
        <v>2</v>
      </c>
    </row>
    <row r="2948" spans="1:19" x14ac:dyDescent="0.25">
      <c r="A2948" t="s">
        <v>71</v>
      </c>
      <c r="B2948">
        <v>13</v>
      </c>
      <c r="C2948">
        <v>25</v>
      </c>
      <c r="D2948">
        <v>1146</v>
      </c>
      <c r="E2948">
        <v>9.2804246932751099E-3</v>
      </c>
      <c r="F2948">
        <v>0</v>
      </c>
      <c r="G2948">
        <v>1</v>
      </c>
      <c r="H2948">
        <v>0</v>
      </c>
      <c r="I2948">
        <v>0</v>
      </c>
      <c r="J2948">
        <v>0</v>
      </c>
      <c r="K2948">
        <v>30</v>
      </c>
      <c r="L2948">
        <v>1.2249212690520499</v>
      </c>
      <c r="M2948">
        <v>180.90877056775599</v>
      </c>
      <c r="N2948">
        <v>0</v>
      </c>
      <c r="O2948">
        <v>1</v>
      </c>
      <c r="P2948">
        <v>0</v>
      </c>
      <c r="Q2948">
        <v>0</v>
      </c>
      <c r="R2948">
        <v>2</v>
      </c>
      <c r="S2948">
        <v>2</v>
      </c>
    </row>
    <row r="2949" spans="1:19" x14ac:dyDescent="0.25">
      <c r="A2949" t="s">
        <v>57</v>
      </c>
      <c r="B2949">
        <v>13</v>
      </c>
      <c r="C2949">
        <v>25</v>
      </c>
      <c r="D2949">
        <v>1024</v>
      </c>
      <c r="E2949">
        <v>9.2804246932751099E-3</v>
      </c>
      <c r="F2949">
        <v>0</v>
      </c>
      <c r="G2949">
        <v>1</v>
      </c>
      <c r="H2949">
        <v>0</v>
      </c>
      <c r="I2949">
        <v>0</v>
      </c>
      <c r="J2949">
        <v>0</v>
      </c>
      <c r="K2949">
        <v>30</v>
      </c>
      <c r="L2949">
        <v>1.4301658203994501</v>
      </c>
      <c r="M2949">
        <v>181.58214508005099</v>
      </c>
      <c r="N2949">
        <v>0</v>
      </c>
      <c r="O2949">
        <v>1</v>
      </c>
      <c r="P2949">
        <v>0</v>
      </c>
      <c r="Q2949">
        <v>0</v>
      </c>
      <c r="R2949">
        <v>6</v>
      </c>
      <c r="S2949">
        <v>2</v>
      </c>
    </row>
    <row r="2950" spans="1:19" x14ac:dyDescent="0.25">
      <c r="A2950" t="s">
        <v>30</v>
      </c>
      <c r="B2950">
        <v>13</v>
      </c>
      <c r="C2950">
        <v>25</v>
      </c>
      <c r="D2950">
        <v>851</v>
      </c>
      <c r="E2950">
        <v>9.2804246932751099E-3</v>
      </c>
      <c r="F2950">
        <v>0</v>
      </c>
      <c r="G2950">
        <v>1</v>
      </c>
      <c r="H2950">
        <v>0</v>
      </c>
      <c r="I2950">
        <v>0</v>
      </c>
      <c r="J2950">
        <v>0</v>
      </c>
      <c r="K2950">
        <v>32</v>
      </c>
      <c r="L2950">
        <v>2.1448981292330802</v>
      </c>
      <c r="M2950">
        <v>183.927067353127</v>
      </c>
      <c r="N2950">
        <v>0</v>
      </c>
      <c r="O2950">
        <v>1</v>
      </c>
      <c r="P2950">
        <v>0</v>
      </c>
      <c r="Q2950">
        <v>0</v>
      </c>
      <c r="R2950">
        <v>2</v>
      </c>
      <c r="S2950">
        <v>2</v>
      </c>
    </row>
    <row r="2951" spans="1:19" x14ac:dyDescent="0.25">
      <c r="A2951" t="s">
        <v>76</v>
      </c>
      <c r="B2951">
        <v>12</v>
      </c>
      <c r="C2951">
        <v>24</v>
      </c>
      <c r="D2951">
        <v>1188</v>
      </c>
      <c r="E2951">
        <v>9.2978999090680397E-3</v>
      </c>
      <c r="F2951">
        <v>0</v>
      </c>
      <c r="G2951">
        <v>1</v>
      </c>
      <c r="H2951">
        <v>0</v>
      </c>
      <c r="I2951">
        <v>0</v>
      </c>
      <c r="J2951">
        <v>9.8000000000000004E-2</v>
      </c>
      <c r="K2951">
        <v>36</v>
      </c>
      <c r="L2951">
        <v>0.91339228934695804</v>
      </c>
      <c r="M2951">
        <v>179.886693862687</v>
      </c>
      <c r="N2951">
        <v>0</v>
      </c>
      <c r="O2951">
        <v>1</v>
      </c>
      <c r="P2951">
        <v>0</v>
      </c>
      <c r="Q2951">
        <v>0</v>
      </c>
      <c r="R2951">
        <v>1</v>
      </c>
      <c r="S2951">
        <v>2</v>
      </c>
    </row>
    <row r="2952" spans="1:19" x14ac:dyDescent="0.25">
      <c r="A2952" t="s">
        <v>90</v>
      </c>
      <c r="B2952">
        <v>12</v>
      </c>
      <c r="C2952">
        <v>24</v>
      </c>
      <c r="D2952">
        <v>1315</v>
      </c>
      <c r="E2952">
        <v>9.2978999090680397E-3</v>
      </c>
      <c r="F2952">
        <v>0</v>
      </c>
      <c r="G2952">
        <v>0</v>
      </c>
      <c r="H2952">
        <v>1</v>
      </c>
      <c r="I2952">
        <v>0</v>
      </c>
      <c r="J2952">
        <v>0</v>
      </c>
      <c r="K2952">
        <v>33</v>
      </c>
      <c r="L2952">
        <v>1.1391806505244899</v>
      </c>
      <c r="M2952">
        <v>180.62746932586799</v>
      </c>
      <c r="N2952">
        <v>0</v>
      </c>
      <c r="O2952">
        <v>1</v>
      </c>
      <c r="P2952">
        <v>0</v>
      </c>
      <c r="Q2952">
        <v>0</v>
      </c>
      <c r="R2952">
        <v>1</v>
      </c>
      <c r="S2952">
        <v>2</v>
      </c>
    </row>
    <row r="2953" spans="1:19" x14ac:dyDescent="0.25">
      <c r="A2953" t="s">
        <v>111</v>
      </c>
      <c r="B2953">
        <v>12</v>
      </c>
      <c r="C2953">
        <v>24</v>
      </c>
      <c r="D2953">
        <v>1463</v>
      </c>
      <c r="E2953">
        <v>9.2978999090680397E-3</v>
      </c>
      <c r="F2953">
        <v>0</v>
      </c>
      <c r="G2953">
        <v>1</v>
      </c>
      <c r="H2953">
        <v>0</v>
      </c>
      <c r="I2953">
        <v>0</v>
      </c>
      <c r="J2953">
        <v>0</v>
      </c>
      <c r="K2953">
        <v>36</v>
      </c>
      <c r="L2953">
        <v>1.3612157858629499</v>
      </c>
      <c r="M2953">
        <v>181.35593105598099</v>
      </c>
      <c r="N2953">
        <v>0</v>
      </c>
      <c r="O2953">
        <v>1</v>
      </c>
      <c r="P2953">
        <v>0</v>
      </c>
      <c r="Q2953">
        <v>0</v>
      </c>
      <c r="R2953">
        <v>1</v>
      </c>
      <c r="S2953">
        <v>2</v>
      </c>
    </row>
    <row r="2954" spans="1:19" x14ac:dyDescent="0.25">
      <c r="A2954" t="s">
        <v>69</v>
      </c>
      <c r="B2954">
        <v>12</v>
      </c>
      <c r="C2954">
        <v>24</v>
      </c>
      <c r="D2954">
        <v>1128</v>
      </c>
      <c r="E2954">
        <v>9.2978999090680397E-3</v>
      </c>
      <c r="F2954">
        <v>0</v>
      </c>
      <c r="G2954">
        <v>1</v>
      </c>
      <c r="H2954">
        <v>0</v>
      </c>
      <c r="I2954">
        <v>0</v>
      </c>
      <c r="J2954">
        <v>0</v>
      </c>
      <c r="K2954">
        <v>34</v>
      </c>
      <c r="L2954">
        <v>1.62870913548507</v>
      </c>
      <c r="M2954">
        <v>182.23353390907201</v>
      </c>
      <c r="N2954">
        <v>0</v>
      </c>
      <c r="O2954">
        <v>1</v>
      </c>
      <c r="P2954">
        <v>0</v>
      </c>
      <c r="Q2954">
        <v>0</v>
      </c>
      <c r="R2954">
        <v>1</v>
      </c>
      <c r="S2954">
        <v>2</v>
      </c>
    </row>
    <row r="2955" spans="1:19" x14ac:dyDescent="0.25">
      <c r="A2955" t="s">
        <v>50</v>
      </c>
      <c r="B2955">
        <v>12</v>
      </c>
      <c r="C2955">
        <v>24</v>
      </c>
      <c r="D2955">
        <v>975</v>
      </c>
      <c r="E2955">
        <v>9.2978999090680397E-3</v>
      </c>
      <c r="F2955">
        <v>0</v>
      </c>
      <c r="G2955">
        <v>1</v>
      </c>
      <c r="H2955">
        <v>0</v>
      </c>
      <c r="I2955">
        <v>0</v>
      </c>
      <c r="J2955">
        <v>0.38150000000000001</v>
      </c>
      <c r="K2955">
        <v>29</v>
      </c>
      <c r="L2955">
        <v>2.25739014381882</v>
      </c>
      <c r="M2955">
        <v>184.29613564245</v>
      </c>
      <c r="N2955">
        <v>0</v>
      </c>
      <c r="O2955">
        <v>1</v>
      </c>
      <c r="P2955">
        <v>0</v>
      </c>
      <c r="Q2955">
        <v>0</v>
      </c>
      <c r="R2955">
        <v>3</v>
      </c>
      <c r="S2955">
        <v>2</v>
      </c>
    </row>
    <row r="2956" spans="1:19" x14ac:dyDescent="0.25">
      <c r="A2956" t="s">
        <v>64</v>
      </c>
      <c r="B2956">
        <v>12</v>
      </c>
      <c r="C2956">
        <v>24</v>
      </c>
      <c r="D2956">
        <v>2071</v>
      </c>
      <c r="E2956">
        <v>9.38782413319573E-3</v>
      </c>
      <c r="F2956">
        <v>0</v>
      </c>
      <c r="G2956">
        <v>1</v>
      </c>
      <c r="H2956">
        <v>0</v>
      </c>
      <c r="I2956">
        <v>0</v>
      </c>
      <c r="J2956">
        <v>0</v>
      </c>
      <c r="K2956">
        <v>25</v>
      </c>
      <c r="L2956">
        <v>2.0637621437287899</v>
      </c>
      <c r="M2956">
        <v>179.410873174963</v>
      </c>
      <c r="N2956">
        <v>0</v>
      </c>
      <c r="O2956">
        <v>0</v>
      </c>
      <c r="P2956">
        <v>1</v>
      </c>
      <c r="Q2956">
        <v>0</v>
      </c>
      <c r="R2956">
        <v>5</v>
      </c>
      <c r="S2956">
        <v>2</v>
      </c>
    </row>
    <row r="2957" spans="1:19" x14ac:dyDescent="0.25">
      <c r="A2957" t="s">
        <v>90</v>
      </c>
      <c r="B2957">
        <v>12</v>
      </c>
      <c r="C2957">
        <v>24</v>
      </c>
      <c r="D2957">
        <v>2411</v>
      </c>
      <c r="E2957">
        <v>9.38782413319573E-3</v>
      </c>
      <c r="F2957">
        <v>0</v>
      </c>
      <c r="G2957">
        <v>0</v>
      </c>
      <c r="H2957">
        <v>1</v>
      </c>
      <c r="I2957">
        <v>0</v>
      </c>
      <c r="J2957">
        <v>0</v>
      </c>
      <c r="K2957">
        <v>30</v>
      </c>
      <c r="L2957">
        <v>2.3398025974488998</v>
      </c>
      <c r="M2957">
        <v>180.316517708166</v>
      </c>
      <c r="N2957">
        <v>0</v>
      </c>
      <c r="O2957">
        <v>0</v>
      </c>
      <c r="P2957">
        <v>1</v>
      </c>
      <c r="Q2957">
        <v>0</v>
      </c>
      <c r="R2957">
        <v>4</v>
      </c>
      <c r="S2957">
        <v>2</v>
      </c>
    </row>
    <row r="2958" spans="1:19" x14ac:dyDescent="0.25">
      <c r="A2958" t="s">
        <v>83</v>
      </c>
      <c r="B2958">
        <v>12</v>
      </c>
      <c r="C2958">
        <v>24</v>
      </c>
      <c r="D2958">
        <v>2318</v>
      </c>
      <c r="E2958">
        <v>9.38782413319573E-3</v>
      </c>
      <c r="F2958">
        <v>0</v>
      </c>
      <c r="G2958">
        <v>1</v>
      </c>
      <c r="H2958">
        <v>0</v>
      </c>
      <c r="I2958">
        <v>0</v>
      </c>
      <c r="J2958">
        <v>0</v>
      </c>
      <c r="K2958">
        <v>34</v>
      </c>
      <c r="L2958">
        <v>2.6040158627143701</v>
      </c>
      <c r="M2958">
        <v>181.18335912964</v>
      </c>
      <c r="N2958">
        <v>0</v>
      </c>
      <c r="O2958">
        <v>0</v>
      </c>
      <c r="P2958">
        <v>1</v>
      </c>
      <c r="Q2958">
        <v>0</v>
      </c>
      <c r="R2958">
        <v>2</v>
      </c>
      <c r="S2958">
        <v>2</v>
      </c>
    </row>
    <row r="2959" spans="1:19" x14ac:dyDescent="0.25">
      <c r="A2959" t="s">
        <v>57</v>
      </c>
      <c r="B2959">
        <v>12</v>
      </c>
      <c r="C2959">
        <v>24</v>
      </c>
      <c r="D2959">
        <v>1999</v>
      </c>
      <c r="E2959">
        <v>9.38782413319573E-3</v>
      </c>
      <c r="F2959">
        <v>0</v>
      </c>
      <c r="G2959">
        <v>1</v>
      </c>
      <c r="H2959">
        <v>0</v>
      </c>
      <c r="I2959">
        <v>0</v>
      </c>
      <c r="J2959">
        <v>0</v>
      </c>
      <c r="K2959">
        <v>30</v>
      </c>
      <c r="L2959">
        <v>2.67159579826814</v>
      </c>
      <c r="M2959">
        <v>181.40507807830801</v>
      </c>
      <c r="N2959">
        <v>0</v>
      </c>
      <c r="O2959">
        <v>0</v>
      </c>
      <c r="P2959">
        <v>1</v>
      </c>
      <c r="Q2959">
        <v>0</v>
      </c>
      <c r="R2959">
        <v>3</v>
      </c>
      <c r="S2959">
        <v>2</v>
      </c>
    </row>
    <row r="2960" spans="1:19" x14ac:dyDescent="0.25">
      <c r="A2960" t="s">
        <v>97</v>
      </c>
      <c r="B2960">
        <v>12</v>
      </c>
      <c r="C2960">
        <v>24</v>
      </c>
      <c r="D2960">
        <v>2499</v>
      </c>
      <c r="E2960">
        <v>9.38782413319573E-3</v>
      </c>
      <c r="F2960">
        <v>0</v>
      </c>
      <c r="G2960">
        <v>1</v>
      </c>
      <c r="H2960">
        <v>0</v>
      </c>
      <c r="I2960">
        <v>0</v>
      </c>
      <c r="J2960">
        <v>0</v>
      </c>
      <c r="K2960">
        <v>34</v>
      </c>
      <c r="L2960">
        <v>2.7112317499381899</v>
      </c>
      <c r="M2960">
        <v>181.53511728982301</v>
      </c>
      <c r="N2960">
        <v>0</v>
      </c>
      <c r="O2960">
        <v>0</v>
      </c>
      <c r="P2960">
        <v>1</v>
      </c>
      <c r="Q2960">
        <v>0</v>
      </c>
      <c r="R2960">
        <v>1</v>
      </c>
      <c r="S2960">
        <v>2</v>
      </c>
    </row>
    <row r="2961" spans="1:19" x14ac:dyDescent="0.25">
      <c r="A2961" t="s">
        <v>48</v>
      </c>
      <c r="B2961">
        <v>12</v>
      </c>
      <c r="C2961">
        <v>24</v>
      </c>
      <c r="D2961">
        <v>1907</v>
      </c>
      <c r="E2961">
        <v>9.38782413319573E-3</v>
      </c>
      <c r="F2961">
        <v>0</v>
      </c>
      <c r="G2961">
        <v>0</v>
      </c>
      <c r="H2961">
        <v>1</v>
      </c>
      <c r="I2961">
        <v>0</v>
      </c>
      <c r="J2961">
        <v>0</v>
      </c>
      <c r="K2961">
        <v>31</v>
      </c>
      <c r="L2961">
        <v>3.2141429353398401</v>
      </c>
      <c r="M2961">
        <v>183.18508837053801</v>
      </c>
      <c r="N2961">
        <v>0</v>
      </c>
      <c r="O2961">
        <v>0</v>
      </c>
      <c r="P2961">
        <v>1</v>
      </c>
      <c r="Q2961">
        <v>0</v>
      </c>
      <c r="R2961">
        <v>4</v>
      </c>
      <c r="S2961">
        <v>2</v>
      </c>
    </row>
    <row r="2962" spans="1:19" x14ac:dyDescent="0.25">
      <c r="A2962" t="s">
        <v>64</v>
      </c>
      <c r="B2962">
        <v>12</v>
      </c>
      <c r="C2962">
        <v>24</v>
      </c>
      <c r="D2962">
        <v>3292</v>
      </c>
      <c r="E2962">
        <v>9.4872684792476104E-3</v>
      </c>
      <c r="F2962">
        <v>0</v>
      </c>
      <c r="G2962">
        <v>1</v>
      </c>
      <c r="H2962">
        <v>0</v>
      </c>
      <c r="I2962">
        <v>0</v>
      </c>
      <c r="J2962">
        <v>0</v>
      </c>
      <c r="K2962">
        <v>26</v>
      </c>
      <c r="L2962">
        <v>2.1040594289375898</v>
      </c>
      <c r="M2962">
        <v>179.60308211593701</v>
      </c>
      <c r="N2962">
        <v>0</v>
      </c>
      <c r="O2962">
        <v>0</v>
      </c>
      <c r="P2962">
        <v>0</v>
      </c>
      <c r="Q2962">
        <v>1</v>
      </c>
      <c r="R2962">
        <v>5</v>
      </c>
      <c r="S2962">
        <v>2</v>
      </c>
    </row>
    <row r="2963" spans="1:19" x14ac:dyDescent="0.25">
      <c r="A2963" t="s">
        <v>84</v>
      </c>
      <c r="B2963">
        <v>12</v>
      </c>
      <c r="C2963">
        <v>24</v>
      </c>
      <c r="D2963">
        <v>3559</v>
      </c>
      <c r="E2963">
        <v>9.4872684792476104E-3</v>
      </c>
      <c r="F2963">
        <v>0</v>
      </c>
      <c r="G2963">
        <v>1</v>
      </c>
      <c r="H2963">
        <v>0</v>
      </c>
      <c r="I2963">
        <v>0</v>
      </c>
      <c r="J2963">
        <v>0</v>
      </c>
      <c r="K2963">
        <v>30</v>
      </c>
      <c r="L2963">
        <v>2.3433250618232</v>
      </c>
      <c r="M2963">
        <v>180.38807434981399</v>
      </c>
      <c r="N2963">
        <v>0</v>
      </c>
      <c r="O2963">
        <v>0</v>
      </c>
      <c r="P2963">
        <v>0</v>
      </c>
      <c r="Q2963">
        <v>1</v>
      </c>
      <c r="R2963">
        <v>7</v>
      </c>
      <c r="S2963">
        <v>2</v>
      </c>
    </row>
    <row r="2964" spans="1:19" x14ac:dyDescent="0.25">
      <c r="A2964" t="s">
        <v>83</v>
      </c>
      <c r="B2964">
        <v>12</v>
      </c>
      <c r="C2964">
        <v>24</v>
      </c>
      <c r="D2964">
        <v>3537</v>
      </c>
      <c r="E2964">
        <v>9.4872684792476104E-3</v>
      </c>
      <c r="F2964">
        <v>0</v>
      </c>
      <c r="G2964">
        <v>1</v>
      </c>
      <c r="H2964">
        <v>0</v>
      </c>
      <c r="I2964">
        <v>0</v>
      </c>
      <c r="J2964">
        <v>0</v>
      </c>
      <c r="K2964">
        <v>34</v>
      </c>
      <c r="L2964">
        <v>2.6564865833243099</v>
      </c>
      <c r="M2964">
        <v>181.41550716313699</v>
      </c>
      <c r="N2964">
        <v>0</v>
      </c>
      <c r="O2964">
        <v>0</v>
      </c>
      <c r="P2964">
        <v>0</v>
      </c>
      <c r="Q2964">
        <v>1</v>
      </c>
      <c r="R2964">
        <v>2</v>
      </c>
      <c r="S2964">
        <v>2</v>
      </c>
    </row>
    <row r="2965" spans="1:19" x14ac:dyDescent="0.25">
      <c r="A2965" t="s">
        <v>55</v>
      </c>
      <c r="B2965">
        <v>12</v>
      </c>
      <c r="C2965">
        <v>24</v>
      </c>
      <c r="D2965">
        <v>3204</v>
      </c>
      <c r="E2965">
        <v>9.4872684792476104E-3</v>
      </c>
      <c r="F2965">
        <v>0</v>
      </c>
      <c r="G2965">
        <v>1</v>
      </c>
      <c r="H2965">
        <v>0</v>
      </c>
      <c r="I2965">
        <v>0</v>
      </c>
      <c r="J2965">
        <v>0</v>
      </c>
      <c r="K2965">
        <v>29</v>
      </c>
      <c r="L2965">
        <v>2.6915611631790801</v>
      </c>
      <c r="M2965">
        <v>181.530581244026</v>
      </c>
      <c r="N2965">
        <v>0</v>
      </c>
      <c r="O2965">
        <v>0</v>
      </c>
      <c r="P2965">
        <v>0</v>
      </c>
      <c r="Q2965">
        <v>1</v>
      </c>
      <c r="R2965">
        <v>1</v>
      </c>
      <c r="S2965">
        <v>2</v>
      </c>
    </row>
    <row r="2966" spans="1:19" x14ac:dyDescent="0.25">
      <c r="A2966" t="s">
        <v>97</v>
      </c>
      <c r="B2966">
        <v>12</v>
      </c>
      <c r="C2966">
        <v>24</v>
      </c>
      <c r="D2966">
        <v>3716</v>
      </c>
      <c r="E2966">
        <v>9.4872684792476104E-3</v>
      </c>
      <c r="F2966">
        <v>0</v>
      </c>
      <c r="G2966">
        <v>1</v>
      </c>
      <c r="H2966">
        <v>0</v>
      </c>
      <c r="I2966">
        <v>0</v>
      </c>
      <c r="J2966">
        <v>0</v>
      </c>
      <c r="K2966">
        <v>33</v>
      </c>
      <c r="L2966">
        <v>2.7271276367269599</v>
      </c>
      <c r="M2966">
        <v>181.64726914936699</v>
      </c>
      <c r="N2966">
        <v>0</v>
      </c>
      <c r="O2966">
        <v>0</v>
      </c>
      <c r="P2966">
        <v>0</v>
      </c>
      <c r="Q2966">
        <v>1</v>
      </c>
      <c r="R2966">
        <v>1</v>
      </c>
      <c r="S2966">
        <v>2</v>
      </c>
    </row>
    <row r="2967" spans="1:19" x14ac:dyDescent="0.25">
      <c r="A2967" t="s">
        <v>48</v>
      </c>
      <c r="B2967">
        <v>12</v>
      </c>
      <c r="C2967">
        <v>24</v>
      </c>
      <c r="D2967">
        <v>3127</v>
      </c>
      <c r="E2967">
        <v>9.4872684792476104E-3</v>
      </c>
      <c r="F2967">
        <v>0</v>
      </c>
      <c r="G2967">
        <v>0</v>
      </c>
      <c r="H2967">
        <v>1</v>
      </c>
      <c r="I2967">
        <v>0</v>
      </c>
      <c r="J2967">
        <v>0</v>
      </c>
      <c r="K2967">
        <v>31</v>
      </c>
      <c r="L2967">
        <v>3.2400269382365501</v>
      </c>
      <c r="M2967">
        <v>183.330009639884</v>
      </c>
      <c r="N2967">
        <v>0</v>
      </c>
      <c r="O2967">
        <v>0</v>
      </c>
      <c r="P2967">
        <v>0</v>
      </c>
      <c r="Q2967">
        <v>1</v>
      </c>
      <c r="R2967">
        <v>4</v>
      </c>
      <c r="S2967">
        <v>2</v>
      </c>
    </row>
    <row r="2968" spans="1:19" x14ac:dyDescent="0.25">
      <c r="A2968" t="s">
        <v>64</v>
      </c>
      <c r="B2968">
        <v>13</v>
      </c>
      <c r="C2968">
        <v>25</v>
      </c>
      <c r="D2968">
        <v>2072</v>
      </c>
      <c r="E2968">
        <v>9.5557067562891205E-3</v>
      </c>
      <c r="F2968">
        <v>0</v>
      </c>
      <c r="G2968">
        <v>1</v>
      </c>
      <c r="H2968">
        <v>0</v>
      </c>
      <c r="I2968">
        <v>0</v>
      </c>
      <c r="J2968">
        <v>0</v>
      </c>
      <c r="K2968">
        <v>28</v>
      </c>
      <c r="L2968">
        <v>2.1000958333706801</v>
      </c>
      <c r="M2968">
        <v>179.530078193473</v>
      </c>
      <c r="N2968">
        <v>0</v>
      </c>
      <c r="O2968">
        <v>0</v>
      </c>
      <c r="P2968">
        <v>1</v>
      </c>
      <c r="Q2968">
        <v>0</v>
      </c>
      <c r="R2968">
        <v>6</v>
      </c>
      <c r="S2968">
        <v>2</v>
      </c>
    </row>
    <row r="2969" spans="1:19" x14ac:dyDescent="0.25">
      <c r="A2969" t="s">
        <v>28</v>
      </c>
      <c r="B2969">
        <v>11</v>
      </c>
      <c r="C2969">
        <v>25</v>
      </c>
      <c r="D2969">
        <v>1710</v>
      </c>
      <c r="E2969">
        <v>9.5557067562891205E-3</v>
      </c>
      <c r="F2969">
        <v>0</v>
      </c>
      <c r="G2969">
        <v>1</v>
      </c>
      <c r="H2969">
        <v>0</v>
      </c>
      <c r="I2969">
        <v>0</v>
      </c>
      <c r="J2969">
        <v>0.434</v>
      </c>
      <c r="K2969">
        <v>23</v>
      </c>
      <c r="L2969">
        <v>2.4579925017800099</v>
      </c>
      <c r="M2969">
        <v>180.704279861483</v>
      </c>
      <c r="N2969">
        <v>0</v>
      </c>
      <c r="O2969">
        <v>0</v>
      </c>
      <c r="P2969">
        <v>1</v>
      </c>
      <c r="Q2969">
        <v>0</v>
      </c>
      <c r="R2969">
        <v>1</v>
      </c>
      <c r="S2969">
        <v>2</v>
      </c>
    </row>
    <row r="2970" spans="1:19" x14ac:dyDescent="0.25">
      <c r="A2970" t="s">
        <v>83</v>
      </c>
      <c r="B2970">
        <v>11</v>
      </c>
      <c r="C2970">
        <v>25</v>
      </c>
      <c r="D2970">
        <v>2317</v>
      </c>
      <c r="E2970">
        <v>9.5557067562891205E-3</v>
      </c>
      <c r="F2970">
        <v>0</v>
      </c>
      <c r="G2970">
        <v>1</v>
      </c>
      <c r="H2970">
        <v>0</v>
      </c>
      <c r="I2970">
        <v>0</v>
      </c>
      <c r="J2970">
        <v>0</v>
      </c>
      <c r="K2970">
        <v>25</v>
      </c>
      <c r="L2970">
        <v>2.5831931235478098</v>
      </c>
      <c r="M2970">
        <v>181.115043056259</v>
      </c>
      <c r="N2970">
        <v>0</v>
      </c>
      <c r="O2970">
        <v>0</v>
      </c>
      <c r="P2970">
        <v>1</v>
      </c>
      <c r="Q2970">
        <v>0</v>
      </c>
      <c r="R2970">
        <v>1</v>
      </c>
      <c r="S2970">
        <v>2</v>
      </c>
    </row>
    <row r="2971" spans="1:19" x14ac:dyDescent="0.25">
      <c r="A2971" t="s">
        <v>97</v>
      </c>
      <c r="B2971">
        <v>13</v>
      </c>
      <c r="C2971">
        <v>25</v>
      </c>
      <c r="D2971">
        <v>2500</v>
      </c>
      <c r="E2971">
        <v>9.5557067562891205E-3</v>
      </c>
      <c r="F2971">
        <v>0</v>
      </c>
      <c r="G2971">
        <v>1</v>
      </c>
      <c r="H2971">
        <v>0</v>
      </c>
      <c r="I2971">
        <v>0</v>
      </c>
      <c r="J2971">
        <v>0</v>
      </c>
      <c r="K2971">
        <v>34</v>
      </c>
      <c r="L2971">
        <v>2.7701216581299701</v>
      </c>
      <c r="M2971">
        <v>181.72832565003301</v>
      </c>
      <c r="N2971">
        <v>0</v>
      </c>
      <c r="O2971">
        <v>0</v>
      </c>
      <c r="P2971">
        <v>1</v>
      </c>
      <c r="Q2971">
        <v>0</v>
      </c>
      <c r="R2971">
        <v>3</v>
      </c>
      <c r="S2971">
        <v>2</v>
      </c>
    </row>
    <row r="2972" spans="1:19" x14ac:dyDescent="0.25">
      <c r="A2972" t="s">
        <v>21</v>
      </c>
      <c r="B2972">
        <v>11</v>
      </c>
      <c r="C2972">
        <v>25</v>
      </c>
      <c r="D2972">
        <v>1653</v>
      </c>
      <c r="E2972">
        <v>9.5557067562891205E-3</v>
      </c>
      <c r="F2972">
        <v>0</v>
      </c>
      <c r="G2972">
        <v>0</v>
      </c>
      <c r="H2972">
        <v>1</v>
      </c>
      <c r="I2972">
        <v>0</v>
      </c>
      <c r="J2972">
        <v>1.379</v>
      </c>
      <c r="K2972">
        <v>13</v>
      </c>
      <c r="L2972">
        <v>3.2459254278855698</v>
      </c>
      <c r="M2972">
        <v>183.289361640045</v>
      </c>
      <c r="N2972">
        <v>0</v>
      </c>
      <c r="O2972">
        <v>0</v>
      </c>
      <c r="P2972">
        <v>1</v>
      </c>
      <c r="Q2972">
        <v>0</v>
      </c>
      <c r="R2972">
        <v>1</v>
      </c>
      <c r="S2972">
        <v>2</v>
      </c>
    </row>
    <row r="2973" spans="1:19" x14ac:dyDescent="0.25">
      <c r="A2973" t="s">
        <v>109</v>
      </c>
      <c r="B2973">
        <v>11</v>
      </c>
      <c r="C2973">
        <v>25</v>
      </c>
      <c r="D2973">
        <v>3837</v>
      </c>
      <c r="E2973">
        <v>9.60214688569987E-3</v>
      </c>
      <c r="F2973">
        <v>0</v>
      </c>
      <c r="G2973">
        <v>1</v>
      </c>
      <c r="H2973">
        <v>0</v>
      </c>
      <c r="I2973">
        <v>0</v>
      </c>
      <c r="J2973">
        <v>0</v>
      </c>
      <c r="K2973">
        <v>25</v>
      </c>
      <c r="L2973">
        <v>2.2410918555897998</v>
      </c>
      <c r="M2973">
        <v>180.052663568208</v>
      </c>
      <c r="N2973">
        <v>0</v>
      </c>
      <c r="O2973">
        <v>0</v>
      </c>
      <c r="P2973">
        <v>0</v>
      </c>
      <c r="Q2973">
        <v>1</v>
      </c>
      <c r="R2973">
        <v>1</v>
      </c>
      <c r="S2973">
        <v>2</v>
      </c>
    </row>
    <row r="2974" spans="1:19" x14ac:dyDescent="0.25">
      <c r="A2974" t="s">
        <v>71</v>
      </c>
      <c r="B2974">
        <v>13</v>
      </c>
      <c r="C2974">
        <v>25</v>
      </c>
      <c r="D2974">
        <v>3386</v>
      </c>
      <c r="E2974">
        <v>9.60214688569987E-3</v>
      </c>
      <c r="F2974">
        <v>0</v>
      </c>
      <c r="G2974">
        <v>1</v>
      </c>
      <c r="H2974">
        <v>0</v>
      </c>
      <c r="I2974">
        <v>0</v>
      </c>
      <c r="J2974">
        <v>0</v>
      </c>
      <c r="K2974">
        <v>31</v>
      </c>
      <c r="L2974">
        <v>2.5021388222640599</v>
      </c>
      <c r="M2974">
        <v>180.90911687094501</v>
      </c>
      <c r="N2974">
        <v>0</v>
      </c>
      <c r="O2974">
        <v>0</v>
      </c>
      <c r="P2974">
        <v>0</v>
      </c>
      <c r="Q2974">
        <v>1</v>
      </c>
      <c r="R2974">
        <v>1</v>
      </c>
      <c r="S2974">
        <v>2</v>
      </c>
    </row>
    <row r="2975" spans="1:19" x14ac:dyDescent="0.25">
      <c r="A2975" t="s">
        <v>69</v>
      </c>
      <c r="B2975">
        <v>11</v>
      </c>
      <c r="C2975">
        <v>25</v>
      </c>
      <c r="D2975">
        <v>3361</v>
      </c>
      <c r="E2975">
        <v>9.60214688569987E-3</v>
      </c>
      <c r="F2975">
        <v>0</v>
      </c>
      <c r="G2975">
        <v>1</v>
      </c>
      <c r="H2975">
        <v>0</v>
      </c>
      <c r="I2975">
        <v>0</v>
      </c>
      <c r="J2975">
        <v>0</v>
      </c>
      <c r="K2975">
        <v>32</v>
      </c>
      <c r="L2975">
        <v>2.6242688639323002</v>
      </c>
      <c r="M2975">
        <v>181.30980598402999</v>
      </c>
      <c r="N2975">
        <v>0</v>
      </c>
      <c r="O2975">
        <v>0</v>
      </c>
      <c r="P2975">
        <v>0</v>
      </c>
      <c r="Q2975">
        <v>1</v>
      </c>
      <c r="R2975">
        <v>2</v>
      </c>
      <c r="S2975">
        <v>2</v>
      </c>
    </row>
    <row r="2976" spans="1:19" x14ac:dyDescent="0.25">
      <c r="A2976" t="s">
        <v>97</v>
      </c>
      <c r="B2976">
        <v>13</v>
      </c>
      <c r="C2976">
        <v>25</v>
      </c>
      <c r="D2976">
        <v>3717</v>
      </c>
      <c r="E2976">
        <v>9.60214688569987E-3</v>
      </c>
      <c r="F2976">
        <v>0</v>
      </c>
      <c r="G2976">
        <v>1</v>
      </c>
      <c r="H2976">
        <v>0</v>
      </c>
      <c r="I2976">
        <v>0</v>
      </c>
      <c r="J2976">
        <v>0</v>
      </c>
      <c r="K2976">
        <v>34</v>
      </c>
      <c r="L2976">
        <v>2.8152524518256401</v>
      </c>
      <c r="M2976">
        <v>181.93639255848299</v>
      </c>
      <c r="N2976">
        <v>0</v>
      </c>
      <c r="O2976">
        <v>0</v>
      </c>
      <c r="P2976">
        <v>0</v>
      </c>
      <c r="Q2976">
        <v>1</v>
      </c>
      <c r="R2976">
        <v>5</v>
      </c>
      <c r="S2976">
        <v>2</v>
      </c>
    </row>
    <row r="2977" spans="1:19" x14ac:dyDescent="0.25">
      <c r="A2977" t="s">
        <v>30</v>
      </c>
      <c r="B2977">
        <v>13</v>
      </c>
      <c r="C2977">
        <v>25</v>
      </c>
      <c r="D2977">
        <v>2954</v>
      </c>
      <c r="E2977">
        <v>9.60214688569987E-3</v>
      </c>
      <c r="F2977">
        <v>0</v>
      </c>
      <c r="G2977">
        <v>1</v>
      </c>
      <c r="H2977">
        <v>0</v>
      </c>
      <c r="I2977">
        <v>0</v>
      </c>
      <c r="J2977">
        <v>0</v>
      </c>
      <c r="K2977">
        <v>34</v>
      </c>
      <c r="L2977">
        <v>3.1228138700444199</v>
      </c>
      <c r="M2977">
        <v>182.94545232954201</v>
      </c>
      <c r="N2977">
        <v>0</v>
      </c>
      <c r="O2977">
        <v>0</v>
      </c>
      <c r="P2977">
        <v>0</v>
      </c>
      <c r="Q2977">
        <v>1</v>
      </c>
      <c r="R2977">
        <v>3</v>
      </c>
      <c r="S2977">
        <v>2</v>
      </c>
    </row>
    <row r="2978" spans="1:19" x14ac:dyDescent="0.25">
      <c r="A2978" t="s">
        <v>96</v>
      </c>
      <c r="B2978">
        <v>7</v>
      </c>
      <c r="C2978">
        <v>5</v>
      </c>
      <c r="D2978">
        <v>2484</v>
      </c>
      <c r="E2978">
        <v>9.9751935455111903E-3</v>
      </c>
      <c r="F2978">
        <v>0</v>
      </c>
      <c r="G2978">
        <v>1</v>
      </c>
      <c r="H2978">
        <v>0</v>
      </c>
      <c r="I2978">
        <v>0</v>
      </c>
      <c r="J2978">
        <v>0</v>
      </c>
      <c r="K2978">
        <v>24</v>
      </c>
      <c r="L2978">
        <v>2.2299869337594198</v>
      </c>
      <c r="M2978">
        <v>179.95623009763599</v>
      </c>
      <c r="N2978">
        <v>0</v>
      </c>
      <c r="O2978">
        <v>0</v>
      </c>
      <c r="P2978">
        <v>1</v>
      </c>
      <c r="Q2978">
        <v>0</v>
      </c>
      <c r="R2978">
        <v>1</v>
      </c>
      <c r="S2978">
        <v>2</v>
      </c>
    </row>
    <row r="2979" spans="1:19" x14ac:dyDescent="0.25">
      <c r="A2979" t="s">
        <v>35</v>
      </c>
      <c r="B2979">
        <v>7</v>
      </c>
      <c r="C2979">
        <v>5</v>
      </c>
      <c r="D2979">
        <v>1778</v>
      </c>
      <c r="E2979">
        <v>9.9751935455111903E-3</v>
      </c>
      <c r="F2979">
        <v>0</v>
      </c>
      <c r="G2979">
        <v>1</v>
      </c>
      <c r="H2979">
        <v>0</v>
      </c>
      <c r="I2979">
        <v>0</v>
      </c>
      <c r="J2979">
        <v>0</v>
      </c>
      <c r="K2979">
        <v>17</v>
      </c>
      <c r="L2979">
        <v>2.4991676571426198</v>
      </c>
      <c r="M2979">
        <v>180.83936895388001</v>
      </c>
      <c r="N2979">
        <v>0</v>
      </c>
      <c r="O2979">
        <v>0</v>
      </c>
      <c r="P2979">
        <v>1</v>
      </c>
      <c r="Q2979">
        <v>0</v>
      </c>
      <c r="R2979">
        <v>1</v>
      </c>
      <c r="S2979">
        <v>2</v>
      </c>
    </row>
    <row r="2980" spans="1:19" x14ac:dyDescent="0.25">
      <c r="A2980" t="s">
        <v>35</v>
      </c>
      <c r="B2980">
        <v>17</v>
      </c>
      <c r="C2980">
        <v>5</v>
      </c>
      <c r="D2980">
        <v>1786</v>
      </c>
      <c r="E2980">
        <v>9.9751935455111903E-3</v>
      </c>
      <c r="F2980">
        <v>0</v>
      </c>
      <c r="G2980">
        <v>1</v>
      </c>
      <c r="H2980">
        <v>0</v>
      </c>
      <c r="I2980">
        <v>0</v>
      </c>
      <c r="J2980">
        <v>0</v>
      </c>
      <c r="K2980">
        <v>30</v>
      </c>
      <c r="L2980">
        <v>2.8620115023801498</v>
      </c>
      <c r="M2980">
        <v>182.02980151699501</v>
      </c>
      <c r="N2980">
        <v>0</v>
      </c>
      <c r="O2980">
        <v>0</v>
      </c>
      <c r="P2980">
        <v>1</v>
      </c>
      <c r="Q2980">
        <v>0</v>
      </c>
      <c r="R2980">
        <v>2</v>
      </c>
      <c r="S2980">
        <v>2</v>
      </c>
    </row>
    <row r="2981" spans="1:19" x14ac:dyDescent="0.25">
      <c r="A2981" t="s">
        <v>22</v>
      </c>
      <c r="B2981">
        <v>17</v>
      </c>
      <c r="C2981">
        <v>5</v>
      </c>
      <c r="D2981">
        <v>1659</v>
      </c>
      <c r="E2981">
        <v>9.9751935455111903E-3</v>
      </c>
      <c r="F2981">
        <v>0</v>
      </c>
      <c r="G2981">
        <v>1</v>
      </c>
      <c r="H2981">
        <v>0</v>
      </c>
      <c r="I2981">
        <v>0</v>
      </c>
      <c r="J2981">
        <v>1.7500000000000002E-2</v>
      </c>
      <c r="K2981">
        <v>32</v>
      </c>
      <c r="L2981">
        <v>3.0274823572223801</v>
      </c>
      <c r="M2981">
        <v>182.57268489902401</v>
      </c>
      <c r="N2981">
        <v>0</v>
      </c>
      <c r="O2981">
        <v>0</v>
      </c>
      <c r="P2981">
        <v>1</v>
      </c>
      <c r="Q2981">
        <v>0</v>
      </c>
      <c r="R2981">
        <v>1</v>
      </c>
      <c r="S2981">
        <v>2</v>
      </c>
    </row>
    <row r="2982" spans="1:19" x14ac:dyDescent="0.25">
      <c r="A2982" t="s">
        <v>117</v>
      </c>
      <c r="B2982">
        <v>17</v>
      </c>
      <c r="C2982">
        <v>5</v>
      </c>
      <c r="D2982">
        <v>2721</v>
      </c>
      <c r="E2982">
        <v>9.9751935455111903E-3</v>
      </c>
      <c r="F2982">
        <v>0</v>
      </c>
      <c r="G2982">
        <v>1</v>
      </c>
      <c r="H2982">
        <v>0</v>
      </c>
      <c r="I2982">
        <v>0</v>
      </c>
      <c r="J2982">
        <v>0</v>
      </c>
      <c r="K2982">
        <v>33</v>
      </c>
      <c r="L2982">
        <v>3.2514648119946501</v>
      </c>
      <c r="M2982">
        <v>183.30753547242301</v>
      </c>
      <c r="N2982">
        <v>0</v>
      </c>
      <c r="O2982">
        <v>0</v>
      </c>
      <c r="P2982">
        <v>1</v>
      </c>
      <c r="Q2982">
        <v>0</v>
      </c>
      <c r="R2982">
        <v>5</v>
      </c>
      <c r="S2982">
        <v>2</v>
      </c>
    </row>
    <row r="2983" spans="1:19" x14ac:dyDescent="0.25">
      <c r="A2983" t="s">
        <v>15</v>
      </c>
      <c r="B2983">
        <v>8</v>
      </c>
      <c r="C2983">
        <v>4</v>
      </c>
      <c r="D2983">
        <v>1593</v>
      </c>
      <c r="E2983">
        <v>1.00053369587483E-2</v>
      </c>
      <c r="F2983">
        <v>0</v>
      </c>
      <c r="G2983">
        <v>1</v>
      </c>
      <c r="H2983">
        <v>0</v>
      </c>
      <c r="I2983">
        <v>0</v>
      </c>
      <c r="J2983">
        <v>0</v>
      </c>
      <c r="K2983">
        <v>23</v>
      </c>
      <c r="L2983">
        <v>1.91049037086014</v>
      </c>
      <c r="M2983">
        <v>178.908013027756</v>
      </c>
      <c r="N2983">
        <v>0</v>
      </c>
      <c r="O2983">
        <v>0</v>
      </c>
      <c r="P2983">
        <v>1</v>
      </c>
      <c r="Q2983">
        <v>0</v>
      </c>
      <c r="R2983">
        <v>1</v>
      </c>
      <c r="S2983">
        <v>2</v>
      </c>
    </row>
    <row r="2984" spans="1:19" x14ac:dyDescent="0.25">
      <c r="A2984" t="s">
        <v>35</v>
      </c>
      <c r="B2984">
        <v>8</v>
      </c>
      <c r="C2984">
        <v>4</v>
      </c>
      <c r="D2984">
        <v>1779</v>
      </c>
      <c r="E2984">
        <v>1.00053369587483E-2</v>
      </c>
      <c r="F2984">
        <v>0</v>
      </c>
      <c r="G2984">
        <v>1</v>
      </c>
      <c r="H2984">
        <v>0</v>
      </c>
      <c r="I2984">
        <v>0</v>
      </c>
      <c r="J2984">
        <v>0</v>
      </c>
      <c r="K2984">
        <v>18</v>
      </c>
      <c r="L2984">
        <v>2.5136443896124101</v>
      </c>
      <c r="M2984">
        <v>180.886864795316</v>
      </c>
      <c r="N2984">
        <v>0</v>
      </c>
      <c r="O2984">
        <v>0</v>
      </c>
      <c r="P2984">
        <v>1</v>
      </c>
      <c r="Q2984">
        <v>0</v>
      </c>
      <c r="R2984">
        <v>1</v>
      </c>
      <c r="S2984">
        <v>2</v>
      </c>
    </row>
    <row r="2985" spans="1:19" x14ac:dyDescent="0.25">
      <c r="A2985" t="s">
        <v>56</v>
      </c>
      <c r="B2985">
        <v>16</v>
      </c>
      <c r="C2985">
        <v>4</v>
      </c>
      <c r="D2985">
        <v>1990</v>
      </c>
      <c r="E2985">
        <v>1.00053369587483E-2</v>
      </c>
      <c r="F2985">
        <v>0</v>
      </c>
      <c r="G2985">
        <v>0</v>
      </c>
      <c r="H2985">
        <v>0</v>
      </c>
      <c r="I2985">
        <v>1</v>
      </c>
      <c r="J2985">
        <v>0.85399999999999998</v>
      </c>
      <c r="K2985">
        <v>35</v>
      </c>
      <c r="L2985">
        <v>2.82423653775979</v>
      </c>
      <c r="M2985">
        <v>181.90586790603601</v>
      </c>
      <c r="N2985">
        <v>0</v>
      </c>
      <c r="O2985">
        <v>0</v>
      </c>
      <c r="P2985">
        <v>1</v>
      </c>
      <c r="Q2985">
        <v>0</v>
      </c>
      <c r="R2985">
        <v>3</v>
      </c>
      <c r="S2985">
        <v>2</v>
      </c>
    </row>
    <row r="2986" spans="1:19" x14ac:dyDescent="0.25">
      <c r="A2986" t="s">
        <v>77</v>
      </c>
      <c r="B2986">
        <v>16</v>
      </c>
      <c r="C2986">
        <v>4</v>
      </c>
      <c r="D2986">
        <v>2248</v>
      </c>
      <c r="E2986">
        <v>1.00053369587483E-2</v>
      </c>
      <c r="F2986">
        <v>0</v>
      </c>
      <c r="G2986">
        <v>1</v>
      </c>
      <c r="H2986">
        <v>0</v>
      </c>
      <c r="I2986">
        <v>0</v>
      </c>
      <c r="J2986">
        <v>9.8000000000000004E-2</v>
      </c>
      <c r="K2986">
        <v>40</v>
      </c>
      <c r="L2986">
        <v>2.9884660575486302</v>
      </c>
      <c r="M2986">
        <v>182.44467866649799</v>
      </c>
      <c r="N2986">
        <v>0</v>
      </c>
      <c r="O2986">
        <v>0</v>
      </c>
      <c r="P2986">
        <v>1</v>
      </c>
      <c r="Q2986">
        <v>0</v>
      </c>
      <c r="R2986">
        <v>10</v>
      </c>
      <c r="S2986">
        <v>2</v>
      </c>
    </row>
    <row r="2987" spans="1:19" x14ac:dyDescent="0.25">
      <c r="A2987" t="s">
        <v>103</v>
      </c>
      <c r="B2987">
        <v>16</v>
      </c>
      <c r="C2987">
        <v>4</v>
      </c>
      <c r="D2987">
        <v>2557</v>
      </c>
      <c r="E2987">
        <v>1.00053369587483E-2</v>
      </c>
      <c r="F2987">
        <v>0</v>
      </c>
      <c r="G2987">
        <v>1</v>
      </c>
      <c r="H2987">
        <v>0</v>
      </c>
      <c r="I2987">
        <v>0</v>
      </c>
      <c r="J2987">
        <v>1.59</v>
      </c>
      <c r="K2987">
        <v>32</v>
      </c>
      <c r="L2987">
        <v>3.22058071947203</v>
      </c>
      <c r="M2987">
        <v>183.206209709554</v>
      </c>
      <c r="N2987">
        <v>0</v>
      </c>
      <c r="O2987">
        <v>0</v>
      </c>
      <c r="P2987">
        <v>1</v>
      </c>
      <c r="Q2987">
        <v>0</v>
      </c>
      <c r="R2987">
        <v>4</v>
      </c>
      <c r="S2987">
        <v>2</v>
      </c>
    </row>
    <row r="2988" spans="1:19" x14ac:dyDescent="0.25">
      <c r="A2988" t="s">
        <v>29</v>
      </c>
      <c r="B2988">
        <v>7</v>
      </c>
      <c r="C2988">
        <v>5</v>
      </c>
      <c r="D2988">
        <v>2939</v>
      </c>
      <c r="E2988">
        <v>1.0073972783119301E-2</v>
      </c>
      <c r="F2988">
        <v>0</v>
      </c>
      <c r="G2988">
        <v>1</v>
      </c>
      <c r="H2988">
        <v>0</v>
      </c>
      <c r="I2988">
        <v>0</v>
      </c>
      <c r="J2988">
        <v>0.11550000000000001</v>
      </c>
      <c r="K2988">
        <v>17</v>
      </c>
      <c r="L2988">
        <v>2.47866582581227</v>
      </c>
      <c r="M2988">
        <v>180.832105727731</v>
      </c>
      <c r="N2988">
        <v>0</v>
      </c>
      <c r="O2988">
        <v>0</v>
      </c>
      <c r="P2988">
        <v>0</v>
      </c>
      <c r="Q2988">
        <v>1</v>
      </c>
      <c r="R2988">
        <v>1</v>
      </c>
      <c r="S2988">
        <v>2</v>
      </c>
    </row>
    <row r="2989" spans="1:19" x14ac:dyDescent="0.25">
      <c r="A2989" t="s">
        <v>0</v>
      </c>
      <c r="B2989">
        <v>17</v>
      </c>
      <c r="C2989">
        <v>5</v>
      </c>
      <c r="D2989">
        <v>3552</v>
      </c>
      <c r="E2989">
        <v>1.0073972783119301E-2</v>
      </c>
      <c r="F2989">
        <v>0</v>
      </c>
      <c r="G2989">
        <v>1</v>
      </c>
      <c r="H2989">
        <v>0</v>
      </c>
      <c r="I2989">
        <v>0</v>
      </c>
      <c r="J2989">
        <v>0.80149999999999999</v>
      </c>
      <c r="K2989">
        <v>35</v>
      </c>
      <c r="L2989">
        <v>2.8282508579477299</v>
      </c>
      <c r="M2989">
        <v>181.97903824785999</v>
      </c>
      <c r="N2989">
        <v>0</v>
      </c>
      <c r="O2989">
        <v>0</v>
      </c>
      <c r="P2989">
        <v>0</v>
      </c>
      <c r="Q2989">
        <v>1</v>
      </c>
      <c r="R2989">
        <v>3</v>
      </c>
      <c r="S2989">
        <v>2</v>
      </c>
    </row>
    <row r="2990" spans="1:19" x14ac:dyDescent="0.25">
      <c r="A2990" t="s">
        <v>15</v>
      </c>
      <c r="B2990">
        <v>17</v>
      </c>
      <c r="C2990">
        <v>5</v>
      </c>
      <c r="D2990">
        <v>2820</v>
      </c>
      <c r="E2990">
        <v>1.0073972783119301E-2</v>
      </c>
      <c r="F2990">
        <v>0</v>
      </c>
      <c r="G2990">
        <v>1</v>
      </c>
      <c r="H2990">
        <v>0</v>
      </c>
      <c r="I2990">
        <v>0</v>
      </c>
      <c r="J2990">
        <v>0</v>
      </c>
      <c r="K2990">
        <v>32</v>
      </c>
      <c r="L2990">
        <v>3.0098249359900699</v>
      </c>
      <c r="M2990">
        <v>182.57475372700199</v>
      </c>
      <c r="N2990">
        <v>0</v>
      </c>
      <c r="O2990">
        <v>0</v>
      </c>
      <c r="P2990">
        <v>0</v>
      </c>
      <c r="Q2990">
        <v>1</v>
      </c>
      <c r="R2990">
        <v>2</v>
      </c>
      <c r="S2990">
        <v>2</v>
      </c>
    </row>
    <row r="2991" spans="1:19" x14ac:dyDescent="0.25">
      <c r="A2991" t="s">
        <v>96</v>
      </c>
      <c r="B2991">
        <v>17</v>
      </c>
      <c r="C2991">
        <v>5</v>
      </c>
      <c r="D2991">
        <v>3708</v>
      </c>
      <c r="E2991">
        <v>1.0073972783119301E-2</v>
      </c>
      <c r="F2991">
        <v>0</v>
      </c>
      <c r="G2991">
        <v>1</v>
      </c>
      <c r="H2991">
        <v>0</v>
      </c>
      <c r="I2991">
        <v>0</v>
      </c>
      <c r="J2991">
        <v>0</v>
      </c>
      <c r="K2991">
        <v>41</v>
      </c>
      <c r="L2991">
        <v>3.1646676131108</v>
      </c>
      <c r="M2991">
        <v>183.08276775954999</v>
      </c>
      <c r="N2991">
        <v>0</v>
      </c>
      <c r="O2991">
        <v>0</v>
      </c>
      <c r="P2991">
        <v>0</v>
      </c>
      <c r="Q2991">
        <v>1</v>
      </c>
      <c r="R2991">
        <v>4</v>
      </c>
      <c r="S2991">
        <v>2</v>
      </c>
    </row>
    <row r="2992" spans="1:19" x14ac:dyDescent="0.25">
      <c r="A2992" t="s">
        <v>49</v>
      </c>
      <c r="B2992">
        <v>17</v>
      </c>
      <c r="C2992">
        <v>5</v>
      </c>
      <c r="D2992">
        <v>3136</v>
      </c>
      <c r="E2992">
        <v>1.0073972783119301E-2</v>
      </c>
      <c r="F2992">
        <v>0</v>
      </c>
      <c r="G2992">
        <v>0</v>
      </c>
      <c r="H2992">
        <v>1</v>
      </c>
      <c r="I2992">
        <v>0</v>
      </c>
      <c r="J2992">
        <v>0.60550000000000004</v>
      </c>
      <c r="K2992">
        <v>31</v>
      </c>
      <c r="L2992">
        <v>3.4258276680225901</v>
      </c>
      <c r="M2992">
        <v>183.93959208668801</v>
      </c>
      <c r="N2992">
        <v>0</v>
      </c>
      <c r="O2992">
        <v>0</v>
      </c>
      <c r="P2992">
        <v>0</v>
      </c>
      <c r="Q2992">
        <v>1</v>
      </c>
      <c r="R2992">
        <v>1</v>
      </c>
      <c r="S2992">
        <v>2</v>
      </c>
    </row>
    <row r="2993" spans="1:19" x14ac:dyDescent="0.25">
      <c r="A2993" t="s">
        <v>77</v>
      </c>
      <c r="B2993">
        <v>8</v>
      </c>
      <c r="C2993">
        <v>4</v>
      </c>
      <c r="D2993">
        <v>3460</v>
      </c>
      <c r="E2993">
        <v>1.01009543720621E-2</v>
      </c>
      <c r="F2993">
        <v>0</v>
      </c>
      <c r="G2993">
        <v>1</v>
      </c>
      <c r="H2993">
        <v>0</v>
      </c>
      <c r="I2993">
        <v>0</v>
      </c>
      <c r="J2993">
        <v>9.8000000000000004E-2</v>
      </c>
      <c r="K2993">
        <v>23</v>
      </c>
      <c r="L2993">
        <v>2.3797856023003301</v>
      </c>
      <c r="M2993">
        <v>180.507695545605</v>
      </c>
      <c r="N2993">
        <v>0</v>
      </c>
      <c r="O2993">
        <v>0</v>
      </c>
      <c r="P2993">
        <v>0</v>
      </c>
      <c r="Q2993">
        <v>1</v>
      </c>
      <c r="R2993">
        <v>1</v>
      </c>
      <c r="S2993">
        <v>2</v>
      </c>
    </row>
    <row r="2994" spans="1:19" x14ac:dyDescent="0.25">
      <c r="A2994" t="s">
        <v>89</v>
      </c>
      <c r="B2994">
        <v>8</v>
      </c>
      <c r="C2994">
        <v>4</v>
      </c>
      <c r="D2994">
        <v>3620</v>
      </c>
      <c r="E2994">
        <v>1.01009543720621E-2</v>
      </c>
      <c r="F2994">
        <v>0</v>
      </c>
      <c r="G2994">
        <v>1</v>
      </c>
      <c r="H2994">
        <v>0</v>
      </c>
      <c r="I2994">
        <v>0</v>
      </c>
      <c r="J2994">
        <v>0.92</v>
      </c>
      <c r="K2994">
        <v>21</v>
      </c>
      <c r="L2994">
        <v>2.7430827934213502</v>
      </c>
      <c r="M2994">
        <v>181.69961546398099</v>
      </c>
      <c r="N2994">
        <v>0</v>
      </c>
      <c r="O2994">
        <v>0</v>
      </c>
      <c r="P2994">
        <v>0</v>
      </c>
      <c r="Q2994">
        <v>1</v>
      </c>
      <c r="R2994">
        <v>1</v>
      </c>
      <c r="S2994">
        <v>2</v>
      </c>
    </row>
    <row r="2995" spans="1:19" x14ac:dyDescent="0.25">
      <c r="A2995" t="s">
        <v>35</v>
      </c>
      <c r="B2995">
        <v>16</v>
      </c>
      <c r="C2995">
        <v>4</v>
      </c>
      <c r="D2995">
        <v>3005</v>
      </c>
      <c r="E2995">
        <v>1.01009543720621E-2</v>
      </c>
      <c r="F2995">
        <v>0</v>
      </c>
      <c r="G2995">
        <v>1</v>
      </c>
      <c r="H2995">
        <v>0</v>
      </c>
      <c r="I2995">
        <v>0</v>
      </c>
      <c r="J2995">
        <v>0</v>
      </c>
      <c r="K2995">
        <v>31</v>
      </c>
      <c r="L2995">
        <v>2.8594735730323202</v>
      </c>
      <c r="M2995">
        <v>182.08147497714</v>
      </c>
      <c r="N2995">
        <v>0</v>
      </c>
      <c r="O2995">
        <v>0</v>
      </c>
      <c r="P2995">
        <v>0</v>
      </c>
      <c r="Q2995">
        <v>1</v>
      </c>
      <c r="R2995">
        <v>3</v>
      </c>
      <c r="S2995">
        <v>2</v>
      </c>
    </row>
    <row r="2996" spans="1:19" x14ac:dyDescent="0.25">
      <c r="A2996" t="s">
        <v>63</v>
      </c>
      <c r="B2996">
        <v>16</v>
      </c>
      <c r="C2996">
        <v>4</v>
      </c>
      <c r="D2996">
        <v>3281</v>
      </c>
      <c r="E2996">
        <v>1.01009543720621E-2</v>
      </c>
      <c r="F2996">
        <v>0</v>
      </c>
      <c r="G2996">
        <v>1</v>
      </c>
      <c r="H2996">
        <v>0</v>
      </c>
      <c r="I2996">
        <v>0</v>
      </c>
      <c r="J2996">
        <v>0.42699999999999999</v>
      </c>
      <c r="K2996">
        <v>32</v>
      </c>
      <c r="L2996">
        <v>3.0632237713488299</v>
      </c>
      <c r="M2996">
        <v>182.749946756394</v>
      </c>
      <c r="N2996">
        <v>0</v>
      </c>
      <c r="O2996">
        <v>0</v>
      </c>
      <c r="P2996">
        <v>0</v>
      </c>
      <c r="Q2996">
        <v>1</v>
      </c>
      <c r="R2996">
        <v>2</v>
      </c>
      <c r="S2996">
        <v>2</v>
      </c>
    </row>
    <row r="2997" spans="1:19" x14ac:dyDescent="0.25">
      <c r="A2997" t="s">
        <v>49</v>
      </c>
      <c r="B2997">
        <v>16</v>
      </c>
      <c r="C2997">
        <v>4</v>
      </c>
      <c r="D2997">
        <v>3135</v>
      </c>
      <c r="E2997">
        <v>1.01009543720621E-2</v>
      </c>
      <c r="F2997">
        <v>0</v>
      </c>
      <c r="G2997">
        <v>0</v>
      </c>
      <c r="H2997">
        <v>1</v>
      </c>
      <c r="I2997">
        <v>0</v>
      </c>
      <c r="J2997">
        <v>0.60550000000000004</v>
      </c>
      <c r="K2997">
        <v>32</v>
      </c>
      <c r="L2997">
        <v>3.3705736307217302</v>
      </c>
      <c r="M2997">
        <v>183.758312436751</v>
      </c>
      <c r="N2997">
        <v>0</v>
      </c>
      <c r="O2997">
        <v>0</v>
      </c>
      <c r="P2997">
        <v>0</v>
      </c>
      <c r="Q2997">
        <v>1</v>
      </c>
      <c r="R2997">
        <v>1</v>
      </c>
      <c r="S2997">
        <v>2</v>
      </c>
    </row>
    <row r="2998" spans="1:19" x14ac:dyDescent="0.25">
      <c r="A2998" t="s">
        <v>24</v>
      </c>
      <c r="B2998">
        <v>0</v>
      </c>
      <c r="C2998">
        <v>36</v>
      </c>
      <c r="D2998">
        <v>2888</v>
      </c>
      <c r="E2998">
        <v>4.3811625157413799E-4</v>
      </c>
      <c r="F2998">
        <v>0</v>
      </c>
      <c r="G2998">
        <v>1</v>
      </c>
      <c r="H2998">
        <v>0</v>
      </c>
      <c r="I2998">
        <v>0</v>
      </c>
      <c r="J2998">
        <v>0</v>
      </c>
      <c r="K2998">
        <v>15</v>
      </c>
      <c r="L2998">
        <v>3.2088763040483599</v>
      </c>
      <c r="M2998">
        <v>183.22780939648399</v>
      </c>
      <c r="N2998">
        <v>0</v>
      </c>
      <c r="O2998">
        <v>0</v>
      </c>
      <c r="P2998">
        <v>0</v>
      </c>
      <c r="Q2998">
        <v>1</v>
      </c>
      <c r="R2998">
        <v>1</v>
      </c>
      <c r="S2998">
        <v>3</v>
      </c>
    </row>
    <row r="2999" spans="1:19" x14ac:dyDescent="0.25">
      <c r="A2999" t="s">
        <v>24</v>
      </c>
      <c r="B2999">
        <v>0</v>
      </c>
      <c r="C2999">
        <v>36</v>
      </c>
      <c r="D2999">
        <v>1668</v>
      </c>
      <c r="E2999">
        <v>4.8450779669387901E-4</v>
      </c>
      <c r="F2999">
        <v>0</v>
      </c>
      <c r="G2999">
        <v>1</v>
      </c>
      <c r="H2999">
        <v>0</v>
      </c>
      <c r="I2999">
        <v>0</v>
      </c>
      <c r="J2999">
        <v>0</v>
      </c>
      <c r="K2999">
        <v>15</v>
      </c>
      <c r="L2999">
        <v>3.1814164786297998</v>
      </c>
      <c r="M2999">
        <v>183.07771810574101</v>
      </c>
      <c r="N2999">
        <v>0</v>
      </c>
      <c r="O2999">
        <v>0</v>
      </c>
      <c r="P2999">
        <v>1</v>
      </c>
      <c r="Q2999">
        <v>0</v>
      </c>
      <c r="R2999">
        <v>1</v>
      </c>
      <c r="S2999">
        <v>3</v>
      </c>
    </row>
    <row r="3000" spans="1:19" x14ac:dyDescent="0.25">
      <c r="A3000" t="s">
        <v>50</v>
      </c>
      <c r="B3000">
        <v>23</v>
      </c>
      <c r="C3000">
        <v>35</v>
      </c>
      <c r="D3000">
        <v>3148</v>
      </c>
      <c r="E3000">
        <v>5.5592166206145602E-4</v>
      </c>
      <c r="F3000">
        <v>0</v>
      </c>
      <c r="G3000">
        <v>1</v>
      </c>
      <c r="H3000">
        <v>0</v>
      </c>
      <c r="I3000">
        <v>0</v>
      </c>
      <c r="J3000">
        <v>0.38150000000000001</v>
      </c>
      <c r="K3000">
        <v>17</v>
      </c>
      <c r="L3000">
        <v>3.2439333524816401</v>
      </c>
      <c r="M3000">
        <v>183.34282595958501</v>
      </c>
      <c r="N3000">
        <v>0</v>
      </c>
      <c r="O3000">
        <v>0</v>
      </c>
      <c r="P3000">
        <v>0</v>
      </c>
      <c r="Q3000">
        <v>1</v>
      </c>
      <c r="R3000">
        <v>1</v>
      </c>
      <c r="S3000">
        <v>3</v>
      </c>
    </row>
    <row r="3001" spans="1:19" x14ac:dyDescent="0.25">
      <c r="A3001" t="s">
        <v>37</v>
      </c>
      <c r="B3001">
        <v>2</v>
      </c>
      <c r="C3001">
        <v>38</v>
      </c>
      <c r="D3001">
        <v>1801</v>
      </c>
      <c r="E3001">
        <v>8.0092937046963698E-4</v>
      </c>
      <c r="F3001">
        <v>0</v>
      </c>
      <c r="G3001">
        <v>1</v>
      </c>
      <c r="H3001">
        <v>0</v>
      </c>
      <c r="I3001">
        <v>0</v>
      </c>
      <c r="J3001">
        <v>0</v>
      </c>
      <c r="K3001">
        <v>20</v>
      </c>
      <c r="L3001">
        <v>2.9462359586620499</v>
      </c>
      <c r="M3001">
        <v>182.30612847330099</v>
      </c>
      <c r="N3001">
        <v>0</v>
      </c>
      <c r="O3001">
        <v>0</v>
      </c>
      <c r="P3001">
        <v>1</v>
      </c>
      <c r="Q3001">
        <v>0</v>
      </c>
      <c r="R3001">
        <v>1</v>
      </c>
      <c r="S3001">
        <v>3</v>
      </c>
    </row>
    <row r="3002" spans="1:19" x14ac:dyDescent="0.25">
      <c r="A3002" t="s">
        <v>74</v>
      </c>
      <c r="B3002">
        <v>0</v>
      </c>
      <c r="C3002">
        <v>84</v>
      </c>
      <c r="D3002">
        <v>1173</v>
      </c>
      <c r="E3002">
        <v>1.00278223250982E-3</v>
      </c>
      <c r="F3002">
        <v>0</v>
      </c>
      <c r="G3002">
        <v>0</v>
      </c>
      <c r="H3002">
        <v>0</v>
      </c>
      <c r="I3002">
        <v>1</v>
      </c>
      <c r="J3002">
        <v>1.0500000000000001E-2</v>
      </c>
      <c r="K3002">
        <v>20</v>
      </c>
      <c r="L3002">
        <v>1.65691008796592</v>
      </c>
      <c r="M3002">
        <v>182.32605671904801</v>
      </c>
      <c r="N3002">
        <v>0</v>
      </c>
      <c r="O3002">
        <v>1</v>
      </c>
      <c r="P3002">
        <v>0</v>
      </c>
      <c r="Q3002">
        <v>0</v>
      </c>
      <c r="R3002">
        <v>2</v>
      </c>
      <c r="S3002">
        <v>3</v>
      </c>
    </row>
    <row r="3003" spans="1:19" x14ac:dyDescent="0.25">
      <c r="A3003" t="s">
        <v>23</v>
      </c>
      <c r="B3003">
        <v>21</v>
      </c>
      <c r="C3003">
        <v>33</v>
      </c>
      <c r="D3003">
        <v>809</v>
      </c>
      <c r="E3003">
        <v>1.25194298887812E-3</v>
      </c>
      <c r="F3003">
        <v>0</v>
      </c>
      <c r="G3003">
        <v>1</v>
      </c>
      <c r="H3003">
        <v>0</v>
      </c>
      <c r="I3003">
        <v>0</v>
      </c>
      <c r="J3003">
        <v>0</v>
      </c>
      <c r="K3003">
        <v>14</v>
      </c>
      <c r="L3003">
        <v>2.1699088456459901</v>
      </c>
      <c r="M3003">
        <v>184.009123509337</v>
      </c>
      <c r="N3003">
        <v>0</v>
      </c>
      <c r="O3003">
        <v>1</v>
      </c>
      <c r="P3003">
        <v>0</v>
      </c>
      <c r="Q3003">
        <v>0</v>
      </c>
      <c r="R3003">
        <v>1</v>
      </c>
      <c r="S3003">
        <v>3</v>
      </c>
    </row>
    <row r="3004" spans="1:19" x14ac:dyDescent="0.25">
      <c r="A3004" t="s">
        <v>9</v>
      </c>
      <c r="B3004">
        <v>21</v>
      </c>
      <c r="C3004">
        <v>33</v>
      </c>
      <c r="D3004">
        <v>2758</v>
      </c>
      <c r="E3004">
        <v>1.3682159303505001E-3</v>
      </c>
      <c r="F3004">
        <v>0</v>
      </c>
      <c r="G3004">
        <v>1</v>
      </c>
      <c r="H3004">
        <v>0</v>
      </c>
      <c r="I3004">
        <v>0</v>
      </c>
      <c r="J3004">
        <v>0</v>
      </c>
      <c r="K3004">
        <v>16</v>
      </c>
      <c r="L3004">
        <v>3.3138898043287202</v>
      </c>
      <c r="M3004">
        <v>183.572341877719</v>
      </c>
      <c r="N3004">
        <v>0</v>
      </c>
      <c r="O3004">
        <v>0</v>
      </c>
      <c r="P3004">
        <v>0</v>
      </c>
      <c r="Q3004">
        <v>1</v>
      </c>
      <c r="R3004">
        <v>2</v>
      </c>
      <c r="S3004">
        <v>3</v>
      </c>
    </row>
    <row r="3005" spans="1:19" x14ac:dyDescent="0.25">
      <c r="A3005" t="s">
        <v>58</v>
      </c>
      <c r="B3005">
        <v>23</v>
      </c>
      <c r="C3005">
        <v>59</v>
      </c>
      <c r="D3005">
        <v>1040</v>
      </c>
      <c r="E3005">
        <v>1.4605791667131099E-3</v>
      </c>
      <c r="F3005">
        <v>0</v>
      </c>
      <c r="G3005">
        <v>1</v>
      </c>
      <c r="H3005">
        <v>0</v>
      </c>
      <c r="I3005">
        <v>0</v>
      </c>
      <c r="J3005">
        <v>1.5645</v>
      </c>
      <c r="K3005">
        <v>18</v>
      </c>
      <c r="L3005">
        <v>1.52760039015853</v>
      </c>
      <c r="M3005">
        <v>181.90181230367</v>
      </c>
      <c r="N3005">
        <v>0</v>
      </c>
      <c r="O3005">
        <v>1</v>
      </c>
      <c r="P3005">
        <v>0</v>
      </c>
      <c r="Q3005">
        <v>0</v>
      </c>
      <c r="R3005">
        <v>1</v>
      </c>
      <c r="S3005">
        <v>3</v>
      </c>
    </row>
    <row r="3006" spans="1:19" x14ac:dyDescent="0.25">
      <c r="A3006" t="s">
        <v>9</v>
      </c>
      <c r="B3006">
        <v>21</v>
      </c>
      <c r="C3006">
        <v>33</v>
      </c>
      <c r="D3006">
        <v>1537</v>
      </c>
      <c r="E3006">
        <v>1.4765829989291501E-3</v>
      </c>
      <c r="F3006">
        <v>0</v>
      </c>
      <c r="G3006">
        <v>1</v>
      </c>
      <c r="H3006">
        <v>0</v>
      </c>
      <c r="I3006">
        <v>0</v>
      </c>
      <c r="J3006">
        <v>0</v>
      </c>
      <c r="K3006">
        <v>16</v>
      </c>
      <c r="L3006">
        <v>3.2938497361596699</v>
      </c>
      <c r="M3006">
        <v>183.44659362257099</v>
      </c>
      <c r="N3006">
        <v>0</v>
      </c>
      <c r="O3006">
        <v>0</v>
      </c>
      <c r="P3006">
        <v>1</v>
      </c>
      <c r="Q3006">
        <v>0</v>
      </c>
      <c r="R3006">
        <v>2</v>
      </c>
      <c r="S3006">
        <v>3</v>
      </c>
    </row>
    <row r="3007" spans="1:19" x14ac:dyDescent="0.25">
      <c r="A3007" t="s">
        <v>68</v>
      </c>
      <c r="B3007">
        <v>20</v>
      </c>
      <c r="C3007">
        <v>40</v>
      </c>
      <c r="D3007">
        <v>1125</v>
      </c>
      <c r="E3007">
        <v>1.5909453908736499E-3</v>
      </c>
      <c r="F3007">
        <v>0</v>
      </c>
      <c r="G3007">
        <v>1</v>
      </c>
      <c r="H3007">
        <v>0</v>
      </c>
      <c r="I3007">
        <v>0</v>
      </c>
      <c r="J3007">
        <v>9.8000000000000004E-2</v>
      </c>
      <c r="K3007">
        <v>24</v>
      </c>
      <c r="L3007">
        <v>2.06877490769459</v>
      </c>
      <c r="M3007">
        <v>183.677319250967</v>
      </c>
      <c r="N3007">
        <v>0</v>
      </c>
      <c r="O3007">
        <v>1</v>
      </c>
      <c r="P3007">
        <v>0</v>
      </c>
      <c r="Q3007">
        <v>0</v>
      </c>
      <c r="R3007">
        <v>1</v>
      </c>
      <c r="S3007">
        <v>3</v>
      </c>
    </row>
    <row r="3008" spans="1:19" x14ac:dyDescent="0.25">
      <c r="A3008" t="s">
        <v>53</v>
      </c>
      <c r="B3008">
        <v>1</v>
      </c>
      <c r="C3008">
        <v>83</v>
      </c>
      <c r="D3008">
        <v>311</v>
      </c>
      <c r="E3008">
        <v>1.5935246371855201E-3</v>
      </c>
      <c r="F3008">
        <v>0</v>
      </c>
      <c r="G3008">
        <v>1</v>
      </c>
      <c r="H3008">
        <v>0</v>
      </c>
      <c r="I3008">
        <v>0</v>
      </c>
      <c r="J3008">
        <v>0.13300000000000001</v>
      </c>
      <c r="K3008">
        <v>16</v>
      </c>
      <c r="L3008">
        <v>1.5423693749269201</v>
      </c>
      <c r="M3008">
        <v>184.17026697810701</v>
      </c>
      <c r="N3008">
        <v>1</v>
      </c>
      <c r="O3008">
        <v>0</v>
      </c>
      <c r="P3008">
        <v>0</v>
      </c>
      <c r="Q3008">
        <v>0</v>
      </c>
      <c r="R3008">
        <v>2</v>
      </c>
      <c r="S3008">
        <v>3</v>
      </c>
    </row>
    <row r="3009" spans="1:19" x14ac:dyDescent="0.25">
      <c r="A3009" t="s">
        <v>74</v>
      </c>
      <c r="B3009">
        <v>1</v>
      </c>
      <c r="C3009">
        <v>83</v>
      </c>
      <c r="D3009">
        <v>3425</v>
      </c>
      <c r="E3009">
        <v>1.7662093442172701E-3</v>
      </c>
      <c r="F3009">
        <v>0</v>
      </c>
      <c r="G3009">
        <v>0</v>
      </c>
      <c r="H3009">
        <v>0</v>
      </c>
      <c r="I3009">
        <v>1</v>
      </c>
      <c r="J3009">
        <v>1.0500000000000001E-2</v>
      </c>
      <c r="K3009">
        <v>21</v>
      </c>
      <c r="L3009">
        <v>2.8609118648585201</v>
      </c>
      <c r="M3009">
        <v>182.086193782344</v>
      </c>
      <c r="N3009">
        <v>0</v>
      </c>
      <c r="O3009">
        <v>0</v>
      </c>
      <c r="P3009">
        <v>0</v>
      </c>
      <c r="Q3009">
        <v>1</v>
      </c>
      <c r="R3009">
        <v>1</v>
      </c>
      <c r="S3009">
        <v>3</v>
      </c>
    </row>
    <row r="3010" spans="1:19" x14ac:dyDescent="0.25">
      <c r="A3010" t="s">
        <v>92</v>
      </c>
      <c r="B3010">
        <v>23</v>
      </c>
      <c r="C3010">
        <v>83</v>
      </c>
      <c r="D3010">
        <v>3663</v>
      </c>
      <c r="E3010">
        <v>1.7662093442172701E-3</v>
      </c>
      <c r="F3010">
        <v>0</v>
      </c>
      <c r="G3010">
        <v>1</v>
      </c>
      <c r="H3010">
        <v>0</v>
      </c>
      <c r="I3010">
        <v>0</v>
      </c>
      <c r="J3010">
        <v>0</v>
      </c>
      <c r="K3010">
        <v>21</v>
      </c>
      <c r="L3010">
        <v>3.0549190759371401</v>
      </c>
      <c r="M3010">
        <v>182.72270038037101</v>
      </c>
      <c r="N3010">
        <v>0</v>
      </c>
      <c r="O3010">
        <v>0</v>
      </c>
      <c r="P3010">
        <v>0</v>
      </c>
      <c r="Q3010">
        <v>1</v>
      </c>
      <c r="R3010">
        <v>1</v>
      </c>
      <c r="S3010">
        <v>3</v>
      </c>
    </row>
    <row r="3011" spans="1:19" x14ac:dyDescent="0.25">
      <c r="A3011" t="s">
        <v>43</v>
      </c>
      <c r="B3011">
        <v>20</v>
      </c>
      <c r="C3011">
        <v>32</v>
      </c>
      <c r="D3011">
        <v>939</v>
      </c>
      <c r="E3011">
        <v>1.94475700896698E-3</v>
      </c>
      <c r="F3011">
        <v>0</v>
      </c>
      <c r="G3011">
        <v>1</v>
      </c>
      <c r="H3011">
        <v>0</v>
      </c>
      <c r="I3011">
        <v>0</v>
      </c>
      <c r="J3011">
        <v>0</v>
      </c>
      <c r="K3011">
        <v>22</v>
      </c>
      <c r="L3011">
        <v>2.2950728559031801</v>
      </c>
      <c r="M3011">
        <v>184.41976658760899</v>
      </c>
      <c r="N3011">
        <v>0</v>
      </c>
      <c r="O3011">
        <v>1</v>
      </c>
      <c r="P3011">
        <v>0</v>
      </c>
      <c r="Q3011">
        <v>0</v>
      </c>
      <c r="R3011">
        <v>2</v>
      </c>
      <c r="S3011">
        <v>3</v>
      </c>
    </row>
    <row r="3012" spans="1:19" x14ac:dyDescent="0.25">
      <c r="A3012" t="s">
        <v>107</v>
      </c>
      <c r="B3012">
        <v>1</v>
      </c>
      <c r="C3012">
        <v>83</v>
      </c>
      <c r="D3012">
        <v>2593</v>
      </c>
      <c r="E3012">
        <v>2.0372640372563399E-3</v>
      </c>
      <c r="F3012">
        <v>0</v>
      </c>
      <c r="G3012">
        <v>1</v>
      </c>
      <c r="H3012">
        <v>0</v>
      </c>
      <c r="I3012">
        <v>0</v>
      </c>
      <c r="J3012">
        <v>0</v>
      </c>
      <c r="K3012">
        <v>19</v>
      </c>
      <c r="L3012">
        <v>2.9487082012438699</v>
      </c>
      <c r="M3012">
        <v>182.314239505393</v>
      </c>
      <c r="N3012">
        <v>0</v>
      </c>
      <c r="O3012">
        <v>0</v>
      </c>
      <c r="P3012">
        <v>1</v>
      </c>
      <c r="Q3012">
        <v>0</v>
      </c>
      <c r="R3012">
        <v>1</v>
      </c>
      <c r="S3012">
        <v>3</v>
      </c>
    </row>
    <row r="3013" spans="1:19" x14ac:dyDescent="0.25">
      <c r="A3013" t="s">
        <v>71</v>
      </c>
      <c r="B3013">
        <v>20</v>
      </c>
      <c r="C3013">
        <v>32</v>
      </c>
      <c r="D3013">
        <v>3393</v>
      </c>
      <c r="E3013">
        <v>2.1155941764573701E-3</v>
      </c>
      <c r="F3013">
        <v>0</v>
      </c>
      <c r="G3013">
        <v>1</v>
      </c>
      <c r="H3013">
        <v>0</v>
      </c>
      <c r="I3013">
        <v>0</v>
      </c>
      <c r="J3013">
        <v>0</v>
      </c>
      <c r="K3013">
        <v>24</v>
      </c>
      <c r="L3013">
        <v>2.9597773511476602</v>
      </c>
      <c r="M3013">
        <v>182.410555614001</v>
      </c>
      <c r="N3013">
        <v>0</v>
      </c>
      <c r="O3013">
        <v>0</v>
      </c>
      <c r="P3013">
        <v>0</v>
      </c>
      <c r="Q3013">
        <v>1</v>
      </c>
      <c r="R3013">
        <v>1</v>
      </c>
      <c r="S3013">
        <v>3</v>
      </c>
    </row>
    <row r="3014" spans="1:19" x14ac:dyDescent="0.25">
      <c r="A3014" t="s">
        <v>43</v>
      </c>
      <c r="B3014">
        <v>20</v>
      </c>
      <c r="C3014">
        <v>32</v>
      </c>
      <c r="D3014">
        <v>3085</v>
      </c>
      <c r="E3014">
        <v>2.1155941764573701E-3</v>
      </c>
      <c r="F3014">
        <v>0</v>
      </c>
      <c r="G3014">
        <v>1</v>
      </c>
      <c r="H3014">
        <v>0</v>
      </c>
      <c r="I3014">
        <v>0</v>
      </c>
      <c r="J3014">
        <v>0</v>
      </c>
      <c r="K3014">
        <v>22</v>
      </c>
      <c r="L3014">
        <v>3.27099927261406</v>
      </c>
      <c r="M3014">
        <v>183.43162491015099</v>
      </c>
      <c r="N3014">
        <v>0</v>
      </c>
      <c r="O3014">
        <v>0</v>
      </c>
      <c r="P3014">
        <v>0</v>
      </c>
      <c r="Q3014">
        <v>1</v>
      </c>
      <c r="R3014">
        <v>1</v>
      </c>
      <c r="S3014">
        <v>3</v>
      </c>
    </row>
    <row r="3015" spans="1:19" x14ac:dyDescent="0.25">
      <c r="A3015" t="s">
        <v>94</v>
      </c>
      <c r="B3015">
        <v>20</v>
      </c>
      <c r="C3015">
        <v>40</v>
      </c>
      <c r="D3015">
        <v>3689</v>
      </c>
      <c r="E3015">
        <v>2.1185682068803301E-3</v>
      </c>
      <c r="F3015">
        <v>0</v>
      </c>
      <c r="G3015">
        <v>1</v>
      </c>
      <c r="H3015">
        <v>0</v>
      </c>
      <c r="I3015">
        <v>0</v>
      </c>
      <c r="J3015">
        <v>0</v>
      </c>
      <c r="K3015">
        <v>28</v>
      </c>
      <c r="L3015">
        <v>3.08423634927422</v>
      </c>
      <c r="M3015">
        <v>182.818885660348</v>
      </c>
      <c r="N3015">
        <v>0</v>
      </c>
      <c r="O3015">
        <v>0</v>
      </c>
      <c r="P3015">
        <v>0</v>
      </c>
      <c r="Q3015">
        <v>1</v>
      </c>
      <c r="R3015">
        <v>2</v>
      </c>
      <c r="S3015">
        <v>3</v>
      </c>
    </row>
    <row r="3016" spans="1:19" x14ac:dyDescent="0.25">
      <c r="A3016" t="s">
        <v>75</v>
      </c>
      <c r="B3016">
        <v>20</v>
      </c>
      <c r="C3016">
        <v>40</v>
      </c>
      <c r="D3016">
        <v>2227</v>
      </c>
      <c r="E3016">
        <v>2.1735737679197402E-3</v>
      </c>
      <c r="F3016">
        <v>0</v>
      </c>
      <c r="G3016">
        <v>1</v>
      </c>
      <c r="H3016">
        <v>0</v>
      </c>
      <c r="I3016">
        <v>0</v>
      </c>
      <c r="J3016">
        <v>1.0500000000000001E-2</v>
      </c>
      <c r="K3016">
        <v>25</v>
      </c>
      <c r="L3016">
        <v>2.9862764790177998</v>
      </c>
      <c r="M3016">
        <v>182.437495009901</v>
      </c>
      <c r="N3016">
        <v>0</v>
      </c>
      <c r="O3016">
        <v>0</v>
      </c>
      <c r="P3016">
        <v>1</v>
      </c>
      <c r="Q3016">
        <v>0</v>
      </c>
      <c r="R3016">
        <v>1</v>
      </c>
      <c r="S3016">
        <v>3</v>
      </c>
    </row>
    <row r="3017" spans="1:19" x14ac:dyDescent="0.25">
      <c r="A3017" t="s">
        <v>47</v>
      </c>
      <c r="B3017">
        <v>20</v>
      </c>
      <c r="C3017">
        <v>40</v>
      </c>
      <c r="D3017">
        <v>1905</v>
      </c>
      <c r="E3017">
        <v>2.1735737679197402E-3</v>
      </c>
      <c r="F3017">
        <v>0</v>
      </c>
      <c r="G3017">
        <v>0</v>
      </c>
      <c r="H3017">
        <v>0</v>
      </c>
      <c r="I3017">
        <v>1</v>
      </c>
      <c r="J3017">
        <v>0.17849999999999999</v>
      </c>
      <c r="K3017">
        <v>21</v>
      </c>
      <c r="L3017">
        <v>3.3116294969325502</v>
      </c>
      <c r="M3017">
        <v>183.50492617103899</v>
      </c>
      <c r="N3017">
        <v>0</v>
      </c>
      <c r="O3017">
        <v>0</v>
      </c>
      <c r="P3017">
        <v>1</v>
      </c>
      <c r="Q3017">
        <v>0</v>
      </c>
      <c r="R3017">
        <v>1</v>
      </c>
      <c r="S3017">
        <v>3</v>
      </c>
    </row>
    <row r="3018" spans="1:19" x14ac:dyDescent="0.25">
      <c r="A3018" t="s">
        <v>71</v>
      </c>
      <c r="B3018">
        <v>20</v>
      </c>
      <c r="C3018">
        <v>32</v>
      </c>
      <c r="D3018">
        <v>2172</v>
      </c>
      <c r="E3018">
        <v>2.2519357840404702E-3</v>
      </c>
      <c r="F3018">
        <v>0</v>
      </c>
      <c r="G3018">
        <v>1</v>
      </c>
      <c r="H3018">
        <v>0</v>
      </c>
      <c r="I3018">
        <v>0</v>
      </c>
      <c r="J3018">
        <v>0</v>
      </c>
      <c r="K3018">
        <v>24</v>
      </c>
      <c r="L3018">
        <v>2.9170148264839599</v>
      </c>
      <c r="M3018">
        <v>182.21025861707301</v>
      </c>
      <c r="N3018">
        <v>0</v>
      </c>
      <c r="O3018">
        <v>0</v>
      </c>
      <c r="P3018">
        <v>1</v>
      </c>
      <c r="Q3018">
        <v>0</v>
      </c>
      <c r="R3018">
        <v>1</v>
      </c>
      <c r="S3018">
        <v>3</v>
      </c>
    </row>
    <row r="3019" spans="1:19" x14ac:dyDescent="0.25">
      <c r="A3019" t="s">
        <v>43</v>
      </c>
      <c r="B3019">
        <v>20</v>
      </c>
      <c r="C3019">
        <v>32</v>
      </c>
      <c r="D3019">
        <v>1865</v>
      </c>
      <c r="E3019">
        <v>2.2519357840404702E-3</v>
      </c>
      <c r="F3019">
        <v>0</v>
      </c>
      <c r="G3019">
        <v>1</v>
      </c>
      <c r="H3019">
        <v>0</v>
      </c>
      <c r="I3019">
        <v>0</v>
      </c>
      <c r="J3019">
        <v>0</v>
      </c>
      <c r="K3019">
        <v>22</v>
      </c>
      <c r="L3019">
        <v>3.24097696766782</v>
      </c>
      <c r="M3019">
        <v>183.27312653434299</v>
      </c>
      <c r="N3019">
        <v>0</v>
      </c>
      <c r="O3019">
        <v>0</v>
      </c>
      <c r="P3019">
        <v>1</v>
      </c>
      <c r="Q3019">
        <v>0</v>
      </c>
      <c r="R3019">
        <v>3</v>
      </c>
      <c r="S3019">
        <v>3</v>
      </c>
    </row>
    <row r="3020" spans="1:19" x14ac:dyDescent="0.25">
      <c r="A3020" t="s">
        <v>79</v>
      </c>
      <c r="B3020">
        <v>22</v>
      </c>
      <c r="C3020">
        <v>58</v>
      </c>
      <c r="D3020">
        <v>1220</v>
      </c>
      <c r="E3020">
        <v>2.3554822333960298E-3</v>
      </c>
      <c r="F3020">
        <v>0</v>
      </c>
      <c r="G3020">
        <v>1</v>
      </c>
      <c r="H3020">
        <v>0</v>
      </c>
      <c r="I3020">
        <v>0</v>
      </c>
      <c r="J3020">
        <v>0.59499999999999997</v>
      </c>
      <c r="K3020">
        <v>20</v>
      </c>
      <c r="L3020">
        <v>1.90562431779238</v>
      </c>
      <c r="M3020">
        <v>183.14204828672001</v>
      </c>
      <c r="N3020">
        <v>0</v>
      </c>
      <c r="O3020">
        <v>1</v>
      </c>
      <c r="P3020">
        <v>0</v>
      </c>
      <c r="Q3020">
        <v>0</v>
      </c>
      <c r="R3020">
        <v>1</v>
      </c>
      <c r="S3020">
        <v>3</v>
      </c>
    </row>
    <row r="3021" spans="1:19" x14ac:dyDescent="0.25">
      <c r="A3021" t="s">
        <v>74</v>
      </c>
      <c r="B3021">
        <v>2</v>
      </c>
      <c r="C3021">
        <v>82</v>
      </c>
      <c r="D3021">
        <v>1174</v>
      </c>
      <c r="E3021">
        <v>2.62194904213228E-3</v>
      </c>
      <c r="F3021">
        <v>0</v>
      </c>
      <c r="G3021">
        <v>0</v>
      </c>
      <c r="H3021">
        <v>0</v>
      </c>
      <c r="I3021">
        <v>1</v>
      </c>
      <c r="J3021">
        <v>1.0500000000000001E-2</v>
      </c>
      <c r="K3021">
        <v>20</v>
      </c>
      <c r="L3021">
        <v>1.47518165464454</v>
      </c>
      <c r="M3021">
        <v>181.72983482494899</v>
      </c>
      <c r="N3021">
        <v>0</v>
      </c>
      <c r="O3021">
        <v>1</v>
      </c>
      <c r="P3021">
        <v>0</v>
      </c>
      <c r="Q3021">
        <v>0</v>
      </c>
      <c r="R3021">
        <v>1</v>
      </c>
      <c r="S3021">
        <v>3</v>
      </c>
    </row>
    <row r="3022" spans="1:19" x14ac:dyDescent="0.25">
      <c r="A3022" t="s">
        <v>94</v>
      </c>
      <c r="B3022">
        <v>19</v>
      </c>
      <c r="C3022">
        <v>41</v>
      </c>
      <c r="D3022">
        <v>1362</v>
      </c>
      <c r="E3022">
        <v>2.6785628096487801E-3</v>
      </c>
      <c r="F3022">
        <v>0</v>
      </c>
      <c r="G3022">
        <v>1</v>
      </c>
      <c r="H3022">
        <v>0</v>
      </c>
      <c r="I3022">
        <v>0</v>
      </c>
      <c r="J3022">
        <v>0</v>
      </c>
      <c r="K3022">
        <v>26</v>
      </c>
      <c r="L3022">
        <v>1.8037660636489199</v>
      </c>
      <c r="M3022">
        <v>182.80786766289</v>
      </c>
      <c r="N3022">
        <v>0</v>
      </c>
      <c r="O3022">
        <v>1</v>
      </c>
      <c r="P3022">
        <v>0</v>
      </c>
      <c r="Q3022">
        <v>0</v>
      </c>
      <c r="R3022">
        <v>1</v>
      </c>
      <c r="S3022">
        <v>3</v>
      </c>
    </row>
    <row r="3023" spans="1:19" x14ac:dyDescent="0.25">
      <c r="A3023" t="s">
        <v>73</v>
      </c>
      <c r="B3023">
        <v>22</v>
      </c>
      <c r="C3023">
        <v>82</v>
      </c>
      <c r="D3023">
        <v>3422</v>
      </c>
      <c r="E3023">
        <v>2.82672672299692E-3</v>
      </c>
      <c r="F3023">
        <v>0</v>
      </c>
      <c r="G3023">
        <v>1</v>
      </c>
      <c r="H3023">
        <v>0</v>
      </c>
      <c r="I3023">
        <v>0</v>
      </c>
      <c r="J3023">
        <v>0</v>
      </c>
      <c r="K3023">
        <v>22</v>
      </c>
      <c r="L3023">
        <v>3.0124039505290501</v>
      </c>
      <c r="M3023">
        <v>182.58321506079099</v>
      </c>
      <c r="N3023">
        <v>0</v>
      </c>
      <c r="O3023">
        <v>0</v>
      </c>
      <c r="P3023">
        <v>0</v>
      </c>
      <c r="Q3023">
        <v>1</v>
      </c>
      <c r="R3023">
        <v>8</v>
      </c>
      <c r="S3023">
        <v>3</v>
      </c>
    </row>
    <row r="3024" spans="1:19" x14ac:dyDescent="0.25">
      <c r="A3024" t="s">
        <v>30</v>
      </c>
      <c r="B3024">
        <v>19</v>
      </c>
      <c r="C3024">
        <v>31</v>
      </c>
      <c r="D3024">
        <v>854</v>
      </c>
      <c r="E3024">
        <v>2.8682117401854601E-3</v>
      </c>
      <c r="F3024">
        <v>0</v>
      </c>
      <c r="G3024">
        <v>1</v>
      </c>
      <c r="H3024">
        <v>0</v>
      </c>
      <c r="I3024">
        <v>0</v>
      </c>
      <c r="J3024">
        <v>0</v>
      </c>
      <c r="K3024">
        <v>25</v>
      </c>
      <c r="L3024">
        <v>2.27914664581977</v>
      </c>
      <c r="M3024">
        <v>184.36751524219099</v>
      </c>
      <c r="N3024">
        <v>0</v>
      </c>
      <c r="O3024">
        <v>1</v>
      </c>
      <c r="P3024">
        <v>0</v>
      </c>
      <c r="Q3024">
        <v>0</v>
      </c>
      <c r="R3024">
        <v>1</v>
      </c>
      <c r="S3024">
        <v>3</v>
      </c>
    </row>
    <row r="3025" spans="1:19" x14ac:dyDescent="0.25">
      <c r="A3025" t="s">
        <v>112</v>
      </c>
      <c r="B3025">
        <v>22</v>
      </c>
      <c r="C3025">
        <v>58</v>
      </c>
      <c r="D3025">
        <v>3878</v>
      </c>
      <c r="E3025">
        <v>3.0807463600493702E-3</v>
      </c>
      <c r="F3025">
        <v>0</v>
      </c>
      <c r="G3025">
        <v>1</v>
      </c>
      <c r="H3025">
        <v>0</v>
      </c>
      <c r="I3025">
        <v>0</v>
      </c>
      <c r="J3025">
        <v>0</v>
      </c>
      <c r="K3025">
        <v>21</v>
      </c>
      <c r="L3025">
        <v>3.0288996647409299</v>
      </c>
      <c r="M3025">
        <v>182.63733485807401</v>
      </c>
      <c r="N3025">
        <v>0</v>
      </c>
      <c r="O3025">
        <v>0</v>
      </c>
      <c r="P3025">
        <v>0</v>
      </c>
      <c r="Q3025">
        <v>1</v>
      </c>
      <c r="R3025">
        <v>1</v>
      </c>
      <c r="S3025">
        <v>3</v>
      </c>
    </row>
    <row r="3026" spans="1:19" x14ac:dyDescent="0.25">
      <c r="A3026" t="s">
        <v>64</v>
      </c>
      <c r="B3026">
        <v>19</v>
      </c>
      <c r="C3026">
        <v>31</v>
      </c>
      <c r="D3026">
        <v>3299</v>
      </c>
      <c r="E3026">
        <v>3.11089089900914E-3</v>
      </c>
      <c r="F3026">
        <v>0</v>
      </c>
      <c r="G3026">
        <v>1</v>
      </c>
      <c r="H3026">
        <v>0</v>
      </c>
      <c r="I3026">
        <v>0</v>
      </c>
      <c r="J3026">
        <v>0</v>
      </c>
      <c r="K3026">
        <v>25</v>
      </c>
      <c r="L3026">
        <v>2.55682006025825</v>
      </c>
      <c r="M3026">
        <v>181.088517258065</v>
      </c>
      <c r="N3026">
        <v>0</v>
      </c>
      <c r="O3026">
        <v>0</v>
      </c>
      <c r="P3026">
        <v>0</v>
      </c>
      <c r="Q3026">
        <v>1</v>
      </c>
      <c r="R3026">
        <v>3</v>
      </c>
      <c r="S3026">
        <v>3</v>
      </c>
    </row>
    <row r="3027" spans="1:19" x14ac:dyDescent="0.25">
      <c r="A3027" t="s">
        <v>23</v>
      </c>
      <c r="B3027">
        <v>19</v>
      </c>
      <c r="C3027">
        <v>31</v>
      </c>
      <c r="D3027">
        <v>2886</v>
      </c>
      <c r="E3027">
        <v>3.11089089900914E-3</v>
      </c>
      <c r="F3027">
        <v>0</v>
      </c>
      <c r="G3027">
        <v>1</v>
      </c>
      <c r="H3027">
        <v>0</v>
      </c>
      <c r="I3027">
        <v>0</v>
      </c>
      <c r="J3027">
        <v>0</v>
      </c>
      <c r="K3027">
        <v>24</v>
      </c>
      <c r="L3027">
        <v>3.2338213746278801</v>
      </c>
      <c r="M3027">
        <v>183.309650179225</v>
      </c>
      <c r="N3027">
        <v>0</v>
      </c>
      <c r="O3027">
        <v>0</v>
      </c>
      <c r="P3027">
        <v>0</v>
      </c>
      <c r="Q3027">
        <v>1</v>
      </c>
      <c r="R3027">
        <v>1</v>
      </c>
      <c r="S3027">
        <v>3</v>
      </c>
    </row>
    <row r="3028" spans="1:19" x14ac:dyDescent="0.25">
      <c r="A3028" t="s">
        <v>50</v>
      </c>
      <c r="B3028">
        <v>19</v>
      </c>
      <c r="C3028">
        <v>31</v>
      </c>
      <c r="D3028">
        <v>3147</v>
      </c>
      <c r="E3028">
        <v>3.11089089900914E-3</v>
      </c>
      <c r="F3028">
        <v>0</v>
      </c>
      <c r="G3028">
        <v>1</v>
      </c>
      <c r="H3028">
        <v>0</v>
      </c>
      <c r="I3028">
        <v>0</v>
      </c>
      <c r="J3028">
        <v>0.38150000000000001</v>
      </c>
      <c r="K3028">
        <v>24</v>
      </c>
      <c r="L3028">
        <v>3.3562075056803899</v>
      </c>
      <c r="M3028">
        <v>183.71117948057901</v>
      </c>
      <c r="N3028">
        <v>0</v>
      </c>
      <c r="O3028">
        <v>0</v>
      </c>
      <c r="P3028">
        <v>0</v>
      </c>
      <c r="Q3028">
        <v>1</v>
      </c>
      <c r="R3028">
        <v>2</v>
      </c>
      <c r="S3028">
        <v>3</v>
      </c>
    </row>
    <row r="3029" spans="1:19" x14ac:dyDescent="0.25">
      <c r="A3029" t="s">
        <v>57</v>
      </c>
      <c r="B3029">
        <v>20</v>
      </c>
      <c r="C3029">
        <v>32</v>
      </c>
      <c r="D3029">
        <v>348</v>
      </c>
      <c r="E3029">
        <v>3.2039274092325802E-3</v>
      </c>
      <c r="F3029">
        <v>0</v>
      </c>
      <c r="G3029">
        <v>1</v>
      </c>
      <c r="H3029">
        <v>0</v>
      </c>
      <c r="I3029">
        <v>0</v>
      </c>
      <c r="J3029">
        <v>0</v>
      </c>
      <c r="K3029">
        <v>22</v>
      </c>
      <c r="L3029">
        <v>1.0620636473106999</v>
      </c>
      <c r="M3029">
        <v>182.59446078514</v>
      </c>
      <c r="N3029">
        <v>1</v>
      </c>
      <c r="O3029">
        <v>0</v>
      </c>
      <c r="P3029">
        <v>0</v>
      </c>
      <c r="Q3029">
        <v>0</v>
      </c>
      <c r="R3029">
        <v>1</v>
      </c>
      <c r="S3029">
        <v>3</v>
      </c>
    </row>
    <row r="3030" spans="1:19" x14ac:dyDescent="0.25">
      <c r="A3030" t="s">
        <v>73</v>
      </c>
      <c r="B3030">
        <v>22</v>
      </c>
      <c r="C3030">
        <v>82</v>
      </c>
      <c r="D3030">
        <v>2202</v>
      </c>
      <c r="E3030">
        <v>3.2180790218992901E-3</v>
      </c>
      <c r="F3030">
        <v>0</v>
      </c>
      <c r="G3030">
        <v>1</v>
      </c>
      <c r="H3030">
        <v>0</v>
      </c>
      <c r="I3030">
        <v>0</v>
      </c>
      <c r="J3030">
        <v>0</v>
      </c>
      <c r="K3030">
        <v>22</v>
      </c>
      <c r="L3030">
        <v>2.97582745607142</v>
      </c>
      <c r="M3030">
        <v>182.40321343855501</v>
      </c>
      <c r="N3030">
        <v>0</v>
      </c>
      <c r="O3030">
        <v>0</v>
      </c>
      <c r="P3030">
        <v>1</v>
      </c>
      <c r="Q3030">
        <v>0</v>
      </c>
      <c r="R3030">
        <v>19</v>
      </c>
      <c r="S3030">
        <v>3</v>
      </c>
    </row>
    <row r="3031" spans="1:19" x14ac:dyDescent="0.25">
      <c r="A3031" t="s">
        <v>71</v>
      </c>
      <c r="B3031">
        <v>19</v>
      </c>
      <c r="C3031">
        <v>31</v>
      </c>
      <c r="D3031">
        <v>2171</v>
      </c>
      <c r="E3031">
        <v>3.2697321316197199E-3</v>
      </c>
      <c r="F3031">
        <v>0</v>
      </c>
      <c r="G3031">
        <v>1</v>
      </c>
      <c r="H3031">
        <v>0</v>
      </c>
      <c r="I3031">
        <v>0</v>
      </c>
      <c r="J3031">
        <v>0</v>
      </c>
      <c r="K3031">
        <v>26</v>
      </c>
      <c r="L3031">
        <v>2.9103680252249902</v>
      </c>
      <c r="M3031">
        <v>182.188451526329</v>
      </c>
      <c r="N3031">
        <v>0</v>
      </c>
      <c r="O3031">
        <v>0</v>
      </c>
      <c r="P3031">
        <v>1</v>
      </c>
      <c r="Q3031">
        <v>0</v>
      </c>
      <c r="R3031">
        <v>2</v>
      </c>
      <c r="S3031">
        <v>3</v>
      </c>
    </row>
    <row r="3032" spans="1:19" x14ac:dyDescent="0.25">
      <c r="A3032" t="s">
        <v>30</v>
      </c>
      <c r="B3032">
        <v>19</v>
      </c>
      <c r="C3032">
        <v>31</v>
      </c>
      <c r="D3032">
        <v>1739</v>
      </c>
      <c r="E3032">
        <v>3.2697321316197199E-3</v>
      </c>
      <c r="F3032">
        <v>0</v>
      </c>
      <c r="G3032">
        <v>1</v>
      </c>
      <c r="H3032">
        <v>0</v>
      </c>
      <c r="I3032">
        <v>0</v>
      </c>
      <c r="J3032">
        <v>0</v>
      </c>
      <c r="K3032">
        <v>29</v>
      </c>
      <c r="L3032">
        <v>3.2686803261139699</v>
      </c>
      <c r="M3032">
        <v>183.364016817959</v>
      </c>
      <c r="N3032">
        <v>0</v>
      </c>
      <c r="O3032">
        <v>0</v>
      </c>
      <c r="P3032">
        <v>1</v>
      </c>
      <c r="Q3032">
        <v>0</v>
      </c>
      <c r="R3032">
        <v>1</v>
      </c>
      <c r="S3032">
        <v>3</v>
      </c>
    </row>
    <row r="3033" spans="1:19" x14ac:dyDescent="0.25">
      <c r="A3033" t="s">
        <v>112</v>
      </c>
      <c r="B3033">
        <v>22</v>
      </c>
      <c r="C3033">
        <v>58</v>
      </c>
      <c r="D3033">
        <v>2661</v>
      </c>
      <c r="E3033">
        <v>3.3158837984622702E-3</v>
      </c>
      <c r="F3033">
        <v>0</v>
      </c>
      <c r="G3033">
        <v>1</v>
      </c>
      <c r="H3033">
        <v>0</v>
      </c>
      <c r="I3033">
        <v>0</v>
      </c>
      <c r="J3033">
        <v>0</v>
      </c>
      <c r="K3033">
        <v>21</v>
      </c>
      <c r="L3033">
        <v>3.0357196542732598</v>
      </c>
      <c r="M3033">
        <v>182.599710151815</v>
      </c>
      <c r="N3033">
        <v>0</v>
      </c>
      <c r="O3033">
        <v>0</v>
      </c>
      <c r="P3033">
        <v>1</v>
      </c>
      <c r="Q3033">
        <v>0</v>
      </c>
      <c r="R3033">
        <v>1</v>
      </c>
      <c r="S3033">
        <v>3</v>
      </c>
    </row>
    <row r="3034" spans="1:19" x14ac:dyDescent="0.25">
      <c r="A3034" t="s">
        <v>115</v>
      </c>
      <c r="B3034">
        <v>19</v>
      </c>
      <c r="C3034">
        <v>41</v>
      </c>
      <c r="D3034">
        <v>3916</v>
      </c>
      <c r="E3034">
        <v>3.38724309664157E-3</v>
      </c>
      <c r="F3034">
        <v>1</v>
      </c>
      <c r="G3034">
        <v>1</v>
      </c>
      <c r="H3034">
        <v>0</v>
      </c>
      <c r="I3034">
        <v>0</v>
      </c>
      <c r="J3034">
        <v>0</v>
      </c>
      <c r="K3034">
        <v>28</v>
      </c>
      <c r="L3034">
        <v>2.7827511096572399</v>
      </c>
      <c r="M3034">
        <v>181.82976085845601</v>
      </c>
      <c r="N3034">
        <v>0</v>
      </c>
      <c r="O3034">
        <v>0</v>
      </c>
      <c r="P3034">
        <v>0</v>
      </c>
      <c r="Q3034">
        <v>1</v>
      </c>
      <c r="R3034">
        <v>7</v>
      </c>
      <c r="S3034">
        <v>3</v>
      </c>
    </row>
    <row r="3035" spans="1:19" x14ac:dyDescent="0.25">
      <c r="A3035" t="s">
        <v>94</v>
      </c>
      <c r="B3035">
        <v>19</v>
      </c>
      <c r="C3035">
        <v>41</v>
      </c>
      <c r="D3035">
        <v>3688</v>
      </c>
      <c r="E3035">
        <v>3.38724309664157E-3</v>
      </c>
      <c r="F3035">
        <v>0</v>
      </c>
      <c r="G3035">
        <v>1</v>
      </c>
      <c r="H3035">
        <v>0</v>
      </c>
      <c r="I3035">
        <v>0</v>
      </c>
      <c r="J3035">
        <v>0</v>
      </c>
      <c r="K3035">
        <v>29</v>
      </c>
      <c r="L3035">
        <v>3.1067863334391999</v>
      </c>
      <c r="M3035">
        <v>182.89286854802901</v>
      </c>
      <c r="N3035">
        <v>0</v>
      </c>
      <c r="O3035">
        <v>0</v>
      </c>
      <c r="P3035">
        <v>0</v>
      </c>
      <c r="Q3035">
        <v>1</v>
      </c>
      <c r="R3035">
        <v>6</v>
      </c>
      <c r="S3035">
        <v>3</v>
      </c>
    </row>
    <row r="3036" spans="1:19" x14ac:dyDescent="0.25">
      <c r="A3036" t="s">
        <v>47</v>
      </c>
      <c r="B3036">
        <v>19</v>
      </c>
      <c r="C3036">
        <v>41</v>
      </c>
      <c r="D3036">
        <v>3124</v>
      </c>
      <c r="E3036">
        <v>3.38724309664157E-3</v>
      </c>
      <c r="F3036">
        <v>0</v>
      </c>
      <c r="G3036">
        <v>0</v>
      </c>
      <c r="H3036">
        <v>0</v>
      </c>
      <c r="I3036">
        <v>1</v>
      </c>
      <c r="J3036">
        <v>0.17849999999999999</v>
      </c>
      <c r="K3036">
        <v>21</v>
      </c>
      <c r="L3036">
        <v>3.3465072579947002</v>
      </c>
      <c r="M3036">
        <v>183.67935452098001</v>
      </c>
      <c r="N3036">
        <v>0</v>
      </c>
      <c r="O3036">
        <v>0</v>
      </c>
      <c r="P3036">
        <v>0</v>
      </c>
      <c r="Q3036">
        <v>1</v>
      </c>
      <c r="R3036">
        <v>2</v>
      </c>
      <c r="S3036">
        <v>3</v>
      </c>
    </row>
    <row r="3037" spans="1:19" x14ac:dyDescent="0.25">
      <c r="A3037" t="s">
        <v>115</v>
      </c>
      <c r="B3037">
        <v>19</v>
      </c>
      <c r="C3037">
        <v>41</v>
      </c>
      <c r="D3037">
        <v>2700</v>
      </c>
      <c r="E3037">
        <v>3.4435186961988898E-3</v>
      </c>
      <c r="F3037">
        <v>1</v>
      </c>
      <c r="G3037">
        <v>1</v>
      </c>
      <c r="H3037">
        <v>0</v>
      </c>
      <c r="I3037">
        <v>0</v>
      </c>
      <c r="J3037">
        <v>0</v>
      </c>
      <c r="K3037">
        <v>28</v>
      </c>
      <c r="L3037">
        <v>2.79022514912706</v>
      </c>
      <c r="M3037">
        <v>181.794281985325</v>
      </c>
      <c r="N3037">
        <v>0</v>
      </c>
      <c r="O3037">
        <v>0</v>
      </c>
      <c r="P3037">
        <v>1</v>
      </c>
      <c r="Q3037">
        <v>0</v>
      </c>
      <c r="R3037">
        <v>6</v>
      </c>
      <c r="S3037">
        <v>3</v>
      </c>
    </row>
    <row r="3038" spans="1:19" x14ac:dyDescent="0.25">
      <c r="A3038" t="s">
        <v>88</v>
      </c>
      <c r="B3038">
        <v>19</v>
      </c>
      <c r="C3038">
        <v>41</v>
      </c>
      <c r="D3038">
        <v>2399</v>
      </c>
      <c r="E3038">
        <v>3.4435186961988898E-3</v>
      </c>
      <c r="F3038">
        <v>0</v>
      </c>
      <c r="G3038">
        <v>1</v>
      </c>
      <c r="H3038">
        <v>0</v>
      </c>
      <c r="I3038">
        <v>0</v>
      </c>
      <c r="J3038">
        <v>0</v>
      </c>
      <c r="K3038">
        <v>27</v>
      </c>
      <c r="L3038">
        <v>3.0652747477906499</v>
      </c>
      <c r="M3038">
        <v>182.69667568172801</v>
      </c>
      <c r="N3038">
        <v>0</v>
      </c>
      <c r="O3038">
        <v>0</v>
      </c>
      <c r="P3038">
        <v>1</v>
      </c>
      <c r="Q3038">
        <v>0</v>
      </c>
      <c r="R3038">
        <v>5</v>
      </c>
      <c r="S3038">
        <v>3</v>
      </c>
    </row>
    <row r="3039" spans="1:19" x14ac:dyDescent="0.25">
      <c r="A3039" t="s">
        <v>47</v>
      </c>
      <c r="B3039">
        <v>19</v>
      </c>
      <c r="C3039">
        <v>41</v>
      </c>
      <c r="D3039">
        <v>1904</v>
      </c>
      <c r="E3039">
        <v>3.4435186961988898E-3</v>
      </c>
      <c r="F3039">
        <v>0</v>
      </c>
      <c r="G3039">
        <v>0</v>
      </c>
      <c r="H3039">
        <v>0</v>
      </c>
      <c r="I3039">
        <v>1</v>
      </c>
      <c r="J3039">
        <v>0.17849999999999999</v>
      </c>
      <c r="K3039">
        <v>22</v>
      </c>
      <c r="L3039">
        <v>3.3211547612155199</v>
      </c>
      <c r="M3039">
        <v>183.536177038109</v>
      </c>
      <c r="N3039">
        <v>0</v>
      </c>
      <c r="O3039">
        <v>0</v>
      </c>
      <c r="P3039">
        <v>1</v>
      </c>
      <c r="Q3039">
        <v>0</v>
      </c>
      <c r="R3039">
        <v>2</v>
      </c>
      <c r="S3039">
        <v>3</v>
      </c>
    </row>
    <row r="3040" spans="1:19" x14ac:dyDescent="0.25">
      <c r="A3040" t="s">
        <v>58</v>
      </c>
      <c r="B3040">
        <v>21</v>
      </c>
      <c r="C3040">
        <v>57</v>
      </c>
      <c r="D3040">
        <v>1039</v>
      </c>
      <c r="E3040">
        <v>3.7664186034256099E-3</v>
      </c>
      <c r="F3040">
        <v>0</v>
      </c>
      <c r="G3040">
        <v>1</v>
      </c>
      <c r="H3040">
        <v>0</v>
      </c>
      <c r="I3040">
        <v>0</v>
      </c>
      <c r="J3040">
        <v>1.5645</v>
      </c>
      <c r="K3040">
        <v>21</v>
      </c>
      <c r="L3040">
        <v>1.6094393653841601</v>
      </c>
      <c r="M3040">
        <v>182.17031287855701</v>
      </c>
      <c r="N3040">
        <v>0</v>
      </c>
      <c r="O3040">
        <v>1</v>
      </c>
      <c r="P3040">
        <v>0</v>
      </c>
      <c r="Q3040">
        <v>0</v>
      </c>
      <c r="R3040">
        <v>1</v>
      </c>
      <c r="S3040">
        <v>3</v>
      </c>
    </row>
    <row r="3041" spans="1:19" x14ac:dyDescent="0.25">
      <c r="A3041" t="s">
        <v>50</v>
      </c>
      <c r="B3041">
        <v>18</v>
      </c>
      <c r="C3041">
        <v>30</v>
      </c>
      <c r="D3041">
        <v>979</v>
      </c>
      <c r="E3041">
        <v>4.0055319614318297E-3</v>
      </c>
      <c r="F3041">
        <v>0</v>
      </c>
      <c r="G3041">
        <v>1</v>
      </c>
      <c r="H3041">
        <v>0</v>
      </c>
      <c r="I3041">
        <v>0</v>
      </c>
      <c r="J3041">
        <v>0.38150000000000001</v>
      </c>
      <c r="K3041">
        <v>24</v>
      </c>
      <c r="L3041">
        <v>2.3127321857940699</v>
      </c>
      <c r="M3041">
        <v>184.477704021634</v>
      </c>
      <c r="N3041">
        <v>0</v>
      </c>
      <c r="O3041">
        <v>1</v>
      </c>
      <c r="P3041">
        <v>0</v>
      </c>
      <c r="Q3041">
        <v>0</v>
      </c>
      <c r="R3041">
        <v>1</v>
      </c>
      <c r="S3041">
        <v>3</v>
      </c>
    </row>
    <row r="3042" spans="1:19" x14ac:dyDescent="0.25">
      <c r="A3042" t="s">
        <v>32</v>
      </c>
      <c r="B3042">
        <v>21</v>
      </c>
      <c r="C3042">
        <v>81</v>
      </c>
      <c r="D3042">
        <v>178</v>
      </c>
      <c r="E3042">
        <v>4.1209379618968901E-3</v>
      </c>
      <c r="F3042">
        <v>0</v>
      </c>
      <c r="G3042">
        <v>1</v>
      </c>
      <c r="H3042">
        <v>0</v>
      </c>
      <c r="I3042">
        <v>0</v>
      </c>
      <c r="J3042">
        <v>0.27650000000000002</v>
      </c>
      <c r="K3042">
        <v>23</v>
      </c>
      <c r="L3042">
        <v>1.2701376382113101</v>
      </c>
      <c r="M3042">
        <v>183.27711823560099</v>
      </c>
      <c r="N3042">
        <v>1</v>
      </c>
      <c r="O3042">
        <v>0</v>
      </c>
      <c r="P3042">
        <v>0</v>
      </c>
      <c r="Q3042">
        <v>0</v>
      </c>
      <c r="R3042">
        <v>1</v>
      </c>
      <c r="S3042">
        <v>3</v>
      </c>
    </row>
    <row r="3043" spans="1:19" x14ac:dyDescent="0.25">
      <c r="A3043" t="s">
        <v>46</v>
      </c>
      <c r="B3043">
        <v>3</v>
      </c>
      <c r="C3043">
        <v>81</v>
      </c>
      <c r="D3043">
        <v>962</v>
      </c>
      <c r="E3043">
        <v>4.2164957361999602E-3</v>
      </c>
      <c r="F3043">
        <v>0</v>
      </c>
      <c r="G3043">
        <v>0</v>
      </c>
      <c r="H3043">
        <v>1</v>
      </c>
      <c r="I3043">
        <v>0</v>
      </c>
      <c r="J3043">
        <v>1.351</v>
      </c>
      <c r="K3043">
        <v>14</v>
      </c>
      <c r="L3043">
        <v>1.4555892685134799</v>
      </c>
      <c r="M3043">
        <v>181.66555534289199</v>
      </c>
      <c r="N3043">
        <v>0</v>
      </c>
      <c r="O3043">
        <v>1</v>
      </c>
      <c r="P3043">
        <v>0</v>
      </c>
      <c r="Q3043">
        <v>0</v>
      </c>
      <c r="R3043">
        <v>1</v>
      </c>
      <c r="S3043">
        <v>3</v>
      </c>
    </row>
    <row r="3044" spans="1:19" x14ac:dyDescent="0.25">
      <c r="A3044" t="s">
        <v>57</v>
      </c>
      <c r="B3044">
        <v>19</v>
      </c>
      <c r="C3044">
        <v>31</v>
      </c>
      <c r="D3044">
        <v>347</v>
      </c>
      <c r="E3044">
        <v>4.2393718531308303E-3</v>
      </c>
      <c r="F3044">
        <v>0</v>
      </c>
      <c r="G3044">
        <v>1</v>
      </c>
      <c r="H3044">
        <v>0</v>
      </c>
      <c r="I3044">
        <v>0</v>
      </c>
      <c r="J3044">
        <v>0</v>
      </c>
      <c r="K3044">
        <v>23</v>
      </c>
      <c r="L3044">
        <v>1.0163189150593801</v>
      </c>
      <c r="M3044">
        <v>182.44437964258299</v>
      </c>
      <c r="N3044">
        <v>1</v>
      </c>
      <c r="O3044">
        <v>0</v>
      </c>
      <c r="P3044">
        <v>0</v>
      </c>
      <c r="Q3044">
        <v>0</v>
      </c>
      <c r="R3044">
        <v>1</v>
      </c>
      <c r="S3044">
        <v>3</v>
      </c>
    </row>
    <row r="3045" spans="1:19" x14ac:dyDescent="0.25">
      <c r="A3045" t="s">
        <v>88</v>
      </c>
      <c r="B3045">
        <v>18</v>
      </c>
      <c r="C3045">
        <v>42</v>
      </c>
      <c r="D3045">
        <v>1308</v>
      </c>
      <c r="E3045">
        <v>4.2673888435459696E-3</v>
      </c>
      <c r="F3045">
        <v>0</v>
      </c>
      <c r="G3045">
        <v>1</v>
      </c>
      <c r="H3045">
        <v>0</v>
      </c>
      <c r="I3045">
        <v>0</v>
      </c>
      <c r="J3045">
        <v>0</v>
      </c>
      <c r="K3045">
        <v>28</v>
      </c>
      <c r="L3045">
        <v>1.7937206701340001</v>
      </c>
      <c r="M3045">
        <v>182.774910335085</v>
      </c>
      <c r="N3045">
        <v>0</v>
      </c>
      <c r="O3045">
        <v>1</v>
      </c>
      <c r="P3045">
        <v>0</v>
      </c>
      <c r="Q3045">
        <v>0</v>
      </c>
      <c r="R3045">
        <v>2</v>
      </c>
      <c r="S3045">
        <v>3</v>
      </c>
    </row>
    <row r="3046" spans="1:19" x14ac:dyDescent="0.25">
      <c r="A3046" t="s">
        <v>64</v>
      </c>
      <c r="B3046">
        <v>18</v>
      </c>
      <c r="C3046">
        <v>30</v>
      </c>
      <c r="D3046">
        <v>3298</v>
      </c>
      <c r="E3046">
        <v>4.3281351059878603E-3</v>
      </c>
      <c r="F3046">
        <v>0</v>
      </c>
      <c r="G3046">
        <v>1</v>
      </c>
      <c r="H3046">
        <v>0</v>
      </c>
      <c r="I3046">
        <v>0</v>
      </c>
      <c r="J3046">
        <v>0</v>
      </c>
      <c r="K3046">
        <v>34</v>
      </c>
      <c r="L3046">
        <v>2.4928412056059899</v>
      </c>
      <c r="M3046">
        <v>180.87861287928499</v>
      </c>
      <c r="N3046">
        <v>0</v>
      </c>
      <c r="O3046">
        <v>0</v>
      </c>
      <c r="P3046">
        <v>0</v>
      </c>
      <c r="Q3046">
        <v>1</v>
      </c>
      <c r="R3046">
        <v>7</v>
      </c>
      <c r="S3046">
        <v>3</v>
      </c>
    </row>
    <row r="3047" spans="1:19" x14ac:dyDescent="0.25">
      <c r="A3047" t="s">
        <v>84</v>
      </c>
      <c r="B3047">
        <v>18</v>
      </c>
      <c r="C3047">
        <v>30</v>
      </c>
      <c r="D3047">
        <v>3565</v>
      </c>
      <c r="E3047">
        <v>4.3281351059878603E-3</v>
      </c>
      <c r="F3047">
        <v>0</v>
      </c>
      <c r="G3047">
        <v>1</v>
      </c>
      <c r="H3047">
        <v>0</v>
      </c>
      <c r="I3047">
        <v>0</v>
      </c>
      <c r="J3047">
        <v>0</v>
      </c>
      <c r="K3047">
        <v>32</v>
      </c>
      <c r="L3047">
        <v>3.0097232942971299</v>
      </c>
      <c r="M3047">
        <v>182.57442025687999</v>
      </c>
      <c r="N3047">
        <v>0</v>
      </c>
      <c r="O3047">
        <v>0</v>
      </c>
      <c r="P3047">
        <v>0</v>
      </c>
      <c r="Q3047">
        <v>1</v>
      </c>
      <c r="R3047">
        <v>2</v>
      </c>
      <c r="S3047">
        <v>3</v>
      </c>
    </row>
    <row r="3048" spans="1:19" x14ac:dyDescent="0.25">
      <c r="A3048" t="s">
        <v>50</v>
      </c>
      <c r="B3048">
        <v>18</v>
      </c>
      <c r="C3048">
        <v>30</v>
      </c>
      <c r="D3048">
        <v>3146</v>
      </c>
      <c r="E3048">
        <v>4.3281351059878603E-3</v>
      </c>
      <c r="F3048">
        <v>0</v>
      </c>
      <c r="G3048">
        <v>1</v>
      </c>
      <c r="H3048">
        <v>0</v>
      </c>
      <c r="I3048">
        <v>0</v>
      </c>
      <c r="J3048">
        <v>0.38150000000000001</v>
      </c>
      <c r="K3048">
        <v>28</v>
      </c>
      <c r="L3048">
        <v>3.37170196411375</v>
      </c>
      <c r="M3048">
        <v>183.762014317959</v>
      </c>
      <c r="N3048">
        <v>0</v>
      </c>
      <c r="O3048">
        <v>0</v>
      </c>
      <c r="P3048">
        <v>0</v>
      </c>
      <c r="Q3048">
        <v>1</v>
      </c>
      <c r="R3048">
        <v>6</v>
      </c>
      <c r="S3048">
        <v>3</v>
      </c>
    </row>
    <row r="3049" spans="1:19" x14ac:dyDescent="0.25">
      <c r="A3049" t="s">
        <v>64</v>
      </c>
      <c r="B3049">
        <v>18</v>
      </c>
      <c r="C3049">
        <v>30</v>
      </c>
      <c r="D3049">
        <v>2077</v>
      </c>
      <c r="E3049">
        <v>4.4967247814673098E-3</v>
      </c>
      <c r="F3049">
        <v>0</v>
      </c>
      <c r="G3049">
        <v>1</v>
      </c>
      <c r="H3049">
        <v>0</v>
      </c>
      <c r="I3049">
        <v>0</v>
      </c>
      <c r="J3049">
        <v>0</v>
      </c>
      <c r="K3049">
        <v>34</v>
      </c>
      <c r="L3049">
        <v>2.46095904683337</v>
      </c>
      <c r="M3049">
        <v>180.71401262084399</v>
      </c>
      <c r="N3049">
        <v>0</v>
      </c>
      <c r="O3049">
        <v>0</v>
      </c>
      <c r="P3049">
        <v>1</v>
      </c>
      <c r="Q3049">
        <v>0</v>
      </c>
      <c r="R3049">
        <v>7</v>
      </c>
      <c r="S3049">
        <v>3</v>
      </c>
    </row>
    <row r="3050" spans="1:19" x14ac:dyDescent="0.25">
      <c r="A3050" t="s">
        <v>104</v>
      </c>
      <c r="B3050">
        <v>18</v>
      </c>
      <c r="C3050">
        <v>30</v>
      </c>
      <c r="D3050">
        <v>2567</v>
      </c>
      <c r="E3050">
        <v>4.4967247814673098E-3</v>
      </c>
      <c r="F3050">
        <v>0</v>
      </c>
      <c r="G3050">
        <v>1</v>
      </c>
      <c r="H3050">
        <v>0</v>
      </c>
      <c r="I3050">
        <v>0</v>
      </c>
      <c r="J3050">
        <v>0</v>
      </c>
      <c r="K3050">
        <v>28</v>
      </c>
      <c r="L3050">
        <v>2.95572138906638</v>
      </c>
      <c r="M3050">
        <v>182.337248651793</v>
      </c>
      <c r="N3050">
        <v>0</v>
      </c>
      <c r="O3050">
        <v>0</v>
      </c>
      <c r="P3050">
        <v>1</v>
      </c>
      <c r="Q3050">
        <v>0</v>
      </c>
      <c r="R3050">
        <v>1</v>
      </c>
      <c r="S3050">
        <v>3</v>
      </c>
    </row>
    <row r="3051" spans="1:19" x14ac:dyDescent="0.25">
      <c r="A3051" t="s">
        <v>30</v>
      </c>
      <c r="B3051">
        <v>18</v>
      </c>
      <c r="C3051">
        <v>30</v>
      </c>
      <c r="D3051">
        <v>1738</v>
      </c>
      <c r="E3051">
        <v>4.4967247814673098E-3</v>
      </c>
      <c r="F3051">
        <v>0</v>
      </c>
      <c r="G3051">
        <v>1</v>
      </c>
      <c r="H3051">
        <v>0</v>
      </c>
      <c r="I3051">
        <v>0</v>
      </c>
      <c r="J3051">
        <v>0</v>
      </c>
      <c r="K3051">
        <v>34</v>
      </c>
      <c r="L3051">
        <v>3.2958868770866299</v>
      </c>
      <c r="M3051">
        <v>183.453277155796</v>
      </c>
      <c r="N3051">
        <v>0</v>
      </c>
      <c r="O3051">
        <v>0</v>
      </c>
      <c r="P3051">
        <v>1</v>
      </c>
      <c r="Q3051">
        <v>0</v>
      </c>
      <c r="R3051">
        <v>3</v>
      </c>
      <c r="S3051">
        <v>3</v>
      </c>
    </row>
    <row r="3052" spans="1:19" x14ac:dyDescent="0.25">
      <c r="A3052" t="s">
        <v>86</v>
      </c>
      <c r="B3052">
        <v>21</v>
      </c>
      <c r="C3052">
        <v>81</v>
      </c>
      <c r="D3052">
        <v>3595</v>
      </c>
      <c r="E3052">
        <v>4.5030756230777201E-3</v>
      </c>
      <c r="F3052">
        <v>0</v>
      </c>
      <c r="G3052">
        <v>1</v>
      </c>
      <c r="H3052">
        <v>0</v>
      </c>
      <c r="I3052">
        <v>0</v>
      </c>
      <c r="J3052">
        <v>0</v>
      </c>
      <c r="K3052">
        <v>21</v>
      </c>
      <c r="L3052">
        <v>2.76042225309084</v>
      </c>
      <c r="M3052">
        <v>181.756503455022</v>
      </c>
      <c r="N3052">
        <v>0</v>
      </c>
      <c r="O3052">
        <v>0</v>
      </c>
      <c r="P3052">
        <v>0</v>
      </c>
      <c r="Q3052">
        <v>1</v>
      </c>
      <c r="R3052">
        <v>6</v>
      </c>
      <c r="S3052">
        <v>3</v>
      </c>
    </row>
    <row r="3053" spans="1:19" x14ac:dyDescent="0.25">
      <c r="A3053" t="s">
        <v>85</v>
      </c>
      <c r="B3053">
        <v>5</v>
      </c>
      <c r="C3053">
        <v>41</v>
      </c>
      <c r="D3053">
        <v>615</v>
      </c>
      <c r="E3053">
        <v>4.6329448992004996E-3</v>
      </c>
      <c r="F3053">
        <v>0</v>
      </c>
      <c r="G3053">
        <v>1</v>
      </c>
      <c r="H3053">
        <v>0</v>
      </c>
      <c r="I3053">
        <v>0</v>
      </c>
      <c r="J3053">
        <v>0</v>
      </c>
      <c r="K3053">
        <v>13</v>
      </c>
      <c r="L3053">
        <v>0.63113181052601997</v>
      </c>
      <c r="M3053">
        <v>181.18064242298601</v>
      </c>
      <c r="N3053">
        <v>1</v>
      </c>
      <c r="O3053">
        <v>0</v>
      </c>
      <c r="P3053">
        <v>0</v>
      </c>
      <c r="Q3053">
        <v>0</v>
      </c>
      <c r="R3053">
        <v>2</v>
      </c>
      <c r="S3053">
        <v>3</v>
      </c>
    </row>
    <row r="3054" spans="1:19" x14ac:dyDescent="0.25">
      <c r="A3054" t="s">
        <v>88</v>
      </c>
      <c r="B3054">
        <v>19</v>
      </c>
      <c r="C3054">
        <v>41</v>
      </c>
      <c r="D3054">
        <v>658</v>
      </c>
      <c r="E3054">
        <v>4.6329448992004996E-3</v>
      </c>
      <c r="F3054">
        <v>0</v>
      </c>
      <c r="G3054">
        <v>1</v>
      </c>
      <c r="H3054">
        <v>0</v>
      </c>
      <c r="I3054">
        <v>0</v>
      </c>
      <c r="J3054">
        <v>0</v>
      </c>
      <c r="K3054">
        <v>30</v>
      </c>
      <c r="L3054">
        <v>1.2644336645562599</v>
      </c>
      <c r="M3054">
        <v>183.258404411274</v>
      </c>
      <c r="N3054">
        <v>1</v>
      </c>
      <c r="O3054">
        <v>0</v>
      </c>
      <c r="P3054">
        <v>0</v>
      </c>
      <c r="Q3054">
        <v>0</v>
      </c>
      <c r="R3054">
        <v>1</v>
      </c>
      <c r="S3054">
        <v>3</v>
      </c>
    </row>
    <row r="3055" spans="1:19" x14ac:dyDescent="0.25">
      <c r="A3055" t="s">
        <v>40</v>
      </c>
      <c r="B3055">
        <v>19</v>
      </c>
      <c r="C3055">
        <v>41</v>
      </c>
      <c r="D3055">
        <v>240</v>
      </c>
      <c r="E3055">
        <v>4.6329448992004996E-3</v>
      </c>
      <c r="F3055">
        <v>0</v>
      </c>
      <c r="G3055">
        <v>1</v>
      </c>
      <c r="H3055">
        <v>0</v>
      </c>
      <c r="I3055">
        <v>0</v>
      </c>
      <c r="J3055">
        <v>0.49</v>
      </c>
      <c r="K3055">
        <v>37</v>
      </c>
      <c r="L3055">
        <v>1.85052970997106</v>
      </c>
      <c r="M3055">
        <v>185.18129169938001</v>
      </c>
      <c r="N3055">
        <v>1</v>
      </c>
      <c r="O3055">
        <v>0</v>
      </c>
      <c r="P3055">
        <v>0</v>
      </c>
      <c r="Q3055">
        <v>0</v>
      </c>
      <c r="R3055">
        <v>1</v>
      </c>
      <c r="S3055">
        <v>3</v>
      </c>
    </row>
    <row r="3056" spans="1:19" x14ac:dyDescent="0.25">
      <c r="A3056" t="s">
        <v>37</v>
      </c>
      <c r="B3056">
        <v>21</v>
      </c>
      <c r="C3056">
        <v>57</v>
      </c>
      <c r="D3056">
        <v>3035</v>
      </c>
      <c r="E3056">
        <v>4.6951032234676202E-3</v>
      </c>
      <c r="F3056">
        <v>0</v>
      </c>
      <c r="G3056">
        <v>1</v>
      </c>
      <c r="H3056">
        <v>0</v>
      </c>
      <c r="I3056">
        <v>0</v>
      </c>
      <c r="J3056">
        <v>0</v>
      </c>
      <c r="K3056">
        <v>21</v>
      </c>
      <c r="L3056">
        <v>3.1733623612433499</v>
      </c>
      <c r="M3056">
        <v>183.1112938361</v>
      </c>
      <c r="N3056">
        <v>0</v>
      </c>
      <c r="O3056">
        <v>0</v>
      </c>
      <c r="P3056">
        <v>0</v>
      </c>
      <c r="Q3056">
        <v>1</v>
      </c>
      <c r="R3056">
        <v>2</v>
      </c>
      <c r="S3056">
        <v>3</v>
      </c>
    </row>
    <row r="3057" spans="1:19" x14ac:dyDescent="0.25">
      <c r="A3057" t="s">
        <v>87</v>
      </c>
      <c r="B3057">
        <v>20</v>
      </c>
      <c r="C3057">
        <v>64</v>
      </c>
      <c r="D3057">
        <v>651</v>
      </c>
      <c r="E3057">
        <v>4.9048356880622103E-3</v>
      </c>
      <c r="F3057">
        <v>0</v>
      </c>
      <c r="G3057">
        <v>1</v>
      </c>
      <c r="H3057">
        <v>0</v>
      </c>
      <c r="I3057">
        <v>0</v>
      </c>
      <c r="J3057">
        <v>0</v>
      </c>
      <c r="K3057">
        <v>24</v>
      </c>
      <c r="L3057">
        <v>0.88234303486902099</v>
      </c>
      <c r="M3057">
        <v>182.004826229885</v>
      </c>
      <c r="N3057">
        <v>1</v>
      </c>
      <c r="O3057">
        <v>0</v>
      </c>
      <c r="P3057">
        <v>0</v>
      </c>
      <c r="Q3057">
        <v>0</v>
      </c>
      <c r="R3057">
        <v>1</v>
      </c>
      <c r="S3057">
        <v>3</v>
      </c>
    </row>
    <row r="3058" spans="1:19" x14ac:dyDescent="0.25">
      <c r="A3058" t="s">
        <v>91</v>
      </c>
      <c r="B3058">
        <v>21</v>
      </c>
      <c r="C3058">
        <v>57</v>
      </c>
      <c r="D3058">
        <v>2431</v>
      </c>
      <c r="E3058">
        <v>4.9766717385355602E-3</v>
      </c>
      <c r="F3058">
        <v>0</v>
      </c>
      <c r="G3058">
        <v>1</v>
      </c>
      <c r="H3058">
        <v>0</v>
      </c>
      <c r="I3058">
        <v>0</v>
      </c>
      <c r="J3058">
        <v>0</v>
      </c>
      <c r="K3058">
        <v>26</v>
      </c>
      <c r="L3058">
        <v>2.95137179645827</v>
      </c>
      <c r="M3058">
        <v>182.32297833483699</v>
      </c>
      <c r="N3058">
        <v>0</v>
      </c>
      <c r="O3058">
        <v>0</v>
      </c>
      <c r="P3058">
        <v>1</v>
      </c>
      <c r="Q3058">
        <v>0</v>
      </c>
      <c r="R3058">
        <v>1</v>
      </c>
      <c r="S3058">
        <v>3</v>
      </c>
    </row>
    <row r="3059" spans="1:19" x14ac:dyDescent="0.25">
      <c r="A3059" t="s">
        <v>10</v>
      </c>
      <c r="B3059">
        <v>21</v>
      </c>
      <c r="C3059">
        <v>57</v>
      </c>
      <c r="D3059">
        <v>1548</v>
      </c>
      <c r="E3059">
        <v>4.9766717385355602E-3</v>
      </c>
      <c r="F3059">
        <v>0</v>
      </c>
      <c r="G3059">
        <v>1</v>
      </c>
      <c r="H3059">
        <v>0</v>
      </c>
      <c r="I3059">
        <v>0</v>
      </c>
      <c r="J3059">
        <v>0</v>
      </c>
      <c r="K3059">
        <v>15</v>
      </c>
      <c r="L3059">
        <v>3.2795314772128399</v>
      </c>
      <c r="M3059">
        <v>183.399617707391</v>
      </c>
      <c r="N3059">
        <v>0</v>
      </c>
      <c r="O3059">
        <v>0</v>
      </c>
      <c r="P3059">
        <v>1</v>
      </c>
      <c r="Q3059">
        <v>0</v>
      </c>
      <c r="R3059">
        <v>2</v>
      </c>
      <c r="S3059">
        <v>3</v>
      </c>
    </row>
    <row r="3060" spans="1:19" x14ac:dyDescent="0.25">
      <c r="A3060" t="s">
        <v>66</v>
      </c>
      <c r="B3060">
        <v>21</v>
      </c>
      <c r="C3060">
        <v>81</v>
      </c>
      <c r="D3060">
        <v>2109</v>
      </c>
      <c r="E3060">
        <v>5.0571207783774398E-3</v>
      </c>
      <c r="F3060">
        <v>0</v>
      </c>
      <c r="G3060">
        <v>1</v>
      </c>
      <c r="H3060">
        <v>0</v>
      </c>
      <c r="I3060">
        <v>0</v>
      </c>
      <c r="J3060">
        <v>8.0500000000000002E-2</v>
      </c>
      <c r="K3060">
        <v>24</v>
      </c>
      <c r="L3060">
        <v>2.8131058967619502</v>
      </c>
      <c r="M3060">
        <v>181.86935005499299</v>
      </c>
      <c r="N3060">
        <v>0</v>
      </c>
      <c r="O3060">
        <v>0</v>
      </c>
      <c r="P3060">
        <v>1</v>
      </c>
      <c r="Q3060">
        <v>0</v>
      </c>
      <c r="R3060">
        <v>2</v>
      </c>
      <c r="S3060">
        <v>3</v>
      </c>
    </row>
    <row r="3061" spans="1:19" x14ac:dyDescent="0.25">
      <c r="A3061" t="s">
        <v>87</v>
      </c>
      <c r="B3061">
        <v>20</v>
      </c>
      <c r="C3061">
        <v>64</v>
      </c>
      <c r="D3061">
        <v>3609</v>
      </c>
      <c r="E3061">
        <v>5.1401734004665797E-3</v>
      </c>
      <c r="F3061">
        <v>0</v>
      </c>
      <c r="G3061">
        <v>1</v>
      </c>
      <c r="H3061">
        <v>0</v>
      </c>
      <c r="I3061">
        <v>0</v>
      </c>
      <c r="J3061">
        <v>0</v>
      </c>
      <c r="K3061">
        <v>23</v>
      </c>
      <c r="L3061">
        <v>2.8801967778942998</v>
      </c>
      <c r="M3061">
        <v>182.14946449440399</v>
      </c>
      <c r="N3061">
        <v>0</v>
      </c>
      <c r="O3061">
        <v>0</v>
      </c>
      <c r="P3061">
        <v>0</v>
      </c>
      <c r="Q3061">
        <v>1</v>
      </c>
      <c r="R3061">
        <v>5</v>
      </c>
      <c r="S3061">
        <v>3</v>
      </c>
    </row>
    <row r="3062" spans="1:19" x14ac:dyDescent="0.25">
      <c r="A3062" t="s">
        <v>93</v>
      </c>
      <c r="B3062">
        <v>20</v>
      </c>
      <c r="C3062">
        <v>64</v>
      </c>
      <c r="D3062">
        <v>3678</v>
      </c>
      <c r="E3062">
        <v>5.1401734004665797E-3</v>
      </c>
      <c r="F3062">
        <v>0</v>
      </c>
      <c r="G3062">
        <v>1</v>
      </c>
      <c r="H3062">
        <v>0</v>
      </c>
      <c r="I3062">
        <v>0</v>
      </c>
      <c r="J3062">
        <v>0.48</v>
      </c>
      <c r="K3062">
        <v>26</v>
      </c>
      <c r="L3062">
        <v>3.1211181577580001</v>
      </c>
      <c r="M3062">
        <v>182.93988896902201</v>
      </c>
      <c r="N3062">
        <v>0</v>
      </c>
      <c r="O3062">
        <v>0</v>
      </c>
      <c r="P3062">
        <v>0</v>
      </c>
      <c r="Q3062">
        <v>1</v>
      </c>
      <c r="R3062">
        <v>2</v>
      </c>
      <c r="S3062">
        <v>3</v>
      </c>
    </row>
    <row r="3063" spans="1:19" x14ac:dyDescent="0.25">
      <c r="A3063" t="s">
        <v>65</v>
      </c>
      <c r="B3063">
        <v>6</v>
      </c>
      <c r="C3063">
        <v>42</v>
      </c>
      <c r="D3063">
        <v>3301</v>
      </c>
      <c r="E3063">
        <v>5.1508196806750199E-3</v>
      </c>
      <c r="F3063">
        <v>0</v>
      </c>
      <c r="G3063">
        <v>1</v>
      </c>
      <c r="H3063">
        <v>0</v>
      </c>
      <c r="I3063">
        <v>0</v>
      </c>
      <c r="J3063">
        <v>0</v>
      </c>
      <c r="K3063">
        <v>15</v>
      </c>
      <c r="L3063">
        <v>2.3509862652537401</v>
      </c>
      <c r="M3063">
        <v>180.41320953167201</v>
      </c>
      <c r="N3063">
        <v>0</v>
      </c>
      <c r="O3063">
        <v>0</v>
      </c>
      <c r="P3063">
        <v>0</v>
      </c>
      <c r="Q3063">
        <v>1</v>
      </c>
      <c r="R3063">
        <v>1</v>
      </c>
      <c r="S3063">
        <v>3</v>
      </c>
    </row>
    <row r="3064" spans="1:19" x14ac:dyDescent="0.25">
      <c r="A3064" t="s">
        <v>13</v>
      </c>
      <c r="B3064">
        <v>18</v>
      </c>
      <c r="C3064">
        <v>42</v>
      </c>
      <c r="D3064">
        <v>2803</v>
      </c>
      <c r="E3064">
        <v>5.1508196806750199E-3</v>
      </c>
      <c r="F3064">
        <v>1</v>
      </c>
      <c r="G3064">
        <v>1</v>
      </c>
      <c r="H3064">
        <v>0</v>
      </c>
      <c r="I3064">
        <v>0</v>
      </c>
      <c r="J3064">
        <v>0</v>
      </c>
      <c r="K3064">
        <v>29</v>
      </c>
      <c r="L3064">
        <v>2.9639827895971198</v>
      </c>
      <c r="M3064">
        <v>182.424352984243</v>
      </c>
      <c r="N3064">
        <v>0</v>
      </c>
      <c r="O3064">
        <v>0</v>
      </c>
      <c r="P3064">
        <v>0</v>
      </c>
      <c r="Q3064">
        <v>1</v>
      </c>
      <c r="R3064">
        <v>4</v>
      </c>
      <c r="S3064">
        <v>3</v>
      </c>
    </row>
    <row r="3065" spans="1:19" x14ac:dyDescent="0.25">
      <c r="A3065" t="s">
        <v>101</v>
      </c>
      <c r="B3065">
        <v>18</v>
      </c>
      <c r="C3065">
        <v>42</v>
      </c>
      <c r="D3065">
        <v>3767</v>
      </c>
      <c r="E3065">
        <v>5.1508196806750199E-3</v>
      </c>
      <c r="F3065">
        <v>0</v>
      </c>
      <c r="G3065">
        <v>1</v>
      </c>
      <c r="H3065">
        <v>0</v>
      </c>
      <c r="I3065">
        <v>0</v>
      </c>
      <c r="J3065">
        <v>0.03</v>
      </c>
      <c r="K3065">
        <v>32</v>
      </c>
      <c r="L3065">
        <v>3.17827262896005</v>
      </c>
      <c r="M3065">
        <v>183.12740363832</v>
      </c>
      <c r="N3065">
        <v>0</v>
      </c>
      <c r="O3065">
        <v>0</v>
      </c>
      <c r="P3065">
        <v>0</v>
      </c>
      <c r="Q3065">
        <v>1</v>
      </c>
      <c r="R3065">
        <v>7</v>
      </c>
      <c r="S3065">
        <v>3</v>
      </c>
    </row>
    <row r="3066" spans="1:19" x14ac:dyDescent="0.25">
      <c r="A3066" t="s">
        <v>40</v>
      </c>
      <c r="B3066">
        <v>18</v>
      </c>
      <c r="C3066">
        <v>42</v>
      </c>
      <c r="D3066">
        <v>3066</v>
      </c>
      <c r="E3066">
        <v>5.1508196806750199E-3</v>
      </c>
      <c r="F3066">
        <v>0</v>
      </c>
      <c r="G3066">
        <v>1</v>
      </c>
      <c r="H3066">
        <v>0</v>
      </c>
      <c r="I3066">
        <v>0</v>
      </c>
      <c r="J3066">
        <v>0.49</v>
      </c>
      <c r="K3066">
        <v>35</v>
      </c>
      <c r="L3066">
        <v>3.4997923727285198</v>
      </c>
      <c r="M3066">
        <v>184.18225844071</v>
      </c>
      <c r="N3066">
        <v>0</v>
      </c>
      <c r="O3066">
        <v>0</v>
      </c>
      <c r="P3066">
        <v>0</v>
      </c>
      <c r="Q3066">
        <v>1</v>
      </c>
      <c r="R3066">
        <v>11</v>
      </c>
      <c r="S3066">
        <v>3</v>
      </c>
    </row>
    <row r="3067" spans="1:19" x14ac:dyDescent="0.25">
      <c r="A3067" t="s">
        <v>37</v>
      </c>
      <c r="B3067">
        <v>6</v>
      </c>
      <c r="C3067">
        <v>42</v>
      </c>
      <c r="D3067">
        <v>1802</v>
      </c>
      <c r="E3067">
        <v>5.1980891464583796E-3</v>
      </c>
      <c r="F3067">
        <v>0</v>
      </c>
      <c r="G3067">
        <v>1</v>
      </c>
      <c r="H3067">
        <v>0</v>
      </c>
      <c r="I3067">
        <v>0</v>
      </c>
      <c r="J3067">
        <v>0</v>
      </c>
      <c r="K3067">
        <v>19</v>
      </c>
      <c r="L3067">
        <v>2.6995219713326102</v>
      </c>
      <c r="M3067">
        <v>181.496699381013</v>
      </c>
      <c r="N3067">
        <v>0</v>
      </c>
      <c r="O3067">
        <v>0</v>
      </c>
      <c r="P3067">
        <v>1</v>
      </c>
      <c r="Q3067">
        <v>0</v>
      </c>
      <c r="R3067">
        <v>1</v>
      </c>
      <c r="S3067">
        <v>3</v>
      </c>
    </row>
    <row r="3068" spans="1:19" x14ac:dyDescent="0.25">
      <c r="A3068" t="s">
        <v>108</v>
      </c>
      <c r="B3068">
        <v>18</v>
      </c>
      <c r="C3068">
        <v>42</v>
      </c>
      <c r="D3068">
        <v>2617</v>
      </c>
      <c r="E3068">
        <v>5.1980891464583796E-3</v>
      </c>
      <c r="F3068">
        <v>0</v>
      </c>
      <c r="G3068">
        <v>1</v>
      </c>
      <c r="H3068">
        <v>0</v>
      </c>
      <c r="I3068">
        <v>0</v>
      </c>
      <c r="J3068">
        <v>0</v>
      </c>
      <c r="K3068">
        <v>31</v>
      </c>
      <c r="L3068">
        <v>3.0212284460037901</v>
      </c>
      <c r="M3068">
        <v>182.55216681759799</v>
      </c>
      <c r="N3068">
        <v>0</v>
      </c>
      <c r="O3068">
        <v>0</v>
      </c>
      <c r="P3068">
        <v>1</v>
      </c>
      <c r="Q3068">
        <v>0</v>
      </c>
      <c r="R3068">
        <v>5</v>
      </c>
      <c r="S3068">
        <v>3</v>
      </c>
    </row>
    <row r="3069" spans="1:19" x14ac:dyDescent="0.25">
      <c r="A3069" t="s">
        <v>47</v>
      </c>
      <c r="B3069">
        <v>18</v>
      </c>
      <c r="C3069">
        <v>42</v>
      </c>
      <c r="D3069">
        <v>1903</v>
      </c>
      <c r="E3069">
        <v>5.1980891464583796E-3</v>
      </c>
      <c r="F3069">
        <v>0</v>
      </c>
      <c r="G3069">
        <v>0</v>
      </c>
      <c r="H3069">
        <v>0</v>
      </c>
      <c r="I3069">
        <v>1</v>
      </c>
      <c r="J3069">
        <v>0.17849999999999999</v>
      </c>
      <c r="K3069">
        <v>23</v>
      </c>
      <c r="L3069">
        <v>3.3603146059732798</v>
      </c>
      <c r="M3069">
        <v>183.66465421907199</v>
      </c>
      <c r="N3069">
        <v>0</v>
      </c>
      <c r="O3069">
        <v>0</v>
      </c>
      <c r="P3069">
        <v>1</v>
      </c>
      <c r="Q3069">
        <v>0</v>
      </c>
      <c r="R3069">
        <v>3</v>
      </c>
      <c r="S3069">
        <v>3</v>
      </c>
    </row>
    <row r="3070" spans="1:19" x14ac:dyDescent="0.25">
      <c r="A3070" t="s">
        <v>87</v>
      </c>
      <c r="B3070">
        <v>20</v>
      </c>
      <c r="C3070">
        <v>64</v>
      </c>
      <c r="D3070">
        <v>2390</v>
      </c>
      <c r="E3070">
        <v>5.2760832784988602E-3</v>
      </c>
      <c r="F3070">
        <v>0</v>
      </c>
      <c r="G3070">
        <v>1</v>
      </c>
      <c r="H3070">
        <v>0</v>
      </c>
      <c r="I3070">
        <v>0</v>
      </c>
      <c r="J3070">
        <v>0</v>
      </c>
      <c r="K3070">
        <v>24</v>
      </c>
      <c r="L3070">
        <v>2.84432691941646</v>
      </c>
      <c r="M3070">
        <v>181.97178123168101</v>
      </c>
      <c r="N3070">
        <v>0</v>
      </c>
      <c r="O3070">
        <v>0</v>
      </c>
      <c r="P3070">
        <v>1</v>
      </c>
      <c r="Q3070">
        <v>0</v>
      </c>
      <c r="R3070">
        <v>5</v>
      </c>
      <c r="S3070">
        <v>3</v>
      </c>
    </row>
    <row r="3071" spans="1:19" x14ac:dyDescent="0.25">
      <c r="A3071" t="s">
        <v>60</v>
      </c>
      <c r="B3071">
        <v>20</v>
      </c>
      <c r="C3071">
        <v>64</v>
      </c>
      <c r="D3071">
        <v>2043</v>
      </c>
      <c r="E3071">
        <v>5.2760832784988602E-3</v>
      </c>
      <c r="F3071">
        <v>0</v>
      </c>
      <c r="G3071">
        <v>1</v>
      </c>
      <c r="H3071">
        <v>0</v>
      </c>
      <c r="I3071">
        <v>0</v>
      </c>
      <c r="J3071">
        <v>0</v>
      </c>
      <c r="K3071">
        <v>26</v>
      </c>
      <c r="L3071">
        <v>3.0737316304947502</v>
      </c>
      <c r="M3071">
        <v>182.72442135989101</v>
      </c>
      <c r="N3071">
        <v>0</v>
      </c>
      <c r="O3071">
        <v>0</v>
      </c>
      <c r="P3071">
        <v>1</v>
      </c>
      <c r="Q3071">
        <v>0</v>
      </c>
      <c r="R3071">
        <v>4</v>
      </c>
      <c r="S3071">
        <v>3</v>
      </c>
    </row>
    <row r="3072" spans="1:19" x14ac:dyDescent="0.25">
      <c r="A3072" t="s">
        <v>107</v>
      </c>
      <c r="B3072">
        <v>20</v>
      </c>
      <c r="C3072">
        <v>64</v>
      </c>
      <c r="D3072">
        <v>2607</v>
      </c>
      <c r="E3072">
        <v>5.2760832784988602E-3</v>
      </c>
      <c r="F3072">
        <v>0</v>
      </c>
      <c r="G3072">
        <v>1</v>
      </c>
      <c r="H3072">
        <v>0</v>
      </c>
      <c r="I3072">
        <v>0</v>
      </c>
      <c r="J3072">
        <v>0</v>
      </c>
      <c r="K3072">
        <v>25</v>
      </c>
      <c r="L3072">
        <v>3.3783949803314002</v>
      </c>
      <c r="M3072">
        <v>183.72397303258299</v>
      </c>
      <c r="N3072">
        <v>0</v>
      </c>
      <c r="O3072">
        <v>0</v>
      </c>
      <c r="P3072">
        <v>1</v>
      </c>
      <c r="Q3072">
        <v>0</v>
      </c>
      <c r="R3072">
        <v>2</v>
      </c>
      <c r="S3072">
        <v>3</v>
      </c>
    </row>
    <row r="3073" spans="1:19" x14ac:dyDescent="0.25">
      <c r="A3073" t="s">
        <v>90</v>
      </c>
      <c r="B3073">
        <v>18</v>
      </c>
      <c r="C3073">
        <v>30</v>
      </c>
      <c r="D3073">
        <v>665</v>
      </c>
      <c r="E3073">
        <v>5.3820708499709401E-3</v>
      </c>
      <c r="F3073">
        <v>0</v>
      </c>
      <c r="G3073">
        <v>0</v>
      </c>
      <c r="H3073">
        <v>1</v>
      </c>
      <c r="I3073">
        <v>0</v>
      </c>
      <c r="J3073">
        <v>0</v>
      </c>
      <c r="K3073">
        <v>36</v>
      </c>
      <c r="L3073">
        <v>1.12758440675984</v>
      </c>
      <c r="M3073">
        <v>182.80942390669199</v>
      </c>
      <c r="N3073">
        <v>1</v>
      </c>
      <c r="O3073">
        <v>0</v>
      </c>
      <c r="P3073">
        <v>0</v>
      </c>
      <c r="Q3073">
        <v>0</v>
      </c>
      <c r="R3073">
        <v>4</v>
      </c>
      <c r="S3073">
        <v>3</v>
      </c>
    </row>
    <row r="3074" spans="1:19" x14ac:dyDescent="0.25">
      <c r="A3074" t="s">
        <v>98</v>
      </c>
      <c r="B3074">
        <v>20</v>
      </c>
      <c r="C3074">
        <v>56</v>
      </c>
      <c r="D3074">
        <v>1379</v>
      </c>
      <c r="E3074">
        <v>5.7412679521870198E-3</v>
      </c>
      <c r="F3074">
        <v>0</v>
      </c>
      <c r="G3074">
        <v>0</v>
      </c>
      <c r="H3074">
        <v>1</v>
      </c>
      <c r="I3074">
        <v>0</v>
      </c>
      <c r="J3074">
        <v>0.06</v>
      </c>
      <c r="K3074">
        <v>23</v>
      </c>
      <c r="L3074">
        <v>1.7797491778433401</v>
      </c>
      <c r="M3074">
        <v>182.72907210578501</v>
      </c>
      <c r="N3074">
        <v>0</v>
      </c>
      <c r="O3074">
        <v>1</v>
      </c>
      <c r="P3074">
        <v>0</v>
      </c>
      <c r="Q3074">
        <v>0</v>
      </c>
      <c r="R3074">
        <v>1</v>
      </c>
      <c r="S3074">
        <v>3</v>
      </c>
    </row>
    <row r="3075" spans="1:19" x14ac:dyDescent="0.25">
      <c r="A3075" t="s">
        <v>37</v>
      </c>
      <c r="B3075">
        <v>20</v>
      </c>
      <c r="C3075">
        <v>56</v>
      </c>
      <c r="D3075">
        <v>907</v>
      </c>
      <c r="E3075">
        <v>5.7412679521870198E-3</v>
      </c>
      <c r="F3075">
        <v>0</v>
      </c>
      <c r="G3075">
        <v>1</v>
      </c>
      <c r="H3075">
        <v>0</v>
      </c>
      <c r="I3075">
        <v>0</v>
      </c>
      <c r="J3075">
        <v>0</v>
      </c>
      <c r="K3075">
        <v>20</v>
      </c>
      <c r="L3075">
        <v>1.9721546280851301</v>
      </c>
      <c r="M3075">
        <v>183.360323582956</v>
      </c>
      <c r="N3075">
        <v>0</v>
      </c>
      <c r="O3075">
        <v>1</v>
      </c>
      <c r="P3075">
        <v>0</v>
      </c>
      <c r="Q3075">
        <v>0</v>
      </c>
      <c r="R3075">
        <v>5</v>
      </c>
      <c r="S3075">
        <v>3</v>
      </c>
    </row>
    <row r="3076" spans="1:19" x14ac:dyDescent="0.25">
      <c r="A3076" t="s">
        <v>65</v>
      </c>
      <c r="B3076">
        <v>20</v>
      </c>
      <c r="C3076">
        <v>56</v>
      </c>
      <c r="D3076">
        <v>427</v>
      </c>
      <c r="E3076">
        <v>6.3180849553931898E-3</v>
      </c>
      <c r="F3076">
        <v>0</v>
      </c>
      <c r="G3076">
        <v>1</v>
      </c>
      <c r="H3076">
        <v>0</v>
      </c>
      <c r="I3076">
        <v>0</v>
      </c>
      <c r="J3076">
        <v>0</v>
      </c>
      <c r="K3076">
        <v>22</v>
      </c>
      <c r="L3076">
        <v>1.06173866744552</v>
      </c>
      <c r="M3076">
        <v>182.59339457823299</v>
      </c>
      <c r="N3076">
        <v>1</v>
      </c>
      <c r="O3076">
        <v>0</v>
      </c>
      <c r="P3076">
        <v>0</v>
      </c>
      <c r="Q3076">
        <v>0</v>
      </c>
      <c r="R3076">
        <v>3</v>
      </c>
      <c r="S3076">
        <v>3</v>
      </c>
    </row>
    <row r="3077" spans="1:19" x14ac:dyDescent="0.25">
      <c r="A3077" t="s">
        <v>85</v>
      </c>
      <c r="B3077">
        <v>20</v>
      </c>
      <c r="C3077">
        <v>56</v>
      </c>
      <c r="D3077">
        <v>624</v>
      </c>
      <c r="E3077">
        <v>6.3180849553931898E-3</v>
      </c>
      <c r="F3077">
        <v>0</v>
      </c>
      <c r="G3077">
        <v>1</v>
      </c>
      <c r="H3077">
        <v>0</v>
      </c>
      <c r="I3077">
        <v>0</v>
      </c>
      <c r="J3077">
        <v>0</v>
      </c>
      <c r="K3077">
        <v>22</v>
      </c>
      <c r="L3077">
        <v>1.40436406584616</v>
      </c>
      <c r="M3077">
        <v>183.71749365435099</v>
      </c>
      <c r="N3077">
        <v>1</v>
      </c>
      <c r="O3077">
        <v>0</v>
      </c>
      <c r="P3077">
        <v>0</v>
      </c>
      <c r="Q3077">
        <v>0</v>
      </c>
      <c r="R3077">
        <v>1</v>
      </c>
      <c r="S3077">
        <v>3</v>
      </c>
    </row>
    <row r="3078" spans="1:19" x14ac:dyDescent="0.25">
      <c r="A3078" t="s">
        <v>10</v>
      </c>
      <c r="B3078">
        <v>7</v>
      </c>
      <c r="C3078">
        <v>43</v>
      </c>
      <c r="D3078">
        <v>738</v>
      </c>
      <c r="E3078">
        <v>6.4128026327774897E-3</v>
      </c>
      <c r="F3078">
        <v>0</v>
      </c>
      <c r="G3078">
        <v>1</v>
      </c>
      <c r="H3078">
        <v>0</v>
      </c>
      <c r="I3078">
        <v>0</v>
      </c>
      <c r="J3078">
        <v>0</v>
      </c>
      <c r="K3078">
        <v>17</v>
      </c>
      <c r="L3078">
        <v>1.1869011379277301</v>
      </c>
      <c r="M3078">
        <v>180.78403260475</v>
      </c>
      <c r="N3078">
        <v>0</v>
      </c>
      <c r="O3078">
        <v>1</v>
      </c>
      <c r="P3078">
        <v>0</v>
      </c>
      <c r="Q3078">
        <v>0</v>
      </c>
      <c r="R3078">
        <v>1</v>
      </c>
      <c r="S3078">
        <v>3</v>
      </c>
    </row>
    <row r="3079" spans="1:19" x14ac:dyDescent="0.25">
      <c r="A3079" t="s">
        <v>88</v>
      </c>
      <c r="B3079">
        <v>17</v>
      </c>
      <c r="C3079">
        <v>43</v>
      </c>
      <c r="D3079">
        <v>1307</v>
      </c>
      <c r="E3079">
        <v>6.4128026327774897E-3</v>
      </c>
      <c r="F3079">
        <v>0</v>
      </c>
      <c r="G3079">
        <v>1</v>
      </c>
      <c r="H3079">
        <v>0</v>
      </c>
      <c r="I3079">
        <v>0</v>
      </c>
      <c r="J3079">
        <v>0</v>
      </c>
      <c r="K3079">
        <v>28</v>
      </c>
      <c r="L3079">
        <v>1.6566119406261699</v>
      </c>
      <c r="M3079">
        <v>182.32507854536101</v>
      </c>
      <c r="N3079">
        <v>0</v>
      </c>
      <c r="O3079">
        <v>1</v>
      </c>
      <c r="P3079">
        <v>0</v>
      </c>
      <c r="Q3079">
        <v>0</v>
      </c>
      <c r="R3079">
        <v>2</v>
      </c>
      <c r="S3079">
        <v>3</v>
      </c>
    </row>
    <row r="3080" spans="1:19" x14ac:dyDescent="0.25">
      <c r="A3080" t="s">
        <v>68</v>
      </c>
      <c r="B3080">
        <v>17</v>
      </c>
      <c r="C3080">
        <v>43</v>
      </c>
      <c r="D3080">
        <v>1122</v>
      </c>
      <c r="E3080">
        <v>6.4128026327774897E-3</v>
      </c>
      <c r="F3080">
        <v>0</v>
      </c>
      <c r="G3080">
        <v>1</v>
      </c>
      <c r="H3080">
        <v>0</v>
      </c>
      <c r="I3080">
        <v>0</v>
      </c>
      <c r="J3080">
        <v>9.8000000000000004E-2</v>
      </c>
      <c r="K3080">
        <v>28</v>
      </c>
      <c r="L3080">
        <v>2.1362417046423001</v>
      </c>
      <c r="M3080">
        <v>183.89866700998101</v>
      </c>
      <c r="N3080">
        <v>0</v>
      </c>
      <c r="O3080">
        <v>1</v>
      </c>
      <c r="P3080">
        <v>0</v>
      </c>
      <c r="Q3080">
        <v>0</v>
      </c>
      <c r="R3080">
        <v>3</v>
      </c>
      <c r="S3080">
        <v>3</v>
      </c>
    </row>
    <row r="3081" spans="1:19" x14ac:dyDescent="0.25">
      <c r="A3081" t="s">
        <v>66</v>
      </c>
      <c r="B3081">
        <v>20</v>
      </c>
      <c r="C3081">
        <v>80</v>
      </c>
      <c r="D3081">
        <v>441</v>
      </c>
      <c r="E3081">
        <v>6.5657874923195402E-3</v>
      </c>
      <c r="F3081">
        <v>0</v>
      </c>
      <c r="G3081">
        <v>1</v>
      </c>
      <c r="H3081">
        <v>0</v>
      </c>
      <c r="I3081">
        <v>0</v>
      </c>
      <c r="J3081">
        <v>8.0500000000000002E-2</v>
      </c>
      <c r="K3081">
        <v>27</v>
      </c>
      <c r="L3081">
        <v>0.85449219098289897</v>
      </c>
      <c r="M3081">
        <v>181.91345207015399</v>
      </c>
      <c r="N3081">
        <v>1</v>
      </c>
      <c r="O3081">
        <v>0</v>
      </c>
      <c r="P3081">
        <v>0</v>
      </c>
      <c r="Q3081">
        <v>0</v>
      </c>
      <c r="R3081">
        <v>1</v>
      </c>
      <c r="S3081">
        <v>3</v>
      </c>
    </row>
    <row r="3082" spans="1:19" x14ac:dyDescent="0.25">
      <c r="A3082" t="s">
        <v>91</v>
      </c>
      <c r="B3082">
        <v>6</v>
      </c>
      <c r="C3082">
        <v>42</v>
      </c>
      <c r="D3082">
        <v>666</v>
      </c>
      <c r="E3082">
        <v>6.62896004790944E-3</v>
      </c>
      <c r="F3082">
        <v>0</v>
      </c>
      <c r="G3082">
        <v>1</v>
      </c>
      <c r="H3082">
        <v>0</v>
      </c>
      <c r="I3082">
        <v>0</v>
      </c>
      <c r="J3082">
        <v>0</v>
      </c>
      <c r="K3082">
        <v>14</v>
      </c>
      <c r="L3082">
        <v>0.407263349393435</v>
      </c>
      <c r="M3082">
        <v>180.446165844467</v>
      </c>
      <c r="N3082">
        <v>1</v>
      </c>
      <c r="O3082">
        <v>0</v>
      </c>
      <c r="P3082">
        <v>0</v>
      </c>
      <c r="Q3082">
        <v>0</v>
      </c>
      <c r="R3082">
        <v>1</v>
      </c>
      <c r="S3082">
        <v>3</v>
      </c>
    </row>
    <row r="3083" spans="1:19" x14ac:dyDescent="0.25">
      <c r="A3083" t="s">
        <v>58</v>
      </c>
      <c r="B3083">
        <v>6</v>
      </c>
      <c r="C3083">
        <v>42</v>
      </c>
      <c r="D3083">
        <v>349</v>
      </c>
      <c r="E3083">
        <v>6.62896004790944E-3</v>
      </c>
      <c r="F3083">
        <v>0</v>
      </c>
      <c r="G3083">
        <v>1</v>
      </c>
      <c r="H3083">
        <v>0</v>
      </c>
      <c r="I3083">
        <v>0</v>
      </c>
      <c r="J3083">
        <v>1.5645</v>
      </c>
      <c r="K3083">
        <v>19</v>
      </c>
      <c r="L3083">
        <v>0.57418943871027495</v>
      </c>
      <c r="M3083">
        <v>180.99382361781599</v>
      </c>
      <c r="N3083">
        <v>1</v>
      </c>
      <c r="O3083">
        <v>0</v>
      </c>
      <c r="P3083">
        <v>0</v>
      </c>
      <c r="Q3083">
        <v>0</v>
      </c>
      <c r="R3083">
        <v>3</v>
      </c>
      <c r="S3083">
        <v>3</v>
      </c>
    </row>
    <row r="3084" spans="1:19" x14ac:dyDescent="0.25">
      <c r="A3084" t="s">
        <v>88</v>
      </c>
      <c r="B3084">
        <v>18</v>
      </c>
      <c r="C3084">
        <v>42</v>
      </c>
      <c r="D3084">
        <v>657</v>
      </c>
      <c r="E3084">
        <v>6.62896004790944E-3</v>
      </c>
      <c r="F3084">
        <v>0</v>
      </c>
      <c r="G3084">
        <v>1</v>
      </c>
      <c r="H3084">
        <v>0</v>
      </c>
      <c r="I3084">
        <v>0</v>
      </c>
      <c r="J3084">
        <v>0</v>
      </c>
      <c r="K3084">
        <v>33</v>
      </c>
      <c r="L3084">
        <v>1.1001695251805801</v>
      </c>
      <c r="M3084">
        <v>182.71948006949</v>
      </c>
      <c r="N3084">
        <v>1</v>
      </c>
      <c r="O3084">
        <v>0</v>
      </c>
      <c r="P3084">
        <v>0</v>
      </c>
      <c r="Q3084">
        <v>0</v>
      </c>
      <c r="R3084">
        <v>2</v>
      </c>
      <c r="S3084">
        <v>3</v>
      </c>
    </row>
    <row r="3085" spans="1:19" x14ac:dyDescent="0.25">
      <c r="A3085" t="s">
        <v>59</v>
      </c>
      <c r="B3085">
        <v>20</v>
      </c>
      <c r="C3085">
        <v>80</v>
      </c>
      <c r="D3085">
        <v>1052</v>
      </c>
      <c r="E3085">
        <v>6.7353001624138303E-3</v>
      </c>
      <c r="F3085">
        <v>0</v>
      </c>
      <c r="G3085">
        <v>1</v>
      </c>
      <c r="H3085">
        <v>0</v>
      </c>
      <c r="I3085">
        <v>0</v>
      </c>
      <c r="J3085">
        <v>0</v>
      </c>
      <c r="K3085">
        <v>23</v>
      </c>
      <c r="L3085">
        <v>1.3945652359541001</v>
      </c>
      <c r="M3085">
        <v>181.46534526231699</v>
      </c>
      <c r="N3085">
        <v>0</v>
      </c>
      <c r="O3085">
        <v>1</v>
      </c>
      <c r="P3085">
        <v>0</v>
      </c>
      <c r="Q3085">
        <v>0</v>
      </c>
      <c r="R3085">
        <v>2</v>
      </c>
      <c r="S3085">
        <v>3</v>
      </c>
    </row>
    <row r="3086" spans="1:19" x14ac:dyDescent="0.25">
      <c r="A3086" t="s">
        <v>52</v>
      </c>
      <c r="B3086">
        <v>20</v>
      </c>
      <c r="C3086">
        <v>80</v>
      </c>
      <c r="D3086">
        <v>994</v>
      </c>
      <c r="E3086">
        <v>6.7353001624138303E-3</v>
      </c>
      <c r="F3086">
        <v>1</v>
      </c>
      <c r="G3086">
        <v>0</v>
      </c>
      <c r="H3086">
        <v>1</v>
      </c>
      <c r="I3086">
        <v>0</v>
      </c>
      <c r="J3086">
        <v>0</v>
      </c>
      <c r="K3086">
        <v>18</v>
      </c>
      <c r="L3086">
        <v>2.0928678593900298</v>
      </c>
      <c r="M3086">
        <v>183.75636436807801</v>
      </c>
      <c r="N3086">
        <v>0</v>
      </c>
      <c r="O3086">
        <v>1</v>
      </c>
      <c r="P3086">
        <v>0</v>
      </c>
      <c r="Q3086">
        <v>0</v>
      </c>
      <c r="R3086">
        <v>1</v>
      </c>
      <c r="S3086">
        <v>3</v>
      </c>
    </row>
    <row r="3087" spans="1:19" x14ac:dyDescent="0.25">
      <c r="A3087" t="s">
        <v>72</v>
      </c>
      <c r="B3087">
        <v>20</v>
      </c>
      <c r="C3087">
        <v>56</v>
      </c>
      <c r="D3087">
        <v>3406</v>
      </c>
      <c r="E3087">
        <v>6.8446880245291103E-3</v>
      </c>
      <c r="F3087">
        <v>0</v>
      </c>
      <c r="G3087">
        <v>1</v>
      </c>
      <c r="H3087">
        <v>0</v>
      </c>
      <c r="I3087">
        <v>0</v>
      </c>
      <c r="J3087">
        <v>0</v>
      </c>
      <c r="K3087">
        <v>21</v>
      </c>
      <c r="L3087">
        <v>3.03331028070432</v>
      </c>
      <c r="M3087">
        <v>182.651805382888</v>
      </c>
      <c r="N3087">
        <v>0</v>
      </c>
      <c r="O3087">
        <v>0</v>
      </c>
      <c r="P3087">
        <v>0</v>
      </c>
      <c r="Q3087">
        <v>1</v>
      </c>
      <c r="R3087">
        <v>4</v>
      </c>
      <c r="S3087">
        <v>3</v>
      </c>
    </row>
    <row r="3088" spans="1:19" x14ac:dyDescent="0.25">
      <c r="A3088" t="s">
        <v>17</v>
      </c>
      <c r="B3088">
        <v>20</v>
      </c>
      <c r="C3088">
        <v>56</v>
      </c>
      <c r="D3088">
        <v>2843</v>
      </c>
      <c r="E3088">
        <v>6.8446880245291103E-3</v>
      </c>
      <c r="F3088">
        <v>0</v>
      </c>
      <c r="G3088">
        <v>1</v>
      </c>
      <c r="H3088">
        <v>0</v>
      </c>
      <c r="I3088">
        <v>0</v>
      </c>
      <c r="J3088">
        <v>9.8000000000000004E-2</v>
      </c>
      <c r="K3088">
        <v>23</v>
      </c>
      <c r="L3088">
        <v>3.356610619569</v>
      </c>
      <c r="M3088">
        <v>183.71250203270699</v>
      </c>
      <c r="N3088">
        <v>0</v>
      </c>
      <c r="O3088">
        <v>0</v>
      </c>
      <c r="P3088">
        <v>0</v>
      </c>
      <c r="Q3088">
        <v>1</v>
      </c>
      <c r="R3088">
        <v>6</v>
      </c>
      <c r="S3088">
        <v>3</v>
      </c>
    </row>
    <row r="3089" spans="1:19" x14ac:dyDescent="0.25">
      <c r="A3089" t="s">
        <v>59</v>
      </c>
      <c r="B3089">
        <v>20</v>
      </c>
      <c r="C3089">
        <v>80</v>
      </c>
      <c r="D3089">
        <v>3249</v>
      </c>
      <c r="E3089">
        <v>7.12073604619534E-3</v>
      </c>
      <c r="F3089">
        <v>0</v>
      </c>
      <c r="G3089">
        <v>1</v>
      </c>
      <c r="H3089">
        <v>0</v>
      </c>
      <c r="I3089">
        <v>0</v>
      </c>
      <c r="J3089">
        <v>0</v>
      </c>
      <c r="K3089">
        <v>25</v>
      </c>
      <c r="L3089">
        <v>2.5896034754744202</v>
      </c>
      <c r="M3089">
        <v>181.196074394601</v>
      </c>
      <c r="N3089">
        <v>0</v>
      </c>
      <c r="O3089">
        <v>0</v>
      </c>
      <c r="P3089">
        <v>0</v>
      </c>
      <c r="Q3089">
        <v>1</v>
      </c>
      <c r="R3089">
        <v>2</v>
      </c>
      <c r="S3089">
        <v>3</v>
      </c>
    </row>
    <row r="3090" spans="1:19" x14ac:dyDescent="0.25">
      <c r="A3090" t="s">
        <v>66</v>
      </c>
      <c r="B3090">
        <v>20</v>
      </c>
      <c r="C3090">
        <v>80</v>
      </c>
      <c r="D3090">
        <v>3329</v>
      </c>
      <c r="E3090">
        <v>7.12073604619534E-3</v>
      </c>
      <c r="F3090">
        <v>0</v>
      </c>
      <c r="G3090">
        <v>1</v>
      </c>
      <c r="H3090">
        <v>0</v>
      </c>
      <c r="I3090">
        <v>0</v>
      </c>
      <c r="J3090">
        <v>8.0500000000000002E-2</v>
      </c>
      <c r="K3090">
        <v>26</v>
      </c>
      <c r="L3090">
        <v>2.8545803576594801</v>
      </c>
      <c r="M3090">
        <v>182.06542112093001</v>
      </c>
      <c r="N3090">
        <v>0</v>
      </c>
      <c r="O3090">
        <v>0</v>
      </c>
      <c r="P3090">
        <v>0</v>
      </c>
      <c r="Q3090">
        <v>1</v>
      </c>
      <c r="R3090">
        <v>1</v>
      </c>
      <c r="S3090">
        <v>3</v>
      </c>
    </row>
    <row r="3091" spans="1:19" x14ac:dyDescent="0.25">
      <c r="A3091" t="s">
        <v>32</v>
      </c>
      <c r="B3091">
        <v>20</v>
      </c>
      <c r="C3091">
        <v>80</v>
      </c>
      <c r="D3091">
        <v>2983</v>
      </c>
      <c r="E3091">
        <v>7.12073604619534E-3</v>
      </c>
      <c r="F3091">
        <v>0</v>
      </c>
      <c r="G3091">
        <v>1</v>
      </c>
      <c r="H3091">
        <v>0</v>
      </c>
      <c r="I3091">
        <v>0</v>
      </c>
      <c r="J3091">
        <v>0.27650000000000002</v>
      </c>
      <c r="K3091">
        <v>22</v>
      </c>
      <c r="L3091">
        <v>3.09283809548314</v>
      </c>
      <c r="M3091">
        <v>182.847106612478</v>
      </c>
      <c r="N3091">
        <v>0</v>
      </c>
      <c r="O3091">
        <v>0</v>
      </c>
      <c r="P3091">
        <v>0</v>
      </c>
      <c r="Q3091">
        <v>1</v>
      </c>
      <c r="R3091">
        <v>2</v>
      </c>
      <c r="S3091">
        <v>3</v>
      </c>
    </row>
    <row r="3092" spans="1:19" x14ac:dyDescent="0.25">
      <c r="A3092" t="s">
        <v>65</v>
      </c>
      <c r="B3092">
        <v>20</v>
      </c>
      <c r="C3092">
        <v>56</v>
      </c>
      <c r="D3092">
        <v>2093</v>
      </c>
      <c r="E3092">
        <v>7.1624274626270103E-3</v>
      </c>
      <c r="F3092">
        <v>0</v>
      </c>
      <c r="G3092">
        <v>1</v>
      </c>
      <c r="H3092">
        <v>0</v>
      </c>
      <c r="I3092">
        <v>0</v>
      </c>
      <c r="J3092">
        <v>0</v>
      </c>
      <c r="K3092">
        <v>23</v>
      </c>
      <c r="L3092">
        <v>2.8729204647191899</v>
      </c>
      <c r="M3092">
        <v>182.06559207584999</v>
      </c>
      <c r="N3092">
        <v>0</v>
      </c>
      <c r="O3092">
        <v>0</v>
      </c>
      <c r="P3092">
        <v>1</v>
      </c>
      <c r="Q3092">
        <v>0</v>
      </c>
      <c r="R3092">
        <v>5</v>
      </c>
      <c r="S3092">
        <v>3</v>
      </c>
    </row>
    <row r="3093" spans="1:19" x14ac:dyDescent="0.25">
      <c r="A3093" t="s">
        <v>37</v>
      </c>
      <c r="B3093">
        <v>20</v>
      </c>
      <c r="C3093">
        <v>56</v>
      </c>
      <c r="D3093">
        <v>1814</v>
      </c>
      <c r="E3093">
        <v>7.1624274626270103E-3</v>
      </c>
      <c r="F3093">
        <v>0</v>
      </c>
      <c r="G3093">
        <v>1</v>
      </c>
      <c r="H3093">
        <v>0</v>
      </c>
      <c r="I3093">
        <v>0</v>
      </c>
      <c r="J3093">
        <v>0</v>
      </c>
      <c r="K3093">
        <v>22</v>
      </c>
      <c r="L3093">
        <v>3.1549567340747</v>
      </c>
      <c r="M3093">
        <v>182.990907920193</v>
      </c>
      <c r="N3093">
        <v>0</v>
      </c>
      <c r="O3093">
        <v>0</v>
      </c>
      <c r="P3093">
        <v>1</v>
      </c>
      <c r="Q3093">
        <v>0</v>
      </c>
      <c r="R3093">
        <v>8</v>
      </c>
      <c r="S3093">
        <v>3</v>
      </c>
    </row>
    <row r="3094" spans="1:19" x14ac:dyDescent="0.25">
      <c r="A3094" t="s">
        <v>44</v>
      </c>
      <c r="B3094">
        <v>20</v>
      </c>
      <c r="C3094">
        <v>56</v>
      </c>
      <c r="D3094">
        <v>1876</v>
      </c>
      <c r="E3094">
        <v>7.1624274626270103E-3</v>
      </c>
      <c r="F3094">
        <v>0</v>
      </c>
      <c r="G3094">
        <v>0</v>
      </c>
      <c r="H3094">
        <v>1</v>
      </c>
      <c r="I3094">
        <v>0</v>
      </c>
      <c r="J3094">
        <v>3.5000000000000003E-2</v>
      </c>
      <c r="K3094">
        <v>21</v>
      </c>
      <c r="L3094">
        <v>3.3353920906873098</v>
      </c>
      <c r="M3094">
        <v>183.582887436638</v>
      </c>
      <c r="N3094">
        <v>0</v>
      </c>
      <c r="O3094">
        <v>0</v>
      </c>
      <c r="P3094">
        <v>1</v>
      </c>
      <c r="Q3094">
        <v>0</v>
      </c>
      <c r="R3094">
        <v>6</v>
      </c>
      <c r="S3094">
        <v>3</v>
      </c>
    </row>
    <row r="3095" spans="1:19" x14ac:dyDescent="0.25">
      <c r="A3095" t="s">
        <v>115</v>
      </c>
      <c r="B3095">
        <v>17</v>
      </c>
      <c r="C3095">
        <v>43</v>
      </c>
      <c r="D3095">
        <v>3914</v>
      </c>
      <c r="E3095">
        <v>7.43188719484816E-3</v>
      </c>
      <c r="F3095">
        <v>1</v>
      </c>
      <c r="G3095">
        <v>1</v>
      </c>
      <c r="H3095">
        <v>0</v>
      </c>
      <c r="I3095">
        <v>0</v>
      </c>
      <c r="J3095">
        <v>0</v>
      </c>
      <c r="K3095">
        <v>42</v>
      </c>
      <c r="L3095">
        <v>2.6702988577314</v>
      </c>
      <c r="M3095">
        <v>181.46082302405301</v>
      </c>
      <c r="N3095">
        <v>0</v>
      </c>
      <c r="O3095">
        <v>0</v>
      </c>
      <c r="P3095">
        <v>0</v>
      </c>
      <c r="Q3095">
        <v>1</v>
      </c>
      <c r="R3095">
        <v>23</v>
      </c>
      <c r="S3095">
        <v>3</v>
      </c>
    </row>
    <row r="3096" spans="1:19" x14ac:dyDescent="0.25">
      <c r="A3096" t="s">
        <v>88</v>
      </c>
      <c r="B3096">
        <v>17</v>
      </c>
      <c r="C3096">
        <v>43</v>
      </c>
      <c r="D3096">
        <v>3616</v>
      </c>
      <c r="E3096">
        <v>7.43188719484816E-3</v>
      </c>
      <c r="F3096">
        <v>0</v>
      </c>
      <c r="G3096">
        <v>1</v>
      </c>
      <c r="H3096">
        <v>0</v>
      </c>
      <c r="I3096">
        <v>0</v>
      </c>
      <c r="J3096">
        <v>0</v>
      </c>
      <c r="K3096">
        <v>32</v>
      </c>
      <c r="L3096">
        <v>2.9277651741330901</v>
      </c>
      <c r="M3096">
        <v>182.305528786526</v>
      </c>
      <c r="N3096">
        <v>0</v>
      </c>
      <c r="O3096">
        <v>0</v>
      </c>
      <c r="P3096">
        <v>0</v>
      </c>
      <c r="Q3096">
        <v>1</v>
      </c>
      <c r="R3096">
        <v>15</v>
      </c>
      <c r="S3096">
        <v>3</v>
      </c>
    </row>
    <row r="3097" spans="1:19" x14ac:dyDescent="0.25">
      <c r="A3097" t="s">
        <v>13</v>
      </c>
      <c r="B3097">
        <v>17</v>
      </c>
      <c r="C3097">
        <v>43</v>
      </c>
      <c r="D3097">
        <v>2802</v>
      </c>
      <c r="E3097">
        <v>7.43188719484816E-3</v>
      </c>
      <c r="F3097">
        <v>1</v>
      </c>
      <c r="G3097">
        <v>1</v>
      </c>
      <c r="H3097">
        <v>0</v>
      </c>
      <c r="I3097">
        <v>0</v>
      </c>
      <c r="J3097">
        <v>0</v>
      </c>
      <c r="K3097">
        <v>30</v>
      </c>
      <c r="L3097">
        <v>2.9869687916580401</v>
      </c>
      <c r="M3097">
        <v>182.49976637683099</v>
      </c>
      <c r="N3097">
        <v>0</v>
      </c>
      <c r="O3097">
        <v>0</v>
      </c>
      <c r="P3097">
        <v>0</v>
      </c>
      <c r="Q3097">
        <v>1</v>
      </c>
      <c r="R3097">
        <v>4</v>
      </c>
      <c r="S3097">
        <v>3</v>
      </c>
    </row>
    <row r="3098" spans="1:19" x14ac:dyDescent="0.25">
      <c r="A3098" t="s">
        <v>61</v>
      </c>
      <c r="B3098">
        <v>17</v>
      </c>
      <c r="C3098">
        <v>43</v>
      </c>
      <c r="D3098">
        <v>3271</v>
      </c>
      <c r="E3098">
        <v>7.43188719484816E-3</v>
      </c>
      <c r="F3098">
        <v>0</v>
      </c>
      <c r="G3098">
        <v>1</v>
      </c>
      <c r="H3098">
        <v>0</v>
      </c>
      <c r="I3098">
        <v>0</v>
      </c>
      <c r="J3098">
        <v>0</v>
      </c>
      <c r="K3098">
        <v>36</v>
      </c>
      <c r="L3098">
        <v>3.4191399435277301</v>
      </c>
      <c r="M3098">
        <v>183.91765073335901</v>
      </c>
      <c r="N3098">
        <v>0</v>
      </c>
      <c r="O3098">
        <v>0</v>
      </c>
      <c r="P3098">
        <v>0</v>
      </c>
      <c r="Q3098">
        <v>1</v>
      </c>
      <c r="R3098">
        <v>3</v>
      </c>
      <c r="S3098">
        <v>3</v>
      </c>
    </row>
    <row r="3099" spans="1:19" x14ac:dyDescent="0.25">
      <c r="A3099" t="s">
        <v>31</v>
      </c>
      <c r="B3099">
        <v>7</v>
      </c>
      <c r="C3099">
        <v>43</v>
      </c>
      <c r="D3099">
        <v>1740</v>
      </c>
      <c r="E3099">
        <v>7.4560543629907401E-3</v>
      </c>
      <c r="F3099">
        <v>0</v>
      </c>
      <c r="G3099">
        <v>1</v>
      </c>
      <c r="H3099">
        <v>0</v>
      </c>
      <c r="I3099">
        <v>0</v>
      </c>
      <c r="J3099">
        <v>0</v>
      </c>
      <c r="K3099">
        <v>19</v>
      </c>
      <c r="L3099">
        <v>2.6048299791976701</v>
      </c>
      <c r="M3099">
        <v>181.18603011547799</v>
      </c>
      <c r="N3099">
        <v>0</v>
      </c>
      <c r="O3099">
        <v>0</v>
      </c>
      <c r="P3099">
        <v>1</v>
      </c>
      <c r="Q3099">
        <v>0</v>
      </c>
      <c r="R3099">
        <v>1</v>
      </c>
      <c r="S3099">
        <v>3</v>
      </c>
    </row>
    <row r="3100" spans="1:19" x14ac:dyDescent="0.25">
      <c r="A3100" t="s">
        <v>44</v>
      </c>
      <c r="B3100">
        <v>7</v>
      </c>
      <c r="C3100">
        <v>43</v>
      </c>
      <c r="D3100">
        <v>1866</v>
      </c>
      <c r="E3100">
        <v>7.4560543629907401E-3</v>
      </c>
      <c r="F3100">
        <v>0</v>
      </c>
      <c r="G3100">
        <v>0</v>
      </c>
      <c r="H3100">
        <v>1</v>
      </c>
      <c r="I3100">
        <v>0</v>
      </c>
      <c r="J3100">
        <v>3.5000000000000003E-2</v>
      </c>
      <c r="K3100">
        <v>17</v>
      </c>
      <c r="L3100">
        <v>2.8330281830939699</v>
      </c>
      <c r="M3100">
        <v>181.93471188679101</v>
      </c>
      <c r="N3100">
        <v>0</v>
      </c>
      <c r="O3100">
        <v>0</v>
      </c>
      <c r="P3100">
        <v>1</v>
      </c>
      <c r="Q3100">
        <v>0</v>
      </c>
      <c r="R3100">
        <v>1</v>
      </c>
      <c r="S3100">
        <v>3</v>
      </c>
    </row>
    <row r="3101" spans="1:19" x14ac:dyDescent="0.25">
      <c r="A3101" t="s">
        <v>13</v>
      </c>
      <c r="B3101">
        <v>17</v>
      </c>
      <c r="C3101">
        <v>43</v>
      </c>
      <c r="D3101">
        <v>1581</v>
      </c>
      <c r="E3101">
        <v>7.4560543629907401E-3</v>
      </c>
      <c r="F3101">
        <v>1</v>
      </c>
      <c r="G3101">
        <v>1</v>
      </c>
      <c r="H3101">
        <v>0</v>
      </c>
      <c r="I3101">
        <v>0</v>
      </c>
      <c r="J3101">
        <v>0</v>
      </c>
      <c r="K3101">
        <v>31</v>
      </c>
      <c r="L3101">
        <v>2.9545467058269002</v>
      </c>
      <c r="M3101">
        <v>182.333394704157</v>
      </c>
      <c r="N3101">
        <v>0</v>
      </c>
      <c r="O3101">
        <v>0</v>
      </c>
      <c r="P3101">
        <v>1</v>
      </c>
      <c r="Q3101">
        <v>0</v>
      </c>
      <c r="R3101">
        <v>4</v>
      </c>
      <c r="S3101">
        <v>3</v>
      </c>
    </row>
    <row r="3102" spans="1:19" x14ac:dyDescent="0.25">
      <c r="A3102" t="s">
        <v>68</v>
      </c>
      <c r="B3102">
        <v>17</v>
      </c>
      <c r="C3102">
        <v>43</v>
      </c>
      <c r="D3102">
        <v>2134</v>
      </c>
      <c r="E3102">
        <v>7.4560543629907401E-3</v>
      </c>
      <c r="F3102">
        <v>0</v>
      </c>
      <c r="G3102">
        <v>1</v>
      </c>
      <c r="H3102">
        <v>0</v>
      </c>
      <c r="I3102">
        <v>0</v>
      </c>
      <c r="J3102">
        <v>9.8000000000000004E-2</v>
      </c>
      <c r="K3102">
        <v>40</v>
      </c>
      <c r="L3102">
        <v>3.3447494838248502</v>
      </c>
      <c r="M3102">
        <v>183.61358754535701</v>
      </c>
      <c r="N3102">
        <v>0</v>
      </c>
      <c r="O3102">
        <v>0</v>
      </c>
      <c r="P3102">
        <v>1</v>
      </c>
      <c r="Q3102">
        <v>0</v>
      </c>
      <c r="R3102">
        <v>4</v>
      </c>
      <c r="S3102">
        <v>3</v>
      </c>
    </row>
    <row r="3103" spans="1:19" x14ac:dyDescent="0.25">
      <c r="A3103" t="s">
        <v>92</v>
      </c>
      <c r="B3103">
        <v>5</v>
      </c>
      <c r="C3103">
        <v>65</v>
      </c>
      <c r="D3103">
        <v>674</v>
      </c>
      <c r="E3103">
        <v>7.5834098163071297E-3</v>
      </c>
      <c r="F3103">
        <v>0</v>
      </c>
      <c r="G3103">
        <v>1</v>
      </c>
      <c r="H3103">
        <v>0</v>
      </c>
      <c r="I3103">
        <v>0</v>
      </c>
      <c r="J3103">
        <v>0</v>
      </c>
      <c r="K3103">
        <v>19</v>
      </c>
      <c r="L3103">
        <v>0.67776675357215299</v>
      </c>
      <c r="M3103">
        <v>181.333644204633</v>
      </c>
      <c r="N3103">
        <v>1</v>
      </c>
      <c r="O3103">
        <v>0</v>
      </c>
      <c r="P3103">
        <v>0</v>
      </c>
      <c r="Q3103">
        <v>0</v>
      </c>
      <c r="R3103">
        <v>2</v>
      </c>
      <c r="S3103">
        <v>3</v>
      </c>
    </row>
    <row r="3104" spans="1:19" x14ac:dyDescent="0.25">
      <c r="A3104" t="s">
        <v>60</v>
      </c>
      <c r="B3104">
        <v>19</v>
      </c>
      <c r="C3104">
        <v>65</v>
      </c>
      <c r="D3104">
        <v>388</v>
      </c>
      <c r="E3104">
        <v>7.5834098163071297E-3</v>
      </c>
      <c r="F3104">
        <v>0</v>
      </c>
      <c r="G3104">
        <v>1</v>
      </c>
      <c r="H3104">
        <v>0</v>
      </c>
      <c r="I3104">
        <v>0</v>
      </c>
      <c r="J3104">
        <v>0</v>
      </c>
      <c r="K3104">
        <v>38</v>
      </c>
      <c r="L3104">
        <v>1.22383830873644</v>
      </c>
      <c r="M3104">
        <v>183.12521754834799</v>
      </c>
      <c r="N3104">
        <v>1</v>
      </c>
      <c r="O3104">
        <v>0</v>
      </c>
      <c r="P3104">
        <v>0</v>
      </c>
      <c r="Q3104">
        <v>0</v>
      </c>
      <c r="R3104">
        <v>1</v>
      </c>
      <c r="S3104">
        <v>3</v>
      </c>
    </row>
    <row r="3105" spans="1:19" x14ac:dyDescent="0.25">
      <c r="A3105" t="s">
        <v>59</v>
      </c>
      <c r="B3105">
        <v>20</v>
      </c>
      <c r="C3105">
        <v>80</v>
      </c>
      <c r="D3105">
        <v>2029</v>
      </c>
      <c r="E3105">
        <v>7.8829371379096694E-3</v>
      </c>
      <c r="F3105">
        <v>0</v>
      </c>
      <c r="G3105">
        <v>1</v>
      </c>
      <c r="H3105">
        <v>0</v>
      </c>
      <c r="I3105">
        <v>0</v>
      </c>
      <c r="J3105">
        <v>0</v>
      </c>
      <c r="K3105">
        <v>25</v>
      </c>
      <c r="L3105">
        <v>2.5555277112451602</v>
      </c>
      <c r="M3105">
        <v>181.02427726786499</v>
      </c>
      <c r="N3105">
        <v>0</v>
      </c>
      <c r="O3105">
        <v>0</v>
      </c>
      <c r="P3105">
        <v>1</v>
      </c>
      <c r="Q3105">
        <v>0</v>
      </c>
      <c r="R3105">
        <v>2</v>
      </c>
      <c r="S3105">
        <v>3</v>
      </c>
    </row>
    <row r="3106" spans="1:19" x14ac:dyDescent="0.25">
      <c r="A3106" t="s">
        <v>66</v>
      </c>
      <c r="B3106">
        <v>20</v>
      </c>
      <c r="C3106">
        <v>80</v>
      </c>
      <c r="D3106">
        <v>2108</v>
      </c>
      <c r="E3106">
        <v>7.8829371379096694E-3</v>
      </c>
      <c r="F3106">
        <v>0</v>
      </c>
      <c r="G3106">
        <v>1</v>
      </c>
      <c r="H3106">
        <v>0</v>
      </c>
      <c r="I3106">
        <v>0</v>
      </c>
      <c r="J3106">
        <v>8.0500000000000002E-2</v>
      </c>
      <c r="K3106">
        <v>26</v>
      </c>
      <c r="L3106">
        <v>2.8190283978677502</v>
      </c>
      <c r="M3106">
        <v>181.88878083289899</v>
      </c>
      <c r="N3106">
        <v>0</v>
      </c>
      <c r="O3106">
        <v>0</v>
      </c>
      <c r="P3106">
        <v>1</v>
      </c>
      <c r="Q3106">
        <v>0</v>
      </c>
      <c r="R3106">
        <v>1</v>
      </c>
      <c r="S3106">
        <v>3</v>
      </c>
    </row>
    <row r="3107" spans="1:19" x14ac:dyDescent="0.25">
      <c r="A3107" t="s">
        <v>80</v>
      </c>
      <c r="B3107">
        <v>20</v>
      </c>
      <c r="C3107">
        <v>80</v>
      </c>
      <c r="D3107">
        <v>2289</v>
      </c>
      <c r="E3107">
        <v>7.8829371379096694E-3</v>
      </c>
      <c r="F3107">
        <v>0</v>
      </c>
      <c r="G3107">
        <v>1</v>
      </c>
      <c r="H3107">
        <v>0</v>
      </c>
      <c r="I3107">
        <v>0</v>
      </c>
      <c r="J3107">
        <v>0</v>
      </c>
      <c r="K3107">
        <v>24</v>
      </c>
      <c r="L3107">
        <v>3.0199581677326601</v>
      </c>
      <c r="M3107">
        <v>182.54799923796801</v>
      </c>
      <c r="N3107">
        <v>0</v>
      </c>
      <c r="O3107">
        <v>0</v>
      </c>
      <c r="P3107">
        <v>1</v>
      </c>
      <c r="Q3107">
        <v>0</v>
      </c>
      <c r="R3107">
        <v>6</v>
      </c>
      <c r="S3107">
        <v>3</v>
      </c>
    </row>
    <row r="3108" spans="1:19" x14ac:dyDescent="0.25">
      <c r="A3108" t="s">
        <v>92</v>
      </c>
      <c r="B3108">
        <v>5</v>
      </c>
      <c r="C3108">
        <v>65</v>
      </c>
      <c r="D3108">
        <v>3649</v>
      </c>
      <c r="E3108">
        <v>7.9124670860939994E-3</v>
      </c>
      <c r="F3108">
        <v>0</v>
      </c>
      <c r="G3108">
        <v>1</v>
      </c>
      <c r="H3108">
        <v>0</v>
      </c>
      <c r="I3108">
        <v>0</v>
      </c>
      <c r="J3108">
        <v>0</v>
      </c>
      <c r="K3108">
        <v>20</v>
      </c>
      <c r="L3108">
        <v>2.59678524153854</v>
      </c>
      <c r="M3108">
        <v>181.21963661922101</v>
      </c>
      <c r="N3108">
        <v>0</v>
      </c>
      <c r="O3108">
        <v>0</v>
      </c>
      <c r="P3108">
        <v>0</v>
      </c>
      <c r="Q3108">
        <v>1</v>
      </c>
      <c r="R3108">
        <v>1</v>
      </c>
      <c r="S3108">
        <v>3</v>
      </c>
    </row>
    <row r="3109" spans="1:19" x14ac:dyDescent="0.25">
      <c r="A3109" t="s">
        <v>81</v>
      </c>
      <c r="B3109">
        <v>19</v>
      </c>
      <c r="C3109">
        <v>65</v>
      </c>
      <c r="D3109">
        <v>3523</v>
      </c>
      <c r="E3109">
        <v>7.9124670860939994E-3</v>
      </c>
      <c r="F3109">
        <v>0</v>
      </c>
      <c r="G3109">
        <v>1</v>
      </c>
      <c r="H3109">
        <v>0</v>
      </c>
      <c r="I3109">
        <v>0</v>
      </c>
      <c r="J3109">
        <v>1.0500000000000001E-2</v>
      </c>
      <c r="K3109">
        <v>28</v>
      </c>
      <c r="L3109">
        <v>2.8889658492741201</v>
      </c>
      <c r="M3109">
        <v>182.17823441362901</v>
      </c>
      <c r="N3109">
        <v>0</v>
      </c>
      <c r="O3109">
        <v>0</v>
      </c>
      <c r="P3109">
        <v>0</v>
      </c>
      <c r="Q3109">
        <v>1</v>
      </c>
      <c r="R3109">
        <v>7</v>
      </c>
      <c r="S3109">
        <v>3</v>
      </c>
    </row>
    <row r="3110" spans="1:19" x14ac:dyDescent="0.25">
      <c r="A3110" t="s">
        <v>53</v>
      </c>
      <c r="B3110">
        <v>19</v>
      </c>
      <c r="C3110">
        <v>65</v>
      </c>
      <c r="D3110">
        <v>3187</v>
      </c>
      <c r="E3110">
        <v>7.9124670860939994E-3</v>
      </c>
      <c r="F3110">
        <v>0</v>
      </c>
      <c r="G3110">
        <v>1</v>
      </c>
      <c r="H3110">
        <v>0</v>
      </c>
      <c r="I3110">
        <v>0</v>
      </c>
      <c r="J3110">
        <v>0.13300000000000001</v>
      </c>
      <c r="K3110">
        <v>25</v>
      </c>
      <c r="L3110">
        <v>3.1794758754588299</v>
      </c>
      <c r="M3110">
        <v>183.13135129743699</v>
      </c>
      <c r="N3110">
        <v>0</v>
      </c>
      <c r="O3110">
        <v>0</v>
      </c>
      <c r="P3110">
        <v>0</v>
      </c>
      <c r="Q3110">
        <v>1</v>
      </c>
      <c r="R3110">
        <v>6</v>
      </c>
      <c r="S3110">
        <v>3</v>
      </c>
    </row>
    <row r="3111" spans="1:19" x14ac:dyDescent="0.25">
      <c r="A3111" t="s">
        <v>107</v>
      </c>
      <c r="B3111">
        <v>19</v>
      </c>
      <c r="C3111">
        <v>65</v>
      </c>
      <c r="D3111">
        <v>3821</v>
      </c>
      <c r="E3111">
        <v>7.9124670860939994E-3</v>
      </c>
      <c r="F3111">
        <v>0</v>
      </c>
      <c r="G3111">
        <v>1</v>
      </c>
      <c r="H3111">
        <v>0</v>
      </c>
      <c r="I3111">
        <v>0</v>
      </c>
      <c r="J3111">
        <v>0</v>
      </c>
      <c r="K3111">
        <v>26</v>
      </c>
      <c r="L3111">
        <v>3.3341276250171501</v>
      </c>
      <c r="M3111">
        <v>183.63873892722199</v>
      </c>
      <c r="N3111">
        <v>0</v>
      </c>
      <c r="O3111">
        <v>0</v>
      </c>
      <c r="P3111">
        <v>0</v>
      </c>
      <c r="Q3111">
        <v>1</v>
      </c>
      <c r="R3111">
        <v>4</v>
      </c>
      <c r="S3111">
        <v>3</v>
      </c>
    </row>
    <row r="3112" spans="1:19" x14ac:dyDescent="0.25">
      <c r="A3112" t="s">
        <v>87</v>
      </c>
      <c r="B3112">
        <v>19</v>
      </c>
      <c r="C3112">
        <v>65</v>
      </c>
      <c r="D3112">
        <v>2389</v>
      </c>
      <c r="E3112">
        <v>8.0098465030759205E-3</v>
      </c>
      <c r="F3112">
        <v>0</v>
      </c>
      <c r="G3112">
        <v>1</v>
      </c>
      <c r="H3112">
        <v>0</v>
      </c>
      <c r="I3112">
        <v>0</v>
      </c>
      <c r="J3112">
        <v>0</v>
      </c>
      <c r="K3112">
        <v>26</v>
      </c>
      <c r="L3112">
        <v>2.7277966929957702</v>
      </c>
      <c r="M3112">
        <v>181.58946421586501</v>
      </c>
      <c r="N3112">
        <v>0</v>
      </c>
      <c r="O3112">
        <v>0</v>
      </c>
      <c r="P3112">
        <v>1</v>
      </c>
      <c r="Q3112">
        <v>0</v>
      </c>
      <c r="R3112">
        <v>10</v>
      </c>
      <c r="S3112">
        <v>3</v>
      </c>
    </row>
    <row r="3113" spans="1:19" x14ac:dyDescent="0.25">
      <c r="A3113" t="s">
        <v>60</v>
      </c>
      <c r="B3113">
        <v>19</v>
      </c>
      <c r="C3113">
        <v>65</v>
      </c>
      <c r="D3113">
        <v>2042</v>
      </c>
      <c r="E3113">
        <v>8.0098465030759205E-3</v>
      </c>
      <c r="F3113">
        <v>0</v>
      </c>
      <c r="G3113">
        <v>1</v>
      </c>
      <c r="H3113">
        <v>0</v>
      </c>
      <c r="I3113">
        <v>0</v>
      </c>
      <c r="J3113">
        <v>0</v>
      </c>
      <c r="K3113">
        <v>29</v>
      </c>
      <c r="L3113">
        <v>3.0566006420655301</v>
      </c>
      <c r="M3113">
        <v>182.668217329611</v>
      </c>
      <c r="N3113">
        <v>0</v>
      </c>
      <c r="O3113">
        <v>0</v>
      </c>
      <c r="P3113">
        <v>1</v>
      </c>
      <c r="Q3113">
        <v>0</v>
      </c>
      <c r="R3113">
        <v>16</v>
      </c>
      <c r="S3113">
        <v>3</v>
      </c>
    </row>
    <row r="3114" spans="1:19" x14ac:dyDescent="0.25">
      <c r="A3114" t="s">
        <v>26</v>
      </c>
      <c r="B3114">
        <v>19</v>
      </c>
      <c r="C3114">
        <v>65</v>
      </c>
      <c r="D3114">
        <v>1704</v>
      </c>
      <c r="E3114">
        <v>8.0098465030759205E-3</v>
      </c>
      <c r="F3114">
        <v>0</v>
      </c>
      <c r="G3114">
        <v>1</v>
      </c>
      <c r="H3114">
        <v>0</v>
      </c>
      <c r="I3114">
        <v>0</v>
      </c>
      <c r="J3114">
        <v>0</v>
      </c>
      <c r="K3114">
        <v>23</v>
      </c>
      <c r="L3114">
        <v>3.1820704922258498</v>
      </c>
      <c r="M3114">
        <v>183.079863819639</v>
      </c>
      <c r="N3114">
        <v>0</v>
      </c>
      <c r="O3114">
        <v>0</v>
      </c>
      <c r="P3114">
        <v>1</v>
      </c>
      <c r="Q3114">
        <v>0</v>
      </c>
      <c r="R3114">
        <v>4</v>
      </c>
      <c r="S3114">
        <v>3</v>
      </c>
    </row>
    <row r="3115" spans="1:19" x14ac:dyDescent="0.25">
      <c r="A3115" t="s">
        <v>105</v>
      </c>
      <c r="B3115">
        <v>19</v>
      </c>
      <c r="C3115">
        <v>55</v>
      </c>
      <c r="D3115">
        <v>1418</v>
      </c>
      <c r="E3115">
        <v>8.2672732118336308E-3</v>
      </c>
      <c r="F3115">
        <v>0</v>
      </c>
      <c r="G3115">
        <v>1</v>
      </c>
      <c r="H3115">
        <v>0</v>
      </c>
      <c r="I3115">
        <v>0</v>
      </c>
      <c r="J3115">
        <v>0</v>
      </c>
      <c r="K3115">
        <v>21</v>
      </c>
      <c r="L3115">
        <v>1.4827438751966</v>
      </c>
      <c r="M3115">
        <v>181.75464525983099</v>
      </c>
      <c r="N3115">
        <v>0</v>
      </c>
      <c r="O3115">
        <v>1</v>
      </c>
      <c r="P3115">
        <v>0</v>
      </c>
      <c r="Q3115">
        <v>0</v>
      </c>
      <c r="R3115">
        <v>1</v>
      </c>
      <c r="S3115">
        <v>3</v>
      </c>
    </row>
    <row r="3116" spans="1:19" x14ac:dyDescent="0.25">
      <c r="A3116" t="s">
        <v>119</v>
      </c>
      <c r="B3116">
        <v>19</v>
      </c>
      <c r="C3116">
        <v>55</v>
      </c>
      <c r="D3116">
        <v>1521</v>
      </c>
      <c r="E3116">
        <v>8.2672732118336308E-3</v>
      </c>
      <c r="F3116">
        <v>0</v>
      </c>
      <c r="G3116">
        <v>1</v>
      </c>
      <c r="H3116">
        <v>0</v>
      </c>
      <c r="I3116">
        <v>0</v>
      </c>
      <c r="J3116">
        <v>0.68</v>
      </c>
      <c r="K3116">
        <v>22</v>
      </c>
      <c r="L3116">
        <v>1.89712443310654</v>
      </c>
      <c r="M3116">
        <v>183.11416152594001</v>
      </c>
      <c r="N3116">
        <v>0</v>
      </c>
      <c r="O3116">
        <v>1</v>
      </c>
      <c r="P3116">
        <v>0</v>
      </c>
      <c r="Q3116">
        <v>0</v>
      </c>
      <c r="R3116">
        <v>3</v>
      </c>
      <c r="S3116">
        <v>3</v>
      </c>
    </row>
    <row r="3117" spans="1:19" x14ac:dyDescent="0.25">
      <c r="A3117" t="s">
        <v>44</v>
      </c>
      <c r="B3117">
        <v>19</v>
      </c>
      <c r="C3117">
        <v>55</v>
      </c>
      <c r="D3117">
        <v>948</v>
      </c>
      <c r="E3117">
        <v>8.2672732118336308E-3</v>
      </c>
      <c r="F3117">
        <v>0</v>
      </c>
      <c r="G3117">
        <v>0</v>
      </c>
      <c r="H3117">
        <v>1</v>
      </c>
      <c r="I3117">
        <v>0</v>
      </c>
      <c r="J3117">
        <v>3.5000000000000003E-2</v>
      </c>
      <c r="K3117">
        <v>21</v>
      </c>
      <c r="L3117">
        <v>2.2774798065333099</v>
      </c>
      <c r="M3117">
        <v>184.36204660936099</v>
      </c>
      <c r="N3117">
        <v>0</v>
      </c>
      <c r="O3117">
        <v>1</v>
      </c>
      <c r="P3117">
        <v>0</v>
      </c>
      <c r="Q3117">
        <v>0</v>
      </c>
      <c r="R3117">
        <v>1</v>
      </c>
      <c r="S3117">
        <v>3</v>
      </c>
    </row>
    <row r="3118" spans="1:19" x14ac:dyDescent="0.25">
      <c r="A3118" t="s">
        <v>74</v>
      </c>
      <c r="B3118">
        <v>19</v>
      </c>
      <c r="C3118">
        <v>65</v>
      </c>
      <c r="D3118">
        <v>1184</v>
      </c>
      <c r="E3118">
        <v>8.3889754540930807E-3</v>
      </c>
      <c r="F3118">
        <v>0</v>
      </c>
      <c r="G3118">
        <v>0</v>
      </c>
      <c r="H3118">
        <v>0</v>
      </c>
      <c r="I3118">
        <v>1</v>
      </c>
      <c r="J3118">
        <v>1.0500000000000001E-2</v>
      </c>
      <c r="K3118">
        <v>27</v>
      </c>
      <c r="L3118">
        <v>1.60572142193998</v>
      </c>
      <c r="M3118">
        <v>182.15811490137801</v>
      </c>
      <c r="N3118">
        <v>0</v>
      </c>
      <c r="O3118">
        <v>1</v>
      </c>
      <c r="P3118">
        <v>0</v>
      </c>
      <c r="Q3118">
        <v>0</v>
      </c>
      <c r="R3118">
        <v>1</v>
      </c>
      <c r="S3118">
        <v>3</v>
      </c>
    </row>
    <row r="3119" spans="1:19" x14ac:dyDescent="0.25">
      <c r="A3119" t="s">
        <v>53</v>
      </c>
      <c r="B3119">
        <v>19</v>
      </c>
      <c r="C3119">
        <v>65</v>
      </c>
      <c r="D3119">
        <v>1003</v>
      </c>
      <c r="E3119">
        <v>8.3889754540930807E-3</v>
      </c>
      <c r="F3119">
        <v>0</v>
      </c>
      <c r="G3119">
        <v>1</v>
      </c>
      <c r="H3119">
        <v>0</v>
      </c>
      <c r="I3119">
        <v>0</v>
      </c>
      <c r="J3119">
        <v>0.13300000000000001</v>
      </c>
      <c r="K3119">
        <v>23</v>
      </c>
      <c r="L3119">
        <v>2.02293072993317</v>
      </c>
      <c r="M3119">
        <v>183.52691184361299</v>
      </c>
      <c r="N3119">
        <v>0</v>
      </c>
      <c r="O3119">
        <v>1</v>
      </c>
      <c r="P3119">
        <v>0</v>
      </c>
      <c r="Q3119">
        <v>0</v>
      </c>
      <c r="R3119">
        <v>2</v>
      </c>
      <c r="S3119">
        <v>3</v>
      </c>
    </row>
    <row r="3120" spans="1:19" x14ac:dyDescent="0.25">
      <c r="A3120" t="s">
        <v>105</v>
      </c>
      <c r="B3120">
        <v>19</v>
      </c>
      <c r="C3120">
        <v>55</v>
      </c>
      <c r="D3120">
        <v>734</v>
      </c>
      <c r="E3120">
        <v>8.7036136157301897E-3</v>
      </c>
      <c r="F3120">
        <v>0</v>
      </c>
      <c r="G3120">
        <v>1</v>
      </c>
      <c r="H3120">
        <v>0</v>
      </c>
      <c r="I3120">
        <v>0</v>
      </c>
      <c r="J3120">
        <v>0</v>
      </c>
      <c r="K3120">
        <v>24</v>
      </c>
      <c r="L3120">
        <v>0.87080701686645001</v>
      </c>
      <c r="M3120">
        <v>181.966978401793</v>
      </c>
      <c r="N3120">
        <v>1</v>
      </c>
      <c r="O3120">
        <v>0</v>
      </c>
      <c r="P3120">
        <v>0</v>
      </c>
      <c r="Q3120">
        <v>0</v>
      </c>
      <c r="R3120">
        <v>1</v>
      </c>
      <c r="S3120">
        <v>3</v>
      </c>
    </row>
    <row r="3121" spans="1:19" x14ac:dyDescent="0.25">
      <c r="A3121" t="s">
        <v>79</v>
      </c>
      <c r="B3121">
        <v>19</v>
      </c>
      <c r="C3121">
        <v>55</v>
      </c>
      <c r="D3121">
        <v>560</v>
      </c>
      <c r="E3121">
        <v>8.7036136157301897E-3</v>
      </c>
      <c r="F3121">
        <v>0</v>
      </c>
      <c r="G3121">
        <v>1</v>
      </c>
      <c r="H3121">
        <v>0</v>
      </c>
      <c r="I3121">
        <v>0</v>
      </c>
      <c r="J3121">
        <v>0.59499999999999997</v>
      </c>
      <c r="K3121">
        <v>34</v>
      </c>
      <c r="L3121">
        <v>1.2075780895886301</v>
      </c>
      <c r="M3121">
        <v>183.07187037266601</v>
      </c>
      <c r="N3121">
        <v>1</v>
      </c>
      <c r="O3121">
        <v>0</v>
      </c>
      <c r="P3121">
        <v>0</v>
      </c>
      <c r="Q3121">
        <v>0</v>
      </c>
      <c r="R3121">
        <v>2</v>
      </c>
      <c r="S3121">
        <v>3</v>
      </c>
    </row>
    <row r="3122" spans="1:19" x14ac:dyDescent="0.25">
      <c r="A3122" t="s">
        <v>31</v>
      </c>
      <c r="B3122">
        <v>19</v>
      </c>
      <c r="C3122">
        <v>55</v>
      </c>
      <c r="D3122">
        <v>165</v>
      </c>
      <c r="E3122">
        <v>8.7036136157301897E-3</v>
      </c>
      <c r="F3122">
        <v>0</v>
      </c>
      <c r="G3122">
        <v>1</v>
      </c>
      <c r="H3122">
        <v>0</v>
      </c>
      <c r="I3122">
        <v>0</v>
      </c>
      <c r="J3122">
        <v>0</v>
      </c>
      <c r="K3122">
        <v>24</v>
      </c>
      <c r="L3122">
        <v>1.5998850642264</v>
      </c>
      <c r="M3122">
        <v>184.35896674615</v>
      </c>
      <c r="N3122">
        <v>1</v>
      </c>
      <c r="O3122">
        <v>0</v>
      </c>
      <c r="P3122">
        <v>0</v>
      </c>
      <c r="Q3122">
        <v>0</v>
      </c>
      <c r="R3122">
        <v>1</v>
      </c>
      <c r="S3122">
        <v>3</v>
      </c>
    </row>
    <row r="3123" spans="1:19" x14ac:dyDescent="0.25">
      <c r="A3123" t="s">
        <v>24</v>
      </c>
      <c r="B3123">
        <v>7</v>
      </c>
      <c r="C3123">
        <v>43</v>
      </c>
      <c r="D3123">
        <v>100</v>
      </c>
      <c r="E3123">
        <v>9.0617904958602905E-3</v>
      </c>
      <c r="F3123">
        <v>0</v>
      </c>
      <c r="G3123">
        <v>1</v>
      </c>
      <c r="H3123">
        <v>0</v>
      </c>
      <c r="I3123">
        <v>0</v>
      </c>
      <c r="J3123">
        <v>0</v>
      </c>
      <c r="K3123">
        <v>13</v>
      </c>
      <c r="L3123">
        <v>0.99969079094447399</v>
      </c>
      <c r="M3123">
        <v>182.38982542960801</v>
      </c>
      <c r="N3123">
        <v>1</v>
      </c>
      <c r="O3123">
        <v>0</v>
      </c>
      <c r="P3123">
        <v>0</v>
      </c>
      <c r="Q3123">
        <v>0</v>
      </c>
      <c r="R3123">
        <v>1</v>
      </c>
      <c r="S3123">
        <v>3</v>
      </c>
    </row>
    <row r="3124" spans="1:19" x14ac:dyDescent="0.25">
      <c r="A3124" t="s">
        <v>20</v>
      </c>
      <c r="B3124">
        <v>17</v>
      </c>
      <c r="C3124">
        <v>43</v>
      </c>
      <c r="D3124">
        <v>92</v>
      </c>
      <c r="E3124">
        <v>9.0617904958602905E-3</v>
      </c>
      <c r="F3124">
        <v>0</v>
      </c>
      <c r="G3124">
        <v>0</v>
      </c>
      <c r="H3124">
        <v>1</v>
      </c>
      <c r="I3124">
        <v>0</v>
      </c>
      <c r="J3124">
        <v>0.33950000000000002</v>
      </c>
      <c r="K3124">
        <v>12</v>
      </c>
      <c r="L3124">
        <v>1.12676051444211</v>
      </c>
      <c r="M3124">
        <v>182.806720847907</v>
      </c>
      <c r="N3124">
        <v>1</v>
      </c>
      <c r="O3124">
        <v>0</v>
      </c>
      <c r="P3124">
        <v>0</v>
      </c>
      <c r="Q3124">
        <v>0</v>
      </c>
      <c r="R3124">
        <v>1</v>
      </c>
      <c r="S3124">
        <v>3</v>
      </c>
    </row>
    <row r="3125" spans="1:19" x14ac:dyDescent="0.25">
      <c r="A3125" t="s">
        <v>40</v>
      </c>
      <c r="B3125">
        <v>17</v>
      </c>
      <c r="C3125">
        <v>43</v>
      </c>
      <c r="D3125">
        <v>239</v>
      </c>
      <c r="E3125">
        <v>9.0617904958602905E-3</v>
      </c>
      <c r="F3125">
        <v>0</v>
      </c>
      <c r="G3125">
        <v>1</v>
      </c>
      <c r="H3125">
        <v>0</v>
      </c>
      <c r="I3125">
        <v>0</v>
      </c>
      <c r="J3125">
        <v>0.49</v>
      </c>
      <c r="K3125">
        <v>33</v>
      </c>
      <c r="L3125">
        <v>1.7527144630515701</v>
      </c>
      <c r="M3125">
        <v>184.860375534946</v>
      </c>
      <c r="N3125">
        <v>1</v>
      </c>
      <c r="O3125">
        <v>0</v>
      </c>
      <c r="P3125">
        <v>0</v>
      </c>
      <c r="Q3125">
        <v>0</v>
      </c>
      <c r="R3125">
        <v>4</v>
      </c>
      <c r="S3125">
        <v>3</v>
      </c>
    </row>
    <row r="3126" spans="1:19" x14ac:dyDescent="0.25">
      <c r="A3126" t="s">
        <v>82</v>
      </c>
      <c r="B3126">
        <v>16</v>
      </c>
      <c r="C3126">
        <v>44</v>
      </c>
      <c r="D3126">
        <v>1252</v>
      </c>
      <c r="E3126">
        <v>9.0828240723199692E-3</v>
      </c>
      <c r="F3126">
        <v>0</v>
      </c>
      <c r="G3126">
        <v>1</v>
      </c>
      <c r="H3126">
        <v>0</v>
      </c>
      <c r="I3126">
        <v>0</v>
      </c>
      <c r="J3126">
        <v>0</v>
      </c>
      <c r="K3126">
        <v>31</v>
      </c>
      <c r="L3126">
        <v>1.4761359732946699</v>
      </c>
      <c r="M3126">
        <v>181.73296579164901</v>
      </c>
      <c r="N3126">
        <v>0</v>
      </c>
      <c r="O3126">
        <v>1</v>
      </c>
      <c r="P3126">
        <v>0</v>
      </c>
      <c r="Q3126">
        <v>0</v>
      </c>
      <c r="R3126">
        <v>1</v>
      </c>
      <c r="S3126">
        <v>3</v>
      </c>
    </row>
    <row r="3127" spans="1:19" x14ac:dyDescent="0.25">
      <c r="A3127" t="s">
        <v>68</v>
      </c>
      <c r="B3127">
        <v>16</v>
      </c>
      <c r="C3127">
        <v>44</v>
      </c>
      <c r="D3127">
        <v>1121</v>
      </c>
      <c r="E3127">
        <v>9.0828240723199692E-3</v>
      </c>
      <c r="F3127">
        <v>0</v>
      </c>
      <c r="G3127">
        <v>1</v>
      </c>
      <c r="H3127">
        <v>0</v>
      </c>
      <c r="I3127">
        <v>0</v>
      </c>
      <c r="J3127">
        <v>9.8000000000000004E-2</v>
      </c>
      <c r="K3127">
        <v>29</v>
      </c>
      <c r="L3127">
        <v>2.0080797032978501</v>
      </c>
      <c r="M3127">
        <v>183.47818800294601</v>
      </c>
      <c r="N3127">
        <v>0</v>
      </c>
      <c r="O3127">
        <v>1</v>
      </c>
      <c r="P3127">
        <v>0</v>
      </c>
      <c r="Q3127">
        <v>0</v>
      </c>
      <c r="R3127">
        <v>1</v>
      </c>
      <c r="S3127">
        <v>3</v>
      </c>
    </row>
    <row r="3128" spans="1:19" x14ac:dyDescent="0.25">
      <c r="A3128" t="s">
        <v>58</v>
      </c>
      <c r="B3128">
        <v>19</v>
      </c>
      <c r="C3128">
        <v>55</v>
      </c>
      <c r="D3128">
        <v>3235</v>
      </c>
      <c r="E3128">
        <v>9.4801070776153306E-3</v>
      </c>
      <c r="F3128">
        <v>0</v>
      </c>
      <c r="G3128">
        <v>1</v>
      </c>
      <c r="H3128">
        <v>0</v>
      </c>
      <c r="I3128">
        <v>0</v>
      </c>
      <c r="J3128">
        <v>1.5645</v>
      </c>
      <c r="K3128">
        <v>27</v>
      </c>
      <c r="L3128">
        <v>2.8256516338697799</v>
      </c>
      <c r="M3128">
        <v>181.970510609809</v>
      </c>
      <c r="N3128">
        <v>0</v>
      </c>
      <c r="O3128">
        <v>0</v>
      </c>
      <c r="P3128">
        <v>0</v>
      </c>
      <c r="Q3128">
        <v>1</v>
      </c>
      <c r="R3128">
        <v>6</v>
      </c>
      <c r="S3128">
        <v>3</v>
      </c>
    </row>
    <row r="3129" spans="1:19" x14ac:dyDescent="0.25">
      <c r="A3129" t="s">
        <v>98</v>
      </c>
      <c r="B3129">
        <v>19</v>
      </c>
      <c r="C3129">
        <v>55</v>
      </c>
      <c r="D3129">
        <v>3731</v>
      </c>
      <c r="E3129">
        <v>9.4801070776153306E-3</v>
      </c>
      <c r="F3129">
        <v>0</v>
      </c>
      <c r="G3129">
        <v>0</v>
      </c>
      <c r="H3129">
        <v>1</v>
      </c>
      <c r="I3129">
        <v>0</v>
      </c>
      <c r="J3129">
        <v>0.06</v>
      </c>
      <c r="K3129">
        <v>29</v>
      </c>
      <c r="L3129">
        <v>3.0746669200310301</v>
      </c>
      <c r="M3129">
        <v>182.78748989511499</v>
      </c>
      <c r="N3129">
        <v>0</v>
      </c>
      <c r="O3129">
        <v>0</v>
      </c>
      <c r="P3129">
        <v>0</v>
      </c>
      <c r="Q3129">
        <v>1</v>
      </c>
      <c r="R3129">
        <v>1</v>
      </c>
      <c r="S3129">
        <v>3</v>
      </c>
    </row>
    <row r="3130" spans="1:19" x14ac:dyDescent="0.25">
      <c r="A3130" t="s">
        <v>37</v>
      </c>
      <c r="B3130">
        <v>19</v>
      </c>
      <c r="C3130">
        <v>55</v>
      </c>
      <c r="D3130">
        <v>3033</v>
      </c>
      <c r="E3130">
        <v>9.4801070776153306E-3</v>
      </c>
      <c r="F3130">
        <v>0</v>
      </c>
      <c r="G3130">
        <v>1</v>
      </c>
      <c r="H3130">
        <v>0</v>
      </c>
      <c r="I3130">
        <v>0</v>
      </c>
      <c r="J3130">
        <v>0</v>
      </c>
      <c r="K3130">
        <v>24</v>
      </c>
      <c r="L3130">
        <v>3.2299656529285601</v>
      </c>
      <c r="M3130">
        <v>183.29700017364999</v>
      </c>
      <c r="N3130">
        <v>0</v>
      </c>
      <c r="O3130">
        <v>0</v>
      </c>
      <c r="P3130">
        <v>0</v>
      </c>
      <c r="Q3130">
        <v>1</v>
      </c>
      <c r="R3130">
        <v>8</v>
      </c>
      <c r="S3130">
        <v>3</v>
      </c>
    </row>
    <row r="3131" spans="1:19" x14ac:dyDescent="0.25">
      <c r="A3131" t="s">
        <v>17</v>
      </c>
      <c r="B3131">
        <v>19</v>
      </c>
      <c r="C3131">
        <v>55</v>
      </c>
      <c r="D3131">
        <v>2842</v>
      </c>
      <c r="E3131">
        <v>9.4801070776153306E-3</v>
      </c>
      <c r="F3131">
        <v>0</v>
      </c>
      <c r="G3131">
        <v>1</v>
      </c>
      <c r="H3131">
        <v>0</v>
      </c>
      <c r="I3131">
        <v>0</v>
      </c>
      <c r="J3131">
        <v>9.8000000000000004E-2</v>
      </c>
      <c r="K3131">
        <v>26</v>
      </c>
      <c r="L3131">
        <v>3.3673750860334102</v>
      </c>
      <c r="M3131">
        <v>183.74781852373201</v>
      </c>
      <c r="N3131">
        <v>0</v>
      </c>
      <c r="O3131">
        <v>0</v>
      </c>
      <c r="P3131">
        <v>0</v>
      </c>
      <c r="Q3131">
        <v>1</v>
      </c>
      <c r="R3131">
        <v>2</v>
      </c>
      <c r="S3131">
        <v>3</v>
      </c>
    </row>
    <row r="3132" spans="1:19" x14ac:dyDescent="0.25">
      <c r="A3132" t="s">
        <v>105</v>
      </c>
      <c r="B3132">
        <v>19</v>
      </c>
      <c r="C3132">
        <v>55</v>
      </c>
      <c r="D3132">
        <v>2580</v>
      </c>
      <c r="E3132">
        <v>9.8101061041334092E-3</v>
      </c>
      <c r="F3132">
        <v>0</v>
      </c>
      <c r="G3132">
        <v>1</v>
      </c>
      <c r="H3132">
        <v>0</v>
      </c>
      <c r="I3132">
        <v>0</v>
      </c>
      <c r="J3132">
        <v>0</v>
      </c>
      <c r="K3132">
        <v>23</v>
      </c>
      <c r="L3132">
        <v>2.7935075362040598</v>
      </c>
      <c r="M3132">
        <v>181.80505097179801</v>
      </c>
      <c r="N3132">
        <v>0</v>
      </c>
      <c r="O3132">
        <v>0</v>
      </c>
      <c r="P3132">
        <v>1</v>
      </c>
      <c r="Q3132">
        <v>0</v>
      </c>
      <c r="R3132">
        <v>11</v>
      </c>
      <c r="S3132">
        <v>3</v>
      </c>
    </row>
    <row r="3133" spans="1:19" x14ac:dyDescent="0.25">
      <c r="A3133" t="s">
        <v>98</v>
      </c>
      <c r="B3133">
        <v>19</v>
      </c>
      <c r="C3133">
        <v>55</v>
      </c>
      <c r="D3133">
        <v>2514</v>
      </c>
      <c r="E3133">
        <v>9.8101061041334092E-3</v>
      </c>
      <c r="F3133">
        <v>0</v>
      </c>
      <c r="G3133">
        <v>0</v>
      </c>
      <c r="H3133">
        <v>1</v>
      </c>
      <c r="I3133">
        <v>0</v>
      </c>
      <c r="J3133">
        <v>0.06</v>
      </c>
      <c r="K3133">
        <v>28</v>
      </c>
      <c r="L3133">
        <v>3.0112653498039399</v>
      </c>
      <c r="M3133">
        <v>182.519479494107</v>
      </c>
      <c r="N3133">
        <v>0</v>
      </c>
      <c r="O3133">
        <v>0</v>
      </c>
      <c r="P3133">
        <v>1</v>
      </c>
      <c r="Q3133">
        <v>0</v>
      </c>
      <c r="R3133">
        <v>2</v>
      </c>
      <c r="S3133">
        <v>3</v>
      </c>
    </row>
    <row r="3134" spans="1:19" x14ac:dyDescent="0.25">
      <c r="A3134" t="s">
        <v>37</v>
      </c>
      <c r="B3134">
        <v>19</v>
      </c>
      <c r="C3134">
        <v>55</v>
      </c>
      <c r="D3134">
        <v>1813</v>
      </c>
      <c r="E3134">
        <v>9.8101061041334092E-3</v>
      </c>
      <c r="F3134">
        <v>0</v>
      </c>
      <c r="G3134">
        <v>1</v>
      </c>
      <c r="H3134">
        <v>0</v>
      </c>
      <c r="I3134">
        <v>0</v>
      </c>
      <c r="J3134">
        <v>0</v>
      </c>
      <c r="K3134">
        <v>24</v>
      </c>
      <c r="L3134">
        <v>3.1985518276987399</v>
      </c>
      <c r="M3134">
        <v>183.13393644258099</v>
      </c>
      <c r="N3134">
        <v>0</v>
      </c>
      <c r="O3134">
        <v>0</v>
      </c>
      <c r="P3134">
        <v>1</v>
      </c>
      <c r="Q3134">
        <v>0</v>
      </c>
      <c r="R3134">
        <v>9</v>
      </c>
      <c r="S3134">
        <v>3</v>
      </c>
    </row>
    <row r="3135" spans="1:19" x14ac:dyDescent="0.25">
      <c r="A3135" t="s">
        <v>17</v>
      </c>
      <c r="B3135">
        <v>19</v>
      </c>
      <c r="C3135">
        <v>55</v>
      </c>
      <c r="D3135">
        <v>1620</v>
      </c>
      <c r="E3135">
        <v>9.8101061041334092E-3</v>
      </c>
      <c r="F3135">
        <v>0</v>
      </c>
      <c r="G3135">
        <v>1</v>
      </c>
      <c r="H3135">
        <v>0</v>
      </c>
      <c r="I3135">
        <v>0</v>
      </c>
      <c r="J3135">
        <v>9.8000000000000004E-2</v>
      </c>
      <c r="K3135">
        <v>26</v>
      </c>
      <c r="L3135">
        <v>3.33672373600821</v>
      </c>
      <c r="M3135">
        <v>183.587256351733</v>
      </c>
      <c r="N3135">
        <v>0</v>
      </c>
      <c r="O3135">
        <v>0</v>
      </c>
      <c r="P3135">
        <v>1</v>
      </c>
      <c r="Q3135">
        <v>0</v>
      </c>
      <c r="R3135">
        <v>2</v>
      </c>
      <c r="S3135">
        <v>3</v>
      </c>
    </row>
    <row r="3136" spans="1:19" x14ac:dyDescent="0.25">
      <c r="A3136" t="s">
        <v>17</v>
      </c>
      <c r="B3136">
        <v>8</v>
      </c>
      <c r="C3136">
        <v>44</v>
      </c>
      <c r="D3136">
        <v>1610</v>
      </c>
      <c r="E3136">
        <v>1.0155144677649599E-2</v>
      </c>
      <c r="F3136">
        <v>0</v>
      </c>
      <c r="G3136">
        <v>1</v>
      </c>
      <c r="H3136">
        <v>0</v>
      </c>
      <c r="I3136">
        <v>0</v>
      </c>
      <c r="J3136">
        <v>9.8000000000000004E-2</v>
      </c>
      <c r="K3136">
        <v>16</v>
      </c>
      <c r="L3136">
        <v>2.3903412874947598</v>
      </c>
      <c r="M3136">
        <v>180.48232705871001</v>
      </c>
      <c r="N3136">
        <v>0</v>
      </c>
      <c r="O3136">
        <v>0</v>
      </c>
      <c r="P3136">
        <v>1</v>
      </c>
      <c r="Q3136">
        <v>0</v>
      </c>
      <c r="R3136">
        <v>1</v>
      </c>
      <c r="S3136">
        <v>3</v>
      </c>
    </row>
    <row r="3137" spans="1:19" x14ac:dyDescent="0.25">
      <c r="A3137" t="s">
        <v>31</v>
      </c>
      <c r="B3137">
        <v>8</v>
      </c>
      <c r="C3137">
        <v>44</v>
      </c>
      <c r="D3137">
        <v>1741</v>
      </c>
      <c r="E3137">
        <v>1.0155144677649599E-2</v>
      </c>
      <c r="F3137">
        <v>0</v>
      </c>
      <c r="G3137">
        <v>1</v>
      </c>
      <c r="H3137">
        <v>0</v>
      </c>
      <c r="I3137">
        <v>0</v>
      </c>
      <c r="J3137">
        <v>0</v>
      </c>
      <c r="K3137">
        <v>20</v>
      </c>
      <c r="L3137">
        <v>2.6007753438698198</v>
      </c>
      <c r="M3137">
        <v>181.172727506135</v>
      </c>
      <c r="N3137">
        <v>0</v>
      </c>
      <c r="O3137">
        <v>0</v>
      </c>
      <c r="P3137">
        <v>1</v>
      </c>
      <c r="Q3137">
        <v>0</v>
      </c>
      <c r="R3137">
        <v>1</v>
      </c>
      <c r="S3137">
        <v>3</v>
      </c>
    </row>
    <row r="3138" spans="1:19" x14ac:dyDescent="0.25">
      <c r="A3138" t="s">
        <v>72</v>
      </c>
      <c r="B3138">
        <v>8</v>
      </c>
      <c r="C3138">
        <v>44</v>
      </c>
      <c r="D3138">
        <v>2174</v>
      </c>
      <c r="E3138">
        <v>1.0155144677649599E-2</v>
      </c>
      <c r="F3138">
        <v>0</v>
      </c>
      <c r="G3138">
        <v>1</v>
      </c>
      <c r="H3138">
        <v>0</v>
      </c>
      <c r="I3138">
        <v>0</v>
      </c>
      <c r="J3138">
        <v>0</v>
      </c>
      <c r="K3138">
        <v>17</v>
      </c>
      <c r="L3138">
        <v>2.7997495740278402</v>
      </c>
      <c r="M3138">
        <v>181.82553009851699</v>
      </c>
      <c r="N3138">
        <v>0</v>
      </c>
      <c r="O3138">
        <v>0</v>
      </c>
      <c r="P3138">
        <v>1</v>
      </c>
      <c r="Q3138">
        <v>0</v>
      </c>
      <c r="R3138">
        <v>2</v>
      </c>
      <c r="S3138">
        <v>3</v>
      </c>
    </row>
    <row r="3139" spans="1:19" x14ac:dyDescent="0.25">
      <c r="A3139" t="s">
        <v>13</v>
      </c>
      <c r="B3139">
        <v>16</v>
      </c>
      <c r="C3139">
        <v>44</v>
      </c>
      <c r="D3139">
        <v>1580</v>
      </c>
      <c r="E3139">
        <v>1.0155144677649599E-2</v>
      </c>
      <c r="F3139">
        <v>1</v>
      </c>
      <c r="G3139">
        <v>1</v>
      </c>
      <c r="H3139">
        <v>0</v>
      </c>
      <c r="I3139">
        <v>0</v>
      </c>
      <c r="J3139">
        <v>0</v>
      </c>
      <c r="K3139">
        <v>32</v>
      </c>
      <c r="L3139">
        <v>2.9432733712302301</v>
      </c>
      <c r="M3139">
        <v>182.29640869826201</v>
      </c>
      <c r="N3139">
        <v>0</v>
      </c>
      <c r="O3139">
        <v>0</v>
      </c>
      <c r="P3139">
        <v>1</v>
      </c>
      <c r="Q3139">
        <v>0</v>
      </c>
      <c r="R3139">
        <v>9</v>
      </c>
      <c r="S3139">
        <v>3</v>
      </c>
    </row>
    <row r="3140" spans="1:19" x14ac:dyDescent="0.25">
      <c r="A3140" t="s">
        <v>47</v>
      </c>
      <c r="B3140">
        <v>16</v>
      </c>
      <c r="C3140">
        <v>44</v>
      </c>
      <c r="D3140">
        <v>1902</v>
      </c>
      <c r="E3140">
        <v>1.0155144677649599E-2</v>
      </c>
      <c r="F3140">
        <v>0</v>
      </c>
      <c r="G3140">
        <v>0</v>
      </c>
      <c r="H3140">
        <v>0</v>
      </c>
      <c r="I3140">
        <v>1</v>
      </c>
      <c r="J3140">
        <v>0.17849999999999999</v>
      </c>
      <c r="K3140">
        <v>23</v>
      </c>
      <c r="L3140">
        <v>3.3676135066968098</v>
      </c>
      <c r="M3140">
        <v>183.68860074375601</v>
      </c>
      <c r="N3140">
        <v>0</v>
      </c>
      <c r="O3140">
        <v>0</v>
      </c>
      <c r="P3140">
        <v>1</v>
      </c>
      <c r="Q3140">
        <v>0</v>
      </c>
      <c r="R3140">
        <v>2</v>
      </c>
      <c r="S3140">
        <v>3</v>
      </c>
    </row>
    <row r="3141" spans="1:19" x14ac:dyDescent="0.25">
      <c r="A3141" t="s">
        <v>17</v>
      </c>
      <c r="B3141">
        <v>8</v>
      </c>
      <c r="C3141">
        <v>44</v>
      </c>
      <c r="D3141">
        <v>2832</v>
      </c>
      <c r="E3141">
        <v>1.01683741613047E-2</v>
      </c>
      <c r="F3141">
        <v>0</v>
      </c>
      <c r="G3141">
        <v>1</v>
      </c>
      <c r="H3141">
        <v>0</v>
      </c>
      <c r="I3141">
        <v>0</v>
      </c>
      <c r="J3141">
        <v>9.8000000000000004E-2</v>
      </c>
      <c r="K3141">
        <v>16</v>
      </c>
      <c r="L3141">
        <v>2.4215599341995002</v>
      </c>
      <c r="M3141">
        <v>180.644750440287</v>
      </c>
      <c r="N3141">
        <v>0</v>
      </c>
      <c r="O3141">
        <v>0</v>
      </c>
      <c r="P3141">
        <v>0</v>
      </c>
      <c r="Q3141">
        <v>1</v>
      </c>
      <c r="R3141">
        <v>1</v>
      </c>
      <c r="S3141">
        <v>3</v>
      </c>
    </row>
    <row r="3142" spans="1:19" x14ac:dyDescent="0.25">
      <c r="A3142" t="s">
        <v>31</v>
      </c>
      <c r="B3142">
        <v>8</v>
      </c>
      <c r="C3142">
        <v>44</v>
      </c>
      <c r="D3142">
        <v>2961</v>
      </c>
      <c r="E3142">
        <v>1.01683741613047E-2</v>
      </c>
      <c r="F3142">
        <v>0</v>
      </c>
      <c r="G3142">
        <v>1</v>
      </c>
      <c r="H3142">
        <v>0</v>
      </c>
      <c r="I3142">
        <v>0</v>
      </c>
      <c r="J3142">
        <v>0</v>
      </c>
      <c r="K3142">
        <v>20</v>
      </c>
      <c r="L3142">
        <v>2.6278191482143902</v>
      </c>
      <c r="M3142">
        <v>181.32145389834099</v>
      </c>
      <c r="N3142">
        <v>0</v>
      </c>
      <c r="O3142">
        <v>0</v>
      </c>
      <c r="P3142">
        <v>0</v>
      </c>
      <c r="Q3142">
        <v>1</v>
      </c>
      <c r="R3142">
        <v>1</v>
      </c>
      <c r="S3142">
        <v>3</v>
      </c>
    </row>
    <row r="3143" spans="1:19" x14ac:dyDescent="0.25">
      <c r="A3143" t="s">
        <v>72</v>
      </c>
      <c r="B3143">
        <v>8</v>
      </c>
      <c r="C3143">
        <v>44</v>
      </c>
      <c r="D3143">
        <v>3395</v>
      </c>
      <c r="E3143">
        <v>1.01683741613047E-2</v>
      </c>
      <c r="F3143">
        <v>0</v>
      </c>
      <c r="G3143">
        <v>1</v>
      </c>
      <c r="H3143">
        <v>0</v>
      </c>
      <c r="I3143">
        <v>0</v>
      </c>
      <c r="J3143">
        <v>0</v>
      </c>
      <c r="K3143">
        <v>17</v>
      </c>
      <c r="L3143">
        <v>2.8356011719562799</v>
      </c>
      <c r="M3143">
        <v>182.00315345129999</v>
      </c>
      <c r="N3143">
        <v>0</v>
      </c>
      <c r="O3143">
        <v>0</v>
      </c>
      <c r="P3143">
        <v>0</v>
      </c>
      <c r="Q3143">
        <v>1</v>
      </c>
      <c r="R3143">
        <v>2</v>
      </c>
      <c r="S3143">
        <v>3</v>
      </c>
    </row>
    <row r="3144" spans="1:19" x14ac:dyDescent="0.25">
      <c r="A3144" t="s">
        <v>61</v>
      </c>
      <c r="B3144">
        <v>16</v>
      </c>
      <c r="C3144">
        <v>44</v>
      </c>
      <c r="D3144">
        <v>3270</v>
      </c>
      <c r="E3144">
        <v>1.01683741613047E-2</v>
      </c>
      <c r="F3144">
        <v>0</v>
      </c>
      <c r="G3144">
        <v>1</v>
      </c>
      <c r="H3144">
        <v>0</v>
      </c>
      <c r="I3144">
        <v>0</v>
      </c>
      <c r="J3144">
        <v>0</v>
      </c>
      <c r="K3144">
        <v>38</v>
      </c>
      <c r="L3144">
        <v>3.0557949250191498</v>
      </c>
      <c r="M3144">
        <v>182.725573900981</v>
      </c>
      <c r="N3144">
        <v>0</v>
      </c>
      <c r="O3144">
        <v>0</v>
      </c>
      <c r="P3144">
        <v>0</v>
      </c>
      <c r="Q3144">
        <v>1</v>
      </c>
      <c r="R3144">
        <v>1</v>
      </c>
      <c r="S3144">
        <v>3</v>
      </c>
    </row>
    <row r="3145" spans="1:19" x14ac:dyDescent="0.25">
      <c r="A3145" t="s">
        <v>40</v>
      </c>
      <c r="B3145">
        <v>16</v>
      </c>
      <c r="C3145">
        <v>44</v>
      </c>
      <c r="D3145">
        <v>3064</v>
      </c>
      <c r="E3145">
        <v>1.01683741613047E-2</v>
      </c>
      <c r="F3145">
        <v>0</v>
      </c>
      <c r="G3145">
        <v>1</v>
      </c>
      <c r="H3145">
        <v>0</v>
      </c>
      <c r="I3145">
        <v>0</v>
      </c>
      <c r="J3145">
        <v>0.49</v>
      </c>
      <c r="K3145">
        <v>35</v>
      </c>
      <c r="L3145">
        <v>3.4148004095890898</v>
      </c>
      <c r="M3145">
        <v>183.903413417287</v>
      </c>
      <c r="N3145">
        <v>0</v>
      </c>
      <c r="O3145">
        <v>0</v>
      </c>
      <c r="P3145">
        <v>0</v>
      </c>
      <c r="Q3145">
        <v>1</v>
      </c>
      <c r="R3145">
        <v>5</v>
      </c>
      <c r="S3145">
        <v>3</v>
      </c>
    </row>
    <row r="3146" spans="1:19" x14ac:dyDescent="0.25">
      <c r="A3146" t="s">
        <v>59</v>
      </c>
      <c r="B3146">
        <v>19</v>
      </c>
      <c r="C3146">
        <v>79</v>
      </c>
      <c r="D3146">
        <v>373</v>
      </c>
      <c r="E3146">
        <v>1.03440440348617E-2</v>
      </c>
      <c r="F3146">
        <v>0</v>
      </c>
      <c r="G3146">
        <v>1</v>
      </c>
      <c r="H3146">
        <v>0</v>
      </c>
      <c r="I3146">
        <v>0</v>
      </c>
      <c r="J3146">
        <v>0</v>
      </c>
      <c r="K3146">
        <v>36</v>
      </c>
      <c r="L3146">
        <v>0.77190804577028704</v>
      </c>
      <c r="M3146">
        <v>181.64250671184499</v>
      </c>
      <c r="N3146">
        <v>1</v>
      </c>
      <c r="O3146">
        <v>0</v>
      </c>
      <c r="P3146">
        <v>0</v>
      </c>
      <c r="Q3146">
        <v>0</v>
      </c>
      <c r="R3146">
        <v>4</v>
      </c>
      <c r="S3146">
        <v>3</v>
      </c>
    </row>
    <row r="3147" spans="1:19" x14ac:dyDescent="0.25">
      <c r="A3147" t="s">
        <v>92</v>
      </c>
      <c r="B3147">
        <v>19</v>
      </c>
      <c r="C3147">
        <v>79</v>
      </c>
      <c r="D3147">
        <v>685</v>
      </c>
      <c r="E3147">
        <v>1.03440440348617E-2</v>
      </c>
      <c r="F3147">
        <v>0</v>
      </c>
      <c r="G3147">
        <v>1</v>
      </c>
      <c r="H3147">
        <v>0</v>
      </c>
      <c r="I3147">
        <v>0</v>
      </c>
      <c r="J3147">
        <v>0</v>
      </c>
      <c r="K3147">
        <v>26</v>
      </c>
      <c r="L3147">
        <v>1.08432121278378</v>
      </c>
      <c r="M3147">
        <v>182.66748429391001</v>
      </c>
      <c r="N3147">
        <v>1</v>
      </c>
      <c r="O3147">
        <v>0</v>
      </c>
      <c r="P3147">
        <v>0</v>
      </c>
      <c r="Q3147">
        <v>0</v>
      </c>
      <c r="R3147">
        <v>2</v>
      </c>
      <c r="S3147">
        <v>3</v>
      </c>
    </row>
    <row r="3148" spans="1:19" x14ac:dyDescent="0.25">
      <c r="A3148" t="s">
        <v>18</v>
      </c>
      <c r="B3148">
        <v>19</v>
      </c>
      <c r="C3148">
        <v>79</v>
      </c>
      <c r="D3148">
        <v>87</v>
      </c>
      <c r="E3148">
        <v>1.03440440348617E-2</v>
      </c>
      <c r="F3148">
        <v>0</v>
      </c>
      <c r="G3148">
        <v>1</v>
      </c>
      <c r="H3148">
        <v>0</v>
      </c>
      <c r="I3148">
        <v>0</v>
      </c>
      <c r="J3148">
        <v>0</v>
      </c>
      <c r="K3148">
        <v>30</v>
      </c>
      <c r="L3148">
        <v>1.2708260604291499</v>
      </c>
      <c r="M3148">
        <v>183.27937683867799</v>
      </c>
      <c r="N3148">
        <v>1</v>
      </c>
      <c r="O3148">
        <v>0</v>
      </c>
      <c r="P3148">
        <v>0</v>
      </c>
      <c r="Q3148">
        <v>0</v>
      </c>
      <c r="R3148">
        <v>4</v>
      </c>
      <c r="S3148">
        <v>3</v>
      </c>
    </row>
    <row r="3149" spans="1:19" x14ac:dyDescent="0.25">
      <c r="A3149" t="s">
        <v>86</v>
      </c>
      <c r="B3149">
        <v>19</v>
      </c>
      <c r="C3149">
        <v>79</v>
      </c>
      <c r="D3149">
        <v>1287</v>
      </c>
      <c r="E3149">
        <v>1.0643860945883399E-2</v>
      </c>
      <c r="F3149">
        <v>0</v>
      </c>
      <c r="G3149">
        <v>1</v>
      </c>
      <c r="H3149">
        <v>0</v>
      </c>
      <c r="I3149">
        <v>0</v>
      </c>
      <c r="J3149">
        <v>0</v>
      </c>
      <c r="K3149">
        <v>25</v>
      </c>
      <c r="L3149">
        <v>1.33269347135177</v>
      </c>
      <c r="M3149">
        <v>181.262353908634</v>
      </c>
      <c r="N3149">
        <v>0</v>
      </c>
      <c r="O3149">
        <v>1</v>
      </c>
      <c r="P3149">
        <v>0</v>
      </c>
      <c r="Q3149">
        <v>0</v>
      </c>
      <c r="R3149">
        <v>4</v>
      </c>
      <c r="S3149">
        <v>3</v>
      </c>
    </row>
    <row r="3150" spans="1:19" x14ac:dyDescent="0.25">
      <c r="A3150" t="s">
        <v>106</v>
      </c>
      <c r="B3150">
        <v>19</v>
      </c>
      <c r="C3150">
        <v>79</v>
      </c>
      <c r="D3150">
        <v>1429</v>
      </c>
      <c r="E3150">
        <v>1.0643860945883399E-2</v>
      </c>
      <c r="F3150">
        <v>0</v>
      </c>
      <c r="G3150">
        <v>1</v>
      </c>
      <c r="H3150">
        <v>0</v>
      </c>
      <c r="I3150">
        <v>0</v>
      </c>
      <c r="J3150">
        <v>0</v>
      </c>
      <c r="K3150">
        <v>23</v>
      </c>
      <c r="L3150">
        <v>1.5864122934489999</v>
      </c>
      <c r="M3150">
        <v>182.094764742287</v>
      </c>
      <c r="N3150">
        <v>0</v>
      </c>
      <c r="O3150">
        <v>1</v>
      </c>
      <c r="P3150">
        <v>0</v>
      </c>
      <c r="Q3150">
        <v>0</v>
      </c>
      <c r="R3150">
        <v>3</v>
      </c>
      <c r="S3150">
        <v>3</v>
      </c>
    </row>
    <row r="3151" spans="1:19" x14ac:dyDescent="0.25">
      <c r="A3151" t="s">
        <v>18</v>
      </c>
      <c r="B3151">
        <v>19</v>
      </c>
      <c r="C3151">
        <v>79</v>
      </c>
      <c r="D3151">
        <v>800</v>
      </c>
      <c r="E3151">
        <v>1.0643860945883399E-2</v>
      </c>
      <c r="F3151">
        <v>0</v>
      </c>
      <c r="G3151">
        <v>1</v>
      </c>
      <c r="H3151">
        <v>0</v>
      </c>
      <c r="I3151">
        <v>0</v>
      </c>
      <c r="J3151">
        <v>0</v>
      </c>
      <c r="K3151">
        <v>27</v>
      </c>
      <c r="L3151">
        <v>1.8644585281411401</v>
      </c>
      <c r="M3151">
        <v>183.006989921723</v>
      </c>
      <c r="N3151">
        <v>0</v>
      </c>
      <c r="O3151">
        <v>1</v>
      </c>
      <c r="P3151">
        <v>0</v>
      </c>
      <c r="Q3151">
        <v>0</v>
      </c>
      <c r="R3151">
        <v>4</v>
      </c>
      <c r="S3151">
        <v>3</v>
      </c>
    </row>
    <row r="3152" spans="1:19" x14ac:dyDescent="0.25">
      <c r="A3152" t="s">
        <v>59</v>
      </c>
      <c r="B3152">
        <v>19</v>
      </c>
      <c r="C3152">
        <v>79</v>
      </c>
      <c r="D3152">
        <v>3248</v>
      </c>
      <c r="E3152">
        <v>1.1129362843867801E-2</v>
      </c>
      <c r="F3152">
        <v>0</v>
      </c>
      <c r="G3152">
        <v>1</v>
      </c>
      <c r="H3152">
        <v>0</v>
      </c>
      <c r="I3152">
        <v>0</v>
      </c>
      <c r="J3152">
        <v>0</v>
      </c>
      <c r="K3152">
        <v>28</v>
      </c>
      <c r="L3152">
        <v>2.5422568343502201</v>
      </c>
      <c r="M3152">
        <v>181.040737645506</v>
      </c>
      <c r="N3152">
        <v>0</v>
      </c>
      <c r="O3152">
        <v>0</v>
      </c>
      <c r="P3152">
        <v>0</v>
      </c>
      <c r="Q3152">
        <v>1</v>
      </c>
      <c r="R3152">
        <v>18</v>
      </c>
      <c r="S3152">
        <v>3</v>
      </c>
    </row>
    <row r="3153" spans="1:19" x14ac:dyDescent="0.25">
      <c r="A3153" t="s">
        <v>106</v>
      </c>
      <c r="B3153">
        <v>19</v>
      </c>
      <c r="C3153">
        <v>79</v>
      </c>
      <c r="D3153">
        <v>3807</v>
      </c>
      <c r="E3153">
        <v>1.1129362843867801E-2</v>
      </c>
      <c r="F3153">
        <v>0</v>
      </c>
      <c r="G3153">
        <v>1</v>
      </c>
      <c r="H3153">
        <v>0</v>
      </c>
      <c r="I3153">
        <v>0</v>
      </c>
      <c r="J3153">
        <v>0</v>
      </c>
      <c r="K3153">
        <v>25</v>
      </c>
      <c r="L3153">
        <v>2.9067606161172899</v>
      </c>
      <c r="M3153">
        <v>182.236616194611</v>
      </c>
      <c r="N3153">
        <v>0</v>
      </c>
      <c r="O3153">
        <v>0</v>
      </c>
      <c r="P3153">
        <v>0</v>
      </c>
      <c r="Q3153">
        <v>1</v>
      </c>
      <c r="R3153">
        <v>10</v>
      </c>
      <c r="S3153">
        <v>3</v>
      </c>
    </row>
    <row r="3154" spans="1:19" x14ac:dyDescent="0.25">
      <c r="A3154" t="s">
        <v>73</v>
      </c>
      <c r="B3154">
        <v>19</v>
      </c>
      <c r="C3154">
        <v>79</v>
      </c>
      <c r="D3154">
        <v>3420</v>
      </c>
      <c r="E3154">
        <v>1.1129362843867801E-2</v>
      </c>
      <c r="F3154">
        <v>0</v>
      </c>
      <c r="G3154">
        <v>1</v>
      </c>
      <c r="H3154">
        <v>0</v>
      </c>
      <c r="I3154">
        <v>0</v>
      </c>
      <c r="J3154">
        <v>0</v>
      </c>
      <c r="K3154">
        <v>25</v>
      </c>
      <c r="L3154">
        <v>3.0849880218772601</v>
      </c>
      <c r="M3154">
        <v>182.82135177781299</v>
      </c>
      <c r="N3154">
        <v>0</v>
      </c>
      <c r="O3154">
        <v>0</v>
      </c>
      <c r="P3154">
        <v>0</v>
      </c>
      <c r="Q3154">
        <v>1</v>
      </c>
      <c r="R3154">
        <v>18</v>
      </c>
      <c r="S3154">
        <v>3</v>
      </c>
    </row>
    <row r="3155" spans="1:19" x14ac:dyDescent="0.25">
      <c r="A3155" t="s">
        <v>68</v>
      </c>
      <c r="B3155">
        <v>6</v>
      </c>
      <c r="C3155">
        <v>54</v>
      </c>
      <c r="D3155">
        <v>1116</v>
      </c>
      <c r="E3155">
        <v>1.1223502884557901E-2</v>
      </c>
      <c r="F3155">
        <v>0</v>
      </c>
      <c r="G3155">
        <v>1</v>
      </c>
      <c r="H3155">
        <v>0</v>
      </c>
      <c r="I3155">
        <v>0</v>
      </c>
      <c r="J3155">
        <v>9.8000000000000004E-2</v>
      </c>
      <c r="K3155">
        <v>23</v>
      </c>
      <c r="L3155">
        <v>1.12206144366585</v>
      </c>
      <c r="M3155">
        <v>180.57130394903501</v>
      </c>
      <c r="N3155">
        <v>0</v>
      </c>
      <c r="O3155">
        <v>1</v>
      </c>
      <c r="P3155">
        <v>0</v>
      </c>
      <c r="Q3155">
        <v>0</v>
      </c>
      <c r="R3155">
        <v>1</v>
      </c>
      <c r="S3155">
        <v>3</v>
      </c>
    </row>
    <row r="3156" spans="1:19" x14ac:dyDescent="0.25">
      <c r="A3156" t="s">
        <v>58</v>
      </c>
      <c r="B3156">
        <v>18</v>
      </c>
      <c r="C3156">
        <v>54</v>
      </c>
      <c r="D3156">
        <v>1037</v>
      </c>
      <c r="E3156">
        <v>1.1223502884557901E-2</v>
      </c>
      <c r="F3156">
        <v>0</v>
      </c>
      <c r="G3156">
        <v>1</v>
      </c>
      <c r="H3156">
        <v>0</v>
      </c>
      <c r="I3156">
        <v>0</v>
      </c>
      <c r="J3156">
        <v>1.5645</v>
      </c>
      <c r="K3156">
        <v>26</v>
      </c>
      <c r="L3156">
        <v>1.6506998873813501</v>
      </c>
      <c r="M3156">
        <v>182.30568204521401</v>
      </c>
      <c r="N3156">
        <v>0</v>
      </c>
      <c r="O3156">
        <v>1</v>
      </c>
      <c r="P3156">
        <v>0</v>
      </c>
      <c r="Q3156">
        <v>0</v>
      </c>
      <c r="R3156">
        <v>5</v>
      </c>
      <c r="S3156">
        <v>3</v>
      </c>
    </row>
    <row r="3157" spans="1:19" x14ac:dyDescent="0.25">
      <c r="A3157" t="s">
        <v>72</v>
      </c>
      <c r="B3157">
        <v>18</v>
      </c>
      <c r="C3157">
        <v>54</v>
      </c>
      <c r="D3157">
        <v>1158</v>
      </c>
      <c r="E3157">
        <v>1.1223502884557901E-2</v>
      </c>
      <c r="F3157">
        <v>0</v>
      </c>
      <c r="G3157">
        <v>1</v>
      </c>
      <c r="H3157">
        <v>0</v>
      </c>
      <c r="I3157">
        <v>0</v>
      </c>
      <c r="J3157">
        <v>0</v>
      </c>
      <c r="K3157">
        <v>27</v>
      </c>
      <c r="L3157">
        <v>1.8940944000940301</v>
      </c>
      <c r="M3157">
        <v>183.10422047274901</v>
      </c>
      <c r="N3157">
        <v>0</v>
      </c>
      <c r="O3157">
        <v>1</v>
      </c>
      <c r="P3157">
        <v>0</v>
      </c>
      <c r="Q3157">
        <v>0</v>
      </c>
      <c r="R3157">
        <v>1</v>
      </c>
      <c r="S3157">
        <v>3</v>
      </c>
    </row>
    <row r="3158" spans="1:19" x14ac:dyDescent="0.25">
      <c r="A3158" t="s">
        <v>31</v>
      </c>
      <c r="B3158">
        <v>18</v>
      </c>
      <c r="C3158">
        <v>54</v>
      </c>
      <c r="D3158">
        <v>860</v>
      </c>
      <c r="E3158">
        <v>1.1223502884557901E-2</v>
      </c>
      <c r="F3158">
        <v>0</v>
      </c>
      <c r="G3158">
        <v>1</v>
      </c>
      <c r="H3158">
        <v>0</v>
      </c>
      <c r="I3158">
        <v>0</v>
      </c>
      <c r="J3158">
        <v>0</v>
      </c>
      <c r="K3158">
        <v>27</v>
      </c>
      <c r="L3158">
        <v>2.1678142544521699</v>
      </c>
      <c r="M3158">
        <v>184.002251490985</v>
      </c>
      <c r="N3158">
        <v>0</v>
      </c>
      <c r="O3158">
        <v>1</v>
      </c>
      <c r="P3158">
        <v>0</v>
      </c>
      <c r="Q3158">
        <v>0</v>
      </c>
      <c r="R3158">
        <v>2</v>
      </c>
      <c r="S3158">
        <v>3</v>
      </c>
    </row>
    <row r="3159" spans="1:19" x14ac:dyDescent="0.25">
      <c r="A3159" t="s">
        <v>91</v>
      </c>
      <c r="B3159">
        <v>18</v>
      </c>
      <c r="C3159">
        <v>54</v>
      </c>
      <c r="D3159">
        <v>672</v>
      </c>
      <c r="E3159">
        <v>1.1422966102332699E-2</v>
      </c>
      <c r="F3159">
        <v>0</v>
      </c>
      <c r="G3159">
        <v>1</v>
      </c>
      <c r="H3159">
        <v>0</v>
      </c>
      <c r="I3159">
        <v>0</v>
      </c>
      <c r="J3159">
        <v>0</v>
      </c>
      <c r="K3159">
        <v>36</v>
      </c>
      <c r="L3159">
        <v>1.0161258016436301</v>
      </c>
      <c r="M3159">
        <v>182.443746068385</v>
      </c>
      <c r="N3159">
        <v>1</v>
      </c>
      <c r="O3159">
        <v>0</v>
      </c>
      <c r="P3159">
        <v>0</v>
      </c>
      <c r="Q3159">
        <v>0</v>
      </c>
      <c r="R3159">
        <v>1</v>
      </c>
      <c r="S3159">
        <v>3</v>
      </c>
    </row>
    <row r="3160" spans="1:19" x14ac:dyDescent="0.25">
      <c r="A3160" t="s">
        <v>85</v>
      </c>
      <c r="B3160">
        <v>18</v>
      </c>
      <c r="C3160">
        <v>54</v>
      </c>
      <c r="D3160">
        <v>623</v>
      </c>
      <c r="E3160">
        <v>1.1422966102332699E-2</v>
      </c>
      <c r="F3160">
        <v>0</v>
      </c>
      <c r="G3160">
        <v>1</v>
      </c>
      <c r="H3160">
        <v>0</v>
      </c>
      <c r="I3160">
        <v>0</v>
      </c>
      <c r="J3160">
        <v>0</v>
      </c>
      <c r="K3160">
        <v>29</v>
      </c>
      <c r="L3160">
        <v>1.4970894600139699</v>
      </c>
      <c r="M3160">
        <v>184.02171082681801</v>
      </c>
      <c r="N3160">
        <v>1</v>
      </c>
      <c r="O3160">
        <v>0</v>
      </c>
      <c r="P3160">
        <v>0</v>
      </c>
      <c r="Q3160">
        <v>0</v>
      </c>
      <c r="R3160">
        <v>2</v>
      </c>
      <c r="S3160">
        <v>3</v>
      </c>
    </row>
    <row r="3161" spans="1:19" x14ac:dyDescent="0.25">
      <c r="A3161" t="s">
        <v>44</v>
      </c>
      <c r="B3161">
        <v>18</v>
      </c>
      <c r="C3161">
        <v>54</v>
      </c>
      <c r="D3161">
        <v>262</v>
      </c>
      <c r="E3161">
        <v>1.1422966102332699E-2</v>
      </c>
      <c r="F3161">
        <v>0</v>
      </c>
      <c r="G3161">
        <v>0</v>
      </c>
      <c r="H3161">
        <v>1</v>
      </c>
      <c r="I3161">
        <v>0</v>
      </c>
      <c r="J3161">
        <v>3.5000000000000003E-2</v>
      </c>
      <c r="K3161">
        <v>37</v>
      </c>
      <c r="L3161">
        <v>1.78514731462956</v>
      </c>
      <c r="M3161">
        <v>184.966782528312</v>
      </c>
      <c r="N3161">
        <v>1</v>
      </c>
      <c r="O3161">
        <v>0</v>
      </c>
      <c r="P3161">
        <v>0</v>
      </c>
      <c r="Q3161">
        <v>0</v>
      </c>
      <c r="R3161">
        <v>6</v>
      </c>
      <c r="S3161">
        <v>3</v>
      </c>
    </row>
    <row r="3162" spans="1:19" x14ac:dyDescent="0.25">
      <c r="A3162" t="s">
        <v>80</v>
      </c>
      <c r="B3162">
        <v>6</v>
      </c>
      <c r="C3162">
        <v>66</v>
      </c>
      <c r="D3162">
        <v>564</v>
      </c>
      <c r="E3162">
        <v>1.176059030087E-2</v>
      </c>
      <c r="F3162">
        <v>0</v>
      </c>
      <c r="G3162">
        <v>1</v>
      </c>
      <c r="H3162">
        <v>0</v>
      </c>
      <c r="I3162">
        <v>0</v>
      </c>
      <c r="J3162">
        <v>0</v>
      </c>
      <c r="K3162">
        <v>17</v>
      </c>
      <c r="L3162">
        <v>0.59673723741112505</v>
      </c>
      <c r="M3162">
        <v>181.06779933533801</v>
      </c>
      <c r="N3162">
        <v>1</v>
      </c>
      <c r="O3162">
        <v>0</v>
      </c>
      <c r="P3162">
        <v>0</v>
      </c>
      <c r="Q3162">
        <v>0</v>
      </c>
      <c r="R3162">
        <v>1</v>
      </c>
      <c r="S3162">
        <v>3</v>
      </c>
    </row>
    <row r="3163" spans="1:19" x14ac:dyDescent="0.25">
      <c r="A3163" t="s">
        <v>45</v>
      </c>
      <c r="B3163">
        <v>6</v>
      </c>
      <c r="C3163">
        <v>66</v>
      </c>
      <c r="D3163">
        <v>264</v>
      </c>
      <c r="E3163">
        <v>1.176059030087E-2</v>
      </c>
      <c r="F3163">
        <v>0</v>
      </c>
      <c r="G3163">
        <v>0</v>
      </c>
      <c r="H3163">
        <v>0</v>
      </c>
      <c r="I3163">
        <v>1</v>
      </c>
      <c r="J3163">
        <v>0</v>
      </c>
      <c r="K3163">
        <v>13</v>
      </c>
      <c r="L3163">
        <v>1.0587385606086801</v>
      </c>
      <c r="M3163">
        <v>182.58355170803401</v>
      </c>
      <c r="N3163">
        <v>1</v>
      </c>
      <c r="O3163">
        <v>0</v>
      </c>
      <c r="P3163">
        <v>0</v>
      </c>
      <c r="Q3163">
        <v>0</v>
      </c>
      <c r="R3163">
        <v>2</v>
      </c>
      <c r="S3163">
        <v>3</v>
      </c>
    </row>
    <row r="3164" spans="1:19" x14ac:dyDescent="0.25">
      <c r="A3164" t="s">
        <v>53</v>
      </c>
      <c r="B3164">
        <v>18</v>
      </c>
      <c r="C3164">
        <v>66</v>
      </c>
      <c r="D3164">
        <v>321</v>
      </c>
      <c r="E3164">
        <v>1.176059030087E-2</v>
      </c>
      <c r="F3164">
        <v>0</v>
      </c>
      <c r="G3164">
        <v>1</v>
      </c>
      <c r="H3164">
        <v>0</v>
      </c>
      <c r="I3164">
        <v>0</v>
      </c>
      <c r="J3164">
        <v>0.13300000000000001</v>
      </c>
      <c r="K3164">
        <v>33</v>
      </c>
      <c r="L3164">
        <v>1.3529183880708799</v>
      </c>
      <c r="M3164">
        <v>183.54870862228</v>
      </c>
      <c r="N3164">
        <v>1</v>
      </c>
      <c r="O3164">
        <v>0</v>
      </c>
      <c r="P3164">
        <v>0</v>
      </c>
      <c r="Q3164">
        <v>0</v>
      </c>
      <c r="R3164">
        <v>3</v>
      </c>
      <c r="S3164">
        <v>3</v>
      </c>
    </row>
    <row r="3165" spans="1:19" x14ac:dyDescent="0.25">
      <c r="A3165" t="s">
        <v>17</v>
      </c>
      <c r="B3165">
        <v>8</v>
      </c>
      <c r="C3165">
        <v>44</v>
      </c>
      <c r="D3165">
        <v>64</v>
      </c>
      <c r="E3165">
        <v>1.1809606486188199E-2</v>
      </c>
      <c r="F3165">
        <v>0</v>
      </c>
      <c r="G3165">
        <v>1</v>
      </c>
      <c r="H3165">
        <v>0</v>
      </c>
      <c r="I3165">
        <v>0</v>
      </c>
      <c r="J3165">
        <v>9.8000000000000004E-2</v>
      </c>
      <c r="K3165">
        <v>17</v>
      </c>
      <c r="L3165">
        <v>0.52194311614227495</v>
      </c>
      <c r="M3165">
        <v>180.822411798367</v>
      </c>
      <c r="N3165">
        <v>1</v>
      </c>
      <c r="O3165">
        <v>0</v>
      </c>
      <c r="P3165">
        <v>0</v>
      </c>
      <c r="Q3165">
        <v>0</v>
      </c>
      <c r="R3165">
        <v>3</v>
      </c>
      <c r="S3165">
        <v>3</v>
      </c>
    </row>
    <row r="3166" spans="1:19" x14ac:dyDescent="0.25">
      <c r="A3166" t="s">
        <v>72</v>
      </c>
      <c r="B3166">
        <v>8</v>
      </c>
      <c r="C3166">
        <v>44</v>
      </c>
      <c r="D3166">
        <v>495</v>
      </c>
      <c r="E3166">
        <v>1.1809606486188199E-2</v>
      </c>
      <c r="F3166">
        <v>0</v>
      </c>
      <c r="G3166">
        <v>1</v>
      </c>
      <c r="H3166">
        <v>0</v>
      </c>
      <c r="I3166">
        <v>0</v>
      </c>
      <c r="J3166">
        <v>0</v>
      </c>
      <c r="K3166">
        <v>18</v>
      </c>
      <c r="L3166">
        <v>0.85802910466936699</v>
      </c>
      <c r="M3166">
        <v>181.925056117682</v>
      </c>
      <c r="N3166">
        <v>1</v>
      </c>
      <c r="O3166">
        <v>0</v>
      </c>
      <c r="P3166">
        <v>0</v>
      </c>
      <c r="Q3166">
        <v>0</v>
      </c>
      <c r="R3166">
        <v>3</v>
      </c>
      <c r="S3166">
        <v>3</v>
      </c>
    </row>
    <row r="3167" spans="1:19" x14ac:dyDescent="0.25">
      <c r="A3167" t="s">
        <v>54</v>
      </c>
      <c r="B3167">
        <v>16</v>
      </c>
      <c r="C3167">
        <v>44</v>
      </c>
      <c r="D3167">
        <v>330</v>
      </c>
      <c r="E3167">
        <v>1.1809606486188199E-2</v>
      </c>
      <c r="F3167">
        <v>0</v>
      </c>
      <c r="G3167">
        <v>1</v>
      </c>
      <c r="H3167">
        <v>0</v>
      </c>
      <c r="I3167">
        <v>0</v>
      </c>
      <c r="J3167">
        <v>0</v>
      </c>
      <c r="K3167">
        <v>35</v>
      </c>
      <c r="L3167">
        <v>1.4785311862163899</v>
      </c>
      <c r="M3167">
        <v>183.96082410176001</v>
      </c>
      <c r="N3167">
        <v>1</v>
      </c>
      <c r="O3167">
        <v>0</v>
      </c>
      <c r="P3167">
        <v>0</v>
      </c>
      <c r="Q3167">
        <v>0</v>
      </c>
      <c r="R3167">
        <v>1</v>
      </c>
      <c r="S3167">
        <v>3</v>
      </c>
    </row>
    <row r="3168" spans="1:19" x14ac:dyDescent="0.25">
      <c r="A3168" t="s">
        <v>65</v>
      </c>
      <c r="B3168">
        <v>9</v>
      </c>
      <c r="C3168">
        <v>45</v>
      </c>
      <c r="D3168">
        <v>1083</v>
      </c>
      <c r="E3168">
        <v>1.2122692142671801E-2</v>
      </c>
      <c r="F3168">
        <v>0</v>
      </c>
      <c r="G3168">
        <v>1</v>
      </c>
      <c r="H3168">
        <v>0</v>
      </c>
      <c r="I3168">
        <v>0</v>
      </c>
      <c r="J3168">
        <v>0</v>
      </c>
      <c r="K3168">
        <v>28</v>
      </c>
      <c r="L3168">
        <v>1.0455657299715</v>
      </c>
      <c r="M3168">
        <v>180.32033375974899</v>
      </c>
      <c r="N3168">
        <v>0</v>
      </c>
      <c r="O3168">
        <v>1</v>
      </c>
      <c r="P3168">
        <v>0</v>
      </c>
      <c r="Q3168">
        <v>0</v>
      </c>
      <c r="R3168">
        <v>1</v>
      </c>
      <c r="S3168">
        <v>3</v>
      </c>
    </row>
    <row r="3169" spans="1:19" x14ac:dyDescent="0.25">
      <c r="A3169" t="s">
        <v>105</v>
      </c>
      <c r="B3169">
        <v>9</v>
      </c>
      <c r="C3169">
        <v>45</v>
      </c>
      <c r="D3169">
        <v>1410</v>
      </c>
      <c r="E3169">
        <v>1.2122692142671801E-2</v>
      </c>
      <c r="F3169">
        <v>0</v>
      </c>
      <c r="G3169">
        <v>1</v>
      </c>
      <c r="H3169">
        <v>0</v>
      </c>
      <c r="I3169">
        <v>0</v>
      </c>
      <c r="J3169">
        <v>0</v>
      </c>
      <c r="K3169">
        <v>20</v>
      </c>
      <c r="L3169">
        <v>1.36343848224096</v>
      </c>
      <c r="M3169">
        <v>181.363223366932</v>
      </c>
      <c r="N3169">
        <v>0</v>
      </c>
      <c r="O3169">
        <v>1</v>
      </c>
      <c r="P3169">
        <v>0</v>
      </c>
      <c r="Q3169">
        <v>0</v>
      </c>
      <c r="R3169">
        <v>2</v>
      </c>
      <c r="S3169">
        <v>3</v>
      </c>
    </row>
    <row r="3170" spans="1:19" x14ac:dyDescent="0.25">
      <c r="A3170" t="s">
        <v>101</v>
      </c>
      <c r="B3170">
        <v>15</v>
      </c>
      <c r="C3170">
        <v>45</v>
      </c>
      <c r="D3170">
        <v>1399</v>
      </c>
      <c r="E3170">
        <v>1.2122692142671801E-2</v>
      </c>
      <c r="F3170">
        <v>0</v>
      </c>
      <c r="G3170">
        <v>1</v>
      </c>
      <c r="H3170">
        <v>0</v>
      </c>
      <c r="I3170">
        <v>0</v>
      </c>
      <c r="J3170">
        <v>0.03</v>
      </c>
      <c r="K3170">
        <v>30</v>
      </c>
      <c r="L3170">
        <v>1.67810155454355</v>
      </c>
      <c r="M3170">
        <v>182.39558252802999</v>
      </c>
      <c r="N3170">
        <v>0</v>
      </c>
      <c r="O3170">
        <v>1</v>
      </c>
      <c r="P3170">
        <v>0</v>
      </c>
      <c r="Q3170">
        <v>0</v>
      </c>
      <c r="R3170">
        <v>2</v>
      </c>
      <c r="S3170">
        <v>3</v>
      </c>
    </row>
    <row r="3171" spans="1:19" x14ac:dyDescent="0.25">
      <c r="A3171" t="s">
        <v>54</v>
      </c>
      <c r="B3171">
        <v>15</v>
      </c>
      <c r="C3171">
        <v>45</v>
      </c>
      <c r="D3171">
        <v>1009</v>
      </c>
      <c r="E3171">
        <v>1.2122692142671801E-2</v>
      </c>
      <c r="F3171">
        <v>0</v>
      </c>
      <c r="G3171">
        <v>1</v>
      </c>
      <c r="H3171">
        <v>0</v>
      </c>
      <c r="I3171">
        <v>0</v>
      </c>
      <c r="J3171">
        <v>0</v>
      </c>
      <c r="K3171">
        <v>29</v>
      </c>
      <c r="L3171">
        <v>2.09623636987688</v>
      </c>
      <c r="M3171">
        <v>183.76741591167001</v>
      </c>
      <c r="N3171">
        <v>0</v>
      </c>
      <c r="O3171">
        <v>1</v>
      </c>
      <c r="P3171">
        <v>0</v>
      </c>
      <c r="Q3171">
        <v>0</v>
      </c>
      <c r="R3171">
        <v>1</v>
      </c>
      <c r="S3171">
        <v>3</v>
      </c>
    </row>
    <row r="3172" spans="1:19" x14ac:dyDescent="0.25">
      <c r="A3172" t="s">
        <v>59</v>
      </c>
      <c r="B3172">
        <v>19</v>
      </c>
      <c r="C3172">
        <v>79</v>
      </c>
      <c r="D3172">
        <v>2028</v>
      </c>
      <c r="E3172">
        <v>1.21335846399273E-2</v>
      </c>
      <c r="F3172">
        <v>0</v>
      </c>
      <c r="G3172">
        <v>1</v>
      </c>
      <c r="H3172">
        <v>0</v>
      </c>
      <c r="I3172">
        <v>0</v>
      </c>
      <c r="J3172">
        <v>0</v>
      </c>
      <c r="K3172">
        <v>28</v>
      </c>
      <c r="L3172">
        <v>2.5086953649384802</v>
      </c>
      <c r="M3172">
        <v>180.87062783772501</v>
      </c>
      <c r="N3172">
        <v>0</v>
      </c>
      <c r="O3172">
        <v>0</v>
      </c>
      <c r="P3172">
        <v>1</v>
      </c>
      <c r="Q3172">
        <v>0</v>
      </c>
      <c r="R3172">
        <v>18</v>
      </c>
      <c r="S3172">
        <v>3</v>
      </c>
    </row>
    <row r="3173" spans="1:19" x14ac:dyDescent="0.25">
      <c r="A3173" t="s">
        <v>106</v>
      </c>
      <c r="B3173">
        <v>19</v>
      </c>
      <c r="C3173">
        <v>79</v>
      </c>
      <c r="D3173">
        <v>2592</v>
      </c>
      <c r="E3173">
        <v>1.21335846399273E-2</v>
      </c>
      <c r="F3173">
        <v>0</v>
      </c>
      <c r="G3173">
        <v>1</v>
      </c>
      <c r="H3173">
        <v>0</v>
      </c>
      <c r="I3173">
        <v>0</v>
      </c>
      <c r="J3173">
        <v>0</v>
      </c>
      <c r="K3173">
        <v>24</v>
      </c>
      <c r="L3173">
        <v>2.9433351600584801</v>
      </c>
      <c r="M3173">
        <v>182.29661141751501</v>
      </c>
      <c r="N3173">
        <v>0</v>
      </c>
      <c r="O3173">
        <v>0</v>
      </c>
      <c r="P3173">
        <v>1</v>
      </c>
      <c r="Q3173">
        <v>0</v>
      </c>
      <c r="R3173">
        <v>12</v>
      </c>
      <c r="S3173">
        <v>3</v>
      </c>
    </row>
    <row r="3174" spans="1:19" x14ac:dyDescent="0.25">
      <c r="A3174" t="s">
        <v>73</v>
      </c>
      <c r="B3174">
        <v>19</v>
      </c>
      <c r="C3174">
        <v>79</v>
      </c>
      <c r="D3174">
        <v>2199</v>
      </c>
      <c r="E3174">
        <v>1.21335846399273E-2</v>
      </c>
      <c r="F3174">
        <v>0</v>
      </c>
      <c r="G3174">
        <v>1</v>
      </c>
      <c r="H3174">
        <v>0</v>
      </c>
      <c r="I3174">
        <v>0</v>
      </c>
      <c r="J3174">
        <v>0</v>
      </c>
      <c r="K3174">
        <v>25</v>
      </c>
      <c r="L3174">
        <v>3.0477073256543199</v>
      </c>
      <c r="M3174">
        <v>182.63903978233</v>
      </c>
      <c r="N3174">
        <v>0</v>
      </c>
      <c r="O3174">
        <v>0</v>
      </c>
      <c r="P3174">
        <v>1</v>
      </c>
      <c r="Q3174">
        <v>0</v>
      </c>
      <c r="R3174">
        <v>17</v>
      </c>
      <c r="S3174">
        <v>3</v>
      </c>
    </row>
    <row r="3175" spans="1:19" x14ac:dyDescent="0.25">
      <c r="A3175" t="s">
        <v>100</v>
      </c>
      <c r="B3175">
        <v>18</v>
      </c>
      <c r="C3175">
        <v>66</v>
      </c>
      <c r="D3175">
        <v>2539</v>
      </c>
      <c r="E3175">
        <v>1.21912344560031E-2</v>
      </c>
      <c r="F3175">
        <v>0</v>
      </c>
      <c r="G3175">
        <v>0</v>
      </c>
      <c r="H3175">
        <v>1</v>
      </c>
      <c r="I3175">
        <v>0</v>
      </c>
      <c r="J3175">
        <v>0</v>
      </c>
      <c r="K3175">
        <v>25</v>
      </c>
      <c r="L3175">
        <v>2.1575916763177401</v>
      </c>
      <c r="M3175">
        <v>179.71871284881101</v>
      </c>
      <c r="N3175">
        <v>0</v>
      </c>
      <c r="O3175">
        <v>0</v>
      </c>
      <c r="P3175">
        <v>1</v>
      </c>
      <c r="Q3175">
        <v>0</v>
      </c>
      <c r="R3175">
        <v>2</v>
      </c>
      <c r="S3175">
        <v>3</v>
      </c>
    </row>
    <row r="3176" spans="1:19" x14ac:dyDescent="0.25">
      <c r="A3176" t="s">
        <v>86</v>
      </c>
      <c r="B3176">
        <v>6</v>
      </c>
      <c r="C3176">
        <v>66</v>
      </c>
      <c r="D3176">
        <v>2361</v>
      </c>
      <c r="E3176">
        <v>1.21912344560031E-2</v>
      </c>
      <c r="F3176">
        <v>0</v>
      </c>
      <c r="G3176">
        <v>1</v>
      </c>
      <c r="H3176">
        <v>0</v>
      </c>
      <c r="I3176">
        <v>0</v>
      </c>
      <c r="J3176">
        <v>0</v>
      </c>
      <c r="K3176">
        <v>17</v>
      </c>
      <c r="L3176">
        <v>2.4254080203956199</v>
      </c>
      <c r="M3176">
        <v>180.59737539499901</v>
      </c>
      <c r="N3176">
        <v>0</v>
      </c>
      <c r="O3176">
        <v>0</v>
      </c>
      <c r="P3176">
        <v>1</v>
      </c>
      <c r="Q3176">
        <v>0</v>
      </c>
      <c r="R3176">
        <v>2</v>
      </c>
      <c r="S3176">
        <v>3</v>
      </c>
    </row>
    <row r="3177" spans="1:19" x14ac:dyDescent="0.25">
      <c r="A3177" t="s">
        <v>81</v>
      </c>
      <c r="B3177">
        <v>18</v>
      </c>
      <c r="C3177">
        <v>66</v>
      </c>
      <c r="D3177">
        <v>2302</v>
      </c>
      <c r="E3177">
        <v>1.21912344560031E-2</v>
      </c>
      <c r="F3177">
        <v>0</v>
      </c>
      <c r="G3177">
        <v>1</v>
      </c>
      <c r="H3177">
        <v>0</v>
      </c>
      <c r="I3177">
        <v>0</v>
      </c>
      <c r="J3177">
        <v>1.0500000000000001E-2</v>
      </c>
      <c r="K3177">
        <v>34</v>
      </c>
      <c r="L3177">
        <v>2.7783519834993502</v>
      </c>
      <c r="M3177">
        <v>181.75532802985401</v>
      </c>
      <c r="N3177">
        <v>0</v>
      </c>
      <c r="O3177">
        <v>0</v>
      </c>
      <c r="P3177">
        <v>1</v>
      </c>
      <c r="Q3177">
        <v>0</v>
      </c>
      <c r="R3177">
        <v>19</v>
      </c>
      <c r="S3177">
        <v>3</v>
      </c>
    </row>
    <row r="3178" spans="1:19" x14ac:dyDescent="0.25">
      <c r="A3178" t="s">
        <v>93</v>
      </c>
      <c r="B3178">
        <v>18</v>
      </c>
      <c r="C3178">
        <v>66</v>
      </c>
      <c r="D3178">
        <v>2460</v>
      </c>
      <c r="E3178">
        <v>1.21912344560031E-2</v>
      </c>
      <c r="F3178">
        <v>0</v>
      </c>
      <c r="G3178">
        <v>1</v>
      </c>
      <c r="H3178">
        <v>0</v>
      </c>
      <c r="I3178">
        <v>0</v>
      </c>
      <c r="J3178">
        <v>0.48</v>
      </c>
      <c r="K3178">
        <v>34</v>
      </c>
      <c r="L3178">
        <v>3.0512887941217799</v>
      </c>
      <c r="M3178">
        <v>182.65079000696099</v>
      </c>
      <c r="N3178">
        <v>0</v>
      </c>
      <c r="O3178">
        <v>0</v>
      </c>
      <c r="P3178">
        <v>1</v>
      </c>
      <c r="Q3178">
        <v>0</v>
      </c>
      <c r="R3178">
        <v>20</v>
      </c>
      <c r="S3178">
        <v>3</v>
      </c>
    </row>
    <row r="3179" spans="1:19" x14ac:dyDescent="0.25">
      <c r="A3179" t="s">
        <v>107</v>
      </c>
      <c r="B3179">
        <v>18</v>
      </c>
      <c r="C3179">
        <v>66</v>
      </c>
      <c r="D3179">
        <v>2605</v>
      </c>
      <c r="E3179">
        <v>1.21912344560031E-2</v>
      </c>
      <c r="F3179">
        <v>0</v>
      </c>
      <c r="G3179">
        <v>1</v>
      </c>
      <c r="H3179">
        <v>0</v>
      </c>
      <c r="I3179">
        <v>0</v>
      </c>
      <c r="J3179">
        <v>0</v>
      </c>
      <c r="K3179">
        <v>30</v>
      </c>
      <c r="L3179">
        <v>3.23452580142997</v>
      </c>
      <c r="M3179">
        <v>183.251961290781</v>
      </c>
      <c r="N3179">
        <v>0</v>
      </c>
      <c r="O3179">
        <v>0</v>
      </c>
      <c r="P3179">
        <v>1</v>
      </c>
      <c r="Q3179">
        <v>0</v>
      </c>
      <c r="R3179">
        <v>20</v>
      </c>
      <c r="S3179">
        <v>3</v>
      </c>
    </row>
    <row r="3180" spans="1:19" x14ac:dyDescent="0.25">
      <c r="A3180" t="s">
        <v>38</v>
      </c>
      <c r="B3180">
        <v>6</v>
      </c>
      <c r="C3180">
        <v>66</v>
      </c>
      <c r="D3180">
        <v>3036</v>
      </c>
      <c r="E3180">
        <v>1.2201427328721899E-2</v>
      </c>
      <c r="F3180">
        <v>0</v>
      </c>
      <c r="G3180">
        <v>0</v>
      </c>
      <c r="H3180">
        <v>0</v>
      </c>
      <c r="I3180">
        <v>1</v>
      </c>
      <c r="J3180">
        <v>0</v>
      </c>
      <c r="K3180">
        <v>12</v>
      </c>
      <c r="L3180">
        <v>2.3836111137609599</v>
      </c>
      <c r="M3180">
        <v>180.520246436224</v>
      </c>
      <c r="N3180">
        <v>0</v>
      </c>
      <c r="O3180">
        <v>0</v>
      </c>
      <c r="P3180">
        <v>0</v>
      </c>
      <c r="Q3180">
        <v>1</v>
      </c>
      <c r="R3180">
        <v>1</v>
      </c>
      <c r="S3180">
        <v>3</v>
      </c>
    </row>
    <row r="3181" spans="1:19" x14ac:dyDescent="0.25">
      <c r="A3181" t="s">
        <v>66</v>
      </c>
      <c r="B3181">
        <v>6</v>
      </c>
      <c r="C3181">
        <v>66</v>
      </c>
      <c r="D3181">
        <v>3316</v>
      </c>
      <c r="E3181">
        <v>1.2201427328721899E-2</v>
      </c>
      <c r="F3181">
        <v>0</v>
      </c>
      <c r="G3181">
        <v>1</v>
      </c>
      <c r="H3181">
        <v>0</v>
      </c>
      <c r="I3181">
        <v>0</v>
      </c>
      <c r="J3181">
        <v>8.0500000000000002E-2</v>
      </c>
      <c r="K3181">
        <v>20</v>
      </c>
      <c r="L3181">
        <v>2.6038372266912799</v>
      </c>
      <c r="M3181">
        <v>181.24277305344901</v>
      </c>
      <c r="N3181">
        <v>0</v>
      </c>
      <c r="O3181">
        <v>0</v>
      </c>
      <c r="P3181">
        <v>0</v>
      </c>
      <c r="Q3181">
        <v>1</v>
      </c>
      <c r="R3181">
        <v>3</v>
      </c>
      <c r="S3181">
        <v>3</v>
      </c>
    </row>
    <row r="3182" spans="1:19" x14ac:dyDescent="0.25">
      <c r="A3182" t="s">
        <v>81</v>
      </c>
      <c r="B3182">
        <v>18</v>
      </c>
      <c r="C3182">
        <v>66</v>
      </c>
      <c r="D3182">
        <v>3522</v>
      </c>
      <c r="E3182">
        <v>1.2201427328721899E-2</v>
      </c>
      <c r="F3182">
        <v>0</v>
      </c>
      <c r="G3182">
        <v>1</v>
      </c>
      <c r="H3182">
        <v>0</v>
      </c>
      <c r="I3182">
        <v>0</v>
      </c>
      <c r="J3182">
        <v>1.0500000000000001E-2</v>
      </c>
      <c r="K3182">
        <v>32</v>
      </c>
      <c r="L3182">
        <v>2.8533358997575</v>
      </c>
      <c r="M3182">
        <v>182.061338253798</v>
      </c>
      <c r="N3182">
        <v>0</v>
      </c>
      <c r="O3182">
        <v>0</v>
      </c>
      <c r="P3182">
        <v>0</v>
      </c>
      <c r="Q3182">
        <v>1</v>
      </c>
      <c r="R3182">
        <v>19</v>
      </c>
      <c r="S3182">
        <v>3</v>
      </c>
    </row>
    <row r="3183" spans="1:19" x14ac:dyDescent="0.25">
      <c r="A3183" t="s">
        <v>93</v>
      </c>
      <c r="B3183">
        <v>18</v>
      </c>
      <c r="C3183">
        <v>66</v>
      </c>
      <c r="D3183">
        <v>3676</v>
      </c>
      <c r="E3183">
        <v>1.2201427328721899E-2</v>
      </c>
      <c r="F3183">
        <v>0</v>
      </c>
      <c r="G3183">
        <v>1</v>
      </c>
      <c r="H3183">
        <v>0</v>
      </c>
      <c r="I3183">
        <v>0</v>
      </c>
      <c r="J3183">
        <v>0.48</v>
      </c>
      <c r="K3183">
        <v>34</v>
      </c>
      <c r="L3183">
        <v>3.0893845405063298</v>
      </c>
      <c r="M3183">
        <v>182.83577605152999</v>
      </c>
      <c r="N3183">
        <v>0</v>
      </c>
      <c r="O3183">
        <v>0</v>
      </c>
      <c r="P3183">
        <v>0</v>
      </c>
      <c r="Q3183">
        <v>1</v>
      </c>
      <c r="R3183">
        <v>12</v>
      </c>
      <c r="S3183">
        <v>3</v>
      </c>
    </row>
    <row r="3184" spans="1:19" x14ac:dyDescent="0.25">
      <c r="A3184" t="s">
        <v>39</v>
      </c>
      <c r="B3184">
        <v>18</v>
      </c>
      <c r="C3184">
        <v>66</v>
      </c>
      <c r="D3184">
        <v>3055</v>
      </c>
      <c r="E3184">
        <v>1.2201427328721899E-2</v>
      </c>
      <c r="F3184">
        <v>0</v>
      </c>
      <c r="G3184">
        <v>0</v>
      </c>
      <c r="H3184">
        <v>1</v>
      </c>
      <c r="I3184">
        <v>0</v>
      </c>
      <c r="J3184">
        <v>0.44450000000000001</v>
      </c>
      <c r="K3184">
        <v>31</v>
      </c>
      <c r="L3184">
        <v>3.2866177660459002</v>
      </c>
      <c r="M3184">
        <v>183.48286668650201</v>
      </c>
      <c r="N3184">
        <v>0</v>
      </c>
      <c r="O3184">
        <v>0</v>
      </c>
      <c r="P3184">
        <v>0</v>
      </c>
      <c r="Q3184">
        <v>1</v>
      </c>
      <c r="R3184">
        <v>6</v>
      </c>
      <c r="S3184">
        <v>3</v>
      </c>
    </row>
    <row r="3185" spans="1:19" x14ac:dyDescent="0.25">
      <c r="A3185" t="s">
        <v>58</v>
      </c>
      <c r="B3185">
        <v>18</v>
      </c>
      <c r="C3185">
        <v>54</v>
      </c>
      <c r="D3185">
        <v>3234</v>
      </c>
      <c r="E3185">
        <v>1.2454386949037799E-2</v>
      </c>
      <c r="F3185">
        <v>0</v>
      </c>
      <c r="G3185">
        <v>1</v>
      </c>
      <c r="H3185">
        <v>0</v>
      </c>
      <c r="I3185">
        <v>0</v>
      </c>
      <c r="J3185">
        <v>1.5645</v>
      </c>
      <c r="K3185">
        <v>36</v>
      </c>
      <c r="L3185">
        <v>2.8794106900932599</v>
      </c>
      <c r="M3185">
        <v>182.14688546618501</v>
      </c>
      <c r="N3185">
        <v>0</v>
      </c>
      <c r="O3185">
        <v>0</v>
      </c>
      <c r="P3185">
        <v>0</v>
      </c>
      <c r="Q3185">
        <v>1</v>
      </c>
      <c r="R3185">
        <v>8</v>
      </c>
      <c r="S3185">
        <v>3</v>
      </c>
    </row>
    <row r="3186" spans="1:19" x14ac:dyDescent="0.25">
      <c r="A3186" t="s">
        <v>119</v>
      </c>
      <c r="B3186">
        <v>18</v>
      </c>
      <c r="C3186">
        <v>54</v>
      </c>
      <c r="D3186">
        <v>3950</v>
      </c>
      <c r="E3186">
        <v>1.2454386949037799E-2</v>
      </c>
      <c r="F3186">
        <v>0</v>
      </c>
      <c r="G3186">
        <v>1</v>
      </c>
      <c r="H3186">
        <v>0</v>
      </c>
      <c r="I3186">
        <v>0</v>
      </c>
      <c r="J3186">
        <v>0.68</v>
      </c>
      <c r="K3186">
        <v>30</v>
      </c>
      <c r="L3186">
        <v>3.1135724510090999</v>
      </c>
      <c r="M3186">
        <v>182.91513271328401</v>
      </c>
      <c r="N3186">
        <v>0</v>
      </c>
      <c r="O3186">
        <v>0</v>
      </c>
      <c r="P3186">
        <v>0</v>
      </c>
      <c r="Q3186">
        <v>1</v>
      </c>
      <c r="R3186">
        <v>5</v>
      </c>
      <c r="S3186">
        <v>3</v>
      </c>
    </row>
    <row r="3187" spans="1:19" x14ac:dyDescent="0.25">
      <c r="A3187" t="s">
        <v>37</v>
      </c>
      <c r="B3187">
        <v>18</v>
      </c>
      <c r="C3187">
        <v>54</v>
      </c>
      <c r="D3187">
        <v>3032</v>
      </c>
      <c r="E3187">
        <v>1.2454386949037799E-2</v>
      </c>
      <c r="F3187">
        <v>0</v>
      </c>
      <c r="G3187">
        <v>1</v>
      </c>
      <c r="H3187">
        <v>0</v>
      </c>
      <c r="I3187">
        <v>0</v>
      </c>
      <c r="J3187">
        <v>0</v>
      </c>
      <c r="K3187">
        <v>30</v>
      </c>
      <c r="L3187">
        <v>3.2293676148784298</v>
      </c>
      <c r="M3187">
        <v>183.295038106557</v>
      </c>
      <c r="N3187">
        <v>0</v>
      </c>
      <c r="O3187">
        <v>0</v>
      </c>
      <c r="P3187">
        <v>0</v>
      </c>
      <c r="Q3187">
        <v>1</v>
      </c>
      <c r="R3187">
        <v>17</v>
      </c>
      <c r="S3187">
        <v>3</v>
      </c>
    </row>
    <row r="3188" spans="1:19" x14ac:dyDescent="0.25">
      <c r="A3188" t="s">
        <v>51</v>
      </c>
      <c r="B3188">
        <v>18</v>
      </c>
      <c r="C3188">
        <v>54</v>
      </c>
      <c r="D3188">
        <v>3158</v>
      </c>
      <c r="E3188">
        <v>1.2454386949037799E-2</v>
      </c>
      <c r="F3188">
        <v>0</v>
      </c>
      <c r="G3188">
        <v>1</v>
      </c>
      <c r="H3188">
        <v>0</v>
      </c>
      <c r="I3188">
        <v>0</v>
      </c>
      <c r="J3188">
        <v>0</v>
      </c>
      <c r="K3188">
        <v>33</v>
      </c>
      <c r="L3188">
        <v>3.4385564590342201</v>
      </c>
      <c r="M3188">
        <v>183.98135321205501</v>
      </c>
      <c r="N3188">
        <v>0</v>
      </c>
      <c r="O3188">
        <v>0</v>
      </c>
      <c r="P3188">
        <v>0</v>
      </c>
      <c r="Q3188">
        <v>1</v>
      </c>
      <c r="R3188">
        <v>19</v>
      </c>
      <c r="S3188">
        <v>3</v>
      </c>
    </row>
    <row r="3189" spans="1:19" x14ac:dyDescent="0.25">
      <c r="A3189" t="s">
        <v>58</v>
      </c>
      <c r="B3189">
        <v>18</v>
      </c>
      <c r="C3189">
        <v>54</v>
      </c>
      <c r="D3189">
        <v>2014</v>
      </c>
      <c r="E3189">
        <v>1.27630533416853E-2</v>
      </c>
      <c r="F3189">
        <v>0</v>
      </c>
      <c r="G3189">
        <v>1</v>
      </c>
      <c r="H3189">
        <v>0</v>
      </c>
      <c r="I3189">
        <v>0</v>
      </c>
      <c r="J3189">
        <v>1.5645</v>
      </c>
      <c r="K3189">
        <v>37</v>
      </c>
      <c r="L3189">
        <v>2.8222446969562802</v>
      </c>
      <c r="M3189">
        <v>181.89933299526299</v>
      </c>
      <c r="N3189">
        <v>0</v>
      </c>
      <c r="O3189">
        <v>0</v>
      </c>
      <c r="P3189">
        <v>1</v>
      </c>
      <c r="Q3189">
        <v>0</v>
      </c>
      <c r="R3189">
        <v>8</v>
      </c>
      <c r="S3189">
        <v>3</v>
      </c>
    </row>
    <row r="3190" spans="1:19" x14ac:dyDescent="0.25">
      <c r="A3190" t="s">
        <v>112</v>
      </c>
      <c r="B3190">
        <v>18</v>
      </c>
      <c r="C3190">
        <v>54</v>
      </c>
      <c r="D3190">
        <v>2659</v>
      </c>
      <c r="E3190">
        <v>1.27630533416853E-2</v>
      </c>
      <c r="F3190">
        <v>0</v>
      </c>
      <c r="G3190">
        <v>1</v>
      </c>
      <c r="H3190">
        <v>0</v>
      </c>
      <c r="I3190">
        <v>0</v>
      </c>
      <c r="J3190">
        <v>0</v>
      </c>
      <c r="K3190">
        <v>28</v>
      </c>
      <c r="L3190">
        <v>3.0712399294508401</v>
      </c>
      <c r="M3190">
        <v>182.7162464877</v>
      </c>
      <c r="N3190">
        <v>0</v>
      </c>
      <c r="O3190">
        <v>0</v>
      </c>
      <c r="P3190">
        <v>1</v>
      </c>
      <c r="Q3190">
        <v>0</v>
      </c>
      <c r="R3190">
        <v>7</v>
      </c>
      <c r="S3190">
        <v>3</v>
      </c>
    </row>
    <row r="3191" spans="1:19" x14ac:dyDescent="0.25">
      <c r="A3191" t="s">
        <v>24</v>
      </c>
      <c r="B3191">
        <v>18</v>
      </c>
      <c r="C3191">
        <v>54</v>
      </c>
      <c r="D3191">
        <v>1677</v>
      </c>
      <c r="E3191">
        <v>1.27630533416853E-2</v>
      </c>
      <c r="F3191">
        <v>0</v>
      </c>
      <c r="G3191">
        <v>1</v>
      </c>
      <c r="H3191">
        <v>0</v>
      </c>
      <c r="I3191">
        <v>0</v>
      </c>
      <c r="J3191">
        <v>0</v>
      </c>
      <c r="K3191">
        <v>26</v>
      </c>
      <c r="L3191">
        <v>3.1704430416671499</v>
      </c>
      <c r="M3191">
        <v>183.04171601596801</v>
      </c>
      <c r="N3191">
        <v>0</v>
      </c>
      <c r="O3191">
        <v>0</v>
      </c>
      <c r="P3191">
        <v>1</v>
      </c>
      <c r="Q3191">
        <v>0</v>
      </c>
      <c r="R3191">
        <v>5</v>
      </c>
      <c r="S3191">
        <v>3</v>
      </c>
    </row>
    <row r="3192" spans="1:19" x14ac:dyDescent="0.25">
      <c r="A3192" t="s">
        <v>17</v>
      </c>
      <c r="B3192">
        <v>18</v>
      </c>
      <c r="C3192">
        <v>54</v>
      </c>
      <c r="D3192">
        <v>1619</v>
      </c>
      <c r="E3192">
        <v>1.27630533416853E-2</v>
      </c>
      <c r="F3192">
        <v>0</v>
      </c>
      <c r="G3192">
        <v>1</v>
      </c>
      <c r="H3192">
        <v>0</v>
      </c>
      <c r="I3192">
        <v>0</v>
      </c>
      <c r="J3192">
        <v>9.8000000000000004E-2</v>
      </c>
      <c r="K3192">
        <v>30</v>
      </c>
      <c r="L3192">
        <v>3.3538041139836898</v>
      </c>
      <c r="M3192">
        <v>183.64329433721699</v>
      </c>
      <c r="N3192">
        <v>0</v>
      </c>
      <c r="O3192">
        <v>0</v>
      </c>
      <c r="P3192">
        <v>1</v>
      </c>
      <c r="Q3192">
        <v>0</v>
      </c>
      <c r="R3192">
        <v>15</v>
      </c>
      <c r="S3192">
        <v>3</v>
      </c>
    </row>
    <row r="3193" spans="1:19" x14ac:dyDescent="0.25">
      <c r="A3193" t="s">
        <v>86</v>
      </c>
      <c r="B3193">
        <v>6</v>
      </c>
      <c r="C3193">
        <v>66</v>
      </c>
      <c r="D3193">
        <v>1277</v>
      </c>
      <c r="E3193">
        <v>1.30798885605986E-2</v>
      </c>
      <c r="F3193">
        <v>0</v>
      </c>
      <c r="G3193">
        <v>1</v>
      </c>
      <c r="H3193">
        <v>0</v>
      </c>
      <c r="I3193">
        <v>0</v>
      </c>
      <c r="J3193">
        <v>0</v>
      </c>
      <c r="K3193">
        <v>19</v>
      </c>
      <c r="L3193">
        <v>1.28389265099384</v>
      </c>
      <c r="M3193">
        <v>181.10224623029501</v>
      </c>
      <c r="N3193">
        <v>0</v>
      </c>
      <c r="O3193">
        <v>1</v>
      </c>
      <c r="P3193">
        <v>0</v>
      </c>
      <c r="Q3193">
        <v>0</v>
      </c>
      <c r="R3193">
        <v>1</v>
      </c>
      <c r="S3193">
        <v>3</v>
      </c>
    </row>
    <row r="3194" spans="1:19" x14ac:dyDescent="0.25">
      <c r="A3194" t="s">
        <v>81</v>
      </c>
      <c r="B3194">
        <v>18</v>
      </c>
      <c r="C3194">
        <v>66</v>
      </c>
      <c r="D3194">
        <v>1246</v>
      </c>
      <c r="E3194">
        <v>1.30798885605986E-2</v>
      </c>
      <c r="F3194">
        <v>0</v>
      </c>
      <c r="G3194">
        <v>1</v>
      </c>
      <c r="H3194">
        <v>0</v>
      </c>
      <c r="I3194">
        <v>0</v>
      </c>
      <c r="J3194">
        <v>1.0500000000000001E-2</v>
      </c>
      <c r="K3194">
        <v>27</v>
      </c>
      <c r="L3194">
        <v>1.5045641895302999</v>
      </c>
      <c r="M3194">
        <v>181.826234217619</v>
      </c>
      <c r="N3194">
        <v>0</v>
      </c>
      <c r="O3194">
        <v>1</v>
      </c>
      <c r="P3194">
        <v>0</v>
      </c>
      <c r="Q3194">
        <v>0</v>
      </c>
      <c r="R3194">
        <v>1</v>
      </c>
      <c r="S3194">
        <v>3</v>
      </c>
    </row>
    <row r="3195" spans="1:19" x14ac:dyDescent="0.25">
      <c r="A3195" t="s">
        <v>26</v>
      </c>
      <c r="B3195">
        <v>18</v>
      </c>
      <c r="C3195">
        <v>66</v>
      </c>
      <c r="D3195">
        <v>835</v>
      </c>
      <c r="E3195">
        <v>1.30798885605986E-2</v>
      </c>
      <c r="F3195">
        <v>0</v>
      </c>
      <c r="G3195">
        <v>1</v>
      </c>
      <c r="H3195">
        <v>0</v>
      </c>
      <c r="I3195">
        <v>0</v>
      </c>
      <c r="J3195">
        <v>0</v>
      </c>
      <c r="K3195">
        <v>23</v>
      </c>
      <c r="L3195">
        <v>1.8804302852843799</v>
      </c>
      <c r="M3195">
        <v>183.05939069975199</v>
      </c>
      <c r="N3195">
        <v>0</v>
      </c>
      <c r="O3195">
        <v>1</v>
      </c>
      <c r="P3195">
        <v>0</v>
      </c>
      <c r="Q3195">
        <v>0</v>
      </c>
      <c r="R3195">
        <v>1</v>
      </c>
      <c r="S3195">
        <v>3</v>
      </c>
    </row>
    <row r="3196" spans="1:19" x14ac:dyDescent="0.25">
      <c r="A3196" t="s">
        <v>33</v>
      </c>
      <c r="B3196">
        <v>18</v>
      </c>
      <c r="C3196">
        <v>66</v>
      </c>
      <c r="D3196">
        <v>882</v>
      </c>
      <c r="E3196">
        <v>1.30798885605986E-2</v>
      </c>
      <c r="F3196">
        <v>0</v>
      </c>
      <c r="G3196">
        <v>1</v>
      </c>
      <c r="H3196">
        <v>0</v>
      </c>
      <c r="I3196">
        <v>0</v>
      </c>
      <c r="J3196">
        <v>0</v>
      </c>
      <c r="K3196">
        <v>24</v>
      </c>
      <c r="L3196">
        <v>2.3950113448783501</v>
      </c>
      <c r="M3196">
        <v>184.747648769286</v>
      </c>
      <c r="N3196">
        <v>0</v>
      </c>
      <c r="O3196">
        <v>1</v>
      </c>
      <c r="P3196">
        <v>0</v>
      </c>
      <c r="Q3196">
        <v>0</v>
      </c>
      <c r="R3196">
        <v>8</v>
      </c>
      <c r="S3196">
        <v>3</v>
      </c>
    </row>
    <row r="3197" spans="1:19" x14ac:dyDescent="0.25">
      <c r="A3197" t="s">
        <v>105</v>
      </c>
      <c r="B3197">
        <v>9</v>
      </c>
      <c r="C3197">
        <v>45</v>
      </c>
      <c r="D3197">
        <v>2570</v>
      </c>
      <c r="E3197">
        <v>1.31308690091509E-2</v>
      </c>
      <c r="F3197">
        <v>0</v>
      </c>
      <c r="G3197">
        <v>1</v>
      </c>
      <c r="H3197">
        <v>0</v>
      </c>
      <c r="I3197">
        <v>0</v>
      </c>
      <c r="J3197">
        <v>0</v>
      </c>
      <c r="K3197">
        <v>18</v>
      </c>
      <c r="L3197">
        <v>2.5443600296359299</v>
      </c>
      <c r="M3197">
        <v>180.987637892506</v>
      </c>
      <c r="N3197">
        <v>0</v>
      </c>
      <c r="O3197">
        <v>0</v>
      </c>
      <c r="P3197">
        <v>1</v>
      </c>
      <c r="Q3197">
        <v>0</v>
      </c>
      <c r="R3197">
        <v>1</v>
      </c>
      <c r="S3197">
        <v>3</v>
      </c>
    </row>
    <row r="3198" spans="1:19" x14ac:dyDescent="0.25">
      <c r="A3198" t="s">
        <v>10</v>
      </c>
      <c r="B3198">
        <v>9</v>
      </c>
      <c r="C3198">
        <v>45</v>
      </c>
      <c r="D3198">
        <v>1539</v>
      </c>
      <c r="E3198">
        <v>1.31308690091509E-2</v>
      </c>
      <c r="F3198">
        <v>0</v>
      </c>
      <c r="G3198">
        <v>1</v>
      </c>
      <c r="H3198">
        <v>0</v>
      </c>
      <c r="I3198">
        <v>0</v>
      </c>
      <c r="J3198">
        <v>0</v>
      </c>
      <c r="K3198">
        <v>16</v>
      </c>
      <c r="L3198">
        <v>2.6702638721303802</v>
      </c>
      <c r="M3198">
        <v>181.400708241898</v>
      </c>
      <c r="N3198">
        <v>0</v>
      </c>
      <c r="O3198">
        <v>0</v>
      </c>
      <c r="P3198">
        <v>1</v>
      </c>
      <c r="Q3198">
        <v>0</v>
      </c>
      <c r="R3198">
        <v>1</v>
      </c>
      <c r="S3198">
        <v>3</v>
      </c>
    </row>
    <row r="3199" spans="1:19" x14ac:dyDescent="0.25">
      <c r="A3199" t="s">
        <v>108</v>
      </c>
      <c r="B3199">
        <v>15</v>
      </c>
      <c r="C3199">
        <v>45</v>
      </c>
      <c r="D3199">
        <v>2614</v>
      </c>
      <c r="E3199">
        <v>1.31308690091509E-2</v>
      </c>
      <c r="F3199">
        <v>0</v>
      </c>
      <c r="G3199">
        <v>1</v>
      </c>
      <c r="H3199">
        <v>0</v>
      </c>
      <c r="I3199">
        <v>0</v>
      </c>
      <c r="J3199">
        <v>0</v>
      </c>
      <c r="K3199">
        <v>38</v>
      </c>
      <c r="L3199">
        <v>2.8148391072942101</v>
      </c>
      <c r="M3199">
        <v>181.875036441254</v>
      </c>
      <c r="N3199">
        <v>0</v>
      </c>
      <c r="O3199">
        <v>0</v>
      </c>
      <c r="P3199">
        <v>1</v>
      </c>
      <c r="Q3199">
        <v>0</v>
      </c>
      <c r="R3199">
        <v>7</v>
      </c>
      <c r="S3199">
        <v>3</v>
      </c>
    </row>
    <row r="3200" spans="1:19" x14ac:dyDescent="0.25">
      <c r="A3200" t="s">
        <v>13</v>
      </c>
      <c r="B3200">
        <v>15</v>
      </c>
      <c r="C3200">
        <v>45</v>
      </c>
      <c r="D3200">
        <v>1579</v>
      </c>
      <c r="E3200">
        <v>1.31308690091509E-2</v>
      </c>
      <c r="F3200">
        <v>1</v>
      </c>
      <c r="G3200">
        <v>1</v>
      </c>
      <c r="H3200">
        <v>0</v>
      </c>
      <c r="I3200">
        <v>0</v>
      </c>
      <c r="J3200">
        <v>0</v>
      </c>
      <c r="K3200">
        <v>30</v>
      </c>
      <c r="L3200">
        <v>2.9441932135567601</v>
      </c>
      <c r="M3200">
        <v>182.29942655366401</v>
      </c>
      <c r="N3200">
        <v>0</v>
      </c>
      <c r="O3200">
        <v>0</v>
      </c>
      <c r="P3200">
        <v>1</v>
      </c>
      <c r="Q3200">
        <v>0</v>
      </c>
      <c r="R3200">
        <v>9</v>
      </c>
      <c r="S3200">
        <v>3</v>
      </c>
    </row>
    <row r="3201" spans="1:19" x14ac:dyDescent="0.25">
      <c r="A3201" t="s">
        <v>47</v>
      </c>
      <c r="B3201">
        <v>15</v>
      </c>
      <c r="C3201">
        <v>45</v>
      </c>
      <c r="D3201">
        <v>1901</v>
      </c>
      <c r="E3201">
        <v>1.31308690091509E-2</v>
      </c>
      <c r="F3201">
        <v>0</v>
      </c>
      <c r="G3201">
        <v>0</v>
      </c>
      <c r="H3201">
        <v>0</v>
      </c>
      <c r="I3201">
        <v>1</v>
      </c>
      <c r="J3201">
        <v>0.17849999999999999</v>
      </c>
      <c r="K3201">
        <v>24</v>
      </c>
      <c r="L3201">
        <v>3.3187238564823001</v>
      </c>
      <c r="M3201">
        <v>183.528201628879</v>
      </c>
      <c r="N3201">
        <v>0</v>
      </c>
      <c r="O3201">
        <v>0</v>
      </c>
      <c r="P3201">
        <v>1</v>
      </c>
      <c r="Q3201">
        <v>0</v>
      </c>
      <c r="R3201">
        <v>1</v>
      </c>
      <c r="S3201">
        <v>3</v>
      </c>
    </row>
    <row r="3202" spans="1:19" x14ac:dyDescent="0.25">
      <c r="A3202" t="s">
        <v>79</v>
      </c>
      <c r="B3202">
        <v>9</v>
      </c>
      <c r="C3202">
        <v>45</v>
      </c>
      <c r="D3202">
        <v>3482</v>
      </c>
      <c r="E3202">
        <v>1.31906753334114E-2</v>
      </c>
      <c r="F3202">
        <v>0</v>
      </c>
      <c r="G3202">
        <v>1</v>
      </c>
      <c r="H3202">
        <v>0</v>
      </c>
      <c r="I3202">
        <v>0</v>
      </c>
      <c r="J3202">
        <v>0.59499999999999997</v>
      </c>
      <c r="K3202">
        <v>22</v>
      </c>
      <c r="L3202">
        <v>2.4519588374341899</v>
      </c>
      <c r="M3202">
        <v>180.74448437478401</v>
      </c>
      <c r="N3202">
        <v>0</v>
      </c>
      <c r="O3202">
        <v>0</v>
      </c>
      <c r="P3202">
        <v>0</v>
      </c>
      <c r="Q3202">
        <v>1</v>
      </c>
      <c r="R3202">
        <v>3</v>
      </c>
      <c r="S3202">
        <v>3</v>
      </c>
    </row>
    <row r="3203" spans="1:19" x14ac:dyDescent="0.25">
      <c r="A3203" t="s">
        <v>82</v>
      </c>
      <c r="B3203">
        <v>15</v>
      </c>
      <c r="C3203">
        <v>45</v>
      </c>
      <c r="D3203">
        <v>3530</v>
      </c>
      <c r="E3203">
        <v>1.31906753334114E-2</v>
      </c>
      <c r="F3203">
        <v>0</v>
      </c>
      <c r="G3203">
        <v>1</v>
      </c>
      <c r="H3203">
        <v>0</v>
      </c>
      <c r="I3203">
        <v>0</v>
      </c>
      <c r="J3203">
        <v>0</v>
      </c>
      <c r="K3203">
        <v>36</v>
      </c>
      <c r="L3203">
        <v>2.6804320463433</v>
      </c>
      <c r="M3203">
        <v>181.49406839351499</v>
      </c>
      <c r="N3203">
        <v>0</v>
      </c>
      <c r="O3203">
        <v>0</v>
      </c>
      <c r="P3203">
        <v>0</v>
      </c>
      <c r="Q3203">
        <v>1</v>
      </c>
      <c r="R3203">
        <v>3</v>
      </c>
      <c r="S3203">
        <v>3</v>
      </c>
    </row>
    <row r="3204" spans="1:19" x14ac:dyDescent="0.25">
      <c r="A3204" t="s">
        <v>20</v>
      </c>
      <c r="B3204">
        <v>15</v>
      </c>
      <c r="C3204">
        <v>45</v>
      </c>
      <c r="D3204">
        <v>2872</v>
      </c>
      <c r="E3204">
        <v>1.31906753334114E-2</v>
      </c>
      <c r="F3204">
        <v>0</v>
      </c>
      <c r="G3204">
        <v>0</v>
      </c>
      <c r="H3204">
        <v>1</v>
      </c>
      <c r="I3204">
        <v>0</v>
      </c>
      <c r="J3204">
        <v>0.33950000000000002</v>
      </c>
      <c r="K3204">
        <v>14</v>
      </c>
      <c r="L3204">
        <v>2.80283619613233</v>
      </c>
      <c r="M3204">
        <v>181.895656811458</v>
      </c>
      <c r="N3204">
        <v>0</v>
      </c>
      <c r="O3204">
        <v>0</v>
      </c>
      <c r="P3204">
        <v>0</v>
      </c>
      <c r="Q3204">
        <v>1</v>
      </c>
      <c r="R3204">
        <v>1</v>
      </c>
      <c r="S3204">
        <v>3</v>
      </c>
    </row>
    <row r="3205" spans="1:19" x14ac:dyDescent="0.25">
      <c r="A3205" t="s">
        <v>13</v>
      </c>
      <c r="B3205">
        <v>15</v>
      </c>
      <c r="C3205">
        <v>45</v>
      </c>
      <c r="D3205">
        <v>2800</v>
      </c>
      <c r="E3205">
        <v>1.31906753334114E-2</v>
      </c>
      <c r="F3205">
        <v>1</v>
      </c>
      <c r="G3205">
        <v>1</v>
      </c>
      <c r="H3205">
        <v>0</v>
      </c>
      <c r="I3205">
        <v>0</v>
      </c>
      <c r="J3205">
        <v>0</v>
      </c>
      <c r="K3205">
        <v>30</v>
      </c>
      <c r="L3205">
        <v>2.97529139541437</v>
      </c>
      <c r="M3205">
        <v>182.461454709365</v>
      </c>
      <c r="N3205">
        <v>0</v>
      </c>
      <c r="O3205">
        <v>0</v>
      </c>
      <c r="P3205">
        <v>0</v>
      </c>
      <c r="Q3205">
        <v>1</v>
      </c>
      <c r="R3205">
        <v>9</v>
      </c>
      <c r="S3205">
        <v>3</v>
      </c>
    </row>
    <row r="3206" spans="1:19" x14ac:dyDescent="0.25">
      <c r="A3206" t="s">
        <v>47</v>
      </c>
      <c r="B3206">
        <v>15</v>
      </c>
      <c r="C3206">
        <v>45</v>
      </c>
      <c r="D3206">
        <v>3121</v>
      </c>
      <c r="E3206">
        <v>1.31906753334114E-2</v>
      </c>
      <c r="F3206">
        <v>0</v>
      </c>
      <c r="G3206">
        <v>0</v>
      </c>
      <c r="H3206">
        <v>0</v>
      </c>
      <c r="I3206">
        <v>1</v>
      </c>
      <c r="J3206">
        <v>0.17849999999999999</v>
      </c>
      <c r="K3206">
        <v>23</v>
      </c>
      <c r="L3206">
        <v>3.34469447979779</v>
      </c>
      <c r="M3206">
        <v>183.673407085951</v>
      </c>
      <c r="N3206">
        <v>0</v>
      </c>
      <c r="O3206">
        <v>0</v>
      </c>
      <c r="P3206">
        <v>0</v>
      </c>
      <c r="Q3206">
        <v>1</v>
      </c>
      <c r="R3206">
        <v>1</v>
      </c>
      <c r="S3206">
        <v>3</v>
      </c>
    </row>
    <row r="3207" spans="1:19" x14ac:dyDescent="0.25">
      <c r="A3207" t="s">
        <v>65</v>
      </c>
      <c r="B3207">
        <v>17</v>
      </c>
      <c r="C3207">
        <v>53</v>
      </c>
      <c r="D3207">
        <v>425</v>
      </c>
      <c r="E3207">
        <v>1.42784490269983E-2</v>
      </c>
      <c r="F3207">
        <v>0</v>
      </c>
      <c r="G3207">
        <v>1</v>
      </c>
      <c r="H3207">
        <v>0</v>
      </c>
      <c r="I3207">
        <v>0</v>
      </c>
      <c r="J3207">
        <v>0</v>
      </c>
      <c r="K3207">
        <v>32</v>
      </c>
      <c r="L3207">
        <v>0.97152075566936602</v>
      </c>
      <c r="M3207">
        <v>182.297404054033</v>
      </c>
      <c r="N3207">
        <v>1</v>
      </c>
      <c r="O3207">
        <v>0</v>
      </c>
      <c r="P3207">
        <v>0</v>
      </c>
      <c r="Q3207">
        <v>0</v>
      </c>
      <c r="R3207">
        <v>5</v>
      </c>
      <c r="S3207">
        <v>3</v>
      </c>
    </row>
    <row r="3208" spans="1:19" x14ac:dyDescent="0.25">
      <c r="A3208" t="s">
        <v>27</v>
      </c>
      <c r="B3208">
        <v>7</v>
      </c>
      <c r="C3208">
        <v>53</v>
      </c>
      <c r="D3208">
        <v>126</v>
      </c>
      <c r="E3208">
        <v>1.42784490269983E-2</v>
      </c>
      <c r="F3208">
        <v>0</v>
      </c>
      <c r="G3208">
        <v>1</v>
      </c>
      <c r="H3208">
        <v>0</v>
      </c>
      <c r="I3208">
        <v>0</v>
      </c>
      <c r="J3208">
        <v>0</v>
      </c>
      <c r="K3208">
        <v>17</v>
      </c>
      <c r="L3208">
        <v>1.06035859411031</v>
      </c>
      <c r="M3208">
        <v>182.588866778577</v>
      </c>
      <c r="N3208">
        <v>1</v>
      </c>
      <c r="O3208">
        <v>0</v>
      </c>
      <c r="P3208">
        <v>0</v>
      </c>
      <c r="Q3208">
        <v>0</v>
      </c>
      <c r="R3208">
        <v>1</v>
      </c>
      <c r="S3208">
        <v>3</v>
      </c>
    </row>
    <row r="3209" spans="1:19" x14ac:dyDescent="0.25">
      <c r="A3209" t="s">
        <v>31</v>
      </c>
      <c r="B3209">
        <v>17</v>
      </c>
      <c r="C3209">
        <v>53</v>
      </c>
      <c r="D3209">
        <v>163</v>
      </c>
      <c r="E3209">
        <v>1.42784490269983E-2</v>
      </c>
      <c r="F3209">
        <v>0</v>
      </c>
      <c r="G3209">
        <v>1</v>
      </c>
      <c r="H3209">
        <v>0</v>
      </c>
      <c r="I3209">
        <v>0</v>
      </c>
      <c r="J3209">
        <v>0</v>
      </c>
      <c r="K3209">
        <v>34</v>
      </c>
      <c r="L3209">
        <v>1.55736877718668</v>
      </c>
      <c r="M3209">
        <v>184.219477615442</v>
      </c>
      <c r="N3209">
        <v>1</v>
      </c>
      <c r="O3209">
        <v>0</v>
      </c>
      <c r="P3209">
        <v>0</v>
      </c>
      <c r="Q3209">
        <v>0</v>
      </c>
      <c r="R3209">
        <v>2</v>
      </c>
      <c r="S3209">
        <v>3</v>
      </c>
    </row>
    <row r="3210" spans="1:19" x14ac:dyDescent="0.25">
      <c r="A3210" t="s">
        <v>13</v>
      </c>
      <c r="B3210">
        <v>7</v>
      </c>
      <c r="C3210">
        <v>53</v>
      </c>
      <c r="D3210">
        <v>762</v>
      </c>
      <c r="E3210">
        <v>1.43589257387082E-2</v>
      </c>
      <c r="F3210">
        <v>1</v>
      </c>
      <c r="G3210">
        <v>1</v>
      </c>
      <c r="H3210">
        <v>0</v>
      </c>
      <c r="I3210">
        <v>0</v>
      </c>
      <c r="J3210">
        <v>0</v>
      </c>
      <c r="K3210">
        <v>17</v>
      </c>
      <c r="L3210">
        <v>1.57562911364342</v>
      </c>
      <c r="M3210">
        <v>182.05938685578499</v>
      </c>
      <c r="N3210">
        <v>0</v>
      </c>
      <c r="O3210">
        <v>1</v>
      </c>
      <c r="P3210">
        <v>0</v>
      </c>
      <c r="Q3210">
        <v>0</v>
      </c>
      <c r="R3210">
        <v>2</v>
      </c>
      <c r="S3210">
        <v>3</v>
      </c>
    </row>
    <row r="3211" spans="1:19" x14ac:dyDescent="0.25">
      <c r="A3211" t="s">
        <v>79</v>
      </c>
      <c r="B3211">
        <v>17</v>
      </c>
      <c r="C3211">
        <v>53</v>
      </c>
      <c r="D3211">
        <v>1216</v>
      </c>
      <c r="E3211">
        <v>1.43589257387082E-2</v>
      </c>
      <c r="F3211">
        <v>0</v>
      </c>
      <c r="G3211">
        <v>1</v>
      </c>
      <c r="H3211">
        <v>0</v>
      </c>
      <c r="I3211">
        <v>0</v>
      </c>
      <c r="J3211">
        <v>0.59499999999999997</v>
      </c>
      <c r="K3211">
        <v>28</v>
      </c>
      <c r="L3211">
        <v>1.6809145314103699</v>
      </c>
      <c r="M3211">
        <v>182.404811454758</v>
      </c>
      <c r="N3211">
        <v>0</v>
      </c>
      <c r="O3211">
        <v>1</v>
      </c>
      <c r="P3211">
        <v>0</v>
      </c>
      <c r="Q3211">
        <v>0</v>
      </c>
      <c r="R3211">
        <v>4</v>
      </c>
      <c r="S3211">
        <v>3</v>
      </c>
    </row>
    <row r="3212" spans="1:19" x14ac:dyDescent="0.25">
      <c r="A3212" t="s">
        <v>37</v>
      </c>
      <c r="B3212">
        <v>17</v>
      </c>
      <c r="C3212">
        <v>53</v>
      </c>
      <c r="D3212">
        <v>905</v>
      </c>
      <c r="E3212">
        <v>1.43589257387082E-2</v>
      </c>
      <c r="F3212">
        <v>0</v>
      </c>
      <c r="G3212">
        <v>1</v>
      </c>
      <c r="H3212">
        <v>0</v>
      </c>
      <c r="I3212">
        <v>0</v>
      </c>
      <c r="J3212">
        <v>0</v>
      </c>
      <c r="K3212">
        <v>25</v>
      </c>
      <c r="L3212">
        <v>1.9838235331504399</v>
      </c>
      <c r="M3212">
        <v>183.39860739222601</v>
      </c>
      <c r="N3212">
        <v>0</v>
      </c>
      <c r="O3212">
        <v>1</v>
      </c>
      <c r="P3212">
        <v>0</v>
      </c>
      <c r="Q3212">
        <v>0</v>
      </c>
      <c r="R3212">
        <v>5</v>
      </c>
      <c r="S3212">
        <v>3</v>
      </c>
    </row>
    <row r="3213" spans="1:19" x14ac:dyDescent="0.25">
      <c r="A3213" t="s">
        <v>51</v>
      </c>
      <c r="B3213">
        <v>17</v>
      </c>
      <c r="C3213">
        <v>53</v>
      </c>
      <c r="D3213">
        <v>987</v>
      </c>
      <c r="E3213">
        <v>1.43589257387082E-2</v>
      </c>
      <c r="F3213">
        <v>0</v>
      </c>
      <c r="G3213">
        <v>1</v>
      </c>
      <c r="H3213">
        <v>0</v>
      </c>
      <c r="I3213">
        <v>0</v>
      </c>
      <c r="J3213">
        <v>0</v>
      </c>
      <c r="K3213">
        <v>23</v>
      </c>
      <c r="L3213">
        <v>2.2997378048317301</v>
      </c>
      <c r="M3213">
        <v>184.43507153816199</v>
      </c>
      <c r="N3213">
        <v>0</v>
      </c>
      <c r="O3213">
        <v>1</v>
      </c>
      <c r="P3213">
        <v>0</v>
      </c>
      <c r="Q3213">
        <v>0</v>
      </c>
      <c r="R3213">
        <v>6</v>
      </c>
      <c r="S3213">
        <v>3</v>
      </c>
    </row>
    <row r="3214" spans="1:19" x14ac:dyDescent="0.25">
      <c r="A3214" t="s">
        <v>17</v>
      </c>
      <c r="B3214">
        <v>9</v>
      </c>
      <c r="C3214">
        <v>45</v>
      </c>
      <c r="D3214">
        <v>65</v>
      </c>
      <c r="E3214">
        <v>1.46621572985174E-2</v>
      </c>
      <c r="F3214">
        <v>0</v>
      </c>
      <c r="G3214">
        <v>1</v>
      </c>
      <c r="H3214">
        <v>0</v>
      </c>
      <c r="I3214">
        <v>0</v>
      </c>
      <c r="J3214">
        <v>9.8000000000000004E-2</v>
      </c>
      <c r="K3214">
        <v>20</v>
      </c>
      <c r="L3214">
        <v>0.546261882999313</v>
      </c>
      <c r="M3214">
        <v>180.90219777886901</v>
      </c>
      <c r="N3214">
        <v>1</v>
      </c>
      <c r="O3214">
        <v>0</v>
      </c>
      <c r="P3214">
        <v>0</v>
      </c>
      <c r="Q3214">
        <v>0</v>
      </c>
      <c r="R3214">
        <v>1</v>
      </c>
      <c r="S3214">
        <v>3</v>
      </c>
    </row>
    <row r="3215" spans="1:19" x14ac:dyDescent="0.25">
      <c r="A3215" t="s">
        <v>82</v>
      </c>
      <c r="B3215">
        <v>15</v>
      </c>
      <c r="C3215">
        <v>45</v>
      </c>
      <c r="D3215">
        <v>597</v>
      </c>
      <c r="E3215">
        <v>1.46621572985174E-2</v>
      </c>
      <c r="F3215">
        <v>0</v>
      </c>
      <c r="G3215">
        <v>1</v>
      </c>
      <c r="H3215">
        <v>0</v>
      </c>
      <c r="I3215">
        <v>0</v>
      </c>
      <c r="J3215">
        <v>0</v>
      </c>
      <c r="K3215">
        <v>36</v>
      </c>
      <c r="L3215">
        <v>0.73324636864158999</v>
      </c>
      <c r="M3215">
        <v>181.51566393911301</v>
      </c>
      <c r="N3215">
        <v>1</v>
      </c>
      <c r="O3215">
        <v>0</v>
      </c>
      <c r="P3215">
        <v>0</v>
      </c>
      <c r="Q3215">
        <v>0</v>
      </c>
      <c r="R3215">
        <v>1</v>
      </c>
      <c r="S3215">
        <v>3</v>
      </c>
    </row>
    <row r="3216" spans="1:19" x14ac:dyDescent="0.25">
      <c r="A3216" t="s">
        <v>31</v>
      </c>
      <c r="B3216">
        <v>9</v>
      </c>
      <c r="C3216">
        <v>45</v>
      </c>
      <c r="D3216">
        <v>157</v>
      </c>
      <c r="E3216">
        <v>1.46621572985174E-2</v>
      </c>
      <c r="F3216">
        <v>0</v>
      </c>
      <c r="G3216">
        <v>1</v>
      </c>
      <c r="H3216">
        <v>0</v>
      </c>
      <c r="I3216">
        <v>0</v>
      </c>
      <c r="J3216">
        <v>0</v>
      </c>
      <c r="K3216">
        <v>22</v>
      </c>
      <c r="L3216">
        <v>1.12826314570643</v>
      </c>
      <c r="M3216">
        <v>182.81165074050699</v>
      </c>
      <c r="N3216">
        <v>1</v>
      </c>
      <c r="O3216">
        <v>0</v>
      </c>
      <c r="P3216">
        <v>0</v>
      </c>
      <c r="Q3216">
        <v>0</v>
      </c>
      <c r="R3216">
        <v>1</v>
      </c>
      <c r="S3216">
        <v>3</v>
      </c>
    </row>
    <row r="3217" spans="1:19" x14ac:dyDescent="0.25">
      <c r="A3217" t="s">
        <v>40</v>
      </c>
      <c r="B3217">
        <v>15</v>
      </c>
      <c r="C3217">
        <v>45</v>
      </c>
      <c r="D3217">
        <v>237</v>
      </c>
      <c r="E3217">
        <v>1.46621572985174E-2</v>
      </c>
      <c r="F3217">
        <v>0</v>
      </c>
      <c r="G3217">
        <v>1</v>
      </c>
      <c r="H3217">
        <v>0</v>
      </c>
      <c r="I3217">
        <v>0</v>
      </c>
      <c r="J3217">
        <v>0.49</v>
      </c>
      <c r="K3217">
        <v>35</v>
      </c>
      <c r="L3217">
        <v>1.57864018340243</v>
      </c>
      <c r="M3217">
        <v>184.28926569357799</v>
      </c>
      <c r="N3217">
        <v>1</v>
      </c>
      <c r="O3217">
        <v>0</v>
      </c>
      <c r="P3217">
        <v>0</v>
      </c>
      <c r="Q3217">
        <v>0</v>
      </c>
      <c r="R3217">
        <v>3</v>
      </c>
      <c r="S3217">
        <v>3</v>
      </c>
    </row>
    <row r="3218" spans="1:19" x14ac:dyDescent="0.25">
      <c r="A3218" t="s">
        <v>79</v>
      </c>
      <c r="B3218">
        <v>10</v>
      </c>
      <c r="C3218">
        <v>46</v>
      </c>
      <c r="D3218">
        <v>1209</v>
      </c>
      <c r="E3218">
        <v>1.52462250216635E-2</v>
      </c>
      <c r="F3218">
        <v>0</v>
      </c>
      <c r="G3218">
        <v>1</v>
      </c>
      <c r="H3218">
        <v>0</v>
      </c>
      <c r="I3218">
        <v>0</v>
      </c>
      <c r="J3218">
        <v>0.59499999999999997</v>
      </c>
      <c r="K3218">
        <v>35</v>
      </c>
      <c r="L3218">
        <v>1.1243643847192699</v>
      </c>
      <c r="M3218">
        <v>180.57885952991899</v>
      </c>
      <c r="N3218">
        <v>0</v>
      </c>
      <c r="O3218">
        <v>1</v>
      </c>
      <c r="P3218">
        <v>0</v>
      </c>
      <c r="Q3218">
        <v>0</v>
      </c>
      <c r="R3218">
        <v>2</v>
      </c>
      <c r="S3218">
        <v>3</v>
      </c>
    </row>
    <row r="3219" spans="1:19" x14ac:dyDescent="0.25">
      <c r="A3219" t="s">
        <v>17</v>
      </c>
      <c r="B3219">
        <v>10</v>
      </c>
      <c r="C3219">
        <v>46</v>
      </c>
      <c r="D3219">
        <v>781</v>
      </c>
      <c r="E3219">
        <v>1.52462250216635E-2</v>
      </c>
      <c r="F3219">
        <v>0</v>
      </c>
      <c r="G3219">
        <v>1</v>
      </c>
      <c r="H3219">
        <v>0</v>
      </c>
      <c r="I3219">
        <v>0</v>
      </c>
      <c r="J3219">
        <v>9.8000000000000004E-2</v>
      </c>
      <c r="K3219">
        <v>30</v>
      </c>
      <c r="L3219">
        <v>1.3370595606567699</v>
      </c>
      <c r="M3219">
        <v>181.276678348611</v>
      </c>
      <c r="N3219">
        <v>0</v>
      </c>
      <c r="O3219">
        <v>1</v>
      </c>
      <c r="P3219">
        <v>0</v>
      </c>
      <c r="Q3219">
        <v>0</v>
      </c>
      <c r="R3219">
        <v>2</v>
      </c>
      <c r="S3219">
        <v>3</v>
      </c>
    </row>
    <row r="3220" spans="1:19" x14ac:dyDescent="0.25">
      <c r="A3220" t="s">
        <v>108</v>
      </c>
      <c r="B3220">
        <v>14</v>
      </c>
      <c r="C3220">
        <v>46</v>
      </c>
      <c r="D3220">
        <v>1445</v>
      </c>
      <c r="E3220">
        <v>1.52462250216635E-2</v>
      </c>
      <c r="F3220">
        <v>0</v>
      </c>
      <c r="G3220">
        <v>1</v>
      </c>
      <c r="H3220">
        <v>0</v>
      </c>
      <c r="I3220">
        <v>0</v>
      </c>
      <c r="J3220">
        <v>0</v>
      </c>
      <c r="K3220">
        <v>31</v>
      </c>
      <c r="L3220">
        <v>1.4552037036157699</v>
      </c>
      <c r="M3220">
        <v>181.664290366193</v>
      </c>
      <c r="N3220">
        <v>0</v>
      </c>
      <c r="O3220">
        <v>1</v>
      </c>
      <c r="P3220">
        <v>0</v>
      </c>
      <c r="Q3220">
        <v>0</v>
      </c>
      <c r="R3220">
        <v>2</v>
      </c>
      <c r="S3220">
        <v>3</v>
      </c>
    </row>
    <row r="3221" spans="1:19" x14ac:dyDescent="0.25">
      <c r="A3221" t="s">
        <v>72</v>
      </c>
      <c r="B3221">
        <v>10</v>
      </c>
      <c r="C3221">
        <v>46</v>
      </c>
      <c r="D3221">
        <v>1154</v>
      </c>
      <c r="E3221">
        <v>1.52462250216635E-2</v>
      </c>
      <c r="F3221">
        <v>0</v>
      </c>
      <c r="G3221">
        <v>1</v>
      </c>
      <c r="H3221">
        <v>0</v>
      </c>
      <c r="I3221">
        <v>0</v>
      </c>
      <c r="J3221">
        <v>0</v>
      </c>
      <c r="K3221">
        <v>29</v>
      </c>
      <c r="L3221">
        <v>1.59039135376651</v>
      </c>
      <c r="M3221">
        <v>182.10781940212101</v>
      </c>
      <c r="N3221">
        <v>0</v>
      </c>
      <c r="O3221">
        <v>1</v>
      </c>
      <c r="P3221">
        <v>0</v>
      </c>
      <c r="Q3221">
        <v>0</v>
      </c>
      <c r="R3221">
        <v>1</v>
      </c>
      <c r="S3221">
        <v>3</v>
      </c>
    </row>
    <row r="3222" spans="1:19" x14ac:dyDescent="0.25">
      <c r="A3222" t="s">
        <v>54</v>
      </c>
      <c r="B3222">
        <v>14</v>
      </c>
      <c r="C3222">
        <v>46</v>
      </c>
      <c r="D3222">
        <v>1008</v>
      </c>
      <c r="E3222">
        <v>1.52462250216635E-2</v>
      </c>
      <c r="F3222">
        <v>0</v>
      </c>
      <c r="G3222">
        <v>1</v>
      </c>
      <c r="H3222">
        <v>0</v>
      </c>
      <c r="I3222">
        <v>0</v>
      </c>
      <c r="J3222">
        <v>0</v>
      </c>
      <c r="K3222">
        <v>30</v>
      </c>
      <c r="L3222">
        <v>2.0386298026501399</v>
      </c>
      <c r="M3222">
        <v>183.57841798769701</v>
      </c>
      <c r="N3222">
        <v>0</v>
      </c>
      <c r="O3222">
        <v>1</v>
      </c>
      <c r="P3222">
        <v>0</v>
      </c>
      <c r="Q3222">
        <v>0</v>
      </c>
      <c r="R3222">
        <v>3</v>
      </c>
      <c r="S3222">
        <v>3</v>
      </c>
    </row>
    <row r="3223" spans="1:19" x14ac:dyDescent="0.25">
      <c r="A3223" t="s">
        <v>101</v>
      </c>
      <c r="B3223">
        <v>7</v>
      </c>
      <c r="C3223">
        <v>53</v>
      </c>
      <c r="D3223">
        <v>3758</v>
      </c>
      <c r="E3223">
        <v>1.5513838108969899E-2</v>
      </c>
      <c r="F3223">
        <v>0</v>
      </c>
      <c r="G3223">
        <v>1</v>
      </c>
      <c r="H3223">
        <v>0</v>
      </c>
      <c r="I3223">
        <v>0</v>
      </c>
      <c r="J3223">
        <v>0.03</v>
      </c>
      <c r="K3223">
        <v>22</v>
      </c>
      <c r="L3223">
        <v>2.1220274728302302</v>
      </c>
      <c r="M3223">
        <v>179.66203239117499</v>
      </c>
      <c r="N3223">
        <v>0</v>
      </c>
      <c r="O3223">
        <v>0</v>
      </c>
      <c r="P3223">
        <v>0</v>
      </c>
      <c r="Q3223">
        <v>1</v>
      </c>
      <c r="R3223">
        <v>1</v>
      </c>
      <c r="S3223">
        <v>3</v>
      </c>
    </row>
    <row r="3224" spans="1:19" x14ac:dyDescent="0.25">
      <c r="A3224" t="s">
        <v>58</v>
      </c>
      <c r="B3224">
        <v>17</v>
      </c>
      <c r="C3224">
        <v>53</v>
      </c>
      <c r="D3224">
        <v>3233</v>
      </c>
      <c r="E3224">
        <v>1.5513838108969899E-2</v>
      </c>
      <c r="F3224">
        <v>0</v>
      </c>
      <c r="G3224">
        <v>1</v>
      </c>
      <c r="H3224">
        <v>0</v>
      </c>
      <c r="I3224">
        <v>0</v>
      </c>
      <c r="J3224">
        <v>1.5645</v>
      </c>
      <c r="K3224">
        <v>37</v>
      </c>
      <c r="L3224">
        <v>2.8832981006812002</v>
      </c>
      <c r="M3224">
        <v>182.15963943793</v>
      </c>
      <c r="N3224">
        <v>0</v>
      </c>
      <c r="O3224">
        <v>0</v>
      </c>
      <c r="P3224">
        <v>0</v>
      </c>
      <c r="Q3224">
        <v>1</v>
      </c>
      <c r="R3224">
        <v>14</v>
      </c>
      <c r="S3224">
        <v>3</v>
      </c>
    </row>
    <row r="3225" spans="1:19" x14ac:dyDescent="0.25">
      <c r="A3225" t="s">
        <v>98</v>
      </c>
      <c r="B3225">
        <v>17</v>
      </c>
      <c r="C3225">
        <v>53</v>
      </c>
      <c r="D3225">
        <v>3730</v>
      </c>
      <c r="E3225">
        <v>1.5513838108969899E-2</v>
      </c>
      <c r="F3225">
        <v>0</v>
      </c>
      <c r="G3225">
        <v>0</v>
      </c>
      <c r="H3225">
        <v>1</v>
      </c>
      <c r="I3225">
        <v>0</v>
      </c>
      <c r="J3225">
        <v>0.06</v>
      </c>
      <c r="K3225">
        <v>37</v>
      </c>
      <c r="L3225">
        <v>3.0604255644272902</v>
      </c>
      <c r="M3225">
        <v>182.740766287491</v>
      </c>
      <c r="N3225">
        <v>0</v>
      </c>
      <c r="O3225">
        <v>0</v>
      </c>
      <c r="P3225">
        <v>0</v>
      </c>
      <c r="Q3225">
        <v>1</v>
      </c>
      <c r="R3225">
        <v>3</v>
      </c>
      <c r="S3225">
        <v>3</v>
      </c>
    </row>
    <row r="3226" spans="1:19" x14ac:dyDescent="0.25">
      <c r="A3226" t="s">
        <v>37</v>
      </c>
      <c r="B3226">
        <v>17</v>
      </c>
      <c r="C3226">
        <v>53</v>
      </c>
      <c r="D3226">
        <v>3031</v>
      </c>
      <c r="E3226">
        <v>1.5513838108969899E-2</v>
      </c>
      <c r="F3226">
        <v>0</v>
      </c>
      <c r="G3226">
        <v>1</v>
      </c>
      <c r="H3226">
        <v>0</v>
      </c>
      <c r="I3226">
        <v>0</v>
      </c>
      <c r="J3226">
        <v>0</v>
      </c>
      <c r="K3226">
        <v>34</v>
      </c>
      <c r="L3226">
        <v>3.2331468611087701</v>
      </c>
      <c r="M3226">
        <v>183.30743720836199</v>
      </c>
      <c r="N3226">
        <v>0</v>
      </c>
      <c r="O3226">
        <v>0</v>
      </c>
      <c r="P3226">
        <v>0</v>
      </c>
      <c r="Q3226">
        <v>1</v>
      </c>
      <c r="R3226">
        <v>4</v>
      </c>
      <c r="S3226">
        <v>3</v>
      </c>
    </row>
    <row r="3227" spans="1:19" x14ac:dyDescent="0.25">
      <c r="A3227" t="s">
        <v>17</v>
      </c>
      <c r="B3227">
        <v>17</v>
      </c>
      <c r="C3227">
        <v>53</v>
      </c>
      <c r="D3227">
        <v>2840</v>
      </c>
      <c r="E3227">
        <v>1.5513838108969899E-2</v>
      </c>
      <c r="F3227">
        <v>0</v>
      </c>
      <c r="G3227">
        <v>1</v>
      </c>
      <c r="H3227">
        <v>0</v>
      </c>
      <c r="I3227">
        <v>0</v>
      </c>
      <c r="J3227">
        <v>9.8000000000000004E-2</v>
      </c>
      <c r="K3227">
        <v>32</v>
      </c>
      <c r="L3227">
        <v>3.3951256504092102</v>
      </c>
      <c r="M3227">
        <v>183.83886368244501</v>
      </c>
      <c r="N3227">
        <v>0</v>
      </c>
      <c r="O3227">
        <v>0</v>
      </c>
      <c r="P3227">
        <v>0</v>
      </c>
      <c r="Q3227">
        <v>1</v>
      </c>
      <c r="R3227">
        <v>17</v>
      </c>
      <c r="S3227">
        <v>3</v>
      </c>
    </row>
    <row r="3228" spans="1:19" x14ac:dyDescent="0.25">
      <c r="A3228" t="s">
        <v>94</v>
      </c>
      <c r="B3228">
        <v>7</v>
      </c>
      <c r="C3228">
        <v>53</v>
      </c>
      <c r="D3228">
        <v>2463</v>
      </c>
      <c r="E3228">
        <v>1.57652539890446E-2</v>
      </c>
      <c r="F3228">
        <v>0</v>
      </c>
      <c r="G3228">
        <v>1</v>
      </c>
      <c r="H3228">
        <v>0</v>
      </c>
      <c r="I3228">
        <v>0</v>
      </c>
      <c r="J3228">
        <v>0</v>
      </c>
      <c r="K3228">
        <v>21</v>
      </c>
      <c r="L3228">
        <v>2.0526259079836802</v>
      </c>
      <c r="M3228">
        <v>179.37433696845</v>
      </c>
      <c r="N3228">
        <v>0</v>
      </c>
      <c r="O3228">
        <v>0</v>
      </c>
      <c r="P3228">
        <v>1</v>
      </c>
      <c r="Q3228">
        <v>0</v>
      </c>
      <c r="R3228">
        <v>1</v>
      </c>
      <c r="S3228">
        <v>3</v>
      </c>
    </row>
    <row r="3229" spans="1:19" x14ac:dyDescent="0.25">
      <c r="A3229" t="s">
        <v>58</v>
      </c>
      <c r="B3229">
        <v>17</v>
      </c>
      <c r="C3229">
        <v>53</v>
      </c>
      <c r="D3229">
        <v>2013</v>
      </c>
      <c r="E3229">
        <v>1.57652539890446E-2</v>
      </c>
      <c r="F3229">
        <v>0</v>
      </c>
      <c r="G3229">
        <v>1</v>
      </c>
      <c r="H3229">
        <v>0</v>
      </c>
      <c r="I3229">
        <v>0</v>
      </c>
      <c r="J3229">
        <v>1.5645</v>
      </c>
      <c r="K3229">
        <v>37</v>
      </c>
      <c r="L3229">
        <v>2.8331487518034799</v>
      </c>
      <c r="M3229">
        <v>181.935107453423</v>
      </c>
      <c r="N3229">
        <v>0</v>
      </c>
      <c r="O3229">
        <v>0</v>
      </c>
      <c r="P3229">
        <v>1</v>
      </c>
      <c r="Q3229">
        <v>0</v>
      </c>
      <c r="R3229">
        <v>15</v>
      </c>
      <c r="S3229">
        <v>3</v>
      </c>
    </row>
    <row r="3230" spans="1:19" x14ac:dyDescent="0.25">
      <c r="A3230" t="s">
        <v>98</v>
      </c>
      <c r="B3230">
        <v>17</v>
      </c>
      <c r="C3230">
        <v>53</v>
      </c>
      <c r="D3230">
        <v>2513</v>
      </c>
      <c r="E3230">
        <v>1.57652539890446E-2</v>
      </c>
      <c r="F3230">
        <v>0</v>
      </c>
      <c r="G3230">
        <v>0</v>
      </c>
      <c r="H3230">
        <v>1</v>
      </c>
      <c r="I3230">
        <v>0</v>
      </c>
      <c r="J3230">
        <v>0.06</v>
      </c>
      <c r="K3230">
        <v>37</v>
      </c>
      <c r="L3230">
        <v>2.9976746979482098</v>
      </c>
      <c r="M3230">
        <v>182.47489074129999</v>
      </c>
      <c r="N3230">
        <v>0</v>
      </c>
      <c r="O3230">
        <v>0</v>
      </c>
      <c r="P3230">
        <v>1</v>
      </c>
      <c r="Q3230">
        <v>0</v>
      </c>
      <c r="R3230">
        <v>4</v>
      </c>
      <c r="S3230">
        <v>3</v>
      </c>
    </row>
    <row r="3231" spans="1:19" x14ac:dyDescent="0.25">
      <c r="A3231" t="s">
        <v>72</v>
      </c>
      <c r="B3231">
        <v>17</v>
      </c>
      <c r="C3231">
        <v>53</v>
      </c>
      <c r="D3231">
        <v>2182</v>
      </c>
      <c r="E3231">
        <v>1.57652539890446E-2</v>
      </c>
      <c r="F3231">
        <v>0</v>
      </c>
      <c r="G3231">
        <v>1</v>
      </c>
      <c r="H3231">
        <v>0</v>
      </c>
      <c r="I3231">
        <v>0</v>
      </c>
      <c r="J3231">
        <v>0</v>
      </c>
      <c r="K3231">
        <v>34</v>
      </c>
      <c r="L3231">
        <v>3.1042188615018902</v>
      </c>
      <c r="M3231">
        <v>182.824445083668</v>
      </c>
      <c r="N3231">
        <v>0</v>
      </c>
      <c r="O3231">
        <v>0</v>
      </c>
      <c r="P3231">
        <v>1</v>
      </c>
      <c r="Q3231">
        <v>0</v>
      </c>
      <c r="R3231">
        <v>6</v>
      </c>
      <c r="S3231">
        <v>3</v>
      </c>
    </row>
    <row r="3232" spans="1:19" x14ac:dyDescent="0.25">
      <c r="A3232" t="s">
        <v>31</v>
      </c>
      <c r="B3232">
        <v>17</v>
      </c>
      <c r="C3232">
        <v>53</v>
      </c>
      <c r="D3232">
        <v>1749</v>
      </c>
      <c r="E3232">
        <v>1.57652539890446E-2</v>
      </c>
      <c r="F3232">
        <v>0</v>
      </c>
      <c r="G3232">
        <v>1</v>
      </c>
      <c r="H3232">
        <v>0</v>
      </c>
      <c r="I3232">
        <v>0</v>
      </c>
      <c r="J3232">
        <v>0</v>
      </c>
      <c r="K3232">
        <v>32</v>
      </c>
      <c r="L3232">
        <v>3.2651365029712802</v>
      </c>
      <c r="M3232">
        <v>183.352390101612</v>
      </c>
      <c r="N3232">
        <v>0</v>
      </c>
      <c r="O3232">
        <v>0</v>
      </c>
      <c r="P3232">
        <v>1</v>
      </c>
      <c r="Q3232">
        <v>0</v>
      </c>
      <c r="R3232">
        <v>11</v>
      </c>
      <c r="S3232">
        <v>3</v>
      </c>
    </row>
    <row r="3233" spans="1:19" x14ac:dyDescent="0.25">
      <c r="A3233" t="s">
        <v>87</v>
      </c>
      <c r="B3233">
        <v>6</v>
      </c>
      <c r="C3233">
        <v>78</v>
      </c>
      <c r="D3233">
        <v>638</v>
      </c>
      <c r="E3233">
        <v>1.6010564566039599E-2</v>
      </c>
      <c r="F3233">
        <v>0</v>
      </c>
      <c r="G3233">
        <v>1</v>
      </c>
      <c r="H3233">
        <v>0</v>
      </c>
      <c r="I3233">
        <v>0</v>
      </c>
      <c r="J3233">
        <v>0</v>
      </c>
      <c r="K3233">
        <v>15</v>
      </c>
      <c r="L3233">
        <v>0.37620413586177398</v>
      </c>
      <c r="M3233">
        <v>180.344265537604</v>
      </c>
      <c r="N3233">
        <v>1</v>
      </c>
      <c r="O3233">
        <v>0</v>
      </c>
      <c r="P3233">
        <v>0</v>
      </c>
      <c r="Q3233">
        <v>0</v>
      </c>
      <c r="R3233">
        <v>1</v>
      </c>
      <c r="S3233">
        <v>3</v>
      </c>
    </row>
    <row r="3234" spans="1:19" x14ac:dyDescent="0.25">
      <c r="A3234" t="s">
        <v>60</v>
      </c>
      <c r="B3234">
        <v>6</v>
      </c>
      <c r="C3234">
        <v>78</v>
      </c>
      <c r="D3234">
        <v>376</v>
      </c>
      <c r="E3234">
        <v>1.6010564566039599E-2</v>
      </c>
      <c r="F3234">
        <v>0</v>
      </c>
      <c r="G3234">
        <v>1</v>
      </c>
      <c r="H3234">
        <v>0</v>
      </c>
      <c r="I3234">
        <v>0</v>
      </c>
      <c r="J3234">
        <v>0</v>
      </c>
      <c r="K3234">
        <v>15</v>
      </c>
      <c r="L3234">
        <v>0.71073636864454304</v>
      </c>
      <c r="M3234">
        <v>181.44181223308601</v>
      </c>
      <c r="N3234">
        <v>1</v>
      </c>
      <c r="O3234">
        <v>0</v>
      </c>
      <c r="P3234">
        <v>0</v>
      </c>
      <c r="Q3234">
        <v>0</v>
      </c>
      <c r="R3234">
        <v>1</v>
      </c>
      <c r="S3234">
        <v>3</v>
      </c>
    </row>
    <row r="3235" spans="1:19" x14ac:dyDescent="0.25">
      <c r="A3235" t="s">
        <v>45</v>
      </c>
      <c r="B3235">
        <v>18</v>
      </c>
      <c r="C3235">
        <v>78</v>
      </c>
      <c r="D3235">
        <v>275</v>
      </c>
      <c r="E3235">
        <v>1.6010564566039599E-2</v>
      </c>
      <c r="F3235">
        <v>0</v>
      </c>
      <c r="G3235">
        <v>0</v>
      </c>
      <c r="H3235">
        <v>0</v>
      </c>
      <c r="I3235">
        <v>1</v>
      </c>
      <c r="J3235">
        <v>0</v>
      </c>
      <c r="K3235">
        <v>22</v>
      </c>
      <c r="L3235">
        <v>0.898225784134839</v>
      </c>
      <c r="M3235">
        <v>182.05693498731901</v>
      </c>
      <c r="N3235">
        <v>1</v>
      </c>
      <c r="O3235">
        <v>0</v>
      </c>
      <c r="P3235">
        <v>0</v>
      </c>
      <c r="Q3235">
        <v>0</v>
      </c>
      <c r="R3235">
        <v>2</v>
      </c>
      <c r="S3235">
        <v>3</v>
      </c>
    </row>
    <row r="3236" spans="1:19" x14ac:dyDescent="0.25">
      <c r="A3236" t="s">
        <v>32</v>
      </c>
      <c r="B3236">
        <v>18</v>
      </c>
      <c r="C3236">
        <v>78</v>
      </c>
      <c r="D3236">
        <v>175</v>
      </c>
      <c r="E3236">
        <v>1.6010564566039599E-2</v>
      </c>
      <c r="F3236">
        <v>0</v>
      </c>
      <c r="G3236">
        <v>1</v>
      </c>
      <c r="H3236">
        <v>0</v>
      </c>
      <c r="I3236">
        <v>0</v>
      </c>
      <c r="J3236">
        <v>0.27650000000000002</v>
      </c>
      <c r="K3236">
        <v>38</v>
      </c>
      <c r="L3236">
        <v>1.1801438231144501</v>
      </c>
      <c r="M3236">
        <v>182.981862936727</v>
      </c>
      <c r="N3236">
        <v>1</v>
      </c>
      <c r="O3236">
        <v>0</v>
      </c>
      <c r="P3236">
        <v>0</v>
      </c>
      <c r="Q3236">
        <v>0</v>
      </c>
      <c r="R3236">
        <v>1</v>
      </c>
      <c r="S3236">
        <v>3</v>
      </c>
    </row>
    <row r="3237" spans="1:19" x14ac:dyDescent="0.25">
      <c r="A3237" t="s">
        <v>79</v>
      </c>
      <c r="B3237">
        <v>10</v>
      </c>
      <c r="C3237">
        <v>46</v>
      </c>
      <c r="D3237">
        <v>2263</v>
      </c>
      <c r="E3237">
        <v>1.6117958102587E-2</v>
      </c>
      <c r="F3237">
        <v>0</v>
      </c>
      <c r="G3237">
        <v>1</v>
      </c>
      <c r="H3237">
        <v>0</v>
      </c>
      <c r="I3237">
        <v>0</v>
      </c>
      <c r="J3237">
        <v>0.59499999999999997</v>
      </c>
      <c r="K3237">
        <v>24</v>
      </c>
      <c r="L3237">
        <v>2.39335046899726</v>
      </c>
      <c r="M3237">
        <v>180.492199701435</v>
      </c>
      <c r="N3237">
        <v>0</v>
      </c>
      <c r="O3237">
        <v>0</v>
      </c>
      <c r="P3237">
        <v>1</v>
      </c>
      <c r="Q3237">
        <v>0</v>
      </c>
      <c r="R3237">
        <v>3</v>
      </c>
      <c r="S3237">
        <v>3</v>
      </c>
    </row>
    <row r="3238" spans="1:19" x14ac:dyDescent="0.25">
      <c r="A3238" t="s">
        <v>82</v>
      </c>
      <c r="B3238">
        <v>14</v>
      </c>
      <c r="C3238">
        <v>46</v>
      </c>
      <c r="D3238">
        <v>2310</v>
      </c>
      <c r="E3238">
        <v>1.6117958102587E-2</v>
      </c>
      <c r="F3238">
        <v>0</v>
      </c>
      <c r="G3238">
        <v>1</v>
      </c>
      <c r="H3238">
        <v>0</v>
      </c>
      <c r="I3238">
        <v>0</v>
      </c>
      <c r="J3238">
        <v>0</v>
      </c>
      <c r="K3238">
        <v>35</v>
      </c>
      <c r="L3238">
        <v>2.5843448988577302</v>
      </c>
      <c r="M3238">
        <v>181.118821846646</v>
      </c>
      <c r="N3238">
        <v>0</v>
      </c>
      <c r="O3238">
        <v>0</v>
      </c>
      <c r="P3238">
        <v>1</v>
      </c>
      <c r="Q3238">
        <v>0</v>
      </c>
      <c r="R3238">
        <v>3</v>
      </c>
      <c r="S3238">
        <v>3</v>
      </c>
    </row>
    <row r="3239" spans="1:19" x14ac:dyDescent="0.25">
      <c r="A3239" t="s">
        <v>94</v>
      </c>
      <c r="B3239">
        <v>14</v>
      </c>
      <c r="C3239">
        <v>46</v>
      </c>
      <c r="D3239">
        <v>2467</v>
      </c>
      <c r="E3239">
        <v>1.6117958102587E-2</v>
      </c>
      <c r="F3239">
        <v>0</v>
      </c>
      <c r="G3239">
        <v>1</v>
      </c>
      <c r="H3239">
        <v>0</v>
      </c>
      <c r="I3239">
        <v>0</v>
      </c>
      <c r="J3239">
        <v>0</v>
      </c>
      <c r="K3239">
        <v>39</v>
      </c>
      <c r="L3239">
        <v>2.6594962460200899</v>
      </c>
      <c r="M3239">
        <v>181.36538138457999</v>
      </c>
      <c r="N3239">
        <v>0</v>
      </c>
      <c r="O3239">
        <v>0</v>
      </c>
      <c r="P3239">
        <v>1</v>
      </c>
      <c r="Q3239">
        <v>0</v>
      </c>
      <c r="R3239">
        <v>4</v>
      </c>
      <c r="S3239">
        <v>3</v>
      </c>
    </row>
    <row r="3240" spans="1:19" x14ac:dyDescent="0.25">
      <c r="A3240" t="s">
        <v>101</v>
      </c>
      <c r="B3240">
        <v>14</v>
      </c>
      <c r="C3240">
        <v>46</v>
      </c>
      <c r="D3240">
        <v>2545</v>
      </c>
      <c r="E3240">
        <v>1.6117958102587E-2</v>
      </c>
      <c r="F3240">
        <v>0</v>
      </c>
      <c r="G3240">
        <v>1</v>
      </c>
      <c r="H3240">
        <v>0</v>
      </c>
      <c r="I3240">
        <v>0</v>
      </c>
      <c r="J3240">
        <v>0.03</v>
      </c>
      <c r="K3240">
        <v>35</v>
      </c>
      <c r="L3240">
        <v>2.7427670034807798</v>
      </c>
      <c r="M3240">
        <v>181.638579407745</v>
      </c>
      <c r="N3240">
        <v>0</v>
      </c>
      <c r="O3240">
        <v>0</v>
      </c>
      <c r="P3240">
        <v>1</v>
      </c>
      <c r="Q3240">
        <v>0</v>
      </c>
      <c r="R3240">
        <v>3</v>
      </c>
      <c r="S3240">
        <v>3</v>
      </c>
    </row>
    <row r="3241" spans="1:19" x14ac:dyDescent="0.25">
      <c r="A3241" t="s">
        <v>72</v>
      </c>
      <c r="B3241">
        <v>10</v>
      </c>
      <c r="C3241">
        <v>46</v>
      </c>
      <c r="D3241">
        <v>2175</v>
      </c>
      <c r="E3241">
        <v>1.6117958102587E-2</v>
      </c>
      <c r="F3241">
        <v>0</v>
      </c>
      <c r="G3241">
        <v>1</v>
      </c>
      <c r="H3241">
        <v>0</v>
      </c>
      <c r="I3241">
        <v>0</v>
      </c>
      <c r="J3241">
        <v>0</v>
      </c>
      <c r="K3241">
        <v>23</v>
      </c>
      <c r="L3241">
        <v>2.8335825395648402</v>
      </c>
      <c r="M3241">
        <v>181.936530641617</v>
      </c>
      <c r="N3241">
        <v>0</v>
      </c>
      <c r="O3241">
        <v>0</v>
      </c>
      <c r="P3241">
        <v>1</v>
      </c>
      <c r="Q3241">
        <v>0</v>
      </c>
      <c r="R3241">
        <v>5</v>
      </c>
      <c r="S3241">
        <v>3</v>
      </c>
    </row>
    <row r="3242" spans="1:19" x14ac:dyDescent="0.25">
      <c r="A3242" t="s">
        <v>44</v>
      </c>
      <c r="B3242">
        <v>10</v>
      </c>
      <c r="C3242">
        <v>46</v>
      </c>
      <c r="D3242">
        <v>1867</v>
      </c>
      <c r="E3242">
        <v>1.6117958102587E-2</v>
      </c>
      <c r="F3242">
        <v>0</v>
      </c>
      <c r="G3242">
        <v>0</v>
      </c>
      <c r="H3242">
        <v>1</v>
      </c>
      <c r="I3242">
        <v>0</v>
      </c>
      <c r="J3242">
        <v>3.5000000000000003E-2</v>
      </c>
      <c r="K3242">
        <v>21</v>
      </c>
      <c r="L3242">
        <v>3.0779824282481698</v>
      </c>
      <c r="M3242">
        <v>182.73836754674599</v>
      </c>
      <c r="N3242">
        <v>0</v>
      </c>
      <c r="O3242">
        <v>0</v>
      </c>
      <c r="P3242">
        <v>1</v>
      </c>
      <c r="Q3242">
        <v>0</v>
      </c>
      <c r="R3242">
        <v>1</v>
      </c>
      <c r="S3242">
        <v>3</v>
      </c>
    </row>
    <row r="3243" spans="1:19" x14ac:dyDescent="0.25">
      <c r="A3243" t="s">
        <v>91</v>
      </c>
      <c r="B3243">
        <v>10</v>
      </c>
      <c r="C3243">
        <v>46</v>
      </c>
      <c r="D3243">
        <v>3639</v>
      </c>
      <c r="E3243">
        <v>1.6222915165001701E-2</v>
      </c>
      <c r="F3243">
        <v>0</v>
      </c>
      <c r="G3243">
        <v>1</v>
      </c>
      <c r="H3243">
        <v>0</v>
      </c>
      <c r="I3243">
        <v>0</v>
      </c>
      <c r="J3243">
        <v>0</v>
      </c>
      <c r="K3243">
        <v>22</v>
      </c>
      <c r="L3243">
        <v>2.1558792669354001</v>
      </c>
      <c r="M3243">
        <v>179.77309470779301</v>
      </c>
      <c r="N3243">
        <v>0</v>
      </c>
      <c r="O3243">
        <v>0</v>
      </c>
      <c r="P3243">
        <v>0</v>
      </c>
      <c r="Q3243">
        <v>1</v>
      </c>
      <c r="R3243">
        <v>3</v>
      </c>
      <c r="S3243">
        <v>3</v>
      </c>
    </row>
    <row r="3244" spans="1:19" x14ac:dyDescent="0.25">
      <c r="A3244" t="s">
        <v>58</v>
      </c>
      <c r="B3244">
        <v>10</v>
      </c>
      <c r="C3244">
        <v>46</v>
      </c>
      <c r="D3244">
        <v>3226</v>
      </c>
      <c r="E3244">
        <v>1.6222915165001701E-2</v>
      </c>
      <c r="F3244">
        <v>0</v>
      </c>
      <c r="G3244">
        <v>1</v>
      </c>
      <c r="H3244">
        <v>0</v>
      </c>
      <c r="I3244">
        <v>0</v>
      </c>
      <c r="J3244">
        <v>1.5645</v>
      </c>
      <c r="K3244">
        <v>25</v>
      </c>
      <c r="L3244">
        <v>2.5139955463553201</v>
      </c>
      <c r="M3244">
        <v>180.948016884368</v>
      </c>
      <c r="N3244">
        <v>0</v>
      </c>
      <c r="O3244">
        <v>0</v>
      </c>
      <c r="P3244">
        <v>0</v>
      </c>
      <c r="Q3244">
        <v>1</v>
      </c>
      <c r="R3244">
        <v>4</v>
      </c>
      <c r="S3244">
        <v>3</v>
      </c>
    </row>
    <row r="3245" spans="1:19" x14ac:dyDescent="0.25">
      <c r="A3245" t="s">
        <v>85</v>
      </c>
      <c r="B3245">
        <v>10</v>
      </c>
      <c r="C3245">
        <v>46</v>
      </c>
      <c r="D3245">
        <v>3568</v>
      </c>
      <c r="E3245">
        <v>1.6222915165001701E-2</v>
      </c>
      <c r="F3245">
        <v>0</v>
      </c>
      <c r="G3245">
        <v>1</v>
      </c>
      <c r="H3245">
        <v>0</v>
      </c>
      <c r="I3245">
        <v>0</v>
      </c>
      <c r="J3245">
        <v>0</v>
      </c>
      <c r="K3245">
        <v>21</v>
      </c>
      <c r="L3245">
        <v>2.6282490347818999</v>
      </c>
      <c r="M3245">
        <v>181.32286428734199</v>
      </c>
      <c r="N3245">
        <v>0</v>
      </c>
      <c r="O3245">
        <v>0</v>
      </c>
      <c r="P3245">
        <v>0</v>
      </c>
      <c r="Q3245">
        <v>1</v>
      </c>
      <c r="R3245">
        <v>2</v>
      </c>
      <c r="S3245">
        <v>3</v>
      </c>
    </row>
    <row r="3246" spans="1:19" x14ac:dyDescent="0.25">
      <c r="A3246" t="s">
        <v>94</v>
      </c>
      <c r="B3246">
        <v>14</v>
      </c>
      <c r="C3246">
        <v>46</v>
      </c>
      <c r="D3246">
        <v>3683</v>
      </c>
      <c r="E3246">
        <v>1.6222915165001701E-2</v>
      </c>
      <c r="F3246">
        <v>0</v>
      </c>
      <c r="G3246">
        <v>1</v>
      </c>
      <c r="H3246">
        <v>0</v>
      </c>
      <c r="I3246">
        <v>0</v>
      </c>
      <c r="J3246">
        <v>0</v>
      </c>
      <c r="K3246">
        <v>40</v>
      </c>
      <c r="L3246">
        <v>2.6839926081221201</v>
      </c>
      <c r="M3246">
        <v>181.50575002664701</v>
      </c>
      <c r="N3246">
        <v>0</v>
      </c>
      <c r="O3246">
        <v>0</v>
      </c>
      <c r="P3246">
        <v>0</v>
      </c>
      <c r="Q3246">
        <v>1</v>
      </c>
      <c r="R3246">
        <v>3</v>
      </c>
      <c r="S3246">
        <v>3</v>
      </c>
    </row>
    <row r="3247" spans="1:19" x14ac:dyDescent="0.25">
      <c r="A3247" t="s">
        <v>98</v>
      </c>
      <c r="B3247">
        <v>10</v>
      </c>
      <c r="C3247">
        <v>46</v>
      </c>
      <c r="D3247">
        <v>3723</v>
      </c>
      <c r="E3247">
        <v>1.6222915165001701E-2</v>
      </c>
      <c r="F3247">
        <v>0</v>
      </c>
      <c r="G3247">
        <v>0</v>
      </c>
      <c r="H3247">
        <v>1</v>
      </c>
      <c r="I3247">
        <v>0</v>
      </c>
      <c r="J3247">
        <v>0.06</v>
      </c>
      <c r="K3247">
        <v>24</v>
      </c>
      <c r="L3247">
        <v>2.7915619095640598</v>
      </c>
      <c r="M3247">
        <v>181.85866768229701</v>
      </c>
      <c r="N3247">
        <v>0</v>
      </c>
      <c r="O3247">
        <v>0</v>
      </c>
      <c r="P3247">
        <v>0</v>
      </c>
      <c r="Q3247">
        <v>1</v>
      </c>
      <c r="R3247">
        <v>1</v>
      </c>
      <c r="S3247">
        <v>3</v>
      </c>
    </row>
    <row r="3248" spans="1:19" x14ac:dyDescent="0.25">
      <c r="A3248" t="s">
        <v>24</v>
      </c>
      <c r="B3248">
        <v>10</v>
      </c>
      <c r="C3248">
        <v>46</v>
      </c>
      <c r="D3248">
        <v>2889</v>
      </c>
      <c r="E3248">
        <v>1.6222915165001701E-2</v>
      </c>
      <c r="F3248">
        <v>0</v>
      </c>
      <c r="G3248">
        <v>1</v>
      </c>
      <c r="H3248">
        <v>0</v>
      </c>
      <c r="I3248">
        <v>0</v>
      </c>
      <c r="J3248">
        <v>0</v>
      </c>
      <c r="K3248">
        <v>21</v>
      </c>
      <c r="L3248">
        <v>2.90390633167168</v>
      </c>
      <c r="M3248">
        <v>182.22725174433</v>
      </c>
      <c r="N3248">
        <v>0</v>
      </c>
      <c r="O3248">
        <v>0</v>
      </c>
      <c r="P3248">
        <v>0</v>
      </c>
      <c r="Q3248">
        <v>1</v>
      </c>
      <c r="R3248">
        <v>1</v>
      </c>
      <c r="S3248">
        <v>3</v>
      </c>
    </row>
    <row r="3249" spans="1:19" x14ac:dyDescent="0.25">
      <c r="A3249" t="s">
        <v>40</v>
      </c>
      <c r="B3249">
        <v>14</v>
      </c>
      <c r="C3249">
        <v>46</v>
      </c>
      <c r="D3249">
        <v>3062</v>
      </c>
      <c r="E3249">
        <v>1.6222915165001701E-2</v>
      </c>
      <c r="F3249">
        <v>0</v>
      </c>
      <c r="G3249">
        <v>1</v>
      </c>
      <c r="H3249">
        <v>0</v>
      </c>
      <c r="I3249">
        <v>0</v>
      </c>
      <c r="J3249">
        <v>0.49</v>
      </c>
      <c r="K3249">
        <v>35</v>
      </c>
      <c r="L3249">
        <v>3.1421124050218499</v>
      </c>
      <c r="M3249">
        <v>183.00876773301101</v>
      </c>
      <c r="N3249">
        <v>0</v>
      </c>
      <c r="O3249">
        <v>0</v>
      </c>
      <c r="P3249">
        <v>0</v>
      </c>
      <c r="Q3249">
        <v>1</v>
      </c>
      <c r="R3249">
        <v>3</v>
      </c>
      <c r="S3249">
        <v>3</v>
      </c>
    </row>
    <row r="3250" spans="1:19" x14ac:dyDescent="0.25">
      <c r="A3250" t="s">
        <v>93</v>
      </c>
      <c r="B3250">
        <v>6</v>
      </c>
      <c r="C3250">
        <v>78</v>
      </c>
      <c r="D3250">
        <v>1343</v>
      </c>
      <c r="E3250">
        <v>1.65380304599612E-2</v>
      </c>
      <c r="F3250">
        <v>0</v>
      </c>
      <c r="G3250">
        <v>1</v>
      </c>
      <c r="H3250">
        <v>0</v>
      </c>
      <c r="I3250">
        <v>0</v>
      </c>
      <c r="J3250">
        <v>0.48</v>
      </c>
      <c r="K3250">
        <v>21</v>
      </c>
      <c r="L3250">
        <v>1.17124750158459</v>
      </c>
      <c r="M3250">
        <v>180.73267553013301</v>
      </c>
      <c r="N3250">
        <v>0</v>
      </c>
      <c r="O3250">
        <v>1</v>
      </c>
      <c r="P3250">
        <v>0</v>
      </c>
      <c r="Q3250">
        <v>0</v>
      </c>
      <c r="R3250">
        <v>1</v>
      </c>
      <c r="S3250">
        <v>3</v>
      </c>
    </row>
    <row r="3251" spans="1:19" x14ac:dyDescent="0.25">
      <c r="A3251" t="s">
        <v>86</v>
      </c>
      <c r="B3251">
        <v>18</v>
      </c>
      <c r="C3251">
        <v>78</v>
      </c>
      <c r="D3251">
        <v>1286</v>
      </c>
      <c r="E3251">
        <v>1.65380304599612E-2</v>
      </c>
      <c r="F3251">
        <v>0</v>
      </c>
      <c r="G3251">
        <v>1</v>
      </c>
      <c r="H3251">
        <v>0</v>
      </c>
      <c r="I3251">
        <v>0</v>
      </c>
      <c r="J3251">
        <v>0</v>
      </c>
      <c r="K3251">
        <v>26</v>
      </c>
      <c r="L3251">
        <v>1.3268687273619899</v>
      </c>
      <c r="M3251">
        <v>181.24324385617501</v>
      </c>
      <c r="N3251">
        <v>0</v>
      </c>
      <c r="O3251">
        <v>1</v>
      </c>
      <c r="P3251">
        <v>0</v>
      </c>
      <c r="Q3251">
        <v>0</v>
      </c>
      <c r="R3251">
        <v>5</v>
      </c>
      <c r="S3251">
        <v>3</v>
      </c>
    </row>
    <row r="3252" spans="1:19" x14ac:dyDescent="0.25">
      <c r="A3252" t="s">
        <v>33</v>
      </c>
      <c r="B3252">
        <v>6</v>
      </c>
      <c r="C3252">
        <v>78</v>
      </c>
      <c r="D3252">
        <v>873</v>
      </c>
      <c r="E3252">
        <v>1.65380304599612E-2</v>
      </c>
      <c r="F3252">
        <v>0</v>
      </c>
      <c r="G3252">
        <v>1</v>
      </c>
      <c r="H3252">
        <v>0</v>
      </c>
      <c r="I3252">
        <v>0</v>
      </c>
      <c r="J3252">
        <v>0</v>
      </c>
      <c r="K3252">
        <v>15</v>
      </c>
      <c r="L3252">
        <v>1.4965404327487899</v>
      </c>
      <c r="M3252">
        <v>181.79990955626201</v>
      </c>
      <c r="N3252">
        <v>0</v>
      </c>
      <c r="O3252">
        <v>1</v>
      </c>
      <c r="P3252">
        <v>0</v>
      </c>
      <c r="Q3252">
        <v>0</v>
      </c>
      <c r="R3252">
        <v>1</v>
      </c>
      <c r="S3252">
        <v>3</v>
      </c>
    </row>
    <row r="3253" spans="1:19" x14ac:dyDescent="0.25">
      <c r="A3253" t="s">
        <v>92</v>
      </c>
      <c r="B3253">
        <v>18</v>
      </c>
      <c r="C3253">
        <v>78</v>
      </c>
      <c r="D3253">
        <v>1340</v>
      </c>
      <c r="E3253">
        <v>1.65380304599612E-2</v>
      </c>
      <c r="F3253">
        <v>0</v>
      </c>
      <c r="G3253">
        <v>1</v>
      </c>
      <c r="H3253">
        <v>0</v>
      </c>
      <c r="I3253">
        <v>0</v>
      </c>
      <c r="J3253">
        <v>0</v>
      </c>
      <c r="K3253">
        <v>28</v>
      </c>
      <c r="L3253">
        <v>1.77414593415481</v>
      </c>
      <c r="M3253">
        <v>182.71068876035</v>
      </c>
      <c r="N3253">
        <v>0</v>
      </c>
      <c r="O3253">
        <v>1</v>
      </c>
      <c r="P3253">
        <v>0</v>
      </c>
      <c r="Q3253">
        <v>0</v>
      </c>
      <c r="R3253">
        <v>5</v>
      </c>
      <c r="S3253">
        <v>3</v>
      </c>
    </row>
    <row r="3254" spans="1:19" x14ac:dyDescent="0.25">
      <c r="A3254" t="s">
        <v>25</v>
      </c>
      <c r="B3254">
        <v>18</v>
      </c>
      <c r="C3254">
        <v>78</v>
      </c>
      <c r="D3254">
        <v>825</v>
      </c>
      <c r="E3254">
        <v>1.65380304599612E-2</v>
      </c>
      <c r="F3254">
        <v>0</v>
      </c>
      <c r="G3254">
        <v>1</v>
      </c>
      <c r="H3254">
        <v>0</v>
      </c>
      <c r="I3254">
        <v>0</v>
      </c>
      <c r="J3254">
        <v>0</v>
      </c>
      <c r="K3254">
        <v>21</v>
      </c>
      <c r="L3254">
        <v>2.0973777576952299</v>
      </c>
      <c r="M3254">
        <v>183.77116062235999</v>
      </c>
      <c r="N3254">
        <v>0</v>
      </c>
      <c r="O3254">
        <v>1</v>
      </c>
      <c r="P3254">
        <v>0</v>
      </c>
      <c r="Q3254">
        <v>0</v>
      </c>
      <c r="R3254">
        <v>1</v>
      </c>
      <c r="S3254">
        <v>3</v>
      </c>
    </row>
    <row r="3255" spans="1:19" x14ac:dyDescent="0.25">
      <c r="A3255" t="s">
        <v>91</v>
      </c>
      <c r="B3255">
        <v>16</v>
      </c>
      <c r="C3255">
        <v>52</v>
      </c>
      <c r="D3255">
        <v>670</v>
      </c>
      <c r="E3255">
        <v>1.6997085218973501E-2</v>
      </c>
      <c r="F3255">
        <v>0</v>
      </c>
      <c r="G3255">
        <v>1</v>
      </c>
      <c r="H3255">
        <v>0</v>
      </c>
      <c r="I3255">
        <v>0</v>
      </c>
      <c r="J3255">
        <v>0</v>
      </c>
      <c r="K3255">
        <v>35</v>
      </c>
      <c r="L3255">
        <v>0.93214729479259995</v>
      </c>
      <c r="M3255">
        <v>182.16822603278399</v>
      </c>
      <c r="N3255">
        <v>1</v>
      </c>
      <c r="O3255">
        <v>0</v>
      </c>
      <c r="P3255">
        <v>0</v>
      </c>
      <c r="Q3255">
        <v>0</v>
      </c>
      <c r="R3255">
        <v>1</v>
      </c>
      <c r="S3255">
        <v>3</v>
      </c>
    </row>
    <row r="3256" spans="1:19" x14ac:dyDescent="0.25">
      <c r="A3256" t="s">
        <v>37</v>
      </c>
      <c r="B3256">
        <v>16</v>
      </c>
      <c r="C3256">
        <v>52</v>
      </c>
      <c r="D3256">
        <v>217</v>
      </c>
      <c r="E3256">
        <v>1.6997085218973501E-2</v>
      </c>
      <c r="F3256">
        <v>0</v>
      </c>
      <c r="G3256">
        <v>1</v>
      </c>
      <c r="H3256">
        <v>0</v>
      </c>
      <c r="I3256">
        <v>0</v>
      </c>
      <c r="J3256">
        <v>0</v>
      </c>
      <c r="K3256">
        <v>36</v>
      </c>
      <c r="L3256">
        <v>1.3281069043215199</v>
      </c>
      <c r="M3256">
        <v>183.46730611653999</v>
      </c>
      <c r="N3256">
        <v>1</v>
      </c>
      <c r="O3256">
        <v>0</v>
      </c>
      <c r="P3256">
        <v>0</v>
      </c>
      <c r="Q3256">
        <v>0</v>
      </c>
      <c r="R3256">
        <v>1</v>
      </c>
      <c r="S3256">
        <v>3</v>
      </c>
    </row>
    <row r="3257" spans="1:19" x14ac:dyDescent="0.25">
      <c r="A3257" t="s">
        <v>44</v>
      </c>
      <c r="B3257">
        <v>16</v>
      </c>
      <c r="C3257">
        <v>52</v>
      </c>
      <c r="D3257">
        <v>261</v>
      </c>
      <c r="E3257">
        <v>1.6997085218973501E-2</v>
      </c>
      <c r="F3257">
        <v>0</v>
      </c>
      <c r="G3257">
        <v>0</v>
      </c>
      <c r="H3257">
        <v>1</v>
      </c>
      <c r="I3257">
        <v>0</v>
      </c>
      <c r="J3257">
        <v>3.5000000000000003E-2</v>
      </c>
      <c r="K3257">
        <v>32</v>
      </c>
      <c r="L3257">
        <v>1.7431629071170001</v>
      </c>
      <c r="M3257">
        <v>184.829038409177</v>
      </c>
      <c r="N3257">
        <v>1</v>
      </c>
      <c r="O3257">
        <v>0</v>
      </c>
      <c r="P3257">
        <v>0</v>
      </c>
      <c r="Q3257">
        <v>0</v>
      </c>
      <c r="R3257">
        <v>3</v>
      </c>
      <c r="S3257">
        <v>3</v>
      </c>
    </row>
    <row r="3258" spans="1:19" x14ac:dyDescent="0.25">
      <c r="A3258" t="s">
        <v>45</v>
      </c>
      <c r="B3258">
        <v>18</v>
      </c>
      <c r="C3258">
        <v>78</v>
      </c>
      <c r="D3258">
        <v>3109</v>
      </c>
      <c r="E3258">
        <v>1.7080639136980699E-2</v>
      </c>
      <c r="F3258">
        <v>0</v>
      </c>
      <c r="G3258">
        <v>0</v>
      </c>
      <c r="H3258">
        <v>0</v>
      </c>
      <c r="I3258">
        <v>1</v>
      </c>
      <c r="J3258">
        <v>0</v>
      </c>
      <c r="K3258">
        <v>21</v>
      </c>
      <c r="L3258">
        <v>2.4373464936021998</v>
      </c>
      <c r="M3258">
        <v>180.69654361418</v>
      </c>
      <c r="N3258">
        <v>0</v>
      </c>
      <c r="O3258">
        <v>0</v>
      </c>
      <c r="P3258">
        <v>0</v>
      </c>
      <c r="Q3258">
        <v>1</v>
      </c>
      <c r="R3258">
        <v>3</v>
      </c>
      <c r="S3258">
        <v>3</v>
      </c>
    </row>
    <row r="3259" spans="1:19" x14ac:dyDescent="0.25">
      <c r="A3259" t="s">
        <v>81</v>
      </c>
      <c r="B3259">
        <v>6</v>
      </c>
      <c r="C3259">
        <v>78</v>
      </c>
      <c r="D3259">
        <v>3510</v>
      </c>
      <c r="E3259">
        <v>1.7080639136980699E-2</v>
      </c>
      <c r="F3259">
        <v>0</v>
      </c>
      <c r="G3259">
        <v>1</v>
      </c>
      <c r="H3259">
        <v>0</v>
      </c>
      <c r="I3259">
        <v>0</v>
      </c>
      <c r="J3259">
        <v>1.0500000000000001E-2</v>
      </c>
      <c r="K3259">
        <v>16</v>
      </c>
      <c r="L3259">
        <v>2.5907275042995699</v>
      </c>
      <c r="M3259">
        <v>181.19976215321401</v>
      </c>
      <c r="N3259">
        <v>0</v>
      </c>
      <c r="O3259">
        <v>0</v>
      </c>
      <c r="P3259">
        <v>0</v>
      </c>
      <c r="Q3259">
        <v>1</v>
      </c>
      <c r="R3259">
        <v>1</v>
      </c>
      <c r="S3259">
        <v>3</v>
      </c>
    </row>
    <row r="3260" spans="1:19" x14ac:dyDescent="0.25">
      <c r="A3260" t="s">
        <v>38</v>
      </c>
      <c r="B3260">
        <v>18</v>
      </c>
      <c r="C3260">
        <v>78</v>
      </c>
      <c r="D3260">
        <v>3048</v>
      </c>
      <c r="E3260">
        <v>1.7080639136980699E-2</v>
      </c>
      <c r="F3260">
        <v>0</v>
      </c>
      <c r="G3260">
        <v>0</v>
      </c>
      <c r="H3260">
        <v>0</v>
      </c>
      <c r="I3260">
        <v>1</v>
      </c>
      <c r="J3260">
        <v>0</v>
      </c>
      <c r="K3260">
        <v>20</v>
      </c>
      <c r="L3260">
        <v>2.7904479118096299</v>
      </c>
      <c r="M3260">
        <v>181.85501283402101</v>
      </c>
      <c r="N3260">
        <v>0</v>
      </c>
      <c r="O3260">
        <v>0</v>
      </c>
      <c r="P3260">
        <v>0</v>
      </c>
      <c r="Q3260">
        <v>1</v>
      </c>
      <c r="R3260">
        <v>3</v>
      </c>
      <c r="S3260">
        <v>3</v>
      </c>
    </row>
    <row r="3261" spans="1:19" x14ac:dyDescent="0.25">
      <c r="A3261" t="s">
        <v>32</v>
      </c>
      <c r="B3261">
        <v>18</v>
      </c>
      <c r="C3261">
        <v>78</v>
      </c>
      <c r="D3261">
        <v>2981</v>
      </c>
      <c r="E3261">
        <v>1.7080639136980699E-2</v>
      </c>
      <c r="F3261">
        <v>0</v>
      </c>
      <c r="G3261">
        <v>1</v>
      </c>
      <c r="H3261">
        <v>0</v>
      </c>
      <c r="I3261">
        <v>0</v>
      </c>
      <c r="J3261">
        <v>0.27650000000000002</v>
      </c>
      <c r="K3261">
        <v>35</v>
      </c>
      <c r="L3261">
        <v>3.0156740668203201</v>
      </c>
      <c r="M3261">
        <v>182.59394378878099</v>
      </c>
      <c r="N3261">
        <v>0</v>
      </c>
      <c r="O3261">
        <v>0</v>
      </c>
      <c r="P3261">
        <v>0</v>
      </c>
      <c r="Q3261">
        <v>1</v>
      </c>
      <c r="R3261">
        <v>8</v>
      </c>
      <c r="S3261">
        <v>3</v>
      </c>
    </row>
    <row r="3262" spans="1:19" x14ac:dyDescent="0.25">
      <c r="A3262" t="s">
        <v>120</v>
      </c>
      <c r="B3262">
        <v>18</v>
      </c>
      <c r="C3262">
        <v>78</v>
      </c>
      <c r="D3262">
        <v>3964</v>
      </c>
      <c r="E3262">
        <v>1.7080639136980699E-2</v>
      </c>
      <c r="F3262">
        <v>0</v>
      </c>
      <c r="G3262">
        <v>1</v>
      </c>
      <c r="H3262">
        <v>0</v>
      </c>
      <c r="I3262">
        <v>0</v>
      </c>
      <c r="J3262">
        <v>0.05</v>
      </c>
      <c r="K3262">
        <v>24</v>
      </c>
      <c r="L3262">
        <v>3.1163345303513199</v>
      </c>
      <c r="M3262">
        <v>182.92419465338401</v>
      </c>
      <c r="N3262">
        <v>0</v>
      </c>
      <c r="O3262">
        <v>0</v>
      </c>
      <c r="P3262">
        <v>0</v>
      </c>
      <c r="Q3262">
        <v>1</v>
      </c>
      <c r="R3262">
        <v>7</v>
      </c>
      <c r="S3262">
        <v>3</v>
      </c>
    </row>
    <row r="3263" spans="1:19" x14ac:dyDescent="0.25">
      <c r="A3263" t="s">
        <v>101</v>
      </c>
      <c r="B3263">
        <v>8</v>
      </c>
      <c r="C3263">
        <v>52</v>
      </c>
      <c r="D3263">
        <v>1394</v>
      </c>
      <c r="E3263">
        <v>1.7310281502700801E-2</v>
      </c>
      <c r="F3263">
        <v>0</v>
      </c>
      <c r="G3263">
        <v>1</v>
      </c>
      <c r="H3263">
        <v>0</v>
      </c>
      <c r="I3263">
        <v>0</v>
      </c>
      <c r="J3263">
        <v>0.03</v>
      </c>
      <c r="K3263">
        <v>24</v>
      </c>
      <c r="L3263">
        <v>0.83110439779644396</v>
      </c>
      <c r="M3263">
        <v>179.61672046521099</v>
      </c>
      <c r="N3263">
        <v>0</v>
      </c>
      <c r="O3263">
        <v>1</v>
      </c>
      <c r="P3263">
        <v>0</v>
      </c>
      <c r="Q3263">
        <v>0</v>
      </c>
      <c r="R3263">
        <v>1</v>
      </c>
      <c r="S3263">
        <v>3</v>
      </c>
    </row>
    <row r="3264" spans="1:19" x14ac:dyDescent="0.25">
      <c r="A3264" t="s">
        <v>91</v>
      </c>
      <c r="B3264">
        <v>16</v>
      </c>
      <c r="C3264">
        <v>52</v>
      </c>
      <c r="D3264">
        <v>1326</v>
      </c>
      <c r="E3264">
        <v>1.7310281502700801E-2</v>
      </c>
      <c r="F3264">
        <v>0</v>
      </c>
      <c r="G3264">
        <v>1</v>
      </c>
      <c r="H3264">
        <v>0</v>
      </c>
      <c r="I3264">
        <v>0</v>
      </c>
      <c r="J3264">
        <v>0</v>
      </c>
      <c r="K3264">
        <v>29</v>
      </c>
      <c r="L3264">
        <v>1.54646940466167</v>
      </c>
      <c r="M3264">
        <v>181.96371851923101</v>
      </c>
      <c r="N3264">
        <v>0</v>
      </c>
      <c r="O3264">
        <v>1</v>
      </c>
      <c r="P3264">
        <v>0</v>
      </c>
      <c r="Q3264">
        <v>0</v>
      </c>
      <c r="R3264">
        <v>6</v>
      </c>
      <c r="S3264">
        <v>3</v>
      </c>
    </row>
    <row r="3265" spans="1:19" x14ac:dyDescent="0.25">
      <c r="A3265" t="s">
        <v>119</v>
      </c>
      <c r="B3265">
        <v>16</v>
      </c>
      <c r="C3265">
        <v>52</v>
      </c>
      <c r="D3265">
        <v>1519</v>
      </c>
      <c r="E3265">
        <v>1.7310281502700801E-2</v>
      </c>
      <c r="F3265">
        <v>0</v>
      </c>
      <c r="G3265">
        <v>1</v>
      </c>
      <c r="H3265">
        <v>0</v>
      </c>
      <c r="I3265">
        <v>0</v>
      </c>
      <c r="J3265">
        <v>0.68</v>
      </c>
      <c r="K3265">
        <v>25</v>
      </c>
      <c r="L3265">
        <v>1.7788456059127</v>
      </c>
      <c r="M3265">
        <v>182.72610763094701</v>
      </c>
      <c r="N3265">
        <v>0</v>
      </c>
      <c r="O3265">
        <v>1</v>
      </c>
      <c r="P3265">
        <v>0</v>
      </c>
      <c r="Q3265">
        <v>0</v>
      </c>
      <c r="R3265">
        <v>2</v>
      </c>
      <c r="S3265">
        <v>3</v>
      </c>
    </row>
    <row r="3266" spans="1:19" x14ac:dyDescent="0.25">
      <c r="A3266" t="s">
        <v>31</v>
      </c>
      <c r="B3266">
        <v>16</v>
      </c>
      <c r="C3266">
        <v>52</v>
      </c>
      <c r="D3266">
        <v>858</v>
      </c>
      <c r="E3266">
        <v>1.7310281502700801E-2</v>
      </c>
      <c r="F3266">
        <v>0</v>
      </c>
      <c r="G3266">
        <v>1</v>
      </c>
      <c r="H3266">
        <v>0</v>
      </c>
      <c r="I3266">
        <v>0</v>
      </c>
      <c r="J3266">
        <v>0</v>
      </c>
      <c r="K3266">
        <v>30</v>
      </c>
      <c r="L3266">
        <v>2.0859071422056399</v>
      </c>
      <c r="M3266">
        <v>183.73352736944099</v>
      </c>
      <c r="N3266">
        <v>0</v>
      </c>
      <c r="O3266">
        <v>1</v>
      </c>
      <c r="P3266">
        <v>0</v>
      </c>
      <c r="Q3266">
        <v>0</v>
      </c>
      <c r="R3266">
        <v>5</v>
      </c>
      <c r="S3266">
        <v>3</v>
      </c>
    </row>
    <row r="3267" spans="1:19" x14ac:dyDescent="0.25">
      <c r="A3267" t="s">
        <v>91</v>
      </c>
      <c r="B3267">
        <v>10</v>
      </c>
      <c r="C3267">
        <v>46</v>
      </c>
      <c r="D3267">
        <v>667</v>
      </c>
      <c r="E3267">
        <v>1.7337900047977601E-2</v>
      </c>
      <c r="F3267">
        <v>0</v>
      </c>
      <c r="G3267">
        <v>1</v>
      </c>
      <c r="H3267">
        <v>0</v>
      </c>
      <c r="I3267">
        <v>0</v>
      </c>
      <c r="J3267">
        <v>0</v>
      </c>
      <c r="K3267">
        <v>19</v>
      </c>
      <c r="L3267">
        <v>0.27765434992533999</v>
      </c>
      <c r="M3267">
        <v>180.020939468259</v>
      </c>
      <c r="N3267">
        <v>1</v>
      </c>
      <c r="O3267">
        <v>0</v>
      </c>
      <c r="P3267">
        <v>0</v>
      </c>
      <c r="Q3267">
        <v>0</v>
      </c>
      <c r="R3267">
        <v>1</v>
      </c>
      <c r="S3267">
        <v>3</v>
      </c>
    </row>
    <row r="3268" spans="1:19" x14ac:dyDescent="0.25">
      <c r="A3268" t="s">
        <v>58</v>
      </c>
      <c r="B3268">
        <v>10</v>
      </c>
      <c r="C3268">
        <v>46</v>
      </c>
      <c r="D3268">
        <v>352</v>
      </c>
      <c r="E3268">
        <v>1.7337900047977601E-2</v>
      </c>
      <c r="F3268">
        <v>0</v>
      </c>
      <c r="G3268">
        <v>1</v>
      </c>
      <c r="H3268">
        <v>0</v>
      </c>
      <c r="I3268">
        <v>0</v>
      </c>
      <c r="J3268">
        <v>1.5645</v>
      </c>
      <c r="K3268">
        <v>23</v>
      </c>
      <c r="L3268">
        <v>0.613567143399387</v>
      </c>
      <c r="M3268">
        <v>181.12301556233399</v>
      </c>
      <c r="N3268">
        <v>1</v>
      </c>
      <c r="O3268">
        <v>0</v>
      </c>
      <c r="P3268">
        <v>0</v>
      </c>
      <c r="Q3268">
        <v>0</v>
      </c>
      <c r="R3268">
        <v>1</v>
      </c>
      <c r="S3268">
        <v>3</v>
      </c>
    </row>
    <row r="3269" spans="1:19" x14ac:dyDescent="0.25">
      <c r="A3269" t="s">
        <v>101</v>
      </c>
      <c r="B3269">
        <v>14</v>
      </c>
      <c r="C3269">
        <v>46</v>
      </c>
      <c r="D3269">
        <v>719</v>
      </c>
      <c r="E3269">
        <v>1.7337900047977601E-2</v>
      </c>
      <c r="F3269">
        <v>0</v>
      </c>
      <c r="G3269">
        <v>1</v>
      </c>
      <c r="H3269">
        <v>0</v>
      </c>
      <c r="I3269">
        <v>0</v>
      </c>
      <c r="J3269">
        <v>0.03</v>
      </c>
      <c r="K3269">
        <v>34</v>
      </c>
      <c r="L3269">
        <v>0.73778305761239804</v>
      </c>
      <c r="M3269">
        <v>181.53054808927999</v>
      </c>
      <c r="N3269">
        <v>1</v>
      </c>
      <c r="O3269">
        <v>0</v>
      </c>
      <c r="P3269">
        <v>0</v>
      </c>
      <c r="Q3269">
        <v>0</v>
      </c>
      <c r="R3269">
        <v>1</v>
      </c>
      <c r="S3269">
        <v>3</v>
      </c>
    </row>
    <row r="3270" spans="1:19" x14ac:dyDescent="0.25">
      <c r="A3270" t="s">
        <v>13</v>
      </c>
      <c r="B3270">
        <v>14</v>
      </c>
      <c r="C3270">
        <v>46</v>
      </c>
      <c r="D3270">
        <v>47</v>
      </c>
      <c r="E3270">
        <v>1.7337900047977601E-2</v>
      </c>
      <c r="F3270">
        <v>1</v>
      </c>
      <c r="G3270">
        <v>1</v>
      </c>
      <c r="H3270">
        <v>0</v>
      </c>
      <c r="I3270">
        <v>0</v>
      </c>
      <c r="J3270">
        <v>0</v>
      </c>
      <c r="K3270">
        <v>27</v>
      </c>
      <c r="L3270">
        <v>0.94200862695836896</v>
      </c>
      <c r="M3270">
        <v>182.20057948477199</v>
      </c>
      <c r="N3270">
        <v>1</v>
      </c>
      <c r="O3270">
        <v>0</v>
      </c>
      <c r="P3270">
        <v>0</v>
      </c>
      <c r="Q3270">
        <v>0</v>
      </c>
      <c r="R3270">
        <v>8</v>
      </c>
      <c r="S3270">
        <v>3</v>
      </c>
    </row>
    <row r="3271" spans="1:19" x14ac:dyDescent="0.25">
      <c r="A3271" t="s">
        <v>54</v>
      </c>
      <c r="B3271">
        <v>14</v>
      </c>
      <c r="C3271">
        <v>46</v>
      </c>
      <c r="D3271">
        <v>328</v>
      </c>
      <c r="E3271">
        <v>1.7337900047977601E-2</v>
      </c>
      <c r="F3271">
        <v>0</v>
      </c>
      <c r="G3271">
        <v>1</v>
      </c>
      <c r="H3271">
        <v>0</v>
      </c>
      <c r="I3271">
        <v>0</v>
      </c>
      <c r="J3271">
        <v>0</v>
      </c>
      <c r="K3271">
        <v>33</v>
      </c>
      <c r="L3271">
        <v>1.3893140466676599</v>
      </c>
      <c r="M3271">
        <v>183.66811695100901</v>
      </c>
      <c r="N3271">
        <v>1</v>
      </c>
      <c r="O3271">
        <v>0</v>
      </c>
      <c r="P3271">
        <v>0</v>
      </c>
      <c r="Q3271">
        <v>0</v>
      </c>
      <c r="R3271">
        <v>4</v>
      </c>
      <c r="S3271">
        <v>3</v>
      </c>
    </row>
    <row r="3272" spans="1:19" x14ac:dyDescent="0.25">
      <c r="A3272" t="s">
        <v>87</v>
      </c>
      <c r="B3272">
        <v>17</v>
      </c>
      <c r="C3272">
        <v>67</v>
      </c>
      <c r="D3272">
        <v>648</v>
      </c>
      <c r="E3272">
        <v>1.7999837234668199E-2</v>
      </c>
      <c r="F3272">
        <v>0</v>
      </c>
      <c r="G3272">
        <v>1</v>
      </c>
      <c r="H3272">
        <v>0</v>
      </c>
      <c r="I3272">
        <v>0</v>
      </c>
      <c r="J3272">
        <v>0</v>
      </c>
      <c r="K3272">
        <v>37</v>
      </c>
      <c r="L3272">
        <v>0.49878503814766201</v>
      </c>
      <c r="M3272">
        <v>180.74643385219099</v>
      </c>
      <c r="N3272">
        <v>1</v>
      </c>
      <c r="O3272">
        <v>0</v>
      </c>
      <c r="P3272">
        <v>0</v>
      </c>
      <c r="Q3272">
        <v>0</v>
      </c>
      <c r="R3272">
        <v>2</v>
      </c>
      <c r="S3272">
        <v>3</v>
      </c>
    </row>
    <row r="3273" spans="1:19" x14ac:dyDescent="0.25">
      <c r="A3273" t="s">
        <v>66</v>
      </c>
      <c r="B3273">
        <v>7</v>
      </c>
      <c r="C3273">
        <v>67</v>
      </c>
      <c r="D3273">
        <v>430</v>
      </c>
      <c r="E3273">
        <v>1.7999837234668199E-2</v>
      </c>
      <c r="F3273">
        <v>0</v>
      </c>
      <c r="G3273">
        <v>1</v>
      </c>
      <c r="H3273">
        <v>0</v>
      </c>
      <c r="I3273">
        <v>0</v>
      </c>
      <c r="J3273">
        <v>8.0500000000000002E-2</v>
      </c>
      <c r="K3273">
        <v>19</v>
      </c>
      <c r="L3273">
        <v>0.63224936974244805</v>
      </c>
      <c r="M3273">
        <v>181.184308955848</v>
      </c>
      <c r="N3273">
        <v>1</v>
      </c>
      <c r="O3273">
        <v>0</v>
      </c>
      <c r="P3273">
        <v>0</v>
      </c>
      <c r="Q3273">
        <v>0</v>
      </c>
      <c r="R3273">
        <v>1</v>
      </c>
      <c r="S3273">
        <v>3</v>
      </c>
    </row>
    <row r="3274" spans="1:19" x14ac:dyDescent="0.25">
      <c r="A3274" t="s">
        <v>45</v>
      </c>
      <c r="B3274">
        <v>7</v>
      </c>
      <c r="C3274">
        <v>67</v>
      </c>
      <c r="D3274">
        <v>265</v>
      </c>
      <c r="E3274">
        <v>1.7999837234668199E-2</v>
      </c>
      <c r="F3274">
        <v>0</v>
      </c>
      <c r="G3274">
        <v>0</v>
      </c>
      <c r="H3274">
        <v>0</v>
      </c>
      <c r="I3274">
        <v>1</v>
      </c>
      <c r="J3274">
        <v>0</v>
      </c>
      <c r="K3274">
        <v>14</v>
      </c>
      <c r="L3274">
        <v>1.0084258062736999</v>
      </c>
      <c r="M3274">
        <v>182.41848361638401</v>
      </c>
      <c r="N3274">
        <v>1</v>
      </c>
      <c r="O3274">
        <v>0</v>
      </c>
      <c r="P3274">
        <v>0</v>
      </c>
      <c r="Q3274">
        <v>0</v>
      </c>
      <c r="R3274">
        <v>1</v>
      </c>
      <c r="S3274">
        <v>3</v>
      </c>
    </row>
    <row r="3275" spans="1:19" x14ac:dyDescent="0.25">
      <c r="A3275" t="s">
        <v>26</v>
      </c>
      <c r="B3275">
        <v>17</v>
      </c>
      <c r="C3275">
        <v>67</v>
      </c>
      <c r="D3275">
        <v>124</v>
      </c>
      <c r="E3275">
        <v>1.7999837234668199E-2</v>
      </c>
      <c r="F3275">
        <v>0</v>
      </c>
      <c r="G3275">
        <v>1</v>
      </c>
      <c r="H3275">
        <v>0</v>
      </c>
      <c r="I3275">
        <v>0</v>
      </c>
      <c r="J3275">
        <v>0</v>
      </c>
      <c r="K3275">
        <v>31</v>
      </c>
      <c r="L3275">
        <v>1.16627246772338</v>
      </c>
      <c r="M3275">
        <v>182.936353240562</v>
      </c>
      <c r="N3275">
        <v>1</v>
      </c>
      <c r="O3275">
        <v>0</v>
      </c>
      <c r="P3275">
        <v>0</v>
      </c>
      <c r="Q3275">
        <v>0</v>
      </c>
      <c r="R3275">
        <v>2</v>
      </c>
      <c r="S3275">
        <v>3</v>
      </c>
    </row>
    <row r="3276" spans="1:19" x14ac:dyDescent="0.25">
      <c r="A3276" t="s">
        <v>65</v>
      </c>
      <c r="B3276">
        <v>11</v>
      </c>
      <c r="C3276">
        <v>47</v>
      </c>
      <c r="D3276">
        <v>1084</v>
      </c>
      <c r="E3276">
        <v>1.8067819016571798E-2</v>
      </c>
      <c r="F3276">
        <v>0</v>
      </c>
      <c r="G3276">
        <v>1</v>
      </c>
      <c r="H3276">
        <v>0</v>
      </c>
      <c r="I3276">
        <v>0</v>
      </c>
      <c r="J3276">
        <v>0</v>
      </c>
      <c r="K3276">
        <v>32</v>
      </c>
      <c r="L3276">
        <v>1.05530484446884</v>
      </c>
      <c r="M3276">
        <v>180.35228623513399</v>
      </c>
      <c r="N3276">
        <v>0</v>
      </c>
      <c r="O3276">
        <v>1</v>
      </c>
      <c r="P3276">
        <v>0</v>
      </c>
      <c r="Q3276">
        <v>0</v>
      </c>
      <c r="R3276">
        <v>3</v>
      </c>
      <c r="S3276">
        <v>3</v>
      </c>
    </row>
    <row r="3277" spans="1:19" x14ac:dyDescent="0.25">
      <c r="A3277" t="s">
        <v>58</v>
      </c>
      <c r="B3277">
        <v>11</v>
      </c>
      <c r="C3277">
        <v>47</v>
      </c>
      <c r="D3277">
        <v>1030</v>
      </c>
      <c r="E3277">
        <v>1.8067819016571798E-2</v>
      </c>
      <c r="F3277">
        <v>0</v>
      </c>
      <c r="G3277">
        <v>1</v>
      </c>
      <c r="H3277">
        <v>0</v>
      </c>
      <c r="I3277">
        <v>0</v>
      </c>
      <c r="J3277">
        <v>1.5645</v>
      </c>
      <c r="K3277">
        <v>29</v>
      </c>
      <c r="L3277">
        <v>1.2216016267858001</v>
      </c>
      <c r="M3277">
        <v>180.89787935297201</v>
      </c>
      <c r="N3277">
        <v>0</v>
      </c>
      <c r="O3277">
        <v>1</v>
      </c>
      <c r="P3277">
        <v>0</v>
      </c>
      <c r="Q3277">
        <v>0</v>
      </c>
      <c r="R3277">
        <v>2</v>
      </c>
      <c r="S3277">
        <v>3</v>
      </c>
    </row>
    <row r="3278" spans="1:19" x14ac:dyDescent="0.25">
      <c r="A3278" t="s">
        <v>85</v>
      </c>
      <c r="B3278">
        <v>11</v>
      </c>
      <c r="C3278">
        <v>47</v>
      </c>
      <c r="D3278">
        <v>1270</v>
      </c>
      <c r="E3278">
        <v>1.8067819016571798E-2</v>
      </c>
      <c r="F3278">
        <v>0</v>
      </c>
      <c r="G3278">
        <v>1</v>
      </c>
      <c r="H3278">
        <v>0</v>
      </c>
      <c r="I3278">
        <v>0</v>
      </c>
      <c r="J3278">
        <v>0</v>
      </c>
      <c r="K3278">
        <v>30</v>
      </c>
      <c r="L3278">
        <v>1.36031445238521</v>
      </c>
      <c r="M3278">
        <v>181.35297392514801</v>
      </c>
      <c r="N3278">
        <v>0</v>
      </c>
      <c r="O3278">
        <v>1</v>
      </c>
      <c r="P3278">
        <v>0</v>
      </c>
      <c r="Q3278">
        <v>0</v>
      </c>
      <c r="R3278">
        <v>3</v>
      </c>
      <c r="S3278">
        <v>3</v>
      </c>
    </row>
    <row r="3279" spans="1:19" x14ac:dyDescent="0.25">
      <c r="A3279" t="s">
        <v>13</v>
      </c>
      <c r="B3279">
        <v>13</v>
      </c>
      <c r="C3279">
        <v>47</v>
      </c>
      <c r="D3279">
        <v>766</v>
      </c>
      <c r="E3279">
        <v>1.8067819016571798E-2</v>
      </c>
      <c r="F3279">
        <v>1</v>
      </c>
      <c r="G3279">
        <v>1</v>
      </c>
      <c r="H3279">
        <v>0</v>
      </c>
      <c r="I3279">
        <v>0</v>
      </c>
      <c r="J3279">
        <v>0</v>
      </c>
      <c r="K3279">
        <v>23</v>
      </c>
      <c r="L3279">
        <v>1.5798571597309801</v>
      </c>
      <c r="M3279">
        <v>182.07325839806799</v>
      </c>
      <c r="N3279">
        <v>0</v>
      </c>
      <c r="O3279">
        <v>1</v>
      </c>
      <c r="P3279">
        <v>0</v>
      </c>
      <c r="Q3279">
        <v>0</v>
      </c>
      <c r="R3279">
        <v>1</v>
      </c>
      <c r="S3279">
        <v>3</v>
      </c>
    </row>
    <row r="3280" spans="1:19" x14ac:dyDescent="0.25">
      <c r="A3280" t="s">
        <v>40</v>
      </c>
      <c r="B3280">
        <v>13</v>
      </c>
      <c r="C3280">
        <v>47</v>
      </c>
      <c r="D3280">
        <v>926</v>
      </c>
      <c r="E3280">
        <v>1.8067819016571798E-2</v>
      </c>
      <c r="F3280">
        <v>0</v>
      </c>
      <c r="G3280">
        <v>1</v>
      </c>
      <c r="H3280">
        <v>0</v>
      </c>
      <c r="I3280">
        <v>0</v>
      </c>
      <c r="J3280">
        <v>0.49</v>
      </c>
      <c r="K3280">
        <v>30</v>
      </c>
      <c r="L3280">
        <v>1.91767083697324</v>
      </c>
      <c r="M3280">
        <v>183.18157098744501</v>
      </c>
      <c r="N3280">
        <v>0</v>
      </c>
      <c r="O3280">
        <v>1</v>
      </c>
      <c r="P3280">
        <v>0</v>
      </c>
      <c r="Q3280">
        <v>0</v>
      </c>
      <c r="R3280">
        <v>1</v>
      </c>
      <c r="S3280">
        <v>3</v>
      </c>
    </row>
    <row r="3281" spans="1:19" x14ac:dyDescent="0.25">
      <c r="A3281" t="s">
        <v>93</v>
      </c>
      <c r="B3281">
        <v>6</v>
      </c>
      <c r="C3281">
        <v>78</v>
      </c>
      <c r="D3281">
        <v>2448</v>
      </c>
      <c r="E3281">
        <v>1.83174017997546E-2</v>
      </c>
      <c r="F3281">
        <v>0</v>
      </c>
      <c r="G3281">
        <v>1</v>
      </c>
      <c r="H3281">
        <v>0</v>
      </c>
      <c r="I3281">
        <v>0</v>
      </c>
      <c r="J3281">
        <v>0.48</v>
      </c>
      <c r="K3281">
        <v>21</v>
      </c>
      <c r="L3281">
        <v>2.3522683221493499</v>
      </c>
      <c r="M3281">
        <v>180.357415755083</v>
      </c>
      <c r="N3281">
        <v>0</v>
      </c>
      <c r="O3281">
        <v>0</v>
      </c>
      <c r="P3281">
        <v>1</v>
      </c>
      <c r="Q3281">
        <v>0</v>
      </c>
      <c r="R3281">
        <v>1</v>
      </c>
      <c r="S3281">
        <v>3</v>
      </c>
    </row>
    <row r="3282" spans="1:19" x14ac:dyDescent="0.25">
      <c r="A3282" t="s">
        <v>99</v>
      </c>
      <c r="B3282">
        <v>18</v>
      </c>
      <c r="C3282">
        <v>78</v>
      </c>
      <c r="D3282">
        <v>2525</v>
      </c>
      <c r="E3282">
        <v>1.83174017997546E-2</v>
      </c>
      <c r="F3282">
        <v>0</v>
      </c>
      <c r="G3282">
        <v>1</v>
      </c>
      <c r="H3282">
        <v>0</v>
      </c>
      <c r="I3282">
        <v>0</v>
      </c>
      <c r="J3282">
        <v>0.65</v>
      </c>
      <c r="K3282">
        <v>32</v>
      </c>
      <c r="L3282">
        <v>2.4917270828261602</v>
      </c>
      <c r="M3282">
        <v>180.81495762082099</v>
      </c>
      <c r="N3282">
        <v>0</v>
      </c>
      <c r="O3282">
        <v>0</v>
      </c>
      <c r="P3282">
        <v>1</v>
      </c>
      <c r="Q3282">
        <v>0</v>
      </c>
      <c r="R3282">
        <v>21</v>
      </c>
      <c r="S3282">
        <v>3</v>
      </c>
    </row>
    <row r="3283" spans="1:19" x14ac:dyDescent="0.25">
      <c r="A3283" t="s">
        <v>113</v>
      </c>
      <c r="B3283">
        <v>18</v>
      </c>
      <c r="C3283">
        <v>78</v>
      </c>
      <c r="D3283">
        <v>2673</v>
      </c>
      <c r="E3283">
        <v>1.83174017997546E-2</v>
      </c>
      <c r="F3283">
        <v>0</v>
      </c>
      <c r="G3283">
        <v>1</v>
      </c>
      <c r="H3283">
        <v>0</v>
      </c>
      <c r="I3283">
        <v>0</v>
      </c>
      <c r="J3283">
        <v>0</v>
      </c>
      <c r="K3283">
        <v>28</v>
      </c>
      <c r="L3283">
        <v>2.7217789234009802</v>
      </c>
      <c r="M3283">
        <v>181.5697208773</v>
      </c>
      <c r="N3283">
        <v>0</v>
      </c>
      <c r="O3283">
        <v>0</v>
      </c>
      <c r="P3283">
        <v>1</v>
      </c>
      <c r="Q3283">
        <v>0</v>
      </c>
      <c r="R3283">
        <v>19</v>
      </c>
      <c r="S3283">
        <v>3</v>
      </c>
    </row>
    <row r="3284" spans="1:19" x14ac:dyDescent="0.25">
      <c r="A3284" t="s">
        <v>106</v>
      </c>
      <c r="B3284">
        <v>18</v>
      </c>
      <c r="C3284">
        <v>78</v>
      </c>
      <c r="D3284">
        <v>2591</v>
      </c>
      <c r="E3284">
        <v>1.83174017997546E-2</v>
      </c>
      <c r="F3284">
        <v>0</v>
      </c>
      <c r="G3284">
        <v>1</v>
      </c>
      <c r="H3284">
        <v>0</v>
      </c>
      <c r="I3284">
        <v>0</v>
      </c>
      <c r="J3284">
        <v>0</v>
      </c>
      <c r="K3284">
        <v>28</v>
      </c>
      <c r="L3284">
        <v>2.9688744484679401</v>
      </c>
      <c r="M3284">
        <v>182.38040173381901</v>
      </c>
      <c r="N3284">
        <v>0</v>
      </c>
      <c r="O3284">
        <v>0</v>
      </c>
      <c r="P3284">
        <v>1</v>
      </c>
      <c r="Q3284">
        <v>0</v>
      </c>
      <c r="R3284">
        <v>11</v>
      </c>
      <c r="S3284">
        <v>3</v>
      </c>
    </row>
    <row r="3285" spans="1:19" x14ac:dyDescent="0.25">
      <c r="A3285" t="s">
        <v>18</v>
      </c>
      <c r="B3285">
        <v>18</v>
      </c>
      <c r="C3285">
        <v>78</v>
      </c>
      <c r="D3285">
        <v>1636</v>
      </c>
      <c r="E3285">
        <v>1.83174017997546E-2</v>
      </c>
      <c r="F3285">
        <v>0</v>
      </c>
      <c r="G3285">
        <v>1</v>
      </c>
      <c r="H3285">
        <v>0</v>
      </c>
      <c r="I3285">
        <v>0</v>
      </c>
      <c r="J3285">
        <v>0</v>
      </c>
      <c r="K3285">
        <v>32</v>
      </c>
      <c r="L3285">
        <v>3.05259348374546</v>
      </c>
      <c r="M3285">
        <v>182.65507048472901</v>
      </c>
      <c r="N3285">
        <v>0</v>
      </c>
      <c r="O3285">
        <v>0</v>
      </c>
      <c r="P3285">
        <v>1</v>
      </c>
      <c r="Q3285">
        <v>0</v>
      </c>
      <c r="R3285">
        <v>8</v>
      </c>
      <c r="S3285">
        <v>3</v>
      </c>
    </row>
    <row r="3286" spans="1:19" x14ac:dyDescent="0.25">
      <c r="A3286" t="s">
        <v>25</v>
      </c>
      <c r="B3286">
        <v>18</v>
      </c>
      <c r="C3286">
        <v>78</v>
      </c>
      <c r="D3286">
        <v>1690</v>
      </c>
      <c r="E3286">
        <v>1.83174017997546E-2</v>
      </c>
      <c r="F3286">
        <v>0</v>
      </c>
      <c r="G3286">
        <v>1</v>
      </c>
      <c r="H3286">
        <v>0</v>
      </c>
      <c r="I3286">
        <v>0</v>
      </c>
      <c r="J3286">
        <v>0</v>
      </c>
      <c r="K3286">
        <v>26</v>
      </c>
      <c r="L3286">
        <v>3.3047757722498599</v>
      </c>
      <c r="M3286">
        <v>183.48244019767</v>
      </c>
      <c r="N3286">
        <v>0</v>
      </c>
      <c r="O3286">
        <v>0</v>
      </c>
      <c r="P3286">
        <v>1</v>
      </c>
      <c r="Q3286">
        <v>0</v>
      </c>
      <c r="R3286">
        <v>3</v>
      </c>
      <c r="S3286">
        <v>3</v>
      </c>
    </row>
    <row r="3287" spans="1:19" x14ac:dyDescent="0.25">
      <c r="A3287" t="s">
        <v>113</v>
      </c>
      <c r="B3287">
        <v>7</v>
      </c>
      <c r="C3287">
        <v>67</v>
      </c>
      <c r="D3287">
        <v>2662</v>
      </c>
      <c r="E3287">
        <v>1.8319204425476601E-2</v>
      </c>
      <c r="F3287">
        <v>0</v>
      </c>
      <c r="G3287">
        <v>1</v>
      </c>
      <c r="H3287">
        <v>0</v>
      </c>
      <c r="I3287">
        <v>0</v>
      </c>
      <c r="J3287">
        <v>0</v>
      </c>
      <c r="K3287">
        <v>16</v>
      </c>
      <c r="L3287">
        <v>2.2369405989759001</v>
      </c>
      <c r="M3287">
        <v>179.97904395989499</v>
      </c>
      <c r="N3287">
        <v>0</v>
      </c>
      <c r="O3287">
        <v>0</v>
      </c>
      <c r="P3287">
        <v>1</v>
      </c>
      <c r="Q3287">
        <v>0</v>
      </c>
      <c r="R3287">
        <v>1</v>
      </c>
      <c r="S3287">
        <v>3</v>
      </c>
    </row>
    <row r="3288" spans="1:19" x14ac:dyDescent="0.25">
      <c r="A3288" t="s">
        <v>92</v>
      </c>
      <c r="B3288">
        <v>7</v>
      </c>
      <c r="C3288">
        <v>67</v>
      </c>
      <c r="D3288">
        <v>2433</v>
      </c>
      <c r="E3288">
        <v>1.8319204425476601E-2</v>
      </c>
      <c r="F3288">
        <v>0</v>
      </c>
      <c r="G3288">
        <v>1</v>
      </c>
      <c r="H3288">
        <v>0</v>
      </c>
      <c r="I3288">
        <v>0</v>
      </c>
      <c r="J3288">
        <v>0</v>
      </c>
      <c r="K3288">
        <v>21</v>
      </c>
      <c r="L3288">
        <v>2.3777530414816401</v>
      </c>
      <c r="M3288">
        <v>180.44102703898201</v>
      </c>
      <c r="N3288">
        <v>0</v>
      </c>
      <c r="O3288">
        <v>0</v>
      </c>
      <c r="P3288">
        <v>1</v>
      </c>
      <c r="Q3288">
        <v>0</v>
      </c>
      <c r="R3288">
        <v>4</v>
      </c>
      <c r="S3288">
        <v>3</v>
      </c>
    </row>
    <row r="3289" spans="1:19" x14ac:dyDescent="0.25">
      <c r="A3289" t="s">
        <v>80</v>
      </c>
      <c r="B3289">
        <v>7</v>
      </c>
      <c r="C3289">
        <v>67</v>
      </c>
      <c r="D3289">
        <v>2276</v>
      </c>
      <c r="E3289">
        <v>1.8319204425476601E-2</v>
      </c>
      <c r="F3289">
        <v>0</v>
      </c>
      <c r="G3289">
        <v>1</v>
      </c>
      <c r="H3289">
        <v>0</v>
      </c>
      <c r="I3289">
        <v>0</v>
      </c>
      <c r="J3289">
        <v>0</v>
      </c>
      <c r="K3289">
        <v>19</v>
      </c>
      <c r="L3289">
        <v>2.4477947210489099</v>
      </c>
      <c r="M3289">
        <v>180.67082257562001</v>
      </c>
      <c r="N3289">
        <v>0</v>
      </c>
      <c r="O3289">
        <v>0</v>
      </c>
      <c r="P3289">
        <v>1</v>
      </c>
      <c r="Q3289">
        <v>0</v>
      </c>
      <c r="R3289">
        <v>2</v>
      </c>
      <c r="S3289">
        <v>3</v>
      </c>
    </row>
    <row r="3290" spans="1:19" x14ac:dyDescent="0.25">
      <c r="A3290" t="s">
        <v>12</v>
      </c>
      <c r="B3290">
        <v>17</v>
      </c>
      <c r="C3290">
        <v>67</v>
      </c>
      <c r="D3290">
        <v>1571</v>
      </c>
      <c r="E3290">
        <v>1.8319204425476601E-2</v>
      </c>
      <c r="F3290">
        <v>0</v>
      </c>
      <c r="G3290">
        <v>1</v>
      </c>
      <c r="H3290">
        <v>0</v>
      </c>
      <c r="I3290">
        <v>0</v>
      </c>
      <c r="J3290">
        <v>0</v>
      </c>
      <c r="K3290">
        <v>35</v>
      </c>
      <c r="L3290">
        <v>2.5819312172743301</v>
      </c>
      <c r="M3290">
        <v>181.11090294381299</v>
      </c>
      <c r="N3290">
        <v>0</v>
      </c>
      <c r="O3290">
        <v>0</v>
      </c>
      <c r="P3290">
        <v>1</v>
      </c>
      <c r="Q3290">
        <v>0</v>
      </c>
      <c r="R3290">
        <v>25</v>
      </c>
      <c r="S3290">
        <v>3</v>
      </c>
    </row>
    <row r="3291" spans="1:19" x14ac:dyDescent="0.25">
      <c r="A3291" t="s">
        <v>74</v>
      </c>
      <c r="B3291">
        <v>17</v>
      </c>
      <c r="C3291">
        <v>67</v>
      </c>
      <c r="D3291">
        <v>2216</v>
      </c>
      <c r="E3291">
        <v>1.8319204425476601E-2</v>
      </c>
      <c r="F3291">
        <v>0</v>
      </c>
      <c r="G3291">
        <v>0</v>
      </c>
      <c r="H3291">
        <v>0</v>
      </c>
      <c r="I3291">
        <v>1</v>
      </c>
      <c r="J3291">
        <v>1.0500000000000001E-2</v>
      </c>
      <c r="K3291">
        <v>33</v>
      </c>
      <c r="L3291">
        <v>2.7818269493229799</v>
      </c>
      <c r="M3291">
        <v>181.76672883636101</v>
      </c>
      <c r="N3291">
        <v>0</v>
      </c>
      <c r="O3291">
        <v>0</v>
      </c>
      <c r="P3291">
        <v>1</v>
      </c>
      <c r="Q3291">
        <v>0</v>
      </c>
      <c r="R3291">
        <v>3</v>
      </c>
      <c r="S3291">
        <v>3</v>
      </c>
    </row>
    <row r="3292" spans="1:19" x14ac:dyDescent="0.25">
      <c r="A3292" t="s">
        <v>67</v>
      </c>
      <c r="B3292">
        <v>17</v>
      </c>
      <c r="C3292">
        <v>67</v>
      </c>
      <c r="D3292">
        <v>2122</v>
      </c>
      <c r="E3292">
        <v>1.8319204425476601E-2</v>
      </c>
      <c r="F3292">
        <v>0</v>
      </c>
      <c r="G3292">
        <v>1</v>
      </c>
      <c r="H3292">
        <v>0</v>
      </c>
      <c r="I3292">
        <v>0</v>
      </c>
      <c r="J3292">
        <v>4.5499999999999999E-2</v>
      </c>
      <c r="K3292">
        <v>35</v>
      </c>
      <c r="L3292">
        <v>2.9675718170801502</v>
      </c>
      <c r="M3292">
        <v>182.37612800879299</v>
      </c>
      <c r="N3292">
        <v>0</v>
      </c>
      <c r="O3292">
        <v>0</v>
      </c>
      <c r="P3292">
        <v>1</v>
      </c>
      <c r="Q3292">
        <v>0</v>
      </c>
      <c r="R3292">
        <v>27</v>
      </c>
      <c r="S3292">
        <v>3</v>
      </c>
    </row>
    <row r="3293" spans="1:19" x14ac:dyDescent="0.25">
      <c r="A3293" t="s">
        <v>39</v>
      </c>
      <c r="B3293">
        <v>17</v>
      </c>
      <c r="C3293">
        <v>67</v>
      </c>
      <c r="D3293">
        <v>1834</v>
      </c>
      <c r="E3293">
        <v>1.8319204425476601E-2</v>
      </c>
      <c r="F3293">
        <v>0</v>
      </c>
      <c r="G3293">
        <v>0</v>
      </c>
      <c r="H3293">
        <v>1</v>
      </c>
      <c r="I3293">
        <v>0</v>
      </c>
      <c r="J3293">
        <v>0.44450000000000001</v>
      </c>
      <c r="K3293">
        <v>37</v>
      </c>
      <c r="L3293">
        <v>3.2346096674168598</v>
      </c>
      <c r="M3293">
        <v>183.25223644165601</v>
      </c>
      <c r="N3293">
        <v>0</v>
      </c>
      <c r="O3293">
        <v>0</v>
      </c>
      <c r="P3293">
        <v>1</v>
      </c>
      <c r="Q3293">
        <v>0</v>
      </c>
      <c r="R3293">
        <v>3</v>
      </c>
      <c r="S3293">
        <v>3</v>
      </c>
    </row>
    <row r="3294" spans="1:19" x14ac:dyDescent="0.25">
      <c r="A3294" t="s">
        <v>105</v>
      </c>
      <c r="B3294">
        <v>16</v>
      </c>
      <c r="C3294">
        <v>52</v>
      </c>
      <c r="D3294">
        <v>3792</v>
      </c>
      <c r="E3294">
        <v>1.8321766064150102E-2</v>
      </c>
      <c r="F3294">
        <v>0</v>
      </c>
      <c r="G3294">
        <v>1</v>
      </c>
      <c r="H3294">
        <v>0</v>
      </c>
      <c r="I3294">
        <v>0</v>
      </c>
      <c r="J3294">
        <v>0</v>
      </c>
      <c r="K3294">
        <v>37</v>
      </c>
      <c r="L3294">
        <v>2.7583149774257998</v>
      </c>
      <c r="M3294">
        <v>181.749589820951</v>
      </c>
      <c r="N3294">
        <v>0</v>
      </c>
      <c r="O3294">
        <v>0</v>
      </c>
      <c r="P3294">
        <v>0</v>
      </c>
      <c r="Q3294">
        <v>1</v>
      </c>
      <c r="R3294">
        <v>9</v>
      </c>
      <c r="S3294">
        <v>3</v>
      </c>
    </row>
    <row r="3295" spans="1:19" x14ac:dyDescent="0.25">
      <c r="A3295" t="s">
        <v>58</v>
      </c>
      <c r="B3295">
        <v>16</v>
      </c>
      <c r="C3295">
        <v>52</v>
      </c>
      <c r="D3295">
        <v>3232</v>
      </c>
      <c r="E3295">
        <v>1.8321766064150102E-2</v>
      </c>
      <c r="F3295">
        <v>0</v>
      </c>
      <c r="G3295">
        <v>1</v>
      </c>
      <c r="H3295">
        <v>0</v>
      </c>
      <c r="I3295">
        <v>0</v>
      </c>
      <c r="J3295">
        <v>1.5645</v>
      </c>
      <c r="K3295">
        <v>37</v>
      </c>
      <c r="L3295">
        <v>2.8571690384447002</v>
      </c>
      <c r="M3295">
        <v>182.07391416812601</v>
      </c>
      <c r="N3295">
        <v>0</v>
      </c>
      <c r="O3295">
        <v>0</v>
      </c>
      <c r="P3295">
        <v>0</v>
      </c>
      <c r="Q3295">
        <v>1</v>
      </c>
      <c r="R3295">
        <v>13</v>
      </c>
      <c r="S3295">
        <v>3</v>
      </c>
    </row>
    <row r="3296" spans="1:19" x14ac:dyDescent="0.25">
      <c r="A3296" t="s">
        <v>112</v>
      </c>
      <c r="B3296">
        <v>16</v>
      </c>
      <c r="C3296">
        <v>52</v>
      </c>
      <c r="D3296">
        <v>3874</v>
      </c>
      <c r="E3296">
        <v>1.8321766064150102E-2</v>
      </c>
      <c r="F3296">
        <v>0</v>
      </c>
      <c r="G3296">
        <v>1</v>
      </c>
      <c r="H3296">
        <v>0</v>
      </c>
      <c r="I3296">
        <v>0</v>
      </c>
      <c r="J3296">
        <v>0</v>
      </c>
      <c r="K3296">
        <v>36</v>
      </c>
      <c r="L3296">
        <v>3.1152124779339201</v>
      </c>
      <c r="M3296">
        <v>182.920513379048</v>
      </c>
      <c r="N3296">
        <v>0</v>
      </c>
      <c r="O3296">
        <v>0</v>
      </c>
      <c r="P3296">
        <v>0</v>
      </c>
      <c r="Q3296">
        <v>1</v>
      </c>
      <c r="R3296">
        <v>5</v>
      </c>
      <c r="S3296">
        <v>3</v>
      </c>
    </row>
    <row r="3297" spans="1:19" x14ac:dyDescent="0.25">
      <c r="A3297" t="s">
        <v>31</v>
      </c>
      <c r="B3297">
        <v>16</v>
      </c>
      <c r="C3297">
        <v>52</v>
      </c>
      <c r="D3297">
        <v>2968</v>
      </c>
      <c r="E3297">
        <v>1.8321766064150102E-2</v>
      </c>
      <c r="F3297">
        <v>0</v>
      </c>
      <c r="G3297">
        <v>1</v>
      </c>
      <c r="H3297">
        <v>0</v>
      </c>
      <c r="I3297">
        <v>0</v>
      </c>
      <c r="J3297">
        <v>0</v>
      </c>
      <c r="K3297">
        <v>34</v>
      </c>
      <c r="L3297">
        <v>3.2307512552191202</v>
      </c>
      <c r="M3297">
        <v>183.29957760898699</v>
      </c>
      <c r="N3297">
        <v>0</v>
      </c>
      <c r="O3297">
        <v>0</v>
      </c>
      <c r="P3297">
        <v>0</v>
      </c>
      <c r="Q3297">
        <v>1</v>
      </c>
      <c r="R3297">
        <v>3</v>
      </c>
      <c r="S3297">
        <v>3</v>
      </c>
    </row>
    <row r="3298" spans="1:19" x14ac:dyDescent="0.25">
      <c r="A3298" t="s">
        <v>44</v>
      </c>
      <c r="B3298">
        <v>16</v>
      </c>
      <c r="C3298">
        <v>52</v>
      </c>
      <c r="D3298">
        <v>3092</v>
      </c>
      <c r="E3298">
        <v>1.8321766064150102E-2</v>
      </c>
      <c r="F3298">
        <v>0</v>
      </c>
      <c r="G3298">
        <v>0</v>
      </c>
      <c r="H3298">
        <v>1</v>
      </c>
      <c r="I3298">
        <v>0</v>
      </c>
      <c r="J3298">
        <v>3.5000000000000003E-2</v>
      </c>
      <c r="K3298">
        <v>33</v>
      </c>
      <c r="L3298">
        <v>3.5716906609154702</v>
      </c>
      <c r="M3298">
        <v>184.41814521297701</v>
      </c>
      <c r="N3298">
        <v>0</v>
      </c>
      <c r="O3298">
        <v>0</v>
      </c>
      <c r="P3298">
        <v>0</v>
      </c>
      <c r="Q3298">
        <v>1</v>
      </c>
      <c r="R3298">
        <v>5</v>
      </c>
      <c r="S3298">
        <v>3</v>
      </c>
    </row>
    <row r="3299" spans="1:19" x14ac:dyDescent="0.25">
      <c r="A3299" t="s">
        <v>91</v>
      </c>
      <c r="B3299">
        <v>16</v>
      </c>
      <c r="C3299">
        <v>52</v>
      </c>
      <c r="D3299">
        <v>2426</v>
      </c>
      <c r="E3299">
        <v>1.8486907152713301E-2</v>
      </c>
      <c r="F3299">
        <v>0</v>
      </c>
      <c r="G3299">
        <v>1</v>
      </c>
      <c r="H3299">
        <v>0</v>
      </c>
      <c r="I3299">
        <v>0</v>
      </c>
      <c r="J3299">
        <v>0</v>
      </c>
      <c r="K3299">
        <v>37</v>
      </c>
      <c r="L3299">
        <v>2.7906346396230499</v>
      </c>
      <c r="M3299">
        <v>181.79562545808099</v>
      </c>
      <c r="N3299">
        <v>0</v>
      </c>
      <c r="O3299">
        <v>0</v>
      </c>
      <c r="P3299">
        <v>1</v>
      </c>
      <c r="Q3299">
        <v>0</v>
      </c>
      <c r="R3299">
        <v>12</v>
      </c>
      <c r="S3299">
        <v>3</v>
      </c>
    </row>
    <row r="3300" spans="1:19" x14ac:dyDescent="0.25">
      <c r="A3300" t="s">
        <v>119</v>
      </c>
      <c r="B3300">
        <v>16</v>
      </c>
      <c r="C3300">
        <v>52</v>
      </c>
      <c r="D3300">
        <v>2734</v>
      </c>
      <c r="E3300">
        <v>1.8486907152713301E-2</v>
      </c>
      <c r="F3300">
        <v>0</v>
      </c>
      <c r="G3300">
        <v>1</v>
      </c>
      <c r="H3300">
        <v>0</v>
      </c>
      <c r="I3300">
        <v>0</v>
      </c>
      <c r="J3300">
        <v>0.68</v>
      </c>
      <c r="K3300">
        <v>36</v>
      </c>
      <c r="L3300">
        <v>3.0472120246849999</v>
      </c>
      <c r="M3300">
        <v>182.63741477914999</v>
      </c>
      <c r="N3300">
        <v>0</v>
      </c>
      <c r="O3300">
        <v>0</v>
      </c>
      <c r="P3300">
        <v>1</v>
      </c>
      <c r="Q3300">
        <v>0</v>
      </c>
      <c r="R3300">
        <v>2</v>
      </c>
      <c r="S3300">
        <v>3</v>
      </c>
    </row>
    <row r="3301" spans="1:19" x14ac:dyDescent="0.25">
      <c r="A3301" t="s">
        <v>10</v>
      </c>
      <c r="B3301">
        <v>16</v>
      </c>
      <c r="C3301">
        <v>52</v>
      </c>
      <c r="D3301">
        <v>1545</v>
      </c>
      <c r="E3301">
        <v>1.8486907152713301E-2</v>
      </c>
      <c r="F3301">
        <v>0</v>
      </c>
      <c r="G3301">
        <v>1</v>
      </c>
      <c r="H3301">
        <v>0</v>
      </c>
      <c r="I3301">
        <v>0</v>
      </c>
      <c r="J3301">
        <v>0</v>
      </c>
      <c r="K3301">
        <v>28</v>
      </c>
      <c r="L3301">
        <v>3.1296179578180201</v>
      </c>
      <c r="M3301">
        <v>182.907775452159</v>
      </c>
      <c r="N3301">
        <v>0</v>
      </c>
      <c r="O3301">
        <v>0</v>
      </c>
      <c r="P3301">
        <v>1</v>
      </c>
      <c r="Q3301">
        <v>0</v>
      </c>
      <c r="R3301">
        <v>2</v>
      </c>
      <c r="S3301">
        <v>3</v>
      </c>
    </row>
    <row r="3302" spans="1:19" x14ac:dyDescent="0.25">
      <c r="A3302" t="s">
        <v>51</v>
      </c>
      <c r="B3302">
        <v>16</v>
      </c>
      <c r="C3302">
        <v>52</v>
      </c>
      <c r="D3302">
        <v>1937</v>
      </c>
      <c r="E3302">
        <v>1.8486907152713301E-2</v>
      </c>
      <c r="F3302">
        <v>0</v>
      </c>
      <c r="G3302">
        <v>1</v>
      </c>
      <c r="H3302">
        <v>0</v>
      </c>
      <c r="I3302">
        <v>0</v>
      </c>
      <c r="J3302">
        <v>0</v>
      </c>
      <c r="K3302">
        <v>34</v>
      </c>
      <c r="L3302">
        <v>3.3390583778701899</v>
      </c>
      <c r="M3302">
        <v>183.594915937894</v>
      </c>
      <c r="N3302">
        <v>0</v>
      </c>
      <c r="O3302">
        <v>0</v>
      </c>
      <c r="P3302">
        <v>1</v>
      </c>
      <c r="Q3302">
        <v>0</v>
      </c>
      <c r="R3302">
        <v>21</v>
      </c>
      <c r="S3302">
        <v>3</v>
      </c>
    </row>
    <row r="3303" spans="1:19" x14ac:dyDescent="0.25">
      <c r="A3303" t="s">
        <v>99</v>
      </c>
      <c r="B3303">
        <v>7</v>
      </c>
      <c r="C3303">
        <v>67</v>
      </c>
      <c r="D3303">
        <v>3732</v>
      </c>
      <c r="E3303">
        <v>1.8559407511328001E-2</v>
      </c>
      <c r="F3303">
        <v>0</v>
      </c>
      <c r="G3303">
        <v>1</v>
      </c>
      <c r="H3303">
        <v>0</v>
      </c>
      <c r="I3303">
        <v>0</v>
      </c>
      <c r="J3303">
        <v>0.65</v>
      </c>
      <c r="K3303">
        <v>18</v>
      </c>
      <c r="L3303">
        <v>2.08868437618287</v>
      </c>
      <c r="M3303">
        <v>179.55263902947101</v>
      </c>
      <c r="N3303">
        <v>0</v>
      </c>
      <c r="O3303">
        <v>0</v>
      </c>
      <c r="P3303">
        <v>0</v>
      </c>
      <c r="Q3303">
        <v>1</v>
      </c>
      <c r="R3303">
        <v>1</v>
      </c>
      <c r="S3303">
        <v>3</v>
      </c>
    </row>
    <row r="3304" spans="1:19" x14ac:dyDescent="0.25">
      <c r="A3304" t="s">
        <v>18</v>
      </c>
      <c r="B3304">
        <v>7</v>
      </c>
      <c r="C3304">
        <v>67</v>
      </c>
      <c r="D3304">
        <v>2846</v>
      </c>
      <c r="E3304">
        <v>1.8559407511328001E-2</v>
      </c>
      <c r="F3304">
        <v>0</v>
      </c>
      <c r="G3304">
        <v>1</v>
      </c>
      <c r="H3304">
        <v>0</v>
      </c>
      <c r="I3304">
        <v>0</v>
      </c>
      <c r="J3304">
        <v>0</v>
      </c>
      <c r="K3304">
        <v>18</v>
      </c>
      <c r="L3304">
        <v>2.3659917192770301</v>
      </c>
      <c r="M3304">
        <v>180.46244002387499</v>
      </c>
      <c r="N3304">
        <v>0</v>
      </c>
      <c r="O3304">
        <v>0</v>
      </c>
      <c r="P3304">
        <v>0</v>
      </c>
      <c r="Q3304">
        <v>1</v>
      </c>
      <c r="R3304">
        <v>2</v>
      </c>
      <c r="S3304">
        <v>3</v>
      </c>
    </row>
    <row r="3305" spans="1:19" x14ac:dyDescent="0.25">
      <c r="A3305" t="s">
        <v>86</v>
      </c>
      <c r="B3305">
        <v>7</v>
      </c>
      <c r="C3305">
        <v>67</v>
      </c>
      <c r="D3305">
        <v>3581</v>
      </c>
      <c r="E3305">
        <v>1.8559407511328001E-2</v>
      </c>
      <c r="F3305">
        <v>0</v>
      </c>
      <c r="G3305">
        <v>1</v>
      </c>
      <c r="H3305">
        <v>0</v>
      </c>
      <c r="I3305">
        <v>0</v>
      </c>
      <c r="J3305">
        <v>0</v>
      </c>
      <c r="K3305">
        <v>17</v>
      </c>
      <c r="L3305">
        <v>2.4406601457865</v>
      </c>
      <c r="M3305">
        <v>180.70741517646499</v>
      </c>
      <c r="N3305">
        <v>0</v>
      </c>
      <c r="O3305">
        <v>0</v>
      </c>
      <c r="P3305">
        <v>0</v>
      </c>
      <c r="Q3305">
        <v>1</v>
      </c>
      <c r="R3305">
        <v>1</v>
      </c>
      <c r="S3305">
        <v>3</v>
      </c>
    </row>
    <row r="3306" spans="1:19" x14ac:dyDescent="0.25">
      <c r="A3306" t="s">
        <v>73</v>
      </c>
      <c r="B3306">
        <v>7</v>
      </c>
      <c r="C3306">
        <v>67</v>
      </c>
      <c r="D3306">
        <v>3408</v>
      </c>
      <c r="E3306">
        <v>1.8559407511328001E-2</v>
      </c>
      <c r="F3306">
        <v>0</v>
      </c>
      <c r="G3306">
        <v>1</v>
      </c>
      <c r="H3306">
        <v>0</v>
      </c>
      <c r="I3306">
        <v>0</v>
      </c>
      <c r="J3306">
        <v>0</v>
      </c>
      <c r="K3306">
        <v>17</v>
      </c>
      <c r="L3306">
        <v>2.54550346672367</v>
      </c>
      <c r="M3306">
        <v>181.05138932652099</v>
      </c>
      <c r="N3306">
        <v>0</v>
      </c>
      <c r="O3306">
        <v>0</v>
      </c>
      <c r="P3306">
        <v>0</v>
      </c>
      <c r="Q3306">
        <v>1</v>
      </c>
      <c r="R3306">
        <v>1</v>
      </c>
      <c r="S3306">
        <v>3</v>
      </c>
    </row>
    <row r="3307" spans="1:19" x14ac:dyDescent="0.25">
      <c r="A3307" t="s">
        <v>114</v>
      </c>
      <c r="B3307">
        <v>17</v>
      </c>
      <c r="C3307">
        <v>67</v>
      </c>
      <c r="D3307">
        <v>3901</v>
      </c>
      <c r="E3307">
        <v>1.8559407511328001E-2</v>
      </c>
      <c r="F3307">
        <v>0</v>
      </c>
      <c r="G3307">
        <v>1</v>
      </c>
      <c r="H3307">
        <v>0</v>
      </c>
      <c r="I3307">
        <v>0</v>
      </c>
      <c r="J3307">
        <v>0</v>
      </c>
      <c r="K3307">
        <v>41</v>
      </c>
      <c r="L3307">
        <v>2.6606396967502102</v>
      </c>
      <c r="M3307">
        <v>181.429132863354</v>
      </c>
      <c r="N3307">
        <v>0</v>
      </c>
      <c r="O3307">
        <v>0</v>
      </c>
      <c r="P3307">
        <v>0</v>
      </c>
      <c r="Q3307">
        <v>1</v>
      </c>
      <c r="R3307">
        <v>24</v>
      </c>
      <c r="S3307">
        <v>3</v>
      </c>
    </row>
    <row r="3308" spans="1:19" x14ac:dyDescent="0.25">
      <c r="A3308" t="s">
        <v>60</v>
      </c>
      <c r="B3308">
        <v>17</v>
      </c>
      <c r="C3308">
        <v>67</v>
      </c>
      <c r="D3308">
        <v>3260</v>
      </c>
      <c r="E3308">
        <v>1.8559407511328001E-2</v>
      </c>
      <c r="F3308">
        <v>0</v>
      </c>
      <c r="G3308">
        <v>1</v>
      </c>
      <c r="H3308">
        <v>0</v>
      </c>
      <c r="I3308">
        <v>0</v>
      </c>
      <c r="J3308">
        <v>0</v>
      </c>
      <c r="K3308">
        <v>40</v>
      </c>
      <c r="L3308">
        <v>2.9921131926464799</v>
      </c>
      <c r="M3308">
        <v>182.51664433283</v>
      </c>
      <c r="N3308">
        <v>0</v>
      </c>
      <c r="O3308">
        <v>0</v>
      </c>
      <c r="P3308">
        <v>0</v>
      </c>
      <c r="Q3308">
        <v>1</v>
      </c>
      <c r="R3308">
        <v>19</v>
      </c>
      <c r="S3308">
        <v>3</v>
      </c>
    </row>
    <row r="3309" spans="1:19" x14ac:dyDescent="0.25">
      <c r="A3309" t="s">
        <v>107</v>
      </c>
      <c r="B3309">
        <v>17</v>
      </c>
      <c r="C3309">
        <v>67</v>
      </c>
      <c r="D3309">
        <v>3819</v>
      </c>
      <c r="E3309">
        <v>1.8559407511328001E-2</v>
      </c>
      <c r="F3309">
        <v>0</v>
      </c>
      <c r="G3309">
        <v>1</v>
      </c>
      <c r="H3309">
        <v>0</v>
      </c>
      <c r="I3309">
        <v>0</v>
      </c>
      <c r="J3309">
        <v>0</v>
      </c>
      <c r="K3309">
        <v>32</v>
      </c>
      <c r="L3309">
        <v>3.0996021665327098</v>
      </c>
      <c r="M3309">
        <v>182.86929844663001</v>
      </c>
      <c r="N3309">
        <v>0</v>
      </c>
      <c r="O3309">
        <v>0</v>
      </c>
      <c r="P3309">
        <v>0</v>
      </c>
      <c r="Q3309">
        <v>1</v>
      </c>
      <c r="R3309">
        <v>23</v>
      </c>
      <c r="S3309">
        <v>3</v>
      </c>
    </row>
    <row r="3310" spans="1:19" x14ac:dyDescent="0.25">
      <c r="A3310" t="s">
        <v>115</v>
      </c>
      <c r="B3310">
        <v>13</v>
      </c>
      <c r="C3310">
        <v>47</v>
      </c>
      <c r="D3310">
        <v>2694</v>
      </c>
      <c r="E3310">
        <v>1.8781502329787699E-2</v>
      </c>
      <c r="F3310">
        <v>1</v>
      </c>
      <c r="G3310">
        <v>1</v>
      </c>
      <c r="H3310">
        <v>0</v>
      </c>
      <c r="I3310">
        <v>0</v>
      </c>
      <c r="J3310">
        <v>0</v>
      </c>
      <c r="K3310">
        <v>37</v>
      </c>
      <c r="L3310">
        <v>2.0524716308309898</v>
      </c>
      <c r="M3310">
        <v>179.373830809813</v>
      </c>
      <c r="N3310">
        <v>0</v>
      </c>
      <c r="O3310">
        <v>0</v>
      </c>
      <c r="P3310">
        <v>1</v>
      </c>
      <c r="Q3310">
        <v>0</v>
      </c>
      <c r="R3310">
        <v>27</v>
      </c>
      <c r="S3310">
        <v>3</v>
      </c>
    </row>
    <row r="3311" spans="1:19" x14ac:dyDescent="0.25">
      <c r="A3311" t="s">
        <v>79</v>
      </c>
      <c r="B3311">
        <v>11</v>
      </c>
      <c r="C3311">
        <v>47</v>
      </c>
      <c r="D3311">
        <v>2264</v>
      </c>
      <c r="E3311">
        <v>1.8781502329787699E-2</v>
      </c>
      <c r="F3311">
        <v>0</v>
      </c>
      <c r="G3311">
        <v>1</v>
      </c>
      <c r="H3311">
        <v>0</v>
      </c>
      <c r="I3311">
        <v>0</v>
      </c>
      <c r="J3311">
        <v>0.59499999999999997</v>
      </c>
      <c r="K3311">
        <v>31</v>
      </c>
      <c r="L3311">
        <v>2.3868403895921402</v>
      </c>
      <c r="M3311">
        <v>180.47084117320301</v>
      </c>
      <c r="N3311">
        <v>0</v>
      </c>
      <c r="O3311">
        <v>0</v>
      </c>
      <c r="P3311">
        <v>1</v>
      </c>
      <c r="Q3311">
        <v>0</v>
      </c>
      <c r="R3311">
        <v>6</v>
      </c>
      <c r="S3311">
        <v>3</v>
      </c>
    </row>
    <row r="3312" spans="1:19" x14ac:dyDescent="0.25">
      <c r="A3312" t="s">
        <v>94</v>
      </c>
      <c r="B3312">
        <v>13</v>
      </c>
      <c r="C3312">
        <v>47</v>
      </c>
      <c r="D3312">
        <v>2466</v>
      </c>
      <c r="E3312">
        <v>1.8781502329787699E-2</v>
      </c>
      <c r="F3312">
        <v>0</v>
      </c>
      <c r="G3312">
        <v>1</v>
      </c>
      <c r="H3312">
        <v>0</v>
      </c>
      <c r="I3312">
        <v>0</v>
      </c>
      <c r="J3312">
        <v>0</v>
      </c>
      <c r="K3312">
        <v>38</v>
      </c>
      <c r="L3312">
        <v>2.5479931132458198</v>
      </c>
      <c r="M3312">
        <v>180.999557458156</v>
      </c>
      <c r="N3312">
        <v>0</v>
      </c>
      <c r="O3312">
        <v>0</v>
      </c>
      <c r="P3312">
        <v>1</v>
      </c>
      <c r="Q3312">
        <v>0</v>
      </c>
      <c r="R3312">
        <v>6</v>
      </c>
      <c r="S3312">
        <v>3</v>
      </c>
    </row>
    <row r="3313" spans="1:19" x14ac:dyDescent="0.25">
      <c r="A3313" t="s">
        <v>31</v>
      </c>
      <c r="B3313">
        <v>11</v>
      </c>
      <c r="C3313">
        <v>47</v>
      </c>
      <c r="D3313">
        <v>1743</v>
      </c>
      <c r="E3313">
        <v>1.8781502329787699E-2</v>
      </c>
      <c r="F3313">
        <v>0</v>
      </c>
      <c r="G3313">
        <v>1</v>
      </c>
      <c r="H3313">
        <v>0</v>
      </c>
      <c r="I3313">
        <v>0</v>
      </c>
      <c r="J3313">
        <v>0</v>
      </c>
      <c r="K3313">
        <v>31</v>
      </c>
      <c r="L3313">
        <v>2.6735112885020098</v>
      </c>
      <c r="M3313">
        <v>181.411362495085</v>
      </c>
      <c r="N3313">
        <v>0</v>
      </c>
      <c r="O3313">
        <v>0</v>
      </c>
      <c r="P3313">
        <v>1</v>
      </c>
      <c r="Q3313">
        <v>0</v>
      </c>
      <c r="R3313">
        <v>4</v>
      </c>
      <c r="S3313">
        <v>3</v>
      </c>
    </row>
    <row r="3314" spans="1:19" x14ac:dyDescent="0.25">
      <c r="A3314" t="s">
        <v>98</v>
      </c>
      <c r="B3314">
        <v>11</v>
      </c>
      <c r="C3314">
        <v>47</v>
      </c>
      <c r="D3314">
        <v>2507</v>
      </c>
      <c r="E3314">
        <v>1.8781502329787699E-2</v>
      </c>
      <c r="F3314">
        <v>0</v>
      </c>
      <c r="G3314">
        <v>0</v>
      </c>
      <c r="H3314">
        <v>1</v>
      </c>
      <c r="I3314">
        <v>0</v>
      </c>
      <c r="J3314">
        <v>0.06</v>
      </c>
      <c r="K3314">
        <v>24</v>
      </c>
      <c r="L3314">
        <v>2.7604820166633899</v>
      </c>
      <c r="M3314">
        <v>181.69669952973601</v>
      </c>
      <c r="N3314">
        <v>0</v>
      </c>
      <c r="O3314">
        <v>0</v>
      </c>
      <c r="P3314">
        <v>1</v>
      </c>
      <c r="Q3314">
        <v>0</v>
      </c>
      <c r="R3314">
        <v>1</v>
      </c>
      <c r="S3314">
        <v>3</v>
      </c>
    </row>
    <row r="3315" spans="1:19" x14ac:dyDescent="0.25">
      <c r="A3315" t="s">
        <v>40</v>
      </c>
      <c r="B3315">
        <v>13</v>
      </c>
      <c r="C3315">
        <v>47</v>
      </c>
      <c r="D3315">
        <v>1841</v>
      </c>
      <c r="E3315">
        <v>1.8781502329787699E-2</v>
      </c>
      <c r="F3315">
        <v>0</v>
      </c>
      <c r="G3315">
        <v>1</v>
      </c>
      <c r="H3315">
        <v>0</v>
      </c>
      <c r="I3315">
        <v>0</v>
      </c>
      <c r="J3315">
        <v>0.49</v>
      </c>
      <c r="K3315">
        <v>34</v>
      </c>
      <c r="L3315">
        <v>2.9368205142938399</v>
      </c>
      <c r="M3315">
        <v>182.27523790778801</v>
      </c>
      <c r="N3315">
        <v>0</v>
      </c>
      <c r="O3315">
        <v>0</v>
      </c>
      <c r="P3315">
        <v>1</v>
      </c>
      <c r="Q3315">
        <v>0</v>
      </c>
      <c r="R3315">
        <v>1</v>
      </c>
      <c r="S3315">
        <v>3</v>
      </c>
    </row>
    <row r="3316" spans="1:19" x14ac:dyDescent="0.25">
      <c r="A3316" t="s">
        <v>37</v>
      </c>
      <c r="B3316">
        <v>11</v>
      </c>
      <c r="C3316">
        <v>47</v>
      </c>
      <c r="D3316">
        <v>1805</v>
      </c>
      <c r="E3316">
        <v>1.8781502329787699E-2</v>
      </c>
      <c r="F3316">
        <v>0</v>
      </c>
      <c r="G3316">
        <v>1</v>
      </c>
      <c r="H3316">
        <v>0</v>
      </c>
      <c r="I3316">
        <v>0</v>
      </c>
      <c r="J3316">
        <v>0</v>
      </c>
      <c r="K3316">
        <v>29</v>
      </c>
      <c r="L3316">
        <v>3.0214005888359501</v>
      </c>
      <c r="M3316">
        <v>182.552731590669</v>
      </c>
      <c r="N3316">
        <v>0</v>
      </c>
      <c r="O3316">
        <v>0</v>
      </c>
      <c r="P3316">
        <v>1</v>
      </c>
      <c r="Q3316">
        <v>0</v>
      </c>
      <c r="R3316">
        <v>3</v>
      </c>
      <c r="S3316">
        <v>3</v>
      </c>
    </row>
    <row r="3317" spans="1:19" x14ac:dyDescent="0.25">
      <c r="A3317" t="s">
        <v>115</v>
      </c>
      <c r="B3317">
        <v>13</v>
      </c>
      <c r="C3317">
        <v>47</v>
      </c>
      <c r="D3317">
        <v>3910</v>
      </c>
      <c r="E3317">
        <v>1.89161573353369E-2</v>
      </c>
      <c r="F3317">
        <v>1</v>
      </c>
      <c r="G3317">
        <v>1</v>
      </c>
      <c r="H3317">
        <v>0</v>
      </c>
      <c r="I3317">
        <v>0</v>
      </c>
      <c r="J3317">
        <v>0</v>
      </c>
      <c r="K3317">
        <v>37</v>
      </c>
      <c r="L3317">
        <v>2.0270907146666701</v>
      </c>
      <c r="M3317">
        <v>179.35056008748899</v>
      </c>
      <c r="N3317">
        <v>0</v>
      </c>
      <c r="O3317">
        <v>0</v>
      </c>
      <c r="P3317">
        <v>0</v>
      </c>
      <c r="Q3317">
        <v>1</v>
      </c>
      <c r="R3317">
        <v>28</v>
      </c>
      <c r="S3317">
        <v>3</v>
      </c>
    </row>
    <row r="3318" spans="1:19" x14ac:dyDescent="0.25">
      <c r="A3318" t="s">
        <v>79</v>
      </c>
      <c r="B3318">
        <v>11</v>
      </c>
      <c r="C3318">
        <v>47</v>
      </c>
      <c r="D3318">
        <v>3484</v>
      </c>
      <c r="E3318">
        <v>1.89161573353369E-2</v>
      </c>
      <c r="F3318">
        <v>0</v>
      </c>
      <c r="G3318">
        <v>1</v>
      </c>
      <c r="H3318">
        <v>0</v>
      </c>
      <c r="I3318">
        <v>0</v>
      </c>
      <c r="J3318">
        <v>0.59499999999999997</v>
      </c>
      <c r="K3318">
        <v>31</v>
      </c>
      <c r="L3318">
        <v>2.4306595579105901</v>
      </c>
      <c r="M3318">
        <v>180.67460484878799</v>
      </c>
      <c r="N3318">
        <v>0</v>
      </c>
      <c r="O3318">
        <v>0</v>
      </c>
      <c r="P3318">
        <v>0</v>
      </c>
      <c r="Q3318">
        <v>1</v>
      </c>
      <c r="R3318">
        <v>7</v>
      </c>
      <c r="S3318">
        <v>3</v>
      </c>
    </row>
    <row r="3319" spans="1:19" x14ac:dyDescent="0.25">
      <c r="A3319" t="s">
        <v>94</v>
      </c>
      <c r="B3319">
        <v>13</v>
      </c>
      <c r="C3319">
        <v>47</v>
      </c>
      <c r="D3319">
        <v>3682</v>
      </c>
      <c r="E3319">
        <v>1.89161573353369E-2</v>
      </c>
      <c r="F3319">
        <v>0</v>
      </c>
      <c r="G3319">
        <v>1</v>
      </c>
      <c r="H3319">
        <v>0</v>
      </c>
      <c r="I3319">
        <v>0</v>
      </c>
      <c r="J3319">
        <v>0</v>
      </c>
      <c r="K3319">
        <v>38</v>
      </c>
      <c r="L3319">
        <v>2.5850600141618001</v>
      </c>
      <c r="M3319">
        <v>181.18116802546501</v>
      </c>
      <c r="N3319">
        <v>0</v>
      </c>
      <c r="O3319">
        <v>0</v>
      </c>
      <c r="P3319">
        <v>0</v>
      </c>
      <c r="Q3319">
        <v>1</v>
      </c>
      <c r="R3319">
        <v>5</v>
      </c>
      <c r="S3319">
        <v>3</v>
      </c>
    </row>
    <row r="3320" spans="1:19" x14ac:dyDescent="0.25">
      <c r="A3320" t="s">
        <v>108</v>
      </c>
      <c r="B3320">
        <v>13</v>
      </c>
      <c r="C3320">
        <v>47</v>
      </c>
      <c r="D3320">
        <v>3827</v>
      </c>
      <c r="E3320">
        <v>1.89161573353369E-2</v>
      </c>
      <c r="F3320">
        <v>0</v>
      </c>
      <c r="G3320">
        <v>1</v>
      </c>
      <c r="H3320">
        <v>0</v>
      </c>
      <c r="I3320">
        <v>0</v>
      </c>
      <c r="J3320">
        <v>0</v>
      </c>
      <c r="K3320">
        <v>36</v>
      </c>
      <c r="L3320">
        <v>2.68793704067062</v>
      </c>
      <c r="M3320">
        <v>181.51869107831601</v>
      </c>
      <c r="N3320">
        <v>0</v>
      </c>
      <c r="O3320">
        <v>0</v>
      </c>
      <c r="P3320">
        <v>0</v>
      </c>
      <c r="Q3320">
        <v>1</v>
      </c>
      <c r="R3320">
        <v>6</v>
      </c>
      <c r="S3320">
        <v>3</v>
      </c>
    </row>
    <row r="3321" spans="1:19" x14ac:dyDescent="0.25">
      <c r="A3321" t="s">
        <v>98</v>
      </c>
      <c r="B3321">
        <v>11</v>
      </c>
      <c r="C3321">
        <v>47</v>
      </c>
      <c r="D3321">
        <v>3724</v>
      </c>
      <c r="E3321">
        <v>1.89161573353369E-2</v>
      </c>
      <c r="F3321">
        <v>0</v>
      </c>
      <c r="G3321">
        <v>0</v>
      </c>
      <c r="H3321">
        <v>1</v>
      </c>
      <c r="I3321">
        <v>0</v>
      </c>
      <c r="J3321">
        <v>0.06</v>
      </c>
      <c r="K3321">
        <v>24</v>
      </c>
      <c r="L3321">
        <v>2.8005833346757201</v>
      </c>
      <c r="M3321">
        <v>181.888265533713</v>
      </c>
      <c r="N3321">
        <v>0</v>
      </c>
      <c r="O3321">
        <v>0</v>
      </c>
      <c r="P3321">
        <v>0</v>
      </c>
      <c r="Q3321">
        <v>1</v>
      </c>
      <c r="R3321">
        <v>1</v>
      </c>
      <c r="S3321">
        <v>3</v>
      </c>
    </row>
    <row r="3322" spans="1:19" x14ac:dyDescent="0.25">
      <c r="A3322" t="s">
        <v>10</v>
      </c>
      <c r="B3322">
        <v>11</v>
      </c>
      <c r="C3322">
        <v>47</v>
      </c>
      <c r="D3322">
        <v>2761</v>
      </c>
      <c r="E3322">
        <v>1.89161573353369E-2</v>
      </c>
      <c r="F3322">
        <v>0</v>
      </c>
      <c r="G3322">
        <v>1</v>
      </c>
      <c r="H3322">
        <v>0</v>
      </c>
      <c r="I3322">
        <v>0</v>
      </c>
      <c r="J3322">
        <v>0</v>
      </c>
      <c r="K3322">
        <v>25</v>
      </c>
      <c r="L3322">
        <v>2.9650823132256798</v>
      </c>
      <c r="M3322">
        <v>182.427960345229</v>
      </c>
      <c r="N3322">
        <v>0</v>
      </c>
      <c r="O3322">
        <v>0</v>
      </c>
      <c r="P3322">
        <v>0</v>
      </c>
      <c r="Q3322">
        <v>1</v>
      </c>
      <c r="R3322">
        <v>1</v>
      </c>
      <c r="S3322">
        <v>3</v>
      </c>
    </row>
    <row r="3323" spans="1:19" x14ac:dyDescent="0.25">
      <c r="A3323" t="s">
        <v>37</v>
      </c>
      <c r="B3323">
        <v>11</v>
      </c>
      <c r="C3323">
        <v>47</v>
      </c>
      <c r="D3323">
        <v>3025</v>
      </c>
      <c r="E3323">
        <v>1.89161573353369E-2</v>
      </c>
      <c r="F3323">
        <v>0</v>
      </c>
      <c r="G3323">
        <v>1</v>
      </c>
      <c r="H3323">
        <v>0</v>
      </c>
      <c r="I3323">
        <v>0</v>
      </c>
      <c r="J3323">
        <v>0</v>
      </c>
      <c r="K3323">
        <v>29</v>
      </c>
      <c r="L3323">
        <v>3.0516673857103598</v>
      </c>
      <c r="M3323">
        <v>182.71203210534901</v>
      </c>
      <c r="N3323">
        <v>0</v>
      </c>
      <c r="O3323">
        <v>0</v>
      </c>
      <c r="P3323">
        <v>0</v>
      </c>
      <c r="Q3323">
        <v>1</v>
      </c>
      <c r="R3323">
        <v>3</v>
      </c>
      <c r="S3323">
        <v>3</v>
      </c>
    </row>
    <row r="3324" spans="1:19" x14ac:dyDescent="0.25">
      <c r="A3324" t="s">
        <v>68</v>
      </c>
      <c r="B3324">
        <v>9</v>
      </c>
      <c r="C3324">
        <v>51</v>
      </c>
      <c r="D3324">
        <v>457</v>
      </c>
      <c r="E3324">
        <v>1.9268694946757099E-2</v>
      </c>
      <c r="F3324">
        <v>0</v>
      </c>
      <c r="G3324">
        <v>1</v>
      </c>
      <c r="H3324">
        <v>0</v>
      </c>
      <c r="I3324">
        <v>0</v>
      </c>
      <c r="J3324">
        <v>9.8000000000000004E-2</v>
      </c>
      <c r="K3324">
        <v>25</v>
      </c>
      <c r="L3324">
        <v>0.60040138037668001</v>
      </c>
      <c r="M3324">
        <v>181.079820801761</v>
      </c>
      <c r="N3324">
        <v>1</v>
      </c>
      <c r="O3324">
        <v>0</v>
      </c>
      <c r="P3324">
        <v>0</v>
      </c>
      <c r="Q3324">
        <v>0</v>
      </c>
      <c r="R3324">
        <v>1</v>
      </c>
      <c r="S3324">
        <v>3</v>
      </c>
    </row>
    <row r="3325" spans="1:19" x14ac:dyDescent="0.25">
      <c r="A3325" t="s">
        <v>105</v>
      </c>
      <c r="B3325">
        <v>15</v>
      </c>
      <c r="C3325">
        <v>51</v>
      </c>
      <c r="D3325">
        <v>730</v>
      </c>
      <c r="E3325">
        <v>1.9268694946757099E-2</v>
      </c>
      <c r="F3325">
        <v>0</v>
      </c>
      <c r="G3325">
        <v>1</v>
      </c>
      <c r="H3325">
        <v>0</v>
      </c>
      <c r="I3325">
        <v>0</v>
      </c>
      <c r="J3325">
        <v>0</v>
      </c>
      <c r="K3325">
        <v>34</v>
      </c>
      <c r="L3325">
        <v>0.80262867611060096</v>
      </c>
      <c r="M3325">
        <v>181.74329618146501</v>
      </c>
      <c r="N3325">
        <v>1</v>
      </c>
      <c r="O3325">
        <v>0</v>
      </c>
      <c r="P3325">
        <v>0</v>
      </c>
      <c r="Q3325">
        <v>0</v>
      </c>
      <c r="R3325">
        <v>1</v>
      </c>
      <c r="S3325">
        <v>3</v>
      </c>
    </row>
    <row r="3326" spans="1:19" x14ac:dyDescent="0.25">
      <c r="A3326" t="s">
        <v>17</v>
      </c>
      <c r="B3326">
        <v>15</v>
      </c>
      <c r="C3326">
        <v>51</v>
      </c>
      <c r="D3326">
        <v>71</v>
      </c>
      <c r="E3326">
        <v>1.9268694946757099E-2</v>
      </c>
      <c r="F3326">
        <v>0</v>
      </c>
      <c r="G3326">
        <v>1</v>
      </c>
      <c r="H3326">
        <v>0</v>
      </c>
      <c r="I3326">
        <v>0</v>
      </c>
      <c r="J3326">
        <v>9.8000000000000004E-2</v>
      </c>
      <c r="K3326">
        <v>35</v>
      </c>
      <c r="L3326">
        <v>1.3961658347419299</v>
      </c>
      <c r="M3326">
        <v>183.69059657067601</v>
      </c>
      <c r="N3326">
        <v>1</v>
      </c>
      <c r="O3326">
        <v>0</v>
      </c>
      <c r="P3326">
        <v>0</v>
      </c>
      <c r="Q3326">
        <v>0</v>
      </c>
      <c r="R3326">
        <v>5</v>
      </c>
      <c r="S3326">
        <v>3</v>
      </c>
    </row>
    <row r="3327" spans="1:19" x14ac:dyDescent="0.25">
      <c r="A3327" t="s">
        <v>91</v>
      </c>
      <c r="B3327">
        <v>11</v>
      </c>
      <c r="C3327">
        <v>47</v>
      </c>
      <c r="D3327">
        <v>668</v>
      </c>
      <c r="E3327">
        <v>1.95252182065246E-2</v>
      </c>
      <c r="F3327">
        <v>0</v>
      </c>
      <c r="G3327">
        <v>1</v>
      </c>
      <c r="H3327">
        <v>0</v>
      </c>
      <c r="I3327">
        <v>0</v>
      </c>
      <c r="J3327">
        <v>0</v>
      </c>
      <c r="K3327">
        <v>27</v>
      </c>
      <c r="L3327">
        <v>0.22340126868353499</v>
      </c>
      <c r="M3327">
        <v>179.84294379489401</v>
      </c>
      <c r="N3327">
        <v>1</v>
      </c>
      <c r="O3327">
        <v>0</v>
      </c>
      <c r="P3327">
        <v>0</v>
      </c>
      <c r="Q3327">
        <v>0</v>
      </c>
      <c r="R3327">
        <v>2</v>
      </c>
      <c r="S3327">
        <v>3</v>
      </c>
    </row>
    <row r="3328" spans="1:19" x14ac:dyDescent="0.25">
      <c r="A3328" t="s">
        <v>82</v>
      </c>
      <c r="B3328">
        <v>13</v>
      </c>
      <c r="C3328">
        <v>47</v>
      </c>
      <c r="D3328">
        <v>595</v>
      </c>
      <c r="E3328">
        <v>1.95252182065246E-2</v>
      </c>
      <c r="F3328">
        <v>0</v>
      </c>
      <c r="G3328">
        <v>1</v>
      </c>
      <c r="H3328">
        <v>0</v>
      </c>
      <c r="I3328">
        <v>0</v>
      </c>
      <c r="J3328">
        <v>0</v>
      </c>
      <c r="K3328">
        <v>33</v>
      </c>
      <c r="L3328">
        <v>0.53280446146202998</v>
      </c>
      <c r="M3328">
        <v>180.85804613340599</v>
      </c>
      <c r="N3328">
        <v>1</v>
      </c>
      <c r="O3328">
        <v>0</v>
      </c>
      <c r="P3328">
        <v>0</v>
      </c>
      <c r="Q3328">
        <v>0</v>
      </c>
      <c r="R3328">
        <v>2</v>
      </c>
      <c r="S3328">
        <v>3</v>
      </c>
    </row>
    <row r="3329" spans="1:19" x14ac:dyDescent="0.25">
      <c r="A3329" t="s">
        <v>17</v>
      </c>
      <c r="B3329">
        <v>11</v>
      </c>
      <c r="C3329">
        <v>47</v>
      </c>
      <c r="D3329">
        <v>67</v>
      </c>
      <c r="E3329">
        <v>1.95252182065246E-2</v>
      </c>
      <c r="F3329">
        <v>0</v>
      </c>
      <c r="G3329">
        <v>1</v>
      </c>
      <c r="H3329">
        <v>0</v>
      </c>
      <c r="I3329">
        <v>0</v>
      </c>
      <c r="J3329">
        <v>9.8000000000000004E-2</v>
      </c>
      <c r="K3329">
        <v>27</v>
      </c>
      <c r="L3329">
        <v>0.70313771767209798</v>
      </c>
      <c r="M3329">
        <v>181.41688227582699</v>
      </c>
      <c r="N3329">
        <v>1</v>
      </c>
      <c r="O3329">
        <v>0</v>
      </c>
      <c r="P3329">
        <v>0</v>
      </c>
      <c r="Q3329">
        <v>0</v>
      </c>
      <c r="R3329">
        <v>3</v>
      </c>
      <c r="S3329">
        <v>3</v>
      </c>
    </row>
    <row r="3330" spans="1:19" x14ac:dyDescent="0.25">
      <c r="A3330" t="s">
        <v>68</v>
      </c>
      <c r="B3330">
        <v>13</v>
      </c>
      <c r="C3330">
        <v>47</v>
      </c>
      <c r="D3330">
        <v>459</v>
      </c>
      <c r="E3330">
        <v>1.95252182065246E-2</v>
      </c>
      <c r="F3330">
        <v>0</v>
      </c>
      <c r="G3330">
        <v>1</v>
      </c>
      <c r="H3330">
        <v>0</v>
      </c>
      <c r="I3330">
        <v>0</v>
      </c>
      <c r="J3330">
        <v>9.8000000000000004E-2</v>
      </c>
      <c r="K3330">
        <v>34</v>
      </c>
      <c r="L3330">
        <v>1.1224311527976101</v>
      </c>
      <c r="M3330">
        <v>182.79251690550399</v>
      </c>
      <c r="N3330">
        <v>1</v>
      </c>
      <c r="O3330">
        <v>0</v>
      </c>
      <c r="P3330">
        <v>0</v>
      </c>
      <c r="Q3330">
        <v>0</v>
      </c>
      <c r="R3330">
        <v>3</v>
      </c>
      <c r="S3330">
        <v>3</v>
      </c>
    </row>
    <row r="3331" spans="1:19" x14ac:dyDescent="0.25">
      <c r="A3331" t="s">
        <v>94</v>
      </c>
      <c r="B3331">
        <v>9</v>
      </c>
      <c r="C3331">
        <v>51</v>
      </c>
      <c r="D3331">
        <v>1356</v>
      </c>
      <c r="E3331">
        <v>1.9663776352156499E-2</v>
      </c>
      <c r="F3331">
        <v>0</v>
      </c>
      <c r="G3331">
        <v>1</v>
      </c>
      <c r="H3331">
        <v>0</v>
      </c>
      <c r="I3331">
        <v>0</v>
      </c>
      <c r="J3331">
        <v>0</v>
      </c>
      <c r="K3331">
        <v>24</v>
      </c>
      <c r="L3331">
        <v>0.91682647622638602</v>
      </c>
      <c r="M3331">
        <v>179.89796088000799</v>
      </c>
      <c r="N3331">
        <v>0</v>
      </c>
      <c r="O3331">
        <v>1</v>
      </c>
      <c r="P3331">
        <v>0</v>
      </c>
      <c r="Q3331">
        <v>0</v>
      </c>
      <c r="R3331">
        <v>1</v>
      </c>
      <c r="S3331">
        <v>3</v>
      </c>
    </row>
    <row r="3332" spans="1:19" x14ac:dyDescent="0.25">
      <c r="A3332" t="s">
        <v>105</v>
      </c>
      <c r="B3332">
        <v>15</v>
      </c>
      <c r="C3332">
        <v>51</v>
      </c>
      <c r="D3332">
        <v>1414</v>
      </c>
      <c r="E3332">
        <v>1.9663776352156499E-2</v>
      </c>
      <c r="F3332">
        <v>0</v>
      </c>
      <c r="G3332">
        <v>1</v>
      </c>
      <c r="H3332">
        <v>0</v>
      </c>
      <c r="I3332">
        <v>0</v>
      </c>
      <c r="J3332">
        <v>0</v>
      </c>
      <c r="K3332">
        <v>27</v>
      </c>
      <c r="L3332">
        <v>1.40184950467738</v>
      </c>
      <c r="M3332">
        <v>181.48924378174999</v>
      </c>
      <c r="N3332">
        <v>0</v>
      </c>
      <c r="O3332">
        <v>1</v>
      </c>
      <c r="P3332">
        <v>0</v>
      </c>
      <c r="Q3332">
        <v>0</v>
      </c>
      <c r="R3332">
        <v>2</v>
      </c>
      <c r="S3332">
        <v>3</v>
      </c>
    </row>
    <row r="3333" spans="1:19" x14ac:dyDescent="0.25">
      <c r="A3333" t="s">
        <v>119</v>
      </c>
      <c r="B3333">
        <v>15</v>
      </c>
      <c r="C3333">
        <v>51</v>
      </c>
      <c r="D3333">
        <v>1518</v>
      </c>
      <c r="E3333">
        <v>1.9663776352156499E-2</v>
      </c>
      <c r="F3333">
        <v>0</v>
      </c>
      <c r="G3333">
        <v>1</v>
      </c>
      <c r="H3333">
        <v>0</v>
      </c>
      <c r="I3333">
        <v>0</v>
      </c>
      <c r="J3333">
        <v>0.68</v>
      </c>
      <c r="K3333">
        <v>24</v>
      </c>
      <c r="L3333">
        <v>1.7133873781842099</v>
      </c>
      <c r="M3333">
        <v>182.51134966595899</v>
      </c>
      <c r="N3333">
        <v>0</v>
      </c>
      <c r="O3333">
        <v>1</v>
      </c>
      <c r="P3333">
        <v>0</v>
      </c>
      <c r="Q3333">
        <v>0</v>
      </c>
      <c r="R3333">
        <v>1</v>
      </c>
      <c r="S3333">
        <v>3</v>
      </c>
    </row>
    <row r="3334" spans="1:19" x14ac:dyDescent="0.25">
      <c r="A3334" t="s">
        <v>44</v>
      </c>
      <c r="B3334">
        <v>15</v>
      </c>
      <c r="C3334">
        <v>51</v>
      </c>
      <c r="D3334">
        <v>944</v>
      </c>
      <c r="E3334">
        <v>1.9663776352156499E-2</v>
      </c>
      <c r="F3334">
        <v>0</v>
      </c>
      <c r="G3334">
        <v>0</v>
      </c>
      <c r="H3334">
        <v>1</v>
      </c>
      <c r="I3334">
        <v>0</v>
      </c>
      <c r="J3334">
        <v>3.5000000000000003E-2</v>
      </c>
      <c r="K3334">
        <v>25</v>
      </c>
      <c r="L3334">
        <v>2.2270565495386698</v>
      </c>
      <c r="M3334">
        <v>184.19661597617699</v>
      </c>
      <c r="N3334">
        <v>0</v>
      </c>
      <c r="O3334">
        <v>1</v>
      </c>
      <c r="P3334">
        <v>0</v>
      </c>
      <c r="Q3334">
        <v>0</v>
      </c>
      <c r="R3334">
        <v>1</v>
      </c>
      <c r="S3334">
        <v>3</v>
      </c>
    </row>
    <row r="3335" spans="1:19" x14ac:dyDescent="0.25">
      <c r="A3335" t="s">
        <v>92</v>
      </c>
      <c r="B3335">
        <v>7</v>
      </c>
      <c r="C3335">
        <v>67</v>
      </c>
      <c r="D3335">
        <v>1329</v>
      </c>
      <c r="E3335">
        <v>2.00563047492451E-2</v>
      </c>
      <c r="F3335">
        <v>0</v>
      </c>
      <c r="G3335">
        <v>1</v>
      </c>
      <c r="H3335">
        <v>0</v>
      </c>
      <c r="I3335">
        <v>0</v>
      </c>
      <c r="J3335">
        <v>0</v>
      </c>
      <c r="K3335">
        <v>24</v>
      </c>
      <c r="L3335">
        <v>1.1628384772287701</v>
      </c>
      <c r="M3335">
        <v>180.705086867548</v>
      </c>
      <c r="N3335">
        <v>0</v>
      </c>
      <c r="O3335">
        <v>1</v>
      </c>
      <c r="P3335">
        <v>0</v>
      </c>
      <c r="Q3335">
        <v>0</v>
      </c>
      <c r="R3335">
        <v>1</v>
      </c>
      <c r="S3335">
        <v>3</v>
      </c>
    </row>
    <row r="3336" spans="1:19" x14ac:dyDescent="0.25">
      <c r="A3336" t="s">
        <v>12</v>
      </c>
      <c r="B3336">
        <v>17</v>
      </c>
      <c r="C3336">
        <v>67</v>
      </c>
      <c r="D3336">
        <v>759</v>
      </c>
      <c r="E3336">
        <v>2.00563047492451E-2</v>
      </c>
      <c r="F3336">
        <v>0</v>
      </c>
      <c r="G3336">
        <v>1</v>
      </c>
      <c r="H3336">
        <v>0</v>
      </c>
      <c r="I3336">
        <v>0</v>
      </c>
      <c r="J3336">
        <v>0</v>
      </c>
      <c r="K3336">
        <v>27</v>
      </c>
      <c r="L3336">
        <v>1.3284372240412201</v>
      </c>
      <c r="M3336">
        <v>181.248389842655</v>
      </c>
      <c r="N3336">
        <v>0</v>
      </c>
      <c r="O3336">
        <v>1</v>
      </c>
      <c r="P3336">
        <v>0</v>
      </c>
      <c r="Q3336">
        <v>0</v>
      </c>
      <c r="R3336">
        <v>8</v>
      </c>
      <c r="S3336">
        <v>3</v>
      </c>
    </row>
    <row r="3337" spans="1:19" x14ac:dyDescent="0.25">
      <c r="A3337" t="s">
        <v>11</v>
      </c>
      <c r="B3337">
        <v>7</v>
      </c>
      <c r="C3337">
        <v>67</v>
      </c>
      <c r="D3337">
        <v>745</v>
      </c>
      <c r="E3337">
        <v>2.00563047492451E-2</v>
      </c>
      <c r="F3337">
        <v>0</v>
      </c>
      <c r="G3337">
        <v>1</v>
      </c>
      <c r="H3337">
        <v>0</v>
      </c>
      <c r="I3337">
        <v>0</v>
      </c>
      <c r="J3337">
        <v>0</v>
      </c>
      <c r="K3337">
        <v>18</v>
      </c>
      <c r="L3337">
        <v>1.4960001361144599</v>
      </c>
      <c r="M3337">
        <v>181.79813692950901</v>
      </c>
      <c r="N3337">
        <v>0</v>
      </c>
      <c r="O3337">
        <v>1</v>
      </c>
      <c r="P3337">
        <v>0</v>
      </c>
      <c r="Q3337">
        <v>0</v>
      </c>
      <c r="R3337">
        <v>1</v>
      </c>
      <c r="S3337">
        <v>3</v>
      </c>
    </row>
    <row r="3338" spans="1:19" x14ac:dyDescent="0.25">
      <c r="A3338" t="s">
        <v>60</v>
      </c>
      <c r="B3338">
        <v>17</v>
      </c>
      <c r="C3338">
        <v>67</v>
      </c>
      <c r="D3338">
        <v>1061</v>
      </c>
      <c r="E3338">
        <v>2.00563047492451E-2</v>
      </c>
      <c r="F3338">
        <v>0</v>
      </c>
      <c r="G3338">
        <v>1</v>
      </c>
      <c r="H3338">
        <v>0</v>
      </c>
      <c r="I3338">
        <v>0</v>
      </c>
      <c r="J3338">
        <v>0</v>
      </c>
      <c r="K3338">
        <v>29</v>
      </c>
      <c r="L3338">
        <v>1.73681091704405</v>
      </c>
      <c r="M3338">
        <v>182.588198546732</v>
      </c>
      <c r="N3338">
        <v>0</v>
      </c>
      <c r="O3338">
        <v>1</v>
      </c>
      <c r="P3338">
        <v>0</v>
      </c>
      <c r="Q3338">
        <v>0</v>
      </c>
      <c r="R3338">
        <v>18</v>
      </c>
      <c r="S3338">
        <v>3</v>
      </c>
    </row>
    <row r="3339" spans="1:19" x14ac:dyDescent="0.25">
      <c r="A3339" t="s">
        <v>39</v>
      </c>
      <c r="B3339">
        <v>17</v>
      </c>
      <c r="C3339">
        <v>67</v>
      </c>
      <c r="D3339">
        <v>922</v>
      </c>
      <c r="E3339">
        <v>2.00563047492451E-2</v>
      </c>
      <c r="F3339">
        <v>0</v>
      </c>
      <c r="G3339">
        <v>0</v>
      </c>
      <c r="H3339">
        <v>1</v>
      </c>
      <c r="I3339">
        <v>0</v>
      </c>
      <c r="J3339">
        <v>0.44450000000000001</v>
      </c>
      <c r="K3339">
        <v>27</v>
      </c>
      <c r="L3339">
        <v>2.0037209184129301</v>
      </c>
      <c r="M3339">
        <v>183.463887527601</v>
      </c>
      <c r="N3339">
        <v>0</v>
      </c>
      <c r="O3339">
        <v>1</v>
      </c>
      <c r="P3339">
        <v>0</v>
      </c>
      <c r="Q3339">
        <v>0</v>
      </c>
      <c r="R3339">
        <v>3</v>
      </c>
      <c r="S3339">
        <v>3</v>
      </c>
    </row>
    <row r="3340" spans="1:19" x14ac:dyDescent="0.25">
      <c r="A3340" t="s">
        <v>94</v>
      </c>
      <c r="B3340">
        <v>12</v>
      </c>
      <c r="C3340">
        <v>48</v>
      </c>
      <c r="D3340">
        <v>1358</v>
      </c>
      <c r="E3340">
        <v>2.0175675586017499E-2</v>
      </c>
      <c r="F3340">
        <v>0</v>
      </c>
      <c r="G3340">
        <v>1</v>
      </c>
      <c r="H3340">
        <v>0</v>
      </c>
      <c r="I3340">
        <v>0</v>
      </c>
      <c r="J3340">
        <v>0</v>
      </c>
      <c r="K3340">
        <v>37</v>
      </c>
      <c r="L3340">
        <v>1.11515122745582</v>
      </c>
      <c r="M3340">
        <v>180.54863263601001</v>
      </c>
      <c r="N3340">
        <v>0</v>
      </c>
      <c r="O3340">
        <v>1</v>
      </c>
      <c r="P3340">
        <v>0</v>
      </c>
      <c r="Q3340">
        <v>0</v>
      </c>
      <c r="R3340">
        <v>3</v>
      </c>
      <c r="S3340">
        <v>3</v>
      </c>
    </row>
    <row r="3341" spans="1:19" x14ac:dyDescent="0.25">
      <c r="A3341" t="s">
        <v>82</v>
      </c>
      <c r="B3341">
        <v>12</v>
      </c>
      <c r="C3341">
        <v>48</v>
      </c>
      <c r="D3341">
        <v>1248</v>
      </c>
      <c r="E3341">
        <v>2.0175675586017499E-2</v>
      </c>
      <c r="F3341">
        <v>0</v>
      </c>
      <c r="G3341">
        <v>1</v>
      </c>
      <c r="H3341">
        <v>0</v>
      </c>
      <c r="I3341">
        <v>0</v>
      </c>
      <c r="J3341">
        <v>0</v>
      </c>
      <c r="K3341">
        <v>36</v>
      </c>
      <c r="L3341">
        <v>1.1828779381344401</v>
      </c>
      <c r="M3341">
        <v>180.77083313036201</v>
      </c>
      <c r="N3341">
        <v>0</v>
      </c>
      <c r="O3341">
        <v>1</v>
      </c>
      <c r="P3341">
        <v>0</v>
      </c>
      <c r="Q3341">
        <v>0</v>
      </c>
      <c r="R3341">
        <v>2</v>
      </c>
      <c r="S3341">
        <v>3</v>
      </c>
    </row>
    <row r="3342" spans="1:19" x14ac:dyDescent="0.25">
      <c r="A3342" t="s">
        <v>112</v>
      </c>
      <c r="B3342">
        <v>12</v>
      </c>
      <c r="C3342">
        <v>48</v>
      </c>
      <c r="D3342">
        <v>1466</v>
      </c>
      <c r="E3342">
        <v>2.0175675586017499E-2</v>
      </c>
      <c r="F3342">
        <v>0</v>
      </c>
      <c r="G3342">
        <v>1</v>
      </c>
      <c r="H3342">
        <v>0</v>
      </c>
      <c r="I3342">
        <v>0</v>
      </c>
      <c r="J3342">
        <v>0</v>
      </c>
      <c r="K3342">
        <v>28</v>
      </c>
      <c r="L3342">
        <v>1.5705567392464601</v>
      </c>
      <c r="M3342">
        <v>182.04274520750201</v>
      </c>
      <c r="N3342">
        <v>0</v>
      </c>
      <c r="O3342">
        <v>1</v>
      </c>
      <c r="P3342">
        <v>0</v>
      </c>
      <c r="Q3342">
        <v>0</v>
      </c>
      <c r="R3342">
        <v>3</v>
      </c>
      <c r="S3342">
        <v>3</v>
      </c>
    </row>
    <row r="3343" spans="1:19" x14ac:dyDescent="0.25">
      <c r="A3343" t="s">
        <v>31</v>
      </c>
      <c r="B3343">
        <v>12</v>
      </c>
      <c r="C3343">
        <v>48</v>
      </c>
      <c r="D3343">
        <v>856</v>
      </c>
      <c r="E3343">
        <v>2.0175675586017499E-2</v>
      </c>
      <c r="F3343">
        <v>0</v>
      </c>
      <c r="G3343">
        <v>1</v>
      </c>
      <c r="H3343">
        <v>0</v>
      </c>
      <c r="I3343">
        <v>0</v>
      </c>
      <c r="J3343">
        <v>0</v>
      </c>
      <c r="K3343">
        <v>32</v>
      </c>
      <c r="L3343">
        <v>1.66899911367715</v>
      </c>
      <c r="M3343">
        <v>182.36571887689399</v>
      </c>
      <c r="N3343">
        <v>0</v>
      </c>
      <c r="O3343">
        <v>1</v>
      </c>
      <c r="P3343">
        <v>0</v>
      </c>
      <c r="Q3343">
        <v>0</v>
      </c>
      <c r="R3343">
        <v>1</v>
      </c>
      <c r="S3343">
        <v>3</v>
      </c>
    </row>
    <row r="3344" spans="1:19" x14ac:dyDescent="0.25">
      <c r="A3344" t="s">
        <v>44</v>
      </c>
      <c r="B3344">
        <v>12</v>
      </c>
      <c r="C3344">
        <v>48</v>
      </c>
      <c r="D3344">
        <v>941</v>
      </c>
      <c r="E3344">
        <v>2.0175675586017499E-2</v>
      </c>
      <c r="F3344">
        <v>0</v>
      </c>
      <c r="G3344">
        <v>0</v>
      </c>
      <c r="H3344">
        <v>1</v>
      </c>
      <c r="I3344">
        <v>0</v>
      </c>
      <c r="J3344">
        <v>3.5000000000000003E-2</v>
      </c>
      <c r="K3344">
        <v>27</v>
      </c>
      <c r="L3344">
        <v>2.0680548652897199</v>
      </c>
      <c r="M3344">
        <v>183.674956907118</v>
      </c>
      <c r="N3344">
        <v>0</v>
      </c>
      <c r="O3344">
        <v>1</v>
      </c>
      <c r="P3344">
        <v>0</v>
      </c>
      <c r="Q3344">
        <v>0</v>
      </c>
      <c r="R3344">
        <v>2</v>
      </c>
      <c r="S3344">
        <v>3</v>
      </c>
    </row>
    <row r="3345" spans="1:19" x14ac:dyDescent="0.25">
      <c r="A3345" t="s">
        <v>108</v>
      </c>
      <c r="B3345">
        <v>9</v>
      </c>
      <c r="C3345">
        <v>51</v>
      </c>
      <c r="D3345">
        <v>3823</v>
      </c>
      <c r="E3345">
        <v>2.0514382189178799E-2</v>
      </c>
      <c r="F3345">
        <v>0</v>
      </c>
      <c r="G3345">
        <v>1</v>
      </c>
      <c r="H3345">
        <v>0</v>
      </c>
      <c r="I3345">
        <v>0</v>
      </c>
      <c r="J3345">
        <v>0</v>
      </c>
      <c r="K3345">
        <v>23</v>
      </c>
      <c r="L3345">
        <v>2.5198290757169599</v>
      </c>
      <c r="M3345">
        <v>180.96715576022601</v>
      </c>
      <c r="N3345">
        <v>0</v>
      </c>
      <c r="O3345">
        <v>0</v>
      </c>
      <c r="P3345">
        <v>0</v>
      </c>
      <c r="Q3345">
        <v>1</v>
      </c>
      <c r="R3345">
        <v>3</v>
      </c>
      <c r="S3345">
        <v>3</v>
      </c>
    </row>
    <row r="3346" spans="1:19" x14ac:dyDescent="0.25">
      <c r="A3346" t="s">
        <v>58</v>
      </c>
      <c r="B3346">
        <v>15</v>
      </c>
      <c r="C3346">
        <v>51</v>
      </c>
      <c r="D3346">
        <v>3231</v>
      </c>
      <c r="E3346">
        <v>2.0514382189178799E-2</v>
      </c>
      <c r="F3346">
        <v>0</v>
      </c>
      <c r="G3346">
        <v>1</v>
      </c>
      <c r="H3346">
        <v>0</v>
      </c>
      <c r="I3346">
        <v>0</v>
      </c>
      <c r="J3346">
        <v>1.5645</v>
      </c>
      <c r="K3346">
        <v>36</v>
      </c>
      <c r="L3346">
        <v>2.7250494391850202</v>
      </c>
      <c r="M3346">
        <v>181.640450915961</v>
      </c>
      <c r="N3346">
        <v>0</v>
      </c>
      <c r="O3346">
        <v>0</v>
      </c>
      <c r="P3346">
        <v>0</v>
      </c>
      <c r="Q3346">
        <v>1</v>
      </c>
      <c r="R3346">
        <v>5</v>
      </c>
      <c r="S3346">
        <v>3</v>
      </c>
    </row>
    <row r="3347" spans="1:19" x14ac:dyDescent="0.25">
      <c r="A3347" t="s">
        <v>122</v>
      </c>
      <c r="B3347">
        <v>9</v>
      </c>
      <c r="C3347">
        <v>51</v>
      </c>
      <c r="D3347">
        <v>3971</v>
      </c>
      <c r="E3347">
        <v>2.0514382189178799E-2</v>
      </c>
      <c r="F3347">
        <v>0</v>
      </c>
      <c r="G3347">
        <v>0</v>
      </c>
      <c r="H3347">
        <v>0</v>
      </c>
      <c r="I3347">
        <v>1</v>
      </c>
      <c r="J3347">
        <v>0.72</v>
      </c>
      <c r="K3347">
        <v>19</v>
      </c>
      <c r="L3347">
        <v>2.8612424449588998</v>
      </c>
      <c r="M3347">
        <v>182.08727836272601</v>
      </c>
      <c r="N3347">
        <v>0</v>
      </c>
      <c r="O3347">
        <v>0</v>
      </c>
      <c r="P3347">
        <v>0</v>
      </c>
      <c r="Q3347">
        <v>1</v>
      </c>
      <c r="R3347">
        <v>1</v>
      </c>
      <c r="S3347">
        <v>3</v>
      </c>
    </row>
    <row r="3348" spans="1:19" x14ac:dyDescent="0.25">
      <c r="A3348" t="s">
        <v>72</v>
      </c>
      <c r="B3348">
        <v>15</v>
      </c>
      <c r="C3348">
        <v>51</v>
      </c>
      <c r="D3348">
        <v>3401</v>
      </c>
      <c r="E3348">
        <v>2.0514382189178799E-2</v>
      </c>
      <c r="F3348">
        <v>0</v>
      </c>
      <c r="G3348">
        <v>1</v>
      </c>
      <c r="H3348">
        <v>0</v>
      </c>
      <c r="I3348">
        <v>0</v>
      </c>
      <c r="J3348">
        <v>0</v>
      </c>
      <c r="K3348">
        <v>30</v>
      </c>
      <c r="L3348">
        <v>3.0236844573772101</v>
      </c>
      <c r="M3348">
        <v>182.620224597694</v>
      </c>
      <c r="N3348">
        <v>0</v>
      </c>
      <c r="O3348">
        <v>0</v>
      </c>
      <c r="P3348">
        <v>0</v>
      </c>
      <c r="Q3348">
        <v>1</v>
      </c>
      <c r="R3348">
        <v>3</v>
      </c>
      <c r="S3348">
        <v>3</v>
      </c>
    </row>
    <row r="3349" spans="1:19" x14ac:dyDescent="0.25">
      <c r="A3349" t="s">
        <v>24</v>
      </c>
      <c r="B3349">
        <v>15</v>
      </c>
      <c r="C3349">
        <v>51</v>
      </c>
      <c r="D3349">
        <v>2894</v>
      </c>
      <c r="E3349">
        <v>2.0514382189178799E-2</v>
      </c>
      <c r="F3349">
        <v>0</v>
      </c>
      <c r="G3349">
        <v>1</v>
      </c>
      <c r="H3349">
        <v>0</v>
      </c>
      <c r="I3349">
        <v>0</v>
      </c>
      <c r="J3349">
        <v>0</v>
      </c>
      <c r="K3349">
        <v>28</v>
      </c>
      <c r="L3349">
        <v>3.1952721584831698</v>
      </c>
      <c r="M3349">
        <v>183.18317637297599</v>
      </c>
      <c r="N3349">
        <v>0</v>
      </c>
      <c r="O3349">
        <v>0</v>
      </c>
      <c r="P3349">
        <v>0</v>
      </c>
      <c r="Q3349">
        <v>1</v>
      </c>
      <c r="R3349">
        <v>4</v>
      </c>
      <c r="S3349">
        <v>3</v>
      </c>
    </row>
    <row r="3350" spans="1:19" x14ac:dyDescent="0.25">
      <c r="A3350" t="s">
        <v>44</v>
      </c>
      <c r="B3350">
        <v>15</v>
      </c>
      <c r="C3350">
        <v>51</v>
      </c>
      <c r="D3350">
        <v>3091</v>
      </c>
      <c r="E3350">
        <v>2.0514382189178799E-2</v>
      </c>
      <c r="F3350">
        <v>0</v>
      </c>
      <c r="G3350">
        <v>0</v>
      </c>
      <c r="H3350">
        <v>1</v>
      </c>
      <c r="I3350">
        <v>0</v>
      </c>
      <c r="J3350">
        <v>3.5000000000000003E-2</v>
      </c>
      <c r="K3350">
        <v>31</v>
      </c>
      <c r="L3350">
        <v>3.39470079319302</v>
      </c>
      <c r="M3350">
        <v>183.83746979393999</v>
      </c>
      <c r="N3350">
        <v>0</v>
      </c>
      <c r="O3350">
        <v>0</v>
      </c>
      <c r="P3350">
        <v>0</v>
      </c>
      <c r="Q3350">
        <v>1</v>
      </c>
      <c r="R3350">
        <v>2</v>
      </c>
      <c r="S3350">
        <v>3</v>
      </c>
    </row>
    <row r="3351" spans="1:19" x14ac:dyDescent="0.25">
      <c r="A3351" t="s">
        <v>82</v>
      </c>
      <c r="B3351">
        <v>9</v>
      </c>
      <c r="C3351">
        <v>51</v>
      </c>
      <c r="D3351">
        <v>2305</v>
      </c>
      <c r="E3351">
        <v>2.0579409969979201E-2</v>
      </c>
      <c r="F3351">
        <v>0</v>
      </c>
      <c r="G3351">
        <v>1</v>
      </c>
      <c r="H3351">
        <v>0</v>
      </c>
      <c r="I3351">
        <v>0</v>
      </c>
      <c r="J3351">
        <v>0</v>
      </c>
      <c r="K3351">
        <v>25</v>
      </c>
      <c r="L3351">
        <v>2.4740654567883</v>
      </c>
      <c r="M3351">
        <v>180.757012653505</v>
      </c>
      <c r="N3351">
        <v>0</v>
      </c>
      <c r="O3351">
        <v>0</v>
      </c>
      <c r="P3351">
        <v>1</v>
      </c>
      <c r="Q3351">
        <v>0</v>
      </c>
      <c r="R3351">
        <v>1</v>
      </c>
      <c r="S3351">
        <v>3</v>
      </c>
    </row>
    <row r="3352" spans="1:19" x14ac:dyDescent="0.25">
      <c r="A3352" t="s">
        <v>65</v>
      </c>
      <c r="B3352">
        <v>15</v>
      </c>
      <c r="C3352">
        <v>51</v>
      </c>
      <c r="D3352">
        <v>2088</v>
      </c>
      <c r="E3352">
        <v>2.0579409969979201E-2</v>
      </c>
      <c r="F3352">
        <v>0</v>
      </c>
      <c r="G3352">
        <v>1</v>
      </c>
      <c r="H3352">
        <v>0</v>
      </c>
      <c r="I3352">
        <v>0</v>
      </c>
      <c r="J3352">
        <v>0</v>
      </c>
      <c r="K3352">
        <v>31</v>
      </c>
      <c r="L3352">
        <v>2.6849920375057899</v>
      </c>
      <c r="M3352">
        <v>181.44902899444199</v>
      </c>
      <c r="N3352">
        <v>0</v>
      </c>
      <c r="O3352">
        <v>0</v>
      </c>
      <c r="P3352">
        <v>1</v>
      </c>
      <c r="Q3352">
        <v>0</v>
      </c>
      <c r="R3352">
        <v>11</v>
      </c>
      <c r="S3352">
        <v>3</v>
      </c>
    </row>
    <row r="3353" spans="1:19" x14ac:dyDescent="0.25">
      <c r="A3353" t="s">
        <v>105</v>
      </c>
      <c r="B3353">
        <v>15</v>
      </c>
      <c r="C3353">
        <v>51</v>
      </c>
      <c r="D3353">
        <v>2576</v>
      </c>
      <c r="E3353">
        <v>2.0579409969979201E-2</v>
      </c>
      <c r="F3353">
        <v>0</v>
      </c>
      <c r="G3353">
        <v>1</v>
      </c>
      <c r="H3353">
        <v>0</v>
      </c>
      <c r="I3353">
        <v>0</v>
      </c>
      <c r="J3353">
        <v>0</v>
      </c>
      <c r="K3353">
        <v>35</v>
      </c>
      <c r="L3353">
        <v>2.7495143113556901</v>
      </c>
      <c r="M3353">
        <v>181.660716244605</v>
      </c>
      <c r="N3353">
        <v>0</v>
      </c>
      <c r="O3353">
        <v>0</v>
      </c>
      <c r="P3353">
        <v>1</v>
      </c>
      <c r="Q3353">
        <v>0</v>
      </c>
      <c r="R3353">
        <v>11</v>
      </c>
      <c r="S3353">
        <v>3</v>
      </c>
    </row>
    <row r="3354" spans="1:19" x14ac:dyDescent="0.25">
      <c r="A3354" t="s">
        <v>72</v>
      </c>
      <c r="B3354">
        <v>15</v>
      </c>
      <c r="C3354">
        <v>51</v>
      </c>
      <c r="D3354">
        <v>2180</v>
      </c>
      <c r="E3354">
        <v>2.0579409969979201E-2</v>
      </c>
      <c r="F3354">
        <v>0</v>
      </c>
      <c r="G3354">
        <v>1</v>
      </c>
      <c r="H3354">
        <v>0</v>
      </c>
      <c r="I3354">
        <v>0</v>
      </c>
      <c r="J3354">
        <v>0</v>
      </c>
      <c r="K3354">
        <v>30</v>
      </c>
      <c r="L3354">
        <v>2.9738978160411502</v>
      </c>
      <c r="M3354">
        <v>182.39688259856001</v>
      </c>
      <c r="N3354">
        <v>0</v>
      </c>
      <c r="O3354">
        <v>0</v>
      </c>
      <c r="P3354">
        <v>1</v>
      </c>
      <c r="Q3354">
        <v>0</v>
      </c>
      <c r="R3354">
        <v>5</v>
      </c>
      <c r="S3354">
        <v>3</v>
      </c>
    </row>
    <row r="3355" spans="1:19" x14ac:dyDescent="0.25">
      <c r="A3355" t="s">
        <v>10</v>
      </c>
      <c r="B3355">
        <v>15</v>
      </c>
      <c r="C3355">
        <v>51</v>
      </c>
      <c r="D3355">
        <v>1544</v>
      </c>
      <c r="E3355">
        <v>2.0579409969979201E-2</v>
      </c>
      <c r="F3355">
        <v>0</v>
      </c>
      <c r="G3355">
        <v>1</v>
      </c>
      <c r="H3355">
        <v>0</v>
      </c>
      <c r="I3355">
        <v>0</v>
      </c>
      <c r="J3355">
        <v>0</v>
      </c>
      <c r="K3355">
        <v>28</v>
      </c>
      <c r="L3355">
        <v>3.1505831310083701</v>
      </c>
      <c r="M3355">
        <v>182.97655882876799</v>
      </c>
      <c r="N3355">
        <v>0</v>
      </c>
      <c r="O3355">
        <v>0</v>
      </c>
      <c r="P3355">
        <v>1</v>
      </c>
      <c r="Q3355">
        <v>0</v>
      </c>
      <c r="R3355">
        <v>5</v>
      </c>
      <c r="S3355">
        <v>3</v>
      </c>
    </row>
    <row r="3356" spans="1:19" x14ac:dyDescent="0.25">
      <c r="A3356" t="s">
        <v>17</v>
      </c>
      <c r="B3356">
        <v>15</v>
      </c>
      <c r="C3356">
        <v>51</v>
      </c>
      <c r="D3356">
        <v>1616</v>
      </c>
      <c r="E3356">
        <v>2.0579409969979201E-2</v>
      </c>
      <c r="F3356">
        <v>0</v>
      </c>
      <c r="G3356">
        <v>1</v>
      </c>
      <c r="H3356">
        <v>0</v>
      </c>
      <c r="I3356">
        <v>0</v>
      </c>
      <c r="J3356">
        <v>9.8000000000000004E-2</v>
      </c>
      <c r="K3356">
        <v>32</v>
      </c>
      <c r="L3356">
        <v>3.29845699514834</v>
      </c>
      <c r="M3356">
        <v>183.46170930166801</v>
      </c>
      <c r="N3356">
        <v>0</v>
      </c>
      <c r="O3356">
        <v>0</v>
      </c>
      <c r="P3356">
        <v>1</v>
      </c>
      <c r="Q3356">
        <v>0</v>
      </c>
      <c r="R3356">
        <v>5</v>
      </c>
      <c r="S3356">
        <v>3</v>
      </c>
    </row>
    <row r="3357" spans="1:19" x14ac:dyDescent="0.25">
      <c r="A3357" t="s">
        <v>65</v>
      </c>
      <c r="B3357">
        <v>12</v>
      </c>
      <c r="C3357">
        <v>48</v>
      </c>
      <c r="D3357">
        <v>2085</v>
      </c>
      <c r="E3357">
        <v>2.0775571918401299E-2</v>
      </c>
      <c r="F3357">
        <v>0</v>
      </c>
      <c r="G3357">
        <v>1</v>
      </c>
      <c r="H3357">
        <v>0</v>
      </c>
      <c r="I3357">
        <v>0</v>
      </c>
      <c r="J3357">
        <v>0</v>
      </c>
      <c r="K3357">
        <v>29</v>
      </c>
      <c r="L3357">
        <v>2.3388976214566899</v>
      </c>
      <c r="M3357">
        <v>180.31354862682599</v>
      </c>
      <c r="N3357">
        <v>0</v>
      </c>
      <c r="O3357">
        <v>0</v>
      </c>
      <c r="P3357">
        <v>1</v>
      </c>
      <c r="Q3357">
        <v>0</v>
      </c>
      <c r="R3357">
        <v>2</v>
      </c>
      <c r="S3357">
        <v>3</v>
      </c>
    </row>
    <row r="3358" spans="1:19" x14ac:dyDescent="0.25">
      <c r="A3358" t="s">
        <v>82</v>
      </c>
      <c r="B3358">
        <v>12</v>
      </c>
      <c r="C3358">
        <v>48</v>
      </c>
      <c r="D3358">
        <v>2308</v>
      </c>
      <c r="E3358">
        <v>2.0775571918401299E-2</v>
      </c>
      <c r="F3358">
        <v>0</v>
      </c>
      <c r="G3358">
        <v>1</v>
      </c>
      <c r="H3358">
        <v>0</v>
      </c>
      <c r="I3358">
        <v>0</v>
      </c>
      <c r="J3358">
        <v>0</v>
      </c>
      <c r="K3358">
        <v>33</v>
      </c>
      <c r="L3358">
        <v>2.4141931746687901</v>
      </c>
      <c r="M3358">
        <v>180.56058128172199</v>
      </c>
      <c r="N3358">
        <v>0</v>
      </c>
      <c r="O3358">
        <v>0</v>
      </c>
      <c r="P3358">
        <v>1</v>
      </c>
      <c r="Q3358">
        <v>0</v>
      </c>
      <c r="R3358">
        <v>6</v>
      </c>
      <c r="S3358">
        <v>3</v>
      </c>
    </row>
    <row r="3359" spans="1:19" x14ac:dyDescent="0.25">
      <c r="A3359" t="s">
        <v>85</v>
      </c>
      <c r="B3359">
        <v>12</v>
      </c>
      <c r="C3359">
        <v>48</v>
      </c>
      <c r="D3359">
        <v>2351</v>
      </c>
      <c r="E3359">
        <v>2.0775571918401299E-2</v>
      </c>
      <c r="F3359">
        <v>0</v>
      </c>
      <c r="G3359">
        <v>1</v>
      </c>
      <c r="H3359">
        <v>0</v>
      </c>
      <c r="I3359">
        <v>0</v>
      </c>
      <c r="J3359">
        <v>0</v>
      </c>
      <c r="K3359">
        <v>31</v>
      </c>
      <c r="L3359">
        <v>2.6118814799626602</v>
      </c>
      <c r="M3359">
        <v>181.209164960507</v>
      </c>
      <c r="N3359">
        <v>0</v>
      </c>
      <c r="O3359">
        <v>0</v>
      </c>
      <c r="P3359">
        <v>1</v>
      </c>
      <c r="Q3359">
        <v>0</v>
      </c>
      <c r="R3359">
        <v>4</v>
      </c>
      <c r="S3359">
        <v>3</v>
      </c>
    </row>
    <row r="3360" spans="1:19" x14ac:dyDescent="0.25">
      <c r="A3360" t="s">
        <v>98</v>
      </c>
      <c r="B3360">
        <v>12</v>
      </c>
      <c r="C3360">
        <v>48</v>
      </c>
      <c r="D3360">
        <v>2508</v>
      </c>
      <c r="E3360">
        <v>2.0775571918401299E-2</v>
      </c>
      <c r="F3360">
        <v>0</v>
      </c>
      <c r="G3360">
        <v>0</v>
      </c>
      <c r="H3360">
        <v>1</v>
      </c>
      <c r="I3360">
        <v>0</v>
      </c>
      <c r="J3360">
        <v>0.06</v>
      </c>
      <c r="K3360">
        <v>22</v>
      </c>
      <c r="L3360">
        <v>2.7202962146299998</v>
      </c>
      <c r="M3360">
        <v>181.56485634721099</v>
      </c>
      <c r="N3360">
        <v>0</v>
      </c>
      <c r="O3360">
        <v>0</v>
      </c>
      <c r="P3360">
        <v>1</v>
      </c>
      <c r="Q3360">
        <v>0</v>
      </c>
      <c r="R3360">
        <v>1</v>
      </c>
      <c r="S3360">
        <v>3</v>
      </c>
    </row>
    <row r="3361" spans="1:19" x14ac:dyDescent="0.25">
      <c r="A3361" t="s">
        <v>119</v>
      </c>
      <c r="B3361">
        <v>12</v>
      </c>
      <c r="C3361">
        <v>48</v>
      </c>
      <c r="D3361">
        <v>2730</v>
      </c>
      <c r="E3361">
        <v>2.0775571918401299E-2</v>
      </c>
      <c r="F3361">
        <v>0</v>
      </c>
      <c r="G3361">
        <v>1</v>
      </c>
      <c r="H3361">
        <v>0</v>
      </c>
      <c r="I3361">
        <v>0</v>
      </c>
      <c r="J3361">
        <v>0.68</v>
      </c>
      <c r="K3361">
        <v>26</v>
      </c>
      <c r="L3361">
        <v>2.8584599215186999</v>
      </c>
      <c r="M3361">
        <v>182.018149348815</v>
      </c>
      <c r="N3361">
        <v>0</v>
      </c>
      <c r="O3361">
        <v>0</v>
      </c>
      <c r="P3361">
        <v>1</v>
      </c>
      <c r="Q3361">
        <v>0</v>
      </c>
      <c r="R3361">
        <v>1</v>
      </c>
      <c r="S3361">
        <v>3</v>
      </c>
    </row>
    <row r="3362" spans="1:19" x14ac:dyDescent="0.25">
      <c r="A3362" t="s">
        <v>24</v>
      </c>
      <c r="B3362">
        <v>12</v>
      </c>
      <c r="C3362">
        <v>48</v>
      </c>
      <c r="D3362">
        <v>1671</v>
      </c>
      <c r="E3362">
        <v>2.0775571918401299E-2</v>
      </c>
      <c r="F3362">
        <v>0</v>
      </c>
      <c r="G3362">
        <v>1</v>
      </c>
      <c r="H3362">
        <v>0</v>
      </c>
      <c r="I3362">
        <v>0</v>
      </c>
      <c r="J3362">
        <v>0</v>
      </c>
      <c r="K3362">
        <v>25</v>
      </c>
      <c r="L3362">
        <v>2.93362100587004</v>
      </c>
      <c r="M3362">
        <v>182.26474083290699</v>
      </c>
      <c r="N3362">
        <v>0</v>
      </c>
      <c r="O3362">
        <v>0</v>
      </c>
      <c r="P3362">
        <v>1</v>
      </c>
      <c r="Q3362">
        <v>0</v>
      </c>
      <c r="R3362">
        <v>1</v>
      </c>
      <c r="S3362">
        <v>3</v>
      </c>
    </row>
    <row r="3363" spans="1:19" x14ac:dyDescent="0.25">
      <c r="A3363" t="s">
        <v>51</v>
      </c>
      <c r="B3363">
        <v>12</v>
      </c>
      <c r="C3363">
        <v>48</v>
      </c>
      <c r="D3363">
        <v>1933</v>
      </c>
      <c r="E3363">
        <v>2.0775571918401299E-2</v>
      </c>
      <c r="F3363">
        <v>0</v>
      </c>
      <c r="G3363">
        <v>1</v>
      </c>
      <c r="H3363">
        <v>0</v>
      </c>
      <c r="I3363">
        <v>0</v>
      </c>
      <c r="J3363">
        <v>0</v>
      </c>
      <c r="K3363">
        <v>29</v>
      </c>
      <c r="L3363">
        <v>3.1473050806062899</v>
      </c>
      <c r="M3363">
        <v>182.965804070231</v>
      </c>
      <c r="N3363">
        <v>0</v>
      </c>
      <c r="O3363">
        <v>0</v>
      </c>
      <c r="P3363">
        <v>1</v>
      </c>
      <c r="Q3363">
        <v>0</v>
      </c>
      <c r="R3363">
        <v>12</v>
      </c>
      <c r="S3363">
        <v>3</v>
      </c>
    </row>
    <row r="3364" spans="1:19" x14ac:dyDescent="0.25">
      <c r="A3364" t="s">
        <v>61</v>
      </c>
      <c r="B3364">
        <v>10</v>
      </c>
      <c r="C3364">
        <v>50</v>
      </c>
      <c r="D3364">
        <v>391</v>
      </c>
      <c r="E3364">
        <v>2.08023877651227E-2</v>
      </c>
      <c r="F3364">
        <v>0</v>
      </c>
      <c r="G3364">
        <v>1</v>
      </c>
      <c r="H3364">
        <v>0</v>
      </c>
      <c r="I3364">
        <v>0</v>
      </c>
      <c r="J3364">
        <v>0</v>
      </c>
      <c r="K3364">
        <v>26</v>
      </c>
      <c r="L3364">
        <v>0.59566146465738401</v>
      </c>
      <c r="M3364">
        <v>181.06426989716999</v>
      </c>
      <c r="N3364">
        <v>1</v>
      </c>
      <c r="O3364">
        <v>0</v>
      </c>
      <c r="P3364">
        <v>0</v>
      </c>
      <c r="Q3364">
        <v>0</v>
      </c>
      <c r="R3364">
        <v>1</v>
      </c>
      <c r="S3364">
        <v>3</v>
      </c>
    </row>
    <row r="3365" spans="1:19" x14ac:dyDescent="0.25">
      <c r="A3365" t="s">
        <v>65</v>
      </c>
      <c r="B3365">
        <v>14</v>
      </c>
      <c r="C3365">
        <v>50</v>
      </c>
      <c r="D3365">
        <v>422</v>
      </c>
      <c r="E3365">
        <v>2.08023877651227E-2</v>
      </c>
      <c r="F3365">
        <v>0</v>
      </c>
      <c r="G3365">
        <v>1</v>
      </c>
      <c r="H3365">
        <v>0</v>
      </c>
      <c r="I3365">
        <v>0</v>
      </c>
      <c r="J3365">
        <v>0</v>
      </c>
      <c r="K3365">
        <v>30</v>
      </c>
      <c r="L3365">
        <v>0.73156912997220402</v>
      </c>
      <c r="M3365">
        <v>181.510161187573</v>
      </c>
      <c r="N3365">
        <v>1</v>
      </c>
      <c r="O3365">
        <v>0</v>
      </c>
      <c r="P3365">
        <v>0</v>
      </c>
      <c r="Q3365">
        <v>0</v>
      </c>
      <c r="R3365">
        <v>1</v>
      </c>
      <c r="S3365">
        <v>3</v>
      </c>
    </row>
    <row r="3366" spans="1:19" x14ac:dyDescent="0.25">
      <c r="A3366" t="s">
        <v>37</v>
      </c>
      <c r="B3366">
        <v>14</v>
      </c>
      <c r="C3366">
        <v>50</v>
      </c>
      <c r="D3366">
        <v>216</v>
      </c>
      <c r="E3366">
        <v>2.08023877651227E-2</v>
      </c>
      <c r="F3366">
        <v>0</v>
      </c>
      <c r="G3366">
        <v>1</v>
      </c>
      <c r="H3366">
        <v>0</v>
      </c>
      <c r="I3366">
        <v>0</v>
      </c>
      <c r="J3366">
        <v>0</v>
      </c>
      <c r="K3366">
        <v>33</v>
      </c>
      <c r="L3366">
        <v>1.2681682316782401</v>
      </c>
      <c r="M3366">
        <v>183.27065692807801</v>
      </c>
      <c r="N3366">
        <v>1</v>
      </c>
      <c r="O3366">
        <v>0</v>
      </c>
      <c r="P3366">
        <v>0</v>
      </c>
      <c r="Q3366">
        <v>0</v>
      </c>
      <c r="R3366">
        <v>2</v>
      </c>
      <c r="S3366">
        <v>3</v>
      </c>
    </row>
    <row r="3367" spans="1:19" x14ac:dyDescent="0.25">
      <c r="A3367" t="s">
        <v>115</v>
      </c>
      <c r="B3367">
        <v>12</v>
      </c>
      <c r="C3367">
        <v>48</v>
      </c>
      <c r="D3367">
        <v>3909</v>
      </c>
      <c r="E3367">
        <v>2.09111561265121E-2</v>
      </c>
      <c r="F3367">
        <v>1</v>
      </c>
      <c r="G3367">
        <v>1</v>
      </c>
      <c r="H3367">
        <v>0</v>
      </c>
      <c r="I3367">
        <v>0</v>
      </c>
      <c r="J3367">
        <v>0</v>
      </c>
      <c r="K3367">
        <v>33</v>
      </c>
      <c r="L3367">
        <v>1.9346310146768599</v>
      </c>
      <c r="M3367">
        <v>179.047214615082</v>
      </c>
      <c r="N3367">
        <v>0</v>
      </c>
      <c r="O3367">
        <v>0</v>
      </c>
      <c r="P3367">
        <v>0</v>
      </c>
      <c r="Q3367">
        <v>1</v>
      </c>
      <c r="R3367">
        <v>23</v>
      </c>
      <c r="S3367">
        <v>3</v>
      </c>
    </row>
    <row r="3368" spans="1:19" x14ac:dyDescent="0.25">
      <c r="A3368" t="s">
        <v>101</v>
      </c>
      <c r="B3368">
        <v>12</v>
      </c>
      <c r="C3368">
        <v>48</v>
      </c>
      <c r="D3368">
        <v>3761</v>
      </c>
      <c r="E3368">
        <v>2.09111561265121E-2</v>
      </c>
      <c r="F3368">
        <v>0</v>
      </c>
      <c r="G3368">
        <v>1</v>
      </c>
      <c r="H3368">
        <v>0</v>
      </c>
      <c r="I3368">
        <v>0</v>
      </c>
      <c r="J3368">
        <v>0.03</v>
      </c>
      <c r="K3368">
        <v>31</v>
      </c>
      <c r="L3368">
        <v>2.4482951704432501</v>
      </c>
      <c r="M3368">
        <v>180.73246446995799</v>
      </c>
      <c r="N3368">
        <v>0</v>
      </c>
      <c r="O3368">
        <v>0</v>
      </c>
      <c r="P3368">
        <v>0</v>
      </c>
      <c r="Q3368">
        <v>1</v>
      </c>
      <c r="R3368">
        <v>1</v>
      </c>
      <c r="S3368">
        <v>3</v>
      </c>
    </row>
    <row r="3369" spans="1:19" x14ac:dyDescent="0.25">
      <c r="A3369" t="s">
        <v>94</v>
      </c>
      <c r="B3369">
        <v>12</v>
      </c>
      <c r="C3369">
        <v>48</v>
      </c>
      <c r="D3369">
        <v>3681</v>
      </c>
      <c r="E3369">
        <v>2.09111561265121E-2</v>
      </c>
      <c r="F3369">
        <v>0</v>
      </c>
      <c r="G3369">
        <v>1</v>
      </c>
      <c r="H3369">
        <v>0</v>
      </c>
      <c r="I3369">
        <v>0</v>
      </c>
      <c r="J3369">
        <v>0</v>
      </c>
      <c r="K3369">
        <v>35</v>
      </c>
      <c r="L3369">
        <v>2.5428568798498299</v>
      </c>
      <c r="M3369">
        <v>181.04270629871999</v>
      </c>
      <c r="N3369">
        <v>0</v>
      </c>
      <c r="O3369">
        <v>0</v>
      </c>
      <c r="P3369">
        <v>0</v>
      </c>
      <c r="Q3369">
        <v>1</v>
      </c>
      <c r="R3369">
        <v>6</v>
      </c>
      <c r="S3369">
        <v>3</v>
      </c>
    </row>
    <row r="3370" spans="1:19" x14ac:dyDescent="0.25">
      <c r="A3370" t="s">
        <v>85</v>
      </c>
      <c r="B3370">
        <v>12</v>
      </c>
      <c r="C3370">
        <v>48</v>
      </c>
      <c r="D3370">
        <v>3570</v>
      </c>
      <c r="E3370">
        <v>2.09111561265121E-2</v>
      </c>
      <c r="F3370">
        <v>0</v>
      </c>
      <c r="G3370">
        <v>1</v>
      </c>
      <c r="H3370">
        <v>0</v>
      </c>
      <c r="I3370">
        <v>0</v>
      </c>
      <c r="J3370">
        <v>0</v>
      </c>
      <c r="K3370">
        <v>32</v>
      </c>
      <c r="L3370">
        <v>2.6535997257148298</v>
      </c>
      <c r="M3370">
        <v>181.40603584552099</v>
      </c>
      <c r="N3370">
        <v>0</v>
      </c>
      <c r="O3370">
        <v>0</v>
      </c>
      <c r="P3370">
        <v>0</v>
      </c>
      <c r="Q3370">
        <v>1</v>
      </c>
      <c r="R3370">
        <v>3</v>
      </c>
      <c r="S3370">
        <v>3</v>
      </c>
    </row>
    <row r="3371" spans="1:19" x14ac:dyDescent="0.25">
      <c r="A3371" t="s">
        <v>40</v>
      </c>
      <c r="B3371">
        <v>12</v>
      </c>
      <c r="C3371">
        <v>48</v>
      </c>
      <c r="D3371">
        <v>3060</v>
      </c>
      <c r="E3371">
        <v>2.09111561265121E-2</v>
      </c>
      <c r="F3371">
        <v>0</v>
      </c>
      <c r="G3371">
        <v>1</v>
      </c>
      <c r="H3371">
        <v>0</v>
      </c>
      <c r="I3371">
        <v>0</v>
      </c>
      <c r="J3371">
        <v>0.49</v>
      </c>
      <c r="K3371">
        <v>32</v>
      </c>
      <c r="L3371">
        <v>2.7944278302419798</v>
      </c>
      <c r="M3371">
        <v>181.868070309193</v>
      </c>
      <c r="N3371">
        <v>0</v>
      </c>
      <c r="O3371">
        <v>0</v>
      </c>
      <c r="P3371">
        <v>0</v>
      </c>
      <c r="Q3371">
        <v>1</v>
      </c>
      <c r="R3371">
        <v>2</v>
      </c>
      <c r="S3371">
        <v>3</v>
      </c>
    </row>
    <row r="3372" spans="1:19" x14ac:dyDescent="0.25">
      <c r="A3372" t="s">
        <v>17</v>
      </c>
      <c r="B3372">
        <v>12</v>
      </c>
      <c r="C3372">
        <v>48</v>
      </c>
      <c r="D3372">
        <v>2835</v>
      </c>
      <c r="E3372">
        <v>2.09111561265121E-2</v>
      </c>
      <c r="F3372">
        <v>0</v>
      </c>
      <c r="G3372">
        <v>1</v>
      </c>
      <c r="H3372">
        <v>0</v>
      </c>
      <c r="I3372">
        <v>0</v>
      </c>
      <c r="J3372">
        <v>9.8000000000000004E-2</v>
      </c>
      <c r="K3372">
        <v>32</v>
      </c>
      <c r="L3372">
        <v>2.94032180579977</v>
      </c>
      <c r="M3372">
        <v>182.34672508464499</v>
      </c>
      <c r="N3372">
        <v>0</v>
      </c>
      <c r="O3372">
        <v>0</v>
      </c>
      <c r="P3372">
        <v>0</v>
      </c>
      <c r="Q3372">
        <v>1</v>
      </c>
      <c r="R3372">
        <v>4</v>
      </c>
      <c r="S3372">
        <v>3</v>
      </c>
    </row>
    <row r="3373" spans="1:19" x14ac:dyDescent="0.25">
      <c r="A3373" t="s">
        <v>10</v>
      </c>
      <c r="B3373">
        <v>12</v>
      </c>
      <c r="C3373">
        <v>48</v>
      </c>
      <c r="D3373">
        <v>2762</v>
      </c>
      <c r="E3373">
        <v>2.09111561265121E-2</v>
      </c>
      <c r="F3373">
        <v>0</v>
      </c>
      <c r="G3373">
        <v>1</v>
      </c>
      <c r="H3373">
        <v>0</v>
      </c>
      <c r="I3373">
        <v>0</v>
      </c>
      <c r="J3373">
        <v>0</v>
      </c>
      <c r="K3373">
        <v>25</v>
      </c>
      <c r="L3373">
        <v>3.03628191253395</v>
      </c>
      <c r="M3373">
        <v>182.66155483114801</v>
      </c>
      <c r="N3373">
        <v>0</v>
      </c>
      <c r="O3373">
        <v>0</v>
      </c>
      <c r="P3373">
        <v>0</v>
      </c>
      <c r="Q3373">
        <v>1</v>
      </c>
      <c r="R3373">
        <v>1</v>
      </c>
      <c r="S3373">
        <v>3</v>
      </c>
    </row>
    <row r="3374" spans="1:19" x14ac:dyDescent="0.25">
      <c r="A3374" t="s">
        <v>101</v>
      </c>
      <c r="B3374">
        <v>12</v>
      </c>
      <c r="C3374">
        <v>48</v>
      </c>
      <c r="D3374">
        <v>718</v>
      </c>
      <c r="E3374">
        <v>2.0940357088601001E-2</v>
      </c>
      <c r="F3374">
        <v>0</v>
      </c>
      <c r="G3374">
        <v>1</v>
      </c>
      <c r="H3374">
        <v>0</v>
      </c>
      <c r="I3374">
        <v>0</v>
      </c>
      <c r="J3374">
        <v>0.03</v>
      </c>
      <c r="K3374">
        <v>33</v>
      </c>
      <c r="L3374">
        <v>0.37812058198603299</v>
      </c>
      <c r="M3374">
        <v>180.350553090505</v>
      </c>
      <c r="N3374">
        <v>1</v>
      </c>
      <c r="O3374">
        <v>0</v>
      </c>
      <c r="P3374">
        <v>0</v>
      </c>
      <c r="Q3374">
        <v>0</v>
      </c>
      <c r="R3374">
        <v>1</v>
      </c>
      <c r="S3374">
        <v>3</v>
      </c>
    </row>
    <row r="3375" spans="1:19" x14ac:dyDescent="0.25">
      <c r="A3375" t="s">
        <v>82</v>
      </c>
      <c r="B3375">
        <v>12</v>
      </c>
      <c r="C3375">
        <v>48</v>
      </c>
      <c r="D3375">
        <v>594</v>
      </c>
      <c r="E3375">
        <v>2.0940357088601001E-2</v>
      </c>
      <c r="F3375">
        <v>0</v>
      </c>
      <c r="G3375">
        <v>1</v>
      </c>
      <c r="H3375">
        <v>0</v>
      </c>
      <c r="I3375">
        <v>0</v>
      </c>
      <c r="J3375">
        <v>0</v>
      </c>
      <c r="K3375">
        <v>31</v>
      </c>
      <c r="L3375">
        <v>0.53702598774673904</v>
      </c>
      <c r="M3375">
        <v>180.871896285258</v>
      </c>
      <c r="N3375">
        <v>1</v>
      </c>
      <c r="O3375">
        <v>0</v>
      </c>
      <c r="P3375">
        <v>0</v>
      </c>
      <c r="Q3375">
        <v>0</v>
      </c>
      <c r="R3375">
        <v>1</v>
      </c>
      <c r="S3375">
        <v>3</v>
      </c>
    </row>
    <row r="3376" spans="1:19" x14ac:dyDescent="0.25">
      <c r="A3376" t="s">
        <v>17</v>
      </c>
      <c r="B3376">
        <v>12</v>
      </c>
      <c r="C3376">
        <v>48</v>
      </c>
      <c r="D3376">
        <v>68</v>
      </c>
      <c r="E3376">
        <v>2.0940357088601001E-2</v>
      </c>
      <c r="F3376">
        <v>0</v>
      </c>
      <c r="G3376">
        <v>1</v>
      </c>
      <c r="H3376">
        <v>0</v>
      </c>
      <c r="I3376">
        <v>0</v>
      </c>
      <c r="J3376">
        <v>9.8000000000000004E-2</v>
      </c>
      <c r="K3376">
        <v>29</v>
      </c>
      <c r="L3376">
        <v>0.88231816271262398</v>
      </c>
      <c r="M3376">
        <v>182.00474462832199</v>
      </c>
      <c r="N3376">
        <v>1</v>
      </c>
      <c r="O3376">
        <v>0</v>
      </c>
      <c r="P3376">
        <v>0</v>
      </c>
      <c r="Q3376">
        <v>0</v>
      </c>
      <c r="R3376">
        <v>1</v>
      </c>
      <c r="S3376">
        <v>3</v>
      </c>
    </row>
    <row r="3377" spans="1:19" x14ac:dyDescent="0.25">
      <c r="A3377" t="s">
        <v>31</v>
      </c>
      <c r="B3377">
        <v>12</v>
      </c>
      <c r="C3377">
        <v>48</v>
      </c>
      <c r="D3377">
        <v>159</v>
      </c>
      <c r="E3377">
        <v>2.0940357088601001E-2</v>
      </c>
      <c r="F3377">
        <v>0</v>
      </c>
      <c r="G3377">
        <v>1</v>
      </c>
      <c r="H3377">
        <v>0</v>
      </c>
      <c r="I3377">
        <v>0</v>
      </c>
      <c r="J3377">
        <v>0</v>
      </c>
      <c r="K3377">
        <v>30</v>
      </c>
      <c r="L3377">
        <v>1.1815580349486201</v>
      </c>
      <c r="M3377">
        <v>182.98650273933299</v>
      </c>
      <c r="N3377">
        <v>1</v>
      </c>
      <c r="O3377">
        <v>0</v>
      </c>
      <c r="P3377">
        <v>0</v>
      </c>
      <c r="Q3377">
        <v>0</v>
      </c>
      <c r="R3377">
        <v>2</v>
      </c>
      <c r="S3377">
        <v>3</v>
      </c>
    </row>
    <row r="3378" spans="1:19" x14ac:dyDescent="0.25">
      <c r="A3378" t="s">
        <v>51</v>
      </c>
      <c r="B3378">
        <v>12</v>
      </c>
      <c r="C3378">
        <v>48</v>
      </c>
      <c r="D3378">
        <v>295</v>
      </c>
      <c r="E3378">
        <v>2.0940357088601001E-2</v>
      </c>
      <c r="F3378">
        <v>0</v>
      </c>
      <c r="G3378">
        <v>1</v>
      </c>
      <c r="H3378">
        <v>0</v>
      </c>
      <c r="I3378">
        <v>0</v>
      </c>
      <c r="J3378">
        <v>0</v>
      </c>
      <c r="K3378">
        <v>27</v>
      </c>
      <c r="L3378">
        <v>1.67251887556396</v>
      </c>
      <c r="M3378">
        <v>184.59726665211301</v>
      </c>
      <c r="N3378">
        <v>1</v>
      </c>
      <c r="O3378">
        <v>0</v>
      </c>
      <c r="P3378">
        <v>0</v>
      </c>
      <c r="Q3378">
        <v>0</v>
      </c>
      <c r="R3378">
        <v>8</v>
      </c>
      <c r="S3378">
        <v>3</v>
      </c>
    </row>
    <row r="3379" spans="1:19" x14ac:dyDescent="0.25">
      <c r="A3379" t="s">
        <v>61</v>
      </c>
      <c r="B3379">
        <v>10</v>
      </c>
      <c r="C3379">
        <v>50</v>
      </c>
      <c r="D3379">
        <v>1066</v>
      </c>
      <c r="E3379">
        <v>2.10478960229693E-2</v>
      </c>
      <c r="F3379">
        <v>0</v>
      </c>
      <c r="G3379">
        <v>1</v>
      </c>
      <c r="H3379">
        <v>0</v>
      </c>
      <c r="I3379">
        <v>0</v>
      </c>
      <c r="J3379">
        <v>0</v>
      </c>
      <c r="K3379">
        <v>33</v>
      </c>
      <c r="L3379">
        <v>1.2154496858302499</v>
      </c>
      <c r="M3379">
        <v>180.87769581965301</v>
      </c>
      <c r="N3379">
        <v>0</v>
      </c>
      <c r="O3379">
        <v>1</v>
      </c>
      <c r="P3379">
        <v>0</v>
      </c>
      <c r="Q3379">
        <v>0</v>
      </c>
      <c r="R3379">
        <v>1</v>
      </c>
      <c r="S3379">
        <v>3</v>
      </c>
    </row>
    <row r="3380" spans="1:19" x14ac:dyDescent="0.25">
      <c r="A3380" t="s">
        <v>105</v>
      </c>
      <c r="B3380">
        <v>14</v>
      </c>
      <c r="C3380">
        <v>50</v>
      </c>
      <c r="D3380">
        <v>1413</v>
      </c>
      <c r="E3380">
        <v>2.10478960229693E-2</v>
      </c>
      <c r="F3380">
        <v>0</v>
      </c>
      <c r="G3380">
        <v>1</v>
      </c>
      <c r="H3380">
        <v>0</v>
      </c>
      <c r="I3380">
        <v>0</v>
      </c>
      <c r="J3380">
        <v>0</v>
      </c>
      <c r="K3380">
        <v>31</v>
      </c>
      <c r="L3380">
        <v>1.3316643315302501</v>
      </c>
      <c r="M3380">
        <v>181.25897746564999</v>
      </c>
      <c r="N3380">
        <v>0</v>
      </c>
      <c r="O3380">
        <v>1</v>
      </c>
      <c r="P3380">
        <v>0</v>
      </c>
      <c r="Q3380">
        <v>0</v>
      </c>
      <c r="R3380">
        <v>1</v>
      </c>
      <c r="S3380">
        <v>3</v>
      </c>
    </row>
    <row r="3381" spans="1:19" x14ac:dyDescent="0.25">
      <c r="A3381" t="s">
        <v>54</v>
      </c>
      <c r="B3381">
        <v>10</v>
      </c>
      <c r="C3381">
        <v>50</v>
      </c>
      <c r="D3381">
        <v>1005</v>
      </c>
      <c r="E3381">
        <v>2.10478960229693E-2</v>
      </c>
      <c r="F3381">
        <v>0</v>
      </c>
      <c r="G3381">
        <v>1</v>
      </c>
      <c r="H3381">
        <v>0</v>
      </c>
      <c r="I3381">
        <v>0</v>
      </c>
      <c r="J3381">
        <v>0</v>
      </c>
      <c r="K3381">
        <v>30</v>
      </c>
      <c r="L3381">
        <v>1.61474781560212</v>
      </c>
      <c r="M3381">
        <v>182.187729053813</v>
      </c>
      <c r="N3381">
        <v>0</v>
      </c>
      <c r="O3381">
        <v>1</v>
      </c>
      <c r="P3381">
        <v>0</v>
      </c>
      <c r="Q3381">
        <v>0</v>
      </c>
      <c r="R3381">
        <v>1</v>
      </c>
      <c r="S3381">
        <v>3</v>
      </c>
    </row>
    <row r="3382" spans="1:19" x14ac:dyDescent="0.25">
      <c r="A3382" t="s">
        <v>17</v>
      </c>
      <c r="B3382">
        <v>14</v>
      </c>
      <c r="C3382">
        <v>50</v>
      </c>
      <c r="D3382">
        <v>785</v>
      </c>
      <c r="E3382">
        <v>2.10478960229693E-2</v>
      </c>
      <c r="F3382">
        <v>0</v>
      </c>
      <c r="G3382">
        <v>1</v>
      </c>
      <c r="H3382">
        <v>0</v>
      </c>
      <c r="I3382">
        <v>0</v>
      </c>
      <c r="J3382">
        <v>9.8000000000000004E-2</v>
      </c>
      <c r="K3382">
        <v>29</v>
      </c>
      <c r="L3382">
        <v>1.8409164919057901</v>
      </c>
      <c r="M3382">
        <v>182.929752270032</v>
      </c>
      <c r="N3382">
        <v>0</v>
      </c>
      <c r="O3382">
        <v>1</v>
      </c>
      <c r="P3382">
        <v>0</v>
      </c>
      <c r="Q3382">
        <v>0</v>
      </c>
      <c r="R3382">
        <v>3</v>
      </c>
      <c r="S3382">
        <v>3</v>
      </c>
    </row>
    <row r="3383" spans="1:19" x14ac:dyDescent="0.25">
      <c r="A3383" t="s">
        <v>115</v>
      </c>
      <c r="B3383">
        <v>11</v>
      </c>
      <c r="C3383">
        <v>49</v>
      </c>
      <c r="D3383">
        <v>1494</v>
      </c>
      <c r="E3383">
        <v>2.12289782645248E-2</v>
      </c>
      <c r="F3383">
        <v>1</v>
      </c>
      <c r="G3383">
        <v>1</v>
      </c>
      <c r="H3383">
        <v>0</v>
      </c>
      <c r="I3383">
        <v>0</v>
      </c>
      <c r="J3383">
        <v>0</v>
      </c>
      <c r="K3383">
        <v>34</v>
      </c>
      <c r="L3383">
        <v>0.57819150109839701</v>
      </c>
      <c r="M3383">
        <v>178.78695374376099</v>
      </c>
      <c r="N3383">
        <v>0</v>
      </c>
      <c r="O3383">
        <v>1</v>
      </c>
      <c r="P3383">
        <v>0</v>
      </c>
      <c r="Q3383">
        <v>0</v>
      </c>
      <c r="R3383">
        <v>4</v>
      </c>
      <c r="S3383">
        <v>3</v>
      </c>
    </row>
    <row r="3384" spans="1:19" x14ac:dyDescent="0.25">
      <c r="A3384" t="s">
        <v>94</v>
      </c>
      <c r="B3384">
        <v>11</v>
      </c>
      <c r="C3384">
        <v>49</v>
      </c>
      <c r="D3384">
        <v>1357</v>
      </c>
      <c r="E3384">
        <v>2.12289782645248E-2</v>
      </c>
      <c r="F3384">
        <v>0</v>
      </c>
      <c r="G3384">
        <v>1</v>
      </c>
      <c r="H3384">
        <v>0</v>
      </c>
      <c r="I3384">
        <v>0</v>
      </c>
      <c r="J3384">
        <v>0</v>
      </c>
      <c r="K3384">
        <v>36</v>
      </c>
      <c r="L3384">
        <v>1.08577315056236</v>
      </c>
      <c r="M3384">
        <v>180.45224786929899</v>
      </c>
      <c r="N3384">
        <v>0</v>
      </c>
      <c r="O3384">
        <v>1</v>
      </c>
      <c r="P3384">
        <v>0</v>
      </c>
      <c r="Q3384">
        <v>0</v>
      </c>
      <c r="R3384">
        <v>1</v>
      </c>
      <c r="S3384">
        <v>3</v>
      </c>
    </row>
    <row r="3385" spans="1:19" x14ac:dyDescent="0.25">
      <c r="A3385" t="s">
        <v>58</v>
      </c>
      <c r="B3385">
        <v>13</v>
      </c>
      <c r="C3385">
        <v>49</v>
      </c>
      <c r="D3385">
        <v>1032</v>
      </c>
      <c r="E3385">
        <v>2.12289782645248E-2</v>
      </c>
      <c r="F3385">
        <v>0</v>
      </c>
      <c r="G3385">
        <v>1</v>
      </c>
      <c r="H3385">
        <v>0</v>
      </c>
      <c r="I3385">
        <v>0</v>
      </c>
      <c r="J3385">
        <v>1.5645</v>
      </c>
      <c r="K3385">
        <v>29</v>
      </c>
      <c r="L3385">
        <v>1.2589276499233999</v>
      </c>
      <c r="M3385">
        <v>181.02034005880401</v>
      </c>
      <c r="N3385">
        <v>0</v>
      </c>
      <c r="O3385">
        <v>1</v>
      </c>
      <c r="P3385">
        <v>0</v>
      </c>
      <c r="Q3385">
        <v>0</v>
      </c>
      <c r="R3385">
        <v>3</v>
      </c>
      <c r="S3385">
        <v>3</v>
      </c>
    </row>
    <row r="3386" spans="1:19" x14ac:dyDescent="0.25">
      <c r="A3386" t="s">
        <v>112</v>
      </c>
      <c r="B3386">
        <v>13</v>
      </c>
      <c r="C3386">
        <v>49</v>
      </c>
      <c r="D3386">
        <v>1467</v>
      </c>
      <c r="E3386">
        <v>2.12289782645248E-2</v>
      </c>
      <c r="F3386">
        <v>0</v>
      </c>
      <c r="G3386">
        <v>1</v>
      </c>
      <c r="H3386">
        <v>0</v>
      </c>
      <c r="I3386">
        <v>0</v>
      </c>
      <c r="J3386">
        <v>0</v>
      </c>
      <c r="K3386">
        <v>28</v>
      </c>
      <c r="L3386">
        <v>1.5988672556814401</v>
      </c>
      <c r="M3386">
        <v>182.13562747927</v>
      </c>
      <c r="N3386">
        <v>0</v>
      </c>
      <c r="O3386">
        <v>1</v>
      </c>
      <c r="P3386">
        <v>0</v>
      </c>
      <c r="Q3386">
        <v>0</v>
      </c>
      <c r="R3386">
        <v>1</v>
      </c>
      <c r="S3386">
        <v>3</v>
      </c>
    </row>
    <row r="3387" spans="1:19" x14ac:dyDescent="0.25">
      <c r="A3387" t="s">
        <v>10</v>
      </c>
      <c r="B3387">
        <v>13</v>
      </c>
      <c r="C3387">
        <v>49</v>
      </c>
      <c r="D3387">
        <v>741</v>
      </c>
      <c r="E3387">
        <v>2.12289782645248E-2</v>
      </c>
      <c r="F3387">
        <v>0</v>
      </c>
      <c r="G3387">
        <v>1</v>
      </c>
      <c r="H3387">
        <v>0</v>
      </c>
      <c r="I3387">
        <v>0</v>
      </c>
      <c r="J3387">
        <v>0</v>
      </c>
      <c r="K3387">
        <v>25</v>
      </c>
      <c r="L3387">
        <v>1.81962183474656</v>
      </c>
      <c r="M3387">
        <v>182.859887909273</v>
      </c>
      <c r="N3387">
        <v>0</v>
      </c>
      <c r="O3387">
        <v>1</v>
      </c>
      <c r="P3387">
        <v>0</v>
      </c>
      <c r="Q3387">
        <v>0</v>
      </c>
      <c r="R3387">
        <v>2</v>
      </c>
      <c r="S3387">
        <v>3</v>
      </c>
    </row>
    <row r="3388" spans="1:19" x14ac:dyDescent="0.25">
      <c r="A3388" t="s">
        <v>51</v>
      </c>
      <c r="B3388">
        <v>13</v>
      </c>
      <c r="C3388">
        <v>49</v>
      </c>
      <c r="D3388">
        <v>983</v>
      </c>
      <c r="E3388">
        <v>2.12289782645248E-2</v>
      </c>
      <c r="F3388">
        <v>0</v>
      </c>
      <c r="G3388">
        <v>1</v>
      </c>
      <c r="H3388">
        <v>0</v>
      </c>
      <c r="I3388">
        <v>0</v>
      </c>
      <c r="J3388">
        <v>0</v>
      </c>
      <c r="K3388">
        <v>27</v>
      </c>
      <c r="L3388">
        <v>2.1978407707326499</v>
      </c>
      <c r="M3388">
        <v>184.10076368350599</v>
      </c>
      <c r="N3388">
        <v>0</v>
      </c>
      <c r="O3388">
        <v>1</v>
      </c>
      <c r="P3388">
        <v>0</v>
      </c>
      <c r="Q3388">
        <v>0</v>
      </c>
      <c r="R3388">
        <v>8</v>
      </c>
      <c r="S3388">
        <v>3</v>
      </c>
    </row>
    <row r="3389" spans="1:19" x14ac:dyDescent="0.25">
      <c r="A3389" t="s">
        <v>58</v>
      </c>
      <c r="B3389">
        <v>13</v>
      </c>
      <c r="C3389">
        <v>49</v>
      </c>
      <c r="D3389">
        <v>355</v>
      </c>
      <c r="E3389">
        <v>2.1387349932589901E-2</v>
      </c>
      <c r="F3389">
        <v>0</v>
      </c>
      <c r="G3389">
        <v>1</v>
      </c>
      <c r="H3389">
        <v>0</v>
      </c>
      <c r="I3389">
        <v>0</v>
      </c>
      <c r="J3389">
        <v>1.5645</v>
      </c>
      <c r="K3389">
        <v>33</v>
      </c>
      <c r="L3389">
        <v>0.615332811242295</v>
      </c>
      <c r="M3389">
        <v>181.128808435834</v>
      </c>
      <c r="N3389">
        <v>1</v>
      </c>
      <c r="O3389">
        <v>0</v>
      </c>
      <c r="P3389">
        <v>0</v>
      </c>
      <c r="Q3389">
        <v>0</v>
      </c>
      <c r="R3389">
        <v>2</v>
      </c>
      <c r="S3389">
        <v>3</v>
      </c>
    </row>
    <row r="3390" spans="1:19" x14ac:dyDescent="0.25">
      <c r="A3390" t="s">
        <v>54</v>
      </c>
      <c r="B3390">
        <v>11</v>
      </c>
      <c r="C3390">
        <v>49</v>
      </c>
      <c r="D3390">
        <v>326</v>
      </c>
      <c r="E3390">
        <v>2.1387349932589901E-2</v>
      </c>
      <c r="F3390">
        <v>0</v>
      </c>
      <c r="G3390">
        <v>1</v>
      </c>
      <c r="H3390">
        <v>0</v>
      </c>
      <c r="I3390">
        <v>0</v>
      </c>
      <c r="J3390">
        <v>0</v>
      </c>
      <c r="K3390">
        <v>28</v>
      </c>
      <c r="L3390">
        <v>1.01402178549809</v>
      </c>
      <c r="M3390">
        <v>182.436843128275</v>
      </c>
      <c r="N3390">
        <v>1</v>
      </c>
      <c r="O3390">
        <v>0</v>
      </c>
      <c r="P3390">
        <v>0</v>
      </c>
      <c r="Q3390">
        <v>0</v>
      </c>
      <c r="R3390">
        <v>2</v>
      </c>
      <c r="S3390">
        <v>3</v>
      </c>
    </row>
    <row r="3391" spans="1:19" x14ac:dyDescent="0.25">
      <c r="A3391" t="s">
        <v>51</v>
      </c>
      <c r="B3391">
        <v>13</v>
      </c>
      <c r="C3391">
        <v>49</v>
      </c>
      <c r="D3391">
        <v>296</v>
      </c>
      <c r="E3391">
        <v>2.1387349932589901E-2</v>
      </c>
      <c r="F3391">
        <v>0</v>
      </c>
      <c r="G3391">
        <v>1</v>
      </c>
      <c r="H3391">
        <v>0</v>
      </c>
      <c r="I3391">
        <v>0</v>
      </c>
      <c r="J3391">
        <v>0</v>
      </c>
      <c r="K3391">
        <v>30</v>
      </c>
      <c r="L3391">
        <v>1.70873154489083</v>
      </c>
      <c r="M3391">
        <v>184.71607462234499</v>
      </c>
      <c r="N3391">
        <v>1</v>
      </c>
      <c r="O3391">
        <v>0</v>
      </c>
      <c r="P3391">
        <v>0</v>
      </c>
      <c r="Q3391">
        <v>0</v>
      </c>
      <c r="R3391">
        <v>9</v>
      </c>
      <c r="S3391">
        <v>3</v>
      </c>
    </row>
    <row r="3392" spans="1:19" x14ac:dyDescent="0.25">
      <c r="A3392" t="s">
        <v>82</v>
      </c>
      <c r="B3392">
        <v>10</v>
      </c>
      <c r="C3392">
        <v>50</v>
      </c>
      <c r="D3392">
        <v>2306</v>
      </c>
      <c r="E3392">
        <v>2.17472453488868E-2</v>
      </c>
      <c r="F3392">
        <v>0</v>
      </c>
      <c r="G3392">
        <v>1</v>
      </c>
      <c r="H3392">
        <v>0</v>
      </c>
      <c r="I3392">
        <v>0</v>
      </c>
      <c r="J3392">
        <v>0</v>
      </c>
      <c r="K3392">
        <v>26</v>
      </c>
      <c r="L3392">
        <v>2.4570644255807501</v>
      </c>
      <c r="M3392">
        <v>180.70123499206301</v>
      </c>
      <c r="N3392">
        <v>0</v>
      </c>
      <c r="O3392">
        <v>0</v>
      </c>
      <c r="P3392">
        <v>1</v>
      </c>
      <c r="Q3392">
        <v>0</v>
      </c>
      <c r="R3392">
        <v>3</v>
      </c>
      <c r="S3392">
        <v>3</v>
      </c>
    </row>
    <row r="3393" spans="1:19" x14ac:dyDescent="0.25">
      <c r="A3393" t="s">
        <v>58</v>
      </c>
      <c r="B3393">
        <v>14</v>
      </c>
      <c r="C3393">
        <v>50</v>
      </c>
      <c r="D3393">
        <v>2010</v>
      </c>
      <c r="E3393">
        <v>2.17472453488868E-2</v>
      </c>
      <c r="F3393">
        <v>0</v>
      </c>
      <c r="G3393">
        <v>1</v>
      </c>
      <c r="H3393">
        <v>0</v>
      </c>
      <c r="I3393">
        <v>0</v>
      </c>
      <c r="J3393">
        <v>1.5645</v>
      </c>
      <c r="K3393">
        <v>33</v>
      </c>
      <c r="L3393">
        <v>2.57942086790634</v>
      </c>
      <c r="M3393">
        <v>181.102666889457</v>
      </c>
      <c r="N3393">
        <v>0</v>
      </c>
      <c r="O3393">
        <v>0</v>
      </c>
      <c r="P3393">
        <v>1</v>
      </c>
      <c r="Q3393">
        <v>0</v>
      </c>
      <c r="R3393">
        <v>11</v>
      </c>
      <c r="S3393">
        <v>3</v>
      </c>
    </row>
    <row r="3394" spans="1:19" x14ac:dyDescent="0.25">
      <c r="A3394" t="s">
        <v>105</v>
      </c>
      <c r="B3394">
        <v>14</v>
      </c>
      <c r="C3394">
        <v>50</v>
      </c>
      <c r="D3394">
        <v>2575</v>
      </c>
      <c r="E3394">
        <v>2.17472453488868E-2</v>
      </c>
      <c r="F3394">
        <v>0</v>
      </c>
      <c r="G3394">
        <v>1</v>
      </c>
      <c r="H3394">
        <v>0</v>
      </c>
      <c r="I3394">
        <v>0</v>
      </c>
      <c r="J3394">
        <v>0</v>
      </c>
      <c r="K3394">
        <v>35</v>
      </c>
      <c r="L3394">
        <v>2.6885142520159899</v>
      </c>
      <c r="M3394">
        <v>181.460584816325</v>
      </c>
      <c r="N3394">
        <v>0</v>
      </c>
      <c r="O3394">
        <v>0</v>
      </c>
      <c r="P3394">
        <v>1</v>
      </c>
      <c r="Q3394">
        <v>0</v>
      </c>
      <c r="R3394">
        <v>6</v>
      </c>
      <c r="S3394">
        <v>3</v>
      </c>
    </row>
    <row r="3395" spans="1:19" x14ac:dyDescent="0.25">
      <c r="A3395" t="s">
        <v>119</v>
      </c>
      <c r="B3395">
        <v>14</v>
      </c>
      <c r="C3395">
        <v>50</v>
      </c>
      <c r="D3395">
        <v>2732</v>
      </c>
      <c r="E3395">
        <v>2.17472453488868E-2</v>
      </c>
      <c r="F3395">
        <v>0</v>
      </c>
      <c r="G3395">
        <v>1</v>
      </c>
      <c r="H3395">
        <v>0</v>
      </c>
      <c r="I3395">
        <v>0</v>
      </c>
      <c r="J3395">
        <v>0.68</v>
      </c>
      <c r="K3395">
        <v>34</v>
      </c>
      <c r="L3395">
        <v>2.9400010197970698</v>
      </c>
      <c r="M3395">
        <v>182.28567263713001</v>
      </c>
      <c r="N3395">
        <v>0</v>
      </c>
      <c r="O3395">
        <v>0</v>
      </c>
      <c r="P3395">
        <v>1</v>
      </c>
      <c r="Q3395">
        <v>0</v>
      </c>
      <c r="R3395">
        <v>3</v>
      </c>
      <c r="S3395">
        <v>3</v>
      </c>
    </row>
    <row r="3396" spans="1:19" x14ac:dyDescent="0.25">
      <c r="A3396" t="s">
        <v>10</v>
      </c>
      <c r="B3396">
        <v>14</v>
      </c>
      <c r="C3396">
        <v>50</v>
      </c>
      <c r="D3396">
        <v>1543</v>
      </c>
      <c r="E3396">
        <v>2.17472453488868E-2</v>
      </c>
      <c r="F3396">
        <v>0</v>
      </c>
      <c r="G3396">
        <v>1</v>
      </c>
      <c r="H3396">
        <v>0</v>
      </c>
      <c r="I3396">
        <v>0</v>
      </c>
      <c r="J3396">
        <v>0</v>
      </c>
      <c r="K3396">
        <v>27</v>
      </c>
      <c r="L3396">
        <v>3.1239023477003398</v>
      </c>
      <c r="M3396">
        <v>182.88902345046</v>
      </c>
      <c r="N3396">
        <v>0</v>
      </c>
      <c r="O3396">
        <v>0</v>
      </c>
      <c r="P3396">
        <v>1</v>
      </c>
      <c r="Q3396">
        <v>0</v>
      </c>
      <c r="R3396">
        <v>1</v>
      </c>
      <c r="S3396">
        <v>3</v>
      </c>
    </row>
    <row r="3397" spans="1:19" x14ac:dyDescent="0.25">
      <c r="A3397" t="s">
        <v>44</v>
      </c>
      <c r="B3397">
        <v>14</v>
      </c>
      <c r="C3397">
        <v>50</v>
      </c>
      <c r="D3397">
        <v>1870</v>
      </c>
      <c r="E3397">
        <v>2.17472453488868E-2</v>
      </c>
      <c r="F3397">
        <v>0</v>
      </c>
      <c r="G3397">
        <v>0</v>
      </c>
      <c r="H3397">
        <v>1</v>
      </c>
      <c r="I3397">
        <v>0</v>
      </c>
      <c r="J3397">
        <v>3.5000000000000003E-2</v>
      </c>
      <c r="K3397">
        <v>29</v>
      </c>
      <c r="L3397">
        <v>3.31505289797171</v>
      </c>
      <c r="M3397">
        <v>183.51615780174399</v>
      </c>
      <c r="N3397">
        <v>0</v>
      </c>
      <c r="O3397">
        <v>0</v>
      </c>
      <c r="P3397">
        <v>1</v>
      </c>
      <c r="Q3397">
        <v>0</v>
      </c>
      <c r="R3397">
        <v>1</v>
      </c>
      <c r="S3397">
        <v>3</v>
      </c>
    </row>
    <row r="3398" spans="1:19" x14ac:dyDescent="0.25">
      <c r="A3398" t="s">
        <v>82</v>
      </c>
      <c r="B3398">
        <v>10</v>
      </c>
      <c r="C3398">
        <v>50</v>
      </c>
      <c r="D3398">
        <v>3525</v>
      </c>
      <c r="E3398">
        <v>2.17766363078023E-2</v>
      </c>
      <c r="F3398">
        <v>0</v>
      </c>
      <c r="G3398">
        <v>1</v>
      </c>
      <c r="H3398">
        <v>0</v>
      </c>
      <c r="I3398">
        <v>0</v>
      </c>
      <c r="J3398">
        <v>0</v>
      </c>
      <c r="K3398">
        <v>26</v>
      </c>
      <c r="L3398">
        <v>2.4958542015563898</v>
      </c>
      <c r="M3398">
        <v>180.88849803660199</v>
      </c>
      <c r="N3398">
        <v>0</v>
      </c>
      <c r="O3398">
        <v>0</v>
      </c>
      <c r="P3398">
        <v>0</v>
      </c>
      <c r="Q3398">
        <v>1</v>
      </c>
      <c r="R3398">
        <v>4</v>
      </c>
      <c r="S3398">
        <v>3</v>
      </c>
    </row>
    <row r="3399" spans="1:19" x14ac:dyDescent="0.25">
      <c r="A3399" t="s">
        <v>58</v>
      </c>
      <c r="B3399">
        <v>14</v>
      </c>
      <c r="C3399">
        <v>50</v>
      </c>
      <c r="D3399">
        <v>3230</v>
      </c>
      <c r="E3399">
        <v>2.17766363078023E-2</v>
      </c>
      <c r="F3399">
        <v>0</v>
      </c>
      <c r="G3399">
        <v>1</v>
      </c>
      <c r="H3399">
        <v>0</v>
      </c>
      <c r="I3399">
        <v>0</v>
      </c>
      <c r="J3399">
        <v>1.5645</v>
      </c>
      <c r="K3399">
        <v>34</v>
      </c>
      <c r="L3399">
        <v>2.6129274293022</v>
      </c>
      <c r="M3399">
        <v>181.27259655282899</v>
      </c>
      <c r="N3399">
        <v>0</v>
      </c>
      <c r="O3399">
        <v>0</v>
      </c>
      <c r="P3399">
        <v>0</v>
      </c>
      <c r="Q3399">
        <v>1</v>
      </c>
      <c r="R3399">
        <v>10</v>
      </c>
      <c r="S3399">
        <v>3</v>
      </c>
    </row>
    <row r="3400" spans="1:19" x14ac:dyDescent="0.25">
      <c r="A3400" t="s">
        <v>79</v>
      </c>
      <c r="B3400">
        <v>14</v>
      </c>
      <c r="C3400">
        <v>50</v>
      </c>
      <c r="D3400">
        <v>3487</v>
      </c>
      <c r="E3400">
        <v>2.17766363078023E-2</v>
      </c>
      <c r="F3400">
        <v>0</v>
      </c>
      <c r="G3400">
        <v>1</v>
      </c>
      <c r="H3400">
        <v>0</v>
      </c>
      <c r="I3400">
        <v>0</v>
      </c>
      <c r="J3400">
        <v>0.59499999999999997</v>
      </c>
      <c r="K3400">
        <v>37</v>
      </c>
      <c r="L3400">
        <v>2.67399709763973</v>
      </c>
      <c r="M3400">
        <v>181.47295635708599</v>
      </c>
      <c r="N3400">
        <v>0</v>
      </c>
      <c r="O3400">
        <v>0</v>
      </c>
      <c r="P3400">
        <v>0</v>
      </c>
      <c r="Q3400">
        <v>1</v>
      </c>
      <c r="R3400">
        <v>7</v>
      </c>
      <c r="S3400">
        <v>3</v>
      </c>
    </row>
    <row r="3401" spans="1:19" x14ac:dyDescent="0.25">
      <c r="A3401" t="s">
        <v>112</v>
      </c>
      <c r="B3401">
        <v>14</v>
      </c>
      <c r="C3401">
        <v>50</v>
      </c>
      <c r="D3401">
        <v>3872</v>
      </c>
      <c r="E3401">
        <v>2.17766363078023E-2</v>
      </c>
      <c r="F3401">
        <v>0</v>
      </c>
      <c r="G3401">
        <v>1</v>
      </c>
      <c r="H3401">
        <v>0</v>
      </c>
      <c r="I3401">
        <v>0</v>
      </c>
      <c r="J3401">
        <v>0</v>
      </c>
      <c r="K3401">
        <v>32</v>
      </c>
      <c r="L3401">
        <v>2.9847657775242298</v>
      </c>
      <c r="M3401">
        <v>182.49253864017101</v>
      </c>
      <c r="N3401">
        <v>0</v>
      </c>
      <c r="O3401">
        <v>0</v>
      </c>
      <c r="P3401">
        <v>0</v>
      </c>
      <c r="Q3401">
        <v>1</v>
      </c>
      <c r="R3401">
        <v>9</v>
      </c>
      <c r="S3401">
        <v>3</v>
      </c>
    </row>
    <row r="3402" spans="1:19" x14ac:dyDescent="0.25">
      <c r="A3402" t="s">
        <v>10</v>
      </c>
      <c r="B3402">
        <v>14</v>
      </c>
      <c r="C3402">
        <v>50</v>
      </c>
      <c r="D3402">
        <v>2764</v>
      </c>
      <c r="E3402">
        <v>2.17766363078023E-2</v>
      </c>
      <c r="F3402">
        <v>0</v>
      </c>
      <c r="G3402">
        <v>1</v>
      </c>
      <c r="H3402">
        <v>0</v>
      </c>
      <c r="I3402">
        <v>0</v>
      </c>
      <c r="J3402">
        <v>0</v>
      </c>
      <c r="K3402">
        <v>27</v>
      </c>
      <c r="L3402">
        <v>3.1504948475578201</v>
      </c>
      <c r="M3402">
        <v>183.03626918490099</v>
      </c>
      <c r="N3402">
        <v>0</v>
      </c>
      <c r="O3402">
        <v>0</v>
      </c>
      <c r="P3402">
        <v>0</v>
      </c>
      <c r="Q3402">
        <v>1</v>
      </c>
      <c r="R3402">
        <v>1</v>
      </c>
      <c r="S3402">
        <v>3</v>
      </c>
    </row>
    <row r="3403" spans="1:19" x14ac:dyDescent="0.25">
      <c r="A3403" t="s">
        <v>44</v>
      </c>
      <c r="B3403">
        <v>14</v>
      </c>
      <c r="C3403">
        <v>50</v>
      </c>
      <c r="D3403">
        <v>3090</v>
      </c>
      <c r="E3403">
        <v>2.17766363078023E-2</v>
      </c>
      <c r="F3403">
        <v>0</v>
      </c>
      <c r="G3403">
        <v>0</v>
      </c>
      <c r="H3403">
        <v>1</v>
      </c>
      <c r="I3403">
        <v>0</v>
      </c>
      <c r="J3403">
        <v>3.5000000000000003E-2</v>
      </c>
      <c r="K3403">
        <v>29</v>
      </c>
      <c r="L3403">
        <v>3.33687890396134</v>
      </c>
      <c r="M3403">
        <v>183.647765432944</v>
      </c>
      <c r="N3403">
        <v>0</v>
      </c>
      <c r="O3403">
        <v>0</v>
      </c>
      <c r="P3403">
        <v>0</v>
      </c>
      <c r="Q3403">
        <v>1</v>
      </c>
      <c r="R3403">
        <v>1</v>
      </c>
      <c r="S3403">
        <v>3</v>
      </c>
    </row>
    <row r="3404" spans="1:19" x14ac:dyDescent="0.25">
      <c r="A3404" t="s">
        <v>94</v>
      </c>
      <c r="B3404">
        <v>11</v>
      </c>
      <c r="C3404">
        <v>49</v>
      </c>
      <c r="D3404">
        <v>2464</v>
      </c>
      <c r="E3404">
        <v>2.1816126834810101E-2</v>
      </c>
      <c r="F3404">
        <v>0</v>
      </c>
      <c r="G3404">
        <v>1</v>
      </c>
      <c r="H3404">
        <v>0</v>
      </c>
      <c r="I3404">
        <v>0</v>
      </c>
      <c r="J3404">
        <v>0</v>
      </c>
      <c r="K3404">
        <v>30</v>
      </c>
      <c r="L3404">
        <v>2.3541511808175</v>
      </c>
      <c r="M3404">
        <v>180.36359311291801</v>
      </c>
      <c r="N3404">
        <v>0</v>
      </c>
      <c r="O3404">
        <v>0</v>
      </c>
      <c r="P3404">
        <v>1</v>
      </c>
      <c r="Q3404">
        <v>0</v>
      </c>
      <c r="R3404">
        <v>4</v>
      </c>
      <c r="S3404">
        <v>3</v>
      </c>
    </row>
    <row r="3405" spans="1:19" x14ac:dyDescent="0.25">
      <c r="A3405" t="s">
        <v>79</v>
      </c>
      <c r="B3405">
        <v>13</v>
      </c>
      <c r="C3405">
        <v>49</v>
      </c>
      <c r="D3405">
        <v>2266</v>
      </c>
      <c r="E3405">
        <v>2.1816126834810101E-2</v>
      </c>
      <c r="F3405">
        <v>0</v>
      </c>
      <c r="G3405">
        <v>1</v>
      </c>
      <c r="H3405">
        <v>0</v>
      </c>
      <c r="I3405">
        <v>0</v>
      </c>
      <c r="J3405">
        <v>0.59499999999999997</v>
      </c>
      <c r="K3405">
        <v>34</v>
      </c>
      <c r="L3405">
        <v>2.4650861525786101</v>
      </c>
      <c r="M3405">
        <v>180.72755299402399</v>
      </c>
      <c r="N3405">
        <v>0</v>
      </c>
      <c r="O3405">
        <v>0</v>
      </c>
      <c r="P3405">
        <v>1</v>
      </c>
      <c r="Q3405">
        <v>0</v>
      </c>
      <c r="R3405">
        <v>4</v>
      </c>
      <c r="S3405">
        <v>3</v>
      </c>
    </row>
    <row r="3406" spans="1:19" x14ac:dyDescent="0.25">
      <c r="A3406" t="s">
        <v>108</v>
      </c>
      <c r="B3406">
        <v>11</v>
      </c>
      <c r="C3406">
        <v>49</v>
      </c>
      <c r="D3406">
        <v>2610</v>
      </c>
      <c r="E3406">
        <v>2.1816126834810101E-2</v>
      </c>
      <c r="F3406">
        <v>0</v>
      </c>
      <c r="G3406">
        <v>1</v>
      </c>
      <c r="H3406">
        <v>0</v>
      </c>
      <c r="I3406">
        <v>0</v>
      </c>
      <c r="J3406">
        <v>0</v>
      </c>
      <c r="K3406">
        <v>29</v>
      </c>
      <c r="L3406">
        <v>2.5732286868731098</v>
      </c>
      <c r="M3406">
        <v>181.082351334886</v>
      </c>
      <c r="N3406">
        <v>0</v>
      </c>
      <c r="O3406">
        <v>0</v>
      </c>
      <c r="P3406">
        <v>1</v>
      </c>
      <c r="Q3406">
        <v>0</v>
      </c>
      <c r="R3406">
        <v>3</v>
      </c>
      <c r="S3406">
        <v>3</v>
      </c>
    </row>
    <row r="3407" spans="1:19" x14ac:dyDescent="0.25">
      <c r="A3407" t="s">
        <v>40</v>
      </c>
      <c r="B3407">
        <v>11</v>
      </c>
      <c r="C3407">
        <v>49</v>
      </c>
      <c r="D3407">
        <v>1839</v>
      </c>
      <c r="E3407">
        <v>2.1816126834810101E-2</v>
      </c>
      <c r="F3407">
        <v>0</v>
      </c>
      <c r="G3407">
        <v>1</v>
      </c>
      <c r="H3407">
        <v>0</v>
      </c>
      <c r="I3407">
        <v>0</v>
      </c>
      <c r="J3407">
        <v>0.49</v>
      </c>
      <c r="K3407">
        <v>33</v>
      </c>
      <c r="L3407">
        <v>2.7341162564122898</v>
      </c>
      <c r="M3407">
        <v>181.61019769164099</v>
      </c>
      <c r="N3407">
        <v>0</v>
      </c>
      <c r="O3407">
        <v>0</v>
      </c>
      <c r="P3407">
        <v>1</v>
      </c>
      <c r="Q3407">
        <v>0</v>
      </c>
      <c r="R3407">
        <v>5</v>
      </c>
      <c r="S3407">
        <v>3</v>
      </c>
    </row>
    <row r="3408" spans="1:19" x14ac:dyDescent="0.25">
      <c r="A3408" t="s">
        <v>119</v>
      </c>
      <c r="B3408">
        <v>13</v>
      </c>
      <c r="C3408">
        <v>49</v>
      </c>
      <c r="D3408">
        <v>2731</v>
      </c>
      <c r="E3408">
        <v>2.1816126834810101E-2</v>
      </c>
      <c r="F3408">
        <v>0</v>
      </c>
      <c r="G3408">
        <v>1</v>
      </c>
      <c r="H3408">
        <v>0</v>
      </c>
      <c r="I3408">
        <v>0</v>
      </c>
      <c r="J3408">
        <v>0.68</v>
      </c>
      <c r="K3408">
        <v>29</v>
      </c>
      <c r="L3408">
        <v>2.8890920006201002</v>
      </c>
      <c r="M3408">
        <v>182.11864829599801</v>
      </c>
      <c r="N3408">
        <v>0</v>
      </c>
      <c r="O3408">
        <v>0</v>
      </c>
      <c r="P3408">
        <v>1</v>
      </c>
      <c r="Q3408">
        <v>0</v>
      </c>
      <c r="R3408">
        <v>2</v>
      </c>
      <c r="S3408">
        <v>3</v>
      </c>
    </row>
    <row r="3409" spans="1:19" x14ac:dyDescent="0.25">
      <c r="A3409" t="s">
        <v>112</v>
      </c>
      <c r="B3409">
        <v>13</v>
      </c>
      <c r="C3409">
        <v>49</v>
      </c>
      <c r="D3409">
        <v>2655</v>
      </c>
      <c r="E3409">
        <v>2.1816126834810101E-2</v>
      </c>
      <c r="F3409">
        <v>0</v>
      </c>
      <c r="G3409">
        <v>1</v>
      </c>
      <c r="H3409">
        <v>0</v>
      </c>
      <c r="I3409">
        <v>0</v>
      </c>
      <c r="J3409">
        <v>0</v>
      </c>
      <c r="K3409">
        <v>30</v>
      </c>
      <c r="L3409">
        <v>2.9947378126633901</v>
      </c>
      <c r="M3409">
        <v>182.46525529089001</v>
      </c>
      <c r="N3409">
        <v>0</v>
      </c>
      <c r="O3409">
        <v>0</v>
      </c>
      <c r="P3409">
        <v>1</v>
      </c>
      <c r="Q3409">
        <v>0</v>
      </c>
      <c r="R3409">
        <v>1</v>
      </c>
      <c r="S3409">
        <v>3</v>
      </c>
    </row>
    <row r="3410" spans="1:19" x14ac:dyDescent="0.25">
      <c r="A3410" t="s">
        <v>44</v>
      </c>
      <c r="B3410">
        <v>13</v>
      </c>
      <c r="C3410">
        <v>49</v>
      </c>
      <c r="D3410">
        <v>1869</v>
      </c>
      <c r="E3410">
        <v>2.1816126834810101E-2</v>
      </c>
      <c r="F3410">
        <v>0</v>
      </c>
      <c r="G3410">
        <v>0</v>
      </c>
      <c r="H3410">
        <v>1</v>
      </c>
      <c r="I3410">
        <v>0</v>
      </c>
      <c r="J3410">
        <v>3.5000000000000003E-2</v>
      </c>
      <c r="K3410">
        <v>28</v>
      </c>
      <c r="L3410">
        <v>3.2155998955585798</v>
      </c>
      <c r="M3410">
        <v>183.189868423749</v>
      </c>
      <c r="N3410">
        <v>0</v>
      </c>
      <c r="O3410">
        <v>0</v>
      </c>
      <c r="P3410">
        <v>1</v>
      </c>
      <c r="Q3410">
        <v>0</v>
      </c>
      <c r="R3410">
        <v>4</v>
      </c>
      <c r="S3410">
        <v>3</v>
      </c>
    </row>
    <row r="3411" spans="1:19" x14ac:dyDescent="0.25">
      <c r="A3411" t="s">
        <v>101</v>
      </c>
      <c r="B3411">
        <v>11</v>
      </c>
      <c r="C3411">
        <v>49</v>
      </c>
      <c r="D3411">
        <v>3760</v>
      </c>
      <c r="E3411">
        <v>2.19161377063785E-2</v>
      </c>
      <c r="F3411">
        <v>0</v>
      </c>
      <c r="G3411">
        <v>1</v>
      </c>
      <c r="H3411">
        <v>0</v>
      </c>
      <c r="I3411">
        <v>0</v>
      </c>
      <c r="J3411">
        <v>0.03</v>
      </c>
      <c r="K3411">
        <v>29</v>
      </c>
      <c r="L3411">
        <v>2.2682684972129898</v>
      </c>
      <c r="M3411">
        <v>180.14182577825801</v>
      </c>
      <c r="N3411">
        <v>0</v>
      </c>
      <c r="O3411">
        <v>0</v>
      </c>
      <c r="P3411">
        <v>0</v>
      </c>
      <c r="Q3411">
        <v>1</v>
      </c>
      <c r="R3411">
        <v>4</v>
      </c>
      <c r="S3411">
        <v>3</v>
      </c>
    </row>
    <row r="3412" spans="1:19" x14ac:dyDescent="0.25">
      <c r="A3412" t="s">
        <v>82</v>
      </c>
      <c r="B3412">
        <v>11</v>
      </c>
      <c r="C3412">
        <v>49</v>
      </c>
      <c r="D3412">
        <v>3526</v>
      </c>
      <c r="E3412">
        <v>2.19161377063785E-2</v>
      </c>
      <c r="F3412">
        <v>0</v>
      </c>
      <c r="G3412">
        <v>1</v>
      </c>
      <c r="H3412">
        <v>0</v>
      </c>
      <c r="I3412">
        <v>0</v>
      </c>
      <c r="J3412">
        <v>0</v>
      </c>
      <c r="K3412">
        <v>30</v>
      </c>
      <c r="L3412">
        <v>2.4850718781005101</v>
      </c>
      <c r="M3412">
        <v>180.85312295964701</v>
      </c>
      <c r="N3412">
        <v>0</v>
      </c>
      <c r="O3412">
        <v>0</v>
      </c>
      <c r="P3412">
        <v>0</v>
      </c>
      <c r="Q3412">
        <v>1</v>
      </c>
      <c r="R3412">
        <v>2</v>
      </c>
      <c r="S3412">
        <v>3</v>
      </c>
    </row>
    <row r="3413" spans="1:19" x14ac:dyDescent="0.25">
      <c r="A3413" t="s">
        <v>58</v>
      </c>
      <c r="B3413">
        <v>13</v>
      </c>
      <c r="C3413">
        <v>49</v>
      </c>
      <c r="D3413">
        <v>3229</v>
      </c>
      <c r="E3413">
        <v>2.19161377063785E-2</v>
      </c>
      <c r="F3413">
        <v>0</v>
      </c>
      <c r="G3413">
        <v>1</v>
      </c>
      <c r="H3413">
        <v>0</v>
      </c>
      <c r="I3413">
        <v>0</v>
      </c>
      <c r="J3413">
        <v>1.5645</v>
      </c>
      <c r="K3413">
        <v>33</v>
      </c>
      <c r="L3413">
        <v>2.5532468769825498</v>
      </c>
      <c r="M3413">
        <v>181.07679421582199</v>
      </c>
      <c r="N3413">
        <v>0</v>
      </c>
      <c r="O3413">
        <v>0</v>
      </c>
      <c r="P3413">
        <v>0</v>
      </c>
      <c r="Q3413">
        <v>1</v>
      </c>
      <c r="R3413">
        <v>6</v>
      </c>
      <c r="S3413">
        <v>3</v>
      </c>
    </row>
    <row r="3414" spans="1:19" x14ac:dyDescent="0.25">
      <c r="A3414" t="s">
        <v>85</v>
      </c>
      <c r="B3414">
        <v>13</v>
      </c>
      <c r="C3414">
        <v>49</v>
      </c>
      <c r="D3414">
        <v>3571</v>
      </c>
      <c r="E3414">
        <v>2.19161377063785E-2</v>
      </c>
      <c r="F3414">
        <v>0</v>
      </c>
      <c r="G3414">
        <v>1</v>
      </c>
      <c r="H3414">
        <v>0</v>
      </c>
      <c r="I3414">
        <v>0</v>
      </c>
      <c r="J3414">
        <v>0</v>
      </c>
      <c r="K3414">
        <v>34</v>
      </c>
      <c r="L3414">
        <v>2.7492513362071</v>
      </c>
      <c r="M3414">
        <v>181.71985346524599</v>
      </c>
      <c r="N3414">
        <v>0</v>
      </c>
      <c r="O3414">
        <v>0</v>
      </c>
      <c r="P3414">
        <v>0</v>
      </c>
      <c r="Q3414">
        <v>1</v>
      </c>
      <c r="R3414">
        <v>6</v>
      </c>
      <c r="S3414">
        <v>3</v>
      </c>
    </row>
    <row r="3415" spans="1:19" x14ac:dyDescent="0.25">
      <c r="A3415" t="s">
        <v>13</v>
      </c>
      <c r="B3415">
        <v>11</v>
      </c>
      <c r="C3415">
        <v>49</v>
      </c>
      <c r="D3415">
        <v>2796</v>
      </c>
      <c r="E3415">
        <v>2.19161377063785E-2</v>
      </c>
      <c r="F3415">
        <v>1</v>
      </c>
      <c r="G3415">
        <v>1</v>
      </c>
      <c r="H3415">
        <v>0</v>
      </c>
      <c r="I3415">
        <v>0</v>
      </c>
      <c r="J3415">
        <v>0</v>
      </c>
      <c r="K3415">
        <v>21</v>
      </c>
      <c r="L3415">
        <v>2.87222857405464</v>
      </c>
      <c r="M3415">
        <v>182.123322093355</v>
      </c>
      <c r="N3415">
        <v>0</v>
      </c>
      <c r="O3415">
        <v>0</v>
      </c>
      <c r="P3415">
        <v>0</v>
      </c>
      <c r="Q3415">
        <v>1</v>
      </c>
      <c r="R3415">
        <v>4</v>
      </c>
      <c r="S3415">
        <v>3</v>
      </c>
    </row>
    <row r="3416" spans="1:19" x14ac:dyDescent="0.25">
      <c r="A3416" t="s">
        <v>72</v>
      </c>
      <c r="B3416">
        <v>13</v>
      </c>
      <c r="C3416">
        <v>49</v>
      </c>
      <c r="D3416">
        <v>3399</v>
      </c>
      <c r="E3416">
        <v>2.19161377063785E-2</v>
      </c>
      <c r="F3416">
        <v>0</v>
      </c>
      <c r="G3416">
        <v>1</v>
      </c>
      <c r="H3416">
        <v>0</v>
      </c>
      <c r="I3416">
        <v>0</v>
      </c>
      <c r="J3416">
        <v>0</v>
      </c>
      <c r="K3416">
        <v>33</v>
      </c>
      <c r="L3416">
        <v>3.0009041763145401</v>
      </c>
      <c r="M3416">
        <v>182.54548614276399</v>
      </c>
      <c r="N3416">
        <v>0</v>
      </c>
      <c r="O3416">
        <v>0</v>
      </c>
      <c r="P3416">
        <v>0</v>
      </c>
      <c r="Q3416">
        <v>1</v>
      </c>
      <c r="R3416">
        <v>4</v>
      </c>
      <c r="S3416">
        <v>3</v>
      </c>
    </row>
    <row r="3417" spans="1:19" x14ac:dyDescent="0.25">
      <c r="A3417" t="s">
        <v>10</v>
      </c>
      <c r="B3417">
        <v>13</v>
      </c>
      <c r="C3417">
        <v>49</v>
      </c>
      <c r="D3417">
        <v>2763</v>
      </c>
      <c r="E3417">
        <v>2.19161377063785E-2</v>
      </c>
      <c r="F3417">
        <v>0</v>
      </c>
      <c r="G3417">
        <v>1</v>
      </c>
      <c r="H3417">
        <v>0</v>
      </c>
      <c r="I3417">
        <v>0</v>
      </c>
      <c r="J3417">
        <v>0</v>
      </c>
      <c r="K3417">
        <v>27</v>
      </c>
      <c r="L3417">
        <v>3.13951529289784</v>
      </c>
      <c r="M3417">
        <v>183.00024702394299</v>
      </c>
      <c r="N3417">
        <v>0</v>
      </c>
      <c r="O3417">
        <v>0</v>
      </c>
      <c r="P3417">
        <v>0</v>
      </c>
      <c r="Q3417">
        <v>1</v>
      </c>
      <c r="R3417">
        <v>5</v>
      </c>
      <c r="S3417">
        <v>3</v>
      </c>
    </row>
    <row r="3418" spans="1:19" x14ac:dyDescent="0.25">
      <c r="A3418" t="s">
        <v>87</v>
      </c>
      <c r="B3418">
        <v>7</v>
      </c>
      <c r="C3418">
        <v>77</v>
      </c>
      <c r="D3418">
        <v>639</v>
      </c>
      <c r="E3418">
        <v>2.4113104216534301E-2</v>
      </c>
      <c r="F3418">
        <v>0</v>
      </c>
      <c r="G3418">
        <v>1</v>
      </c>
      <c r="H3418">
        <v>0</v>
      </c>
      <c r="I3418">
        <v>0</v>
      </c>
      <c r="J3418">
        <v>0</v>
      </c>
      <c r="K3418">
        <v>16</v>
      </c>
      <c r="L3418">
        <v>0.24410404317849599</v>
      </c>
      <c r="M3418">
        <v>179.910866283394</v>
      </c>
      <c r="N3418">
        <v>1</v>
      </c>
      <c r="O3418">
        <v>0</v>
      </c>
      <c r="P3418">
        <v>0</v>
      </c>
      <c r="Q3418">
        <v>0</v>
      </c>
      <c r="R3418">
        <v>3</v>
      </c>
      <c r="S3418">
        <v>3</v>
      </c>
    </row>
    <row r="3419" spans="1:19" x14ac:dyDescent="0.25">
      <c r="A3419" t="s">
        <v>86</v>
      </c>
      <c r="B3419">
        <v>17</v>
      </c>
      <c r="C3419">
        <v>77</v>
      </c>
      <c r="D3419">
        <v>634</v>
      </c>
      <c r="E3419">
        <v>2.4113104216534301E-2</v>
      </c>
      <c r="F3419">
        <v>0</v>
      </c>
      <c r="G3419">
        <v>1</v>
      </c>
      <c r="H3419">
        <v>0</v>
      </c>
      <c r="I3419">
        <v>0</v>
      </c>
      <c r="J3419">
        <v>0</v>
      </c>
      <c r="K3419">
        <v>37</v>
      </c>
      <c r="L3419">
        <v>0.61587328436606104</v>
      </c>
      <c r="M3419">
        <v>181.13058164162101</v>
      </c>
      <c r="N3419">
        <v>1</v>
      </c>
      <c r="O3419">
        <v>0</v>
      </c>
      <c r="P3419">
        <v>0</v>
      </c>
      <c r="Q3419">
        <v>0</v>
      </c>
      <c r="R3419">
        <v>4</v>
      </c>
      <c r="S3419">
        <v>3</v>
      </c>
    </row>
    <row r="3420" spans="1:19" x14ac:dyDescent="0.25">
      <c r="A3420" t="s">
        <v>66</v>
      </c>
      <c r="B3420">
        <v>17</v>
      </c>
      <c r="C3420">
        <v>77</v>
      </c>
      <c r="D3420">
        <v>439</v>
      </c>
      <c r="E3420">
        <v>2.4113104216534301E-2</v>
      </c>
      <c r="F3420">
        <v>0</v>
      </c>
      <c r="G3420">
        <v>1</v>
      </c>
      <c r="H3420">
        <v>0</v>
      </c>
      <c r="I3420">
        <v>0</v>
      </c>
      <c r="J3420">
        <v>8.0500000000000002E-2</v>
      </c>
      <c r="K3420">
        <v>29</v>
      </c>
      <c r="L3420">
        <v>0.89459096414813399</v>
      </c>
      <c r="M3420">
        <v>182.04500972489501</v>
      </c>
      <c r="N3420">
        <v>1</v>
      </c>
      <c r="O3420">
        <v>0</v>
      </c>
      <c r="P3420">
        <v>0</v>
      </c>
      <c r="Q3420">
        <v>0</v>
      </c>
      <c r="R3420">
        <v>1</v>
      </c>
      <c r="S3420">
        <v>3</v>
      </c>
    </row>
    <row r="3421" spans="1:19" x14ac:dyDescent="0.25">
      <c r="A3421" t="s">
        <v>92</v>
      </c>
      <c r="B3421">
        <v>17</v>
      </c>
      <c r="C3421">
        <v>77</v>
      </c>
      <c r="D3421">
        <v>683</v>
      </c>
      <c r="E3421">
        <v>2.4113104216534301E-2</v>
      </c>
      <c r="F3421">
        <v>0</v>
      </c>
      <c r="G3421">
        <v>1</v>
      </c>
      <c r="H3421">
        <v>0</v>
      </c>
      <c r="I3421">
        <v>0</v>
      </c>
      <c r="J3421">
        <v>0</v>
      </c>
      <c r="K3421">
        <v>37</v>
      </c>
      <c r="L3421">
        <v>1.1349142113954001</v>
      </c>
      <c r="M3421">
        <v>182.83347182216301</v>
      </c>
      <c r="N3421">
        <v>1</v>
      </c>
      <c r="O3421">
        <v>0</v>
      </c>
      <c r="P3421">
        <v>0</v>
      </c>
      <c r="Q3421">
        <v>0</v>
      </c>
      <c r="R3421">
        <v>3</v>
      </c>
      <c r="S3421">
        <v>3</v>
      </c>
    </row>
    <row r="3422" spans="1:19" x14ac:dyDescent="0.25">
      <c r="A3422" t="s">
        <v>25</v>
      </c>
      <c r="B3422">
        <v>17</v>
      </c>
      <c r="C3422">
        <v>77</v>
      </c>
      <c r="D3422">
        <v>113</v>
      </c>
      <c r="E3422">
        <v>2.4113104216534301E-2</v>
      </c>
      <c r="F3422">
        <v>0</v>
      </c>
      <c r="G3422">
        <v>1</v>
      </c>
      <c r="H3422">
        <v>0</v>
      </c>
      <c r="I3422">
        <v>0</v>
      </c>
      <c r="J3422">
        <v>0</v>
      </c>
      <c r="K3422">
        <v>32</v>
      </c>
      <c r="L3422">
        <v>1.4678720445350699</v>
      </c>
      <c r="M3422">
        <v>183.92585316448501</v>
      </c>
      <c r="N3422">
        <v>1</v>
      </c>
      <c r="O3422">
        <v>0</v>
      </c>
      <c r="P3422">
        <v>0</v>
      </c>
      <c r="Q3422">
        <v>0</v>
      </c>
      <c r="R3422">
        <v>1</v>
      </c>
      <c r="S3422">
        <v>3</v>
      </c>
    </row>
    <row r="3423" spans="1:19" x14ac:dyDescent="0.25">
      <c r="A3423" t="s">
        <v>93</v>
      </c>
      <c r="B3423">
        <v>7</v>
      </c>
      <c r="C3423">
        <v>77</v>
      </c>
      <c r="D3423">
        <v>1344</v>
      </c>
      <c r="E3423">
        <v>2.5030124677399099E-2</v>
      </c>
      <c r="F3423">
        <v>0</v>
      </c>
      <c r="G3423">
        <v>1</v>
      </c>
      <c r="H3423">
        <v>0</v>
      </c>
      <c r="I3423">
        <v>0</v>
      </c>
      <c r="J3423">
        <v>0.48</v>
      </c>
      <c r="K3423">
        <v>21</v>
      </c>
      <c r="L3423">
        <v>1.0052368305563599</v>
      </c>
      <c r="M3423">
        <v>180.18802109762601</v>
      </c>
      <c r="N3423">
        <v>0</v>
      </c>
      <c r="O3423">
        <v>1</v>
      </c>
      <c r="P3423">
        <v>0</v>
      </c>
      <c r="Q3423">
        <v>0</v>
      </c>
      <c r="R3423">
        <v>1</v>
      </c>
      <c r="S3423">
        <v>3</v>
      </c>
    </row>
    <row r="3424" spans="1:19" x14ac:dyDescent="0.25">
      <c r="A3424" t="s">
        <v>86</v>
      </c>
      <c r="B3424">
        <v>17</v>
      </c>
      <c r="C3424">
        <v>77</v>
      </c>
      <c r="D3424">
        <v>1285</v>
      </c>
      <c r="E3424">
        <v>2.5030124677399099E-2</v>
      </c>
      <c r="F3424">
        <v>0</v>
      </c>
      <c r="G3424">
        <v>1</v>
      </c>
      <c r="H3424">
        <v>0</v>
      </c>
      <c r="I3424">
        <v>0</v>
      </c>
      <c r="J3424">
        <v>0</v>
      </c>
      <c r="K3424">
        <v>27</v>
      </c>
      <c r="L3424">
        <v>1.26953280382001</v>
      </c>
      <c r="M3424">
        <v>181.055133870801</v>
      </c>
      <c r="N3424">
        <v>0</v>
      </c>
      <c r="O3424">
        <v>1</v>
      </c>
      <c r="P3424">
        <v>0</v>
      </c>
      <c r="Q3424">
        <v>0</v>
      </c>
      <c r="R3424">
        <v>7</v>
      </c>
      <c r="S3424">
        <v>3</v>
      </c>
    </row>
    <row r="3425" spans="1:19" x14ac:dyDescent="0.25">
      <c r="A3425" t="s">
        <v>67</v>
      </c>
      <c r="B3425">
        <v>7</v>
      </c>
      <c r="C3425">
        <v>77</v>
      </c>
      <c r="D3425">
        <v>1104</v>
      </c>
      <c r="E3425">
        <v>2.5030124677399099E-2</v>
      </c>
      <c r="F3425">
        <v>0</v>
      </c>
      <c r="G3425">
        <v>1</v>
      </c>
      <c r="H3425">
        <v>0</v>
      </c>
      <c r="I3425">
        <v>0</v>
      </c>
      <c r="J3425">
        <v>4.5499999999999999E-2</v>
      </c>
      <c r="K3425">
        <v>24</v>
      </c>
      <c r="L3425">
        <v>1.43492828531289</v>
      </c>
      <c r="M3425">
        <v>181.59776996493699</v>
      </c>
      <c r="N3425">
        <v>0</v>
      </c>
      <c r="O3425">
        <v>1</v>
      </c>
      <c r="P3425">
        <v>0</v>
      </c>
      <c r="Q3425">
        <v>0</v>
      </c>
      <c r="R3425">
        <v>1</v>
      </c>
      <c r="S3425">
        <v>3</v>
      </c>
    </row>
    <row r="3426" spans="1:19" x14ac:dyDescent="0.25">
      <c r="A3426" t="s">
        <v>80</v>
      </c>
      <c r="B3426">
        <v>17</v>
      </c>
      <c r="C3426">
        <v>77</v>
      </c>
      <c r="D3426">
        <v>1231</v>
      </c>
      <c r="E3426">
        <v>2.5030124677399099E-2</v>
      </c>
      <c r="F3426">
        <v>0</v>
      </c>
      <c r="G3426">
        <v>1</v>
      </c>
      <c r="H3426">
        <v>0</v>
      </c>
      <c r="I3426">
        <v>0</v>
      </c>
      <c r="J3426">
        <v>0</v>
      </c>
      <c r="K3426">
        <v>27</v>
      </c>
      <c r="L3426">
        <v>1.6998709357791799</v>
      </c>
      <c r="M3426">
        <v>182.467004382478</v>
      </c>
      <c r="N3426">
        <v>0</v>
      </c>
      <c r="O3426">
        <v>1</v>
      </c>
      <c r="P3426">
        <v>0</v>
      </c>
      <c r="Q3426">
        <v>0</v>
      </c>
      <c r="R3426">
        <v>7</v>
      </c>
      <c r="S3426">
        <v>3</v>
      </c>
    </row>
    <row r="3427" spans="1:19" x14ac:dyDescent="0.25">
      <c r="A3427" t="s">
        <v>32</v>
      </c>
      <c r="B3427">
        <v>17</v>
      </c>
      <c r="C3427">
        <v>77</v>
      </c>
      <c r="D3427">
        <v>869</v>
      </c>
      <c r="E3427">
        <v>2.5030124677399099E-2</v>
      </c>
      <c r="F3427">
        <v>0</v>
      </c>
      <c r="G3427">
        <v>1</v>
      </c>
      <c r="H3427">
        <v>0</v>
      </c>
      <c r="I3427">
        <v>0</v>
      </c>
      <c r="J3427">
        <v>0.27650000000000002</v>
      </c>
      <c r="K3427">
        <v>27</v>
      </c>
      <c r="L3427">
        <v>1.7639698521756699</v>
      </c>
      <c r="M3427">
        <v>182.677302664618</v>
      </c>
      <c r="N3427">
        <v>0</v>
      </c>
      <c r="O3427">
        <v>1</v>
      </c>
      <c r="P3427">
        <v>0</v>
      </c>
      <c r="Q3427">
        <v>0</v>
      </c>
      <c r="R3427">
        <v>3</v>
      </c>
      <c r="S3427">
        <v>3</v>
      </c>
    </row>
    <row r="3428" spans="1:19" x14ac:dyDescent="0.25">
      <c r="A3428" t="s">
        <v>52</v>
      </c>
      <c r="B3428">
        <v>17</v>
      </c>
      <c r="C3428">
        <v>77</v>
      </c>
      <c r="D3428">
        <v>992</v>
      </c>
      <c r="E3428">
        <v>2.5030124677399099E-2</v>
      </c>
      <c r="F3428">
        <v>1</v>
      </c>
      <c r="G3428">
        <v>0</v>
      </c>
      <c r="H3428">
        <v>1</v>
      </c>
      <c r="I3428">
        <v>0</v>
      </c>
      <c r="J3428">
        <v>0</v>
      </c>
      <c r="K3428">
        <v>22</v>
      </c>
      <c r="L3428">
        <v>2.06810165853198</v>
      </c>
      <c r="M3428">
        <v>183.67511042825501</v>
      </c>
      <c r="N3428">
        <v>0</v>
      </c>
      <c r="O3428">
        <v>1</v>
      </c>
      <c r="P3428">
        <v>0</v>
      </c>
      <c r="Q3428">
        <v>0</v>
      </c>
      <c r="R3428">
        <v>3</v>
      </c>
      <c r="S3428">
        <v>3</v>
      </c>
    </row>
    <row r="3429" spans="1:19" x14ac:dyDescent="0.25">
      <c r="A3429" t="s">
        <v>87</v>
      </c>
      <c r="B3429">
        <v>7</v>
      </c>
      <c r="C3429">
        <v>77</v>
      </c>
      <c r="D3429">
        <v>3596</v>
      </c>
      <c r="E3429">
        <v>2.54932430089241E-2</v>
      </c>
      <c r="F3429">
        <v>0</v>
      </c>
      <c r="G3429">
        <v>1</v>
      </c>
      <c r="H3429">
        <v>0</v>
      </c>
      <c r="I3429">
        <v>0</v>
      </c>
      <c r="J3429">
        <v>0</v>
      </c>
      <c r="K3429">
        <v>18</v>
      </c>
      <c r="L3429">
        <v>2.1745115416082399</v>
      </c>
      <c r="M3429">
        <v>179.834224217875</v>
      </c>
      <c r="N3429">
        <v>0</v>
      </c>
      <c r="O3429">
        <v>0</v>
      </c>
      <c r="P3429">
        <v>0</v>
      </c>
      <c r="Q3429">
        <v>1</v>
      </c>
      <c r="R3429">
        <v>1</v>
      </c>
      <c r="S3429">
        <v>3</v>
      </c>
    </row>
    <row r="3430" spans="1:19" x14ac:dyDescent="0.25">
      <c r="A3430" t="s">
        <v>45</v>
      </c>
      <c r="B3430">
        <v>17</v>
      </c>
      <c r="C3430">
        <v>77</v>
      </c>
      <c r="D3430">
        <v>3108</v>
      </c>
      <c r="E3430">
        <v>2.54932430089241E-2</v>
      </c>
      <c r="F3430">
        <v>0</v>
      </c>
      <c r="G3430">
        <v>0</v>
      </c>
      <c r="H3430">
        <v>0</v>
      </c>
      <c r="I3430">
        <v>1</v>
      </c>
      <c r="J3430">
        <v>0</v>
      </c>
      <c r="K3430">
        <v>23</v>
      </c>
      <c r="L3430">
        <v>2.4657985217912302</v>
      </c>
      <c r="M3430">
        <v>180.789890163357</v>
      </c>
      <c r="N3430">
        <v>0</v>
      </c>
      <c r="O3430">
        <v>0</v>
      </c>
      <c r="P3430">
        <v>0</v>
      </c>
      <c r="Q3430">
        <v>1</v>
      </c>
      <c r="R3430">
        <v>7</v>
      </c>
      <c r="S3430">
        <v>3</v>
      </c>
    </row>
    <row r="3431" spans="1:19" x14ac:dyDescent="0.25">
      <c r="A3431" t="s">
        <v>53</v>
      </c>
      <c r="B3431">
        <v>7</v>
      </c>
      <c r="C3431">
        <v>77</v>
      </c>
      <c r="D3431">
        <v>3176</v>
      </c>
      <c r="E3431">
        <v>2.54932430089241E-2</v>
      </c>
      <c r="F3431">
        <v>0</v>
      </c>
      <c r="G3431">
        <v>1</v>
      </c>
      <c r="H3431">
        <v>0</v>
      </c>
      <c r="I3431">
        <v>0</v>
      </c>
      <c r="J3431">
        <v>0.13300000000000001</v>
      </c>
      <c r="K3431">
        <v>18</v>
      </c>
      <c r="L3431">
        <v>2.5995760076110299</v>
      </c>
      <c r="M3431">
        <v>181.228792675889</v>
      </c>
      <c r="N3431">
        <v>0</v>
      </c>
      <c r="O3431">
        <v>0</v>
      </c>
      <c r="P3431">
        <v>0</v>
      </c>
      <c r="Q3431">
        <v>1</v>
      </c>
      <c r="R3431">
        <v>3</v>
      </c>
      <c r="S3431">
        <v>3</v>
      </c>
    </row>
    <row r="3432" spans="1:19" x14ac:dyDescent="0.25">
      <c r="A3432" t="s">
        <v>38</v>
      </c>
      <c r="B3432">
        <v>17</v>
      </c>
      <c r="C3432">
        <v>77</v>
      </c>
      <c r="D3432">
        <v>3047</v>
      </c>
      <c r="E3432">
        <v>2.54932430089241E-2</v>
      </c>
      <c r="F3432">
        <v>0</v>
      </c>
      <c r="G3432">
        <v>0</v>
      </c>
      <c r="H3432">
        <v>0</v>
      </c>
      <c r="I3432">
        <v>1</v>
      </c>
      <c r="J3432">
        <v>0</v>
      </c>
      <c r="K3432">
        <v>22</v>
      </c>
      <c r="L3432">
        <v>2.78489570585187</v>
      </c>
      <c r="M3432">
        <v>181.83679693521</v>
      </c>
      <c r="N3432">
        <v>0</v>
      </c>
      <c r="O3432">
        <v>0</v>
      </c>
      <c r="P3432">
        <v>0</v>
      </c>
      <c r="Q3432">
        <v>1</v>
      </c>
      <c r="R3432">
        <v>9</v>
      </c>
      <c r="S3432">
        <v>3</v>
      </c>
    </row>
    <row r="3433" spans="1:19" x14ac:dyDescent="0.25">
      <c r="A3433" t="s">
        <v>80</v>
      </c>
      <c r="B3433">
        <v>17</v>
      </c>
      <c r="C3433">
        <v>77</v>
      </c>
      <c r="D3433">
        <v>3506</v>
      </c>
      <c r="E3433">
        <v>2.54932430089241E-2</v>
      </c>
      <c r="F3433">
        <v>0</v>
      </c>
      <c r="G3433">
        <v>1</v>
      </c>
      <c r="H3433">
        <v>0</v>
      </c>
      <c r="I3433">
        <v>0</v>
      </c>
      <c r="J3433">
        <v>0</v>
      </c>
      <c r="K3433">
        <v>38</v>
      </c>
      <c r="L3433">
        <v>2.9472488049109198</v>
      </c>
      <c r="M3433">
        <v>182.36945145968099</v>
      </c>
      <c r="N3433">
        <v>0</v>
      </c>
      <c r="O3433">
        <v>0</v>
      </c>
      <c r="P3433">
        <v>0</v>
      </c>
      <c r="Q3433">
        <v>1</v>
      </c>
      <c r="R3433">
        <v>17</v>
      </c>
      <c r="S3433">
        <v>3</v>
      </c>
    </row>
    <row r="3434" spans="1:19" x14ac:dyDescent="0.25">
      <c r="A3434" t="s">
        <v>92</v>
      </c>
      <c r="B3434">
        <v>17</v>
      </c>
      <c r="C3434">
        <v>77</v>
      </c>
      <c r="D3434">
        <v>3659</v>
      </c>
      <c r="E3434">
        <v>2.54932430089241E-2</v>
      </c>
      <c r="F3434">
        <v>0</v>
      </c>
      <c r="G3434">
        <v>1</v>
      </c>
      <c r="H3434">
        <v>0</v>
      </c>
      <c r="I3434">
        <v>0</v>
      </c>
      <c r="J3434">
        <v>0</v>
      </c>
      <c r="K3434">
        <v>38</v>
      </c>
      <c r="L3434">
        <v>3.05139451976539</v>
      </c>
      <c r="M3434">
        <v>182.71113687587101</v>
      </c>
      <c r="N3434">
        <v>0</v>
      </c>
      <c r="O3434">
        <v>0</v>
      </c>
      <c r="P3434">
        <v>0</v>
      </c>
      <c r="Q3434">
        <v>1</v>
      </c>
      <c r="R3434">
        <v>1</v>
      </c>
      <c r="S3434">
        <v>3</v>
      </c>
    </row>
    <row r="3435" spans="1:19" x14ac:dyDescent="0.25">
      <c r="A3435" t="s">
        <v>25</v>
      </c>
      <c r="B3435">
        <v>17</v>
      </c>
      <c r="C3435">
        <v>77</v>
      </c>
      <c r="D3435">
        <v>2909</v>
      </c>
      <c r="E3435">
        <v>2.54932430089241E-2</v>
      </c>
      <c r="F3435">
        <v>0</v>
      </c>
      <c r="G3435">
        <v>1</v>
      </c>
      <c r="H3435">
        <v>0</v>
      </c>
      <c r="I3435">
        <v>0</v>
      </c>
      <c r="J3435">
        <v>0</v>
      </c>
      <c r="K3435">
        <v>29</v>
      </c>
      <c r="L3435">
        <v>3.3055502167764699</v>
      </c>
      <c r="M3435">
        <v>183.54498102617001</v>
      </c>
      <c r="N3435">
        <v>0</v>
      </c>
      <c r="O3435">
        <v>0</v>
      </c>
      <c r="P3435">
        <v>0</v>
      </c>
      <c r="Q3435">
        <v>1</v>
      </c>
      <c r="R3435">
        <v>4</v>
      </c>
      <c r="S3435">
        <v>3</v>
      </c>
    </row>
    <row r="3436" spans="1:19" x14ac:dyDescent="0.25">
      <c r="A3436" t="s">
        <v>80</v>
      </c>
      <c r="B3436">
        <v>8</v>
      </c>
      <c r="C3436">
        <v>68</v>
      </c>
      <c r="D3436">
        <v>566</v>
      </c>
      <c r="E3436">
        <v>2.6795669937427199E-2</v>
      </c>
      <c r="F3436">
        <v>0</v>
      </c>
      <c r="G3436">
        <v>1</v>
      </c>
      <c r="H3436">
        <v>0</v>
      </c>
      <c r="I3436">
        <v>0</v>
      </c>
      <c r="J3436">
        <v>0</v>
      </c>
      <c r="K3436">
        <v>20</v>
      </c>
      <c r="L3436">
        <v>0.50494426012188098</v>
      </c>
      <c r="M3436">
        <v>180.76664127336599</v>
      </c>
      <c r="N3436">
        <v>1</v>
      </c>
      <c r="O3436">
        <v>0</v>
      </c>
      <c r="P3436">
        <v>0</v>
      </c>
      <c r="Q3436">
        <v>0</v>
      </c>
      <c r="R3436">
        <v>1</v>
      </c>
      <c r="S3436">
        <v>3</v>
      </c>
    </row>
    <row r="3437" spans="1:19" x14ac:dyDescent="0.25">
      <c r="A3437" t="s">
        <v>12</v>
      </c>
      <c r="B3437">
        <v>16</v>
      </c>
      <c r="C3437">
        <v>68</v>
      </c>
      <c r="D3437">
        <v>33</v>
      </c>
      <c r="E3437">
        <v>2.6795669937427199E-2</v>
      </c>
      <c r="F3437">
        <v>0</v>
      </c>
      <c r="G3437">
        <v>1</v>
      </c>
      <c r="H3437">
        <v>0</v>
      </c>
      <c r="I3437">
        <v>0</v>
      </c>
      <c r="J3437">
        <v>0</v>
      </c>
      <c r="K3437">
        <v>33</v>
      </c>
      <c r="L3437">
        <v>0.66038921385255001</v>
      </c>
      <c r="M3437">
        <v>181.27663127904401</v>
      </c>
      <c r="N3437">
        <v>1</v>
      </c>
      <c r="O3437">
        <v>0</v>
      </c>
      <c r="P3437">
        <v>0</v>
      </c>
      <c r="Q3437">
        <v>0</v>
      </c>
      <c r="R3437">
        <v>10</v>
      </c>
      <c r="S3437">
        <v>3</v>
      </c>
    </row>
    <row r="3438" spans="1:19" x14ac:dyDescent="0.25">
      <c r="A3438" t="s">
        <v>45</v>
      </c>
      <c r="B3438">
        <v>8</v>
      </c>
      <c r="C3438">
        <v>68</v>
      </c>
      <c r="D3438">
        <v>266</v>
      </c>
      <c r="E3438">
        <v>2.6795669937427199E-2</v>
      </c>
      <c r="F3438">
        <v>0</v>
      </c>
      <c r="G3438">
        <v>0</v>
      </c>
      <c r="H3438">
        <v>0</v>
      </c>
      <c r="I3438">
        <v>1</v>
      </c>
      <c r="J3438">
        <v>0</v>
      </c>
      <c r="K3438">
        <v>16</v>
      </c>
      <c r="L3438">
        <v>0.97154723193991599</v>
      </c>
      <c r="M3438">
        <v>182.297490918438</v>
      </c>
      <c r="N3438">
        <v>1</v>
      </c>
      <c r="O3438">
        <v>0</v>
      </c>
      <c r="P3438">
        <v>0</v>
      </c>
      <c r="Q3438">
        <v>0</v>
      </c>
      <c r="R3438">
        <v>1</v>
      </c>
      <c r="S3438">
        <v>3</v>
      </c>
    </row>
    <row r="3439" spans="1:19" x14ac:dyDescent="0.25">
      <c r="A3439" t="s">
        <v>39</v>
      </c>
      <c r="B3439">
        <v>16</v>
      </c>
      <c r="C3439">
        <v>68</v>
      </c>
      <c r="D3439">
        <v>234</v>
      </c>
      <c r="E3439">
        <v>2.6795669937427199E-2</v>
      </c>
      <c r="F3439">
        <v>0</v>
      </c>
      <c r="G3439">
        <v>0</v>
      </c>
      <c r="H3439">
        <v>1</v>
      </c>
      <c r="I3439">
        <v>0</v>
      </c>
      <c r="J3439">
        <v>0.44450000000000001</v>
      </c>
      <c r="K3439">
        <v>38</v>
      </c>
      <c r="L3439">
        <v>1.38480307102905</v>
      </c>
      <c r="M3439">
        <v>183.653317162169</v>
      </c>
      <c r="N3439">
        <v>1</v>
      </c>
      <c r="O3439">
        <v>0</v>
      </c>
      <c r="P3439">
        <v>0</v>
      </c>
      <c r="Q3439">
        <v>0</v>
      </c>
      <c r="R3439">
        <v>3</v>
      </c>
      <c r="S3439">
        <v>3</v>
      </c>
    </row>
    <row r="3440" spans="1:19" x14ac:dyDescent="0.25">
      <c r="A3440" t="s">
        <v>113</v>
      </c>
      <c r="B3440">
        <v>8</v>
      </c>
      <c r="C3440">
        <v>68</v>
      </c>
      <c r="D3440">
        <v>2663</v>
      </c>
      <c r="E3440">
        <v>2.6811755012859699E-2</v>
      </c>
      <c r="F3440">
        <v>0</v>
      </c>
      <c r="G3440">
        <v>1</v>
      </c>
      <c r="H3440">
        <v>0</v>
      </c>
      <c r="I3440">
        <v>0</v>
      </c>
      <c r="J3440">
        <v>0</v>
      </c>
      <c r="K3440">
        <v>17</v>
      </c>
      <c r="L3440">
        <v>2.2395396516344501</v>
      </c>
      <c r="M3440">
        <v>179.98757103554601</v>
      </c>
      <c r="N3440">
        <v>0</v>
      </c>
      <c r="O3440">
        <v>0</v>
      </c>
      <c r="P3440">
        <v>1</v>
      </c>
      <c r="Q3440">
        <v>0</v>
      </c>
      <c r="R3440">
        <v>2</v>
      </c>
      <c r="S3440">
        <v>3</v>
      </c>
    </row>
    <row r="3441" spans="1:19" x14ac:dyDescent="0.25">
      <c r="A3441" t="s">
        <v>38</v>
      </c>
      <c r="B3441">
        <v>8</v>
      </c>
      <c r="C3441">
        <v>68</v>
      </c>
      <c r="D3441">
        <v>1818</v>
      </c>
      <c r="E3441">
        <v>2.6811755012859699E-2</v>
      </c>
      <c r="F3441">
        <v>0</v>
      </c>
      <c r="G3441">
        <v>0</v>
      </c>
      <c r="H3441">
        <v>0</v>
      </c>
      <c r="I3441">
        <v>1</v>
      </c>
      <c r="J3441">
        <v>0</v>
      </c>
      <c r="K3441">
        <v>15</v>
      </c>
      <c r="L3441">
        <v>2.4083893313517799</v>
      </c>
      <c r="M3441">
        <v>180.54153980102299</v>
      </c>
      <c r="N3441">
        <v>0</v>
      </c>
      <c r="O3441">
        <v>0</v>
      </c>
      <c r="P3441">
        <v>1</v>
      </c>
      <c r="Q3441">
        <v>0</v>
      </c>
      <c r="R3441">
        <v>1</v>
      </c>
      <c r="S3441">
        <v>3</v>
      </c>
    </row>
    <row r="3442" spans="1:19" x14ac:dyDescent="0.25">
      <c r="A3442" t="s">
        <v>52</v>
      </c>
      <c r="B3442">
        <v>8</v>
      </c>
      <c r="C3442">
        <v>68</v>
      </c>
      <c r="D3442">
        <v>1945</v>
      </c>
      <c r="E3442">
        <v>2.6811755012859699E-2</v>
      </c>
      <c r="F3442">
        <v>1</v>
      </c>
      <c r="G3442">
        <v>0</v>
      </c>
      <c r="H3442">
        <v>1</v>
      </c>
      <c r="I3442">
        <v>0</v>
      </c>
      <c r="J3442">
        <v>0</v>
      </c>
      <c r="K3442">
        <v>18</v>
      </c>
      <c r="L3442">
        <v>2.5246959586348798</v>
      </c>
      <c r="M3442">
        <v>180.923123223868</v>
      </c>
      <c r="N3442">
        <v>0</v>
      </c>
      <c r="O3442">
        <v>0</v>
      </c>
      <c r="P3442">
        <v>1</v>
      </c>
      <c r="Q3442">
        <v>0</v>
      </c>
      <c r="R3442">
        <v>1</v>
      </c>
      <c r="S3442">
        <v>3</v>
      </c>
    </row>
    <row r="3443" spans="1:19" x14ac:dyDescent="0.25">
      <c r="A3443" t="s">
        <v>73</v>
      </c>
      <c r="B3443">
        <v>8</v>
      </c>
      <c r="C3443">
        <v>68</v>
      </c>
      <c r="D3443">
        <v>2188</v>
      </c>
      <c r="E3443">
        <v>2.6811755012859699E-2</v>
      </c>
      <c r="F3443">
        <v>0</v>
      </c>
      <c r="G3443">
        <v>1</v>
      </c>
      <c r="H3443">
        <v>0</v>
      </c>
      <c r="I3443">
        <v>0</v>
      </c>
      <c r="J3443">
        <v>0</v>
      </c>
      <c r="K3443">
        <v>18</v>
      </c>
      <c r="L3443">
        <v>2.55592403410978</v>
      </c>
      <c r="M3443">
        <v>181.02557753972999</v>
      </c>
      <c r="N3443">
        <v>0</v>
      </c>
      <c r="O3443">
        <v>0</v>
      </c>
      <c r="P3443">
        <v>1</v>
      </c>
      <c r="Q3443">
        <v>0</v>
      </c>
      <c r="R3443">
        <v>1</v>
      </c>
      <c r="S3443">
        <v>3</v>
      </c>
    </row>
    <row r="3444" spans="1:19" x14ac:dyDescent="0.25">
      <c r="A3444" t="s">
        <v>93</v>
      </c>
      <c r="B3444">
        <v>16</v>
      </c>
      <c r="C3444">
        <v>68</v>
      </c>
      <c r="D3444">
        <v>2458</v>
      </c>
      <c r="E3444">
        <v>2.6811755012859699E-2</v>
      </c>
      <c r="F3444">
        <v>0</v>
      </c>
      <c r="G3444">
        <v>1</v>
      </c>
      <c r="H3444">
        <v>0</v>
      </c>
      <c r="I3444">
        <v>0</v>
      </c>
      <c r="J3444">
        <v>0.48</v>
      </c>
      <c r="K3444">
        <v>40</v>
      </c>
      <c r="L3444">
        <v>2.77229324330226</v>
      </c>
      <c r="M3444">
        <v>181.73545027330101</v>
      </c>
      <c r="N3444">
        <v>0</v>
      </c>
      <c r="O3444">
        <v>0</v>
      </c>
      <c r="P3444">
        <v>1</v>
      </c>
      <c r="Q3444">
        <v>0</v>
      </c>
      <c r="R3444">
        <v>30</v>
      </c>
      <c r="S3444">
        <v>3</v>
      </c>
    </row>
    <row r="3445" spans="1:19" x14ac:dyDescent="0.25">
      <c r="A3445" t="s">
        <v>121</v>
      </c>
      <c r="B3445">
        <v>16</v>
      </c>
      <c r="C3445">
        <v>68</v>
      </c>
      <c r="D3445">
        <v>2755</v>
      </c>
      <c r="E3445">
        <v>2.6811755012859699E-2</v>
      </c>
      <c r="F3445">
        <v>0</v>
      </c>
      <c r="G3445">
        <v>0</v>
      </c>
      <c r="H3445">
        <v>1</v>
      </c>
      <c r="I3445">
        <v>0</v>
      </c>
      <c r="J3445">
        <v>0.16</v>
      </c>
      <c r="K3445">
        <v>23</v>
      </c>
      <c r="L3445">
        <v>2.9213840972238398</v>
      </c>
      <c r="M3445">
        <v>182.22459349482901</v>
      </c>
      <c r="N3445">
        <v>0</v>
      </c>
      <c r="O3445">
        <v>0</v>
      </c>
      <c r="P3445">
        <v>1</v>
      </c>
      <c r="Q3445">
        <v>0</v>
      </c>
      <c r="R3445">
        <v>1</v>
      </c>
      <c r="S3445">
        <v>3</v>
      </c>
    </row>
    <row r="3446" spans="1:19" x14ac:dyDescent="0.25">
      <c r="A3446" t="s">
        <v>53</v>
      </c>
      <c r="B3446">
        <v>16</v>
      </c>
      <c r="C3446">
        <v>68</v>
      </c>
      <c r="D3446">
        <v>1965</v>
      </c>
      <c r="E3446">
        <v>2.6811755012859699E-2</v>
      </c>
      <c r="F3446">
        <v>0</v>
      </c>
      <c r="G3446">
        <v>1</v>
      </c>
      <c r="H3446">
        <v>0</v>
      </c>
      <c r="I3446">
        <v>0</v>
      </c>
      <c r="J3446">
        <v>0.13300000000000001</v>
      </c>
      <c r="K3446">
        <v>35</v>
      </c>
      <c r="L3446">
        <v>3.0241883015180702</v>
      </c>
      <c r="M3446">
        <v>182.561877629652</v>
      </c>
      <c r="N3446">
        <v>0</v>
      </c>
      <c r="O3446">
        <v>0</v>
      </c>
      <c r="P3446">
        <v>1</v>
      </c>
      <c r="Q3446">
        <v>0</v>
      </c>
      <c r="R3446">
        <v>34</v>
      </c>
      <c r="S3446">
        <v>3</v>
      </c>
    </row>
    <row r="3447" spans="1:19" x14ac:dyDescent="0.25">
      <c r="A3447" t="s">
        <v>74</v>
      </c>
      <c r="B3447">
        <v>7</v>
      </c>
      <c r="C3447">
        <v>77</v>
      </c>
      <c r="D3447">
        <v>2206</v>
      </c>
      <c r="E3447">
        <v>2.6856482560599301E-2</v>
      </c>
      <c r="F3447">
        <v>0</v>
      </c>
      <c r="G3447">
        <v>0</v>
      </c>
      <c r="H3447">
        <v>0</v>
      </c>
      <c r="I3447">
        <v>1</v>
      </c>
      <c r="J3447">
        <v>1.0500000000000001E-2</v>
      </c>
      <c r="K3447">
        <v>21</v>
      </c>
      <c r="L3447">
        <v>2.0465011733700398</v>
      </c>
      <c r="M3447">
        <v>179.35424269478401</v>
      </c>
      <c r="N3447">
        <v>0</v>
      </c>
      <c r="O3447">
        <v>0</v>
      </c>
      <c r="P3447">
        <v>1</v>
      </c>
      <c r="Q3447">
        <v>0</v>
      </c>
      <c r="R3447">
        <v>8</v>
      </c>
      <c r="S3447">
        <v>3</v>
      </c>
    </row>
    <row r="3448" spans="1:19" x14ac:dyDescent="0.25">
      <c r="A3448" t="s">
        <v>46</v>
      </c>
      <c r="B3448">
        <v>7</v>
      </c>
      <c r="C3448">
        <v>77</v>
      </c>
      <c r="D3448">
        <v>1894</v>
      </c>
      <c r="E3448">
        <v>2.6856482560599301E-2</v>
      </c>
      <c r="F3448">
        <v>0</v>
      </c>
      <c r="G3448">
        <v>0</v>
      </c>
      <c r="H3448">
        <v>1</v>
      </c>
      <c r="I3448">
        <v>0</v>
      </c>
      <c r="J3448">
        <v>1.351</v>
      </c>
      <c r="K3448">
        <v>15</v>
      </c>
      <c r="L3448">
        <v>2.21701753933114</v>
      </c>
      <c r="M3448">
        <v>179.91367959098099</v>
      </c>
      <c r="N3448">
        <v>0</v>
      </c>
      <c r="O3448">
        <v>0</v>
      </c>
      <c r="P3448">
        <v>1</v>
      </c>
      <c r="Q3448">
        <v>0</v>
      </c>
      <c r="R3448">
        <v>1</v>
      </c>
      <c r="S3448">
        <v>3</v>
      </c>
    </row>
    <row r="3449" spans="1:19" x14ac:dyDescent="0.25">
      <c r="A3449" t="s">
        <v>59</v>
      </c>
      <c r="B3449">
        <v>17</v>
      </c>
      <c r="C3449">
        <v>77</v>
      </c>
      <c r="D3449">
        <v>2026</v>
      </c>
      <c r="E3449">
        <v>2.6856482560599301E-2</v>
      </c>
      <c r="F3449">
        <v>0</v>
      </c>
      <c r="G3449">
        <v>1</v>
      </c>
      <c r="H3449">
        <v>0</v>
      </c>
      <c r="I3449">
        <v>0</v>
      </c>
      <c r="J3449">
        <v>0</v>
      </c>
      <c r="K3449">
        <v>36</v>
      </c>
      <c r="L3449">
        <v>2.4796321613988299</v>
      </c>
      <c r="M3449">
        <v>180.77527612007501</v>
      </c>
      <c r="N3449">
        <v>0</v>
      </c>
      <c r="O3449">
        <v>0</v>
      </c>
      <c r="P3449">
        <v>1</v>
      </c>
      <c r="Q3449">
        <v>0</v>
      </c>
      <c r="R3449">
        <v>11</v>
      </c>
      <c r="S3449">
        <v>3</v>
      </c>
    </row>
    <row r="3450" spans="1:19" x14ac:dyDescent="0.25">
      <c r="A3450" t="s">
        <v>113</v>
      </c>
      <c r="B3450">
        <v>17</v>
      </c>
      <c r="C3450">
        <v>77</v>
      </c>
      <c r="D3450">
        <v>2672</v>
      </c>
      <c r="E3450">
        <v>2.6856482560599301E-2</v>
      </c>
      <c r="F3450">
        <v>0</v>
      </c>
      <c r="G3450">
        <v>1</v>
      </c>
      <c r="H3450">
        <v>0</v>
      </c>
      <c r="I3450">
        <v>0</v>
      </c>
      <c r="J3450">
        <v>0</v>
      </c>
      <c r="K3450">
        <v>39</v>
      </c>
      <c r="L3450">
        <v>2.6404325646032101</v>
      </c>
      <c r="M3450">
        <v>181.30283649804201</v>
      </c>
      <c r="N3450">
        <v>0</v>
      </c>
      <c r="O3450">
        <v>0</v>
      </c>
      <c r="P3450">
        <v>1</v>
      </c>
      <c r="Q3450">
        <v>0</v>
      </c>
      <c r="R3450">
        <v>27</v>
      </c>
      <c r="S3450">
        <v>3</v>
      </c>
    </row>
    <row r="3451" spans="1:19" x14ac:dyDescent="0.25">
      <c r="A3451" t="s">
        <v>66</v>
      </c>
      <c r="B3451">
        <v>17</v>
      </c>
      <c r="C3451">
        <v>77</v>
      </c>
      <c r="D3451">
        <v>2106</v>
      </c>
      <c r="E3451">
        <v>2.6856482560599301E-2</v>
      </c>
      <c r="F3451">
        <v>0</v>
      </c>
      <c r="G3451">
        <v>1</v>
      </c>
      <c r="H3451">
        <v>0</v>
      </c>
      <c r="I3451">
        <v>0</v>
      </c>
      <c r="J3451">
        <v>8.0500000000000002E-2</v>
      </c>
      <c r="K3451">
        <v>33</v>
      </c>
      <c r="L3451">
        <v>2.77722390227167</v>
      </c>
      <c r="M3451">
        <v>181.75162697595701</v>
      </c>
      <c r="N3451">
        <v>0</v>
      </c>
      <c r="O3451">
        <v>0</v>
      </c>
      <c r="P3451">
        <v>1</v>
      </c>
      <c r="Q3451">
        <v>0</v>
      </c>
      <c r="R3451">
        <v>4</v>
      </c>
      <c r="S3451">
        <v>3</v>
      </c>
    </row>
    <row r="3452" spans="1:19" x14ac:dyDescent="0.25">
      <c r="A3452" t="s">
        <v>32</v>
      </c>
      <c r="B3452">
        <v>17</v>
      </c>
      <c r="C3452">
        <v>77</v>
      </c>
      <c r="D3452">
        <v>1760</v>
      </c>
      <c r="E3452">
        <v>2.6856482560599301E-2</v>
      </c>
      <c r="F3452">
        <v>0</v>
      </c>
      <c r="G3452">
        <v>1</v>
      </c>
      <c r="H3452">
        <v>0</v>
      </c>
      <c r="I3452">
        <v>0</v>
      </c>
      <c r="J3452">
        <v>0.27650000000000002</v>
      </c>
      <c r="K3452">
        <v>35</v>
      </c>
      <c r="L3452">
        <v>2.9616384276602301</v>
      </c>
      <c r="M3452">
        <v>182.35666150807199</v>
      </c>
      <c r="N3452">
        <v>0</v>
      </c>
      <c r="O3452">
        <v>0</v>
      </c>
      <c r="P3452">
        <v>1</v>
      </c>
      <c r="Q3452">
        <v>0</v>
      </c>
      <c r="R3452">
        <v>12</v>
      </c>
      <c r="S3452">
        <v>3</v>
      </c>
    </row>
    <row r="3453" spans="1:19" x14ac:dyDescent="0.25">
      <c r="A3453" t="s">
        <v>73</v>
      </c>
      <c r="B3453">
        <v>17</v>
      </c>
      <c r="C3453">
        <v>77</v>
      </c>
      <c r="D3453">
        <v>2197</v>
      </c>
      <c r="E3453">
        <v>2.6856482560599301E-2</v>
      </c>
      <c r="F3453">
        <v>0</v>
      </c>
      <c r="G3453">
        <v>1</v>
      </c>
      <c r="H3453">
        <v>0</v>
      </c>
      <c r="I3453">
        <v>0</v>
      </c>
      <c r="J3453">
        <v>0</v>
      </c>
      <c r="K3453">
        <v>30</v>
      </c>
      <c r="L3453">
        <v>3.0504507516658901</v>
      </c>
      <c r="M3453">
        <v>182.64804052383801</v>
      </c>
      <c r="N3453">
        <v>0</v>
      </c>
      <c r="O3453">
        <v>0</v>
      </c>
      <c r="P3453">
        <v>1</v>
      </c>
      <c r="Q3453">
        <v>0</v>
      </c>
      <c r="R3453">
        <v>21</v>
      </c>
      <c r="S3453">
        <v>3</v>
      </c>
    </row>
    <row r="3454" spans="1:19" x14ac:dyDescent="0.25">
      <c r="A3454" t="s">
        <v>100</v>
      </c>
      <c r="B3454">
        <v>16</v>
      </c>
      <c r="C3454">
        <v>68</v>
      </c>
      <c r="D3454">
        <v>3755</v>
      </c>
      <c r="E3454">
        <v>2.74610459191518E-2</v>
      </c>
      <c r="F3454">
        <v>0</v>
      </c>
      <c r="G3454">
        <v>0</v>
      </c>
      <c r="H3454">
        <v>1</v>
      </c>
      <c r="I3454">
        <v>0</v>
      </c>
      <c r="J3454">
        <v>0</v>
      </c>
      <c r="K3454">
        <v>27</v>
      </c>
      <c r="L3454">
        <v>1.9570131264944499</v>
      </c>
      <c r="M3454">
        <v>179.12064674046701</v>
      </c>
      <c r="N3454">
        <v>0</v>
      </c>
      <c r="O3454">
        <v>0</v>
      </c>
      <c r="P3454">
        <v>0</v>
      </c>
      <c r="Q3454">
        <v>1</v>
      </c>
      <c r="R3454">
        <v>1</v>
      </c>
      <c r="S3454">
        <v>3</v>
      </c>
    </row>
    <row r="3455" spans="1:19" x14ac:dyDescent="0.25">
      <c r="A3455" t="s">
        <v>18</v>
      </c>
      <c r="B3455">
        <v>8</v>
      </c>
      <c r="C3455">
        <v>68</v>
      </c>
      <c r="D3455">
        <v>2847</v>
      </c>
      <c r="E3455">
        <v>2.74610459191518E-2</v>
      </c>
      <c r="F3455">
        <v>0</v>
      </c>
      <c r="G3455">
        <v>1</v>
      </c>
      <c r="H3455">
        <v>0</v>
      </c>
      <c r="I3455">
        <v>0</v>
      </c>
      <c r="J3455">
        <v>0</v>
      </c>
      <c r="K3455">
        <v>20</v>
      </c>
      <c r="L3455">
        <v>2.3532816664095999</v>
      </c>
      <c r="M3455">
        <v>180.42074037536</v>
      </c>
      <c r="N3455">
        <v>0</v>
      </c>
      <c r="O3455">
        <v>0</v>
      </c>
      <c r="P3455">
        <v>0</v>
      </c>
      <c r="Q3455">
        <v>1</v>
      </c>
      <c r="R3455">
        <v>3</v>
      </c>
      <c r="S3455">
        <v>3</v>
      </c>
    </row>
    <row r="3456" spans="1:19" x14ac:dyDescent="0.25">
      <c r="A3456" t="s">
        <v>86</v>
      </c>
      <c r="B3456">
        <v>8</v>
      </c>
      <c r="C3456">
        <v>68</v>
      </c>
      <c r="D3456">
        <v>3582</v>
      </c>
      <c r="E3456">
        <v>2.74610459191518E-2</v>
      </c>
      <c r="F3456">
        <v>0</v>
      </c>
      <c r="G3456">
        <v>1</v>
      </c>
      <c r="H3456">
        <v>0</v>
      </c>
      <c r="I3456">
        <v>0</v>
      </c>
      <c r="J3456">
        <v>0</v>
      </c>
      <c r="K3456">
        <v>18</v>
      </c>
      <c r="L3456">
        <v>2.5113365078924601</v>
      </c>
      <c r="M3456">
        <v>180.939293004897</v>
      </c>
      <c r="N3456">
        <v>0</v>
      </c>
      <c r="O3456">
        <v>0</v>
      </c>
      <c r="P3456">
        <v>0</v>
      </c>
      <c r="Q3456">
        <v>1</v>
      </c>
      <c r="R3456">
        <v>2</v>
      </c>
      <c r="S3456">
        <v>3</v>
      </c>
    </row>
    <row r="3457" spans="1:19" x14ac:dyDescent="0.25">
      <c r="A3457" t="s">
        <v>12</v>
      </c>
      <c r="B3457">
        <v>16</v>
      </c>
      <c r="C3457">
        <v>68</v>
      </c>
      <c r="D3457">
        <v>2791</v>
      </c>
      <c r="E3457">
        <v>2.74610459191518E-2</v>
      </c>
      <c r="F3457">
        <v>0</v>
      </c>
      <c r="G3457">
        <v>1</v>
      </c>
      <c r="H3457">
        <v>0</v>
      </c>
      <c r="I3457">
        <v>0</v>
      </c>
      <c r="J3457">
        <v>0</v>
      </c>
      <c r="K3457">
        <v>34</v>
      </c>
      <c r="L3457">
        <v>2.5669034757684601</v>
      </c>
      <c r="M3457">
        <v>181.12159932994899</v>
      </c>
      <c r="N3457">
        <v>0</v>
      </c>
      <c r="O3457">
        <v>0</v>
      </c>
      <c r="P3457">
        <v>0</v>
      </c>
      <c r="Q3457">
        <v>1</v>
      </c>
      <c r="R3457">
        <v>26</v>
      </c>
      <c r="S3457">
        <v>3</v>
      </c>
    </row>
    <row r="3458" spans="1:19" x14ac:dyDescent="0.25">
      <c r="A3458" t="s">
        <v>74</v>
      </c>
      <c r="B3458">
        <v>16</v>
      </c>
      <c r="C3458">
        <v>68</v>
      </c>
      <c r="D3458">
        <v>3435</v>
      </c>
      <c r="E3458">
        <v>2.74610459191518E-2</v>
      </c>
      <c r="F3458">
        <v>0</v>
      </c>
      <c r="G3458">
        <v>0</v>
      </c>
      <c r="H3458">
        <v>0</v>
      </c>
      <c r="I3458">
        <v>1</v>
      </c>
      <c r="J3458">
        <v>1.0500000000000001E-2</v>
      </c>
      <c r="K3458">
        <v>31</v>
      </c>
      <c r="L3458">
        <v>2.7650351596113198</v>
      </c>
      <c r="M3458">
        <v>181.77163766276701</v>
      </c>
      <c r="N3458">
        <v>0</v>
      </c>
      <c r="O3458">
        <v>0</v>
      </c>
      <c r="P3458">
        <v>0</v>
      </c>
      <c r="Q3458">
        <v>1</v>
      </c>
      <c r="R3458">
        <v>9</v>
      </c>
      <c r="S3458">
        <v>3</v>
      </c>
    </row>
    <row r="3459" spans="1:19" x14ac:dyDescent="0.25">
      <c r="A3459" t="s">
        <v>121</v>
      </c>
      <c r="B3459">
        <v>16</v>
      </c>
      <c r="C3459">
        <v>68</v>
      </c>
      <c r="D3459">
        <v>3970</v>
      </c>
      <c r="E3459">
        <v>2.74610459191518E-2</v>
      </c>
      <c r="F3459">
        <v>0</v>
      </c>
      <c r="G3459">
        <v>0</v>
      </c>
      <c r="H3459">
        <v>1</v>
      </c>
      <c r="I3459">
        <v>0</v>
      </c>
      <c r="J3459">
        <v>0.16</v>
      </c>
      <c r="K3459">
        <v>23</v>
      </c>
      <c r="L3459">
        <v>2.8980036154421902</v>
      </c>
      <c r="M3459">
        <v>182.20788587743499</v>
      </c>
      <c r="N3459">
        <v>0</v>
      </c>
      <c r="O3459">
        <v>0</v>
      </c>
      <c r="P3459">
        <v>0</v>
      </c>
      <c r="Q3459">
        <v>1</v>
      </c>
      <c r="R3459">
        <v>1</v>
      </c>
      <c r="S3459">
        <v>3</v>
      </c>
    </row>
    <row r="3460" spans="1:19" x14ac:dyDescent="0.25">
      <c r="A3460" t="s">
        <v>19</v>
      </c>
      <c r="B3460">
        <v>16</v>
      </c>
      <c r="C3460">
        <v>68</v>
      </c>
      <c r="D3460">
        <v>2870</v>
      </c>
      <c r="E3460">
        <v>2.74610459191518E-2</v>
      </c>
      <c r="F3460">
        <v>0</v>
      </c>
      <c r="G3460">
        <v>0</v>
      </c>
      <c r="H3460">
        <v>1</v>
      </c>
      <c r="I3460">
        <v>0</v>
      </c>
      <c r="J3460">
        <v>1.0500000000000001E-2</v>
      </c>
      <c r="K3460">
        <v>15</v>
      </c>
      <c r="L3460">
        <v>3.0270057764934601</v>
      </c>
      <c r="M3460">
        <v>182.63112131395499</v>
      </c>
      <c r="N3460">
        <v>0</v>
      </c>
      <c r="O3460">
        <v>0</v>
      </c>
      <c r="P3460">
        <v>0</v>
      </c>
      <c r="Q3460">
        <v>1</v>
      </c>
      <c r="R3460">
        <v>1</v>
      </c>
      <c r="S3460">
        <v>3</v>
      </c>
    </row>
    <row r="3461" spans="1:19" x14ac:dyDescent="0.25">
      <c r="A3461" t="s">
        <v>100</v>
      </c>
      <c r="B3461">
        <v>16</v>
      </c>
      <c r="C3461">
        <v>68</v>
      </c>
      <c r="D3461">
        <v>1392</v>
      </c>
      <c r="E3461">
        <v>2.98410780915935E-2</v>
      </c>
      <c r="F3461">
        <v>0</v>
      </c>
      <c r="G3461">
        <v>0</v>
      </c>
      <c r="H3461">
        <v>1</v>
      </c>
      <c r="I3461">
        <v>0</v>
      </c>
      <c r="J3461">
        <v>0</v>
      </c>
      <c r="K3461">
        <v>26</v>
      </c>
      <c r="L3461">
        <v>0.69106889786607195</v>
      </c>
      <c r="M3461">
        <v>179.157286410322</v>
      </c>
      <c r="N3461">
        <v>0</v>
      </c>
      <c r="O3461">
        <v>1</v>
      </c>
      <c r="P3461">
        <v>0</v>
      </c>
      <c r="Q3461">
        <v>0</v>
      </c>
      <c r="R3461">
        <v>2</v>
      </c>
      <c r="S3461">
        <v>3</v>
      </c>
    </row>
    <row r="3462" spans="1:19" x14ac:dyDescent="0.25">
      <c r="A3462" t="s">
        <v>18</v>
      </c>
      <c r="B3462">
        <v>8</v>
      </c>
      <c r="C3462">
        <v>68</v>
      </c>
      <c r="D3462">
        <v>790</v>
      </c>
      <c r="E3462">
        <v>2.98410780915935E-2</v>
      </c>
      <c r="F3462">
        <v>0</v>
      </c>
      <c r="G3462">
        <v>1</v>
      </c>
      <c r="H3462">
        <v>0</v>
      </c>
      <c r="I3462">
        <v>0</v>
      </c>
      <c r="J3462">
        <v>0</v>
      </c>
      <c r="K3462">
        <v>31</v>
      </c>
      <c r="L3462">
        <v>1.06346699058231</v>
      </c>
      <c r="M3462">
        <v>180.37906492973201</v>
      </c>
      <c r="N3462">
        <v>0</v>
      </c>
      <c r="O3462">
        <v>1</v>
      </c>
      <c r="P3462">
        <v>0</v>
      </c>
      <c r="Q3462">
        <v>0</v>
      </c>
      <c r="R3462">
        <v>2</v>
      </c>
      <c r="S3462">
        <v>3</v>
      </c>
    </row>
    <row r="3463" spans="1:19" x14ac:dyDescent="0.25">
      <c r="A3463" t="s">
        <v>114</v>
      </c>
      <c r="B3463">
        <v>16</v>
      </c>
      <c r="C3463">
        <v>68</v>
      </c>
      <c r="D3463">
        <v>1489</v>
      </c>
      <c r="E3463">
        <v>2.98410780915935E-2</v>
      </c>
      <c r="F3463">
        <v>0</v>
      </c>
      <c r="G3463">
        <v>1</v>
      </c>
      <c r="H3463">
        <v>0</v>
      </c>
      <c r="I3463">
        <v>0</v>
      </c>
      <c r="J3463">
        <v>0</v>
      </c>
      <c r="K3463">
        <v>28</v>
      </c>
      <c r="L3463">
        <v>1.1959626195022</v>
      </c>
      <c r="M3463">
        <v>180.813761875007</v>
      </c>
      <c r="N3463">
        <v>0</v>
      </c>
      <c r="O3463">
        <v>1</v>
      </c>
      <c r="P3463">
        <v>0</v>
      </c>
      <c r="Q3463">
        <v>0</v>
      </c>
      <c r="R3463">
        <v>12</v>
      </c>
      <c r="S3463">
        <v>3</v>
      </c>
    </row>
    <row r="3464" spans="1:19" x14ac:dyDescent="0.25">
      <c r="A3464" t="s">
        <v>81</v>
      </c>
      <c r="B3464">
        <v>16</v>
      </c>
      <c r="C3464">
        <v>68</v>
      </c>
      <c r="D3464">
        <v>1244</v>
      </c>
      <c r="E3464">
        <v>2.98410780915935E-2</v>
      </c>
      <c r="F3464">
        <v>0</v>
      </c>
      <c r="G3464">
        <v>1</v>
      </c>
      <c r="H3464">
        <v>0</v>
      </c>
      <c r="I3464">
        <v>0</v>
      </c>
      <c r="J3464">
        <v>1.0500000000000001E-2</v>
      </c>
      <c r="K3464">
        <v>29</v>
      </c>
      <c r="L3464">
        <v>1.3043382268714001</v>
      </c>
      <c r="M3464">
        <v>181.16932489131</v>
      </c>
      <c r="N3464">
        <v>0</v>
      </c>
      <c r="O3464">
        <v>1</v>
      </c>
      <c r="P3464">
        <v>0</v>
      </c>
      <c r="Q3464">
        <v>0</v>
      </c>
      <c r="R3464">
        <v>3</v>
      </c>
      <c r="S3464">
        <v>3</v>
      </c>
    </row>
    <row r="3465" spans="1:19" x14ac:dyDescent="0.25">
      <c r="A3465" t="s">
        <v>60</v>
      </c>
      <c r="B3465">
        <v>16</v>
      </c>
      <c r="C3465">
        <v>68</v>
      </c>
      <c r="D3465">
        <v>1060</v>
      </c>
      <c r="E3465">
        <v>2.98410780915935E-2</v>
      </c>
      <c r="F3465">
        <v>0</v>
      </c>
      <c r="G3465">
        <v>1</v>
      </c>
      <c r="H3465">
        <v>0</v>
      </c>
      <c r="I3465">
        <v>0</v>
      </c>
      <c r="J3465">
        <v>0</v>
      </c>
      <c r="K3465">
        <v>30</v>
      </c>
      <c r="L3465">
        <v>1.56605645815895</v>
      </c>
      <c r="M3465">
        <v>182.02798050577101</v>
      </c>
      <c r="N3465">
        <v>0</v>
      </c>
      <c r="O3465">
        <v>1</v>
      </c>
      <c r="P3465">
        <v>0</v>
      </c>
      <c r="Q3465">
        <v>0</v>
      </c>
      <c r="R3465">
        <v>12</v>
      </c>
      <c r="S3465">
        <v>3</v>
      </c>
    </row>
    <row r="3466" spans="1:19" x14ac:dyDescent="0.25">
      <c r="A3466" t="s">
        <v>53</v>
      </c>
      <c r="B3466">
        <v>16</v>
      </c>
      <c r="C3466">
        <v>68</v>
      </c>
      <c r="D3466">
        <v>1000</v>
      </c>
      <c r="E3466">
        <v>2.98410780915935E-2</v>
      </c>
      <c r="F3466">
        <v>0</v>
      </c>
      <c r="G3466">
        <v>1</v>
      </c>
      <c r="H3466">
        <v>0</v>
      </c>
      <c r="I3466">
        <v>0</v>
      </c>
      <c r="J3466">
        <v>0.13300000000000001</v>
      </c>
      <c r="K3466">
        <v>27</v>
      </c>
      <c r="L3466">
        <v>1.84979645611188</v>
      </c>
      <c r="M3466">
        <v>182.958886010866</v>
      </c>
      <c r="N3466">
        <v>0</v>
      </c>
      <c r="O3466">
        <v>1</v>
      </c>
      <c r="P3466">
        <v>0</v>
      </c>
      <c r="Q3466">
        <v>0</v>
      </c>
      <c r="R3466">
        <v>13</v>
      </c>
      <c r="S3466">
        <v>3</v>
      </c>
    </row>
    <row r="3467" spans="1:19" x14ac:dyDescent="0.25">
      <c r="A3467" t="s">
        <v>74</v>
      </c>
      <c r="B3467">
        <v>8</v>
      </c>
      <c r="C3467">
        <v>76</v>
      </c>
      <c r="D3467">
        <v>522</v>
      </c>
      <c r="E3467">
        <v>3.4856519071267397E-2</v>
      </c>
      <c r="F3467">
        <v>0</v>
      </c>
      <c r="G3467">
        <v>0</v>
      </c>
      <c r="H3467">
        <v>0</v>
      </c>
      <c r="I3467">
        <v>1</v>
      </c>
      <c r="J3467">
        <v>1.0500000000000001E-2</v>
      </c>
      <c r="K3467">
        <v>21</v>
      </c>
      <c r="L3467">
        <v>0.239254213888311</v>
      </c>
      <c r="M3467">
        <v>179.89495476997499</v>
      </c>
      <c r="N3467">
        <v>1</v>
      </c>
      <c r="O3467">
        <v>0</v>
      </c>
      <c r="P3467">
        <v>0</v>
      </c>
      <c r="Q3467">
        <v>0</v>
      </c>
      <c r="R3467">
        <v>6</v>
      </c>
      <c r="S3467">
        <v>3</v>
      </c>
    </row>
    <row r="3468" spans="1:19" x14ac:dyDescent="0.25">
      <c r="A3468" t="s">
        <v>86</v>
      </c>
      <c r="B3468">
        <v>16</v>
      </c>
      <c r="C3468">
        <v>76</v>
      </c>
      <c r="D3468">
        <v>633</v>
      </c>
      <c r="E3468">
        <v>3.4856519071267397E-2</v>
      </c>
      <c r="F3468">
        <v>0</v>
      </c>
      <c r="G3468">
        <v>1</v>
      </c>
      <c r="H3468">
        <v>0</v>
      </c>
      <c r="I3468">
        <v>0</v>
      </c>
      <c r="J3468">
        <v>0</v>
      </c>
      <c r="K3468">
        <v>40</v>
      </c>
      <c r="L3468">
        <v>0.55265443006946002</v>
      </c>
      <c r="M3468">
        <v>180.92317070232801</v>
      </c>
      <c r="N3468">
        <v>1</v>
      </c>
      <c r="O3468">
        <v>0</v>
      </c>
      <c r="P3468">
        <v>0</v>
      </c>
      <c r="Q3468">
        <v>0</v>
      </c>
      <c r="R3468">
        <v>3</v>
      </c>
      <c r="S3468">
        <v>3</v>
      </c>
    </row>
    <row r="3469" spans="1:19" x14ac:dyDescent="0.25">
      <c r="A3469" t="s">
        <v>66</v>
      </c>
      <c r="B3469">
        <v>16</v>
      </c>
      <c r="C3469">
        <v>76</v>
      </c>
      <c r="D3469">
        <v>438</v>
      </c>
      <c r="E3469">
        <v>3.4856519071267397E-2</v>
      </c>
      <c r="F3469">
        <v>0</v>
      </c>
      <c r="G3469">
        <v>1</v>
      </c>
      <c r="H3469">
        <v>0</v>
      </c>
      <c r="I3469">
        <v>0</v>
      </c>
      <c r="J3469">
        <v>8.0500000000000002E-2</v>
      </c>
      <c r="K3469">
        <v>28</v>
      </c>
      <c r="L3469">
        <v>0.83109010914175796</v>
      </c>
      <c r="M3469">
        <v>181.83667358642299</v>
      </c>
      <c r="N3469">
        <v>1</v>
      </c>
      <c r="O3469">
        <v>0</v>
      </c>
      <c r="P3469">
        <v>0</v>
      </c>
      <c r="Q3469">
        <v>0</v>
      </c>
      <c r="R3469">
        <v>1</v>
      </c>
      <c r="S3469">
        <v>3</v>
      </c>
    </row>
    <row r="3470" spans="1:19" x14ac:dyDescent="0.25">
      <c r="A3470" t="s">
        <v>32</v>
      </c>
      <c r="B3470">
        <v>16</v>
      </c>
      <c r="C3470">
        <v>76</v>
      </c>
      <c r="D3470">
        <v>173</v>
      </c>
      <c r="E3470">
        <v>3.4856519071267397E-2</v>
      </c>
      <c r="F3470">
        <v>0</v>
      </c>
      <c r="G3470">
        <v>1</v>
      </c>
      <c r="H3470">
        <v>0</v>
      </c>
      <c r="I3470">
        <v>0</v>
      </c>
      <c r="J3470">
        <v>0.27650000000000002</v>
      </c>
      <c r="K3470">
        <v>34</v>
      </c>
      <c r="L3470">
        <v>1.15250583109944</v>
      </c>
      <c r="M3470">
        <v>182.89118710990601</v>
      </c>
      <c r="N3470">
        <v>1</v>
      </c>
      <c r="O3470">
        <v>0</v>
      </c>
      <c r="P3470">
        <v>0</v>
      </c>
      <c r="Q3470">
        <v>0</v>
      </c>
      <c r="R3470">
        <v>6</v>
      </c>
      <c r="S3470">
        <v>3</v>
      </c>
    </row>
    <row r="3471" spans="1:19" x14ac:dyDescent="0.25">
      <c r="A3471" t="s">
        <v>87</v>
      </c>
      <c r="B3471">
        <v>8</v>
      </c>
      <c r="C3471">
        <v>76</v>
      </c>
      <c r="D3471">
        <v>1289</v>
      </c>
      <c r="E3471">
        <v>3.6411457027335101E-2</v>
      </c>
      <c r="F3471">
        <v>0</v>
      </c>
      <c r="G3471">
        <v>1</v>
      </c>
      <c r="H3471">
        <v>0</v>
      </c>
      <c r="I3471">
        <v>0</v>
      </c>
      <c r="J3471">
        <v>0</v>
      </c>
      <c r="K3471">
        <v>28</v>
      </c>
      <c r="L3471">
        <v>0.84783024476023905</v>
      </c>
      <c r="M3471">
        <v>179.67159529120801</v>
      </c>
      <c r="N3471">
        <v>0</v>
      </c>
      <c r="O3471">
        <v>1</v>
      </c>
      <c r="P3471">
        <v>0</v>
      </c>
      <c r="Q3471">
        <v>0</v>
      </c>
      <c r="R3471">
        <v>1</v>
      </c>
      <c r="S3471">
        <v>3</v>
      </c>
    </row>
    <row r="3472" spans="1:19" x14ac:dyDescent="0.25">
      <c r="A3472" t="s">
        <v>99</v>
      </c>
      <c r="B3472">
        <v>16</v>
      </c>
      <c r="C3472">
        <v>76</v>
      </c>
      <c r="D3472">
        <v>1385</v>
      </c>
      <c r="E3472">
        <v>3.6411457027335101E-2</v>
      </c>
      <c r="F3472">
        <v>0</v>
      </c>
      <c r="G3472">
        <v>1</v>
      </c>
      <c r="H3472">
        <v>0</v>
      </c>
      <c r="I3472">
        <v>0</v>
      </c>
      <c r="J3472">
        <v>0.65</v>
      </c>
      <c r="K3472">
        <v>28</v>
      </c>
      <c r="L3472">
        <v>1.0677553354993701</v>
      </c>
      <c r="M3472">
        <v>180.39313430281899</v>
      </c>
      <c r="N3472">
        <v>0</v>
      </c>
      <c r="O3472">
        <v>1</v>
      </c>
      <c r="P3472">
        <v>0</v>
      </c>
      <c r="Q3472">
        <v>0</v>
      </c>
      <c r="R3472">
        <v>8</v>
      </c>
      <c r="S3472">
        <v>3</v>
      </c>
    </row>
    <row r="3473" spans="1:19" x14ac:dyDescent="0.25">
      <c r="A3473" t="s">
        <v>86</v>
      </c>
      <c r="B3473">
        <v>16</v>
      </c>
      <c r="C3473">
        <v>76</v>
      </c>
      <c r="D3473">
        <v>1284</v>
      </c>
      <c r="E3473">
        <v>3.6411457027335101E-2</v>
      </c>
      <c r="F3473">
        <v>0</v>
      </c>
      <c r="G3473">
        <v>1</v>
      </c>
      <c r="H3473">
        <v>0</v>
      </c>
      <c r="I3473">
        <v>0</v>
      </c>
      <c r="J3473">
        <v>0</v>
      </c>
      <c r="K3473">
        <v>27</v>
      </c>
      <c r="L3473">
        <v>1.2453398782718501</v>
      </c>
      <c r="M3473">
        <v>180.975760755485</v>
      </c>
      <c r="N3473">
        <v>0</v>
      </c>
      <c r="O3473">
        <v>1</v>
      </c>
      <c r="P3473">
        <v>0</v>
      </c>
      <c r="Q3473">
        <v>0</v>
      </c>
      <c r="R3473">
        <v>5</v>
      </c>
      <c r="S3473">
        <v>3</v>
      </c>
    </row>
    <row r="3474" spans="1:19" x14ac:dyDescent="0.25">
      <c r="A3474" t="s">
        <v>45</v>
      </c>
      <c r="B3474">
        <v>16</v>
      </c>
      <c r="C3474">
        <v>76</v>
      </c>
      <c r="D3474">
        <v>958</v>
      </c>
      <c r="E3474">
        <v>3.6411457027335101E-2</v>
      </c>
      <c r="F3474">
        <v>0</v>
      </c>
      <c r="G3474">
        <v>0</v>
      </c>
      <c r="H3474">
        <v>0</v>
      </c>
      <c r="I3474">
        <v>1</v>
      </c>
      <c r="J3474">
        <v>0</v>
      </c>
      <c r="K3474">
        <v>26</v>
      </c>
      <c r="L3474">
        <v>1.45836524910118</v>
      </c>
      <c r="M3474">
        <v>181.67466289075199</v>
      </c>
      <c r="N3474">
        <v>0</v>
      </c>
      <c r="O3474">
        <v>1</v>
      </c>
      <c r="P3474">
        <v>0</v>
      </c>
      <c r="Q3474">
        <v>0</v>
      </c>
      <c r="R3474">
        <v>3</v>
      </c>
      <c r="S3474">
        <v>3</v>
      </c>
    </row>
    <row r="3475" spans="1:19" x14ac:dyDescent="0.25">
      <c r="A3475" t="s">
        <v>106</v>
      </c>
      <c r="B3475">
        <v>16</v>
      </c>
      <c r="C3475">
        <v>76</v>
      </c>
      <c r="D3475">
        <v>1426</v>
      </c>
      <c r="E3475">
        <v>3.6411457027335101E-2</v>
      </c>
      <c r="F3475">
        <v>0</v>
      </c>
      <c r="G3475">
        <v>1</v>
      </c>
      <c r="H3475">
        <v>0</v>
      </c>
      <c r="I3475">
        <v>0</v>
      </c>
      <c r="J3475">
        <v>0</v>
      </c>
      <c r="K3475">
        <v>27</v>
      </c>
      <c r="L3475">
        <v>1.56656693800191</v>
      </c>
      <c r="M3475">
        <v>182.02965530840501</v>
      </c>
      <c r="N3475">
        <v>0</v>
      </c>
      <c r="O3475">
        <v>1</v>
      </c>
      <c r="P3475">
        <v>0</v>
      </c>
      <c r="Q3475">
        <v>0</v>
      </c>
      <c r="R3475">
        <v>8</v>
      </c>
      <c r="S3475">
        <v>3</v>
      </c>
    </row>
    <row r="3476" spans="1:19" x14ac:dyDescent="0.25">
      <c r="A3476" t="s">
        <v>32</v>
      </c>
      <c r="B3476">
        <v>16</v>
      </c>
      <c r="C3476">
        <v>76</v>
      </c>
      <c r="D3476">
        <v>868</v>
      </c>
      <c r="E3476">
        <v>3.6411457027335101E-2</v>
      </c>
      <c r="F3476">
        <v>0</v>
      </c>
      <c r="G3476">
        <v>1</v>
      </c>
      <c r="H3476">
        <v>0</v>
      </c>
      <c r="I3476">
        <v>0</v>
      </c>
      <c r="J3476">
        <v>0.27650000000000002</v>
      </c>
      <c r="K3476">
        <v>27</v>
      </c>
      <c r="L3476">
        <v>1.7368934155754101</v>
      </c>
      <c r="M3476">
        <v>182.58846921120499</v>
      </c>
      <c r="N3476">
        <v>0</v>
      </c>
      <c r="O3476">
        <v>1</v>
      </c>
      <c r="P3476">
        <v>0</v>
      </c>
      <c r="Q3476">
        <v>0</v>
      </c>
      <c r="R3476">
        <v>3</v>
      </c>
      <c r="S3476">
        <v>3</v>
      </c>
    </row>
    <row r="3477" spans="1:19" x14ac:dyDescent="0.25">
      <c r="A3477" t="s">
        <v>100</v>
      </c>
      <c r="B3477">
        <v>8</v>
      </c>
      <c r="C3477">
        <v>76</v>
      </c>
      <c r="D3477">
        <v>3747</v>
      </c>
      <c r="E3477">
        <v>3.6503030884468698E-2</v>
      </c>
      <c r="F3477">
        <v>0</v>
      </c>
      <c r="G3477">
        <v>0</v>
      </c>
      <c r="H3477">
        <v>1</v>
      </c>
      <c r="I3477">
        <v>0</v>
      </c>
      <c r="J3477">
        <v>0</v>
      </c>
      <c r="K3477">
        <v>20</v>
      </c>
      <c r="L3477">
        <v>1.65784787865496</v>
      </c>
      <c r="M3477">
        <v>178.139133460154</v>
      </c>
      <c r="N3477">
        <v>0</v>
      </c>
      <c r="O3477">
        <v>0</v>
      </c>
      <c r="P3477">
        <v>0</v>
      </c>
      <c r="Q3477">
        <v>1</v>
      </c>
      <c r="R3477">
        <v>1</v>
      </c>
      <c r="S3477">
        <v>3</v>
      </c>
    </row>
    <row r="3478" spans="1:19" x14ac:dyDescent="0.25">
      <c r="A3478" t="s">
        <v>93</v>
      </c>
      <c r="B3478">
        <v>8</v>
      </c>
      <c r="C3478">
        <v>76</v>
      </c>
      <c r="D3478">
        <v>3666</v>
      </c>
      <c r="E3478">
        <v>3.6503030884468698E-2</v>
      </c>
      <c r="F3478">
        <v>0</v>
      </c>
      <c r="G3478">
        <v>1</v>
      </c>
      <c r="H3478">
        <v>0</v>
      </c>
      <c r="I3478">
        <v>0</v>
      </c>
      <c r="J3478">
        <v>0.48</v>
      </c>
      <c r="K3478">
        <v>23</v>
      </c>
      <c r="L3478">
        <v>2.2206544888734401</v>
      </c>
      <c r="M3478">
        <v>179.98561184013599</v>
      </c>
      <c r="N3478">
        <v>0</v>
      </c>
      <c r="O3478">
        <v>0</v>
      </c>
      <c r="P3478">
        <v>0</v>
      </c>
      <c r="Q3478">
        <v>1</v>
      </c>
      <c r="R3478">
        <v>2</v>
      </c>
      <c r="S3478">
        <v>3</v>
      </c>
    </row>
    <row r="3479" spans="1:19" x14ac:dyDescent="0.25">
      <c r="A3479" t="s">
        <v>45</v>
      </c>
      <c r="B3479">
        <v>16</v>
      </c>
      <c r="C3479">
        <v>76</v>
      </c>
      <c r="D3479">
        <v>3107</v>
      </c>
      <c r="E3479">
        <v>3.6503030884468698E-2</v>
      </c>
      <c r="F3479">
        <v>0</v>
      </c>
      <c r="G3479">
        <v>0</v>
      </c>
      <c r="H3479">
        <v>0</v>
      </c>
      <c r="I3479">
        <v>1</v>
      </c>
      <c r="J3479">
        <v>0</v>
      </c>
      <c r="K3479">
        <v>24</v>
      </c>
      <c r="L3479">
        <v>2.4975641909359698</v>
      </c>
      <c r="M3479">
        <v>180.894108237979</v>
      </c>
      <c r="N3479">
        <v>0</v>
      </c>
      <c r="O3479">
        <v>0</v>
      </c>
      <c r="P3479">
        <v>0</v>
      </c>
      <c r="Q3479">
        <v>1</v>
      </c>
      <c r="R3479">
        <v>6</v>
      </c>
      <c r="S3479">
        <v>3</v>
      </c>
    </row>
    <row r="3480" spans="1:19" x14ac:dyDescent="0.25">
      <c r="A3480" t="s">
        <v>113</v>
      </c>
      <c r="B3480">
        <v>16</v>
      </c>
      <c r="C3480">
        <v>76</v>
      </c>
      <c r="D3480">
        <v>3888</v>
      </c>
      <c r="E3480">
        <v>3.6503030884468698E-2</v>
      </c>
      <c r="F3480">
        <v>0</v>
      </c>
      <c r="G3480">
        <v>1</v>
      </c>
      <c r="H3480">
        <v>0</v>
      </c>
      <c r="I3480">
        <v>0</v>
      </c>
      <c r="J3480">
        <v>0</v>
      </c>
      <c r="K3480">
        <v>40</v>
      </c>
      <c r="L3480">
        <v>2.5710946131961201</v>
      </c>
      <c r="M3480">
        <v>181.135349780827</v>
      </c>
      <c r="N3480">
        <v>0</v>
      </c>
      <c r="O3480">
        <v>0</v>
      </c>
      <c r="P3480">
        <v>0</v>
      </c>
      <c r="Q3480">
        <v>1</v>
      </c>
      <c r="R3480">
        <v>20</v>
      </c>
      <c r="S3480">
        <v>3</v>
      </c>
    </row>
    <row r="3481" spans="1:19" x14ac:dyDescent="0.25">
      <c r="A3481" t="s">
        <v>66</v>
      </c>
      <c r="B3481">
        <v>16</v>
      </c>
      <c r="C3481">
        <v>76</v>
      </c>
      <c r="D3481">
        <v>3326</v>
      </c>
      <c r="E3481">
        <v>3.6503030884468698E-2</v>
      </c>
      <c r="F3481">
        <v>0</v>
      </c>
      <c r="G3481">
        <v>1</v>
      </c>
      <c r="H3481">
        <v>0</v>
      </c>
      <c r="I3481">
        <v>0</v>
      </c>
      <c r="J3481">
        <v>8.0500000000000002E-2</v>
      </c>
      <c r="K3481">
        <v>29</v>
      </c>
      <c r="L3481">
        <v>2.7354674642706098</v>
      </c>
      <c r="M3481">
        <v>181.67463078828899</v>
      </c>
      <c r="N3481">
        <v>0</v>
      </c>
      <c r="O3481">
        <v>0</v>
      </c>
      <c r="P3481">
        <v>0</v>
      </c>
      <c r="Q3481">
        <v>1</v>
      </c>
      <c r="R3481">
        <v>3</v>
      </c>
      <c r="S3481">
        <v>3</v>
      </c>
    </row>
    <row r="3482" spans="1:19" x14ac:dyDescent="0.25">
      <c r="A3482" t="s">
        <v>106</v>
      </c>
      <c r="B3482">
        <v>16</v>
      </c>
      <c r="C3482">
        <v>76</v>
      </c>
      <c r="D3482">
        <v>3804</v>
      </c>
      <c r="E3482">
        <v>3.6503030884468698E-2</v>
      </c>
      <c r="F3482">
        <v>0</v>
      </c>
      <c r="G3482">
        <v>1</v>
      </c>
      <c r="H3482">
        <v>0</v>
      </c>
      <c r="I3482">
        <v>0</v>
      </c>
      <c r="J3482">
        <v>0</v>
      </c>
      <c r="K3482">
        <v>35</v>
      </c>
      <c r="L3482">
        <v>2.8818911934736899</v>
      </c>
      <c r="M3482">
        <v>182.15502360063499</v>
      </c>
      <c r="N3482">
        <v>0</v>
      </c>
      <c r="O3482">
        <v>0</v>
      </c>
      <c r="P3482">
        <v>0</v>
      </c>
      <c r="Q3482">
        <v>1</v>
      </c>
      <c r="R3482">
        <v>20</v>
      </c>
      <c r="S3482">
        <v>3</v>
      </c>
    </row>
    <row r="3483" spans="1:19" x14ac:dyDescent="0.25">
      <c r="A3483" t="s">
        <v>92</v>
      </c>
      <c r="B3483">
        <v>16</v>
      </c>
      <c r="C3483">
        <v>76</v>
      </c>
      <c r="D3483">
        <v>3658</v>
      </c>
      <c r="E3483">
        <v>3.6503030884468698E-2</v>
      </c>
      <c r="F3483">
        <v>0</v>
      </c>
      <c r="G3483">
        <v>1</v>
      </c>
      <c r="H3483">
        <v>0</v>
      </c>
      <c r="I3483">
        <v>0</v>
      </c>
      <c r="J3483">
        <v>0</v>
      </c>
      <c r="K3483">
        <v>36</v>
      </c>
      <c r="L3483">
        <v>3.0011207021266402</v>
      </c>
      <c r="M3483">
        <v>182.54619652928699</v>
      </c>
      <c r="N3483">
        <v>0</v>
      </c>
      <c r="O3483">
        <v>0</v>
      </c>
      <c r="P3483">
        <v>0</v>
      </c>
      <c r="Q3483">
        <v>1</v>
      </c>
      <c r="R3483">
        <v>6</v>
      </c>
      <c r="S3483">
        <v>3</v>
      </c>
    </row>
    <row r="3484" spans="1:19" x14ac:dyDescent="0.25">
      <c r="A3484" t="s">
        <v>18</v>
      </c>
      <c r="B3484">
        <v>16</v>
      </c>
      <c r="C3484">
        <v>76</v>
      </c>
      <c r="D3484">
        <v>2855</v>
      </c>
      <c r="E3484">
        <v>3.6503030884468698E-2</v>
      </c>
      <c r="F3484">
        <v>0</v>
      </c>
      <c r="G3484">
        <v>1</v>
      </c>
      <c r="H3484">
        <v>0</v>
      </c>
      <c r="I3484">
        <v>0</v>
      </c>
      <c r="J3484">
        <v>0</v>
      </c>
      <c r="K3484">
        <v>34</v>
      </c>
      <c r="L3484">
        <v>3.17250451472409</v>
      </c>
      <c r="M3484">
        <v>183.10847937901599</v>
      </c>
      <c r="N3484">
        <v>0</v>
      </c>
      <c r="O3484">
        <v>0</v>
      </c>
      <c r="P3484">
        <v>0</v>
      </c>
      <c r="Q3484">
        <v>1</v>
      </c>
      <c r="R3484">
        <v>12</v>
      </c>
      <c r="S3484">
        <v>3</v>
      </c>
    </row>
    <row r="3485" spans="1:19" x14ac:dyDescent="0.25">
      <c r="A3485" t="s">
        <v>99</v>
      </c>
      <c r="B3485">
        <v>9</v>
      </c>
      <c r="C3485">
        <v>69</v>
      </c>
      <c r="D3485">
        <v>2517</v>
      </c>
      <c r="E3485">
        <v>3.7650773387039399E-2</v>
      </c>
      <c r="F3485">
        <v>0</v>
      </c>
      <c r="G3485">
        <v>1</v>
      </c>
      <c r="H3485">
        <v>0</v>
      </c>
      <c r="I3485">
        <v>0</v>
      </c>
      <c r="J3485">
        <v>0.65</v>
      </c>
      <c r="K3485">
        <v>20</v>
      </c>
      <c r="L3485">
        <v>2.0951115754204599</v>
      </c>
      <c r="M3485">
        <v>179.513725641143</v>
      </c>
      <c r="N3485">
        <v>0</v>
      </c>
      <c r="O3485">
        <v>0</v>
      </c>
      <c r="P3485">
        <v>1</v>
      </c>
      <c r="Q3485">
        <v>0</v>
      </c>
      <c r="R3485">
        <v>2</v>
      </c>
      <c r="S3485">
        <v>3</v>
      </c>
    </row>
    <row r="3486" spans="1:19" x14ac:dyDescent="0.25">
      <c r="A3486" t="s">
        <v>114</v>
      </c>
      <c r="B3486">
        <v>15</v>
      </c>
      <c r="C3486">
        <v>69</v>
      </c>
      <c r="D3486">
        <v>2682</v>
      </c>
      <c r="E3486">
        <v>3.7650773387039399E-2</v>
      </c>
      <c r="F3486">
        <v>0</v>
      </c>
      <c r="G3486">
        <v>1</v>
      </c>
      <c r="H3486">
        <v>0</v>
      </c>
      <c r="I3486">
        <v>0</v>
      </c>
      <c r="J3486">
        <v>0</v>
      </c>
      <c r="K3486">
        <v>42</v>
      </c>
      <c r="L3486">
        <v>2.4231317425253098</v>
      </c>
      <c r="M3486">
        <v>180.58990729175</v>
      </c>
      <c r="N3486">
        <v>0</v>
      </c>
      <c r="O3486">
        <v>0</v>
      </c>
      <c r="P3486">
        <v>1</v>
      </c>
      <c r="Q3486">
        <v>0</v>
      </c>
      <c r="R3486">
        <v>20</v>
      </c>
      <c r="S3486">
        <v>3</v>
      </c>
    </row>
    <row r="3487" spans="1:19" x14ac:dyDescent="0.25">
      <c r="A3487" t="s">
        <v>80</v>
      </c>
      <c r="B3487">
        <v>9</v>
      </c>
      <c r="C3487">
        <v>69</v>
      </c>
      <c r="D3487">
        <v>2278</v>
      </c>
      <c r="E3487">
        <v>3.7650773387039399E-2</v>
      </c>
      <c r="F3487">
        <v>0</v>
      </c>
      <c r="G3487">
        <v>1</v>
      </c>
      <c r="H3487">
        <v>0</v>
      </c>
      <c r="I3487">
        <v>0</v>
      </c>
      <c r="J3487">
        <v>0</v>
      </c>
      <c r="K3487">
        <v>23</v>
      </c>
      <c r="L3487">
        <v>2.4713404089958</v>
      </c>
      <c r="M3487">
        <v>180.74807220799099</v>
      </c>
      <c r="N3487">
        <v>0</v>
      </c>
      <c r="O3487">
        <v>0</v>
      </c>
      <c r="P3487">
        <v>1</v>
      </c>
      <c r="Q3487">
        <v>0</v>
      </c>
      <c r="R3487">
        <v>2</v>
      </c>
      <c r="S3487">
        <v>3</v>
      </c>
    </row>
    <row r="3488" spans="1:19" x14ac:dyDescent="0.25">
      <c r="A3488" t="s">
        <v>86</v>
      </c>
      <c r="B3488">
        <v>9</v>
      </c>
      <c r="C3488">
        <v>69</v>
      </c>
      <c r="D3488">
        <v>2364</v>
      </c>
      <c r="E3488">
        <v>3.7650773387039399E-2</v>
      </c>
      <c r="F3488">
        <v>0</v>
      </c>
      <c r="G3488">
        <v>1</v>
      </c>
      <c r="H3488">
        <v>0</v>
      </c>
      <c r="I3488">
        <v>0</v>
      </c>
      <c r="J3488">
        <v>0</v>
      </c>
      <c r="K3488">
        <v>20</v>
      </c>
      <c r="L3488">
        <v>2.53472317589056</v>
      </c>
      <c r="M3488">
        <v>180.95602091827601</v>
      </c>
      <c r="N3488">
        <v>0</v>
      </c>
      <c r="O3488">
        <v>0</v>
      </c>
      <c r="P3488">
        <v>1</v>
      </c>
      <c r="Q3488">
        <v>0</v>
      </c>
      <c r="R3488">
        <v>1</v>
      </c>
      <c r="S3488">
        <v>3</v>
      </c>
    </row>
    <row r="3489" spans="1:19" x14ac:dyDescent="0.25">
      <c r="A3489" t="s">
        <v>52</v>
      </c>
      <c r="B3489">
        <v>9</v>
      </c>
      <c r="C3489">
        <v>69</v>
      </c>
      <c r="D3489">
        <v>1946</v>
      </c>
      <c r="E3489">
        <v>3.7650773387039399E-2</v>
      </c>
      <c r="F3489">
        <v>1</v>
      </c>
      <c r="G3489">
        <v>0</v>
      </c>
      <c r="H3489">
        <v>1</v>
      </c>
      <c r="I3489">
        <v>0</v>
      </c>
      <c r="J3489">
        <v>0</v>
      </c>
      <c r="K3489">
        <v>18</v>
      </c>
      <c r="L3489">
        <v>2.6389359917531299</v>
      </c>
      <c r="M3489">
        <v>181.29792648213001</v>
      </c>
      <c r="N3489">
        <v>0</v>
      </c>
      <c r="O3489">
        <v>0</v>
      </c>
      <c r="P3489">
        <v>1</v>
      </c>
      <c r="Q3489">
        <v>0</v>
      </c>
      <c r="R3489">
        <v>1</v>
      </c>
      <c r="S3489">
        <v>3</v>
      </c>
    </row>
    <row r="3490" spans="1:19" x14ac:dyDescent="0.25">
      <c r="A3490" t="s">
        <v>60</v>
      </c>
      <c r="B3490">
        <v>15</v>
      </c>
      <c r="C3490">
        <v>69</v>
      </c>
      <c r="D3490">
        <v>2038</v>
      </c>
      <c r="E3490">
        <v>3.7650773387039399E-2</v>
      </c>
      <c r="F3490">
        <v>0</v>
      </c>
      <c r="G3490">
        <v>1</v>
      </c>
      <c r="H3490">
        <v>0</v>
      </c>
      <c r="I3490">
        <v>0</v>
      </c>
      <c r="J3490">
        <v>0</v>
      </c>
      <c r="K3490">
        <v>38</v>
      </c>
      <c r="L3490">
        <v>2.76688797507712</v>
      </c>
      <c r="M3490">
        <v>181.71771645366499</v>
      </c>
      <c r="N3490">
        <v>0</v>
      </c>
      <c r="O3490">
        <v>0</v>
      </c>
      <c r="P3490">
        <v>1</v>
      </c>
      <c r="Q3490">
        <v>0</v>
      </c>
      <c r="R3490">
        <v>30</v>
      </c>
      <c r="S3490">
        <v>3</v>
      </c>
    </row>
    <row r="3491" spans="1:19" x14ac:dyDescent="0.25">
      <c r="A3491" t="s">
        <v>32</v>
      </c>
      <c r="B3491">
        <v>9</v>
      </c>
      <c r="C3491">
        <v>69</v>
      </c>
      <c r="D3491">
        <v>1753</v>
      </c>
      <c r="E3491">
        <v>3.7650773387039399E-2</v>
      </c>
      <c r="F3491">
        <v>0</v>
      </c>
      <c r="G3491">
        <v>1</v>
      </c>
      <c r="H3491">
        <v>0</v>
      </c>
      <c r="I3491">
        <v>0</v>
      </c>
      <c r="J3491">
        <v>0.27650000000000002</v>
      </c>
      <c r="K3491">
        <v>22</v>
      </c>
      <c r="L3491">
        <v>2.8879110763989102</v>
      </c>
      <c r="M3491">
        <v>182.1147738727</v>
      </c>
      <c r="N3491">
        <v>0</v>
      </c>
      <c r="O3491">
        <v>0</v>
      </c>
      <c r="P3491">
        <v>1</v>
      </c>
      <c r="Q3491">
        <v>0</v>
      </c>
      <c r="R3491">
        <v>4</v>
      </c>
      <c r="S3491">
        <v>3</v>
      </c>
    </row>
    <row r="3492" spans="1:19" x14ac:dyDescent="0.25">
      <c r="A3492" t="s">
        <v>19</v>
      </c>
      <c r="B3492">
        <v>15</v>
      </c>
      <c r="C3492">
        <v>69</v>
      </c>
      <c r="D3492">
        <v>1648</v>
      </c>
      <c r="E3492">
        <v>3.7650773387039399E-2</v>
      </c>
      <c r="F3492">
        <v>0</v>
      </c>
      <c r="G3492">
        <v>0</v>
      </c>
      <c r="H3492">
        <v>1</v>
      </c>
      <c r="I3492">
        <v>0</v>
      </c>
      <c r="J3492">
        <v>1.0500000000000001E-2</v>
      </c>
      <c r="K3492">
        <v>16</v>
      </c>
      <c r="L3492">
        <v>2.9923077009685901</v>
      </c>
      <c r="M3492">
        <v>182.457282483493</v>
      </c>
      <c r="N3492">
        <v>0</v>
      </c>
      <c r="O3492">
        <v>0</v>
      </c>
      <c r="P3492">
        <v>1</v>
      </c>
      <c r="Q3492">
        <v>0</v>
      </c>
      <c r="R3492">
        <v>1</v>
      </c>
      <c r="S3492">
        <v>3</v>
      </c>
    </row>
    <row r="3493" spans="1:19" x14ac:dyDescent="0.25">
      <c r="A3493" t="s">
        <v>12</v>
      </c>
      <c r="B3493">
        <v>8</v>
      </c>
      <c r="C3493">
        <v>76</v>
      </c>
      <c r="D3493">
        <v>1562</v>
      </c>
      <c r="E3493">
        <v>3.7730474273588499E-2</v>
      </c>
      <c r="F3493">
        <v>0</v>
      </c>
      <c r="G3493">
        <v>1</v>
      </c>
      <c r="H3493">
        <v>0</v>
      </c>
      <c r="I3493">
        <v>0</v>
      </c>
      <c r="J3493">
        <v>0</v>
      </c>
      <c r="K3493">
        <v>12</v>
      </c>
      <c r="L3493">
        <v>2.09895923884558</v>
      </c>
      <c r="M3493">
        <v>179.52634920881101</v>
      </c>
      <c r="N3493">
        <v>0</v>
      </c>
      <c r="O3493">
        <v>0</v>
      </c>
      <c r="P3493">
        <v>1</v>
      </c>
      <c r="Q3493">
        <v>0</v>
      </c>
      <c r="R3493">
        <v>2</v>
      </c>
      <c r="S3493">
        <v>3</v>
      </c>
    </row>
    <row r="3494" spans="1:19" x14ac:dyDescent="0.25">
      <c r="A3494" t="s">
        <v>99</v>
      </c>
      <c r="B3494">
        <v>16</v>
      </c>
      <c r="C3494">
        <v>76</v>
      </c>
      <c r="D3494">
        <v>2523</v>
      </c>
      <c r="E3494">
        <v>3.7730474273588499E-2</v>
      </c>
      <c r="F3494">
        <v>0</v>
      </c>
      <c r="G3494">
        <v>1</v>
      </c>
      <c r="H3494">
        <v>0</v>
      </c>
      <c r="I3494">
        <v>0</v>
      </c>
      <c r="J3494">
        <v>0.65</v>
      </c>
      <c r="K3494">
        <v>38</v>
      </c>
      <c r="L3494">
        <v>2.3103512944757898</v>
      </c>
      <c r="M3494">
        <v>180.219892698411</v>
      </c>
      <c r="N3494">
        <v>0</v>
      </c>
      <c r="O3494">
        <v>0</v>
      </c>
      <c r="P3494">
        <v>1</v>
      </c>
      <c r="Q3494">
        <v>0</v>
      </c>
      <c r="R3494">
        <v>15</v>
      </c>
      <c r="S3494">
        <v>3</v>
      </c>
    </row>
    <row r="3495" spans="1:19" x14ac:dyDescent="0.25">
      <c r="A3495" t="s">
        <v>45</v>
      </c>
      <c r="B3495">
        <v>16</v>
      </c>
      <c r="C3495">
        <v>76</v>
      </c>
      <c r="D3495">
        <v>1887</v>
      </c>
      <c r="E3495">
        <v>3.7730474273588499E-2</v>
      </c>
      <c r="F3495">
        <v>0</v>
      </c>
      <c r="G3495">
        <v>0</v>
      </c>
      <c r="H3495">
        <v>0</v>
      </c>
      <c r="I3495">
        <v>1</v>
      </c>
      <c r="J3495">
        <v>0</v>
      </c>
      <c r="K3495">
        <v>24</v>
      </c>
      <c r="L3495">
        <v>2.4683903601233799</v>
      </c>
      <c r="M3495">
        <v>180.73839356995899</v>
      </c>
      <c r="N3495">
        <v>0</v>
      </c>
      <c r="O3495">
        <v>0</v>
      </c>
      <c r="P3495">
        <v>1</v>
      </c>
      <c r="Q3495">
        <v>0</v>
      </c>
      <c r="R3495">
        <v>6</v>
      </c>
      <c r="S3495">
        <v>3</v>
      </c>
    </row>
    <row r="3496" spans="1:19" x14ac:dyDescent="0.25">
      <c r="A3496" t="s">
        <v>113</v>
      </c>
      <c r="B3496">
        <v>16</v>
      </c>
      <c r="C3496">
        <v>76</v>
      </c>
      <c r="D3496">
        <v>2671</v>
      </c>
      <c r="E3496">
        <v>3.7730474273588499E-2</v>
      </c>
      <c r="F3496">
        <v>0</v>
      </c>
      <c r="G3496">
        <v>1</v>
      </c>
      <c r="H3496">
        <v>0</v>
      </c>
      <c r="I3496">
        <v>0</v>
      </c>
      <c r="J3496">
        <v>0</v>
      </c>
      <c r="K3496">
        <v>41</v>
      </c>
      <c r="L3496">
        <v>2.5670079293640899</v>
      </c>
      <c r="M3496">
        <v>181.061942025473</v>
      </c>
      <c r="N3496">
        <v>0</v>
      </c>
      <c r="O3496">
        <v>0</v>
      </c>
      <c r="P3496">
        <v>1</v>
      </c>
      <c r="Q3496">
        <v>0</v>
      </c>
      <c r="R3496">
        <v>20</v>
      </c>
      <c r="S3496">
        <v>3</v>
      </c>
    </row>
    <row r="3497" spans="1:19" x14ac:dyDescent="0.25">
      <c r="A3497" t="s">
        <v>38</v>
      </c>
      <c r="B3497">
        <v>16</v>
      </c>
      <c r="C3497">
        <v>76</v>
      </c>
      <c r="D3497">
        <v>1826</v>
      </c>
      <c r="E3497">
        <v>3.7730474273588499E-2</v>
      </c>
      <c r="F3497">
        <v>0</v>
      </c>
      <c r="G3497">
        <v>0</v>
      </c>
      <c r="H3497">
        <v>0</v>
      </c>
      <c r="I3497">
        <v>1</v>
      </c>
      <c r="J3497">
        <v>0</v>
      </c>
      <c r="K3497">
        <v>24</v>
      </c>
      <c r="L3497">
        <v>2.7489162999866701</v>
      </c>
      <c r="M3497">
        <v>181.658754265048</v>
      </c>
      <c r="N3497">
        <v>0</v>
      </c>
      <c r="O3497">
        <v>0</v>
      </c>
      <c r="P3497">
        <v>1</v>
      </c>
      <c r="Q3497">
        <v>0</v>
      </c>
      <c r="R3497">
        <v>22</v>
      </c>
      <c r="S3497">
        <v>3</v>
      </c>
    </row>
    <row r="3498" spans="1:19" x14ac:dyDescent="0.25">
      <c r="A3498" t="s">
        <v>26</v>
      </c>
      <c r="B3498">
        <v>8</v>
      </c>
      <c r="C3498">
        <v>76</v>
      </c>
      <c r="D3498">
        <v>1693</v>
      </c>
      <c r="E3498">
        <v>3.7730474273588499E-2</v>
      </c>
      <c r="F3498">
        <v>0</v>
      </c>
      <c r="G3498">
        <v>1</v>
      </c>
      <c r="H3498">
        <v>0</v>
      </c>
      <c r="I3498">
        <v>0</v>
      </c>
      <c r="J3498">
        <v>0</v>
      </c>
      <c r="K3498">
        <v>12</v>
      </c>
      <c r="L3498">
        <v>2.9312902848420901</v>
      </c>
      <c r="M3498">
        <v>182.257094110374</v>
      </c>
      <c r="N3498">
        <v>0</v>
      </c>
      <c r="O3498">
        <v>0</v>
      </c>
      <c r="P3498">
        <v>1</v>
      </c>
      <c r="Q3498">
        <v>0</v>
      </c>
      <c r="R3498">
        <v>3</v>
      </c>
      <c r="S3498">
        <v>3</v>
      </c>
    </row>
    <row r="3499" spans="1:19" x14ac:dyDescent="0.25">
      <c r="A3499" t="s">
        <v>73</v>
      </c>
      <c r="B3499">
        <v>16</v>
      </c>
      <c r="C3499">
        <v>76</v>
      </c>
      <c r="D3499">
        <v>2196</v>
      </c>
      <c r="E3499">
        <v>3.7730474273588499E-2</v>
      </c>
      <c r="F3499">
        <v>0</v>
      </c>
      <c r="G3499">
        <v>1</v>
      </c>
      <c r="H3499">
        <v>0</v>
      </c>
      <c r="I3499">
        <v>0</v>
      </c>
      <c r="J3499">
        <v>0</v>
      </c>
      <c r="K3499">
        <v>31</v>
      </c>
      <c r="L3499">
        <v>2.98324847733873</v>
      </c>
      <c r="M3499">
        <v>182.42756062119</v>
      </c>
      <c r="N3499">
        <v>0</v>
      </c>
      <c r="O3499">
        <v>0</v>
      </c>
      <c r="P3499">
        <v>1</v>
      </c>
      <c r="Q3499">
        <v>0</v>
      </c>
      <c r="R3499">
        <v>25</v>
      </c>
      <c r="S3499">
        <v>3</v>
      </c>
    </row>
    <row r="3500" spans="1:19" x14ac:dyDescent="0.25">
      <c r="A3500" t="s">
        <v>25</v>
      </c>
      <c r="B3500">
        <v>16</v>
      </c>
      <c r="C3500">
        <v>76</v>
      </c>
      <c r="D3500">
        <v>1688</v>
      </c>
      <c r="E3500">
        <v>3.7730474273588499E-2</v>
      </c>
      <c r="F3500">
        <v>0</v>
      </c>
      <c r="G3500">
        <v>1</v>
      </c>
      <c r="H3500">
        <v>0</v>
      </c>
      <c r="I3500">
        <v>0</v>
      </c>
      <c r="J3500">
        <v>0</v>
      </c>
      <c r="K3500">
        <v>28</v>
      </c>
      <c r="L3500">
        <v>3.2374655737323801</v>
      </c>
      <c r="M3500">
        <v>183.26160621303299</v>
      </c>
      <c r="N3500">
        <v>0</v>
      </c>
      <c r="O3500">
        <v>0</v>
      </c>
      <c r="P3500">
        <v>1</v>
      </c>
      <c r="Q3500">
        <v>0</v>
      </c>
      <c r="R3500">
        <v>10</v>
      </c>
      <c r="S3500">
        <v>3</v>
      </c>
    </row>
    <row r="3501" spans="1:19" x14ac:dyDescent="0.25">
      <c r="A3501" t="s">
        <v>80</v>
      </c>
      <c r="B3501">
        <v>9</v>
      </c>
      <c r="C3501">
        <v>69</v>
      </c>
      <c r="D3501">
        <v>567</v>
      </c>
      <c r="E3501">
        <v>3.8162892882391303E-2</v>
      </c>
      <c r="F3501">
        <v>0</v>
      </c>
      <c r="G3501">
        <v>1</v>
      </c>
      <c r="H3501">
        <v>0</v>
      </c>
      <c r="I3501">
        <v>0</v>
      </c>
      <c r="J3501">
        <v>0</v>
      </c>
      <c r="K3501">
        <v>22</v>
      </c>
      <c r="L3501">
        <v>0.51498704222574299</v>
      </c>
      <c r="M3501">
        <v>180.79959003354901</v>
      </c>
      <c r="N3501">
        <v>1</v>
      </c>
      <c r="O3501">
        <v>0</v>
      </c>
      <c r="P3501">
        <v>0</v>
      </c>
      <c r="Q3501">
        <v>0</v>
      </c>
      <c r="R3501">
        <v>4</v>
      </c>
      <c r="S3501">
        <v>3</v>
      </c>
    </row>
    <row r="3502" spans="1:19" x14ac:dyDescent="0.25">
      <c r="A3502" t="s">
        <v>66</v>
      </c>
      <c r="B3502">
        <v>9</v>
      </c>
      <c r="C3502">
        <v>69</v>
      </c>
      <c r="D3502">
        <v>432</v>
      </c>
      <c r="E3502">
        <v>3.8162892882391303E-2</v>
      </c>
      <c r="F3502">
        <v>0</v>
      </c>
      <c r="G3502">
        <v>1</v>
      </c>
      <c r="H3502">
        <v>0</v>
      </c>
      <c r="I3502">
        <v>0</v>
      </c>
      <c r="J3502">
        <v>8.0500000000000002E-2</v>
      </c>
      <c r="K3502">
        <v>22</v>
      </c>
      <c r="L3502">
        <v>0.61954266806876201</v>
      </c>
      <c r="M3502">
        <v>181.14262030206299</v>
      </c>
      <c r="N3502">
        <v>1</v>
      </c>
      <c r="O3502">
        <v>0</v>
      </c>
      <c r="P3502">
        <v>0</v>
      </c>
      <c r="Q3502">
        <v>0</v>
      </c>
      <c r="R3502">
        <v>4</v>
      </c>
      <c r="S3502">
        <v>3</v>
      </c>
    </row>
    <row r="3503" spans="1:19" x14ac:dyDescent="0.25">
      <c r="A3503" t="s">
        <v>38</v>
      </c>
      <c r="B3503">
        <v>9</v>
      </c>
      <c r="C3503">
        <v>69</v>
      </c>
      <c r="D3503">
        <v>224</v>
      </c>
      <c r="E3503">
        <v>3.8162892882391303E-2</v>
      </c>
      <c r="F3503">
        <v>0</v>
      </c>
      <c r="G3503">
        <v>0</v>
      </c>
      <c r="H3503">
        <v>0</v>
      </c>
      <c r="I3503">
        <v>1</v>
      </c>
      <c r="J3503">
        <v>0</v>
      </c>
      <c r="K3503">
        <v>18</v>
      </c>
      <c r="L3503">
        <v>0.82088674308079601</v>
      </c>
      <c r="M3503">
        <v>181.80319797598699</v>
      </c>
      <c r="N3503">
        <v>1</v>
      </c>
      <c r="O3503">
        <v>0</v>
      </c>
      <c r="P3503">
        <v>0</v>
      </c>
      <c r="Q3503">
        <v>0</v>
      </c>
      <c r="R3503">
        <v>2</v>
      </c>
      <c r="S3503">
        <v>3</v>
      </c>
    </row>
    <row r="3504" spans="1:19" x14ac:dyDescent="0.25">
      <c r="A3504" t="s">
        <v>26</v>
      </c>
      <c r="B3504">
        <v>15</v>
      </c>
      <c r="C3504">
        <v>69</v>
      </c>
      <c r="D3504">
        <v>122</v>
      </c>
      <c r="E3504">
        <v>3.8162892882391303E-2</v>
      </c>
      <c r="F3504">
        <v>0</v>
      </c>
      <c r="G3504">
        <v>1</v>
      </c>
      <c r="H3504">
        <v>0</v>
      </c>
      <c r="I3504">
        <v>0</v>
      </c>
      <c r="J3504">
        <v>0</v>
      </c>
      <c r="K3504">
        <v>29</v>
      </c>
      <c r="L3504">
        <v>0.99081316477441395</v>
      </c>
      <c r="M3504">
        <v>182.36069935949601</v>
      </c>
      <c r="N3504">
        <v>1</v>
      </c>
      <c r="O3504">
        <v>0</v>
      </c>
      <c r="P3504">
        <v>0</v>
      </c>
      <c r="Q3504">
        <v>0</v>
      </c>
      <c r="R3504">
        <v>7</v>
      </c>
      <c r="S3504">
        <v>3</v>
      </c>
    </row>
    <row r="3505" spans="1:19" x14ac:dyDescent="0.25">
      <c r="A3505" t="s">
        <v>33</v>
      </c>
      <c r="B3505">
        <v>15</v>
      </c>
      <c r="C3505">
        <v>69</v>
      </c>
      <c r="D3505">
        <v>187</v>
      </c>
      <c r="E3505">
        <v>3.8162892882391303E-2</v>
      </c>
      <c r="F3505">
        <v>0</v>
      </c>
      <c r="G3505">
        <v>1</v>
      </c>
      <c r="H3505">
        <v>0</v>
      </c>
      <c r="I3505">
        <v>0</v>
      </c>
      <c r="J3505">
        <v>0</v>
      </c>
      <c r="K3505">
        <v>36</v>
      </c>
      <c r="L3505">
        <v>1.49331110953554</v>
      </c>
      <c r="M3505">
        <v>184.00931466383099</v>
      </c>
      <c r="N3505">
        <v>1</v>
      </c>
      <c r="O3505">
        <v>0</v>
      </c>
      <c r="P3505">
        <v>0</v>
      </c>
      <c r="Q3505">
        <v>0</v>
      </c>
      <c r="R3505">
        <v>5</v>
      </c>
      <c r="S3505">
        <v>3</v>
      </c>
    </row>
    <row r="3506" spans="1:19" x14ac:dyDescent="0.25">
      <c r="A3506" t="s">
        <v>113</v>
      </c>
      <c r="B3506">
        <v>9</v>
      </c>
      <c r="C3506">
        <v>69</v>
      </c>
      <c r="D3506">
        <v>3881</v>
      </c>
      <c r="E3506">
        <v>3.8901697346824797E-2</v>
      </c>
      <c r="F3506">
        <v>0</v>
      </c>
      <c r="G3506">
        <v>1</v>
      </c>
      <c r="H3506">
        <v>0</v>
      </c>
      <c r="I3506">
        <v>0</v>
      </c>
      <c r="J3506">
        <v>0</v>
      </c>
      <c r="K3506">
        <v>17</v>
      </c>
      <c r="L3506">
        <v>2.2281436770043301</v>
      </c>
      <c r="M3506">
        <v>180.01018266733701</v>
      </c>
      <c r="N3506">
        <v>0</v>
      </c>
      <c r="O3506">
        <v>0</v>
      </c>
      <c r="P3506">
        <v>0</v>
      </c>
      <c r="Q3506">
        <v>1</v>
      </c>
      <c r="R3506">
        <v>4</v>
      </c>
      <c r="S3506">
        <v>3</v>
      </c>
    </row>
    <row r="3507" spans="1:19" x14ac:dyDescent="0.25">
      <c r="A3507" t="s">
        <v>45</v>
      </c>
      <c r="B3507">
        <v>9</v>
      </c>
      <c r="C3507">
        <v>69</v>
      </c>
      <c r="D3507">
        <v>3100</v>
      </c>
      <c r="E3507">
        <v>3.8901697346824797E-2</v>
      </c>
      <c r="F3507">
        <v>0</v>
      </c>
      <c r="G3507">
        <v>0</v>
      </c>
      <c r="H3507">
        <v>0</v>
      </c>
      <c r="I3507">
        <v>1</v>
      </c>
      <c r="J3507">
        <v>0</v>
      </c>
      <c r="K3507">
        <v>20</v>
      </c>
      <c r="L3507">
        <v>2.4740949627017099</v>
      </c>
      <c r="M3507">
        <v>180.81710945768299</v>
      </c>
      <c r="N3507">
        <v>0</v>
      </c>
      <c r="O3507">
        <v>0</v>
      </c>
      <c r="P3507">
        <v>0</v>
      </c>
      <c r="Q3507">
        <v>1</v>
      </c>
      <c r="R3507">
        <v>3</v>
      </c>
      <c r="S3507">
        <v>3</v>
      </c>
    </row>
    <row r="3508" spans="1:19" x14ac:dyDescent="0.25">
      <c r="A3508" t="s">
        <v>80</v>
      </c>
      <c r="B3508">
        <v>9</v>
      </c>
      <c r="C3508">
        <v>69</v>
      </c>
      <c r="D3508">
        <v>3498</v>
      </c>
      <c r="E3508">
        <v>3.8901697346824797E-2</v>
      </c>
      <c r="F3508">
        <v>0</v>
      </c>
      <c r="G3508">
        <v>1</v>
      </c>
      <c r="H3508">
        <v>0</v>
      </c>
      <c r="I3508">
        <v>0</v>
      </c>
      <c r="J3508">
        <v>0</v>
      </c>
      <c r="K3508">
        <v>23</v>
      </c>
      <c r="L3508">
        <v>2.5315078518840699</v>
      </c>
      <c r="M3508">
        <v>181.00547195499999</v>
      </c>
      <c r="N3508">
        <v>0</v>
      </c>
      <c r="O3508">
        <v>0</v>
      </c>
      <c r="P3508">
        <v>0</v>
      </c>
      <c r="Q3508">
        <v>1</v>
      </c>
      <c r="R3508">
        <v>3</v>
      </c>
      <c r="S3508">
        <v>3</v>
      </c>
    </row>
    <row r="3509" spans="1:19" x14ac:dyDescent="0.25">
      <c r="A3509" t="s">
        <v>66</v>
      </c>
      <c r="B3509">
        <v>9</v>
      </c>
      <c r="C3509">
        <v>69</v>
      </c>
      <c r="D3509">
        <v>3319</v>
      </c>
      <c r="E3509">
        <v>3.8901697346824797E-2</v>
      </c>
      <c r="F3509">
        <v>0</v>
      </c>
      <c r="G3509">
        <v>1</v>
      </c>
      <c r="H3509">
        <v>0</v>
      </c>
      <c r="I3509">
        <v>0</v>
      </c>
      <c r="J3509">
        <v>8.0500000000000002E-2</v>
      </c>
      <c r="K3509">
        <v>22</v>
      </c>
      <c r="L3509">
        <v>2.6025529417973998</v>
      </c>
      <c r="M3509">
        <v>181.23855952033301</v>
      </c>
      <c r="N3509">
        <v>0</v>
      </c>
      <c r="O3509">
        <v>0</v>
      </c>
      <c r="P3509">
        <v>0</v>
      </c>
      <c r="Q3509">
        <v>1</v>
      </c>
      <c r="R3509">
        <v>2</v>
      </c>
      <c r="S3509">
        <v>3</v>
      </c>
    </row>
    <row r="3510" spans="1:19" x14ac:dyDescent="0.25">
      <c r="A3510" t="s">
        <v>52</v>
      </c>
      <c r="B3510">
        <v>9</v>
      </c>
      <c r="C3510">
        <v>69</v>
      </c>
      <c r="D3510">
        <v>3165</v>
      </c>
      <c r="E3510">
        <v>3.8901697346824797E-2</v>
      </c>
      <c r="F3510">
        <v>1</v>
      </c>
      <c r="G3510">
        <v>0</v>
      </c>
      <c r="H3510">
        <v>1</v>
      </c>
      <c r="I3510">
        <v>0</v>
      </c>
      <c r="J3510">
        <v>0</v>
      </c>
      <c r="K3510">
        <v>18</v>
      </c>
      <c r="L3510">
        <v>2.67654198047134</v>
      </c>
      <c r="M3510">
        <v>181.48130571020801</v>
      </c>
      <c r="N3510">
        <v>0</v>
      </c>
      <c r="O3510">
        <v>0</v>
      </c>
      <c r="P3510">
        <v>0</v>
      </c>
      <c r="Q3510">
        <v>1</v>
      </c>
      <c r="R3510">
        <v>1</v>
      </c>
      <c r="S3510">
        <v>3</v>
      </c>
    </row>
    <row r="3511" spans="1:19" x14ac:dyDescent="0.25">
      <c r="A3511" t="s">
        <v>67</v>
      </c>
      <c r="B3511">
        <v>15</v>
      </c>
      <c r="C3511">
        <v>69</v>
      </c>
      <c r="D3511">
        <v>3341</v>
      </c>
      <c r="E3511">
        <v>3.8901697346824797E-2</v>
      </c>
      <c r="F3511">
        <v>0</v>
      </c>
      <c r="G3511">
        <v>1</v>
      </c>
      <c r="H3511">
        <v>0</v>
      </c>
      <c r="I3511">
        <v>0</v>
      </c>
      <c r="J3511">
        <v>4.5499999999999999E-2</v>
      </c>
      <c r="K3511">
        <v>36</v>
      </c>
      <c r="L3511">
        <v>2.8213533840889</v>
      </c>
      <c r="M3511">
        <v>181.95640874044901</v>
      </c>
      <c r="N3511">
        <v>0</v>
      </c>
      <c r="O3511">
        <v>0</v>
      </c>
      <c r="P3511">
        <v>0</v>
      </c>
      <c r="Q3511">
        <v>1</v>
      </c>
      <c r="R3511">
        <v>19</v>
      </c>
      <c r="S3511">
        <v>3</v>
      </c>
    </row>
    <row r="3512" spans="1:19" x14ac:dyDescent="0.25">
      <c r="A3512" t="s">
        <v>26</v>
      </c>
      <c r="B3512">
        <v>15</v>
      </c>
      <c r="C3512">
        <v>69</v>
      </c>
      <c r="D3512">
        <v>2920</v>
      </c>
      <c r="E3512">
        <v>3.8901697346824797E-2</v>
      </c>
      <c r="F3512">
        <v>0</v>
      </c>
      <c r="G3512">
        <v>1</v>
      </c>
      <c r="H3512">
        <v>0</v>
      </c>
      <c r="I3512">
        <v>0</v>
      </c>
      <c r="J3512">
        <v>0</v>
      </c>
      <c r="K3512">
        <v>28</v>
      </c>
      <c r="L3512">
        <v>2.9197171478162001</v>
      </c>
      <c r="M3512">
        <v>182.279124500709</v>
      </c>
      <c r="N3512">
        <v>0</v>
      </c>
      <c r="O3512">
        <v>0</v>
      </c>
      <c r="P3512">
        <v>0</v>
      </c>
      <c r="Q3512">
        <v>1</v>
      </c>
      <c r="R3512">
        <v>21</v>
      </c>
      <c r="S3512">
        <v>3</v>
      </c>
    </row>
    <row r="3513" spans="1:19" x14ac:dyDescent="0.25">
      <c r="A3513" t="s">
        <v>39</v>
      </c>
      <c r="B3513">
        <v>15</v>
      </c>
      <c r="C3513">
        <v>69</v>
      </c>
      <c r="D3513">
        <v>3052</v>
      </c>
      <c r="E3513">
        <v>3.8901697346824797E-2</v>
      </c>
      <c r="F3513">
        <v>0</v>
      </c>
      <c r="G3513">
        <v>0</v>
      </c>
      <c r="H3513">
        <v>1</v>
      </c>
      <c r="I3513">
        <v>0</v>
      </c>
      <c r="J3513">
        <v>0.44450000000000001</v>
      </c>
      <c r="K3513">
        <v>33</v>
      </c>
      <c r="L3513">
        <v>3.0983012444750302</v>
      </c>
      <c r="M3513">
        <v>182.865030329642</v>
      </c>
      <c r="N3513">
        <v>0</v>
      </c>
      <c r="O3513">
        <v>0</v>
      </c>
      <c r="P3513">
        <v>0</v>
      </c>
      <c r="Q3513">
        <v>1</v>
      </c>
      <c r="R3513">
        <v>9</v>
      </c>
      <c r="S3513">
        <v>3</v>
      </c>
    </row>
    <row r="3514" spans="1:19" x14ac:dyDescent="0.25">
      <c r="A3514" t="s">
        <v>113</v>
      </c>
      <c r="B3514">
        <v>9</v>
      </c>
      <c r="C3514">
        <v>69</v>
      </c>
      <c r="D3514">
        <v>1472</v>
      </c>
      <c r="E3514">
        <v>4.23844504636594E-2</v>
      </c>
      <c r="F3514">
        <v>0</v>
      </c>
      <c r="G3514">
        <v>1</v>
      </c>
      <c r="H3514">
        <v>0</v>
      </c>
      <c r="I3514">
        <v>0</v>
      </c>
      <c r="J3514">
        <v>0</v>
      </c>
      <c r="K3514">
        <v>18</v>
      </c>
      <c r="L3514">
        <v>0.93276797414856305</v>
      </c>
      <c r="M3514">
        <v>179.95026238237699</v>
      </c>
      <c r="N3514">
        <v>0</v>
      </c>
      <c r="O3514">
        <v>1</v>
      </c>
      <c r="P3514">
        <v>0</v>
      </c>
      <c r="Q3514">
        <v>0</v>
      </c>
      <c r="R3514">
        <v>1</v>
      </c>
      <c r="S3514">
        <v>3</v>
      </c>
    </row>
    <row r="3515" spans="1:19" x14ac:dyDescent="0.25">
      <c r="A3515" t="s">
        <v>92</v>
      </c>
      <c r="B3515">
        <v>9</v>
      </c>
      <c r="C3515">
        <v>69</v>
      </c>
      <c r="D3515">
        <v>1331</v>
      </c>
      <c r="E3515">
        <v>4.23844504636594E-2</v>
      </c>
      <c r="F3515">
        <v>0</v>
      </c>
      <c r="G3515">
        <v>1</v>
      </c>
      <c r="H3515">
        <v>0</v>
      </c>
      <c r="I3515">
        <v>0</v>
      </c>
      <c r="J3515">
        <v>0</v>
      </c>
      <c r="K3515">
        <v>30</v>
      </c>
      <c r="L3515">
        <v>1.11273816176041</v>
      </c>
      <c r="M3515">
        <v>180.54071575380701</v>
      </c>
      <c r="N3515">
        <v>0</v>
      </c>
      <c r="O3515">
        <v>1</v>
      </c>
      <c r="P3515">
        <v>0</v>
      </c>
      <c r="Q3515">
        <v>0</v>
      </c>
      <c r="R3515">
        <v>2</v>
      </c>
      <c r="S3515">
        <v>3</v>
      </c>
    </row>
    <row r="3516" spans="1:19" x14ac:dyDescent="0.25">
      <c r="A3516" t="s">
        <v>106</v>
      </c>
      <c r="B3516">
        <v>9</v>
      </c>
      <c r="C3516">
        <v>69</v>
      </c>
      <c r="D3516">
        <v>1419</v>
      </c>
      <c r="E3516">
        <v>4.23844504636594E-2</v>
      </c>
      <c r="F3516">
        <v>0</v>
      </c>
      <c r="G3516">
        <v>1</v>
      </c>
      <c r="H3516">
        <v>0</v>
      </c>
      <c r="I3516">
        <v>0</v>
      </c>
      <c r="J3516">
        <v>0</v>
      </c>
      <c r="K3516">
        <v>18</v>
      </c>
      <c r="L3516">
        <v>1.3587707796269799</v>
      </c>
      <c r="M3516">
        <v>181.34790938197801</v>
      </c>
      <c r="N3516">
        <v>0</v>
      </c>
      <c r="O3516">
        <v>1</v>
      </c>
      <c r="P3516">
        <v>0</v>
      </c>
      <c r="Q3516">
        <v>0</v>
      </c>
      <c r="R3516">
        <v>1</v>
      </c>
      <c r="S3516">
        <v>3</v>
      </c>
    </row>
    <row r="3517" spans="1:19" x14ac:dyDescent="0.25">
      <c r="A3517" t="s">
        <v>60</v>
      </c>
      <c r="B3517">
        <v>15</v>
      </c>
      <c r="C3517">
        <v>69</v>
      </c>
      <c r="D3517">
        <v>1059</v>
      </c>
      <c r="E3517">
        <v>4.23844504636594E-2</v>
      </c>
      <c r="F3517">
        <v>0</v>
      </c>
      <c r="G3517">
        <v>1</v>
      </c>
      <c r="H3517">
        <v>0</v>
      </c>
      <c r="I3517">
        <v>0</v>
      </c>
      <c r="J3517">
        <v>0</v>
      </c>
      <c r="K3517">
        <v>30</v>
      </c>
      <c r="L3517">
        <v>1.4935971844484</v>
      </c>
      <c r="M3517">
        <v>181.79025322981801</v>
      </c>
      <c r="N3517">
        <v>0</v>
      </c>
      <c r="O3517">
        <v>1</v>
      </c>
      <c r="P3517">
        <v>0</v>
      </c>
      <c r="Q3517">
        <v>0</v>
      </c>
      <c r="R3517">
        <v>12</v>
      </c>
      <c r="S3517">
        <v>3</v>
      </c>
    </row>
    <row r="3518" spans="1:19" x14ac:dyDescent="0.25">
      <c r="A3518" t="s">
        <v>32</v>
      </c>
      <c r="B3518">
        <v>9</v>
      </c>
      <c r="C3518">
        <v>69</v>
      </c>
      <c r="D3518">
        <v>862</v>
      </c>
      <c r="E3518">
        <v>4.23844504636594E-2</v>
      </c>
      <c r="F3518">
        <v>0</v>
      </c>
      <c r="G3518">
        <v>1</v>
      </c>
      <c r="H3518">
        <v>0</v>
      </c>
      <c r="I3518">
        <v>0</v>
      </c>
      <c r="J3518">
        <v>0.27650000000000002</v>
      </c>
      <c r="K3518">
        <v>27</v>
      </c>
      <c r="L3518">
        <v>1.7264038920593301</v>
      </c>
      <c r="M3518">
        <v>182.55405476397399</v>
      </c>
      <c r="N3518">
        <v>0</v>
      </c>
      <c r="O3518">
        <v>1</v>
      </c>
      <c r="P3518">
        <v>0</v>
      </c>
      <c r="Q3518">
        <v>0</v>
      </c>
      <c r="R3518">
        <v>1</v>
      </c>
      <c r="S3518">
        <v>3</v>
      </c>
    </row>
    <row r="3519" spans="1:19" x14ac:dyDescent="0.25">
      <c r="A3519" t="s">
        <v>93</v>
      </c>
      <c r="B3519">
        <v>9</v>
      </c>
      <c r="C3519">
        <v>75</v>
      </c>
      <c r="D3519">
        <v>688</v>
      </c>
      <c r="E3519">
        <v>4.7498301235067798E-2</v>
      </c>
      <c r="F3519">
        <v>0</v>
      </c>
      <c r="G3519">
        <v>1</v>
      </c>
      <c r="H3519">
        <v>0</v>
      </c>
      <c r="I3519">
        <v>0</v>
      </c>
      <c r="J3519">
        <v>0.48</v>
      </c>
      <c r="K3519">
        <v>22</v>
      </c>
      <c r="L3519">
        <v>0.250825946625852</v>
      </c>
      <c r="M3519">
        <v>179.932919772395</v>
      </c>
      <c r="N3519">
        <v>1</v>
      </c>
      <c r="O3519">
        <v>0</v>
      </c>
      <c r="P3519">
        <v>0</v>
      </c>
      <c r="Q3519">
        <v>0</v>
      </c>
      <c r="R3519">
        <v>1</v>
      </c>
      <c r="S3519">
        <v>3</v>
      </c>
    </row>
    <row r="3520" spans="1:19" x14ac:dyDescent="0.25">
      <c r="A3520" t="s">
        <v>81</v>
      </c>
      <c r="B3520">
        <v>9</v>
      </c>
      <c r="C3520">
        <v>75</v>
      </c>
      <c r="D3520">
        <v>583</v>
      </c>
      <c r="E3520">
        <v>4.7498301235067798E-2</v>
      </c>
      <c r="F3520">
        <v>0</v>
      </c>
      <c r="G3520">
        <v>1</v>
      </c>
      <c r="H3520">
        <v>0</v>
      </c>
      <c r="I3520">
        <v>0</v>
      </c>
      <c r="J3520">
        <v>1.0500000000000001E-2</v>
      </c>
      <c r="K3520">
        <v>21</v>
      </c>
      <c r="L3520">
        <v>0.52039926361282696</v>
      </c>
      <c r="M3520">
        <v>180.817346665396</v>
      </c>
      <c r="N3520">
        <v>1</v>
      </c>
      <c r="O3520">
        <v>0</v>
      </c>
      <c r="P3520">
        <v>0</v>
      </c>
      <c r="Q3520">
        <v>0</v>
      </c>
      <c r="R3520">
        <v>2</v>
      </c>
      <c r="S3520">
        <v>3</v>
      </c>
    </row>
    <row r="3521" spans="1:19" x14ac:dyDescent="0.25">
      <c r="A3521" t="s">
        <v>59</v>
      </c>
      <c r="B3521">
        <v>15</v>
      </c>
      <c r="C3521">
        <v>75</v>
      </c>
      <c r="D3521">
        <v>369</v>
      </c>
      <c r="E3521">
        <v>4.7498301235067798E-2</v>
      </c>
      <c r="F3521">
        <v>0</v>
      </c>
      <c r="G3521">
        <v>1</v>
      </c>
      <c r="H3521">
        <v>0</v>
      </c>
      <c r="I3521">
        <v>0</v>
      </c>
      <c r="J3521">
        <v>0</v>
      </c>
      <c r="K3521">
        <v>36</v>
      </c>
      <c r="L3521">
        <v>0.59744745167950497</v>
      </c>
      <c r="M3521">
        <v>181.070129434644</v>
      </c>
      <c r="N3521">
        <v>1</v>
      </c>
      <c r="O3521">
        <v>0</v>
      </c>
      <c r="P3521">
        <v>0</v>
      </c>
      <c r="Q3521">
        <v>0</v>
      </c>
      <c r="R3521">
        <v>9</v>
      </c>
      <c r="S3521">
        <v>3</v>
      </c>
    </row>
    <row r="3522" spans="1:19" x14ac:dyDescent="0.25">
      <c r="A3522" t="s">
        <v>92</v>
      </c>
      <c r="B3522">
        <v>15</v>
      </c>
      <c r="C3522">
        <v>75</v>
      </c>
      <c r="D3522">
        <v>681</v>
      </c>
      <c r="E3522">
        <v>4.7498301235067798E-2</v>
      </c>
      <c r="F3522">
        <v>0</v>
      </c>
      <c r="G3522">
        <v>1</v>
      </c>
      <c r="H3522">
        <v>0</v>
      </c>
      <c r="I3522">
        <v>0</v>
      </c>
      <c r="J3522">
        <v>0</v>
      </c>
      <c r="K3522">
        <v>34</v>
      </c>
      <c r="L3522">
        <v>0.93995829103654005</v>
      </c>
      <c r="M3522">
        <v>182.19385266088099</v>
      </c>
      <c r="N3522">
        <v>1</v>
      </c>
      <c r="O3522">
        <v>0</v>
      </c>
      <c r="P3522">
        <v>0</v>
      </c>
      <c r="Q3522">
        <v>0</v>
      </c>
      <c r="R3522">
        <v>21</v>
      </c>
      <c r="S3522">
        <v>3</v>
      </c>
    </row>
    <row r="3523" spans="1:19" x14ac:dyDescent="0.25">
      <c r="A3523" t="s">
        <v>33</v>
      </c>
      <c r="B3523">
        <v>9</v>
      </c>
      <c r="C3523">
        <v>75</v>
      </c>
      <c r="D3523">
        <v>182</v>
      </c>
      <c r="E3523">
        <v>4.7498301235067798E-2</v>
      </c>
      <c r="F3523">
        <v>0</v>
      </c>
      <c r="G3523">
        <v>1</v>
      </c>
      <c r="H3523">
        <v>0</v>
      </c>
      <c r="I3523">
        <v>0</v>
      </c>
      <c r="J3523">
        <v>0</v>
      </c>
      <c r="K3523">
        <v>20</v>
      </c>
      <c r="L3523">
        <v>0.99921130586164997</v>
      </c>
      <c r="M3523">
        <v>182.38825231581899</v>
      </c>
      <c r="N3523">
        <v>1</v>
      </c>
      <c r="O3523">
        <v>0</v>
      </c>
      <c r="P3523">
        <v>0</v>
      </c>
      <c r="Q3523">
        <v>0</v>
      </c>
      <c r="R3523">
        <v>1</v>
      </c>
      <c r="S3523">
        <v>3</v>
      </c>
    </row>
    <row r="3524" spans="1:19" x14ac:dyDescent="0.25">
      <c r="A3524" t="s">
        <v>18</v>
      </c>
      <c r="B3524">
        <v>15</v>
      </c>
      <c r="C3524">
        <v>75</v>
      </c>
      <c r="D3524">
        <v>83</v>
      </c>
      <c r="E3524">
        <v>4.7498301235067798E-2</v>
      </c>
      <c r="F3524">
        <v>0</v>
      </c>
      <c r="G3524">
        <v>1</v>
      </c>
      <c r="H3524">
        <v>0</v>
      </c>
      <c r="I3524">
        <v>0</v>
      </c>
      <c r="J3524">
        <v>0</v>
      </c>
      <c r="K3524">
        <v>33</v>
      </c>
      <c r="L3524">
        <v>1.30373724098763</v>
      </c>
      <c r="M3524">
        <v>183.387353152847</v>
      </c>
      <c r="N3524">
        <v>1</v>
      </c>
      <c r="O3524">
        <v>0</v>
      </c>
      <c r="P3524">
        <v>0</v>
      </c>
      <c r="Q3524">
        <v>0</v>
      </c>
      <c r="R3524">
        <v>10</v>
      </c>
      <c r="S3524">
        <v>3</v>
      </c>
    </row>
    <row r="3525" spans="1:19" x14ac:dyDescent="0.25">
      <c r="A3525" t="s">
        <v>12</v>
      </c>
      <c r="B3525">
        <v>9</v>
      </c>
      <c r="C3525">
        <v>75</v>
      </c>
      <c r="D3525">
        <v>2784</v>
      </c>
      <c r="E3525">
        <v>4.9266179065309702E-2</v>
      </c>
      <c r="F3525">
        <v>0</v>
      </c>
      <c r="G3525">
        <v>1</v>
      </c>
      <c r="H3525">
        <v>0</v>
      </c>
      <c r="I3525">
        <v>0</v>
      </c>
      <c r="J3525">
        <v>0</v>
      </c>
      <c r="K3525">
        <v>16</v>
      </c>
      <c r="L3525">
        <v>2.1728672004360399</v>
      </c>
      <c r="M3525">
        <v>179.82882939775601</v>
      </c>
      <c r="N3525">
        <v>0</v>
      </c>
      <c r="O3525">
        <v>0</v>
      </c>
      <c r="P3525">
        <v>0</v>
      </c>
      <c r="Q3525">
        <v>1</v>
      </c>
      <c r="R3525">
        <v>4</v>
      </c>
      <c r="S3525">
        <v>3</v>
      </c>
    </row>
    <row r="3526" spans="1:19" x14ac:dyDescent="0.25">
      <c r="A3526" t="s">
        <v>99</v>
      </c>
      <c r="B3526">
        <v>15</v>
      </c>
      <c r="C3526">
        <v>75</v>
      </c>
      <c r="D3526">
        <v>3740</v>
      </c>
      <c r="E3526">
        <v>4.9266179065309702E-2</v>
      </c>
      <c r="F3526">
        <v>0</v>
      </c>
      <c r="G3526">
        <v>1</v>
      </c>
      <c r="H3526">
        <v>0</v>
      </c>
      <c r="I3526">
        <v>0</v>
      </c>
      <c r="J3526">
        <v>0.65</v>
      </c>
      <c r="K3526">
        <v>39</v>
      </c>
      <c r="L3526">
        <v>2.3094217259056</v>
      </c>
      <c r="M3526">
        <v>180.27684293276101</v>
      </c>
      <c r="N3526">
        <v>0</v>
      </c>
      <c r="O3526">
        <v>0</v>
      </c>
      <c r="P3526">
        <v>0</v>
      </c>
      <c r="Q3526">
        <v>1</v>
      </c>
      <c r="R3526">
        <v>15</v>
      </c>
      <c r="S3526">
        <v>3</v>
      </c>
    </row>
    <row r="3527" spans="1:19" x14ac:dyDescent="0.25">
      <c r="A3527" t="s">
        <v>19</v>
      </c>
      <c r="B3527">
        <v>9</v>
      </c>
      <c r="C3527">
        <v>75</v>
      </c>
      <c r="D3527">
        <v>2863</v>
      </c>
      <c r="E3527">
        <v>4.9266179065309702E-2</v>
      </c>
      <c r="F3527">
        <v>0</v>
      </c>
      <c r="G3527">
        <v>0</v>
      </c>
      <c r="H3527">
        <v>1</v>
      </c>
      <c r="I3527">
        <v>0</v>
      </c>
      <c r="J3527">
        <v>1.0500000000000001E-2</v>
      </c>
      <c r="K3527">
        <v>22</v>
      </c>
      <c r="L3527">
        <v>2.5098772556547702</v>
      </c>
      <c r="M3527">
        <v>180.93450543193799</v>
      </c>
      <c r="N3527">
        <v>0</v>
      </c>
      <c r="O3527">
        <v>0</v>
      </c>
      <c r="P3527">
        <v>0</v>
      </c>
      <c r="Q3527">
        <v>1</v>
      </c>
      <c r="R3527">
        <v>2</v>
      </c>
      <c r="S3527">
        <v>3</v>
      </c>
    </row>
    <row r="3528" spans="1:19" x14ac:dyDescent="0.25">
      <c r="A3528" t="s">
        <v>39</v>
      </c>
      <c r="B3528">
        <v>9</v>
      </c>
      <c r="C3528">
        <v>75</v>
      </c>
      <c r="D3528">
        <v>3049</v>
      </c>
      <c r="E3528">
        <v>4.9266179065309702E-2</v>
      </c>
      <c r="F3528">
        <v>0</v>
      </c>
      <c r="G3528">
        <v>0</v>
      </c>
      <c r="H3528">
        <v>1</v>
      </c>
      <c r="I3528">
        <v>0</v>
      </c>
      <c r="J3528">
        <v>0.44450000000000001</v>
      </c>
      <c r="K3528">
        <v>19</v>
      </c>
      <c r="L3528">
        <v>2.5621060475492201</v>
      </c>
      <c r="M3528">
        <v>181.10585973605399</v>
      </c>
      <c r="N3528">
        <v>0</v>
      </c>
      <c r="O3528">
        <v>0</v>
      </c>
      <c r="P3528">
        <v>0</v>
      </c>
      <c r="Q3528">
        <v>1</v>
      </c>
      <c r="R3528">
        <v>1</v>
      </c>
      <c r="S3528">
        <v>3</v>
      </c>
    </row>
    <row r="3529" spans="1:19" x14ac:dyDescent="0.25">
      <c r="A3529" t="s">
        <v>107</v>
      </c>
      <c r="B3529">
        <v>9</v>
      </c>
      <c r="C3529">
        <v>75</v>
      </c>
      <c r="D3529">
        <v>3811</v>
      </c>
      <c r="E3529">
        <v>4.9266179065309702E-2</v>
      </c>
      <c r="F3529">
        <v>0</v>
      </c>
      <c r="G3529">
        <v>1</v>
      </c>
      <c r="H3529">
        <v>0</v>
      </c>
      <c r="I3529">
        <v>0</v>
      </c>
      <c r="J3529">
        <v>0</v>
      </c>
      <c r="K3529">
        <v>23</v>
      </c>
      <c r="L3529">
        <v>2.69926803618932</v>
      </c>
      <c r="M3529">
        <v>181.555866260464</v>
      </c>
      <c r="N3529">
        <v>0</v>
      </c>
      <c r="O3529">
        <v>0</v>
      </c>
      <c r="P3529">
        <v>0</v>
      </c>
      <c r="Q3529">
        <v>1</v>
      </c>
      <c r="R3529">
        <v>6</v>
      </c>
      <c r="S3529">
        <v>3</v>
      </c>
    </row>
    <row r="3530" spans="1:19" x14ac:dyDescent="0.25">
      <c r="A3530" t="s">
        <v>92</v>
      </c>
      <c r="B3530">
        <v>15</v>
      </c>
      <c r="C3530">
        <v>75</v>
      </c>
      <c r="D3530">
        <v>3657</v>
      </c>
      <c r="E3530">
        <v>4.9266179065309702E-2</v>
      </c>
      <c r="F3530">
        <v>0</v>
      </c>
      <c r="G3530">
        <v>1</v>
      </c>
      <c r="H3530">
        <v>0</v>
      </c>
      <c r="I3530">
        <v>0</v>
      </c>
      <c r="J3530">
        <v>0</v>
      </c>
      <c r="K3530">
        <v>37</v>
      </c>
      <c r="L3530">
        <v>2.7826620657623198</v>
      </c>
      <c r="M3530">
        <v>181.82946871969301</v>
      </c>
      <c r="N3530">
        <v>0</v>
      </c>
      <c r="O3530">
        <v>0</v>
      </c>
      <c r="P3530">
        <v>0</v>
      </c>
      <c r="Q3530">
        <v>1</v>
      </c>
      <c r="R3530">
        <v>15</v>
      </c>
      <c r="S3530">
        <v>3</v>
      </c>
    </row>
    <row r="3531" spans="1:19" x14ac:dyDescent="0.25">
      <c r="A3531" t="s">
        <v>32</v>
      </c>
      <c r="B3531">
        <v>15</v>
      </c>
      <c r="C3531">
        <v>75</v>
      </c>
      <c r="D3531">
        <v>2978</v>
      </c>
      <c r="E3531">
        <v>4.9266179065309702E-2</v>
      </c>
      <c r="F3531">
        <v>0</v>
      </c>
      <c r="G3531">
        <v>1</v>
      </c>
      <c r="H3531">
        <v>0</v>
      </c>
      <c r="I3531">
        <v>0</v>
      </c>
      <c r="J3531">
        <v>0.27650000000000002</v>
      </c>
      <c r="K3531">
        <v>35</v>
      </c>
      <c r="L3531">
        <v>2.9024329970816698</v>
      </c>
      <c r="M3531">
        <v>182.22241796942799</v>
      </c>
      <c r="N3531">
        <v>0</v>
      </c>
      <c r="O3531">
        <v>0</v>
      </c>
      <c r="P3531">
        <v>0</v>
      </c>
      <c r="Q3531">
        <v>1</v>
      </c>
      <c r="R3531">
        <v>14</v>
      </c>
      <c r="S3531">
        <v>3</v>
      </c>
    </row>
    <row r="3532" spans="1:19" x14ac:dyDescent="0.25">
      <c r="A3532" t="s">
        <v>52</v>
      </c>
      <c r="B3532">
        <v>15</v>
      </c>
      <c r="C3532">
        <v>75</v>
      </c>
      <c r="D3532">
        <v>3170</v>
      </c>
      <c r="E3532">
        <v>4.9266179065309702E-2</v>
      </c>
      <c r="F3532">
        <v>1</v>
      </c>
      <c r="G3532">
        <v>0</v>
      </c>
      <c r="H3532">
        <v>1</v>
      </c>
      <c r="I3532">
        <v>0</v>
      </c>
      <c r="J3532">
        <v>0</v>
      </c>
      <c r="K3532">
        <v>20</v>
      </c>
      <c r="L3532">
        <v>3.1217460741846699</v>
      </c>
      <c r="M3532">
        <v>182.941949062286</v>
      </c>
      <c r="N3532">
        <v>0</v>
      </c>
      <c r="O3532">
        <v>0</v>
      </c>
      <c r="P3532">
        <v>0</v>
      </c>
      <c r="Q3532">
        <v>1</v>
      </c>
      <c r="R3532">
        <v>1</v>
      </c>
      <c r="S3532">
        <v>3</v>
      </c>
    </row>
    <row r="3533" spans="1:19" x14ac:dyDescent="0.25">
      <c r="A3533" t="s">
        <v>59</v>
      </c>
      <c r="B3533">
        <v>10</v>
      </c>
      <c r="C3533">
        <v>70</v>
      </c>
      <c r="D3533">
        <v>2019</v>
      </c>
      <c r="E3533">
        <v>4.9839714178630097E-2</v>
      </c>
      <c r="F3533">
        <v>0</v>
      </c>
      <c r="G3533">
        <v>1</v>
      </c>
      <c r="H3533">
        <v>0</v>
      </c>
      <c r="I3533">
        <v>0</v>
      </c>
      <c r="J3533">
        <v>0</v>
      </c>
      <c r="K3533">
        <v>26</v>
      </c>
      <c r="L3533">
        <v>2.1007850280850699</v>
      </c>
      <c r="M3533">
        <v>179.53233933098801</v>
      </c>
      <c r="N3533">
        <v>0</v>
      </c>
      <c r="O3533">
        <v>0</v>
      </c>
      <c r="P3533">
        <v>1</v>
      </c>
      <c r="Q3533">
        <v>0</v>
      </c>
      <c r="R3533">
        <v>3</v>
      </c>
      <c r="S3533">
        <v>3</v>
      </c>
    </row>
    <row r="3534" spans="1:19" x14ac:dyDescent="0.25">
      <c r="A3534" t="s">
        <v>93</v>
      </c>
      <c r="B3534">
        <v>14</v>
      </c>
      <c r="C3534">
        <v>70</v>
      </c>
      <c r="D3534">
        <v>2456</v>
      </c>
      <c r="E3534">
        <v>4.9839714178630097E-2</v>
      </c>
      <c r="F3534">
        <v>0</v>
      </c>
      <c r="G3534">
        <v>1</v>
      </c>
      <c r="H3534">
        <v>0</v>
      </c>
      <c r="I3534">
        <v>0</v>
      </c>
      <c r="J3534">
        <v>0.48</v>
      </c>
      <c r="K3534">
        <v>37</v>
      </c>
      <c r="L3534">
        <v>2.4213100448574298</v>
      </c>
      <c r="M3534">
        <v>180.58393059336399</v>
      </c>
      <c r="N3534">
        <v>0</v>
      </c>
      <c r="O3534">
        <v>0</v>
      </c>
      <c r="P3534">
        <v>1</v>
      </c>
      <c r="Q3534">
        <v>0</v>
      </c>
      <c r="R3534">
        <v>20</v>
      </c>
      <c r="S3534">
        <v>3</v>
      </c>
    </row>
    <row r="3535" spans="1:19" x14ac:dyDescent="0.25">
      <c r="A3535" t="s">
        <v>45</v>
      </c>
      <c r="B3535">
        <v>10</v>
      </c>
      <c r="C3535">
        <v>70</v>
      </c>
      <c r="D3535">
        <v>1881</v>
      </c>
      <c r="E3535">
        <v>4.9839714178630097E-2</v>
      </c>
      <c r="F3535">
        <v>0</v>
      </c>
      <c r="G3535">
        <v>0</v>
      </c>
      <c r="H3535">
        <v>0</v>
      </c>
      <c r="I3535">
        <v>1</v>
      </c>
      <c r="J3535">
        <v>0</v>
      </c>
      <c r="K3535">
        <v>23</v>
      </c>
      <c r="L3535">
        <v>2.47861916983465</v>
      </c>
      <c r="M3535">
        <v>180.771952656938</v>
      </c>
      <c r="N3535">
        <v>0</v>
      </c>
      <c r="O3535">
        <v>0</v>
      </c>
      <c r="P3535">
        <v>1</v>
      </c>
      <c r="Q3535">
        <v>0</v>
      </c>
      <c r="R3535">
        <v>9</v>
      </c>
      <c r="S3535">
        <v>3</v>
      </c>
    </row>
    <row r="3536" spans="1:19" x14ac:dyDescent="0.25">
      <c r="A3536" t="s">
        <v>66</v>
      </c>
      <c r="B3536">
        <v>10</v>
      </c>
      <c r="C3536">
        <v>70</v>
      </c>
      <c r="D3536">
        <v>2099</v>
      </c>
      <c r="E3536">
        <v>4.9839714178630097E-2</v>
      </c>
      <c r="F3536">
        <v>0</v>
      </c>
      <c r="G3536">
        <v>1</v>
      </c>
      <c r="H3536">
        <v>0</v>
      </c>
      <c r="I3536">
        <v>0</v>
      </c>
      <c r="J3536">
        <v>8.0500000000000002E-2</v>
      </c>
      <c r="K3536">
        <v>23</v>
      </c>
      <c r="L3536">
        <v>2.5539904750083502</v>
      </c>
      <c r="M3536">
        <v>181.01923384189101</v>
      </c>
      <c r="N3536">
        <v>0</v>
      </c>
      <c r="O3536">
        <v>0</v>
      </c>
      <c r="P3536">
        <v>1</v>
      </c>
      <c r="Q3536">
        <v>0</v>
      </c>
      <c r="R3536">
        <v>1</v>
      </c>
      <c r="S3536">
        <v>3</v>
      </c>
    </row>
    <row r="3537" spans="1:19" x14ac:dyDescent="0.25">
      <c r="A3537" t="s">
        <v>74</v>
      </c>
      <c r="B3537">
        <v>14</v>
      </c>
      <c r="C3537">
        <v>70</v>
      </c>
      <c r="D3537">
        <v>2213</v>
      </c>
      <c r="E3537">
        <v>4.9839714178630097E-2</v>
      </c>
      <c r="F3537">
        <v>0</v>
      </c>
      <c r="G3537">
        <v>0</v>
      </c>
      <c r="H3537">
        <v>0</v>
      </c>
      <c r="I3537">
        <v>1</v>
      </c>
      <c r="J3537">
        <v>1.0500000000000001E-2</v>
      </c>
      <c r="K3537">
        <v>32</v>
      </c>
      <c r="L3537">
        <v>2.6288822891443799</v>
      </c>
      <c r="M3537">
        <v>181.264941893518</v>
      </c>
      <c r="N3537">
        <v>0</v>
      </c>
      <c r="O3537">
        <v>0</v>
      </c>
      <c r="P3537">
        <v>1</v>
      </c>
      <c r="Q3537">
        <v>0</v>
      </c>
      <c r="R3537">
        <v>14</v>
      </c>
      <c r="S3537">
        <v>3</v>
      </c>
    </row>
    <row r="3538" spans="1:19" x14ac:dyDescent="0.25">
      <c r="A3538" t="s">
        <v>52</v>
      </c>
      <c r="B3538">
        <v>10</v>
      </c>
      <c r="C3538">
        <v>70</v>
      </c>
      <c r="D3538">
        <v>1947</v>
      </c>
      <c r="E3538">
        <v>4.9839714178630097E-2</v>
      </c>
      <c r="F3538">
        <v>1</v>
      </c>
      <c r="G3538">
        <v>0</v>
      </c>
      <c r="H3538">
        <v>1</v>
      </c>
      <c r="I3538">
        <v>0</v>
      </c>
      <c r="J3538">
        <v>0</v>
      </c>
      <c r="K3538">
        <v>20</v>
      </c>
      <c r="L3538">
        <v>2.7513072473180098</v>
      </c>
      <c r="M3538">
        <v>181.66659858044</v>
      </c>
      <c r="N3538">
        <v>0</v>
      </c>
      <c r="O3538">
        <v>0</v>
      </c>
      <c r="P3538">
        <v>1</v>
      </c>
      <c r="Q3538">
        <v>0</v>
      </c>
      <c r="R3538">
        <v>5</v>
      </c>
      <c r="S3538">
        <v>3</v>
      </c>
    </row>
    <row r="3539" spans="1:19" x14ac:dyDescent="0.25">
      <c r="A3539" t="s">
        <v>53</v>
      </c>
      <c r="B3539">
        <v>14</v>
      </c>
      <c r="C3539">
        <v>70</v>
      </c>
      <c r="D3539">
        <v>1963</v>
      </c>
      <c r="E3539">
        <v>4.9839714178630097E-2</v>
      </c>
      <c r="F3539">
        <v>0</v>
      </c>
      <c r="G3539">
        <v>1</v>
      </c>
      <c r="H3539">
        <v>0</v>
      </c>
      <c r="I3539">
        <v>0</v>
      </c>
      <c r="J3539">
        <v>0.13300000000000001</v>
      </c>
      <c r="K3539">
        <v>34</v>
      </c>
      <c r="L3539">
        <v>2.8699816191129002</v>
      </c>
      <c r="M3539">
        <v>182.05595019393999</v>
      </c>
      <c r="N3539">
        <v>0</v>
      </c>
      <c r="O3539">
        <v>0</v>
      </c>
      <c r="P3539">
        <v>1</v>
      </c>
      <c r="Q3539">
        <v>0</v>
      </c>
      <c r="R3539">
        <v>28</v>
      </c>
      <c r="S3539">
        <v>3</v>
      </c>
    </row>
    <row r="3540" spans="1:19" x14ac:dyDescent="0.25">
      <c r="A3540" t="s">
        <v>33</v>
      </c>
      <c r="B3540">
        <v>14</v>
      </c>
      <c r="C3540">
        <v>70</v>
      </c>
      <c r="D3540">
        <v>1769</v>
      </c>
      <c r="E3540">
        <v>4.9839714178630097E-2</v>
      </c>
      <c r="F3540">
        <v>0</v>
      </c>
      <c r="G3540">
        <v>1</v>
      </c>
      <c r="H3540">
        <v>0</v>
      </c>
      <c r="I3540">
        <v>0</v>
      </c>
      <c r="J3540">
        <v>0</v>
      </c>
      <c r="K3540">
        <v>34</v>
      </c>
      <c r="L3540">
        <v>3.1623566025619598</v>
      </c>
      <c r="M3540">
        <v>183.01518570394299</v>
      </c>
      <c r="N3540">
        <v>0</v>
      </c>
      <c r="O3540">
        <v>0</v>
      </c>
      <c r="P3540">
        <v>1</v>
      </c>
      <c r="Q3540">
        <v>0</v>
      </c>
      <c r="R3540">
        <v>25</v>
      </c>
      <c r="S3540">
        <v>3</v>
      </c>
    </row>
    <row r="3541" spans="1:19" x14ac:dyDescent="0.25">
      <c r="A3541" t="s">
        <v>87</v>
      </c>
      <c r="B3541">
        <v>9</v>
      </c>
      <c r="C3541">
        <v>75</v>
      </c>
      <c r="D3541">
        <v>2379</v>
      </c>
      <c r="E3541">
        <v>4.9934092900660601E-2</v>
      </c>
      <c r="F3541">
        <v>0</v>
      </c>
      <c r="G3541">
        <v>1</v>
      </c>
      <c r="H3541">
        <v>0</v>
      </c>
      <c r="I3541">
        <v>0</v>
      </c>
      <c r="J3541">
        <v>0</v>
      </c>
      <c r="K3541">
        <v>22</v>
      </c>
      <c r="L3541">
        <v>2.1506354703334698</v>
      </c>
      <c r="M3541">
        <v>179.69589065069999</v>
      </c>
      <c r="N3541">
        <v>0</v>
      </c>
      <c r="O3541">
        <v>0</v>
      </c>
      <c r="P3541">
        <v>1</v>
      </c>
      <c r="Q3541">
        <v>0</v>
      </c>
      <c r="R3541">
        <v>6</v>
      </c>
      <c r="S3541">
        <v>3</v>
      </c>
    </row>
    <row r="3542" spans="1:19" x14ac:dyDescent="0.25">
      <c r="A3542" t="s">
        <v>59</v>
      </c>
      <c r="B3542">
        <v>15</v>
      </c>
      <c r="C3542">
        <v>75</v>
      </c>
      <c r="D3542">
        <v>2024</v>
      </c>
      <c r="E3542">
        <v>4.9934092900660601E-2</v>
      </c>
      <c r="F3542">
        <v>0</v>
      </c>
      <c r="G3542">
        <v>1</v>
      </c>
      <c r="H3542">
        <v>0</v>
      </c>
      <c r="I3542">
        <v>0</v>
      </c>
      <c r="J3542">
        <v>0</v>
      </c>
      <c r="K3542">
        <v>39</v>
      </c>
      <c r="L3542">
        <v>2.3748830879321199</v>
      </c>
      <c r="M3542">
        <v>180.43161118088</v>
      </c>
      <c r="N3542">
        <v>0</v>
      </c>
      <c r="O3542">
        <v>0</v>
      </c>
      <c r="P3542">
        <v>1</v>
      </c>
      <c r="Q3542">
        <v>0</v>
      </c>
      <c r="R3542">
        <v>13</v>
      </c>
      <c r="S3542">
        <v>3</v>
      </c>
    </row>
    <row r="3543" spans="1:19" x14ac:dyDescent="0.25">
      <c r="A3543" t="s">
        <v>86</v>
      </c>
      <c r="B3543">
        <v>15</v>
      </c>
      <c r="C3543">
        <v>75</v>
      </c>
      <c r="D3543">
        <v>2370</v>
      </c>
      <c r="E3543">
        <v>4.9934092900660601E-2</v>
      </c>
      <c r="F3543">
        <v>0</v>
      </c>
      <c r="G3543">
        <v>1</v>
      </c>
      <c r="H3543">
        <v>0</v>
      </c>
      <c r="I3543">
        <v>0</v>
      </c>
      <c r="J3543">
        <v>0</v>
      </c>
      <c r="K3543">
        <v>34</v>
      </c>
      <c r="L3543">
        <v>2.5045484829001898</v>
      </c>
      <c r="M3543">
        <v>180.857022581694</v>
      </c>
      <c r="N3543">
        <v>0</v>
      </c>
      <c r="O3543">
        <v>0</v>
      </c>
      <c r="P3543">
        <v>1</v>
      </c>
      <c r="Q3543">
        <v>0</v>
      </c>
      <c r="R3543">
        <v>19</v>
      </c>
      <c r="S3543">
        <v>3</v>
      </c>
    </row>
    <row r="3544" spans="1:19" x14ac:dyDescent="0.25">
      <c r="A3544" t="s">
        <v>60</v>
      </c>
      <c r="B3544">
        <v>9</v>
      </c>
      <c r="C3544">
        <v>75</v>
      </c>
      <c r="D3544">
        <v>2032</v>
      </c>
      <c r="E3544">
        <v>4.9934092900660601E-2</v>
      </c>
      <c r="F3544">
        <v>0</v>
      </c>
      <c r="G3544">
        <v>1</v>
      </c>
      <c r="H3544">
        <v>0</v>
      </c>
      <c r="I3544">
        <v>0</v>
      </c>
      <c r="J3544">
        <v>0</v>
      </c>
      <c r="K3544">
        <v>23</v>
      </c>
      <c r="L3544">
        <v>2.5378459480667699</v>
      </c>
      <c r="M3544">
        <v>180.96626623381499</v>
      </c>
      <c r="N3544">
        <v>0</v>
      </c>
      <c r="O3544">
        <v>0</v>
      </c>
      <c r="P3544">
        <v>1</v>
      </c>
      <c r="Q3544">
        <v>0</v>
      </c>
      <c r="R3544">
        <v>2</v>
      </c>
      <c r="S3544">
        <v>3</v>
      </c>
    </row>
    <row r="3545" spans="1:19" x14ac:dyDescent="0.25">
      <c r="A3545" t="s">
        <v>107</v>
      </c>
      <c r="B3545">
        <v>9</v>
      </c>
      <c r="C3545">
        <v>75</v>
      </c>
      <c r="D3545">
        <v>2596</v>
      </c>
      <c r="E3545">
        <v>4.9934092900660601E-2</v>
      </c>
      <c r="F3545">
        <v>0</v>
      </c>
      <c r="G3545">
        <v>1</v>
      </c>
      <c r="H3545">
        <v>0</v>
      </c>
      <c r="I3545">
        <v>0</v>
      </c>
      <c r="J3545">
        <v>0</v>
      </c>
      <c r="K3545">
        <v>23</v>
      </c>
      <c r="L3545">
        <v>2.70881828303453</v>
      </c>
      <c r="M3545">
        <v>181.52719909132099</v>
      </c>
      <c r="N3545">
        <v>0</v>
      </c>
      <c r="O3545">
        <v>0</v>
      </c>
      <c r="P3545">
        <v>1</v>
      </c>
      <c r="Q3545">
        <v>0</v>
      </c>
      <c r="R3545">
        <v>5</v>
      </c>
      <c r="S3545">
        <v>3</v>
      </c>
    </row>
    <row r="3546" spans="1:19" x14ac:dyDescent="0.25">
      <c r="A3546" t="s">
        <v>106</v>
      </c>
      <c r="B3546">
        <v>15</v>
      </c>
      <c r="C3546">
        <v>75</v>
      </c>
      <c r="D3546">
        <v>2588</v>
      </c>
      <c r="E3546">
        <v>4.9934092900660601E-2</v>
      </c>
      <c r="F3546">
        <v>0</v>
      </c>
      <c r="G3546">
        <v>1</v>
      </c>
      <c r="H3546">
        <v>0</v>
      </c>
      <c r="I3546">
        <v>0</v>
      </c>
      <c r="J3546">
        <v>0</v>
      </c>
      <c r="K3546">
        <v>34</v>
      </c>
      <c r="L3546">
        <v>2.8294941575458599</v>
      </c>
      <c r="M3546">
        <v>181.92311731478301</v>
      </c>
      <c r="N3546">
        <v>0</v>
      </c>
      <c r="O3546">
        <v>0</v>
      </c>
      <c r="P3546">
        <v>1</v>
      </c>
      <c r="Q3546">
        <v>0</v>
      </c>
      <c r="R3546">
        <v>17</v>
      </c>
      <c r="S3546">
        <v>3</v>
      </c>
    </row>
    <row r="3547" spans="1:19" x14ac:dyDescent="0.25">
      <c r="A3547" t="s">
        <v>73</v>
      </c>
      <c r="B3547">
        <v>15</v>
      </c>
      <c r="C3547">
        <v>75</v>
      </c>
      <c r="D3547">
        <v>2195</v>
      </c>
      <c r="E3547">
        <v>4.9934092900660601E-2</v>
      </c>
      <c r="F3547">
        <v>0</v>
      </c>
      <c r="G3547">
        <v>1</v>
      </c>
      <c r="H3547">
        <v>0</v>
      </c>
      <c r="I3547">
        <v>0</v>
      </c>
      <c r="J3547">
        <v>0</v>
      </c>
      <c r="K3547">
        <v>30</v>
      </c>
      <c r="L3547">
        <v>2.88667260770164</v>
      </c>
      <c r="M3547">
        <v>182.110710655189</v>
      </c>
      <c r="N3547">
        <v>0</v>
      </c>
      <c r="O3547">
        <v>0</v>
      </c>
      <c r="P3547">
        <v>1</v>
      </c>
      <c r="Q3547">
        <v>0</v>
      </c>
      <c r="R3547">
        <v>24</v>
      </c>
      <c r="S3547">
        <v>3</v>
      </c>
    </row>
    <row r="3548" spans="1:19" x14ac:dyDescent="0.25">
      <c r="A3548" t="s">
        <v>18</v>
      </c>
      <c r="B3548">
        <v>15</v>
      </c>
      <c r="C3548">
        <v>75</v>
      </c>
      <c r="D3548">
        <v>1633</v>
      </c>
      <c r="E3548">
        <v>4.9934092900660601E-2</v>
      </c>
      <c r="F3548">
        <v>0</v>
      </c>
      <c r="G3548">
        <v>1</v>
      </c>
      <c r="H3548">
        <v>0</v>
      </c>
      <c r="I3548">
        <v>0</v>
      </c>
      <c r="J3548">
        <v>0</v>
      </c>
      <c r="K3548">
        <v>33</v>
      </c>
      <c r="L3548">
        <v>3.10556421826124</v>
      </c>
      <c r="M3548">
        <v>182.82885898379701</v>
      </c>
      <c r="N3548">
        <v>0</v>
      </c>
      <c r="O3548">
        <v>0</v>
      </c>
      <c r="P3548">
        <v>1</v>
      </c>
      <c r="Q3548">
        <v>0</v>
      </c>
      <c r="R3548">
        <v>12</v>
      </c>
      <c r="S3548">
        <v>3</v>
      </c>
    </row>
    <row r="3549" spans="1:19" x14ac:dyDescent="0.25">
      <c r="A3549" t="s">
        <v>12</v>
      </c>
      <c r="B3549">
        <v>9</v>
      </c>
      <c r="C3549">
        <v>75</v>
      </c>
      <c r="D3549">
        <v>751</v>
      </c>
      <c r="E3549">
        <v>5.0014682265755298E-2</v>
      </c>
      <c r="F3549">
        <v>0</v>
      </c>
      <c r="G3549">
        <v>1</v>
      </c>
      <c r="H3549">
        <v>0</v>
      </c>
      <c r="I3549">
        <v>0</v>
      </c>
      <c r="J3549">
        <v>0</v>
      </c>
      <c r="K3549">
        <v>25</v>
      </c>
      <c r="L3549">
        <v>0.92781981406675895</v>
      </c>
      <c r="M3549">
        <v>179.93402826137401</v>
      </c>
      <c r="N3549">
        <v>0</v>
      </c>
      <c r="O3549">
        <v>1</v>
      </c>
      <c r="P3549">
        <v>0</v>
      </c>
      <c r="Q3549">
        <v>0</v>
      </c>
      <c r="R3549">
        <v>2</v>
      </c>
      <c r="S3549">
        <v>3</v>
      </c>
    </row>
    <row r="3550" spans="1:19" x14ac:dyDescent="0.25">
      <c r="A3550" t="s">
        <v>81</v>
      </c>
      <c r="B3550">
        <v>9</v>
      </c>
      <c r="C3550">
        <v>75</v>
      </c>
      <c r="D3550">
        <v>1237</v>
      </c>
      <c r="E3550">
        <v>5.0014682265755298E-2</v>
      </c>
      <c r="F3550">
        <v>0</v>
      </c>
      <c r="G3550">
        <v>1</v>
      </c>
      <c r="H3550">
        <v>0</v>
      </c>
      <c r="I3550">
        <v>0</v>
      </c>
      <c r="J3550">
        <v>1.0500000000000001E-2</v>
      </c>
      <c r="K3550">
        <v>32</v>
      </c>
      <c r="L3550">
        <v>1.16559980402166</v>
      </c>
      <c r="M3550">
        <v>180.71414633865399</v>
      </c>
      <c r="N3550">
        <v>0</v>
      </c>
      <c r="O3550">
        <v>1</v>
      </c>
      <c r="P3550">
        <v>0</v>
      </c>
      <c r="Q3550">
        <v>0</v>
      </c>
      <c r="R3550">
        <v>2</v>
      </c>
      <c r="S3550">
        <v>3</v>
      </c>
    </row>
    <row r="3551" spans="1:19" x14ac:dyDescent="0.25">
      <c r="A3551" t="s">
        <v>46</v>
      </c>
      <c r="B3551">
        <v>9</v>
      </c>
      <c r="C3551">
        <v>75</v>
      </c>
      <c r="D3551">
        <v>965</v>
      </c>
      <c r="E3551">
        <v>5.0014682265755298E-2</v>
      </c>
      <c r="F3551">
        <v>0</v>
      </c>
      <c r="G3551">
        <v>0</v>
      </c>
      <c r="H3551">
        <v>1</v>
      </c>
      <c r="I3551">
        <v>0</v>
      </c>
      <c r="J3551">
        <v>1.351</v>
      </c>
      <c r="K3551">
        <v>15</v>
      </c>
      <c r="L3551">
        <v>1.3639967866740399</v>
      </c>
      <c r="M3551">
        <v>181.36505507439</v>
      </c>
      <c r="N3551">
        <v>0</v>
      </c>
      <c r="O3551">
        <v>1</v>
      </c>
      <c r="P3551">
        <v>0</v>
      </c>
      <c r="Q3551">
        <v>0</v>
      </c>
      <c r="R3551">
        <v>2</v>
      </c>
      <c r="S3551">
        <v>3</v>
      </c>
    </row>
    <row r="3552" spans="1:19" x14ac:dyDescent="0.25">
      <c r="A3552" t="s">
        <v>106</v>
      </c>
      <c r="B3552">
        <v>15</v>
      </c>
      <c r="C3552">
        <v>75</v>
      </c>
      <c r="D3552">
        <v>1425</v>
      </c>
      <c r="E3552">
        <v>5.0014682265755298E-2</v>
      </c>
      <c r="F3552">
        <v>0</v>
      </c>
      <c r="G3552">
        <v>1</v>
      </c>
      <c r="H3552">
        <v>0</v>
      </c>
      <c r="I3552">
        <v>0</v>
      </c>
      <c r="J3552">
        <v>0</v>
      </c>
      <c r="K3552">
        <v>28</v>
      </c>
      <c r="L3552">
        <v>1.51038096650422</v>
      </c>
      <c r="M3552">
        <v>181.84531813157599</v>
      </c>
      <c r="N3552">
        <v>0</v>
      </c>
      <c r="O3552">
        <v>1</v>
      </c>
      <c r="P3552">
        <v>0</v>
      </c>
      <c r="Q3552">
        <v>0</v>
      </c>
      <c r="R3552">
        <v>15</v>
      </c>
      <c r="S3552">
        <v>3</v>
      </c>
    </row>
    <row r="3553" spans="1:19" x14ac:dyDescent="0.25">
      <c r="A3553" t="s">
        <v>32</v>
      </c>
      <c r="B3553">
        <v>15</v>
      </c>
      <c r="C3553">
        <v>75</v>
      </c>
      <c r="D3553">
        <v>867</v>
      </c>
      <c r="E3553">
        <v>5.0014682265755298E-2</v>
      </c>
      <c r="F3553">
        <v>0</v>
      </c>
      <c r="G3553">
        <v>1</v>
      </c>
      <c r="H3553">
        <v>0</v>
      </c>
      <c r="I3553">
        <v>0</v>
      </c>
      <c r="J3553">
        <v>0.27650000000000002</v>
      </c>
      <c r="K3553">
        <v>27</v>
      </c>
      <c r="L3553">
        <v>1.7098985624832701</v>
      </c>
      <c r="M3553">
        <v>182.49990342022099</v>
      </c>
      <c r="N3553">
        <v>0</v>
      </c>
      <c r="O3553">
        <v>1</v>
      </c>
      <c r="P3553">
        <v>0</v>
      </c>
      <c r="Q3553">
        <v>0</v>
      </c>
      <c r="R3553">
        <v>3</v>
      </c>
      <c r="S3553">
        <v>3</v>
      </c>
    </row>
    <row r="3554" spans="1:19" x14ac:dyDescent="0.25">
      <c r="A3554" t="s">
        <v>87</v>
      </c>
      <c r="B3554">
        <v>14</v>
      </c>
      <c r="C3554">
        <v>70</v>
      </c>
      <c r="D3554">
        <v>645</v>
      </c>
      <c r="E3554">
        <v>5.0983590344366898E-2</v>
      </c>
      <c r="F3554">
        <v>0</v>
      </c>
      <c r="G3554">
        <v>1</v>
      </c>
      <c r="H3554">
        <v>0</v>
      </c>
      <c r="I3554">
        <v>0</v>
      </c>
      <c r="J3554">
        <v>0</v>
      </c>
      <c r="K3554">
        <v>34</v>
      </c>
      <c r="L3554">
        <v>0.28591266476569399</v>
      </c>
      <c r="M3554">
        <v>180.04803367705301</v>
      </c>
      <c r="N3554">
        <v>1</v>
      </c>
      <c r="O3554">
        <v>0</v>
      </c>
      <c r="P3554">
        <v>0</v>
      </c>
      <c r="Q3554">
        <v>0</v>
      </c>
      <c r="R3554">
        <v>6</v>
      </c>
      <c r="S3554">
        <v>3</v>
      </c>
    </row>
    <row r="3555" spans="1:19" x14ac:dyDescent="0.25">
      <c r="A3555" t="s">
        <v>81</v>
      </c>
      <c r="B3555">
        <v>14</v>
      </c>
      <c r="C3555">
        <v>70</v>
      </c>
      <c r="D3555">
        <v>588</v>
      </c>
      <c r="E3555">
        <v>5.0983590344366898E-2</v>
      </c>
      <c r="F3555">
        <v>0</v>
      </c>
      <c r="G3555">
        <v>1</v>
      </c>
      <c r="H3555">
        <v>0</v>
      </c>
      <c r="I3555">
        <v>0</v>
      </c>
      <c r="J3555">
        <v>1.0500000000000001E-2</v>
      </c>
      <c r="K3555">
        <v>31</v>
      </c>
      <c r="L3555">
        <v>0.60130826064578202</v>
      </c>
      <c r="M3555">
        <v>181.08279613072801</v>
      </c>
      <c r="N3555">
        <v>1</v>
      </c>
      <c r="O3555">
        <v>0</v>
      </c>
      <c r="P3555">
        <v>0</v>
      </c>
      <c r="Q3555">
        <v>0</v>
      </c>
      <c r="R3555">
        <v>17</v>
      </c>
      <c r="S3555">
        <v>3</v>
      </c>
    </row>
    <row r="3556" spans="1:19" x14ac:dyDescent="0.25">
      <c r="A3556" t="s">
        <v>67</v>
      </c>
      <c r="B3556">
        <v>14</v>
      </c>
      <c r="C3556">
        <v>70</v>
      </c>
      <c r="D3556">
        <v>450</v>
      </c>
      <c r="E3556">
        <v>5.0983590344366898E-2</v>
      </c>
      <c r="F3556">
        <v>0</v>
      </c>
      <c r="G3556">
        <v>1</v>
      </c>
      <c r="H3556">
        <v>0</v>
      </c>
      <c r="I3556">
        <v>0</v>
      </c>
      <c r="J3556">
        <v>4.5499999999999999E-2</v>
      </c>
      <c r="K3556">
        <v>34</v>
      </c>
      <c r="L3556">
        <v>0.81276645060796404</v>
      </c>
      <c r="M3556">
        <v>181.776556596483</v>
      </c>
      <c r="N3556">
        <v>1</v>
      </c>
      <c r="O3556">
        <v>0</v>
      </c>
      <c r="P3556">
        <v>0</v>
      </c>
      <c r="Q3556">
        <v>0</v>
      </c>
      <c r="R3556">
        <v>12</v>
      </c>
      <c r="S3556">
        <v>3</v>
      </c>
    </row>
    <row r="3557" spans="1:19" x14ac:dyDescent="0.25">
      <c r="A3557" t="s">
        <v>26</v>
      </c>
      <c r="B3557">
        <v>14</v>
      </c>
      <c r="C3557">
        <v>70</v>
      </c>
      <c r="D3557">
        <v>121</v>
      </c>
      <c r="E3557">
        <v>5.0983590344366898E-2</v>
      </c>
      <c r="F3557">
        <v>0</v>
      </c>
      <c r="G3557">
        <v>1</v>
      </c>
      <c r="H3557">
        <v>0</v>
      </c>
      <c r="I3557">
        <v>0</v>
      </c>
      <c r="J3557">
        <v>0</v>
      </c>
      <c r="K3557">
        <v>27</v>
      </c>
      <c r="L3557">
        <v>1.00544252943385</v>
      </c>
      <c r="M3557">
        <v>182.40869596271</v>
      </c>
      <c r="N3557">
        <v>1</v>
      </c>
      <c r="O3557">
        <v>0</v>
      </c>
      <c r="P3557">
        <v>0</v>
      </c>
      <c r="Q3557">
        <v>0</v>
      </c>
      <c r="R3557">
        <v>5</v>
      </c>
      <c r="S3557">
        <v>3</v>
      </c>
    </row>
    <row r="3558" spans="1:19" x14ac:dyDescent="0.25">
      <c r="A3558" t="s">
        <v>33</v>
      </c>
      <c r="B3558">
        <v>14</v>
      </c>
      <c r="C3558">
        <v>70</v>
      </c>
      <c r="D3558">
        <v>186</v>
      </c>
      <c r="E3558">
        <v>5.0983590344366898E-2</v>
      </c>
      <c r="F3558">
        <v>0</v>
      </c>
      <c r="G3558">
        <v>1</v>
      </c>
      <c r="H3558">
        <v>0</v>
      </c>
      <c r="I3558">
        <v>0</v>
      </c>
      <c r="J3558">
        <v>0</v>
      </c>
      <c r="K3558">
        <v>33</v>
      </c>
      <c r="L3558">
        <v>1.43998696804325</v>
      </c>
      <c r="M3558">
        <v>183.83436669305499</v>
      </c>
      <c r="N3558">
        <v>1</v>
      </c>
      <c r="O3558">
        <v>0</v>
      </c>
      <c r="P3558">
        <v>0</v>
      </c>
      <c r="Q3558">
        <v>0</v>
      </c>
      <c r="R3558">
        <v>3</v>
      </c>
      <c r="S3558">
        <v>3</v>
      </c>
    </row>
    <row r="3559" spans="1:19" x14ac:dyDescent="0.25">
      <c r="A3559" t="s">
        <v>113</v>
      </c>
      <c r="B3559">
        <v>10</v>
      </c>
      <c r="C3559">
        <v>70</v>
      </c>
      <c r="D3559">
        <v>3882</v>
      </c>
      <c r="E3559">
        <v>5.1770972572982001E-2</v>
      </c>
      <c r="F3559">
        <v>0</v>
      </c>
      <c r="G3559">
        <v>1</v>
      </c>
      <c r="H3559">
        <v>0</v>
      </c>
      <c r="I3559">
        <v>0</v>
      </c>
      <c r="J3559">
        <v>0</v>
      </c>
      <c r="K3559">
        <v>19</v>
      </c>
      <c r="L3559">
        <v>2.23163755774367</v>
      </c>
      <c r="M3559">
        <v>180.02164553065501</v>
      </c>
      <c r="N3559">
        <v>0</v>
      </c>
      <c r="O3559">
        <v>0</v>
      </c>
      <c r="P3559">
        <v>0</v>
      </c>
      <c r="Q3559">
        <v>1</v>
      </c>
      <c r="R3559">
        <v>3</v>
      </c>
      <c r="S3559">
        <v>3</v>
      </c>
    </row>
    <row r="3560" spans="1:19" x14ac:dyDescent="0.25">
      <c r="A3560" t="s">
        <v>12</v>
      </c>
      <c r="B3560">
        <v>14</v>
      </c>
      <c r="C3560">
        <v>70</v>
      </c>
      <c r="D3560">
        <v>2789</v>
      </c>
      <c r="E3560">
        <v>5.1770972572982001E-2</v>
      </c>
      <c r="F3560">
        <v>0</v>
      </c>
      <c r="G3560">
        <v>1</v>
      </c>
      <c r="H3560">
        <v>0</v>
      </c>
      <c r="I3560">
        <v>0</v>
      </c>
      <c r="J3560">
        <v>0</v>
      </c>
      <c r="K3560">
        <v>34</v>
      </c>
      <c r="L3560">
        <v>2.4530480914275898</v>
      </c>
      <c r="M3560">
        <v>180.74805804274101</v>
      </c>
      <c r="N3560">
        <v>0</v>
      </c>
      <c r="O3560">
        <v>0</v>
      </c>
      <c r="P3560">
        <v>0</v>
      </c>
      <c r="Q3560">
        <v>1</v>
      </c>
      <c r="R3560">
        <v>14</v>
      </c>
      <c r="S3560">
        <v>3</v>
      </c>
    </row>
    <row r="3561" spans="1:19" x14ac:dyDescent="0.25">
      <c r="A3561" t="s">
        <v>81</v>
      </c>
      <c r="B3561">
        <v>14</v>
      </c>
      <c r="C3561">
        <v>70</v>
      </c>
      <c r="D3561">
        <v>3518</v>
      </c>
      <c r="E3561">
        <v>5.1770972572982001E-2</v>
      </c>
      <c r="F3561">
        <v>0</v>
      </c>
      <c r="G3561">
        <v>1</v>
      </c>
      <c r="H3561">
        <v>0</v>
      </c>
      <c r="I3561">
        <v>0</v>
      </c>
      <c r="J3561">
        <v>1.0500000000000001E-2</v>
      </c>
      <c r="K3561">
        <v>33</v>
      </c>
      <c r="L3561">
        <v>2.5384358937432201</v>
      </c>
      <c r="M3561">
        <v>181.02820175112601</v>
      </c>
      <c r="N3561">
        <v>0</v>
      </c>
      <c r="O3561">
        <v>0</v>
      </c>
      <c r="P3561">
        <v>0</v>
      </c>
      <c r="Q3561">
        <v>1</v>
      </c>
      <c r="R3561">
        <v>19</v>
      </c>
      <c r="S3561">
        <v>3</v>
      </c>
    </row>
    <row r="3562" spans="1:19" x14ac:dyDescent="0.25">
      <c r="A3562" t="s">
        <v>18</v>
      </c>
      <c r="B3562">
        <v>10</v>
      </c>
      <c r="C3562">
        <v>70</v>
      </c>
      <c r="D3562">
        <v>2849</v>
      </c>
      <c r="E3562">
        <v>5.1770972572982001E-2</v>
      </c>
      <c r="F3562">
        <v>0</v>
      </c>
      <c r="G3562">
        <v>1</v>
      </c>
      <c r="H3562">
        <v>0</v>
      </c>
      <c r="I3562">
        <v>0</v>
      </c>
      <c r="J3562">
        <v>0</v>
      </c>
      <c r="K3562">
        <v>26</v>
      </c>
      <c r="L3562">
        <v>2.6133553741311899</v>
      </c>
      <c r="M3562">
        <v>181.27400057129699</v>
      </c>
      <c r="N3562">
        <v>0</v>
      </c>
      <c r="O3562">
        <v>0</v>
      </c>
      <c r="P3562">
        <v>0</v>
      </c>
      <c r="Q3562">
        <v>1</v>
      </c>
      <c r="R3562">
        <v>9</v>
      </c>
      <c r="S3562">
        <v>3</v>
      </c>
    </row>
    <row r="3563" spans="1:19" x14ac:dyDescent="0.25">
      <c r="A3563" t="s">
        <v>106</v>
      </c>
      <c r="B3563">
        <v>10</v>
      </c>
      <c r="C3563">
        <v>70</v>
      </c>
      <c r="D3563">
        <v>3798</v>
      </c>
      <c r="E3563">
        <v>5.1770972572982001E-2</v>
      </c>
      <c r="F3563">
        <v>0</v>
      </c>
      <c r="G3563">
        <v>1</v>
      </c>
      <c r="H3563">
        <v>0</v>
      </c>
      <c r="I3563">
        <v>0</v>
      </c>
      <c r="J3563">
        <v>0</v>
      </c>
      <c r="K3563">
        <v>20</v>
      </c>
      <c r="L3563">
        <v>2.6828006068811301</v>
      </c>
      <c r="M3563">
        <v>181.501839261421</v>
      </c>
      <c r="N3563">
        <v>0</v>
      </c>
      <c r="O3563">
        <v>0</v>
      </c>
      <c r="P3563">
        <v>0</v>
      </c>
      <c r="Q3563">
        <v>1</v>
      </c>
      <c r="R3563">
        <v>4</v>
      </c>
      <c r="S3563">
        <v>3</v>
      </c>
    </row>
    <row r="3564" spans="1:19" x14ac:dyDescent="0.25">
      <c r="A3564" t="s">
        <v>25</v>
      </c>
      <c r="B3564">
        <v>10</v>
      </c>
      <c r="C3564">
        <v>70</v>
      </c>
      <c r="D3564">
        <v>2902</v>
      </c>
      <c r="E3564">
        <v>5.1770972572982001E-2</v>
      </c>
      <c r="F3564">
        <v>0</v>
      </c>
      <c r="G3564">
        <v>1</v>
      </c>
      <c r="H3564">
        <v>0</v>
      </c>
      <c r="I3564">
        <v>0</v>
      </c>
      <c r="J3564">
        <v>0</v>
      </c>
      <c r="K3564">
        <v>22</v>
      </c>
      <c r="L3564">
        <v>2.8306240316013298</v>
      </c>
      <c r="M3564">
        <v>181.98682425066099</v>
      </c>
      <c r="N3564">
        <v>0</v>
      </c>
      <c r="O3564">
        <v>0</v>
      </c>
      <c r="P3564">
        <v>0</v>
      </c>
      <c r="Q3564">
        <v>1</v>
      </c>
      <c r="R3564">
        <v>2</v>
      </c>
      <c r="S3564">
        <v>3</v>
      </c>
    </row>
    <row r="3565" spans="1:19" x14ac:dyDescent="0.25">
      <c r="A3565" t="s">
        <v>26</v>
      </c>
      <c r="B3565">
        <v>14</v>
      </c>
      <c r="C3565">
        <v>70</v>
      </c>
      <c r="D3565">
        <v>2919</v>
      </c>
      <c r="E3565">
        <v>5.1770972572982001E-2</v>
      </c>
      <c r="F3565">
        <v>0</v>
      </c>
      <c r="G3565">
        <v>1</v>
      </c>
      <c r="H3565">
        <v>0</v>
      </c>
      <c r="I3565">
        <v>0</v>
      </c>
      <c r="J3565">
        <v>0</v>
      </c>
      <c r="K3565">
        <v>27</v>
      </c>
      <c r="L3565">
        <v>2.9409292673697101</v>
      </c>
      <c r="M3565">
        <v>182.34871806879801</v>
      </c>
      <c r="N3565">
        <v>0</v>
      </c>
      <c r="O3565">
        <v>0</v>
      </c>
      <c r="P3565">
        <v>0</v>
      </c>
      <c r="Q3565">
        <v>1</v>
      </c>
      <c r="R3565">
        <v>11</v>
      </c>
      <c r="S3565">
        <v>3</v>
      </c>
    </row>
    <row r="3566" spans="1:19" x14ac:dyDescent="0.25">
      <c r="A3566" t="s">
        <v>100</v>
      </c>
      <c r="B3566">
        <v>14</v>
      </c>
      <c r="C3566">
        <v>70</v>
      </c>
      <c r="D3566">
        <v>1390</v>
      </c>
      <c r="E3566">
        <v>5.6336391634757302E-2</v>
      </c>
      <c r="F3566">
        <v>0</v>
      </c>
      <c r="G3566">
        <v>0</v>
      </c>
      <c r="H3566">
        <v>1</v>
      </c>
      <c r="I3566">
        <v>0</v>
      </c>
      <c r="J3566">
        <v>0</v>
      </c>
      <c r="K3566">
        <v>27</v>
      </c>
      <c r="L3566">
        <v>0.51624703619225998</v>
      </c>
      <c r="M3566">
        <v>178.58372387202201</v>
      </c>
      <c r="N3566">
        <v>0</v>
      </c>
      <c r="O3566">
        <v>1</v>
      </c>
      <c r="P3566">
        <v>0</v>
      </c>
      <c r="Q3566">
        <v>0</v>
      </c>
      <c r="R3566">
        <v>1</v>
      </c>
      <c r="S3566">
        <v>3</v>
      </c>
    </row>
    <row r="3567" spans="1:19" x14ac:dyDescent="0.25">
      <c r="A3567" t="s">
        <v>93</v>
      </c>
      <c r="B3567">
        <v>14</v>
      </c>
      <c r="C3567">
        <v>70</v>
      </c>
      <c r="D3567">
        <v>1350</v>
      </c>
      <c r="E3567">
        <v>5.6336391634757302E-2</v>
      </c>
      <c r="F3567">
        <v>0</v>
      </c>
      <c r="G3567">
        <v>1</v>
      </c>
      <c r="H3567">
        <v>0</v>
      </c>
      <c r="I3567">
        <v>0</v>
      </c>
      <c r="J3567">
        <v>0.48</v>
      </c>
      <c r="K3567">
        <v>32</v>
      </c>
      <c r="L3567">
        <v>1.1452194365211299</v>
      </c>
      <c r="M3567">
        <v>180.647281615883</v>
      </c>
      <c r="N3567">
        <v>0</v>
      </c>
      <c r="O3567">
        <v>1</v>
      </c>
      <c r="P3567">
        <v>0</v>
      </c>
      <c r="Q3567">
        <v>0</v>
      </c>
      <c r="R3567">
        <v>21</v>
      </c>
      <c r="S3567">
        <v>3</v>
      </c>
    </row>
    <row r="3568" spans="1:19" x14ac:dyDescent="0.25">
      <c r="A3568" t="s">
        <v>81</v>
      </c>
      <c r="B3568">
        <v>14</v>
      </c>
      <c r="C3568">
        <v>70</v>
      </c>
      <c r="D3568">
        <v>1242</v>
      </c>
      <c r="E3568">
        <v>5.6336391634757302E-2</v>
      </c>
      <c r="F3568">
        <v>0</v>
      </c>
      <c r="G3568">
        <v>1</v>
      </c>
      <c r="H3568">
        <v>0</v>
      </c>
      <c r="I3568">
        <v>0</v>
      </c>
      <c r="J3568">
        <v>1.0500000000000001E-2</v>
      </c>
      <c r="K3568">
        <v>30</v>
      </c>
      <c r="L3568">
        <v>1.24371856855376</v>
      </c>
      <c r="M3568">
        <v>180.97044149787999</v>
      </c>
      <c r="N3568">
        <v>0</v>
      </c>
      <c r="O3568">
        <v>1</v>
      </c>
      <c r="P3568">
        <v>0</v>
      </c>
      <c r="Q3568">
        <v>0</v>
      </c>
      <c r="R3568">
        <v>18</v>
      </c>
      <c r="S3568">
        <v>3</v>
      </c>
    </row>
    <row r="3569" spans="1:19" x14ac:dyDescent="0.25">
      <c r="A3569" t="s">
        <v>106</v>
      </c>
      <c r="B3569">
        <v>10</v>
      </c>
      <c r="C3569">
        <v>70</v>
      </c>
      <c r="D3569">
        <v>1420</v>
      </c>
      <c r="E3569">
        <v>5.6336391634757302E-2</v>
      </c>
      <c r="F3569">
        <v>0</v>
      </c>
      <c r="G3569">
        <v>1</v>
      </c>
      <c r="H3569">
        <v>0</v>
      </c>
      <c r="I3569">
        <v>0</v>
      </c>
      <c r="J3569">
        <v>0</v>
      </c>
      <c r="K3569">
        <v>26</v>
      </c>
      <c r="L3569">
        <v>1.3764039679759801</v>
      </c>
      <c r="M3569">
        <v>181.40576104978999</v>
      </c>
      <c r="N3569">
        <v>0</v>
      </c>
      <c r="O3569">
        <v>1</v>
      </c>
      <c r="P3569">
        <v>0</v>
      </c>
      <c r="Q3569">
        <v>0</v>
      </c>
      <c r="R3569">
        <v>1</v>
      </c>
      <c r="S3569">
        <v>3</v>
      </c>
    </row>
    <row r="3570" spans="1:19" x14ac:dyDescent="0.25">
      <c r="A3570" t="s">
        <v>107</v>
      </c>
      <c r="B3570">
        <v>14</v>
      </c>
      <c r="C3570">
        <v>70</v>
      </c>
      <c r="D3570">
        <v>1435</v>
      </c>
      <c r="E3570">
        <v>5.6336391634757302E-2</v>
      </c>
      <c r="F3570">
        <v>0</v>
      </c>
      <c r="G3570">
        <v>1</v>
      </c>
      <c r="H3570">
        <v>0</v>
      </c>
      <c r="I3570">
        <v>0</v>
      </c>
      <c r="J3570">
        <v>0</v>
      </c>
      <c r="K3570">
        <v>30</v>
      </c>
      <c r="L3570">
        <v>1.4712158717570201</v>
      </c>
      <c r="M3570">
        <v>181.71682372623701</v>
      </c>
      <c r="N3570">
        <v>0</v>
      </c>
      <c r="O3570">
        <v>1</v>
      </c>
      <c r="P3570">
        <v>0</v>
      </c>
      <c r="Q3570">
        <v>0</v>
      </c>
      <c r="R3570">
        <v>10</v>
      </c>
      <c r="S3570">
        <v>3</v>
      </c>
    </row>
    <row r="3571" spans="1:19" x14ac:dyDescent="0.25">
      <c r="A3571" t="s">
        <v>26</v>
      </c>
      <c r="B3571">
        <v>14</v>
      </c>
      <c r="C3571">
        <v>70</v>
      </c>
      <c r="D3571">
        <v>831</v>
      </c>
      <c r="E3571">
        <v>5.6336391634757302E-2</v>
      </c>
      <c r="F3571">
        <v>0</v>
      </c>
      <c r="G3571">
        <v>1</v>
      </c>
      <c r="H3571">
        <v>0</v>
      </c>
      <c r="I3571">
        <v>0</v>
      </c>
      <c r="J3571">
        <v>0</v>
      </c>
      <c r="K3571">
        <v>24</v>
      </c>
      <c r="L3571">
        <v>1.6563366290547901</v>
      </c>
      <c r="M3571">
        <v>182.324175292175</v>
      </c>
      <c r="N3571">
        <v>0</v>
      </c>
      <c r="O3571">
        <v>1</v>
      </c>
      <c r="P3571">
        <v>0</v>
      </c>
      <c r="Q3571">
        <v>0</v>
      </c>
      <c r="R3571">
        <v>10</v>
      </c>
      <c r="S3571">
        <v>3</v>
      </c>
    </row>
    <row r="3572" spans="1:19" x14ac:dyDescent="0.25">
      <c r="A3572" t="s">
        <v>87</v>
      </c>
      <c r="B3572">
        <v>10</v>
      </c>
      <c r="C3572">
        <v>74</v>
      </c>
      <c r="D3572">
        <v>641</v>
      </c>
      <c r="E3572">
        <v>5.9747799257266303E-2</v>
      </c>
      <c r="F3572">
        <v>0</v>
      </c>
      <c r="G3572">
        <v>1</v>
      </c>
      <c r="H3572">
        <v>0</v>
      </c>
      <c r="I3572">
        <v>0</v>
      </c>
      <c r="J3572">
        <v>0</v>
      </c>
      <c r="K3572">
        <v>25</v>
      </c>
      <c r="L3572">
        <v>0.218776125634984</v>
      </c>
      <c r="M3572">
        <v>179.82776944106001</v>
      </c>
      <c r="N3572">
        <v>1</v>
      </c>
      <c r="O3572">
        <v>0</v>
      </c>
      <c r="P3572">
        <v>0</v>
      </c>
      <c r="Q3572">
        <v>0</v>
      </c>
      <c r="R3572">
        <v>5</v>
      </c>
      <c r="S3572">
        <v>3</v>
      </c>
    </row>
    <row r="3573" spans="1:19" x14ac:dyDescent="0.25">
      <c r="A3573" t="s">
        <v>59</v>
      </c>
      <c r="B3573">
        <v>14</v>
      </c>
      <c r="C3573">
        <v>74</v>
      </c>
      <c r="D3573">
        <v>368</v>
      </c>
      <c r="E3573">
        <v>5.9747799257266303E-2</v>
      </c>
      <c r="F3573">
        <v>0</v>
      </c>
      <c r="G3573">
        <v>1</v>
      </c>
      <c r="H3573">
        <v>0</v>
      </c>
      <c r="I3573">
        <v>0</v>
      </c>
      <c r="J3573">
        <v>0</v>
      </c>
      <c r="K3573">
        <v>35</v>
      </c>
      <c r="L3573">
        <v>0.42239012178745999</v>
      </c>
      <c r="M3573">
        <v>180.49579436281999</v>
      </c>
      <c r="N3573">
        <v>1</v>
      </c>
      <c r="O3573">
        <v>0</v>
      </c>
      <c r="P3573">
        <v>0</v>
      </c>
      <c r="Q3573">
        <v>0</v>
      </c>
      <c r="R3573">
        <v>7</v>
      </c>
      <c r="S3573">
        <v>3</v>
      </c>
    </row>
    <row r="3574" spans="1:19" x14ac:dyDescent="0.25">
      <c r="A3574" t="s">
        <v>80</v>
      </c>
      <c r="B3574">
        <v>14</v>
      </c>
      <c r="C3574">
        <v>74</v>
      </c>
      <c r="D3574">
        <v>572</v>
      </c>
      <c r="E3574">
        <v>5.9747799257266303E-2</v>
      </c>
      <c r="F3574">
        <v>0</v>
      </c>
      <c r="G3574">
        <v>1</v>
      </c>
      <c r="H3574">
        <v>0</v>
      </c>
      <c r="I3574">
        <v>0</v>
      </c>
      <c r="J3574">
        <v>0</v>
      </c>
      <c r="K3574">
        <v>33</v>
      </c>
      <c r="L3574">
        <v>0.68106635410398397</v>
      </c>
      <c r="M3574">
        <v>181.34446966569601</v>
      </c>
      <c r="N3574">
        <v>1</v>
      </c>
      <c r="O3574">
        <v>0</v>
      </c>
      <c r="P3574">
        <v>0</v>
      </c>
      <c r="Q3574">
        <v>0</v>
      </c>
      <c r="R3574">
        <v>7</v>
      </c>
      <c r="S3574">
        <v>3</v>
      </c>
    </row>
    <row r="3575" spans="1:19" x14ac:dyDescent="0.25">
      <c r="A3575" t="s">
        <v>39</v>
      </c>
      <c r="B3575">
        <v>10</v>
      </c>
      <c r="C3575">
        <v>74</v>
      </c>
      <c r="D3575">
        <v>231</v>
      </c>
      <c r="E3575">
        <v>5.9747799257266303E-2</v>
      </c>
      <c r="F3575">
        <v>0</v>
      </c>
      <c r="G3575">
        <v>0</v>
      </c>
      <c r="H3575">
        <v>1</v>
      </c>
      <c r="I3575">
        <v>0</v>
      </c>
      <c r="J3575">
        <v>0.44450000000000001</v>
      </c>
      <c r="K3575">
        <v>21</v>
      </c>
      <c r="L3575">
        <v>0.90571434559014397</v>
      </c>
      <c r="M3575">
        <v>182.081503758498</v>
      </c>
      <c r="N3575">
        <v>1</v>
      </c>
      <c r="O3575">
        <v>0</v>
      </c>
      <c r="P3575">
        <v>0</v>
      </c>
      <c r="Q3575">
        <v>0</v>
      </c>
      <c r="R3575">
        <v>1</v>
      </c>
      <c r="S3575">
        <v>3</v>
      </c>
    </row>
    <row r="3576" spans="1:19" x14ac:dyDescent="0.25">
      <c r="A3576" t="s">
        <v>32</v>
      </c>
      <c r="B3576">
        <v>14</v>
      </c>
      <c r="C3576">
        <v>74</v>
      </c>
      <c r="D3576">
        <v>171</v>
      </c>
      <c r="E3576">
        <v>5.9747799257266303E-2</v>
      </c>
      <c r="F3576">
        <v>0</v>
      </c>
      <c r="G3576">
        <v>1</v>
      </c>
      <c r="H3576">
        <v>0</v>
      </c>
      <c r="I3576">
        <v>0</v>
      </c>
      <c r="J3576">
        <v>0.27650000000000002</v>
      </c>
      <c r="K3576">
        <v>34</v>
      </c>
      <c r="L3576">
        <v>1.1494488908470899</v>
      </c>
      <c r="M3576">
        <v>182.88115777837001</v>
      </c>
      <c r="N3576">
        <v>1</v>
      </c>
      <c r="O3576">
        <v>0</v>
      </c>
      <c r="P3576">
        <v>0</v>
      </c>
      <c r="Q3576">
        <v>0</v>
      </c>
      <c r="R3576">
        <v>10</v>
      </c>
      <c r="S3576">
        <v>3</v>
      </c>
    </row>
    <row r="3577" spans="1:19" x14ac:dyDescent="0.25">
      <c r="A3577" t="s">
        <v>100</v>
      </c>
      <c r="B3577">
        <v>13</v>
      </c>
      <c r="C3577">
        <v>71</v>
      </c>
      <c r="D3577">
        <v>2534</v>
      </c>
      <c r="E3577">
        <v>6.1007219906924502E-2</v>
      </c>
      <c r="F3577">
        <v>0</v>
      </c>
      <c r="G3577">
        <v>0</v>
      </c>
      <c r="H3577">
        <v>1</v>
      </c>
      <c r="I3577">
        <v>0</v>
      </c>
      <c r="J3577">
        <v>0</v>
      </c>
      <c r="K3577">
        <v>27</v>
      </c>
      <c r="L3577">
        <v>1.65911264305505</v>
      </c>
      <c r="M3577">
        <v>178.083282949656</v>
      </c>
      <c r="N3577">
        <v>0</v>
      </c>
      <c r="O3577">
        <v>0</v>
      </c>
      <c r="P3577">
        <v>1</v>
      </c>
      <c r="Q3577">
        <v>0</v>
      </c>
      <c r="R3577">
        <v>6</v>
      </c>
      <c r="S3577">
        <v>3</v>
      </c>
    </row>
    <row r="3578" spans="1:19" x14ac:dyDescent="0.25">
      <c r="A3578" t="s">
        <v>87</v>
      </c>
      <c r="B3578">
        <v>13</v>
      </c>
      <c r="C3578">
        <v>71</v>
      </c>
      <c r="D3578">
        <v>2383</v>
      </c>
      <c r="E3578">
        <v>6.1007219906924502E-2</v>
      </c>
      <c r="F3578">
        <v>0</v>
      </c>
      <c r="G3578">
        <v>1</v>
      </c>
      <c r="H3578">
        <v>0</v>
      </c>
      <c r="I3578">
        <v>0</v>
      </c>
      <c r="J3578">
        <v>0</v>
      </c>
      <c r="K3578">
        <v>30</v>
      </c>
      <c r="L3578">
        <v>2.1975506439034498</v>
      </c>
      <c r="M3578">
        <v>179.84981182383001</v>
      </c>
      <c r="N3578">
        <v>0</v>
      </c>
      <c r="O3578">
        <v>0</v>
      </c>
      <c r="P3578">
        <v>1</v>
      </c>
      <c r="Q3578">
        <v>0</v>
      </c>
      <c r="R3578">
        <v>27</v>
      </c>
      <c r="S3578">
        <v>3</v>
      </c>
    </row>
    <row r="3579" spans="1:19" x14ac:dyDescent="0.25">
      <c r="A3579" t="s">
        <v>80</v>
      </c>
      <c r="B3579">
        <v>11</v>
      </c>
      <c r="C3579">
        <v>71</v>
      </c>
      <c r="D3579">
        <v>2280</v>
      </c>
      <c r="E3579">
        <v>6.1007219906924502E-2</v>
      </c>
      <c r="F3579">
        <v>0</v>
      </c>
      <c r="G3579">
        <v>1</v>
      </c>
      <c r="H3579">
        <v>0</v>
      </c>
      <c r="I3579">
        <v>0</v>
      </c>
      <c r="J3579">
        <v>0</v>
      </c>
      <c r="K3579">
        <v>29</v>
      </c>
      <c r="L3579">
        <v>2.4755079002161402</v>
      </c>
      <c r="M3579">
        <v>180.76174507944901</v>
      </c>
      <c r="N3579">
        <v>0</v>
      </c>
      <c r="O3579">
        <v>0</v>
      </c>
      <c r="P3579">
        <v>1</v>
      </c>
      <c r="Q3579">
        <v>0</v>
      </c>
      <c r="R3579">
        <v>17</v>
      </c>
      <c r="S3579">
        <v>3</v>
      </c>
    </row>
    <row r="3580" spans="1:19" x14ac:dyDescent="0.25">
      <c r="A3580" t="s">
        <v>66</v>
      </c>
      <c r="B3580">
        <v>11</v>
      </c>
      <c r="C3580">
        <v>71</v>
      </c>
      <c r="D3580">
        <v>2100</v>
      </c>
      <c r="E3580">
        <v>6.1007219906924502E-2</v>
      </c>
      <c r="F3580">
        <v>0</v>
      </c>
      <c r="G3580">
        <v>1</v>
      </c>
      <c r="H3580">
        <v>0</v>
      </c>
      <c r="I3580">
        <v>0</v>
      </c>
      <c r="J3580">
        <v>8.0500000000000002E-2</v>
      </c>
      <c r="K3580">
        <v>24</v>
      </c>
      <c r="L3580">
        <v>2.5194558489130001</v>
      </c>
      <c r="M3580">
        <v>180.90593126283801</v>
      </c>
      <c r="N3580">
        <v>0</v>
      </c>
      <c r="O3580">
        <v>0</v>
      </c>
      <c r="P3580">
        <v>1</v>
      </c>
      <c r="Q3580">
        <v>0</v>
      </c>
      <c r="R3580">
        <v>5</v>
      </c>
      <c r="S3580">
        <v>3</v>
      </c>
    </row>
    <row r="3581" spans="1:19" x14ac:dyDescent="0.25">
      <c r="A3581" t="s">
        <v>38</v>
      </c>
      <c r="B3581">
        <v>11</v>
      </c>
      <c r="C3581">
        <v>71</v>
      </c>
      <c r="D3581">
        <v>1821</v>
      </c>
      <c r="E3581">
        <v>6.1007219906924502E-2</v>
      </c>
      <c r="F3581">
        <v>0</v>
      </c>
      <c r="G3581">
        <v>0</v>
      </c>
      <c r="H3581">
        <v>0</v>
      </c>
      <c r="I3581">
        <v>1</v>
      </c>
      <c r="J3581">
        <v>0</v>
      </c>
      <c r="K3581">
        <v>27</v>
      </c>
      <c r="L3581">
        <v>2.63056646996472</v>
      </c>
      <c r="M3581">
        <v>181.27046742114399</v>
      </c>
      <c r="N3581">
        <v>0</v>
      </c>
      <c r="O3581">
        <v>0</v>
      </c>
      <c r="P3581">
        <v>1</v>
      </c>
      <c r="Q3581">
        <v>0</v>
      </c>
      <c r="R3581">
        <v>10</v>
      </c>
      <c r="S3581">
        <v>3</v>
      </c>
    </row>
    <row r="3582" spans="1:19" x14ac:dyDescent="0.25">
      <c r="A3582" t="s">
        <v>18</v>
      </c>
      <c r="B3582">
        <v>11</v>
      </c>
      <c r="C3582">
        <v>71</v>
      </c>
      <c r="D3582">
        <v>1629</v>
      </c>
      <c r="E3582">
        <v>6.1007219906924502E-2</v>
      </c>
      <c r="F3582">
        <v>0</v>
      </c>
      <c r="G3582">
        <v>1</v>
      </c>
      <c r="H3582">
        <v>0</v>
      </c>
      <c r="I3582">
        <v>0</v>
      </c>
      <c r="J3582">
        <v>0</v>
      </c>
      <c r="K3582">
        <v>29</v>
      </c>
      <c r="L3582">
        <v>2.69827989987632</v>
      </c>
      <c r="M3582">
        <v>181.492624343426</v>
      </c>
      <c r="N3582">
        <v>0</v>
      </c>
      <c r="O3582">
        <v>0</v>
      </c>
      <c r="P3582">
        <v>1</v>
      </c>
      <c r="Q3582">
        <v>0</v>
      </c>
      <c r="R3582">
        <v>15</v>
      </c>
      <c r="S3582">
        <v>3</v>
      </c>
    </row>
    <row r="3583" spans="1:19" x14ac:dyDescent="0.25">
      <c r="A3583" t="s">
        <v>52</v>
      </c>
      <c r="B3583">
        <v>11</v>
      </c>
      <c r="C3583">
        <v>71</v>
      </c>
      <c r="D3583">
        <v>1948</v>
      </c>
      <c r="E3583">
        <v>6.1007219906924502E-2</v>
      </c>
      <c r="F3583">
        <v>1</v>
      </c>
      <c r="G3583">
        <v>0</v>
      </c>
      <c r="H3583">
        <v>1</v>
      </c>
      <c r="I3583">
        <v>0</v>
      </c>
      <c r="J3583">
        <v>0</v>
      </c>
      <c r="K3583">
        <v>20</v>
      </c>
      <c r="L3583">
        <v>2.8376518066988798</v>
      </c>
      <c r="M3583">
        <v>181.94988125557401</v>
      </c>
      <c r="N3583">
        <v>0</v>
      </c>
      <c r="O3583">
        <v>0</v>
      </c>
      <c r="P3583">
        <v>1</v>
      </c>
      <c r="Q3583">
        <v>0</v>
      </c>
      <c r="R3583">
        <v>5</v>
      </c>
      <c r="S3583">
        <v>3</v>
      </c>
    </row>
    <row r="3584" spans="1:19" x14ac:dyDescent="0.25">
      <c r="A3584" t="s">
        <v>39</v>
      </c>
      <c r="B3584">
        <v>13</v>
      </c>
      <c r="C3584">
        <v>71</v>
      </c>
      <c r="D3584">
        <v>1830</v>
      </c>
      <c r="E3584">
        <v>6.1007219906924502E-2</v>
      </c>
      <c r="F3584">
        <v>0</v>
      </c>
      <c r="G3584">
        <v>0</v>
      </c>
      <c r="H3584">
        <v>1</v>
      </c>
      <c r="I3584">
        <v>0</v>
      </c>
      <c r="J3584">
        <v>0.44450000000000001</v>
      </c>
      <c r="K3584">
        <v>28</v>
      </c>
      <c r="L3584">
        <v>2.9460708139471099</v>
      </c>
      <c r="M3584">
        <v>182.30558665993101</v>
      </c>
      <c r="N3584">
        <v>0</v>
      </c>
      <c r="O3584">
        <v>0</v>
      </c>
      <c r="P3584">
        <v>1</v>
      </c>
      <c r="Q3584">
        <v>0</v>
      </c>
      <c r="R3584">
        <v>2</v>
      </c>
      <c r="S3584">
        <v>3</v>
      </c>
    </row>
    <row r="3585" spans="1:19" x14ac:dyDescent="0.25">
      <c r="A3585" t="s">
        <v>100</v>
      </c>
      <c r="B3585">
        <v>10</v>
      </c>
      <c r="C3585">
        <v>74</v>
      </c>
      <c r="D3585">
        <v>2531</v>
      </c>
      <c r="E3585">
        <v>6.1085521590747101E-2</v>
      </c>
      <c r="F3585">
        <v>0</v>
      </c>
      <c r="G3585">
        <v>0</v>
      </c>
      <c r="H3585">
        <v>1</v>
      </c>
      <c r="I3585">
        <v>0</v>
      </c>
      <c r="J3585">
        <v>0</v>
      </c>
      <c r="K3585">
        <v>24</v>
      </c>
      <c r="L3585">
        <v>1.6230887064272701</v>
      </c>
      <c r="M3585">
        <v>177.965094181192</v>
      </c>
      <c r="N3585">
        <v>0</v>
      </c>
      <c r="O3585">
        <v>0</v>
      </c>
      <c r="P3585">
        <v>1</v>
      </c>
      <c r="Q3585">
        <v>0</v>
      </c>
      <c r="R3585">
        <v>3</v>
      </c>
      <c r="S3585">
        <v>3</v>
      </c>
    </row>
    <row r="3586" spans="1:19" x14ac:dyDescent="0.25">
      <c r="A3586" t="s">
        <v>12</v>
      </c>
      <c r="B3586">
        <v>10</v>
      </c>
      <c r="C3586">
        <v>74</v>
      </c>
      <c r="D3586">
        <v>1564</v>
      </c>
      <c r="E3586">
        <v>6.1085521590747101E-2</v>
      </c>
      <c r="F3586">
        <v>0</v>
      </c>
      <c r="G3586">
        <v>1</v>
      </c>
      <c r="H3586">
        <v>0</v>
      </c>
      <c r="I3586">
        <v>0</v>
      </c>
      <c r="J3586">
        <v>0</v>
      </c>
      <c r="K3586">
        <v>22</v>
      </c>
      <c r="L3586">
        <v>2.2030885080277902</v>
      </c>
      <c r="M3586">
        <v>179.867980669383</v>
      </c>
      <c r="N3586">
        <v>0</v>
      </c>
      <c r="O3586">
        <v>0</v>
      </c>
      <c r="P3586">
        <v>1</v>
      </c>
      <c r="Q3586">
        <v>0</v>
      </c>
      <c r="R3586">
        <v>5</v>
      </c>
      <c r="S3586">
        <v>3</v>
      </c>
    </row>
    <row r="3587" spans="1:19" x14ac:dyDescent="0.25">
      <c r="A3587" t="s">
        <v>113</v>
      </c>
      <c r="B3587">
        <v>14</v>
      </c>
      <c r="C3587">
        <v>74</v>
      </c>
      <c r="D3587">
        <v>2669</v>
      </c>
      <c r="E3587">
        <v>6.1085521590747101E-2</v>
      </c>
      <c r="F3587">
        <v>0</v>
      </c>
      <c r="G3587">
        <v>1</v>
      </c>
      <c r="H3587">
        <v>0</v>
      </c>
      <c r="I3587">
        <v>0</v>
      </c>
      <c r="J3587">
        <v>0</v>
      </c>
      <c r="K3587">
        <v>39</v>
      </c>
      <c r="L3587">
        <v>2.4195386068656601</v>
      </c>
      <c r="M3587">
        <v>180.578118788929</v>
      </c>
      <c r="N3587">
        <v>0</v>
      </c>
      <c r="O3587">
        <v>0</v>
      </c>
      <c r="P3587">
        <v>1</v>
      </c>
      <c r="Q3587">
        <v>0</v>
      </c>
      <c r="R3587">
        <v>19</v>
      </c>
      <c r="S3587">
        <v>3</v>
      </c>
    </row>
    <row r="3588" spans="1:19" x14ac:dyDescent="0.25">
      <c r="A3588" t="s">
        <v>46</v>
      </c>
      <c r="B3588">
        <v>10</v>
      </c>
      <c r="C3588">
        <v>74</v>
      </c>
      <c r="D3588">
        <v>1897</v>
      </c>
      <c r="E3588">
        <v>6.1085521590747101E-2</v>
      </c>
      <c r="F3588">
        <v>0</v>
      </c>
      <c r="G3588">
        <v>0</v>
      </c>
      <c r="H3588">
        <v>1</v>
      </c>
      <c r="I3588">
        <v>0</v>
      </c>
      <c r="J3588">
        <v>1.351</v>
      </c>
      <c r="K3588">
        <v>16</v>
      </c>
      <c r="L3588">
        <v>2.5207583966693798</v>
      </c>
      <c r="M3588">
        <v>180.91020471348199</v>
      </c>
      <c r="N3588">
        <v>0</v>
      </c>
      <c r="O3588">
        <v>0</v>
      </c>
      <c r="P3588">
        <v>1</v>
      </c>
      <c r="Q3588">
        <v>0</v>
      </c>
      <c r="R3588">
        <v>1</v>
      </c>
      <c r="S3588">
        <v>3</v>
      </c>
    </row>
    <row r="3589" spans="1:19" x14ac:dyDescent="0.25">
      <c r="A3589" t="s">
        <v>80</v>
      </c>
      <c r="B3589">
        <v>14</v>
      </c>
      <c r="C3589">
        <v>74</v>
      </c>
      <c r="D3589">
        <v>2283</v>
      </c>
      <c r="E3589">
        <v>6.1085521590747101E-2</v>
      </c>
      <c r="F3589">
        <v>0</v>
      </c>
      <c r="G3589">
        <v>1</v>
      </c>
      <c r="H3589">
        <v>0</v>
      </c>
      <c r="I3589">
        <v>0</v>
      </c>
      <c r="J3589">
        <v>0</v>
      </c>
      <c r="K3589">
        <v>35</v>
      </c>
      <c r="L3589">
        <v>2.6169365976813399</v>
      </c>
      <c r="M3589">
        <v>181.22574999239299</v>
      </c>
      <c r="N3589">
        <v>0</v>
      </c>
      <c r="O3589">
        <v>0</v>
      </c>
      <c r="P3589">
        <v>1</v>
      </c>
      <c r="Q3589">
        <v>0</v>
      </c>
      <c r="R3589">
        <v>15</v>
      </c>
      <c r="S3589">
        <v>3</v>
      </c>
    </row>
    <row r="3590" spans="1:19" x14ac:dyDescent="0.25">
      <c r="A3590" t="s">
        <v>92</v>
      </c>
      <c r="B3590">
        <v>14</v>
      </c>
      <c r="C3590">
        <v>74</v>
      </c>
      <c r="D3590">
        <v>2439</v>
      </c>
      <c r="E3590">
        <v>6.1085521590747101E-2</v>
      </c>
      <c r="F3590">
        <v>0</v>
      </c>
      <c r="G3590">
        <v>1</v>
      </c>
      <c r="H3590">
        <v>0</v>
      </c>
      <c r="I3590">
        <v>0</v>
      </c>
      <c r="J3590">
        <v>0</v>
      </c>
      <c r="K3590">
        <v>36</v>
      </c>
      <c r="L3590">
        <v>2.6911518640109602</v>
      </c>
      <c r="M3590">
        <v>181.46923839898599</v>
      </c>
      <c r="N3590">
        <v>0</v>
      </c>
      <c r="O3590">
        <v>0</v>
      </c>
      <c r="P3590">
        <v>1</v>
      </c>
      <c r="Q3590">
        <v>0</v>
      </c>
      <c r="R3590">
        <v>17</v>
      </c>
      <c r="S3590">
        <v>3</v>
      </c>
    </row>
    <row r="3591" spans="1:19" x14ac:dyDescent="0.25">
      <c r="A3591" t="s">
        <v>106</v>
      </c>
      <c r="B3591">
        <v>14</v>
      </c>
      <c r="C3591">
        <v>74</v>
      </c>
      <c r="D3591">
        <v>2587</v>
      </c>
      <c r="E3591">
        <v>6.1085521590747101E-2</v>
      </c>
      <c r="F3591">
        <v>0</v>
      </c>
      <c r="G3591">
        <v>1</v>
      </c>
      <c r="H3591">
        <v>0</v>
      </c>
      <c r="I3591">
        <v>0</v>
      </c>
      <c r="J3591">
        <v>0</v>
      </c>
      <c r="K3591">
        <v>34</v>
      </c>
      <c r="L3591">
        <v>2.7837967327711102</v>
      </c>
      <c r="M3591">
        <v>181.77319138048301</v>
      </c>
      <c r="N3591">
        <v>0</v>
      </c>
      <c r="O3591">
        <v>0</v>
      </c>
      <c r="P3591">
        <v>1</v>
      </c>
      <c r="Q3591">
        <v>0</v>
      </c>
      <c r="R3591">
        <v>18</v>
      </c>
      <c r="S3591">
        <v>3</v>
      </c>
    </row>
    <row r="3592" spans="1:19" x14ac:dyDescent="0.25">
      <c r="A3592" t="s">
        <v>11</v>
      </c>
      <c r="B3592">
        <v>14</v>
      </c>
      <c r="C3592">
        <v>74</v>
      </c>
      <c r="D3592">
        <v>1555</v>
      </c>
      <c r="E3592">
        <v>6.1085521590747101E-2</v>
      </c>
      <c r="F3592">
        <v>0</v>
      </c>
      <c r="G3592">
        <v>1</v>
      </c>
      <c r="H3592">
        <v>0</v>
      </c>
      <c r="I3592">
        <v>0</v>
      </c>
      <c r="J3592">
        <v>0</v>
      </c>
      <c r="K3592">
        <v>23</v>
      </c>
      <c r="L3592">
        <v>2.98502083917076</v>
      </c>
      <c r="M3592">
        <v>182.43337545659699</v>
      </c>
      <c r="N3592">
        <v>0</v>
      </c>
      <c r="O3592">
        <v>0</v>
      </c>
      <c r="P3592">
        <v>1</v>
      </c>
      <c r="Q3592">
        <v>0</v>
      </c>
      <c r="R3592">
        <v>5</v>
      </c>
      <c r="S3592">
        <v>3</v>
      </c>
    </row>
    <row r="3593" spans="1:19" x14ac:dyDescent="0.25">
      <c r="A3593" t="s">
        <v>114</v>
      </c>
      <c r="B3593">
        <v>10</v>
      </c>
      <c r="C3593">
        <v>74</v>
      </c>
      <c r="D3593">
        <v>3894</v>
      </c>
      <c r="E3593">
        <v>6.1416009533469498E-2</v>
      </c>
      <c r="F3593">
        <v>0</v>
      </c>
      <c r="G3593">
        <v>1</v>
      </c>
      <c r="H3593">
        <v>0</v>
      </c>
      <c r="I3593">
        <v>0</v>
      </c>
      <c r="J3593">
        <v>0</v>
      </c>
      <c r="K3593">
        <v>19</v>
      </c>
      <c r="L3593">
        <v>2.0901068728635899</v>
      </c>
      <c r="M3593">
        <v>179.55730601333201</v>
      </c>
      <c r="N3593">
        <v>0</v>
      </c>
      <c r="O3593">
        <v>0</v>
      </c>
      <c r="P3593">
        <v>0</v>
      </c>
      <c r="Q3593">
        <v>1</v>
      </c>
      <c r="R3593">
        <v>4</v>
      </c>
      <c r="S3593">
        <v>3</v>
      </c>
    </row>
    <row r="3594" spans="1:19" x14ac:dyDescent="0.25">
      <c r="A3594" t="s">
        <v>99</v>
      </c>
      <c r="B3594">
        <v>14</v>
      </c>
      <c r="C3594">
        <v>74</v>
      </c>
      <c r="D3594">
        <v>3739</v>
      </c>
      <c r="E3594">
        <v>6.1416009533469498E-2</v>
      </c>
      <c r="F3594">
        <v>0</v>
      </c>
      <c r="G3594">
        <v>1</v>
      </c>
      <c r="H3594">
        <v>0</v>
      </c>
      <c r="I3594">
        <v>0</v>
      </c>
      <c r="J3594">
        <v>0.65</v>
      </c>
      <c r="K3594">
        <v>38</v>
      </c>
      <c r="L3594">
        <v>2.2657326671236899</v>
      </c>
      <c r="M3594">
        <v>180.13350612573399</v>
      </c>
      <c r="N3594">
        <v>0</v>
      </c>
      <c r="O3594">
        <v>0</v>
      </c>
      <c r="P3594">
        <v>0</v>
      </c>
      <c r="Q3594">
        <v>1</v>
      </c>
      <c r="R3594">
        <v>15</v>
      </c>
      <c r="S3594">
        <v>3</v>
      </c>
    </row>
    <row r="3595" spans="1:19" x14ac:dyDescent="0.25">
      <c r="A3595" t="s">
        <v>81</v>
      </c>
      <c r="B3595">
        <v>10</v>
      </c>
      <c r="C3595">
        <v>74</v>
      </c>
      <c r="D3595">
        <v>3514</v>
      </c>
      <c r="E3595">
        <v>6.1416009533469498E-2</v>
      </c>
      <c r="F3595">
        <v>0</v>
      </c>
      <c r="G3595">
        <v>1</v>
      </c>
      <c r="H3595">
        <v>0</v>
      </c>
      <c r="I3595">
        <v>0</v>
      </c>
      <c r="J3595">
        <v>1.0500000000000001E-2</v>
      </c>
      <c r="K3595">
        <v>23</v>
      </c>
      <c r="L3595">
        <v>2.4919153537843699</v>
      </c>
      <c r="M3595">
        <v>180.875575307692</v>
      </c>
      <c r="N3595">
        <v>0</v>
      </c>
      <c r="O3595">
        <v>0</v>
      </c>
      <c r="P3595">
        <v>0</v>
      </c>
      <c r="Q3595">
        <v>1</v>
      </c>
      <c r="R3595">
        <v>4</v>
      </c>
      <c r="S3595">
        <v>3</v>
      </c>
    </row>
    <row r="3596" spans="1:19" x14ac:dyDescent="0.25">
      <c r="A3596" t="s">
        <v>19</v>
      </c>
      <c r="B3596">
        <v>10</v>
      </c>
      <c r="C3596">
        <v>74</v>
      </c>
      <c r="D3596">
        <v>2864</v>
      </c>
      <c r="E3596">
        <v>6.1416009533469498E-2</v>
      </c>
      <c r="F3596">
        <v>0</v>
      </c>
      <c r="G3596">
        <v>0</v>
      </c>
      <c r="H3596">
        <v>1</v>
      </c>
      <c r="I3596">
        <v>0</v>
      </c>
      <c r="J3596">
        <v>1.0500000000000001E-2</v>
      </c>
      <c r="K3596">
        <v>22</v>
      </c>
      <c r="L3596">
        <v>2.5802065515783701</v>
      </c>
      <c r="M3596">
        <v>181.165244591793</v>
      </c>
      <c r="N3596">
        <v>0</v>
      </c>
      <c r="O3596">
        <v>0</v>
      </c>
      <c r="P3596">
        <v>0</v>
      </c>
      <c r="Q3596">
        <v>1</v>
      </c>
      <c r="R3596">
        <v>1</v>
      </c>
      <c r="S3596">
        <v>3</v>
      </c>
    </row>
    <row r="3597" spans="1:19" x14ac:dyDescent="0.25">
      <c r="A3597" t="s">
        <v>120</v>
      </c>
      <c r="B3597">
        <v>14</v>
      </c>
      <c r="C3597">
        <v>74</v>
      </c>
      <c r="D3597">
        <v>3960</v>
      </c>
      <c r="E3597">
        <v>6.1416009533469498E-2</v>
      </c>
      <c r="F3597">
        <v>0</v>
      </c>
      <c r="G3597">
        <v>1</v>
      </c>
      <c r="H3597">
        <v>0</v>
      </c>
      <c r="I3597">
        <v>0</v>
      </c>
      <c r="J3597">
        <v>0.05</v>
      </c>
      <c r="K3597">
        <v>34</v>
      </c>
      <c r="L3597">
        <v>2.65984833881785</v>
      </c>
      <c r="M3597">
        <v>181.42653654467799</v>
      </c>
      <c r="N3597">
        <v>0</v>
      </c>
      <c r="O3597">
        <v>0</v>
      </c>
      <c r="P3597">
        <v>0</v>
      </c>
      <c r="Q3597">
        <v>1</v>
      </c>
      <c r="R3597">
        <v>8</v>
      </c>
      <c r="S3597">
        <v>3</v>
      </c>
    </row>
    <row r="3598" spans="1:19" x14ac:dyDescent="0.25">
      <c r="A3598" t="s">
        <v>92</v>
      </c>
      <c r="B3598">
        <v>14</v>
      </c>
      <c r="C3598">
        <v>74</v>
      </c>
      <c r="D3598">
        <v>3656</v>
      </c>
      <c r="E3598">
        <v>6.1416009533469498E-2</v>
      </c>
      <c r="F3598">
        <v>0</v>
      </c>
      <c r="G3598">
        <v>1</v>
      </c>
      <c r="H3598">
        <v>0</v>
      </c>
      <c r="I3598">
        <v>0</v>
      </c>
      <c r="J3598">
        <v>0</v>
      </c>
      <c r="K3598">
        <v>36</v>
      </c>
      <c r="L3598">
        <v>2.7293058724540198</v>
      </c>
      <c r="M3598">
        <v>181.654415592041</v>
      </c>
      <c r="N3598">
        <v>0</v>
      </c>
      <c r="O3598">
        <v>0</v>
      </c>
      <c r="P3598">
        <v>0</v>
      </c>
      <c r="Q3598">
        <v>1</v>
      </c>
      <c r="R3598">
        <v>18</v>
      </c>
      <c r="S3598">
        <v>3</v>
      </c>
    </row>
    <row r="3599" spans="1:19" x14ac:dyDescent="0.25">
      <c r="A3599" t="s">
        <v>32</v>
      </c>
      <c r="B3599">
        <v>14</v>
      </c>
      <c r="C3599">
        <v>74</v>
      </c>
      <c r="D3599">
        <v>2977</v>
      </c>
      <c r="E3599">
        <v>6.1416009533469498E-2</v>
      </c>
      <c r="F3599">
        <v>0</v>
      </c>
      <c r="G3599">
        <v>1</v>
      </c>
      <c r="H3599">
        <v>0</v>
      </c>
      <c r="I3599">
        <v>0</v>
      </c>
      <c r="J3599">
        <v>0.27650000000000002</v>
      </c>
      <c r="K3599">
        <v>34</v>
      </c>
      <c r="L3599">
        <v>2.9226371013545198</v>
      </c>
      <c r="M3599">
        <v>182.28870440076901</v>
      </c>
      <c r="N3599">
        <v>0</v>
      </c>
      <c r="O3599">
        <v>0</v>
      </c>
      <c r="P3599">
        <v>0</v>
      </c>
      <c r="Q3599">
        <v>1</v>
      </c>
      <c r="R3599">
        <v>5</v>
      </c>
      <c r="S3599">
        <v>3</v>
      </c>
    </row>
    <row r="3600" spans="1:19" x14ac:dyDescent="0.25">
      <c r="A3600" t="s">
        <v>18</v>
      </c>
      <c r="B3600">
        <v>14</v>
      </c>
      <c r="C3600">
        <v>74</v>
      </c>
      <c r="D3600">
        <v>2853</v>
      </c>
      <c r="E3600">
        <v>6.1416009533469498E-2</v>
      </c>
      <c r="F3600">
        <v>0</v>
      </c>
      <c r="G3600">
        <v>1</v>
      </c>
      <c r="H3600">
        <v>0</v>
      </c>
      <c r="I3600">
        <v>0</v>
      </c>
      <c r="J3600">
        <v>0</v>
      </c>
      <c r="K3600">
        <v>32</v>
      </c>
      <c r="L3600">
        <v>3.0812349128926799</v>
      </c>
      <c r="M3600">
        <v>182.809038428126</v>
      </c>
      <c r="N3600">
        <v>0</v>
      </c>
      <c r="O3600">
        <v>0</v>
      </c>
      <c r="P3600">
        <v>0</v>
      </c>
      <c r="Q3600">
        <v>1</v>
      </c>
      <c r="R3600">
        <v>21</v>
      </c>
      <c r="S3600">
        <v>3</v>
      </c>
    </row>
    <row r="3601" spans="1:19" x14ac:dyDescent="0.25">
      <c r="A3601" t="s">
        <v>93</v>
      </c>
      <c r="B3601">
        <v>13</v>
      </c>
      <c r="C3601">
        <v>71</v>
      </c>
      <c r="D3601">
        <v>691</v>
      </c>
      <c r="E3601">
        <v>6.2528727178091006E-2</v>
      </c>
      <c r="F3601">
        <v>0</v>
      </c>
      <c r="G3601">
        <v>1</v>
      </c>
      <c r="H3601">
        <v>0</v>
      </c>
      <c r="I3601">
        <v>0</v>
      </c>
      <c r="J3601">
        <v>0.48</v>
      </c>
      <c r="K3601">
        <v>36</v>
      </c>
      <c r="L3601">
        <v>0.33229115002016002</v>
      </c>
      <c r="M3601">
        <v>180.200194061746</v>
      </c>
      <c r="N3601">
        <v>1</v>
      </c>
      <c r="O3601">
        <v>0</v>
      </c>
      <c r="P3601">
        <v>0</v>
      </c>
      <c r="Q3601">
        <v>0</v>
      </c>
      <c r="R3601">
        <v>13</v>
      </c>
      <c r="S3601">
        <v>3</v>
      </c>
    </row>
    <row r="3602" spans="1:19" x14ac:dyDescent="0.25">
      <c r="A3602" t="s">
        <v>80</v>
      </c>
      <c r="B3602">
        <v>11</v>
      </c>
      <c r="C3602">
        <v>71</v>
      </c>
      <c r="D3602">
        <v>569</v>
      </c>
      <c r="E3602">
        <v>6.2528727178091006E-2</v>
      </c>
      <c r="F3602">
        <v>0</v>
      </c>
      <c r="G3602">
        <v>1</v>
      </c>
      <c r="H3602">
        <v>0</v>
      </c>
      <c r="I3602">
        <v>0</v>
      </c>
      <c r="J3602">
        <v>0</v>
      </c>
      <c r="K3602">
        <v>27</v>
      </c>
      <c r="L3602">
        <v>0.57122708542184397</v>
      </c>
      <c r="M3602">
        <v>180.98410461096401</v>
      </c>
      <c r="N3602">
        <v>1</v>
      </c>
      <c r="O3602">
        <v>0</v>
      </c>
      <c r="P3602">
        <v>0</v>
      </c>
      <c r="Q3602">
        <v>0</v>
      </c>
      <c r="R3602">
        <v>2</v>
      </c>
      <c r="S3602">
        <v>3</v>
      </c>
    </row>
    <row r="3603" spans="1:19" x14ac:dyDescent="0.25">
      <c r="A3603" t="s">
        <v>67</v>
      </c>
      <c r="B3603">
        <v>13</v>
      </c>
      <c r="C3603">
        <v>71</v>
      </c>
      <c r="D3603">
        <v>449</v>
      </c>
      <c r="E3603">
        <v>6.2528727178091006E-2</v>
      </c>
      <c r="F3603">
        <v>0</v>
      </c>
      <c r="G3603">
        <v>1</v>
      </c>
      <c r="H3603">
        <v>0</v>
      </c>
      <c r="I3603">
        <v>0</v>
      </c>
      <c r="J3603">
        <v>4.5499999999999999E-2</v>
      </c>
      <c r="K3603">
        <v>30</v>
      </c>
      <c r="L3603">
        <v>0.71968880060373197</v>
      </c>
      <c r="M3603">
        <v>181.471183729015</v>
      </c>
      <c r="N3603">
        <v>1</v>
      </c>
      <c r="O3603">
        <v>0</v>
      </c>
      <c r="P3603">
        <v>0</v>
      </c>
      <c r="Q3603">
        <v>0</v>
      </c>
      <c r="R3603">
        <v>14</v>
      </c>
      <c r="S3603">
        <v>3</v>
      </c>
    </row>
    <row r="3604" spans="1:19" x14ac:dyDescent="0.25">
      <c r="A3604" t="s">
        <v>26</v>
      </c>
      <c r="B3604">
        <v>13</v>
      </c>
      <c r="C3604">
        <v>71</v>
      </c>
      <c r="D3604">
        <v>120</v>
      </c>
      <c r="E3604">
        <v>6.2528727178091006E-2</v>
      </c>
      <c r="F3604">
        <v>0</v>
      </c>
      <c r="G3604">
        <v>1</v>
      </c>
      <c r="H3604">
        <v>0</v>
      </c>
      <c r="I3604">
        <v>0</v>
      </c>
      <c r="J3604">
        <v>0</v>
      </c>
      <c r="K3604">
        <v>26</v>
      </c>
      <c r="L3604">
        <v>1.0177098375627101</v>
      </c>
      <c r="M3604">
        <v>182.44894303662301</v>
      </c>
      <c r="N3604">
        <v>1</v>
      </c>
      <c r="O3604">
        <v>0</v>
      </c>
      <c r="P3604">
        <v>0</v>
      </c>
      <c r="Q3604">
        <v>0</v>
      </c>
      <c r="R3604">
        <v>4</v>
      </c>
      <c r="S3604">
        <v>3</v>
      </c>
    </row>
    <row r="3605" spans="1:19" x14ac:dyDescent="0.25">
      <c r="A3605" t="s">
        <v>32</v>
      </c>
      <c r="B3605">
        <v>11</v>
      </c>
      <c r="C3605">
        <v>71</v>
      </c>
      <c r="D3605">
        <v>168</v>
      </c>
      <c r="E3605">
        <v>6.2528727178091006E-2</v>
      </c>
      <c r="F3605">
        <v>0</v>
      </c>
      <c r="G3605">
        <v>1</v>
      </c>
      <c r="H3605">
        <v>0</v>
      </c>
      <c r="I3605">
        <v>0</v>
      </c>
      <c r="J3605">
        <v>0.27650000000000002</v>
      </c>
      <c r="K3605">
        <v>29</v>
      </c>
      <c r="L3605">
        <v>1.23166890786729</v>
      </c>
      <c r="M3605">
        <v>183.15090849037799</v>
      </c>
      <c r="N3605">
        <v>1</v>
      </c>
      <c r="O3605">
        <v>0</v>
      </c>
      <c r="P3605">
        <v>0</v>
      </c>
      <c r="Q3605">
        <v>0</v>
      </c>
      <c r="R3605">
        <v>5</v>
      </c>
      <c r="S3605">
        <v>3</v>
      </c>
    </row>
    <row r="3606" spans="1:19" x14ac:dyDescent="0.25">
      <c r="A3606" t="s">
        <v>114</v>
      </c>
      <c r="B3606">
        <v>13</v>
      </c>
      <c r="C3606">
        <v>71</v>
      </c>
      <c r="D3606">
        <v>3897</v>
      </c>
      <c r="E3606">
        <v>6.3400305234532897E-2</v>
      </c>
      <c r="F3606">
        <v>0</v>
      </c>
      <c r="G3606">
        <v>1</v>
      </c>
      <c r="H3606">
        <v>0</v>
      </c>
      <c r="I3606">
        <v>0</v>
      </c>
      <c r="J3606">
        <v>0</v>
      </c>
      <c r="K3606">
        <v>37</v>
      </c>
      <c r="L3606">
        <v>2.1739162823637699</v>
      </c>
      <c r="M3606">
        <v>179.832271267598</v>
      </c>
      <c r="N3606">
        <v>0</v>
      </c>
      <c r="O3606">
        <v>0</v>
      </c>
      <c r="P3606">
        <v>0</v>
      </c>
      <c r="Q3606">
        <v>1</v>
      </c>
      <c r="R3606">
        <v>20</v>
      </c>
      <c r="S3606">
        <v>3</v>
      </c>
    </row>
    <row r="3607" spans="1:19" x14ac:dyDescent="0.25">
      <c r="A3607" t="s">
        <v>12</v>
      </c>
      <c r="B3607">
        <v>13</v>
      </c>
      <c r="C3607">
        <v>71</v>
      </c>
      <c r="D3607">
        <v>2788</v>
      </c>
      <c r="E3607">
        <v>6.3400305234532897E-2</v>
      </c>
      <c r="F3607">
        <v>0</v>
      </c>
      <c r="G3607">
        <v>1</v>
      </c>
      <c r="H3607">
        <v>0</v>
      </c>
      <c r="I3607">
        <v>0</v>
      </c>
      <c r="J3607">
        <v>0</v>
      </c>
      <c r="K3607">
        <v>32</v>
      </c>
      <c r="L3607">
        <v>2.40927199523827</v>
      </c>
      <c r="M3607">
        <v>180.60443567991601</v>
      </c>
      <c r="N3607">
        <v>0</v>
      </c>
      <c r="O3607">
        <v>0</v>
      </c>
      <c r="P3607">
        <v>0</v>
      </c>
      <c r="Q3607">
        <v>1</v>
      </c>
      <c r="R3607">
        <v>20</v>
      </c>
      <c r="S3607">
        <v>3</v>
      </c>
    </row>
    <row r="3608" spans="1:19" x14ac:dyDescent="0.25">
      <c r="A3608" t="s">
        <v>92</v>
      </c>
      <c r="B3608">
        <v>11</v>
      </c>
      <c r="C3608">
        <v>71</v>
      </c>
      <c r="D3608">
        <v>3653</v>
      </c>
      <c r="E3608">
        <v>6.3400305234532897E-2</v>
      </c>
      <c r="F3608">
        <v>0</v>
      </c>
      <c r="G3608">
        <v>1</v>
      </c>
      <c r="H3608">
        <v>0</v>
      </c>
      <c r="I3608">
        <v>0</v>
      </c>
      <c r="J3608">
        <v>0</v>
      </c>
      <c r="K3608">
        <v>32</v>
      </c>
      <c r="L3608">
        <v>2.5265950278401799</v>
      </c>
      <c r="M3608">
        <v>180.98935376588</v>
      </c>
      <c r="N3608">
        <v>0</v>
      </c>
      <c r="O3608">
        <v>0</v>
      </c>
      <c r="P3608">
        <v>0</v>
      </c>
      <c r="Q3608">
        <v>1</v>
      </c>
      <c r="R3608">
        <v>10</v>
      </c>
      <c r="S3608">
        <v>3</v>
      </c>
    </row>
    <row r="3609" spans="1:19" x14ac:dyDescent="0.25">
      <c r="A3609" t="s">
        <v>66</v>
      </c>
      <c r="B3609">
        <v>11</v>
      </c>
      <c r="C3609">
        <v>71</v>
      </c>
      <c r="D3609">
        <v>3321</v>
      </c>
      <c r="E3609">
        <v>6.3400305234532897E-2</v>
      </c>
      <c r="F3609">
        <v>0</v>
      </c>
      <c r="G3609">
        <v>1</v>
      </c>
      <c r="H3609">
        <v>0</v>
      </c>
      <c r="I3609">
        <v>0</v>
      </c>
      <c r="J3609">
        <v>8.0500000000000002E-2</v>
      </c>
      <c r="K3609">
        <v>24</v>
      </c>
      <c r="L3609">
        <v>2.55222235658464</v>
      </c>
      <c r="M3609">
        <v>181.073432928427</v>
      </c>
      <c r="N3609">
        <v>0</v>
      </c>
      <c r="O3609">
        <v>0</v>
      </c>
      <c r="P3609">
        <v>0</v>
      </c>
      <c r="Q3609">
        <v>1</v>
      </c>
      <c r="R3609">
        <v>5</v>
      </c>
      <c r="S3609">
        <v>3</v>
      </c>
    </row>
    <row r="3610" spans="1:19" x14ac:dyDescent="0.25">
      <c r="A3610" t="s">
        <v>60</v>
      </c>
      <c r="B3610">
        <v>13</v>
      </c>
      <c r="C3610">
        <v>71</v>
      </c>
      <c r="D3610">
        <v>3256</v>
      </c>
      <c r="E3610">
        <v>6.3400305234532897E-2</v>
      </c>
      <c r="F3610">
        <v>0</v>
      </c>
      <c r="G3610">
        <v>1</v>
      </c>
      <c r="H3610">
        <v>0</v>
      </c>
      <c r="I3610">
        <v>0</v>
      </c>
      <c r="J3610">
        <v>0</v>
      </c>
      <c r="K3610">
        <v>37</v>
      </c>
      <c r="L3610">
        <v>2.67068821849118</v>
      </c>
      <c r="M3610">
        <v>181.462100454367</v>
      </c>
      <c r="N3610">
        <v>0</v>
      </c>
      <c r="O3610">
        <v>0</v>
      </c>
      <c r="P3610">
        <v>0</v>
      </c>
      <c r="Q3610">
        <v>1</v>
      </c>
      <c r="R3610">
        <v>27</v>
      </c>
      <c r="S3610">
        <v>3</v>
      </c>
    </row>
    <row r="3611" spans="1:19" x14ac:dyDescent="0.25">
      <c r="A3611" t="s">
        <v>18</v>
      </c>
      <c r="B3611">
        <v>11</v>
      </c>
      <c r="C3611">
        <v>71</v>
      </c>
      <c r="D3611">
        <v>2850</v>
      </c>
      <c r="E3611">
        <v>6.3400305234532897E-2</v>
      </c>
      <c r="F3611">
        <v>0</v>
      </c>
      <c r="G3611">
        <v>1</v>
      </c>
      <c r="H3611">
        <v>0</v>
      </c>
      <c r="I3611">
        <v>0</v>
      </c>
      <c r="J3611">
        <v>0</v>
      </c>
      <c r="K3611">
        <v>28</v>
      </c>
      <c r="L3611">
        <v>2.7300950379653002</v>
      </c>
      <c r="M3611">
        <v>181.657004717734</v>
      </c>
      <c r="N3611">
        <v>0</v>
      </c>
      <c r="O3611">
        <v>0</v>
      </c>
      <c r="P3611">
        <v>0</v>
      </c>
      <c r="Q3611">
        <v>1</v>
      </c>
      <c r="R3611">
        <v>14</v>
      </c>
      <c r="S3611">
        <v>3</v>
      </c>
    </row>
    <row r="3612" spans="1:19" x14ac:dyDescent="0.25">
      <c r="A3612" t="s">
        <v>52</v>
      </c>
      <c r="B3612">
        <v>11</v>
      </c>
      <c r="C3612">
        <v>71</v>
      </c>
      <c r="D3612">
        <v>3167</v>
      </c>
      <c r="E3612">
        <v>6.3400305234532897E-2</v>
      </c>
      <c r="F3612">
        <v>1</v>
      </c>
      <c r="G3612">
        <v>0</v>
      </c>
      <c r="H3612">
        <v>1</v>
      </c>
      <c r="I3612">
        <v>0</v>
      </c>
      <c r="J3612">
        <v>0</v>
      </c>
      <c r="K3612">
        <v>20</v>
      </c>
      <c r="L3612">
        <v>2.8833543568892002</v>
      </c>
      <c r="M3612">
        <v>182.15982400554199</v>
      </c>
      <c r="N3612">
        <v>0</v>
      </c>
      <c r="O3612">
        <v>0</v>
      </c>
      <c r="P3612">
        <v>0</v>
      </c>
      <c r="Q3612">
        <v>1</v>
      </c>
      <c r="R3612">
        <v>5</v>
      </c>
      <c r="S3612">
        <v>3</v>
      </c>
    </row>
    <row r="3613" spans="1:19" x14ac:dyDescent="0.25">
      <c r="A3613" t="s">
        <v>25</v>
      </c>
      <c r="B3613">
        <v>11</v>
      </c>
      <c r="C3613">
        <v>71</v>
      </c>
      <c r="D3613">
        <v>2903</v>
      </c>
      <c r="E3613">
        <v>6.3400305234532897E-2</v>
      </c>
      <c r="F3613">
        <v>0</v>
      </c>
      <c r="G3613">
        <v>1</v>
      </c>
      <c r="H3613">
        <v>0</v>
      </c>
      <c r="I3613">
        <v>0</v>
      </c>
      <c r="J3613">
        <v>0</v>
      </c>
      <c r="K3613">
        <v>24</v>
      </c>
      <c r="L3613">
        <v>3.0086139241153602</v>
      </c>
      <c r="M3613">
        <v>182.57078059093001</v>
      </c>
      <c r="N3613">
        <v>0</v>
      </c>
      <c r="O3613">
        <v>0</v>
      </c>
      <c r="P3613">
        <v>0</v>
      </c>
      <c r="Q3613">
        <v>1</v>
      </c>
      <c r="R3613">
        <v>2</v>
      </c>
      <c r="S3613">
        <v>3</v>
      </c>
    </row>
    <row r="3614" spans="1:19" x14ac:dyDescent="0.25">
      <c r="A3614" t="s">
        <v>74</v>
      </c>
      <c r="B3614">
        <v>10</v>
      </c>
      <c r="C3614">
        <v>74</v>
      </c>
      <c r="D3614">
        <v>1178</v>
      </c>
      <c r="E3614">
        <v>6.3520471145276203E-2</v>
      </c>
      <c r="F3614">
        <v>0</v>
      </c>
      <c r="G3614">
        <v>0</v>
      </c>
      <c r="H3614">
        <v>0</v>
      </c>
      <c r="I3614">
        <v>1</v>
      </c>
      <c r="J3614">
        <v>1.0500000000000001E-2</v>
      </c>
      <c r="K3614">
        <v>24</v>
      </c>
      <c r="L3614">
        <v>0.96946073965781399</v>
      </c>
      <c r="M3614">
        <v>180.07064547131799</v>
      </c>
      <c r="N3614">
        <v>0</v>
      </c>
      <c r="O3614">
        <v>1</v>
      </c>
      <c r="P3614">
        <v>0</v>
      </c>
      <c r="Q3614">
        <v>0</v>
      </c>
      <c r="R3614">
        <v>1</v>
      </c>
      <c r="S3614">
        <v>3</v>
      </c>
    </row>
    <row r="3615" spans="1:19" x14ac:dyDescent="0.25">
      <c r="A3615" t="s">
        <v>81</v>
      </c>
      <c r="B3615">
        <v>10</v>
      </c>
      <c r="C3615">
        <v>74</v>
      </c>
      <c r="D3615">
        <v>1238</v>
      </c>
      <c r="E3615">
        <v>6.3520471145276203E-2</v>
      </c>
      <c r="F3615">
        <v>0</v>
      </c>
      <c r="G3615">
        <v>1</v>
      </c>
      <c r="H3615">
        <v>0</v>
      </c>
      <c r="I3615">
        <v>0</v>
      </c>
      <c r="J3615">
        <v>1.0500000000000001E-2</v>
      </c>
      <c r="K3615">
        <v>33</v>
      </c>
      <c r="L3615">
        <v>1.17142798088155</v>
      </c>
      <c r="M3615">
        <v>180.733267653811</v>
      </c>
      <c r="N3615">
        <v>0</v>
      </c>
      <c r="O3615">
        <v>1</v>
      </c>
      <c r="P3615">
        <v>0</v>
      </c>
      <c r="Q3615">
        <v>0</v>
      </c>
      <c r="R3615">
        <v>2</v>
      </c>
      <c r="S3615">
        <v>3</v>
      </c>
    </row>
    <row r="3616" spans="1:19" x14ac:dyDescent="0.25">
      <c r="A3616" t="s">
        <v>67</v>
      </c>
      <c r="B3616">
        <v>10</v>
      </c>
      <c r="C3616">
        <v>74</v>
      </c>
      <c r="D3616">
        <v>1106</v>
      </c>
      <c r="E3616">
        <v>6.3520471145276203E-2</v>
      </c>
      <c r="F3616">
        <v>0</v>
      </c>
      <c r="G3616">
        <v>1</v>
      </c>
      <c r="H3616">
        <v>0</v>
      </c>
      <c r="I3616">
        <v>0</v>
      </c>
      <c r="J3616">
        <v>4.5499999999999999E-2</v>
      </c>
      <c r="K3616">
        <v>34</v>
      </c>
      <c r="L3616">
        <v>1.3419683088984999</v>
      </c>
      <c r="M3616">
        <v>181.292783165678</v>
      </c>
      <c r="N3616">
        <v>0</v>
      </c>
      <c r="O3616">
        <v>1</v>
      </c>
      <c r="P3616">
        <v>0</v>
      </c>
      <c r="Q3616">
        <v>0</v>
      </c>
      <c r="R3616">
        <v>3</v>
      </c>
      <c r="S3616">
        <v>3</v>
      </c>
    </row>
    <row r="3617" spans="1:19" x14ac:dyDescent="0.25">
      <c r="A3617" t="s">
        <v>46</v>
      </c>
      <c r="B3617">
        <v>10</v>
      </c>
      <c r="C3617">
        <v>74</v>
      </c>
      <c r="D3617">
        <v>966</v>
      </c>
      <c r="E3617">
        <v>6.3520471145276203E-2</v>
      </c>
      <c r="F3617">
        <v>0</v>
      </c>
      <c r="G3617">
        <v>0</v>
      </c>
      <c r="H3617">
        <v>1</v>
      </c>
      <c r="I3617">
        <v>0</v>
      </c>
      <c r="J3617">
        <v>1.351</v>
      </c>
      <c r="K3617">
        <v>15</v>
      </c>
      <c r="L3617">
        <v>1.4158773627129599</v>
      </c>
      <c r="M3617">
        <v>181.53526693803499</v>
      </c>
      <c r="N3617">
        <v>0</v>
      </c>
      <c r="O3617">
        <v>1</v>
      </c>
      <c r="P3617">
        <v>0</v>
      </c>
      <c r="Q3617">
        <v>0</v>
      </c>
      <c r="R3617">
        <v>1</v>
      </c>
      <c r="S3617">
        <v>3</v>
      </c>
    </row>
    <row r="3618" spans="1:19" x14ac:dyDescent="0.25">
      <c r="A3618" t="s">
        <v>73</v>
      </c>
      <c r="B3618">
        <v>14</v>
      </c>
      <c r="C3618">
        <v>74</v>
      </c>
      <c r="D3618">
        <v>1164</v>
      </c>
      <c r="E3618">
        <v>6.3520471145276203E-2</v>
      </c>
      <c r="F3618">
        <v>0</v>
      </c>
      <c r="G3618">
        <v>1</v>
      </c>
      <c r="H3618">
        <v>0</v>
      </c>
      <c r="I3618">
        <v>0</v>
      </c>
      <c r="J3618">
        <v>0</v>
      </c>
      <c r="K3618">
        <v>31</v>
      </c>
      <c r="L3618">
        <v>1.55419181765198</v>
      </c>
      <c r="M3618">
        <v>181.98905451985601</v>
      </c>
      <c r="N3618">
        <v>0</v>
      </c>
      <c r="O3618">
        <v>1</v>
      </c>
      <c r="P3618">
        <v>0</v>
      </c>
      <c r="Q3618">
        <v>0</v>
      </c>
      <c r="R3618">
        <v>7</v>
      </c>
      <c r="S3618">
        <v>3</v>
      </c>
    </row>
    <row r="3619" spans="1:19" x14ac:dyDescent="0.25">
      <c r="A3619" t="s">
        <v>25</v>
      </c>
      <c r="B3619">
        <v>14</v>
      </c>
      <c r="C3619">
        <v>74</v>
      </c>
      <c r="D3619">
        <v>821</v>
      </c>
      <c r="E3619">
        <v>6.3520471145276203E-2</v>
      </c>
      <c r="F3619">
        <v>0</v>
      </c>
      <c r="G3619">
        <v>1</v>
      </c>
      <c r="H3619">
        <v>0</v>
      </c>
      <c r="I3619">
        <v>0</v>
      </c>
      <c r="J3619">
        <v>0</v>
      </c>
      <c r="K3619">
        <v>22</v>
      </c>
      <c r="L3619">
        <v>2.0087536035387799</v>
      </c>
      <c r="M3619">
        <v>183.480398961741</v>
      </c>
      <c r="N3619">
        <v>0</v>
      </c>
      <c r="O3619">
        <v>1</v>
      </c>
      <c r="P3619">
        <v>0</v>
      </c>
      <c r="Q3619">
        <v>0</v>
      </c>
      <c r="R3619">
        <v>3</v>
      </c>
      <c r="S3619">
        <v>3</v>
      </c>
    </row>
    <row r="3620" spans="1:19" x14ac:dyDescent="0.25">
      <c r="A3620" t="s">
        <v>87</v>
      </c>
      <c r="B3620">
        <v>12</v>
      </c>
      <c r="C3620">
        <v>72</v>
      </c>
      <c r="D3620">
        <v>2382</v>
      </c>
      <c r="E3620">
        <v>6.7869063480326799E-2</v>
      </c>
      <c r="F3620">
        <v>0</v>
      </c>
      <c r="G3620">
        <v>1</v>
      </c>
      <c r="H3620">
        <v>0</v>
      </c>
      <c r="I3620">
        <v>0</v>
      </c>
      <c r="J3620">
        <v>0</v>
      </c>
      <c r="K3620">
        <v>29</v>
      </c>
      <c r="L3620">
        <v>2.1836421406723998</v>
      </c>
      <c r="M3620">
        <v>179.80418025155001</v>
      </c>
      <c r="N3620">
        <v>0</v>
      </c>
      <c r="O3620">
        <v>0</v>
      </c>
      <c r="P3620">
        <v>1</v>
      </c>
      <c r="Q3620">
        <v>0</v>
      </c>
      <c r="R3620">
        <v>17</v>
      </c>
      <c r="S3620">
        <v>3</v>
      </c>
    </row>
    <row r="3621" spans="1:19" x14ac:dyDescent="0.25">
      <c r="A3621" t="s">
        <v>12</v>
      </c>
      <c r="B3621">
        <v>12</v>
      </c>
      <c r="C3621">
        <v>72</v>
      </c>
      <c r="D3621">
        <v>1566</v>
      </c>
      <c r="E3621">
        <v>6.7869063480326799E-2</v>
      </c>
      <c r="F3621">
        <v>0</v>
      </c>
      <c r="G3621">
        <v>1</v>
      </c>
      <c r="H3621">
        <v>0</v>
      </c>
      <c r="I3621">
        <v>0</v>
      </c>
      <c r="J3621">
        <v>0</v>
      </c>
      <c r="K3621">
        <v>31</v>
      </c>
      <c r="L3621">
        <v>2.3234909324209099</v>
      </c>
      <c r="M3621">
        <v>180.26300174678801</v>
      </c>
      <c r="N3621">
        <v>0</v>
      </c>
      <c r="O3621">
        <v>0</v>
      </c>
      <c r="P3621">
        <v>1</v>
      </c>
      <c r="Q3621">
        <v>0</v>
      </c>
      <c r="R3621">
        <v>23</v>
      </c>
      <c r="S3621">
        <v>3</v>
      </c>
    </row>
    <row r="3622" spans="1:19" x14ac:dyDescent="0.25">
      <c r="A3622" t="s">
        <v>66</v>
      </c>
      <c r="B3622">
        <v>12</v>
      </c>
      <c r="C3622">
        <v>72</v>
      </c>
      <c r="D3622">
        <v>2101</v>
      </c>
      <c r="E3622">
        <v>6.7869063480326799E-2</v>
      </c>
      <c r="F3622">
        <v>0</v>
      </c>
      <c r="G3622">
        <v>1</v>
      </c>
      <c r="H3622">
        <v>0</v>
      </c>
      <c r="I3622">
        <v>0</v>
      </c>
      <c r="J3622">
        <v>8.0500000000000002E-2</v>
      </c>
      <c r="K3622">
        <v>25</v>
      </c>
      <c r="L3622">
        <v>2.51654764280191</v>
      </c>
      <c r="M3622">
        <v>180.89638990420599</v>
      </c>
      <c r="N3622">
        <v>0</v>
      </c>
      <c r="O3622">
        <v>0</v>
      </c>
      <c r="P3622">
        <v>1</v>
      </c>
      <c r="Q3622">
        <v>0</v>
      </c>
      <c r="R3622">
        <v>8</v>
      </c>
      <c r="S3622">
        <v>3</v>
      </c>
    </row>
    <row r="3623" spans="1:19" x14ac:dyDescent="0.25">
      <c r="A3623" t="s">
        <v>120</v>
      </c>
      <c r="B3623">
        <v>12</v>
      </c>
      <c r="C3623">
        <v>72</v>
      </c>
      <c r="D3623">
        <v>2744</v>
      </c>
      <c r="E3623">
        <v>6.7869063480326799E-2</v>
      </c>
      <c r="F3623">
        <v>0</v>
      </c>
      <c r="G3623">
        <v>1</v>
      </c>
      <c r="H3623">
        <v>0</v>
      </c>
      <c r="I3623">
        <v>0</v>
      </c>
      <c r="J3623">
        <v>0.05</v>
      </c>
      <c r="K3623">
        <v>27</v>
      </c>
      <c r="L3623">
        <v>2.5905825657531598</v>
      </c>
      <c r="M3623">
        <v>181.13928663304799</v>
      </c>
      <c r="N3623">
        <v>0</v>
      </c>
      <c r="O3623">
        <v>0</v>
      </c>
      <c r="P3623">
        <v>1</v>
      </c>
      <c r="Q3623">
        <v>0</v>
      </c>
      <c r="R3623">
        <v>9</v>
      </c>
      <c r="S3623">
        <v>3</v>
      </c>
    </row>
    <row r="3624" spans="1:19" x14ac:dyDescent="0.25">
      <c r="A3624" t="s">
        <v>46</v>
      </c>
      <c r="B3624">
        <v>12</v>
      </c>
      <c r="C3624">
        <v>72</v>
      </c>
      <c r="D3624">
        <v>1898</v>
      </c>
      <c r="E3624">
        <v>6.7869063480326799E-2</v>
      </c>
      <c r="F3624">
        <v>0</v>
      </c>
      <c r="G3624">
        <v>0</v>
      </c>
      <c r="H3624">
        <v>1</v>
      </c>
      <c r="I3624">
        <v>0</v>
      </c>
      <c r="J3624">
        <v>1.351</v>
      </c>
      <c r="K3624">
        <v>17</v>
      </c>
      <c r="L3624">
        <v>2.67624125218433</v>
      </c>
      <c r="M3624">
        <v>181.420319068846</v>
      </c>
      <c r="N3624">
        <v>0</v>
      </c>
      <c r="O3624">
        <v>0</v>
      </c>
      <c r="P3624">
        <v>1</v>
      </c>
      <c r="Q3624">
        <v>0</v>
      </c>
      <c r="R3624">
        <v>4</v>
      </c>
      <c r="S3624">
        <v>3</v>
      </c>
    </row>
    <row r="3625" spans="1:19" x14ac:dyDescent="0.25">
      <c r="A3625" t="s">
        <v>107</v>
      </c>
      <c r="B3625">
        <v>12</v>
      </c>
      <c r="C3625">
        <v>72</v>
      </c>
      <c r="D3625">
        <v>2599</v>
      </c>
      <c r="E3625">
        <v>6.7869063480326799E-2</v>
      </c>
      <c r="F3625">
        <v>0</v>
      </c>
      <c r="G3625">
        <v>1</v>
      </c>
      <c r="H3625">
        <v>0</v>
      </c>
      <c r="I3625">
        <v>0</v>
      </c>
      <c r="J3625">
        <v>0</v>
      </c>
      <c r="K3625">
        <v>30</v>
      </c>
      <c r="L3625">
        <v>2.7814388124978899</v>
      </c>
      <c r="M3625">
        <v>181.76545542158101</v>
      </c>
      <c r="N3625">
        <v>0</v>
      </c>
      <c r="O3625">
        <v>0</v>
      </c>
      <c r="P3625">
        <v>1</v>
      </c>
      <c r="Q3625">
        <v>0</v>
      </c>
      <c r="R3625">
        <v>27</v>
      </c>
      <c r="S3625">
        <v>3</v>
      </c>
    </row>
    <row r="3626" spans="1:19" x14ac:dyDescent="0.25">
      <c r="A3626" t="s">
        <v>11</v>
      </c>
      <c r="B3626">
        <v>12</v>
      </c>
      <c r="C3626">
        <v>72</v>
      </c>
      <c r="D3626">
        <v>1553</v>
      </c>
      <c r="E3626">
        <v>6.7869063480326799E-2</v>
      </c>
      <c r="F3626">
        <v>0</v>
      </c>
      <c r="G3626">
        <v>1</v>
      </c>
      <c r="H3626">
        <v>0</v>
      </c>
      <c r="I3626">
        <v>0</v>
      </c>
      <c r="J3626">
        <v>0</v>
      </c>
      <c r="K3626">
        <v>19</v>
      </c>
      <c r="L3626">
        <v>2.9199112058533698</v>
      </c>
      <c r="M3626">
        <v>182.21976117406001</v>
      </c>
      <c r="N3626">
        <v>0</v>
      </c>
      <c r="O3626">
        <v>0</v>
      </c>
      <c r="P3626">
        <v>1</v>
      </c>
      <c r="Q3626">
        <v>0</v>
      </c>
      <c r="R3626">
        <v>3</v>
      </c>
      <c r="S3626">
        <v>3</v>
      </c>
    </row>
    <row r="3627" spans="1:19" x14ac:dyDescent="0.25">
      <c r="A3627" t="s">
        <v>33</v>
      </c>
      <c r="B3627">
        <v>12</v>
      </c>
      <c r="C3627">
        <v>72</v>
      </c>
      <c r="D3627">
        <v>1767</v>
      </c>
      <c r="E3627">
        <v>6.7869063480326799E-2</v>
      </c>
      <c r="F3627">
        <v>0</v>
      </c>
      <c r="G3627">
        <v>1</v>
      </c>
      <c r="H3627">
        <v>0</v>
      </c>
      <c r="I3627">
        <v>0</v>
      </c>
      <c r="J3627">
        <v>0</v>
      </c>
      <c r="K3627">
        <v>33</v>
      </c>
      <c r="L3627">
        <v>3.0108101710275998</v>
      </c>
      <c r="M3627">
        <v>182.51798612541899</v>
      </c>
      <c r="N3627">
        <v>0</v>
      </c>
      <c r="O3627">
        <v>0</v>
      </c>
      <c r="P3627">
        <v>1</v>
      </c>
      <c r="Q3627">
        <v>0</v>
      </c>
      <c r="R3627">
        <v>17</v>
      </c>
      <c r="S3627">
        <v>3</v>
      </c>
    </row>
    <row r="3628" spans="1:19" x14ac:dyDescent="0.25">
      <c r="A3628" t="s">
        <v>99</v>
      </c>
      <c r="B3628">
        <v>13</v>
      </c>
      <c r="C3628">
        <v>73</v>
      </c>
      <c r="D3628">
        <v>2520</v>
      </c>
      <c r="E3628">
        <v>6.7899776417723101E-2</v>
      </c>
      <c r="F3628">
        <v>0</v>
      </c>
      <c r="G3628">
        <v>1</v>
      </c>
      <c r="H3628">
        <v>0</v>
      </c>
      <c r="I3628">
        <v>0</v>
      </c>
      <c r="J3628">
        <v>0.65</v>
      </c>
      <c r="K3628">
        <v>34</v>
      </c>
      <c r="L3628">
        <v>2.1814512623760902</v>
      </c>
      <c r="M3628">
        <v>179.79699233062999</v>
      </c>
      <c r="N3628">
        <v>0</v>
      </c>
      <c r="O3628">
        <v>0</v>
      </c>
      <c r="P3628">
        <v>1</v>
      </c>
      <c r="Q3628">
        <v>0</v>
      </c>
      <c r="R3628">
        <v>12</v>
      </c>
      <c r="S3628">
        <v>3</v>
      </c>
    </row>
    <row r="3629" spans="1:19" x14ac:dyDescent="0.25">
      <c r="A3629" t="s">
        <v>74</v>
      </c>
      <c r="B3629">
        <v>11</v>
      </c>
      <c r="C3629">
        <v>73</v>
      </c>
      <c r="D3629">
        <v>2210</v>
      </c>
      <c r="E3629">
        <v>6.7899776417723101E-2</v>
      </c>
      <c r="F3629">
        <v>0</v>
      </c>
      <c r="G3629">
        <v>0</v>
      </c>
      <c r="H3629">
        <v>0</v>
      </c>
      <c r="I3629">
        <v>1</v>
      </c>
      <c r="J3629">
        <v>1.0500000000000001E-2</v>
      </c>
      <c r="K3629">
        <v>26</v>
      </c>
      <c r="L3629">
        <v>2.3368306742488398</v>
      </c>
      <c r="M3629">
        <v>180.30676730396601</v>
      </c>
      <c r="N3629">
        <v>0</v>
      </c>
      <c r="O3629">
        <v>0</v>
      </c>
      <c r="P3629">
        <v>1</v>
      </c>
      <c r="Q3629">
        <v>0</v>
      </c>
      <c r="R3629">
        <v>4</v>
      </c>
      <c r="S3629">
        <v>3</v>
      </c>
    </row>
    <row r="3630" spans="1:19" x14ac:dyDescent="0.25">
      <c r="A3630" t="s">
        <v>86</v>
      </c>
      <c r="B3630">
        <v>13</v>
      </c>
      <c r="C3630">
        <v>73</v>
      </c>
      <c r="D3630">
        <v>2368</v>
      </c>
      <c r="E3630">
        <v>6.7899776417723101E-2</v>
      </c>
      <c r="F3630">
        <v>0</v>
      </c>
      <c r="G3630">
        <v>1</v>
      </c>
      <c r="H3630">
        <v>0</v>
      </c>
      <c r="I3630">
        <v>0</v>
      </c>
      <c r="J3630">
        <v>0</v>
      </c>
      <c r="K3630">
        <v>32</v>
      </c>
      <c r="L3630">
        <v>2.5164344317623999</v>
      </c>
      <c r="M3630">
        <v>180.896018476911</v>
      </c>
      <c r="N3630">
        <v>0</v>
      </c>
      <c r="O3630">
        <v>0</v>
      </c>
      <c r="P3630">
        <v>1</v>
      </c>
      <c r="Q3630">
        <v>0</v>
      </c>
      <c r="R3630">
        <v>15</v>
      </c>
      <c r="S3630">
        <v>3</v>
      </c>
    </row>
    <row r="3631" spans="1:19" x14ac:dyDescent="0.25">
      <c r="A3631" t="s">
        <v>67</v>
      </c>
      <c r="B3631">
        <v>11</v>
      </c>
      <c r="C3631">
        <v>73</v>
      </c>
      <c r="D3631">
        <v>2116</v>
      </c>
      <c r="E3631">
        <v>6.7899776417723101E-2</v>
      </c>
      <c r="F3631">
        <v>0</v>
      </c>
      <c r="G3631">
        <v>1</v>
      </c>
      <c r="H3631">
        <v>0</v>
      </c>
      <c r="I3631">
        <v>0</v>
      </c>
      <c r="J3631">
        <v>4.5499999999999999E-2</v>
      </c>
      <c r="K3631">
        <v>30</v>
      </c>
      <c r="L3631">
        <v>2.5881340481873898</v>
      </c>
      <c r="M3631">
        <v>181.131253438935</v>
      </c>
      <c r="N3631">
        <v>0</v>
      </c>
      <c r="O3631">
        <v>0</v>
      </c>
      <c r="P3631">
        <v>1</v>
      </c>
      <c r="Q3631">
        <v>0</v>
      </c>
      <c r="R3631">
        <v>24</v>
      </c>
      <c r="S3631">
        <v>3</v>
      </c>
    </row>
    <row r="3632" spans="1:19" x14ac:dyDescent="0.25">
      <c r="A3632" t="s">
        <v>53</v>
      </c>
      <c r="B3632">
        <v>11</v>
      </c>
      <c r="C3632">
        <v>73</v>
      </c>
      <c r="D3632">
        <v>1960</v>
      </c>
      <c r="E3632">
        <v>6.7899776417723101E-2</v>
      </c>
      <c r="F3632">
        <v>0</v>
      </c>
      <c r="G3632">
        <v>1</v>
      </c>
      <c r="H3632">
        <v>0</v>
      </c>
      <c r="I3632">
        <v>0</v>
      </c>
      <c r="J3632">
        <v>0.13300000000000001</v>
      </c>
      <c r="K3632">
        <v>31</v>
      </c>
      <c r="L3632">
        <v>2.6940572862058598</v>
      </c>
      <c r="M3632">
        <v>181.47877062403501</v>
      </c>
      <c r="N3632">
        <v>0</v>
      </c>
      <c r="O3632">
        <v>0</v>
      </c>
      <c r="P3632">
        <v>1</v>
      </c>
      <c r="Q3632">
        <v>0</v>
      </c>
      <c r="R3632">
        <v>26</v>
      </c>
      <c r="S3632">
        <v>3</v>
      </c>
    </row>
    <row r="3633" spans="1:19" x14ac:dyDescent="0.25">
      <c r="A3633" t="s">
        <v>32</v>
      </c>
      <c r="B3633">
        <v>13</v>
      </c>
      <c r="C3633">
        <v>73</v>
      </c>
      <c r="D3633">
        <v>1756</v>
      </c>
      <c r="E3633">
        <v>6.7899776417723101E-2</v>
      </c>
      <c r="F3633">
        <v>0</v>
      </c>
      <c r="G3633">
        <v>1</v>
      </c>
      <c r="H3633">
        <v>0</v>
      </c>
      <c r="I3633">
        <v>0</v>
      </c>
      <c r="J3633">
        <v>0.27650000000000002</v>
      </c>
      <c r="K3633">
        <v>31</v>
      </c>
      <c r="L3633">
        <v>2.9014780965276099</v>
      </c>
      <c r="M3633">
        <v>182.159285093595</v>
      </c>
      <c r="N3633">
        <v>0</v>
      </c>
      <c r="O3633">
        <v>0</v>
      </c>
      <c r="P3633">
        <v>1</v>
      </c>
      <c r="Q3633">
        <v>0</v>
      </c>
      <c r="R3633">
        <v>17</v>
      </c>
      <c r="S3633">
        <v>3</v>
      </c>
    </row>
    <row r="3634" spans="1:19" x14ac:dyDescent="0.25">
      <c r="A3634" t="s">
        <v>11</v>
      </c>
      <c r="B3634">
        <v>13</v>
      </c>
      <c r="C3634">
        <v>73</v>
      </c>
      <c r="D3634">
        <v>1554</v>
      </c>
      <c r="E3634">
        <v>6.7899776417723101E-2</v>
      </c>
      <c r="F3634">
        <v>0</v>
      </c>
      <c r="G3634">
        <v>1</v>
      </c>
      <c r="H3634">
        <v>0</v>
      </c>
      <c r="I3634">
        <v>0</v>
      </c>
      <c r="J3634">
        <v>0</v>
      </c>
      <c r="K3634">
        <v>20</v>
      </c>
      <c r="L3634">
        <v>2.9622261823351699</v>
      </c>
      <c r="M3634">
        <v>182.35858983705799</v>
      </c>
      <c r="N3634">
        <v>0</v>
      </c>
      <c r="O3634">
        <v>0</v>
      </c>
      <c r="P3634">
        <v>1</v>
      </c>
      <c r="Q3634">
        <v>0</v>
      </c>
      <c r="R3634">
        <v>2</v>
      </c>
      <c r="S3634">
        <v>3</v>
      </c>
    </row>
    <row r="3635" spans="1:19" x14ac:dyDescent="0.25">
      <c r="A3635" t="s">
        <v>99</v>
      </c>
      <c r="B3635">
        <v>13</v>
      </c>
      <c r="C3635">
        <v>73</v>
      </c>
      <c r="D3635">
        <v>708</v>
      </c>
      <c r="E3635">
        <v>6.7994955707966195E-2</v>
      </c>
      <c r="F3635">
        <v>0</v>
      </c>
      <c r="G3635">
        <v>1</v>
      </c>
      <c r="H3635">
        <v>0</v>
      </c>
      <c r="I3635">
        <v>0</v>
      </c>
      <c r="J3635">
        <v>0.65</v>
      </c>
      <c r="K3635">
        <v>34</v>
      </c>
      <c r="L3635">
        <v>0.20649433969245901</v>
      </c>
      <c r="M3635">
        <v>179.787474867757</v>
      </c>
      <c r="N3635">
        <v>1</v>
      </c>
      <c r="O3635">
        <v>0</v>
      </c>
      <c r="P3635">
        <v>0</v>
      </c>
      <c r="Q3635">
        <v>0</v>
      </c>
      <c r="R3635">
        <v>3</v>
      </c>
      <c r="S3635">
        <v>3</v>
      </c>
    </row>
    <row r="3636" spans="1:19" x14ac:dyDescent="0.25">
      <c r="A3636" t="s">
        <v>74</v>
      </c>
      <c r="B3636">
        <v>11</v>
      </c>
      <c r="C3636">
        <v>73</v>
      </c>
      <c r="D3636">
        <v>525</v>
      </c>
      <c r="E3636">
        <v>6.7994955707966195E-2</v>
      </c>
      <c r="F3636">
        <v>0</v>
      </c>
      <c r="G3636">
        <v>0</v>
      </c>
      <c r="H3636">
        <v>0</v>
      </c>
      <c r="I3636">
        <v>1</v>
      </c>
      <c r="J3636">
        <v>1.0500000000000001E-2</v>
      </c>
      <c r="K3636">
        <v>26</v>
      </c>
      <c r="L3636">
        <v>0.40364172890877897</v>
      </c>
      <c r="M3636">
        <v>180.43428388749601</v>
      </c>
      <c r="N3636">
        <v>1</v>
      </c>
      <c r="O3636">
        <v>0</v>
      </c>
      <c r="P3636">
        <v>0</v>
      </c>
      <c r="Q3636">
        <v>0</v>
      </c>
      <c r="R3636">
        <v>8</v>
      </c>
      <c r="S3636">
        <v>3</v>
      </c>
    </row>
    <row r="3637" spans="1:19" x14ac:dyDescent="0.25">
      <c r="A3637" t="s">
        <v>92</v>
      </c>
      <c r="B3637">
        <v>13</v>
      </c>
      <c r="C3637">
        <v>73</v>
      </c>
      <c r="D3637">
        <v>679</v>
      </c>
      <c r="E3637">
        <v>6.7994955707966195E-2</v>
      </c>
      <c r="F3637">
        <v>0</v>
      </c>
      <c r="G3637">
        <v>1</v>
      </c>
      <c r="H3637">
        <v>0</v>
      </c>
      <c r="I3637">
        <v>0</v>
      </c>
      <c r="J3637">
        <v>0</v>
      </c>
      <c r="K3637">
        <v>34</v>
      </c>
      <c r="L3637">
        <v>0.61566792564925998</v>
      </c>
      <c r="M3637">
        <v>181.12990789254999</v>
      </c>
      <c r="N3637">
        <v>1</v>
      </c>
      <c r="O3637">
        <v>0</v>
      </c>
      <c r="P3637">
        <v>0</v>
      </c>
      <c r="Q3637">
        <v>0</v>
      </c>
      <c r="R3637">
        <v>1</v>
      </c>
      <c r="S3637">
        <v>3</v>
      </c>
    </row>
    <row r="3638" spans="1:19" x14ac:dyDescent="0.25">
      <c r="A3638" t="s">
        <v>73</v>
      </c>
      <c r="B3638">
        <v>13</v>
      </c>
      <c r="C3638">
        <v>73</v>
      </c>
      <c r="D3638">
        <v>511</v>
      </c>
      <c r="E3638">
        <v>6.7994955707966195E-2</v>
      </c>
      <c r="F3638">
        <v>0</v>
      </c>
      <c r="G3638">
        <v>1</v>
      </c>
      <c r="H3638">
        <v>0</v>
      </c>
      <c r="I3638">
        <v>0</v>
      </c>
      <c r="J3638">
        <v>0</v>
      </c>
      <c r="K3638">
        <v>33</v>
      </c>
      <c r="L3638">
        <v>0.79964343454537001</v>
      </c>
      <c r="M3638">
        <v>181.733502081842</v>
      </c>
      <c r="N3638">
        <v>1</v>
      </c>
      <c r="O3638">
        <v>0</v>
      </c>
      <c r="P3638">
        <v>0</v>
      </c>
      <c r="Q3638">
        <v>0</v>
      </c>
      <c r="R3638">
        <v>10</v>
      </c>
      <c r="S3638">
        <v>3</v>
      </c>
    </row>
    <row r="3639" spans="1:19" x14ac:dyDescent="0.25">
      <c r="A3639" t="s">
        <v>18</v>
      </c>
      <c r="B3639">
        <v>13</v>
      </c>
      <c r="C3639">
        <v>73</v>
      </c>
      <c r="D3639">
        <v>81</v>
      </c>
      <c r="E3639">
        <v>6.7994955707966195E-2</v>
      </c>
      <c r="F3639">
        <v>0</v>
      </c>
      <c r="G3639">
        <v>1</v>
      </c>
      <c r="H3639">
        <v>0</v>
      </c>
      <c r="I3639">
        <v>0</v>
      </c>
      <c r="J3639">
        <v>0</v>
      </c>
      <c r="K3639">
        <v>30</v>
      </c>
      <c r="L3639">
        <v>1.0418792092461899</v>
      </c>
      <c r="M3639">
        <v>182.52823887548001</v>
      </c>
      <c r="N3639">
        <v>1</v>
      </c>
      <c r="O3639">
        <v>0</v>
      </c>
      <c r="P3639">
        <v>0</v>
      </c>
      <c r="Q3639">
        <v>0</v>
      </c>
      <c r="R3639">
        <v>9</v>
      </c>
      <c r="S3639">
        <v>3</v>
      </c>
    </row>
    <row r="3640" spans="1:19" x14ac:dyDescent="0.25">
      <c r="A3640" t="s">
        <v>25</v>
      </c>
      <c r="B3640">
        <v>13</v>
      </c>
      <c r="C3640">
        <v>73</v>
      </c>
      <c r="D3640">
        <v>110</v>
      </c>
      <c r="E3640">
        <v>6.7994955707966195E-2</v>
      </c>
      <c r="F3640">
        <v>0</v>
      </c>
      <c r="G3640">
        <v>1</v>
      </c>
      <c r="H3640">
        <v>0</v>
      </c>
      <c r="I3640">
        <v>0</v>
      </c>
      <c r="J3640">
        <v>0</v>
      </c>
      <c r="K3640">
        <v>28</v>
      </c>
      <c r="L3640">
        <v>1.3456207282239301</v>
      </c>
      <c r="M3640">
        <v>183.524766168714</v>
      </c>
      <c r="N3640">
        <v>1</v>
      </c>
      <c r="O3640">
        <v>0</v>
      </c>
      <c r="P3640">
        <v>0</v>
      </c>
      <c r="Q3640">
        <v>0</v>
      </c>
      <c r="R3640">
        <v>2</v>
      </c>
      <c r="S3640">
        <v>3</v>
      </c>
    </row>
    <row r="3641" spans="1:19" x14ac:dyDescent="0.25">
      <c r="A3641" t="s">
        <v>87</v>
      </c>
      <c r="B3641">
        <v>13</v>
      </c>
      <c r="C3641">
        <v>71</v>
      </c>
      <c r="D3641">
        <v>1294</v>
      </c>
      <c r="E3641">
        <v>6.8575956042392694E-2</v>
      </c>
      <c r="F3641">
        <v>0</v>
      </c>
      <c r="G3641">
        <v>1</v>
      </c>
      <c r="H3641">
        <v>0</v>
      </c>
      <c r="I3641">
        <v>0</v>
      </c>
      <c r="J3641">
        <v>0</v>
      </c>
      <c r="K3641">
        <v>31</v>
      </c>
      <c r="L3641">
        <v>0.92603742891023699</v>
      </c>
      <c r="M3641">
        <v>179.92818054104399</v>
      </c>
      <c r="N3641">
        <v>0</v>
      </c>
      <c r="O3641">
        <v>1</v>
      </c>
      <c r="P3641">
        <v>0</v>
      </c>
      <c r="Q3641">
        <v>0</v>
      </c>
      <c r="R3641">
        <v>12</v>
      </c>
      <c r="S3641">
        <v>3</v>
      </c>
    </row>
    <row r="3642" spans="1:19" x14ac:dyDescent="0.25">
      <c r="A3642" t="s">
        <v>120</v>
      </c>
      <c r="B3642">
        <v>11</v>
      </c>
      <c r="C3642">
        <v>71</v>
      </c>
      <c r="D3642">
        <v>1526</v>
      </c>
      <c r="E3642">
        <v>6.8575956042392694E-2</v>
      </c>
      <c r="F3642">
        <v>0</v>
      </c>
      <c r="G3642">
        <v>1</v>
      </c>
      <c r="H3642">
        <v>0</v>
      </c>
      <c r="I3642">
        <v>0</v>
      </c>
      <c r="J3642">
        <v>0.05</v>
      </c>
      <c r="K3642">
        <v>29</v>
      </c>
      <c r="L3642">
        <v>1.1692348855996699</v>
      </c>
      <c r="M3642">
        <v>180.72607245931701</v>
      </c>
      <c r="N3642">
        <v>0</v>
      </c>
      <c r="O3642">
        <v>1</v>
      </c>
      <c r="P3642">
        <v>0</v>
      </c>
      <c r="Q3642">
        <v>0</v>
      </c>
      <c r="R3642">
        <v>3</v>
      </c>
      <c r="S3642">
        <v>3</v>
      </c>
    </row>
    <row r="3643" spans="1:19" x14ac:dyDescent="0.25">
      <c r="A3643" t="s">
        <v>66</v>
      </c>
      <c r="B3643">
        <v>11</v>
      </c>
      <c r="C3643">
        <v>71</v>
      </c>
      <c r="D3643">
        <v>1096</v>
      </c>
      <c r="E3643">
        <v>6.8575956042392694E-2</v>
      </c>
      <c r="F3643">
        <v>0</v>
      </c>
      <c r="G3643">
        <v>1</v>
      </c>
      <c r="H3643">
        <v>0</v>
      </c>
      <c r="I3643">
        <v>0</v>
      </c>
      <c r="J3643">
        <v>8.0500000000000002E-2</v>
      </c>
      <c r="K3643">
        <v>24</v>
      </c>
      <c r="L3643">
        <v>1.2545681124265899</v>
      </c>
      <c r="M3643">
        <v>181.00603711426001</v>
      </c>
      <c r="N3643">
        <v>0</v>
      </c>
      <c r="O3643">
        <v>1</v>
      </c>
      <c r="P3643">
        <v>0</v>
      </c>
      <c r="Q3643">
        <v>0</v>
      </c>
      <c r="R3643">
        <v>2</v>
      </c>
      <c r="S3643">
        <v>3</v>
      </c>
    </row>
    <row r="3644" spans="1:19" x14ac:dyDescent="0.25">
      <c r="A3644" t="s">
        <v>106</v>
      </c>
      <c r="B3644">
        <v>11</v>
      </c>
      <c r="C3644">
        <v>71</v>
      </c>
      <c r="D3644">
        <v>1421</v>
      </c>
      <c r="E3644">
        <v>6.8575956042392694E-2</v>
      </c>
      <c r="F3644">
        <v>0</v>
      </c>
      <c r="G3644">
        <v>1</v>
      </c>
      <c r="H3644">
        <v>0</v>
      </c>
      <c r="I3644">
        <v>0</v>
      </c>
      <c r="J3644">
        <v>0</v>
      </c>
      <c r="K3644">
        <v>33</v>
      </c>
      <c r="L3644">
        <v>1.39333584490855</v>
      </c>
      <c r="M3644">
        <v>181.46131182712799</v>
      </c>
      <c r="N3644">
        <v>0</v>
      </c>
      <c r="O3644">
        <v>1</v>
      </c>
      <c r="P3644">
        <v>0</v>
      </c>
      <c r="Q3644">
        <v>0</v>
      </c>
      <c r="R3644">
        <v>3</v>
      </c>
      <c r="S3644">
        <v>3</v>
      </c>
    </row>
    <row r="3645" spans="1:19" x14ac:dyDescent="0.25">
      <c r="A3645" t="s">
        <v>45</v>
      </c>
      <c r="B3645">
        <v>11</v>
      </c>
      <c r="C3645">
        <v>71</v>
      </c>
      <c r="D3645">
        <v>953</v>
      </c>
      <c r="E3645">
        <v>6.8575956042392694E-2</v>
      </c>
      <c r="F3645">
        <v>0</v>
      </c>
      <c r="G3645">
        <v>0</v>
      </c>
      <c r="H3645">
        <v>0</v>
      </c>
      <c r="I3645">
        <v>1</v>
      </c>
      <c r="J3645">
        <v>0</v>
      </c>
      <c r="K3645">
        <v>28</v>
      </c>
      <c r="L3645">
        <v>1.46694736858958</v>
      </c>
      <c r="M3645">
        <v>181.702819450753</v>
      </c>
      <c r="N3645">
        <v>0</v>
      </c>
      <c r="O3645">
        <v>1</v>
      </c>
      <c r="P3645">
        <v>0</v>
      </c>
      <c r="Q3645">
        <v>0</v>
      </c>
      <c r="R3645">
        <v>2</v>
      </c>
      <c r="S3645">
        <v>3</v>
      </c>
    </row>
    <row r="3646" spans="1:19" x14ac:dyDescent="0.25">
      <c r="A3646" t="s">
        <v>53</v>
      </c>
      <c r="B3646">
        <v>13</v>
      </c>
      <c r="C3646">
        <v>71</v>
      </c>
      <c r="D3646">
        <v>997</v>
      </c>
      <c r="E3646">
        <v>6.8575956042392694E-2</v>
      </c>
      <c r="F3646">
        <v>0</v>
      </c>
      <c r="G3646">
        <v>1</v>
      </c>
      <c r="H3646">
        <v>0</v>
      </c>
      <c r="I3646">
        <v>0</v>
      </c>
      <c r="J3646">
        <v>0.13300000000000001</v>
      </c>
      <c r="K3646">
        <v>30</v>
      </c>
      <c r="L3646">
        <v>1.594199337531</v>
      </c>
      <c r="M3646">
        <v>182.12031278717501</v>
      </c>
      <c r="N3646">
        <v>0</v>
      </c>
      <c r="O3646">
        <v>1</v>
      </c>
      <c r="P3646">
        <v>0</v>
      </c>
      <c r="Q3646">
        <v>0</v>
      </c>
      <c r="R3646">
        <v>22</v>
      </c>
      <c r="S3646">
        <v>3</v>
      </c>
    </row>
    <row r="3647" spans="1:19" x14ac:dyDescent="0.25">
      <c r="A3647" t="s">
        <v>59</v>
      </c>
      <c r="B3647">
        <v>12</v>
      </c>
      <c r="C3647">
        <v>72</v>
      </c>
      <c r="D3647">
        <v>366</v>
      </c>
      <c r="E3647">
        <v>6.9073580591913195E-2</v>
      </c>
      <c r="F3647">
        <v>0</v>
      </c>
      <c r="G3647">
        <v>1</v>
      </c>
      <c r="H3647">
        <v>0</v>
      </c>
      <c r="I3647">
        <v>0</v>
      </c>
      <c r="J3647">
        <v>0</v>
      </c>
      <c r="K3647">
        <v>34</v>
      </c>
      <c r="L3647">
        <v>0.23280645024222299</v>
      </c>
      <c r="M3647">
        <v>179.873800689771</v>
      </c>
      <c r="N3647">
        <v>1</v>
      </c>
      <c r="O3647">
        <v>0</v>
      </c>
      <c r="P3647">
        <v>0</v>
      </c>
      <c r="Q3647">
        <v>0</v>
      </c>
      <c r="R3647">
        <v>5</v>
      </c>
      <c r="S3647">
        <v>3</v>
      </c>
    </row>
    <row r="3648" spans="1:19" x14ac:dyDescent="0.25">
      <c r="A3648" t="s">
        <v>74</v>
      </c>
      <c r="B3648">
        <v>12</v>
      </c>
      <c r="C3648">
        <v>72</v>
      </c>
      <c r="D3648">
        <v>526</v>
      </c>
      <c r="E3648">
        <v>6.9073580591913195E-2</v>
      </c>
      <c r="F3648">
        <v>0</v>
      </c>
      <c r="G3648">
        <v>0</v>
      </c>
      <c r="H3648">
        <v>0</v>
      </c>
      <c r="I3648">
        <v>1</v>
      </c>
      <c r="J3648">
        <v>1.0500000000000001E-2</v>
      </c>
      <c r="K3648">
        <v>28</v>
      </c>
      <c r="L3648">
        <v>0.47551832156559098</v>
      </c>
      <c r="M3648">
        <v>180.670099480202</v>
      </c>
      <c r="N3648">
        <v>1</v>
      </c>
      <c r="O3648">
        <v>0</v>
      </c>
      <c r="P3648">
        <v>0</v>
      </c>
      <c r="Q3648">
        <v>0</v>
      </c>
      <c r="R3648">
        <v>6</v>
      </c>
      <c r="S3648">
        <v>3</v>
      </c>
    </row>
    <row r="3649" spans="1:19" x14ac:dyDescent="0.25">
      <c r="A3649" t="s">
        <v>67</v>
      </c>
      <c r="B3649">
        <v>12</v>
      </c>
      <c r="C3649">
        <v>72</v>
      </c>
      <c r="D3649">
        <v>448</v>
      </c>
      <c r="E3649">
        <v>6.9073580591913195E-2</v>
      </c>
      <c r="F3649">
        <v>0</v>
      </c>
      <c r="G3649">
        <v>1</v>
      </c>
      <c r="H3649">
        <v>0</v>
      </c>
      <c r="I3649">
        <v>0</v>
      </c>
      <c r="J3649">
        <v>4.5499999999999999E-2</v>
      </c>
      <c r="K3649">
        <v>31</v>
      </c>
      <c r="L3649">
        <v>0.61996922475604899</v>
      </c>
      <c r="M3649">
        <v>181.14401976625999</v>
      </c>
      <c r="N3649">
        <v>1</v>
      </c>
      <c r="O3649">
        <v>0</v>
      </c>
      <c r="P3649">
        <v>0</v>
      </c>
      <c r="Q3649">
        <v>0</v>
      </c>
      <c r="R3649">
        <v>3</v>
      </c>
      <c r="S3649">
        <v>3</v>
      </c>
    </row>
    <row r="3650" spans="1:19" x14ac:dyDescent="0.25">
      <c r="A3650" t="s">
        <v>38</v>
      </c>
      <c r="B3650">
        <v>12</v>
      </c>
      <c r="C3650">
        <v>72</v>
      </c>
      <c r="D3650">
        <v>227</v>
      </c>
      <c r="E3650">
        <v>6.9073580591913195E-2</v>
      </c>
      <c r="F3650">
        <v>0</v>
      </c>
      <c r="G3650">
        <v>0</v>
      </c>
      <c r="H3650">
        <v>0</v>
      </c>
      <c r="I3650">
        <v>1</v>
      </c>
      <c r="J3650">
        <v>0</v>
      </c>
      <c r="K3650">
        <v>27</v>
      </c>
      <c r="L3650">
        <v>0.96585487097901501</v>
      </c>
      <c r="M3650">
        <v>182.278815193501</v>
      </c>
      <c r="N3650">
        <v>1</v>
      </c>
      <c r="O3650">
        <v>0</v>
      </c>
      <c r="P3650">
        <v>0</v>
      </c>
      <c r="Q3650">
        <v>0</v>
      </c>
      <c r="R3650">
        <v>8</v>
      </c>
      <c r="S3650">
        <v>3</v>
      </c>
    </row>
    <row r="3651" spans="1:19" x14ac:dyDescent="0.25">
      <c r="A3651" t="s">
        <v>32</v>
      </c>
      <c r="B3651">
        <v>12</v>
      </c>
      <c r="C3651">
        <v>72</v>
      </c>
      <c r="D3651">
        <v>169</v>
      </c>
      <c r="E3651">
        <v>6.9073580591913195E-2</v>
      </c>
      <c r="F3651">
        <v>0</v>
      </c>
      <c r="G3651">
        <v>1</v>
      </c>
      <c r="H3651">
        <v>0</v>
      </c>
      <c r="I3651">
        <v>0</v>
      </c>
      <c r="J3651">
        <v>0.27650000000000002</v>
      </c>
      <c r="K3651">
        <v>31</v>
      </c>
      <c r="L3651">
        <v>1.17844102071943</v>
      </c>
      <c r="M3651">
        <v>182.97627631469601</v>
      </c>
      <c r="N3651">
        <v>1</v>
      </c>
      <c r="O3651">
        <v>0</v>
      </c>
      <c r="P3651">
        <v>0</v>
      </c>
      <c r="Q3651">
        <v>0</v>
      </c>
      <c r="R3651">
        <v>8</v>
      </c>
      <c r="S3651">
        <v>3</v>
      </c>
    </row>
    <row r="3652" spans="1:19" x14ac:dyDescent="0.25">
      <c r="A3652" t="s">
        <v>100</v>
      </c>
      <c r="B3652">
        <v>11</v>
      </c>
      <c r="C3652">
        <v>73</v>
      </c>
      <c r="D3652">
        <v>3750</v>
      </c>
      <c r="E3652">
        <v>6.9379332149452994E-2</v>
      </c>
      <c r="F3652">
        <v>0</v>
      </c>
      <c r="G3652">
        <v>0</v>
      </c>
      <c r="H3652">
        <v>1</v>
      </c>
      <c r="I3652">
        <v>0</v>
      </c>
      <c r="J3652">
        <v>0</v>
      </c>
      <c r="K3652">
        <v>25</v>
      </c>
      <c r="L3652">
        <v>1.6628345939137701</v>
      </c>
      <c r="M3652">
        <v>178.15549407451999</v>
      </c>
      <c r="N3652">
        <v>0</v>
      </c>
      <c r="O3652">
        <v>0</v>
      </c>
      <c r="P3652">
        <v>0</v>
      </c>
      <c r="Q3652">
        <v>1</v>
      </c>
      <c r="R3652">
        <v>5</v>
      </c>
      <c r="S3652">
        <v>3</v>
      </c>
    </row>
    <row r="3653" spans="1:19" x14ac:dyDescent="0.25">
      <c r="A3653" t="s">
        <v>93</v>
      </c>
      <c r="B3653">
        <v>11</v>
      </c>
      <c r="C3653">
        <v>73</v>
      </c>
      <c r="D3653">
        <v>3669</v>
      </c>
      <c r="E3653">
        <v>6.9379332149452994E-2</v>
      </c>
      <c r="F3653">
        <v>0</v>
      </c>
      <c r="G3653">
        <v>1</v>
      </c>
      <c r="H3653">
        <v>0</v>
      </c>
      <c r="I3653">
        <v>0</v>
      </c>
      <c r="J3653">
        <v>0.48</v>
      </c>
      <c r="K3653">
        <v>30</v>
      </c>
      <c r="L3653">
        <v>2.2743316962644999</v>
      </c>
      <c r="M3653">
        <v>180.16171816359699</v>
      </c>
      <c r="N3653">
        <v>0</v>
      </c>
      <c r="O3653">
        <v>0</v>
      </c>
      <c r="P3653">
        <v>0</v>
      </c>
      <c r="Q3653">
        <v>1</v>
      </c>
      <c r="R3653">
        <v>17</v>
      </c>
      <c r="S3653">
        <v>3</v>
      </c>
    </row>
    <row r="3654" spans="1:19" x14ac:dyDescent="0.25">
      <c r="A3654" t="s">
        <v>74</v>
      </c>
      <c r="B3654">
        <v>11</v>
      </c>
      <c r="C3654">
        <v>73</v>
      </c>
      <c r="D3654">
        <v>3430</v>
      </c>
      <c r="E3654">
        <v>6.9379332149452994E-2</v>
      </c>
      <c r="F3654">
        <v>0</v>
      </c>
      <c r="G3654">
        <v>0</v>
      </c>
      <c r="H3654">
        <v>0</v>
      </c>
      <c r="I3654">
        <v>1</v>
      </c>
      <c r="J3654">
        <v>1.0500000000000001E-2</v>
      </c>
      <c r="K3654">
        <v>26</v>
      </c>
      <c r="L3654">
        <v>2.3860942633404498</v>
      </c>
      <c r="M3654">
        <v>180.528393252429</v>
      </c>
      <c r="N3654">
        <v>0</v>
      </c>
      <c r="O3654">
        <v>0</v>
      </c>
      <c r="P3654">
        <v>0</v>
      </c>
      <c r="Q3654">
        <v>1</v>
      </c>
      <c r="R3654">
        <v>4</v>
      </c>
      <c r="S3654">
        <v>3</v>
      </c>
    </row>
    <row r="3655" spans="1:19" x14ac:dyDescent="0.25">
      <c r="A3655" t="s">
        <v>45</v>
      </c>
      <c r="B3655">
        <v>13</v>
      </c>
      <c r="C3655">
        <v>73</v>
      </c>
      <c r="D3655">
        <v>3104</v>
      </c>
      <c r="E3655">
        <v>6.9379332149452994E-2</v>
      </c>
      <c r="F3655">
        <v>0</v>
      </c>
      <c r="G3655">
        <v>0</v>
      </c>
      <c r="H3655">
        <v>0</v>
      </c>
      <c r="I3655">
        <v>1</v>
      </c>
      <c r="J3655">
        <v>0</v>
      </c>
      <c r="K3655">
        <v>28</v>
      </c>
      <c r="L3655">
        <v>2.5669049446127499</v>
      </c>
      <c r="M3655">
        <v>181.12160414899199</v>
      </c>
      <c r="N3655">
        <v>0</v>
      </c>
      <c r="O3655">
        <v>0</v>
      </c>
      <c r="P3655">
        <v>0</v>
      </c>
      <c r="Q3655">
        <v>1</v>
      </c>
      <c r="R3655">
        <v>8</v>
      </c>
      <c r="S3655">
        <v>3</v>
      </c>
    </row>
    <row r="3656" spans="1:19" x14ac:dyDescent="0.25">
      <c r="A3656" t="s">
        <v>67</v>
      </c>
      <c r="B3656">
        <v>11</v>
      </c>
      <c r="C3656">
        <v>73</v>
      </c>
      <c r="D3656">
        <v>3337</v>
      </c>
      <c r="E3656">
        <v>6.9379332149452994E-2</v>
      </c>
      <c r="F3656">
        <v>0</v>
      </c>
      <c r="G3656">
        <v>1</v>
      </c>
      <c r="H3656">
        <v>0</v>
      </c>
      <c r="I3656">
        <v>0</v>
      </c>
      <c r="J3656">
        <v>4.5499999999999999E-2</v>
      </c>
      <c r="K3656">
        <v>30</v>
      </c>
      <c r="L3656">
        <v>2.6243597756729198</v>
      </c>
      <c r="M3656">
        <v>181.31010425089499</v>
      </c>
      <c r="N3656">
        <v>0</v>
      </c>
      <c r="O3656">
        <v>0</v>
      </c>
      <c r="P3656">
        <v>0</v>
      </c>
      <c r="Q3656">
        <v>1</v>
      </c>
      <c r="R3656">
        <v>24</v>
      </c>
      <c r="S3656">
        <v>3</v>
      </c>
    </row>
    <row r="3657" spans="1:19" x14ac:dyDescent="0.25">
      <c r="A3657" t="s">
        <v>53</v>
      </c>
      <c r="B3657">
        <v>11</v>
      </c>
      <c r="C3657">
        <v>73</v>
      </c>
      <c r="D3657">
        <v>3179</v>
      </c>
      <c r="E3657">
        <v>6.9379332149452994E-2</v>
      </c>
      <c r="F3657">
        <v>0</v>
      </c>
      <c r="G3657">
        <v>1</v>
      </c>
      <c r="H3657">
        <v>0</v>
      </c>
      <c r="I3657">
        <v>0</v>
      </c>
      <c r="J3657">
        <v>0.13300000000000001</v>
      </c>
      <c r="K3657">
        <v>30</v>
      </c>
      <c r="L3657">
        <v>2.7269439179303401</v>
      </c>
      <c r="M3657">
        <v>181.64666639740901</v>
      </c>
      <c r="N3657">
        <v>0</v>
      </c>
      <c r="O3657">
        <v>0</v>
      </c>
      <c r="P3657">
        <v>0</v>
      </c>
      <c r="Q3657">
        <v>1</v>
      </c>
      <c r="R3657">
        <v>25</v>
      </c>
      <c r="S3657">
        <v>3</v>
      </c>
    </row>
    <row r="3658" spans="1:19" x14ac:dyDescent="0.25">
      <c r="A3658" t="s">
        <v>32</v>
      </c>
      <c r="B3658">
        <v>13</v>
      </c>
      <c r="C3658">
        <v>73</v>
      </c>
      <c r="D3658">
        <v>2976</v>
      </c>
      <c r="E3658">
        <v>6.9379332149452994E-2</v>
      </c>
      <c r="F3658">
        <v>0</v>
      </c>
      <c r="G3658">
        <v>1</v>
      </c>
      <c r="H3658">
        <v>0</v>
      </c>
      <c r="I3658">
        <v>0</v>
      </c>
      <c r="J3658">
        <v>0.27650000000000002</v>
      </c>
      <c r="K3658">
        <v>32</v>
      </c>
      <c r="L3658">
        <v>2.9350956719547598</v>
      </c>
      <c r="M3658">
        <v>182.32957897623001</v>
      </c>
      <c r="N3658">
        <v>0</v>
      </c>
      <c r="O3658">
        <v>0</v>
      </c>
      <c r="P3658">
        <v>0</v>
      </c>
      <c r="Q3658">
        <v>1</v>
      </c>
      <c r="R3658">
        <v>16</v>
      </c>
      <c r="S3658">
        <v>3</v>
      </c>
    </row>
    <row r="3659" spans="1:19" x14ac:dyDescent="0.25">
      <c r="A3659" t="s">
        <v>11</v>
      </c>
      <c r="B3659">
        <v>13</v>
      </c>
      <c r="C3659">
        <v>73</v>
      </c>
      <c r="D3659">
        <v>2775</v>
      </c>
      <c r="E3659">
        <v>6.9379332149452994E-2</v>
      </c>
      <c r="F3659">
        <v>0</v>
      </c>
      <c r="G3659">
        <v>1</v>
      </c>
      <c r="H3659">
        <v>0</v>
      </c>
      <c r="I3659">
        <v>0</v>
      </c>
      <c r="J3659">
        <v>0</v>
      </c>
      <c r="K3659">
        <v>21</v>
      </c>
      <c r="L3659">
        <v>2.99306091550429</v>
      </c>
      <c r="M3659">
        <v>182.51975365979101</v>
      </c>
      <c r="N3659">
        <v>0</v>
      </c>
      <c r="O3659">
        <v>0</v>
      </c>
      <c r="P3659">
        <v>0</v>
      </c>
      <c r="Q3659">
        <v>1</v>
      </c>
      <c r="R3659">
        <v>2</v>
      </c>
      <c r="S3659">
        <v>3</v>
      </c>
    </row>
    <row r="3660" spans="1:19" x14ac:dyDescent="0.25">
      <c r="A3660" t="s">
        <v>100</v>
      </c>
      <c r="B3660">
        <v>12</v>
      </c>
      <c r="C3660">
        <v>72</v>
      </c>
      <c r="D3660">
        <v>3751</v>
      </c>
      <c r="E3660">
        <v>7.0145928863607196E-2</v>
      </c>
      <c r="F3660">
        <v>0</v>
      </c>
      <c r="G3660">
        <v>0</v>
      </c>
      <c r="H3660">
        <v>1</v>
      </c>
      <c r="I3660">
        <v>0</v>
      </c>
      <c r="J3660">
        <v>0</v>
      </c>
      <c r="K3660">
        <v>26</v>
      </c>
      <c r="L3660">
        <v>1.6933475971785701</v>
      </c>
      <c r="M3660">
        <v>178.25560235294799</v>
      </c>
      <c r="N3660">
        <v>0</v>
      </c>
      <c r="O3660">
        <v>0</v>
      </c>
      <c r="P3660">
        <v>0</v>
      </c>
      <c r="Q3660">
        <v>1</v>
      </c>
      <c r="R3660">
        <v>6</v>
      </c>
      <c r="S3660">
        <v>3</v>
      </c>
    </row>
    <row r="3661" spans="1:19" x14ac:dyDescent="0.25">
      <c r="A3661" t="s">
        <v>87</v>
      </c>
      <c r="B3661">
        <v>12</v>
      </c>
      <c r="C3661">
        <v>72</v>
      </c>
      <c r="D3661">
        <v>3601</v>
      </c>
      <c r="E3661">
        <v>7.0145928863607196E-2</v>
      </c>
      <c r="F3661">
        <v>0</v>
      </c>
      <c r="G3661">
        <v>1</v>
      </c>
      <c r="H3661">
        <v>0</v>
      </c>
      <c r="I3661">
        <v>0</v>
      </c>
      <c r="J3661">
        <v>0</v>
      </c>
      <c r="K3661">
        <v>29</v>
      </c>
      <c r="L3661">
        <v>2.2302014359168898</v>
      </c>
      <c r="M3661">
        <v>180.016933844872</v>
      </c>
      <c r="N3661">
        <v>0</v>
      </c>
      <c r="O3661">
        <v>0</v>
      </c>
      <c r="P3661">
        <v>0</v>
      </c>
      <c r="Q3661">
        <v>1</v>
      </c>
      <c r="R3661">
        <v>18</v>
      </c>
      <c r="S3661">
        <v>3</v>
      </c>
    </row>
    <row r="3662" spans="1:19" x14ac:dyDescent="0.25">
      <c r="A3662" t="s">
        <v>74</v>
      </c>
      <c r="B3662">
        <v>12</v>
      </c>
      <c r="C3662">
        <v>72</v>
      </c>
      <c r="D3662">
        <v>3431</v>
      </c>
      <c r="E3662">
        <v>7.0145928863607196E-2</v>
      </c>
      <c r="F3662">
        <v>0</v>
      </c>
      <c r="G3662">
        <v>0</v>
      </c>
      <c r="H3662">
        <v>0</v>
      </c>
      <c r="I3662">
        <v>1</v>
      </c>
      <c r="J3662">
        <v>1.0500000000000001E-2</v>
      </c>
      <c r="K3662">
        <v>27</v>
      </c>
      <c r="L3662">
        <v>2.4594684521137702</v>
      </c>
      <c r="M3662">
        <v>180.76912221822101</v>
      </c>
      <c r="N3662">
        <v>0</v>
      </c>
      <c r="O3662">
        <v>0</v>
      </c>
      <c r="P3662">
        <v>0</v>
      </c>
      <c r="Q3662">
        <v>1</v>
      </c>
      <c r="R3662">
        <v>8</v>
      </c>
      <c r="S3662">
        <v>3</v>
      </c>
    </row>
    <row r="3663" spans="1:19" x14ac:dyDescent="0.25">
      <c r="A3663" t="s">
        <v>120</v>
      </c>
      <c r="B3663">
        <v>12</v>
      </c>
      <c r="C3663">
        <v>72</v>
      </c>
      <c r="D3663">
        <v>3958</v>
      </c>
      <c r="E3663">
        <v>7.0145928863607196E-2</v>
      </c>
      <c r="F3663">
        <v>0</v>
      </c>
      <c r="G3663">
        <v>1</v>
      </c>
      <c r="H3663">
        <v>0</v>
      </c>
      <c r="I3663">
        <v>0</v>
      </c>
      <c r="J3663">
        <v>0.05</v>
      </c>
      <c r="K3663">
        <v>29</v>
      </c>
      <c r="L3663">
        <v>2.5515395915768901</v>
      </c>
      <c r="M3663">
        <v>181.071192885751</v>
      </c>
      <c r="N3663">
        <v>0</v>
      </c>
      <c r="O3663">
        <v>0</v>
      </c>
      <c r="P3663">
        <v>0</v>
      </c>
      <c r="Q3663">
        <v>1</v>
      </c>
      <c r="R3663">
        <v>8</v>
      </c>
      <c r="S3663">
        <v>3</v>
      </c>
    </row>
    <row r="3664" spans="1:19" x14ac:dyDescent="0.25">
      <c r="A3664" t="s">
        <v>67</v>
      </c>
      <c r="B3664">
        <v>12</v>
      </c>
      <c r="C3664">
        <v>72</v>
      </c>
      <c r="D3664">
        <v>3338</v>
      </c>
      <c r="E3664">
        <v>7.0145928863607196E-2</v>
      </c>
      <c r="F3664">
        <v>0</v>
      </c>
      <c r="G3664">
        <v>1</v>
      </c>
      <c r="H3664">
        <v>0</v>
      </c>
      <c r="I3664">
        <v>0</v>
      </c>
      <c r="J3664">
        <v>4.5499999999999999E-2</v>
      </c>
      <c r="K3664">
        <v>31</v>
      </c>
      <c r="L3664">
        <v>2.63618178402597</v>
      </c>
      <c r="M3664">
        <v>181.34889036753901</v>
      </c>
      <c r="N3664">
        <v>0</v>
      </c>
      <c r="O3664">
        <v>0</v>
      </c>
      <c r="P3664">
        <v>0</v>
      </c>
      <c r="Q3664">
        <v>1</v>
      </c>
      <c r="R3664">
        <v>28</v>
      </c>
      <c r="S3664">
        <v>3</v>
      </c>
    </row>
    <row r="3665" spans="1:19" x14ac:dyDescent="0.25">
      <c r="A3665" t="s">
        <v>46</v>
      </c>
      <c r="B3665">
        <v>12</v>
      </c>
      <c r="C3665">
        <v>72</v>
      </c>
      <c r="D3665">
        <v>3118</v>
      </c>
      <c r="E3665">
        <v>7.0145928863607196E-2</v>
      </c>
      <c r="F3665">
        <v>0</v>
      </c>
      <c r="G3665">
        <v>0</v>
      </c>
      <c r="H3665">
        <v>1</v>
      </c>
      <c r="I3665">
        <v>0</v>
      </c>
      <c r="J3665">
        <v>1.351</v>
      </c>
      <c r="K3665">
        <v>17</v>
      </c>
      <c r="L3665">
        <v>2.71355262848695</v>
      </c>
      <c r="M3665">
        <v>181.60273172075799</v>
      </c>
      <c r="N3665">
        <v>0</v>
      </c>
      <c r="O3665">
        <v>0</v>
      </c>
      <c r="P3665">
        <v>0</v>
      </c>
      <c r="Q3665">
        <v>1</v>
      </c>
      <c r="R3665">
        <v>4</v>
      </c>
      <c r="S3665">
        <v>3</v>
      </c>
    </row>
    <row r="3666" spans="1:19" x14ac:dyDescent="0.25">
      <c r="A3666" t="s">
        <v>121</v>
      </c>
      <c r="B3666">
        <v>12</v>
      </c>
      <c r="C3666">
        <v>72</v>
      </c>
      <c r="D3666">
        <v>3968</v>
      </c>
      <c r="E3666">
        <v>7.0145928863607196E-2</v>
      </c>
      <c r="F3666">
        <v>0</v>
      </c>
      <c r="G3666">
        <v>0</v>
      </c>
      <c r="H3666">
        <v>1</v>
      </c>
      <c r="I3666">
        <v>0</v>
      </c>
      <c r="J3666">
        <v>0.16</v>
      </c>
      <c r="K3666">
        <v>22</v>
      </c>
      <c r="L3666">
        <v>2.8134952032616001</v>
      </c>
      <c r="M3666">
        <v>181.930627307289</v>
      </c>
      <c r="N3666">
        <v>0</v>
      </c>
      <c r="O3666">
        <v>0</v>
      </c>
      <c r="P3666">
        <v>0</v>
      </c>
      <c r="Q3666">
        <v>1</v>
      </c>
      <c r="R3666">
        <v>1</v>
      </c>
      <c r="S3666">
        <v>3</v>
      </c>
    </row>
    <row r="3667" spans="1:19" x14ac:dyDescent="0.25">
      <c r="A3667" t="s">
        <v>26</v>
      </c>
      <c r="B3667">
        <v>12</v>
      </c>
      <c r="C3667">
        <v>72</v>
      </c>
      <c r="D3667">
        <v>2917</v>
      </c>
      <c r="E3667">
        <v>7.0145928863607196E-2</v>
      </c>
      <c r="F3667">
        <v>0</v>
      </c>
      <c r="G3667">
        <v>1</v>
      </c>
      <c r="H3667">
        <v>0</v>
      </c>
      <c r="I3667">
        <v>0</v>
      </c>
      <c r="J3667">
        <v>0</v>
      </c>
      <c r="K3667">
        <v>25</v>
      </c>
      <c r="L3667">
        <v>2.9688725640732101</v>
      </c>
      <c r="M3667">
        <v>182.44039555142101</v>
      </c>
      <c r="N3667">
        <v>0</v>
      </c>
      <c r="O3667">
        <v>0</v>
      </c>
      <c r="P3667">
        <v>0</v>
      </c>
      <c r="Q3667">
        <v>1</v>
      </c>
      <c r="R3667">
        <v>19</v>
      </c>
      <c r="S3667">
        <v>3</v>
      </c>
    </row>
    <row r="3668" spans="1:19" x14ac:dyDescent="0.25">
      <c r="A3668" t="s">
        <v>25</v>
      </c>
      <c r="B3668">
        <v>12</v>
      </c>
      <c r="C3668">
        <v>72</v>
      </c>
      <c r="D3668">
        <v>2904</v>
      </c>
      <c r="E3668">
        <v>7.0145928863607196E-2</v>
      </c>
      <c r="F3668">
        <v>0</v>
      </c>
      <c r="G3668">
        <v>1</v>
      </c>
      <c r="H3668">
        <v>0</v>
      </c>
      <c r="I3668">
        <v>0</v>
      </c>
      <c r="J3668">
        <v>0</v>
      </c>
      <c r="K3668">
        <v>25</v>
      </c>
      <c r="L3668">
        <v>3.0551172794229098</v>
      </c>
      <c r="M3668">
        <v>182.72335065427501</v>
      </c>
      <c r="N3668">
        <v>0</v>
      </c>
      <c r="O3668">
        <v>0</v>
      </c>
      <c r="P3668">
        <v>0</v>
      </c>
      <c r="Q3668">
        <v>1</v>
      </c>
      <c r="R3668">
        <v>1</v>
      </c>
      <c r="S3668">
        <v>3</v>
      </c>
    </row>
    <row r="3669" spans="1:19" x14ac:dyDescent="0.25">
      <c r="A3669" t="s">
        <v>93</v>
      </c>
      <c r="B3669">
        <v>11</v>
      </c>
      <c r="C3669">
        <v>73</v>
      </c>
      <c r="D3669">
        <v>1347</v>
      </c>
      <c r="E3669">
        <v>7.3066606863418204E-2</v>
      </c>
      <c r="F3669">
        <v>0</v>
      </c>
      <c r="G3669">
        <v>1</v>
      </c>
      <c r="H3669">
        <v>0</v>
      </c>
      <c r="I3669">
        <v>0</v>
      </c>
      <c r="J3669">
        <v>0.48</v>
      </c>
      <c r="K3669">
        <v>36</v>
      </c>
      <c r="L3669">
        <v>0.95086362062264496</v>
      </c>
      <c r="M3669">
        <v>180.00963130125501</v>
      </c>
      <c r="N3669">
        <v>0</v>
      </c>
      <c r="O3669">
        <v>1</v>
      </c>
      <c r="P3669">
        <v>0</v>
      </c>
      <c r="Q3669">
        <v>0</v>
      </c>
      <c r="R3669">
        <v>9</v>
      </c>
      <c r="S3669">
        <v>3</v>
      </c>
    </row>
    <row r="3670" spans="1:19" x14ac:dyDescent="0.25">
      <c r="A3670" t="s">
        <v>74</v>
      </c>
      <c r="B3670">
        <v>11</v>
      </c>
      <c r="C3670">
        <v>73</v>
      </c>
      <c r="D3670">
        <v>1179</v>
      </c>
      <c r="E3670">
        <v>7.3066606863418204E-2</v>
      </c>
      <c r="F3670">
        <v>0</v>
      </c>
      <c r="G3670">
        <v>0</v>
      </c>
      <c r="H3670">
        <v>0</v>
      </c>
      <c r="I3670">
        <v>1</v>
      </c>
      <c r="J3670">
        <v>1.0500000000000001E-2</v>
      </c>
      <c r="K3670">
        <v>27</v>
      </c>
      <c r="L3670">
        <v>1.06215584547974</v>
      </c>
      <c r="M3670">
        <v>180.37476327257099</v>
      </c>
      <c r="N3670">
        <v>0</v>
      </c>
      <c r="O3670">
        <v>1</v>
      </c>
      <c r="P3670">
        <v>0</v>
      </c>
      <c r="Q3670">
        <v>0</v>
      </c>
      <c r="R3670">
        <v>6</v>
      </c>
      <c r="S3670">
        <v>3</v>
      </c>
    </row>
    <row r="3671" spans="1:19" x14ac:dyDescent="0.25">
      <c r="A3671" t="s">
        <v>92</v>
      </c>
      <c r="B3671">
        <v>13</v>
      </c>
      <c r="C3671">
        <v>73</v>
      </c>
      <c r="D3671">
        <v>1335</v>
      </c>
      <c r="E3671">
        <v>7.3066606863418204E-2</v>
      </c>
      <c r="F3671">
        <v>0</v>
      </c>
      <c r="G3671">
        <v>1</v>
      </c>
      <c r="H3671">
        <v>0</v>
      </c>
      <c r="I3671">
        <v>0</v>
      </c>
      <c r="J3671">
        <v>0</v>
      </c>
      <c r="K3671">
        <v>36</v>
      </c>
      <c r="L3671">
        <v>1.2713625471307199</v>
      </c>
      <c r="M3671">
        <v>181.061136965652</v>
      </c>
      <c r="N3671">
        <v>0</v>
      </c>
      <c r="O3671">
        <v>1</v>
      </c>
      <c r="P3671">
        <v>0</v>
      </c>
      <c r="Q3671">
        <v>0</v>
      </c>
      <c r="R3671">
        <v>2</v>
      </c>
      <c r="S3671">
        <v>3</v>
      </c>
    </row>
    <row r="3672" spans="1:19" x14ac:dyDescent="0.25">
      <c r="A3672" t="s">
        <v>60</v>
      </c>
      <c r="B3672">
        <v>11</v>
      </c>
      <c r="C3672">
        <v>73</v>
      </c>
      <c r="D3672">
        <v>1055</v>
      </c>
      <c r="E3672">
        <v>7.3066606863418204E-2</v>
      </c>
      <c r="F3672">
        <v>0</v>
      </c>
      <c r="G3672">
        <v>1</v>
      </c>
      <c r="H3672">
        <v>0</v>
      </c>
      <c r="I3672">
        <v>0</v>
      </c>
      <c r="J3672">
        <v>0</v>
      </c>
      <c r="K3672">
        <v>34</v>
      </c>
      <c r="L3672">
        <v>1.36002792011233</v>
      </c>
      <c r="M3672">
        <v>181.35203385863599</v>
      </c>
      <c r="N3672">
        <v>0</v>
      </c>
      <c r="O3672">
        <v>1</v>
      </c>
      <c r="P3672">
        <v>0</v>
      </c>
      <c r="Q3672">
        <v>0</v>
      </c>
      <c r="R3672">
        <v>5</v>
      </c>
      <c r="S3672">
        <v>3</v>
      </c>
    </row>
    <row r="3673" spans="1:19" x14ac:dyDescent="0.25">
      <c r="A3673" t="s">
        <v>46</v>
      </c>
      <c r="B3673">
        <v>11</v>
      </c>
      <c r="C3673">
        <v>73</v>
      </c>
      <c r="D3673">
        <v>967</v>
      </c>
      <c r="E3673">
        <v>7.3066606863418204E-2</v>
      </c>
      <c r="F3673">
        <v>0</v>
      </c>
      <c r="G3673">
        <v>0</v>
      </c>
      <c r="H3673">
        <v>1</v>
      </c>
      <c r="I3673">
        <v>0</v>
      </c>
      <c r="J3673">
        <v>1.351</v>
      </c>
      <c r="K3673">
        <v>16</v>
      </c>
      <c r="L3673">
        <v>1.4959955123498601</v>
      </c>
      <c r="M3673">
        <v>181.798121759678</v>
      </c>
      <c r="N3673">
        <v>0</v>
      </c>
      <c r="O3673">
        <v>1</v>
      </c>
      <c r="P3673">
        <v>0</v>
      </c>
      <c r="Q3673">
        <v>0</v>
      </c>
      <c r="R3673">
        <v>4</v>
      </c>
      <c r="S3673">
        <v>3</v>
      </c>
    </row>
    <row r="3674" spans="1:19" x14ac:dyDescent="0.25">
      <c r="A3674" t="s">
        <v>18</v>
      </c>
      <c r="B3674">
        <v>13</v>
      </c>
      <c r="C3674">
        <v>73</v>
      </c>
      <c r="D3674">
        <v>794</v>
      </c>
      <c r="E3674">
        <v>7.3066606863418204E-2</v>
      </c>
      <c r="F3674">
        <v>0</v>
      </c>
      <c r="G3674">
        <v>1</v>
      </c>
      <c r="H3674">
        <v>0</v>
      </c>
      <c r="I3674">
        <v>0</v>
      </c>
      <c r="J3674">
        <v>0</v>
      </c>
      <c r="K3674">
        <v>32</v>
      </c>
      <c r="L3674">
        <v>1.7421890487459499</v>
      </c>
      <c r="M3674">
        <v>182.605843335781</v>
      </c>
      <c r="N3674">
        <v>0</v>
      </c>
      <c r="O3674">
        <v>1</v>
      </c>
      <c r="P3674">
        <v>0</v>
      </c>
      <c r="Q3674">
        <v>0</v>
      </c>
      <c r="R3674">
        <v>6</v>
      </c>
      <c r="S3674">
        <v>3</v>
      </c>
    </row>
    <row r="3675" spans="1:19" x14ac:dyDescent="0.25">
      <c r="A3675" t="s">
        <v>114</v>
      </c>
      <c r="B3675">
        <v>12</v>
      </c>
      <c r="C3675">
        <v>72</v>
      </c>
      <c r="D3675">
        <v>1485</v>
      </c>
      <c r="E3675">
        <v>7.5029468218725706E-2</v>
      </c>
      <c r="F3675">
        <v>0</v>
      </c>
      <c r="G3675">
        <v>1</v>
      </c>
      <c r="H3675">
        <v>0</v>
      </c>
      <c r="I3675">
        <v>0</v>
      </c>
      <c r="J3675">
        <v>0</v>
      </c>
      <c r="K3675">
        <v>36</v>
      </c>
      <c r="L3675">
        <v>0.82918023257430196</v>
      </c>
      <c r="M3675">
        <v>179.61040758718599</v>
      </c>
      <c r="N3675">
        <v>0</v>
      </c>
      <c r="O3675">
        <v>1</v>
      </c>
      <c r="P3675">
        <v>0</v>
      </c>
      <c r="Q3675">
        <v>0</v>
      </c>
      <c r="R3675">
        <v>5</v>
      </c>
      <c r="S3675">
        <v>3</v>
      </c>
    </row>
    <row r="3676" spans="1:19" x14ac:dyDescent="0.25">
      <c r="A3676" t="s">
        <v>93</v>
      </c>
      <c r="B3676">
        <v>12</v>
      </c>
      <c r="C3676">
        <v>72</v>
      </c>
      <c r="D3676">
        <v>1348</v>
      </c>
      <c r="E3676">
        <v>7.5029468218725706E-2</v>
      </c>
      <c r="F3676">
        <v>0</v>
      </c>
      <c r="G3676">
        <v>1</v>
      </c>
      <c r="H3676">
        <v>0</v>
      </c>
      <c r="I3676">
        <v>0</v>
      </c>
      <c r="J3676">
        <v>0.48</v>
      </c>
      <c r="K3676">
        <v>37</v>
      </c>
      <c r="L3676">
        <v>0.94490388176792095</v>
      </c>
      <c r="M3676">
        <v>179.990078352257</v>
      </c>
      <c r="N3676">
        <v>0</v>
      </c>
      <c r="O3676">
        <v>1</v>
      </c>
      <c r="P3676">
        <v>0</v>
      </c>
      <c r="Q3676">
        <v>0</v>
      </c>
      <c r="R3676">
        <v>9</v>
      </c>
      <c r="S3676">
        <v>3</v>
      </c>
    </row>
    <row r="3677" spans="1:19" x14ac:dyDescent="0.25">
      <c r="A3677" t="s">
        <v>80</v>
      </c>
      <c r="B3677">
        <v>12</v>
      </c>
      <c r="C3677">
        <v>72</v>
      </c>
      <c r="D3677">
        <v>1226</v>
      </c>
      <c r="E3677">
        <v>7.5029468218725706E-2</v>
      </c>
      <c r="F3677">
        <v>0</v>
      </c>
      <c r="G3677">
        <v>1</v>
      </c>
      <c r="H3677">
        <v>0</v>
      </c>
      <c r="I3677">
        <v>0</v>
      </c>
      <c r="J3677">
        <v>0</v>
      </c>
      <c r="K3677">
        <v>33</v>
      </c>
      <c r="L3677">
        <v>1.19349606891899</v>
      </c>
      <c r="M3677">
        <v>180.80566951745101</v>
      </c>
      <c r="N3677">
        <v>0</v>
      </c>
      <c r="O3677">
        <v>1</v>
      </c>
      <c r="P3677">
        <v>0</v>
      </c>
      <c r="Q3677">
        <v>0</v>
      </c>
      <c r="R3677">
        <v>2</v>
      </c>
      <c r="S3677">
        <v>3</v>
      </c>
    </row>
    <row r="3678" spans="1:19" x14ac:dyDescent="0.25">
      <c r="A3678" t="s">
        <v>66</v>
      </c>
      <c r="B3678">
        <v>12</v>
      </c>
      <c r="C3678">
        <v>72</v>
      </c>
      <c r="D3678">
        <v>1097</v>
      </c>
      <c r="E3678">
        <v>7.5029468218725706E-2</v>
      </c>
      <c r="F3678">
        <v>0</v>
      </c>
      <c r="G3678">
        <v>1</v>
      </c>
      <c r="H3678">
        <v>0</v>
      </c>
      <c r="I3678">
        <v>0</v>
      </c>
      <c r="J3678">
        <v>8.0500000000000002E-2</v>
      </c>
      <c r="K3678">
        <v>24</v>
      </c>
      <c r="L3678">
        <v>1.2501704925113399</v>
      </c>
      <c r="M3678">
        <v>180.99160922739901</v>
      </c>
      <c r="N3678">
        <v>0</v>
      </c>
      <c r="O3678">
        <v>1</v>
      </c>
      <c r="P3678">
        <v>0</v>
      </c>
      <c r="Q3678">
        <v>0</v>
      </c>
      <c r="R3678">
        <v>1</v>
      </c>
      <c r="S3678">
        <v>3</v>
      </c>
    </row>
    <row r="3679" spans="1:19" x14ac:dyDescent="0.25">
      <c r="A3679" t="s">
        <v>106</v>
      </c>
      <c r="B3679">
        <v>12</v>
      </c>
      <c r="C3679">
        <v>72</v>
      </c>
      <c r="D3679">
        <v>1422</v>
      </c>
      <c r="E3679">
        <v>7.5029468218725706E-2</v>
      </c>
      <c r="F3679">
        <v>0</v>
      </c>
      <c r="G3679">
        <v>1</v>
      </c>
      <c r="H3679">
        <v>0</v>
      </c>
      <c r="I3679">
        <v>0</v>
      </c>
      <c r="J3679">
        <v>0</v>
      </c>
      <c r="K3679">
        <v>32</v>
      </c>
      <c r="L3679">
        <v>1.40669655110364</v>
      </c>
      <c r="M3679">
        <v>181.50514616503801</v>
      </c>
      <c r="N3679">
        <v>0</v>
      </c>
      <c r="O3679">
        <v>1</v>
      </c>
      <c r="P3679">
        <v>0</v>
      </c>
      <c r="Q3679">
        <v>0</v>
      </c>
      <c r="R3679">
        <v>6</v>
      </c>
      <c r="S3679">
        <v>3</v>
      </c>
    </row>
    <row r="3680" spans="1:19" x14ac:dyDescent="0.25">
      <c r="A3680" t="s">
        <v>38</v>
      </c>
      <c r="B3680">
        <v>12</v>
      </c>
      <c r="C3680">
        <v>72</v>
      </c>
      <c r="D3680">
        <v>913</v>
      </c>
      <c r="E3680">
        <v>7.5029468218725706E-2</v>
      </c>
      <c r="F3680">
        <v>0</v>
      </c>
      <c r="G3680">
        <v>0</v>
      </c>
      <c r="H3680">
        <v>0</v>
      </c>
      <c r="I3680">
        <v>1</v>
      </c>
      <c r="J3680">
        <v>0</v>
      </c>
      <c r="K3680">
        <v>29</v>
      </c>
      <c r="L3680">
        <v>1.5240692375846301</v>
      </c>
      <c r="M3680">
        <v>181.89022715742999</v>
      </c>
      <c r="N3680">
        <v>0</v>
      </c>
      <c r="O3680">
        <v>1</v>
      </c>
      <c r="P3680">
        <v>0</v>
      </c>
      <c r="Q3680">
        <v>0</v>
      </c>
      <c r="R3680">
        <v>6</v>
      </c>
      <c r="S3680">
        <v>3</v>
      </c>
    </row>
    <row r="3681" spans="1:19" x14ac:dyDescent="0.25">
      <c r="A3681" t="s">
        <v>18</v>
      </c>
      <c r="B3681">
        <v>12</v>
      </c>
      <c r="C3681">
        <v>72</v>
      </c>
      <c r="D3681">
        <v>793</v>
      </c>
      <c r="E3681">
        <v>7.5029468218725706E-2</v>
      </c>
      <c r="F3681">
        <v>0</v>
      </c>
      <c r="G3681">
        <v>1</v>
      </c>
      <c r="H3681">
        <v>0</v>
      </c>
      <c r="I3681">
        <v>0</v>
      </c>
      <c r="J3681">
        <v>0</v>
      </c>
      <c r="K3681">
        <v>33</v>
      </c>
      <c r="L3681">
        <v>1.63818816900417</v>
      </c>
      <c r="M3681">
        <v>182.264633100407</v>
      </c>
      <c r="N3681">
        <v>0</v>
      </c>
      <c r="O3681">
        <v>1</v>
      </c>
      <c r="P3681">
        <v>0</v>
      </c>
      <c r="Q3681">
        <v>0</v>
      </c>
      <c r="R3681">
        <v>6</v>
      </c>
      <c r="S3681">
        <v>3</v>
      </c>
    </row>
    <row r="3682" spans="1:19" x14ac:dyDescent="0.25">
      <c r="A3682" t="s">
        <v>33</v>
      </c>
      <c r="B3682">
        <v>12</v>
      </c>
      <c r="C3682">
        <v>72</v>
      </c>
      <c r="D3682">
        <v>876</v>
      </c>
      <c r="E3682">
        <v>7.5029468218725706E-2</v>
      </c>
      <c r="F3682">
        <v>0</v>
      </c>
      <c r="G3682">
        <v>1</v>
      </c>
      <c r="H3682">
        <v>0</v>
      </c>
      <c r="I3682">
        <v>0</v>
      </c>
      <c r="J3682">
        <v>0</v>
      </c>
      <c r="K3682">
        <v>31</v>
      </c>
      <c r="L3682">
        <v>1.8325248453387999</v>
      </c>
      <c r="M3682">
        <v>182.90222062119</v>
      </c>
      <c r="N3682">
        <v>0</v>
      </c>
      <c r="O3682">
        <v>1</v>
      </c>
      <c r="P3682">
        <v>0</v>
      </c>
      <c r="Q3682">
        <v>0</v>
      </c>
      <c r="R3682">
        <v>6</v>
      </c>
      <c r="S3682">
        <v>3</v>
      </c>
    </row>
    <row r="3683" spans="1:19" x14ac:dyDescent="0.25">
      <c r="A3683" t="s">
        <v>16</v>
      </c>
      <c r="B3683">
        <v>0</v>
      </c>
      <c r="C3683">
        <v>12</v>
      </c>
      <c r="D3683">
        <v>2823</v>
      </c>
      <c r="E3683">
        <v>2.0084761655045599E-4</v>
      </c>
      <c r="F3683">
        <v>0</v>
      </c>
      <c r="G3683">
        <v>1</v>
      </c>
      <c r="H3683">
        <v>0</v>
      </c>
      <c r="I3683">
        <v>0</v>
      </c>
      <c r="J3683">
        <v>0.34649999999999997</v>
      </c>
      <c r="K3683">
        <v>21</v>
      </c>
      <c r="L3683">
        <v>2.6644408264108401</v>
      </c>
      <c r="M3683">
        <v>181.44160376119001</v>
      </c>
      <c r="N3683">
        <v>0</v>
      </c>
      <c r="O3683">
        <v>0</v>
      </c>
      <c r="P3683">
        <v>0</v>
      </c>
      <c r="Q3683">
        <v>1</v>
      </c>
      <c r="R3683">
        <v>1</v>
      </c>
      <c r="S3683">
        <v>3</v>
      </c>
    </row>
    <row r="3684" spans="1:19" x14ac:dyDescent="0.25">
      <c r="A3684" t="s">
        <v>29</v>
      </c>
      <c r="B3684">
        <v>1</v>
      </c>
      <c r="C3684">
        <v>11</v>
      </c>
      <c r="D3684">
        <v>1717</v>
      </c>
      <c r="E3684">
        <v>3.6324461913972802E-4</v>
      </c>
      <c r="F3684">
        <v>0</v>
      </c>
      <c r="G3684">
        <v>1</v>
      </c>
      <c r="H3684">
        <v>0</v>
      </c>
      <c r="I3684">
        <v>0</v>
      </c>
      <c r="J3684">
        <v>0.11550000000000001</v>
      </c>
      <c r="K3684">
        <v>17</v>
      </c>
      <c r="L3684">
        <v>2.6112130297739999</v>
      </c>
      <c r="M3684">
        <v>181.206971882461</v>
      </c>
      <c r="N3684">
        <v>0</v>
      </c>
      <c r="O3684">
        <v>0</v>
      </c>
      <c r="P3684">
        <v>1</v>
      </c>
      <c r="Q3684">
        <v>0</v>
      </c>
      <c r="R3684">
        <v>1</v>
      </c>
      <c r="S3684">
        <v>3</v>
      </c>
    </row>
    <row r="3685" spans="1:19" x14ac:dyDescent="0.25">
      <c r="A3685" t="s">
        <v>56</v>
      </c>
      <c r="B3685">
        <v>1</v>
      </c>
      <c r="C3685">
        <v>11</v>
      </c>
      <c r="D3685">
        <v>1020</v>
      </c>
      <c r="E3685">
        <v>4.4263545875149998E-4</v>
      </c>
      <c r="F3685">
        <v>0</v>
      </c>
      <c r="G3685">
        <v>0</v>
      </c>
      <c r="H3685">
        <v>0</v>
      </c>
      <c r="I3685">
        <v>1</v>
      </c>
      <c r="J3685">
        <v>0.85399999999999998</v>
      </c>
      <c r="K3685">
        <v>21</v>
      </c>
      <c r="L3685">
        <v>1.8408368964894899</v>
      </c>
      <c r="M3685">
        <v>182.92949113021501</v>
      </c>
      <c r="N3685">
        <v>0</v>
      </c>
      <c r="O3685">
        <v>1</v>
      </c>
      <c r="P3685">
        <v>0</v>
      </c>
      <c r="Q3685">
        <v>0</v>
      </c>
      <c r="R3685">
        <v>2</v>
      </c>
      <c r="S3685">
        <v>3</v>
      </c>
    </row>
    <row r="3686" spans="1:19" x14ac:dyDescent="0.25">
      <c r="A3686" t="s">
        <v>76</v>
      </c>
      <c r="B3686">
        <v>21</v>
      </c>
      <c r="C3686">
        <v>15</v>
      </c>
      <c r="D3686">
        <v>2238</v>
      </c>
      <c r="E3686">
        <v>6.4004571012532996E-4</v>
      </c>
      <c r="F3686">
        <v>0</v>
      </c>
      <c r="G3686">
        <v>1</v>
      </c>
      <c r="H3686">
        <v>0</v>
      </c>
      <c r="I3686">
        <v>0</v>
      </c>
      <c r="J3686">
        <v>9.8000000000000004E-2</v>
      </c>
      <c r="K3686">
        <v>26</v>
      </c>
      <c r="L3686">
        <v>3.0250373497722398</v>
      </c>
      <c r="M3686">
        <v>182.56466322103799</v>
      </c>
      <c r="N3686">
        <v>0</v>
      </c>
      <c r="O3686">
        <v>0</v>
      </c>
      <c r="P3686">
        <v>1</v>
      </c>
      <c r="Q3686">
        <v>0</v>
      </c>
      <c r="R3686">
        <v>1</v>
      </c>
      <c r="S3686">
        <v>3</v>
      </c>
    </row>
    <row r="3687" spans="1:19" x14ac:dyDescent="0.25">
      <c r="A3687" t="s">
        <v>55</v>
      </c>
      <c r="B3687">
        <v>21</v>
      </c>
      <c r="C3687">
        <v>15</v>
      </c>
      <c r="D3687">
        <v>1019</v>
      </c>
      <c r="E3687">
        <v>7.8494053646463696E-4</v>
      </c>
      <c r="F3687">
        <v>0</v>
      </c>
      <c r="G3687">
        <v>1</v>
      </c>
      <c r="H3687">
        <v>0</v>
      </c>
      <c r="I3687">
        <v>0</v>
      </c>
      <c r="J3687">
        <v>0</v>
      </c>
      <c r="K3687">
        <v>22</v>
      </c>
      <c r="L3687">
        <v>2.0400559750171299</v>
      </c>
      <c r="M3687">
        <v>183.583097030896</v>
      </c>
      <c r="N3687">
        <v>0</v>
      </c>
      <c r="O3687">
        <v>1</v>
      </c>
      <c r="P3687">
        <v>0</v>
      </c>
      <c r="Q3687">
        <v>0</v>
      </c>
      <c r="R3687">
        <v>1</v>
      </c>
      <c r="S3687">
        <v>3</v>
      </c>
    </row>
    <row r="3688" spans="1:19" x14ac:dyDescent="0.25">
      <c r="A3688" t="s">
        <v>77</v>
      </c>
      <c r="B3688">
        <v>22</v>
      </c>
      <c r="C3688">
        <v>10</v>
      </c>
      <c r="D3688">
        <v>3474</v>
      </c>
      <c r="E3688">
        <v>8.9377083529942804E-4</v>
      </c>
      <c r="F3688">
        <v>0</v>
      </c>
      <c r="G3688">
        <v>1</v>
      </c>
      <c r="H3688">
        <v>0</v>
      </c>
      <c r="I3688">
        <v>0</v>
      </c>
      <c r="J3688">
        <v>9.8000000000000004E-2</v>
      </c>
      <c r="K3688">
        <v>23</v>
      </c>
      <c r="L3688">
        <v>2.9262909228734402</v>
      </c>
      <c r="M3688">
        <v>182.30069200417799</v>
      </c>
      <c r="N3688">
        <v>0</v>
      </c>
      <c r="O3688">
        <v>0</v>
      </c>
      <c r="P3688">
        <v>0</v>
      </c>
      <c r="Q3688">
        <v>1</v>
      </c>
      <c r="R3688">
        <v>1</v>
      </c>
      <c r="S3688">
        <v>3</v>
      </c>
    </row>
    <row r="3689" spans="1:19" x14ac:dyDescent="0.25">
      <c r="A3689" t="s">
        <v>29</v>
      </c>
      <c r="B3689">
        <v>23</v>
      </c>
      <c r="C3689">
        <v>11</v>
      </c>
      <c r="D3689">
        <v>148</v>
      </c>
      <c r="E3689">
        <v>9.879555903817179E-4</v>
      </c>
      <c r="F3689">
        <v>0</v>
      </c>
      <c r="G3689">
        <v>1</v>
      </c>
      <c r="H3689">
        <v>0</v>
      </c>
      <c r="I3689">
        <v>0</v>
      </c>
      <c r="J3689">
        <v>0.11550000000000001</v>
      </c>
      <c r="K3689">
        <v>17</v>
      </c>
      <c r="L3689">
        <v>1.5876813093109601</v>
      </c>
      <c r="M3689">
        <v>184.31892818015399</v>
      </c>
      <c r="N3689">
        <v>1</v>
      </c>
      <c r="O3689">
        <v>0</v>
      </c>
      <c r="P3689">
        <v>0</v>
      </c>
      <c r="Q3689">
        <v>0</v>
      </c>
      <c r="R3689">
        <v>1</v>
      </c>
      <c r="S3689">
        <v>3</v>
      </c>
    </row>
    <row r="3690" spans="1:19" x14ac:dyDescent="0.25">
      <c r="A3690" t="s">
        <v>95</v>
      </c>
      <c r="B3690">
        <v>20</v>
      </c>
      <c r="C3690">
        <v>16</v>
      </c>
      <c r="D3690">
        <v>2483</v>
      </c>
      <c r="E3690">
        <v>1.0782997998022401E-3</v>
      </c>
      <c r="F3690">
        <v>0</v>
      </c>
      <c r="G3690">
        <v>1</v>
      </c>
      <c r="H3690">
        <v>0</v>
      </c>
      <c r="I3690">
        <v>0</v>
      </c>
      <c r="J3690">
        <v>0.17</v>
      </c>
      <c r="K3690">
        <v>27</v>
      </c>
      <c r="L3690">
        <v>3.1336410708045799</v>
      </c>
      <c r="M3690">
        <v>182.92097464174699</v>
      </c>
      <c r="N3690">
        <v>0</v>
      </c>
      <c r="O3690">
        <v>0</v>
      </c>
      <c r="P3690">
        <v>1</v>
      </c>
      <c r="Q3690">
        <v>0</v>
      </c>
      <c r="R3690">
        <v>3</v>
      </c>
      <c r="S3690">
        <v>3</v>
      </c>
    </row>
    <row r="3691" spans="1:19" x14ac:dyDescent="0.25">
      <c r="A3691" t="s">
        <v>95</v>
      </c>
      <c r="B3691">
        <v>20</v>
      </c>
      <c r="C3691">
        <v>16</v>
      </c>
      <c r="D3691">
        <v>3699</v>
      </c>
      <c r="E3691">
        <v>1.1012559438765999E-3</v>
      </c>
      <c r="F3691">
        <v>0</v>
      </c>
      <c r="G3691">
        <v>1</v>
      </c>
      <c r="H3691">
        <v>0</v>
      </c>
      <c r="I3691">
        <v>0</v>
      </c>
      <c r="J3691">
        <v>0.17</v>
      </c>
      <c r="K3691">
        <v>27</v>
      </c>
      <c r="L3691">
        <v>3.1659467124492302</v>
      </c>
      <c r="M3691">
        <v>183.086964279689</v>
      </c>
      <c r="N3691">
        <v>0</v>
      </c>
      <c r="O3691">
        <v>0</v>
      </c>
      <c r="P3691">
        <v>0</v>
      </c>
      <c r="Q3691">
        <v>1</v>
      </c>
      <c r="R3691">
        <v>3</v>
      </c>
      <c r="S3691">
        <v>3</v>
      </c>
    </row>
    <row r="3692" spans="1:19" x14ac:dyDescent="0.25">
      <c r="A3692" t="s">
        <v>76</v>
      </c>
      <c r="B3692">
        <v>20</v>
      </c>
      <c r="C3692">
        <v>16</v>
      </c>
      <c r="D3692">
        <v>538</v>
      </c>
      <c r="E3692">
        <v>1.5045715016160999E-3</v>
      </c>
      <c r="F3692">
        <v>0</v>
      </c>
      <c r="G3692">
        <v>1</v>
      </c>
      <c r="H3692">
        <v>0</v>
      </c>
      <c r="I3692">
        <v>0</v>
      </c>
      <c r="J3692">
        <v>9.8000000000000004E-2</v>
      </c>
      <c r="K3692">
        <v>28</v>
      </c>
      <c r="L3692">
        <v>1.1569764428988001</v>
      </c>
      <c r="M3692">
        <v>182.90585447145301</v>
      </c>
      <c r="N3692">
        <v>1</v>
      </c>
      <c r="O3692">
        <v>0</v>
      </c>
      <c r="P3692">
        <v>0</v>
      </c>
      <c r="Q3692">
        <v>0</v>
      </c>
      <c r="R3692">
        <v>3</v>
      </c>
      <c r="S3692">
        <v>3</v>
      </c>
    </row>
    <row r="3693" spans="1:19" x14ac:dyDescent="0.25">
      <c r="A3693" t="s">
        <v>14</v>
      </c>
      <c r="B3693">
        <v>19</v>
      </c>
      <c r="C3693">
        <v>17</v>
      </c>
      <c r="D3693">
        <v>1591</v>
      </c>
      <c r="E3693">
        <v>1.7200698962605301E-3</v>
      </c>
      <c r="F3693">
        <v>0</v>
      </c>
      <c r="G3693">
        <v>1</v>
      </c>
      <c r="H3693">
        <v>0</v>
      </c>
      <c r="I3693">
        <v>0</v>
      </c>
      <c r="J3693">
        <v>0</v>
      </c>
      <c r="K3693">
        <v>26</v>
      </c>
      <c r="L3693">
        <v>2.96585649865944</v>
      </c>
      <c r="M3693">
        <v>182.370500323686</v>
      </c>
      <c r="N3693">
        <v>0</v>
      </c>
      <c r="O3693">
        <v>0</v>
      </c>
      <c r="P3693">
        <v>1</v>
      </c>
      <c r="Q3693">
        <v>0</v>
      </c>
      <c r="R3693">
        <v>1</v>
      </c>
      <c r="S3693">
        <v>3</v>
      </c>
    </row>
    <row r="3694" spans="1:19" x14ac:dyDescent="0.25">
      <c r="A3694" t="s">
        <v>69</v>
      </c>
      <c r="B3694">
        <v>19</v>
      </c>
      <c r="C3694">
        <v>17</v>
      </c>
      <c r="D3694">
        <v>2148</v>
      </c>
      <c r="E3694">
        <v>1.7200698962605301E-3</v>
      </c>
      <c r="F3694">
        <v>0</v>
      </c>
      <c r="G3694">
        <v>1</v>
      </c>
      <c r="H3694">
        <v>0</v>
      </c>
      <c r="I3694">
        <v>0</v>
      </c>
      <c r="J3694">
        <v>0</v>
      </c>
      <c r="K3694">
        <v>28</v>
      </c>
      <c r="L3694">
        <v>3.28361035179155</v>
      </c>
      <c r="M3694">
        <v>183.41299984183601</v>
      </c>
      <c r="N3694">
        <v>0</v>
      </c>
      <c r="O3694">
        <v>0</v>
      </c>
      <c r="P3694">
        <v>1</v>
      </c>
      <c r="Q3694">
        <v>0</v>
      </c>
      <c r="R3694">
        <v>2</v>
      </c>
      <c r="S3694">
        <v>3</v>
      </c>
    </row>
    <row r="3695" spans="1:19" x14ac:dyDescent="0.25">
      <c r="A3695" t="s">
        <v>28</v>
      </c>
      <c r="B3695">
        <v>19</v>
      </c>
      <c r="C3695">
        <v>17</v>
      </c>
      <c r="D3695">
        <v>2936</v>
      </c>
      <c r="E3695">
        <v>1.7603406865271799E-3</v>
      </c>
      <c r="F3695">
        <v>0</v>
      </c>
      <c r="G3695">
        <v>1</v>
      </c>
      <c r="H3695">
        <v>0</v>
      </c>
      <c r="I3695">
        <v>0</v>
      </c>
      <c r="J3695">
        <v>0.434</v>
      </c>
      <c r="K3695">
        <v>23</v>
      </c>
      <c r="L3695">
        <v>2.8594201539994399</v>
      </c>
      <c r="M3695">
        <v>182.08129971784601</v>
      </c>
      <c r="N3695">
        <v>0</v>
      </c>
      <c r="O3695">
        <v>0</v>
      </c>
      <c r="P3695">
        <v>0</v>
      </c>
      <c r="Q3695">
        <v>1</v>
      </c>
      <c r="R3695">
        <v>1</v>
      </c>
      <c r="S3695">
        <v>3</v>
      </c>
    </row>
    <row r="3696" spans="1:19" x14ac:dyDescent="0.25">
      <c r="A3696" t="s">
        <v>76</v>
      </c>
      <c r="B3696">
        <v>19</v>
      </c>
      <c r="C3696">
        <v>17</v>
      </c>
      <c r="D3696">
        <v>3456</v>
      </c>
      <c r="E3696">
        <v>1.7603406865271799E-3</v>
      </c>
      <c r="F3696">
        <v>0</v>
      </c>
      <c r="G3696">
        <v>1</v>
      </c>
      <c r="H3696">
        <v>0</v>
      </c>
      <c r="I3696">
        <v>0</v>
      </c>
      <c r="J3696">
        <v>9.8000000000000004E-2</v>
      </c>
      <c r="K3696">
        <v>30</v>
      </c>
      <c r="L3696">
        <v>3.0438485271624298</v>
      </c>
      <c r="M3696">
        <v>182.686379682291</v>
      </c>
      <c r="N3696">
        <v>0</v>
      </c>
      <c r="O3696">
        <v>0</v>
      </c>
      <c r="P3696">
        <v>0</v>
      </c>
      <c r="Q3696">
        <v>1</v>
      </c>
      <c r="R3696">
        <v>4</v>
      </c>
      <c r="S3696">
        <v>3</v>
      </c>
    </row>
    <row r="3697" spans="1:19" x14ac:dyDescent="0.25">
      <c r="A3697" t="s">
        <v>15</v>
      </c>
      <c r="B3697">
        <v>21</v>
      </c>
      <c r="C3697">
        <v>9</v>
      </c>
      <c r="D3697">
        <v>776</v>
      </c>
      <c r="E3697">
        <v>1.85521236936334E-3</v>
      </c>
      <c r="F3697">
        <v>0</v>
      </c>
      <c r="G3697">
        <v>1</v>
      </c>
      <c r="H3697">
        <v>0</v>
      </c>
      <c r="I3697">
        <v>0</v>
      </c>
      <c r="J3697">
        <v>0</v>
      </c>
      <c r="K3697">
        <v>20</v>
      </c>
      <c r="L3697">
        <v>1.63501635663776</v>
      </c>
      <c r="M3697">
        <v>182.25422689185601</v>
      </c>
      <c r="N3697">
        <v>0</v>
      </c>
      <c r="O3697">
        <v>1</v>
      </c>
      <c r="P3697">
        <v>0</v>
      </c>
      <c r="Q3697">
        <v>0</v>
      </c>
      <c r="R3697">
        <v>1</v>
      </c>
      <c r="S3697">
        <v>3</v>
      </c>
    </row>
    <row r="3698" spans="1:19" x14ac:dyDescent="0.25">
      <c r="A3698" t="s">
        <v>63</v>
      </c>
      <c r="B3698">
        <v>21</v>
      </c>
      <c r="C3698">
        <v>9</v>
      </c>
      <c r="D3698">
        <v>2065</v>
      </c>
      <c r="E3698">
        <v>1.9361130375540399E-3</v>
      </c>
      <c r="F3698">
        <v>0</v>
      </c>
      <c r="G3698">
        <v>1</v>
      </c>
      <c r="H3698">
        <v>0</v>
      </c>
      <c r="I3698">
        <v>0</v>
      </c>
      <c r="J3698">
        <v>0.42699999999999999</v>
      </c>
      <c r="K3698">
        <v>21</v>
      </c>
      <c r="L3698">
        <v>3.0930010543036701</v>
      </c>
      <c r="M3698">
        <v>182.78764125427699</v>
      </c>
      <c r="N3698">
        <v>0</v>
      </c>
      <c r="O3698">
        <v>0</v>
      </c>
      <c r="P3698">
        <v>1</v>
      </c>
      <c r="Q3698">
        <v>0</v>
      </c>
      <c r="R3698">
        <v>1</v>
      </c>
      <c r="S3698">
        <v>3</v>
      </c>
    </row>
    <row r="3699" spans="1:19" x14ac:dyDescent="0.25">
      <c r="A3699" t="s">
        <v>15</v>
      </c>
      <c r="B3699">
        <v>12</v>
      </c>
      <c r="C3699">
        <v>0</v>
      </c>
      <c r="D3699">
        <v>1595</v>
      </c>
      <c r="E3699">
        <v>1.9808662728852998E-3</v>
      </c>
      <c r="F3699">
        <v>0</v>
      </c>
      <c r="G3699">
        <v>1</v>
      </c>
      <c r="H3699">
        <v>0</v>
      </c>
      <c r="I3699">
        <v>0</v>
      </c>
      <c r="J3699">
        <v>0</v>
      </c>
      <c r="K3699">
        <v>31</v>
      </c>
      <c r="L3699">
        <v>2.0173373613141998</v>
      </c>
      <c r="M3699">
        <v>179.2585608967</v>
      </c>
      <c r="N3699">
        <v>0</v>
      </c>
      <c r="O3699">
        <v>0</v>
      </c>
      <c r="P3699">
        <v>1</v>
      </c>
      <c r="Q3699">
        <v>0</v>
      </c>
      <c r="R3699">
        <v>2</v>
      </c>
      <c r="S3699">
        <v>3</v>
      </c>
    </row>
    <row r="3700" spans="1:19" x14ac:dyDescent="0.25">
      <c r="A3700" t="s">
        <v>70</v>
      </c>
      <c r="B3700">
        <v>12</v>
      </c>
      <c r="C3700">
        <v>0</v>
      </c>
      <c r="D3700">
        <v>2153</v>
      </c>
      <c r="E3700">
        <v>1.9808662728852998E-3</v>
      </c>
      <c r="F3700">
        <v>0</v>
      </c>
      <c r="G3700">
        <v>1</v>
      </c>
      <c r="H3700">
        <v>0</v>
      </c>
      <c r="I3700">
        <v>0</v>
      </c>
      <c r="J3700">
        <v>0</v>
      </c>
      <c r="K3700">
        <v>32</v>
      </c>
      <c r="L3700">
        <v>2.6095079448896699</v>
      </c>
      <c r="M3700">
        <v>181.20137777194799</v>
      </c>
      <c r="N3700">
        <v>0</v>
      </c>
      <c r="O3700">
        <v>0</v>
      </c>
      <c r="P3700">
        <v>1</v>
      </c>
      <c r="Q3700">
        <v>0</v>
      </c>
      <c r="R3700">
        <v>8</v>
      </c>
      <c r="S3700">
        <v>3</v>
      </c>
    </row>
    <row r="3701" spans="1:19" x14ac:dyDescent="0.25">
      <c r="A3701" t="s">
        <v>117</v>
      </c>
      <c r="B3701">
        <v>12</v>
      </c>
      <c r="C3701">
        <v>0</v>
      </c>
      <c r="D3701">
        <v>2716</v>
      </c>
      <c r="E3701">
        <v>1.9808662728852998E-3</v>
      </c>
      <c r="F3701">
        <v>0</v>
      </c>
      <c r="G3701">
        <v>1</v>
      </c>
      <c r="H3701">
        <v>0</v>
      </c>
      <c r="I3701">
        <v>0</v>
      </c>
      <c r="J3701">
        <v>0</v>
      </c>
      <c r="K3701">
        <v>33</v>
      </c>
      <c r="L3701">
        <v>2.8380048587315998</v>
      </c>
      <c r="M3701">
        <v>181.95103956276799</v>
      </c>
      <c r="N3701">
        <v>0</v>
      </c>
      <c r="O3701">
        <v>0</v>
      </c>
      <c r="P3701">
        <v>1</v>
      </c>
      <c r="Q3701">
        <v>0</v>
      </c>
      <c r="R3701">
        <v>5</v>
      </c>
      <c r="S3701">
        <v>3</v>
      </c>
    </row>
    <row r="3702" spans="1:19" x14ac:dyDescent="0.25">
      <c r="A3702" t="s">
        <v>42</v>
      </c>
      <c r="B3702">
        <v>12</v>
      </c>
      <c r="C3702">
        <v>0</v>
      </c>
      <c r="D3702">
        <v>1855</v>
      </c>
      <c r="E3702">
        <v>1.9808662728852998E-3</v>
      </c>
      <c r="F3702">
        <v>0</v>
      </c>
      <c r="G3702">
        <v>1</v>
      </c>
      <c r="H3702">
        <v>0</v>
      </c>
      <c r="I3702">
        <v>0</v>
      </c>
      <c r="J3702">
        <v>0.15049999999999999</v>
      </c>
      <c r="K3702">
        <v>30</v>
      </c>
      <c r="L3702">
        <v>3.5487187719828501</v>
      </c>
      <c r="M3702">
        <v>184.28277812330299</v>
      </c>
      <c r="N3702">
        <v>0</v>
      </c>
      <c r="O3702">
        <v>0</v>
      </c>
      <c r="P3702">
        <v>1</v>
      </c>
      <c r="Q3702">
        <v>0</v>
      </c>
      <c r="R3702">
        <v>1</v>
      </c>
      <c r="S3702">
        <v>3</v>
      </c>
    </row>
    <row r="3703" spans="1:19" x14ac:dyDescent="0.25">
      <c r="A3703" t="s">
        <v>34</v>
      </c>
      <c r="B3703">
        <v>19</v>
      </c>
      <c r="C3703">
        <v>17</v>
      </c>
      <c r="D3703">
        <v>884</v>
      </c>
      <c r="E3703">
        <v>1.9977033947615398E-3</v>
      </c>
      <c r="F3703">
        <v>0</v>
      </c>
      <c r="G3703">
        <v>0</v>
      </c>
      <c r="H3703">
        <v>0</v>
      </c>
      <c r="I3703">
        <v>1</v>
      </c>
      <c r="J3703">
        <v>0.47249999999999998</v>
      </c>
      <c r="K3703">
        <v>21</v>
      </c>
      <c r="L3703">
        <v>1.8401337244887399</v>
      </c>
      <c r="M3703">
        <v>182.927184135462</v>
      </c>
      <c r="N3703">
        <v>0</v>
      </c>
      <c r="O3703">
        <v>1</v>
      </c>
      <c r="P3703">
        <v>0</v>
      </c>
      <c r="Q3703">
        <v>0</v>
      </c>
      <c r="R3703">
        <v>1</v>
      </c>
      <c r="S3703">
        <v>3</v>
      </c>
    </row>
    <row r="3704" spans="1:19" x14ac:dyDescent="0.25">
      <c r="A3704" t="s">
        <v>15</v>
      </c>
      <c r="B3704">
        <v>12</v>
      </c>
      <c r="C3704">
        <v>0</v>
      </c>
      <c r="D3704">
        <v>2816</v>
      </c>
      <c r="E3704">
        <v>2.0188047441554598E-3</v>
      </c>
      <c r="F3704">
        <v>0</v>
      </c>
      <c r="G3704">
        <v>1</v>
      </c>
      <c r="H3704">
        <v>0</v>
      </c>
      <c r="I3704">
        <v>0</v>
      </c>
      <c r="J3704">
        <v>0</v>
      </c>
      <c r="K3704">
        <v>30</v>
      </c>
      <c r="L3704">
        <v>2.04839861686877</v>
      </c>
      <c r="M3704">
        <v>179.42046790311301</v>
      </c>
      <c r="N3704">
        <v>0</v>
      </c>
      <c r="O3704">
        <v>0</v>
      </c>
      <c r="P3704">
        <v>0</v>
      </c>
      <c r="Q3704">
        <v>1</v>
      </c>
      <c r="R3704">
        <v>2</v>
      </c>
      <c r="S3704">
        <v>3</v>
      </c>
    </row>
    <row r="3705" spans="1:19" x14ac:dyDescent="0.25">
      <c r="A3705" t="s">
        <v>29</v>
      </c>
      <c r="B3705">
        <v>12</v>
      </c>
      <c r="C3705">
        <v>0</v>
      </c>
      <c r="D3705">
        <v>2941</v>
      </c>
      <c r="E3705">
        <v>2.0188047441554598E-3</v>
      </c>
      <c r="F3705">
        <v>0</v>
      </c>
      <c r="G3705">
        <v>1</v>
      </c>
      <c r="H3705">
        <v>0</v>
      </c>
      <c r="I3705">
        <v>0</v>
      </c>
      <c r="J3705">
        <v>0.11550000000000001</v>
      </c>
      <c r="K3705">
        <v>29</v>
      </c>
      <c r="L3705">
        <v>2.64202692403811</v>
      </c>
      <c r="M3705">
        <v>181.36806733608299</v>
      </c>
      <c r="N3705">
        <v>0</v>
      </c>
      <c r="O3705">
        <v>0</v>
      </c>
      <c r="P3705">
        <v>0</v>
      </c>
      <c r="Q3705">
        <v>1</v>
      </c>
      <c r="R3705">
        <v>1</v>
      </c>
      <c r="S3705">
        <v>3</v>
      </c>
    </row>
    <row r="3706" spans="1:19" x14ac:dyDescent="0.25">
      <c r="A3706" t="s">
        <v>117</v>
      </c>
      <c r="B3706">
        <v>12</v>
      </c>
      <c r="C3706">
        <v>0</v>
      </c>
      <c r="D3706">
        <v>3932</v>
      </c>
      <c r="E3706">
        <v>2.0188047441554598E-3</v>
      </c>
      <c r="F3706">
        <v>0</v>
      </c>
      <c r="G3706">
        <v>1</v>
      </c>
      <c r="H3706">
        <v>0</v>
      </c>
      <c r="I3706">
        <v>0</v>
      </c>
      <c r="J3706">
        <v>0</v>
      </c>
      <c r="K3706">
        <v>34</v>
      </c>
      <c r="L3706">
        <v>2.8273845197006402</v>
      </c>
      <c r="M3706">
        <v>181.97619593077599</v>
      </c>
      <c r="N3706">
        <v>0</v>
      </c>
      <c r="O3706">
        <v>0</v>
      </c>
      <c r="P3706">
        <v>0</v>
      </c>
      <c r="Q3706">
        <v>1</v>
      </c>
      <c r="R3706">
        <v>4</v>
      </c>
      <c r="S3706">
        <v>3</v>
      </c>
    </row>
    <row r="3707" spans="1:19" x14ac:dyDescent="0.25">
      <c r="A3707" t="s">
        <v>42</v>
      </c>
      <c r="B3707">
        <v>12</v>
      </c>
      <c r="C3707">
        <v>0</v>
      </c>
      <c r="D3707">
        <v>3075</v>
      </c>
      <c r="E3707">
        <v>2.0188047441554598E-3</v>
      </c>
      <c r="F3707">
        <v>0</v>
      </c>
      <c r="G3707">
        <v>1</v>
      </c>
      <c r="H3707">
        <v>0</v>
      </c>
      <c r="I3707">
        <v>0</v>
      </c>
      <c r="J3707">
        <v>0.15049999999999999</v>
      </c>
      <c r="K3707">
        <v>30</v>
      </c>
      <c r="L3707">
        <v>3.5758780314441099</v>
      </c>
      <c r="M3707">
        <v>184.431883305263</v>
      </c>
      <c r="N3707">
        <v>0</v>
      </c>
      <c r="O3707">
        <v>0</v>
      </c>
      <c r="P3707">
        <v>0</v>
      </c>
      <c r="Q3707">
        <v>1</v>
      </c>
      <c r="R3707">
        <v>1</v>
      </c>
      <c r="S3707">
        <v>3</v>
      </c>
    </row>
    <row r="3708" spans="1:19" x14ac:dyDescent="0.25">
      <c r="A3708" t="s">
        <v>29</v>
      </c>
      <c r="B3708">
        <v>12</v>
      </c>
      <c r="C3708">
        <v>0</v>
      </c>
      <c r="D3708">
        <v>842</v>
      </c>
      <c r="E3708">
        <v>2.08654417648291E-3</v>
      </c>
      <c r="F3708">
        <v>0</v>
      </c>
      <c r="G3708">
        <v>1</v>
      </c>
      <c r="H3708">
        <v>0</v>
      </c>
      <c r="I3708">
        <v>0</v>
      </c>
      <c r="J3708">
        <v>0.11550000000000001</v>
      </c>
      <c r="K3708">
        <v>32</v>
      </c>
      <c r="L3708">
        <v>1.52026563296242</v>
      </c>
      <c r="M3708">
        <v>181.87774813964</v>
      </c>
      <c r="N3708">
        <v>0</v>
      </c>
      <c r="O3708">
        <v>1</v>
      </c>
      <c r="P3708">
        <v>0</v>
      </c>
      <c r="Q3708">
        <v>0</v>
      </c>
      <c r="R3708">
        <v>1</v>
      </c>
      <c r="S3708">
        <v>3</v>
      </c>
    </row>
    <row r="3709" spans="1:19" x14ac:dyDescent="0.25">
      <c r="A3709" t="s">
        <v>63</v>
      </c>
      <c r="B3709">
        <v>12</v>
      </c>
      <c r="C3709">
        <v>0</v>
      </c>
      <c r="D3709">
        <v>1071</v>
      </c>
      <c r="E3709">
        <v>2.08654417648291E-3</v>
      </c>
      <c r="F3709">
        <v>0</v>
      </c>
      <c r="G3709">
        <v>1</v>
      </c>
      <c r="H3709">
        <v>0</v>
      </c>
      <c r="I3709">
        <v>0</v>
      </c>
      <c r="J3709">
        <v>0.42699999999999999</v>
      </c>
      <c r="K3709">
        <v>28</v>
      </c>
      <c r="L3709">
        <v>1.73668346073543</v>
      </c>
      <c r="M3709">
        <v>182.58778038298999</v>
      </c>
      <c r="N3709">
        <v>0</v>
      </c>
      <c r="O3709">
        <v>1</v>
      </c>
      <c r="P3709">
        <v>0</v>
      </c>
      <c r="Q3709">
        <v>0</v>
      </c>
      <c r="R3709">
        <v>2</v>
      </c>
      <c r="S3709">
        <v>3</v>
      </c>
    </row>
    <row r="3710" spans="1:19" x14ac:dyDescent="0.25">
      <c r="A3710" t="s">
        <v>69</v>
      </c>
      <c r="B3710">
        <v>19</v>
      </c>
      <c r="C3710">
        <v>17</v>
      </c>
      <c r="D3710">
        <v>474</v>
      </c>
      <c r="E3710">
        <v>2.18865650454541E-3</v>
      </c>
      <c r="F3710">
        <v>0</v>
      </c>
      <c r="G3710">
        <v>1</v>
      </c>
      <c r="H3710">
        <v>0</v>
      </c>
      <c r="I3710">
        <v>0</v>
      </c>
      <c r="J3710">
        <v>0</v>
      </c>
      <c r="K3710">
        <v>32</v>
      </c>
      <c r="L3710">
        <v>1.68611244184306</v>
      </c>
      <c r="M3710">
        <v>184.64186496667699</v>
      </c>
      <c r="N3710">
        <v>1</v>
      </c>
      <c r="O3710">
        <v>0</v>
      </c>
      <c r="P3710">
        <v>0</v>
      </c>
      <c r="Q3710">
        <v>0</v>
      </c>
      <c r="R3710">
        <v>3</v>
      </c>
      <c r="S3710">
        <v>3</v>
      </c>
    </row>
    <row r="3711" spans="1:19" x14ac:dyDescent="0.25">
      <c r="A3711" t="s">
        <v>83</v>
      </c>
      <c r="B3711">
        <v>18</v>
      </c>
      <c r="C3711">
        <v>18</v>
      </c>
      <c r="D3711">
        <v>2324</v>
      </c>
      <c r="E3711">
        <v>2.5943146788866499E-3</v>
      </c>
      <c r="F3711">
        <v>0</v>
      </c>
      <c r="G3711">
        <v>1</v>
      </c>
      <c r="H3711">
        <v>0</v>
      </c>
      <c r="I3711">
        <v>0</v>
      </c>
      <c r="J3711">
        <v>0</v>
      </c>
      <c r="K3711">
        <v>34</v>
      </c>
      <c r="L3711">
        <v>2.8184391752339799</v>
      </c>
      <c r="M3711">
        <v>181.886847687776</v>
      </c>
      <c r="N3711">
        <v>0</v>
      </c>
      <c r="O3711">
        <v>0</v>
      </c>
      <c r="P3711">
        <v>1</v>
      </c>
      <c r="Q3711">
        <v>0</v>
      </c>
      <c r="R3711">
        <v>3</v>
      </c>
      <c r="S3711">
        <v>3</v>
      </c>
    </row>
    <row r="3712" spans="1:19" x14ac:dyDescent="0.25">
      <c r="A3712" t="s">
        <v>95</v>
      </c>
      <c r="B3712">
        <v>18</v>
      </c>
      <c r="C3712">
        <v>18</v>
      </c>
      <c r="D3712">
        <v>2482</v>
      </c>
      <c r="E3712">
        <v>2.5943146788866499E-3</v>
      </c>
      <c r="F3712">
        <v>0</v>
      </c>
      <c r="G3712">
        <v>1</v>
      </c>
      <c r="H3712">
        <v>0</v>
      </c>
      <c r="I3712">
        <v>0</v>
      </c>
      <c r="J3712">
        <v>0.17</v>
      </c>
      <c r="K3712">
        <v>35</v>
      </c>
      <c r="L3712">
        <v>3.1868377366175098</v>
      </c>
      <c r="M3712">
        <v>183.095504385228</v>
      </c>
      <c r="N3712">
        <v>0</v>
      </c>
      <c r="O3712">
        <v>0</v>
      </c>
      <c r="P3712">
        <v>1</v>
      </c>
      <c r="Q3712">
        <v>0</v>
      </c>
      <c r="R3712">
        <v>11</v>
      </c>
      <c r="S3712">
        <v>3</v>
      </c>
    </row>
    <row r="3713" spans="1:19" x14ac:dyDescent="0.25">
      <c r="A3713" t="s">
        <v>97</v>
      </c>
      <c r="B3713">
        <v>6</v>
      </c>
      <c r="C3713">
        <v>18</v>
      </c>
      <c r="D3713">
        <v>3712</v>
      </c>
      <c r="E3713">
        <v>2.65801441875692E-3</v>
      </c>
      <c r="F3713">
        <v>0</v>
      </c>
      <c r="G3713">
        <v>1</v>
      </c>
      <c r="H3713">
        <v>0</v>
      </c>
      <c r="I3713">
        <v>0</v>
      </c>
      <c r="J3713">
        <v>0</v>
      </c>
      <c r="K3713">
        <v>24</v>
      </c>
      <c r="L3713">
        <v>2.3231345282795202</v>
      </c>
      <c r="M3713">
        <v>180.321832441862</v>
      </c>
      <c r="N3713">
        <v>0</v>
      </c>
      <c r="O3713">
        <v>0</v>
      </c>
      <c r="P3713">
        <v>0</v>
      </c>
      <c r="Q3713">
        <v>1</v>
      </c>
      <c r="R3713">
        <v>1</v>
      </c>
      <c r="S3713">
        <v>3</v>
      </c>
    </row>
    <row r="3714" spans="1:19" x14ac:dyDescent="0.25">
      <c r="A3714" t="s">
        <v>14</v>
      </c>
      <c r="B3714">
        <v>18</v>
      </c>
      <c r="C3714">
        <v>18</v>
      </c>
      <c r="D3714">
        <v>2811</v>
      </c>
      <c r="E3714">
        <v>2.65801441875692E-3</v>
      </c>
      <c r="F3714">
        <v>0</v>
      </c>
      <c r="G3714">
        <v>1</v>
      </c>
      <c r="H3714">
        <v>0</v>
      </c>
      <c r="I3714">
        <v>0</v>
      </c>
      <c r="J3714">
        <v>0</v>
      </c>
      <c r="K3714">
        <v>31</v>
      </c>
      <c r="L3714">
        <v>2.9962407233388402</v>
      </c>
      <c r="M3714">
        <v>182.53018610019299</v>
      </c>
      <c r="N3714">
        <v>0</v>
      </c>
      <c r="O3714">
        <v>0</v>
      </c>
      <c r="P3714">
        <v>0</v>
      </c>
      <c r="Q3714">
        <v>1</v>
      </c>
      <c r="R3714">
        <v>1</v>
      </c>
      <c r="S3714">
        <v>3</v>
      </c>
    </row>
    <row r="3715" spans="1:19" x14ac:dyDescent="0.25">
      <c r="A3715" t="s">
        <v>69</v>
      </c>
      <c r="B3715">
        <v>18</v>
      </c>
      <c r="C3715">
        <v>18</v>
      </c>
      <c r="D3715">
        <v>3368</v>
      </c>
      <c r="E3715">
        <v>2.65801441875692E-3</v>
      </c>
      <c r="F3715">
        <v>0</v>
      </c>
      <c r="G3715">
        <v>1</v>
      </c>
      <c r="H3715">
        <v>0</v>
      </c>
      <c r="I3715">
        <v>0</v>
      </c>
      <c r="J3715">
        <v>0</v>
      </c>
      <c r="K3715">
        <v>30</v>
      </c>
      <c r="L3715">
        <v>3.33719051888351</v>
      </c>
      <c r="M3715">
        <v>183.64878779161299</v>
      </c>
      <c r="N3715">
        <v>0</v>
      </c>
      <c r="O3715">
        <v>0</v>
      </c>
      <c r="P3715">
        <v>0</v>
      </c>
      <c r="Q3715">
        <v>1</v>
      </c>
      <c r="R3715">
        <v>3</v>
      </c>
      <c r="S3715">
        <v>3</v>
      </c>
    </row>
    <row r="3716" spans="1:19" x14ac:dyDescent="0.25">
      <c r="A3716" t="s">
        <v>63</v>
      </c>
      <c r="B3716">
        <v>12</v>
      </c>
      <c r="C3716">
        <v>0</v>
      </c>
      <c r="D3716">
        <v>402</v>
      </c>
      <c r="E3716">
        <v>2.8154117488907201E-3</v>
      </c>
      <c r="F3716">
        <v>0</v>
      </c>
      <c r="G3716">
        <v>1</v>
      </c>
      <c r="H3716">
        <v>0</v>
      </c>
      <c r="I3716">
        <v>0</v>
      </c>
      <c r="J3716">
        <v>0.42699999999999999</v>
      </c>
      <c r="K3716">
        <v>31</v>
      </c>
      <c r="L3716">
        <v>1.1979122931959501</v>
      </c>
      <c r="M3716">
        <v>183.04015844224401</v>
      </c>
      <c r="N3716">
        <v>1</v>
      </c>
      <c r="O3716">
        <v>0</v>
      </c>
      <c r="P3716">
        <v>0</v>
      </c>
      <c r="Q3716">
        <v>0</v>
      </c>
      <c r="R3716">
        <v>2</v>
      </c>
      <c r="S3716">
        <v>3</v>
      </c>
    </row>
    <row r="3717" spans="1:19" x14ac:dyDescent="0.25">
      <c r="A3717" t="s">
        <v>64</v>
      </c>
      <c r="B3717">
        <v>6</v>
      </c>
      <c r="C3717">
        <v>18</v>
      </c>
      <c r="D3717">
        <v>1073</v>
      </c>
      <c r="E3717">
        <v>2.9382667059353802E-3</v>
      </c>
      <c r="F3717">
        <v>0</v>
      </c>
      <c r="G3717">
        <v>1</v>
      </c>
      <c r="H3717">
        <v>0</v>
      </c>
      <c r="I3717">
        <v>0</v>
      </c>
      <c r="J3717">
        <v>0</v>
      </c>
      <c r="K3717">
        <v>20</v>
      </c>
      <c r="L3717">
        <v>0.828463959049759</v>
      </c>
      <c r="M3717">
        <v>179.60805760843101</v>
      </c>
      <c r="N3717">
        <v>0</v>
      </c>
      <c r="O3717">
        <v>1</v>
      </c>
      <c r="P3717">
        <v>0</v>
      </c>
      <c r="Q3717">
        <v>0</v>
      </c>
      <c r="R3717">
        <v>1</v>
      </c>
      <c r="S3717">
        <v>3</v>
      </c>
    </row>
    <row r="3718" spans="1:19" x14ac:dyDescent="0.25">
      <c r="A3718" t="s">
        <v>69</v>
      </c>
      <c r="B3718">
        <v>18</v>
      </c>
      <c r="C3718">
        <v>18</v>
      </c>
      <c r="D3718">
        <v>1132</v>
      </c>
      <c r="E3718">
        <v>2.9382667059353802E-3</v>
      </c>
      <c r="F3718">
        <v>0</v>
      </c>
      <c r="G3718">
        <v>1</v>
      </c>
      <c r="H3718">
        <v>0</v>
      </c>
      <c r="I3718">
        <v>0</v>
      </c>
      <c r="J3718">
        <v>0</v>
      </c>
      <c r="K3718">
        <v>28</v>
      </c>
      <c r="L3718">
        <v>2.1915928751378</v>
      </c>
      <c r="M3718">
        <v>184.08026533837901</v>
      </c>
      <c r="N3718">
        <v>0</v>
      </c>
      <c r="O3718">
        <v>1</v>
      </c>
      <c r="P3718">
        <v>0</v>
      </c>
      <c r="Q3718">
        <v>0</v>
      </c>
      <c r="R3718">
        <v>2</v>
      </c>
      <c r="S3718">
        <v>3</v>
      </c>
    </row>
    <row r="3719" spans="1:19" x14ac:dyDescent="0.25">
      <c r="A3719" t="s">
        <v>0</v>
      </c>
      <c r="B3719">
        <v>20</v>
      </c>
      <c r="C3719">
        <v>8</v>
      </c>
      <c r="D3719">
        <v>1261</v>
      </c>
      <c r="E3719">
        <v>3.2863875981683998E-3</v>
      </c>
      <c r="F3719">
        <v>0</v>
      </c>
      <c r="G3719">
        <v>1</v>
      </c>
      <c r="H3719">
        <v>0</v>
      </c>
      <c r="I3719">
        <v>0</v>
      </c>
      <c r="J3719">
        <v>0.80149999999999999</v>
      </c>
      <c r="K3719">
        <v>23</v>
      </c>
      <c r="L3719">
        <v>1.7081152419663701</v>
      </c>
      <c r="M3719">
        <v>182.494052631123</v>
      </c>
      <c r="N3719">
        <v>0</v>
      </c>
      <c r="O3719">
        <v>1</v>
      </c>
      <c r="P3719">
        <v>0</v>
      </c>
      <c r="Q3719">
        <v>0</v>
      </c>
      <c r="R3719">
        <v>1</v>
      </c>
      <c r="S3719">
        <v>3</v>
      </c>
    </row>
    <row r="3720" spans="1:19" x14ac:dyDescent="0.25">
      <c r="A3720" t="s">
        <v>117</v>
      </c>
      <c r="B3720">
        <v>11</v>
      </c>
      <c r="C3720">
        <v>1</v>
      </c>
      <c r="D3720">
        <v>1510</v>
      </c>
      <c r="E3720">
        <v>3.6141107467946702E-3</v>
      </c>
      <c r="F3720">
        <v>0</v>
      </c>
      <c r="G3720">
        <v>1</v>
      </c>
      <c r="H3720">
        <v>0</v>
      </c>
      <c r="I3720">
        <v>0</v>
      </c>
      <c r="J3720">
        <v>0</v>
      </c>
      <c r="K3720">
        <v>38</v>
      </c>
      <c r="L3720">
        <v>1.3934761371702999</v>
      </c>
      <c r="M3720">
        <v>181.461772103577</v>
      </c>
      <c r="N3720">
        <v>0</v>
      </c>
      <c r="O3720">
        <v>1</v>
      </c>
      <c r="P3720">
        <v>0</v>
      </c>
      <c r="Q3720">
        <v>0</v>
      </c>
      <c r="R3720">
        <v>3</v>
      </c>
      <c r="S3720">
        <v>3</v>
      </c>
    </row>
    <row r="3721" spans="1:19" x14ac:dyDescent="0.25">
      <c r="A3721" t="s">
        <v>35</v>
      </c>
      <c r="B3721">
        <v>11</v>
      </c>
      <c r="C3721">
        <v>1</v>
      </c>
      <c r="D3721">
        <v>889</v>
      </c>
      <c r="E3721">
        <v>3.6141107467946702E-3</v>
      </c>
      <c r="F3721">
        <v>0</v>
      </c>
      <c r="G3721">
        <v>1</v>
      </c>
      <c r="H3721">
        <v>0</v>
      </c>
      <c r="I3721">
        <v>0</v>
      </c>
      <c r="J3721">
        <v>0</v>
      </c>
      <c r="K3721">
        <v>25</v>
      </c>
      <c r="L3721">
        <v>1.51162955435616</v>
      </c>
      <c r="M3721">
        <v>181.84941454841299</v>
      </c>
      <c r="N3721">
        <v>0</v>
      </c>
      <c r="O3721">
        <v>1</v>
      </c>
      <c r="P3721">
        <v>0</v>
      </c>
      <c r="Q3721">
        <v>0</v>
      </c>
      <c r="R3721">
        <v>1</v>
      </c>
      <c r="S3721">
        <v>3</v>
      </c>
    </row>
    <row r="3722" spans="1:19" x14ac:dyDescent="0.25">
      <c r="A3722" t="s">
        <v>97</v>
      </c>
      <c r="B3722">
        <v>7</v>
      </c>
      <c r="C3722">
        <v>19</v>
      </c>
      <c r="D3722">
        <v>2496</v>
      </c>
      <c r="E3722">
        <v>3.6991964662707001E-3</v>
      </c>
      <c r="F3722">
        <v>0</v>
      </c>
      <c r="G3722">
        <v>1</v>
      </c>
      <c r="H3722">
        <v>0</v>
      </c>
      <c r="I3722">
        <v>0</v>
      </c>
      <c r="J3722">
        <v>0</v>
      </c>
      <c r="K3722">
        <v>25</v>
      </c>
      <c r="L3722">
        <v>2.2786336495903101</v>
      </c>
      <c r="M3722">
        <v>180.11583218369501</v>
      </c>
      <c r="N3722">
        <v>0</v>
      </c>
      <c r="O3722">
        <v>0</v>
      </c>
      <c r="P3722">
        <v>1</v>
      </c>
      <c r="Q3722">
        <v>0</v>
      </c>
      <c r="R3722">
        <v>1</v>
      </c>
      <c r="S3722">
        <v>3</v>
      </c>
    </row>
    <row r="3723" spans="1:19" x14ac:dyDescent="0.25">
      <c r="A3723" t="s">
        <v>83</v>
      </c>
      <c r="B3723">
        <v>17</v>
      </c>
      <c r="C3723">
        <v>19</v>
      </c>
      <c r="D3723">
        <v>2323</v>
      </c>
      <c r="E3723">
        <v>3.6991964662707001E-3</v>
      </c>
      <c r="F3723">
        <v>0</v>
      </c>
      <c r="G3723">
        <v>1</v>
      </c>
      <c r="H3723">
        <v>0</v>
      </c>
      <c r="I3723">
        <v>0</v>
      </c>
      <c r="J3723">
        <v>0</v>
      </c>
      <c r="K3723">
        <v>39</v>
      </c>
      <c r="L3723">
        <v>2.76004713407875</v>
      </c>
      <c r="M3723">
        <v>181.695272749602</v>
      </c>
      <c r="N3723">
        <v>0</v>
      </c>
      <c r="O3723">
        <v>0</v>
      </c>
      <c r="P3723">
        <v>1</v>
      </c>
      <c r="Q3723">
        <v>0</v>
      </c>
      <c r="R3723">
        <v>5</v>
      </c>
      <c r="S3723">
        <v>3</v>
      </c>
    </row>
    <row r="3724" spans="1:19" x14ac:dyDescent="0.25">
      <c r="A3724" t="s">
        <v>95</v>
      </c>
      <c r="B3724">
        <v>17</v>
      </c>
      <c r="C3724">
        <v>19</v>
      </c>
      <c r="D3724">
        <v>2481</v>
      </c>
      <c r="E3724">
        <v>3.6991964662707001E-3</v>
      </c>
      <c r="F3724">
        <v>0</v>
      </c>
      <c r="G3724">
        <v>1</v>
      </c>
      <c r="H3724">
        <v>0</v>
      </c>
      <c r="I3724">
        <v>0</v>
      </c>
      <c r="J3724">
        <v>0.17</v>
      </c>
      <c r="K3724">
        <v>40</v>
      </c>
      <c r="L3724">
        <v>3.1160806990858601</v>
      </c>
      <c r="M3724">
        <v>182.863361873641</v>
      </c>
      <c r="N3724">
        <v>0</v>
      </c>
      <c r="O3724">
        <v>0</v>
      </c>
      <c r="P3724">
        <v>1</v>
      </c>
      <c r="Q3724">
        <v>0</v>
      </c>
      <c r="R3724">
        <v>14</v>
      </c>
      <c r="S3724">
        <v>3</v>
      </c>
    </row>
    <row r="3725" spans="1:19" x14ac:dyDescent="0.25">
      <c r="A3725" t="s">
        <v>102</v>
      </c>
      <c r="B3725">
        <v>17</v>
      </c>
      <c r="C3725">
        <v>19</v>
      </c>
      <c r="D3725">
        <v>2552</v>
      </c>
      <c r="E3725">
        <v>3.6991964662707001E-3</v>
      </c>
      <c r="F3725">
        <v>0</v>
      </c>
      <c r="G3725">
        <v>0</v>
      </c>
      <c r="H3725">
        <v>1</v>
      </c>
      <c r="I3725">
        <v>0</v>
      </c>
      <c r="J3725">
        <v>0</v>
      </c>
      <c r="K3725">
        <v>26</v>
      </c>
      <c r="L3725">
        <v>3.4183521132655201</v>
      </c>
      <c r="M3725">
        <v>183.85506598840399</v>
      </c>
      <c r="N3725">
        <v>0</v>
      </c>
      <c r="O3725">
        <v>0</v>
      </c>
      <c r="P3725">
        <v>1</v>
      </c>
      <c r="Q3725">
        <v>0</v>
      </c>
      <c r="R3725">
        <v>1</v>
      </c>
      <c r="S3725">
        <v>3</v>
      </c>
    </row>
    <row r="3726" spans="1:19" x14ac:dyDescent="0.25">
      <c r="A3726" t="s">
        <v>77</v>
      </c>
      <c r="B3726">
        <v>20</v>
      </c>
      <c r="C3726">
        <v>8</v>
      </c>
      <c r="D3726">
        <v>2252</v>
      </c>
      <c r="E3726">
        <v>3.71694556698102E-3</v>
      </c>
      <c r="F3726">
        <v>0</v>
      </c>
      <c r="G3726">
        <v>1</v>
      </c>
      <c r="H3726">
        <v>0</v>
      </c>
      <c r="I3726">
        <v>0</v>
      </c>
      <c r="J3726">
        <v>9.8000000000000004E-2</v>
      </c>
      <c r="K3726">
        <v>28</v>
      </c>
      <c r="L3726">
        <v>3.04846663760059</v>
      </c>
      <c r="M3726">
        <v>182.641530963257</v>
      </c>
      <c r="N3726">
        <v>0</v>
      </c>
      <c r="O3726">
        <v>0</v>
      </c>
      <c r="P3726">
        <v>1</v>
      </c>
      <c r="Q3726">
        <v>0</v>
      </c>
      <c r="R3726">
        <v>5</v>
      </c>
      <c r="S3726">
        <v>3</v>
      </c>
    </row>
    <row r="3727" spans="1:19" x14ac:dyDescent="0.25">
      <c r="A3727" t="s">
        <v>110</v>
      </c>
      <c r="B3727">
        <v>20</v>
      </c>
      <c r="C3727">
        <v>8</v>
      </c>
      <c r="D3727">
        <v>3856</v>
      </c>
      <c r="E3727">
        <v>3.7819643389762898E-3</v>
      </c>
      <c r="F3727">
        <v>0</v>
      </c>
      <c r="G3727">
        <v>1</v>
      </c>
      <c r="H3727">
        <v>0</v>
      </c>
      <c r="I3727">
        <v>0</v>
      </c>
      <c r="J3727">
        <v>0</v>
      </c>
      <c r="K3727">
        <v>26</v>
      </c>
      <c r="L3727">
        <v>2.8894556535309301</v>
      </c>
      <c r="M3727">
        <v>182.17984138297501</v>
      </c>
      <c r="N3727">
        <v>0</v>
      </c>
      <c r="O3727">
        <v>0</v>
      </c>
      <c r="P3727">
        <v>0</v>
      </c>
      <c r="Q3727">
        <v>1</v>
      </c>
      <c r="R3727">
        <v>1</v>
      </c>
      <c r="S3727">
        <v>3</v>
      </c>
    </row>
    <row r="3728" spans="1:19" x14ac:dyDescent="0.25">
      <c r="A3728" t="s">
        <v>56</v>
      </c>
      <c r="B3728">
        <v>20</v>
      </c>
      <c r="C3728">
        <v>8</v>
      </c>
      <c r="D3728">
        <v>3214</v>
      </c>
      <c r="E3728">
        <v>3.7819643389762898E-3</v>
      </c>
      <c r="F3728">
        <v>0</v>
      </c>
      <c r="G3728">
        <v>0</v>
      </c>
      <c r="H3728">
        <v>0</v>
      </c>
      <c r="I3728">
        <v>1</v>
      </c>
      <c r="J3728">
        <v>0.85399999999999998</v>
      </c>
      <c r="K3728">
        <v>23</v>
      </c>
      <c r="L3728">
        <v>3.1368580167499398</v>
      </c>
      <c r="M3728">
        <v>182.99152892634501</v>
      </c>
      <c r="N3728">
        <v>0</v>
      </c>
      <c r="O3728">
        <v>0</v>
      </c>
      <c r="P3728">
        <v>0</v>
      </c>
      <c r="Q3728">
        <v>1</v>
      </c>
      <c r="R3728">
        <v>4</v>
      </c>
      <c r="S3728">
        <v>3</v>
      </c>
    </row>
    <row r="3729" spans="1:19" x14ac:dyDescent="0.25">
      <c r="A3729" t="s">
        <v>97</v>
      </c>
      <c r="B3729">
        <v>7</v>
      </c>
      <c r="C3729">
        <v>19</v>
      </c>
      <c r="D3729">
        <v>3713</v>
      </c>
      <c r="E3729">
        <v>3.7905690339631501E-3</v>
      </c>
      <c r="F3729">
        <v>0</v>
      </c>
      <c r="G3729">
        <v>1</v>
      </c>
      <c r="H3729">
        <v>0</v>
      </c>
      <c r="I3729">
        <v>0</v>
      </c>
      <c r="J3729">
        <v>0</v>
      </c>
      <c r="K3729">
        <v>25</v>
      </c>
      <c r="L3729">
        <v>2.3248952243881802</v>
      </c>
      <c r="M3729">
        <v>180.327609003898</v>
      </c>
      <c r="N3729">
        <v>0</v>
      </c>
      <c r="O3729">
        <v>0</v>
      </c>
      <c r="P3729">
        <v>0</v>
      </c>
      <c r="Q3729">
        <v>1</v>
      </c>
      <c r="R3729">
        <v>1</v>
      </c>
      <c r="S3729">
        <v>3</v>
      </c>
    </row>
    <row r="3730" spans="1:19" x14ac:dyDescent="0.25">
      <c r="A3730" t="s">
        <v>83</v>
      </c>
      <c r="B3730">
        <v>17</v>
      </c>
      <c r="C3730">
        <v>19</v>
      </c>
      <c r="D3730">
        <v>3542</v>
      </c>
      <c r="E3730">
        <v>3.7905690339631501E-3</v>
      </c>
      <c r="F3730">
        <v>0</v>
      </c>
      <c r="G3730">
        <v>1</v>
      </c>
      <c r="H3730">
        <v>0</v>
      </c>
      <c r="I3730">
        <v>0</v>
      </c>
      <c r="J3730">
        <v>0</v>
      </c>
      <c r="K3730">
        <v>38</v>
      </c>
      <c r="L3730">
        <v>2.8118569001765401</v>
      </c>
      <c r="M3730">
        <v>181.92525229716699</v>
      </c>
      <c r="N3730">
        <v>0</v>
      </c>
      <c r="O3730">
        <v>0</v>
      </c>
      <c r="P3730">
        <v>0</v>
      </c>
      <c r="Q3730">
        <v>1</v>
      </c>
      <c r="R3730">
        <v>5</v>
      </c>
      <c r="S3730">
        <v>3</v>
      </c>
    </row>
    <row r="3731" spans="1:19" x14ac:dyDescent="0.25">
      <c r="A3731" t="s">
        <v>116</v>
      </c>
      <c r="B3731">
        <v>17</v>
      </c>
      <c r="C3731">
        <v>19</v>
      </c>
      <c r="D3731">
        <v>3924</v>
      </c>
      <c r="E3731">
        <v>3.7905690339631501E-3</v>
      </c>
      <c r="F3731">
        <v>0</v>
      </c>
      <c r="G3731">
        <v>1</v>
      </c>
      <c r="H3731">
        <v>0</v>
      </c>
      <c r="I3731">
        <v>0</v>
      </c>
      <c r="J3731">
        <v>0</v>
      </c>
      <c r="K3731">
        <v>37</v>
      </c>
      <c r="L3731">
        <v>3.1468097583395398</v>
      </c>
      <c r="M3731">
        <v>183.02417899717699</v>
      </c>
      <c r="N3731">
        <v>0</v>
      </c>
      <c r="O3731">
        <v>0</v>
      </c>
      <c r="P3731">
        <v>0</v>
      </c>
      <c r="Q3731">
        <v>1</v>
      </c>
      <c r="R3731">
        <v>7</v>
      </c>
      <c r="S3731">
        <v>3</v>
      </c>
    </row>
    <row r="3732" spans="1:19" x14ac:dyDescent="0.25">
      <c r="A3732" t="s">
        <v>102</v>
      </c>
      <c r="B3732">
        <v>17</v>
      </c>
      <c r="C3732">
        <v>19</v>
      </c>
      <c r="D3732">
        <v>3769</v>
      </c>
      <c r="E3732">
        <v>3.7905690339631501E-3</v>
      </c>
      <c r="F3732">
        <v>0</v>
      </c>
      <c r="G3732">
        <v>0</v>
      </c>
      <c r="H3732">
        <v>1</v>
      </c>
      <c r="I3732">
        <v>0</v>
      </c>
      <c r="J3732">
        <v>0</v>
      </c>
      <c r="K3732">
        <v>27</v>
      </c>
      <c r="L3732">
        <v>3.4546419173882001</v>
      </c>
      <c r="M3732">
        <v>184.03412702555201</v>
      </c>
      <c r="N3732">
        <v>0</v>
      </c>
      <c r="O3732">
        <v>0</v>
      </c>
      <c r="P3732">
        <v>0</v>
      </c>
      <c r="Q3732">
        <v>1</v>
      </c>
      <c r="R3732">
        <v>1</v>
      </c>
      <c r="S3732">
        <v>3</v>
      </c>
    </row>
    <row r="3733" spans="1:19" x14ac:dyDescent="0.25">
      <c r="A3733" t="s">
        <v>96</v>
      </c>
      <c r="B3733">
        <v>11</v>
      </c>
      <c r="C3733">
        <v>1</v>
      </c>
      <c r="D3733">
        <v>2485</v>
      </c>
      <c r="E3733">
        <v>3.7930975357036499E-3</v>
      </c>
      <c r="F3733">
        <v>0</v>
      </c>
      <c r="G3733">
        <v>1</v>
      </c>
      <c r="H3733">
        <v>0</v>
      </c>
      <c r="I3733">
        <v>0</v>
      </c>
      <c r="J3733">
        <v>0</v>
      </c>
      <c r="K3733">
        <v>28</v>
      </c>
      <c r="L3733">
        <v>2.5074349888734502</v>
      </c>
      <c r="M3733">
        <v>180.866492745648</v>
      </c>
      <c r="N3733">
        <v>0</v>
      </c>
      <c r="O3733">
        <v>0</v>
      </c>
      <c r="P3733">
        <v>1</v>
      </c>
      <c r="Q3733">
        <v>0</v>
      </c>
      <c r="R3733">
        <v>1</v>
      </c>
      <c r="S3733">
        <v>3</v>
      </c>
    </row>
    <row r="3734" spans="1:19" x14ac:dyDescent="0.25">
      <c r="A3734" t="s">
        <v>35</v>
      </c>
      <c r="B3734">
        <v>11</v>
      </c>
      <c r="C3734">
        <v>1</v>
      </c>
      <c r="D3734">
        <v>1781</v>
      </c>
      <c r="E3734">
        <v>3.7930975357036499E-3</v>
      </c>
      <c r="F3734">
        <v>0</v>
      </c>
      <c r="G3734">
        <v>1</v>
      </c>
      <c r="H3734">
        <v>0</v>
      </c>
      <c r="I3734">
        <v>0</v>
      </c>
      <c r="J3734">
        <v>0</v>
      </c>
      <c r="K3734">
        <v>25</v>
      </c>
      <c r="L3734">
        <v>2.6347769537183101</v>
      </c>
      <c r="M3734">
        <v>181.28428134422001</v>
      </c>
      <c r="N3734">
        <v>0</v>
      </c>
      <c r="O3734">
        <v>0</v>
      </c>
      <c r="P3734">
        <v>1</v>
      </c>
      <c r="Q3734">
        <v>0</v>
      </c>
      <c r="R3734">
        <v>2</v>
      </c>
      <c r="S3734">
        <v>3</v>
      </c>
    </row>
    <row r="3735" spans="1:19" x14ac:dyDescent="0.25">
      <c r="A3735" t="s">
        <v>110</v>
      </c>
      <c r="B3735">
        <v>13</v>
      </c>
      <c r="C3735">
        <v>1</v>
      </c>
      <c r="D3735">
        <v>2634</v>
      </c>
      <c r="E3735">
        <v>3.7930975357036499E-3</v>
      </c>
      <c r="F3735">
        <v>0</v>
      </c>
      <c r="G3735">
        <v>1</v>
      </c>
      <c r="H3735">
        <v>0</v>
      </c>
      <c r="I3735">
        <v>0</v>
      </c>
      <c r="J3735">
        <v>0</v>
      </c>
      <c r="K3735">
        <v>37</v>
      </c>
      <c r="L3735">
        <v>2.6988380364047799</v>
      </c>
      <c r="M3735">
        <v>181.49445550001599</v>
      </c>
      <c r="N3735">
        <v>0</v>
      </c>
      <c r="O3735">
        <v>0</v>
      </c>
      <c r="P3735">
        <v>1</v>
      </c>
      <c r="Q3735">
        <v>0</v>
      </c>
      <c r="R3735">
        <v>2</v>
      </c>
      <c r="S3735">
        <v>3</v>
      </c>
    </row>
    <row r="3736" spans="1:19" x14ac:dyDescent="0.25">
      <c r="A3736" t="s">
        <v>89</v>
      </c>
      <c r="B3736">
        <v>11</v>
      </c>
      <c r="C3736">
        <v>1</v>
      </c>
      <c r="D3736">
        <v>2402</v>
      </c>
      <c r="E3736">
        <v>3.7930975357036499E-3</v>
      </c>
      <c r="F3736">
        <v>0</v>
      </c>
      <c r="G3736">
        <v>1</v>
      </c>
      <c r="H3736">
        <v>0</v>
      </c>
      <c r="I3736">
        <v>0</v>
      </c>
      <c r="J3736">
        <v>0.92</v>
      </c>
      <c r="K3736">
        <v>27</v>
      </c>
      <c r="L3736">
        <v>2.7920653801736099</v>
      </c>
      <c r="M3736">
        <v>181.80031948875899</v>
      </c>
      <c r="N3736">
        <v>0</v>
      </c>
      <c r="O3736">
        <v>0</v>
      </c>
      <c r="P3736">
        <v>1</v>
      </c>
      <c r="Q3736">
        <v>0</v>
      </c>
      <c r="R3736">
        <v>1</v>
      </c>
      <c r="S3736">
        <v>3</v>
      </c>
    </row>
    <row r="3737" spans="1:19" x14ac:dyDescent="0.25">
      <c r="A3737" t="s">
        <v>63</v>
      </c>
      <c r="B3737">
        <v>13</v>
      </c>
      <c r="C3737">
        <v>1</v>
      </c>
      <c r="D3737">
        <v>2059</v>
      </c>
      <c r="E3737">
        <v>3.7930975357036499E-3</v>
      </c>
      <c r="F3737">
        <v>0</v>
      </c>
      <c r="G3737">
        <v>1</v>
      </c>
      <c r="H3737">
        <v>0</v>
      </c>
      <c r="I3737">
        <v>0</v>
      </c>
      <c r="J3737">
        <v>0.42699999999999999</v>
      </c>
      <c r="K3737">
        <v>30</v>
      </c>
      <c r="L3737">
        <v>3.0174622718610999</v>
      </c>
      <c r="M3737">
        <v>182.539810603219</v>
      </c>
      <c r="N3737">
        <v>0</v>
      </c>
      <c r="O3737">
        <v>0</v>
      </c>
      <c r="P3737">
        <v>1</v>
      </c>
      <c r="Q3737">
        <v>0</v>
      </c>
      <c r="R3737">
        <v>1</v>
      </c>
      <c r="S3737">
        <v>3</v>
      </c>
    </row>
    <row r="3738" spans="1:19" x14ac:dyDescent="0.25">
      <c r="A3738" t="s">
        <v>77</v>
      </c>
      <c r="B3738">
        <v>11</v>
      </c>
      <c r="C3738">
        <v>1</v>
      </c>
      <c r="D3738">
        <v>3463</v>
      </c>
      <c r="E3738">
        <v>3.8503517484964598E-3</v>
      </c>
      <c r="F3738">
        <v>0</v>
      </c>
      <c r="G3738">
        <v>1</v>
      </c>
      <c r="H3738">
        <v>0</v>
      </c>
      <c r="I3738">
        <v>0</v>
      </c>
      <c r="J3738">
        <v>9.8000000000000004E-2</v>
      </c>
      <c r="K3738">
        <v>34</v>
      </c>
      <c r="L3738">
        <v>2.4338796809693299</v>
      </c>
      <c r="M3738">
        <v>180.68516955698601</v>
      </c>
      <c r="N3738">
        <v>0</v>
      </c>
      <c r="O3738">
        <v>0</v>
      </c>
      <c r="P3738">
        <v>0</v>
      </c>
      <c r="Q3738">
        <v>1</v>
      </c>
      <c r="R3738">
        <v>8</v>
      </c>
      <c r="S3738">
        <v>3</v>
      </c>
    </row>
    <row r="3739" spans="1:19" x14ac:dyDescent="0.25">
      <c r="A3739" t="s">
        <v>70</v>
      </c>
      <c r="B3739">
        <v>13</v>
      </c>
      <c r="C3739">
        <v>1</v>
      </c>
      <c r="D3739">
        <v>3375</v>
      </c>
      <c r="E3739">
        <v>3.8503517484964598E-3</v>
      </c>
      <c r="F3739">
        <v>0</v>
      </c>
      <c r="G3739">
        <v>1</v>
      </c>
      <c r="H3739">
        <v>0</v>
      </c>
      <c r="I3739">
        <v>0</v>
      </c>
      <c r="J3739">
        <v>0</v>
      </c>
      <c r="K3739">
        <v>33</v>
      </c>
      <c r="L3739">
        <v>2.6488367763885998</v>
      </c>
      <c r="M3739">
        <v>181.390409371354</v>
      </c>
      <c r="N3739">
        <v>0</v>
      </c>
      <c r="O3739">
        <v>0</v>
      </c>
      <c r="P3739">
        <v>0</v>
      </c>
      <c r="Q3739">
        <v>1</v>
      </c>
      <c r="R3739">
        <v>3</v>
      </c>
      <c r="S3739">
        <v>3</v>
      </c>
    </row>
    <row r="3740" spans="1:19" x14ac:dyDescent="0.25">
      <c r="A3740" t="s">
        <v>29</v>
      </c>
      <c r="B3740">
        <v>13</v>
      </c>
      <c r="C3740">
        <v>1</v>
      </c>
      <c r="D3740">
        <v>2942</v>
      </c>
      <c r="E3740">
        <v>3.8503517484964598E-3</v>
      </c>
      <c r="F3740">
        <v>0</v>
      </c>
      <c r="G3740">
        <v>1</v>
      </c>
      <c r="H3740">
        <v>0</v>
      </c>
      <c r="I3740">
        <v>0</v>
      </c>
      <c r="J3740">
        <v>0.11550000000000001</v>
      </c>
      <c r="K3740">
        <v>30</v>
      </c>
      <c r="L3740">
        <v>2.6801423463923899</v>
      </c>
      <c r="M3740">
        <v>181.493117934358</v>
      </c>
      <c r="N3740">
        <v>0</v>
      </c>
      <c r="O3740">
        <v>0</v>
      </c>
      <c r="P3740">
        <v>0</v>
      </c>
      <c r="Q3740">
        <v>1</v>
      </c>
      <c r="R3740">
        <v>3</v>
      </c>
      <c r="S3740">
        <v>3</v>
      </c>
    </row>
    <row r="3741" spans="1:19" x14ac:dyDescent="0.25">
      <c r="A3741" t="s">
        <v>103</v>
      </c>
      <c r="B3741">
        <v>13</v>
      </c>
      <c r="C3741">
        <v>1</v>
      </c>
      <c r="D3741">
        <v>3771</v>
      </c>
      <c r="E3741">
        <v>3.8503517484964598E-3</v>
      </c>
      <c r="F3741">
        <v>0</v>
      </c>
      <c r="G3741">
        <v>1</v>
      </c>
      <c r="H3741">
        <v>0</v>
      </c>
      <c r="I3741">
        <v>0</v>
      </c>
      <c r="J3741">
        <v>1.59</v>
      </c>
      <c r="K3741">
        <v>34</v>
      </c>
      <c r="L3741">
        <v>2.8097810871384099</v>
      </c>
      <c r="M3741">
        <v>181.91844188693699</v>
      </c>
      <c r="N3741">
        <v>0</v>
      </c>
      <c r="O3741">
        <v>0</v>
      </c>
      <c r="P3741">
        <v>0</v>
      </c>
      <c r="Q3741">
        <v>1</v>
      </c>
      <c r="R3741">
        <v>4</v>
      </c>
      <c r="S3741">
        <v>3</v>
      </c>
    </row>
    <row r="3742" spans="1:19" x14ac:dyDescent="0.25">
      <c r="A3742" t="s">
        <v>63</v>
      </c>
      <c r="B3742">
        <v>11</v>
      </c>
      <c r="C3742">
        <v>1</v>
      </c>
      <c r="D3742">
        <v>3277</v>
      </c>
      <c r="E3742">
        <v>3.8503517484964598E-3</v>
      </c>
      <c r="F3742">
        <v>0</v>
      </c>
      <c r="G3742">
        <v>1</v>
      </c>
      <c r="H3742">
        <v>0</v>
      </c>
      <c r="I3742">
        <v>0</v>
      </c>
      <c r="J3742">
        <v>0.42699999999999999</v>
      </c>
      <c r="K3742">
        <v>30</v>
      </c>
      <c r="L3742">
        <v>2.99421567920424</v>
      </c>
      <c r="M3742">
        <v>182.52354225460701</v>
      </c>
      <c r="N3742">
        <v>0</v>
      </c>
      <c r="O3742">
        <v>0</v>
      </c>
      <c r="P3742">
        <v>0</v>
      </c>
      <c r="Q3742">
        <v>1</v>
      </c>
      <c r="R3742">
        <v>2</v>
      </c>
      <c r="S3742">
        <v>3</v>
      </c>
    </row>
    <row r="3743" spans="1:19" x14ac:dyDescent="0.25">
      <c r="A3743" t="s">
        <v>64</v>
      </c>
      <c r="B3743">
        <v>7</v>
      </c>
      <c r="C3743">
        <v>19</v>
      </c>
      <c r="D3743">
        <v>409</v>
      </c>
      <c r="E3743">
        <v>4.0830527777410098E-3</v>
      </c>
      <c r="F3743">
        <v>0</v>
      </c>
      <c r="G3743">
        <v>1</v>
      </c>
      <c r="H3743">
        <v>0</v>
      </c>
      <c r="I3743">
        <v>0</v>
      </c>
      <c r="J3743">
        <v>0</v>
      </c>
      <c r="K3743">
        <v>14</v>
      </c>
      <c r="L3743">
        <v>0.124482447055856</v>
      </c>
      <c r="M3743">
        <v>179.51840697853001</v>
      </c>
      <c r="N3743">
        <v>1</v>
      </c>
      <c r="O3743">
        <v>0</v>
      </c>
      <c r="P3743">
        <v>0</v>
      </c>
      <c r="Q3743">
        <v>0</v>
      </c>
      <c r="R3743">
        <v>2</v>
      </c>
      <c r="S3743">
        <v>3</v>
      </c>
    </row>
    <row r="3744" spans="1:19" x14ac:dyDescent="0.25">
      <c r="A3744" t="s">
        <v>83</v>
      </c>
      <c r="B3744">
        <v>17</v>
      </c>
      <c r="C3744">
        <v>19</v>
      </c>
      <c r="D3744">
        <v>1254</v>
      </c>
      <c r="E3744">
        <v>4.0889725882970003E-3</v>
      </c>
      <c r="F3744">
        <v>0</v>
      </c>
      <c r="G3744">
        <v>1</v>
      </c>
      <c r="H3744">
        <v>0</v>
      </c>
      <c r="I3744">
        <v>0</v>
      </c>
      <c r="J3744">
        <v>0</v>
      </c>
      <c r="K3744">
        <v>27</v>
      </c>
      <c r="L3744">
        <v>1.52300172948273</v>
      </c>
      <c r="M3744">
        <v>181.886724834261</v>
      </c>
      <c r="N3744">
        <v>0</v>
      </c>
      <c r="O3744">
        <v>1</v>
      </c>
      <c r="P3744">
        <v>0</v>
      </c>
      <c r="Q3744">
        <v>0</v>
      </c>
      <c r="R3744">
        <v>1</v>
      </c>
      <c r="S3744">
        <v>3</v>
      </c>
    </row>
    <row r="3745" spans="1:19" x14ac:dyDescent="0.25">
      <c r="A3745" t="s">
        <v>69</v>
      </c>
      <c r="B3745">
        <v>17</v>
      </c>
      <c r="C3745">
        <v>19</v>
      </c>
      <c r="D3745">
        <v>1131</v>
      </c>
      <c r="E3745">
        <v>4.0889725882970003E-3</v>
      </c>
      <c r="F3745">
        <v>0</v>
      </c>
      <c r="G3745">
        <v>1</v>
      </c>
      <c r="H3745">
        <v>0</v>
      </c>
      <c r="I3745">
        <v>0</v>
      </c>
      <c r="J3745">
        <v>0</v>
      </c>
      <c r="K3745">
        <v>30</v>
      </c>
      <c r="L3745">
        <v>2.1286217467761599</v>
      </c>
      <c r="M3745">
        <v>183.87366714821599</v>
      </c>
      <c r="N3745">
        <v>0</v>
      </c>
      <c r="O3745">
        <v>1</v>
      </c>
      <c r="P3745">
        <v>0</v>
      </c>
      <c r="Q3745">
        <v>0</v>
      </c>
      <c r="R3745">
        <v>1</v>
      </c>
      <c r="S3745">
        <v>3</v>
      </c>
    </row>
    <row r="3746" spans="1:19" x14ac:dyDescent="0.25">
      <c r="A3746" t="s">
        <v>56</v>
      </c>
      <c r="B3746">
        <v>13</v>
      </c>
      <c r="C3746">
        <v>1</v>
      </c>
      <c r="D3746">
        <v>339</v>
      </c>
      <c r="E3746">
        <v>4.3437908477008801E-3</v>
      </c>
      <c r="F3746">
        <v>0</v>
      </c>
      <c r="G3746">
        <v>0</v>
      </c>
      <c r="H3746">
        <v>0</v>
      </c>
      <c r="I3746">
        <v>1</v>
      </c>
      <c r="J3746">
        <v>0.85399999999999998</v>
      </c>
      <c r="K3746">
        <v>32</v>
      </c>
      <c r="L3746">
        <v>0.58658599090475205</v>
      </c>
      <c r="M3746">
        <v>181.03449472081601</v>
      </c>
      <c r="N3746">
        <v>1</v>
      </c>
      <c r="O3746">
        <v>0</v>
      </c>
      <c r="P3746">
        <v>0</v>
      </c>
      <c r="Q3746">
        <v>0</v>
      </c>
      <c r="R3746">
        <v>1</v>
      </c>
      <c r="S3746">
        <v>3</v>
      </c>
    </row>
    <row r="3747" spans="1:19" x14ac:dyDescent="0.25">
      <c r="A3747" t="s">
        <v>70</v>
      </c>
      <c r="B3747">
        <v>13</v>
      </c>
      <c r="C3747">
        <v>1</v>
      </c>
      <c r="D3747">
        <v>478</v>
      </c>
      <c r="E3747">
        <v>4.3437908477008801E-3</v>
      </c>
      <c r="F3747">
        <v>0</v>
      </c>
      <c r="G3747">
        <v>1</v>
      </c>
      <c r="H3747">
        <v>0</v>
      </c>
      <c r="I3747">
        <v>0</v>
      </c>
      <c r="J3747">
        <v>0</v>
      </c>
      <c r="K3747">
        <v>30</v>
      </c>
      <c r="L3747">
        <v>0.82972300093290896</v>
      </c>
      <c r="M3747">
        <v>181.832188323271</v>
      </c>
      <c r="N3747">
        <v>1</v>
      </c>
      <c r="O3747">
        <v>0</v>
      </c>
      <c r="P3747">
        <v>0</v>
      </c>
      <c r="Q3747">
        <v>0</v>
      </c>
      <c r="R3747">
        <v>1</v>
      </c>
      <c r="S3747">
        <v>3</v>
      </c>
    </row>
    <row r="3748" spans="1:19" x14ac:dyDescent="0.25">
      <c r="A3748" t="s">
        <v>63</v>
      </c>
      <c r="B3748">
        <v>13</v>
      </c>
      <c r="C3748">
        <v>1</v>
      </c>
      <c r="D3748">
        <v>403</v>
      </c>
      <c r="E3748">
        <v>4.3437908477008801E-3</v>
      </c>
      <c r="F3748">
        <v>0</v>
      </c>
      <c r="G3748">
        <v>1</v>
      </c>
      <c r="H3748">
        <v>0</v>
      </c>
      <c r="I3748">
        <v>0</v>
      </c>
      <c r="J3748">
        <v>0.42699999999999999</v>
      </c>
      <c r="K3748">
        <v>31</v>
      </c>
      <c r="L3748">
        <v>1.19789966622626</v>
      </c>
      <c r="M3748">
        <v>183.040117015178</v>
      </c>
      <c r="N3748">
        <v>1</v>
      </c>
      <c r="O3748">
        <v>0</v>
      </c>
      <c r="P3748">
        <v>0</v>
      </c>
      <c r="Q3748">
        <v>0</v>
      </c>
      <c r="R3748">
        <v>1</v>
      </c>
      <c r="S3748">
        <v>3</v>
      </c>
    </row>
    <row r="3749" spans="1:19" x14ac:dyDescent="0.25">
      <c r="A3749" t="s">
        <v>63</v>
      </c>
      <c r="B3749">
        <v>20</v>
      </c>
      <c r="C3749">
        <v>8</v>
      </c>
      <c r="D3749">
        <v>406</v>
      </c>
      <c r="E3749">
        <v>4.4028761237243997E-3</v>
      </c>
      <c r="F3749">
        <v>0</v>
      </c>
      <c r="G3749">
        <v>1</v>
      </c>
      <c r="H3749">
        <v>0</v>
      </c>
      <c r="I3749">
        <v>0</v>
      </c>
      <c r="J3749">
        <v>0.42699999999999999</v>
      </c>
      <c r="K3749">
        <v>22</v>
      </c>
      <c r="L3749">
        <v>1.1898519185548799</v>
      </c>
      <c r="M3749">
        <v>183.01371364355299</v>
      </c>
      <c r="N3749">
        <v>1</v>
      </c>
      <c r="O3749">
        <v>0</v>
      </c>
      <c r="P3749">
        <v>0</v>
      </c>
      <c r="Q3749">
        <v>0</v>
      </c>
      <c r="R3749">
        <v>1</v>
      </c>
      <c r="S3749">
        <v>3</v>
      </c>
    </row>
    <row r="3750" spans="1:19" x14ac:dyDescent="0.25">
      <c r="A3750" t="s">
        <v>84</v>
      </c>
      <c r="B3750">
        <v>8</v>
      </c>
      <c r="C3750">
        <v>20</v>
      </c>
      <c r="D3750">
        <v>2337</v>
      </c>
      <c r="E3750">
        <v>4.98648724493337E-3</v>
      </c>
      <c r="F3750">
        <v>0</v>
      </c>
      <c r="G3750">
        <v>1</v>
      </c>
      <c r="H3750">
        <v>0</v>
      </c>
      <c r="I3750">
        <v>0</v>
      </c>
      <c r="J3750">
        <v>0</v>
      </c>
      <c r="K3750">
        <v>18</v>
      </c>
      <c r="L3750">
        <v>2.2192763758193701</v>
      </c>
      <c r="M3750">
        <v>179.921090471848</v>
      </c>
      <c r="N3750">
        <v>0</v>
      </c>
      <c r="O3750">
        <v>0</v>
      </c>
      <c r="P3750">
        <v>1</v>
      </c>
      <c r="Q3750">
        <v>0</v>
      </c>
      <c r="R3750">
        <v>1</v>
      </c>
      <c r="S3750">
        <v>3</v>
      </c>
    </row>
    <row r="3751" spans="1:19" x14ac:dyDescent="0.25">
      <c r="A3751" t="s">
        <v>83</v>
      </c>
      <c r="B3751">
        <v>16</v>
      </c>
      <c r="C3751">
        <v>20</v>
      </c>
      <c r="D3751">
        <v>2322</v>
      </c>
      <c r="E3751">
        <v>4.98648724493337E-3</v>
      </c>
      <c r="F3751">
        <v>0</v>
      </c>
      <c r="G3751">
        <v>1</v>
      </c>
      <c r="H3751">
        <v>0</v>
      </c>
      <c r="I3751">
        <v>0</v>
      </c>
      <c r="J3751">
        <v>0</v>
      </c>
      <c r="K3751">
        <v>34</v>
      </c>
      <c r="L3751">
        <v>2.68011854607267</v>
      </c>
      <c r="M3751">
        <v>181.43303984932001</v>
      </c>
      <c r="N3751">
        <v>0</v>
      </c>
      <c r="O3751">
        <v>0</v>
      </c>
      <c r="P3751">
        <v>1</v>
      </c>
      <c r="Q3751">
        <v>0</v>
      </c>
      <c r="R3751">
        <v>2</v>
      </c>
      <c r="S3751">
        <v>3</v>
      </c>
    </row>
    <row r="3752" spans="1:19" x14ac:dyDescent="0.25">
      <c r="A3752" t="s">
        <v>109</v>
      </c>
      <c r="B3752">
        <v>16</v>
      </c>
      <c r="C3752">
        <v>20</v>
      </c>
      <c r="D3752">
        <v>2627</v>
      </c>
      <c r="E3752">
        <v>4.98648724493337E-3</v>
      </c>
      <c r="F3752">
        <v>0</v>
      </c>
      <c r="G3752">
        <v>1</v>
      </c>
      <c r="H3752">
        <v>0</v>
      </c>
      <c r="I3752">
        <v>0</v>
      </c>
      <c r="J3752">
        <v>0</v>
      </c>
      <c r="K3752">
        <v>42</v>
      </c>
      <c r="L3752">
        <v>2.8065299154525101</v>
      </c>
      <c r="M3752">
        <v>181.84777531316399</v>
      </c>
      <c r="N3752">
        <v>0</v>
      </c>
      <c r="O3752">
        <v>0</v>
      </c>
      <c r="P3752">
        <v>1</v>
      </c>
      <c r="Q3752">
        <v>0</v>
      </c>
      <c r="R3752">
        <v>8</v>
      </c>
      <c r="S3752">
        <v>3</v>
      </c>
    </row>
    <row r="3753" spans="1:19" x14ac:dyDescent="0.25">
      <c r="A3753" t="s">
        <v>69</v>
      </c>
      <c r="B3753">
        <v>16</v>
      </c>
      <c r="C3753">
        <v>20</v>
      </c>
      <c r="D3753">
        <v>2145</v>
      </c>
      <c r="E3753">
        <v>4.98648724493337E-3</v>
      </c>
      <c r="F3753">
        <v>0</v>
      </c>
      <c r="G3753">
        <v>1</v>
      </c>
      <c r="H3753">
        <v>0</v>
      </c>
      <c r="I3753">
        <v>0</v>
      </c>
      <c r="J3753">
        <v>0</v>
      </c>
      <c r="K3753">
        <v>36</v>
      </c>
      <c r="L3753">
        <v>3.18538046706768</v>
      </c>
      <c r="M3753">
        <v>183.090723317151</v>
      </c>
      <c r="N3753">
        <v>0</v>
      </c>
      <c r="O3753">
        <v>0</v>
      </c>
      <c r="P3753">
        <v>1</v>
      </c>
      <c r="Q3753">
        <v>0</v>
      </c>
      <c r="R3753">
        <v>10</v>
      </c>
      <c r="S3753">
        <v>3</v>
      </c>
    </row>
    <row r="3754" spans="1:19" x14ac:dyDescent="0.25">
      <c r="A3754" t="s">
        <v>70</v>
      </c>
      <c r="B3754">
        <v>19</v>
      </c>
      <c r="C3754">
        <v>7</v>
      </c>
      <c r="D3754">
        <v>1141</v>
      </c>
      <c r="E3754">
        <v>5.0772978489167803E-3</v>
      </c>
      <c r="F3754">
        <v>0</v>
      </c>
      <c r="G3754">
        <v>1</v>
      </c>
      <c r="H3754">
        <v>0</v>
      </c>
      <c r="I3754">
        <v>0</v>
      </c>
      <c r="J3754">
        <v>0</v>
      </c>
      <c r="K3754">
        <v>23</v>
      </c>
      <c r="L3754">
        <v>1.7489294019058299</v>
      </c>
      <c r="M3754">
        <v>182.62795735533399</v>
      </c>
      <c r="N3754">
        <v>0</v>
      </c>
      <c r="O3754">
        <v>1</v>
      </c>
      <c r="P3754">
        <v>0</v>
      </c>
      <c r="Q3754">
        <v>0</v>
      </c>
      <c r="R3754">
        <v>6</v>
      </c>
      <c r="S3754">
        <v>3</v>
      </c>
    </row>
    <row r="3755" spans="1:19" x14ac:dyDescent="0.25">
      <c r="A3755" t="s">
        <v>78</v>
      </c>
      <c r="B3755">
        <v>8</v>
      </c>
      <c r="C3755">
        <v>20</v>
      </c>
      <c r="D3755">
        <v>3475</v>
      </c>
      <c r="E3755">
        <v>5.1054252960353397E-3</v>
      </c>
      <c r="F3755">
        <v>0</v>
      </c>
      <c r="G3755">
        <v>0</v>
      </c>
      <c r="H3755">
        <v>1</v>
      </c>
      <c r="I3755">
        <v>0</v>
      </c>
      <c r="J3755">
        <v>0</v>
      </c>
      <c r="K3755">
        <v>23</v>
      </c>
      <c r="L3755">
        <v>1.8323975899043199</v>
      </c>
      <c r="M3755">
        <v>178.71180311648399</v>
      </c>
      <c r="N3755">
        <v>0</v>
      </c>
      <c r="O3755">
        <v>0</v>
      </c>
      <c r="P3755">
        <v>0</v>
      </c>
      <c r="Q3755">
        <v>1</v>
      </c>
      <c r="R3755">
        <v>1</v>
      </c>
      <c r="S3755">
        <v>3</v>
      </c>
    </row>
    <row r="3756" spans="1:19" x14ac:dyDescent="0.25">
      <c r="A3756" t="s">
        <v>36</v>
      </c>
      <c r="B3756">
        <v>8</v>
      </c>
      <c r="C3756">
        <v>20</v>
      </c>
      <c r="D3756">
        <v>3012</v>
      </c>
      <c r="E3756">
        <v>5.1054252960353397E-3</v>
      </c>
      <c r="F3756">
        <v>0</v>
      </c>
      <c r="G3756">
        <v>1</v>
      </c>
      <c r="H3756">
        <v>0</v>
      </c>
      <c r="I3756">
        <v>0</v>
      </c>
      <c r="J3756">
        <v>0</v>
      </c>
      <c r="K3756">
        <v>19</v>
      </c>
      <c r="L3756">
        <v>2.4807816105012201</v>
      </c>
      <c r="M3756">
        <v>180.83904727854701</v>
      </c>
      <c r="N3756">
        <v>0</v>
      </c>
      <c r="O3756">
        <v>0</v>
      </c>
      <c r="P3756">
        <v>0</v>
      </c>
      <c r="Q3756">
        <v>1</v>
      </c>
      <c r="R3756">
        <v>2</v>
      </c>
      <c r="S3756">
        <v>3</v>
      </c>
    </row>
    <row r="3757" spans="1:19" x14ac:dyDescent="0.25">
      <c r="A3757" t="s">
        <v>57</v>
      </c>
      <c r="B3757">
        <v>8</v>
      </c>
      <c r="C3757">
        <v>20</v>
      </c>
      <c r="D3757">
        <v>3216</v>
      </c>
      <c r="E3757">
        <v>5.1054252960353397E-3</v>
      </c>
      <c r="F3757">
        <v>0</v>
      </c>
      <c r="G3757">
        <v>1</v>
      </c>
      <c r="H3757">
        <v>0</v>
      </c>
      <c r="I3757">
        <v>0</v>
      </c>
      <c r="J3757">
        <v>0</v>
      </c>
      <c r="K3757">
        <v>19</v>
      </c>
      <c r="L3757">
        <v>2.7563182799256301</v>
      </c>
      <c r="M3757">
        <v>181.74303897613399</v>
      </c>
      <c r="N3757">
        <v>0</v>
      </c>
      <c r="O3757">
        <v>0</v>
      </c>
      <c r="P3757">
        <v>0</v>
      </c>
      <c r="Q3757">
        <v>1</v>
      </c>
      <c r="R3757">
        <v>1</v>
      </c>
      <c r="S3757">
        <v>3</v>
      </c>
    </row>
    <row r="3758" spans="1:19" x14ac:dyDescent="0.25">
      <c r="A3758" t="s">
        <v>116</v>
      </c>
      <c r="B3758">
        <v>16</v>
      </c>
      <c r="C3758">
        <v>20</v>
      </c>
      <c r="D3758">
        <v>3923</v>
      </c>
      <c r="E3758">
        <v>5.1054252960353397E-3</v>
      </c>
      <c r="F3758">
        <v>0</v>
      </c>
      <c r="G3758">
        <v>1</v>
      </c>
      <c r="H3758">
        <v>0</v>
      </c>
      <c r="I3758">
        <v>0</v>
      </c>
      <c r="J3758">
        <v>0</v>
      </c>
      <c r="K3758">
        <v>42</v>
      </c>
      <c r="L3758">
        <v>3.0171105894577002</v>
      </c>
      <c r="M3758">
        <v>182.59865678955899</v>
      </c>
      <c r="N3758">
        <v>0</v>
      </c>
      <c r="O3758">
        <v>0</v>
      </c>
      <c r="P3758">
        <v>0</v>
      </c>
      <c r="Q3758">
        <v>1</v>
      </c>
      <c r="R3758">
        <v>4</v>
      </c>
      <c r="S3758">
        <v>3</v>
      </c>
    </row>
    <row r="3759" spans="1:19" x14ac:dyDescent="0.25">
      <c r="A3759" t="s">
        <v>84</v>
      </c>
      <c r="B3759">
        <v>8</v>
      </c>
      <c r="C3759">
        <v>20</v>
      </c>
      <c r="D3759">
        <v>607</v>
      </c>
      <c r="E3759">
        <v>5.2213370101131598E-3</v>
      </c>
      <c r="F3759">
        <v>0</v>
      </c>
      <c r="G3759">
        <v>1</v>
      </c>
      <c r="H3759">
        <v>0</v>
      </c>
      <c r="I3759">
        <v>0</v>
      </c>
      <c r="J3759">
        <v>0</v>
      </c>
      <c r="K3759">
        <v>17</v>
      </c>
      <c r="L3759">
        <v>0.27410562734716598</v>
      </c>
      <c r="M3759">
        <v>180.009296677648</v>
      </c>
      <c r="N3759">
        <v>1</v>
      </c>
      <c r="O3759">
        <v>0</v>
      </c>
      <c r="P3759">
        <v>0</v>
      </c>
      <c r="Q3759">
        <v>0</v>
      </c>
      <c r="R3759">
        <v>1</v>
      </c>
      <c r="S3759">
        <v>3</v>
      </c>
    </row>
    <row r="3760" spans="1:19" x14ac:dyDescent="0.25">
      <c r="A3760" t="s">
        <v>62</v>
      </c>
      <c r="B3760">
        <v>16</v>
      </c>
      <c r="C3760">
        <v>20</v>
      </c>
      <c r="D3760">
        <v>397</v>
      </c>
      <c r="E3760">
        <v>5.2213370101131598E-3</v>
      </c>
      <c r="F3760">
        <v>0</v>
      </c>
      <c r="G3760">
        <v>1</v>
      </c>
      <c r="H3760">
        <v>0</v>
      </c>
      <c r="I3760">
        <v>0</v>
      </c>
      <c r="J3760">
        <v>7.0000000000000007E-2</v>
      </c>
      <c r="K3760">
        <v>31</v>
      </c>
      <c r="L3760">
        <v>1.44912344961618</v>
      </c>
      <c r="M3760">
        <v>183.86434202629999</v>
      </c>
      <c r="N3760">
        <v>1</v>
      </c>
      <c r="O3760">
        <v>0</v>
      </c>
      <c r="P3760">
        <v>0</v>
      </c>
      <c r="Q3760">
        <v>0</v>
      </c>
      <c r="R3760">
        <v>1</v>
      </c>
      <c r="S3760">
        <v>3</v>
      </c>
    </row>
    <row r="3761" spans="1:19" x14ac:dyDescent="0.25">
      <c r="A3761" t="s">
        <v>57</v>
      </c>
      <c r="B3761">
        <v>17</v>
      </c>
      <c r="C3761">
        <v>29</v>
      </c>
      <c r="D3761">
        <v>1028</v>
      </c>
      <c r="E3761">
        <v>5.2934252589404004E-3</v>
      </c>
      <c r="F3761">
        <v>0</v>
      </c>
      <c r="G3761">
        <v>1</v>
      </c>
      <c r="H3761">
        <v>0</v>
      </c>
      <c r="I3761">
        <v>0</v>
      </c>
      <c r="J3761">
        <v>0</v>
      </c>
      <c r="K3761">
        <v>27</v>
      </c>
      <c r="L3761">
        <v>1.55055550823782</v>
      </c>
      <c r="M3761">
        <v>181.977124370859</v>
      </c>
      <c r="N3761">
        <v>0</v>
      </c>
      <c r="O3761">
        <v>1</v>
      </c>
      <c r="P3761">
        <v>0</v>
      </c>
      <c r="Q3761">
        <v>0</v>
      </c>
      <c r="R3761">
        <v>4</v>
      </c>
      <c r="S3761">
        <v>3</v>
      </c>
    </row>
    <row r="3762" spans="1:19" x14ac:dyDescent="0.25">
      <c r="A3762" t="s">
        <v>71</v>
      </c>
      <c r="B3762">
        <v>17</v>
      </c>
      <c r="C3762">
        <v>29</v>
      </c>
      <c r="D3762">
        <v>1149</v>
      </c>
      <c r="E3762">
        <v>5.2934252589404004E-3</v>
      </c>
      <c r="F3762">
        <v>0</v>
      </c>
      <c r="G3762">
        <v>1</v>
      </c>
      <c r="H3762">
        <v>0</v>
      </c>
      <c r="I3762">
        <v>0</v>
      </c>
      <c r="J3762">
        <v>0</v>
      </c>
      <c r="K3762">
        <v>26</v>
      </c>
      <c r="L3762">
        <v>1.7111653435066401</v>
      </c>
      <c r="M3762">
        <v>182.50405952593999</v>
      </c>
      <c r="N3762">
        <v>0</v>
      </c>
      <c r="O3762">
        <v>1</v>
      </c>
      <c r="P3762">
        <v>0</v>
      </c>
      <c r="Q3762">
        <v>0</v>
      </c>
      <c r="R3762">
        <v>3</v>
      </c>
      <c r="S3762">
        <v>3</v>
      </c>
    </row>
    <row r="3763" spans="1:19" x14ac:dyDescent="0.25">
      <c r="A3763" t="s">
        <v>50</v>
      </c>
      <c r="B3763">
        <v>17</v>
      </c>
      <c r="C3763">
        <v>29</v>
      </c>
      <c r="D3763">
        <v>978</v>
      </c>
      <c r="E3763">
        <v>5.2934252589404004E-3</v>
      </c>
      <c r="F3763">
        <v>0</v>
      </c>
      <c r="G3763">
        <v>1</v>
      </c>
      <c r="H3763">
        <v>0</v>
      </c>
      <c r="I3763">
        <v>0</v>
      </c>
      <c r="J3763">
        <v>0.38150000000000001</v>
      </c>
      <c r="K3763">
        <v>25</v>
      </c>
      <c r="L3763">
        <v>2.3464117333479702</v>
      </c>
      <c r="M3763">
        <v>184.58820122489499</v>
      </c>
      <c r="N3763">
        <v>0</v>
      </c>
      <c r="O3763">
        <v>1</v>
      </c>
      <c r="P3763">
        <v>0</v>
      </c>
      <c r="Q3763">
        <v>0</v>
      </c>
      <c r="R3763">
        <v>2</v>
      </c>
      <c r="S3763">
        <v>3</v>
      </c>
    </row>
    <row r="3764" spans="1:19" x14ac:dyDescent="0.25">
      <c r="A3764" t="s">
        <v>71</v>
      </c>
      <c r="B3764">
        <v>8</v>
      </c>
      <c r="C3764">
        <v>20</v>
      </c>
      <c r="D3764">
        <v>1142</v>
      </c>
      <c r="E3764">
        <v>5.3837178235073002E-3</v>
      </c>
      <c r="F3764">
        <v>0</v>
      </c>
      <c r="G3764">
        <v>1</v>
      </c>
      <c r="H3764">
        <v>0</v>
      </c>
      <c r="I3764">
        <v>0</v>
      </c>
      <c r="J3764">
        <v>0</v>
      </c>
      <c r="K3764">
        <v>33</v>
      </c>
      <c r="L3764">
        <v>1.15936385447477</v>
      </c>
      <c r="M3764">
        <v>180.693687186597</v>
      </c>
      <c r="N3764">
        <v>0</v>
      </c>
      <c r="O3764">
        <v>1</v>
      </c>
      <c r="P3764">
        <v>0</v>
      </c>
      <c r="Q3764">
        <v>0</v>
      </c>
      <c r="R3764">
        <v>1</v>
      </c>
      <c r="S3764">
        <v>3</v>
      </c>
    </row>
    <row r="3765" spans="1:19" x14ac:dyDescent="0.25">
      <c r="A3765" t="s">
        <v>76</v>
      </c>
      <c r="B3765">
        <v>16</v>
      </c>
      <c r="C3765">
        <v>20</v>
      </c>
      <c r="D3765">
        <v>1189</v>
      </c>
      <c r="E3765">
        <v>5.3837178235073002E-3</v>
      </c>
      <c r="F3765">
        <v>0</v>
      </c>
      <c r="G3765">
        <v>1</v>
      </c>
      <c r="H3765">
        <v>0</v>
      </c>
      <c r="I3765">
        <v>0</v>
      </c>
      <c r="J3765">
        <v>9.8000000000000004E-2</v>
      </c>
      <c r="K3765">
        <v>30</v>
      </c>
      <c r="L3765">
        <v>1.5179891556162599</v>
      </c>
      <c r="M3765">
        <v>181.87027938194299</v>
      </c>
      <c r="N3765">
        <v>0</v>
      </c>
      <c r="O3765">
        <v>1</v>
      </c>
      <c r="P3765">
        <v>0</v>
      </c>
      <c r="Q3765">
        <v>0</v>
      </c>
      <c r="R3765">
        <v>1</v>
      </c>
      <c r="S3765">
        <v>3</v>
      </c>
    </row>
    <row r="3766" spans="1:19" x14ac:dyDescent="0.25">
      <c r="A3766" t="s">
        <v>77</v>
      </c>
      <c r="B3766">
        <v>10</v>
      </c>
      <c r="C3766">
        <v>2</v>
      </c>
      <c r="D3766">
        <v>1196</v>
      </c>
      <c r="E3766">
        <v>5.43792909392396E-3</v>
      </c>
      <c r="F3766">
        <v>0</v>
      </c>
      <c r="G3766">
        <v>1</v>
      </c>
      <c r="H3766">
        <v>0</v>
      </c>
      <c r="I3766">
        <v>0</v>
      </c>
      <c r="J3766">
        <v>9.8000000000000004E-2</v>
      </c>
      <c r="K3766">
        <v>36</v>
      </c>
      <c r="L3766">
        <v>1.15675809623523</v>
      </c>
      <c r="M3766">
        <v>180.685138111008</v>
      </c>
      <c r="N3766">
        <v>0</v>
      </c>
      <c r="O3766">
        <v>1</v>
      </c>
      <c r="P3766">
        <v>0</v>
      </c>
      <c r="Q3766">
        <v>0</v>
      </c>
      <c r="R3766">
        <v>1</v>
      </c>
      <c r="S3766">
        <v>3</v>
      </c>
    </row>
    <row r="3767" spans="1:19" x14ac:dyDescent="0.25">
      <c r="A3767" t="s">
        <v>70</v>
      </c>
      <c r="B3767">
        <v>10</v>
      </c>
      <c r="C3767">
        <v>2</v>
      </c>
      <c r="D3767">
        <v>1134</v>
      </c>
      <c r="E3767">
        <v>5.43792909392396E-3</v>
      </c>
      <c r="F3767">
        <v>0</v>
      </c>
      <c r="G3767">
        <v>1</v>
      </c>
      <c r="H3767">
        <v>0</v>
      </c>
      <c r="I3767">
        <v>0</v>
      </c>
      <c r="J3767">
        <v>0</v>
      </c>
      <c r="K3767">
        <v>33</v>
      </c>
      <c r="L3767">
        <v>1.46091708873641</v>
      </c>
      <c r="M3767">
        <v>181.68303506803301</v>
      </c>
      <c r="N3767">
        <v>0</v>
      </c>
      <c r="O3767">
        <v>1</v>
      </c>
      <c r="P3767">
        <v>0</v>
      </c>
      <c r="Q3767">
        <v>0</v>
      </c>
      <c r="R3767">
        <v>1</v>
      </c>
      <c r="S3767">
        <v>3</v>
      </c>
    </row>
    <row r="3768" spans="1:19" x14ac:dyDescent="0.25">
      <c r="A3768" t="s">
        <v>96</v>
      </c>
      <c r="B3768">
        <v>14</v>
      </c>
      <c r="C3768">
        <v>2</v>
      </c>
      <c r="D3768">
        <v>1371</v>
      </c>
      <c r="E3768">
        <v>5.43792909392396E-3</v>
      </c>
      <c r="F3768">
        <v>0</v>
      </c>
      <c r="G3768">
        <v>1</v>
      </c>
      <c r="H3768">
        <v>0</v>
      </c>
      <c r="I3768">
        <v>0</v>
      </c>
      <c r="J3768">
        <v>0</v>
      </c>
      <c r="K3768">
        <v>32</v>
      </c>
      <c r="L3768">
        <v>1.64271041864463</v>
      </c>
      <c r="M3768">
        <v>182.27946987744301</v>
      </c>
      <c r="N3768">
        <v>0</v>
      </c>
      <c r="O3768">
        <v>1</v>
      </c>
      <c r="P3768">
        <v>0</v>
      </c>
      <c r="Q3768">
        <v>0</v>
      </c>
      <c r="R3768">
        <v>1</v>
      </c>
      <c r="S3768">
        <v>3</v>
      </c>
    </row>
    <row r="3769" spans="1:19" x14ac:dyDescent="0.25">
      <c r="A3769" t="s">
        <v>55</v>
      </c>
      <c r="B3769">
        <v>7</v>
      </c>
      <c r="C3769">
        <v>29</v>
      </c>
      <c r="D3769">
        <v>3201</v>
      </c>
      <c r="E3769">
        <v>5.6898587427624799E-3</v>
      </c>
      <c r="F3769">
        <v>0</v>
      </c>
      <c r="G3769">
        <v>1</v>
      </c>
      <c r="H3769">
        <v>0</v>
      </c>
      <c r="I3769">
        <v>0</v>
      </c>
      <c r="J3769">
        <v>0</v>
      </c>
      <c r="K3769">
        <v>22</v>
      </c>
      <c r="L3769">
        <v>2.5771450961217801</v>
      </c>
      <c r="M3769">
        <v>181.15520044659399</v>
      </c>
      <c r="N3769">
        <v>0</v>
      </c>
      <c r="O3769">
        <v>0</v>
      </c>
      <c r="P3769">
        <v>0</v>
      </c>
      <c r="Q3769">
        <v>1</v>
      </c>
      <c r="R3769">
        <v>1</v>
      </c>
      <c r="S3769">
        <v>3</v>
      </c>
    </row>
    <row r="3770" spans="1:19" x14ac:dyDescent="0.25">
      <c r="A3770" t="s">
        <v>9</v>
      </c>
      <c r="B3770">
        <v>17</v>
      </c>
      <c r="C3770">
        <v>29</v>
      </c>
      <c r="D3770">
        <v>2757</v>
      </c>
      <c r="E3770">
        <v>5.6898587427624799E-3</v>
      </c>
      <c r="F3770">
        <v>0</v>
      </c>
      <c r="G3770">
        <v>1</v>
      </c>
      <c r="H3770">
        <v>0</v>
      </c>
      <c r="I3770">
        <v>0</v>
      </c>
      <c r="J3770">
        <v>0</v>
      </c>
      <c r="K3770">
        <v>25</v>
      </c>
      <c r="L3770">
        <v>2.8699439266033102</v>
      </c>
      <c r="M3770">
        <v>182.115826530851</v>
      </c>
      <c r="N3770">
        <v>0</v>
      </c>
      <c r="O3770">
        <v>0</v>
      </c>
      <c r="P3770">
        <v>0</v>
      </c>
      <c r="Q3770">
        <v>1</v>
      </c>
      <c r="R3770">
        <v>2</v>
      </c>
      <c r="S3770">
        <v>3</v>
      </c>
    </row>
    <row r="3771" spans="1:19" x14ac:dyDescent="0.25">
      <c r="A3771" t="s">
        <v>71</v>
      </c>
      <c r="B3771">
        <v>17</v>
      </c>
      <c r="C3771">
        <v>29</v>
      </c>
      <c r="D3771">
        <v>3390</v>
      </c>
      <c r="E3771">
        <v>5.6898587427624799E-3</v>
      </c>
      <c r="F3771">
        <v>0</v>
      </c>
      <c r="G3771">
        <v>1</v>
      </c>
      <c r="H3771">
        <v>0</v>
      </c>
      <c r="I3771">
        <v>0</v>
      </c>
      <c r="J3771">
        <v>0</v>
      </c>
      <c r="K3771">
        <v>30</v>
      </c>
      <c r="L3771">
        <v>2.9688447168191399</v>
      </c>
      <c r="M3771">
        <v>182.44030418903901</v>
      </c>
      <c r="N3771">
        <v>0</v>
      </c>
      <c r="O3771">
        <v>0</v>
      </c>
      <c r="P3771">
        <v>0</v>
      </c>
      <c r="Q3771">
        <v>1</v>
      </c>
      <c r="R3771">
        <v>3</v>
      </c>
      <c r="S3771">
        <v>3</v>
      </c>
    </row>
    <row r="3772" spans="1:19" x14ac:dyDescent="0.25">
      <c r="A3772" t="s">
        <v>30</v>
      </c>
      <c r="B3772">
        <v>17</v>
      </c>
      <c r="C3772">
        <v>29</v>
      </c>
      <c r="D3772">
        <v>2957</v>
      </c>
      <c r="E3772">
        <v>5.6898587427624799E-3</v>
      </c>
      <c r="F3772">
        <v>0</v>
      </c>
      <c r="G3772">
        <v>1</v>
      </c>
      <c r="H3772">
        <v>0</v>
      </c>
      <c r="I3772">
        <v>0</v>
      </c>
      <c r="J3772">
        <v>0</v>
      </c>
      <c r="K3772">
        <v>35</v>
      </c>
      <c r="L3772">
        <v>3.3586702312255201</v>
      </c>
      <c r="M3772">
        <v>183.71925928879801</v>
      </c>
      <c r="N3772">
        <v>0</v>
      </c>
      <c r="O3772">
        <v>0</v>
      </c>
      <c r="P3772">
        <v>0</v>
      </c>
      <c r="Q3772">
        <v>1</v>
      </c>
      <c r="R3772">
        <v>7</v>
      </c>
      <c r="S3772">
        <v>3</v>
      </c>
    </row>
    <row r="3773" spans="1:19" x14ac:dyDescent="0.25">
      <c r="A3773" t="s">
        <v>55</v>
      </c>
      <c r="B3773">
        <v>7</v>
      </c>
      <c r="C3773">
        <v>29</v>
      </c>
      <c r="D3773">
        <v>1982</v>
      </c>
      <c r="E3773">
        <v>5.8493198496916898E-3</v>
      </c>
      <c r="F3773">
        <v>0</v>
      </c>
      <c r="G3773">
        <v>1</v>
      </c>
      <c r="H3773">
        <v>0</v>
      </c>
      <c r="I3773">
        <v>0</v>
      </c>
      <c r="J3773">
        <v>0</v>
      </c>
      <c r="K3773">
        <v>22</v>
      </c>
      <c r="L3773">
        <v>2.54627469109088</v>
      </c>
      <c r="M3773">
        <v>180.993919590193</v>
      </c>
      <c r="N3773">
        <v>0</v>
      </c>
      <c r="O3773">
        <v>0</v>
      </c>
      <c r="P3773">
        <v>1</v>
      </c>
      <c r="Q3773">
        <v>0</v>
      </c>
      <c r="R3773">
        <v>1</v>
      </c>
      <c r="S3773">
        <v>3</v>
      </c>
    </row>
    <row r="3774" spans="1:19" x14ac:dyDescent="0.25">
      <c r="A3774" t="s">
        <v>9</v>
      </c>
      <c r="B3774">
        <v>17</v>
      </c>
      <c r="C3774">
        <v>29</v>
      </c>
      <c r="D3774">
        <v>1536</v>
      </c>
      <c r="E3774">
        <v>5.8493198496916898E-3</v>
      </c>
      <c r="F3774">
        <v>0</v>
      </c>
      <c r="G3774">
        <v>1</v>
      </c>
      <c r="H3774">
        <v>0</v>
      </c>
      <c r="I3774">
        <v>0</v>
      </c>
      <c r="J3774">
        <v>0</v>
      </c>
      <c r="K3774">
        <v>25</v>
      </c>
      <c r="L3774">
        <v>2.8315139891289398</v>
      </c>
      <c r="M3774">
        <v>181.929744058822</v>
      </c>
      <c r="N3774">
        <v>0</v>
      </c>
      <c r="O3774">
        <v>0</v>
      </c>
      <c r="P3774">
        <v>1</v>
      </c>
      <c r="Q3774">
        <v>0</v>
      </c>
      <c r="R3774">
        <v>2</v>
      </c>
      <c r="S3774">
        <v>3</v>
      </c>
    </row>
    <row r="3775" spans="1:19" x14ac:dyDescent="0.25">
      <c r="A3775" t="s">
        <v>90</v>
      </c>
      <c r="B3775">
        <v>17</v>
      </c>
      <c r="C3775">
        <v>29</v>
      </c>
      <c r="D3775">
        <v>2416</v>
      </c>
      <c r="E3775">
        <v>5.8493198496916898E-3</v>
      </c>
      <c r="F3775">
        <v>0</v>
      </c>
      <c r="G3775">
        <v>0</v>
      </c>
      <c r="H3775">
        <v>1</v>
      </c>
      <c r="I3775">
        <v>0</v>
      </c>
      <c r="J3775">
        <v>0</v>
      </c>
      <c r="K3775">
        <v>36</v>
      </c>
      <c r="L3775">
        <v>2.9356349409048899</v>
      </c>
      <c r="M3775">
        <v>182.27134823131499</v>
      </c>
      <c r="N3775">
        <v>0</v>
      </c>
      <c r="O3775">
        <v>0</v>
      </c>
      <c r="P3775">
        <v>1</v>
      </c>
      <c r="Q3775">
        <v>0</v>
      </c>
      <c r="R3775">
        <v>2</v>
      </c>
      <c r="S3775">
        <v>3</v>
      </c>
    </row>
    <row r="3776" spans="1:19" x14ac:dyDescent="0.25">
      <c r="A3776" t="s">
        <v>30</v>
      </c>
      <c r="B3776">
        <v>17</v>
      </c>
      <c r="C3776">
        <v>29</v>
      </c>
      <c r="D3776">
        <v>1737</v>
      </c>
      <c r="E3776">
        <v>5.8493198496916898E-3</v>
      </c>
      <c r="F3776">
        <v>0</v>
      </c>
      <c r="G3776">
        <v>1</v>
      </c>
      <c r="H3776">
        <v>0</v>
      </c>
      <c r="I3776">
        <v>0</v>
      </c>
      <c r="J3776">
        <v>0</v>
      </c>
      <c r="K3776">
        <v>35</v>
      </c>
      <c r="L3776">
        <v>3.3265020487423098</v>
      </c>
      <c r="M3776">
        <v>183.553720632357</v>
      </c>
      <c r="N3776">
        <v>0</v>
      </c>
      <c r="O3776">
        <v>0</v>
      </c>
      <c r="P3776">
        <v>1</v>
      </c>
      <c r="Q3776">
        <v>0</v>
      </c>
      <c r="R3776">
        <v>7</v>
      </c>
      <c r="S3776">
        <v>3</v>
      </c>
    </row>
    <row r="3777" spans="1:19" x14ac:dyDescent="0.25">
      <c r="A3777" t="s">
        <v>96</v>
      </c>
      <c r="B3777">
        <v>10</v>
      </c>
      <c r="C3777">
        <v>2</v>
      </c>
      <c r="D3777">
        <v>705</v>
      </c>
      <c r="E3777">
        <v>6.0155226167782098E-3</v>
      </c>
      <c r="F3777">
        <v>0</v>
      </c>
      <c r="G3777">
        <v>1</v>
      </c>
      <c r="H3777">
        <v>0</v>
      </c>
      <c r="I3777">
        <v>0</v>
      </c>
      <c r="J3777">
        <v>0</v>
      </c>
      <c r="K3777">
        <v>28</v>
      </c>
      <c r="L3777">
        <v>0.55194004805743802</v>
      </c>
      <c r="M3777">
        <v>180.920826929322</v>
      </c>
      <c r="N3777">
        <v>1</v>
      </c>
      <c r="O3777">
        <v>0</v>
      </c>
      <c r="P3777">
        <v>0</v>
      </c>
      <c r="Q3777">
        <v>0</v>
      </c>
      <c r="R3777">
        <v>2</v>
      </c>
      <c r="S3777">
        <v>3</v>
      </c>
    </row>
    <row r="3778" spans="1:19" x14ac:dyDescent="0.25">
      <c r="A3778" t="s">
        <v>35</v>
      </c>
      <c r="B3778">
        <v>19</v>
      </c>
      <c r="C3778">
        <v>7</v>
      </c>
      <c r="D3778">
        <v>204</v>
      </c>
      <c r="E3778">
        <v>6.0660354332102403E-3</v>
      </c>
      <c r="F3778">
        <v>0</v>
      </c>
      <c r="G3778">
        <v>1</v>
      </c>
      <c r="H3778">
        <v>0</v>
      </c>
      <c r="I3778">
        <v>0</v>
      </c>
      <c r="J3778">
        <v>0</v>
      </c>
      <c r="K3778">
        <v>23</v>
      </c>
      <c r="L3778">
        <v>1.01175584886975</v>
      </c>
      <c r="M3778">
        <v>182.429408952985</v>
      </c>
      <c r="N3778">
        <v>1</v>
      </c>
      <c r="O3778">
        <v>0</v>
      </c>
      <c r="P3778">
        <v>0</v>
      </c>
      <c r="Q3778">
        <v>0</v>
      </c>
      <c r="R3778">
        <v>1</v>
      </c>
      <c r="S3778">
        <v>3</v>
      </c>
    </row>
    <row r="3779" spans="1:19" x14ac:dyDescent="0.25">
      <c r="A3779" t="s">
        <v>63</v>
      </c>
      <c r="B3779">
        <v>19</v>
      </c>
      <c r="C3779">
        <v>7</v>
      </c>
      <c r="D3779">
        <v>405</v>
      </c>
      <c r="E3779">
        <v>6.0660354332102403E-3</v>
      </c>
      <c r="F3779">
        <v>0</v>
      </c>
      <c r="G3779">
        <v>1</v>
      </c>
      <c r="H3779">
        <v>0</v>
      </c>
      <c r="I3779">
        <v>0</v>
      </c>
      <c r="J3779">
        <v>0.42699999999999999</v>
      </c>
      <c r="K3779">
        <v>32</v>
      </c>
      <c r="L3779">
        <v>1.2297212535249999</v>
      </c>
      <c r="M3779">
        <v>183.14451854831</v>
      </c>
      <c r="N3779">
        <v>1</v>
      </c>
      <c r="O3779">
        <v>0</v>
      </c>
      <c r="P3779">
        <v>0</v>
      </c>
      <c r="Q3779">
        <v>0</v>
      </c>
      <c r="R3779">
        <v>1</v>
      </c>
      <c r="S3779">
        <v>3</v>
      </c>
    </row>
    <row r="3780" spans="1:19" x14ac:dyDescent="0.25">
      <c r="A3780" t="s">
        <v>70</v>
      </c>
      <c r="B3780">
        <v>19</v>
      </c>
      <c r="C3780">
        <v>7</v>
      </c>
      <c r="D3780">
        <v>2160</v>
      </c>
      <c r="E3780">
        <v>6.07835506082691E-3</v>
      </c>
      <c r="F3780">
        <v>0</v>
      </c>
      <c r="G3780">
        <v>1</v>
      </c>
      <c r="H3780">
        <v>0</v>
      </c>
      <c r="I3780">
        <v>0</v>
      </c>
      <c r="J3780">
        <v>0</v>
      </c>
      <c r="K3780">
        <v>25</v>
      </c>
      <c r="L3780">
        <v>2.8728049890614402</v>
      </c>
      <c r="M3780">
        <v>182.065213218705</v>
      </c>
      <c r="N3780">
        <v>0</v>
      </c>
      <c r="O3780">
        <v>0</v>
      </c>
      <c r="P3780">
        <v>1</v>
      </c>
      <c r="Q3780">
        <v>0</v>
      </c>
      <c r="R3780">
        <v>2</v>
      </c>
      <c r="S3780">
        <v>3</v>
      </c>
    </row>
    <row r="3781" spans="1:19" x14ac:dyDescent="0.25">
      <c r="A3781" t="s">
        <v>56</v>
      </c>
      <c r="B3781">
        <v>19</v>
      </c>
      <c r="C3781">
        <v>7</v>
      </c>
      <c r="D3781">
        <v>1993</v>
      </c>
      <c r="E3781">
        <v>6.07835506082691E-3</v>
      </c>
      <c r="F3781">
        <v>0</v>
      </c>
      <c r="G3781">
        <v>0</v>
      </c>
      <c r="H3781">
        <v>0</v>
      </c>
      <c r="I3781">
        <v>1</v>
      </c>
      <c r="J3781">
        <v>0.85399999999999998</v>
      </c>
      <c r="K3781">
        <v>26</v>
      </c>
      <c r="L3781">
        <v>3.0747895401179899</v>
      </c>
      <c r="M3781">
        <v>182.72789219198799</v>
      </c>
      <c r="N3781">
        <v>0</v>
      </c>
      <c r="O3781">
        <v>0</v>
      </c>
      <c r="P3781">
        <v>1</v>
      </c>
      <c r="Q3781">
        <v>0</v>
      </c>
      <c r="R3781">
        <v>4</v>
      </c>
      <c r="S3781">
        <v>3</v>
      </c>
    </row>
    <row r="3782" spans="1:19" x14ac:dyDescent="0.25">
      <c r="A3782" t="s">
        <v>117</v>
      </c>
      <c r="B3782">
        <v>19</v>
      </c>
      <c r="C3782">
        <v>7</v>
      </c>
      <c r="D3782">
        <v>2723</v>
      </c>
      <c r="E3782">
        <v>6.07835506082691E-3</v>
      </c>
      <c r="F3782">
        <v>0</v>
      </c>
      <c r="G3782">
        <v>1</v>
      </c>
      <c r="H3782">
        <v>0</v>
      </c>
      <c r="I3782">
        <v>0</v>
      </c>
      <c r="J3782">
        <v>0</v>
      </c>
      <c r="K3782">
        <v>28</v>
      </c>
      <c r="L3782">
        <v>3.3021114786267498</v>
      </c>
      <c r="M3782">
        <v>183.47369907685899</v>
      </c>
      <c r="N3782">
        <v>0</v>
      </c>
      <c r="O3782">
        <v>0</v>
      </c>
      <c r="P3782">
        <v>1</v>
      </c>
      <c r="Q3782">
        <v>0</v>
      </c>
      <c r="R3782">
        <v>1</v>
      </c>
      <c r="S3782">
        <v>3</v>
      </c>
    </row>
    <row r="3783" spans="1:19" x14ac:dyDescent="0.25">
      <c r="A3783" t="s">
        <v>70</v>
      </c>
      <c r="B3783">
        <v>19</v>
      </c>
      <c r="C3783">
        <v>7</v>
      </c>
      <c r="D3783">
        <v>3381</v>
      </c>
      <c r="E3783">
        <v>6.16269327970294E-3</v>
      </c>
      <c r="F3783">
        <v>0</v>
      </c>
      <c r="G3783">
        <v>1</v>
      </c>
      <c r="H3783">
        <v>0</v>
      </c>
      <c r="I3783">
        <v>0</v>
      </c>
      <c r="J3783">
        <v>0</v>
      </c>
      <c r="K3783">
        <v>24</v>
      </c>
      <c r="L3783">
        <v>2.9008732421152601</v>
      </c>
      <c r="M3783">
        <v>182.21730066310801</v>
      </c>
      <c r="N3783">
        <v>0</v>
      </c>
      <c r="O3783">
        <v>0</v>
      </c>
      <c r="P3783">
        <v>0</v>
      </c>
      <c r="Q3783">
        <v>1</v>
      </c>
      <c r="R3783">
        <v>2</v>
      </c>
      <c r="S3783">
        <v>3</v>
      </c>
    </row>
    <row r="3784" spans="1:19" x14ac:dyDescent="0.25">
      <c r="A3784" t="s">
        <v>56</v>
      </c>
      <c r="B3784">
        <v>19</v>
      </c>
      <c r="C3784">
        <v>7</v>
      </c>
      <c r="D3784">
        <v>3213</v>
      </c>
      <c r="E3784">
        <v>6.16269327970294E-3</v>
      </c>
      <c r="F3784">
        <v>0</v>
      </c>
      <c r="G3784">
        <v>0</v>
      </c>
      <c r="H3784">
        <v>0</v>
      </c>
      <c r="I3784">
        <v>1</v>
      </c>
      <c r="J3784">
        <v>0.85399999999999998</v>
      </c>
      <c r="K3784">
        <v>26</v>
      </c>
      <c r="L3784">
        <v>3.1065700619120298</v>
      </c>
      <c r="M3784">
        <v>182.892158995774</v>
      </c>
      <c r="N3784">
        <v>0</v>
      </c>
      <c r="O3784">
        <v>0</v>
      </c>
      <c r="P3784">
        <v>0</v>
      </c>
      <c r="Q3784">
        <v>1</v>
      </c>
      <c r="R3784">
        <v>4</v>
      </c>
      <c r="S3784">
        <v>3</v>
      </c>
    </row>
    <row r="3785" spans="1:19" x14ac:dyDescent="0.25">
      <c r="A3785" t="s">
        <v>89</v>
      </c>
      <c r="B3785">
        <v>19</v>
      </c>
      <c r="C3785">
        <v>7</v>
      </c>
      <c r="D3785">
        <v>3626</v>
      </c>
      <c r="E3785">
        <v>6.16269327970294E-3</v>
      </c>
      <c r="F3785">
        <v>0</v>
      </c>
      <c r="G3785">
        <v>1</v>
      </c>
      <c r="H3785">
        <v>0</v>
      </c>
      <c r="I3785">
        <v>0</v>
      </c>
      <c r="J3785">
        <v>0.92</v>
      </c>
      <c r="K3785">
        <v>27</v>
      </c>
      <c r="L3785">
        <v>3.3844229049432699</v>
      </c>
      <c r="M3785">
        <v>183.80374968813399</v>
      </c>
      <c r="N3785">
        <v>0</v>
      </c>
      <c r="O3785">
        <v>0</v>
      </c>
      <c r="P3785">
        <v>0</v>
      </c>
      <c r="Q3785">
        <v>1</v>
      </c>
      <c r="R3785">
        <v>2</v>
      </c>
      <c r="S3785">
        <v>3</v>
      </c>
    </row>
    <row r="3786" spans="1:19" x14ac:dyDescent="0.25">
      <c r="A3786" t="s">
        <v>103</v>
      </c>
      <c r="B3786">
        <v>10</v>
      </c>
      <c r="C3786">
        <v>2</v>
      </c>
      <c r="D3786">
        <v>2553</v>
      </c>
      <c r="E3786">
        <v>6.1697777493503799E-3</v>
      </c>
      <c r="F3786">
        <v>0</v>
      </c>
      <c r="G3786">
        <v>1</v>
      </c>
      <c r="H3786">
        <v>0</v>
      </c>
      <c r="I3786">
        <v>0</v>
      </c>
      <c r="J3786">
        <v>1.59</v>
      </c>
      <c r="K3786">
        <v>23</v>
      </c>
      <c r="L3786">
        <v>2.4572778467671701</v>
      </c>
      <c r="M3786">
        <v>180.70193519280599</v>
      </c>
      <c r="N3786">
        <v>0</v>
      </c>
      <c r="O3786">
        <v>0</v>
      </c>
      <c r="P3786">
        <v>1</v>
      </c>
      <c r="Q3786">
        <v>0</v>
      </c>
      <c r="R3786">
        <v>1</v>
      </c>
      <c r="S3786">
        <v>3</v>
      </c>
    </row>
    <row r="3787" spans="1:19" x14ac:dyDescent="0.25">
      <c r="A3787" t="s">
        <v>110</v>
      </c>
      <c r="B3787">
        <v>10</v>
      </c>
      <c r="C3787">
        <v>2</v>
      </c>
      <c r="D3787">
        <v>2631</v>
      </c>
      <c r="E3787">
        <v>6.1697777493503799E-3</v>
      </c>
      <c r="F3787">
        <v>0</v>
      </c>
      <c r="G3787">
        <v>1</v>
      </c>
      <c r="H3787">
        <v>0</v>
      </c>
      <c r="I3787">
        <v>0</v>
      </c>
      <c r="J3787">
        <v>0</v>
      </c>
      <c r="K3787">
        <v>23</v>
      </c>
      <c r="L3787">
        <v>2.6242135477379098</v>
      </c>
      <c r="M3787">
        <v>181.249624500452</v>
      </c>
      <c r="N3787">
        <v>0</v>
      </c>
      <c r="O3787">
        <v>0</v>
      </c>
      <c r="P3787">
        <v>1</v>
      </c>
      <c r="Q3787">
        <v>0</v>
      </c>
      <c r="R3787">
        <v>2</v>
      </c>
      <c r="S3787">
        <v>3</v>
      </c>
    </row>
    <row r="3788" spans="1:19" x14ac:dyDescent="0.25">
      <c r="A3788" t="s">
        <v>89</v>
      </c>
      <c r="B3788">
        <v>10</v>
      </c>
      <c r="C3788">
        <v>2</v>
      </c>
      <c r="D3788">
        <v>2401</v>
      </c>
      <c r="E3788">
        <v>6.1697777493503799E-3</v>
      </c>
      <c r="F3788">
        <v>0</v>
      </c>
      <c r="G3788">
        <v>1</v>
      </c>
      <c r="H3788">
        <v>0</v>
      </c>
      <c r="I3788">
        <v>0</v>
      </c>
      <c r="J3788">
        <v>0.92</v>
      </c>
      <c r="K3788">
        <v>23</v>
      </c>
      <c r="L3788">
        <v>2.6795374561752499</v>
      </c>
      <c r="M3788">
        <v>181.431133386402</v>
      </c>
      <c r="N3788">
        <v>0</v>
      </c>
      <c r="O3788">
        <v>0</v>
      </c>
      <c r="P3788">
        <v>1</v>
      </c>
      <c r="Q3788">
        <v>0</v>
      </c>
      <c r="R3788">
        <v>2</v>
      </c>
      <c r="S3788">
        <v>3</v>
      </c>
    </row>
    <row r="3789" spans="1:19" x14ac:dyDescent="0.25">
      <c r="A3789" t="s">
        <v>103</v>
      </c>
      <c r="B3789">
        <v>14</v>
      </c>
      <c r="C3789">
        <v>2</v>
      </c>
      <c r="D3789">
        <v>2555</v>
      </c>
      <c r="E3789">
        <v>6.1697777493503799E-3</v>
      </c>
      <c r="F3789">
        <v>0</v>
      </c>
      <c r="G3789">
        <v>1</v>
      </c>
      <c r="H3789">
        <v>0</v>
      </c>
      <c r="I3789">
        <v>0</v>
      </c>
      <c r="J3789">
        <v>1.59</v>
      </c>
      <c r="K3789">
        <v>34</v>
      </c>
      <c r="L3789">
        <v>2.9194071687954701</v>
      </c>
      <c r="M3789">
        <v>182.218107509172</v>
      </c>
      <c r="N3789">
        <v>0</v>
      </c>
      <c r="O3789">
        <v>0</v>
      </c>
      <c r="P3789">
        <v>1</v>
      </c>
      <c r="Q3789">
        <v>0</v>
      </c>
      <c r="R3789">
        <v>2</v>
      </c>
      <c r="S3789">
        <v>3</v>
      </c>
    </row>
    <row r="3790" spans="1:19" x14ac:dyDescent="0.25">
      <c r="A3790" t="s">
        <v>22</v>
      </c>
      <c r="B3790">
        <v>14</v>
      </c>
      <c r="C3790">
        <v>2</v>
      </c>
      <c r="D3790">
        <v>1657</v>
      </c>
      <c r="E3790">
        <v>6.1697777493503799E-3</v>
      </c>
      <c r="F3790">
        <v>0</v>
      </c>
      <c r="G3790">
        <v>1</v>
      </c>
      <c r="H3790">
        <v>0</v>
      </c>
      <c r="I3790">
        <v>0</v>
      </c>
      <c r="J3790">
        <v>1.7500000000000002E-2</v>
      </c>
      <c r="K3790">
        <v>25</v>
      </c>
      <c r="L3790">
        <v>3.1924795234065702</v>
      </c>
      <c r="M3790">
        <v>183.11401418440499</v>
      </c>
      <c r="N3790">
        <v>0</v>
      </c>
      <c r="O3790">
        <v>0</v>
      </c>
      <c r="P3790">
        <v>1</v>
      </c>
      <c r="Q3790">
        <v>0</v>
      </c>
      <c r="R3790">
        <v>4</v>
      </c>
      <c r="S3790">
        <v>3</v>
      </c>
    </row>
    <row r="3791" spans="1:19" x14ac:dyDescent="0.25">
      <c r="A3791" t="s">
        <v>15</v>
      </c>
      <c r="B3791">
        <v>14</v>
      </c>
      <c r="C3791">
        <v>2</v>
      </c>
      <c r="D3791">
        <v>2817</v>
      </c>
      <c r="E3791">
        <v>6.2447290225491501E-3</v>
      </c>
      <c r="F3791">
        <v>0</v>
      </c>
      <c r="G3791">
        <v>1</v>
      </c>
      <c r="H3791">
        <v>0</v>
      </c>
      <c r="I3791">
        <v>0</v>
      </c>
      <c r="J3791">
        <v>0</v>
      </c>
      <c r="K3791">
        <v>32</v>
      </c>
      <c r="L3791">
        <v>2.4903632685044901</v>
      </c>
      <c r="M3791">
        <v>180.87048316438501</v>
      </c>
      <c r="N3791">
        <v>0</v>
      </c>
      <c r="O3791">
        <v>0</v>
      </c>
      <c r="P3791">
        <v>0</v>
      </c>
      <c r="Q3791">
        <v>1</v>
      </c>
      <c r="R3791">
        <v>2</v>
      </c>
      <c r="S3791">
        <v>3</v>
      </c>
    </row>
    <row r="3792" spans="1:19" x14ac:dyDescent="0.25">
      <c r="A3792" t="s">
        <v>110</v>
      </c>
      <c r="B3792">
        <v>10</v>
      </c>
      <c r="C3792">
        <v>2</v>
      </c>
      <c r="D3792">
        <v>3846</v>
      </c>
      <c r="E3792">
        <v>6.2447290225491501E-3</v>
      </c>
      <c r="F3792">
        <v>0</v>
      </c>
      <c r="G3792">
        <v>1</v>
      </c>
      <c r="H3792">
        <v>0</v>
      </c>
      <c r="I3792">
        <v>0</v>
      </c>
      <c r="J3792">
        <v>0</v>
      </c>
      <c r="K3792">
        <v>23</v>
      </c>
      <c r="L3792">
        <v>2.6239072685270002</v>
      </c>
      <c r="M3792">
        <v>181.30861964739799</v>
      </c>
      <c r="N3792">
        <v>0</v>
      </c>
      <c r="O3792">
        <v>0</v>
      </c>
      <c r="P3792">
        <v>0</v>
      </c>
      <c r="Q3792">
        <v>1</v>
      </c>
      <c r="R3792">
        <v>2</v>
      </c>
      <c r="S3792">
        <v>3</v>
      </c>
    </row>
    <row r="3793" spans="1:19" x14ac:dyDescent="0.25">
      <c r="A3793" t="s">
        <v>89</v>
      </c>
      <c r="B3793">
        <v>10</v>
      </c>
      <c r="C3793">
        <v>2</v>
      </c>
      <c r="D3793">
        <v>3621</v>
      </c>
      <c r="E3793">
        <v>6.2447290225491501E-3</v>
      </c>
      <c r="F3793">
        <v>0</v>
      </c>
      <c r="G3793">
        <v>1</v>
      </c>
      <c r="H3793">
        <v>0</v>
      </c>
      <c r="I3793">
        <v>0</v>
      </c>
      <c r="J3793">
        <v>0.92</v>
      </c>
      <c r="K3793">
        <v>23</v>
      </c>
      <c r="L3793">
        <v>2.7359453528372302</v>
      </c>
      <c r="M3793">
        <v>181.67619866416399</v>
      </c>
      <c r="N3793">
        <v>0</v>
      </c>
      <c r="O3793">
        <v>0</v>
      </c>
      <c r="P3793">
        <v>0</v>
      </c>
      <c r="Q3793">
        <v>1</v>
      </c>
      <c r="R3793">
        <v>2</v>
      </c>
      <c r="S3793">
        <v>3</v>
      </c>
    </row>
    <row r="3794" spans="1:19" x14ac:dyDescent="0.25">
      <c r="A3794" t="s">
        <v>103</v>
      </c>
      <c r="B3794">
        <v>14</v>
      </c>
      <c r="C3794">
        <v>2</v>
      </c>
      <c r="D3794">
        <v>3772</v>
      </c>
      <c r="E3794">
        <v>6.2447290225491501E-3</v>
      </c>
      <c r="F3794">
        <v>0</v>
      </c>
      <c r="G3794">
        <v>1</v>
      </c>
      <c r="H3794">
        <v>0</v>
      </c>
      <c r="I3794">
        <v>0</v>
      </c>
      <c r="J3794">
        <v>1.59</v>
      </c>
      <c r="K3794">
        <v>33</v>
      </c>
      <c r="L3794">
        <v>2.9125132009965</v>
      </c>
      <c r="M3794">
        <v>182.25548950458199</v>
      </c>
      <c r="N3794">
        <v>0</v>
      </c>
      <c r="O3794">
        <v>0</v>
      </c>
      <c r="P3794">
        <v>0</v>
      </c>
      <c r="Q3794">
        <v>1</v>
      </c>
      <c r="R3794">
        <v>1</v>
      </c>
      <c r="S3794">
        <v>3</v>
      </c>
    </row>
    <row r="3795" spans="1:19" x14ac:dyDescent="0.25">
      <c r="A3795" t="s">
        <v>78</v>
      </c>
      <c r="B3795">
        <v>9</v>
      </c>
      <c r="C3795">
        <v>21</v>
      </c>
      <c r="D3795">
        <v>2256</v>
      </c>
      <c r="E3795">
        <v>6.3545403411381504E-3</v>
      </c>
      <c r="F3795">
        <v>0</v>
      </c>
      <c r="G3795">
        <v>0</v>
      </c>
      <c r="H3795">
        <v>1</v>
      </c>
      <c r="I3795">
        <v>0</v>
      </c>
      <c r="J3795">
        <v>0</v>
      </c>
      <c r="K3795">
        <v>27</v>
      </c>
      <c r="L3795">
        <v>1.78855019532999</v>
      </c>
      <c r="M3795">
        <v>178.507946835072</v>
      </c>
      <c r="N3795">
        <v>0</v>
      </c>
      <c r="O3795">
        <v>0</v>
      </c>
      <c r="P3795">
        <v>1</v>
      </c>
      <c r="Q3795">
        <v>0</v>
      </c>
      <c r="R3795">
        <v>3</v>
      </c>
      <c r="S3795">
        <v>3</v>
      </c>
    </row>
    <row r="3796" spans="1:19" x14ac:dyDescent="0.25">
      <c r="A3796" t="s">
        <v>36</v>
      </c>
      <c r="B3796">
        <v>9</v>
      </c>
      <c r="C3796">
        <v>21</v>
      </c>
      <c r="D3796">
        <v>1793</v>
      </c>
      <c r="E3796">
        <v>6.3545403411381504E-3</v>
      </c>
      <c r="F3796">
        <v>0</v>
      </c>
      <c r="G3796">
        <v>1</v>
      </c>
      <c r="H3796">
        <v>0</v>
      </c>
      <c r="I3796">
        <v>0</v>
      </c>
      <c r="J3796">
        <v>0</v>
      </c>
      <c r="K3796">
        <v>21</v>
      </c>
      <c r="L3796">
        <v>2.4796420614557499</v>
      </c>
      <c r="M3796">
        <v>180.77530860057701</v>
      </c>
      <c r="N3796">
        <v>0</v>
      </c>
      <c r="O3796">
        <v>0</v>
      </c>
      <c r="P3796">
        <v>1</v>
      </c>
      <c r="Q3796">
        <v>0</v>
      </c>
      <c r="R3796">
        <v>1</v>
      </c>
      <c r="S3796">
        <v>3</v>
      </c>
    </row>
    <row r="3797" spans="1:19" x14ac:dyDescent="0.25">
      <c r="A3797" t="s">
        <v>83</v>
      </c>
      <c r="B3797">
        <v>15</v>
      </c>
      <c r="C3797">
        <v>21</v>
      </c>
      <c r="D3797">
        <v>2321</v>
      </c>
      <c r="E3797">
        <v>6.3545403411381504E-3</v>
      </c>
      <c r="F3797">
        <v>0</v>
      </c>
      <c r="G3797">
        <v>1</v>
      </c>
      <c r="H3797">
        <v>0</v>
      </c>
      <c r="I3797">
        <v>0</v>
      </c>
      <c r="J3797">
        <v>0</v>
      </c>
      <c r="K3797">
        <v>32</v>
      </c>
      <c r="L3797">
        <v>2.6489471764079</v>
      </c>
      <c r="M3797">
        <v>181.33077157614099</v>
      </c>
      <c r="N3797">
        <v>0</v>
      </c>
      <c r="O3797">
        <v>0</v>
      </c>
      <c r="P3797">
        <v>1</v>
      </c>
      <c r="Q3797">
        <v>0</v>
      </c>
      <c r="R3797">
        <v>1</v>
      </c>
      <c r="S3797">
        <v>3</v>
      </c>
    </row>
    <row r="3798" spans="1:19" x14ac:dyDescent="0.25">
      <c r="A3798" t="s">
        <v>95</v>
      </c>
      <c r="B3798">
        <v>15</v>
      </c>
      <c r="C3798">
        <v>21</v>
      </c>
      <c r="D3798">
        <v>2479</v>
      </c>
      <c r="E3798">
        <v>6.3545403411381504E-3</v>
      </c>
      <c r="F3798">
        <v>0</v>
      </c>
      <c r="G3798">
        <v>1</v>
      </c>
      <c r="H3798">
        <v>0</v>
      </c>
      <c r="I3798">
        <v>0</v>
      </c>
      <c r="J3798">
        <v>0.17</v>
      </c>
      <c r="K3798">
        <v>39</v>
      </c>
      <c r="L3798">
        <v>2.8645336378043802</v>
      </c>
      <c r="M3798">
        <v>182.03807623951599</v>
      </c>
      <c r="N3798">
        <v>0</v>
      </c>
      <c r="O3798">
        <v>0</v>
      </c>
      <c r="P3798">
        <v>1</v>
      </c>
      <c r="Q3798">
        <v>0</v>
      </c>
      <c r="R3798">
        <v>10</v>
      </c>
      <c r="S3798">
        <v>3</v>
      </c>
    </row>
    <row r="3799" spans="1:19" x14ac:dyDescent="0.25">
      <c r="A3799" t="s">
        <v>43</v>
      </c>
      <c r="B3799">
        <v>9</v>
      </c>
      <c r="C3799">
        <v>21</v>
      </c>
      <c r="D3799">
        <v>1856</v>
      </c>
      <c r="E3799">
        <v>6.3545403411381504E-3</v>
      </c>
      <c r="F3799">
        <v>0</v>
      </c>
      <c r="G3799">
        <v>1</v>
      </c>
      <c r="H3799">
        <v>0</v>
      </c>
      <c r="I3799">
        <v>0</v>
      </c>
      <c r="J3799">
        <v>0</v>
      </c>
      <c r="K3799">
        <v>21</v>
      </c>
      <c r="L3799">
        <v>3.2220109243389299</v>
      </c>
      <c r="M3799">
        <v>183.21090198273899</v>
      </c>
      <c r="N3799">
        <v>0</v>
      </c>
      <c r="O3799">
        <v>0</v>
      </c>
      <c r="P3799">
        <v>1</v>
      </c>
      <c r="Q3799">
        <v>0</v>
      </c>
      <c r="R3799">
        <v>1</v>
      </c>
      <c r="S3799">
        <v>3</v>
      </c>
    </row>
    <row r="3800" spans="1:19" x14ac:dyDescent="0.25">
      <c r="A3800" t="s">
        <v>71</v>
      </c>
      <c r="B3800">
        <v>9</v>
      </c>
      <c r="C3800">
        <v>21</v>
      </c>
      <c r="D3800">
        <v>486</v>
      </c>
      <c r="E3800">
        <v>6.3885363248875199E-3</v>
      </c>
      <c r="F3800">
        <v>0</v>
      </c>
      <c r="G3800">
        <v>1</v>
      </c>
      <c r="H3800">
        <v>0</v>
      </c>
      <c r="I3800">
        <v>0</v>
      </c>
      <c r="J3800">
        <v>0</v>
      </c>
      <c r="K3800">
        <v>19</v>
      </c>
      <c r="L3800">
        <v>0.48474448472097698</v>
      </c>
      <c r="M3800">
        <v>180.70036904436</v>
      </c>
      <c r="N3800">
        <v>1</v>
      </c>
      <c r="O3800">
        <v>0</v>
      </c>
      <c r="P3800">
        <v>0</v>
      </c>
      <c r="Q3800">
        <v>0</v>
      </c>
      <c r="R3800">
        <v>4</v>
      </c>
      <c r="S3800">
        <v>3</v>
      </c>
    </row>
    <row r="3801" spans="1:19" x14ac:dyDescent="0.25">
      <c r="A3801" t="s">
        <v>43</v>
      </c>
      <c r="B3801">
        <v>9</v>
      </c>
      <c r="C3801">
        <v>21</v>
      </c>
      <c r="D3801">
        <v>245</v>
      </c>
      <c r="E3801">
        <v>6.3885363248875199E-3</v>
      </c>
      <c r="F3801">
        <v>0</v>
      </c>
      <c r="G3801">
        <v>1</v>
      </c>
      <c r="H3801">
        <v>0</v>
      </c>
      <c r="I3801">
        <v>0</v>
      </c>
      <c r="J3801">
        <v>0</v>
      </c>
      <c r="K3801">
        <v>20</v>
      </c>
      <c r="L3801">
        <v>1.9676521218667899</v>
      </c>
      <c r="M3801">
        <v>185.565551580928</v>
      </c>
      <c r="N3801">
        <v>1</v>
      </c>
      <c r="O3801">
        <v>0</v>
      </c>
      <c r="P3801">
        <v>0</v>
      </c>
      <c r="Q3801">
        <v>0</v>
      </c>
      <c r="R3801">
        <v>2</v>
      </c>
      <c r="S3801">
        <v>3</v>
      </c>
    </row>
    <row r="3802" spans="1:19" x14ac:dyDescent="0.25">
      <c r="A3802" t="s">
        <v>90</v>
      </c>
      <c r="B3802">
        <v>9</v>
      </c>
      <c r="C3802">
        <v>21</v>
      </c>
      <c r="D3802">
        <v>3628</v>
      </c>
      <c r="E3802">
        <v>6.4944051955134197E-3</v>
      </c>
      <c r="F3802">
        <v>0</v>
      </c>
      <c r="G3802">
        <v>0</v>
      </c>
      <c r="H3802">
        <v>1</v>
      </c>
      <c r="I3802">
        <v>0</v>
      </c>
      <c r="J3802">
        <v>0</v>
      </c>
      <c r="K3802">
        <v>19</v>
      </c>
      <c r="L3802">
        <v>2.26033441980403</v>
      </c>
      <c r="M3802">
        <v>180.11579534056401</v>
      </c>
      <c r="N3802">
        <v>0</v>
      </c>
      <c r="O3802">
        <v>0</v>
      </c>
      <c r="P3802">
        <v>0</v>
      </c>
      <c r="Q3802">
        <v>1</v>
      </c>
      <c r="R3802">
        <v>1</v>
      </c>
      <c r="S3802">
        <v>3</v>
      </c>
    </row>
    <row r="3803" spans="1:19" x14ac:dyDescent="0.25">
      <c r="A3803" t="s">
        <v>76</v>
      </c>
      <c r="B3803">
        <v>15</v>
      </c>
      <c r="C3803">
        <v>21</v>
      </c>
      <c r="D3803">
        <v>3452</v>
      </c>
      <c r="E3803">
        <v>6.4944051955134197E-3</v>
      </c>
      <c r="F3803">
        <v>0</v>
      </c>
      <c r="G3803">
        <v>1</v>
      </c>
      <c r="H3803">
        <v>0</v>
      </c>
      <c r="I3803">
        <v>0</v>
      </c>
      <c r="J3803">
        <v>9.8000000000000004E-2</v>
      </c>
      <c r="K3803">
        <v>34</v>
      </c>
      <c r="L3803">
        <v>2.59828859530842</v>
      </c>
      <c r="M3803">
        <v>181.22456888224499</v>
      </c>
      <c r="N3803">
        <v>0</v>
      </c>
      <c r="O3803">
        <v>0</v>
      </c>
      <c r="P3803">
        <v>0</v>
      </c>
      <c r="Q3803">
        <v>1</v>
      </c>
      <c r="R3803">
        <v>1</v>
      </c>
      <c r="S3803">
        <v>3</v>
      </c>
    </row>
    <row r="3804" spans="1:19" x14ac:dyDescent="0.25">
      <c r="A3804" t="s">
        <v>14</v>
      </c>
      <c r="B3804">
        <v>15</v>
      </c>
      <c r="C3804">
        <v>21</v>
      </c>
      <c r="D3804">
        <v>2809</v>
      </c>
      <c r="E3804">
        <v>6.4944051955134197E-3</v>
      </c>
      <c r="F3804">
        <v>0</v>
      </c>
      <c r="G3804">
        <v>1</v>
      </c>
      <c r="H3804">
        <v>0</v>
      </c>
      <c r="I3804">
        <v>0</v>
      </c>
      <c r="J3804">
        <v>0</v>
      </c>
      <c r="K3804">
        <v>32</v>
      </c>
      <c r="L3804">
        <v>2.8250917126055399</v>
      </c>
      <c r="M3804">
        <v>181.96867359778699</v>
      </c>
      <c r="N3804">
        <v>0</v>
      </c>
      <c r="O3804">
        <v>0</v>
      </c>
      <c r="P3804">
        <v>0</v>
      </c>
      <c r="Q3804">
        <v>1</v>
      </c>
      <c r="R3804">
        <v>2</v>
      </c>
      <c r="S3804">
        <v>3</v>
      </c>
    </row>
    <row r="3805" spans="1:19" x14ac:dyDescent="0.25">
      <c r="A3805" t="s">
        <v>50</v>
      </c>
      <c r="B3805">
        <v>9</v>
      </c>
      <c r="C3805">
        <v>21</v>
      </c>
      <c r="D3805">
        <v>3137</v>
      </c>
      <c r="E3805">
        <v>6.4944051955134197E-3</v>
      </c>
      <c r="F3805">
        <v>0</v>
      </c>
      <c r="G3805">
        <v>1</v>
      </c>
      <c r="H3805">
        <v>0</v>
      </c>
      <c r="I3805">
        <v>0</v>
      </c>
      <c r="J3805">
        <v>0.38150000000000001</v>
      </c>
      <c r="K3805">
        <v>19</v>
      </c>
      <c r="L3805">
        <v>3.0644223186603998</v>
      </c>
      <c r="M3805">
        <v>182.75387899822999</v>
      </c>
      <c r="N3805">
        <v>0</v>
      </c>
      <c r="O3805">
        <v>0</v>
      </c>
      <c r="P3805">
        <v>0</v>
      </c>
      <c r="Q3805">
        <v>1</v>
      </c>
      <c r="R3805">
        <v>1</v>
      </c>
      <c r="S3805">
        <v>3</v>
      </c>
    </row>
    <row r="3806" spans="1:19" x14ac:dyDescent="0.25">
      <c r="A3806" t="s">
        <v>41</v>
      </c>
      <c r="B3806">
        <v>15</v>
      </c>
      <c r="C3806">
        <v>21</v>
      </c>
      <c r="D3806">
        <v>3070</v>
      </c>
      <c r="E3806">
        <v>6.4944051955134197E-3</v>
      </c>
      <c r="F3806">
        <v>0</v>
      </c>
      <c r="G3806">
        <v>1</v>
      </c>
      <c r="H3806">
        <v>0</v>
      </c>
      <c r="I3806">
        <v>0</v>
      </c>
      <c r="J3806">
        <v>0</v>
      </c>
      <c r="K3806">
        <v>31</v>
      </c>
      <c r="L3806">
        <v>3.5225497628865199</v>
      </c>
      <c r="M3806">
        <v>184.25692179424701</v>
      </c>
      <c r="N3806">
        <v>0</v>
      </c>
      <c r="O3806">
        <v>0</v>
      </c>
      <c r="P3806">
        <v>0</v>
      </c>
      <c r="Q3806">
        <v>1</v>
      </c>
      <c r="R3806">
        <v>2</v>
      </c>
      <c r="S3806">
        <v>3</v>
      </c>
    </row>
    <row r="3807" spans="1:19" x14ac:dyDescent="0.25">
      <c r="A3807" t="s">
        <v>90</v>
      </c>
      <c r="B3807">
        <v>17</v>
      </c>
      <c r="C3807">
        <v>29</v>
      </c>
      <c r="D3807">
        <v>664</v>
      </c>
      <c r="E3807">
        <v>6.5434311382159003E-3</v>
      </c>
      <c r="F3807">
        <v>0</v>
      </c>
      <c r="G3807">
        <v>0</v>
      </c>
      <c r="H3807">
        <v>1</v>
      </c>
      <c r="I3807">
        <v>0</v>
      </c>
      <c r="J3807">
        <v>0</v>
      </c>
      <c r="K3807">
        <v>36</v>
      </c>
      <c r="L3807">
        <v>1.00862798981955</v>
      </c>
      <c r="M3807">
        <v>182.419146948227</v>
      </c>
      <c r="N3807">
        <v>1</v>
      </c>
      <c r="O3807">
        <v>0</v>
      </c>
      <c r="P3807">
        <v>0</v>
      </c>
      <c r="Q3807">
        <v>0</v>
      </c>
      <c r="R3807">
        <v>1</v>
      </c>
      <c r="S3807">
        <v>3</v>
      </c>
    </row>
    <row r="3808" spans="1:19" x14ac:dyDescent="0.25">
      <c r="A3808" t="s">
        <v>43</v>
      </c>
      <c r="B3808">
        <v>17</v>
      </c>
      <c r="C3808">
        <v>29</v>
      </c>
      <c r="D3808">
        <v>251</v>
      </c>
      <c r="E3808">
        <v>6.5434311382159003E-3</v>
      </c>
      <c r="F3808">
        <v>0</v>
      </c>
      <c r="G3808">
        <v>1</v>
      </c>
      <c r="H3808">
        <v>0</v>
      </c>
      <c r="I3808">
        <v>0</v>
      </c>
      <c r="J3808">
        <v>0</v>
      </c>
      <c r="K3808">
        <v>28</v>
      </c>
      <c r="L3808">
        <v>1.9740221422561599</v>
      </c>
      <c r="M3808">
        <v>185.58645059795299</v>
      </c>
      <c r="N3808">
        <v>1</v>
      </c>
      <c r="O3808">
        <v>0</v>
      </c>
      <c r="P3808">
        <v>0</v>
      </c>
      <c r="Q3808">
        <v>0</v>
      </c>
      <c r="R3808">
        <v>1</v>
      </c>
      <c r="S3808">
        <v>3</v>
      </c>
    </row>
    <row r="3809" spans="1:19" x14ac:dyDescent="0.25">
      <c r="A3809" t="s">
        <v>71</v>
      </c>
      <c r="B3809">
        <v>16</v>
      </c>
      <c r="C3809">
        <v>28</v>
      </c>
      <c r="D3809">
        <v>1148</v>
      </c>
      <c r="E3809">
        <v>6.61875191696036E-3</v>
      </c>
      <c r="F3809">
        <v>0</v>
      </c>
      <c r="G3809">
        <v>1</v>
      </c>
      <c r="H3809">
        <v>0</v>
      </c>
      <c r="I3809">
        <v>0</v>
      </c>
      <c r="J3809">
        <v>0</v>
      </c>
      <c r="K3809">
        <v>27</v>
      </c>
      <c r="L3809">
        <v>1.6576586597342799</v>
      </c>
      <c r="M3809">
        <v>182.32851266316999</v>
      </c>
      <c r="N3809">
        <v>0</v>
      </c>
      <c r="O3809">
        <v>1</v>
      </c>
      <c r="P3809">
        <v>0</v>
      </c>
      <c r="Q3809">
        <v>0</v>
      </c>
      <c r="R3809">
        <v>1</v>
      </c>
      <c r="S3809">
        <v>3</v>
      </c>
    </row>
    <row r="3810" spans="1:19" x14ac:dyDescent="0.25">
      <c r="A3810" t="s">
        <v>78</v>
      </c>
      <c r="B3810">
        <v>9</v>
      </c>
      <c r="C3810">
        <v>21</v>
      </c>
      <c r="D3810">
        <v>1206</v>
      </c>
      <c r="E3810">
        <v>6.7064628846502201E-3</v>
      </c>
      <c r="F3810">
        <v>0</v>
      </c>
      <c r="G3810">
        <v>0</v>
      </c>
      <c r="H3810">
        <v>1</v>
      </c>
      <c r="I3810">
        <v>0</v>
      </c>
      <c r="J3810">
        <v>0</v>
      </c>
      <c r="K3810">
        <v>33</v>
      </c>
      <c r="L3810">
        <v>0.51701459304529596</v>
      </c>
      <c r="M3810">
        <v>178.586242103167</v>
      </c>
      <c r="N3810">
        <v>0</v>
      </c>
      <c r="O3810">
        <v>1</v>
      </c>
      <c r="P3810">
        <v>0</v>
      </c>
      <c r="Q3810">
        <v>0</v>
      </c>
      <c r="R3810">
        <v>1</v>
      </c>
      <c r="S3810">
        <v>3</v>
      </c>
    </row>
    <row r="3811" spans="1:19" x14ac:dyDescent="0.25">
      <c r="A3811" t="s">
        <v>111</v>
      </c>
      <c r="B3811">
        <v>9</v>
      </c>
      <c r="C3811">
        <v>21</v>
      </c>
      <c r="D3811">
        <v>1460</v>
      </c>
      <c r="E3811">
        <v>6.7064628846502201E-3</v>
      </c>
      <c r="F3811">
        <v>0</v>
      </c>
      <c r="G3811">
        <v>1</v>
      </c>
      <c r="H3811">
        <v>0</v>
      </c>
      <c r="I3811">
        <v>0</v>
      </c>
      <c r="J3811">
        <v>0</v>
      </c>
      <c r="K3811">
        <v>29</v>
      </c>
      <c r="L3811">
        <v>1.2368906039913401</v>
      </c>
      <c r="M3811">
        <v>180.948040039342</v>
      </c>
      <c r="N3811">
        <v>0</v>
      </c>
      <c r="O3811">
        <v>1</v>
      </c>
      <c r="P3811">
        <v>0</v>
      </c>
      <c r="Q3811">
        <v>0</v>
      </c>
      <c r="R3811">
        <v>1</v>
      </c>
      <c r="S3811">
        <v>3</v>
      </c>
    </row>
    <row r="3812" spans="1:19" x14ac:dyDescent="0.25">
      <c r="A3812" t="s">
        <v>69</v>
      </c>
      <c r="B3812">
        <v>15</v>
      </c>
      <c r="C3812">
        <v>21</v>
      </c>
      <c r="D3812">
        <v>1130</v>
      </c>
      <c r="E3812">
        <v>6.7064628846502201E-3</v>
      </c>
      <c r="F3812">
        <v>0</v>
      </c>
      <c r="G3812">
        <v>1</v>
      </c>
      <c r="H3812">
        <v>0</v>
      </c>
      <c r="I3812">
        <v>0</v>
      </c>
      <c r="J3812">
        <v>0</v>
      </c>
      <c r="K3812">
        <v>29</v>
      </c>
      <c r="L3812">
        <v>2.0045767372340499</v>
      </c>
      <c r="M3812">
        <v>183.46669533213301</v>
      </c>
      <c r="N3812">
        <v>0</v>
      </c>
      <c r="O3812">
        <v>1</v>
      </c>
      <c r="P3812">
        <v>0</v>
      </c>
      <c r="Q3812">
        <v>0</v>
      </c>
      <c r="R3812">
        <v>8</v>
      </c>
      <c r="S3812">
        <v>3</v>
      </c>
    </row>
    <row r="3813" spans="1:19" x14ac:dyDescent="0.25">
      <c r="A3813" t="s">
        <v>70</v>
      </c>
      <c r="B3813">
        <v>18</v>
      </c>
      <c r="C3813">
        <v>6</v>
      </c>
      <c r="D3813">
        <v>1140</v>
      </c>
      <c r="E3813">
        <v>6.8200381562956497E-3</v>
      </c>
      <c r="F3813">
        <v>0</v>
      </c>
      <c r="G3813">
        <v>1</v>
      </c>
      <c r="H3813">
        <v>0</v>
      </c>
      <c r="I3813">
        <v>0</v>
      </c>
      <c r="J3813">
        <v>0</v>
      </c>
      <c r="K3813">
        <v>24</v>
      </c>
      <c r="L3813">
        <v>1.74349075135438</v>
      </c>
      <c r="M3813">
        <v>182.61011401363001</v>
      </c>
      <c r="N3813">
        <v>0</v>
      </c>
      <c r="O3813">
        <v>1</v>
      </c>
      <c r="P3813">
        <v>0</v>
      </c>
      <c r="Q3813">
        <v>0</v>
      </c>
      <c r="R3813">
        <v>3</v>
      </c>
      <c r="S3813">
        <v>3</v>
      </c>
    </row>
    <row r="3814" spans="1:19" x14ac:dyDescent="0.25">
      <c r="A3814" t="s">
        <v>103</v>
      </c>
      <c r="B3814">
        <v>18</v>
      </c>
      <c r="C3814">
        <v>6</v>
      </c>
      <c r="D3814">
        <v>1404</v>
      </c>
      <c r="E3814">
        <v>6.8200381562956497E-3</v>
      </c>
      <c r="F3814">
        <v>0</v>
      </c>
      <c r="G3814">
        <v>1</v>
      </c>
      <c r="H3814">
        <v>0</v>
      </c>
      <c r="I3814">
        <v>0</v>
      </c>
      <c r="J3814">
        <v>1.59</v>
      </c>
      <c r="K3814">
        <v>25</v>
      </c>
      <c r="L3814">
        <v>2.1363349069873601</v>
      </c>
      <c r="M3814">
        <v>183.89897279195301</v>
      </c>
      <c r="N3814">
        <v>0</v>
      </c>
      <c r="O3814">
        <v>1</v>
      </c>
      <c r="P3814">
        <v>0</v>
      </c>
      <c r="Q3814">
        <v>0</v>
      </c>
      <c r="R3814">
        <v>2</v>
      </c>
      <c r="S3814">
        <v>3</v>
      </c>
    </row>
    <row r="3815" spans="1:19" x14ac:dyDescent="0.25">
      <c r="A3815" t="s">
        <v>109</v>
      </c>
      <c r="B3815">
        <v>8</v>
      </c>
      <c r="C3815">
        <v>28</v>
      </c>
      <c r="D3815">
        <v>3835</v>
      </c>
      <c r="E3815">
        <v>7.0653824993465904E-3</v>
      </c>
      <c r="F3815">
        <v>0</v>
      </c>
      <c r="G3815">
        <v>1</v>
      </c>
      <c r="H3815">
        <v>0</v>
      </c>
      <c r="I3815">
        <v>0</v>
      </c>
      <c r="J3815">
        <v>0</v>
      </c>
      <c r="K3815">
        <v>19</v>
      </c>
      <c r="L3815">
        <v>2.2077857991169201</v>
      </c>
      <c r="M3815">
        <v>179.94339172938601</v>
      </c>
      <c r="N3815">
        <v>0</v>
      </c>
      <c r="O3815">
        <v>0</v>
      </c>
      <c r="P3815">
        <v>0</v>
      </c>
      <c r="Q3815">
        <v>1</v>
      </c>
      <c r="R3815">
        <v>1</v>
      </c>
      <c r="S3815">
        <v>3</v>
      </c>
    </row>
    <row r="3816" spans="1:19" x14ac:dyDescent="0.25">
      <c r="A3816" t="s">
        <v>55</v>
      </c>
      <c r="B3816">
        <v>8</v>
      </c>
      <c r="C3816">
        <v>28</v>
      </c>
      <c r="D3816">
        <v>3202</v>
      </c>
      <c r="E3816">
        <v>7.0653824993465904E-3</v>
      </c>
      <c r="F3816">
        <v>0</v>
      </c>
      <c r="G3816">
        <v>1</v>
      </c>
      <c r="H3816">
        <v>0</v>
      </c>
      <c r="I3816">
        <v>0</v>
      </c>
      <c r="J3816">
        <v>0</v>
      </c>
      <c r="K3816">
        <v>23</v>
      </c>
      <c r="L3816">
        <v>2.5393067445887598</v>
      </c>
      <c r="M3816">
        <v>181.03105887332299</v>
      </c>
      <c r="N3816">
        <v>0</v>
      </c>
      <c r="O3816">
        <v>0</v>
      </c>
      <c r="P3816">
        <v>0</v>
      </c>
      <c r="Q3816">
        <v>1</v>
      </c>
      <c r="R3816">
        <v>4</v>
      </c>
      <c r="S3816">
        <v>3</v>
      </c>
    </row>
    <row r="3817" spans="1:19" x14ac:dyDescent="0.25">
      <c r="A3817" t="s">
        <v>71</v>
      </c>
      <c r="B3817">
        <v>16</v>
      </c>
      <c r="C3817">
        <v>28</v>
      </c>
      <c r="D3817">
        <v>3389</v>
      </c>
      <c r="E3817">
        <v>7.0653824993465904E-3</v>
      </c>
      <c r="F3817">
        <v>0</v>
      </c>
      <c r="G3817">
        <v>1</v>
      </c>
      <c r="H3817">
        <v>0</v>
      </c>
      <c r="I3817">
        <v>0</v>
      </c>
      <c r="J3817">
        <v>0</v>
      </c>
      <c r="K3817">
        <v>29</v>
      </c>
      <c r="L3817">
        <v>2.92156531374938</v>
      </c>
      <c r="M3817">
        <v>182.285188037235</v>
      </c>
      <c r="N3817">
        <v>0</v>
      </c>
      <c r="O3817">
        <v>0</v>
      </c>
      <c r="P3817">
        <v>0</v>
      </c>
      <c r="Q3817">
        <v>1</v>
      </c>
      <c r="R3817">
        <v>6</v>
      </c>
      <c r="S3817">
        <v>3</v>
      </c>
    </row>
    <row r="3818" spans="1:19" x14ac:dyDescent="0.25">
      <c r="A3818" t="s">
        <v>48</v>
      </c>
      <c r="B3818">
        <v>8</v>
      </c>
      <c r="C3818">
        <v>28</v>
      </c>
      <c r="D3818">
        <v>3126</v>
      </c>
      <c r="E3818">
        <v>7.0653824993465904E-3</v>
      </c>
      <c r="F3818">
        <v>0</v>
      </c>
      <c r="G3818">
        <v>0</v>
      </c>
      <c r="H3818">
        <v>1</v>
      </c>
      <c r="I3818">
        <v>0</v>
      </c>
      <c r="J3818">
        <v>0</v>
      </c>
      <c r="K3818">
        <v>17</v>
      </c>
      <c r="L3818">
        <v>3.0493745724987602</v>
      </c>
      <c r="M3818">
        <v>182.70450975229301</v>
      </c>
      <c r="N3818">
        <v>0</v>
      </c>
      <c r="O3818">
        <v>0</v>
      </c>
      <c r="P3818">
        <v>0</v>
      </c>
      <c r="Q3818">
        <v>1</v>
      </c>
      <c r="R3818">
        <v>1</v>
      </c>
      <c r="S3818">
        <v>3</v>
      </c>
    </row>
    <row r="3819" spans="1:19" x14ac:dyDescent="0.25">
      <c r="A3819" t="s">
        <v>43</v>
      </c>
      <c r="B3819">
        <v>16</v>
      </c>
      <c r="C3819">
        <v>28</v>
      </c>
      <c r="D3819">
        <v>3081</v>
      </c>
      <c r="E3819">
        <v>7.0653824993465904E-3</v>
      </c>
      <c r="F3819">
        <v>0</v>
      </c>
      <c r="G3819">
        <v>1</v>
      </c>
      <c r="H3819">
        <v>0</v>
      </c>
      <c r="I3819">
        <v>0</v>
      </c>
      <c r="J3819">
        <v>0</v>
      </c>
      <c r="K3819">
        <v>33</v>
      </c>
      <c r="L3819">
        <v>3.4253314769354701</v>
      </c>
      <c r="M3819">
        <v>183.937964163174</v>
      </c>
      <c r="N3819">
        <v>0</v>
      </c>
      <c r="O3819">
        <v>0</v>
      </c>
      <c r="P3819">
        <v>0</v>
      </c>
      <c r="Q3819">
        <v>1</v>
      </c>
      <c r="R3819">
        <v>5</v>
      </c>
      <c r="S3819">
        <v>3</v>
      </c>
    </row>
    <row r="3820" spans="1:19" x14ac:dyDescent="0.25">
      <c r="A3820" t="s">
        <v>89</v>
      </c>
      <c r="B3820">
        <v>9</v>
      </c>
      <c r="C3820">
        <v>3</v>
      </c>
      <c r="D3820">
        <v>1309</v>
      </c>
      <c r="E3820">
        <v>7.1076208239640804E-3</v>
      </c>
      <c r="F3820">
        <v>0</v>
      </c>
      <c r="G3820">
        <v>1</v>
      </c>
      <c r="H3820">
        <v>0</v>
      </c>
      <c r="I3820">
        <v>0</v>
      </c>
      <c r="J3820">
        <v>0.92</v>
      </c>
      <c r="K3820">
        <v>34</v>
      </c>
      <c r="L3820">
        <v>1.40758621106152</v>
      </c>
      <c r="M3820">
        <v>181.50806499692101</v>
      </c>
      <c r="N3820">
        <v>0</v>
      </c>
      <c r="O3820">
        <v>1</v>
      </c>
      <c r="P3820">
        <v>0</v>
      </c>
      <c r="Q3820">
        <v>0</v>
      </c>
      <c r="R3820">
        <v>2</v>
      </c>
      <c r="S3820">
        <v>3</v>
      </c>
    </row>
    <row r="3821" spans="1:19" x14ac:dyDescent="0.25">
      <c r="A3821" t="s">
        <v>77</v>
      </c>
      <c r="B3821">
        <v>15</v>
      </c>
      <c r="C3821">
        <v>3</v>
      </c>
      <c r="D3821">
        <v>1199</v>
      </c>
      <c r="E3821">
        <v>7.1076208239640804E-3</v>
      </c>
      <c r="F3821">
        <v>0</v>
      </c>
      <c r="G3821">
        <v>1</v>
      </c>
      <c r="H3821">
        <v>0</v>
      </c>
      <c r="I3821">
        <v>0</v>
      </c>
      <c r="J3821">
        <v>9.8000000000000004E-2</v>
      </c>
      <c r="K3821">
        <v>32</v>
      </c>
      <c r="L3821">
        <v>1.61593588106857</v>
      </c>
      <c r="M3821">
        <v>182.191626906393</v>
      </c>
      <c r="N3821">
        <v>0</v>
      </c>
      <c r="O3821">
        <v>1</v>
      </c>
      <c r="P3821">
        <v>0</v>
      </c>
      <c r="Q3821">
        <v>0</v>
      </c>
      <c r="R3821">
        <v>5</v>
      </c>
      <c r="S3821">
        <v>3</v>
      </c>
    </row>
    <row r="3822" spans="1:19" x14ac:dyDescent="0.25">
      <c r="A3822" t="s">
        <v>109</v>
      </c>
      <c r="B3822">
        <v>8</v>
      </c>
      <c r="C3822">
        <v>28</v>
      </c>
      <c r="D3822">
        <v>2620</v>
      </c>
      <c r="E3822">
        <v>7.19410544598772E-3</v>
      </c>
      <c r="F3822">
        <v>0</v>
      </c>
      <c r="G3822">
        <v>1</v>
      </c>
      <c r="H3822">
        <v>0</v>
      </c>
      <c r="I3822">
        <v>0</v>
      </c>
      <c r="J3822">
        <v>0</v>
      </c>
      <c r="K3822">
        <v>19</v>
      </c>
      <c r="L3822">
        <v>2.2241682711104498</v>
      </c>
      <c r="M3822">
        <v>179.937139997082</v>
      </c>
      <c r="N3822">
        <v>0</v>
      </c>
      <c r="O3822">
        <v>0</v>
      </c>
      <c r="P3822">
        <v>1</v>
      </c>
      <c r="Q3822">
        <v>0</v>
      </c>
      <c r="R3822">
        <v>1</v>
      </c>
      <c r="S3822">
        <v>3</v>
      </c>
    </row>
    <row r="3823" spans="1:19" x14ac:dyDescent="0.25">
      <c r="A3823" t="s">
        <v>55</v>
      </c>
      <c r="B3823">
        <v>8</v>
      </c>
      <c r="C3823">
        <v>28</v>
      </c>
      <c r="D3823">
        <v>1983</v>
      </c>
      <c r="E3823">
        <v>7.19410544598772E-3</v>
      </c>
      <c r="F3823">
        <v>0</v>
      </c>
      <c r="G3823">
        <v>1</v>
      </c>
      <c r="H3823">
        <v>0</v>
      </c>
      <c r="I3823">
        <v>0</v>
      </c>
      <c r="J3823">
        <v>0</v>
      </c>
      <c r="K3823">
        <v>24</v>
      </c>
      <c r="L3823">
        <v>2.5071564861102802</v>
      </c>
      <c r="M3823">
        <v>180.86557902267199</v>
      </c>
      <c r="N3823">
        <v>0</v>
      </c>
      <c r="O3823">
        <v>0</v>
      </c>
      <c r="P3823">
        <v>1</v>
      </c>
      <c r="Q3823">
        <v>0</v>
      </c>
      <c r="R3823">
        <v>4</v>
      </c>
      <c r="S3823">
        <v>3</v>
      </c>
    </row>
    <row r="3824" spans="1:19" x14ac:dyDescent="0.25">
      <c r="A3824" t="s">
        <v>36</v>
      </c>
      <c r="B3824">
        <v>16</v>
      </c>
      <c r="C3824">
        <v>28</v>
      </c>
      <c r="D3824">
        <v>1797</v>
      </c>
      <c r="E3824">
        <v>7.19410544598772E-3</v>
      </c>
      <c r="F3824">
        <v>0</v>
      </c>
      <c r="G3824">
        <v>1</v>
      </c>
      <c r="H3824">
        <v>0</v>
      </c>
      <c r="I3824">
        <v>0</v>
      </c>
      <c r="J3824">
        <v>0</v>
      </c>
      <c r="K3824">
        <v>26</v>
      </c>
      <c r="L3824">
        <v>2.82250080277334</v>
      </c>
      <c r="M3824">
        <v>181.90017323744499</v>
      </c>
      <c r="N3824">
        <v>0</v>
      </c>
      <c r="O3824">
        <v>0</v>
      </c>
      <c r="P3824">
        <v>1</v>
      </c>
      <c r="Q3824">
        <v>0</v>
      </c>
      <c r="R3824">
        <v>2</v>
      </c>
      <c r="S3824">
        <v>3</v>
      </c>
    </row>
    <row r="3825" spans="1:19" x14ac:dyDescent="0.25">
      <c r="A3825" t="s">
        <v>97</v>
      </c>
      <c r="B3825">
        <v>16</v>
      </c>
      <c r="C3825">
        <v>28</v>
      </c>
      <c r="D3825">
        <v>2503</v>
      </c>
      <c r="E3825">
        <v>7.19410544598772E-3</v>
      </c>
      <c r="F3825">
        <v>0</v>
      </c>
      <c r="G3825">
        <v>1</v>
      </c>
      <c r="H3825">
        <v>0</v>
      </c>
      <c r="I3825">
        <v>0</v>
      </c>
      <c r="J3825">
        <v>0</v>
      </c>
      <c r="K3825">
        <v>36</v>
      </c>
      <c r="L3825">
        <v>2.9837197860512998</v>
      </c>
      <c r="M3825">
        <v>182.42910690961699</v>
      </c>
      <c r="N3825">
        <v>0</v>
      </c>
      <c r="O3825">
        <v>0</v>
      </c>
      <c r="P3825">
        <v>1</v>
      </c>
      <c r="Q3825">
        <v>0</v>
      </c>
      <c r="R3825">
        <v>1</v>
      </c>
      <c r="S3825">
        <v>3</v>
      </c>
    </row>
    <row r="3826" spans="1:19" x14ac:dyDescent="0.25">
      <c r="A3826" t="s">
        <v>30</v>
      </c>
      <c r="B3826">
        <v>16</v>
      </c>
      <c r="C3826">
        <v>28</v>
      </c>
      <c r="D3826">
        <v>1736</v>
      </c>
      <c r="E3826">
        <v>7.19410544598772E-3</v>
      </c>
      <c r="F3826">
        <v>0</v>
      </c>
      <c r="G3826">
        <v>1</v>
      </c>
      <c r="H3826">
        <v>0</v>
      </c>
      <c r="I3826">
        <v>0</v>
      </c>
      <c r="J3826">
        <v>0</v>
      </c>
      <c r="K3826">
        <v>36</v>
      </c>
      <c r="L3826">
        <v>3.3544831783697702</v>
      </c>
      <c r="M3826">
        <v>183.645522238746</v>
      </c>
      <c r="N3826">
        <v>0</v>
      </c>
      <c r="O3826">
        <v>0</v>
      </c>
      <c r="P3826">
        <v>1</v>
      </c>
      <c r="Q3826">
        <v>0</v>
      </c>
      <c r="R3826">
        <v>4</v>
      </c>
      <c r="S3826">
        <v>3</v>
      </c>
    </row>
    <row r="3827" spans="1:19" x14ac:dyDescent="0.25">
      <c r="A3827" t="s">
        <v>35</v>
      </c>
      <c r="B3827">
        <v>9</v>
      </c>
      <c r="C3827">
        <v>3</v>
      </c>
      <c r="D3827">
        <v>197</v>
      </c>
      <c r="E3827">
        <v>7.4775158689243202E-3</v>
      </c>
      <c r="F3827">
        <v>0</v>
      </c>
      <c r="G3827">
        <v>1</v>
      </c>
      <c r="H3827">
        <v>0</v>
      </c>
      <c r="I3827">
        <v>0</v>
      </c>
      <c r="J3827">
        <v>0</v>
      </c>
      <c r="K3827">
        <v>19</v>
      </c>
      <c r="L3827">
        <v>0.91132237164234797</v>
      </c>
      <c r="M3827">
        <v>182.09990279410201</v>
      </c>
      <c r="N3827">
        <v>1</v>
      </c>
      <c r="O3827">
        <v>0</v>
      </c>
      <c r="P3827">
        <v>0</v>
      </c>
      <c r="Q3827">
        <v>0</v>
      </c>
      <c r="R3827">
        <v>1</v>
      </c>
      <c r="S3827">
        <v>3</v>
      </c>
    </row>
    <row r="3828" spans="1:19" x14ac:dyDescent="0.25">
      <c r="A3828" t="s">
        <v>35</v>
      </c>
      <c r="B3828">
        <v>15</v>
      </c>
      <c r="C3828">
        <v>3</v>
      </c>
      <c r="D3828">
        <v>201</v>
      </c>
      <c r="E3828">
        <v>7.4775158689243202E-3</v>
      </c>
      <c r="F3828">
        <v>0</v>
      </c>
      <c r="G3828">
        <v>1</v>
      </c>
      <c r="H3828">
        <v>0</v>
      </c>
      <c r="I3828">
        <v>0</v>
      </c>
      <c r="J3828">
        <v>0</v>
      </c>
      <c r="K3828">
        <v>30</v>
      </c>
      <c r="L3828">
        <v>1.08207360434929</v>
      </c>
      <c r="M3828">
        <v>182.66011025048999</v>
      </c>
      <c r="N3828">
        <v>1</v>
      </c>
      <c r="O3828">
        <v>0</v>
      </c>
      <c r="P3828">
        <v>0</v>
      </c>
      <c r="Q3828">
        <v>0</v>
      </c>
      <c r="R3828">
        <v>1</v>
      </c>
      <c r="S3828">
        <v>3</v>
      </c>
    </row>
    <row r="3829" spans="1:19" x14ac:dyDescent="0.25">
      <c r="A3829" t="s">
        <v>57</v>
      </c>
      <c r="B3829">
        <v>10</v>
      </c>
      <c r="C3829">
        <v>22</v>
      </c>
      <c r="D3829">
        <v>340</v>
      </c>
      <c r="E3829">
        <v>7.4788960286629302E-3</v>
      </c>
      <c r="F3829">
        <v>0</v>
      </c>
      <c r="G3829">
        <v>1</v>
      </c>
      <c r="H3829">
        <v>0</v>
      </c>
      <c r="I3829">
        <v>0</v>
      </c>
      <c r="J3829">
        <v>0</v>
      </c>
      <c r="K3829">
        <v>23</v>
      </c>
      <c r="L3829">
        <v>0.83636302901513304</v>
      </c>
      <c r="M3829">
        <v>181.853973192307</v>
      </c>
      <c r="N3829">
        <v>1</v>
      </c>
      <c r="O3829">
        <v>0</v>
      </c>
      <c r="P3829">
        <v>0</v>
      </c>
      <c r="Q3829">
        <v>0</v>
      </c>
      <c r="R3829">
        <v>1</v>
      </c>
      <c r="S3829">
        <v>3</v>
      </c>
    </row>
    <row r="3830" spans="1:19" x14ac:dyDescent="0.25">
      <c r="A3830" t="s">
        <v>43</v>
      </c>
      <c r="B3830">
        <v>10</v>
      </c>
      <c r="C3830">
        <v>22</v>
      </c>
      <c r="D3830">
        <v>246</v>
      </c>
      <c r="E3830">
        <v>7.4788960286629302E-3</v>
      </c>
      <c r="F3830">
        <v>0</v>
      </c>
      <c r="G3830">
        <v>1</v>
      </c>
      <c r="H3830">
        <v>0</v>
      </c>
      <c r="I3830">
        <v>0</v>
      </c>
      <c r="J3830">
        <v>0</v>
      </c>
      <c r="K3830">
        <v>23</v>
      </c>
      <c r="L3830">
        <v>1.9894850544838401</v>
      </c>
      <c r="M3830">
        <v>185.637181937283</v>
      </c>
      <c r="N3830">
        <v>1</v>
      </c>
      <c r="O3830">
        <v>0</v>
      </c>
      <c r="P3830">
        <v>0</v>
      </c>
      <c r="Q3830">
        <v>0</v>
      </c>
      <c r="R3830">
        <v>2</v>
      </c>
      <c r="S3830">
        <v>3</v>
      </c>
    </row>
    <row r="3831" spans="1:19" x14ac:dyDescent="0.25">
      <c r="A3831" t="s">
        <v>63</v>
      </c>
      <c r="B3831">
        <v>18</v>
      </c>
      <c r="C3831">
        <v>6</v>
      </c>
      <c r="D3831">
        <v>404</v>
      </c>
      <c r="E3831">
        <v>7.5129202331399199E-3</v>
      </c>
      <c r="F3831">
        <v>0</v>
      </c>
      <c r="G3831">
        <v>1</v>
      </c>
      <c r="H3831">
        <v>0</v>
      </c>
      <c r="I3831">
        <v>0</v>
      </c>
      <c r="J3831">
        <v>0.42699999999999999</v>
      </c>
      <c r="K3831">
        <v>34</v>
      </c>
      <c r="L3831">
        <v>1.2142819414894499</v>
      </c>
      <c r="M3831">
        <v>183.093864637433</v>
      </c>
      <c r="N3831">
        <v>1</v>
      </c>
      <c r="O3831">
        <v>0</v>
      </c>
      <c r="P3831">
        <v>0</v>
      </c>
      <c r="Q3831">
        <v>0</v>
      </c>
      <c r="R3831">
        <v>1</v>
      </c>
      <c r="S3831">
        <v>3</v>
      </c>
    </row>
    <row r="3832" spans="1:19" x14ac:dyDescent="0.25">
      <c r="A3832" t="s">
        <v>71</v>
      </c>
      <c r="B3832">
        <v>16</v>
      </c>
      <c r="C3832">
        <v>28</v>
      </c>
      <c r="D3832">
        <v>490</v>
      </c>
      <c r="E3832">
        <v>7.6138310932388504E-3</v>
      </c>
      <c r="F3832">
        <v>0</v>
      </c>
      <c r="G3832">
        <v>1</v>
      </c>
      <c r="H3832">
        <v>0</v>
      </c>
      <c r="I3832">
        <v>0</v>
      </c>
      <c r="J3832">
        <v>0</v>
      </c>
      <c r="K3832">
        <v>31</v>
      </c>
      <c r="L3832">
        <v>0.99754628085362096</v>
      </c>
      <c r="M3832">
        <v>182.382789635347</v>
      </c>
      <c r="N3832">
        <v>1</v>
      </c>
      <c r="O3832">
        <v>0</v>
      </c>
      <c r="P3832">
        <v>0</v>
      </c>
      <c r="Q3832">
        <v>0</v>
      </c>
      <c r="R3832">
        <v>2</v>
      </c>
      <c r="S3832">
        <v>3</v>
      </c>
    </row>
    <row r="3833" spans="1:19" x14ac:dyDescent="0.25">
      <c r="A3833" t="s">
        <v>78</v>
      </c>
      <c r="B3833">
        <v>10</v>
      </c>
      <c r="C3833">
        <v>22</v>
      </c>
      <c r="D3833">
        <v>2257</v>
      </c>
      <c r="E3833">
        <v>7.6555368541354396E-3</v>
      </c>
      <c r="F3833">
        <v>0</v>
      </c>
      <c r="G3833">
        <v>0</v>
      </c>
      <c r="H3833">
        <v>1</v>
      </c>
      <c r="I3833">
        <v>0</v>
      </c>
      <c r="J3833">
        <v>0</v>
      </c>
      <c r="K3833">
        <v>29</v>
      </c>
      <c r="L3833">
        <v>1.7854000880177101</v>
      </c>
      <c r="M3833">
        <v>178.49761183732801</v>
      </c>
      <c r="N3833">
        <v>0</v>
      </c>
      <c r="O3833">
        <v>0</v>
      </c>
      <c r="P3833">
        <v>1</v>
      </c>
      <c r="Q3833">
        <v>0</v>
      </c>
      <c r="R3833">
        <v>1</v>
      </c>
      <c r="S3833">
        <v>3</v>
      </c>
    </row>
    <row r="3834" spans="1:19" x14ac:dyDescent="0.25">
      <c r="A3834" t="s">
        <v>90</v>
      </c>
      <c r="B3834">
        <v>10</v>
      </c>
      <c r="C3834">
        <v>22</v>
      </c>
      <c r="D3834">
        <v>2409</v>
      </c>
      <c r="E3834">
        <v>7.6555368541354396E-3</v>
      </c>
      <c r="F3834">
        <v>0</v>
      </c>
      <c r="G3834">
        <v>0</v>
      </c>
      <c r="H3834">
        <v>1</v>
      </c>
      <c r="I3834">
        <v>0</v>
      </c>
      <c r="J3834">
        <v>0</v>
      </c>
      <c r="K3834">
        <v>22</v>
      </c>
      <c r="L3834">
        <v>2.2842548334500501</v>
      </c>
      <c r="M3834">
        <v>180.13427438795901</v>
      </c>
      <c r="N3834">
        <v>0</v>
      </c>
      <c r="O3834">
        <v>0</v>
      </c>
      <c r="P3834">
        <v>1</v>
      </c>
      <c r="Q3834">
        <v>0</v>
      </c>
      <c r="R3834">
        <v>3</v>
      </c>
      <c r="S3834">
        <v>3</v>
      </c>
    </row>
    <row r="3835" spans="1:19" x14ac:dyDescent="0.25">
      <c r="A3835" t="s">
        <v>28</v>
      </c>
      <c r="B3835">
        <v>14</v>
      </c>
      <c r="C3835">
        <v>22</v>
      </c>
      <c r="D3835">
        <v>1712</v>
      </c>
      <c r="E3835">
        <v>7.6555368541354396E-3</v>
      </c>
      <c r="F3835">
        <v>0</v>
      </c>
      <c r="G3835">
        <v>1</v>
      </c>
      <c r="H3835">
        <v>0</v>
      </c>
      <c r="I3835">
        <v>0</v>
      </c>
      <c r="J3835">
        <v>0.434</v>
      </c>
      <c r="K3835">
        <v>27</v>
      </c>
      <c r="L3835">
        <v>2.5524586928336102</v>
      </c>
      <c r="M3835">
        <v>181.01420830982201</v>
      </c>
      <c r="N3835">
        <v>0</v>
      </c>
      <c r="O3835">
        <v>0</v>
      </c>
      <c r="P3835">
        <v>1</v>
      </c>
      <c r="Q3835">
        <v>0</v>
      </c>
      <c r="R3835">
        <v>1</v>
      </c>
      <c r="S3835">
        <v>3</v>
      </c>
    </row>
    <row r="3836" spans="1:19" x14ac:dyDescent="0.25">
      <c r="A3836" t="s">
        <v>57</v>
      </c>
      <c r="B3836">
        <v>10</v>
      </c>
      <c r="C3836">
        <v>22</v>
      </c>
      <c r="D3836">
        <v>1997</v>
      </c>
      <c r="E3836">
        <v>7.6555368541354396E-3</v>
      </c>
      <c r="F3836">
        <v>0</v>
      </c>
      <c r="G3836">
        <v>1</v>
      </c>
      <c r="H3836">
        <v>0</v>
      </c>
      <c r="I3836">
        <v>0</v>
      </c>
      <c r="J3836">
        <v>0</v>
      </c>
      <c r="K3836">
        <v>23</v>
      </c>
      <c r="L3836">
        <v>2.7188685242488599</v>
      </c>
      <c r="M3836">
        <v>181.56017232365099</v>
      </c>
      <c r="N3836">
        <v>0</v>
      </c>
      <c r="O3836">
        <v>0</v>
      </c>
      <c r="P3836">
        <v>1</v>
      </c>
      <c r="Q3836">
        <v>0</v>
      </c>
      <c r="R3836">
        <v>1</v>
      </c>
      <c r="S3836">
        <v>3</v>
      </c>
    </row>
    <row r="3837" spans="1:19" x14ac:dyDescent="0.25">
      <c r="A3837" t="s">
        <v>95</v>
      </c>
      <c r="B3837">
        <v>14</v>
      </c>
      <c r="C3837">
        <v>22</v>
      </c>
      <c r="D3837">
        <v>2478</v>
      </c>
      <c r="E3837">
        <v>7.6555368541354396E-3</v>
      </c>
      <c r="F3837">
        <v>0</v>
      </c>
      <c r="G3837">
        <v>1</v>
      </c>
      <c r="H3837">
        <v>0</v>
      </c>
      <c r="I3837">
        <v>0</v>
      </c>
      <c r="J3837">
        <v>0.17</v>
      </c>
      <c r="K3837">
        <v>39</v>
      </c>
      <c r="L3837">
        <v>2.8114922187885898</v>
      </c>
      <c r="M3837">
        <v>181.86405583592099</v>
      </c>
      <c r="N3837">
        <v>0</v>
      </c>
      <c r="O3837">
        <v>0</v>
      </c>
      <c r="P3837">
        <v>1</v>
      </c>
      <c r="Q3837">
        <v>0</v>
      </c>
      <c r="R3837">
        <v>3</v>
      </c>
      <c r="S3837">
        <v>3</v>
      </c>
    </row>
    <row r="3838" spans="1:19" x14ac:dyDescent="0.25">
      <c r="A3838" t="s">
        <v>50</v>
      </c>
      <c r="B3838">
        <v>10</v>
      </c>
      <c r="C3838">
        <v>22</v>
      </c>
      <c r="D3838">
        <v>1918</v>
      </c>
      <c r="E3838">
        <v>7.6555368541354396E-3</v>
      </c>
      <c r="F3838">
        <v>0</v>
      </c>
      <c r="G3838">
        <v>1</v>
      </c>
      <c r="H3838">
        <v>0</v>
      </c>
      <c r="I3838">
        <v>0</v>
      </c>
      <c r="J3838">
        <v>0.38150000000000001</v>
      </c>
      <c r="K3838">
        <v>24</v>
      </c>
      <c r="L3838">
        <v>3.1175662672756399</v>
      </c>
      <c r="M3838">
        <v>182.86823578502501</v>
      </c>
      <c r="N3838">
        <v>0</v>
      </c>
      <c r="O3838">
        <v>0</v>
      </c>
      <c r="P3838">
        <v>1</v>
      </c>
      <c r="Q3838">
        <v>0</v>
      </c>
      <c r="R3838">
        <v>1</v>
      </c>
      <c r="S3838">
        <v>3</v>
      </c>
    </row>
    <row r="3839" spans="1:19" x14ac:dyDescent="0.25">
      <c r="A3839" t="s">
        <v>16</v>
      </c>
      <c r="B3839">
        <v>10</v>
      </c>
      <c r="C3839">
        <v>22</v>
      </c>
      <c r="D3839">
        <v>2824</v>
      </c>
      <c r="E3839">
        <v>7.8023735907388298E-3</v>
      </c>
      <c r="F3839">
        <v>0</v>
      </c>
      <c r="G3839">
        <v>1</v>
      </c>
      <c r="H3839">
        <v>0</v>
      </c>
      <c r="I3839">
        <v>0</v>
      </c>
      <c r="J3839">
        <v>0.34649999999999997</v>
      </c>
      <c r="K3839">
        <v>24</v>
      </c>
      <c r="L3839">
        <v>2.0254167215782299</v>
      </c>
      <c r="M3839">
        <v>179.34506798418099</v>
      </c>
      <c r="N3839">
        <v>0</v>
      </c>
      <c r="O3839">
        <v>0</v>
      </c>
      <c r="P3839">
        <v>0</v>
      </c>
      <c r="Q3839">
        <v>1</v>
      </c>
      <c r="R3839">
        <v>2</v>
      </c>
      <c r="S3839">
        <v>3</v>
      </c>
    </row>
    <row r="3840" spans="1:19" x14ac:dyDescent="0.25">
      <c r="A3840" t="s">
        <v>71</v>
      </c>
      <c r="B3840">
        <v>10</v>
      </c>
      <c r="C3840">
        <v>22</v>
      </c>
      <c r="D3840">
        <v>3384</v>
      </c>
      <c r="E3840">
        <v>7.8023735907388298E-3</v>
      </c>
      <c r="F3840">
        <v>0</v>
      </c>
      <c r="G3840">
        <v>1</v>
      </c>
      <c r="H3840">
        <v>0</v>
      </c>
      <c r="I3840">
        <v>0</v>
      </c>
      <c r="J3840">
        <v>0</v>
      </c>
      <c r="K3840">
        <v>23</v>
      </c>
      <c r="L3840">
        <v>2.37424303323108</v>
      </c>
      <c r="M3840">
        <v>180.48951126388201</v>
      </c>
      <c r="N3840">
        <v>0</v>
      </c>
      <c r="O3840">
        <v>0</v>
      </c>
      <c r="P3840">
        <v>0</v>
      </c>
      <c r="Q3840">
        <v>1</v>
      </c>
      <c r="R3840">
        <v>1</v>
      </c>
      <c r="S3840">
        <v>3</v>
      </c>
    </row>
    <row r="3841" spans="1:19" x14ac:dyDescent="0.25">
      <c r="A3841" t="s">
        <v>28</v>
      </c>
      <c r="B3841">
        <v>14</v>
      </c>
      <c r="C3841">
        <v>22</v>
      </c>
      <c r="D3841">
        <v>2932</v>
      </c>
      <c r="E3841">
        <v>7.8023735907388298E-3</v>
      </c>
      <c r="F3841">
        <v>0</v>
      </c>
      <c r="G3841">
        <v>1</v>
      </c>
      <c r="H3841">
        <v>0</v>
      </c>
      <c r="I3841">
        <v>0</v>
      </c>
      <c r="J3841">
        <v>0.434</v>
      </c>
      <c r="K3841">
        <v>26</v>
      </c>
      <c r="L3841">
        <v>2.5849375770015701</v>
      </c>
      <c r="M3841">
        <v>181.18076632874499</v>
      </c>
      <c r="N3841">
        <v>0</v>
      </c>
      <c r="O3841">
        <v>0</v>
      </c>
      <c r="P3841">
        <v>0</v>
      </c>
      <c r="Q3841">
        <v>1</v>
      </c>
      <c r="R3841">
        <v>1</v>
      </c>
      <c r="S3841">
        <v>3</v>
      </c>
    </row>
    <row r="3842" spans="1:19" x14ac:dyDescent="0.25">
      <c r="A3842" t="s">
        <v>57</v>
      </c>
      <c r="B3842">
        <v>10</v>
      </c>
      <c r="C3842">
        <v>22</v>
      </c>
      <c r="D3842">
        <v>3217</v>
      </c>
      <c r="E3842">
        <v>7.8023735907388298E-3</v>
      </c>
      <c r="F3842">
        <v>0</v>
      </c>
      <c r="G3842">
        <v>1</v>
      </c>
      <c r="H3842">
        <v>0</v>
      </c>
      <c r="I3842">
        <v>0</v>
      </c>
      <c r="J3842">
        <v>0</v>
      </c>
      <c r="K3842">
        <v>23</v>
      </c>
      <c r="L3842">
        <v>2.7489383903714599</v>
      </c>
      <c r="M3842">
        <v>181.718826740064</v>
      </c>
      <c r="N3842">
        <v>0</v>
      </c>
      <c r="O3842">
        <v>0</v>
      </c>
      <c r="P3842">
        <v>0</v>
      </c>
      <c r="Q3842">
        <v>1</v>
      </c>
      <c r="R3842">
        <v>1</v>
      </c>
      <c r="S3842">
        <v>3</v>
      </c>
    </row>
    <row r="3843" spans="1:19" x14ac:dyDescent="0.25">
      <c r="A3843" t="s">
        <v>95</v>
      </c>
      <c r="B3843">
        <v>14</v>
      </c>
      <c r="C3843">
        <v>22</v>
      </c>
      <c r="D3843">
        <v>3694</v>
      </c>
      <c r="E3843">
        <v>7.8023735907388298E-3</v>
      </c>
      <c r="F3843">
        <v>0</v>
      </c>
      <c r="G3843">
        <v>1</v>
      </c>
      <c r="H3843">
        <v>0</v>
      </c>
      <c r="I3843">
        <v>0</v>
      </c>
      <c r="J3843">
        <v>0.17</v>
      </c>
      <c r="K3843">
        <v>39</v>
      </c>
      <c r="L3843">
        <v>2.8408495407287999</v>
      </c>
      <c r="M3843">
        <v>182.02037250895299</v>
      </c>
      <c r="N3843">
        <v>0</v>
      </c>
      <c r="O3843">
        <v>0</v>
      </c>
      <c r="P3843">
        <v>0</v>
      </c>
      <c r="Q3843">
        <v>1</v>
      </c>
      <c r="R3843">
        <v>4</v>
      </c>
      <c r="S3843">
        <v>3</v>
      </c>
    </row>
    <row r="3844" spans="1:19" x14ac:dyDescent="0.25">
      <c r="A3844" t="s">
        <v>48</v>
      </c>
      <c r="B3844">
        <v>14</v>
      </c>
      <c r="C3844">
        <v>22</v>
      </c>
      <c r="D3844">
        <v>3129</v>
      </c>
      <c r="E3844">
        <v>7.8023735907388298E-3</v>
      </c>
      <c r="F3844">
        <v>0</v>
      </c>
      <c r="G3844">
        <v>0</v>
      </c>
      <c r="H3844">
        <v>1</v>
      </c>
      <c r="I3844">
        <v>0</v>
      </c>
      <c r="J3844">
        <v>0</v>
      </c>
      <c r="K3844">
        <v>29</v>
      </c>
      <c r="L3844">
        <v>3.2868685524491199</v>
      </c>
      <c r="M3844">
        <v>183.48368947653901</v>
      </c>
      <c r="N3844">
        <v>0</v>
      </c>
      <c r="O3844">
        <v>0</v>
      </c>
      <c r="P3844">
        <v>0</v>
      </c>
      <c r="Q3844">
        <v>1</v>
      </c>
      <c r="R3844">
        <v>3</v>
      </c>
      <c r="S3844">
        <v>3</v>
      </c>
    </row>
    <row r="3845" spans="1:19" x14ac:dyDescent="0.25">
      <c r="A3845" t="s">
        <v>55</v>
      </c>
      <c r="B3845">
        <v>9</v>
      </c>
      <c r="C3845">
        <v>27</v>
      </c>
      <c r="D3845">
        <v>1014</v>
      </c>
      <c r="E3845">
        <v>7.8300216420612908E-3</v>
      </c>
      <c r="F3845">
        <v>0</v>
      </c>
      <c r="G3845">
        <v>1</v>
      </c>
      <c r="H3845">
        <v>0</v>
      </c>
      <c r="I3845">
        <v>0</v>
      </c>
      <c r="J3845">
        <v>0</v>
      </c>
      <c r="K3845">
        <v>25</v>
      </c>
      <c r="L3845">
        <v>1.4032049251051799</v>
      </c>
      <c r="M3845">
        <v>181.49369069916401</v>
      </c>
      <c r="N3845">
        <v>0</v>
      </c>
      <c r="O3845">
        <v>1</v>
      </c>
      <c r="P3845">
        <v>0</v>
      </c>
      <c r="Q3845">
        <v>0</v>
      </c>
      <c r="R3845">
        <v>1</v>
      </c>
      <c r="S3845">
        <v>3</v>
      </c>
    </row>
    <row r="3846" spans="1:19" x14ac:dyDescent="0.25">
      <c r="A3846" t="s">
        <v>43</v>
      </c>
      <c r="B3846">
        <v>15</v>
      </c>
      <c r="C3846">
        <v>27</v>
      </c>
      <c r="D3846">
        <v>935</v>
      </c>
      <c r="E3846">
        <v>7.8300216420612908E-3</v>
      </c>
      <c r="F3846">
        <v>0</v>
      </c>
      <c r="G3846">
        <v>1</v>
      </c>
      <c r="H3846">
        <v>0</v>
      </c>
      <c r="I3846">
        <v>0</v>
      </c>
      <c r="J3846">
        <v>0</v>
      </c>
      <c r="K3846">
        <v>27</v>
      </c>
      <c r="L3846">
        <v>2.4465835163055001</v>
      </c>
      <c r="M3846">
        <v>184.91684880677701</v>
      </c>
      <c r="N3846">
        <v>0</v>
      </c>
      <c r="O3846">
        <v>1</v>
      </c>
      <c r="P3846">
        <v>0</v>
      </c>
      <c r="Q3846">
        <v>0</v>
      </c>
      <c r="R3846">
        <v>2</v>
      </c>
      <c r="S3846">
        <v>3</v>
      </c>
    </row>
    <row r="3847" spans="1:19" x14ac:dyDescent="0.25">
      <c r="A3847" t="s">
        <v>97</v>
      </c>
      <c r="B3847">
        <v>10</v>
      </c>
      <c r="C3847">
        <v>22</v>
      </c>
      <c r="D3847">
        <v>1375</v>
      </c>
      <c r="E3847">
        <v>7.9040141542521206E-3</v>
      </c>
      <c r="F3847">
        <v>0</v>
      </c>
      <c r="G3847">
        <v>1</v>
      </c>
      <c r="H3847">
        <v>0</v>
      </c>
      <c r="I3847">
        <v>0</v>
      </c>
      <c r="J3847">
        <v>0</v>
      </c>
      <c r="K3847">
        <v>34</v>
      </c>
      <c r="L3847">
        <v>1.1726445248731701</v>
      </c>
      <c r="M3847">
        <v>180.73725893987299</v>
      </c>
      <c r="N3847">
        <v>0</v>
      </c>
      <c r="O3847">
        <v>1</v>
      </c>
      <c r="P3847">
        <v>0</v>
      </c>
      <c r="Q3847">
        <v>0</v>
      </c>
      <c r="R3847">
        <v>1</v>
      </c>
      <c r="S3847">
        <v>3</v>
      </c>
    </row>
    <row r="3848" spans="1:19" x14ac:dyDescent="0.25">
      <c r="A3848" t="s">
        <v>118</v>
      </c>
      <c r="B3848">
        <v>10</v>
      </c>
      <c r="C3848">
        <v>22</v>
      </c>
      <c r="D3848">
        <v>1515</v>
      </c>
      <c r="E3848">
        <v>7.9040141542521206E-3</v>
      </c>
      <c r="F3848">
        <v>0</v>
      </c>
      <c r="G3848">
        <v>1</v>
      </c>
      <c r="H3848">
        <v>0</v>
      </c>
      <c r="I3848">
        <v>0</v>
      </c>
      <c r="J3848">
        <v>0.78</v>
      </c>
      <c r="K3848">
        <v>26</v>
      </c>
      <c r="L3848">
        <v>1.5463778277056099</v>
      </c>
      <c r="M3848">
        <v>181.9634180699</v>
      </c>
      <c r="N3848">
        <v>0</v>
      </c>
      <c r="O3848">
        <v>1</v>
      </c>
      <c r="P3848">
        <v>0</v>
      </c>
      <c r="Q3848">
        <v>0</v>
      </c>
      <c r="R3848">
        <v>2</v>
      </c>
      <c r="S3848">
        <v>3</v>
      </c>
    </row>
    <row r="3849" spans="1:19" x14ac:dyDescent="0.25">
      <c r="A3849" t="s">
        <v>77</v>
      </c>
      <c r="B3849">
        <v>7</v>
      </c>
      <c r="C3849">
        <v>5</v>
      </c>
      <c r="D3849">
        <v>1194</v>
      </c>
      <c r="E3849">
        <v>7.9595793761566801E-3</v>
      </c>
      <c r="F3849">
        <v>0</v>
      </c>
      <c r="G3849">
        <v>1</v>
      </c>
      <c r="H3849">
        <v>0</v>
      </c>
      <c r="I3849">
        <v>0</v>
      </c>
      <c r="J3849">
        <v>9.8000000000000004E-2</v>
      </c>
      <c r="K3849">
        <v>22</v>
      </c>
      <c r="L3849">
        <v>1.0465038446369599</v>
      </c>
      <c r="M3849">
        <v>180.32341156377001</v>
      </c>
      <c r="N3849">
        <v>0</v>
      </c>
      <c r="O3849">
        <v>1</v>
      </c>
      <c r="P3849">
        <v>0</v>
      </c>
      <c r="Q3849">
        <v>0</v>
      </c>
      <c r="R3849">
        <v>1</v>
      </c>
      <c r="S3849">
        <v>3</v>
      </c>
    </row>
    <row r="3850" spans="1:19" x14ac:dyDescent="0.25">
      <c r="A3850" t="s">
        <v>77</v>
      </c>
      <c r="B3850">
        <v>17</v>
      </c>
      <c r="C3850">
        <v>5</v>
      </c>
      <c r="D3850">
        <v>1201</v>
      </c>
      <c r="E3850">
        <v>7.9595793761566801E-3</v>
      </c>
      <c r="F3850">
        <v>0</v>
      </c>
      <c r="G3850">
        <v>1</v>
      </c>
      <c r="H3850">
        <v>0</v>
      </c>
      <c r="I3850">
        <v>0</v>
      </c>
      <c r="J3850">
        <v>9.8000000000000004E-2</v>
      </c>
      <c r="K3850">
        <v>32</v>
      </c>
      <c r="L3850">
        <v>1.7766650335318701</v>
      </c>
      <c r="M3850">
        <v>182.718953522086</v>
      </c>
      <c r="N3850">
        <v>0</v>
      </c>
      <c r="O3850">
        <v>1</v>
      </c>
      <c r="P3850">
        <v>0</v>
      </c>
      <c r="Q3850">
        <v>0</v>
      </c>
      <c r="R3850">
        <v>1</v>
      </c>
      <c r="S3850">
        <v>3</v>
      </c>
    </row>
    <row r="3851" spans="1:19" x14ac:dyDescent="0.25">
      <c r="A3851" t="s">
        <v>0</v>
      </c>
      <c r="B3851">
        <v>8</v>
      </c>
      <c r="C3851">
        <v>4</v>
      </c>
      <c r="D3851">
        <v>1256</v>
      </c>
      <c r="E3851">
        <v>8.0700257046753005E-3</v>
      </c>
      <c r="F3851">
        <v>0</v>
      </c>
      <c r="G3851">
        <v>1</v>
      </c>
      <c r="H3851">
        <v>0</v>
      </c>
      <c r="I3851">
        <v>0</v>
      </c>
      <c r="J3851">
        <v>0.80149999999999999</v>
      </c>
      <c r="K3851">
        <v>30</v>
      </c>
      <c r="L3851">
        <v>0.78143879344273104</v>
      </c>
      <c r="M3851">
        <v>179.45377556903799</v>
      </c>
      <c r="N3851">
        <v>0</v>
      </c>
      <c r="O3851">
        <v>1</v>
      </c>
      <c r="P3851">
        <v>0</v>
      </c>
      <c r="Q3851">
        <v>0</v>
      </c>
      <c r="R3851">
        <v>1</v>
      </c>
      <c r="S3851">
        <v>3</v>
      </c>
    </row>
    <row r="3852" spans="1:19" x14ac:dyDescent="0.25">
      <c r="A3852" t="s">
        <v>110</v>
      </c>
      <c r="B3852">
        <v>16</v>
      </c>
      <c r="C3852">
        <v>4</v>
      </c>
      <c r="D3852">
        <v>1455</v>
      </c>
      <c r="E3852">
        <v>8.0700257046753005E-3</v>
      </c>
      <c r="F3852">
        <v>0</v>
      </c>
      <c r="G3852">
        <v>1</v>
      </c>
      <c r="H3852">
        <v>0</v>
      </c>
      <c r="I3852">
        <v>0</v>
      </c>
      <c r="J3852">
        <v>0</v>
      </c>
      <c r="K3852">
        <v>30</v>
      </c>
      <c r="L3852">
        <v>1.5132047659491801</v>
      </c>
      <c r="M3852">
        <v>181.85458256544999</v>
      </c>
      <c r="N3852">
        <v>0</v>
      </c>
      <c r="O3852">
        <v>1</v>
      </c>
      <c r="P3852">
        <v>0</v>
      </c>
      <c r="Q3852">
        <v>0</v>
      </c>
      <c r="R3852">
        <v>4</v>
      </c>
      <c r="S3852">
        <v>3</v>
      </c>
    </row>
    <row r="3853" spans="1:19" x14ac:dyDescent="0.25">
      <c r="A3853" t="s">
        <v>77</v>
      </c>
      <c r="B3853">
        <v>16</v>
      </c>
      <c r="C3853">
        <v>4</v>
      </c>
      <c r="D3853">
        <v>1200</v>
      </c>
      <c r="E3853">
        <v>8.0700257046753005E-3</v>
      </c>
      <c r="F3853">
        <v>0</v>
      </c>
      <c r="G3853">
        <v>1</v>
      </c>
      <c r="H3853">
        <v>0</v>
      </c>
      <c r="I3853">
        <v>0</v>
      </c>
      <c r="J3853">
        <v>9.8000000000000004E-2</v>
      </c>
      <c r="K3853">
        <v>32</v>
      </c>
      <c r="L3853">
        <v>1.67817664256474</v>
      </c>
      <c r="M3853">
        <v>182.395828879806</v>
      </c>
      <c r="N3853">
        <v>0</v>
      </c>
      <c r="O3853">
        <v>1</v>
      </c>
      <c r="P3853">
        <v>0</v>
      </c>
      <c r="Q3853">
        <v>0</v>
      </c>
      <c r="R3853">
        <v>6</v>
      </c>
      <c r="S3853">
        <v>3</v>
      </c>
    </row>
    <row r="3854" spans="1:19" x14ac:dyDescent="0.25">
      <c r="A3854" t="s">
        <v>116</v>
      </c>
      <c r="B3854">
        <v>9</v>
      </c>
      <c r="C3854">
        <v>27</v>
      </c>
      <c r="D3854">
        <v>3917</v>
      </c>
      <c r="E3854">
        <v>8.2863612272512308E-3</v>
      </c>
      <c r="F3854">
        <v>0</v>
      </c>
      <c r="G3854">
        <v>1</v>
      </c>
      <c r="H3854">
        <v>0</v>
      </c>
      <c r="I3854">
        <v>0</v>
      </c>
      <c r="J3854">
        <v>0</v>
      </c>
      <c r="K3854">
        <v>25</v>
      </c>
      <c r="L3854">
        <v>2.1747092715760998</v>
      </c>
      <c r="M3854">
        <v>179.834872938242</v>
      </c>
      <c r="N3854">
        <v>0</v>
      </c>
      <c r="O3854">
        <v>0</v>
      </c>
      <c r="P3854">
        <v>0</v>
      </c>
      <c r="Q3854">
        <v>1</v>
      </c>
      <c r="R3854">
        <v>2</v>
      </c>
      <c r="S3854">
        <v>3</v>
      </c>
    </row>
    <row r="3855" spans="1:19" x14ac:dyDescent="0.25">
      <c r="A3855" t="s">
        <v>78</v>
      </c>
      <c r="B3855">
        <v>15</v>
      </c>
      <c r="C3855">
        <v>27</v>
      </c>
      <c r="D3855">
        <v>3480</v>
      </c>
      <c r="E3855">
        <v>8.2863612272512308E-3</v>
      </c>
      <c r="F3855">
        <v>0</v>
      </c>
      <c r="G3855">
        <v>0</v>
      </c>
      <c r="H3855">
        <v>1</v>
      </c>
      <c r="I3855">
        <v>0</v>
      </c>
      <c r="J3855">
        <v>0</v>
      </c>
      <c r="K3855">
        <v>32</v>
      </c>
      <c r="L3855">
        <v>2.3966112420799899</v>
      </c>
      <c r="M3855">
        <v>180.562897775853</v>
      </c>
      <c r="N3855">
        <v>0</v>
      </c>
      <c r="O3855">
        <v>0</v>
      </c>
      <c r="P3855">
        <v>0</v>
      </c>
      <c r="Q3855">
        <v>1</v>
      </c>
      <c r="R3855">
        <v>1</v>
      </c>
      <c r="S3855">
        <v>3</v>
      </c>
    </row>
    <row r="3856" spans="1:19" x14ac:dyDescent="0.25">
      <c r="A3856" t="s">
        <v>16</v>
      </c>
      <c r="B3856">
        <v>15</v>
      </c>
      <c r="C3856">
        <v>27</v>
      </c>
      <c r="D3856">
        <v>2829</v>
      </c>
      <c r="E3856">
        <v>8.2863612272512308E-3</v>
      </c>
      <c r="F3856">
        <v>0</v>
      </c>
      <c r="G3856">
        <v>1</v>
      </c>
      <c r="H3856">
        <v>0</v>
      </c>
      <c r="I3856">
        <v>0</v>
      </c>
      <c r="J3856">
        <v>0.34649999999999997</v>
      </c>
      <c r="K3856">
        <v>30</v>
      </c>
      <c r="L3856">
        <v>2.7767582522001302</v>
      </c>
      <c r="M3856">
        <v>181.81009925262501</v>
      </c>
      <c r="N3856">
        <v>0</v>
      </c>
      <c r="O3856">
        <v>0</v>
      </c>
      <c r="P3856">
        <v>0</v>
      </c>
      <c r="Q3856">
        <v>1</v>
      </c>
      <c r="R3856">
        <v>1</v>
      </c>
      <c r="S3856">
        <v>3</v>
      </c>
    </row>
    <row r="3857" spans="1:19" x14ac:dyDescent="0.25">
      <c r="A3857" t="s">
        <v>104</v>
      </c>
      <c r="B3857">
        <v>15</v>
      </c>
      <c r="C3857">
        <v>27</v>
      </c>
      <c r="D3857">
        <v>3781</v>
      </c>
      <c r="E3857">
        <v>8.2863612272512308E-3</v>
      </c>
      <c r="F3857">
        <v>0</v>
      </c>
      <c r="G3857">
        <v>1</v>
      </c>
      <c r="H3857">
        <v>0</v>
      </c>
      <c r="I3857">
        <v>0</v>
      </c>
      <c r="J3857">
        <v>0</v>
      </c>
      <c r="K3857">
        <v>32</v>
      </c>
      <c r="L3857">
        <v>3.0009028336477201</v>
      </c>
      <c r="M3857">
        <v>182.54548173768899</v>
      </c>
      <c r="N3857">
        <v>0</v>
      </c>
      <c r="O3857">
        <v>0</v>
      </c>
      <c r="P3857">
        <v>0</v>
      </c>
      <c r="Q3857">
        <v>1</v>
      </c>
      <c r="R3857">
        <v>2</v>
      </c>
      <c r="S3857">
        <v>3</v>
      </c>
    </row>
    <row r="3858" spans="1:19" x14ac:dyDescent="0.25">
      <c r="A3858" t="s">
        <v>30</v>
      </c>
      <c r="B3858">
        <v>15</v>
      </c>
      <c r="C3858">
        <v>27</v>
      </c>
      <c r="D3858">
        <v>2955</v>
      </c>
      <c r="E3858">
        <v>8.2863612272512308E-3</v>
      </c>
      <c r="F3858">
        <v>0</v>
      </c>
      <c r="G3858">
        <v>1</v>
      </c>
      <c r="H3858">
        <v>0</v>
      </c>
      <c r="I3858">
        <v>0</v>
      </c>
      <c r="J3858">
        <v>0</v>
      </c>
      <c r="K3858">
        <v>35</v>
      </c>
      <c r="L3858">
        <v>3.3483585700386902</v>
      </c>
      <c r="M3858">
        <v>183.68542837939199</v>
      </c>
      <c r="N3858">
        <v>0</v>
      </c>
      <c r="O3858">
        <v>0</v>
      </c>
      <c r="P3858">
        <v>0</v>
      </c>
      <c r="Q3858">
        <v>1</v>
      </c>
      <c r="R3858">
        <v>3</v>
      </c>
      <c r="S3858">
        <v>3</v>
      </c>
    </row>
    <row r="3859" spans="1:19" x14ac:dyDescent="0.25">
      <c r="A3859" t="s">
        <v>29</v>
      </c>
      <c r="B3859">
        <v>8</v>
      </c>
      <c r="C3859">
        <v>4</v>
      </c>
      <c r="D3859">
        <v>138</v>
      </c>
      <c r="E3859">
        <v>8.3430773012942907E-3</v>
      </c>
      <c r="F3859">
        <v>0</v>
      </c>
      <c r="G3859">
        <v>1</v>
      </c>
      <c r="H3859">
        <v>0</v>
      </c>
      <c r="I3859">
        <v>0</v>
      </c>
      <c r="J3859">
        <v>0.11550000000000001</v>
      </c>
      <c r="K3859">
        <v>18</v>
      </c>
      <c r="L3859">
        <v>0.84906890708871197</v>
      </c>
      <c r="M3859">
        <v>181.89565914399199</v>
      </c>
      <c r="N3859">
        <v>1</v>
      </c>
      <c r="O3859">
        <v>0</v>
      </c>
      <c r="P3859">
        <v>0</v>
      </c>
      <c r="Q3859">
        <v>0</v>
      </c>
      <c r="R3859">
        <v>4</v>
      </c>
      <c r="S3859">
        <v>3</v>
      </c>
    </row>
    <row r="3860" spans="1:19" x14ac:dyDescent="0.25">
      <c r="A3860" t="s">
        <v>35</v>
      </c>
      <c r="B3860">
        <v>16</v>
      </c>
      <c r="C3860">
        <v>4</v>
      </c>
      <c r="D3860">
        <v>202</v>
      </c>
      <c r="E3860">
        <v>8.3430773012942907E-3</v>
      </c>
      <c r="F3860">
        <v>0</v>
      </c>
      <c r="G3860">
        <v>1</v>
      </c>
      <c r="H3860">
        <v>0</v>
      </c>
      <c r="I3860">
        <v>0</v>
      </c>
      <c r="J3860">
        <v>0</v>
      </c>
      <c r="K3860">
        <v>29</v>
      </c>
      <c r="L3860">
        <v>1.0909904671897099</v>
      </c>
      <c r="M3860">
        <v>182.689365049835</v>
      </c>
      <c r="N3860">
        <v>1</v>
      </c>
      <c r="O3860">
        <v>0</v>
      </c>
      <c r="P3860">
        <v>0</v>
      </c>
      <c r="Q3860">
        <v>0</v>
      </c>
      <c r="R3860">
        <v>4</v>
      </c>
      <c r="S3860">
        <v>3</v>
      </c>
    </row>
    <row r="3861" spans="1:19" x14ac:dyDescent="0.25">
      <c r="A3861" t="s">
        <v>35</v>
      </c>
      <c r="B3861">
        <v>17</v>
      </c>
      <c r="C3861">
        <v>5</v>
      </c>
      <c r="D3861">
        <v>203</v>
      </c>
      <c r="E3861">
        <v>8.3559388907050898E-3</v>
      </c>
      <c r="F3861">
        <v>0</v>
      </c>
      <c r="G3861">
        <v>1</v>
      </c>
      <c r="H3861">
        <v>0</v>
      </c>
      <c r="I3861">
        <v>0</v>
      </c>
      <c r="J3861">
        <v>0</v>
      </c>
      <c r="K3861">
        <v>29</v>
      </c>
      <c r="L3861">
        <v>1.1164949957674</v>
      </c>
      <c r="M3861">
        <v>182.77304132469601</v>
      </c>
      <c r="N3861">
        <v>1</v>
      </c>
      <c r="O3861">
        <v>0</v>
      </c>
      <c r="P3861">
        <v>0</v>
      </c>
      <c r="Q3861">
        <v>0</v>
      </c>
      <c r="R3861">
        <v>1</v>
      </c>
      <c r="S3861">
        <v>3</v>
      </c>
    </row>
    <row r="3862" spans="1:19" x14ac:dyDescent="0.25">
      <c r="A3862" t="s">
        <v>116</v>
      </c>
      <c r="B3862">
        <v>9</v>
      </c>
      <c r="C3862">
        <v>27</v>
      </c>
      <c r="D3862">
        <v>2701</v>
      </c>
      <c r="E3862">
        <v>8.3650140928912507E-3</v>
      </c>
      <c r="F3862">
        <v>0</v>
      </c>
      <c r="G3862">
        <v>1</v>
      </c>
      <c r="H3862">
        <v>0</v>
      </c>
      <c r="I3862">
        <v>0</v>
      </c>
      <c r="J3862">
        <v>0</v>
      </c>
      <c r="K3862">
        <v>25</v>
      </c>
      <c r="L3862">
        <v>2.18384544282398</v>
      </c>
      <c r="M3862">
        <v>179.80484725336001</v>
      </c>
      <c r="N3862">
        <v>0</v>
      </c>
      <c r="O3862">
        <v>0</v>
      </c>
      <c r="P3862">
        <v>1</v>
      </c>
      <c r="Q3862">
        <v>0</v>
      </c>
      <c r="R3862">
        <v>2</v>
      </c>
      <c r="S3862">
        <v>3</v>
      </c>
    </row>
    <row r="3863" spans="1:19" x14ac:dyDescent="0.25">
      <c r="A3863" t="s">
        <v>78</v>
      </c>
      <c r="B3863">
        <v>15</v>
      </c>
      <c r="C3863">
        <v>27</v>
      </c>
      <c r="D3863">
        <v>2260</v>
      </c>
      <c r="E3863">
        <v>8.3650140928912507E-3</v>
      </c>
      <c r="F3863">
        <v>0</v>
      </c>
      <c r="G3863">
        <v>0</v>
      </c>
      <c r="H3863">
        <v>1</v>
      </c>
      <c r="I3863">
        <v>0</v>
      </c>
      <c r="J3863">
        <v>0</v>
      </c>
      <c r="K3863">
        <v>32</v>
      </c>
      <c r="L3863">
        <v>2.3521606514664701</v>
      </c>
      <c r="M3863">
        <v>180.35706250481101</v>
      </c>
      <c r="N3863">
        <v>0</v>
      </c>
      <c r="O3863">
        <v>0</v>
      </c>
      <c r="P3863">
        <v>1</v>
      </c>
      <c r="Q3863">
        <v>0</v>
      </c>
      <c r="R3863">
        <v>1</v>
      </c>
      <c r="S3863">
        <v>3</v>
      </c>
    </row>
    <row r="3864" spans="1:19" x14ac:dyDescent="0.25">
      <c r="A3864" t="s">
        <v>90</v>
      </c>
      <c r="B3864">
        <v>15</v>
      </c>
      <c r="C3864">
        <v>27</v>
      </c>
      <c r="D3864">
        <v>2414</v>
      </c>
      <c r="E3864">
        <v>8.3650140928912507E-3</v>
      </c>
      <c r="F3864">
        <v>0</v>
      </c>
      <c r="G3864">
        <v>0</v>
      </c>
      <c r="H3864">
        <v>1</v>
      </c>
      <c r="I3864">
        <v>0</v>
      </c>
      <c r="J3864">
        <v>0</v>
      </c>
      <c r="K3864">
        <v>35</v>
      </c>
      <c r="L3864">
        <v>2.7421862940824502</v>
      </c>
      <c r="M3864">
        <v>181.63667419318401</v>
      </c>
      <c r="N3864">
        <v>0</v>
      </c>
      <c r="O3864">
        <v>0</v>
      </c>
      <c r="P3864">
        <v>1</v>
      </c>
      <c r="Q3864">
        <v>0</v>
      </c>
      <c r="R3864">
        <v>6</v>
      </c>
      <c r="S3864">
        <v>3</v>
      </c>
    </row>
    <row r="3865" spans="1:19" x14ac:dyDescent="0.25">
      <c r="A3865" t="s">
        <v>104</v>
      </c>
      <c r="B3865">
        <v>15</v>
      </c>
      <c r="C3865">
        <v>27</v>
      </c>
      <c r="D3865">
        <v>2564</v>
      </c>
      <c r="E3865">
        <v>8.3650140928912507E-3</v>
      </c>
      <c r="F3865">
        <v>0</v>
      </c>
      <c r="G3865">
        <v>1</v>
      </c>
      <c r="H3865">
        <v>0</v>
      </c>
      <c r="I3865">
        <v>0</v>
      </c>
      <c r="J3865">
        <v>0</v>
      </c>
      <c r="K3865">
        <v>32</v>
      </c>
      <c r="L3865">
        <v>2.9164252099163099</v>
      </c>
      <c r="M3865">
        <v>182.20832417951499</v>
      </c>
      <c r="N3865">
        <v>0</v>
      </c>
      <c r="O3865">
        <v>0</v>
      </c>
      <c r="P3865">
        <v>1</v>
      </c>
      <c r="Q3865">
        <v>0</v>
      </c>
      <c r="R3865">
        <v>4</v>
      </c>
      <c r="S3865">
        <v>3</v>
      </c>
    </row>
    <row r="3866" spans="1:19" x14ac:dyDescent="0.25">
      <c r="A3866" t="s">
        <v>30</v>
      </c>
      <c r="B3866">
        <v>15</v>
      </c>
      <c r="C3866">
        <v>27</v>
      </c>
      <c r="D3866">
        <v>1735</v>
      </c>
      <c r="E3866">
        <v>8.3650140928912507E-3</v>
      </c>
      <c r="F3866">
        <v>0</v>
      </c>
      <c r="G3866">
        <v>1</v>
      </c>
      <c r="H3866">
        <v>0</v>
      </c>
      <c r="I3866">
        <v>0</v>
      </c>
      <c r="J3866">
        <v>0</v>
      </c>
      <c r="K3866">
        <v>35</v>
      </c>
      <c r="L3866">
        <v>3.3166737887303199</v>
      </c>
      <c r="M3866">
        <v>183.52147568481101</v>
      </c>
      <c r="N3866">
        <v>0</v>
      </c>
      <c r="O3866">
        <v>0</v>
      </c>
      <c r="P3866">
        <v>1</v>
      </c>
      <c r="Q3866">
        <v>0</v>
      </c>
      <c r="R3866">
        <v>3</v>
      </c>
      <c r="S3866">
        <v>3</v>
      </c>
    </row>
    <row r="3867" spans="1:19" x14ac:dyDescent="0.25">
      <c r="A3867" t="s">
        <v>16</v>
      </c>
      <c r="B3867">
        <v>11</v>
      </c>
      <c r="C3867">
        <v>23</v>
      </c>
      <c r="D3867">
        <v>61</v>
      </c>
      <c r="E3867">
        <v>8.3770113192343197E-3</v>
      </c>
      <c r="F3867">
        <v>0</v>
      </c>
      <c r="G3867">
        <v>1</v>
      </c>
      <c r="H3867">
        <v>0</v>
      </c>
      <c r="I3867">
        <v>0</v>
      </c>
      <c r="J3867">
        <v>0.34649999999999997</v>
      </c>
      <c r="K3867">
        <v>25</v>
      </c>
      <c r="L3867">
        <v>0.191371480223367</v>
      </c>
      <c r="M3867">
        <v>179.73785918708501</v>
      </c>
      <c r="N3867">
        <v>1</v>
      </c>
      <c r="O3867">
        <v>0</v>
      </c>
      <c r="P3867">
        <v>0</v>
      </c>
      <c r="Q3867">
        <v>0</v>
      </c>
      <c r="R3867">
        <v>2</v>
      </c>
      <c r="S3867">
        <v>3</v>
      </c>
    </row>
    <row r="3868" spans="1:19" x14ac:dyDescent="0.25">
      <c r="A3868" t="s">
        <v>69</v>
      </c>
      <c r="B3868">
        <v>13</v>
      </c>
      <c r="C3868">
        <v>23</v>
      </c>
      <c r="D3868">
        <v>468</v>
      </c>
      <c r="E3868">
        <v>8.3770113192343197E-3</v>
      </c>
      <c r="F3868">
        <v>0</v>
      </c>
      <c r="G3868">
        <v>1</v>
      </c>
      <c r="H3868">
        <v>0</v>
      </c>
      <c r="I3868">
        <v>0</v>
      </c>
      <c r="J3868">
        <v>0</v>
      </c>
      <c r="K3868">
        <v>32</v>
      </c>
      <c r="L3868">
        <v>1.3438081926574299</v>
      </c>
      <c r="M3868">
        <v>183.51881952971601</v>
      </c>
      <c r="N3868">
        <v>1</v>
      </c>
      <c r="O3868">
        <v>0</v>
      </c>
      <c r="P3868">
        <v>0</v>
      </c>
      <c r="Q3868">
        <v>0</v>
      </c>
      <c r="R3868">
        <v>1</v>
      </c>
      <c r="S3868">
        <v>3</v>
      </c>
    </row>
    <row r="3869" spans="1:19" x14ac:dyDescent="0.25">
      <c r="A3869" t="s">
        <v>43</v>
      </c>
      <c r="B3869">
        <v>11</v>
      </c>
      <c r="C3869">
        <v>23</v>
      </c>
      <c r="D3869">
        <v>247</v>
      </c>
      <c r="E3869">
        <v>8.3770113192343197E-3</v>
      </c>
      <c r="F3869">
        <v>0</v>
      </c>
      <c r="G3869">
        <v>1</v>
      </c>
      <c r="H3869">
        <v>0</v>
      </c>
      <c r="I3869">
        <v>0</v>
      </c>
      <c r="J3869">
        <v>0</v>
      </c>
      <c r="K3869">
        <v>29</v>
      </c>
      <c r="L3869">
        <v>1.9806551894317199</v>
      </c>
      <c r="M3869">
        <v>185.60821256375201</v>
      </c>
      <c r="N3869">
        <v>1</v>
      </c>
      <c r="O3869">
        <v>0</v>
      </c>
      <c r="P3869">
        <v>0</v>
      </c>
      <c r="Q3869">
        <v>0</v>
      </c>
      <c r="R3869">
        <v>1</v>
      </c>
      <c r="S3869">
        <v>3</v>
      </c>
    </row>
    <row r="3870" spans="1:19" x14ac:dyDescent="0.25">
      <c r="A3870" t="s">
        <v>110</v>
      </c>
      <c r="B3870">
        <v>18</v>
      </c>
      <c r="C3870">
        <v>6</v>
      </c>
      <c r="D3870">
        <v>2639</v>
      </c>
      <c r="E3870">
        <v>8.4481136065522201E-3</v>
      </c>
      <c r="F3870">
        <v>0</v>
      </c>
      <c r="G3870">
        <v>1</v>
      </c>
      <c r="H3870">
        <v>0</v>
      </c>
      <c r="I3870">
        <v>0</v>
      </c>
      <c r="J3870">
        <v>0</v>
      </c>
      <c r="K3870">
        <v>30</v>
      </c>
      <c r="L3870">
        <v>2.8427087088774501</v>
      </c>
      <c r="M3870">
        <v>181.966472141986</v>
      </c>
      <c r="N3870">
        <v>0</v>
      </c>
      <c r="O3870">
        <v>0</v>
      </c>
      <c r="P3870">
        <v>1</v>
      </c>
      <c r="Q3870">
        <v>0</v>
      </c>
      <c r="R3870">
        <v>4</v>
      </c>
      <c r="S3870">
        <v>3</v>
      </c>
    </row>
    <row r="3871" spans="1:19" x14ac:dyDescent="0.25">
      <c r="A3871" t="s">
        <v>15</v>
      </c>
      <c r="B3871">
        <v>18</v>
      </c>
      <c r="C3871">
        <v>6</v>
      </c>
      <c r="D3871">
        <v>1600</v>
      </c>
      <c r="E3871">
        <v>8.4481136065522201E-3</v>
      </c>
      <c r="F3871">
        <v>0</v>
      </c>
      <c r="G3871">
        <v>1</v>
      </c>
      <c r="H3871">
        <v>0</v>
      </c>
      <c r="I3871">
        <v>0</v>
      </c>
      <c r="J3871">
        <v>0</v>
      </c>
      <c r="K3871">
        <v>30</v>
      </c>
      <c r="L3871">
        <v>3.0040108033361199</v>
      </c>
      <c r="M3871">
        <v>182.495678488636</v>
      </c>
      <c r="N3871">
        <v>0</v>
      </c>
      <c r="O3871">
        <v>0</v>
      </c>
      <c r="P3871">
        <v>1</v>
      </c>
      <c r="Q3871">
        <v>0</v>
      </c>
      <c r="R3871">
        <v>2</v>
      </c>
      <c r="S3871">
        <v>3</v>
      </c>
    </row>
    <row r="3872" spans="1:19" x14ac:dyDescent="0.25">
      <c r="A3872" t="s">
        <v>96</v>
      </c>
      <c r="B3872">
        <v>18</v>
      </c>
      <c r="C3872">
        <v>6</v>
      </c>
      <c r="D3872">
        <v>2492</v>
      </c>
      <c r="E3872">
        <v>8.4481136065522201E-3</v>
      </c>
      <c r="F3872">
        <v>0</v>
      </c>
      <c r="G3872">
        <v>1</v>
      </c>
      <c r="H3872">
        <v>0</v>
      </c>
      <c r="I3872">
        <v>0</v>
      </c>
      <c r="J3872">
        <v>0</v>
      </c>
      <c r="K3872">
        <v>39</v>
      </c>
      <c r="L3872">
        <v>3.1802381056562301</v>
      </c>
      <c r="M3872">
        <v>183.07385205267801</v>
      </c>
      <c r="N3872">
        <v>0</v>
      </c>
      <c r="O3872">
        <v>0</v>
      </c>
      <c r="P3872">
        <v>1</v>
      </c>
      <c r="Q3872">
        <v>0</v>
      </c>
      <c r="R3872">
        <v>8</v>
      </c>
      <c r="S3872">
        <v>3</v>
      </c>
    </row>
    <row r="3873" spans="1:19" x14ac:dyDescent="0.25">
      <c r="A3873" t="s">
        <v>89</v>
      </c>
      <c r="B3873">
        <v>18</v>
      </c>
      <c r="C3873">
        <v>6</v>
      </c>
      <c r="D3873">
        <v>2405</v>
      </c>
      <c r="E3873">
        <v>8.4481136065522201E-3</v>
      </c>
      <c r="F3873">
        <v>0</v>
      </c>
      <c r="G3873">
        <v>1</v>
      </c>
      <c r="H3873">
        <v>0</v>
      </c>
      <c r="I3873">
        <v>0</v>
      </c>
      <c r="J3873">
        <v>0.92</v>
      </c>
      <c r="K3873">
        <v>31</v>
      </c>
      <c r="L3873">
        <v>3.36381401324117</v>
      </c>
      <c r="M3873">
        <v>183.67613521404601</v>
      </c>
      <c r="N3873">
        <v>0</v>
      </c>
      <c r="O3873">
        <v>0</v>
      </c>
      <c r="P3873">
        <v>1</v>
      </c>
      <c r="Q3873">
        <v>0</v>
      </c>
      <c r="R3873">
        <v>3</v>
      </c>
      <c r="S3873">
        <v>3</v>
      </c>
    </row>
    <row r="3874" spans="1:19" x14ac:dyDescent="0.25">
      <c r="A3874" t="s">
        <v>55</v>
      </c>
      <c r="B3874">
        <v>9</v>
      </c>
      <c r="C3874">
        <v>27</v>
      </c>
      <c r="D3874">
        <v>336</v>
      </c>
      <c r="E3874">
        <v>8.4772810281146804E-3</v>
      </c>
      <c r="F3874">
        <v>0</v>
      </c>
      <c r="G3874">
        <v>1</v>
      </c>
      <c r="H3874">
        <v>0</v>
      </c>
      <c r="I3874">
        <v>0</v>
      </c>
      <c r="J3874">
        <v>0</v>
      </c>
      <c r="K3874">
        <v>24</v>
      </c>
      <c r="L3874">
        <v>0.684538994667932</v>
      </c>
      <c r="M3874">
        <v>181.355862843399</v>
      </c>
      <c r="N3874">
        <v>1</v>
      </c>
      <c r="O3874">
        <v>0</v>
      </c>
      <c r="P3874">
        <v>0</v>
      </c>
      <c r="Q3874">
        <v>0</v>
      </c>
      <c r="R3874">
        <v>2</v>
      </c>
      <c r="S3874">
        <v>3</v>
      </c>
    </row>
    <row r="3875" spans="1:19" x14ac:dyDescent="0.25">
      <c r="A3875" t="s">
        <v>50</v>
      </c>
      <c r="B3875">
        <v>15</v>
      </c>
      <c r="C3875">
        <v>27</v>
      </c>
      <c r="D3875">
        <v>290</v>
      </c>
      <c r="E3875">
        <v>8.4772810281146804E-3</v>
      </c>
      <c r="F3875">
        <v>0</v>
      </c>
      <c r="G3875">
        <v>1</v>
      </c>
      <c r="H3875">
        <v>0</v>
      </c>
      <c r="I3875">
        <v>0</v>
      </c>
      <c r="J3875">
        <v>0.38150000000000001</v>
      </c>
      <c r="K3875">
        <v>30</v>
      </c>
      <c r="L3875">
        <v>1.9133423813158701</v>
      </c>
      <c r="M3875">
        <v>185.38737001744099</v>
      </c>
      <c r="N3875">
        <v>1</v>
      </c>
      <c r="O3875">
        <v>0</v>
      </c>
      <c r="P3875">
        <v>0</v>
      </c>
      <c r="Q3875">
        <v>0</v>
      </c>
      <c r="R3875">
        <v>2</v>
      </c>
      <c r="S3875">
        <v>3</v>
      </c>
    </row>
    <row r="3876" spans="1:19" x14ac:dyDescent="0.25">
      <c r="A3876" t="s">
        <v>0</v>
      </c>
      <c r="B3876">
        <v>15</v>
      </c>
      <c r="C3876">
        <v>3</v>
      </c>
      <c r="D3876">
        <v>2331</v>
      </c>
      <c r="E3876">
        <v>8.5247544503912597E-3</v>
      </c>
      <c r="F3876">
        <v>0</v>
      </c>
      <c r="G3876">
        <v>1</v>
      </c>
      <c r="H3876">
        <v>0</v>
      </c>
      <c r="I3876">
        <v>0</v>
      </c>
      <c r="J3876">
        <v>0.80149999999999999</v>
      </c>
      <c r="K3876">
        <v>34</v>
      </c>
      <c r="L3876">
        <v>2.45790427348701</v>
      </c>
      <c r="M3876">
        <v>180.70399039857901</v>
      </c>
      <c r="N3876">
        <v>0</v>
      </c>
      <c r="O3876">
        <v>0</v>
      </c>
      <c r="P3876">
        <v>1</v>
      </c>
      <c r="Q3876">
        <v>0</v>
      </c>
      <c r="R3876">
        <v>5</v>
      </c>
      <c r="S3876">
        <v>3</v>
      </c>
    </row>
    <row r="3877" spans="1:19" x14ac:dyDescent="0.25">
      <c r="A3877" t="s">
        <v>70</v>
      </c>
      <c r="B3877">
        <v>9</v>
      </c>
      <c r="C3877">
        <v>3</v>
      </c>
      <c r="D3877">
        <v>2150</v>
      </c>
      <c r="E3877">
        <v>8.5247544503912597E-3</v>
      </c>
      <c r="F3877">
        <v>0</v>
      </c>
      <c r="G3877">
        <v>1</v>
      </c>
      <c r="H3877">
        <v>0</v>
      </c>
      <c r="I3877">
        <v>0</v>
      </c>
      <c r="J3877">
        <v>0</v>
      </c>
      <c r="K3877">
        <v>23</v>
      </c>
      <c r="L3877">
        <v>2.6782518764767</v>
      </c>
      <c r="M3877">
        <v>181.426915605239</v>
      </c>
      <c r="N3877">
        <v>0</v>
      </c>
      <c r="O3877">
        <v>0</v>
      </c>
      <c r="P3877">
        <v>1</v>
      </c>
      <c r="Q3877">
        <v>0</v>
      </c>
      <c r="R3877">
        <v>1</v>
      </c>
      <c r="S3877">
        <v>3</v>
      </c>
    </row>
    <row r="3878" spans="1:19" x14ac:dyDescent="0.25">
      <c r="A3878" t="s">
        <v>29</v>
      </c>
      <c r="B3878">
        <v>15</v>
      </c>
      <c r="C3878">
        <v>3</v>
      </c>
      <c r="D3878">
        <v>1724</v>
      </c>
      <c r="E3878">
        <v>8.5247544503912597E-3</v>
      </c>
      <c r="F3878">
        <v>0</v>
      </c>
      <c r="G3878">
        <v>1</v>
      </c>
      <c r="H3878">
        <v>0</v>
      </c>
      <c r="I3878">
        <v>0</v>
      </c>
      <c r="J3878">
        <v>0.11550000000000001</v>
      </c>
      <c r="K3878">
        <v>32</v>
      </c>
      <c r="L3878">
        <v>2.80467975741553</v>
      </c>
      <c r="M3878">
        <v>181.841705240865</v>
      </c>
      <c r="N3878">
        <v>0</v>
      </c>
      <c r="O3878">
        <v>0</v>
      </c>
      <c r="P3878">
        <v>1</v>
      </c>
      <c r="Q3878">
        <v>0</v>
      </c>
      <c r="R3878">
        <v>5</v>
      </c>
      <c r="S3878">
        <v>3</v>
      </c>
    </row>
    <row r="3879" spans="1:19" x14ac:dyDescent="0.25">
      <c r="A3879" t="s">
        <v>103</v>
      </c>
      <c r="B3879">
        <v>15</v>
      </c>
      <c r="C3879">
        <v>3</v>
      </c>
      <c r="D3879">
        <v>2556</v>
      </c>
      <c r="E3879">
        <v>8.5247544503912597E-3</v>
      </c>
      <c r="F3879">
        <v>0</v>
      </c>
      <c r="G3879">
        <v>1</v>
      </c>
      <c r="H3879">
        <v>0</v>
      </c>
      <c r="I3879">
        <v>0</v>
      </c>
      <c r="J3879">
        <v>1.59</v>
      </c>
      <c r="K3879">
        <v>34</v>
      </c>
      <c r="L3879">
        <v>3.1282794965109</v>
      </c>
      <c r="M3879">
        <v>182.903384174905</v>
      </c>
      <c r="N3879">
        <v>0</v>
      </c>
      <c r="O3879">
        <v>0</v>
      </c>
      <c r="P3879">
        <v>1</v>
      </c>
      <c r="Q3879">
        <v>0</v>
      </c>
      <c r="R3879">
        <v>3</v>
      </c>
      <c r="S3879">
        <v>3</v>
      </c>
    </row>
    <row r="3880" spans="1:19" x14ac:dyDescent="0.25">
      <c r="A3880" t="s">
        <v>35</v>
      </c>
      <c r="B3880">
        <v>18</v>
      </c>
      <c r="C3880">
        <v>6</v>
      </c>
      <c r="D3880">
        <v>3007</v>
      </c>
      <c r="E3880">
        <v>8.5439308013068298E-3</v>
      </c>
      <c r="F3880">
        <v>0</v>
      </c>
      <c r="G3880">
        <v>1</v>
      </c>
      <c r="H3880">
        <v>0</v>
      </c>
      <c r="I3880">
        <v>0</v>
      </c>
      <c r="J3880">
        <v>0</v>
      </c>
      <c r="K3880">
        <v>28</v>
      </c>
      <c r="L3880">
        <v>2.8272247574058702</v>
      </c>
      <c r="M3880">
        <v>181.97567177626601</v>
      </c>
      <c r="N3880">
        <v>0</v>
      </c>
      <c r="O3880">
        <v>0</v>
      </c>
      <c r="P3880">
        <v>0</v>
      </c>
      <c r="Q3880">
        <v>1</v>
      </c>
      <c r="R3880">
        <v>2</v>
      </c>
      <c r="S3880">
        <v>3</v>
      </c>
    </row>
    <row r="3881" spans="1:19" x14ac:dyDescent="0.25">
      <c r="A3881" t="s">
        <v>29</v>
      </c>
      <c r="B3881">
        <v>18</v>
      </c>
      <c r="C3881">
        <v>6</v>
      </c>
      <c r="D3881">
        <v>2947</v>
      </c>
      <c r="E3881">
        <v>8.5439308013068298E-3</v>
      </c>
      <c r="F3881">
        <v>0</v>
      </c>
      <c r="G3881">
        <v>1</v>
      </c>
      <c r="H3881">
        <v>0</v>
      </c>
      <c r="I3881">
        <v>0</v>
      </c>
      <c r="J3881">
        <v>0.11550000000000001</v>
      </c>
      <c r="K3881">
        <v>30</v>
      </c>
      <c r="L3881">
        <v>2.95750859690042</v>
      </c>
      <c r="M3881">
        <v>182.40311219455501</v>
      </c>
      <c r="N3881">
        <v>0</v>
      </c>
      <c r="O3881">
        <v>0</v>
      </c>
      <c r="P3881">
        <v>0</v>
      </c>
      <c r="Q3881">
        <v>1</v>
      </c>
      <c r="R3881">
        <v>2</v>
      </c>
      <c r="S3881">
        <v>3</v>
      </c>
    </row>
    <row r="3882" spans="1:19" x14ac:dyDescent="0.25">
      <c r="A3882" t="s">
        <v>63</v>
      </c>
      <c r="B3882">
        <v>18</v>
      </c>
      <c r="C3882">
        <v>6</v>
      </c>
      <c r="D3882">
        <v>3283</v>
      </c>
      <c r="E3882">
        <v>8.5439308013068298E-3</v>
      </c>
      <c r="F3882">
        <v>0</v>
      </c>
      <c r="G3882">
        <v>1</v>
      </c>
      <c r="H3882">
        <v>0</v>
      </c>
      <c r="I3882">
        <v>0</v>
      </c>
      <c r="J3882">
        <v>0.42699999999999999</v>
      </c>
      <c r="K3882">
        <v>31</v>
      </c>
      <c r="L3882">
        <v>3.09583991348397</v>
      </c>
      <c r="M3882">
        <v>182.85695509673201</v>
      </c>
      <c r="N3882">
        <v>0</v>
      </c>
      <c r="O3882">
        <v>0</v>
      </c>
      <c r="P3882">
        <v>0</v>
      </c>
      <c r="Q3882">
        <v>1</v>
      </c>
      <c r="R3882">
        <v>4</v>
      </c>
      <c r="S3882">
        <v>3</v>
      </c>
    </row>
    <row r="3883" spans="1:19" x14ac:dyDescent="0.25">
      <c r="A3883" t="s">
        <v>103</v>
      </c>
      <c r="B3883">
        <v>18</v>
      </c>
      <c r="C3883">
        <v>6</v>
      </c>
      <c r="D3883">
        <v>3775</v>
      </c>
      <c r="E3883">
        <v>8.5439308013068298E-3</v>
      </c>
      <c r="F3883">
        <v>0</v>
      </c>
      <c r="G3883">
        <v>1</v>
      </c>
      <c r="H3883">
        <v>0</v>
      </c>
      <c r="I3883">
        <v>0</v>
      </c>
      <c r="J3883">
        <v>1.59</v>
      </c>
      <c r="K3883">
        <v>28</v>
      </c>
      <c r="L3883">
        <v>3.2986207735725102</v>
      </c>
      <c r="M3883">
        <v>183.52224663245599</v>
      </c>
      <c r="N3883">
        <v>0</v>
      </c>
      <c r="O3883">
        <v>0</v>
      </c>
      <c r="P3883">
        <v>0</v>
      </c>
      <c r="Q3883">
        <v>1</v>
      </c>
      <c r="R3883">
        <v>7</v>
      </c>
      <c r="S3883">
        <v>3</v>
      </c>
    </row>
    <row r="3884" spans="1:19" x14ac:dyDescent="0.25">
      <c r="A3884" t="s">
        <v>77</v>
      </c>
      <c r="B3884">
        <v>9</v>
      </c>
      <c r="C3884">
        <v>3</v>
      </c>
      <c r="D3884">
        <v>3461</v>
      </c>
      <c r="E3884">
        <v>8.6125958525751101E-3</v>
      </c>
      <c r="F3884">
        <v>0</v>
      </c>
      <c r="G3884">
        <v>1</v>
      </c>
      <c r="H3884">
        <v>0</v>
      </c>
      <c r="I3884">
        <v>0</v>
      </c>
      <c r="J3884">
        <v>9.8000000000000004E-2</v>
      </c>
      <c r="K3884">
        <v>25</v>
      </c>
      <c r="L3884">
        <v>2.4074751149572098</v>
      </c>
      <c r="M3884">
        <v>180.59854040340301</v>
      </c>
      <c r="N3884">
        <v>0</v>
      </c>
      <c r="O3884">
        <v>0</v>
      </c>
      <c r="P3884">
        <v>0</v>
      </c>
      <c r="Q3884">
        <v>1</v>
      </c>
      <c r="R3884">
        <v>2</v>
      </c>
      <c r="S3884">
        <v>3</v>
      </c>
    </row>
    <row r="3885" spans="1:19" x14ac:dyDescent="0.25">
      <c r="A3885" t="s">
        <v>70</v>
      </c>
      <c r="B3885">
        <v>9</v>
      </c>
      <c r="C3885">
        <v>3</v>
      </c>
      <c r="D3885">
        <v>3371</v>
      </c>
      <c r="E3885">
        <v>8.6125958525751101E-3</v>
      </c>
      <c r="F3885">
        <v>0</v>
      </c>
      <c r="G3885">
        <v>1</v>
      </c>
      <c r="H3885">
        <v>0</v>
      </c>
      <c r="I3885">
        <v>0</v>
      </c>
      <c r="J3885">
        <v>0</v>
      </c>
      <c r="K3885">
        <v>22</v>
      </c>
      <c r="L3885">
        <v>2.71230371041566</v>
      </c>
      <c r="M3885">
        <v>181.59863422052399</v>
      </c>
      <c r="N3885">
        <v>0</v>
      </c>
      <c r="O3885">
        <v>0</v>
      </c>
      <c r="P3885">
        <v>0</v>
      </c>
      <c r="Q3885">
        <v>1</v>
      </c>
      <c r="R3885">
        <v>1</v>
      </c>
      <c r="S3885">
        <v>3</v>
      </c>
    </row>
    <row r="3886" spans="1:19" x14ac:dyDescent="0.25">
      <c r="A3886" t="s">
        <v>35</v>
      </c>
      <c r="B3886">
        <v>15</v>
      </c>
      <c r="C3886">
        <v>3</v>
      </c>
      <c r="D3886">
        <v>3004</v>
      </c>
      <c r="E3886">
        <v>8.6125958525751101E-3</v>
      </c>
      <c r="F3886">
        <v>0</v>
      </c>
      <c r="G3886">
        <v>1</v>
      </c>
      <c r="H3886">
        <v>0</v>
      </c>
      <c r="I3886">
        <v>0</v>
      </c>
      <c r="J3886">
        <v>0</v>
      </c>
      <c r="K3886">
        <v>31</v>
      </c>
      <c r="L3886">
        <v>2.801842743321</v>
      </c>
      <c r="M3886">
        <v>181.89239745184099</v>
      </c>
      <c r="N3886">
        <v>0</v>
      </c>
      <c r="O3886">
        <v>0</v>
      </c>
      <c r="P3886">
        <v>0</v>
      </c>
      <c r="Q3886">
        <v>1</v>
      </c>
      <c r="R3886">
        <v>2</v>
      </c>
      <c r="S3886">
        <v>3</v>
      </c>
    </row>
    <row r="3887" spans="1:19" x14ac:dyDescent="0.25">
      <c r="A3887" t="s">
        <v>96</v>
      </c>
      <c r="B3887">
        <v>15</v>
      </c>
      <c r="C3887">
        <v>3</v>
      </c>
      <c r="D3887">
        <v>3706</v>
      </c>
      <c r="E3887">
        <v>8.6125958525751101E-3</v>
      </c>
      <c r="F3887">
        <v>0</v>
      </c>
      <c r="G3887">
        <v>1</v>
      </c>
      <c r="H3887">
        <v>0</v>
      </c>
      <c r="I3887">
        <v>0</v>
      </c>
      <c r="J3887">
        <v>0</v>
      </c>
      <c r="K3887">
        <v>36</v>
      </c>
      <c r="L3887">
        <v>3.0839216880270999</v>
      </c>
      <c r="M3887">
        <v>182.81785330717599</v>
      </c>
      <c r="N3887">
        <v>0</v>
      </c>
      <c r="O3887">
        <v>0</v>
      </c>
      <c r="P3887">
        <v>0</v>
      </c>
      <c r="Q3887">
        <v>1</v>
      </c>
      <c r="R3887">
        <v>1</v>
      </c>
      <c r="S3887">
        <v>3</v>
      </c>
    </row>
    <row r="3888" spans="1:19" x14ac:dyDescent="0.25">
      <c r="A3888" t="s">
        <v>78</v>
      </c>
      <c r="B3888">
        <v>11</v>
      </c>
      <c r="C3888">
        <v>23</v>
      </c>
      <c r="D3888">
        <v>2258</v>
      </c>
      <c r="E3888">
        <v>8.7190515778032794E-3</v>
      </c>
      <c r="F3888">
        <v>0</v>
      </c>
      <c r="G3888">
        <v>0</v>
      </c>
      <c r="H3888">
        <v>1</v>
      </c>
      <c r="I3888">
        <v>0</v>
      </c>
      <c r="J3888">
        <v>0</v>
      </c>
      <c r="K3888">
        <v>31</v>
      </c>
      <c r="L3888">
        <v>1.77427632825951</v>
      </c>
      <c r="M3888">
        <v>178.461116562531</v>
      </c>
      <c r="N3888">
        <v>0</v>
      </c>
      <c r="O3888">
        <v>0</v>
      </c>
      <c r="P3888">
        <v>1</v>
      </c>
      <c r="Q3888">
        <v>0</v>
      </c>
      <c r="R3888">
        <v>2</v>
      </c>
      <c r="S3888">
        <v>3</v>
      </c>
    </row>
    <row r="3889" spans="1:19" x14ac:dyDescent="0.25">
      <c r="A3889" t="s">
        <v>90</v>
      </c>
      <c r="B3889">
        <v>11</v>
      </c>
      <c r="C3889">
        <v>23</v>
      </c>
      <c r="D3889">
        <v>2410</v>
      </c>
      <c r="E3889">
        <v>8.7190515778032794E-3</v>
      </c>
      <c r="F3889">
        <v>0</v>
      </c>
      <c r="G3889">
        <v>0</v>
      </c>
      <c r="H3889">
        <v>1</v>
      </c>
      <c r="I3889">
        <v>0</v>
      </c>
      <c r="J3889">
        <v>0</v>
      </c>
      <c r="K3889">
        <v>26</v>
      </c>
      <c r="L3889">
        <v>2.2975229599770701</v>
      </c>
      <c r="M3889">
        <v>180.17780498680099</v>
      </c>
      <c r="N3889">
        <v>0</v>
      </c>
      <c r="O3889">
        <v>0</v>
      </c>
      <c r="P3889">
        <v>1</v>
      </c>
      <c r="Q3889">
        <v>0</v>
      </c>
      <c r="R3889">
        <v>4</v>
      </c>
      <c r="S3889">
        <v>3</v>
      </c>
    </row>
    <row r="3890" spans="1:19" x14ac:dyDescent="0.25">
      <c r="A3890" t="s">
        <v>116</v>
      </c>
      <c r="B3890">
        <v>13</v>
      </c>
      <c r="C3890">
        <v>23</v>
      </c>
      <c r="D3890">
        <v>2704</v>
      </c>
      <c r="E3890">
        <v>8.7190515778032794E-3</v>
      </c>
      <c r="F3890">
        <v>0</v>
      </c>
      <c r="G3890">
        <v>1</v>
      </c>
      <c r="H3890">
        <v>0</v>
      </c>
      <c r="I3890">
        <v>0</v>
      </c>
      <c r="J3890">
        <v>0</v>
      </c>
      <c r="K3890">
        <v>34</v>
      </c>
      <c r="L3890">
        <v>2.5438648050057902</v>
      </c>
      <c r="M3890">
        <v>180.98601313978301</v>
      </c>
      <c r="N3890">
        <v>0</v>
      </c>
      <c r="O3890">
        <v>0</v>
      </c>
      <c r="P3890">
        <v>1</v>
      </c>
      <c r="Q3890">
        <v>0</v>
      </c>
      <c r="R3890">
        <v>2</v>
      </c>
      <c r="S3890">
        <v>3</v>
      </c>
    </row>
    <row r="3891" spans="1:19" x14ac:dyDescent="0.25">
      <c r="A3891" t="s">
        <v>111</v>
      </c>
      <c r="B3891">
        <v>11</v>
      </c>
      <c r="C3891">
        <v>23</v>
      </c>
      <c r="D3891">
        <v>2645</v>
      </c>
      <c r="E3891">
        <v>8.7190515778032794E-3</v>
      </c>
      <c r="F3891">
        <v>0</v>
      </c>
      <c r="G3891">
        <v>1</v>
      </c>
      <c r="H3891">
        <v>0</v>
      </c>
      <c r="I3891">
        <v>0</v>
      </c>
      <c r="J3891">
        <v>0</v>
      </c>
      <c r="K3891">
        <v>28</v>
      </c>
      <c r="L3891">
        <v>2.6453583432360199</v>
      </c>
      <c r="M3891">
        <v>181.318997189095</v>
      </c>
      <c r="N3891">
        <v>0</v>
      </c>
      <c r="O3891">
        <v>0</v>
      </c>
      <c r="P3891">
        <v>1</v>
      </c>
      <c r="Q3891">
        <v>0</v>
      </c>
      <c r="R3891">
        <v>1</v>
      </c>
      <c r="S3891">
        <v>3</v>
      </c>
    </row>
    <row r="3892" spans="1:19" x14ac:dyDescent="0.25">
      <c r="A3892" t="s">
        <v>95</v>
      </c>
      <c r="B3892">
        <v>13</v>
      </c>
      <c r="C3892">
        <v>23</v>
      </c>
      <c r="D3892">
        <v>2477</v>
      </c>
      <c r="E3892">
        <v>8.7190515778032794E-3</v>
      </c>
      <c r="F3892">
        <v>0</v>
      </c>
      <c r="G3892">
        <v>1</v>
      </c>
      <c r="H3892">
        <v>0</v>
      </c>
      <c r="I3892">
        <v>0</v>
      </c>
      <c r="J3892">
        <v>0.17</v>
      </c>
      <c r="K3892">
        <v>38</v>
      </c>
      <c r="L3892">
        <v>2.7170878424942502</v>
      </c>
      <c r="M3892">
        <v>181.55433019191</v>
      </c>
      <c r="N3892">
        <v>0</v>
      </c>
      <c r="O3892">
        <v>0</v>
      </c>
      <c r="P3892">
        <v>1</v>
      </c>
      <c r="Q3892">
        <v>0</v>
      </c>
      <c r="R3892">
        <v>1</v>
      </c>
      <c r="S3892">
        <v>3</v>
      </c>
    </row>
    <row r="3893" spans="1:19" x14ac:dyDescent="0.25">
      <c r="A3893" t="s">
        <v>118</v>
      </c>
      <c r="B3893">
        <v>11</v>
      </c>
      <c r="C3893">
        <v>23</v>
      </c>
      <c r="D3893">
        <v>2726</v>
      </c>
      <c r="E3893">
        <v>8.7190515778032794E-3</v>
      </c>
      <c r="F3893">
        <v>0</v>
      </c>
      <c r="G3893">
        <v>1</v>
      </c>
      <c r="H3893">
        <v>0</v>
      </c>
      <c r="I3893">
        <v>0</v>
      </c>
      <c r="J3893">
        <v>0.78</v>
      </c>
      <c r="K3893">
        <v>25</v>
      </c>
      <c r="L3893">
        <v>2.9141932497382599</v>
      </c>
      <c r="M3893">
        <v>182.20100147551901</v>
      </c>
      <c r="N3893">
        <v>0</v>
      </c>
      <c r="O3893">
        <v>0</v>
      </c>
      <c r="P3893">
        <v>1</v>
      </c>
      <c r="Q3893">
        <v>0</v>
      </c>
      <c r="R3893">
        <v>2</v>
      </c>
      <c r="S3893">
        <v>3</v>
      </c>
    </row>
    <row r="3894" spans="1:19" x14ac:dyDescent="0.25">
      <c r="A3894" t="s">
        <v>48</v>
      </c>
      <c r="B3894">
        <v>13</v>
      </c>
      <c r="C3894">
        <v>23</v>
      </c>
      <c r="D3894">
        <v>1908</v>
      </c>
      <c r="E3894">
        <v>8.7190515778032794E-3</v>
      </c>
      <c r="F3894">
        <v>0</v>
      </c>
      <c r="G3894">
        <v>0</v>
      </c>
      <c r="H3894">
        <v>1</v>
      </c>
      <c r="I3894">
        <v>0</v>
      </c>
      <c r="J3894">
        <v>0</v>
      </c>
      <c r="K3894">
        <v>31</v>
      </c>
      <c r="L3894">
        <v>3.2634656265936099</v>
      </c>
      <c r="M3894">
        <v>183.34690822373199</v>
      </c>
      <c r="N3894">
        <v>0</v>
      </c>
      <c r="O3894">
        <v>0</v>
      </c>
      <c r="P3894">
        <v>1</v>
      </c>
      <c r="Q3894">
        <v>0</v>
      </c>
      <c r="R3894">
        <v>3</v>
      </c>
      <c r="S3894">
        <v>3</v>
      </c>
    </row>
    <row r="3895" spans="1:19" x14ac:dyDescent="0.25">
      <c r="A3895" t="s">
        <v>84</v>
      </c>
      <c r="B3895">
        <v>14</v>
      </c>
      <c r="C3895">
        <v>26</v>
      </c>
      <c r="D3895">
        <v>1266</v>
      </c>
      <c r="E3895">
        <v>8.7638274742819506E-3</v>
      </c>
      <c r="F3895">
        <v>0</v>
      </c>
      <c r="G3895">
        <v>1</v>
      </c>
      <c r="H3895">
        <v>0</v>
      </c>
      <c r="I3895">
        <v>0</v>
      </c>
      <c r="J3895">
        <v>0</v>
      </c>
      <c r="K3895">
        <v>31</v>
      </c>
      <c r="L3895">
        <v>1.07326058757624</v>
      </c>
      <c r="M3895">
        <v>180.411196153465</v>
      </c>
      <c r="N3895">
        <v>0</v>
      </c>
      <c r="O3895">
        <v>1</v>
      </c>
      <c r="P3895">
        <v>0</v>
      </c>
      <c r="Q3895">
        <v>0</v>
      </c>
      <c r="R3895">
        <v>3</v>
      </c>
      <c r="S3895">
        <v>3</v>
      </c>
    </row>
    <row r="3896" spans="1:19" x14ac:dyDescent="0.25">
      <c r="A3896" t="s">
        <v>71</v>
      </c>
      <c r="B3896">
        <v>14</v>
      </c>
      <c r="C3896">
        <v>26</v>
      </c>
      <c r="D3896">
        <v>1147</v>
      </c>
      <c r="E3896">
        <v>8.7638274742819506E-3</v>
      </c>
      <c r="F3896">
        <v>0</v>
      </c>
      <c r="G3896">
        <v>1</v>
      </c>
      <c r="H3896">
        <v>0</v>
      </c>
      <c r="I3896">
        <v>0</v>
      </c>
      <c r="J3896">
        <v>0</v>
      </c>
      <c r="K3896">
        <v>28</v>
      </c>
      <c r="L3896">
        <v>1.4052099621156899</v>
      </c>
      <c r="M3896">
        <v>181.500268904579</v>
      </c>
      <c r="N3896">
        <v>0</v>
      </c>
      <c r="O3896">
        <v>1</v>
      </c>
      <c r="P3896">
        <v>0</v>
      </c>
      <c r="Q3896">
        <v>0</v>
      </c>
      <c r="R3896">
        <v>4</v>
      </c>
      <c r="S3896">
        <v>3</v>
      </c>
    </row>
    <row r="3897" spans="1:19" x14ac:dyDescent="0.25">
      <c r="A3897" t="s">
        <v>21</v>
      </c>
      <c r="B3897">
        <v>10</v>
      </c>
      <c r="C3897">
        <v>26</v>
      </c>
      <c r="D3897">
        <v>804</v>
      </c>
      <c r="E3897">
        <v>8.7638274742819506E-3</v>
      </c>
      <c r="F3897">
        <v>0</v>
      </c>
      <c r="G3897">
        <v>0</v>
      </c>
      <c r="H3897">
        <v>1</v>
      </c>
      <c r="I3897">
        <v>0</v>
      </c>
      <c r="J3897">
        <v>1.379</v>
      </c>
      <c r="K3897">
        <v>12</v>
      </c>
      <c r="L3897">
        <v>2.3475998292466702</v>
      </c>
      <c r="M3897">
        <v>184.592099177318</v>
      </c>
      <c r="N3897">
        <v>0</v>
      </c>
      <c r="O3897">
        <v>1</v>
      </c>
      <c r="P3897">
        <v>0</v>
      </c>
      <c r="Q3897">
        <v>0</v>
      </c>
      <c r="R3897">
        <v>1</v>
      </c>
      <c r="S3897">
        <v>3</v>
      </c>
    </row>
    <row r="3898" spans="1:19" x14ac:dyDescent="0.25">
      <c r="A3898" t="s">
        <v>71</v>
      </c>
      <c r="B3898">
        <v>11</v>
      </c>
      <c r="C3898">
        <v>23</v>
      </c>
      <c r="D3898">
        <v>1144</v>
      </c>
      <c r="E3898">
        <v>8.8134272262171496E-3</v>
      </c>
      <c r="F3898">
        <v>0</v>
      </c>
      <c r="G3898">
        <v>1</v>
      </c>
      <c r="H3898">
        <v>0</v>
      </c>
      <c r="I3898">
        <v>0</v>
      </c>
      <c r="J3898">
        <v>0</v>
      </c>
      <c r="K3898">
        <v>34</v>
      </c>
      <c r="L3898">
        <v>1.10074938903555</v>
      </c>
      <c r="M3898">
        <v>180.501382509959</v>
      </c>
      <c r="N3898">
        <v>0</v>
      </c>
      <c r="O3898">
        <v>1</v>
      </c>
      <c r="P3898">
        <v>0</v>
      </c>
      <c r="Q3898">
        <v>0</v>
      </c>
      <c r="R3898">
        <v>1</v>
      </c>
      <c r="S3898">
        <v>3</v>
      </c>
    </row>
    <row r="3899" spans="1:19" x14ac:dyDescent="0.25">
      <c r="A3899" t="s">
        <v>111</v>
      </c>
      <c r="B3899">
        <v>11</v>
      </c>
      <c r="C3899">
        <v>23</v>
      </c>
      <c r="D3899">
        <v>1462</v>
      </c>
      <c r="E3899">
        <v>8.8134272262171496E-3</v>
      </c>
      <c r="F3899">
        <v>0</v>
      </c>
      <c r="G3899">
        <v>1</v>
      </c>
      <c r="H3899">
        <v>0</v>
      </c>
      <c r="I3899">
        <v>0</v>
      </c>
      <c r="J3899">
        <v>0</v>
      </c>
      <c r="K3899">
        <v>36</v>
      </c>
      <c r="L3899">
        <v>1.3401569568687399</v>
      </c>
      <c r="M3899">
        <v>181.286840409674</v>
      </c>
      <c r="N3899">
        <v>0</v>
      </c>
      <c r="O3899">
        <v>1</v>
      </c>
      <c r="P3899">
        <v>0</v>
      </c>
      <c r="Q3899">
        <v>0</v>
      </c>
      <c r="R3899">
        <v>2</v>
      </c>
      <c r="S3899">
        <v>3</v>
      </c>
    </row>
    <row r="3900" spans="1:19" x14ac:dyDescent="0.25">
      <c r="A3900" t="s">
        <v>30</v>
      </c>
      <c r="B3900">
        <v>11</v>
      </c>
      <c r="C3900">
        <v>23</v>
      </c>
      <c r="D3900">
        <v>849</v>
      </c>
      <c r="E3900">
        <v>8.8134272262171496E-3</v>
      </c>
      <c r="F3900">
        <v>0</v>
      </c>
      <c r="G3900">
        <v>1</v>
      </c>
      <c r="H3900">
        <v>0</v>
      </c>
      <c r="I3900">
        <v>0</v>
      </c>
      <c r="J3900">
        <v>0</v>
      </c>
      <c r="K3900">
        <v>34</v>
      </c>
      <c r="L3900">
        <v>2.0376189255722101</v>
      </c>
      <c r="M3900">
        <v>183.57510146185101</v>
      </c>
      <c r="N3900">
        <v>0</v>
      </c>
      <c r="O3900">
        <v>1</v>
      </c>
      <c r="P3900">
        <v>0</v>
      </c>
      <c r="Q3900">
        <v>0</v>
      </c>
      <c r="R3900">
        <v>4</v>
      </c>
      <c r="S3900">
        <v>3</v>
      </c>
    </row>
    <row r="3901" spans="1:19" x14ac:dyDescent="0.25">
      <c r="A3901" t="s">
        <v>78</v>
      </c>
      <c r="B3901">
        <v>11</v>
      </c>
      <c r="C3901">
        <v>23</v>
      </c>
      <c r="D3901">
        <v>3478</v>
      </c>
      <c r="E3901">
        <v>8.8530722093045303E-3</v>
      </c>
      <c r="F3901">
        <v>0</v>
      </c>
      <c r="G3901">
        <v>0</v>
      </c>
      <c r="H3901">
        <v>1</v>
      </c>
      <c r="I3901">
        <v>0</v>
      </c>
      <c r="J3901">
        <v>0</v>
      </c>
      <c r="K3901">
        <v>30</v>
      </c>
      <c r="L3901">
        <v>1.8237198890336399</v>
      </c>
      <c r="M3901">
        <v>178.68333296927</v>
      </c>
      <c r="N3901">
        <v>0</v>
      </c>
      <c r="O3901">
        <v>0</v>
      </c>
      <c r="P3901">
        <v>0</v>
      </c>
      <c r="Q3901">
        <v>1</v>
      </c>
      <c r="R3901">
        <v>2</v>
      </c>
      <c r="S3901">
        <v>3</v>
      </c>
    </row>
    <row r="3902" spans="1:19" x14ac:dyDescent="0.25">
      <c r="A3902" t="s">
        <v>90</v>
      </c>
      <c r="B3902">
        <v>11</v>
      </c>
      <c r="C3902">
        <v>23</v>
      </c>
      <c r="D3902">
        <v>3630</v>
      </c>
      <c r="E3902">
        <v>8.8530722093045303E-3</v>
      </c>
      <c r="F3902">
        <v>0</v>
      </c>
      <c r="G3902">
        <v>0</v>
      </c>
      <c r="H3902">
        <v>1</v>
      </c>
      <c r="I3902">
        <v>0</v>
      </c>
      <c r="J3902">
        <v>0</v>
      </c>
      <c r="K3902">
        <v>26</v>
      </c>
      <c r="L3902">
        <v>2.3432568939792202</v>
      </c>
      <c r="M3902">
        <v>180.38785070203201</v>
      </c>
      <c r="N3902">
        <v>0</v>
      </c>
      <c r="O3902">
        <v>0</v>
      </c>
      <c r="P3902">
        <v>0</v>
      </c>
      <c r="Q3902">
        <v>1</v>
      </c>
      <c r="R3902">
        <v>3</v>
      </c>
      <c r="S3902">
        <v>3</v>
      </c>
    </row>
    <row r="3903" spans="1:19" x14ac:dyDescent="0.25">
      <c r="A3903" t="s">
        <v>116</v>
      </c>
      <c r="B3903">
        <v>13</v>
      </c>
      <c r="C3903">
        <v>23</v>
      </c>
      <c r="D3903">
        <v>3920</v>
      </c>
      <c r="E3903">
        <v>8.8530722093045303E-3</v>
      </c>
      <c r="F3903">
        <v>0</v>
      </c>
      <c r="G3903">
        <v>1</v>
      </c>
      <c r="H3903">
        <v>0</v>
      </c>
      <c r="I3903">
        <v>0</v>
      </c>
      <c r="J3903">
        <v>0</v>
      </c>
      <c r="K3903">
        <v>37</v>
      </c>
      <c r="L3903">
        <v>2.5371643068493799</v>
      </c>
      <c r="M3903">
        <v>181.02402987811499</v>
      </c>
      <c r="N3903">
        <v>0</v>
      </c>
      <c r="O3903">
        <v>0</v>
      </c>
      <c r="P3903">
        <v>0</v>
      </c>
      <c r="Q3903">
        <v>1</v>
      </c>
      <c r="R3903">
        <v>3</v>
      </c>
      <c r="S3903">
        <v>3</v>
      </c>
    </row>
    <row r="3904" spans="1:19" x14ac:dyDescent="0.25">
      <c r="A3904" t="s">
        <v>14</v>
      </c>
      <c r="B3904">
        <v>13</v>
      </c>
      <c r="C3904">
        <v>23</v>
      </c>
      <c r="D3904">
        <v>2807</v>
      </c>
      <c r="E3904">
        <v>8.8530722093045303E-3</v>
      </c>
      <c r="F3904">
        <v>0</v>
      </c>
      <c r="G3904">
        <v>1</v>
      </c>
      <c r="H3904">
        <v>0</v>
      </c>
      <c r="I3904">
        <v>0</v>
      </c>
      <c r="J3904">
        <v>0</v>
      </c>
      <c r="K3904">
        <v>30</v>
      </c>
      <c r="L3904">
        <v>2.6546429391514201</v>
      </c>
      <c r="M3904">
        <v>181.409458461783</v>
      </c>
      <c r="N3904">
        <v>0</v>
      </c>
      <c r="O3904">
        <v>0</v>
      </c>
      <c r="P3904">
        <v>0</v>
      </c>
      <c r="Q3904">
        <v>1</v>
      </c>
      <c r="R3904">
        <v>3</v>
      </c>
      <c r="S3904">
        <v>3</v>
      </c>
    </row>
    <row r="3905" spans="1:19" x14ac:dyDescent="0.25">
      <c r="A3905" t="s">
        <v>55</v>
      </c>
      <c r="B3905">
        <v>13</v>
      </c>
      <c r="C3905">
        <v>23</v>
      </c>
      <c r="D3905">
        <v>3205</v>
      </c>
      <c r="E3905">
        <v>8.8530722093045303E-3</v>
      </c>
      <c r="F3905">
        <v>0</v>
      </c>
      <c r="G3905">
        <v>1</v>
      </c>
      <c r="H3905">
        <v>0</v>
      </c>
      <c r="I3905">
        <v>0</v>
      </c>
      <c r="J3905">
        <v>0</v>
      </c>
      <c r="K3905">
        <v>30</v>
      </c>
      <c r="L3905">
        <v>2.7499298514865602</v>
      </c>
      <c r="M3905">
        <v>181.722079565245</v>
      </c>
      <c r="N3905">
        <v>0</v>
      </c>
      <c r="O3905">
        <v>0</v>
      </c>
      <c r="P3905">
        <v>0</v>
      </c>
      <c r="Q3905">
        <v>1</v>
      </c>
      <c r="R3905">
        <v>1</v>
      </c>
      <c r="S3905">
        <v>3</v>
      </c>
    </row>
    <row r="3906" spans="1:19" x14ac:dyDescent="0.25">
      <c r="A3906" t="s">
        <v>118</v>
      </c>
      <c r="B3906">
        <v>11</v>
      </c>
      <c r="C3906">
        <v>23</v>
      </c>
      <c r="D3906">
        <v>3942</v>
      </c>
      <c r="E3906">
        <v>8.8530722093045303E-3</v>
      </c>
      <c r="F3906">
        <v>0</v>
      </c>
      <c r="G3906">
        <v>1</v>
      </c>
      <c r="H3906">
        <v>0</v>
      </c>
      <c r="I3906">
        <v>0</v>
      </c>
      <c r="J3906">
        <v>0.78</v>
      </c>
      <c r="K3906">
        <v>25</v>
      </c>
      <c r="L3906">
        <v>2.89810944830589</v>
      </c>
      <c r="M3906">
        <v>182.20823309811601</v>
      </c>
      <c r="N3906">
        <v>0</v>
      </c>
      <c r="O3906">
        <v>0</v>
      </c>
      <c r="P3906">
        <v>0</v>
      </c>
      <c r="Q3906">
        <v>1</v>
      </c>
      <c r="R3906">
        <v>2</v>
      </c>
      <c r="S3906">
        <v>3</v>
      </c>
    </row>
    <row r="3907" spans="1:19" x14ac:dyDescent="0.25">
      <c r="A3907" t="s">
        <v>48</v>
      </c>
      <c r="B3907">
        <v>13</v>
      </c>
      <c r="C3907">
        <v>23</v>
      </c>
      <c r="D3907">
        <v>3128</v>
      </c>
      <c r="E3907">
        <v>8.8530722093045303E-3</v>
      </c>
      <c r="F3907">
        <v>0</v>
      </c>
      <c r="G3907">
        <v>0</v>
      </c>
      <c r="H3907">
        <v>1</v>
      </c>
      <c r="I3907">
        <v>0</v>
      </c>
      <c r="J3907">
        <v>0</v>
      </c>
      <c r="K3907">
        <v>31</v>
      </c>
      <c r="L3907">
        <v>3.2906045063359701</v>
      </c>
      <c r="M3907">
        <v>183.49594654309701</v>
      </c>
      <c r="N3907">
        <v>0</v>
      </c>
      <c r="O3907">
        <v>0</v>
      </c>
      <c r="P3907">
        <v>0</v>
      </c>
      <c r="Q3907">
        <v>1</v>
      </c>
      <c r="R3907">
        <v>3</v>
      </c>
      <c r="S3907">
        <v>3</v>
      </c>
    </row>
    <row r="3908" spans="1:19" x14ac:dyDescent="0.25">
      <c r="A3908" t="s">
        <v>28</v>
      </c>
      <c r="B3908">
        <v>12</v>
      </c>
      <c r="C3908">
        <v>24</v>
      </c>
      <c r="D3908">
        <v>132</v>
      </c>
      <c r="E3908">
        <v>8.9775145943263995E-3</v>
      </c>
      <c r="F3908">
        <v>0</v>
      </c>
      <c r="G3908">
        <v>1</v>
      </c>
      <c r="H3908">
        <v>0</v>
      </c>
      <c r="I3908">
        <v>0</v>
      </c>
      <c r="J3908">
        <v>0.434</v>
      </c>
      <c r="K3908">
        <v>24</v>
      </c>
      <c r="L3908">
        <v>0.56560091923872602</v>
      </c>
      <c r="M3908">
        <v>180.965646060495</v>
      </c>
      <c r="N3908">
        <v>1</v>
      </c>
      <c r="O3908">
        <v>0</v>
      </c>
      <c r="P3908">
        <v>0</v>
      </c>
      <c r="Q3908">
        <v>0</v>
      </c>
      <c r="R3908">
        <v>1</v>
      </c>
      <c r="S3908">
        <v>3</v>
      </c>
    </row>
    <row r="3909" spans="1:19" x14ac:dyDescent="0.25">
      <c r="A3909" t="s">
        <v>125</v>
      </c>
      <c r="B3909">
        <v>12</v>
      </c>
      <c r="C3909">
        <v>24</v>
      </c>
      <c r="D3909">
        <v>659</v>
      </c>
      <c r="E3909">
        <v>8.9775145943263995E-3</v>
      </c>
      <c r="F3909">
        <v>0</v>
      </c>
      <c r="G3909">
        <v>0</v>
      </c>
      <c r="H3909">
        <v>1</v>
      </c>
      <c r="I3909">
        <v>0</v>
      </c>
      <c r="J3909">
        <v>0</v>
      </c>
      <c r="K3909">
        <v>21</v>
      </c>
      <c r="L3909">
        <v>0.80846811081342296</v>
      </c>
      <c r="M3909">
        <v>181.76245443180301</v>
      </c>
      <c r="N3909">
        <v>1</v>
      </c>
      <c r="O3909">
        <v>0</v>
      </c>
      <c r="P3909">
        <v>0</v>
      </c>
      <c r="Q3909">
        <v>0</v>
      </c>
      <c r="R3909">
        <v>1</v>
      </c>
      <c r="S3909">
        <v>3</v>
      </c>
    </row>
    <row r="3910" spans="1:19" x14ac:dyDescent="0.25">
      <c r="A3910" t="s">
        <v>30</v>
      </c>
      <c r="B3910">
        <v>12</v>
      </c>
      <c r="C3910">
        <v>24</v>
      </c>
      <c r="D3910">
        <v>151</v>
      </c>
      <c r="E3910">
        <v>8.9775145943263995E-3</v>
      </c>
      <c r="F3910">
        <v>0</v>
      </c>
      <c r="G3910">
        <v>1</v>
      </c>
      <c r="H3910">
        <v>0</v>
      </c>
      <c r="I3910">
        <v>0</v>
      </c>
      <c r="J3910">
        <v>0</v>
      </c>
      <c r="K3910">
        <v>31</v>
      </c>
      <c r="L3910">
        <v>1.5987450604464499</v>
      </c>
      <c r="M3910">
        <v>184.355226576268</v>
      </c>
      <c r="N3910">
        <v>1</v>
      </c>
      <c r="O3910">
        <v>0</v>
      </c>
      <c r="P3910">
        <v>0</v>
      </c>
      <c r="Q3910">
        <v>0</v>
      </c>
      <c r="R3910">
        <v>1</v>
      </c>
      <c r="S3910">
        <v>3</v>
      </c>
    </row>
    <row r="3911" spans="1:19" x14ac:dyDescent="0.25">
      <c r="A3911" t="s">
        <v>64</v>
      </c>
      <c r="B3911">
        <v>14</v>
      </c>
      <c r="C3911">
        <v>26</v>
      </c>
      <c r="D3911">
        <v>412</v>
      </c>
      <c r="E3911">
        <v>9.0310454579690704E-3</v>
      </c>
      <c r="F3911">
        <v>0</v>
      </c>
      <c r="G3911">
        <v>1</v>
      </c>
      <c r="H3911">
        <v>0</v>
      </c>
      <c r="I3911">
        <v>0</v>
      </c>
      <c r="J3911">
        <v>0</v>
      </c>
      <c r="K3911">
        <v>31</v>
      </c>
      <c r="L3911">
        <v>0.20467475374083199</v>
      </c>
      <c r="M3911">
        <v>179.78150509757501</v>
      </c>
      <c r="N3911">
        <v>1</v>
      </c>
      <c r="O3911">
        <v>0</v>
      </c>
      <c r="P3911">
        <v>0</v>
      </c>
      <c r="Q3911">
        <v>0</v>
      </c>
      <c r="R3911">
        <v>10</v>
      </c>
      <c r="S3911">
        <v>3</v>
      </c>
    </row>
    <row r="3912" spans="1:19" x14ac:dyDescent="0.25">
      <c r="A3912" t="s">
        <v>90</v>
      </c>
      <c r="B3912">
        <v>14</v>
      </c>
      <c r="C3912">
        <v>26</v>
      </c>
      <c r="D3912">
        <v>662</v>
      </c>
      <c r="E3912">
        <v>9.0310454579690704E-3</v>
      </c>
      <c r="F3912">
        <v>0</v>
      </c>
      <c r="G3912">
        <v>0</v>
      </c>
      <c r="H3912">
        <v>1</v>
      </c>
      <c r="I3912">
        <v>0</v>
      </c>
      <c r="J3912">
        <v>0</v>
      </c>
      <c r="K3912">
        <v>32</v>
      </c>
      <c r="L3912">
        <v>0.69532329846451901</v>
      </c>
      <c r="M3912">
        <v>181.39124441753501</v>
      </c>
      <c r="N3912">
        <v>1</v>
      </c>
      <c r="O3912">
        <v>0</v>
      </c>
      <c r="P3912">
        <v>0</v>
      </c>
      <c r="Q3912">
        <v>0</v>
      </c>
      <c r="R3912">
        <v>3</v>
      </c>
      <c r="S3912">
        <v>3</v>
      </c>
    </row>
    <row r="3913" spans="1:19" x14ac:dyDescent="0.25">
      <c r="A3913" t="s">
        <v>48</v>
      </c>
      <c r="B3913">
        <v>10</v>
      </c>
      <c r="C3913">
        <v>26</v>
      </c>
      <c r="D3913">
        <v>282</v>
      </c>
      <c r="E3913">
        <v>9.0310454579690704E-3</v>
      </c>
      <c r="F3913">
        <v>0</v>
      </c>
      <c r="G3913">
        <v>0</v>
      </c>
      <c r="H3913">
        <v>1</v>
      </c>
      <c r="I3913">
        <v>0</v>
      </c>
      <c r="J3913">
        <v>0</v>
      </c>
      <c r="K3913">
        <v>22</v>
      </c>
      <c r="L3913">
        <v>1.5851366939492399</v>
      </c>
      <c r="M3913">
        <v>184.31057970455799</v>
      </c>
      <c r="N3913">
        <v>1</v>
      </c>
      <c r="O3913">
        <v>0</v>
      </c>
      <c r="P3913">
        <v>0</v>
      </c>
      <c r="Q3913">
        <v>0</v>
      </c>
      <c r="R3913">
        <v>2</v>
      </c>
      <c r="S3913">
        <v>3</v>
      </c>
    </row>
    <row r="3914" spans="1:19" x14ac:dyDescent="0.25">
      <c r="A3914" t="s">
        <v>116</v>
      </c>
      <c r="B3914">
        <v>10</v>
      </c>
      <c r="C3914">
        <v>26</v>
      </c>
      <c r="D3914">
        <v>3918</v>
      </c>
      <c r="E3914">
        <v>9.1785834604016705E-3</v>
      </c>
      <c r="F3914">
        <v>0</v>
      </c>
      <c r="G3914">
        <v>1</v>
      </c>
      <c r="H3914">
        <v>0</v>
      </c>
      <c r="I3914">
        <v>0</v>
      </c>
      <c r="J3914">
        <v>0</v>
      </c>
      <c r="K3914">
        <v>27</v>
      </c>
      <c r="L3914">
        <v>2.2681250531528701</v>
      </c>
      <c r="M3914">
        <v>180.14135516126299</v>
      </c>
      <c r="N3914">
        <v>0</v>
      </c>
      <c r="O3914">
        <v>0</v>
      </c>
      <c r="P3914">
        <v>0</v>
      </c>
      <c r="Q3914">
        <v>1</v>
      </c>
      <c r="R3914">
        <v>2</v>
      </c>
      <c r="S3914">
        <v>3</v>
      </c>
    </row>
    <row r="3915" spans="1:19" x14ac:dyDescent="0.25">
      <c r="A3915" t="s">
        <v>16</v>
      </c>
      <c r="B3915">
        <v>14</v>
      </c>
      <c r="C3915">
        <v>26</v>
      </c>
      <c r="D3915">
        <v>2828</v>
      </c>
      <c r="E3915">
        <v>9.1785834604016705E-3</v>
      </c>
      <c r="F3915">
        <v>0</v>
      </c>
      <c r="G3915">
        <v>1</v>
      </c>
      <c r="H3915">
        <v>0</v>
      </c>
      <c r="I3915">
        <v>0</v>
      </c>
      <c r="J3915">
        <v>0.34649999999999997</v>
      </c>
      <c r="K3915">
        <v>31</v>
      </c>
      <c r="L3915">
        <v>2.6674082394125098</v>
      </c>
      <c r="M3915">
        <v>181.451339368151</v>
      </c>
      <c r="N3915">
        <v>0</v>
      </c>
      <c r="O3915">
        <v>0</v>
      </c>
      <c r="P3915">
        <v>0</v>
      </c>
      <c r="Q3915">
        <v>1</v>
      </c>
      <c r="R3915">
        <v>1</v>
      </c>
      <c r="S3915">
        <v>3</v>
      </c>
    </row>
    <row r="3916" spans="1:19" x14ac:dyDescent="0.25">
      <c r="A3916" t="s">
        <v>36</v>
      </c>
      <c r="B3916">
        <v>14</v>
      </c>
      <c r="C3916">
        <v>26</v>
      </c>
      <c r="D3916">
        <v>3015</v>
      </c>
      <c r="E3916">
        <v>9.1785834604016705E-3</v>
      </c>
      <c r="F3916">
        <v>0</v>
      </c>
      <c r="G3916">
        <v>1</v>
      </c>
      <c r="H3916">
        <v>0</v>
      </c>
      <c r="I3916">
        <v>0</v>
      </c>
      <c r="J3916">
        <v>0</v>
      </c>
      <c r="K3916">
        <v>27</v>
      </c>
      <c r="L3916">
        <v>2.7194019399639999</v>
      </c>
      <c r="M3916">
        <v>181.62192237521</v>
      </c>
      <c r="N3916">
        <v>0</v>
      </c>
      <c r="O3916">
        <v>0</v>
      </c>
      <c r="P3916">
        <v>0</v>
      </c>
      <c r="Q3916">
        <v>1</v>
      </c>
      <c r="R3916">
        <v>1</v>
      </c>
      <c r="S3916">
        <v>3</v>
      </c>
    </row>
    <row r="3917" spans="1:19" x14ac:dyDescent="0.25">
      <c r="A3917" t="s">
        <v>41</v>
      </c>
      <c r="B3917">
        <v>10</v>
      </c>
      <c r="C3917">
        <v>26</v>
      </c>
      <c r="D3917">
        <v>3069</v>
      </c>
      <c r="E3917">
        <v>9.1785834604016705E-3</v>
      </c>
      <c r="F3917">
        <v>0</v>
      </c>
      <c r="G3917">
        <v>1</v>
      </c>
      <c r="H3917">
        <v>0</v>
      </c>
      <c r="I3917">
        <v>0</v>
      </c>
      <c r="J3917">
        <v>0</v>
      </c>
      <c r="K3917">
        <v>26</v>
      </c>
      <c r="L3917">
        <v>3.2191004515438899</v>
      </c>
      <c r="M3917">
        <v>183.26135318748001</v>
      </c>
      <c r="N3917">
        <v>0</v>
      </c>
      <c r="O3917">
        <v>0</v>
      </c>
      <c r="P3917">
        <v>0</v>
      </c>
      <c r="Q3917">
        <v>1</v>
      </c>
      <c r="R3917">
        <v>1</v>
      </c>
      <c r="S3917">
        <v>3</v>
      </c>
    </row>
    <row r="3918" spans="1:19" x14ac:dyDescent="0.25">
      <c r="A3918" t="s">
        <v>76</v>
      </c>
      <c r="B3918">
        <v>10</v>
      </c>
      <c r="C3918">
        <v>26</v>
      </c>
      <c r="D3918">
        <v>2229</v>
      </c>
      <c r="E3918">
        <v>9.1952405647478998E-3</v>
      </c>
      <c r="F3918">
        <v>0</v>
      </c>
      <c r="G3918">
        <v>1</v>
      </c>
      <c r="H3918">
        <v>0</v>
      </c>
      <c r="I3918">
        <v>0</v>
      </c>
      <c r="J3918">
        <v>9.8000000000000004E-2</v>
      </c>
      <c r="K3918">
        <v>26</v>
      </c>
      <c r="L3918">
        <v>2.1703988011191799</v>
      </c>
      <c r="M3918">
        <v>179.7607309748</v>
      </c>
      <c r="N3918">
        <v>0</v>
      </c>
      <c r="O3918">
        <v>0</v>
      </c>
      <c r="P3918">
        <v>1</v>
      </c>
      <c r="Q3918">
        <v>0</v>
      </c>
      <c r="R3918">
        <v>1</v>
      </c>
      <c r="S3918">
        <v>3</v>
      </c>
    </row>
    <row r="3919" spans="1:19" x14ac:dyDescent="0.25">
      <c r="A3919" t="s">
        <v>83</v>
      </c>
      <c r="B3919">
        <v>10</v>
      </c>
      <c r="C3919">
        <v>26</v>
      </c>
      <c r="D3919">
        <v>2316</v>
      </c>
      <c r="E3919">
        <v>9.1952405647478998E-3</v>
      </c>
      <c r="F3919">
        <v>0</v>
      </c>
      <c r="G3919">
        <v>1</v>
      </c>
      <c r="H3919">
        <v>0</v>
      </c>
      <c r="I3919">
        <v>0</v>
      </c>
      <c r="J3919">
        <v>0</v>
      </c>
      <c r="K3919">
        <v>25</v>
      </c>
      <c r="L3919">
        <v>2.5891183222475198</v>
      </c>
      <c r="M3919">
        <v>181.13448268453899</v>
      </c>
      <c r="N3919">
        <v>0</v>
      </c>
      <c r="O3919">
        <v>0</v>
      </c>
      <c r="P3919">
        <v>1</v>
      </c>
      <c r="Q3919">
        <v>0</v>
      </c>
      <c r="R3919">
        <v>4</v>
      </c>
      <c r="S3919">
        <v>3</v>
      </c>
    </row>
    <row r="3920" spans="1:19" x14ac:dyDescent="0.25">
      <c r="A3920" t="s">
        <v>71</v>
      </c>
      <c r="B3920">
        <v>14</v>
      </c>
      <c r="C3920">
        <v>26</v>
      </c>
      <c r="D3920">
        <v>2166</v>
      </c>
      <c r="E3920">
        <v>9.1952405647478998E-3</v>
      </c>
      <c r="F3920">
        <v>0</v>
      </c>
      <c r="G3920">
        <v>1</v>
      </c>
      <c r="H3920">
        <v>0</v>
      </c>
      <c r="I3920">
        <v>0</v>
      </c>
      <c r="J3920">
        <v>0</v>
      </c>
      <c r="K3920">
        <v>32</v>
      </c>
      <c r="L3920">
        <v>2.67003267895825</v>
      </c>
      <c r="M3920">
        <v>181.39994973411501</v>
      </c>
      <c r="N3920">
        <v>0</v>
      </c>
      <c r="O3920">
        <v>0</v>
      </c>
      <c r="P3920">
        <v>1</v>
      </c>
      <c r="Q3920">
        <v>0</v>
      </c>
      <c r="R3920">
        <v>2</v>
      </c>
      <c r="S3920">
        <v>3</v>
      </c>
    </row>
    <row r="3921" spans="1:19" x14ac:dyDescent="0.25">
      <c r="A3921" t="s">
        <v>118</v>
      </c>
      <c r="B3921">
        <v>14</v>
      </c>
      <c r="C3921">
        <v>26</v>
      </c>
      <c r="D3921">
        <v>2727</v>
      </c>
      <c r="E3921">
        <v>9.1952405647478998E-3</v>
      </c>
      <c r="F3921">
        <v>0</v>
      </c>
      <c r="G3921">
        <v>1</v>
      </c>
      <c r="H3921">
        <v>0</v>
      </c>
      <c r="I3921">
        <v>0</v>
      </c>
      <c r="J3921">
        <v>0.78</v>
      </c>
      <c r="K3921">
        <v>25</v>
      </c>
      <c r="L3921">
        <v>3.0488197407085398</v>
      </c>
      <c r="M3921">
        <v>182.64268943802</v>
      </c>
      <c r="N3921">
        <v>0</v>
      </c>
      <c r="O3921">
        <v>0</v>
      </c>
      <c r="P3921">
        <v>1</v>
      </c>
      <c r="Q3921">
        <v>0</v>
      </c>
      <c r="R3921">
        <v>1</v>
      </c>
      <c r="S3921">
        <v>3</v>
      </c>
    </row>
    <row r="3922" spans="1:19" x14ac:dyDescent="0.25">
      <c r="A3922" t="s">
        <v>16</v>
      </c>
      <c r="B3922">
        <v>13</v>
      </c>
      <c r="C3922">
        <v>25</v>
      </c>
      <c r="D3922">
        <v>62</v>
      </c>
      <c r="E3922">
        <v>9.2053181496528098E-3</v>
      </c>
      <c r="F3922">
        <v>0</v>
      </c>
      <c r="G3922">
        <v>1</v>
      </c>
      <c r="H3922">
        <v>0</v>
      </c>
      <c r="I3922">
        <v>0</v>
      </c>
      <c r="J3922">
        <v>0.34649999999999997</v>
      </c>
      <c r="K3922">
        <v>30</v>
      </c>
      <c r="L3922">
        <v>0.51074258039476095</v>
      </c>
      <c r="M3922">
        <v>180.78566463384101</v>
      </c>
      <c r="N3922">
        <v>1</v>
      </c>
      <c r="O3922">
        <v>0</v>
      </c>
      <c r="P3922">
        <v>0</v>
      </c>
      <c r="Q3922">
        <v>0</v>
      </c>
      <c r="R3922">
        <v>1</v>
      </c>
      <c r="S3922">
        <v>3</v>
      </c>
    </row>
    <row r="3923" spans="1:19" x14ac:dyDescent="0.25">
      <c r="A3923" t="s">
        <v>97</v>
      </c>
      <c r="B3923">
        <v>13</v>
      </c>
      <c r="C3923">
        <v>25</v>
      </c>
      <c r="D3923">
        <v>706</v>
      </c>
      <c r="E3923">
        <v>9.2053181496528098E-3</v>
      </c>
      <c r="F3923">
        <v>0</v>
      </c>
      <c r="G3923">
        <v>1</v>
      </c>
      <c r="H3923">
        <v>0</v>
      </c>
      <c r="I3923">
        <v>0</v>
      </c>
      <c r="J3923">
        <v>0</v>
      </c>
      <c r="K3923">
        <v>32</v>
      </c>
      <c r="L3923">
        <v>0.83403977160716503</v>
      </c>
      <c r="M3923">
        <v>181.84635095671601</v>
      </c>
      <c r="N3923">
        <v>1</v>
      </c>
      <c r="O3923">
        <v>0</v>
      </c>
      <c r="P3923">
        <v>0</v>
      </c>
      <c r="Q3923">
        <v>0</v>
      </c>
      <c r="R3923">
        <v>1</v>
      </c>
      <c r="S3923">
        <v>3</v>
      </c>
    </row>
    <row r="3924" spans="1:19" x14ac:dyDescent="0.25">
      <c r="A3924" t="s">
        <v>64</v>
      </c>
      <c r="B3924">
        <v>13</v>
      </c>
      <c r="C3924">
        <v>25</v>
      </c>
      <c r="D3924">
        <v>1078</v>
      </c>
      <c r="E3924">
        <v>9.2804246932751099E-3</v>
      </c>
      <c r="F3924">
        <v>0</v>
      </c>
      <c r="G3924">
        <v>1</v>
      </c>
      <c r="H3924">
        <v>0</v>
      </c>
      <c r="I3924">
        <v>0</v>
      </c>
      <c r="J3924">
        <v>0</v>
      </c>
      <c r="K3924">
        <v>26</v>
      </c>
      <c r="L3924">
        <v>0.81895526212012404</v>
      </c>
      <c r="M3924">
        <v>179.57686109619499</v>
      </c>
      <c r="N3924">
        <v>0</v>
      </c>
      <c r="O3924">
        <v>1</v>
      </c>
      <c r="P3924">
        <v>0</v>
      </c>
      <c r="Q3924">
        <v>0</v>
      </c>
      <c r="R3924">
        <v>1</v>
      </c>
      <c r="S3924">
        <v>3</v>
      </c>
    </row>
    <row r="3925" spans="1:19" x14ac:dyDescent="0.25">
      <c r="A3925" t="s">
        <v>14</v>
      </c>
      <c r="B3925">
        <v>11</v>
      </c>
      <c r="C3925">
        <v>25</v>
      </c>
      <c r="D3925">
        <v>772</v>
      </c>
      <c r="E3925">
        <v>9.2804246932751099E-3</v>
      </c>
      <c r="F3925">
        <v>0</v>
      </c>
      <c r="G3925">
        <v>1</v>
      </c>
      <c r="H3925">
        <v>0</v>
      </c>
      <c r="I3925">
        <v>0</v>
      </c>
      <c r="J3925">
        <v>0</v>
      </c>
      <c r="K3925">
        <v>30</v>
      </c>
      <c r="L3925">
        <v>1.28415744242577</v>
      </c>
      <c r="M3925">
        <v>181.10311496858799</v>
      </c>
      <c r="N3925">
        <v>0</v>
      </c>
      <c r="O3925">
        <v>1</v>
      </c>
      <c r="P3925">
        <v>0</v>
      </c>
      <c r="Q3925">
        <v>0</v>
      </c>
      <c r="R3925">
        <v>1</v>
      </c>
      <c r="S3925">
        <v>3</v>
      </c>
    </row>
    <row r="3926" spans="1:19" x14ac:dyDescent="0.25">
      <c r="A3926" t="s">
        <v>104</v>
      </c>
      <c r="B3926">
        <v>13</v>
      </c>
      <c r="C3926">
        <v>25</v>
      </c>
      <c r="D3926">
        <v>1407</v>
      </c>
      <c r="E3926">
        <v>9.2804246932751099E-3</v>
      </c>
      <c r="F3926">
        <v>0</v>
      </c>
      <c r="G3926">
        <v>1</v>
      </c>
      <c r="H3926">
        <v>0</v>
      </c>
      <c r="I3926">
        <v>0</v>
      </c>
      <c r="J3926">
        <v>0</v>
      </c>
      <c r="K3926">
        <v>30</v>
      </c>
      <c r="L3926">
        <v>1.5570469685781601</v>
      </c>
      <c r="M3926">
        <v>181.99842181291999</v>
      </c>
      <c r="N3926">
        <v>0</v>
      </c>
      <c r="O3926">
        <v>1</v>
      </c>
      <c r="P3926">
        <v>0</v>
      </c>
      <c r="Q3926">
        <v>0</v>
      </c>
      <c r="R3926">
        <v>2</v>
      </c>
      <c r="S3926">
        <v>3</v>
      </c>
    </row>
    <row r="3927" spans="1:19" x14ac:dyDescent="0.25">
      <c r="A3927" t="s">
        <v>43</v>
      </c>
      <c r="B3927">
        <v>13</v>
      </c>
      <c r="C3927">
        <v>25</v>
      </c>
      <c r="D3927">
        <v>933</v>
      </c>
      <c r="E3927">
        <v>9.2804246932751099E-3</v>
      </c>
      <c r="F3927">
        <v>0</v>
      </c>
      <c r="G3927">
        <v>1</v>
      </c>
      <c r="H3927">
        <v>0</v>
      </c>
      <c r="I3927">
        <v>0</v>
      </c>
      <c r="J3927">
        <v>0</v>
      </c>
      <c r="K3927">
        <v>31</v>
      </c>
      <c r="L3927">
        <v>2.4102838192909202</v>
      </c>
      <c r="M3927">
        <v>184.797755312634</v>
      </c>
      <c r="N3927">
        <v>0</v>
      </c>
      <c r="O3927">
        <v>1</v>
      </c>
      <c r="P3927">
        <v>0</v>
      </c>
      <c r="Q3927">
        <v>0</v>
      </c>
      <c r="R3927">
        <v>2</v>
      </c>
      <c r="S3927">
        <v>3</v>
      </c>
    </row>
    <row r="3928" spans="1:19" x14ac:dyDescent="0.25">
      <c r="A3928" t="s">
        <v>109</v>
      </c>
      <c r="B3928">
        <v>12</v>
      </c>
      <c r="C3928">
        <v>24</v>
      </c>
      <c r="D3928">
        <v>1449</v>
      </c>
      <c r="E3928">
        <v>9.2978999090680397E-3</v>
      </c>
      <c r="F3928">
        <v>0</v>
      </c>
      <c r="G3928">
        <v>1</v>
      </c>
      <c r="H3928">
        <v>0</v>
      </c>
      <c r="I3928">
        <v>0</v>
      </c>
      <c r="J3928">
        <v>0</v>
      </c>
      <c r="K3928">
        <v>35</v>
      </c>
      <c r="L3928">
        <v>1.0305828828544199</v>
      </c>
      <c r="M3928">
        <v>180.271177437186</v>
      </c>
      <c r="N3928">
        <v>0</v>
      </c>
      <c r="O3928">
        <v>1</v>
      </c>
      <c r="P3928">
        <v>0</v>
      </c>
      <c r="Q3928">
        <v>0</v>
      </c>
      <c r="R3928">
        <v>3</v>
      </c>
      <c r="S3928">
        <v>3</v>
      </c>
    </row>
    <row r="3929" spans="1:19" x14ac:dyDescent="0.25">
      <c r="A3929" t="s">
        <v>28</v>
      </c>
      <c r="B3929">
        <v>12</v>
      </c>
      <c r="C3929">
        <v>24</v>
      </c>
      <c r="D3929">
        <v>836</v>
      </c>
      <c r="E3929">
        <v>9.2978999090680397E-3</v>
      </c>
      <c r="F3929">
        <v>0</v>
      </c>
      <c r="G3929">
        <v>1</v>
      </c>
      <c r="H3929">
        <v>0</v>
      </c>
      <c r="I3929">
        <v>0</v>
      </c>
      <c r="J3929">
        <v>0.434</v>
      </c>
      <c r="K3929">
        <v>25</v>
      </c>
      <c r="L3929">
        <v>1.21069085678098</v>
      </c>
      <c r="M3929">
        <v>180.86208286345499</v>
      </c>
      <c r="N3929">
        <v>0</v>
      </c>
      <c r="O3929">
        <v>1</v>
      </c>
      <c r="P3929">
        <v>0</v>
      </c>
      <c r="Q3929">
        <v>0</v>
      </c>
      <c r="R3929">
        <v>1</v>
      </c>
      <c r="S3929">
        <v>3</v>
      </c>
    </row>
    <row r="3930" spans="1:19" x14ac:dyDescent="0.25">
      <c r="A3930" t="s">
        <v>55</v>
      </c>
      <c r="B3930">
        <v>12</v>
      </c>
      <c r="C3930">
        <v>24</v>
      </c>
      <c r="D3930">
        <v>1016</v>
      </c>
      <c r="E3930">
        <v>9.2978999090680397E-3</v>
      </c>
      <c r="F3930">
        <v>0</v>
      </c>
      <c r="G3930">
        <v>1</v>
      </c>
      <c r="H3930">
        <v>0</v>
      </c>
      <c r="I3930">
        <v>0</v>
      </c>
      <c r="J3930">
        <v>0</v>
      </c>
      <c r="K3930">
        <v>30</v>
      </c>
      <c r="L3930">
        <v>1.4588502249202899</v>
      </c>
      <c r="M3930">
        <v>181.676254018767</v>
      </c>
      <c r="N3930">
        <v>0</v>
      </c>
      <c r="O3930">
        <v>1</v>
      </c>
      <c r="P3930">
        <v>0</v>
      </c>
      <c r="Q3930">
        <v>0</v>
      </c>
      <c r="R3930">
        <v>1</v>
      </c>
      <c r="S3930">
        <v>3</v>
      </c>
    </row>
    <row r="3931" spans="1:19" x14ac:dyDescent="0.25">
      <c r="A3931" t="s">
        <v>30</v>
      </c>
      <c r="B3931">
        <v>12</v>
      </c>
      <c r="C3931">
        <v>24</v>
      </c>
      <c r="D3931">
        <v>850</v>
      </c>
      <c r="E3931">
        <v>9.2978999090680397E-3</v>
      </c>
      <c r="F3931">
        <v>0</v>
      </c>
      <c r="G3931">
        <v>1</v>
      </c>
      <c r="H3931">
        <v>0</v>
      </c>
      <c r="I3931">
        <v>0</v>
      </c>
      <c r="J3931">
        <v>0</v>
      </c>
      <c r="K3931">
        <v>34</v>
      </c>
      <c r="L3931">
        <v>2.0409307031312598</v>
      </c>
      <c r="M3931">
        <v>183.58596687379</v>
      </c>
      <c r="N3931">
        <v>0</v>
      </c>
      <c r="O3931">
        <v>1</v>
      </c>
      <c r="P3931">
        <v>0</v>
      </c>
      <c r="Q3931">
        <v>0</v>
      </c>
      <c r="R3931">
        <v>2</v>
      </c>
      <c r="S3931">
        <v>3</v>
      </c>
    </row>
    <row r="3932" spans="1:19" x14ac:dyDescent="0.25">
      <c r="A3932" t="s">
        <v>21</v>
      </c>
      <c r="B3932">
        <v>12</v>
      </c>
      <c r="C3932">
        <v>24</v>
      </c>
      <c r="D3932">
        <v>805</v>
      </c>
      <c r="E3932">
        <v>9.2978999090680397E-3</v>
      </c>
      <c r="F3932">
        <v>0</v>
      </c>
      <c r="G3932">
        <v>0</v>
      </c>
      <c r="H3932">
        <v>1</v>
      </c>
      <c r="I3932">
        <v>0</v>
      </c>
      <c r="J3932">
        <v>1.379</v>
      </c>
      <c r="K3932">
        <v>13</v>
      </c>
      <c r="L3932">
        <v>2.45898669024663</v>
      </c>
      <c r="M3932">
        <v>184.957541634667</v>
      </c>
      <c r="N3932">
        <v>0</v>
      </c>
      <c r="O3932">
        <v>1</v>
      </c>
      <c r="P3932">
        <v>0</v>
      </c>
      <c r="Q3932">
        <v>0</v>
      </c>
      <c r="R3932">
        <v>1</v>
      </c>
      <c r="S3932">
        <v>3</v>
      </c>
    </row>
    <row r="3933" spans="1:19" x14ac:dyDescent="0.25">
      <c r="A3933" t="s">
        <v>16</v>
      </c>
      <c r="B3933">
        <v>12</v>
      </c>
      <c r="C3933">
        <v>24</v>
      </c>
      <c r="D3933">
        <v>1605</v>
      </c>
      <c r="E3933">
        <v>9.38782413319573E-3</v>
      </c>
      <c r="F3933">
        <v>0</v>
      </c>
      <c r="G3933">
        <v>1</v>
      </c>
      <c r="H3933">
        <v>0</v>
      </c>
      <c r="I3933">
        <v>0</v>
      </c>
      <c r="J3933">
        <v>0.34649999999999997</v>
      </c>
      <c r="K3933">
        <v>30</v>
      </c>
      <c r="L3933">
        <v>2.2311972615241298</v>
      </c>
      <c r="M3933">
        <v>179.960200989252</v>
      </c>
      <c r="N3933">
        <v>0</v>
      </c>
      <c r="O3933">
        <v>0</v>
      </c>
      <c r="P3933">
        <v>1</v>
      </c>
      <c r="Q3933">
        <v>0</v>
      </c>
      <c r="R3933">
        <v>1</v>
      </c>
      <c r="S3933">
        <v>3</v>
      </c>
    </row>
    <row r="3934" spans="1:19" x14ac:dyDescent="0.25">
      <c r="A3934" t="s">
        <v>71</v>
      </c>
      <c r="B3934">
        <v>12</v>
      </c>
      <c r="C3934">
        <v>24</v>
      </c>
      <c r="D3934">
        <v>2164</v>
      </c>
      <c r="E3934">
        <v>9.38782413319573E-3</v>
      </c>
      <c r="F3934">
        <v>0</v>
      </c>
      <c r="G3934">
        <v>1</v>
      </c>
      <c r="H3934">
        <v>0</v>
      </c>
      <c r="I3934">
        <v>0</v>
      </c>
      <c r="J3934">
        <v>0</v>
      </c>
      <c r="K3934">
        <v>31</v>
      </c>
      <c r="L3934">
        <v>2.4012591872380602</v>
      </c>
      <c r="M3934">
        <v>180.518146939757</v>
      </c>
      <c r="N3934">
        <v>0</v>
      </c>
      <c r="O3934">
        <v>0</v>
      </c>
      <c r="P3934">
        <v>1</v>
      </c>
      <c r="Q3934">
        <v>0</v>
      </c>
      <c r="R3934">
        <v>4</v>
      </c>
      <c r="S3934">
        <v>3</v>
      </c>
    </row>
    <row r="3935" spans="1:19" x14ac:dyDescent="0.25">
      <c r="A3935" t="s">
        <v>14</v>
      </c>
      <c r="B3935">
        <v>12</v>
      </c>
      <c r="C3935">
        <v>24</v>
      </c>
      <c r="D3935">
        <v>1585</v>
      </c>
      <c r="E3935">
        <v>9.38782413319573E-3</v>
      </c>
      <c r="F3935">
        <v>0</v>
      </c>
      <c r="G3935">
        <v>1</v>
      </c>
      <c r="H3935">
        <v>0</v>
      </c>
      <c r="I3935">
        <v>0</v>
      </c>
      <c r="J3935">
        <v>0</v>
      </c>
      <c r="K3935">
        <v>29</v>
      </c>
      <c r="L3935">
        <v>2.6358007164783799</v>
      </c>
      <c r="M3935">
        <v>181.28764014592599</v>
      </c>
      <c r="N3935">
        <v>0</v>
      </c>
      <c r="O3935">
        <v>0</v>
      </c>
      <c r="P3935">
        <v>1</v>
      </c>
      <c r="Q3935">
        <v>0</v>
      </c>
      <c r="R3935">
        <v>1</v>
      </c>
      <c r="S3935">
        <v>3</v>
      </c>
    </row>
    <row r="3936" spans="1:19" x14ac:dyDescent="0.25">
      <c r="A3936" t="s">
        <v>111</v>
      </c>
      <c r="B3936">
        <v>12</v>
      </c>
      <c r="C3936">
        <v>24</v>
      </c>
      <c r="D3936">
        <v>2646</v>
      </c>
      <c r="E3936">
        <v>9.38782413319573E-3</v>
      </c>
      <c r="F3936">
        <v>0</v>
      </c>
      <c r="G3936">
        <v>1</v>
      </c>
      <c r="H3936">
        <v>0</v>
      </c>
      <c r="I3936">
        <v>0</v>
      </c>
      <c r="J3936">
        <v>0</v>
      </c>
      <c r="K3936">
        <v>32</v>
      </c>
      <c r="L3936">
        <v>2.6872628435264598</v>
      </c>
      <c r="M3936">
        <v>181.45647914542801</v>
      </c>
      <c r="N3936">
        <v>0</v>
      </c>
      <c r="O3936">
        <v>0</v>
      </c>
      <c r="P3936">
        <v>1</v>
      </c>
      <c r="Q3936">
        <v>0</v>
      </c>
      <c r="R3936">
        <v>3</v>
      </c>
      <c r="S3936">
        <v>3</v>
      </c>
    </row>
    <row r="3937" spans="1:19" x14ac:dyDescent="0.25">
      <c r="A3937" t="s">
        <v>30</v>
      </c>
      <c r="B3937">
        <v>12</v>
      </c>
      <c r="C3937">
        <v>24</v>
      </c>
      <c r="D3937">
        <v>1733</v>
      </c>
      <c r="E3937">
        <v>9.38782413319573E-3</v>
      </c>
      <c r="F3937">
        <v>0</v>
      </c>
      <c r="G3937">
        <v>1</v>
      </c>
      <c r="H3937">
        <v>0</v>
      </c>
      <c r="I3937">
        <v>0</v>
      </c>
      <c r="J3937">
        <v>0</v>
      </c>
      <c r="K3937">
        <v>33</v>
      </c>
      <c r="L3937">
        <v>2.9839304451280602</v>
      </c>
      <c r="M3937">
        <v>182.42979804832001</v>
      </c>
      <c r="N3937">
        <v>0</v>
      </c>
      <c r="O3937">
        <v>0</v>
      </c>
      <c r="P3937">
        <v>1</v>
      </c>
      <c r="Q3937">
        <v>0</v>
      </c>
      <c r="R3937">
        <v>3</v>
      </c>
      <c r="S3937">
        <v>3</v>
      </c>
    </row>
    <row r="3938" spans="1:19" x14ac:dyDescent="0.25">
      <c r="A3938" t="s">
        <v>43</v>
      </c>
      <c r="B3938">
        <v>12</v>
      </c>
      <c r="C3938">
        <v>24</v>
      </c>
      <c r="D3938">
        <v>1857</v>
      </c>
      <c r="E3938">
        <v>9.38782413319573E-3</v>
      </c>
      <c r="F3938">
        <v>0</v>
      </c>
      <c r="G3938">
        <v>1</v>
      </c>
      <c r="H3938">
        <v>0</v>
      </c>
      <c r="I3938">
        <v>0</v>
      </c>
      <c r="J3938">
        <v>0</v>
      </c>
      <c r="K3938">
        <v>31</v>
      </c>
      <c r="L3938">
        <v>3.3161279208860899</v>
      </c>
      <c r="M3938">
        <v>183.51968477981001</v>
      </c>
      <c r="N3938">
        <v>0</v>
      </c>
      <c r="O3938">
        <v>0</v>
      </c>
      <c r="P3938">
        <v>1</v>
      </c>
      <c r="Q3938">
        <v>0</v>
      </c>
      <c r="R3938">
        <v>2</v>
      </c>
      <c r="S3938">
        <v>3</v>
      </c>
    </row>
    <row r="3939" spans="1:19" x14ac:dyDescent="0.25">
      <c r="A3939" t="s">
        <v>16</v>
      </c>
      <c r="B3939">
        <v>12</v>
      </c>
      <c r="C3939">
        <v>24</v>
      </c>
      <c r="D3939">
        <v>2826</v>
      </c>
      <c r="E3939">
        <v>9.4872684792476104E-3</v>
      </c>
      <c r="F3939">
        <v>0</v>
      </c>
      <c r="G3939">
        <v>1</v>
      </c>
      <c r="H3939">
        <v>0</v>
      </c>
      <c r="I3939">
        <v>0</v>
      </c>
      <c r="J3939">
        <v>0.34649999999999997</v>
      </c>
      <c r="K3939">
        <v>29</v>
      </c>
      <c r="L3939">
        <v>2.2614732194752398</v>
      </c>
      <c r="M3939">
        <v>180.11953155995801</v>
      </c>
      <c r="N3939">
        <v>0</v>
      </c>
      <c r="O3939">
        <v>0</v>
      </c>
      <c r="P3939">
        <v>0</v>
      </c>
      <c r="Q3939">
        <v>1</v>
      </c>
      <c r="R3939">
        <v>1</v>
      </c>
      <c r="S3939">
        <v>3</v>
      </c>
    </row>
    <row r="3940" spans="1:19" x14ac:dyDescent="0.25">
      <c r="A3940" t="s">
        <v>71</v>
      </c>
      <c r="B3940">
        <v>12</v>
      </c>
      <c r="C3940">
        <v>24</v>
      </c>
      <c r="D3940">
        <v>3385</v>
      </c>
      <c r="E3940">
        <v>9.4872684792476104E-3</v>
      </c>
      <c r="F3940">
        <v>0</v>
      </c>
      <c r="G3940">
        <v>1</v>
      </c>
      <c r="H3940">
        <v>0</v>
      </c>
      <c r="I3940">
        <v>0</v>
      </c>
      <c r="J3940">
        <v>0</v>
      </c>
      <c r="K3940">
        <v>31</v>
      </c>
      <c r="L3940">
        <v>2.43135730061945</v>
      </c>
      <c r="M3940">
        <v>180.67689403090401</v>
      </c>
      <c r="N3940">
        <v>0</v>
      </c>
      <c r="O3940">
        <v>0</v>
      </c>
      <c r="P3940">
        <v>0</v>
      </c>
      <c r="Q3940">
        <v>1</v>
      </c>
      <c r="R3940">
        <v>4</v>
      </c>
      <c r="S3940">
        <v>3</v>
      </c>
    </row>
    <row r="3941" spans="1:19" x14ac:dyDescent="0.25">
      <c r="A3941" t="s">
        <v>14</v>
      </c>
      <c r="B3941">
        <v>12</v>
      </c>
      <c r="C3941">
        <v>24</v>
      </c>
      <c r="D3941">
        <v>2806</v>
      </c>
      <c r="E3941">
        <v>9.4872684792476104E-3</v>
      </c>
      <c r="F3941">
        <v>0</v>
      </c>
      <c r="G3941">
        <v>1</v>
      </c>
      <c r="H3941">
        <v>0</v>
      </c>
      <c r="I3941">
        <v>0</v>
      </c>
      <c r="J3941">
        <v>0</v>
      </c>
      <c r="K3941">
        <v>29</v>
      </c>
      <c r="L3941">
        <v>2.6664473930383701</v>
      </c>
      <c r="M3941">
        <v>181.448186985034</v>
      </c>
      <c r="N3941">
        <v>0</v>
      </c>
      <c r="O3941">
        <v>0</v>
      </c>
      <c r="P3941">
        <v>0</v>
      </c>
      <c r="Q3941">
        <v>1</v>
      </c>
      <c r="R3941">
        <v>1</v>
      </c>
      <c r="S3941">
        <v>3</v>
      </c>
    </row>
    <row r="3942" spans="1:19" x14ac:dyDescent="0.25">
      <c r="A3942" t="s">
        <v>104</v>
      </c>
      <c r="B3942">
        <v>12</v>
      </c>
      <c r="C3942">
        <v>24</v>
      </c>
      <c r="D3942">
        <v>3778</v>
      </c>
      <c r="E3942">
        <v>9.4872684792476104E-3</v>
      </c>
      <c r="F3942">
        <v>0</v>
      </c>
      <c r="G3942">
        <v>1</v>
      </c>
      <c r="H3942">
        <v>0</v>
      </c>
      <c r="I3942">
        <v>0</v>
      </c>
      <c r="J3942">
        <v>0</v>
      </c>
      <c r="K3942">
        <v>26</v>
      </c>
      <c r="L3942">
        <v>2.70796708657151</v>
      </c>
      <c r="M3942">
        <v>181.58440645200599</v>
      </c>
      <c r="N3942">
        <v>0</v>
      </c>
      <c r="O3942">
        <v>0</v>
      </c>
      <c r="P3942">
        <v>0</v>
      </c>
      <c r="Q3942">
        <v>1</v>
      </c>
      <c r="R3942">
        <v>1</v>
      </c>
      <c r="S3942">
        <v>3</v>
      </c>
    </row>
    <row r="3943" spans="1:19" x14ac:dyDescent="0.25">
      <c r="A3943" t="s">
        <v>62</v>
      </c>
      <c r="B3943">
        <v>12</v>
      </c>
      <c r="C3943">
        <v>24</v>
      </c>
      <c r="D3943">
        <v>3275</v>
      </c>
      <c r="E3943">
        <v>9.4872684792476104E-3</v>
      </c>
      <c r="F3943">
        <v>0</v>
      </c>
      <c r="G3943">
        <v>1</v>
      </c>
      <c r="H3943">
        <v>0</v>
      </c>
      <c r="I3943">
        <v>0</v>
      </c>
      <c r="J3943">
        <v>7.0000000000000007E-2</v>
      </c>
      <c r="K3943">
        <v>29</v>
      </c>
      <c r="L3943">
        <v>2.9860484256084301</v>
      </c>
      <c r="M3943">
        <v>182.49674680317699</v>
      </c>
      <c r="N3943">
        <v>0</v>
      </c>
      <c r="O3943">
        <v>0</v>
      </c>
      <c r="P3943">
        <v>0</v>
      </c>
      <c r="Q3943">
        <v>1</v>
      </c>
      <c r="R3943">
        <v>1</v>
      </c>
      <c r="S3943">
        <v>3</v>
      </c>
    </row>
    <row r="3944" spans="1:19" x14ac:dyDescent="0.25">
      <c r="A3944" t="s">
        <v>43</v>
      </c>
      <c r="B3944">
        <v>12</v>
      </c>
      <c r="C3944">
        <v>24</v>
      </c>
      <c r="D3944">
        <v>3077</v>
      </c>
      <c r="E3944">
        <v>9.4872684792476104E-3</v>
      </c>
      <c r="F3944">
        <v>0</v>
      </c>
      <c r="G3944">
        <v>1</v>
      </c>
      <c r="H3944">
        <v>0</v>
      </c>
      <c r="I3944">
        <v>0</v>
      </c>
      <c r="J3944">
        <v>0</v>
      </c>
      <c r="K3944">
        <v>30</v>
      </c>
      <c r="L3944">
        <v>3.3412594165410798</v>
      </c>
      <c r="M3944">
        <v>183.662137193376</v>
      </c>
      <c r="N3944">
        <v>0</v>
      </c>
      <c r="O3944">
        <v>0</v>
      </c>
      <c r="P3944">
        <v>0</v>
      </c>
      <c r="Q3944">
        <v>1</v>
      </c>
      <c r="R3944">
        <v>2</v>
      </c>
      <c r="S3944">
        <v>3</v>
      </c>
    </row>
    <row r="3945" spans="1:19" x14ac:dyDescent="0.25">
      <c r="A3945" t="s">
        <v>84</v>
      </c>
      <c r="B3945">
        <v>13</v>
      </c>
      <c r="C3945">
        <v>25</v>
      </c>
      <c r="D3945">
        <v>2341</v>
      </c>
      <c r="E3945">
        <v>9.5557067562891205E-3</v>
      </c>
      <c r="F3945">
        <v>0</v>
      </c>
      <c r="G3945">
        <v>1</v>
      </c>
      <c r="H3945">
        <v>0</v>
      </c>
      <c r="I3945">
        <v>0</v>
      </c>
      <c r="J3945">
        <v>0</v>
      </c>
      <c r="K3945">
        <v>32</v>
      </c>
      <c r="L3945">
        <v>2.3364955113449999</v>
      </c>
      <c r="M3945">
        <v>180.30566768814001</v>
      </c>
      <c r="N3945">
        <v>0</v>
      </c>
      <c r="O3945">
        <v>0</v>
      </c>
      <c r="P3945">
        <v>1</v>
      </c>
      <c r="Q3945">
        <v>0</v>
      </c>
      <c r="R3945">
        <v>6</v>
      </c>
      <c r="S3945">
        <v>3</v>
      </c>
    </row>
    <row r="3946" spans="1:19" x14ac:dyDescent="0.25">
      <c r="A3946" t="s">
        <v>90</v>
      </c>
      <c r="B3946">
        <v>13</v>
      </c>
      <c r="C3946">
        <v>25</v>
      </c>
      <c r="D3946">
        <v>2412</v>
      </c>
      <c r="E3946">
        <v>9.5557067562891205E-3</v>
      </c>
      <c r="F3946">
        <v>0</v>
      </c>
      <c r="G3946">
        <v>0</v>
      </c>
      <c r="H3946">
        <v>1</v>
      </c>
      <c r="I3946">
        <v>0</v>
      </c>
      <c r="J3946">
        <v>0</v>
      </c>
      <c r="K3946">
        <v>32</v>
      </c>
      <c r="L3946">
        <v>2.5203711698507498</v>
      </c>
      <c r="M3946">
        <v>180.908934284287</v>
      </c>
      <c r="N3946">
        <v>0</v>
      </c>
      <c r="O3946">
        <v>0</v>
      </c>
      <c r="P3946">
        <v>1</v>
      </c>
      <c r="Q3946">
        <v>0</v>
      </c>
      <c r="R3946">
        <v>10</v>
      </c>
      <c r="S3946">
        <v>3</v>
      </c>
    </row>
    <row r="3947" spans="1:19" x14ac:dyDescent="0.25">
      <c r="A3947" t="s">
        <v>36</v>
      </c>
      <c r="B3947">
        <v>13</v>
      </c>
      <c r="C3947">
        <v>25</v>
      </c>
      <c r="D3947">
        <v>1794</v>
      </c>
      <c r="E3947">
        <v>9.5557067562891205E-3</v>
      </c>
      <c r="F3947">
        <v>0</v>
      </c>
      <c r="G3947">
        <v>1</v>
      </c>
      <c r="H3947">
        <v>0</v>
      </c>
      <c r="I3947">
        <v>0</v>
      </c>
      <c r="J3947">
        <v>0</v>
      </c>
      <c r="K3947">
        <v>27</v>
      </c>
      <c r="L3947">
        <v>2.66660092030817</v>
      </c>
      <c r="M3947">
        <v>181.38869068342601</v>
      </c>
      <c r="N3947">
        <v>0</v>
      </c>
      <c r="O3947">
        <v>0</v>
      </c>
      <c r="P3947">
        <v>1</v>
      </c>
      <c r="Q3947">
        <v>0</v>
      </c>
      <c r="R3947">
        <v>2</v>
      </c>
      <c r="S3947">
        <v>3</v>
      </c>
    </row>
    <row r="3948" spans="1:19" x14ac:dyDescent="0.25">
      <c r="A3948" t="s">
        <v>111</v>
      </c>
      <c r="B3948">
        <v>13</v>
      </c>
      <c r="C3948">
        <v>25</v>
      </c>
      <c r="D3948">
        <v>2647</v>
      </c>
      <c r="E3948">
        <v>9.5557067562891205E-3</v>
      </c>
      <c r="F3948">
        <v>0</v>
      </c>
      <c r="G3948">
        <v>1</v>
      </c>
      <c r="H3948">
        <v>0</v>
      </c>
      <c r="I3948">
        <v>0</v>
      </c>
      <c r="J3948">
        <v>0</v>
      </c>
      <c r="K3948">
        <v>37</v>
      </c>
      <c r="L3948">
        <v>2.8892698004072099</v>
      </c>
      <c r="M3948">
        <v>182.119231628633</v>
      </c>
      <c r="N3948">
        <v>0</v>
      </c>
      <c r="O3948">
        <v>0</v>
      </c>
      <c r="P3948">
        <v>1</v>
      </c>
      <c r="Q3948">
        <v>0</v>
      </c>
      <c r="R3948">
        <v>3</v>
      </c>
      <c r="S3948">
        <v>3</v>
      </c>
    </row>
    <row r="3949" spans="1:19" x14ac:dyDescent="0.25">
      <c r="A3949" t="s">
        <v>50</v>
      </c>
      <c r="B3949">
        <v>13</v>
      </c>
      <c r="C3949">
        <v>25</v>
      </c>
      <c r="D3949">
        <v>1921</v>
      </c>
      <c r="E3949">
        <v>9.5557067562891205E-3</v>
      </c>
      <c r="F3949">
        <v>0</v>
      </c>
      <c r="G3949">
        <v>1</v>
      </c>
      <c r="H3949">
        <v>0</v>
      </c>
      <c r="I3949">
        <v>0</v>
      </c>
      <c r="J3949">
        <v>0.38150000000000001</v>
      </c>
      <c r="K3949">
        <v>30</v>
      </c>
      <c r="L3949">
        <v>3.3933678578204001</v>
      </c>
      <c r="M3949">
        <v>183.77309664639199</v>
      </c>
      <c r="N3949">
        <v>0</v>
      </c>
      <c r="O3949">
        <v>0</v>
      </c>
      <c r="P3949">
        <v>1</v>
      </c>
      <c r="Q3949">
        <v>0</v>
      </c>
      <c r="R3949">
        <v>5</v>
      </c>
      <c r="S3949">
        <v>3</v>
      </c>
    </row>
    <row r="3950" spans="1:19" x14ac:dyDescent="0.25">
      <c r="A3950" t="s">
        <v>95</v>
      </c>
      <c r="B3950">
        <v>11</v>
      </c>
      <c r="C3950">
        <v>25</v>
      </c>
      <c r="D3950">
        <v>3691</v>
      </c>
      <c r="E3950">
        <v>9.60214688569987E-3</v>
      </c>
      <c r="F3950">
        <v>0</v>
      </c>
      <c r="G3950">
        <v>1</v>
      </c>
      <c r="H3950">
        <v>0</v>
      </c>
      <c r="I3950">
        <v>0</v>
      </c>
      <c r="J3950">
        <v>0.17</v>
      </c>
      <c r="K3950">
        <v>28</v>
      </c>
      <c r="L3950">
        <v>2.4725585469428299</v>
      </c>
      <c r="M3950">
        <v>180.812068723566</v>
      </c>
      <c r="N3950">
        <v>0</v>
      </c>
      <c r="O3950">
        <v>0</v>
      </c>
      <c r="P3950">
        <v>0</v>
      </c>
      <c r="Q3950">
        <v>1</v>
      </c>
      <c r="R3950">
        <v>2</v>
      </c>
      <c r="S3950">
        <v>3</v>
      </c>
    </row>
    <row r="3951" spans="1:19" x14ac:dyDescent="0.25">
      <c r="A3951" t="s">
        <v>90</v>
      </c>
      <c r="B3951">
        <v>13</v>
      </c>
      <c r="C3951">
        <v>25</v>
      </c>
      <c r="D3951">
        <v>3632</v>
      </c>
      <c r="E3951">
        <v>9.60214688569987E-3</v>
      </c>
      <c r="F3951">
        <v>0</v>
      </c>
      <c r="G3951">
        <v>0</v>
      </c>
      <c r="H3951">
        <v>1</v>
      </c>
      <c r="I3951">
        <v>0</v>
      </c>
      <c r="J3951">
        <v>0</v>
      </c>
      <c r="K3951">
        <v>32</v>
      </c>
      <c r="L3951">
        <v>2.5566279273410801</v>
      </c>
      <c r="M3951">
        <v>181.08788690072501</v>
      </c>
      <c r="N3951">
        <v>0</v>
      </c>
      <c r="O3951">
        <v>0</v>
      </c>
      <c r="P3951">
        <v>0</v>
      </c>
      <c r="Q3951">
        <v>1</v>
      </c>
      <c r="R3951">
        <v>10</v>
      </c>
      <c r="S3951">
        <v>3</v>
      </c>
    </row>
    <row r="3952" spans="1:19" x14ac:dyDescent="0.25">
      <c r="A3952" t="s">
        <v>57</v>
      </c>
      <c r="B3952">
        <v>13</v>
      </c>
      <c r="C3952">
        <v>25</v>
      </c>
      <c r="D3952">
        <v>3220</v>
      </c>
      <c r="E3952">
        <v>9.60214688569987E-3</v>
      </c>
      <c r="F3952">
        <v>0</v>
      </c>
      <c r="G3952">
        <v>1</v>
      </c>
      <c r="H3952">
        <v>0</v>
      </c>
      <c r="I3952">
        <v>0</v>
      </c>
      <c r="J3952">
        <v>0</v>
      </c>
      <c r="K3952">
        <v>30</v>
      </c>
      <c r="L3952">
        <v>2.6967610570659799</v>
      </c>
      <c r="M3952">
        <v>181.54764126334001</v>
      </c>
      <c r="N3952">
        <v>0</v>
      </c>
      <c r="O3952">
        <v>0</v>
      </c>
      <c r="P3952">
        <v>0</v>
      </c>
      <c r="Q3952">
        <v>1</v>
      </c>
      <c r="R3952">
        <v>6</v>
      </c>
      <c r="S3952">
        <v>3</v>
      </c>
    </row>
    <row r="3953" spans="1:23" x14ac:dyDescent="0.25">
      <c r="A3953" t="s">
        <v>111</v>
      </c>
      <c r="B3953">
        <v>13</v>
      </c>
      <c r="C3953">
        <v>25</v>
      </c>
      <c r="D3953">
        <v>3862</v>
      </c>
      <c r="E3953">
        <v>9.60214688569987E-3</v>
      </c>
      <c r="F3953">
        <v>0</v>
      </c>
      <c r="G3953">
        <v>1</v>
      </c>
      <c r="H3953">
        <v>0</v>
      </c>
      <c r="I3953">
        <v>0</v>
      </c>
      <c r="J3953">
        <v>0</v>
      </c>
      <c r="K3953">
        <v>37</v>
      </c>
      <c r="L3953">
        <v>2.8816110410220901</v>
      </c>
      <c r="M3953">
        <v>182.154104465296</v>
      </c>
      <c r="N3953">
        <v>0</v>
      </c>
      <c r="O3953">
        <v>0</v>
      </c>
      <c r="P3953">
        <v>0</v>
      </c>
      <c r="Q3953">
        <v>1</v>
      </c>
      <c r="R3953">
        <v>3</v>
      </c>
      <c r="S3953">
        <v>3</v>
      </c>
    </row>
    <row r="3954" spans="1:23" x14ac:dyDescent="0.25">
      <c r="A3954" t="s">
        <v>43</v>
      </c>
      <c r="B3954">
        <v>13</v>
      </c>
      <c r="C3954">
        <v>25</v>
      </c>
      <c r="D3954">
        <v>3078</v>
      </c>
      <c r="E3954">
        <v>9.60214688569987E-3</v>
      </c>
      <c r="F3954">
        <v>0</v>
      </c>
      <c r="G3954">
        <v>1</v>
      </c>
      <c r="H3954">
        <v>0</v>
      </c>
      <c r="I3954">
        <v>0</v>
      </c>
      <c r="J3954">
        <v>0</v>
      </c>
      <c r="K3954">
        <v>32</v>
      </c>
      <c r="L3954">
        <v>3.4044654697593701</v>
      </c>
      <c r="M3954">
        <v>183.869506134381</v>
      </c>
      <c r="N3954">
        <v>0</v>
      </c>
      <c r="O3954">
        <v>0</v>
      </c>
      <c r="P3954">
        <v>0</v>
      </c>
      <c r="Q3954">
        <v>1</v>
      </c>
      <c r="R3954">
        <v>4</v>
      </c>
      <c r="S3954">
        <v>3</v>
      </c>
    </row>
    <row r="3955" spans="1:23" x14ac:dyDescent="0.25">
      <c r="A3955" t="s">
        <v>29</v>
      </c>
      <c r="B3955">
        <v>7</v>
      </c>
      <c r="C3955">
        <v>5</v>
      </c>
      <c r="D3955">
        <v>1719</v>
      </c>
      <c r="E3955">
        <v>9.9751935455111903E-3</v>
      </c>
      <c r="F3955">
        <v>0</v>
      </c>
      <c r="G3955">
        <v>1</v>
      </c>
      <c r="H3955">
        <v>0</v>
      </c>
      <c r="I3955">
        <v>0</v>
      </c>
      <c r="J3955">
        <v>0.11550000000000001</v>
      </c>
      <c r="K3955">
        <v>17</v>
      </c>
      <c r="L3955">
        <v>2.4469827444300001</v>
      </c>
      <c r="M3955">
        <v>180.66815861033501</v>
      </c>
      <c r="N3955">
        <v>0</v>
      </c>
      <c r="O3955">
        <v>0</v>
      </c>
      <c r="P3955">
        <v>1</v>
      </c>
      <c r="Q3955">
        <v>0</v>
      </c>
      <c r="R3955">
        <v>1</v>
      </c>
      <c r="S3955">
        <v>3</v>
      </c>
    </row>
    <row r="3956" spans="1:23" x14ac:dyDescent="0.25">
      <c r="A3956" t="s">
        <v>70</v>
      </c>
      <c r="B3956">
        <v>17</v>
      </c>
      <c r="C3956">
        <v>5</v>
      </c>
      <c r="D3956">
        <v>2158</v>
      </c>
      <c r="E3956">
        <v>9.9751935455111903E-3</v>
      </c>
      <c r="F3956">
        <v>0</v>
      </c>
      <c r="G3956">
        <v>1</v>
      </c>
      <c r="H3956">
        <v>0</v>
      </c>
      <c r="I3956">
        <v>0</v>
      </c>
      <c r="J3956">
        <v>0</v>
      </c>
      <c r="K3956">
        <v>27</v>
      </c>
      <c r="L3956">
        <v>2.8043097277973601</v>
      </c>
      <c r="M3956">
        <v>181.84049123293099</v>
      </c>
      <c r="N3956">
        <v>0</v>
      </c>
      <c r="O3956">
        <v>0</v>
      </c>
      <c r="P3956">
        <v>1</v>
      </c>
      <c r="Q3956">
        <v>0</v>
      </c>
      <c r="R3956">
        <v>5</v>
      </c>
      <c r="S3956">
        <v>3</v>
      </c>
    </row>
    <row r="3957" spans="1:23" x14ac:dyDescent="0.25">
      <c r="A3957" t="s">
        <v>15</v>
      </c>
      <c r="B3957">
        <v>17</v>
      </c>
      <c r="C3957">
        <v>5</v>
      </c>
      <c r="D3957">
        <v>1599</v>
      </c>
      <c r="E3957">
        <v>9.9751935455111903E-3</v>
      </c>
      <c r="F3957">
        <v>0</v>
      </c>
      <c r="G3957">
        <v>1</v>
      </c>
      <c r="H3957">
        <v>0</v>
      </c>
      <c r="I3957">
        <v>0</v>
      </c>
      <c r="J3957">
        <v>0</v>
      </c>
      <c r="K3957">
        <v>33</v>
      </c>
      <c r="L3957">
        <v>2.9739428537499699</v>
      </c>
      <c r="M3957">
        <v>182.39703036007199</v>
      </c>
      <c r="N3957">
        <v>0</v>
      </c>
      <c r="O3957">
        <v>0</v>
      </c>
      <c r="P3957">
        <v>1</v>
      </c>
      <c r="Q3957">
        <v>0</v>
      </c>
      <c r="R3957">
        <v>2</v>
      </c>
      <c r="S3957">
        <v>3</v>
      </c>
    </row>
    <row r="3958" spans="1:23" x14ac:dyDescent="0.25">
      <c r="A3958" t="s">
        <v>77</v>
      </c>
      <c r="B3958">
        <v>17</v>
      </c>
      <c r="C3958">
        <v>5</v>
      </c>
      <c r="D3958">
        <v>2249</v>
      </c>
      <c r="E3958">
        <v>9.9751935455111903E-3</v>
      </c>
      <c r="F3958">
        <v>0</v>
      </c>
      <c r="G3958">
        <v>1</v>
      </c>
      <c r="H3958">
        <v>0</v>
      </c>
      <c r="I3958">
        <v>0</v>
      </c>
      <c r="J3958">
        <v>9.8000000000000004E-2</v>
      </c>
      <c r="K3958">
        <v>41</v>
      </c>
      <c r="L3958">
        <v>3.0533324829164399</v>
      </c>
      <c r="M3958">
        <v>182.65749502269199</v>
      </c>
      <c r="N3958">
        <v>0</v>
      </c>
      <c r="O3958">
        <v>0</v>
      </c>
      <c r="P3958">
        <v>1</v>
      </c>
      <c r="Q3958">
        <v>0</v>
      </c>
      <c r="R3958">
        <v>13</v>
      </c>
      <c r="S3958">
        <v>3</v>
      </c>
    </row>
    <row r="3959" spans="1:23" x14ac:dyDescent="0.25">
      <c r="A3959" t="s">
        <v>89</v>
      </c>
      <c r="B3959">
        <v>17</v>
      </c>
      <c r="C3959">
        <v>5</v>
      </c>
      <c r="D3959">
        <v>2404</v>
      </c>
      <c r="E3959">
        <v>9.9751935455111903E-3</v>
      </c>
      <c r="F3959">
        <v>0</v>
      </c>
      <c r="G3959">
        <v>1</v>
      </c>
      <c r="H3959">
        <v>0</v>
      </c>
      <c r="I3959">
        <v>0</v>
      </c>
      <c r="J3959">
        <v>0.92</v>
      </c>
      <c r="K3959">
        <v>32</v>
      </c>
      <c r="L3959">
        <v>3.3206212686856702</v>
      </c>
      <c r="M3959">
        <v>183.53442673453301</v>
      </c>
      <c r="N3959">
        <v>0</v>
      </c>
      <c r="O3959">
        <v>0</v>
      </c>
      <c r="P3959">
        <v>1</v>
      </c>
      <c r="Q3959">
        <v>0</v>
      </c>
      <c r="R3959">
        <v>3</v>
      </c>
      <c r="S3959">
        <v>3</v>
      </c>
    </row>
    <row r="3960" spans="1:23" x14ac:dyDescent="0.25">
      <c r="A3960" t="s">
        <v>77</v>
      </c>
      <c r="B3960">
        <v>8</v>
      </c>
      <c r="C3960">
        <v>4</v>
      </c>
      <c r="D3960">
        <v>2240</v>
      </c>
      <c r="E3960">
        <v>1.00053369587483E-2</v>
      </c>
      <c r="F3960">
        <v>0</v>
      </c>
      <c r="G3960">
        <v>1</v>
      </c>
      <c r="H3960">
        <v>0</v>
      </c>
      <c r="I3960">
        <v>0</v>
      </c>
      <c r="J3960">
        <v>9.8000000000000004E-2</v>
      </c>
      <c r="K3960">
        <v>23</v>
      </c>
      <c r="L3960">
        <v>2.3402464378524801</v>
      </c>
      <c r="M3960">
        <v>180.317973877469</v>
      </c>
      <c r="N3960">
        <v>0</v>
      </c>
      <c r="O3960">
        <v>0</v>
      </c>
      <c r="P3960">
        <v>1</v>
      </c>
      <c r="Q3960">
        <v>0</v>
      </c>
      <c r="R3960">
        <v>1</v>
      </c>
      <c r="S3960">
        <v>3</v>
      </c>
    </row>
    <row r="3961" spans="1:23" x14ac:dyDescent="0.25">
      <c r="A3961" t="s">
        <v>70</v>
      </c>
      <c r="B3961">
        <v>16</v>
      </c>
      <c r="C3961">
        <v>4</v>
      </c>
      <c r="D3961">
        <v>2157</v>
      </c>
      <c r="E3961">
        <v>1.00053369587483E-2</v>
      </c>
      <c r="F3961">
        <v>0</v>
      </c>
      <c r="G3961">
        <v>1</v>
      </c>
      <c r="H3961">
        <v>0</v>
      </c>
      <c r="I3961">
        <v>0</v>
      </c>
      <c r="J3961">
        <v>0</v>
      </c>
      <c r="K3961">
        <v>31</v>
      </c>
      <c r="L3961">
        <v>2.77425067757975</v>
      </c>
      <c r="M3961">
        <v>181.741872301771</v>
      </c>
      <c r="N3961">
        <v>0</v>
      </c>
      <c r="O3961">
        <v>0</v>
      </c>
      <c r="P3961">
        <v>1</v>
      </c>
      <c r="Q3961">
        <v>0</v>
      </c>
      <c r="R3961">
        <v>5</v>
      </c>
      <c r="S3961">
        <v>3</v>
      </c>
    </row>
    <row r="3962" spans="1:23" x14ac:dyDescent="0.25">
      <c r="A3962" t="s">
        <v>29</v>
      </c>
      <c r="B3962">
        <v>16</v>
      </c>
      <c r="C3962">
        <v>4</v>
      </c>
      <c r="D3962">
        <v>1725</v>
      </c>
      <c r="E3962">
        <v>1.00053369587483E-2</v>
      </c>
      <c r="F3962">
        <v>0</v>
      </c>
      <c r="G3962">
        <v>1</v>
      </c>
      <c r="H3962">
        <v>0</v>
      </c>
      <c r="I3962">
        <v>0</v>
      </c>
      <c r="J3962">
        <v>0.11550000000000001</v>
      </c>
      <c r="K3962">
        <v>32</v>
      </c>
      <c r="L3962">
        <v>2.8511908043554399</v>
      </c>
      <c r="M3962">
        <v>181.99430053922401</v>
      </c>
      <c r="N3962">
        <v>0</v>
      </c>
      <c r="O3962">
        <v>0</v>
      </c>
      <c r="P3962">
        <v>1</v>
      </c>
      <c r="Q3962">
        <v>0</v>
      </c>
      <c r="R3962">
        <v>4</v>
      </c>
      <c r="S3962">
        <v>3</v>
      </c>
    </row>
    <row r="3963" spans="1:23" x14ac:dyDescent="0.25">
      <c r="A3963" t="s">
        <v>96</v>
      </c>
      <c r="B3963">
        <v>16</v>
      </c>
      <c r="C3963">
        <v>4</v>
      </c>
      <c r="D3963">
        <v>2490</v>
      </c>
      <c r="E3963">
        <v>1.00053369587483E-2</v>
      </c>
      <c r="F3963">
        <v>0</v>
      </c>
      <c r="G3963">
        <v>1</v>
      </c>
      <c r="H3963">
        <v>0</v>
      </c>
      <c r="I3963">
        <v>0</v>
      </c>
      <c r="J3963">
        <v>0</v>
      </c>
      <c r="K3963">
        <v>39</v>
      </c>
      <c r="L3963">
        <v>3.1448865704535001</v>
      </c>
      <c r="M3963">
        <v>182.95786932563499</v>
      </c>
      <c r="N3963">
        <v>0</v>
      </c>
      <c r="O3963">
        <v>0</v>
      </c>
      <c r="P3963">
        <v>1</v>
      </c>
      <c r="Q3963">
        <v>0</v>
      </c>
      <c r="R3963">
        <v>7</v>
      </c>
      <c r="S3963">
        <v>3</v>
      </c>
    </row>
    <row r="3964" spans="1:23" x14ac:dyDescent="0.25">
      <c r="A3964" t="s">
        <v>96</v>
      </c>
      <c r="B3964">
        <v>7</v>
      </c>
      <c r="C3964">
        <v>5</v>
      </c>
      <c r="D3964">
        <v>3700</v>
      </c>
      <c r="E3964">
        <v>1.0073972783119301E-2</v>
      </c>
      <c r="F3964">
        <v>0</v>
      </c>
      <c r="G3964">
        <v>1</v>
      </c>
      <c r="H3964">
        <v>0</v>
      </c>
      <c r="I3964">
        <v>0</v>
      </c>
      <c r="J3964">
        <v>0</v>
      </c>
      <c r="K3964">
        <v>24</v>
      </c>
      <c r="L3964">
        <v>2.27855597070559</v>
      </c>
      <c r="M3964">
        <v>180.175577331711</v>
      </c>
      <c r="N3964">
        <v>0</v>
      </c>
      <c r="O3964">
        <v>0</v>
      </c>
      <c r="P3964">
        <v>0</v>
      </c>
      <c r="Q3964">
        <v>1</v>
      </c>
      <c r="R3964">
        <v>1</v>
      </c>
      <c r="S3964">
        <v>3</v>
      </c>
    </row>
    <row r="3965" spans="1:23" x14ac:dyDescent="0.25">
      <c r="A3965" t="s">
        <v>35</v>
      </c>
      <c r="B3965">
        <v>7</v>
      </c>
      <c r="C3965">
        <v>5</v>
      </c>
      <c r="D3965">
        <v>2998</v>
      </c>
      <c r="E3965">
        <v>1.0073972783119301E-2</v>
      </c>
      <c r="F3965">
        <v>0</v>
      </c>
      <c r="G3965">
        <v>1</v>
      </c>
      <c r="H3965">
        <v>0</v>
      </c>
      <c r="I3965">
        <v>0</v>
      </c>
      <c r="J3965">
        <v>0</v>
      </c>
      <c r="K3965">
        <v>17</v>
      </c>
      <c r="L3965">
        <v>2.5303393934597098</v>
      </c>
      <c r="M3965">
        <v>181.001638429986</v>
      </c>
      <c r="N3965">
        <v>0</v>
      </c>
      <c r="O3965">
        <v>0</v>
      </c>
      <c r="P3965">
        <v>0</v>
      </c>
      <c r="Q3965">
        <v>1</v>
      </c>
      <c r="R3965">
        <v>1</v>
      </c>
      <c r="S3965">
        <v>3</v>
      </c>
    </row>
    <row r="3966" spans="1:23" x14ac:dyDescent="0.25">
      <c r="A3966" t="s">
        <v>35</v>
      </c>
      <c r="B3966">
        <v>17</v>
      </c>
      <c r="C3966">
        <v>5</v>
      </c>
      <c r="D3966">
        <v>3006</v>
      </c>
      <c r="E3966">
        <v>1.0073972783119301E-2</v>
      </c>
      <c r="F3966">
        <v>0</v>
      </c>
      <c r="G3966">
        <v>1</v>
      </c>
      <c r="H3966">
        <v>0</v>
      </c>
      <c r="I3966">
        <v>0</v>
      </c>
      <c r="J3966">
        <v>0</v>
      </c>
      <c r="K3966">
        <v>30</v>
      </c>
      <c r="L3966">
        <v>2.8928053904531401</v>
      </c>
      <c r="M3966">
        <v>182.19083133350799</v>
      </c>
      <c r="N3966">
        <v>0</v>
      </c>
      <c r="O3966">
        <v>0</v>
      </c>
      <c r="P3966">
        <v>0</v>
      </c>
      <c r="Q3966">
        <v>1</v>
      </c>
      <c r="R3966">
        <v>2</v>
      </c>
      <c r="S3966">
        <v>3</v>
      </c>
    </row>
    <row r="3967" spans="1:23" x14ac:dyDescent="0.25">
      <c r="A3967" t="s">
        <v>63</v>
      </c>
      <c r="B3967">
        <v>17</v>
      </c>
      <c r="C3967">
        <v>5</v>
      </c>
      <c r="D3967">
        <v>3282</v>
      </c>
      <c r="E3967">
        <v>1.0073972783119301E-2</v>
      </c>
      <c r="F3967">
        <v>0</v>
      </c>
      <c r="G3967">
        <v>1</v>
      </c>
      <c r="H3967">
        <v>0</v>
      </c>
      <c r="I3967">
        <v>0</v>
      </c>
      <c r="J3967">
        <v>0.42699999999999999</v>
      </c>
      <c r="K3967">
        <v>31</v>
      </c>
      <c r="L3967">
        <v>3.0752412013358601</v>
      </c>
      <c r="M3967">
        <v>182.78937402013099</v>
      </c>
      <c r="N3967">
        <v>0</v>
      </c>
      <c r="O3967">
        <v>0</v>
      </c>
      <c r="P3967">
        <v>0</v>
      </c>
      <c r="Q3967">
        <v>1</v>
      </c>
      <c r="R3967">
        <v>1</v>
      </c>
      <c r="S3967">
        <v>3</v>
      </c>
      <c r="U3967" t="s">
        <v>139</v>
      </c>
      <c r="V3967">
        <f>COUNTIF($S$2:$S$3973,1)</f>
        <v>2019</v>
      </c>
      <c r="W3967">
        <f>V3967*100/$V$3970</f>
        <v>50.830815709969791</v>
      </c>
    </row>
    <row r="3968" spans="1:23" x14ac:dyDescent="0.25">
      <c r="A3968" t="s">
        <v>42</v>
      </c>
      <c r="B3968">
        <v>7</v>
      </c>
      <c r="C3968">
        <v>5</v>
      </c>
      <c r="D3968">
        <v>3073</v>
      </c>
      <c r="E3968">
        <v>1.0073972783119301E-2</v>
      </c>
      <c r="F3968">
        <v>0</v>
      </c>
      <c r="G3968">
        <v>1</v>
      </c>
      <c r="H3968">
        <v>0</v>
      </c>
      <c r="I3968">
        <v>0</v>
      </c>
      <c r="J3968">
        <v>0.15049999999999999</v>
      </c>
      <c r="K3968">
        <v>18</v>
      </c>
      <c r="L3968">
        <v>3.3402210342393599</v>
      </c>
      <c r="M3968">
        <v>183.65873042729399</v>
      </c>
      <c r="N3968">
        <v>0</v>
      </c>
      <c r="O3968">
        <v>0</v>
      </c>
      <c r="P3968">
        <v>0</v>
      </c>
      <c r="Q3968">
        <v>1</v>
      </c>
      <c r="R3968">
        <v>1</v>
      </c>
      <c r="S3968">
        <v>3</v>
      </c>
      <c r="U3968" t="s">
        <v>140</v>
      </c>
      <c r="V3968">
        <f>COUNTIF($S$2:$S$3973,2)</f>
        <v>977</v>
      </c>
      <c r="W3968">
        <f t="shared" ref="W3968:W3970" si="0">V3968*100/$V$3970</f>
        <v>24.597180261832829</v>
      </c>
    </row>
    <row r="3969" spans="1:30" x14ac:dyDescent="0.25">
      <c r="A3969" t="s">
        <v>0</v>
      </c>
      <c r="B3969">
        <v>8</v>
      </c>
      <c r="C3969">
        <v>4</v>
      </c>
      <c r="D3969">
        <v>3546</v>
      </c>
      <c r="E3969">
        <v>1.01009543720621E-2</v>
      </c>
      <c r="F3969">
        <v>0</v>
      </c>
      <c r="G3969">
        <v>1</v>
      </c>
      <c r="H3969">
        <v>0</v>
      </c>
      <c r="I3969">
        <v>0</v>
      </c>
      <c r="J3969">
        <v>0.80149999999999999</v>
      </c>
      <c r="K3969">
        <v>19</v>
      </c>
      <c r="L3969">
        <v>2.1070720947334101</v>
      </c>
      <c r="M3969">
        <v>179.61296619007001</v>
      </c>
      <c r="N3969">
        <v>0</v>
      </c>
      <c r="O3969">
        <v>0</v>
      </c>
      <c r="P3969">
        <v>0</v>
      </c>
      <c r="Q3969">
        <v>1</v>
      </c>
      <c r="R3969">
        <v>1</v>
      </c>
      <c r="S3969">
        <v>3</v>
      </c>
      <c r="U3969" t="s">
        <v>141</v>
      </c>
      <c r="V3969">
        <f>COUNTIF($S$2:$S$3973,3)</f>
        <v>976</v>
      </c>
      <c r="W3969">
        <f t="shared" si="0"/>
        <v>24.57200402819738</v>
      </c>
    </row>
    <row r="3970" spans="1:30" x14ac:dyDescent="0.25">
      <c r="A3970" t="s">
        <v>35</v>
      </c>
      <c r="B3970">
        <v>8</v>
      </c>
      <c r="C3970">
        <v>4</v>
      </c>
      <c r="D3970">
        <v>2999</v>
      </c>
      <c r="E3970">
        <v>1.01009543720621E-2</v>
      </c>
      <c r="F3970">
        <v>0</v>
      </c>
      <c r="G3970">
        <v>1</v>
      </c>
      <c r="H3970">
        <v>0</v>
      </c>
      <c r="I3970">
        <v>0</v>
      </c>
      <c r="J3970">
        <v>0</v>
      </c>
      <c r="K3970">
        <v>18</v>
      </c>
      <c r="L3970">
        <v>2.5436917825786201</v>
      </c>
      <c r="M3970">
        <v>181.04544548090101</v>
      </c>
      <c r="N3970">
        <v>0</v>
      </c>
      <c r="O3970">
        <v>0</v>
      </c>
      <c r="P3970">
        <v>0</v>
      </c>
      <c r="Q3970">
        <v>1</v>
      </c>
      <c r="R3970">
        <v>1</v>
      </c>
      <c r="S3970">
        <v>3</v>
      </c>
      <c r="U3970" t="s">
        <v>142</v>
      </c>
      <c r="V3970">
        <f>COUNT($S$2:$S$3973)</f>
        <v>3972</v>
      </c>
      <c r="W3970">
        <f t="shared" si="0"/>
        <v>100</v>
      </c>
    </row>
    <row r="3971" spans="1:30" x14ac:dyDescent="0.25">
      <c r="A3971" t="s">
        <v>70</v>
      </c>
      <c r="B3971">
        <v>16</v>
      </c>
      <c r="C3971">
        <v>4</v>
      </c>
      <c r="D3971">
        <v>3378</v>
      </c>
      <c r="E3971">
        <v>1.01009543720621E-2</v>
      </c>
      <c r="F3971">
        <v>0</v>
      </c>
      <c r="G3971">
        <v>1</v>
      </c>
      <c r="H3971">
        <v>0</v>
      </c>
      <c r="I3971">
        <v>0</v>
      </c>
      <c r="J3971">
        <v>0</v>
      </c>
      <c r="K3971">
        <v>31</v>
      </c>
      <c r="L3971">
        <v>2.8081531339268802</v>
      </c>
      <c r="M3971">
        <v>181.91310083309301</v>
      </c>
      <c r="N3971">
        <v>0</v>
      </c>
      <c r="O3971">
        <v>0</v>
      </c>
      <c r="P3971">
        <v>0</v>
      </c>
      <c r="Q3971">
        <v>1</v>
      </c>
      <c r="R3971">
        <v>5</v>
      </c>
      <c r="S3971">
        <v>3</v>
      </c>
    </row>
    <row r="3972" spans="1:30" x14ac:dyDescent="0.25">
      <c r="A3972" t="s">
        <v>15</v>
      </c>
      <c r="B3972">
        <v>16</v>
      </c>
      <c r="C3972">
        <v>4</v>
      </c>
      <c r="D3972">
        <v>2819</v>
      </c>
      <c r="E3972">
        <v>1.01009543720621E-2</v>
      </c>
      <c r="F3972">
        <v>0</v>
      </c>
      <c r="G3972">
        <v>1</v>
      </c>
      <c r="H3972">
        <v>0</v>
      </c>
      <c r="I3972">
        <v>0</v>
      </c>
      <c r="J3972">
        <v>0</v>
      </c>
      <c r="K3972">
        <v>32</v>
      </c>
      <c r="L3972">
        <v>2.9544670128522101</v>
      </c>
      <c r="M3972">
        <v>182.39313324426601</v>
      </c>
      <c r="N3972">
        <v>0</v>
      </c>
      <c r="O3972">
        <v>0</v>
      </c>
      <c r="P3972">
        <v>0</v>
      </c>
      <c r="Q3972">
        <v>1</v>
      </c>
      <c r="R3972">
        <v>2</v>
      </c>
      <c r="S3972">
        <v>3</v>
      </c>
    </row>
    <row r="3973" spans="1:30" x14ac:dyDescent="0.25">
      <c r="A3973" t="s">
        <v>117</v>
      </c>
      <c r="B3973">
        <v>16</v>
      </c>
      <c r="C3973">
        <v>4</v>
      </c>
      <c r="D3973">
        <v>3936</v>
      </c>
      <c r="E3973">
        <v>1.01009543720621E-2</v>
      </c>
      <c r="F3973">
        <v>0</v>
      </c>
      <c r="G3973">
        <v>1</v>
      </c>
      <c r="H3973">
        <v>0</v>
      </c>
      <c r="I3973">
        <v>0</v>
      </c>
      <c r="J3973">
        <v>0</v>
      </c>
      <c r="K3973">
        <v>33</v>
      </c>
      <c r="L3973">
        <v>3.2352087598811501</v>
      </c>
      <c r="M3973">
        <v>183.31420196811399</v>
      </c>
      <c r="N3973">
        <v>0</v>
      </c>
      <c r="O3973">
        <v>0</v>
      </c>
      <c r="P3973">
        <v>0</v>
      </c>
      <c r="Q3973">
        <v>1</v>
      </c>
      <c r="R3973">
        <v>5</v>
      </c>
      <c r="S3973">
        <v>3</v>
      </c>
    </row>
    <row r="3978" spans="1:30" ht="15.75" thickBot="1" x14ac:dyDescent="0.3"/>
    <row r="3979" spans="1:30" x14ac:dyDescent="0.25">
      <c r="C3979" s="5" t="s">
        <v>134</v>
      </c>
      <c r="E3979" s="6" t="s">
        <v>135</v>
      </c>
      <c r="AA3979" s="11"/>
      <c r="AC3979" s="5" t="s">
        <v>134</v>
      </c>
      <c r="AD3979" s="6" t="s">
        <v>135</v>
      </c>
    </row>
    <row r="3980" spans="1:30" x14ac:dyDescent="0.25">
      <c r="C3980" s="7" t="s">
        <v>132</v>
      </c>
      <c r="E3980" s="8" t="s">
        <v>133</v>
      </c>
      <c r="AA3980" s="11"/>
      <c r="AC3980" s="7" t="s">
        <v>136</v>
      </c>
      <c r="AD3980" s="8" t="s">
        <v>133</v>
      </c>
    </row>
    <row r="3981" spans="1:30" ht="15.75" thickBot="1" x14ac:dyDescent="0.3">
      <c r="C3981" s="9">
        <v>0.2</v>
      </c>
      <c r="E3981" s="10">
        <f>1-C3981</f>
        <v>0.8</v>
      </c>
      <c r="AA3981" s="11"/>
      <c r="AC3981" s="9">
        <v>0.1</v>
      </c>
      <c r="AD3981" s="10">
        <f>1-AC3981</f>
        <v>0.9</v>
      </c>
    </row>
    <row r="3982" spans="1:30" x14ac:dyDescent="0.25">
      <c r="AA3982" s="11"/>
    </row>
    <row r="3983" spans="1:30" x14ac:dyDescent="0.25">
      <c r="D3983" t="s">
        <v>128</v>
      </c>
      <c r="E3983">
        <f t="shared" ref="E3983:R3983" si="1">MAX(E2:E3973)</f>
        <v>7.5029468218725706E-2</v>
      </c>
      <c r="F3983">
        <f t="shared" si="1"/>
        <v>1</v>
      </c>
      <c r="G3983">
        <f t="shared" si="1"/>
        <v>1</v>
      </c>
      <c r="H3983">
        <f t="shared" si="1"/>
        <v>1</v>
      </c>
      <c r="I3983">
        <f t="shared" si="1"/>
        <v>1</v>
      </c>
      <c r="J3983">
        <f t="shared" si="1"/>
        <v>1.59</v>
      </c>
      <c r="K3983">
        <f t="shared" si="1"/>
        <v>44</v>
      </c>
      <c r="L3983">
        <f t="shared" si="1"/>
        <v>3.5803034379737899</v>
      </c>
      <c r="M3983">
        <f t="shared" si="1"/>
        <v>185.671628245938</v>
      </c>
      <c r="N3983">
        <f t="shared" si="1"/>
        <v>1</v>
      </c>
      <c r="O3983">
        <f t="shared" si="1"/>
        <v>1</v>
      </c>
      <c r="P3983">
        <f t="shared" si="1"/>
        <v>1</v>
      </c>
      <c r="Q3983">
        <f t="shared" si="1"/>
        <v>1</v>
      </c>
      <c r="R3983">
        <f t="shared" si="1"/>
        <v>37</v>
      </c>
      <c r="X3983">
        <f>MAX(X2:X3973)</f>
        <v>0</v>
      </c>
      <c r="Y3983">
        <f>MAX(Y2:Y3973)</f>
        <v>0</v>
      </c>
      <c r="Z3983">
        <f>MAX(Z2:Z3973)</f>
        <v>0</v>
      </c>
      <c r="AA3983">
        <f>MAX(AA2:AA3973)</f>
        <v>0</v>
      </c>
    </row>
    <row r="3984" spans="1:30" x14ac:dyDescent="0.25">
      <c r="D3984" t="s">
        <v>129</v>
      </c>
      <c r="E3984">
        <f t="shared" ref="E3984:R3984" si="2">MIN(E2:E3973)</f>
        <v>1.9615771160457499E-4</v>
      </c>
      <c r="F3984">
        <f t="shared" si="2"/>
        <v>0</v>
      </c>
      <c r="G3984">
        <f t="shared" si="2"/>
        <v>0</v>
      </c>
      <c r="H3984">
        <f t="shared" si="2"/>
        <v>0</v>
      </c>
      <c r="I3984">
        <f t="shared" si="2"/>
        <v>0</v>
      </c>
      <c r="J3984">
        <f t="shared" si="2"/>
        <v>0</v>
      </c>
      <c r="K3984">
        <f t="shared" si="2"/>
        <v>5</v>
      </c>
      <c r="L3984">
        <f t="shared" si="2"/>
        <v>5.16141025679255E-2</v>
      </c>
      <c r="M3984">
        <f t="shared" si="2"/>
        <v>177.96433737438201</v>
      </c>
      <c r="N3984">
        <f t="shared" si="2"/>
        <v>0</v>
      </c>
      <c r="O3984">
        <f t="shared" si="2"/>
        <v>0</v>
      </c>
      <c r="P3984">
        <f t="shared" si="2"/>
        <v>0</v>
      </c>
      <c r="Q3984">
        <f t="shared" si="2"/>
        <v>0</v>
      </c>
      <c r="R3984">
        <f t="shared" si="2"/>
        <v>1</v>
      </c>
      <c r="X3984">
        <f>MIN(X2:X3973)</f>
        <v>0</v>
      </c>
      <c r="Y3984">
        <f>MIN(Y2:Y3973)</f>
        <v>0</v>
      </c>
      <c r="Z3984">
        <f>MIN(Z2:Z3973)</f>
        <v>0</v>
      </c>
      <c r="AA3984">
        <f>MIN(AA2:AA3973)</f>
        <v>0</v>
      </c>
    </row>
    <row r="3986" spans="1:27" x14ac:dyDescent="0.25">
      <c r="A3986" s="12"/>
      <c r="B3986" s="12"/>
      <c r="C3986" s="12"/>
      <c r="D3986" s="12" t="s">
        <v>130</v>
      </c>
      <c r="E3986" s="12">
        <f>(E3983-E3987)/$E$3981+E3987</f>
        <v>9.3786835273407129E-2</v>
      </c>
      <c r="F3986" s="12">
        <v>1</v>
      </c>
      <c r="G3986" s="12">
        <v>1</v>
      </c>
      <c r="H3986" s="12">
        <v>1</v>
      </c>
      <c r="I3986" s="12">
        <v>1</v>
      </c>
      <c r="J3986" s="12">
        <f>(J3983-J3987)/$E$3981+J3987</f>
        <v>1.9875</v>
      </c>
      <c r="K3986" s="12">
        <f>(K3983-K3987)/$E$3981+K3987</f>
        <v>57</v>
      </c>
      <c r="L3986" s="12">
        <f>(L3983-L3987)/$E$3981+L3987</f>
        <v>4.4753792974672368</v>
      </c>
      <c r="M3986" s="12">
        <f>(M3983-M3987)/$E$3981+M3987</f>
        <v>188.24072520312333</v>
      </c>
      <c r="N3986" s="12">
        <v>1</v>
      </c>
      <c r="O3986" s="12">
        <v>1</v>
      </c>
      <c r="P3986" s="12">
        <v>1</v>
      </c>
      <c r="Q3986" s="12">
        <v>1</v>
      </c>
      <c r="R3986" s="12">
        <f>(R3983-R3987)/$E$3981+R3987</f>
        <v>46.25</v>
      </c>
      <c r="T3986" s="12"/>
      <c r="U3986" s="12"/>
      <c r="V3986" s="12"/>
      <c r="W3986" s="12"/>
      <c r="X3986" s="12">
        <f t="shared" ref="X3986" si="3">(X3983-X3987)/$E$3981+X3987</f>
        <v>0</v>
      </c>
      <c r="Y3986" s="12">
        <f t="shared" ref="Y3986" si="4">(Y3983-Y3987)/$E$3981+Y3987</f>
        <v>0</v>
      </c>
      <c r="Z3986" s="12">
        <f t="shared" ref="Z3986" si="5">(Z3983-Z3987)/$E$3981+Z3987</f>
        <v>0</v>
      </c>
      <c r="AA3986" s="12">
        <f t="shared" ref="AA3986" si="6">(AA3983-AA3987)/$E$3981+AA3987</f>
        <v>0</v>
      </c>
    </row>
    <row r="3987" spans="1:27" x14ac:dyDescent="0.25">
      <c r="A3987" s="12"/>
      <c r="B3987" s="12"/>
      <c r="C3987" s="12"/>
      <c r="D3987" s="12" t="s">
        <v>131</v>
      </c>
      <c r="E3987" s="12">
        <v>0</v>
      </c>
      <c r="F3987" s="12">
        <v>0</v>
      </c>
      <c r="G3987" s="12">
        <v>0</v>
      </c>
      <c r="H3987" s="12">
        <v>0</v>
      </c>
      <c r="I3987" s="12">
        <v>0</v>
      </c>
      <c r="J3987" s="12">
        <v>0</v>
      </c>
      <c r="K3987" s="12">
        <f>(($E$3981*K3984-$C$3981*K3983)/($E$3981-$C$3981))</f>
        <v>-8</v>
      </c>
      <c r="L3987" s="12">
        <v>0</v>
      </c>
      <c r="M3987" s="12">
        <f>(($E$3981*M3984-$C$3981*M3983)/($E$3981-$C$3981))</f>
        <v>175.39524041719667</v>
      </c>
      <c r="N3987" s="12">
        <v>0</v>
      </c>
      <c r="O3987" s="12">
        <v>0</v>
      </c>
      <c r="P3987" s="12">
        <v>0</v>
      </c>
      <c r="Q3987" s="12">
        <v>0</v>
      </c>
      <c r="R3987" s="12">
        <v>0</v>
      </c>
      <c r="T3987" s="12"/>
      <c r="U3987" s="12"/>
      <c r="V3987" s="12"/>
      <c r="W3987" s="12"/>
      <c r="X3987" s="12">
        <f>(($E$3981*X3984-$C$3981*X3983)/($E$3981-$C$3981))</f>
        <v>0</v>
      </c>
      <c r="Y3987" s="12">
        <f>(($E$3981*Y3984-$C$3981*Y3983)/($E$3981-$C$3981))</f>
        <v>0</v>
      </c>
      <c r="Z3987" s="12">
        <f>(($E$3981*Z3984-$C$3981*Z3983)/($E$3981-$C$3981))</f>
        <v>0</v>
      </c>
      <c r="AA3987" s="12">
        <f>(($E$3981*AA3984-$C$3981*AA3983)/($E$3981-$C$3981))</f>
        <v>0</v>
      </c>
    </row>
    <row r="3989" spans="1:27" x14ac:dyDescent="0.25">
      <c r="E3989">
        <v>9.3786835273407129E-2</v>
      </c>
      <c r="F3989">
        <v>1</v>
      </c>
      <c r="G3989">
        <v>1</v>
      </c>
      <c r="H3989">
        <v>1</v>
      </c>
      <c r="I3989">
        <v>1</v>
      </c>
      <c r="J3989">
        <v>1.9875</v>
      </c>
      <c r="K3989">
        <v>57</v>
      </c>
      <c r="L3989">
        <v>4.4753792974672368</v>
      </c>
      <c r="M3989">
        <v>188.24072520312333</v>
      </c>
      <c r="N3989">
        <v>1</v>
      </c>
      <c r="O3989">
        <v>1</v>
      </c>
      <c r="P3989">
        <v>1</v>
      </c>
      <c r="Q3989">
        <v>1</v>
      </c>
      <c r="R3989">
        <v>46.25</v>
      </c>
      <c r="X3989">
        <v>1</v>
      </c>
      <c r="Y3989">
        <v>1</v>
      </c>
      <c r="Z3989">
        <v>1</v>
      </c>
      <c r="AA3989">
        <v>265.55555555555554</v>
      </c>
    </row>
    <row r="3990" spans="1:27" x14ac:dyDescent="0.25">
      <c r="E3990">
        <v>0</v>
      </c>
      <c r="F3990">
        <v>0</v>
      </c>
      <c r="G3990">
        <v>0</v>
      </c>
      <c r="H3990">
        <v>0</v>
      </c>
      <c r="I3990">
        <v>0</v>
      </c>
      <c r="J3990">
        <v>0</v>
      </c>
      <c r="K3990">
        <v>-8</v>
      </c>
      <c r="L3990">
        <v>0</v>
      </c>
      <c r="M3990">
        <v>175.39524041719667</v>
      </c>
      <c r="N3990">
        <v>0</v>
      </c>
      <c r="O3990">
        <v>0</v>
      </c>
      <c r="P3990">
        <v>0</v>
      </c>
      <c r="Q3990">
        <v>0</v>
      </c>
      <c r="R3990">
        <v>0</v>
      </c>
      <c r="X3990">
        <v>0</v>
      </c>
      <c r="Y3990">
        <v>0</v>
      </c>
      <c r="Z3990">
        <v>0</v>
      </c>
      <c r="AA3990">
        <v>0</v>
      </c>
    </row>
    <row r="3992" spans="1:27" x14ac:dyDescent="0.25">
      <c r="U3992" s="30" t="s">
        <v>137</v>
      </c>
      <c r="V3992" s="30"/>
    </row>
    <row r="3993" spans="1:27" x14ac:dyDescent="0.25">
      <c r="U3993" s="12" t="s">
        <v>128</v>
      </c>
      <c r="V3993" s="12" t="s">
        <v>129</v>
      </c>
    </row>
    <row r="3994" spans="1:27" x14ac:dyDescent="0.25">
      <c r="T3994" s="13"/>
      <c r="U3994">
        <v>9.3786835273407129E-2</v>
      </c>
      <c r="V3994">
        <v>0</v>
      </c>
    </row>
    <row r="3995" spans="1:27" x14ac:dyDescent="0.25">
      <c r="T3995" s="13"/>
      <c r="U3995">
        <v>1</v>
      </c>
      <c r="V3995">
        <v>0</v>
      </c>
    </row>
    <row r="3996" spans="1:27" x14ac:dyDescent="0.25">
      <c r="T3996" s="13"/>
      <c r="U3996">
        <v>1</v>
      </c>
      <c r="V3996">
        <v>0</v>
      </c>
    </row>
    <row r="3997" spans="1:27" x14ac:dyDescent="0.25">
      <c r="T3997" s="13"/>
      <c r="U3997">
        <v>1</v>
      </c>
      <c r="V3997">
        <v>0</v>
      </c>
    </row>
    <row r="3998" spans="1:27" x14ac:dyDescent="0.25">
      <c r="T3998" s="13"/>
      <c r="U3998">
        <v>1</v>
      </c>
      <c r="V3998">
        <v>0</v>
      </c>
    </row>
    <row r="3999" spans="1:27" x14ac:dyDescent="0.25">
      <c r="T3999" s="13"/>
      <c r="U3999">
        <v>1.9875</v>
      </c>
      <c r="V3999">
        <v>0</v>
      </c>
    </row>
    <row r="4000" spans="1:27" x14ac:dyDescent="0.25">
      <c r="T4000" s="13"/>
      <c r="U4000">
        <v>57</v>
      </c>
      <c r="V4000">
        <v>-8</v>
      </c>
    </row>
    <row r="4001" spans="20:22" x14ac:dyDescent="0.25">
      <c r="T4001" s="13"/>
      <c r="U4001">
        <v>4.4753792974672368</v>
      </c>
      <c r="V4001">
        <v>0</v>
      </c>
    </row>
    <row r="4002" spans="20:22" x14ac:dyDescent="0.25">
      <c r="T4002" s="13"/>
      <c r="U4002">
        <v>188.24072520312333</v>
      </c>
      <c r="V4002">
        <v>175.39524041719667</v>
      </c>
    </row>
    <row r="4003" spans="20:22" x14ac:dyDescent="0.25">
      <c r="T4003" s="13"/>
      <c r="U4003">
        <v>1</v>
      </c>
      <c r="V4003">
        <v>0</v>
      </c>
    </row>
    <row r="4004" spans="20:22" x14ac:dyDescent="0.25">
      <c r="T4004" s="13"/>
      <c r="U4004">
        <v>1</v>
      </c>
      <c r="V4004">
        <v>0</v>
      </c>
    </row>
    <row r="4005" spans="20:22" x14ac:dyDescent="0.25">
      <c r="T4005" s="13"/>
      <c r="U4005">
        <v>1</v>
      </c>
      <c r="V4005">
        <v>0</v>
      </c>
    </row>
    <row r="4006" spans="20:22" x14ac:dyDescent="0.25">
      <c r="T4006" s="13"/>
      <c r="U4006">
        <v>1</v>
      </c>
      <c r="V4006">
        <v>0</v>
      </c>
    </row>
    <row r="4007" spans="20:22" x14ac:dyDescent="0.25">
      <c r="T4007" s="14"/>
      <c r="U4007">
        <v>46.25</v>
      </c>
      <c r="V4007">
        <v>0</v>
      </c>
    </row>
    <row r="4008" spans="20:22" x14ac:dyDescent="0.25">
      <c r="T4008" s="25"/>
      <c r="U4008" s="12"/>
      <c r="V4008" s="12"/>
    </row>
    <row r="4009" spans="20:22" x14ac:dyDescent="0.25">
      <c r="T4009" s="25"/>
      <c r="U4009" s="12"/>
      <c r="V4009" s="12"/>
    </row>
    <row r="4010" spans="20:22" x14ac:dyDescent="0.25">
      <c r="T4010" s="25"/>
      <c r="U4010" s="12"/>
      <c r="V4010" s="12"/>
    </row>
    <row r="4011" spans="20:22" x14ac:dyDescent="0.25">
      <c r="T4011" s="25"/>
      <c r="U4011" s="12"/>
      <c r="V4011" s="12"/>
    </row>
    <row r="4012" spans="20:22" x14ac:dyDescent="0.25">
      <c r="T4012" s="25"/>
      <c r="U4012" s="12"/>
      <c r="V4012" s="12"/>
    </row>
    <row r="4013" spans="20:22" x14ac:dyDescent="0.25">
      <c r="T4013" s="25"/>
      <c r="U4013" s="12"/>
      <c r="V4013" s="12"/>
    </row>
    <row r="4014" spans="20:22" x14ac:dyDescent="0.25">
      <c r="T4014" s="25"/>
      <c r="U4014" s="12"/>
      <c r="V4014" s="12"/>
    </row>
    <row r="4015" spans="20:22" x14ac:dyDescent="0.25">
      <c r="T4015" s="25"/>
      <c r="U4015" s="12"/>
      <c r="V4015" s="12"/>
    </row>
    <row r="4016" spans="20:22" x14ac:dyDescent="0.25">
      <c r="T4016" s="25"/>
      <c r="U4016" s="12"/>
      <c r="V4016" s="12"/>
    </row>
    <row r="4017" spans="20:22" x14ac:dyDescent="0.25">
      <c r="T4017" s="25"/>
      <c r="U4017" s="12"/>
      <c r="V4017" s="12"/>
    </row>
    <row r="4018" spans="20:22" x14ac:dyDescent="0.25">
      <c r="T4018" s="25"/>
    </row>
    <row r="4019" spans="20:22" x14ac:dyDescent="0.25">
      <c r="T4019" s="25"/>
      <c r="U4019" s="12"/>
      <c r="V4019" s="12"/>
    </row>
  </sheetData>
  <sortState ref="A2:T3973">
    <sortCondition ref="S2:S3973"/>
  </sortState>
  <mergeCells count="1">
    <mergeCell ref="U3992:V399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9443"/>
  <sheetViews>
    <sheetView workbookViewId="0">
      <selection activeCell="D2" sqref="D2:S2996"/>
    </sheetView>
  </sheetViews>
  <sheetFormatPr defaultRowHeight="15" x14ac:dyDescent="0.25"/>
  <cols>
    <col min="1" max="1" width="13.140625" bestFit="1" customWidth="1"/>
    <col min="2" max="2" width="14.42578125" bestFit="1" customWidth="1"/>
    <col min="4" max="4" width="28" bestFit="1" customWidth="1"/>
  </cols>
  <sheetData>
    <row r="1" spans="1:19" x14ac:dyDescent="0.25">
      <c r="A1" t="s">
        <v>4</v>
      </c>
      <c r="B1" t="s">
        <v>170</v>
      </c>
      <c r="C1" t="s">
        <v>168</v>
      </c>
      <c r="D1" t="s">
        <v>180</v>
      </c>
      <c r="E1" t="s">
        <v>179</v>
      </c>
      <c r="F1" t="s">
        <v>126</v>
      </c>
      <c r="G1" t="s">
        <v>1</v>
      </c>
      <c r="H1" t="s">
        <v>2</v>
      </c>
      <c r="I1" t="s">
        <v>3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176</v>
      </c>
      <c r="P1" t="s">
        <v>177</v>
      </c>
      <c r="Q1" t="s">
        <v>178</v>
      </c>
      <c r="R1" t="s">
        <v>123</v>
      </c>
      <c r="S1" t="s">
        <v>138</v>
      </c>
    </row>
    <row r="2" spans="1:19" x14ac:dyDescent="0.25">
      <c r="A2" t="s">
        <v>36</v>
      </c>
      <c r="B2">
        <v>0</v>
      </c>
      <c r="C2">
        <v>12</v>
      </c>
      <c r="D2">
        <v>1789</v>
      </c>
      <c r="E2">
        <v>1.9615771160457499E-4</v>
      </c>
      <c r="F2">
        <v>0</v>
      </c>
      <c r="G2">
        <v>1</v>
      </c>
      <c r="H2">
        <v>0</v>
      </c>
      <c r="I2">
        <v>0</v>
      </c>
      <c r="J2">
        <v>0</v>
      </c>
      <c r="K2">
        <v>16</v>
      </c>
      <c r="L2">
        <v>2.6271500994677601</v>
      </c>
      <c r="M2">
        <v>181.259258856522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</row>
    <row r="3" spans="1:19" x14ac:dyDescent="0.25">
      <c r="A3" t="s">
        <v>100</v>
      </c>
      <c r="B3">
        <v>0</v>
      </c>
      <c r="C3">
        <v>84</v>
      </c>
      <c r="D3">
        <v>715</v>
      </c>
      <c r="E3">
        <v>9.8603944247565808E-4</v>
      </c>
      <c r="F3">
        <v>0</v>
      </c>
      <c r="G3">
        <v>0</v>
      </c>
      <c r="H3">
        <v>1</v>
      </c>
      <c r="I3">
        <v>0</v>
      </c>
      <c r="J3">
        <v>0</v>
      </c>
      <c r="K3">
        <v>19</v>
      </c>
      <c r="L3">
        <v>0.77478499775257503</v>
      </c>
      <c r="M3">
        <v>181.651945530684</v>
      </c>
      <c r="N3">
        <v>1</v>
      </c>
      <c r="O3">
        <v>0</v>
      </c>
      <c r="P3">
        <v>0</v>
      </c>
      <c r="Q3">
        <v>0</v>
      </c>
      <c r="R3">
        <v>1</v>
      </c>
      <c r="S3">
        <v>1</v>
      </c>
    </row>
    <row r="4" spans="1:19" x14ac:dyDescent="0.25">
      <c r="A4" t="s">
        <v>10</v>
      </c>
      <c r="B4">
        <v>0</v>
      </c>
      <c r="C4">
        <v>36</v>
      </c>
      <c r="D4">
        <v>3</v>
      </c>
      <c r="E4">
        <v>1.0166694441693801E-3</v>
      </c>
      <c r="F4">
        <v>0</v>
      </c>
      <c r="G4">
        <v>1</v>
      </c>
      <c r="H4">
        <v>0</v>
      </c>
      <c r="I4">
        <v>0</v>
      </c>
      <c r="J4">
        <v>0</v>
      </c>
      <c r="K4">
        <v>14</v>
      </c>
      <c r="L4">
        <v>1.4330244944378401</v>
      </c>
      <c r="M4">
        <v>183.81152393188299</v>
      </c>
      <c r="N4">
        <v>1</v>
      </c>
      <c r="O4">
        <v>0</v>
      </c>
      <c r="P4">
        <v>0</v>
      </c>
      <c r="Q4">
        <v>0</v>
      </c>
      <c r="R4">
        <v>1</v>
      </c>
      <c r="S4">
        <v>1</v>
      </c>
    </row>
    <row r="5" spans="1:19" x14ac:dyDescent="0.25">
      <c r="A5" t="s">
        <v>27</v>
      </c>
      <c r="B5">
        <v>23</v>
      </c>
      <c r="C5">
        <v>37</v>
      </c>
      <c r="D5">
        <v>131</v>
      </c>
      <c r="E5">
        <v>1.05673738992658E-3</v>
      </c>
      <c r="F5">
        <v>0</v>
      </c>
      <c r="G5">
        <v>1</v>
      </c>
      <c r="H5">
        <v>0</v>
      </c>
      <c r="I5">
        <v>0</v>
      </c>
      <c r="J5">
        <v>0</v>
      </c>
      <c r="K5">
        <v>18</v>
      </c>
      <c r="L5">
        <v>1.4435272017534599</v>
      </c>
      <c r="M5">
        <v>183.84598163304901</v>
      </c>
      <c r="N5">
        <v>1</v>
      </c>
      <c r="O5">
        <v>0</v>
      </c>
      <c r="P5">
        <v>0</v>
      </c>
      <c r="Q5">
        <v>0</v>
      </c>
      <c r="R5">
        <v>2</v>
      </c>
      <c r="S5">
        <v>1</v>
      </c>
    </row>
    <row r="6" spans="1:19" x14ac:dyDescent="0.25">
      <c r="A6" t="s">
        <v>23</v>
      </c>
      <c r="B6">
        <v>23</v>
      </c>
      <c r="C6">
        <v>35</v>
      </c>
      <c r="D6">
        <v>99</v>
      </c>
      <c r="E6">
        <v>1.2282032713653299E-3</v>
      </c>
      <c r="F6">
        <v>0</v>
      </c>
      <c r="G6">
        <v>1</v>
      </c>
      <c r="H6">
        <v>0</v>
      </c>
      <c r="I6">
        <v>0</v>
      </c>
      <c r="J6">
        <v>0</v>
      </c>
      <c r="K6">
        <v>14</v>
      </c>
      <c r="L6">
        <v>1.6010089217240999</v>
      </c>
      <c r="M6">
        <v>184.362653942664</v>
      </c>
      <c r="N6">
        <v>1</v>
      </c>
      <c r="O6">
        <v>0</v>
      </c>
      <c r="P6">
        <v>0</v>
      </c>
      <c r="Q6">
        <v>0</v>
      </c>
      <c r="R6">
        <v>1</v>
      </c>
      <c r="S6">
        <v>1</v>
      </c>
    </row>
    <row r="7" spans="1:19" x14ac:dyDescent="0.25">
      <c r="A7" t="s">
        <v>61</v>
      </c>
      <c r="B7">
        <v>21</v>
      </c>
      <c r="C7">
        <v>39</v>
      </c>
      <c r="D7">
        <v>2055</v>
      </c>
      <c r="E7">
        <v>1.32070074129688E-3</v>
      </c>
      <c r="F7">
        <v>0</v>
      </c>
      <c r="G7">
        <v>1</v>
      </c>
      <c r="H7">
        <v>0</v>
      </c>
      <c r="I7">
        <v>0</v>
      </c>
      <c r="J7">
        <v>0</v>
      </c>
      <c r="K7">
        <v>26</v>
      </c>
      <c r="L7">
        <v>3.3431011540546498</v>
      </c>
      <c r="M7">
        <v>183.60817963928699</v>
      </c>
      <c r="N7">
        <v>0</v>
      </c>
      <c r="O7">
        <v>0</v>
      </c>
      <c r="P7">
        <v>1</v>
      </c>
      <c r="Q7">
        <v>0</v>
      </c>
      <c r="R7">
        <v>2</v>
      </c>
      <c r="S7">
        <v>1</v>
      </c>
    </row>
    <row r="8" spans="1:19" x14ac:dyDescent="0.25">
      <c r="A8" t="s">
        <v>66</v>
      </c>
      <c r="B8">
        <v>0</v>
      </c>
      <c r="C8">
        <v>60</v>
      </c>
      <c r="D8">
        <v>428</v>
      </c>
      <c r="E8">
        <v>1.3354211082214601E-3</v>
      </c>
      <c r="F8">
        <v>0</v>
      </c>
      <c r="G8">
        <v>1</v>
      </c>
      <c r="H8">
        <v>0</v>
      </c>
      <c r="I8">
        <v>0</v>
      </c>
      <c r="J8">
        <v>8.0500000000000002E-2</v>
      </c>
      <c r="K8">
        <v>22</v>
      </c>
      <c r="L8">
        <v>0.80656074587369897</v>
      </c>
      <c r="M8">
        <v>181.75619667281401</v>
      </c>
      <c r="N8">
        <v>1</v>
      </c>
      <c r="O8">
        <v>0</v>
      </c>
      <c r="P8">
        <v>0</v>
      </c>
      <c r="Q8">
        <v>0</v>
      </c>
      <c r="R8">
        <v>1</v>
      </c>
      <c r="S8">
        <v>1</v>
      </c>
    </row>
    <row r="9" spans="1:19" x14ac:dyDescent="0.25">
      <c r="A9" t="s">
        <v>27</v>
      </c>
      <c r="B9">
        <v>22</v>
      </c>
      <c r="C9">
        <v>38</v>
      </c>
      <c r="D9">
        <v>130</v>
      </c>
      <c r="E9">
        <v>1.38313232980705E-3</v>
      </c>
      <c r="F9">
        <v>0</v>
      </c>
      <c r="G9">
        <v>1</v>
      </c>
      <c r="H9">
        <v>0</v>
      </c>
      <c r="I9">
        <v>0</v>
      </c>
      <c r="J9">
        <v>0</v>
      </c>
      <c r="K9">
        <v>18</v>
      </c>
      <c r="L9">
        <v>1.4184722735552</v>
      </c>
      <c r="M9">
        <v>183.76378042504999</v>
      </c>
      <c r="N9">
        <v>1</v>
      </c>
      <c r="O9">
        <v>0</v>
      </c>
      <c r="P9">
        <v>0</v>
      </c>
      <c r="Q9">
        <v>0</v>
      </c>
      <c r="R9">
        <v>1</v>
      </c>
      <c r="S9">
        <v>1</v>
      </c>
    </row>
    <row r="10" spans="1:19" x14ac:dyDescent="0.25">
      <c r="A10" t="s">
        <v>33</v>
      </c>
      <c r="B10">
        <v>1</v>
      </c>
      <c r="C10">
        <v>83</v>
      </c>
      <c r="D10">
        <v>179</v>
      </c>
      <c r="E10">
        <v>1.5935246371855201E-3</v>
      </c>
      <c r="F10">
        <v>0</v>
      </c>
      <c r="G10">
        <v>1</v>
      </c>
      <c r="H10">
        <v>0</v>
      </c>
      <c r="I10">
        <v>0</v>
      </c>
      <c r="J10">
        <v>0</v>
      </c>
      <c r="K10">
        <v>16</v>
      </c>
      <c r="L10">
        <v>1.30083030398161</v>
      </c>
      <c r="M10">
        <v>183.37781595794499</v>
      </c>
      <c r="N10">
        <v>1</v>
      </c>
      <c r="O10">
        <v>0</v>
      </c>
      <c r="P10">
        <v>0</v>
      </c>
      <c r="Q10">
        <v>0</v>
      </c>
      <c r="R10">
        <v>1</v>
      </c>
      <c r="S10">
        <v>1</v>
      </c>
    </row>
    <row r="11" spans="1:19" x14ac:dyDescent="0.25">
      <c r="A11" t="s">
        <v>9</v>
      </c>
      <c r="B11">
        <v>22</v>
      </c>
      <c r="C11">
        <v>34</v>
      </c>
      <c r="D11">
        <v>2</v>
      </c>
      <c r="E11">
        <v>1.67222051275064E-3</v>
      </c>
      <c r="F11">
        <v>0</v>
      </c>
      <c r="G11">
        <v>1</v>
      </c>
      <c r="H11">
        <v>0</v>
      </c>
      <c r="I11">
        <v>0</v>
      </c>
      <c r="J11">
        <v>0</v>
      </c>
      <c r="K11">
        <v>15</v>
      </c>
      <c r="L11">
        <v>1.46109776387834</v>
      </c>
      <c r="M11">
        <v>183.903627834247</v>
      </c>
      <c r="N11">
        <v>1</v>
      </c>
      <c r="O11">
        <v>0</v>
      </c>
      <c r="P11">
        <v>0</v>
      </c>
      <c r="Q11">
        <v>0</v>
      </c>
      <c r="R11">
        <v>1</v>
      </c>
      <c r="S11">
        <v>1</v>
      </c>
    </row>
    <row r="12" spans="1:19" x14ac:dyDescent="0.25">
      <c r="A12" t="s">
        <v>79</v>
      </c>
      <c r="B12">
        <v>23</v>
      </c>
      <c r="C12">
        <v>59</v>
      </c>
      <c r="D12">
        <v>563</v>
      </c>
      <c r="E12">
        <v>1.90330988728036E-3</v>
      </c>
      <c r="F12">
        <v>0</v>
      </c>
      <c r="G12">
        <v>1</v>
      </c>
      <c r="H12">
        <v>0</v>
      </c>
      <c r="I12">
        <v>0</v>
      </c>
      <c r="J12">
        <v>0.59499999999999997</v>
      </c>
      <c r="K12">
        <v>19</v>
      </c>
      <c r="L12">
        <v>1.1680797552747699</v>
      </c>
      <c r="M12">
        <v>182.942282661663</v>
      </c>
      <c r="N12">
        <v>1</v>
      </c>
      <c r="O12">
        <v>0</v>
      </c>
      <c r="P12">
        <v>0</v>
      </c>
      <c r="Q12">
        <v>0</v>
      </c>
      <c r="R12">
        <v>2</v>
      </c>
      <c r="S12">
        <v>1</v>
      </c>
    </row>
    <row r="13" spans="1:19" x14ac:dyDescent="0.25">
      <c r="A13" t="s">
        <v>18</v>
      </c>
      <c r="B13">
        <v>1</v>
      </c>
      <c r="C13">
        <v>61</v>
      </c>
      <c r="D13">
        <v>1623</v>
      </c>
      <c r="E13">
        <v>2.1005099577251101E-3</v>
      </c>
      <c r="F13">
        <v>0</v>
      </c>
      <c r="G13">
        <v>1</v>
      </c>
      <c r="H13">
        <v>0</v>
      </c>
      <c r="I13">
        <v>0</v>
      </c>
      <c r="J13">
        <v>0</v>
      </c>
      <c r="K13">
        <v>19</v>
      </c>
      <c r="L13">
        <v>3.0654272065197299</v>
      </c>
      <c r="M13">
        <v>182.697175874409</v>
      </c>
      <c r="N13">
        <v>0</v>
      </c>
      <c r="O13">
        <v>0</v>
      </c>
      <c r="P13">
        <v>1</v>
      </c>
      <c r="Q13">
        <v>0</v>
      </c>
      <c r="R13">
        <v>1</v>
      </c>
      <c r="S13">
        <v>1</v>
      </c>
    </row>
    <row r="14" spans="1:19" x14ac:dyDescent="0.25">
      <c r="A14" t="s">
        <v>12</v>
      </c>
      <c r="B14">
        <v>22</v>
      </c>
      <c r="C14">
        <v>62</v>
      </c>
      <c r="D14">
        <v>39</v>
      </c>
      <c r="E14">
        <v>2.32282888830574E-3</v>
      </c>
      <c r="F14">
        <v>0</v>
      </c>
      <c r="G14">
        <v>1</v>
      </c>
      <c r="H14">
        <v>0</v>
      </c>
      <c r="I14">
        <v>0</v>
      </c>
      <c r="J14">
        <v>0</v>
      </c>
      <c r="K14">
        <v>16</v>
      </c>
      <c r="L14">
        <v>0.88618386202196997</v>
      </c>
      <c r="M14">
        <v>182.01742736883901</v>
      </c>
      <c r="N14">
        <v>1</v>
      </c>
      <c r="O14">
        <v>0</v>
      </c>
      <c r="P14">
        <v>0</v>
      </c>
      <c r="Q14">
        <v>0</v>
      </c>
      <c r="R14">
        <v>2</v>
      </c>
      <c r="S14">
        <v>1</v>
      </c>
    </row>
    <row r="15" spans="1:19" x14ac:dyDescent="0.25">
      <c r="A15" t="s">
        <v>23</v>
      </c>
      <c r="B15">
        <v>21</v>
      </c>
      <c r="C15">
        <v>33</v>
      </c>
      <c r="D15">
        <v>98</v>
      </c>
      <c r="E15">
        <v>2.3365907670242999E-3</v>
      </c>
      <c r="F15">
        <v>0</v>
      </c>
      <c r="G15">
        <v>1</v>
      </c>
      <c r="H15">
        <v>0</v>
      </c>
      <c r="I15">
        <v>0</v>
      </c>
      <c r="J15">
        <v>0</v>
      </c>
      <c r="K15">
        <v>15</v>
      </c>
      <c r="L15">
        <v>1.6152438725357301</v>
      </c>
      <c r="M15">
        <v>184.409356537191</v>
      </c>
      <c r="N15">
        <v>1</v>
      </c>
      <c r="O15">
        <v>0</v>
      </c>
      <c r="P15">
        <v>0</v>
      </c>
      <c r="Q15">
        <v>0</v>
      </c>
      <c r="R15">
        <v>1</v>
      </c>
      <c r="S15">
        <v>1</v>
      </c>
    </row>
    <row r="16" spans="1:19" x14ac:dyDescent="0.25">
      <c r="A16" t="s">
        <v>11</v>
      </c>
      <c r="B16">
        <v>22</v>
      </c>
      <c r="C16">
        <v>82</v>
      </c>
      <c r="D16">
        <v>24</v>
      </c>
      <c r="E16">
        <v>2.5682353252618299E-3</v>
      </c>
      <c r="F16">
        <v>0</v>
      </c>
      <c r="G16">
        <v>1</v>
      </c>
      <c r="H16">
        <v>0</v>
      </c>
      <c r="I16">
        <v>0</v>
      </c>
      <c r="J16">
        <v>0</v>
      </c>
      <c r="K16">
        <v>9</v>
      </c>
      <c r="L16">
        <v>1.06860090572266</v>
      </c>
      <c r="M16">
        <v>182.615908483342</v>
      </c>
      <c r="N16">
        <v>1</v>
      </c>
      <c r="O16">
        <v>0</v>
      </c>
      <c r="P16">
        <v>0</v>
      </c>
      <c r="Q16">
        <v>0</v>
      </c>
      <c r="R16">
        <v>1</v>
      </c>
      <c r="S16">
        <v>1</v>
      </c>
    </row>
    <row r="17" spans="1:19" x14ac:dyDescent="0.25">
      <c r="A17" t="s">
        <v>15</v>
      </c>
      <c r="B17">
        <v>12</v>
      </c>
      <c r="C17">
        <v>0</v>
      </c>
      <c r="D17">
        <v>56</v>
      </c>
      <c r="E17">
        <v>2.8154117488907201E-3</v>
      </c>
      <c r="F17">
        <v>0</v>
      </c>
      <c r="G17">
        <v>1</v>
      </c>
      <c r="H17">
        <v>0</v>
      </c>
      <c r="I17">
        <v>0</v>
      </c>
      <c r="J17">
        <v>0</v>
      </c>
      <c r="K17">
        <v>30</v>
      </c>
      <c r="L17">
        <v>5.16141025679255E-2</v>
      </c>
      <c r="M17">
        <v>179.27933760684999</v>
      </c>
      <c r="N17">
        <v>1</v>
      </c>
      <c r="O17">
        <v>0</v>
      </c>
      <c r="P17">
        <v>0</v>
      </c>
      <c r="Q17">
        <v>0</v>
      </c>
      <c r="R17">
        <v>3</v>
      </c>
      <c r="S17">
        <v>1</v>
      </c>
    </row>
    <row r="18" spans="1:19" x14ac:dyDescent="0.25">
      <c r="A18" t="s">
        <v>44</v>
      </c>
      <c r="B18">
        <v>22</v>
      </c>
      <c r="C18">
        <v>58</v>
      </c>
      <c r="D18">
        <v>263</v>
      </c>
      <c r="E18">
        <v>2.9093102191535799E-3</v>
      </c>
      <c r="F18">
        <v>0</v>
      </c>
      <c r="G18">
        <v>0</v>
      </c>
      <c r="H18">
        <v>1</v>
      </c>
      <c r="I18">
        <v>0</v>
      </c>
      <c r="J18">
        <v>3.5000000000000003E-2</v>
      </c>
      <c r="K18">
        <v>16</v>
      </c>
      <c r="L18">
        <v>1.6002167653525501</v>
      </c>
      <c r="M18">
        <v>184.36005500443801</v>
      </c>
      <c r="N18">
        <v>1</v>
      </c>
      <c r="O18">
        <v>0</v>
      </c>
      <c r="P18">
        <v>0</v>
      </c>
      <c r="Q18">
        <v>0</v>
      </c>
      <c r="R18">
        <v>1</v>
      </c>
      <c r="S18">
        <v>1</v>
      </c>
    </row>
    <row r="19" spans="1:19" x14ac:dyDescent="0.25">
      <c r="A19" t="s">
        <v>27</v>
      </c>
      <c r="B19">
        <v>20</v>
      </c>
      <c r="C19">
        <v>40</v>
      </c>
      <c r="D19">
        <v>129</v>
      </c>
      <c r="E19">
        <v>3.1130809607192401E-3</v>
      </c>
      <c r="F19">
        <v>0</v>
      </c>
      <c r="G19">
        <v>1</v>
      </c>
      <c r="H19">
        <v>0</v>
      </c>
      <c r="I19">
        <v>0</v>
      </c>
      <c r="J19">
        <v>0</v>
      </c>
      <c r="K19">
        <v>22</v>
      </c>
      <c r="L19">
        <v>1.16517582913978</v>
      </c>
      <c r="M19">
        <v>182.932755344947</v>
      </c>
      <c r="N19">
        <v>1</v>
      </c>
      <c r="O19">
        <v>0</v>
      </c>
      <c r="P19">
        <v>0</v>
      </c>
      <c r="Q19">
        <v>0</v>
      </c>
      <c r="R19">
        <v>1</v>
      </c>
      <c r="S19">
        <v>1</v>
      </c>
    </row>
    <row r="20" spans="1:19" x14ac:dyDescent="0.25">
      <c r="A20" t="s">
        <v>30</v>
      </c>
      <c r="B20">
        <v>20</v>
      </c>
      <c r="C20">
        <v>32</v>
      </c>
      <c r="D20">
        <v>155</v>
      </c>
      <c r="E20">
        <v>3.2039274092325802E-3</v>
      </c>
      <c r="F20">
        <v>0</v>
      </c>
      <c r="G20">
        <v>1</v>
      </c>
      <c r="H20">
        <v>0</v>
      </c>
      <c r="I20">
        <v>0</v>
      </c>
      <c r="J20">
        <v>0</v>
      </c>
      <c r="K20">
        <v>27</v>
      </c>
      <c r="L20">
        <v>1.7909655499317401</v>
      </c>
      <c r="M20">
        <v>184.98587122680999</v>
      </c>
      <c r="N20">
        <v>1</v>
      </c>
      <c r="O20">
        <v>0</v>
      </c>
      <c r="P20">
        <v>0</v>
      </c>
      <c r="Q20">
        <v>0</v>
      </c>
      <c r="R20">
        <v>1</v>
      </c>
      <c r="S20">
        <v>1</v>
      </c>
    </row>
    <row r="21" spans="1:19" x14ac:dyDescent="0.25">
      <c r="A21" t="s">
        <v>12</v>
      </c>
      <c r="B21">
        <v>21</v>
      </c>
      <c r="C21">
        <v>63</v>
      </c>
      <c r="D21">
        <v>38</v>
      </c>
      <c r="E21">
        <v>3.2609857579804602E-3</v>
      </c>
      <c r="F21">
        <v>0</v>
      </c>
      <c r="G21">
        <v>1</v>
      </c>
      <c r="H21">
        <v>0</v>
      </c>
      <c r="I21">
        <v>0</v>
      </c>
      <c r="J21">
        <v>0</v>
      </c>
      <c r="K21">
        <v>18</v>
      </c>
      <c r="L21">
        <v>0.87819083151116495</v>
      </c>
      <c r="M21">
        <v>181.99120351545699</v>
      </c>
      <c r="N21">
        <v>1</v>
      </c>
      <c r="O21">
        <v>0</v>
      </c>
      <c r="P21">
        <v>0</v>
      </c>
      <c r="Q21">
        <v>0</v>
      </c>
      <c r="R21">
        <v>2</v>
      </c>
      <c r="S21">
        <v>1</v>
      </c>
    </row>
    <row r="22" spans="1:19" x14ac:dyDescent="0.25">
      <c r="A22" t="s">
        <v>11</v>
      </c>
      <c r="B22">
        <v>21</v>
      </c>
      <c r="C22">
        <v>81</v>
      </c>
      <c r="D22">
        <v>23</v>
      </c>
      <c r="E22">
        <v>4.1209379618968901E-3</v>
      </c>
      <c r="F22">
        <v>0</v>
      </c>
      <c r="G22">
        <v>1</v>
      </c>
      <c r="H22">
        <v>0</v>
      </c>
      <c r="I22">
        <v>0</v>
      </c>
      <c r="J22">
        <v>0</v>
      </c>
      <c r="K22">
        <v>12</v>
      </c>
      <c r="L22">
        <v>1.0909311142070099</v>
      </c>
      <c r="M22">
        <v>182.68917032220099</v>
      </c>
      <c r="N22">
        <v>1</v>
      </c>
      <c r="O22">
        <v>0</v>
      </c>
      <c r="P22">
        <v>0</v>
      </c>
      <c r="Q22">
        <v>0</v>
      </c>
      <c r="R22">
        <v>1</v>
      </c>
      <c r="S22">
        <v>1</v>
      </c>
    </row>
    <row r="23" spans="1:19" x14ac:dyDescent="0.25">
      <c r="A23" t="s">
        <v>30</v>
      </c>
      <c r="B23">
        <v>19</v>
      </c>
      <c r="C23">
        <v>31</v>
      </c>
      <c r="D23">
        <v>154</v>
      </c>
      <c r="E23">
        <v>4.2393718531308303E-3</v>
      </c>
      <c r="F23">
        <v>0</v>
      </c>
      <c r="G23">
        <v>1</v>
      </c>
      <c r="H23">
        <v>0</v>
      </c>
      <c r="I23">
        <v>0</v>
      </c>
      <c r="J23">
        <v>0</v>
      </c>
      <c r="K23">
        <v>29</v>
      </c>
      <c r="L23">
        <v>1.79508652875774</v>
      </c>
      <c r="M23">
        <v>184.99939149854899</v>
      </c>
      <c r="N23">
        <v>1</v>
      </c>
      <c r="O23">
        <v>0</v>
      </c>
      <c r="P23">
        <v>0</v>
      </c>
      <c r="Q23">
        <v>0</v>
      </c>
      <c r="R23">
        <v>6</v>
      </c>
      <c r="S23">
        <v>1</v>
      </c>
    </row>
    <row r="24" spans="1:19" x14ac:dyDescent="0.25">
      <c r="A24" t="s">
        <v>10</v>
      </c>
      <c r="B24">
        <v>21</v>
      </c>
      <c r="C24">
        <v>57</v>
      </c>
      <c r="D24">
        <v>11</v>
      </c>
      <c r="E24">
        <v>4.3758400459698301E-3</v>
      </c>
      <c r="F24">
        <v>0</v>
      </c>
      <c r="G24">
        <v>1</v>
      </c>
      <c r="H24">
        <v>0</v>
      </c>
      <c r="I24">
        <v>0</v>
      </c>
      <c r="J24">
        <v>0</v>
      </c>
      <c r="K24">
        <v>13</v>
      </c>
      <c r="L24">
        <v>1.35442793906756</v>
      </c>
      <c r="M24">
        <v>183.55366121741301</v>
      </c>
      <c r="N24">
        <v>1</v>
      </c>
      <c r="O24">
        <v>0</v>
      </c>
      <c r="P24">
        <v>0</v>
      </c>
      <c r="Q24">
        <v>0</v>
      </c>
      <c r="R24">
        <v>1</v>
      </c>
      <c r="S24">
        <v>1</v>
      </c>
    </row>
    <row r="25" spans="1:19" x14ac:dyDescent="0.25">
      <c r="A25" t="s">
        <v>13</v>
      </c>
      <c r="B25">
        <v>19</v>
      </c>
      <c r="C25">
        <v>41</v>
      </c>
      <c r="D25">
        <v>51</v>
      </c>
      <c r="E25">
        <v>4.6329448992004996E-3</v>
      </c>
      <c r="F25">
        <v>1</v>
      </c>
      <c r="G25">
        <v>1</v>
      </c>
      <c r="H25">
        <v>0</v>
      </c>
      <c r="I25">
        <v>0</v>
      </c>
      <c r="J25">
        <v>0</v>
      </c>
      <c r="K25">
        <v>28</v>
      </c>
      <c r="L25">
        <v>1.0997634732338599</v>
      </c>
      <c r="M25">
        <v>182.718147878064</v>
      </c>
      <c r="N25">
        <v>1</v>
      </c>
      <c r="O25">
        <v>0</v>
      </c>
      <c r="P25">
        <v>0</v>
      </c>
      <c r="Q25">
        <v>0</v>
      </c>
      <c r="R25">
        <v>1</v>
      </c>
      <c r="S25">
        <v>1</v>
      </c>
    </row>
    <row r="26" spans="1:19" x14ac:dyDescent="0.25">
      <c r="A26" t="s">
        <v>12</v>
      </c>
      <c r="B26">
        <v>20</v>
      </c>
      <c r="C26">
        <v>64</v>
      </c>
      <c r="D26">
        <v>37</v>
      </c>
      <c r="E26">
        <v>4.9048356880622103E-3</v>
      </c>
      <c r="F26">
        <v>0</v>
      </c>
      <c r="G26">
        <v>1</v>
      </c>
      <c r="H26">
        <v>0</v>
      </c>
      <c r="I26">
        <v>0</v>
      </c>
      <c r="J26">
        <v>0</v>
      </c>
      <c r="K26">
        <v>21</v>
      </c>
      <c r="L26">
        <v>0.83371361159851998</v>
      </c>
      <c r="M26">
        <v>181.845280877948</v>
      </c>
      <c r="N26">
        <v>1</v>
      </c>
      <c r="O26">
        <v>0</v>
      </c>
      <c r="P26">
        <v>0</v>
      </c>
      <c r="Q26">
        <v>0</v>
      </c>
      <c r="R26">
        <v>1</v>
      </c>
      <c r="S26">
        <v>1</v>
      </c>
    </row>
    <row r="27" spans="1:19" x14ac:dyDescent="0.25">
      <c r="A27" t="s">
        <v>9</v>
      </c>
      <c r="B27">
        <v>18</v>
      </c>
      <c r="C27">
        <v>30</v>
      </c>
      <c r="D27">
        <v>1</v>
      </c>
      <c r="E27">
        <v>5.3820708499709401E-3</v>
      </c>
      <c r="F27">
        <v>0</v>
      </c>
      <c r="G27">
        <v>1</v>
      </c>
      <c r="H27">
        <v>0</v>
      </c>
      <c r="I27">
        <v>0</v>
      </c>
      <c r="J27">
        <v>0</v>
      </c>
      <c r="K27">
        <v>25</v>
      </c>
      <c r="L27">
        <v>1.10867440613719</v>
      </c>
      <c r="M27">
        <v>182.74738322223499</v>
      </c>
      <c r="N27">
        <v>1</v>
      </c>
      <c r="O27">
        <v>0</v>
      </c>
      <c r="P27">
        <v>0</v>
      </c>
      <c r="Q27">
        <v>0</v>
      </c>
      <c r="R27">
        <v>1</v>
      </c>
      <c r="S27">
        <v>1</v>
      </c>
    </row>
    <row r="28" spans="1:19" x14ac:dyDescent="0.25">
      <c r="A28" t="s">
        <v>103</v>
      </c>
      <c r="B28">
        <v>19</v>
      </c>
      <c r="C28">
        <v>7</v>
      </c>
      <c r="D28">
        <v>3776</v>
      </c>
      <c r="E28">
        <v>6.16269327970294E-3</v>
      </c>
      <c r="F28">
        <v>0</v>
      </c>
      <c r="G28">
        <v>1</v>
      </c>
      <c r="H28">
        <v>0</v>
      </c>
      <c r="I28">
        <v>0</v>
      </c>
      <c r="J28">
        <v>1.59</v>
      </c>
      <c r="K28">
        <v>24</v>
      </c>
      <c r="L28">
        <v>3.2765284553886902</v>
      </c>
      <c r="M28">
        <v>183.449765273585</v>
      </c>
      <c r="N28">
        <v>0</v>
      </c>
      <c r="O28">
        <v>0</v>
      </c>
      <c r="P28">
        <v>0</v>
      </c>
      <c r="Q28">
        <v>1</v>
      </c>
      <c r="R28">
        <v>3</v>
      </c>
      <c r="S28">
        <v>1</v>
      </c>
    </row>
    <row r="29" spans="1:19" x14ac:dyDescent="0.25">
      <c r="A29" t="s">
        <v>10</v>
      </c>
      <c r="B29">
        <v>20</v>
      </c>
      <c r="C29">
        <v>56</v>
      </c>
      <c r="D29">
        <v>10</v>
      </c>
      <c r="E29">
        <v>6.3180849553931898E-3</v>
      </c>
      <c r="F29">
        <v>0</v>
      </c>
      <c r="G29">
        <v>1</v>
      </c>
      <c r="H29">
        <v>0</v>
      </c>
      <c r="I29">
        <v>0</v>
      </c>
      <c r="J29">
        <v>0</v>
      </c>
      <c r="K29">
        <v>15</v>
      </c>
      <c r="L29">
        <v>1.3392378677438299</v>
      </c>
      <c r="M29">
        <v>183.503825025406</v>
      </c>
      <c r="N29">
        <v>1</v>
      </c>
      <c r="O29">
        <v>0</v>
      </c>
      <c r="P29">
        <v>0</v>
      </c>
      <c r="Q29">
        <v>0</v>
      </c>
      <c r="R29">
        <v>2</v>
      </c>
      <c r="S29">
        <v>1</v>
      </c>
    </row>
    <row r="30" spans="1:19" x14ac:dyDescent="0.25">
      <c r="A30" t="s">
        <v>116</v>
      </c>
      <c r="B30">
        <v>15</v>
      </c>
      <c r="C30">
        <v>21</v>
      </c>
      <c r="D30">
        <v>2706</v>
      </c>
      <c r="E30">
        <v>6.3545403411381504E-3</v>
      </c>
      <c r="F30">
        <v>0</v>
      </c>
      <c r="G30">
        <v>1</v>
      </c>
      <c r="H30">
        <v>0</v>
      </c>
      <c r="I30">
        <v>0</v>
      </c>
      <c r="J30">
        <v>0</v>
      </c>
      <c r="K30">
        <v>44</v>
      </c>
      <c r="L30">
        <v>2.9606770547815602</v>
      </c>
      <c r="M30">
        <v>182.353507397577</v>
      </c>
      <c r="N30">
        <v>0</v>
      </c>
      <c r="O30">
        <v>0</v>
      </c>
      <c r="P30">
        <v>1</v>
      </c>
      <c r="Q30">
        <v>0</v>
      </c>
      <c r="R30">
        <v>1</v>
      </c>
      <c r="S30">
        <v>1</v>
      </c>
    </row>
    <row r="31" spans="1:19" x14ac:dyDescent="0.25">
      <c r="A31" t="s">
        <v>11</v>
      </c>
      <c r="B31">
        <v>20</v>
      </c>
      <c r="C31">
        <v>80</v>
      </c>
      <c r="D31">
        <v>22</v>
      </c>
      <c r="E31">
        <v>6.5657874923195402E-3</v>
      </c>
      <c r="F31">
        <v>0</v>
      </c>
      <c r="G31">
        <v>1</v>
      </c>
      <c r="H31">
        <v>0</v>
      </c>
      <c r="I31">
        <v>0</v>
      </c>
      <c r="J31">
        <v>0</v>
      </c>
      <c r="K31">
        <v>18</v>
      </c>
      <c r="L31">
        <v>1.0736503873377901</v>
      </c>
      <c r="M31">
        <v>182.63247502407401</v>
      </c>
      <c r="N31">
        <v>1</v>
      </c>
      <c r="O31">
        <v>0</v>
      </c>
      <c r="P31">
        <v>0</v>
      </c>
      <c r="Q31">
        <v>0</v>
      </c>
      <c r="R31">
        <v>1</v>
      </c>
      <c r="S31">
        <v>1</v>
      </c>
    </row>
    <row r="32" spans="1:19" x14ac:dyDescent="0.25">
      <c r="A32" t="s">
        <v>47</v>
      </c>
      <c r="B32">
        <v>18</v>
      </c>
      <c r="C32">
        <v>42</v>
      </c>
      <c r="D32">
        <v>280</v>
      </c>
      <c r="E32">
        <v>6.62896004790944E-3</v>
      </c>
      <c r="F32">
        <v>0</v>
      </c>
      <c r="G32">
        <v>0</v>
      </c>
      <c r="H32">
        <v>0</v>
      </c>
      <c r="I32">
        <v>1</v>
      </c>
      <c r="J32">
        <v>0.17849999999999999</v>
      </c>
      <c r="K32">
        <v>23</v>
      </c>
      <c r="L32">
        <v>1.98207438145485</v>
      </c>
      <c r="M32">
        <v>185.612868705561</v>
      </c>
      <c r="N32">
        <v>1</v>
      </c>
      <c r="O32">
        <v>0</v>
      </c>
      <c r="P32">
        <v>0</v>
      </c>
      <c r="Q32">
        <v>0</v>
      </c>
      <c r="R32">
        <v>1</v>
      </c>
      <c r="S32">
        <v>1</v>
      </c>
    </row>
    <row r="33" spans="1:19" x14ac:dyDescent="0.25">
      <c r="A33" t="s">
        <v>11</v>
      </c>
      <c r="B33">
        <v>5</v>
      </c>
      <c r="C33">
        <v>65</v>
      </c>
      <c r="D33">
        <v>12</v>
      </c>
      <c r="E33">
        <v>7.5834098163071297E-3</v>
      </c>
      <c r="F33">
        <v>0</v>
      </c>
      <c r="G33">
        <v>1</v>
      </c>
      <c r="H33">
        <v>0</v>
      </c>
      <c r="I33">
        <v>0</v>
      </c>
      <c r="J33">
        <v>0</v>
      </c>
      <c r="K33">
        <v>5</v>
      </c>
      <c r="L33">
        <v>0.97261318100650196</v>
      </c>
      <c r="M33">
        <v>182.30098812666199</v>
      </c>
      <c r="N33">
        <v>1</v>
      </c>
      <c r="O33">
        <v>0</v>
      </c>
      <c r="P33">
        <v>0</v>
      </c>
      <c r="Q33">
        <v>0</v>
      </c>
      <c r="R33">
        <v>1</v>
      </c>
      <c r="S33">
        <v>1</v>
      </c>
    </row>
    <row r="34" spans="1:19" x14ac:dyDescent="0.25">
      <c r="A34" t="s">
        <v>10</v>
      </c>
      <c r="B34">
        <v>19</v>
      </c>
      <c r="C34">
        <v>55</v>
      </c>
      <c r="D34">
        <v>9</v>
      </c>
      <c r="E34">
        <v>8.7036136157301897E-3</v>
      </c>
      <c r="F34">
        <v>0</v>
      </c>
      <c r="G34">
        <v>1</v>
      </c>
      <c r="H34">
        <v>0</v>
      </c>
      <c r="I34">
        <v>0</v>
      </c>
      <c r="J34">
        <v>0</v>
      </c>
      <c r="K34">
        <v>18</v>
      </c>
      <c r="L34">
        <v>1.31380843043608</v>
      </c>
      <c r="M34">
        <v>183.42039511297901</v>
      </c>
      <c r="N34">
        <v>1</v>
      </c>
      <c r="O34">
        <v>0</v>
      </c>
      <c r="P34">
        <v>0</v>
      </c>
      <c r="Q34">
        <v>0</v>
      </c>
      <c r="R34">
        <v>3</v>
      </c>
      <c r="S34">
        <v>1</v>
      </c>
    </row>
    <row r="35" spans="1:19" x14ac:dyDescent="0.25">
      <c r="A35" t="s">
        <v>43</v>
      </c>
      <c r="B35">
        <v>14</v>
      </c>
      <c r="C35">
        <v>26</v>
      </c>
      <c r="D35">
        <v>249</v>
      </c>
      <c r="E35">
        <v>9.0310454579690704E-3</v>
      </c>
      <c r="F35">
        <v>0</v>
      </c>
      <c r="G35">
        <v>1</v>
      </c>
      <c r="H35">
        <v>0</v>
      </c>
      <c r="I35">
        <v>0</v>
      </c>
      <c r="J35">
        <v>0</v>
      </c>
      <c r="K35">
        <v>29</v>
      </c>
      <c r="L35">
        <v>1.9999842893618001</v>
      </c>
      <c r="M35">
        <v>185.671628245938</v>
      </c>
      <c r="N35">
        <v>1</v>
      </c>
      <c r="O35">
        <v>0</v>
      </c>
      <c r="P35">
        <v>0</v>
      </c>
      <c r="Q35">
        <v>0</v>
      </c>
      <c r="R35">
        <v>3</v>
      </c>
      <c r="S35">
        <v>1</v>
      </c>
    </row>
    <row r="36" spans="1:19" x14ac:dyDescent="0.25">
      <c r="A36" t="s">
        <v>10</v>
      </c>
      <c r="B36">
        <v>7</v>
      </c>
      <c r="C36">
        <v>43</v>
      </c>
      <c r="D36">
        <v>4</v>
      </c>
      <c r="E36">
        <v>9.0617904958602905E-3</v>
      </c>
      <c r="F36">
        <v>0</v>
      </c>
      <c r="G36">
        <v>1</v>
      </c>
      <c r="H36">
        <v>0</v>
      </c>
      <c r="I36">
        <v>0</v>
      </c>
      <c r="J36">
        <v>0</v>
      </c>
      <c r="K36">
        <v>12</v>
      </c>
      <c r="L36">
        <v>0.60717462934008104</v>
      </c>
      <c r="M36">
        <v>181.10204274717901</v>
      </c>
      <c r="N36">
        <v>1</v>
      </c>
      <c r="O36">
        <v>0</v>
      </c>
      <c r="P36">
        <v>0</v>
      </c>
      <c r="Q36">
        <v>0</v>
      </c>
      <c r="R36">
        <v>1</v>
      </c>
      <c r="S36">
        <v>1</v>
      </c>
    </row>
    <row r="37" spans="1:19" x14ac:dyDescent="0.25">
      <c r="A37" t="s">
        <v>11</v>
      </c>
      <c r="B37">
        <v>19</v>
      </c>
      <c r="C37">
        <v>79</v>
      </c>
      <c r="D37">
        <v>21</v>
      </c>
      <c r="E37">
        <v>1.03440440348617E-2</v>
      </c>
      <c r="F37">
        <v>0</v>
      </c>
      <c r="G37">
        <v>1</v>
      </c>
      <c r="H37">
        <v>0</v>
      </c>
      <c r="I37">
        <v>0</v>
      </c>
      <c r="J37">
        <v>0</v>
      </c>
      <c r="K37">
        <v>27</v>
      </c>
      <c r="L37">
        <v>1.0787982427748499</v>
      </c>
      <c r="M37">
        <v>182.649364313566</v>
      </c>
      <c r="N37">
        <v>1</v>
      </c>
      <c r="O37">
        <v>0</v>
      </c>
      <c r="P37">
        <v>0</v>
      </c>
      <c r="Q37">
        <v>0</v>
      </c>
      <c r="R37">
        <v>1</v>
      </c>
      <c r="S37">
        <v>1</v>
      </c>
    </row>
    <row r="38" spans="1:19" x14ac:dyDescent="0.25">
      <c r="A38" t="s">
        <v>10</v>
      </c>
      <c r="B38">
        <v>18</v>
      </c>
      <c r="C38">
        <v>54</v>
      </c>
      <c r="D38">
        <v>8</v>
      </c>
      <c r="E38">
        <v>1.1422966102332699E-2</v>
      </c>
      <c r="F38">
        <v>0</v>
      </c>
      <c r="G38">
        <v>1</v>
      </c>
      <c r="H38">
        <v>0</v>
      </c>
      <c r="I38">
        <v>0</v>
      </c>
      <c r="J38">
        <v>0</v>
      </c>
      <c r="K38">
        <v>23</v>
      </c>
      <c r="L38">
        <v>1.2705303300836699</v>
      </c>
      <c r="M38">
        <v>183.278406594763</v>
      </c>
      <c r="N38">
        <v>1</v>
      </c>
      <c r="O38">
        <v>0</v>
      </c>
      <c r="P38">
        <v>0</v>
      </c>
      <c r="Q38">
        <v>0</v>
      </c>
      <c r="R38">
        <v>4</v>
      </c>
      <c r="S38">
        <v>1</v>
      </c>
    </row>
    <row r="39" spans="1:19" x14ac:dyDescent="0.25">
      <c r="A39" t="s">
        <v>12</v>
      </c>
      <c r="B39">
        <v>18</v>
      </c>
      <c r="C39">
        <v>66</v>
      </c>
      <c r="D39">
        <v>35</v>
      </c>
      <c r="E39">
        <v>1.176059030087E-2</v>
      </c>
      <c r="F39">
        <v>0</v>
      </c>
      <c r="G39">
        <v>1</v>
      </c>
      <c r="H39">
        <v>0</v>
      </c>
      <c r="I39">
        <v>0</v>
      </c>
      <c r="J39">
        <v>0</v>
      </c>
      <c r="K39">
        <v>33</v>
      </c>
      <c r="L39">
        <v>0.75203222578520401</v>
      </c>
      <c r="M39">
        <v>181.577297328692</v>
      </c>
      <c r="N39">
        <v>1</v>
      </c>
      <c r="O39">
        <v>0</v>
      </c>
      <c r="P39">
        <v>0</v>
      </c>
      <c r="Q39">
        <v>0</v>
      </c>
      <c r="R39">
        <v>2</v>
      </c>
      <c r="S39">
        <v>1</v>
      </c>
    </row>
    <row r="40" spans="1:19" x14ac:dyDescent="0.25">
      <c r="A40" t="s">
        <v>13</v>
      </c>
      <c r="B40">
        <v>16</v>
      </c>
      <c r="C40">
        <v>44</v>
      </c>
      <c r="D40">
        <v>49</v>
      </c>
      <c r="E40">
        <v>1.1809606486188199E-2</v>
      </c>
      <c r="F40">
        <v>1</v>
      </c>
      <c r="G40">
        <v>1</v>
      </c>
      <c r="H40">
        <v>0</v>
      </c>
      <c r="I40">
        <v>0</v>
      </c>
      <c r="J40">
        <v>0</v>
      </c>
      <c r="K40">
        <v>34</v>
      </c>
      <c r="L40">
        <v>0.97613638728755603</v>
      </c>
      <c r="M40">
        <v>182.31254720238701</v>
      </c>
      <c r="N40">
        <v>1</v>
      </c>
      <c r="O40">
        <v>0</v>
      </c>
      <c r="P40">
        <v>0</v>
      </c>
      <c r="Q40">
        <v>0</v>
      </c>
      <c r="R40">
        <v>3</v>
      </c>
      <c r="S40">
        <v>1</v>
      </c>
    </row>
    <row r="41" spans="1:19" x14ac:dyDescent="0.25">
      <c r="A41" t="s">
        <v>33</v>
      </c>
      <c r="B41">
        <v>18</v>
      </c>
      <c r="C41">
        <v>66</v>
      </c>
      <c r="D41">
        <v>2993</v>
      </c>
      <c r="E41">
        <v>1.2201427328721899E-2</v>
      </c>
      <c r="F41">
        <v>0</v>
      </c>
      <c r="G41">
        <v>1</v>
      </c>
      <c r="H41">
        <v>0</v>
      </c>
      <c r="I41">
        <v>0</v>
      </c>
      <c r="J41">
        <v>0</v>
      </c>
      <c r="K41">
        <v>26</v>
      </c>
      <c r="L41">
        <v>3.5803034379737899</v>
      </c>
      <c r="M41">
        <v>184.44640235555701</v>
      </c>
      <c r="N41">
        <v>0</v>
      </c>
      <c r="O41">
        <v>0</v>
      </c>
      <c r="P41">
        <v>0</v>
      </c>
      <c r="Q41">
        <v>1</v>
      </c>
      <c r="R41">
        <v>24</v>
      </c>
      <c r="S41">
        <v>1</v>
      </c>
    </row>
    <row r="42" spans="1:19" x14ac:dyDescent="0.25">
      <c r="A42" t="s">
        <v>13</v>
      </c>
      <c r="B42">
        <v>7</v>
      </c>
      <c r="C42">
        <v>53</v>
      </c>
      <c r="D42">
        <v>41</v>
      </c>
      <c r="E42">
        <v>1.42784490269983E-2</v>
      </c>
      <c r="F42">
        <v>1</v>
      </c>
      <c r="G42">
        <v>1</v>
      </c>
      <c r="H42">
        <v>0</v>
      </c>
      <c r="I42">
        <v>0</v>
      </c>
      <c r="J42">
        <v>0</v>
      </c>
      <c r="K42">
        <v>15</v>
      </c>
      <c r="L42">
        <v>0.910669119519394</v>
      </c>
      <c r="M42">
        <v>182.097759578476</v>
      </c>
      <c r="N42">
        <v>1</v>
      </c>
      <c r="O42">
        <v>0</v>
      </c>
      <c r="P42">
        <v>0</v>
      </c>
      <c r="Q42">
        <v>0</v>
      </c>
      <c r="R42">
        <v>1</v>
      </c>
      <c r="S42">
        <v>1</v>
      </c>
    </row>
    <row r="43" spans="1:19" x14ac:dyDescent="0.25">
      <c r="A43" t="s">
        <v>13</v>
      </c>
      <c r="B43">
        <v>15</v>
      </c>
      <c r="C43">
        <v>45</v>
      </c>
      <c r="D43">
        <v>48</v>
      </c>
      <c r="E43">
        <v>1.46621572985174E-2</v>
      </c>
      <c r="F43">
        <v>1</v>
      </c>
      <c r="G43">
        <v>1</v>
      </c>
      <c r="H43">
        <v>0</v>
      </c>
      <c r="I43">
        <v>0</v>
      </c>
      <c r="J43">
        <v>0</v>
      </c>
      <c r="K43">
        <v>32</v>
      </c>
      <c r="L43">
        <v>0.98487508142194002</v>
      </c>
      <c r="M43">
        <v>182.34121745873301</v>
      </c>
      <c r="N43">
        <v>1</v>
      </c>
      <c r="O43">
        <v>0</v>
      </c>
      <c r="P43">
        <v>0</v>
      </c>
      <c r="Q43">
        <v>0</v>
      </c>
      <c r="R43">
        <v>5</v>
      </c>
      <c r="S43">
        <v>1</v>
      </c>
    </row>
    <row r="44" spans="1:19" x14ac:dyDescent="0.25">
      <c r="A44" t="s">
        <v>18</v>
      </c>
      <c r="B44">
        <v>18</v>
      </c>
      <c r="C44">
        <v>78</v>
      </c>
      <c r="D44">
        <v>86</v>
      </c>
      <c r="E44">
        <v>1.6010564566039599E-2</v>
      </c>
      <c r="F44">
        <v>0</v>
      </c>
      <c r="G44">
        <v>1</v>
      </c>
      <c r="H44">
        <v>0</v>
      </c>
      <c r="I44">
        <v>0</v>
      </c>
      <c r="J44">
        <v>0</v>
      </c>
      <c r="K44">
        <v>33</v>
      </c>
      <c r="L44">
        <v>1.33348491828383</v>
      </c>
      <c r="M44">
        <v>183.48495051930399</v>
      </c>
      <c r="N44">
        <v>1</v>
      </c>
      <c r="O44">
        <v>0</v>
      </c>
      <c r="P44">
        <v>0</v>
      </c>
      <c r="Q44">
        <v>0</v>
      </c>
      <c r="R44">
        <v>1</v>
      </c>
      <c r="S44">
        <v>1</v>
      </c>
    </row>
    <row r="45" spans="1:19" x14ac:dyDescent="0.25">
      <c r="A45" t="s">
        <v>10</v>
      </c>
      <c r="B45">
        <v>16</v>
      </c>
      <c r="C45">
        <v>52</v>
      </c>
      <c r="D45">
        <v>7</v>
      </c>
      <c r="E45">
        <v>1.6997085218973501E-2</v>
      </c>
      <c r="F45">
        <v>0</v>
      </c>
      <c r="G45">
        <v>1</v>
      </c>
      <c r="H45">
        <v>0</v>
      </c>
      <c r="I45">
        <v>0</v>
      </c>
      <c r="J45">
        <v>0</v>
      </c>
      <c r="K45">
        <v>25</v>
      </c>
      <c r="L45">
        <v>1.20111567568489</v>
      </c>
      <c r="M45">
        <v>183.050668227313</v>
      </c>
      <c r="N45">
        <v>1</v>
      </c>
      <c r="O45">
        <v>0</v>
      </c>
      <c r="P45">
        <v>0</v>
      </c>
      <c r="Q45">
        <v>0</v>
      </c>
      <c r="R45">
        <v>1</v>
      </c>
      <c r="S45">
        <v>1</v>
      </c>
    </row>
    <row r="46" spans="1:19" x14ac:dyDescent="0.25">
      <c r="A46" t="s">
        <v>10</v>
      </c>
      <c r="B46">
        <v>10</v>
      </c>
      <c r="C46">
        <v>46</v>
      </c>
      <c r="D46">
        <v>5</v>
      </c>
      <c r="E46">
        <v>1.7337900047977601E-2</v>
      </c>
      <c r="F46">
        <v>0</v>
      </c>
      <c r="G46">
        <v>1</v>
      </c>
      <c r="H46">
        <v>0</v>
      </c>
      <c r="I46">
        <v>0</v>
      </c>
      <c r="J46">
        <v>0</v>
      </c>
      <c r="K46">
        <v>20</v>
      </c>
      <c r="L46">
        <v>0.90086210745614803</v>
      </c>
      <c r="M46">
        <v>182.065584342048</v>
      </c>
      <c r="N46">
        <v>1</v>
      </c>
      <c r="O46">
        <v>0</v>
      </c>
      <c r="P46">
        <v>0</v>
      </c>
      <c r="Q46">
        <v>0</v>
      </c>
      <c r="R46">
        <v>1</v>
      </c>
      <c r="S46">
        <v>1</v>
      </c>
    </row>
    <row r="47" spans="1:19" x14ac:dyDescent="0.25">
      <c r="A47" t="s">
        <v>11</v>
      </c>
      <c r="B47">
        <v>7</v>
      </c>
      <c r="C47">
        <v>67</v>
      </c>
      <c r="D47">
        <v>13</v>
      </c>
      <c r="E47">
        <v>1.7999837234668199E-2</v>
      </c>
      <c r="F47">
        <v>0</v>
      </c>
      <c r="G47">
        <v>1</v>
      </c>
      <c r="H47">
        <v>0</v>
      </c>
      <c r="I47">
        <v>0</v>
      </c>
      <c r="J47">
        <v>0</v>
      </c>
      <c r="K47">
        <v>6</v>
      </c>
      <c r="L47">
        <v>0.83694376931608205</v>
      </c>
      <c r="M47">
        <v>181.85587850825499</v>
      </c>
      <c r="N47">
        <v>1</v>
      </c>
      <c r="O47">
        <v>0</v>
      </c>
      <c r="P47">
        <v>0</v>
      </c>
      <c r="Q47">
        <v>0</v>
      </c>
      <c r="R47">
        <v>1</v>
      </c>
      <c r="S47">
        <v>1</v>
      </c>
    </row>
    <row r="48" spans="1:19" x14ac:dyDescent="0.25">
      <c r="A48" t="s">
        <v>10</v>
      </c>
      <c r="B48">
        <v>15</v>
      </c>
      <c r="C48">
        <v>51</v>
      </c>
      <c r="D48">
        <v>6</v>
      </c>
      <c r="E48">
        <v>1.9268694946757099E-2</v>
      </c>
      <c r="F48">
        <v>0</v>
      </c>
      <c r="G48">
        <v>1</v>
      </c>
      <c r="H48">
        <v>0</v>
      </c>
      <c r="I48">
        <v>0</v>
      </c>
      <c r="J48">
        <v>0</v>
      </c>
      <c r="K48">
        <v>24</v>
      </c>
      <c r="L48">
        <v>1.2295906396446801</v>
      </c>
      <c r="M48">
        <v>183.144090025081</v>
      </c>
      <c r="N48">
        <v>1</v>
      </c>
      <c r="O48">
        <v>0</v>
      </c>
      <c r="P48">
        <v>0</v>
      </c>
      <c r="Q48">
        <v>0</v>
      </c>
      <c r="R48">
        <v>1</v>
      </c>
      <c r="S48">
        <v>1</v>
      </c>
    </row>
    <row r="49" spans="1:19" x14ac:dyDescent="0.25">
      <c r="A49" t="s">
        <v>13</v>
      </c>
      <c r="B49">
        <v>13</v>
      </c>
      <c r="C49">
        <v>47</v>
      </c>
      <c r="D49">
        <v>46</v>
      </c>
      <c r="E49">
        <v>1.95252182065246E-2</v>
      </c>
      <c r="F49">
        <v>1</v>
      </c>
      <c r="G49">
        <v>1</v>
      </c>
      <c r="H49">
        <v>0</v>
      </c>
      <c r="I49">
        <v>0</v>
      </c>
      <c r="J49">
        <v>0</v>
      </c>
      <c r="K49">
        <v>23</v>
      </c>
      <c r="L49">
        <v>0.923055302935468</v>
      </c>
      <c r="M49">
        <v>182.13839666317401</v>
      </c>
      <c r="N49">
        <v>1</v>
      </c>
      <c r="O49">
        <v>0</v>
      </c>
      <c r="P49">
        <v>0</v>
      </c>
      <c r="Q49">
        <v>0</v>
      </c>
      <c r="R49">
        <v>1</v>
      </c>
      <c r="S49">
        <v>1</v>
      </c>
    </row>
    <row r="50" spans="1:19" x14ac:dyDescent="0.25">
      <c r="A50" t="s">
        <v>13</v>
      </c>
      <c r="B50">
        <v>10</v>
      </c>
      <c r="C50">
        <v>50</v>
      </c>
      <c r="D50">
        <v>43</v>
      </c>
      <c r="E50">
        <v>2.08023877651227E-2</v>
      </c>
      <c r="F50">
        <v>1</v>
      </c>
      <c r="G50">
        <v>1</v>
      </c>
      <c r="H50">
        <v>0</v>
      </c>
      <c r="I50">
        <v>0</v>
      </c>
      <c r="J50">
        <v>0</v>
      </c>
      <c r="K50">
        <v>19</v>
      </c>
      <c r="L50">
        <v>0.90713515676662404</v>
      </c>
      <c r="M50">
        <v>182.08616521248899</v>
      </c>
      <c r="N50">
        <v>1</v>
      </c>
      <c r="O50">
        <v>0</v>
      </c>
      <c r="P50">
        <v>0</v>
      </c>
      <c r="Q50">
        <v>0</v>
      </c>
      <c r="R50">
        <v>2</v>
      </c>
      <c r="S50">
        <v>1</v>
      </c>
    </row>
    <row r="51" spans="1:19" x14ac:dyDescent="0.25">
      <c r="A51" t="s">
        <v>13</v>
      </c>
      <c r="B51">
        <v>12</v>
      </c>
      <c r="C51">
        <v>48</v>
      </c>
      <c r="D51">
        <v>45</v>
      </c>
      <c r="E51">
        <v>2.0940357088601001E-2</v>
      </c>
      <c r="F51">
        <v>1</v>
      </c>
      <c r="G51">
        <v>1</v>
      </c>
      <c r="H51">
        <v>0</v>
      </c>
      <c r="I51">
        <v>0</v>
      </c>
      <c r="J51">
        <v>0</v>
      </c>
      <c r="K51">
        <v>23</v>
      </c>
      <c r="L51">
        <v>0.923017026801083</v>
      </c>
      <c r="M51">
        <v>182.13827108530501</v>
      </c>
      <c r="N51">
        <v>1</v>
      </c>
      <c r="O51">
        <v>0</v>
      </c>
      <c r="P51">
        <v>0</v>
      </c>
      <c r="Q51">
        <v>0</v>
      </c>
      <c r="R51">
        <v>3</v>
      </c>
      <c r="S51">
        <v>1</v>
      </c>
    </row>
    <row r="52" spans="1:19" x14ac:dyDescent="0.25">
      <c r="A52" t="s">
        <v>13</v>
      </c>
      <c r="B52">
        <v>11</v>
      </c>
      <c r="C52">
        <v>49</v>
      </c>
      <c r="D52">
        <v>44</v>
      </c>
      <c r="E52">
        <v>2.1387349932589901E-2</v>
      </c>
      <c r="F52">
        <v>1</v>
      </c>
      <c r="G52">
        <v>1</v>
      </c>
      <c r="H52">
        <v>0</v>
      </c>
      <c r="I52">
        <v>0</v>
      </c>
      <c r="J52">
        <v>0</v>
      </c>
      <c r="K52">
        <v>20</v>
      </c>
      <c r="L52">
        <v>0.90940441732822097</v>
      </c>
      <c r="M52">
        <v>182.093610293072</v>
      </c>
      <c r="N52">
        <v>1</v>
      </c>
      <c r="O52">
        <v>0</v>
      </c>
      <c r="P52">
        <v>0</v>
      </c>
      <c r="Q52">
        <v>0</v>
      </c>
      <c r="R52">
        <v>2</v>
      </c>
      <c r="S52">
        <v>1</v>
      </c>
    </row>
    <row r="53" spans="1:19" x14ac:dyDescent="0.25">
      <c r="A53" t="s">
        <v>11</v>
      </c>
      <c r="B53">
        <v>17</v>
      </c>
      <c r="C53">
        <v>77</v>
      </c>
      <c r="D53">
        <v>20</v>
      </c>
      <c r="E53">
        <v>2.4113104216534301E-2</v>
      </c>
      <c r="F53">
        <v>0</v>
      </c>
      <c r="G53">
        <v>1</v>
      </c>
      <c r="H53">
        <v>0</v>
      </c>
      <c r="I53">
        <v>0</v>
      </c>
      <c r="J53">
        <v>0</v>
      </c>
      <c r="K53">
        <v>25</v>
      </c>
      <c r="L53">
        <v>1.1017985789798099</v>
      </c>
      <c r="M53">
        <v>182.724824734186</v>
      </c>
      <c r="N53">
        <v>1</v>
      </c>
      <c r="O53">
        <v>0</v>
      </c>
      <c r="P53">
        <v>0</v>
      </c>
      <c r="Q53">
        <v>0</v>
      </c>
      <c r="R53">
        <v>1</v>
      </c>
      <c r="S53">
        <v>1</v>
      </c>
    </row>
    <row r="54" spans="1:19" x14ac:dyDescent="0.25">
      <c r="A54" t="s">
        <v>99</v>
      </c>
      <c r="B54">
        <v>17</v>
      </c>
      <c r="C54">
        <v>77</v>
      </c>
      <c r="D54">
        <v>3742</v>
      </c>
      <c r="E54">
        <v>2.54932430089241E-2</v>
      </c>
      <c r="F54">
        <v>0</v>
      </c>
      <c r="G54">
        <v>1</v>
      </c>
      <c r="H54">
        <v>0</v>
      </c>
      <c r="I54">
        <v>0</v>
      </c>
      <c r="J54">
        <v>0.65</v>
      </c>
      <c r="K54">
        <v>39</v>
      </c>
      <c r="L54">
        <v>2.54654564238936</v>
      </c>
      <c r="M54">
        <v>181.054808538023</v>
      </c>
      <c r="N54">
        <v>0</v>
      </c>
      <c r="O54">
        <v>0</v>
      </c>
      <c r="P54">
        <v>0</v>
      </c>
      <c r="Q54">
        <v>1</v>
      </c>
      <c r="R54">
        <v>18</v>
      </c>
      <c r="S54">
        <v>1</v>
      </c>
    </row>
    <row r="55" spans="1:19" x14ac:dyDescent="0.25">
      <c r="A55" t="s">
        <v>11</v>
      </c>
      <c r="B55">
        <v>8</v>
      </c>
      <c r="C55">
        <v>68</v>
      </c>
      <c r="D55">
        <v>14</v>
      </c>
      <c r="E55">
        <v>2.6795669937427199E-2</v>
      </c>
      <c r="F55">
        <v>0</v>
      </c>
      <c r="G55">
        <v>1</v>
      </c>
      <c r="H55">
        <v>0</v>
      </c>
      <c r="I55">
        <v>0</v>
      </c>
      <c r="J55">
        <v>0</v>
      </c>
      <c r="K55">
        <v>8</v>
      </c>
      <c r="L55">
        <v>0.84551621948156297</v>
      </c>
      <c r="M55">
        <v>181.884003344756</v>
      </c>
      <c r="N55">
        <v>1</v>
      </c>
      <c r="O55">
        <v>0</v>
      </c>
      <c r="P55">
        <v>0</v>
      </c>
      <c r="Q55">
        <v>0</v>
      </c>
      <c r="R55">
        <v>1</v>
      </c>
      <c r="S55">
        <v>1</v>
      </c>
    </row>
    <row r="56" spans="1:19" x14ac:dyDescent="0.25">
      <c r="A56" t="s">
        <v>11</v>
      </c>
      <c r="B56">
        <v>16</v>
      </c>
      <c r="C56">
        <v>76</v>
      </c>
      <c r="D56">
        <v>19</v>
      </c>
      <c r="E56">
        <v>3.4856519071267397E-2</v>
      </c>
      <c r="F56">
        <v>0</v>
      </c>
      <c r="G56">
        <v>1</v>
      </c>
      <c r="H56">
        <v>0</v>
      </c>
      <c r="I56">
        <v>0</v>
      </c>
      <c r="J56">
        <v>0</v>
      </c>
      <c r="K56">
        <v>24</v>
      </c>
      <c r="L56">
        <v>1.1151351963595899</v>
      </c>
      <c r="M56">
        <v>182.76858004055001</v>
      </c>
      <c r="N56">
        <v>1</v>
      </c>
      <c r="O56">
        <v>0</v>
      </c>
      <c r="P56">
        <v>0</v>
      </c>
      <c r="Q56">
        <v>0</v>
      </c>
      <c r="R56">
        <v>1</v>
      </c>
      <c r="S56">
        <v>1</v>
      </c>
    </row>
    <row r="57" spans="1:19" x14ac:dyDescent="0.25">
      <c r="A57" t="s">
        <v>12</v>
      </c>
      <c r="B57">
        <v>15</v>
      </c>
      <c r="C57">
        <v>69</v>
      </c>
      <c r="D57">
        <v>32</v>
      </c>
      <c r="E57">
        <v>3.8162892882391303E-2</v>
      </c>
      <c r="F57">
        <v>0</v>
      </c>
      <c r="G57">
        <v>1</v>
      </c>
      <c r="H57">
        <v>0</v>
      </c>
      <c r="I57">
        <v>0</v>
      </c>
      <c r="J57">
        <v>0</v>
      </c>
      <c r="K57">
        <v>33</v>
      </c>
      <c r="L57">
        <v>0.60863310406703297</v>
      </c>
      <c r="M57">
        <v>181.10682776924901</v>
      </c>
      <c r="N57">
        <v>1</v>
      </c>
      <c r="O57">
        <v>0</v>
      </c>
      <c r="P57">
        <v>0</v>
      </c>
      <c r="Q57">
        <v>0</v>
      </c>
      <c r="R57">
        <v>16</v>
      </c>
      <c r="S57">
        <v>1</v>
      </c>
    </row>
    <row r="58" spans="1:19" x14ac:dyDescent="0.25">
      <c r="A58" t="s">
        <v>11</v>
      </c>
      <c r="B58">
        <v>15</v>
      </c>
      <c r="C58">
        <v>75</v>
      </c>
      <c r="D58">
        <v>18</v>
      </c>
      <c r="E58">
        <v>4.7498301235067798E-2</v>
      </c>
      <c r="F58">
        <v>0</v>
      </c>
      <c r="G58">
        <v>1</v>
      </c>
      <c r="H58">
        <v>0</v>
      </c>
      <c r="I58">
        <v>0</v>
      </c>
      <c r="J58">
        <v>0</v>
      </c>
      <c r="K58">
        <v>23</v>
      </c>
      <c r="L58">
        <v>1.1302414586262799</v>
      </c>
      <c r="M58">
        <v>182.81814126845899</v>
      </c>
      <c r="N58">
        <v>1</v>
      </c>
      <c r="O58">
        <v>0</v>
      </c>
      <c r="P58">
        <v>0</v>
      </c>
      <c r="Q58">
        <v>0</v>
      </c>
      <c r="R58">
        <v>1</v>
      </c>
      <c r="S58">
        <v>1</v>
      </c>
    </row>
    <row r="59" spans="1:19" x14ac:dyDescent="0.25">
      <c r="A59" t="s">
        <v>12</v>
      </c>
      <c r="B59">
        <v>14</v>
      </c>
      <c r="C59">
        <v>70</v>
      </c>
      <c r="D59">
        <v>31</v>
      </c>
      <c r="E59">
        <v>5.0983590344366898E-2</v>
      </c>
      <c r="F59">
        <v>0</v>
      </c>
      <c r="G59">
        <v>1</v>
      </c>
      <c r="H59">
        <v>0</v>
      </c>
      <c r="I59">
        <v>0</v>
      </c>
      <c r="J59">
        <v>0</v>
      </c>
      <c r="K59">
        <v>31</v>
      </c>
      <c r="L59">
        <v>0.55392940862258999</v>
      </c>
      <c r="M59">
        <v>180.92735370283</v>
      </c>
      <c r="N59">
        <v>1</v>
      </c>
      <c r="O59">
        <v>0</v>
      </c>
      <c r="P59">
        <v>0</v>
      </c>
      <c r="Q59">
        <v>0</v>
      </c>
      <c r="R59">
        <v>9</v>
      </c>
      <c r="S59">
        <v>1</v>
      </c>
    </row>
    <row r="60" spans="1:19" x14ac:dyDescent="0.25">
      <c r="A60" t="s">
        <v>12</v>
      </c>
      <c r="B60">
        <v>14</v>
      </c>
      <c r="C60">
        <v>70</v>
      </c>
      <c r="D60">
        <v>756</v>
      </c>
      <c r="E60">
        <v>5.6336391634757302E-2</v>
      </c>
      <c r="F60">
        <v>0</v>
      </c>
      <c r="G60">
        <v>1</v>
      </c>
      <c r="H60">
        <v>0</v>
      </c>
      <c r="I60">
        <v>0</v>
      </c>
      <c r="J60">
        <v>0</v>
      </c>
      <c r="K60">
        <v>28</v>
      </c>
      <c r="L60">
        <v>1.17468824657549</v>
      </c>
      <c r="M60">
        <v>180.743964063568</v>
      </c>
      <c r="N60">
        <v>0</v>
      </c>
      <c r="O60">
        <v>1</v>
      </c>
      <c r="P60">
        <v>0</v>
      </c>
      <c r="Q60">
        <v>0</v>
      </c>
      <c r="R60">
        <v>14</v>
      </c>
      <c r="S60">
        <v>1</v>
      </c>
    </row>
    <row r="61" spans="1:19" x14ac:dyDescent="0.25">
      <c r="A61" t="s">
        <v>11</v>
      </c>
      <c r="B61">
        <v>14</v>
      </c>
      <c r="C61">
        <v>74</v>
      </c>
      <c r="D61">
        <v>17</v>
      </c>
      <c r="E61">
        <v>5.9747799257266303E-2</v>
      </c>
      <c r="F61">
        <v>0</v>
      </c>
      <c r="G61">
        <v>1</v>
      </c>
      <c r="H61">
        <v>0</v>
      </c>
      <c r="I61">
        <v>0</v>
      </c>
      <c r="J61">
        <v>0</v>
      </c>
      <c r="K61">
        <v>20</v>
      </c>
      <c r="L61">
        <v>1.1016152046595</v>
      </c>
      <c r="M61">
        <v>182.72422311240001</v>
      </c>
      <c r="N61">
        <v>1</v>
      </c>
      <c r="O61">
        <v>0</v>
      </c>
      <c r="P61">
        <v>0</v>
      </c>
      <c r="Q61">
        <v>0</v>
      </c>
      <c r="R61">
        <v>1</v>
      </c>
      <c r="S61">
        <v>1</v>
      </c>
    </row>
    <row r="62" spans="1:19" x14ac:dyDescent="0.25">
      <c r="A62" t="s">
        <v>45</v>
      </c>
      <c r="B62">
        <v>11</v>
      </c>
      <c r="C62">
        <v>71</v>
      </c>
      <c r="D62">
        <v>1882</v>
      </c>
      <c r="E62">
        <v>6.1007219906924502E-2</v>
      </c>
      <c r="F62">
        <v>0</v>
      </c>
      <c r="G62">
        <v>0</v>
      </c>
      <c r="H62">
        <v>0</v>
      </c>
      <c r="I62">
        <v>1</v>
      </c>
      <c r="J62">
        <v>0</v>
      </c>
      <c r="K62">
        <v>27</v>
      </c>
      <c r="L62">
        <v>2.5054167021303102</v>
      </c>
      <c r="M62">
        <v>180.85987106998101</v>
      </c>
      <c r="N62">
        <v>0</v>
      </c>
      <c r="O62">
        <v>0</v>
      </c>
      <c r="P62">
        <v>1</v>
      </c>
      <c r="Q62">
        <v>0</v>
      </c>
      <c r="R62">
        <v>9</v>
      </c>
      <c r="S62">
        <v>1</v>
      </c>
    </row>
    <row r="63" spans="1:19" x14ac:dyDescent="0.25">
      <c r="A63" t="s">
        <v>11</v>
      </c>
      <c r="B63">
        <v>11</v>
      </c>
      <c r="C63">
        <v>71</v>
      </c>
      <c r="D63">
        <v>15</v>
      </c>
      <c r="E63">
        <v>6.2528727178091006E-2</v>
      </c>
      <c r="F63">
        <v>0</v>
      </c>
      <c r="G63">
        <v>1</v>
      </c>
      <c r="H63">
        <v>0</v>
      </c>
      <c r="I63">
        <v>0</v>
      </c>
      <c r="J63">
        <v>0</v>
      </c>
      <c r="K63">
        <v>18</v>
      </c>
      <c r="L63">
        <v>0.95799201125830002</v>
      </c>
      <c r="M63">
        <v>182.25301840963999</v>
      </c>
      <c r="N63">
        <v>1</v>
      </c>
      <c r="O63">
        <v>0</v>
      </c>
      <c r="P63">
        <v>0</v>
      </c>
      <c r="Q63">
        <v>0</v>
      </c>
      <c r="R63">
        <v>3</v>
      </c>
      <c r="S63">
        <v>1</v>
      </c>
    </row>
    <row r="64" spans="1:19" x14ac:dyDescent="0.25">
      <c r="A64" t="s">
        <v>100</v>
      </c>
      <c r="B64">
        <v>11</v>
      </c>
      <c r="C64">
        <v>73</v>
      </c>
      <c r="D64">
        <v>2532</v>
      </c>
      <c r="E64">
        <v>6.7899776417723101E-2</v>
      </c>
      <c r="F64">
        <v>0</v>
      </c>
      <c r="G64">
        <v>0</v>
      </c>
      <c r="H64">
        <v>1</v>
      </c>
      <c r="I64">
        <v>0</v>
      </c>
      <c r="J64">
        <v>0</v>
      </c>
      <c r="K64">
        <v>25</v>
      </c>
      <c r="L64">
        <v>1.62285803171175</v>
      </c>
      <c r="M64">
        <v>177.96433737438201</v>
      </c>
      <c r="N64">
        <v>0</v>
      </c>
      <c r="O64">
        <v>0</v>
      </c>
      <c r="P64">
        <v>1</v>
      </c>
      <c r="Q64">
        <v>0</v>
      </c>
      <c r="R64">
        <v>6</v>
      </c>
      <c r="S64">
        <v>1</v>
      </c>
    </row>
    <row r="65" spans="1:19" x14ac:dyDescent="0.25">
      <c r="A65" t="s">
        <v>12</v>
      </c>
      <c r="B65">
        <v>11</v>
      </c>
      <c r="C65">
        <v>73</v>
      </c>
      <c r="D65">
        <v>28</v>
      </c>
      <c r="E65">
        <v>6.7994955707966195E-2</v>
      </c>
      <c r="F65">
        <v>0</v>
      </c>
      <c r="G65">
        <v>1</v>
      </c>
      <c r="H65">
        <v>0</v>
      </c>
      <c r="I65">
        <v>0</v>
      </c>
      <c r="J65">
        <v>0</v>
      </c>
      <c r="K65">
        <v>27</v>
      </c>
      <c r="L65">
        <v>0.42258003700310798</v>
      </c>
      <c r="M65">
        <v>180.49641744423599</v>
      </c>
      <c r="N65">
        <v>1</v>
      </c>
      <c r="O65">
        <v>0</v>
      </c>
      <c r="P65">
        <v>0</v>
      </c>
      <c r="Q65">
        <v>0</v>
      </c>
      <c r="R65">
        <v>10</v>
      </c>
      <c r="S65">
        <v>1</v>
      </c>
    </row>
    <row r="66" spans="1:19" x14ac:dyDescent="0.25">
      <c r="A66" t="s">
        <v>11</v>
      </c>
      <c r="B66">
        <v>12</v>
      </c>
      <c r="C66">
        <v>72</v>
      </c>
      <c r="D66">
        <v>16</v>
      </c>
      <c r="E66">
        <v>6.9073580591913195E-2</v>
      </c>
      <c r="F66">
        <v>0</v>
      </c>
      <c r="G66">
        <v>1</v>
      </c>
      <c r="H66">
        <v>0</v>
      </c>
      <c r="I66">
        <v>0</v>
      </c>
      <c r="J66">
        <v>0</v>
      </c>
      <c r="K66">
        <v>19</v>
      </c>
      <c r="L66">
        <v>1.05661871269327</v>
      </c>
      <c r="M66">
        <v>182.57659682642199</v>
      </c>
      <c r="N66">
        <v>1</v>
      </c>
      <c r="O66">
        <v>0</v>
      </c>
      <c r="P66">
        <v>0</v>
      </c>
      <c r="Q66">
        <v>0</v>
      </c>
      <c r="R66">
        <v>4</v>
      </c>
      <c r="S66">
        <v>1</v>
      </c>
    </row>
    <row r="67" spans="1:19" x14ac:dyDescent="0.25">
      <c r="A67" t="s">
        <v>52</v>
      </c>
      <c r="B67">
        <v>12</v>
      </c>
      <c r="C67">
        <v>72</v>
      </c>
      <c r="D67">
        <v>991</v>
      </c>
      <c r="E67">
        <v>7.5029468218725706E-2</v>
      </c>
      <c r="F67">
        <v>1</v>
      </c>
      <c r="G67">
        <v>0</v>
      </c>
      <c r="H67">
        <v>1</v>
      </c>
      <c r="I67">
        <v>0</v>
      </c>
      <c r="J67">
        <v>0</v>
      </c>
      <c r="K67">
        <v>19</v>
      </c>
      <c r="L67">
        <v>1.88362612770382</v>
      </c>
      <c r="M67">
        <v>183.06987574706</v>
      </c>
      <c r="N67">
        <v>0</v>
      </c>
      <c r="O67">
        <v>1</v>
      </c>
      <c r="P67">
        <v>0</v>
      </c>
      <c r="Q67">
        <v>0</v>
      </c>
      <c r="R67">
        <v>2</v>
      </c>
      <c r="S67">
        <v>1</v>
      </c>
    </row>
    <row r="68" spans="1:19" x14ac:dyDescent="0.25">
      <c r="A68" t="s">
        <v>14</v>
      </c>
      <c r="B68">
        <v>0</v>
      </c>
      <c r="C68">
        <v>36</v>
      </c>
      <c r="D68">
        <v>771</v>
      </c>
      <c r="E68">
        <v>3.40920271626096E-4</v>
      </c>
      <c r="F68">
        <v>0</v>
      </c>
      <c r="G68">
        <v>1</v>
      </c>
      <c r="H68">
        <v>0</v>
      </c>
      <c r="I68">
        <v>0</v>
      </c>
      <c r="J68">
        <v>0</v>
      </c>
      <c r="K68">
        <v>22</v>
      </c>
      <c r="L68">
        <v>1.83051907948268</v>
      </c>
      <c r="M68">
        <v>182.89564002454901</v>
      </c>
      <c r="N68">
        <v>0</v>
      </c>
      <c r="O68">
        <v>1</v>
      </c>
      <c r="P68">
        <v>0</v>
      </c>
      <c r="Q68">
        <v>0</v>
      </c>
      <c r="R68">
        <v>1</v>
      </c>
      <c r="S68">
        <v>1</v>
      </c>
    </row>
    <row r="69" spans="1:19" x14ac:dyDescent="0.25">
      <c r="A69" t="s">
        <v>37</v>
      </c>
      <c r="B69">
        <v>0</v>
      </c>
      <c r="C69">
        <v>36</v>
      </c>
      <c r="D69">
        <v>3020</v>
      </c>
      <c r="E69">
        <v>4.3811625157413799E-4</v>
      </c>
      <c r="F69">
        <v>0</v>
      </c>
      <c r="G69">
        <v>1</v>
      </c>
      <c r="H69">
        <v>0</v>
      </c>
      <c r="I69">
        <v>0</v>
      </c>
      <c r="J69">
        <v>0</v>
      </c>
      <c r="K69">
        <v>20</v>
      </c>
      <c r="L69">
        <v>3.02764225990567</v>
      </c>
      <c r="M69">
        <v>182.63320951412601</v>
      </c>
      <c r="N69">
        <v>0</v>
      </c>
      <c r="O69">
        <v>0</v>
      </c>
      <c r="P69">
        <v>0</v>
      </c>
      <c r="Q69">
        <v>1</v>
      </c>
      <c r="R69">
        <v>1</v>
      </c>
      <c r="S69">
        <v>1</v>
      </c>
    </row>
    <row r="70" spans="1:19" x14ac:dyDescent="0.25">
      <c r="A70" t="s">
        <v>10</v>
      </c>
      <c r="B70">
        <v>0</v>
      </c>
      <c r="C70">
        <v>36</v>
      </c>
      <c r="D70">
        <v>2759</v>
      </c>
      <c r="E70">
        <v>4.3811625157413799E-4</v>
      </c>
      <c r="F70">
        <v>0</v>
      </c>
      <c r="G70">
        <v>1</v>
      </c>
      <c r="H70">
        <v>0</v>
      </c>
      <c r="I70">
        <v>0</v>
      </c>
      <c r="J70">
        <v>0</v>
      </c>
      <c r="K70">
        <v>14</v>
      </c>
      <c r="L70">
        <v>3.2625393865330898</v>
      </c>
      <c r="M70">
        <v>183.403869378389</v>
      </c>
      <c r="N70">
        <v>0</v>
      </c>
      <c r="O70">
        <v>0</v>
      </c>
      <c r="P70">
        <v>0</v>
      </c>
      <c r="Q70">
        <v>1</v>
      </c>
      <c r="R70">
        <v>1</v>
      </c>
      <c r="S70">
        <v>1</v>
      </c>
    </row>
    <row r="71" spans="1:19" x14ac:dyDescent="0.25">
      <c r="A71" t="s">
        <v>37</v>
      </c>
      <c r="B71">
        <v>0</v>
      </c>
      <c r="C71">
        <v>36</v>
      </c>
      <c r="D71">
        <v>1800</v>
      </c>
      <c r="E71">
        <v>4.8450779669387901E-4</v>
      </c>
      <c r="F71">
        <v>0</v>
      </c>
      <c r="G71">
        <v>1</v>
      </c>
      <c r="H71">
        <v>0</v>
      </c>
      <c r="I71">
        <v>0</v>
      </c>
      <c r="J71">
        <v>0</v>
      </c>
      <c r="K71">
        <v>21</v>
      </c>
      <c r="L71">
        <v>2.9977084375432401</v>
      </c>
      <c r="M71">
        <v>182.475001435509</v>
      </c>
      <c r="N71">
        <v>0</v>
      </c>
      <c r="O71">
        <v>0</v>
      </c>
      <c r="P71">
        <v>1</v>
      </c>
      <c r="Q71">
        <v>0</v>
      </c>
      <c r="R71">
        <v>1</v>
      </c>
      <c r="S71">
        <v>1</v>
      </c>
    </row>
    <row r="72" spans="1:19" x14ac:dyDescent="0.25">
      <c r="A72" t="s">
        <v>10</v>
      </c>
      <c r="B72">
        <v>0</v>
      </c>
      <c r="C72">
        <v>36</v>
      </c>
      <c r="D72">
        <v>1538</v>
      </c>
      <c r="E72">
        <v>4.8450779669387901E-4</v>
      </c>
      <c r="F72">
        <v>0</v>
      </c>
      <c r="G72">
        <v>1</v>
      </c>
      <c r="H72">
        <v>0</v>
      </c>
      <c r="I72">
        <v>0</v>
      </c>
      <c r="J72">
        <v>0</v>
      </c>
      <c r="K72">
        <v>15</v>
      </c>
      <c r="L72">
        <v>3.24236734904474</v>
      </c>
      <c r="M72">
        <v>183.27768815303401</v>
      </c>
      <c r="N72">
        <v>0</v>
      </c>
      <c r="O72">
        <v>0</v>
      </c>
      <c r="P72">
        <v>1</v>
      </c>
      <c r="Q72">
        <v>0</v>
      </c>
      <c r="R72">
        <v>1</v>
      </c>
      <c r="S72">
        <v>1</v>
      </c>
    </row>
    <row r="73" spans="1:19" x14ac:dyDescent="0.25">
      <c r="A73" t="s">
        <v>28</v>
      </c>
      <c r="B73">
        <v>1</v>
      </c>
      <c r="C73">
        <v>35</v>
      </c>
      <c r="D73">
        <v>2927</v>
      </c>
      <c r="E73">
        <v>5.5592166206145602E-4</v>
      </c>
      <c r="F73">
        <v>0</v>
      </c>
      <c r="G73">
        <v>1</v>
      </c>
      <c r="H73">
        <v>0</v>
      </c>
      <c r="I73">
        <v>0</v>
      </c>
      <c r="J73">
        <v>0.434</v>
      </c>
      <c r="K73">
        <v>18</v>
      </c>
      <c r="L73">
        <v>2.9960352592556898</v>
      </c>
      <c r="M73">
        <v>182.529512005432</v>
      </c>
      <c r="N73">
        <v>0</v>
      </c>
      <c r="O73">
        <v>0</v>
      </c>
      <c r="P73">
        <v>0</v>
      </c>
      <c r="Q73">
        <v>1</v>
      </c>
      <c r="R73">
        <v>1</v>
      </c>
      <c r="S73">
        <v>1</v>
      </c>
    </row>
    <row r="74" spans="1:19" x14ac:dyDescent="0.25">
      <c r="A74" t="s">
        <v>28</v>
      </c>
      <c r="B74">
        <v>1</v>
      </c>
      <c r="C74">
        <v>35</v>
      </c>
      <c r="D74">
        <v>1707</v>
      </c>
      <c r="E74">
        <v>6.1587352547352403E-4</v>
      </c>
      <c r="F74">
        <v>0</v>
      </c>
      <c r="G74">
        <v>1</v>
      </c>
      <c r="H74">
        <v>0</v>
      </c>
      <c r="I74">
        <v>0</v>
      </c>
      <c r="J74">
        <v>0.434</v>
      </c>
      <c r="K74">
        <v>18</v>
      </c>
      <c r="L74">
        <v>2.9617682203540698</v>
      </c>
      <c r="M74">
        <v>182.35708733711999</v>
      </c>
      <c r="N74">
        <v>0</v>
      </c>
      <c r="O74">
        <v>0</v>
      </c>
      <c r="P74">
        <v>1</v>
      </c>
      <c r="Q74">
        <v>0</v>
      </c>
      <c r="R74">
        <v>1</v>
      </c>
      <c r="S74">
        <v>1</v>
      </c>
    </row>
    <row r="75" spans="1:19" x14ac:dyDescent="0.25">
      <c r="A75" t="s">
        <v>50</v>
      </c>
      <c r="B75">
        <v>23</v>
      </c>
      <c r="C75">
        <v>35</v>
      </c>
      <c r="D75">
        <v>1928</v>
      </c>
      <c r="E75">
        <v>6.1587352547352403E-4</v>
      </c>
      <c r="F75">
        <v>0</v>
      </c>
      <c r="G75">
        <v>1</v>
      </c>
      <c r="H75">
        <v>0</v>
      </c>
      <c r="I75">
        <v>0</v>
      </c>
      <c r="J75">
        <v>0.38150000000000001</v>
      </c>
      <c r="K75">
        <v>17</v>
      </c>
      <c r="L75">
        <v>3.2126441247226598</v>
      </c>
      <c r="M75">
        <v>183.18017101287001</v>
      </c>
      <c r="N75">
        <v>0</v>
      </c>
      <c r="O75">
        <v>0</v>
      </c>
      <c r="P75">
        <v>1</v>
      </c>
      <c r="Q75">
        <v>0</v>
      </c>
      <c r="R75">
        <v>1</v>
      </c>
      <c r="S75">
        <v>1</v>
      </c>
    </row>
    <row r="76" spans="1:19" x14ac:dyDescent="0.25">
      <c r="A76" t="s">
        <v>28</v>
      </c>
      <c r="B76">
        <v>2</v>
      </c>
      <c r="C76">
        <v>34</v>
      </c>
      <c r="D76">
        <v>2928</v>
      </c>
      <c r="E76">
        <v>8.5764680150298995E-4</v>
      </c>
      <c r="F76">
        <v>0</v>
      </c>
      <c r="G76">
        <v>1</v>
      </c>
      <c r="H76">
        <v>0</v>
      </c>
      <c r="I76">
        <v>0</v>
      </c>
      <c r="J76">
        <v>0.434</v>
      </c>
      <c r="K76">
        <v>17</v>
      </c>
      <c r="L76">
        <v>2.7993635723232799</v>
      </c>
      <c r="M76">
        <v>181.88426368872501</v>
      </c>
      <c r="N76">
        <v>0</v>
      </c>
      <c r="O76">
        <v>0</v>
      </c>
      <c r="P76">
        <v>0</v>
      </c>
      <c r="Q76">
        <v>1</v>
      </c>
      <c r="R76">
        <v>1</v>
      </c>
      <c r="S76">
        <v>1</v>
      </c>
    </row>
    <row r="77" spans="1:19" x14ac:dyDescent="0.25">
      <c r="A77" t="s">
        <v>46</v>
      </c>
      <c r="B77">
        <v>0</v>
      </c>
      <c r="C77">
        <v>84</v>
      </c>
      <c r="D77">
        <v>961</v>
      </c>
      <c r="E77">
        <v>1.00278223250982E-3</v>
      </c>
      <c r="F77">
        <v>0</v>
      </c>
      <c r="G77">
        <v>0</v>
      </c>
      <c r="H77">
        <v>1</v>
      </c>
      <c r="I77">
        <v>0</v>
      </c>
      <c r="J77">
        <v>1.351</v>
      </c>
      <c r="K77">
        <v>14</v>
      </c>
      <c r="L77">
        <v>1.60148084240161</v>
      </c>
      <c r="M77">
        <v>182.14420223885</v>
      </c>
      <c r="N77">
        <v>0</v>
      </c>
      <c r="O77">
        <v>1</v>
      </c>
      <c r="P77">
        <v>0</v>
      </c>
      <c r="Q77">
        <v>0</v>
      </c>
      <c r="R77">
        <v>1</v>
      </c>
      <c r="S77">
        <v>1</v>
      </c>
    </row>
    <row r="78" spans="1:19" x14ac:dyDescent="0.25">
      <c r="A78" t="s">
        <v>40</v>
      </c>
      <c r="B78">
        <v>23</v>
      </c>
      <c r="C78">
        <v>37</v>
      </c>
      <c r="D78">
        <v>242</v>
      </c>
      <c r="E78">
        <v>1.05673738992658E-3</v>
      </c>
      <c r="F78">
        <v>0</v>
      </c>
      <c r="G78">
        <v>1</v>
      </c>
      <c r="H78">
        <v>0</v>
      </c>
      <c r="I78">
        <v>0</v>
      </c>
      <c r="J78">
        <v>0.49</v>
      </c>
      <c r="K78">
        <v>19</v>
      </c>
      <c r="L78">
        <v>1.8343625587635199</v>
      </c>
      <c r="M78">
        <v>185.12824986471</v>
      </c>
      <c r="N78">
        <v>1</v>
      </c>
      <c r="O78">
        <v>0</v>
      </c>
      <c r="P78">
        <v>0</v>
      </c>
      <c r="Q78">
        <v>0</v>
      </c>
      <c r="R78">
        <v>1</v>
      </c>
      <c r="S78">
        <v>1</v>
      </c>
    </row>
    <row r="79" spans="1:19" x14ac:dyDescent="0.25">
      <c r="A79" t="s">
        <v>36</v>
      </c>
      <c r="B79">
        <v>23</v>
      </c>
      <c r="C79">
        <v>35</v>
      </c>
      <c r="D79">
        <v>214</v>
      </c>
      <c r="E79">
        <v>1.2282032713653299E-3</v>
      </c>
      <c r="F79">
        <v>0</v>
      </c>
      <c r="G79">
        <v>1</v>
      </c>
      <c r="H79">
        <v>0</v>
      </c>
      <c r="I79">
        <v>0</v>
      </c>
      <c r="J79">
        <v>0</v>
      </c>
      <c r="K79">
        <v>21</v>
      </c>
      <c r="L79">
        <v>1.3218717495663099</v>
      </c>
      <c r="M79">
        <v>183.446849572068</v>
      </c>
      <c r="N79">
        <v>1</v>
      </c>
      <c r="O79">
        <v>0</v>
      </c>
      <c r="P79">
        <v>0</v>
      </c>
      <c r="Q79">
        <v>0</v>
      </c>
      <c r="R79">
        <v>1</v>
      </c>
      <c r="S79">
        <v>1</v>
      </c>
    </row>
    <row r="80" spans="1:19" x14ac:dyDescent="0.25">
      <c r="A80" t="s">
        <v>61</v>
      </c>
      <c r="B80">
        <v>21</v>
      </c>
      <c r="C80">
        <v>39</v>
      </c>
      <c r="D80">
        <v>3274</v>
      </c>
      <c r="E80">
        <v>1.2719118277791999E-3</v>
      </c>
      <c r="F80">
        <v>0</v>
      </c>
      <c r="G80">
        <v>1</v>
      </c>
      <c r="H80">
        <v>0</v>
      </c>
      <c r="I80">
        <v>0</v>
      </c>
      <c r="J80">
        <v>0</v>
      </c>
      <c r="K80">
        <v>26</v>
      </c>
      <c r="L80">
        <v>3.37281032683194</v>
      </c>
      <c r="M80">
        <v>183.76565067858201</v>
      </c>
      <c r="N80">
        <v>0</v>
      </c>
      <c r="O80">
        <v>0</v>
      </c>
      <c r="P80">
        <v>0</v>
      </c>
      <c r="Q80">
        <v>1</v>
      </c>
      <c r="R80">
        <v>2</v>
      </c>
      <c r="S80">
        <v>1</v>
      </c>
    </row>
    <row r="81" spans="1:19" x14ac:dyDescent="0.25">
      <c r="A81" t="s">
        <v>23</v>
      </c>
      <c r="B81">
        <v>21</v>
      </c>
      <c r="C81">
        <v>33</v>
      </c>
      <c r="D81">
        <v>2887</v>
      </c>
      <c r="E81">
        <v>1.3682159303505001E-3</v>
      </c>
      <c r="F81">
        <v>0</v>
      </c>
      <c r="G81">
        <v>1</v>
      </c>
      <c r="H81">
        <v>0</v>
      </c>
      <c r="I81">
        <v>0</v>
      </c>
      <c r="J81">
        <v>0</v>
      </c>
      <c r="K81">
        <v>16</v>
      </c>
      <c r="L81">
        <v>3.2901384934346498</v>
      </c>
      <c r="M81">
        <v>183.494417629379</v>
      </c>
      <c r="N81">
        <v>0</v>
      </c>
      <c r="O81">
        <v>0</v>
      </c>
      <c r="P81">
        <v>0</v>
      </c>
      <c r="Q81">
        <v>1</v>
      </c>
      <c r="R81">
        <v>1</v>
      </c>
      <c r="S81">
        <v>1</v>
      </c>
    </row>
    <row r="82" spans="1:19" x14ac:dyDescent="0.25">
      <c r="A82" t="s">
        <v>54</v>
      </c>
      <c r="B82">
        <v>22</v>
      </c>
      <c r="C82">
        <v>38</v>
      </c>
      <c r="D82">
        <v>335</v>
      </c>
      <c r="E82">
        <v>1.38313232980705E-3</v>
      </c>
      <c r="F82">
        <v>0</v>
      </c>
      <c r="G82">
        <v>1</v>
      </c>
      <c r="H82">
        <v>0</v>
      </c>
      <c r="I82">
        <v>0</v>
      </c>
      <c r="J82">
        <v>0</v>
      </c>
      <c r="K82">
        <v>20</v>
      </c>
      <c r="L82">
        <v>1.6107409471933301</v>
      </c>
      <c r="M82">
        <v>184.39458316008299</v>
      </c>
      <c r="N82">
        <v>1</v>
      </c>
      <c r="O82">
        <v>0</v>
      </c>
      <c r="P82">
        <v>0</v>
      </c>
      <c r="Q82">
        <v>0</v>
      </c>
      <c r="R82">
        <v>1</v>
      </c>
      <c r="S82">
        <v>1</v>
      </c>
    </row>
    <row r="83" spans="1:19" x14ac:dyDescent="0.25">
      <c r="A83" t="s">
        <v>86</v>
      </c>
      <c r="B83">
        <v>0</v>
      </c>
      <c r="C83">
        <v>60</v>
      </c>
      <c r="D83">
        <v>3579</v>
      </c>
      <c r="E83">
        <v>1.3858725712363399E-3</v>
      </c>
      <c r="F83">
        <v>0</v>
      </c>
      <c r="G83">
        <v>1</v>
      </c>
      <c r="H83">
        <v>0</v>
      </c>
      <c r="I83">
        <v>0</v>
      </c>
      <c r="J83">
        <v>0</v>
      </c>
      <c r="K83">
        <v>19</v>
      </c>
      <c r="L83">
        <v>3.1751559250586898</v>
      </c>
      <c r="M83">
        <v>183.11717823181999</v>
      </c>
      <c r="N83">
        <v>0</v>
      </c>
      <c r="O83">
        <v>0</v>
      </c>
      <c r="P83">
        <v>0</v>
      </c>
      <c r="Q83">
        <v>1</v>
      </c>
      <c r="R83">
        <v>2</v>
      </c>
      <c r="S83">
        <v>1</v>
      </c>
    </row>
    <row r="84" spans="1:19" x14ac:dyDescent="0.25">
      <c r="A84" t="s">
        <v>79</v>
      </c>
      <c r="B84">
        <v>23</v>
      </c>
      <c r="C84">
        <v>59</v>
      </c>
      <c r="D84">
        <v>1221</v>
      </c>
      <c r="E84">
        <v>1.4605791667131099E-3</v>
      </c>
      <c r="F84">
        <v>0</v>
      </c>
      <c r="G84">
        <v>1</v>
      </c>
      <c r="H84">
        <v>0</v>
      </c>
      <c r="I84">
        <v>0</v>
      </c>
      <c r="J84">
        <v>0.59499999999999997</v>
      </c>
      <c r="K84">
        <v>18</v>
      </c>
      <c r="L84">
        <v>1.8518401460676399</v>
      </c>
      <c r="M84">
        <v>182.96559103040599</v>
      </c>
      <c r="N84">
        <v>0</v>
      </c>
      <c r="O84">
        <v>1</v>
      </c>
      <c r="P84">
        <v>0</v>
      </c>
      <c r="Q84">
        <v>0</v>
      </c>
      <c r="R84">
        <v>1</v>
      </c>
      <c r="S84">
        <v>1</v>
      </c>
    </row>
    <row r="85" spans="1:19" x14ac:dyDescent="0.25">
      <c r="A85" t="s">
        <v>23</v>
      </c>
      <c r="B85">
        <v>21</v>
      </c>
      <c r="C85">
        <v>33</v>
      </c>
      <c r="D85">
        <v>1667</v>
      </c>
      <c r="E85">
        <v>1.4765829989291501E-3</v>
      </c>
      <c r="F85">
        <v>0</v>
      </c>
      <c r="G85">
        <v>1</v>
      </c>
      <c r="H85">
        <v>0</v>
      </c>
      <c r="I85">
        <v>0</v>
      </c>
      <c r="J85">
        <v>0</v>
      </c>
      <c r="K85">
        <v>17</v>
      </c>
      <c r="L85">
        <v>3.2622453743147202</v>
      </c>
      <c r="M85">
        <v>183.34290477137401</v>
      </c>
      <c r="N85">
        <v>0</v>
      </c>
      <c r="O85">
        <v>0</v>
      </c>
      <c r="P85">
        <v>1</v>
      </c>
      <c r="Q85">
        <v>0</v>
      </c>
      <c r="R85">
        <v>1</v>
      </c>
      <c r="S85">
        <v>1</v>
      </c>
    </row>
    <row r="86" spans="1:19" x14ac:dyDescent="0.25">
      <c r="A86" t="s">
        <v>86</v>
      </c>
      <c r="B86">
        <v>0</v>
      </c>
      <c r="C86">
        <v>60</v>
      </c>
      <c r="D86">
        <v>2360</v>
      </c>
      <c r="E86">
        <v>1.5516402702961799E-3</v>
      </c>
      <c r="F86">
        <v>0</v>
      </c>
      <c r="G86">
        <v>1</v>
      </c>
      <c r="H86">
        <v>0</v>
      </c>
      <c r="I86">
        <v>0</v>
      </c>
      <c r="J86">
        <v>0</v>
      </c>
      <c r="K86">
        <v>20</v>
      </c>
      <c r="L86">
        <v>3.1393687075507399</v>
      </c>
      <c r="M86">
        <v>182.93976610088799</v>
      </c>
      <c r="N86">
        <v>0</v>
      </c>
      <c r="O86">
        <v>0</v>
      </c>
      <c r="P86">
        <v>1</v>
      </c>
      <c r="Q86">
        <v>0</v>
      </c>
      <c r="R86">
        <v>2</v>
      </c>
      <c r="S86">
        <v>1</v>
      </c>
    </row>
    <row r="87" spans="1:19" x14ac:dyDescent="0.25">
      <c r="A87" t="s">
        <v>94</v>
      </c>
      <c r="B87">
        <v>20</v>
      </c>
      <c r="C87">
        <v>40</v>
      </c>
      <c r="D87">
        <v>1363</v>
      </c>
      <c r="E87">
        <v>1.5909453908736499E-3</v>
      </c>
      <c r="F87">
        <v>0</v>
      </c>
      <c r="G87">
        <v>1</v>
      </c>
      <c r="H87">
        <v>0</v>
      </c>
      <c r="I87">
        <v>0</v>
      </c>
      <c r="J87">
        <v>0</v>
      </c>
      <c r="K87">
        <v>25</v>
      </c>
      <c r="L87">
        <v>1.7906719853286199</v>
      </c>
      <c r="M87">
        <v>182.76490808834799</v>
      </c>
      <c r="N87">
        <v>0</v>
      </c>
      <c r="O87">
        <v>1</v>
      </c>
      <c r="P87">
        <v>0</v>
      </c>
      <c r="Q87">
        <v>0</v>
      </c>
      <c r="R87">
        <v>1</v>
      </c>
      <c r="S87">
        <v>1</v>
      </c>
    </row>
    <row r="88" spans="1:19" x14ac:dyDescent="0.25">
      <c r="A88" t="s">
        <v>74</v>
      </c>
      <c r="B88">
        <v>1</v>
      </c>
      <c r="C88">
        <v>83</v>
      </c>
      <c r="D88">
        <v>520</v>
      </c>
      <c r="E88">
        <v>1.5935246371855201E-3</v>
      </c>
      <c r="F88">
        <v>0</v>
      </c>
      <c r="G88">
        <v>0</v>
      </c>
      <c r="H88">
        <v>0</v>
      </c>
      <c r="I88">
        <v>1</v>
      </c>
      <c r="J88">
        <v>1.0500000000000001E-2</v>
      </c>
      <c r="K88">
        <v>20</v>
      </c>
      <c r="L88">
        <v>0.950149823056467</v>
      </c>
      <c r="M88">
        <v>182.22728944572299</v>
      </c>
      <c r="N88">
        <v>1</v>
      </c>
      <c r="O88">
        <v>0</v>
      </c>
      <c r="P88">
        <v>0</v>
      </c>
      <c r="Q88">
        <v>0</v>
      </c>
      <c r="R88">
        <v>1</v>
      </c>
      <c r="S88">
        <v>1</v>
      </c>
    </row>
    <row r="89" spans="1:19" x14ac:dyDescent="0.25">
      <c r="A89" t="s">
        <v>81</v>
      </c>
      <c r="B89">
        <v>1</v>
      </c>
      <c r="C89">
        <v>83</v>
      </c>
      <c r="D89">
        <v>579</v>
      </c>
      <c r="E89">
        <v>1.5935246371855201E-3</v>
      </c>
      <c r="F89">
        <v>0</v>
      </c>
      <c r="G89">
        <v>1</v>
      </c>
      <c r="H89">
        <v>0</v>
      </c>
      <c r="I89">
        <v>0</v>
      </c>
      <c r="J89">
        <v>1.0500000000000001E-2</v>
      </c>
      <c r="K89">
        <v>16</v>
      </c>
      <c r="L89">
        <v>1.0784028073298899</v>
      </c>
      <c r="M89">
        <v>182.648066953182</v>
      </c>
      <c r="N89">
        <v>1</v>
      </c>
      <c r="O89">
        <v>0</v>
      </c>
      <c r="P89">
        <v>0</v>
      </c>
      <c r="Q89">
        <v>0</v>
      </c>
      <c r="R89">
        <v>1</v>
      </c>
      <c r="S89">
        <v>1</v>
      </c>
    </row>
    <row r="90" spans="1:19" x14ac:dyDescent="0.25">
      <c r="A90" t="s">
        <v>73</v>
      </c>
      <c r="B90">
        <v>23</v>
      </c>
      <c r="C90">
        <v>83</v>
      </c>
      <c r="D90">
        <v>1172</v>
      </c>
      <c r="E90">
        <v>1.6235983812982299E-3</v>
      </c>
      <c r="F90">
        <v>0</v>
      </c>
      <c r="G90">
        <v>1</v>
      </c>
      <c r="H90">
        <v>0</v>
      </c>
      <c r="I90">
        <v>0</v>
      </c>
      <c r="J90">
        <v>0</v>
      </c>
      <c r="K90">
        <v>21</v>
      </c>
      <c r="L90">
        <v>1.7330428858404201</v>
      </c>
      <c r="M90">
        <v>182.57583623963399</v>
      </c>
      <c r="N90">
        <v>0</v>
      </c>
      <c r="O90">
        <v>1</v>
      </c>
      <c r="P90">
        <v>0</v>
      </c>
      <c r="Q90">
        <v>0</v>
      </c>
      <c r="R90">
        <v>7</v>
      </c>
      <c r="S90">
        <v>1</v>
      </c>
    </row>
    <row r="91" spans="1:19" x14ac:dyDescent="0.25">
      <c r="A91" t="s">
        <v>41</v>
      </c>
      <c r="B91">
        <v>2</v>
      </c>
      <c r="C91">
        <v>34</v>
      </c>
      <c r="D91">
        <v>243</v>
      </c>
      <c r="E91">
        <v>1.67222051275064E-3</v>
      </c>
      <c r="F91">
        <v>0</v>
      </c>
      <c r="G91">
        <v>1</v>
      </c>
      <c r="H91">
        <v>0</v>
      </c>
      <c r="I91">
        <v>0</v>
      </c>
      <c r="J91">
        <v>0</v>
      </c>
      <c r="K91">
        <v>17</v>
      </c>
      <c r="L91">
        <v>1.7449295957795401</v>
      </c>
      <c r="M91">
        <v>184.83483463182301</v>
      </c>
      <c r="N91">
        <v>1</v>
      </c>
      <c r="O91">
        <v>0</v>
      </c>
      <c r="P91">
        <v>0</v>
      </c>
      <c r="Q91">
        <v>0</v>
      </c>
      <c r="R91">
        <v>2</v>
      </c>
      <c r="S91">
        <v>1</v>
      </c>
    </row>
    <row r="92" spans="1:19" x14ac:dyDescent="0.25">
      <c r="A92" t="s">
        <v>66</v>
      </c>
      <c r="B92">
        <v>23</v>
      </c>
      <c r="C92">
        <v>83</v>
      </c>
      <c r="D92">
        <v>3331</v>
      </c>
      <c r="E92">
        <v>1.7662093442172701E-3</v>
      </c>
      <c r="F92">
        <v>0</v>
      </c>
      <c r="G92">
        <v>1</v>
      </c>
      <c r="H92">
        <v>0</v>
      </c>
      <c r="I92">
        <v>0</v>
      </c>
      <c r="J92">
        <v>8.0500000000000002E-2</v>
      </c>
      <c r="K92">
        <v>23</v>
      </c>
      <c r="L92">
        <v>2.86183639898193</v>
      </c>
      <c r="M92">
        <v>182.08922703078099</v>
      </c>
      <c r="N92">
        <v>0</v>
      </c>
      <c r="O92">
        <v>0</v>
      </c>
      <c r="P92">
        <v>0</v>
      </c>
      <c r="Q92">
        <v>1</v>
      </c>
      <c r="R92">
        <v>1</v>
      </c>
      <c r="S92">
        <v>1</v>
      </c>
    </row>
    <row r="93" spans="1:19" x14ac:dyDescent="0.25">
      <c r="A93" t="s">
        <v>73</v>
      </c>
      <c r="B93">
        <v>23</v>
      </c>
      <c r="C93">
        <v>83</v>
      </c>
      <c r="D93">
        <v>3423</v>
      </c>
      <c r="E93">
        <v>1.7662093442172701E-3</v>
      </c>
      <c r="F93">
        <v>0</v>
      </c>
      <c r="G93">
        <v>1</v>
      </c>
      <c r="H93">
        <v>0</v>
      </c>
      <c r="I93">
        <v>0</v>
      </c>
      <c r="J93">
        <v>0</v>
      </c>
      <c r="K93">
        <v>22</v>
      </c>
      <c r="L93">
        <v>2.9927383429224901</v>
      </c>
      <c r="M93">
        <v>182.51869535079601</v>
      </c>
      <c r="N93">
        <v>0</v>
      </c>
      <c r="O93">
        <v>0</v>
      </c>
      <c r="P93">
        <v>0</v>
      </c>
      <c r="Q93">
        <v>1</v>
      </c>
      <c r="R93">
        <v>1</v>
      </c>
      <c r="S93">
        <v>1</v>
      </c>
    </row>
    <row r="94" spans="1:19" x14ac:dyDescent="0.25">
      <c r="A94" t="s">
        <v>85</v>
      </c>
      <c r="B94">
        <v>23</v>
      </c>
      <c r="C94">
        <v>59</v>
      </c>
      <c r="D94">
        <v>626</v>
      </c>
      <c r="E94">
        <v>1.90330988728036E-3</v>
      </c>
      <c r="F94">
        <v>0</v>
      </c>
      <c r="G94">
        <v>1</v>
      </c>
      <c r="H94">
        <v>0</v>
      </c>
      <c r="I94">
        <v>0</v>
      </c>
      <c r="J94">
        <v>0</v>
      </c>
      <c r="K94">
        <v>17</v>
      </c>
      <c r="L94">
        <v>1.1951274837033801</v>
      </c>
      <c r="M94">
        <v>183.03102192816101</v>
      </c>
      <c r="N94">
        <v>1</v>
      </c>
      <c r="O94">
        <v>0</v>
      </c>
      <c r="P94">
        <v>0</v>
      </c>
      <c r="Q94">
        <v>0</v>
      </c>
      <c r="R94">
        <v>2</v>
      </c>
      <c r="S94">
        <v>1</v>
      </c>
    </row>
    <row r="95" spans="1:19" x14ac:dyDescent="0.25">
      <c r="A95" t="s">
        <v>90</v>
      </c>
      <c r="B95">
        <v>20</v>
      </c>
      <c r="C95">
        <v>32</v>
      </c>
      <c r="D95">
        <v>1321</v>
      </c>
      <c r="E95">
        <v>1.94475700896698E-3</v>
      </c>
      <c r="F95">
        <v>0</v>
      </c>
      <c r="G95">
        <v>0</v>
      </c>
      <c r="H95">
        <v>1</v>
      </c>
      <c r="I95">
        <v>0</v>
      </c>
      <c r="J95">
        <v>0</v>
      </c>
      <c r="K95">
        <v>21</v>
      </c>
      <c r="L95">
        <v>1.85612634260034</v>
      </c>
      <c r="M95">
        <v>182.97965335498799</v>
      </c>
      <c r="N95">
        <v>0</v>
      </c>
      <c r="O95">
        <v>1</v>
      </c>
      <c r="P95">
        <v>0</v>
      </c>
      <c r="Q95">
        <v>0</v>
      </c>
      <c r="R95">
        <v>2</v>
      </c>
      <c r="S95">
        <v>1</v>
      </c>
    </row>
    <row r="96" spans="1:19" x14ac:dyDescent="0.25">
      <c r="A96" t="s">
        <v>79</v>
      </c>
      <c r="B96">
        <v>23</v>
      </c>
      <c r="C96">
        <v>59</v>
      </c>
      <c r="D96">
        <v>3495</v>
      </c>
      <c r="E96">
        <v>1.9875220356768701E-3</v>
      </c>
      <c r="F96">
        <v>0</v>
      </c>
      <c r="G96">
        <v>1</v>
      </c>
      <c r="H96">
        <v>0</v>
      </c>
      <c r="I96">
        <v>0</v>
      </c>
      <c r="J96">
        <v>0.59499999999999997</v>
      </c>
      <c r="K96">
        <v>20</v>
      </c>
      <c r="L96">
        <v>3.1720825451734398</v>
      </c>
      <c r="M96">
        <v>183.10709496448001</v>
      </c>
      <c r="N96">
        <v>0</v>
      </c>
      <c r="O96">
        <v>0</v>
      </c>
      <c r="P96">
        <v>0</v>
      </c>
      <c r="Q96">
        <v>1</v>
      </c>
      <c r="R96">
        <v>2</v>
      </c>
      <c r="S96">
        <v>1</v>
      </c>
    </row>
    <row r="97" spans="1:19" x14ac:dyDescent="0.25">
      <c r="A97" t="s">
        <v>66</v>
      </c>
      <c r="B97">
        <v>23</v>
      </c>
      <c r="C97">
        <v>83</v>
      </c>
      <c r="D97">
        <v>2110</v>
      </c>
      <c r="E97">
        <v>2.0372640372563399E-3</v>
      </c>
      <c r="F97">
        <v>0</v>
      </c>
      <c r="G97">
        <v>1</v>
      </c>
      <c r="H97">
        <v>0</v>
      </c>
      <c r="I97">
        <v>0</v>
      </c>
      <c r="J97">
        <v>8.0500000000000002E-2</v>
      </c>
      <c r="K97">
        <v>24</v>
      </c>
      <c r="L97">
        <v>2.8282645737680898</v>
      </c>
      <c r="M97">
        <v>181.919083247271</v>
      </c>
      <c r="N97">
        <v>0</v>
      </c>
      <c r="O97">
        <v>0</v>
      </c>
      <c r="P97">
        <v>1</v>
      </c>
      <c r="Q97">
        <v>0</v>
      </c>
      <c r="R97">
        <v>1</v>
      </c>
      <c r="S97">
        <v>1</v>
      </c>
    </row>
    <row r="98" spans="1:19" x14ac:dyDescent="0.25">
      <c r="A98" t="s">
        <v>73</v>
      </c>
      <c r="B98">
        <v>23</v>
      </c>
      <c r="C98">
        <v>83</v>
      </c>
      <c r="D98">
        <v>2203</v>
      </c>
      <c r="E98">
        <v>2.0372640372563399E-3</v>
      </c>
      <c r="F98">
        <v>0</v>
      </c>
      <c r="G98">
        <v>1</v>
      </c>
      <c r="H98">
        <v>0</v>
      </c>
      <c r="I98">
        <v>0</v>
      </c>
      <c r="J98">
        <v>0</v>
      </c>
      <c r="K98">
        <v>22</v>
      </c>
      <c r="L98">
        <v>2.9547845073708299</v>
      </c>
      <c r="M98">
        <v>182.33417489294899</v>
      </c>
      <c r="N98">
        <v>0</v>
      </c>
      <c r="O98">
        <v>0</v>
      </c>
      <c r="P98">
        <v>1</v>
      </c>
      <c r="Q98">
        <v>0</v>
      </c>
      <c r="R98">
        <v>2</v>
      </c>
      <c r="S98">
        <v>1</v>
      </c>
    </row>
    <row r="99" spans="1:19" x14ac:dyDescent="0.25">
      <c r="A99" t="s">
        <v>64</v>
      </c>
      <c r="B99">
        <v>20</v>
      </c>
      <c r="C99">
        <v>32</v>
      </c>
      <c r="D99">
        <v>3300</v>
      </c>
      <c r="E99">
        <v>2.1155941764573701E-3</v>
      </c>
      <c r="F99">
        <v>0</v>
      </c>
      <c r="G99">
        <v>1</v>
      </c>
      <c r="H99">
        <v>0</v>
      </c>
      <c r="I99">
        <v>0</v>
      </c>
      <c r="J99">
        <v>0</v>
      </c>
      <c r="K99">
        <v>21</v>
      </c>
      <c r="L99">
        <v>2.6118477959600099</v>
      </c>
      <c r="M99">
        <v>181.269054448688</v>
      </c>
      <c r="N99">
        <v>0</v>
      </c>
      <c r="O99">
        <v>0</v>
      </c>
      <c r="P99">
        <v>0</v>
      </c>
      <c r="Q99">
        <v>1</v>
      </c>
      <c r="R99">
        <v>1</v>
      </c>
      <c r="S99">
        <v>1</v>
      </c>
    </row>
    <row r="100" spans="1:19" x14ac:dyDescent="0.25">
      <c r="A100" t="s">
        <v>90</v>
      </c>
      <c r="B100">
        <v>20</v>
      </c>
      <c r="C100">
        <v>32</v>
      </c>
      <c r="D100">
        <v>3638</v>
      </c>
      <c r="E100">
        <v>2.1155941764573701E-3</v>
      </c>
      <c r="F100">
        <v>0</v>
      </c>
      <c r="G100">
        <v>0</v>
      </c>
      <c r="H100">
        <v>1</v>
      </c>
      <c r="I100">
        <v>0</v>
      </c>
      <c r="J100">
        <v>0</v>
      </c>
      <c r="K100">
        <v>24</v>
      </c>
      <c r="L100">
        <v>3.0770049069274301</v>
      </c>
      <c r="M100">
        <v>182.79516045579899</v>
      </c>
      <c r="N100">
        <v>0</v>
      </c>
      <c r="O100">
        <v>0</v>
      </c>
      <c r="P100">
        <v>0</v>
      </c>
      <c r="Q100">
        <v>1</v>
      </c>
      <c r="R100">
        <v>1</v>
      </c>
      <c r="S100">
        <v>1</v>
      </c>
    </row>
    <row r="101" spans="1:19" x14ac:dyDescent="0.25">
      <c r="A101" t="s">
        <v>111</v>
      </c>
      <c r="B101">
        <v>20</v>
      </c>
      <c r="C101">
        <v>32</v>
      </c>
      <c r="D101">
        <v>3867</v>
      </c>
      <c r="E101">
        <v>2.1155941764573701E-3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25</v>
      </c>
      <c r="L101">
        <v>3.2235886745676101</v>
      </c>
      <c r="M101">
        <v>183.27607832863399</v>
      </c>
      <c r="N101">
        <v>0</v>
      </c>
      <c r="O101">
        <v>0</v>
      </c>
      <c r="P101">
        <v>0</v>
      </c>
      <c r="Q101">
        <v>1</v>
      </c>
      <c r="R101">
        <v>1</v>
      </c>
      <c r="S101">
        <v>1</v>
      </c>
    </row>
    <row r="102" spans="1:19" x14ac:dyDescent="0.25">
      <c r="A102" t="s">
        <v>16</v>
      </c>
      <c r="B102">
        <v>20</v>
      </c>
      <c r="C102">
        <v>32</v>
      </c>
      <c r="D102">
        <v>2830</v>
      </c>
      <c r="E102">
        <v>2.1155941764573701E-3</v>
      </c>
      <c r="F102">
        <v>0</v>
      </c>
      <c r="G102">
        <v>1</v>
      </c>
      <c r="H102">
        <v>0</v>
      </c>
      <c r="I102">
        <v>0</v>
      </c>
      <c r="J102">
        <v>0.34649999999999997</v>
      </c>
      <c r="K102">
        <v>22</v>
      </c>
      <c r="L102">
        <v>3.27815274944638</v>
      </c>
      <c r="M102">
        <v>183.45509432233101</v>
      </c>
      <c r="N102">
        <v>0</v>
      </c>
      <c r="O102">
        <v>0</v>
      </c>
      <c r="P102">
        <v>0</v>
      </c>
      <c r="Q102">
        <v>1</v>
      </c>
      <c r="R102">
        <v>2</v>
      </c>
      <c r="S102">
        <v>1</v>
      </c>
    </row>
    <row r="103" spans="1:19" x14ac:dyDescent="0.25">
      <c r="A103" t="s">
        <v>108</v>
      </c>
      <c r="B103">
        <v>20</v>
      </c>
      <c r="C103">
        <v>40</v>
      </c>
      <c r="D103">
        <v>3834</v>
      </c>
      <c r="E103">
        <v>2.1185682068803301E-3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26</v>
      </c>
      <c r="L103">
        <v>3.0399091351412002</v>
      </c>
      <c r="M103">
        <v>182.67345516778599</v>
      </c>
      <c r="N103">
        <v>0</v>
      </c>
      <c r="O103">
        <v>0</v>
      </c>
      <c r="P103">
        <v>0</v>
      </c>
      <c r="Q103">
        <v>1</v>
      </c>
      <c r="R103">
        <v>2</v>
      </c>
      <c r="S103">
        <v>1</v>
      </c>
    </row>
    <row r="104" spans="1:19" x14ac:dyDescent="0.25">
      <c r="A104" t="s">
        <v>68</v>
      </c>
      <c r="B104">
        <v>20</v>
      </c>
      <c r="C104">
        <v>40</v>
      </c>
      <c r="D104">
        <v>3358</v>
      </c>
      <c r="E104">
        <v>2.1185682068803301E-3</v>
      </c>
      <c r="F104">
        <v>0</v>
      </c>
      <c r="G104">
        <v>1</v>
      </c>
      <c r="H104">
        <v>0</v>
      </c>
      <c r="I104">
        <v>0</v>
      </c>
      <c r="J104">
        <v>9.8000000000000004E-2</v>
      </c>
      <c r="K104">
        <v>26</v>
      </c>
      <c r="L104">
        <v>3.21172310220796</v>
      </c>
      <c r="M104">
        <v>183.237149285459</v>
      </c>
      <c r="N104">
        <v>0</v>
      </c>
      <c r="O104">
        <v>0</v>
      </c>
      <c r="P104">
        <v>0</v>
      </c>
      <c r="Q104">
        <v>1</v>
      </c>
      <c r="R104">
        <v>4</v>
      </c>
      <c r="S104">
        <v>1</v>
      </c>
    </row>
    <row r="105" spans="1:19" x14ac:dyDescent="0.25">
      <c r="A105" t="s">
        <v>54</v>
      </c>
      <c r="B105">
        <v>20</v>
      </c>
      <c r="C105">
        <v>40</v>
      </c>
      <c r="D105">
        <v>3199</v>
      </c>
      <c r="E105">
        <v>2.1185682068803301E-3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25</v>
      </c>
      <c r="L105">
        <v>3.5214248218091599</v>
      </c>
      <c r="M105">
        <v>184.25323104268099</v>
      </c>
      <c r="N105">
        <v>0</v>
      </c>
      <c r="O105">
        <v>0</v>
      </c>
      <c r="P105">
        <v>0</v>
      </c>
      <c r="Q105">
        <v>1</v>
      </c>
      <c r="R105">
        <v>3</v>
      </c>
      <c r="S105">
        <v>1</v>
      </c>
    </row>
    <row r="106" spans="1:19" x14ac:dyDescent="0.25">
      <c r="A106" t="s">
        <v>94</v>
      </c>
      <c r="B106">
        <v>20</v>
      </c>
      <c r="C106">
        <v>40</v>
      </c>
      <c r="D106">
        <v>2473</v>
      </c>
      <c r="E106">
        <v>2.1735737679197402E-3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28</v>
      </c>
      <c r="L106">
        <v>3.0328578138331399</v>
      </c>
      <c r="M106">
        <v>182.59032091152599</v>
      </c>
      <c r="N106">
        <v>0</v>
      </c>
      <c r="O106">
        <v>0</v>
      </c>
      <c r="P106">
        <v>1</v>
      </c>
      <c r="Q106">
        <v>0</v>
      </c>
      <c r="R106">
        <v>2</v>
      </c>
      <c r="S106">
        <v>1</v>
      </c>
    </row>
    <row r="107" spans="1:19" x14ac:dyDescent="0.25">
      <c r="A107" t="s">
        <v>68</v>
      </c>
      <c r="B107">
        <v>20</v>
      </c>
      <c r="C107">
        <v>40</v>
      </c>
      <c r="D107">
        <v>2137</v>
      </c>
      <c r="E107">
        <v>2.1735737679197402E-3</v>
      </c>
      <c r="F107">
        <v>0</v>
      </c>
      <c r="G107">
        <v>1</v>
      </c>
      <c r="H107">
        <v>0</v>
      </c>
      <c r="I107">
        <v>0</v>
      </c>
      <c r="J107">
        <v>9.8000000000000004E-2</v>
      </c>
      <c r="K107">
        <v>26</v>
      </c>
      <c r="L107">
        <v>3.1790715073286102</v>
      </c>
      <c r="M107">
        <v>183.070024630343</v>
      </c>
      <c r="N107">
        <v>0</v>
      </c>
      <c r="O107">
        <v>0</v>
      </c>
      <c r="P107">
        <v>1</v>
      </c>
      <c r="Q107">
        <v>0</v>
      </c>
      <c r="R107">
        <v>4</v>
      </c>
      <c r="S107">
        <v>1</v>
      </c>
    </row>
    <row r="108" spans="1:19" x14ac:dyDescent="0.25">
      <c r="A108" t="s">
        <v>54</v>
      </c>
      <c r="B108">
        <v>20</v>
      </c>
      <c r="C108">
        <v>40</v>
      </c>
      <c r="D108">
        <v>1980</v>
      </c>
      <c r="E108">
        <v>2.1735737679197402E-3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25</v>
      </c>
      <c r="L108">
        <v>3.4902266221145801</v>
      </c>
      <c r="M108">
        <v>184.09087474447</v>
      </c>
      <c r="N108">
        <v>0</v>
      </c>
      <c r="O108">
        <v>0</v>
      </c>
      <c r="P108">
        <v>1</v>
      </c>
      <c r="Q108">
        <v>0</v>
      </c>
      <c r="R108">
        <v>3</v>
      </c>
      <c r="S108">
        <v>1</v>
      </c>
    </row>
    <row r="109" spans="1:19" x14ac:dyDescent="0.25">
      <c r="A109" t="s">
        <v>64</v>
      </c>
      <c r="B109">
        <v>20</v>
      </c>
      <c r="C109">
        <v>32</v>
      </c>
      <c r="D109">
        <v>2079</v>
      </c>
      <c r="E109">
        <v>2.2519357840404702E-3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21</v>
      </c>
      <c r="L109">
        <v>2.5801948003965101</v>
      </c>
      <c r="M109">
        <v>181.10520603804599</v>
      </c>
      <c r="N109">
        <v>0</v>
      </c>
      <c r="O109">
        <v>0</v>
      </c>
      <c r="P109">
        <v>1</v>
      </c>
      <c r="Q109">
        <v>0</v>
      </c>
      <c r="R109">
        <v>1</v>
      </c>
      <c r="S109">
        <v>1</v>
      </c>
    </row>
    <row r="110" spans="1:19" x14ac:dyDescent="0.25">
      <c r="A110" t="s">
        <v>90</v>
      </c>
      <c r="B110">
        <v>20</v>
      </c>
      <c r="C110">
        <v>32</v>
      </c>
      <c r="D110">
        <v>2419</v>
      </c>
      <c r="E110">
        <v>2.2519357840404702E-3</v>
      </c>
      <c r="F110">
        <v>0</v>
      </c>
      <c r="G110">
        <v>0</v>
      </c>
      <c r="H110">
        <v>1</v>
      </c>
      <c r="I110">
        <v>0</v>
      </c>
      <c r="J110">
        <v>0</v>
      </c>
      <c r="K110">
        <v>24</v>
      </c>
      <c r="L110">
        <v>3.04321180857717</v>
      </c>
      <c r="M110">
        <v>182.62429071055499</v>
      </c>
      <c r="N110">
        <v>0</v>
      </c>
      <c r="O110">
        <v>0</v>
      </c>
      <c r="P110">
        <v>1</v>
      </c>
      <c r="Q110">
        <v>0</v>
      </c>
      <c r="R110">
        <v>1</v>
      </c>
      <c r="S110">
        <v>1</v>
      </c>
    </row>
    <row r="111" spans="1:19" x14ac:dyDescent="0.25">
      <c r="A111" t="s">
        <v>111</v>
      </c>
      <c r="B111">
        <v>20</v>
      </c>
      <c r="C111">
        <v>32</v>
      </c>
      <c r="D111">
        <v>2651</v>
      </c>
      <c r="E111">
        <v>2.2519357840404702E-3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25</v>
      </c>
      <c r="L111">
        <v>3.2285230308995598</v>
      </c>
      <c r="M111">
        <v>183.23226716174401</v>
      </c>
      <c r="N111">
        <v>0</v>
      </c>
      <c r="O111">
        <v>0</v>
      </c>
      <c r="P111">
        <v>1</v>
      </c>
      <c r="Q111">
        <v>0</v>
      </c>
      <c r="R111">
        <v>1</v>
      </c>
      <c r="S111">
        <v>1</v>
      </c>
    </row>
    <row r="112" spans="1:19" x14ac:dyDescent="0.25">
      <c r="A112" t="s">
        <v>16</v>
      </c>
      <c r="B112">
        <v>20</v>
      </c>
      <c r="C112">
        <v>32</v>
      </c>
      <c r="D112">
        <v>1608</v>
      </c>
      <c r="E112">
        <v>2.2519357840404702E-3</v>
      </c>
      <c r="F112">
        <v>0</v>
      </c>
      <c r="G112">
        <v>1</v>
      </c>
      <c r="H112">
        <v>0</v>
      </c>
      <c r="I112">
        <v>0</v>
      </c>
      <c r="J112">
        <v>0.34649999999999997</v>
      </c>
      <c r="K112">
        <v>22</v>
      </c>
      <c r="L112">
        <v>3.24826798389741</v>
      </c>
      <c r="M112">
        <v>183.297047191264</v>
      </c>
      <c r="N112">
        <v>0</v>
      </c>
      <c r="O112">
        <v>0</v>
      </c>
      <c r="P112">
        <v>1</v>
      </c>
      <c r="Q112">
        <v>0</v>
      </c>
      <c r="R112">
        <v>2</v>
      </c>
      <c r="S112">
        <v>1</v>
      </c>
    </row>
    <row r="113" spans="1:19" x14ac:dyDescent="0.25">
      <c r="A113" t="s">
        <v>36</v>
      </c>
      <c r="B113">
        <v>21</v>
      </c>
      <c r="C113">
        <v>33</v>
      </c>
      <c r="D113">
        <v>213</v>
      </c>
      <c r="E113">
        <v>2.3365907670242999E-3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21</v>
      </c>
      <c r="L113">
        <v>1.3067168130331801</v>
      </c>
      <c r="M113">
        <v>183.397128651684</v>
      </c>
      <c r="N113">
        <v>1</v>
      </c>
      <c r="O113">
        <v>0</v>
      </c>
      <c r="P113">
        <v>0</v>
      </c>
      <c r="Q113">
        <v>0</v>
      </c>
      <c r="R113">
        <v>2</v>
      </c>
      <c r="S113">
        <v>1</v>
      </c>
    </row>
    <row r="114" spans="1:19" x14ac:dyDescent="0.25">
      <c r="A114" t="s">
        <v>53</v>
      </c>
      <c r="B114">
        <v>22</v>
      </c>
      <c r="C114">
        <v>62</v>
      </c>
      <c r="D114">
        <v>3189</v>
      </c>
      <c r="E114">
        <v>2.4355465982728699E-3</v>
      </c>
      <c r="F114">
        <v>0</v>
      </c>
      <c r="G114">
        <v>1</v>
      </c>
      <c r="H114">
        <v>0</v>
      </c>
      <c r="I114">
        <v>0</v>
      </c>
      <c r="J114">
        <v>0.13300000000000001</v>
      </c>
      <c r="K114">
        <v>19</v>
      </c>
      <c r="L114">
        <v>3.2709531642576102</v>
      </c>
      <c r="M114">
        <v>183.43147363601599</v>
      </c>
      <c r="N114">
        <v>0</v>
      </c>
      <c r="O114">
        <v>0</v>
      </c>
      <c r="P114">
        <v>0</v>
      </c>
      <c r="Q114">
        <v>1</v>
      </c>
      <c r="R114">
        <v>1</v>
      </c>
      <c r="S114">
        <v>1</v>
      </c>
    </row>
    <row r="115" spans="1:19" x14ac:dyDescent="0.25">
      <c r="A115" t="s">
        <v>53</v>
      </c>
      <c r="B115">
        <v>22</v>
      </c>
      <c r="C115">
        <v>62</v>
      </c>
      <c r="D115">
        <v>1970</v>
      </c>
      <c r="E115">
        <v>2.5741488983387398E-3</v>
      </c>
      <c r="F115">
        <v>0</v>
      </c>
      <c r="G115">
        <v>1</v>
      </c>
      <c r="H115">
        <v>0</v>
      </c>
      <c r="I115">
        <v>0</v>
      </c>
      <c r="J115">
        <v>0.13300000000000001</v>
      </c>
      <c r="K115">
        <v>19</v>
      </c>
      <c r="L115">
        <v>3.23915301208479</v>
      </c>
      <c r="M115">
        <v>183.26714242809999</v>
      </c>
      <c r="N115">
        <v>0</v>
      </c>
      <c r="O115">
        <v>0</v>
      </c>
      <c r="P115">
        <v>1</v>
      </c>
      <c r="Q115">
        <v>0</v>
      </c>
      <c r="R115">
        <v>1</v>
      </c>
      <c r="S115">
        <v>1</v>
      </c>
    </row>
    <row r="116" spans="1:19" x14ac:dyDescent="0.25">
      <c r="A116" t="s">
        <v>66</v>
      </c>
      <c r="B116">
        <v>22</v>
      </c>
      <c r="C116">
        <v>82</v>
      </c>
      <c r="D116">
        <v>1102</v>
      </c>
      <c r="E116">
        <v>2.62194904213228E-3</v>
      </c>
      <c r="F116">
        <v>0</v>
      </c>
      <c r="G116">
        <v>1</v>
      </c>
      <c r="H116">
        <v>0</v>
      </c>
      <c r="I116">
        <v>0</v>
      </c>
      <c r="J116">
        <v>8.0500000000000002E-2</v>
      </c>
      <c r="K116">
        <v>23</v>
      </c>
      <c r="L116">
        <v>1.52996968694457</v>
      </c>
      <c r="M116">
        <v>181.909585587088</v>
      </c>
      <c r="N116">
        <v>0</v>
      </c>
      <c r="O116">
        <v>1</v>
      </c>
      <c r="P116">
        <v>0</v>
      </c>
      <c r="Q116">
        <v>0</v>
      </c>
      <c r="R116">
        <v>1</v>
      </c>
      <c r="S116">
        <v>1</v>
      </c>
    </row>
    <row r="117" spans="1:19" x14ac:dyDescent="0.25">
      <c r="A117" t="s">
        <v>75</v>
      </c>
      <c r="B117">
        <v>19</v>
      </c>
      <c r="C117">
        <v>41</v>
      </c>
      <c r="D117">
        <v>1187</v>
      </c>
      <c r="E117">
        <v>2.6785628096487801E-3</v>
      </c>
      <c r="F117">
        <v>0</v>
      </c>
      <c r="G117">
        <v>1</v>
      </c>
      <c r="H117">
        <v>0</v>
      </c>
      <c r="I117">
        <v>0</v>
      </c>
      <c r="J117">
        <v>1.0500000000000001E-2</v>
      </c>
      <c r="K117">
        <v>25</v>
      </c>
      <c r="L117">
        <v>1.78609027854067</v>
      </c>
      <c r="M117">
        <v>182.74987624193099</v>
      </c>
      <c r="N117">
        <v>0</v>
      </c>
      <c r="O117">
        <v>1</v>
      </c>
      <c r="P117">
        <v>0</v>
      </c>
      <c r="Q117">
        <v>0</v>
      </c>
      <c r="R117">
        <v>1</v>
      </c>
      <c r="S117">
        <v>1</v>
      </c>
    </row>
    <row r="118" spans="1:19" x14ac:dyDescent="0.25">
      <c r="A118" t="s">
        <v>68</v>
      </c>
      <c r="B118">
        <v>19</v>
      </c>
      <c r="C118">
        <v>41</v>
      </c>
      <c r="D118">
        <v>1124</v>
      </c>
      <c r="E118">
        <v>2.6785628096487801E-3</v>
      </c>
      <c r="F118">
        <v>0</v>
      </c>
      <c r="G118">
        <v>1</v>
      </c>
      <c r="H118">
        <v>0</v>
      </c>
      <c r="I118">
        <v>0</v>
      </c>
      <c r="J118">
        <v>9.8000000000000004E-2</v>
      </c>
      <c r="K118">
        <v>26</v>
      </c>
      <c r="L118">
        <v>2.0881550502094002</v>
      </c>
      <c r="M118">
        <v>183.7409023957</v>
      </c>
      <c r="N118">
        <v>0</v>
      </c>
      <c r="O118">
        <v>1</v>
      </c>
      <c r="P118">
        <v>0</v>
      </c>
      <c r="Q118">
        <v>0</v>
      </c>
      <c r="R118">
        <v>2</v>
      </c>
      <c r="S118">
        <v>1</v>
      </c>
    </row>
    <row r="119" spans="1:19" x14ac:dyDescent="0.25">
      <c r="A119" t="s">
        <v>45</v>
      </c>
      <c r="B119">
        <v>22</v>
      </c>
      <c r="C119">
        <v>82</v>
      </c>
      <c r="D119">
        <v>3111</v>
      </c>
      <c r="E119">
        <v>2.82672672299692E-3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15</v>
      </c>
      <c r="L119">
        <v>2.67511141187348</v>
      </c>
      <c r="M119">
        <v>181.476612243679</v>
      </c>
      <c r="N119">
        <v>0</v>
      </c>
      <c r="O119">
        <v>0</v>
      </c>
      <c r="P119">
        <v>0</v>
      </c>
      <c r="Q119">
        <v>1</v>
      </c>
      <c r="R119">
        <v>1</v>
      </c>
      <c r="S119">
        <v>1</v>
      </c>
    </row>
    <row r="120" spans="1:19" x14ac:dyDescent="0.25">
      <c r="A120" t="s">
        <v>64</v>
      </c>
      <c r="B120">
        <v>19</v>
      </c>
      <c r="C120">
        <v>31</v>
      </c>
      <c r="D120">
        <v>1081</v>
      </c>
      <c r="E120">
        <v>2.8682117401854601E-3</v>
      </c>
      <c r="F120">
        <v>0</v>
      </c>
      <c r="G120">
        <v>1</v>
      </c>
      <c r="H120">
        <v>0</v>
      </c>
      <c r="I120">
        <v>0</v>
      </c>
      <c r="J120">
        <v>0</v>
      </c>
      <c r="K120">
        <v>23</v>
      </c>
      <c r="L120">
        <v>1.29629681457192</v>
      </c>
      <c r="M120">
        <v>181.142942305026</v>
      </c>
      <c r="N120">
        <v>0</v>
      </c>
      <c r="O120">
        <v>1</v>
      </c>
      <c r="P120">
        <v>0</v>
      </c>
      <c r="Q120">
        <v>0</v>
      </c>
      <c r="R120">
        <v>1</v>
      </c>
      <c r="S120">
        <v>1</v>
      </c>
    </row>
    <row r="121" spans="1:19" x14ac:dyDescent="0.25">
      <c r="A121" t="s">
        <v>84</v>
      </c>
      <c r="B121">
        <v>19</v>
      </c>
      <c r="C121">
        <v>31</v>
      </c>
      <c r="D121">
        <v>1269</v>
      </c>
      <c r="E121">
        <v>2.8682117401854601E-3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23</v>
      </c>
      <c r="L121">
        <v>1.83550449449894</v>
      </c>
      <c r="M121">
        <v>182.91199637302799</v>
      </c>
      <c r="N121">
        <v>0</v>
      </c>
      <c r="O121">
        <v>1</v>
      </c>
      <c r="P121">
        <v>0</v>
      </c>
      <c r="Q121">
        <v>0</v>
      </c>
      <c r="R121">
        <v>1</v>
      </c>
      <c r="S121">
        <v>1</v>
      </c>
    </row>
    <row r="122" spans="1:19" x14ac:dyDescent="0.25">
      <c r="A122" t="s">
        <v>50</v>
      </c>
      <c r="B122">
        <v>19</v>
      </c>
      <c r="C122">
        <v>31</v>
      </c>
      <c r="D122">
        <v>980</v>
      </c>
      <c r="E122">
        <v>2.8682117401854601E-3</v>
      </c>
      <c r="F122">
        <v>0</v>
      </c>
      <c r="G122">
        <v>1</v>
      </c>
      <c r="H122">
        <v>0</v>
      </c>
      <c r="I122">
        <v>0</v>
      </c>
      <c r="J122">
        <v>0.38150000000000001</v>
      </c>
      <c r="K122">
        <v>23</v>
      </c>
      <c r="L122">
        <v>2.2825935391247199</v>
      </c>
      <c r="M122">
        <v>184.37882394726</v>
      </c>
      <c r="N122">
        <v>0</v>
      </c>
      <c r="O122">
        <v>1</v>
      </c>
      <c r="P122">
        <v>0</v>
      </c>
      <c r="Q122">
        <v>0</v>
      </c>
      <c r="R122">
        <v>1</v>
      </c>
      <c r="S122">
        <v>1</v>
      </c>
    </row>
    <row r="123" spans="1:19" x14ac:dyDescent="0.25">
      <c r="A123" t="s">
        <v>79</v>
      </c>
      <c r="B123">
        <v>22</v>
      </c>
      <c r="C123">
        <v>58</v>
      </c>
      <c r="D123">
        <v>562</v>
      </c>
      <c r="E123">
        <v>2.9093102191535799E-3</v>
      </c>
      <c r="F123">
        <v>0</v>
      </c>
      <c r="G123">
        <v>1</v>
      </c>
      <c r="H123">
        <v>0</v>
      </c>
      <c r="I123">
        <v>0</v>
      </c>
      <c r="J123">
        <v>0.59499999999999997</v>
      </c>
      <c r="K123">
        <v>20</v>
      </c>
      <c r="L123">
        <v>1.31088134846274</v>
      </c>
      <c r="M123">
        <v>183.410791825665</v>
      </c>
      <c r="N123">
        <v>1</v>
      </c>
      <c r="O123">
        <v>0</v>
      </c>
      <c r="P123">
        <v>0</v>
      </c>
      <c r="Q123">
        <v>0</v>
      </c>
      <c r="R123">
        <v>1</v>
      </c>
      <c r="S123">
        <v>1</v>
      </c>
    </row>
    <row r="124" spans="1:19" x14ac:dyDescent="0.25">
      <c r="A124" t="s">
        <v>79</v>
      </c>
      <c r="B124">
        <v>22</v>
      </c>
      <c r="C124">
        <v>58</v>
      </c>
      <c r="D124">
        <v>3494</v>
      </c>
      <c r="E124">
        <v>3.0807463600493702E-3</v>
      </c>
      <c r="F124">
        <v>0</v>
      </c>
      <c r="G124">
        <v>1</v>
      </c>
      <c r="H124">
        <v>0</v>
      </c>
      <c r="I124">
        <v>0</v>
      </c>
      <c r="J124">
        <v>0.59499999999999997</v>
      </c>
      <c r="K124">
        <v>21</v>
      </c>
      <c r="L124">
        <v>3.1752407527666899</v>
      </c>
      <c r="M124">
        <v>183.11745653794799</v>
      </c>
      <c r="N124">
        <v>0</v>
      </c>
      <c r="O124">
        <v>0</v>
      </c>
      <c r="P124">
        <v>0</v>
      </c>
      <c r="Q124">
        <v>1</v>
      </c>
      <c r="R124">
        <v>1</v>
      </c>
      <c r="S124">
        <v>1</v>
      </c>
    </row>
    <row r="125" spans="1:19" x14ac:dyDescent="0.25">
      <c r="A125" t="s">
        <v>51</v>
      </c>
      <c r="B125">
        <v>22</v>
      </c>
      <c r="C125">
        <v>58</v>
      </c>
      <c r="D125">
        <v>3162</v>
      </c>
      <c r="E125">
        <v>3.0807463600493702E-3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18</v>
      </c>
      <c r="L125">
        <v>3.3876504419864499</v>
      </c>
      <c r="M125">
        <v>183.814338720428</v>
      </c>
      <c r="N125">
        <v>0</v>
      </c>
      <c r="O125">
        <v>0</v>
      </c>
      <c r="P125">
        <v>0</v>
      </c>
      <c r="Q125">
        <v>1</v>
      </c>
      <c r="R125">
        <v>1</v>
      </c>
      <c r="S125">
        <v>1</v>
      </c>
    </row>
    <row r="126" spans="1:19" x14ac:dyDescent="0.25">
      <c r="A126" t="s">
        <v>71</v>
      </c>
      <c r="B126">
        <v>19</v>
      </c>
      <c r="C126">
        <v>31</v>
      </c>
      <c r="D126">
        <v>3392</v>
      </c>
      <c r="E126">
        <v>3.11089089900914E-3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26</v>
      </c>
      <c r="L126">
        <v>2.9306950628528501</v>
      </c>
      <c r="M126">
        <v>182.31514128232601</v>
      </c>
      <c r="N126">
        <v>0</v>
      </c>
      <c r="O126">
        <v>0</v>
      </c>
      <c r="P126">
        <v>0</v>
      </c>
      <c r="Q126">
        <v>1</v>
      </c>
      <c r="R126">
        <v>5</v>
      </c>
      <c r="S126">
        <v>1</v>
      </c>
    </row>
    <row r="127" spans="1:19" x14ac:dyDescent="0.25">
      <c r="A127" t="s">
        <v>90</v>
      </c>
      <c r="B127">
        <v>19</v>
      </c>
      <c r="C127">
        <v>31</v>
      </c>
      <c r="D127">
        <v>3637</v>
      </c>
      <c r="E127">
        <v>3.11089089900914E-3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25</v>
      </c>
      <c r="L127">
        <v>3.0682053822644901</v>
      </c>
      <c r="M127">
        <v>182.766290624227</v>
      </c>
      <c r="N127">
        <v>0</v>
      </c>
      <c r="O127">
        <v>0</v>
      </c>
      <c r="P127">
        <v>0</v>
      </c>
      <c r="Q127">
        <v>1</v>
      </c>
      <c r="R127">
        <v>6</v>
      </c>
      <c r="S127">
        <v>1</v>
      </c>
    </row>
    <row r="128" spans="1:19" x14ac:dyDescent="0.25">
      <c r="A128" t="s">
        <v>43</v>
      </c>
      <c r="B128">
        <v>19</v>
      </c>
      <c r="C128">
        <v>31</v>
      </c>
      <c r="D128">
        <v>3084</v>
      </c>
      <c r="E128">
        <v>3.11089089900914E-3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24</v>
      </c>
      <c r="L128">
        <v>3.26935753475018</v>
      </c>
      <c r="M128">
        <v>183.42623863106999</v>
      </c>
      <c r="N128">
        <v>0</v>
      </c>
      <c r="O128">
        <v>0</v>
      </c>
      <c r="P128">
        <v>0</v>
      </c>
      <c r="Q128">
        <v>1</v>
      </c>
      <c r="R128">
        <v>2</v>
      </c>
      <c r="S128">
        <v>1</v>
      </c>
    </row>
    <row r="129" spans="1:19" x14ac:dyDescent="0.25">
      <c r="A129" t="s">
        <v>97</v>
      </c>
      <c r="B129">
        <v>19</v>
      </c>
      <c r="C129">
        <v>31</v>
      </c>
      <c r="D129">
        <v>3722</v>
      </c>
      <c r="E129">
        <v>3.11089089900914E-3</v>
      </c>
      <c r="F129">
        <v>0</v>
      </c>
      <c r="G129">
        <v>1</v>
      </c>
      <c r="H129">
        <v>0</v>
      </c>
      <c r="I129">
        <v>0</v>
      </c>
      <c r="J129">
        <v>0</v>
      </c>
      <c r="K129">
        <v>27</v>
      </c>
      <c r="L129">
        <v>3.3544470471675698</v>
      </c>
      <c r="M129">
        <v>183.70540369805599</v>
      </c>
      <c r="N129">
        <v>0</v>
      </c>
      <c r="O129">
        <v>0</v>
      </c>
      <c r="P129">
        <v>0</v>
      </c>
      <c r="Q129">
        <v>1</v>
      </c>
      <c r="R129">
        <v>3</v>
      </c>
      <c r="S129">
        <v>1</v>
      </c>
    </row>
    <row r="130" spans="1:19" x14ac:dyDescent="0.25">
      <c r="A130" t="s">
        <v>82</v>
      </c>
      <c r="B130">
        <v>20</v>
      </c>
      <c r="C130">
        <v>40</v>
      </c>
      <c r="D130">
        <v>600</v>
      </c>
      <c r="E130">
        <v>3.1130809607192401E-3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25</v>
      </c>
      <c r="L130">
        <v>1.22505944147361</v>
      </c>
      <c r="M130">
        <v>183.12922388934899</v>
      </c>
      <c r="N130">
        <v>1</v>
      </c>
      <c r="O130">
        <v>0</v>
      </c>
      <c r="P130">
        <v>0</v>
      </c>
      <c r="Q130">
        <v>0</v>
      </c>
      <c r="R130">
        <v>1</v>
      </c>
      <c r="S130">
        <v>1</v>
      </c>
    </row>
    <row r="131" spans="1:19" x14ac:dyDescent="0.25">
      <c r="A131" t="s">
        <v>54</v>
      </c>
      <c r="B131">
        <v>20</v>
      </c>
      <c r="C131">
        <v>40</v>
      </c>
      <c r="D131">
        <v>334</v>
      </c>
      <c r="E131">
        <v>3.1130809607192401E-3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26</v>
      </c>
      <c r="L131">
        <v>1.6891247027329701</v>
      </c>
      <c r="M131">
        <v>184.65174771237901</v>
      </c>
      <c r="N131">
        <v>1</v>
      </c>
      <c r="O131">
        <v>0</v>
      </c>
      <c r="P131">
        <v>0</v>
      </c>
      <c r="Q131">
        <v>0</v>
      </c>
      <c r="R131">
        <v>1</v>
      </c>
      <c r="S131">
        <v>1</v>
      </c>
    </row>
    <row r="132" spans="1:19" x14ac:dyDescent="0.25">
      <c r="A132" t="s">
        <v>36</v>
      </c>
      <c r="B132">
        <v>20</v>
      </c>
      <c r="C132">
        <v>32</v>
      </c>
      <c r="D132">
        <v>212</v>
      </c>
      <c r="E132">
        <v>3.2039274092325802E-3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22</v>
      </c>
      <c r="L132">
        <v>1.2629501399195999</v>
      </c>
      <c r="M132">
        <v>183.253537204461</v>
      </c>
      <c r="N132">
        <v>1</v>
      </c>
      <c r="O132">
        <v>0</v>
      </c>
      <c r="P132">
        <v>0</v>
      </c>
      <c r="Q132">
        <v>0</v>
      </c>
      <c r="R132">
        <v>1</v>
      </c>
      <c r="S132">
        <v>1</v>
      </c>
    </row>
    <row r="133" spans="1:19" x14ac:dyDescent="0.25">
      <c r="A133" t="s">
        <v>45</v>
      </c>
      <c r="B133">
        <v>22</v>
      </c>
      <c r="C133">
        <v>82</v>
      </c>
      <c r="D133">
        <v>1891</v>
      </c>
      <c r="E133">
        <v>3.2180790218992901E-3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15</v>
      </c>
      <c r="L133">
        <v>2.6297700385065901</v>
      </c>
      <c r="M133">
        <v>181.267854457043</v>
      </c>
      <c r="N133">
        <v>0</v>
      </c>
      <c r="O133">
        <v>0</v>
      </c>
      <c r="P133">
        <v>1</v>
      </c>
      <c r="Q133">
        <v>0</v>
      </c>
      <c r="R133">
        <v>2</v>
      </c>
      <c r="S133">
        <v>1</v>
      </c>
    </row>
    <row r="134" spans="1:19" x14ac:dyDescent="0.25">
      <c r="A134" t="s">
        <v>60</v>
      </c>
      <c r="B134">
        <v>21</v>
      </c>
      <c r="C134">
        <v>63</v>
      </c>
      <c r="D134">
        <v>390</v>
      </c>
      <c r="E134">
        <v>3.2609857579804602E-3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23</v>
      </c>
      <c r="L134">
        <v>1.2924265703494</v>
      </c>
      <c r="M134">
        <v>183.35024465337699</v>
      </c>
      <c r="N134">
        <v>1</v>
      </c>
      <c r="O134">
        <v>0</v>
      </c>
      <c r="P134">
        <v>0</v>
      </c>
      <c r="Q134">
        <v>0</v>
      </c>
      <c r="R134">
        <v>1</v>
      </c>
      <c r="S134">
        <v>1</v>
      </c>
    </row>
    <row r="135" spans="1:19" x14ac:dyDescent="0.25">
      <c r="A135" t="s">
        <v>64</v>
      </c>
      <c r="B135">
        <v>19</v>
      </c>
      <c r="C135">
        <v>31</v>
      </c>
      <c r="D135">
        <v>2078</v>
      </c>
      <c r="E135">
        <v>3.2697321316197199E-3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25</v>
      </c>
      <c r="L135">
        <v>2.5267377464653902</v>
      </c>
      <c r="M135">
        <v>180.92982200283899</v>
      </c>
      <c r="N135">
        <v>0</v>
      </c>
      <c r="O135">
        <v>0</v>
      </c>
      <c r="P135">
        <v>1</v>
      </c>
      <c r="Q135">
        <v>0</v>
      </c>
      <c r="R135">
        <v>3</v>
      </c>
      <c r="S135">
        <v>1</v>
      </c>
    </row>
    <row r="136" spans="1:19" x14ac:dyDescent="0.25">
      <c r="A136" t="s">
        <v>84</v>
      </c>
      <c r="B136">
        <v>19</v>
      </c>
      <c r="C136">
        <v>31</v>
      </c>
      <c r="D136">
        <v>2347</v>
      </c>
      <c r="E136">
        <v>3.2697321316197199E-3</v>
      </c>
      <c r="F136">
        <v>0</v>
      </c>
      <c r="G136">
        <v>1</v>
      </c>
      <c r="H136">
        <v>0</v>
      </c>
      <c r="I136">
        <v>0</v>
      </c>
      <c r="J136">
        <v>0</v>
      </c>
      <c r="K136">
        <v>28</v>
      </c>
      <c r="L136">
        <v>3.0035302856744299</v>
      </c>
      <c r="M136">
        <v>182.49410198712101</v>
      </c>
      <c r="N136">
        <v>0</v>
      </c>
      <c r="O136">
        <v>0</v>
      </c>
      <c r="P136">
        <v>1</v>
      </c>
      <c r="Q136">
        <v>0</v>
      </c>
      <c r="R136">
        <v>3</v>
      </c>
      <c r="S136">
        <v>1</v>
      </c>
    </row>
    <row r="137" spans="1:19" x14ac:dyDescent="0.25">
      <c r="A137" t="s">
        <v>23</v>
      </c>
      <c r="B137">
        <v>19</v>
      </c>
      <c r="C137">
        <v>31</v>
      </c>
      <c r="D137">
        <v>1666</v>
      </c>
      <c r="E137">
        <v>3.2697321316197199E-3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25</v>
      </c>
      <c r="L137">
        <v>3.2063199851734598</v>
      </c>
      <c r="M137">
        <v>183.159422523535</v>
      </c>
      <c r="N137">
        <v>0</v>
      </c>
      <c r="O137">
        <v>0</v>
      </c>
      <c r="P137">
        <v>1</v>
      </c>
      <c r="Q137">
        <v>0</v>
      </c>
      <c r="R137">
        <v>1</v>
      </c>
      <c r="S137">
        <v>1</v>
      </c>
    </row>
    <row r="138" spans="1:19" x14ac:dyDescent="0.25">
      <c r="A138" t="s">
        <v>43</v>
      </c>
      <c r="B138">
        <v>19</v>
      </c>
      <c r="C138">
        <v>31</v>
      </c>
      <c r="D138">
        <v>1864</v>
      </c>
      <c r="E138">
        <v>3.2697321316197199E-3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26</v>
      </c>
      <c r="L138">
        <v>3.2824937752640002</v>
      </c>
      <c r="M138">
        <v>183.40933653301801</v>
      </c>
      <c r="N138">
        <v>0</v>
      </c>
      <c r="O138">
        <v>0</v>
      </c>
      <c r="P138">
        <v>1</v>
      </c>
      <c r="Q138">
        <v>0</v>
      </c>
      <c r="R138">
        <v>1</v>
      </c>
      <c r="S138">
        <v>1</v>
      </c>
    </row>
    <row r="139" spans="1:19" x14ac:dyDescent="0.25">
      <c r="A139" t="s">
        <v>50</v>
      </c>
      <c r="B139">
        <v>19</v>
      </c>
      <c r="C139">
        <v>31</v>
      </c>
      <c r="D139">
        <v>1927</v>
      </c>
      <c r="E139">
        <v>3.2697321316197199E-3</v>
      </c>
      <c r="F139">
        <v>0</v>
      </c>
      <c r="G139">
        <v>1</v>
      </c>
      <c r="H139">
        <v>0</v>
      </c>
      <c r="I139">
        <v>0</v>
      </c>
      <c r="J139">
        <v>0.38150000000000001</v>
      </c>
      <c r="K139">
        <v>24</v>
      </c>
      <c r="L139">
        <v>3.3272765314539501</v>
      </c>
      <c r="M139">
        <v>183.55626158613501</v>
      </c>
      <c r="N139">
        <v>0</v>
      </c>
      <c r="O139">
        <v>0</v>
      </c>
      <c r="P139">
        <v>1</v>
      </c>
      <c r="Q139">
        <v>0</v>
      </c>
      <c r="R139">
        <v>2</v>
      </c>
      <c r="S139">
        <v>1</v>
      </c>
    </row>
    <row r="140" spans="1:19" x14ac:dyDescent="0.25">
      <c r="A140" t="s">
        <v>79</v>
      </c>
      <c r="B140">
        <v>22</v>
      </c>
      <c r="C140">
        <v>58</v>
      </c>
      <c r="D140">
        <v>2274</v>
      </c>
      <c r="E140">
        <v>3.3158837984622702E-3</v>
      </c>
      <c r="F140">
        <v>0</v>
      </c>
      <c r="G140">
        <v>1</v>
      </c>
      <c r="H140">
        <v>0</v>
      </c>
      <c r="I140">
        <v>0</v>
      </c>
      <c r="J140">
        <v>0.59499999999999997</v>
      </c>
      <c r="K140">
        <v>21</v>
      </c>
      <c r="L140">
        <v>3.1346801730415099</v>
      </c>
      <c r="M140">
        <v>182.92438376982099</v>
      </c>
      <c r="N140">
        <v>0</v>
      </c>
      <c r="O140">
        <v>0</v>
      </c>
      <c r="P140">
        <v>1</v>
      </c>
      <c r="Q140">
        <v>0</v>
      </c>
      <c r="R140">
        <v>1</v>
      </c>
      <c r="S140">
        <v>1</v>
      </c>
    </row>
    <row r="141" spans="1:19" x14ac:dyDescent="0.25">
      <c r="A141" t="s">
        <v>51</v>
      </c>
      <c r="B141">
        <v>22</v>
      </c>
      <c r="C141">
        <v>58</v>
      </c>
      <c r="D141">
        <v>1943</v>
      </c>
      <c r="E141">
        <v>3.3158837984622702E-3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18</v>
      </c>
      <c r="L141">
        <v>3.3647766666014798</v>
      </c>
      <c r="M141">
        <v>183.679293525595</v>
      </c>
      <c r="N141">
        <v>0</v>
      </c>
      <c r="O141">
        <v>0</v>
      </c>
      <c r="P141">
        <v>1</v>
      </c>
      <c r="Q141">
        <v>0</v>
      </c>
      <c r="R141">
        <v>1</v>
      </c>
      <c r="S141">
        <v>1</v>
      </c>
    </row>
    <row r="142" spans="1:19" x14ac:dyDescent="0.25">
      <c r="A142" t="s">
        <v>108</v>
      </c>
      <c r="B142">
        <v>19</v>
      </c>
      <c r="C142">
        <v>41</v>
      </c>
      <c r="D142">
        <v>3833</v>
      </c>
      <c r="E142">
        <v>3.38724309664157E-3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27</v>
      </c>
      <c r="L142">
        <v>3.0275037362675898</v>
      </c>
      <c r="M142">
        <v>182.63275504024801</v>
      </c>
      <c r="N142">
        <v>0</v>
      </c>
      <c r="O142">
        <v>0</v>
      </c>
      <c r="P142">
        <v>0</v>
      </c>
      <c r="Q142">
        <v>1</v>
      </c>
      <c r="R142">
        <v>1</v>
      </c>
      <c r="S142">
        <v>1</v>
      </c>
    </row>
    <row r="143" spans="1:19" x14ac:dyDescent="0.25">
      <c r="A143" t="s">
        <v>82</v>
      </c>
      <c r="B143">
        <v>19</v>
      </c>
      <c r="C143">
        <v>41</v>
      </c>
      <c r="D143">
        <v>3534</v>
      </c>
      <c r="E143">
        <v>3.38724309664157E-3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28</v>
      </c>
      <c r="L143">
        <v>3.07297139599171</v>
      </c>
      <c r="M143">
        <v>182.78192715220399</v>
      </c>
      <c r="N143">
        <v>0</v>
      </c>
      <c r="O143">
        <v>0</v>
      </c>
      <c r="P143">
        <v>0</v>
      </c>
      <c r="Q143">
        <v>1</v>
      </c>
      <c r="R143">
        <v>2</v>
      </c>
      <c r="S143">
        <v>1</v>
      </c>
    </row>
    <row r="144" spans="1:19" x14ac:dyDescent="0.25">
      <c r="A144" t="s">
        <v>88</v>
      </c>
      <c r="B144">
        <v>19</v>
      </c>
      <c r="C144">
        <v>41</v>
      </c>
      <c r="D144">
        <v>3618</v>
      </c>
      <c r="E144">
        <v>3.38724309664157E-3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27</v>
      </c>
      <c r="L144">
        <v>3.1084807673942101</v>
      </c>
      <c r="M144">
        <v>182.89842771454801</v>
      </c>
      <c r="N144">
        <v>0</v>
      </c>
      <c r="O144">
        <v>0</v>
      </c>
      <c r="P144">
        <v>0</v>
      </c>
      <c r="Q144">
        <v>1</v>
      </c>
      <c r="R144">
        <v>2</v>
      </c>
      <c r="S144">
        <v>1</v>
      </c>
    </row>
    <row r="145" spans="1:19" x14ac:dyDescent="0.25">
      <c r="A145" t="s">
        <v>68</v>
      </c>
      <c r="B145">
        <v>19</v>
      </c>
      <c r="C145">
        <v>41</v>
      </c>
      <c r="D145">
        <v>3357</v>
      </c>
      <c r="E145">
        <v>3.38724309664157E-3</v>
      </c>
      <c r="F145">
        <v>0</v>
      </c>
      <c r="G145">
        <v>1</v>
      </c>
      <c r="H145">
        <v>0</v>
      </c>
      <c r="I145">
        <v>0</v>
      </c>
      <c r="J145">
        <v>9.8000000000000004E-2</v>
      </c>
      <c r="K145">
        <v>30</v>
      </c>
      <c r="L145">
        <v>3.2711583766354999</v>
      </c>
      <c r="M145">
        <v>183.432146904972</v>
      </c>
      <c r="N145">
        <v>0</v>
      </c>
      <c r="O145">
        <v>0</v>
      </c>
      <c r="P145">
        <v>0</v>
      </c>
      <c r="Q145">
        <v>1</v>
      </c>
      <c r="R145">
        <v>4</v>
      </c>
      <c r="S145">
        <v>1</v>
      </c>
    </row>
    <row r="146" spans="1:19" x14ac:dyDescent="0.25">
      <c r="A146" t="s">
        <v>40</v>
      </c>
      <c r="B146">
        <v>19</v>
      </c>
      <c r="C146">
        <v>41</v>
      </c>
      <c r="D146">
        <v>3067</v>
      </c>
      <c r="E146">
        <v>3.38724309664157E-3</v>
      </c>
      <c r="F146">
        <v>0</v>
      </c>
      <c r="G146">
        <v>1</v>
      </c>
      <c r="H146">
        <v>0</v>
      </c>
      <c r="I146">
        <v>0</v>
      </c>
      <c r="J146">
        <v>0.49</v>
      </c>
      <c r="K146">
        <v>29</v>
      </c>
      <c r="L146">
        <v>3.4559573251728701</v>
      </c>
      <c r="M146">
        <v>184.03844266789</v>
      </c>
      <c r="N146">
        <v>0</v>
      </c>
      <c r="O146">
        <v>0</v>
      </c>
      <c r="P146">
        <v>0</v>
      </c>
      <c r="Q146">
        <v>1</v>
      </c>
      <c r="R146">
        <v>4</v>
      </c>
      <c r="S146">
        <v>1</v>
      </c>
    </row>
    <row r="147" spans="1:19" x14ac:dyDescent="0.25">
      <c r="A147" t="s">
        <v>54</v>
      </c>
      <c r="B147">
        <v>19</v>
      </c>
      <c r="C147">
        <v>41</v>
      </c>
      <c r="D147">
        <v>3198</v>
      </c>
      <c r="E147">
        <v>3.38724309664157E-3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26</v>
      </c>
      <c r="L147">
        <v>3.5608746886504199</v>
      </c>
      <c r="M147">
        <v>184.38265973966699</v>
      </c>
      <c r="N147">
        <v>0</v>
      </c>
      <c r="O147">
        <v>0</v>
      </c>
      <c r="P147">
        <v>0</v>
      </c>
      <c r="Q147">
        <v>1</v>
      </c>
      <c r="R147">
        <v>6</v>
      </c>
      <c r="S147">
        <v>1</v>
      </c>
    </row>
    <row r="148" spans="1:19" x14ac:dyDescent="0.25">
      <c r="A148" t="s">
        <v>75</v>
      </c>
      <c r="B148">
        <v>19</v>
      </c>
      <c r="C148">
        <v>41</v>
      </c>
      <c r="D148">
        <v>2226</v>
      </c>
      <c r="E148">
        <v>3.4435186961988898E-3</v>
      </c>
      <c r="F148">
        <v>0</v>
      </c>
      <c r="G148">
        <v>1</v>
      </c>
      <c r="H148">
        <v>0</v>
      </c>
      <c r="I148">
        <v>0</v>
      </c>
      <c r="J148">
        <v>1.0500000000000001E-2</v>
      </c>
      <c r="K148">
        <v>27</v>
      </c>
      <c r="L148">
        <v>2.9809191752754498</v>
      </c>
      <c r="M148">
        <v>182.419918554053</v>
      </c>
      <c r="N148">
        <v>0</v>
      </c>
      <c r="O148">
        <v>0</v>
      </c>
      <c r="P148">
        <v>1</v>
      </c>
      <c r="Q148">
        <v>0</v>
      </c>
      <c r="R148">
        <v>2</v>
      </c>
      <c r="S148">
        <v>1</v>
      </c>
    </row>
    <row r="149" spans="1:19" x14ac:dyDescent="0.25">
      <c r="A149" t="s">
        <v>108</v>
      </c>
      <c r="B149">
        <v>19</v>
      </c>
      <c r="C149">
        <v>41</v>
      </c>
      <c r="D149">
        <v>2618</v>
      </c>
      <c r="E149">
        <v>3.4435186961988898E-3</v>
      </c>
      <c r="F149">
        <v>0</v>
      </c>
      <c r="G149">
        <v>1</v>
      </c>
      <c r="H149">
        <v>0</v>
      </c>
      <c r="I149">
        <v>0</v>
      </c>
      <c r="J149">
        <v>0</v>
      </c>
      <c r="K149">
        <v>26</v>
      </c>
      <c r="L149">
        <v>3.0302224177744601</v>
      </c>
      <c r="M149">
        <v>182.58167459899801</v>
      </c>
      <c r="N149">
        <v>0</v>
      </c>
      <c r="O149">
        <v>0</v>
      </c>
      <c r="P149">
        <v>1</v>
      </c>
      <c r="Q149">
        <v>0</v>
      </c>
      <c r="R149">
        <v>1</v>
      </c>
      <c r="S149">
        <v>1</v>
      </c>
    </row>
    <row r="150" spans="1:19" x14ac:dyDescent="0.25">
      <c r="A150" t="s">
        <v>94</v>
      </c>
      <c r="B150">
        <v>19</v>
      </c>
      <c r="C150">
        <v>41</v>
      </c>
      <c r="D150">
        <v>2472</v>
      </c>
      <c r="E150">
        <v>3.4435186961988898E-3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29</v>
      </c>
      <c r="L150">
        <v>3.06764510292976</v>
      </c>
      <c r="M150">
        <v>182.70445243743401</v>
      </c>
      <c r="N150">
        <v>0</v>
      </c>
      <c r="O150">
        <v>0</v>
      </c>
      <c r="P150">
        <v>1</v>
      </c>
      <c r="Q150">
        <v>0</v>
      </c>
      <c r="R150">
        <v>6</v>
      </c>
      <c r="S150">
        <v>1</v>
      </c>
    </row>
    <row r="151" spans="1:19" x14ac:dyDescent="0.25">
      <c r="A151" t="s">
        <v>68</v>
      </c>
      <c r="B151">
        <v>19</v>
      </c>
      <c r="C151">
        <v>41</v>
      </c>
      <c r="D151">
        <v>2136</v>
      </c>
      <c r="E151">
        <v>3.4435186961988898E-3</v>
      </c>
      <c r="F151">
        <v>0</v>
      </c>
      <c r="G151">
        <v>1</v>
      </c>
      <c r="H151">
        <v>0</v>
      </c>
      <c r="I151">
        <v>0</v>
      </c>
      <c r="J151">
        <v>9.8000000000000004E-2</v>
      </c>
      <c r="K151">
        <v>30</v>
      </c>
      <c r="L151">
        <v>3.2362503883189002</v>
      </c>
      <c r="M151">
        <v>183.25761938424799</v>
      </c>
      <c r="N151">
        <v>0</v>
      </c>
      <c r="O151">
        <v>0</v>
      </c>
      <c r="P151">
        <v>1</v>
      </c>
      <c r="Q151">
        <v>0</v>
      </c>
      <c r="R151">
        <v>4</v>
      </c>
      <c r="S151">
        <v>1</v>
      </c>
    </row>
    <row r="152" spans="1:19" x14ac:dyDescent="0.25">
      <c r="A152" t="s">
        <v>40</v>
      </c>
      <c r="B152">
        <v>19</v>
      </c>
      <c r="C152">
        <v>41</v>
      </c>
      <c r="D152">
        <v>1847</v>
      </c>
      <c r="E152">
        <v>3.4435186961988898E-3</v>
      </c>
      <c r="F152">
        <v>0</v>
      </c>
      <c r="G152">
        <v>1</v>
      </c>
      <c r="H152">
        <v>0</v>
      </c>
      <c r="I152">
        <v>0</v>
      </c>
      <c r="J152">
        <v>0.49</v>
      </c>
      <c r="K152">
        <v>29</v>
      </c>
      <c r="L152">
        <v>3.4288077759780502</v>
      </c>
      <c r="M152">
        <v>183.88936934375999</v>
      </c>
      <c r="N152">
        <v>0</v>
      </c>
      <c r="O152">
        <v>0</v>
      </c>
      <c r="P152">
        <v>1</v>
      </c>
      <c r="Q152">
        <v>0</v>
      </c>
      <c r="R152">
        <v>4</v>
      </c>
      <c r="S152">
        <v>1</v>
      </c>
    </row>
    <row r="153" spans="1:19" x14ac:dyDescent="0.25">
      <c r="A153" t="s">
        <v>54</v>
      </c>
      <c r="B153">
        <v>19</v>
      </c>
      <c r="C153">
        <v>41</v>
      </c>
      <c r="D153">
        <v>1979</v>
      </c>
      <c r="E153">
        <v>3.4435186961988898E-3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27</v>
      </c>
      <c r="L153">
        <v>3.5284900412259801</v>
      </c>
      <c r="M153">
        <v>184.21641089641099</v>
      </c>
      <c r="N153">
        <v>0</v>
      </c>
      <c r="O153">
        <v>0</v>
      </c>
      <c r="P153">
        <v>1</v>
      </c>
      <c r="Q153">
        <v>0</v>
      </c>
      <c r="R153">
        <v>8</v>
      </c>
      <c r="S153">
        <v>1</v>
      </c>
    </row>
    <row r="154" spans="1:19" x14ac:dyDescent="0.25">
      <c r="A154" t="s">
        <v>85</v>
      </c>
      <c r="B154">
        <v>21</v>
      </c>
      <c r="C154">
        <v>57</v>
      </c>
      <c r="D154">
        <v>1275</v>
      </c>
      <c r="E154">
        <v>3.7664186034256099E-3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21</v>
      </c>
      <c r="L154">
        <v>2.0614128256549802</v>
      </c>
      <c r="M154">
        <v>183.65316543850099</v>
      </c>
      <c r="N154">
        <v>0</v>
      </c>
      <c r="O154">
        <v>1</v>
      </c>
      <c r="P154">
        <v>0</v>
      </c>
      <c r="Q154">
        <v>0</v>
      </c>
      <c r="R154">
        <v>1</v>
      </c>
      <c r="S154">
        <v>1</v>
      </c>
    </row>
    <row r="155" spans="1:19" x14ac:dyDescent="0.25">
      <c r="A155" t="s">
        <v>71</v>
      </c>
      <c r="B155">
        <v>18</v>
      </c>
      <c r="C155">
        <v>30</v>
      </c>
      <c r="D155">
        <v>1150</v>
      </c>
      <c r="E155">
        <v>4.0055319614318297E-3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24</v>
      </c>
      <c r="L155">
        <v>1.75793666512547</v>
      </c>
      <c r="M155">
        <v>182.65750874385</v>
      </c>
      <c r="N155">
        <v>0</v>
      </c>
      <c r="O155">
        <v>1</v>
      </c>
      <c r="P155">
        <v>0</v>
      </c>
      <c r="Q155">
        <v>0</v>
      </c>
      <c r="R155">
        <v>4</v>
      </c>
      <c r="S155">
        <v>1</v>
      </c>
    </row>
    <row r="156" spans="1:19" x14ac:dyDescent="0.25">
      <c r="A156" t="s">
        <v>43</v>
      </c>
      <c r="B156">
        <v>18</v>
      </c>
      <c r="C156">
        <v>30</v>
      </c>
      <c r="D156">
        <v>937</v>
      </c>
      <c r="E156">
        <v>4.0055319614318297E-3</v>
      </c>
      <c r="F156">
        <v>0</v>
      </c>
      <c r="G156">
        <v>1</v>
      </c>
      <c r="H156">
        <v>0</v>
      </c>
      <c r="I156">
        <v>0</v>
      </c>
      <c r="J156">
        <v>0</v>
      </c>
      <c r="K156">
        <v>24</v>
      </c>
      <c r="L156">
        <v>2.3788087758183099</v>
      </c>
      <c r="M156">
        <v>184.69449073431201</v>
      </c>
      <c r="N156">
        <v>0</v>
      </c>
      <c r="O156">
        <v>1</v>
      </c>
      <c r="P156">
        <v>0</v>
      </c>
      <c r="Q156">
        <v>0</v>
      </c>
      <c r="R156">
        <v>2</v>
      </c>
      <c r="S156">
        <v>1</v>
      </c>
    </row>
    <row r="157" spans="1:19" x14ac:dyDescent="0.25">
      <c r="A157" t="s">
        <v>80</v>
      </c>
      <c r="B157">
        <v>21</v>
      </c>
      <c r="C157">
        <v>81</v>
      </c>
      <c r="D157">
        <v>578</v>
      </c>
      <c r="E157">
        <v>4.1209379618968901E-3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21</v>
      </c>
      <c r="L157">
        <v>1.2566452644374</v>
      </c>
      <c r="M157">
        <v>183.232851917446</v>
      </c>
      <c r="N157">
        <v>1</v>
      </c>
      <c r="O157">
        <v>0</v>
      </c>
      <c r="P157">
        <v>0</v>
      </c>
      <c r="Q157">
        <v>0</v>
      </c>
      <c r="R157">
        <v>1</v>
      </c>
      <c r="S157">
        <v>1</v>
      </c>
    </row>
    <row r="158" spans="1:19" x14ac:dyDescent="0.25">
      <c r="A158" t="s">
        <v>25</v>
      </c>
      <c r="B158">
        <v>21</v>
      </c>
      <c r="C158">
        <v>81</v>
      </c>
      <c r="D158">
        <v>115</v>
      </c>
      <c r="E158">
        <v>4.1209379618968901E-3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16</v>
      </c>
      <c r="L158">
        <v>1.5850013074045799</v>
      </c>
      <c r="M158">
        <v>184.310135522981</v>
      </c>
      <c r="N158">
        <v>1</v>
      </c>
      <c r="O158">
        <v>0</v>
      </c>
      <c r="P158">
        <v>0</v>
      </c>
      <c r="Q158">
        <v>0</v>
      </c>
      <c r="R158">
        <v>1</v>
      </c>
      <c r="S158">
        <v>1</v>
      </c>
    </row>
    <row r="159" spans="1:19" x14ac:dyDescent="0.25">
      <c r="A159" t="s">
        <v>86</v>
      </c>
      <c r="B159">
        <v>21</v>
      </c>
      <c r="C159">
        <v>81</v>
      </c>
      <c r="D159">
        <v>1288</v>
      </c>
      <c r="E159">
        <v>4.2164957361999602E-3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20</v>
      </c>
      <c r="L159">
        <v>1.4349330438911101</v>
      </c>
      <c r="M159">
        <v>181.59778557707099</v>
      </c>
      <c r="N159">
        <v>0</v>
      </c>
      <c r="O159">
        <v>1</v>
      </c>
      <c r="P159">
        <v>0</v>
      </c>
      <c r="Q159">
        <v>0</v>
      </c>
      <c r="R159">
        <v>1</v>
      </c>
      <c r="S159">
        <v>1</v>
      </c>
    </row>
    <row r="160" spans="1:19" x14ac:dyDescent="0.25">
      <c r="A160" t="s">
        <v>92</v>
      </c>
      <c r="B160">
        <v>21</v>
      </c>
      <c r="C160">
        <v>81</v>
      </c>
      <c r="D160">
        <v>1342</v>
      </c>
      <c r="E160">
        <v>4.2164957361999602E-3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22</v>
      </c>
      <c r="L160">
        <v>1.71753534312911</v>
      </c>
      <c r="M160">
        <v>182.524958474833</v>
      </c>
      <c r="N160">
        <v>0</v>
      </c>
      <c r="O160">
        <v>1</v>
      </c>
      <c r="P160">
        <v>0</v>
      </c>
      <c r="Q160">
        <v>0</v>
      </c>
      <c r="R160">
        <v>1</v>
      </c>
      <c r="S160">
        <v>1</v>
      </c>
    </row>
    <row r="161" spans="1:19" x14ac:dyDescent="0.25">
      <c r="A161" t="s">
        <v>32</v>
      </c>
      <c r="B161">
        <v>21</v>
      </c>
      <c r="C161">
        <v>81</v>
      </c>
      <c r="D161">
        <v>871</v>
      </c>
      <c r="E161">
        <v>4.2164957361999602E-3</v>
      </c>
      <c r="F161">
        <v>0</v>
      </c>
      <c r="G161">
        <v>1</v>
      </c>
      <c r="H161">
        <v>0</v>
      </c>
      <c r="I161">
        <v>0</v>
      </c>
      <c r="J161">
        <v>0.27650000000000002</v>
      </c>
      <c r="K161">
        <v>20</v>
      </c>
      <c r="L161">
        <v>1.87717863666728</v>
      </c>
      <c r="M161">
        <v>183.04872256124401</v>
      </c>
      <c r="N161">
        <v>0</v>
      </c>
      <c r="O161">
        <v>1</v>
      </c>
      <c r="P161">
        <v>0</v>
      </c>
      <c r="Q161">
        <v>0</v>
      </c>
      <c r="R161">
        <v>1</v>
      </c>
      <c r="S161">
        <v>1</v>
      </c>
    </row>
    <row r="162" spans="1:19" x14ac:dyDescent="0.25">
      <c r="A162" t="s">
        <v>84</v>
      </c>
      <c r="B162">
        <v>19</v>
      </c>
      <c r="C162">
        <v>31</v>
      </c>
      <c r="D162">
        <v>614</v>
      </c>
      <c r="E162">
        <v>4.2393718531308303E-3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25</v>
      </c>
      <c r="L162">
        <v>1.2049810345834999</v>
      </c>
      <c r="M162">
        <v>183.06334985099599</v>
      </c>
      <c r="N162">
        <v>1</v>
      </c>
      <c r="O162">
        <v>0</v>
      </c>
      <c r="P162">
        <v>0</v>
      </c>
      <c r="Q162">
        <v>0</v>
      </c>
      <c r="R162">
        <v>1</v>
      </c>
      <c r="S162">
        <v>1</v>
      </c>
    </row>
    <row r="163" spans="1:19" x14ac:dyDescent="0.25">
      <c r="A163" t="s">
        <v>115</v>
      </c>
      <c r="B163">
        <v>18</v>
      </c>
      <c r="C163">
        <v>42</v>
      </c>
      <c r="D163">
        <v>1501</v>
      </c>
      <c r="E163">
        <v>4.2673888435459696E-3</v>
      </c>
      <c r="F163">
        <v>1</v>
      </c>
      <c r="G163">
        <v>1</v>
      </c>
      <c r="H163">
        <v>0</v>
      </c>
      <c r="I163">
        <v>0</v>
      </c>
      <c r="J163">
        <v>0</v>
      </c>
      <c r="K163">
        <v>28</v>
      </c>
      <c r="L163">
        <v>1.3822017705660801</v>
      </c>
      <c r="M163">
        <v>181.424782711831</v>
      </c>
      <c r="N163">
        <v>0</v>
      </c>
      <c r="O163">
        <v>1</v>
      </c>
      <c r="P163">
        <v>0</v>
      </c>
      <c r="Q163">
        <v>0</v>
      </c>
      <c r="R163">
        <v>4</v>
      </c>
      <c r="S163">
        <v>1</v>
      </c>
    </row>
    <row r="164" spans="1:19" x14ac:dyDescent="0.25">
      <c r="A164" t="s">
        <v>101</v>
      </c>
      <c r="B164">
        <v>18</v>
      </c>
      <c r="C164">
        <v>42</v>
      </c>
      <c r="D164">
        <v>1401</v>
      </c>
      <c r="E164">
        <v>4.2673888435459696E-3</v>
      </c>
      <c r="F164">
        <v>0</v>
      </c>
      <c r="G164">
        <v>1</v>
      </c>
      <c r="H164">
        <v>0</v>
      </c>
      <c r="I164">
        <v>0</v>
      </c>
      <c r="J164">
        <v>0.03</v>
      </c>
      <c r="K164">
        <v>28</v>
      </c>
      <c r="L164">
        <v>1.9564827160509699</v>
      </c>
      <c r="M164">
        <v>183.308906548724</v>
      </c>
      <c r="N164">
        <v>0</v>
      </c>
      <c r="O164">
        <v>1</v>
      </c>
      <c r="P164">
        <v>0</v>
      </c>
      <c r="Q164">
        <v>0</v>
      </c>
      <c r="R164">
        <v>2</v>
      </c>
      <c r="S164">
        <v>1</v>
      </c>
    </row>
    <row r="165" spans="1:19" x14ac:dyDescent="0.25">
      <c r="A165" t="s">
        <v>54</v>
      </c>
      <c r="B165">
        <v>18</v>
      </c>
      <c r="C165">
        <v>42</v>
      </c>
      <c r="D165">
        <v>1012</v>
      </c>
      <c r="E165">
        <v>4.2673888435459696E-3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27</v>
      </c>
      <c r="L165">
        <v>2.2877966743536402</v>
      </c>
      <c r="M165">
        <v>184.395894600898</v>
      </c>
      <c r="N165">
        <v>0</v>
      </c>
      <c r="O165">
        <v>1</v>
      </c>
      <c r="P165">
        <v>0</v>
      </c>
      <c r="Q165">
        <v>0</v>
      </c>
      <c r="R165">
        <v>6</v>
      </c>
      <c r="S165">
        <v>1</v>
      </c>
    </row>
    <row r="166" spans="1:19" x14ac:dyDescent="0.25">
      <c r="A166" t="s">
        <v>55</v>
      </c>
      <c r="B166">
        <v>6</v>
      </c>
      <c r="C166">
        <v>30</v>
      </c>
      <c r="D166">
        <v>3200</v>
      </c>
      <c r="E166">
        <v>4.3281351059878603E-3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21</v>
      </c>
      <c r="L166">
        <v>2.5795045505705301</v>
      </c>
      <c r="M166">
        <v>181.16294143888001</v>
      </c>
      <c r="N166">
        <v>0</v>
      </c>
      <c r="O166">
        <v>0</v>
      </c>
      <c r="P166">
        <v>0</v>
      </c>
      <c r="Q166">
        <v>1</v>
      </c>
      <c r="R166">
        <v>1</v>
      </c>
      <c r="S166">
        <v>1</v>
      </c>
    </row>
    <row r="167" spans="1:19" x14ac:dyDescent="0.25">
      <c r="A167" t="s">
        <v>71</v>
      </c>
      <c r="B167">
        <v>18</v>
      </c>
      <c r="C167">
        <v>30</v>
      </c>
      <c r="D167">
        <v>3391</v>
      </c>
      <c r="E167">
        <v>4.3281351059878603E-3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32</v>
      </c>
      <c r="L167">
        <v>2.9980706443925098</v>
      </c>
      <c r="M167">
        <v>182.53618977819099</v>
      </c>
      <c r="N167">
        <v>0</v>
      </c>
      <c r="O167">
        <v>0</v>
      </c>
      <c r="P167">
        <v>0</v>
      </c>
      <c r="Q167">
        <v>1</v>
      </c>
      <c r="R167">
        <v>5</v>
      </c>
      <c r="S167">
        <v>1</v>
      </c>
    </row>
    <row r="168" spans="1:19" x14ac:dyDescent="0.25">
      <c r="A168" t="s">
        <v>23</v>
      </c>
      <c r="B168">
        <v>18</v>
      </c>
      <c r="C168">
        <v>30</v>
      </c>
      <c r="D168">
        <v>2885</v>
      </c>
      <c r="E168">
        <v>4.3281351059878603E-3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28</v>
      </c>
      <c r="L168">
        <v>3.1608358804199699</v>
      </c>
      <c r="M168">
        <v>183.070196458071</v>
      </c>
      <c r="N168">
        <v>0</v>
      </c>
      <c r="O168">
        <v>0</v>
      </c>
      <c r="P168">
        <v>0</v>
      </c>
      <c r="Q168">
        <v>1</v>
      </c>
      <c r="R168">
        <v>2</v>
      </c>
      <c r="S168">
        <v>1</v>
      </c>
    </row>
    <row r="169" spans="1:19" x14ac:dyDescent="0.25">
      <c r="A169" t="s">
        <v>43</v>
      </c>
      <c r="B169">
        <v>18</v>
      </c>
      <c r="C169">
        <v>30</v>
      </c>
      <c r="D169">
        <v>3083</v>
      </c>
      <c r="E169">
        <v>4.3281351059878603E-3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26</v>
      </c>
      <c r="L169">
        <v>3.3507041585350001</v>
      </c>
      <c r="M169">
        <v>183.693123879708</v>
      </c>
      <c r="N169">
        <v>0</v>
      </c>
      <c r="O169">
        <v>0</v>
      </c>
      <c r="P169">
        <v>0</v>
      </c>
      <c r="Q169">
        <v>1</v>
      </c>
      <c r="R169">
        <v>3</v>
      </c>
      <c r="S169">
        <v>1</v>
      </c>
    </row>
    <row r="170" spans="1:19" x14ac:dyDescent="0.25">
      <c r="A170" t="s">
        <v>79</v>
      </c>
      <c r="B170">
        <v>21</v>
      </c>
      <c r="C170">
        <v>57</v>
      </c>
      <c r="D170">
        <v>561</v>
      </c>
      <c r="E170">
        <v>4.3758400459698301E-3</v>
      </c>
      <c r="F170">
        <v>0</v>
      </c>
      <c r="G170">
        <v>1</v>
      </c>
      <c r="H170">
        <v>0</v>
      </c>
      <c r="I170">
        <v>0</v>
      </c>
      <c r="J170">
        <v>0.59499999999999997</v>
      </c>
      <c r="K170">
        <v>23</v>
      </c>
      <c r="L170">
        <v>1.2771094588438801</v>
      </c>
      <c r="M170">
        <v>183.29999166287399</v>
      </c>
      <c r="N170">
        <v>1</v>
      </c>
      <c r="O170">
        <v>0</v>
      </c>
      <c r="P170">
        <v>0</v>
      </c>
      <c r="Q170">
        <v>0</v>
      </c>
      <c r="R170">
        <v>1</v>
      </c>
      <c r="S170">
        <v>1</v>
      </c>
    </row>
    <row r="171" spans="1:19" x14ac:dyDescent="0.25">
      <c r="A171" t="s">
        <v>51</v>
      </c>
      <c r="B171">
        <v>21</v>
      </c>
      <c r="C171">
        <v>57</v>
      </c>
      <c r="D171">
        <v>304</v>
      </c>
      <c r="E171">
        <v>4.3758400459698301E-3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18</v>
      </c>
      <c r="L171">
        <v>1.7758684444796899</v>
      </c>
      <c r="M171">
        <v>184.936340040944</v>
      </c>
      <c r="N171">
        <v>1</v>
      </c>
      <c r="O171">
        <v>0</v>
      </c>
      <c r="P171">
        <v>0</v>
      </c>
      <c r="Q171">
        <v>0</v>
      </c>
      <c r="R171">
        <v>1</v>
      </c>
      <c r="S171">
        <v>1</v>
      </c>
    </row>
    <row r="172" spans="1:19" x14ac:dyDescent="0.25">
      <c r="A172" t="s">
        <v>55</v>
      </c>
      <c r="B172">
        <v>6</v>
      </c>
      <c r="C172">
        <v>30</v>
      </c>
      <c r="D172">
        <v>1981</v>
      </c>
      <c r="E172">
        <v>4.4967247814673098E-3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21</v>
      </c>
      <c r="L172">
        <v>2.5465235387789602</v>
      </c>
      <c r="M172">
        <v>180.994736019616</v>
      </c>
      <c r="N172">
        <v>0</v>
      </c>
      <c r="O172">
        <v>0</v>
      </c>
      <c r="P172">
        <v>1</v>
      </c>
      <c r="Q172">
        <v>0</v>
      </c>
      <c r="R172">
        <v>1</v>
      </c>
      <c r="S172">
        <v>1</v>
      </c>
    </row>
    <row r="173" spans="1:19" x14ac:dyDescent="0.25">
      <c r="A173" t="s">
        <v>71</v>
      </c>
      <c r="B173">
        <v>18</v>
      </c>
      <c r="C173">
        <v>30</v>
      </c>
      <c r="D173">
        <v>2170</v>
      </c>
      <c r="E173">
        <v>4.4967247814673098E-3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32</v>
      </c>
      <c r="L173">
        <v>2.9459735412882302</v>
      </c>
      <c r="M173">
        <v>182.30526752391199</v>
      </c>
      <c r="N173">
        <v>0</v>
      </c>
      <c r="O173">
        <v>0</v>
      </c>
      <c r="P173">
        <v>1</v>
      </c>
      <c r="Q173">
        <v>0</v>
      </c>
      <c r="R173">
        <v>5</v>
      </c>
      <c r="S173">
        <v>1</v>
      </c>
    </row>
    <row r="174" spans="1:19" x14ac:dyDescent="0.25">
      <c r="A174" t="s">
        <v>84</v>
      </c>
      <c r="B174">
        <v>18</v>
      </c>
      <c r="C174">
        <v>30</v>
      </c>
      <c r="D174">
        <v>2346</v>
      </c>
      <c r="E174">
        <v>4.4967247814673098E-3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32</v>
      </c>
      <c r="L174">
        <v>2.9616623369972501</v>
      </c>
      <c r="M174">
        <v>182.35673995077801</v>
      </c>
      <c r="N174">
        <v>0</v>
      </c>
      <c r="O174">
        <v>0</v>
      </c>
      <c r="P174">
        <v>1</v>
      </c>
      <c r="Q174">
        <v>0</v>
      </c>
      <c r="R174">
        <v>3</v>
      </c>
      <c r="S174">
        <v>1</v>
      </c>
    </row>
    <row r="175" spans="1:19" x14ac:dyDescent="0.25">
      <c r="A175" t="s">
        <v>23</v>
      </c>
      <c r="B175">
        <v>18</v>
      </c>
      <c r="C175">
        <v>30</v>
      </c>
      <c r="D175">
        <v>1665</v>
      </c>
      <c r="E175">
        <v>4.4967247814673098E-3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29</v>
      </c>
      <c r="L175">
        <v>3.1336302656003001</v>
      </c>
      <c r="M175">
        <v>182.920939191602</v>
      </c>
      <c r="N175">
        <v>0</v>
      </c>
      <c r="O175">
        <v>0</v>
      </c>
      <c r="P175">
        <v>1</v>
      </c>
      <c r="Q175">
        <v>0</v>
      </c>
      <c r="R175">
        <v>2</v>
      </c>
      <c r="S175">
        <v>1</v>
      </c>
    </row>
    <row r="176" spans="1:19" x14ac:dyDescent="0.25">
      <c r="A176" t="s">
        <v>43</v>
      </c>
      <c r="B176">
        <v>18</v>
      </c>
      <c r="C176">
        <v>30</v>
      </c>
      <c r="D176">
        <v>1863</v>
      </c>
      <c r="E176">
        <v>4.4967247814673098E-3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26</v>
      </c>
      <c r="L176">
        <v>3.3266117646218398</v>
      </c>
      <c r="M176">
        <v>183.55408059259099</v>
      </c>
      <c r="N176">
        <v>0</v>
      </c>
      <c r="O176">
        <v>0</v>
      </c>
      <c r="P176">
        <v>1</v>
      </c>
      <c r="Q176">
        <v>0</v>
      </c>
      <c r="R176">
        <v>3</v>
      </c>
      <c r="S176">
        <v>1</v>
      </c>
    </row>
    <row r="177" spans="1:19" x14ac:dyDescent="0.25">
      <c r="A177" t="s">
        <v>59</v>
      </c>
      <c r="B177">
        <v>21</v>
      </c>
      <c r="C177">
        <v>81</v>
      </c>
      <c r="D177">
        <v>3250</v>
      </c>
      <c r="E177">
        <v>4.5030756230777201E-3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23</v>
      </c>
      <c r="L177">
        <v>2.6469655637469098</v>
      </c>
      <c r="M177">
        <v>181.38427022226699</v>
      </c>
      <c r="N177">
        <v>0</v>
      </c>
      <c r="O177">
        <v>0</v>
      </c>
      <c r="P177">
        <v>0</v>
      </c>
      <c r="Q177">
        <v>1</v>
      </c>
      <c r="R177">
        <v>2</v>
      </c>
      <c r="S177">
        <v>1</v>
      </c>
    </row>
    <row r="178" spans="1:19" x14ac:dyDescent="0.25">
      <c r="A178" t="s">
        <v>66</v>
      </c>
      <c r="B178">
        <v>21</v>
      </c>
      <c r="C178">
        <v>81</v>
      </c>
      <c r="D178">
        <v>3330</v>
      </c>
      <c r="E178">
        <v>4.5030756230777201E-3</v>
      </c>
      <c r="F178">
        <v>0</v>
      </c>
      <c r="G178">
        <v>1</v>
      </c>
      <c r="H178">
        <v>0</v>
      </c>
      <c r="I178">
        <v>0</v>
      </c>
      <c r="J178">
        <v>8.0500000000000002E-2</v>
      </c>
      <c r="K178">
        <v>24</v>
      </c>
      <c r="L178">
        <v>2.8471536474654702</v>
      </c>
      <c r="M178">
        <v>182.041055273837</v>
      </c>
      <c r="N178">
        <v>0</v>
      </c>
      <c r="O178">
        <v>0</v>
      </c>
      <c r="P178">
        <v>0</v>
      </c>
      <c r="Q178">
        <v>1</v>
      </c>
      <c r="R178">
        <v>2</v>
      </c>
      <c r="S178">
        <v>1</v>
      </c>
    </row>
    <row r="179" spans="1:19" x14ac:dyDescent="0.25">
      <c r="A179" t="s">
        <v>18</v>
      </c>
      <c r="B179">
        <v>21</v>
      </c>
      <c r="C179">
        <v>81</v>
      </c>
      <c r="D179">
        <v>2860</v>
      </c>
      <c r="E179">
        <v>4.5030756230777201E-3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25</v>
      </c>
      <c r="L179">
        <v>3.1134031324732798</v>
      </c>
      <c r="M179">
        <v>182.91457720627699</v>
      </c>
      <c r="N179">
        <v>0</v>
      </c>
      <c r="O179">
        <v>0</v>
      </c>
      <c r="P179">
        <v>0</v>
      </c>
      <c r="Q179">
        <v>1</v>
      </c>
      <c r="R179">
        <v>1</v>
      </c>
      <c r="S179">
        <v>1</v>
      </c>
    </row>
    <row r="180" spans="1:19" x14ac:dyDescent="0.25">
      <c r="A180" t="s">
        <v>72</v>
      </c>
      <c r="B180">
        <v>5</v>
      </c>
      <c r="C180">
        <v>41</v>
      </c>
      <c r="D180">
        <v>492</v>
      </c>
      <c r="E180">
        <v>4.6329448992004996E-3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16</v>
      </c>
      <c r="L180">
        <v>1.0882812138553799</v>
      </c>
      <c r="M180">
        <v>182.68047642341</v>
      </c>
      <c r="N180">
        <v>1</v>
      </c>
      <c r="O180">
        <v>0</v>
      </c>
      <c r="P180">
        <v>0</v>
      </c>
      <c r="Q180">
        <v>0</v>
      </c>
      <c r="R180">
        <v>1</v>
      </c>
      <c r="S180">
        <v>1</v>
      </c>
    </row>
    <row r="181" spans="1:19" x14ac:dyDescent="0.25">
      <c r="A181" t="s">
        <v>94</v>
      </c>
      <c r="B181">
        <v>19</v>
      </c>
      <c r="C181">
        <v>41</v>
      </c>
      <c r="D181">
        <v>702</v>
      </c>
      <c r="E181">
        <v>4.6329448992004996E-3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39</v>
      </c>
      <c r="L181">
        <v>1.18171223264558</v>
      </c>
      <c r="M181">
        <v>182.98700863728899</v>
      </c>
      <c r="N181">
        <v>1</v>
      </c>
      <c r="O181">
        <v>0</v>
      </c>
      <c r="P181">
        <v>0</v>
      </c>
      <c r="Q181">
        <v>0</v>
      </c>
      <c r="R181">
        <v>1</v>
      </c>
      <c r="S181">
        <v>1</v>
      </c>
    </row>
    <row r="182" spans="1:19" x14ac:dyDescent="0.25">
      <c r="A182" t="s">
        <v>68</v>
      </c>
      <c r="B182">
        <v>19</v>
      </c>
      <c r="C182">
        <v>41</v>
      </c>
      <c r="D182">
        <v>465</v>
      </c>
      <c r="E182">
        <v>4.6329448992004996E-3</v>
      </c>
      <c r="F182">
        <v>0</v>
      </c>
      <c r="G182">
        <v>1</v>
      </c>
      <c r="H182">
        <v>0</v>
      </c>
      <c r="I182">
        <v>0</v>
      </c>
      <c r="J182">
        <v>9.8000000000000004E-2</v>
      </c>
      <c r="K182">
        <v>33</v>
      </c>
      <c r="L182">
        <v>1.4734687508103099</v>
      </c>
      <c r="M182">
        <v>183.944215061714</v>
      </c>
      <c r="N182">
        <v>1</v>
      </c>
      <c r="O182">
        <v>0</v>
      </c>
      <c r="P182">
        <v>0</v>
      </c>
      <c r="Q182">
        <v>0</v>
      </c>
      <c r="R182">
        <v>3</v>
      </c>
      <c r="S182">
        <v>1</v>
      </c>
    </row>
    <row r="183" spans="1:19" x14ac:dyDescent="0.25">
      <c r="A183" t="s">
        <v>54</v>
      </c>
      <c r="B183">
        <v>19</v>
      </c>
      <c r="C183">
        <v>41</v>
      </c>
      <c r="D183">
        <v>333</v>
      </c>
      <c r="E183">
        <v>4.6329448992004996E-3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33</v>
      </c>
      <c r="L183">
        <v>1.7270687225079899</v>
      </c>
      <c r="M183">
        <v>184.776235966234</v>
      </c>
      <c r="N183">
        <v>1</v>
      </c>
      <c r="O183">
        <v>0</v>
      </c>
      <c r="P183">
        <v>0</v>
      </c>
      <c r="Q183">
        <v>0</v>
      </c>
      <c r="R183">
        <v>1</v>
      </c>
      <c r="S183">
        <v>1</v>
      </c>
    </row>
    <row r="184" spans="1:19" x14ac:dyDescent="0.25">
      <c r="A184" t="s">
        <v>65</v>
      </c>
      <c r="B184">
        <v>21</v>
      </c>
      <c r="C184">
        <v>57</v>
      </c>
      <c r="D184">
        <v>3315</v>
      </c>
      <c r="E184">
        <v>4.6951032234676202E-3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23</v>
      </c>
      <c r="L184">
        <v>2.9116029069496601</v>
      </c>
      <c r="M184">
        <v>182.25250297555701</v>
      </c>
      <c r="N184">
        <v>0</v>
      </c>
      <c r="O184">
        <v>0</v>
      </c>
      <c r="P184">
        <v>0</v>
      </c>
      <c r="Q184">
        <v>1</v>
      </c>
      <c r="R184">
        <v>3</v>
      </c>
      <c r="S184">
        <v>1</v>
      </c>
    </row>
    <row r="185" spans="1:19" x14ac:dyDescent="0.25">
      <c r="A185" t="s">
        <v>119</v>
      </c>
      <c r="B185">
        <v>21</v>
      </c>
      <c r="C185">
        <v>57</v>
      </c>
      <c r="D185">
        <v>3952</v>
      </c>
      <c r="E185">
        <v>4.6951032234676202E-3</v>
      </c>
      <c r="F185">
        <v>0</v>
      </c>
      <c r="G185">
        <v>1</v>
      </c>
      <c r="H185">
        <v>0</v>
      </c>
      <c r="I185">
        <v>0</v>
      </c>
      <c r="J185">
        <v>0.68</v>
      </c>
      <c r="K185">
        <v>20</v>
      </c>
      <c r="L185">
        <v>3.1729569543979999</v>
      </c>
      <c r="M185">
        <v>183.10996376114801</v>
      </c>
      <c r="N185">
        <v>0</v>
      </c>
      <c r="O185">
        <v>0</v>
      </c>
      <c r="P185">
        <v>0</v>
      </c>
      <c r="Q185">
        <v>1</v>
      </c>
      <c r="R185">
        <v>1</v>
      </c>
      <c r="S185">
        <v>1</v>
      </c>
    </row>
    <row r="186" spans="1:19" x14ac:dyDescent="0.25">
      <c r="A186" t="s">
        <v>10</v>
      </c>
      <c r="B186">
        <v>21</v>
      </c>
      <c r="C186">
        <v>57</v>
      </c>
      <c r="D186">
        <v>2769</v>
      </c>
      <c r="E186">
        <v>4.6951032234676202E-3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15</v>
      </c>
      <c r="L186">
        <v>3.30745907556603</v>
      </c>
      <c r="M186">
        <v>183.55124368624001</v>
      </c>
      <c r="N186">
        <v>0</v>
      </c>
      <c r="O186">
        <v>0</v>
      </c>
      <c r="P186">
        <v>0</v>
      </c>
      <c r="Q186">
        <v>1</v>
      </c>
      <c r="R186">
        <v>2</v>
      </c>
      <c r="S186">
        <v>1</v>
      </c>
    </row>
    <row r="187" spans="1:19" x14ac:dyDescent="0.25">
      <c r="A187" t="s">
        <v>38</v>
      </c>
      <c r="B187">
        <v>4</v>
      </c>
      <c r="C187">
        <v>64</v>
      </c>
      <c r="D187">
        <v>221</v>
      </c>
      <c r="E187">
        <v>4.9048356880622103E-3</v>
      </c>
      <c r="F187">
        <v>0</v>
      </c>
      <c r="G187">
        <v>0</v>
      </c>
      <c r="H187">
        <v>0</v>
      </c>
      <c r="I187">
        <v>1</v>
      </c>
      <c r="J187">
        <v>0</v>
      </c>
      <c r="K187">
        <v>9</v>
      </c>
      <c r="L187">
        <v>0.78459206530812797</v>
      </c>
      <c r="M187">
        <v>181.684120949174</v>
      </c>
      <c r="N187">
        <v>1</v>
      </c>
      <c r="O187">
        <v>0</v>
      </c>
      <c r="P187">
        <v>0</v>
      </c>
      <c r="Q187">
        <v>0</v>
      </c>
      <c r="R187">
        <v>1</v>
      </c>
      <c r="S187">
        <v>1</v>
      </c>
    </row>
    <row r="188" spans="1:19" x14ac:dyDescent="0.25">
      <c r="A188" t="s">
        <v>60</v>
      </c>
      <c r="B188">
        <v>20</v>
      </c>
      <c r="C188">
        <v>64</v>
      </c>
      <c r="D188">
        <v>389</v>
      </c>
      <c r="E188">
        <v>4.9048356880622103E-3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27</v>
      </c>
      <c r="L188">
        <v>1.29987295518982</v>
      </c>
      <c r="M188">
        <v>183.37467504983499</v>
      </c>
      <c r="N188">
        <v>1</v>
      </c>
      <c r="O188">
        <v>0</v>
      </c>
      <c r="P188">
        <v>0</v>
      </c>
      <c r="Q188">
        <v>0</v>
      </c>
      <c r="R188">
        <v>3</v>
      </c>
      <c r="S188">
        <v>1</v>
      </c>
    </row>
    <row r="189" spans="1:19" x14ac:dyDescent="0.25">
      <c r="A189" t="s">
        <v>65</v>
      </c>
      <c r="B189">
        <v>21</v>
      </c>
      <c r="C189">
        <v>57</v>
      </c>
      <c r="D189">
        <v>2094</v>
      </c>
      <c r="E189">
        <v>4.9766717385355602E-3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23</v>
      </c>
      <c r="L189">
        <v>2.8853251518414802</v>
      </c>
      <c r="M189">
        <v>182.10628986824599</v>
      </c>
      <c r="N189">
        <v>0</v>
      </c>
      <c r="O189">
        <v>0</v>
      </c>
      <c r="P189">
        <v>1</v>
      </c>
      <c r="Q189">
        <v>0</v>
      </c>
      <c r="R189">
        <v>3</v>
      </c>
      <c r="S189">
        <v>1</v>
      </c>
    </row>
    <row r="190" spans="1:19" x14ac:dyDescent="0.25">
      <c r="A190" t="s">
        <v>72</v>
      </c>
      <c r="B190">
        <v>21</v>
      </c>
      <c r="C190">
        <v>57</v>
      </c>
      <c r="D190">
        <v>2186</v>
      </c>
      <c r="E190">
        <v>4.9766717385355602E-3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21</v>
      </c>
      <c r="L190">
        <v>2.98115485039735</v>
      </c>
      <c r="M190">
        <v>182.420691766396</v>
      </c>
      <c r="N190">
        <v>0</v>
      </c>
      <c r="O190">
        <v>0</v>
      </c>
      <c r="P190">
        <v>1</v>
      </c>
      <c r="Q190">
        <v>0</v>
      </c>
      <c r="R190">
        <v>2</v>
      </c>
      <c r="S190">
        <v>1</v>
      </c>
    </row>
    <row r="191" spans="1:19" x14ac:dyDescent="0.25">
      <c r="A191" t="s">
        <v>119</v>
      </c>
      <c r="B191">
        <v>21</v>
      </c>
      <c r="C191">
        <v>57</v>
      </c>
      <c r="D191">
        <v>2738</v>
      </c>
      <c r="E191">
        <v>4.9766717385355602E-3</v>
      </c>
      <c r="F191">
        <v>0</v>
      </c>
      <c r="G191">
        <v>1</v>
      </c>
      <c r="H191">
        <v>0</v>
      </c>
      <c r="I191">
        <v>0</v>
      </c>
      <c r="J191">
        <v>0.68</v>
      </c>
      <c r="K191">
        <v>20</v>
      </c>
      <c r="L191">
        <v>3.17733137443863</v>
      </c>
      <c r="M191">
        <v>183.06431553293501</v>
      </c>
      <c r="N191">
        <v>0</v>
      </c>
      <c r="O191">
        <v>0</v>
      </c>
      <c r="P191">
        <v>1</v>
      </c>
      <c r="Q191">
        <v>0</v>
      </c>
      <c r="R191">
        <v>1</v>
      </c>
      <c r="S191">
        <v>1</v>
      </c>
    </row>
    <row r="192" spans="1:19" x14ac:dyDescent="0.25">
      <c r="A192" t="s">
        <v>51</v>
      </c>
      <c r="B192">
        <v>21</v>
      </c>
      <c r="C192">
        <v>57</v>
      </c>
      <c r="D192">
        <v>1942</v>
      </c>
      <c r="E192">
        <v>4.9766717385355602E-3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19</v>
      </c>
      <c r="L192">
        <v>3.3683407184699599</v>
      </c>
      <c r="M192">
        <v>183.69098660915299</v>
      </c>
      <c r="N192">
        <v>0</v>
      </c>
      <c r="O192">
        <v>0</v>
      </c>
      <c r="P192">
        <v>1</v>
      </c>
      <c r="Q192">
        <v>0</v>
      </c>
      <c r="R192">
        <v>1</v>
      </c>
      <c r="S192">
        <v>1</v>
      </c>
    </row>
    <row r="193" spans="1:19" x14ac:dyDescent="0.25">
      <c r="A193" t="s">
        <v>86</v>
      </c>
      <c r="B193">
        <v>21</v>
      </c>
      <c r="C193">
        <v>81</v>
      </c>
      <c r="D193">
        <v>2376</v>
      </c>
      <c r="E193">
        <v>5.0571207783774398E-3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21</v>
      </c>
      <c r="L193">
        <v>2.72026417812129</v>
      </c>
      <c r="M193">
        <v>181.56475124055501</v>
      </c>
      <c r="N193">
        <v>0</v>
      </c>
      <c r="O193">
        <v>0</v>
      </c>
      <c r="P193">
        <v>1</v>
      </c>
      <c r="Q193">
        <v>0</v>
      </c>
      <c r="R193">
        <v>7</v>
      </c>
      <c r="S193">
        <v>1</v>
      </c>
    </row>
    <row r="194" spans="1:19" x14ac:dyDescent="0.25">
      <c r="A194" t="s">
        <v>92</v>
      </c>
      <c r="B194">
        <v>21</v>
      </c>
      <c r="C194">
        <v>81</v>
      </c>
      <c r="D194">
        <v>2446</v>
      </c>
      <c r="E194">
        <v>5.0571207783774398E-3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22</v>
      </c>
      <c r="L194">
        <v>2.9835518093647599</v>
      </c>
      <c r="M194">
        <v>182.42855580500199</v>
      </c>
      <c r="N194">
        <v>0</v>
      </c>
      <c r="O194">
        <v>0</v>
      </c>
      <c r="P194">
        <v>1</v>
      </c>
      <c r="Q194">
        <v>0</v>
      </c>
      <c r="R194">
        <v>2</v>
      </c>
      <c r="S194">
        <v>1</v>
      </c>
    </row>
    <row r="195" spans="1:19" x14ac:dyDescent="0.25">
      <c r="A195" t="s">
        <v>18</v>
      </c>
      <c r="B195">
        <v>21</v>
      </c>
      <c r="C195">
        <v>81</v>
      </c>
      <c r="D195">
        <v>1639</v>
      </c>
      <c r="E195">
        <v>5.0571207783774398E-3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25</v>
      </c>
      <c r="L195">
        <v>3.0825560986709601</v>
      </c>
      <c r="M195">
        <v>182.75337302713601</v>
      </c>
      <c r="N195">
        <v>0</v>
      </c>
      <c r="O195">
        <v>0</v>
      </c>
      <c r="P195">
        <v>1</v>
      </c>
      <c r="Q195">
        <v>0</v>
      </c>
      <c r="R195">
        <v>1</v>
      </c>
      <c r="S195">
        <v>1</v>
      </c>
    </row>
    <row r="196" spans="1:19" x14ac:dyDescent="0.25">
      <c r="A196" t="s">
        <v>81</v>
      </c>
      <c r="B196">
        <v>20</v>
      </c>
      <c r="C196">
        <v>64</v>
      </c>
      <c r="D196">
        <v>3524</v>
      </c>
      <c r="E196">
        <v>5.1401734004665797E-3</v>
      </c>
      <c r="F196">
        <v>0</v>
      </c>
      <c r="G196">
        <v>1</v>
      </c>
      <c r="H196">
        <v>0</v>
      </c>
      <c r="I196">
        <v>0</v>
      </c>
      <c r="J196">
        <v>1.0500000000000001E-2</v>
      </c>
      <c r="K196">
        <v>26</v>
      </c>
      <c r="L196">
        <v>2.9225071261839601</v>
      </c>
      <c r="M196">
        <v>182.28827797304399</v>
      </c>
      <c r="N196">
        <v>0</v>
      </c>
      <c r="O196">
        <v>0</v>
      </c>
      <c r="P196">
        <v>0</v>
      </c>
      <c r="Q196">
        <v>1</v>
      </c>
      <c r="R196">
        <v>1</v>
      </c>
      <c r="S196">
        <v>1</v>
      </c>
    </row>
    <row r="197" spans="1:19" x14ac:dyDescent="0.25">
      <c r="A197" t="s">
        <v>60</v>
      </c>
      <c r="B197">
        <v>20</v>
      </c>
      <c r="C197">
        <v>64</v>
      </c>
      <c r="D197">
        <v>3263</v>
      </c>
      <c r="E197">
        <v>5.1401734004665797E-3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26</v>
      </c>
      <c r="L197">
        <v>3.1048899667184</v>
      </c>
      <c r="M197">
        <v>182.88664687243599</v>
      </c>
      <c r="N197">
        <v>0</v>
      </c>
      <c r="O197">
        <v>0</v>
      </c>
      <c r="P197">
        <v>0</v>
      </c>
      <c r="Q197">
        <v>1</v>
      </c>
      <c r="R197">
        <v>4</v>
      </c>
      <c r="S197">
        <v>1</v>
      </c>
    </row>
    <row r="198" spans="1:19" x14ac:dyDescent="0.25">
      <c r="A198" t="s">
        <v>26</v>
      </c>
      <c r="B198">
        <v>20</v>
      </c>
      <c r="C198">
        <v>64</v>
      </c>
      <c r="D198">
        <v>2925</v>
      </c>
      <c r="E198">
        <v>5.1401734004665797E-3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21</v>
      </c>
      <c r="L198">
        <v>3.2154735624350099</v>
      </c>
      <c r="M198">
        <v>183.24945394499699</v>
      </c>
      <c r="N198">
        <v>0</v>
      </c>
      <c r="O198">
        <v>0</v>
      </c>
      <c r="P198">
        <v>0</v>
      </c>
      <c r="Q198">
        <v>1</v>
      </c>
      <c r="R198">
        <v>1</v>
      </c>
      <c r="S198">
        <v>1</v>
      </c>
    </row>
    <row r="199" spans="1:19" x14ac:dyDescent="0.25">
      <c r="A199" t="s">
        <v>107</v>
      </c>
      <c r="B199">
        <v>20</v>
      </c>
      <c r="C199">
        <v>64</v>
      </c>
      <c r="D199">
        <v>3822</v>
      </c>
      <c r="E199">
        <v>5.1401734004665797E-3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25</v>
      </c>
      <c r="L199">
        <v>3.3738036636329198</v>
      </c>
      <c r="M199">
        <v>183.76890965758801</v>
      </c>
      <c r="N199">
        <v>0</v>
      </c>
      <c r="O199">
        <v>0</v>
      </c>
      <c r="P199">
        <v>0</v>
      </c>
      <c r="Q199">
        <v>1</v>
      </c>
      <c r="R199">
        <v>2</v>
      </c>
      <c r="S199">
        <v>1</v>
      </c>
    </row>
    <row r="200" spans="1:19" x14ac:dyDescent="0.25">
      <c r="A200" t="s">
        <v>115</v>
      </c>
      <c r="B200">
        <v>18</v>
      </c>
      <c r="C200">
        <v>42</v>
      </c>
      <c r="D200">
        <v>3915</v>
      </c>
      <c r="E200">
        <v>5.1508196806750199E-3</v>
      </c>
      <c r="F200">
        <v>1</v>
      </c>
      <c r="G200">
        <v>1</v>
      </c>
      <c r="H200">
        <v>0</v>
      </c>
      <c r="I200">
        <v>0</v>
      </c>
      <c r="J200">
        <v>0</v>
      </c>
      <c r="K200">
        <v>33</v>
      </c>
      <c r="L200">
        <v>2.6545357162972198</v>
      </c>
      <c r="M200">
        <v>181.40910668076501</v>
      </c>
      <c r="N200">
        <v>0</v>
      </c>
      <c r="O200">
        <v>0</v>
      </c>
      <c r="P200">
        <v>0</v>
      </c>
      <c r="Q200">
        <v>1</v>
      </c>
      <c r="R200">
        <v>25</v>
      </c>
      <c r="S200">
        <v>1</v>
      </c>
    </row>
    <row r="201" spans="1:19" x14ac:dyDescent="0.25">
      <c r="A201" t="s">
        <v>82</v>
      </c>
      <c r="B201">
        <v>18</v>
      </c>
      <c r="C201">
        <v>42</v>
      </c>
      <c r="D201">
        <v>3533</v>
      </c>
      <c r="E201">
        <v>5.1508196806750199E-3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32</v>
      </c>
      <c r="L201">
        <v>2.95186353677955</v>
      </c>
      <c r="M201">
        <v>182.38459165610101</v>
      </c>
      <c r="N201">
        <v>0</v>
      </c>
      <c r="O201">
        <v>0</v>
      </c>
      <c r="P201">
        <v>0</v>
      </c>
      <c r="Q201">
        <v>1</v>
      </c>
      <c r="R201">
        <v>5</v>
      </c>
      <c r="S201">
        <v>1</v>
      </c>
    </row>
    <row r="202" spans="1:19" x14ac:dyDescent="0.25">
      <c r="A202" t="s">
        <v>108</v>
      </c>
      <c r="B202">
        <v>18</v>
      </c>
      <c r="C202">
        <v>42</v>
      </c>
      <c r="D202">
        <v>3832</v>
      </c>
      <c r="E202">
        <v>5.1508196806750199E-3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31</v>
      </c>
      <c r="L202">
        <v>3.01614711481515</v>
      </c>
      <c r="M202">
        <v>182.595495783514</v>
      </c>
      <c r="N202">
        <v>0</v>
      </c>
      <c r="O202">
        <v>0</v>
      </c>
      <c r="P202">
        <v>0</v>
      </c>
      <c r="Q202">
        <v>1</v>
      </c>
      <c r="R202">
        <v>7</v>
      </c>
      <c r="S202">
        <v>1</v>
      </c>
    </row>
    <row r="203" spans="1:19" x14ac:dyDescent="0.25">
      <c r="A203" t="s">
        <v>94</v>
      </c>
      <c r="B203">
        <v>18</v>
      </c>
      <c r="C203">
        <v>42</v>
      </c>
      <c r="D203">
        <v>3687</v>
      </c>
      <c r="E203">
        <v>5.1508196806750199E-3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36</v>
      </c>
      <c r="L203">
        <v>3.0659085635971102</v>
      </c>
      <c r="M203">
        <v>182.758755129912</v>
      </c>
      <c r="N203">
        <v>0</v>
      </c>
      <c r="O203">
        <v>0</v>
      </c>
      <c r="P203">
        <v>0</v>
      </c>
      <c r="Q203">
        <v>1</v>
      </c>
      <c r="R203">
        <v>8</v>
      </c>
      <c r="S203">
        <v>1</v>
      </c>
    </row>
    <row r="204" spans="1:19" x14ac:dyDescent="0.25">
      <c r="A204" t="s">
        <v>68</v>
      </c>
      <c r="B204">
        <v>18</v>
      </c>
      <c r="C204">
        <v>42</v>
      </c>
      <c r="D204">
        <v>3356</v>
      </c>
      <c r="E204">
        <v>5.1508196806750199E-3</v>
      </c>
      <c r="F204">
        <v>0</v>
      </c>
      <c r="G204">
        <v>1</v>
      </c>
      <c r="H204">
        <v>0</v>
      </c>
      <c r="I204">
        <v>0</v>
      </c>
      <c r="J204">
        <v>9.8000000000000004E-2</v>
      </c>
      <c r="K204">
        <v>37</v>
      </c>
      <c r="L204">
        <v>3.3696092024550999</v>
      </c>
      <c r="M204">
        <v>183.755148302018</v>
      </c>
      <c r="N204">
        <v>0</v>
      </c>
      <c r="O204">
        <v>0</v>
      </c>
      <c r="P204">
        <v>0</v>
      </c>
      <c r="Q204">
        <v>1</v>
      </c>
      <c r="R204">
        <v>5</v>
      </c>
      <c r="S204">
        <v>1</v>
      </c>
    </row>
    <row r="205" spans="1:19" x14ac:dyDescent="0.25">
      <c r="A205" t="s">
        <v>61</v>
      </c>
      <c r="B205">
        <v>18</v>
      </c>
      <c r="C205">
        <v>42</v>
      </c>
      <c r="D205">
        <v>3272</v>
      </c>
      <c r="E205">
        <v>5.1508196806750199E-3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37</v>
      </c>
      <c r="L205">
        <v>3.40632789506311</v>
      </c>
      <c r="M205">
        <v>183.87561645361899</v>
      </c>
      <c r="N205">
        <v>0</v>
      </c>
      <c r="O205">
        <v>0</v>
      </c>
      <c r="P205">
        <v>0</v>
      </c>
      <c r="Q205">
        <v>1</v>
      </c>
      <c r="R205">
        <v>1</v>
      </c>
      <c r="S205">
        <v>1</v>
      </c>
    </row>
    <row r="206" spans="1:19" x14ac:dyDescent="0.25">
      <c r="A206" t="s">
        <v>54</v>
      </c>
      <c r="B206">
        <v>18</v>
      </c>
      <c r="C206">
        <v>42</v>
      </c>
      <c r="D206">
        <v>3197</v>
      </c>
      <c r="E206">
        <v>5.1508196806750199E-3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34</v>
      </c>
      <c r="L206">
        <v>3.5374127857836801</v>
      </c>
      <c r="M206">
        <v>184.305684992729</v>
      </c>
      <c r="N206">
        <v>0</v>
      </c>
      <c r="O206">
        <v>0</v>
      </c>
      <c r="P206">
        <v>0</v>
      </c>
      <c r="Q206">
        <v>1</v>
      </c>
      <c r="R206">
        <v>3</v>
      </c>
      <c r="S206">
        <v>1</v>
      </c>
    </row>
    <row r="207" spans="1:19" x14ac:dyDescent="0.25">
      <c r="A207" t="s">
        <v>115</v>
      </c>
      <c r="B207">
        <v>18</v>
      </c>
      <c r="C207">
        <v>42</v>
      </c>
      <c r="D207">
        <v>2699</v>
      </c>
      <c r="E207">
        <v>5.1980891464583796E-3</v>
      </c>
      <c r="F207">
        <v>1</v>
      </c>
      <c r="G207">
        <v>1</v>
      </c>
      <c r="H207">
        <v>0</v>
      </c>
      <c r="I207">
        <v>0</v>
      </c>
      <c r="J207">
        <v>0</v>
      </c>
      <c r="K207">
        <v>32</v>
      </c>
      <c r="L207">
        <v>2.6724265588384402</v>
      </c>
      <c r="M207">
        <v>181.40780367073</v>
      </c>
      <c r="N207">
        <v>0</v>
      </c>
      <c r="O207">
        <v>0</v>
      </c>
      <c r="P207">
        <v>1</v>
      </c>
      <c r="Q207">
        <v>0</v>
      </c>
      <c r="R207">
        <v>21</v>
      </c>
      <c r="S207">
        <v>1</v>
      </c>
    </row>
    <row r="208" spans="1:19" x14ac:dyDescent="0.25">
      <c r="A208" t="s">
        <v>82</v>
      </c>
      <c r="B208">
        <v>18</v>
      </c>
      <c r="C208">
        <v>42</v>
      </c>
      <c r="D208">
        <v>2314</v>
      </c>
      <c r="E208">
        <v>5.1980891464583796E-3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32</v>
      </c>
      <c r="L208">
        <v>2.9130708155349501</v>
      </c>
      <c r="M208">
        <v>182.19731894860499</v>
      </c>
      <c r="N208">
        <v>0</v>
      </c>
      <c r="O208">
        <v>0</v>
      </c>
      <c r="P208">
        <v>1</v>
      </c>
      <c r="Q208">
        <v>0</v>
      </c>
      <c r="R208">
        <v>5</v>
      </c>
      <c r="S208">
        <v>1</v>
      </c>
    </row>
    <row r="209" spans="1:19" x14ac:dyDescent="0.25">
      <c r="A209" t="s">
        <v>88</v>
      </c>
      <c r="B209">
        <v>18</v>
      </c>
      <c r="C209">
        <v>42</v>
      </c>
      <c r="D209">
        <v>2398</v>
      </c>
      <c r="E209">
        <v>5.1980891464583796E-3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33</v>
      </c>
      <c r="L209">
        <v>2.9770884648951998</v>
      </c>
      <c r="M209">
        <v>182.407350606612</v>
      </c>
      <c r="N209">
        <v>0</v>
      </c>
      <c r="O209">
        <v>0</v>
      </c>
      <c r="P209">
        <v>1</v>
      </c>
      <c r="Q209">
        <v>0</v>
      </c>
      <c r="R209">
        <v>6</v>
      </c>
      <c r="S209">
        <v>1</v>
      </c>
    </row>
    <row r="210" spans="1:19" x14ac:dyDescent="0.25">
      <c r="A210" t="s">
        <v>94</v>
      </c>
      <c r="B210">
        <v>18</v>
      </c>
      <c r="C210">
        <v>42</v>
      </c>
      <c r="D210">
        <v>2471</v>
      </c>
      <c r="E210">
        <v>5.1980891464583796E-3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36</v>
      </c>
      <c r="L210">
        <v>3.0281822425564502</v>
      </c>
      <c r="M210">
        <v>182.57498111075</v>
      </c>
      <c r="N210">
        <v>0</v>
      </c>
      <c r="O210">
        <v>0</v>
      </c>
      <c r="P210">
        <v>1</v>
      </c>
      <c r="Q210">
        <v>0</v>
      </c>
      <c r="R210">
        <v>11</v>
      </c>
      <c r="S210">
        <v>1</v>
      </c>
    </row>
    <row r="211" spans="1:19" x14ac:dyDescent="0.25">
      <c r="A211" t="s">
        <v>68</v>
      </c>
      <c r="B211">
        <v>18</v>
      </c>
      <c r="C211">
        <v>42</v>
      </c>
      <c r="D211">
        <v>2135</v>
      </c>
      <c r="E211">
        <v>5.1980891464583796E-3</v>
      </c>
      <c r="F211">
        <v>0</v>
      </c>
      <c r="G211">
        <v>1</v>
      </c>
      <c r="H211">
        <v>0</v>
      </c>
      <c r="I211">
        <v>0</v>
      </c>
      <c r="J211">
        <v>9.8000000000000004E-2</v>
      </c>
      <c r="K211">
        <v>38</v>
      </c>
      <c r="L211">
        <v>3.33735839804881</v>
      </c>
      <c r="M211">
        <v>183.58933857627599</v>
      </c>
      <c r="N211">
        <v>0</v>
      </c>
      <c r="O211">
        <v>0</v>
      </c>
      <c r="P211">
        <v>1</v>
      </c>
      <c r="Q211">
        <v>0</v>
      </c>
      <c r="R211">
        <v>6</v>
      </c>
      <c r="S211">
        <v>1</v>
      </c>
    </row>
    <row r="212" spans="1:19" x14ac:dyDescent="0.25">
      <c r="A212" t="s">
        <v>61</v>
      </c>
      <c r="B212">
        <v>18</v>
      </c>
      <c r="C212">
        <v>42</v>
      </c>
      <c r="D212">
        <v>2053</v>
      </c>
      <c r="E212">
        <v>5.1980891464583796E-3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37</v>
      </c>
      <c r="L212">
        <v>3.3746363289951899</v>
      </c>
      <c r="M212">
        <v>183.71164149932801</v>
      </c>
      <c r="N212">
        <v>0</v>
      </c>
      <c r="O212">
        <v>0</v>
      </c>
      <c r="P212">
        <v>1</v>
      </c>
      <c r="Q212">
        <v>0</v>
      </c>
      <c r="R212">
        <v>1</v>
      </c>
      <c r="S212">
        <v>1</v>
      </c>
    </row>
    <row r="213" spans="1:19" x14ac:dyDescent="0.25">
      <c r="A213" t="s">
        <v>54</v>
      </c>
      <c r="B213">
        <v>18</v>
      </c>
      <c r="C213">
        <v>42</v>
      </c>
      <c r="D213">
        <v>1978</v>
      </c>
      <c r="E213">
        <v>5.1980891464583796E-3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34</v>
      </c>
      <c r="L213">
        <v>3.50589160890708</v>
      </c>
      <c r="M213">
        <v>184.142269058094</v>
      </c>
      <c r="N213">
        <v>0</v>
      </c>
      <c r="O213">
        <v>0</v>
      </c>
      <c r="P213">
        <v>1</v>
      </c>
      <c r="Q213">
        <v>0</v>
      </c>
      <c r="R213">
        <v>12</v>
      </c>
      <c r="S213">
        <v>1</v>
      </c>
    </row>
    <row r="214" spans="1:19" x14ac:dyDescent="0.25">
      <c r="A214" t="s">
        <v>81</v>
      </c>
      <c r="B214">
        <v>20</v>
      </c>
      <c r="C214">
        <v>64</v>
      </c>
      <c r="D214">
        <v>2304</v>
      </c>
      <c r="E214">
        <v>5.2760832784988602E-3</v>
      </c>
      <c r="F214">
        <v>0</v>
      </c>
      <c r="G214">
        <v>1</v>
      </c>
      <c r="H214">
        <v>0</v>
      </c>
      <c r="I214">
        <v>0</v>
      </c>
      <c r="J214">
        <v>1.0500000000000001E-2</v>
      </c>
      <c r="K214">
        <v>27</v>
      </c>
      <c r="L214">
        <v>2.8834229024826699</v>
      </c>
      <c r="M214">
        <v>182.10004889266</v>
      </c>
      <c r="N214">
        <v>0</v>
      </c>
      <c r="O214">
        <v>0</v>
      </c>
      <c r="P214">
        <v>1</v>
      </c>
      <c r="Q214">
        <v>0</v>
      </c>
      <c r="R214">
        <v>1</v>
      </c>
      <c r="S214">
        <v>1</v>
      </c>
    </row>
    <row r="215" spans="1:19" x14ac:dyDescent="0.25">
      <c r="A215" t="s">
        <v>74</v>
      </c>
      <c r="B215">
        <v>20</v>
      </c>
      <c r="C215">
        <v>64</v>
      </c>
      <c r="D215">
        <v>2219</v>
      </c>
      <c r="E215">
        <v>5.2760832784988602E-3</v>
      </c>
      <c r="F215">
        <v>0</v>
      </c>
      <c r="G215">
        <v>0</v>
      </c>
      <c r="H215">
        <v>0</v>
      </c>
      <c r="I215">
        <v>1</v>
      </c>
      <c r="J215">
        <v>1.0500000000000001E-2</v>
      </c>
      <c r="K215">
        <v>26</v>
      </c>
      <c r="L215">
        <v>2.9175832447794501</v>
      </c>
      <c r="M215">
        <v>182.21212350649401</v>
      </c>
      <c r="N215">
        <v>0</v>
      </c>
      <c r="O215">
        <v>0</v>
      </c>
      <c r="P215">
        <v>1</v>
      </c>
      <c r="Q215">
        <v>0</v>
      </c>
      <c r="R215">
        <v>1</v>
      </c>
      <c r="S215">
        <v>1</v>
      </c>
    </row>
    <row r="216" spans="1:19" x14ac:dyDescent="0.25">
      <c r="A216" t="s">
        <v>93</v>
      </c>
      <c r="B216">
        <v>20</v>
      </c>
      <c r="C216">
        <v>64</v>
      </c>
      <c r="D216">
        <v>2462</v>
      </c>
      <c r="E216">
        <v>5.2760832784988602E-3</v>
      </c>
      <c r="F216">
        <v>0</v>
      </c>
      <c r="G216">
        <v>1</v>
      </c>
      <c r="H216">
        <v>0</v>
      </c>
      <c r="I216">
        <v>0</v>
      </c>
      <c r="J216">
        <v>0.48</v>
      </c>
      <c r="K216">
        <v>26</v>
      </c>
      <c r="L216">
        <v>3.0844557460744002</v>
      </c>
      <c r="M216">
        <v>182.75960546612299</v>
      </c>
      <c r="N216">
        <v>0</v>
      </c>
      <c r="O216">
        <v>0</v>
      </c>
      <c r="P216">
        <v>1</v>
      </c>
      <c r="Q216">
        <v>0</v>
      </c>
      <c r="R216">
        <v>2</v>
      </c>
      <c r="S216">
        <v>1</v>
      </c>
    </row>
    <row r="217" spans="1:19" x14ac:dyDescent="0.25">
      <c r="A217" t="s">
        <v>26</v>
      </c>
      <c r="B217">
        <v>20</v>
      </c>
      <c r="C217">
        <v>64</v>
      </c>
      <c r="D217">
        <v>1705</v>
      </c>
      <c r="E217">
        <v>5.2760832784988602E-3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21</v>
      </c>
      <c r="L217">
        <v>3.1834264322903301</v>
      </c>
      <c r="M217">
        <v>183.084312441897</v>
      </c>
      <c r="N217">
        <v>0</v>
      </c>
      <c r="O217">
        <v>0</v>
      </c>
      <c r="P217">
        <v>1</v>
      </c>
      <c r="Q217">
        <v>0</v>
      </c>
      <c r="R217">
        <v>1</v>
      </c>
      <c r="S217">
        <v>1</v>
      </c>
    </row>
    <row r="218" spans="1:19" x14ac:dyDescent="0.25">
      <c r="A218" t="s">
        <v>87</v>
      </c>
      <c r="B218">
        <v>20</v>
      </c>
      <c r="C218">
        <v>64</v>
      </c>
      <c r="D218">
        <v>1301</v>
      </c>
      <c r="E218">
        <v>5.3625650926310796E-3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22</v>
      </c>
      <c r="L218">
        <v>1.50617809966368</v>
      </c>
      <c r="M218">
        <v>181.83152919837201</v>
      </c>
      <c r="N218">
        <v>0</v>
      </c>
      <c r="O218">
        <v>1</v>
      </c>
      <c r="P218">
        <v>0</v>
      </c>
      <c r="Q218">
        <v>0</v>
      </c>
      <c r="R218">
        <v>1</v>
      </c>
      <c r="S218">
        <v>1</v>
      </c>
    </row>
    <row r="219" spans="1:19" x14ac:dyDescent="0.25">
      <c r="A219" t="s">
        <v>53</v>
      </c>
      <c r="B219">
        <v>20</v>
      </c>
      <c r="C219">
        <v>64</v>
      </c>
      <c r="D219">
        <v>1004</v>
      </c>
      <c r="E219">
        <v>5.3625650926310796E-3</v>
      </c>
      <c r="F219">
        <v>0</v>
      </c>
      <c r="G219">
        <v>1</v>
      </c>
      <c r="H219">
        <v>0</v>
      </c>
      <c r="I219">
        <v>0</v>
      </c>
      <c r="J219">
        <v>0.13300000000000001</v>
      </c>
      <c r="K219">
        <v>22</v>
      </c>
      <c r="L219">
        <v>2.04615959853292</v>
      </c>
      <c r="M219">
        <v>183.60312204243101</v>
      </c>
      <c r="N219">
        <v>0</v>
      </c>
      <c r="O219">
        <v>1</v>
      </c>
      <c r="P219">
        <v>0</v>
      </c>
      <c r="Q219">
        <v>0</v>
      </c>
      <c r="R219">
        <v>1</v>
      </c>
      <c r="S219">
        <v>1</v>
      </c>
    </row>
    <row r="220" spans="1:19" x14ac:dyDescent="0.25">
      <c r="A220" t="s">
        <v>23</v>
      </c>
      <c r="B220">
        <v>18</v>
      </c>
      <c r="C220">
        <v>30</v>
      </c>
      <c r="D220">
        <v>97</v>
      </c>
      <c r="E220">
        <v>5.3820708499709401E-3</v>
      </c>
      <c r="F220">
        <v>0</v>
      </c>
      <c r="G220">
        <v>1</v>
      </c>
      <c r="H220">
        <v>0</v>
      </c>
      <c r="I220">
        <v>0</v>
      </c>
      <c r="J220">
        <v>0</v>
      </c>
      <c r="K220">
        <v>31</v>
      </c>
      <c r="L220">
        <v>1.5496855353847601</v>
      </c>
      <c r="M220">
        <v>184.194270129215</v>
      </c>
      <c r="N220">
        <v>1</v>
      </c>
      <c r="O220">
        <v>0</v>
      </c>
      <c r="P220">
        <v>0</v>
      </c>
      <c r="Q220">
        <v>0</v>
      </c>
      <c r="R220">
        <v>1</v>
      </c>
      <c r="S220">
        <v>1</v>
      </c>
    </row>
    <row r="221" spans="1:19" x14ac:dyDescent="0.25">
      <c r="A221" t="s">
        <v>43</v>
      </c>
      <c r="B221">
        <v>18</v>
      </c>
      <c r="C221">
        <v>30</v>
      </c>
      <c r="D221">
        <v>252</v>
      </c>
      <c r="E221">
        <v>5.3820708499709401E-3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25</v>
      </c>
      <c r="L221">
        <v>1.9230899197009299</v>
      </c>
      <c r="M221">
        <v>185.41935013025201</v>
      </c>
      <c r="N221">
        <v>1</v>
      </c>
      <c r="O221">
        <v>0</v>
      </c>
      <c r="P221">
        <v>0</v>
      </c>
      <c r="Q221">
        <v>0</v>
      </c>
      <c r="R221">
        <v>3</v>
      </c>
      <c r="S221">
        <v>1</v>
      </c>
    </row>
    <row r="222" spans="1:19" x14ac:dyDescent="0.25">
      <c r="A222" t="s">
        <v>72</v>
      </c>
      <c r="B222">
        <v>20</v>
      </c>
      <c r="C222">
        <v>56</v>
      </c>
      <c r="D222">
        <v>1159</v>
      </c>
      <c r="E222">
        <v>5.7412679521870198E-3</v>
      </c>
      <c r="F222">
        <v>0</v>
      </c>
      <c r="G222">
        <v>1</v>
      </c>
      <c r="H222">
        <v>0</v>
      </c>
      <c r="I222">
        <v>0</v>
      </c>
      <c r="J222">
        <v>0</v>
      </c>
      <c r="K222">
        <v>19</v>
      </c>
      <c r="L222">
        <v>1.8207268450691401</v>
      </c>
      <c r="M222">
        <v>182.86351327122401</v>
      </c>
      <c r="N222">
        <v>0</v>
      </c>
      <c r="O222">
        <v>1</v>
      </c>
      <c r="P222">
        <v>0</v>
      </c>
      <c r="Q222">
        <v>0</v>
      </c>
      <c r="R222">
        <v>4</v>
      </c>
      <c r="S222">
        <v>1</v>
      </c>
    </row>
    <row r="223" spans="1:19" x14ac:dyDescent="0.25">
      <c r="A223" t="s">
        <v>119</v>
      </c>
      <c r="B223">
        <v>20</v>
      </c>
      <c r="C223">
        <v>56</v>
      </c>
      <c r="D223">
        <v>1522</v>
      </c>
      <c r="E223">
        <v>5.7412679521870198E-3</v>
      </c>
      <c r="F223">
        <v>0</v>
      </c>
      <c r="G223">
        <v>1</v>
      </c>
      <c r="H223">
        <v>0</v>
      </c>
      <c r="I223">
        <v>0</v>
      </c>
      <c r="J223">
        <v>0.68</v>
      </c>
      <c r="K223">
        <v>19</v>
      </c>
      <c r="L223">
        <v>1.9491430538377701</v>
      </c>
      <c r="M223">
        <v>183.28482629211899</v>
      </c>
      <c r="N223">
        <v>0</v>
      </c>
      <c r="O223">
        <v>1</v>
      </c>
      <c r="P223">
        <v>0</v>
      </c>
      <c r="Q223">
        <v>0</v>
      </c>
      <c r="R223">
        <v>1</v>
      </c>
      <c r="S223">
        <v>1</v>
      </c>
    </row>
    <row r="224" spans="1:19" x14ac:dyDescent="0.25">
      <c r="A224" t="s">
        <v>10</v>
      </c>
      <c r="B224">
        <v>20</v>
      </c>
      <c r="C224">
        <v>56</v>
      </c>
      <c r="D224">
        <v>744</v>
      </c>
      <c r="E224">
        <v>5.7412679521870198E-3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14</v>
      </c>
      <c r="L224">
        <v>1.9890415200515399</v>
      </c>
      <c r="M224">
        <v>183.41572677182299</v>
      </c>
      <c r="N224">
        <v>0</v>
      </c>
      <c r="O224">
        <v>1</v>
      </c>
      <c r="P224">
        <v>0</v>
      </c>
      <c r="Q224">
        <v>0</v>
      </c>
      <c r="R224">
        <v>1</v>
      </c>
      <c r="S224">
        <v>1</v>
      </c>
    </row>
    <row r="225" spans="1:19" x14ac:dyDescent="0.25">
      <c r="A225" t="s">
        <v>58</v>
      </c>
      <c r="B225">
        <v>20</v>
      </c>
      <c r="C225">
        <v>56</v>
      </c>
      <c r="D225">
        <v>362</v>
      </c>
      <c r="E225">
        <v>6.3180849553931898E-3</v>
      </c>
      <c r="F225">
        <v>0</v>
      </c>
      <c r="G225">
        <v>1</v>
      </c>
      <c r="H225">
        <v>0</v>
      </c>
      <c r="I225">
        <v>0</v>
      </c>
      <c r="J225">
        <v>1.5645</v>
      </c>
      <c r="K225">
        <v>26</v>
      </c>
      <c r="L225">
        <v>1.0356192574005501</v>
      </c>
      <c r="M225">
        <v>182.50770097572399</v>
      </c>
      <c r="N225">
        <v>1</v>
      </c>
      <c r="O225">
        <v>0</v>
      </c>
      <c r="P225">
        <v>0</v>
      </c>
      <c r="Q225">
        <v>0</v>
      </c>
      <c r="R225">
        <v>1</v>
      </c>
      <c r="S225">
        <v>1</v>
      </c>
    </row>
    <row r="226" spans="1:19" x14ac:dyDescent="0.25">
      <c r="A226" t="s">
        <v>91</v>
      </c>
      <c r="B226">
        <v>20</v>
      </c>
      <c r="C226">
        <v>56</v>
      </c>
      <c r="D226">
        <v>673</v>
      </c>
      <c r="E226">
        <v>6.3180849553931898E-3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26</v>
      </c>
      <c r="L226">
        <v>1.10697647236103</v>
      </c>
      <c r="M226">
        <v>182.74181257336301</v>
      </c>
      <c r="N226">
        <v>1</v>
      </c>
      <c r="O226">
        <v>0</v>
      </c>
      <c r="P226">
        <v>0</v>
      </c>
      <c r="Q226">
        <v>0</v>
      </c>
      <c r="R226">
        <v>1</v>
      </c>
      <c r="S226">
        <v>1</v>
      </c>
    </row>
    <row r="227" spans="1:19" x14ac:dyDescent="0.25">
      <c r="A227" t="s">
        <v>37</v>
      </c>
      <c r="B227">
        <v>20</v>
      </c>
      <c r="C227">
        <v>56</v>
      </c>
      <c r="D227">
        <v>220</v>
      </c>
      <c r="E227">
        <v>6.3180849553931898E-3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21</v>
      </c>
      <c r="L227">
        <v>1.3872198351153</v>
      </c>
      <c r="M227">
        <v>183.6612461782</v>
      </c>
      <c r="N227">
        <v>1</v>
      </c>
      <c r="O227">
        <v>0</v>
      </c>
      <c r="P227">
        <v>0</v>
      </c>
      <c r="Q227">
        <v>0</v>
      </c>
      <c r="R227">
        <v>5</v>
      </c>
      <c r="S227">
        <v>1</v>
      </c>
    </row>
    <row r="228" spans="1:19" x14ac:dyDescent="0.25">
      <c r="A228" t="s">
        <v>24</v>
      </c>
      <c r="B228">
        <v>20</v>
      </c>
      <c r="C228">
        <v>56</v>
      </c>
      <c r="D228">
        <v>106</v>
      </c>
      <c r="E228">
        <v>6.3180849553931898E-3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21</v>
      </c>
      <c r="L228">
        <v>1.4260084391350301</v>
      </c>
      <c r="M228">
        <v>183.78850537773999</v>
      </c>
      <c r="N228">
        <v>1</v>
      </c>
      <c r="O228">
        <v>0</v>
      </c>
      <c r="P228">
        <v>0</v>
      </c>
      <c r="Q228">
        <v>0</v>
      </c>
      <c r="R228">
        <v>1</v>
      </c>
      <c r="S228">
        <v>1</v>
      </c>
    </row>
    <row r="229" spans="1:19" x14ac:dyDescent="0.25">
      <c r="A229" t="s">
        <v>65</v>
      </c>
      <c r="B229">
        <v>7</v>
      </c>
      <c r="C229">
        <v>43</v>
      </c>
      <c r="D229">
        <v>1082</v>
      </c>
      <c r="E229">
        <v>6.4128026327774897E-3</v>
      </c>
      <c r="F229">
        <v>0</v>
      </c>
      <c r="G229">
        <v>1</v>
      </c>
      <c r="H229">
        <v>0</v>
      </c>
      <c r="I229">
        <v>0</v>
      </c>
      <c r="J229">
        <v>0</v>
      </c>
      <c r="K229">
        <v>20</v>
      </c>
      <c r="L229">
        <v>1.05893935690983</v>
      </c>
      <c r="M229">
        <v>180.36421048854899</v>
      </c>
      <c r="N229">
        <v>0</v>
      </c>
      <c r="O229">
        <v>1</v>
      </c>
      <c r="P229">
        <v>0</v>
      </c>
      <c r="Q229">
        <v>0</v>
      </c>
      <c r="R229">
        <v>3</v>
      </c>
      <c r="S229">
        <v>1</v>
      </c>
    </row>
    <row r="230" spans="1:19" x14ac:dyDescent="0.25">
      <c r="A230" t="s">
        <v>115</v>
      </c>
      <c r="B230">
        <v>17</v>
      </c>
      <c r="C230">
        <v>43</v>
      </c>
      <c r="D230">
        <v>1500</v>
      </c>
      <c r="E230">
        <v>6.4128026327774897E-3</v>
      </c>
      <c r="F230">
        <v>1</v>
      </c>
      <c r="G230">
        <v>1</v>
      </c>
      <c r="H230">
        <v>0</v>
      </c>
      <c r="I230">
        <v>0</v>
      </c>
      <c r="J230">
        <v>0</v>
      </c>
      <c r="K230">
        <v>30</v>
      </c>
      <c r="L230">
        <v>1.2482525996620899</v>
      </c>
      <c r="M230">
        <v>180.98531692802499</v>
      </c>
      <c r="N230">
        <v>0</v>
      </c>
      <c r="O230">
        <v>1</v>
      </c>
      <c r="P230">
        <v>0</v>
      </c>
      <c r="Q230">
        <v>0</v>
      </c>
      <c r="R230">
        <v>4</v>
      </c>
      <c r="S230">
        <v>1</v>
      </c>
    </row>
    <row r="231" spans="1:19" x14ac:dyDescent="0.25">
      <c r="A231" t="s">
        <v>72</v>
      </c>
      <c r="B231">
        <v>7</v>
      </c>
      <c r="C231">
        <v>43</v>
      </c>
      <c r="D231">
        <v>1153</v>
      </c>
      <c r="E231">
        <v>6.4128026327774897E-3</v>
      </c>
      <c r="F231">
        <v>0</v>
      </c>
      <c r="G231">
        <v>1</v>
      </c>
      <c r="H231">
        <v>0</v>
      </c>
      <c r="I231">
        <v>0</v>
      </c>
      <c r="J231">
        <v>0</v>
      </c>
      <c r="K231">
        <v>17</v>
      </c>
      <c r="L231">
        <v>1.6256615717413201</v>
      </c>
      <c r="M231">
        <v>182.22353534035901</v>
      </c>
      <c r="N231">
        <v>0</v>
      </c>
      <c r="O231">
        <v>1</v>
      </c>
      <c r="P231">
        <v>0</v>
      </c>
      <c r="Q231">
        <v>0</v>
      </c>
      <c r="R231">
        <v>1</v>
      </c>
      <c r="S231">
        <v>1</v>
      </c>
    </row>
    <row r="232" spans="1:19" x14ac:dyDescent="0.25">
      <c r="A232" t="s">
        <v>13</v>
      </c>
      <c r="B232">
        <v>17</v>
      </c>
      <c r="C232">
        <v>43</v>
      </c>
      <c r="D232">
        <v>770</v>
      </c>
      <c r="E232">
        <v>6.4128026327774897E-3</v>
      </c>
      <c r="F232">
        <v>1</v>
      </c>
      <c r="G232">
        <v>1</v>
      </c>
      <c r="H232">
        <v>0</v>
      </c>
      <c r="I232">
        <v>0</v>
      </c>
      <c r="J232">
        <v>0</v>
      </c>
      <c r="K232">
        <v>28</v>
      </c>
      <c r="L232">
        <v>1.6920981883636499</v>
      </c>
      <c r="M232">
        <v>182.441503242663</v>
      </c>
      <c r="N232">
        <v>0</v>
      </c>
      <c r="O232">
        <v>1</v>
      </c>
      <c r="P232">
        <v>0</v>
      </c>
      <c r="Q232">
        <v>0</v>
      </c>
      <c r="R232">
        <v>1</v>
      </c>
      <c r="S232">
        <v>1</v>
      </c>
    </row>
    <row r="233" spans="1:19" x14ac:dyDescent="0.25">
      <c r="A233" t="s">
        <v>101</v>
      </c>
      <c r="B233">
        <v>17</v>
      </c>
      <c r="C233">
        <v>43</v>
      </c>
      <c r="D233">
        <v>1400</v>
      </c>
      <c r="E233">
        <v>6.4128026327774897E-3</v>
      </c>
      <c r="F233">
        <v>0</v>
      </c>
      <c r="G233">
        <v>1</v>
      </c>
      <c r="H233">
        <v>0</v>
      </c>
      <c r="I233">
        <v>0</v>
      </c>
      <c r="J233">
        <v>0.03</v>
      </c>
      <c r="K233">
        <v>29</v>
      </c>
      <c r="L233">
        <v>1.82142478240788</v>
      </c>
      <c r="M233">
        <v>182.86580309188901</v>
      </c>
      <c r="N233">
        <v>0</v>
      </c>
      <c r="O233">
        <v>1</v>
      </c>
      <c r="P233">
        <v>0</v>
      </c>
      <c r="Q233">
        <v>0</v>
      </c>
      <c r="R233">
        <v>2</v>
      </c>
      <c r="S233">
        <v>1</v>
      </c>
    </row>
    <row r="234" spans="1:19" x14ac:dyDescent="0.25">
      <c r="A234" t="s">
        <v>54</v>
      </c>
      <c r="B234">
        <v>17</v>
      </c>
      <c r="C234">
        <v>43</v>
      </c>
      <c r="D234">
        <v>1011</v>
      </c>
      <c r="E234">
        <v>6.4128026327774897E-3</v>
      </c>
      <c r="F234">
        <v>0</v>
      </c>
      <c r="G234">
        <v>1</v>
      </c>
      <c r="H234">
        <v>0</v>
      </c>
      <c r="I234">
        <v>0</v>
      </c>
      <c r="J234">
        <v>0</v>
      </c>
      <c r="K234">
        <v>27</v>
      </c>
      <c r="L234">
        <v>2.2249752237235501</v>
      </c>
      <c r="M234">
        <v>184.18978747940801</v>
      </c>
      <c r="N234">
        <v>0</v>
      </c>
      <c r="O234">
        <v>1</v>
      </c>
      <c r="P234">
        <v>0</v>
      </c>
      <c r="Q234">
        <v>0</v>
      </c>
      <c r="R234">
        <v>2</v>
      </c>
      <c r="S234">
        <v>1</v>
      </c>
    </row>
    <row r="235" spans="1:19" x14ac:dyDescent="0.25">
      <c r="A235" t="s">
        <v>86</v>
      </c>
      <c r="B235">
        <v>20</v>
      </c>
      <c r="C235">
        <v>80</v>
      </c>
      <c r="D235">
        <v>637</v>
      </c>
      <c r="E235">
        <v>6.5657874923195402E-3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22</v>
      </c>
      <c r="L235">
        <v>0.75195174553062105</v>
      </c>
      <c r="M235">
        <v>181.577033285862</v>
      </c>
      <c r="N235">
        <v>1</v>
      </c>
      <c r="O235">
        <v>0</v>
      </c>
      <c r="P235">
        <v>0</v>
      </c>
      <c r="Q235">
        <v>0</v>
      </c>
      <c r="R235">
        <v>1</v>
      </c>
      <c r="S235">
        <v>1</v>
      </c>
    </row>
    <row r="236" spans="1:19" x14ac:dyDescent="0.25">
      <c r="A236" t="s">
        <v>73</v>
      </c>
      <c r="B236">
        <v>20</v>
      </c>
      <c r="C236">
        <v>80</v>
      </c>
      <c r="D236">
        <v>518</v>
      </c>
      <c r="E236">
        <v>6.5657874923195402E-3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23</v>
      </c>
      <c r="L236">
        <v>1.1134084010238501</v>
      </c>
      <c r="M236">
        <v>182.76291470152199</v>
      </c>
      <c r="N236">
        <v>1</v>
      </c>
      <c r="O236">
        <v>0</v>
      </c>
      <c r="P236">
        <v>0</v>
      </c>
      <c r="Q236">
        <v>0</v>
      </c>
      <c r="R236">
        <v>1</v>
      </c>
      <c r="S236">
        <v>1</v>
      </c>
    </row>
    <row r="237" spans="1:19" x14ac:dyDescent="0.25">
      <c r="A237" t="s">
        <v>32</v>
      </c>
      <c r="B237">
        <v>20</v>
      </c>
      <c r="C237">
        <v>80</v>
      </c>
      <c r="D237">
        <v>177</v>
      </c>
      <c r="E237">
        <v>6.5657874923195402E-3</v>
      </c>
      <c r="F237">
        <v>0</v>
      </c>
      <c r="G237">
        <v>1</v>
      </c>
      <c r="H237">
        <v>0</v>
      </c>
      <c r="I237">
        <v>0</v>
      </c>
      <c r="J237">
        <v>0.27650000000000002</v>
      </c>
      <c r="K237">
        <v>25</v>
      </c>
      <c r="L237">
        <v>1.2588404090296099</v>
      </c>
      <c r="M237">
        <v>183.24005383539901</v>
      </c>
      <c r="N237">
        <v>1</v>
      </c>
      <c r="O237">
        <v>0</v>
      </c>
      <c r="P237">
        <v>0</v>
      </c>
      <c r="Q237">
        <v>0</v>
      </c>
      <c r="R237">
        <v>4</v>
      </c>
      <c r="S237">
        <v>1</v>
      </c>
    </row>
    <row r="238" spans="1:19" x14ac:dyDescent="0.25">
      <c r="A238" t="s">
        <v>65</v>
      </c>
      <c r="B238">
        <v>6</v>
      </c>
      <c r="C238">
        <v>42</v>
      </c>
      <c r="D238">
        <v>416</v>
      </c>
      <c r="E238">
        <v>6.62896004790944E-3</v>
      </c>
      <c r="F238">
        <v>0</v>
      </c>
      <c r="G238">
        <v>1</v>
      </c>
      <c r="H238">
        <v>0</v>
      </c>
      <c r="I238">
        <v>0</v>
      </c>
      <c r="J238">
        <v>0</v>
      </c>
      <c r="K238">
        <v>12</v>
      </c>
      <c r="L238">
        <v>0.44422480035114298</v>
      </c>
      <c r="M238">
        <v>180.567430447346</v>
      </c>
      <c r="N238">
        <v>1</v>
      </c>
      <c r="O238">
        <v>0</v>
      </c>
      <c r="P238">
        <v>0</v>
      </c>
      <c r="Q238">
        <v>0</v>
      </c>
      <c r="R238">
        <v>1</v>
      </c>
      <c r="S238">
        <v>1</v>
      </c>
    </row>
    <row r="239" spans="1:19" x14ac:dyDescent="0.25">
      <c r="A239" t="s">
        <v>105</v>
      </c>
      <c r="B239">
        <v>6</v>
      </c>
      <c r="C239">
        <v>42</v>
      </c>
      <c r="D239">
        <v>723</v>
      </c>
      <c r="E239">
        <v>6.62896004790944E-3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15</v>
      </c>
      <c r="L239">
        <v>0.53439333418861801</v>
      </c>
      <c r="M239">
        <v>180.863258970435</v>
      </c>
      <c r="N239">
        <v>1</v>
      </c>
      <c r="O239">
        <v>0</v>
      </c>
      <c r="P239">
        <v>0</v>
      </c>
      <c r="Q239">
        <v>0</v>
      </c>
      <c r="R239">
        <v>1</v>
      </c>
      <c r="S239">
        <v>1</v>
      </c>
    </row>
    <row r="240" spans="1:19" x14ac:dyDescent="0.25">
      <c r="A240" t="s">
        <v>85</v>
      </c>
      <c r="B240">
        <v>6</v>
      </c>
      <c r="C240">
        <v>42</v>
      </c>
      <c r="D240">
        <v>616</v>
      </c>
      <c r="E240">
        <v>6.62896004790944E-3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13</v>
      </c>
      <c r="L240">
        <v>0.61523634361094603</v>
      </c>
      <c r="M240">
        <v>181.12849194098101</v>
      </c>
      <c r="N240">
        <v>1</v>
      </c>
      <c r="O240">
        <v>0</v>
      </c>
      <c r="P240">
        <v>0</v>
      </c>
      <c r="Q240">
        <v>0</v>
      </c>
      <c r="R240">
        <v>1</v>
      </c>
      <c r="S240">
        <v>1</v>
      </c>
    </row>
    <row r="241" spans="1:19" x14ac:dyDescent="0.25">
      <c r="A241" t="s">
        <v>75</v>
      </c>
      <c r="B241">
        <v>18</v>
      </c>
      <c r="C241">
        <v>42</v>
      </c>
      <c r="D241">
        <v>531</v>
      </c>
      <c r="E241">
        <v>6.62896004790944E-3</v>
      </c>
      <c r="F241">
        <v>0</v>
      </c>
      <c r="G241">
        <v>1</v>
      </c>
      <c r="H241">
        <v>0</v>
      </c>
      <c r="I241">
        <v>0</v>
      </c>
      <c r="J241">
        <v>1.0500000000000001E-2</v>
      </c>
      <c r="K241">
        <v>31</v>
      </c>
      <c r="L241">
        <v>1.07625843297247</v>
      </c>
      <c r="M241">
        <v>182.64103160424</v>
      </c>
      <c r="N241">
        <v>1</v>
      </c>
      <c r="O241">
        <v>0</v>
      </c>
      <c r="P241">
        <v>0</v>
      </c>
      <c r="Q241">
        <v>0</v>
      </c>
      <c r="R241">
        <v>1</v>
      </c>
      <c r="S241">
        <v>1</v>
      </c>
    </row>
    <row r="242" spans="1:19" x14ac:dyDescent="0.25">
      <c r="A242" t="s">
        <v>82</v>
      </c>
      <c r="B242">
        <v>18</v>
      </c>
      <c r="C242">
        <v>42</v>
      </c>
      <c r="D242">
        <v>599</v>
      </c>
      <c r="E242">
        <v>6.62896004790944E-3</v>
      </c>
      <c r="F242">
        <v>0</v>
      </c>
      <c r="G242">
        <v>1</v>
      </c>
      <c r="H242">
        <v>0</v>
      </c>
      <c r="I242">
        <v>0</v>
      </c>
      <c r="J242">
        <v>0</v>
      </c>
      <c r="K242">
        <v>29</v>
      </c>
      <c r="L242">
        <v>1.14142692602591</v>
      </c>
      <c r="M242">
        <v>182.854838996148</v>
      </c>
      <c r="N242">
        <v>1</v>
      </c>
      <c r="O242">
        <v>0</v>
      </c>
      <c r="P242">
        <v>0</v>
      </c>
      <c r="Q242">
        <v>0</v>
      </c>
      <c r="R242">
        <v>1</v>
      </c>
      <c r="S242">
        <v>1</v>
      </c>
    </row>
    <row r="243" spans="1:19" x14ac:dyDescent="0.25">
      <c r="A243" t="s">
        <v>54</v>
      </c>
      <c r="B243">
        <v>18</v>
      </c>
      <c r="C243">
        <v>42</v>
      </c>
      <c r="D243">
        <v>332</v>
      </c>
      <c r="E243">
        <v>6.62896004790944E-3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35</v>
      </c>
      <c r="L243">
        <v>1.64447743401235</v>
      </c>
      <c r="M243">
        <v>184.505267171957</v>
      </c>
      <c r="N243">
        <v>1</v>
      </c>
      <c r="O243">
        <v>0</v>
      </c>
      <c r="P243">
        <v>0</v>
      </c>
      <c r="Q243">
        <v>0</v>
      </c>
      <c r="R243">
        <v>3</v>
      </c>
      <c r="S243">
        <v>1</v>
      </c>
    </row>
    <row r="244" spans="1:19" x14ac:dyDescent="0.25">
      <c r="A244" t="s">
        <v>80</v>
      </c>
      <c r="B244">
        <v>20</v>
      </c>
      <c r="C244">
        <v>80</v>
      </c>
      <c r="D244">
        <v>1234</v>
      </c>
      <c r="E244">
        <v>6.7353001624138303E-3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23</v>
      </c>
      <c r="L244">
        <v>1.7933164699734601</v>
      </c>
      <c r="M244">
        <v>182.773584219073</v>
      </c>
      <c r="N244">
        <v>0</v>
      </c>
      <c r="O244">
        <v>1</v>
      </c>
      <c r="P244">
        <v>0</v>
      </c>
      <c r="Q244">
        <v>0</v>
      </c>
      <c r="R244">
        <v>2</v>
      </c>
      <c r="S244">
        <v>1</v>
      </c>
    </row>
    <row r="245" spans="1:19" x14ac:dyDescent="0.25">
      <c r="A245" t="s">
        <v>120</v>
      </c>
      <c r="B245">
        <v>20</v>
      </c>
      <c r="C245">
        <v>80</v>
      </c>
      <c r="D245">
        <v>1533</v>
      </c>
      <c r="E245">
        <v>6.7353001624138303E-3</v>
      </c>
      <c r="F245">
        <v>0</v>
      </c>
      <c r="G245">
        <v>1</v>
      </c>
      <c r="H245">
        <v>0</v>
      </c>
      <c r="I245">
        <v>0</v>
      </c>
      <c r="J245">
        <v>0.05</v>
      </c>
      <c r="K245">
        <v>22</v>
      </c>
      <c r="L245">
        <v>1.8741078136534499</v>
      </c>
      <c r="M245">
        <v>183.03864768259001</v>
      </c>
      <c r="N245">
        <v>0</v>
      </c>
      <c r="O245">
        <v>1</v>
      </c>
      <c r="P245">
        <v>0</v>
      </c>
      <c r="Q245">
        <v>0</v>
      </c>
      <c r="R245">
        <v>3</v>
      </c>
      <c r="S245">
        <v>1</v>
      </c>
    </row>
    <row r="246" spans="1:19" x14ac:dyDescent="0.25">
      <c r="A246" t="s">
        <v>105</v>
      </c>
      <c r="B246">
        <v>20</v>
      </c>
      <c r="C246">
        <v>56</v>
      </c>
      <c r="D246">
        <v>3796</v>
      </c>
      <c r="E246">
        <v>6.8446880245291103E-3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22</v>
      </c>
      <c r="L246">
        <v>2.7689076263429699</v>
      </c>
      <c r="M246">
        <v>181.78434260611201</v>
      </c>
      <c r="N246">
        <v>0</v>
      </c>
      <c r="O246">
        <v>0</v>
      </c>
      <c r="P246">
        <v>0</v>
      </c>
      <c r="Q246">
        <v>1</v>
      </c>
      <c r="R246">
        <v>1</v>
      </c>
      <c r="S246">
        <v>1</v>
      </c>
    </row>
    <row r="247" spans="1:19" x14ac:dyDescent="0.25">
      <c r="A247" t="s">
        <v>65</v>
      </c>
      <c r="B247">
        <v>20</v>
      </c>
      <c r="C247">
        <v>56</v>
      </c>
      <c r="D247">
        <v>3314</v>
      </c>
      <c r="E247">
        <v>6.8446880245291103E-3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23</v>
      </c>
      <c r="L247">
        <v>2.9026180525465</v>
      </c>
      <c r="M247">
        <v>182.22302510678</v>
      </c>
      <c r="N247">
        <v>0</v>
      </c>
      <c r="O247">
        <v>0</v>
      </c>
      <c r="P247">
        <v>0</v>
      </c>
      <c r="Q247">
        <v>1</v>
      </c>
      <c r="R247">
        <v>5</v>
      </c>
      <c r="S247">
        <v>1</v>
      </c>
    </row>
    <row r="248" spans="1:19" x14ac:dyDescent="0.25">
      <c r="A248" t="s">
        <v>79</v>
      </c>
      <c r="B248">
        <v>20</v>
      </c>
      <c r="C248">
        <v>56</v>
      </c>
      <c r="D248">
        <v>3493</v>
      </c>
      <c r="E248">
        <v>6.8446880245291103E-3</v>
      </c>
      <c r="F248">
        <v>0</v>
      </c>
      <c r="G248">
        <v>1</v>
      </c>
      <c r="H248">
        <v>0</v>
      </c>
      <c r="I248">
        <v>0</v>
      </c>
      <c r="J248">
        <v>0.59499999999999997</v>
      </c>
      <c r="K248">
        <v>24</v>
      </c>
      <c r="L248">
        <v>3.0500005271864099</v>
      </c>
      <c r="M248">
        <v>182.706563409404</v>
      </c>
      <c r="N248">
        <v>0</v>
      </c>
      <c r="O248">
        <v>0</v>
      </c>
      <c r="P248">
        <v>0</v>
      </c>
      <c r="Q248">
        <v>1</v>
      </c>
      <c r="R248">
        <v>5</v>
      </c>
      <c r="S248">
        <v>1</v>
      </c>
    </row>
    <row r="249" spans="1:19" x14ac:dyDescent="0.25">
      <c r="A249" t="s">
        <v>24</v>
      </c>
      <c r="B249">
        <v>20</v>
      </c>
      <c r="C249">
        <v>56</v>
      </c>
      <c r="D249">
        <v>2899</v>
      </c>
      <c r="E249">
        <v>6.8446880245291103E-3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20</v>
      </c>
      <c r="L249">
        <v>3.2494644990805899</v>
      </c>
      <c r="M249">
        <v>183.360972766012</v>
      </c>
      <c r="N249">
        <v>0</v>
      </c>
      <c r="O249">
        <v>0</v>
      </c>
      <c r="P249">
        <v>0</v>
      </c>
      <c r="Q249">
        <v>1</v>
      </c>
      <c r="R249">
        <v>1</v>
      </c>
      <c r="S249">
        <v>1</v>
      </c>
    </row>
    <row r="250" spans="1:19" x14ac:dyDescent="0.25">
      <c r="A250" t="s">
        <v>44</v>
      </c>
      <c r="B250">
        <v>20</v>
      </c>
      <c r="C250">
        <v>56</v>
      </c>
      <c r="D250">
        <v>3096</v>
      </c>
      <c r="E250">
        <v>6.8446880245291103E-3</v>
      </c>
      <c r="F250">
        <v>0</v>
      </c>
      <c r="G250">
        <v>0</v>
      </c>
      <c r="H250">
        <v>1</v>
      </c>
      <c r="I250">
        <v>0</v>
      </c>
      <c r="J250">
        <v>3.5000000000000003E-2</v>
      </c>
      <c r="K250">
        <v>21</v>
      </c>
      <c r="L250">
        <v>3.3612033066892799</v>
      </c>
      <c r="M250">
        <v>183.72756990383601</v>
      </c>
      <c r="N250">
        <v>0</v>
      </c>
      <c r="O250">
        <v>0</v>
      </c>
      <c r="P250">
        <v>0</v>
      </c>
      <c r="Q250">
        <v>1</v>
      </c>
      <c r="R250">
        <v>5</v>
      </c>
      <c r="S250">
        <v>1</v>
      </c>
    </row>
    <row r="251" spans="1:19" x14ac:dyDescent="0.25">
      <c r="A251" t="s">
        <v>51</v>
      </c>
      <c r="B251">
        <v>20</v>
      </c>
      <c r="C251">
        <v>56</v>
      </c>
      <c r="D251">
        <v>3160</v>
      </c>
      <c r="E251">
        <v>6.8446880245291103E-3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21</v>
      </c>
      <c r="L251">
        <v>3.3995961790843001</v>
      </c>
      <c r="M251">
        <v>183.853530771274</v>
      </c>
      <c r="N251">
        <v>0</v>
      </c>
      <c r="O251">
        <v>0</v>
      </c>
      <c r="P251">
        <v>0</v>
      </c>
      <c r="Q251">
        <v>1</v>
      </c>
      <c r="R251">
        <v>6</v>
      </c>
      <c r="S251">
        <v>1</v>
      </c>
    </row>
    <row r="252" spans="1:19" x14ac:dyDescent="0.25">
      <c r="A252" t="s">
        <v>99</v>
      </c>
      <c r="B252">
        <v>20</v>
      </c>
      <c r="C252">
        <v>80</v>
      </c>
      <c r="D252">
        <v>3745</v>
      </c>
      <c r="E252">
        <v>7.12073604619534E-3</v>
      </c>
      <c r="F252">
        <v>0</v>
      </c>
      <c r="G252">
        <v>1</v>
      </c>
      <c r="H252">
        <v>0</v>
      </c>
      <c r="I252">
        <v>0</v>
      </c>
      <c r="J252">
        <v>0.65</v>
      </c>
      <c r="K252">
        <v>26</v>
      </c>
      <c r="L252">
        <v>2.6032228369770398</v>
      </c>
      <c r="M252">
        <v>181.24075733916399</v>
      </c>
      <c r="N252">
        <v>0</v>
      </c>
      <c r="O252">
        <v>0</v>
      </c>
      <c r="P252">
        <v>0</v>
      </c>
      <c r="Q252">
        <v>1</v>
      </c>
      <c r="R252">
        <v>3</v>
      </c>
      <c r="S252">
        <v>1</v>
      </c>
    </row>
    <row r="253" spans="1:19" x14ac:dyDescent="0.25">
      <c r="A253" t="s">
        <v>113</v>
      </c>
      <c r="B253">
        <v>20</v>
      </c>
      <c r="C253">
        <v>80</v>
      </c>
      <c r="D253">
        <v>3892</v>
      </c>
      <c r="E253">
        <v>7.12073604619534E-3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23</v>
      </c>
      <c r="L253">
        <v>2.7751253029425902</v>
      </c>
      <c r="M253">
        <v>181.804741807554</v>
      </c>
      <c r="N253">
        <v>0</v>
      </c>
      <c r="O253">
        <v>0</v>
      </c>
      <c r="P253">
        <v>0</v>
      </c>
      <c r="Q253">
        <v>1</v>
      </c>
      <c r="R253">
        <v>2</v>
      </c>
      <c r="S253">
        <v>1</v>
      </c>
    </row>
    <row r="254" spans="1:19" x14ac:dyDescent="0.25">
      <c r="A254" t="s">
        <v>11</v>
      </c>
      <c r="B254">
        <v>20</v>
      </c>
      <c r="C254">
        <v>80</v>
      </c>
      <c r="D254">
        <v>2781</v>
      </c>
      <c r="E254">
        <v>7.12073604619534E-3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16</v>
      </c>
      <c r="L254">
        <v>3.0080005683122102</v>
      </c>
      <c r="M254">
        <v>182.568768268741</v>
      </c>
      <c r="N254">
        <v>0</v>
      </c>
      <c r="O254">
        <v>0</v>
      </c>
      <c r="P254">
        <v>0</v>
      </c>
      <c r="Q254">
        <v>1</v>
      </c>
      <c r="R254">
        <v>1</v>
      </c>
      <c r="S254">
        <v>1</v>
      </c>
    </row>
    <row r="255" spans="1:19" x14ac:dyDescent="0.25">
      <c r="A255" t="s">
        <v>80</v>
      </c>
      <c r="B255">
        <v>20</v>
      </c>
      <c r="C255">
        <v>80</v>
      </c>
      <c r="D255">
        <v>3509</v>
      </c>
      <c r="E255">
        <v>7.12073604619534E-3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24</v>
      </c>
      <c r="L255">
        <v>3.0702347770718199</v>
      </c>
      <c r="M255">
        <v>182.77294874367399</v>
      </c>
      <c r="N255">
        <v>0</v>
      </c>
      <c r="O255">
        <v>0</v>
      </c>
      <c r="P255">
        <v>0</v>
      </c>
      <c r="Q255">
        <v>1</v>
      </c>
      <c r="R255">
        <v>5</v>
      </c>
      <c r="S255">
        <v>1</v>
      </c>
    </row>
    <row r="256" spans="1:19" x14ac:dyDescent="0.25">
      <c r="A256" t="s">
        <v>18</v>
      </c>
      <c r="B256">
        <v>20</v>
      </c>
      <c r="C256">
        <v>80</v>
      </c>
      <c r="D256">
        <v>2859</v>
      </c>
      <c r="E256">
        <v>7.12073604619534E-3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26</v>
      </c>
      <c r="L256">
        <v>3.1123604248186298</v>
      </c>
      <c r="M256">
        <v>182.911156249405</v>
      </c>
      <c r="N256">
        <v>0</v>
      </c>
      <c r="O256">
        <v>0</v>
      </c>
      <c r="P256">
        <v>0</v>
      </c>
      <c r="Q256">
        <v>1</v>
      </c>
      <c r="R256">
        <v>3</v>
      </c>
      <c r="S256">
        <v>1</v>
      </c>
    </row>
    <row r="257" spans="1:19" x14ac:dyDescent="0.25">
      <c r="A257" t="s">
        <v>58</v>
      </c>
      <c r="B257">
        <v>20</v>
      </c>
      <c r="C257">
        <v>56</v>
      </c>
      <c r="D257">
        <v>2016</v>
      </c>
      <c r="E257">
        <v>7.1624274626270103E-3</v>
      </c>
      <c r="F257">
        <v>0</v>
      </c>
      <c r="G257">
        <v>1</v>
      </c>
      <c r="H257">
        <v>0</v>
      </c>
      <c r="I257">
        <v>0</v>
      </c>
      <c r="J257">
        <v>1.5645</v>
      </c>
      <c r="K257">
        <v>23</v>
      </c>
      <c r="L257">
        <v>2.7657538475626899</v>
      </c>
      <c r="M257">
        <v>181.71399556287</v>
      </c>
      <c r="N257">
        <v>0</v>
      </c>
      <c r="O257">
        <v>0</v>
      </c>
      <c r="P257">
        <v>1</v>
      </c>
      <c r="Q257">
        <v>0</v>
      </c>
      <c r="R257">
        <v>6</v>
      </c>
      <c r="S257">
        <v>1</v>
      </c>
    </row>
    <row r="258" spans="1:19" x14ac:dyDescent="0.25">
      <c r="A258" t="s">
        <v>91</v>
      </c>
      <c r="B258">
        <v>20</v>
      </c>
      <c r="C258">
        <v>56</v>
      </c>
      <c r="D258">
        <v>2430</v>
      </c>
      <c r="E258">
        <v>7.1624274626270103E-3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27</v>
      </c>
      <c r="L258">
        <v>2.9367511424173798</v>
      </c>
      <c r="M258">
        <v>182.27501030976799</v>
      </c>
      <c r="N258">
        <v>0</v>
      </c>
      <c r="O258">
        <v>0</v>
      </c>
      <c r="P258">
        <v>1</v>
      </c>
      <c r="Q258">
        <v>0</v>
      </c>
      <c r="R258">
        <v>3</v>
      </c>
      <c r="S258">
        <v>1</v>
      </c>
    </row>
    <row r="259" spans="1:19" x14ac:dyDescent="0.25">
      <c r="A259" t="s">
        <v>79</v>
      </c>
      <c r="B259">
        <v>20</v>
      </c>
      <c r="C259">
        <v>56</v>
      </c>
      <c r="D259">
        <v>2273</v>
      </c>
      <c r="E259">
        <v>7.1624274626270103E-3</v>
      </c>
      <c r="F259">
        <v>0</v>
      </c>
      <c r="G259">
        <v>1</v>
      </c>
      <c r="H259">
        <v>0</v>
      </c>
      <c r="I259">
        <v>0</v>
      </c>
      <c r="J259">
        <v>0.59499999999999997</v>
      </c>
      <c r="K259">
        <v>25</v>
      </c>
      <c r="L259">
        <v>2.9996394742020001</v>
      </c>
      <c r="M259">
        <v>182.481336857618</v>
      </c>
      <c r="N259">
        <v>0</v>
      </c>
      <c r="O259">
        <v>0</v>
      </c>
      <c r="P259">
        <v>1</v>
      </c>
      <c r="Q259">
        <v>0</v>
      </c>
      <c r="R259">
        <v>6</v>
      </c>
      <c r="S259">
        <v>1</v>
      </c>
    </row>
    <row r="260" spans="1:19" x14ac:dyDescent="0.25">
      <c r="A260" t="s">
        <v>24</v>
      </c>
      <c r="B260">
        <v>20</v>
      </c>
      <c r="C260">
        <v>56</v>
      </c>
      <c r="D260">
        <v>1679</v>
      </c>
      <c r="E260">
        <v>7.1624274626270103E-3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20</v>
      </c>
      <c r="L260">
        <v>3.2212101077061801</v>
      </c>
      <c r="M260">
        <v>183.20827463158199</v>
      </c>
      <c r="N260">
        <v>0</v>
      </c>
      <c r="O260">
        <v>0</v>
      </c>
      <c r="P260">
        <v>1</v>
      </c>
      <c r="Q260">
        <v>0</v>
      </c>
      <c r="R260">
        <v>1</v>
      </c>
      <c r="S260">
        <v>1</v>
      </c>
    </row>
    <row r="261" spans="1:19" x14ac:dyDescent="0.25">
      <c r="A261" t="s">
        <v>85</v>
      </c>
      <c r="B261">
        <v>20</v>
      </c>
      <c r="C261">
        <v>56</v>
      </c>
      <c r="D261">
        <v>2359</v>
      </c>
      <c r="E261">
        <v>7.1624274626270103E-3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23</v>
      </c>
      <c r="L261">
        <v>3.3283898119369102</v>
      </c>
      <c r="M261">
        <v>183.55991408115801</v>
      </c>
      <c r="N261">
        <v>0</v>
      </c>
      <c r="O261">
        <v>0</v>
      </c>
      <c r="P261">
        <v>1</v>
      </c>
      <c r="Q261">
        <v>0</v>
      </c>
      <c r="R261">
        <v>1</v>
      </c>
      <c r="S261">
        <v>1</v>
      </c>
    </row>
    <row r="262" spans="1:19" x14ac:dyDescent="0.25">
      <c r="A262" t="s">
        <v>51</v>
      </c>
      <c r="B262">
        <v>20</v>
      </c>
      <c r="C262">
        <v>56</v>
      </c>
      <c r="D262">
        <v>1941</v>
      </c>
      <c r="E262">
        <v>7.1624274626270103E-3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21</v>
      </c>
      <c r="L262">
        <v>3.3677656214509901</v>
      </c>
      <c r="M262">
        <v>183.68909980791</v>
      </c>
      <c r="N262">
        <v>0</v>
      </c>
      <c r="O262">
        <v>0</v>
      </c>
      <c r="P262">
        <v>1</v>
      </c>
      <c r="Q262">
        <v>0</v>
      </c>
      <c r="R262">
        <v>9</v>
      </c>
      <c r="S262">
        <v>1</v>
      </c>
    </row>
    <row r="263" spans="1:19" x14ac:dyDescent="0.25">
      <c r="A263" t="s">
        <v>31</v>
      </c>
      <c r="B263">
        <v>7</v>
      </c>
      <c r="C263">
        <v>43</v>
      </c>
      <c r="D263">
        <v>2960</v>
      </c>
      <c r="E263">
        <v>7.43188719484816E-3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19</v>
      </c>
      <c r="L263">
        <v>2.6264968656798202</v>
      </c>
      <c r="M263">
        <v>181.317115701049</v>
      </c>
      <c r="N263">
        <v>0</v>
      </c>
      <c r="O263">
        <v>0</v>
      </c>
      <c r="P263">
        <v>0</v>
      </c>
      <c r="Q263">
        <v>1</v>
      </c>
      <c r="R263">
        <v>1</v>
      </c>
      <c r="S263">
        <v>1</v>
      </c>
    </row>
    <row r="264" spans="1:19" x14ac:dyDescent="0.25">
      <c r="A264" t="s">
        <v>119</v>
      </c>
      <c r="B264">
        <v>7</v>
      </c>
      <c r="C264">
        <v>43</v>
      </c>
      <c r="D264">
        <v>3944</v>
      </c>
      <c r="E264">
        <v>7.43188719484816E-3</v>
      </c>
      <c r="F264">
        <v>0</v>
      </c>
      <c r="G264">
        <v>1</v>
      </c>
      <c r="H264">
        <v>0</v>
      </c>
      <c r="I264">
        <v>0</v>
      </c>
      <c r="J264">
        <v>0.68</v>
      </c>
      <c r="K264">
        <v>18</v>
      </c>
      <c r="L264">
        <v>2.6904742287645398</v>
      </c>
      <c r="M264">
        <v>181.52701518623499</v>
      </c>
      <c r="N264">
        <v>0</v>
      </c>
      <c r="O264">
        <v>0</v>
      </c>
      <c r="P264">
        <v>0</v>
      </c>
      <c r="Q264">
        <v>1</v>
      </c>
      <c r="R264">
        <v>1</v>
      </c>
      <c r="S264">
        <v>1</v>
      </c>
    </row>
    <row r="265" spans="1:19" x14ac:dyDescent="0.25">
      <c r="A265" t="s">
        <v>44</v>
      </c>
      <c r="B265">
        <v>7</v>
      </c>
      <c r="C265">
        <v>43</v>
      </c>
      <c r="D265">
        <v>3086</v>
      </c>
      <c r="E265">
        <v>7.43188719484816E-3</v>
      </c>
      <c r="F265">
        <v>0</v>
      </c>
      <c r="G265">
        <v>0</v>
      </c>
      <c r="H265">
        <v>1</v>
      </c>
      <c r="I265">
        <v>0</v>
      </c>
      <c r="J265">
        <v>3.5000000000000003E-2</v>
      </c>
      <c r="K265">
        <v>16</v>
      </c>
      <c r="L265">
        <v>2.8842607341872002</v>
      </c>
      <c r="M265">
        <v>182.162797684341</v>
      </c>
      <c r="N265">
        <v>0</v>
      </c>
      <c r="O265">
        <v>0</v>
      </c>
      <c r="P265">
        <v>0</v>
      </c>
      <c r="Q265">
        <v>1</v>
      </c>
      <c r="R265">
        <v>1</v>
      </c>
      <c r="S265">
        <v>1</v>
      </c>
    </row>
    <row r="266" spans="1:19" x14ac:dyDescent="0.25">
      <c r="A266" t="s">
        <v>75</v>
      </c>
      <c r="B266">
        <v>17</v>
      </c>
      <c r="C266">
        <v>43</v>
      </c>
      <c r="D266">
        <v>3445</v>
      </c>
      <c r="E266">
        <v>7.43188719484816E-3</v>
      </c>
      <c r="F266">
        <v>0</v>
      </c>
      <c r="G266">
        <v>1</v>
      </c>
      <c r="H266">
        <v>0</v>
      </c>
      <c r="I266">
        <v>0</v>
      </c>
      <c r="J266">
        <v>1.0500000000000001E-2</v>
      </c>
      <c r="K266">
        <v>32</v>
      </c>
      <c r="L266">
        <v>2.9469276483290399</v>
      </c>
      <c r="M266">
        <v>182.368397796355</v>
      </c>
      <c r="N266">
        <v>0</v>
      </c>
      <c r="O266">
        <v>0</v>
      </c>
      <c r="P266">
        <v>0</v>
      </c>
      <c r="Q266">
        <v>1</v>
      </c>
      <c r="R266">
        <v>2</v>
      </c>
      <c r="S266">
        <v>1</v>
      </c>
    </row>
    <row r="267" spans="1:19" x14ac:dyDescent="0.25">
      <c r="A267" t="s">
        <v>82</v>
      </c>
      <c r="B267">
        <v>17</v>
      </c>
      <c r="C267">
        <v>43</v>
      </c>
      <c r="D267">
        <v>3532</v>
      </c>
      <c r="E267">
        <v>7.43188719484816E-3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32</v>
      </c>
      <c r="L267">
        <v>2.9743282163179301</v>
      </c>
      <c r="M267">
        <v>182.458294672959</v>
      </c>
      <c r="N267">
        <v>0</v>
      </c>
      <c r="O267">
        <v>0</v>
      </c>
      <c r="P267">
        <v>0</v>
      </c>
      <c r="Q267">
        <v>1</v>
      </c>
      <c r="R267">
        <v>12</v>
      </c>
      <c r="S267">
        <v>1</v>
      </c>
    </row>
    <row r="268" spans="1:19" x14ac:dyDescent="0.25">
      <c r="A268" t="s">
        <v>94</v>
      </c>
      <c r="B268">
        <v>17</v>
      </c>
      <c r="C268">
        <v>43</v>
      </c>
      <c r="D268">
        <v>3686</v>
      </c>
      <c r="E268">
        <v>7.43188719484816E-3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43</v>
      </c>
      <c r="L268">
        <v>3.0166712845768</v>
      </c>
      <c r="M268">
        <v>182.59721550058001</v>
      </c>
      <c r="N268">
        <v>0</v>
      </c>
      <c r="O268">
        <v>0</v>
      </c>
      <c r="P268">
        <v>0</v>
      </c>
      <c r="Q268">
        <v>1</v>
      </c>
      <c r="R268">
        <v>5</v>
      </c>
      <c r="S268">
        <v>1</v>
      </c>
    </row>
    <row r="269" spans="1:19" x14ac:dyDescent="0.25">
      <c r="A269" t="s">
        <v>68</v>
      </c>
      <c r="B269">
        <v>17</v>
      </c>
      <c r="C269">
        <v>43</v>
      </c>
      <c r="D269">
        <v>3355</v>
      </c>
      <c r="E269">
        <v>7.43188719484816E-3</v>
      </c>
      <c r="F269">
        <v>0</v>
      </c>
      <c r="G269">
        <v>1</v>
      </c>
      <c r="H269">
        <v>0</v>
      </c>
      <c r="I269">
        <v>0</v>
      </c>
      <c r="J269">
        <v>9.8000000000000004E-2</v>
      </c>
      <c r="K269">
        <v>40</v>
      </c>
      <c r="L269">
        <v>3.3772179091182801</v>
      </c>
      <c r="M269">
        <v>183.78011125038799</v>
      </c>
      <c r="N269">
        <v>0</v>
      </c>
      <c r="O269">
        <v>0</v>
      </c>
      <c r="P269">
        <v>0</v>
      </c>
      <c r="Q269">
        <v>1</v>
      </c>
      <c r="R269">
        <v>3</v>
      </c>
      <c r="S269">
        <v>1</v>
      </c>
    </row>
    <row r="270" spans="1:19" x14ac:dyDescent="0.25">
      <c r="A270" t="s">
        <v>40</v>
      </c>
      <c r="B270">
        <v>17</v>
      </c>
      <c r="C270">
        <v>43</v>
      </c>
      <c r="D270">
        <v>3065</v>
      </c>
      <c r="E270">
        <v>7.43188719484816E-3</v>
      </c>
      <c r="F270">
        <v>0</v>
      </c>
      <c r="G270">
        <v>1</v>
      </c>
      <c r="H270">
        <v>0</v>
      </c>
      <c r="I270">
        <v>0</v>
      </c>
      <c r="J270">
        <v>0.49</v>
      </c>
      <c r="K270">
        <v>36</v>
      </c>
      <c r="L270">
        <v>3.4708850657773498</v>
      </c>
      <c r="M270">
        <v>184.08741819480801</v>
      </c>
      <c r="N270">
        <v>0</v>
      </c>
      <c r="O270">
        <v>0</v>
      </c>
      <c r="P270">
        <v>0</v>
      </c>
      <c r="Q270">
        <v>1</v>
      </c>
      <c r="R270">
        <v>8</v>
      </c>
      <c r="S270">
        <v>1</v>
      </c>
    </row>
    <row r="271" spans="1:19" x14ac:dyDescent="0.25">
      <c r="A271" t="s">
        <v>17</v>
      </c>
      <c r="B271">
        <v>7</v>
      </c>
      <c r="C271">
        <v>43</v>
      </c>
      <c r="D271">
        <v>1609</v>
      </c>
      <c r="E271">
        <v>7.4560543629907401E-3</v>
      </c>
      <c r="F271">
        <v>0</v>
      </c>
      <c r="G271">
        <v>1</v>
      </c>
      <c r="H271">
        <v>0</v>
      </c>
      <c r="I271">
        <v>0</v>
      </c>
      <c r="J271">
        <v>9.8000000000000004E-2</v>
      </c>
      <c r="K271">
        <v>16</v>
      </c>
      <c r="L271">
        <v>2.3948574463394401</v>
      </c>
      <c r="M271">
        <v>180.49714385281999</v>
      </c>
      <c r="N271">
        <v>0</v>
      </c>
      <c r="O271">
        <v>0</v>
      </c>
      <c r="P271">
        <v>1</v>
      </c>
      <c r="Q271">
        <v>0</v>
      </c>
      <c r="R271">
        <v>1</v>
      </c>
      <c r="S271">
        <v>1</v>
      </c>
    </row>
    <row r="272" spans="1:19" x14ac:dyDescent="0.25">
      <c r="A272" t="s">
        <v>115</v>
      </c>
      <c r="B272">
        <v>17</v>
      </c>
      <c r="C272">
        <v>43</v>
      </c>
      <c r="D272">
        <v>2698</v>
      </c>
      <c r="E272">
        <v>7.4560543629907401E-3</v>
      </c>
      <c r="F272">
        <v>1</v>
      </c>
      <c r="G272">
        <v>1</v>
      </c>
      <c r="H272">
        <v>0</v>
      </c>
      <c r="I272">
        <v>0</v>
      </c>
      <c r="J272">
        <v>0</v>
      </c>
      <c r="K272">
        <v>43</v>
      </c>
      <c r="L272">
        <v>2.6756072198542702</v>
      </c>
      <c r="M272">
        <v>181.41823891028301</v>
      </c>
      <c r="N272">
        <v>0</v>
      </c>
      <c r="O272">
        <v>0</v>
      </c>
      <c r="P272">
        <v>1</v>
      </c>
      <c r="Q272">
        <v>0</v>
      </c>
      <c r="R272">
        <v>23</v>
      </c>
      <c r="S272">
        <v>1</v>
      </c>
    </row>
    <row r="273" spans="1:19" x14ac:dyDescent="0.25">
      <c r="A273" t="s">
        <v>72</v>
      </c>
      <c r="B273">
        <v>7</v>
      </c>
      <c r="C273">
        <v>43</v>
      </c>
      <c r="D273">
        <v>2173</v>
      </c>
      <c r="E273">
        <v>7.4560543629907401E-3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17</v>
      </c>
      <c r="L273">
        <v>2.7923999200923699</v>
      </c>
      <c r="M273">
        <v>181.80141706067101</v>
      </c>
      <c r="N273">
        <v>0</v>
      </c>
      <c r="O273">
        <v>0</v>
      </c>
      <c r="P273">
        <v>1</v>
      </c>
      <c r="Q273">
        <v>0</v>
      </c>
      <c r="R273">
        <v>1</v>
      </c>
      <c r="S273">
        <v>1</v>
      </c>
    </row>
    <row r="274" spans="1:19" x14ac:dyDescent="0.25">
      <c r="A274" t="s">
        <v>88</v>
      </c>
      <c r="B274">
        <v>17</v>
      </c>
      <c r="C274">
        <v>43</v>
      </c>
      <c r="D274">
        <v>2397</v>
      </c>
      <c r="E274">
        <v>7.4560543629907401E-3</v>
      </c>
      <c r="F274">
        <v>0</v>
      </c>
      <c r="G274">
        <v>1</v>
      </c>
      <c r="H274">
        <v>0</v>
      </c>
      <c r="I274">
        <v>0</v>
      </c>
      <c r="J274">
        <v>0</v>
      </c>
      <c r="K274">
        <v>32</v>
      </c>
      <c r="L274">
        <v>2.8741950796406002</v>
      </c>
      <c r="M274">
        <v>182.06977388333499</v>
      </c>
      <c r="N274">
        <v>0</v>
      </c>
      <c r="O274">
        <v>0</v>
      </c>
      <c r="P274">
        <v>1</v>
      </c>
      <c r="Q274">
        <v>0</v>
      </c>
      <c r="R274">
        <v>11</v>
      </c>
      <c r="S274">
        <v>1</v>
      </c>
    </row>
    <row r="275" spans="1:19" x14ac:dyDescent="0.25">
      <c r="A275" t="s">
        <v>82</v>
      </c>
      <c r="B275">
        <v>17</v>
      </c>
      <c r="C275">
        <v>43</v>
      </c>
      <c r="D275">
        <v>2313</v>
      </c>
      <c r="E275">
        <v>7.4560543629907401E-3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32</v>
      </c>
      <c r="L275">
        <v>2.9239011613016199</v>
      </c>
      <c r="M275">
        <v>182.23285157907401</v>
      </c>
      <c r="N275">
        <v>0</v>
      </c>
      <c r="O275">
        <v>0</v>
      </c>
      <c r="P275">
        <v>1</v>
      </c>
      <c r="Q275">
        <v>0</v>
      </c>
      <c r="R275">
        <v>10</v>
      </c>
      <c r="S275">
        <v>1</v>
      </c>
    </row>
    <row r="276" spans="1:19" x14ac:dyDescent="0.25">
      <c r="A276" t="s">
        <v>108</v>
      </c>
      <c r="B276">
        <v>17</v>
      </c>
      <c r="C276">
        <v>43</v>
      </c>
      <c r="D276">
        <v>2616</v>
      </c>
      <c r="E276">
        <v>7.4560543629907401E-3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37</v>
      </c>
      <c r="L276">
        <v>2.9699000480415698</v>
      </c>
      <c r="M276">
        <v>182.383766561816</v>
      </c>
      <c r="N276">
        <v>0</v>
      </c>
      <c r="O276">
        <v>0</v>
      </c>
      <c r="P276">
        <v>1</v>
      </c>
      <c r="Q276">
        <v>0</v>
      </c>
      <c r="R276">
        <v>2</v>
      </c>
      <c r="S276">
        <v>1</v>
      </c>
    </row>
    <row r="277" spans="1:19" x14ac:dyDescent="0.25">
      <c r="A277" t="s">
        <v>101</v>
      </c>
      <c r="B277">
        <v>17</v>
      </c>
      <c r="C277">
        <v>43</v>
      </c>
      <c r="D277">
        <v>2548</v>
      </c>
      <c r="E277">
        <v>7.4560543629907401E-3</v>
      </c>
      <c r="F277">
        <v>0</v>
      </c>
      <c r="G277">
        <v>1</v>
      </c>
      <c r="H277">
        <v>0</v>
      </c>
      <c r="I277">
        <v>0</v>
      </c>
      <c r="J277">
        <v>0.03</v>
      </c>
      <c r="K277">
        <v>38</v>
      </c>
      <c r="L277">
        <v>3.0626850369335501</v>
      </c>
      <c r="M277">
        <v>182.688179255031</v>
      </c>
      <c r="N277">
        <v>0</v>
      </c>
      <c r="O277">
        <v>0</v>
      </c>
      <c r="P277">
        <v>1</v>
      </c>
      <c r="Q277">
        <v>0</v>
      </c>
      <c r="R277">
        <v>5</v>
      </c>
      <c r="S277">
        <v>1</v>
      </c>
    </row>
    <row r="278" spans="1:19" x14ac:dyDescent="0.25">
      <c r="A278" t="s">
        <v>61</v>
      </c>
      <c r="B278">
        <v>17</v>
      </c>
      <c r="C278">
        <v>43</v>
      </c>
      <c r="D278">
        <v>2052</v>
      </c>
      <c r="E278">
        <v>7.4560543629907401E-3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35</v>
      </c>
      <c r="L278">
        <v>3.3880393372974198</v>
      </c>
      <c r="M278">
        <v>183.75561462367901</v>
      </c>
      <c r="N278">
        <v>0</v>
      </c>
      <c r="O278">
        <v>0</v>
      </c>
      <c r="P278">
        <v>1</v>
      </c>
      <c r="Q278">
        <v>0</v>
      </c>
      <c r="R278">
        <v>4</v>
      </c>
      <c r="S278">
        <v>1</v>
      </c>
    </row>
    <row r="279" spans="1:19" x14ac:dyDescent="0.25">
      <c r="A279" t="s">
        <v>54</v>
      </c>
      <c r="B279">
        <v>17</v>
      </c>
      <c r="C279">
        <v>43</v>
      </c>
      <c r="D279">
        <v>1977</v>
      </c>
      <c r="E279">
        <v>7.4560543629907401E-3</v>
      </c>
      <c r="F279">
        <v>0</v>
      </c>
      <c r="G279">
        <v>1</v>
      </c>
      <c r="H279">
        <v>0</v>
      </c>
      <c r="I279">
        <v>0</v>
      </c>
      <c r="J279">
        <v>0</v>
      </c>
      <c r="K279">
        <v>37</v>
      </c>
      <c r="L279">
        <v>3.4784225156057</v>
      </c>
      <c r="M279">
        <v>184.05214736091099</v>
      </c>
      <c r="N279">
        <v>0</v>
      </c>
      <c r="O279">
        <v>0</v>
      </c>
      <c r="P279">
        <v>1</v>
      </c>
      <c r="Q279">
        <v>0</v>
      </c>
      <c r="R279">
        <v>8</v>
      </c>
      <c r="S279">
        <v>1</v>
      </c>
    </row>
    <row r="280" spans="1:19" x14ac:dyDescent="0.25">
      <c r="A280" t="s">
        <v>87</v>
      </c>
      <c r="B280">
        <v>19</v>
      </c>
      <c r="C280">
        <v>65</v>
      </c>
      <c r="D280">
        <v>650</v>
      </c>
      <c r="E280">
        <v>7.5834098163071297E-3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32</v>
      </c>
      <c r="L280">
        <v>0.77081919683486999</v>
      </c>
      <c r="M280">
        <v>181.638934372818</v>
      </c>
      <c r="N280">
        <v>1</v>
      </c>
      <c r="O280">
        <v>0</v>
      </c>
      <c r="P280">
        <v>0</v>
      </c>
      <c r="Q280">
        <v>0</v>
      </c>
      <c r="R280">
        <v>2</v>
      </c>
      <c r="S280">
        <v>1</v>
      </c>
    </row>
    <row r="281" spans="1:19" x14ac:dyDescent="0.25">
      <c r="A281" t="s">
        <v>93</v>
      </c>
      <c r="B281">
        <v>19</v>
      </c>
      <c r="C281">
        <v>65</v>
      </c>
      <c r="D281">
        <v>696</v>
      </c>
      <c r="E281">
        <v>7.5834098163071297E-3</v>
      </c>
      <c r="F281">
        <v>0</v>
      </c>
      <c r="G281">
        <v>1</v>
      </c>
      <c r="H281">
        <v>0</v>
      </c>
      <c r="I281">
        <v>0</v>
      </c>
      <c r="J281">
        <v>0.48</v>
      </c>
      <c r="K281">
        <v>36</v>
      </c>
      <c r="L281">
        <v>1.1192929825406199</v>
      </c>
      <c r="M281">
        <v>182.782221071328</v>
      </c>
      <c r="N281">
        <v>1</v>
      </c>
      <c r="O281">
        <v>0</v>
      </c>
      <c r="P281">
        <v>0</v>
      </c>
      <c r="Q281">
        <v>0</v>
      </c>
      <c r="R281">
        <v>2</v>
      </c>
      <c r="S281">
        <v>1</v>
      </c>
    </row>
    <row r="282" spans="1:19" x14ac:dyDescent="0.25">
      <c r="A282" t="s">
        <v>67</v>
      </c>
      <c r="B282">
        <v>19</v>
      </c>
      <c r="C282">
        <v>65</v>
      </c>
      <c r="D282">
        <v>455</v>
      </c>
      <c r="E282">
        <v>7.5834098163071297E-3</v>
      </c>
      <c r="F282">
        <v>0</v>
      </c>
      <c r="G282">
        <v>1</v>
      </c>
      <c r="H282">
        <v>0</v>
      </c>
      <c r="I282">
        <v>0</v>
      </c>
      <c r="J282">
        <v>4.5499999999999999E-2</v>
      </c>
      <c r="K282">
        <v>28</v>
      </c>
      <c r="L282">
        <v>1.22940946737196</v>
      </c>
      <c r="M282">
        <v>183.143495627861</v>
      </c>
      <c r="N282">
        <v>1</v>
      </c>
      <c r="O282">
        <v>0</v>
      </c>
      <c r="P282">
        <v>0</v>
      </c>
      <c r="Q282">
        <v>0</v>
      </c>
      <c r="R282">
        <v>1</v>
      </c>
      <c r="S282">
        <v>1</v>
      </c>
    </row>
    <row r="283" spans="1:19" x14ac:dyDescent="0.25">
      <c r="A283" t="s">
        <v>33</v>
      </c>
      <c r="B283">
        <v>19</v>
      </c>
      <c r="C283">
        <v>65</v>
      </c>
      <c r="D283">
        <v>191</v>
      </c>
      <c r="E283">
        <v>7.5834098163071297E-3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23</v>
      </c>
      <c r="L283">
        <v>1.8124225424948699</v>
      </c>
      <c r="M283">
        <v>185.056268184038</v>
      </c>
      <c r="N283">
        <v>1</v>
      </c>
      <c r="O283">
        <v>0</v>
      </c>
      <c r="P283">
        <v>0</v>
      </c>
      <c r="Q283">
        <v>0</v>
      </c>
      <c r="R283">
        <v>1</v>
      </c>
      <c r="S283">
        <v>1</v>
      </c>
    </row>
    <row r="284" spans="1:19" x14ac:dyDescent="0.25">
      <c r="A284" t="s">
        <v>99</v>
      </c>
      <c r="B284">
        <v>20</v>
      </c>
      <c r="C284">
        <v>80</v>
      </c>
      <c r="D284">
        <v>2527</v>
      </c>
      <c r="E284">
        <v>7.8829371379096694E-3</v>
      </c>
      <c r="F284">
        <v>0</v>
      </c>
      <c r="G284">
        <v>1</v>
      </c>
      <c r="H284">
        <v>0</v>
      </c>
      <c r="I284">
        <v>0</v>
      </c>
      <c r="J284">
        <v>0.65</v>
      </c>
      <c r="K284">
        <v>27</v>
      </c>
      <c r="L284">
        <v>2.5653560801473598</v>
      </c>
      <c r="M284">
        <v>181.056522572662</v>
      </c>
      <c r="N284">
        <v>0</v>
      </c>
      <c r="O284">
        <v>0</v>
      </c>
      <c r="P284">
        <v>1</v>
      </c>
      <c r="Q284">
        <v>0</v>
      </c>
      <c r="R284">
        <v>3</v>
      </c>
      <c r="S284">
        <v>1</v>
      </c>
    </row>
    <row r="285" spans="1:19" x14ac:dyDescent="0.25">
      <c r="A285" t="s">
        <v>113</v>
      </c>
      <c r="B285">
        <v>20</v>
      </c>
      <c r="C285">
        <v>80</v>
      </c>
      <c r="D285">
        <v>2675</v>
      </c>
      <c r="E285">
        <v>7.8829371379096694E-3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23</v>
      </c>
      <c r="L285">
        <v>2.7820389510624901</v>
      </c>
      <c r="M285">
        <v>181.76742438012599</v>
      </c>
      <c r="N285">
        <v>0</v>
      </c>
      <c r="O285">
        <v>0</v>
      </c>
      <c r="P285">
        <v>1</v>
      </c>
      <c r="Q285">
        <v>0</v>
      </c>
      <c r="R285">
        <v>1</v>
      </c>
      <c r="S285">
        <v>1</v>
      </c>
    </row>
    <row r="286" spans="1:19" x14ac:dyDescent="0.25">
      <c r="A286" t="s">
        <v>11</v>
      </c>
      <c r="B286">
        <v>20</v>
      </c>
      <c r="C286">
        <v>80</v>
      </c>
      <c r="D286">
        <v>1560</v>
      </c>
      <c r="E286">
        <v>7.8829371379096694E-3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16</v>
      </c>
      <c r="L286">
        <v>2.97972298491697</v>
      </c>
      <c r="M286">
        <v>182.415994045003</v>
      </c>
      <c r="N286">
        <v>0</v>
      </c>
      <c r="O286">
        <v>0</v>
      </c>
      <c r="P286">
        <v>1</v>
      </c>
      <c r="Q286">
        <v>0</v>
      </c>
      <c r="R286">
        <v>1</v>
      </c>
      <c r="S286">
        <v>1</v>
      </c>
    </row>
    <row r="287" spans="1:19" x14ac:dyDescent="0.25">
      <c r="A287" t="s">
        <v>73</v>
      </c>
      <c r="B287">
        <v>20</v>
      </c>
      <c r="C287">
        <v>80</v>
      </c>
      <c r="D287">
        <v>2200</v>
      </c>
      <c r="E287">
        <v>7.8829371379096694E-3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23</v>
      </c>
      <c r="L287">
        <v>3.0114115613533898</v>
      </c>
      <c r="M287">
        <v>182.51995919079201</v>
      </c>
      <c r="N287">
        <v>0</v>
      </c>
      <c r="O287">
        <v>0</v>
      </c>
      <c r="P287">
        <v>1</v>
      </c>
      <c r="Q287">
        <v>0</v>
      </c>
      <c r="R287">
        <v>6</v>
      </c>
      <c r="S287">
        <v>1</v>
      </c>
    </row>
    <row r="288" spans="1:19" x14ac:dyDescent="0.25">
      <c r="A288" t="s">
        <v>32</v>
      </c>
      <c r="B288">
        <v>20</v>
      </c>
      <c r="C288">
        <v>80</v>
      </c>
      <c r="D288">
        <v>1763</v>
      </c>
      <c r="E288">
        <v>7.8829371379096694E-3</v>
      </c>
      <c r="F288">
        <v>0</v>
      </c>
      <c r="G288">
        <v>1</v>
      </c>
      <c r="H288">
        <v>0</v>
      </c>
      <c r="I288">
        <v>0</v>
      </c>
      <c r="J288">
        <v>0.27650000000000002</v>
      </c>
      <c r="K288">
        <v>22</v>
      </c>
      <c r="L288">
        <v>3.0628353395550301</v>
      </c>
      <c r="M288">
        <v>182.688672373868</v>
      </c>
      <c r="N288">
        <v>0</v>
      </c>
      <c r="O288">
        <v>0</v>
      </c>
      <c r="P288">
        <v>1</v>
      </c>
      <c r="Q288">
        <v>0</v>
      </c>
      <c r="R288">
        <v>2</v>
      </c>
      <c r="S288">
        <v>1</v>
      </c>
    </row>
    <row r="289" spans="1:19" x14ac:dyDescent="0.25">
      <c r="A289" t="s">
        <v>52</v>
      </c>
      <c r="B289">
        <v>20</v>
      </c>
      <c r="C289">
        <v>80</v>
      </c>
      <c r="D289">
        <v>1956</v>
      </c>
      <c r="E289">
        <v>7.8829371379096694E-3</v>
      </c>
      <c r="F289">
        <v>1</v>
      </c>
      <c r="G289">
        <v>0</v>
      </c>
      <c r="H289">
        <v>1</v>
      </c>
      <c r="I289">
        <v>0</v>
      </c>
      <c r="J289">
        <v>0</v>
      </c>
      <c r="K289">
        <v>19</v>
      </c>
      <c r="L289">
        <v>3.1603659535605102</v>
      </c>
      <c r="M289">
        <v>183.00865470328301</v>
      </c>
      <c r="N289">
        <v>0</v>
      </c>
      <c r="O289">
        <v>0</v>
      </c>
      <c r="P289">
        <v>1</v>
      </c>
      <c r="Q289">
        <v>0</v>
      </c>
      <c r="R289">
        <v>3</v>
      </c>
      <c r="S289">
        <v>1</v>
      </c>
    </row>
    <row r="290" spans="1:19" x14ac:dyDescent="0.25">
      <c r="A290" t="s">
        <v>12</v>
      </c>
      <c r="B290">
        <v>19</v>
      </c>
      <c r="C290">
        <v>65</v>
      </c>
      <c r="D290">
        <v>2794</v>
      </c>
      <c r="E290">
        <v>7.9124670860939994E-3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25</v>
      </c>
      <c r="L290">
        <v>2.7141767339608802</v>
      </c>
      <c r="M290">
        <v>181.604779310895</v>
      </c>
      <c r="N290">
        <v>0</v>
      </c>
      <c r="O290">
        <v>0</v>
      </c>
      <c r="P290">
        <v>0</v>
      </c>
      <c r="Q290">
        <v>1</v>
      </c>
      <c r="R290">
        <v>4</v>
      </c>
      <c r="S290">
        <v>1</v>
      </c>
    </row>
    <row r="291" spans="1:19" x14ac:dyDescent="0.25">
      <c r="A291" t="s">
        <v>114</v>
      </c>
      <c r="B291">
        <v>19</v>
      </c>
      <c r="C291">
        <v>65</v>
      </c>
      <c r="D291">
        <v>3903</v>
      </c>
      <c r="E291">
        <v>7.9124670860939994E-3</v>
      </c>
      <c r="F291">
        <v>0</v>
      </c>
      <c r="G291">
        <v>1</v>
      </c>
      <c r="H291">
        <v>0</v>
      </c>
      <c r="I291">
        <v>0</v>
      </c>
      <c r="J291">
        <v>0</v>
      </c>
      <c r="K291">
        <v>26</v>
      </c>
      <c r="L291">
        <v>2.8762067318030602</v>
      </c>
      <c r="M291">
        <v>182.136373792005</v>
      </c>
      <c r="N291">
        <v>0</v>
      </c>
      <c r="O291">
        <v>0</v>
      </c>
      <c r="P291">
        <v>0</v>
      </c>
      <c r="Q291">
        <v>1</v>
      </c>
      <c r="R291">
        <v>17</v>
      </c>
      <c r="S291">
        <v>1</v>
      </c>
    </row>
    <row r="292" spans="1:19" x14ac:dyDescent="0.25">
      <c r="A292" t="s">
        <v>74</v>
      </c>
      <c r="B292">
        <v>19</v>
      </c>
      <c r="C292">
        <v>65</v>
      </c>
      <c r="D292">
        <v>3438</v>
      </c>
      <c r="E292">
        <v>7.9124670860939994E-3</v>
      </c>
      <c r="F292">
        <v>0</v>
      </c>
      <c r="G292">
        <v>0</v>
      </c>
      <c r="H292">
        <v>0</v>
      </c>
      <c r="I292">
        <v>1</v>
      </c>
      <c r="J292">
        <v>1.0500000000000001E-2</v>
      </c>
      <c r="K292">
        <v>29</v>
      </c>
      <c r="L292">
        <v>2.9200731650674698</v>
      </c>
      <c r="M292">
        <v>182.28029253631101</v>
      </c>
      <c r="N292">
        <v>0</v>
      </c>
      <c r="O292">
        <v>0</v>
      </c>
      <c r="P292">
        <v>0</v>
      </c>
      <c r="Q292">
        <v>1</v>
      </c>
      <c r="R292">
        <v>2</v>
      </c>
      <c r="S292">
        <v>1</v>
      </c>
    </row>
    <row r="293" spans="1:19" x14ac:dyDescent="0.25">
      <c r="A293" t="s">
        <v>93</v>
      </c>
      <c r="B293">
        <v>19</v>
      </c>
      <c r="C293">
        <v>65</v>
      </c>
      <c r="D293">
        <v>3677</v>
      </c>
      <c r="E293">
        <v>7.9124670860939994E-3</v>
      </c>
      <c r="F293">
        <v>0</v>
      </c>
      <c r="G293">
        <v>1</v>
      </c>
      <c r="H293">
        <v>0</v>
      </c>
      <c r="I293">
        <v>0</v>
      </c>
      <c r="J293">
        <v>0.48</v>
      </c>
      <c r="K293">
        <v>28</v>
      </c>
      <c r="L293">
        <v>3.1086579803727599</v>
      </c>
      <c r="M293">
        <v>182.89900912195799</v>
      </c>
      <c r="N293">
        <v>0</v>
      </c>
      <c r="O293">
        <v>0</v>
      </c>
      <c r="P293">
        <v>0</v>
      </c>
      <c r="Q293">
        <v>1</v>
      </c>
      <c r="R293">
        <v>6</v>
      </c>
      <c r="S293">
        <v>1</v>
      </c>
    </row>
    <row r="294" spans="1:19" x14ac:dyDescent="0.25">
      <c r="A294" t="s">
        <v>67</v>
      </c>
      <c r="B294">
        <v>19</v>
      </c>
      <c r="C294">
        <v>65</v>
      </c>
      <c r="D294">
        <v>3345</v>
      </c>
      <c r="E294">
        <v>7.9124670860939994E-3</v>
      </c>
      <c r="F294">
        <v>0</v>
      </c>
      <c r="G294">
        <v>1</v>
      </c>
      <c r="H294">
        <v>0</v>
      </c>
      <c r="I294">
        <v>0</v>
      </c>
      <c r="J294">
        <v>4.5499999999999999E-2</v>
      </c>
      <c r="K294">
        <v>27</v>
      </c>
      <c r="L294">
        <v>3.18445229705417</v>
      </c>
      <c r="M294">
        <v>183.147678139942</v>
      </c>
      <c r="N294">
        <v>0</v>
      </c>
      <c r="O294">
        <v>0</v>
      </c>
      <c r="P294">
        <v>0</v>
      </c>
      <c r="Q294">
        <v>1</v>
      </c>
      <c r="R294">
        <v>6</v>
      </c>
      <c r="S294">
        <v>1</v>
      </c>
    </row>
    <row r="295" spans="1:19" x14ac:dyDescent="0.25">
      <c r="A295" t="s">
        <v>39</v>
      </c>
      <c r="B295">
        <v>19</v>
      </c>
      <c r="C295">
        <v>65</v>
      </c>
      <c r="D295">
        <v>3056</v>
      </c>
      <c r="E295">
        <v>7.9124670860939994E-3</v>
      </c>
      <c r="F295">
        <v>0</v>
      </c>
      <c r="G295">
        <v>0</v>
      </c>
      <c r="H295">
        <v>1</v>
      </c>
      <c r="I295">
        <v>0</v>
      </c>
      <c r="J295">
        <v>0.44450000000000001</v>
      </c>
      <c r="K295">
        <v>27</v>
      </c>
      <c r="L295">
        <v>3.29462302346528</v>
      </c>
      <c r="M295">
        <v>183.50913065441401</v>
      </c>
      <c r="N295">
        <v>0</v>
      </c>
      <c r="O295">
        <v>0</v>
      </c>
      <c r="P295">
        <v>0</v>
      </c>
      <c r="Q295">
        <v>1</v>
      </c>
      <c r="R295">
        <v>1</v>
      </c>
      <c r="S295">
        <v>1</v>
      </c>
    </row>
    <row r="296" spans="1:19" x14ac:dyDescent="0.25">
      <c r="A296" t="s">
        <v>33</v>
      </c>
      <c r="B296">
        <v>19</v>
      </c>
      <c r="C296">
        <v>65</v>
      </c>
      <c r="D296">
        <v>2994</v>
      </c>
      <c r="E296">
        <v>7.9124670860939994E-3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24</v>
      </c>
      <c r="L296">
        <v>3.5699086428851801</v>
      </c>
      <c r="M296">
        <v>184.41229869713001</v>
      </c>
      <c r="N296">
        <v>0</v>
      </c>
      <c r="O296">
        <v>0</v>
      </c>
      <c r="P296">
        <v>0</v>
      </c>
      <c r="Q296">
        <v>1</v>
      </c>
      <c r="R296">
        <v>4</v>
      </c>
      <c r="S296">
        <v>1</v>
      </c>
    </row>
    <row r="297" spans="1:19" x14ac:dyDescent="0.25">
      <c r="A297" t="s">
        <v>12</v>
      </c>
      <c r="B297">
        <v>19</v>
      </c>
      <c r="C297">
        <v>65</v>
      </c>
      <c r="D297">
        <v>1573</v>
      </c>
      <c r="E297">
        <v>8.0098465030759205E-3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25</v>
      </c>
      <c r="L297">
        <v>2.6862883284415799</v>
      </c>
      <c r="M297">
        <v>181.45328191745901</v>
      </c>
      <c r="N297">
        <v>0</v>
      </c>
      <c r="O297">
        <v>0</v>
      </c>
      <c r="P297">
        <v>1</v>
      </c>
      <c r="Q297">
        <v>0</v>
      </c>
      <c r="R297">
        <v>4</v>
      </c>
      <c r="S297">
        <v>1</v>
      </c>
    </row>
    <row r="298" spans="1:19" x14ac:dyDescent="0.25">
      <c r="A298" t="s">
        <v>81</v>
      </c>
      <c r="B298">
        <v>19</v>
      </c>
      <c r="C298">
        <v>65</v>
      </c>
      <c r="D298">
        <v>2303</v>
      </c>
      <c r="E298">
        <v>8.0098465030759205E-3</v>
      </c>
      <c r="F298">
        <v>0</v>
      </c>
      <c r="G298">
        <v>1</v>
      </c>
      <c r="H298">
        <v>0</v>
      </c>
      <c r="I298">
        <v>0</v>
      </c>
      <c r="J298">
        <v>1.0500000000000001E-2</v>
      </c>
      <c r="K298">
        <v>28</v>
      </c>
      <c r="L298">
        <v>2.8511891777983802</v>
      </c>
      <c r="M298">
        <v>181.994295202751</v>
      </c>
      <c r="N298">
        <v>0</v>
      </c>
      <c r="O298">
        <v>0</v>
      </c>
      <c r="P298">
        <v>1</v>
      </c>
      <c r="Q298">
        <v>0</v>
      </c>
      <c r="R298">
        <v>8</v>
      </c>
      <c r="S298">
        <v>1</v>
      </c>
    </row>
    <row r="299" spans="1:19" x14ac:dyDescent="0.25">
      <c r="A299" t="s">
        <v>114</v>
      </c>
      <c r="B299">
        <v>19</v>
      </c>
      <c r="C299">
        <v>65</v>
      </c>
      <c r="D299">
        <v>2686</v>
      </c>
      <c r="E299">
        <v>8.0098465030759205E-3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26</v>
      </c>
      <c r="L299">
        <v>2.8851888209352898</v>
      </c>
      <c r="M299">
        <v>182.10584258837</v>
      </c>
      <c r="N299">
        <v>0</v>
      </c>
      <c r="O299">
        <v>0</v>
      </c>
      <c r="P299">
        <v>1</v>
      </c>
      <c r="Q299">
        <v>0</v>
      </c>
      <c r="R299">
        <v>16</v>
      </c>
      <c r="S299">
        <v>1</v>
      </c>
    </row>
    <row r="300" spans="1:19" x14ac:dyDescent="0.25">
      <c r="A300" t="s">
        <v>93</v>
      </c>
      <c r="B300">
        <v>19</v>
      </c>
      <c r="C300">
        <v>65</v>
      </c>
      <c r="D300">
        <v>2461</v>
      </c>
      <c r="E300">
        <v>8.0098465030759205E-3</v>
      </c>
      <c r="F300">
        <v>0</v>
      </c>
      <c r="G300">
        <v>1</v>
      </c>
      <c r="H300">
        <v>0</v>
      </c>
      <c r="I300">
        <v>0</v>
      </c>
      <c r="J300">
        <v>0.48</v>
      </c>
      <c r="K300">
        <v>28</v>
      </c>
      <c r="L300">
        <v>3.0713952581416599</v>
      </c>
      <c r="M300">
        <v>182.71675609626499</v>
      </c>
      <c r="N300">
        <v>0</v>
      </c>
      <c r="O300">
        <v>0</v>
      </c>
      <c r="P300">
        <v>1</v>
      </c>
      <c r="Q300">
        <v>0</v>
      </c>
      <c r="R300">
        <v>6</v>
      </c>
      <c r="S300">
        <v>1</v>
      </c>
    </row>
    <row r="301" spans="1:19" x14ac:dyDescent="0.25">
      <c r="A301" t="s">
        <v>67</v>
      </c>
      <c r="B301">
        <v>19</v>
      </c>
      <c r="C301">
        <v>65</v>
      </c>
      <c r="D301">
        <v>2124</v>
      </c>
      <c r="E301">
        <v>8.0098465030759205E-3</v>
      </c>
      <c r="F301">
        <v>0</v>
      </c>
      <c r="G301">
        <v>1</v>
      </c>
      <c r="H301">
        <v>0</v>
      </c>
      <c r="I301">
        <v>0</v>
      </c>
      <c r="J301">
        <v>4.5499999999999999E-2</v>
      </c>
      <c r="K301">
        <v>28</v>
      </c>
      <c r="L301">
        <v>3.1521504947544998</v>
      </c>
      <c r="M301">
        <v>182.98170109827601</v>
      </c>
      <c r="N301">
        <v>0</v>
      </c>
      <c r="O301">
        <v>0</v>
      </c>
      <c r="P301">
        <v>1</v>
      </c>
      <c r="Q301">
        <v>0</v>
      </c>
      <c r="R301">
        <v>6</v>
      </c>
      <c r="S301">
        <v>1</v>
      </c>
    </row>
    <row r="302" spans="1:19" x14ac:dyDescent="0.25">
      <c r="A302" t="s">
        <v>39</v>
      </c>
      <c r="B302">
        <v>19</v>
      </c>
      <c r="C302">
        <v>65</v>
      </c>
      <c r="D302">
        <v>1836</v>
      </c>
      <c r="E302">
        <v>8.0098465030759205E-3</v>
      </c>
      <c r="F302">
        <v>0</v>
      </c>
      <c r="G302">
        <v>0</v>
      </c>
      <c r="H302">
        <v>1</v>
      </c>
      <c r="I302">
        <v>0</v>
      </c>
      <c r="J302">
        <v>0.44450000000000001</v>
      </c>
      <c r="K302">
        <v>27</v>
      </c>
      <c r="L302">
        <v>3.2642012556386302</v>
      </c>
      <c r="M302">
        <v>183.34932170485101</v>
      </c>
      <c r="N302">
        <v>0</v>
      </c>
      <c r="O302">
        <v>0</v>
      </c>
      <c r="P302">
        <v>1</v>
      </c>
      <c r="Q302">
        <v>0</v>
      </c>
      <c r="R302">
        <v>1</v>
      </c>
      <c r="S302">
        <v>1</v>
      </c>
    </row>
    <row r="303" spans="1:19" x14ac:dyDescent="0.25">
      <c r="A303" t="s">
        <v>33</v>
      </c>
      <c r="B303">
        <v>19</v>
      </c>
      <c r="C303">
        <v>65</v>
      </c>
      <c r="D303">
        <v>1774</v>
      </c>
      <c r="E303">
        <v>8.0098465030759205E-3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24</v>
      </c>
      <c r="L303">
        <v>3.5392728209429798</v>
      </c>
      <c r="M303">
        <v>184.251787470285</v>
      </c>
      <c r="N303">
        <v>0</v>
      </c>
      <c r="O303">
        <v>0</v>
      </c>
      <c r="P303">
        <v>1</v>
      </c>
      <c r="Q303">
        <v>0</v>
      </c>
      <c r="R303">
        <v>4</v>
      </c>
      <c r="S303">
        <v>1</v>
      </c>
    </row>
    <row r="304" spans="1:19" x14ac:dyDescent="0.25">
      <c r="A304" t="s">
        <v>65</v>
      </c>
      <c r="B304">
        <v>19</v>
      </c>
      <c r="C304">
        <v>55</v>
      </c>
      <c r="D304">
        <v>1092</v>
      </c>
      <c r="E304">
        <v>8.2672732118336308E-3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25</v>
      </c>
      <c r="L304">
        <v>1.6375131506534599</v>
      </c>
      <c r="M304">
        <v>182.26241847327299</v>
      </c>
      <c r="N304">
        <v>0</v>
      </c>
      <c r="O304">
        <v>1</v>
      </c>
      <c r="P304">
        <v>0</v>
      </c>
      <c r="Q304">
        <v>0</v>
      </c>
      <c r="R304">
        <v>1</v>
      </c>
      <c r="S304">
        <v>1</v>
      </c>
    </row>
    <row r="305" spans="1:19" x14ac:dyDescent="0.25">
      <c r="A305" t="s">
        <v>79</v>
      </c>
      <c r="B305">
        <v>19</v>
      </c>
      <c r="C305">
        <v>55</v>
      </c>
      <c r="D305">
        <v>1218</v>
      </c>
      <c r="E305">
        <v>8.2672732118336308E-3</v>
      </c>
      <c r="F305">
        <v>0</v>
      </c>
      <c r="G305">
        <v>1</v>
      </c>
      <c r="H305">
        <v>0</v>
      </c>
      <c r="I305">
        <v>0</v>
      </c>
      <c r="J305">
        <v>0.59499999999999997</v>
      </c>
      <c r="K305">
        <v>27</v>
      </c>
      <c r="L305">
        <v>1.73647860112525</v>
      </c>
      <c r="M305">
        <v>182.587108271408</v>
      </c>
      <c r="N305">
        <v>0</v>
      </c>
      <c r="O305">
        <v>1</v>
      </c>
      <c r="P305">
        <v>0</v>
      </c>
      <c r="Q305">
        <v>0</v>
      </c>
      <c r="R305">
        <v>1</v>
      </c>
      <c r="S305">
        <v>1</v>
      </c>
    </row>
    <row r="306" spans="1:19" x14ac:dyDescent="0.25">
      <c r="A306" t="s">
        <v>37</v>
      </c>
      <c r="B306">
        <v>19</v>
      </c>
      <c r="C306">
        <v>55</v>
      </c>
      <c r="D306">
        <v>906</v>
      </c>
      <c r="E306">
        <v>8.2672732118336308E-3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23</v>
      </c>
      <c r="L306">
        <v>1.99929225459945</v>
      </c>
      <c r="M306">
        <v>183.44935779068101</v>
      </c>
      <c r="N306">
        <v>0</v>
      </c>
      <c r="O306">
        <v>1</v>
      </c>
      <c r="P306">
        <v>0</v>
      </c>
      <c r="Q306">
        <v>0</v>
      </c>
      <c r="R306">
        <v>1</v>
      </c>
      <c r="S306">
        <v>1</v>
      </c>
    </row>
    <row r="307" spans="1:19" x14ac:dyDescent="0.25">
      <c r="A307" t="s">
        <v>85</v>
      </c>
      <c r="B307">
        <v>19</v>
      </c>
      <c r="C307">
        <v>55</v>
      </c>
      <c r="D307">
        <v>1274</v>
      </c>
      <c r="E307">
        <v>8.2672732118336308E-3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24</v>
      </c>
      <c r="L307">
        <v>2.1294482061769</v>
      </c>
      <c r="M307">
        <v>183.87637862918899</v>
      </c>
      <c r="N307">
        <v>0</v>
      </c>
      <c r="O307">
        <v>1</v>
      </c>
      <c r="P307">
        <v>0</v>
      </c>
      <c r="Q307">
        <v>0</v>
      </c>
      <c r="R307">
        <v>1</v>
      </c>
      <c r="S307">
        <v>1</v>
      </c>
    </row>
    <row r="308" spans="1:19" x14ac:dyDescent="0.25">
      <c r="A308" t="s">
        <v>51</v>
      </c>
      <c r="B308">
        <v>19</v>
      </c>
      <c r="C308">
        <v>55</v>
      </c>
      <c r="D308">
        <v>989</v>
      </c>
      <c r="E308">
        <v>8.2672732118336308E-3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22</v>
      </c>
      <c r="L308">
        <v>2.3103841542787702</v>
      </c>
      <c r="M308">
        <v>184.47000050616401</v>
      </c>
      <c r="N308">
        <v>0</v>
      </c>
      <c r="O308">
        <v>1</v>
      </c>
      <c r="P308">
        <v>0</v>
      </c>
      <c r="Q308">
        <v>0</v>
      </c>
      <c r="R308">
        <v>2</v>
      </c>
      <c r="S308">
        <v>1</v>
      </c>
    </row>
    <row r="309" spans="1:19" x14ac:dyDescent="0.25">
      <c r="A309" t="s">
        <v>12</v>
      </c>
      <c r="B309">
        <v>19</v>
      </c>
      <c r="C309">
        <v>65</v>
      </c>
      <c r="D309">
        <v>761</v>
      </c>
      <c r="E309">
        <v>8.3889754540930807E-3</v>
      </c>
      <c r="F309">
        <v>0</v>
      </c>
      <c r="G309">
        <v>1</v>
      </c>
      <c r="H309">
        <v>0</v>
      </c>
      <c r="I309">
        <v>0</v>
      </c>
      <c r="J309">
        <v>0</v>
      </c>
      <c r="K309">
        <v>25</v>
      </c>
      <c r="L309">
        <v>1.40950891209219</v>
      </c>
      <c r="M309">
        <v>181.51437307116899</v>
      </c>
      <c r="N309">
        <v>0</v>
      </c>
      <c r="O309">
        <v>1</v>
      </c>
      <c r="P309">
        <v>0</v>
      </c>
      <c r="Q309">
        <v>0</v>
      </c>
      <c r="R309">
        <v>3</v>
      </c>
      <c r="S309">
        <v>1</v>
      </c>
    </row>
    <row r="310" spans="1:19" x14ac:dyDescent="0.25">
      <c r="A310" t="s">
        <v>93</v>
      </c>
      <c r="B310">
        <v>19</v>
      </c>
      <c r="C310">
        <v>65</v>
      </c>
      <c r="D310">
        <v>1355</v>
      </c>
      <c r="E310">
        <v>8.3889754540930807E-3</v>
      </c>
      <c r="F310">
        <v>0</v>
      </c>
      <c r="G310">
        <v>1</v>
      </c>
      <c r="H310">
        <v>0</v>
      </c>
      <c r="I310">
        <v>0</v>
      </c>
      <c r="J310">
        <v>0.48</v>
      </c>
      <c r="K310">
        <v>27</v>
      </c>
      <c r="L310">
        <v>1.7919532248707599</v>
      </c>
      <c r="M310">
        <v>182.76911163015299</v>
      </c>
      <c r="N310">
        <v>0</v>
      </c>
      <c r="O310">
        <v>1</v>
      </c>
      <c r="P310">
        <v>0</v>
      </c>
      <c r="Q310">
        <v>0</v>
      </c>
      <c r="R310">
        <v>2</v>
      </c>
      <c r="S310">
        <v>1</v>
      </c>
    </row>
    <row r="311" spans="1:19" x14ac:dyDescent="0.25">
      <c r="A311" t="s">
        <v>67</v>
      </c>
      <c r="B311">
        <v>19</v>
      </c>
      <c r="C311">
        <v>65</v>
      </c>
      <c r="D311">
        <v>1115</v>
      </c>
      <c r="E311">
        <v>8.3889754540930807E-3</v>
      </c>
      <c r="F311">
        <v>0</v>
      </c>
      <c r="G311">
        <v>1</v>
      </c>
      <c r="H311">
        <v>0</v>
      </c>
      <c r="I311">
        <v>0</v>
      </c>
      <c r="J311">
        <v>4.5499999999999999E-2</v>
      </c>
      <c r="K311">
        <v>28</v>
      </c>
      <c r="L311">
        <v>1.8576784759824201</v>
      </c>
      <c r="M311">
        <v>182.98474565610999</v>
      </c>
      <c r="N311">
        <v>0</v>
      </c>
      <c r="O311">
        <v>1</v>
      </c>
      <c r="P311">
        <v>0</v>
      </c>
      <c r="Q311">
        <v>0</v>
      </c>
      <c r="R311">
        <v>1</v>
      </c>
      <c r="S311">
        <v>1</v>
      </c>
    </row>
    <row r="312" spans="1:19" x14ac:dyDescent="0.25">
      <c r="A312" t="s">
        <v>33</v>
      </c>
      <c r="B312">
        <v>19</v>
      </c>
      <c r="C312">
        <v>65</v>
      </c>
      <c r="D312">
        <v>883</v>
      </c>
      <c r="E312">
        <v>8.3889754540930807E-3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24</v>
      </c>
      <c r="L312">
        <v>2.4015777345890901</v>
      </c>
      <c r="M312">
        <v>184.769192042615</v>
      </c>
      <c r="N312">
        <v>0</v>
      </c>
      <c r="O312">
        <v>1</v>
      </c>
      <c r="P312">
        <v>0</v>
      </c>
      <c r="Q312">
        <v>0</v>
      </c>
      <c r="R312">
        <v>4</v>
      </c>
      <c r="S312">
        <v>1</v>
      </c>
    </row>
    <row r="313" spans="1:19" x14ac:dyDescent="0.25">
      <c r="A313" t="s">
        <v>54</v>
      </c>
      <c r="B313">
        <v>5</v>
      </c>
      <c r="C313">
        <v>55</v>
      </c>
      <c r="D313">
        <v>324</v>
      </c>
      <c r="E313">
        <v>8.7036136157301897E-3</v>
      </c>
      <c r="F313">
        <v>0</v>
      </c>
      <c r="G313">
        <v>1</v>
      </c>
      <c r="H313">
        <v>0</v>
      </c>
      <c r="I313">
        <v>0</v>
      </c>
      <c r="J313">
        <v>0</v>
      </c>
      <c r="K313">
        <v>16</v>
      </c>
      <c r="L313">
        <v>0.67802143162939998</v>
      </c>
      <c r="M313">
        <v>181.334479762564</v>
      </c>
      <c r="N313">
        <v>1</v>
      </c>
      <c r="O313">
        <v>0</v>
      </c>
      <c r="P313">
        <v>0</v>
      </c>
      <c r="Q313">
        <v>0</v>
      </c>
      <c r="R313">
        <v>1</v>
      </c>
      <c r="S313">
        <v>1</v>
      </c>
    </row>
    <row r="314" spans="1:19" x14ac:dyDescent="0.25">
      <c r="A314" t="s">
        <v>13</v>
      </c>
      <c r="B314">
        <v>5</v>
      </c>
      <c r="C314">
        <v>55</v>
      </c>
      <c r="D314">
        <v>40</v>
      </c>
      <c r="E314">
        <v>8.7036136157301897E-3</v>
      </c>
      <c r="F314">
        <v>1</v>
      </c>
      <c r="G314">
        <v>1</v>
      </c>
      <c r="H314">
        <v>0</v>
      </c>
      <c r="I314">
        <v>0</v>
      </c>
      <c r="J314">
        <v>0</v>
      </c>
      <c r="K314">
        <v>13</v>
      </c>
      <c r="L314">
        <v>0.91705923955000201</v>
      </c>
      <c r="M314">
        <v>182.118724539206</v>
      </c>
      <c r="N314">
        <v>1</v>
      </c>
      <c r="O314">
        <v>0</v>
      </c>
      <c r="P314">
        <v>0</v>
      </c>
      <c r="Q314">
        <v>0</v>
      </c>
      <c r="R314">
        <v>1</v>
      </c>
      <c r="S314">
        <v>1</v>
      </c>
    </row>
    <row r="315" spans="1:19" x14ac:dyDescent="0.25">
      <c r="A315" t="s">
        <v>58</v>
      </c>
      <c r="B315">
        <v>19</v>
      </c>
      <c r="C315">
        <v>55</v>
      </c>
      <c r="D315">
        <v>361</v>
      </c>
      <c r="E315">
        <v>8.7036136157301897E-3</v>
      </c>
      <c r="F315">
        <v>0</v>
      </c>
      <c r="G315">
        <v>1</v>
      </c>
      <c r="H315">
        <v>0</v>
      </c>
      <c r="I315">
        <v>0</v>
      </c>
      <c r="J315">
        <v>1.5645</v>
      </c>
      <c r="K315">
        <v>38</v>
      </c>
      <c r="L315">
        <v>1.0574787736195399</v>
      </c>
      <c r="M315">
        <v>182.57941854862099</v>
      </c>
      <c r="N315">
        <v>1</v>
      </c>
      <c r="O315">
        <v>0</v>
      </c>
      <c r="P315">
        <v>0</v>
      </c>
      <c r="Q315">
        <v>0</v>
      </c>
      <c r="R315">
        <v>1</v>
      </c>
      <c r="S315">
        <v>1</v>
      </c>
    </row>
    <row r="316" spans="1:19" x14ac:dyDescent="0.25">
      <c r="A316" t="s">
        <v>72</v>
      </c>
      <c r="B316">
        <v>19</v>
      </c>
      <c r="C316">
        <v>55</v>
      </c>
      <c r="D316">
        <v>504</v>
      </c>
      <c r="E316">
        <v>8.7036136157301897E-3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24</v>
      </c>
      <c r="L316">
        <v>1.21666207570799</v>
      </c>
      <c r="M316">
        <v>183.101673476732</v>
      </c>
      <c r="N316">
        <v>1</v>
      </c>
      <c r="O316">
        <v>0</v>
      </c>
      <c r="P316">
        <v>0</v>
      </c>
      <c r="Q316">
        <v>0</v>
      </c>
      <c r="R316">
        <v>2</v>
      </c>
      <c r="S316">
        <v>1</v>
      </c>
    </row>
    <row r="317" spans="1:19" x14ac:dyDescent="0.25">
      <c r="A317" t="s">
        <v>24</v>
      </c>
      <c r="B317">
        <v>19</v>
      </c>
      <c r="C317">
        <v>55</v>
      </c>
      <c r="D317">
        <v>105</v>
      </c>
      <c r="E317">
        <v>8.7036136157301897E-3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23</v>
      </c>
      <c r="L317">
        <v>1.4246779364448301</v>
      </c>
      <c r="M317">
        <v>183.784140211433</v>
      </c>
      <c r="N317">
        <v>1</v>
      </c>
      <c r="O317">
        <v>0</v>
      </c>
      <c r="P317">
        <v>0</v>
      </c>
      <c r="Q317">
        <v>0</v>
      </c>
      <c r="R317">
        <v>2</v>
      </c>
      <c r="S317">
        <v>1</v>
      </c>
    </row>
    <row r="318" spans="1:19" x14ac:dyDescent="0.25">
      <c r="A318" t="s">
        <v>51</v>
      </c>
      <c r="B318">
        <v>19</v>
      </c>
      <c r="C318">
        <v>55</v>
      </c>
      <c r="D318">
        <v>302</v>
      </c>
      <c r="E318">
        <v>8.7036136157301897E-3</v>
      </c>
      <c r="F318">
        <v>0</v>
      </c>
      <c r="G318">
        <v>1</v>
      </c>
      <c r="H318">
        <v>0</v>
      </c>
      <c r="I318">
        <v>0</v>
      </c>
      <c r="J318">
        <v>0</v>
      </c>
      <c r="K318">
        <v>32</v>
      </c>
      <c r="L318">
        <v>1.76565527704201</v>
      </c>
      <c r="M318">
        <v>184.90283227376</v>
      </c>
      <c r="N318">
        <v>1</v>
      </c>
      <c r="O318">
        <v>0</v>
      </c>
      <c r="P318">
        <v>0</v>
      </c>
      <c r="Q318">
        <v>0</v>
      </c>
      <c r="R318">
        <v>1</v>
      </c>
      <c r="S318">
        <v>1</v>
      </c>
    </row>
    <row r="319" spans="1:19" x14ac:dyDescent="0.25">
      <c r="A319" t="s">
        <v>72</v>
      </c>
      <c r="B319">
        <v>7</v>
      </c>
      <c r="C319">
        <v>43</v>
      </c>
      <c r="D319">
        <v>494</v>
      </c>
      <c r="E319">
        <v>9.0617904958602905E-3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17</v>
      </c>
      <c r="L319">
        <v>0.91041276887304701</v>
      </c>
      <c r="M319">
        <v>182.09691853304801</v>
      </c>
      <c r="N319">
        <v>1</v>
      </c>
      <c r="O319">
        <v>0</v>
      </c>
      <c r="P319">
        <v>0</v>
      </c>
      <c r="Q319">
        <v>0</v>
      </c>
      <c r="R319">
        <v>1</v>
      </c>
      <c r="S319">
        <v>1</v>
      </c>
    </row>
    <row r="320" spans="1:19" x14ac:dyDescent="0.25">
      <c r="A320" t="s">
        <v>27</v>
      </c>
      <c r="B320">
        <v>17</v>
      </c>
      <c r="C320">
        <v>43</v>
      </c>
      <c r="D320">
        <v>128</v>
      </c>
      <c r="E320">
        <v>9.0617904958602905E-3</v>
      </c>
      <c r="F320">
        <v>0</v>
      </c>
      <c r="G320">
        <v>1</v>
      </c>
      <c r="H320">
        <v>0</v>
      </c>
      <c r="I320">
        <v>0</v>
      </c>
      <c r="J320">
        <v>0</v>
      </c>
      <c r="K320">
        <v>24</v>
      </c>
      <c r="L320">
        <v>1.02429143850154</v>
      </c>
      <c r="M320">
        <v>182.470536215556</v>
      </c>
      <c r="N320">
        <v>1</v>
      </c>
      <c r="O320">
        <v>0</v>
      </c>
      <c r="P320">
        <v>0</v>
      </c>
      <c r="Q320">
        <v>0</v>
      </c>
      <c r="R320">
        <v>1</v>
      </c>
      <c r="S320">
        <v>1</v>
      </c>
    </row>
    <row r="321" spans="1:19" x14ac:dyDescent="0.25">
      <c r="A321" t="s">
        <v>88</v>
      </c>
      <c r="B321">
        <v>17</v>
      </c>
      <c r="C321">
        <v>43</v>
      </c>
      <c r="D321">
        <v>656</v>
      </c>
      <c r="E321">
        <v>9.0617904958602905E-3</v>
      </c>
      <c r="F321">
        <v>0</v>
      </c>
      <c r="G321">
        <v>1</v>
      </c>
      <c r="H321">
        <v>0</v>
      </c>
      <c r="I321">
        <v>0</v>
      </c>
      <c r="J321">
        <v>0</v>
      </c>
      <c r="K321">
        <v>33</v>
      </c>
      <c r="L321">
        <v>1.0438761260798299</v>
      </c>
      <c r="M321">
        <v>182.53479043989401</v>
      </c>
      <c r="N321">
        <v>1</v>
      </c>
      <c r="O321">
        <v>0</v>
      </c>
      <c r="P321">
        <v>0</v>
      </c>
      <c r="Q321">
        <v>0</v>
      </c>
      <c r="R321">
        <v>6</v>
      </c>
      <c r="S321">
        <v>1</v>
      </c>
    </row>
    <row r="322" spans="1:19" x14ac:dyDescent="0.25">
      <c r="A322" t="s">
        <v>31</v>
      </c>
      <c r="B322">
        <v>7</v>
      </c>
      <c r="C322">
        <v>43</v>
      </c>
      <c r="D322">
        <v>156</v>
      </c>
      <c r="E322">
        <v>9.0617904958602905E-3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17</v>
      </c>
      <c r="L322">
        <v>1.1460002957105599</v>
      </c>
      <c r="M322">
        <v>182.869843489864</v>
      </c>
      <c r="N322">
        <v>1</v>
      </c>
      <c r="O322">
        <v>0</v>
      </c>
      <c r="P322">
        <v>0</v>
      </c>
      <c r="Q322">
        <v>0</v>
      </c>
      <c r="R322">
        <v>1</v>
      </c>
      <c r="S322">
        <v>1</v>
      </c>
    </row>
    <row r="323" spans="1:19" x14ac:dyDescent="0.25">
      <c r="A323" t="s">
        <v>54</v>
      </c>
      <c r="B323">
        <v>17</v>
      </c>
      <c r="C323">
        <v>43</v>
      </c>
      <c r="D323">
        <v>331</v>
      </c>
      <c r="E323">
        <v>9.0617904958602905E-3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36</v>
      </c>
      <c r="L323">
        <v>1.5833503994693601</v>
      </c>
      <c r="M323">
        <v>184.30471915836401</v>
      </c>
      <c r="N323">
        <v>1</v>
      </c>
      <c r="O323">
        <v>0</v>
      </c>
      <c r="P323">
        <v>0</v>
      </c>
      <c r="Q323">
        <v>0</v>
      </c>
      <c r="R323">
        <v>3</v>
      </c>
      <c r="S323">
        <v>1</v>
      </c>
    </row>
    <row r="324" spans="1:19" x14ac:dyDescent="0.25">
      <c r="A324" t="s">
        <v>115</v>
      </c>
      <c r="B324">
        <v>16</v>
      </c>
      <c r="C324">
        <v>44</v>
      </c>
      <c r="D324">
        <v>1499</v>
      </c>
      <c r="E324">
        <v>9.0828240723199692E-3</v>
      </c>
      <c r="F324">
        <v>1</v>
      </c>
      <c r="G324">
        <v>1</v>
      </c>
      <c r="H324">
        <v>0</v>
      </c>
      <c r="I324">
        <v>0</v>
      </c>
      <c r="J324">
        <v>0</v>
      </c>
      <c r="K324">
        <v>31</v>
      </c>
      <c r="L324">
        <v>1.1733600319800199</v>
      </c>
      <c r="M324">
        <v>180.73960640413401</v>
      </c>
      <c r="N324">
        <v>0</v>
      </c>
      <c r="O324">
        <v>1</v>
      </c>
      <c r="P324">
        <v>0</v>
      </c>
      <c r="Q324">
        <v>0</v>
      </c>
      <c r="R324">
        <v>12</v>
      </c>
      <c r="S324">
        <v>1</v>
      </c>
    </row>
    <row r="325" spans="1:19" x14ac:dyDescent="0.25">
      <c r="A325" t="s">
        <v>88</v>
      </c>
      <c r="B325">
        <v>16</v>
      </c>
      <c r="C325">
        <v>44</v>
      </c>
      <c r="D325">
        <v>1306</v>
      </c>
      <c r="E325">
        <v>9.0828240723199692E-3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30</v>
      </c>
      <c r="L325">
        <v>1.3507053490684899</v>
      </c>
      <c r="M325">
        <v>181.32144799563201</v>
      </c>
      <c r="N325">
        <v>0</v>
      </c>
      <c r="O325">
        <v>1</v>
      </c>
      <c r="P325">
        <v>0</v>
      </c>
      <c r="Q325">
        <v>0</v>
      </c>
      <c r="R325">
        <v>4</v>
      </c>
      <c r="S325">
        <v>1</v>
      </c>
    </row>
    <row r="326" spans="1:19" x14ac:dyDescent="0.25">
      <c r="A326" t="s">
        <v>37</v>
      </c>
      <c r="B326">
        <v>8</v>
      </c>
      <c r="C326">
        <v>44</v>
      </c>
      <c r="D326">
        <v>900</v>
      </c>
      <c r="E326">
        <v>9.0828240723199692E-3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21</v>
      </c>
      <c r="L326">
        <v>1.5059140757393901</v>
      </c>
      <c r="M326">
        <v>181.83066297814801</v>
      </c>
      <c r="N326">
        <v>0</v>
      </c>
      <c r="O326">
        <v>1</v>
      </c>
      <c r="P326">
        <v>0</v>
      </c>
      <c r="Q326">
        <v>0</v>
      </c>
      <c r="R326">
        <v>1</v>
      </c>
      <c r="S326">
        <v>1</v>
      </c>
    </row>
    <row r="327" spans="1:19" x14ac:dyDescent="0.25">
      <c r="A327" t="s">
        <v>13</v>
      </c>
      <c r="B327">
        <v>16</v>
      </c>
      <c r="C327">
        <v>44</v>
      </c>
      <c r="D327">
        <v>769</v>
      </c>
      <c r="E327">
        <v>9.0828240723199692E-3</v>
      </c>
      <c r="F327">
        <v>1</v>
      </c>
      <c r="G327">
        <v>1</v>
      </c>
      <c r="H327">
        <v>0</v>
      </c>
      <c r="I327">
        <v>0</v>
      </c>
      <c r="J327">
        <v>0</v>
      </c>
      <c r="K327">
        <v>26</v>
      </c>
      <c r="L327">
        <v>1.63023654068466</v>
      </c>
      <c r="M327">
        <v>182.238545080986</v>
      </c>
      <c r="N327">
        <v>0</v>
      </c>
      <c r="O327">
        <v>1</v>
      </c>
      <c r="P327">
        <v>0</v>
      </c>
      <c r="Q327">
        <v>0</v>
      </c>
      <c r="R327">
        <v>9</v>
      </c>
      <c r="S327">
        <v>1</v>
      </c>
    </row>
    <row r="328" spans="1:19" x14ac:dyDescent="0.25">
      <c r="A328" t="s">
        <v>54</v>
      </c>
      <c r="B328">
        <v>16</v>
      </c>
      <c r="C328">
        <v>44</v>
      </c>
      <c r="D328">
        <v>1010</v>
      </c>
      <c r="E328">
        <v>9.0828240723199692E-3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28</v>
      </c>
      <c r="L328">
        <v>2.1876910141917398</v>
      </c>
      <c r="M328">
        <v>184.06746395732199</v>
      </c>
      <c r="N328">
        <v>0</v>
      </c>
      <c r="O328">
        <v>1</v>
      </c>
      <c r="P328">
        <v>0</v>
      </c>
      <c r="Q328">
        <v>0</v>
      </c>
      <c r="R328">
        <v>2</v>
      </c>
      <c r="S328">
        <v>1</v>
      </c>
    </row>
    <row r="329" spans="1:19" x14ac:dyDescent="0.25">
      <c r="A329" t="s">
        <v>105</v>
      </c>
      <c r="B329">
        <v>19</v>
      </c>
      <c r="C329">
        <v>55</v>
      </c>
      <c r="D329">
        <v>3795</v>
      </c>
      <c r="E329">
        <v>9.4801070776153306E-3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23</v>
      </c>
      <c r="L329">
        <v>2.7709170559309602</v>
      </c>
      <c r="M329">
        <v>181.79093522287101</v>
      </c>
      <c r="N329">
        <v>0</v>
      </c>
      <c r="O329">
        <v>0</v>
      </c>
      <c r="P329">
        <v>0</v>
      </c>
      <c r="Q329">
        <v>1</v>
      </c>
      <c r="R329">
        <v>12</v>
      </c>
      <c r="S329">
        <v>1</v>
      </c>
    </row>
    <row r="330" spans="1:19" x14ac:dyDescent="0.25">
      <c r="A330" t="s">
        <v>65</v>
      </c>
      <c r="B330">
        <v>19</v>
      </c>
      <c r="C330">
        <v>55</v>
      </c>
      <c r="D330">
        <v>3313</v>
      </c>
      <c r="E330">
        <v>9.4801070776153306E-3</v>
      </c>
      <c r="F330">
        <v>0</v>
      </c>
      <c r="G330">
        <v>1</v>
      </c>
      <c r="H330">
        <v>0</v>
      </c>
      <c r="I330">
        <v>0</v>
      </c>
      <c r="J330">
        <v>0</v>
      </c>
      <c r="K330">
        <v>25</v>
      </c>
      <c r="L330">
        <v>2.8828127067434801</v>
      </c>
      <c r="M330">
        <v>182.15804693813499</v>
      </c>
      <c r="N330">
        <v>0</v>
      </c>
      <c r="O330">
        <v>0</v>
      </c>
      <c r="P330">
        <v>0</v>
      </c>
      <c r="Q330">
        <v>1</v>
      </c>
      <c r="R330">
        <v>6</v>
      </c>
      <c r="S330">
        <v>1</v>
      </c>
    </row>
    <row r="331" spans="1:19" x14ac:dyDescent="0.25">
      <c r="A331" t="s">
        <v>91</v>
      </c>
      <c r="B331">
        <v>19</v>
      </c>
      <c r="C331">
        <v>55</v>
      </c>
      <c r="D331">
        <v>3648</v>
      </c>
      <c r="E331">
        <v>9.4801070776153306E-3</v>
      </c>
      <c r="F331">
        <v>0</v>
      </c>
      <c r="G331">
        <v>1</v>
      </c>
      <c r="H331">
        <v>0</v>
      </c>
      <c r="I331">
        <v>0</v>
      </c>
      <c r="J331">
        <v>0</v>
      </c>
      <c r="K331">
        <v>31</v>
      </c>
      <c r="L331">
        <v>3.0128697365418802</v>
      </c>
      <c r="M331">
        <v>182.58474323012399</v>
      </c>
      <c r="N331">
        <v>0</v>
      </c>
      <c r="O331">
        <v>0</v>
      </c>
      <c r="P331">
        <v>0</v>
      </c>
      <c r="Q331">
        <v>1</v>
      </c>
      <c r="R331">
        <v>1</v>
      </c>
      <c r="S331">
        <v>1</v>
      </c>
    </row>
    <row r="332" spans="1:19" x14ac:dyDescent="0.25">
      <c r="A332" t="s">
        <v>112</v>
      </c>
      <c r="B332">
        <v>19</v>
      </c>
      <c r="C332">
        <v>55</v>
      </c>
      <c r="D332">
        <v>3877</v>
      </c>
      <c r="E332">
        <v>9.4801070776153306E-3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25</v>
      </c>
      <c r="L332">
        <v>3.0878902866185198</v>
      </c>
      <c r="M332">
        <v>182.830873643762</v>
      </c>
      <c r="N332">
        <v>0</v>
      </c>
      <c r="O332">
        <v>0</v>
      </c>
      <c r="P332">
        <v>0</v>
      </c>
      <c r="Q332">
        <v>1</v>
      </c>
      <c r="R332">
        <v>7</v>
      </c>
      <c r="S332">
        <v>1</v>
      </c>
    </row>
    <row r="333" spans="1:19" x14ac:dyDescent="0.25">
      <c r="A333" t="s">
        <v>119</v>
      </c>
      <c r="B333">
        <v>19</v>
      </c>
      <c r="C333">
        <v>55</v>
      </c>
      <c r="D333">
        <v>3951</v>
      </c>
      <c r="E333">
        <v>9.4801070776153306E-3</v>
      </c>
      <c r="F333">
        <v>0</v>
      </c>
      <c r="G333">
        <v>1</v>
      </c>
      <c r="H333">
        <v>0</v>
      </c>
      <c r="I333">
        <v>0</v>
      </c>
      <c r="J333">
        <v>0.68</v>
      </c>
      <c r="K333">
        <v>23</v>
      </c>
      <c r="L333">
        <v>3.1566020469536298</v>
      </c>
      <c r="M333">
        <v>183.056305928326</v>
      </c>
      <c r="N333">
        <v>0</v>
      </c>
      <c r="O333">
        <v>0</v>
      </c>
      <c r="P333">
        <v>0</v>
      </c>
      <c r="Q333">
        <v>1</v>
      </c>
      <c r="R333">
        <v>2</v>
      </c>
      <c r="S333">
        <v>1</v>
      </c>
    </row>
    <row r="334" spans="1:19" x14ac:dyDescent="0.25">
      <c r="A334" t="s">
        <v>24</v>
      </c>
      <c r="B334">
        <v>19</v>
      </c>
      <c r="C334">
        <v>55</v>
      </c>
      <c r="D334">
        <v>2898</v>
      </c>
      <c r="E334">
        <v>9.4801070776153306E-3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21</v>
      </c>
      <c r="L334">
        <v>3.23538859877246</v>
      </c>
      <c r="M334">
        <v>183.31479199072299</v>
      </c>
      <c r="N334">
        <v>0</v>
      </c>
      <c r="O334">
        <v>0</v>
      </c>
      <c r="P334">
        <v>0</v>
      </c>
      <c r="Q334">
        <v>1</v>
      </c>
      <c r="R334">
        <v>3</v>
      </c>
      <c r="S334">
        <v>1</v>
      </c>
    </row>
    <row r="335" spans="1:19" x14ac:dyDescent="0.25">
      <c r="A335" t="s">
        <v>85</v>
      </c>
      <c r="B335">
        <v>19</v>
      </c>
      <c r="C335">
        <v>55</v>
      </c>
      <c r="D335">
        <v>3577</v>
      </c>
      <c r="E335">
        <v>9.4801070776153306E-3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25</v>
      </c>
      <c r="L335">
        <v>3.3607214833693</v>
      </c>
      <c r="M335">
        <v>183.72598911866601</v>
      </c>
      <c r="N335">
        <v>0</v>
      </c>
      <c r="O335">
        <v>0</v>
      </c>
      <c r="P335">
        <v>0</v>
      </c>
      <c r="Q335">
        <v>1</v>
      </c>
      <c r="R335">
        <v>7</v>
      </c>
      <c r="S335">
        <v>1</v>
      </c>
    </row>
    <row r="336" spans="1:19" x14ac:dyDescent="0.25">
      <c r="A336" t="s">
        <v>51</v>
      </c>
      <c r="B336">
        <v>19</v>
      </c>
      <c r="C336">
        <v>55</v>
      </c>
      <c r="D336">
        <v>3159</v>
      </c>
      <c r="E336">
        <v>9.4801070776153306E-3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25</v>
      </c>
      <c r="L336">
        <v>3.4043108845246799</v>
      </c>
      <c r="M336">
        <v>183.86899896497599</v>
      </c>
      <c r="N336">
        <v>0</v>
      </c>
      <c r="O336">
        <v>0</v>
      </c>
      <c r="P336">
        <v>0</v>
      </c>
      <c r="Q336">
        <v>1</v>
      </c>
      <c r="R336">
        <v>14</v>
      </c>
      <c r="S336">
        <v>1</v>
      </c>
    </row>
    <row r="337" spans="1:19" x14ac:dyDescent="0.25">
      <c r="A337" t="s">
        <v>58</v>
      </c>
      <c r="B337">
        <v>19</v>
      </c>
      <c r="C337">
        <v>55</v>
      </c>
      <c r="D337">
        <v>2015</v>
      </c>
      <c r="E337">
        <v>9.8101061041334092E-3</v>
      </c>
      <c r="F337">
        <v>0</v>
      </c>
      <c r="G337">
        <v>1</v>
      </c>
      <c r="H337">
        <v>0</v>
      </c>
      <c r="I337">
        <v>0</v>
      </c>
      <c r="J337">
        <v>1.5645</v>
      </c>
      <c r="K337">
        <v>27</v>
      </c>
      <c r="L337">
        <v>2.7879372332793499</v>
      </c>
      <c r="M337">
        <v>181.78677569973499</v>
      </c>
      <c r="N337">
        <v>0</v>
      </c>
      <c r="O337">
        <v>0</v>
      </c>
      <c r="P337">
        <v>1</v>
      </c>
      <c r="Q337">
        <v>0</v>
      </c>
      <c r="R337">
        <v>6</v>
      </c>
      <c r="S337">
        <v>1</v>
      </c>
    </row>
    <row r="338" spans="1:19" x14ac:dyDescent="0.25">
      <c r="A338" t="s">
        <v>65</v>
      </c>
      <c r="B338">
        <v>19</v>
      </c>
      <c r="C338">
        <v>55</v>
      </c>
      <c r="D338">
        <v>2092</v>
      </c>
      <c r="E338">
        <v>9.8101061041334092E-3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25</v>
      </c>
      <c r="L338">
        <v>2.85039610975188</v>
      </c>
      <c r="M338">
        <v>181.99169327346399</v>
      </c>
      <c r="N338">
        <v>0</v>
      </c>
      <c r="O338">
        <v>0</v>
      </c>
      <c r="P338">
        <v>1</v>
      </c>
      <c r="Q338">
        <v>0</v>
      </c>
      <c r="R338">
        <v>6</v>
      </c>
      <c r="S338">
        <v>1</v>
      </c>
    </row>
    <row r="339" spans="1:19" x14ac:dyDescent="0.25">
      <c r="A339" t="s">
        <v>79</v>
      </c>
      <c r="B339">
        <v>19</v>
      </c>
      <c r="C339">
        <v>55</v>
      </c>
      <c r="D339">
        <v>2272</v>
      </c>
      <c r="E339">
        <v>9.8101061041334092E-3</v>
      </c>
      <c r="F339">
        <v>0</v>
      </c>
      <c r="G339">
        <v>1</v>
      </c>
      <c r="H339">
        <v>0</v>
      </c>
      <c r="I339">
        <v>0</v>
      </c>
      <c r="J339">
        <v>0.59499999999999997</v>
      </c>
      <c r="K339">
        <v>28</v>
      </c>
      <c r="L339">
        <v>2.9505647417254699</v>
      </c>
      <c r="M339">
        <v>182.320330517472</v>
      </c>
      <c r="N339">
        <v>0</v>
      </c>
      <c r="O339">
        <v>0</v>
      </c>
      <c r="P339">
        <v>1</v>
      </c>
      <c r="Q339">
        <v>0</v>
      </c>
      <c r="R339">
        <v>11</v>
      </c>
      <c r="S339">
        <v>1</v>
      </c>
    </row>
    <row r="340" spans="1:19" x14ac:dyDescent="0.25">
      <c r="A340" t="s">
        <v>72</v>
      </c>
      <c r="B340">
        <v>19</v>
      </c>
      <c r="C340">
        <v>55</v>
      </c>
      <c r="D340">
        <v>2184</v>
      </c>
      <c r="E340">
        <v>9.8101061041334092E-3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29</v>
      </c>
      <c r="L340">
        <v>3.0915295591239502</v>
      </c>
      <c r="M340">
        <v>182.78281351418599</v>
      </c>
      <c r="N340">
        <v>0</v>
      </c>
      <c r="O340">
        <v>0</v>
      </c>
      <c r="P340">
        <v>1</v>
      </c>
      <c r="Q340">
        <v>0</v>
      </c>
      <c r="R340">
        <v>1</v>
      </c>
      <c r="S340">
        <v>1</v>
      </c>
    </row>
    <row r="341" spans="1:19" x14ac:dyDescent="0.25">
      <c r="A341" t="s">
        <v>119</v>
      </c>
      <c r="B341">
        <v>19</v>
      </c>
      <c r="C341">
        <v>55</v>
      </c>
      <c r="D341">
        <v>2737</v>
      </c>
      <c r="E341">
        <v>9.8101061041334092E-3</v>
      </c>
      <c r="F341">
        <v>0</v>
      </c>
      <c r="G341">
        <v>1</v>
      </c>
      <c r="H341">
        <v>0</v>
      </c>
      <c r="I341">
        <v>0</v>
      </c>
      <c r="J341">
        <v>0.68</v>
      </c>
      <c r="K341">
        <v>23</v>
      </c>
      <c r="L341">
        <v>3.1613550816125602</v>
      </c>
      <c r="M341">
        <v>183.01189987405701</v>
      </c>
      <c r="N341">
        <v>0</v>
      </c>
      <c r="O341">
        <v>0</v>
      </c>
      <c r="P341">
        <v>1</v>
      </c>
      <c r="Q341">
        <v>0</v>
      </c>
      <c r="R341">
        <v>2</v>
      </c>
      <c r="S341">
        <v>1</v>
      </c>
    </row>
    <row r="342" spans="1:19" x14ac:dyDescent="0.25">
      <c r="A342" t="s">
        <v>24</v>
      </c>
      <c r="B342">
        <v>19</v>
      </c>
      <c r="C342">
        <v>55</v>
      </c>
      <c r="D342">
        <v>1678</v>
      </c>
      <c r="E342">
        <v>9.8101061041334092E-3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22</v>
      </c>
      <c r="L342">
        <v>3.2033018435773899</v>
      </c>
      <c r="M342">
        <v>183.149520484178</v>
      </c>
      <c r="N342">
        <v>0</v>
      </c>
      <c r="O342">
        <v>0</v>
      </c>
      <c r="P342">
        <v>1</v>
      </c>
      <c r="Q342">
        <v>0</v>
      </c>
      <c r="R342">
        <v>3</v>
      </c>
      <c r="S342">
        <v>1</v>
      </c>
    </row>
    <row r="343" spans="1:19" x14ac:dyDescent="0.25">
      <c r="A343" t="s">
        <v>85</v>
      </c>
      <c r="B343">
        <v>19</v>
      </c>
      <c r="C343">
        <v>55</v>
      </c>
      <c r="D343">
        <v>2358</v>
      </c>
      <c r="E343">
        <v>9.8101061041334092E-3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25</v>
      </c>
      <c r="L343">
        <v>3.3235819707221199</v>
      </c>
      <c r="M343">
        <v>183.54414032389101</v>
      </c>
      <c r="N343">
        <v>0</v>
      </c>
      <c r="O343">
        <v>0</v>
      </c>
      <c r="P343">
        <v>1</v>
      </c>
      <c r="Q343">
        <v>0</v>
      </c>
      <c r="R343">
        <v>7</v>
      </c>
      <c r="S343">
        <v>1</v>
      </c>
    </row>
    <row r="344" spans="1:19" x14ac:dyDescent="0.25">
      <c r="A344" t="s">
        <v>51</v>
      </c>
      <c r="B344">
        <v>19</v>
      </c>
      <c r="C344">
        <v>55</v>
      </c>
      <c r="D344">
        <v>1940</v>
      </c>
      <c r="E344">
        <v>9.8101061041334092E-3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26</v>
      </c>
      <c r="L344">
        <v>3.3708485447724099</v>
      </c>
      <c r="M344">
        <v>183.69921438573601</v>
      </c>
      <c r="N344">
        <v>0</v>
      </c>
      <c r="O344">
        <v>0</v>
      </c>
      <c r="P344">
        <v>1</v>
      </c>
      <c r="Q344">
        <v>0</v>
      </c>
      <c r="R344">
        <v>13</v>
      </c>
      <c r="S344">
        <v>1</v>
      </c>
    </row>
    <row r="345" spans="1:19" x14ac:dyDescent="0.25">
      <c r="A345" t="s">
        <v>65</v>
      </c>
      <c r="B345">
        <v>8</v>
      </c>
      <c r="C345">
        <v>44</v>
      </c>
      <c r="D345">
        <v>2081</v>
      </c>
      <c r="E345">
        <v>1.0155144677649599E-2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17</v>
      </c>
      <c r="L345">
        <v>2.32297298856848</v>
      </c>
      <c r="M345">
        <v>180.26130245593299</v>
      </c>
      <c r="N345">
        <v>0</v>
      </c>
      <c r="O345">
        <v>0</v>
      </c>
      <c r="P345">
        <v>1</v>
      </c>
      <c r="Q345">
        <v>0</v>
      </c>
      <c r="R345">
        <v>1</v>
      </c>
      <c r="S345">
        <v>1</v>
      </c>
    </row>
    <row r="346" spans="1:19" x14ac:dyDescent="0.25">
      <c r="A346" t="s">
        <v>58</v>
      </c>
      <c r="B346">
        <v>8</v>
      </c>
      <c r="C346">
        <v>44</v>
      </c>
      <c r="D346">
        <v>2005</v>
      </c>
      <c r="E346">
        <v>1.0155144677649599E-2</v>
      </c>
      <c r="F346">
        <v>0</v>
      </c>
      <c r="G346">
        <v>1</v>
      </c>
      <c r="H346">
        <v>0</v>
      </c>
      <c r="I346">
        <v>0</v>
      </c>
      <c r="J346">
        <v>1.5645</v>
      </c>
      <c r="K346">
        <v>22</v>
      </c>
      <c r="L346">
        <v>2.4830075912922398</v>
      </c>
      <c r="M346">
        <v>180.78635036513199</v>
      </c>
      <c r="N346">
        <v>0</v>
      </c>
      <c r="O346">
        <v>0</v>
      </c>
      <c r="P346">
        <v>1</v>
      </c>
      <c r="Q346">
        <v>0</v>
      </c>
      <c r="R346">
        <v>1</v>
      </c>
      <c r="S346">
        <v>1</v>
      </c>
    </row>
    <row r="347" spans="1:19" x14ac:dyDescent="0.25">
      <c r="A347" t="s">
        <v>105</v>
      </c>
      <c r="B347">
        <v>8</v>
      </c>
      <c r="C347">
        <v>44</v>
      </c>
      <c r="D347">
        <v>2569</v>
      </c>
      <c r="E347">
        <v>1.0155144677649599E-2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17</v>
      </c>
      <c r="L347">
        <v>2.5191487008627602</v>
      </c>
      <c r="M347">
        <v>180.90492355926099</v>
      </c>
      <c r="N347">
        <v>0</v>
      </c>
      <c r="O347">
        <v>0</v>
      </c>
      <c r="P347">
        <v>1</v>
      </c>
      <c r="Q347">
        <v>0</v>
      </c>
      <c r="R347">
        <v>2</v>
      </c>
      <c r="S347">
        <v>1</v>
      </c>
    </row>
    <row r="348" spans="1:19" x14ac:dyDescent="0.25">
      <c r="A348" t="s">
        <v>37</v>
      </c>
      <c r="B348">
        <v>8</v>
      </c>
      <c r="C348">
        <v>44</v>
      </c>
      <c r="D348">
        <v>1803</v>
      </c>
      <c r="E348">
        <v>1.0155144677649599E-2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21</v>
      </c>
      <c r="L348">
        <v>2.6575909282832701</v>
      </c>
      <c r="M348">
        <v>181.35913034213701</v>
      </c>
      <c r="N348">
        <v>0</v>
      </c>
      <c r="O348">
        <v>0</v>
      </c>
      <c r="P348">
        <v>1</v>
      </c>
      <c r="Q348">
        <v>0</v>
      </c>
      <c r="R348">
        <v>1</v>
      </c>
      <c r="S348">
        <v>1</v>
      </c>
    </row>
    <row r="349" spans="1:19" x14ac:dyDescent="0.25">
      <c r="A349" t="s">
        <v>82</v>
      </c>
      <c r="B349">
        <v>16</v>
      </c>
      <c r="C349">
        <v>44</v>
      </c>
      <c r="D349">
        <v>2312</v>
      </c>
      <c r="E349">
        <v>1.0155144677649599E-2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33</v>
      </c>
      <c r="L349">
        <v>2.7755792891533502</v>
      </c>
      <c r="M349">
        <v>181.74623126362599</v>
      </c>
      <c r="N349">
        <v>0</v>
      </c>
      <c r="O349">
        <v>0</v>
      </c>
      <c r="P349">
        <v>1</v>
      </c>
      <c r="Q349">
        <v>0</v>
      </c>
      <c r="R349">
        <v>11</v>
      </c>
      <c r="S349">
        <v>1</v>
      </c>
    </row>
    <row r="350" spans="1:19" x14ac:dyDescent="0.25">
      <c r="A350" t="s">
        <v>108</v>
      </c>
      <c r="B350">
        <v>16</v>
      </c>
      <c r="C350">
        <v>44</v>
      </c>
      <c r="D350">
        <v>2615</v>
      </c>
      <c r="E350">
        <v>1.0155144677649599E-2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38</v>
      </c>
      <c r="L350">
        <v>2.84677598615712</v>
      </c>
      <c r="M350">
        <v>181.97981622755</v>
      </c>
      <c r="N350">
        <v>0</v>
      </c>
      <c r="O350">
        <v>0</v>
      </c>
      <c r="P350">
        <v>1</v>
      </c>
      <c r="Q350">
        <v>0</v>
      </c>
      <c r="R350">
        <v>4</v>
      </c>
      <c r="S350">
        <v>1</v>
      </c>
    </row>
    <row r="351" spans="1:19" x14ac:dyDescent="0.25">
      <c r="A351" t="s">
        <v>51</v>
      </c>
      <c r="B351">
        <v>8</v>
      </c>
      <c r="C351">
        <v>44</v>
      </c>
      <c r="D351">
        <v>1929</v>
      </c>
      <c r="E351">
        <v>1.0155144677649599E-2</v>
      </c>
      <c r="F351">
        <v>0</v>
      </c>
      <c r="G351">
        <v>1</v>
      </c>
      <c r="H351">
        <v>0</v>
      </c>
      <c r="I351">
        <v>0</v>
      </c>
      <c r="J351">
        <v>0</v>
      </c>
      <c r="K351">
        <v>16</v>
      </c>
      <c r="L351">
        <v>2.94136256459735</v>
      </c>
      <c r="M351">
        <v>182.29013964762899</v>
      </c>
      <c r="N351">
        <v>0</v>
      </c>
      <c r="O351">
        <v>0</v>
      </c>
      <c r="P351">
        <v>1</v>
      </c>
      <c r="Q351">
        <v>0</v>
      </c>
      <c r="R351">
        <v>1</v>
      </c>
      <c r="S351">
        <v>1</v>
      </c>
    </row>
    <row r="352" spans="1:19" x14ac:dyDescent="0.25">
      <c r="A352" t="s">
        <v>101</v>
      </c>
      <c r="B352">
        <v>16</v>
      </c>
      <c r="C352">
        <v>44</v>
      </c>
      <c r="D352">
        <v>2547</v>
      </c>
      <c r="E352">
        <v>1.0155144677649599E-2</v>
      </c>
      <c r="F352">
        <v>0</v>
      </c>
      <c r="G352">
        <v>1</v>
      </c>
      <c r="H352">
        <v>0</v>
      </c>
      <c r="I352">
        <v>0</v>
      </c>
      <c r="J352">
        <v>0.03</v>
      </c>
      <c r="K352">
        <v>37</v>
      </c>
      <c r="L352">
        <v>3.0207520936310099</v>
      </c>
      <c r="M352">
        <v>182.55060398172901</v>
      </c>
      <c r="N352">
        <v>0</v>
      </c>
      <c r="O352">
        <v>0</v>
      </c>
      <c r="P352">
        <v>1</v>
      </c>
      <c r="Q352">
        <v>0</v>
      </c>
      <c r="R352">
        <v>5</v>
      </c>
      <c r="S352">
        <v>1</v>
      </c>
    </row>
    <row r="353" spans="1:19" x14ac:dyDescent="0.25">
      <c r="A353" t="s">
        <v>68</v>
      </c>
      <c r="B353">
        <v>16</v>
      </c>
      <c r="C353">
        <v>44</v>
      </c>
      <c r="D353">
        <v>2133</v>
      </c>
      <c r="E353">
        <v>1.0155144677649599E-2</v>
      </c>
      <c r="F353">
        <v>0</v>
      </c>
      <c r="G353">
        <v>1</v>
      </c>
      <c r="H353">
        <v>0</v>
      </c>
      <c r="I353">
        <v>0</v>
      </c>
      <c r="J353">
        <v>9.8000000000000004E-2</v>
      </c>
      <c r="K353">
        <v>40</v>
      </c>
      <c r="L353">
        <v>3.3232803481884599</v>
      </c>
      <c r="M353">
        <v>183.54315074864999</v>
      </c>
      <c r="N353">
        <v>0</v>
      </c>
      <c r="O353">
        <v>0</v>
      </c>
      <c r="P353">
        <v>1</v>
      </c>
      <c r="Q353">
        <v>0</v>
      </c>
      <c r="R353">
        <v>10</v>
      </c>
      <c r="S353">
        <v>1</v>
      </c>
    </row>
    <row r="354" spans="1:19" x14ac:dyDescent="0.25">
      <c r="A354" t="s">
        <v>40</v>
      </c>
      <c r="B354">
        <v>16</v>
      </c>
      <c r="C354">
        <v>44</v>
      </c>
      <c r="D354">
        <v>1844</v>
      </c>
      <c r="E354">
        <v>1.0155144677649599E-2</v>
      </c>
      <c r="F354">
        <v>0</v>
      </c>
      <c r="G354">
        <v>1</v>
      </c>
      <c r="H354">
        <v>0</v>
      </c>
      <c r="I354">
        <v>0</v>
      </c>
      <c r="J354">
        <v>0.49</v>
      </c>
      <c r="K354">
        <v>35</v>
      </c>
      <c r="L354">
        <v>3.3897324415893202</v>
      </c>
      <c r="M354">
        <v>183.761169427786</v>
      </c>
      <c r="N354">
        <v>0</v>
      </c>
      <c r="O354">
        <v>0</v>
      </c>
      <c r="P354">
        <v>1</v>
      </c>
      <c r="Q354">
        <v>0</v>
      </c>
      <c r="R354">
        <v>6</v>
      </c>
      <c r="S354">
        <v>1</v>
      </c>
    </row>
    <row r="355" spans="1:19" x14ac:dyDescent="0.25">
      <c r="A355" t="s">
        <v>65</v>
      </c>
      <c r="B355">
        <v>8</v>
      </c>
      <c r="C355">
        <v>44</v>
      </c>
      <c r="D355">
        <v>3302</v>
      </c>
      <c r="E355">
        <v>1.01683741613047E-2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16</v>
      </c>
      <c r="L355">
        <v>2.3546580637236798</v>
      </c>
      <c r="M355">
        <v>180.42525611457901</v>
      </c>
      <c r="N355">
        <v>0</v>
      </c>
      <c r="O355">
        <v>0</v>
      </c>
      <c r="P355">
        <v>0</v>
      </c>
      <c r="Q355">
        <v>1</v>
      </c>
      <c r="R355">
        <v>1</v>
      </c>
      <c r="S355">
        <v>1</v>
      </c>
    </row>
    <row r="356" spans="1:19" x14ac:dyDescent="0.25">
      <c r="A356" t="s">
        <v>115</v>
      </c>
      <c r="B356">
        <v>16</v>
      </c>
      <c r="C356">
        <v>44</v>
      </c>
      <c r="D356">
        <v>3913</v>
      </c>
      <c r="E356">
        <v>1.01683741613047E-2</v>
      </c>
      <c r="F356">
        <v>1</v>
      </c>
      <c r="G356">
        <v>1</v>
      </c>
      <c r="H356">
        <v>0</v>
      </c>
      <c r="I356">
        <v>0</v>
      </c>
      <c r="J356">
        <v>0</v>
      </c>
      <c r="K356">
        <v>42</v>
      </c>
      <c r="L356">
        <v>2.4796510697357301</v>
      </c>
      <c r="M356">
        <v>180.835338155301</v>
      </c>
      <c r="N356">
        <v>0</v>
      </c>
      <c r="O356">
        <v>0</v>
      </c>
      <c r="P356">
        <v>0</v>
      </c>
      <c r="Q356">
        <v>1</v>
      </c>
      <c r="R356">
        <v>24</v>
      </c>
      <c r="S356">
        <v>1</v>
      </c>
    </row>
    <row r="357" spans="1:19" x14ac:dyDescent="0.25">
      <c r="A357" t="s">
        <v>105</v>
      </c>
      <c r="B357">
        <v>8</v>
      </c>
      <c r="C357">
        <v>44</v>
      </c>
      <c r="D357">
        <v>3784</v>
      </c>
      <c r="E357">
        <v>1.01683741613047E-2</v>
      </c>
      <c r="F357">
        <v>0</v>
      </c>
      <c r="G357">
        <v>1</v>
      </c>
      <c r="H357">
        <v>0</v>
      </c>
      <c r="I357">
        <v>0</v>
      </c>
      <c r="J357">
        <v>0</v>
      </c>
      <c r="K357">
        <v>17</v>
      </c>
      <c r="L357">
        <v>2.56556130967786</v>
      </c>
      <c r="M357">
        <v>181.117195897893</v>
      </c>
      <c r="N357">
        <v>0</v>
      </c>
      <c r="O357">
        <v>0</v>
      </c>
      <c r="P357">
        <v>0</v>
      </c>
      <c r="Q357">
        <v>1</v>
      </c>
      <c r="R357">
        <v>2</v>
      </c>
      <c r="S357">
        <v>1</v>
      </c>
    </row>
    <row r="358" spans="1:19" x14ac:dyDescent="0.25">
      <c r="A358" t="s">
        <v>37</v>
      </c>
      <c r="B358">
        <v>8</v>
      </c>
      <c r="C358">
        <v>44</v>
      </c>
      <c r="D358">
        <v>3023</v>
      </c>
      <c r="E358">
        <v>1.01683741613047E-2</v>
      </c>
      <c r="F358">
        <v>0</v>
      </c>
      <c r="G358">
        <v>1</v>
      </c>
      <c r="H358">
        <v>0</v>
      </c>
      <c r="I358">
        <v>0</v>
      </c>
      <c r="J358">
        <v>0</v>
      </c>
      <c r="K358">
        <v>21</v>
      </c>
      <c r="L358">
        <v>2.6886504549980499</v>
      </c>
      <c r="M358">
        <v>181.52103167650299</v>
      </c>
      <c r="N358">
        <v>0</v>
      </c>
      <c r="O358">
        <v>0</v>
      </c>
      <c r="P358">
        <v>0</v>
      </c>
      <c r="Q358">
        <v>1</v>
      </c>
      <c r="R358">
        <v>1</v>
      </c>
      <c r="S358">
        <v>1</v>
      </c>
    </row>
    <row r="359" spans="1:19" x14ac:dyDescent="0.25">
      <c r="A359" t="s">
        <v>82</v>
      </c>
      <c r="B359">
        <v>16</v>
      </c>
      <c r="C359">
        <v>44</v>
      </c>
      <c r="D359">
        <v>3531</v>
      </c>
      <c r="E359">
        <v>1.01683741613047E-2</v>
      </c>
      <c r="F359">
        <v>0</v>
      </c>
      <c r="G359">
        <v>1</v>
      </c>
      <c r="H359">
        <v>0</v>
      </c>
      <c r="I359">
        <v>0</v>
      </c>
      <c r="J359">
        <v>0</v>
      </c>
      <c r="K359">
        <v>33</v>
      </c>
      <c r="L359">
        <v>2.8106768024268201</v>
      </c>
      <c r="M359">
        <v>181.92138058539001</v>
      </c>
      <c r="N359">
        <v>0</v>
      </c>
      <c r="O359">
        <v>0</v>
      </c>
      <c r="P359">
        <v>0</v>
      </c>
      <c r="Q359">
        <v>1</v>
      </c>
      <c r="R359">
        <v>11</v>
      </c>
      <c r="S359">
        <v>1</v>
      </c>
    </row>
    <row r="360" spans="1:19" x14ac:dyDescent="0.25">
      <c r="A360" t="s">
        <v>108</v>
      </c>
      <c r="B360">
        <v>16</v>
      </c>
      <c r="C360">
        <v>44</v>
      </c>
      <c r="D360">
        <v>3830</v>
      </c>
      <c r="E360">
        <v>1.01683741613047E-2</v>
      </c>
      <c r="F360">
        <v>0</v>
      </c>
      <c r="G360">
        <v>1</v>
      </c>
      <c r="H360">
        <v>0</v>
      </c>
      <c r="I360">
        <v>0</v>
      </c>
      <c r="J360">
        <v>0</v>
      </c>
      <c r="K360">
        <v>38</v>
      </c>
      <c r="L360">
        <v>2.8583443562038302</v>
      </c>
      <c r="M360">
        <v>182.07777019751899</v>
      </c>
      <c r="N360">
        <v>0</v>
      </c>
      <c r="O360">
        <v>0</v>
      </c>
      <c r="P360">
        <v>0</v>
      </c>
      <c r="Q360">
        <v>1</v>
      </c>
      <c r="R360">
        <v>5</v>
      </c>
      <c r="S360">
        <v>1</v>
      </c>
    </row>
    <row r="361" spans="1:19" x14ac:dyDescent="0.25">
      <c r="A361" t="s">
        <v>13</v>
      </c>
      <c r="B361">
        <v>16</v>
      </c>
      <c r="C361">
        <v>44</v>
      </c>
      <c r="D361">
        <v>2801</v>
      </c>
      <c r="E361">
        <v>1.01683741613047E-2</v>
      </c>
      <c r="F361">
        <v>1</v>
      </c>
      <c r="G361">
        <v>1</v>
      </c>
      <c r="H361">
        <v>0</v>
      </c>
      <c r="I361">
        <v>0</v>
      </c>
      <c r="J361">
        <v>0</v>
      </c>
      <c r="K361">
        <v>32</v>
      </c>
      <c r="L361">
        <v>2.97298364045625</v>
      </c>
      <c r="M361">
        <v>182.45388333483001</v>
      </c>
      <c r="N361">
        <v>0</v>
      </c>
      <c r="O361">
        <v>0</v>
      </c>
      <c r="P361">
        <v>0</v>
      </c>
      <c r="Q361">
        <v>1</v>
      </c>
      <c r="R361">
        <v>10</v>
      </c>
      <c r="S361">
        <v>1</v>
      </c>
    </row>
    <row r="362" spans="1:19" x14ac:dyDescent="0.25">
      <c r="A362" t="s">
        <v>101</v>
      </c>
      <c r="B362">
        <v>16</v>
      </c>
      <c r="C362">
        <v>44</v>
      </c>
      <c r="D362">
        <v>3765</v>
      </c>
      <c r="E362">
        <v>1.01683741613047E-2</v>
      </c>
      <c r="F362">
        <v>0</v>
      </c>
      <c r="G362">
        <v>1</v>
      </c>
      <c r="H362">
        <v>0</v>
      </c>
      <c r="I362">
        <v>0</v>
      </c>
      <c r="J362">
        <v>0.03</v>
      </c>
      <c r="K362">
        <v>37</v>
      </c>
      <c r="L362">
        <v>3.06053011371869</v>
      </c>
      <c r="M362">
        <v>182.74110929697699</v>
      </c>
      <c r="N362">
        <v>0</v>
      </c>
      <c r="O362">
        <v>0</v>
      </c>
      <c r="P362">
        <v>0</v>
      </c>
      <c r="Q362">
        <v>1</v>
      </c>
      <c r="R362">
        <v>4</v>
      </c>
      <c r="S362">
        <v>1</v>
      </c>
    </row>
    <row r="363" spans="1:19" x14ac:dyDescent="0.25">
      <c r="A363" t="s">
        <v>47</v>
      </c>
      <c r="B363">
        <v>16</v>
      </c>
      <c r="C363">
        <v>44</v>
      </c>
      <c r="D363">
        <v>3122</v>
      </c>
      <c r="E363">
        <v>1.01683741613047E-2</v>
      </c>
      <c r="F363">
        <v>0</v>
      </c>
      <c r="G363">
        <v>0</v>
      </c>
      <c r="H363">
        <v>0</v>
      </c>
      <c r="I363">
        <v>1</v>
      </c>
      <c r="J363">
        <v>0.17849999999999999</v>
      </c>
      <c r="K363">
        <v>23</v>
      </c>
      <c r="L363">
        <v>3.3938533016168901</v>
      </c>
      <c r="M363">
        <v>183.83468930976699</v>
      </c>
      <c r="N363">
        <v>0</v>
      </c>
      <c r="O363">
        <v>0</v>
      </c>
      <c r="P363">
        <v>0</v>
      </c>
      <c r="Q363">
        <v>1</v>
      </c>
      <c r="R363">
        <v>2</v>
      </c>
      <c r="S363">
        <v>1</v>
      </c>
    </row>
    <row r="364" spans="1:19" x14ac:dyDescent="0.25">
      <c r="A364" t="s">
        <v>54</v>
      </c>
      <c r="B364">
        <v>16</v>
      </c>
      <c r="C364">
        <v>44</v>
      </c>
      <c r="D364">
        <v>3195</v>
      </c>
      <c r="E364">
        <v>1.01683741613047E-2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36</v>
      </c>
      <c r="L364">
        <v>3.4361994292289202</v>
      </c>
      <c r="M364">
        <v>183.97362017463601</v>
      </c>
      <c r="N364">
        <v>0</v>
      </c>
      <c r="O364">
        <v>0</v>
      </c>
      <c r="P364">
        <v>0</v>
      </c>
      <c r="Q364">
        <v>1</v>
      </c>
      <c r="R364">
        <v>10</v>
      </c>
      <c r="S364">
        <v>1</v>
      </c>
    </row>
    <row r="365" spans="1:19" x14ac:dyDescent="0.25">
      <c r="A365" t="s">
        <v>86</v>
      </c>
      <c r="B365">
        <v>19</v>
      </c>
      <c r="C365">
        <v>79</v>
      </c>
      <c r="D365">
        <v>636</v>
      </c>
      <c r="E365">
        <v>1.03440440348617E-2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33</v>
      </c>
      <c r="L365">
        <v>0.68946225374144399</v>
      </c>
      <c r="M365">
        <v>181.372015268181</v>
      </c>
      <c r="N365">
        <v>1</v>
      </c>
      <c r="O365">
        <v>0</v>
      </c>
      <c r="P365">
        <v>0</v>
      </c>
      <c r="Q365">
        <v>0</v>
      </c>
      <c r="R365">
        <v>1</v>
      </c>
      <c r="S365">
        <v>1</v>
      </c>
    </row>
    <row r="366" spans="1:19" x14ac:dyDescent="0.25">
      <c r="A366" t="s">
        <v>45</v>
      </c>
      <c r="B366">
        <v>19</v>
      </c>
      <c r="C366">
        <v>79</v>
      </c>
      <c r="D366">
        <v>276</v>
      </c>
      <c r="E366">
        <v>1.03440440348617E-2</v>
      </c>
      <c r="F366">
        <v>0</v>
      </c>
      <c r="G366">
        <v>0</v>
      </c>
      <c r="H366">
        <v>0</v>
      </c>
      <c r="I366">
        <v>1</v>
      </c>
      <c r="J366">
        <v>0</v>
      </c>
      <c r="K366">
        <v>20</v>
      </c>
      <c r="L366">
        <v>0.86247379749714004</v>
      </c>
      <c r="M366">
        <v>181.93963844323201</v>
      </c>
      <c r="N366">
        <v>1</v>
      </c>
      <c r="O366">
        <v>0</v>
      </c>
      <c r="P366">
        <v>0</v>
      </c>
      <c r="Q366">
        <v>0</v>
      </c>
      <c r="R366">
        <v>1</v>
      </c>
      <c r="S366">
        <v>1</v>
      </c>
    </row>
    <row r="367" spans="1:19" x14ac:dyDescent="0.25">
      <c r="A367" t="s">
        <v>33</v>
      </c>
      <c r="B367">
        <v>5</v>
      </c>
      <c r="C367">
        <v>79</v>
      </c>
      <c r="D367">
        <v>180</v>
      </c>
      <c r="E367">
        <v>1.03440440348617E-2</v>
      </c>
      <c r="F367">
        <v>0</v>
      </c>
      <c r="G367">
        <v>1</v>
      </c>
      <c r="H367">
        <v>0</v>
      </c>
      <c r="I367">
        <v>0</v>
      </c>
      <c r="J367">
        <v>0</v>
      </c>
      <c r="K367">
        <v>14</v>
      </c>
      <c r="L367">
        <v>1.0179503311268501</v>
      </c>
      <c r="M367">
        <v>182.44973205750301</v>
      </c>
      <c r="N367">
        <v>1</v>
      </c>
      <c r="O367">
        <v>0</v>
      </c>
      <c r="P367">
        <v>0</v>
      </c>
      <c r="Q367">
        <v>0</v>
      </c>
      <c r="R367">
        <v>5</v>
      </c>
      <c r="S367">
        <v>1</v>
      </c>
    </row>
    <row r="368" spans="1:19" x14ac:dyDescent="0.25">
      <c r="A368" t="s">
        <v>73</v>
      </c>
      <c r="B368">
        <v>19</v>
      </c>
      <c r="C368">
        <v>79</v>
      </c>
      <c r="D368">
        <v>517</v>
      </c>
      <c r="E368">
        <v>1.03440440348617E-2</v>
      </c>
      <c r="F368">
        <v>0</v>
      </c>
      <c r="G368">
        <v>1</v>
      </c>
      <c r="H368">
        <v>0</v>
      </c>
      <c r="I368">
        <v>0</v>
      </c>
      <c r="J368">
        <v>0</v>
      </c>
      <c r="K368">
        <v>25</v>
      </c>
      <c r="L368">
        <v>1.12305316961677</v>
      </c>
      <c r="M368">
        <v>182.79455764310001</v>
      </c>
      <c r="N368">
        <v>1</v>
      </c>
      <c r="O368">
        <v>0</v>
      </c>
      <c r="P368">
        <v>0</v>
      </c>
      <c r="Q368">
        <v>0</v>
      </c>
      <c r="R368">
        <v>2</v>
      </c>
      <c r="S368">
        <v>1</v>
      </c>
    </row>
    <row r="369" spans="1:19" x14ac:dyDescent="0.25">
      <c r="A369" t="s">
        <v>32</v>
      </c>
      <c r="B369">
        <v>19</v>
      </c>
      <c r="C369">
        <v>79</v>
      </c>
      <c r="D369">
        <v>176</v>
      </c>
      <c r="E369">
        <v>1.03440440348617E-2</v>
      </c>
      <c r="F369">
        <v>0</v>
      </c>
      <c r="G369">
        <v>1</v>
      </c>
      <c r="H369">
        <v>0</v>
      </c>
      <c r="I369">
        <v>0</v>
      </c>
      <c r="J369">
        <v>0.27650000000000002</v>
      </c>
      <c r="K369">
        <v>40</v>
      </c>
      <c r="L369">
        <v>1.21210823432728</v>
      </c>
      <c r="M369">
        <v>183.086733052255</v>
      </c>
      <c r="N369">
        <v>1</v>
      </c>
      <c r="O369">
        <v>0</v>
      </c>
      <c r="P369">
        <v>0</v>
      </c>
      <c r="Q369">
        <v>0</v>
      </c>
      <c r="R369">
        <v>1</v>
      </c>
      <c r="S369">
        <v>1</v>
      </c>
    </row>
    <row r="370" spans="1:19" x14ac:dyDescent="0.25">
      <c r="A370" t="s">
        <v>25</v>
      </c>
      <c r="B370">
        <v>19</v>
      </c>
      <c r="C370">
        <v>79</v>
      </c>
      <c r="D370">
        <v>114</v>
      </c>
      <c r="E370">
        <v>1.03440440348617E-2</v>
      </c>
      <c r="F370">
        <v>0</v>
      </c>
      <c r="G370">
        <v>1</v>
      </c>
      <c r="H370">
        <v>0</v>
      </c>
      <c r="I370">
        <v>0</v>
      </c>
      <c r="J370">
        <v>0</v>
      </c>
      <c r="K370">
        <v>27</v>
      </c>
      <c r="L370">
        <v>1.54723067231301</v>
      </c>
      <c r="M370">
        <v>184.18621611651301</v>
      </c>
      <c r="N370">
        <v>1</v>
      </c>
      <c r="O370">
        <v>0</v>
      </c>
      <c r="P370">
        <v>0</v>
      </c>
      <c r="Q370">
        <v>0</v>
      </c>
      <c r="R370">
        <v>2</v>
      </c>
      <c r="S370">
        <v>1</v>
      </c>
    </row>
    <row r="371" spans="1:19" x14ac:dyDescent="0.25">
      <c r="A371" t="s">
        <v>46</v>
      </c>
      <c r="B371">
        <v>5</v>
      </c>
      <c r="C371">
        <v>79</v>
      </c>
      <c r="D371">
        <v>963</v>
      </c>
      <c r="E371">
        <v>1.0643860945883399E-2</v>
      </c>
      <c r="F371">
        <v>0</v>
      </c>
      <c r="G371">
        <v>0</v>
      </c>
      <c r="H371">
        <v>1</v>
      </c>
      <c r="I371">
        <v>0</v>
      </c>
      <c r="J371">
        <v>1.351</v>
      </c>
      <c r="K371">
        <v>14</v>
      </c>
      <c r="L371">
        <v>1.3177771890689201</v>
      </c>
      <c r="M371">
        <v>181.21341597463601</v>
      </c>
      <c r="N371">
        <v>0</v>
      </c>
      <c r="O371">
        <v>1</v>
      </c>
      <c r="P371">
        <v>0</v>
      </c>
      <c r="Q371">
        <v>0</v>
      </c>
      <c r="R371">
        <v>2</v>
      </c>
      <c r="S371">
        <v>1</v>
      </c>
    </row>
    <row r="372" spans="1:19" x14ac:dyDescent="0.25">
      <c r="A372" t="s">
        <v>59</v>
      </c>
      <c r="B372">
        <v>19</v>
      </c>
      <c r="C372">
        <v>79</v>
      </c>
      <c r="D372">
        <v>1051</v>
      </c>
      <c r="E372">
        <v>1.0643860945883399E-2</v>
      </c>
      <c r="F372">
        <v>0</v>
      </c>
      <c r="G372">
        <v>1</v>
      </c>
      <c r="H372">
        <v>0</v>
      </c>
      <c r="I372">
        <v>0</v>
      </c>
      <c r="J372">
        <v>0</v>
      </c>
      <c r="K372">
        <v>26</v>
      </c>
      <c r="L372">
        <v>1.33557935316634</v>
      </c>
      <c r="M372">
        <v>181.27182202482399</v>
      </c>
      <c r="N372">
        <v>0</v>
      </c>
      <c r="O372">
        <v>1</v>
      </c>
      <c r="P372">
        <v>0</v>
      </c>
      <c r="Q372">
        <v>0</v>
      </c>
      <c r="R372">
        <v>7</v>
      </c>
      <c r="S372">
        <v>1</v>
      </c>
    </row>
    <row r="373" spans="1:19" x14ac:dyDescent="0.25">
      <c r="A373" t="s">
        <v>66</v>
      </c>
      <c r="B373">
        <v>19</v>
      </c>
      <c r="C373">
        <v>79</v>
      </c>
      <c r="D373">
        <v>1101</v>
      </c>
      <c r="E373">
        <v>1.0643860945883399E-2</v>
      </c>
      <c r="F373">
        <v>0</v>
      </c>
      <c r="G373">
        <v>1</v>
      </c>
      <c r="H373">
        <v>0</v>
      </c>
      <c r="I373">
        <v>0</v>
      </c>
      <c r="J373">
        <v>8.0500000000000002E-2</v>
      </c>
      <c r="K373">
        <v>25</v>
      </c>
      <c r="L373">
        <v>1.55034811523678</v>
      </c>
      <c r="M373">
        <v>181.97644394762699</v>
      </c>
      <c r="N373">
        <v>0</v>
      </c>
      <c r="O373">
        <v>1</v>
      </c>
      <c r="P373">
        <v>0</v>
      </c>
      <c r="Q373">
        <v>0</v>
      </c>
      <c r="R373">
        <v>2</v>
      </c>
      <c r="S373">
        <v>1</v>
      </c>
    </row>
    <row r="374" spans="1:19" x14ac:dyDescent="0.25">
      <c r="A374" t="s">
        <v>80</v>
      </c>
      <c r="B374">
        <v>19</v>
      </c>
      <c r="C374">
        <v>79</v>
      </c>
      <c r="D374">
        <v>1233</v>
      </c>
      <c r="E374">
        <v>1.0643860945883399E-2</v>
      </c>
      <c r="F374">
        <v>0</v>
      </c>
      <c r="G374">
        <v>1</v>
      </c>
      <c r="H374">
        <v>0</v>
      </c>
      <c r="I374">
        <v>0</v>
      </c>
      <c r="J374">
        <v>0</v>
      </c>
      <c r="K374">
        <v>25</v>
      </c>
      <c r="L374">
        <v>1.7803804563691801</v>
      </c>
      <c r="M374">
        <v>182.731143229558</v>
      </c>
      <c r="N374">
        <v>0</v>
      </c>
      <c r="O374">
        <v>1</v>
      </c>
      <c r="P374">
        <v>0</v>
      </c>
      <c r="Q374">
        <v>0</v>
      </c>
      <c r="R374">
        <v>4</v>
      </c>
      <c r="S374">
        <v>1</v>
      </c>
    </row>
    <row r="375" spans="1:19" x14ac:dyDescent="0.25">
      <c r="A375" t="s">
        <v>73</v>
      </c>
      <c r="B375">
        <v>19</v>
      </c>
      <c r="C375">
        <v>79</v>
      </c>
      <c r="D375">
        <v>1169</v>
      </c>
      <c r="E375">
        <v>1.0643860945883399E-2</v>
      </c>
      <c r="F375">
        <v>0</v>
      </c>
      <c r="G375">
        <v>1</v>
      </c>
      <c r="H375">
        <v>0</v>
      </c>
      <c r="I375">
        <v>0</v>
      </c>
      <c r="J375">
        <v>0</v>
      </c>
      <c r="K375">
        <v>24</v>
      </c>
      <c r="L375">
        <v>1.8288230018757601</v>
      </c>
      <c r="M375">
        <v>182.89007546547199</v>
      </c>
      <c r="N375">
        <v>0</v>
      </c>
      <c r="O375">
        <v>1</v>
      </c>
      <c r="P375">
        <v>0</v>
      </c>
      <c r="Q375">
        <v>0</v>
      </c>
      <c r="R375">
        <v>3</v>
      </c>
      <c r="S375">
        <v>1</v>
      </c>
    </row>
    <row r="376" spans="1:19" x14ac:dyDescent="0.25">
      <c r="A376" t="s">
        <v>25</v>
      </c>
      <c r="B376">
        <v>19</v>
      </c>
      <c r="C376">
        <v>79</v>
      </c>
      <c r="D376">
        <v>826</v>
      </c>
      <c r="E376">
        <v>1.0643860945883399E-2</v>
      </c>
      <c r="F376">
        <v>0</v>
      </c>
      <c r="G376">
        <v>1</v>
      </c>
      <c r="H376">
        <v>0</v>
      </c>
      <c r="I376">
        <v>0</v>
      </c>
      <c r="J376">
        <v>0</v>
      </c>
      <c r="K376">
        <v>20</v>
      </c>
      <c r="L376">
        <v>2.1409831883019401</v>
      </c>
      <c r="M376">
        <v>183.914223058733</v>
      </c>
      <c r="N376">
        <v>0</v>
      </c>
      <c r="O376">
        <v>1</v>
      </c>
      <c r="P376">
        <v>0</v>
      </c>
      <c r="Q376">
        <v>0</v>
      </c>
      <c r="R376">
        <v>1</v>
      </c>
      <c r="S376">
        <v>1</v>
      </c>
    </row>
    <row r="377" spans="1:19" x14ac:dyDescent="0.25">
      <c r="A377" t="s">
        <v>45</v>
      </c>
      <c r="B377">
        <v>19</v>
      </c>
      <c r="C377">
        <v>79</v>
      </c>
      <c r="D377">
        <v>3110</v>
      </c>
      <c r="E377">
        <v>1.1129362843867801E-2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20</v>
      </c>
      <c r="L377">
        <v>2.44600071272786</v>
      </c>
      <c r="M377">
        <v>180.724936721548</v>
      </c>
      <c r="N377">
        <v>0</v>
      </c>
      <c r="O377">
        <v>0</v>
      </c>
      <c r="P377">
        <v>0</v>
      </c>
      <c r="Q377">
        <v>1</v>
      </c>
      <c r="R377">
        <v>3</v>
      </c>
      <c r="S377">
        <v>1</v>
      </c>
    </row>
    <row r="378" spans="1:19" x14ac:dyDescent="0.25">
      <c r="A378" t="s">
        <v>99</v>
      </c>
      <c r="B378">
        <v>19</v>
      </c>
      <c r="C378">
        <v>79</v>
      </c>
      <c r="D378">
        <v>3744</v>
      </c>
      <c r="E378">
        <v>1.1129362843867801E-2</v>
      </c>
      <c r="F378">
        <v>0</v>
      </c>
      <c r="G378">
        <v>1</v>
      </c>
      <c r="H378">
        <v>0</v>
      </c>
      <c r="I378">
        <v>0</v>
      </c>
      <c r="J378">
        <v>0.65</v>
      </c>
      <c r="K378">
        <v>27</v>
      </c>
      <c r="L378">
        <v>2.60399144809969</v>
      </c>
      <c r="M378">
        <v>181.24327902919799</v>
      </c>
      <c r="N378">
        <v>0</v>
      </c>
      <c r="O378">
        <v>0</v>
      </c>
      <c r="P378">
        <v>0</v>
      </c>
      <c r="Q378">
        <v>1</v>
      </c>
      <c r="R378">
        <v>13</v>
      </c>
      <c r="S378">
        <v>1</v>
      </c>
    </row>
    <row r="379" spans="1:19" x14ac:dyDescent="0.25">
      <c r="A379" t="s">
        <v>113</v>
      </c>
      <c r="B379">
        <v>19</v>
      </c>
      <c r="C379">
        <v>79</v>
      </c>
      <c r="D379">
        <v>3891</v>
      </c>
      <c r="E379">
        <v>1.1129362843867801E-2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24</v>
      </c>
      <c r="L379">
        <v>2.7995778075892899</v>
      </c>
      <c r="M379">
        <v>181.884966560332</v>
      </c>
      <c r="N379">
        <v>0</v>
      </c>
      <c r="O379">
        <v>0</v>
      </c>
      <c r="P379">
        <v>0</v>
      </c>
      <c r="Q379">
        <v>1</v>
      </c>
      <c r="R379">
        <v>21</v>
      </c>
      <c r="S379">
        <v>1</v>
      </c>
    </row>
    <row r="380" spans="1:19" x14ac:dyDescent="0.25">
      <c r="A380" t="s">
        <v>80</v>
      </c>
      <c r="B380">
        <v>19</v>
      </c>
      <c r="C380">
        <v>79</v>
      </c>
      <c r="D380">
        <v>3508</v>
      </c>
      <c r="E380">
        <v>1.1129362843867801E-2</v>
      </c>
      <c r="F380">
        <v>0</v>
      </c>
      <c r="G380">
        <v>1</v>
      </c>
      <c r="H380">
        <v>0</v>
      </c>
      <c r="I380">
        <v>0</v>
      </c>
      <c r="J380">
        <v>0</v>
      </c>
      <c r="K380">
        <v>27</v>
      </c>
      <c r="L380">
        <v>3.02337761025482</v>
      </c>
      <c r="M380">
        <v>182.61921788141299</v>
      </c>
      <c r="N380">
        <v>0</v>
      </c>
      <c r="O380">
        <v>0</v>
      </c>
      <c r="P380">
        <v>0</v>
      </c>
      <c r="Q380">
        <v>1</v>
      </c>
      <c r="R380">
        <v>15</v>
      </c>
      <c r="S380">
        <v>1</v>
      </c>
    </row>
    <row r="381" spans="1:19" x14ac:dyDescent="0.25">
      <c r="A381" t="s">
        <v>92</v>
      </c>
      <c r="B381">
        <v>19</v>
      </c>
      <c r="C381">
        <v>79</v>
      </c>
      <c r="D381">
        <v>3661</v>
      </c>
      <c r="E381">
        <v>1.1129362843867801E-2</v>
      </c>
      <c r="F381">
        <v>0</v>
      </c>
      <c r="G381">
        <v>1</v>
      </c>
      <c r="H381">
        <v>0</v>
      </c>
      <c r="I381">
        <v>0</v>
      </c>
      <c r="J381">
        <v>0</v>
      </c>
      <c r="K381">
        <v>29</v>
      </c>
      <c r="L381">
        <v>3.0549944328731402</v>
      </c>
      <c r="M381">
        <v>182.72294761441299</v>
      </c>
      <c r="N381">
        <v>0</v>
      </c>
      <c r="O381">
        <v>0</v>
      </c>
      <c r="P381">
        <v>0</v>
      </c>
      <c r="Q381">
        <v>1</v>
      </c>
      <c r="R381">
        <v>2</v>
      </c>
      <c r="S381">
        <v>1</v>
      </c>
    </row>
    <row r="382" spans="1:19" x14ac:dyDescent="0.25">
      <c r="A382" t="s">
        <v>18</v>
      </c>
      <c r="B382">
        <v>19</v>
      </c>
      <c r="C382">
        <v>79</v>
      </c>
      <c r="D382">
        <v>2858</v>
      </c>
      <c r="E382">
        <v>1.1129362843867801E-2</v>
      </c>
      <c r="F382">
        <v>0</v>
      </c>
      <c r="G382">
        <v>1</v>
      </c>
      <c r="H382">
        <v>0</v>
      </c>
      <c r="I382">
        <v>0</v>
      </c>
      <c r="J382">
        <v>0</v>
      </c>
      <c r="K382">
        <v>27</v>
      </c>
      <c r="L382">
        <v>3.0898571197657101</v>
      </c>
      <c r="M382">
        <v>182.83732650841799</v>
      </c>
      <c r="N382">
        <v>0</v>
      </c>
      <c r="O382">
        <v>0</v>
      </c>
      <c r="P382">
        <v>0</v>
      </c>
      <c r="Q382">
        <v>1</v>
      </c>
      <c r="R382">
        <v>7</v>
      </c>
      <c r="S382">
        <v>1</v>
      </c>
    </row>
    <row r="383" spans="1:19" x14ac:dyDescent="0.25">
      <c r="A383" t="s">
        <v>25</v>
      </c>
      <c r="B383">
        <v>19</v>
      </c>
      <c r="C383">
        <v>79</v>
      </c>
      <c r="D383">
        <v>2911</v>
      </c>
      <c r="E383">
        <v>1.1129362843867801E-2</v>
      </c>
      <c r="F383">
        <v>0</v>
      </c>
      <c r="G383">
        <v>1</v>
      </c>
      <c r="H383">
        <v>0</v>
      </c>
      <c r="I383">
        <v>0</v>
      </c>
      <c r="J383">
        <v>0</v>
      </c>
      <c r="K383">
        <v>21</v>
      </c>
      <c r="L383">
        <v>3.3671785745120801</v>
      </c>
      <c r="M383">
        <v>183.74717380089299</v>
      </c>
      <c r="N383">
        <v>0</v>
      </c>
      <c r="O383">
        <v>0</v>
      </c>
      <c r="P383">
        <v>0</v>
      </c>
      <c r="Q383">
        <v>1</v>
      </c>
      <c r="R383">
        <v>3</v>
      </c>
      <c r="S383">
        <v>1</v>
      </c>
    </row>
    <row r="384" spans="1:19" x14ac:dyDescent="0.25">
      <c r="A384" t="s">
        <v>105</v>
      </c>
      <c r="B384">
        <v>18</v>
      </c>
      <c r="C384">
        <v>54</v>
      </c>
      <c r="D384">
        <v>1417</v>
      </c>
      <c r="E384">
        <v>1.1223502884557901E-2</v>
      </c>
      <c r="F384">
        <v>0</v>
      </c>
      <c r="G384">
        <v>1</v>
      </c>
      <c r="H384">
        <v>0</v>
      </c>
      <c r="I384">
        <v>0</v>
      </c>
      <c r="J384">
        <v>0</v>
      </c>
      <c r="K384">
        <v>23</v>
      </c>
      <c r="L384">
        <v>1.4890818275093201</v>
      </c>
      <c r="M384">
        <v>181.775439066632</v>
      </c>
      <c r="N384">
        <v>0</v>
      </c>
      <c r="O384">
        <v>1</v>
      </c>
      <c r="P384">
        <v>0</v>
      </c>
      <c r="Q384">
        <v>0</v>
      </c>
      <c r="R384">
        <v>3</v>
      </c>
      <c r="S384">
        <v>1</v>
      </c>
    </row>
    <row r="385" spans="1:19" x14ac:dyDescent="0.25">
      <c r="A385" t="s">
        <v>91</v>
      </c>
      <c r="B385">
        <v>18</v>
      </c>
      <c r="C385">
        <v>54</v>
      </c>
      <c r="D385">
        <v>1328</v>
      </c>
      <c r="E385">
        <v>1.1223502884557901E-2</v>
      </c>
      <c r="F385">
        <v>0</v>
      </c>
      <c r="G385">
        <v>1</v>
      </c>
      <c r="H385">
        <v>0</v>
      </c>
      <c r="I385">
        <v>0</v>
      </c>
      <c r="J385">
        <v>0</v>
      </c>
      <c r="K385">
        <v>28</v>
      </c>
      <c r="L385">
        <v>1.64084259040183</v>
      </c>
      <c r="M385">
        <v>182.273341832027</v>
      </c>
      <c r="N385">
        <v>0</v>
      </c>
      <c r="O385">
        <v>1</v>
      </c>
      <c r="P385">
        <v>0</v>
      </c>
      <c r="Q385">
        <v>0</v>
      </c>
      <c r="R385">
        <v>1</v>
      </c>
      <c r="S385">
        <v>1</v>
      </c>
    </row>
    <row r="386" spans="1:19" x14ac:dyDescent="0.25">
      <c r="A386" t="s">
        <v>79</v>
      </c>
      <c r="B386">
        <v>18</v>
      </c>
      <c r="C386">
        <v>54</v>
      </c>
      <c r="D386">
        <v>1217</v>
      </c>
      <c r="E386">
        <v>1.1223502884557901E-2</v>
      </c>
      <c r="F386">
        <v>0</v>
      </c>
      <c r="G386">
        <v>1</v>
      </c>
      <c r="H386">
        <v>0</v>
      </c>
      <c r="I386">
        <v>0</v>
      </c>
      <c r="J386">
        <v>0.59499999999999997</v>
      </c>
      <c r="K386">
        <v>27</v>
      </c>
      <c r="L386">
        <v>1.72095820133057</v>
      </c>
      <c r="M386">
        <v>182.53618832457499</v>
      </c>
      <c r="N386">
        <v>0</v>
      </c>
      <c r="O386">
        <v>1</v>
      </c>
      <c r="P386">
        <v>0</v>
      </c>
      <c r="Q386">
        <v>0</v>
      </c>
      <c r="R386">
        <v>3</v>
      </c>
      <c r="S386">
        <v>1</v>
      </c>
    </row>
    <row r="387" spans="1:19" x14ac:dyDescent="0.25">
      <c r="A387" t="s">
        <v>10</v>
      </c>
      <c r="B387">
        <v>18</v>
      </c>
      <c r="C387">
        <v>54</v>
      </c>
      <c r="D387">
        <v>743</v>
      </c>
      <c r="E387">
        <v>1.1223502884557901E-2</v>
      </c>
      <c r="F387">
        <v>0</v>
      </c>
      <c r="G387">
        <v>1</v>
      </c>
      <c r="H387">
        <v>0</v>
      </c>
      <c r="I387">
        <v>0</v>
      </c>
      <c r="J387">
        <v>0</v>
      </c>
      <c r="K387">
        <v>18</v>
      </c>
      <c r="L387">
        <v>1.88484765934564</v>
      </c>
      <c r="M387">
        <v>183.07388339680301</v>
      </c>
      <c r="N387">
        <v>0</v>
      </c>
      <c r="O387">
        <v>1</v>
      </c>
      <c r="P387">
        <v>0</v>
      </c>
      <c r="Q387">
        <v>0</v>
      </c>
      <c r="R387">
        <v>4</v>
      </c>
      <c r="S387">
        <v>1</v>
      </c>
    </row>
    <row r="388" spans="1:19" x14ac:dyDescent="0.25">
      <c r="A388" t="s">
        <v>85</v>
      </c>
      <c r="B388">
        <v>18</v>
      </c>
      <c r="C388">
        <v>54</v>
      </c>
      <c r="D388">
        <v>1273</v>
      </c>
      <c r="E388">
        <v>1.1223502884557901E-2</v>
      </c>
      <c r="F388">
        <v>0</v>
      </c>
      <c r="G388">
        <v>1</v>
      </c>
      <c r="H388">
        <v>0</v>
      </c>
      <c r="I388">
        <v>0</v>
      </c>
      <c r="J388">
        <v>0</v>
      </c>
      <c r="K388">
        <v>26</v>
      </c>
      <c r="L388">
        <v>2.0052944872988498</v>
      </c>
      <c r="M388">
        <v>183.46905015518001</v>
      </c>
      <c r="N388">
        <v>0</v>
      </c>
      <c r="O388">
        <v>1</v>
      </c>
      <c r="P388">
        <v>0</v>
      </c>
      <c r="Q388">
        <v>0</v>
      </c>
      <c r="R388">
        <v>1</v>
      </c>
      <c r="S388">
        <v>1</v>
      </c>
    </row>
    <row r="389" spans="1:19" x14ac:dyDescent="0.25">
      <c r="A389" t="s">
        <v>17</v>
      </c>
      <c r="B389">
        <v>18</v>
      </c>
      <c r="C389">
        <v>54</v>
      </c>
      <c r="D389">
        <v>789</v>
      </c>
      <c r="E389">
        <v>1.1223502884557901E-2</v>
      </c>
      <c r="F389">
        <v>0</v>
      </c>
      <c r="G389">
        <v>1</v>
      </c>
      <c r="H389">
        <v>0</v>
      </c>
      <c r="I389">
        <v>0</v>
      </c>
      <c r="J389">
        <v>9.8000000000000004E-2</v>
      </c>
      <c r="K389">
        <v>26</v>
      </c>
      <c r="L389">
        <v>2.1435443527129499</v>
      </c>
      <c r="M389">
        <v>183.92262582911101</v>
      </c>
      <c r="N389">
        <v>0</v>
      </c>
      <c r="O389">
        <v>1</v>
      </c>
      <c r="P389">
        <v>0</v>
      </c>
      <c r="Q389">
        <v>0</v>
      </c>
      <c r="R389">
        <v>6</v>
      </c>
      <c r="S389">
        <v>1</v>
      </c>
    </row>
    <row r="390" spans="1:19" x14ac:dyDescent="0.25">
      <c r="A390" t="s">
        <v>51</v>
      </c>
      <c r="B390">
        <v>18</v>
      </c>
      <c r="C390">
        <v>54</v>
      </c>
      <c r="D390">
        <v>988</v>
      </c>
      <c r="E390">
        <v>1.1223502884557901E-2</v>
      </c>
      <c r="F390">
        <v>0</v>
      </c>
      <c r="G390">
        <v>1</v>
      </c>
      <c r="H390">
        <v>0</v>
      </c>
      <c r="I390">
        <v>0</v>
      </c>
      <c r="J390">
        <v>0</v>
      </c>
      <c r="K390">
        <v>22</v>
      </c>
      <c r="L390">
        <v>2.31614685395148</v>
      </c>
      <c r="M390">
        <v>184.488907001153</v>
      </c>
      <c r="N390">
        <v>0</v>
      </c>
      <c r="O390">
        <v>1</v>
      </c>
      <c r="P390">
        <v>0</v>
      </c>
      <c r="Q390">
        <v>0</v>
      </c>
      <c r="R390">
        <v>3</v>
      </c>
      <c r="S390">
        <v>1</v>
      </c>
    </row>
    <row r="391" spans="1:19" x14ac:dyDescent="0.25">
      <c r="A391" t="s">
        <v>105</v>
      </c>
      <c r="B391">
        <v>18</v>
      </c>
      <c r="C391">
        <v>54</v>
      </c>
      <c r="D391">
        <v>733</v>
      </c>
      <c r="E391">
        <v>1.1422966102332699E-2</v>
      </c>
      <c r="F391">
        <v>0</v>
      </c>
      <c r="G391">
        <v>1</v>
      </c>
      <c r="H391">
        <v>0</v>
      </c>
      <c r="I391">
        <v>0</v>
      </c>
      <c r="J391">
        <v>0</v>
      </c>
      <c r="K391">
        <v>31</v>
      </c>
      <c r="L391">
        <v>0.879515979129883</v>
      </c>
      <c r="M391">
        <v>181.99555111263101</v>
      </c>
      <c r="N391">
        <v>1</v>
      </c>
      <c r="O391">
        <v>0</v>
      </c>
      <c r="P391">
        <v>0</v>
      </c>
      <c r="Q391">
        <v>0</v>
      </c>
      <c r="R391">
        <v>1</v>
      </c>
      <c r="S391">
        <v>1</v>
      </c>
    </row>
    <row r="392" spans="1:19" x14ac:dyDescent="0.25">
      <c r="A392" t="s">
        <v>58</v>
      </c>
      <c r="B392">
        <v>18</v>
      </c>
      <c r="C392">
        <v>54</v>
      </c>
      <c r="D392">
        <v>360</v>
      </c>
      <c r="E392">
        <v>1.1422966102332699E-2</v>
      </c>
      <c r="F392">
        <v>0</v>
      </c>
      <c r="G392">
        <v>1</v>
      </c>
      <c r="H392">
        <v>0</v>
      </c>
      <c r="I392">
        <v>0</v>
      </c>
      <c r="J392">
        <v>1.5645</v>
      </c>
      <c r="K392">
        <v>39</v>
      </c>
      <c r="L392">
        <v>1.0469069601388701</v>
      </c>
      <c r="M392">
        <v>182.544734121191</v>
      </c>
      <c r="N392">
        <v>1</v>
      </c>
      <c r="O392">
        <v>0</v>
      </c>
      <c r="P392">
        <v>0</v>
      </c>
      <c r="Q392">
        <v>0</v>
      </c>
      <c r="R392">
        <v>2</v>
      </c>
      <c r="S392">
        <v>1</v>
      </c>
    </row>
    <row r="393" spans="1:19" x14ac:dyDescent="0.25">
      <c r="A393" t="s">
        <v>24</v>
      </c>
      <c r="B393">
        <v>18</v>
      </c>
      <c r="C393">
        <v>54</v>
      </c>
      <c r="D393">
        <v>104</v>
      </c>
      <c r="E393">
        <v>1.1422966102332699E-2</v>
      </c>
      <c r="F393">
        <v>0</v>
      </c>
      <c r="G393">
        <v>1</v>
      </c>
      <c r="H393">
        <v>0</v>
      </c>
      <c r="I393">
        <v>0</v>
      </c>
      <c r="J393">
        <v>0</v>
      </c>
      <c r="K393">
        <v>25</v>
      </c>
      <c r="L393">
        <v>1.44279171437269</v>
      </c>
      <c r="M393">
        <v>183.84356861670801</v>
      </c>
      <c r="N393">
        <v>1</v>
      </c>
      <c r="O393">
        <v>0</v>
      </c>
      <c r="P393">
        <v>0</v>
      </c>
      <c r="Q393">
        <v>0</v>
      </c>
      <c r="R393">
        <v>1</v>
      </c>
      <c r="S393">
        <v>1</v>
      </c>
    </row>
    <row r="394" spans="1:19" x14ac:dyDescent="0.25">
      <c r="A394" t="s">
        <v>17</v>
      </c>
      <c r="B394">
        <v>18</v>
      </c>
      <c r="C394">
        <v>54</v>
      </c>
      <c r="D394">
        <v>74</v>
      </c>
      <c r="E394">
        <v>1.1422966102332699E-2</v>
      </c>
      <c r="F394">
        <v>0</v>
      </c>
      <c r="G394">
        <v>1</v>
      </c>
      <c r="H394">
        <v>0</v>
      </c>
      <c r="I394">
        <v>0</v>
      </c>
      <c r="J394">
        <v>9.8000000000000004E-2</v>
      </c>
      <c r="K394">
        <v>31</v>
      </c>
      <c r="L394">
        <v>1.53588415380759</v>
      </c>
      <c r="M394">
        <v>184.14899000592999</v>
      </c>
      <c r="N394">
        <v>1</v>
      </c>
      <c r="O394">
        <v>0</v>
      </c>
      <c r="P394">
        <v>0</v>
      </c>
      <c r="Q394">
        <v>0</v>
      </c>
      <c r="R394">
        <v>2</v>
      </c>
      <c r="S394">
        <v>1</v>
      </c>
    </row>
    <row r="395" spans="1:19" x14ac:dyDescent="0.25">
      <c r="A395" t="s">
        <v>51</v>
      </c>
      <c r="B395">
        <v>18</v>
      </c>
      <c r="C395">
        <v>54</v>
      </c>
      <c r="D395">
        <v>301</v>
      </c>
      <c r="E395">
        <v>1.1422966102332699E-2</v>
      </c>
      <c r="F395">
        <v>0</v>
      </c>
      <c r="G395">
        <v>1</v>
      </c>
      <c r="H395">
        <v>0</v>
      </c>
      <c r="I395">
        <v>0</v>
      </c>
      <c r="J395">
        <v>0</v>
      </c>
      <c r="K395">
        <v>33</v>
      </c>
      <c r="L395">
        <v>1.7561555136943701</v>
      </c>
      <c r="M395">
        <v>184.87166507117601</v>
      </c>
      <c r="N395">
        <v>1</v>
      </c>
      <c r="O395">
        <v>0</v>
      </c>
      <c r="P395">
        <v>0</v>
      </c>
      <c r="Q395">
        <v>0</v>
      </c>
      <c r="R395">
        <v>1</v>
      </c>
      <c r="S395">
        <v>1</v>
      </c>
    </row>
    <row r="396" spans="1:19" x14ac:dyDescent="0.25">
      <c r="A396" t="s">
        <v>99</v>
      </c>
      <c r="B396">
        <v>6</v>
      </c>
      <c r="C396">
        <v>66</v>
      </c>
      <c r="D396">
        <v>707</v>
      </c>
      <c r="E396">
        <v>1.176059030087E-2</v>
      </c>
      <c r="F396">
        <v>0</v>
      </c>
      <c r="G396">
        <v>1</v>
      </c>
      <c r="H396">
        <v>0</v>
      </c>
      <c r="I396">
        <v>0</v>
      </c>
      <c r="J396">
        <v>0.65</v>
      </c>
      <c r="K396">
        <v>17</v>
      </c>
      <c r="L396">
        <v>0.28659193940199801</v>
      </c>
      <c r="M396">
        <v>180.05026226837899</v>
      </c>
      <c r="N396">
        <v>1</v>
      </c>
      <c r="O396">
        <v>0</v>
      </c>
      <c r="P396">
        <v>0</v>
      </c>
      <c r="Q396">
        <v>0</v>
      </c>
      <c r="R396">
        <v>1</v>
      </c>
      <c r="S396">
        <v>1</v>
      </c>
    </row>
    <row r="397" spans="1:19" x14ac:dyDescent="0.25">
      <c r="A397" t="s">
        <v>73</v>
      </c>
      <c r="B397">
        <v>6</v>
      </c>
      <c r="C397">
        <v>66</v>
      </c>
      <c r="D397">
        <v>506</v>
      </c>
      <c r="E397">
        <v>1.176059030087E-2</v>
      </c>
      <c r="F397">
        <v>0</v>
      </c>
      <c r="G397">
        <v>1</v>
      </c>
      <c r="H397">
        <v>0</v>
      </c>
      <c r="I397">
        <v>0</v>
      </c>
      <c r="J397">
        <v>0</v>
      </c>
      <c r="K397">
        <v>16</v>
      </c>
      <c r="L397">
        <v>0.583702124967453</v>
      </c>
      <c r="M397">
        <v>181.025033218397</v>
      </c>
      <c r="N397">
        <v>1</v>
      </c>
      <c r="O397">
        <v>0</v>
      </c>
      <c r="P397">
        <v>0</v>
      </c>
      <c r="Q397">
        <v>0</v>
      </c>
      <c r="R397">
        <v>4</v>
      </c>
      <c r="S397">
        <v>1</v>
      </c>
    </row>
    <row r="398" spans="1:19" x14ac:dyDescent="0.25">
      <c r="A398" t="s">
        <v>66</v>
      </c>
      <c r="B398">
        <v>6</v>
      </c>
      <c r="C398">
        <v>66</v>
      </c>
      <c r="D398">
        <v>429</v>
      </c>
      <c r="E398">
        <v>1.176059030087E-2</v>
      </c>
      <c r="F398">
        <v>0</v>
      </c>
      <c r="G398">
        <v>1</v>
      </c>
      <c r="H398">
        <v>0</v>
      </c>
      <c r="I398">
        <v>0</v>
      </c>
      <c r="J398">
        <v>8.0500000000000002E-2</v>
      </c>
      <c r="K398">
        <v>19</v>
      </c>
      <c r="L398">
        <v>0.63648729734575404</v>
      </c>
      <c r="M398">
        <v>181.19821291780099</v>
      </c>
      <c r="N398">
        <v>1</v>
      </c>
      <c r="O398">
        <v>0</v>
      </c>
      <c r="P398">
        <v>0</v>
      </c>
      <c r="Q398">
        <v>0</v>
      </c>
      <c r="R398">
        <v>3</v>
      </c>
      <c r="S398">
        <v>1</v>
      </c>
    </row>
    <row r="399" spans="1:19" x14ac:dyDescent="0.25">
      <c r="A399" t="s">
        <v>81</v>
      </c>
      <c r="B399">
        <v>18</v>
      </c>
      <c r="C399">
        <v>66</v>
      </c>
      <c r="D399">
        <v>592</v>
      </c>
      <c r="E399">
        <v>1.176059030087E-2</v>
      </c>
      <c r="F399">
        <v>0</v>
      </c>
      <c r="G399">
        <v>1</v>
      </c>
      <c r="H399">
        <v>0</v>
      </c>
      <c r="I399">
        <v>0</v>
      </c>
      <c r="J399">
        <v>1.0500000000000001E-2</v>
      </c>
      <c r="K399">
        <v>37</v>
      </c>
      <c r="L399">
        <v>0.88225924959389701</v>
      </c>
      <c r="M399">
        <v>182.00455134381201</v>
      </c>
      <c r="N399">
        <v>1</v>
      </c>
      <c r="O399">
        <v>0</v>
      </c>
      <c r="P399">
        <v>0</v>
      </c>
      <c r="Q399">
        <v>0</v>
      </c>
      <c r="R399">
        <v>8</v>
      </c>
      <c r="S399">
        <v>1</v>
      </c>
    </row>
    <row r="400" spans="1:19" x14ac:dyDescent="0.25">
      <c r="A400" t="s">
        <v>67</v>
      </c>
      <c r="B400">
        <v>18</v>
      </c>
      <c r="C400">
        <v>66</v>
      </c>
      <c r="D400">
        <v>454</v>
      </c>
      <c r="E400">
        <v>1.176059030087E-2</v>
      </c>
      <c r="F400">
        <v>0</v>
      </c>
      <c r="G400">
        <v>1</v>
      </c>
      <c r="H400">
        <v>0</v>
      </c>
      <c r="I400">
        <v>0</v>
      </c>
      <c r="J400">
        <v>4.5499999999999999E-2</v>
      </c>
      <c r="K400">
        <v>30</v>
      </c>
      <c r="L400">
        <v>1.1696091102383599</v>
      </c>
      <c r="M400">
        <v>182.94730023044099</v>
      </c>
      <c r="N400">
        <v>1</v>
      </c>
      <c r="O400">
        <v>0</v>
      </c>
      <c r="P400">
        <v>0</v>
      </c>
      <c r="Q400">
        <v>0</v>
      </c>
      <c r="R400">
        <v>6</v>
      </c>
      <c r="S400">
        <v>1</v>
      </c>
    </row>
    <row r="401" spans="1:19" x14ac:dyDescent="0.25">
      <c r="A401" t="s">
        <v>60</v>
      </c>
      <c r="B401">
        <v>18</v>
      </c>
      <c r="C401">
        <v>66</v>
      </c>
      <c r="D401">
        <v>387</v>
      </c>
      <c r="E401">
        <v>1.176059030087E-2</v>
      </c>
      <c r="F401">
        <v>0</v>
      </c>
      <c r="G401">
        <v>1</v>
      </c>
      <c r="H401">
        <v>0</v>
      </c>
      <c r="I401">
        <v>0</v>
      </c>
      <c r="J401">
        <v>0</v>
      </c>
      <c r="K401">
        <v>39</v>
      </c>
      <c r="L401">
        <v>1.1954458493225399</v>
      </c>
      <c r="M401">
        <v>183.03206643478501</v>
      </c>
      <c r="N401">
        <v>1</v>
      </c>
      <c r="O401">
        <v>0</v>
      </c>
      <c r="P401">
        <v>0</v>
      </c>
      <c r="Q401">
        <v>0</v>
      </c>
      <c r="R401">
        <v>2</v>
      </c>
      <c r="S401">
        <v>1</v>
      </c>
    </row>
    <row r="402" spans="1:19" x14ac:dyDescent="0.25">
      <c r="A402" t="s">
        <v>39</v>
      </c>
      <c r="B402">
        <v>18</v>
      </c>
      <c r="C402">
        <v>66</v>
      </c>
      <c r="D402">
        <v>235</v>
      </c>
      <c r="E402">
        <v>1.176059030087E-2</v>
      </c>
      <c r="F402">
        <v>0</v>
      </c>
      <c r="G402">
        <v>0</v>
      </c>
      <c r="H402">
        <v>1</v>
      </c>
      <c r="I402">
        <v>0</v>
      </c>
      <c r="J402">
        <v>0.44450000000000001</v>
      </c>
      <c r="K402">
        <v>30</v>
      </c>
      <c r="L402">
        <v>1.4518828598565701</v>
      </c>
      <c r="M402">
        <v>183.873395209503</v>
      </c>
      <c r="N402">
        <v>1</v>
      </c>
      <c r="O402">
        <v>0</v>
      </c>
      <c r="P402">
        <v>0</v>
      </c>
      <c r="Q402">
        <v>0</v>
      </c>
      <c r="R402">
        <v>2</v>
      </c>
      <c r="S402">
        <v>1</v>
      </c>
    </row>
    <row r="403" spans="1:19" x14ac:dyDescent="0.25">
      <c r="A403" t="s">
        <v>79</v>
      </c>
      <c r="B403">
        <v>8</v>
      </c>
      <c r="C403">
        <v>44</v>
      </c>
      <c r="D403">
        <v>550</v>
      </c>
      <c r="E403">
        <v>1.1809606486188199E-2</v>
      </c>
      <c r="F403">
        <v>0</v>
      </c>
      <c r="G403">
        <v>1</v>
      </c>
      <c r="H403">
        <v>0</v>
      </c>
      <c r="I403">
        <v>0</v>
      </c>
      <c r="J403">
        <v>0.59499999999999997</v>
      </c>
      <c r="K403">
        <v>20</v>
      </c>
      <c r="L403">
        <v>0.46512282075487799</v>
      </c>
      <c r="M403">
        <v>180.635993506414</v>
      </c>
      <c r="N403">
        <v>1</v>
      </c>
      <c r="O403">
        <v>0</v>
      </c>
      <c r="P403">
        <v>0</v>
      </c>
      <c r="Q403">
        <v>0</v>
      </c>
      <c r="R403">
        <v>1</v>
      </c>
      <c r="S403">
        <v>1</v>
      </c>
    </row>
    <row r="404" spans="1:19" x14ac:dyDescent="0.25">
      <c r="A404" t="s">
        <v>58</v>
      </c>
      <c r="B404">
        <v>8</v>
      </c>
      <c r="C404">
        <v>44</v>
      </c>
      <c r="D404">
        <v>350</v>
      </c>
      <c r="E404">
        <v>1.1809606486188199E-2</v>
      </c>
      <c r="F404">
        <v>0</v>
      </c>
      <c r="G404">
        <v>1</v>
      </c>
      <c r="H404">
        <v>0</v>
      </c>
      <c r="I404">
        <v>0</v>
      </c>
      <c r="J404">
        <v>1.5645</v>
      </c>
      <c r="K404">
        <v>20</v>
      </c>
      <c r="L404">
        <v>0.58751991597617204</v>
      </c>
      <c r="M404">
        <v>181.037558779449</v>
      </c>
      <c r="N404">
        <v>1</v>
      </c>
      <c r="O404">
        <v>0</v>
      </c>
      <c r="P404">
        <v>0</v>
      </c>
      <c r="Q404">
        <v>0</v>
      </c>
      <c r="R404">
        <v>1</v>
      </c>
      <c r="S404">
        <v>1</v>
      </c>
    </row>
    <row r="405" spans="1:19" x14ac:dyDescent="0.25">
      <c r="A405" t="s">
        <v>82</v>
      </c>
      <c r="B405">
        <v>16</v>
      </c>
      <c r="C405">
        <v>44</v>
      </c>
      <c r="D405">
        <v>598</v>
      </c>
      <c r="E405">
        <v>1.1809606486188199E-2</v>
      </c>
      <c r="F405">
        <v>0</v>
      </c>
      <c r="G405">
        <v>1</v>
      </c>
      <c r="H405">
        <v>0</v>
      </c>
      <c r="I405">
        <v>0</v>
      </c>
      <c r="J405">
        <v>0</v>
      </c>
      <c r="K405">
        <v>35</v>
      </c>
      <c r="L405">
        <v>0.77788339583071597</v>
      </c>
      <c r="M405">
        <v>181.66211087871</v>
      </c>
      <c r="N405">
        <v>1</v>
      </c>
      <c r="O405">
        <v>0</v>
      </c>
      <c r="P405">
        <v>0</v>
      </c>
      <c r="Q405">
        <v>0</v>
      </c>
      <c r="R405">
        <v>1</v>
      </c>
      <c r="S405">
        <v>1</v>
      </c>
    </row>
    <row r="406" spans="1:19" x14ac:dyDescent="0.25">
      <c r="A406" t="s">
        <v>94</v>
      </c>
      <c r="B406">
        <v>16</v>
      </c>
      <c r="C406">
        <v>44</v>
      </c>
      <c r="D406">
        <v>701</v>
      </c>
      <c r="E406">
        <v>1.1809606486188199E-2</v>
      </c>
      <c r="F406">
        <v>0</v>
      </c>
      <c r="G406">
        <v>1</v>
      </c>
      <c r="H406">
        <v>0</v>
      </c>
      <c r="I406">
        <v>0</v>
      </c>
      <c r="J406">
        <v>0</v>
      </c>
      <c r="K406">
        <v>42</v>
      </c>
      <c r="L406">
        <v>1.0293218981568399</v>
      </c>
      <c r="M406">
        <v>182.48704034828401</v>
      </c>
      <c r="N406">
        <v>1</v>
      </c>
      <c r="O406">
        <v>0</v>
      </c>
      <c r="P406">
        <v>0</v>
      </c>
      <c r="Q406">
        <v>0</v>
      </c>
      <c r="R406">
        <v>1</v>
      </c>
      <c r="S406">
        <v>1</v>
      </c>
    </row>
    <row r="407" spans="1:19" x14ac:dyDescent="0.25">
      <c r="A407" t="s">
        <v>68</v>
      </c>
      <c r="B407">
        <v>16</v>
      </c>
      <c r="C407">
        <v>44</v>
      </c>
      <c r="D407">
        <v>462</v>
      </c>
      <c r="E407">
        <v>1.1809606486188199E-2</v>
      </c>
      <c r="F407">
        <v>0</v>
      </c>
      <c r="G407">
        <v>1</v>
      </c>
      <c r="H407">
        <v>0</v>
      </c>
      <c r="I407">
        <v>0</v>
      </c>
      <c r="J407">
        <v>9.8000000000000004E-2</v>
      </c>
      <c r="K407">
        <v>39</v>
      </c>
      <c r="L407">
        <v>1.38199832713424</v>
      </c>
      <c r="M407">
        <v>183.64411524650299</v>
      </c>
      <c r="N407">
        <v>1</v>
      </c>
      <c r="O407">
        <v>0</v>
      </c>
      <c r="P407">
        <v>0</v>
      </c>
      <c r="Q407">
        <v>0</v>
      </c>
      <c r="R407">
        <v>3</v>
      </c>
      <c r="S407">
        <v>1</v>
      </c>
    </row>
    <row r="408" spans="1:19" x14ac:dyDescent="0.25">
      <c r="A408" t="s">
        <v>124</v>
      </c>
      <c r="B408">
        <v>16</v>
      </c>
      <c r="C408">
        <v>44</v>
      </c>
      <c r="D408">
        <v>193</v>
      </c>
      <c r="E408">
        <v>1.1809606486188199E-2</v>
      </c>
      <c r="F408">
        <v>0</v>
      </c>
      <c r="G408">
        <v>0</v>
      </c>
      <c r="H408">
        <v>1</v>
      </c>
      <c r="I408">
        <v>0</v>
      </c>
      <c r="J408">
        <v>0.87150000000000005</v>
      </c>
      <c r="K408">
        <v>19</v>
      </c>
      <c r="L408">
        <v>1.5368777304486001</v>
      </c>
      <c r="M408">
        <v>184.15224977181299</v>
      </c>
      <c r="N408">
        <v>1</v>
      </c>
      <c r="O408">
        <v>0</v>
      </c>
      <c r="P408">
        <v>0</v>
      </c>
      <c r="Q408">
        <v>0</v>
      </c>
      <c r="R408">
        <v>1</v>
      </c>
      <c r="S408">
        <v>1</v>
      </c>
    </row>
    <row r="409" spans="1:19" x14ac:dyDescent="0.25">
      <c r="A409" t="s">
        <v>115</v>
      </c>
      <c r="B409">
        <v>15</v>
      </c>
      <c r="C409">
        <v>45</v>
      </c>
      <c r="D409">
        <v>1498</v>
      </c>
      <c r="E409">
        <v>1.2122692142671801E-2</v>
      </c>
      <c r="F409">
        <v>1</v>
      </c>
      <c r="G409">
        <v>1</v>
      </c>
      <c r="H409">
        <v>0</v>
      </c>
      <c r="I409">
        <v>0</v>
      </c>
      <c r="J409">
        <v>0</v>
      </c>
      <c r="K409">
        <v>31</v>
      </c>
      <c r="L409">
        <v>0.98928065637456197</v>
      </c>
      <c r="M409">
        <v>180.13567144479799</v>
      </c>
      <c r="N409">
        <v>0</v>
      </c>
      <c r="O409">
        <v>1</v>
      </c>
      <c r="P409">
        <v>0</v>
      </c>
      <c r="Q409">
        <v>0</v>
      </c>
      <c r="R409">
        <v>13</v>
      </c>
      <c r="S409">
        <v>1</v>
      </c>
    </row>
    <row r="410" spans="1:19" x14ac:dyDescent="0.25">
      <c r="A410" t="s">
        <v>79</v>
      </c>
      <c r="B410">
        <v>9</v>
      </c>
      <c r="C410">
        <v>45</v>
      </c>
      <c r="D410">
        <v>1208</v>
      </c>
      <c r="E410">
        <v>1.2122692142671801E-2</v>
      </c>
      <c r="F410">
        <v>0</v>
      </c>
      <c r="G410">
        <v>1</v>
      </c>
      <c r="H410">
        <v>0</v>
      </c>
      <c r="I410">
        <v>0</v>
      </c>
      <c r="J410">
        <v>0.59499999999999997</v>
      </c>
      <c r="K410">
        <v>32</v>
      </c>
      <c r="L410">
        <v>1.12999898531765</v>
      </c>
      <c r="M410">
        <v>180.59734575235399</v>
      </c>
      <c r="N410">
        <v>0</v>
      </c>
      <c r="O410">
        <v>1</v>
      </c>
      <c r="P410">
        <v>0</v>
      </c>
      <c r="Q410">
        <v>0</v>
      </c>
      <c r="R410">
        <v>2</v>
      </c>
      <c r="S410">
        <v>1</v>
      </c>
    </row>
    <row r="411" spans="1:19" x14ac:dyDescent="0.25">
      <c r="A411" t="s">
        <v>82</v>
      </c>
      <c r="B411">
        <v>15</v>
      </c>
      <c r="C411">
        <v>45</v>
      </c>
      <c r="D411">
        <v>1251</v>
      </c>
      <c r="E411">
        <v>1.2122692142671801E-2</v>
      </c>
      <c r="F411">
        <v>0</v>
      </c>
      <c r="G411">
        <v>1</v>
      </c>
      <c r="H411">
        <v>0</v>
      </c>
      <c r="I411">
        <v>0</v>
      </c>
      <c r="J411">
        <v>0</v>
      </c>
      <c r="K411">
        <v>31</v>
      </c>
      <c r="L411">
        <v>1.3566171090627399</v>
      </c>
      <c r="M411">
        <v>181.34084353367001</v>
      </c>
      <c r="N411">
        <v>0</v>
      </c>
      <c r="O411">
        <v>1</v>
      </c>
      <c r="P411">
        <v>0</v>
      </c>
      <c r="Q411">
        <v>0</v>
      </c>
      <c r="R411">
        <v>1</v>
      </c>
      <c r="S411">
        <v>1</v>
      </c>
    </row>
    <row r="412" spans="1:19" x14ac:dyDescent="0.25">
      <c r="A412" t="s">
        <v>108</v>
      </c>
      <c r="B412">
        <v>15</v>
      </c>
      <c r="C412">
        <v>45</v>
      </c>
      <c r="D412">
        <v>1446</v>
      </c>
      <c r="E412">
        <v>1.2122692142671801E-2</v>
      </c>
      <c r="F412">
        <v>0</v>
      </c>
      <c r="G412">
        <v>1</v>
      </c>
      <c r="H412">
        <v>0</v>
      </c>
      <c r="I412">
        <v>0</v>
      </c>
      <c r="J412">
        <v>0</v>
      </c>
      <c r="K412">
        <v>30</v>
      </c>
      <c r="L412">
        <v>1.5003283218130701</v>
      </c>
      <c r="M412">
        <v>181.812337013822</v>
      </c>
      <c r="N412">
        <v>0</v>
      </c>
      <c r="O412">
        <v>1</v>
      </c>
      <c r="P412">
        <v>0</v>
      </c>
      <c r="Q412">
        <v>0</v>
      </c>
      <c r="R412">
        <v>1</v>
      </c>
      <c r="S412">
        <v>1</v>
      </c>
    </row>
    <row r="413" spans="1:19" x14ac:dyDescent="0.25">
      <c r="A413" t="s">
        <v>13</v>
      </c>
      <c r="B413">
        <v>15</v>
      </c>
      <c r="C413">
        <v>45</v>
      </c>
      <c r="D413">
        <v>768</v>
      </c>
      <c r="E413">
        <v>1.2122692142671801E-2</v>
      </c>
      <c r="F413">
        <v>1</v>
      </c>
      <c r="G413">
        <v>1</v>
      </c>
      <c r="H413">
        <v>0</v>
      </c>
      <c r="I413">
        <v>0</v>
      </c>
      <c r="J413">
        <v>0</v>
      </c>
      <c r="K413">
        <v>27</v>
      </c>
      <c r="L413">
        <v>1.63701137863083</v>
      </c>
      <c r="M413">
        <v>182.26077223960201</v>
      </c>
      <c r="N413">
        <v>0</v>
      </c>
      <c r="O413">
        <v>1</v>
      </c>
      <c r="P413">
        <v>0</v>
      </c>
      <c r="Q413">
        <v>0</v>
      </c>
      <c r="R413">
        <v>5</v>
      </c>
      <c r="S413">
        <v>1</v>
      </c>
    </row>
    <row r="414" spans="1:19" x14ac:dyDescent="0.25">
      <c r="A414" t="s">
        <v>61</v>
      </c>
      <c r="B414">
        <v>15</v>
      </c>
      <c r="C414">
        <v>45</v>
      </c>
      <c r="D414">
        <v>1069</v>
      </c>
      <c r="E414">
        <v>1.2122692142671801E-2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31</v>
      </c>
      <c r="L414">
        <v>1.7069819973946301</v>
      </c>
      <c r="M414">
        <v>182.49033463712101</v>
      </c>
      <c r="N414">
        <v>0</v>
      </c>
      <c r="O414">
        <v>1</v>
      </c>
      <c r="P414">
        <v>0</v>
      </c>
      <c r="Q414">
        <v>0</v>
      </c>
      <c r="R414">
        <v>4</v>
      </c>
      <c r="S414">
        <v>1</v>
      </c>
    </row>
    <row r="415" spans="1:19" x14ac:dyDescent="0.25">
      <c r="A415" t="s">
        <v>51</v>
      </c>
      <c r="B415">
        <v>9</v>
      </c>
      <c r="C415">
        <v>45</v>
      </c>
      <c r="D415">
        <v>981</v>
      </c>
      <c r="E415">
        <v>1.2122692142671801E-2</v>
      </c>
      <c r="F415">
        <v>0</v>
      </c>
      <c r="G415">
        <v>1</v>
      </c>
      <c r="H415">
        <v>0</v>
      </c>
      <c r="I415">
        <v>0</v>
      </c>
      <c r="J415">
        <v>0</v>
      </c>
      <c r="K415">
        <v>29</v>
      </c>
      <c r="L415">
        <v>2.0175916387483999</v>
      </c>
      <c r="M415">
        <v>183.509395140251</v>
      </c>
      <c r="N415">
        <v>0</v>
      </c>
      <c r="O415">
        <v>1</v>
      </c>
      <c r="P415">
        <v>0</v>
      </c>
      <c r="Q415">
        <v>0</v>
      </c>
      <c r="R415">
        <v>2</v>
      </c>
      <c r="S415">
        <v>1</v>
      </c>
    </row>
    <row r="416" spans="1:19" x14ac:dyDescent="0.25">
      <c r="A416" t="s">
        <v>40</v>
      </c>
      <c r="B416">
        <v>15</v>
      </c>
      <c r="C416">
        <v>45</v>
      </c>
      <c r="D416">
        <v>927</v>
      </c>
      <c r="E416">
        <v>1.2122692142671801E-2</v>
      </c>
      <c r="F416">
        <v>0</v>
      </c>
      <c r="G416">
        <v>1</v>
      </c>
      <c r="H416">
        <v>0</v>
      </c>
      <c r="I416">
        <v>0</v>
      </c>
      <c r="J416">
        <v>0.49</v>
      </c>
      <c r="K416">
        <v>30</v>
      </c>
      <c r="L416">
        <v>2.1413591101276799</v>
      </c>
      <c r="M416">
        <v>183.91545639805699</v>
      </c>
      <c r="N416">
        <v>0</v>
      </c>
      <c r="O416">
        <v>1</v>
      </c>
      <c r="P416">
        <v>0</v>
      </c>
      <c r="Q416">
        <v>0</v>
      </c>
      <c r="R416">
        <v>7</v>
      </c>
      <c r="S416">
        <v>1</v>
      </c>
    </row>
    <row r="417" spans="1:19" x14ac:dyDescent="0.25">
      <c r="A417" t="s">
        <v>45</v>
      </c>
      <c r="B417">
        <v>19</v>
      </c>
      <c r="C417">
        <v>79</v>
      </c>
      <c r="D417">
        <v>1890</v>
      </c>
      <c r="E417">
        <v>1.21335846399273E-2</v>
      </c>
      <c r="F417">
        <v>0</v>
      </c>
      <c r="G417">
        <v>0</v>
      </c>
      <c r="H417">
        <v>0</v>
      </c>
      <c r="I417">
        <v>1</v>
      </c>
      <c r="J417">
        <v>0</v>
      </c>
      <c r="K417">
        <v>20</v>
      </c>
      <c r="L417">
        <v>2.4180482141021198</v>
      </c>
      <c r="M417">
        <v>180.57322904889099</v>
      </c>
      <c r="N417">
        <v>0</v>
      </c>
      <c r="O417">
        <v>0</v>
      </c>
      <c r="P417">
        <v>1</v>
      </c>
      <c r="Q417">
        <v>0</v>
      </c>
      <c r="R417">
        <v>3</v>
      </c>
      <c r="S417">
        <v>1</v>
      </c>
    </row>
    <row r="418" spans="1:19" x14ac:dyDescent="0.25">
      <c r="A418" t="s">
        <v>99</v>
      </c>
      <c r="B418">
        <v>19</v>
      </c>
      <c r="C418">
        <v>79</v>
      </c>
      <c r="D418">
        <v>2526</v>
      </c>
      <c r="E418">
        <v>1.21335846399273E-2</v>
      </c>
      <c r="F418">
        <v>0</v>
      </c>
      <c r="G418">
        <v>1</v>
      </c>
      <c r="H418">
        <v>0</v>
      </c>
      <c r="I418">
        <v>0</v>
      </c>
      <c r="J418">
        <v>0.65</v>
      </c>
      <c r="K418">
        <v>27</v>
      </c>
      <c r="L418">
        <v>2.5656372695505998</v>
      </c>
      <c r="M418">
        <v>181.05744511007401</v>
      </c>
      <c r="N418">
        <v>0</v>
      </c>
      <c r="O418">
        <v>0</v>
      </c>
      <c r="P418">
        <v>1</v>
      </c>
      <c r="Q418">
        <v>0</v>
      </c>
      <c r="R418">
        <v>14</v>
      </c>
      <c r="S418">
        <v>1</v>
      </c>
    </row>
    <row r="419" spans="1:19" x14ac:dyDescent="0.25">
      <c r="A419" t="s">
        <v>113</v>
      </c>
      <c r="B419">
        <v>19</v>
      </c>
      <c r="C419">
        <v>79</v>
      </c>
      <c r="D419">
        <v>2674</v>
      </c>
      <c r="E419">
        <v>1.21335846399273E-2</v>
      </c>
      <c r="F419">
        <v>0</v>
      </c>
      <c r="G419">
        <v>1</v>
      </c>
      <c r="H419">
        <v>0</v>
      </c>
      <c r="I419">
        <v>0</v>
      </c>
      <c r="J419">
        <v>0</v>
      </c>
      <c r="K419">
        <v>23</v>
      </c>
      <c r="L419">
        <v>2.7587166901740399</v>
      </c>
      <c r="M419">
        <v>181.69090777616199</v>
      </c>
      <c r="N419">
        <v>0</v>
      </c>
      <c r="O419">
        <v>0</v>
      </c>
      <c r="P419">
        <v>1</v>
      </c>
      <c r="Q419">
        <v>0</v>
      </c>
      <c r="R419">
        <v>20</v>
      </c>
      <c r="S419">
        <v>1</v>
      </c>
    </row>
    <row r="420" spans="1:19" x14ac:dyDescent="0.25">
      <c r="A420" t="s">
        <v>80</v>
      </c>
      <c r="B420">
        <v>19</v>
      </c>
      <c r="C420">
        <v>79</v>
      </c>
      <c r="D420">
        <v>2288</v>
      </c>
      <c r="E420">
        <v>1.21335846399273E-2</v>
      </c>
      <c r="F420">
        <v>0</v>
      </c>
      <c r="G420">
        <v>1</v>
      </c>
      <c r="H420">
        <v>0</v>
      </c>
      <c r="I420">
        <v>0</v>
      </c>
      <c r="J420">
        <v>0</v>
      </c>
      <c r="K420">
        <v>27</v>
      </c>
      <c r="L420">
        <v>2.9678159843938201</v>
      </c>
      <c r="M420">
        <v>182.376929082657</v>
      </c>
      <c r="N420">
        <v>0</v>
      </c>
      <c r="O420">
        <v>0</v>
      </c>
      <c r="P420">
        <v>1</v>
      </c>
      <c r="Q420">
        <v>0</v>
      </c>
      <c r="R420">
        <v>15</v>
      </c>
      <c r="S420">
        <v>1</v>
      </c>
    </row>
    <row r="421" spans="1:19" x14ac:dyDescent="0.25">
      <c r="A421" t="s">
        <v>92</v>
      </c>
      <c r="B421">
        <v>19</v>
      </c>
      <c r="C421">
        <v>79</v>
      </c>
      <c r="D421">
        <v>2444</v>
      </c>
      <c r="E421">
        <v>1.21335846399273E-2</v>
      </c>
      <c r="F421">
        <v>0</v>
      </c>
      <c r="G421">
        <v>1</v>
      </c>
      <c r="H421">
        <v>0</v>
      </c>
      <c r="I421">
        <v>0</v>
      </c>
      <c r="J421">
        <v>0</v>
      </c>
      <c r="K421">
        <v>25</v>
      </c>
      <c r="L421">
        <v>3.0141445431664202</v>
      </c>
      <c r="M421">
        <v>182.528925666557</v>
      </c>
      <c r="N421">
        <v>0</v>
      </c>
      <c r="O421">
        <v>0</v>
      </c>
      <c r="P421">
        <v>1</v>
      </c>
      <c r="Q421">
        <v>0</v>
      </c>
      <c r="R421">
        <v>19</v>
      </c>
      <c r="S421">
        <v>1</v>
      </c>
    </row>
    <row r="422" spans="1:19" x14ac:dyDescent="0.25">
      <c r="A422" t="s">
        <v>18</v>
      </c>
      <c r="B422">
        <v>19</v>
      </c>
      <c r="C422">
        <v>79</v>
      </c>
      <c r="D422">
        <v>1637</v>
      </c>
      <c r="E422">
        <v>1.21335846399273E-2</v>
      </c>
      <c r="F422">
        <v>0</v>
      </c>
      <c r="G422">
        <v>1</v>
      </c>
      <c r="H422">
        <v>0</v>
      </c>
      <c r="I422">
        <v>0</v>
      </c>
      <c r="J422">
        <v>0</v>
      </c>
      <c r="K422">
        <v>28</v>
      </c>
      <c r="L422">
        <v>3.0584108062860098</v>
      </c>
      <c r="M422">
        <v>182.67415618860201</v>
      </c>
      <c r="N422">
        <v>0</v>
      </c>
      <c r="O422">
        <v>0</v>
      </c>
      <c r="P422">
        <v>1</v>
      </c>
      <c r="Q422">
        <v>0</v>
      </c>
      <c r="R422">
        <v>6</v>
      </c>
      <c r="S422">
        <v>1</v>
      </c>
    </row>
    <row r="423" spans="1:19" x14ac:dyDescent="0.25">
      <c r="A423" t="s">
        <v>25</v>
      </c>
      <c r="B423">
        <v>19</v>
      </c>
      <c r="C423">
        <v>79</v>
      </c>
      <c r="D423">
        <v>1691</v>
      </c>
      <c r="E423">
        <v>1.21335846399273E-2</v>
      </c>
      <c r="F423">
        <v>0</v>
      </c>
      <c r="G423">
        <v>1</v>
      </c>
      <c r="H423">
        <v>0</v>
      </c>
      <c r="I423">
        <v>0</v>
      </c>
      <c r="J423">
        <v>0</v>
      </c>
      <c r="K423">
        <v>21</v>
      </c>
      <c r="L423">
        <v>3.3349968666776602</v>
      </c>
      <c r="M423">
        <v>183.58159076993999</v>
      </c>
      <c r="N423">
        <v>0</v>
      </c>
      <c r="O423">
        <v>0</v>
      </c>
      <c r="P423">
        <v>1</v>
      </c>
      <c r="Q423">
        <v>0</v>
      </c>
      <c r="R423">
        <v>3</v>
      </c>
      <c r="S423">
        <v>1</v>
      </c>
    </row>
    <row r="424" spans="1:19" x14ac:dyDescent="0.25">
      <c r="A424" t="s">
        <v>38</v>
      </c>
      <c r="B424">
        <v>6</v>
      </c>
      <c r="C424">
        <v>66</v>
      </c>
      <c r="D424">
        <v>1816</v>
      </c>
      <c r="E424">
        <v>1.21912344560031E-2</v>
      </c>
      <c r="F424">
        <v>0</v>
      </c>
      <c r="G424">
        <v>0</v>
      </c>
      <c r="H424">
        <v>0</v>
      </c>
      <c r="I424">
        <v>1</v>
      </c>
      <c r="J424">
        <v>0</v>
      </c>
      <c r="K424">
        <v>12</v>
      </c>
      <c r="L424">
        <v>2.3552183548977199</v>
      </c>
      <c r="M424">
        <v>180.367094340216</v>
      </c>
      <c r="N424">
        <v>0</v>
      </c>
      <c r="O424">
        <v>0</v>
      </c>
      <c r="P424">
        <v>1</v>
      </c>
      <c r="Q424">
        <v>0</v>
      </c>
      <c r="R424">
        <v>1</v>
      </c>
      <c r="S424">
        <v>1</v>
      </c>
    </row>
    <row r="425" spans="1:19" x14ac:dyDescent="0.25">
      <c r="A425" t="s">
        <v>18</v>
      </c>
      <c r="B425">
        <v>6</v>
      </c>
      <c r="C425">
        <v>66</v>
      </c>
      <c r="D425">
        <v>1624</v>
      </c>
      <c r="E425">
        <v>1.21912344560031E-2</v>
      </c>
      <c r="F425">
        <v>0</v>
      </c>
      <c r="G425">
        <v>1</v>
      </c>
      <c r="H425">
        <v>0</v>
      </c>
      <c r="I425">
        <v>0</v>
      </c>
      <c r="J425">
        <v>0</v>
      </c>
      <c r="K425">
        <v>17</v>
      </c>
      <c r="L425">
        <v>2.4106262226019002</v>
      </c>
      <c r="M425">
        <v>180.54887868307699</v>
      </c>
      <c r="N425">
        <v>0</v>
      </c>
      <c r="O425">
        <v>0</v>
      </c>
      <c r="P425">
        <v>1</v>
      </c>
      <c r="Q425">
        <v>0</v>
      </c>
      <c r="R425">
        <v>2</v>
      </c>
      <c r="S425">
        <v>1</v>
      </c>
    </row>
    <row r="426" spans="1:19" x14ac:dyDescent="0.25">
      <c r="A426" t="s">
        <v>66</v>
      </c>
      <c r="B426">
        <v>6</v>
      </c>
      <c r="C426">
        <v>66</v>
      </c>
      <c r="D426">
        <v>2095</v>
      </c>
      <c r="E426">
        <v>1.21912344560031E-2</v>
      </c>
      <c r="F426">
        <v>0</v>
      </c>
      <c r="G426">
        <v>1</v>
      </c>
      <c r="H426">
        <v>0</v>
      </c>
      <c r="I426">
        <v>0</v>
      </c>
      <c r="J426">
        <v>8.0500000000000002E-2</v>
      </c>
      <c r="K426">
        <v>20</v>
      </c>
      <c r="L426">
        <v>2.5733523559635501</v>
      </c>
      <c r="M426">
        <v>181.082757073371</v>
      </c>
      <c r="N426">
        <v>0</v>
      </c>
      <c r="O426">
        <v>0</v>
      </c>
      <c r="P426">
        <v>1</v>
      </c>
      <c r="Q426">
        <v>0</v>
      </c>
      <c r="R426">
        <v>2</v>
      </c>
      <c r="S426">
        <v>1</v>
      </c>
    </row>
    <row r="427" spans="1:19" x14ac:dyDescent="0.25">
      <c r="A427" t="s">
        <v>12</v>
      </c>
      <c r="B427">
        <v>18</v>
      </c>
      <c r="C427">
        <v>66</v>
      </c>
      <c r="D427">
        <v>1572</v>
      </c>
      <c r="E427">
        <v>1.21912344560031E-2</v>
      </c>
      <c r="F427">
        <v>0</v>
      </c>
      <c r="G427">
        <v>1</v>
      </c>
      <c r="H427">
        <v>0</v>
      </c>
      <c r="I427">
        <v>0</v>
      </c>
      <c r="J427">
        <v>0</v>
      </c>
      <c r="K427">
        <v>30</v>
      </c>
      <c r="L427">
        <v>2.63767925899523</v>
      </c>
      <c r="M427">
        <v>181.29380334315999</v>
      </c>
      <c r="N427">
        <v>0</v>
      </c>
      <c r="O427">
        <v>0</v>
      </c>
      <c r="P427">
        <v>1</v>
      </c>
      <c r="Q427">
        <v>0</v>
      </c>
      <c r="R427">
        <v>16</v>
      </c>
      <c r="S427">
        <v>1</v>
      </c>
    </row>
    <row r="428" spans="1:19" x14ac:dyDescent="0.25">
      <c r="A428" t="s">
        <v>114</v>
      </c>
      <c r="B428">
        <v>18</v>
      </c>
      <c r="C428">
        <v>66</v>
      </c>
      <c r="D428">
        <v>2685</v>
      </c>
      <c r="E428">
        <v>1.21912344560031E-2</v>
      </c>
      <c r="F428">
        <v>0</v>
      </c>
      <c r="G428">
        <v>1</v>
      </c>
      <c r="H428">
        <v>0</v>
      </c>
      <c r="I428">
        <v>0</v>
      </c>
      <c r="J428">
        <v>0</v>
      </c>
      <c r="K428">
        <v>30</v>
      </c>
      <c r="L428">
        <v>2.8024519143951601</v>
      </c>
      <c r="M428">
        <v>181.83439604460401</v>
      </c>
      <c r="N428">
        <v>0</v>
      </c>
      <c r="O428">
        <v>0</v>
      </c>
      <c r="P428">
        <v>1</v>
      </c>
      <c r="Q428">
        <v>0</v>
      </c>
      <c r="R428">
        <v>22</v>
      </c>
      <c r="S428">
        <v>1</v>
      </c>
    </row>
    <row r="429" spans="1:19" x14ac:dyDescent="0.25">
      <c r="A429" t="s">
        <v>60</v>
      </c>
      <c r="B429">
        <v>18</v>
      </c>
      <c r="C429">
        <v>66</v>
      </c>
      <c r="D429">
        <v>2041</v>
      </c>
      <c r="E429">
        <v>1.21912344560031E-2</v>
      </c>
      <c r="F429">
        <v>0</v>
      </c>
      <c r="G429">
        <v>1</v>
      </c>
      <c r="H429">
        <v>0</v>
      </c>
      <c r="I429">
        <v>0</v>
      </c>
      <c r="J429">
        <v>0</v>
      </c>
      <c r="K429">
        <v>38</v>
      </c>
      <c r="L429">
        <v>2.9895259692943799</v>
      </c>
      <c r="M429">
        <v>182.44815606723901</v>
      </c>
      <c r="N429">
        <v>0</v>
      </c>
      <c r="O429">
        <v>0</v>
      </c>
      <c r="P429">
        <v>1</v>
      </c>
      <c r="Q429">
        <v>0</v>
      </c>
      <c r="R429">
        <v>25</v>
      </c>
      <c r="S429">
        <v>1</v>
      </c>
    </row>
    <row r="430" spans="1:19" x14ac:dyDescent="0.25">
      <c r="A430" t="s">
        <v>67</v>
      </c>
      <c r="B430">
        <v>18</v>
      </c>
      <c r="C430">
        <v>66</v>
      </c>
      <c r="D430">
        <v>2123</v>
      </c>
      <c r="E430">
        <v>1.21912344560031E-2</v>
      </c>
      <c r="F430">
        <v>0</v>
      </c>
      <c r="G430">
        <v>1</v>
      </c>
      <c r="H430">
        <v>0</v>
      </c>
      <c r="I430">
        <v>0</v>
      </c>
      <c r="J430">
        <v>4.5499999999999999E-2</v>
      </c>
      <c r="K430">
        <v>30</v>
      </c>
      <c r="L430">
        <v>3.0552222090748602</v>
      </c>
      <c r="M430">
        <v>182.66369491166299</v>
      </c>
      <c r="N430">
        <v>0</v>
      </c>
      <c r="O430">
        <v>0</v>
      </c>
      <c r="P430">
        <v>1</v>
      </c>
      <c r="Q430">
        <v>0</v>
      </c>
      <c r="R430">
        <v>16</v>
      </c>
      <c r="S430">
        <v>1</v>
      </c>
    </row>
    <row r="431" spans="1:19" x14ac:dyDescent="0.25">
      <c r="A431" t="s">
        <v>53</v>
      </c>
      <c r="B431">
        <v>18</v>
      </c>
      <c r="C431">
        <v>66</v>
      </c>
      <c r="D431">
        <v>1967</v>
      </c>
      <c r="E431">
        <v>1.21912344560031E-2</v>
      </c>
      <c r="F431">
        <v>0</v>
      </c>
      <c r="G431">
        <v>1</v>
      </c>
      <c r="H431">
        <v>0</v>
      </c>
      <c r="I431">
        <v>0</v>
      </c>
      <c r="J431">
        <v>0.13300000000000001</v>
      </c>
      <c r="K431">
        <v>31</v>
      </c>
      <c r="L431">
        <v>3.1558526014289598</v>
      </c>
      <c r="M431">
        <v>182.993847117549</v>
      </c>
      <c r="N431">
        <v>0</v>
      </c>
      <c r="O431">
        <v>0</v>
      </c>
      <c r="P431">
        <v>1</v>
      </c>
      <c r="Q431">
        <v>0</v>
      </c>
      <c r="R431">
        <v>20</v>
      </c>
      <c r="S431">
        <v>1</v>
      </c>
    </row>
    <row r="432" spans="1:19" x14ac:dyDescent="0.25">
      <c r="A432" t="s">
        <v>39</v>
      </c>
      <c r="B432">
        <v>18</v>
      </c>
      <c r="C432">
        <v>66</v>
      </c>
      <c r="D432">
        <v>1835</v>
      </c>
      <c r="E432">
        <v>1.21912344560031E-2</v>
      </c>
      <c r="F432">
        <v>0</v>
      </c>
      <c r="G432">
        <v>0</v>
      </c>
      <c r="H432">
        <v>1</v>
      </c>
      <c r="I432">
        <v>0</v>
      </c>
      <c r="J432">
        <v>0.44450000000000001</v>
      </c>
      <c r="K432">
        <v>31</v>
      </c>
      <c r="L432">
        <v>3.2564712448598798</v>
      </c>
      <c r="M432">
        <v>183.32396077709899</v>
      </c>
      <c r="N432">
        <v>0</v>
      </c>
      <c r="O432">
        <v>0</v>
      </c>
      <c r="P432">
        <v>1</v>
      </c>
      <c r="Q432">
        <v>0</v>
      </c>
      <c r="R432">
        <v>6</v>
      </c>
      <c r="S432">
        <v>1</v>
      </c>
    </row>
    <row r="433" spans="1:19" x14ac:dyDescent="0.25">
      <c r="A433" t="s">
        <v>100</v>
      </c>
      <c r="B433">
        <v>18</v>
      </c>
      <c r="C433">
        <v>66</v>
      </c>
      <c r="D433">
        <v>3757</v>
      </c>
      <c r="E433">
        <v>1.2201427328721899E-2</v>
      </c>
      <c r="F433">
        <v>0</v>
      </c>
      <c r="G433">
        <v>0</v>
      </c>
      <c r="H433">
        <v>1</v>
      </c>
      <c r="I433">
        <v>0</v>
      </c>
      <c r="J433">
        <v>0</v>
      </c>
      <c r="K433">
        <v>25</v>
      </c>
      <c r="L433">
        <v>2.1957630654829199</v>
      </c>
      <c r="M433">
        <v>179.90394706523301</v>
      </c>
      <c r="N433">
        <v>0</v>
      </c>
      <c r="O433">
        <v>0</v>
      </c>
      <c r="P433">
        <v>0</v>
      </c>
      <c r="Q433">
        <v>1</v>
      </c>
      <c r="R433">
        <v>2</v>
      </c>
      <c r="S433">
        <v>1</v>
      </c>
    </row>
    <row r="434" spans="1:19" x14ac:dyDescent="0.25">
      <c r="A434" t="s">
        <v>45</v>
      </c>
      <c r="B434">
        <v>6</v>
      </c>
      <c r="C434">
        <v>66</v>
      </c>
      <c r="D434">
        <v>3097</v>
      </c>
      <c r="E434">
        <v>1.2201427328721899E-2</v>
      </c>
      <c r="F434">
        <v>0</v>
      </c>
      <c r="G434">
        <v>0</v>
      </c>
      <c r="H434">
        <v>0</v>
      </c>
      <c r="I434">
        <v>1</v>
      </c>
      <c r="J434">
        <v>0</v>
      </c>
      <c r="K434">
        <v>15</v>
      </c>
      <c r="L434">
        <v>2.4334310125499798</v>
      </c>
      <c r="M434">
        <v>180.68369754773599</v>
      </c>
      <c r="N434">
        <v>0</v>
      </c>
      <c r="O434">
        <v>0</v>
      </c>
      <c r="P434">
        <v>0</v>
      </c>
      <c r="Q434">
        <v>1</v>
      </c>
      <c r="R434">
        <v>4</v>
      </c>
      <c r="S434">
        <v>1</v>
      </c>
    </row>
    <row r="435" spans="1:19" x14ac:dyDescent="0.25">
      <c r="A435" t="s">
        <v>86</v>
      </c>
      <c r="B435">
        <v>6</v>
      </c>
      <c r="C435">
        <v>66</v>
      </c>
      <c r="D435">
        <v>3580</v>
      </c>
      <c r="E435">
        <v>1.2201427328721899E-2</v>
      </c>
      <c r="F435">
        <v>0</v>
      </c>
      <c r="G435">
        <v>1</v>
      </c>
      <c r="H435">
        <v>0</v>
      </c>
      <c r="I435">
        <v>0</v>
      </c>
      <c r="J435">
        <v>0</v>
      </c>
      <c r="K435">
        <v>16</v>
      </c>
      <c r="L435">
        <v>2.4715545165232098</v>
      </c>
      <c r="M435">
        <v>180.80877466050899</v>
      </c>
      <c r="N435">
        <v>0</v>
      </c>
      <c r="O435">
        <v>0</v>
      </c>
      <c r="P435">
        <v>0</v>
      </c>
      <c r="Q435">
        <v>1</v>
      </c>
      <c r="R435">
        <v>2</v>
      </c>
      <c r="S435">
        <v>1</v>
      </c>
    </row>
    <row r="436" spans="1:19" x14ac:dyDescent="0.25">
      <c r="A436" t="s">
        <v>87</v>
      </c>
      <c r="B436">
        <v>18</v>
      </c>
      <c r="C436">
        <v>66</v>
      </c>
      <c r="D436">
        <v>3607</v>
      </c>
      <c r="E436">
        <v>1.2201427328721899E-2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32</v>
      </c>
      <c r="L436">
        <v>2.6518601857076298</v>
      </c>
      <c r="M436">
        <v>181.400328693267</v>
      </c>
      <c r="N436">
        <v>0</v>
      </c>
      <c r="O436">
        <v>0</v>
      </c>
      <c r="P436">
        <v>0</v>
      </c>
      <c r="Q436">
        <v>1</v>
      </c>
      <c r="R436">
        <v>14</v>
      </c>
      <c r="S436">
        <v>1</v>
      </c>
    </row>
    <row r="437" spans="1:19" x14ac:dyDescent="0.25">
      <c r="A437" t="s">
        <v>114</v>
      </c>
      <c r="B437">
        <v>18</v>
      </c>
      <c r="C437">
        <v>66</v>
      </c>
      <c r="D437">
        <v>3902</v>
      </c>
      <c r="E437">
        <v>1.2201427328721899E-2</v>
      </c>
      <c r="F437">
        <v>0</v>
      </c>
      <c r="G437">
        <v>1</v>
      </c>
      <c r="H437">
        <v>0</v>
      </c>
      <c r="I437">
        <v>0</v>
      </c>
      <c r="J437">
        <v>0</v>
      </c>
      <c r="K437">
        <v>31</v>
      </c>
      <c r="L437">
        <v>2.7917415607235898</v>
      </c>
      <c r="M437">
        <v>181.85925708898799</v>
      </c>
      <c r="N437">
        <v>0</v>
      </c>
      <c r="O437">
        <v>0</v>
      </c>
      <c r="P437">
        <v>0</v>
      </c>
      <c r="Q437">
        <v>1</v>
      </c>
      <c r="R437">
        <v>22</v>
      </c>
      <c r="S437">
        <v>1</v>
      </c>
    </row>
    <row r="438" spans="1:19" x14ac:dyDescent="0.25">
      <c r="A438" t="s">
        <v>74</v>
      </c>
      <c r="B438">
        <v>18</v>
      </c>
      <c r="C438">
        <v>66</v>
      </c>
      <c r="D438">
        <v>3437</v>
      </c>
      <c r="E438">
        <v>1.2201427328721899E-2</v>
      </c>
      <c r="F438">
        <v>0</v>
      </c>
      <c r="G438">
        <v>0</v>
      </c>
      <c r="H438">
        <v>0</v>
      </c>
      <c r="I438">
        <v>1</v>
      </c>
      <c r="J438">
        <v>1.0500000000000001E-2</v>
      </c>
      <c r="K438">
        <v>30</v>
      </c>
      <c r="L438">
        <v>2.8967694384321998</v>
      </c>
      <c r="M438">
        <v>182.203836740263</v>
      </c>
      <c r="N438">
        <v>0</v>
      </c>
      <c r="O438">
        <v>0</v>
      </c>
      <c r="P438">
        <v>0</v>
      </c>
      <c r="Q438">
        <v>1</v>
      </c>
      <c r="R438">
        <v>5</v>
      </c>
      <c r="S438">
        <v>1</v>
      </c>
    </row>
    <row r="439" spans="1:19" x14ac:dyDescent="0.25">
      <c r="A439" t="s">
        <v>67</v>
      </c>
      <c r="B439">
        <v>18</v>
      </c>
      <c r="C439">
        <v>66</v>
      </c>
      <c r="D439">
        <v>3344</v>
      </c>
      <c r="E439">
        <v>1.2201427328721899E-2</v>
      </c>
      <c r="F439">
        <v>0</v>
      </c>
      <c r="G439">
        <v>1</v>
      </c>
      <c r="H439">
        <v>0</v>
      </c>
      <c r="I439">
        <v>0</v>
      </c>
      <c r="J439">
        <v>4.5499999999999999E-2</v>
      </c>
      <c r="K439">
        <v>30</v>
      </c>
      <c r="L439">
        <v>3.0869758618197398</v>
      </c>
      <c r="M439">
        <v>182.82787356240101</v>
      </c>
      <c r="N439">
        <v>0</v>
      </c>
      <c r="O439">
        <v>0</v>
      </c>
      <c r="P439">
        <v>0</v>
      </c>
      <c r="Q439">
        <v>1</v>
      </c>
      <c r="R439">
        <v>15</v>
      </c>
      <c r="S439">
        <v>1</v>
      </c>
    </row>
    <row r="440" spans="1:19" x14ac:dyDescent="0.25">
      <c r="A440" t="s">
        <v>26</v>
      </c>
      <c r="B440">
        <v>18</v>
      </c>
      <c r="C440">
        <v>66</v>
      </c>
      <c r="D440">
        <v>2923</v>
      </c>
      <c r="E440">
        <v>1.2201427328721899E-2</v>
      </c>
      <c r="F440">
        <v>0</v>
      </c>
      <c r="G440">
        <v>1</v>
      </c>
      <c r="H440">
        <v>0</v>
      </c>
      <c r="I440">
        <v>0</v>
      </c>
      <c r="J440">
        <v>0</v>
      </c>
      <c r="K440">
        <v>26</v>
      </c>
      <c r="L440">
        <v>3.1153633393026499</v>
      </c>
      <c r="M440">
        <v>182.92100833104499</v>
      </c>
      <c r="N440">
        <v>0</v>
      </c>
      <c r="O440">
        <v>0</v>
      </c>
      <c r="P440">
        <v>0</v>
      </c>
      <c r="Q440">
        <v>1</v>
      </c>
      <c r="R440">
        <v>12</v>
      </c>
      <c r="S440">
        <v>1</v>
      </c>
    </row>
    <row r="441" spans="1:19" x14ac:dyDescent="0.25">
      <c r="A441" t="s">
        <v>107</v>
      </c>
      <c r="B441">
        <v>18</v>
      </c>
      <c r="C441">
        <v>66</v>
      </c>
      <c r="D441">
        <v>3820</v>
      </c>
      <c r="E441">
        <v>1.2201427328721899E-2</v>
      </c>
      <c r="F441">
        <v>0</v>
      </c>
      <c r="G441">
        <v>1</v>
      </c>
      <c r="H441">
        <v>0</v>
      </c>
      <c r="I441">
        <v>0</v>
      </c>
      <c r="J441">
        <v>0</v>
      </c>
      <c r="K441">
        <v>30</v>
      </c>
      <c r="L441">
        <v>3.2298519174285998</v>
      </c>
      <c r="M441">
        <v>183.29662702568399</v>
      </c>
      <c r="N441">
        <v>0</v>
      </c>
      <c r="O441">
        <v>0</v>
      </c>
      <c r="P441">
        <v>0</v>
      </c>
      <c r="Q441">
        <v>1</v>
      </c>
      <c r="R441">
        <v>21</v>
      </c>
      <c r="S441">
        <v>1</v>
      </c>
    </row>
    <row r="442" spans="1:19" x14ac:dyDescent="0.25">
      <c r="A442" t="s">
        <v>68</v>
      </c>
      <c r="B442">
        <v>6</v>
      </c>
      <c r="C442">
        <v>54</v>
      </c>
      <c r="D442">
        <v>3346</v>
      </c>
      <c r="E442">
        <v>1.2454386949037799E-2</v>
      </c>
      <c r="F442">
        <v>0</v>
      </c>
      <c r="G442">
        <v>1</v>
      </c>
      <c r="H442">
        <v>0</v>
      </c>
      <c r="I442">
        <v>0</v>
      </c>
      <c r="J442">
        <v>9.8000000000000004E-2</v>
      </c>
      <c r="K442">
        <v>22</v>
      </c>
      <c r="L442">
        <v>2.3312508809219801</v>
      </c>
      <c r="M442">
        <v>180.34846089541301</v>
      </c>
      <c r="N442">
        <v>0</v>
      </c>
      <c r="O442">
        <v>0</v>
      </c>
      <c r="P442">
        <v>0</v>
      </c>
      <c r="Q442">
        <v>1</v>
      </c>
      <c r="R442">
        <v>1</v>
      </c>
      <c r="S442">
        <v>1</v>
      </c>
    </row>
    <row r="443" spans="1:19" x14ac:dyDescent="0.25">
      <c r="A443" t="s">
        <v>65</v>
      </c>
      <c r="B443">
        <v>18</v>
      </c>
      <c r="C443">
        <v>54</v>
      </c>
      <c r="D443">
        <v>3312</v>
      </c>
      <c r="E443">
        <v>1.2454386949037799E-2</v>
      </c>
      <c r="F443">
        <v>0</v>
      </c>
      <c r="G443">
        <v>1</v>
      </c>
      <c r="H443">
        <v>0</v>
      </c>
      <c r="I443">
        <v>0</v>
      </c>
      <c r="J443">
        <v>0</v>
      </c>
      <c r="K443">
        <v>27</v>
      </c>
      <c r="L443">
        <v>2.8663576472872099</v>
      </c>
      <c r="M443">
        <v>182.104060522596</v>
      </c>
      <c r="N443">
        <v>0</v>
      </c>
      <c r="O443">
        <v>0</v>
      </c>
      <c r="P443">
        <v>0</v>
      </c>
      <c r="Q443">
        <v>1</v>
      </c>
      <c r="R443">
        <v>12</v>
      </c>
      <c r="S443">
        <v>1</v>
      </c>
    </row>
    <row r="444" spans="1:19" x14ac:dyDescent="0.25">
      <c r="A444" t="s">
        <v>79</v>
      </c>
      <c r="B444">
        <v>18</v>
      </c>
      <c r="C444">
        <v>54</v>
      </c>
      <c r="D444">
        <v>3491</v>
      </c>
      <c r="E444">
        <v>1.2454386949037799E-2</v>
      </c>
      <c r="F444">
        <v>0</v>
      </c>
      <c r="G444">
        <v>1</v>
      </c>
      <c r="H444">
        <v>0</v>
      </c>
      <c r="I444">
        <v>0</v>
      </c>
      <c r="J444">
        <v>0.59499999999999997</v>
      </c>
      <c r="K444">
        <v>35</v>
      </c>
      <c r="L444">
        <v>2.9513788550753</v>
      </c>
      <c r="M444">
        <v>182.38300149302901</v>
      </c>
      <c r="N444">
        <v>0</v>
      </c>
      <c r="O444">
        <v>0</v>
      </c>
      <c r="P444">
        <v>0</v>
      </c>
      <c r="Q444">
        <v>1</v>
      </c>
      <c r="R444">
        <v>15</v>
      </c>
      <c r="S444">
        <v>1</v>
      </c>
    </row>
    <row r="445" spans="1:19" x14ac:dyDescent="0.25">
      <c r="A445" t="s">
        <v>112</v>
      </c>
      <c r="B445">
        <v>18</v>
      </c>
      <c r="C445">
        <v>54</v>
      </c>
      <c r="D445">
        <v>3876</v>
      </c>
      <c r="E445">
        <v>1.2454386949037799E-2</v>
      </c>
      <c r="F445">
        <v>0</v>
      </c>
      <c r="G445">
        <v>1</v>
      </c>
      <c r="H445">
        <v>0</v>
      </c>
      <c r="I445">
        <v>0</v>
      </c>
      <c r="J445">
        <v>0</v>
      </c>
      <c r="K445">
        <v>28</v>
      </c>
      <c r="L445">
        <v>3.06654959424697</v>
      </c>
      <c r="M445">
        <v>182.760858248842</v>
      </c>
      <c r="N445">
        <v>0</v>
      </c>
      <c r="O445">
        <v>0</v>
      </c>
      <c r="P445">
        <v>0</v>
      </c>
      <c r="Q445">
        <v>1</v>
      </c>
      <c r="R445">
        <v>7</v>
      </c>
      <c r="S445">
        <v>1</v>
      </c>
    </row>
    <row r="446" spans="1:19" x14ac:dyDescent="0.25">
      <c r="A446" t="s">
        <v>10</v>
      </c>
      <c r="B446">
        <v>18</v>
      </c>
      <c r="C446">
        <v>54</v>
      </c>
      <c r="D446">
        <v>2768</v>
      </c>
      <c r="E446">
        <v>1.2454386949037799E-2</v>
      </c>
      <c r="F446">
        <v>0</v>
      </c>
      <c r="G446">
        <v>1</v>
      </c>
      <c r="H446">
        <v>0</v>
      </c>
      <c r="I446">
        <v>0</v>
      </c>
      <c r="J446">
        <v>0</v>
      </c>
      <c r="K446">
        <v>26</v>
      </c>
      <c r="L446">
        <v>3.1290054999562602</v>
      </c>
      <c r="M446">
        <v>182.965766075972</v>
      </c>
      <c r="N446">
        <v>0</v>
      </c>
      <c r="O446">
        <v>0</v>
      </c>
      <c r="P446">
        <v>0</v>
      </c>
      <c r="Q446">
        <v>1</v>
      </c>
      <c r="R446">
        <v>1</v>
      </c>
      <c r="S446">
        <v>1</v>
      </c>
    </row>
    <row r="447" spans="1:19" x14ac:dyDescent="0.25">
      <c r="A447" t="s">
        <v>24</v>
      </c>
      <c r="B447">
        <v>18</v>
      </c>
      <c r="C447">
        <v>54</v>
      </c>
      <c r="D447">
        <v>2897</v>
      </c>
      <c r="E447">
        <v>1.2454386949037799E-2</v>
      </c>
      <c r="F447">
        <v>0</v>
      </c>
      <c r="G447">
        <v>1</v>
      </c>
      <c r="H447">
        <v>0</v>
      </c>
      <c r="I447">
        <v>0</v>
      </c>
      <c r="J447">
        <v>0</v>
      </c>
      <c r="K447">
        <v>25</v>
      </c>
      <c r="L447">
        <v>3.2023643121768202</v>
      </c>
      <c r="M447">
        <v>183.206444593756</v>
      </c>
      <c r="N447">
        <v>0</v>
      </c>
      <c r="O447">
        <v>0</v>
      </c>
      <c r="P447">
        <v>0</v>
      </c>
      <c r="Q447">
        <v>1</v>
      </c>
      <c r="R447">
        <v>5</v>
      </c>
      <c r="S447">
        <v>1</v>
      </c>
    </row>
    <row r="448" spans="1:19" x14ac:dyDescent="0.25">
      <c r="A448" t="s">
        <v>31</v>
      </c>
      <c r="B448">
        <v>18</v>
      </c>
      <c r="C448">
        <v>54</v>
      </c>
      <c r="D448">
        <v>2970</v>
      </c>
      <c r="E448">
        <v>1.2454386949037799E-2</v>
      </c>
      <c r="F448">
        <v>0</v>
      </c>
      <c r="G448">
        <v>1</v>
      </c>
      <c r="H448">
        <v>0</v>
      </c>
      <c r="I448">
        <v>0</v>
      </c>
      <c r="J448">
        <v>0</v>
      </c>
      <c r="K448">
        <v>27</v>
      </c>
      <c r="L448">
        <v>3.3382956201288398</v>
      </c>
      <c r="M448">
        <v>183.65241345186601</v>
      </c>
      <c r="N448">
        <v>0</v>
      </c>
      <c r="O448">
        <v>0</v>
      </c>
      <c r="P448">
        <v>0</v>
      </c>
      <c r="Q448">
        <v>1</v>
      </c>
      <c r="R448">
        <v>6</v>
      </c>
      <c r="S448">
        <v>1</v>
      </c>
    </row>
    <row r="449" spans="1:19" x14ac:dyDescent="0.25">
      <c r="A449" t="s">
        <v>17</v>
      </c>
      <c r="B449">
        <v>18</v>
      </c>
      <c r="C449">
        <v>54</v>
      </c>
      <c r="D449">
        <v>2841</v>
      </c>
      <c r="E449">
        <v>1.2454386949037799E-2</v>
      </c>
      <c r="F449">
        <v>0</v>
      </c>
      <c r="G449">
        <v>1</v>
      </c>
      <c r="H449">
        <v>0</v>
      </c>
      <c r="I449">
        <v>0</v>
      </c>
      <c r="J449">
        <v>9.8000000000000004E-2</v>
      </c>
      <c r="K449">
        <v>29</v>
      </c>
      <c r="L449">
        <v>3.3822999204010502</v>
      </c>
      <c r="M449">
        <v>183.796784515751</v>
      </c>
      <c r="N449">
        <v>0</v>
      </c>
      <c r="O449">
        <v>0</v>
      </c>
      <c r="P449">
        <v>0</v>
      </c>
      <c r="Q449">
        <v>1</v>
      </c>
      <c r="R449">
        <v>14</v>
      </c>
      <c r="S449">
        <v>1</v>
      </c>
    </row>
    <row r="450" spans="1:19" x14ac:dyDescent="0.25">
      <c r="A450" t="s">
        <v>44</v>
      </c>
      <c r="B450">
        <v>18</v>
      </c>
      <c r="C450">
        <v>54</v>
      </c>
      <c r="D450">
        <v>3094</v>
      </c>
      <c r="E450">
        <v>1.2454386949037799E-2</v>
      </c>
      <c r="F450">
        <v>0</v>
      </c>
      <c r="G450">
        <v>0</v>
      </c>
      <c r="H450">
        <v>1</v>
      </c>
      <c r="I450">
        <v>0</v>
      </c>
      <c r="J450">
        <v>3.5000000000000003E-2</v>
      </c>
      <c r="K450">
        <v>26</v>
      </c>
      <c r="L450">
        <v>3.46458284874954</v>
      </c>
      <c r="M450">
        <v>184.066741629756</v>
      </c>
      <c r="N450">
        <v>0</v>
      </c>
      <c r="O450">
        <v>0</v>
      </c>
      <c r="P450">
        <v>0</v>
      </c>
      <c r="Q450">
        <v>1</v>
      </c>
      <c r="R450">
        <v>8</v>
      </c>
      <c r="S450">
        <v>1</v>
      </c>
    </row>
    <row r="451" spans="1:19" x14ac:dyDescent="0.25">
      <c r="A451" t="s">
        <v>105</v>
      </c>
      <c r="B451">
        <v>18</v>
      </c>
      <c r="C451">
        <v>54</v>
      </c>
      <c r="D451">
        <v>2579</v>
      </c>
      <c r="E451">
        <v>1.27630533416853E-2</v>
      </c>
      <c r="F451">
        <v>0</v>
      </c>
      <c r="G451">
        <v>1</v>
      </c>
      <c r="H451">
        <v>0</v>
      </c>
      <c r="I451">
        <v>0</v>
      </c>
      <c r="J451">
        <v>0</v>
      </c>
      <c r="K451">
        <v>27</v>
      </c>
      <c r="L451">
        <v>2.7797463081922298</v>
      </c>
      <c r="M451">
        <v>181.75990258593299</v>
      </c>
      <c r="N451">
        <v>0</v>
      </c>
      <c r="O451">
        <v>0</v>
      </c>
      <c r="P451">
        <v>1</v>
      </c>
      <c r="Q451">
        <v>0</v>
      </c>
      <c r="R451">
        <v>6</v>
      </c>
      <c r="S451">
        <v>1</v>
      </c>
    </row>
    <row r="452" spans="1:19" x14ac:dyDescent="0.25">
      <c r="A452" t="s">
        <v>65</v>
      </c>
      <c r="B452">
        <v>18</v>
      </c>
      <c r="C452">
        <v>54</v>
      </c>
      <c r="D452">
        <v>2091</v>
      </c>
      <c r="E452">
        <v>1.27630533416853E-2</v>
      </c>
      <c r="F452">
        <v>0</v>
      </c>
      <c r="G452">
        <v>1</v>
      </c>
      <c r="H452">
        <v>0</v>
      </c>
      <c r="I452">
        <v>0</v>
      </c>
      <c r="J452">
        <v>0</v>
      </c>
      <c r="K452">
        <v>27</v>
      </c>
      <c r="L452">
        <v>2.8320389590295201</v>
      </c>
      <c r="M452">
        <v>181.931466401015</v>
      </c>
      <c r="N452">
        <v>0</v>
      </c>
      <c r="O452">
        <v>0</v>
      </c>
      <c r="P452">
        <v>1</v>
      </c>
      <c r="Q452">
        <v>0</v>
      </c>
      <c r="R452">
        <v>11</v>
      </c>
      <c r="S452">
        <v>1</v>
      </c>
    </row>
    <row r="453" spans="1:19" x14ac:dyDescent="0.25">
      <c r="A453" t="s">
        <v>91</v>
      </c>
      <c r="B453">
        <v>18</v>
      </c>
      <c r="C453">
        <v>54</v>
      </c>
      <c r="D453">
        <v>2428</v>
      </c>
      <c r="E453">
        <v>1.27630533416853E-2</v>
      </c>
      <c r="F453">
        <v>0</v>
      </c>
      <c r="G453">
        <v>1</v>
      </c>
      <c r="H453">
        <v>0</v>
      </c>
      <c r="I453">
        <v>0</v>
      </c>
      <c r="J453">
        <v>0</v>
      </c>
      <c r="K453">
        <v>33</v>
      </c>
      <c r="L453">
        <v>2.9390695123698101</v>
      </c>
      <c r="M453">
        <v>182.2826165104</v>
      </c>
      <c r="N453">
        <v>0</v>
      </c>
      <c r="O453">
        <v>0</v>
      </c>
      <c r="P453">
        <v>1</v>
      </c>
      <c r="Q453">
        <v>0</v>
      </c>
      <c r="R453">
        <v>10</v>
      </c>
      <c r="S453">
        <v>1</v>
      </c>
    </row>
    <row r="454" spans="1:19" x14ac:dyDescent="0.25">
      <c r="A454" t="s">
        <v>10</v>
      </c>
      <c r="B454">
        <v>18</v>
      </c>
      <c r="C454">
        <v>54</v>
      </c>
      <c r="D454">
        <v>1547</v>
      </c>
      <c r="E454">
        <v>1.27630533416853E-2</v>
      </c>
      <c r="F454">
        <v>0</v>
      </c>
      <c r="G454">
        <v>1</v>
      </c>
      <c r="H454">
        <v>0</v>
      </c>
      <c r="I454">
        <v>0</v>
      </c>
      <c r="J454">
        <v>0</v>
      </c>
      <c r="K454">
        <v>27</v>
      </c>
      <c r="L454">
        <v>3.1005214475701099</v>
      </c>
      <c r="M454">
        <v>182.81231446053201</v>
      </c>
      <c r="N454">
        <v>0</v>
      </c>
      <c r="O454">
        <v>0</v>
      </c>
      <c r="P454">
        <v>1</v>
      </c>
      <c r="Q454">
        <v>0</v>
      </c>
      <c r="R454">
        <v>1</v>
      </c>
      <c r="S454">
        <v>1</v>
      </c>
    </row>
    <row r="455" spans="1:19" x14ac:dyDescent="0.25">
      <c r="A455" t="s">
        <v>119</v>
      </c>
      <c r="B455">
        <v>18</v>
      </c>
      <c r="C455">
        <v>54</v>
      </c>
      <c r="D455">
        <v>2736</v>
      </c>
      <c r="E455">
        <v>1.27630533416853E-2</v>
      </c>
      <c r="F455">
        <v>0</v>
      </c>
      <c r="G455">
        <v>1</v>
      </c>
      <c r="H455">
        <v>0</v>
      </c>
      <c r="I455">
        <v>0</v>
      </c>
      <c r="J455">
        <v>0.68</v>
      </c>
      <c r="K455">
        <v>30</v>
      </c>
      <c r="L455">
        <v>3.11822612225343</v>
      </c>
      <c r="M455">
        <v>182.87040066356101</v>
      </c>
      <c r="N455">
        <v>0</v>
      </c>
      <c r="O455">
        <v>0</v>
      </c>
      <c r="P455">
        <v>1</v>
      </c>
      <c r="Q455">
        <v>0</v>
      </c>
      <c r="R455">
        <v>5</v>
      </c>
      <c r="S455">
        <v>1</v>
      </c>
    </row>
    <row r="456" spans="1:19" x14ac:dyDescent="0.25">
      <c r="A456" t="s">
        <v>37</v>
      </c>
      <c r="B456">
        <v>18</v>
      </c>
      <c r="C456">
        <v>54</v>
      </c>
      <c r="D456">
        <v>1812</v>
      </c>
      <c r="E456">
        <v>1.27630533416853E-2</v>
      </c>
      <c r="F456">
        <v>0</v>
      </c>
      <c r="G456">
        <v>1</v>
      </c>
      <c r="H456">
        <v>0</v>
      </c>
      <c r="I456">
        <v>0</v>
      </c>
      <c r="J456">
        <v>0</v>
      </c>
      <c r="K456">
        <v>30</v>
      </c>
      <c r="L456">
        <v>3.2013467187464002</v>
      </c>
      <c r="M456">
        <v>183.143106032633</v>
      </c>
      <c r="N456">
        <v>0</v>
      </c>
      <c r="O456">
        <v>0</v>
      </c>
      <c r="P456">
        <v>1</v>
      </c>
      <c r="Q456">
        <v>0</v>
      </c>
      <c r="R456">
        <v>17</v>
      </c>
      <c r="S456">
        <v>1</v>
      </c>
    </row>
    <row r="457" spans="1:19" x14ac:dyDescent="0.25">
      <c r="A457" t="s">
        <v>85</v>
      </c>
      <c r="B457">
        <v>18</v>
      </c>
      <c r="C457">
        <v>54</v>
      </c>
      <c r="D457">
        <v>2357</v>
      </c>
      <c r="E457">
        <v>1.27630533416853E-2</v>
      </c>
      <c r="F457">
        <v>0</v>
      </c>
      <c r="G457">
        <v>1</v>
      </c>
      <c r="H457">
        <v>0</v>
      </c>
      <c r="I457">
        <v>0</v>
      </c>
      <c r="J457">
        <v>0</v>
      </c>
      <c r="K457">
        <v>31</v>
      </c>
      <c r="L457">
        <v>3.3340990600423299</v>
      </c>
      <c r="M457">
        <v>183.578645210113</v>
      </c>
      <c r="N457">
        <v>0</v>
      </c>
      <c r="O457">
        <v>0</v>
      </c>
      <c r="P457">
        <v>1</v>
      </c>
      <c r="Q457">
        <v>0</v>
      </c>
      <c r="R457">
        <v>9</v>
      </c>
      <c r="S457">
        <v>1</v>
      </c>
    </row>
    <row r="458" spans="1:19" x14ac:dyDescent="0.25">
      <c r="A458" t="s">
        <v>51</v>
      </c>
      <c r="B458">
        <v>18</v>
      </c>
      <c r="C458">
        <v>54</v>
      </c>
      <c r="D458">
        <v>1939</v>
      </c>
      <c r="E458">
        <v>1.27630533416853E-2</v>
      </c>
      <c r="F458">
        <v>0</v>
      </c>
      <c r="G458">
        <v>1</v>
      </c>
      <c r="H458">
        <v>0</v>
      </c>
      <c r="I458">
        <v>0</v>
      </c>
      <c r="J458">
        <v>0</v>
      </c>
      <c r="K458">
        <v>33</v>
      </c>
      <c r="L458">
        <v>3.4068739682342399</v>
      </c>
      <c r="M458">
        <v>183.81740803226501</v>
      </c>
      <c r="N458">
        <v>0</v>
      </c>
      <c r="O458">
        <v>0</v>
      </c>
      <c r="P458">
        <v>1</v>
      </c>
      <c r="Q458">
        <v>0</v>
      </c>
      <c r="R458">
        <v>21</v>
      </c>
      <c r="S458">
        <v>1</v>
      </c>
    </row>
    <row r="459" spans="1:19" x14ac:dyDescent="0.25">
      <c r="A459" t="s">
        <v>100</v>
      </c>
      <c r="B459">
        <v>18</v>
      </c>
      <c r="C459">
        <v>66</v>
      </c>
      <c r="D459">
        <v>1393</v>
      </c>
      <c r="E459">
        <v>1.30798885605986E-2</v>
      </c>
      <c r="F459">
        <v>0</v>
      </c>
      <c r="G459">
        <v>0</v>
      </c>
      <c r="H459">
        <v>1</v>
      </c>
      <c r="I459">
        <v>0</v>
      </c>
      <c r="J459">
        <v>0</v>
      </c>
      <c r="K459">
        <v>25</v>
      </c>
      <c r="L459">
        <v>0.86263919917524901</v>
      </c>
      <c r="M459">
        <v>179.720181099656</v>
      </c>
      <c r="N459">
        <v>0</v>
      </c>
      <c r="O459">
        <v>1</v>
      </c>
      <c r="P459">
        <v>0</v>
      </c>
      <c r="Q459">
        <v>0</v>
      </c>
      <c r="R459">
        <v>1</v>
      </c>
      <c r="S459">
        <v>1</v>
      </c>
    </row>
    <row r="460" spans="1:19" x14ac:dyDescent="0.25">
      <c r="A460" t="s">
        <v>87</v>
      </c>
      <c r="B460">
        <v>18</v>
      </c>
      <c r="C460">
        <v>66</v>
      </c>
      <c r="D460">
        <v>1299</v>
      </c>
      <c r="E460">
        <v>1.30798885605986E-2</v>
      </c>
      <c r="F460">
        <v>0</v>
      </c>
      <c r="G460">
        <v>1</v>
      </c>
      <c r="H460">
        <v>0</v>
      </c>
      <c r="I460">
        <v>0</v>
      </c>
      <c r="J460">
        <v>0</v>
      </c>
      <c r="K460">
        <v>26</v>
      </c>
      <c r="L460">
        <v>1.3174242523473101</v>
      </c>
      <c r="M460">
        <v>181.212258045759</v>
      </c>
      <c r="N460">
        <v>0</v>
      </c>
      <c r="O460">
        <v>1</v>
      </c>
      <c r="P460">
        <v>0</v>
      </c>
      <c r="Q460">
        <v>0</v>
      </c>
      <c r="R460">
        <v>8</v>
      </c>
      <c r="S460">
        <v>1</v>
      </c>
    </row>
    <row r="461" spans="1:19" x14ac:dyDescent="0.25">
      <c r="A461" t="s">
        <v>114</v>
      </c>
      <c r="B461">
        <v>18</v>
      </c>
      <c r="C461">
        <v>66</v>
      </c>
      <c r="D461">
        <v>1491</v>
      </c>
      <c r="E461">
        <v>1.30798885605986E-2</v>
      </c>
      <c r="F461">
        <v>0</v>
      </c>
      <c r="G461">
        <v>1</v>
      </c>
      <c r="H461">
        <v>0</v>
      </c>
      <c r="I461">
        <v>0</v>
      </c>
      <c r="J461">
        <v>0</v>
      </c>
      <c r="K461">
        <v>27</v>
      </c>
      <c r="L461">
        <v>1.45484260938882</v>
      </c>
      <c r="M461">
        <v>181.66310567384801</v>
      </c>
      <c r="N461">
        <v>0</v>
      </c>
      <c r="O461">
        <v>1</v>
      </c>
      <c r="P461">
        <v>0</v>
      </c>
      <c r="Q461">
        <v>0</v>
      </c>
      <c r="R461">
        <v>3</v>
      </c>
      <c r="S461">
        <v>1</v>
      </c>
    </row>
    <row r="462" spans="1:19" x14ac:dyDescent="0.25">
      <c r="A462" t="s">
        <v>93</v>
      </c>
      <c r="B462">
        <v>18</v>
      </c>
      <c r="C462">
        <v>66</v>
      </c>
      <c r="D462">
        <v>1354</v>
      </c>
      <c r="E462">
        <v>1.30798885605986E-2</v>
      </c>
      <c r="F462">
        <v>0</v>
      </c>
      <c r="G462">
        <v>1</v>
      </c>
      <c r="H462">
        <v>0</v>
      </c>
      <c r="I462">
        <v>0</v>
      </c>
      <c r="J462">
        <v>0.48</v>
      </c>
      <c r="K462">
        <v>28</v>
      </c>
      <c r="L462">
        <v>1.7762308643493401</v>
      </c>
      <c r="M462">
        <v>182.71752908251099</v>
      </c>
      <c r="N462">
        <v>0</v>
      </c>
      <c r="O462">
        <v>1</v>
      </c>
      <c r="P462">
        <v>0</v>
      </c>
      <c r="Q462">
        <v>0</v>
      </c>
      <c r="R462">
        <v>15</v>
      </c>
      <c r="S462">
        <v>1</v>
      </c>
    </row>
    <row r="463" spans="1:19" x14ac:dyDescent="0.25">
      <c r="A463" t="s">
        <v>60</v>
      </c>
      <c r="B463">
        <v>18</v>
      </c>
      <c r="C463">
        <v>66</v>
      </c>
      <c r="D463">
        <v>1062</v>
      </c>
      <c r="E463">
        <v>1.30798885605986E-2</v>
      </c>
      <c r="F463">
        <v>0</v>
      </c>
      <c r="G463">
        <v>1</v>
      </c>
      <c r="H463">
        <v>0</v>
      </c>
      <c r="I463">
        <v>0</v>
      </c>
      <c r="J463">
        <v>0</v>
      </c>
      <c r="K463">
        <v>28</v>
      </c>
      <c r="L463">
        <v>1.8085310645872299</v>
      </c>
      <c r="M463">
        <v>182.82350086806801</v>
      </c>
      <c r="N463">
        <v>0</v>
      </c>
      <c r="O463">
        <v>1</v>
      </c>
      <c r="P463">
        <v>0</v>
      </c>
      <c r="Q463">
        <v>0</v>
      </c>
      <c r="R463">
        <v>6</v>
      </c>
      <c r="S463">
        <v>1</v>
      </c>
    </row>
    <row r="464" spans="1:19" x14ac:dyDescent="0.25">
      <c r="A464" t="s">
        <v>107</v>
      </c>
      <c r="B464">
        <v>18</v>
      </c>
      <c r="C464">
        <v>66</v>
      </c>
      <c r="D464">
        <v>1439</v>
      </c>
      <c r="E464">
        <v>1.30798885605986E-2</v>
      </c>
      <c r="F464">
        <v>0</v>
      </c>
      <c r="G464">
        <v>1</v>
      </c>
      <c r="H464">
        <v>0</v>
      </c>
      <c r="I464">
        <v>0</v>
      </c>
      <c r="J464">
        <v>0</v>
      </c>
      <c r="K464">
        <v>28</v>
      </c>
      <c r="L464">
        <v>1.9335679578392899</v>
      </c>
      <c r="M464">
        <v>183.23372689579799</v>
      </c>
      <c r="N464">
        <v>0</v>
      </c>
      <c r="O464">
        <v>1</v>
      </c>
      <c r="P464">
        <v>0</v>
      </c>
      <c r="Q464">
        <v>0</v>
      </c>
      <c r="R464">
        <v>4</v>
      </c>
      <c r="S464">
        <v>1</v>
      </c>
    </row>
    <row r="465" spans="1:19" x14ac:dyDescent="0.25">
      <c r="A465" t="s">
        <v>39</v>
      </c>
      <c r="B465">
        <v>18</v>
      </c>
      <c r="C465">
        <v>66</v>
      </c>
      <c r="D465">
        <v>923</v>
      </c>
      <c r="E465">
        <v>1.30798885605986E-2</v>
      </c>
      <c r="F465">
        <v>0</v>
      </c>
      <c r="G465">
        <v>0</v>
      </c>
      <c r="H465">
        <v>1</v>
      </c>
      <c r="I465">
        <v>0</v>
      </c>
      <c r="J465">
        <v>0.44450000000000001</v>
      </c>
      <c r="K465">
        <v>26</v>
      </c>
      <c r="L465">
        <v>2.0654862406037502</v>
      </c>
      <c r="M465">
        <v>183.66652966077299</v>
      </c>
      <c r="N465">
        <v>0</v>
      </c>
      <c r="O465">
        <v>1</v>
      </c>
      <c r="P465">
        <v>0</v>
      </c>
      <c r="Q465">
        <v>0</v>
      </c>
      <c r="R465">
        <v>1</v>
      </c>
      <c r="S465">
        <v>1</v>
      </c>
    </row>
    <row r="466" spans="1:19" x14ac:dyDescent="0.25">
      <c r="A466" t="s">
        <v>65</v>
      </c>
      <c r="B466">
        <v>9</v>
      </c>
      <c r="C466">
        <v>45</v>
      </c>
      <c r="D466">
        <v>2082</v>
      </c>
      <c r="E466">
        <v>1.31308690091509E-2</v>
      </c>
      <c r="F466">
        <v>0</v>
      </c>
      <c r="G466">
        <v>1</v>
      </c>
      <c r="H466">
        <v>0</v>
      </c>
      <c r="I466">
        <v>0</v>
      </c>
      <c r="J466">
        <v>0</v>
      </c>
      <c r="K466">
        <v>19</v>
      </c>
      <c r="L466">
        <v>2.3166069616502898</v>
      </c>
      <c r="M466">
        <v>180.24041654084701</v>
      </c>
      <c r="N466">
        <v>0</v>
      </c>
      <c r="O466">
        <v>0</v>
      </c>
      <c r="P466">
        <v>1</v>
      </c>
      <c r="Q466">
        <v>0</v>
      </c>
      <c r="R466">
        <v>2</v>
      </c>
      <c r="S466">
        <v>1</v>
      </c>
    </row>
    <row r="467" spans="1:19" x14ac:dyDescent="0.25">
      <c r="A467" t="s">
        <v>79</v>
      </c>
      <c r="B467">
        <v>9</v>
      </c>
      <c r="C467">
        <v>45</v>
      </c>
      <c r="D467">
        <v>2262</v>
      </c>
      <c r="E467">
        <v>1.31308690091509E-2</v>
      </c>
      <c r="F467">
        <v>0</v>
      </c>
      <c r="G467">
        <v>1</v>
      </c>
      <c r="H467">
        <v>0</v>
      </c>
      <c r="I467">
        <v>0</v>
      </c>
      <c r="J467">
        <v>0.59499999999999997</v>
      </c>
      <c r="K467">
        <v>22</v>
      </c>
      <c r="L467">
        <v>2.4067779293828599</v>
      </c>
      <c r="M467">
        <v>180.53625304915599</v>
      </c>
      <c r="N467">
        <v>0</v>
      </c>
      <c r="O467">
        <v>0</v>
      </c>
      <c r="P467">
        <v>1</v>
      </c>
      <c r="Q467">
        <v>0</v>
      </c>
      <c r="R467">
        <v>3</v>
      </c>
      <c r="S467">
        <v>1</v>
      </c>
    </row>
    <row r="468" spans="1:19" x14ac:dyDescent="0.25">
      <c r="A468" t="s">
        <v>88</v>
      </c>
      <c r="B468">
        <v>15</v>
      </c>
      <c r="C468">
        <v>45</v>
      </c>
      <c r="D468">
        <v>2395</v>
      </c>
      <c r="E468">
        <v>1.31308690091509E-2</v>
      </c>
      <c r="F468">
        <v>0</v>
      </c>
      <c r="G468">
        <v>1</v>
      </c>
      <c r="H468">
        <v>0</v>
      </c>
      <c r="I468">
        <v>0</v>
      </c>
      <c r="J468">
        <v>0</v>
      </c>
      <c r="K468">
        <v>32</v>
      </c>
      <c r="L468">
        <v>2.6217291728458898</v>
      </c>
      <c r="M468">
        <v>181.24147366419299</v>
      </c>
      <c r="N468">
        <v>0</v>
      </c>
      <c r="O468">
        <v>0</v>
      </c>
      <c r="P468">
        <v>1</v>
      </c>
      <c r="Q468">
        <v>0</v>
      </c>
      <c r="R468">
        <v>5</v>
      </c>
      <c r="S468">
        <v>1</v>
      </c>
    </row>
    <row r="469" spans="1:19" x14ac:dyDescent="0.25">
      <c r="A469" t="s">
        <v>82</v>
      </c>
      <c r="B469">
        <v>15</v>
      </c>
      <c r="C469">
        <v>45</v>
      </c>
      <c r="D469">
        <v>2311</v>
      </c>
      <c r="E469">
        <v>1.31308690091509E-2</v>
      </c>
      <c r="F469">
        <v>0</v>
      </c>
      <c r="G469">
        <v>1</v>
      </c>
      <c r="H469">
        <v>0</v>
      </c>
      <c r="I469">
        <v>0</v>
      </c>
      <c r="J469">
        <v>0</v>
      </c>
      <c r="K469">
        <v>36</v>
      </c>
      <c r="L469">
        <v>2.6400759602109098</v>
      </c>
      <c r="M469">
        <v>181.301666536125</v>
      </c>
      <c r="N469">
        <v>0</v>
      </c>
      <c r="O469">
        <v>0</v>
      </c>
      <c r="P469">
        <v>1</v>
      </c>
      <c r="Q469">
        <v>0</v>
      </c>
      <c r="R469">
        <v>4</v>
      </c>
      <c r="S469">
        <v>1</v>
      </c>
    </row>
    <row r="470" spans="1:19" x14ac:dyDescent="0.25">
      <c r="A470" t="s">
        <v>119</v>
      </c>
      <c r="B470">
        <v>9</v>
      </c>
      <c r="C470">
        <v>45</v>
      </c>
      <c r="D470">
        <v>2729</v>
      </c>
      <c r="E470">
        <v>1.31308690091509E-2</v>
      </c>
      <c r="F470">
        <v>0</v>
      </c>
      <c r="G470">
        <v>1</v>
      </c>
      <c r="H470">
        <v>0</v>
      </c>
      <c r="I470">
        <v>0</v>
      </c>
      <c r="J470">
        <v>0.68</v>
      </c>
      <c r="K470">
        <v>19</v>
      </c>
      <c r="L470">
        <v>2.7258201041984602</v>
      </c>
      <c r="M470">
        <v>181.58297934448299</v>
      </c>
      <c r="N470">
        <v>0</v>
      </c>
      <c r="O470">
        <v>0</v>
      </c>
      <c r="P470">
        <v>1</v>
      </c>
      <c r="Q470">
        <v>0</v>
      </c>
      <c r="R470">
        <v>3</v>
      </c>
      <c r="S470">
        <v>1</v>
      </c>
    </row>
    <row r="471" spans="1:19" x14ac:dyDescent="0.25">
      <c r="A471" t="s">
        <v>112</v>
      </c>
      <c r="B471">
        <v>9</v>
      </c>
      <c r="C471">
        <v>45</v>
      </c>
      <c r="D471">
        <v>2652</v>
      </c>
      <c r="E471">
        <v>1.31308690091509E-2</v>
      </c>
      <c r="F471">
        <v>0</v>
      </c>
      <c r="G471">
        <v>1</v>
      </c>
      <c r="H471">
        <v>0</v>
      </c>
      <c r="I471">
        <v>0</v>
      </c>
      <c r="J471">
        <v>0</v>
      </c>
      <c r="K471">
        <v>25</v>
      </c>
      <c r="L471">
        <v>2.80382323542592</v>
      </c>
      <c r="M471">
        <v>181.83889512934999</v>
      </c>
      <c r="N471">
        <v>0</v>
      </c>
      <c r="O471">
        <v>0</v>
      </c>
      <c r="P471">
        <v>1</v>
      </c>
      <c r="Q471">
        <v>0</v>
      </c>
      <c r="R471">
        <v>1</v>
      </c>
      <c r="S471">
        <v>1</v>
      </c>
    </row>
    <row r="472" spans="1:19" x14ac:dyDescent="0.25">
      <c r="A472" t="s">
        <v>94</v>
      </c>
      <c r="B472">
        <v>15</v>
      </c>
      <c r="C472">
        <v>45</v>
      </c>
      <c r="D472">
        <v>2468</v>
      </c>
      <c r="E472">
        <v>1.31308690091509E-2</v>
      </c>
      <c r="F472">
        <v>0</v>
      </c>
      <c r="G472">
        <v>1</v>
      </c>
      <c r="H472">
        <v>0</v>
      </c>
      <c r="I472">
        <v>0</v>
      </c>
      <c r="J472">
        <v>0</v>
      </c>
      <c r="K472">
        <v>41</v>
      </c>
      <c r="L472">
        <v>2.8353244889603002</v>
      </c>
      <c r="M472">
        <v>181.94224569868899</v>
      </c>
      <c r="N472">
        <v>0</v>
      </c>
      <c r="O472">
        <v>0</v>
      </c>
      <c r="P472">
        <v>1</v>
      </c>
      <c r="Q472">
        <v>0</v>
      </c>
      <c r="R472">
        <v>6</v>
      </c>
      <c r="S472">
        <v>1</v>
      </c>
    </row>
    <row r="473" spans="1:19" x14ac:dyDescent="0.25">
      <c r="A473" t="s">
        <v>61</v>
      </c>
      <c r="B473">
        <v>15</v>
      </c>
      <c r="C473">
        <v>45</v>
      </c>
      <c r="D473">
        <v>2050</v>
      </c>
      <c r="E473">
        <v>1.31308690091509E-2</v>
      </c>
      <c r="F473">
        <v>0</v>
      </c>
      <c r="G473">
        <v>1</v>
      </c>
      <c r="H473">
        <v>0</v>
      </c>
      <c r="I473">
        <v>0</v>
      </c>
      <c r="J473">
        <v>0</v>
      </c>
      <c r="K473">
        <v>38</v>
      </c>
      <c r="L473">
        <v>2.9131861083335999</v>
      </c>
      <c r="M473">
        <v>182.197697205819</v>
      </c>
      <c r="N473">
        <v>0</v>
      </c>
      <c r="O473">
        <v>0</v>
      </c>
      <c r="P473">
        <v>1</v>
      </c>
      <c r="Q473">
        <v>0</v>
      </c>
      <c r="R473">
        <v>2</v>
      </c>
      <c r="S473">
        <v>1</v>
      </c>
    </row>
    <row r="474" spans="1:19" x14ac:dyDescent="0.25">
      <c r="A474" t="s">
        <v>51</v>
      </c>
      <c r="B474">
        <v>9</v>
      </c>
      <c r="C474">
        <v>45</v>
      </c>
      <c r="D474">
        <v>1930</v>
      </c>
      <c r="E474">
        <v>1.31308690091509E-2</v>
      </c>
      <c r="F474">
        <v>0</v>
      </c>
      <c r="G474">
        <v>1</v>
      </c>
      <c r="H474">
        <v>0</v>
      </c>
      <c r="I474">
        <v>0</v>
      </c>
      <c r="J474">
        <v>0</v>
      </c>
      <c r="K474">
        <v>18</v>
      </c>
      <c r="L474">
        <v>3.0110145671974502</v>
      </c>
      <c r="M474">
        <v>182.518656716527</v>
      </c>
      <c r="N474">
        <v>0</v>
      </c>
      <c r="O474">
        <v>0</v>
      </c>
      <c r="P474">
        <v>1</v>
      </c>
      <c r="Q474">
        <v>0</v>
      </c>
      <c r="R474">
        <v>2</v>
      </c>
      <c r="S474">
        <v>1</v>
      </c>
    </row>
    <row r="475" spans="1:19" x14ac:dyDescent="0.25">
      <c r="A475" t="s">
        <v>40</v>
      </c>
      <c r="B475">
        <v>15</v>
      </c>
      <c r="C475">
        <v>45</v>
      </c>
      <c r="D475">
        <v>1843</v>
      </c>
      <c r="E475">
        <v>1.31308690091509E-2</v>
      </c>
      <c r="F475">
        <v>0</v>
      </c>
      <c r="G475">
        <v>1</v>
      </c>
      <c r="H475">
        <v>0</v>
      </c>
      <c r="I475">
        <v>0</v>
      </c>
      <c r="J475">
        <v>0.49</v>
      </c>
      <c r="K475">
        <v>36</v>
      </c>
      <c r="L475">
        <v>3.2710536780911199</v>
      </c>
      <c r="M475">
        <v>183.37180340581099</v>
      </c>
      <c r="N475">
        <v>0</v>
      </c>
      <c r="O475">
        <v>0</v>
      </c>
      <c r="P475">
        <v>1</v>
      </c>
      <c r="Q475">
        <v>0</v>
      </c>
      <c r="R475">
        <v>3</v>
      </c>
      <c r="S475">
        <v>1</v>
      </c>
    </row>
    <row r="476" spans="1:19" x14ac:dyDescent="0.25">
      <c r="A476" t="s">
        <v>54</v>
      </c>
      <c r="B476">
        <v>15</v>
      </c>
      <c r="C476">
        <v>45</v>
      </c>
      <c r="D476">
        <v>1975</v>
      </c>
      <c r="E476">
        <v>1.31308690091509E-2</v>
      </c>
      <c r="F476">
        <v>0</v>
      </c>
      <c r="G476">
        <v>1</v>
      </c>
      <c r="H476">
        <v>0</v>
      </c>
      <c r="I476">
        <v>0</v>
      </c>
      <c r="J476">
        <v>0</v>
      </c>
      <c r="K476">
        <v>36</v>
      </c>
      <c r="L476">
        <v>3.3439059821521999</v>
      </c>
      <c r="M476">
        <v>183.61082015141801</v>
      </c>
      <c r="N476">
        <v>0</v>
      </c>
      <c r="O476">
        <v>0</v>
      </c>
      <c r="P476">
        <v>1</v>
      </c>
      <c r="Q476">
        <v>0</v>
      </c>
      <c r="R476">
        <v>5</v>
      </c>
      <c r="S476">
        <v>1</v>
      </c>
    </row>
    <row r="477" spans="1:19" x14ac:dyDescent="0.25">
      <c r="A477" t="s">
        <v>65</v>
      </c>
      <c r="B477">
        <v>9</v>
      </c>
      <c r="C477">
        <v>45</v>
      </c>
      <c r="D477">
        <v>3303</v>
      </c>
      <c r="E477">
        <v>1.31906753334114E-2</v>
      </c>
      <c r="F477">
        <v>0</v>
      </c>
      <c r="G477">
        <v>1</v>
      </c>
      <c r="H477">
        <v>0</v>
      </c>
      <c r="I477">
        <v>0</v>
      </c>
      <c r="J477">
        <v>0</v>
      </c>
      <c r="K477">
        <v>19</v>
      </c>
      <c r="L477">
        <v>2.34917333482093</v>
      </c>
      <c r="M477">
        <v>180.40726159718201</v>
      </c>
      <c r="N477">
        <v>0</v>
      </c>
      <c r="O477">
        <v>0</v>
      </c>
      <c r="P477">
        <v>0</v>
      </c>
      <c r="Q477">
        <v>1</v>
      </c>
      <c r="R477">
        <v>2</v>
      </c>
      <c r="S477">
        <v>1</v>
      </c>
    </row>
    <row r="478" spans="1:19" x14ac:dyDescent="0.25">
      <c r="A478" t="s">
        <v>105</v>
      </c>
      <c r="B478">
        <v>9</v>
      </c>
      <c r="C478">
        <v>45</v>
      </c>
      <c r="D478">
        <v>3785</v>
      </c>
      <c r="E478">
        <v>1.31906753334114E-2</v>
      </c>
      <c r="F478">
        <v>0</v>
      </c>
      <c r="G478">
        <v>1</v>
      </c>
      <c r="H478">
        <v>0</v>
      </c>
      <c r="I478">
        <v>0</v>
      </c>
      <c r="J478">
        <v>0</v>
      </c>
      <c r="K478">
        <v>18</v>
      </c>
      <c r="L478">
        <v>2.59895015892908</v>
      </c>
      <c r="M478">
        <v>181.226739366565</v>
      </c>
      <c r="N478">
        <v>0</v>
      </c>
      <c r="O478">
        <v>0</v>
      </c>
      <c r="P478">
        <v>0</v>
      </c>
      <c r="Q478">
        <v>1</v>
      </c>
      <c r="R478">
        <v>1</v>
      </c>
      <c r="S478">
        <v>1</v>
      </c>
    </row>
    <row r="479" spans="1:19" x14ac:dyDescent="0.25">
      <c r="A479" t="s">
        <v>75</v>
      </c>
      <c r="B479">
        <v>15</v>
      </c>
      <c r="C479">
        <v>45</v>
      </c>
      <c r="D479">
        <v>3444</v>
      </c>
      <c r="E479">
        <v>1.31906753334114E-2</v>
      </c>
      <c r="F479">
        <v>0</v>
      </c>
      <c r="G479">
        <v>1</v>
      </c>
      <c r="H479">
        <v>0</v>
      </c>
      <c r="I479">
        <v>0</v>
      </c>
      <c r="J479">
        <v>1.0500000000000001E-2</v>
      </c>
      <c r="K479">
        <v>28</v>
      </c>
      <c r="L479">
        <v>2.6648461459944599</v>
      </c>
      <c r="M479">
        <v>181.44293354985101</v>
      </c>
      <c r="N479">
        <v>0</v>
      </c>
      <c r="O479">
        <v>0</v>
      </c>
      <c r="P479">
        <v>0</v>
      </c>
      <c r="Q479">
        <v>1</v>
      </c>
      <c r="R479">
        <v>1</v>
      </c>
      <c r="S479">
        <v>1</v>
      </c>
    </row>
    <row r="480" spans="1:19" x14ac:dyDescent="0.25">
      <c r="A480" t="s">
        <v>10</v>
      </c>
      <c r="B480">
        <v>9</v>
      </c>
      <c r="C480">
        <v>45</v>
      </c>
      <c r="D480">
        <v>2760</v>
      </c>
      <c r="E480">
        <v>1.31906753334114E-2</v>
      </c>
      <c r="F480">
        <v>0</v>
      </c>
      <c r="G480">
        <v>1</v>
      </c>
      <c r="H480">
        <v>0</v>
      </c>
      <c r="I480">
        <v>0</v>
      </c>
      <c r="J480">
        <v>0</v>
      </c>
      <c r="K480">
        <v>15</v>
      </c>
      <c r="L480">
        <v>2.6968742989510202</v>
      </c>
      <c r="M480">
        <v>181.548012791834</v>
      </c>
      <c r="N480">
        <v>0</v>
      </c>
      <c r="O480">
        <v>0</v>
      </c>
      <c r="P480">
        <v>0</v>
      </c>
      <c r="Q480">
        <v>1</v>
      </c>
      <c r="R480">
        <v>1</v>
      </c>
      <c r="S480">
        <v>1</v>
      </c>
    </row>
    <row r="481" spans="1:19" x14ac:dyDescent="0.25">
      <c r="A481" t="s">
        <v>108</v>
      </c>
      <c r="B481">
        <v>15</v>
      </c>
      <c r="C481">
        <v>45</v>
      </c>
      <c r="D481">
        <v>3829</v>
      </c>
      <c r="E481">
        <v>1.31906753334114E-2</v>
      </c>
      <c r="F481">
        <v>0</v>
      </c>
      <c r="G481">
        <v>1</v>
      </c>
      <c r="H481">
        <v>0</v>
      </c>
      <c r="I481">
        <v>0</v>
      </c>
      <c r="J481">
        <v>0</v>
      </c>
      <c r="K481">
        <v>37</v>
      </c>
      <c r="L481">
        <v>2.7975204388555501</v>
      </c>
      <c r="M481">
        <v>181.878216662912</v>
      </c>
      <c r="N481">
        <v>0</v>
      </c>
      <c r="O481">
        <v>0</v>
      </c>
      <c r="P481">
        <v>0</v>
      </c>
      <c r="Q481">
        <v>1</v>
      </c>
      <c r="R481">
        <v>7</v>
      </c>
      <c r="S481">
        <v>1</v>
      </c>
    </row>
    <row r="482" spans="1:19" x14ac:dyDescent="0.25">
      <c r="A482" t="s">
        <v>112</v>
      </c>
      <c r="B482">
        <v>9</v>
      </c>
      <c r="C482">
        <v>45</v>
      </c>
      <c r="D482">
        <v>3868</v>
      </c>
      <c r="E482">
        <v>1.31906753334114E-2</v>
      </c>
      <c r="F482">
        <v>0</v>
      </c>
      <c r="G482">
        <v>1</v>
      </c>
      <c r="H482">
        <v>0</v>
      </c>
      <c r="I482">
        <v>0</v>
      </c>
      <c r="J482">
        <v>0</v>
      </c>
      <c r="K482">
        <v>25</v>
      </c>
      <c r="L482">
        <v>2.8077759088861298</v>
      </c>
      <c r="M482">
        <v>181.91186321813001</v>
      </c>
      <c r="N482">
        <v>0</v>
      </c>
      <c r="O482">
        <v>0</v>
      </c>
      <c r="P482">
        <v>0</v>
      </c>
      <c r="Q482">
        <v>1</v>
      </c>
      <c r="R482">
        <v>1</v>
      </c>
      <c r="S482">
        <v>1</v>
      </c>
    </row>
    <row r="483" spans="1:19" x14ac:dyDescent="0.25">
      <c r="A483" t="s">
        <v>101</v>
      </c>
      <c r="B483">
        <v>15</v>
      </c>
      <c r="C483">
        <v>45</v>
      </c>
      <c r="D483">
        <v>3764</v>
      </c>
      <c r="E483">
        <v>1.31906753334114E-2</v>
      </c>
      <c r="F483">
        <v>0</v>
      </c>
      <c r="G483">
        <v>1</v>
      </c>
      <c r="H483">
        <v>0</v>
      </c>
      <c r="I483">
        <v>0</v>
      </c>
      <c r="J483">
        <v>0.03</v>
      </c>
      <c r="K483">
        <v>36</v>
      </c>
      <c r="L483">
        <v>2.9346897190081398</v>
      </c>
      <c r="M483">
        <v>182.32824710960699</v>
      </c>
      <c r="N483">
        <v>0</v>
      </c>
      <c r="O483">
        <v>0</v>
      </c>
      <c r="P483">
        <v>0</v>
      </c>
      <c r="Q483">
        <v>1</v>
      </c>
      <c r="R483">
        <v>4</v>
      </c>
      <c r="S483">
        <v>1</v>
      </c>
    </row>
    <row r="484" spans="1:19" x14ac:dyDescent="0.25">
      <c r="A484" t="s">
        <v>51</v>
      </c>
      <c r="B484">
        <v>9</v>
      </c>
      <c r="C484">
        <v>45</v>
      </c>
      <c r="D484">
        <v>3149</v>
      </c>
      <c r="E484">
        <v>1.31906753334114E-2</v>
      </c>
      <c r="F484">
        <v>0</v>
      </c>
      <c r="G484">
        <v>1</v>
      </c>
      <c r="H484">
        <v>0</v>
      </c>
      <c r="I484">
        <v>0</v>
      </c>
      <c r="J484">
        <v>0</v>
      </c>
      <c r="K484">
        <v>17</v>
      </c>
      <c r="L484">
        <v>3.0423748127664298</v>
      </c>
      <c r="M484">
        <v>182.68154466130699</v>
      </c>
      <c r="N484">
        <v>0</v>
      </c>
      <c r="O484">
        <v>0</v>
      </c>
      <c r="P484">
        <v>0</v>
      </c>
      <c r="Q484">
        <v>1</v>
      </c>
      <c r="R484">
        <v>2</v>
      </c>
      <c r="S484">
        <v>1</v>
      </c>
    </row>
    <row r="485" spans="1:19" x14ac:dyDescent="0.25">
      <c r="A485" t="s">
        <v>40</v>
      </c>
      <c r="B485">
        <v>15</v>
      </c>
      <c r="C485">
        <v>45</v>
      </c>
      <c r="D485">
        <v>3063</v>
      </c>
      <c r="E485">
        <v>1.31906753334114E-2</v>
      </c>
      <c r="F485">
        <v>0</v>
      </c>
      <c r="G485">
        <v>1</v>
      </c>
      <c r="H485">
        <v>0</v>
      </c>
      <c r="I485">
        <v>0</v>
      </c>
      <c r="J485">
        <v>0.49</v>
      </c>
      <c r="K485">
        <v>37</v>
      </c>
      <c r="L485">
        <v>3.2955641497385399</v>
      </c>
      <c r="M485">
        <v>183.51221833903699</v>
      </c>
      <c r="N485">
        <v>0</v>
      </c>
      <c r="O485">
        <v>0</v>
      </c>
      <c r="P485">
        <v>0</v>
      </c>
      <c r="Q485">
        <v>1</v>
      </c>
      <c r="R485">
        <v>3</v>
      </c>
      <c r="S485">
        <v>1</v>
      </c>
    </row>
    <row r="486" spans="1:19" x14ac:dyDescent="0.25">
      <c r="A486" t="s">
        <v>54</v>
      </c>
      <c r="B486">
        <v>15</v>
      </c>
      <c r="C486">
        <v>45</v>
      </c>
      <c r="D486">
        <v>3194</v>
      </c>
      <c r="E486">
        <v>1.31906753334114E-2</v>
      </c>
      <c r="F486">
        <v>0</v>
      </c>
      <c r="G486">
        <v>1</v>
      </c>
      <c r="H486">
        <v>0</v>
      </c>
      <c r="I486">
        <v>0</v>
      </c>
      <c r="J486">
        <v>0</v>
      </c>
      <c r="K486">
        <v>36</v>
      </c>
      <c r="L486">
        <v>3.3759007443573399</v>
      </c>
      <c r="M486">
        <v>183.775789843692</v>
      </c>
      <c r="N486">
        <v>0</v>
      </c>
      <c r="O486">
        <v>0</v>
      </c>
      <c r="P486">
        <v>0</v>
      </c>
      <c r="Q486">
        <v>1</v>
      </c>
      <c r="R486">
        <v>5</v>
      </c>
      <c r="S486">
        <v>1</v>
      </c>
    </row>
    <row r="487" spans="1:19" x14ac:dyDescent="0.25">
      <c r="A487" t="s">
        <v>105</v>
      </c>
      <c r="B487">
        <v>17</v>
      </c>
      <c r="C487">
        <v>53</v>
      </c>
      <c r="D487">
        <v>732</v>
      </c>
      <c r="E487">
        <v>1.42784490269983E-2</v>
      </c>
      <c r="F487">
        <v>0</v>
      </c>
      <c r="G487">
        <v>1</v>
      </c>
      <c r="H487">
        <v>0</v>
      </c>
      <c r="I487">
        <v>0</v>
      </c>
      <c r="J487">
        <v>0</v>
      </c>
      <c r="K487">
        <v>35</v>
      </c>
      <c r="L487">
        <v>0.85608464551535401</v>
      </c>
      <c r="M487">
        <v>181.91867665851501</v>
      </c>
      <c r="N487">
        <v>1</v>
      </c>
      <c r="O487">
        <v>0</v>
      </c>
      <c r="P487">
        <v>0</v>
      </c>
      <c r="Q487">
        <v>0</v>
      </c>
      <c r="R487">
        <v>2</v>
      </c>
      <c r="S487">
        <v>1</v>
      </c>
    </row>
    <row r="488" spans="1:19" x14ac:dyDescent="0.25">
      <c r="A488" t="s">
        <v>91</v>
      </c>
      <c r="B488">
        <v>17</v>
      </c>
      <c r="C488">
        <v>53</v>
      </c>
      <c r="D488">
        <v>671</v>
      </c>
      <c r="E488">
        <v>1.42784490269983E-2</v>
      </c>
      <c r="F488">
        <v>0</v>
      </c>
      <c r="G488">
        <v>1</v>
      </c>
      <c r="H488">
        <v>0</v>
      </c>
      <c r="I488">
        <v>0</v>
      </c>
      <c r="J488">
        <v>0</v>
      </c>
      <c r="K488">
        <v>36</v>
      </c>
      <c r="L488">
        <v>0.97858813876927397</v>
      </c>
      <c r="M488">
        <v>182.320591006461</v>
      </c>
      <c r="N488">
        <v>1</v>
      </c>
      <c r="O488">
        <v>0</v>
      </c>
      <c r="P488">
        <v>0</v>
      </c>
      <c r="Q488">
        <v>0</v>
      </c>
      <c r="R488">
        <v>2</v>
      </c>
      <c r="S488">
        <v>1</v>
      </c>
    </row>
    <row r="489" spans="1:19" x14ac:dyDescent="0.25">
      <c r="A489" t="s">
        <v>58</v>
      </c>
      <c r="B489">
        <v>17</v>
      </c>
      <c r="C489">
        <v>53</v>
      </c>
      <c r="D489">
        <v>359</v>
      </c>
      <c r="E489">
        <v>1.42784490269983E-2</v>
      </c>
      <c r="F489">
        <v>0</v>
      </c>
      <c r="G489">
        <v>1</v>
      </c>
      <c r="H489">
        <v>0</v>
      </c>
      <c r="I489">
        <v>0</v>
      </c>
      <c r="J489">
        <v>1.5645</v>
      </c>
      <c r="K489">
        <v>38</v>
      </c>
      <c r="L489">
        <v>0.99888465922875103</v>
      </c>
      <c r="M489">
        <v>182.387180640514</v>
      </c>
      <c r="N489">
        <v>1</v>
      </c>
      <c r="O489">
        <v>0</v>
      </c>
      <c r="P489">
        <v>0</v>
      </c>
      <c r="Q489">
        <v>0</v>
      </c>
      <c r="R489">
        <v>3</v>
      </c>
      <c r="S489">
        <v>1</v>
      </c>
    </row>
    <row r="490" spans="1:19" x14ac:dyDescent="0.25">
      <c r="A490" t="s">
        <v>72</v>
      </c>
      <c r="B490">
        <v>17</v>
      </c>
      <c r="C490">
        <v>53</v>
      </c>
      <c r="D490">
        <v>502</v>
      </c>
      <c r="E490">
        <v>1.42784490269983E-2</v>
      </c>
      <c r="F490">
        <v>0</v>
      </c>
      <c r="G490">
        <v>1</v>
      </c>
      <c r="H490">
        <v>0</v>
      </c>
      <c r="I490">
        <v>0</v>
      </c>
      <c r="J490">
        <v>0</v>
      </c>
      <c r="K490">
        <v>35</v>
      </c>
      <c r="L490">
        <v>1.2361564819402799</v>
      </c>
      <c r="M490">
        <v>183.16563150242899</v>
      </c>
      <c r="N490">
        <v>1</v>
      </c>
      <c r="O490">
        <v>0</v>
      </c>
      <c r="P490">
        <v>0</v>
      </c>
      <c r="Q490">
        <v>0</v>
      </c>
      <c r="R490">
        <v>2</v>
      </c>
      <c r="S490">
        <v>1</v>
      </c>
    </row>
    <row r="491" spans="1:19" x14ac:dyDescent="0.25">
      <c r="A491" t="s">
        <v>24</v>
      </c>
      <c r="B491">
        <v>17</v>
      </c>
      <c r="C491">
        <v>53</v>
      </c>
      <c r="D491">
        <v>103</v>
      </c>
      <c r="E491">
        <v>1.42784490269983E-2</v>
      </c>
      <c r="F491">
        <v>0</v>
      </c>
      <c r="G491">
        <v>1</v>
      </c>
      <c r="H491">
        <v>0</v>
      </c>
      <c r="I491">
        <v>0</v>
      </c>
      <c r="J491">
        <v>0</v>
      </c>
      <c r="K491">
        <v>28</v>
      </c>
      <c r="L491">
        <v>1.45281076829636</v>
      </c>
      <c r="M491">
        <v>183.87643952853099</v>
      </c>
      <c r="N491">
        <v>1</v>
      </c>
      <c r="O491">
        <v>0</v>
      </c>
      <c r="P491">
        <v>0</v>
      </c>
      <c r="Q491">
        <v>0</v>
      </c>
      <c r="R491">
        <v>1</v>
      </c>
      <c r="S491">
        <v>1</v>
      </c>
    </row>
    <row r="492" spans="1:19" x14ac:dyDescent="0.25">
      <c r="A492" t="s">
        <v>17</v>
      </c>
      <c r="B492">
        <v>17</v>
      </c>
      <c r="C492">
        <v>53</v>
      </c>
      <c r="D492">
        <v>73</v>
      </c>
      <c r="E492">
        <v>1.42784490269983E-2</v>
      </c>
      <c r="F492">
        <v>0</v>
      </c>
      <c r="G492">
        <v>1</v>
      </c>
      <c r="H492">
        <v>0</v>
      </c>
      <c r="I492">
        <v>0</v>
      </c>
      <c r="J492">
        <v>9.8000000000000004E-2</v>
      </c>
      <c r="K492">
        <v>35</v>
      </c>
      <c r="L492">
        <v>1.58057554479587</v>
      </c>
      <c r="M492">
        <v>184.29561530444801</v>
      </c>
      <c r="N492">
        <v>1</v>
      </c>
      <c r="O492">
        <v>0</v>
      </c>
      <c r="P492">
        <v>0</v>
      </c>
      <c r="Q492">
        <v>0</v>
      </c>
      <c r="R492">
        <v>1</v>
      </c>
      <c r="S492">
        <v>1</v>
      </c>
    </row>
    <row r="493" spans="1:19" x14ac:dyDescent="0.25">
      <c r="A493" t="s">
        <v>105</v>
      </c>
      <c r="B493">
        <v>17</v>
      </c>
      <c r="C493">
        <v>53</v>
      </c>
      <c r="D493">
        <v>1416</v>
      </c>
      <c r="E493">
        <v>1.43589257387082E-2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24</v>
      </c>
      <c r="L493">
        <v>1.48210689004504</v>
      </c>
      <c r="M493">
        <v>181.752555413534</v>
      </c>
      <c r="N493">
        <v>0</v>
      </c>
      <c r="O493">
        <v>1</v>
      </c>
      <c r="P493">
        <v>0</v>
      </c>
      <c r="Q493">
        <v>0</v>
      </c>
      <c r="R493">
        <v>2</v>
      </c>
      <c r="S493">
        <v>1</v>
      </c>
    </row>
    <row r="494" spans="1:19" x14ac:dyDescent="0.25">
      <c r="A494" t="s">
        <v>91</v>
      </c>
      <c r="B494">
        <v>17</v>
      </c>
      <c r="C494">
        <v>53</v>
      </c>
      <c r="D494">
        <v>1327</v>
      </c>
      <c r="E494">
        <v>1.43589257387082E-2</v>
      </c>
      <c r="F494">
        <v>0</v>
      </c>
      <c r="G494">
        <v>1</v>
      </c>
      <c r="H494">
        <v>0</v>
      </c>
      <c r="I494">
        <v>0</v>
      </c>
      <c r="J494">
        <v>0</v>
      </c>
      <c r="K494">
        <v>29</v>
      </c>
      <c r="L494">
        <v>1.58779754687099</v>
      </c>
      <c r="M494">
        <v>182.09930953697801</v>
      </c>
      <c r="N494">
        <v>0</v>
      </c>
      <c r="O494">
        <v>1</v>
      </c>
      <c r="P494">
        <v>0</v>
      </c>
      <c r="Q494">
        <v>0</v>
      </c>
      <c r="R494">
        <v>6</v>
      </c>
      <c r="S494">
        <v>1</v>
      </c>
    </row>
    <row r="495" spans="1:19" x14ac:dyDescent="0.25">
      <c r="A495" t="s">
        <v>58</v>
      </c>
      <c r="B495">
        <v>17</v>
      </c>
      <c r="C495">
        <v>53</v>
      </c>
      <c r="D495">
        <v>1036</v>
      </c>
      <c r="E495">
        <v>1.43589257387082E-2</v>
      </c>
      <c r="F495">
        <v>0</v>
      </c>
      <c r="G495">
        <v>1</v>
      </c>
      <c r="H495">
        <v>0</v>
      </c>
      <c r="I495">
        <v>0</v>
      </c>
      <c r="J495">
        <v>1.5645</v>
      </c>
      <c r="K495">
        <v>27</v>
      </c>
      <c r="L495">
        <v>1.6390387836396401</v>
      </c>
      <c r="M495">
        <v>182.26742383083899</v>
      </c>
      <c r="N495">
        <v>0</v>
      </c>
      <c r="O495">
        <v>1</v>
      </c>
      <c r="P495">
        <v>0</v>
      </c>
      <c r="Q495">
        <v>0</v>
      </c>
      <c r="R495">
        <v>6</v>
      </c>
      <c r="S495">
        <v>1</v>
      </c>
    </row>
    <row r="496" spans="1:19" x14ac:dyDescent="0.25">
      <c r="A496" t="s">
        <v>98</v>
      </c>
      <c r="B496">
        <v>17</v>
      </c>
      <c r="C496">
        <v>53</v>
      </c>
      <c r="D496">
        <v>1378</v>
      </c>
      <c r="E496">
        <v>1.43589257387082E-2</v>
      </c>
      <c r="F496">
        <v>0</v>
      </c>
      <c r="G496">
        <v>0</v>
      </c>
      <c r="H496">
        <v>1</v>
      </c>
      <c r="I496">
        <v>0</v>
      </c>
      <c r="J496">
        <v>0.06</v>
      </c>
      <c r="K496">
        <v>27</v>
      </c>
      <c r="L496">
        <v>1.7386033875617799</v>
      </c>
      <c r="M496">
        <v>182.59407935551801</v>
      </c>
      <c r="N496">
        <v>0</v>
      </c>
      <c r="O496">
        <v>1</v>
      </c>
      <c r="P496">
        <v>0</v>
      </c>
      <c r="Q496">
        <v>0</v>
      </c>
      <c r="R496">
        <v>2</v>
      </c>
      <c r="S496">
        <v>1</v>
      </c>
    </row>
    <row r="497" spans="1:19" x14ac:dyDescent="0.25">
      <c r="A497" t="s">
        <v>112</v>
      </c>
      <c r="B497">
        <v>17</v>
      </c>
      <c r="C497">
        <v>53</v>
      </c>
      <c r="D497">
        <v>1470</v>
      </c>
      <c r="E497">
        <v>1.43589257387082E-2</v>
      </c>
      <c r="F497">
        <v>0</v>
      </c>
      <c r="G497">
        <v>1</v>
      </c>
      <c r="H497">
        <v>0</v>
      </c>
      <c r="I497">
        <v>0</v>
      </c>
      <c r="J497">
        <v>0</v>
      </c>
      <c r="K497">
        <v>25</v>
      </c>
      <c r="L497">
        <v>1.8443950798900499</v>
      </c>
      <c r="M497">
        <v>182.94116496026899</v>
      </c>
      <c r="N497">
        <v>0</v>
      </c>
      <c r="O497">
        <v>1</v>
      </c>
      <c r="P497">
        <v>0</v>
      </c>
      <c r="Q497">
        <v>0</v>
      </c>
      <c r="R497">
        <v>3</v>
      </c>
      <c r="S497">
        <v>1</v>
      </c>
    </row>
    <row r="498" spans="1:19" x14ac:dyDescent="0.25">
      <c r="A498" t="s">
        <v>24</v>
      </c>
      <c r="B498">
        <v>17</v>
      </c>
      <c r="C498">
        <v>53</v>
      </c>
      <c r="D498">
        <v>815</v>
      </c>
      <c r="E498">
        <v>1.43589257387082E-2</v>
      </c>
      <c r="F498">
        <v>0</v>
      </c>
      <c r="G498">
        <v>1</v>
      </c>
      <c r="H498">
        <v>0</v>
      </c>
      <c r="I498">
        <v>0</v>
      </c>
      <c r="J498">
        <v>0</v>
      </c>
      <c r="K498">
        <v>25</v>
      </c>
      <c r="L498">
        <v>2.0435022840322401</v>
      </c>
      <c r="M498">
        <v>183.59440381900299</v>
      </c>
      <c r="N498">
        <v>0</v>
      </c>
      <c r="O498">
        <v>1</v>
      </c>
      <c r="P498">
        <v>0</v>
      </c>
      <c r="Q498">
        <v>0</v>
      </c>
      <c r="R498">
        <v>4</v>
      </c>
      <c r="S498">
        <v>1</v>
      </c>
    </row>
    <row r="499" spans="1:19" x14ac:dyDescent="0.25">
      <c r="A499" t="s">
        <v>17</v>
      </c>
      <c r="B499">
        <v>17</v>
      </c>
      <c r="C499">
        <v>53</v>
      </c>
      <c r="D499">
        <v>788</v>
      </c>
      <c r="E499">
        <v>1.43589257387082E-2</v>
      </c>
      <c r="F499">
        <v>0</v>
      </c>
      <c r="G499">
        <v>1</v>
      </c>
      <c r="H499">
        <v>0</v>
      </c>
      <c r="I499">
        <v>0</v>
      </c>
      <c r="J499">
        <v>9.8000000000000004E-2</v>
      </c>
      <c r="K499">
        <v>27</v>
      </c>
      <c r="L499">
        <v>2.1927423582532901</v>
      </c>
      <c r="M499">
        <v>184.084036608443</v>
      </c>
      <c r="N499">
        <v>0</v>
      </c>
      <c r="O499">
        <v>1</v>
      </c>
      <c r="P499">
        <v>0</v>
      </c>
      <c r="Q499">
        <v>0</v>
      </c>
      <c r="R499">
        <v>2</v>
      </c>
      <c r="S499">
        <v>1</v>
      </c>
    </row>
    <row r="500" spans="1:19" x14ac:dyDescent="0.25">
      <c r="A500" t="s">
        <v>44</v>
      </c>
      <c r="B500">
        <v>17</v>
      </c>
      <c r="C500">
        <v>53</v>
      </c>
      <c r="D500">
        <v>946</v>
      </c>
      <c r="E500">
        <v>1.43589257387082E-2</v>
      </c>
      <c r="F500">
        <v>0</v>
      </c>
      <c r="G500">
        <v>0</v>
      </c>
      <c r="H500">
        <v>1</v>
      </c>
      <c r="I500">
        <v>0</v>
      </c>
      <c r="J500">
        <v>3.5000000000000003E-2</v>
      </c>
      <c r="K500">
        <v>23</v>
      </c>
      <c r="L500">
        <v>2.4302582248763498</v>
      </c>
      <c r="M500">
        <v>184.86328813935799</v>
      </c>
      <c r="N500">
        <v>0</v>
      </c>
      <c r="O500">
        <v>1</v>
      </c>
      <c r="P500">
        <v>0</v>
      </c>
      <c r="Q500">
        <v>0</v>
      </c>
      <c r="R500">
        <v>6</v>
      </c>
      <c r="S500">
        <v>1</v>
      </c>
    </row>
    <row r="501" spans="1:19" x14ac:dyDescent="0.25">
      <c r="A501" t="s">
        <v>79</v>
      </c>
      <c r="B501">
        <v>9</v>
      </c>
      <c r="C501">
        <v>45</v>
      </c>
      <c r="D501">
        <v>551</v>
      </c>
      <c r="E501">
        <v>1.46621572985174E-2</v>
      </c>
      <c r="F501">
        <v>0</v>
      </c>
      <c r="G501">
        <v>1</v>
      </c>
      <c r="H501">
        <v>0</v>
      </c>
      <c r="I501">
        <v>0</v>
      </c>
      <c r="J501">
        <v>0.59499999999999997</v>
      </c>
      <c r="K501">
        <v>21</v>
      </c>
      <c r="L501">
        <v>0.45731620079594698</v>
      </c>
      <c r="M501">
        <v>180.61038123620699</v>
      </c>
      <c r="N501">
        <v>1</v>
      </c>
      <c r="O501">
        <v>0</v>
      </c>
      <c r="P501">
        <v>0</v>
      </c>
      <c r="Q501">
        <v>0</v>
      </c>
      <c r="R501">
        <v>1</v>
      </c>
      <c r="S501">
        <v>1</v>
      </c>
    </row>
    <row r="502" spans="1:19" x14ac:dyDescent="0.25">
      <c r="A502" t="s">
        <v>58</v>
      </c>
      <c r="B502">
        <v>9</v>
      </c>
      <c r="C502">
        <v>45</v>
      </c>
      <c r="D502">
        <v>351</v>
      </c>
      <c r="E502">
        <v>1.46621572985174E-2</v>
      </c>
      <c r="F502">
        <v>0</v>
      </c>
      <c r="G502">
        <v>1</v>
      </c>
      <c r="H502">
        <v>0</v>
      </c>
      <c r="I502">
        <v>0</v>
      </c>
      <c r="J502">
        <v>1.5645</v>
      </c>
      <c r="K502">
        <v>22</v>
      </c>
      <c r="L502">
        <v>0.59193722816943595</v>
      </c>
      <c r="M502">
        <v>181.05205127352201</v>
      </c>
      <c r="N502">
        <v>1</v>
      </c>
      <c r="O502">
        <v>0</v>
      </c>
      <c r="P502">
        <v>0</v>
      </c>
      <c r="Q502">
        <v>0</v>
      </c>
      <c r="R502">
        <v>2</v>
      </c>
      <c r="S502">
        <v>1</v>
      </c>
    </row>
    <row r="503" spans="1:19" x14ac:dyDescent="0.25">
      <c r="A503" t="s">
        <v>105</v>
      </c>
      <c r="B503">
        <v>9</v>
      </c>
      <c r="C503">
        <v>45</v>
      </c>
      <c r="D503">
        <v>724</v>
      </c>
      <c r="E503">
        <v>1.46621572985174E-2</v>
      </c>
      <c r="F503">
        <v>0</v>
      </c>
      <c r="G503">
        <v>1</v>
      </c>
      <c r="H503">
        <v>0</v>
      </c>
      <c r="I503">
        <v>0</v>
      </c>
      <c r="J503">
        <v>0</v>
      </c>
      <c r="K503">
        <v>18</v>
      </c>
      <c r="L503">
        <v>0.71877100166576502</v>
      </c>
      <c r="M503">
        <v>181.468172577644</v>
      </c>
      <c r="N503">
        <v>1</v>
      </c>
      <c r="O503">
        <v>0</v>
      </c>
      <c r="P503">
        <v>0</v>
      </c>
      <c r="Q503">
        <v>0</v>
      </c>
      <c r="R503">
        <v>2</v>
      </c>
      <c r="S503">
        <v>1</v>
      </c>
    </row>
    <row r="504" spans="1:19" x14ac:dyDescent="0.25">
      <c r="A504" t="s">
        <v>72</v>
      </c>
      <c r="B504">
        <v>9</v>
      </c>
      <c r="C504">
        <v>45</v>
      </c>
      <c r="D504">
        <v>496</v>
      </c>
      <c r="E504">
        <v>1.46621572985174E-2</v>
      </c>
      <c r="F504">
        <v>0</v>
      </c>
      <c r="G504">
        <v>1</v>
      </c>
      <c r="H504">
        <v>0</v>
      </c>
      <c r="I504">
        <v>0</v>
      </c>
      <c r="J504">
        <v>0</v>
      </c>
      <c r="K504">
        <v>18</v>
      </c>
      <c r="L504">
        <v>0.89587414583713099</v>
      </c>
      <c r="M504">
        <v>182.04921963857299</v>
      </c>
      <c r="N504">
        <v>1</v>
      </c>
      <c r="O504">
        <v>0</v>
      </c>
      <c r="P504">
        <v>0</v>
      </c>
      <c r="Q504">
        <v>0</v>
      </c>
      <c r="R504">
        <v>1</v>
      </c>
      <c r="S504">
        <v>1</v>
      </c>
    </row>
    <row r="505" spans="1:19" x14ac:dyDescent="0.25">
      <c r="A505" t="s">
        <v>61</v>
      </c>
      <c r="B505">
        <v>15</v>
      </c>
      <c r="C505">
        <v>45</v>
      </c>
      <c r="D505">
        <v>394</v>
      </c>
      <c r="E505">
        <v>1.46621572985174E-2</v>
      </c>
      <c r="F505">
        <v>0</v>
      </c>
      <c r="G505">
        <v>1</v>
      </c>
      <c r="H505">
        <v>0</v>
      </c>
      <c r="I505">
        <v>0</v>
      </c>
      <c r="J505">
        <v>0</v>
      </c>
      <c r="K505">
        <v>35</v>
      </c>
      <c r="L505">
        <v>0.93021896797324799</v>
      </c>
      <c r="M505">
        <v>182.16189950122501</v>
      </c>
      <c r="N505">
        <v>1</v>
      </c>
      <c r="O505">
        <v>0</v>
      </c>
      <c r="P505">
        <v>0</v>
      </c>
      <c r="Q505">
        <v>0</v>
      </c>
      <c r="R505">
        <v>1</v>
      </c>
      <c r="S505">
        <v>1</v>
      </c>
    </row>
    <row r="506" spans="1:19" x14ac:dyDescent="0.25">
      <c r="A506" t="s">
        <v>68</v>
      </c>
      <c r="B506">
        <v>15</v>
      </c>
      <c r="C506">
        <v>45</v>
      </c>
      <c r="D506">
        <v>461</v>
      </c>
      <c r="E506">
        <v>1.46621572985174E-2</v>
      </c>
      <c r="F506">
        <v>0</v>
      </c>
      <c r="G506">
        <v>1</v>
      </c>
      <c r="H506">
        <v>0</v>
      </c>
      <c r="I506">
        <v>0</v>
      </c>
      <c r="J506">
        <v>9.8000000000000004E-2</v>
      </c>
      <c r="K506">
        <v>36</v>
      </c>
      <c r="L506">
        <v>1.3003521322815199</v>
      </c>
      <c r="M506">
        <v>183.37624715315499</v>
      </c>
      <c r="N506">
        <v>1</v>
      </c>
      <c r="O506">
        <v>0</v>
      </c>
      <c r="P506">
        <v>0</v>
      </c>
      <c r="Q506">
        <v>0</v>
      </c>
      <c r="R506">
        <v>1</v>
      </c>
      <c r="S506">
        <v>1</v>
      </c>
    </row>
    <row r="507" spans="1:19" x14ac:dyDescent="0.25">
      <c r="A507" t="s">
        <v>54</v>
      </c>
      <c r="B507">
        <v>15</v>
      </c>
      <c r="C507">
        <v>45</v>
      </c>
      <c r="D507">
        <v>329</v>
      </c>
      <c r="E507">
        <v>1.46621572985174E-2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35</v>
      </c>
      <c r="L507">
        <v>1.4522257113197501</v>
      </c>
      <c r="M507">
        <v>183.87452005026199</v>
      </c>
      <c r="N507">
        <v>1</v>
      </c>
      <c r="O507">
        <v>0</v>
      </c>
      <c r="P507">
        <v>0</v>
      </c>
      <c r="Q507">
        <v>0</v>
      </c>
      <c r="R507">
        <v>2</v>
      </c>
      <c r="S507">
        <v>1</v>
      </c>
    </row>
    <row r="508" spans="1:19" x14ac:dyDescent="0.25">
      <c r="A508" t="s">
        <v>47</v>
      </c>
      <c r="B508">
        <v>15</v>
      </c>
      <c r="C508">
        <v>45</v>
      </c>
      <c r="D508">
        <v>279</v>
      </c>
      <c r="E508">
        <v>1.46621572985174E-2</v>
      </c>
      <c r="F508">
        <v>0</v>
      </c>
      <c r="G508">
        <v>0</v>
      </c>
      <c r="H508">
        <v>0</v>
      </c>
      <c r="I508">
        <v>1</v>
      </c>
      <c r="J508">
        <v>0.17849999999999999</v>
      </c>
      <c r="K508">
        <v>25</v>
      </c>
      <c r="L508">
        <v>1.9921012898084201</v>
      </c>
      <c r="M508">
        <v>185.64576538651099</v>
      </c>
      <c r="N508">
        <v>1</v>
      </c>
      <c r="O508">
        <v>0</v>
      </c>
      <c r="P508">
        <v>0</v>
      </c>
      <c r="Q508">
        <v>0</v>
      </c>
      <c r="R508">
        <v>2</v>
      </c>
      <c r="S508">
        <v>1</v>
      </c>
    </row>
    <row r="509" spans="1:19" x14ac:dyDescent="0.25">
      <c r="A509" t="s">
        <v>91</v>
      </c>
      <c r="B509">
        <v>10</v>
      </c>
      <c r="C509">
        <v>46</v>
      </c>
      <c r="D509">
        <v>1322</v>
      </c>
      <c r="E509">
        <v>1.52462250216635E-2</v>
      </c>
      <c r="F509">
        <v>0</v>
      </c>
      <c r="G509">
        <v>1</v>
      </c>
      <c r="H509">
        <v>0</v>
      </c>
      <c r="I509">
        <v>0</v>
      </c>
      <c r="J509">
        <v>0</v>
      </c>
      <c r="K509">
        <v>31</v>
      </c>
      <c r="L509">
        <v>0.88665465309990299</v>
      </c>
      <c r="M509">
        <v>179.798971958989</v>
      </c>
      <c r="N509">
        <v>0</v>
      </c>
      <c r="O509">
        <v>1</v>
      </c>
      <c r="P509">
        <v>0</v>
      </c>
      <c r="Q509">
        <v>0</v>
      </c>
      <c r="R509">
        <v>1</v>
      </c>
      <c r="S509">
        <v>1</v>
      </c>
    </row>
    <row r="510" spans="1:19" x14ac:dyDescent="0.25">
      <c r="A510" t="s">
        <v>88</v>
      </c>
      <c r="B510">
        <v>14</v>
      </c>
      <c r="C510">
        <v>46</v>
      </c>
      <c r="D510">
        <v>1304</v>
      </c>
      <c r="E510">
        <v>1.52462250216635E-2</v>
      </c>
      <c r="F510">
        <v>0</v>
      </c>
      <c r="G510">
        <v>1</v>
      </c>
      <c r="H510">
        <v>0</v>
      </c>
      <c r="I510">
        <v>0</v>
      </c>
      <c r="J510">
        <v>0</v>
      </c>
      <c r="K510">
        <v>31</v>
      </c>
      <c r="L510">
        <v>1.22426650394284</v>
      </c>
      <c r="M510">
        <v>180.906622388264</v>
      </c>
      <c r="N510">
        <v>0</v>
      </c>
      <c r="O510">
        <v>1</v>
      </c>
      <c r="P510">
        <v>0</v>
      </c>
      <c r="Q510">
        <v>0</v>
      </c>
      <c r="R510">
        <v>3</v>
      </c>
      <c r="S510">
        <v>1</v>
      </c>
    </row>
    <row r="511" spans="1:19" x14ac:dyDescent="0.25">
      <c r="A511" t="s">
        <v>82</v>
      </c>
      <c r="B511">
        <v>14</v>
      </c>
      <c r="C511">
        <v>46</v>
      </c>
      <c r="D511">
        <v>1250</v>
      </c>
      <c r="E511">
        <v>1.52462250216635E-2</v>
      </c>
      <c r="F511">
        <v>0</v>
      </c>
      <c r="G511">
        <v>1</v>
      </c>
      <c r="H511">
        <v>0</v>
      </c>
      <c r="I511">
        <v>0</v>
      </c>
      <c r="J511">
        <v>0</v>
      </c>
      <c r="K511">
        <v>32</v>
      </c>
      <c r="L511">
        <v>1.2791725016909601</v>
      </c>
      <c r="M511">
        <v>181.08676017615099</v>
      </c>
      <c r="N511">
        <v>0</v>
      </c>
      <c r="O511">
        <v>1</v>
      </c>
      <c r="P511">
        <v>0</v>
      </c>
      <c r="Q511">
        <v>0</v>
      </c>
      <c r="R511">
        <v>2</v>
      </c>
      <c r="S511">
        <v>1</v>
      </c>
    </row>
    <row r="512" spans="1:19" x14ac:dyDescent="0.25">
      <c r="A512" t="s">
        <v>105</v>
      </c>
      <c r="B512">
        <v>10</v>
      </c>
      <c r="C512">
        <v>46</v>
      </c>
      <c r="D512">
        <v>1411</v>
      </c>
      <c r="E512">
        <v>1.52462250216635E-2</v>
      </c>
      <c r="F512">
        <v>0</v>
      </c>
      <c r="G512">
        <v>1</v>
      </c>
      <c r="H512">
        <v>0</v>
      </c>
      <c r="I512">
        <v>0</v>
      </c>
      <c r="J512">
        <v>0</v>
      </c>
      <c r="K512">
        <v>30</v>
      </c>
      <c r="L512">
        <v>1.34226514524375</v>
      </c>
      <c r="M512">
        <v>181.29375703820099</v>
      </c>
      <c r="N512">
        <v>0</v>
      </c>
      <c r="O512">
        <v>1</v>
      </c>
      <c r="P512">
        <v>0</v>
      </c>
      <c r="Q512">
        <v>0</v>
      </c>
      <c r="R512">
        <v>1</v>
      </c>
      <c r="S512">
        <v>1</v>
      </c>
    </row>
    <row r="513" spans="1:19" x14ac:dyDescent="0.25">
      <c r="A513" t="s">
        <v>101</v>
      </c>
      <c r="B513">
        <v>14</v>
      </c>
      <c r="C513">
        <v>46</v>
      </c>
      <c r="D513">
        <v>1398</v>
      </c>
      <c r="E513">
        <v>1.52462250216635E-2</v>
      </c>
      <c r="F513">
        <v>0</v>
      </c>
      <c r="G513">
        <v>1</v>
      </c>
      <c r="H513">
        <v>0</v>
      </c>
      <c r="I513">
        <v>0</v>
      </c>
      <c r="J513">
        <v>0.03</v>
      </c>
      <c r="K513">
        <v>33</v>
      </c>
      <c r="L513">
        <v>1.44564463572901</v>
      </c>
      <c r="M513">
        <v>181.63292859491099</v>
      </c>
      <c r="N513">
        <v>0</v>
      </c>
      <c r="O513">
        <v>1</v>
      </c>
      <c r="P513">
        <v>0</v>
      </c>
      <c r="Q513">
        <v>0</v>
      </c>
      <c r="R513">
        <v>2</v>
      </c>
      <c r="S513">
        <v>1</v>
      </c>
    </row>
    <row r="514" spans="1:19" x14ac:dyDescent="0.25">
      <c r="A514" t="s">
        <v>112</v>
      </c>
      <c r="B514">
        <v>10</v>
      </c>
      <c r="C514">
        <v>46</v>
      </c>
      <c r="D514">
        <v>1464</v>
      </c>
      <c r="E514">
        <v>1.52462250216635E-2</v>
      </c>
      <c r="F514">
        <v>0</v>
      </c>
      <c r="G514">
        <v>1</v>
      </c>
      <c r="H514">
        <v>0</v>
      </c>
      <c r="I514">
        <v>0</v>
      </c>
      <c r="J514">
        <v>0</v>
      </c>
      <c r="K514">
        <v>27</v>
      </c>
      <c r="L514">
        <v>1.5271981798766801</v>
      </c>
      <c r="M514">
        <v>181.900492716131</v>
      </c>
      <c r="N514">
        <v>0</v>
      </c>
      <c r="O514">
        <v>1</v>
      </c>
      <c r="P514">
        <v>0</v>
      </c>
      <c r="Q514">
        <v>0</v>
      </c>
      <c r="R514">
        <v>1</v>
      </c>
      <c r="S514">
        <v>1</v>
      </c>
    </row>
    <row r="515" spans="1:19" x14ac:dyDescent="0.25">
      <c r="A515" t="s">
        <v>61</v>
      </c>
      <c r="B515">
        <v>14</v>
      </c>
      <c r="C515">
        <v>46</v>
      </c>
      <c r="D515">
        <v>1068</v>
      </c>
      <c r="E515">
        <v>1.52462250216635E-2</v>
      </c>
      <c r="F515">
        <v>0</v>
      </c>
      <c r="G515">
        <v>1</v>
      </c>
      <c r="H515">
        <v>0</v>
      </c>
      <c r="I515">
        <v>0</v>
      </c>
      <c r="J515">
        <v>0</v>
      </c>
      <c r="K515">
        <v>33</v>
      </c>
      <c r="L515">
        <v>1.56801171733015</v>
      </c>
      <c r="M515">
        <v>182.03439539806499</v>
      </c>
      <c r="N515">
        <v>0</v>
      </c>
      <c r="O515">
        <v>1</v>
      </c>
      <c r="P515">
        <v>0</v>
      </c>
      <c r="Q515">
        <v>0</v>
      </c>
      <c r="R515">
        <v>2</v>
      </c>
      <c r="S515">
        <v>1</v>
      </c>
    </row>
    <row r="516" spans="1:19" x14ac:dyDescent="0.25">
      <c r="A516" t="s">
        <v>13</v>
      </c>
      <c r="B516">
        <v>14</v>
      </c>
      <c r="C516">
        <v>46</v>
      </c>
      <c r="D516">
        <v>767</v>
      </c>
      <c r="E516">
        <v>1.52462250216635E-2</v>
      </c>
      <c r="F516">
        <v>1</v>
      </c>
      <c r="G516">
        <v>1</v>
      </c>
      <c r="H516">
        <v>0</v>
      </c>
      <c r="I516">
        <v>0</v>
      </c>
      <c r="J516">
        <v>0</v>
      </c>
      <c r="K516">
        <v>26</v>
      </c>
      <c r="L516">
        <v>1.5995501630447899</v>
      </c>
      <c r="M516">
        <v>182.13786798899201</v>
      </c>
      <c r="N516">
        <v>0</v>
      </c>
      <c r="O516">
        <v>1</v>
      </c>
      <c r="P516">
        <v>0</v>
      </c>
      <c r="Q516">
        <v>0</v>
      </c>
      <c r="R516">
        <v>5</v>
      </c>
      <c r="S516">
        <v>1</v>
      </c>
    </row>
    <row r="517" spans="1:19" x14ac:dyDescent="0.25">
      <c r="A517" t="s">
        <v>68</v>
      </c>
      <c r="B517">
        <v>14</v>
      </c>
      <c r="C517">
        <v>46</v>
      </c>
      <c r="D517">
        <v>1119</v>
      </c>
      <c r="E517">
        <v>1.52462250216635E-2</v>
      </c>
      <c r="F517">
        <v>0</v>
      </c>
      <c r="G517">
        <v>1</v>
      </c>
      <c r="H517">
        <v>0</v>
      </c>
      <c r="I517">
        <v>0</v>
      </c>
      <c r="J517">
        <v>9.8000000000000004E-2</v>
      </c>
      <c r="K517">
        <v>31</v>
      </c>
      <c r="L517">
        <v>1.8739407027834301</v>
      </c>
      <c r="M517">
        <v>183.038099418581</v>
      </c>
      <c r="N517">
        <v>0</v>
      </c>
      <c r="O517">
        <v>1</v>
      </c>
      <c r="P517">
        <v>0</v>
      </c>
      <c r="Q517">
        <v>0</v>
      </c>
      <c r="R517">
        <v>3</v>
      </c>
      <c r="S517">
        <v>1</v>
      </c>
    </row>
    <row r="518" spans="1:19" x14ac:dyDescent="0.25">
      <c r="A518" t="s">
        <v>47</v>
      </c>
      <c r="B518">
        <v>14</v>
      </c>
      <c r="C518">
        <v>46</v>
      </c>
      <c r="D518">
        <v>970</v>
      </c>
      <c r="E518">
        <v>1.52462250216635E-2</v>
      </c>
      <c r="F518">
        <v>0</v>
      </c>
      <c r="G518">
        <v>0</v>
      </c>
      <c r="H518">
        <v>0</v>
      </c>
      <c r="I518">
        <v>1</v>
      </c>
      <c r="J518">
        <v>0.17849999999999999</v>
      </c>
      <c r="K518">
        <v>25</v>
      </c>
      <c r="L518">
        <v>2.3838481745731102</v>
      </c>
      <c r="M518">
        <v>184.71102419479399</v>
      </c>
      <c r="N518">
        <v>0</v>
      </c>
      <c r="O518">
        <v>1</v>
      </c>
      <c r="P518">
        <v>0</v>
      </c>
      <c r="Q518">
        <v>0</v>
      </c>
      <c r="R518">
        <v>1</v>
      </c>
      <c r="S518">
        <v>1</v>
      </c>
    </row>
    <row r="519" spans="1:19" x14ac:dyDescent="0.25">
      <c r="A519" t="s">
        <v>94</v>
      </c>
      <c r="B519">
        <v>7</v>
      </c>
      <c r="C519">
        <v>53</v>
      </c>
      <c r="D519">
        <v>3679</v>
      </c>
      <c r="E519">
        <v>1.5513838108969899E-2</v>
      </c>
      <c r="F519">
        <v>0</v>
      </c>
      <c r="G519">
        <v>1</v>
      </c>
      <c r="H519">
        <v>0</v>
      </c>
      <c r="I519">
        <v>0</v>
      </c>
      <c r="J519">
        <v>0</v>
      </c>
      <c r="K519">
        <v>21</v>
      </c>
      <c r="L519">
        <v>2.0988623128691399</v>
      </c>
      <c r="M519">
        <v>179.58603121020101</v>
      </c>
      <c r="N519">
        <v>0</v>
      </c>
      <c r="O519">
        <v>0</v>
      </c>
      <c r="P519">
        <v>0</v>
      </c>
      <c r="Q519">
        <v>1</v>
      </c>
      <c r="R519">
        <v>1</v>
      </c>
      <c r="S519">
        <v>1</v>
      </c>
    </row>
    <row r="520" spans="1:19" x14ac:dyDescent="0.25">
      <c r="A520" t="s">
        <v>105</v>
      </c>
      <c r="B520">
        <v>17</v>
      </c>
      <c r="C520">
        <v>53</v>
      </c>
      <c r="D520">
        <v>3793</v>
      </c>
      <c r="E520">
        <v>1.5513838108969899E-2</v>
      </c>
      <c r="F520">
        <v>0</v>
      </c>
      <c r="G520">
        <v>1</v>
      </c>
      <c r="H520">
        <v>0</v>
      </c>
      <c r="I520">
        <v>0</v>
      </c>
      <c r="J520">
        <v>0</v>
      </c>
      <c r="K520">
        <v>35</v>
      </c>
      <c r="L520">
        <v>2.7760921755378201</v>
      </c>
      <c r="M520">
        <v>181.807913961738</v>
      </c>
      <c r="N520">
        <v>0</v>
      </c>
      <c r="O520">
        <v>0</v>
      </c>
      <c r="P520">
        <v>0</v>
      </c>
      <c r="Q520">
        <v>1</v>
      </c>
      <c r="R520">
        <v>5</v>
      </c>
      <c r="S520">
        <v>1</v>
      </c>
    </row>
    <row r="521" spans="1:19" x14ac:dyDescent="0.25">
      <c r="A521" t="s">
        <v>13</v>
      </c>
      <c r="B521">
        <v>7</v>
      </c>
      <c r="C521">
        <v>53</v>
      </c>
      <c r="D521">
        <v>2795</v>
      </c>
      <c r="E521">
        <v>1.5513838108969899E-2</v>
      </c>
      <c r="F521">
        <v>1</v>
      </c>
      <c r="G521">
        <v>1</v>
      </c>
      <c r="H521">
        <v>0</v>
      </c>
      <c r="I521">
        <v>0</v>
      </c>
      <c r="J521">
        <v>0</v>
      </c>
      <c r="K521">
        <v>16</v>
      </c>
      <c r="L521">
        <v>2.87784547322476</v>
      </c>
      <c r="M521">
        <v>182.14175024023899</v>
      </c>
      <c r="N521">
        <v>0</v>
      </c>
      <c r="O521">
        <v>0</v>
      </c>
      <c r="P521">
        <v>0</v>
      </c>
      <c r="Q521">
        <v>1</v>
      </c>
      <c r="R521">
        <v>1</v>
      </c>
      <c r="S521">
        <v>1</v>
      </c>
    </row>
    <row r="522" spans="1:19" x14ac:dyDescent="0.25">
      <c r="A522" t="s">
        <v>91</v>
      </c>
      <c r="B522">
        <v>17</v>
      </c>
      <c r="C522">
        <v>53</v>
      </c>
      <c r="D522">
        <v>3646</v>
      </c>
      <c r="E522">
        <v>1.5513838108969899E-2</v>
      </c>
      <c r="F522">
        <v>0</v>
      </c>
      <c r="G522">
        <v>1</v>
      </c>
      <c r="H522">
        <v>0</v>
      </c>
      <c r="I522">
        <v>0</v>
      </c>
      <c r="J522">
        <v>0</v>
      </c>
      <c r="K522">
        <v>37</v>
      </c>
      <c r="L522">
        <v>2.9298127824481801</v>
      </c>
      <c r="M522">
        <v>182.31224666157499</v>
      </c>
      <c r="N522">
        <v>0</v>
      </c>
      <c r="O522">
        <v>0</v>
      </c>
      <c r="P522">
        <v>0</v>
      </c>
      <c r="Q522">
        <v>1</v>
      </c>
      <c r="R522">
        <v>13</v>
      </c>
      <c r="S522">
        <v>1</v>
      </c>
    </row>
    <row r="523" spans="1:19" x14ac:dyDescent="0.25">
      <c r="A523" t="s">
        <v>112</v>
      </c>
      <c r="B523">
        <v>17</v>
      </c>
      <c r="C523">
        <v>53</v>
      </c>
      <c r="D523">
        <v>3875</v>
      </c>
      <c r="E523">
        <v>1.5513838108969899E-2</v>
      </c>
      <c r="F523">
        <v>0</v>
      </c>
      <c r="G523">
        <v>1</v>
      </c>
      <c r="H523">
        <v>0</v>
      </c>
      <c r="I523">
        <v>0</v>
      </c>
      <c r="J523">
        <v>0</v>
      </c>
      <c r="K523">
        <v>38</v>
      </c>
      <c r="L523">
        <v>3.0593915847875599</v>
      </c>
      <c r="M523">
        <v>182.737373965838</v>
      </c>
      <c r="N523">
        <v>0</v>
      </c>
      <c r="O523">
        <v>0</v>
      </c>
      <c r="P523">
        <v>0</v>
      </c>
      <c r="Q523">
        <v>1</v>
      </c>
      <c r="R523">
        <v>5</v>
      </c>
      <c r="S523">
        <v>1</v>
      </c>
    </row>
    <row r="524" spans="1:19" x14ac:dyDescent="0.25">
      <c r="A524" t="s">
        <v>119</v>
      </c>
      <c r="B524">
        <v>17</v>
      </c>
      <c r="C524">
        <v>53</v>
      </c>
      <c r="D524">
        <v>3949</v>
      </c>
      <c r="E524">
        <v>1.5513838108969899E-2</v>
      </c>
      <c r="F524">
        <v>0</v>
      </c>
      <c r="G524">
        <v>1</v>
      </c>
      <c r="H524">
        <v>0</v>
      </c>
      <c r="I524">
        <v>0</v>
      </c>
      <c r="J524">
        <v>0.68</v>
      </c>
      <c r="K524">
        <v>36</v>
      </c>
      <c r="L524">
        <v>3.0767634970528501</v>
      </c>
      <c r="M524">
        <v>182.79436842865101</v>
      </c>
      <c r="N524">
        <v>0</v>
      </c>
      <c r="O524">
        <v>0</v>
      </c>
      <c r="P524">
        <v>0</v>
      </c>
      <c r="Q524">
        <v>1</v>
      </c>
      <c r="R524">
        <v>1</v>
      </c>
      <c r="S524">
        <v>1</v>
      </c>
    </row>
    <row r="525" spans="1:19" x14ac:dyDescent="0.25">
      <c r="A525" t="s">
        <v>72</v>
      </c>
      <c r="B525">
        <v>17</v>
      </c>
      <c r="C525">
        <v>53</v>
      </c>
      <c r="D525">
        <v>3403</v>
      </c>
      <c r="E525">
        <v>1.5513838108969899E-2</v>
      </c>
      <c r="F525">
        <v>0</v>
      </c>
      <c r="G525">
        <v>1</v>
      </c>
      <c r="H525">
        <v>0</v>
      </c>
      <c r="I525">
        <v>0</v>
      </c>
      <c r="J525">
        <v>0</v>
      </c>
      <c r="K525">
        <v>34</v>
      </c>
      <c r="L525">
        <v>3.1375688469170102</v>
      </c>
      <c r="M525">
        <v>182.993861046316</v>
      </c>
      <c r="N525">
        <v>0</v>
      </c>
      <c r="O525">
        <v>0</v>
      </c>
      <c r="P525">
        <v>0</v>
      </c>
      <c r="Q525">
        <v>1</v>
      </c>
      <c r="R525">
        <v>6</v>
      </c>
      <c r="S525">
        <v>1</v>
      </c>
    </row>
    <row r="526" spans="1:19" x14ac:dyDescent="0.25">
      <c r="A526" t="s">
        <v>24</v>
      </c>
      <c r="B526">
        <v>17</v>
      </c>
      <c r="C526">
        <v>53</v>
      </c>
      <c r="D526">
        <v>2896</v>
      </c>
      <c r="E526">
        <v>1.5513838108969899E-2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28</v>
      </c>
      <c r="L526">
        <v>3.2648928434538602</v>
      </c>
      <c r="M526">
        <v>183.41159069374601</v>
      </c>
      <c r="N526">
        <v>0</v>
      </c>
      <c r="O526">
        <v>0</v>
      </c>
      <c r="P526">
        <v>0</v>
      </c>
      <c r="Q526">
        <v>1</v>
      </c>
      <c r="R526">
        <v>7</v>
      </c>
      <c r="S526">
        <v>1</v>
      </c>
    </row>
    <row r="527" spans="1:19" x14ac:dyDescent="0.25">
      <c r="A527" t="s">
        <v>31</v>
      </c>
      <c r="B527">
        <v>17</v>
      </c>
      <c r="C527">
        <v>53</v>
      </c>
      <c r="D527">
        <v>2969</v>
      </c>
      <c r="E527">
        <v>1.5513838108969899E-2</v>
      </c>
      <c r="F527">
        <v>0</v>
      </c>
      <c r="G527">
        <v>1</v>
      </c>
      <c r="H527">
        <v>0</v>
      </c>
      <c r="I527">
        <v>0</v>
      </c>
      <c r="J527">
        <v>0</v>
      </c>
      <c r="K527">
        <v>32</v>
      </c>
      <c r="L527">
        <v>3.2964337561773802</v>
      </c>
      <c r="M527">
        <v>183.515071378535</v>
      </c>
      <c r="N527">
        <v>0</v>
      </c>
      <c r="O527">
        <v>0</v>
      </c>
      <c r="P527">
        <v>0</v>
      </c>
      <c r="Q527">
        <v>1</v>
      </c>
      <c r="R527">
        <v>10</v>
      </c>
      <c r="S527">
        <v>1</v>
      </c>
    </row>
    <row r="528" spans="1:19" x14ac:dyDescent="0.25">
      <c r="A528" t="s">
        <v>51</v>
      </c>
      <c r="B528">
        <v>17</v>
      </c>
      <c r="C528">
        <v>53</v>
      </c>
      <c r="D528">
        <v>3157</v>
      </c>
      <c r="E528">
        <v>1.5513838108969899E-2</v>
      </c>
      <c r="F528">
        <v>0</v>
      </c>
      <c r="G528">
        <v>1</v>
      </c>
      <c r="H528">
        <v>0</v>
      </c>
      <c r="I528">
        <v>0</v>
      </c>
      <c r="J528">
        <v>0</v>
      </c>
      <c r="K528">
        <v>35</v>
      </c>
      <c r="L528">
        <v>3.4118869300827201</v>
      </c>
      <c r="M528">
        <v>183.89385475748901</v>
      </c>
      <c r="N528">
        <v>0</v>
      </c>
      <c r="O528">
        <v>0</v>
      </c>
      <c r="P528">
        <v>0</v>
      </c>
      <c r="Q528">
        <v>1</v>
      </c>
      <c r="R528">
        <v>14</v>
      </c>
      <c r="S528">
        <v>1</v>
      </c>
    </row>
    <row r="529" spans="1:19" x14ac:dyDescent="0.25">
      <c r="A529" t="s">
        <v>115</v>
      </c>
      <c r="B529">
        <v>7</v>
      </c>
      <c r="C529">
        <v>53</v>
      </c>
      <c r="D529">
        <v>2688</v>
      </c>
      <c r="E529">
        <v>1.57652539890446E-2</v>
      </c>
      <c r="F529">
        <v>1</v>
      </c>
      <c r="G529">
        <v>1</v>
      </c>
      <c r="H529">
        <v>0</v>
      </c>
      <c r="I529">
        <v>0</v>
      </c>
      <c r="J529">
        <v>0</v>
      </c>
      <c r="K529">
        <v>18</v>
      </c>
      <c r="L529">
        <v>1.92116499705669</v>
      </c>
      <c r="M529">
        <v>178.94303476724599</v>
      </c>
      <c r="N529">
        <v>0</v>
      </c>
      <c r="O529">
        <v>0</v>
      </c>
      <c r="P529">
        <v>1</v>
      </c>
      <c r="Q529">
        <v>0</v>
      </c>
      <c r="R529">
        <v>2</v>
      </c>
      <c r="S529">
        <v>1</v>
      </c>
    </row>
    <row r="530" spans="1:19" x14ac:dyDescent="0.25">
      <c r="A530" t="s">
        <v>101</v>
      </c>
      <c r="B530">
        <v>7</v>
      </c>
      <c r="C530">
        <v>53</v>
      </c>
      <c r="D530">
        <v>2540</v>
      </c>
      <c r="E530">
        <v>1.57652539890446E-2</v>
      </c>
      <c r="F530">
        <v>0</v>
      </c>
      <c r="G530">
        <v>1</v>
      </c>
      <c r="H530">
        <v>0</v>
      </c>
      <c r="I530">
        <v>0</v>
      </c>
      <c r="J530">
        <v>0.03</v>
      </c>
      <c r="K530">
        <v>22</v>
      </c>
      <c r="L530">
        <v>2.0829988656907701</v>
      </c>
      <c r="M530">
        <v>179.473985779825</v>
      </c>
      <c r="N530">
        <v>0</v>
      </c>
      <c r="O530">
        <v>0</v>
      </c>
      <c r="P530">
        <v>1</v>
      </c>
      <c r="Q530">
        <v>0</v>
      </c>
      <c r="R530">
        <v>1</v>
      </c>
      <c r="S530">
        <v>1</v>
      </c>
    </row>
    <row r="531" spans="1:19" x14ac:dyDescent="0.25">
      <c r="A531" t="s">
        <v>65</v>
      </c>
      <c r="B531">
        <v>17</v>
      </c>
      <c r="C531">
        <v>53</v>
      </c>
      <c r="D531">
        <v>2090</v>
      </c>
      <c r="E531">
        <v>1.57652539890446E-2</v>
      </c>
      <c r="F531">
        <v>0</v>
      </c>
      <c r="G531">
        <v>1</v>
      </c>
      <c r="H531">
        <v>0</v>
      </c>
      <c r="I531">
        <v>0</v>
      </c>
      <c r="J531">
        <v>0</v>
      </c>
      <c r="K531">
        <v>32</v>
      </c>
      <c r="L531">
        <v>2.8180415343181</v>
      </c>
      <c r="M531">
        <v>181.885543091595</v>
      </c>
      <c r="N531">
        <v>0</v>
      </c>
      <c r="O531">
        <v>0</v>
      </c>
      <c r="P531">
        <v>1</v>
      </c>
      <c r="Q531">
        <v>0</v>
      </c>
      <c r="R531">
        <v>11</v>
      </c>
      <c r="S531">
        <v>1</v>
      </c>
    </row>
    <row r="532" spans="1:19" x14ac:dyDescent="0.25">
      <c r="A532" t="s">
        <v>13</v>
      </c>
      <c r="B532">
        <v>7</v>
      </c>
      <c r="C532">
        <v>53</v>
      </c>
      <c r="D532">
        <v>1574</v>
      </c>
      <c r="E532">
        <v>1.57652539890446E-2</v>
      </c>
      <c r="F532">
        <v>1</v>
      </c>
      <c r="G532">
        <v>1</v>
      </c>
      <c r="H532">
        <v>0</v>
      </c>
      <c r="I532">
        <v>0</v>
      </c>
      <c r="J532">
        <v>0</v>
      </c>
      <c r="K532">
        <v>16</v>
      </c>
      <c r="L532">
        <v>2.85166489619911</v>
      </c>
      <c r="M532">
        <v>181.99585595865901</v>
      </c>
      <c r="N532">
        <v>0</v>
      </c>
      <c r="O532">
        <v>0</v>
      </c>
      <c r="P532">
        <v>1</v>
      </c>
      <c r="Q532">
        <v>0</v>
      </c>
      <c r="R532">
        <v>1</v>
      </c>
      <c r="S532">
        <v>1</v>
      </c>
    </row>
    <row r="533" spans="1:19" x14ac:dyDescent="0.25">
      <c r="A533" t="s">
        <v>79</v>
      </c>
      <c r="B533">
        <v>17</v>
      </c>
      <c r="C533">
        <v>53</v>
      </c>
      <c r="D533">
        <v>2270</v>
      </c>
      <c r="E533">
        <v>1.57652539890446E-2</v>
      </c>
      <c r="F533">
        <v>0</v>
      </c>
      <c r="G533">
        <v>1</v>
      </c>
      <c r="H533">
        <v>0</v>
      </c>
      <c r="I533">
        <v>0</v>
      </c>
      <c r="J533">
        <v>0.59499999999999997</v>
      </c>
      <c r="K533">
        <v>39</v>
      </c>
      <c r="L533">
        <v>2.9149522644301298</v>
      </c>
      <c r="M533">
        <v>182.203491681201</v>
      </c>
      <c r="N533">
        <v>0</v>
      </c>
      <c r="O533">
        <v>0</v>
      </c>
      <c r="P533">
        <v>1</v>
      </c>
      <c r="Q533">
        <v>0</v>
      </c>
      <c r="R533">
        <v>12</v>
      </c>
      <c r="S533">
        <v>1</v>
      </c>
    </row>
    <row r="534" spans="1:19" x14ac:dyDescent="0.25">
      <c r="A534" t="s">
        <v>10</v>
      </c>
      <c r="B534">
        <v>17</v>
      </c>
      <c r="C534">
        <v>53</v>
      </c>
      <c r="D534">
        <v>1546</v>
      </c>
      <c r="E534">
        <v>1.57652539890446E-2</v>
      </c>
      <c r="F534">
        <v>0</v>
      </c>
      <c r="G534">
        <v>1</v>
      </c>
      <c r="H534">
        <v>0</v>
      </c>
      <c r="I534">
        <v>0</v>
      </c>
      <c r="J534">
        <v>0</v>
      </c>
      <c r="K534">
        <v>28</v>
      </c>
      <c r="L534">
        <v>3.0519054247515802</v>
      </c>
      <c r="M534">
        <v>182.652813073332</v>
      </c>
      <c r="N534">
        <v>0</v>
      </c>
      <c r="O534">
        <v>0</v>
      </c>
      <c r="P534">
        <v>1</v>
      </c>
      <c r="Q534">
        <v>0</v>
      </c>
      <c r="R534">
        <v>3</v>
      </c>
      <c r="S534">
        <v>1</v>
      </c>
    </row>
    <row r="535" spans="1:19" x14ac:dyDescent="0.25">
      <c r="A535" t="s">
        <v>119</v>
      </c>
      <c r="B535">
        <v>17</v>
      </c>
      <c r="C535">
        <v>53</v>
      </c>
      <c r="D535">
        <v>2735</v>
      </c>
      <c r="E535">
        <v>1.57652539890446E-2</v>
      </c>
      <c r="F535">
        <v>0</v>
      </c>
      <c r="G535">
        <v>1</v>
      </c>
      <c r="H535">
        <v>0</v>
      </c>
      <c r="I535">
        <v>0</v>
      </c>
      <c r="J535">
        <v>0.68</v>
      </c>
      <c r="K535">
        <v>38</v>
      </c>
      <c r="L535">
        <v>3.0816722260324099</v>
      </c>
      <c r="M535">
        <v>182.75047318252101</v>
      </c>
      <c r="N535">
        <v>0</v>
      </c>
      <c r="O535">
        <v>0</v>
      </c>
      <c r="P535">
        <v>1</v>
      </c>
      <c r="Q535">
        <v>0</v>
      </c>
      <c r="R535">
        <v>1</v>
      </c>
      <c r="S535">
        <v>1</v>
      </c>
    </row>
    <row r="536" spans="1:19" x14ac:dyDescent="0.25">
      <c r="A536" t="s">
        <v>37</v>
      </c>
      <c r="B536">
        <v>17</v>
      </c>
      <c r="C536">
        <v>53</v>
      </c>
      <c r="D536">
        <v>1811</v>
      </c>
      <c r="E536">
        <v>1.57652539890446E-2</v>
      </c>
      <c r="F536">
        <v>0</v>
      </c>
      <c r="G536">
        <v>1</v>
      </c>
      <c r="H536">
        <v>0</v>
      </c>
      <c r="I536">
        <v>0</v>
      </c>
      <c r="J536">
        <v>0</v>
      </c>
      <c r="K536">
        <v>34</v>
      </c>
      <c r="L536">
        <v>3.2014411397637801</v>
      </c>
      <c r="M536">
        <v>183.143415812873</v>
      </c>
      <c r="N536">
        <v>0</v>
      </c>
      <c r="O536">
        <v>0</v>
      </c>
      <c r="P536">
        <v>1</v>
      </c>
      <c r="Q536">
        <v>0</v>
      </c>
      <c r="R536">
        <v>4</v>
      </c>
      <c r="S536">
        <v>1</v>
      </c>
    </row>
    <row r="537" spans="1:19" x14ac:dyDescent="0.25">
      <c r="A537" t="s">
        <v>85</v>
      </c>
      <c r="B537">
        <v>17</v>
      </c>
      <c r="C537">
        <v>53</v>
      </c>
      <c r="D537">
        <v>2356</v>
      </c>
      <c r="E537">
        <v>1.57652539890446E-2</v>
      </c>
      <c r="F537">
        <v>0</v>
      </c>
      <c r="G537">
        <v>1</v>
      </c>
      <c r="H537">
        <v>0</v>
      </c>
      <c r="I537">
        <v>0</v>
      </c>
      <c r="J537">
        <v>0</v>
      </c>
      <c r="K537">
        <v>35</v>
      </c>
      <c r="L537">
        <v>3.2413837404424699</v>
      </c>
      <c r="M537">
        <v>183.27446109069101</v>
      </c>
      <c r="N537">
        <v>0</v>
      </c>
      <c r="O537">
        <v>0</v>
      </c>
      <c r="P537">
        <v>1</v>
      </c>
      <c r="Q537">
        <v>0</v>
      </c>
      <c r="R537">
        <v>7</v>
      </c>
      <c r="S537">
        <v>1</v>
      </c>
    </row>
    <row r="538" spans="1:19" x14ac:dyDescent="0.25">
      <c r="A538" t="s">
        <v>17</v>
      </c>
      <c r="B538">
        <v>17</v>
      </c>
      <c r="C538">
        <v>53</v>
      </c>
      <c r="D538">
        <v>1618</v>
      </c>
      <c r="E538">
        <v>1.57652539890446E-2</v>
      </c>
      <c r="F538">
        <v>0</v>
      </c>
      <c r="G538">
        <v>1</v>
      </c>
      <c r="H538">
        <v>0</v>
      </c>
      <c r="I538">
        <v>0</v>
      </c>
      <c r="J538">
        <v>9.8000000000000004E-2</v>
      </c>
      <c r="K538">
        <v>32</v>
      </c>
      <c r="L538">
        <v>3.3634329940190799</v>
      </c>
      <c r="M538">
        <v>183.674885150981</v>
      </c>
      <c r="N538">
        <v>0</v>
      </c>
      <c r="O538">
        <v>0</v>
      </c>
      <c r="P538">
        <v>1</v>
      </c>
      <c r="Q538">
        <v>0</v>
      </c>
      <c r="R538">
        <v>17</v>
      </c>
      <c r="S538">
        <v>1</v>
      </c>
    </row>
    <row r="539" spans="1:19" x14ac:dyDescent="0.25">
      <c r="A539" t="s">
        <v>44</v>
      </c>
      <c r="B539">
        <v>17</v>
      </c>
      <c r="C539">
        <v>53</v>
      </c>
      <c r="D539">
        <v>1873</v>
      </c>
      <c r="E539">
        <v>1.57652539890446E-2</v>
      </c>
      <c r="F539">
        <v>0</v>
      </c>
      <c r="G539">
        <v>0</v>
      </c>
      <c r="H539">
        <v>1</v>
      </c>
      <c r="I539">
        <v>0</v>
      </c>
      <c r="J539">
        <v>3.5000000000000003E-2</v>
      </c>
      <c r="K539">
        <v>33</v>
      </c>
      <c r="L539">
        <v>3.5681586764647601</v>
      </c>
      <c r="M539">
        <v>184.34655733748301</v>
      </c>
      <c r="N539">
        <v>0</v>
      </c>
      <c r="O539">
        <v>0</v>
      </c>
      <c r="P539">
        <v>1</v>
      </c>
      <c r="Q539">
        <v>0</v>
      </c>
      <c r="R539">
        <v>15</v>
      </c>
      <c r="S539">
        <v>1</v>
      </c>
    </row>
    <row r="540" spans="1:19" x14ac:dyDescent="0.25">
      <c r="A540" t="s">
        <v>93</v>
      </c>
      <c r="B540">
        <v>6</v>
      </c>
      <c r="C540">
        <v>78</v>
      </c>
      <c r="D540">
        <v>687</v>
      </c>
      <c r="E540">
        <v>1.6010564566039599E-2</v>
      </c>
      <c r="F540">
        <v>0</v>
      </c>
      <c r="G540">
        <v>1</v>
      </c>
      <c r="H540">
        <v>0</v>
      </c>
      <c r="I540">
        <v>0</v>
      </c>
      <c r="J540">
        <v>0.48</v>
      </c>
      <c r="K540">
        <v>20</v>
      </c>
      <c r="L540">
        <v>0.43676837919476202</v>
      </c>
      <c r="M540">
        <v>180.54296712334201</v>
      </c>
      <c r="N540">
        <v>1</v>
      </c>
      <c r="O540">
        <v>0</v>
      </c>
      <c r="P540">
        <v>0</v>
      </c>
      <c r="Q540">
        <v>0</v>
      </c>
      <c r="R540">
        <v>1</v>
      </c>
      <c r="S540">
        <v>1</v>
      </c>
    </row>
    <row r="541" spans="1:19" x14ac:dyDescent="0.25">
      <c r="A541" t="s">
        <v>86</v>
      </c>
      <c r="B541">
        <v>18</v>
      </c>
      <c r="C541">
        <v>78</v>
      </c>
      <c r="D541">
        <v>635</v>
      </c>
      <c r="E541">
        <v>1.6010564566039599E-2</v>
      </c>
      <c r="F541">
        <v>0</v>
      </c>
      <c r="G541">
        <v>1</v>
      </c>
      <c r="H541">
        <v>0</v>
      </c>
      <c r="I541">
        <v>0</v>
      </c>
      <c r="J541">
        <v>0</v>
      </c>
      <c r="K541">
        <v>36</v>
      </c>
      <c r="L541">
        <v>0.66696785574727302</v>
      </c>
      <c r="M541">
        <v>181.298214749827</v>
      </c>
      <c r="N541">
        <v>1</v>
      </c>
      <c r="O541">
        <v>0</v>
      </c>
      <c r="P541">
        <v>0</v>
      </c>
      <c r="Q541">
        <v>0</v>
      </c>
      <c r="R541">
        <v>5</v>
      </c>
      <c r="S541">
        <v>1</v>
      </c>
    </row>
    <row r="542" spans="1:19" x14ac:dyDescent="0.25">
      <c r="A542" t="s">
        <v>81</v>
      </c>
      <c r="B542">
        <v>6</v>
      </c>
      <c r="C542">
        <v>78</v>
      </c>
      <c r="D542">
        <v>580</v>
      </c>
      <c r="E542">
        <v>1.6010564566039599E-2</v>
      </c>
      <c r="F542">
        <v>0</v>
      </c>
      <c r="G542">
        <v>1</v>
      </c>
      <c r="H542">
        <v>0</v>
      </c>
      <c r="I542">
        <v>0</v>
      </c>
      <c r="J542">
        <v>1.0500000000000001E-2</v>
      </c>
      <c r="K542">
        <v>14</v>
      </c>
      <c r="L542">
        <v>0.71253735071731705</v>
      </c>
      <c r="M542">
        <v>181.44772096692</v>
      </c>
      <c r="N542">
        <v>1</v>
      </c>
      <c r="O542">
        <v>0</v>
      </c>
      <c r="P542">
        <v>0</v>
      </c>
      <c r="Q542">
        <v>0</v>
      </c>
      <c r="R542">
        <v>1</v>
      </c>
      <c r="S542">
        <v>1</v>
      </c>
    </row>
    <row r="543" spans="1:19" x14ac:dyDescent="0.25">
      <c r="A543" t="s">
        <v>67</v>
      </c>
      <c r="B543">
        <v>6</v>
      </c>
      <c r="C543">
        <v>78</v>
      </c>
      <c r="D543">
        <v>442</v>
      </c>
      <c r="E543">
        <v>1.6010564566039599E-2</v>
      </c>
      <c r="F543">
        <v>0</v>
      </c>
      <c r="G543">
        <v>1</v>
      </c>
      <c r="H543">
        <v>0</v>
      </c>
      <c r="I543">
        <v>0</v>
      </c>
      <c r="J543">
        <v>4.5499999999999999E-2</v>
      </c>
      <c r="K543">
        <v>23</v>
      </c>
      <c r="L543">
        <v>0.75627016486657295</v>
      </c>
      <c r="M543">
        <v>181.59120132830199</v>
      </c>
      <c r="N543">
        <v>1</v>
      </c>
      <c r="O543">
        <v>0</v>
      </c>
      <c r="P543">
        <v>0</v>
      </c>
      <c r="Q543">
        <v>0</v>
      </c>
      <c r="R543">
        <v>2</v>
      </c>
      <c r="S543">
        <v>1</v>
      </c>
    </row>
    <row r="544" spans="1:19" x14ac:dyDescent="0.25">
      <c r="A544" t="s">
        <v>33</v>
      </c>
      <c r="B544">
        <v>6</v>
      </c>
      <c r="C544">
        <v>78</v>
      </c>
      <c r="D544">
        <v>181</v>
      </c>
      <c r="E544">
        <v>1.6010564566039599E-2</v>
      </c>
      <c r="F544">
        <v>0</v>
      </c>
      <c r="G544">
        <v>1</v>
      </c>
      <c r="H544">
        <v>0</v>
      </c>
      <c r="I544">
        <v>0</v>
      </c>
      <c r="J544">
        <v>0</v>
      </c>
      <c r="K544">
        <v>15</v>
      </c>
      <c r="L544">
        <v>0.93873543150711702</v>
      </c>
      <c r="M544">
        <v>182.18984065455101</v>
      </c>
      <c r="N544">
        <v>1</v>
      </c>
      <c r="O544">
        <v>0</v>
      </c>
      <c r="P544">
        <v>0</v>
      </c>
      <c r="Q544">
        <v>0</v>
      </c>
      <c r="R544">
        <v>5</v>
      </c>
      <c r="S544">
        <v>1</v>
      </c>
    </row>
    <row r="545" spans="1:19" x14ac:dyDescent="0.25">
      <c r="A545" t="s">
        <v>92</v>
      </c>
      <c r="B545">
        <v>18</v>
      </c>
      <c r="C545">
        <v>78</v>
      </c>
      <c r="D545">
        <v>684</v>
      </c>
      <c r="E545">
        <v>1.6010564566039599E-2</v>
      </c>
      <c r="F545">
        <v>0</v>
      </c>
      <c r="G545">
        <v>1</v>
      </c>
      <c r="H545">
        <v>0</v>
      </c>
      <c r="I545">
        <v>0</v>
      </c>
      <c r="J545">
        <v>0</v>
      </c>
      <c r="K545">
        <v>30</v>
      </c>
      <c r="L545">
        <v>1.1470512507720401</v>
      </c>
      <c r="M545">
        <v>182.87329150515799</v>
      </c>
      <c r="N545">
        <v>1</v>
      </c>
      <c r="O545">
        <v>0</v>
      </c>
      <c r="P545">
        <v>0</v>
      </c>
      <c r="Q545">
        <v>0</v>
      </c>
      <c r="R545">
        <v>2</v>
      </c>
      <c r="S545">
        <v>1</v>
      </c>
    </row>
    <row r="546" spans="1:19" x14ac:dyDescent="0.25">
      <c r="A546" t="s">
        <v>91</v>
      </c>
      <c r="B546">
        <v>10</v>
      </c>
      <c r="C546">
        <v>46</v>
      </c>
      <c r="D546">
        <v>2420</v>
      </c>
      <c r="E546">
        <v>1.6117958102587E-2</v>
      </c>
      <c r="F546">
        <v>0</v>
      </c>
      <c r="G546">
        <v>1</v>
      </c>
      <c r="H546">
        <v>0</v>
      </c>
      <c r="I546">
        <v>0</v>
      </c>
      <c r="J546">
        <v>0</v>
      </c>
      <c r="K546">
        <v>22</v>
      </c>
      <c r="L546">
        <v>2.1102183510966501</v>
      </c>
      <c r="M546">
        <v>179.563288553467</v>
      </c>
      <c r="N546">
        <v>0</v>
      </c>
      <c r="O546">
        <v>0</v>
      </c>
      <c r="P546">
        <v>1</v>
      </c>
      <c r="Q546">
        <v>0</v>
      </c>
      <c r="R546">
        <v>3</v>
      </c>
      <c r="S546">
        <v>1</v>
      </c>
    </row>
    <row r="547" spans="1:19" x14ac:dyDescent="0.25">
      <c r="A547" t="s">
        <v>65</v>
      </c>
      <c r="B547">
        <v>10</v>
      </c>
      <c r="C547">
        <v>46</v>
      </c>
      <c r="D547">
        <v>2083</v>
      </c>
      <c r="E547">
        <v>1.6117958102587E-2</v>
      </c>
      <c r="F547">
        <v>0</v>
      </c>
      <c r="G547">
        <v>1</v>
      </c>
      <c r="H547">
        <v>0</v>
      </c>
      <c r="I547">
        <v>0</v>
      </c>
      <c r="J547">
        <v>0</v>
      </c>
      <c r="K547">
        <v>24</v>
      </c>
      <c r="L547">
        <v>2.3268697055988299</v>
      </c>
      <c r="M547">
        <v>180.27408696062599</v>
      </c>
      <c r="N547">
        <v>0</v>
      </c>
      <c r="O547">
        <v>0</v>
      </c>
      <c r="P547">
        <v>1</v>
      </c>
      <c r="Q547">
        <v>0</v>
      </c>
      <c r="R547">
        <v>3</v>
      </c>
      <c r="S547">
        <v>1</v>
      </c>
    </row>
    <row r="548" spans="1:19" x14ac:dyDescent="0.25">
      <c r="A548" t="s">
        <v>58</v>
      </c>
      <c r="B548">
        <v>10</v>
      </c>
      <c r="C548">
        <v>46</v>
      </c>
      <c r="D548">
        <v>2006</v>
      </c>
      <c r="E548">
        <v>1.6117958102587E-2</v>
      </c>
      <c r="F548">
        <v>0</v>
      </c>
      <c r="G548">
        <v>1</v>
      </c>
      <c r="H548">
        <v>0</v>
      </c>
      <c r="I548">
        <v>0</v>
      </c>
      <c r="J548">
        <v>1.5645</v>
      </c>
      <c r="K548">
        <v>25</v>
      </c>
      <c r="L548">
        <v>2.4774692197313999</v>
      </c>
      <c r="M548">
        <v>180.768179854762</v>
      </c>
      <c r="N548">
        <v>0</v>
      </c>
      <c r="O548">
        <v>0</v>
      </c>
      <c r="P548">
        <v>1</v>
      </c>
      <c r="Q548">
        <v>0</v>
      </c>
      <c r="R548">
        <v>4</v>
      </c>
      <c r="S548">
        <v>1</v>
      </c>
    </row>
    <row r="549" spans="1:19" x14ac:dyDescent="0.25">
      <c r="A549" t="s">
        <v>88</v>
      </c>
      <c r="B549">
        <v>14</v>
      </c>
      <c r="C549">
        <v>46</v>
      </c>
      <c r="D549">
        <v>2394</v>
      </c>
      <c r="E549">
        <v>1.6117958102587E-2</v>
      </c>
      <c r="F549">
        <v>0</v>
      </c>
      <c r="G549">
        <v>1</v>
      </c>
      <c r="H549">
        <v>0</v>
      </c>
      <c r="I549">
        <v>0</v>
      </c>
      <c r="J549">
        <v>0</v>
      </c>
      <c r="K549">
        <v>33</v>
      </c>
      <c r="L549">
        <v>2.51603998703236</v>
      </c>
      <c r="M549">
        <v>180.894724366904</v>
      </c>
      <c r="N549">
        <v>0</v>
      </c>
      <c r="O549">
        <v>0</v>
      </c>
      <c r="P549">
        <v>1</v>
      </c>
      <c r="Q549">
        <v>0</v>
      </c>
      <c r="R549">
        <v>3</v>
      </c>
      <c r="S549">
        <v>1</v>
      </c>
    </row>
    <row r="550" spans="1:19" x14ac:dyDescent="0.25">
      <c r="A550" t="s">
        <v>85</v>
      </c>
      <c r="B550">
        <v>10</v>
      </c>
      <c r="C550">
        <v>46</v>
      </c>
      <c r="D550">
        <v>2349</v>
      </c>
      <c r="E550">
        <v>1.6117958102587E-2</v>
      </c>
      <c r="F550">
        <v>0</v>
      </c>
      <c r="G550">
        <v>1</v>
      </c>
      <c r="H550">
        <v>0</v>
      </c>
      <c r="I550">
        <v>0</v>
      </c>
      <c r="J550">
        <v>0</v>
      </c>
      <c r="K550">
        <v>21</v>
      </c>
      <c r="L550">
        <v>2.5863217303963699</v>
      </c>
      <c r="M550">
        <v>181.12530751442401</v>
      </c>
      <c r="N550">
        <v>0</v>
      </c>
      <c r="O550">
        <v>0</v>
      </c>
      <c r="P550">
        <v>1</v>
      </c>
      <c r="Q550">
        <v>0</v>
      </c>
      <c r="R550">
        <v>2</v>
      </c>
      <c r="S550">
        <v>1</v>
      </c>
    </row>
    <row r="551" spans="1:19" x14ac:dyDescent="0.25">
      <c r="A551" t="s">
        <v>31</v>
      </c>
      <c r="B551">
        <v>10</v>
      </c>
      <c r="C551">
        <v>46</v>
      </c>
      <c r="D551">
        <v>1742</v>
      </c>
      <c r="E551">
        <v>1.6117958102587E-2</v>
      </c>
      <c r="F551">
        <v>0</v>
      </c>
      <c r="G551">
        <v>1</v>
      </c>
      <c r="H551">
        <v>0</v>
      </c>
      <c r="I551">
        <v>0</v>
      </c>
      <c r="J551">
        <v>0</v>
      </c>
      <c r="K551">
        <v>24</v>
      </c>
      <c r="L551">
        <v>2.6486923065647501</v>
      </c>
      <c r="M551">
        <v>181.329935388992</v>
      </c>
      <c r="N551">
        <v>0</v>
      </c>
      <c r="O551">
        <v>0</v>
      </c>
      <c r="P551">
        <v>1</v>
      </c>
      <c r="Q551">
        <v>0</v>
      </c>
      <c r="R551">
        <v>1</v>
      </c>
      <c r="S551">
        <v>1</v>
      </c>
    </row>
    <row r="552" spans="1:19" x14ac:dyDescent="0.25">
      <c r="A552" t="s">
        <v>105</v>
      </c>
      <c r="B552">
        <v>10</v>
      </c>
      <c r="C552">
        <v>46</v>
      </c>
      <c r="D552">
        <v>2571</v>
      </c>
      <c r="E552">
        <v>1.6117958102587E-2</v>
      </c>
      <c r="F552">
        <v>0</v>
      </c>
      <c r="G552">
        <v>1</v>
      </c>
      <c r="H552">
        <v>0</v>
      </c>
      <c r="I552">
        <v>0</v>
      </c>
      <c r="J552">
        <v>0</v>
      </c>
      <c r="K552">
        <v>20</v>
      </c>
      <c r="L552">
        <v>2.6927356634897701</v>
      </c>
      <c r="M552">
        <v>181.47443459150199</v>
      </c>
      <c r="N552">
        <v>0</v>
      </c>
      <c r="O552">
        <v>0</v>
      </c>
      <c r="P552">
        <v>1</v>
      </c>
      <c r="Q552">
        <v>0</v>
      </c>
      <c r="R552">
        <v>3</v>
      </c>
      <c r="S552">
        <v>1</v>
      </c>
    </row>
    <row r="553" spans="1:19" x14ac:dyDescent="0.25">
      <c r="A553" t="s">
        <v>20</v>
      </c>
      <c r="B553">
        <v>14</v>
      </c>
      <c r="C553">
        <v>46</v>
      </c>
      <c r="D553">
        <v>1650</v>
      </c>
      <c r="E553">
        <v>1.6117958102587E-2</v>
      </c>
      <c r="F553">
        <v>0</v>
      </c>
      <c r="G553">
        <v>0</v>
      </c>
      <c r="H553">
        <v>1</v>
      </c>
      <c r="I553">
        <v>0</v>
      </c>
      <c r="J553">
        <v>0.33950000000000002</v>
      </c>
      <c r="K553">
        <v>13</v>
      </c>
      <c r="L553">
        <v>2.7415560696552399</v>
      </c>
      <c r="M553">
        <v>181.63460652774</v>
      </c>
      <c r="N553">
        <v>0</v>
      </c>
      <c r="O553">
        <v>0</v>
      </c>
      <c r="P553">
        <v>1</v>
      </c>
      <c r="Q553">
        <v>0</v>
      </c>
      <c r="R553">
        <v>1</v>
      </c>
      <c r="S553">
        <v>1</v>
      </c>
    </row>
    <row r="554" spans="1:19" x14ac:dyDescent="0.25">
      <c r="A554" t="s">
        <v>98</v>
      </c>
      <c r="B554">
        <v>10</v>
      </c>
      <c r="C554">
        <v>46</v>
      </c>
      <c r="D554">
        <v>2506</v>
      </c>
      <c r="E554">
        <v>1.6117958102587E-2</v>
      </c>
      <c r="F554">
        <v>0</v>
      </c>
      <c r="G554">
        <v>0</v>
      </c>
      <c r="H554">
        <v>1</v>
      </c>
      <c r="I554">
        <v>0</v>
      </c>
      <c r="J554">
        <v>0.06</v>
      </c>
      <c r="K554">
        <v>24</v>
      </c>
      <c r="L554">
        <v>2.7523635080134898</v>
      </c>
      <c r="M554">
        <v>181.67006400266899</v>
      </c>
      <c r="N554">
        <v>0</v>
      </c>
      <c r="O554">
        <v>0</v>
      </c>
      <c r="P554">
        <v>1</v>
      </c>
      <c r="Q554">
        <v>0</v>
      </c>
      <c r="R554">
        <v>1</v>
      </c>
      <c r="S554">
        <v>1</v>
      </c>
    </row>
    <row r="555" spans="1:19" x14ac:dyDescent="0.25">
      <c r="A555" t="s">
        <v>61</v>
      </c>
      <c r="B555">
        <v>14</v>
      </c>
      <c r="C555">
        <v>46</v>
      </c>
      <c r="D555">
        <v>2049</v>
      </c>
      <c r="E555">
        <v>1.6117958102587E-2</v>
      </c>
      <c r="F555">
        <v>0</v>
      </c>
      <c r="G555">
        <v>1</v>
      </c>
      <c r="H555">
        <v>0</v>
      </c>
      <c r="I555">
        <v>0</v>
      </c>
      <c r="J555">
        <v>0</v>
      </c>
      <c r="K555">
        <v>36</v>
      </c>
      <c r="L555">
        <v>2.8329338226297001</v>
      </c>
      <c r="M555">
        <v>181.934402305216</v>
      </c>
      <c r="N555">
        <v>0</v>
      </c>
      <c r="O555">
        <v>0</v>
      </c>
      <c r="P555">
        <v>1</v>
      </c>
      <c r="Q555">
        <v>0</v>
      </c>
      <c r="R555">
        <v>1</v>
      </c>
      <c r="S555">
        <v>1</v>
      </c>
    </row>
    <row r="556" spans="1:19" x14ac:dyDescent="0.25">
      <c r="A556" t="s">
        <v>24</v>
      </c>
      <c r="B556">
        <v>10</v>
      </c>
      <c r="C556">
        <v>46</v>
      </c>
      <c r="D556">
        <v>1669</v>
      </c>
      <c r="E556">
        <v>1.6117958102587E-2</v>
      </c>
      <c r="F556">
        <v>0</v>
      </c>
      <c r="G556">
        <v>1</v>
      </c>
      <c r="H556">
        <v>0</v>
      </c>
      <c r="I556">
        <v>0</v>
      </c>
      <c r="J556">
        <v>0</v>
      </c>
      <c r="K556">
        <v>21</v>
      </c>
      <c r="L556">
        <v>2.8744617333150901</v>
      </c>
      <c r="M556">
        <v>182.070648731349</v>
      </c>
      <c r="N556">
        <v>0</v>
      </c>
      <c r="O556">
        <v>0</v>
      </c>
      <c r="P556">
        <v>1</v>
      </c>
      <c r="Q556">
        <v>0</v>
      </c>
      <c r="R556">
        <v>1</v>
      </c>
      <c r="S556">
        <v>1</v>
      </c>
    </row>
    <row r="557" spans="1:19" x14ac:dyDescent="0.25">
      <c r="A557" t="s">
        <v>51</v>
      </c>
      <c r="B557">
        <v>10</v>
      </c>
      <c r="C557">
        <v>46</v>
      </c>
      <c r="D557">
        <v>1931</v>
      </c>
      <c r="E557">
        <v>1.6117958102587E-2</v>
      </c>
      <c r="F557">
        <v>0</v>
      </c>
      <c r="G557">
        <v>1</v>
      </c>
      <c r="H557">
        <v>0</v>
      </c>
      <c r="I557">
        <v>0</v>
      </c>
      <c r="J557">
        <v>0</v>
      </c>
      <c r="K557">
        <v>21</v>
      </c>
      <c r="L557">
        <v>3.0591249950069899</v>
      </c>
      <c r="M557">
        <v>182.67649932745101</v>
      </c>
      <c r="N557">
        <v>0</v>
      </c>
      <c r="O557">
        <v>0</v>
      </c>
      <c r="P557">
        <v>1</v>
      </c>
      <c r="Q557">
        <v>0</v>
      </c>
      <c r="R557">
        <v>3</v>
      </c>
      <c r="S557">
        <v>1</v>
      </c>
    </row>
    <row r="558" spans="1:19" x14ac:dyDescent="0.25">
      <c r="A558" t="s">
        <v>40</v>
      </c>
      <c r="B558">
        <v>14</v>
      </c>
      <c r="C558">
        <v>46</v>
      </c>
      <c r="D558">
        <v>1842</v>
      </c>
      <c r="E558">
        <v>1.6117958102587E-2</v>
      </c>
      <c r="F558">
        <v>0</v>
      </c>
      <c r="G558">
        <v>1</v>
      </c>
      <c r="H558">
        <v>0</v>
      </c>
      <c r="I558">
        <v>0</v>
      </c>
      <c r="J558">
        <v>0.49</v>
      </c>
      <c r="K558">
        <v>34</v>
      </c>
      <c r="L558">
        <v>3.1125204523074799</v>
      </c>
      <c r="M558">
        <v>182.851681273975</v>
      </c>
      <c r="N558">
        <v>0</v>
      </c>
      <c r="O558">
        <v>0</v>
      </c>
      <c r="P558">
        <v>1</v>
      </c>
      <c r="Q558">
        <v>0</v>
      </c>
      <c r="R558">
        <v>3</v>
      </c>
      <c r="S558">
        <v>1</v>
      </c>
    </row>
    <row r="559" spans="1:19" x14ac:dyDescent="0.25">
      <c r="A559" t="s">
        <v>54</v>
      </c>
      <c r="B559">
        <v>14</v>
      </c>
      <c r="C559">
        <v>46</v>
      </c>
      <c r="D559">
        <v>1974</v>
      </c>
      <c r="E559">
        <v>1.6117958102587E-2</v>
      </c>
      <c r="F559">
        <v>0</v>
      </c>
      <c r="G559">
        <v>1</v>
      </c>
      <c r="H559">
        <v>0</v>
      </c>
      <c r="I559">
        <v>0</v>
      </c>
      <c r="J559">
        <v>0</v>
      </c>
      <c r="K559">
        <v>36</v>
      </c>
      <c r="L559">
        <v>3.2116003771999102</v>
      </c>
      <c r="M559">
        <v>183.176746644357</v>
      </c>
      <c r="N559">
        <v>0</v>
      </c>
      <c r="O559">
        <v>0</v>
      </c>
      <c r="P559">
        <v>1</v>
      </c>
      <c r="Q559">
        <v>0</v>
      </c>
      <c r="R559">
        <v>10</v>
      </c>
      <c r="S559">
        <v>1</v>
      </c>
    </row>
    <row r="560" spans="1:19" x14ac:dyDescent="0.25">
      <c r="A560" t="s">
        <v>115</v>
      </c>
      <c r="B560">
        <v>14</v>
      </c>
      <c r="C560">
        <v>46</v>
      </c>
      <c r="D560">
        <v>3911</v>
      </c>
      <c r="E560">
        <v>1.6222915165001701E-2</v>
      </c>
      <c r="F560">
        <v>1</v>
      </c>
      <c r="G560">
        <v>1</v>
      </c>
      <c r="H560">
        <v>0</v>
      </c>
      <c r="I560">
        <v>0</v>
      </c>
      <c r="J560">
        <v>0</v>
      </c>
      <c r="K560">
        <v>38</v>
      </c>
      <c r="L560">
        <v>2.17706275429869</v>
      </c>
      <c r="M560">
        <v>179.84259433825</v>
      </c>
      <c r="N560">
        <v>0</v>
      </c>
      <c r="O560">
        <v>0</v>
      </c>
      <c r="P560">
        <v>0</v>
      </c>
      <c r="Q560">
        <v>1</v>
      </c>
      <c r="R560">
        <v>17</v>
      </c>
      <c r="S560">
        <v>1</v>
      </c>
    </row>
    <row r="561" spans="1:19" x14ac:dyDescent="0.25">
      <c r="A561" t="s">
        <v>79</v>
      </c>
      <c r="B561">
        <v>10</v>
      </c>
      <c r="C561">
        <v>46</v>
      </c>
      <c r="D561">
        <v>3483</v>
      </c>
      <c r="E561">
        <v>1.6222915165001701E-2</v>
      </c>
      <c r="F561">
        <v>0</v>
      </c>
      <c r="G561">
        <v>1</v>
      </c>
      <c r="H561">
        <v>0</v>
      </c>
      <c r="I561">
        <v>0</v>
      </c>
      <c r="J561">
        <v>0.59499999999999997</v>
      </c>
      <c r="K561">
        <v>24</v>
      </c>
      <c r="L561">
        <v>2.4378047323741501</v>
      </c>
      <c r="M561">
        <v>180.69804702222501</v>
      </c>
      <c r="N561">
        <v>0</v>
      </c>
      <c r="O561">
        <v>0</v>
      </c>
      <c r="P561">
        <v>0</v>
      </c>
      <c r="Q561">
        <v>1</v>
      </c>
      <c r="R561">
        <v>3</v>
      </c>
      <c r="S561">
        <v>1</v>
      </c>
    </row>
    <row r="562" spans="1:19" x14ac:dyDescent="0.25">
      <c r="A562" t="s">
        <v>75</v>
      </c>
      <c r="B562">
        <v>14</v>
      </c>
      <c r="C562">
        <v>46</v>
      </c>
      <c r="D562">
        <v>3443</v>
      </c>
      <c r="E562">
        <v>1.6222915165001701E-2</v>
      </c>
      <c r="F562">
        <v>0</v>
      </c>
      <c r="G562">
        <v>1</v>
      </c>
      <c r="H562">
        <v>0</v>
      </c>
      <c r="I562">
        <v>0</v>
      </c>
      <c r="J562">
        <v>1.0500000000000001E-2</v>
      </c>
      <c r="K562">
        <v>30</v>
      </c>
      <c r="L562">
        <v>2.53690059240681</v>
      </c>
      <c r="M562">
        <v>181.02316467325099</v>
      </c>
      <c r="N562">
        <v>0</v>
      </c>
      <c r="O562">
        <v>0</v>
      </c>
      <c r="P562">
        <v>0</v>
      </c>
      <c r="Q562">
        <v>1</v>
      </c>
      <c r="R562">
        <v>2</v>
      </c>
      <c r="S562">
        <v>1</v>
      </c>
    </row>
    <row r="563" spans="1:19" x14ac:dyDescent="0.25">
      <c r="A563" t="s">
        <v>17</v>
      </c>
      <c r="B563">
        <v>10</v>
      </c>
      <c r="C563">
        <v>46</v>
      </c>
      <c r="D563">
        <v>2833</v>
      </c>
      <c r="E563">
        <v>1.6222915165001701E-2</v>
      </c>
      <c r="F563">
        <v>0</v>
      </c>
      <c r="G563">
        <v>1</v>
      </c>
      <c r="H563">
        <v>0</v>
      </c>
      <c r="I563">
        <v>0</v>
      </c>
      <c r="J563">
        <v>9.8000000000000004E-2</v>
      </c>
      <c r="K563">
        <v>22</v>
      </c>
      <c r="L563">
        <v>2.6273274288106001</v>
      </c>
      <c r="M563">
        <v>181.31984064570401</v>
      </c>
      <c r="N563">
        <v>0</v>
      </c>
      <c r="O563">
        <v>0</v>
      </c>
      <c r="P563">
        <v>0</v>
      </c>
      <c r="Q563">
        <v>1</v>
      </c>
      <c r="R563">
        <v>2</v>
      </c>
      <c r="S563">
        <v>1</v>
      </c>
    </row>
    <row r="564" spans="1:19" x14ac:dyDescent="0.25">
      <c r="A564" t="s">
        <v>82</v>
      </c>
      <c r="B564">
        <v>14</v>
      </c>
      <c r="C564">
        <v>46</v>
      </c>
      <c r="D564">
        <v>3529</v>
      </c>
      <c r="E564">
        <v>1.6222915165001701E-2</v>
      </c>
      <c r="F564">
        <v>0</v>
      </c>
      <c r="G564">
        <v>1</v>
      </c>
      <c r="H564">
        <v>0</v>
      </c>
      <c r="I564">
        <v>0</v>
      </c>
      <c r="J564">
        <v>0</v>
      </c>
      <c r="K564">
        <v>35</v>
      </c>
      <c r="L564">
        <v>2.6359422709135298</v>
      </c>
      <c r="M564">
        <v>181.34810456336501</v>
      </c>
      <c r="N564">
        <v>0</v>
      </c>
      <c r="O564">
        <v>0</v>
      </c>
      <c r="P564">
        <v>0</v>
      </c>
      <c r="Q564">
        <v>1</v>
      </c>
      <c r="R564">
        <v>4</v>
      </c>
      <c r="S564">
        <v>1</v>
      </c>
    </row>
    <row r="565" spans="1:19" x14ac:dyDescent="0.25">
      <c r="A565" t="s">
        <v>31</v>
      </c>
      <c r="B565">
        <v>10</v>
      </c>
      <c r="C565">
        <v>46</v>
      </c>
      <c r="D565">
        <v>2962</v>
      </c>
      <c r="E565">
        <v>1.6222915165001701E-2</v>
      </c>
      <c r="F565">
        <v>0</v>
      </c>
      <c r="G565">
        <v>1</v>
      </c>
      <c r="H565">
        <v>0</v>
      </c>
      <c r="I565">
        <v>0</v>
      </c>
      <c r="J565">
        <v>0</v>
      </c>
      <c r="K565">
        <v>24</v>
      </c>
      <c r="L565">
        <v>2.6695172331056201</v>
      </c>
      <c r="M565">
        <v>181.45825863879799</v>
      </c>
      <c r="N565">
        <v>0</v>
      </c>
      <c r="O565">
        <v>0</v>
      </c>
      <c r="P565">
        <v>0</v>
      </c>
      <c r="Q565">
        <v>1</v>
      </c>
      <c r="R565">
        <v>1</v>
      </c>
      <c r="S565">
        <v>1</v>
      </c>
    </row>
    <row r="566" spans="1:19" x14ac:dyDescent="0.25">
      <c r="A566" t="s">
        <v>108</v>
      </c>
      <c r="B566">
        <v>14</v>
      </c>
      <c r="C566">
        <v>46</v>
      </c>
      <c r="D566">
        <v>3828</v>
      </c>
      <c r="E566">
        <v>1.6222915165001701E-2</v>
      </c>
      <c r="F566">
        <v>0</v>
      </c>
      <c r="G566">
        <v>1</v>
      </c>
      <c r="H566">
        <v>0</v>
      </c>
      <c r="I566">
        <v>0</v>
      </c>
      <c r="J566">
        <v>0</v>
      </c>
      <c r="K566">
        <v>37</v>
      </c>
      <c r="L566">
        <v>2.7245594642755302</v>
      </c>
      <c r="M566">
        <v>181.638843386731</v>
      </c>
      <c r="N566">
        <v>0</v>
      </c>
      <c r="O566">
        <v>0</v>
      </c>
      <c r="P566">
        <v>0</v>
      </c>
      <c r="Q566">
        <v>1</v>
      </c>
      <c r="R566">
        <v>4</v>
      </c>
      <c r="S566">
        <v>1</v>
      </c>
    </row>
    <row r="567" spans="1:19" x14ac:dyDescent="0.25">
      <c r="A567" t="s">
        <v>101</v>
      </c>
      <c r="B567">
        <v>14</v>
      </c>
      <c r="C567">
        <v>46</v>
      </c>
      <c r="D567">
        <v>3763</v>
      </c>
      <c r="E567">
        <v>1.6222915165001701E-2</v>
      </c>
      <c r="F567">
        <v>0</v>
      </c>
      <c r="G567">
        <v>1</v>
      </c>
      <c r="H567">
        <v>0</v>
      </c>
      <c r="I567">
        <v>0</v>
      </c>
      <c r="J567">
        <v>0.03</v>
      </c>
      <c r="K567">
        <v>35</v>
      </c>
      <c r="L567">
        <v>2.7795802765632698</v>
      </c>
      <c r="M567">
        <v>181.81935786273999</v>
      </c>
      <c r="N567">
        <v>0</v>
      </c>
      <c r="O567">
        <v>0</v>
      </c>
      <c r="P567">
        <v>0</v>
      </c>
      <c r="Q567">
        <v>1</v>
      </c>
      <c r="R567">
        <v>4</v>
      </c>
      <c r="S567">
        <v>1</v>
      </c>
    </row>
    <row r="568" spans="1:19" x14ac:dyDescent="0.25">
      <c r="A568" t="s">
        <v>37</v>
      </c>
      <c r="B568">
        <v>10</v>
      </c>
      <c r="C568">
        <v>46</v>
      </c>
      <c r="D568">
        <v>3024</v>
      </c>
      <c r="E568">
        <v>1.6222915165001701E-2</v>
      </c>
      <c r="F568">
        <v>0</v>
      </c>
      <c r="G568">
        <v>1</v>
      </c>
      <c r="H568">
        <v>0</v>
      </c>
      <c r="I568">
        <v>0</v>
      </c>
      <c r="J568">
        <v>0</v>
      </c>
      <c r="K568">
        <v>26</v>
      </c>
      <c r="L568">
        <v>2.8478126572481002</v>
      </c>
      <c r="M568">
        <v>182.043217379423</v>
      </c>
      <c r="N568">
        <v>0</v>
      </c>
      <c r="O568">
        <v>0</v>
      </c>
      <c r="P568">
        <v>0</v>
      </c>
      <c r="Q568">
        <v>1</v>
      </c>
      <c r="R568">
        <v>1</v>
      </c>
      <c r="S568">
        <v>1</v>
      </c>
    </row>
    <row r="569" spans="1:19" x14ac:dyDescent="0.25">
      <c r="A569" t="s">
        <v>61</v>
      </c>
      <c r="B569">
        <v>14</v>
      </c>
      <c r="C569">
        <v>46</v>
      </c>
      <c r="D569">
        <v>3269</v>
      </c>
      <c r="E569">
        <v>1.6222915165001701E-2</v>
      </c>
      <c r="F569">
        <v>0</v>
      </c>
      <c r="G569">
        <v>1</v>
      </c>
      <c r="H569">
        <v>0</v>
      </c>
      <c r="I569">
        <v>0</v>
      </c>
      <c r="J569">
        <v>0</v>
      </c>
      <c r="K569">
        <v>37</v>
      </c>
      <c r="L569">
        <v>2.88311896036193</v>
      </c>
      <c r="M569">
        <v>182.15905170722399</v>
      </c>
      <c r="N569">
        <v>0</v>
      </c>
      <c r="O569">
        <v>0</v>
      </c>
      <c r="P569">
        <v>0</v>
      </c>
      <c r="Q569">
        <v>1</v>
      </c>
      <c r="R569">
        <v>1</v>
      </c>
      <c r="S569">
        <v>1</v>
      </c>
    </row>
    <row r="570" spans="1:19" x14ac:dyDescent="0.25">
      <c r="A570" t="s">
        <v>13</v>
      </c>
      <c r="B570">
        <v>14</v>
      </c>
      <c r="C570">
        <v>46</v>
      </c>
      <c r="D570">
        <v>2799</v>
      </c>
      <c r="E570">
        <v>1.6222915165001701E-2</v>
      </c>
      <c r="F570">
        <v>1</v>
      </c>
      <c r="G570">
        <v>1</v>
      </c>
      <c r="H570">
        <v>0</v>
      </c>
      <c r="I570">
        <v>0</v>
      </c>
      <c r="J570">
        <v>0</v>
      </c>
      <c r="K570">
        <v>27</v>
      </c>
      <c r="L570">
        <v>2.91951542034086</v>
      </c>
      <c r="M570">
        <v>182.27846266515999</v>
      </c>
      <c r="N570">
        <v>0</v>
      </c>
      <c r="O570">
        <v>0</v>
      </c>
      <c r="P570">
        <v>0</v>
      </c>
      <c r="Q570">
        <v>1</v>
      </c>
      <c r="R570">
        <v>10</v>
      </c>
      <c r="S570">
        <v>1</v>
      </c>
    </row>
    <row r="571" spans="1:19" x14ac:dyDescent="0.25">
      <c r="A571" t="s">
        <v>44</v>
      </c>
      <c r="B571">
        <v>10</v>
      </c>
      <c r="C571">
        <v>46</v>
      </c>
      <c r="D571">
        <v>3087</v>
      </c>
      <c r="E571">
        <v>1.6222915165001701E-2</v>
      </c>
      <c r="F571">
        <v>0</v>
      </c>
      <c r="G571">
        <v>0</v>
      </c>
      <c r="H571">
        <v>1</v>
      </c>
      <c r="I571">
        <v>0</v>
      </c>
      <c r="J571">
        <v>3.5000000000000003E-2</v>
      </c>
      <c r="K571">
        <v>21</v>
      </c>
      <c r="L571">
        <v>3.1030969555425099</v>
      </c>
      <c r="M571">
        <v>182.880764289838</v>
      </c>
      <c r="N571">
        <v>0</v>
      </c>
      <c r="O571">
        <v>0</v>
      </c>
      <c r="P571">
        <v>0</v>
      </c>
      <c r="Q571">
        <v>1</v>
      </c>
      <c r="R571">
        <v>1</v>
      </c>
      <c r="S571">
        <v>1</v>
      </c>
    </row>
    <row r="572" spans="1:19" x14ac:dyDescent="0.25">
      <c r="A572" t="s">
        <v>68</v>
      </c>
      <c r="B572">
        <v>14</v>
      </c>
      <c r="C572">
        <v>46</v>
      </c>
      <c r="D572">
        <v>3352</v>
      </c>
      <c r="E572">
        <v>1.6222915165001701E-2</v>
      </c>
      <c r="F572">
        <v>0</v>
      </c>
      <c r="G572">
        <v>1</v>
      </c>
      <c r="H572">
        <v>0</v>
      </c>
      <c r="I572">
        <v>0</v>
      </c>
      <c r="J572">
        <v>9.8000000000000004E-2</v>
      </c>
      <c r="K572">
        <v>38</v>
      </c>
      <c r="L572">
        <v>3.1494034626532699</v>
      </c>
      <c r="M572">
        <v>183.032688525765</v>
      </c>
      <c r="N572">
        <v>0</v>
      </c>
      <c r="O572">
        <v>0</v>
      </c>
      <c r="P572">
        <v>0</v>
      </c>
      <c r="Q572">
        <v>1</v>
      </c>
      <c r="R572">
        <v>5</v>
      </c>
      <c r="S572">
        <v>1</v>
      </c>
    </row>
    <row r="573" spans="1:19" x14ac:dyDescent="0.25">
      <c r="A573" t="s">
        <v>114</v>
      </c>
      <c r="B573">
        <v>6</v>
      </c>
      <c r="C573">
        <v>78</v>
      </c>
      <c r="D573">
        <v>1483</v>
      </c>
      <c r="E573">
        <v>1.65380304599612E-2</v>
      </c>
      <c r="F573">
        <v>0</v>
      </c>
      <c r="G573">
        <v>1</v>
      </c>
      <c r="H573">
        <v>0</v>
      </c>
      <c r="I573">
        <v>0</v>
      </c>
      <c r="J573">
        <v>0</v>
      </c>
      <c r="K573">
        <v>14</v>
      </c>
      <c r="L573">
        <v>0.87835105075643205</v>
      </c>
      <c r="M573">
        <v>179.77172916914799</v>
      </c>
      <c r="N573">
        <v>0</v>
      </c>
      <c r="O573">
        <v>1</v>
      </c>
      <c r="P573">
        <v>0</v>
      </c>
      <c r="Q573">
        <v>0</v>
      </c>
      <c r="R573">
        <v>1</v>
      </c>
      <c r="S573">
        <v>1</v>
      </c>
    </row>
    <row r="574" spans="1:19" x14ac:dyDescent="0.25">
      <c r="A574" t="s">
        <v>99</v>
      </c>
      <c r="B574">
        <v>18</v>
      </c>
      <c r="C574">
        <v>78</v>
      </c>
      <c r="D574">
        <v>1387</v>
      </c>
      <c r="E574">
        <v>1.65380304599612E-2</v>
      </c>
      <c r="F574">
        <v>0</v>
      </c>
      <c r="G574">
        <v>1</v>
      </c>
      <c r="H574">
        <v>0</v>
      </c>
      <c r="I574">
        <v>0</v>
      </c>
      <c r="J574">
        <v>0.65</v>
      </c>
      <c r="K574">
        <v>26</v>
      </c>
      <c r="L574">
        <v>1.2419886120694299</v>
      </c>
      <c r="M574">
        <v>180.96476578762901</v>
      </c>
      <c r="N574">
        <v>0</v>
      </c>
      <c r="O574">
        <v>1</v>
      </c>
      <c r="P574">
        <v>0</v>
      </c>
      <c r="Q574">
        <v>0</v>
      </c>
      <c r="R574">
        <v>6</v>
      </c>
      <c r="S574">
        <v>1</v>
      </c>
    </row>
    <row r="575" spans="1:19" x14ac:dyDescent="0.25">
      <c r="A575" t="s">
        <v>59</v>
      </c>
      <c r="B575">
        <v>18</v>
      </c>
      <c r="C575">
        <v>78</v>
      </c>
      <c r="D575">
        <v>1050</v>
      </c>
      <c r="E575">
        <v>1.65380304599612E-2</v>
      </c>
      <c r="F575">
        <v>0</v>
      </c>
      <c r="G575">
        <v>1</v>
      </c>
      <c r="H575">
        <v>0</v>
      </c>
      <c r="I575">
        <v>0</v>
      </c>
      <c r="J575">
        <v>0</v>
      </c>
      <c r="K575">
        <v>27</v>
      </c>
      <c r="L575">
        <v>1.3185935396809001</v>
      </c>
      <c r="M575">
        <v>181.21609429029201</v>
      </c>
      <c r="N575">
        <v>0</v>
      </c>
      <c r="O575">
        <v>1</v>
      </c>
      <c r="P575">
        <v>0</v>
      </c>
      <c r="Q575">
        <v>0</v>
      </c>
      <c r="R575">
        <v>3</v>
      </c>
      <c r="S575">
        <v>1</v>
      </c>
    </row>
    <row r="576" spans="1:19" x14ac:dyDescent="0.25">
      <c r="A576" t="s">
        <v>45</v>
      </c>
      <c r="B576">
        <v>18</v>
      </c>
      <c r="C576">
        <v>78</v>
      </c>
      <c r="D576">
        <v>960</v>
      </c>
      <c r="E576">
        <v>1.65380304599612E-2</v>
      </c>
      <c r="F576">
        <v>0</v>
      </c>
      <c r="G576">
        <v>0</v>
      </c>
      <c r="H576">
        <v>0</v>
      </c>
      <c r="I576">
        <v>1</v>
      </c>
      <c r="J576">
        <v>0</v>
      </c>
      <c r="K576">
        <v>22</v>
      </c>
      <c r="L576">
        <v>1.3688718886826401</v>
      </c>
      <c r="M576">
        <v>181.38104950355199</v>
      </c>
      <c r="N576">
        <v>0</v>
      </c>
      <c r="O576">
        <v>1</v>
      </c>
      <c r="P576">
        <v>0</v>
      </c>
      <c r="Q576">
        <v>0</v>
      </c>
      <c r="R576">
        <v>3</v>
      </c>
      <c r="S576">
        <v>1</v>
      </c>
    </row>
    <row r="577" spans="1:19" x14ac:dyDescent="0.25">
      <c r="A577" t="s">
        <v>67</v>
      </c>
      <c r="B577">
        <v>6</v>
      </c>
      <c r="C577">
        <v>78</v>
      </c>
      <c r="D577">
        <v>1103</v>
      </c>
      <c r="E577">
        <v>1.65380304599612E-2</v>
      </c>
      <c r="F577">
        <v>0</v>
      </c>
      <c r="G577">
        <v>1</v>
      </c>
      <c r="H577">
        <v>0</v>
      </c>
      <c r="I577">
        <v>0</v>
      </c>
      <c r="J577">
        <v>4.5499999999999999E-2</v>
      </c>
      <c r="K577">
        <v>23</v>
      </c>
      <c r="L577">
        <v>1.43114341882115</v>
      </c>
      <c r="M577">
        <v>181.58535242395399</v>
      </c>
      <c r="N577">
        <v>0</v>
      </c>
      <c r="O577">
        <v>1</v>
      </c>
      <c r="P577">
        <v>0</v>
      </c>
      <c r="Q577">
        <v>0</v>
      </c>
      <c r="R577">
        <v>1</v>
      </c>
      <c r="S577">
        <v>1</v>
      </c>
    </row>
    <row r="578" spans="1:19" x14ac:dyDescent="0.25">
      <c r="A578" t="s">
        <v>38</v>
      </c>
      <c r="B578">
        <v>18</v>
      </c>
      <c r="C578">
        <v>78</v>
      </c>
      <c r="D578">
        <v>919</v>
      </c>
      <c r="E578">
        <v>1.65380304599612E-2</v>
      </c>
      <c r="F578">
        <v>0</v>
      </c>
      <c r="G578">
        <v>0</v>
      </c>
      <c r="H578">
        <v>0</v>
      </c>
      <c r="I578">
        <v>1</v>
      </c>
      <c r="J578">
        <v>0</v>
      </c>
      <c r="K578">
        <v>21</v>
      </c>
      <c r="L578">
        <v>1.5761663916289399</v>
      </c>
      <c r="M578">
        <v>182.061149578835</v>
      </c>
      <c r="N578">
        <v>0</v>
      </c>
      <c r="O578">
        <v>1</v>
      </c>
      <c r="P578">
        <v>0</v>
      </c>
      <c r="Q578">
        <v>0</v>
      </c>
      <c r="R578">
        <v>2</v>
      </c>
      <c r="S578">
        <v>1</v>
      </c>
    </row>
    <row r="579" spans="1:19" x14ac:dyDescent="0.25">
      <c r="A579" t="s">
        <v>80</v>
      </c>
      <c r="B579">
        <v>18</v>
      </c>
      <c r="C579">
        <v>78</v>
      </c>
      <c r="D579">
        <v>1232</v>
      </c>
      <c r="E579">
        <v>1.65380304599612E-2</v>
      </c>
      <c r="F579">
        <v>0</v>
      </c>
      <c r="G579">
        <v>1</v>
      </c>
      <c r="H579">
        <v>0</v>
      </c>
      <c r="I579">
        <v>0</v>
      </c>
      <c r="J579">
        <v>0</v>
      </c>
      <c r="K579">
        <v>27</v>
      </c>
      <c r="L579">
        <v>1.7440943595981799</v>
      </c>
      <c r="M579">
        <v>182.612094355637</v>
      </c>
      <c r="N579">
        <v>0</v>
      </c>
      <c r="O579">
        <v>1</v>
      </c>
      <c r="P579">
        <v>0</v>
      </c>
      <c r="Q579">
        <v>0</v>
      </c>
      <c r="R579">
        <v>2</v>
      </c>
      <c r="S579">
        <v>1</v>
      </c>
    </row>
    <row r="580" spans="1:19" x14ac:dyDescent="0.25">
      <c r="A580" t="s">
        <v>73</v>
      </c>
      <c r="B580">
        <v>18</v>
      </c>
      <c r="C580">
        <v>78</v>
      </c>
      <c r="D580">
        <v>1168</v>
      </c>
      <c r="E580">
        <v>1.65380304599612E-2</v>
      </c>
      <c r="F580">
        <v>0</v>
      </c>
      <c r="G580">
        <v>1</v>
      </c>
      <c r="H580">
        <v>0</v>
      </c>
      <c r="I580">
        <v>0</v>
      </c>
      <c r="J580">
        <v>0</v>
      </c>
      <c r="K580">
        <v>25</v>
      </c>
      <c r="L580">
        <v>1.8587919108639701</v>
      </c>
      <c r="M580">
        <v>182.98839865769</v>
      </c>
      <c r="N580">
        <v>0</v>
      </c>
      <c r="O580">
        <v>1</v>
      </c>
      <c r="P580">
        <v>0</v>
      </c>
      <c r="Q580">
        <v>0</v>
      </c>
      <c r="R580">
        <v>5</v>
      </c>
      <c r="S580">
        <v>1</v>
      </c>
    </row>
    <row r="581" spans="1:19" x14ac:dyDescent="0.25">
      <c r="A581" t="s">
        <v>52</v>
      </c>
      <c r="B581">
        <v>18</v>
      </c>
      <c r="C581">
        <v>78</v>
      </c>
      <c r="D581">
        <v>993</v>
      </c>
      <c r="E581">
        <v>1.65380304599612E-2</v>
      </c>
      <c r="F581">
        <v>1</v>
      </c>
      <c r="G581">
        <v>0</v>
      </c>
      <c r="H581">
        <v>1</v>
      </c>
      <c r="I581">
        <v>0</v>
      </c>
      <c r="J581">
        <v>0</v>
      </c>
      <c r="K581">
        <v>22</v>
      </c>
      <c r="L581">
        <v>2.0574246857465002</v>
      </c>
      <c r="M581">
        <v>183.64008098998201</v>
      </c>
      <c r="N581">
        <v>0</v>
      </c>
      <c r="O581">
        <v>1</v>
      </c>
      <c r="P581">
        <v>0</v>
      </c>
      <c r="Q581">
        <v>0</v>
      </c>
      <c r="R581">
        <v>1</v>
      </c>
      <c r="S581">
        <v>1</v>
      </c>
    </row>
    <row r="582" spans="1:19" x14ac:dyDescent="0.25">
      <c r="A582" t="s">
        <v>105</v>
      </c>
      <c r="B582">
        <v>16</v>
      </c>
      <c r="C582">
        <v>52</v>
      </c>
      <c r="D582">
        <v>731</v>
      </c>
      <c r="E582">
        <v>1.6997085218973501E-2</v>
      </c>
      <c r="F582">
        <v>0</v>
      </c>
      <c r="G582">
        <v>1</v>
      </c>
      <c r="H582">
        <v>0</v>
      </c>
      <c r="I582">
        <v>0</v>
      </c>
      <c r="J582">
        <v>0</v>
      </c>
      <c r="K582">
        <v>34</v>
      </c>
      <c r="L582">
        <v>0.84723856329352298</v>
      </c>
      <c r="M582">
        <v>181.88965407904701</v>
      </c>
      <c r="N582">
        <v>1</v>
      </c>
      <c r="O582">
        <v>0</v>
      </c>
      <c r="P582">
        <v>0</v>
      </c>
      <c r="Q582">
        <v>0</v>
      </c>
      <c r="R582">
        <v>3</v>
      </c>
      <c r="S582">
        <v>1</v>
      </c>
    </row>
    <row r="583" spans="1:19" x14ac:dyDescent="0.25">
      <c r="A583" t="s">
        <v>13</v>
      </c>
      <c r="B583">
        <v>8</v>
      </c>
      <c r="C583">
        <v>52</v>
      </c>
      <c r="D583">
        <v>42</v>
      </c>
      <c r="E583">
        <v>1.6997085218973501E-2</v>
      </c>
      <c r="F583">
        <v>1</v>
      </c>
      <c r="G583">
        <v>1</v>
      </c>
      <c r="H583">
        <v>0</v>
      </c>
      <c r="I583">
        <v>0</v>
      </c>
      <c r="J583">
        <v>0</v>
      </c>
      <c r="K583">
        <v>17</v>
      </c>
      <c r="L583">
        <v>0.91120865139449503</v>
      </c>
      <c r="M583">
        <v>182.09952969617601</v>
      </c>
      <c r="N583">
        <v>1</v>
      </c>
      <c r="O583">
        <v>0</v>
      </c>
      <c r="P583">
        <v>0</v>
      </c>
      <c r="Q583">
        <v>0</v>
      </c>
      <c r="R583">
        <v>2</v>
      </c>
      <c r="S583">
        <v>1</v>
      </c>
    </row>
    <row r="584" spans="1:19" x14ac:dyDescent="0.25">
      <c r="A584" t="s">
        <v>58</v>
      </c>
      <c r="B584">
        <v>16</v>
      </c>
      <c r="C584">
        <v>52</v>
      </c>
      <c r="D584">
        <v>358</v>
      </c>
      <c r="E584">
        <v>1.6997085218973501E-2</v>
      </c>
      <c r="F584">
        <v>0</v>
      </c>
      <c r="G584">
        <v>1</v>
      </c>
      <c r="H584">
        <v>0</v>
      </c>
      <c r="I584">
        <v>0</v>
      </c>
      <c r="J584">
        <v>1.5645</v>
      </c>
      <c r="K584">
        <v>37</v>
      </c>
      <c r="L584">
        <v>0.93483261751465996</v>
      </c>
      <c r="M584">
        <v>182.17703614670199</v>
      </c>
      <c r="N584">
        <v>1</v>
      </c>
      <c r="O584">
        <v>0</v>
      </c>
      <c r="P584">
        <v>0</v>
      </c>
      <c r="Q584">
        <v>0</v>
      </c>
      <c r="R584">
        <v>2</v>
      </c>
      <c r="S584">
        <v>1</v>
      </c>
    </row>
    <row r="585" spans="1:19" x14ac:dyDescent="0.25">
      <c r="A585" t="s">
        <v>85</v>
      </c>
      <c r="B585">
        <v>16</v>
      </c>
      <c r="C585">
        <v>52</v>
      </c>
      <c r="D585">
        <v>622</v>
      </c>
      <c r="E585">
        <v>1.6997085218973501E-2</v>
      </c>
      <c r="F585">
        <v>0</v>
      </c>
      <c r="G585">
        <v>1</v>
      </c>
      <c r="H585">
        <v>0</v>
      </c>
      <c r="I585">
        <v>0</v>
      </c>
      <c r="J585">
        <v>0</v>
      </c>
      <c r="K585">
        <v>38</v>
      </c>
      <c r="L585">
        <v>1.13062158596381</v>
      </c>
      <c r="M585">
        <v>182.819388405393</v>
      </c>
      <c r="N585">
        <v>1</v>
      </c>
      <c r="O585">
        <v>0</v>
      </c>
      <c r="P585">
        <v>0</v>
      </c>
      <c r="Q585">
        <v>0</v>
      </c>
      <c r="R585">
        <v>1</v>
      </c>
      <c r="S585">
        <v>1</v>
      </c>
    </row>
    <row r="586" spans="1:19" x14ac:dyDescent="0.25">
      <c r="A586" t="s">
        <v>24</v>
      </c>
      <c r="B586">
        <v>16</v>
      </c>
      <c r="C586">
        <v>52</v>
      </c>
      <c r="D586">
        <v>102</v>
      </c>
      <c r="E586">
        <v>1.6997085218973501E-2</v>
      </c>
      <c r="F586">
        <v>0</v>
      </c>
      <c r="G586">
        <v>1</v>
      </c>
      <c r="H586">
        <v>0</v>
      </c>
      <c r="I586">
        <v>0</v>
      </c>
      <c r="J586">
        <v>0</v>
      </c>
      <c r="K586">
        <v>29</v>
      </c>
      <c r="L586">
        <v>1.4286776060725199</v>
      </c>
      <c r="M586">
        <v>183.79726248711501</v>
      </c>
      <c r="N586">
        <v>1</v>
      </c>
      <c r="O586">
        <v>0</v>
      </c>
      <c r="P586">
        <v>0</v>
      </c>
      <c r="Q586">
        <v>0</v>
      </c>
      <c r="R586">
        <v>1</v>
      </c>
      <c r="S586">
        <v>1</v>
      </c>
    </row>
    <row r="587" spans="1:19" x14ac:dyDescent="0.25">
      <c r="A587" t="s">
        <v>17</v>
      </c>
      <c r="B587">
        <v>16</v>
      </c>
      <c r="C587">
        <v>52</v>
      </c>
      <c r="D587">
        <v>72</v>
      </c>
      <c r="E587">
        <v>1.6997085218973501E-2</v>
      </c>
      <c r="F587">
        <v>0</v>
      </c>
      <c r="G587">
        <v>1</v>
      </c>
      <c r="H587">
        <v>0</v>
      </c>
      <c r="I587">
        <v>0</v>
      </c>
      <c r="J587">
        <v>9.8000000000000004E-2</v>
      </c>
      <c r="K587">
        <v>35</v>
      </c>
      <c r="L587">
        <v>1.5155900135199001</v>
      </c>
      <c r="M587">
        <v>184.08240818083999</v>
      </c>
      <c r="N587">
        <v>1</v>
      </c>
      <c r="O587">
        <v>0</v>
      </c>
      <c r="P587">
        <v>0</v>
      </c>
      <c r="Q587">
        <v>0</v>
      </c>
      <c r="R587">
        <v>1</v>
      </c>
      <c r="S587">
        <v>1</v>
      </c>
    </row>
    <row r="588" spans="1:19" x14ac:dyDescent="0.25">
      <c r="A588" t="s">
        <v>51</v>
      </c>
      <c r="B588">
        <v>16</v>
      </c>
      <c r="C588">
        <v>52</v>
      </c>
      <c r="D588">
        <v>299</v>
      </c>
      <c r="E588">
        <v>1.6997085218973501E-2</v>
      </c>
      <c r="F588">
        <v>0</v>
      </c>
      <c r="G588">
        <v>1</v>
      </c>
      <c r="H588">
        <v>0</v>
      </c>
      <c r="I588">
        <v>0</v>
      </c>
      <c r="J588">
        <v>0</v>
      </c>
      <c r="K588">
        <v>37</v>
      </c>
      <c r="L588">
        <v>1.75612277664759</v>
      </c>
      <c r="M588">
        <v>184.87155766616701</v>
      </c>
      <c r="N588">
        <v>1</v>
      </c>
      <c r="O588">
        <v>0</v>
      </c>
      <c r="P588">
        <v>0</v>
      </c>
      <c r="Q588">
        <v>0</v>
      </c>
      <c r="R588">
        <v>5</v>
      </c>
      <c r="S588">
        <v>1</v>
      </c>
    </row>
    <row r="589" spans="1:19" x14ac:dyDescent="0.25">
      <c r="A589" t="s">
        <v>93</v>
      </c>
      <c r="B589">
        <v>6</v>
      </c>
      <c r="C589">
        <v>78</v>
      </c>
      <c r="D589">
        <v>3664</v>
      </c>
      <c r="E589">
        <v>1.7080639136980699E-2</v>
      </c>
      <c r="F589">
        <v>0</v>
      </c>
      <c r="G589">
        <v>1</v>
      </c>
      <c r="H589">
        <v>0</v>
      </c>
      <c r="I589">
        <v>0</v>
      </c>
      <c r="J589">
        <v>0.48</v>
      </c>
      <c r="K589">
        <v>21</v>
      </c>
      <c r="L589">
        <v>2.4047745712216302</v>
      </c>
      <c r="M589">
        <v>180.58968035177699</v>
      </c>
      <c r="N589">
        <v>0</v>
      </c>
      <c r="O589">
        <v>0</v>
      </c>
      <c r="P589">
        <v>0</v>
      </c>
      <c r="Q589">
        <v>1</v>
      </c>
      <c r="R589">
        <v>1</v>
      </c>
      <c r="S589">
        <v>1</v>
      </c>
    </row>
    <row r="590" spans="1:19" x14ac:dyDescent="0.25">
      <c r="A590" t="s">
        <v>19</v>
      </c>
      <c r="B590">
        <v>6</v>
      </c>
      <c r="C590">
        <v>78</v>
      </c>
      <c r="D590">
        <v>2861</v>
      </c>
      <c r="E590">
        <v>1.7080639136980699E-2</v>
      </c>
      <c r="F590">
        <v>0</v>
      </c>
      <c r="G590">
        <v>0</v>
      </c>
      <c r="H590">
        <v>1</v>
      </c>
      <c r="I590">
        <v>0</v>
      </c>
      <c r="J590">
        <v>1.0500000000000001E-2</v>
      </c>
      <c r="K590">
        <v>21</v>
      </c>
      <c r="L590">
        <v>2.4850614433788798</v>
      </c>
      <c r="M590">
        <v>180.85308872499601</v>
      </c>
      <c r="N590">
        <v>0</v>
      </c>
      <c r="O590">
        <v>0</v>
      </c>
      <c r="P590">
        <v>0</v>
      </c>
      <c r="Q590">
        <v>1</v>
      </c>
      <c r="R590">
        <v>2</v>
      </c>
      <c r="S590">
        <v>1</v>
      </c>
    </row>
    <row r="591" spans="1:19" x14ac:dyDescent="0.25">
      <c r="A591" t="s">
        <v>99</v>
      </c>
      <c r="B591">
        <v>18</v>
      </c>
      <c r="C591">
        <v>78</v>
      </c>
      <c r="D591">
        <v>3743</v>
      </c>
      <c r="E591">
        <v>1.7080639136980699E-2</v>
      </c>
      <c r="F591">
        <v>0</v>
      </c>
      <c r="G591">
        <v>1</v>
      </c>
      <c r="H591">
        <v>0</v>
      </c>
      <c r="I591">
        <v>0</v>
      </c>
      <c r="J591">
        <v>0.65</v>
      </c>
      <c r="K591">
        <v>32</v>
      </c>
      <c r="L591">
        <v>2.5290461180006099</v>
      </c>
      <c r="M591">
        <v>180.997395400264</v>
      </c>
      <c r="N591">
        <v>0</v>
      </c>
      <c r="O591">
        <v>0</v>
      </c>
      <c r="P591">
        <v>0</v>
      </c>
      <c r="Q591">
        <v>1</v>
      </c>
      <c r="R591">
        <v>19</v>
      </c>
      <c r="S591">
        <v>1</v>
      </c>
    </row>
    <row r="592" spans="1:19" x14ac:dyDescent="0.25">
      <c r="A592" t="s">
        <v>86</v>
      </c>
      <c r="B592">
        <v>18</v>
      </c>
      <c r="C592">
        <v>78</v>
      </c>
      <c r="D592">
        <v>3592</v>
      </c>
      <c r="E592">
        <v>1.7080639136980699E-2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32</v>
      </c>
      <c r="L592">
        <v>2.6094376403036601</v>
      </c>
      <c r="M592">
        <v>181.26114711385699</v>
      </c>
      <c r="N592">
        <v>0</v>
      </c>
      <c r="O592">
        <v>0</v>
      </c>
      <c r="P592">
        <v>0</v>
      </c>
      <c r="Q592">
        <v>1</v>
      </c>
      <c r="R592">
        <v>17</v>
      </c>
      <c r="S592">
        <v>1</v>
      </c>
    </row>
    <row r="593" spans="1:19" x14ac:dyDescent="0.25">
      <c r="A593" t="s">
        <v>67</v>
      </c>
      <c r="B593">
        <v>6</v>
      </c>
      <c r="C593">
        <v>78</v>
      </c>
      <c r="D593">
        <v>3332</v>
      </c>
      <c r="E593">
        <v>1.7080639136980699E-2</v>
      </c>
      <c r="F593">
        <v>0</v>
      </c>
      <c r="G593">
        <v>1</v>
      </c>
      <c r="H593">
        <v>0</v>
      </c>
      <c r="I593">
        <v>0</v>
      </c>
      <c r="J593">
        <v>4.5499999999999999E-2</v>
      </c>
      <c r="K593">
        <v>23</v>
      </c>
      <c r="L593">
        <v>2.7415596015431101</v>
      </c>
      <c r="M593">
        <v>181.69461811529899</v>
      </c>
      <c r="N593">
        <v>0</v>
      </c>
      <c r="O593">
        <v>0</v>
      </c>
      <c r="P593">
        <v>0</v>
      </c>
      <c r="Q593">
        <v>1</v>
      </c>
      <c r="R593">
        <v>1</v>
      </c>
      <c r="S593">
        <v>1</v>
      </c>
    </row>
    <row r="594" spans="1:19" x14ac:dyDescent="0.25">
      <c r="A594" t="s">
        <v>66</v>
      </c>
      <c r="B594">
        <v>18</v>
      </c>
      <c r="C594">
        <v>78</v>
      </c>
      <c r="D594">
        <v>3328</v>
      </c>
      <c r="E594">
        <v>1.7080639136980699E-2</v>
      </c>
      <c r="F594">
        <v>0</v>
      </c>
      <c r="G594">
        <v>1</v>
      </c>
      <c r="H594">
        <v>0</v>
      </c>
      <c r="I594">
        <v>0</v>
      </c>
      <c r="J594">
        <v>8.0500000000000002E-2</v>
      </c>
      <c r="K594">
        <v>32</v>
      </c>
      <c r="L594">
        <v>2.82608807010498</v>
      </c>
      <c r="M594">
        <v>181.97194248722101</v>
      </c>
      <c r="N594">
        <v>0</v>
      </c>
      <c r="O594">
        <v>0</v>
      </c>
      <c r="P594">
        <v>0</v>
      </c>
      <c r="Q594">
        <v>1</v>
      </c>
      <c r="R594">
        <v>5</v>
      </c>
      <c r="S594">
        <v>1</v>
      </c>
    </row>
    <row r="595" spans="1:19" x14ac:dyDescent="0.25">
      <c r="A595" t="s">
        <v>80</v>
      </c>
      <c r="B595">
        <v>18</v>
      </c>
      <c r="C595">
        <v>78</v>
      </c>
      <c r="D595">
        <v>3507</v>
      </c>
      <c r="E595">
        <v>1.7080639136980699E-2</v>
      </c>
      <c r="F595">
        <v>0</v>
      </c>
      <c r="G595">
        <v>1</v>
      </c>
      <c r="H595">
        <v>0</v>
      </c>
      <c r="I595">
        <v>0</v>
      </c>
      <c r="J595">
        <v>0</v>
      </c>
      <c r="K595">
        <v>34</v>
      </c>
      <c r="L595">
        <v>2.9867519398632401</v>
      </c>
      <c r="M595">
        <v>182.49905492081101</v>
      </c>
      <c r="N595">
        <v>0</v>
      </c>
      <c r="O595">
        <v>0</v>
      </c>
      <c r="P595">
        <v>0</v>
      </c>
      <c r="Q595">
        <v>1</v>
      </c>
      <c r="R595">
        <v>10</v>
      </c>
      <c r="S595">
        <v>1</v>
      </c>
    </row>
    <row r="596" spans="1:19" x14ac:dyDescent="0.25">
      <c r="A596" t="s">
        <v>11</v>
      </c>
      <c r="B596">
        <v>18</v>
      </c>
      <c r="C596">
        <v>78</v>
      </c>
      <c r="D596">
        <v>2780</v>
      </c>
      <c r="E596">
        <v>1.7080639136980699E-2</v>
      </c>
      <c r="F596">
        <v>0</v>
      </c>
      <c r="G596">
        <v>1</v>
      </c>
      <c r="H596">
        <v>0</v>
      </c>
      <c r="I596">
        <v>0</v>
      </c>
      <c r="J596">
        <v>0</v>
      </c>
      <c r="K596">
        <v>24</v>
      </c>
      <c r="L596">
        <v>3.0274464723385499</v>
      </c>
      <c r="M596">
        <v>182.63256716646501</v>
      </c>
      <c r="N596">
        <v>0</v>
      </c>
      <c r="O596">
        <v>0</v>
      </c>
      <c r="P596">
        <v>0</v>
      </c>
      <c r="Q596">
        <v>1</v>
      </c>
      <c r="R596">
        <v>3</v>
      </c>
      <c r="S596">
        <v>1</v>
      </c>
    </row>
    <row r="597" spans="1:19" x14ac:dyDescent="0.25">
      <c r="A597" t="s">
        <v>18</v>
      </c>
      <c r="B597">
        <v>18</v>
      </c>
      <c r="C597">
        <v>78</v>
      </c>
      <c r="D597">
        <v>2857</v>
      </c>
      <c r="E597">
        <v>1.7080639136980699E-2</v>
      </c>
      <c r="F597">
        <v>0</v>
      </c>
      <c r="G597">
        <v>1</v>
      </c>
      <c r="H597">
        <v>0</v>
      </c>
      <c r="I597">
        <v>0</v>
      </c>
      <c r="J597">
        <v>0</v>
      </c>
      <c r="K597">
        <v>31</v>
      </c>
      <c r="L597">
        <v>3.08507915570511</v>
      </c>
      <c r="M597">
        <v>182.82165077331101</v>
      </c>
      <c r="N597">
        <v>0</v>
      </c>
      <c r="O597">
        <v>0</v>
      </c>
      <c r="P597">
        <v>0</v>
      </c>
      <c r="Q597">
        <v>1</v>
      </c>
      <c r="R597">
        <v>8</v>
      </c>
      <c r="S597">
        <v>1</v>
      </c>
    </row>
    <row r="598" spans="1:19" x14ac:dyDescent="0.25">
      <c r="A598" t="s">
        <v>73</v>
      </c>
      <c r="B598">
        <v>18</v>
      </c>
      <c r="C598">
        <v>78</v>
      </c>
      <c r="D598">
        <v>3419</v>
      </c>
      <c r="E598">
        <v>1.7080639136980699E-2</v>
      </c>
      <c r="F598">
        <v>0</v>
      </c>
      <c r="G598">
        <v>1</v>
      </c>
      <c r="H598">
        <v>0</v>
      </c>
      <c r="I598">
        <v>0</v>
      </c>
      <c r="J598">
        <v>0</v>
      </c>
      <c r="K598">
        <v>27</v>
      </c>
      <c r="L598">
        <v>3.13465903610444</v>
      </c>
      <c r="M598">
        <v>182.98431442291499</v>
      </c>
      <c r="N598">
        <v>0</v>
      </c>
      <c r="O598">
        <v>0</v>
      </c>
      <c r="P598">
        <v>0</v>
      </c>
      <c r="Q598">
        <v>1</v>
      </c>
      <c r="R598">
        <v>22</v>
      </c>
      <c r="S598">
        <v>1</v>
      </c>
    </row>
    <row r="599" spans="1:19" x14ac:dyDescent="0.25">
      <c r="A599" t="s">
        <v>25</v>
      </c>
      <c r="B599">
        <v>18</v>
      </c>
      <c r="C599">
        <v>78</v>
      </c>
      <c r="D599">
        <v>2910</v>
      </c>
      <c r="E599">
        <v>1.7080639136980699E-2</v>
      </c>
      <c r="F599">
        <v>0</v>
      </c>
      <c r="G599">
        <v>1</v>
      </c>
      <c r="H599">
        <v>0</v>
      </c>
      <c r="I599">
        <v>0</v>
      </c>
      <c r="J599">
        <v>0</v>
      </c>
      <c r="K599">
        <v>26</v>
      </c>
      <c r="L599">
        <v>3.33703382762411</v>
      </c>
      <c r="M599">
        <v>183.64827371267799</v>
      </c>
      <c r="N599">
        <v>0</v>
      </c>
      <c r="O599">
        <v>0</v>
      </c>
      <c r="P599">
        <v>0</v>
      </c>
      <c r="Q599">
        <v>1</v>
      </c>
      <c r="R599">
        <v>4</v>
      </c>
      <c r="S599">
        <v>1</v>
      </c>
    </row>
    <row r="600" spans="1:19" x14ac:dyDescent="0.25">
      <c r="A600" t="s">
        <v>105</v>
      </c>
      <c r="B600">
        <v>16</v>
      </c>
      <c r="C600">
        <v>52</v>
      </c>
      <c r="D600">
        <v>1415</v>
      </c>
      <c r="E600">
        <v>1.7310281502700801E-2</v>
      </c>
      <c r="F600">
        <v>0</v>
      </c>
      <c r="G600">
        <v>1</v>
      </c>
      <c r="H600">
        <v>0</v>
      </c>
      <c r="I600">
        <v>0</v>
      </c>
      <c r="J600">
        <v>0</v>
      </c>
      <c r="K600">
        <v>25</v>
      </c>
      <c r="L600">
        <v>1.4609319054930301</v>
      </c>
      <c r="M600">
        <v>181.68308367943899</v>
      </c>
      <c r="N600">
        <v>0</v>
      </c>
      <c r="O600">
        <v>1</v>
      </c>
      <c r="P600">
        <v>0</v>
      </c>
      <c r="Q600">
        <v>0</v>
      </c>
      <c r="R600">
        <v>2</v>
      </c>
      <c r="S600">
        <v>1</v>
      </c>
    </row>
    <row r="601" spans="1:19" x14ac:dyDescent="0.25">
      <c r="A601" t="s">
        <v>58</v>
      </c>
      <c r="B601">
        <v>16</v>
      </c>
      <c r="C601">
        <v>52</v>
      </c>
      <c r="D601">
        <v>1035</v>
      </c>
      <c r="E601">
        <v>1.7310281502700801E-2</v>
      </c>
      <c r="F601">
        <v>0</v>
      </c>
      <c r="G601">
        <v>1</v>
      </c>
      <c r="H601">
        <v>0</v>
      </c>
      <c r="I601">
        <v>0</v>
      </c>
      <c r="J601">
        <v>1.5645</v>
      </c>
      <c r="K601">
        <v>27</v>
      </c>
      <c r="L601">
        <v>1.52516361411525</v>
      </c>
      <c r="M601">
        <v>181.893817631612</v>
      </c>
      <c r="N601">
        <v>0</v>
      </c>
      <c r="O601">
        <v>1</v>
      </c>
      <c r="P601">
        <v>0</v>
      </c>
      <c r="Q601">
        <v>0</v>
      </c>
      <c r="R601">
        <v>1</v>
      </c>
      <c r="S601">
        <v>1</v>
      </c>
    </row>
    <row r="602" spans="1:19" x14ac:dyDescent="0.25">
      <c r="A602" t="s">
        <v>13</v>
      </c>
      <c r="B602">
        <v>8</v>
      </c>
      <c r="C602">
        <v>52</v>
      </c>
      <c r="D602">
        <v>763</v>
      </c>
      <c r="E602">
        <v>1.7310281502700801E-2</v>
      </c>
      <c r="F602">
        <v>1</v>
      </c>
      <c r="G602">
        <v>1</v>
      </c>
      <c r="H602">
        <v>0</v>
      </c>
      <c r="I602">
        <v>0</v>
      </c>
      <c r="J602">
        <v>0</v>
      </c>
      <c r="K602">
        <v>18</v>
      </c>
      <c r="L602">
        <v>1.5724326049692201</v>
      </c>
      <c r="M602">
        <v>182.04889962260199</v>
      </c>
      <c r="N602">
        <v>0</v>
      </c>
      <c r="O602">
        <v>1</v>
      </c>
      <c r="P602">
        <v>0</v>
      </c>
      <c r="Q602">
        <v>0</v>
      </c>
      <c r="R602">
        <v>1</v>
      </c>
      <c r="S602">
        <v>1</v>
      </c>
    </row>
    <row r="603" spans="1:19" x14ac:dyDescent="0.25">
      <c r="A603" t="s">
        <v>98</v>
      </c>
      <c r="B603">
        <v>16</v>
      </c>
      <c r="C603">
        <v>52</v>
      </c>
      <c r="D603">
        <v>1377</v>
      </c>
      <c r="E603">
        <v>1.7310281502700801E-2</v>
      </c>
      <c r="F603">
        <v>0</v>
      </c>
      <c r="G603">
        <v>0</v>
      </c>
      <c r="H603">
        <v>1</v>
      </c>
      <c r="I603">
        <v>0</v>
      </c>
      <c r="J603">
        <v>0.06</v>
      </c>
      <c r="K603">
        <v>26</v>
      </c>
      <c r="L603">
        <v>1.6635292116854199</v>
      </c>
      <c r="M603">
        <v>182.347773004217</v>
      </c>
      <c r="N603">
        <v>0</v>
      </c>
      <c r="O603">
        <v>1</v>
      </c>
      <c r="P603">
        <v>0</v>
      </c>
      <c r="Q603">
        <v>0</v>
      </c>
      <c r="R603">
        <v>1</v>
      </c>
      <c r="S603">
        <v>1</v>
      </c>
    </row>
    <row r="604" spans="1:19" x14ac:dyDescent="0.25">
      <c r="A604" t="s">
        <v>112</v>
      </c>
      <c r="B604">
        <v>16</v>
      </c>
      <c r="C604">
        <v>52</v>
      </c>
      <c r="D604">
        <v>1469</v>
      </c>
      <c r="E604">
        <v>1.7310281502700801E-2</v>
      </c>
      <c r="F604">
        <v>0</v>
      </c>
      <c r="G604">
        <v>1</v>
      </c>
      <c r="H604">
        <v>0</v>
      </c>
      <c r="I604">
        <v>0</v>
      </c>
      <c r="J604">
        <v>0</v>
      </c>
      <c r="K604">
        <v>26</v>
      </c>
      <c r="L604">
        <v>1.80820115947816</v>
      </c>
      <c r="M604">
        <v>182.82241850222499</v>
      </c>
      <c r="N604">
        <v>0</v>
      </c>
      <c r="O604">
        <v>1</v>
      </c>
      <c r="P604">
        <v>0</v>
      </c>
      <c r="Q604">
        <v>0</v>
      </c>
      <c r="R604">
        <v>1</v>
      </c>
      <c r="S604">
        <v>1</v>
      </c>
    </row>
    <row r="605" spans="1:19" x14ac:dyDescent="0.25">
      <c r="A605" t="s">
        <v>24</v>
      </c>
      <c r="B605">
        <v>16</v>
      </c>
      <c r="C605">
        <v>52</v>
      </c>
      <c r="D605">
        <v>814</v>
      </c>
      <c r="E605">
        <v>1.7310281502700801E-2</v>
      </c>
      <c r="F605">
        <v>0</v>
      </c>
      <c r="G605">
        <v>1</v>
      </c>
      <c r="H605">
        <v>0</v>
      </c>
      <c r="I605">
        <v>0</v>
      </c>
      <c r="J605">
        <v>0</v>
      </c>
      <c r="K605">
        <v>25</v>
      </c>
      <c r="L605">
        <v>2.0257212884372202</v>
      </c>
      <c r="M605">
        <v>183.53606721928199</v>
      </c>
      <c r="N605">
        <v>0</v>
      </c>
      <c r="O605">
        <v>1</v>
      </c>
      <c r="P605">
        <v>0</v>
      </c>
      <c r="Q605">
        <v>0</v>
      </c>
      <c r="R605">
        <v>1</v>
      </c>
      <c r="S605">
        <v>1</v>
      </c>
    </row>
    <row r="606" spans="1:19" x14ac:dyDescent="0.25">
      <c r="A606" t="s">
        <v>17</v>
      </c>
      <c r="B606">
        <v>16</v>
      </c>
      <c r="C606">
        <v>52</v>
      </c>
      <c r="D606">
        <v>787</v>
      </c>
      <c r="E606">
        <v>1.7310281502700801E-2</v>
      </c>
      <c r="F606">
        <v>0</v>
      </c>
      <c r="G606">
        <v>1</v>
      </c>
      <c r="H606">
        <v>0</v>
      </c>
      <c r="I606">
        <v>0</v>
      </c>
      <c r="J606">
        <v>9.8000000000000004E-2</v>
      </c>
      <c r="K606">
        <v>28</v>
      </c>
      <c r="L606">
        <v>2.1402829366565999</v>
      </c>
      <c r="M606">
        <v>183.91192564519901</v>
      </c>
      <c r="N606">
        <v>0</v>
      </c>
      <c r="O606">
        <v>1</v>
      </c>
      <c r="P606">
        <v>0</v>
      </c>
      <c r="Q606">
        <v>0</v>
      </c>
      <c r="R606">
        <v>4</v>
      </c>
      <c r="S606">
        <v>1</v>
      </c>
    </row>
    <row r="607" spans="1:19" x14ac:dyDescent="0.25">
      <c r="A607" t="s">
        <v>44</v>
      </c>
      <c r="B607">
        <v>16</v>
      </c>
      <c r="C607">
        <v>52</v>
      </c>
      <c r="D607">
        <v>945</v>
      </c>
      <c r="E607">
        <v>1.7310281502700801E-2</v>
      </c>
      <c r="F607">
        <v>0</v>
      </c>
      <c r="G607">
        <v>0</v>
      </c>
      <c r="H607">
        <v>1</v>
      </c>
      <c r="I607">
        <v>0</v>
      </c>
      <c r="J607">
        <v>3.5000000000000003E-2</v>
      </c>
      <c r="K607">
        <v>24</v>
      </c>
      <c r="L607">
        <v>2.3619377064687699</v>
      </c>
      <c r="M607">
        <v>184.639139456919</v>
      </c>
      <c r="N607">
        <v>0</v>
      </c>
      <c r="O607">
        <v>1</v>
      </c>
      <c r="P607">
        <v>0</v>
      </c>
      <c r="Q607">
        <v>0</v>
      </c>
      <c r="R607">
        <v>3</v>
      </c>
      <c r="S607">
        <v>1</v>
      </c>
    </row>
    <row r="608" spans="1:19" x14ac:dyDescent="0.25">
      <c r="A608" t="s">
        <v>79</v>
      </c>
      <c r="B608">
        <v>10</v>
      </c>
      <c r="C608">
        <v>46</v>
      </c>
      <c r="D608">
        <v>552</v>
      </c>
      <c r="E608">
        <v>1.7337900047977601E-2</v>
      </c>
      <c r="F608">
        <v>0</v>
      </c>
      <c r="G608">
        <v>1</v>
      </c>
      <c r="H608">
        <v>0</v>
      </c>
      <c r="I608">
        <v>0</v>
      </c>
      <c r="J608">
        <v>0.59499999999999997</v>
      </c>
      <c r="K608">
        <v>26</v>
      </c>
      <c r="L608">
        <v>0.44984734289473299</v>
      </c>
      <c r="M608">
        <v>180.58587710923501</v>
      </c>
      <c r="N608">
        <v>1</v>
      </c>
      <c r="O608">
        <v>0</v>
      </c>
      <c r="P608">
        <v>0</v>
      </c>
      <c r="Q608">
        <v>0</v>
      </c>
      <c r="R608">
        <v>3</v>
      </c>
      <c r="S608">
        <v>1</v>
      </c>
    </row>
    <row r="609" spans="1:19" x14ac:dyDescent="0.25">
      <c r="A609" t="s">
        <v>88</v>
      </c>
      <c r="B609">
        <v>14</v>
      </c>
      <c r="C609">
        <v>46</v>
      </c>
      <c r="D609">
        <v>654</v>
      </c>
      <c r="E609">
        <v>1.7337900047977601E-2</v>
      </c>
      <c r="F609">
        <v>0</v>
      </c>
      <c r="G609">
        <v>1</v>
      </c>
      <c r="H609">
        <v>0</v>
      </c>
      <c r="I609">
        <v>0</v>
      </c>
      <c r="J609">
        <v>0</v>
      </c>
      <c r="K609">
        <v>32</v>
      </c>
      <c r="L609">
        <v>0.57613270434319497</v>
      </c>
      <c r="M609">
        <v>181.000199161231</v>
      </c>
      <c r="N609">
        <v>1</v>
      </c>
      <c r="O609">
        <v>0</v>
      </c>
      <c r="P609">
        <v>0</v>
      </c>
      <c r="Q609">
        <v>0</v>
      </c>
      <c r="R609">
        <v>2</v>
      </c>
      <c r="S609">
        <v>1</v>
      </c>
    </row>
    <row r="610" spans="1:19" x14ac:dyDescent="0.25">
      <c r="A610" t="s">
        <v>17</v>
      </c>
      <c r="B610">
        <v>10</v>
      </c>
      <c r="C610">
        <v>46</v>
      </c>
      <c r="D610">
        <v>66</v>
      </c>
      <c r="E610">
        <v>1.7337900047977601E-2</v>
      </c>
      <c r="F610">
        <v>0</v>
      </c>
      <c r="G610">
        <v>1</v>
      </c>
      <c r="H610">
        <v>0</v>
      </c>
      <c r="I610">
        <v>0</v>
      </c>
      <c r="J610">
        <v>9.8000000000000004E-2</v>
      </c>
      <c r="K610">
        <v>21</v>
      </c>
      <c r="L610">
        <v>0.61721101319806204</v>
      </c>
      <c r="M610">
        <v>181.134970515742</v>
      </c>
      <c r="N610">
        <v>1</v>
      </c>
      <c r="O610">
        <v>0</v>
      </c>
      <c r="P610">
        <v>0</v>
      </c>
      <c r="Q610">
        <v>0</v>
      </c>
      <c r="R610">
        <v>2</v>
      </c>
      <c r="S610">
        <v>1</v>
      </c>
    </row>
    <row r="611" spans="1:19" x14ac:dyDescent="0.25">
      <c r="A611" t="s">
        <v>105</v>
      </c>
      <c r="B611">
        <v>10</v>
      </c>
      <c r="C611">
        <v>46</v>
      </c>
      <c r="D611">
        <v>725</v>
      </c>
      <c r="E611">
        <v>1.7337900047977601E-2</v>
      </c>
      <c r="F611">
        <v>0</v>
      </c>
      <c r="G611">
        <v>1</v>
      </c>
      <c r="H611">
        <v>0</v>
      </c>
      <c r="I611">
        <v>0</v>
      </c>
      <c r="J611">
        <v>0</v>
      </c>
      <c r="K611">
        <v>20</v>
      </c>
      <c r="L611">
        <v>0.70461734323769198</v>
      </c>
      <c r="M611">
        <v>181.42173669041199</v>
      </c>
      <c r="N611">
        <v>1</v>
      </c>
      <c r="O611">
        <v>0</v>
      </c>
      <c r="P611">
        <v>0</v>
      </c>
      <c r="Q611">
        <v>0</v>
      </c>
      <c r="R611">
        <v>2</v>
      </c>
      <c r="S611">
        <v>1</v>
      </c>
    </row>
    <row r="612" spans="1:19" x14ac:dyDescent="0.25">
      <c r="A612" t="s">
        <v>94</v>
      </c>
      <c r="B612">
        <v>14</v>
      </c>
      <c r="C612">
        <v>46</v>
      </c>
      <c r="D612">
        <v>699</v>
      </c>
      <c r="E612">
        <v>1.7337900047977601E-2</v>
      </c>
      <c r="F612">
        <v>0</v>
      </c>
      <c r="G612">
        <v>1</v>
      </c>
      <c r="H612">
        <v>0</v>
      </c>
      <c r="I612">
        <v>0</v>
      </c>
      <c r="J612">
        <v>0</v>
      </c>
      <c r="K612">
        <v>38</v>
      </c>
      <c r="L612">
        <v>0.76559555716126604</v>
      </c>
      <c r="M612">
        <v>181.62179644738001</v>
      </c>
      <c r="N612">
        <v>1</v>
      </c>
      <c r="O612">
        <v>0</v>
      </c>
      <c r="P612">
        <v>0</v>
      </c>
      <c r="Q612">
        <v>0</v>
      </c>
      <c r="R612">
        <v>2</v>
      </c>
      <c r="S612">
        <v>1</v>
      </c>
    </row>
    <row r="613" spans="1:19" x14ac:dyDescent="0.25">
      <c r="A613" t="s">
        <v>72</v>
      </c>
      <c r="B613">
        <v>10</v>
      </c>
      <c r="C613">
        <v>46</v>
      </c>
      <c r="D613">
        <v>497</v>
      </c>
      <c r="E613">
        <v>1.7337900047977601E-2</v>
      </c>
      <c r="F613">
        <v>0</v>
      </c>
      <c r="G613">
        <v>1</v>
      </c>
      <c r="H613">
        <v>0</v>
      </c>
      <c r="I613">
        <v>0</v>
      </c>
      <c r="J613">
        <v>0</v>
      </c>
      <c r="K613">
        <v>19</v>
      </c>
      <c r="L613">
        <v>0.93503712561744001</v>
      </c>
      <c r="M613">
        <v>182.17770710504399</v>
      </c>
      <c r="N613">
        <v>1</v>
      </c>
      <c r="O613">
        <v>0</v>
      </c>
      <c r="P613">
        <v>0</v>
      </c>
      <c r="Q613">
        <v>0</v>
      </c>
      <c r="R613">
        <v>1</v>
      </c>
      <c r="S613">
        <v>1</v>
      </c>
    </row>
    <row r="614" spans="1:19" x14ac:dyDescent="0.25">
      <c r="A614" t="s">
        <v>20</v>
      </c>
      <c r="B614">
        <v>14</v>
      </c>
      <c r="C614">
        <v>46</v>
      </c>
      <c r="D614">
        <v>91</v>
      </c>
      <c r="E614">
        <v>1.7337900047977601E-2</v>
      </c>
      <c r="F614">
        <v>0</v>
      </c>
      <c r="G614">
        <v>0</v>
      </c>
      <c r="H614">
        <v>1</v>
      </c>
      <c r="I614">
        <v>0</v>
      </c>
      <c r="J614">
        <v>0.33950000000000002</v>
      </c>
      <c r="K614">
        <v>13</v>
      </c>
      <c r="L614">
        <v>1.0715571998335101</v>
      </c>
      <c r="M614">
        <v>182.62560761100201</v>
      </c>
      <c r="N614">
        <v>1</v>
      </c>
      <c r="O614">
        <v>0</v>
      </c>
      <c r="P614">
        <v>0</v>
      </c>
      <c r="Q614">
        <v>0</v>
      </c>
      <c r="R614">
        <v>1</v>
      </c>
      <c r="S614">
        <v>1</v>
      </c>
    </row>
    <row r="615" spans="1:19" x14ac:dyDescent="0.25">
      <c r="A615" t="s">
        <v>68</v>
      </c>
      <c r="B615">
        <v>14</v>
      </c>
      <c r="C615">
        <v>46</v>
      </c>
      <c r="D615">
        <v>460</v>
      </c>
      <c r="E615">
        <v>1.7337900047977601E-2</v>
      </c>
      <c r="F615">
        <v>0</v>
      </c>
      <c r="G615">
        <v>1</v>
      </c>
      <c r="H615">
        <v>0</v>
      </c>
      <c r="I615">
        <v>0</v>
      </c>
      <c r="J615">
        <v>9.8000000000000004E-2</v>
      </c>
      <c r="K615">
        <v>36</v>
      </c>
      <c r="L615">
        <v>1.26487043226245</v>
      </c>
      <c r="M615">
        <v>183.25983737618901</v>
      </c>
      <c r="N615">
        <v>1</v>
      </c>
      <c r="O615">
        <v>0</v>
      </c>
      <c r="P615">
        <v>0</v>
      </c>
      <c r="Q615">
        <v>0</v>
      </c>
      <c r="R615">
        <v>3</v>
      </c>
      <c r="S615">
        <v>1</v>
      </c>
    </row>
    <row r="616" spans="1:19" x14ac:dyDescent="0.25">
      <c r="A616" t="s">
        <v>44</v>
      </c>
      <c r="B616">
        <v>10</v>
      </c>
      <c r="C616">
        <v>46</v>
      </c>
      <c r="D616">
        <v>257</v>
      </c>
      <c r="E616">
        <v>1.7337900047977601E-2</v>
      </c>
      <c r="F616">
        <v>0</v>
      </c>
      <c r="G616">
        <v>0</v>
      </c>
      <c r="H616">
        <v>1</v>
      </c>
      <c r="I616">
        <v>0</v>
      </c>
      <c r="J616">
        <v>3.5000000000000003E-2</v>
      </c>
      <c r="K616">
        <v>20</v>
      </c>
      <c r="L616">
        <v>1.4884018200570099</v>
      </c>
      <c r="M616">
        <v>183.993208071053</v>
      </c>
      <c r="N616">
        <v>1</v>
      </c>
      <c r="O616">
        <v>0</v>
      </c>
      <c r="P616">
        <v>0</v>
      </c>
      <c r="Q616">
        <v>0</v>
      </c>
      <c r="R616">
        <v>2</v>
      </c>
      <c r="S616">
        <v>1</v>
      </c>
    </row>
    <row r="617" spans="1:19" x14ac:dyDescent="0.25">
      <c r="A617" t="s">
        <v>18</v>
      </c>
      <c r="B617">
        <v>7</v>
      </c>
      <c r="C617">
        <v>67</v>
      </c>
      <c r="D617">
        <v>76</v>
      </c>
      <c r="E617">
        <v>1.7999837234668199E-2</v>
      </c>
      <c r="F617">
        <v>0</v>
      </c>
      <c r="G617">
        <v>1</v>
      </c>
      <c r="H617">
        <v>0</v>
      </c>
      <c r="I617">
        <v>0</v>
      </c>
      <c r="J617">
        <v>0</v>
      </c>
      <c r="K617">
        <v>17</v>
      </c>
      <c r="L617">
        <v>0.44148465905712603</v>
      </c>
      <c r="M617">
        <v>180.55844048247101</v>
      </c>
      <c r="N617">
        <v>1</v>
      </c>
      <c r="O617">
        <v>0</v>
      </c>
      <c r="P617">
        <v>0</v>
      </c>
      <c r="Q617">
        <v>0</v>
      </c>
      <c r="R617">
        <v>1</v>
      </c>
      <c r="S617">
        <v>1</v>
      </c>
    </row>
    <row r="618" spans="1:19" x14ac:dyDescent="0.25">
      <c r="A618" t="s">
        <v>80</v>
      </c>
      <c r="B618">
        <v>7</v>
      </c>
      <c r="C618">
        <v>67</v>
      </c>
      <c r="D618">
        <v>565</v>
      </c>
      <c r="E618">
        <v>1.7999837234668199E-2</v>
      </c>
      <c r="F618">
        <v>0</v>
      </c>
      <c r="G618">
        <v>1</v>
      </c>
      <c r="H618">
        <v>0</v>
      </c>
      <c r="I618">
        <v>0</v>
      </c>
      <c r="J618">
        <v>0</v>
      </c>
      <c r="K618">
        <v>18</v>
      </c>
      <c r="L618">
        <v>0.53916885561473704</v>
      </c>
      <c r="M618">
        <v>180.87892669164901</v>
      </c>
      <c r="N618">
        <v>1</v>
      </c>
      <c r="O618">
        <v>0</v>
      </c>
      <c r="P618">
        <v>0</v>
      </c>
      <c r="Q618">
        <v>0</v>
      </c>
      <c r="R618">
        <v>2</v>
      </c>
      <c r="S618">
        <v>1</v>
      </c>
    </row>
    <row r="619" spans="1:19" x14ac:dyDescent="0.25">
      <c r="A619" t="s">
        <v>86</v>
      </c>
      <c r="B619">
        <v>7</v>
      </c>
      <c r="C619">
        <v>67</v>
      </c>
      <c r="D619">
        <v>627</v>
      </c>
      <c r="E619">
        <v>1.7999837234668199E-2</v>
      </c>
      <c r="F619">
        <v>0</v>
      </c>
      <c r="G619">
        <v>1</v>
      </c>
      <c r="H619">
        <v>0</v>
      </c>
      <c r="I619">
        <v>0</v>
      </c>
      <c r="J619">
        <v>0</v>
      </c>
      <c r="K619">
        <v>14</v>
      </c>
      <c r="L619">
        <v>0.60733847229416305</v>
      </c>
      <c r="M619">
        <v>181.102580289679</v>
      </c>
      <c r="N619">
        <v>1</v>
      </c>
      <c r="O619">
        <v>0</v>
      </c>
      <c r="P619">
        <v>0</v>
      </c>
      <c r="Q619">
        <v>0</v>
      </c>
      <c r="R619">
        <v>1</v>
      </c>
      <c r="S619">
        <v>1</v>
      </c>
    </row>
    <row r="620" spans="1:19" x14ac:dyDescent="0.25">
      <c r="A620" t="s">
        <v>12</v>
      </c>
      <c r="B620">
        <v>17</v>
      </c>
      <c r="C620">
        <v>67</v>
      </c>
      <c r="D620">
        <v>34</v>
      </c>
      <c r="E620">
        <v>1.7999837234668199E-2</v>
      </c>
      <c r="F620">
        <v>0</v>
      </c>
      <c r="G620">
        <v>1</v>
      </c>
      <c r="H620">
        <v>0</v>
      </c>
      <c r="I620">
        <v>0</v>
      </c>
      <c r="J620">
        <v>0</v>
      </c>
      <c r="K620">
        <v>34</v>
      </c>
      <c r="L620">
        <v>0.70662781639946104</v>
      </c>
      <c r="M620">
        <v>181.428332730969</v>
      </c>
      <c r="N620">
        <v>1</v>
      </c>
      <c r="O620">
        <v>0</v>
      </c>
      <c r="P620">
        <v>0</v>
      </c>
      <c r="Q620">
        <v>0</v>
      </c>
      <c r="R620">
        <v>10</v>
      </c>
      <c r="S620">
        <v>1</v>
      </c>
    </row>
    <row r="621" spans="1:19" x14ac:dyDescent="0.25">
      <c r="A621" t="s">
        <v>93</v>
      </c>
      <c r="B621">
        <v>17</v>
      </c>
      <c r="C621">
        <v>67</v>
      </c>
      <c r="D621">
        <v>695</v>
      </c>
      <c r="E621">
        <v>1.7999837234668199E-2</v>
      </c>
      <c r="F621">
        <v>0</v>
      </c>
      <c r="G621">
        <v>1</v>
      </c>
      <c r="H621">
        <v>0</v>
      </c>
      <c r="I621">
        <v>0</v>
      </c>
      <c r="J621">
        <v>0.48</v>
      </c>
      <c r="K621">
        <v>38</v>
      </c>
      <c r="L621">
        <v>0.96313864122795501</v>
      </c>
      <c r="M621">
        <v>182.26990367856899</v>
      </c>
      <c r="N621">
        <v>1</v>
      </c>
      <c r="O621">
        <v>0</v>
      </c>
      <c r="P621">
        <v>0</v>
      </c>
      <c r="Q621">
        <v>0</v>
      </c>
      <c r="R621">
        <v>4</v>
      </c>
      <c r="S621">
        <v>1</v>
      </c>
    </row>
    <row r="622" spans="1:19" x14ac:dyDescent="0.25">
      <c r="A622" t="s">
        <v>32</v>
      </c>
      <c r="B622">
        <v>7</v>
      </c>
      <c r="C622">
        <v>67</v>
      </c>
      <c r="D622">
        <v>166</v>
      </c>
      <c r="E622">
        <v>1.7999837234668199E-2</v>
      </c>
      <c r="F622">
        <v>0</v>
      </c>
      <c r="G622">
        <v>1</v>
      </c>
      <c r="H622">
        <v>0</v>
      </c>
      <c r="I622">
        <v>0</v>
      </c>
      <c r="J622">
        <v>0.27650000000000002</v>
      </c>
      <c r="K622">
        <v>20</v>
      </c>
      <c r="L622">
        <v>1.0655359495032599</v>
      </c>
      <c r="M622">
        <v>182.60585285270099</v>
      </c>
      <c r="N622">
        <v>1</v>
      </c>
      <c r="O622">
        <v>0</v>
      </c>
      <c r="P622">
        <v>0</v>
      </c>
      <c r="Q622">
        <v>0</v>
      </c>
      <c r="R622">
        <v>1</v>
      </c>
      <c r="S622">
        <v>1</v>
      </c>
    </row>
    <row r="623" spans="1:19" x14ac:dyDescent="0.25">
      <c r="A623" t="s">
        <v>60</v>
      </c>
      <c r="B623">
        <v>17</v>
      </c>
      <c r="C623">
        <v>67</v>
      </c>
      <c r="D623">
        <v>386</v>
      </c>
      <c r="E623">
        <v>1.7999837234668199E-2</v>
      </c>
      <c r="F623">
        <v>0</v>
      </c>
      <c r="G623">
        <v>1</v>
      </c>
      <c r="H623">
        <v>0</v>
      </c>
      <c r="I623">
        <v>0</v>
      </c>
      <c r="J623">
        <v>0</v>
      </c>
      <c r="K623">
        <v>40</v>
      </c>
      <c r="L623">
        <v>1.0936072820079401</v>
      </c>
      <c r="M623">
        <v>182.69795040028899</v>
      </c>
      <c r="N623">
        <v>1</v>
      </c>
      <c r="O623">
        <v>0</v>
      </c>
      <c r="P623">
        <v>0</v>
      </c>
      <c r="Q623">
        <v>0</v>
      </c>
      <c r="R623">
        <v>6</v>
      </c>
      <c r="S623">
        <v>1</v>
      </c>
    </row>
    <row r="624" spans="1:19" x14ac:dyDescent="0.25">
      <c r="A624" t="s">
        <v>53</v>
      </c>
      <c r="B624">
        <v>17</v>
      </c>
      <c r="C624">
        <v>67</v>
      </c>
      <c r="D624">
        <v>320</v>
      </c>
      <c r="E624">
        <v>1.7999837234668199E-2</v>
      </c>
      <c r="F624">
        <v>0</v>
      </c>
      <c r="G624">
        <v>1</v>
      </c>
      <c r="H624">
        <v>0</v>
      </c>
      <c r="I624">
        <v>0</v>
      </c>
      <c r="J624">
        <v>0.13300000000000001</v>
      </c>
      <c r="K624">
        <v>36</v>
      </c>
      <c r="L624">
        <v>1.3199869223307701</v>
      </c>
      <c r="M624">
        <v>183.440665755678</v>
      </c>
      <c r="N624">
        <v>1</v>
      </c>
      <c r="O624">
        <v>0</v>
      </c>
      <c r="P624">
        <v>0</v>
      </c>
      <c r="Q624">
        <v>0</v>
      </c>
      <c r="R624">
        <v>6</v>
      </c>
      <c r="S624">
        <v>1</v>
      </c>
    </row>
    <row r="625" spans="1:19" x14ac:dyDescent="0.25">
      <c r="A625" t="s">
        <v>115</v>
      </c>
      <c r="B625">
        <v>13</v>
      </c>
      <c r="C625">
        <v>47</v>
      </c>
      <c r="D625">
        <v>1496</v>
      </c>
      <c r="E625">
        <v>1.8067819016571798E-2</v>
      </c>
      <c r="F625">
        <v>1</v>
      </c>
      <c r="G625">
        <v>1</v>
      </c>
      <c r="H625">
        <v>0</v>
      </c>
      <c r="I625">
        <v>0</v>
      </c>
      <c r="J625">
        <v>0</v>
      </c>
      <c r="K625">
        <v>37</v>
      </c>
      <c r="L625">
        <v>0.72919735295541899</v>
      </c>
      <c r="M625">
        <v>179.282379766914</v>
      </c>
      <c r="N625">
        <v>0</v>
      </c>
      <c r="O625">
        <v>1</v>
      </c>
      <c r="P625">
        <v>0</v>
      </c>
      <c r="Q625">
        <v>0</v>
      </c>
      <c r="R625">
        <v>7</v>
      </c>
      <c r="S625">
        <v>1</v>
      </c>
    </row>
    <row r="626" spans="1:19" x14ac:dyDescent="0.25">
      <c r="A626" t="s">
        <v>79</v>
      </c>
      <c r="B626">
        <v>11</v>
      </c>
      <c r="C626">
        <v>47</v>
      </c>
      <c r="D626">
        <v>1210</v>
      </c>
      <c r="E626">
        <v>1.8067819016571798E-2</v>
      </c>
      <c r="F626">
        <v>0</v>
      </c>
      <c r="G626">
        <v>1</v>
      </c>
      <c r="H626">
        <v>0</v>
      </c>
      <c r="I626">
        <v>0</v>
      </c>
      <c r="J626">
        <v>0.59499999999999997</v>
      </c>
      <c r="K626">
        <v>35</v>
      </c>
      <c r="L626">
        <v>1.12404640023706</v>
      </c>
      <c r="M626">
        <v>180.57781627374399</v>
      </c>
      <c r="N626">
        <v>0</v>
      </c>
      <c r="O626">
        <v>1</v>
      </c>
      <c r="P626">
        <v>0</v>
      </c>
      <c r="Q626">
        <v>0</v>
      </c>
      <c r="R626">
        <v>3</v>
      </c>
      <c r="S626">
        <v>1</v>
      </c>
    </row>
    <row r="627" spans="1:19" x14ac:dyDescent="0.25">
      <c r="A627" t="s">
        <v>82</v>
      </c>
      <c r="B627">
        <v>13</v>
      </c>
      <c r="C627">
        <v>47</v>
      </c>
      <c r="D627">
        <v>1249</v>
      </c>
      <c r="E627">
        <v>1.8067819016571798E-2</v>
      </c>
      <c r="F627">
        <v>0</v>
      </c>
      <c r="G627">
        <v>1</v>
      </c>
      <c r="H627">
        <v>0</v>
      </c>
      <c r="I627">
        <v>0</v>
      </c>
      <c r="J627">
        <v>0</v>
      </c>
      <c r="K627">
        <v>36</v>
      </c>
      <c r="L627">
        <v>1.18592567096966</v>
      </c>
      <c r="M627">
        <v>180.78083225383699</v>
      </c>
      <c r="N627">
        <v>0</v>
      </c>
      <c r="O627">
        <v>1</v>
      </c>
      <c r="P627">
        <v>0</v>
      </c>
      <c r="Q627">
        <v>0</v>
      </c>
      <c r="R627">
        <v>5</v>
      </c>
      <c r="S627">
        <v>1</v>
      </c>
    </row>
    <row r="628" spans="1:19" x14ac:dyDescent="0.25">
      <c r="A628" t="s">
        <v>94</v>
      </c>
      <c r="B628">
        <v>13</v>
      </c>
      <c r="C628">
        <v>47</v>
      </c>
      <c r="D628">
        <v>1359</v>
      </c>
      <c r="E628">
        <v>1.8067819016571798E-2</v>
      </c>
      <c r="F628">
        <v>0</v>
      </c>
      <c r="G628">
        <v>1</v>
      </c>
      <c r="H628">
        <v>0</v>
      </c>
      <c r="I628">
        <v>0</v>
      </c>
      <c r="J628">
        <v>0</v>
      </c>
      <c r="K628">
        <v>38</v>
      </c>
      <c r="L628">
        <v>1.2438132967562601</v>
      </c>
      <c r="M628">
        <v>180.97075228594599</v>
      </c>
      <c r="N628">
        <v>0</v>
      </c>
      <c r="O628">
        <v>1</v>
      </c>
      <c r="P628">
        <v>0</v>
      </c>
      <c r="Q628">
        <v>0</v>
      </c>
      <c r="R628">
        <v>2</v>
      </c>
      <c r="S628">
        <v>1</v>
      </c>
    </row>
    <row r="629" spans="1:19" x14ac:dyDescent="0.25">
      <c r="A629" t="s">
        <v>105</v>
      </c>
      <c r="B629">
        <v>11</v>
      </c>
      <c r="C629">
        <v>47</v>
      </c>
      <c r="D629">
        <v>1412</v>
      </c>
      <c r="E629">
        <v>1.8067819016571798E-2</v>
      </c>
      <c r="F629">
        <v>0</v>
      </c>
      <c r="G629">
        <v>1</v>
      </c>
      <c r="H629">
        <v>0</v>
      </c>
      <c r="I629">
        <v>0</v>
      </c>
      <c r="J629">
        <v>0</v>
      </c>
      <c r="K629">
        <v>30</v>
      </c>
      <c r="L629">
        <v>1.3547579900342801</v>
      </c>
      <c r="M629">
        <v>181.33474406179201</v>
      </c>
      <c r="N629">
        <v>0</v>
      </c>
      <c r="O629">
        <v>1</v>
      </c>
      <c r="P629">
        <v>0</v>
      </c>
      <c r="Q629">
        <v>0</v>
      </c>
      <c r="R629">
        <v>2</v>
      </c>
      <c r="S629">
        <v>1</v>
      </c>
    </row>
    <row r="630" spans="1:19" x14ac:dyDescent="0.25">
      <c r="A630" t="s">
        <v>108</v>
      </c>
      <c r="B630">
        <v>13</v>
      </c>
      <c r="C630">
        <v>47</v>
      </c>
      <c r="D630">
        <v>1444</v>
      </c>
      <c r="E630">
        <v>1.8067819016571798E-2</v>
      </c>
      <c r="F630">
        <v>0</v>
      </c>
      <c r="G630">
        <v>1</v>
      </c>
      <c r="H630">
        <v>0</v>
      </c>
      <c r="I630">
        <v>0</v>
      </c>
      <c r="J630">
        <v>0</v>
      </c>
      <c r="K630">
        <v>37</v>
      </c>
      <c r="L630">
        <v>1.3658012465676901</v>
      </c>
      <c r="M630">
        <v>181.370975218398</v>
      </c>
      <c r="N630">
        <v>0</v>
      </c>
      <c r="O630">
        <v>1</v>
      </c>
      <c r="P630">
        <v>0</v>
      </c>
      <c r="Q630">
        <v>0</v>
      </c>
      <c r="R630">
        <v>1</v>
      </c>
      <c r="S630">
        <v>1</v>
      </c>
    </row>
    <row r="631" spans="1:19" x14ac:dyDescent="0.25">
      <c r="A631" t="s">
        <v>112</v>
      </c>
      <c r="B631">
        <v>11</v>
      </c>
      <c r="C631">
        <v>47</v>
      </c>
      <c r="D631">
        <v>1465</v>
      </c>
      <c r="E631">
        <v>1.8067819016571798E-2</v>
      </c>
      <c r="F631">
        <v>0</v>
      </c>
      <c r="G631">
        <v>1</v>
      </c>
      <c r="H631">
        <v>0</v>
      </c>
      <c r="I631">
        <v>0</v>
      </c>
      <c r="J631">
        <v>0</v>
      </c>
      <c r="K631">
        <v>28</v>
      </c>
      <c r="L631">
        <v>1.55867955958835</v>
      </c>
      <c r="M631">
        <v>182.003778082639</v>
      </c>
      <c r="N631">
        <v>0</v>
      </c>
      <c r="O631">
        <v>1</v>
      </c>
      <c r="P631">
        <v>0</v>
      </c>
      <c r="Q631">
        <v>0</v>
      </c>
      <c r="R631">
        <v>2</v>
      </c>
      <c r="S631">
        <v>1</v>
      </c>
    </row>
    <row r="632" spans="1:19" x14ac:dyDescent="0.25">
      <c r="A632" t="s">
        <v>10</v>
      </c>
      <c r="B632">
        <v>11</v>
      </c>
      <c r="C632">
        <v>47</v>
      </c>
      <c r="D632">
        <v>740</v>
      </c>
      <c r="E632">
        <v>1.8067819016571798E-2</v>
      </c>
      <c r="F632">
        <v>0</v>
      </c>
      <c r="G632">
        <v>1</v>
      </c>
      <c r="H632">
        <v>0</v>
      </c>
      <c r="I632">
        <v>0</v>
      </c>
      <c r="J632">
        <v>0</v>
      </c>
      <c r="K632">
        <v>28</v>
      </c>
      <c r="L632">
        <v>1.67314295888496</v>
      </c>
      <c r="M632">
        <v>182.37931416956999</v>
      </c>
      <c r="N632">
        <v>0</v>
      </c>
      <c r="O632">
        <v>1</v>
      </c>
      <c r="P632">
        <v>0</v>
      </c>
      <c r="Q632">
        <v>0</v>
      </c>
      <c r="R632">
        <v>1</v>
      </c>
      <c r="S632">
        <v>1</v>
      </c>
    </row>
    <row r="633" spans="1:19" x14ac:dyDescent="0.25">
      <c r="A633" t="s">
        <v>24</v>
      </c>
      <c r="B633">
        <v>11</v>
      </c>
      <c r="C633">
        <v>47</v>
      </c>
      <c r="D633">
        <v>811</v>
      </c>
      <c r="E633">
        <v>1.8067819016571798E-2</v>
      </c>
      <c r="F633">
        <v>0</v>
      </c>
      <c r="G633">
        <v>1</v>
      </c>
      <c r="H633">
        <v>0</v>
      </c>
      <c r="I633">
        <v>0</v>
      </c>
      <c r="J633">
        <v>0</v>
      </c>
      <c r="K633">
        <v>26</v>
      </c>
      <c r="L633">
        <v>1.8075341182167199</v>
      </c>
      <c r="M633">
        <v>182.82023004664299</v>
      </c>
      <c r="N633">
        <v>0</v>
      </c>
      <c r="O633">
        <v>1</v>
      </c>
      <c r="P633">
        <v>0</v>
      </c>
      <c r="Q633">
        <v>0</v>
      </c>
      <c r="R633">
        <v>1</v>
      </c>
      <c r="S633">
        <v>1</v>
      </c>
    </row>
    <row r="634" spans="1:19" x14ac:dyDescent="0.25">
      <c r="A634" t="s">
        <v>44</v>
      </c>
      <c r="B634">
        <v>11</v>
      </c>
      <c r="C634">
        <v>47</v>
      </c>
      <c r="D634">
        <v>940</v>
      </c>
      <c r="E634">
        <v>1.8067819016571798E-2</v>
      </c>
      <c r="F634">
        <v>0</v>
      </c>
      <c r="G634">
        <v>0</v>
      </c>
      <c r="H634">
        <v>1</v>
      </c>
      <c r="I634">
        <v>0</v>
      </c>
      <c r="J634">
        <v>3.5000000000000003E-2</v>
      </c>
      <c r="K634">
        <v>26</v>
      </c>
      <c r="L634">
        <v>2.0424757477706601</v>
      </c>
      <c r="M634">
        <v>183.591035917883</v>
      </c>
      <c r="N634">
        <v>0</v>
      </c>
      <c r="O634">
        <v>1</v>
      </c>
      <c r="P634">
        <v>0</v>
      </c>
      <c r="Q634">
        <v>0</v>
      </c>
      <c r="R634">
        <v>1</v>
      </c>
      <c r="S634">
        <v>1</v>
      </c>
    </row>
    <row r="635" spans="1:19" x14ac:dyDescent="0.25">
      <c r="A635" t="s">
        <v>46</v>
      </c>
      <c r="B635">
        <v>6</v>
      </c>
      <c r="C635">
        <v>78</v>
      </c>
      <c r="D635">
        <v>1893</v>
      </c>
      <c r="E635">
        <v>1.83174017997546E-2</v>
      </c>
      <c r="F635">
        <v>0</v>
      </c>
      <c r="G635">
        <v>0</v>
      </c>
      <c r="H635">
        <v>1</v>
      </c>
      <c r="I635">
        <v>0</v>
      </c>
      <c r="J635">
        <v>1.351</v>
      </c>
      <c r="K635">
        <v>15</v>
      </c>
      <c r="L635">
        <v>2.2747777162093699</v>
      </c>
      <c r="M635">
        <v>180.103181483627</v>
      </c>
      <c r="N635">
        <v>0</v>
      </c>
      <c r="O635">
        <v>0</v>
      </c>
      <c r="P635">
        <v>1</v>
      </c>
      <c r="Q635">
        <v>0</v>
      </c>
      <c r="R635">
        <v>1</v>
      </c>
      <c r="S635">
        <v>1</v>
      </c>
    </row>
    <row r="636" spans="1:19" x14ac:dyDescent="0.25">
      <c r="A636" t="s">
        <v>45</v>
      </c>
      <c r="B636">
        <v>18</v>
      </c>
      <c r="C636">
        <v>78</v>
      </c>
      <c r="D636">
        <v>1889</v>
      </c>
      <c r="E636">
        <v>1.83174017997546E-2</v>
      </c>
      <c r="F636">
        <v>0</v>
      </c>
      <c r="G636">
        <v>0</v>
      </c>
      <c r="H636">
        <v>0</v>
      </c>
      <c r="I636">
        <v>1</v>
      </c>
      <c r="J636">
        <v>0</v>
      </c>
      <c r="K636">
        <v>21</v>
      </c>
      <c r="L636">
        <v>2.4094337039642801</v>
      </c>
      <c r="M636">
        <v>180.54496622035501</v>
      </c>
      <c r="N636">
        <v>0</v>
      </c>
      <c r="O636">
        <v>0</v>
      </c>
      <c r="P636">
        <v>1</v>
      </c>
      <c r="Q636">
        <v>0</v>
      </c>
      <c r="R636">
        <v>3</v>
      </c>
      <c r="S636">
        <v>1</v>
      </c>
    </row>
    <row r="637" spans="1:19" x14ac:dyDescent="0.25">
      <c r="A637" t="s">
        <v>59</v>
      </c>
      <c r="B637">
        <v>18</v>
      </c>
      <c r="C637">
        <v>78</v>
      </c>
      <c r="D637">
        <v>2027</v>
      </c>
      <c r="E637">
        <v>1.83174017997546E-2</v>
      </c>
      <c r="F637">
        <v>0</v>
      </c>
      <c r="G637">
        <v>1</v>
      </c>
      <c r="H637">
        <v>0</v>
      </c>
      <c r="I637">
        <v>0</v>
      </c>
      <c r="J637">
        <v>0</v>
      </c>
      <c r="K637">
        <v>35</v>
      </c>
      <c r="L637">
        <v>2.4712565949493999</v>
      </c>
      <c r="M637">
        <v>180.74779722752399</v>
      </c>
      <c r="N637">
        <v>0</v>
      </c>
      <c r="O637">
        <v>0</v>
      </c>
      <c r="P637">
        <v>1</v>
      </c>
      <c r="Q637">
        <v>0</v>
      </c>
      <c r="R637">
        <v>17</v>
      </c>
      <c r="S637">
        <v>1</v>
      </c>
    </row>
    <row r="638" spans="1:19" x14ac:dyDescent="0.25">
      <c r="A638" t="s">
        <v>81</v>
      </c>
      <c r="B638">
        <v>6</v>
      </c>
      <c r="C638">
        <v>78</v>
      </c>
      <c r="D638">
        <v>2290</v>
      </c>
      <c r="E638">
        <v>1.83174017997546E-2</v>
      </c>
      <c r="F638">
        <v>0</v>
      </c>
      <c r="G638">
        <v>1</v>
      </c>
      <c r="H638">
        <v>0</v>
      </c>
      <c r="I638">
        <v>0</v>
      </c>
      <c r="J638">
        <v>1.0500000000000001E-2</v>
      </c>
      <c r="K638">
        <v>17</v>
      </c>
      <c r="L638">
        <v>2.5481181218772</v>
      </c>
      <c r="M638">
        <v>180.999967591461</v>
      </c>
      <c r="N638">
        <v>0</v>
      </c>
      <c r="O638">
        <v>0</v>
      </c>
      <c r="P638">
        <v>1</v>
      </c>
      <c r="Q638">
        <v>0</v>
      </c>
      <c r="R638">
        <v>1</v>
      </c>
      <c r="S638">
        <v>1</v>
      </c>
    </row>
    <row r="639" spans="1:19" x14ac:dyDescent="0.25">
      <c r="A639" t="s">
        <v>67</v>
      </c>
      <c r="B639">
        <v>6</v>
      </c>
      <c r="C639">
        <v>78</v>
      </c>
      <c r="D639">
        <v>2111</v>
      </c>
      <c r="E639">
        <v>1.83174017997546E-2</v>
      </c>
      <c r="F639">
        <v>0</v>
      </c>
      <c r="G639">
        <v>1</v>
      </c>
      <c r="H639">
        <v>0</v>
      </c>
      <c r="I639">
        <v>0</v>
      </c>
      <c r="J639">
        <v>4.5499999999999999E-2</v>
      </c>
      <c r="K639">
        <v>23</v>
      </c>
      <c r="L639">
        <v>2.7074389580433902</v>
      </c>
      <c r="M639">
        <v>181.52267374686201</v>
      </c>
      <c r="N639">
        <v>0</v>
      </c>
      <c r="O639">
        <v>0</v>
      </c>
      <c r="P639">
        <v>1</v>
      </c>
      <c r="Q639">
        <v>0</v>
      </c>
      <c r="R639">
        <v>1</v>
      </c>
      <c r="S639">
        <v>1</v>
      </c>
    </row>
    <row r="640" spans="1:19" x14ac:dyDescent="0.25">
      <c r="A640" t="s">
        <v>38</v>
      </c>
      <c r="B640">
        <v>18</v>
      </c>
      <c r="C640">
        <v>78</v>
      </c>
      <c r="D640">
        <v>1828</v>
      </c>
      <c r="E640">
        <v>1.83174017997546E-2</v>
      </c>
      <c r="F640">
        <v>0</v>
      </c>
      <c r="G640">
        <v>0</v>
      </c>
      <c r="H640">
        <v>0</v>
      </c>
      <c r="I640">
        <v>1</v>
      </c>
      <c r="J640">
        <v>0</v>
      </c>
      <c r="K640">
        <v>20</v>
      </c>
      <c r="L640">
        <v>2.7631589238913699</v>
      </c>
      <c r="M640">
        <v>181.70548203376401</v>
      </c>
      <c r="N640">
        <v>0</v>
      </c>
      <c r="O640">
        <v>0</v>
      </c>
      <c r="P640">
        <v>1</v>
      </c>
      <c r="Q640">
        <v>0</v>
      </c>
      <c r="R640">
        <v>3</v>
      </c>
      <c r="S640">
        <v>1</v>
      </c>
    </row>
    <row r="641" spans="1:19" x14ac:dyDescent="0.25">
      <c r="A641" t="s">
        <v>80</v>
      </c>
      <c r="B641">
        <v>18</v>
      </c>
      <c r="C641">
        <v>78</v>
      </c>
      <c r="D641">
        <v>2287</v>
      </c>
      <c r="E641">
        <v>1.83174017997546E-2</v>
      </c>
      <c r="F641">
        <v>0</v>
      </c>
      <c r="G641">
        <v>1</v>
      </c>
      <c r="H641">
        <v>0</v>
      </c>
      <c r="I641">
        <v>0</v>
      </c>
      <c r="J641">
        <v>0</v>
      </c>
      <c r="K641">
        <v>34</v>
      </c>
      <c r="L641">
        <v>2.9380233439474801</v>
      </c>
      <c r="M641">
        <v>182.27918419930299</v>
      </c>
      <c r="N641">
        <v>0</v>
      </c>
      <c r="O641">
        <v>0</v>
      </c>
      <c r="P641">
        <v>1</v>
      </c>
      <c r="Q641">
        <v>0</v>
      </c>
      <c r="R641">
        <v>10</v>
      </c>
      <c r="S641">
        <v>1</v>
      </c>
    </row>
    <row r="642" spans="1:19" x14ac:dyDescent="0.25">
      <c r="A642" t="s">
        <v>32</v>
      </c>
      <c r="B642">
        <v>18</v>
      </c>
      <c r="C642">
        <v>78</v>
      </c>
      <c r="D642">
        <v>1761</v>
      </c>
      <c r="E642">
        <v>1.83174017997546E-2</v>
      </c>
      <c r="F642">
        <v>0</v>
      </c>
      <c r="G642">
        <v>1</v>
      </c>
      <c r="H642">
        <v>0</v>
      </c>
      <c r="I642">
        <v>0</v>
      </c>
      <c r="J642">
        <v>0.27650000000000002</v>
      </c>
      <c r="K642">
        <v>36</v>
      </c>
      <c r="L642">
        <v>2.9853022317662599</v>
      </c>
      <c r="M642">
        <v>182.43429866065</v>
      </c>
      <c r="N642">
        <v>0</v>
      </c>
      <c r="O642">
        <v>0</v>
      </c>
      <c r="P642">
        <v>1</v>
      </c>
      <c r="Q642">
        <v>0</v>
      </c>
      <c r="R642">
        <v>9</v>
      </c>
      <c r="S642">
        <v>1</v>
      </c>
    </row>
    <row r="643" spans="1:19" x14ac:dyDescent="0.25">
      <c r="A643" t="s">
        <v>92</v>
      </c>
      <c r="B643">
        <v>18</v>
      </c>
      <c r="C643">
        <v>78</v>
      </c>
      <c r="D643">
        <v>2443</v>
      </c>
      <c r="E643">
        <v>1.83174017997546E-2</v>
      </c>
      <c r="F643">
        <v>0</v>
      </c>
      <c r="G643">
        <v>1</v>
      </c>
      <c r="H643">
        <v>0</v>
      </c>
      <c r="I643">
        <v>0</v>
      </c>
      <c r="J643">
        <v>0</v>
      </c>
      <c r="K643">
        <v>31</v>
      </c>
      <c r="L643">
        <v>3.0041974047482198</v>
      </c>
      <c r="M643">
        <v>182.496290697993</v>
      </c>
      <c r="N643">
        <v>0</v>
      </c>
      <c r="O643">
        <v>0</v>
      </c>
      <c r="P643">
        <v>1</v>
      </c>
      <c r="Q643">
        <v>0</v>
      </c>
      <c r="R643">
        <v>15</v>
      </c>
      <c r="S643">
        <v>1</v>
      </c>
    </row>
    <row r="644" spans="1:19" x14ac:dyDescent="0.25">
      <c r="A644" t="s">
        <v>73</v>
      </c>
      <c r="B644">
        <v>18</v>
      </c>
      <c r="C644">
        <v>78</v>
      </c>
      <c r="D644">
        <v>2198</v>
      </c>
      <c r="E644">
        <v>1.83174017997546E-2</v>
      </c>
      <c r="F644">
        <v>0</v>
      </c>
      <c r="G644">
        <v>1</v>
      </c>
      <c r="H644">
        <v>0</v>
      </c>
      <c r="I644">
        <v>0</v>
      </c>
      <c r="J644">
        <v>0</v>
      </c>
      <c r="K644">
        <v>27</v>
      </c>
      <c r="L644">
        <v>3.1159176900815599</v>
      </c>
      <c r="M644">
        <v>182.862827067197</v>
      </c>
      <c r="N644">
        <v>0</v>
      </c>
      <c r="O644">
        <v>0</v>
      </c>
      <c r="P644">
        <v>1</v>
      </c>
      <c r="Q644">
        <v>0</v>
      </c>
      <c r="R644">
        <v>21</v>
      </c>
      <c r="S644">
        <v>1</v>
      </c>
    </row>
    <row r="645" spans="1:19" x14ac:dyDescent="0.25">
      <c r="A645" t="s">
        <v>52</v>
      </c>
      <c r="B645">
        <v>18</v>
      </c>
      <c r="C645">
        <v>78</v>
      </c>
      <c r="D645">
        <v>1954</v>
      </c>
      <c r="E645">
        <v>1.83174017997546E-2</v>
      </c>
      <c r="F645">
        <v>1</v>
      </c>
      <c r="G645">
        <v>0</v>
      </c>
      <c r="H645">
        <v>1</v>
      </c>
      <c r="I645">
        <v>0</v>
      </c>
      <c r="J645">
        <v>0</v>
      </c>
      <c r="K645">
        <v>24</v>
      </c>
      <c r="L645">
        <v>3.1357405413672002</v>
      </c>
      <c r="M645">
        <v>182.92786266852801</v>
      </c>
      <c r="N645">
        <v>0</v>
      </c>
      <c r="O645">
        <v>0</v>
      </c>
      <c r="P645">
        <v>1</v>
      </c>
      <c r="Q645">
        <v>0</v>
      </c>
      <c r="R645">
        <v>4</v>
      </c>
      <c r="S645">
        <v>1</v>
      </c>
    </row>
    <row r="646" spans="1:19" x14ac:dyDescent="0.25">
      <c r="A646" t="s">
        <v>59</v>
      </c>
      <c r="B646">
        <v>7</v>
      </c>
      <c r="C646">
        <v>67</v>
      </c>
      <c r="D646">
        <v>2017</v>
      </c>
      <c r="E646">
        <v>1.8319204425476601E-2</v>
      </c>
      <c r="F646">
        <v>0</v>
      </c>
      <c r="G646">
        <v>1</v>
      </c>
      <c r="H646">
        <v>0</v>
      </c>
      <c r="I646">
        <v>0</v>
      </c>
      <c r="J646">
        <v>0</v>
      </c>
      <c r="K646">
        <v>18</v>
      </c>
      <c r="L646">
        <v>2.02149088305395</v>
      </c>
      <c r="M646">
        <v>179.27218793652901</v>
      </c>
      <c r="N646">
        <v>0</v>
      </c>
      <c r="O646">
        <v>0</v>
      </c>
      <c r="P646">
        <v>1</v>
      </c>
      <c r="Q646">
        <v>0</v>
      </c>
      <c r="R646">
        <v>2</v>
      </c>
      <c r="S646">
        <v>1</v>
      </c>
    </row>
    <row r="647" spans="1:19" x14ac:dyDescent="0.25">
      <c r="A647" t="s">
        <v>100</v>
      </c>
      <c r="B647">
        <v>17</v>
      </c>
      <c r="C647">
        <v>67</v>
      </c>
      <c r="D647">
        <v>2538</v>
      </c>
      <c r="E647">
        <v>1.8319204425476601E-2</v>
      </c>
      <c r="F647">
        <v>0</v>
      </c>
      <c r="G647">
        <v>0</v>
      </c>
      <c r="H647">
        <v>1</v>
      </c>
      <c r="I647">
        <v>0</v>
      </c>
      <c r="J647">
        <v>0</v>
      </c>
      <c r="K647">
        <v>26</v>
      </c>
      <c r="L647">
        <v>2.1278006320854801</v>
      </c>
      <c r="M647">
        <v>179.62097320237999</v>
      </c>
      <c r="N647">
        <v>0</v>
      </c>
      <c r="O647">
        <v>0</v>
      </c>
      <c r="P647">
        <v>1</v>
      </c>
      <c r="Q647">
        <v>0</v>
      </c>
      <c r="R647">
        <v>2</v>
      </c>
      <c r="S647">
        <v>1</v>
      </c>
    </row>
    <row r="648" spans="1:19" x14ac:dyDescent="0.25">
      <c r="A648" t="s">
        <v>120</v>
      </c>
      <c r="B648">
        <v>7</v>
      </c>
      <c r="C648">
        <v>67</v>
      </c>
      <c r="D648">
        <v>2739</v>
      </c>
      <c r="E648">
        <v>1.8319204425476601E-2</v>
      </c>
      <c r="F648">
        <v>0</v>
      </c>
      <c r="G648">
        <v>1</v>
      </c>
      <c r="H648">
        <v>0</v>
      </c>
      <c r="I648">
        <v>0</v>
      </c>
      <c r="J648">
        <v>0.05</v>
      </c>
      <c r="K648">
        <v>16</v>
      </c>
      <c r="L648">
        <v>2.3219016317345198</v>
      </c>
      <c r="M648">
        <v>180.257787505691</v>
      </c>
      <c r="N648">
        <v>0</v>
      </c>
      <c r="O648">
        <v>0</v>
      </c>
      <c r="P648">
        <v>1</v>
      </c>
      <c r="Q648">
        <v>0</v>
      </c>
      <c r="R648">
        <v>1</v>
      </c>
      <c r="S648">
        <v>1</v>
      </c>
    </row>
    <row r="649" spans="1:19" x14ac:dyDescent="0.25">
      <c r="A649" t="s">
        <v>38</v>
      </c>
      <c r="B649">
        <v>7</v>
      </c>
      <c r="C649">
        <v>67</v>
      </c>
      <c r="D649">
        <v>1817</v>
      </c>
      <c r="E649">
        <v>1.8319204425476601E-2</v>
      </c>
      <c r="F649">
        <v>0</v>
      </c>
      <c r="G649">
        <v>0</v>
      </c>
      <c r="H649">
        <v>0</v>
      </c>
      <c r="I649">
        <v>1</v>
      </c>
      <c r="J649">
        <v>0</v>
      </c>
      <c r="K649">
        <v>14</v>
      </c>
      <c r="L649">
        <v>2.34279312636825</v>
      </c>
      <c r="M649">
        <v>180.32632915475099</v>
      </c>
      <c r="N649">
        <v>0</v>
      </c>
      <c r="O649">
        <v>0</v>
      </c>
      <c r="P649">
        <v>1</v>
      </c>
      <c r="Q649">
        <v>0</v>
      </c>
      <c r="R649">
        <v>4</v>
      </c>
      <c r="S649">
        <v>1</v>
      </c>
    </row>
    <row r="650" spans="1:19" x14ac:dyDescent="0.25">
      <c r="A650" t="s">
        <v>86</v>
      </c>
      <c r="B650">
        <v>7</v>
      </c>
      <c r="C650">
        <v>67</v>
      </c>
      <c r="D650">
        <v>2362</v>
      </c>
      <c r="E650">
        <v>1.8319204425476601E-2</v>
      </c>
      <c r="F650">
        <v>0</v>
      </c>
      <c r="G650">
        <v>1</v>
      </c>
      <c r="H650">
        <v>0</v>
      </c>
      <c r="I650">
        <v>0</v>
      </c>
      <c r="J650">
        <v>0</v>
      </c>
      <c r="K650">
        <v>17</v>
      </c>
      <c r="L650">
        <v>2.396361559442</v>
      </c>
      <c r="M650">
        <v>180.50207860709301</v>
      </c>
      <c r="N650">
        <v>0</v>
      </c>
      <c r="O650">
        <v>0</v>
      </c>
      <c r="P650">
        <v>1</v>
      </c>
      <c r="Q650">
        <v>0</v>
      </c>
      <c r="R650">
        <v>1</v>
      </c>
      <c r="S650">
        <v>1</v>
      </c>
    </row>
    <row r="651" spans="1:19" x14ac:dyDescent="0.25">
      <c r="A651" t="s">
        <v>45</v>
      </c>
      <c r="B651">
        <v>7</v>
      </c>
      <c r="C651">
        <v>67</v>
      </c>
      <c r="D651">
        <v>1878</v>
      </c>
      <c r="E651">
        <v>1.8319204425476601E-2</v>
      </c>
      <c r="F651">
        <v>0</v>
      </c>
      <c r="G651">
        <v>0</v>
      </c>
      <c r="H651">
        <v>0</v>
      </c>
      <c r="I651">
        <v>1</v>
      </c>
      <c r="J651">
        <v>0</v>
      </c>
      <c r="K651">
        <v>16</v>
      </c>
      <c r="L651">
        <v>2.4245386050216902</v>
      </c>
      <c r="M651">
        <v>180.59452298235499</v>
      </c>
      <c r="N651">
        <v>0</v>
      </c>
      <c r="O651">
        <v>0</v>
      </c>
      <c r="P651">
        <v>1</v>
      </c>
      <c r="Q651">
        <v>0</v>
      </c>
      <c r="R651">
        <v>8</v>
      </c>
      <c r="S651">
        <v>1</v>
      </c>
    </row>
    <row r="652" spans="1:19" x14ac:dyDescent="0.25">
      <c r="A652" t="s">
        <v>87</v>
      </c>
      <c r="B652">
        <v>17</v>
      </c>
      <c r="C652">
        <v>67</v>
      </c>
      <c r="D652">
        <v>2387</v>
      </c>
      <c r="E652">
        <v>1.8319204425476601E-2</v>
      </c>
      <c r="F652">
        <v>0</v>
      </c>
      <c r="G652">
        <v>1</v>
      </c>
      <c r="H652">
        <v>0</v>
      </c>
      <c r="I652">
        <v>0</v>
      </c>
      <c r="J652">
        <v>0</v>
      </c>
      <c r="K652">
        <v>36</v>
      </c>
      <c r="L652">
        <v>2.4740487847827102</v>
      </c>
      <c r="M652">
        <v>180.756957955324</v>
      </c>
      <c r="N652">
        <v>0</v>
      </c>
      <c r="O652">
        <v>0</v>
      </c>
      <c r="P652">
        <v>1</v>
      </c>
      <c r="Q652">
        <v>0</v>
      </c>
      <c r="R652">
        <v>18</v>
      </c>
      <c r="S652">
        <v>1</v>
      </c>
    </row>
    <row r="653" spans="1:19" x14ac:dyDescent="0.25">
      <c r="A653" t="s">
        <v>66</v>
      </c>
      <c r="B653">
        <v>7</v>
      </c>
      <c r="C653">
        <v>67</v>
      </c>
      <c r="D653">
        <v>2096</v>
      </c>
      <c r="E653">
        <v>1.8319204425476601E-2</v>
      </c>
      <c r="F653">
        <v>0</v>
      </c>
      <c r="G653">
        <v>1</v>
      </c>
      <c r="H653">
        <v>0</v>
      </c>
      <c r="I653">
        <v>0</v>
      </c>
      <c r="J653">
        <v>8.0500000000000002E-2</v>
      </c>
      <c r="K653">
        <v>20</v>
      </c>
      <c r="L653">
        <v>2.5584226415785301</v>
      </c>
      <c r="M653">
        <v>181.033775070796</v>
      </c>
      <c r="N653">
        <v>0</v>
      </c>
      <c r="O653">
        <v>0</v>
      </c>
      <c r="P653">
        <v>1</v>
      </c>
      <c r="Q653">
        <v>0</v>
      </c>
      <c r="R653">
        <v>2</v>
      </c>
      <c r="S653">
        <v>1</v>
      </c>
    </row>
    <row r="654" spans="1:19" x14ac:dyDescent="0.25">
      <c r="A654" t="s">
        <v>25</v>
      </c>
      <c r="B654">
        <v>7</v>
      </c>
      <c r="C654">
        <v>67</v>
      </c>
      <c r="D654">
        <v>1680</v>
      </c>
      <c r="E654">
        <v>1.8319204425476601E-2</v>
      </c>
      <c r="F654">
        <v>0</v>
      </c>
      <c r="G654">
        <v>1</v>
      </c>
      <c r="H654">
        <v>0</v>
      </c>
      <c r="I654">
        <v>0</v>
      </c>
      <c r="J654">
        <v>0</v>
      </c>
      <c r="K654">
        <v>17</v>
      </c>
      <c r="L654">
        <v>2.5852282691199502</v>
      </c>
      <c r="M654">
        <v>181.12172004304401</v>
      </c>
      <c r="N654">
        <v>0</v>
      </c>
      <c r="O654">
        <v>0</v>
      </c>
      <c r="P654">
        <v>1</v>
      </c>
      <c r="Q654">
        <v>0</v>
      </c>
      <c r="R654">
        <v>1</v>
      </c>
      <c r="S654">
        <v>1</v>
      </c>
    </row>
    <row r="655" spans="1:19" x14ac:dyDescent="0.25">
      <c r="A655" t="s">
        <v>81</v>
      </c>
      <c r="B655">
        <v>17</v>
      </c>
      <c r="C655">
        <v>67</v>
      </c>
      <c r="D655">
        <v>2301</v>
      </c>
      <c r="E655">
        <v>1.8319204425476601E-2</v>
      </c>
      <c r="F655">
        <v>0</v>
      </c>
      <c r="G655">
        <v>1</v>
      </c>
      <c r="H655">
        <v>0</v>
      </c>
      <c r="I655">
        <v>0</v>
      </c>
      <c r="J655">
        <v>1.0500000000000001E-2</v>
      </c>
      <c r="K655">
        <v>36</v>
      </c>
      <c r="L655">
        <v>2.6861244940303401</v>
      </c>
      <c r="M655">
        <v>181.45274440298701</v>
      </c>
      <c r="N655">
        <v>0</v>
      </c>
      <c r="O655">
        <v>0</v>
      </c>
      <c r="P655">
        <v>1</v>
      </c>
      <c r="Q655">
        <v>0</v>
      </c>
      <c r="R655">
        <v>18</v>
      </c>
      <c r="S655">
        <v>1</v>
      </c>
    </row>
    <row r="656" spans="1:19" x14ac:dyDescent="0.25">
      <c r="A656" t="s">
        <v>11</v>
      </c>
      <c r="B656">
        <v>7</v>
      </c>
      <c r="C656">
        <v>67</v>
      </c>
      <c r="D656">
        <v>1549</v>
      </c>
      <c r="E656">
        <v>1.8319204425476601E-2</v>
      </c>
      <c r="F656">
        <v>0</v>
      </c>
      <c r="G656">
        <v>1</v>
      </c>
      <c r="H656">
        <v>0</v>
      </c>
      <c r="I656">
        <v>0</v>
      </c>
      <c r="J656">
        <v>0</v>
      </c>
      <c r="K656">
        <v>7</v>
      </c>
      <c r="L656">
        <v>2.79623377972871</v>
      </c>
      <c r="M656">
        <v>181.81399534031701</v>
      </c>
      <c r="N656">
        <v>0</v>
      </c>
      <c r="O656">
        <v>0</v>
      </c>
      <c r="P656">
        <v>1</v>
      </c>
      <c r="Q656">
        <v>0</v>
      </c>
      <c r="R656">
        <v>1</v>
      </c>
      <c r="S656">
        <v>1</v>
      </c>
    </row>
    <row r="657" spans="1:19" x14ac:dyDescent="0.25">
      <c r="A657" t="s">
        <v>60</v>
      </c>
      <c r="B657">
        <v>17</v>
      </c>
      <c r="C657">
        <v>67</v>
      </c>
      <c r="D657">
        <v>2040</v>
      </c>
      <c r="E657">
        <v>1.8319204425476601E-2</v>
      </c>
      <c r="F657">
        <v>0</v>
      </c>
      <c r="G657">
        <v>1</v>
      </c>
      <c r="H657">
        <v>0</v>
      </c>
      <c r="I657">
        <v>0</v>
      </c>
      <c r="J657">
        <v>0</v>
      </c>
      <c r="K657">
        <v>39</v>
      </c>
      <c r="L657">
        <v>2.9498168585843798</v>
      </c>
      <c r="M657">
        <v>182.31787683262601</v>
      </c>
      <c r="N657">
        <v>0</v>
      </c>
      <c r="O657">
        <v>0</v>
      </c>
      <c r="P657">
        <v>1</v>
      </c>
      <c r="Q657">
        <v>0</v>
      </c>
      <c r="R657">
        <v>21</v>
      </c>
      <c r="S657">
        <v>1</v>
      </c>
    </row>
    <row r="658" spans="1:19" x14ac:dyDescent="0.25">
      <c r="A658" t="s">
        <v>26</v>
      </c>
      <c r="B658">
        <v>17</v>
      </c>
      <c r="C658">
        <v>67</v>
      </c>
      <c r="D658">
        <v>1702</v>
      </c>
      <c r="E658">
        <v>1.8319204425476601E-2</v>
      </c>
      <c r="F658">
        <v>0</v>
      </c>
      <c r="G658">
        <v>1</v>
      </c>
      <c r="H658">
        <v>0</v>
      </c>
      <c r="I658">
        <v>0</v>
      </c>
      <c r="J658">
        <v>0</v>
      </c>
      <c r="K658">
        <v>30</v>
      </c>
      <c r="L658">
        <v>3.0343524306982399</v>
      </c>
      <c r="M658">
        <v>182.595224510165</v>
      </c>
      <c r="N658">
        <v>0</v>
      </c>
      <c r="O658">
        <v>0</v>
      </c>
      <c r="P658">
        <v>1</v>
      </c>
      <c r="Q658">
        <v>0</v>
      </c>
      <c r="R658">
        <v>15</v>
      </c>
      <c r="S658">
        <v>1</v>
      </c>
    </row>
    <row r="659" spans="1:19" x14ac:dyDescent="0.25">
      <c r="A659" t="s">
        <v>107</v>
      </c>
      <c r="B659">
        <v>17</v>
      </c>
      <c r="C659">
        <v>67</v>
      </c>
      <c r="D659">
        <v>2604</v>
      </c>
      <c r="E659">
        <v>1.8319204425476601E-2</v>
      </c>
      <c r="F659">
        <v>0</v>
      </c>
      <c r="G659">
        <v>1</v>
      </c>
      <c r="H659">
        <v>0</v>
      </c>
      <c r="I659">
        <v>0</v>
      </c>
      <c r="J659">
        <v>0</v>
      </c>
      <c r="K659">
        <v>32</v>
      </c>
      <c r="L659">
        <v>3.1068055203732201</v>
      </c>
      <c r="M659">
        <v>182.83293149728701</v>
      </c>
      <c r="N659">
        <v>0</v>
      </c>
      <c r="O659">
        <v>0</v>
      </c>
      <c r="P659">
        <v>1</v>
      </c>
      <c r="Q659">
        <v>0</v>
      </c>
      <c r="R659">
        <v>20</v>
      </c>
      <c r="S659">
        <v>1</v>
      </c>
    </row>
    <row r="660" spans="1:19" x14ac:dyDescent="0.25">
      <c r="A660" t="s">
        <v>33</v>
      </c>
      <c r="B660">
        <v>17</v>
      </c>
      <c r="C660">
        <v>67</v>
      </c>
      <c r="D660">
        <v>1772</v>
      </c>
      <c r="E660">
        <v>1.8319204425476601E-2</v>
      </c>
      <c r="F660">
        <v>0</v>
      </c>
      <c r="G660">
        <v>1</v>
      </c>
      <c r="H660">
        <v>0</v>
      </c>
      <c r="I660">
        <v>0</v>
      </c>
      <c r="J660">
        <v>0</v>
      </c>
      <c r="K660">
        <v>32</v>
      </c>
      <c r="L660">
        <v>3.48986244788833</v>
      </c>
      <c r="M660">
        <v>184.08967994714001</v>
      </c>
      <c r="N660">
        <v>0</v>
      </c>
      <c r="O660">
        <v>0</v>
      </c>
      <c r="P660">
        <v>1</v>
      </c>
      <c r="Q660">
        <v>0</v>
      </c>
      <c r="R660">
        <v>27</v>
      </c>
      <c r="S660">
        <v>1</v>
      </c>
    </row>
    <row r="661" spans="1:19" x14ac:dyDescent="0.25">
      <c r="A661" t="s">
        <v>75</v>
      </c>
      <c r="B661">
        <v>8</v>
      </c>
      <c r="C661">
        <v>52</v>
      </c>
      <c r="D661">
        <v>3440</v>
      </c>
      <c r="E661">
        <v>1.8321766064150102E-2</v>
      </c>
      <c r="F661">
        <v>0</v>
      </c>
      <c r="G661">
        <v>1</v>
      </c>
      <c r="H661">
        <v>0</v>
      </c>
      <c r="I661">
        <v>0</v>
      </c>
      <c r="J661">
        <v>1.0500000000000001E-2</v>
      </c>
      <c r="K661">
        <v>22</v>
      </c>
      <c r="L661">
        <v>2.01759256858506</v>
      </c>
      <c r="M661">
        <v>179.31939819089601</v>
      </c>
      <c r="N661">
        <v>0</v>
      </c>
      <c r="O661">
        <v>0</v>
      </c>
      <c r="P661">
        <v>0</v>
      </c>
      <c r="Q661">
        <v>1</v>
      </c>
      <c r="R661">
        <v>1</v>
      </c>
      <c r="S661">
        <v>1</v>
      </c>
    </row>
    <row r="662" spans="1:19" x14ac:dyDescent="0.25">
      <c r="A662" t="s">
        <v>65</v>
      </c>
      <c r="B662">
        <v>16</v>
      </c>
      <c r="C662">
        <v>52</v>
      </c>
      <c r="D662">
        <v>3310</v>
      </c>
      <c r="E662">
        <v>1.8321766064150102E-2</v>
      </c>
      <c r="F662">
        <v>0</v>
      </c>
      <c r="G662">
        <v>1</v>
      </c>
      <c r="H662">
        <v>0</v>
      </c>
      <c r="I662">
        <v>0</v>
      </c>
      <c r="J662">
        <v>0</v>
      </c>
      <c r="K662">
        <v>33</v>
      </c>
      <c r="L662">
        <v>2.7922354829846601</v>
      </c>
      <c r="M662">
        <v>181.860877568847</v>
      </c>
      <c r="N662">
        <v>0</v>
      </c>
      <c r="O662">
        <v>0</v>
      </c>
      <c r="P662">
        <v>0</v>
      </c>
      <c r="Q662">
        <v>1</v>
      </c>
      <c r="R662">
        <v>8</v>
      </c>
      <c r="S662">
        <v>1</v>
      </c>
    </row>
    <row r="663" spans="1:19" x14ac:dyDescent="0.25">
      <c r="A663" t="s">
        <v>79</v>
      </c>
      <c r="B663">
        <v>16</v>
      </c>
      <c r="C663">
        <v>52</v>
      </c>
      <c r="D663">
        <v>3489</v>
      </c>
      <c r="E663">
        <v>1.8321766064150102E-2</v>
      </c>
      <c r="F663">
        <v>0</v>
      </c>
      <c r="G663">
        <v>1</v>
      </c>
      <c r="H663">
        <v>0</v>
      </c>
      <c r="I663">
        <v>0</v>
      </c>
      <c r="J663">
        <v>0.59499999999999997</v>
      </c>
      <c r="K663">
        <v>38</v>
      </c>
      <c r="L663">
        <v>2.8445906440937399</v>
      </c>
      <c r="M663">
        <v>182.03264647012401</v>
      </c>
      <c r="N663">
        <v>0</v>
      </c>
      <c r="O663">
        <v>0</v>
      </c>
      <c r="P663">
        <v>0</v>
      </c>
      <c r="Q663">
        <v>1</v>
      </c>
      <c r="R663">
        <v>12</v>
      </c>
      <c r="S663">
        <v>1</v>
      </c>
    </row>
    <row r="664" spans="1:19" x14ac:dyDescent="0.25">
      <c r="A664" t="s">
        <v>98</v>
      </c>
      <c r="B664">
        <v>16</v>
      </c>
      <c r="C664">
        <v>52</v>
      </c>
      <c r="D664">
        <v>3729</v>
      </c>
      <c r="E664">
        <v>1.8321766064150102E-2</v>
      </c>
      <c r="F664">
        <v>0</v>
      </c>
      <c r="G664">
        <v>0</v>
      </c>
      <c r="H664">
        <v>1</v>
      </c>
      <c r="I664">
        <v>0</v>
      </c>
      <c r="J664">
        <v>0.06</v>
      </c>
      <c r="K664">
        <v>34</v>
      </c>
      <c r="L664">
        <v>3.0139422069153201</v>
      </c>
      <c r="M664">
        <v>182.58826183371201</v>
      </c>
      <c r="N664">
        <v>0</v>
      </c>
      <c r="O664">
        <v>0</v>
      </c>
      <c r="P664">
        <v>0</v>
      </c>
      <c r="Q664">
        <v>1</v>
      </c>
      <c r="R664">
        <v>1</v>
      </c>
      <c r="S664">
        <v>1</v>
      </c>
    </row>
    <row r="665" spans="1:19" x14ac:dyDescent="0.25">
      <c r="A665" t="s">
        <v>85</v>
      </c>
      <c r="B665">
        <v>16</v>
      </c>
      <c r="C665">
        <v>52</v>
      </c>
      <c r="D665">
        <v>3574</v>
      </c>
      <c r="E665">
        <v>1.8321766064150102E-2</v>
      </c>
      <c r="F665">
        <v>0</v>
      </c>
      <c r="G665">
        <v>1</v>
      </c>
      <c r="H665">
        <v>0</v>
      </c>
      <c r="I665">
        <v>0</v>
      </c>
      <c r="J665">
        <v>0</v>
      </c>
      <c r="K665">
        <v>36</v>
      </c>
      <c r="L665">
        <v>3.11483570528305</v>
      </c>
      <c r="M665">
        <v>182.91927724830401</v>
      </c>
      <c r="N665">
        <v>0</v>
      </c>
      <c r="O665">
        <v>0</v>
      </c>
      <c r="P665">
        <v>0</v>
      </c>
      <c r="Q665">
        <v>1</v>
      </c>
      <c r="R665">
        <v>5</v>
      </c>
      <c r="S665">
        <v>1</v>
      </c>
    </row>
    <row r="666" spans="1:19" x14ac:dyDescent="0.25">
      <c r="A666" t="s">
        <v>72</v>
      </c>
      <c r="B666">
        <v>16</v>
      </c>
      <c r="C666">
        <v>52</v>
      </c>
      <c r="D666">
        <v>3402</v>
      </c>
      <c r="E666">
        <v>1.8321766064150102E-2</v>
      </c>
      <c r="F666">
        <v>0</v>
      </c>
      <c r="G666">
        <v>1</v>
      </c>
      <c r="H666">
        <v>0</v>
      </c>
      <c r="I666">
        <v>0</v>
      </c>
      <c r="J666">
        <v>0</v>
      </c>
      <c r="K666">
        <v>29</v>
      </c>
      <c r="L666">
        <v>3.1367096829399999</v>
      </c>
      <c r="M666">
        <v>182.99104226686401</v>
      </c>
      <c r="N666">
        <v>0</v>
      </c>
      <c r="O666">
        <v>0</v>
      </c>
      <c r="P666">
        <v>0</v>
      </c>
      <c r="Q666">
        <v>1</v>
      </c>
      <c r="R666">
        <v>3</v>
      </c>
      <c r="S666">
        <v>1</v>
      </c>
    </row>
    <row r="667" spans="1:19" x14ac:dyDescent="0.25">
      <c r="A667" t="s">
        <v>37</v>
      </c>
      <c r="B667">
        <v>16</v>
      </c>
      <c r="C667">
        <v>52</v>
      </c>
      <c r="D667">
        <v>3030</v>
      </c>
      <c r="E667">
        <v>1.8321766064150102E-2</v>
      </c>
      <c r="F667">
        <v>0</v>
      </c>
      <c r="G667">
        <v>1</v>
      </c>
      <c r="H667">
        <v>0</v>
      </c>
      <c r="I667">
        <v>0</v>
      </c>
      <c r="J667">
        <v>0</v>
      </c>
      <c r="K667">
        <v>34</v>
      </c>
      <c r="L667">
        <v>3.1786175165113302</v>
      </c>
      <c r="M667">
        <v>183.12853515915799</v>
      </c>
      <c r="N667">
        <v>0</v>
      </c>
      <c r="O667">
        <v>0</v>
      </c>
      <c r="P667">
        <v>0</v>
      </c>
      <c r="Q667">
        <v>1</v>
      </c>
      <c r="R667">
        <v>12</v>
      </c>
      <c r="S667">
        <v>1</v>
      </c>
    </row>
    <row r="668" spans="1:19" x14ac:dyDescent="0.25">
      <c r="A668" t="s">
        <v>24</v>
      </c>
      <c r="B668">
        <v>16</v>
      </c>
      <c r="C668">
        <v>52</v>
      </c>
      <c r="D668">
        <v>2895</v>
      </c>
      <c r="E668">
        <v>1.8321766064150102E-2</v>
      </c>
      <c r="F668">
        <v>0</v>
      </c>
      <c r="G668">
        <v>1</v>
      </c>
      <c r="H668">
        <v>0</v>
      </c>
      <c r="I668">
        <v>0</v>
      </c>
      <c r="J668">
        <v>0</v>
      </c>
      <c r="K668">
        <v>29</v>
      </c>
      <c r="L668">
        <v>3.2427375370484102</v>
      </c>
      <c r="M668">
        <v>183.338902680605</v>
      </c>
      <c r="N668">
        <v>0</v>
      </c>
      <c r="O668">
        <v>0</v>
      </c>
      <c r="P668">
        <v>0</v>
      </c>
      <c r="Q668">
        <v>1</v>
      </c>
      <c r="R668">
        <v>6</v>
      </c>
      <c r="S668">
        <v>1</v>
      </c>
    </row>
    <row r="669" spans="1:19" x14ac:dyDescent="0.25">
      <c r="A669" t="s">
        <v>17</v>
      </c>
      <c r="B669">
        <v>16</v>
      </c>
      <c r="C669">
        <v>52</v>
      </c>
      <c r="D669">
        <v>2839</v>
      </c>
      <c r="E669">
        <v>1.8321766064150102E-2</v>
      </c>
      <c r="F669">
        <v>0</v>
      </c>
      <c r="G669">
        <v>1</v>
      </c>
      <c r="H669">
        <v>0</v>
      </c>
      <c r="I669">
        <v>0</v>
      </c>
      <c r="J669">
        <v>9.8000000000000004E-2</v>
      </c>
      <c r="K669">
        <v>31</v>
      </c>
      <c r="L669">
        <v>3.4735812407406099</v>
      </c>
      <c r="M669">
        <v>184.096263913191</v>
      </c>
      <c r="N669">
        <v>0</v>
      </c>
      <c r="O669">
        <v>0</v>
      </c>
      <c r="P669">
        <v>0</v>
      </c>
      <c r="Q669">
        <v>1</v>
      </c>
      <c r="R669">
        <v>5</v>
      </c>
      <c r="S669">
        <v>1</v>
      </c>
    </row>
    <row r="670" spans="1:19" x14ac:dyDescent="0.25">
      <c r="A670" t="s">
        <v>115</v>
      </c>
      <c r="B670">
        <v>8</v>
      </c>
      <c r="C670">
        <v>52</v>
      </c>
      <c r="D670">
        <v>2689</v>
      </c>
      <c r="E670">
        <v>1.8486907152713301E-2</v>
      </c>
      <c r="F670">
        <v>1</v>
      </c>
      <c r="G670">
        <v>1</v>
      </c>
      <c r="H670">
        <v>0</v>
      </c>
      <c r="I670">
        <v>0</v>
      </c>
      <c r="J670">
        <v>0</v>
      </c>
      <c r="K670">
        <v>19</v>
      </c>
      <c r="L670">
        <v>1.8602419432820201</v>
      </c>
      <c r="M670">
        <v>178.743155981896</v>
      </c>
      <c r="N670">
        <v>0</v>
      </c>
      <c r="O670">
        <v>0</v>
      </c>
      <c r="P670">
        <v>1</v>
      </c>
      <c r="Q670">
        <v>0</v>
      </c>
      <c r="R670">
        <v>1</v>
      </c>
      <c r="S670">
        <v>1</v>
      </c>
    </row>
    <row r="671" spans="1:19" x14ac:dyDescent="0.25">
      <c r="A671" t="s">
        <v>105</v>
      </c>
      <c r="B671">
        <v>16</v>
      </c>
      <c r="C671">
        <v>52</v>
      </c>
      <c r="D671">
        <v>2577</v>
      </c>
      <c r="E671">
        <v>1.8486907152713301E-2</v>
      </c>
      <c r="F671">
        <v>0</v>
      </c>
      <c r="G671">
        <v>1</v>
      </c>
      <c r="H671">
        <v>0</v>
      </c>
      <c r="I671">
        <v>0</v>
      </c>
      <c r="J671">
        <v>0</v>
      </c>
      <c r="K671">
        <v>39</v>
      </c>
      <c r="L671">
        <v>2.7809690051972198</v>
      </c>
      <c r="M671">
        <v>181.76391405904599</v>
      </c>
      <c r="N671">
        <v>0</v>
      </c>
      <c r="O671">
        <v>0</v>
      </c>
      <c r="P671">
        <v>1</v>
      </c>
      <c r="Q671">
        <v>0</v>
      </c>
      <c r="R671">
        <v>9</v>
      </c>
      <c r="S671">
        <v>1</v>
      </c>
    </row>
    <row r="672" spans="1:19" x14ac:dyDescent="0.25">
      <c r="A672" t="s">
        <v>79</v>
      </c>
      <c r="B672">
        <v>16</v>
      </c>
      <c r="C672">
        <v>52</v>
      </c>
      <c r="D672">
        <v>2269</v>
      </c>
      <c r="E672">
        <v>1.8486907152713301E-2</v>
      </c>
      <c r="F672">
        <v>0</v>
      </c>
      <c r="G672">
        <v>1</v>
      </c>
      <c r="H672">
        <v>0</v>
      </c>
      <c r="I672">
        <v>0</v>
      </c>
      <c r="J672">
        <v>0.59499999999999997</v>
      </c>
      <c r="K672">
        <v>38</v>
      </c>
      <c r="L672">
        <v>2.8016028225048801</v>
      </c>
      <c r="M672">
        <v>181.831610310055</v>
      </c>
      <c r="N672">
        <v>0</v>
      </c>
      <c r="O672">
        <v>0</v>
      </c>
      <c r="P672">
        <v>1</v>
      </c>
      <c r="Q672">
        <v>0</v>
      </c>
      <c r="R672">
        <v>12</v>
      </c>
      <c r="S672">
        <v>1</v>
      </c>
    </row>
    <row r="673" spans="1:19" x14ac:dyDescent="0.25">
      <c r="A673" t="s">
        <v>98</v>
      </c>
      <c r="B673">
        <v>16</v>
      </c>
      <c r="C673">
        <v>52</v>
      </c>
      <c r="D673">
        <v>2512</v>
      </c>
      <c r="E673">
        <v>1.8486907152713301E-2</v>
      </c>
      <c r="F673">
        <v>0</v>
      </c>
      <c r="G673">
        <v>0</v>
      </c>
      <c r="H673">
        <v>1</v>
      </c>
      <c r="I673">
        <v>0</v>
      </c>
      <c r="J673">
        <v>0.06</v>
      </c>
      <c r="K673">
        <v>33</v>
      </c>
      <c r="L673">
        <v>2.9899689473680602</v>
      </c>
      <c r="M673">
        <v>182.44960940737599</v>
      </c>
      <c r="N673">
        <v>0</v>
      </c>
      <c r="O673">
        <v>0</v>
      </c>
      <c r="P673">
        <v>1</v>
      </c>
      <c r="Q673">
        <v>0</v>
      </c>
      <c r="R673">
        <v>4</v>
      </c>
      <c r="S673">
        <v>1</v>
      </c>
    </row>
    <row r="674" spans="1:19" x14ac:dyDescent="0.25">
      <c r="A674" t="s">
        <v>85</v>
      </c>
      <c r="B674">
        <v>16</v>
      </c>
      <c r="C674">
        <v>52</v>
      </c>
      <c r="D674">
        <v>2355</v>
      </c>
      <c r="E674">
        <v>1.8486907152713301E-2</v>
      </c>
      <c r="F674">
        <v>0</v>
      </c>
      <c r="G674">
        <v>1</v>
      </c>
      <c r="H674">
        <v>0</v>
      </c>
      <c r="I674">
        <v>0</v>
      </c>
      <c r="J674">
        <v>0</v>
      </c>
      <c r="K674">
        <v>35</v>
      </c>
      <c r="L674">
        <v>3.08236911405892</v>
      </c>
      <c r="M674">
        <v>182.752759560561</v>
      </c>
      <c r="N674">
        <v>0</v>
      </c>
      <c r="O674">
        <v>0</v>
      </c>
      <c r="P674">
        <v>1</v>
      </c>
      <c r="Q674">
        <v>0</v>
      </c>
      <c r="R674">
        <v>12</v>
      </c>
      <c r="S674">
        <v>1</v>
      </c>
    </row>
    <row r="675" spans="1:19" x14ac:dyDescent="0.25">
      <c r="A675" t="s">
        <v>112</v>
      </c>
      <c r="B675">
        <v>16</v>
      </c>
      <c r="C675">
        <v>52</v>
      </c>
      <c r="D675">
        <v>2657</v>
      </c>
      <c r="E675">
        <v>1.8486907152713301E-2</v>
      </c>
      <c r="F675">
        <v>0</v>
      </c>
      <c r="G675">
        <v>1</v>
      </c>
      <c r="H675">
        <v>0</v>
      </c>
      <c r="I675">
        <v>0</v>
      </c>
      <c r="J675">
        <v>0</v>
      </c>
      <c r="K675">
        <v>37</v>
      </c>
      <c r="L675">
        <v>3.1206585480148101</v>
      </c>
      <c r="M675">
        <v>182.87838106304099</v>
      </c>
      <c r="N675">
        <v>0</v>
      </c>
      <c r="O675">
        <v>0</v>
      </c>
      <c r="P675">
        <v>1</v>
      </c>
      <c r="Q675">
        <v>0</v>
      </c>
      <c r="R675">
        <v>5</v>
      </c>
      <c r="S675">
        <v>1</v>
      </c>
    </row>
    <row r="676" spans="1:19" x14ac:dyDescent="0.25">
      <c r="A676" t="s">
        <v>37</v>
      </c>
      <c r="B676">
        <v>16</v>
      </c>
      <c r="C676">
        <v>52</v>
      </c>
      <c r="D676">
        <v>1810</v>
      </c>
      <c r="E676">
        <v>1.8486907152713301E-2</v>
      </c>
      <c r="F676">
        <v>0</v>
      </c>
      <c r="G676">
        <v>1</v>
      </c>
      <c r="H676">
        <v>0</v>
      </c>
      <c r="I676">
        <v>0</v>
      </c>
      <c r="J676">
        <v>0</v>
      </c>
      <c r="K676">
        <v>33</v>
      </c>
      <c r="L676">
        <v>3.1489373601266402</v>
      </c>
      <c r="M676">
        <v>182.97115931800101</v>
      </c>
      <c r="N676">
        <v>0</v>
      </c>
      <c r="O676">
        <v>0</v>
      </c>
      <c r="P676">
        <v>1</v>
      </c>
      <c r="Q676">
        <v>0</v>
      </c>
      <c r="R676">
        <v>12</v>
      </c>
      <c r="S676">
        <v>1</v>
      </c>
    </row>
    <row r="677" spans="1:19" x14ac:dyDescent="0.25">
      <c r="A677" t="s">
        <v>24</v>
      </c>
      <c r="B677">
        <v>16</v>
      </c>
      <c r="C677">
        <v>52</v>
      </c>
      <c r="D677">
        <v>1675</v>
      </c>
      <c r="E677">
        <v>1.8486907152713301E-2</v>
      </c>
      <c r="F677">
        <v>0</v>
      </c>
      <c r="G677">
        <v>1</v>
      </c>
      <c r="H677">
        <v>0</v>
      </c>
      <c r="I677">
        <v>0</v>
      </c>
      <c r="J677">
        <v>0</v>
      </c>
      <c r="K677">
        <v>30</v>
      </c>
      <c r="L677">
        <v>3.2133382581432</v>
      </c>
      <c r="M677">
        <v>183.18244835348801</v>
      </c>
      <c r="N677">
        <v>0</v>
      </c>
      <c r="O677">
        <v>0</v>
      </c>
      <c r="P677">
        <v>1</v>
      </c>
      <c r="Q677">
        <v>0</v>
      </c>
      <c r="R677">
        <v>6</v>
      </c>
      <c r="S677">
        <v>1</v>
      </c>
    </row>
    <row r="678" spans="1:19" x14ac:dyDescent="0.25">
      <c r="A678" t="s">
        <v>17</v>
      </c>
      <c r="B678">
        <v>16</v>
      </c>
      <c r="C678">
        <v>52</v>
      </c>
      <c r="D678">
        <v>1617</v>
      </c>
      <c r="E678">
        <v>1.8486907152713301E-2</v>
      </c>
      <c r="F678">
        <v>0</v>
      </c>
      <c r="G678">
        <v>1</v>
      </c>
      <c r="H678">
        <v>0</v>
      </c>
      <c r="I678">
        <v>0</v>
      </c>
      <c r="J678">
        <v>9.8000000000000004E-2</v>
      </c>
      <c r="K678">
        <v>32</v>
      </c>
      <c r="L678">
        <v>3.4431616938824501</v>
      </c>
      <c r="M678">
        <v>183.93646225027101</v>
      </c>
      <c r="N678">
        <v>0</v>
      </c>
      <c r="O678">
        <v>0</v>
      </c>
      <c r="P678">
        <v>1</v>
      </c>
      <c r="Q678">
        <v>0</v>
      </c>
      <c r="R678">
        <v>7</v>
      </c>
      <c r="S678">
        <v>1</v>
      </c>
    </row>
    <row r="679" spans="1:19" x14ac:dyDescent="0.25">
      <c r="A679" t="s">
        <v>59</v>
      </c>
      <c r="B679">
        <v>7</v>
      </c>
      <c r="C679">
        <v>67</v>
      </c>
      <c r="D679">
        <v>3237</v>
      </c>
      <c r="E679">
        <v>1.8559407511328001E-2</v>
      </c>
      <c r="F679">
        <v>0</v>
      </c>
      <c r="G679">
        <v>1</v>
      </c>
      <c r="H679">
        <v>0</v>
      </c>
      <c r="I679">
        <v>0</v>
      </c>
      <c r="J679">
        <v>0</v>
      </c>
      <c r="K679">
        <v>18</v>
      </c>
      <c r="L679">
        <v>2.0522110427813698</v>
      </c>
      <c r="M679">
        <v>179.43297586214399</v>
      </c>
      <c r="N679">
        <v>0</v>
      </c>
      <c r="O679">
        <v>0</v>
      </c>
      <c r="P679">
        <v>0</v>
      </c>
      <c r="Q679">
        <v>1</v>
      </c>
      <c r="R679">
        <v>2</v>
      </c>
      <c r="S679">
        <v>1</v>
      </c>
    </row>
    <row r="680" spans="1:19" x14ac:dyDescent="0.25">
      <c r="A680" t="s">
        <v>100</v>
      </c>
      <c r="B680">
        <v>17</v>
      </c>
      <c r="C680">
        <v>67</v>
      </c>
      <c r="D680">
        <v>3756</v>
      </c>
      <c r="E680">
        <v>1.8559407511328001E-2</v>
      </c>
      <c r="F680">
        <v>0</v>
      </c>
      <c r="G680">
        <v>0</v>
      </c>
      <c r="H680">
        <v>1</v>
      </c>
      <c r="I680">
        <v>0</v>
      </c>
      <c r="J680">
        <v>0</v>
      </c>
      <c r="K680">
        <v>26</v>
      </c>
      <c r="L680">
        <v>2.1688158512963001</v>
      </c>
      <c r="M680">
        <v>179.81553756987</v>
      </c>
      <c r="N680">
        <v>0</v>
      </c>
      <c r="O680">
        <v>0</v>
      </c>
      <c r="P680">
        <v>0</v>
      </c>
      <c r="Q680">
        <v>1</v>
      </c>
      <c r="R680">
        <v>2</v>
      </c>
      <c r="S680">
        <v>1</v>
      </c>
    </row>
    <row r="681" spans="1:19" x14ac:dyDescent="0.25">
      <c r="A681" t="s">
        <v>120</v>
      </c>
      <c r="B681">
        <v>7</v>
      </c>
      <c r="C681">
        <v>67</v>
      </c>
      <c r="D681">
        <v>3953</v>
      </c>
      <c r="E681">
        <v>1.8559407511328001E-2</v>
      </c>
      <c r="F681">
        <v>0</v>
      </c>
      <c r="G681">
        <v>1</v>
      </c>
      <c r="H681">
        <v>0</v>
      </c>
      <c r="I681">
        <v>0</v>
      </c>
      <c r="J681">
        <v>0.05</v>
      </c>
      <c r="K681">
        <v>16</v>
      </c>
      <c r="L681">
        <v>2.2839516361177901</v>
      </c>
      <c r="M681">
        <v>180.193279646056</v>
      </c>
      <c r="N681">
        <v>0</v>
      </c>
      <c r="O681">
        <v>0</v>
      </c>
      <c r="P681">
        <v>0</v>
      </c>
      <c r="Q681">
        <v>1</v>
      </c>
      <c r="R681">
        <v>1</v>
      </c>
      <c r="S681">
        <v>1</v>
      </c>
    </row>
    <row r="682" spans="1:19" x14ac:dyDescent="0.25">
      <c r="A682" t="s">
        <v>38</v>
      </c>
      <c r="B682">
        <v>7</v>
      </c>
      <c r="C682">
        <v>67</v>
      </c>
      <c r="D682">
        <v>3037</v>
      </c>
      <c r="E682">
        <v>1.8559407511328001E-2</v>
      </c>
      <c r="F682">
        <v>0</v>
      </c>
      <c r="G682">
        <v>0</v>
      </c>
      <c r="H682">
        <v>0</v>
      </c>
      <c r="I682">
        <v>1</v>
      </c>
      <c r="J682">
        <v>0</v>
      </c>
      <c r="K682">
        <v>13</v>
      </c>
      <c r="L682">
        <v>2.3700191807155599</v>
      </c>
      <c r="M682">
        <v>180.47565348003801</v>
      </c>
      <c r="N682">
        <v>0</v>
      </c>
      <c r="O682">
        <v>0</v>
      </c>
      <c r="P682">
        <v>0</v>
      </c>
      <c r="Q682">
        <v>1</v>
      </c>
      <c r="R682">
        <v>4</v>
      </c>
      <c r="S682">
        <v>1</v>
      </c>
    </row>
    <row r="683" spans="1:19" x14ac:dyDescent="0.25">
      <c r="A683" t="s">
        <v>52</v>
      </c>
      <c r="B683">
        <v>7</v>
      </c>
      <c r="C683">
        <v>67</v>
      </c>
      <c r="D683">
        <v>3163</v>
      </c>
      <c r="E683">
        <v>1.8559407511328001E-2</v>
      </c>
      <c r="F683">
        <v>1</v>
      </c>
      <c r="G683">
        <v>0</v>
      </c>
      <c r="H683">
        <v>1</v>
      </c>
      <c r="I683">
        <v>0</v>
      </c>
      <c r="J683">
        <v>0</v>
      </c>
      <c r="K683">
        <v>16</v>
      </c>
      <c r="L683">
        <v>2.4381642709208999</v>
      </c>
      <c r="M683">
        <v>180.69922661063299</v>
      </c>
      <c r="N683">
        <v>0</v>
      </c>
      <c r="O683">
        <v>0</v>
      </c>
      <c r="P683">
        <v>0</v>
      </c>
      <c r="Q683">
        <v>1</v>
      </c>
      <c r="R683">
        <v>2</v>
      </c>
      <c r="S683">
        <v>1</v>
      </c>
    </row>
    <row r="684" spans="1:19" x14ac:dyDescent="0.25">
      <c r="A684" t="s">
        <v>45</v>
      </c>
      <c r="B684">
        <v>7</v>
      </c>
      <c r="C684">
        <v>67</v>
      </c>
      <c r="D684">
        <v>3098</v>
      </c>
      <c r="E684">
        <v>1.8559407511328001E-2</v>
      </c>
      <c r="F684">
        <v>0</v>
      </c>
      <c r="G684">
        <v>0</v>
      </c>
      <c r="H684">
        <v>0</v>
      </c>
      <c r="I684">
        <v>1</v>
      </c>
      <c r="J684">
        <v>0</v>
      </c>
      <c r="K684">
        <v>16</v>
      </c>
      <c r="L684">
        <v>2.4570978056255499</v>
      </c>
      <c r="M684">
        <v>180.761344506646</v>
      </c>
      <c r="N684">
        <v>0</v>
      </c>
      <c r="O684">
        <v>0</v>
      </c>
      <c r="P684">
        <v>0</v>
      </c>
      <c r="Q684">
        <v>1</v>
      </c>
      <c r="R684">
        <v>9</v>
      </c>
      <c r="S684">
        <v>1</v>
      </c>
    </row>
    <row r="685" spans="1:19" x14ac:dyDescent="0.25">
      <c r="A685" t="s">
        <v>87</v>
      </c>
      <c r="B685">
        <v>17</v>
      </c>
      <c r="C685">
        <v>67</v>
      </c>
      <c r="D685">
        <v>3606</v>
      </c>
      <c r="E685">
        <v>1.8559407511328001E-2</v>
      </c>
      <c r="F685">
        <v>0</v>
      </c>
      <c r="G685">
        <v>1</v>
      </c>
      <c r="H685">
        <v>0</v>
      </c>
      <c r="I685">
        <v>0</v>
      </c>
      <c r="J685">
        <v>0</v>
      </c>
      <c r="K685">
        <v>37</v>
      </c>
      <c r="L685">
        <v>2.5158990516054698</v>
      </c>
      <c r="M685">
        <v>180.954261980333</v>
      </c>
      <c r="N685">
        <v>0</v>
      </c>
      <c r="O685">
        <v>0</v>
      </c>
      <c r="P685">
        <v>0</v>
      </c>
      <c r="Q685">
        <v>1</v>
      </c>
      <c r="R685">
        <v>18</v>
      </c>
      <c r="S685">
        <v>1</v>
      </c>
    </row>
    <row r="686" spans="1:19" x14ac:dyDescent="0.25">
      <c r="A686" t="s">
        <v>66</v>
      </c>
      <c r="B686">
        <v>7</v>
      </c>
      <c r="C686">
        <v>67</v>
      </c>
      <c r="D686">
        <v>3317</v>
      </c>
      <c r="E686">
        <v>1.8559407511328001E-2</v>
      </c>
      <c r="F686">
        <v>0</v>
      </c>
      <c r="G686">
        <v>1</v>
      </c>
      <c r="H686">
        <v>0</v>
      </c>
      <c r="I686">
        <v>0</v>
      </c>
      <c r="J686">
        <v>8.0500000000000002E-2</v>
      </c>
      <c r="K686">
        <v>20</v>
      </c>
      <c r="L686">
        <v>2.58966679054409</v>
      </c>
      <c r="M686">
        <v>181.19628212120799</v>
      </c>
      <c r="N686">
        <v>0</v>
      </c>
      <c r="O686">
        <v>0</v>
      </c>
      <c r="P686">
        <v>0</v>
      </c>
      <c r="Q686">
        <v>1</v>
      </c>
      <c r="R686">
        <v>2</v>
      </c>
      <c r="S686">
        <v>1</v>
      </c>
    </row>
    <row r="687" spans="1:19" x14ac:dyDescent="0.25">
      <c r="A687" t="s">
        <v>25</v>
      </c>
      <c r="B687">
        <v>7</v>
      </c>
      <c r="C687">
        <v>67</v>
      </c>
      <c r="D687">
        <v>2900</v>
      </c>
      <c r="E687">
        <v>1.8559407511328001E-2</v>
      </c>
      <c r="F687">
        <v>0</v>
      </c>
      <c r="G687">
        <v>1</v>
      </c>
      <c r="H687">
        <v>0</v>
      </c>
      <c r="I687">
        <v>0</v>
      </c>
      <c r="J687">
        <v>0</v>
      </c>
      <c r="K687">
        <v>17</v>
      </c>
      <c r="L687">
        <v>2.6169533778604102</v>
      </c>
      <c r="M687">
        <v>181.28580504547401</v>
      </c>
      <c r="N687">
        <v>0</v>
      </c>
      <c r="O687">
        <v>0</v>
      </c>
      <c r="P687">
        <v>0</v>
      </c>
      <c r="Q687">
        <v>1</v>
      </c>
      <c r="R687">
        <v>1</v>
      </c>
      <c r="S687">
        <v>1</v>
      </c>
    </row>
    <row r="688" spans="1:19" x14ac:dyDescent="0.25">
      <c r="A688" t="s">
        <v>81</v>
      </c>
      <c r="B688">
        <v>17</v>
      </c>
      <c r="C688">
        <v>67</v>
      </c>
      <c r="D688">
        <v>3521</v>
      </c>
      <c r="E688">
        <v>1.8559407511328001E-2</v>
      </c>
      <c r="F688">
        <v>0</v>
      </c>
      <c r="G688">
        <v>1</v>
      </c>
      <c r="H688">
        <v>0</v>
      </c>
      <c r="I688">
        <v>0</v>
      </c>
      <c r="J688">
        <v>1.0500000000000001E-2</v>
      </c>
      <c r="K688">
        <v>35</v>
      </c>
      <c r="L688">
        <v>2.7415178173963102</v>
      </c>
      <c r="M688">
        <v>181.694481028203</v>
      </c>
      <c r="N688">
        <v>0</v>
      </c>
      <c r="O688">
        <v>0</v>
      </c>
      <c r="P688">
        <v>0</v>
      </c>
      <c r="Q688">
        <v>1</v>
      </c>
      <c r="R688">
        <v>19</v>
      </c>
      <c r="S688">
        <v>1</v>
      </c>
    </row>
    <row r="689" spans="1:19" x14ac:dyDescent="0.25">
      <c r="A689" t="s">
        <v>74</v>
      </c>
      <c r="B689">
        <v>17</v>
      </c>
      <c r="C689">
        <v>67</v>
      </c>
      <c r="D689">
        <v>3436</v>
      </c>
      <c r="E689">
        <v>1.8559407511328001E-2</v>
      </c>
      <c r="F689">
        <v>0</v>
      </c>
      <c r="G689">
        <v>0</v>
      </c>
      <c r="H689">
        <v>0</v>
      </c>
      <c r="I689">
        <v>1</v>
      </c>
      <c r="J689">
        <v>1.0500000000000001E-2</v>
      </c>
      <c r="K689">
        <v>32</v>
      </c>
      <c r="L689">
        <v>2.8295748978569</v>
      </c>
      <c r="M689">
        <v>181.98338221081701</v>
      </c>
      <c r="N689">
        <v>0</v>
      </c>
      <c r="O689">
        <v>0</v>
      </c>
      <c r="P689">
        <v>0</v>
      </c>
      <c r="Q689">
        <v>1</v>
      </c>
      <c r="R689">
        <v>4</v>
      </c>
      <c r="S689">
        <v>1</v>
      </c>
    </row>
    <row r="690" spans="1:19" x14ac:dyDescent="0.25">
      <c r="A690" t="s">
        <v>93</v>
      </c>
      <c r="B690">
        <v>17</v>
      </c>
      <c r="C690">
        <v>67</v>
      </c>
      <c r="D690">
        <v>3675</v>
      </c>
      <c r="E690">
        <v>1.8559407511328001E-2</v>
      </c>
      <c r="F690">
        <v>0</v>
      </c>
      <c r="G690">
        <v>1</v>
      </c>
      <c r="H690">
        <v>0</v>
      </c>
      <c r="I690">
        <v>0</v>
      </c>
      <c r="J690">
        <v>0.48</v>
      </c>
      <c r="K690">
        <v>41</v>
      </c>
      <c r="L690">
        <v>3.00779056831328</v>
      </c>
      <c r="M690">
        <v>182.56807929236601</v>
      </c>
      <c r="N690">
        <v>0</v>
      </c>
      <c r="O690">
        <v>0</v>
      </c>
      <c r="P690">
        <v>0</v>
      </c>
      <c r="Q690">
        <v>1</v>
      </c>
      <c r="R690">
        <v>20</v>
      </c>
      <c r="S690">
        <v>1</v>
      </c>
    </row>
    <row r="691" spans="1:19" x14ac:dyDescent="0.25">
      <c r="A691" t="s">
        <v>26</v>
      </c>
      <c r="B691">
        <v>17</v>
      </c>
      <c r="C691">
        <v>67</v>
      </c>
      <c r="D691">
        <v>2922</v>
      </c>
      <c r="E691">
        <v>1.8559407511328001E-2</v>
      </c>
      <c r="F691">
        <v>0</v>
      </c>
      <c r="G691">
        <v>1</v>
      </c>
      <c r="H691">
        <v>0</v>
      </c>
      <c r="I691">
        <v>0</v>
      </c>
      <c r="J691">
        <v>0</v>
      </c>
      <c r="K691">
        <v>29</v>
      </c>
      <c r="L691">
        <v>3.0630697899056298</v>
      </c>
      <c r="M691">
        <v>182.749441567932</v>
      </c>
      <c r="N691">
        <v>0</v>
      </c>
      <c r="O691">
        <v>0</v>
      </c>
      <c r="P691">
        <v>0</v>
      </c>
      <c r="Q691">
        <v>1</v>
      </c>
      <c r="R691">
        <v>15</v>
      </c>
      <c r="S691">
        <v>1</v>
      </c>
    </row>
    <row r="692" spans="1:19" x14ac:dyDescent="0.25">
      <c r="A692" t="s">
        <v>53</v>
      </c>
      <c r="B692">
        <v>17</v>
      </c>
      <c r="C692">
        <v>67</v>
      </c>
      <c r="D692">
        <v>3185</v>
      </c>
      <c r="E692">
        <v>1.8559407511328001E-2</v>
      </c>
      <c r="F692">
        <v>0</v>
      </c>
      <c r="G692">
        <v>1</v>
      </c>
      <c r="H692">
        <v>0</v>
      </c>
      <c r="I692">
        <v>0</v>
      </c>
      <c r="J692">
        <v>0.13300000000000001</v>
      </c>
      <c r="K692">
        <v>34</v>
      </c>
      <c r="L692">
        <v>3.13009449625301</v>
      </c>
      <c r="M692">
        <v>182.96933889846801</v>
      </c>
      <c r="N692">
        <v>0</v>
      </c>
      <c r="O692">
        <v>0</v>
      </c>
      <c r="P692">
        <v>0</v>
      </c>
      <c r="Q692">
        <v>1</v>
      </c>
      <c r="R692">
        <v>24</v>
      </c>
      <c r="S692">
        <v>1</v>
      </c>
    </row>
    <row r="693" spans="1:19" x14ac:dyDescent="0.25">
      <c r="A693" t="s">
        <v>33</v>
      </c>
      <c r="B693">
        <v>17</v>
      </c>
      <c r="C693">
        <v>67</v>
      </c>
      <c r="D693">
        <v>2992</v>
      </c>
      <c r="E693">
        <v>1.8559407511328001E-2</v>
      </c>
      <c r="F693">
        <v>0</v>
      </c>
      <c r="G693">
        <v>1</v>
      </c>
      <c r="H693">
        <v>0</v>
      </c>
      <c r="I693">
        <v>0</v>
      </c>
      <c r="J693">
        <v>0</v>
      </c>
      <c r="K693">
        <v>31</v>
      </c>
      <c r="L693">
        <v>3.5211846093772499</v>
      </c>
      <c r="M693">
        <v>184.252442944151</v>
      </c>
      <c r="N693">
        <v>0</v>
      </c>
      <c r="O693">
        <v>0</v>
      </c>
      <c r="P693">
        <v>0</v>
      </c>
      <c r="Q693">
        <v>1</v>
      </c>
      <c r="R693">
        <v>29</v>
      </c>
      <c r="S693">
        <v>1</v>
      </c>
    </row>
    <row r="694" spans="1:19" x14ac:dyDescent="0.25">
      <c r="A694" t="s">
        <v>91</v>
      </c>
      <c r="B694">
        <v>11</v>
      </c>
      <c r="C694">
        <v>47</v>
      </c>
      <c r="D694">
        <v>2421</v>
      </c>
      <c r="E694">
        <v>1.8781502329787699E-2</v>
      </c>
      <c r="F694">
        <v>0</v>
      </c>
      <c r="G694">
        <v>1</v>
      </c>
      <c r="H694">
        <v>0</v>
      </c>
      <c r="I694">
        <v>0</v>
      </c>
      <c r="J694">
        <v>0</v>
      </c>
      <c r="K694">
        <v>28</v>
      </c>
      <c r="L694">
        <v>2.1875267173246402</v>
      </c>
      <c r="M694">
        <v>179.816924925606</v>
      </c>
      <c r="N694">
        <v>0</v>
      </c>
      <c r="O694">
        <v>0</v>
      </c>
      <c r="P694">
        <v>1</v>
      </c>
      <c r="Q694">
        <v>0</v>
      </c>
      <c r="R694">
        <v>4</v>
      </c>
      <c r="S694">
        <v>1</v>
      </c>
    </row>
    <row r="695" spans="1:19" x14ac:dyDescent="0.25">
      <c r="A695" t="s">
        <v>65</v>
      </c>
      <c r="B695">
        <v>11</v>
      </c>
      <c r="C695">
        <v>47</v>
      </c>
      <c r="D695">
        <v>2084</v>
      </c>
      <c r="E695">
        <v>1.8781502329787699E-2</v>
      </c>
      <c r="F695">
        <v>0</v>
      </c>
      <c r="G695">
        <v>1</v>
      </c>
      <c r="H695">
        <v>0</v>
      </c>
      <c r="I695">
        <v>0</v>
      </c>
      <c r="J695">
        <v>0</v>
      </c>
      <c r="K695">
        <v>30</v>
      </c>
      <c r="L695">
        <v>2.3253765601097198</v>
      </c>
      <c r="M695">
        <v>180.26918818933601</v>
      </c>
      <c r="N695">
        <v>0</v>
      </c>
      <c r="O695">
        <v>0</v>
      </c>
      <c r="P695">
        <v>1</v>
      </c>
      <c r="Q695">
        <v>0</v>
      </c>
      <c r="R695">
        <v>4</v>
      </c>
      <c r="S695">
        <v>1</v>
      </c>
    </row>
    <row r="696" spans="1:19" x14ac:dyDescent="0.25">
      <c r="A696" t="s">
        <v>58</v>
      </c>
      <c r="B696">
        <v>11</v>
      </c>
      <c r="C696">
        <v>47</v>
      </c>
      <c r="D696">
        <v>2007</v>
      </c>
      <c r="E696">
        <v>1.8781502329787699E-2</v>
      </c>
      <c r="F696">
        <v>0</v>
      </c>
      <c r="G696">
        <v>1</v>
      </c>
      <c r="H696">
        <v>0</v>
      </c>
      <c r="I696">
        <v>0</v>
      </c>
      <c r="J696">
        <v>1.5645</v>
      </c>
      <c r="K696">
        <v>29</v>
      </c>
      <c r="L696">
        <v>2.44677146361167</v>
      </c>
      <c r="M696">
        <v>180.66746543179701</v>
      </c>
      <c r="N696">
        <v>0</v>
      </c>
      <c r="O696">
        <v>0</v>
      </c>
      <c r="P696">
        <v>1</v>
      </c>
      <c r="Q696">
        <v>0</v>
      </c>
      <c r="R696">
        <v>3</v>
      </c>
      <c r="S696">
        <v>1</v>
      </c>
    </row>
    <row r="697" spans="1:19" x14ac:dyDescent="0.25">
      <c r="A697" t="s">
        <v>88</v>
      </c>
      <c r="B697">
        <v>13</v>
      </c>
      <c r="C697">
        <v>47</v>
      </c>
      <c r="D697">
        <v>2393</v>
      </c>
      <c r="E697">
        <v>1.8781502329787699E-2</v>
      </c>
      <c r="F697">
        <v>0</v>
      </c>
      <c r="G697">
        <v>1</v>
      </c>
      <c r="H697">
        <v>0</v>
      </c>
      <c r="I697">
        <v>0</v>
      </c>
      <c r="J697">
        <v>0</v>
      </c>
      <c r="K697">
        <v>31</v>
      </c>
      <c r="L697">
        <v>2.4602420435247998</v>
      </c>
      <c r="M697">
        <v>180.71166024778501</v>
      </c>
      <c r="N697">
        <v>0</v>
      </c>
      <c r="O697">
        <v>0</v>
      </c>
      <c r="P697">
        <v>1</v>
      </c>
      <c r="Q697">
        <v>0</v>
      </c>
      <c r="R697">
        <v>3</v>
      </c>
      <c r="S697">
        <v>1</v>
      </c>
    </row>
    <row r="698" spans="1:19" x14ac:dyDescent="0.25">
      <c r="A698" t="s">
        <v>101</v>
      </c>
      <c r="B698">
        <v>13</v>
      </c>
      <c r="C698">
        <v>47</v>
      </c>
      <c r="D698">
        <v>2544</v>
      </c>
      <c r="E698">
        <v>1.8781502329787699E-2</v>
      </c>
      <c r="F698">
        <v>0</v>
      </c>
      <c r="G698">
        <v>1</v>
      </c>
      <c r="H698">
        <v>0</v>
      </c>
      <c r="I698">
        <v>0</v>
      </c>
      <c r="J698">
        <v>0.03</v>
      </c>
      <c r="K698">
        <v>34</v>
      </c>
      <c r="L698">
        <v>2.6118262280107398</v>
      </c>
      <c r="M698">
        <v>181.208983687699</v>
      </c>
      <c r="N698">
        <v>0</v>
      </c>
      <c r="O698">
        <v>0</v>
      </c>
      <c r="P698">
        <v>1</v>
      </c>
      <c r="Q698">
        <v>0</v>
      </c>
      <c r="R698">
        <v>4</v>
      </c>
      <c r="S698">
        <v>1</v>
      </c>
    </row>
    <row r="699" spans="1:19" x14ac:dyDescent="0.25">
      <c r="A699" t="s">
        <v>105</v>
      </c>
      <c r="B699">
        <v>11</v>
      </c>
      <c r="C699">
        <v>47</v>
      </c>
      <c r="D699">
        <v>2572</v>
      </c>
      <c r="E699">
        <v>1.8781502329787699E-2</v>
      </c>
      <c r="F699">
        <v>0</v>
      </c>
      <c r="G699">
        <v>1</v>
      </c>
      <c r="H699">
        <v>0</v>
      </c>
      <c r="I699">
        <v>0</v>
      </c>
      <c r="J699">
        <v>0</v>
      </c>
      <c r="K699">
        <v>24</v>
      </c>
      <c r="L699">
        <v>2.6509912125978201</v>
      </c>
      <c r="M699">
        <v>181.33747773162</v>
      </c>
      <c r="N699">
        <v>0</v>
      </c>
      <c r="O699">
        <v>0</v>
      </c>
      <c r="P699">
        <v>1</v>
      </c>
      <c r="Q699">
        <v>0</v>
      </c>
      <c r="R699">
        <v>4</v>
      </c>
      <c r="S699">
        <v>1</v>
      </c>
    </row>
    <row r="700" spans="1:19" x14ac:dyDescent="0.25">
      <c r="A700" t="s">
        <v>17</v>
      </c>
      <c r="B700">
        <v>11</v>
      </c>
      <c r="C700">
        <v>47</v>
      </c>
      <c r="D700">
        <v>1612</v>
      </c>
      <c r="E700">
        <v>1.8781502329787699E-2</v>
      </c>
      <c r="F700">
        <v>0</v>
      </c>
      <c r="G700">
        <v>1</v>
      </c>
      <c r="H700">
        <v>0</v>
      </c>
      <c r="I700">
        <v>0</v>
      </c>
      <c r="J700">
        <v>9.8000000000000004E-2</v>
      </c>
      <c r="K700">
        <v>27</v>
      </c>
      <c r="L700">
        <v>2.6937681304539298</v>
      </c>
      <c r="M700">
        <v>181.477821950308</v>
      </c>
      <c r="N700">
        <v>0</v>
      </c>
      <c r="O700">
        <v>0</v>
      </c>
      <c r="P700">
        <v>1</v>
      </c>
      <c r="Q700">
        <v>0</v>
      </c>
      <c r="R700">
        <v>1</v>
      </c>
      <c r="S700">
        <v>1</v>
      </c>
    </row>
    <row r="701" spans="1:19" x14ac:dyDescent="0.25">
      <c r="A701" t="s">
        <v>61</v>
      </c>
      <c r="B701">
        <v>13</v>
      </c>
      <c r="C701">
        <v>47</v>
      </c>
      <c r="D701">
        <v>2048</v>
      </c>
      <c r="E701">
        <v>1.8781502329787699E-2</v>
      </c>
      <c r="F701">
        <v>0</v>
      </c>
      <c r="G701">
        <v>1</v>
      </c>
      <c r="H701">
        <v>0</v>
      </c>
      <c r="I701">
        <v>0</v>
      </c>
      <c r="J701">
        <v>0</v>
      </c>
      <c r="K701">
        <v>35</v>
      </c>
      <c r="L701">
        <v>2.7188514825132399</v>
      </c>
      <c r="M701">
        <v>181.56011641244501</v>
      </c>
      <c r="N701">
        <v>0</v>
      </c>
      <c r="O701">
        <v>0</v>
      </c>
      <c r="P701">
        <v>1</v>
      </c>
      <c r="Q701">
        <v>0</v>
      </c>
      <c r="R701">
        <v>2</v>
      </c>
      <c r="S701">
        <v>1</v>
      </c>
    </row>
    <row r="702" spans="1:19" x14ac:dyDescent="0.25">
      <c r="A702" t="s">
        <v>13</v>
      </c>
      <c r="B702">
        <v>13</v>
      </c>
      <c r="C702">
        <v>47</v>
      </c>
      <c r="D702">
        <v>1577</v>
      </c>
      <c r="E702">
        <v>1.8781502329787699E-2</v>
      </c>
      <c r="F702">
        <v>1</v>
      </c>
      <c r="G702">
        <v>1</v>
      </c>
      <c r="H702">
        <v>0</v>
      </c>
      <c r="I702">
        <v>0</v>
      </c>
      <c r="J702">
        <v>0</v>
      </c>
      <c r="K702">
        <v>24</v>
      </c>
      <c r="L702">
        <v>2.8597468001230699</v>
      </c>
      <c r="M702">
        <v>182.02237139147999</v>
      </c>
      <c r="N702">
        <v>0</v>
      </c>
      <c r="O702">
        <v>0</v>
      </c>
      <c r="P702">
        <v>1</v>
      </c>
      <c r="Q702">
        <v>0</v>
      </c>
      <c r="R702">
        <v>7</v>
      </c>
      <c r="S702">
        <v>1</v>
      </c>
    </row>
    <row r="703" spans="1:19" x14ac:dyDescent="0.25">
      <c r="A703" t="s">
        <v>112</v>
      </c>
      <c r="B703">
        <v>11</v>
      </c>
      <c r="C703">
        <v>47</v>
      </c>
      <c r="D703">
        <v>2653</v>
      </c>
      <c r="E703">
        <v>1.8781502329787699E-2</v>
      </c>
      <c r="F703">
        <v>0</v>
      </c>
      <c r="G703">
        <v>1</v>
      </c>
      <c r="H703">
        <v>0</v>
      </c>
      <c r="I703">
        <v>0</v>
      </c>
      <c r="J703">
        <v>0</v>
      </c>
      <c r="K703">
        <v>27</v>
      </c>
      <c r="L703">
        <v>2.90023173720772</v>
      </c>
      <c r="M703">
        <v>182.15519598821399</v>
      </c>
      <c r="N703">
        <v>0</v>
      </c>
      <c r="O703">
        <v>0</v>
      </c>
      <c r="P703">
        <v>1</v>
      </c>
      <c r="Q703">
        <v>0</v>
      </c>
      <c r="R703">
        <v>4</v>
      </c>
      <c r="S703">
        <v>1</v>
      </c>
    </row>
    <row r="704" spans="1:19" x14ac:dyDescent="0.25">
      <c r="A704" t="s">
        <v>24</v>
      </c>
      <c r="B704">
        <v>11</v>
      </c>
      <c r="C704">
        <v>47</v>
      </c>
      <c r="D704">
        <v>1670</v>
      </c>
      <c r="E704">
        <v>1.8781502329787699E-2</v>
      </c>
      <c r="F704">
        <v>0</v>
      </c>
      <c r="G704">
        <v>1</v>
      </c>
      <c r="H704">
        <v>0</v>
      </c>
      <c r="I704">
        <v>0</v>
      </c>
      <c r="J704">
        <v>0</v>
      </c>
      <c r="K704">
        <v>24</v>
      </c>
      <c r="L704">
        <v>2.9371094133642099</v>
      </c>
      <c r="M704">
        <v>182.276185739384</v>
      </c>
      <c r="N704">
        <v>0</v>
      </c>
      <c r="O704">
        <v>0</v>
      </c>
      <c r="P704">
        <v>1</v>
      </c>
      <c r="Q704">
        <v>0</v>
      </c>
      <c r="R704">
        <v>3</v>
      </c>
      <c r="S704">
        <v>1</v>
      </c>
    </row>
    <row r="705" spans="1:19" x14ac:dyDescent="0.25">
      <c r="A705" t="s">
        <v>68</v>
      </c>
      <c r="B705">
        <v>13</v>
      </c>
      <c r="C705">
        <v>47</v>
      </c>
      <c r="D705">
        <v>2130</v>
      </c>
      <c r="E705">
        <v>1.8781502329787699E-2</v>
      </c>
      <c r="F705">
        <v>0</v>
      </c>
      <c r="G705">
        <v>1</v>
      </c>
      <c r="H705">
        <v>0</v>
      </c>
      <c r="I705">
        <v>0</v>
      </c>
      <c r="J705">
        <v>9.8000000000000004E-2</v>
      </c>
      <c r="K705">
        <v>36</v>
      </c>
      <c r="L705">
        <v>2.9795664121810601</v>
      </c>
      <c r="M705">
        <v>182.41548035492499</v>
      </c>
      <c r="N705">
        <v>0</v>
      </c>
      <c r="O705">
        <v>0</v>
      </c>
      <c r="P705">
        <v>1</v>
      </c>
      <c r="Q705">
        <v>0</v>
      </c>
      <c r="R705">
        <v>4</v>
      </c>
      <c r="S705">
        <v>1</v>
      </c>
    </row>
    <row r="706" spans="1:19" x14ac:dyDescent="0.25">
      <c r="A706" t="s">
        <v>51</v>
      </c>
      <c r="B706">
        <v>11</v>
      </c>
      <c r="C706">
        <v>47</v>
      </c>
      <c r="D706">
        <v>1932</v>
      </c>
      <c r="E706">
        <v>1.8781502329787699E-2</v>
      </c>
      <c r="F706">
        <v>0</v>
      </c>
      <c r="G706">
        <v>1</v>
      </c>
      <c r="H706">
        <v>0</v>
      </c>
      <c r="I706">
        <v>0</v>
      </c>
      <c r="J706">
        <v>0</v>
      </c>
      <c r="K706">
        <v>29</v>
      </c>
      <c r="L706">
        <v>3.0937503452428201</v>
      </c>
      <c r="M706">
        <v>182.790099557883</v>
      </c>
      <c r="N706">
        <v>0</v>
      </c>
      <c r="O706">
        <v>0</v>
      </c>
      <c r="P706">
        <v>1</v>
      </c>
      <c r="Q706">
        <v>0</v>
      </c>
      <c r="R706">
        <v>7</v>
      </c>
      <c r="S706">
        <v>1</v>
      </c>
    </row>
    <row r="707" spans="1:19" x14ac:dyDescent="0.25">
      <c r="A707" t="s">
        <v>47</v>
      </c>
      <c r="B707">
        <v>13</v>
      </c>
      <c r="C707">
        <v>47</v>
      </c>
      <c r="D707">
        <v>1900</v>
      </c>
      <c r="E707">
        <v>1.8781502329787699E-2</v>
      </c>
      <c r="F707">
        <v>0</v>
      </c>
      <c r="G707">
        <v>0</v>
      </c>
      <c r="H707">
        <v>0</v>
      </c>
      <c r="I707">
        <v>1</v>
      </c>
      <c r="J707">
        <v>0.17849999999999999</v>
      </c>
      <c r="K707">
        <v>25</v>
      </c>
      <c r="L707">
        <v>3.3186178316088601</v>
      </c>
      <c r="M707">
        <v>183.52785377824401</v>
      </c>
      <c r="N707">
        <v>0</v>
      </c>
      <c r="O707">
        <v>0</v>
      </c>
      <c r="P707">
        <v>1</v>
      </c>
      <c r="Q707">
        <v>0</v>
      </c>
      <c r="R707">
        <v>1</v>
      </c>
      <c r="S707">
        <v>1</v>
      </c>
    </row>
    <row r="708" spans="1:19" x14ac:dyDescent="0.25">
      <c r="A708" t="s">
        <v>91</v>
      </c>
      <c r="B708">
        <v>11</v>
      </c>
      <c r="C708">
        <v>47</v>
      </c>
      <c r="D708">
        <v>3640</v>
      </c>
      <c r="E708">
        <v>1.89161573353369E-2</v>
      </c>
      <c r="F708">
        <v>0</v>
      </c>
      <c r="G708">
        <v>1</v>
      </c>
      <c r="H708">
        <v>0</v>
      </c>
      <c r="I708">
        <v>0</v>
      </c>
      <c r="J708">
        <v>0</v>
      </c>
      <c r="K708">
        <v>28</v>
      </c>
      <c r="L708">
        <v>2.2303017141730299</v>
      </c>
      <c r="M708">
        <v>180.01726284177499</v>
      </c>
      <c r="N708">
        <v>0</v>
      </c>
      <c r="O708">
        <v>0</v>
      </c>
      <c r="P708">
        <v>0</v>
      </c>
      <c r="Q708">
        <v>1</v>
      </c>
      <c r="R708">
        <v>4</v>
      </c>
      <c r="S708">
        <v>1</v>
      </c>
    </row>
    <row r="709" spans="1:19" x14ac:dyDescent="0.25">
      <c r="A709" t="s">
        <v>65</v>
      </c>
      <c r="B709">
        <v>11</v>
      </c>
      <c r="C709">
        <v>47</v>
      </c>
      <c r="D709">
        <v>3305</v>
      </c>
      <c r="E709">
        <v>1.89161573353369E-2</v>
      </c>
      <c r="F709">
        <v>0</v>
      </c>
      <c r="G709">
        <v>1</v>
      </c>
      <c r="H709">
        <v>0</v>
      </c>
      <c r="I709">
        <v>0</v>
      </c>
      <c r="J709">
        <v>0</v>
      </c>
      <c r="K709">
        <v>29</v>
      </c>
      <c r="L709">
        <v>2.35787018895756</v>
      </c>
      <c r="M709">
        <v>180.435794583194</v>
      </c>
      <c r="N709">
        <v>0</v>
      </c>
      <c r="O709">
        <v>0</v>
      </c>
      <c r="P709">
        <v>0</v>
      </c>
      <c r="Q709">
        <v>1</v>
      </c>
      <c r="R709">
        <v>4</v>
      </c>
      <c r="S709">
        <v>1</v>
      </c>
    </row>
    <row r="710" spans="1:19" x14ac:dyDescent="0.25">
      <c r="A710" t="s">
        <v>58</v>
      </c>
      <c r="B710">
        <v>11</v>
      </c>
      <c r="C710">
        <v>47</v>
      </c>
      <c r="D710">
        <v>3227</v>
      </c>
      <c r="E710">
        <v>1.89161573353369E-2</v>
      </c>
      <c r="F710">
        <v>0</v>
      </c>
      <c r="G710">
        <v>1</v>
      </c>
      <c r="H710">
        <v>0</v>
      </c>
      <c r="I710">
        <v>0</v>
      </c>
      <c r="J710">
        <v>1.5645</v>
      </c>
      <c r="K710">
        <v>29</v>
      </c>
      <c r="L710">
        <v>2.4825724973946501</v>
      </c>
      <c r="M710">
        <v>180.84492289171499</v>
      </c>
      <c r="N710">
        <v>0</v>
      </c>
      <c r="O710">
        <v>0</v>
      </c>
      <c r="P710">
        <v>0</v>
      </c>
      <c r="Q710">
        <v>1</v>
      </c>
      <c r="R710">
        <v>3</v>
      </c>
      <c r="S710">
        <v>1</v>
      </c>
    </row>
    <row r="711" spans="1:19" x14ac:dyDescent="0.25">
      <c r="A711" t="s">
        <v>82</v>
      </c>
      <c r="B711">
        <v>13</v>
      </c>
      <c r="C711">
        <v>47</v>
      </c>
      <c r="D711">
        <v>3528</v>
      </c>
      <c r="E711">
        <v>1.89161573353369E-2</v>
      </c>
      <c r="F711">
        <v>0</v>
      </c>
      <c r="G711">
        <v>1</v>
      </c>
      <c r="H711">
        <v>0</v>
      </c>
      <c r="I711">
        <v>0</v>
      </c>
      <c r="J711">
        <v>0</v>
      </c>
      <c r="K711">
        <v>34</v>
      </c>
      <c r="L711">
        <v>2.5114388236866398</v>
      </c>
      <c r="M711">
        <v>180.93962868663601</v>
      </c>
      <c r="N711">
        <v>0</v>
      </c>
      <c r="O711">
        <v>0</v>
      </c>
      <c r="P711">
        <v>0</v>
      </c>
      <c r="Q711">
        <v>1</v>
      </c>
      <c r="R711">
        <v>8</v>
      </c>
      <c r="S711">
        <v>1</v>
      </c>
    </row>
    <row r="712" spans="1:19" x14ac:dyDescent="0.25">
      <c r="A712" t="s">
        <v>105</v>
      </c>
      <c r="B712">
        <v>11</v>
      </c>
      <c r="C712">
        <v>47</v>
      </c>
      <c r="D712">
        <v>3787</v>
      </c>
      <c r="E712">
        <v>1.89161573353369E-2</v>
      </c>
      <c r="F712">
        <v>0</v>
      </c>
      <c r="G712">
        <v>1</v>
      </c>
      <c r="H712">
        <v>0</v>
      </c>
      <c r="I712">
        <v>0</v>
      </c>
      <c r="J712">
        <v>0</v>
      </c>
      <c r="K712">
        <v>24</v>
      </c>
      <c r="L712">
        <v>2.62024032247353</v>
      </c>
      <c r="M712">
        <v>181.29658898449301</v>
      </c>
      <c r="N712">
        <v>0</v>
      </c>
      <c r="O712">
        <v>0</v>
      </c>
      <c r="P712">
        <v>0</v>
      </c>
      <c r="Q712">
        <v>1</v>
      </c>
      <c r="R712">
        <v>4</v>
      </c>
      <c r="S712">
        <v>1</v>
      </c>
    </row>
    <row r="713" spans="1:19" x14ac:dyDescent="0.25">
      <c r="A713" t="s">
        <v>85</v>
      </c>
      <c r="B713">
        <v>11</v>
      </c>
      <c r="C713">
        <v>47</v>
      </c>
      <c r="D713">
        <v>3569</v>
      </c>
      <c r="E713">
        <v>1.89161573353369E-2</v>
      </c>
      <c r="F713">
        <v>0</v>
      </c>
      <c r="G713">
        <v>1</v>
      </c>
      <c r="H713">
        <v>0</v>
      </c>
      <c r="I713">
        <v>0</v>
      </c>
      <c r="J713">
        <v>0</v>
      </c>
      <c r="K713">
        <v>30</v>
      </c>
      <c r="L713">
        <v>2.6606809032357801</v>
      </c>
      <c r="M713">
        <v>181.42926805523601</v>
      </c>
      <c r="N713">
        <v>0</v>
      </c>
      <c r="O713">
        <v>0</v>
      </c>
      <c r="P713">
        <v>0</v>
      </c>
      <c r="Q713">
        <v>1</v>
      </c>
      <c r="R713">
        <v>5</v>
      </c>
      <c r="S713">
        <v>1</v>
      </c>
    </row>
    <row r="714" spans="1:19" x14ac:dyDescent="0.25">
      <c r="A714" t="s">
        <v>31</v>
      </c>
      <c r="B714">
        <v>11</v>
      </c>
      <c r="C714">
        <v>47</v>
      </c>
      <c r="D714">
        <v>2963</v>
      </c>
      <c r="E714">
        <v>1.89161573353369E-2</v>
      </c>
      <c r="F714">
        <v>0</v>
      </c>
      <c r="G714">
        <v>1</v>
      </c>
      <c r="H714">
        <v>0</v>
      </c>
      <c r="I714">
        <v>0</v>
      </c>
      <c r="J714">
        <v>0</v>
      </c>
      <c r="K714">
        <v>31</v>
      </c>
      <c r="L714">
        <v>2.7029989346196199</v>
      </c>
      <c r="M714">
        <v>181.56810674087799</v>
      </c>
      <c r="N714">
        <v>0</v>
      </c>
      <c r="O714">
        <v>0</v>
      </c>
      <c r="P714">
        <v>0</v>
      </c>
      <c r="Q714">
        <v>1</v>
      </c>
      <c r="R714">
        <v>3</v>
      </c>
      <c r="S714">
        <v>1</v>
      </c>
    </row>
    <row r="715" spans="1:19" x14ac:dyDescent="0.25">
      <c r="A715" t="s">
        <v>61</v>
      </c>
      <c r="B715">
        <v>13</v>
      </c>
      <c r="C715">
        <v>47</v>
      </c>
      <c r="D715">
        <v>3268</v>
      </c>
      <c r="E715">
        <v>1.89161573353369E-2</v>
      </c>
      <c r="F715">
        <v>0</v>
      </c>
      <c r="G715">
        <v>1</v>
      </c>
      <c r="H715">
        <v>0</v>
      </c>
      <c r="I715">
        <v>0</v>
      </c>
      <c r="J715">
        <v>0</v>
      </c>
      <c r="K715">
        <v>35</v>
      </c>
      <c r="L715">
        <v>2.7624599433585102</v>
      </c>
      <c r="M715">
        <v>181.763188790546</v>
      </c>
      <c r="N715">
        <v>0</v>
      </c>
      <c r="O715">
        <v>0</v>
      </c>
      <c r="P715">
        <v>0</v>
      </c>
      <c r="Q715">
        <v>1</v>
      </c>
      <c r="R715">
        <v>2</v>
      </c>
      <c r="S715">
        <v>1</v>
      </c>
    </row>
    <row r="716" spans="1:19" x14ac:dyDescent="0.25">
      <c r="A716" t="s">
        <v>13</v>
      </c>
      <c r="B716">
        <v>13</v>
      </c>
      <c r="C716">
        <v>47</v>
      </c>
      <c r="D716">
        <v>2798</v>
      </c>
      <c r="E716">
        <v>1.89161573353369E-2</v>
      </c>
      <c r="F716">
        <v>1</v>
      </c>
      <c r="G716">
        <v>1</v>
      </c>
      <c r="H716">
        <v>0</v>
      </c>
      <c r="I716">
        <v>0</v>
      </c>
      <c r="J716">
        <v>0</v>
      </c>
      <c r="K716">
        <v>24</v>
      </c>
      <c r="L716">
        <v>2.8903894047632899</v>
      </c>
      <c r="M716">
        <v>182.18290487127101</v>
      </c>
      <c r="N716">
        <v>0</v>
      </c>
      <c r="O716">
        <v>0</v>
      </c>
      <c r="P716">
        <v>0</v>
      </c>
      <c r="Q716">
        <v>1</v>
      </c>
      <c r="R716">
        <v>7</v>
      </c>
      <c r="S716">
        <v>1</v>
      </c>
    </row>
    <row r="717" spans="1:19" x14ac:dyDescent="0.25">
      <c r="A717" t="s">
        <v>112</v>
      </c>
      <c r="B717">
        <v>11</v>
      </c>
      <c r="C717">
        <v>47</v>
      </c>
      <c r="D717">
        <v>3869</v>
      </c>
      <c r="E717">
        <v>1.89161573353369E-2</v>
      </c>
      <c r="F717">
        <v>0</v>
      </c>
      <c r="G717">
        <v>1</v>
      </c>
      <c r="H717">
        <v>0</v>
      </c>
      <c r="I717">
        <v>0</v>
      </c>
      <c r="J717">
        <v>0</v>
      </c>
      <c r="K717">
        <v>26</v>
      </c>
      <c r="L717">
        <v>2.90060945363778</v>
      </c>
      <c r="M717">
        <v>182.21643521534699</v>
      </c>
      <c r="N717">
        <v>0</v>
      </c>
      <c r="O717">
        <v>0</v>
      </c>
      <c r="P717">
        <v>0</v>
      </c>
      <c r="Q717">
        <v>1</v>
      </c>
      <c r="R717">
        <v>4</v>
      </c>
      <c r="S717">
        <v>1</v>
      </c>
    </row>
    <row r="718" spans="1:19" x14ac:dyDescent="0.25">
      <c r="A718" t="s">
        <v>24</v>
      </c>
      <c r="B718">
        <v>11</v>
      </c>
      <c r="C718">
        <v>47</v>
      </c>
      <c r="D718">
        <v>2890</v>
      </c>
      <c r="E718">
        <v>1.89161573353369E-2</v>
      </c>
      <c r="F718">
        <v>0</v>
      </c>
      <c r="G718">
        <v>1</v>
      </c>
      <c r="H718">
        <v>0</v>
      </c>
      <c r="I718">
        <v>0</v>
      </c>
      <c r="J718">
        <v>0</v>
      </c>
      <c r="K718">
        <v>24</v>
      </c>
      <c r="L718">
        <v>2.9658582225949899</v>
      </c>
      <c r="M718">
        <v>182.43050597964199</v>
      </c>
      <c r="N718">
        <v>0</v>
      </c>
      <c r="O718">
        <v>0</v>
      </c>
      <c r="P718">
        <v>0</v>
      </c>
      <c r="Q718">
        <v>1</v>
      </c>
      <c r="R718">
        <v>3</v>
      </c>
      <c r="S718">
        <v>1</v>
      </c>
    </row>
    <row r="719" spans="1:19" x14ac:dyDescent="0.25">
      <c r="A719" t="s">
        <v>68</v>
      </c>
      <c r="B719">
        <v>13</v>
      </c>
      <c r="C719">
        <v>47</v>
      </c>
      <c r="D719">
        <v>3351</v>
      </c>
      <c r="E719">
        <v>1.89161573353369E-2</v>
      </c>
      <c r="F719">
        <v>0</v>
      </c>
      <c r="G719">
        <v>1</v>
      </c>
      <c r="H719">
        <v>0</v>
      </c>
      <c r="I719">
        <v>0</v>
      </c>
      <c r="J719">
        <v>9.8000000000000004E-2</v>
      </c>
      <c r="K719">
        <v>36</v>
      </c>
      <c r="L719">
        <v>3.0285512268959298</v>
      </c>
      <c r="M719">
        <v>182.636191689291</v>
      </c>
      <c r="N719">
        <v>0</v>
      </c>
      <c r="O719">
        <v>0</v>
      </c>
      <c r="P719">
        <v>0</v>
      </c>
      <c r="Q719">
        <v>1</v>
      </c>
      <c r="R719">
        <v>2</v>
      </c>
      <c r="S719">
        <v>1</v>
      </c>
    </row>
    <row r="720" spans="1:19" x14ac:dyDescent="0.25">
      <c r="A720" t="s">
        <v>54</v>
      </c>
      <c r="B720">
        <v>13</v>
      </c>
      <c r="C720">
        <v>47</v>
      </c>
      <c r="D720">
        <v>3192</v>
      </c>
      <c r="E720">
        <v>1.89161573353369E-2</v>
      </c>
      <c r="F720">
        <v>0</v>
      </c>
      <c r="G720">
        <v>1</v>
      </c>
      <c r="H720">
        <v>0</v>
      </c>
      <c r="I720">
        <v>0</v>
      </c>
      <c r="J720">
        <v>0</v>
      </c>
      <c r="K720">
        <v>35</v>
      </c>
      <c r="L720">
        <v>3.1293689854139699</v>
      </c>
      <c r="M720">
        <v>182.96695861356301</v>
      </c>
      <c r="N720">
        <v>0</v>
      </c>
      <c r="O720">
        <v>0</v>
      </c>
      <c r="P720">
        <v>0</v>
      </c>
      <c r="Q720">
        <v>1</v>
      </c>
      <c r="R720">
        <v>6</v>
      </c>
      <c r="S720">
        <v>1</v>
      </c>
    </row>
    <row r="721" spans="1:19" x14ac:dyDescent="0.25">
      <c r="A721" t="s">
        <v>47</v>
      </c>
      <c r="B721">
        <v>13</v>
      </c>
      <c r="C721">
        <v>47</v>
      </c>
      <c r="D721">
        <v>3120</v>
      </c>
      <c r="E721">
        <v>1.89161573353369E-2</v>
      </c>
      <c r="F721">
        <v>0</v>
      </c>
      <c r="G721">
        <v>0</v>
      </c>
      <c r="H721">
        <v>0</v>
      </c>
      <c r="I721">
        <v>1</v>
      </c>
      <c r="J721">
        <v>0.17849999999999999</v>
      </c>
      <c r="K721">
        <v>24</v>
      </c>
      <c r="L721">
        <v>3.3447513686554902</v>
      </c>
      <c r="M721">
        <v>183.673593729185</v>
      </c>
      <c r="N721">
        <v>0</v>
      </c>
      <c r="O721">
        <v>0</v>
      </c>
      <c r="P721">
        <v>0</v>
      </c>
      <c r="Q721">
        <v>1</v>
      </c>
      <c r="R721">
        <v>1</v>
      </c>
      <c r="S721">
        <v>1</v>
      </c>
    </row>
    <row r="722" spans="1:19" x14ac:dyDescent="0.25">
      <c r="A722" t="s">
        <v>91</v>
      </c>
      <c r="B722">
        <v>15</v>
      </c>
      <c r="C722">
        <v>51</v>
      </c>
      <c r="D722">
        <v>669</v>
      </c>
      <c r="E722">
        <v>1.9268694946757099E-2</v>
      </c>
      <c r="F722">
        <v>0</v>
      </c>
      <c r="G722">
        <v>1</v>
      </c>
      <c r="H722">
        <v>0</v>
      </c>
      <c r="I722">
        <v>0</v>
      </c>
      <c r="J722">
        <v>0</v>
      </c>
      <c r="K722">
        <v>34</v>
      </c>
      <c r="L722">
        <v>0.68249706340314398</v>
      </c>
      <c r="M722">
        <v>181.34916359384201</v>
      </c>
      <c r="N722">
        <v>1</v>
      </c>
      <c r="O722">
        <v>0</v>
      </c>
      <c r="P722">
        <v>0</v>
      </c>
      <c r="Q722">
        <v>0</v>
      </c>
      <c r="R722">
        <v>1</v>
      </c>
      <c r="S722">
        <v>1</v>
      </c>
    </row>
    <row r="723" spans="1:19" x14ac:dyDescent="0.25">
      <c r="A723" t="s">
        <v>65</v>
      </c>
      <c r="B723">
        <v>15</v>
      </c>
      <c r="C723">
        <v>51</v>
      </c>
      <c r="D723">
        <v>423</v>
      </c>
      <c r="E723">
        <v>1.9268694946757099E-2</v>
      </c>
      <c r="F723">
        <v>0</v>
      </c>
      <c r="G723">
        <v>1</v>
      </c>
      <c r="H723">
        <v>0</v>
      </c>
      <c r="I723">
        <v>0</v>
      </c>
      <c r="J723">
        <v>0</v>
      </c>
      <c r="K723">
        <v>31</v>
      </c>
      <c r="L723">
        <v>0.79698844595506202</v>
      </c>
      <c r="M723">
        <v>181.724791489354</v>
      </c>
      <c r="N723">
        <v>1</v>
      </c>
      <c r="O723">
        <v>0</v>
      </c>
      <c r="P723">
        <v>0</v>
      </c>
      <c r="Q723">
        <v>0</v>
      </c>
      <c r="R723">
        <v>2</v>
      </c>
      <c r="S723">
        <v>1</v>
      </c>
    </row>
    <row r="724" spans="1:19" x14ac:dyDescent="0.25">
      <c r="A724" t="s">
        <v>58</v>
      </c>
      <c r="B724">
        <v>15</v>
      </c>
      <c r="C724">
        <v>51</v>
      </c>
      <c r="D724">
        <v>357</v>
      </c>
      <c r="E724">
        <v>1.9268694946757099E-2</v>
      </c>
      <c r="F724">
        <v>0</v>
      </c>
      <c r="G724">
        <v>1</v>
      </c>
      <c r="H724">
        <v>0</v>
      </c>
      <c r="I724">
        <v>0</v>
      </c>
      <c r="J724">
        <v>1.5645</v>
      </c>
      <c r="K724">
        <v>34</v>
      </c>
      <c r="L724">
        <v>0.83390211258214197</v>
      </c>
      <c r="M724">
        <v>181.845899319495</v>
      </c>
      <c r="N724">
        <v>1</v>
      </c>
      <c r="O724">
        <v>0</v>
      </c>
      <c r="P724">
        <v>0</v>
      </c>
      <c r="Q724">
        <v>0</v>
      </c>
      <c r="R724">
        <v>5</v>
      </c>
      <c r="S724">
        <v>1</v>
      </c>
    </row>
    <row r="725" spans="1:19" x14ac:dyDescent="0.25">
      <c r="A725" t="s">
        <v>27</v>
      </c>
      <c r="B725">
        <v>9</v>
      </c>
      <c r="C725">
        <v>51</v>
      </c>
      <c r="D725">
        <v>127</v>
      </c>
      <c r="E725">
        <v>1.9268694946757099E-2</v>
      </c>
      <c r="F725">
        <v>0</v>
      </c>
      <c r="G725">
        <v>1</v>
      </c>
      <c r="H725">
        <v>0</v>
      </c>
      <c r="I725">
        <v>0</v>
      </c>
      <c r="J725">
        <v>0</v>
      </c>
      <c r="K725">
        <v>18</v>
      </c>
      <c r="L725">
        <v>1.11772533895432</v>
      </c>
      <c r="M725">
        <v>182.77707788370799</v>
      </c>
      <c r="N725">
        <v>1</v>
      </c>
      <c r="O725">
        <v>0</v>
      </c>
      <c r="P725">
        <v>0</v>
      </c>
      <c r="Q725">
        <v>0</v>
      </c>
      <c r="R725">
        <v>1</v>
      </c>
      <c r="S725">
        <v>1</v>
      </c>
    </row>
    <row r="726" spans="1:19" x14ac:dyDescent="0.25">
      <c r="A726" t="s">
        <v>44</v>
      </c>
      <c r="B726">
        <v>15</v>
      </c>
      <c r="C726">
        <v>51</v>
      </c>
      <c r="D726">
        <v>260</v>
      </c>
      <c r="E726">
        <v>1.9268694946757099E-2</v>
      </c>
      <c r="F726">
        <v>0</v>
      </c>
      <c r="G726">
        <v>0</v>
      </c>
      <c r="H726">
        <v>1</v>
      </c>
      <c r="I726">
        <v>0</v>
      </c>
      <c r="J726">
        <v>3.5000000000000003E-2</v>
      </c>
      <c r="K726">
        <v>31</v>
      </c>
      <c r="L726">
        <v>1.7008047081019999</v>
      </c>
      <c r="M726">
        <v>184.69006793996701</v>
      </c>
      <c r="N726">
        <v>1</v>
      </c>
      <c r="O726">
        <v>0</v>
      </c>
      <c r="P726">
        <v>0</v>
      </c>
      <c r="Q726">
        <v>0</v>
      </c>
      <c r="R726">
        <v>3</v>
      </c>
      <c r="S726">
        <v>1</v>
      </c>
    </row>
    <row r="727" spans="1:19" x14ac:dyDescent="0.25">
      <c r="A727" t="s">
        <v>47</v>
      </c>
      <c r="B727">
        <v>9</v>
      </c>
      <c r="C727">
        <v>51</v>
      </c>
      <c r="D727">
        <v>277</v>
      </c>
      <c r="E727">
        <v>1.9268694946757099E-2</v>
      </c>
      <c r="F727">
        <v>0</v>
      </c>
      <c r="G727">
        <v>0</v>
      </c>
      <c r="H727">
        <v>0</v>
      </c>
      <c r="I727">
        <v>1</v>
      </c>
      <c r="J727">
        <v>0.17849999999999999</v>
      </c>
      <c r="K727">
        <v>17</v>
      </c>
      <c r="L727">
        <v>1.9722616752939499</v>
      </c>
      <c r="M727">
        <v>185.58067478771</v>
      </c>
      <c r="N727">
        <v>1</v>
      </c>
      <c r="O727">
        <v>0</v>
      </c>
      <c r="P727">
        <v>0</v>
      </c>
      <c r="Q727">
        <v>0</v>
      </c>
      <c r="R727">
        <v>1</v>
      </c>
      <c r="S727">
        <v>1</v>
      </c>
    </row>
    <row r="728" spans="1:19" x14ac:dyDescent="0.25">
      <c r="A728" t="s">
        <v>65</v>
      </c>
      <c r="B728">
        <v>11</v>
      </c>
      <c r="C728">
        <v>47</v>
      </c>
      <c r="D728">
        <v>419</v>
      </c>
      <c r="E728">
        <v>1.95252182065246E-2</v>
      </c>
      <c r="F728">
        <v>0</v>
      </c>
      <c r="G728">
        <v>1</v>
      </c>
      <c r="H728">
        <v>0</v>
      </c>
      <c r="I728">
        <v>0</v>
      </c>
      <c r="J728">
        <v>0</v>
      </c>
      <c r="K728">
        <v>27</v>
      </c>
      <c r="L728">
        <v>0.36930688292053498</v>
      </c>
      <c r="M728">
        <v>180.32163675498899</v>
      </c>
      <c r="N728">
        <v>1</v>
      </c>
      <c r="O728">
        <v>0</v>
      </c>
      <c r="P728">
        <v>0</v>
      </c>
      <c r="Q728">
        <v>0</v>
      </c>
      <c r="R728">
        <v>4</v>
      </c>
      <c r="S728">
        <v>1</v>
      </c>
    </row>
    <row r="729" spans="1:19" x14ac:dyDescent="0.25">
      <c r="A729" t="s">
        <v>88</v>
      </c>
      <c r="B729">
        <v>13</v>
      </c>
      <c r="C729">
        <v>47</v>
      </c>
      <c r="D729">
        <v>653</v>
      </c>
      <c r="E729">
        <v>1.95252182065246E-2</v>
      </c>
      <c r="F729">
        <v>0</v>
      </c>
      <c r="G729">
        <v>1</v>
      </c>
      <c r="H729">
        <v>0</v>
      </c>
      <c r="I729">
        <v>0</v>
      </c>
      <c r="J729">
        <v>0</v>
      </c>
      <c r="K729">
        <v>31</v>
      </c>
      <c r="L729">
        <v>0.48435187363239901</v>
      </c>
      <c r="M729">
        <v>180.699080950238</v>
      </c>
      <c r="N729">
        <v>1</v>
      </c>
      <c r="O729">
        <v>0</v>
      </c>
      <c r="P729">
        <v>0</v>
      </c>
      <c r="Q729">
        <v>0</v>
      </c>
      <c r="R729">
        <v>3</v>
      </c>
      <c r="S729">
        <v>1</v>
      </c>
    </row>
    <row r="730" spans="1:19" x14ac:dyDescent="0.25">
      <c r="A730" t="s">
        <v>58</v>
      </c>
      <c r="B730">
        <v>11</v>
      </c>
      <c r="C730">
        <v>47</v>
      </c>
      <c r="D730">
        <v>353</v>
      </c>
      <c r="E730">
        <v>1.95252182065246E-2</v>
      </c>
      <c r="F730">
        <v>0</v>
      </c>
      <c r="G730">
        <v>1</v>
      </c>
      <c r="H730">
        <v>0</v>
      </c>
      <c r="I730">
        <v>0</v>
      </c>
      <c r="J730">
        <v>1.5645</v>
      </c>
      <c r="K730">
        <v>26</v>
      </c>
      <c r="L730">
        <v>0.581173488627443</v>
      </c>
      <c r="M730">
        <v>181.016737167413</v>
      </c>
      <c r="N730">
        <v>1</v>
      </c>
      <c r="O730">
        <v>0</v>
      </c>
      <c r="P730">
        <v>0</v>
      </c>
      <c r="Q730">
        <v>0</v>
      </c>
      <c r="R730">
        <v>4</v>
      </c>
      <c r="S730">
        <v>1</v>
      </c>
    </row>
    <row r="731" spans="1:19" x14ac:dyDescent="0.25">
      <c r="A731" t="s">
        <v>85</v>
      </c>
      <c r="B731">
        <v>11</v>
      </c>
      <c r="C731">
        <v>47</v>
      </c>
      <c r="D731">
        <v>619</v>
      </c>
      <c r="E731">
        <v>1.95252182065246E-2</v>
      </c>
      <c r="F731">
        <v>0</v>
      </c>
      <c r="G731">
        <v>1</v>
      </c>
      <c r="H731">
        <v>0</v>
      </c>
      <c r="I731">
        <v>0</v>
      </c>
      <c r="J731">
        <v>0</v>
      </c>
      <c r="K731">
        <v>29</v>
      </c>
      <c r="L731">
        <v>0.687760640196315</v>
      </c>
      <c r="M731">
        <v>181.36643254657599</v>
      </c>
      <c r="N731">
        <v>1</v>
      </c>
      <c r="O731">
        <v>0</v>
      </c>
      <c r="P731">
        <v>0</v>
      </c>
      <c r="Q731">
        <v>0</v>
      </c>
      <c r="R731">
        <v>5</v>
      </c>
      <c r="S731">
        <v>1</v>
      </c>
    </row>
    <row r="732" spans="1:19" x14ac:dyDescent="0.25">
      <c r="A732" t="s">
        <v>61</v>
      </c>
      <c r="B732">
        <v>13</v>
      </c>
      <c r="C732">
        <v>47</v>
      </c>
      <c r="D732">
        <v>392</v>
      </c>
      <c r="E732">
        <v>1.95252182065246E-2</v>
      </c>
      <c r="F732">
        <v>0</v>
      </c>
      <c r="G732">
        <v>1</v>
      </c>
      <c r="H732">
        <v>0</v>
      </c>
      <c r="I732">
        <v>0</v>
      </c>
      <c r="J732">
        <v>0</v>
      </c>
      <c r="K732">
        <v>35</v>
      </c>
      <c r="L732">
        <v>0.71893295278180702</v>
      </c>
      <c r="M732">
        <v>181.46870391332601</v>
      </c>
      <c r="N732">
        <v>1</v>
      </c>
      <c r="O732">
        <v>0</v>
      </c>
      <c r="P732">
        <v>0</v>
      </c>
      <c r="Q732">
        <v>0</v>
      </c>
      <c r="R732">
        <v>2</v>
      </c>
      <c r="S732">
        <v>1</v>
      </c>
    </row>
    <row r="733" spans="1:19" x14ac:dyDescent="0.25">
      <c r="A733" t="s">
        <v>72</v>
      </c>
      <c r="B733">
        <v>11</v>
      </c>
      <c r="C733">
        <v>47</v>
      </c>
      <c r="D733">
        <v>498</v>
      </c>
      <c r="E733">
        <v>1.95252182065246E-2</v>
      </c>
      <c r="F733">
        <v>0</v>
      </c>
      <c r="G733">
        <v>1</v>
      </c>
      <c r="H733">
        <v>0</v>
      </c>
      <c r="I733">
        <v>0</v>
      </c>
      <c r="J733">
        <v>0</v>
      </c>
      <c r="K733">
        <v>28</v>
      </c>
      <c r="L733">
        <v>0.940433014372692</v>
      </c>
      <c r="M733">
        <v>182.19541015214099</v>
      </c>
      <c r="N733">
        <v>1</v>
      </c>
      <c r="O733">
        <v>0</v>
      </c>
      <c r="P733">
        <v>0</v>
      </c>
      <c r="Q733">
        <v>0</v>
      </c>
      <c r="R733">
        <v>1</v>
      </c>
      <c r="S733">
        <v>1</v>
      </c>
    </row>
    <row r="734" spans="1:19" x14ac:dyDescent="0.25">
      <c r="A734" t="s">
        <v>47</v>
      </c>
      <c r="B734">
        <v>13</v>
      </c>
      <c r="C734">
        <v>47</v>
      </c>
      <c r="D734">
        <v>278</v>
      </c>
      <c r="E734">
        <v>1.95252182065246E-2</v>
      </c>
      <c r="F734">
        <v>0</v>
      </c>
      <c r="G734">
        <v>0</v>
      </c>
      <c r="H734">
        <v>0</v>
      </c>
      <c r="I734">
        <v>1</v>
      </c>
      <c r="J734">
        <v>0.17849999999999999</v>
      </c>
      <c r="K734">
        <v>26</v>
      </c>
      <c r="L734">
        <v>1.9551520810888801</v>
      </c>
      <c r="M734">
        <v>185.52454094845399</v>
      </c>
      <c r="N734">
        <v>1</v>
      </c>
      <c r="O734">
        <v>0</v>
      </c>
      <c r="P734">
        <v>0</v>
      </c>
      <c r="Q734">
        <v>0</v>
      </c>
      <c r="R734">
        <v>1</v>
      </c>
      <c r="S734">
        <v>1</v>
      </c>
    </row>
    <row r="735" spans="1:19" x14ac:dyDescent="0.25">
      <c r="A735" t="s">
        <v>75</v>
      </c>
      <c r="B735">
        <v>9</v>
      </c>
      <c r="C735">
        <v>51</v>
      </c>
      <c r="D735">
        <v>1185</v>
      </c>
      <c r="E735">
        <v>1.9663776352156499E-2</v>
      </c>
      <c r="F735">
        <v>0</v>
      </c>
      <c r="G735">
        <v>1</v>
      </c>
      <c r="H735">
        <v>0</v>
      </c>
      <c r="I735">
        <v>0</v>
      </c>
      <c r="J735">
        <v>1.0500000000000001E-2</v>
      </c>
      <c r="K735">
        <v>29</v>
      </c>
      <c r="L735">
        <v>0.74311960236386898</v>
      </c>
      <c r="M735">
        <v>179.328056438202</v>
      </c>
      <c r="N735">
        <v>0</v>
      </c>
      <c r="O735">
        <v>1</v>
      </c>
      <c r="P735">
        <v>0</v>
      </c>
      <c r="Q735">
        <v>0</v>
      </c>
      <c r="R735">
        <v>1</v>
      </c>
      <c r="S735">
        <v>1</v>
      </c>
    </row>
    <row r="736" spans="1:19" x14ac:dyDescent="0.25">
      <c r="A736" t="s">
        <v>61</v>
      </c>
      <c r="B736">
        <v>9</v>
      </c>
      <c r="C736">
        <v>51</v>
      </c>
      <c r="D736">
        <v>1065</v>
      </c>
      <c r="E736">
        <v>1.9663776352156499E-2</v>
      </c>
      <c r="F736">
        <v>0</v>
      </c>
      <c r="G736">
        <v>1</v>
      </c>
      <c r="H736">
        <v>0</v>
      </c>
      <c r="I736">
        <v>0</v>
      </c>
      <c r="J736">
        <v>0</v>
      </c>
      <c r="K736">
        <v>29</v>
      </c>
      <c r="L736">
        <v>1.22358163097807</v>
      </c>
      <c r="M736">
        <v>180.90437542971799</v>
      </c>
      <c r="N736">
        <v>0</v>
      </c>
      <c r="O736">
        <v>1</v>
      </c>
      <c r="P736">
        <v>0</v>
      </c>
      <c r="Q736">
        <v>0</v>
      </c>
      <c r="R736">
        <v>1</v>
      </c>
      <c r="S736">
        <v>1</v>
      </c>
    </row>
    <row r="737" spans="1:19" x14ac:dyDescent="0.25">
      <c r="A737" t="s">
        <v>79</v>
      </c>
      <c r="B737">
        <v>15</v>
      </c>
      <c r="C737">
        <v>51</v>
      </c>
      <c r="D737">
        <v>1214</v>
      </c>
      <c r="E737">
        <v>1.9663776352156499E-2</v>
      </c>
      <c r="F737">
        <v>0</v>
      </c>
      <c r="G737">
        <v>1</v>
      </c>
      <c r="H737">
        <v>0</v>
      </c>
      <c r="I737">
        <v>0</v>
      </c>
      <c r="J737">
        <v>0.59499999999999997</v>
      </c>
      <c r="K737">
        <v>29</v>
      </c>
      <c r="L737">
        <v>1.3799616835800499</v>
      </c>
      <c r="M737">
        <v>181.41743334507899</v>
      </c>
      <c r="N737">
        <v>0</v>
      </c>
      <c r="O737">
        <v>1</v>
      </c>
      <c r="P737">
        <v>0</v>
      </c>
      <c r="Q737">
        <v>0</v>
      </c>
      <c r="R737">
        <v>2</v>
      </c>
      <c r="S737">
        <v>1</v>
      </c>
    </row>
    <row r="738" spans="1:19" x14ac:dyDescent="0.25">
      <c r="A738" t="s">
        <v>91</v>
      </c>
      <c r="B738">
        <v>15</v>
      </c>
      <c r="C738">
        <v>51</v>
      </c>
      <c r="D738">
        <v>1325</v>
      </c>
      <c r="E738">
        <v>1.9663776352156499E-2</v>
      </c>
      <c r="F738">
        <v>0</v>
      </c>
      <c r="G738">
        <v>1</v>
      </c>
      <c r="H738">
        <v>0</v>
      </c>
      <c r="I738">
        <v>0</v>
      </c>
      <c r="J738">
        <v>0</v>
      </c>
      <c r="K738">
        <v>30</v>
      </c>
      <c r="L738">
        <v>1.4222068924722899</v>
      </c>
      <c r="M738">
        <v>181.55603311178601</v>
      </c>
      <c r="N738">
        <v>0</v>
      </c>
      <c r="O738">
        <v>1</v>
      </c>
      <c r="P738">
        <v>0</v>
      </c>
      <c r="Q738">
        <v>0</v>
      </c>
      <c r="R738">
        <v>2</v>
      </c>
      <c r="S738">
        <v>1</v>
      </c>
    </row>
    <row r="739" spans="1:19" x14ac:dyDescent="0.25">
      <c r="A739" t="s">
        <v>58</v>
      </c>
      <c r="B739">
        <v>15</v>
      </c>
      <c r="C739">
        <v>51</v>
      </c>
      <c r="D739">
        <v>1034</v>
      </c>
      <c r="E739">
        <v>1.9663776352156499E-2</v>
      </c>
      <c r="F739">
        <v>0</v>
      </c>
      <c r="G739">
        <v>1</v>
      </c>
      <c r="H739">
        <v>0</v>
      </c>
      <c r="I739">
        <v>0</v>
      </c>
      <c r="J739">
        <v>1.5645</v>
      </c>
      <c r="K739">
        <v>27</v>
      </c>
      <c r="L739">
        <v>1.4590977616174901</v>
      </c>
      <c r="M739">
        <v>181.677066147039</v>
      </c>
      <c r="N739">
        <v>0</v>
      </c>
      <c r="O739">
        <v>1</v>
      </c>
      <c r="P739">
        <v>0</v>
      </c>
      <c r="Q739">
        <v>0</v>
      </c>
      <c r="R739">
        <v>4</v>
      </c>
      <c r="S739">
        <v>1</v>
      </c>
    </row>
    <row r="740" spans="1:19" x14ac:dyDescent="0.25">
      <c r="A740" t="s">
        <v>10</v>
      </c>
      <c r="B740">
        <v>15</v>
      </c>
      <c r="C740">
        <v>51</v>
      </c>
      <c r="D740">
        <v>742</v>
      </c>
      <c r="E740">
        <v>1.9663776352156499E-2</v>
      </c>
      <c r="F740">
        <v>0</v>
      </c>
      <c r="G740">
        <v>1</v>
      </c>
      <c r="H740">
        <v>0</v>
      </c>
      <c r="I740">
        <v>0</v>
      </c>
      <c r="J740">
        <v>0</v>
      </c>
      <c r="K740">
        <v>22</v>
      </c>
      <c r="L740">
        <v>1.8985587032448401</v>
      </c>
      <c r="M740">
        <v>183.11886713663</v>
      </c>
      <c r="N740">
        <v>0</v>
      </c>
      <c r="O740">
        <v>1</v>
      </c>
      <c r="P740">
        <v>0</v>
      </c>
      <c r="Q740">
        <v>0</v>
      </c>
      <c r="R740">
        <v>1</v>
      </c>
      <c r="S740">
        <v>1</v>
      </c>
    </row>
    <row r="741" spans="1:19" x14ac:dyDescent="0.25">
      <c r="A741" t="s">
        <v>17</v>
      </c>
      <c r="B741">
        <v>15</v>
      </c>
      <c r="C741">
        <v>51</v>
      </c>
      <c r="D741">
        <v>786</v>
      </c>
      <c r="E741">
        <v>1.9663776352156499E-2</v>
      </c>
      <c r="F741">
        <v>0</v>
      </c>
      <c r="G741">
        <v>1</v>
      </c>
      <c r="H741">
        <v>0</v>
      </c>
      <c r="I741">
        <v>0</v>
      </c>
      <c r="J741">
        <v>9.8000000000000004E-2</v>
      </c>
      <c r="K741">
        <v>29</v>
      </c>
      <c r="L741">
        <v>2.00315276870929</v>
      </c>
      <c r="M741">
        <v>183.462023519387</v>
      </c>
      <c r="N741">
        <v>0</v>
      </c>
      <c r="O741">
        <v>1</v>
      </c>
      <c r="P741">
        <v>0</v>
      </c>
      <c r="Q741">
        <v>0</v>
      </c>
      <c r="R741">
        <v>1</v>
      </c>
      <c r="S741">
        <v>1</v>
      </c>
    </row>
    <row r="742" spans="1:19" x14ac:dyDescent="0.25">
      <c r="A742" t="s">
        <v>51</v>
      </c>
      <c r="B742">
        <v>15</v>
      </c>
      <c r="C742">
        <v>51</v>
      </c>
      <c r="D742">
        <v>985</v>
      </c>
      <c r="E742">
        <v>1.9663776352156499E-2</v>
      </c>
      <c r="F742">
        <v>0</v>
      </c>
      <c r="G742">
        <v>1</v>
      </c>
      <c r="H742">
        <v>0</v>
      </c>
      <c r="I742">
        <v>0</v>
      </c>
      <c r="J742">
        <v>0</v>
      </c>
      <c r="K742">
        <v>23</v>
      </c>
      <c r="L742">
        <v>2.2526616560834101</v>
      </c>
      <c r="M742">
        <v>184.28062223124499</v>
      </c>
      <c r="N742">
        <v>0</v>
      </c>
      <c r="O742">
        <v>1</v>
      </c>
      <c r="P742">
        <v>0</v>
      </c>
      <c r="Q742">
        <v>0</v>
      </c>
      <c r="R742">
        <v>10</v>
      </c>
      <c r="S742">
        <v>1</v>
      </c>
    </row>
    <row r="743" spans="1:19" x14ac:dyDescent="0.25">
      <c r="A743" t="s">
        <v>38</v>
      </c>
      <c r="B743">
        <v>7</v>
      </c>
      <c r="C743">
        <v>67</v>
      </c>
      <c r="D743">
        <v>908</v>
      </c>
      <c r="E743">
        <v>2.00563047492451E-2</v>
      </c>
      <c r="F743">
        <v>0</v>
      </c>
      <c r="G743">
        <v>0</v>
      </c>
      <c r="H743">
        <v>0</v>
      </c>
      <c r="I743">
        <v>1</v>
      </c>
      <c r="J743">
        <v>0</v>
      </c>
      <c r="K743">
        <v>20</v>
      </c>
      <c r="L743">
        <v>1.12588809019432</v>
      </c>
      <c r="M743">
        <v>180.58385856363</v>
      </c>
      <c r="N743">
        <v>0</v>
      </c>
      <c r="O743">
        <v>1</v>
      </c>
      <c r="P743">
        <v>0</v>
      </c>
      <c r="Q743">
        <v>0</v>
      </c>
      <c r="R743">
        <v>1</v>
      </c>
      <c r="S743">
        <v>1</v>
      </c>
    </row>
    <row r="744" spans="1:19" x14ac:dyDescent="0.25">
      <c r="A744" t="s">
        <v>87</v>
      </c>
      <c r="B744">
        <v>17</v>
      </c>
      <c r="C744">
        <v>67</v>
      </c>
      <c r="D744">
        <v>1298</v>
      </c>
      <c r="E744">
        <v>2.00563047492451E-2</v>
      </c>
      <c r="F744">
        <v>0</v>
      </c>
      <c r="G744">
        <v>1</v>
      </c>
      <c r="H744">
        <v>0</v>
      </c>
      <c r="I744">
        <v>0</v>
      </c>
      <c r="J744">
        <v>0</v>
      </c>
      <c r="K744">
        <v>26</v>
      </c>
      <c r="L744">
        <v>1.17191975374515</v>
      </c>
      <c r="M744">
        <v>180.734881081841</v>
      </c>
      <c r="N744">
        <v>0</v>
      </c>
      <c r="O744">
        <v>1</v>
      </c>
      <c r="P744">
        <v>0</v>
      </c>
      <c r="Q744">
        <v>0</v>
      </c>
      <c r="R744">
        <v>6</v>
      </c>
      <c r="S744">
        <v>1</v>
      </c>
    </row>
    <row r="745" spans="1:19" x14ac:dyDescent="0.25">
      <c r="A745" t="s">
        <v>66</v>
      </c>
      <c r="B745">
        <v>7</v>
      </c>
      <c r="C745">
        <v>67</v>
      </c>
      <c r="D745">
        <v>1093</v>
      </c>
      <c r="E745">
        <v>2.00563047492451E-2</v>
      </c>
      <c r="F745">
        <v>0</v>
      </c>
      <c r="G745">
        <v>1</v>
      </c>
      <c r="H745">
        <v>0</v>
      </c>
      <c r="I745">
        <v>0</v>
      </c>
      <c r="J745">
        <v>8.0500000000000002E-2</v>
      </c>
      <c r="K745">
        <v>20</v>
      </c>
      <c r="L745">
        <v>1.29714682076236</v>
      </c>
      <c r="M745">
        <v>181.14573103924701</v>
      </c>
      <c r="N745">
        <v>0</v>
      </c>
      <c r="O745">
        <v>1</v>
      </c>
      <c r="P745">
        <v>0</v>
      </c>
      <c r="Q745">
        <v>0</v>
      </c>
      <c r="R745">
        <v>3</v>
      </c>
      <c r="S745">
        <v>1</v>
      </c>
    </row>
    <row r="746" spans="1:19" x14ac:dyDescent="0.25">
      <c r="A746" t="s">
        <v>114</v>
      </c>
      <c r="B746">
        <v>17</v>
      </c>
      <c r="C746">
        <v>67</v>
      </c>
      <c r="D746">
        <v>1490</v>
      </c>
      <c r="E746">
        <v>2.00563047492451E-2</v>
      </c>
      <c r="F746">
        <v>0</v>
      </c>
      <c r="G746">
        <v>1</v>
      </c>
      <c r="H746">
        <v>0</v>
      </c>
      <c r="I746">
        <v>0</v>
      </c>
      <c r="J746">
        <v>0</v>
      </c>
      <c r="K746">
        <v>28</v>
      </c>
      <c r="L746">
        <v>1.35007003397337</v>
      </c>
      <c r="M746">
        <v>181.31936362852201</v>
      </c>
      <c r="N746">
        <v>0</v>
      </c>
      <c r="O746">
        <v>1</v>
      </c>
      <c r="P746">
        <v>0</v>
      </c>
      <c r="Q746">
        <v>0</v>
      </c>
      <c r="R746">
        <v>4</v>
      </c>
      <c r="S746">
        <v>1</v>
      </c>
    </row>
    <row r="747" spans="1:19" x14ac:dyDescent="0.25">
      <c r="A747" t="s">
        <v>45</v>
      </c>
      <c r="B747">
        <v>7</v>
      </c>
      <c r="C747">
        <v>67</v>
      </c>
      <c r="D747">
        <v>949</v>
      </c>
      <c r="E747">
        <v>2.00563047492451E-2</v>
      </c>
      <c r="F747">
        <v>0</v>
      </c>
      <c r="G747">
        <v>0</v>
      </c>
      <c r="H747">
        <v>0</v>
      </c>
      <c r="I747">
        <v>1</v>
      </c>
      <c r="J747">
        <v>0</v>
      </c>
      <c r="K747">
        <v>16</v>
      </c>
      <c r="L747">
        <v>1.46530454431094</v>
      </c>
      <c r="M747">
        <v>181.69742960731901</v>
      </c>
      <c r="N747">
        <v>0</v>
      </c>
      <c r="O747">
        <v>1</v>
      </c>
      <c r="P747">
        <v>0</v>
      </c>
      <c r="Q747">
        <v>0</v>
      </c>
      <c r="R747">
        <v>1</v>
      </c>
      <c r="S747">
        <v>1</v>
      </c>
    </row>
    <row r="748" spans="1:19" x14ac:dyDescent="0.25">
      <c r="A748" t="s">
        <v>74</v>
      </c>
      <c r="B748">
        <v>17</v>
      </c>
      <c r="C748">
        <v>67</v>
      </c>
      <c r="D748">
        <v>1183</v>
      </c>
      <c r="E748">
        <v>2.00563047492451E-2</v>
      </c>
      <c r="F748">
        <v>0</v>
      </c>
      <c r="G748">
        <v>0</v>
      </c>
      <c r="H748">
        <v>0</v>
      </c>
      <c r="I748">
        <v>1</v>
      </c>
      <c r="J748">
        <v>1.0500000000000001E-2</v>
      </c>
      <c r="K748">
        <v>29</v>
      </c>
      <c r="L748">
        <v>1.5335585150534199</v>
      </c>
      <c r="M748">
        <v>181.921359957524</v>
      </c>
      <c r="N748">
        <v>0</v>
      </c>
      <c r="O748">
        <v>1</v>
      </c>
      <c r="P748">
        <v>0</v>
      </c>
      <c r="Q748">
        <v>0</v>
      </c>
      <c r="R748">
        <v>3</v>
      </c>
      <c r="S748">
        <v>1</v>
      </c>
    </row>
    <row r="749" spans="1:19" x14ac:dyDescent="0.25">
      <c r="A749" t="s">
        <v>67</v>
      </c>
      <c r="B749">
        <v>17</v>
      </c>
      <c r="C749">
        <v>67</v>
      </c>
      <c r="D749">
        <v>1113</v>
      </c>
      <c r="E749">
        <v>2.00563047492451E-2</v>
      </c>
      <c r="F749">
        <v>0</v>
      </c>
      <c r="G749">
        <v>1</v>
      </c>
      <c r="H749">
        <v>0</v>
      </c>
      <c r="I749">
        <v>0</v>
      </c>
      <c r="J749">
        <v>4.5499999999999999E-2</v>
      </c>
      <c r="K749">
        <v>31</v>
      </c>
      <c r="L749">
        <v>1.72997862089396</v>
      </c>
      <c r="M749">
        <v>182.56578287694899</v>
      </c>
      <c r="N749">
        <v>0</v>
      </c>
      <c r="O749">
        <v>1</v>
      </c>
      <c r="P749">
        <v>0</v>
      </c>
      <c r="Q749">
        <v>0</v>
      </c>
      <c r="R749">
        <v>15</v>
      </c>
      <c r="S749">
        <v>1</v>
      </c>
    </row>
    <row r="750" spans="1:19" x14ac:dyDescent="0.25">
      <c r="A750" t="s">
        <v>26</v>
      </c>
      <c r="B750">
        <v>17</v>
      </c>
      <c r="C750">
        <v>67</v>
      </c>
      <c r="D750">
        <v>834</v>
      </c>
      <c r="E750">
        <v>2.00563047492451E-2</v>
      </c>
      <c r="F750">
        <v>0</v>
      </c>
      <c r="G750">
        <v>1</v>
      </c>
      <c r="H750">
        <v>0</v>
      </c>
      <c r="I750">
        <v>0</v>
      </c>
      <c r="J750">
        <v>0</v>
      </c>
      <c r="K750">
        <v>23</v>
      </c>
      <c r="L750">
        <v>1.79373445226421</v>
      </c>
      <c r="M750">
        <v>182.774955552048</v>
      </c>
      <c r="N750">
        <v>0</v>
      </c>
      <c r="O750">
        <v>1</v>
      </c>
      <c r="P750">
        <v>0</v>
      </c>
      <c r="Q750">
        <v>0</v>
      </c>
      <c r="R750">
        <v>7</v>
      </c>
      <c r="S750">
        <v>1</v>
      </c>
    </row>
    <row r="751" spans="1:19" x14ac:dyDescent="0.25">
      <c r="A751" t="s">
        <v>53</v>
      </c>
      <c r="B751">
        <v>17</v>
      </c>
      <c r="C751">
        <v>67</v>
      </c>
      <c r="D751">
        <v>1001</v>
      </c>
      <c r="E751">
        <v>2.00563047492451E-2</v>
      </c>
      <c r="F751">
        <v>0</v>
      </c>
      <c r="G751">
        <v>1</v>
      </c>
      <c r="H751">
        <v>0</v>
      </c>
      <c r="I751">
        <v>0</v>
      </c>
      <c r="J751">
        <v>0.13300000000000001</v>
      </c>
      <c r="K751">
        <v>26</v>
      </c>
      <c r="L751">
        <v>1.9879386696013699</v>
      </c>
      <c r="M751">
        <v>183.41210849606699</v>
      </c>
      <c r="N751">
        <v>0</v>
      </c>
      <c r="O751">
        <v>1</v>
      </c>
      <c r="P751">
        <v>0</v>
      </c>
      <c r="Q751">
        <v>0</v>
      </c>
      <c r="R751">
        <v>5</v>
      </c>
      <c r="S751">
        <v>1</v>
      </c>
    </row>
    <row r="752" spans="1:19" x14ac:dyDescent="0.25">
      <c r="A752" t="s">
        <v>33</v>
      </c>
      <c r="B752">
        <v>17</v>
      </c>
      <c r="C752">
        <v>67</v>
      </c>
      <c r="D752">
        <v>881</v>
      </c>
      <c r="E752">
        <v>2.00563047492451E-2</v>
      </c>
      <c r="F752">
        <v>0</v>
      </c>
      <c r="G752">
        <v>1</v>
      </c>
      <c r="H752">
        <v>0</v>
      </c>
      <c r="I752">
        <v>0</v>
      </c>
      <c r="J752">
        <v>0</v>
      </c>
      <c r="K752">
        <v>26</v>
      </c>
      <c r="L752">
        <v>2.31670380599832</v>
      </c>
      <c r="M752">
        <v>184.49073427164799</v>
      </c>
      <c r="N752">
        <v>0</v>
      </c>
      <c r="O752">
        <v>1</v>
      </c>
      <c r="P752">
        <v>0</v>
      </c>
      <c r="Q752">
        <v>0</v>
      </c>
      <c r="R752">
        <v>16</v>
      </c>
      <c r="S752">
        <v>1</v>
      </c>
    </row>
    <row r="753" spans="1:19" x14ac:dyDescent="0.25">
      <c r="A753" t="s">
        <v>101</v>
      </c>
      <c r="B753">
        <v>12</v>
      </c>
      <c r="C753">
        <v>48</v>
      </c>
      <c r="D753">
        <v>1397</v>
      </c>
      <c r="E753">
        <v>2.0175675586017499E-2</v>
      </c>
      <c r="F753">
        <v>0</v>
      </c>
      <c r="G753">
        <v>1</v>
      </c>
      <c r="H753">
        <v>0</v>
      </c>
      <c r="I753">
        <v>0</v>
      </c>
      <c r="J753">
        <v>0.03</v>
      </c>
      <c r="K753">
        <v>36</v>
      </c>
      <c r="L753">
        <v>0.97656106428186795</v>
      </c>
      <c r="M753">
        <v>180.09394049961199</v>
      </c>
      <c r="N753">
        <v>0</v>
      </c>
      <c r="O753">
        <v>1</v>
      </c>
      <c r="P753">
        <v>0</v>
      </c>
      <c r="Q753">
        <v>0</v>
      </c>
      <c r="R753">
        <v>1</v>
      </c>
      <c r="S753">
        <v>1</v>
      </c>
    </row>
    <row r="754" spans="1:19" x14ac:dyDescent="0.25">
      <c r="A754" t="s">
        <v>88</v>
      </c>
      <c r="B754">
        <v>12</v>
      </c>
      <c r="C754">
        <v>48</v>
      </c>
      <c r="D754">
        <v>1302</v>
      </c>
      <c r="E754">
        <v>2.0175675586017499E-2</v>
      </c>
      <c r="F754">
        <v>0</v>
      </c>
      <c r="G754">
        <v>1</v>
      </c>
      <c r="H754">
        <v>0</v>
      </c>
      <c r="I754">
        <v>0</v>
      </c>
      <c r="J754">
        <v>0</v>
      </c>
      <c r="K754">
        <v>32</v>
      </c>
      <c r="L754">
        <v>1.1249133459857601</v>
      </c>
      <c r="M754">
        <v>180.580660583943</v>
      </c>
      <c r="N754">
        <v>0</v>
      </c>
      <c r="O754">
        <v>1</v>
      </c>
      <c r="P754">
        <v>0</v>
      </c>
      <c r="Q754">
        <v>0</v>
      </c>
      <c r="R754">
        <v>2</v>
      </c>
      <c r="S754">
        <v>1</v>
      </c>
    </row>
    <row r="755" spans="1:19" x14ac:dyDescent="0.25">
      <c r="A755" t="s">
        <v>79</v>
      </c>
      <c r="B755">
        <v>12</v>
      </c>
      <c r="C755">
        <v>48</v>
      </c>
      <c r="D755">
        <v>1211</v>
      </c>
      <c r="E755">
        <v>2.0175675586017499E-2</v>
      </c>
      <c r="F755">
        <v>0</v>
      </c>
      <c r="G755">
        <v>1</v>
      </c>
      <c r="H755">
        <v>0</v>
      </c>
      <c r="I755">
        <v>0</v>
      </c>
      <c r="J755">
        <v>0.59499999999999997</v>
      </c>
      <c r="K755">
        <v>35</v>
      </c>
      <c r="L755">
        <v>1.1414798608299399</v>
      </c>
      <c r="M755">
        <v>180.63501266676499</v>
      </c>
      <c r="N755">
        <v>0</v>
      </c>
      <c r="O755">
        <v>1</v>
      </c>
      <c r="P755">
        <v>0</v>
      </c>
      <c r="Q755">
        <v>0</v>
      </c>
      <c r="R755">
        <v>1</v>
      </c>
      <c r="S755">
        <v>1</v>
      </c>
    </row>
    <row r="756" spans="1:19" x14ac:dyDescent="0.25">
      <c r="A756" t="s">
        <v>58</v>
      </c>
      <c r="B756">
        <v>12</v>
      </c>
      <c r="C756">
        <v>48</v>
      </c>
      <c r="D756">
        <v>1031</v>
      </c>
      <c r="E756">
        <v>2.0175675586017499E-2</v>
      </c>
      <c r="F756">
        <v>0</v>
      </c>
      <c r="G756">
        <v>1</v>
      </c>
      <c r="H756">
        <v>0</v>
      </c>
      <c r="I756">
        <v>0</v>
      </c>
      <c r="J756">
        <v>1.5645</v>
      </c>
      <c r="K756">
        <v>29</v>
      </c>
      <c r="L756">
        <v>1.20437381851517</v>
      </c>
      <c r="M756">
        <v>180.84135767229401</v>
      </c>
      <c r="N756">
        <v>0</v>
      </c>
      <c r="O756">
        <v>1</v>
      </c>
      <c r="P756">
        <v>0</v>
      </c>
      <c r="Q756">
        <v>0</v>
      </c>
      <c r="R756">
        <v>4</v>
      </c>
      <c r="S756">
        <v>1</v>
      </c>
    </row>
    <row r="757" spans="1:19" x14ac:dyDescent="0.25">
      <c r="A757" t="s">
        <v>17</v>
      </c>
      <c r="B757">
        <v>12</v>
      </c>
      <c r="C757">
        <v>48</v>
      </c>
      <c r="D757">
        <v>783</v>
      </c>
      <c r="E757">
        <v>2.0175675586017499E-2</v>
      </c>
      <c r="F757">
        <v>0</v>
      </c>
      <c r="G757">
        <v>1</v>
      </c>
      <c r="H757">
        <v>0</v>
      </c>
      <c r="I757">
        <v>0</v>
      </c>
      <c r="J757">
        <v>9.8000000000000004E-2</v>
      </c>
      <c r="K757">
        <v>32</v>
      </c>
      <c r="L757">
        <v>1.5197299074122801</v>
      </c>
      <c r="M757">
        <v>181.875990509883</v>
      </c>
      <c r="N757">
        <v>0</v>
      </c>
      <c r="O757">
        <v>1</v>
      </c>
      <c r="P757">
        <v>0</v>
      </c>
      <c r="Q757">
        <v>0</v>
      </c>
      <c r="R757">
        <v>1</v>
      </c>
      <c r="S757">
        <v>1</v>
      </c>
    </row>
    <row r="758" spans="1:19" x14ac:dyDescent="0.25">
      <c r="A758" t="s">
        <v>13</v>
      </c>
      <c r="B758">
        <v>12</v>
      </c>
      <c r="C758">
        <v>48</v>
      </c>
      <c r="D758">
        <v>765</v>
      </c>
      <c r="E758">
        <v>2.0175675586017499E-2</v>
      </c>
      <c r="F758">
        <v>1</v>
      </c>
      <c r="G758">
        <v>1</v>
      </c>
      <c r="H758">
        <v>0</v>
      </c>
      <c r="I758">
        <v>0</v>
      </c>
      <c r="J758">
        <v>0</v>
      </c>
      <c r="K758">
        <v>23</v>
      </c>
      <c r="L758">
        <v>1.5805986476621801</v>
      </c>
      <c r="M758">
        <v>182.07569110125399</v>
      </c>
      <c r="N758">
        <v>0</v>
      </c>
      <c r="O758">
        <v>1</v>
      </c>
      <c r="P758">
        <v>0</v>
      </c>
      <c r="Q758">
        <v>0</v>
      </c>
      <c r="R758">
        <v>1</v>
      </c>
      <c r="S758">
        <v>1</v>
      </c>
    </row>
    <row r="759" spans="1:19" x14ac:dyDescent="0.25">
      <c r="A759" t="s">
        <v>68</v>
      </c>
      <c r="B759">
        <v>12</v>
      </c>
      <c r="C759">
        <v>48</v>
      </c>
      <c r="D759">
        <v>1117</v>
      </c>
      <c r="E759">
        <v>2.0175675586017499E-2</v>
      </c>
      <c r="F759">
        <v>0</v>
      </c>
      <c r="G759">
        <v>1</v>
      </c>
      <c r="H759">
        <v>0</v>
      </c>
      <c r="I759">
        <v>0</v>
      </c>
      <c r="J759">
        <v>9.8000000000000004E-2</v>
      </c>
      <c r="K759">
        <v>35</v>
      </c>
      <c r="L759">
        <v>1.65871452571392</v>
      </c>
      <c r="M759">
        <v>182.33197679040001</v>
      </c>
      <c r="N759">
        <v>0</v>
      </c>
      <c r="O759">
        <v>1</v>
      </c>
      <c r="P759">
        <v>0</v>
      </c>
      <c r="Q759">
        <v>0</v>
      </c>
      <c r="R759">
        <v>1</v>
      </c>
      <c r="S759">
        <v>1</v>
      </c>
    </row>
    <row r="760" spans="1:19" x14ac:dyDescent="0.25">
      <c r="A760" t="s">
        <v>54</v>
      </c>
      <c r="B760">
        <v>12</v>
      </c>
      <c r="C760">
        <v>48</v>
      </c>
      <c r="D760">
        <v>1007</v>
      </c>
      <c r="E760">
        <v>2.0175675586017499E-2</v>
      </c>
      <c r="F760">
        <v>0</v>
      </c>
      <c r="G760">
        <v>1</v>
      </c>
      <c r="H760">
        <v>0</v>
      </c>
      <c r="I760">
        <v>0</v>
      </c>
      <c r="J760">
        <v>0</v>
      </c>
      <c r="K760">
        <v>35</v>
      </c>
      <c r="L760">
        <v>1.76569121927731</v>
      </c>
      <c r="M760">
        <v>182.68295019447899</v>
      </c>
      <c r="N760">
        <v>0</v>
      </c>
      <c r="O760">
        <v>1</v>
      </c>
      <c r="P760">
        <v>0</v>
      </c>
      <c r="Q760">
        <v>0</v>
      </c>
      <c r="R760">
        <v>3</v>
      </c>
      <c r="S760">
        <v>1</v>
      </c>
    </row>
    <row r="761" spans="1:19" x14ac:dyDescent="0.25">
      <c r="A761" t="s">
        <v>37</v>
      </c>
      <c r="B761">
        <v>12</v>
      </c>
      <c r="C761">
        <v>48</v>
      </c>
      <c r="D761">
        <v>901</v>
      </c>
      <c r="E761">
        <v>2.0175675586017499E-2</v>
      </c>
      <c r="F761">
        <v>0</v>
      </c>
      <c r="G761">
        <v>1</v>
      </c>
      <c r="H761">
        <v>0</v>
      </c>
      <c r="I761">
        <v>0</v>
      </c>
      <c r="J761">
        <v>0</v>
      </c>
      <c r="K761">
        <v>29</v>
      </c>
      <c r="L761">
        <v>1.82713214847206</v>
      </c>
      <c r="M761">
        <v>182.88452804616799</v>
      </c>
      <c r="N761">
        <v>0</v>
      </c>
      <c r="O761">
        <v>1</v>
      </c>
      <c r="P761">
        <v>0</v>
      </c>
      <c r="Q761">
        <v>0</v>
      </c>
      <c r="R761">
        <v>1</v>
      </c>
      <c r="S761">
        <v>1</v>
      </c>
    </row>
    <row r="762" spans="1:19" x14ac:dyDescent="0.25">
      <c r="A762" t="s">
        <v>51</v>
      </c>
      <c r="B762">
        <v>12</v>
      </c>
      <c r="C762">
        <v>48</v>
      </c>
      <c r="D762">
        <v>982</v>
      </c>
      <c r="E762">
        <v>2.0175675586017499E-2</v>
      </c>
      <c r="F762">
        <v>0</v>
      </c>
      <c r="G762">
        <v>1</v>
      </c>
      <c r="H762">
        <v>0</v>
      </c>
      <c r="I762">
        <v>0</v>
      </c>
      <c r="J762">
        <v>0</v>
      </c>
      <c r="K762">
        <v>29</v>
      </c>
      <c r="L762">
        <v>2.1581241817183598</v>
      </c>
      <c r="M762">
        <v>183.97045991377399</v>
      </c>
      <c r="N762">
        <v>0</v>
      </c>
      <c r="O762">
        <v>1</v>
      </c>
      <c r="P762">
        <v>0</v>
      </c>
      <c r="Q762">
        <v>0</v>
      </c>
      <c r="R762">
        <v>2</v>
      </c>
      <c r="S762">
        <v>1</v>
      </c>
    </row>
    <row r="763" spans="1:19" x14ac:dyDescent="0.25">
      <c r="A763" t="s">
        <v>61</v>
      </c>
      <c r="B763">
        <v>9</v>
      </c>
      <c r="C763">
        <v>51</v>
      </c>
      <c r="D763">
        <v>3264</v>
      </c>
      <c r="E763">
        <v>2.0514382189178799E-2</v>
      </c>
      <c r="F763">
        <v>0</v>
      </c>
      <c r="G763">
        <v>1</v>
      </c>
      <c r="H763">
        <v>0</v>
      </c>
      <c r="I763">
        <v>0</v>
      </c>
      <c r="J763">
        <v>0</v>
      </c>
      <c r="K763">
        <v>24</v>
      </c>
      <c r="L763">
        <v>2.4881310713168898</v>
      </c>
      <c r="M763">
        <v>180.863159682798</v>
      </c>
      <c r="N763">
        <v>0</v>
      </c>
      <c r="O763">
        <v>0</v>
      </c>
      <c r="P763">
        <v>0</v>
      </c>
      <c r="Q763">
        <v>1</v>
      </c>
      <c r="R763">
        <v>1</v>
      </c>
      <c r="S763">
        <v>1</v>
      </c>
    </row>
    <row r="764" spans="1:19" x14ac:dyDescent="0.25">
      <c r="A764" t="s">
        <v>68</v>
      </c>
      <c r="B764">
        <v>9</v>
      </c>
      <c r="C764">
        <v>51</v>
      </c>
      <c r="D764">
        <v>3347</v>
      </c>
      <c r="E764">
        <v>2.0514382189178799E-2</v>
      </c>
      <c r="F764">
        <v>0</v>
      </c>
      <c r="G764">
        <v>1</v>
      </c>
      <c r="H764">
        <v>0</v>
      </c>
      <c r="I764">
        <v>0</v>
      </c>
      <c r="J764">
        <v>9.8000000000000004E-2</v>
      </c>
      <c r="K764">
        <v>27</v>
      </c>
      <c r="L764">
        <v>2.6020312134291301</v>
      </c>
      <c r="M764">
        <v>181.23684781308799</v>
      </c>
      <c r="N764">
        <v>0</v>
      </c>
      <c r="O764">
        <v>0</v>
      </c>
      <c r="P764">
        <v>0</v>
      </c>
      <c r="Q764">
        <v>1</v>
      </c>
      <c r="R764">
        <v>1</v>
      </c>
      <c r="S764">
        <v>1</v>
      </c>
    </row>
    <row r="765" spans="1:19" x14ac:dyDescent="0.25">
      <c r="A765" t="s">
        <v>105</v>
      </c>
      <c r="B765">
        <v>15</v>
      </c>
      <c r="C765">
        <v>51</v>
      </c>
      <c r="D765">
        <v>3791</v>
      </c>
      <c r="E765">
        <v>2.0514382189178799E-2</v>
      </c>
      <c r="F765">
        <v>0</v>
      </c>
      <c r="G765">
        <v>1</v>
      </c>
      <c r="H765">
        <v>0</v>
      </c>
      <c r="I765">
        <v>0</v>
      </c>
      <c r="J765">
        <v>0</v>
      </c>
      <c r="K765">
        <v>34</v>
      </c>
      <c r="L765">
        <v>2.7228105615417699</v>
      </c>
      <c r="M765">
        <v>181.63310551686899</v>
      </c>
      <c r="N765">
        <v>0</v>
      </c>
      <c r="O765">
        <v>0</v>
      </c>
      <c r="P765">
        <v>0</v>
      </c>
      <c r="Q765">
        <v>1</v>
      </c>
      <c r="R765">
        <v>11</v>
      </c>
      <c r="S765">
        <v>1</v>
      </c>
    </row>
    <row r="766" spans="1:19" x14ac:dyDescent="0.25">
      <c r="A766" t="s">
        <v>65</v>
      </c>
      <c r="B766">
        <v>15</v>
      </c>
      <c r="C766">
        <v>51</v>
      </c>
      <c r="D766">
        <v>3309</v>
      </c>
      <c r="E766">
        <v>2.0514382189178799E-2</v>
      </c>
      <c r="F766">
        <v>0</v>
      </c>
      <c r="G766">
        <v>1</v>
      </c>
      <c r="H766">
        <v>0</v>
      </c>
      <c r="I766">
        <v>0</v>
      </c>
      <c r="J766">
        <v>0</v>
      </c>
      <c r="K766">
        <v>31</v>
      </c>
      <c r="L766">
        <v>2.7282610529550402</v>
      </c>
      <c r="M766">
        <v>181.65098770654501</v>
      </c>
      <c r="N766">
        <v>0</v>
      </c>
      <c r="O766">
        <v>0</v>
      </c>
      <c r="P766">
        <v>0</v>
      </c>
      <c r="Q766">
        <v>1</v>
      </c>
      <c r="R766">
        <v>11</v>
      </c>
      <c r="S766">
        <v>1</v>
      </c>
    </row>
    <row r="767" spans="1:19" x14ac:dyDescent="0.25">
      <c r="A767" t="s">
        <v>79</v>
      </c>
      <c r="B767">
        <v>15</v>
      </c>
      <c r="C767">
        <v>51</v>
      </c>
      <c r="D767">
        <v>3488</v>
      </c>
      <c r="E767">
        <v>2.0514382189178799E-2</v>
      </c>
      <c r="F767">
        <v>0</v>
      </c>
      <c r="G767">
        <v>1</v>
      </c>
      <c r="H767">
        <v>0</v>
      </c>
      <c r="I767">
        <v>0</v>
      </c>
      <c r="J767">
        <v>0.59499999999999997</v>
      </c>
      <c r="K767">
        <v>36</v>
      </c>
      <c r="L767">
        <v>2.7632119605831198</v>
      </c>
      <c r="M767">
        <v>181.76565603865899</v>
      </c>
      <c r="N767">
        <v>0</v>
      </c>
      <c r="O767">
        <v>0</v>
      </c>
      <c r="P767">
        <v>0</v>
      </c>
      <c r="Q767">
        <v>1</v>
      </c>
      <c r="R767">
        <v>10</v>
      </c>
      <c r="S767">
        <v>1</v>
      </c>
    </row>
    <row r="768" spans="1:19" x14ac:dyDescent="0.25">
      <c r="A768" t="s">
        <v>85</v>
      </c>
      <c r="B768">
        <v>15</v>
      </c>
      <c r="C768">
        <v>51</v>
      </c>
      <c r="D768">
        <v>3573</v>
      </c>
      <c r="E768">
        <v>2.0514382189178799E-2</v>
      </c>
      <c r="F768">
        <v>0</v>
      </c>
      <c r="G768">
        <v>1</v>
      </c>
      <c r="H768">
        <v>0</v>
      </c>
      <c r="I768">
        <v>0</v>
      </c>
      <c r="J768">
        <v>0</v>
      </c>
      <c r="K768">
        <v>37</v>
      </c>
      <c r="L768">
        <v>2.89066775017523</v>
      </c>
      <c r="M768">
        <v>182.18381807800299</v>
      </c>
      <c r="N768">
        <v>0</v>
      </c>
      <c r="O768">
        <v>0</v>
      </c>
      <c r="P768">
        <v>0</v>
      </c>
      <c r="Q768">
        <v>1</v>
      </c>
      <c r="R768">
        <v>10</v>
      </c>
      <c r="S768">
        <v>1</v>
      </c>
    </row>
    <row r="769" spans="1:19" x14ac:dyDescent="0.25">
      <c r="A769" t="s">
        <v>119</v>
      </c>
      <c r="B769">
        <v>15</v>
      </c>
      <c r="C769">
        <v>51</v>
      </c>
      <c r="D769">
        <v>3947</v>
      </c>
      <c r="E769">
        <v>2.0514382189178799E-2</v>
      </c>
      <c r="F769">
        <v>0</v>
      </c>
      <c r="G769">
        <v>1</v>
      </c>
      <c r="H769">
        <v>0</v>
      </c>
      <c r="I769">
        <v>0</v>
      </c>
      <c r="J769">
        <v>0.68</v>
      </c>
      <c r="K769">
        <v>34</v>
      </c>
      <c r="L769">
        <v>2.9882202775206901</v>
      </c>
      <c r="M769">
        <v>182.50387230157699</v>
      </c>
      <c r="N769">
        <v>0</v>
      </c>
      <c r="O769">
        <v>0</v>
      </c>
      <c r="P769">
        <v>0</v>
      </c>
      <c r="Q769">
        <v>1</v>
      </c>
      <c r="R769">
        <v>4</v>
      </c>
      <c r="S769">
        <v>1</v>
      </c>
    </row>
    <row r="770" spans="1:19" x14ac:dyDescent="0.25">
      <c r="A770" t="s">
        <v>112</v>
      </c>
      <c r="B770">
        <v>15</v>
      </c>
      <c r="C770">
        <v>51</v>
      </c>
      <c r="D770">
        <v>3873</v>
      </c>
      <c r="E770">
        <v>2.0514382189178799E-2</v>
      </c>
      <c r="F770">
        <v>0</v>
      </c>
      <c r="G770">
        <v>1</v>
      </c>
      <c r="H770">
        <v>0</v>
      </c>
      <c r="I770">
        <v>0</v>
      </c>
      <c r="J770">
        <v>0</v>
      </c>
      <c r="K770">
        <v>34</v>
      </c>
      <c r="L770">
        <v>3.0786974367536302</v>
      </c>
      <c r="M770">
        <v>182.800713375176</v>
      </c>
      <c r="N770">
        <v>0</v>
      </c>
      <c r="O770">
        <v>0</v>
      </c>
      <c r="P770">
        <v>0</v>
      </c>
      <c r="Q770">
        <v>1</v>
      </c>
      <c r="R770">
        <v>5</v>
      </c>
      <c r="S770">
        <v>1</v>
      </c>
    </row>
    <row r="771" spans="1:19" x14ac:dyDescent="0.25">
      <c r="A771" t="s">
        <v>10</v>
      </c>
      <c r="B771">
        <v>15</v>
      </c>
      <c r="C771">
        <v>51</v>
      </c>
      <c r="D771">
        <v>2765</v>
      </c>
      <c r="E771">
        <v>2.0514382189178799E-2</v>
      </c>
      <c r="F771">
        <v>0</v>
      </c>
      <c r="G771">
        <v>1</v>
      </c>
      <c r="H771">
        <v>0</v>
      </c>
      <c r="I771">
        <v>0</v>
      </c>
      <c r="J771">
        <v>0</v>
      </c>
      <c r="K771">
        <v>28</v>
      </c>
      <c r="L771">
        <v>3.1764244015330099</v>
      </c>
      <c r="M771">
        <v>183.12133990004301</v>
      </c>
      <c r="N771">
        <v>0</v>
      </c>
      <c r="O771">
        <v>0</v>
      </c>
      <c r="P771">
        <v>0</v>
      </c>
      <c r="Q771">
        <v>1</v>
      </c>
      <c r="R771">
        <v>3</v>
      </c>
      <c r="S771">
        <v>1</v>
      </c>
    </row>
    <row r="772" spans="1:19" x14ac:dyDescent="0.25">
      <c r="A772" t="s">
        <v>37</v>
      </c>
      <c r="B772">
        <v>15</v>
      </c>
      <c r="C772">
        <v>51</v>
      </c>
      <c r="D772">
        <v>3029</v>
      </c>
      <c r="E772">
        <v>2.0514382189178799E-2</v>
      </c>
      <c r="F772">
        <v>0</v>
      </c>
      <c r="G772">
        <v>1</v>
      </c>
      <c r="H772">
        <v>0</v>
      </c>
      <c r="I772">
        <v>0</v>
      </c>
      <c r="J772">
        <v>0</v>
      </c>
      <c r="K772">
        <v>33</v>
      </c>
      <c r="L772">
        <v>3.2124277569700999</v>
      </c>
      <c r="M772">
        <v>183.239461144915</v>
      </c>
      <c r="N772">
        <v>0</v>
      </c>
      <c r="O772">
        <v>0</v>
      </c>
      <c r="P772">
        <v>0</v>
      </c>
      <c r="Q772">
        <v>1</v>
      </c>
      <c r="R772">
        <v>5</v>
      </c>
      <c r="S772">
        <v>1</v>
      </c>
    </row>
    <row r="773" spans="1:19" x14ac:dyDescent="0.25">
      <c r="A773" t="s">
        <v>51</v>
      </c>
      <c r="B773">
        <v>15</v>
      </c>
      <c r="C773">
        <v>51</v>
      </c>
      <c r="D773">
        <v>3155</v>
      </c>
      <c r="E773">
        <v>2.0514382189178799E-2</v>
      </c>
      <c r="F773">
        <v>0</v>
      </c>
      <c r="G773">
        <v>1</v>
      </c>
      <c r="H773">
        <v>0</v>
      </c>
      <c r="I773">
        <v>0</v>
      </c>
      <c r="J773">
        <v>0</v>
      </c>
      <c r="K773">
        <v>35</v>
      </c>
      <c r="L773">
        <v>3.31684546166065</v>
      </c>
      <c r="M773">
        <v>183.582038916209</v>
      </c>
      <c r="N773">
        <v>0</v>
      </c>
      <c r="O773">
        <v>0</v>
      </c>
      <c r="P773">
        <v>0</v>
      </c>
      <c r="Q773">
        <v>1</v>
      </c>
      <c r="R773">
        <v>17</v>
      </c>
      <c r="S773">
        <v>1</v>
      </c>
    </row>
    <row r="774" spans="1:19" x14ac:dyDescent="0.25">
      <c r="A774" t="s">
        <v>115</v>
      </c>
      <c r="B774">
        <v>9</v>
      </c>
      <c r="C774">
        <v>51</v>
      </c>
      <c r="D774">
        <v>2690</v>
      </c>
      <c r="E774">
        <v>2.0579409969979201E-2</v>
      </c>
      <c r="F774">
        <v>1</v>
      </c>
      <c r="G774">
        <v>1</v>
      </c>
      <c r="H774">
        <v>0</v>
      </c>
      <c r="I774">
        <v>0</v>
      </c>
      <c r="J774">
        <v>0</v>
      </c>
      <c r="K774">
        <v>21</v>
      </c>
      <c r="L774">
        <v>1.8444298447001599</v>
      </c>
      <c r="M774">
        <v>178.69127901804501</v>
      </c>
      <c r="N774">
        <v>0</v>
      </c>
      <c r="O774">
        <v>0</v>
      </c>
      <c r="P774">
        <v>1</v>
      </c>
      <c r="Q774">
        <v>0</v>
      </c>
      <c r="R774">
        <v>6</v>
      </c>
      <c r="S774">
        <v>1</v>
      </c>
    </row>
    <row r="775" spans="1:19" x14ac:dyDescent="0.25">
      <c r="A775" t="s">
        <v>61</v>
      </c>
      <c r="B775">
        <v>9</v>
      </c>
      <c r="C775">
        <v>51</v>
      </c>
      <c r="D775">
        <v>2044</v>
      </c>
      <c r="E775">
        <v>2.0579409969979201E-2</v>
      </c>
      <c r="F775">
        <v>0</v>
      </c>
      <c r="G775">
        <v>1</v>
      </c>
      <c r="H775">
        <v>0</v>
      </c>
      <c r="I775">
        <v>0</v>
      </c>
      <c r="J775">
        <v>0</v>
      </c>
      <c r="K775">
        <v>25</v>
      </c>
      <c r="L775">
        <v>2.4519899515968402</v>
      </c>
      <c r="M775">
        <v>180.68458645537001</v>
      </c>
      <c r="N775">
        <v>0</v>
      </c>
      <c r="O775">
        <v>0</v>
      </c>
      <c r="P775">
        <v>1</v>
      </c>
      <c r="Q775">
        <v>0</v>
      </c>
      <c r="R775">
        <v>1</v>
      </c>
      <c r="S775">
        <v>1</v>
      </c>
    </row>
    <row r="776" spans="1:19" x14ac:dyDescent="0.25">
      <c r="A776" t="s">
        <v>108</v>
      </c>
      <c r="B776">
        <v>9</v>
      </c>
      <c r="C776">
        <v>51</v>
      </c>
      <c r="D776">
        <v>2608</v>
      </c>
      <c r="E776">
        <v>2.0579409969979201E-2</v>
      </c>
      <c r="F776">
        <v>0</v>
      </c>
      <c r="G776">
        <v>1</v>
      </c>
      <c r="H776">
        <v>0</v>
      </c>
      <c r="I776">
        <v>0</v>
      </c>
      <c r="J776">
        <v>0</v>
      </c>
      <c r="K776">
        <v>23</v>
      </c>
      <c r="L776">
        <v>2.5335705652891201</v>
      </c>
      <c r="M776">
        <v>180.952239387432</v>
      </c>
      <c r="N776">
        <v>0</v>
      </c>
      <c r="O776">
        <v>0</v>
      </c>
      <c r="P776">
        <v>1</v>
      </c>
      <c r="Q776">
        <v>0</v>
      </c>
      <c r="R776">
        <v>3</v>
      </c>
      <c r="S776">
        <v>1</v>
      </c>
    </row>
    <row r="777" spans="1:19" x14ac:dyDescent="0.25">
      <c r="A777" t="s">
        <v>40</v>
      </c>
      <c r="B777">
        <v>9</v>
      </c>
      <c r="C777">
        <v>51</v>
      </c>
      <c r="D777">
        <v>1837</v>
      </c>
      <c r="E777">
        <v>2.0579409969979201E-2</v>
      </c>
      <c r="F777">
        <v>0</v>
      </c>
      <c r="G777">
        <v>1</v>
      </c>
      <c r="H777">
        <v>0</v>
      </c>
      <c r="I777">
        <v>0</v>
      </c>
      <c r="J777">
        <v>0.49</v>
      </c>
      <c r="K777">
        <v>25</v>
      </c>
      <c r="L777">
        <v>2.5915662734060101</v>
      </c>
      <c r="M777">
        <v>181.14251402036101</v>
      </c>
      <c r="N777">
        <v>0</v>
      </c>
      <c r="O777">
        <v>0</v>
      </c>
      <c r="P777">
        <v>1</v>
      </c>
      <c r="Q777">
        <v>0</v>
      </c>
      <c r="R777">
        <v>1</v>
      </c>
      <c r="S777">
        <v>1</v>
      </c>
    </row>
    <row r="778" spans="1:19" x14ac:dyDescent="0.25">
      <c r="A778" t="s">
        <v>58</v>
      </c>
      <c r="B778">
        <v>15</v>
      </c>
      <c r="C778">
        <v>51</v>
      </c>
      <c r="D778">
        <v>2011</v>
      </c>
      <c r="E778">
        <v>2.0579409969979201E-2</v>
      </c>
      <c r="F778">
        <v>0</v>
      </c>
      <c r="G778">
        <v>1</v>
      </c>
      <c r="H778">
        <v>0</v>
      </c>
      <c r="I778">
        <v>0</v>
      </c>
      <c r="J778">
        <v>1.5645</v>
      </c>
      <c r="K778">
        <v>35</v>
      </c>
      <c r="L778">
        <v>2.6968276730070899</v>
      </c>
      <c r="M778">
        <v>181.48785981957701</v>
      </c>
      <c r="N778">
        <v>0</v>
      </c>
      <c r="O778">
        <v>0</v>
      </c>
      <c r="P778">
        <v>1</v>
      </c>
      <c r="Q778">
        <v>0</v>
      </c>
      <c r="R778">
        <v>5</v>
      </c>
      <c r="S778">
        <v>1</v>
      </c>
    </row>
    <row r="779" spans="1:19" x14ac:dyDescent="0.25">
      <c r="A779" t="s">
        <v>79</v>
      </c>
      <c r="B779">
        <v>15</v>
      </c>
      <c r="C779">
        <v>51</v>
      </c>
      <c r="D779">
        <v>2268</v>
      </c>
      <c r="E779">
        <v>2.0579409969979201E-2</v>
      </c>
      <c r="F779">
        <v>0</v>
      </c>
      <c r="G779">
        <v>1</v>
      </c>
      <c r="H779">
        <v>0</v>
      </c>
      <c r="I779">
        <v>0</v>
      </c>
      <c r="J779">
        <v>0.59499999999999997</v>
      </c>
      <c r="K779">
        <v>36</v>
      </c>
      <c r="L779">
        <v>2.7221873773274301</v>
      </c>
      <c r="M779">
        <v>181.57106094923699</v>
      </c>
      <c r="N779">
        <v>0</v>
      </c>
      <c r="O779">
        <v>0</v>
      </c>
      <c r="P779">
        <v>1</v>
      </c>
      <c r="Q779">
        <v>0</v>
      </c>
      <c r="R779">
        <v>9</v>
      </c>
      <c r="S779">
        <v>1</v>
      </c>
    </row>
    <row r="780" spans="1:19" x14ac:dyDescent="0.25">
      <c r="A780" t="s">
        <v>85</v>
      </c>
      <c r="B780">
        <v>15</v>
      </c>
      <c r="C780">
        <v>51</v>
      </c>
      <c r="D780">
        <v>2354</v>
      </c>
      <c r="E780">
        <v>2.0579409969979201E-2</v>
      </c>
      <c r="F780">
        <v>0</v>
      </c>
      <c r="G780">
        <v>1</v>
      </c>
      <c r="H780">
        <v>0</v>
      </c>
      <c r="I780">
        <v>0</v>
      </c>
      <c r="J780">
        <v>0</v>
      </c>
      <c r="K780">
        <v>35</v>
      </c>
      <c r="L780">
        <v>2.8508288112908802</v>
      </c>
      <c r="M780">
        <v>181.99311289793599</v>
      </c>
      <c r="N780">
        <v>0</v>
      </c>
      <c r="O780">
        <v>0</v>
      </c>
      <c r="P780">
        <v>1</v>
      </c>
      <c r="Q780">
        <v>0</v>
      </c>
      <c r="R780">
        <v>9</v>
      </c>
      <c r="S780">
        <v>1</v>
      </c>
    </row>
    <row r="781" spans="1:19" x14ac:dyDescent="0.25">
      <c r="A781" t="s">
        <v>98</v>
      </c>
      <c r="B781">
        <v>15</v>
      </c>
      <c r="C781">
        <v>51</v>
      </c>
      <c r="D781">
        <v>2511</v>
      </c>
      <c r="E781">
        <v>2.0579409969979201E-2</v>
      </c>
      <c r="F781">
        <v>0</v>
      </c>
      <c r="G781">
        <v>0</v>
      </c>
      <c r="H781">
        <v>1</v>
      </c>
      <c r="I781">
        <v>0</v>
      </c>
      <c r="J781">
        <v>0.06</v>
      </c>
      <c r="K781">
        <v>34</v>
      </c>
      <c r="L781">
        <v>2.9174150169731701</v>
      </c>
      <c r="M781">
        <v>182.21157157799601</v>
      </c>
      <c r="N781">
        <v>0</v>
      </c>
      <c r="O781">
        <v>0</v>
      </c>
      <c r="P781">
        <v>1</v>
      </c>
      <c r="Q781">
        <v>0</v>
      </c>
      <c r="R781">
        <v>3</v>
      </c>
      <c r="S781">
        <v>1</v>
      </c>
    </row>
    <row r="782" spans="1:19" x14ac:dyDescent="0.25">
      <c r="A782" t="s">
        <v>119</v>
      </c>
      <c r="B782">
        <v>15</v>
      </c>
      <c r="C782">
        <v>51</v>
      </c>
      <c r="D782">
        <v>2733</v>
      </c>
      <c r="E782">
        <v>2.0579409969979201E-2</v>
      </c>
      <c r="F782">
        <v>0</v>
      </c>
      <c r="G782">
        <v>1</v>
      </c>
      <c r="H782">
        <v>0</v>
      </c>
      <c r="I782">
        <v>0</v>
      </c>
      <c r="J782">
        <v>0.68</v>
      </c>
      <c r="K782">
        <v>36</v>
      </c>
      <c r="L782">
        <v>3.01152713335633</v>
      </c>
      <c r="M782">
        <v>182.52033836403001</v>
      </c>
      <c r="N782">
        <v>0</v>
      </c>
      <c r="O782">
        <v>0</v>
      </c>
      <c r="P782">
        <v>1</v>
      </c>
      <c r="Q782">
        <v>0</v>
      </c>
      <c r="R782">
        <v>1</v>
      </c>
      <c r="S782">
        <v>1</v>
      </c>
    </row>
    <row r="783" spans="1:19" x14ac:dyDescent="0.25">
      <c r="A783" t="s">
        <v>31</v>
      </c>
      <c r="B783">
        <v>15</v>
      </c>
      <c r="C783">
        <v>51</v>
      </c>
      <c r="D783">
        <v>1747</v>
      </c>
      <c r="E783">
        <v>2.0579409969979201E-2</v>
      </c>
      <c r="F783">
        <v>0</v>
      </c>
      <c r="G783">
        <v>1</v>
      </c>
      <c r="H783">
        <v>0</v>
      </c>
      <c r="I783">
        <v>0</v>
      </c>
      <c r="J783">
        <v>0</v>
      </c>
      <c r="K783">
        <v>35</v>
      </c>
      <c r="L783">
        <v>3.08589618398879</v>
      </c>
      <c r="M783">
        <v>182.76433131229899</v>
      </c>
      <c r="N783">
        <v>0</v>
      </c>
      <c r="O783">
        <v>0</v>
      </c>
      <c r="P783">
        <v>1</v>
      </c>
      <c r="Q783">
        <v>0</v>
      </c>
      <c r="R783">
        <v>4</v>
      </c>
      <c r="S783">
        <v>1</v>
      </c>
    </row>
    <row r="784" spans="1:19" x14ac:dyDescent="0.25">
      <c r="A784" t="s">
        <v>24</v>
      </c>
      <c r="B784">
        <v>15</v>
      </c>
      <c r="C784">
        <v>51</v>
      </c>
      <c r="D784">
        <v>1674</v>
      </c>
      <c r="E784">
        <v>2.0579409969979201E-2</v>
      </c>
      <c r="F784">
        <v>0</v>
      </c>
      <c r="G784">
        <v>1</v>
      </c>
      <c r="H784">
        <v>0</v>
      </c>
      <c r="I784">
        <v>0</v>
      </c>
      <c r="J784">
        <v>0</v>
      </c>
      <c r="K784">
        <v>29</v>
      </c>
      <c r="L784">
        <v>3.1650272271500701</v>
      </c>
      <c r="M784">
        <v>183.023947595637</v>
      </c>
      <c r="N784">
        <v>0</v>
      </c>
      <c r="O784">
        <v>0</v>
      </c>
      <c r="P784">
        <v>1</v>
      </c>
      <c r="Q784">
        <v>0</v>
      </c>
      <c r="R784">
        <v>4</v>
      </c>
      <c r="S784">
        <v>1</v>
      </c>
    </row>
    <row r="785" spans="1:19" x14ac:dyDescent="0.25">
      <c r="A785" t="s">
        <v>51</v>
      </c>
      <c r="B785">
        <v>15</v>
      </c>
      <c r="C785">
        <v>51</v>
      </c>
      <c r="D785">
        <v>1936</v>
      </c>
      <c r="E785">
        <v>2.0579409969979201E-2</v>
      </c>
      <c r="F785">
        <v>0</v>
      </c>
      <c r="G785">
        <v>1</v>
      </c>
      <c r="H785">
        <v>0</v>
      </c>
      <c r="I785">
        <v>0</v>
      </c>
      <c r="J785">
        <v>0</v>
      </c>
      <c r="K785">
        <v>34</v>
      </c>
      <c r="L785">
        <v>3.2850731390925798</v>
      </c>
      <c r="M785">
        <v>183.41779901277101</v>
      </c>
      <c r="N785">
        <v>0</v>
      </c>
      <c r="O785">
        <v>0</v>
      </c>
      <c r="P785">
        <v>1</v>
      </c>
      <c r="Q785">
        <v>0</v>
      </c>
      <c r="R785">
        <v>16</v>
      </c>
      <c r="S785">
        <v>1</v>
      </c>
    </row>
    <row r="786" spans="1:19" x14ac:dyDescent="0.25">
      <c r="A786" t="s">
        <v>44</v>
      </c>
      <c r="B786">
        <v>15</v>
      </c>
      <c r="C786">
        <v>51</v>
      </c>
      <c r="D786">
        <v>1871</v>
      </c>
      <c r="E786">
        <v>2.0579409969979201E-2</v>
      </c>
      <c r="F786">
        <v>0</v>
      </c>
      <c r="G786">
        <v>0</v>
      </c>
      <c r="H786">
        <v>1</v>
      </c>
      <c r="I786">
        <v>0</v>
      </c>
      <c r="J786">
        <v>3.5000000000000003E-2</v>
      </c>
      <c r="K786">
        <v>30</v>
      </c>
      <c r="L786">
        <v>3.3687147701344</v>
      </c>
      <c r="M786">
        <v>183.692213812777</v>
      </c>
      <c r="N786">
        <v>0</v>
      </c>
      <c r="O786">
        <v>0</v>
      </c>
      <c r="P786">
        <v>1</v>
      </c>
      <c r="Q786">
        <v>0</v>
      </c>
      <c r="R786">
        <v>2</v>
      </c>
      <c r="S786">
        <v>1</v>
      </c>
    </row>
    <row r="787" spans="1:19" x14ac:dyDescent="0.25">
      <c r="A787" t="s">
        <v>91</v>
      </c>
      <c r="B787">
        <v>12</v>
      </c>
      <c r="C787">
        <v>48</v>
      </c>
      <c r="D787">
        <v>2422</v>
      </c>
      <c r="E787">
        <v>2.0775571918401299E-2</v>
      </c>
      <c r="F787">
        <v>0</v>
      </c>
      <c r="G787">
        <v>1</v>
      </c>
      <c r="H787">
        <v>0</v>
      </c>
      <c r="I787">
        <v>0</v>
      </c>
      <c r="J787">
        <v>0</v>
      </c>
      <c r="K787">
        <v>32</v>
      </c>
      <c r="L787">
        <v>2.2637137529024498</v>
      </c>
      <c r="M787">
        <v>180.06688239141201</v>
      </c>
      <c r="N787">
        <v>0</v>
      </c>
      <c r="O787">
        <v>0</v>
      </c>
      <c r="P787">
        <v>1</v>
      </c>
      <c r="Q787">
        <v>0</v>
      </c>
      <c r="R787">
        <v>5</v>
      </c>
      <c r="S787">
        <v>1</v>
      </c>
    </row>
    <row r="788" spans="1:19" x14ac:dyDescent="0.25">
      <c r="A788" t="s">
        <v>79</v>
      </c>
      <c r="B788">
        <v>12</v>
      </c>
      <c r="C788">
        <v>48</v>
      </c>
      <c r="D788">
        <v>2265</v>
      </c>
      <c r="E788">
        <v>2.0775571918401299E-2</v>
      </c>
      <c r="F788">
        <v>0</v>
      </c>
      <c r="G788">
        <v>1</v>
      </c>
      <c r="H788">
        <v>0</v>
      </c>
      <c r="I788">
        <v>0</v>
      </c>
      <c r="J788">
        <v>0.59499999999999997</v>
      </c>
      <c r="K788">
        <v>33</v>
      </c>
      <c r="L788">
        <v>2.4035946061098898</v>
      </c>
      <c r="M788">
        <v>180.52580907516401</v>
      </c>
      <c r="N788">
        <v>0</v>
      </c>
      <c r="O788">
        <v>0</v>
      </c>
      <c r="P788">
        <v>1</v>
      </c>
      <c r="Q788">
        <v>0</v>
      </c>
      <c r="R788">
        <v>5</v>
      </c>
      <c r="S788">
        <v>1</v>
      </c>
    </row>
    <row r="789" spans="1:19" x14ac:dyDescent="0.25">
      <c r="A789" t="s">
        <v>88</v>
      </c>
      <c r="B789">
        <v>12</v>
      </c>
      <c r="C789">
        <v>48</v>
      </c>
      <c r="D789">
        <v>2392</v>
      </c>
      <c r="E789">
        <v>2.0775571918401299E-2</v>
      </c>
      <c r="F789">
        <v>0</v>
      </c>
      <c r="G789">
        <v>1</v>
      </c>
      <c r="H789">
        <v>0</v>
      </c>
      <c r="I789">
        <v>0</v>
      </c>
      <c r="J789">
        <v>0</v>
      </c>
      <c r="K789">
        <v>31</v>
      </c>
      <c r="L789">
        <v>2.4069614057026398</v>
      </c>
      <c r="M789">
        <v>180.53685500558601</v>
      </c>
      <c r="N789">
        <v>0</v>
      </c>
      <c r="O789">
        <v>0</v>
      </c>
      <c r="P789">
        <v>1</v>
      </c>
      <c r="Q789">
        <v>0</v>
      </c>
      <c r="R789">
        <v>5</v>
      </c>
      <c r="S789">
        <v>1</v>
      </c>
    </row>
    <row r="790" spans="1:19" x14ac:dyDescent="0.25">
      <c r="A790" t="s">
        <v>58</v>
      </c>
      <c r="B790">
        <v>12</v>
      </c>
      <c r="C790">
        <v>48</v>
      </c>
      <c r="D790">
        <v>2008</v>
      </c>
      <c r="E790">
        <v>2.0775571918401299E-2</v>
      </c>
      <c r="F790">
        <v>0</v>
      </c>
      <c r="G790">
        <v>1</v>
      </c>
      <c r="H790">
        <v>0</v>
      </c>
      <c r="I790">
        <v>0</v>
      </c>
      <c r="J790">
        <v>1.5645</v>
      </c>
      <c r="K790">
        <v>30</v>
      </c>
      <c r="L790">
        <v>2.4551220394853401</v>
      </c>
      <c r="M790">
        <v>180.694862334269</v>
      </c>
      <c r="N790">
        <v>0</v>
      </c>
      <c r="O790">
        <v>0</v>
      </c>
      <c r="P790">
        <v>1</v>
      </c>
      <c r="Q790">
        <v>0</v>
      </c>
      <c r="R790">
        <v>6</v>
      </c>
      <c r="S790">
        <v>1</v>
      </c>
    </row>
    <row r="791" spans="1:19" x14ac:dyDescent="0.25">
      <c r="A791" t="s">
        <v>61</v>
      </c>
      <c r="B791">
        <v>12</v>
      </c>
      <c r="C791">
        <v>48</v>
      </c>
      <c r="D791">
        <v>2047</v>
      </c>
      <c r="E791">
        <v>2.0775571918401299E-2</v>
      </c>
      <c r="F791">
        <v>0</v>
      </c>
      <c r="G791">
        <v>1</v>
      </c>
      <c r="H791">
        <v>0</v>
      </c>
      <c r="I791">
        <v>0</v>
      </c>
      <c r="J791">
        <v>0</v>
      </c>
      <c r="K791">
        <v>34</v>
      </c>
      <c r="L791">
        <v>2.5917367450655302</v>
      </c>
      <c r="M791">
        <v>181.143073310582</v>
      </c>
      <c r="N791">
        <v>0</v>
      </c>
      <c r="O791">
        <v>0</v>
      </c>
      <c r="P791">
        <v>1</v>
      </c>
      <c r="Q791">
        <v>0</v>
      </c>
      <c r="R791">
        <v>2</v>
      </c>
      <c r="S791">
        <v>1</v>
      </c>
    </row>
    <row r="792" spans="1:19" x14ac:dyDescent="0.25">
      <c r="A792" t="s">
        <v>108</v>
      </c>
      <c r="B792">
        <v>12</v>
      </c>
      <c r="C792">
        <v>48</v>
      </c>
      <c r="D792">
        <v>2611</v>
      </c>
      <c r="E792">
        <v>2.0775571918401299E-2</v>
      </c>
      <c r="F792">
        <v>0</v>
      </c>
      <c r="G792">
        <v>1</v>
      </c>
      <c r="H792">
        <v>0</v>
      </c>
      <c r="I792">
        <v>0</v>
      </c>
      <c r="J792">
        <v>0</v>
      </c>
      <c r="K792">
        <v>32</v>
      </c>
      <c r="L792">
        <v>2.6241522026575299</v>
      </c>
      <c r="M792">
        <v>181.249423237065</v>
      </c>
      <c r="N792">
        <v>0</v>
      </c>
      <c r="O792">
        <v>0</v>
      </c>
      <c r="P792">
        <v>1</v>
      </c>
      <c r="Q792">
        <v>0</v>
      </c>
      <c r="R792">
        <v>3</v>
      </c>
      <c r="S792">
        <v>1</v>
      </c>
    </row>
    <row r="793" spans="1:19" x14ac:dyDescent="0.25">
      <c r="A793" t="s">
        <v>31</v>
      </c>
      <c r="B793">
        <v>12</v>
      </c>
      <c r="C793">
        <v>48</v>
      </c>
      <c r="D793">
        <v>1744</v>
      </c>
      <c r="E793">
        <v>2.0775571918401299E-2</v>
      </c>
      <c r="F793">
        <v>0</v>
      </c>
      <c r="G793">
        <v>1</v>
      </c>
      <c r="H793">
        <v>0</v>
      </c>
      <c r="I793">
        <v>0</v>
      </c>
      <c r="J793">
        <v>0</v>
      </c>
      <c r="K793">
        <v>33</v>
      </c>
      <c r="L793">
        <v>2.7120337379086998</v>
      </c>
      <c r="M793">
        <v>181.53774848395199</v>
      </c>
      <c r="N793">
        <v>0</v>
      </c>
      <c r="O793">
        <v>0</v>
      </c>
      <c r="P793">
        <v>1</v>
      </c>
      <c r="Q793">
        <v>0</v>
      </c>
      <c r="R793">
        <v>2</v>
      </c>
      <c r="S793">
        <v>1</v>
      </c>
    </row>
    <row r="794" spans="1:19" x14ac:dyDescent="0.25">
      <c r="A794" t="s">
        <v>68</v>
      </c>
      <c r="B794">
        <v>12</v>
      </c>
      <c r="C794">
        <v>48</v>
      </c>
      <c r="D794">
        <v>2129</v>
      </c>
      <c r="E794">
        <v>2.0775571918401299E-2</v>
      </c>
      <c r="F794">
        <v>0</v>
      </c>
      <c r="G794">
        <v>1</v>
      </c>
      <c r="H794">
        <v>0</v>
      </c>
      <c r="I794">
        <v>0</v>
      </c>
      <c r="J794">
        <v>9.8000000000000004E-2</v>
      </c>
      <c r="K794">
        <v>33</v>
      </c>
      <c r="L794">
        <v>2.73997221917617</v>
      </c>
      <c r="M794">
        <v>181.629410167901</v>
      </c>
      <c r="N794">
        <v>0</v>
      </c>
      <c r="O794">
        <v>0</v>
      </c>
      <c r="P794">
        <v>1</v>
      </c>
      <c r="Q794">
        <v>0</v>
      </c>
      <c r="R794">
        <v>1</v>
      </c>
      <c r="S794">
        <v>1</v>
      </c>
    </row>
    <row r="795" spans="1:19" x14ac:dyDescent="0.25">
      <c r="A795" t="s">
        <v>13</v>
      </c>
      <c r="B795">
        <v>12</v>
      </c>
      <c r="C795">
        <v>48</v>
      </c>
      <c r="D795">
        <v>1576</v>
      </c>
      <c r="E795">
        <v>2.0775571918401299E-2</v>
      </c>
      <c r="F795">
        <v>1</v>
      </c>
      <c r="G795">
        <v>1</v>
      </c>
      <c r="H795">
        <v>0</v>
      </c>
      <c r="I795">
        <v>0</v>
      </c>
      <c r="J795">
        <v>0</v>
      </c>
      <c r="K795">
        <v>23</v>
      </c>
      <c r="L795">
        <v>2.8464336247115201</v>
      </c>
      <c r="M795">
        <v>181.97869299446</v>
      </c>
      <c r="N795">
        <v>0</v>
      </c>
      <c r="O795">
        <v>0</v>
      </c>
      <c r="P795">
        <v>1</v>
      </c>
      <c r="Q795">
        <v>0</v>
      </c>
      <c r="R795">
        <v>2</v>
      </c>
      <c r="S795">
        <v>1</v>
      </c>
    </row>
    <row r="796" spans="1:19" x14ac:dyDescent="0.25">
      <c r="A796" t="s">
        <v>17</v>
      </c>
      <c r="B796">
        <v>12</v>
      </c>
      <c r="C796">
        <v>48</v>
      </c>
      <c r="D796">
        <v>1613</v>
      </c>
      <c r="E796">
        <v>2.0775571918401299E-2</v>
      </c>
      <c r="F796">
        <v>0</v>
      </c>
      <c r="G796">
        <v>1</v>
      </c>
      <c r="H796">
        <v>0</v>
      </c>
      <c r="I796">
        <v>0</v>
      </c>
      <c r="J796">
        <v>9.8000000000000004E-2</v>
      </c>
      <c r="K796">
        <v>31</v>
      </c>
      <c r="L796">
        <v>2.9021657543062398</v>
      </c>
      <c r="M796">
        <v>182.16154118866899</v>
      </c>
      <c r="N796">
        <v>0</v>
      </c>
      <c r="O796">
        <v>0</v>
      </c>
      <c r="P796">
        <v>1</v>
      </c>
      <c r="Q796">
        <v>0</v>
      </c>
      <c r="R796">
        <v>4</v>
      </c>
      <c r="S796">
        <v>1</v>
      </c>
    </row>
    <row r="797" spans="1:19" x14ac:dyDescent="0.25">
      <c r="A797" t="s">
        <v>72</v>
      </c>
      <c r="B797">
        <v>12</v>
      </c>
      <c r="C797">
        <v>48</v>
      </c>
      <c r="D797">
        <v>2177</v>
      </c>
      <c r="E797">
        <v>2.0775571918401299E-2</v>
      </c>
      <c r="F797">
        <v>0</v>
      </c>
      <c r="G797">
        <v>1</v>
      </c>
      <c r="H797">
        <v>0</v>
      </c>
      <c r="I797">
        <v>0</v>
      </c>
      <c r="J797">
        <v>0</v>
      </c>
      <c r="K797">
        <v>31</v>
      </c>
      <c r="L797">
        <v>2.9248902032033999</v>
      </c>
      <c r="M797">
        <v>182.236096467203</v>
      </c>
      <c r="N797">
        <v>0</v>
      </c>
      <c r="O797">
        <v>0</v>
      </c>
      <c r="P797">
        <v>1</v>
      </c>
      <c r="Q797">
        <v>0</v>
      </c>
      <c r="R797">
        <v>5</v>
      </c>
      <c r="S797">
        <v>1</v>
      </c>
    </row>
    <row r="798" spans="1:19" x14ac:dyDescent="0.25">
      <c r="A798" t="s">
        <v>54</v>
      </c>
      <c r="B798">
        <v>12</v>
      </c>
      <c r="C798">
        <v>48</v>
      </c>
      <c r="D798">
        <v>1972</v>
      </c>
      <c r="E798">
        <v>2.0775571918401299E-2</v>
      </c>
      <c r="F798">
        <v>0</v>
      </c>
      <c r="G798">
        <v>1</v>
      </c>
      <c r="H798">
        <v>0</v>
      </c>
      <c r="I798">
        <v>0</v>
      </c>
      <c r="J798">
        <v>0</v>
      </c>
      <c r="K798">
        <v>34</v>
      </c>
      <c r="L798">
        <v>2.97718932060077</v>
      </c>
      <c r="M798">
        <v>182.40768149803401</v>
      </c>
      <c r="N798">
        <v>0</v>
      </c>
      <c r="O798">
        <v>0</v>
      </c>
      <c r="P798">
        <v>1</v>
      </c>
      <c r="Q798">
        <v>0</v>
      </c>
      <c r="R798">
        <v>6</v>
      </c>
      <c r="S798">
        <v>1</v>
      </c>
    </row>
    <row r="799" spans="1:19" x14ac:dyDescent="0.25">
      <c r="A799" t="s">
        <v>37</v>
      </c>
      <c r="B799">
        <v>12</v>
      </c>
      <c r="C799">
        <v>48</v>
      </c>
      <c r="D799">
        <v>1806</v>
      </c>
      <c r="E799">
        <v>2.0775571918401299E-2</v>
      </c>
      <c r="F799">
        <v>0</v>
      </c>
      <c r="G799">
        <v>1</v>
      </c>
      <c r="H799">
        <v>0</v>
      </c>
      <c r="I799">
        <v>0</v>
      </c>
      <c r="J799">
        <v>0</v>
      </c>
      <c r="K799">
        <v>29</v>
      </c>
      <c r="L799">
        <v>3.0631985820972498</v>
      </c>
      <c r="M799">
        <v>182.689864114492</v>
      </c>
      <c r="N799">
        <v>0</v>
      </c>
      <c r="O799">
        <v>0</v>
      </c>
      <c r="P799">
        <v>1</v>
      </c>
      <c r="Q799">
        <v>0</v>
      </c>
      <c r="R799">
        <v>2</v>
      </c>
      <c r="S799">
        <v>1</v>
      </c>
    </row>
    <row r="800" spans="1:19" x14ac:dyDescent="0.25">
      <c r="A800" t="s">
        <v>44</v>
      </c>
      <c r="B800">
        <v>12</v>
      </c>
      <c r="C800">
        <v>48</v>
      </c>
      <c r="D800">
        <v>1868</v>
      </c>
      <c r="E800">
        <v>2.0775571918401299E-2</v>
      </c>
      <c r="F800">
        <v>0</v>
      </c>
      <c r="G800">
        <v>0</v>
      </c>
      <c r="H800">
        <v>1</v>
      </c>
      <c r="I800">
        <v>0</v>
      </c>
      <c r="J800">
        <v>3.5000000000000003E-2</v>
      </c>
      <c r="K800">
        <v>29</v>
      </c>
      <c r="L800">
        <v>3.1681385659852901</v>
      </c>
      <c r="M800">
        <v>183.03415540021399</v>
      </c>
      <c r="N800">
        <v>0</v>
      </c>
      <c r="O800">
        <v>0</v>
      </c>
      <c r="P800">
        <v>1</v>
      </c>
      <c r="Q800">
        <v>0</v>
      </c>
      <c r="R800">
        <v>2</v>
      </c>
      <c r="S800">
        <v>1</v>
      </c>
    </row>
    <row r="801" spans="1:19" x14ac:dyDescent="0.25">
      <c r="A801" t="s">
        <v>101</v>
      </c>
      <c r="B801">
        <v>10</v>
      </c>
      <c r="C801">
        <v>50</v>
      </c>
      <c r="D801">
        <v>716</v>
      </c>
      <c r="E801">
        <v>2.08023877651227E-2</v>
      </c>
      <c r="F801">
        <v>0</v>
      </c>
      <c r="G801">
        <v>1</v>
      </c>
      <c r="H801">
        <v>0</v>
      </c>
      <c r="I801">
        <v>0</v>
      </c>
      <c r="J801">
        <v>0.03</v>
      </c>
      <c r="K801">
        <v>27</v>
      </c>
      <c r="L801">
        <v>0.24463330071228701</v>
      </c>
      <c r="M801">
        <v>179.912602692626</v>
      </c>
      <c r="N801">
        <v>1</v>
      </c>
      <c r="O801">
        <v>0</v>
      </c>
      <c r="P801">
        <v>0</v>
      </c>
      <c r="Q801">
        <v>0</v>
      </c>
      <c r="R801">
        <v>1</v>
      </c>
      <c r="S801">
        <v>1</v>
      </c>
    </row>
    <row r="802" spans="1:19" x14ac:dyDescent="0.25">
      <c r="A802" t="s">
        <v>58</v>
      </c>
      <c r="B802">
        <v>14</v>
      </c>
      <c r="C802">
        <v>50</v>
      </c>
      <c r="D802">
        <v>356</v>
      </c>
      <c r="E802">
        <v>2.08023877651227E-2</v>
      </c>
      <c r="F802">
        <v>0</v>
      </c>
      <c r="G802">
        <v>1</v>
      </c>
      <c r="H802">
        <v>0</v>
      </c>
      <c r="I802">
        <v>0</v>
      </c>
      <c r="J802">
        <v>1.5645</v>
      </c>
      <c r="K802">
        <v>33</v>
      </c>
      <c r="L802">
        <v>0.66251921492295995</v>
      </c>
      <c r="M802">
        <v>181.28361947153201</v>
      </c>
      <c r="N802">
        <v>1</v>
      </c>
      <c r="O802">
        <v>0</v>
      </c>
      <c r="P802">
        <v>0</v>
      </c>
      <c r="Q802">
        <v>0</v>
      </c>
      <c r="R802">
        <v>6</v>
      </c>
      <c r="S802">
        <v>1</v>
      </c>
    </row>
    <row r="803" spans="1:19" x14ac:dyDescent="0.25">
      <c r="A803" t="s">
        <v>105</v>
      </c>
      <c r="B803">
        <v>14</v>
      </c>
      <c r="C803">
        <v>50</v>
      </c>
      <c r="D803">
        <v>729</v>
      </c>
      <c r="E803">
        <v>2.08023877651227E-2</v>
      </c>
      <c r="F803">
        <v>0</v>
      </c>
      <c r="G803">
        <v>1</v>
      </c>
      <c r="H803">
        <v>0</v>
      </c>
      <c r="I803">
        <v>0</v>
      </c>
      <c r="J803">
        <v>0</v>
      </c>
      <c r="K803">
        <v>33</v>
      </c>
      <c r="L803">
        <v>0.72247969313300398</v>
      </c>
      <c r="M803">
        <v>181.48034020056801</v>
      </c>
      <c r="N803">
        <v>1</v>
      </c>
      <c r="O803">
        <v>0</v>
      </c>
      <c r="P803">
        <v>0</v>
      </c>
      <c r="Q803">
        <v>0</v>
      </c>
      <c r="R803">
        <v>4</v>
      </c>
      <c r="S803">
        <v>1</v>
      </c>
    </row>
    <row r="804" spans="1:19" x14ac:dyDescent="0.25">
      <c r="A804" t="s">
        <v>54</v>
      </c>
      <c r="B804">
        <v>10</v>
      </c>
      <c r="C804">
        <v>50</v>
      </c>
      <c r="D804">
        <v>325</v>
      </c>
      <c r="E804">
        <v>2.08023877651227E-2</v>
      </c>
      <c r="F804">
        <v>0</v>
      </c>
      <c r="G804">
        <v>1</v>
      </c>
      <c r="H804">
        <v>0</v>
      </c>
      <c r="I804">
        <v>0</v>
      </c>
      <c r="J804">
        <v>0</v>
      </c>
      <c r="K804">
        <v>24</v>
      </c>
      <c r="L804">
        <v>0.969055399586503</v>
      </c>
      <c r="M804">
        <v>182.28931561544101</v>
      </c>
      <c r="N804">
        <v>1</v>
      </c>
      <c r="O804">
        <v>0</v>
      </c>
      <c r="P804">
        <v>0</v>
      </c>
      <c r="Q804">
        <v>0</v>
      </c>
      <c r="R804">
        <v>1</v>
      </c>
      <c r="S804">
        <v>1</v>
      </c>
    </row>
    <row r="805" spans="1:19" x14ac:dyDescent="0.25">
      <c r="A805" t="s">
        <v>17</v>
      </c>
      <c r="B805">
        <v>14</v>
      </c>
      <c r="C805">
        <v>50</v>
      </c>
      <c r="D805">
        <v>70</v>
      </c>
      <c r="E805">
        <v>2.08023877651227E-2</v>
      </c>
      <c r="F805">
        <v>0</v>
      </c>
      <c r="G805">
        <v>1</v>
      </c>
      <c r="H805">
        <v>0</v>
      </c>
      <c r="I805">
        <v>0</v>
      </c>
      <c r="J805">
        <v>9.8000000000000004E-2</v>
      </c>
      <c r="K805">
        <v>32</v>
      </c>
      <c r="L805">
        <v>1.10010609374388</v>
      </c>
      <c r="M805">
        <v>182.71927196110201</v>
      </c>
      <c r="N805">
        <v>1</v>
      </c>
      <c r="O805">
        <v>0</v>
      </c>
      <c r="P805">
        <v>0</v>
      </c>
      <c r="Q805">
        <v>0</v>
      </c>
      <c r="R805">
        <v>1</v>
      </c>
      <c r="S805">
        <v>1</v>
      </c>
    </row>
    <row r="806" spans="1:19" x14ac:dyDescent="0.25">
      <c r="A806" t="s">
        <v>31</v>
      </c>
      <c r="B806">
        <v>14</v>
      </c>
      <c r="C806">
        <v>50</v>
      </c>
      <c r="D806">
        <v>161</v>
      </c>
      <c r="E806">
        <v>2.08023877651227E-2</v>
      </c>
      <c r="F806">
        <v>0</v>
      </c>
      <c r="G806">
        <v>1</v>
      </c>
      <c r="H806">
        <v>0</v>
      </c>
      <c r="I806">
        <v>0</v>
      </c>
      <c r="J806">
        <v>0</v>
      </c>
      <c r="K806">
        <v>34</v>
      </c>
      <c r="L806">
        <v>1.3014797231483799</v>
      </c>
      <c r="M806">
        <v>183.379946598256</v>
      </c>
      <c r="N806">
        <v>1</v>
      </c>
      <c r="O806">
        <v>0</v>
      </c>
      <c r="P806">
        <v>0</v>
      </c>
      <c r="Q806">
        <v>0</v>
      </c>
      <c r="R806">
        <v>3</v>
      </c>
      <c r="S806">
        <v>1</v>
      </c>
    </row>
    <row r="807" spans="1:19" x14ac:dyDescent="0.25">
      <c r="A807" t="s">
        <v>51</v>
      </c>
      <c r="B807">
        <v>14</v>
      </c>
      <c r="C807">
        <v>50</v>
      </c>
      <c r="D807">
        <v>297</v>
      </c>
      <c r="E807">
        <v>2.08023877651227E-2</v>
      </c>
      <c r="F807">
        <v>0</v>
      </c>
      <c r="G807">
        <v>1</v>
      </c>
      <c r="H807">
        <v>0</v>
      </c>
      <c r="I807">
        <v>0</v>
      </c>
      <c r="J807">
        <v>0</v>
      </c>
      <c r="K807">
        <v>31</v>
      </c>
      <c r="L807">
        <v>1.73485810222999</v>
      </c>
      <c r="M807">
        <v>184.80179167398299</v>
      </c>
      <c r="N807">
        <v>1</v>
      </c>
      <c r="O807">
        <v>0</v>
      </c>
      <c r="P807">
        <v>0</v>
      </c>
      <c r="Q807">
        <v>0</v>
      </c>
      <c r="R807">
        <v>14</v>
      </c>
      <c r="S807">
        <v>1</v>
      </c>
    </row>
    <row r="808" spans="1:19" x14ac:dyDescent="0.25">
      <c r="A808" t="s">
        <v>91</v>
      </c>
      <c r="B808">
        <v>12</v>
      </c>
      <c r="C808">
        <v>48</v>
      </c>
      <c r="D808">
        <v>3641</v>
      </c>
      <c r="E808">
        <v>2.09111561265121E-2</v>
      </c>
      <c r="F808">
        <v>0</v>
      </c>
      <c r="G808">
        <v>1</v>
      </c>
      <c r="H808">
        <v>0</v>
      </c>
      <c r="I808">
        <v>0</v>
      </c>
      <c r="J808">
        <v>0</v>
      </c>
      <c r="K808">
        <v>31</v>
      </c>
      <c r="L808">
        <v>2.3007410652806999</v>
      </c>
      <c r="M808">
        <v>180.248363075068</v>
      </c>
      <c r="N808">
        <v>0</v>
      </c>
      <c r="O808">
        <v>0</v>
      </c>
      <c r="P808">
        <v>0</v>
      </c>
      <c r="Q808">
        <v>1</v>
      </c>
      <c r="R808">
        <v>5</v>
      </c>
      <c r="S808">
        <v>1</v>
      </c>
    </row>
    <row r="809" spans="1:19" x14ac:dyDescent="0.25">
      <c r="A809" t="s">
        <v>79</v>
      </c>
      <c r="B809">
        <v>12</v>
      </c>
      <c r="C809">
        <v>48</v>
      </c>
      <c r="D809">
        <v>3485</v>
      </c>
      <c r="E809">
        <v>2.09111561265121E-2</v>
      </c>
      <c r="F809">
        <v>0</v>
      </c>
      <c r="G809">
        <v>1</v>
      </c>
      <c r="H809">
        <v>0</v>
      </c>
      <c r="I809">
        <v>0</v>
      </c>
      <c r="J809">
        <v>0.59499999999999997</v>
      </c>
      <c r="K809">
        <v>33</v>
      </c>
      <c r="L809">
        <v>2.4481747095642601</v>
      </c>
      <c r="M809">
        <v>180.73206925710099</v>
      </c>
      <c r="N809">
        <v>0</v>
      </c>
      <c r="O809">
        <v>0</v>
      </c>
      <c r="P809">
        <v>0</v>
      </c>
      <c r="Q809">
        <v>1</v>
      </c>
      <c r="R809">
        <v>4</v>
      </c>
      <c r="S809">
        <v>1</v>
      </c>
    </row>
    <row r="810" spans="1:19" x14ac:dyDescent="0.25">
      <c r="A810" t="s">
        <v>88</v>
      </c>
      <c r="B810">
        <v>12</v>
      </c>
      <c r="C810">
        <v>48</v>
      </c>
      <c r="D810">
        <v>3611</v>
      </c>
      <c r="E810">
        <v>2.09111561265121E-2</v>
      </c>
      <c r="F810">
        <v>0</v>
      </c>
      <c r="G810">
        <v>1</v>
      </c>
      <c r="H810">
        <v>0</v>
      </c>
      <c r="I810">
        <v>0</v>
      </c>
      <c r="J810">
        <v>0</v>
      </c>
      <c r="K810">
        <v>29</v>
      </c>
      <c r="L810">
        <v>2.4489461889876001</v>
      </c>
      <c r="M810">
        <v>180.734600357571</v>
      </c>
      <c r="N810">
        <v>0</v>
      </c>
      <c r="O810">
        <v>0</v>
      </c>
      <c r="P810">
        <v>0</v>
      </c>
      <c r="Q810">
        <v>1</v>
      </c>
      <c r="R810">
        <v>5</v>
      </c>
      <c r="S810">
        <v>1</v>
      </c>
    </row>
    <row r="811" spans="1:19" x14ac:dyDescent="0.25">
      <c r="A811" t="s">
        <v>58</v>
      </c>
      <c r="B811">
        <v>12</v>
      </c>
      <c r="C811">
        <v>48</v>
      </c>
      <c r="D811">
        <v>3228</v>
      </c>
      <c r="E811">
        <v>2.09111561265121E-2</v>
      </c>
      <c r="F811">
        <v>0</v>
      </c>
      <c r="G811">
        <v>1</v>
      </c>
      <c r="H811">
        <v>0</v>
      </c>
      <c r="I811">
        <v>0</v>
      </c>
      <c r="J811">
        <v>1.5645</v>
      </c>
      <c r="K811">
        <v>31</v>
      </c>
      <c r="L811">
        <v>2.4892299903750401</v>
      </c>
      <c r="M811">
        <v>180.86676506028601</v>
      </c>
      <c r="N811">
        <v>0</v>
      </c>
      <c r="O811">
        <v>0</v>
      </c>
      <c r="P811">
        <v>0</v>
      </c>
      <c r="Q811">
        <v>1</v>
      </c>
      <c r="R811">
        <v>6</v>
      </c>
      <c r="S811">
        <v>1</v>
      </c>
    </row>
    <row r="812" spans="1:19" x14ac:dyDescent="0.25">
      <c r="A812" t="s">
        <v>108</v>
      </c>
      <c r="B812">
        <v>12</v>
      </c>
      <c r="C812">
        <v>48</v>
      </c>
      <c r="D812">
        <v>3826</v>
      </c>
      <c r="E812">
        <v>2.09111561265121E-2</v>
      </c>
      <c r="F812">
        <v>0</v>
      </c>
      <c r="G812">
        <v>1</v>
      </c>
      <c r="H812">
        <v>0</v>
      </c>
      <c r="I812">
        <v>0</v>
      </c>
      <c r="J812">
        <v>0</v>
      </c>
      <c r="K812">
        <v>34</v>
      </c>
      <c r="L812">
        <v>2.61230397233851</v>
      </c>
      <c r="M812">
        <v>181.27055109034899</v>
      </c>
      <c r="N812">
        <v>0</v>
      </c>
      <c r="O812">
        <v>0</v>
      </c>
      <c r="P812">
        <v>0</v>
      </c>
      <c r="Q812">
        <v>1</v>
      </c>
      <c r="R812">
        <v>3</v>
      </c>
      <c r="S812">
        <v>1</v>
      </c>
    </row>
    <row r="813" spans="1:19" x14ac:dyDescent="0.25">
      <c r="A813" t="s">
        <v>61</v>
      </c>
      <c r="B813">
        <v>12</v>
      </c>
      <c r="C813">
        <v>48</v>
      </c>
      <c r="D813">
        <v>3267</v>
      </c>
      <c r="E813">
        <v>2.09111561265121E-2</v>
      </c>
      <c r="F813">
        <v>0</v>
      </c>
      <c r="G813">
        <v>1</v>
      </c>
      <c r="H813">
        <v>0</v>
      </c>
      <c r="I813">
        <v>0</v>
      </c>
      <c r="J813">
        <v>0</v>
      </c>
      <c r="K813">
        <v>34</v>
      </c>
      <c r="L813">
        <v>2.6306371678326501</v>
      </c>
      <c r="M813">
        <v>181.33069936953001</v>
      </c>
      <c r="N813">
        <v>0</v>
      </c>
      <c r="O813">
        <v>0</v>
      </c>
      <c r="P813">
        <v>0</v>
      </c>
      <c r="Q813">
        <v>1</v>
      </c>
      <c r="R813">
        <v>2</v>
      </c>
      <c r="S813">
        <v>1</v>
      </c>
    </row>
    <row r="814" spans="1:19" x14ac:dyDescent="0.25">
      <c r="A814" t="s">
        <v>31</v>
      </c>
      <c r="B814">
        <v>12</v>
      </c>
      <c r="C814">
        <v>48</v>
      </c>
      <c r="D814">
        <v>2964</v>
      </c>
      <c r="E814">
        <v>2.09111561265121E-2</v>
      </c>
      <c r="F814">
        <v>0</v>
      </c>
      <c r="G814">
        <v>1</v>
      </c>
      <c r="H814">
        <v>0</v>
      </c>
      <c r="I814">
        <v>0</v>
      </c>
      <c r="J814">
        <v>0</v>
      </c>
      <c r="K814">
        <v>33</v>
      </c>
      <c r="L814">
        <v>2.74159120358786</v>
      </c>
      <c r="M814">
        <v>181.69472179654801</v>
      </c>
      <c r="N814">
        <v>0</v>
      </c>
      <c r="O814">
        <v>0</v>
      </c>
      <c r="P814">
        <v>0</v>
      </c>
      <c r="Q814">
        <v>1</v>
      </c>
      <c r="R814">
        <v>2</v>
      </c>
      <c r="S814">
        <v>1</v>
      </c>
    </row>
    <row r="815" spans="1:19" x14ac:dyDescent="0.25">
      <c r="A815" t="s">
        <v>68</v>
      </c>
      <c r="B815">
        <v>12</v>
      </c>
      <c r="C815">
        <v>48</v>
      </c>
      <c r="D815">
        <v>3350</v>
      </c>
      <c r="E815">
        <v>2.09111561265121E-2</v>
      </c>
      <c r="F815">
        <v>0</v>
      </c>
      <c r="G815">
        <v>1</v>
      </c>
      <c r="H815">
        <v>0</v>
      </c>
      <c r="I815">
        <v>0</v>
      </c>
      <c r="J815">
        <v>9.8000000000000004E-2</v>
      </c>
      <c r="K815">
        <v>33</v>
      </c>
      <c r="L815">
        <v>2.7745585696119401</v>
      </c>
      <c r="M815">
        <v>181.80288244623301</v>
      </c>
      <c r="N815">
        <v>0</v>
      </c>
      <c r="O815">
        <v>0</v>
      </c>
      <c r="P815">
        <v>0</v>
      </c>
      <c r="Q815">
        <v>1</v>
      </c>
      <c r="R815">
        <v>1</v>
      </c>
      <c r="S815">
        <v>1</v>
      </c>
    </row>
    <row r="816" spans="1:19" x14ac:dyDescent="0.25">
      <c r="A816" t="s">
        <v>122</v>
      </c>
      <c r="B816">
        <v>12</v>
      </c>
      <c r="C816">
        <v>48</v>
      </c>
      <c r="D816">
        <v>3972</v>
      </c>
      <c r="E816">
        <v>2.09111561265121E-2</v>
      </c>
      <c r="F816">
        <v>0</v>
      </c>
      <c r="G816">
        <v>0</v>
      </c>
      <c r="H816">
        <v>0</v>
      </c>
      <c r="I816">
        <v>1</v>
      </c>
      <c r="J816">
        <v>0.72</v>
      </c>
      <c r="K816">
        <v>21</v>
      </c>
      <c r="L816">
        <v>2.8465471454898799</v>
      </c>
      <c r="M816">
        <v>182.03906543795901</v>
      </c>
      <c r="N816">
        <v>0</v>
      </c>
      <c r="O816">
        <v>0</v>
      </c>
      <c r="P816">
        <v>0</v>
      </c>
      <c r="Q816">
        <v>1</v>
      </c>
      <c r="R816">
        <v>1</v>
      </c>
      <c r="S816">
        <v>1</v>
      </c>
    </row>
    <row r="817" spans="1:19" x14ac:dyDescent="0.25">
      <c r="A817" t="s">
        <v>112</v>
      </c>
      <c r="B817">
        <v>12</v>
      </c>
      <c r="C817">
        <v>48</v>
      </c>
      <c r="D817">
        <v>3870</v>
      </c>
      <c r="E817">
        <v>2.09111561265121E-2</v>
      </c>
      <c r="F817">
        <v>0</v>
      </c>
      <c r="G817">
        <v>1</v>
      </c>
      <c r="H817">
        <v>0</v>
      </c>
      <c r="I817">
        <v>0</v>
      </c>
      <c r="J817">
        <v>0</v>
      </c>
      <c r="K817">
        <v>30</v>
      </c>
      <c r="L817">
        <v>2.9079292384820299</v>
      </c>
      <c r="M817">
        <v>182.240450257487</v>
      </c>
      <c r="N817">
        <v>0</v>
      </c>
      <c r="O817">
        <v>0</v>
      </c>
      <c r="P817">
        <v>0</v>
      </c>
      <c r="Q817">
        <v>1</v>
      </c>
      <c r="R817">
        <v>4</v>
      </c>
      <c r="S817">
        <v>1</v>
      </c>
    </row>
    <row r="818" spans="1:19" x14ac:dyDescent="0.25">
      <c r="A818" t="s">
        <v>24</v>
      </c>
      <c r="B818">
        <v>12</v>
      </c>
      <c r="C818">
        <v>48</v>
      </c>
      <c r="D818">
        <v>2891</v>
      </c>
      <c r="E818">
        <v>2.09111561265121E-2</v>
      </c>
      <c r="F818">
        <v>0</v>
      </c>
      <c r="G818">
        <v>1</v>
      </c>
      <c r="H818">
        <v>0</v>
      </c>
      <c r="I818">
        <v>0</v>
      </c>
      <c r="J818">
        <v>0</v>
      </c>
      <c r="K818">
        <v>25</v>
      </c>
      <c r="L818">
        <v>2.96152515285464</v>
      </c>
      <c r="M818">
        <v>182.41628987157</v>
      </c>
      <c r="N818">
        <v>0</v>
      </c>
      <c r="O818">
        <v>0</v>
      </c>
      <c r="P818">
        <v>0</v>
      </c>
      <c r="Q818">
        <v>1</v>
      </c>
      <c r="R818">
        <v>1</v>
      </c>
      <c r="S818">
        <v>1</v>
      </c>
    </row>
    <row r="819" spans="1:19" x14ac:dyDescent="0.25">
      <c r="A819" t="s">
        <v>54</v>
      </c>
      <c r="B819">
        <v>12</v>
      </c>
      <c r="C819">
        <v>48</v>
      </c>
      <c r="D819">
        <v>3191</v>
      </c>
      <c r="E819">
        <v>2.09111561265121E-2</v>
      </c>
      <c r="F819">
        <v>0</v>
      </c>
      <c r="G819">
        <v>1</v>
      </c>
      <c r="H819">
        <v>0</v>
      </c>
      <c r="I819">
        <v>0</v>
      </c>
      <c r="J819">
        <v>0</v>
      </c>
      <c r="K819">
        <v>34</v>
      </c>
      <c r="L819">
        <v>3.0068572050298599</v>
      </c>
      <c r="M819">
        <v>182.56501707686999</v>
      </c>
      <c r="N819">
        <v>0</v>
      </c>
      <c r="O819">
        <v>0</v>
      </c>
      <c r="P819">
        <v>0</v>
      </c>
      <c r="Q819">
        <v>1</v>
      </c>
      <c r="R819">
        <v>6</v>
      </c>
      <c r="S819">
        <v>1</v>
      </c>
    </row>
    <row r="820" spans="1:19" x14ac:dyDescent="0.25">
      <c r="A820" t="s">
        <v>37</v>
      </c>
      <c r="B820">
        <v>12</v>
      </c>
      <c r="C820">
        <v>48</v>
      </c>
      <c r="D820">
        <v>3026</v>
      </c>
      <c r="E820">
        <v>2.09111561265121E-2</v>
      </c>
      <c r="F820">
        <v>0</v>
      </c>
      <c r="G820">
        <v>1</v>
      </c>
      <c r="H820">
        <v>0</v>
      </c>
      <c r="I820">
        <v>0</v>
      </c>
      <c r="J820">
        <v>0</v>
      </c>
      <c r="K820">
        <v>30</v>
      </c>
      <c r="L820">
        <v>3.0929101931795899</v>
      </c>
      <c r="M820">
        <v>182.847343153476</v>
      </c>
      <c r="N820">
        <v>0</v>
      </c>
      <c r="O820">
        <v>0</v>
      </c>
      <c r="P820">
        <v>0</v>
      </c>
      <c r="Q820">
        <v>1</v>
      </c>
      <c r="R820">
        <v>2</v>
      </c>
      <c r="S820">
        <v>1</v>
      </c>
    </row>
    <row r="821" spans="1:19" x14ac:dyDescent="0.25">
      <c r="A821" t="s">
        <v>44</v>
      </c>
      <c r="B821">
        <v>12</v>
      </c>
      <c r="C821">
        <v>48</v>
      </c>
      <c r="D821">
        <v>3088</v>
      </c>
      <c r="E821">
        <v>2.09111561265121E-2</v>
      </c>
      <c r="F821">
        <v>0</v>
      </c>
      <c r="G821">
        <v>0</v>
      </c>
      <c r="H821">
        <v>1</v>
      </c>
      <c r="I821">
        <v>0</v>
      </c>
      <c r="J821">
        <v>3.5000000000000003E-2</v>
      </c>
      <c r="K821">
        <v>29</v>
      </c>
      <c r="L821">
        <v>3.19054339390008</v>
      </c>
      <c r="M821">
        <v>183.16766205347801</v>
      </c>
      <c r="N821">
        <v>0</v>
      </c>
      <c r="O821">
        <v>0</v>
      </c>
      <c r="P821">
        <v>0</v>
      </c>
      <c r="Q821">
        <v>1</v>
      </c>
      <c r="R821">
        <v>2</v>
      </c>
      <c r="S821">
        <v>1</v>
      </c>
    </row>
    <row r="822" spans="1:19" x14ac:dyDescent="0.25">
      <c r="A822" t="s">
        <v>94</v>
      </c>
      <c r="B822">
        <v>12</v>
      </c>
      <c r="C822">
        <v>48</v>
      </c>
      <c r="D822">
        <v>697</v>
      </c>
      <c r="E822">
        <v>2.0940357088601001E-2</v>
      </c>
      <c r="F822">
        <v>0</v>
      </c>
      <c r="G822">
        <v>1</v>
      </c>
      <c r="H822">
        <v>0</v>
      </c>
      <c r="I822">
        <v>0</v>
      </c>
      <c r="J822">
        <v>0</v>
      </c>
      <c r="K822">
        <v>35</v>
      </c>
      <c r="L822">
        <v>0.46989431128486098</v>
      </c>
      <c r="M822">
        <v>180.65164800290299</v>
      </c>
      <c r="N822">
        <v>1</v>
      </c>
      <c r="O822">
        <v>0</v>
      </c>
      <c r="P822">
        <v>0</v>
      </c>
      <c r="Q822">
        <v>0</v>
      </c>
      <c r="R822">
        <v>2</v>
      </c>
      <c r="S822">
        <v>1</v>
      </c>
    </row>
    <row r="823" spans="1:19" x14ac:dyDescent="0.25">
      <c r="A823" t="s">
        <v>79</v>
      </c>
      <c r="B823">
        <v>12</v>
      </c>
      <c r="C823">
        <v>48</v>
      </c>
      <c r="D823">
        <v>554</v>
      </c>
      <c r="E823">
        <v>2.0940357088601001E-2</v>
      </c>
      <c r="F823">
        <v>0</v>
      </c>
      <c r="G823">
        <v>1</v>
      </c>
      <c r="H823">
        <v>0</v>
      </c>
      <c r="I823">
        <v>0</v>
      </c>
      <c r="J823">
        <v>0.59499999999999997</v>
      </c>
      <c r="K823">
        <v>32</v>
      </c>
      <c r="L823">
        <v>0.51047499082493897</v>
      </c>
      <c r="M823">
        <v>180.78478671530499</v>
      </c>
      <c r="N823">
        <v>1</v>
      </c>
      <c r="O823">
        <v>0</v>
      </c>
      <c r="P823">
        <v>0</v>
      </c>
      <c r="Q823">
        <v>0</v>
      </c>
      <c r="R823">
        <v>5</v>
      </c>
      <c r="S823">
        <v>1</v>
      </c>
    </row>
    <row r="824" spans="1:19" x14ac:dyDescent="0.25">
      <c r="A824" t="s">
        <v>58</v>
      </c>
      <c r="B824">
        <v>12</v>
      </c>
      <c r="C824">
        <v>48</v>
      </c>
      <c r="D824">
        <v>354</v>
      </c>
      <c r="E824">
        <v>2.0940357088601001E-2</v>
      </c>
      <c r="F824">
        <v>0</v>
      </c>
      <c r="G824">
        <v>1</v>
      </c>
      <c r="H824">
        <v>0</v>
      </c>
      <c r="I824">
        <v>0</v>
      </c>
      <c r="J824">
        <v>1.5645</v>
      </c>
      <c r="K824">
        <v>30</v>
      </c>
      <c r="L824">
        <v>0.56762475518894595</v>
      </c>
      <c r="M824">
        <v>180.97228594222099</v>
      </c>
      <c r="N824">
        <v>1</v>
      </c>
      <c r="O824">
        <v>0</v>
      </c>
      <c r="P824">
        <v>0</v>
      </c>
      <c r="Q824">
        <v>0</v>
      </c>
      <c r="R824">
        <v>4</v>
      </c>
      <c r="S824">
        <v>1</v>
      </c>
    </row>
    <row r="825" spans="1:19" x14ac:dyDescent="0.25">
      <c r="A825" t="s">
        <v>105</v>
      </c>
      <c r="B825">
        <v>12</v>
      </c>
      <c r="C825">
        <v>48</v>
      </c>
      <c r="D825">
        <v>727</v>
      </c>
      <c r="E825">
        <v>2.0940357088601001E-2</v>
      </c>
      <c r="F825">
        <v>0</v>
      </c>
      <c r="G825">
        <v>1</v>
      </c>
      <c r="H825">
        <v>0</v>
      </c>
      <c r="I825">
        <v>0</v>
      </c>
      <c r="J825">
        <v>0</v>
      </c>
      <c r="K825">
        <v>31</v>
      </c>
      <c r="L825">
        <v>0.73310034054538897</v>
      </c>
      <c r="M825">
        <v>181.515184844309</v>
      </c>
      <c r="N825">
        <v>1</v>
      </c>
      <c r="O825">
        <v>0</v>
      </c>
      <c r="P825">
        <v>0</v>
      </c>
      <c r="Q825">
        <v>0</v>
      </c>
      <c r="R825">
        <v>3</v>
      </c>
      <c r="S825">
        <v>1</v>
      </c>
    </row>
    <row r="826" spans="1:19" x14ac:dyDescent="0.25">
      <c r="A826" t="s">
        <v>68</v>
      </c>
      <c r="B826">
        <v>12</v>
      </c>
      <c r="C826">
        <v>48</v>
      </c>
      <c r="D826">
        <v>458</v>
      </c>
      <c r="E826">
        <v>2.0940357088601001E-2</v>
      </c>
      <c r="F826">
        <v>0</v>
      </c>
      <c r="G826">
        <v>1</v>
      </c>
      <c r="H826">
        <v>0</v>
      </c>
      <c r="I826">
        <v>0</v>
      </c>
      <c r="J826">
        <v>9.8000000000000004E-2</v>
      </c>
      <c r="K826">
        <v>32</v>
      </c>
      <c r="L826">
        <v>0.948124186326054</v>
      </c>
      <c r="M826">
        <v>182.22064365592499</v>
      </c>
      <c r="N826">
        <v>1</v>
      </c>
      <c r="O826">
        <v>0</v>
      </c>
      <c r="P826">
        <v>0</v>
      </c>
      <c r="Q826">
        <v>0</v>
      </c>
      <c r="R826">
        <v>1</v>
      </c>
      <c r="S826">
        <v>1</v>
      </c>
    </row>
    <row r="827" spans="1:19" x14ac:dyDescent="0.25">
      <c r="A827" t="s">
        <v>54</v>
      </c>
      <c r="B827">
        <v>12</v>
      </c>
      <c r="C827">
        <v>48</v>
      </c>
      <c r="D827">
        <v>327</v>
      </c>
      <c r="E827">
        <v>2.0940357088601001E-2</v>
      </c>
      <c r="F827">
        <v>0</v>
      </c>
      <c r="G827">
        <v>1</v>
      </c>
      <c r="H827">
        <v>0</v>
      </c>
      <c r="I827">
        <v>0</v>
      </c>
      <c r="J827">
        <v>0</v>
      </c>
      <c r="K827">
        <v>31</v>
      </c>
      <c r="L827">
        <v>1.0911737834700601</v>
      </c>
      <c r="M827">
        <v>182.689966481201</v>
      </c>
      <c r="N827">
        <v>1</v>
      </c>
      <c r="O827">
        <v>0</v>
      </c>
      <c r="P827">
        <v>0</v>
      </c>
      <c r="Q827">
        <v>0</v>
      </c>
      <c r="R827">
        <v>2</v>
      </c>
      <c r="S827">
        <v>1</v>
      </c>
    </row>
    <row r="828" spans="1:19" x14ac:dyDescent="0.25">
      <c r="A828" t="s">
        <v>37</v>
      </c>
      <c r="B828">
        <v>12</v>
      </c>
      <c r="C828">
        <v>48</v>
      </c>
      <c r="D828">
        <v>215</v>
      </c>
      <c r="E828">
        <v>2.0940357088601001E-2</v>
      </c>
      <c r="F828">
        <v>0</v>
      </c>
      <c r="G828">
        <v>1</v>
      </c>
      <c r="H828">
        <v>0</v>
      </c>
      <c r="I828">
        <v>0</v>
      </c>
      <c r="J828">
        <v>0</v>
      </c>
      <c r="K828">
        <v>30</v>
      </c>
      <c r="L828">
        <v>1.1843125230881799</v>
      </c>
      <c r="M828">
        <v>182.99553977391099</v>
      </c>
      <c r="N828">
        <v>1</v>
      </c>
      <c r="O828">
        <v>0</v>
      </c>
      <c r="P828">
        <v>0</v>
      </c>
      <c r="Q828">
        <v>0</v>
      </c>
      <c r="R828">
        <v>1</v>
      </c>
      <c r="S828">
        <v>1</v>
      </c>
    </row>
    <row r="829" spans="1:19" x14ac:dyDescent="0.25">
      <c r="A829" t="s">
        <v>44</v>
      </c>
      <c r="B829">
        <v>12</v>
      </c>
      <c r="C829">
        <v>48</v>
      </c>
      <c r="D829">
        <v>258</v>
      </c>
      <c r="E829">
        <v>2.0940357088601001E-2</v>
      </c>
      <c r="F829">
        <v>0</v>
      </c>
      <c r="G829">
        <v>0</v>
      </c>
      <c r="H829">
        <v>1</v>
      </c>
      <c r="I829">
        <v>0</v>
      </c>
      <c r="J829">
        <v>3.5000000000000003E-2</v>
      </c>
      <c r="K829">
        <v>27</v>
      </c>
      <c r="L829">
        <v>1.5513664086352299</v>
      </c>
      <c r="M829">
        <v>184.199784805234</v>
      </c>
      <c r="N829">
        <v>1</v>
      </c>
      <c r="O829">
        <v>0</v>
      </c>
      <c r="P829">
        <v>0</v>
      </c>
      <c r="Q829">
        <v>0</v>
      </c>
      <c r="R829">
        <v>1</v>
      </c>
      <c r="S829">
        <v>1</v>
      </c>
    </row>
    <row r="830" spans="1:19" x14ac:dyDescent="0.25">
      <c r="A830" t="s">
        <v>115</v>
      </c>
      <c r="B830">
        <v>10</v>
      </c>
      <c r="C830">
        <v>50</v>
      </c>
      <c r="D830">
        <v>1493</v>
      </c>
      <c r="E830">
        <v>2.10478960229693E-2</v>
      </c>
      <c r="F830">
        <v>1</v>
      </c>
      <c r="G830">
        <v>1</v>
      </c>
      <c r="H830">
        <v>0</v>
      </c>
      <c r="I830">
        <v>0</v>
      </c>
      <c r="J830">
        <v>0</v>
      </c>
      <c r="K830">
        <v>32</v>
      </c>
      <c r="L830">
        <v>0.56827567798167</v>
      </c>
      <c r="M830">
        <v>178.75442151568799</v>
      </c>
      <c r="N830">
        <v>0</v>
      </c>
      <c r="O830">
        <v>1</v>
      </c>
      <c r="P830">
        <v>0</v>
      </c>
      <c r="Q830">
        <v>0</v>
      </c>
      <c r="R830">
        <v>2</v>
      </c>
      <c r="S830">
        <v>1</v>
      </c>
    </row>
    <row r="831" spans="1:19" x14ac:dyDescent="0.25">
      <c r="A831" t="s">
        <v>82</v>
      </c>
      <c r="B831">
        <v>10</v>
      </c>
      <c r="C831">
        <v>50</v>
      </c>
      <c r="D831">
        <v>1247</v>
      </c>
      <c r="E831">
        <v>2.10478960229693E-2</v>
      </c>
      <c r="F831">
        <v>0</v>
      </c>
      <c r="G831">
        <v>1</v>
      </c>
      <c r="H831">
        <v>0</v>
      </c>
      <c r="I831">
        <v>0</v>
      </c>
      <c r="J831">
        <v>0</v>
      </c>
      <c r="K831">
        <v>36</v>
      </c>
      <c r="L831">
        <v>1.1676545769245601</v>
      </c>
      <c r="M831">
        <v>180.72088771956899</v>
      </c>
      <c r="N831">
        <v>0</v>
      </c>
      <c r="O831">
        <v>1</v>
      </c>
      <c r="P831">
        <v>0</v>
      </c>
      <c r="Q831">
        <v>0</v>
      </c>
      <c r="R831">
        <v>1</v>
      </c>
      <c r="S831">
        <v>1</v>
      </c>
    </row>
    <row r="832" spans="1:19" x14ac:dyDescent="0.25">
      <c r="A832" t="s">
        <v>108</v>
      </c>
      <c r="B832">
        <v>10</v>
      </c>
      <c r="C832">
        <v>50</v>
      </c>
      <c r="D832">
        <v>1441</v>
      </c>
      <c r="E832">
        <v>2.10478960229693E-2</v>
      </c>
      <c r="F832">
        <v>0</v>
      </c>
      <c r="G832">
        <v>1</v>
      </c>
      <c r="H832">
        <v>0</v>
      </c>
      <c r="I832">
        <v>0</v>
      </c>
      <c r="J832">
        <v>0</v>
      </c>
      <c r="K832">
        <v>32</v>
      </c>
      <c r="L832">
        <v>1.23820714997753</v>
      </c>
      <c r="M832">
        <v>180.952359415937</v>
      </c>
      <c r="N832">
        <v>0</v>
      </c>
      <c r="O832">
        <v>1</v>
      </c>
      <c r="P832">
        <v>0</v>
      </c>
      <c r="Q832">
        <v>0</v>
      </c>
      <c r="R832">
        <v>1</v>
      </c>
      <c r="S832">
        <v>1</v>
      </c>
    </row>
    <row r="833" spans="1:19" x14ac:dyDescent="0.25">
      <c r="A833" t="s">
        <v>58</v>
      </c>
      <c r="B833">
        <v>14</v>
      </c>
      <c r="C833">
        <v>50</v>
      </c>
      <c r="D833">
        <v>1033</v>
      </c>
      <c r="E833">
        <v>2.10478960229693E-2</v>
      </c>
      <c r="F833">
        <v>0</v>
      </c>
      <c r="G833">
        <v>1</v>
      </c>
      <c r="H833">
        <v>0</v>
      </c>
      <c r="I833">
        <v>0</v>
      </c>
      <c r="J833">
        <v>1.5645</v>
      </c>
      <c r="K833">
        <v>28</v>
      </c>
      <c r="L833">
        <v>1.31460947323606</v>
      </c>
      <c r="M833">
        <v>181.203023206155</v>
      </c>
      <c r="N833">
        <v>0</v>
      </c>
      <c r="O833">
        <v>1</v>
      </c>
      <c r="P833">
        <v>0</v>
      </c>
      <c r="Q833">
        <v>0</v>
      </c>
      <c r="R833">
        <v>7</v>
      </c>
      <c r="S833">
        <v>1</v>
      </c>
    </row>
    <row r="834" spans="1:19" x14ac:dyDescent="0.25">
      <c r="A834" t="s">
        <v>79</v>
      </c>
      <c r="B834">
        <v>14</v>
      </c>
      <c r="C834">
        <v>50</v>
      </c>
      <c r="D834">
        <v>1213</v>
      </c>
      <c r="E834">
        <v>2.10478960229693E-2</v>
      </c>
      <c r="F834">
        <v>0</v>
      </c>
      <c r="G834">
        <v>1</v>
      </c>
      <c r="H834">
        <v>0</v>
      </c>
      <c r="I834">
        <v>0</v>
      </c>
      <c r="J834">
        <v>0.59499999999999997</v>
      </c>
      <c r="K834">
        <v>30</v>
      </c>
      <c r="L834">
        <v>1.3371049702499</v>
      </c>
      <c r="M834">
        <v>181.27682733021601</v>
      </c>
      <c r="N834">
        <v>0</v>
      </c>
      <c r="O834">
        <v>1</v>
      </c>
      <c r="P834">
        <v>0</v>
      </c>
      <c r="Q834">
        <v>0</v>
      </c>
      <c r="R834">
        <v>7</v>
      </c>
      <c r="S834">
        <v>1</v>
      </c>
    </row>
    <row r="835" spans="1:19" x14ac:dyDescent="0.25">
      <c r="A835" t="s">
        <v>40</v>
      </c>
      <c r="B835">
        <v>10</v>
      </c>
      <c r="C835">
        <v>50</v>
      </c>
      <c r="D835">
        <v>924</v>
      </c>
      <c r="E835">
        <v>2.10478960229693E-2</v>
      </c>
      <c r="F835">
        <v>0</v>
      </c>
      <c r="G835">
        <v>1</v>
      </c>
      <c r="H835">
        <v>0</v>
      </c>
      <c r="I835">
        <v>0</v>
      </c>
      <c r="J835">
        <v>0.49</v>
      </c>
      <c r="K835">
        <v>34</v>
      </c>
      <c r="L835">
        <v>1.5422706910222601</v>
      </c>
      <c r="M835">
        <v>181.949943212015</v>
      </c>
      <c r="N835">
        <v>0</v>
      </c>
      <c r="O835">
        <v>1</v>
      </c>
      <c r="P835">
        <v>0</v>
      </c>
      <c r="Q835">
        <v>0</v>
      </c>
      <c r="R835">
        <v>1</v>
      </c>
      <c r="S835">
        <v>1</v>
      </c>
    </row>
    <row r="836" spans="1:19" x14ac:dyDescent="0.25">
      <c r="A836" t="s">
        <v>72</v>
      </c>
      <c r="B836">
        <v>14</v>
      </c>
      <c r="C836">
        <v>50</v>
      </c>
      <c r="D836">
        <v>1157</v>
      </c>
      <c r="E836">
        <v>2.10478960229693E-2</v>
      </c>
      <c r="F836">
        <v>0</v>
      </c>
      <c r="G836">
        <v>1</v>
      </c>
      <c r="H836">
        <v>0</v>
      </c>
      <c r="I836">
        <v>0</v>
      </c>
      <c r="J836">
        <v>0</v>
      </c>
      <c r="K836">
        <v>28</v>
      </c>
      <c r="L836">
        <v>1.7307316258290899</v>
      </c>
      <c r="M836">
        <v>182.568253365581</v>
      </c>
      <c r="N836">
        <v>0</v>
      </c>
      <c r="O836">
        <v>1</v>
      </c>
      <c r="P836">
        <v>0</v>
      </c>
      <c r="Q836">
        <v>0</v>
      </c>
      <c r="R836">
        <v>2</v>
      </c>
      <c r="S836">
        <v>1</v>
      </c>
    </row>
    <row r="837" spans="1:19" x14ac:dyDescent="0.25">
      <c r="A837" t="s">
        <v>31</v>
      </c>
      <c r="B837">
        <v>14</v>
      </c>
      <c r="C837">
        <v>50</v>
      </c>
      <c r="D837">
        <v>857</v>
      </c>
      <c r="E837">
        <v>2.10478960229693E-2</v>
      </c>
      <c r="F837">
        <v>0</v>
      </c>
      <c r="G837">
        <v>1</v>
      </c>
      <c r="H837">
        <v>0</v>
      </c>
      <c r="I837">
        <v>0</v>
      </c>
      <c r="J837">
        <v>0</v>
      </c>
      <c r="K837">
        <v>30</v>
      </c>
      <c r="L837">
        <v>1.83677509417503</v>
      </c>
      <c r="M837">
        <v>182.91616500713599</v>
      </c>
      <c r="N837">
        <v>0</v>
      </c>
      <c r="O837">
        <v>1</v>
      </c>
      <c r="P837">
        <v>0</v>
      </c>
      <c r="Q837">
        <v>0</v>
      </c>
      <c r="R837">
        <v>4</v>
      </c>
      <c r="S837">
        <v>1</v>
      </c>
    </row>
    <row r="838" spans="1:19" x14ac:dyDescent="0.25">
      <c r="A838" t="s">
        <v>37</v>
      </c>
      <c r="B838">
        <v>14</v>
      </c>
      <c r="C838">
        <v>50</v>
      </c>
      <c r="D838">
        <v>903</v>
      </c>
      <c r="E838">
        <v>2.10478960229693E-2</v>
      </c>
      <c r="F838">
        <v>0</v>
      </c>
      <c r="G838">
        <v>1</v>
      </c>
      <c r="H838">
        <v>0</v>
      </c>
      <c r="I838">
        <v>0</v>
      </c>
      <c r="J838">
        <v>0</v>
      </c>
      <c r="K838">
        <v>27</v>
      </c>
      <c r="L838">
        <v>1.9278576139146599</v>
      </c>
      <c r="M838">
        <v>183.214992171636</v>
      </c>
      <c r="N838">
        <v>0</v>
      </c>
      <c r="O838">
        <v>1</v>
      </c>
      <c r="P838">
        <v>0</v>
      </c>
      <c r="Q838">
        <v>0</v>
      </c>
      <c r="R838">
        <v>2</v>
      </c>
      <c r="S838">
        <v>1</v>
      </c>
    </row>
    <row r="839" spans="1:19" x14ac:dyDescent="0.25">
      <c r="A839" t="s">
        <v>51</v>
      </c>
      <c r="B839">
        <v>14</v>
      </c>
      <c r="C839">
        <v>50</v>
      </c>
      <c r="D839">
        <v>984</v>
      </c>
      <c r="E839">
        <v>2.10478960229693E-2</v>
      </c>
      <c r="F839">
        <v>0</v>
      </c>
      <c r="G839">
        <v>1</v>
      </c>
      <c r="H839">
        <v>0</v>
      </c>
      <c r="I839">
        <v>0</v>
      </c>
      <c r="J839">
        <v>0</v>
      </c>
      <c r="K839">
        <v>25</v>
      </c>
      <c r="L839">
        <v>2.2249124201606199</v>
      </c>
      <c r="M839">
        <v>184.18958143097299</v>
      </c>
      <c r="N839">
        <v>0</v>
      </c>
      <c r="O839">
        <v>1</v>
      </c>
      <c r="P839">
        <v>0</v>
      </c>
      <c r="Q839">
        <v>0</v>
      </c>
      <c r="R839">
        <v>9</v>
      </c>
      <c r="S839">
        <v>1</v>
      </c>
    </row>
    <row r="840" spans="1:19" x14ac:dyDescent="0.25">
      <c r="A840" t="s">
        <v>75</v>
      </c>
      <c r="B840">
        <v>11</v>
      </c>
      <c r="C840">
        <v>49</v>
      </c>
      <c r="D840">
        <v>1186</v>
      </c>
      <c r="E840">
        <v>2.12289782645248E-2</v>
      </c>
      <c r="F840">
        <v>0</v>
      </c>
      <c r="G840">
        <v>1</v>
      </c>
      <c r="H840">
        <v>0</v>
      </c>
      <c r="I840">
        <v>0</v>
      </c>
      <c r="J840">
        <v>1.0500000000000001E-2</v>
      </c>
      <c r="K840">
        <v>31</v>
      </c>
      <c r="L840">
        <v>0.80781732979751997</v>
      </c>
      <c r="M840">
        <v>179.540319323483</v>
      </c>
      <c r="N840">
        <v>0</v>
      </c>
      <c r="O840">
        <v>1</v>
      </c>
      <c r="P840">
        <v>0</v>
      </c>
      <c r="Q840">
        <v>0</v>
      </c>
      <c r="R840">
        <v>1</v>
      </c>
      <c r="S840">
        <v>1</v>
      </c>
    </row>
    <row r="841" spans="1:19" x14ac:dyDescent="0.25">
      <c r="A841" t="s">
        <v>91</v>
      </c>
      <c r="B841">
        <v>13</v>
      </c>
      <c r="C841">
        <v>49</v>
      </c>
      <c r="D841">
        <v>1323</v>
      </c>
      <c r="E841">
        <v>2.12289782645248E-2</v>
      </c>
      <c r="F841">
        <v>0</v>
      </c>
      <c r="G841">
        <v>1</v>
      </c>
      <c r="H841">
        <v>0</v>
      </c>
      <c r="I841">
        <v>0</v>
      </c>
      <c r="J841">
        <v>0</v>
      </c>
      <c r="K841">
        <v>36</v>
      </c>
      <c r="L841">
        <v>1.0612894254947201</v>
      </c>
      <c r="M841">
        <v>180.371920687319</v>
      </c>
      <c r="N841">
        <v>0</v>
      </c>
      <c r="O841">
        <v>1</v>
      </c>
      <c r="P841">
        <v>0</v>
      </c>
      <c r="Q841">
        <v>0</v>
      </c>
      <c r="R841">
        <v>1</v>
      </c>
      <c r="S841">
        <v>1</v>
      </c>
    </row>
    <row r="842" spans="1:19" x14ac:dyDescent="0.25">
      <c r="A842" t="s">
        <v>79</v>
      </c>
      <c r="B842">
        <v>13</v>
      </c>
      <c r="C842">
        <v>49</v>
      </c>
      <c r="D842">
        <v>1212</v>
      </c>
      <c r="E842">
        <v>2.12289782645248E-2</v>
      </c>
      <c r="F842">
        <v>0</v>
      </c>
      <c r="G842">
        <v>1</v>
      </c>
      <c r="H842">
        <v>0</v>
      </c>
      <c r="I842">
        <v>0</v>
      </c>
      <c r="J842">
        <v>0.59499999999999997</v>
      </c>
      <c r="K842">
        <v>35</v>
      </c>
      <c r="L842">
        <v>1.21690667746522</v>
      </c>
      <c r="M842">
        <v>180.88247597593599</v>
      </c>
      <c r="N842">
        <v>0</v>
      </c>
      <c r="O842">
        <v>1</v>
      </c>
      <c r="P842">
        <v>0</v>
      </c>
      <c r="Q842">
        <v>0</v>
      </c>
      <c r="R842">
        <v>3</v>
      </c>
      <c r="S842">
        <v>1</v>
      </c>
    </row>
    <row r="843" spans="1:19" x14ac:dyDescent="0.25">
      <c r="A843" t="s">
        <v>108</v>
      </c>
      <c r="B843">
        <v>11</v>
      </c>
      <c r="C843">
        <v>49</v>
      </c>
      <c r="D843">
        <v>1442</v>
      </c>
      <c r="E843">
        <v>2.12289782645248E-2</v>
      </c>
      <c r="F843">
        <v>0</v>
      </c>
      <c r="G843">
        <v>1</v>
      </c>
      <c r="H843">
        <v>0</v>
      </c>
      <c r="I843">
        <v>0</v>
      </c>
      <c r="J843">
        <v>0</v>
      </c>
      <c r="K843">
        <v>34</v>
      </c>
      <c r="L843">
        <v>1.2433968163648399</v>
      </c>
      <c r="M843">
        <v>180.969385880462</v>
      </c>
      <c r="N843">
        <v>0</v>
      </c>
      <c r="O843">
        <v>1</v>
      </c>
      <c r="P843">
        <v>0</v>
      </c>
      <c r="Q843">
        <v>0</v>
      </c>
      <c r="R843">
        <v>1</v>
      </c>
      <c r="S843">
        <v>1</v>
      </c>
    </row>
    <row r="844" spans="1:19" x14ac:dyDescent="0.25">
      <c r="A844" t="s">
        <v>85</v>
      </c>
      <c r="B844">
        <v>13</v>
      </c>
      <c r="C844">
        <v>49</v>
      </c>
      <c r="D844">
        <v>1271</v>
      </c>
      <c r="E844">
        <v>2.12289782645248E-2</v>
      </c>
      <c r="F844">
        <v>0</v>
      </c>
      <c r="G844">
        <v>1</v>
      </c>
      <c r="H844">
        <v>0</v>
      </c>
      <c r="I844">
        <v>0</v>
      </c>
      <c r="J844">
        <v>0</v>
      </c>
      <c r="K844">
        <v>32</v>
      </c>
      <c r="L844">
        <v>1.39824412856222</v>
      </c>
      <c r="M844">
        <v>181.477415119955</v>
      </c>
      <c r="N844">
        <v>0</v>
      </c>
      <c r="O844">
        <v>1</v>
      </c>
      <c r="P844">
        <v>0</v>
      </c>
      <c r="Q844">
        <v>0</v>
      </c>
      <c r="R844">
        <v>4</v>
      </c>
      <c r="S844">
        <v>1</v>
      </c>
    </row>
    <row r="845" spans="1:19" x14ac:dyDescent="0.25">
      <c r="A845" t="s">
        <v>40</v>
      </c>
      <c r="B845">
        <v>11</v>
      </c>
      <c r="C845">
        <v>49</v>
      </c>
      <c r="D845">
        <v>925</v>
      </c>
      <c r="E845">
        <v>2.12289782645248E-2</v>
      </c>
      <c r="F845">
        <v>0</v>
      </c>
      <c r="G845">
        <v>1</v>
      </c>
      <c r="H845">
        <v>0</v>
      </c>
      <c r="I845">
        <v>0</v>
      </c>
      <c r="J845">
        <v>0.49</v>
      </c>
      <c r="K845">
        <v>33</v>
      </c>
      <c r="L845">
        <v>1.5750745177223999</v>
      </c>
      <c r="M845">
        <v>182.05756731536201</v>
      </c>
      <c r="N845">
        <v>0</v>
      </c>
      <c r="O845">
        <v>1</v>
      </c>
      <c r="P845">
        <v>0</v>
      </c>
      <c r="Q845">
        <v>0</v>
      </c>
      <c r="R845">
        <v>1</v>
      </c>
      <c r="S845">
        <v>1</v>
      </c>
    </row>
    <row r="846" spans="1:19" x14ac:dyDescent="0.25">
      <c r="A846" t="s">
        <v>72</v>
      </c>
      <c r="B846">
        <v>13</v>
      </c>
      <c r="C846">
        <v>49</v>
      </c>
      <c r="D846">
        <v>1156</v>
      </c>
      <c r="E846">
        <v>2.12289782645248E-2</v>
      </c>
      <c r="F846">
        <v>0</v>
      </c>
      <c r="G846">
        <v>1</v>
      </c>
      <c r="H846">
        <v>0</v>
      </c>
      <c r="I846">
        <v>0</v>
      </c>
      <c r="J846">
        <v>0</v>
      </c>
      <c r="K846">
        <v>31</v>
      </c>
      <c r="L846">
        <v>1.6856578703303</v>
      </c>
      <c r="M846">
        <v>182.42037359032301</v>
      </c>
      <c r="N846">
        <v>0</v>
      </c>
      <c r="O846">
        <v>1</v>
      </c>
      <c r="P846">
        <v>0</v>
      </c>
      <c r="Q846">
        <v>0</v>
      </c>
      <c r="R846">
        <v>1</v>
      </c>
      <c r="S846">
        <v>1</v>
      </c>
    </row>
    <row r="847" spans="1:19" x14ac:dyDescent="0.25">
      <c r="A847" t="s">
        <v>17</v>
      </c>
      <c r="B847">
        <v>13</v>
      </c>
      <c r="C847">
        <v>49</v>
      </c>
      <c r="D847">
        <v>784</v>
      </c>
      <c r="E847">
        <v>2.12289782645248E-2</v>
      </c>
      <c r="F847">
        <v>0</v>
      </c>
      <c r="G847">
        <v>1</v>
      </c>
      <c r="H847">
        <v>0</v>
      </c>
      <c r="I847">
        <v>0</v>
      </c>
      <c r="J847">
        <v>9.8000000000000004E-2</v>
      </c>
      <c r="K847">
        <v>33</v>
      </c>
      <c r="L847">
        <v>1.7343616200443299</v>
      </c>
      <c r="M847">
        <v>182.58016279542099</v>
      </c>
      <c r="N847">
        <v>0</v>
      </c>
      <c r="O847">
        <v>1</v>
      </c>
      <c r="P847">
        <v>0</v>
      </c>
      <c r="Q847">
        <v>0</v>
      </c>
      <c r="R847">
        <v>3</v>
      </c>
      <c r="S847">
        <v>1</v>
      </c>
    </row>
    <row r="848" spans="1:19" x14ac:dyDescent="0.25">
      <c r="A848" t="s">
        <v>24</v>
      </c>
      <c r="B848">
        <v>13</v>
      </c>
      <c r="C848">
        <v>49</v>
      </c>
      <c r="D848">
        <v>813</v>
      </c>
      <c r="E848">
        <v>2.12289782645248E-2</v>
      </c>
      <c r="F848">
        <v>0</v>
      </c>
      <c r="G848">
        <v>1</v>
      </c>
      <c r="H848">
        <v>0</v>
      </c>
      <c r="I848">
        <v>0</v>
      </c>
      <c r="J848">
        <v>0</v>
      </c>
      <c r="K848">
        <v>28</v>
      </c>
      <c r="L848">
        <v>1.86061470364336</v>
      </c>
      <c r="M848">
        <v>182.99437894896101</v>
      </c>
      <c r="N848">
        <v>0</v>
      </c>
      <c r="O848">
        <v>1</v>
      </c>
      <c r="P848">
        <v>0</v>
      </c>
      <c r="Q848">
        <v>0</v>
      </c>
      <c r="R848">
        <v>3</v>
      </c>
      <c r="S848">
        <v>1</v>
      </c>
    </row>
    <row r="849" spans="1:19" x14ac:dyDescent="0.25">
      <c r="A849" t="s">
        <v>44</v>
      </c>
      <c r="B849">
        <v>13</v>
      </c>
      <c r="C849">
        <v>49</v>
      </c>
      <c r="D849">
        <v>942</v>
      </c>
      <c r="E849">
        <v>2.12289782645248E-2</v>
      </c>
      <c r="F849">
        <v>0</v>
      </c>
      <c r="G849">
        <v>0</v>
      </c>
      <c r="H849">
        <v>1</v>
      </c>
      <c r="I849">
        <v>0</v>
      </c>
      <c r="J849">
        <v>3.5000000000000003E-2</v>
      </c>
      <c r="K849">
        <v>27</v>
      </c>
      <c r="L849">
        <v>2.08603717829252</v>
      </c>
      <c r="M849">
        <v>183.73395399702301</v>
      </c>
      <c r="N849">
        <v>0</v>
      </c>
      <c r="O849">
        <v>1</v>
      </c>
      <c r="P849">
        <v>0</v>
      </c>
      <c r="Q849">
        <v>0</v>
      </c>
      <c r="R849">
        <v>3</v>
      </c>
      <c r="S849">
        <v>1</v>
      </c>
    </row>
    <row r="850" spans="1:19" x14ac:dyDescent="0.25">
      <c r="A850" t="s">
        <v>101</v>
      </c>
      <c r="B850">
        <v>11</v>
      </c>
      <c r="C850">
        <v>49</v>
      </c>
      <c r="D850">
        <v>717</v>
      </c>
      <c r="E850">
        <v>2.1387349932589901E-2</v>
      </c>
      <c r="F850">
        <v>0</v>
      </c>
      <c r="G850">
        <v>1</v>
      </c>
      <c r="H850">
        <v>0</v>
      </c>
      <c r="I850">
        <v>0</v>
      </c>
      <c r="J850">
        <v>0.03</v>
      </c>
      <c r="K850">
        <v>29</v>
      </c>
      <c r="L850">
        <v>0.23554737138683501</v>
      </c>
      <c r="M850">
        <v>179.88279321321099</v>
      </c>
      <c r="N850">
        <v>1</v>
      </c>
      <c r="O850">
        <v>0</v>
      </c>
      <c r="P850">
        <v>0</v>
      </c>
      <c r="Q850">
        <v>0</v>
      </c>
      <c r="R850">
        <v>1</v>
      </c>
      <c r="S850">
        <v>1</v>
      </c>
    </row>
    <row r="851" spans="1:19" x14ac:dyDescent="0.25">
      <c r="A851" t="s">
        <v>79</v>
      </c>
      <c r="B851">
        <v>13</v>
      </c>
      <c r="C851">
        <v>49</v>
      </c>
      <c r="D851">
        <v>555</v>
      </c>
      <c r="E851">
        <v>2.1387349932589901E-2</v>
      </c>
      <c r="F851">
        <v>0</v>
      </c>
      <c r="G851">
        <v>1</v>
      </c>
      <c r="H851">
        <v>0</v>
      </c>
      <c r="I851">
        <v>0</v>
      </c>
      <c r="J851">
        <v>0.59499999999999997</v>
      </c>
      <c r="K851">
        <v>31</v>
      </c>
      <c r="L851">
        <v>0.571314032005933</v>
      </c>
      <c r="M851">
        <v>180.984389868786</v>
      </c>
      <c r="N851">
        <v>1</v>
      </c>
      <c r="O851">
        <v>0</v>
      </c>
      <c r="P851">
        <v>0</v>
      </c>
      <c r="Q851">
        <v>0</v>
      </c>
      <c r="R851">
        <v>3</v>
      </c>
      <c r="S851">
        <v>1</v>
      </c>
    </row>
    <row r="852" spans="1:19" x14ac:dyDescent="0.25">
      <c r="A852" t="s">
        <v>65</v>
      </c>
      <c r="B852">
        <v>13</v>
      </c>
      <c r="C852">
        <v>49</v>
      </c>
      <c r="D852">
        <v>421</v>
      </c>
      <c r="E852">
        <v>2.1387349932589901E-2</v>
      </c>
      <c r="F852">
        <v>0</v>
      </c>
      <c r="G852">
        <v>1</v>
      </c>
      <c r="H852">
        <v>0</v>
      </c>
      <c r="I852">
        <v>0</v>
      </c>
      <c r="J852">
        <v>0</v>
      </c>
      <c r="K852">
        <v>29</v>
      </c>
      <c r="L852">
        <v>0.63040841542979797</v>
      </c>
      <c r="M852">
        <v>181.17826907949399</v>
      </c>
      <c r="N852">
        <v>1</v>
      </c>
      <c r="O852">
        <v>0</v>
      </c>
      <c r="P852">
        <v>0</v>
      </c>
      <c r="Q852">
        <v>0</v>
      </c>
      <c r="R852">
        <v>3</v>
      </c>
      <c r="S852">
        <v>1</v>
      </c>
    </row>
    <row r="853" spans="1:19" x14ac:dyDescent="0.25">
      <c r="A853" t="s">
        <v>105</v>
      </c>
      <c r="B853">
        <v>13</v>
      </c>
      <c r="C853">
        <v>49</v>
      </c>
      <c r="D853">
        <v>728</v>
      </c>
      <c r="E853">
        <v>2.1387349932589901E-2</v>
      </c>
      <c r="F853">
        <v>0</v>
      </c>
      <c r="G853">
        <v>1</v>
      </c>
      <c r="H853">
        <v>0</v>
      </c>
      <c r="I853">
        <v>0</v>
      </c>
      <c r="J853">
        <v>0</v>
      </c>
      <c r="K853">
        <v>33</v>
      </c>
      <c r="L853">
        <v>0.72734681205128604</v>
      </c>
      <c r="M853">
        <v>181.496308438488</v>
      </c>
      <c r="N853">
        <v>1</v>
      </c>
      <c r="O853">
        <v>0</v>
      </c>
      <c r="P853">
        <v>0</v>
      </c>
      <c r="Q853">
        <v>0</v>
      </c>
      <c r="R853">
        <v>1</v>
      </c>
      <c r="S853">
        <v>1</v>
      </c>
    </row>
    <row r="854" spans="1:19" x14ac:dyDescent="0.25">
      <c r="A854" t="s">
        <v>72</v>
      </c>
      <c r="B854">
        <v>13</v>
      </c>
      <c r="C854">
        <v>49</v>
      </c>
      <c r="D854">
        <v>500</v>
      </c>
      <c r="E854">
        <v>2.1387349932589901E-2</v>
      </c>
      <c r="F854">
        <v>0</v>
      </c>
      <c r="G854">
        <v>1</v>
      </c>
      <c r="H854">
        <v>0</v>
      </c>
      <c r="I854">
        <v>0</v>
      </c>
      <c r="J854">
        <v>0</v>
      </c>
      <c r="K854">
        <v>30</v>
      </c>
      <c r="L854">
        <v>1.0484547969668701</v>
      </c>
      <c r="M854">
        <v>182.54981232600699</v>
      </c>
      <c r="N854">
        <v>1</v>
      </c>
      <c r="O854">
        <v>0</v>
      </c>
      <c r="P854">
        <v>0</v>
      </c>
      <c r="Q854">
        <v>0</v>
      </c>
      <c r="R854">
        <v>2</v>
      </c>
      <c r="S854">
        <v>1</v>
      </c>
    </row>
    <row r="855" spans="1:19" x14ac:dyDescent="0.25">
      <c r="A855" t="s">
        <v>31</v>
      </c>
      <c r="B855">
        <v>13</v>
      </c>
      <c r="C855">
        <v>49</v>
      </c>
      <c r="D855">
        <v>160</v>
      </c>
      <c r="E855">
        <v>2.1387349932589901E-2</v>
      </c>
      <c r="F855">
        <v>0</v>
      </c>
      <c r="G855">
        <v>1</v>
      </c>
      <c r="H855">
        <v>0</v>
      </c>
      <c r="I855">
        <v>0</v>
      </c>
      <c r="J855">
        <v>0</v>
      </c>
      <c r="K855">
        <v>30</v>
      </c>
      <c r="L855">
        <v>1.19490389495936</v>
      </c>
      <c r="M855">
        <v>183.030288369289</v>
      </c>
      <c r="N855">
        <v>1</v>
      </c>
      <c r="O855">
        <v>0</v>
      </c>
      <c r="P855">
        <v>0</v>
      </c>
      <c r="Q855">
        <v>0</v>
      </c>
      <c r="R855">
        <v>1</v>
      </c>
      <c r="S855">
        <v>1</v>
      </c>
    </row>
    <row r="856" spans="1:19" x14ac:dyDescent="0.25">
      <c r="A856" t="s">
        <v>115</v>
      </c>
      <c r="B856">
        <v>10</v>
      </c>
      <c r="C856">
        <v>50</v>
      </c>
      <c r="D856">
        <v>2691</v>
      </c>
      <c r="E856">
        <v>2.17472453488868E-2</v>
      </c>
      <c r="F856">
        <v>1</v>
      </c>
      <c r="G856">
        <v>1</v>
      </c>
      <c r="H856">
        <v>0</v>
      </c>
      <c r="I856">
        <v>0</v>
      </c>
      <c r="J856">
        <v>0</v>
      </c>
      <c r="K856">
        <v>24</v>
      </c>
      <c r="L856">
        <v>1.8601016752534201</v>
      </c>
      <c r="M856">
        <v>178.74269578495199</v>
      </c>
      <c r="N856">
        <v>0</v>
      </c>
      <c r="O856">
        <v>0</v>
      </c>
      <c r="P856">
        <v>1</v>
      </c>
      <c r="Q856">
        <v>0</v>
      </c>
      <c r="R856">
        <v>12</v>
      </c>
      <c r="S856">
        <v>1</v>
      </c>
    </row>
    <row r="857" spans="1:19" x14ac:dyDescent="0.25">
      <c r="A857" t="s">
        <v>68</v>
      </c>
      <c r="B857">
        <v>10</v>
      </c>
      <c r="C857">
        <v>50</v>
      </c>
      <c r="D857">
        <v>2127</v>
      </c>
      <c r="E857">
        <v>2.17472453488868E-2</v>
      </c>
      <c r="F857">
        <v>0</v>
      </c>
      <c r="G857">
        <v>1</v>
      </c>
      <c r="H857">
        <v>0</v>
      </c>
      <c r="I857">
        <v>0</v>
      </c>
      <c r="J857">
        <v>9.8000000000000004E-2</v>
      </c>
      <c r="K857">
        <v>28</v>
      </c>
      <c r="L857">
        <v>2.4465530533183402</v>
      </c>
      <c r="M857">
        <v>180.66674886259301</v>
      </c>
      <c r="N857">
        <v>0</v>
      </c>
      <c r="O857">
        <v>0</v>
      </c>
      <c r="P857">
        <v>1</v>
      </c>
      <c r="Q857">
        <v>0</v>
      </c>
      <c r="R857">
        <v>1</v>
      </c>
      <c r="S857">
        <v>1</v>
      </c>
    </row>
    <row r="858" spans="1:19" x14ac:dyDescent="0.25">
      <c r="A858" t="s">
        <v>61</v>
      </c>
      <c r="B858">
        <v>10</v>
      </c>
      <c r="C858">
        <v>50</v>
      </c>
      <c r="D858">
        <v>2045</v>
      </c>
      <c r="E858">
        <v>2.17472453488868E-2</v>
      </c>
      <c r="F858">
        <v>0</v>
      </c>
      <c r="G858">
        <v>1</v>
      </c>
      <c r="H858">
        <v>0</v>
      </c>
      <c r="I858">
        <v>0</v>
      </c>
      <c r="J858">
        <v>0</v>
      </c>
      <c r="K858">
        <v>29</v>
      </c>
      <c r="L858">
        <v>2.4648434857919601</v>
      </c>
      <c r="M858">
        <v>180.72675684314899</v>
      </c>
      <c r="N858">
        <v>0</v>
      </c>
      <c r="O858">
        <v>0</v>
      </c>
      <c r="P858">
        <v>1</v>
      </c>
      <c r="Q858">
        <v>0</v>
      </c>
      <c r="R858">
        <v>4</v>
      </c>
      <c r="S858">
        <v>1</v>
      </c>
    </row>
    <row r="859" spans="1:19" x14ac:dyDescent="0.25">
      <c r="A859" t="s">
        <v>108</v>
      </c>
      <c r="B859">
        <v>10</v>
      </c>
      <c r="C859">
        <v>50</v>
      </c>
      <c r="D859">
        <v>2609</v>
      </c>
      <c r="E859">
        <v>2.17472453488868E-2</v>
      </c>
      <c r="F859">
        <v>0</v>
      </c>
      <c r="G859">
        <v>1</v>
      </c>
      <c r="H859">
        <v>0</v>
      </c>
      <c r="I859">
        <v>0</v>
      </c>
      <c r="J859">
        <v>0</v>
      </c>
      <c r="K859">
        <v>25</v>
      </c>
      <c r="L859">
        <v>2.5414539928209101</v>
      </c>
      <c r="M859">
        <v>180.97810365098701</v>
      </c>
      <c r="N859">
        <v>0</v>
      </c>
      <c r="O859">
        <v>0</v>
      </c>
      <c r="P859">
        <v>1</v>
      </c>
      <c r="Q859">
        <v>0</v>
      </c>
      <c r="R859">
        <v>2</v>
      </c>
      <c r="S859">
        <v>1</v>
      </c>
    </row>
    <row r="860" spans="1:19" x14ac:dyDescent="0.25">
      <c r="A860" t="s">
        <v>40</v>
      </c>
      <c r="B860">
        <v>10</v>
      </c>
      <c r="C860">
        <v>50</v>
      </c>
      <c r="D860">
        <v>1838</v>
      </c>
      <c r="E860">
        <v>2.17472453488868E-2</v>
      </c>
      <c r="F860">
        <v>0</v>
      </c>
      <c r="G860">
        <v>1</v>
      </c>
      <c r="H860">
        <v>0</v>
      </c>
      <c r="I860">
        <v>0</v>
      </c>
      <c r="J860">
        <v>0.49</v>
      </c>
      <c r="K860">
        <v>25</v>
      </c>
      <c r="L860">
        <v>2.6025062759169901</v>
      </c>
      <c r="M860">
        <v>181.17840641705001</v>
      </c>
      <c r="N860">
        <v>0</v>
      </c>
      <c r="O860">
        <v>0</v>
      </c>
      <c r="P860">
        <v>1</v>
      </c>
      <c r="Q860">
        <v>0</v>
      </c>
      <c r="R860">
        <v>1</v>
      </c>
      <c r="S860">
        <v>1</v>
      </c>
    </row>
    <row r="861" spans="1:19" x14ac:dyDescent="0.25">
      <c r="A861" t="s">
        <v>79</v>
      </c>
      <c r="B861">
        <v>14</v>
      </c>
      <c r="C861">
        <v>50</v>
      </c>
      <c r="D861">
        <v>2267</v>
      </c>
      <c r="E861">
        <v>2.17472453488868E-2</v>
      </c>
      <c r="F861">
        <v>0</v>
      </c>
      <c r="G861">
        <v>1</v>
      </c>
      <c r="H861">
        <v>0</v>
      </c>
      <c r="I861">
        <v>0</v>
      </c>
      <c r="J861">
        <v>0.59499999999999997</v>
      </c>
      <c r="K861">
        <v>36</v>
      </c>
      <c r="L861">
        <v>2.6316023931845498</v>
      </c>
      <c r="M861">
        <v>181.273866119372</v>
      </c>
      <c r="N861">
        <v>0</v>
      </c>
      <c r="O861">
        <v>0</v>
      </c>
      <c r="P861">
        <v>1</v>
      </c>
      <c r="Q861">
        <v>0</v>
      </c>
      <c r="R861">
        <v>7</v>
      </c>
      <c r="S861">
        <v>1</v>
      </c>
    </row>
    <row r="862" spans="1:19" x14ac:dyDescent="0.25">
      <c r="A862" t="s">
        <v>85</v>
      </c>
      <c r="B862">
        <v>14</v>
      </c>
      <c r="C862">
        <v>50</v>
      </c>
      <c r="D862">
        <v>2353</v>
      </c>
      <c r="E862">
        <v>2.17472453488868E-2</v>
      </c>
      <c r="F862">
        <v>0</v>
      </c>
      <c r="G862">
        <v>1</v>
      </c>
      <c r="H862">
        <v>0</v>
      </c>
      <c r="I862">
        <v>0</v>
      </c>
      <c r="J862">
        <v>0</v>
      </c>
      <c r="K862">
        <v>34</v>
      </c>
      <c r="L862">
        <v>2.7808754402517399</v>
      </c>
      <c r="M862">
        <v>181.76360708743999</v>
      </c>
      <c r="N862">
        <v>0</v>
      </c>
      <c r="O862">
        <v>0</v>
      </c>
      <c r="P862">
        <v>1</v>
      </c>
      <c r="Q862">
        <v>0</v>
      </c>
      <c r="R862">
        <v>15</v>
      </c>
      <c r="S862">
        <v>1</v>
      </c>
    </row>
    <row r="863" spans="1:19" x14ac:dyDescent="0.25">
      <c r="A863" t="s">
        <v>27</v>
      </c>
      <c r="B863">
        <v>10</v>
      </c>
      <c r="C863">
        <v>50</v>
      </c>
      <c r="D863">
        <v>1706</v>
      </c>
      <c r="E863">
        <v>2.17472453488868E-2</v>
      </c>
      <c r="F863">
        <v>0</v>
      </c>
      <c r="G863">
        <v>1</v>
      </c>
      <c r="H863">
        <v>0</v>
      </c>
      <c r="I863">
        <v>0</v>
      </c>
      <c r="J863">
        <v>0</v>
      </c>
      <c r="K863">
        <v>19</v>
      </c>
      <c r="L863">
        <v>2.8604485430971298</v>
      </c>
      <c r="M863">
        <v>182.02467369782499</v>
      </c>
      <c r="N863">
        <v>0</v>
      </c>
      <c r="O863">
        <v>0</v>
      </c>
      <c r="P863">
        <v>1</v>
      </c>
      <c r="Q863">
        <v>0</v>
      </c>
      <c r="R863">
        <v>1</v>
      </c>
      <c r="S863">
        <v>1</v>
      </c>
    </row>
    <row r="864" spans="1:19" x14ac:dyDescent="0.25">
      <c r="A864" t="s">
        <v>72</v>
      </c>
      <c r="B864">
        <v>14</v>
      </c>
      <c r="C864">
        <v>50</v>
      </c>
      <c r="D864">
        <v>2179</v>
      </c>
      <c r="E864">
        <v>2.17472453488868E-2</v>
      </c>
      <c r="F864">
        <v>0</v>
      </c>
      <c r="G864">
        <v>1</v>
      </c>
      <c r="H864">
        <v>0</v>
      </c>
      <c r="I864">
        <v>0</v>
      </c>
      <c r="J864">
        <v>0</v>
      </c>
      <c r="K864">
        <v>34</v>
      </c>
      <c r="L864">
        <v>2.9470298190502802</v>
      </c>
      <c r="M864">
        <v>182.30873300213301</v>
      </c>
      <c r="N864">
        <v>0</v>
      </c>
      <c r="O864">
        <v>0</v>
      </c>
      <c r="P864">
        <v>1</v>
      </c>
      <c r="Q864">
        <v>0</v>
      </c>
      <c r="R864">
        <v>3</v>
      </c>
      <c r="S864">
        <v>1</v>
      </c>
    </row>
    <row r="865" spans="1:19" x14ac:dyDescent="0.25">
      <c r="A865" t="s">
        <v>24</v>
      </c>
      <c r="B865">
        <v>14</v>
      </c>
      <c r="C865">
        <v>50</v>
      </c>
      <c r="D865">
        <v>1673</v>
      </c>
      <c r="E865">
        <v>2.17472453488868E-2</v>
      </c>
      <c r="F865">
        <v>0</v>
      </c>
      <c r="G865">
        <v>1</v>
      </c>
      <c r="H865">
        <v>0</v>
      </c>
      <c r="I865">
        <v>0</v>
      </c>
      <c r="J865">
        <v>0</v>
      </c>
      <c r="K865">
        <v>28</v>
      </c>
      <c r="L865">
        <v>3.0606858086863702</v>
      </c>
      <c r="M865">
        <v>182.68162010723901</v>
      </c>
      <c r="N865">
        <v>0</v>
      </c>
      <c r="O865">
        <v>0</v>
      </c>
      <c r="P865">
        <v>1</v>
      </c>
      <c r="Q865">
        <v>0</v>
      </c>
      <c r="R865">
        <v>2</v>
      </c>
      <c r="S865">
        <v>1</v>
      </c>
    </row>
    <row r="866" spans="1:19" x14ac:dyDescent="0.25">
      <c r="A866" t="s">
        <v>17</v>
      </c>
      <c r="B866">
        <v>14</v>
      </c>
      <c r="C866">
        <v>50</v>
      </c>
      <c r="D866">
        <v>1615</v>
      </c>
      <c r="E866">
        <v>2.17472453488868E-2</v>
      </c>
      <c r="F866">
        <v>0</v>
      </c>
      <c r="G866">
        <v>1</v>
      </c>
      <c r="H866">
        <v>0</v>
      </c>
      <c r="I866">
        <v>0</v>
      </c>
      <c r="J866">
        <v>9.8000000000000004E-2</v>
      </c>
      <c r="K866">
        <v>33</v>
      </c>
      <c r="L866">
        <v>3.12545919824223</v>
      </c>
      <c r="M866">
        <v>182.89413122782901</v>
      </c>
      <c r="N866">
        <v>0</v>
      </c>
      <c r="O866">
        <v>0</v>
      </c>
      <c r="P866">
        <v>1</v>
      </c>
      <c r="Q866">
        <v>0</v>
      </c>
      <c r="R866">
        <v>5</v>
      </c>
      <c r="S866">
        <v>1</v>
      </c>
    </row>
    <row r="867" spans="1:19" x14ac:dyDescent="0.25">
      <c r="A867" t="s">
        <v>51</v>
      </c>
      <c r="B867">
        <v>14</v>
      </c>
      <c r="C867">
        <v>50</v>
      </c>
      <c r="D867">
        <v>1935</v>
      </c>
      <c r="E867">
        <v>2.17472453488868E-2</v>
      </c>
      <c r="F867">
        <v>0</v>
      </c>
      <c r="G867">
        <v>1</v>
      </c>
      <c r="H867">
        <v>0</v>
      </c>
      <c r="I867">
        <v>0</v>
      </c>
      <c r="J867">
        <v>0</v>
      </c>
      <c r="K867">
        <v>32</v>
      </c>
      <c r="L867">
        <v>3.2627343426250199</v>
      </c>
      <c r="M867">
        <v>183.34450899811401</v>
      </c>
      <c r="N867">
        <v>0</v>
      </c>
      <c r="O867">
        <v>0</v>
      </c>
      <c r="P867">
        <v>1</v>
      </c>
      <c r="Q867">
        <v>0</v>
      </c>
      <c r="R867">
        <v>14</v>
      </c>
      <c r="S867">
        <v>1</v>
      </c>
    </row>
    <row r="868" spans="1:19" x14ac:dyDescent="0.25">
      <c r="A868" t="s">
        <v>115</v>
      </c>
      <c r="B868">
        <v>10</v>
      </c>
      <c r="C868">
        <v>50</v>
      </c>
      <c r="D868">
        <v>3907</v>
      </c>
      <c r="E868">
        <v>2.17766363078023E-2</v>
      </c>
      <c r="F868">
        <v>1</v>
      </c>
      <c r="G868">
        <v>1</v>
      </c>
      <c r="H868">
        <v>0</v>
      </c>
      <c r="I868">
        <v>0</v>
      </c>
      <c r="J868">
        <v>0</v>
      </c>
      <c r="K868">
        <v>24</v>
      </c>
      <c r="L868">
        <v>1.8559556080095301</v>
      </c>
      <c r="M868">
        <v>178.789093202131</v>
      </c>
      <c r="N868">
        <v>0</v>
      </c>
      <c r="O868">
        <v>0</v>
      </c>
      <c r="P868">
        <v>0</v>
      </c>
      <c r="Q868">
        <v>1</v>
      </c>
      <c r="R868">
        <v>12</v>
      </c>
      <c r="S868">
        <v>1</v>
      </c>
    </row>
    <row r="869" spans="1:19" x14ac:dyDescent="0.25">
      <c r="A869" t="s">
        <v>68</v>
      </c>
      <c r="B869">
        <v>10</v>
      </c>
      <c r="C869">
        <v>50</v>
      </c>
      <c r="D869">
        <v>3348</v>
      </c>
      <c r="E869">
        <v>2.17766363078023E-2</v>
      </c>
      <c r="F869">
        <v>0</v>
      </c>
      <c r="G869">
        <v>1</v>
      </c>
      <c r="H869">
        <v>0</v>
      </c>
      <c r="I869">
        <v>0</v>
      </c>
      <c r="J869">
        <v>9.8000000000000004E-2</v>
      </c>
      <c r="K869">
        <v>28</v>
      </c>
      <c r="L869">
        <v>2.4807880095480699</v>
      </c>
      <c r="M869">
        <v>180.839068272796</v>
      </c>
      <c r="N869">
        <v>0</v>
      </c>
      <c r="O869">
        <v>0</v>
      </c>
      <c r="P869">
        <v>0</v>
      </c>
      <c r="Q869">
        <v>1</v>
      </c>
      <c r="R869">
        <v>1</v>
      </c>
      <c r="S869">
        <v>1</v>
      </c>
    </row>
    <row r="870" spans="1:19" x14ac:dyDescent="0.25">
      <c r="A870" t="s">
        <v>61</v>
      </c>
      <c r="B870">
        <v>10</v>
      </c>
      <c r="C870">
        <v>50</v>
      </c>
      <c r="D870">
        <v>3265</v>
      </c>
      <c r="E870">
        <v>2.17766363078023E-2</v>
      </c>
      <c r="F870">
        <v>0</v>
      </c>
      <c r="G870">
        <v>1</v>
      </c>
      <c r="H870">
        <v>0</v>
      </c>
      <c r="I870">
        <v>0</v>
      </c>
      <c r="J870">
        <v>0</v>
      </c>
      <c r="K870">
        <v>29</v>
      </c>
      <c r="L870">
        <v>2.4982813357278801</v>
      </c>
      <c r="M870">
        <v>180.89646107522299</v>
      </c>
      <c r="N870">
        <v>0</v>
      </c>
      <c r="O870">
        <v>0</v>
      </c>
      <c r="P870">
        <v>0</v>
      </c>
      <c r="Q870">
        <v>1</v>
      </c>
      <c r="R870">
        <v>4</v>
      </c>
      <c r="S870">
        <v>1</v>
      </c>
    </row>
    <row r="871" spans="1:19" x14ac:dyDescent="0.25">
      <c r="A871" t="s">
        <v>91</v>
      </c>
      <c r="B871">
        <v>14</v>
      </c>
      <c r="C871">
        <v>50</v>
      </c>
      <c r="D871">
        <v>3643</v>
      </c>
      <c r="E871">
        <v>2.17766363078023E-2</v>
      </c>
      <c r="F871">
        <v>0</v>
      </c>
      <c r="G871">
        <v>1</v>
      </c>
      <c r="H871">
        <v>0</v>
      </c>
      <c r="I871">
        <v>0</v>
      </c>
      <c r="J871">
        <v>0</v>
      </c>
      <c r="K871">
        <v>34</v>
      </c>
      <c r="L871">
        <v>2.5586308410264902</v>
      </c>
      <c r="M871">
        <v>181.09445813985101</v>
      </c>
      <c r="N871">
        <v>0</v>
      </c>
      <c r="O871">
        <v>0</v>
      </c>
      <c r="P871">
        <v>0</v>
      </c>
      <c r="Q871">
        <v>1</v>
      </c>
      <c r="R871">
        <v>10</v>
      </c>
      <c r="S871">
        <v>1</v>
      </c>
    </row>
    <row r="872" spans="1:19" x14ac:dyDescent="0.25">
      <c r="A872" t="s">
        <v>40</v>
      </c>
      <c r="B872">
        <v>10</v>
      </c>
      <c r="C872">
        <v>50</v>
      </c>
      <c r="D872">
        <v>3058</v>
      </c>
      <c r="E872">
        <v>2.17766363078023E-2</v>
      </c>
      <c r="F872">
        <v>0</v>
      </c>
      <c r="G872">
        <v>1</v>
      </c>
      <c r="H872">
        <v>0</v>
      </c>
      <c r="I872">
        <v>0</v>
      </c>
      <c r="J872">
        <v>0.49</v>
      </c>
      <c r="K872">
        <v>25</v>
      </c>
      <c r="L872">
        <v>2.6277261602845901</v>
      </c>
      <c r="M872">
        <v>181.321148819831</v>
      </c>
      <c r="N872">
        <v>0</v>
      </c>
      <c r="O872">
        <v>0</v>
      </c>
      <c r="P872">
        <v>0</v>
      </c>
      <c r="Q872">
        <v>1</v>
      </c>
      <c r="R872">
        <v>1</v>
      </c>
      <c r="S872">
        <v>1</v>
      </c>
    </row>
    <row r="873" spans="1:19" x14ac:dyDescent="0.25">
      <c r="A873" t="s">
        <v>105</v>
      </c>
      <c r="B873">
        <v>14</v>
      </c>
      <c r="C873">
        <v>50</v>
      </c>
      <c r="D873">
        <v>3790</v>
      </c>
      <c r="E873">
        <v>2.17766363078023E-2</v>
      </c>
      <c r="F873">
        <v>0</v>
      </c>
      <c r="G873">
        <v>1</v>
      </c>
      <c r="H873">
        <v>0</v>
      </c>
      <c r="I873">
        <v>0</v>
      </c>
      <c r="J873">
        <v>0</v>
      </c>
      <c r="K873">
        <v>34</v>
      </c>
      <c r="L873">
        <v>2.6537426531975701</v>
      </c>
      <c r="M873">
        <v>181.40650476770901</v>
      </c>
      <c r="N873">
        <v>0</v>
      </c>
      <c r="O873">
        <v>0</v>
      </c>
      <c r="P873">
        <v>0</v>
      </c>
      <c r="Q873">
        <v>1</v>
      </c>
      <c r="R873">
        <v>6</v>
      </c>
      <c r="S873">
        <v>1</v>
      </c>
    </row>
    <row r="874" spans="1:19" x14ac:dyDescent="0.25">
      <c r="A874" t="s">
        <v>85</v>
      </c>
      <c r="B874">
        <v>14</v>
      </c>
      <c r="C874">
        <v>50</v>
      </c>
      <c r="D874">
        <v>3572</v>
      </c>
      <c r="E874">
        <v>2.17766363078023E-2</v>
      </c>
      <c r="F874">
        <v>0</v>
      </c>
      <c r="G874">
        <v>1</v>
      </c>
      <c r="H874">
        <v>0</v>
      </c>
      <c r="I874">
        <v>0</v>
      </c>
      <c r="J874">
        <v>0</v>
      </c>
      <c r="K874">
        <v>35</v>
      </c>
      <c r="L874">
        <v>2.8157406141327801</v>
      </c>
      <c r="M874">
        <v>181.93799414085601</v>
      </c>
      <c r="N874">
        <v>0</v>
      </c>
      <c r="O874">
        <v>0</v>
      </c>
      <c r="P874">
        <v>0</v>
      </c>
      <c r="Q874">
        <v>1</v>
      </c>
      <c r="R874">
        <v>15</v>
      </c>
      <c r="S874">
        <v>1</v>
      </c>
    </row>
    <row r="875" spans="1:19" x14ac:dyDescent="0.25">
      <c r="A875" t="s">
        <v>27</v>
      </c>
      <c r="B875">
        <v>10</v>
      </c>
      <c r="C875">
        <v>50</v>
      </c>
      <c r="D875">
        <v>2926</v>
      </c>
      <c r="E875">
        <v>2.17766363078023E-2</v>
      </c>
      <c r="F875">
        <v>0</v>
      </c>
      <c r="G875">
        <v>1</v>
      </c>
      <c r="H875">
        <v>0</v>
      </c>
      <c r="I875">
        <v>0</v>
      </c>
      <c r="J875">
        <v>0</v>
      </c>
      <c r="K875">
        <v>19</v>
      </c>
      <c r="L875">
        <v>2.89170775527043</v>
      </c>
      <c r="M875">
        <v>182.18723016820999</v>
      </c>
      <c r="N875">
        <v>0</v>
      </c>
      <c r="O875">
        <v>0</v>
      </c>
      <c r="P875">
        <v>0</v>
      </c>
      <c r="Q875">
        <v>1</v>
      </c>
      <c r="R875">
        <v>1</v>
      </c>
      <c r="S875">
        <v>1</v>
      </c>
    </row>
    <row r="876" spans="1:19" x14ac:dyDescent="0.25">
      <c r="A876" t="s">
        <v>72</v>
      </c>
      <c r="B876">
        <v>14</v>
      </c>
      <c r="C876">
        <v>50</v>
      </c>
      <c r="D876">
        <v>3400</v>
      </c>
      <c r="E876">
        <v>2.17766363078023E-2</v>
      </c>
      <c r="F876">
        <v>0</v>
      </c>
      <c r="G876">
        <v>1</v>
      </c>
      <c r="H876">
        <v>0</v>
      </c>
      <c r="I876">
        <v>0</v>
      </c>
      <c r="J876">
        <v>0</v>
      </c>
      <c r="K876">
        <v>34</v>
      </c>
      <c r="L876">
        <v>3.0003128768371399</v>
      </c>
      <c r="M876">
        <v>182.543546183849</v>
      </c>
      <c r="N876">
        <v>0</v>
      </c>
      <c r="O876">
        <v>0</v>
      </c>
      <c r="P876">
        <v>0</v>
      </c>
      <c r="Q876">
        <v>1</v>
      </c>
      <c r="R876">
        <v>3</v>
      </c>
      <c r="S876">
        <v>1</v>
      </c>
    </row>
    <row r="877" spans="1:19" x14ac:dyDescent="0.25">
      <c r="A877" t="s">
        <v>24</v>
      </c>
      <c r="B877">
        <v>14</v>
      </c>
      <c r="C877">
        <v>50</v>
      </c>
      <c r="D877">
        <v>2893</v>
      </c>
      <c r="E877">
        <v>2.17766363078023E-2</v>
      </c>
      <c r="F877">
        <v>0</v>
      </c>
      <c r="G877">
        <v>1</v>
      </c>
      <c r="H877">
        <v>0</v>
      </c>
      <c r="I877">
        <v>0</v>
      </c>
      <c r="J877">
        <v>0</v>
      </c>
      <c r="K877">
        <v>28</v>
      </c>
      <c r="L877">
        <v>3.0914674537322702</v>
      </c>
      <c r="M877">
        <v>182.84260975633899</v>
      </c>
      <c r="N877">
        <v>0</v>
      </c>
      <c r="O877">
        <v>0</v>
      </c>
      <c r="P877">
        <v>0</v>
      </c>
      <c r="Q877">
        <v>1</v>
      </c>
      <c r="R877">
        <v>2</v>
      </c>
      <c r="S877">
        <v>1</v>
      </c>
    </row>
    <row r="878" spans="1:19" x14ac:dyDescent="0.25">
      <c r="A878" t="s">
        <v>17</v>
      </c>
      <c r="B878">
        <v>14</v>
      </c>
      <c r="C878">
        <v>50</v>
      </c>
      <c r="D878">
        <v>2837</v>
      </c>
      <c r="E878">
        <v>2.17766363078023E-2</v>
      </c>
      <c r="F878">
        <v>0</v>
      </c>
      <c r="G878">
        <v>1</v>
      </c>
      <c r="H878">
        <v>0</v>
      </c>
      <c r="I878">
        <v>0</v>
      </c>
      <c r="J878">
        <v>9.8000000000000004E-2</v>
      </c>
      <c r="K878">
        <v>33</v>
      </c>
      <c r="L878">
        <v>3.15541855438128</v>
      </c>
      <c r="M878">
        <v>183.052423078679</v>
      </c>
      <c r="N878">
        <v>0</v>
      </c>
      <c r="O878">
        <v>0</v>
      </c>
      <c r="P878">
        <v>0</v>
      </c>
      <c r="Q878">
        <v>1</v>
      </c>
      <c r="R878">
        <v>6</v>
      </c>
      <c r="S878">
        <v>1</v>
      </c>
    </row>
    <row r="879" spans="1:19" x14ac:dyDescent="0.25">
      <c r="A879" t="s">
        <v>51</v>
      </c>
      <c r="B879">
        <v>14</v>
      </c>
      <c r="C879">
        <v>50</v>
      </c>
      <c r="D879">
        <v>3154</v>
      </c>
      <c r="E879">
        <v>2.17766363078023E-2</v>
      </c>
      <c r="F879">
        <v>0</v>
      </c>
      <c r="G879">
        <v>1</v>
      </c>
      <c r="H879">
        <v>0</v>
      </c>
      <c r="I879">
        <v>0</v>
      </c>
      <c r="J879">
        <v>0</v>
      </c>
      <c r="K879">
        <v>33</v>
      </c>
      <c r="L879">
        <v>3.2948128562384902</v>
      </c>
      <c r="M879">
        <v>183.50975346534901</v>
      </c>
      <c r="N879">
        <v>0</v>
      </c>
      <c r="O879">
        <v>0</v>
      </c>
      <c r="P879">
        <v>0</v>
      </c>
      <c r="Q879">
        <v>1</v>
      </c>
      <c r="R879">
        <v>15</v>
      </c>
      <c r="S879">
        <v>1</v>
      </c>
    </row>
    <row r="880" spans="1:19" x14ac:dyDescent="0.25">
      <c r="A880" t="s">
        <v>115</v>
      </c>
      <c r="B880">
        <v>11</v>
      </c>
      <c r="C880">
        <v>49</v>
      </c>
      <c r="D880">
        <v>2692</v>
      </c>
      <c r="E880">
        <v>2.1816126834810101E-2</v>
      </c>
      <c r="F880">
        <v>1</v>
      </c>
      <c r="G880">
        <v>1</v>
      </c>
      <c r="H880">
        <v>0</v>
      </c>
      <c r="I880">
        <v>0</v>
      </c>
      <c r="J880">
        <v>0</v>
      </c>
      <c r="K880">
        <v>26</v>
      </c>
      <c r="L880">
        <v>1.86937044406151</v>
      </c>
      <c r="M880">
        <v>178.77310513143499</v>
      </c>
      <c r="N880">
        <v>0</v>
      </c>
      <c r="O880">
        <v>0</v>
      </c>
      <c r="P880">
        <v>1</v>
      </c>
      <c r="Q880">
        <v>0</v>
      </c>
      <c r="R880">
        <v>16</v>
      </c>
      <c r="S880">
        <v>1</v>
      </c>
    </row>
    <row r="881" spans="1:19" x14ac:dyDescent="0.25">
      <c r="A881" t="s">
        <v>101</v>
      </c>
      <c r="B881">
        <v>11</v>
      </c>
      <c r="C881">
        <v>49</v>
      </c>
      <c r="D881">
        <v>2542</v>
      </c>
      <c r="E881">
        <v>2.1816126834810101E-2</v>
      </c>
      <c r="F881">
        <v>0</v>
      </c>
      <c r="G881">
        <v>1</v>
      </c>
      <c r="H881">
        <v>0</v>
      </c>
      <c r="I881">
        <v>0</v>
      </c>
      <c r="J881">
        <v>0.03</v>
      </c>
      <c r="K881">
        <v>29</v>
      </c>
      <c r="L881">
        <v>2.23116305063584</v>
      </c>
      <c r="M881">
        <v>179.96008874880499</v>
      </c>
      <c r="N881">
        <v>0</v>
      </c>
      <c r="O881">
        <v>0</v>
      </c>
      <c r="P881">
        <v>1</v>
      </c>
      <c r="Q881">
        <v>0</v>
      </c>
      <c r="R881">
        <v>4</v>
      </c>
      <c r="S881">
        <v>1</v>
      </c>
    </row>
    <row r="882" spans="1:19" x14ac:dyDescent="0.25">
      <c r="A882" t="s">
        <v>91</v>
      </c>
      <c r="B882">
        <v>13</v>
      </c>
      <c r="C882">
        <v>49</v>
      </c>
      <c r="D882">
        <v>2423</v>
      </c>
      <c r="E882">
        <v>2.1816126834810101E-2</v>
      </c>
      <c r="F882">
        <v>0</v>
      </c>
      <c r="G882">
        <v>1</v>
      </c>
      <c r="H882">
        <v>0</v>
      </c>
      <c r="I882">
        <v>0</v>
      </c>
      <c r="J882">
        <v>0</v>
      </c>
      <c r="K882">
        <v>33</v>
      </c>
      <c r="L882">
        <v>2.3561248155714001</v>
      </c>
      <c r="M882">
        <v>180.37006829255699</v>
      </c>
      <c r="N882">
        <v>0</v>
      </c>
      <c r="O882">
        <v>0</v>
      </c>
      <c r="P882">
        <v>1</v>
      </c>
      <c r="Q882">
        <v>0</v>
      </c>
      <c r="R882">
        <v>6</v>
      </c>
      <c r="S882">
        <v>1</v>
      </c>
    </row>
    <row r="883" spans="1:19" x14ac:dyDescent="0.25">
      <c r="A883" t="s">
        <v>82</v>
      </c>
      <c r="B883">
        <v>11</v>
      </c>
      <c r="C883">
        <v>49</v>
      </c>
      <c r="D883">
        <v>2307</v>
      </c>
      <c r="E883">
        <v>2.1816126834810101E-2</v>
      </c>
      <c r="F883">
        <v>0</v>
      </c>
      <c r="G883">
        <v>1</v>
      </c>
      <c r="H883">
        <v>0</v>
      </c>
      <c r="I883">
        <v>0</v>
      </c>
      <c r="J883">
        <v>0</v>
      </c>
      <c r="K883">
        <v>31</v>
      </c>
      <c r="L883">
        <v>2.44341184621041</v>
      </c>
      <c r="M883">
        <v>180.65644306499499</v>
      </c>
      <c r="N883">
        <v>0</v>
      </c>
      <c r="O883">
        <v>0</v>
      </c>
      <c r="P883">
        <v>1</v>
      </c>
      <c r="Q883">
        <v>0</v>
      </c>
      <c r="R883">
        <v>2</v>
      </c>
      <c r="S883">
        <v>1</v>
      </c>
    </row>
    <row r="884" spans="1:19" x14ac:dyDescent="0.25">
      <c r="A884" t="s">
        <v>65</v>
      </c>
      <c r="B884">
        <v>13</v>
      </c>
      <c r="C884">
        <v>49</v>
      </c>
      <c r="D884">
        <v>2086</v>
      </c>
      <c r="E884">
        <v>2.1816126834810101E-2</v>
      </c>
      <c r="F884">
        <v>0</v>
      </c>
      <c r="G884">
        <v>1</v>
      </c>
      <c r="H884">
        <v>0</v>
      </c>
      <c r="I884">
        <v>0</v>
      </c>
      <c r="J884">
        <v>0</v>
      </c>
      <c r="K884">
        <v>30</v>
      </c>
      <c r="L884">
        <v>2.4878333540818698</v>
      </c>
      <c r="M884">
        <v>180.80218292021601</v>
      </c>
      <c r="N884">
        <v>0</v>
      </c>
      <c r="O884">
        <v>0</v>
      </c>
      <c r="P884">
        <v>1</v>
      </c>
      <c r="Q884">
        <v>0</v>
      </c>
      <c r="R884">
        <v>8</v>
      </c>
      <c r="S884">
        <v>1</v>
      </c>
    </row>
    <row r="885" spans="1:19" x14ac:dyDescent="0.25">
      <c r="A885" t="s">
        <v>58</v>
      </c>
      <c r="B885">
        <v>13</v>
      </c>
      <c r="C885">
        <v>49</v>
      </c>
      <c r="D885">
        <v>2009</v>
      </c>
      <c r="E885">
        <v>2.1816126834810101E-2</v>
      </c>
      <c r="F885">
        <v>0</v>
      </c>
      <c r="G885">
        <v>1</v>
      </c>
      <c r="H885">
        <v>0</v>
      </c>
      <c r="I885">
        <v>0</v>
      </c>
      <c r="J885">
        <v>1.5645</v>
      </c>
      <c r="K885">
        <v>32</v>
      </c>
      <c r="L885">
        <v>2.5197910574919198</v>
      </c>
      <c r="M885">
        <v>180.907031028517</v>
      </c>
      <c r="N885">
        <v>0</v>
      </c>
      <c r="O885">
        <v>0</v>
      </c>
      <c r="P885">
        <v>1</v>
      </c>
      <c r="Q885">
        <v>0</v>
      </c>
      <c r="R885">
        <v>6</v>
      </c>
      <c r="S885">
        <v>1</v>
      </c>
    </row>
    <row r="886" spans="1:19" x14ac:dyDescent="0.25">
      <c r="A886" t="s">
        <v>105</v>
      </c>
      <c r="B886">
        <v>13</v>
      </c>
      <c r="C886">
        <v>49</v>
      </c>
      <c r="D886">
        <v>2574</v>
      </c>
      <c r="E886">
        <v>2.1816126834810101E-2</v>
      </c>
      <c r="F886">
        <v>0</v>
      </c>
      <c r="G886">
        <v>1</v>
      </c>
      <c r="H886">
        <v>0</v>
      </c>
      <c r="I886">
        <v>0</v>
      </c>
      <c r="J886">
        <v>0</v>
      </c>
      <c r="K886">
        <v>29</v>
      </c>
      <c r="L886">
        <v>2.64464394822713</v>
      </c>
      <c r="M886">
        <v>181.31665337344899</v>
      </c>
      <c r="N886">
        <v>0</v>
      </c>
      <c r="O886">
        <v>0</v>
      </c>
      <c r="P886">
        <v>1</v>
      </c>
      <c r="Q886">
        <v>0</v>
      </c>
      <c r="R886">
        <v>1</v>
      </c>
      <c r="S886">
        <v>1</v>
      </c>
    </row>
    <row r="887" spans="1:19" x14ac:dyDescent="0.25">
      <c r="A887" t="s">
        <v>85</v>
      </c>
      <c r="B887">
        <v>13</v>
      </c>
      <c r="C887">
        <v>49</v>
      </c>
      <c r="D887">
        <v>2352</v>
      </c>
      <c r="E887">
        <v>2.1816126834810101E-2</v>
      </c>
      <c r="F887">
        <v>0</v>
      </c>
      <c r="G887">
        <v>1</v>
      </c>
      <c r="H887">
        <v>0</v>
      </c>
      <c r="I887">
        <v>0</v>
      </c>
      <c r="J887">
        <v>0</v>
      </c>
      <c r="K887">
        <v>33</v>
      </c>
      <c r="L887">
        <v>2.7080994854129798</v>
      </c>
      <c r="M887">
        <v>181.524840831407</v>
      </c>
      <c r="N887">
        <v>0</v>
      </c>
      <c r="O887">
        <v>0</v>
      </c>
      <c r="P887">
        <v>1</v>
      </c>
      <c r="Q887">
        <v>0</v>
      </c>
      <c r="R887">
        <v>6</v>
      </c>
      <c r="S887">
        <v>1</v>
      </c>
    </row>
    <row r="888" spans="1:19" x14ac:dyDescent="0.25">
      <c r="A888" t="s">
        <v>98</v>
      </c>
      <c r="B888">
        <v>13</v>
      </c>
      <c r="C888">
        <v>49</v>
      </c>
      <c r="D888">
        <v>2509</v>
      </c>
      <c r="E888">
        <v>2.1816126834810101E-2</v>
      </c>
      <c r="F888">
        <v>0</v>
      </c>
      <c r="G888">
        <v>0</v>
      </c>
      <c r="H888">
        <v>1</v>
      </c>
      <c r="I888">
        <v>0</v>
      </c>
      <c r="J888">
        <v>0.06</v>
      </c>
      <c r="K888">
        <v>22</v>
      </c>
      <c r="L888">
        <v>2.7497892305632501</v>
      </c>
      <c r="M888">
        <v>181.661618210509</v>
      </c>
      <c r="N888">
        <v>0</v>
      </c>
      <c r="O888">
        <v>0</v>
      </c>
      <c r="P888">
        <v>1</v>
      </c>
      <c r="Q888">
        <v>0</v>
      </c>
      <c r="R888">
        <v>1</v>
      </c>
      <c r="S888">
        <v>1</v>
      </c>
    </row>
    <row r="889" spans="1:19" x14ac:dyDescent="0.25">
      <c r="A889" t="s">
        <v>13</v>
      </c>
      <c r="B889">
        <v>11</v>
      </c>
      <c r="C889">
        <v>49</v>
      </c>
      <c r="D889">
        <v>1575</v>
      </c>
      <c r="E889">
        <v>2.1816126834810101E-2</v>
      </c>
      <c r="F889">
        <v>1</v>
      </c>
      <c r="G889">
        <v>1</v>
      </c>
      <c r="H889">
        <v>0</v>
      </c>
      <c r="I889">
        <v>0</v>
      </c>
      <c r="J889">
        <v>0</v>
      </c>
      <c r="K889">
        <v>22</v>
      </c>
      <c r="L889">
        <v>2.84208590315763</v>
      </c>
      <c r="M889">
        <v>181.96442881613399</v>
      </c>
      <c r="N889">
        <v>0</v>
      </c>
      <c r="O889">
        <v>0</v>
      </c>
      <c r="P889">
        <v>1</v>
      </c>
      <c r="Q889">
        <v>0</v>
      </c>
      <c r="R889">
        <v>4</v>
      </c>
      <c r="S889">
        <v>1</v>
      </c>
    </row>
    <row r="890" spans="1:19" x14ac:dyDescent="0.25">
      <c r="A890" t="s">
        <v>54</v>
      </c>
      <c r="B890">
        <v>11</v>
      </c>
      <c r="C890">
        <v>49</v>
      </c>
      <c r="D890">
        <v>1971</v>
      </c>
      <c r="E890">
        <v>2.1816126834810101E-2</v>
      </c>
      <c r="F890">
        <v>0</v>
      </c>
      <c r="G890">
        <v>1</v>
      </c>
      <c r="H890">
        <v>0</v>
      </c>
      <c r="I890">
        <v>0</v>
      </c>
      <c r="J890">
        <v>0</v>
      </c>
      <c r="K890">
        <v>32</v>
      </c>
      <c r="L890">
        <v>2.90177968165899</v>
      </c>
      <c r="M890">
        <v>182.16027454612501</v>
      </c>
      <c r="N890">
        <v>0</v>
      </c>
      <c r="O890">
        <v>0</v>
      </c>
      <c r="P890">
        <v>1</v>
      </c>
      <c r="Q890">
        <v>0</v>
      </c>
      <c r="R890">
        <v>4</v>
      </c>
      <c r="S890">
        <v>1</v>
      </c>
    </row>
    <row r="891" spans="1:19" x14ac:dyDescent="0.25">
      <c r="A891" t="s">
        <v>24</v>
      </c>
      <c r="B891">
        <v>13</v>
      </c>
      <c r="C891">
        <v>49</v>
      </c>
      <c r="D891">
        <v>1672</v>
      </c>
      <c r="E891">
        <v>2.1816126834810101E-2</v>
      </c>
      <c r="F891">
        <v>0</v>
      </c>
      <c r="G891">
        <v>1</v>
      </c>
      <c r="H891">
        <v>0</v>
      </c>
      <c r="I891">
        <v>0</v>
      </c>
      <c r="J891">
        <v>0</v>
      </c>
      <c r="K891">
        <v>27</v>
      </c>
      <c r="L891">
        <v>2.9801324623210399</v>
      </c>
      <c r="M891">
        <v>182.417337474807</v>
      </c>
      <c r="N891">
        <v>0</v>
      </c>
      <c r="O891">
        <v>0</v>
      </c>
      <c r="P891">
        <v>1</v>
      </c>
      <c r="Q891">
        <v>0</v>
      </c>
      <c r="R891">
        <v>3</v>
      </c>
      <c r="S891">
        <v>1</v>
      </c>
    </row>
    <row r="892" spans="1:19" x14ac:dyDescent="0.25">
      <c r="A892" t="s">
        <v>17</v>
      </c>
      <c r="B892">
        <v>13</v>
      </c>
      <c r="C892">
        <v>49</v>
      </c>
      <c r="D892">
        <v>1614</v>
      </c>
      <c r="E892">
        <v>2.1816126834810101E-2</v>
      </c>
      <c r="F892">
        <v>0</v>
      </c>
      <c r="G892">
        <v>1</v>
      </c>
      <c r="H892">
        <v>0</v>
      </c>
      <c r="I892">
        <v>0</v>
      </c>
      <c r="J892">
        <v>9.8000000000000004E-2</v>
      </c>
      <c r="K892">
        <v>31</v>
      </c>
      <c r="L892">
        <v>3.0207626648276298</v>
      </c>
      <c r="M892">
        <v>182.550638664133</v>
      </c>
      <c r="N892">
        <v>0</v>
      </c>
      <c r="O892">
        <v>0</v>
      </c>
      <c r="P892">
        <v>1</v>
      </c>
      <c r="Q892">
        <v>0</v>
      </c>
      <c r="R892">
        <v>4</v>
      </c>
      <c r="S892">
        <v>1</v>
      </c>
    </row>
    <row r="893" spans="1:19" x14ac:dyDescent="0.25">
      <c r="A893" t="s">
        <v>10</v>
      </c>
      <c r="B893">
        <v>13</v>
      </c>
      <c r="C893">
        <v>49</v>
      </c>
      <c r="D893">
        <v>1542</v>
      </c>
      <c r="E893">
        <v>2.1816126834810101E-2</v>
      </c>
      <c r="F893">
        <v>0</v>
      </c>
      <c r="G893">
        <v>1</v>
      </c>
      <c r="H893">
        <v>0</v>
      </c>
      <c r="I893">
        <v>0</v>
      </c>
      <c r="J893">
        <v>0</v>
      </c>
      <c r="K893">
        <v>27</v>
      </c>
      <c r="L893">
        <v>3.1138144415393998</v>
      </c>
      <c r="M893">
        <v>182.85592664546999</v>
      </c>
      <c r="N893">
        <v>0</v>
      </c>
      <c r="O893">
        <v>0</v>
      </c>
      <c r="P893">
        <v>1</v>
      </c>
      <c r="Q893">
        <v>0</v>
      </c>
      <c r="R893">
        <v>5</v>
      </c>
      <c r="S893">
        <v>1</v>
      </c>
    </row>
    <row r="894" spans="1:19" x14ac:dyDescent="0.25">
      <c r="A894" t="s">
        <v>51</v>
      </c>
      <c r="B894">
        <v>13</v>
      </c>
      <c r="C894">
        <v>49</v>
      </c>
      <c r="D894">
        <v>1934</v>
      </c>
      <c r="E894">
        <v>2.1816126834810101E-2</v>
      </c>
      <c r="F894">
        <v>0</v>
      </c>
      <c r="G894">
        <v>1</v>
      </c>
      <c r="H894">
        <v>0</v>
      </c>
      <c r="I894">
        <v>0</v>
      </c>
      <c r="J894">
        <v>0</v>
      </c>
      <c r="K894">
        <v>30</v>
      </c>
      <c r="L894">
        <v>3.22612944130324</v>
      </c>
      <c r="M894">
        <v>183.224414177504</v>
      </c>
      <c r="N894">
        <v>0</v>
      </c>
      <c r="O894">
        <v>0</v>
      </c>
      <c r="P894">
        <v>1</v>
      </c>
      <c r="Q894">
        <v>0</v>
      </c>
      <c r="R894">
        <v>16</v>
      </c>
      <c r="S894">
        <v>1</v>
      </c>
    </row>
    <row r="895" spans="1:19" x14ac:dyDescent="0.25">
      <c r="A895" t="s">
        <v>75</v>
      </c>
      <c r="B895">
        <v>11</v>
      </c>
      <c r="C895">
        <v>49</v>
      </c>
      <c r="D895">
        <v>3441</v>
      </c>
      <c r="E895">
        <v>2.19161377063785E-2</v>
      </c>
      <c r="F895">
        <v>0</v>
      </c>
      <c r="G895">
        <v>1</v>
      </c>
      <c r="H895">
        <v>0</v>
      </c>
      <c r="I895">
        <v>0</v>
      </c>
      <c r="J895">
        <v>1.0500000000000001E-2</v>
      </c>
      <c r="K895">
        <v>30</v>
      </c>
      <c r="L895">
        <v>2.1276787013493701</v>
      </c>
      <c r="M895">
        <v>179.68057316715701</v>
      </c>
      <c r="N895">
        <v>0</v>
      </c>
      <c r="O895">
        <v>0</v>
      </c>
      <c r="P895">
        <v>0</v>
      </c>
      <c r="Q895">
        <v>1</v>
      </c>
      <c r="R895">
        <v>1</v>
      </c>
      <c r="S895">
        <v>1</v>
      </c>
    </row>
    <row r="896" spans="1:19" x14ac:dyDescent="0.25">
      <c r="A896" t="s">
        <v>91</v>
      </c>
      <c r="B896">
        <v>13</v>
      </c>
      <c r="C896">
        <v>49</v>
      </c>
      <c r="D896">
        <v>3642</v>
      </c>
      <c r="E896">
        <v>2.19161377063785E-2</v>
      </c>
      <c r="F896">
        <v>0</v>
      </c>
      <c r="G896">
        <v>1</v>
      </c>
      <c r="H896">
        <v>0</v>
      </c>
      <c r="I896">
        <v>0</v>
      </c>
      <c r="J896">
        <v>0</v>
      </c>
      <c r="K896">
        <v>33</v>
      </c>
      <c r="L896">
        <v>2.38052082093464</v>
      </c>
      <c r="M896">
        <v>180.51010768023201</v>
      </c>
      <c r="N896">
        <v>0</v>
      </c>
      <c r="O896">
        <v>0</v>
      </c>
      <c r="P896">
        <v>0</v>
      </c>
      <c r="Q896">
        <v>1</v>
      </c>
      <c r="R896">
        <v>4</v>
      </c>
      <c r="S896">
        <v>1</v>
      </c>
    </row>
    <row r="897" spans="1:19" x14ac:dyDescent="0.25">
      <c r="A897" t="s">
        <v>88</v>
      </c>
      <c r="B897">
        <v>11</v>
      </c>
      <c r="C897">
        <v>49</v>
      </c>
      <c r="D897">
        <v>3610</v>
      </c>
      <c r="E897">
        <v>2.19161377063785E-2</v>
      </c>
      <c r="F897">
        <v>0</v>
      </c>
      <c r="G897">
        <v>1</v>
      </c>
      <c r="H897">
        <v>0</v>
      </c>
      <c r="I897">
        <v>0</v>
      </c>
      <c r="J897">
        <v>0</v>
      </c>
      <c r="K897">
        <v>26</v>
      </c>
      <c r="L897">
        <v>2.4298144247962998</v>
      </c>
      <c r="M897">
        <v>180.67183210235001</v>
      </c>
      <c r="N897">
        <v>0</v>
      </c>
      <c r="O897">
        <v>0</v>
      </c>
      <c r="P897">
        <v>0</v>
      </c>
      <c r="Q897">
        <v>1</v>
      </c>
      <c r="R897">
        <v>2</v>
      </c>
      <c r="S897">
        <v>1</v>
      </c>
    </row>
    <row r="898" spans="1:19" x14ac:dyDescent="0.25">
      <c r="A898" t="s">
        <v>79</v>
      </c>
      <c r="B898">
        <v>13</v>
      </c>
      <c r="C898">
        <v>49</v>
      </c>
      <c r="D898">
        <v>3486</v>
      </c>
      <c r="E898">
        <v>2.19161377063785E-2</v>
      </c>
      <c r="F898">
        <v>0</v>
      </c>
      <c r="G898">
        <v>1</v>
      </c>
      <c r="H898">
        <v>0</v>
      </c>
      <c r="I898">
        <v>0</v>
      </c>
      <c r="J898">
        <v>0.59499999999999997</v>
      </c>
      <c r="K898">
        <v>35</v>
      </c>
      <c r="L898">
        <v>2.5110243515691399</v>
      </c>
      <c r="M898">
        <v>180.938268869978</v>
      </c>
      <c r="N898">
        <v>0</v>
      </c>
      <c r="O898">
        <v>0</v>
      </c>
      <c r="P898">
        <v>0</v>
      </c>
      <c r="Q898">
        <v>1</v>
      </c>
      <c r="R898">
        <v>4</v>
      </c>
      <c r="S898">
        <v>1</v>
      </c>
    </row>
    <row r="899" spans="1:19" x14ac:dyDescent="0.25">
      <c r="A899" t="s">
        <v>61</v>
      </c>
      <c r="B899">
        <v>11</v>
      </c>
      <c r="C899">
        <v>49</v>
      </c>
      <c r="D899">
        <v>3266</v>
      </c>
      <c r="E899">
        <v>2.19161377063785E-2</v>
      </c>
      <c r="F899">
        <v>0</v>
      </c>
      <c r="G899">
        <v>1</v>
      </c>
      <c r="H899">
        <v>0</v>
      </c>
      <c r="I899">
        <v>0</v>
      </c>
      <c r="J899">
        <v>0</v>
      </c>
      <c r="K899">
        <v>34</v>
      </c>
      <c r="L899">
        <v>2.5426021065028799</v>
      </c>
      <c r="M899">
        <v>181.041870428159</v>
      </c>
      <c r="N899">
        <v>0</v>
      </c>
      <c r="O899">
        <v>0</v>
      </c>
      <c r="P899">
        <v>0</v>
      </c>
      <c r="Q899">
        <v>1</v>
      </c>
      <c r="R899">
        <v>4</v>
      </c>
      <c r="S899">
        <v>1</v>
      </c>
    </row>
    <row r="900" spans="1:19" x14ac:dyDescent="0.25">
      <c r="A900" t="s">
        <v>108</v>
      </c>
      <c r="B900">
        <v>11</v>
      </c>
      <c r="C900">
        <v>49</v>
      </c>
      <c r="D900">
        <v>3825</v>
      </c>
      <c r="E900">
        <v>2.19161377063785E-2</v>
      </c>
      <c r="F900">
        <v>0</v>
      </c>
      <c r="G900">
        <v>1</v>
      </c>
      <c r="H900">
        <v>0</v>
      </c>
      <c r="I900">
        <v>0</v>
      </c>
      <c r="J900">
        <v>0</v>
      </c>
      <c r="K900">
        <v>29</v>
      </c>
      <c r="L900">
        <v>2.5545080034655201</v>
      </c>
      <c r="M900">
        <v>181.08093176989999</v>
      </c>
      <c r="N900">
        <v>0</v>
      </c>
      <c r="O900">
        <v>0</v>
      </c>
      <c r="P900">
        <v>0</v>
      </c>
      <c r="Q900">
        <v>1</v>
      </c>
      <c r="R900">
        <v>3</v>
      </c>
      <c r="S900">
        <v>1</v>
      </c>
    </row>
    <row r="901" spans="1:19" x14ac:dyDescent="0.25">
      <c r="A901" t="s">
        <v>68</v>
      </c>
      <c r="B901">
        <v>11</v>
      </c>
      <c r="C901">
        <v>49</v>
      </c>
      <c r="D901">
        <v>3349</v>
      </c>
      <c r="E901">
        <v>2.19161377063785E-2</v>
      </c>
      <c r="F901">
        <v>0</v>
      </c>
      <c r="G901">
        <v>1</v>
      </c>
      <c r="H901">
        <v>0</v>
      </c>
      <c r="I901">
        <v>0</v>
      </c>
      <c r="J901">
        <v>9.8000000000000004E-2</v>
      </c>
      <c r="K901">
        <v>33</v>
      </c>
      <c r="L901">
        <v>2.69504593632348</v>
      </c>
      <c r="M901">
        <v>181.54201422678301</v>
      </c>
      <c r="N901">
        <v>0</v>
      </c>
      <c r="O901">
        <v>0</v>
      </c>
      <c r="P901">
        <v>0</v>
      </c>
      <c r="Q901">
        <v>1</v>
      </c>
      <c r="R901">
        <v>4</v>
      </c>
      <c r="S901">
        <v>1</v>
      </c>
    </row>
    <row r="902" spans="1:19" x14ac:dyDescent="0.25">
      <c r="A902" t="s">
        <v>40</v>
      </c>
      <c r="B902">
        <v>11</v>
      </c>
      <c r="C902">
        <v>49</v>
      </c>
      <c r="D902">
        <v>3059</v>
      </c>
      <c r="E902">
        <v>2.19161377063785E-2</v>
      </c>
      <c r="F902">
        <v>0</v>
      </c>
      <c r="G902">
        <v>1</v>
      </c>
      <c r="H902">
        <v>0</v>
      </c>
      <c r="I902">
        <v>0</v>
      </c>
      <c r="J902">
        <v>0.49</v>
      </c>
      <c r="K902">
        <v>33</v>
      </c>
      <c r="L902">
        <v>2.7612399412831601</v>
      </c>
      <c r="M902">
        <v>181.759186159065</v>
      </c>
      <c r="N902">
        <v>0</v>
      </c>
      <c r="O902">
        <v>0</v>
      </c>
      <c r="P902">
        <v>0</v>
      </c>
      <c r="Q902">
        <v>1</v>
      </c>
      <c r="R902">
        <v>7</v>
      </c>
      <c r="S902">
        <v>1</v>
      </c>
    </row>
    <row r="903" spans="1:19" x14ac:dyDescent="0.25">
      <c r="A903" t="s">
        <v>31</v>
      </c>
      <c r="B903">
        <v>13</v>
      </c>
      <c r="C903">
        <v>49</v>
      </c>
      <c r="D903">
        <v>2965</v>
      </c>
      <c r="E903">
        <v>2.19161377063785E-2</v>
      </c>
      <c r="F903">
        <v>0</v>
      </c>
      <c r="G903">
        <v>1</v>
      </c>
      <c r="H903">
        <v>0</v>
      </c>
      <c r="I903">
        <v>0</v>
      </c>
      <c r="J903">
        <v>0</v>
      </c>
      <c r="K903">
        <v>32</v>
      </c>
      <c r="L903">
        <v>2.8443819124076901</v>
      </c>
      <c r="M903">
        <v>182.031961654881</v>
      </c>
      <c r="N903">
        <v>0</v>
      </c>
      <c r="O903">
        <v>0</v>
      </c>
      <c r="P903">
        <v>0</v>
      </c>
      <c r="Q903">
        <v>1</v>
      </c>
      <c r="R903">
        <v>4</v>
      </c>
      <c r="S903">
        <v>1</v>
      </c>
    </row>
    <row r="904" spans="1:19" x14ac:dyDescent="0.25">
      <c r="A904" t="s">
        <v>119</v>
      </c>
      <c r="B904">
        <v>13</v>
      </c>
      <c r="C904">
        <v>49</v>
      </c>
      <c r="D904">
        <v>3946</v>
      </c>
      <c r="E904">
        <v>2.19161377063785E-2</v>
      </c>
      <c r="F904">
        <v>0</v>
      </c>
      <c r="G904">
        <v>1</v>
      </c>
      <c r="H904">
        <v>0</v>
      </c>
      <c r="I904">
        <v>0</v>
      </c>
      <c r="J904">
        <v>0.68</v>
      </c>
      <c r="K904">
        <v>28</v>
      </c>
      <c r="L904">
        <v>2.8756543683132598</v>
      </c>
      <c r="M904">
        <v>182.13456157583099</v>
      </c>
      <c r="N904">
        <v>0</v>
      </c>
      <c r="O904">
        <v>0</v>
      </c>
      <c r="P904">
        <v>0</v>
      </c>
      <c r="Q904">
        <v>1</v>
      </c>
      <c r="R904">
        <v>2</v>
      </c>
      <c r="S904">
        <v>1</v>
      </c>
    </row>
    <row r="905" spans="1:19" x14ac:dyDescent="0.25">
      <c r="A905" t="s">
        <v>112</v>
      </c>
      <c r="B905">
        <v>13</v>
      </c>
      <c r="C905">
        <v>49</v>
      </c>
      <c r="D905">
        <v>3871</v>
      </c>
      <c r="E905">
        <v>2.19161377063785E-2</v>
      </c>
      <c r="F905">
        <v>0</v>
      </c>
      <c r="G905">
        <v>1</v>
      </c>
      <c r="H905">
        <v>0</v>
      </c>
      <c r="I905">
        <v>0</v>
      </c>
      <c r="J905">
        <v>0</v>
      </c>
      <c r="K905">
        <v>29</v>
      </c>
      <c r="L905">
        <v>2.9603635518914202</v>
      </c>
      <c r="M905">
        <v>182.41247884478801</v>
      </c>
      <c r="N905">
        <v>0</v>
      </c>
      <c r="O905">
        <v>0</v>
      </c>
      <c r="P905">
        <v>0</v>
      </c>
      <c r="Q905">
        <v>1</v>
      </c>
      <c r="R905">
        <v>3</v>
      </c>
      <c r="S905">
        <v>1</v>
      </c>
    </row>
    <row r="906" spans="1:19" x14ac:dyDescent="0.25">
      <c r="A906" t="s">
        <v>24</v>
      </c>
      <c r="B906">
        <v>13</v>
      </c>
      <c r="C906">
        <v>49</v>
      </c>
      <c r="D906">
        <v>2892</v>
      </c>
      <c r="E906">
        <v>2.19161377063785E-2</v>
      </c>
      <c r="F906">
        <v>0</v>
      </c>
      <c r="G906">
        <v>1</v>
      </c>
      <c r="H906">
        <v>0</v>
      </c>
      <c r="I906">
        <v>0</v>
      </c>
      <c r="J906">
        <v>0</v>
      </c>
      <c r="K906">
        <v>27</v>
      </c>
      <c r="L906">
        <v>3.0122112202079601</v>
      </c>
      <c r="M906">
        <v>182.582582743464</v>
      </c>
      <c r="N906">
        <v>0</v>
      </c>
      <c r="O906">
        <v>0</v>
      </c>
      <c r="P906">
        <v>0</v>
      </c>
      <c r="Q906">
        <v>1</v>
      </c>
      <c r="R906">
        <v>3</v>
      </c>
      <c r="S906">
        <v>1</v>
      </c>
    </row>
    <row r="907" spans="1:19" x14ac:dyDescent="0.25">
      <c r="A907" t="s">
        <v>37</v>
      </c>
      <c r="B907">
        <v>13</v>
      </c>
      <c r="C907">
        <v>49</v>
      </c>
      <c r="D907">
        <v>3027</v>
      </c>
      <c r="E907">
        <v>2.19161377063785E-2</v>
      </c>
      <c r="F907">
        <v>0</v>
      </c>
      <c r="G907">
        <v>1</v>
      </c>
      <c r="H907">
        <v>0</v>
      </c>
      <c r="I907">
        <v>0</v>
      </c>
      <c r="J907">
        <v>0</v>
      </c>
      <c r="K907">
        <v>32</v>
      </c>
      <c r="L907">
        <v>3.1325660644729099</v>
      </c>
      <c r="M907">
        <v>182.97744771808701</v>
      </c>
      <c r="N907">
        <v>0</v>
      </c>
      <c r="O907">
        <v>0</v>
      </c>
      <c r="P907">
        <v>0</v>
      </c>
      <c r="Q907">
        <v>1</v>
      </c>
      <c r="R907">
        <v>6</v>
      </c>
      <c r="S907">
        <v>1</v>
      </c>
    </row>
    <row r="908" spans="1:19" x14ac:dyDescent="0.25">
      <c r="A908" t="s">
        <v>44</v>
      </c>
      <c r="B908">
        <v>13</v>
      </c>
      <c r="C908">
        <v>49</v>
      </c>
      <c r="D908">
        <v>3089</v>
      </c>
      <c r="E908">
        <v>2.19161377063785E-2</v>
      </c>
      <c r="F908">
        <v>0</v>
      </c>
      <c r="G908">
        <v>0</v>
      </c>
      <c r="H908">
        <v>1</v>
      </c>
      <c r="I908">
        <v>0</v>
      </c>
      <c r="J908">
        <v>3.5000000000000003E-2</v>
      </c>
      <c r="K908">
        <v>29</v>
      </c>
      <c r="L908">
        <v>3.2463379460134698</v>
      </c>
      <c r="M908">
        <v>183.35071504597599</v>
      </c>
      <c r="N908">
        <v>0</v>
      </c>
      <c r="O908">
        <v>0</v>
      </c>
      <c r="P908">
        <v>0</v>
      </c>
      <c r="Q908">
        <v>1</v>
      </c>
      <c r="R908">
        <v>5</v>
      </c>
      <c r="S908">
        <v>1</v>
      </c>
    </row>
    <row r="909" spans="1:19" x14ac:dyDescent="0.25">
      <c r="A909" t="s">
        <v>74</v>
      </c>
      <c r="B909">
        <v>7</v>
      </c>
      <c r="C909">
        <v>77</v>
      </c>
      <c r="D909">
        <v>521</v>
      </c>
      <c r="E909">
        <v>2.4113104216534301E-2</v>
      </c>
      <c r="F909">
        <v>0</v>
      </c>
      <c r="G909">
        <v>0</v>
      </c>
      <c r="H909">
        <v>0</v>
      </c>
      <c r="I909">
        <v>1</v>
      </c>
      <c r="J909">
        <v>1.0500000000000001E-2</v>
      </c>
      <c r="K909">
        <v>21</v>
      </c>
      <c r="L909">
        <v>0.22890084027185201</v>
      </c>
      <c r="M909">
        <v>179.86098700876599</v>
      </c>
      <c r="N909">
        <v>1</v>
      </c>
      <c r="O909">
        <v>0</v>
      </c>
      <c r="P909">
        <v>0</v>
      </c>
      <c r="Q909">
        <v>0</v>
      </c>
      <c r="R909">
        <v>14</v>
      </c>
      <c r="S909">
        <v>1</v>
      </c>
    </row>
    <row r="910" spans="1:19" x14ac:dyDescent="0.25">
      <c r="A910" t="s">
        <v>99</v>
      </c>
      <c r="B910">
        <v>17</v>
      </c>
      <c r="C910">
        <v>77</v>
      </c>
      <c r="D910">
        <v>712</v>
      </c>
      <c r="E910">
        <v>2.4113104216534301E-2</v>
      </c>
      <c r="F910">
        <v>0</v>
      </c>
      <c r="G910">
        <v>1</v>
      </c>
      <c r="H910">
        <v>0</v>
      </c>
      <c r="I910">
        <v>0</v>
      </c>
      <c r="J910">
        <v>0.65</v>
      </c>
      <c r="K910">
        <v>41</v>
      </c>
      <c r="L910">
        <v>0.46700482564694501</v>
      </c>
      <c r="M910">
        <v>180.64216806314599</v>
      </c>
      <c r="N910">
        <v>1</v>
      </c>
      <c r="O910">
        <v>0</v>
      </c>
      <c r="P910">
        <v>0</v>
      </c>
      <c r="Q910">
        <v>0</v>
      </c>
      <c r="R910">
        <v>4</v>
      </c>
      <c r="S910">
        <v>1</v>
      </c>
    </row>
    <row r="911" spans="1:19" x14ac:dyDescent="0.25">
      <c r="A911" t="s">
        <v>81</v>
      </c>
      <c r="B911">
        <v>7</v>
      </c>
      <c r="C911">
        <v>77</v>
      </c>
      <c r="D911">
        <v>581</v>
      </c>
      <c r="E911">
        <v>2.4113104216534301E-2</v>
      </c>
      <c r="F911">
        <v>0</v>
      </c>
      <c r="G911">
        <v>1</v>
      </c>
      <c r="H911">
        <v>0</v>
      </c>
      <c r="I911">
        <v>0</v>
      </c>
      <c r="J911">
        <v>1.0500000000000001E-2</v>
      </c>
      <c r="K911">
        <v>15</v>
      </c>
      <c r="L911">
        <v>0.61453254005094904</v>
      </c>
      <c r="M911">
        <v>181.126182874183</v>
      </c>
      <c r="N911">
        <v>1</v>
      </c>
      <c r="O911">
        <v>0</v>
      </c>
      <c r="P911">
        <v>0</v>
      </c>
      <c r="Q911">
        <v>0</v>
      </c>
      <c r="R911">
        <v>5</v>
      </c>
      <c r="S911">
        <v>1</v>
      </c>
    </row>
    <row r="912" spans="1:19" x14ac:dyDescent="0.25">
      <c r="A912" t="s">
        <v>60</v>
      </c>
      <c r="B912">
        <v>7</v>
      </c>
      <c r="C912">
        <v>77</v>
      </c>
      <c r="D912">
        <v>377</v>
      </c>
      <c r="E912">
        <v>2.4113104216534301E-2</v>
      </c>
      <c r="F912">
        <v>0</v>
      </c>
      <c r="G912">
        <v>1</v>
      </c>
      <c r="H912">
        <v>0</v>
      </c>
      <c r="I912">
        <v>0</v>
      </c>
      <c r="J912">
        <v>0</v>
      </c>
      <c r="K912">
        <v>17</v>
      </c>
      <c r="L912">
        <v>0.63073163908366303</v>
      </c>
      <c r="M912">
        <v>181.179329524553</v>
      </c>
      <c r="N912">
        <v>1</v>
      </c>
      <c r="O912">
        <v>0</v>
      </c>
      <c r="P912">
        <v>0</v>
      </c>
      <c r="Q912">
        <v>0</v>
      </c>
      <c r="R912">
        <v>1</v>
      </c>
      <c r="S912">
        <v>1</v>
      </c>
    </row>
    <row r="913" spans="1:19" x14ac:dyDescent="0.25">
      <c r="A913" t="s">
        <v>67</v>
      </c>
      <c r="B913">
        <v>7</v>
      </c>
      <c r="C913">
        <v>77</v>
      </c>
      <c r="D913">
        <v>443</v>
      </c>
      <c r="E913">
        <v>2.4113104216534301E-2</v>
      </c>
      <c r="F913">
        <v>0</v>
      </c>
      <c r="G913">
        <v>1</v>
      </c>
      <c r="H913">
        <v>0</v>
      </c>
      <c r="I913">
        <v>0</v>
      </c>
      <c r="J913">
        <v>4.5499999999999999E-2</v>
      </c>
      <c r="K913">
        <v>23</v>
      </c>
      <c r="L913">
        <v>0.74570379408890797</v>
      </c>
      <c r="M913">
        <v>181.55653475751001</v>
      </c>
      <c r="N913">
        <v>1</v>
      </c>
      <c r="O913">
        <v>0</v>
      </c>
      <c r="P913">
        <v>0</v>
      </c>
      <c r="Q913">
        <v>0</v>
      </c>
      <c r="R913">
        <v>2</v>
      </c>
      <c r="S913">
        <v>1</v>
      </c>
    </row>
    <row r="914" spans="1:19" x14ac:dyDescent="0.25">
      <c r="A914" t="s">
        <v>45</v>
      </c>
      <c r="B914">
        <v>17</v>
      </c>
      <c r="C914">
        <v>77</v>
      </c>
      <c r="D914">
        <v>274</v>
      </c>
      <c r="E914">
        <v>2.4113104216534301E-2</v>
      </c>
      <c r="F914">
        <v>0</v>
      </c>
      <c r="G914">
        <v>0</v>
      </c>
      <c r="H914">
        <v>0</v>
      </c>
      <c r="I914">
        <v>1</v>
      </c>
      <c r="J914">
        <v>0</v>
      </c>
      <c r="K914">
        <v>22</v>
      </c>
      <c r="L914">
        <v>0.90679792592901598</v>
      </c>
      <c r="M914">
        <v>182.085058812103</v>
      </c>
      <c r="N914">
        <v>1</v>
      </c>
      <c r="O914">
        <v>0</v>
      </c>
      <c r="P914">
        <v>0</v>
      </c>
      <c r="Q914">
        <v>0</v>
      </c>
      <c r="R914">
        <v>2</v>
      </c>
      <c r="S914">
        <v>1</v>
      </c>
    </row>
    <row r="915" spans="1:19" x14ac:dyDescent="0.25">
      <c r="A915" t="s">
        <v>80</v>
      </c>
      <c r="B915">
        <v>17</v>
      </c>
      <c r="C915">
        <v>77</v>
      </c>
      <c r="D915">
        <v>575</v>
      </c>
      <c r="E915">
        <v>2.4113104216534301E-2</v>
      </c>
      <c r="F915">
        <v>0</v>
      </c>
      <c r="G915">
        <v>1</v>
      </c>
      <c r="H915">
        <v>0</v>
      </c>
      <c r="I915">
        <v>0</v>
      </c>
      <c r="J915">
        <v>0</v>
      </c>
      <c r="K915">
        <v>38</v>
      </c>
      <c r="L915">
        <v>1.10760662652716</v>
      </c>
      <c r="M915">
        <v>182.743880008291</v>
      </c>
      <c r="N915">
        <v>1</v>
      </c>
      <c r="O915">
        <v>0</v>
      </c>
      <c r="P915">
        <v>0</v>
      </c>
      <c r="Q915">
        <v>0</v>
      </c>
      <c r="R915">
        <v>4</v>
      </c>
      <c r="S915">
        <v>1</v>
      </c>
    </row>
    <row r="916" spans="1:19" x14ac:dyDescent="0.25">
      <c r="A916" t="s">
        <v>73</v>
      </c>
      <c r="B916">
        <v>17</v>
      </c>
      <c r="C916">
        <v>77</v>
      </c>
      <c r="D916">
        <v>515</v>
      </c>
      <c r="E916">
        <v>2.4113104216534301E-2</v>
      </c>
      <c r="F916">
        <v>0</v>
      </c>
      <c r="G916">
        <v>1</v>
      </c>
      <c r="H916">
        <v>0</v>
      </c>
      <c r="I916">
        <v>0</v>
      </c>
      <c r="J916">
        <v>0</v>
      </c>
      <c r="K916">
        <v>30</v>
      </c>
      <c r="L916">
        <v>1.16762522579078</v>
      </c>
      <c r="M916">
        <v>182.94079142319799</v>
      </c>
      <c r="N916">
        <v>1</v>
      </c>
      <c r="O916">
        <v>0</v>
      </c>
      <c r="P916">
        <v>0</v>
      </c>
      <c r="Q916">
        <v>0</v>
      </c>
      <c r="R916">
        <v>4</v>
      </c>
      <c r="S916">
        <v>1</v>
      </c>
    </row>
    <row r="917" spans="1:19" x14ac:dyDescent="0.25">
      <c r="A917" t="s">
        <v>18</v>
      </c>
      <c r="B917">
        <v>17</v>
      </c>
      <c r="C917">
        <v>77</v>
      </c>
      <c r="D917">
        <v>85</v>
      </c>
      <c r="E917">
        <v>2.4113104216534301E-2</v>
      </c>
      <c r="F917">
        <v>0</v>
      </c>
      <c r="G917">
        <v>1</v>
      </c>
      <c r="H917">
        <v>0</v>
      </c>
      <c r="I917">
        <v>0</v>
      </c>
      <c r="J917">
        <v>0</v>
      </c>
      <c r="K917">
        <v>34</v>
      </c>
      <c r="L917">
        <v>1.3357640987930799</v>
      </c>
      <c r="M917">
        <v>183.49242814564701</v>
      </c>
      <c r="N917">
        <v>1</v>
      </c>
      <c r="O917">
        <v>0</v>
      </c>
      <c r="P917">
        <v>0</v>
      </c>
      <c r="Q917">
        <v>0</v>
      </c>
      <c r="R917">
        <v>9</v>
      </c>
      <c r="S917">
        <v>1</v>
      </c>
    </row>
    <row r="918" spans="1:19" x14ac:dyDescent="0.25">
      <c r="A918" t="s">
        <v>100</v>
      </c>
      <c r="B918">
        <v>7</v>
      </c>
      <c r="C918">
        <v>77</v>
      </c>
      <c r="D918">
        <v>1389</v>
      </c>
      <c r="E918">
        <v>2.5030124677399099E-2</v>
      </c>
      <c r="F918">
        <v>0</v>
      </c>
      <c r="G918">
        <v>0</v>
      </c>
      <c r="H918">
        <v>1</v>
      </c>
      <c r="I918">
        <v>0</v>
      </c>
      <c r="J918">
        <v>0</v>
      </c>
      <c r="K918">
        <v>18</v>
      </c>
      <c r="L918">
        <v>0.51275446086216503</v>
      </c>
      <c r="M918">
        <v>178.572265291543</v>
      </c>
      <c r="N918">
        <v>0</v>
      </c>
      <c r="O918">
        <v>1</v>
      </c>
      <c r="P918">
        <v>0</v>
      </c>
      <c r="Q918">
        <v>0</v>
      </c>
      <c r="R918">
        <v>2</v>
      </c>
      <c r="S918">
        <v>1</v>
      </c>
    </row>
    <row r="919" spans="1:19" x14ac:dyDescent="0.25">
      <c r="A919" t="s">
        <v>12</v>
      </c>
      <c r="B919">
        <v>7</v>
      </c>
      <c r="C919">
        <v>77</v>
      </c>
      <c r="D919">
        <v>749</v>
      </c>
      <c r="E919">
        <v>2.5030124677399099E-2</v>
      </c>
      <c r="F919">
        <v>0</v>
      </c>
      <c r="G919">
        <v>1</v>
      </c>
      <c r="H919">
        <v>0</v>
      </c>
      <c r="I919">
        <v>0</v>
      </c>
      <c r="J919">
        <v>0</v>
      </c>
      <c r="K919">
        <v>21</v>
      </c>
      <c r="L919">
        <v>0.86674013075263701</v>
      </c>
      <c r="M919">
        <v>179.73363559958199</v>
      </c>
      <c r="N919">
        <v>0</v>
      </c>
      <c r="O919">
        <v>1</v>
      </c>
      <c r="P919">
        <v>0</v>
      </c>
      <c r="Q919">
        <v>0</v>
      </c>
      <c r="R919">
        <v>3</v>
      </c>
      <c r="S919">
        <v>1</v>
      </c>
    </row>
    <row r="920" spans="1:19" x14ac:dyDescent="0.25">
      <c r="A920" t="s">
        <v>19</v>
      </c>
      <c r="B920">
        <v>7</v>
      </c>
      <c r="C920">
        <v>77</v>
      </c>
      <c r="D920">
        <v>801</v>
      </c>
      <c r="E920">
        <v>2.5030124677399099E-2</v>
      </c>
      <c r="F920">
        <v>0</v>
      </c>
      <c r="G920">
        <v>0</v>
      </c>
      <c r="H920">
        <v>1</v>
      </c>
      <c r="I920">
        <v>0</v>
      </c>
      <c r="J920">
        <v>1.0500000000000001E-2</v>
      </c>
      <c r="K920">
        <v>20</v>
      </c>
      <c r="L920">
        <v>1.1104763372870401</v>
      </c>
      <c r="M920">
        <v>180.533295069839</v>
      </c>
      <c r="N920">
        <v>0</v>
      </c>
      <c r="O920">
        <v>1</v>
      </c>
      <c r="P920">
        <v>0</v>
      </c>
      <c r="Q920">
        <v>0</v>
      </c>
      <c r="R920">
        <v>4</v>
      </c>
      <c r="S920">
        <v>1</v>
      </c>
    </row>
    <row r="921" spans="1:19" x14ac:dyDescent="0.25">
      <c r="A921" t="s">
        <v>59</v>
      </c>
      <c r="B921">
        <v>17</v>
      </c>
      <c r="C921">
        <v>77</v>
      </c>
      <c r="D921">
        <v>1049</v>
      </c>
      <c r="E921">
        <v>2.5030124677399099E-2</v>
      </c>
      <c r="F921">
        <v>0</v>
      </c>
      <c r="G921">
        <v>1</v>
      </c>
      <c r="H921">
        <v>0</v>
      </c>
      <c r="I921">
        <v>0</v>
      </c>
      <c r="J921">
        <v>0</v>
      </c>
      <c r="K921">
        <v>29</v>
      </c>
      <c r="L921">
        <v>1.25481045920505</v>
      </c>
      <c r="M921">
        <v>181.00683221524</v>
      </c>
      <c r="N921">
        <v>0</v>
      </c>
      <c r="O921">
        <v>1</v>
      </c>
      <c r="P921">
        <v>0</v>
      </c>
      <c r="Q921">
        <v>0</v>
      </c>
      <c r="R921">
        <v>1</v>
      </c>
      <c r="S921">
        <v>1</v>
      </c>
    </row>
    <row r="922" spans="1:19" x14ac:dyDescent="0.25">
      <c r="A922" t="s">
        <v>81</v>
      </c>
      <c r="B922">
        <v>7</v>
      </c>
      <c r="C922">
        <v>77</v>
      </c>
      <c r="D922">
        <v>1235</v>
      </c>
      <c r="E922">
        <v>2.5030124677399099E-2</v>
      </c>
      <c r="F922">
        <v>0</v>
      </c>
      <c r="G922">
        <v>1</v>
      </c>
      <c r="H922">
        <v>0</v>
      </c>
      <c r="I922">
        <v>0</v>
      </c>
      <c r="J922">
        <v>1.0500000000000001E-2</v>
      </c>
      <c r="K922">
        <v>23</v>
      </c>
      <c r="L922">
        <v>1.28924024931602</v>
      </c>
      <c r="M922">
        <v>181.11979084421299</v>
      </c>
      <c r="N922">
        <v>0</v>
      </c>
      <c r="O922">
        <v>1</v>
      </c>
      <c r="P922">
        <v>0</v>
      </c>
      <c r="Q922">
        <v>0</v>
      </c>
      <c r="R922">
        <v>2</v>
      </c>
      <c r="S922">
        <v>1</v>
      </c>
    </row>
    <row r="923" spans="1:19" x14ac:dyDescent="0.25">
      <c r="A923" t="s">
        <v>45</v>
      </c>
      <c r="B923">
        <v>17</v>
      </c>
      <c r="C923">
        <v>77</v>
      </c>
      <c r="D923">
        <v>959</v>
      </c>
      <c r="E923">
        <v>2.5030124677399099E-2</v>
      </c>
      <c r="F923">
        <v>0</v>
      </c>
      <c r="G923">
        <v>0</v>
      </c>
      <c r="H923">
        <v>0</v>
      </c>
      <c r="I923">
        <v>1</v>
      </c>
      <c r="J923">
        <v>0</v>
      </c>
      <c r="K923">
        <v>23</v>
      </c>
      <c r="L923">
        <v>1.40747687977122</v>
      </c>
      <c r="M923">
        <v>181.50770629846201</v>
      </c>
      <c r="N923">
        <v>0</v>
      </c>
      <c r="O923">
        <v>1</v>
      </c>
      <c r="P923">
        <v>0</v>
      </c>
      <c r="Q923">
        <v>0</v>
      </c>
      <c r="R923">
        <v>2</v>
      </c>
      <c r="S923">
        <v>1</v>
      </c>
    </row>
    <row r="924" spans="1:19" x14ac:dyDescent="0.25">
      <c r="A924" t="s">
        <v>66</v>
      </c>
      <c r="B924">
        <v>17</v>
      </c>
      <c r="C924">
        <v>77</v>
      </c>
      <c r="D924">
        <v>1100</v>
      </c>
      <c r="E924">
        <v>2.5030124677399099E-2</v>
      </c>
      <c r="F924">
        <v>0</v>
      </c>
      <c r="G924">
        <v>1</v>
      </c>
      <c r="H924">
        <v>0</v>
      </c>
      <c r="I924">
        <v>0</v>
      </c>
      <c r="J924">
        <v>8.0500000000000002E-2</v>
      </c>
      <c r="K924">
        <v>28</v>
      </c>
      <c r="L924">
        <v>1.5248010231640901</v>
      </c>
      <c r="M924">
        <v>181.89262802875399</v>
      </c>
      <c r="N924">
        <v>0</v>
      </c>
      <c r="O924">
        <v>1</v>
      </c>
      <c r="P924">
        <v>0</v>
      </c>
      <c r="Q924">
        <v>0</v>
      </c>
      <c r="R924">
        <v>1</v>
      </c>
      <c r="S924">
        <v>1</v>
      </c>
    </row>
    <row r="925" spans="1:19" x14ac:dyDescent="0.25">
      <c r="A925" t="s">
        <v>38</v>
      </c>
      <c r="B925">
        <v>17</v>
      </c>
      <c r="C925">
        <v>77</v>
      </c>
      <c r="D925">
        <v>918</v>
      </c>
      <c r="E925">
        <v>2.5030124677399099E-2</v>
      </c>
      <c r="F925">
        <v>0</v>
      </c>
      <c r="G925">
        <v>0</v>
      </c>
      <c r="H925">
        <v>0</v>
      </c>
      <c r="I925">
        <v>1</v>
      </c>
      <c r="J925">
        <v>0</v>
      </c>
      <c r="K925">
        <v>24</v>
      </c>
      <c r="L925">
        <v>1.56885660992395</v>
      </c>
      <c r="M925">
        <v>182.03716735539399</v>
      </c>
      <c r="N925">
        <v>0</v>
      </c>
      <c r="O925">
        <v>1</v>
      </c>
      <c r="P925">
        <v>0</v>
      </c>
      <c r="Q925">
        <v>0</v>
      </c>
      <c r="R925">
        <v>4</v>
      </c>
      <c r="S925">
        <v>1</v>
      </c>
    </row>
    <row r="926" spans="1:19" x14ac:dyDescent="0.25">
      <c r="A926" t="s">
        <v>26</v>
      </c>
      <c r="B926">
        <v>7</v>
      </c>
      <c r="C926">
        <v>77</v>
      </c>
      <c r="D926">
        <v>827</v>
      </c>
      <c r="E926">
        <v>2.5030124677399099E-2</v>
      </c>
      <c r="F926">
        <v>0</v>
      </c>
      <c r="G926">
        <v>1</v>
      </c>
      <c r="H926">
        <v>0</v>
      </c>
      <c r="I926">
        <v>0</v>
      </c>
      <c r="J926">
        <v>0</v>
      </c>
      <c r="K926">
        <v>17</v>
      </c>
      <c r="L926">
        <v>1.721000582192</v>
      </c>
      <c r="M926">
        <v>182.53632736939599</v>
      </c>
      <c r="N926">
        <v>0</v>
      </c>
      <c r="O926">
        <v>1</v>
      </c>
      <c r="P926">
        <v>0</v>
      </c>
      <c r="Q926">
        <v>0</v>
      </c>
      <c r="R926">
        <v>1</v>
      </c>
      <c r="S926">
        <v>1</v>
      </c>
    </row>
    <row r="927" spans="1:19" x14ac:dyDescent="0.25">
      <c r="A927" t="s">
        <v>120</v>
      </c>
      <c r="B927">
        <v>17</v>
      </c>
      <c r="C927">
        <v>77</v>
      </c>
      <c r="D927">
        <v>1532</v>
      </c>
      <c r="E927">
        <v>2.5030124677399099E-2</v>
      </c>
      <c r="F927">
        <v>0</v>
      </c>
      <c r="G927">
        <v>1</v>
      </c>
      <c r="H927">
        <v>0</v>
      </c>
      <c r="I927">
        <v>0</v>
      </c>
      <c r="J927">
        <v>0.05</v>
      </c>
      <c r="K927">
        <v>25</v>
      </c>
      <c r="L927">
        <v>1.7601565510809201</v>
      </c>
      <c r="M927">
        <v>182.664791834255</v>
      </c>
      <c r="N927">
        <v>0</v>
      </c>
      <c r="O927">
        <v>1</v>
      </c>
      <c r="P927">
        <v>0</v>
      </c>
      <c r="Q927">
        <v>0</v>
      </c>
      <c r="R927">
        <v>2</v>
      </c>
      <c r="S927">
        <v>1</v>
      </c>
    </row>
    <row r="928" spans="1:19" x14ac:dyDescent="0.25">
      <c r="A928" t="s">
        <v>73</v>
      </c>
      <c r="B928">
        <v>17</v>
      </c>
      <c r="C928">
        <v>77</v>
      </c>
      <c r="D928">
        <v>1167</v>
      </c>
      <c r="E928">
        <v>2.5030124677399099E-2</v>
      </c>
      <c r="F928">
        <v>0</v>
      </c>
      <c r="G928">
        <v>1</v>
      </c>
      <c r="H928">
        <v>0</v>
      </c>
      <c r="I928">
        <v>0</v>
      </c>
      <c r="J928">
        <v>0</v>
      </c>
      <c r="K928">
        <v>27</v>
      </c>
      <c r="L928">
        <v>1.77129799475723</v>
      </c>
      <c r="M928">
        <v>182.701345127156</v>
      </c>
      <c r="N928">
        <v>0</v>
      </c>
      <c r="O928">
        <v>1</v>
      </c>
      <c r="P928">
        <v>0</v>
      </c>
      <c r="Q928">
        <v>0</v>
      </c>
      <c r="R928">
        <v>2</v>
      </c>
      <c r="S928">
        <v>1</v>
      </c>
    </row>
    <row r="929" spans="1:19" x14ac:dyDescent="0.25">
      <c r="A929" t="s">
        <v>25</v>
      </c>
      <c r="B929">
        <v>17</v>
      </c>
      <c r="C929">
        <v>77</v>
      </c>
      <c r="D929">
        <v>824</v>
      </c>
      <c r="E929">
        <v>2.5030124677399099E-2</v>
      </c>
      <c r="F929">
        <v>0</v>
      </c>
      <c r="G929">
        <v>1</v>
      </c>
      <c r="H929">
        <v>0</v>
      </c>
      <c r="I929">
        <v>0</v>
      </c>
      <c r="J929">
        <v>0</v>
      </c>
      <c r="K929">
        <v>21</v>
      </c>
      <c r="L929">
        <v>2.0645503527106501</v>
      </c>
      <c r="M929">
        <v>183.66345916243699</v>
      </c>
      <c r="N929">
        <v>0</v>
      </c>
      <c r="O929">
        <v>1</v>
      </c>
      <c r="P929">
        <v>0</v>
      </c>
      <c r="Q929">
        <v>0</v>
      </c>
      <c r="R929">
        <v>1</v>
      </c>
      <c r="S929">
        <v>1</v>
      </c>
    </row>
    <row r="930" spans="1:19" x14ac:dyDescent="0.25">
      <c r="A930" t="s">
        <v>100</v>
      </c>
      <c r="B930">
        <v>7</v>
      </c>
      <c r="C930">
        <v>77</v>
      </c>
      <c r="D930">
        <v>3746</v>
      </c>
      <c r="E930">
        <v>2.54932430089241E-2</v>
      </c>
      <c r="F930">
        <v>0</v>
      </c>
      <c r="G930">
        <v>0</v>
      </c>
      <c r="H930">
        <v>1</v>
      </c>
      <c r="I930">
        <v>0</v>
      </c>
      <c r="J930">
        <v>0</v>
      </c>
      <c r="K930">
        <v>19</v>
      </c>
      <c r="L930">
        <v>1.72831800005339</v>
      </c>
      <c r="M930">
        <v>178.370334645844</v>
      </c>
      <c r="N930">
        <v>0</v>
      </c>
      <c r="O930">
        <v>0</v>
      </c>
      <c r="P930">
        <v>0</v>
      </c>
      <c r="Q930">
        <v>1</v>
      </c>
      <c r="R930">
        <v>2</v>
      </c>
      <c r="S930">
        <v>1</v>
      </c>
    </row>
    <row r="931" spans="1:19" x14ac:dyDescent="0.25">
      <c r="A931" t="s">
        <v>12</v>
      </c>
      <c r="B931">
        <v>7</v>
      </c>
      <c r="C931">
        <v>77</v>
      </c>
      <c r="D931">
        <v>2782</v>
      </c>
      <c r="E931">
        <v>2.54932430089241E-2</v>
      </c>
      <c r="F931">
        <v>0</v>
      </c>
      <c r="G931">
        <v>1</v>
      </c>
      <c r="H931">
        <v>0</v>
      </c>
      <c r="I931">
        <v>0</v>
      </c>
      <c r="J931">
        <v>0</v>
      </c>
      <c r="K931">
        <v>10</v>
      </c>
      <c r="L931">
        <v>2.1282695306851398</v>
      </c>
      <c r="M931">
        <v>179.68251158361301</v>
      </c>
      <c r="N931">
        <v>0</v>
      </c>
      <c r="O931">
        <v>0</v>
      </c>
      <c r="P931">
        <v>0</v>
      </c>
      <c r="Q931">
        <v>1</v>
      </c>
      <c r="R931">
        <v>3</v>
      </c>
      <c r="S931">
        <v>1</v>
      </c>
    </row>
    <row r="932" spans="1:19" x14ac:dyDescent="0.25">
      <c r="A932" t="s">
        <v>93</v>
      </c>
      <c r="B932">
        <v>7</v>
      </c>
      <c r="C932">
        <v>77</v>
      </c>
      <c r="D932">
        <v>3665</v>
      </c>
      <c r="E932">
        <v>2.54932430089241E-2</v>
      </c>
      <c r="F932">
        <v>0</v>
      </c>
      <c r="G932">
        <v>1</v>
      </c>
      <c r="H932">
        <v>0</v>
      </c>
      <c r="I932">
        <v>0</v>
      </c>
      <c r="J932">
        <v>0.48</v>
      </c>
      <c r="K932">
        <v>22</v>
      </c>
      <c r="L932">
        <v>2.1959621091833101</v>
      </c>
      <c r="M932">
        <v>179.90460009574599</v>
      </c>
      <c r="N932">
        <v>0</v>
      </c>
      <c r="O932">
        <v>0</v>
      </c>
      <c r="P932">
        <v>0</v>
      </c>
      <c r="Q932">
        <v>1</v>
      </c>
      <c r="R932">
        <v>3</v>
      </c>
      <c r="S932">
        <v>1</v>
      </c>
    </row>
    <row r="933" spans="1:19" x14ac:dyDescent="0.25">
      <c r="A933" t="s">
        <v>19</v>
      </c>
      <c r="B933">
        <v>7</v>
      </c>
      <c r="C933">
        <v>77</v>
      </c>
      <c r="D933">
        <v>2862</v>
      </c>
      <c r="E933">
        <v>2.54932430089241E-2</v>
      </c>
      <c r="F933">
        <v>0</v>
      </c>
      <c r="G933">
        <v>0</v>
      </c>
      <c r="H933">
        <v>1</v>
      </c>
      <c r="I933">
        <v>0</v>
      </c>
      <c r="J933">
        <v>1.0500000000000001E-2</v>
      </c>
      <c r="K933">
        <v>21</v>
      </c>
      <c r="L933">
        <v>2.4080264220868899</v>
      </c>
      <c r="M933">
        <v>180.60034915382801</v>
      </c>
      <c r="N933">
        <v>0</v>
      </c>
      <c r="O933">
        <v>0</v>
      </c>
      <c r="P933">
        <v>0</v>
      </c>
      <c r="Q933">
        <v>1</v>
      </c>
      <c r="R933">
        <v>2</v>
      </c>
      <c r="S933">
        <v>1</v>
      </c>
    </row>
    <row r="934" spans="1:19" x14ac:dyDescent="0.25">
      <c r="A934" t="s">
        <v>81</v>
      </c>
      <c r="B934">
        <v>7</v>
      </c>
      <c r="C934">
        <v>77</v>
      </c>
      <c r="D934">
        <v>3511</v>
      </c>
      <c r="E934">
        <v>2.54932430089241E-2</v>
      </c>
      <c r="F934">
        <v>0</v>
      </c>
      <c r="G934">
        <v>1</v>
      </c>
      <c r="H934">
        <v>0</v>
      </c>
      <c r="I934">
        <v>0</v>
      </c>
      <c r="J934">
        <v>1.0500000000000001E-2</v>
      </c>
      <c r="K934">
        <v>18</v>
      </c>
      <c r="L934">
        <v>2.5087354308330001</v>
      </c>
      <c r="M934">
        <v>180.93075928751</v>
      </c>
      <c r="N934">
        <v>0</v>
      </c>
      <c r="O934">
        <v>0</v>
      </c>
      <c r="P934">
        <v>0</v>
      </c>
      <c r="Q934">
        <v>1</v>
      </c>
      <c r="R934">
        <v>2</v>
      </c>
      <c r="S934">
        <v>1</v>
      </c>
    </row>
    <row r="935" spans="1:19" x14ac:dyDescent="0.25">
      <c r="A935" t="s">
        <v>86</v>
      </c>
      <c r="B935">
        <v>17</v>
      </c>
      <c r="C935">
        <v>77</v>
      </c>
      <c r="D935">
        <v>3591</v>
      </c>
      <c r="E935">
        <v>2.54932430089241E-2</v>
      </c>
      <c r="F935">
        <v>0</v>
      </c>
      <c r="G935">
        <v>1</v>
      </c>
      <c r="H935">
        <v>0</v>
      </c>
      <c r="I935">
        <v>0</v>
      </c>
      <c r="J935">
        <v>0</v>
      </c>
      <c r="K935">
        <v>36</v>
      </c>
      <c r="L935">
        <v>2.5640710174877199</v>
      </c>
      <c r="M935">
        <v>181.112306487821</v>
      </c>
      <c r="N935">
        <v>0</v>
      </c>
      <c r="O935">
        <v>0</v>
      </c>
      <c r="P935">
        <v>0</v>
      </c>
      <c r="Q935">
        <v>1</v>
      </c>
      <c r="R935">
        <v>15</v>
      </c>
      <c r="S935">
        <v>1</v>
      </c>
    </row>
    <row r="936" spans="1:19" x14ac:dyDescent="0.25">
      <c r="A936" t="s">
        <v>107</v>
      </c>
      <c r="B936">
        <v>7</v>
      </c>
      <c r="C936">
        <v>77</v>
      </c>
      <c r="D936">
        <v>3809</v>
      </c>
      <c r="E936">
        <v>2.54932430089241E-2</v>
      </c>
      <c r="F936">
        <v>0</v>
      </c>
      <c r="G936">
        <v>1</v>
      </c>
      <c r="H936">
        <v>0</v>
      </c>
      <c r="I936">
        <v>0</v>
      </c>
      <c r="J936">
        <v>0</v>
      </c>
      <c r="K936">
        <v>19</v>
      </c>
      <c r="L936">
        <v>2.6683781788639802</v>
      </c>
      <c r="M936">
        <v>181.454521584199</v>
      </c>
      <c r="N936">
        <v>0</v>
      </c>
      <c r="O936">
        <v>0</v>
      </c>
      <c r="P936">
        <v>0</v>
      </c>
      <c r="Q936">
        <v>1</v>
      </c>
      <c r="R936">
        <v>1</v>
      </c>
      <c r="S936">
        <v>1</v>
      </c>
    </row>
    <row r="937" spans="1:19" x14ac:dyDescent="0.25">
      <c r="A937" t="s">
        <v>67</v>
      </c>
      <c r="B937">
        <v>7</v>
      </c>
      <c r="C937">
        <v>77</v>
      </c>
      <c r="D937">
        <v>3333</v>
      </c>
      <c r="E937">
        <v>2.54932430089241E-2</v>
      </c>
      <c r="F937">
        <v>0</v>
      </c>
      <c r="G937">
        <v>1</v>
      </c>
      <c r="H937">
        <v>0</v>
      </c>
      <c r="I937">
        <v>0</v>
      </c>
      <c r="J937">
        <v>4.5499999999999999E-2</v>
      </c>
      <c r="K937">
        <v>24</v>
      </c>
      <c r="L937">
        <v>2.7305546742452802</v>
      </c>
      <c r="M937">
        <v>181.65851271077801</v>
      </c>
      <c r="N937">
        <v>0</v>
      </c>
      <c r="O937">
        <v>0</v>
      </c>
      <c r="P937">
        <v>0</v>
      </c>
      <c r="Q937">
        <v>1</v>
      </c>
      <c r="R937">
        <v>2</v>
      </c>
      <c r="S937">
        <v>1</v>
      </c>
    </row>
    <row r="938" spans="1:19" x14ac:dyDescent="0.25">
      <c r="A938" t="s">
        <v>66</v>
      </c>
      <c r="B938">
        <v>17</v>
      </c>
      <c r="C938">
        <v>77</v>
      </c>
      <c r="D938">
        <v>3327</v>
      </c>
      <c r="E938">
        <v>2.54932430089241E-2</v>
      </c>
      <c r="F938">
        <v>0</v>
      </c>
      <c r="G938">
        <v>1</v>
      </c>
      <c r="H938">
        <v>0</v>
      </c>
      <c r="I938">
        <v>0</v>
      </c>
      <c r="J938">
        <v>8.0500000000000002E-2</v>
      </c>
      <c r="K938">
        <v>32</v>
      </c>
      <c r="L938">
        <v>2.8105009270922001</v>
      </c>
      <c r="M938">
        <v>181.92080356657499</v>
      </c>
      <c r="N938">
        <v>0</v>
      </c>
      <c r="O938">
        <v>0</v>
      </c>
      <c r="P938">
        <v>0</v>
      </c>
      <c r="Q938">
        <v>1</v>
      </c>
      <c r="R938">
        <v>4</v>
      </c>
      <c r="S938">
        <v>1</v>
      </c>
    </row>
    <row r="939" spans="1:19" x14ac:dyDescent="0.25">
      <c r="A939" t="s">
        <v>26</v>
      </c>
      <c r="B939">
        <v>7</v>
      </c>
      <c r="C939">
        <v>77</v>
      </c>
      <c r="D939">
        <v>2912</v>
      </c>
      <c r="E939">
        <v>2.54932430089241E-2</v>
      </c>
      <c r="F939">
        <v>0</v>
      </c>
      <c r="G939">
        <v>1</v>
      </c>
      <c r="H939">
        <v>0</v>
      </c>
      <c r="I939">
        <v>0</v>
      </c>
      <c r="J939">
        <v>0</v>
      </c>
      <c r="K939">
        <v>10</v>
      </c>
      <c r="L939">
        <v>2.9278479287780201</v>
      </c>
      <c r="M939">
        <v>182.305800291266</v>
      </c>
      <c r="N939">
        <v>0</v>
      </c>
      <c r="O939">
        <v>0</v>
      </c>
      <c r="P939">
        <v>0</v>
      </c>
      <c r="Q939">
        <v>1</v>
      </c>
      <c r="R939">
        <v>2</v>
      </c>
      <c r="S939">
        <v>1</v>
      </c>
    </row>
    <row r="940" spans="1:19" x14ac:dyDescent="0.25">
      <c r="A940" t="s">
        <v>32</v>
      </c>
      <c r="B940">
        <v>17</v>
      </c>
      <c r="C940">
        <v>77</v>
      </c>
      <c r="D940">
        <v>2980</v>
      </c>
      <c r="E940">
        <v>2.54932430089241E-2</v>
      </c>
      <c r="F940">
        <v>0</v>
      </c>
      <c r="G940">
        <v>1</v>
      </c>
      <c r="H940">
        <v>0</v>
      </c>
      <c r="I940">
        <v>0</v>
      </c>
      <c r="J940">
        <v>0.27650000000000002</v>
      </c>
      <c r="K940">
        <v>35</v>
      </c>
      <c r="L940">
        <v>3.0029841162916302</v>
      </c>
      <c r="M940">
        <v>182.55231009281999</v>
      </c>
      <c r="N940">
        <v>0</v>
      </c>
      <c r="O940">
        <v>0</v>
      </c>
      <c r="P940">
        <v>0</v>
      </c>
      <c r="Q940">
        <v>1</v>
      </c>
      <c r="R940">
        <v>12</v>
      </c>
      <c r="S940">
        <v>1</v>
      </c>
    </row>
    <row r="941" spans="1:19" x14ac:dyDescent="0.25">
      <c r="A941" t="s">
        <v>11</v>
      </c>
      <c r="B941">
        <v>17</v>
      </c>
      <c r="C941">
        <v>77</v>
      </c>
      <c r="D941">
        <v>2779</v>
      </c>
      <c r="E941">
        <v>2.54932430089241E-2</v>
      </c>
      <c r="F941">
        <v>0</v>
      </c>
      <c r="G941">
        <v>1</v>
      </c>
      <c r="H941">
        <v>0</v>
      </c>
      <c r="I941">
        <v>0</v>
      </c>
      <c r="J941">
        <v>0</v>
      </c>
      <c r="K941">
        <v>27</v>
      </c>
      <c r="L941">
        <v>3.0457758875622201</v>
      </c>
      <c r="M941">
        <v>182.692703043183</v>
      </c>
      <c r="N941">
        <v>0</v>
      </c>
      <c r="O941">
        <v>0</v>
      </c>
      <c r="P941">
        <v>0</v>
      </c>
      <c r="Q941">
        <v>1</v>
      </c>
      <c r="R941">
        <v>6</v>
      </c>
      <c r="S941">
        <v>1</v>
      </c>
    </row>
    <row r="942" spans="1:19" x14ac:dyDescent="0.25">
      <c r="A942" t="s">
        <v>73</v>
      </c>
      <c r="B942">
        <v>17</v>
      </c>
      <c r="C942">
        <v>77</v>
      </c>
      <c r="D942">
        <v>3418</v>
      </c>
      <c r="E942">
        <v>2.54932430089241E-2</v>
      </c>
      <c r="F942">
        <v>0</v>
      </c>
      <c r="G942">
        <v>1</v>
      </c>
      <c r="H942">
        <v>0</v>
      </c>
      <c r="I942">
        <v>0</v>
      </c>
      <c r="J942">
        <v>0</v>
      </c>
      <c r="K942">
        <v>30</v>
      </c>
      <c r="L942">
        <v>3.0824342189572498</v>
      </c>
      <c r="M942">
        <v>182.812973159309</v>
      </c>
      <c r="N942">
        <v>0</v>
      </c>
      <c r="O942">
        <v>0</v>
      </c>
      <c r="P942">
        <v>0</v>
      </c>
      <c r="Q942">
        <v>1</v>
      </c>
      <c r="R942">
        <v>20</v>
      </c>
      <c r="S942">
        <v>1</v>
      </c>
    </row>
    <row r="943" spans="1:19" x14ac:dyDescent="0.25">
      <c r="A943" t="s">
        <v>18</v>
      </c>
      <c r="B943">
        <v>17</v>
      </c>
      <c r="C943">
        <v>77</v>
      </c>
      <c r="D943">
        <v>2856</v>
      </c>
      <c r="E943">
        <v>2.54932430089241E-2</v>
      </c>
      <c r="F943">
        <v>0</v>
      </c>
      <c r="G943">
        <v>1</v>
      </c>
      <c r="H943">
        <v>0</v>
      </c>
      <c r="I943">
        <v>0</v>
      </c>
      <c r="J943">
        <v>0</v>
      </c>
      <c r="K943">
        <v>33</v>
      </c>
      <c r="L943">
        <v>3.1853083586667599</v>
      </c>
      <c r="M943">
        <v>183.15048674103301</v>
      </c>
      <c r="N943">
        <v>0</v>
      </c>
      <c r="O943">
        <v>0</v>
      </c>
      <c r="P943">
        <v>0</v>
      </c>
      <c r="Q943">
        <v>1</v>
      </c>
      <c r="R943">
        <v>15</v>
      </c>
      <c r="S943">
        <v>1</v>
      </c>
    </row>
    <row r="944" spans="1:19" x14ac:dyDescent="0.25">
      <c r="A944" t="s">
        <v>92</v>
      </c>
      <c r="B944">
        <v>8</v>
      </c>
      <c r="C944">
        <v>68</v>
      </c>
      <c r="D944">
        <v>675</v>
      </c>
      <c r="E944">
        <v>2.6795669937427199E-2</v>
      </c>
      <c r="F944">
        <v>0</v>
      </c>
      <c r="G944">
        <v>1</v>
      </c>
      <c r="H944">
        <v>0</v>
      </c>
      <c r="I944">
        <v>0</v>
      </c>
      <c r="J944">
        <v>0</v>
      </c>
      <c r="K944">
        <v>21</v>
      </c>
      <c r="L944">
        <v>0.40351440271744998</v>
      </c>
      <c r="M944">
        <v>180.43386615064799</v>
      </c>
      <c r="N944">
        <v>1</v>
      </c>
      <c r="O944">
        <v>0</v>
      </c>
      <c r="P944">
        <v>0</v>
      </c>
      <c r="Q944">
        <v>0</v>
      </c>
      <c r="R944">
        <v>2</v>
      </c>
      <c r="S944">
        <v>1</v>
      </c>
    </row>
    <row r="945" spans="1:19" x14ac:dyDescent="0.25">
      <c r="A945" t="s">
        <v>87</v>
      </c>
      <c r="B945">
        <v>16</v>
      </c>
      <c r="C945">
        <v>68</v>
      </c>
      <c r="D945">
        <v>647</v>
      </c>
      <c r="E945">
        <v>2.6795669937427199E-2</v>
      </c>
      <c r="F945">
        <v>0</v>
      </c>
      <c r="G945">
        <v>1</v>
      </c>
      <c r="H945">
        <v>0</v>
      </c>
      <c r="I945">
        <v>0</v>
      </c>
      <c r="J945">
        <v>0</v>
      </c>
      <c r="K945">
        <v>35</v>
      </c>
      <c r="L945">
        <v>0.45269332388533801</v>
      </c>
      <c r="M945">
        <v>180.59521431720901</v>
      </c>
      <c r="N945">
        <v>1</v>
      </c>
      <c r="O945">
        <v>0</v>
      </c>
      <c r="P945">
        <v>0</v>
      </c>
      <c r="Q945">
        <v>0</v>
      </c>
      <c r="R945">
        <v>9</v>
      </c>
      <c r="S945">
        <v>1</v>
      </c>
    </row>
    <row r="946" spans="1:19" x14ac:dyDescent="0.25">
      <c r="A946" t="s">
        <v>38</v>
      </c>
      <c r="B946">
        <v>8</v>
      </c>
      <c r="C946">
        <v>68</v>
      </c>
      <c r="D946">
        <v>223</v>
      </c>
      <c r="E946">
        <v>2.6795669937427199E-2</v>
      </c>
      <c r="F946">
        <v>0</v>
      </c>
      <c r="G946">
        <v>0</v>
      </c>
      <c r="H946">
        <v>0</v>
      </c>
      <c r="I946">
        <v>1</v>
      </c>
      <c r="J946">
        <v>0</v>
      </c>
      <c r="K946">
        <v>13</v>
      </c>
      <c r="L946">
        <v>0.55730831044691997</v>
      </c>
      <c r="M946">
        <v>180.938439338737</v>
      </c>
      <c r="N946">
        <v>1</v>
      </c>
      <c r="O946">
        <v>0</v>
      </c>
      <c r="P946">
        <v>0</v>
      </c>
      <c r="Q946">
        <v>0</v>
      </c>
      <c r="R946">
        <v>3</v>
      </c>
      <c r="S946">
        <v>1</v>
      </c>
    </row>
    <row r="947" spans="1:19" x14ac:dyDescent="0.25">
      <c r="A947" t="s">
        <v>66</v>
      </c>
      <c r="B947">
        <v>8</v>
      </c>
      <c r="C947">
        <v>68</v>
      </c>
      <c r="D947">
        <v>431</v>
      </c>
      <c r="E947">
        <v>2.6795669937427199E-2</v>
      </c>
      <c r="F947">
        <v>0</v>
      </c>
      <c r="G947">
        <v>1</v>
      </c>
      <c r="H947">
        <v>0</v>
      </c>
      <c r="I947">
        <v>0</v>
      </c>
      <c r="J947">
        <v>8.0500000000000002E-2</v>
      </c>
      <c r="K947">
        <v>20</v>
      </c>
      <c r="L947">
        <v>0.63748124744992896</v>
      </c>
      <c r="M947">
        <v>181.20147390895599</v>
      </c>
      <c r="N947">
        <v>1</v>
      </c>
      <c r="O947">
        <v>0</v>
      </c>
      <c r="P947">
        <v>0</v>
      </c>
      <c r="Q947">
        <v>0</v>
      </c>
      <c r="R947">
        <v>1</v>
      </c>
      <c r="S947">
        <v>1</v>
      </c>
    </row>
    <row r="948" spans="1:19" x14ac:dyDescent="0.25">
      <c r="A948" t="s">
        <v>81</v>
      </c>
      <c r="B948">
        <v>16</v>
      </c>
      <c r="C948">
        <v>68</v>
      </c>
      <c r="D948">
        <v>590</v>
      </c>
      <c r="E948">
        <v>2.6795669937427199E-2</v>
      </c>
      <c r="F948">
        <v>0</v>
      </c>
      <c r="G948">
        <v>1</v>
      </c>
      <c r="H948">
        <v>0</v>
      </c>
      <c r="I948">
        <v>0</v>
      </c>
      <c r="J948">
        <v>1.0500000000000001E-2</v>
      </c>
      <c r="K948">
        <v>35</v>
      </c>
      <c r="L948">
        <v>0.68312833470980705</v>
      </c>
      <c r="M948">
        <v>181.35123469393</v>
      </c>
      <c r="N948">
        <v>1</v>
      </c>
      <c r="O948">
        <v>0</v>
      </c>
      <c r="P948">
        <v>0</v>
      </c>
      <c r="Q948">
        <v>0</v>
      </c>
      <c r="R948">
        <v>15</v>
      </c>
      <c r="S948">
        <v>1</v>
      </c>
    </row>
    <row r="949" spans="1:19" x14ac:dyDescent="0.25">
      <c r="A949" t="s">
        <v>60</v>
      </c>
      <c r="B949">
        <v>16</v>
      </c>
      <c r="C949">
        <v>68</v>
      </c>
      <c r="D949">
        <v>385</v>
      </c>
      <c r="E949">
        <v>2.6795669937427199E-2</v>
      </c>
      <c r="F949">
        <v>0</v>
      </c>
      <c r="G949">
        <v>1</v>
      </c>
      <c r="H949">
        <v>0</v>
      </c>
      <c r="I949">
        <v>0</v>
      </c>
      <c r="J949">
        <v>0</v>
      </c>
      <c r="K949">
        <v>39</v>
      </c>
      <c r="L949">
        <v>0.93764967864462501</v>
      </c>
      <c r="M949">
        <v>182.18627847324399</v>
      </c>
      <c r="N949">
        <v>1</v>
      </c>
      <c r="O949">
        <v>0</v>
      </c>
      <c r="P949">
        <v>0</v>
      </c>
      <c r="Q949">
        <v>0</v>
      </c>
      <c r="R949">
        <v>6</v>
      </c>
      <c r="S949">
        <v>1</v>
      </c>
    </row>
    <row r="950" spans="1:19" x14ac:dyDescent="0.25">
      <c r="A950" t="s">
        <v>67</v>
      </c>
      <c r="B950">
        <v>16</v>
      </c>
      <c r="C950">
        <v>68</v>
      </c>
      <c r="D950">
        <v>452</v>
      </c>
      <c r="E950">
        <v>2.6795669937427199E-2</v>
      </c>
      <c r="F950">
        <v>0</v>
      </c>
      <c r="G950">
        <v>1</v>
      </c>
      <c r="H950">
        <v>0</v>
      </c>
      <c r="I950">
        <v>0</v>
      </c>
      <c r="J950">
        <v>4.5499999999999999E-2</v>
      </c>
      <c r="K950">
        <v>35</v>
      </c>
      <c r="L950">
        <v>0.98228879206525599</v>
      </c>
      <c r="M950">
        <v>182.33273225743201</v>
      </c>
      <c r="N950">
        <v>1</v>
      </c>
      <c r="O950">
        <v>0</v>
      </c>
      <c r="P950">
        <v>0</v>
      </c>
      <c r="Q950">
        <v>0</v>
      </c>
      <c r="R950">
        <v>3</v>
      </c>
      <c r="S950">
        <v>1</v>
      </c>
    </row>
    <row r="951" spans="1:19" x14ac:dyDescent="0.25">
      <c r="A951" t="s">
        <v>53</v>
      </c>
      <c r="B951">
        <v>16</v>
      </c>
      <c r="C951">
        <v>68</v>
      </c>
      <c r="D951">
        <v>319</v>
      </c>
      <c r="E951">
        <v>2.6795669937427199E-2</v>
      </c>
      <c r="F951">
        <v>0</v>
      </c>
      <c r="G951">
        <v>1</v>
      </c>
      <c r="H951">
        <v>0</v>
      </c>
      <c r="I951">
        <v>0</v>
      </c>
      <c r="J951">
        <v>0.13300000000000001</v>
      </c>
      <c r="K951">
        <v>35</v>
      </c>
      <c r="L951">
        <v>1.20637261448836</v>
      </c>
      <c r="M951">
        <v>183.06791540186501</v>
      </c>
      <c r="N951">
        <v>1</v>
      </c>
      <c r="O951">
        <v>0</v>
      </c>
      <c r="P951">
        <v>0</v>
      </c>
      <c r="Q951">
        <v>0</v>
      </c>
      <c r="R951">
        <v>15</v>
      </c>
      <c r="S951">
        <v>1</v>
      </c>
    </row>
    <row r="952" spans="1:19" x14ac:dyDescent="0.25">
      <c r="A952" t="s">
        <v>33</v>
      </c>
      <c r="B952">
        <v>16</v>
      </c>
      <c r="C952">
        <v>68</v>
      </c>
      <c r="D952">
        <v>188</v>
      </c>
      <c r="E952">
        <v>2.6795669937427199E-2</v>
      </c>
      <c r="F952">
        <v>0</v>
      </c>
      <c r="G952">
        <v>1</v>
      </c>
      <c r="H952">
        <v>0</v>
      </c>
      <c r="I952">
        <v>0</v>
      </c>
      <c r="J952">
        <v>0</v>
      </c>
      <c r="K952">
        <v>37</v>
      </c>
      <c r="L952">
        <v>1.62052065836586</v>
      </c>
      <c r="M952">
        <v>184.42666882666001</v>
      </c>
      <c r="N952">
        <v>1</v>
      </c>
      <c r="O952">
        <v>0</v>
      </c>
      <c r="P952">
        <v>0</v>
      </c>
      <c r="Q952">
        <v>0</v>
      </c>
      <c r="R952">
        <v>5</v>
      </c>
      <c r="S952">
        <v>1</v>
      </c>
    </row>
    <row r="953" spans="1:19" x14ac:dyDescent="0.25">
      <c r="A953" t="s">
        <v>99</v>
      </c>
      <c r="B953">
        <v>8</v>
      </c>
      <c r="C953">
        <v>68</v>
      </c>
      <c r="D953">
        <v>2516</v>
      </c>
      <c r="E953">
        <v>2.6811755012859699E-2</v>
      </c>
      <c r="F953">
        <v>0</v>
      </c>
      <c r="G953">
        <v>1</v>
      </c>
      <c r="H953">
        <v>0</v>
      </c>
      <c r="I953">
        <v>0</v>
      </c>
      <c r="J953">
        <v>0.65</v>
      </c>
      <c r="K953">
        <v>19</v>
      </c>
      <c r="L953">
        <v>2.04245257336152</v>
      </c>
      <c r="M953">
        <v>179.34095988635701</v>
      </c>
      <c r="N953">
        <v>0</v>
      </c>
      <c r="O953">
        <v>0</v>
      </c>
      <c r="P953">
        <v>1</v>
      </c>
      <c r="Q953">
        <v>0</v>
      </c>
      <c r="R953">
        <v>2</v>
      </c>
      <c r="S953">
        <v>1</v>
      </c>
    </row>
    <row r="954" spans="1:19" x14ac:dyDescent="0.25">
      <c r="A954" t="s">
        <v>18</v>
      </c>
      <c r="B954">
        <v>8</v>
      </c>
      <c r="C954">
        <v>68</v>
      </c>
      <c r="D954">
        <v>1626</v>
      </c>
      <c r="E954">
        <v>2.6811755012859699E-2</v>
      </c>
      <c r="F954">
        <v>0</v>
      </c>
      <c r="G954">
        <v>1</v>
      </c>
      <c r="H954">
        <v>0</v>
      </c>
      <c r="I954">
        <v>0</v>
      </c>
      <c r="J954">
        <v>0</v>
      </c>
      <c r="K954">
        <v>20</v>
      </c>
      <c r="L954">
        <v>2.3230500216619299</v>
      </c>
      <c r="M954">
        <v>180.26155518918</v>
      </c>
      <c r="N954">
        <v>0</v>
      </c>
      <c r="O954">
        <v>0</v>
      </c>
      <c r="P954">
        <v>1</v>
      </c>
      <c r="Q954">
        <v>0</v>
      </c>
      <c r="R954">
        <v>3</v>
      </c>
      <c r="S954">
        <v>1</v>
      </c>
    </row>
    <row r="955" spans="1:19" x14ac:dyDescent="0.25">
      <c r="A955" t="s">
        <v>87</v>
      </c>
      <c r="B955">
        <v>16</v>
      </c>
      <c r="C955">
        <v>68</v>
      </c>
      <c r="D955">
        <v>2386</v>
      </c>
      <c r="E955">
        <v>2.6811755012859699E-2</v>
      </c>
      <c r="F955">
        <v>0</v>
      </c>
      <c r="G955">
        <v>1</v>
      </c>
      <c r="H955">
        <v>0</v>
      </c>
      <c r="I955">
        <v>0</v>
      </c>
      <c r="J955">
        <v>0</v>
      </c>
      <c r="K955">
        <v>34</v>
      </c>
      <c r="L955">
        <v>2.3948212306812402</v>
      </c>
      <c r="M955">
        <v>180.49702503504301</v>
      </c>
      <c r="N955">
        <v>0</v>
      </c>
      <c r="O955">
        <v>0</v>
      </c>
      <c r="P955">
        <v>1</v>
      </c>
      <c r="Q955">
        <v>0</v>
      </c>
      <c r="R955">
        <v>24</v>
      </c>
      <c r="S955">
        <v>1</v>
      </c>
    </row>
    <row r="956" spans="1:19" x14ac:dyDescent="0.25">
      <c r="A956" t="s">
        <v>45</v>
      </c>
      <c r="B956">
        <v>8</v>
      </c>
      <c r="C956">
        <v>68</v>
      </c>
      <c r="D956">
        <v>1879</v>
      </c>
      <c r="E956">
        <v>2.6811755012859699E-2</v>
      </c>
      <c r="F956">
        <v>0</v>
      </c>
      <c r="G956">
        <v>0</v>
      </c>
      <c r="H956">
        <v>0</v>
      </c>
      <c r="I956">
        <v>1</v>
      </c>
      <c r="J956">
        <v>0</v>
      </c>
      <c r="K956">
        <v>17</v>
      </c>
      <c r="L956">
        <v>2.40952733824169</v>
      </c>
      <c r="M956">
        <v>180.54527341942801</v>
      </c>
      <c r="N956">
        <v>0</v>
      </c>
      <c r="O956">
        <v>0</v>
      </c>
      <c r="P956">
        <v>1</v>
      </c>
      <c r="Q956">
        <v>0</v>
      </c>
      <c r="R956">
        <v>1</v>
      </c>
      <c r="S956">
        <v>1</v>
      </c>
    </row>
    <row r="957" spans="1:19" x14ac:dyDescent="0.25">
      <c r="A957" t="s">
        <v>86</v>
      </c>
      <c r="B957">
        <v>8</v>
      </c>
      <c r="C957">
        <v>68</v>
      </c>
      <c r="D957">
        <v>2363</v>
      </c>
      <c r="E957">
        <v>2.6811755012859699E-2</v>
      </c>
      <c r="F957">
        <v>0</v>
      </c>
      <c r="G957">
        <v>1</v>
      </c>
      <c r="H957">
        <v>0</v>
      </c>
      <c r="I957">
        <v>0</v>
      </c>
      <c r="J957">
        <v>0</v>
      </c>
      <c r="K957">
        <v>19</v>
      </c>
      <c r="L957">
        <v>2.46971626753689</v>
      </c>
      <c r="M957">
        <v>180.742743659898</v>
      </c>
      <c r="N957">
        <v>0</v>
      </c>
      <c r="O957">
        <v>0</v>
      </c>
      <c r="P957">
        <v>1</v>
      </c>
      <c r="Q957">
        <v>0</v>
      </c>
      <c r="R957">
        <v>2</v>
      </c>
      <c r="S957">
        <v>1</v>
      </c>
    </row>
    <row r="958" spans="1:19" x14ac:dyDescent="0.25">
      <c r="A958" t="s">
        <v>12</v>
      </c>
      <c r="B958">
        <v>16</v>
      </c>
      <c r="C958">
        <v>68</v>
      </c>
      <c r="D958">
        <v>1570</v>
      </c>
      <c r="E958">
        <v>2.6811755012859699E-2</v>
      </c>
      <c r="F958">
        <v>0</v>
      </c>
      <c r="G958">
        <v>1</v>
      </c>
      <c r="H958">
        <v>0</v>
      </c>
      <c r="I958">
        <v>0</v>
      </c>
      <c r="J958">
        <v>0</v>
      </c>
      <c r="K958">
        <v>35</v>
      </c>
      <c r="L958">
        <v>2.5337852328447199</v>
      </c>
      <c r="M958">
        <v>180.95294367731199</v>
      </c>
      <c r="N958">
        <v>0</v>
      </c>
      <c r="O958">
        <v>0</v>
      </c>
      <c r="P958">
        <v>1</v>
      </c>
      <c r="Q958">
        <v>0</v>
      </c>
      <c r="R958">
        <v>26</v>
      </c>
      <c r="S958">
        <v>1</v>
      </c>
    </row>
    <row r="959" spans="1:19" x14ac:dyDescent="0.25">
      <c r="A959" t="s">
        <v>66</v>
      </c>
      <c r="B959">
        <v>8</v>
      </c>
      <c r="C959">
        <v>68</v>
      </c>
      <c r="D959">
        <v>2097</v>
      </c>
      <c r="E959">
        <v>2.6811755012859699E-2</v>
      </c>
      <c r="F959">
        <v>0</v>
      </c>
      <c r="G959">
        <v>1</v>
      </c>
      <c r="H959">
        <v>0</v>
      </c>
      <c r="I959">
        <v>0</v>
      </c>
      <c r="J959">
        <v>8.0500000000000002E-2</v>
      </c>
      <c r="K959">
        <v>21</v>
      </c>
      <c r="L959">
        <v>2.5530894403567199</v>
      </c>
      <c r="M959">
        <v>181.01627769145901</v>
      </c>
      <c r="N959">
        <v>0</v>
      </c>
      <c r="O959">
        <v>0</v>
      </c>
      <c r="P959">
        <v>1</v>
      </c>
      <c r="Q959">
        <v>0</v>
      </c>
      <c r="R959">
        <v>2</v>
      </c>
      <c r="S959">
        <v>1</v>
      </c>
    </row>
    <row r="960" spans="1:19" x14ac:dyDescent="0.25">
      <c r="A960" t="s">
        <v>81</v>
      </c>
      <c r="B960">
        <v>16</v>
      </c>
      <c r="C960">
        <v>68</v>
      </c>
      <c r="D960">
        <v>2300</v>
      </c>
      <c r="E960">
        <v>2.6811755012859699E-2</v>
      </c>
      <c r="F960">
        <v>0</v>
      </c>
      <c r="G960">
        <v>1</v>
      </c>
      <c r="H960">
        <v>0</v>
      </c>
      <c r="I960">
        <v>0</v>
      </c>
      <c r="J960">
        <v>1.0500000000000001E-2</v>
      </c>
      <c r="K960">
        <v>34</v>
      </c>
      <c r="L960">
        <v>2.5828894324930198</v>
      </c>
      <c r="M960">
        <v>181.114046694531</v>
      </c>
      <c r="N960">
        <v>0</v>
      </c>
      <c r="O960">
        <v>0</v>
      </c>
      <c r="P960">
        <v>1</v>
      </c>
      <c r="Q960">
        <v>0</v>
      </c>
      <c r="R960">
        <v>15</v>
      </c>
      <c r="S960">
        <v>1</v>
      </c>
    </row>
    <row r="961" spans="1:19" x14ac:dyDescent="0.25">
      <c r="A961" t="s">
        <v>74</v>
      </c>
      <c r="B961">
        <v>16</v>
      </c>
      <c r="C961">
        <v>68</v>
      </c>
      <c r="D961">
        <v>2215</v>
      </c>
      <c r="E961">
        <v>2.6811755012859699E-2</v>
      </c>
      <c r="F961">
        <v>0</v>
      </c>
      <c r="G961">
        <v>0</v>
      </c>
      <c r="H961">
        <v>0</v>
      </c>
      <c r="I961">
        <v>1</v>
      </c>
      <c r="J961">
        <v>1.0500000000000001E-2</v>
      </c>
      <c r="K961">
        <v>32</v>
      </c>
      <c r="L961">
        <v>2.7320506904344799</v>
      </c>
      <c r="M961">
        <v>181.60342090037599</v>
      </c>
      <c r="N961">
        <v>0</v>
      </c>
      <c r="O961">
        <v>0</v>
      </c>
      <c r="P961">
        <v>1</v>
      </c>
      <c r="Q961">
        <v>0</v>
      </c>
      <c r="R961">
        <v>9</v>
      </c>
      <c r="S961">
        <v>1</v>
      </c>
    </row>
    <row r="962" spans="1:19" x14ac:dyDescent="0.25">
      <c r="A962" t="s">
        <v>32</v>
      </c>
      <c r="B962">
        <v>8</v>
      </c>
      <c r="C962">
        <v>68</v>
      </c>
      <c r="D962">
        <v>1752</v>
      </c>
      <c r="E962">
        <v>2.6811755012859699E-2</v>
      </c>
      <c r="F962">
        <v>0</v>
      </c>
      <c r="G962">
        <v>1</v>
      </c>
      <c r="H962">
        <v>0</v>
      </c>
      <c r="I962">
        <v>0</v>
      </c>
      <c r="J962">
        <v>0.27650000000000002</v>
      </c>
      <c r="K962">
        <v>21</v>
      </c>
      <c r="L962">
        <v>2.81175725627801</v>
      </c>
      <c r="M962">
        <v>181.86492538149</v>
      </c>
      <c r="N962">
        <v>0</v>
      </c>
      <c r="O962">
        <v>0</v>
      </c>
      <c r="P962">
        <v>1</v>
      </c>
      <c r="Q962">
        <v>0</v>
      </c>
      <c r="R962">
        <v>1</v>
      </c>
      <c r="S962">
        <v>1</v>
      </c>
    </row>
    <row r="963" spans="1:19" x14ac:dyDescent="0.25">
      <c r="A963" t="s">
        <v>67</v>
      </c>
      <c r="B963">
        <v>16</v>
      </c>
      <c r="C963">
        <v>68</v>
      </c>
      <c r="D963">
        <v>2121</v>
      </c>
      <c r="E963">
        <v>2.6811755012859699E-2</v>
      </c>
      <c r="F963">
        <v>0</v>
      </c>
      <c r="G963">
        <v>1</v>
      </c>
      <c r="H963">
        <v>0</v>
      </c>
      <c r="I963">
        <v>0</v>
      </c>
      <c r="J963">
        <v>4.5499999999999999E-2</v>
      </c>
      <c r="K963">
        <v>37</v>
      </c>
      <c r="L963">
        <v>2.8901072492994699</v>
      </c>
      <c r="M963">
        <v>182.12197916436801</v>
      </c>
      <c r="N963">
        <v>0</v>
      </c>
      <c r="O963">
        <v>0</v>
      </c>
      <c r="P963">
        <v>1</v>
      </c>
      <c r="Q963">
        <v>0</v>
      </c>
      <c r="R963">
        <v>26</v>
      </c>
      <c r="S963">
        <v>1</v>
      </c>
    </row>
    <row r="964" spans="1:19" x14ac:dyDescent="0.25">
      <c r="A964" t="s">
        <v>26</v>
      </c>
      <c r="B964">
        <v>16</v>
      </c>
      <c r="C964">
        <v>68</v>
      </c>
      <c r="D964">
        <v>1701</v>
      </c>
      <c r="E964">
        <v>2.6811755012859699E-2</v>
      </c>
      <c r="F964">
        <v>0</v>
      </c>
      <c r="G964">
        <v>1</v>
      </c>
      <c r="H964">
        <v>0</v>
      </c>
      <c r="I964">
        <v>0</v>
      </c>
      <c r="J964">
        <v>0</v>
      </c>
      <c r="K964">
        <v>29</v>
      </c>
      <c r="L964">
        <v>2.93598230959357</v>
      </c>
      <c r="M964">
        <v>182.272487892367</v>
      </c>
      <c r="N964">
        <v>0</v>
      </c>
      <c r="O964">
        <v>0</v>
      </c>
      <c r="P964">
        <v>1</v>
      </c>
      <c r="Q964">
        <v>0</v>
      </c>
      <c r="R964">
        <v>22</v>
      </c>
      <c r="S964">
        <v>1</v>
      </c>
    </row>
    <row r="965" spans="1:19" x14ac:dyDescent="0.25">
      <c r="A965" t="s">
        <v>19</v>
      </c>
      <c r="B965">
        <v>16</v>
      </c>
      <c r="C965">
        <v>68</v>
      </c>
      <c r="D965">
        <v>1649</v>
      </c>
      <c r="E965">
        <v>2.6811755012859699E-2</v>
      </c>
      <c r="F965">
        <v>0</v>
      </c>
      <c r="G965">
        <v>0</v>
      </c>
      <c r="H965">
        <v>1</v>
      </c>
      <c r="I965">
        <v>0</v>
      </c>
      <c r="J965">
        <v>1.0500000000000001E-2</v>
      </c>
      <c r="K965">
        <v>15</v>
      </c>
      <c r="L965">
        <v>2.9905829210122099</v>
      </c>
      <c r="M965">
        <v>182.451623756602</v>
      </c>
      <c r="N965">
        <v>0</v>
      </c>
      <c r="O965">
        <v>0</v>
      </c>
      <c r="P965">
        <v>1</v>
      </c>
      <c r="Q965">
        <v>0</v>
      </c>
      <c r="R965">
        <v>1</v>
      </c>
      <c r="S965">
        <v>1</v>
      </c>
    </row>
    <row r="966" spans="1:19" x14ac:dyDescent="0.25">
      <c r="A966" t="s">
        <v>39</v>
      </c>
      <c r="B966">
        <v>16</v>
      </c>
      <c r="C966">
        <v>68</v>
      </c>
      <c r="D966">
        <v>1833</v>
      </c>
      <c r="E966">
        <v>2.6811755012859699E-2</v>
      </c>
      <c r="F966">
        <v>0</v>
      </c>
      <c r="G966">
        <v>0</v>
      </c>
      <c r="H966">
        <v>1</v>
      </c>
      <c r="I966">
        <v>0</v>
      </c>
      <c r="J966">
        <v>0.44450000000000001</v>
      </c>
      <c r="K966">
        <v>36</v>
      </c>
      <c r="L966">
        <v>3.1969055650704301</v>
      </c>
      <c r="M966">
        <v>183.12853531847301</v>
      </c>
      <c r="N966">
        <v>0</v>
      </c>
      <c r="O966">
        <v>0</v>
      </c>
      <c r="P966">
        <v>1</v>
      </c>
      <c r="Q966">
        <v>0</v>
      </c>
      <c r="R966">
        <v>10</v>
      </c>
      <c r="S966">
        <v>1</v>
      </c>
    </row>
    <row r="967" spans="1:19" x14ac:dyDescent="0.25">
      <c r="A967" t="s">
        <v>100</v>
      </c>
      <c r="B967">
        <v>7</v>
      </c>
      <c r="C967">
        <v>77</v>
      </c>
      <c r="D967">
        <v>2528</v>
      </c>
      <c r="E967">
        <v>2.6856482560599301E-2</v>
      </c>
      <c r="F967">
        <v>0</v>
      </c>
      <c r="G967">
        <v>0</v>
      </c>
      <c r="H967">
        <v>1</v>
      </c>
      <c r="I967">
        <v>0</v>
      </c>
      <c r="J967">
        <v>0</v>
      </c>
      <c r="K967">
        <v>19</v>
      </c>
      <c r="L967">
        <v>1.6925371547825401</v>
      </c>
      <c r="M967">
        <v>178.19294342120301</v>
      </c>
      <c r="N967">
        <v>0</v>
      </c>
      <c r="O967">
        <v>0</v>
      </c>
      <c r="P967">
        <v>1</v>
      </c>
      <c r="Q967">
        <v>0</v>
      </c>
      <c r="R967">
        <v>3</v>
      </c>
      <c r="S967">
        <v>1</v>
      </c>
    </row>
    <row r="968" spans="1:19" x14ac:dyDescent="0.25">
      <c r="A968" t="s">
        <v>12</v>
      </c>
      <c r="B968">
        <v>7</v>
      </c>
      <c r="C968">
        <v>77</v>
      </c>
      <c r="D968">
        <v>1561</v>
      </c>
      <c r="E968">
        <v>2.6856482560599301E-2</v>
      </c>
      <c r="F968">
        <v>0</v>
      </c>
      <c r="G968">
        <v>1</v>
      </c>
      <c r="H968">
        <v>0</v>
      </c>
      <c r="I968">
        <v>0</v>
      </c>
      <c r="J968">
        <v>0</v>
      </c>
      <c r="K968">
        <v>10</v>
      </c>
      <c r="L968">
        <v>2.0983573811253402</v>
      </c>
      <c r="M968">
        <v>179.52437460999101</v>
      </c>
      <c r="N968">
        <v>0</v>
      </c>
      <c r="O968">
        <v>0</v>
      </c>
      <c r="P968">
        <v>1</v>
      </c>
      <c r="Q968">
        <v>0</v>
      </c>
      <c r="R968">
        <v>3</v>
      </c>
      <c r="S968">
        <v>1</v>
      </c>
    </row>
    <row r="969" spans="1:19" x14ac:dyDescent="0.25">
      <c r="A969" t="s">
        <v>93</v>
      </c>
      <c r="B969">
        <v>7</v>
      </c>
      <c r="C969">
        <v>77</v>
      </c>
      <c r="D969">
        <v>2449</v>
      </c>
      <c r="E969">
        <v>2.6856482560599301E-2</v>
      </c>
      <c r="F969">
        <v>0</v>
      </c>
      <c r="G969">
        <v>1</v>
      </c>
      <c r="H969">
        <v>0</v>
      </c>
      <c r="I969">
        <v>0</v>
      </c>
      <c r="J969">
        <v>0.48</v>
      </c>
      <c r="K969">
        <v>22</v>
      </c>
      <c r="L969">
        <v>2.14018929241045</v>
      </c>
      <c r="M969">
        <v>179.66161841342</v>
      </c>
      <c r="N969">
        <v>0</v>
      </c>
      <c r="O969">
        <v>0</v>
      </c>
      <c r="P969">
        <v>1</v>
      </c>
      <c r="Q969">
        <v>0</v>
      </c>
      <c r="R969">
        <v>3</v>
      </c>
      <c r="S969">
        <v>1</v>
      </c>
    </row>
    <row r="970" spans="1:19" x14ac:dyDescent="0.25">
      <c r="A970" t="s">
        <v>19</v>
      </c>
      <c r="B970">
        <v>7</v>
      </c>
      <c r="C970">
        <v>77</v>
      </c>
      <c r="D970">
        <v>1641</v>
      </c>
      <c r="E970">
        <v>2.6856482560599301E-2</v>
      </c>
      <c r="F970">
        <v>0</v>
      </c>
      <c r="G970">
        <v>0</v>
      </c>
      <c r="H970">
        <v>1</v>
      </c>
      <c r="I970">
        <v>0</v>
      </c>
      <c r="J970">
        <v>1.0500000000000001E-2</v>
      </c>
      <c r="K970">
        <v>21</v>
      </c>
      <c r="L970">
        <v>2.3809716381565398</v>
      </c>
      <c r="M970">
        <v>180.45158673935899</v>
      </c>
      <c r="N970">
        <v>0</v>
      </c>
      <c r="O970">
        <v>0</v>
      </c>
      <c r="P970">
        <v>1</v>
      </c>
      <c r="Q970">
        <v>0</v>
      </c>
      <c r="R970">
        <v>2</v>
      </c>
      <c r="S970">
        <v>1</v>
      </c>
    </row>
    <row r="971" spans="1:19" x14ac:dyDescent="0.25">
      <c r="A971" t="s">
        <v>81</v>
      </c>
      <c r="B971">
        <v>7</v>
      </c>
      <c r="C971">
        <v>77</v>
      </c>
      <c r="D971">
        <v>2291</v>
      </c>
      <c r="E971">
        <v>2.6856482560599301E-2</v>
      </c>
      <c r="F971">
        <v>0</v>
      </c>
      <c r="G971">
        <v>1</v>
      </c>
      <c r="H971">
        <v>0</v>
      </c>
      <c r="I971">
        <v>0</v>
      </c>
      <c r="J971">
        <v>1.0500000000000001E-2</v>
      </c>
      <c r="K971">
        <v>18</v>
      </c>
      <c r="L971">
        <v>2.4647568035176999</v>
      </c>
      <c r="M971">
        <v>180.72647245248601</v>
      </c>
      <c r="N971">
        <v>0</v>
      </c>
      <c r="O971">
        <v>0</v>
      </c>
      <c r="P971">
        <v>1</v>
      </c>
      <c r="Q971">
        <v>0</v>
      </c>
      <c r="R971">
        <v>2</v>
      </c>
      <c r="S971">
        <v>1</v>
      </c>
    </row>
    <row r="972" spans="1:19" x14ac:dyDescent="0.25">
      <c r="A972" t="s">
        <v>99</v>
      </c>
      <c r="B972">
        <v>17</v>
      </c>
      <c r="C972">
        <v>77</v>
      </c>
      <c r="D972">
        <v>2524</v>
      </c>
      <c r="E972">
        <v>2.6856482560599301E-2</v>
      </c>
      <c r="F972">
        <v>0</v>
      </c>
      <c r="G972">
        <v>1</v>
      </c>
      <c r="H972">
        <v>0</v>
      </c>
      <c r="I972">
        <v>0</v>
      </c>
      <c r="J972">
        <v>0.65</v>
      </c>
      <c r="K972">
        <v>39</v>
      </c>
      <c r="L972">
        <v>2.5044400313525998</v>
      </c>
      <c r="M972">
        <v>180.85666676952999</v>
      </c>
      <c r="N972">
        <v>0</v>
      </c>
      <c r="O972">
        <v>0</v>
      </c>
      <c r="P972">
        <v>1</v>
      </c>
      <c r="Q972">
        <v>0</v>
      </c>
      <c r="R972">
        <v>17</v>
      </c>
      <c r="S972">
        <v>1</v>
      </c>
    </row>
    <row r="973" spans="1:19" x14ac:dyDescent="0.25">
      <c r="A973" t="s">
        <v>53</v>
      </c>
      <c r="B973">
        <v>7</v>
      </c>
      <c r="C973">
        <v>77</v>
      </c>
      <c r="D973">
        <v>1957</v>
      </c>
      <c r="E973">
        <v>2.6856482560599301E-2</v>
      </c>
      <c r="F973">
        <v>0</v>
      </c>
      <c r="G973">
        <v>1</v>
      </c>
      <c r="H973">
        <v>0</v>
      </c>
      <c r="I973">
        <v>0</v>
      </c>
      <c r="J973">
        <v>0.13300000000000001</v>
      </c>
      <c r="K973">
        <v>18</v>
      </c>
      <c r="L973">
        <v>2.56310040570215</v>
      </c>
      <c r="M973">
        <v>181.04912206595199</v>
      </c>
      <c r="N973">
        <v>0</v>
      </c>
      <c r="O973">
        <v>0</v>
      </c>
      <c r="P973">
        <v>1</v>
      </c>
      <c r="Q973">
        <v>0</v>
      </c>
      <c r="R973">
        <v>3</v>
      </c>
      <c r="S973">
        <v>1</v>
      </c>
    </row>
    <row r="974" spans="1:19" x14ac:dyDescent="0.25">
      <c r="A974" t="s">
        <v>67</v>
      </c>
      <c r="B974">
        <v>7</v>
      </c>
      <c r="C974">
        <v>77</v>
      </c>
      <c r="D974">
        <v>2112</v>
      </c>
      <c r="E974">
        <v>2.6856482560599301E-2</v>
      </c>
      <c r="F974">
        <v>0</v>
      </c>
      <c r="G974">
        <v>1</v>
      </c>
      <c r="H974">
        <v>0</v>
      </c>
      <c r="I974">
        <v>0</v>
      </c>
      <c r="J974">
        <v>4.5499999999999999E-2</v>
      </c>
      <c r="K974">
        <v>24</v>
      </c>
      <c r="L974">
        <v>2.6967740746267599</v>
      </c>
      <c r="M974">
        <v>181.487683971873</v>
      </c>
      <c r="N974">
        <v>0</v>
      </c>
      <c r="O974">
        <v>0</v>
      </c>
      <c r="P974">
        <v>1</v>
      </c>
      <c r="Q974">
        <v>0</v>
      </c>
      <c r="R974">
        <v>2</v>
      </c>
      <c r="S974">
        <v>1</v>
      </c>
    </row>
    <row r="975" spans="1:19" x14ac:dyDescent="0.25">
      <c r="A975" t="s">
        <v>38</v>
      </c>
      <c r="B975">
        <v>17</v>
      </c>
      <c r="C975">
        <v>77</v>
      </c>
      <c r="D975">
        <v>1827</v>
      </c>
      <c r="E975">
        <v>2.6856482560599301E-2</v>
      </c>
      <c r="F975">
        <v>0</v>
      </c>
      <c r="G975">
        <v>0</v>
      </c>
      <c r="H975">
        <v>0</v>
      </c>
      <c r="I975">
        <v>1</v>
      </c>
      <c r="J975">
        <v>0</v>
      </c>
      <c r="K975">
        <v>22</v>
      </c>
      <c r="L975">
        <v>2.7544493371294401</v>
      </c>
      <c r="M975">
        <v>181.67690727404701</v>
      </c>
      <c r="N975">
        <v>0</v>
      </c>
      <c r="O975">
        <v>0</v>
      </c>
      <c r="P975">
        <v>1</v>
      </c>
      <c r="Q975">
        <v>0</v>
      </c>
      <c r="R975">
        <v>10</v>
      </c>
      <c r="S975">
        <v>1</v>
      </c>
    </row>
    <row r="976" spans="1:19" x14ac:dyDescent="0.25">
      <c r="A976" t="s">
        <v>106</v>
      </c>
      <c r="B976">
        <v>17</v>
      </c>
      <c r="C976">
        <v>77</v>
      </c>
      <c r="D976">
        <v>2590</v>
      </c>
      <c r="E976">
        <v>2.6856482560599301E-2</v>
      </c>
      <c r="F976">
        <v>0</v>
      </c>
      <c r="G976">
        <v>1</v>
      </c>
      <c r="H976">
        <v>0</v>
      </c>
      <c r="I976">
        <v>0</v>
      </c>
      <c r="J976">
        <v>0</v>
      </c>
      <c r="K976">
        <v>33</v>
      </c>
      <c r="L976">
        <v>2.8830586109438698</v>
      </c>
      <c r="M976">
        <v>182.09885371044601</v>
      </c>
      <c r="N976">
        <v>0</v>
      </c>
      <c r="O976">
        <v>0</v>
      </c>
      <c r="P976">
        <v>1</v>
      </c>
      <c r="Q976">
        <v>0</v>
      </c>
      <c r="R976">
        <v>14</v>
      </c>
      <c r="S976">
        <v>1</v>
      </c>
    </row>
    <row r="977" spans="1:19" x14ac:dyDescent="0.25">
      <c r="A977" t="s">
        <v>26</v>
      </c>
      <c r="B977">
        <v>7</v>
      </c>
      <c r="C977">
        <v>77</v>
      </c>
      <c r="D977">
        <v>1692</v>
      </c>
      <c r="E977">
        <v>2.6856482560599301E-2</v>
      </c>
      <c r="F977">
        <v>0</v>
      </c>
      <c r="G977">
        <v>1</v>
      </c>
      <c r="H977">
        <v>0</v>
      </c>
      <c r="I977">
        <v>0</v>
      </c>
      <c r="J977">
        <v>0</v>
      </c>
      <c r="K977">
        <v>10</v>
      </c>
      <c r="L977">
        <v>2.9031122195643402</v>
      </c>
      <c r="M977">
        <v>182.164646389647</v>
      </c>
      <c r="N977">
        <v>0</v>
      </c>
      <c r="O977">
        <v>0</v>
      </c>
      <c r="P977">
        <v>1</v>
      </c>
      <c r="Q977">
        <v>0</v>
      </c>
      <c r="R977">
        <v>2</v>
      </c>
      <c r="S977">
        <v>1</v>
      </c>
    </row>
    <row r="978" spans="1:19" x14ac:dyDescent="0.25">
      <c r="A978" t="s">
        <v>92</v>
      </c>
      <c r="B978">
        <v>17</v>
      </c>
      <c r="C978">
        <v>77</v>
      </c>
      <c r="D978">
        <v>2442</v>
      </c>
      <c r="E978">
        <v>2.6856482560599301E-2</v>
      </c>
      <c r="F978">
        <v>0</v>
      </c>
      <c r="G978">
        <v>1</v>
      </c>
      <c r="H978">
        <v>0</v>
      </c>
      <c r="I978">
        <v>0</v>
      </c>
      <c r="J978">
        <v>0</v>
      </c>
      <c r="K978">
        <v>38</v>
      </c>
      <c r="L978">
        <v>2.99035330926257</v>
      </c>
      <c r="M978">
        <v>182.45087043721301</v>
      </c>
      <c r="N978">
        <v>0</v>
      </c>
      <c r="O978">
        <v>0</v>
      </c>
      <c r="P978">
        <v>1</v>
      </c>
      <c r="Q978">
        <v>0</v>
      </c>
      <c r="R978">
        <v>9</v>
      </c>
      <c r="S978">
        <v>1</v>
      </c>
    </row>
    <row r="979" spans="1:19" x14ac:dyDescent="0.25">
      <c r="A979" t="s">
        <v>120</v>
      </c>
      <c r="B979">
        <v>17</v>
      </c>
      <c r="C979">
        <v>77</v>
      </c>
      <c r="D979">
        <v>2749</v>
      </c>
      <c r="E979">
        <v>2.6856482560599301E-2</v>
      </c>
      <c r="F979">
        <v>0</v>
      </c>
      <c r="G979">
        <v>1</v>
      </c>
      <c r="H979">
        <v>0</v>
      </c>
      <c r="I979">
        <v>0</v>
      </c>
      <c r="J979">
        <v>0.05</v>
      </c>
      <c r="K979">
        <v>25</v>
      </c>
      <c r="L979">
        <v>3.0330974090536702</v>
      </c>
      <c r="M979">
        <v>182.591106985084</v>
      </c>
      <c r="N979">
        <v>0</v>
      </c>
      <c r="O979">
        <v>0</v>
      </c>
      <c r="P979">
        <v>1</v>
      </c>
      <c r="Q979">
        <v>0</v>
      </c>
      <c r="R979">
        <v>4</v>
      </c>
      <c r="S979">
        <v>1</v>
      </c>
    </row>
    <row r="980" spans="1:19" x14ac:dyDescent="0.25">
      <c r="A980" t="s">
        <v>52</v>
      </c>
      <c r="B980">
        <v>17</v>
      </c>
      <c r="C980">
        <v>77</v>
      </c>
      <c r="D980">
        <v>1953</v>
      </c>
      <c r="E980">
        <v>2.6856482560599301E-2</v>
      </c>
      <c r="F980">
        <v>1</v>
      </c>
      <c r="G980">
        <v>0</v>
      </c>
      <c r="H980">
        <v>1</v>
      </c>
      <c r="I980">
        <v>0</v>
      </c>
      <c r="J980">
        <v>0</v>
      </c>
      <c r="K980">
        <v>24</v>
      </c>
      <c r="L980">
        <v>3.1410029175716701</v>
      </c>
      <c r="M980">
        <v>182.94512768232201</v>
      </c>
      <c r="N980">
        <v>0</v>
      </c>
      <c r="O980">
        <v>0</v>
      </c>
      <c r="P980">
        <v>1</v>
      </c>
      <c r="Q980">
        <v>0</v>
      </c>
      <c r="R980">
        <v>5</v>
      </c>
      <c r="S980">
        <v>1</v>
      </c>
    </row>
    <row r="981" spans="1:19" x14ac:dyDescent="0.25">
      <c r="A981" t="s">
        <v>25</v>
      </c>
      <c r="B981">
        <v>17</v>
      </c>
      <c r="C981">
        <v>77</v>
      </c>
      <c r="D981">
        <v>1689</v>
      </c>
      <c r="E981">
        <v>2.6856482560599301E-2</v>
      </c>
      <c r="F981">
        <v>0</v>
      </c>
      <c r="G981">
        <v>1</v>
      </c>
      <c r="H981">
        <v>0</v>
      </c>
      <c r="I981">
        <v>0</v>
      </c>
      <c r="J981">
        <v>0</v>
      </c>
      <c r="K981">
        <v>29</v>
      </c>
      <c r="L981">
        <v>3.27343657023299</v>
      </c>
      <c r="M981">
        <v>183.379621293415</v>
      </c>
      <c r="N981">
        <v>0</v>
      </c>
      <c r="O981">
        <v>0</v>
      </c>
      <c r="P981">
        <v>1</v>
      </c>
      <c r="Q981">
        <v>0</v>
      </c>
      <c r="R981">
        <v>4</v>
      </c>
      <c r="S981">
        <v>1</v>
      </c>
    </row>
    <row r="982" spans="1:19" x14ac:dyDescent="0.25">
      <c r="A982" t="s">
        <v>99</v>
      </c>
      <c r="B982">
        <v>8</v>
      </c>
      <c r="C982">
        <v>68</v>
      </c>
      <c r="D982">
        <v>3733</v>
      </c>
      <c r="E982">
        <v>2.74610459191518E-2</v>
      </c>
      <c r="F982">
        <v>0</v>
      </c>
      <c r="G982">
        <v>1</v>
      </c>
      <c r="H982">
        <v>0</v>
      </c>
      <c r="I982">
        <v>0</v>
      </c>
      <c r="J982">
        <v>0.65</v>
      </c>
      <c r="K982">
        <v>19</v>
      </c>
      <c r="L982">
        <v>2.0864869275167601</v>
      </c>
      <c r="M982">
        <v>179.54542955222001</v>
      </c>
      <c r="N982">
        <v>0</v>
      </c>
      <c r="O982">
        <v>0</v>
      </c>
      <c r="P982">
        <v>0</v>
      </c>
      <c r="Q982">
        <v>1</v>
      </c>
      <c r="R982">
        <v>3</v>
      </c>
      <c r="S982">
        <v>1</v>
      </c>
    </row>
    <row r="983" spans="1:19" x14ac:dyDescent="0.25">
      <c r="A983" t="s">
        <v>120</v>
      </c>
      <c r="B983">
        <v>8</v>
      </c>
      <c r="C983">
        <v>68</v>
      </c>
      <c r="D983">
        <v>3954</v>
      </c>
      <c r="E983">
        <v>2.74610459191518E-2</v>
      </c>
      <c r="F983">
        <v>0</v>
      </c>
      <c r="G983">
        <v>1</v>
      </c>
      <c r="H983">
        <v>0</v>
      </c>
      <c r="I983">
        <v>0</v>
      </c>
      <c r="J983">
        <v>0.05</v>
      </c>
      <c r="K983">
        <v>16</v>
      </c>
      <c r="L983">
        <v>2.3427721659859899</v>
      </c>
      <c r="M983">
        <v>180.38626038709299</v>
      </c>
      <c r="N983">
        <v>0</v>
      </c>
      <c r="O983">
        <v>0</v>
      </c>
      <c r="P983">
        <v>0</v>
      </c>
      <c r="Q983">
        <v>1</v>
      </c>
      <c r="R983">
        <v>1</v>
      </c>
      <c r="S983">
        <v>1</v>
      </c>
    </row>
    <row r="984" spans="1:19" x14ac:dyDescent="0.25">
      <c r="A984" t="s">
        <v>45</v>
      </c>
      <c r="B984">
        <v>8</v>
      </c>
      <c r="C984">
        <v>68</v>
      </c>
      <c r="D984">
        <v>3099</v>
      </c>
      <c r="E984">
        <v>2.74610459191518E-2</v>
      </c>
      <c r="F984">
        <v>0</v>
      </c>
      <c r="G984">
        <v>0</v>
      </c>
      <c r="H984">
        <v>0</v>
      </c>
      <c r="I984">
        <v>1</v>
      </c>
      <c r="J984">
        <v>0</v>
      </c>
      <c r="K984">
        <v>17</v>
      </c>
      <c r="L984">
        <v>2.4230813889214602</v>
      </c>
      <c r="M984">
        <v>180.64974208963699</v>
      </c>
      <c r="N984">
        <v>0</v>
      </c>
      <c r="O984">
        <v>0</v>
      </c>
      <c r="P984">
        <v>0</v>
      </c>
      <c r="Q984">
        <v>1</v>
      </c>
      <c r="R984">
        <v>2</v>
      </c>
      <c r="S984">
        <v>1</v>
      </c>
    </row>
    <row r="985" spans="1:19" x14ac:dyDescent="0.25">
      <c r="A985" t="s">
        <v>38</v>
      </c>
      <c r="B985">
        <v>8</v>
      </c>
      <c r="C985">
        <v>68</v>
      </c>
      <c r="D985">
        <v>3038</v>
      </c>
      <c r="E985">
        <v>2.74610459191518E-2</v>
      </c>
      <c r="F985">
        <v>0</v>
      </c>
      <c r="G985">
        <v>0</v>
      </c>
      <c r="H985">
        <v>0</v>
      </c>
      <c r="I985">
        <v>1</v>
      </c>
      <c r="J985">
        <v>0</v>
      </c>
      <c r="K985">
        <v>15</v>
      </c>
      <c r="L985">
        <v>2.4387813398441298</v>
      </c>
      <c r="M985">
        <v>180.70125111497401</v>
      </c>
      <c r="N985">
        <v>0</v>
      </c>
      <c r="O985">
        <v>0</v>
      </c>
      <c r="P985">
        <v>0</v>
      </c>
      <c r="Q985">
        <v>1</v>
      </c>
      <c r="R985">
        <v>1</v>
      </c>
      <c r="S985">
        <v>1</v>
      </c>
    </row>
    <row r="986" spans="1:19" x14ac:dyDescent="0.25">
      <c r="A986" t="s">
        <v>80</v>
      </c>
      <c r="B986">
        <v>8</v>
      </c>
      <c r="C986">
        <v>68</v>
      </c>
      <c r="D986">
        <v>3497</v>
      </c>
      <c r="E986">
        <v>2.74610459191518E-2</v>
      </c>
      <c r="F986">
        <v>0</v>
      </c>
      <c r="G986">
        <v>1</v>
      </c>
      <c r="H986">
        <v>0</v>
      </c>
      <c r="I986">
        <v>0</v>
      </c>
      <c r="J986">
        <v>0</v>
      </c>
      <c r="K986">
        <v>21</v>
      </c>
      <c r="L986">
        <v>2.51625855261784</v>
      </c>
      <c r="M986">
        <v>180.95544144559699</v>
      </c>
      <c r="N986">
        <v>0</v>
      </c>
      <c r="O986">
        <v>0</v>
      </c>
      <c r="P986">
        <v>0</v>
      </c>
      <c r="Q986">
        <v>1</v>
      </c>
      <c r="R986">
        <v>5</v>
      </c>
      <c r="S986">
        <v>1</v>
      </c>
    </row>
    <row r="987" spans="1:19" x14ac:dyDescent="0.25">
      <c r="A987" t="s">
        <v>52</v>
      </c>
      <c r="B987">
        <v>8</v>
      </c>
      <c r="C987">
        <v>68</v>
      </c>
      <c r="D987">
        <v>3164</v>
      </c>
      <c r="E987">
        <v>2.74610459191518E-2</v>
      </c>
      <c r="F987">
        <v>1</v>
      </c>
      <c r="G987">
        <v>0</v>
      </c>
      <c r="H987">
        <v>1</v>
      </c>
      <c r="I987">
        <v>0</v>
      </c>
      <c r="J987">
        <v>0</v>
      </c>
      <c r="K987">
        <v>17</v>
      </c>
      <c r="L987">
        <v>2.5580907659513001</v>
      </c>
      <c r="M987">
        <v>181.09268623999799</v>
      </c>
      <c r="N987">
        <v>0</v>
      </c>
      <c r="O987">
        <v>0</v>
      </c>
      <c r="P987">
        <v>0</v>
      </c>
      <c r="Q987">
        <v>1</v>
      </c>
      <c r="R987">
        <v>1</v>
      </c>
      <c r="S987">
        <v>1</v>
      </c>
    </row>
    <row r="988" spans="1:19" x14ac:dyDescent="0.25">
      <c r="A988" t="s">
        <v>66</v>
      </c>
      <c r="B988">
        <v>8</v>
      </c>
      <c r="C988">
        <v>68</v>
      </c>
      <c r="D988">
        <v>3318</v>
      </c>
      <c r="E988">
        <v>2.74610459191518E-2</v>
      </c>
      <c r="F988">
        <v>0</v>
      </c>
      <c r="G988">
        <v>1</v>
      </c>
      <c r="H988">
        <v>0</v>
      </c>
      <c r="I988">
        <v>0</v>
      </c>
      <c r="J988">
        <v>8.0500000000000002E-2</v>
      </c>
      <c r="K988">
        <v>20</v>
      </c>
      <c r="L988">
        <v>2.5867357564826401</v>
      </c>
      <c r="M988">
        <v>181.186665867725</v>
      </c>
      <c r="N988">
        <v>0</v>
      </c>
      <c r="O988">
        <v>0</v>
      </c>
      <c r="P988">
        <v>0</v>
      </c>
      <c r="Q988">
        <v>1</v>
      </c>
      <c r="R988">
        <v>2</v>
      </c>
      <c r="S988">
        <v>1</v>
      </c>
    </row>
    <row r="989" spans="1:19" x14ac:dyDescent="0.25">
      <c r="A989" t="s">
        <v>81</v>
      </c>
      <c r="B989">
        <v>16</v>
      </c>
      <c r="C989">
        <v>68</v>
      </c>
      <c r="D989">
        <v>3520</v>
      </c>
      <c r="E989">
        <v>2.74610459191518E-2</v>
      </c>
      <c r="F989">
        <v>0</v>
      </c>
      <c r="G989">
        <v>1</v>
      </c>
      <c r="H989">
        <v>0</v>
      </c>
      <c r="I989">
        <v>0</v>
      </c>
      <c r="J989">
        <v>1.0500000000000001E-2</v>
      </c>
      <c r="K989">
        <v>34</v>
      </c>
      <c r="L989">
        <v>2.6250036625631501</v>
      </c>
      <c r="M989">
        <v>181.312216740693</v>
      </c>
      <c r="N989">
        <v>0</v>
      </c>
      <c r="O989">
        <v>0</v>
      </c>
      <c r="P989">
        <v>0</v>
      </c>
      <c r="Q989">
        <v>1</v>
      </c>
      <c r="R989">
        <v>15</v>
      </c>
      <c r="S989">
        <v>1</v>
      </c>
    </row>
    <row r="990" spans="1:19" x14ac:dyDescent="0.25">
      <c r="A990" t="s">
        <v>93</v>
      </c>
      <c r="B990">
        <v>16</v>
      </c>
      <c r="C990">
        <v>68</v>
      </c>
      <c r="D990">
        <v>3674</v>
      </c>
      <c r="E990">
        <v>2.74610459191518E-2</v>
      </c>
      <c r="F990">
        <v>0</v>
      </c>
      <c r="G990">
        <v>1</v>
      </c>
      <c r="H990">
        <v>0</v>
      </c>
      <c r="I990">
        <v>0</v>
      </c>
      <c r="J990">
        <v>0.48</v>
      </c>
      <c r="K990">
        <v>40</v>
      </c>
      <c r="L990">
        <v>2.80595924770609</v>
      </c>
      <c r="M990">
        <v>181.905903043655</v>
      </c>
      <c r="N990">
        <v>0</v>
      </c>
      <c r="O990">
        <v>0</v>
      </c>
      <c r="P990">
        <v>0</v>
      </c>
      <c r="Q990">
        <v>1</v>
      </c>
      <c r="R990">
        <v>28</v>
      </c>
      <c r="S990">
        <v>1</v>
      </c>
    </row>
    <row r="991" spans="1:19" x14ac:dyDescent="0.25">
      <c r="A991" t="s">
        <v>60</v>
      </c>
      <c r="B991">
        <v>16</v>
      </c>
      <c r="C991">
        <v>68</v>
      </c>
      <c r="D991">
        <v>3259</v>
      </c>
      <c r="E991">
        <v>2.74610459191518E-2</v>
      </c>
      <c r="F991">
        <v>0</v>
      </c>
      <c r="G991">
        <v>1</v>
      </c>
      <c r="H991">
        <v>0</v>
      </c>
      <c r="I991">
        <v>0</v>
      </c>
      <c r="J991">
        <v>0</v>
      </c>
      <c r="K991">
        <v>39</v>
      </c>
      <c r="L991">
        <v>2.8749566759906502</v>
      </c>
      <c r="M991">
        <v>182.13227255902399</v>
      </c>
      <c r="N991">
        <v>0</v>
      </c>
      <c r="O991">
        <v>0</v>
      </c>
      <c r="P991">
        <v>0</v>
      </c>
      <c r="Q991">
        <v>1</v>
      </c>
      <c r="R991">
        <v>24</v>
      </c>
      <c r="S991">
        <v>1</v>
      </c>
    </row>
    <row r="992" spans="1:19" x14ac:dyDescent="0.25">
      <c r="A992" t="s">
        <v>107</v>
      </c>
      <c r="B992">
        <v>16</v>
      </c>
      <c r="C992">
        <v>68</v>
      </c>
      <c r="D992">
        <v>3818</v>
      </c>
      <c r="E992">
        <v>2.74610459191518E-2</v>
      </c>
      <c r="F992">
        <v>0</v>
      </c>
      <c r="G992">
        <v>1</v>
      </c>
      <c r="H992">
        <v>0</v>
      </c>
      <c r="I992">
        <v>0</v>
      </c>
      <c r="J992">
        <v>0</v>
      </c>
      <c r="K992">
        <v>35</v>
      </c>
      <c r="L992">
        <v>2.91276335317521</v>
      </c>
      <c r="M992">
        <v>182.25631021382901</v>
      </c>
      <c r="N992">
        <v>0</v>
      </c>
      <c r="O992">
        <v>0</v>
      </c>
      <c r="P992">
        <v>0</v>
      </c>
      <c r="Q992">
        <v>1</v>
      </c>
      <c r="R992">
        <v>11</v>
      </c>
      <c r="S992">
        <v>1</v>
      </c>
    </row>
    <row r="993" spans="1:19" x14ac:dyDescent="0.25">
      <c r="A993" t="s">
        <v>26</v>
      </c>
      <c r="B993">
        <v>16</v>
      </c>
      <c r="C993">
        <v>68</v>
      </c>
      <c r="D993">
        <v>2921</v>
      </c>
      <c r="E993">
        <v>2.74610459191518E-2</v>
      </c>
      <c r="F993">
        <v>0</v>
      </c>
      <c r="G993">
        <v>1</v>
      </c>
      <c r="H993">
        <v>0</v>
      </c>
      <c r="I993">
        <v>0</v>
      </c>
      <c r="J993">
        <v>0</v>
      </c>
      <c r="K993">
        <v>29</v>
      </c>
      <c r="L993">
        <v>2.9682665300446698</v>
      </c>
      <c r="M993">
        <v>182.43840725080301</v>
      </c>
      <c r="N993">
        <v>0</v>
      </c>
      <c r="O993">
        <v>0</v>
      </c>
      <c r="P993">
        <v>0</v>
      </c>
      <c r="Q993">
        <v>1</v>
      </c>
      <c r="R993">
        <v>22</v>
      </c>
      <c r="S993">
        <v>1</v>
      </c>
    </row>
    <row r="994" spans="1:19" x14ac:dyDescent="0.25">
      <c r="A994" t="s">
        <v>53</v>
      </c>
      <c r="B994">
        <v>16</v>
      </c>
      <c r="C994">
        <v>68</v>
      </c>
      <c r="D994">
        <v>3184</v>
      </c>
      <c r="E994">
        <v>2.74610459191518E-2</v>
      </c>
      <c r="F994">
        <v>0</v>
      </c>
      <c r="G994">
        <v>1</v>
      </c>
      <c r="H994">
        <v>0</v>
      </c>
      <c r="I994">
        <v>0</v>
      </c>
      <c r="J994">
        <v>0.13300000000000001</v>
      </c>
      <c r="K994">
        <v>35</v>
      </c>
      <c r="L994">
        <v>3.0560428945823901</v>
      </c>
      <c r="M994">
        <v>182.72638744941699</v>
      </c>
      <c r="N994">
        <v>0</v>
      </c>
      <c r="O994">
        <v>0</v>
      </c>
      <c r="P994">
        <v>0</v>
      </c>
      <c r="Q994">
        <v>1</v>
      </c>
      <c r="R994">
        <v>31</v>
      </c>
      <c r="S994">
        <v>1</v>
      </c>
    </row>
    <row r="995" spans="1:19" x14ac:dyDescent="0.25">
      <c r="A995" t="s">
        <v>33</v>
      </c>
      <c r="B995">
        <v>16</v>
      </c>
      <c r="C995">
        <v>68</v>
      </c>
      <c r="D995">
        <v>2991</v>
      </c>
      <c r="E995">
        <v>2.74610459191518E-2</v>
      </c>
      <c r="F995">
        <v>0</v>
      </c>
      <c r="G995">
        <v>1</v>
      </c>
      <c r="H995">
        <v>0</v>
      </c>
      <c r="I995">
        <v>0</v>
      </c>
      <c r="J995">
        <v>0</v>
      </c>
      <c r="K995">
        <v>38</v>
      </c>
      <c r="L995">
        <v>3.46200779152473</v>
      </c>
      <c r="M995">
        <v>184.058293279281</v>
      </c>
      <c r="N995">
        <v>0</v>
      </c>
      <c r="O995">
        <v>0</v>
      </c>
      <c r="P995">
        <v>0</v>
      </c>
      <c r="Q995">
        <v>1</v>
      </c>
      <c r="R995">
        <v>31</v>
      </c>
      <c r="S995">
        <v>1</v>
      </c>
    </row>
    <row r="996" spans="1:19" x14ac:dyDescent="0.25">
      <c r="A996" t="s">
        <v>99</v>
      </c>
      <c r="B996">
        <v>8</v>
      </c>
      <c r="C996">
        <v>68</v>
      </c>
      <c r="D996">
        <v>1380</v>
      </c>
      <c r="E996">
        <v>2.98410780915935E-2</v>
      </c>
      <c r="F996">
        <v>0</v>
      </c>
      <c r="G996">
        <v>1</v>
      </c>
      <c r="H996">
        <v>0</v>
      </c>
      <c r="I996">
        <v>0</v>
      </c>
      <c r="J996">
        <v>0.65</v>
      </c>
      <c r="K996">
        <v>26</v>
      </c>
      <c r="L996">
        <v>0.73616900278545705</v>
      </c>
      <c r="M996">
        <v>179.30525263381099</v>
      </c>
      <c r="N996">
        <v>0</v>
      </c>
      <c r="O996">
        <v>1</v>
      </c>
      <c r="P996">
        <v>0</v>
      </c>
      <c r="Q996">
        <v>0</v>
      </c>
      <c r="R996">
        <v>1</v>
      </c>
      <c r="S996">
        <v>1</v>
      </c>
    </row>
    <row r="997" spans="1:19" x14ac:dyDescent="0.25">
      <c r="A997" t="s">
        <v>92</v>
      </c>
      <c r="B997">
        <v>8</v>
      </c>
      <c r="C997">
        <v>68</v>
      </c>
      <c r="D997">
        <v>1330</v>
      </c>
      <c r="E997">
        <v>2.98410780915935E-2</v>
      </c>
      <c r="F997">
        <v>0</v>
      </c>
      <c r="G997">
        <v>1</v>
      </c>
      <c r="H997">
        <v>0</v>
      </c>
      <c r="I997">
        <v>0</v>
      </c>
      <c r="J997">
        <v>0</v>
      </c>
      <c r="K997">
        <v>29</v>
      </c>
      <c r="L997">
        <v>1.05732418745759</v>
      </c>
      <c r="M997">
        <v>180.35891137617301</v>
      </c>
      <c r="N997">
        <v>0</v>
      </c>
      <c r="O997">
        <v>1</v>
      </c>
      <c r="P997">
        <v>0</v>
      </c>
      <c r="Q997">
        <v>0</v>
      </c>
      <c r="R997">
        <v>1</v>
      </c>
      <c r="S997">
        <v>1</v>
      </c>
    </row>
    <row r="998" spans="1:19" x14ac:dyDescent="0.25">
      <c r="A998" t="s">
        <v>87</v>
      </c>
      <c r="B998">
        <v>16</v>
      </c>
      <c r="C998">
        <v>68</v>
      </c>
      <c r="D998">
        <v>1297</v>
      </c>
      <c r="E998">
        <v>2.98410780915935E-2</v>
      </c>
      <c r="F998">
        <v>0</v>
      </c>
      <c r="G998">
        <v>1</v>
      </c>
      <c r="H998">
        <v>0</v>
      </c>
      <c r="I998">
        <v>0</v>
      </c>
      <c r="J998">
        <v>0</v>
      </c>
      <c r="K998">
        <v>26</v>
      </c>
      <c r="L998">
        <v>1.12216679077685</v>
      </c>
      <c r="M998">
        <v>180.57164957603999</v>
      </c>
      <c r="N998">
        <v>0</v>
      </c>
      <c r="O998">
        <v>1</v>
      </c>
      <c r="P998">
        <v>0</v>
      </c>
      <c r="Q998">
        <v>0</v>
      </c>
      <c r="R998">
        <v>14</v>
      </c>
      <c r="S998">
        <v>1</v>
      </c>
    </row>
    <row r="999" spans="1:19" x14ac:dyDescent="0.25">
      <c r="A999" t="s">
        <v>80</v>
      </c>
      <c r="B999">
        <v>8</v>
      </c>
      <c r="C999">
        <v>68</v>
      </c>
      <c r="D999">
        <v>1223</v>
      </c>
      <c r="E999">
        <v>2.98410780915935E-2</v>
      </c>
      <c r="F999">
        <v>0</v>
      </c>
      <c r="G999">
        <v>1</v>
      </c>
      <c r="H999">
        <v>0</v>
      </c>
      <c r="I999">
        <v>0</v>
      </c>
      <c r="J999">
        <v>0</v>
      </c>
      <c r="K999">
        <v>24</v>
      </c>
      <c r="L999">
        <v>1.1685366887267601</v>
      </c>
      <c r="M999">
        <v>180.72378178716099</v>
      </c>
      <c r="N999">
        <v>0</v>
      </c>
      <c r="O999">
        <v>1</v>
      </c>
      <c r="P999">
        <v>0</v>
      </c>
      <c r="Q999">
        <v>0</v>
      </c>
      <c r="R999">
        <v>1</v>
      </c>
      <c r="S999">
        <v>1</v>
      </c>
    </row>
    <row r="1000" spans="1:19" x14ac:dyDescent="0.25">
      <c r="A1000" t="s">
        <v>86</v>
      </c>
      <c r="B1000">
        <v>8</v>
      </c>
      <c r="C1000">
        <v>68</v>
      </c>
      <c r="D1000">
        <v>1278</v>
      </c>
      <c r="E1000">
        <v>2.98410780915935E-2</v>
      </c>
      <c r="F1000">
        <v>0</v>
      </c>
      <c r="G1000">
        <v>1</v>
      </c>
      <c r="H1000">
        <v>0</v>
      </c>
      <c r="I1000">
        <v>0</v>
      </c>
      <c r="J1000">
        <v>0</v>
      </c>
      <c r="K1000">
        <v>26</v>
      </c>
      <c r="L1000">
        <v>1.2049831956910599</v>
      </c>
      <c r="M1000">
        <v>180.843356941244</v>
      </c>
      <c r="N1000">
        <v>0</v>
      </c>
      <c r="O1000">
        <v>1</v>
      </c>
      <c r="P1000">
        <v>0</v>
      </c>
      <c r="Q1000">
        <v>0</v>
      </c>
      <c r="R1000">
        <v>1</v>
      </c>
      <c r="S1000">
        <v>1</v>
      </c>
    </row>
    <row r="1001" spans="1:19" x14ac:dyDescent="0.25">
      <c r="A1001" t="s">
        <v>12</v>
      </c>
      <c r="B1001">
        <v>16</v>
      </c>
      <c r="C1001">
        <v>68</v>
      </c>
      <c r="D1001">
        <v>758</v>
      </c>
      <c r="E1001">
        <v>2.98410780915935E-2</v>
      </c>
      <c r="F1001">
        <v>0</v>
      </c>
      <c r="G1001">
        <v>1</v>
      </c>
      <c r="H1001">
        <v>0</v>
      </c>
      <c r="I1001">
        <v>0</v>
      </c>
      <c r="J1001">
        <v>0</v>
      </c>
      <c r="K1001">
        <v>28</v>
      </c>
      <c r="L1001">
        <v>1.2856867051138401</v>
      </c>
      <c r="M1001">
        <v>181.108132234625</v>
      </c>
      <c r="N1001">
        <v>0</v>
      </c>
      <c r="O1001">
        <v>1</v>
      </c>
      <c r="P1001">
        <v>0</v>
      </c>
      <c r="Q1001">
        <v>0</v>
      </c>
      <c r="R1001">
        <v>7</v>
      </c>
      <c r="S1001">
        <v>1</v>
      </c>
    </row>
    <row r="1002" spans="1:19" x14ac:dyDescent="0.25">
      <c r="A1002" t="s">
        <v>73</v>
      </c>
      <c r="B1002">
        <v>8</v>
      </c>
      <c r="C1002">
        <v>68</v>
      </c>
      <c r="D1002">
        <v>1160</v>
      </c>
      <c r="E1002">
        <v>2.98410780915935E-2</v>
      </c>
      <c r="F1002">
        <v>0</v>
      </c>
      <c r="G1002">
        <v>1</v>
      </c>
      <c r="H1002">
        <v>0</v>
      </c>
      <c r="I1002">
        <v>0</v>
      </c>
      <c r="J1002">
        <v>0</v>
      </c>
      <c r="K1002">
        <v>18</v>
      </c>
      <c r="L1002">
        <v>1.3399017136498399</v>
      </c>
      <c r="M1002">
        <v>181.28600299753899</v>
      </c>
      <c r="N1002">
        <v>0</v>
      </c>
      <c r="O1002">
        <v>1</v>
      </c>
      <c r="P1002">
        <v>0</v>
      </c>
      <c r="Q1002">
        <v>0</v>
      </c>
      <c r="R1002">
        <v>1</v>
      </c>
      <c r="S1002">
        <v>1</v>
      </c>
    </row>
    <row r="1003" spans="1:19" x14ac:dyDescent="0.25">
      <c r="A1003" t="s">
        <v>93</v>
      </c>
      <c r="B1003">
        <v>16</v>
      </c>
      <c r="C1003">
        <v>68</v>
      </c>
      <c r="D1003">
        <v>1352</v>
      </c>
      <c r="E1003">
        <v>2.98410780915935E-2</v>
      </c>
      <c r="F1003">
        <v>0</v>
      </c>
      <c r="G1003">
        <v>1</v>
      </c>
      <c r="H1003">
        <v>0</v>
      </c>
      <c r="I1003">
        <v>0</v>
      </c>
      <c r="J1003">
        <v>0.48</v>
      </c>
      <c r="K1003">
        <v>30</v>
      </c>
      <c r="L1003">
        <v>1.4995926254462499</v>
      </c>
      <c r="M1003">
        <v>181.80992331183199</v>
      </c>
      <c r="N1003">
        <v>0</v>
      </c>
      <c r="O1003">
        <v>1</v>
      </c>
      <c r="P1003">
        <v>0</v>
      </c>
      <c r="Q1003">
        <v>0</v>
      </c>
      <c r="R1003">
        <v>15</v>
      </c>
      <c r="S1003">
        <v>1</v>
      </c>
    </row>
    <row r="1004" spans="1:19" x14ac:dyDescent="0.25">
      <c r="A1004" t="s">
        <v>67</v>
      </c>
      <c r="B1004">
        <v>16</v>
      </c>
      <c r="C1004">
        <v>68</v>
      </c>
      <c r="D1004">
        <v>1112</v>
      </c>
      <c r="E1004">
        <v>2.98410780915935E-2</v>
      </c>
      <c r="F1004">
        <v>0</v>
      </c>
      <c r="G1004">
        <v>1</v>
      </c>
      <c r="H1004">
        <v>0</v>
      </c>
      <c r="I1004">
        <v>0</v>
      </c>
      <c r="J1004">
        <v>4.5499999999999999E-2</v>
      </c>
      <c r="K1004">
        <v>32</v>
      </c>
      <c r="L1004">
        <v>1.6396383787494699</v>
      </c>
      <c r="M1004">
        <v>182.26939100639601</v>
      </c>
      <c r="N1004">
        <v>0</v>
      </c>
      <c r="O1004">
        <v>1</v>
      </c>
      <c r="P1004">
        <v>0</v>
      </c>
      <c r="Q1004">
        <v>0</v>
      </c>
      <c r="R1004">
        <v>13</v>
      </c>
      <c r="S1004">
        <v>1</v>
      </c>
    </row>
    <row r="1005" spans="1:19" x14ac:dyDescent="0.25">
      <c r="A1005" t="s">
        <v>26</v>
      </c>
      <c r="B1005">
        <v>16</v>
      </c>
      <c r="C1005">
        <v>68</v>
      </c>
      <c r="D1005">
        <v>833</v>
      </c>
      <c r="E1005">
        <v>2.98410780915935E-2</v>
      </c>
      <c r="F1005">
        <v>0</v>
      </c>
      <c r="G1005">
        <v>1</v>
      </c>
      <c r="H1005">
        <v>0</v>
      </c>
      <c r="I1005">
        <v>0</v>
      </c>
      <c r="J1005">
        <v>0</v>
      </c>
      <c r="K1005">
        <v>22</v>
      </c>
      <c r="L1005">
        <v>1.6997369357179899</v>
      </c>
      <c r="M1005">
        <v>182.46656474973099</v>
      </c>
      <c r="N1005">
        <v>0</v>
      </c>
      <c r="O1005">
        <v>1</v>
      </c>
      <c r="P1005">
        <v>0</v>
      </c>
      <c r="Q1005">
        <v>0</v>
      </c>
      <c r="R1005">
        <v>8</v>
      </c>
      <c r="S1005">
        <v>1</v>
      </c>
    </row>
    <row r="1006" spans="1:19" x14ac:dyDescent="0.25">
      <c r="A1006" t="s">
        <v>39</v>
      </c>
      <c r="B1006">
        <v>16</v>
      </c>
      <c r="C1006">
        <v>68</v>
      </c>
      <c r="D1006">
        <v>921</v>
      </c>
      <c r="E1006">
        <v>2.98410780915935E-2</v>
      </c>
      <c r="F1006">
        <v>0</v>
      </c>
      <c r="G1006">
        <v>0</v>
      </c>
      <c r="H1006">
        <v>1</v>
      </c>
      <c r="I1006">
        <v>0</v>
      </c>
      <c r="J1006">
        <v>0.44450000000000001</v>
      </c>
      <c r="K1006">
        <v>27</v>
      </c>
      <c r="L1006">
        <v>1.97054306454275</v>
      </c>
      <c r="M1006">
        <v>183.35503630099299</v>
      </c>
      <c r="N1006">
        <v>0</v>
      </c>
      <c r="O1006">
        <v>1</v>
      </c>
      <c r="P1006">
        <v>0</v>
      </c>
      <c r="Q1006">
        <v>0</v>
      </c>
      <c r="R1006">
        <v>1</v>
      </c>
      <c r="S1006">
        <v>1</v>
      </c>
    </row>
    <row r="1007" spans="1:19" x14ac:dyDescent="0.25">
      <c r="A1007" t="s">
        <v>12</v>
      </c>
      <c r="B1007">
        <v>8</v>
      </c>
      <c r="C1007">
        <v>76</v>
      </c>
      <c r="D1007">
        <v>25</v>
      </c>
      <c r="E1007">
        <v>3.4856519071267397E-2</v>
      </c>
      <c r="F1007">
        <v>0</v>
      </c>
      <c r="G1007">
        <v>1</v>
      </c>
      <c r="H1007">
        <v>0</v>
      </c>
      <c r="I1007">
        <v>0</v>
      </c>
      <c r="J1007">
        <v>0</v>
      </c>
      <c r="K1007">
        <v>12</v>
      </c>
      <c r="L1007">
        <v>0.235808269644222</v>
      </c>
      <c r="M1007">
        <v>179.88364917862299</v>
      </c>
      <c r="N1007">
        <v>1</v>
      </c>
      <c r="O1007">
        <v>0</v>
      </c>
      <c r="P1007">
        <v>0</v>
      </c>
      <c r="Q1007">
        <v>0</v>
      </c>
      <c r="R1007">
        <v>2</v>
      </c>
      <c r="S1007">
        <v>1</v>
      </c>
    </row>
    <row r="1008" spans="1:19" x14ac:dyDescent="0.25">
      <c r="A1008" t="s">
        <v>99</v>
      </c>
      <c r="B1008">
        <v>16</v>
      </c>
      <c r="C1008">
        <v>76</v>
      </c>
      <c r="D1008">
        <v>711</v>
      </c>
      <c r="E1008">
        <v>3.4856519071267397E-2</v>
      </c>
      <c r="F1008">
        <v>0</v>
      </c>
      <c r="G1008">
        <v>1</v>
      </c>
      <c r="H1008">
        <v>0</v>
      </c>
      <c r="I1008">
        <v>0</v>
      </c>
      <c r="J1008">
        <v>0.65</v>
      </c>
      <c r="K1008">
        <v>39</v>
      </c>
      <c r="L1008">
        <v>0.34667495119430902</v>
      </c>
      <c r="M1008">
        <v>180.24738501048</v>
      </c>
      <c r="N1008">
        <v>1</v>
      </c>
      <c r="O1008">
        <v>0</v>
      </c>
      <c r="P1008">
        <v>0</v>
      </c>
      <c r="Q1008">
        <v>0</v>
      </c>
      <c r="R1008">
        <v>3</v>
      </c>
      <c r="S1008">
        <v>1</v>
      </c>
    </row>
    <row r="1009" spans="1:19" x14ac:dyDescent="0.25">
      <c r="A1009" t="s">
        <v>81</v>
      </c>
      <c r="B1009">
        <v>8</v>
      </c>
      <c r="C1009">
        <v>76</v>
      </c>
      <c r="D1009">
        <v>582</v>
      </c>
      <c r="E1009">
        <v>3.4856519071267397E-2</v>
      </c>
      <c r="F1009">
        <v>0</v>
      </c>
      <c r="G1009">
        <v>1</v>
      </c>
      <c r="H1009">
        <v>0</v>
      </c>
      <c r="I1009">
        <v>0</v>
      </c>
      <c r="J1009">
        <v>1.0500000000000001E-2</v>
      </c>
      <c r="K1009">
        <v>18</v>
      </c>
      <c r="L1009">
        <v>0.52840614716720802</v>
      </c>
      <c r="M1009">
        <v>180.84361596839599</v>
      </c>
      <c r="N1009">
        <v>1</v>
      </c>
      <c r="O1009">
        <v>0</v>
      </c>
      <c r="P1009">
        <v>0</v>
      </c>
      <c r="Q1009">
        <v>0</v>
      </c>
      <c r="R1009">
        <v>2</v>
      </c>
      <c r="S1009">
        <v>1</v>
      </c>
    </row>
    <row r="1010" spans="1:19" x14ac:dyDescent="0.25">
      <c r="A1010" t="s">
        <v>59</v>
      </c>
      <c r="B1010">
        <v>16</v>
      </c>
      <c r="C1010">
        <v>76</v>
      </c>
      <c r="D1010">
        <v>370</v>
      </c>
      <c r="E1010">
        <v>3.4856519071267397E-2</v>
      </c>
      <c r="F1010">
        <v>0</v>
      </c>
      <c r="G1010">
        <v>1</v>
      </c>
      <c r="H1010">
        <v>0</v>
      </c>
      <c r="I1010">
        <v>0</v>
      </c>
      <c r="J1010">
        <v>0</v>
      </c>
      <c r="K1010">
        <v>39</v>
      </c>
      <c r="L1010">
        <v>0.66602303321749501</v>
      </c>
      <c r="M1010">
        <v>181.29511493837799</v>
      </c>
      <c r="N1010">
        <v>1</v>
      </c>
      <c r="O1010">
        <v>0</v>
      </c>
      <c r="P1010">
        <v>0</v>
      </c>
      <c r="Q1010">
        <v>0</v>
      </c>
      <c r="R1010">
        <v>4</v>
      </c>
      <c r="S1010">
        <v>1</v>
      </c>
    </row>
    <row r="1011" spans="1:19" x14ac:dyDescent="0.25">
      <c r="A1011" t="s">
        <v>80</v>
      </c>
      <c r="B1011">
        <v>16</v>
      </c>
      <c r="C1011">
        <v>76</v>
      </c>
      <c r="D1011">
        <v>574</v>
      </c>
      <c r="E1011">
        <v>3.4856519071267397E-2</v>
      </c>
      <c r="F1011">
        <v>0</v>
      </c>
      <c r="G1011">
        <v>1</v>
      </c>
      <c r="H1011">
        <v>0</v>
      </c>
      <c r="I1011">
        <v>0</v>
      </c>
      <c r="J1011">
        <v>0</v>
      </c>
      <c r="K1011">
        <v>35</v>
      </c>
      <c r="L1011">
        <v>0.80221739377203805</v>
      </c>
      <c r="M1011">
        <v>181.74194682996099</v>
      </c>
      <c r="N1011">
        <v>1</v>
      </c>
      <c r="O1011">
        <v>0</v>
      </c>
      <c r="P1011">
        <v>0</v>
      </c>
      <c r="Q1011">
        <v>0</v>
      </c>
      <c r="R1011">
        <v>4</v>
      </c>
      <c r="S1011">
        <v>1</v>
      </c>
    </row>
    <row r="1012" spans="1:19" x14ac:dyDescent="0.25">
      <c r="A1012" t="s">
        <v>45</v>
      </c>
      <c r="B1012">
        <v>16</v>
      </c>
      <c r="C1012">
        <v>76</v>
      </c>
      <c r="D1012">
        <v>273</v>
      </c>
      <c r="E1012">
        <v>3.4856519071267397E-2</v>
      </c>
      <c r="F1012">
        <v>0</v>
      </c>
      <c r="G1012">
        <v>0</v>
      </c>
      <c r="H1012">
        <v>0</v>
      </c>
      <c r="I1012">
        <v>1</v>
      </c>
      <c r="J1012">
        <v>0</v>
      </c>
      <c r="K1012">
        <v>24</v>
      </c>
      <c r="L1012">
        <v>0.944865229356605</v>
      </c>
      <c r="M1012">
        <v>182.209951539884</v>
      </c>
      <c r="N1012">
        <v>1</v>
      </c>
      <c r="O1012">
        <v>0</v>
      </c>
      <c r="P1012">
        <v>0</v>
      </c>
      <c r="Q1012">
        <v>0</v>
      </c>
      <c r="R1012">
        <v>2</v>
      </c>
      <c r="S1012">
        <v>1</v>
      </c>
    </row>
    <row r="1013" spans="1:19" x14ac:dyDescent="0.25">
      <c r="A1013" t="s">
        <v>73</v>
      </c>
      <c r="B1013">
        <v>16</v>
      </c>
      <c r="C1013">
        <v>76</v>
      </c>
      <c r="D1013">
        <v>514</v>
      </c>
      <c r="E1013">
        <v>3.4856519071267397E-2</v>
      </c>
      <c r="F1013">
        <v>0</v>
      </c>
      <c r="G1013">
        <v>1</v>
      </c>
      <c r="H1013">
        <v>0</v>
      </c>
      <c r="I1013">
        <v>0</v>
      </c>
      <c r="J1013">
        <v>0</v>
      </c>
      <c r="K1013">
        <v>27</v>
      </c>
      <c r="L1013">
        <v>1.04111444002432</v>
      </c>
      <c r="M1013">
        <v>182.525729790106</v>
      </c>
      <c r="N1013">
        <v>1</v>
      </c>
      <c r="O1013">
        <v>0</v>
      </c>
      <c r="P1013">
        <v>0</v>
      </c>
      <c r="Q1013">
        <v>0</v>
      </c>
      <c r="R1013">
        <v>3</v>
      </c>
      <c r="S1013">
        <v>1</v>
      </c>
    </row>
    <row r="1014" spans="1:19" x14ac:dyDescent="0.25">
      <c r="A1014" t="s">
        <v>18</v>
      </c>
      <c r="B1014">
        <v>16</v>
      </c>
      <c r="C1014">
        <v>76</v>
      </c>
      <c r="D1014">
        <v>84</v>
      </c>
      <c r="E1014">
        <v>3.4856519071267397E-2</v>
      </c>
      <c r="F1014">
        <v>0</v>
      </c>
      <c r="G1014">
        <v>1</v>
      </c>
      <c r="H1014">
        <v>0</v>
      </c>
      <c r="I1014">
        <v>0</v>
      </c>
      <c r="J1014">
        <v>0</v>
      </c>
      <c r="K1014">
        <v>34</v>
      </c>
      <c r="L1014">
        <v>1.34068376289882</v>
      </c>
      <c r="M1014">
        <v>183.50856877591499</v>
      </c>
      <c r="N1014">
        <v>1</v>
      </c>
      <c r="O1014">
        <v>0</v>
      </c>
      <c r="P1014">
        <v>0</v>
      </c>
      <c r="Q1014">
        <v>0</v>
      </c>
      <c r="R1014">
        <v>4</v>
      </c>
      <c r="S1014">
        <v>1</v>
      </c>
    </row>
    <row r="1015" spans="1:19" x14ac:dyDescent="0.25">
      <c r="A1015" t="s">
        <v>25</v>
      </c>
      <c r="B1015">
        <v>16</v>
      </c>
      <c r="C1015">
        <v>76</v>
      </c>
      <c r="D1015">
        <v>112</v>
      </c>
      <c r="E1015">
        <v>3.4856519071267397E-2</v>
      </c>
      <c r="F1015">
        <v>0</v>
      </c>
      <c r="G1015">
        <v>1</v>
      </c>
      <c r="H1015">
        <v>0</v>
      </c>
      <c r="I1015">
        <v>0</v>
      </c>
      <c r="J1015">
        <v>0</v>
      </c>
      <c r="K1015">
        <v>30</v>
      </c>
      <c r="L1015">
        <v>1.4440280344262899</v>
      </c>
      <c r="M1015">
        <v>183.847624784863</v>
      </c>
      <c r="N1015">
        <v>1</v>
      </c>
      <c r="O1015">
        <v>0</v>
      </c>
      <c r="P1015">
        <v>0</v>
      </c>
      <c r="Q1015">
        <v>0</v>
      </c>
      <c r="R1015">
        <v>1</v>
      </c>
      <c r="S1015">
        <v>1</v>
      </c>
    </row>
    <row r="1016" spans="1:19" x14ac:dyDescent="0.25">
      <c r="A1016" t="s">
        <v>12</v>
      </c>
      <c r="B1016">
        <v>8</v>
      </c>
      <c r="C1016">
        <v>76</v>
      </c>
      <c r="D1016">
        <v>750</v>
      </c>
      <c r="E1016">
        <v>3.6411457027335101E-2</v>
      </c>
      <c r="F1016">
        <v>0</v>
      </c>
      <c r="G1016">
        <v>1</v>
      </c>
      <c r="H1016">
        <v>0</v>
      </c>
      <c r="I1016">
        <v>0</v>
      </c>
      <c r="J1016">
        <v>0</v>
      </c>
      <c r="K1016">
        <v>23</v>
      </c>
      <c r="L1016">
        <v>0.87683038831938498</v>
      </c>
      <c r="M1016">
        <v>179.76674011915799</v>
      </c>
      <c r="N1016">
        <v>0</v>
      </c>
      <c r="O1016">
        <v>1</v>
      </c>
      <c r="P1016">
        <v>0</v>
      </c>
      <c r="Q1016">
        <v>0</v>
      </c>
      <c r="R1016">
        <v>1</v>
      </c>
      <c r="S1016">
        <v>1</v>
      </c>
    </row>
    <row r="1017" spans="1:19" x14ac:dyDescent="0.25">
      <c r="A1017" t="s">
        <v>74</v>
      </c>
      <c r="B1017">
        <v>8</v>
      </c>
      <c r="C1017">
        <v>76</v>
      </c>
      <c r="D1017">
        <v>1176</v>
      </c>
      <c r="E1017">
        <v>3.6411457027335101E-2</v>
      </c>
      <c r="F1017">
        <v>0</v>
      </c>
      <c r="G1017">
        <v>0</v>
      </c>
      <c r="H1017">
        <v>0</v>
      </c>
      <c r="I1017">
        <v>1</v>
      </c>
      <c r="J1017">
        <v>1.0500000000000001E-2</v>
      </c>
      <c r="K1017">
        <v>23</v>
      </c>
      <c r="L1017">
        <v>0.91022061299477397</v>
      </c>
      <c r="M1017">
        <v>179.876288100377</v>
      </c>
      <c r="N1017">
        <v>0</v>
      </c>
      <c r="O1017">
        <v>1</v>
      </c>
      <c r="P1017">
        <v>0</v>
      </c>
      <c r="Q1017">
        <v>0</v>
      </c>
      <c r="R1017">
        <v>3</v>
      </c>
      <c r="S1017">
        <v>1</v>
      </c>
    </row>
    <row r="1018" spans="1:19" x14ac:dyDescent="0.25">
      <c r="A1018" t="s">
        <v>19</v>
      </c>
      <c r="B1018">
        <v>8</v>
      </c>
      <c r="C1018">
        <v>76</v>
      </c>
      <c r="D1018">
        <v>802</v>
      </c>
      <c r="E1018">
        <v>3.6411457027335101E-2</v>
      </c>
      <c r="F1018">
        <v>0</v>
      </c>
      <c r="G1018">
        <v>0</v>
      </c>
      <c r="H1018">
        <v>1</v>
      </c>
      <c r="I1018">
        <v>0</v>
      </c>
      <c r="J1018">
        <v>1.0500000000000001E-2</v>
      </c>
      <c r="K1018">
        <v>20</v>
      </c>
      <c r="L1018">
        <v>1.1120447630105601</v>
      </c>
      <c r="M1018">
        <v>180.53844082352501</v>
      </c>
      <c r="N1018">
        <v>0</v>
      </c>
      <c r="O1018">
        <v>1</v>
      </c>
      <c r="P1018">
        <v>0</v>
      </c>
      <c r="Q1018">
        <v>0</v>
      </c>
      <c r="R1018">
        <v>1</v>
      </c>
      <c r="S1018">
        <v>1</v>
      </c>
    </row>
    <row r="1019" spans="1:19" x14ac:dyDescent="0.25">
      <c r="A1019" t="s">
        <v>59</v>
      </c>
      <c r="B1019">
        <v>16</v>
      </c>
      <c r="C1019">
        <v>76</v>
      </c>
      <c r="D1019">
        <v>1048</v>
      </c>
      <c r="E1019">
        <v>3.6411457027335101E-2</v>
      </c>
      <c r="F1019">
        <v>0</v>
      </c>
      <c r="G1019">
        <v>1</v>
      </c>
      <c r="H1019">
        <v>0</v>
      </c>
      <c r="I1019">
        <v>0</v>
      </c>
      <c r="J1019">
        <v>0</v>
      </c>
      <c r="K1019">
        <v>29</v>
      </c>
      <c r="L1019">
        <v>1.2399927404282201</v>
      </c>
      <c r="M1019">
        <v>180.95821765232401</v>
      </c>
      <c r="N1019">
        <v>0</v>
      </c>
      <c r="O1019">
        <v>1</v>
      </c>
      <c r="P1019">
        <v>0</v>
      </c>
      <c r="Q1019">
        <v>0</v>
      </c>
      <c r="R1019">
        <v>9</v>
      </c>
      <c r="S1019">
        <v>1</v>
      </c>
    </row>
    <row r="1020" spans="1:19" x14ac:dyDescent="0.25">
      <c r="A1020" t="s">
        <v>113</v>
      </c>
      <c r="B1020">
        <v>16</v>
      </c>
      <c r="C1020">
        <v>76</v>
      </c>
      <c r="D1020">
        <v>1479</v>
      </c>
      <c r="E1020">
        <v>3.6411457027335101E-2</v>
      </c>
      <c r="F1020">
        <v>0</v>
      </c>
      <c r="G1020">
        <v>1</v>
      </c>
      <c r="H1020">
        <v>0</v>
      </c>
      <c r="I1020">
        <v>0</v>
      </c>
      <c r="J1020">
        <v>0</v>
      </c>
      <c r="K1020">
        <v>25</v>
      </c>
      <c r="L1020">
        <v>1.28404908129012</v>
      </c>
      <c r="M1020">
        <v>181.10275945305199</v>
      </c>
      <c r="N1020">
        <v>0</v>
      </c>
      <c r="O1020">
        <v>1</v>
      </c>
      <c r="P1020">
        <v>0</v>
      </c>
      <c r="Q1020">
        <v>0</v>
      </c>
      <c r="R1020">
        <v>11</v>
      </c>
      <c r="S1020">
        <v>1</v>
      </c>
    </row>
    <row r="1021" spans="1:19" x14ac:dyDescent="0.25">
      <c r="A1021" t="s">
        <v>67</v>
      </c>
      <c r="B1021">
        <v>8</v>
      </c>
      <c r="C1021">
        <v>76</v>
      </c>
      <c r="D1021">
        <v>1105</v>
      </c>
      <c r="E1021">
        <v>3.6411457027335101E-2</v>
      </c>
      <c r="F1021">
        <v>0</v>
      </c>
      <c r="G1021">
        <v>1</v>
      </c>
      <c r="H1021">
        <v>0</v>
      </c>
      <c r="I1021">
        <v>0</v>
      </c>
      <c r="J1021">
        <v>4.5499999999999999E-2</v>
      </c>
      <c r="K1021">
        <v>26</v>
      </c>
      <c r="L1021">
        <v>1.4156626887930599</v>
      </c>
      <c r="M1021">
        <v>181.534562627274</v>
      </c>
      <c r="N1021">
        <v>0</v>
      </c>
      <c r="O1021">
        <v>1</v>
      </c>
      <c r="P1021">
        <v>0</v>
      </c>
      <c r="Q1021">
        <v>0</v>
      </c>
      <c r="R1021">
        <v>2</v>
      </c>
      <c r="S1021">
        <v>1</v>
      </c>
    </row>
    <row r="1022" spans="1:19" x14ac:dyDescent="0.25">
      <c r="A1022" t="s">
        <v>66</v>
      </c>
      <c r="B1022">
        <v>16</v>
      </c>
      <c r="C1022">
        <v>76</v>
      </c>
      <c r="D1022">
        <v>1099</v>
      </c>
      <c r="E1022">
        <v>3.6411457027335101E-2</v>
      </c>
      <c r="F1022">
        <v>0</v>
      </c>
      <c r="G1022">
        <v>1</v>
      </c>
      <c r="H1022">
        <v>0</v>
      </c>
      <c r="I1022">
        <v>0</v>
      </c>
      <c r="J1022">
        <v>8.0500000000000002E-2</v>
      </c>
      <c r="K1022">
        <v>28</v>
      </c>
      <c r="L1022">
        <v>1.4672216505542099</v>
      </c>
      <c r="M1022">
        <v>181.70371932596501</v>
      </c>
      <c r="N1022">
        <v>0</v>
      </c>
      <c r="O1022">
        <v>1</v>
      </c>
      <c r="P1022">
        <v>0</v>
      </c>
      <c r="Q1022">
        <v>0</v>
      </c>
      <c r="R1022">
        <v>1</v>
      </c>
      <c r="S1022">
        <v>1</v>
      </c>
    </row>
    <row r="1023" spans="1:19" x14ac:dyDescent="0.25">
      <c r="A1023" t="s">
        <v>38</v>
      </c>
      <c r="B1023">
        <v>16</v>
      </c>
      <c r="C1023">
        <v>76</v>
      </c>
      <c r="D1023">
        <v>917</v>
      </c>
      <c r="E1023">
        <v>3.6411457027335101E-2</v>
      </c>
      <c r="F1023">
        <v>0</v>
      </c>
      <c r="G1023">
        <v>0</v>
      </c>
      <c r="H1023">
        <v>0</v>
      </c>
      <c r="I1023">
        <v>1</v>
      </c>
      <c r="J1023">
        <v>0</v>
      </c>
      <c r="K1023">
        <v>25</v>
      </c>
      <c r="L1023">
        <v>1.5636964128525701</v>
      </c>
      <c r="M1023">
        <v>182.02023757497599</v>
      </c>
      <c r="N1023">
        <v>0</v>
      </c>
      <c r="O1023">
        <v>1</v>
      </c>
      <c r="P1023">
        <v>0</v>
      </c>
      <c r="Q1023">
        <v>0</v>
      </c>
      <c r="R1023">
        <v>3</v>
      </c>
      <c r="S1023">
        <v>1</v>
      </c>
    </row>
    <row r="1024" spans="1:19" x14ac:dyDescent="0.25">
      <c r="A1024" t="s">
        <v>120</v>
      </c>
      <c r="B1024">
        <v>16</v>
      </c>
      <c r="C1024">
        <v>76</v>
      </c>
      <c r="D1024">
        <v>1531</v>
      </c>
      <c r="E1024">
        <v>3.6411457027335101E-2</v>
      </c>
      <c r="F1024">
        <v>0</v>
      </c>
      <c r="G1024">
        <v>1</v>
      </c>
      <c r="H1024">
        <v>0</v>
      </c>
      <c r="I1024">
        <v>0</v>
      </c>
      <c r="J1024">
        <v>0.05</v>
      </c>
      <c r="K1024">
        <v>27</v>
      </c>
      <c r="L1024">
        <v>1.6268826088544299</v>
      </c>
      <c r="M1024">
        <v>182.22754136763299</v>
      </c>
      <c r="N1024">
        <v>0</v>
      </c>
      <c r="O1024">
        <v>1</v>
      </c>
      <c r="P1024">
        <v>0</v>
      </c>
      <c r="Q1024">
        <v>0</v>
      </c>
      <c r="R1024">
        <v>3</v>
      </c>
      <c r="S1024">
        <v>1</v>
      </c>
    </row>
    <row r="1025" spans="1:19" x14ac:dyDescent="0.25">
      <c r="A1025" t="s">
        <v>73</v>
      </c>
      <c r="B1025">
        <v>16</v>
      </c>
      <c r="C1025">
        <v>76</v>
      </c>
      <c r="D1025">
        <v>1166</v>
      </c>
      <c r="E1025">
        <v>3.6411457027335101E-2</v>
      </c>
      <c r="F1025">
        <v>0</v>
      </c>
      <c r="G1025">
        <v>1</v>
      </c>
      <c r="H1025">
        <v>0</v>
      </c>
      <c r="I1025">
        <v>0</v>
      </c>
      <c r="J1025">
        <v>0</v>
      </c>
      <c r="K1025">
        <v>27</v>
      </c>
      <c r="L1025">
        <v>1.73236956224047</v>
      </c>
      <c r="M1025">
        <v>182.57362717270499</v>
      </c>
      <c r="N1025">
        <v>0</v>
      </c>
      <c r="O1025">
        <v>1</v>
      </c>
      <c r="P1025">
        <v>0</v>
      </c>
      <c r="Q1025">
        <v>0</v>
      </c>
      <c r="R1025">
        <v>10</v>
      </c>
      <c r="S1025">
        <v>1</v>
      </c>
    </row>
    <row r="1026" spans="1:19" x14ac:dyDescent="0.25">
      <c r="A1026" t="s">
        <v>11</v>
      </c>
      <c r="B1026">
        <v>16</v>
      </c>
      <c r="C1026">
        <v>76</v>
      </c>
      <c r="D1026">
        <v>748</v>
      </c>
      <c r="E1026">
        <v>3.6411457027335101E-2</v>
      </c>
      <c r="F1026">
        <v>0</v>
      </c>
      <c r="G1026">
        <v>1</v>
      </c>
      <c r="H1026">
        <v>0</v>
      </c>
      <c r="I1026">
        <v>0</v>
      </c>
      <c r="J1026">
        <v>0</v>
      </c>
      <c r="K1026">
        <v>17</v>
      </c>
      <c r="L1026">
        <v>1.76330879713842</v>
      </c>
      <c r="M1026">
        <v>182.675133848879</v>
      </c>
      <c r="N1026">
        <v>0</v>
      </c>
      <c r="O1026">
        <v>1</v>
      </c>
      <c r="P1026">
        <v>0</v>
      </c>
      <c r="Q1026">
        <v>0</v>
      </c>
      <c r="R1026">
        <v>1</v>
      </c>
      <c r="S1026">
        <v>1</v>
      </c>
    </row>
    <row r="1027" spans="1:19" x14ac:dyDescent="0.25">
      <c r="A1027" t="s">
        <v>25</v>
      </c>
      <c r="B1027">
        <v>16</v>
      </c>
      <c r="C1027">
        <v>76</v>
      </c>
      <c r="D1027">
        <v>823</v>
      </c>
      <c r="E1027">
        <v>3.6411457027335101E-2</v>
      </c>
      <c r="F1027">
        <v>0</v>
      </c>
      <c r="G1027">
        <v>1</v>
      </c>
      <c r="H1027">
        <v>0</v>
      </c>
      <c r="I1027">
        <v>0</v>
      </c>
      <c r="J1027">
        <v>0</v>
      </c>
      <c r="K1027">
        <v>21</v>
      </c>
      <c r="L1027">
        <v>2.05655340705558</v>
      </c>
      <c r="M1027">
        <v>183.63722246409301</v>
      </c>
      <c r="N1027">
        <v>0</v>
      </c>
      <c r="O1027">
        <v>1</v>
      </c>
      <c r="P1027">
        <v>0</v>
      </c>
      <c r="Q1027">
        <v>0</v>
      </c>
      <c r="R1027">
        <v>1</v>
      </c>
      <c r="S1027">
        <v>1</v>
      </c>
    </row>
    <row r="1028" spans="1:19" x14ac:dyDescent="0.25">
      <c r="A1028" t="s">
        <v>12</v>
      </c>
      <c r="B1028">
        <v>8</v>
      </c>
      <c r="C1028">
        <v>76</v>
      </c>
      <c r="D1028">
        <v>2783</v>
      </c>
      <c r="E1028">
        <v>3.6503030884468698E-2</v>
      </c>
      <c r="F1028">
        <v>0</v>
      </c>
      <c r="G1028">
        <v>1</v>
      </c>
      <c r="H1028">
        <v>0</v>
      </c>
      <c r="I1028">
        <v>0</v>
      </c>
      <c r="J1028">
        <v>0</v>
      </c>
      <c r="K1028">
        <v>12</v>
      </c>
      <c r="L1028">
        <v>2.1278792560472102</v>
      </c>
      <c r="M1028">
        <v>179.68123115501101</v>
      </c>
      <c r="N1028">
        <v>0</v>
      </c>
      <c r="O1028">
        <v>0</v>
      </c>
      <c r="P1028">
        <v>0</v>
      </c>
      <c r="Q1028">
        <v>1</v>
      </c>
      <c r="R1028">
        <v>2</v>
      </c>
      <c r="S1028">
        <v>1</v>
      </c>
    </row>
    <row r="1029" spans="1:19" x14ac:dyDescent="0.25">
      <c r="A1029" t="s">
        <v>87</v>
      </c>
      <c r="B1029">
        <v>8</v>
      </c>
      <c r="C1029">
        <v>76</v>
      </c>
      <c r="D1029">
        <v>3597</v>
      </c>
      <c r="E1029">
        <v>3.6503030884468698E-2</v>
      </c>
      <c r="F1029">
        <v>0</v>
      </c>
      <c r="G1029">
        <v>1</v>
      </c>
      <c r="H1029">
        <v>0</v>
      </c>
      <c r="I1029">
        <v>0</v>
      </c>
      <c r="J1029">
        <v>0</v>
      </c>
      <c r="K1029">
        <v>19</v>
      </c>
      <c r="L1029">
        <v>2.1759289198616401</v>
      </c>
      <c r="M1029">
        <v>179.838874408995</v>
      </c>
      <c r="N1029">
        <v>0</v>
      </c>
      <c r="O1029">
        <v>0</v>
      </c>
      <c r="P1029">
        <v>0</v>
      </c>
      <c r="Q1029">
        <v>1</v>
      </c>
      <c r="R1029">
        <v>3</v>
      </c>
      <c r="S1029">
        <v>1</v>
      </c>
    </row>
    <row r="1030" spans="1:19" x14ac:dyDescent="0.25">
      <c r="A1030" t="s">
        <v>99</v>
      </c>
      <c r="B1030">
        <v>16</v>
      </c>
      <c r="C1030">
        <v>76</v>
      </c>
      <c r="D1030">
        <v>3741</v>
      </c>
      <c r="E1030">
        <v>3.6503030884468698E-2</v>
      </c>
      <c r="F1030">
        <v>0</v>
      </c>
      <c r="G1030">
        <v>1</v>
      </c>
      <c r="H1030">
        <v>0</v>
      </c>
      <c r="I1030">
        <v>0</v>
      </c>
      <c r="J1030">
        <v>0.65</v>
      </c>
      <c r="K1030">
        <v>39</v>
      </c>
      <c r="L1030">
        <v>2.3497248784572</v>
      </c>
      <c r="M1030">
        <v>180.40907112354699</v>
      </c>
      <c r="N1030">
        <v>0</v>
      </c>
      <c r="O1030">
        <v>0</v>
      </c>
      <c r="P1030">
        <v>0</v>
      </c>
      <c r="Q1030">
        <v>1</v>
      </c>
      <c r="R1030">
        <v>13</v>
      </c>
      <c r="S1030">
        <v>1</v>
      </c>
    </row>
    <row r="1031" spans="1:19" x14ac:dyDescent="0.25">
      <c r="A1031" t="s">
        <v>59</v>
      </c>
      <c r="B1031">
        <v>16</v>
      </c>
      <c r="C1031">
        <v>76</v>
      </c>
      <c r="D1031">
        <v>3245</v>
      </c>
      <c r="E1031">
        <v>3.6503030884468698E-2</v>
      </c>
      <c r="F1031">
        <v>0</v>
      </c>
      <c r="G1031">
        <v>1</v>
      </c>
      <c r="H1031">
        <v>0</v>
      </c>
      <c r="I1031">
        <v>0</v>
      </c>
      <c r="J1031">
        <v>0</v>
      </c>
      <c r="K1031">
        <v>37</v>
      </c>
      <c r="L1031">
        <v>2.46178819254198</v>
      </c>
      <c r="M1031">
        <v>180.77673291516399</v>
      </c>
      <c r="N1031">
        <v>0</v>
      </c>
      <c r="O1031">
        <v>0</v>
      </c>
      <c r="P1031">
        <v>0</v>
      </c>
      <c r="Q1031">
        <v>1</v>
      </c>
      <c r="R1031">
        <v>19</v>
      </c>
      <c r="S1031">
        <v>1</v>
      </c>
    </row>
    <row r="1032" spans="1:19" x14ac:dyDescent="0.25">
      <c r="A1032" t="s">
        <v>81</v>
      </c>
      <c r="B1032">
        <v>8</v>
      </c>
      <c r="C1032">
        <v>76</v>
      </c>
      <c r="D1032">
        <v>3512</v>
      </c>
      <c r="E1032">
        <v>3.6503030884468698E-2</v>
      </c>
      <c r="F1032">
        <v>0</v>
      </c>
      <c r="G1032">
        <v>1</v>
      </c>
      <c r="H1032">
        <v>0</v>
      </c>
      <c r="I1032">
        <v>0</v>
      </c>
      <c r="J1032">
        <v>1.0500000000000001E-2</v>
      </c>
      <c r="K1032">
        <v>19</v>
      </c>
      <c r="L1032">
        <v>2.5013941695737798</v>
      </c>
      <c r="M1032">
        <v>180.90667378469101</v>
      </c>
      <c r="N1032">
        <v>0</v>
      </c>
      <c r="O1032">
        <v>0</v>
      </c>
      <c r="P1032">
        <v>0</v>
      </c>
      <c r="Q1032">
        <v>1</v>
      </c>
      <c r="R1032">
        <v>4</v>
      </c>
      <c r="S1032">
        <v>1</v>
      </c>
    </row>
    <row r="1033" spans="1:19" x14ac:dyDescent="0.25">
      <c r="A1033" t="s">
        <v>86</v>
      </c>
      <c r="B1033">
        <v>16</v>
      </c>
      <c r="C1033">
        <v>76</v>
      </c>
      <c r="D1033">
        <v>3590</v>
      </c>
      <c r="E1033">
        <v>3.6503030884468698E-2</v>
      </c>
      <c r="F1033">
        <v>0</v>
      </c>
      <c r="G1033">
        <v>1</v>
      </c>
      <c r="H1033">
        <v>0</v>
      </c>
      <c r="I1033">
        <v>0</v>
      </c>
      <c r="J1033">
        <v>0</v>
      </c>
      <c r="K1033">
        <v>37</v>
      </c>
      <c r="L1033">
        <v>2.5568797238215502</v>
      </c>
      <c r="M1033">
        <v>181.08871300466399</v>
      </c>
      <c r="N1033">
        <v>0</v>
      </c>
      <c r="O1033">
        <v>0</v>
      </c>
      <c r="P1033">
        <v>0</v>
      </c>
      <c r="Q1033">
        <v>1</v>
      </c>
      <c r="R1033">
        <v>16</v>
      </c>
      <c r="S1033">
        <v>1</v>
      </c>
    </row>
    <row r="1034" spans="1:19" x14ac:dyDescent="0.25">
      <c r="A1034" t="s">
        <v>53</v>
      </c>
      <c r="B1034">
        <v>8</v>
      </c>
      <c r="C1034">
        <v>76</v>
      </c>
      <c r="D1034">
        <v>3177</v>
      </c>
      <c r="E1034">
        <v>3.6503030884468698E-2</v>
      </c>
      <c r="F1034">
        <v>0</v>
      </c>
      <c r="G1034">
        <v>1</v>
      </c>
      <c r="H1034">
        <v>0</v>
      </c>
      <c r="I1034">
        <v>0</v>
      </c>
      <c r="J1034">
        <v>0.13300000000000001</v>
      </c>
      <c r="K1034">
        <v>19</v>
      </c>
      <c r="L1034">
        <v>2.5875490333654301</v>
      </c>
      <c r="M1034">
        <v>181.189334098968</v>
      </c>
      <c r="N1034">
        <v>0</v>
      </c>
      <c r="O1034">
        <v>0</v>
      </c>
      <c r="P1034">
        <v>0</v>
      </c>
      <c r="Q1034">
        <v>1</v>
      </c>
      <c r="R1034">
        <v>1</v>
      </c>
      <c r="S1034">
        <v>1</v>
      </c>
    </row>
    <row r="1035" spans="1:19" x14ac:dyDescent="0.25">
      <c r="A1035" t="s">
        <v>107</v>
      </c>
      <c r="B1035">
        <v>8</v>
      </c>
      <c r="C1035">
        <v>76</v>
      </c>
      <c r="D1035">
        <v>3810</v>
      </c>
      <c r="E1035">
        <v>3.6503030884468698E-2</v>
      </c>
      <c r="F1035">
        <v>0</v>
      </c>
      <c r="G1035">
        <v>1</v>
      </c>
      <c r="H1035">
        <v>0</v>
      </c>
      <c r="I1035">
        <v>0</v>
      </c>
      <c r="J1035">
        <v>0</v>
      </c>
      <c r="K1035">
        <v>20</v>
      </c>
      <c r="L1035">
        <v>2.7268910606349501</v>
      </c>
      <c r="M1035">
        <v>181.646492981086</v>
      </c>
      <c r="N1035">
        <v>0</v>
      </c>
      <c r="O1035">
        <v>0</v>
      </c>
      <c r="P1035">
        <v>0</v>
      </c>
      <c r="Q1035">
        <v>1</v>
      </c>
      <c r="R1035">
        <v>6</v>
      </c>
      <c r="S1035">
        <v>1</v>
      </c>
    </row>
    <row r="1036" spans="1:19" x14ac:dyDescent="0.25">
      <c r="A1036" t="s">
        <v>121</v>
      </c>
      <c r="B1036">
        <v>8</v>
      </c>
      <c r="C1036">
        <v>76</v>
      </c>
      <c r="D1036">
        <v>3965</v>
      </c>
      <c r="E1036">
        <v>3.6503030884468698E-2</v>
      </c>
      <c r="F1036">
        <v>0</v>
      </c>
      <c r="G1036">
        <v>0</v>
      </c>
      <c r="H1036">
        <v>1</v>
      </c>
      <c r="I1036">
        <v>0</v>
      </c>
      <c r="J1036">
        <v>0.16</v>
      </c>
      <c r="K1036">
        <v>19</v>
      </c>
      <c r="L1036">
        <v>2.7431802703215</v>
      </c>
      <c r="M1036">
        <v>181.69993527008401</v>
      </c>
      <c r="N1036">
        <v>0</v>
      </c>
      <c r="O1036">
        <v>0</v>
      </c>
      <c r="P1036">
        <v>0</v>
      </c>
      <c r="Q1036">
        <v>1</v>
      </c>
      <c r="R1036">
        <v>2</v>
      </c>
      <c r="S1036">
        <v>1</v>
      </c>
    </row>
    <row r="1037" spans="1:19" x14ac:dyDescent="0.25">
      <c r="A1037" t="s">
        <v>80</v>
      </c>
      <c r="B1037">
        <v>16</v>
      </c>
      <c r="C1037">
        <v>76</v>
      </c>
      <c r="D1037">
        <v>3505</v>
      </c>
      <c r="E1037">
        <v>3.6503030884468698E-2</v>
      </c>
      <c r="F1037">
        <v>0</v>
      </c>
      <c r="G1037">
        <v>1</v>
      </c>
      <c r="H1037">
        <v>0</v>
      </c>
      <c r="I1037">
        <v>0</v>
      </c>
      <c r="J1037">
        <v>0</v>
      </c>
      <c r="K1037">
        <v>38</v>
      </c>
      <c r="L1037">
        <v>2.82522545731744</v>
      </c>
      <c r="M1037">
        <v>181.96911239277401</v>
      </c>
      <c r="N1037">
        <v>0</v>
      </c>
      <c r="O1037">
        <v>0</v>
      </c>
      <c r="P1037">
        <v>0</v>
      </c>
      <c r="Q1037">
        <v>1</v>
      </c>
      <c r="R1037">
        <v>15</v>
      </c>
      <c r="S1037">
        <v>1</v>
      </c>
    </row>
    <row r="1038" spans="1:19" x14ac:dyDescent="0.25">
      <c r="A1038" t="s">
        <v>120</v>
      </c>
      <c r="B1038">
        <v>16</v>
      </c>
      <c r="C1038">
        <v>76</v>
      </c>
      <c r="D1038">
        <v>3962</v>
      </c>
      <c r="E1038">
        <v>3.6503030884468698E-2</v>
      </c>
      <c r="F1038">
        <v>0</v>
      </c>
      <c r="G1038">
        <v>1</v>
      </c>
      <c r="H1038">
        <v>0</v>
      </c>
      <c r="I1038">
        <v>0</v>
      </c>
      <c r="J1038">
        <v>0.05</v>
      </c>
      <c r="K1038">
        <v>28</v>
      </c>
      <c r="L1038">
        <v>2.92758480638095</v>
      </c>
      <c r="M1038">
        <v>182.30493702880901</v>
      </c>
      <c r="N1038">
        <v>0</v>
      </c>
      <c r="O1038">
        <v>0</v>
      </c>
      <c r="P1038">
        <v>0</v>
      </c>
      <c r="Q1038">
        <v>1</v>
      </c>
      <c r="R1038">
        <v>13</v>
      </c>
      <c r="S1038">
        <v>1</v>
      </c>
    </row>
    <row r="1039" spans="1:19" x14ac:dyDescent="0.25">
      <c r="A1039" t="s">
        <v>32</v>
      </c>
      <c r="B1039">
        <v>16</v>
      </c>
      <c r="C1039">
        <v>76</v>
      </c>
      <c r="D1039">
        <v>2979</v>
      </c>
      <c r="E1039">
        <v>3.6503030884468698E-2</v>
      </c>
      <c r="F1039">
        <v>0</v>
      </c>
      <c r="G1039">
        <v>1</v>
      </c>
      <c r="H1039">
        <v>0</v>
      </c>
      <c r="I1039">
        <v>0</v>
      </c>
      <c r="J1039">
        <v>0.27650000000000002</v>
      </c>
      <c r="K1039">
        <v>35</v>
      </c>
      <c r="L1039">
        <v>2.9664801407011301</v>
      </c>
      <c r="M1039">
        <v>182.43254639337599</v>
      </c>
      <c r="N1039">
        <v>0</v>
      </c>
      <c r="O1039">
        <v>0</v>
      </c>
      <c r="P1039">
        <v>0</v>
      </c>
      <c r="Q1039">
        <v>1</v>
      </c>
      <c r="R1039">
        <v>17</v>
      </c>
      <c r="S1039">
        <v>1</v>
      </c>
    </row>
    <row r="1040" spans="1:19" x14ac:dyDescent="0.25">
      <c r="A1040" t="s">
        <v>73</v>
      </c>
      <c r="B1040">
        <v>16</v>
      </c>
      <c r="C1040">
        <v>76</v>
      </c>
      <c r="D1040">
        <v>3417</v>
      </c>
      <c r="E1040">
        <v>3.6503030884468698E-2</v>
      </c>
      <c r="F1040">
        <v>0</v>
      </c>
      <c r="G1040">
        <v>1</v>
      </c>
      <c r="H1040">
        <v>0</v>
      </c>
      <c r="I1040">
        <v>0</v>
      </c>
      <c r="J1040">
        <v>0</v>
      </c>
      <c r="K1040">
        <v>31</v>
      </c>
      <c r="L1040">
        <v>3.0312837828644801</v>
      </c>
      <c r="M1040">
        <v>182.645156767928</v>
      </c>
      <c r="N1040">
        <v>0</v>
      </c>
      <c r="O1040">
        <v>0</v>
      </c>
      <c r="P1040">
        <v>0</v>
      </c>
      <c r="Q1040">
        <v>1</v>
      </c>
      <c r="R1040">
        <v>22</v>
      </c>
      <c r="S1040">
        <v>1</v>
      </c>
    </row>
    <row r="1041" spans="1:19" x14ac:dyDescent="0.25">
      <c r="A1041" t="s">
        <v>52</v>
      </c>
      <c r="B1041">
        <v>16</v>
      </c>
      <c r="C1041">
        <v>76</v>
      </c>
      <c r="D1041">
        <v>3171</v>
      </c>
      <c r="E1041">
        <v>3.6503030884468698E-2</v>
      </c>
      <c r="F1041">
        <v>1</v>
      </c>
      <c r="G1041">
        <v>0</v>
      </c>
      <c r="H1041">
        <v>1</v>
      </c>
      <c r="I1041">
        <v>0</v>
      </c>
      <c r="J1041">
        <v>0</v>
      </c>
      <c r="K1041">
        <v>25</v>
      </c>
      <c r="L1041">
        <v>3.1686869438185798</v>
      </c>
      <c r="M1041">
        <v>183.09595454008701</v>
      </c>
      <c r="N1041">
        <v>0</v>
      </c>
      <c r="O1041">
        <v>0</v>
      </c>
      <c r="P1041">
        <v>0</v>
      </c>
      <c r="Q1041">
        <v>1</v>
      </c>
      <c r="R1041">
        <v>2</v>
      </c>
      <c r="S1041">
        <v>1</v>
      </c>
    </row>
    <row r="1042" spans="1:19" x14ac:dyDescent="0.25">
      <c r="A1042" t="s">
        <v>25</v>
      </c>
      <c r="B1042">
        <v>16</v>
      </c>
      <c r="C1042">
        <v>76</v>
      </c>
      <c r="D1042">
        <v>2908</v>
      </c>
      <c r="E1042">
        <v>3.6503030884468698E-2</v>
      </c>
      <c r="F1042">
        <v>0</v>
      </c>
      <c r="G1042">
        <v>1</v>
      </c>
      <c r="H1042">
        <v>0</v>
      </c>
      <c r="I1042">
        <v>0</v>
      </c>
      <c r="J1042">
        <v>0</v>
      </c>
      <c r="K1042">
        <v>28</v>
      </c>
      <c r="L1042">
        <v>3.26915862001115</v>
      </c>
      <c r="M1042">
        <v>183.42558602365901</v>
      </c>
      <c r="N1042">
        <v>0</v>
      </c>
      <c r="O1042">
        <v>0</v>
      </c>
      <c r="P1042">
        <v>0</v>
      </c>
      <c r="Q1042">
        <v>1</v>
      </c>
      <c r="R1042">
        <v>9</v>
      </c>
      <c r="S1042">
        <v>1</v>
      </c>
    </row>
    <row r="1043" spans="1:19" x14ac:dyDescent="0.25">
      <c r="A1043" t="s">
        <v>59</v>
      </c>
      <c r="B1043">
        <v>9</v>
      </c>
      <c r="C1043">
        <v>69</v>
      </c>
      <c r="D1043">
        <v>2018</v>
      </c>
      <c r="E1043">
        <v>3.7650773387039399E-2</v>
      </c>
      <c r="F1043">
        <v>0</v>
      </c>
      <c r="G1043">
        <v>1</v>
      </c>
      <c r="H1043">
        <v>0</v>
      </c>
      <c r="I1043">
        <v>0</v>
      </c>
      <c r="J1043">
        <v>0</v>
      </c>
      <c r="K1043">
        <v>21</v>
      </c>
      <c r="L1043">
        <v>2.0648641088341901</v>
      </c>
      <c r="M1043">
        <v>179.414488546044</v>
      </c>
      <c r="N1043">
        <v>0</v>
      </c>
      <c r="O1043">
        <v>0</v>
      </c>
      <c r="P1043">
        <v>1</v>
      </c>
      <c r="Q1043">
        <v>0</v>
      </c>
      <c r="R1043">
        <v>3</v>
      </c>
      <c r="S1043">
        <v>1</v>
      </c>
    </row>
    <row r="1044" spans="1:19" x14ac:dyDescent="0.25">
      <c r="A1044" t="s">
        <v>113</v>
      </c>
      <c r="B1044">
        <v>9</v>
      </c>
      <c r="C1044">
        <v>69</v>
      </c>
      <c r="D1044">
        <v>2664</v>
      </c>
      <c r="E1044">
        <v>3.7650773387039399E-2</v>
      </c>
      <c r="F1044">
        <v>0</v>
      </c>
      <c r="G1044">
        <v>1</v>
      </c>
      <c r="H1044">
        <v>0</v>
      </c>
      <c r="I1044">
        <v>0</v>
      </c>
      <c r="J1044">
        <v>0</v>
      </c>
      <c r="K1044">
        <v>17</v>
      </c>
      <c r="L1044">
        <v>2.2391324313666701</v>
      </c>
      <c r="M1044">
        <v>179.98623501104601</v>
      </c>
      <c r="N1044">
        <v>0</v>
      </c>
      <c r="O1044">
        <v>0</v>
      </c>
      <c r="P1044">
        <v>1</v>
      </c>
      <c r="Q1044">
        <v>0</v>
      </c>
      <c r="R1044">
        <v>3</v>
      </c>
      <c r="S1044">
        <v>1</v>
      </c>
    </row>
    <row r="1045" spans="1:19" x14ac:dyDescent="0.25">
      <c r="A1045" t="s">
        <v>92</v>
      </c>
      <c r="B1045">
        <v>9</v>
      </c>
      <c r="C1045">
        <v>69</v>
      </c>
      <c r="D1045">
        <v>2434</v>
      </c>
      <c r="E1045">
        <v>3.7650773387039399E-2</v>
      </c>
      <c r="F1045">
        <v>0</v>
      </c>
      <c r="G1045">
        <v>1</v>
      </c>
      <c r="H1045">
        <v>0</v>
      </c>
      <c r="I1045">
        <v>0</v>
      </c>
      <c r="J1045">
        <v>0</v>
      </c>
      <c r="K1045">
        <v>25</v>
      </c>
      <c r="L1045">
        <v>2.4067713831760802</v>
      </c>
      <c r="M1045">
        <v>180.53623157210001</v>
      </c>
      <c r="N1045">
        <v>0</v>
      </c>
      <c r="O1045">
        <v>0</v>
      </c>
      <c r="P1045">
        <v>1</v>
      </c>
      <c r="Q1045">
        <v>0</v>
      </c>
      <c r="R1045">
        <v>6</v>
      </c>
      <c r="S1045">
        <v>1</v>
      </c>
    </row>
    <row r="1046" spans="1:19" x14ac:dyDescent="0.25">
      <c r="A1046" t="s">
        <v>45</v>
      </c>
      <c r="B1046">
        <v>9</v>
      </c>
      <c r="C1046">
        <v>69</v>
      </c>
      <c r="D1046">
        <v>1880</v>
      </c>
      <c r="E1046">
        <v>3.7650773387039399E-2</v>
      </c>
      <c r="F1046">
        <v>0</v>
      </c>
      <c r="G1046">
        <v>0</v>
      </c>
      <c r="H1046">
        <v>0</v>
      </c>
      <c r="I1046">
        <v>1</v>
      </c>
      <c r="J1046">
        <v>0</v>
      </c>
      <c r="K1046">
        <v>20</v>
      </c>
      <c r="L1046">
        <v>2.4426615940144698</v>
      </c>
      <c r="M1046">
        <v>180.65398160765901</v>
      </c>
      <c r="N1046">
        <v>0</v>
      </c>
      <c r="O1046">
        <v>0</v>
      </c>
      <c r="P1046">
        <v>1</v>
      </c>
      <c r="Q1046">
        <v>0</v>
      </c>
      <c r="R1046">
        <v>4</v>
      </c>
      <c r="S1046">
        <v>1</v>
      </c>
    </row>
    <row r="1047" spans="1:19" x14ac:dyDescent="0.25">
      <c r="A1047" t="s">
        <v>18</v>
      </c>
      <c r="B1047">
        <v>9</v>
      </c>
      <c r="C1047">
        <v>69</v>
      </c>
      <c r="D1047">
        <v>1627</v>
      </c>
      <c r="E1047">
        <v>3.7650773387039399E-2</v>
      </c>
      <c r="F1047">
        <v>0</v>
      </c>
      <c r="G1047">
        <v>1</v>
      </c>
      <c r="H1047">
        <v>0</v>
      </c>
      <c r="I1047">
        <v>0</v>
      </c>
      <c r="J1047">
        <v>0</v>
      </c>
      <c r="K1047">
        <v>23</v>
      </c>
      <c r="L1047">
        <v>2.4444661341318401</v>
      </c>
      <c r="M1047">
        <v>180.65990201486801</v>
      </c>
      <c r="N1047">
        <v>0</v>
      </c>
      <c r="O1047">
        <v>0</v>
      </c>
      <c r="P1047">
        <v>1</v>
      </c>
      <c r="Q1047">
        <v>0</v>
      </c>
      <c r="R1047">
        <v>3</v>
      </c>
      <c r="S1047">
        <v>1</v>
      </c>
    </row>
    <row r="1048" spans="1:19" x14ac:dyDescent="0.25">
      <c r="A1048" t="s">
        <v>12</v>
      </c>
      <c r="B1048">
        <v>15</v>
      </c>
      <c r="C1048">
        <v>69</v>
      </c>
      <c r="D1048">
        <v>1569</v>
      </c>
      <c r="E1048">
        <v>3.7650773387039399E-2</v>
      </c>
      <c r="F1048">
        <v>0</v>
      </c>
      <c r="G1048">
        <v>1</v>
      </c>
      <c r="H1048">
        <v>0</v>
      </c>
      <c r="I1048">
        <v>0</v>
      </c>
      <c r="J1048">
        <v>0</v>
      </c>
      <c r="K1048">
        <v>34</v>
      </c>
      <c r="L1048">
        <v>2.4767209752739801</v>
      </c>
      <c r="M1048">
        <v>180.76572498449499</v>
      </c>
      <c r="N1048">
        <v>0</v>
      </c>
      <c r="O1048">
        <v>0</v>
      </c>
      <c r="P1048">
        <v>1</v>
      </c>
      <c r="Q1048">
        <v>0</v>
      </c>
      <c r="R1048">
        <v>21</v>
      </c>
      <c r="S1048">
        <v>1</v>
      </c>
    </row>
    <row r="1049" spans="1:19" x14ac:dyDescent="0.25">
      <c r="A1049" t="s">
        <v>81</v>
      </c>
      <c r="B1049">
        <v>15</v>
      </c>
      <c r="C1049">
        <v>69</v>
      </c>
      <c r="D1049">
        <v>2299</v>
      </c>
      <c r="E1049">
        <v>3.7650773387039399E-2</v>
      </c>
      <c r="F1049">
        <v>0</v>
      </c>
      <c r="G1049">
        <v>1</v>
      </c>
      <c r="H1049">
        <v>0</v>
      </c>
      <c r="I1049">
        <v>0</v>
      </c>
      <c r="J1049">
        <v>1.0500000000000001E-2</v>
      </c>
      <c r="K1049">
        <v>34</v>
      </c>
      <c r="L1049">
        <v>2.5262664156769898</v>
      </c>
      <c r="M1049">
        <v>180.92827564198501</v>
      </c>
      <c r="N1049">
        <v>0</v>
      </c>
      <c r="O1049">
        <v>0</v>
      </c>
      <c r="P1049">
        <v>1</v>
      </c>
      <c r="Q1049">
        <v>0</v>
      </c>
      <c r="R1049">
        <v>19</v>
      </c>
      <c r="S1049">
        <v>1</v>
      </c>
    </row>
    <row r="1050" spans="1:19" x14ac:dyDescent="0.25">
      <c r="A1050" t="s">
        <v>66</v>
      </c>
      <c r="B1050">
        <v>9</v>
      </c>
      <c r="C1050">
        <v>69</v>
      </c>
      <c r="D1050">
        <v>2098</v>
      </c>
      <c r="E1050">
        <v>3.7650773387039399E-2</v>
      </c>
      <c r="F1050">
        <v>0</v>
      </c>
      <c r="G1050">
        <v>1</v>
      </c>
      <c r="H1050">
        <v>0</v>
      </c>
      <c r="I1050">
        <v>0</v>
      </c>
      <c r="J1050">
        <v>8.0500000000000002E-2</v>
      </c>
      <c r="K1050">
        <v>22</v>
      </c>
      <c r="L1050">
        <v>2.56944456583396</v>
      </c>
      <c r="M1050">
        <v>181.06993623961301</v>
      </c>
      <c r="N1050">
        <v>0</v>
      </c>
      <c r="O1050">
        <v>0</v>
      </c>
      <c r="P1050">
        <v>1</v>
      </c>
      <c r="Q1050">
        <v>0</v>
      </c>
      <c r="R1050">
        <v>2</v>
      </c>
      <c r="S1050">
        <v>1</v>
      </c>
    </row>
    <row r="1051" spans="1:19" x14ac:dyDescent="0.25">
      <c r="A1051" t="s">
        <v>73</v>
      </c>
      <c r="B1051">
        <v>9</v>
      </c>
      <c r="C1051">
        <v>69</v>
      </c>
      <c r="D1051">
        <v>2189</v>
      </c>
      <c r="E1051">
        <v>3.7650773387039399E-2</v>
      </c>
      <c r="F1051">
        <v>0</v>
      </c>
      <c r="G1051">
        <v>1</v>
      </c>
      <c r="H1051">
        <v>0</v>
      </c>
      <c r="I1051">
        <v>0</v>
      </c>
      <c r="J1051">
        <v>0</v>
      </c>
      <c r="K1051">
        <v>19</v>
      </c>
      <c r="L1051">
        <v>2.6031673901507899</v>
      </c>
      <c r="M1051">
        <v>181.18057542700399</v>
      </c>
      <c r="N1051">
        <v>0</v>
      </c>
      <c r="O1051">
        <v>0</v>
      </c>
      <c r="P1051">
        <v>1</v>
      </c>
      <c r="Q1051">
        <v>0</v>
      </c>
      <c r="R1051">
        <v>4</v>
      </c>
      <c r="S1051">
        <v>1</v>
      </c>
    </row>
    <row r="1052" spans="1:19" x14ac:dyDescent="0.25">
      <c r="A1052" t="s">
        <v>74</v>
      </c>
      <c r="B1052">
        <v>15</v>
      </c>
      <c r="C1052">
        <v>69</v>
      </c>
      <c r="D1052">
        <v>2214</v>
      </c>
      <c r="E1052">
        <v>3.7650773387039399E-2</v>
      </c>
      <c r="F1052">
        <v>0</v>
      </c>
      <c r="G1052">
        <v>0</v>
      </c>
      <c r="H1052">
        <v>0</v>
      </c>
      <c r="I1052">
        <v>1</v>
      </c>
      <c r="J1052">
        <v>1.0500000000000001E-2</v>
      </c>
      <c r="K1052">
        <v>30</v>
      </c>
      <c r="L1052">
        <v>2.6509275393813598</v>
      </c>
      <c r="M1052">
        <v>181.33726882999099</v>
      </c>
      <c r="N1052">
        <v>0</v>
      </c>
      <c r="O1052">
        <v>0</v>
      </c>
      <c r="P1052">
        <v>1</v>
      </c>
      <c r="Q1052">
        <v>0</v>
      </c>
      <c r="R1052">
        <v>5</v>
      </c>
      <c r="S1052">
        <v>1</v>
      </c>
    </row>
    <row r="1053" spans="1:19" x14ac:dyDescent="0.25">
      <c r="A1053" t="s">
        <v>106</v>
      </c>
      <c r="B1053">
        <v>9</v>
      </c>
      <c r="C1053">
        <v>69</v>
      </c>
      <c r="D1053">
        <v>2582</v>
      </c>
      <c r="E1053">
        <v>3.7650773387039399E-2</v>
      </c>
      <c r="F1053">
        <v>0</v>
      </c>
      <c r="G1053">
        <v>1</v>
      </c>
      <c r="H1053">
        <v>0</v>
      </c>
      <c r="I1053">
        <v>0</v>
      </c>
      <c r="J1053">
        <v>0</v>
      </c>
      <c r="K1053">
        <v>18</v>
      </c>
      <c r="L1053">
        <v>2.69349447457915</v>
      </c>
      <c r="M1053">
        <v>181.47692412919699</v>
      </c>
      <c r="N1053">
        <v>0</v>
      </c>
      <c r="O1053">
        <v>0</v>
      </c>
      <c r="P1053">
        <v>1</v>
      </c>
      <c r="Q1053">
        <v>0</v>
      </c>
      <c r="R1053">
        <v>5</v>
      </c>
      <c r="S1053">
        <v>1</v>
      </c>
    </row>
    <row r="1054" spans="1:19" x14ac:dyDescent="0.25">
      <c r="A1054" t="s">
        <v>67</v>
      </c>
      <c r="B1054">
        <v>15</v>
      </c>
      <c r="C1054">
        <v>69</v>
      </c>
      <c r="D1054">
        <v>2120</v>
      </c>
      <c r="E1054">
        <v>3.7650773387039399E-2</v>
      </c>
      <c r="F1054">
        <v>0</v>
      </c>
      <c r="G1054">
        <v>1</v>
      </c>
      <c r="H1054">
        <v>0</v>
      </c>
      <c r="I1054">
        <v>0</v>
      </c>
      <c r="J1054">
        <v>4.5499999999999999E-2</v>
      </c>
      <c r="K1054">
        <v>36</v>
      </c>
      <c r="L1054">
        <v>2.7883747269512198</v>
      </c>
      <c r="M1054">
        <v>181.78821104642799</v>
      </c>
      <c r="N1054">
        <v>0</v>
      </c>
      <c r="O1054">
        <v>0</v>
      </c>
      <c r="P1054">
        <v>1</v>
      </c>
      <c r="Q1054">
        <v>0</v>
      </c>
      <c r="R1054">
        <v>21</v>
      </c>
      <c r="S1054">
        <v>1</v>
      </c>
    </row>
    <row r="1055" spans="1:19" x14ac:dyDescent="0.25">
      <c r="A1055" t="s">
        <v>107</v>
      </c>
      <c r="B1055">
        <v>15</v>
      </c>
      <c r="C1055">
        <v>69</v>
      </c>
      <c r="D1055">
        <v>2602</v>
      </c>
      <c r="E1055">
        <v>3.7650773387039399E-2</v>
      </c>
      <c r="F1055">
        <v>0</v>
      </c>
      <c r="G1055">
        <v>1</v>
      </c>
      <c r="H1055">
        <v>0</v>
      </c>
      <c r="I1055">
        <v>0</v>
      </c>
      <c r="J1055">
        <v>0</v>
      </c>
      <c r="K1055">
        <v>35</v>
      </c>
      <c r="L1055">
        <v>2.8499426841644802</v>
      </c>
      <c r="M1055">
        <v>181.99020565670801</v>
      </c>
      <c r="N1055">
        <v>0</v>
      </c>
      <c r="O1055">
        <v>0</v>
      </c>
      <c r="P1055">
        <v>1</v>
      </c>
      <c r="Q1055">
        <v>0</v>
      </c>
      <c r="R1055">
        <v>23</v>
      </c>
      <c r="S1055">
        <v>1</v>
      </c>
    </row>
    <row r="1056" spans="1:19" x14ac:dyDescent="0.25">
      <c r="A1056" t="s">
        <v>26</v>
      </c>
      <c r="B1056">
        <v>15</v>
      </c>
      <c r="C1056">
        <v>69</v>
      </c>
      <c r="D1056">
        <v>1700</v>
      </c>
      <c r="E1056">
        <v>3.7650773387039399E-2</v>
      </c>
      <c r="F1056">
        <v>0</v>
      </c>
      <c r="G1056">
        <v>1</v>
      </c>
      <c r="H1056">
        <v>0</v>
      </c>
      <c r="I1056">
        <v>0</v>
      </c>
      <c r="J1056">
        <v>0</v>
      </c>
      <c r="K1056">
        <v>28</v>
      </c>
      <c r="L1056">
        <v>2.8887065747854299</v>
      </c>
      <c r="M1056">
        <v>182.117383775543</v>
      </c>
      <c r="N1056">
        <v>0</v>
      </c>
      <c r="O1056">
        <v>0</v>
      </c>
      <c r="P1056">
        <v>1</v>
      </c>
      <c r="Q1056">
        <v>0</v>
      </c>
      <c r="R1056">
        <v>21</v>
      </c>
      <c r="S1056">
        <v>1</v>
      </c>
    </row>
    <row r="1057" spans="1:19" x14ac:dyDescent="0.25">
      <c r="A1057" t="s">
        <v>53</v>
      </c>
      <c r="B1057">
        <v>15</v>
      </c>
      <c r="C1057">
        <v>69</v>
      </c>
      <c r="D1057">
        <v>1964</v>
      </c>
      <c r="E1057">
        <v>3.7650773387039399E-2</v>
      </c>
      <c r="F1057">
        <v>0</v>
      </c>
      <c r="G1057">
        <v>1</v>
      </c>
      <c r="H1057">
        <v>0</v>
      </c>
      <c r="I1057">
        <v>0</v>
      </c>
      <c r="J1057">
        <v>0.13300000000000001</v>
      </c>
      <c r="K1057">
        <v>35</v>
      </c>
      <c r="L1057">
        <v>2.9367649875064799</v>
      </c>
      <c r="M1057">
        <v>182.27505573328901</v>
      </c>
      <c r="N1057">
        <v>0</v>
      </c>
      <c r="O1057">
        <v>0</v>
      </c>
      <c r="P1057">
        <v>1</v>
      </c>
      <c r="Q1057">
        <v>0</v>
      </c>
      <c r="R1057">
        <v>30</v>
      </c>
      <c r="S1057">
        <v>1</v>
      </c>
    </row>
    <row r="1058" spans="1:19" x14ac:dyDescent="0.25">
      <c r="A1058" t="s">
        <v>39</v>
      </c>
      <c r="B1058">
        <v>15</v>
      </c>
      <c r="C1058">
        <v>69</v>
      </c>
      <c r="D1058">
        <v>1832</v>
      </c>
      <c r="E1058">
        <v>3.7650773387039399E-2</v>
      </c>
      <c r="F1058">
        <v>0</v>
      </c>
      <c r="G1058">
        <v>0</v>
      </c>
      <c r="H1058">
        <v>1</v>
      </c>
      <c r="I1058">
        <v>0</v>
      </c>
      <c r="J1058">
        <v>0.44450000000000001</v>
      </c>
      <c r="K1058">
        <v>33</v>
      </c>
      <c r="L1058">
        <v>3.0702116431801798</v>
      </c>
      <c r="M1058">
        <v>182.712872845079</v>
      </c>
      <c r="N1058">
        <v>0</v>
      </c>
      <c r="O1058">
        <v>0</v>
      </c>
      <c r="P1058">
        <v>1</v>
      </c>
      <c r="Q1058">
        <v>0</v>
      </c>
      <c r="R1058">
        <v>7</v>
      </c>
      <c r="S1058">
        <v>1</v>
      </c>
    </row>
    <row r="1059" spans="1:19" x14ac:dyDescent="0.25">
      <c r="A1059" t="s">
        <v>100</v>
      </c>
      <c r="B1059">
        <v>8</v>
      </c>
      <c r="C1059">
        <v>76</v>
      </c>
      <c r="D1059">
        <v>2529</v>
      </c>
      <c r="E1059">
        <v>3.7730474273588499E-2</v>
      </c>
      <c r="F1059">
        <v>0</v>
      </c>
      <c r="G1059">
        <v>0</v>
      </c>
      <c r="H1059">
        <v>1</v>
      </c>
      <c r="I1059">
        <v>0</v>
      </c>
      <c r="J1059">
        <v>0</v>
      </c>
      <c r="K1059">
        <v>20</v>
      </c>
      <c r="L1059">
        <v>1.62533724274354</v>
      </c>
      <c r="M1059">
        <v>177.972471268844</v>
      </c>
      <c r="N1059">
        <v>0</v>
      </c>
      <c r="O1059">
        <v>0</v>
      </c>
      <c r="P1059">
        <v>1</v>
      </c>
      <c r="Q1059">
        <v>0</v>
      </c>
      <c r="R1059">
        <v>1</v>
      </c>
      <c r="S1059">
        <v>1</v>
      </c>
    </row>
    <row r="1060" spans="1:19" x14ac:dyDescent="0.25">
      <c r="A1060" t="s">
        <v>74</v>
      </c>
      <c r="B1060">
        <v>8</v>
      </c>
      <c r="C1060">
        <v>76</v>
      </c>
      <c r="D1060">
        <v>2207</v>
      </c>
      <c r="E1060">
        <v>3.7730474273588499E-2</v>
      </c>
      <c r="F1060">
        <v>0</v>
      </c>
      <c r="G1060">
        <v>0</v>
      </c>
      <c r="H1060">
        <v>0</v>
      </c>
      <c r="I1060">
        <v>1</v>
      </c>
      <c r="J1060">
        <v>1.0500000000000001E-2</v>
      </c>
      <c r="K1060">
        <v>21</v>
      </c>
      <c r="L1060">
        <v>2.1035290442497199</v>
      </c>
      <c r="M1060">
        <v>179.54134200869299</v>
      </c>
      <c r="N1060">
        <v>0</v>
      </c>
      <c r="O1060">
        <v>0</v>
      </c>
      <c r="P1060">
        <v>1</v>
      </c>
      <c r="Q1060">
        <v>0</v>
      </c>
      <c r="R1060">
        <v>2</v>
      </c>
      <c r="S1060">
        <v>1</v>
      </c>
    </row>
    <row r="1061" spans="1:19" x14ac:dyDescent="0.25">
      <c r="A1061" t="s">
        <v>93</v>
      </c>
      <c r="B1061">
        <v>8</v>
      </c>
      <c r="C1061">
        <v>76</v>
      </c>
      <c r="D1061">
        <v>2450</v>
      </c>
      <c r="E1061">
        <v>3.7730474273588499E-2</v>
      </c>
      <c r="F1061">
        <v>0</v>
      </c>
      <c r="G1061">
        <v>1</v>
      </c>
      <c r="H1061">
        <v>0</v>
      </c>
      <c r="I1061">
        <v>0</v>
      </c>
      <c r="J1061">
        <v>0.48</v>
      </c>
      <c r="K1061">
        <v>23</v>
      </c>
      <c r="L1061">
        <v>2.1470165311278899</v>
      </c>
      <c r="M1061">
        <v>179.68401749057699</v>
      </c>
      <c r="N1061">
        <v>0</v>
      </c>
      <c r="O1061">
        <v>0</v>
      </c>
      <c r="P1061">
        <v>1</v>
      </c>
      <c r="Q1061">
        <v>0</v>
      </c>
      <c r="R1061">
        <v>1</v>
      </c>
      <c r="S1061">
        <v>1</v>
      </c>
    </row>
    <row r="1062" spans="1:19" x14ac:dyDescent="0.25">
      <c r="A1062" t="s">
        <v>46</v>
      </c>
      <c r="B1062">
        <v>8</v>
      </c>
      <c r="C1062">
        <v>76</v>
      </c>
      <c r="D1062">
        <v>1895</v>
      </c>
      <c r="E1062">
        <v>3.7730474273588499E-2</v>
      </c>
      <c r="F1062">
        <v>0</v>
      </c>
      <c r="G1062">
        <v>0</v>
      </c>
      <c r="H1062">
        <v>1</v>
      </c>
      <c r="I1062">
        <v>0</v>
      </c>
      <c r="J1062">
        <v>1.351</v>
      </c>
      <c r="K1062">
        <v>15</v>
      </c>
      <c r="L1062">
        <v>2.3911632683694601</v>
      </c>
      <c r="M1062">
        <v>180.485023846356</v>
      </c>
      <c r="N1062">
        <v>0</v>
      </c>
      <c r="O1062">
        <v>0</v>
      </c>
      <c r="P1062">
        <v>1</v>
      </c>
      <c r="Q1062">
        <v>0</v>
      </c>
      <c r="R1062">
        <v>2</v>
      </c>
      <c r="S1062">
        <v>1</v>
      </c>
    </row>
    <row r="1063" spans="1:19" x14ac:dyDescent="0.25">
      <c r="A1063" t="s">
        <v>81</v>
      </c>
      <c r="B1063">
        <v>8</v>
      </c>
      <c r="C1063">
        <v>76</v>
      </c>
      <c r="D1063">
        <v>2292</v>
      </c>
      <c r="E1063">
        <v>3.7730474273588499E-2</v>
      </c>
      <c r="F1063">
        <v>0</v>
      </c>
      <c r="G1063">
        <v>1</v>
      </c>
      <c r="H1063">
        <v>0</v>
      </c>
      <c r="I1063">
        <v>0</v>
      </c>
      <c r="J1063">
        <v>1.0500000000000001E-2</v>
      </c>
      <c r="K1063">
        <v>20</v>
      </c>
      <c r="L1063">
        <v>2.4573183920225099</v>
      </c>
      <c r="M1063">
        <v>180.702068215297</v>
      </c>
      <c r="N1063">
        <v>0</v>
      </c>
      <c r="O1063">
        <v>0</v>
      </c>
      <c r="P1063">
        <v>1</v>
      </c>
      <c r="Q1063">
        <v>0</v>
      </c>
      <c r="R1063">
        <v>4</v>
      </c>
      <c r="S1063">
        <v>1</v>
      </c>
    </row>
    <row r="1064" spans="1:19" x14ac:dyDescent="0.25">
      <c r="A1064" t="s">
        <v>86</v>
      </c>
      <c r="B1064">
        <v>16</v>
      </c>
      <c r="C1064">
        <v>76</v>
      </c>
      <c r="D1064">
        <v>2371</v>
      </c>
      <c r="E1064">
        <v>3.7730474273588499E-2</v>
      </c>
      <c r="F1064">
        <v>0</v>
      </c>
      <c r="G1064">
        <v>1</v>
      </c>
      <c r="H1064">
        <v>0</v>
      </c>
      <c r="I1064">
        <v>0</v>
      </c>
      <c r="J1064">
        <v>0</v>
      </c>
      <c r="K1064">
        <v>36</v>
      </c>
      <c r="L1064">
        <v>2.51507538000849</v>
      </c>
      <c r="M1064">
        <v>180.89155964569699</v>
      </c>
      <c r="N1064">
        <v>0</v>
      </c>
      <c r="O1064">
        <v>0</v>
      </c>
      <c r="P1064">
        <v>1</v>
      </c>
      <c r="Q1064">
        <v>0</v>
      </c>
      <c r="R1064">
        <v>18</v>
      </c>
      <c r="S1064">
        <v>1</v>
      </c>
    </row>
    <row r="1065" spans="1:19" x14ac:dyDescent="0.25">
      <c r="A1065" t="s">
        <v>53</v>
      </c>
      <c r="B1065">
        <v>8</v>
      </c>
      <c r="C1065">
        <v>76</v>
      </c>
      <c r="D1065">
        <v>1958</v>
      </c>
      <c r="E1065">
        <v>3.7730474273588499E-2</v>
      </c>
      <c r="F1065">
        <v>0</v>
      </c>
      <c r="G1065">
        <v>1</v>
      </c>
      <c r="H1065">
        <v>0</v>
      </c>
      <c r="I1065">
        <v>0</v>
      </c>
      <c r="J1065">
        <v>0.13300000000000001</v>
      </c>
      <c r="K1065">
        <v>19</v>
      </c>
      <c r="L1065">
        <v>2.5515381951122098</v>
      </c>
      <c r="M1065">
        <v>181.011188304174</v>
      </c>
      <c r="N1065">
        <v>0</v>
      </c>
      <c r="O1065">
        <v>0</v>
      </c>
      <c r="P1065">
        <v>1</v>
      </c>
      <c r="Q1065">
        <v>0</v>
      </c>
      <c r="R1065">
        <v>1</v>
      </c>
      <c r="S1065">
        <v>1</v>
      </c>
    </row>
    <row r="1066" spans="1:19" x14ac:dyDescent="0.25">
      <c r="A1066" t="s">
        <v>67</v>
      </c>
      <c r="B1066">
        <v>8</v>
      </c>
      <c r="C1066">
        <v>76</v>
      </c>
      <c r="D1066">
        <v>2113</v>
      </c>
      <c r="E1066">
        <v>3.7730474273588499E-2</v>
      </c>
      <c r="F1066">
        <v>0</v>
      </c>
      <c r="G1066">
        <v>1</v>
      </c>
      <c r="H1066">
        <v>0</v>
      </c>
      <c r="I1066">
        <v>0</v>
      </c>
      <c r="J1066">
        <v>4.5499999999999999E-2</v>
      </c>
      <c r="K1066">
        <v>25</v>
      </c>
      <c r="L1066">
        <v>2.68221691198797</v>
      </c>
      <c r="M1066">
        <v>181.439924251929</v>
      </c>
      <c r="N1066">
        <v>0</v>
      </c>
      <c r="O1066">
        <v>0</v>
      </c>
      <c r="P1066">
        <v>1</v>
      </c>
      <c r="Q1066">
        <v>0</v>
      </c>
      <c r="R1066">
        <v>1</v>
      </c>
      <c r="S1066">
        <v>1</v>
      </c>
    </row>
    <row r="1067" spans="1:19" x14ac:dyDescent="0.25">
      <c r="A1067" t="s">
        <v>107</v>
      </c>
      <c r="B1067">
        <v>8</v>
      </c>
      <c r="C1067">
        <v>76</v>
      </c>
      <c r="D1067">
        <v>2595</v>
      </c>
      <c r="E1067">
        <v>3.7730474273588499E-2</v>
      </c>
      <c r="F1067">
        <v>0</v>
      </c>
      <c r="G1067">
        <v>1</v>
      </c>
      <c r="H1067">
        <v>0</v>
      </c>
      <c r="I1067">
        <v>0</v>
      </c>
      <c r="J1067">
        <v>0</v>
      </c>
      <c r="K1067">
        <v>20</v>
      </c>
      <c r="L1067">
        <v>2.7372082670639801</v>
      </c>
      <c r="M1067">
        <v>181.62034208354299</v>
      </c>
      <c r="N1067">
        <v>0</v>
      </c>
      <c r="O1067">
        <v>0</v>
      </c>
      <c r="P1067">
        <v>1</v>
      </c>
      <c r="Q1067">
        <v>0</v>
      </c>
      <c r="R1067">
        <v>5</v>
      </c>
      <c r="S1067">
        <v>1</v>
      </c>
    </row>
    <row r="1068" spans="1:19" x14ac:dyDescent="0.25">
      <c r="A1068" t="s">
        <v>121</v>
      </c>
      <c r="B1068">
        <v>8</v>
      </c>
      <c r="C1068">
        <v>76</v>
      </c>
      <c r="D1068">
        <v>2751</v>
      </c>
      <c r="E1068">
        <v>3.7730474273588499E-2</v>
      </c>
      <c r="F1068">
        <v>0</v>
      </c>
      <c r="G1068">
        <v>0</v>
      </c>
      <c r="H1068">
        <v>1</v>
      </c>
      <c r="I1068">
        <v>0</v>
      </c>
      <c r="J1068">
        <v>0.16</v>
      </c>
      <c r="K1068">
        <v>19</v>
      </c>
      <c r="L1068">
        <v>2.7694487290629</v>
      </c>
      <c r="M1068">
        <v>181.72611787750299</v>
      </c>
      <c r="N1068">
        <v>0</v>
      </c>
      <c r="O1068">
        <v>0</v>
      </c>
      <c r="P1068">
        <v>1</v>
      </c>
      <c r="Q1068">
        <v>0</v>
      </c>
      <c r="R1068">
        <v>2</v>
      </c>
      <c r="S1068">
        <v>1</v>
      </c>
    </row>
    <row r="1069" spans="1:19" x14ac:dyDescent="0.25">
      <c r="A1069" t="s">
        <v>106</v>
      </c>
      <c r="B1069">
        <v>16</v>
      </c>
      <c r="C1069">
        <v>76</v>
      </c>
      <c r="D1069">
        <v>2589</v>
      </c>
      <c r="E1069">
        <v>3.7730474273588499E-2</v>
      </c>
      <c r="F1069">
        <v>0</v>
      </c>
      <c r="G1069">
        <v>1</v>
      </c>
      <c r="H1069">
        <v>0</v>
      </c>
      <c r="I1069">
        <v>0</v>
      </c>
      <c r="J1069">
        <v>0</v>
      </c>
      <c r="K1069">
        <v>35</v>
      </c>
      <c r="L1069">
        <v>2.8821984326358301</v>
      </c>
      <c r="M1069">
        <v>182.096031603136</v>
      </c>
      <c r="N1069">
        <v>0</v>
      </c>
      <c r="O1069">
        <v>0</v>
      </c>
      <c r="P1069">
        <v>1</v>
      </c>
      <c r="Q1069">
        <v>0</v>
      </c>
      <c r="R1069">
        <v>14</v>
      </c>
      <c r="S1069">
        <v>1</v>
      </c>
    </row>
    <row r="1070" spans="1:19" x14ac:dyDescent="0.25">
      <c r="A1070" t="s">
        <v>32</v>
      </c>
      <c r="B1070">
        <v>16</v>
      </c>
      <c r="C1070">
        <v>76</v>
      </c>
      <c r="D1070">
        <v>1759</v>
      </c>
      <c r="E1070">
        <v>3.7730474273588499E-2</v>
      </c>
      <c r="F1070">
        <v>0</v>
      </c>
      <c r="G1070">
        <v>1</v>
      </c>
      <c r="H1070">
        <v>0</v>
      </c>
      <c r="I1070">
        <v>0</v>
      </c>
      <c r="J1070">
        <v>0.27650000000000002</v>
      </c>
      <c r="K1070">
        <v>34</v>
      </c>
      <c r="L1070">
        <v>2.9339100858544298</v>
      </c>
      <c r="M1070">
        <v>182.26568925805299</v>
      </c>
      <c r="N1070">
        <v>0</v>
      </c>
      <c r="O1070">
        <v>0</v>
      </c>
      <c r="P1070">
        <v>1</v>
      </c>
      <c r="Q1070">
        <v>0</v>
      </c>
      <c r="R1070">
        <v>15</v>
      </c>
      <c r="S1070">
        <v>1</v>
      </c>
    </row>
    <row r="1071" spans="1:19" x14ac:dyDescent="0.25">
      <c r="A1071" t="s">
        <v>120</v>
      </c>
      <c r="B1071">
        <v>16</v>
      </c>
      <c r="C1071">
        <v>76</v>
      </c>
      <c r="D1071">
        <v>2748</v>
      </c>
      <c r="E1071">
        <v>3.7730474273588499E-2</v>
      </c>
      <c r="F1071">
        <v>0</v>
      </c>
      <c r="G1071">
        <v>1</v>
      </c>
      <c r="H1071">
        <v>0</v>
      </c>
      <c r="I1071">
        <v>0</v>
      </c>
      <c r="J1071">
        <v>0.05</v>
      </c>
      <c r="K1071">
        <v>27</v>
      </c>
      <c r="L1071">
        <v>2.9786788215034599</v>
      </c>
      <c r="M1071">
        <v>182.412568312019</v>
      </c>
      <c r="N1071">
        <v>0</v>
      </c>
      <c r="O1071">
        <v>0</v>
      </c>
      <c r="P1071">
        <v>1</v>
      </c>
      <c r="Q1071">
        <v>0</v>
      </c>
      <c r="R1071">
        <v>14</v>
      </c>
      <c r="S1071">
        <v>1</v>
      </c>
    </row>
    <row r="1072" spans="1:19" x14ac:dyDescent="0.25">
      <c r="A1072" t="s">
        <v>11</v>
      </c>
      <c r="B1072">
        <v>16</v>
      </c>
      <c r="C1072">
        <v>76</v>
      </c>
      <c r="D1072">
        <v>1557</v>
      </c>
      <c r="E1072">
        <v>3.7730474273588499E-2</v>
      </c>
      <c r="F1072">
        <v>0</v>
      </c>
      <c r="G1072">
        <v>1</v>
      </c>
      <c r="H1072">
        <v>0</v>
      </c>
      <c r="I1072">
        <v>0</v>
      </c>
      <c r="J1072">
        <v>0</v>
      </c>
      <c r="K1072">
        <v>26</v>
      </c>
      <c r="L1072">
        <v>3.0263035813110499</v>
      </c>
      <c r="M1072">
        <v>182.56881752398601</v>
      </c>
      <c r="N1072">
        <v>0</v>
      </c>
      <c r="O1072">
        <v>0</v>
      </c>
      <c r="P1072">
        <v>1</v>
      </c>
      <c r="Q1072">
        <v>0</v>
      </c>
      <c r="R1072">
        <v>8</v>
      </c>
      <c r="S1072">
        <v>1</v>
      </c>
    </row>
    <row r="1073" spans="1:19" x14ac:dyDescent="0.25">
      <c r="A1073" t="s">
        <v>18</v>
      </c>
      <c r="B1073">
        <v>16</v>
      </c>
      <c r="C1073">
        <v>76</v>
      </c>
      <c r="D1073">
        <v>1634</v>
      </c>
      <c r="E1073">
        <v>3.7730474273588499E-2</v>
      </c>
      <c r="F1073">
        <v>0</v>
      </c>
      <c r="G1073">
        <v>1</v>
      </c>
      <c r="H1073">
        <v>0</v>
      </c>
      <c r="I1073">
        <v>0</v>
      </c>
      <c r="J1073">
        <v>0</v>
      </c>
      <c r="K1073">
        <v>34</v>
      </c>
      <c r="L1073">
        <v>3.1433505511542701</v>
      </c>
      <c r="M1073">
        <v>182.95282989223799</v>
      </c>
      <c r="N1073">
        <v>0</v>
      </c>
      <c r="O1073">
        <v>0</v>
      </c>
      <c r="P1073">
        <v>1</v>
      </c>
      <c r="Q1073">
        <v>0</v>
      </c>
      <c r="R1073">
        <v>12</v>
      </c>
      <c r="S1073">
        <v>1</v>
      </c>
    </row>
    <row r="1074" spans="1:19" x14ac:dyDescent="0.25">
      <c r="A1074" t="s">
        <v>59</v>
      </c>
      <c r="B1074">
        <v>9</v>
      </c>
      <c r="C1074">
        <v>69</v>
      </c>
      <c r="D1074">
        <v>363</v>
      </c>
      <c r="E1074">
        <v>3.8162892882391303E-2</v>
      </c>
      <c r="F1074">
        <v>0</v>
      </c>
      <c r="G1074">
        <v>1</v>
      </c>
      <c r="H1074">
        <v>0</v>
      </c>
      <c r="I1074">
        <v>0</v>
      </c>
      <c r="J1074">
        <v>0</v>
      </c>
      <c r="K1074">
        <v>20</v>
      </c>
      <c r="L1074">
        <v>0.104011550057409</v>
      </c>
      <c r="M1074">
        <v>179.451245242971</v>
      </c>
      <c r="N1074">
        <v>1</v>
      </c>
      <c r="O1074">
        <v>0</v>
      </c>
      <c r="P1074">
        <v>0</v>
      </c>
      <c r="Q1074">
        <v>0</v>
      </c>
      <c r="R1074">
        <v>1</v>
      </c>
      <c r="S1074">
        <v>1</v>
      </c>
    </row>
    <row r="1075" spans="1:19" x14ac:dyDescent="0.25">
      <c r="A1075" t="s">
        <v>92</v>
      </c>
      <c r="B1075">
        <v>9</v>
      </c>
      <c r="C1075">
        <v>69</v>
      </c>
      <c r="D1075">
        <v>676</v>
      </c>
      <c r="E1075">
        <v>3.8162892882391303E-2</v>
      </c>
      <c r="F1075">
        <v>0</v>
      </c>
      <c r="G1075">
        <v>1</v>
      </c>
      <c r="H1075">
        <v>0</v>
      </c>
      <c r="I1075">
        <v>0</v>
      </c>
      <c r="J1075">
        <v>0</v>
      </c>
      <c r="K1075">
        <v>23</v>
      </c>
      <c r="L1075">
        <v>0.41793907273564301</v>
      </c>
      <c r="M1075">
        <v>180.48119118351599</v>
      </c>
      <c r="N1075">
        <v>1</v>
      </c>
      <c r="O1075">
        <v>0</v>
      </c>
      <c r="P1075">
        <v>0</v>
      </c>
      <c r="Q1075">
        <v>0</v>
      </c>
      <c r="R1075">
        <v>1</v>
      </c>
      <c r="S1075">
        <v>1</v>
      </c>
    </row>
    <row r="1076" spans="1:19" x14ac:dyDescent="0.25">
      <c r="A1076" t="s">
        <v>18</v>
      </c>
      <c r="B1076">
        <v>9</v>
      </c>
      <c r="C1076">
        <v>69</v>
      </c>
      <c r="D1076">
        <v>78</v>
      </c>
      <c r="E1076">
        <v>3.8162892882391303E-2</v>
      </c>
      <c r="F1076">
        <v>0</v>
      </c>
      <c r="G1076">
        <v>1</v>
      </c>
      <c r="H1076">
        <v>0</v>
      </c>
      <c r="I1076">
        <v>0</v>
      </c>
      <c r="J1076">
        <v>0</v>
      </c>
      <c r="K1076">
        <v>21</v>
      </c>
      <c r="L1076">
        <v>0.54499291138304995</v>
      </c>
      <c r="M1076">
        <v>180.89803448616499</v>
      </c>
      <c r="N1076">
        <v>1</v>
      </c>
      <c r="O1076">
        <v>0</v>
      </c>
      <c r="P1076">
        <v>0</v>
      </c>
      <c r="Q1076">
        <v>0</v>
      </c>
      <c r="R1076">
        <v>3</v>
      </c>
      <c r="S1076">
        <v>1</v>
      </c>
    </row>
    <row r="1077" spans="1:19" x14ac:dyDescent="0.25">
      <c r="A1077" t="s">
        <v>81</v>
      </c>
      <c r="B1077">
        <v>15</v>
      </c>
      <c r="C1077">
        <v>69</v>
      </c>
      <c r="D1077">
        <v>589</v>
      </c>
      <c r="E1077">
        <v>3.8162892882391303E-2</v>
      </c>
      <c r="F1077">
        <v>0</v>
      </c>
      <c r="G1077">
        <v>1</v>
      </c>
      <c r="H1077">
        <v>0</v>
      </c>
      <c r="I1077">
        <v>0</v>
      </c>
      <c r="J1077">
        <v>1.0500000000000001E-2</v>
      </c>
      <c r="K1077">
        <v>33</v>
      </c>
      <c r="L1077">
        <v>0.60652453774947701</v>
      </c>
      <c r="M1077">
        <v>181.099909900753</v>
      </c>
      <c r="N1077">
        <v>1</v>
      </c>
      <c r="O1077">
        <v>0</v>
      </c>
      <c r="P1077">
        <v>0</v>
      </c>
      <c r="Q1077">
        <v>0</v>
      </c>
      <c r="R1077">
        <v>15</v>
      </c>
      <c r="S1077">
        <v>1</v>
      </c>
    </row>
    <row r="1078" spans="1:19" x14ac:dyDescent="0.25">
      <c r="A1078" t="s">
        <v>93</v>
      </c>
      <c r="B1078">
        <v>15</v>
      </c>
      <c r="C1078">
        <v>69</v>
      </c>
      <c r="D1078">
        <v>693</v>
      </c>
      <c r="E1078">
        <v>3.8162892882391303E-2</v>
      </c>
      <c r="F1078">
        <v>0</v>
      </c>
      <c r="G1078">
        <v>1</v>
      </c>
      <c r="H1078">
        <v>0</v>
      </c>
      <c r="I1078">
        <v>0</v>
      </c>
      <c r="J1078">
        <v>0.48</v>
      </c>
      <c r="K1078">
        <v>40</v>
      </c>
      <c r="L1078">
        <v>0.66566871385978599</v>
      </c>
      <c r="M1078">
        <v>181.29395247329299</v>
      </c>
      <c r="N1078">
        <v>1</v>
      </c>
      <c r="O1078">
        <v>0</v>
      </c>
      <c r="P1078">
        <v>0</v>
      </c>
      <c r="Q1078">
        <v>0</v>
      </c>
      <c r="R1078">
        <v>13</v>
      </c>
      <c r="S1078">
        <v>1</v>
      </c>
    </row>
    <row r="1079" spans="1:19" x14ac:dyDescent="0.25">
      <c r="A1079" t="s">
        <v>73</v>
      </c>
      <c r="B1079">
        <v>9</v>
      </c>
      <c r="C1079">
        <v>69</v>
      </c>
      <c r="D1079">
        <v>507</v>
      </c>
      <c r="E1079">
        <v>3.8162892882391303E-2</v>
      </c>
      <c r="F1079">
        <v>0</v>
      </c>
      <c r="G1079">
        <v>1</v>
      </c>
      <c r="H1079">
        <v>0</v>
      </c>
      <c r="I1079">
        <v>0</v>
      </c>
      <c r="J1079">
        <v>0</v>
      </c>
      <c r="K1079">
        <v>20</v>
      </c>
      <c r="L1079">
        <v>0.68834342819932604</v>
      </c>
      <c r="M1079">
        <v>181.36834458070601</v>
      </c>
      <c r="N1079">
        <v>1</v>
      </c>
      <c r="O1079">
        <v>0</v>
      </c>
      <c r="P1079">
        <v>0</v>
      </c>
      <c r="Q1079">
        <v>0</v>
      </c>
      <c r="R1079">
        <v>10</v>
      </c>
      <c r="S1079">
        <v>1</v>
      </c>
    </row>
    <row r="1080" spans="1:19" x14ac:dyDescent="0.25">
      <c r="A1080" t="s">
        <v>60</v>
      </c>
      <c r="B1080">
        <v>15</v>
      </c>
      <c r="C1080">
        <v>69</v>
      </c>
      <c r="D1080">
        <v>384</v>
      </c>
      <c r="E1080">
        <v>3.8162892882391303E-2</v>
      </c>
      <c r="F1080">
        <v>0</v>
      </c>
      <c r="G1080">
        <v>1</v>
      </c>
      <c r="H1080">
        <v>0</v>
      </c>
      <c r="I1080">
        <v>0</v>
      </c>
      <c r="J1080">
        <v>0</v>
      </c>
      <c r="K1080">
        <v>36</v>
      </c>
      <c r="L1080">
        <v>0.86344222814793203</v>
      </c>
      <c r="M1080">
        <v>181.942815709147</v>
      </c>
      <c r="N1080">
        <v>1</v>
      </c>
      <c r="O1080">
        <v>0</v>
      </c>
      <c r="P1080">
        <v>0</v>
      </c>
      <c r="Q1080">
        <v>0</v>
      </c>
      <c r="R1080">
        <v>7</v>
      </c>
      <c r="S1080">
        <v>1</v>
      </c>
    </row>
    <row r="1081" spans="1:19" x14ac:dyDescent="0.25">
      <c r="A1081" t="s">
        <v>45</v>
      </c>
      <c r="B1081">
        <v>9</v>
      </c>
      <c r="C1081">
        <v>69</v>
      </c>
      <c r="D1081">
        <v>267</v>
      </c>
      <c r="E1081">
        <v>3.8162892882391303E-2</v>
      </c>
      <c r="F1081">
        <v>0</v>
      </c>
      <c r="G1081">
        <v>0</v>
      </c>
      <c r="H1081">
        <v>0</v>
      </c>
      <c r="I1081">
        <v>1</v>
      </c>
      <c r="J1081">
        <v>0</v>
      </c>
      <c r="K1081">
        <v>19</v>
      </c>
      <c r="L1081">
        <v>0.95650987482872596</v>
      </c>
      <c r="M1081">
        <v>182.24815575731199</v>
      </c>
      <c r="N1081">
        <v>1</v>
      </c>
      <c r="O1081">
        <v>0</v>
      </c>
      <c r="P1081">
        <v>0</v>
      </c>
      <c r="Q1081">
        <v>0</v>
      </c>
      <c r="R1081">
        <v>4</v>
      </c>
      <c r="S1081">
        <v>1</v>
      </c>
    </row>
    <row r="1082" spans="1:19" x14ac:dyDescent="0.25">
      <c r="A1082" t="s">
        <v>53</v>
      </c>
      <c r="B1082">
        <v>15</v>
      </c>
      <c r="C1082">
        <v>69</v>
      </c>
      <c r="D1082">
        <v>318</v>
      </c>
      <c r="E1082">
        <v>3.8162892882391303E-2</v>
      </c>
      <c r="F1082">
        <v>0</v>
      </c>
      <c r="G1082">
        <v>1</v>
      </c>
      <c r="H1082">
        <v>0</v>
      </c>
      <c r="I1082">
        <v>0</v>
      </c>
      <c r="J1082">
        <v>0.13300000000000001</v>
      </c>
      <c r="K1082">
        <v>34</v>
      </c>
      <c r="L1082">
        <v>1.10315144753681</v>
      </c>
      <c r="M1082">
        <v>182.72926327932001</v>
      </c>
      <c r="N1082">
        <v>1</v>
      </c>
      <c r="O1082">
        <v>0</v>
      </c>
      <c r="P1082">
        <v>0</v>
      </c>
      <c r="Q1082">
        <v>0</v>
      </c>
      <c r="R1082">
        <v>13</v>
      </c>
      <c r="S1082">
        <v>1</v>
      </c>
    </row>
    <row r="1083" spans="1:19" x14ac:dyDescent="0.25">
      <c r="A1083" t="s">
        <v>39</v>
      </c>
      <c r="B1083">
        <v>15</v>
      </c>
      <c r="C1083">
        <v>69</v>
      </c>
      <c r="D1083">
        <v>233</v>
      </c>
      <c r="E1083">
        <v>3.8162892882391303E-2</v>
      </c>
      <c r="F1083">
        <v>0</v>
      </c>
      <c r="G1083">
        <v>0</v>
      </c>
      <c r="H1083">
        <v>1</v>
      </c>
      <c r="I1083">
        <v>0</v>
      </c>
      <c r="J1083">
        <v>0.44450000000000001</v>
      </c>
      <c r="K1083">
        <v>36</v>
      </c>
      <c r="L1083">
        <v>1.3244402679906799</v>
      </c>
      <c r="M1083">
        <v>183.45527646978601</v>
      </c>
      <c r="N1083">
        <v>1</v>
      </c>
      <c r="O1083">
        <v>0</v>
      </c>
      <c r="P1083">
        <v>0</v>
      </c>
      <c r="Q1083">
        <v>0</v>
      </c>
      <c r="R1083">
        <v>3</v>
      </c>
      <c r="S1083">
        <v>1</v>
      </c>
    </row>
    <row r="1084" spans="1:19" x14ac:dyDescent="0.25">
      <c r="A1084" t="s">
        <v>100</v>
      </c>
      <c r="B1084">
        <v>15</v>
      </c>
      <c r="C1084">
        <v>69</v>
      </c>
      <c r="D1084">
        <v>3754</v>
      </c>
      <c r="E1084">
        <v>3.8901697346824797E-2</v>
      </c>
      <c r="F1084">
        <v>0</v>
      </c>
      <c r="G1084">
        <v>0</v>
      </c>
      <c r="H1084">
        <v>1</v>
      </c>
      <c r="I1084">
        <v>0</v>
      </c>
      <c r="J1084">
        <v>0</v>
      </c>
      <c r="K1084">
        <v>26</v>
      </c>
      <c r="L1084">
        <v>1.9024067166488501</v>
      </c>
      <c r="M1084">
        <v>178.94149185252201</v>
      </c>
      <c r="N1084">
        <v>0</v>
      </c>
      <c r="O1084">
        <v>0</v>
      </c>
      <c r="P1084">
        <v>0</v>
      </c>
      <c r="Q1084">
        <v>1</v>
      </c>
      <c r="R1084">
        <v>2</v>
      </c>
      <c r="S1084">
        <v>1</v>
      </c>
    </row>
    <row r="1085" spans="1:19" x14ac:dyDescent="0.25">
      <c r="A1085" t="s">
        <v>99</v>
      </c>
      <c r="B1085">
        <v>9</v>
      </c>
      <c r="C1085">
        <v>69</v>
      </c>
      <c r="D1085">
        <v>3734</v>
      </c>
      <c r="E1085">
        <v>3.8901697346824797E-2</v>
      </c>
      <c r="F1085">
        <v>0</v>
      </c>
      <c r="G1085">
        <v>1</v>
      </c>
      <c r="H1085">
        <v>0</v>
      </c>
      <c r="I1085">
        <v>0</v>
      </c>
      <c r="J1085">
        <v>0.65</v>
      </c>
      <c r="K1085">
        <v>20</v>
      </c>
      <c r="L1085">
        <v>2.1403624599220801</v>
      </c>
      <c r="M1085">
        <v>179.72218654830101</v>
      </c>
      <c r="N1085">
        <v>0</v>
      </c>
      <c r="O1085">
        <v>0</v>
      </c>
      <c r="P1085">
        <v>0</v>
      </c>
      <c r="Q1085">
        <v>1</v>
      </c>
      <c r="R1085">
        <v>2</v>
      </c>
      <c r="S1085">
        <v>1</v>
      </c>
    </row>
    <row r="1086" spans="1:19" x14ac:dyDescent="0.25">
      <c r="A1086" t="s">
        <v>87</v>
      </c>
      <c r="B1086">
        <v>15</v>
      </c>
      <c r="C1086">
        <v>69</v>
      </c>
      <c r="D1086">
        <v>3604</v>
      </c>
      <c r="E1086">
        <v>3.8901697346824797E-2</v>
      </c>
      <c r="F1086">
        <v>0</v>
      </c>
      <c r="G1086">
        <v>1</v>
      </c>
      <c r="H1086">
        <v>0</v>
      </c>
      <c r="I1086">
        <v>0</v>
      </c>
      <c r="J1086">
        <v>0</v>
      </c>
      <c r="K1086">
        <v>32</v>
      </c>
      <c r="L1086">
        <v>2.3416313306320999</v>
      </c>
      <c r="M1086">
        <v>180.38251748894999</v>
      </c>
      <c r="N1086">
        <v>0</v>
      </c>
      <c r="O1086">
        <v>0</v>
      </c>
      <c r="P1086">
        <v>0</v>
      </c>
      <c r="Q1086">
        <v>1</v>
      </c>
      <c r="R1086">
        <v>13</v>
      </c>
      <c r="S1086">
        <v>1</v>
      </c>
    </row>
    <row r="1087" spans="1:19" x14ac:dyDescent="0.25">
      <c r="A1087" t="s">
        <v>114</v>
      </c>
      <c r="B1087">
        <v>15</v>
      </c>
      <c r="C1087">
        <v>69</v>
      </c>
      <c r="D1087">
        <v>3899</v>
      </c>
      <c r="E1087">
        <v>3.8901697346824797E-2</v>
      </c>
      <c r="F1087">
        <v>0</v>
      </c>
      <c r="G1087">
        <v>1</v>
      </c>
      <c r="H1087">
        <v>0</v>
      </c>
      <c r="I1087">
        <v>0</v>
      </c>
      <c r="J1087">
        <v>0</v>
      </c>
      <c r="K1087">
        <v>41</v>
      </c>
      <c r="L1087">
        <v>2.4155975092094399</v>
      </c>
      <c r="M1087">
        <v>180.62518867850901</v>
      </c>
      <c r="N1087">
        <v>0</v>
      </c>
      <c r="O1087">
        <v>0</v>
      </c>
      <c r="P1087">
        <v>0</v>
      </c>
      <c r="Q1087">
        <v>1</v>
      </c>
      <c r="R1087">
        <v>20</v>
      </c>
      <c r="S1087">
        <v>1</v>
      </c>
    </row>
    <row r="1088" spans="1:19" x14ac:dyDescent="0.25">
      <c r="A1088" t="s">
        <v>18</v>
      </c>
      <c r="B1088">
        <v>9</v>
      </c>
      <c r="C1088">
        <v>69</v>
      </c>
      <c r="D1088">
        <v>2848</v>
      </c>
      <c r="E1088">
        <v>3.8901697346824797E-2</v>
      </c>
      <c r="F1088">
        <v>0</v>
      </c>
      <c r="G1088">
        <v>1</v>
      </c>
      <c r="H1088">
        <v>0</v>
      </c>
      <c r="I1088">
        <v>0</v>
      </c>
      <c r="J1088">
        <v>0</v>
      </c>
      <c r="K1088">
        <v>23</v>
      </c>
      <c r="L1088">
        <v>2.4744411026050401</v>
      </c>
      <c r="M1088">
        <v>180.81824508728701</v>
      </c>
      <c r="N1088">
        <v>0</v>
      </c>
      <c r="O1088">
        <v>0</v>
      </c>
      <c r="P1088">
        <v>0</v>
      </c>
      <c r="Q1088">
        <v>1</v>
      </c>
      <c r="R1088">
        <v>3</v>
      </c>
      <c r="S1088">
        <v>1</v>
      </c>
    </row>
    <row r="1089" spans="1:19" x14ac:dyDescent="0.25">
      <c r="A1089" t="s">
        <v>12</v>
      </c>
      <c r="B1089">
        <v>15</v>
      </c>
      <c r="C1089">
        <v>69</v>
      </c>
      <c r="D1089">
        <v>2790</v>
      </c>
      <c r="E1089">
        <v>3.8901697346824797E-2</v>
      </c>
      <c r="F1089">
        <v>0</v>
      </c>
      <c r="G1089">
        <v>1</v>
      </c>
      <c r="H1089">
        <v>0</v>
      </c>
      <c r="I1089">
        <v>0</v>
      </c>
      <c r="J1089">
        <v>0</v>
      </c>
      <c r="K1089">
        <v>34</v>
      </c>
      <c r="L1089">
        <v>2.50508040022275</v>
      </c>
      <c r="M1089">
        <v>180.91876771726601</v>
      </c>
      <c r="N1089">
        <v>0</v>
      </c>
      <c r="O1089">
        <v>0</v>
      </c>
      <c r="P1089">
        <v>0</v>
      </c>
      <c r="Q1089">
        <v>1</v>
      </c>
      <c r="R1089">
        <v>21</v>
      </c>
      <c r="S1089">
        <v>1</v>
      </c>
    </row>
    <row r="1090" spans="1:19" x14ac:dyDescent="0.25">
      <c r="A1090" t="s">
        <v>93</v>
      </c>
      <c r="B1090">
        <v>15</v>
      </c>
      <c r="C1090">
        <v>69</v>
      </c>
      <c r="D1090">
        <v>3673</v>
      </c>
      <c r="E1090">
        <v>3.8901697346824797E-2</v>
      </c>
      <c r="F1090">
        <v>0</v>
      </c>
      <c r="G1090">
        <v>1</v>
      </c>
      <c r="H1090">
        <v>0</v>
      </c>
      <c r="I1090">
        <v>0</v>
      </c>
      <c r="J1090">
        <v>0.48</v>
      </c>
      <c r="K1090">
        <v>41</v>
      </c>
      <c r="L1090">
        <v>2.56333336819289</v>
      </c>
      <c r="M1090">
        <v>181.109886378586</v>
      </c>
      <c r="N1090">
        <v>0</v>
      </c>
      <c r="O1090">
        <v>0</v>
      </c>
      <c r="P1090">
        <v>0</v>
      </c>
      <c r="Q1090">
        <v>1</v>
      </c>
      <c r="R1090">
        <v>19</v>
      </c>
      <c r="S1090">
        <v>1</v>
      </c>
    </row>
    <row r="1091" spans="1:19" x14ac:dyDescent="0.25">
      <c r="A1091" t="s">
        <v>86</v>
      </c>
      <c r="B1091">
        <v>9</v>
      </c>
      <c r="C1091">
        <v>69</v>
      </c>
      <c r="D1091">
        <v>3583</v>
      </c>
      <c r="E1091">
        <v>3.8901697346824797E-2</v>
      </c>
      <c r="F1091">
        <v>0</v>
      </c>
      <c r="G1091">
        <v>1</v>
      </c>
      <c r="H1091">
        <v>0</v>
      </c>
      <c r="I1091">
        <v>0</v>
      </c>
      <c r="J1091">
        <v>0</v>
      </c>
      <c r="K1091">
        <v>20</v>
      </c>
      <c r="L1091">
        <v>2.5766321803008498</v>
      </c>
      <c r="M1091">
        <v>181.15351765190599</v>
      </c>
      <c r="N1091">
        <v>0</v>
      </c>
      <c r="O1091">
        <v>0</v>
      </c>
      <c r="P1091">
        <v>0</v>
      </c>
      <c r="Q1091">
        <v>1</v>
      </c>
      <c r="R1091">
        <v>1</v>
      </c>
      <c r="S1091">
        <v>1</v>
      </c>
    </row>
    <row r="1092" spans="1:19" x14ac:dyDescent="0.25">
      <c r="A1092" t="s">
        <v>38</v>
      </c>
      <c r="B1092">
        <v>9</v>
      </c>
      <c r="C1092">
        <v>69</v>
      </c>
      <c r="D1092">
        <v>3039</v>
      </c>
      <c r="E1092">
        <v>3.8901697346824797E-2</v>
      </c>
      <c r="F1092">
        <v>0</v>
      </c>
      <c r="G1092">
        <v>0</v>
      </c>
      <c r="H1092">
        <v>0</v>
      </c>
      <c r="I1092">
        <v>1</v>
      </c>
      <c r="J1092">
        <v>0</v>
      </c>
      <c r="K1092">
        <v>18</v>
      </c>
      <c r="L1092">
        <v>2.6079546235610098</v>
      </c>
      <c r="M1092">
        <v>181.256281573363</v>
      </c>
      <c r="N1092">
        <v>0</v>
      </c>
      <c r="O1092">
        <v>0</v>
      </c>
      <c r="P1092">
        <v>0</v>
      </c>
      <c r="Q1092">
        <v>1</v>
      </c>
      <c r="R1092">
        <v>2</v>
      </c>
      <c r="S1092">
        <v>1</v>
      </c>
    </row>
    <row r="1093" spans="1:19" x14ac:dyDescent="0.25">
      <c r="A1093" t="s">
        <v>106</v>
      </c>
      <c r="B1093">
        <v>9</v>
      </c>
      <c r="C1093">
        <v>69</v>
      </c>
      <c r="D1093">
        <v>3797</v>
      </c>
      <c r="E1093">
        <v>3.8901697346824797E-2</v>
      </c>
      <c r="F1093">
        <v>0</v>
      </c>
      <c r="G1093">
        <v>1</v>
      </c>
      <c r="H1093">
        <v>0</v>
      </c>
      <c r="I1093">
        <v>0</v>
      </c>
      <c r="J1093">
        <v>0</v>
      </c>
      <c r="K1093">
        <v>19</v>
      </c>
      <c r="L1093">
        <v>2.6761395636015002</v>
      </c>
      <c r="M1093">
        <v>181.47998544488701</v>
      </c>
      <c r="N1093">
        <v>0</v>
      </c>
      <c r="O1093">
        <v>0</v>
      </c>
      <c r="P1093">
        <v>0</v>
      </c>
      <c r="Q1093">
        <v>1</v>
      </c>
      <c r="R1093">
        <v>6</v>
      </c>
      <c r="S1093">
        <v>1</v>
      </c>
    </row>
    <row r="1094" spans="1:19" x14ac:dyDescent="0.25">
      <c r="A1094" t="s">
        <v>25</v>
      </c>
      <c r="B1094">
        <v>9</v>
      </c>
      <c r="C1094">
        <v>69</v>
      </c>
      <c r="D1094">
        <v>2901</v>
      </c>
      <c r="E1094">
        <v>3.8901697346824797E-2</v>
      </c>
      <c r="F1094">
        <v>0</v>
      </c>
      <c r="G1094">
        <v>1</v>
      </c>
      <c r="H1094">
        <v>0</v>
      </c>
      <c r="I1094">
        <v>0</v>
      </c>
      <c r="J1094">
        <v>0</v>
      </c>
      <c r="K1094">
        <v>21</v>
      </c>
      <c r="L1094">
        <v>2.68214874288189</v>
      </c>
      <c r="M1094">
        <v>181.49970060000601</v>
      </c>
      <c r="N1094">
        <v>0</v>
      </c>
      <c r="O1094">
        <v>0</v>
      </c>
      <c r="P1094">
        <v>0</v>
      </c>
      <c r="Q1094">
        <v>1</v>
      </c>
      <c r="R1094">
        <v>1</v>
      </c>
      <c r="S1094">
        <v>1</v>
      </c>
    </row>
    <row r="1095" spans="1:19" x14ac:dyDescent="0.25">
      <c r="A1095" t="s">
        <v>60</v>
      </c>
      <c r="B1095">
        <v>15</v>
      </c>
      <c r="C1095">
        <v>69</v>
      </c>
      <c r="D1095">
        <v>3258</v>
      </c>
      <c r="E1095">
        <v>3.8901697346824797E-2</v>
      </c>
      <c r="F1095">
        <v>0</v>
      </c>
      <c r="G1095">
        <v>1</v>
      </c>
      <c r="H1095">
        <v>0</v>
      </c>
      <c r="I1095">
        <v>0</v>
      </c>
      <c r="J1095">
        <v>0</v>
      </c>
      <c r="K1095">
        <v>38</v>
      </c>
      <c r="L1095">
        <v>2.8001930772557699</v>
      </c>
      <c r="M1095">
        <v>181.88698516159999</v>
      </c>
      <c r="N1095">
        <v>0</v>
      </c>
      <c r="O1095">
        <v>0</v>
      </c>
      <c r="P1095">
        <v>0</v>
      </c>
      <c r="Q1095">
        <v>1</v>
      </c>
      <c r="R1095">
        <v>27</v>
      </c>
      <c r="S1095">
        <v>1</v>
      </c>
    </row>
    <row r="1096" spans="1:19" x14ac:dyDescent="0.25">
      <c r="A1096" t="s">
        <v>11</v>
      </c>
      <c r="B1096">
        <v>9</v>
      </c>
      <c r="C1096">
        <v>69</v>
      </c>
      <c r="D1096">
        <v>2771</v>
      </c>
      <c r="E1096">
        <v>3.8901697346824797E-2</v>
      </c>
      <c r="F1096">
        <v>0</v>
      </c>
      <c r="G1096">
        <v>1</v>
      </c>
      <c r="H1096">
        <v>0</v>
      </c>
      <c r="I1096">
        <v>0</v>
      </c>
      <c r="J1096">
        <v>0</v>
      </c>
      <c r="K1096">
        <v>9</v>
      </c>
      <c r="L1096">
        <v>2.8426317728048498</v>
      </c>
      <c r="M1096">
        <v>182.02621972705001</v>
      </c>
      <c r="N1096">
        <v>0</v>
      </c>
      <c r="O1096">
        <v>0</v>
      </c>
      <c r="P1096">
        <v>0</v>
      </c>
      <c r="Q1096">
        <v>1</v>
      </c>
      <c r="R1096">
        <v>1</v>
      </c>
      <c r="S1096">
        <v>1</v>
      </c>
    </row>
    <row r="1097" spans="1:19" x14ac:dyDescent="0.25">
      <c r="A1097" t="s">
        <v>107</v>
      </c>
      <c r="B1097">
        <v>15</v>
      </c>
      <c r="C1097">
        <v>69</v>
      </c>
      <c r="D1097">
        <v>3817</v>
      </c>
      <c r="E1097">
        <v>3.8901697346824797E-2</v>
      </c>
      <c r="F1097">
        <v>0</v>
      </c>
      <c r="G1097">
        <v>1</v>
      </c>
      <c r="H1097">
        <v>0</v>
      </c>
      <c r="I1097">
        <v>0</v>
      </c>
      <c r="J1097">
        <v>0</v>
      </c>
      <c r="K1097">
        <v>35</v>
      </c>
      <c r="L1097">
        <v>2.9028799068049702</v>
      </c>
      <c r="M1097">
        <v>182.22388420867799</v>
      </c>
      <c r="N1097">
        <v>0</v>
      </c>
      <c r="O1097">
        <v>0</v>
      </c>
      <c r="P1097">
        <v>0</v>
      </c>
      <c r="Q1097">
        <v>1</v>
      </c>
      <c r="R1097">
        <v>24</v>
      </c>
      <c r="S1097">
        <v>1</v>
      </c>
    </row>
    <row r="1098" spans="1:19" x14ac:dyDescent="0.25">
      <c r="A1098" t="s">
        <v>32</v>
      </c>
      <c r="B1098">
        <v>9</v>
      </c>
      <c r="C1098">
        <v>69</v>
      </c>
      <c r="D1098">
        <v>2973</v>
      </c>
      <c r="E1098">
        <v>3.8901697346824797E-2</v>
      </c>
      <c r="F1098">
        <v>0</v>
      </c>
      <c r="G1098">
        <v>1</v>
      </c>
      <c r="H1098">
        <v>0</v>
      </c>
      <c r="I1098">
        <v>0</v>
      </c>
      <c r="J1098">
        <v>0.27650000000000002</v>
      </c>
      <c r="K1098">
        <v>22</v>
      </c>
      <c r="L1098">
        <v>2.92059794097695</v>
      </c>
      <c r="M1098">
        <v>182.28201424205</v>
      </c>
      <c r="N1098">
        <v>0</v>
      </c>
      <c r="O1098">
        <v>0</v>
      </c>
      <c r="P1098">
        <v>0</v>
      </c>
      <c r="Q1098">
        <v>1</v>
      </c>
      <c r="R1098">
        <v>4</v>
      </c>
      <c r="S1098">
        <v>1</v>
      </c>
    </row>
    <row r="1099" spans="1:19" x14ac:dyDescent="0.25">
      <c r="A1099" t="s">
        <v>19</v>
      </c>
      <c r="B1099">
        <v>15</v>
      </c>
      <c r="C1099">
        <v>69</v>
      </c>
      <c r="D1099">
        <v>2869</v>
      </c>
      <c r="E1099">
        <v>3.8901697346824797E-2</v>
      </c>
      <c r="F1099">
        <v>0</v>
      </c>
      <c r="G1099">
        <v>0</v>
      </c>
      <c r="H1099">
        <v>1</v>
      </c>
      <c r="I1099">
        <v>0</v>
      </c>
      <c r="J1099">
        <v>1.0500000000000001E-2</v>
      </c>
      <c r="K1099">
        <v>15</v>
      </c>
      <c r="L1099">
        <v>3.0252472322067998</v>
      </c>
      <c r="M1099">
        <v>182.62535181170199</v>
      </c>
      <c r="N1099">
        <v>0</v>
      </c>
      <c r="O1099">
        <v>0</v>
      </c>
      <c r="P1099">
        <v>0</v>
      </c>
      <c r="Q1099">
        <v>1</v>
      </c>
      <c r="R1099">
        <v>1</v>
      </c>
      <c r="S1099">
        <v>1</v>
      </c>
    </row>
    <row r="1100" spans="1:19" x14ac:dyDescent="0.25">
      <c r="A1100" t="s">
        <v>33</v>
      </c>
      <c r="B1100">
        <v>15</v>
      </c>
      <c r="C1100">
        <v>69</v>
      </c>
      <c r="D1100">
        <v>2990</v>
      </c>
      <c r="E1100">
        <v>3.8901697346824797E-2</v>
      </c>
      <c r="F1100">
        <v>0</v>
      </c>
      <c r="G1100">
        <v>1</v>
      </c>
      <c r="H1100">
        <v>0</v>
      </c>
      <c r="I1100">
        <v>0</v>
      </c>
      <c r="J1100">
        <v>0</v>
      </c>
      <c r="K1100">
        <v>37</v>
      </c>
      <c r="L1100">
        <v>3.3256119075124499</v>
      </c>
      <c r="M1100">
        <v>183.61080022149801</v>
      </c>
      <c r="N1100">
        <v>0</v>
      </c>
      <c r="O1100">
        <v>0</v>
      </c>
      <c r="P1100">
        <v>0</v>
      </c>
      <c r="Q1100">
        <v>1</v>
      </c>
      <c r="R1100">
        <v>23</v>
      </c>
      <c r="S1100">
        <v>1</v>
      </c>
    </row>
    <row r="1101" spans="1:19" x14ac:dyDescent="0.25">
      <c r="A1101" t="s">
        <v>59</v>
      </c>
      <c r="B1101">
        <v>9</v>
      </c>
      <c r="C1101">
        <v>69</v>
      </c>
      <c r="D1101">
        <v>1042</v>
      </c>
      <c r="E1101">
        <v>4.23844504636594E-2</v>
      </c>
      <c r="F1101">
        <v>0</v>
      </c>
      <c r="G1101">
        <v>1</v>
      </c>
      <c r="H1101">
        <v>0</v>
      </c>
      <c r="I1101">
        <v>0</v>
      </c>
      <c r="J1101">
        <v>0</v>
      </c>
      <c r="K1101">
        <v>30</v>
      </c>
      <c r="L1101">
        <v>0.77950633366817801</v>
      </c>
      <c r="M1101">
        <v>179.44743547791401</v>
      </c>
      <c r="N1101">
        <v>0</v>
      </c>
      <c r="O1101">
        <v>1</v>
      </c>
      <c r="P1101">
        <v>0</v>
      </c>
      <c r="Q1101">
        <v>0</v>
      </c>
      <c r="R1101">
        <v>3</v>
      </c>
      <c r="S1101">
        <v>1</v>
      </c>
    </row>
    <row r="1102" spans="1:19" x14ac:dyDescent="0.25">
      <c r="A1102" t="s">
        <v>87</v>
      </c>
      <c r="B1102">
        <v>15</v>
      </c>
      <c r="C1102">
        <v>69</v>
      </c>
      <c r="D1102">
        <v>1296</v>
      </c>
      <c r="E1102">
        <v>4.23844504636594E-2</v>
      </c>
      <c r="F1102">
        <v>0</v>
      </c>
      <c r="G1102">
        <v>1</v>
      </c>
      <c r="H1102">
        <v>0</v>
      </c>
      <c r="I1102">
        <v>0</v>
      </c>
      <c r="J1102">
        <v>0</v>
      </c>
      <c r="K1102">
        <v>26</v>
      </c>
      <c r="L1102">
        <v>1.0644331631260999</v>
      </c>
      <c r="M1102">
        <v>180.38223478715901</v>
      </c>
      <c r="N1102">
        <v>0</v>
      </c>
      <c r="O1102">
        <v>1</v>
      </c>
      <c r="P1102">
        <v>0</v>
      </c>
      <c r="Q1102">
        <v>0</v>
      </c>
      <c r="R1102">
        <v>7</v>
      </c>
      <c r="S1102">
        <v>1</v>
      </c>
    </row>
    <row r="1103" spans="1:19" x14ac:dyDescent="0.25">
      <c r="A1103" t="s">
        <v>120</v>
      </c>
      <c r="B1103">
        <v>9</v>
      </c>
      <c r="C1103">
        <v>69</v>
      </c>
      <c r="D1103">
        <v>1524</v>
      </c>
      <c r="E1103">
        <v>4.23844504636594E-2</v>
      </c>
      <c r="F1103">
        <v>0</v>
      </c>
      <c r="G1103">
        <v>1</v>
      </c>
      <c r="H1103">
        <v>0</v>
      </c>
      <c r="I1103">
        <v>0</v>
      </c>
      <c r="J1103">
        <v>0.05</v>
      </c>
      <c r="K1103">
        <v>18</v>
      </c>
      <c r="L1103">
        <v>1.1077772572420099</v>
      </c>
      <c r="M1103">
        <v>180.52443982034799</v>
      </c>
      <c r="N1103">
        <v>0</v>
      </c>
      <c r="O1103">
        <v>1</v>
      </c>
      <c r="P1103">
        <v>0</v>
      </c>
      <c r="Q1103">
        <v>0</v>
      </c>
      <c r="R1103">
        <v>1</v>
      </c>
      <c r="S1103">
        <v>1</v>
      </c>
    </row>
    <row r="1104" spans="1:19" x14ac:dyDescent="0.25">
      <c r="A1104" t="s">
        <v>12</v>
      </c>
      <c r="B1104">
        <v>15</v>
      </c>
      <c r="C1104">
        <v>69</v>
      </c>
      <c r="D1104">
        <v>757</v>
      </c>
      <c r="E1104">
        <v>4.23844504636594E-2</v>
      </c>
      <c r="F1104">
        <v>0</v>
      </c>
      <c r="G1104">
        <v>1</v>
      </c>
      <c r="H1104">
        <v>0</v>
      </c>
      <c r="I1104">
        <v>0</v>
      </c>
      <c r="J1104">
        <v>0</v>
      </c>
      <c r="K1104">
        <v>28</v>
      </c>
      <c r="L1104">
        <v>1.2307808412041199</v>
      </c>
      <c r="M1104">
        <v>180.92799488584001</v>
      </c>
      <c r="N1104">
        <v>0</v>
      </c>
      <c r="O1104">
        <v>1</v>
      </c>
      <c r="P1104">
        <v>0</v>
      </c>
      <c r="Q1104">
        <v>0</v>
      </c>
      <c r="R1104">
        <v>15</v>
      </c>
      <c r="S1104">
        <v>1</v>
      </c>
    </row>
    <row r="1105" spans="1:19" x14ac:dyDescent="0.25">
      <c r="A1105" t="s">
        <v>93</v>
      </c>
      <c r="B1105">
        <v>15</v>
      </c>
      <c r="C1105">
        <v>69</v>
      </c>
      <c r="D1105">
        <v>1351</v>
      </c>
      <c r="E1105">
        <v>4.23844504636594E-2</v>
      </c>
      <c r="F1105">
        <v>0</v>
      </c>
      <c r="G1105">
        <v>1</v>
      </c>
      <c r="H1105">
        <v>0</v>
      </c>
      <c r="I1105">
        <v>0</v>
      </c>
      <c r="J1105">
        <v>0.48</v>
      </c>
      <c r="K1105">
        <v>31</v>
      </c>
      <c r="L1105">
        <v>1.29589010498809</v>
      </c>
      <c r="M1105">
        <v>181.14160795599801</v>
      </c>
      <c r="N1105">
        <v>0</v>
      </c>
      <c r="O1105">
        <v>1</v>
      </c>
      <c r="P1105">
        <v>0</v>
      </c>
      <c r="Q1105">
        <v>0</v>
      </c>
      <c r="R1105">
        <v>14</v>
      </c>
      <c r="S1105">
        <v>1</v>
      </c>
    </row>
    <row r="1106" spans="1:19" x14ac:dyDescent="0.25">
      <c r="A1106" t="s">
        <v>73</v>
      </c>
      <c r="B1106">
        <v>9</v>
      </c>
      <c r="C1106">
        <v>69</v>
      </c>
      <c r="D1106">
        <v>1161</v>
      </c>
      <c r="E1106">
        <v>4.23844504636594E-2</v>
      </c>
      <c r="F1106">
        <v>0</v>
      </c>
      <c r="G1106">
        <v>1</v>
      </c>
      <c r="H1106">
        <v>0</v>
      </c>
      <c r="I1106">
        <v>0</v>
      </c>
      <c r="J1106">
        <v>0</v>
      </c>
      <c r="K1106">
        <v>26</v>
      </c>
      <c r="L1106">
        <v>1.3836875345416699</v>
      </c>
      <c r="M1106">
        <v>181.42965726555701</v>
      </c>
      <c r="N1106">
        <v>0</v>
      </c>
      <c r="O1106">
        <v>1</v>
      </c>
      <c r="P1106">
        <v>0</v>
      </c>
      <c r="Q1106">
        <v>0</v>
      </c>
      <c r="R1106">
        <v>3</v>
      </c>
      <c r="S1106">
        <v>1</v>
      </c>
    </row>
    <row r="1107" spans="1:19" x14ac:dyDescent="0.25">
      <c r="A1107" t="s">
        <v>45</v>
      </c>
      <c r="B1107">
        <v>9</v>
      </c>
      <c r="C1107">
        <v>69</v>
      </c>
      <c r="D1107">
        <v>951</v>
      </c>
      <c r="E1107">
        <v>4.23844504636594E-2</v>
      </c>
      <c r="F1107">
        <v>0</v>
      </c>
      <c r="G1107">
        <v>0</v>
      </c>
      <c r="H1107">
        <v>0</v>
      </c>
      <c r="I1107">
        <v>1</v>
      </c>
      <c r="J1107">
        <v>0</v>
      </c>
      <c r="K1107">
        <v>21</v>
      </c>
      <c r="L1107">
        <v>1.43003139356862</v>
      </c>
      <c r="M1107">
        <v>181.58170404714099</v>
      </c>
      <c r="N1107">
        <v>0</v>
      </c>
      <c r="O1107">
        <v>1</v>
      </c>
      <c r="P1107">
        <v>0</v>
      </c>
      <c r="Q1107">
        <v>0</v>
      </c>
      <c r="R1107">
        <v>4</v>
      </c>
      <c r="S1107">
        <v>1</v>
      </c>
    </row>
    <row r="1108" spans="1:19" x14ac:dyDescent="0.25">
      <c r="A1108" t="s">
        <v>107</v>
      </c>
      <c r="B1108">
        <v>15</v>
      </c>
      <c r="C1108">
        <v>69</v>
      </c>
      <c r="D1108">
        <v>1436</v>
      </c>
      <c r="E1108">
        <v>4.23844504636594E-2</v>
      </c>
      <c r="F1108">
        <v>0</v>
      </c>
      <c r="G1108">
        <v>1</v>
      </c>
      <c r="H1108">
        <v>0</v>
      </c>
      <c r="I1108">
        <v>0</v>
      </c>
      <c r="J1108">
        <v>0</v>
      </c>
      <c r="K1108">
        <v>29</v>
      </c>
      <c r="L1108">
        <v>1.5311617862486</v>
      </c>
      <c r="M1108">
        <v>181.91349667404401</v>
      </c>
      <c r="N1108">
        <v>0</v>
      </c>
      <c r="O1108">
        <v>1</v>
      </c>
      <c r="P1108">
        <v>0</v>
      </c>
      <c r="Q1108">
        <v>0</v>
      </c>
      <c r="R1108">
        <v>10</v>
      </c>
      <c r="S1108">
        <v>1</v>
      </c>
    </row>
    <row r="1109" spans="1:19" x14ac:dyDescent="0.25">
      <c r="A1109" t="s">
        <v>26</v>
      </c>
      <c r="B1109">
        <v>15</v>
      </c>
      <c r="C1109">
        <v>69</v>
      </c>
      <c r="D1109">
        <v>832</v>
      </c>
      <c r="E1109">
        <v>4.23844504636594E-2</v>
      </c>
      <c r="F1109">
        <v>0</v>
      </c>
      <c r="G1109">
        <v>1</v>
      </c>
      <c r="H1109">
        <v>0</v>
      </c>
      <c r="I1109">
        <v>0</v>
      </c>
      <c r="J1109">
        <v>0</v>
      </c>
      <c r="K1109">
        <v>23</v>
      </c>
      <c r="L1109">
        <v>1.6497146263370299</v>
      </c>
      <c r="M1109">
        <v>182.302449561473</v>
      </c>
      <c r="N1109">
        <v>0</v>
      </c>
      <c r="O1109">
        <v>1</v>
      </c>
      <c r="P1109">
        <v>0</v>
      </c>
      <c r="Q1109">
        <v>0</v>
      </c>
      <c r="R1109">
        <v>8</v>
      </c>
      <c r="S1109">
        <v>1</v>
      </c>
    </row>
    <row r="1110" spans="1:19" x14ac:dyDescent="0.25">
      <c r="A1110" t="s">
        <v>53</v>
      </c>
      <c r="B1110">
        <v>15</v>
      </c>
      <c r="C1110">
        <v>69</v>
      </c>
      <c r="D1110">
        <v>999</v>
      </c>
      <c r="E1110">
        <v>4.23844504636594E-2</v>
      </c>
      <c r="F1110">
        <v>0</v>
      </c>
      <c r="G1110">
        <v>1</v>
      </c>
      <c r="H1110">
        <v>0</v>
      </c>
      <c r="I1110">
        <v>0</v>
      </c>
      <c r="J1110">
        <v>0.13300000000000001</v>
      </c>
      <c r="K1110">
        <v>29</v>
      </c>
      <c r="L1110">
        <v>1.7322657127204</v>
      </c>
      <c r="M1110">
        <v>182.57328645905599</v>
      </c>
      <c r="N1110">
        <v>0</v>
      </c>
      <c r="O1110">
        <v>1</v>
      </c>
      <c r="P1110">
        <v>0</v>
      </c>
      <c r="Q1110">
        <v>0</v>
      </c>
      <c r="R1110">
        <v>22</v>
      </c>
      <c r="S1110">
        <v>1</v>
      </c>
    </row>
    <row r="1111" spans="1:19" x14ac:dyDescent="0.25">
      <c r="A1111" t="s">
        <v>87</v>
      </c>
      <c r="B1111">
        <v>9</v>
      </c>
      <c r="C1111">
        <v>75</v>
      </c>
      <c r="D1111">
        <v>640</v>
      </c>
      <c r="E1111">
        <v>4.7498301235067798E-2</v>
      </c>
      <c r="F1111">
        <v>0</v>
      </c>
      <c r="G1111">
        <v>1</v>
      </c>
      <c r="H1111">
        <v>0</v>
      </c>
      <c r="I1111">
        <v>0</v>
      </c>
      <c r="J1111">
        <v>0</v>
      </c>
      <c r="K1111">
        <v>21</v>
      </c>
      <c r="L1111">
        <v>0.18668944776740301</v>
      </c>
      <c r="M1111">
        <v>179.722498188213</v>
      </c>
      <c r="N1111">
        <v>1</v>
      </c>
      <c r="O1111">
        <v>0</v>
      </c>
      <c r="P1111">
        <v>0</v>
      </c>
      <c r="Q1111">
        <v>0</v>
      </c>
      <c r="R1111">
        <v>1</v>
      </c>
      <c r="S1111">
        <v>1</v>
      </c>
    </row>
    <row r="1112" spans="1:19" x14ac:dyDescent="0.25">
      <c r="A1112" t="s">
        <v>99</v>
      </c>
      <c r="B1112">
        <v>15</v>
      </c>
      <c r="C1112">
        <v>75</v>
      </c>
      <c r="D1112">
        <v>710</v>
      </c>
      <c r="E1112">
        <v>4.7498301235067798E-2</v>
      </c>
      <c r="F1112">
        <v>0</v>
      </c>
      <c r="G1112">
        <v>1</v>
      </c>
      <c r="H1112">
        <v>0</v>
      </c>
      <c r="I1112">
        <v>0</v>
      </c>
      <c r="J1112">
        <v>0.65</v>
      </c>
      <c r="K1112">
        <v>39</v>
      </c>
      <c r="L1112">
        <v>0.298758768962328</v>
      </c>
      <c r="M1112">
        <v>180.090179688197</v>
      </c>
      <c r="N1112">
        <v>1</v>
      </c>
      <c r="O1112">
        <v>0</v>
      </c>
      <c r="P1112">
        <v>0</v>
      </c>
      <c r="Q1112">
        <v>0</v>
      </c>
      <c r="R1112">
        <v>5</v>
      </c>
      <c r="S1112">
        <v>1</v>
      </c>
    </row>
    <row r="1113" spans="1:19" x14ac:dyDescent="0.25">
      <c r="A1113" t="s">
        <v>12</v>
      </c>
      <c r="B1113">
        <v>9</v>
      </c>
      <c r="C1113">
        <v>75</v>
      </c>
      <c r="D1113">
        <v>26</v>
      </c>
      <c r="E1113">
        <v>4.7498301235067798E-2</v>
      </c>
      <c r="F1113">
        <v>0</v>
      </c>
      <c r="G1113">
        <v>1</v>
      </c>
      <c r="H1113">
        <v>0</v>
      </c>
      <c r="I1113">
        <v>0</v>
      </c>
      <c r="J1113">
        <v>0</v>
      </c>
      <c r="K1113">
        <v>16</v>
      </c>
      <c r="L1113">
        <v>0.31516987110956202</v>
      </c>
      <c r="M1113">
        <v>180.14402188684201</v>
      </c>
      <c r="N1113">
        <v>1</v>
      </c>
      <c r="O1113">
        <v>0</v>
      </c>
      <c r="P1113">
        <v>0</v>
      </c>
      <c r="Q1113">
        <v>0</v>
      </c>
      <c r="R1113">
        <v>2</v>
      </c>
      <c r="S1113">
        <v>1</v>
      </c>
    </row>
    <row r="1114" spans="1:19" x14ac:dyDescent="0.25">
      <c r="A1114" t="s">
        <v>19</v>
      </c>
      <c r="B1114">
        <v>9</v>
      </c>
      <c r="C1114">
        <v>75</v>
      </c>
      <c r="D1114">
        <v>90</v>
      </c>
      <c r="E1114">
        <v>4.7498301235067798E-2</v>
      </c>
      <c r="F1114">
        <v>0</v>
      </c>
      <c r="G1114">
        <v>0</v>
      </c>
      <c r="H1114">
        <v>1</v>
      </c>
      <c r="I1114">
        <v>0</v>
      </c>
      <c r="J1114">
        <v>1.0500000000000001E-2</v>
      </c>
      <c r="K1114">
        <v>21</v>
      </c>
      <c r="L1114">
        <v>0.53789708941633896</v>
      </c>
      <c r="M1114">
        <v>180.87475423036901</v>
      </c>
      <c r="N1114">
        <v>1</v>
      </c>
      <c r="O1114">
        <v>0</v>
      </c>
      <c r="P1114">
        <v>0</v>
      </c>
      <c r="Q1114">
        <v>0</v>
      </c>
      <c r="R1114">
        <v>3</v>
      </c>
      <c r="S1114">
        <v>1</v>
      </c>
    </row>
    <row r="1115" spans="1:19" x14ac:dyDescent="0.25">
      <c r="A1115" t="s">
        <v>60</v>
      </c>
      <c r="B1115">
        <v>9</v>
      </c>
      <c r="C1115">
        <v>75</v>
      </c>
      <c r="D1115">
        <v>378</v>
      </c>
      <c r="E1115">
        <v>4.7498301235067798E-2</v>
      </c>
      <c r="F1115">
        <v>0</v>
      </c>
      <c r="G1115">
        <v>1</v>
      </c>
      <c r="H1115">
        <v>0</v>
      </c>
      <c r="I1115">
        <v>0</v>
      </c>
      <c r="J1115">
        <v>0</v>
      </c>
      <c r="K1115">
        <v>21</v>
      </c>
      <c r="L1115">
        <v>0.57488517829128705</v>
      </c>
      <c r="M1115">
        <v>180.99610622799</v>
      </c>
      <c r="N1115">
        <v>1</v>
      </c>
      <c r="O1115">
        <v>0</v>
      </c>
      <c r="P1115">
        <v>0</v>
      </c>
      <c r="Q1115">
        <v>0</v>
      </c>
      <c r="R1115">
        <v>1</v>
      </c>
      <c r="S1115">
        <v>1</v>
      </c>
    </row>
    <row r="1116" spans="1:19" x14ac:dyDescent="0.25">
      <c r="A1116" t="s">
        <v>67</v>
      </c>
      <c r="B1116">
        <v>9</v>
      </c>
      <c r="C1116">
        <v>75</v>
      </c>
      <c r="D1116">
        <v>445</v>
      </c>
      <c r="E1116">
        <v>4.7498301235067798E-2</v>
      </c>
      <c r="F1116">
        <v>0</v>
      </c>
      <c r="G1116">
        <v>1</v>
      </c>
      <c r="H1116">
        <v>0</v>
      </c>
      <c r="I1116">
        <v>0</v>
      </c>
      <c r="J1116">
        <v>4.5499999999999999E-2</v>
      </c>
      <c r="K1116">
        <v>25</v>
      </c>
      <c r="L1116">
        <v>0.73755129903335503</v>
      </c>
      <c r="M1116">
        <v>181.529787726487</v>
      </c>
      <c r="N1116">
        <v>1</v>
      </c>
      <c r="O1116">
        <v>0</v>
      </c>
      <c r="P1116">
        <v>0</v>
      </c>
      <c r="Q1116">
        <v>0</v>
      </c>
      <c r="R1116">
        <v>5</v>
      </c>
      <c r="S1116">
        <v>1</v>
      </c>
    </row>
    <row r="1117" spans="1:19" x14ac:dyDescent="0.25">
      <c r="A1117" t="s">
        <v>66</v>
      </c>
      <c r="B1117">
        <v>15</v>
      </c>
      <c r="C1117">
        <v>75</v>
      </c>
      <c r="D1117">
        <v>437</v>
      </c>
      <c r="E1117">
        <v>4.7498301235067798E-2</v>
      </c>
      <c r="F1117">
        <v>0</v>
      </c>
      <c r="G1117">
        <v>1</v>
      </c>
      <c r="H1117">
        <v>0</v>
      </c>
      <c r="I1117">
        <v>0</v>
      </c>
      <c r="J1117">
        <v>8.0500000000000002E-2</v>
      </c>
      <c r="K1117">
        <v>25</v>
      </c>
      <c r="L1117">
        <v>0.747420080266744</v>
      </c>
      <c r="M1117">
        <v>181.562165617673</v>
      </c>
      <c r="N1117">
        <v>1</v>
      </c>
      <c r="O1117">
        <v>0</v>
      </c>
      <c r="P1117">
        <v>0</v>
      </c>
      <c r="Q1117">
        <v>0</v>
      </c>
      <c r="R1117">
        <v>1</v>
      </c>
      <c r="S1117">
        <v>1</v>
      </c>
    </row>
    <row r="1118" spans="1:19" x14ac:dyDescent="0.25">
      <c r="A1118" t="s">
        <v>73</v>
      </c>
      <c r="B1118">
        <v>15</v>
      </c>
      <c r="C1118">
        <v>75</v>
      </c>
      <c r="D1118">
        <v>513</v>
      </c>
      <c r="E1118">
        <v>4.7498301235067798E-2</v>
      </c>
      <c r="F1118">
        <v>0</v>
      </c>
      <c r="G1118">
        <v>1</v>
      </c>
      <c r="H1118">
        <v>0</v>
      </c>
      <c r="I1118">
        <v>0</v>
      </c>
      <c r="J1118">
        <v>0</v>
      </c>
      <c r="K1118">
        <v>30</v>
      </c>
      <c r="L1118">
        <v>0.94413515691397998</v>
      </c>
      <c r="M1118">
        <v>182.20755628908799</v>
      </c>
      <c r="N1118">
        <v>1</v>
      </c>
      <c r="O1118">
        <v>0</v>
      </c>
      <c r="P1118">
        <v>0</v>
      </c>
      <c r="Q1118">
        <v>0</v>
      </c>
      <c r="R1118">
        <v>9</v>
      </c>
      <c r="S1118">
        <v>1</v>
      </c>
    </row>
    <row r="1119" spans="1:19" x14ac:dyDescent="0.25">
      <c r="A1119" t="s">
        <v>45</v>
      </c>
      <c r="B1119">
        <v>15</v>
      </c>
      <c r="C1119">
        <v>75</v>
      </c>
      <c r="D1119">
        <v>272</v>
      </c>
      <c r="E1119">
        <v>4.7498301235067798E-2</v>
      </c>
      <c r="F1119">
        <v>0</v>
      </c>
      <c r="G1119">
        <v>0</v>
      </c>
      <c r="H1119">
        <v>0</v>
      </c>
      <c r="I1119">
        <v>1</v>
      </c>
      <c r="J1119">
        <v>0</v>
      </c>
      <c r="K1119">
        <v>25</v>
      </c>
      <c r="L1119">
        <v>0.984035166417629</v>
      </c>
      <c r="M1119">
        <v>182.33846183207899</v>
      </c>
      <c r="N1119">
        <v>1</v>
      </c>
      <c r="O1119">
        <v>0</v>
      </c>
      <c r="P1119">
        <v>0</v>
      </c>
      <c r="Q1119">
        <v>0</v>
      </c>
      <c r="R1119">
        <v>2</v>
      </c>
      <c r="S1119">
        <v>1</v>
      </c>
    </row>
    <row r="1120" spans="1:19" x14ac:dyDescent="0.25">
      <c r="A1120" t="s">
        <v>53</v>
      </c>
      <c r="B1120">
        <v>9</v>
      </c>
      <c r="C1120">
        <v>75</v>
      </c>
      <c r="D1120">
        <v>312</v>
      </c>
      <c r="E1120">
        <v>4.7498301235067798E-2</v>
      </c>
      <c r="F1120">
        <v>0</v>
      </c>
      <c r="G1120">
        <v>1</v>
      </c>
      <c r="H1120">
        <v>0</v>
      </c>
      <c r="I1120">
        <v>0</v>
      </c>
      <c r="J1120">
        <v>0.13300000000000001</v>
      </c>
      <c r="K1120">
        <v>20</v>
      </c>
      <c r="L1120">
        <v>1.0112719800643799</v>
      </c>
      <c r="M1120">
        <v>182.42782145690401</v>
      </c>
      <c r="N1120">
        <v>1</v>
      </c>
      <c r="O1120">
        <v>0</v>
      </c>
      <c r="P1120">
        <v>0</v>
      </c>
      <c r="Q1120">
        <v>0</v>
      </c>
      <c r="R1120">
        <v>1</v>
      </c>
      <c r="S1120">
        <v>1</v>
      </c>
    </row>
    <row r="1121" spans="1:19" x14ac:dyDescent="0.25">
      <c r="A1121" t="s">
        <v>32</v>
      </c>
      <c r="B1121">
        <v>15</v>
      </c>
      <c r="C1121">
        <v>75</v>
      </c>
      <c r="D1121">
        <v>172</v>
      </c>
      <c r="E1121">
        <v>4.7498301235067798E-2</v>
      </c>
      <c r="F1121">
        <v>0</v>
      </c>
      <c r="G1121">
        <v>1</v>
      </c>
      <c r="H1121">
        <v>0</v>
      </c>
      <c r="I1121">
        <v>0</v>
      </c>
      <c r="J1121">
        <v>0.27650000000000002</v>
      </c>
      <c r="K1121">
        <v>35</v>
      </c>
      <c r="L1121">
        <v>1.1381333020573401</v>
      </c>
      <c r="M1121">
        <v>182.84403314323299</v>
      </c>
      <c r="N1121">
        <v>1</v>
      </c>
      <c r="O1121">
        <v>0</v>
      </c>
      <c r="P1121">
        <v>0</v>
      </c>
      <c r="Q1121">
        <v>0</v>
      </c>
      <c r="R1121">
        <v>8</v>
      </c>
      <c r="S1121">
        <v>1</v>
      </c>
    </row>
    <row r="1122" spans="1:19" x14ac:dyDescent="0.25">
      <c r="A1122" t="s">
        <v>52</v>
      </c>
      <c r="B1122">
        <v>15</v>
      </c>
      <c r="C1122">
        <v>75</v>
      </c>
      <c r="D1122">
        <v>309</v>
      </c>
      <c r="E1122">
        <v>4.7498301235067798E-2</v>
      </c>
      <c r="F1122">
        <v>1</v>
      </c>
      <c r="G1122">
        <v>0</v>
      </c>
      <c r="H1122">
        <v>1</v>
      </c>
      <c r="I1122">
        <v>0</v>
      </c>
      <c r="J1122">
        <v>0</v>
      </c>
      <c r="K1122">
        <v>20</v>
      </c>
      <c r="L1122">
        <v>1.4094515283132301</v>
      </c>
      <c r="M1122">
        <v>183.734184804177</v>
      </c>
      <c r="N1122">
        <v>1</v>
      </c>
      <c r="O1122">
        <v>0</v>
      </c>
      <c r="P1122">
        <v>0</v>
      </c>
      <c r="Q1122">
        <v>0</v>
      </c>
      <c r="R1122">
        <v>1</v>
      </c>
      <c r="S1122">
        <v>1</v>
      </c>
    </row>
    <row r="1123" spans="1:19" x14ac:dyDescent="0.25">
      <c r="A1123" t="s">
        <v>114</v>
      </c>
      <c r="B1123">
        <v>9</v>
      </c>
      <c r="C1123">
        <v>75</v>
      </c>
      <c r="D1123">
        <v>3893</v>
      </c>
      <c r="E1123">
        <v>4.9266179065309702E-2</v>
      </c>
      <c r="F1123">
        <v>0</v>
      </c>
      <c r="G1123">
        <v>1</v>
      </c>
      <c r="H1123">
        <v>0</v>
      </c>
      <c r="I1123">
        <v>0</v>
      </c>
      <c r="J1123">
        <v>0</v>
      </c>
      <c r="K1123">
        <v>18</v>
      </c>
      <c r="L1123">
        <v>2.0859699778654401</v>
      </c>
      <c r="M1123">
        <v>179.543733523181</v>
      </c>
      <c r="N1123">
        <v>0</v>
      </c>
      <c r="O1123">
        <v>0</v>
      </c>
      <c r="P1123">
        <v>0</v>
      </c>
      <c r="Q1123">
        <v>1</v>
      </c>
      <c r="R1123">
        <v>2</v>
      </c>
      <c r="S1123">
        <v>1</v>
      </c>
    </row>
    <row r="1124" spans="1:19" x14ac:dyDescent="0.25">
      <c r="A1124" t="s">
        <v>87</v>
      </c>
      <c r="B1124">
        <v>9</v>
      </c>
      <c r="C1124">
        <v>75</v>
      </c>
      <c r="D1124">
        <v>3598</v>
      </c>
      <c r="E1124">
        <v>4.9266179065309702E-2</v>
      </c>
      <c r="F1124">
        <v>0</v>
      </c>
      <c r="G1124">
        <v>1</v>
      </c>
      <c r="H1124">
        <v>0</v>
      </c>
      <c r="I1124">
        <v>0</v>
      </c>
      <c r="J1124">
        <v>0</v>
      </c>
      <c r="K1124">
        <v>22</v>
      </c>
      <c r="L1124">
        <v>2.1791899330482098</v>
      </c>
      <c r="M1124">
        <v>179.849573271156</v>
      </c>
      <c r="N1124">
        <v>0</v>
      </c>
      <c r="O1124">
        <v>0</v>
      </c>
      <c r="P1124">
        <v>0</v>
      </c>
      <c r="Q1124">
        <v>1</v>
      </c>
      <c r="R1124">
        <v>7</v>
      </c>
      <c r="S1124">
        <v>1</v>
      </c>
    </row>
    <row r="1125" spans="1:19" x14ac:dyDescent="0.25">
      <c r="A1125" t="s">
        <v>93</v>
      </c>
      <c r="B1125">
        <v>9</v>
      </c>
      <c r="C1125">
        <v>75</v>
      </c>
      <c r="D1125">
        <v>3667</v>
      </c>
      <c r="E1125">
        <v>4.9266179065309702E-2</v>
      </c>
      <c r="F1125">
        <v>0</v>
      </c>
      <c r="G1125">
        <v>1</v>
      </c>
      <c r="H1125">
        <v>0</v>
      </c>
      <c r="I1125">
        <v>0</v>
      </c>
      <c r="J1125">
        <v>0.48</v>
      </c>
      <c r="K1125">
        <v>24</v>
      </c>
      <c r="L1125">
        <v>2.2081010866208</v>
      </c>
      <c r="M1125">
        <v>179.94442613720699</v>
      </c>
      <c r="N1125">
        <v>0</v>
      </c>
      <c r="O1125">
        <v>0</v>
      </c>
      <c r="P1125">
        <v>0</v>
      </c>
      <c r="Q1125">
        <v>1</v>
      </c>
      <c r="R1125">
        <v>8</v>
      </c>
      <c r="S1125">
        <v>1</v>
      </c>
    </row>
    <row r="1126" spans="1:19" x14ac:dyDescent="0.25">
      <c r="A1126" t="s">
        <v>59</v>
      </c>
      <c r="B1126">
        <v>15</v>
      </c>
      <c r="C1126">
        <v>75</v>
      </c>
      <c r="D1126">
        <v>3244</v>
      </c>
      <c r="E1126">
        <v>4.9266179065309702E-2</v>
      </c>
      <c r="F1126">
        <v>0</v>
      </c>
      <c r="G1126">
        <v>1</v>
      </c>
      <c r="H1126">
        <v>0</v>
      </c>
      <c r="I1126">
        <v>0</v>
      </c>
      <c r="J1126">
        <v>0</v>
      </c>
      <c r="K1126">
        <v>39</v>
      </c>
      <c r="L1126">
        <v>2.4072419136369199</v>
      </c>
      <c r="M1126">
        <v>180.597775307208</v>
      </c>
      <c r="N1126">
        <v>0</v>
      </c>
      <c r="O1126">
        <v>0</v>
      </c>
      <c r="P1126">
        <v>0</v>
      </c>
      <c r="Q1126">
        <v>1</v>
      </c>
      <c r="R1126">
        <v>12</v>
      </c>
      <c r="S1126">
        <v>1</v>
      </c>
    </row>
    <row r="1127" spans="1:19" x14ac:dyDescent="0.25">
      <c r="A1127" t="s">
        <v>81</v>
      </c>
      <c r="B1127">
        <v>9</v>
      </c>
      <c r="C1127">
        <v>75</v>
      </c>
      <c r="D1127">
        <v>3513</v>
      </c>
      <c r="E1127">
        <v>4.9266179065309702E-2</v>
      </c>
      <c r="F1127">
        <v>0</v>
      </c>
      <c r="G1127">
        <v>1</v>
      </c>
      <c r="H1127">
        <v>0</v>
      </c>
      <c r="I1127">
        <v>0</v>
      </c>
      <c r="J1127">
        <v>1.0500000000000001E-2</v>
      </c>
      <c r="K1127">
        <v>21</v>
      </c>
      <c r="L1127">
        <v>2.5019077215515102</v>
      </c>
      <c r="M1127">
        <v>180.90835866650801</v>
      </c>
      <c r="N1127">
        <v>0</v>
      </c>
      <c r="O1127">
        <v>0</v>
      </c>
      <c r="P1127">
        <v>0</v>
      </c>
      <c r="Q1127">
        <v>1</v>
      </c>
      <c r="R1127">
        <v>4</v>
      </c>
      <c r="S1127">
        <v>1</v>
      </c>
    </row>
    <row r="1128" spans="1:19" x14ac:dyDescent="0.25">
      <c r="A1128" t="s">
        <v>113</v>
      </c>
      <c r="B1128">
        <v>15</v>
      </c>
      <c r="C1128">
        <v>75</v>
      </c>
      <c r="D1128">
        <v>3887</v>
      </c>
      <c r="E1128">
        <v>4.9266179065309702E-2</v>
      </c>
      <c r="F1128">
        <v>0</v>
      </c>
      <c r="G1128">
        <v>1</v>
      </c>
      <c r="H1128">
        <v>0</v>
      </c>
      <c r="I1128">
        <v>0</v>
      </c>
      <c r="J1128">
        <v>0</v>
      </c>
      <c r="K1128">
        <v>38</v>
      </c>
      <c r="L1128">
        <v>2.5222045404240099</v>
      </c>
      <c r="M1128">
        <v>180.97494927960599</v>
      </c>
      <c r="N1128">
        <v>0</v>
      </c>
      <c r="O1128">
        <v>0</v>
      </c>
      <c r="P1128">
        <v>0</v>
      </c>
      <c r="Q1128">
        <v>1</v>
      </c>
      <c r="R1128">
        <v>22</v>
      </c>
      <c r="S1128">
        <v>1</v>
      </c>
    </row>
    <row r="1129" spans="1:19" x14ac:dyDescent="0.25">
      <c r="A1129" t="s">
        <v>86</v>
      </c>
      <c r="B1129">
        <v>15</v>
      </c>
      <c r="C1129">
        <v>75</v>
      </c>
      <c r="D1129">
        <v>3589</v>
      </c>
      <c r="E1129">
        <v>4.9266179065309702E-2</v>
      </c>
      <c r="F1129">
        <v>0</v>
      </c>
      <c r="G1129">
        <v>1</v>
      </c>
      <c r="H1129">
        <v>0</v>
      </c>
      <c r="I1129">
        <v>0</v>
      </c>
      <c r="J1129">
        <v>0</v>
      </c>
      <c r="K1129">
        <v>36</v>
      </c>
      <c r="L1129">
        <v>2.5470958038403002</v>
      </c>
      <c r="M1129">
        <v>181.05661352966001</v>
      </c>
      <c r="N1129">
        <v>0</v>
      </c>
      <c r="O1129">
        <v>0</v>
      </c>
      <c r="P1129">
        <v>0</v>
      </c>
      <c r="Q1129">
        <v>1</v>
      </c>
      <c r="R1129">
        <v>19</v>
      </c>
      <c r="S1129">
        <v>1</v>
      </c>
    </row>
    <row r="1130" spans="1:19" x14ac:dyDescent="0.25">
      <c r="A1130" t="s">
        <v>60</v>
      </c>
      <c r="B1130">
        <v>9</v>
      </c>
      <c r="C1130">
        <v>75</v>
      </c>
      <c r="D1130">
        <v>3252</v>
      </c>
      <c r="E1130">
        <v>4.9266179065309702E-2</v>
      </c>
      <c r="F1130">
        <v>0</v>
      </c>
      <c r="G1130">
        <v>1</v>
      </c>
      <c r="H1130">
        <v>0</v>
      </c>
      <c r="I1130">
        <v>0</v>
      </c>
      <c r="J1130">
        <v>0</v>
      </c>
      <c r="K1130">
        <v>23</v>
      </c>
      <c r="L1130">
        <v>2.5925914625653399</v>
      </c>
      <c r="M1130">
        <v>181.20587750185501</v>
      </c>
      <c r="N1130">
        <v>0</v>
      </c>
      <c r="O1130">
        <v>0</v>
      </c>
      <c r="P1130">
        <v>0</v>
      </c>
      <c r="Q1130">
        <v>1</v>
      </c>
      <c r="R1130">
        <v>3</v>
      </c>
      <c r="S1130">
        <v>1</v>
      </c>
    </row>
    <row r="1131" spans="1:19" x14ac:dyDescent="0.25">
      <c r="A1131" t="s">
        <v>67</v>
      </c>
      <c r="B1131">
        <v>9</v>
      </c>
      <c r="C1131">
        <v>75</v>
      </c>
      <c r="D1131">
        <v>3335</v>
      </c>
      <c r="E1131">
        <v>4.9266179065309702E-2</v>
      </c>
      <c r="F1131">
        <v>0</v>
      </c>
      <c r="G1131">
        <v>1</v>
      </c>
      <c r="H1131">
        <v>0</v>
      </c>
      <c r="I1131">
        <v>0</v>
      </c>
      <c r="J1131">
        <v>4.5499999999999999E-2</v>
      </c>
      <c r="K1131">
        <v>25</v>
      </c>
      <c r="L1131">
        <v>2.6961073779704399</v>
      </c>
      <c r="M1131">
        <v>181.545496646885</v>
      </c>
      <c r="N1131">
        <v>0</v>
      </c>
      <c r="O1131">
        <v>0</v>
      </c>
      <c r="P1131">
        <v>0</v>
      </c>
      <c r="Q1131">
        <v>1</v>
      </c>
      <c r="R1131">
        <v>1</v>
      </c>
      <c r="S1131">
        <v>1</v>
      </c>
    </row>
    <row r="1132" spans="1:19" x14ac:dyDescent="0.25">
      <c r="A1132" t="s">
        <v>80</v>
      </c>
      <c r="B1132">
        <v>15</v>
      </c>
      <c r="C1132">
        <v>75</v>
      </c>
      <c r="D1132">
        <v>3504</v>
      </c>
      <c r="E1132">
        <v>4.9266179065309702E-2</v>
      </c>
      <c r="F1132">
        <v>0</v>
      </c>
      <c r="G1132">
        <v>1</v>
      </c>
      <c r="H1132">
        <v>0</v>
      </c>
      <c r="I1132">
        <v>0</v>
      </c>
      <c r="J1132">
        <v>0</v>
      </c>
      <c r="K1132">
        <v>37</v>
      </c>
      <c r="L1132">
        <v>2.7111235318030098</v>
      </c>
      <c r="M1132">
        <v>181.594762243448</v>
      </c>
      <c r="N1132">
        <v>0</v>
      </c>
      <c r="O1132">
        <v>0</v>
      </c>
      <c r="P1132">
        <v>0</v>
      </c>
      <c r="Q1132">
        <v>1</v>
      </c>
      <c r="R1132">
        <v>11</v>
      </c>
      <c r="S1132">
        <v>1</v>
      </c>
    </row>
    <row r="1133" spans="1:19" x14ac:dyDescent="0.25">
      <c r="A1133" t="s">
        <v>38</v>
      </c>
      <c r="B1133">
        <v>15</v>
      </c>
      <c r="C1133">
        <v>75</v>
      </c>
      <c r="D1133">
        <v>3045</v>
      </c>
      <c r="E1133">
        <v>4.9266179065309702E-2</v>
      </c>
      <c r="F1133">
        <v>0</v>
      </c>
      <c r="G1133">
        <v>0</v>
      </c>
      <c r="H1133">
        <v>0</v>
      </c>
      <c r="I1133">
        <v>1</v>
      </c>
      <c r="J1133">
        <v>0</v>
      </c>
      <c r="K1133">
        <v>26</v>
      </c>
      <c r="L1133">
        <v>2.7711930374780498</v>
      </c>
      <c r="M1133">
        <v>181.79184067414101</v>
      </c>
      <c r="N1133">
        <v>0</v>
      </c>
      <c r="O1133">
        <v>0</v>
      </c>
      <c r="P1133">
        <v>0</v>
      </c>
      <c r="Q1133">
        <v>1</v>
      </c>
      <c r="R1133">
        <v>18</v>
      </c>
      <c r="S1133">
        <v>1</v>
      </c>
    </row>
    <row r="1134" spans="1:19" x14ac:dyDescent="0.25">
      <c r="A1134" t="s">
        <v>120</v>
      </c>
      <c r="B1134">
        <v>15</v>
      </c>
      <c r="C1134">
        <v>75</v>
      </c>
      <c r="D1134">
        <v>3961</v>
      </c>
      <c r="E1134">
        <v>4.9266179065309702E-2</v>
      </c>
      <c r="F1134">
        <v>0</v>
      </c>
      <c r="G1134">
        <v>1</v>
      </c>
      <c r="H1134">
        <v>0</v>
      </c>
      <c r="I1134">
        <v>0</v>
      </c>
      <c r="J1134">
        <v>0.05</v>
      </c>
      <c r="K1134">
        <v>32</v>
      </c>
      <c r="L1134">
        <v>2.7914904006261398</v>
      </c>
      <c r="M1134">
        <v>181.85843307292001</v>
      </c>
      <c r="N1134">
        <v>0</v>
      </c>
      <c r="O1134">
        <v>0</v>
      </c>
      <c r="P1134">
        <v>0</v>
      </c>
      <c r="Q1134">
        <v>1</v>
      </c>
      <c r="R1134">
        <v>11</v>
      </c>
      <c r="S1134">
        <v>1</v>
      </c>
    </row>
    <row r="1135" spans="1:19" x14ac:dyDescent="0.25">
      <c r="A1135" t="s">
        <v>33</v>
      </c>
      <c r="B1135">
        <v>9</v>
      </c>
      <c r="C1135">
        <v>75</v>
      </c>
      <c r="D1135">
        <v>2984</v>
      </c>
      <c r="E1135">
        <v>4.9266179065309702E-2</v>
      </c>
      <c r="F1135">
        <v>0</v>
      </c>
      <c r="G1135">
        <v>1</v>
      </c>
      <c r="H1135">
        <v>0</v>
      </c>
      <c r="I1135">
        <v>0</v>
      </c>
      <c r="J1135">
        <v>0</v>
      </c>
      <c r="K1135">
        <v>21</v>
      </c>
      <c r="L1135">
        <v>2.86214504433807</v>
      </c>
      <c r="M1135">
        <v>182.090239646778</v>
      </c>
      <c r="N1135">
        <v>0</v>
      </c>
      <c r="O1135">
        <v>0</v>
      </c>
      <c r="P1135">
        <v>0</v>
      </c>
      <c r="Q1135">
        <v>1</v>
      </c>
      <c r="R1135">
        <v>2</v>
      </c>
      <c r="S1135">
        <v>1</v>
      </c>
    </row>
    <row r="1136" spans="1:19" x14ac:dyDescent="0.25">
      <c r="A1136" t="s">
        <v>73</v>
      </c>
      <c r="B1136">
        <v>15</v>
      </c>
      <c r="C1136">
        <v>75</v>
      </c>
      <c r="D1136">
        <v>3416</v>
      </c>
      <c r="E1136">
        <v>4.9266179065309702E-2</v>
      </c>
      <c r="F1136">
        <v>0</v>
      </c>
      <c r="G1136">
        <v>1</v>
      </c>
      <c r="H1136">
        <v>0</v>
      </c>
      <c r="I1136">
        <v>0</v>
      </c>
      <c r="J1136">
        <v>0</v>
      </c>
      <c r="K1136">
        <v>30</v>
      </c>
      <c r="L1136">
        <v>2.9290572073735399</v>
      </c>
      <c r="M1136">
        <v>182.30976774072701</v>
      </c>
      <c r="N1136">
        <v>0</v>
      </c>
      <c r="O1136">
        <v>0</v>
      </c>
      <c r="P1136">
        <v>0</v>
      </c>
      <c r="Q1136">
        <v>1</v>
      </c>
      <c r="R1136">
        <v>25</v>
      </c>
      <c r="S1136">
        <v>1</v>
      </c>
    </row>
    <row r="1137" spans="1:19" x14ac:dyDescent="0.25">
      <c r="A1137" t="s">
        <v>11</v>
      </c>
      <c r="B1137">
        <v>15</v>
      </c>
      <c r="C1137">
        <v>75</v>
      </c>
      <c r="D1137">
        <v>2777</v>
      </c>
      <c r="E1137">
        <v>4.9266179065309702E-2</v>
      </c>
      <c r="F1137">
        <v>0</v>
      </c>
      <c r="G1137">
        <v>1</v>
      </c>
      <c r="H1137">
        <v>0</v>
      </c>
      <c r="I1137">
        <v>0</v>
      </c>
      <c r="J1137">
        <v>0</v>
      </c>
      <c r="K1137">
        <v>24</v>
      </c>
      <c r="L1137">
        <v>3.03087572654719</v>
      </c>
      <c r="M1137">
        <v>182.64381800048301</v>
      </c>
      <c r="N1137">
        <v>0</v>
      </c>
      <c r="O1137">
        <v>0</v>
      </c>
      <c r="P1137">
        <v>0</v>
      </c>
      <c r="Q1137">
        <v>1</v>
      </c>
      <c r="R1137">
        <v>4</v>
      </c>
      <c r="S1137">
        <v>1</v>
      </c>
    </row>
    <row r="1138" spans="1:19" x14ac:dyDescent="0.25">
      <c r="A1138" t="s">
        <v>18</v>
      </c>
      <c r="B1138">
        <v>15</v>
      </c>
      <c r="C1138">
        <v>75</v>
      </c>
      <c r="D1138">
        <v>2854</v>
      </c>
      <c r="E1138">
        <v>4.9266179065309702E-2</v>
      </c>
      <c r="F1138">
        <v>0</v>
      </c>
      <c r="G1138">
        <v>1</v>
      </c>
      <c r="H1138">
        <v>0</v>
      </c>
      <c r="I1138">
        <v>0</v>
      </c>
      <c r="J1138">
        <v>0</v>
      </c>
      <c r="K1138">
        <v>33</v>
      </c>
      <c r="L1138">
        <v>3.1380110277587798</v>
      </c>
      <c r="M1138">
        <v>182.995311770862</v>
      </c>
      <c r="N1138">
        <v>0</v>
      </c>
      <c r="O1138">
        <v>0</v>
      </c>
      <c r="P1138">
        <v>0</v>
      </c>
      <c r="Q1138">
        <v>1</v>
      </c>
      <c r="R1138">
        <v>11</v>
      </c>
      <c r="S1138">
        <v>1</v>
      </c>
    </row>
    <row r="1139" spans="1:19" x14ac:dyDescent="0.25">
      <c r="A1139" t="s">
        <v>100</v>
      </c>
      <c r="B1139">
        <v>14</v>
      </c>
      <c r="C1139">
        <v>70</v>
      </c>
      <c r="D1139">
        <v>2535</v>
      </c>
      <c r="E1139">
        <v>4.9839714178630097E-2</v>
      </c>
      <c r="F1139">
        <v>0</v>
      </c>
      <c r="G1139">
        <v>0</v>
      </c>
      <c r="H1139">
        <v>1</v>
      </c>
      <c r="I1139">
        <v>0</v>
      </c>
      <c r="J1139">
        <v>0</v>
      </c>
      <c r="K1139">
        <v>26</v>
      </c>
      <c r="L1139">
        <v>1.7436577459426501</v>
      </c>
      <c r="M1139">
        <v>178.360661896137</v>
      </c>
      <c r="N1139">
        <v>0</v>
      </c>
      <c r="O1139">
        <v>0</v>
      </c>
      <c r="P1139">
        <v>1</v>
      </c>
      <c r="Q1139">
        <v>0</v>
      </c>
      <c r="R1139">
        <v>3</v>
      </c>
      <c r="S1139">
        <v>1</v>
      </c>
    </row>
    <row r="1140" spans="1:19" x14ac:dyDescent="0.25">
      <c r="A1140" t="s">
        <v>87</v>
      </c>
      <c r="B1140">
        <v>14</v>
      </c>
      <c r="C1140">
        <v>70</v>
      </c>
      <c r="D1140">
        <v>2384</v>
      </c>
      <c r="E1140">
        <v>4.9839714178630097E-2</v>
      </c>
      <c r="F1140">
        <v>0</v>
      </c>
      <c r="G1140">
        <v>1</v>
      </c>
      <c r="H1140">
        <v>0</v>
      </c>
      <c r="I1140">
        <v>0</v>
      </c>
      <c r="J1140">
        <v>0</v>
      </c>
      <c r="K1140">
        <v>30</v>
      </c>
      <c r="L1140">
        <v>2.2427874891480402</v>
      </c>
      <c r="M1140">
        <v>179.99822667043301</v>
      </c>
      <c r="N1140">
        <v>0</v>
      </c>
      <c r="O1140">
        <v>0</v>
      </c>
      <c r="P1140">
        <v>1</v>
      </c>
      <c r="Q1140">
        <v>0</v>
      </c>
      <c r="R1140">
        <v>15</v>
      </c>
      <c r="S1140">
        <v>1</v>
      </c>
    </row>
    <row r="1141" spans="1:19" x14ac:dyDescent="0.25">
      <c r="A1141" t="s">
        <v>114</v>
      </c>
      <c r="B1141">
        <v>14</v>
      </c>
      <c r="C1141">
        <v>70</v>
      </c>
      <c r="D1141">
        <v>2681</v>
      </c>
      <c r="E1141">
        <v>4.9839714178630097E-2</v>
      </c>
      <c r="F1141">
        <v>0</v>
      </c>
      <c r="G1141">
        <v>1</v>
      </c>
      <c r="H1141">
        <v>0</v>
      </c>
      <c r="I1141">
        <v>0</v>
      </c>
      <c r="J1141">
        <v>0</v>
      </c>
      <c r="K1141">
        <v>41</v>
      </c>
      <c r="L1141">
        <v>2.2984167594571399</v>
      </c>
      <c r="M1141">
        <v>180.180737399794</v>
      </c>
      <c r="N1141">
        <v>0</v>
      </c>
      <c r="O1141">
        <v>0</v>
      </c>
      <c r="P1141">
        <v>1</v>
      </c>
      <c r="Q1141">
        <v>0</v>
      </c>
      <c r="R1141">
        <v>26</v>
      </c>
      <c r="S1141">
        <v>1</v>
      </c>
    </row>
    <row r="1142" spans="1:19" x14ac:dyDescent="0.25">
      <c r="A1142" t="s">
        <v>12</v>
      </c>
      <c r="B1142">
        <v>14</v>
      </c>
      <c r="C1142">
        <v>70</v>
      </c>
      <c r="D1142">
        <v>1568</v>
      </c>
      <c r="E1142">
        <v>4.9839714178630097E-2</v>
      </c>
      <c r="F1142">
        <v>0</v>
      </c>
      <c r="G1142">
        <v>1</v>
      </c>
      <c r="H1142">
        <v>0</v>
      </c>
      <c r="I1142">
        <v>0</v>
      </c>
      <c r="J1142">
        <v>0</v>
      </c>
      <c r="K1142">
        <v>33</v>
      </c>
      <c r="L1142">
        <v>2.4287176481527899</v>
      </c>
      <c r="M1142">
        <v>180.608233753782</v>
      </c>
      <c r="N1142">
        <v>0</v>
      </c>
      <c r="O1142">
        <v>0</v>
      </c>
      <c r="P1142">
        <v>1</v>
      </c>
      <c r="Q1142">
        <v>0</v>
      </c>
      <c r="R1142">
        <v>13</v>
      </c>
      <c r="S1142">
        <v>1</v>
      </c>
    </row>
    <row r="1143" spans="1:19" x14ac:dyDescent="0.25">
      <c r="A1143" t="s">
        <v>120</v>
      </c>
      <c r="B1143">
        <v>10</v>
      </c>
      <c r="C1143">
        <v>70</v>
      </c>
      <c r="D1143">
        <v>2742</v>
      </c>
      <c r="E1143">
        <v>4.9839714178630097E-2</v>
      </c>
      <c r="F1143">
        <v>0</v>
      </c>
      <c r="G1143">
        <v>1</v>
      </c>
      <c r="H1143">
        <v>0</v>
      </c>
      <c r="I1143">
        <v>0</v>
      </c>
      <c r="J1143">
        <v>0.05</v>
      </c>
      <c r="K1143">
        <v>19</v>
      </c>
      <c r="L1143">
        <v>2.4649230126958099</v>
      </c>
      <c r="M1143">
        <v>180.727017758188</v>
      </c>
      <c r="N1143">
        <v>0</v>
      </c>
      <c r="O1143">
        <v>0</v>
      </c>
      <c r="P1143">
        <v>1</v>
      </c>
      <c r="Q1143">
        <v>0</v>
      </c>
      <c r="R1143">
        <v>7</v>
      </c>
      <c r="S1143">
        <v>1</v>
      </c>
    </row>
    <row r="1144" spans="1:19" x14ac:dyDescent="0.25">
      <c r="A1144" t="s">
        <v>80</v>
      </c>
      <c r="B1144">
        <v>10</v>
      </c>
      <c r="C1144">
        <v>70</v>
      </c>
      <c r="D1144">
        <v>2279</v>
      </c>
      <c r="E1144">
        <v>4.9839714178630097E-2</v>
      </c>
      <c r="F1144">
        <v>0</v>
      </c>
      <c r="G1144">
        <v>1</v>
      </c>
      <c r="H1144">
        <v>0</v>
      </c>
      <c r="I1144">
        <v>0</v>
      </c>
      <c r="J1144">
        <v>0</v>
      </c>
      <c r="K1144">
        <v>24</v>
      </c>
      <c r="L1144">
        <v>2.4838227525981398</v>
      </c>
      <c r="M1144">
        <v>180.78902477886501</v>
      </c>
      <c r="N1144">
        <v>0</v>
      </c>
      <c r="O1144">
        <v>0</v>
      </c>
      <c r="P1144">
        <v>1</v>
      </c>
      <c r="Q1144">
        <v>0</v>
      </c>
      <c r="R1144">
        <v>3</v>
      </c>
      <c r="S1144">
        <v>1</v>
      </c>
    </row>
    <row r="1145" spans="1:19" x14ac:dyDescent="0.25">
      <c r="A1145" t="s">
        <v>86</v>
      </c>
      <c r="B1145">
        <v>10</v>
      </c>
      <c r="C1145">
        <v>70</v>
      </c>
      <c r="D1145">
        <v>2365</v>
      </c>
      <c r="E1145">
        <v>4.9839714178630097E-2</v>
      </c>
      <c r="F1145">
        <v>0</v>
      </c>
      <c r="G1145">
        <v>1</v>
      </c>
      <c r="H1145">
        <v>0</v>
      </c>
      <c r="I1145">
        <v>0</v>
      </c>
      <c r="J1145">
        <v>0</v>
      </c>
      <c r="K1145">
        <v>22</v>
      </c>
      <c r="L1145">
        <v>2.5432833497023002</v>
      </c>
      <c r="M1145">
        <v>180.98410547802601</v>
      </c>
      <c r="N1145">
        <v>0</v>
      </c>
      <c r="O1145">
        <v>0</v>
      </c>
      <c r="P1145">
        <v>1</v>
      </c>
      <c r="Q1145">
        <v>0</v>
      </c>
      <c r="R1145">
        <v>5</v>
      </c>
      <c r="S1145">
        <v>1</v>
      </c>
    </row>
    <row r="1146" spans="1:19" x14ac:dyDescent="0.25">
      <c r="A1146" t="s">
        <v>18</v>
      </c>
      <c r="B1146">
        <v>10</v>
      </c>
      <c r="C1146">
        <v>70</v>
      </c>
      <c r="D1146">
        <v>1628</v>
      </c>
      <c r="E1146">
        <v>4.9839714178630097E-2</v>
      </c>
      <c r="F1146">
        <v>0</v>
      </c>
      <c r="G1146">
        <v>1</v>
      </c>
      <c r="H1146">
        <v>0</v>
      </c>
      <c r="I1146">
        <v>0</v>
      </c>
      <c r="J1146">
        <v>0</v>
      </c>
      <c r="K1146">
        <v>26</v>
      </c>
      <c r="L1146">
        <v>2.5820579346283399</v>
      </c>
      <c r="M1146">
        <v>181.111318683164</v>
      </c>
      <c r="N1146">
        <v>0</v>
      </c>
      <c r="O1146">
        <v>0</v>
      </c>
      <c r="P1146">
        <v>1</v>
      </c>
      <c r="Q1146">
        <v>0</v>
      </c>
      <c r="R1146">
        <v>8</v>
      </c>
      <c r="S1146">
        <v>1</v>
      </c>
    </row>
    <row r="1147" spans="1:19" x14ac:dyDescent="0.25">
      <c r="A1147" t="s">
        <v>73</v>
      </c>
      <c r="B1147">
        <v>10</v>
      </c>
      <c r="C1147">
        <v>70</v>
      </c>
      <c r="D1147">
        <v>2190</v>
      </c>
      <c r="E1147">
        <v>4.9839714178630097E-2</v>
      </c>
      <c r="F1147">
        <v>0</v>
      </c>
      <c r="G1147">
        <v>1</v>
      </c>
      <c r="H1147">
        <v>0</v>
      </c>
      <c r="I1147">
        <v>0</v>
      </c>
      <c r="J1147">
        <v>0</v>
      </c>
      <c r="K1147">
        <v>23</v>
      </c>
      <c r="L1147">
        <v>2.6135872961271902</v>
      </c>
      <c r="M1147">
        <v>181.21476147023401</v>
      </c>
      <c r="N1147">
        <v>0</v>
      </c>
      <c r="O1147">
        <v>0</v>
      </c>
      <c r="P1147">
        <v>1</v>
      </c>
      <c r="Q1147">
        <v>0</v>
      </c>
      <c r="R1147">
        <v>6</v>
      </c>
      <c r="S1147">
        <v>1</v>
      </c>
    </row>
    <row r="1148" spans="1:19" x14ac:dyDescent="0.25">
      <c r="A1148" t="s">
        <v>60</v>
      </c>
      <c r="B1148">
        <v>14</v>
      </c>
      <c r="C1148">
        <v>70</v>
      </c>
      <c r="D1148">
        <v>2037</v>
      </c>
      <c r="E1148">
        <v>4.9839714178630097E-2</v>
      </c>
      <c r="F1148">
        <v>0</v>
      </c>
      <c r="G1148">
        <v>1</v>
      </c>
      <c r="H1148">
        <v>0</v>
      </c>
      <c r="I1148">
        <v>0</v>
      </c>
      <c r="J1148">
        <v>0</v>
      </c>
      <c r="K1148">
        <v>38</v>
      </c>
      <c r="L1148">
        <v>2.6676846254799398</v>
      </c>
      <c r="M1148">
        <v>181.39224614658801</v>
      </c>
      <c r="N1148">
        <v>0</v>
      </c>
      <c r="O1148">
        <v>0</v>
      </c>
      <c r="P1148">
        <v>1</v>
      </c>
      <c r="Q1148">
        <v>0</v>
      </c>
      <c r="R1148">
        <v>20</v>
      </c>
      <c r="S1148">
        <v>1</v>
      </c>
    </row>
    <row r="1149" spans="1:19" x14ac:dyDescent="0.25">
      <c r="A1149" t="s">
        <v>106</v>
      </c>
      <c r="B1149">
        <v>10</v>
      </c>
      <c r="C1149">
        <v>70</v>
      </c>
      <c r="D1149">
        <v>2583</v>
      </c>
      <c r="E1149">
        <v>4.9839714178630097E-2</v>
      </c>
      <c r="F1149">
        <v>0</v>
      </c>
      <c r="G1149">
        <v>1</v>
      </c>
      <c r="H1149">
        <v>0</v>
      </c>
      <c r="I1149">
        <v>0</v>
      </c>
      <c r="J1149">
        <v>0</v>
      </c>
      <c r="K1149">
        <v>20</v>
      </c>
      <c r="L1149">
        <v>2.7025633859607701</v>
      </c>
      <c r="M1149">
        <v>181.50667777546201</v>
      </c>
      <c r="N1149">
        <v>0</v>
      </c>
      <c r="O1149">
        <v>0</v>
      </c>
      <c r="P1149">
        <v>1</v>
      </c>
      <c r="Q1149">
        <v>0</v>
      </c>
      <c r="R1149">
        <v>5</v>
      </c>
      <c r="S1149">
        <v>1</v>
      </c>
    </row>
    <row r="1150" spans="1:19" x14ac:dyDescent="0.25">
      <c r="A1150" t="s">
        <v>25</v>
      </c>
      <c r="B1150">
        <v>10</v>
      </c>
      <c r="C1150">
        <v>70</v>
      </c>
      <c r="D1150">
        <v>1682</v>
      </c>
      <c r="E1150">
        <v>4.9839714178630097E-2</v>
      </c>
      <c r="F1150">
        <v>0</v>
      </c>
      <c r="G1150">
        <v>1</v>
      </c>
      <c r="H1150">
        <v>0</v>
      </c>
      <c r="I1150">
        <v>0</v>
      </c>
      <c r="J1150">
        <v>0</v>
      </c>
      <c r="K1150">
        <v>22</v>
      </c>
      <c r="L1150">
        <v>2.8004150100512502</v>
      </c>
      <c r="M1150">
        <v>181.82771328756999</v>
      </c>
      <c r="N1150">
        <v>0</v>
      </c>
      <c r="O1150">
        <v>0</v>
      </c>
      <c r="P1150">
        <v>1</v>
      </c>
      <c r="Q1150">
        <v>0</v>
      </c>
      <c r="R1150">
        <v>2</v>
      </c>
      <c r="S1150">
        <v>1</v>
      </c>
    </row>
    <row r="1151" spans="1:19" x14ac:dyDescent="0.25">
      <c r="A1151" t="s">
        <v>107</v>
      </c>
      <c r="B1151">
        <v>14</v>
      </c>
      <c r="C1151">
        <v>70</v>
      </c>
      <c r="D1151">
        <v>2601</v>
      </c>
      <c r="E1151">
        <v>4.9839714178630097E-2</v>
      </c>
      <c r="F1151">
        <v>0</v>
      </c>
      <c r="G1151">
        <v>1</v>
      </c>
      <c r="H1151">
        <v>0</v>
      </c>
      <c r="I1151">
        <v>0</v>
      </c>
      <c r="J1151">
        <v>0</v>
      </c>
      <c r="K1151">
        <v>33</v>
      </c>
      <c r="L1151">
        <v>2.8418351573770502</v>
      </c>
      <c r="M1151">
        <v>181.963606159374</v>
      </c>
      <c r="N1151">
        <v>0</v>
      </c>
      <c r="O1151">
        <v>0</v>
      </c>
      <c r="P1151">
        <v>1</v>
      </c>
      <c r="Q1151">
        <v>0</v>
      </c>
      <c r="R1151">
        <v>29</v>
      </c>
      <c r="S1151">
        <v>1</v>
      </c>
    </row>
    <row r="1152" spans="1:19" x14ac:dyDescent="0.25">
      <c r="A1152" t="s">
        <v>26</v>
      </c>
      <c r="B1152">
        <v>14</v>
      </c>
      <c r="C1152">
        <v>70</v>
      </c>
      <c r="D1152">
        <v>1699</v>
      </c>
      <c r="E1152">
        <v>4.9839714178630097E-2</v>
      </c>
      <c r="F1152">
        <v>0</v>
      </c>
      <c r="G1152">
        <v>1</v>
      </c>
      <c r="H1152">
        <v>0</v>
      </c>
      <c r="I1152">
        <v>0</v>
      </c>
      <c r="J1152">
        <v>0</v>
      </c>
      <c r="K1152">
        <v>27</v>
      </c>
      <c r="L1152">
        <v>2.9114801687510199</v>
      </c>
      <c r="M1152">
        <v>182.19210029117801</v>
      </c>
      <c r="N1152">
        <v>0</v>
      </c>
      <c r="O1152">
        <v>0</v>
      </c>
      <c r="P1152">
        <v>1</v>
      </c>
      <c r="Q1152">
        <v>0</v>
      </c>
      <c r="R1152">
        <v>11</v>
      </c>
      <c r="S1152">
        <v>1</v>
      </c>
    </row>
    <row r="1153" spans="1:19" x14ac:dyDescent="0.25">
      <c r="A1153" t="s">
        <v>19</v>
      </c>
      <c r="B1153">
        <v>14</v>
      </c>
      <c r="C1153">
        <v>70</v>
      </c>
      <c r="D1153">
        <v>1647</v>
      </c>
      <c r="E1153">
        <v>4.9839714178630097E-2</v>
      </c>
      <c r="F1153">
        <v>0</v>
      </c>
      <c r="G1153">
        <v>0</v>
      </c>
      <c r="H1153">
        <v>1</v>
      </c>
      <c r="I1153">
        <v>0</v>
      </c>
      <c r="J1153">
        <v>1.0500000000000001E-2</v>
      </c>
      <c r="K1153">
        <v>16</v>
      </c>
      <c r="L1153">
        <v>3.0126225747169899</v>
      </c>
      <c r="M1153">
        <v>182.52393233174899</v>
      </c>
      <c r="N1153">
        <v>0</v>
      </c>
      <c r="O1153">
        <v>0</v>
      </c>
      <c r="P1153">
        <v>1</v>
      </c>
      <c r="Q1153">
        <v>0</v>
      </c>
      <c r="R1153">
        <v>1</v>
      </c>
      <c r="S1153">
        <v>1</v>
      </c>
    </row>
    <row r="1154" spans="1:19" x14ac:dyDescent="0.25">
      <c r="A1154" t="s">
        <v>100</v>
      </c>
      <c r="B1154">
        <v>9</v>
      </c>
      <c r="C1154">
        <v>75</v>
      </c>
      <c r="D1154">
        <v>2530</v>
      </c>
      <c r="E1154">
        <v>4.9934092900660601E-2</v>
      </c>
      <c r="F1154">
        <v>0</v>
      </c>
      <c r="G1154">
        <v>0</v>
      </c>
      <c r="H1154">
        <v>1</v>
      </c>
      <c r="I1154">
        <v>0</v>
      </c>
      <c r="J1154">
        <v>0</v>
      </c>
      <c r="K1154">
        <v>22</v>
      </c>
      <c r="L1154">
        <v>1.62946540138811</v>
      </c>
      <c r="M1154">
        <v>177.98601509641799</v>
      </c>
      <c r="N1154">
        <v>0</v>
      </c>
      <c r="O1154">
        <v>0</v>
      </c>
      <c r="P1154">
        <v>1</v>
      </c>
      <c r="Q1154">
        <v>0</v>
      </c>
      <c r="R1154">
        <v>2</v>
      </c>
      <c r="S1154">
        <v>1</v>
      </c>
    </row>
    <row r="1155" spans="1:19" x14ac:dyDescent="0.25">
      <c r="A1155" t="s">
        <v>12</v>
      </c>
      <c r="B1155">
        <v>9</v>
      </c>
      <c r="C1155">
        <v>75</v>
      </c>
      <c r="D1155">
        <v>1563</v>
      </c>
      <c r="E1155">
        <v>4.9934092900660601E-2</v>
      </c>
      <c r="F1155">
        <v>0</v>
      </c>
      <c r="G1155">
        <v>1</v>
      </c>
      <c r="H1155">
        <v>0</v>
      </c>
      <c r="I1155">
        <v>0</v>
      </c>
      <c r="J1155">
        <v>0</v>
      </c>
      <c r="K1155">
        <v>16</v>
      </c>
      <c r="L1155">
        <v>2.1434648051646699</v>
      </c>
      <c r="M1155">
        <v>179.672364846341</v>
      </c>
      <c r="N1155">
        <v>0</v>
      </c>
      <c r="O1155">
        <v>0</v>
      </c>
      <c r="P1155">
        <v>1</v>
      </c>
      <c r="Q1155">
        <v>0</v>
      </c>
      <c r="R1155">
        <v>4</v>
      </c>
      <c r="S1155">
        <v>1</v>
      </c>
    </row>
    <row r="1156" spans="1:19" x14ac:dyDescent="0.25">
      <c r="A1156" t="s">
        <v>93</v>
      </c>
      <c r="B1156">
        <v>9</v>
      </c>
      <c r="C1156">
        <v>75</v>
      </c>
      <c r="D1156">
        <v>2451</v>
      </c>
      <c r="E1156">
        <v>4.9934092900660601E-2</v>
      </c>
      <c r="F1156">
        <v>0</v>
      </c>
      <c r="G1156">
        <v>1</v>
      </c>
      <c r="H1156">
        <v>0</v>
      </c>
      <c r="I1156">
        <v>0</v>
      </c>
      <c r="J1156">
        <v>0.48</v>
      </c>
      <c r="K1156">
        <v>24</v>
      </c>
      <c r="L1156">
        <v>2.1558845356569898</v>
      </c>
      <c r="M1156">
        <v>179.71311199362501</v>
      </c>
      <c r="N1156">
        <v>0</v>
      </c>
      <c r="O1156">
        <v>0</v>
      </c>
      <c r="P1156">
        <v>1</v>
      </c>
      <c r="Q1156">
        <v>0</v>
      </c>
      <c r="R1156">
        <v>9</v>
      </c>
      <c r="S1156">
        <v>1</v>
      </c>
    </row>
    <row r="1157" spans="1:19" x14ac:dyDescent="0.25">
      <c r="A1157" t="s">
        <v>99</v>
      </c>
      <c r="B1157">
        <v>15</v>
      </c>
      <c r="C1157">
        <v>75</v>
      </c>
      <c r="D1157">
        <v>2522</v>
      </c>
      <c r="E1157">
        <v>4.9934092900660601E-2</v>
      </c>
      <c r="F1157">
        <v>0</v>
      </c>
      <c r="G1157">
        <v>1</v>
      </c>
      <c r="H1157">
        <v>0</v>
      </c>
      <c r="I1157">
        <v>0</v>
      </c>
      <c r="J1157">
        <v>0.65</v>
      </c>
      <c r="K1157">
        <v>37</v>
      </c>
      <c r="L1157">
        <v>2.2712622854823299</v>
      </c>
      <c r="M1157">
        <v>180.09164791824901</v>
      </c>
      <c r="N1157">
        <v>0</v>
      </c>
      <c r="O1157">
        <v>0</v>
      </c>
      <c r="P1157">
        <v>1</v>
      </c>
      <c r="Q1157">
        <v>0</v>
      </c>
      <c r="R1157">
        <v>15</v>
      </c>
      <c r="S1157">
        <v>1</v>
      </c>
    </row>
    <row r="1158" spans="1:19" x14ac:dyDescent="0.25">
      <c r="A1158" t="s">
        <v>46</v>
      </c>
      <c r="B1158">
        <v>9</v>
      </c>
      <c r="C1158">
        <v>75</v>
      </c>
      <c r="D1158">
        <v>1896</v>
      </c>
      <c r="E1158">
        <v>4.9934092900660601E-2</v>
      </c>
      <c r="F1158">
        <v>0</v>
      </c>
      <c r="G1158">
        <v>0</v>
      </c>
      <c r="H1158">
        <v>1</v>
      </c>
      <c r="I1158">
        <v>0</v>
      </c>
      <c r="J1158">
        <v>1.351</v>
      </c>
      <c r="K1158">
        <v>15</v>
      </c>
      <c r="L1158">
        <v>2.4416052909301902</v>
      </c>
      <c r="M1158">
        <v>180.650516046359</v>
      </c>
      <c r="N1158">
        <v>0</v>
      </c>
      <c r="O1158">
        <v>0</v>
      </c>
      <c r="P1158">
        <v>1</v>
      </c>
      <c r="Q1158">
        <v>0</v>
      </c>
      <c r="R1158">
        <v>1</v>
      </c>
      <c r="S1158">
        <v>1</v>
      </c>
    </row>
    <row r="1159" spans="1:19" x14ac:dyDescent="0.25">
      <c r="A1159" t="s">
        <v>19</v>
      </c>
      <c r="B1159">
        <v>9</v>
      </c>
      <c r="C1159">
        <v>75</v>
      </c>
      <c r="D1159">
        <v>1642</v>
      </c>
      <c r="E1159">
        <v>4.9934092900660601E-2</v>
      </c>
      <c r="F1159">
        <v>0</v>
      </c>
      <c r="G1159">
        <v>0</v>
      </c>
      <c r="H1159">
        <v>1</v>
      </c>
      <c r="I1159">
        <v>0</v>
      </c>
      <c r="J1159">
        <v>1.0500000000000001E-2</v>
      </c>
      <c r="K1159">
        <v>22</v>
      </c>
      <c r="L1159">
        <v>2.4801700151542998</v>
      </c>
      <c r="M1159">
        <v>180.777040732134</v>
      </c>
      <c r="N1159">
        <v>0</v>
      </c>
      <c r="O1159">
        <v>0</v>
      </c>
      <c r="P1159">
        <v>1</v>
      </c>
      <c r="Q1159">
        <v>0</v>
      </c>
      <c r="R1159">
        <v>2</v>
      </c>
      <c r="S1159">
        <v>1</v>
      </c>
    </row>
    <row r="1160" spans="1:19" x14ac:dyDescent="0.25">
      <c r="A1160" t="s">
        <v>45</v>
      </c>
      <c r="B1160">
        <v>15</v>
      </c>
      <c r="C1160">
        <v>75</v>
      </c>
      <c r="D1160">
        <v>1886</v>
      </c>
      <c r="E1160">
        <v>4.9934092900660601E-2</v>
      </c>
      <c r="F1160">
        <v>0</v>
      </c>
      <c r="G1160">
        <v>0</v>
      </c>
      <c r="H1160">
        <v>0</v>
      </c>
      <c r="I1160">
        <v>1</v>
      </c>
      <c r="J1160">
        <v>0</v>
      </c>
      <c r="K1160">
        <v>26</v>
      </c>
      <c r="L1160">
        <v>2.5079726792690602</v>
      </c>
      <c r="M1160">
        <v>180.86825682174899</v>
      </c>
      <c r="N1160">
        <v>0</v>
      </c>
      <c r="O1160">
        <v>0</v>
      </c>
      <c r="P1160">
        <v>1</v>
      </c>
      <c r="Q1160">
        <v>0</v>
      </c>
      <c r="R1160">
        <v>10</v>
      </c>
      <c r="S1160">
        <v>1</v>
      </c>
    </row>
    <row r="1161" spans="1:19" x14ac:dyDescent="0.25">
      <c r="A1161" t="s">
        <v>39</v>
      </c>
      <c r="B1161">
        <v>9</v>
      </c>
      <c r="C1161">
        <v>75</v>
      </c>
      <c r="D1161">
        <v>1829</v>
      </c>
      <c r="E1161">
        <v>4.9934092900660601E-2</v>
      </c>
      <c r="F1161">
        <v>0</v>
      </c>
      <c r="G1161">
        <v>0</v>
      </c>
      <c r="H1161">
        <v>1</v>
      </c>
      <c r="I1161">
        <v>0</v>
      </c>
      <c r="J1161">
        <v>0.44450000000000001</v>
      </c>
      <c r="K1161">
        <v>19</v>
      </c>
      <c r="L1161">
        <v>2.53619543291699</v>
      </c>
      <c r="M1161">
        <v>180.960851157864</v>
      </c>
      <c r="N1161">
        <v>0</v>
      </c>
      <c r="O1161">
        <v>0</v>
      </c>
      <c r="P1161">
        <v>1</v>
      </c>
      <c r="Q1161">
        <v>0</v>
      </c>
      <c r="R1161">
        <v>1</v>
      </c>
      <c r="S1161">
        <v>1</v>
      </c>
    </row>
    <row r="1162" spans="1:19" x14ac:dyDescent="0.25">
      <c r="A1162" t="s">
        <v>66</v>
      </c>
      <c r="B1162">
        <v>15</v>
      </c>
      <c r="C1162">
        <v>75</v>
      </c>
      <c r="D1162">
        <v>2104</v>
      </c>
      <c r="E1162">
        <v>4.9934092900660601E-2</v>
      </c>
      <c r="F1162">
        <v>0</v>
      </c>
      <c r="G1162">
        <v>1</v>
      </c>
      <c r="H1162">
        <v>0</v>
      </c>
      <c r="I1162">
        <v>0</v>
      </c>
      <c r="J1162">
        <v>8.0500000000000002E-2</v>
      </c>
      <c r="K1162">
        <v>26</v>
      </c>
      <c r="L1162">
        <v>2.5828582301531502</v>
      </c>
      <c r="M1162">
        <v>181.113944324649</v>
      </c>
      <c r="N1162">
        <v>0</v>
      </c>
      <c r="O1162">
        <v>0</v>
      </c>
      <c r="P1162">
        <v>1</v>
      </c>
      <c r="Q1162">
        <v>0</v>
      </c>
      <c r="R1162">
        <v>4</v>
      </c>
      <c r="S1162">
        <v>1</v>
      </c>
    </row>
    <row r="1163" spans="1:19" x14ac:dyDescent="0.25">
      <c r="A1163" t="s">
        <v>80</v>
      </c>
      <c r="B1163">
        <v>15</v>
      </c>
      <c r="C1163">
        <v>75</v>
      </c>
      <c r="D1163">
        <v>2284</v>
      </c>
      <c r="E1163">
        <v>4.9934092900660601E-2</v>
      </c>
      <c r="F1163">
        <v>0</v>
      </c>
      <c r="G1163">
        <v>1</v>
      </c>
      <c r="H1163">
        <v>0</v>
      </c>
      <c r="I1163">
        <v>0</v>
      </c>
      <c r="J1163">
        <v>0</v>
      </c>
      <c r="K1163">
        <v>36</v>
      </c>
      <c r="L1163">
        <v>2.6695201929994901</v>
      </c>
      <c r="M1163">
        <v>181.39826834973599</v>
      </c>
      <c r="N1163">
        <v>0</v>
      </c>
      <c r="O1163">
        <v>0</v>
      </c>
      <c r="P1163">
        <v>1</v>
      </c>
      <c r="Q1163">
        <v>0</v>
      </c>
      <c r="R1163">
        <v>11</v>
      </c>
      <c r="S1163">
        <v>1</v>
      </c>
    </row>
    <row r="1164" spans="1:19" x14ac:dyDescent="0.25">
      <c r="A1164" t="s">
        <v>38</v>
      </c>
      <c r="B1164">
        <v>15</v>
      </c>
      <c r="C1164">
        <v>75</v>
      </c>
      <c r="D1164">
        <v>1825</v>
      </c>
      <c r="E1164">
        <v>4.9934092900660601E-2</v>
      </c>
      <c r="F1164">
        <v>0</v>
      </c>
      <c r="G1164">
        <v>0</v>
      </c>
      <c r="H1164">
        <v>0</v>
      </c>
      <c r="I1164">
        <v>1</v>
      </c>
      <c r="J1164">
        <v>0</v>
      </c>
      <c r="K1164">
        <v>27</v>
      </c>
      <c r="L1164">
        <v>2.73410523478013</v>
      </c>
      <c r="M1164">
        <v>181.610161531431</v>
      </c>
      <c r="N1164">
        <v>0</v>
      </c>
      <c r="O1164">
        <v>0</v>
      </c>
      <c r="P1164">
        <v>1</v>
      </c>
      <c r="Q1164">
        <v>0</v>
      </c>
      <c r="R1164">
        <v>17</v>
      </c>
      <c r="S1164">
        <v>1</v>
      </c>
    </row>
    <row r="1165" spans="1:19" x14ac:dyDescent="0.25">
      <c r="A1165" t="s">
        <v>121</v>
      </c>
      <c r="B1165">
        <v>9</v>
      </c>
      <c r="C1165">
        <v>75</v>
      </c>
      <c r="D1165">
        <v>2752</v>
      </c>
      <c r="E1165">
        <v>4.9934092900660601E-2</v>
      </c>
      <c r="F1165">
        <v>0</v>
      </c>
      <c r="G1165">
        <v>0</v>
      </c>
      <c r="H1165">
        <v>1</v>
      </c>
      <c r="I1165">
        <v>0</v>
      </c>
      <c r="J1165">
        <v>0.16</v>
      </c>
      <c r="K1165">
        <v>19</v>
      </c>
      <c r="L1165">
        <v>2.77112977597189</v>
      </c>
      <c r="M1165">
        <v>181.73163312326699</v>
      </c>
      <c r="N1165">
        <v>0</v>
      </c>
      <c r="O1165">
        <v>0</v>
      </c>
      <c r="P1165">
        <v>1</v>
      </c>
      <c r="Q1165">
        <v>0</v>
      </c>
      <c r="R1165">
        <v>1</v>
      </c>
      <c r="S1165">
        <v>1</v>
      </c>
    </row>
    <row r="1166" spans="1:19" x14ac:dyDescent="0.25">
      <c r="A1166" t="s">
        <v>33</v>
      </c>
      <c r="B1166">
        <v>9</v>
      </c>
      <c r="C1166">
        <v>75</v>
      </c>
      <c r="D1166">
        <v>1764</v>
      </c>
      <c r="E1166">
        <v>4.9934092900660601E-2</v>
      </c>
      <c r="F1166">
        <v>0</v>
      </c>
      <c r="G1166">
        <v>1</v>
      </c>
      <c r="H1166">
        <v>0</v>
      </c>
      <c r="I1166">
        <v>0</v>
      </c>
      <c r="J1166">
        <v>0</v>
      </c>
      <c r="K1166">
        <v>21</v>
      </c>
      <c r="L1166">
        <v>2.83436751121135</v>
      </c>
      <c r="M1166">
        <v>181.93910600791099</v>
      </c>
      <c r="N1166">
        <v>0</v>
      </c>
      <c r="O1166">
        <v>0</v>
      </c>
      <c r="P1166">
        <v>1</v>
      </c>
      <c r="Q1166">
        <v>0</v>
      </c>
      <c r="R1166">
        <v>2</v>
      </c>
      <c r="S1166">
        <v>1</v>
      </c>
    </row>
    <row r="1167" spans="1:19" x14ac:dyDescent="0.25">
      <c r="A1167" t="s">
        <v>32</v>
      </c>
      <c r="B1167">
        <v>15</v>
      </c>
      <c r="C1167">
        <v>75</v>
      </c>
      <c r="D1167">
        <v>1758</v>
      </c>
      <c r="E1167">
        <v>4.9934092900660601E-2</v>
      </c>
      <c r="F1167">
        <v>0</v>
      </c>
      <c r="G1167">
        <v>1</v>
      </c>
      <c r="H1167">
        <v>0</v>
      </c>
      <c r="I1167">
        <v>0</v>
      </c>
      <c r="J1167">
        <v>0.27650000000000002</v>
      </c>
      <c r="K1167">
        <v>34</v>
      </c>
      <c r="L1167">
        <v>2.86997249872626</v>
      </c>
      <c r="M1167">
        <v>182.05592027141199</v>
      </c>
      <c r="N1167">
        <v>0</v>
      </c>
      <c r="O1167">
        <v>0</v>
      </c>
      <c r="P1167">
        <v>1</v>
      </c>
      <c r="Q1167">
        <v>0</v>
      </c>
      <c r="R1167">
        <v>12</v>
      </c>
      <c r="S1167">
        <v>1</v>
      </c>
    </row>
    <row r="1168" spans="1:19" x14ac:dyDescent="0.25">
      <c r="A1168" t="s">
        <v>26</v>
      </c>
      <c r="B1168">
        <v>9</v>
      </c>
      <c r="C1168">
        <v>75</v>
      </c>
      <c r="D1168">
        <v>1694</v>
      </c>
      <c r="E1168">
        <v>4.9934092900660601E-2</v>
      </c>
      <c r="F1168">
        <v>0</v>
      </c>
      <c r="G1168">
        <v>1</v>
      </c>
      <c r="H1168">
        <v>0</v>
      </c>
      <c r="I1168">
        <v>0</v>
      </c>
      <c r="J1168">
        <v>0</v>
      </c>
      <c r="K1168">
        <v>14</v>
      </c>
      <c r="L1168">
        <v>2.9352135452376098</v>
      </c>
      <c r="M1168">
        <v>182.269965699598</v>
      </c>
      <c r="N1168">
        <v>0</v>
      </c>
      <c r="O1168">
        <v>0</v>
      </c>
      <c r="P1168">
        <v>1</v>
      </c>
      <c r="Q1168">
        <v>0</v>
      </c>
      <c r="R1168">
        <v>1</v>
      </c>
      <c r="S1168">
        <v>1</v>
      </c>
    </row>
    <row r="1169" spans="1:19" x14ac:dyDescent="0.25">
      <c r="A1169" t="s">
        <v>52</v>
      </c>
      <c r="B1169">
        <v>15</v>
      </c>
      <c r="C1169">
        <v>75</v>
      </c>
      <c r="D1169">
        <v>1951</v>
      </c>
      <c r="E1169">
        <v>4.9934092900660601E-2</v>
      </c>
      <c r="F1169">
        <v>1</v>
      </c>
      <c r="G1169">
        <v>0</v>
      </c>
      <c r="H1169">
        <v>1</v>
      </c>
      <c r="I1169">
        <v>0</v>
      </c>
      <c r="J1169">
        <v>0</v>
      </c>
      <c r="K1169">
        <v>21</v>
      </c>
      <c r="L1169">
        <v>3.0910544784880898</v>
      </c>
      <c r="M1169">
        <v>182.78125485068301</v>
      </c>
      <c r="N1169">
        <v>0</v>
      </c>
      <c r="O1169">
        <v>0</v>
      </c>
      <c r="P1169">
        <v>1</v>
      </c>
      <c r="Q1169">
        <v>0</v>
      </c>
      <c r="R1169">
        <v>1</v>
      </c>
      <c r="S1169">
        <v>1</v>
      </c>
    </row>
    <row r="1170" spans="1:19" x14ac:dyDescent="0.25">
      <c r="A1170" t="s">
        <v>25</v>
      </c>
      <c r="B1170">
        <v>15</v>
      </c>
      <c r="C1170">
        <v>75</v>
      </c>
      <c r="D1170">
        <v>1687</v>
      </c>
      <c r="E1170">
        <v>4.9934092900660601E-2</v>
      </c>
      <c r="F1170">
        <v>0</v>
      </c>
      <c r="G1170">
        <v>1</v>
      </c>
      <c r="H1170">
        <v>0</v>
      </c>
      <c r="I1170">
        <v>0</v>
      </c>
      <c r="J1170">
        <v>0</v>
      </c>
      <c r="K1170">
        <v>28</v>
      </c>
      <c r="L1170">
        <v>3.2228348837131602</v>
      </c>
      <c r="M1170">
        <v>183.213605261526</v>
      </c>
      <c r="N1170">
        <v>0</v>
      </c>
      <c r="O1170">
        <v>0</v>
      </c>
      <c r="P1170">
        <v>1</v>
      </c>
      <c r="Q1170">
        <v>0</v>
      </c>
      <c r="R1170">
        <v>5</v>
      </c>
      <c r="S1170">
        <v>1</v>
      </c>
    </row>
    <row r="1171" spans="1:19" x14ac:dyDescent="0.25">
      <c r="A1171" t="s">
        <v>93</v>
      </c>
      <c r="B1171">
        <v>9</v>
      </c>
      <c r="C1171">
        <v>75</v>
      </c>
      <c r="D1171">
        <v>1346</v>
      </c>
      <c r="E1171">
        <v>5.0014682265755298E-2</v>
      </c>
      <c r="F1171">
        <v>0</v>
      </c>
      <c r="G1171">
        <v>1</v>
      </c>
      <c r="H1171">
        <v>0</v>
      </c>
      <c r="I1171">
        <v>0</v>
      </c>
      <c r="J1171">
        <v>0.48</v>
      </c>
      <c r="K1171">
        <v>30</v>
      </c>
      <c r="L1171">
        <v>0.90063659702771803</v>
      </c>
      <c r="M1171">
        <v>179.84484447843701</v>
      </c>
      <c r="N1171">
        <v>0</v>
      </c>
      <c r="O1171">
        <v>1</v>
      </c>
      <c r="P1171">
        <v>0</v>
      </c>
      <c r="Q1171">
        <v>0</v>
      </c>
      <c r="R1171">
        <v>1</v>
      </c>
      <c r="S1171">
        <v>1</v>
      </c>
    </row>
    <row r="1172" spans="1:19" x14ac:dyDescent="0.25">
      <c r="A1172" t="s">
        <v>74</v>
      </c>
      <c r="B1172">
        <v>9</v>
      </c>
      <c r="C1172">
        <v>75</v>
      </c>
      <c r="D1172">
        <v>1177</v>
      </c>
      <c r="E1172">
        <v>5.0014682265755298E-2</v>
      </c>
      <c r="F1172">
        <v>0</v>
      </c>
      <c r="G1172">
        <v>0</v>
      </c>
      <c r="H1172">
        <v>0</v>
      </c>
      <c r="I1172">
        <v>1</v>
      </c>
      <c r="J1172">
        <v>1.0500000000000001E-2</v>
      </c>
      <c r="K1172">
        <v>24</v>
      </c>
      <c r="L1172">
        <v>0.96459772041048997</v>
      </c>
      <c r="M1172">
        <v>180.05469068376101</v>
      </c>
      <c r="N1172">
        <v>0</v>
      </c>
      <c r="O1172">
        <v>1</v>
      </c>
      <c r="P1172">
        <v>0</v>
      </c>
      <c r="Q1172">
        <v>0</v>
      </c>
      <c r="R1172">
        <v>4</v>
      </c>
      <c r="S1172">
        <v>1</v>
      </c>
    </row>
    <row r="1173" spans="1:19" x14ac:dyDescent="0.25">
      <c r="A1173" t="s">
        <v>59</v>
      </c>
      <c r="B1173">
        <v>15</v>
      </c>
      <c r="C1173">
        <v>75</v>
      </c>
      <c r="D1173">
        <v>1047</v>
      </c>
      <c r="E1173">
        <v>5.0014682265755298E-2</v>
      </c>
      <c r="F1173">
        <v>0</v>
      </c>
      <c r="G1173">
        <v>1</v>
      </c>
      <c r="H1173">
        <v>0</v>
      </c>
      <c r="I1173">
        <v>0</v>
      </c>
      <c r="J1173">
        <v>0</v>
      </c>
      <c r="K1173">
        <v>30</v>
      </c>
      <c r="L1173">
        <v>1.12971785532811</v>
      </c>
      <c r="M1173">
        <v>180.596423409869</v>
      </c>
      <c r="N1173">
        <v>0</v>
      </c>
      <c r="O1173">
        <v>1</v>
      </c>
      <c r="P1173">
        <v>0</v>
      </c>
      <c r="Q1173">
        <v>0</v>
      </c>
      <c r="R1173">
        <v>1</v>
      </c>
      <c r="S1173">
        <v>1</v>
      </c>
    </row>
    <row r="1174" spans="1:19" x14ac:dyDescent="0.25">
      <c r="A1174" t="s">
        <v>113</v>
      </c>
      <c r="B1174">
        <v>15</v>
      </c>
      <c r="C1174">
        <v>75</v>
      </c>
      <c r="D1174">
        <v>1478</v>
      </c>
      <c r="E1174">
        <v>5.0014682265755298E-2</v>
      </c>
      <c r="F1174">
        <v>0</v>
      </c>
      <c r="G1174">
        <v>1</v>
      </c>
      <c r="H1174">
        <v>0</v>
      </c>
      <c r="I1174">
        <v>0</v>
      </c>
      <c r="J1174">
        <v>0</v>
      </c>
      <c r="K1174">
        <v>26</v>
      </c>
      <c r="L1174">
        <v>1.20223771032466</v>
      </c>
      <c r="M1174">
        <v>180.834349443322</v>
      </c>
      <c r="N1174">
        <v>0</v>
      </c>
      <c r="O1174">
        <v>1</v>
      </c>
      <c r="P1174">
        <v>0</v>
      </c>
      <c r="Q1174">
        <v>0</v>
      </c>
      <c r="R1174">
        <v>10</v>
      </c>
      <c r="S1174">
        <v>1</v>
      </c>
    </row>
    <row r="1175" spans="1:19" x14ac:dyDescent="0.25">
      <c r="A1175" t="s">
        <v>19</v>
      </c>
      <c r="B1175">
        <v>9</v>
      </c>
      <c r="C1175">
        <v>75</v>
      </c>
      <c r="D1175">
        <v>803</v>
      </c>
      <c r="E1175">
        <v>5.0014682265755298E-2</v>
      </c>
      <c r="F1175">
        <v>0</v>
      </c>
      <c r="G1175">
        <v>0</v>
      </c>
      <c r="H1175">
        <v>1</v>
      </c>
      <c r="I1175">
        <v>0</v>
      </c>
      <c r="J1175">
        <v>1.0500000000000001E-2</v>
      </c>
      <c r="K1175">
        <v>22</v>
      </c>
      <c r="L1175">
        <v>1.28679438537877</v>
      </c>
      <c r="M1175">
        <v>181.11176635622999</v>
      </c>
      <c r="N1175">
        <v>0</v>
      </c>
      <c r="O1175">
        <v>1</v>
      </c>
      <c r="P1175">
        <v>0</v>
      </c>
      <c r="Q1175">
        <v>0</v>
      </c>
      <c r="R1175">
        <v>1</v>
      </c>
      <c r="S1175">
        <v>1</v>
      </c>
    </row>
    <row r="1176" spans="1:19" x14ac:dyDescent="0.25">
      <c r="A1176" t="s">
        <v>80</v>
      </c>
      <c r="B1176">
        <v>15</v>
      </c>
      <c r="C1176">
        <v>75</v>
      </c>
      <c r="D1176">
        <v>1229</v>
      </c>
      <c r="E1176">
        <v>5.0014682265755298E-2</v>
      </c>
      <c r="F1176">
        <v>0</v>
      </c>
      <c r="G1176">
        <v>1</v>
      </c>
      <c r="H1176">
        <v>0</v>
      </c>
      <c r="I1176">
        <v>0</v>
      </c>
      <c r="J1176">
        <v>0</v>
      </c>
      <c r="K1176">
        <v>29</v>
      </c>
      <c r="L1176">
        <v>1.4079291917728001</v>
      </c>
      <c r="M1176">
        <v>181.50919026172201</v>
      </c>
      <c r="N1176">
        <v>0</v>
      </c>
      <c r="O1176">
        <v>1</v>
      </c>
      <c r="P1176">
        <v>0</v>
      </c>
      <c r="Q1176">
        <v>0</v>
      </c>
      <c r="R1176">
        <v>17</v>
      </c>
      <c r="S1176">
        <v>1</v>
      </c>
    </row>
    <row r="1177" spans="1:19" x14ac:dyDescent="0.25">
      <c r="A1177" t="s">
        <v>120</v>
      </c>
      <c r="B1177">
        <v>15</v>
      </c>
      <c r="C1177">
        <v>75</v>
      </c>
      <c r="D1177">
        <v>1530</v>
      </c>
      <c r="E1177">
        <v>5.0014682265755298E-2</v>
      </c>
      <c r="F1177">
        <v>0</v>
      </c>
      <c r="G1177">
        <v>1</v>
      </c>
      <c r="H1177">
        <v>0</v>
      </c>
      <c r="I1177">
        <v>0</v>
      </c>
      <c r="J1177">
        <v>0.05</v>
      </c>
      <c r="K1177">
        <v>28</v>
      </c>
      <c r="L1177">
        <v>1.4992731791179701</v>
      </c>
      <c r="M1177">
        <v>181.808875259573</v>
      </c>
      <c r="N1177">
        <v>0</v>
      </c>
      <c r="O1177">
        <v>1</v>
      </c>
      <c r="P1177">
        <v>0</v>
      </c>
      <c r="Q1177">
        <v>0</v>
      </c>
      <c r="R1177">
        <v>4</v>
      </c>
      <c r="S1177">
        <v>1</v>
      </c>
    </row>
    <row r="1178" spans="1:19" x14ac:dyDescent="0.25">
      <c r="A1178" t="s">
        <v>38</v>
      </c>
      <c r="B1178">
        <v>15</v>
      </c>
      <c r="C1178">
        <v>75</v>
      </c>
      <c r="D1178">
        <v>916</v>
      </c>
      <c r="E1178">
        <v>5.0014682265755298E-2</v>
      </c>
      <c r="F1178">
        <v>0</v>
      </c>
      <c r="G1178">
        <v>0</v>
      </c>
      <c r="H1178">
        <v>0</v>
      </c>
      <c r="I1178">
        <v>1</v>
      </c>
      <c r="J1178">
        <v>0</v>
      </c>
      <c r="K1178">
        <v>27</v>
      </c>
      <c r="L1178">
        <v>1.54243718958833</v>
      </c>
      <c r="M1178">
        <v>181.95048946715301</v>
      </c>
      <c r="N1178">
        <v>0</v>
      </c>
      <c r="O1178">
        <v>1</v>
      </c>
      <c r="P1178">
        <v>0</v>
      </c>
      <c r="Q1178">
        <v>0</v>
      </c>
      <c r="R1178">
        <v>7</v>
      </c>
      <c r="S1178">
        <v>1</v>
      </c>
    </row>
    <row r="1179" spans="1:19" x14ac:dyDescent="0.25">
      <c r="A1179" t="s">
        <v>73</v>
      </c>
      <c r="B1179">
        <v>15</v>
      </c>
      <c r="C1179">
        <v>75</v>
      </c>
      <c r="D1179">
        <v>1165</v>
      </c>
      <c r="E1179">
        <v>5.0014682265755298E-2</v>
      </c>
      <c r="F1179">
        <v>0</v>
      </c>
      <c r="G1179">
        <v>1</v>
      </c>
      <c r="H1179">
        <v>0</v>
      </c>
      <c r="I1179">
        <v>0</v>
      </c>
      <c r="J1179">
        <v>0</v>
      </c>
      <c r="K1179">
        <v>28</v>
      </c>
      <c r="L1179">
        <v>1.6243168645838</v>
      </c>
      <c r="M1179">
        <v>182.219123571469</v>
      </c>
      <c r="N1179">
        <v>0</v>
      </c>
      <c r="O1179">
        <v>1</v>
      </c>
      <c r="P1179">
        <v>0</v>
      </c>
      <c r="Q1179">
        <v>0</v>
      </c>
      <c r="R1179">
        <v>13</v>
      </c>
      <c r="S1179">
        <v>1</v>
      </c>
    </row>
    <row r="1180" spans="1:19" x14ac:dyDescent="0.25">
      <c r="A1180" t="s">
        <v>18</v>
      </c>
      <c r="B1180">
        <v>15</v>
      </c>
      <c r="C1180">
        <v>75</v>
      </c>
      <c r="D1180">
        <v>796</v>
      </c>
      <c r="E1180">
        <v>5.0014682265755298E-2</v>
      </c>
      <c r="F1180">
        <v>0</v>
      </c>
      <c r="G1180">
        <v>1</v>
      </c>
      <c r="H1180">
        <v>0</v>
      </c>
      <c r="I1180">
        <v>0</v>
      </c>
      <c r="J1180">
        <v>0</v>
      </c>
      <c r="K1180">
        <v>31</v>
      </c>
      <c r="L1180">
        <v>1.87928710941463</v>
      </c>
      <c r="M1180">
        <v>183.05564012275099</v>
      </c>
      <c r="N1180">
        <v>0</v>
      </c>
      <c r="O1180">
        <v>1</v>
      </c>
      <c r="P1180">
        <v>0</v>
      </c>
      <c r="Q1180">
        <v>0</v>
      </c>
      <c r="R1180">
        <v>2</v>
      </c>
      <c r="S1180">
        <v>1</v>
      </c>
    </row>
    <row r="1181" spans="1:19" x14ac:dyDescent="0.25">
      <c r="A1181" t="s">
        <v>59</v>
      </c>
      <c r="B1181">
        <v>10</v>
      </c>
      <c r="C1181">
        <v>70</v>
      </c>
      <c r="D1181">
        <v>364</v>
      </c>
      <c r="E1181">
        <v>5.0983590344366898E-2</v>
      </c>
      <c r="F1181">
        <v>0</v>
      </c>
      <c r="G1181">
        <v>1</v>
      </c>
      <c r="H1181">
        <v>0</v>
      </c>
      <c r="I1181">
        <v>0</v>
      </c>
      <c r="J1181">
        <v>0</v>
      </c>
      <c r="K1181">
        <v>23</v>
      </c>
      <c r="L1181">
        <v>0.12802642600108299</v>
      </c>
      <c r="M1181">
        <v>179.53003420604</v>
      </c>
      <c r="N1181">
        <v>1</v>
      </c>
      <c r="O1181">
        <v>0</v>
      </c>
      <c r="P1181">
        <v>0</v>
      </c>
      <c r="Q1181">
        <v>0</v>
      </c>
      <c r="R1181">
        <v>2</v>
      </c>
      <c r="S1181">
        <v>1</v>
      </c>
    </row>
    <row r="1182" spans="1:19" x14ac:dyDescent="0.25">
      <c r="A1182" t="s">
        <v>92</v>
      </c>
      <c r="B1182">
        <v>10</v>
      </c>
      <c r="C1182">
        <v>70</v>
      </c>
      <c r="D1182">
        <v>677</v>
      </c>
      <c r="E1182">
        <v>5.0983590344366898E-2</v>
      </c>
      <c r="F1182">
        <v>0</v>
      </c>
      <c r="G1182">
        <v>1</v>
      </c>
      <c r="H1182">
        <v>0</v>
      </c>
      <c r="I1182">
        <v>0</v>
      </c>
      <c r="J1182">
        <v>0</v>
      </c>
      <c r="K1182">
        <v>25</v>
      </c>
      <c r="L1182">
        <v>0.438445871814716</v>
      </c>
      <c r="M1182">
        <v>180.548470708054</v>
      </c>
      <c r="N1182">
        <v>1</v>
      </c>
      <c r="O1182">
        <v>0</v>
      </c>
      <c r="P1182">
        <v>0</v>
      </c>
      <c r="Q1182">
        <v>0</v>
      </c>
      <c r="R1182">
        <v>1</v>
      </c>
      <c r="S1182">
        <v>1</v>
      </c>
    </row>
    <row r="1183" spans="1:19" x14ac:dyDescent="0.25">
      <c r="A1183" t="s">
        <v>80</v>
      </c>
      <c r="B1183">
        <v>10</v>
      </c>
      <c r="C1183">
        <v>70</v>
      </c>
      <c r="D1183">
        <v>568</v>
      </c>
      <c r="E1183">
        <v>5.0983590344366898E-2</v>
      </c>
      <c r="F1183">
        <v>0</v>
      </c>
      <c r="G1183">
        <v>1</v>
      </c>
      <c r="H1183">
        <v>0</v>
      </c>
      <c r="I1183">
        <v>0</v>
      </c>
      <c r="J1183">
        <v>0</v>
      </c>
      <c r="K1183">
        <v>23</v>
      </c>
      <c r="L1183">
        <v>0.54259226071341005</v>
      </c>
      <c r="M1183">
        <v>180.89015833567399</v>
      </c>
      <c r="N1183">
        <v>1</v>
      </c>
      <c r="O1183">
        <v>0</v>
      </c>
      <c r="P1183">
        <v>0</v>
      </c>
      <c r="Q1183">
        <v>0</v>
      </c>
      <c r="R1183">
        <v>3</v>
      </c>
      <c r="S1183">
        <v>1</v>
      </c>
    </row>
    <row r="1184" spans="1:19" x14ac:dyDescent="0.25">
      <c r="A1184" t="s">
        <v>66</v>
      </c>
      <c r="B1184">
        <v>10</v>
      </c>
      <c r="C1184">
        <v>70</v>
      </c>
      <c r="D1184">
        <v>433</v>
      </c>
      <c r="E1184">
        <v>5.0983590344366898E-2</v>
      </c>
      <c r="F1184">
        <v>0</v>
      </c>
      <c r="G1184">
        <v>1</v>
      </c>
      <c r="H1184">
        <v>0</v>
      </c>
      <c r="I1184">
        <v>0</v>
      </c>
      <c r="J1184">
        <v>8.0500000000000002E-2</v>
      </c>
      <c r="K1184">
        <v>23</v>
      </c>
      <c r="L1184">
        <v>0.61248309428061998</v>
      </c>
      <c r="M1184">
        <v>181.11945897073701</v>
      </c>
      <c r="N1184">
        <v>1</v>
      </c>
      <c r="O1184">
        <v>0</v>
      </c>
      <c r="P1184">
        <v>0</v>
      </c>
      <c r="Q1184">
        <v>0</v>
      </c>
      <c r="R1184">
        <v>4</v>
      </c>
      <c r="S1184">
        <v>1</v>
      </c>
    </row>
    <row r="1185" spans="1:19" x14ac:dyDescent="0.25">
      <c r="A1185" t="s">
        <v>73</v>
      </c>
      <c r="B1185">
        <v>10</v>
      </c>
      <c r="C1185">
        <v>70</v>
      </c>
      <c r="D1185">
        <v>508</v>
      </c>
      <c r="E1185">
        <v>5.0983590344366898E-2</v>
      </c>
      <c r="F1185">
        <v>0</v>
      </c>
      <c r="G1185">
        <v>1</v>
      </c>
      <c r="H1185">
        <v>0</v>
      </c>
      <c r="I1185">
        <v>0</v>
      </c>
      <c r="J1185">
        <v>0</v>
      </c>
      <c r="K1185">
        <v>22</v>
      </c>
      <c r="L1185">
        <v>0.72161179057337999</v>
      </c>
      <c r="M1185">
        <v>181.47749275122499</v>
      </c>
      <c r="N1185">
        <v>1</v>
      </c>
      <c r="O1185">
        <v>0</v>
      </c>
      <c r="P1185">
        <v>0</v>
      </c>
      <c r="Q1185">
        <v>0</v>
      </c>
      <c r="R1185">
        <v>4</v>
      </c>
      <c r="S1185">
        <v>1</v>
      </c>
    </row>
    <row r="1186" spans="1:19" x14ac:dyDescent="0.25">
      <c r="A1186" t="s">
        <v>60</v>
      </c>
      <c r="B1186">
        <v>14</v>
      </c>
      <c r="C1186">
        <v>70</v>
      </c>
      <c r="D1186">
        <v>383</v>
      </c>
      <c r="E1186">
        <v>5.0983590344366898E-2</v>
      </c>
      <c r="F1186">
        <v>0</v>
      </c>
      <c r="G1186">
        <v>1</v>
      </c>
      <c r="H1186">
        <v>0</v>
      </c>
      <c r="I1186">
        <v>0</v>
      </c>
      <c r="J1186">
        <v>0</v>
      </c>
      <c r="K1186">
        <v>35</v>
      </c>
      <c r="L1186">
        <v>0.83600005156551005</v>
      </c>
      <c r="M1186">
        <v>181.85278232140899</v>
      </c>
      <c r="N1186">
        <v>1</v>
      </c>
      <c r="O1186">
        <v>0</v>
      </c>
      <c r="P1186">
        <v>0</v>
      </c>
      <c r="Q1186">
        <v>0</v>
      </c>
      <c r="R1186">
        <v>12</v>
      </c>
      <c r="S1186">
        <v>1</v>
      </c>
    </row>
    <row r="1187" spans="1:19" x14ac:dyDescent="0.25">
      <c r="A1187" t="s">
        <v>45</v>
      </c>
      <c r="B1187">
        <v>10</v>
      </c>
      <c r="C1187">
        <v>70</v>
      </c>
      <c r="D1187">
        <v>268</v>
      </c>
      <c r="E1187">
        <v>5.0983590344366898E-2</v>
      </c>
      <c r="F1187">
        <v>0</v>
      </c>
      <c r="G1187">
        <v>0</v>
      </c>
      <c r="H1187">
        <v>0</v>
      </c>
      <c r="I1187">
        <v>1</v>
      </c>
      <c r="J1187">
        <v>0</v>
      </c>
      <c r="K1187">
        <v>21</v>
      </c>
      <c r="L1187">
        <v>0.97379501563294202</v>
      </c>
      <c r="M1187">
        <v>182.30486553685401</v>
      </c>
      <c r="N1187">
        <v>1</v>
      </c>
      <c r="O1187">
        <v>0</v>
      </c>
      <c r="P1187">
        <v>0</v>
      </c>
      <c r="Q1187">
        <v>0</v>
      </c>
      <c r="R1187">
        <v>2</v>
      </c>
      <c r="S1187">
        <v>1</v>
      </c>
    </row>
    <row r="1188" spans="1:19" x14ac:dyDescent="0.25">
      <c r="A1188" t="s">
        <v>53</v>
      </c>
      <c r="B1188">
        <v>14</v>
      </c>
      <c r="C1188">
        <v>70</v>
      </c>
      <c r="D1188">
        <v>317</v>
      </c>
      <c r="E1188">
        <v>5.0983590344366898E-2</v>
      </c>
      <c r="F1188">
        <v>0</v>
      </c>
      <c r="G1188">
        <v>1</v>
      </c>
      <c r="H1188">
        <v>0</v>
      </c>
      <c r="I1188">
        <v>0</v>
      </c>
      <c r="J1188">
        <v>0.13300000000000001</v>
      </c>
      <c r="K1188">
        <v>32</v>
      </c>
      <c r="L1188">
        <v>1.0475798965685501</v>
      </c>
      <c r="M1188">
        <v>182.54694191787601</v>
      </c>
      <c r="N1188">
        <v>1</v>
      </c>
      <c r="O1188">
        <v>0</v>
      </c>
      <c r="P1188">
        <v>0</v>
      </c>
      <c r="Q1188">
        <v>0</v>
      </c>
      <c r="R1188">
        <v>7</v>
      </c>
      <c r="S1188">
        <v>1</v>
      </c>
    </row>
    <row r="1189" spans="1:19" x14ac:dyDescent="0.25">
      <c r="A1189" t="s">
        <v>39</v>
      </c>
      <c r="B1189">
        <v>14</v>
      </c>
      <c r="C1189">
        <v>70</v>
      </c>
      <c r="D1189">
        <v>232</v>
      </c>
      <c r="E1189">
        <v>5.0983590344366898E-2</v>
      </c>
      <c r="F1189">
        <v>0</v>
      </c>
      <c r="G1189">
        <v>0</v>
      </c>
      <c r="H1189">
        <v>1</v>
      </c>
      <c r="I1189">
        <v>0</v>
      </c>
      <c r="J1189">
        <v>0.44450000000000001</v>
      </c>
      <c r="K1189">
        <v>33</v>
      </c>
      <c r="L1189">
        <v>1.2784231879592201</v>
      </c>
      <c r="M1189">
        <v>183.30430179776599</v>
      </c>
      <c r="N1189">
        <v>1</v>
      </c>
      <c r="O1189">
        <v>0</v>
      </c>
      <c r="P1189">
        <v>0</v>
      </c>
      <c r="Q1189">
        <v>0</v>
      </c>
      <c r="R1189">
        <v>1</v>
      </c>
      <c r="S1189">
        <v>1</v>
      </c>
    </row>
    <row r="1190" spans="1:19" x14ac:dyDescent="0.25">
      <c r="A1190" t="s">
        <v>100</v>
      </c>
      <c r="B1190">
        <v>14</v>
      </c>
      <c r="C1190">
        <v>70</v>
      </c>
      <c r="D1190">
        <v>3753</v>
      </c>
      <c r="E1190">
        <v>5.1770972572982001E-2</v>
      </c>
      <c r="F1190">
        <v>0</v>
      </c>
      <c r="G1190">
        <v>0</v>
      </c>
      <c r="H1190">
        <v>1</v>
      </c>
      <c r="I1190">
        <v>0</v>
      </c>
      <c r="J1190">
        <v>0</v>
      </c>
      <c r="K1190">
        <v>26</v>
      </c>
      <c r="L1190">
        <v>1.78126849205356</v>
      </c>
      <c r="M1190">
        <v>178.54405673245901</v>
      </c>
      <c r="N1190">
        <v>0</v>
      </c>
      <c r="O1190">
        <v>0</v>
      </c>
      <c r="P1190">
        <v>0</v>
      </c>
      <c r="Q1190">
        <v>1</v>
      </c>
      <c r="R1190">
        <v>3</v>
      </c>
      <c r="S1190">
        <v>1</v>
      </c>
    </row>
    <row r="1191" spans="1:19" x14ac:dyDescent="0.25">
      <c r="A1191" t="s">
        <v>59</v>
      </c>
      <c r="B1191">
        <v>10</v>
      </c>
      <c r="C1191">
        <v>70</v>
      </c>
      <c r="D1191">
        <v>3239</v>
      </c>
      <c r="E1191">
        <v>5.1770972572982001E-2</v>
      </c>
      <c r="F1191">
        <v>0</v>
      </c>
      <c r="G1191">
        <v>1</v>
      </c>
      <c r="H1191">
        <v>0</v>
      </c>
      <c r="I1191">
        <v>0</v>
      </c>
      <c r="J1191">
        <v>0</v>
      </c>
      <c r="K1191">
        <v>27</v>
      </c>
      <c r="L1191">
        <v>2.13376181526669</v>
      </c>
      <c r="M1191">
        <v>179.70053088998301</v>
      </c>
      <c r="N1191">
        <v>0</v>
      </c>
      <c r="O1191">
        <v>0</v>
      </c>
      <c r="P1191">
        <v>0</v>
      </c>
      <c r="Q1191">
        <v>1</v>
      </c>
      <c r="R1191">
        <v>3</v>
      </c>
      <c r="S1191">
        <v>1</v>
      </c>
    </row>
    <row r="1192" spans="1:19" x14ac:dyDescent="0.25">
      <c r="A1192" t="s">
        <v>87</v>
      </c>
      <c r="B1192">
        <v>14</v>
      </c>
      <c r="C1192">
        <v>70</v>
      </c>
      <c r="D1192">
        <v>3603</v>
      </c>
      <c r="E1192">
        <v>5.1770972572982001E-2</v>
      </c>
      <c r="F1192">
        <v>0</v>
      </c>
      <c r="G1192">
        <v>1</v>
      </c>
      <c r="H1192">
        <v>0</v>
      </c>
      <c r="I1192">
        <v>0</v>
      </c>
      <c r="J1192">
        <v>0</v>
      </c>
      <c r="K1192">
        <v>31</v>
      </c>
      <c r="L1192">
        <v>2.2908331772003598</v>
      </c>
      <c r="M1192">
        <v>180.215856880579</v>
      </c>
      <c r="N1192">
        <v>0</v>
      </c>
      <c r="O1192">
        <v>0</v>
      </c>
      <c r="P1192">
        <v>0</v>
      </c>
      <c r="Q1192">
        <v>1</v>
      </c>
      <c r="R1192">
        <v>14</v>
      </c>
      <c r="S1192">
        <v>1</v>
      </c>
    </row>
    <row r="1193" spans="1:19" x14ac:dyDescent="0.25">
      <c r="A1193" t="s">
        <v>120</v>
      </c>
      <c r="B1193">
        <v>10</v>
      </c>
      <c r="C1193">
        <v>70</v>
      </c>
      <c r="D1193">
        <v>3956</v>
      </c>
      <c r="E1193">
        <v>5.1770972572982001E-2</v>
      </c>
      <c r="F1193">
        <v>0</v>
      </c>
      <c r="G1193">
        <v>1</v>
      </c>
      <c r="H1193">
        <v>0</v>
      </c>
      <c r="I1193">
        <v>0</v>
      </c>
      <c r="J1193">
        <v>0.05</v>
      </c>
      <c r="K1193">
        <v>19</v>
      </c>
      <c r="L1193">
        <v>2.4294896621634599</v>
      </c>
      <c r="M1193">
        <v>180.670766608148</v>
      </c>
      <c r="N1193">
        <v>0</v>
      </c>
      <c r="O1193">
        <v>0</v>
      </c>
      <c r="P1193">
        <v>0</v>
      </c>
      <c r="Q1193">
        <v>1</v>
      </c>
      <c r="R1193">
        <v>7</v>
      </c>
      <c r="S1193">
        <v>1</v>
      </c>
    </row>
    <row r="1194" spans="1:19" x14ac:dyDescent="0.25">
      <c r="A1194" t="s">
        <v>93</v>
      </c>
      <c r="B1194">
        <v>14</v>
      </c>
      <c r="C1194">
        <v>70</v>
      </c>
      <c r="D1194">
        <v>3672</v>
      </c>
      <c r="E1194">
        <v>5.1770972572982001E-2</v>
      </c>
      <c r="F1194">
        <v>0</v>
      </c>
      <c r="G1194">
        <v>1</v>
      </c>
      <c r="H1194">
        <v>0</v>
      </c>
      <c r="I1194">
        <v>0</v>
      </c>
      <c r="J1194">
        <v>0.48</v>
      </c>
      <c r="K1194">
        <v>37</v>
      </c>
      <c r="L1194">
        <v>2.4595196940422799</v>
      </c>
      <c r="M1194">
        <v>180.76929033478399</v>
      </c>
      <c r="N1194">
        <v>0</v>
      </c>
      <c r="O1194">
        <v>0</v>
      </c>
      <c r="P1194">
        <v>0</v>
      </c>
      <c r="Q1194">
        <v>1</v>
      </c>
      <c r="R1194">
        <v>19</v>
      </c>
      <c r="S1194">
        <v>1</v>
      </c>
    </row>
    <row r="1195" spans="1:19" x14ac:dyDescent="0.25">
      <c r="A1195" t="s">
        <v>45</v>
      </c>
      <c r="B1195">
        <v>10</v>
      </c>
      <c r="C1195">
        <v>70</v>
      </c>
      <c r="D1195">
        <v>3101</v>
      </c>
      <c r="E1195">
        <v>5.1770972572982001E-2</v>
      </c>
      <c r="F1195">
        <v>0</v>
      </c>
      <c r="G1195">
        <v>0</v>
      </c>
      <c r="H1195">
        <v>0</v>
      </c>
      <c r="I1195">
        <v>1</v>
      </c>
      <c r="J1195">
        <v>0</v>
      </c>
      <c r="K1195">
        <v>24</v>
      </c>
      <c r="L1195">
        <v>2.5078029600746201</v>
      </c>
      <c r="M1195">
        <v>180.92770000024501</v>
      </c>
      <c r="N1195">
        <v>0</v>
      </c>
      <c r="O1195">
        <v>0</v>
      </c>
      <c r="P1195">
        <v>0</v>
      </c>
      <c r="Q1195">
        <v>1</v>
      </c>
      <c r="R1195">
        <v>9</v>
      </c>
      <c r="S1195">
        <v>1</v>
      </c>
    </row>
    <row r="1196" spans="1:19" x14ac:dyDescent="0.25">
      <c r="A1196" t="s">
        <v>80</v>
      </c>
      <c r="B1196">
        <v>10</v>
      </c>
      <c r="C1196">
        <v>70</v>
      </c>
      <c r="D1196">
        <v>3499</v>
      </c>
      <c r="E1196">
        <v>5.1770972572982001E-2</v>
      </c>
      <c r="F1196">
        <v>0</v>
      </c>
      <c r="G1196">
        <v>1</v>
      </c>
      <c r="H1196">
        <v>0</v>
      </c>
      <c r="I1196">
        <v>0</v>
      </c>
      <c r="J1196">
        <v>0</v>
      </c>
      <c r="K1196">
        <v>24</v>
      </c>
      <c r="L1196">
        <v>2.5541393780551802</v>
      </c>
      <c r="M1196">
        <v>181.07972236894699</v>
      </c>
      <c r="N1196">
        <v>0</v>
      </c>
      <c r="O1196">
        <v>0</v>
      </c>
      <c r="P1196">
        <v>0</v>
      </c>
      <c r="Q1196">
        <v>1</v>
      </c>
      <c r="R1196">
        <v>3</v>
      </c>
      <c r="S1196">
        <v>1</v>
      </c>
    </row>
    <row r="1197" spans="1:19" x14ac:dyDescent="0.25">
      <c r="A1197" t="s">
        <v>66</v>
      </c>
      <c r="B1197">
        <v>10</v>
      </c>
      <c r="C1197">
        <v>70</v>
      </c>
      <c r="D1197">
        <v>3320</v>
      </c>
      <c r="E1197">
        <v>5.1770972572982001E-2</v>
      </c>
      <c r="F1197">
        <v>0</v>
      </c>
      <c r="G1197">
        <v>1</v>
      </c>
      <c r="H1197">
        <v>0</v>
      </c>
      <c r="I1197">
        <v>0</v>
      </c>
      <c r="J1197">
        <v>8.0500000000000002E-2</v>
      </c>
      <c r="K1197">
        <v>22</v>
      </c>
      <c r="L1197">
        <v>2.5876351388551502</v>
      </c>
      <c r="M1197">
        <v>181.18961659729399</v>
      </c>
      <c r="N1197">
        <v>0</v>
      </c>
      <c r="O1197">
        <v>0</v>
      </c>
      <c r="P1197">
        <v>0</v>
      </c>
      <c r="Q1197">
        <v>1</v>
      </c>
      <c r="R1197">
        <v>1</v>
      </c>
      <c r="S1197">
        <v>1</v>
      </c>
    </row>
    <row r="1198" spans="1:19" x14ac:dyDescent="0.25">
      <c r="A1198" t="s">
        <v>38</v>
      </c>
      <c r="B1198">
        <v>10</v>
      </c>
      <c r="C1198">
        <v>70</v>
      </c>
      <c r="D1198">
        <v>3040</v>
      </c>
      <c r="E1198">
        <v>5.1770972572982001E-2</v>
      </c>
      <c r="F1198">
        <v>0</v>
      </c>
      <c r="G1198">
        <v>0</v>
      </c>
      <c r="H1198">
        <v>0</v>
      </c>
      <c r="I1198">
        <v>1</v>
      </c>
      <c r="J1198">
        <v>0</v>
      </c>
      <c r="K1198">
        <v>23</v>
      </c>
      <c r="L1198">
        <v>2.64123531155413</v>
      </c>
      <c r="M1198">
        <v>181.365470182264</v>
      </c>
      <c r="N1198">
        <v>0</v>
      </c>
      <c r="O1198">
        <v>0</v>
      </c>
      <c r="P1198">
        <v>0</v>
      </c>
      <c r="Q1198">
        <v>1</v>
      </c>
      <c r="R1198">
        <v>4</v>
      </c>
      <c r="S1198">
        <v>1</v>
      </c>
    </row>
    <row r="1199" spans="1:19" x14ac:dyDescent="0.25">
      <c r="A1199" t="s">
        <v>74</v>
      </c>
      <c r="B1199">
        <v>14</v>
      </c>
      <c r="C1199">
        <v>70</v>
      </c>
      <c r="D1199">
        <v>3433</v>
      </c>
      <c r="E1199">
        <v>5.1770972572982001E-2</v>
      </c>
      <c r="F1199">
        <v>0</v>
      </c>
      <c r="G1199">
        <v>0</v>
      </c>
      <c r="H1199">
        <v>0</v>
      </c>
      <c r="I1199">
        <v>1</v>
      </c>
      <c r="J1199">
        <v>1.0500000000000001E-2</v>
      </c>
      <c r="K1199">
        <v>32</v>
      </c>
      <c r="L1199">
        <v>2.6624626020500299</v>
      </c>
      <c r="M1199">
        <v>181.43511352378599</v>
      </c>
      <c r="N1199">
        <v>0</v>
      </c>
      <c r="O1199">
        <v>0</v>
      </c>
      <c r="P1199">
        <v>0</v>
      </c>
      <c r="Q1199">
        <v>1</v>
      </c>
      <c r="R1199">
        <v>14</v>
      </c>
      <c r="S1199">
        <v>1</v>
      </c>
    </row>
    <row r="1200" spans="1:19" x14ac:dyDescent="0.25">
      <c r="A1200" t="s">
        <v>60</v>
      </c>
      <c r="B1200">
        <v>14</v>
      </c>
      <c r="C1200">
        <v>70</v>
      </c>
      <c r="D1200">
        <v>3257</v>
      </c>
      <c r="E1200">
        <v>5.1770972572982001E-2</v>
      </c>
      <c r="F1200">
        <v>0</v>
      </c>
      <c r="G1200">
        <v>1</v>
      </c>
      <c r="H1200">
        <v>0</v>
      </c>
      <c r="I1200">
        <v>0</v>
      </c>
      <c r="J1200">
        <v>0</v>
      </c>
      <c r="K1200">
        <v>38</v>
      </c>
      <c r="L1200">
        <v>2.6983066931997199</v>
      </c>
      <c r="M1200">
        <v>181.55271224803101</v>
      </c>
      <c r="N1200">
        <v>0</v>
      </c>
      <c r="O1200">
        <v>0</v>
      </c>
      <c r="P1200">
        <v>0</v>
      </c>
      <c r="Q1200">
        <v>1</v>
      </c>
      <c r="R1200">
        <v>23</v>
      </c>
      <c r="S1200">
        <v>1</v>
      </c>
    </row>
    <row r="1201" spans="1:19" x14ac:dyDescent="0.25">
      <c r="A1201" t="s">
        <v>52</v>
      </c>
      <c r="B1201">
        <v>10</v>
      </c>
      <c r="C1201">
        <v>70</v>
      </c>
      <c r="D1201">
        <v>3166</v>
      </c>
      <c r="E1201">
        <v>5.1770972572982001E-2</v>
      </c>
      <c r="F1201">
        <v>1</v>
      </c>
      <c r="G1201">
        <v>0</v>
      </c>
      <c r="H1201">
        <v>1</v>
      </c>
      <c r="I1201">
        <v>0</v>
      </c>
      <c r="J1201">
        <v>0</v>
      </c>
      <c r="K1201">
        <v>20</v>
      </c>
      <c r="L1201">
        <v>2.7955564260562</v>
      </c>
      <c r="M1201">
        <v>181.87177305136501</v>
      </c>
      <c r="N1201">
        <v>0</v>
      </c>
      <c r="O1201">
        <v>0</v>
      </c>
      <c r="P1201">
        <v>0</v>
      </c>
      <c r="Q1201">
        <v>1</v>
      </c>
      <c r="R1201">
        <v>5</v>
      </c>
      <c r="S1201">
        <v>1</v>
      </c>
    </row>
    <row r="1202" spans="1:19" x14ac:dyDescent="0.25">
      <c r="A1202" t="s">
        <v>107</v>
      </c>
      <c r="B1202">
        <v>14</v>
      </c>
      <c r="C1202">
        <v>70</v>
      </c>
      <c r="D1202">
        <v>3816</v>
      </c>
      <c r="E1202">
        <v>5.1770972572982001E-2</v>
      </c>
      <c r="F1202">
        <v>0</v>
      </c>
      <c r="G1202">
        <v>1</v>
      </c>
      <c r="H1202">
        <v>0</v>
      </c>
      <c r="I1202">
        <v>0</v>
      </c>
      <c r="J1202">
        <v>0</v>
      </c>
      <c r="K1202">
        <v>33</v>
      </c>
      <c r="L1202">
        <v>2.8359876288880699</v>
      </c>
      <c r="M1202">
        <v>182.00442135462001</v>
      </c>
      <c r="N1202">
        <v>0</v>
      </c>
      <c r="O1202">
        <v>0</v>
      </c>
      <c r="P1202">
        <v>0</v>
      </c>
      <c r="Q1202">
        <v>1</v>
      </c>
      <c r="R1202">
        <v>30</v>
      </c>
      <c r="S1202">
        <v>1</v>
      </c>
    </row>
    <row r="1203" spans="1:19" x14ac:dyDescent="0.25">
      <c r="A1203" t="s">
        <v>53</v>
      </c>
      <c r="B1203">
        <v>14</v>
      </c>
      <c r="C1203">
        <v>70</v>
      </c>
      <c r="D1203">
        <v>3182</v>
      </c>
      <c r="E1203">
        <v>5.1770972572982001E-2</v>
      </c>
      <c r="F1203">
        <v>0</v>
      </c>
      <c r="G1203">
        <v>1</v>
      </c>
      <c r="H1203">
        <v>0</v>
      </c>
      <c r="I1203">
        <v>0</v>
      </c>
      <c r="J1203">
        <v>0.13300000000000001</v>
      </c>
      <c r="K1203">
        <v>34</v>
      </c>
      <c r="L1203">
        <v>2.9092516522501302</v>
      </c>
      <c r="M1203">
        <v>182.244788885335</v>
      </c>
      <c r="N1203">
        <v>0</v>
      </c>
      <c r="O1203">
        <v>0</v>
      </c>
      <c r="P1203">
        <v>0</v>
      </c>
      <c r="Q1203">
        <v>1</v>
      </c>
      <c r="R1203">
        <v>27</v>
      </c>
      <c r="S1203">
        <v>1</v>
      </c>
    </row>
    <row r="1204" spans="1:19" x14ac:dyDescent="0.25">
      <c r="A1204" t="s">
        <v>39</v>
      </c>
      <c r="B1204">
        <v>14</v>
      </c>
      <c r="C1204">
        <v>70</v>
      </c>
      <c r="D1204">
        <v>3051</v>
      </c>
      <c r="E1204">
        <v>5.1770972572982001E-2</v>
      </c>
      <c r="F1204">
        <v>0</v>
      </c>
      <c r="G1204">
        <v>0</v>
      </c>
      <c r="H1204">
        <v>1</v>
      </c>
      <c r="I1204">
        <v>0</v>
      </c>
      <c r="J1204">
        <v>0.44450000000000001</v>
      </c>
      <c r="K1204">
        <v>31</v>
      </c>
      <c r="L1204">
        <v>3.00668339732368</v>
      </c>
      <c r="M1204">
        <v>182.56444684161301</v>
      </c>
      <c r="N1204">
        <v>0</v>
      </c>
      <c r="O1204">
        <v>0</v>
      </c>
      <c r="P1204">
        <v>0</v>
      </c>
      <c r="Q1204">
        <v>1</v>
      </c>
      <c r="R1204">
        <v>3</v>
      </c>
      <c r="S1204">
        <v>1</v>
      </c>
    </row>
    <row r="1205" spans="1:19" x14ac:dyDescent="0.25">
      <c r="A1205" t="s">
        <v>33</v>
      </c>
      <c r="B1205">
        <v>14</v>
      </c>
      <c r="C1205">
        <v>70</v>
      </c>
      <c r="D1205">
        <v>2989</v>
      </c>
      <c r="E1205">
        <v>5.1770972572982001E-2</v>
      </c>
      <c r="F1205">
        <v>0</v>
      </c>
      <c r="G1205">
        <v>1</v>
      </c>
      <c r="H1205">
        <v>0</v>
      </c>
      <c r="I1205">
        <v>0</v>
      </c>
      <c r="J1205">
        <v>0</v>
      </c>
      <c r="K1205">
        <v>35</v>
      </c>
      <c r="L1205">
        <v>3.1941895058516501</v>
      </c>
      <c r="M1205">
        <v>183.17962436303</v>
      </c>
      <c r="N1205">
        <v>0</v>
      </c>
      <c r="O1205">
        <v>0</v>
      </c>
      <c r="P1205">
        <v>0</v>
      </c>
      <c r="Q1205">
        <v>1</v>
      </c>
      <c r="R1205">
        <v>25</v>
      </c>
      <c r="S1205">
        <v>1</v>
      </c>
    </row>
    <row r="1206" spans="1:19" x14ac:dyDescent="0.25">
      <c r="A1206" t="s">
        <v>113</v>
      </c>
      <c r="B1206">
        <v>10</v>
      </c>
      <c r="C1206">
        <v>70</v>
      </c>
      <c r="D1206">
        <v>1473</v>
      </c>
      <c r="E1206">
        <v>5.6336391634757302E-2</v>
      </c>
      <c r="F1206">
        <v>0</v>
      </c>
      <c r="G1206">
        <v>1</v>
      </c>
      <c r="H1206">
        <v>0</v>
      </c>
      <c r="I1206">
        <v>0</v>
      </c>
      <c r="J1206">
        <v>0</v>
      </c>
      <c r="K1206">
        <v>29</v>
      </c>
      <c r="L1206">
        <v>0.94083352699022704</v>
      </c>
      <c r="M1206">
        <v>179.976724169915</v>
      </c>
      <c r="N1206">
        <v>0</v>
      </c>
      <c r="O1206">
        <v>1</v>
      </c>
      <c r="P1206">
        <v>0</v>
      </c>
      <c r="Q1206">
        <v>0</v>
      </c>
      <c r="R1206">
        <v>2</v>
      </c>
      <c r="S1206">
        <v>1</v>
      </c>
    </row>
    <row r="1207" spans="1:19" x14ac:dyDescent="0.25">
      <c r="A1207" t="s">
        <v>114</v>
      </c>
      <c r="B1207">
        <v>14</v>
      </c>
      <c r="C1207">
        <v>70</v>
      </c>
      <c r="D1207">
        <v>1487</v>
      </c>
      <c r="E1207">
        <v>5.6336391634757302E-2</v>
      </c>
      <c r="F1207">
        <v>0</v>
      </c>
      <c r="G1207">
        <v>1</v>
      </c>
      <c r="H1207">
        <v>0</v>
      </c>
      <c r="I1207">
        <v>0</v>
      </c>
      <c r="J1207">
        <v>0</v>
      </c>
      <c r="K1207">
        <v>29</v>
      </c>
      <c r="L1207">
        <v>0.96648736158138304</v>
      </c>
      <c r="M1207">
        <v>180.06089029390199</v>
      </c>
      <c r="N1207">
        <v>0</v>
      </c>
      <c r="O1207">
        <v>1</v>
      </c>
      <c r="P1207">
        <v>0</v>
      </c>
      <c r="Q1207">
        <v>0</v>
      </c>
      <c r="R1207">
        <v>20</v>
      </c>
      <c r="S1207">
        <v>1</v>
      </c>
    </row>
    <row r="1208" spans="1:19" x14ac:dyDescent="0.25">
      <c r="A1208" t="s">
        <v>92</v>
      </c>
      <c r="B1208">
        <v>10</v>
      </c>
      <c r="C1208">
        <v>70</v>
      </c>
      <c r="D1208">
        <v>1332</v>
      </c>
      <c r="E1208">
        <v>5.6336391634757302E-2</v>
      </c>
      <c r="F1208">
        <v>0</v>
      </c>
      <c r="G1208">
        <v>1</v>
      </c>
      <c r="H1208">
        <v>0</v>
      </c>
      <c r="I1208">
        <v>0</v>
      </c>
      <c r="J1208">
        <v>0</v>
      </c>
      <c r="K1208">
        <v>29</v>
      </c>
      <c r="L1208">
        <v>1.1573873805249399</v>
      </c>
      <c r="M1208">
        <v>180.687202692011</v>
      </c>
      <c r="N1208">
        <v>0</v>
      </c>
      <c r="O1208">
        <v>1</v>
      </c>
      <c r="P1208">
        <v>0</v>
      </c>
      <c r="Q1208">
        <v>0</v>
      </c>
      <c r="R1208">
        <v>1</v>
      </c>
      <c r="S1208">
        <v>1</v>
      </c>
    </row>
    <row r="1209" spans="1:19" x14ac:dyDescent="0.25">
      <c r="A1209" t="s">
        <v>80</v>
      </c>
      <c r="B1209">
        <v>10</v>
      </c>
      <c r="C1209">
        <v>70</v>
      </c>
      <c r="D1209">
        <v>1224</v>
      </c>
      <c r="E1209">
        <v>5.6336391634757302E-2</v>
      </c>
      <c r="F1209">
        <v>0</v>
      </c>
      <c r="G1209">
        <v>1</v>
      </c>
      <c r="H1209">
        <v>0</v>
      </c>
      <c r="I1209">
        <v>0</v>
      </c>
      <c r="J1209">
        <v>0</v>
      </c>
      <c r="K1209">
        <v>30</v>
      </c>
      <c r="L1209">
        <v>1.2135776960082201</v>
      </c>
      <c r="M1209">
        <v>180.871554120762</v>
      </c>
      <c r="N1209">
        <v>0</v>
      </c>
      <c r="O1209">
        <v>1</v>
      </c>
      <c r="P1209">
        <v>0</v>
      </c>
      <c r="Q1209">
        <v>0</v>
      </c>
      <c r="R1209">
        <v>3</v>
      </c>
      <c r="S1209">
        <v>1</v>
      </c>
    </row>
    <row r="1210" spans="1:19" x14ac:dyDescent="0.25">
      <c r="A1210" t="s">
        <v>66</v>
      </c>
      <c r="B1210">
        <v>10</v>
      </c>
      <c r="C1210">
        <v>70</v>
      </c>
      <c r="D1210">
        <v>1095</v>
      </c>
      <c r="E1210">
        <v>5.6336391634757302E-2</v>
      </c>
      <c r="F1210">
        <v>0</v>
      </c>
      <c r="G1210">
        <v>1</v>
      </c>
      <c r="H1210">
        <v>0</v>
      </c>
      <c r="I1210">
        <v>0</v>
      </c>
      <c r="J1210">
        <v>8.0500000000000002E-2</v>
      </c>
      <c r="K1210">
        <v>23</v>
      </c>
      <c r="L1210">
        <v>1.2778053123350399</v>
      </c>
      <c r="M1210">
        <v>181.08227464676901</v>
      </c>
      <c r="N1210">
        <v>0</v>
      </c>
      <c r="O1210">
        <v>1</v>
      </c>
      <c r="P1210">
        <v>0</v>
      </c>
      <c r="Q1210">
        <v>0</v>
      </c>
      <c r="R1210">
        <v>3</v>
      </c>
      <c r="S1210">
        <v>1</v>
      </c>
    </row>
    <row r="1211" spans="1:19" x14ac:dyDescent="0.25">
      <c r="A1211" t="s">
        <v>18</v>
      </c>
      <c r="B1211">
        <v>10</v>
      </c>
      <c r="C1211">
        <v>70</v>
      </c>
      <c r="D1211">
        <v>791</v>
      </c>
      <c r="E1211">
        <v>5.6336391634757302E-2</v>
      </c>
      <c r="F1211">
        <v>0</v>
      </c>
      <c r="G1211">
        <v>1</v>
      </c>
      <c r="H1211">
        <v>0</v>
      </c>
      <c r="I1211">
        <v>0</v>
      </c>
      <c r="J1211">
        <v>0</v>
      </c>
      <c r="K1211">
        <v>33</v>
      </c>
      <c r="L1211">
        <v>1.3199897961631799</v>
      </c>
      <c r="M1211">
        <v>181.22067518426201</v>
      </c>
      <c r="N1211">
        <v>0</v>
      </c>
      <c r="O1211">
        <v>1</v>
      </c>
      <c r="P1211">
        <v>0</v>
      </c>
      <c r="Q1211">
        <v>0</v>
      </c>
      <c r="R1211">
        <v>3</v>
      </c>
      <c r="S1211">
        <v>1</v>
      </c>
    </row>
    <row r="1212" spans="1:19" x14ac:dyDescent="0.25">
      <c r="A1212" t="s">
        <v>67</v>
      </c>
      <c r="B1212">
        <v>14</v>
      </c>
      <c r="C1212">
        <v>70</v>
      </c>
      <c r="D1212">
        <v>1110</v>
      </c>
      <c r="E1212">
        <v>5.6336391634757302E-2</v>
      </c>
      <c r="F1212">
        <v>0</v>
      </c>
      <c r="G1212">
        <v>1</v>
      </c>
      <c r="H1212">
        <v>0</v>
      </c>
      <c r="I1212">
        <v>0</v>
      </c>
      <c r="J1212">
        <v>4.5499999999999999E-2</v>
      </c>
      <c r="K1212">
        <v>32</v>
      </c>
      <c r="L1212">
        <v>1.4414208787367899</v>
      </c>
      <c r="M1212">
        <v>181.61907112446499</v>
      </c>
      <c r="N1212">
        <v>0</v>
      </c>
      <c r="O1212">
        <v>1</v>
      </c>
      <c r="P1212">
        <v>0</v>
      </c>
      <c r="Q1212">
        <v>0</v>
      </c>
      <c r="R1212">
        <v>13</v>
      </c>
      <c r="S1212">
        <v>1</v>
      </c>
    </row>
    <row r="1213" spans="1:19" x14ac:dyDescent="0.25">
      <c r="A1213" t="s">
        <v>60</v>
      </c>
      <c r="B1213">
        <v>14</v>
      </c>
      <c r="C1213">
        <v>70</v>
      </c>
      <c r="D1213">
        <v>1058</v>
      </c>
      <c r="E1213">
        <v>5.6336391634757302E-2</v>
      </c>
      <c r="F1213">
        <v>0</v>
      </c>
      <c r="G1213">
        <v>1</v>
      </c>
      <c r="H1213">
        <v>0</v>
      </c>
      <c r="I1213">
        <v>0</v>
      </c>
      <c r="J1213">
        <v>0</v>
      </c>
      <c r="K1213">
        <v>31</v>
      </c>
      <c r="L1213">
        <v>1.46288531020851</v>
      </c>
      <c r="M1213">
        <v>181.68949248756101</v>
      </c>
      <c r="N1213">
        <v>0</v>
      </c>
      <c r="O1213">
        <v>1</v>
      </c>
      <c r="P1213">
        <v>0</v>
      </c>
      <c r="Q1213">
        <v>0</v>
      </c>
      <c r="R1213">
        <v>16</v>
      </c>
      <c r="S1213">
        <v>1</v>
      </c>
    </row>
    <row r="1214" spans="1:19" x14ac:dyDescent="0.25">
      <c r="A1214" t="s">
        <v>38</v>
      </c>
      <c r="B1214">
        <v>10</v>
      </c>
      <c r="C1214">
        <v>70</v>
      </c>
      <c r="D1214">
        <v>911</v>
      </c>
      <c r="E1214">
        <v>5.6336391634757302E-2</v>
      </c>
      <c r="F1214">
        <v>0</v>
      </c>
      <c r="G1214">
        <v>0</v>
      </c>
      <c r="H1214">
        <v>0</v>
      </c>
      <c r="I1214">
        <v>1</v>
      </c>
      <c r="J1214">
        <v>0</v>
      </c>
      <c r="K1214">
        <v>27</v>
      </c>
      <c r="L1214">
        <v>1.4888691351098999</v>
      </c>
      <c r="M1214">
        <v>181.774741256922</v>
      </c>
      <c r="N1214">
        <v>0</v>
      </c>
      <c r="O1214">
        <v>1</v>
      </c>
      <c r="P1214">
        <v>0</v>
      </c>
      <c r="Q1214">
        <v>0</v>
      </c>
      <c r="R1214">
        <v>3</v>
      </c>
      <c r="S1214">
        <v>1</v>
      </c>
    </row>
    <row r="1215" spans="1:19" x14ac:dyDescent="0.25">
      <c r="A1215" t="s">
        <v>25</v>
      </c>
      <c r="B1215">
        <v>10</v>
      </c>
      <c r="C1215">
        <v>70</v>
      </c>
      <c r="D1215">
        <v>819</v>
      </c>
      <c r="E1215">
        <v>5.6336391634757302E-2</v>
      </c>
      <c r="F1215">
        <v>0</v>
      </c>
      <c r="G1215">
        <v>1</v>
      </c>
      <c r="H1215">
        <v>0</v>
      </c>
      <c r="I1215">
        <v>0</v>
      </c>
      <c r="J1215">
        <v>0</v>
      </c>
      <c r="K1215">
        <v>22</v>
      </c>
      <c r="L1215">
        <v>1.5721835434596101</v>
      </c>
      <c r="M1215">
        <v>182.04808249166501</v>
      </c>
      <c r="N1215">
        <v>0</v>
      </c>
      <c r="O1215">
        <v>1</v>
      </c>
      <c r="P1215">
        <v>0</v>
      </c>
      <c r="Q1215">
        <v>0</v>
      </c>
      <c r="R1215">
        <v>1</v>
      </c>
      <c r="S1215">
        <v>1</v>
      </c>
    </row>
    <row r="1216" spans="1:19" x14ac:dyDescent="0.25">
      <c r="A1216" t="s">
        <v>53</v>
      </c>
      <c r="B1216">
        <v>14</v>
      </c>
      <c r="C1216">
        <v>70</v>
      </c>
      <c r="D1216">
        <v>998</v>
      </c>
      <c r="E1216">
        <v>5.6336391634757302E-2</v>
      </c>
      <c r="F1216">
        <v>0</v>
      </c>
      <c r="G1216">
        <v>1</v>
      </c>
      <c r="H1216">
        <v>0</v>
      </c>
      <c r="I1216">
        <v>0</v>
      </c>
      <c r="J1216">
        <v>0.13300000000000001</v>
      </c>
      <c r="K1216">
        <v>29</v>
      </c>
      <c r="L1216">
        <v>1.65687729209483</v>
      </c>
      <c r="M1216">
        <v>182.32594912104599</v>
      </c>
      <c r="N1216">
        <v>0</v>
      </c>
      <c r="O1216">
        <v>1</v>
      </c>
      <c r="P1216">
        <v>0</v>
      </c>
      <c r="Q1216">
        <v>0</v>
      </c>
      <c r="R1216">
        <v>17</v>
      </c>
      <c r="S1216">
        <v>1</v>
      </c>
    </row>
    <row r="1217" spans="1:19" x14ac:dyDescent="0.25">
      <c r="A1217" t="s">
        <v>33</v>
      </c>
      <c r="B1217">
        <v>14</v>
      </c>
      <c r="C1217">
        <v>70</v>
      </c>
      <c r="D1217">
        <v>878</v>
      </c>
      <c r="E1217">
        <v>5.6336391634757302E-2</v>
      </c>
      <c r="F1217">
        <v>0</v>
      </c>
      <c r="G1217">
        <v>1</v>
      </c>
      <c r="H1217">
        <v>0</v>
      </c>
      <c r="I1217">
        <v>0</v>
      </c>
      <c r="J1217">
        <v>0</v>
      </c>
      <c r="K1217">
        <v>28</v>
      </c>
      <c r="L1217">
        <v>2.0017213948209598</v>
      </c>
      <c r="M1217">
        <v>183.45732741083</v>
      </c>
      <c r="N1217">
        <v>0</v>
      </c>
      <c r="O1217">
        <v>1</v>
      </c>
      <c r="P1217">
        <v>0</v>
      </c>
      <c r="Q1217">
        <v>0</v>
      </c>
      <c r="R1217">
        <v>12</v>
      </c>
      <c r="S1217">
        <v>1</v>
      </c>
    </row>
    <row r="1218" spans="1:19" x14ac:dyDescent="0.25">
      <c r="A1218" t="s">
        <v>99</v>
      </c>
      <c r="B1218">
        <v>14</v>
      </c>
      <c r="C1218">
        <v>74</v>
      </c>
      <c r="D1218">
        <v>709</v>
      </c>
      <c r="E1218">
        <v>5.9747799257266303E-2</v>
      </c>
      <c r="F1218">
        <v>0</v>
      </c>
      <c r="G1218">
        <v>1</v>
      </c>
      <c r="H1218">
        <v>0</v>
      </c>
      <c r="I1218">
        <v>0</v>
      </c>
      <c r="J1218">
        <v>0.65</v>
      </c>
      <c r="K1218">
        <v>36</v>
      </c>
      <c r="L1218">
        <v>0.259239533470009</v>
      </c>
      <c r="M1218">
        <v>179.96052340377301</v>
      </c>
      <c r="N1218">
        <v>1</v>
      </c>
      <c r="O1218">
        <v>0</v>
      </c>
      <c r="P1218">
        <v>0</v>
      </c>
      <c r="Q1218">
        <v>0</v>
      </c>
      <c r="R1218">
        <v>1</v>
      </c>
      <c r="S1218">
        <v>1</v>
      </c>
    </row>
    <row r="1219" spans="1:19" x14ac:dyDescent="0.25">
      <c r="A1219" t="s">
        <v>12</v>
      </c>
      <c r="B1219">
        <v>10</v>
      </c>
      <c r="C1219">
        <v>74</v>
      </c>
      <c r="D1219">
        <v>27</v>
      </c>
      <c r="E1219">
        <v>5.9747799257266303E-2</v>
      </c>
      <c r="F1219">
        <v>0</v>
      </c>
      <c r="G1219">
        <v>1</v>
      </c>
      <c r="H1219">
        <v>0</v>
      </c>
      <c r="I1219">
        <v>0</v>
      </c>
      <c r="J1219">
        <v>0</v>
      </c>
      <c r="K1219">
        <v>21</v>
      </c>
      <c r="L1219">
        <v>0.372050896800113</v>
      </c>
      <c r="M1219">
        <v>180.33063942519701</v>
      </c>
      <c r="N1219">
        <v>1</v>
      </c>
      <c r="O1219">
        <v>0</v>
      </c>
      <c r="P1219">
        <v>0</v>
      </c>
      <c r="Q1219">
        <v>0</v>
      </c>
      <c r="R1219">
        <v>3</v>
      </c>
      <c r="S1219">
        <v>1</v>
      </c>
    </row>
    <row r="1220" spans="1:19" x14ac:dyDescent="0.25">
      <c r="A1220" t="s">
        <v>81</v>
      </c>
      <c r="B1220">
        <v>10</v>
      </c>
      <c r="C1220">
        <v>74</v>
      </c>
      <c r="D1220">
        <v>584</v>
      </c>
      <c r="E1220">
        <v>5.9747799257266303E-2</v>
      </c>
      <c r="F1220">
        <v>0</v>
      </c>
      <c r="G1220">
        <v>1</v>
      </c>
      <c r="H1220">
        <v>0</v>
      </c>
      <c r="I1220">
        <v>0</v>
      </c>
      <c r="J1220">
        <v>1.0500000000000001E-2</v>
      </c>
      <c r="K1220">
        <v>24</v>
      </c>
      <c r="L1220">
        <v>0.52708264764554302</v>
      </c>
      <c r="M1220">
        <v>180.839273778365</v>
      </c>
      <c r="N1220">
        <v>1</v>
      </c>
      <c r="O1220">
        <v>0</v>
      </c>
      <c r="P1220">
        <v>0</v>
      </c>
      <c r="Q1220">
        <v>0</v>
      </c>
      <c r="R1220">
        <v>2</v>
      </c>
      <c r="S1220">
        <v>1</v>
      </c>
    </row>
    <row r="1221" spans="1:19" x14ac:dyDescent="0.25">
      <c r="A1221" t="s">
        <v>60</v>
      </c>
      <c r="B1221">
        <v>10</v>
      </c>
      <c r="C1221">
        <v>74</v>
      </c>
      <c r="D1221">
        <v>379</v>
      </c>
      <c r="E1221">
        <v>5.9747799257266303E-2</v>
      </c>
      <c r="F1221">
        <v>0</v>
      </c>
      <c r="G1221">
        <v>1</v>
      </c>
      <c r="H1221">
        <v>0</v>
      </c>
      <c r="I1221">
        <v>0</v>
      </c>
      <c r="J1221">
        <v>0</v>
      </c>
      <c r="K1221">
        <v>25</v>
      </c>
      <c r="L1221">
        <v>0.633708178870239</v>
      </c>
      <c r="M1221">
        <v>181.189095075034</v>
      </c>
      <c r="N1221">
        <v>1</v>
      </c>
      <c r="O1221">
        <v>0</v>
      </c>
      <c r="P1221">
        <v>0</v>
      </c>
      <c r="Q1221">
        <v>0</v>
      </c>
      <c r="R1221">
        <v>4</v>
      </c>
      <c r="S1221">
        <v>1</v>
      </c>
    </row>
    <row r="1222" spans="1:19" x14ac:dyDescent="0.25">
      <c r="A1222" t="s">
        <v>67</v>
      </c>
      <c r="B1222">
        <v>10</v>
      </c>
      <c r="C1222">
        <v>74</v>
      </c>
      <c r="D1222">
        <v>446</v>
      </c>
      <c r="E1222">
        <v>5.9747799257266303E-2</v>
      </c>
      <c r="F1222">
        <v>0</v>
      </c>
      <c r="G1222">
        <v>1</v>
      </c>
      <c r="H1222">
        <v>0</v>
      </c>
      <c r="I1222">
        <v>0</v>
      </c>
      <c r="J1222">
        <v>4.5499999999999999E-2</v>
      </c>
      <c r="K1222">
        <v>28</v>
      </c>
      <c r="L1222">
        <v>0.69096856768519199</v>
      </c>
      <c r="M1222">
        <v>181.37695724306201</v>
      </c>
      <c r="N1222">
        <v>1</v>
      </c>
      <c r="O1222">
        <v>0</v>
      </c>
      <c r="P1222">
        <v>0</v>
      </c>
      <c r="Q1222">
        <v>0</v>
      </c>
      <c r="R1222">
        <v>2</v>
      </c>
      <c r="S1222">
        <v>1</v>
      </c>
    </row>
    <row r="1223" spans="1:19" x14ac:dyDescent="0.25">
      <c r="A1223" t="s">
        <v>73</v>
      </c>
      <c r="B1223">
        <v>14</v>
      </c>
      <c r="C1223">
        <v>74</v>
      </c>
      <c r="D1223">
        <v>512</v>
      </c>
      <c r="E1223">
        <v>5.9747799257266303E-2</v>
      </c>
      <c r="F1223">
        <v>0</v>
      </c>
      <c r="G1223">
        <v>1</v>
      </c>
      <c r="H1223">
        <v>0</v>
      </c>
      <c r="I1223">
        <v>0</v>
      </c>
      <c r="J1223">
        <v>0</v>
      </c>
      <c r="K1223">
        <v>32</v>
      </c>
      <c r="L1223">
        <v>0.88908205811195196</v>
      </c>
      <c r="M1223">
        <v>182.026935886194</v>
      </c>
      <c r="N1223">
        <v>1</v>
      </c>
      <c r="O1223">
        <v>0</v>
      </c>
      <c r="P1223">
        <v>0</v>
      </c>
      <c r="Q1223">
        <v>0</v>
      </c>
      <c r="R1223">
        <v>10</v>
      </c>
      <c r="S1223">
        <v>1</v>
      </c>
    </row>
    <row r="1224" spans="1:19" x14ac:dyDescent="0.25">
      <c r="A1224" t="s">
        <v>45</v>
      </c>
      <c r="B1224">
        <v>14</v>
      </c>
      <c r="C1224">
        <v>74</v>
      </c>
      <c r="D1224">
        <v>271</v>
      </c>
      <c r="E1224">
        <v>5.9747799257266303E-2</v>
      </c>
      <c r="F1224">
        <v>0</v>
      </c>
      <c r="G1224">
        <v>0</v>
      </c>
      <c r="H1224">
        <v>0</v>
      </c>
      <c r="I1224">
        <v>1</v>
      </c>
      <c r="J1224">
        <v>0</v>
      </c>
      <c r="K1224">
        <v>27</v>
      </c>
      <c r="L1224">
        <v>0.98098502363277595</v>
      </c>
      <c r="M1224">
        <v>182.32845480194501</v>
      </c>
      <c r="N1224">
        <v>1</v>
      </c>
      <c r="O1224">
        <v>0</v>
      </c>
      <c r="P1224">
        <v>0</v>
      </c>
      <c r="Q1224">
        <v>0</v>
      </c>
      <c r="R1224">
        <v>5</v>
      </c>
      <c r="S1224">
        <v>1</v>
      </c>
    </row>
    <row r="1225" spans="1:19" x14ac:dyDescent="0.25">
      <c r="A1225" t="s">
        <v>53</v>
      </c>
      <c r="B1225">
        <v>10</v>
      </c>
      <c r="C1225">
        <v>74</v>
      </c>
      <c r="D1225">
        <v>313</v>
      </c>
      <c r="E1225">
        <v>5.9747799257266303E-2</v>
      </c>
      <c r="F1225">
        <v>0</v>
      </c>
      <c r="G1225">
        <v>1</v>
      </c>
      <c r="H1225">
        <v>0</v>
      </c>
      <c r="I1225">
        <v>0</v>
      </c>
      <c r="J1225">
        <v>0.13300000000000001</v>
      </c>
      <c r="K1225">
        <v>21</v>
      </c>
      <c r="L1225">
        <v>1.03784496687201</v>
      </c>
      <c r="M1225">
        <v>182.51500317215201</v>
      </c>
      <c r="N1225">
        <v>1</v>
      </c>
      <c r="O1225">
        <v>0</v>
      </c>
      <c r="P1225">
        <v>0</v>
      </c>
      <c r="Q1225">
        <v>0</v>
      </c>
      <c r="R1225">
        <v>2</v>
      </c>
      <c r="S1225">
        <v>1</v>
      </c>
    </row>
    <row r="1226" spans="1:19" x14ac:dyDescent="0.25">
      <c r="A1226" t="s">
        <v>18</v>
      </c>
      <c r="B1226">
        <v>14</v>
      </c>
      <c r="C1226">
        <v>74</v>
      </c>
      <c r="D1226">
        <v>82</v>
      </c>
      <c r="E1226">
        <v>5.9747799257266303E-2</v>
      </c>
      <c r="F1226">
        <v>0</v>
      </c>
      <c r="G1226">
        <v>1</v>
      </c>
      <c r="H1226">
        <v>0</v>
      </c>
      <c r="I1226">
        <v>0</v>
      </c>
      <c r="J1226">
        <v>0</v>
      </c>
      <c r="K1226">
        <v>32</v>
      </c>
      <c r="L1226">
        <v>1.2292894989261001</v>
      </c>
      <c r="M1226">
        <v>183.14310203059699</v>
      </c>
      <c r="N1226">
        <v>1</v>
      </c>
      <c r="O1226">
        <v>0</v>
      </c>
      <c r="P1226">
        <v>0</v>
      </c>
      <c r="Q1226">
        <v>0</v>
      </c>
      <c r="R1226">
        <v>12</v>
      </c>
      <c r="S1226">
        <v>1</v>
      </c>
    </row>
    <row r="1227" spans="1:19" x14ac:dyDescent="0.25">
      <c r="A1227" t="s">
        <v>25</v>
      </c>
      <c r="B1227">
        <v>14</v>
      </c>
      <c r="C1227">
        <v>74</v>
      </c>
      <c r="D1227">
        <v>111</v>
      </c>
      <c r="E1227">
        <v>5.9747799257266303E-2</v>
      </c>
      <c r="F1227">
        <v>0</v>
      </c>
      <c r="G1227">
        <v>1</v>
      </c>
      <c r="H1227">
        <v>0</v>
      </c>
      <c r="I1227">
        <v>0</v>
      </c>
      <c r="J1227">
        <v>0</v>
      </c>
      <c r="K1227">
        <v>27</v>
      </c>
      <c r="L1227">
        <v>1.4330751927328</v>
      </c>
      <c r="M1227">
        <v>183.811690264871</v>
      </c>
      <c r="N1227">
        <v>1</v>
      </c>
      <c r="O1227">
        <v>0</v>
      </c>
      <c r="P1227">
        <v>0</v>
      </c>
      <c r="Q1227">
        <v>0</v>
      </c>
      <c r="R1227">
        <v>2</v>
      </c>
      <c r="S1227">
        <v>1</v>
      </c>
    </row>
    <row r="1228" spans="1:19" x14ac:dyDescent="0.25">
      <c r="A1228" t="s">
        <v>99</v>
      </c>
      <c r="B1228">
        <v>11</v>
      </c>
      <c r="C1228">
        <v>71</v>
      </c>
      <c r="D1228">
        <v>2518</v>
      </c>
      <c r="E1228">
        <v>6.1007219906924502E-2</v>
      </c>
      <c r="F1228">
        <v>0</v>
      </c>
      <c r="G1228">
        <v>1</v>
      </c>
      <c r="H1228">
        <v>0</v>
      </c>
      <c r="I1228">
        <v>0</v>
      </c>
      <c r="J1228">
        <v>0.65</v>
      </c>
      <c r="K1228">
        <v>27</v>
      </c>
      <c r="L1228">
        <v>2.0893731813616001</v>
      </c>
      <c r="M1228">
        <v>179.49489888898199</v>
      </c>
      <c r="N1228">
        <v>0</v>
      </c>
      <c r="O1228">
        <v>0</v>
      </c>
      <c r="P1228">
        <v>1</v>
      </c>
      <c r="Q1228">
        <v>0</v>
      </c>
      <c r="R1228">
        <v>8</v>
      </c>
      <c r="S1228">
        <v>1</v>
      </c>
    </row>
    <row r="1229" spans="1:19" x14ac:dyDescent="0.25">
      <c r="A1229" t="s">
        <v>114</v>
      </c>
      <c r="B1229">
        <v>13</v>
      </c>
      <c r="C1229">
        <v>71</v>
      </c>
      <c r="D1229">
        <v>2680</v>
      </c>
      <c r="E1229">
        <v>6.1007219906924502E-2</v>
      </c>
      <c r="F1229">
        <v>0</v>
      </c>
      <c r="G1229">
        <v>1</v>
      </c>
      <c r="H1229">
        <v>0</v>
      </c>
      <c r="I1229">
        <v>0</v>
      </c>
      <c r="J1229">
        <v>0</v>
      </c>
      <c r="K1229">
        <v>36</v>
      </c>
      <c r="L1229">
        <v>2.1799215126087299</v>
      </c>
      <c r="M1229">
        <v>179.791973466564</v>
      </c>
      <c r="N1229">
        <v>0</v>
      </c>
      <c r="O1229">
        <v>0</v>
      </c>
      <c r="P1229">
        <v>1</v>
      </c>
      <c r="Q1229">
        <v>0</v>
      </c>
      <c r="R1229">
        <v>24</v>
      </c>
      <c r="S1229">
        <v>1</v>
      </c>
    </row>
    <row r="1230" spans="1:19" x14ac:dyDescent="0.25">
      <c r="A1230" t="s">
        <v>113</v>
      </c>
      <c r="B1230">
        <v>11</v>
      </c>
      <c r="C1230">
        <v>71</v>
      </c>
      <c r="D1230">
        <v>2666</v>
      </c>
      <c r="E1230">
        <v>6.1007219906924502E-2</v>
      </c>
      <c r="F1230">
        <v>0</v>
      </c>
      <c r="G1230">
        <v>1</v>
      </c>
      <c r="H1230">
        <v>0</v>
      </c>
      <c r="I1230">
        <v>0</v>
      </c>
      <c r="J1230">
        <v>0</v>
      </c>
      <c r="K1230">
        <v>24</v>
      </c>
      <c r="L1230">
        <v>2.2865361530611001</v>
      </c>
      <c r="M1230">
        <v>180.14175903235301</v>
      </c>
      <c r="N1230">
        <v>0</v>
      </c>
      <c r="O1230">
        <v>0</v>
      </c>
      <c r="P1230">
        <v>1</v>
      </c>
      <c r="Q1230">
        <v>0</v>
      </c>
      <c r="R1230">
        <v>13</v>
      </c>
      <c r="S1230">
        <v>1</v>
      </c>
    </row>
    <row r="1231" spans="1:19" x14ac:dyDescent="0.25">
      <c r="A1231" t="s">
        <v>12</v>
      </c>
      <c r="B1231">
        <v>13</v>
      </c>
      <c r="C1231">
        <v>71</v>
      </c>
      <c r="D1231">
        <v>1567</v>
      </c>
      <c r="E1231">
        <v>6.1007219906924502E-2</v>
      </c>
      <c r="F1231">
        <v>0</v>
      </c>
      <c r="G1231">
        <v>1</v>
      </c>
      <c r="H1231">
        <v>0</v>
      </c>
      <c r="I1231">
        <v>0</v>
      </c>
      <c r="J1231">
        <v>0</v>
      </c>
      <c r="K1231">
        <v>32</v>
      </c>
      <c r="L1231">
        <v>2.3800651432333999</v>
      </c>
      <c r="M1231">
        <v>180.44861267465001</v>
      </c>
      <c r="N1231">
        <v>0</v>
      </c>
      <c r="O1231">
        <v>0</v>
      </c>
      <c r="P1231">
        <v>1</v>
      </c>
      <c r="Q1231">
        <v>0</v>
      </c>
      <c r="R1231">
        <v>20</v>
      </c>
      <c r="S1231">
        <v>1</v>
      </c>
    </row>
    <row r="1232" spans="1:19" x14ac:dyDescent="0.25">
      <c r="A1232" t="s">
        <v>81</v>
      </c>
      <c r="B1232">
        <v>13</v>
      </c>
      <c r="C1232">
        <v>71</v>
      </c>
      <c r="D1232">
        <v>2297</v>
      </c>
      <c r="E1232">
        <v>6.1007219906924502E-2</v>
      </c>
      <c r="F1232">
        <v>0</v>
      </c>
      <c r="G1232">
        <v>1</v>
      </c>
      <c r="H1232">
        <v>0</v>
      </c>
      <c r="I1232">
        <v>0</v>
      </c>
      <c r="J1232">
        <v>1.0500000000000001E-2</v>
      </c>
      <c r="K1232">
        <v>32</v>
      </c>
      <c r="L1232">
        <v>2.4799054220060399</v>
      </c>
      <c r="M1232">
        <v>180.776172644377</v>
      </c>
      <c r="N1232">
        <v>0</v>
      </c>
      <c r="O1232">
        <v>0</v>
      </c>
      <c r="P1232">
        <v>1</v>
      </c>
      <c r="Q1232">
        <v>0</v>
      </c>
      <c r="R1232">
        <v>16</v>
      </c>
      <c r="S1232">
        <v>1</v>
      </c>
    </row>
    <row r="1233" spans="1:19" x14ac:dyDescent="0.25">
      <c r="A1233" t="s">
        <v>74</v>
      </c>
      <c r="B1233">
        <v>13</v>
      </c>
      <c r="C1233">
        <v>71</v>
      </c>
      <c r="D1233">
        <v>2212</v>
      </c>
      <c r="E1233">
        <v>6.1007219906924502E-2</v>
      </c>
      <c r="F1233">
        <v>0</v>
      </c>
      <c r="G1233">
        <v>0</v>
      </c>
      <c r="H1233">
        <v>0</v>
      </c>
      <c r="I1233">
        <v>1</v>
      </c>
      <c r="J1233">
        <v>1.0500000000000001E-2</v>
      </c>
      <c r="K1233">
        <v>30</v>
      </c>
      <c r="L1233">
        <v>2.50704100499946</v>
      </c>
      <c r="M1233">
        <v>180.86520014763599</v>
      </c>
      <c r="N1233">
        <v>0</v>
      </c>
      <c r="O1233">
        <v>0</v>
      </c>
      <c r="P1233">
        <v>1</v>
      </c>
      <c r="Q1233">
        <v>0</v>
      </c>
      <c r="R1233">
        <v>8</v>
      </c>
      <c r="S1233">
        <v>1</v>
      </c>
    </row>
    <row r="1234" spans="1:19" x14ac:dyDescent="0.25">
      <c r="A1234" t="s">
        <v>120</v>
      </c>
      <c r="B1234">
        <v>11</v>
      </c>
      <c r="C1234">
        <v>71</v>
      </c>
      <c r="D1234">
        <v>2743</v>
      </c>
      <c r="E1234">
        <v>6.1007219906924502E-2</v>
      </c>
      <c r="F1234">
        <v>0</v>
      </c>
      <c r="G1234">
        <v>1</v>
      </c>
      <c r="H1234">
        <v>0</v>
      </c>
      <c r="I1234">
        <v>0</v>
      </c>
      <c r="J1234">
        <v>0.05</v>
      </c>
      <c r="K1234">
        <v>22</v>
      </c>
      <c r="L1234">
        <v>2.5295566688971198</v>
      </c>
      <c r="M1234">
        <v>180.93907043601399</v>
      </c>
      <c r="N1234">
        <v>0</v>
      </c>
      <c r="O1234">
        <v>0</v>
      </c>
      <c r="P1234">
        <v>1</v>
      </c>
      <c r="Q1234">
        <v>0</v>
      </c>
      <c r="R1234">
        <v>6</v>
      </c>
      <c r="S1234">
        <v>1</v>
      </c>
    </row>
    <row r="1235" spans="1:19" x14ac:dyDescent="0.25">
      <c r="A1235" t="s">
        <v>67</v>
      </c>
      <c r="B1235">
        <v>13</v>
      </c>
      <c r="C1235">
        <v>71</v>
      </c>
      <c r="D1235">
        <v>2118</v>
      </c>
      <c r="E1235">
        <v>6.1007219906924502E-2</v>
      </c>
      <c r="F1235">
        <v>0</v>
      </c>
      <c r="G1235">
        <v>1</v>
      </c>
      <c r="H1235">
        <v>0</v>
      </c>
      <c r="I1235">
        <v>0</v>
      </c>
      <c r="J1235">
        <v>4.5499999999999999E-2</v>
      </c>
      <c r="K1235">
        <v>31</v>
      </c>
      <c r="L1235">
        <v>2.5894599449319702</v>
      </c>
      <c r="M1235">
        <v>181.135603493871</v>
      </c>
      <c r="N1235">
        <v>0</v>
      </c>
      <c r="O1235">
        <v>0</v>
      </c>
      <c r="P1235">
        <v>1</v>
      </c>
      <c r="Q1235">
        <v>0</v>
      </c>
      <c r="R1235">
        <v>27</v>
      </c>
      <c r="S1235">
        <v>1</v>
      </c>
    </row>
    <row r="1236" spans="1:19" x14ac:dyDescent="0.25">
      <c r="A1236" t="s">
        <v>60</v>
      </c>
      <c r="B1236">
        <v>13</v>
      </c>
      <c r="C1236">
        <v>71</v>
      </c>
      <c r="D1236">
        <v>2036</v>
      </c>
      <c r="E1236">
        <v>6.1007219906924502E-2</v>
      </c>
      <c r="F1236">
        <v>0</v>
      </c>
      <c r="G1236">
        <v>1</v>
      </c>
      <c r="H1236">
        <v>0</v>
      </c>
      <c r="I1236">
        <v>0</v>
      </c>
      <c r="J1236">
        <v>0</v>
      </c>
      <c r="K1236">
        <v>37</v>
      </c>
      <c r="L1236">
        <v>2.6376258019803802</v>
      </c>
      <c r="M1236">
        <v>181.293627959253</v>
      </c>
      <c r="N1236">
        <v>0</v>
      </c>
      <c r="O1236">
        <v>0</v>
      </c>
      <c r="P1236">
        <v>1</v>
      </c>
      <c r="Q1236">
        <v>0</v>
      </c>
      <c r="R1236">
        <v>28</v>
      </c>
      <c r="S1236">
        <v>1</v>
      </c>
    </row>
    <row r="1237" spans="1:19" x14ac:dyDescent="0.25">
      <c r="A1237" t="s">
        <v>46</v>
      </c>
      <c r="B1237">
        <v>13</v>
      </c>
      <c r="C1237">
        <v>71</v>
      </c>
      <c r="D1237">
        <v>1899</v>
      </c>
      <c r="E1237">
        <v>6.1007219906924502E-2</v>
      </c>
      <c r="F1237">
        <v>0</v>
      </c>
      <c r="G1237">
        <v>0</v>
      </c>
      <c r="H1237">
        <v>1</v>
      </c>
      <c r="I1237">
        <v>0</v>
      </c>
      <c r="J1237">
        <v>1.351</v>
      </c>
      <c r="K1237">
        <v>17</v>
      </c>
      <c r="L1237">
        <v>2.6884648551503001</v>
      </c>
      <c r="M1237">
        <v>181.460422753118</v>
      </c>
      <c r="N1237">
        <v>0</v>
      </c>
      <c r="O1237">
        <v>0</v>
      </c>
      <c r="P1237">
        <v>1</v>
      </c>
      <c r="Q1237">
        <v>0</v>
      </c>
      <c r="R1237">
        <v>1</v>
      </c>
      <c r="S1237">
        <v>1</v>
      </c>
    </row>
    <row r="1238" spans="1:19" x14ac:dyDescent="0.25">
      <c r="A1238" t="s">
        <v>106</v>
      </c>
      <c r="B1238">
        <v>11</v>
      </c>
      <c r="C1238">
        <v>71</v>
      </c>
      <c r="D1238">
        <v>2584</v>
      </c>
      <c r="E1238">
        <v>6.1007219906924502E-2</v>
      </c>
      <c r="F1238">
        <v>0</v>
      </c>
      <c r="G1238">
        <v>1</v>
      </c>
      <c r="H1238">
        <v>0</v>
      </c>
      <c r="I1238">
        <v>0</v>
      </c>
      <c r="J1238">
        <v>0</v>
      </c>
      <c r="K1238">
        <v>26</v>
      </c>
      <c r="L1238">
        <v>2.7149748312815101</v>
      </c>
      <c r="M1238">
        <v>181.547397740425</v>
      </c>
      <c r="N1238">
        <v>0</v>
      </c>
      <c r="O1238">
        <v>0</v>
      </c>
      <c r="P1238">
        <v>1</v>
      </c>
      <c r="Q1238">
        <v>0</v>
      </c>
      <c r="R1238">
        <v>12</v>
      </c>
      <c r="S1238">
        <v>1</v>
      </c>
    </row>
    <row r="1239" spans="1:19" x14ac:dyDescent="0.25">
      <c r="A1239" t="s">
        <v>53</v>
      </c>
      <c r="B1239">
        <v>13</v>
      </c>
      <c r="C1239">
        <v>71</v>
      </c>
      <c r="D1239">
        <v>1962</v>
      </c>
      <c r="E1239">
        <v>6.1007219906924502E-2</v>
      </c>
      <c r="F1239">
        <v>0</v>
      </c>
      <c r="G1239">
        <v>1</v>
      </c>
      <c r="H1239">
        <v>0</v>
      </c>
      <c r="I1239">
        <v>0</v>
      </c>
      <c r="J1239">
        <v>0.13300000000000001</v>
      </c>
      <c r="K1239">
        <v>33</v>
      </c>
      <c r="L1239">
        <v>2.8075651452737</v>
      </c>
      <c r="M1239">
        <v>181.85117173646199</v>
      </c>
      <c r="N1239">
        <v>0</v>
      </c>
      <c r="O1239">
        <v>0</v>
      </c>
      <c r="P1239">
        <v>1</v>
      </c>
      <c r="Q1239">
        <v>0</v>
      </c>
      <c r="R1239">
        <v>27</v>
      </c>
      <c r="S1239">
        <v>1</v>
      </c>
    </row>
    <row r="1240" spans="1:19" x14ac:dyDescent="0.25">
      <c r="A1240" t="s">
        <v>11</v>
      </c>
      <c r="B1240">
        <v>11</v>
      </c>
      <c r="C1240">
        <v>71</v>
      </c>
      <c r="D1240">
        <v>1552</v>
      </c>
      <c r="E1240">
        <v>6.1007219906924502E-2</v>
      </c>
      <c r="F1240">
        <v>0</v>
      </c>
      <c r="G1240">
        <v>1</v>
      </c>
      <c r="H1240">
        <v>0</v>
      </c>
      <c r="I1240">
        <v>0</v>
      </c>
      <c r="J1240">
        <v>0</v>
      </c>
      <c r="K1240">
        <v>18</v>
      </c>
      <c r="L1240">
        <v>2.85394794428246</v>
      </c>
      <c r="M1240">
        <v>182.00334627389299</v>
      </c>
      <c r="N1240">
        <v>0</v>
      </c>
      <c r="O1240">
        <v>0</v>
      </c>
      <c r="P1240">
        <v>1</v>
      </c>
      <c r="Q1240">
        <v>0</v>
      </c>
      <c r="R1240">
        <v>2</v>
      </c>
      <c r="S1240">
        <v>1</v>
      </c>
    </row>
    <row r="1241" spans="1:19" x14ac:dyDescent="0.25">
      <c r="A1241" t="s">
        <v>32</v>
      </c>
      <c r="B1241">
        <v>11</v>
      </c>
      <c r="C1241">
        <v>71</v>
      </c>
      <c r="D1241">
        <v>1754</v>
      </c>
      <c r="E1241">
        <v>6.1007219906924502E-2</v>
      </c>
      <c r="F1241">
        <v>0</v>
      </c>
      <c r="G1241">
        <v>1</v>
      </c>
      <c r="H1241">
        <v>0</v>
      </c>
      <c r="I1241">
        <v>0</v>
      </c>
      <c r="J1241">
        <v>0.27650000000000002</v>
      </c>
      <c r="K1241">
        <v>29</v>
      </c>
      <c r="L1241">
        <v>2.9347812434935401</v>
      </c>
      <c r="M1241">
        <v>182.26854738679</v>
      </c>
      <c r="N1241">
        <v>0</v>
      </c>
      <c r="O1241">
        <v>0</v>
      </c>
      <c r="P1241">
        <v>1</v>
      </c>
      <c r="Q1241">
        <v>0</v>
      </c>
      <c r="R1241">
        <v>8</v>
      </c>
      <c r="S1241">
        <v>1</v>
      </c>
    </row>
    <row r="1242" spans="1:19" x14ac:dyDescent="0.25">
      <c r="A1242" t="s">
        <v>25</v>
      </c>
      <c r="B1242">
        <v>11</v>
      </c>
      <c r="C1242">
        <v>71</v>
      </c>
      <c r="D1242">
        <v>1683</v>
      </c>
      <c r="E1242">
        <v>6.1007219906924502E-2</v>
      </c>
      <c r="F1242">
        <v>0</v>
      </c>
      <c r="G1242">
        <v>1</v>
      </c>
      <c r="H1242">
        <v>0</v>
      </c>
      <c r="I1242">
        <v>0</v>
      </c>
      <c r="J1242">
        <v>0</v>
      </c>
      <c r="K1242">
        <v>24</v>
      </c>
      <c r="L1242">
        <v>2.9788168695572099</v>
      </c>
      <c r="M1242">
        <v>182.41302122558099</v>
      </c>
      <c r="N1242">
        <v>0</v>
      </c>
      <c r="O1242">
        <v>0</v>
      </c>
      <c r="P1242">
        <v>1</v>
      </c>
      <c r="Q1242">
        <v>0</v>
      </c>
      <c r="R1242">
        <v>2</v>
      </c>
      <c r="S1242">
        <v>1</v>
      </c>
    </row>
    <row r="1243" spans="1:19" x14ac:dyDescent="0.25">
      <c r="A1243" t="s">
        <v>33</v>
      </c>
      <c r="B1243">
        <v>13</v>
      </c>
      <c r="C1243">
        <v>71</v>
      </c>
      <c r="D1243">
        <v>1768</v>
      </c>
      <c r="E1243">
        <v>6.1007219906924502E-2</v>
      </c>
      <c r="F1243">
        <v>0</v>
      </c>
      <c r="G1243">
        <v>1</v>
      </c>
      <c r="H1243">
        <v>0</v>
      </c>
      <c r="I1243">
        <v>0</v>
      </c>
      <c r="J1243">
        <v>0</v>
      </c>
      <c r="K1243">
        <v>33</v>
      </c>
      <c r="L1243">
        <v>3.1012332609628999</v>
      </c>
      <c r="M1243">
        <v>182.81464980630901</v>
      </c>
      <c r="N1243">
        <v>0</v>
      </c>
      <c r="O1243">
        <v>0</v>
      </c>
      <c r="P1243">
        <v>1</v>
      </c>
      <c r="Q1243">
        <v>0</v>
      </c>
      <c r="R1243">
        <v>22</v>
      </c>
      <c r="S1243">
        <v>1</v>
      </c>
    </row>
    <row r="1244" spans="1:19" x14ac:dyDescent="0.25">
      <c r="A1244" t="s">
        <v>114</v>
      </c>
      <c r="B1244">
        <v>10</v>
      </c>
      <c r="C1244">
        <v>74</v>
      </c>
      <c r="D1244">
        <v>2677</v>
      </c>
      <c r="E1244">
        <v>6.1085521590747101E-2</v>
      </c>
      <c r="F1244">
        <v>0</v>
      </c>
      <c r="G1244">
        <v>1</v>
      </c>
      <c r="H1244">
        <v>0</v>
      </c>
      <c r="I1244">
        <v>0</v>
      </c>
      <c r="J1244">
        <v>0</v>
      </c>
      <c r="K1244">
        <v>20</v>
      </c>
      <c r="L1244">
        <v>2.1114174309596399</v>
      </c>
      <c r="M1244">
        <v>179.567222542519</v>
      </c>
      <c r="N1244">
        <v>0</v>
      </c>
      <c r="O1244">
        <v>0</v>
      </c>
      <c r="P1244">
        <v>1</v>
      </c>
      <c r="Q1244">
        <v>0</v>
      </c>
      <c r="R1244">
        <v>7</v>
      </c>
      <c r="S1244">
        <v>1</v>
      </c>
    </row>
    <row r="1245" spans="1:19" x14ac:dyDescent="0.25">
      <c r="A1245" t="s">
        <v>93</v>
      </c>
      <c r="B1245">
        <v>10</v>
      </c>
      <c r="C1245">
        <v>74</v>
      </c>
      <c r="D1245">
        <v>2452</v>
      </c>
      <c r="E1245">
        <v>6.1085521590747101E-2</v>
      </c>
      <c r="F1245">
        <v>0</v>
      </c>
      <c r="G1245">
        <v>1</v>
      </c>
      <c r="H1245">
        <v>0</v>
      </c>
      <c r="I1245">
        <v>0</v>
      </c>
      <c r="J1245">
        <v>0.48</v>
      </c>
      <c r="K1245">
        <v>24</v>
      </c>
      <c r="L1245">
        <v>2.18726888933227</v>
      </c>
      <c r="M1245">
        <v>179.816079033242</v>
      </c>
      <c r="N1245">
        <v>0</v>
      </c>
      <c r="O1245">
        <v>0</v>
      </c>
      <c r="P1245">
        <v>1</v>
      </c>
      <c r="Q1245">
        <v>0</v>
      </c>
      <c r="R1245">
        <v>8</v>
      </c>
      <c r="S1245">
        <v>1</v>
      </c>
    </row>
    <row r="1246" spans="1:19" x14ac:dyDescent="0.25">
      <c r="A1246" t="s">
        <v>99</v>
      </c>
      <c r="B1246">
        <v>14</v>
      </c>
      <c r="C1246">
        <v>74</v>
      </c>
      <c r="D1246">
        <v>2521</v>
      </c>
      <c r="E1246">
        <v>6.1085521590747101E-2</v>
      </c>
      <c r="F1246">
        <v>0</v>
      </c>
      <c r="G1246">
        <v>1</v>
      </c>
      <c r="H1246">
        <v>0</v>
      </c>
      <c r="I1246">
        <v>0</v>
      </c>
      <c r="J1246">
        <v>0.65</v>
      </c>
      <c r="K1246">
        <v>36</v>
      </c>
      <c r="L1246">
        <v>2.2252894626902999</v>
      </c>
      <c r="M1246">
        <v>179.940818447147</v>
      </c>
      <c r="N1246">
        <v>0</v>
      </c>
      <c r="O1246">
        <v>0</v>
      </c>
      <c r="P1246">
        <v>1</v>
      </c>
      <c r="Q1246">
        <v>0</v>
      </c>
      <c r="R1246">
        <v>16</v>
      </c>
      <c r="S1246">
        <v>1</v>
      </c>
    </row>
    <row r="1247" spans="1:19" x14ac:dyDescent="0.25">
      <c r="A1247" t="s">
        <v>59</v>
      </c>
      <c r="B1247">
        <v>14</v>
      </c>
      <c r="C1247">
        <v>74</v>
      </c>
      <c r="D1247">
        <v>2023</v>
      </c>
      <c r="E1247">
        <v>6.1085521590747101E-2</v>
      </c>
      <c r="F1247">
        <v>0</v>
      </c>
      <c r="G1247">
        <v>1</v>
      </c>
      <c r="H1247">
        <v>0</v>
      </c>
      <c r="I1247">
        <v>0</v>
      </c>
      <c r="J1247">
        <v>0</v>
      </c>
      <c r="K1247">
        <v>37</v>
      </c>
      <c r="L1247">
        <v>2.29921620846482</v>
      </c>
      <c r="M1247">
        <v>180.183360263992</v>
      </c>
      <c r="N1247">
        <v>0</v>
      </c>
      <c r="O1247">
        <v>0</v>
      </c>
      <c r="P1247">
        <v>1</v>
      </c>
      <c r="Q1247">
        <v>0</v>
      </c>
      <c r="R1247">
        <v>14</v>
      </c>
      <c r="S1247">
        <v>1</v>
      </c>
    </row>
    <row r="1248" spans="1:19" x14ac:dyDescent="0.25">
      <c r="A1248" t="s">
        <v>81</v>
      </c>
      <c r="B1248">
        <v>10</v>
      </c>
      <c r="C1248">
        <v>74</v>
      </c>
      <c r="D1248">
        <v>2294</v>
      </c>
      <c r="E1248">
        <v>6.1085521590747101E-2</v>
      </c>
      <c r="F1248">
        <v>0</v>
      </c>
      <c r="G1248">
        <v>1</v>
      </c>
      <c r="H1248">
        <v>0</v>
      </c>
      <c r="I1248">
        <v>0</v>
      </c>
      <c r="J1248">
        <v>1.0500000000000001E-2</v>
      </c>
      <c r="K1248">
        <v>23</v>
      </c>
      <c r="L1248">
        <v>2.4476526101668599</v>
      </c>
      <c r="M1248">
        <v>180.67035633256799</v>
      </c>
      <c r="N1248">
        <v>0</v>
      </c>
      <c r="O1248">
        <v>0</v>
      </c>
      <c r="P1248">
        <v>1</v>
      </c>
      <c r="Q1248">
        <v>0</v>
      </c>
      <c r="R1248">
        <v>4</v>
      </c>
      <c r="S1248">
        <v>1</v>
      </c>
    </row>
    <row r="1249" spans="1:19" x14ac:dyDescent="0.25">
      <c r="A1249" t="s">
        <v>86</v>
      </c>
      <c r="B1249">
        <v>14</v>
      </c>
      <c r="C1249">
        <v>74</v>
      </c>
      <c r="D1249">
        <v>2369</v>
      </c>
      <c r="E1249">
        <v>6.1085521590747101E-2</v>
      </c>
      <c r="F1249">
        <v>0</v>
      </c>
      <c r="G1249">
        <v>1</v>
      </c>
      <c r="H1249">
        <v>0</v>
      </c>
      <c r="I1249">
        <v>0</v>
      </c>
      <c r="J1249">
        <v>0</v>
      </c>
      <c r="K1249">
        <v>32</v>
      </c>
      <c r="L1249">
        <v>2.5058379203853298</v>
      </c>
      <c r="M1249">
        <v>180.86125301963699</v>
      </c>
      <c r="N1249">
        <v>0</v>
      </c>
      <c r="O1249">
        <v>0</v>
      </c>
      <c r="P1249">
        <v>1</v>
      </c>
      <c r="Q1249">
        <v>0</v>
      </c>
      <c r="R1249">
        <v>18</v>
      </c>
      <c r="S1249">
        <v>1</v>
      </c>
    </row>
    <row r="1250" spans="1:19" x14ac:dyDescent="0.25">
      <c r="A1250" t="s">
        <v>45</v>
      </c>
      <c r="B1250">
        <v>14</v>
      </c>
      <c r="C1250">
        <v>74</v>
      </c>
      <c r="D1250">
        <v>1885</v>
      </c>
      <c r="E1250">
        <v>6.1085521590747101E-2</v>
      </c>
      <c r="F1250">
        <v>0</v>
      </c>
      <c r="G1250">
        <v>0</v>
      </c>
      <c r="H1250">
        <v>0</v>
      </c>
      <c r="I1250">
        <v>1</v>
      </c>
      <c r="J1250">
        <v>0</v>
      </c>
      <c r="K1250">
        <v>27</v>
      </c>
      <c r="L1250">
        <v>2.5519048930010801</v>
      </c>
      <c r="M1250">
        <v>181.01239138123699</v>
      </c>
      <c r="N1250">
        <v>0</v>
      </c>
      <c r="O1250">
        <v>0</v>
      </c>
      <c r="P1250">
        <v>1</v>
      </c>
      <c r="Q1250">
        <v>0</v>
      </c>
      <c r="R1250">
        <v>3</v>
      </c>
      <c r="S1250">
        <v>1</v>
      </c>
    </row>
    <row r="1251" spans="1:19" x14ac:dyDescent="0.25">
      <c r="A1251" t="s">
        <v>60</v>
      </c>
      <c r="B1251">
        <v>10</v>
      </c>
      <c r="C1251">
        <v>74</v>
      </c>
      <c r="D1251">
        <v>2033</v>
      </c>
      <c r="E1251">
        <v>6.1085521590747101E-2</v>
      </c>
      <c r="F1251">
        <v>0</v>
      </c>
      <c r="G1251">
        <v>1</v>
      </c>
      <c r="H1251">
        <v>0</v>
      </c>
      <c r="I1251">
        <v>0</v>
      </c>
      <c r="J1251">
        <v>0</v>
      </c>
      <c r="K1251">
        <v>27</v>
      </c>
      <c r="L1251">
        <v>2.5908720099462599</v>
      </c>
      <c r="M1251">
        <v>181.140236253105</v>
      </c>
      <c r="N1251">
        <v>0</v>
      </c>
      <c r="O1251">
        <v>0</v>
      </c>
      <c r="P1251">
        <v>1</v>
      </c>
      <c r="Q1251">
        <v>0</v>
      </c>
      <c r="R1251">
        <v>9</v>
      </c>
      <c r="S1251">
        <v>1</v>
      </c>
    </row>
    <row r="1252" spans="1:19" x14ac:dyDescent="0.25">
      <c r="A1252" t="s">
        <v>67</v>
      </c>
      <c r="B1252">
        <v>10</v>
      </c>
      <c r="C1252">
        <v>74</v>
      </c>
      <c r="D1252">
        <v>2115</v>
      </c>
      <c r="E1252">
        <v>6.1085521590747101E-2</v>
      </c>
      <c r="F1252">
        <v>0</v>
      </c>
      <c r="G1252">
        <v>1</v>
      </c>
      <c r="H1252">
        <v>0</v>
      </c>
      <c r="I1252">
        <v>0</v>
      </c>
      <c r="J1252">
        <v>4.5499999999999999E-2</v>
      </c>
      <c r="K1252">
        <v>29</v>
      </c>
      <c r="L1252">
        <v>2.63020527450974</v>
      </c>
      <c r="M1252">
        <v>181.26928239668501</v>
      </c>
      <c r="N1252">
        <v>0</v>
      </c>
      <c r="O1252">
        <v>0</v>
      </c>
      <c r="P1252">
        <v>1</v>
      </c>
      <c r="Q1252">
        <v>0</v>
      </c>
      <c r="R1252">
        <v>8</v>
      </c>
      <c r="S1252">
        <v>1</v>
      </c>
    </row>
    <row r="1253" spans="1:19" x14ac:dyDescent="0.25">
      <c r="A1253" t="s">
        <v>120</v>
      </c>
      <c r="B1253">
        <v>14</v>
      </c>
      <c r="C1253">
        <v>74</v>
      </c>
      <c r="D1253">
        <v>2746</v>
      </c>
      <c r="E1253">
        <v>6.1085521590747101E-2</v>
      </c>
      <c r="F1253">
        <v>0</v>
      </c>
      <c r="G1253">
        <v>1</v>
      </c>
      <c r="H1253">
        <v>0</v>
      </c>
      <c r="I1253">
        <v>0</v>
      </c>
      <c r="J1253">
        <v>0.05</v>
      </c>
      <c r="K1253">
        <v>34</v>
      </c>
      <c r="L1253">
        <v>2.6904881916499401</v>
      </c>
      <c r="M1253">
        <v>181.46706099622699</v>
      </c>
      <c r="N1253">
        <v>0</v>
      </c>
      <c r="O1253">
        <v>0</v>
      </c>
      <c r="P1253">
        <v>1</v>
      </c>
      <c r="Q1253">
        <v>0</v>
      </c>
      <c r="R1253">
        <v>7</v>
      </c>
      <c r="S1253">
        <v>1</v>
      </c>
    </row>
    <row r="1254" spans="1:19" x14ac:dyDescent="0.25">
      <c r="A1254" t="s">
        <v>107</v>
      </c>
      <c r="B1254">
        <v>10</v>
      </c>
      <c r="C1254">
        <v>74</v>
      </c>
      <c r="D1254">
        <v>2597</v>
      </c>
      <c r="E1254">
        <v>6.1085521590747101E-2</v>
      </c>
      <c r="F1254">
        <v>0</v>
      </c>
      <c r="G1254">
        <v>1</v>
      </c>
      <c r="H1254">
        <v>0</v>
      </c>
      <c r="I1254">
        <v>0</v>
      </c>
      <c r="J1254">
        <v>0</v>
      </c>
      <c r="K1254">
        <v>26</v>
      </c>
      <c r="L1254">
        <v>2.7166061400661401</v>
      </c>
      <c r="M1254">
        <v>181.55274980336699</v>
      </c>
      <c r="N1254">
        <v>0</v>
      </c>
      <c r="O1254">
        <v>0</v>
      </c>
      <c r="P1254">
        <v>1</v>
      </c>
      <c r="Q1254">
        <v>0</v>
      </c>
      <c r="R1254">
        <v>11</v>
      </c>
      <c r="S1254">
        <v>1</v>
      </c>
    </row>
    <row r="1255" spans="1:19" x14ac:dyDescent="0.25">
      <c r="A1255" t="s">
        <v>73</v>
      </c>
      <c r="B1255">
        <v>14</v>
      </c>
      <c r="C1255">
        <v>74</v>
      </c>
      <c r="D1255">
        <v>2194</v>
      </c>
      <c r="E1255">
        <v>6.1085521590747101E-2</v>
      </c>
      <c r="F1255">
        <v>0</v>
      </c>
      <c r="G1255">
        <v>1</v>
      </c>
      <c r="H1255">
        <v>0</v>
      </c>
      <c r="I1255">
        <v>0</v>
      </c>
      <c r="J1255">
        <v>0</v>
      </c>
      <c r="K1255">
        <v>35</v>
      </c>
      <c r="L1255">
        <v>2.7705024255520501</v>
      </c>
      <c r="M1255">
        <v>181.72957488698199</v>
      </c>
      <c r="N1255">
        <v>0</v>
      </c>
      <c r="O1255">
        <v>0</v>
      </c>
      <c r="P1255">
        <v>1</v>
      </c>
      <c r="Q1255">
        <v>0</v>
      </c>
      <c r="R1255">
        <v>15</v>
      </c>
      <c r="S1255">
        <v>1</v>
      </c>
    </row>
    <row r="1256" spans="1:19" x14ac:dyDescent="0.25">
      <c r="A1256" t="s">
        <v>32</v>
      </c>
      <c r="B1256">
        <v>14</v>
      </c>
      <c r="C1256">
        <v>74</v>
      </c>
      <c r="D1256">
        <v>1757</v>
      </c>
      <c r="E1256">
        <v>6.1085521590747101E-2</v>
      </c>
      <c r="F1256">
        <v>0</v>
      </c>
      <c r="G1256">
        <v>1</v>
      </c>
      <c r="H1256">
        <v>0</v>
      </c>
      <c r="I1256">
        <v>0</v>
      </c>
      <c r="J1256">
        <v>0.27650000000000002</v>
      </c>
      <c r="K1256">
        <v>32</v>
      </c>
      <c r="L1256">
        <v>2.8894701147071502</v>
      </c>
      <c r="M1256">
        <v>182.11988882777899</v>
      </c>
      <c r="N1256">
        <v>0</v>
      </c>
      <c r="O1256">
        <v>0</v>
      </c>
      <c r="P1256">
        <v>1</v>
      </c>
      <c r="Q1256">
        <v>0</v>
      </c>
      <c r="R1256">
        <v>5</v>
      </c>
      <c r="S1256">
        <v>1</v>
      </c>
    </row>
    <row r="1257" spans="1:19" x14ac:dyDescent="0.25">
      <c r="A1257" t="s">
        <v>26</v>
      </c>
      <c r="B1257">
        <v>10</v>
      </c>
      <c r="C1257">
        <v>74</v>
      </c>
      <c r="D1257">
        <v>1695</v>
      </c>
      <c r="E1257">
        <v>6.1085521590747101E-2</v>
      </c>
      <c r="F1257">
        <v>0</v>
      </c>
      <c r="G1257">
        <v>1</v>
      </c>
      <c r="H1257">
        <v>0</v>
      </c>
      <c r="I1257">
        <v>0</v>
      </c>
      <c r="J1257">
        <v>0</v>
      </c>
      <c r="K1257">
        <v>18</v>
      </c>
      <c r="L1257">
        <v>2.9368203336782202</v>
      </c>
      <c r="M1257">
        <v>182.275237315217</v>
      </c>
      <c r="N1257">
        <v>0</v>
      </c>
      <c r="O1257">
        <v>0</v>
      </c>
      <c r="P1257">
        <v>1</v>
      </c>
      <c r="Q1257">
        <v>0</v>
      </c>
      <c r="R1257">
        <v>2</v>
      </c>
      <c r="S1257">
        <v>1</v>
      </c>
    </row>
    <row r="1258" spans="1:19" x14ac:dyDescent="0.25">
      <c r="A1258" t="s">
        <v>18</v>
      </c>
      <c r="B1258">
        <v>14</v>
      </c>
      <c r="C1258">
        <v>74</v>
      </c>
      <c r="D1258">
        <v>1632</v>
      </c>
      <c r="E1258">
        <v>6.1085521590747101E-2</v>
      </c>
      <c r="F1258">
        <v>0</v>
      </c>
      <c r="G1258">
        <v>1</v>
      </c>
      <c r="H1258">
        <v>0</v>
      </c>
      <c r="I1258">
        <v>0</v>
      </c>
      <c r="J1258">
        <v>0</v>
      </c>
      <c r="K1258">
        <v>32</v>
      </c>
      <c r="L1258">
        <v>3.0484165405944599</v>
      </c>
      <c r="M1258">
        <v>182.64136660299999</v>
      </c>
      <c r="N1258">
        <v>0</v>
      </c>
      <c r="O1258">
        <v>0</v>
      </c>
      <c r="P1258">
        <v>1</v>
      </c>
      <c r="Q1258">
        <v>0</v>
      </c>
      <c r="R1258">
        <v>21</v>
      </c>
      <c r="S1258">
        <v>1</v>
      </c>
    </row>
    <row r="1259" spans="1:19" x14ac:dyDescent="0.25">
      <c r="A1259" t="s">
        <v>100</v>
      </c>
      <c r="B1259">
        <v>10</v>
      </c>
      <c r="C1259">
        <v>74</v>
      </c>
      <c r="D1259">
        <v>3749</v>
      </c>
      <c r="E1259">
        <v>6.1416009533469498E-2</v>
      </c>
      <c r="F1259">
        <v>0</v>
      </c>
      <c r="G1259">
        <v>0</v>
      </c>
      <c r="H1259">
        <v>1</v>
      </c>
      <c r="I1259">
        <v>0</v>
      </c>
      <c r="J1259">
        <v>0</v>
      </c>
      <c r="K1259">
        <v>24</v>
      </c>
      <c r="L1259">
        <v>1.66041965068131</v>
      </c>
      <c r="M1259">
        <v>178.14757103241899</v>
      </c>
      <c r="N1259">
        <v>0</v>
      </c>
      <c r="O1259">
        <v>0</v>
      </c>
      <c r="P1259">
        <v>0</v>
      </c>
      <c r="Q1259">
        <v>1</v>
      </c>
      <c r="R1259">
        <v>3</v>
      </c>
      <c r="S1259">
        <v>1</v>
      </c>
    </row>
    <row r="1260" spans="1:19" x14ac:dyDescent="0.25">
      <c r="A1260" t="s">
        <v>87</v>
      </c>
      <c r="B1260">
        <v>10</v>
      </c>
      <c r="C1260">
        <v>74</v>
      </c>
      <c r="D1260">
        <v>3599</v>
      </c>
      <c r="E1260">
        <v>6.1416009533469498E-2</v>
      </c>
      <c r="F1260">
        <v>0</v>
      </c>
      <c r="G1260">
        <v>1</v>
      </c>
      <c r="H1260">
        <v>0</v>
      </c>
      <c r="I1260">
        <v>0</v>
      </c>
      <c r="J1260">
        <v>0</v>
      </c>
      <c r="K1260">
        <v>23</v>
      </c>
      <c r="L1260">
        <v>2.2060768730817402</v>
      </c>
      <c r="M1260">
        <v>179.937785016672</v>
      </c>
      <c r="N1260">
        <v>0</v>
      </c>
      <c r="O1260">
        <v>0</v>
      </c>
      <c r="P1260">
        <v>0</v>
      </c>
      <c r="Q1260">
        <v>1</v>
      </c>
      <c r="R1260">
        <v>11</v>
      </c>
      <c r="S1260">
        <v>1</v>
      </c>
    </row>
    <row r="1261" spans="1:19" x14ac:dyDescent="0.25">
      <c r="A1261" t="s">
        <v>93</v>
      </c>
      <c r="B1261">
        <v>10</v>
      </c>
      <c r="C1261">
        <v>74</v>
      </c>
      <c r="D1261">
        <v>3668</v>
      </c>
      <c r="E1261">
        <v>6.1416009533469498E-2</v>
      </c>
      <c r="F1261">
        <v>0</v>
      </c>
      <c r="G1261">
        <v>1</v>
      </c>
      <c r="H1261">
        <v>0</v>
      </c>
      <c r="I1261">
        <v>0</v>
      </c>
      <c r="J1261">
        <v>0.48</v>
      </c>
      <c r="K1261">
        <v>24</v>
      </c>
      <c r="L1261">
        <v>2.2366453139767901</v>
      </c>
      <c r="M1261">
        <v>180.03807517708901</v>
      </c>
      <c r="N1261">
        <v>0</v>
      </c>
      <c r="O1261">
        <v>0</v>
      </c>
      <c r="P1261">
        <v>0</v>
      </c>
      <c r="Q1261">
        <v>1</v>
      </c>
      <c r="R1261">
        <v>7</v>
      </c>
      <c r="S1261">
        <v>1</v>
      </c>
    </row>
    <row r="1262" spans="1:19" x14ac:dyDescent="0.25">
      <c r="A1262" t="s">
        <v>74</v>
      </c>
      <c r="B1262">
        <v>10</v>
      </c>
      <c r="C1262">
        <v>74</v>
      </c>
      <c r="D1262">
        <v>3429</v>
      </c>
      <c r="E1262">
        <v>6.1416009533469498E-2</v>
      </c>
      <c r="F1262">
        <v>0</v>
      </c>
      <c r="G1262">
        <v>0</v>
      </c>
      <c r="H1262">
        <v>0</v>
      </c>
      <c r="I1262">
        <v>1</v>
      </c>
      <c r="J1262">
        <v>1.0500000000000001E-2</v>
      </c>
      <c r="K1262">
        <v>24</v>
      </c>
      <c r="L1262">
        <v>2.2858219325007099</v>
      </c>
      <c r="M1262">
        <v>180.199415789044</v>
      </c>
      <c r="N1262">
        <v>0</v>
      </c>
      <c r="O1262">
        <v>0</v>
      </c>
      <c r="P1262">
        <v>0</v>
      </c>
      <c r="Q1262">
        <v>1</v>
      </c>
      <c r="R1262">
        <v>3</v>
      </c>
      <c r="S1262">
        <v>1</v>
      </c>
    </row>
    <row r="1263" spans="1:19" x14ac:dyDescent="0.25">
      <c r="A1263" t="s">
        <v>113</v>
      </c>
      <c r="B1263">
        <v>14</v>
      </c>
      <c r="C1263">
        <v>74</v>
      </c>
      <c r="D1263">
        <v>3886</v>
      </c>
      <c r="E1263">
        <v>6.1416009533469498E-2</v>
      </c>
      <c r="F1263">
        <v>0</v>
      </c>
      <c r="G1263">
        <v>1</v>
      </c>
      <c r="H1263">
        <v>0</v>
      </c>
      <c r="I1263">
        <v>0</v>
      </c>
      <c r="J1263">
        <v>0</v>
      </c>
      <c r="K1263">
        <v>38</v>
      </c>
      <c r="L1263">
        <v>2.41820204876614</v>
      </c>
      <c r="M1263">
        <v>180.633733755794</v>
      </c>
      <c r="N1263">
        <v>0</v>
      </c>
      <c r="O1263">
        <v>0</v>
      </c>
      <c r="P1263">
        <v>0</v>
      </c>
      <c r="Q1263">
        <v>1</v>
      </c>
      <c r="R1263">
        <v>16</v>
      </c>
      <c r="S1263">
        <v>1</v>
      </c>
    </row>
    <row r="1264" spans="1:19" x14ac:dyDescent="0.25">
      <c r="A1264" t="s">
        <v>66</v>
      </c>
      <c r="B1264">
        <v>14</v>
      </c>
      <c r="C1264">
        <v>74</v>
      </c>
      <c r="D1264">
        <v>3324</v>
      </c>
      <c r="E1264">
        <v>6.1416009533469498E-2</v>
      </c>
      <c r="F1264">
        <v>0</v>
      </c>
      <c r="G1264">
        <v>1</v>
      </c>
      <c r="H1264">
        <v>0</v>
      </c>
      <c r="I1264">
        <v>0</v>
      </c>
      <c r="J1264">
        <v>8.0500000000000002E-2</v>
      </c>
      <c r="K1264">
        <v>26</v>
      </c>
      <c r="L1264">
        <v>2.5382519708553701</v>
      </c>
      <c r="M1264">
        <v>181.02759832957801</v>
      </c>
      <c r="N1264">
        <v>0</v>
      </c>
      <c r="O1264">
        <v>0</v>
      </c>
      <c r="P1264">
        <v>0</v>
      </c>
      <c r="Q1264">
        <v>1</v>
      </c>
      <c r="R1264">
        <v>1</v>
      </c>
      <c r="S1264">
        <v>1</v>
      </c>
    </row>
    <row r="1265" spans="1:19" x14ac:dyDescent="0.25">
      <c r="A1265" t="s">
        <v>46</v>
      </c>
      <c r="B1265">
        <v>10</v>
      </c>
      <c r="C1265">
        <v>74</v>
      </c>
      <c r="D1265">
        <v>3117</v>
      </c>
      <c r="E1265">
        <v>6.1416009533469498E-2</v>
      </c>
      <c r="F1265">
        <v>0</v>
      </c>
      <c r="G1265">
        <v>0</v>
      </c>
      <c r="H1265">
        <v>1</v>
      </c>
      <c r="I1265">
        <v>0</v>
      </c>
      <c r="J1265">
        <v>1.351</v>
      </c>
      <c r="K1265">
        <v>16</v>
      </c>
      <c r="L1265">
        <v>2.5525606238280898</v>
      </c>
      <c r="M1265">
        <v>181.07454272909499</v>
      </c>
      <c r="N1265">
        <v>0</v>
      </c>
      <c r="O1265">
        <v>0</v>
      </c>
      <c r="P1265">
        <v>0</v>
      </c>
      <c r="Q1265">
        <v>1</v>
      </c>
      <c r="R1265">
        <v>2</v>
      </c>
      <c r="S1265">
        <v>1</v>
      </c>
    </row>
    <row r="1266" spans="1:19" x14ac:dyDescent="0.25">
      <c r="A1266" t="s">
        <v>45</v>
      </c>
      <c r="B1266">
        <v>14</v>
      </c>
      <c r="C1266">
        <v>74</v>
      </c>
      <c r="D1266">
        <v>3105</v>
      </c>
      <c r="E1266">
        <v>6.1416009533469498E-2</v>
      </c>
      <c r="F1266">
        <v>0</v>
      </c>
      <c r="G1266">
        <v>0</v>
      </c>
      <c r="H1266">
        <v>0</v>
      </c>
      <c r="I1266">
        <v>1</v>
      </c>
      <c r="J1266">
        <v>0</v>
      </c>
      <c r="K1266">
        <v>27</v>
      </c>
      <c r="L1266">
        <v>2.58030262164527</v>
      </c>
      <c r="M1266">
        <v>181.16555978230099</v>
      </c>
      <c r="N1266">
        <v>0</v>
      </c>
      <c r="O1266">
        <v>0</v>
      </c>
      <c r="P1266">
        <v>0</v>
      </c>
      <c r="Q1266">
        <v>1</v>
      </c>
      <c r="R1266">
        <v>4</v>
      </c>
      <c r="S1266">
        <v>1</v>
      </c>
    </row>
    <row r="1267" spans="1:19" x14ac:dyDescent="0.25">
      <c r="A1267" t="s">
        <v>80</v>
      </c>
      <c r="B1267">
        <v>14</v>
      </c>
      <c r="C1267">
        <v>74</v>
      </c>
      <c r="D1267">
        <v>3503</v>
      </c>
      <c r="E1267">
        <v>6.1416009533469498E-2</v>
      </c>
      <c r="F1267">
        <v>0</v>
      </c>
      <c r="G1267">
        <v>1</v>
      </c>
      <c r="H1267">
        <v>0</v>
      </c>
      <c r="I1267">
        <v>0</v>
      </c>
      <c r="J1267">
        <v>0</v>
      </c>
      <c r="K1267">
        <v>35</v>
      </c>
      <c r="L1267">
        <v>2.6538267619251701</v>
      </c>
      <c r="M1267">
        <v>181.406780714978</v>
      </c>
      <c r="N1267">
        <v>0</v>
      </c>
      <c r="O1267">
        <v>0</v>
      </c>
      <c r="P1267">
        <v>0</v>
      </c>
      <c r="Q1267">
        <v>1</v>
      </c>
      <c r="R1267">
        <v>14</v>
      </c>
      <c r="S1267">
        <v>1</v>
      </c>
    </row>
    <row r="1268" spans="1:19" x14ac:dyDescent="0.25">
      <c r="A1268" t="s">
        <v>67</v>
      </c>
      <c r="B1268">
        <v>10</v>
      </c>
      <c r="C1268">
        <v>74</v>
      </c>
      <c r="D1268">
        <v>3336</v>
      </c>
      <c r="E1268">
        <v>6.1416009533469498E-2</v>
      </c>
      <c r="F1268">
        <v>0</v>
      </c>
      <c r="G1268">
        <v>1</v>
      </c>
      <c r="H1268">
        <v>0</v>
      </c>
      <c r="I1268">
        <v>0</v>
      </c>
      <c r="J1268">
        <v>4.5499999999999999E-2</v>
      </c>
      <c r="K1268">
        <v>29</v>
      </c>
      <c r="L1268">
        <v>2.6637837304041101</v>
      </c>
      <c r="M1268">
        <v>181.43944793439701</v>
      </c>
      <c r="N1268">
        <v>0</v>
      </c>
      <c r="O1268">
        <v>0</v>
      </c>
      <c r="P1268">
        <v>0</v>
      </c>
      <c r="Q1268">
        <v>1</v>
      </c>
      <c r="R1268">
        <v>8</v>
      </c>
      <c r="S1268">
        <v>1</v>
      </c>
    </row>
    <row r="1269" spans="1:19" x14ac:dyDescent="0.25">
      <c r="A1269" t="s">
        <v>107</v>
      </c>
      <c r="B1269">
        <v>10</v>
      </c>
      <c r="C1269">
        <v>74</v>
      </c>
      <c r="D1269">
        <v>3812</v>
      </c>
      <c r="E1269">
        <v>6.1416009533469498E-2</v>
      </c>
      <c r="F1269">
        <v>0</v>
      </c>
      <c r="G1269">
        <v>1</v>
      </c>
      <c r="H1269">
        <v>0</v>
      </c>
      <c r="I1269">
        <v>0</v>
      </c>
      <c r="J1269">
        <v>0</v>
      </c>
      <c r="K1269">
        <v>26</v>
      </c>
      <c r="L1269">
        <v>2.70859224188909</v>
      </c>
      <c r="M1269">
        <v>181.58645748651301</v>
      </c>
      <c r="N1269">
        <v>0</v>
      </c>
      <c r="O1269">
        <v>0</v>
      </c>
      <c r="P1269">
        <v>0</v>
      </c>
      <c r="Q1269">
        <v>1</v>
      </c>
      <c r="R1269">
        <v>12</v>
      </c>
      <c r="S1269">
        <v>1</v>
      </c>
    </row>
    <row r="1270" spans="1:19" x14ac:dyDescent="0.25">
      <c r="A1270" t="s">
        <v>106</v>
      </c>
      <c r="B1270">
        <v>14</v>
      </c>
      <c r="C1270">
        <v>74</v>
      </c>
      <c r="D1270">
        <v>3802</v>
      </c>
      <c r="E1270">
        <v>6.1416009533469498E-2</v>
      </c>
      <c r="F1270">
        <v>0</v>
      </c>
      <c r="G1270">
        <v>1</v>
      </c>
      <c r="H1270">
        <v>0</v>
      </c>
      <c r="I1270">
        <v>0</v>
      </c>
      <c r="J1270">
        <v>0</v>
      </c>
      <c r="K1270">
        <v>33</v>
      </c>
      <c r="L1270">
        <v>2.7649828352864501</v>
      </c>
      <c r="M1270">
        <v>181.77146599503399</v>
      </c>
      <c r="N1270">
        <v>0</v>
      </c>
      <c r="O1270">
        <v>0</v>
      </c>
      <c r="P1270">
        <v>0</v>
      </c>
      <c r="Q1270">
        <v>1</v>
      </c>
      <c r="R1270">
        <v>16</v>
      </c>
      <c r="S1270">
        <v>1</v>
      </c>
    </row>
    <row r="1271" spans="1:19" x14ac:dyDescent="0.25">
      <c r="A1271" t="s">
        <v>73</v>
      </c>
      <c r="B1271">
        <v>14</v>
      </c>
      <c r="C1271">
        <v>74</v>
      </c>
      <c r="D1271">
        <v>3415</v>
      </c>
      <c r="E1271">
        <v>6.1416009533469498E-2</v>
      </c>
      <c r="F1271">
        <v>0</v>
      </c>
      <c r="G1271">
        <v>1</v>
      </c>
      <c r="H1271">
        <v>0</v>
      </c>
      <c r="I1271">
        <v>0</v>
      </c>
      <c r="J1271">
        <v>0</v>
      </c>
      <c r="K1271">
        <v>35</v>
      </c>
      <c r="L1271">
        <v>2.81332245746498</v>
      </c>
      <c r="M1271">
        <v>181.93006055598701</v>
      </c>
      <c r="N1271">
        <v>0</v>
      </c>
      <c r="O1271">
        <v>0</v>
      </c>
      <c r="P1271">
        <v>0</v>
      </c>
      <c r="Q1271">
        <v>1</v>
      </c>
      <c r="R1271">
        <v>15</v>
      </c>
      <c r="S1271">
        <v>1</v>
      </c>
    </row>
    <row r="1272" spans="1:19" x14ac:dyDescent="0.25">
      <c r="A1272" t="s">
        <v>33</v>
      </c>
      <c r="B1272">
        <v>10</v>
      </c>
      <c r="C1272">
        <v>74</v>
      </c>
      <c r="D1272">
        <v>2985</v>
      </c>
      <c r="E1272">
        <v>6.1416009533469498E-2</v>
      </c>
      <c r="F1272">
        <v>0</v>
      </c>
      <c r="G1272">
        <v>1</v>
      </c>
      <c r="H1272">
        <v>0</v>
      </c>
      <c r="I1272">
        <v>0</v>
      </c>
      <c r="J1272">
        <v>0</v>
      </c>
      <c r="K1272">
        <v>27</v>
      </c>
      <c r="L1272">
        <v>2.9570545675236999</v>
      </c>
      <c r="M1272">
        <v>182.40162259686301</v>
      </c>
      <c r="N1272">
        <v>0</v>
      </c>
      <c r="O1272">
        <v>0</v>
      </c>
      <c r="P1272">
        <v>0</v>
      </c>
      <c r="Q1272">
        <v>1</v>
      </c>
      <c r="R1272">
        <v>7</v>
      </c>
      <c r="S1272">
        <v>1</v>
      </c>
    </row>
    <row r="1273" spans="1:19" x14ac:dyDescent="0.25">
      <c r="A1273" t="s">
        <v>11</v>
      </c>
      <c r="B1273">
        <v>14</v>
      </c>
      <c r="C1273">
        <v>74</v>
      </c>
      <c r="D1273">
        <v>2776</v>
      </c>
      <c r="E1273">
        <v>6.1416009533469498E-2</v>
      </c>
      <c r="F1273">
        <v>0</v>
      </c>
      <c r="G1273">
        <v>1</v>
      </c>
      <c r="H1273">
        <v>0</v>
      </c>
      <c r="I1273">
        <v>0</v>
      </c>
      <c r="J1273">
        <v>0</v>
      </c>
      <c r="K1273">
        <v>23</v>
      </c>
      <c r="L1273">
        <v>3.0150792416029799</v>
      </c>
      <c r="M1273">
        <v>182.59199226247699</v>
      </c>
      <c r="N1273">
        <v>0</v>
      </c>
      <c r="O1273">
        <v>0</v>
      </c>
      <c r="P1273">
        <v>0</v>
      </c>
      <c r="Q1273">
        <v>1</v>
      </c>
      <c r="R1273">
        <v>5</v>
      </c>
      <c r="S1273">
        <v>1</v>
      </c>
    </row>
    <row r="1274" spans="1:19" x14ac:dyDescent="0.25">
      <c r="A1274" t="s">
        <v>25</v>
      </c>
      <c r="B1274">
        <v>14</v>
      </c>
      <c r="C1274">
        <v>74</v>
      </c>
      <c r="D1274">
        <v>2906</v>
      </c>
      <c r="E1274">
        <v>6.1416009533469498E-2</v>
      </c>
      <c r="F1274">
        <v>0</v>
      </c>
      <c r="G1274">
        <v>1</v>
      </c>
      <c r="H1274">
        <v>0</v>
      </c>
      <c r="I1274">
        <v>0</v>
      </c>
      <c r="J1274">
        <v>0</v>
      </c>
      <c r="K1274">
        <v>27</v>
      </c>
      <c r="L1274">
        <v>3.2006238210881501</v>
      </c>
      <c r="M1274">
        <v>183.20073432115501</v>
      </c>
      <c r="N1274">
        <v>0</v>
      </c>
      <c r="O1274">
        <v>0</v>
      </c>
      <c r="P1274">
        <v>0</v>
      </c>
      <c r="Q1274">
        <v>1</v>
      </c>
      <c r="R1274">
        <v>8</v>
      </c>
      <c r="S1274">
        <v>1</v>
      </c>
    </row>
    <row r="1275" spans="1:19" x14ac:dyDescent="0.25">
      <c r="A1275" t="s">
        <v>87</v>
      </c>
      <c r="B1275">
        <v>13</v>
      </c>
      <c r="C1275">
        <v>71</v>
      </c>
      <c r="D1275">
        <v>644</v>
      </c>
      <c r="E1275">
        <v>6.2528727178091006E-2</v>
      </c>
      <c r="F1275">
        <v>0</v>
      </c>
      <c r="G1275">
        <v>1</v>
      </c>
      <c r="H1275">
        <v>0</v>
      </c>
      <c r="I1275">
        <v>0</v>
      </c>
      <c r="J1275">
        <v>0</v>
      </c>
      <c r="K1275">
        <v>34</v>
      </c>
      <c r="L1275">
        <v>0.24019406487097</v>
      </c>
      <c r="M1275">
        <v>179.89803827057401</v>
      </c>
      <c r="N1275">
        <v>1</v>
      </c>
      <c r="O1275">
        <v>0</v>
      </c>
      <c r="P1275">
        <v>0</v>
      </c>
      <c r="Q1275">
        <v>0</v>
      </c>
      <c r="R1275">
        <v>3</v>
      </c>
      <c r="S1275">
        <v>1</v>
      </c>
    </row>
    <row r="1276" spans="1:19" x14ac:dyDescent="0.25">
      <c r="A1276" t="s">
        <v>92</v>
      </c>
      <c r="B1276">
        <v>11</v>
      </c>
      <c r="C1276">
        <v>71</v>
      </c>
      <c r="D1276">
        <v>678</v>
      </c>
      <c r="E1276">
        <v>6.2528727178091006E-2</v>
      </c>
      <c r="F1276">
        <v>0</v>
      </c>
      <c r="G1276">
        <v>1</v>
      </c>
      <c r="H1276">
        <v>0</v>
      </c>
      <c r="I1276">
        <v>0</v>
      </c>
      <c r="J1276">
        <v>0</v>
      </c>
      <c r="K1276">
        <v>30</v>
      </c>
      <c r="L1276">
        <v>0.48147246863670401</v>
      </c>
      <c r="M1276">
        <v>180.689634083454</v>
      </c>
      <c r="N1276">
        <v>1</v>
      </c>
      <c r="O1276">
        <v>0</v>
      </c>
      <c r="P1276">
        <v>0</v>
      </c>
      <c r="Q1276">
        <v>0</v>
      </c>
      <c r="R1276">
        <v>1</v>
      </c>
      <c r="S1276">
        <v>1</v>
      </c>
    </row>
    <row r="1277" spans="1:19" x14ac:dyDescent="0.25">
      <c r="A1277" t="s">
        <v>74</v>
      </c>
      <c r="B1277">
        <v>13</v>
      </c>
      <c r="C1277">
        <v>71</v>
      </c>
      <c r="D1277">
        <v>527</v>
      </c>
      <c r="E1277">
        <v>6.2528727178091006E-2</v>
      </c>
      <c r="F1277">
        <v>0</v>
      </c>
      <c r="G1277">
        <v>0</v>
      </c>
      <c r="H1277">
        <v>0</v>
      </c>
      <c r="I1277">
        <v>1</v>
      </c>
      <c r="J1277">
        <v>1.0500000000000001E-2</v>
      </c>
      <c r="K1277">
        <v>29</v>
      </c>
      <c r="L1277">
        <v>0.56978130021393603</v>
      </c>
      <c r="M1277">
        <v>180.979361221174</v>
      </c>
      <c r="N1277">
        <v>1</v>
      </c>
      <c r="O1277">
        <v>0</v>
      </c>
      <c r="P1277">
        <v>0</v>
      </c>
      <c r="Q1277">
        <v>0</v>
      </c>
      <c r="R1277">
        <v>10</v>
      </c>
      <c r="S1277">
        <v>1</v>
      </c>
    </row>
    <row r="1278" spans="1:19" x14ac:dyDescent="0.25">
      <c r="A1278" t="s">
        <v>66</v>
      </c>
      <c r="B1278">
        <v>11</v>
      </c>
      <c r="C1278">
        <v>71</v>
      </c>
      <c r="D1278">
        <v>434</v>
      </c>
      <c r="E1278">
        <v>6.2528727178091006E-2</v>
      </c>
      <c r="F1278">
        <v>0</v>
      </c>
      <c r="G1278">
        <v>1</v>
      </c>
      <c r="H1278">
        <v>0</v>
      </c>
      <c r="I1278">
        <v>0</v>
      </c>
      <c r="J1278">
        <v>8.0500000000000002E-2</v>
      </c>
      <c r="K1278">
        <v>23</v>
      </c>
      <c r="L1278">
        <v>0.59830080709104705</v>
      </c>
      <c r="M1278">
        <v>181.07292915712301</v>
      </c>
      <c r="N1278">
        <v>1</v>
      </c>
      <c r="O1278">
        <v>0</v>
      </c>
      <c r="P1278">
        <v>0</v>
      </c>
      <c r="Q1278">
        <v>0</v>
      </c>
      <c r="R1278">
        <v>4</v>
      </c>
      <c r="S1278">
        <v>1</v>
      </c>
    </row>
    <row r="1279" spans="1:19" x14ac:dyDescent="0.25">
      <c r="A1279" t="s">
        <v>73</v>
      </c>
      <c r="B1279">
        <v>11</v>
      </c>
      <c r="C1279">
        <v>71</v>
      </c>
      <c r="D1279">
        <v>509</v>
      </c>
      <c r="E1279">
        <v>6.2528727178091006E-2</v>
      </c>
      <c r="F1279">
        <v>0</v>
      </c>
      <c r="G1279">
        <v>1</v>
      </c>
      <c r="H1279">
        <v>0</v>
      </c>
      <c r="I1279">
        <v>0</v>
      </c>
      <c r="J1279">
        <v>0</v>
      </c>
      <c r="K1279">
        <v>24</v>
      </c>
      <c r="L1279">
        <v>0.71888281494588102</v>
      </c>
      <c r="M1279">
        <v>181.46853941911399</v>
      </c>
      <c r="N1279">
        <v>1</v>
      </c>
      <c r="O1279">
        <v>0</v>
      </c>
      <c r="P1279">
        <v>0</v>
      </c>
      <c r="Q1279">
        <v>0</v>
      </c>
      <c r="R1279">
        <v>1</v>
      </c>
      <c r="S1279">
        <v>1</v>
      </c>
    </row>
    <row r="1280" spans="1:19" x14ac:dyDescent="0.25">
      <c r="A1280" t="s">
        <v>60</v>
      </c>
      <c r="B1280">
        <v>13</v>
      </c>
      <c r="C1280">
        <v>71</v>
      </c>
      <c r="D1280">
        <v>382</v>
      </c>
      <c r="E1280">
        <v>6.2528727178091006E-2</v>
      </c>
      <c r="F1280">
        <v>0</v>
      </c>
      <c r="G1280">
        <v>1</v>
      </c>
      <c r="H1280">
        <v>0</v>
      </c>
      <c r="I1280">
        <v>0</v>
      </c>
      <c r="J1280">
        <v>0</v>
      </c>
      <c r="K1280">
        <v>33</v>
      </c>
      <c r="L1280">
        <v>0.75370746238638497</v>
      </c>
      <c r="M1280">
        <v>181.582793511766</v>
      </c>
      <c r="N1280">
        <v>1</v>
      </c>
      <c r="O1280">
        <v>0</v>
      </c>
      <c r="P1280">
        <v>0</v>
      </c>
      <c r="Q1280">
        <v>0</v>
      </c>
      <c r="R1280">
        <v>16</v>
      </c>
      <c r="S1280">
        <v>1</v>
      </c>
    </row>
    <row r="1281" spans="1:19" x14ac:dyDescent="0.25">
      <c r="A1281" t="s">
        <v>38</v>
      </c>
      <c r="B1281">
        <v>11</v>
      </c>
      <c r="C1281">
        <v>71</v>
      </c>
      <c r="D1281">
        <v>226</v>
      </c>
      <c r="E1281">
        <v>6.2528727178091006E-2</v>
      </c>
      <c r="F1281">
        <v>0</v>
      </c>
      <c r="G1281">
        <v>0</v>
      </c>
      <c r="H1281">
        <v>0</v>
      </c>
      <c r="I1281">
        <v>1</v>
      </c>
      <c r="J1281">
        <v>0</v>
      </c>
      <c r="K1281">
        <v>27</v>
      </c>
      <c r="L1281">
        <v>0.99238137967059303</v>
      </c>
      <c r="M1281">
        <v>182.365844421491</v>
      </c>
      <c r="N1281">
        <v>1</v>
      </c>
      <c r="O1281">
        <v>0</v>
      </c>
      <c r="P1281">
        <v>0</v>
      </c>
      <c r="Q1281">
        <v>0</v>
      </c>
      <c r="R1281">
        <v>6</v>
      </c>
      <c r="S1281">
        <v>1</v>
      </c>
    </row>
    <row r="1282" spans="1:19" x14ac:dyDescent="0.25">
      <c r="A1282" t="s">
        <v>53</v>
      </c>
      <c r="B1282">
        <v>13</v>
      </c>
      <c r="C1282">
        <v>71</v>
      </c>
      <c r="D1282">
        <v>316</v>
      </c>
      <c r="E1282">
        <v>6.2528727178091006E-2</v>
      </c>
      <c r="F1282">
        <v>0</v>
      </c>
      <c r="G1282">
        <v>1</v>
      </c>
      <c r="H1282">
        <v>0</v>
      </c>
      <c r="I1282">
        <v>0</v>
      </c>
      <c r="J1282">
        <v>0.13300000000000001</v>
      </c>
      <c r="K1282">
        <v>31</v>
      </c>
      <c r="L1282">
        <v>1.0320597955508399</v>
      </c>
      <c r="M1282">
        <v>182.49602295128199</v>
      </c>
      <c r="N1282">
        <v>1</v>
      </c>
      <c r="O1282">
        <v>0</v>
      </c>
      <c r="P1282">
        <v>0</v>
      </c>
      <c r="Q1282">
        <v>0</v>
      </c>
      <c r="R1282">
        <v>14</v>
      </c>
      <c r="S1282">
        <v>1</v>
      </c>
    </row>
    <row r="1283" spans="1:19" x14ac:dyDescent="0.25">
      <c r="A1283" t="s">
        <v>52</v>
      </c>
      <c r="B1283">
        <v>11</v>
      </c>
      <c r="C1283">
        <v>71</v>
      </c>
      <c r="D1283">
        <v>306</v>
      </c>
      <c r="E1283">
        <v>6.2528727178091006E-2</v>
      </c>
      <c r="F1283">
        <v>1</v>
      </c>
      <c r="G1283">
        <v>0</v>
      </c>
      <c r="H1283">
        <v>1</v>
      </c>
      <c r="I1283">
        <v>0</v>
      </c>
      <c r="J1283">
        <v>0</v>
      </c>
      <c r="K1283">
        <v>19</v>
      </c>
      <c r="L1283">
        <v>1.23092793855538</v>
      </c>
      <c r="M1283">
        <v>183.148477488699</v>
      </c>
      <c r="N1283">
        <v>1</v>
      </c>
      <c r="O1283">
        <v>0</v>
      </c>
      <c r="P1283">
        <v>0</v>
      </c>
      <c r="Q1283">
        <v>0</v>
      </c>
      <c r="R1283">
        <v>5</v>
      </c>
      <c r="S1283">
        <v>1</v>
      </c>
    </row>
    <row r="1284" spans="1:19" x14ac:dyDescent="0.25">
      <c r="A1284" t="s">
        <v>33</v>
      </c>
      <c r="B1284">
        <v>13</v>
      </c>
      <c r="C1284">
        <v>71</v>
      </c>
      <c r="D1284">
        <v>185</v>
      </c>
      <c r="E1284">
        <v>6.2528727178091006E-2</v>
      </c>
      <c r="F1284">
        <v>0</v>
      </c>
      <c r="G1284">
        <v>1</v>
      </c>
      <c r="H1284">
        <v>0</v>
      </c>
      <c r="I1284">
        <v>0</v>
      </c>
      <c r="J1284">
        <v>0</v>
      </c>
      <c r="K1284">
        <v>32</v>
      </c>
      <c r="L1284">
        <v>1.3611351893030701</v>
      </c>
      <c r="M1284">
        <v>183.57566663157201</v>
      </c>
      <c r="N1284">
        <v>1</v>
      </c>
      <c r="O1284">
        <v>0</v>
      </c>
      <c r="P1284">
        <v>0</v>
      </c>
      <c r="Q1284">
        <v>0</v>
      </c>
      <c r="R1284">
        <v>5</v>
      </c>
      <c r="S1284">
        <v>1</v>
      </c>
    </row>
    <row r="1285" spans="1:19" x14ac:dyDescent="0.25">
      <c r="A1285" t="s">
        <v>99</v>
      </c>
      <c r="B1285">
        <v>11</v>
      </c>
      <c r="C1285">
        <v>71</v>
      </c>
      <c r="D1285">
        <v>3736</v>
      </c>
      <c r="E1285">
        <v>6.3400305234532897E-2</v>
      </c>
      <c r="F1285">
        <v>0</v>
      </c>
      <c r="G1285">
        <v>1</v>
      </c>
      <c r="H1285">
        <v>0</v>
      </c>
      <c r="I1285">
        <v>0</v>
      </c>
      <c r="J1285">
        <v>0.65</v>
      </c>
      <c r="K1285">
        <v>28</v>
      </c>
      <c r="L1285">
        <v>2.1329149453807501</v>
      </c>
      <c r="M1285">
        <v>179.697752445475</v>
      </c>
      <c r="N1285">
        <v>0</v>
      </c>
      <c r="O1285">
        <v>0</v>
      </c>
      <c r="P1285">
        <v>0</v>
      </c>
      <c r="Q1285">
        <v>1</v>
      </c>
      <c r="R1285">
        <v>7</v>
      </c>
      <c r="S1285">
        <v>1</v>
      </c>
    </row>
    <row r="1286" spans="1:19" x14ac:dyDescent="0.25">
      <c r="A1286" t="s">
        <v>59</v>
      </c>
      <c r="B1286">
        <v>11</v>
      </c>
      <c r="C1286">
        <v>71</v>
      </c>
      <c r="D1286">
        <v>3240</v>
      </c>
      <c r="E1286">
        <v>6.3400305234532897E-2</v>
      </c>
      <c r="F1286">
        <v>0</v>
      </c>
      <c r="G1286">
        <v>1</v>
      </c>
      <c r="H1286">
        <v>0</v>
      </c>
      <c r="I1286">
        <v>0</v>
      </c>
      <c r="J1286">
        <v>0</v>
      </c>
      <c r="K1286">
        <v>34</v>
      </c>
      <c r="L1286">
        <v>2.1855177371266299</v>
      </c>
      <c r="M1286">
        <v>179.870333783224</v>
      </c>
      <c r="N1286">
        <v>0</v>
      </c>
      <c r="O1286">
        <v>0</v>
      </c>
      <c r="P1286">
        <v>0</v>
      </c>
      <c r="Q1286">
        <v>1</v>
      </c>
      <c r="R1286">
        <v>22</v>
      </c>
      <c r="S1286">
        <v>1</v>
      </c>
    </row>
    <row r="1287" spans="1:19" x14ac:dyDescent="0.25">
      <c r="A1287" t="s">
        <v>113</v>
      </c>
      <c r="B1287">
        <v>11</v>
      </c>
      <c r="C1287">
        <v>71</v>
      </c>
      <c r="D1287">
        <v>3883</v>
      </c>
      <c r="E1287">
        <v>6.3400305234532897E-2</v>
      </c>
      <c r="F1287">
        <v>0</v>
      </c>
      <c r="G1287">
        <v>1</v>
      </c>
      <c r="H1287">
        <v>0</v>
      </c>
      <c r="I1287">
        <v>0</v>
      </c>
      <c r="J1287">
        <v>0</v>
      </c>
      <c r="K1287">
        <v>22</v>
      </c>
      <c r="L1287">
        <v>2.2775153024118602</v>
      </c>
      <c r="M1287">
        <v>180.17216306565601</v>
      </c>
      <c r="N1287">
        <v>0</v>
      </c>
      <c r="O1287">
        <v>0</v>
      </c>
      <c r="P1287">
        <v>0</v>
      </c>
      <c r="Q1287">
        <v>1</v>
      </c>
      <c r="R1287">
        <v>12</v>
      </c>
      <c r="S1287">
        <v>1</v>
      </c>
    </row>
    <row r="1288" spans="1:19" x14ac:dyDescent="0.25">
      <c r="A1288" t="s">
        <v>93</v>
      </c>
      <c r="B1288">
        <v>13</v>
      </c>
      <c r="C1288">
        <v>71</v>
      </c>
      <c r="D1288">
        <v>3671</v>
      </c>
      <c r="E1288">
        <v>6.3400305234532897E-2</v>
      </c>
      <c r="F1288">
        <v>0</v>
      </c>
      <c r="G1288">
        <v>1</v>
      </c>
      <c r="H1288">
        <v>0</v>
      </c>
      <c r="I1288">
        <v>0</v>
      </c>
      <c r="J1288">
        <v>0.48</v>
      </c>
      <c r="K1288">
        <v>37</v>
      </c>
      <c r="L1288">
        <v>2.4099338491546498</v>
      </c>
      <c r="M1288">
        <v>180.606607116649</v>
      </c>
      <c r="N1288">
        <v>0</v>
      </c>
      <c r="O1288">
        <v>0</v>
      </c>
      <c r="P1288">
        <v>0</v>
      </c>
      <c r="Q1288">
        <v>1</v>
      </c>
      <c r="R1288">
        <v>33</v>
      </c>
      <c r="S1288">
        <v>1</v>
      </c>
    </row>
    <row r="1289" spans="1:19" x14ac:dyDescent="0.25">
      <c r="A1289" t="s">
        <v>81</v>
      </c>
      <c r="B1289">
        <v>13</v>
      </c>
      <c r="C1289">
        <v>71</v>
      </c>
      <c r="D1289">
        <v>3517</v>
      </c>
      <c r="E1289">
        <v>6.3400305234532897E-2</v>
      </c>
      <c r="F1289">
        <v>0</v>
      </c>
      <c r="G1289">
        <v>1</v>
      </c>
      <c r="H1289">
        <v>0</v>
      </c>
      <c r="I1289">
        <v>0</v>
      </c>
      <c r="J1289">
        <v>1.0500000000000001E-2</v>
      </c>
      <c r="K1289">
        <v>32</v>
      </c>
      <c r="L1289">
        <v>2.5262291648408799</v>
      </c>
      <c r="M1289">
        <v>180.98815342795601</v>
      </c>
      <c r="N1289">
        <v>0</v>
      </c>
      <c r="O1289">
        <v>0</v>
      </c>
      <c r="P1289">
        <v>0</v>
      </c>
      <c r="Q1289">
        <v>1</v>
      </c>
      <c r="R1289">
        <v>17</v>
      </c>
      <c r="S1289">
        <v>1</v>
      </c>
    </row>
    <row r="1290" spans="1:19" x14ac:dyDescent="0.25">
      <c r="A1290" t="s">
        <v>45</v>
      </c>
      <c r="B1290">
        <v>11</v>
      </c>
      <c r="C1290">
        <v>71</v>
      </c>
      <c r="D1290">
        <v>3102</v>
      </c>
      <c r="E1290">
        <v>6.3400305234532897E-2</v>
      </c>
      <c r="F1290">
        <v>0</v>
      </c>
      <c r="G1290">
        <v>0</v>
      </c>
      <c r="H1290">
        <v>0</v>
      </c>
      <c r="I1290">
        <v>1</v>
      </c>
      <c r="J1290">
        <v>0</v>
      </c>
      <c r="K1290">
        <v>27</v>
      </c>
      <c r="L1290">
        <v>2.52952805754119</v>
      </c>
      <c r="M1290">
        <v>180.99897656673599</v>
      </c>
      <c r="N1290">
        <v>0</v>
      </c>
      <c r="O1290">
        <v>0</v>
      </c>
      <c r="P1290">
        <v>0</v>
      </c>
      <c r="Q1290">
        <v>1</v>
      </c>
      <c r="R1290">
        <v>9</v>
      </c>
      <c r="S1290">
        <v>1</v>
      </c>
    </row>
    <row r="1291" spans="1:19" x14ac:dyDescent="0.25">
      <c r="A1291" t="s">
        <v>74</v>
      </c>
      <c r="B1291">
        <v>13</v>
      </c>
      <c r="C1291">
        <v>71</v>
      </c>
      <c r="D1291">
        <v>3432</v>
      </c>
      <c r="E1291">
        <v>6.3400305234532897E-2</v>
      </c>
      <c r="F1291">
        <v>0</v>
      </c>
      <c r="G1291">
        <v>0</v>
      </c>
      <c r="H1291">
        <v>0</v>
      </c>
      <c r="I1291">
        <v>1</v>
      </c>
      <c r="J1291">
        <v>1.0500000000000001E-2</v>
      </c>
      <c r="K1291">
        <v>30</v>
      </c>
      <c r="L1291">
        <v>2.5407066351185201</v>
      </c>
      <c r="M1291">
        <v>181.03565169002101</v>
      </c>
      <c r="N1291">
        <v>0</v>
      </c>
      <c r="O1291">
        <v>0</v>
      </c>
      <c r="P1291">
        <v>0</v>
      </c>
      <c r="Q1291">
        <v>1</v>
      </c>
      <c r="R1291">
        <v>8</v>
      </c>
      <c r="S1291">
        <v>1</v>
      </c>
    </row>
    <row r="1292" spans="1:19" x14ac:dyDescent="0.25">
      <c r="A1292" t="s">
        <v>86</v>
      </c>
      <c r="B1292">
        <v>11</v>
      </c>
      <c r="C1292">
        <v>71</v>
      </c>
      <c r="D1292">
        <v>3585</v>
      </c>
      <c r="E1292">
        <v>6.3400305234532897E-2</v>
      </c>
      <c r="F1292">
        <v>0</v>
      </c>
      <c r="G1292">
        <v>1</v>
      </c>
      <c r="H1292">
        <v>0</v>
      </c>
      <c r="I1292">
        <v>0</v>
      </c>
      <c r="J1292">
        <v>0</v>
      </c>
      <c r="K1292">
        <v>29</v>
      </c>
      <c r="L1292">
        <v>2.5983027652572299</v>
      </c>
      <c r="M1292">
        <v>181.22461537157901</v>
      </c>
      <c r="N1292">
        <v>0</v>
      </c>
      <c r="O1292">
        <v>0</v>
      </c>
      <c r="P1292">
        <v>0</v>
      </c>
      <c r="Q1292">
        <v>1</v>
      </c>
      <c r="R1292">
        <v>9</v>
      </c>
      <c r="S1292">
        <v>1</v>
      </c>
    </row>
    <row r="1293" spans="1:19" x14ac:dyDescent="0.25">
      <c r="A1293" t="s">
        <v>38</v>
      </c>
      <c r="B1293">
        <v>11</v>
      </c>
      <c r="C1293">
        <v>71</v>
      </c>
      <c r="D1293">
        <v>3041</v>
      </c>
      <c r="E1293">
        <v>6.3400305234532897E-2</v>
      </c>
      <c r="F1293">
        <v>0</v>
      </c>
      <c r="G1293">
        <v>0</v>
      </c>
      <c r="H1293">
        <v>0</v>
      </c>
      <c r="I1293">
        <v>1</v>
      </c>
      <c r="J1293">
        <v>0</v>
      </c>
      <c r="K1293">
        <v>27</v>
      </c>
      <c r="L1293">
        <v>2.6602758298370501</v>
      </c>
      <c r="M1293">
        <v>181.42793907426901</v>
      </c>
      <c r="N1293">
        <v>0</v>
      </c>
      <c r="O1293">
        <v>0</v>
      </c>
      <c r="P1293">
        <v>0</v>
      </c>
      <c r="Q1293">
        <v>1</v>
      </c>
      <c r="R1293">
        <v>9</v>
      </c>
      <c r="S1293">
        <v>1</v>
      </c>
    </row>
    <row r="1294" spans="1:19" x14ac:dyDescent="0.25">
      <c r="A1294" t="s">
        <v>73</v>
      </c>
      <c r="B1294">
        <v>11</v>
      </c>
      <c r="C1294">
        <v>71</v>
      </c>
      <c r="D1294">
        <v>3412</v>
      </c>
      <c r="E1294">
        <v>6.3400305234532897E-2</v>
      </c>
      <c r="F1294">
        <v>0</v>
      </c>
      <c r="G1294">
        <v>1</v>
      </c>
      <c r="H1294">
        <v>0</v>
      </c>
      <c r="I1294">
        <v>0</v>
      </c>
      <c r="J1294">
        <v>0</v>
      </c>
      <c r="K1294">
        <v>32</v>
      </c>
      <c r="L1294">
        <v>2.6919053822862899</v>
      </c>
      <c r="M1294">
        <v>181.53171057180501</v>
      </c>
      <c r="N1294">
        <v>0</v>
      </c>
      <c r="O1294">
        <v>0</v>
      </c>
      <c r="P1294">
        <v>0</v>
      </c>
      <c r="Q1294">
        <v>1</v>
      </c>
      <c r="R1294">
        <v>13</v>
      </c>
      <c r="S1294">
        <v>1</v>
      </c>
    </row>
    <row r="1295" spans="1:19" x14ac:dyDescent="0.25">
      <c r="A1295" t="s">
        <v>46</v>
      </c>
      <c r="B1295">
        <v>13</v>
      </c>
      <c r="C1295">
        <v>71</v>
      </c>
      <c r="D1295">
        <v>3119</v>
      </c>
      <c r="E1295">
        <v>6.3400305234532897E-2</v>
      </c>
      <c r="F1295">
        <v>0</v>
      </c>
      <c r="G1295">
        <v>0</v>
      </c>
      <c r="H1295">
        <v>1</v>
      </c>
      <c r="I1295">
        <v>0</v>
      </c>
      <c r="J1295">
        <v>1.351</v>
      </c>
      <c r="K1295">
        <v>17</v>
      </c>
      <c r="L1295">
        <v>2.7193452665566298</v>
      </c>
      <c r="M1295">
        <v>181.62173643883401</v>
      </c>
      <c r="N1295">
        <v>0</v>
      </c>
      <c r="O1295">
        <v>0</v>
      </c>
      <c r="P1295">
        <v>0</v>
      </c>
      <c r="Q1295">
        <v>1</v>
      </c>
      <c r="R1295">
        <v>1</v>
      </c>
      <c r="S1295">
        <v>1</v>
      </c>
    </row>
    <row r="1296" spans="1:19" x14ac:dyDescent="0.25">
      <c r="A1296" t="s">
        <v>107</v>
      </c>
      <c r="B1296">
        <v>13</v>
      </c>
      <c r="C1296">
        <v>71</v>
      </c>
      <c r="D1296">
        <v>3815</v>
      </c>
      <c r="E1296">
        <v>6.3400305234532897E-2</v>
      </c>
      <c r="F1296">
        <v>0</v>
      </c>
      <c r="G1296">
        <v>1</v>
      </c>
      <c r="H1296">
        <v>0</v>
      </c>
      <c r="I1296">
        <v>0</v>
      </c>
      <c r="J1296">
        <v>0</v>
      </c>
      <c r="K1296">
        <v>32</v>
      </c>
      <c r="L1296">
        <v>2.7723551306299501</v>
      </c>
      <c r="M1296">
        <v>181.79565331571499</v>
      </c>
      <c r="N1296">
        <v>0</v>
      </c>
      <c r="O1296">
        <v>0</v>
      </c>
      <c r="P1296">
        <v>0</v>
      </c>
      <c r="Q1296">
        <v>1</v>
      </c>
      <c r="R1296">
        <v>22</v>
      </c>
      <c r="S1296">
        <v>1</v>
      </c>
    </row>
    <row r="1297" spans="1:19" x14ac:dyDescent="0.25">
      <c r="A1297" t="s">
        <v>11</v>
      </c>
      <c r="B1297">
        <v>11</v>
      </c>
      <c r="C1297">
        <v>71</v>
      </c>
      <c r="D1297">
        <v>2773</v>
      </c>
      <c r="E1297">
        <v>6.3400305234532897E-2</v>
      </c>
      <c r="F1297">
        <v>0</v>
      </c>
      <c r="G1297">
        <v>1</v>
      </c>
      <c r="H1297">
        <v>0</v>
      </c>
      <c r="I1297">
        <v>0</v>
      </c>
      <c r="J1297">
        <v>0</v>
      </c>
      <c r="K1297">
        <v>18</v>
      </c>
      <c r="L1297">
        <v>2.88051894216437</v>
      </c>
      <c r="M1297">
        <v>182.15052146379401</v>
      </c>
      <c r="N1297">
        <v>0</v>
      </c>
      <c r="O1297">
        <v>0</v>
      </c>
      <c r="P1297">
        <v>0</v>
      </c>
      <c r="Q1297">
        <v>1</v>
      </c>
      <c r="R1297">
        <v>2</v>
      </c>
      <c r="S1297">
        <v>1</v>
      </c>
    </row>
    <row r="1298" spans="1:19" x14ac:dyDescent="0.25">
      <c r="A1298" t="s">
        <v>26</v>
      </c>
      <c r="B1298">
        <v>13</v>
      </c>
      <c r="C1298">
        <v>71</v>
      </c>
      <c r="D1298">
        <v>2918</v>
      </c>
      <c r="E1298">
        <v>6.3400305234532897E-2</v>
      </c>
      <c r="F1298">
        <v>0</v>
      </c>
      <c r="G1298">
        <v>1</v>
      </c>
      <c r="H1298">
        <v>0</v>
      </c>
      <c r="I1298">
        <v>0</v>
      </c>
      <c r="J1298">
        <v>0</v>
      </c>
      <c r="K1298">
        <v>26</v>
      </c>
      <c r="L1298">
        <v>2.94345713426583</v>
      </c>
      <c r="M1298">
        <v>182.35701159536001</v>
      </c>
      <c r="N1298">
        <v>0</v>
      </c>
      <c r="O1298">
        <v>0</v>
      </c>
      <c r="P1298">
        <v>0</v>
      </c>
      <c r="Q1298">
        <v>1</v>
      </c>
      <c r="R1298">
        <v>18</v>
      </c>
      <c r="S1298">
        <v>1</v>
      </c>
    </row>
    <row r="1299" spans="1:19" x14ac:dyDescent="0.25">
      <c r="A1299" t="s">
        <v>39</v>
      </c>
      <c r="B1299">
        <v>13</v>
      </c>
      <c r="C1299">
        <v>71</v>
      </c>
      <c r="D1299">
        <v>3050</v>
      </c>
      <c r="E1299">
        <v>6.3400305234532897E-2</v>
      </c>
      <c r="F1299">
        <v>0</v>
      </c>
      <c r="G1299">
        <v>0</v>
      </c>
      <c r="H1299">
        <v>1</v>
      </c>
      <c r="I1299">
        <v>0</v>
      </c>
      <c r="J1299">
        <v>0.44450000000000001</v>
      </c>
      <c r="K1299">
        <v>29</v>
      </c>
      <c r="L1299">
        <v>2.9721510291076401</v>
      </c>
      <c r="M1299">
        <v>182.45115167030099</v>
      </c>
      <c r="N1299">
        <v>0</v>
      </c>
      <c r="O1299">
        <v>0</v>
      </c>
      <c r="P1299">
        <v>0</v>
      </c>
      <c r="Q1299">
        <v>1</v>
      </c>
      <c r="R1299">
        <v>2</v>
      </c>
      <c r="S1299">
        <v>1</v>
      </c>
    </row>
    <row r="1300" spans="1:19" x14ac:dyDescent="0.25">
      <c r="A1300" t="s">
        <v>19</v>
      </c>
      <c r="B1300">
        <v>13</v>
      </c>
      <c r="C1300">
        <v>71</v>
      </c>
      <c r="D1300">
        <v>2867</v>
      </c>
      <c r="E1300">
        <v>6.3400305234532897E-2</v>
      </c>
      <c r="F1300">
        <v>0</v>
      </c>
      <c r="G1300">
        <v>0</v>
      </c>
      <c r="H1300">
        <v>1</v>
      </c>
      <c r="I1300">
        <v>0</v>
      </c>
      <c r="J1300">
        <v>1.0500000000000001E-2</v>
      </c>
      <c r="K1300">
        <v>16</v>
      </c>
      <c r="L1300">
        <v>3.0906863606070001</v>
      </c>
      <c r="M1300">
        <v>182.84004711485201</v>
      </c>
      <c r="N1300">
        <v>0</v>
      </c>
      <c r="O1300">
        <v>0</v>
      </c>
      <c r="P1300">
        <v>0</v>
      </c>
      <c r="Q1300">
        <v>1</v>
      </c>
      <c r="R1300">
        <v>1</v>
      </c>
      <c r="S1300">
        <v>1</v>
      </c>
    </row>
    <row r="1301" spans="1:19" x14ac:dyDescent="0.25">
      <c r="A1301" t="s">
        <v>87</v>
      </c>
      <c r="B1301">
        <v>10</v>
      </c>
      <c r="C1301">
        <v>74</v>
      </c>
      <c r="D1301">
        <v>1291</v>
      </c>
      <c r="E1301">
        <v>6.3520471145276203E-2</v>
      </c>
      <c r="F1301">
        <v>0</v>
      </c>
      <c r="G1301">
        <v>1</v>
      </c>
      <c r="H1301">
        <v>0</v>
      </c>
      <c r="I1301">
        <v>0</v>
      </c>
      <c r="J1301">
        <v>0</v>
      </c>
      <c r="K1301">
        <v>30</v>
      </c>
      <c r="L1301">
        <v>0.90339929409659303</v>
      </c>
      <c r="M1301">
        <v>179.85390844519901</v>
      </c>
      <c r="N1301">
        <v>0</v>
      </c>
      <c r="O1301">
        <v>1</v>
      </c>
      <c r="P1301">
        <v>0</v>
      </c>
      <c r="Q1301">
        <v>0</v>
      </c>
      <c r="R1301">
        <v>3</v>
      </c>
      <c r="S1301">
        <v>1</v>
      </c>
    </row>
    <row r="1302" spans="1:19" x14ac:dyDescent="0.25">
      <c r="A1302" t="s">
        <v>12</v>
      </c>
      <c r="B1302">
        <v>10</v>
      </c>
      <c r="C1302">
        <v>74</v>
      </c>
      <c r="D1302">
        <v>752</v>
      </c>
      <c r="E1302">
        <v>6.3520471145276203E-2</v>
      </c>
      <c r="F1302">
        <v>0</v>
      </c>
      <c r="G1302">
        <v>1</v>
      </c>
      <c r="H1302">
        <v>0</v>
      </c>
      <c r="I1302">
        <v>0</v>
      </c>
      <c r="J1302">
        <v>0</v>
      </c>
      <c r="K1302">
        <v>30</v>
      </c>
      <c r="L1302">
        <v>0.98989029049287602</v>
      </c>
      <c r="M1302">
        <v>180.137671556735</v>
      </c>
      <c r="N1302">
        <v>0</v>
      </c>
      <c r="O1302">
        <v>1</v>
      </c>
      <c r="P1302">
        <v>0</v>
      </c>
      <c r="Q1302">
        <v>0</v>
      </c>
      <c r="R1302">
        <v>3</v>
      </c>
      <c r="S1302">
        <v>1</v>
      </c>
    </row>
    <row r="1303" spans="1:19" x14ac:dyDescent="0.25">
      <c r="A1303" t="s">
        <v>113</v>
      </c>
      <c r="B1303">
        <v>14</v>
      </c>
      <c r="C1303">
        <v>74</v>
      </c>
      <c r="D1303">
        <v>1477</v>
      </c>
      <c r="E1303">
        <v>6.3520471145276203E-2</v>
      </c>
      <c r="F1303">
        <v>0</v>
      </c>
      <c r="G1303">
        <v>1</v>
      </c>
      <c r="H1303">
        <v>0</v>
      </c>
      <c r="I1303">
        <v>0</v>
      </c>
      <c r="J1303">
        <v>0</v>
      </c>
      <c r="K1303">
        <v>27</v>
      </c>
      <c r="L1303">
        <v>1.08504048847635</v>
      </c>
      <c r="M1303">
        <v>180.449844122298</v>
      </c>
      <c r="N1303">
        <v>0</v>
      </c>
      <c r="O1303">
        <v>1</v>
      </c>
      <c r="P1303">
        <v>0</v>
      </c>
      <c r="Q1303">
        <v>0</v>
      </c>
      <c r="R1303">
        <v>6</v>
      </c>
      <c r="S1303">
        <v>1</v>
      </c>
    </row>
    <row r="1304" spans="1:19" x14ac:dyDescent="0.25">
      <c r="A1304" t="s">
        <v>86</v>
      </c>
      <c r="B1304">
        <v>14</v>
      </c>
      <c r="C1304">
        <v>74</v>
      </c>
      <c r="D1304">
        <v>1282</v>
      </c>
      <c r="E1304">
        <v>6.3520471145276203E-2</v>
      </c>
      <c r="F1304">
        <v>0</v>
      </c>
      <c r="G1304">
        <v>1</v>
      </c>
      <c r="H1304">
        <v>0</v>
      </c>
      <c r="I1304">
        <v>0</v>
      </c>
      <c r="J1304">
        <v>0</v>
      </c>
      <c r="K1304">
        <v>27</v>
      </c>
      <c r="L1304">
        <v>1.21006876944619</v>
      </c>
      <c r="M1304">
        <v>180.86004189450799</v>
      </c>
      <c r="N1304">
        <v>0</v>
      </c>
      <c r="O1304">
        <v>1</v>
      </c>
      <c r="P1304">
        <v>0</v>
      </c>
      <c r="Q1304">
        <v>0</v>
      </c>
      <c r="R1304">
        <v>5</v>
      </c>
      <c r="S1304">
        <v>1</v>
      </c>
    </row>
    <row r="1305" spans="1:19" x14ac:dyDescent="0.25">
      <c r="A1305" t="s">
        <v>80</v>
      </c>
      <c r="B1305">
        <v>14</v>
      </c>
      <c r="C1305">
        <v>74</v>
      </c>
      <c r="D1305">
        <v>1228</v>
      </c>
      <c r="E1305">
        <v>6.3520471145276203E-2</v>
      </c>
      <c r="F1305">
        <v>0</v>
      </c>
      <c r="G1305">
        <v>1</v>
      </c>
      <c r="H1305">
        <v>0</v>
      </c>
      <c r="I1305">
        <v>0</v>
      </c>
      <c r="J1305">
        <v>0</v>
      </c>
      <c r="K1305">
        <v>30</v>
      </c>
      <c r="L1305">
        <v>1.33637150597511</v>
      </c>
      <c r="M1305">
        <v>181.274420951362</v>
      </c>
      <c r="N1305">
        <v>0</v>
      </c>
      <c r="O1305">
        <v>1</v>
      </c>
      <c r="P1305">
        <v>0</v>
      </c>
      <c r="Q1305">
        <v>0</v>
      </c>
      <c r="R1305">
        <v>12</v>
      </c>
      <c r="S1305">
        <v>1</v>
      </c>
    </row>
    <row r="1306" spans="1:19" x14ac:dyDescent="0.25">
      <c r="A1306" t="s">
        <v>120</v>
      </c>
      <c r="B1306">
        <v>14</v>
      </c>
      <c r="C1306">
        <v>74</v>
      </c>
      <c r="D1306">
        <v>1529</v>
      </c>
      <c r="E1306">
        <v>6.3520471145276203E-2</v>
      </c>
      <c r="F1306">
        <v>0</v>
      </c>
      <c r="G1306">
        <v>1</v>
      </c>
      <c r="H1306">
        <v>0</v>
      </c>
      <c r="I1306">
        <v>0</v>
      </c>
      <c r="J1306">
        <v>0.05</v>
      </c>
      <c r="K1306">
        <v>29</v>
      </c>
      <c r="L1306">
        <v>1.39565843844578</v>
      </c>
      <c r="M1306">
        <v>181.46893188466501</v>
      </c>
      <c r="N1306">
        <v>0</v>
      </c>
      <c r="O1306">
        <v>1</v>
      </c>
      <c r="P1306">
        <v>0</v>
      </c>
      <c r="Q1306">
        <v>0</v>
      </c>
      <c r="R1306">
        <v>7</v>
      </c>
      <c r="S1306">
        <v>1</v>
      </c>
    </row>
    <row r="1307" spans="1:19" x14ac:dyDescent="0.25">
      <c r="A1307" t="s">
        <v>107</v>
      </c>
      <c r="B1307">
        <v>10</v>
      </c>
      <c r="C1307">
        <v>74</v>
      </c>
      <c r="D1307">
        <v>1431</v>
      </c>
      <c r="E1307">
        <v>6.3520471145276203E-2</v>
      </c>
      <c r="F1307">
        <v>0</v>
      </c>
      <c r="G1307">
        <v>1</v>
      </c>
      <c r="H1307">
        <v>0</v>
      </c>
      <c r="I1307">
        <v>0</v>
      </c>
      <c r="J1307">
        <v>0</v>
      </c>
      <c r="K1307">
        <v>28</v>
      </c>
      <c r="L1307">
        <v>1.4103169468926</v>
      </c>
      <c r="M1307">
        <v>181.517024103978</v>
      </c>
      <c r="N1307">
        <v>0</v>
      </c>
      <c r="O1307">
        <v>1</v>
      </c>
      <c r="P1307">
        <v>0</v>
      </c>
      <c r="Q1307">
        <v>0</v>
      </c>
      <c r="R1307">
        <v>1</v>
      </c>
      <c r="S1307">
        <v>1</v>
      </c>
    </row>
    <row r="1308" spans="1:19" x14ac:dyDescent="0.25">
      <c r="A1308" t="s">
        <v>106</v>
      </c>
      <c r="B1308">
        <v>14</v>
      </c>
      <c r="C1308">
        <v>74</v>
      </c>
      <c r="D1308">
        <v>1424</v>
      </c>
      <c r="E1308">
        <v>6.3520471145276203E-2</v>
      </c>
      <c r="F1308">
        <v>0</v>
      </c>
      <c r="G1308">
        <v>1</v>
      </c>
      <c r="H1308">
        <v>0</v>
      </c>
      <c r="I1308">
        <v>0</v>
      </c>
      <c r="J1308">
        <v>0</v>
      </c>
      <c r="K1308">
        <v>28</v>
      </c>
      <c r="L1308">
        <v>1.4548084403608399</v>
      </c>
      <c r="M1308">
        <v>181.662993570738</v>
      </c>
      <c r="N1308">
        <v>0</v>
      </c>
      <c r="O1308">
        <v>1</v>
      </c>
      <c r="P1308">
        <v>0</v>
      </c>
      <c r="Q1308">
        <v>0</v>
      </c>
      <c r="R1308">
        <v>19</v>
      </c>
      <c r="S1308">
        <v>1</v>
      </c>
    </row>
    <row r="1309" spans="1:19" x14ac:dyDescent="0.25">
      <c r="A1309" t="s">
        <v>38</v>
      </c>
      <c r="B1309">
        <v>14</v>
      </c>
      <c r="C1309">
        <v>74</v>
      </c>
      <c r="D1309">
        <v>915</v>
      </c>
      <c r="E1309">
        <v>6.3520471145276203E-2</v>
      </c>
      <c r="F1309">
        <v>0</v>
      </c>
      <c r="G1309">
        <v>0</v>
      </c>
      <c r="H1309">
        <v>0</v>
      </c>
      <c r="I1309">
        <v>1</v>
      </c>
      <c r="J1309">
        <v>0</v>
      </c>
      <c r="K1309">
        <v>28</v>
      </c>
      <c r="L1309">
        <v>1.54325405517249</v>
      </c>
      <c r="M1309">
        <v>181.95316947235099</v>
      </c>
      <c r="N1309">
        <v>0</v>
      </c>
      <c r="O1309">
        <v>1</v>
      </c>
      <c r="P1309">
        <v>0</v>
      </c>
      <c r="Q1309">
        <v>0</v>
      </c>
      <c r="R1309">
        <v>3</v>
      </c>
      <c r="S1309">
        <v>1</v>
      </c>
    </row>
    <row r="1310" spans="1:19" x14ac:dyDescent="0.25">
      <c r="A1310" t="s">
        <v>32</v>
      </c>
      <c r="B1310">
        <v>14</v>
      </c>
      <c r="C1310">
        <v>74</v>
      </c>
      <c r="D1310">
        <v>866</v>
      </c>
      <c r="E1310">
        <v>6.3520471145276203E-2</v>
      </c>
      <c r="F1310">
        <v>0</v>
      </c>
      <c r="G1310">
        <v>1</v>
      </c>
      <c r="H1310">
        <v>0</v>
      </c>
      <c r="I1310">
        <v>0</v>
      </c>
      <c r="J1310">
        <v>0.27650000000000002</v>
      </c>
      <c r="K1310">
        <v>27</v>
      </c>
      <c r="L1310">
        <v>1.7292223888480101</v>
      </c>
      <c r="M1310">
        <v>182.56330180068201</v>
      </c>
      <c r="N1310">
        <v>0</v>
      </c>
      <c r="O1310">
        <v>1</v>
      </c>
      <c r="P1310">
        <v>0</v>
      </c>
      <c r="Q1310">
        <v>0</v>
      </c>
      <c r="R1310">
        <v>2</v>
      </c>
      <c r="S1310">
        <v>1</v>
      </c>
    </row>
    <row r="1311" spans="1:19" x14ac:dyDescent="0.25">
      <c r="A1311" t="s">
        <v>18</v>
      </c>
      <c r="B1311">
        <v>14</v>
      </c>
      <c r="C1311">
        <v>74</v>
      </c>
      <c r="D1311">
        <v>795</v>
      </c>
      <c r="E1311">
        <v>6.3520471145276203E-2</v>
      </c>
      <c r="F1311">
        <v>0</v>
      </c>
      <c r="G1311">
        <v>1</v>
      </c>
      <c r="H1311">
        <v>0</v>
      </c>
      <c r="I1311">
        <v>0</v>
      </c>
      <c r="J1311">
        <v>0</v>
      </c>
      <c r="K1311">
        <v>31</v>
      </c>
      <c r="L1311">
        <v>1.8085335870080499</v>
      </c>
      <c r="M1311">
        <v>182.82350914372699</v>
      </c>
      <c r="N1311">
        <v>0</v>
      </c>
      <c r="O1311">
        <v>1</v>
      </c>
      <c r="P1311">
        <v>0</v>
      </c>
      <c r="Q1311">
        <v>0</v>
      </c>
      <c r="R1311">
        <v>4</v>
      </c>
      <c r="S1311">
        <v>1</v>
      </c>
    </row>
    <row r="1312" spans="1:19" x14ac:dyDescent="0.25">
      <c r="A1312" t="s">
        <v>100</v>
      </c>
      <c r="B1312">
        <v>12</v>
      </c>
      <c r="C1312">
        <v>72</v>
      </c>
      <c r="D1312">
        <v>2533</v>
      </c>
      <c r="E1312">
        <v>6.7869063480326799E-2</v>
      </c>
      <c r="F1312">
        <v>0</v>
      </c>
      <c r="G1312">
        <v>0</v>
      </c>
      <c r="H1312">
        <v>1</v>
      </c>
      <c r="I1312">
        <v>0</v>
      </c>
      <c r="J1312">
        <v>0</v>
      </c>
      <c r="K1312">
        <v>27</v>
      </c>
      <c r="L1312">
        <v>1.66176694454893</v>
      </c>
      <c r="M1312">
        <v>178.09199128789001</v>
      </c>
      <c r="N1312">
        <v>0</v>
      </c>
      <c r="O1312">
        <v>0</v>
      </c>
      <c r="P1312">
        <v>1</v>
      </c>
      <c r="Q1312">
        <v>0</v>
      </c>
      <c r="R1312">
        <v>7</v>
      </c>
      <c r="S1312">
        <v>1</v>
      </c>
    </row>
    <row r="1313" spans="1:19" x14ac:dyDescent="0.25">
      <c r="A1313" t="s">
        <v>114</v>
      </c>
      <c r="B1313">
        <v>12</v>
      </c>
      <c r="C1313">
        <v>72</v>
      </c>
      <c r="D1313">
        <v>2679</v>
      </c>
      <c r="E1313">
        <v>6.7869063480326799E-2</v>
      </c>
      <c r="F1313">
        <v>0</v>
      </c>
      <c r="G1313">
        <v>1</v>
      </c>
      <c r="H1313">
        <v>0</v>
      </c>
      <c r="I1313">
        <v>0</v>
      </c>
      <c r="J1313">
        <v>0</v>
      </c>
      <c r="K1313">
        <v>29</v>
      </c>
      <c r="L1313">
        <v>2.1577230003770098</v>
      </c>
      <c r="M1313">
        <v>179.71914370202401</v>
      </c>
      <c r="N1313">
        <v>0</v>
      </c>
      <c r="O1313">
        <v>0</v>
      </c>
      <c r="P1313">
        <v>1</v>
      </c>
      <c r="Q1313">
        <v>0</v>
      </c>
      <c r="R1313">
        <v>25</v>
      </c>
      <c r="S1313">
        <v>1</v>
      </c>
    </row>
    <row r="1314" spans="1:19" x14ac:dyDescent="0.25">
      <c r="A1314" t="s">
        <v>59</v>
      </c>
      <c r="B1314">
        <v>12</v>
      </c>
      <c r="C1314">
        <v>72</v>
      </c>
      <c r="D1314">
        <v>2021</v>
      </c>
      <c r="E1314">
        <v>6.7869063480326799E-2</v>
      </c>
      <c r="F1314">
        <v>0</v>
      </c>
      <c r="G1314">
        <v>1</v>
      </c>
      <c r="H1314">
        <v>0</v>
      </c>
      <c r="I1314">
        <v>0</v>
      </c>
      <c r="J1314">
        <v>0</v>
      </c>
      <c r="K1314">
        <v>35</v>
      </c>
      <c r="L1314">
        <v>2.1927988250175998</v>
      </c>
      <c r="M1314">
        <v>179.83422186685601</v>
      </c>
      <c r="N1314">
        <v>0</v>
      </c>
      <c r="O1314">
        <v>0</v>
      </c>
      <c r="P1314">
        <v>1</v>
      </c>
      <c r="Q1314">
        <v>0</v>
      </c>
      <c r="R1314">
        <v>12</v>
      </c>
      <c r="S1314">
        <v>1</v>
      </c>
    </row>
    <row r="1315" spans="1:19" x14ac:dyDescent="0.25">
      <c r="A1315" t="s">
        <v>113</v>
      </c>
      <c r="B1315">
        <v>12</v>
      </c>
      <c r="C1315">
        <v>72</v>
      </c>
      <c r="D1315">
        <v>2667</v>
      </c>
      <c r="E1315">
        <v>6.7869063480326799E-2</v>
      </c>
      <c r="F1315">
        <v>0</v>
      </c>
      <c r="G1315">
        <v>1</v>
      </c>
      <c r="H1315">
        <v>0</v>
      </c>
      <c r="I1315">
        <v>0</v>
      </c>
      <c r="J1315">
        <v>0</v>
      </c>
      <c r="K1315">
        <v>27</v>
      </c>
      <c r="L1315">
        <v>2.2992688578984302</v>
      </c>
      <c r="M1315">
        <v>180.183532998354</v>
      </c>
      <c r="N1315">
        <v>0</v>
      </c>
      <c r="O1315">
        <v>0</v>
      </c>
      <c r="P1315">
        <v>1</v>
      </c>
      <c r="Q1315">
        <v>0</v>
      </c>
      <c r="R1315">
        <v>21</v>
      </c>
      <c r="S1315">
        <v>1</v>
      </c>
    </row>
    <row r="1316" spans="1:19" x14ac:dyDescent="0.25">
      <c r="A1316" t="s">
        <v>74</v>
      </c>
      <c r="B1316">
        <v>12</v>
      </c>
      <c r="C1316">
        <v>72</v>
      </c>
      <c r="D1316">
        <v>2211</v>
      </c>
      <c r="E1316">
        <v>6.7869063480326799E-2</v>
      </c>
      <c r="F1316">
        <v>0</v>
      </c>
      <c r="G1316">
        <v>0</v>
      </c>
      <c r="H1316">
        <v>0</v>
      </c>
      <c r="I1316">
        <v>1</v>
      </c>
      <c r="J1316">
        <v>1.0500000000000001E-2</v>
      </c>
      <c r="K1316">
        <v>27</v>
      </c>
      <c r="L1316">
        <v>2.4185782974938101</v>
      </c>
      <c r="M1316">
        <v>180.574968167631</v>
      </c>
      <c r="N1316">
        <v>0</v>
      </c>
      <c r="O1316">
        <v>0</v>
      </c>
      <c r="P1316">
        <v>1</v>
      </c>
      <c r="Q1316">
        <v>0</v>
      </c>
      <c r="R1316">
        <v>9</v>
      </c>
      <c r="S1316">
        <v>1</v>
      </c>
    </row>
    <row r="1317" spans="1:19" x14ac:dyDescent="0.25">
      <c r="A1317" t="s">
        <v>80</v>
      </c>
      <c r="B1317">
        <v>12</v>
      </c>
      <c r="C1317">
        <v>72</v>
      </c>
      <c r="D1317">
        <v>2281</v>
      </c>
      <c r="E1317">
        <v>6.7869063480326799E-2</v>
      </c>
      <c r="F1317">
        <v>0</v>
      </c>
      <c r="G1317">
        <v>1</v>
      </c>
      <c r="H1317">
        <v>0</v>
      </c>
      <c r="I1317">
        <v>0</v>
      </c>
      <c r="J1317">
        <v>0</v>
      </c>
      <c r="K1317">
        <v>32</v>
      </c>
      <c r="L1317">
        <v>2.4909026991419601</v>
      </c>
      <c r="M1317">
        <v>180.81225294994101</v>
      </c>
      <c r="N1317">
        <v>0</v>
      </c>
      <c r="O1317">
        <v>0</v>
      </c>
      <c r="P1317">
        <v>1</v>
      </c>
      <c r="Q1317">
        <v>0</v>
      </c>
      <c r="R1317">
        <v>17</v>
      </c>
      <c r="S1317">
        <v>1</v>
      </c>
    </row>
    <row r="1318" spans="1:19" x14ac:dyDescent="0.25">
      <c r="A1318" t="s">
        <v>86</v>
      </c>
      <c r="B1318">
        <v>12</v>
      </c>
      <c r="C1318">
        <v>72</v>
      </c>
      <c r="D1318">
        <v>2367</v>
      </c>
      <c r="E1318">
        <v>6.7869063480326799E-2</v>
      </c>
      <c r="F1318">
        <v>0</v>
      </c>
      <c r="G1318">
        <v>1</v>
      </c>
      <c r="H1318">
        <v>0</v>
      </c>
      <c r="I1318">
        <v>0</v>
      </c>
      <c r="J1318">
        <v>0</v>
      </c>
      <c r="K1318">
        <v>30</v>
      </c>
      <c r="L1318">
        <v>2.5328698178064899</v>
      </c>
      <c r="M1318">
        <v>180.949940347134</v>
      </c>
      <c r="N1318">
        <v>0</v>
      </c>
      <c r="O1318">
        <v>0</v>
      </c>
      <c r="P1318">
        <v>1</v>
      </c>
      <c r="Q1318">
        <v>0</v>
      </c>
      <c r="R1318">
        <v>17</v>
      </c>
      <c r="S1318">
        <v>1</v>
      </c>
    </row>
    <row r="1319" spans="1:19" x14ac:dyDescent="0.25">
      <c r="A1319" t="s">
        <v>45</v>
      </c>
      <c r="B1319">
        <v>12</v>
      </c>
      <c r="C1319">
        <v>72</v>
      </c>
      <c r="D1319">
        <v>1883</v>
      </c>
      <c r="E1319">
        <v>6.7869063480326799E-2</v>
      </c>
      <c r="F1319">
        <v>0</v>
      </c>
      <c r="G1319">
        <v>0</v>
      </c>
      <c r="H1319">
        <v>0</v>
      </c>
      <c r="I1319">
        <v>1</v>
      </c>
      <c r="J1319">
        <v>0</v>
      </c>
      <c r="K1319">
        <v>28</v>
      </c>
      <c r="L1319">
        <v>2.57909012471834</v>
      </c>
      <c r="M1319">
        <v>181.10158177400999</v>
      </c>
      <c r="N1319">
        <v>0</v>
      </c>
      <c r="O1319">
        <v>0</v>
      </c>
      <c r="P1319">
        <v>1</v>
      </c>
      <c r="Q1319">
        <v>0</v>
      </c>
      <c r="R1319">
        <v>10</v>
      </c>
      <c r="S1319">
        <v>1</v>
      </c>
    </row>
    <row r="1320" spans="1:19" x14ac:dyDescent="0.25">
      <c r="A1320" t="s">
        <v>67</v>
      </c>
      <c r="B1320">
        <v>12</v>
      </c>
      <c r="C1320">
        <v>72</v>
      </c>
      <c r="D1320">
        <v>2117</v>
      </c>
      <c r="E1320">
        <v>6.7869063480326799E-2</v>
      </c>
      <c r="F1320">
        <v>0</v>
      </c>
      <c r="G1320">
        <v>1</v>
      </c>
      <c r="H1320">
        <v>0</v>
      </c>
      <c r="I1320">
        <v>0</v>
      </c>
      <c r="J1320">
        <v>4.5499999999999999E-2</v>
      </c>
      <c r="K1320">
        <v>31</v>
      </c>
      <c r="L1320">
        <v>2.5998317713175698</v>
      </c>
      <c r="M1320">
        <v>181.16963179566099</v>
      </c>
      <c r="N1320">
        <v>0</v>
      </c>
      <c r="O1320">
        <v>0</v>
      </c>
      <c r="P1320">
        <v>1</v>
      </c>
      <c r="Q1320">
        <v>0</v>
      </c>
      <c r="R1320">
        <v>28</v>
      </c>
      <c r="S1320">
        <v>1</v>
      </c>
    </row>
    <row r="1321" spans="1:19" x14ac:dyDescent="0.25">
      <c r="A1321" t="s">
        <v>38</v>
      </c>
      <c r="B1321">
        <v>12</v>
      </c>
      <c r="C1321">
        <v>72</v>
      </c>
      <c r="D1321">
        <v>1822</v>
      </c>
      <c r="E1321">
        <v>6.7869063480326799E-2</v>
      </c>
      <c r="F1321">
        <v>0</v>
      </c>
      <c r="G1321">
        <v>0</v>
      </c>
      <c r="H1321">
        <v>0</v>
      </c>
      <c r="I1321">
        <v>1</v>
      </c>
      <c r="J1321">
        <v>0</v>
      </c>
      <c r="K1321">
        <v>27</v>
      </c>
      <c r="L1321">
        <v>2.6691826549750801</v>
      </c>
      <c r="M1321">
        <v>181.39716094151899</v>
      </c>
      <c r="N1321">
        <v>0</v>
      </c>
      <c r="O1321">
        <v>0</v>
      </c>
      <c r="P1321">
        <v>1</v>
      </c>
      <c r="Q1321">
        <v>0</v>
      </c>
      <c r="R1321">
        <v>11</v>
      </c>
      <c r="S1321">
        <v>1</v>
      </c>
    </row>
    <row r="1322" spans="1:19" x14ac:dyDescent="0.25">
      <c r="A1322" t="s">
        <v>73</v>
      </c>
      <c r="B1322">
        <v>12</v>
      </c>
      <c r="C1322">
        <v>72</v>
      </c>
      <c r="D1322">
        <v>2192</v>
      </c>
      <c r="E1322">
        <v>6.7869063480326799E-2</v>
      </c>
      <c r="F1322">
        <v>0</v>
      </c>
      <c r="G1322">
        <v>1</v>
      </c>
      <c r="H1322">
        <v>0</v>
      </c>
      <c r="I1322">
        <v>0</v>
      </c>
      <c r="J1322">
        <v>0</v>
      </c>
      <c r="K1322">
        <v>34</v>
      </c>
      <c r="L1322">
        <v>2.6928359947179499</v>
      </c>
      <c r="M1322">
        <v>181.47476376219799</v>
      </c>
      <c r="N1322">
        <v>0</v>
      </c>
      <c r="O1322">
        <v>0</v>
      </c>
      <c r="P1322">
        <v>1</v>
      </c>
      <c r="Q1322">
        <v>0</v>
      </c>
      <c r="R1322">
        <v>16</v>
      </c>
      <c r="S1322">
        <v>1</v>
      </c>
    </row>
    <row r="1323" spans="1:19" x14ac:dyDescent="0.25">
      <c r="A1323" t="s">
        <v>106</v>
      </c>
      <c r="B1323">
        <v>12</v>
      </c>
      <c r="C1323">
        <v>72</v>
      </c>
      <c r="D1323">
        <v>2585</v>
      </c>
      <c r="E1323">
        <v>6.7869063480326799E-2</v>
      </c>
      <c r="F1323">
        <v>0</v>
      </c>
      <c r="G1323">
        <v>1</v>
      </c>
      <c r="H1323">
        <v>0</v>
      </c>
      <c r="I1323">
        <v>0</v>
      </c>
      <c r="J1323">
        <v>0</v>
      </c>
      <c r="K1323">
        <v>28</v>
      </c>
      <c r="L1323">
        <v>2.7276168253424502</v>
      </c>
      <c r="M1323">
        <v>181.588874098893</v>
      </c>
      <c r="N1323">
        <v>0</v>
      </c>
      <c r="O1323">
        <v>0</v>
      </c>
      <c r="P1323">
        <v>1</v>
      </c>
      <c r="Q1323">
        <v>0</v>
      </c>
      <c r="R1323">
        <v>19</v>
      </c>
      <c r="S1323">
        <v>1</v>
      </c>
    </row>
    <row r="1324" spans="1:19" x14ac:dyDescent="0.25">
      <c r="A1324" t="s">
        <v>18</v>
      </c>
      <c r="B1324">
        <v>12</v>
      </c>
      <c r="C1324">
        <v>72</v>
      </c>
      <c r="D1324">
        <v>1630</v>
      </c>
      <c r="E1324">
        <v>6.7869063480326799E-2</v>
      </c>
      <c r="F1324">
        <v>0</v>
      </c>
      <c r="G1324">
        <v>1</v>
      </c>
      <c r="H1324">
        <v>0</v>
      </c>
      <c r="I1324">
        <v>0</v>
      </c>
      <c r="J1324">
        <v>0</v>
      </c>
      <c r="K1324">
        <v>29</v>
      </c>
      <c r="L1324">
        <v>2.8078874852399398</v>
      </c>
      <c r="M1324">
        <v>181.85222928228299</v>
      </c>
      <c r="N1324">
        <v>0</v>
      </c>
      <c r="O1324">
        <v>0</v>
      </c>
      <c r="P1324">
        <v>1</v>
      </c>
      <c r="Q1324">
        <v>0</v>
      </c>
      <c r="R1324">
        <v>15</v>
      </c>
      <c r="S1324">
        <v>1</v>
      </c>
    </row>
    <row r="1325" spans="1:19" x14ac:dyDescent="0.25">
      <c r="A1325" t="s">
        <v>32</v>
      </c>
      <c r="B1325">
        <v>12</v>
      </c>
      <c r="C1325">
        <v>72</v>
      </c>
      <c r="D1325">
        <v>1755</v>
      </c>
      <c r="E1325">
        <v>6.7869063480326799E-2</v>
      </c>
      <c r="F1325">
        <v>0</v>
      </c>
      <c r="G1325">
        <v>1</v>
      </c>
      <c r="H1325">
        <v>0</v>
      </c>
      <c r="I1325">
        <v>0</v>
      </c>
      <c r="J1325">
        <v>0.27650000000000002</v>
      </c>
      <c r="K1325">
        <v>30</v>
      </c>
      <c r="L1325">
        <v>2.9149064709423902</v>
      </c>
      <c r="M1325">
        <v>182.20334144009999</v>
      </c>
      <c r="N1325">
        <v>0</v>
      </c>
      <c r="O1325">
        <v>0</v>
      </c>
      <c r="P1325">
        <v>1</v>
      </c>
      <c r="Q1325">
        <v>0</v>
      </c>
      <c r="R1325">
        <v>5</v>
      </c>
      <c r="S1325">
        <v>1</v>
      </c>
    </row>
    <row r="1326" spans="1:19" x14ac:dyDescent="0.25">
      <c r="A1326" t="s">
        <v>26</v>
      </c>
      <c r="B1326">
        <v>12</v>
      </c>
      <c r="C1326">
        <v>72</v>
      </c>
      <c r="D1326">
        <v>1697</v>
      </c>
      <c r="E1326">
        <v>6.7869063480326799E-2</v>
      </c>
      <c r="F1326">
        <v>0</v>
      </c>
      <c r="G1326">
        <v>1</v>
      </c>
      <c r="H1326">
        <v>0</v>
      </c>
      <c r="I1326">
        <v>0</v>
      </c>
      <c r="J1326">
        <v>0</v>
      </c>
      <c r="K1326">
        <v>25</v>
      </c>
      <c r="L1326">
        <v>2.9366694130797799</v>
      </c>
      <c r="M1326">
        <v>182.27474216889701</v>
      </c>
      <c r="N1326">
        <v>0</v>
      </c>
      <c r="O1326">
        <v>0</v>
      </c>
      <c r="P1326">
        <v>1</v>
      </c>
      <c r="Q1326">
        <v>0</v>
      </c>
      <c r="R1326">
        <v>19</v>
      </c>
      <c r="S1326">
        <v>1</v>
      </c>
    </row>
    <row r="1327" spans="1:19" x14ac:dyDescent="0.25">
      <c r="A1327" t="s">
        <v>52</v>
      </c>
      <c r="B1327">
        <v>12</v>
      </c>
      <c r="C1327">
        <v>72</v>
      </c>
      <c r="D1327">
        <v>1949</v>
      </c>
      <c r="E1327">
        <v>6.7869063480326799E-2</v>
      </c>
      <c r="F1327">
        <v>1</v>
      </c>
      <c r="G1327">
        <v>0</v>
      </c>
      <c r="H1327">
        <v>1</v>
      </c>
      <c r="I1327">
        <v>0</v>
      </c>
      <c r="J1327">
        <v>0</v>
      </c>
      <c r="K1327">
        <v>21</v>
      </c>
      <c r="L1327">
        <v>2.9753151327580398</v>
      </c>
      <c r="M1327">
        <v>182.40153258778901</v>
      </c>
      <c r="N1327">
        <v>0</v>
      </c>
      <c r="O1327">
        <v>0</v>
      </c>
      <c r="P1327">
        <v>1</v>
      </c>
      <c r="Q1327">
        <v>0</v>
      </c>
      <c r="R1327">
        <v>3</v>
      </c>
      <c r="S1327">
        <v>1</v>
      </c>
    </row>
    <row r="1328" spans="1:19" x14ac:dyDescent="0.25">
      <c r="A1328" t="s">
        <v>25</v>
      </c>
      <c r="B1328">
        <v>12</v>
      </c>
      <c r="C1328">
        <v>72</v>
      </c>
      <c r="D1328">
        <v>1684</v>
      </c>
      <c r="E1328">
        <v>6.7869063480326799E-2</v>
      </c>
      <c r="F1328">
        <v>0</v>
      </c>
      <c r="G1328">
        <v>1</v>
      </c>
      <c r="H1328">
        <v>0</v>
      </c>
      <c r="I1328">
        <v>0</v>
      </c>
      <c r="J1328">
        <v>0</v>
      </c>
      <c r="K1328">
        <v>25</v>
      </c>
      <c r="L1328">
        <v>3.0257671308090099</v>
      </c>
      <c r="M1328">
        <v>182.567057515778</v>
      </c>
      <c r="N1328">
        <v>0</v>
      </c>
      <c r="O1328">
        <v>0</v>
      </c>
      <c r="P1328">
        <v>1</v>
      </c>
      <c r="Q1328">
        <v>0</v>
      </c>
      <c r="R1328">
        <v>1</v>
      </c>
      <c r="S1328">
        <v>1</v>
      </c>
    </row>
    <row r="1329" spans="1:19" x14ac:dyDescent="0.25">
      <c r="A1329" t="s">
        <v>87</v>
      </c>
      <c r="B1329">
        <v>11</v>
      </c>
      <c r="C1329">
        <v>73</v>
      </c>
      <c r="D1329">
        <v>2381</v>
      </c>
      <c r="E1329">
        <v>6.7899776417723101E-2</v>
      </c>
      <c r="F1329">
        <v>0</v>
      </c>
      <c r="G1329">
        <v>1</v>
      </c>
      <c r="H1329">
        <v>0</v>
      </c>
      <c r="I1329">
        <v>0</v>
      </c>
      <c r="J1329">
        <v>0</v>
      </c>
      <c r="K1329">
        <v>28</v>
      </c>
      <c r="L1329">
        <v>2.17589368872166</v>
      </c>
      <c r="M1329">
        <v>179.778758821265</v>
      </c>
      <c r="N1329">
        <v>0</v>
      </c>
      <c r="O1329">
        <v>0</v>
      </c>
      <c r="P1329">
        <v>1</v>
      </c>
      <c r="Q1329">
        <v>0</v>
      </c>
      <c r="R1329">
        <v>20</v>
      </c>
      <c r="S1329">
        <v>1</v>
      </c>
    </row>
    <row r="1330" spans="1:19" x14ac:dyDescent="0.25">
      <c r="A1330" t="s">
        <v>93</v>
      </c>
      <c r="B1330">
        <v>11</v>
      </c>
      <c r="C1330">
        <v>73</v>
      </c>
      <c r="D1330">
        <v>2453</v>
      </c>
      <c r="E1330">
        <v>6.7899776417723101E-2</v>
      </c>
      <c r="F1330">
        <v>0</v>
      </c>
      <c r="G1330">
        <v>1</v>
      </c>
      <c r="H1330">
        <v>0</v>
      </c>
      <c r="I1330">
        <v>0</v>
      </c>
      <c r="J1330">
        <v>0.48</v>
      </c>
      <c r="K1330">
        <v>29</v>
      </c>
      <c r="L1330">
        <v>2.22636530211616</v>
      </c>
      <c r="M1330">
        <v>179.94434810405599</v>
      </c>
      <c r="N1330">
        <v>0</v>
      </c>
      <c r="O1330">
        <v>0</v>
      </c>
      <c r="P1330">
        <v>1</v>
      </c>
      <c r="Q1330">
        <v>0</v>
      </c>
      <c r="R1330">
        <v>17</v>
      </c>
      <c r="S1330">
        <v>1</v>
      </c>
    </row>
    <row r="1331" spans="1:19" x14ac:dyDescent="0.25">
      <c r="A1331" t="s">
        <v>12</v>
      </c>
      <c r="B1331">
        <v>11</v>
      </c>
      <c r="C1331">
        <v>73</v>
      </c>
      <c r="D1331">
        <v>1565</v>
      </c>
      <c r="E1331">
        <v>6.7899776417723101E-2</v>
      </c>
      <c r="F1331">
        <v>0</v>
      </c>
      <c r="G1331">
        <v>1</v>
      </c>
      <c r="H1331">
        <v>0</v>
      </c>
      <c r="I1331">
        <v>0</v>
      </c>
      <c r="J1331">
        <v>0</v>
      </c>
      <c r="K1331">
        <v>29</v>
      </c>
      <c r="L1331">
        <v>2.2718348359815401</v>
      </c>
      <c r="M1331">
        <v>180.09352636476899</v>
      </c>
      <c r="N1331">
        <v>0</v>
      </c>
      <c r="O1331">
        <v>0</v>
      </c>
      <c r="P1331">
        <v>1</v>
      </c>
      <c r="Q1331">
        <v>0</v>
      </c>
      <c r="R1331">
        <v>11</v>
      </c>
      <c r="S1331">
        <v>1</v>
      </c>
    </row>
    <row r="1332" spans="1:19" x14ac:dyDescent="0.25">
      <c r="A1332" t="s">
        <v>113</v>
      </c>
      <c r="B1332">
        <v>13</v>
      </c>
      <c r="C1332">
        <v>73</v>
      </c>
      <c r="D1332">
        <v>2668</v>
      </c>
      <c r="E1332">
        <v>6.7899776417723101E-2</v>
      </c>
      <c r="F1332">
        <v>0</v>
      </c>
      <c r="G1332">
        <v>1</v>
      </c>
      <c r="H1332">
        <v>0</v>
      </c>
      <c r="I1332">
        <v>0</v>
      </c>
      <c r="J1332">
        <v>0</v>
      </c>
      <c r="K1332">
        <v>35</v>
      </c>
      <c r="L1332">
        <v>2.3434659080144802</v>
      </c>
      <c r="M1332">
        <v>180.328536443617</v>
      </c>
      <c r="N1332">
        <v>0</v>
      </c>
      <c r="O1332">
        <v>0</v>
      </c>
      <c r="P1332">
        <v>1</v>
      </c>
      <c r="Q1332">
        <v>0</v>
      </c>
      <c r="R1332">
        <v>23</v>
      </c>
      <c r="S1332">
        <v>1</v>
      </c>
    </row>
    <row r="1333" spans="1:19" x14ac:dyDescent="0.25">
      <c r="A1333" t="s">
        <v>66</v>
      </c>
      <c r="B1333">
        <v>13</v>
      </c>
      <c r="C1333">
        <v>73</v>
      </c>
      <c r="D1333">
        <v>2102</v>
      </c>
      <c r="E1333">
        <v>6.7899776417723101E-2</v>
      </c>
      <c r="F1333">
        <v>0</v>
      </c>
      <c r="G1333">
        <v>1</v>
      </c>
      <c r="H1333">
        <v>0</v>
      </c>
      <c r="I1333">
        <v>0</v>
      </c>
      <c r="J1333">
        <v>8.0500000000000002E-2</v>
      </c>
      <c r="K1333">
        <v>27</v>
      </c>
      <c r="L1333">
        <v>2.4880002077460199</v>
      </c>
      <c r="M1333">
        <v>180.80273034037401</v>
      </c>
      <c r="N1333">
        <v>0</v>
      </c>
      <c r="O1333">
        <v>0</v>
      </c>
      <c r="P1333">
        <v>1</v>
      </c>
      <c r="Q1333">
        <v>0</v>
      </c>
      <c r="R1333">
        <v>8</v>
      </c>
      <c r="S1333">
        <v>1</v>
      </c>
    </row>
    <row r="1334" spans="1:19" x14ac:dyDescent="0.25">
      <c r="A1334" t="s">
        <v>45</v>
      </c>
      <c r="B1334">
        <v>13</v>
      </c>
      <c r="C1334">
        <v>73</v>
      </c>
      <c r="D1334">
        <v>1884</v>
      </c>
      <c r="E1334">
        <v>6.7899776417723101E-2</v>
      </c>
      <c r="F1334">
        <v>0</v>
      </c>
      <c r="G1334">
        <v>0</v>
      </c>
      <c r="H1334">
        <v>0</v>
      </c>
      <c r="I1334">
        <v>1</v>
      </c>
      <c r="J1334">
        <v>0</v>
      </c>
      <c r="K1334">
        <v>29</v>
      </c>
      <c r="L1334">
        <v>2.5380616603724699</v>
      </c>
      <c r="M1334">
        <v>180.966973951353</v>
      </c>
      <c r="N1334">
        <v>0</v>
      </c>
      <c r="O1334">
        <v>0</v>
      </c>
      <c r="P1334">
        <v>1</v>
      </c>
      <c r="Q1334">
        <v>0</v>
      </c>
      <c r="R1334">
        <v>8</v>
      </c>
      <c r="S1334">
        <v>1</v>
      </c>
    </row>
    <row r="1335" spans="1:19" x14ac:dyDescent="0.25">
      <c r="A1335" t="s">
        <v>92</v>
      </c>
      <c r="B1335">
        <v>13</v>
      </c>
      <c r="C1335">
        <v>73</v>
      </c>
      <c r="D1335">
        <v>2438</v>
      </c>
      <c r="E1335">
        <v>6.7899776417723101E-2</v>
      </c>
      <c r="F1335">
        <v>0</v>
      </c>
      <c r="G1335">
        <v>1</v>
      </c>
      <c r="H1335">
        <v>0</v>
      </c>
      <c r="I1335">
        <v>0</v>
      </c>
      <c r="J1335">
        <v>0</v>
      </c>
      <c r="K1335">
        <v>37</v>
      </c>
      <c r="L1335">
        <v>2.5669122946151801</v>
      </c>
      <c r="M1335">
        <v>181.06162826317299</v>
      </c>
      <c r="N1335">
        <v>0</v>
      </c>
      <c r="O1335">
        <v>0</v>
      </c>
      <c r="P1335">
        <v>1</v>
      </c>
      <c r="Q1335">
        <v>0</v>
      </c>
      <c r="R1335">
        <v>12</v>
      </c>
      <c r="S1335">
        <v>1</v>
      </c>
    </row>
    <row r="1336" spans="1:19" x14ac:dyDescent="0.25">
      <c r="A1336" t="s">
        <v>120</v>
      </c>
      <c r="B1336">
        <v>13</v>
      </c>
      <c r="C1336">
        <v>73</v>
      </c>
      <c r="D1336">
        <v>2745</v>
      </c>
      <c r="E1336">
        <v>6.7899776417723101E-2</v>
      </c>
      <c r="F1336">
        <v>0</v>
      </c>
      <c r="G1336">
        <v>1</v>
      </c>
      <c r="H1336">
        <v>0</v>
      </c>
      <c r="I1336">
        <v>0</v>
      </c>
      <c r="J1336">
        <v>0.05</v>
      </c>
      <c r="K1336">
        <v>32</v>
      </c>
      <c r="L1336">
        <v>2.6183377778325698</v>
      </c>
      <c r="M1336">
        <v>181.23034704013301</v>
      </c>
      <c r="N1336">
        <v>0</v>
      </c>
      <c r="O1336">
        <v>0</v>
      </c>
      <c r="P1336">
        <v>1</v>
      </c>
      <c r="Q1336">
        <v>0</v>
      </c>
      <c r="R1336">
        <v>12</v>
      </c>
      <c r="S1336">
        <v>1</v>
      </c>
    </row>
    <row r="1337" spans="1:19" x14ac:dyDescent="0.25">
      <c r="A1337" t="s">
        <v>38</v>
      </c>
      <c r="B1337">
        <v>13</v>
      </c>
      <c r="C1337">
        <v>73</v>
      </c>
      <c r="D1337">
        <v>1823</v>
      </c>
      <c r="E1337">
        <v>6.7899776417723101E-2</v>
      </c>
      <c r="F1337">
        <v>0</v>
      </c>
      <c r="G1337">
        <v>0</v>
      </c>
      <c r="H1337">
        <v>0</v>
      </c>
      <c r="I1337">
        <v>1</v>
      </c>
      <c r="J1337">
        <v>0</v>
      </c>
      <c r="K1337">
        <v>27</v>
      </c>
      <c r="L1337">
        <v>2.6783027342496801</v>
      </c>
      <c r="M1337">
        <v>181.427082461449</v>
      </c>
      <c r="N1337">
        <v>0</v>
      </c>
      <c r="O1337">
        <v>0</v>
      </c>
      <c r="P1337">
        <v>1</v>
      </c>
      <c r="Q1337">
        <v>0</v>
      </c>
      <c r="R1337">
        <v>22</v>
      </c>
      <c r="S1337">
        <v>1</v>
      </c>
    </row>
    <row r="1338" spans="1:19" x14ac:dyDescent="0.25">
      <c r="A1338" t="s">
        <v>107</v>
      </c>
      <c r="B1338">
        <v>11</v>
      </c>
      <c r="C1338">
        <v>73</v>
      </c>
      <c r="D1338">
        <v>2598</v>
      </c>
      <c r="E1338">
        <v>6.7899776417723101E-2</v>
      </c>
      <c r="F1338">
        <v>0</v>
      </c>
      <c r="G1338">
        <v>1</v>
      </c>
      <c r="H1338">
        <v>0</v>
      </c>
      <c r="I1338">
        <v>0</v>
      </c>
      <c r="J1338">
        <v>0</v>
      </c>
      <c r="K1338">
        <v>28</v>
      </c>
      <c r="L1338">
        <v>2.73403038385994</v>
      </c>
      <c r="M1338">
        <v>181.60991595754601</v>
      </c>
      <c r="N1338">
        <v>0</v>
      </c>
      <c r="O1338">
        <v>0</v>
      </c>
      <c r="P1338">
        <v>1</v>
      </c>
      <c r="Q1338">
        <v>0</v>
      </c>
      <c r="R1338">
        <v>14</v>
      </c>
      <c r="S1338">
        <v>1</v>
      </c>
    </row>
    <row r="1339" spans="1:19" x14ac:dyDescent="0.25">
      <c r="A1339" t="s">
        <v>106</v>
      </c>
      <c r="B1339">
        <v>13</v>
      </c>
      <c r="C1339">
        <v>73</v>
      </c>
      <c r="D1339">
        <v>2586</v>
      </c>
      <c r="E1339">
        <v>6.7899776417723101E-2</v>
      </c>
      <c r="F1339">
        <v>0</v>
      </c>
      <c r="G1339">
        <v>1</v>
      </c>
      <c r="H1339">
        <v>0</v>
      </c>
      <c r="I1339">
        <v>0</v>
      </c>
      <c r="J1339">
        <v>0</v>
      </c>
      <c r="K1339">
        <v>31</v>
      </c>
      <c r="L1339">
        <v>2.7628199475864301</v>
      </c>
      <c r="M1339">
        <v>181.70436990677999</v>
      </c>
      <c r="N1339">
        <v>0</v>
      </c>
      <c r="O1339">
        <v>0</v>
      </c>
      <c r="P1339">
        <v>1</v>
      </c>
      <c r="Q1339">
        <v>0</v>
      </c>
      <c r="R1339">
        <v>19</v>
      </c>
      <c r="S1339">
        <v>1</v>
      </c>
    </row>
    <row r="1340" spans="1:19" x14ac:dyDescent="0.25">
      <c r="A1340" t="s">
        <v>26</v>
      </c>
      <c r="B1340">
        <v>11</v>
      </c>
      <c r="C1340">
        <v>73</v>
      </c>
      <c r="D1340">
        <v>1696</v>
      </c>
      <c r="E1340">
        <v>6.7899776417723101E-2</v>
      </c>
      <c r="F1340">
        <v>0</v>
      </c>
      <c r="G1340">
        <v>1</v>
      </c>
      <c r="H1340">
        <v>0</v>
      </c>
      <c r="I1340">
        <v>0</v>
      </c>
      <c r="J1340">
        <v>0</v>
      </c>
      <c r="K1340">
        <v>25</v>
      </c>
      <c r="L1340">
        <v>2.9122638658422599</v>
      </c>
      <c r="M1340">
        <v>182.19467147585999</v>
      </c>
      <c r="N1340">
        <v>0</v>
      </c>
      <c r="O1340">
        <v>0</v>
      </c>
      <c r="P1340">
        <v>1</v>
      </c>
      <c r="Q1340">
        <v>0</v>
      </c>
      <c r="R1340">
        <v>9</v>
      </c>
      <c r="S1340">
        <v>1</v>
      </c>
    </row>
    <row r="1341" spans="1:19" x14ac:dyDescent="0.25">
      <c r="A1341" t="s">
        <v>33</v>
      </c>
      <c r="B1341">
        <v>11</v>
      </c>
      <c r="C1341">
        <v>73</v>
      </c>
      <c r="D1341">
        <v>1766</v>
      </c>
      <c r="E1341">
        <v>6.7899776417723101E-2</v>
      </c>
      <c r="F1341">
        <v>0</v>
      </c>
      <c r="G1341">
        <v>1</v>
      </c>
      <c r="H1341">
        <v>0</v>
      </c>
      <c r="I1341">
        <v>0</v>
      </c>
      <c r="J1341">
        <v>0</v>
      </c>
      <c r="K1341">
        <v>32</v>
      </c>
      <c r="L1341">
        <v>2.9492511583951502</v>
      </c>
      <c r="M1341">
        <v>182.31602086087599</v>
      </c>
      <c r="N1341">
        <v>0</v>
      </c>
      <c r="O1341">
        <v>0</v>
      </c>
      <c r="P1341">
        <v>1</v>
      </c>
      <c r="Q1341">
        <v>0</v>
      </c>
      <c r="R1341">
        <v>14</v>
      </c>
      <c r="S1341">
        <v>1</v>
      </c>
    </row>
    <row r="1342" spans="1:19" x14ac:dyDescent="0.25">
      <c r="A1342" t="s">
        <v>18</v>
      </c>
      <c r="B1342">
        <v>13</v>
      </c>
      <c r="C1342">
        <v>73</v>
      </c>
      <c r="D1342">
        <v>1631</v>
      </c>
      <c r="E1342">
        <v>6.7899776417723101E-2</v>
      </c>
      <c r="F1342">
        <v>0</v>
      </c>
      <c r="G1342">
        <v>1</v>
      </c>
      <c r="H1342">
        <v>0</v>
      </c>
      <c r="I1342">
        <v>0</v>
      </c>
      <c r="J1342">
        <v>0</v>
      </c>
      <c r="K1342">
        <v>31</v>
      </c>
      <c r="L1342">
        <v>2.9829402494850799</v>
      </c>
      <c r="M1342">
        <v>182.42654937495101</v>
      </c>
      <c r="N1342">
        <v>0</v>
      </c>
      <c r="O1342">
        <v>0</v>
      </c>
      <c r="P1342">
        <v>1</v>
      </c>
      <c r="Q1342">
        <v>0</v>
      </c>
      <c r="R1342">
        <v>15</v>
      </c>
      <c r="S1342">
        <v>1</v>
      </c>
    </row>
    <row r="1343" spans="1:19" x14ac:dyDescent="0.25">
      <c r="A1343" t="s">
        <v>25</v>
      </c>
      <c r="B1343">
        <v>13</v>
      </c>
      <c r="C1343">
        <v>73</v>
      </c>
      <c r="D1343">
        <v>1685</v>
      </c>
      <c r="E1343">
        <v>6.7899776417723101E-2</v>
      </c>
      <c r="F1343">
        <v>0</v>
      </c>
      <c r="G1343">
        <v>1</v>
      </c>
      <c r="H1343">
        <v>0</v>
      </c>
      <c r="I1343">
        <v>0</v>
      </c>
      <c r="J1343">
        <v>0</v>
      </c>
      <c r="K1343">
        <v>26</v>
      </c>
      <c r="L1343">
        <v>3.20010843564142</v>
      </c>
      <c r="M1343">
        <v>183.13904342402</v>
      </c>
      <c r="N1343">
        <v>0</v>
      </c>
      <c r="O1343">
        <v>0</v>
      </c>
      <c r="P1343">
        <v>1</v>
      </c>
      <c r="Q1343">
        <v>0</v>
      </c>
      <c r="R1343">
        <v>8</v>
      </c>
      <c r="S1343">
        <v>1</v>
      </c>
    </row>
    <row r="1344" spans="1:19" x14ac:dyDescent="0.25">
      <c r="A1344" t="s">
        <v>87</v>
      </c>
      <c r="B1344">
        <v>11</v>
      </c>
      <c r="C1344">
        <v>73</v>
      </c>
      <c r="D1344">
        <v>642</v>
      </c>
      <c r="E1344">
        <v>6.7994955707966195E-2</v>
      </c>
      <c r="F1344">
        <v>0</v>
      </c>
      <c r="G1344">
        <v>1</v>
      </c>
      <c r="H1344">
        <v>0</v>
      </c>
      <c r="I1344">
        <v>0</v>
      </c>
      <c r="J1344">
        <v>0</v>
      </c>
      <c r="K1344">
        <v>28</v>
      </c>
      <c r="L1344">
        <v>0.21633052592958801</v>
      </c>
      <c r="M1344">
        <v>179.819745819979</v>
      </c>
      <c r="N1344">
        <v>1</v>
      </c>
      <c r="O1344">
        <v>0</v>
      </c>
      <c r="P1344">
        <v>0</v>
      </c>
      <c r="Q1344">
        <v>0</v>
      </c>
      <c r="R1344">
        <v>6</v>
      </c>
      <c r="S1344">
        <v>1</v>
      </c>
    </row>
    <row r="1345" spans="1:19" x14ac:dyDescent="0.25">
      <c r="A1345" t="s">
        <v>59</v>
      </c>
      <c r="B1345">
        <v>13</v>
      </c>
      <c r="C1345">
        <v>73</v>
      </c>
      <c r="D1345">
        <v>367</v>
      </c>
      <c r="E1345">
        <v>6.7994955707966195E-2</v>
      </c>
      <c r="F1345">
        <v>0</v>
      </c>
      <c r="G1345">
        <v>1</v>
      </c>
      <c r="H1345">
        <v>0</v>
      </c>
      <c r="I1345">
        <v>0</v>
      </c>
      <c r="J1345">
        <v>0</v>
      </c>
      <c r="K1345">
        <v>36</v>
      </c>
      <c r="L1345">
        <v>0.30782166984728399</v>
      </c>
      <c r="M1345">
        <v>180.11991361498499</v>
      </c>
      <c r="N1345">
        <v>1</v>
      </c>
      <c r="O1345">
        <v>0</v>
      </c>
      <c r="P1345">
        <v>0</v>
      </c>
      <c r="Q1345">
        <v>0</v>
      </c>
      <c r="R1345">
        <v>12</v>
      </c>
      <c r="S1345">
        <v>1</v>
      </c>
    </row>
    <row r="1346" spans="1:19" x14ac:dyDescent="0.25">
      <c r="A1346" t="s">
        <v>81</v>
      </c>
      <c r="B1346">
        <v>11</v>
      </c>
      <c r="C1346">
        <v>73</v>
      </c>
      <c r="D1346">
        <v>585</v>
      </c>
      <c r="E1346">
        <v>6.7994955707966195E-2</v>
      </c>
      <c r="F1346">
        <v>0</v>
      </c>
      <c r="G1346">
        <v>1</v>
      </c>
      <c r="H1346">
        <v>0</v>
      </c>
      <c r="I1346">
        <v>0</v>
      </c>
      <c r="J1346">
        <v>1.0500000000000001E-2</v>
      </c>
      <c r="K1346">
        <v>28</v>
      </c>
      <c r="L1346">
        <v>0.51561396579714502</v>
      </c>
      <c r="M1346">
        <v>180.80164686941299</v>
      </c>
      <c r="N1346">
        <v>1</v>
      </c>
      <c r="O1346">
        <v>0</v>
      </c>
      <c r="P1346">
        <v>0</v>
      </c>
      <c r="Q1346">
        <v>0</v>
      </c>
      <c r="R1346">
        <v>5</v>
      </c>
      <c r="S1346">
        <v>1</v>
      </c>
    </row>
    <row r="1347" spans="1:19" x14ac:dyDescent="0.25">
      <c r="A1347" t="s">
        <v>66</v>
      </c>
      <c r="B1347">
        <v>13</v>
      </c>
      <c r="C1347">
        <v>73</v>
      </c>
      <c r="D1347">
        <v>436</v>
      </c>
      <c r="E1347">
        <v>6.7994955707966195E-2</v>
      </c>
      <c r="F1347">
        <v>0</v>
      </c>
      <c r="G1347">
        <v>1</v>
      </c>
      <c r="H1347">
        <v>0</v>
      </c>
      <c r="I1347">
        <v>0</v>
      </c>
      <c r="J1347">
        <v>8.0500000000000002E-2</v>
      </c>
      <c r="K1347">
        <v>25</v>
      </c>
      <c r="L1347">
        <v>0.59204282352808402</v>
      </c>
      <c r="M1347">
        <v>181.05239771498699</v>
      </c>
      <c r="N1347">
        <v>1</v>
      </c>
      <c r="O1347">
        <v>0</v>
      </c>
      <c r="P1347">
        <v>0</v>
      </c>
      <c r="Q1347">
        <v>0</v>
      </c>
      <c r="R1347">
        <v>3</v>
      </c>
      <c r="S1347">
        <v>1</v>
      </c>
    </row>
    <row r="1348" spans="1:19" x14ac:dyDescent="0.25">
      <c r="A1348" t="s">
        <v>80</v>
      </c>
      <c r="B1348">
        <v>13</v>
      </c>
      <c r="C1348">
        <v>73</v>
      </c>
      <c r="D1348">
        <v>571</v>
      </c>
      <c r="E1348">
        <v>6.7994955707966195E-2</v>
      </c>
      <c r="F1348">
        <v>0</v>
      </c>
      <c r="G1348">
        <v>1</v>
      </c>
      <c r="H1348">
        <v>0</v>
      </c>
      <c r="I1348">
        <v>0</v>
      </c>
      <c r="J1348">
        <v>0</v>
      </c>
      <c r="K1348">
        <v>32</v>
      </c>
      <c r="L1348">
        <v>0.63082637772765304</v>
      </c>
      <c r="M1348">
        <v>181.179640346876</v>
      </c>
      <c r="N1348">
        <v>1</v>
      </c>
      <c r="O1348">
        <v>0</v>
      </c>
      <c r="P1348">
        <v>0</v>
      </c>
      <c r="Q1348">
        <v>0</v>
      </c>
      <c r="R1348">
        <v>6</v>
      </c>
      <c r="S1348">
        <v>1</v>
      </c>
    </row>
    <row r="1349" spans="1:19" x14ac:dyDescent="0.25">
      <c r="A1349" t="s">
        <v>60</v>
      </c>
      <c r="B1349">
        <v>11</v>
      </c>
      <c r="C1349">
        <v>73</v>
      </c>
      <c r="D1349">
        <v>380</v>
      </c>
      <c r="E1349">
        <v>6.7994955707966195E-2</v>
      </c>
      <c r="F1349">
        <v>0</v>
      </c>
      <c r="G1349">
        <v>1</v>
      </c>
      <c r="H1349">
        <v>0</v>
      </c>
      <c r="I1349">
        <v>0</v>
      </c>
      <c r="J1349">
        <v>0</v>
      </c>
      <c r="K1349">
        <v>31</v>
      </c>
      <c r="L1349">
        <v>0.68957079457799297</v>
      </c>
      <c r="M1349">
        <v>181.372371373287</v>
      </c>
      <c r="N1349">
        <v>1</v>
      </c>
      <c r="O1349">
        <v>0</v>
      </c>
      <c r="P1349">
        <v>0</v>
      </c>
      <c r="Q1349">
        <v>0</v>
      </c>
      <c r="R1349">
        <v>9</v>
      </c>
      <c r="S1349">
        <v>1</v>
      </c>
    </row>
    <row r="1350" spans="1:19" x14ac:dyDescent="0.25">
      <c r="A1350" t="s">
        <v>38</v>
      </c>
      <c r="B1350">
        <v>13</v>
      </c>
      <c r="C1350">
        <v>73</v>
      </c>
      <c r="D1350">
        <v>228</v>
      </c>
      <c r="E1350">
        <v>6.7994955707966195E-2</v>
      </c>
      <c r="F1350">
        <v>0</v>
      </c>
      <c r="G1350">
        <v>0</v>
      </c>
      <c r="H1350">
        <v>0</v>
      </c>
      <c r="I1350">
        <v>1</v>
      </c>
      <c r="J1350">
        <v>0</v>
      </c>
      <c r="K1350">
        <v>27</v>
      </c>
      <c r="L1350">
        <v>0.95746505118784797</v>
      </c>
      <c r="M1350">
        <v>182.251289538018</v>
      </c>
      <c r="N1350">
        <v>1</v>
      </c>
      <c r="O1350">
        <v>0</v>
      </c>
      <c r="P1350">
        <v>0</v>
      </c>
      <c r="Q1350">
        <v>0</v>
      </c>
      <c r="R1350">
        <v>1</v>
      </c>
      <c r="S1350">
        <v>1</v>
      </c>
    </row>
    <row r="1351" spans="1:19" x14ac:dyDescent="0.25">
      <c r="A1351" t="s">
        <v>45</v>
      </c>
      <c r="B1351">
        <v>13</v>
      </c>
      <c r="C1351">
        <v>73</v>
      </c>
      <c r="D1351">
        <v>270</v>
      </c>
      <c r="E1351">
        <v>6.7994955707966195E-2</v>
      </c>
      <c r="F1351">
        <v>0</v>
      </c>
      <c r="G1351">
        <v>0</v>
      </c>
      <c r="H1351">
        <v>0</v>
      </c>
      <c r="I1351">
        <v>1</v>
      </c>
      <c r="J1351">
        <v>0</v>
      </c>
      <c r="K1351">
        <v>27</v>
      </c>
      <c r="L1351">
        <v>1.03271304042579</v>
      </c>
      <c r="M1351">
        <v>182.498166143129</v>
      </c>
      <c r="N1351">
        <v>1</v>
      </c>
      <c r="O1351">
        <v>0</v>
      </c>
      <c r="P1351">
        <v>0</v>
      </c>
      <c r="Q1351">
        <v>0</v>
      </c>
      <c r="R1351">
        <v>5</v>
      </c>
      <c r="S1351">
        <v>1</v>
      </c>
    </row>
    <row r="1352" spans="1:19" x14ac:dyDescent="0.25">
      <c r="A1352" t="s">
        <v>53</v>
      </c>
      <c r="B1352">
        <v>11</v>
      </c>
      <c r="C1352">
        <v>73</v>
      </c>
      <c r="D1352">
        <v>314</v>
      </c>
      <c r="E1352">
        <v>6.7994955707966195E-2</v>
      </c>
      <c r="F1352">
        <v>0</v>
      </c>
      <c r="G1352">
        <v>1</v>
      </c>
      <c r="H1352">
        <v>0</v>
      </c>
      <c r="I1352">
        <v>0</v>
      </c>
      <c r="J1352">
        <v>0.13300000000000001</v>
      </c>
      <c r="K1352">
        <v>26</v>
      </c>
      <c r="L1352">
        <v>1.04337808161309</v>
      </c>
      <c r="M1352">
        <v>182.53315643573899</v>
      </c>
      <c r="N1352">
        <v>1</v>
      </c>
      <c r="O1352">
        <v>0</v>
      </c>
      <c r="P1352">
        <v>0</v>
      </c>
      <c r="Q1352">
        <v>0</v>
      </c>
      <c r="R1352">
        <v>10</v>
      </c>
      <c r="S1352">
        <v>1</v>
      </c>
    </row>
    <row r="1353" spans="1:19" x14ac:dyDescent="0.25">
      <c r="A1353" t="s">
        <v>33</v>
      </c>
      <c r="B1353">
        <v>11</v>
      </c>
      <c r="C1353">
        <v>73</v>
      </c>
      <c r="D1353">
        <v>183</v>
      </c>
      <c r="E1353">
        <v>6.7994955707966195E-2</v>
      </c>
      <c r="F1353">
        <v>0</v>
      </c>
      <c r="G1353">
        <v>1</v>
      </c>
      <c r="H1353">
        <v>0</v>
      </c>
      <c r="I1353">
        <v>0</v>
      </c>
      <c r="J1353">
        <v>0</v>
      </c>
      <c r="K1353">
        <v>28</v>
      </c>
      <c r="L1353">
        <v>1.2469978935986601</v>
      </c>
      <c r="M1353">
        <v>183.20120043831599</v>
      </c>
      <c r="N1353">
        <v>1</v>
      </c>
      <c r="O1353">
        <v>0</v>
      </c>
      <c r="P1353">
        <v>0</v>
      </c>
      <c r="Q1353">
        <v>0</v>
      </c>
      <c r="R1353">
        <v>3</v>
      </c>
      <c r="S1353">
        <v>1</v>
      </c>
    </row>
    <row r="1354" spans="1:19" x14ac:dyDescent="0.25">
      <c r="A1354" t="s">
        <v>99</v>
      </c>
      <c r="B1354">
        <v>11</v>
      </c>
      <c r="C1354">
        <v>71</v>
      </c>
      <c r="D1354">
        <v>1381</v>
      </c>
      <c r="E1354">
        <v>6.8575956042392694E-2</v>
      </c>
      <c r="F1354">
        <v>0</v>
      </c>
      <c r="G1354">
        <v>1</v>
      </c>
      <c r="H1354">
        <v>0</v>
      </c>
      <c r="I1354">
        <v>0</v>
      </c>
      <c r="J1354">
        <v>0.65</v>
      </c>
      <c r="K1354">
        <v>32</v>
      </c>
      <c r="L1354">
        <v>0.82232641873304202</v>
      </c>
      <c r="M1354">
        <v>179.58792132130301</v>
      </c>
      <c r="N1354">
        <v>0</v>
      </c>
      <c r="O1354">
        <v>1</v>
      </c>
      <c r="P1354">
        <v>0</v>
      </c>
      <c r="Q1354">
        <v>0</v>
      </c>
      <c r="R1354">
        <v>1</v>
      </c>
      <c r="S1354">
        <v>1</v>
      </c>
    </row>
    <row r="1355" spans="1:19" x14ac:dyDescent="0.25">
      <c r="A1355" t="s">
        <v>59</v>
      </c>
      <c r="B1355">
        <v>11</v>
      </c>
      <c r="C1355">
        <v>71</v>
      </c>
      <c r="D1355">
        <v>1043</v>
      </c>
      <c r="E1355">
        <v>6.8575956042392694E-2</v>
      </c>
      <c r="F1355">
        <v>0</v>
      </c>
      <c r="G1355">
        <v>1</v>
      </c>
      <c r="H1355">
        <v>0</v>
      </c>
      <c r="I1355">
        <v>0</v>
      </c>
      <c r="J1355">
        <v>0</v>
      </c>
      <c r="K1355">
        <v>35</v>
      </c>
      <c r="L1355">
        <v>0.87003480795126298</v>
      </c>
      <c r="M1355">
        <v>179.744444907977</v>
      </c>
      <c r="N1355">
        <v>0</v>
      </c>
      <c r="O1355">
        <v>1</v>
      </c>
      <c r="P1355">
        <v>0</v>
      </c>
      <c r="Q1355">
        <v>0</v>
      </c>
      <c r="R1355">
        <v>8</v>
      </c>
      <c r="S1355">
        <v>1</v>
      </c>
    </row>
    <row r="1356" spans="1:19" x14ac:dyDescent="0.25">
      <c r="A1356" t="s">
        <v>113</v>
      </c>
      <c r="B1356">
        <v>11</v>
      </c>
      <c r="C1356">
        <v>71</v>
      </c>
      <c r="D1356">
        <v>1474</v>
      </c>
      <c r="E1356">
        <v>6.8575956042392694E-2</v>
      </c>
      <c r="F1356">
        <v>0</v>
      </c>
      <c r="G1356">
        <v>1</v>
      </c>
      <c r="H1356">
        <v>0</v>
      </c>
      <c r="I1356">
        <v>0</v>
      </c>
      <c r="J1356">
        <v>0</v>
      </c>
      <c r="K1356">
        <v>32</v>
      </c>
      <c r="L1356">
        <v>0.97215514830971494</v>
      </c>
      <c r="M1356">
        <v>180.07948539471701</v>
      </c>
      <c r="N1356">
        <v>0</v>
      </c>
      <c r="O1356">
        <v>1</v>
      </c>
      <c r="P1356">
        <v>0</v>
      </c>
      <c r="Q1356">
        <v>0</v>
      </c>
      <c r="R1356">
        <v>5</v>
      </c>
      <c r="S1356">
        <v>1</v>
      </c>
    </row>
    <row r="1357" spans="1:19" x14ac:dyDescent="0.25">
      <c r="A1357" t="s">
        <v>12</v>
      </c>
      <c r="B1357">
        <v>13</v>
      </c>
      <c r="C1357">
        <v>71</v>
      </c>
      <c r="D1357">
        <v>755</v>
      </c>
      <c r="E1357">
        <v>6.8575956042392694E-2</v>
      </c>
      <c r="F1357">
        <v>0</v>
      </c>
      <c r="G1357">
        <v>1</v>
      </c>
      <c r="H1357">
        <v>0</v>
      </c>
      <c r="I1357">
        <v>0</v>
      </c>
      <c r="J1357">
        <v>0</v>
      </c>
      <c r="K1357">
        <v>30</v>
      </c>
      <c r="L1357">
        <v>1.13257325762029</v>
      </c>
      <c r="M1357">
        <v>180.605791527626</v>
      </c>
      <c r="N1357">
        <v>0</v>
      </c>
      <c r="O1357">
        <v>1</v>
      </c>
      <c r="P1357">
        <v>0</v>
      </c>
      <c r="Q1357">
        <v>0</v>
      </c>
      <c r="R1357">
        <v>12</v>
      </c>
      <c r="S1357">
        <v>1</v>
      </c>
    </row>
    <row r="1358" spans="1:19" x14ac:dyDescent="0.25">
      <c r="A1358" t="s">
        <v>80</v>
      </c>
      <c r="B1358">
        <v>11</v>
      </c>
      <c r="C1358">
        <v>71</v>
      </c>
      <c r="D1358">
        <v>1225</v>
      </c>
      <c r="E1358">
        <v>6.8575956042392694E-2</v>
      </c>
      <c r="F1358">
        <v>0</v>
      </c>
      <c r="G1358">
        <v>1</v>
      </c>
      <c r="H1358">
        <v>0</v>
      </c>
      <c r="I1358">
        <v>0</v>
      </c>
      <c r="J1358">
        <v>0</v>
      </c>
      <c r="K1358">
        <v>32</v>
      </c>
      <c r="L1358">
        <v>1.1727555934579501</v>
      </c>
      <c r="M1358">
        <v>180.737623338117</v>
      </c>
      <c r="N1358">
        <v>0</v>
      </c>
      <c r="O1358">
        <v>1</v>
      </c>
      <c r="P1358">
        <v>0</v>
      </c>
      <c r="Q1358">
        <v>0</v>
      </c>
      <c r="R1358">
        <v>2</v>
      </c>
      <c r="S1358">
        <v>1</v>
      </c>
    </row>
    <row r="1359" spans="1:19" x14ac:dyDescent="0.25">
      <c r="A1359" t="s">
        <v>74</v>
      </c>
      <c r="B1359">
        <v>13</v>
      </c>
      <c r="C1359">
        <v>71</v>
      </c>
      <c r="D1359">
        <v>1181</v>
      </c>
      <c r="E1359">
        <v>6.8575956042392694E-2</v>
      </c>
      <c r="F1359">
        <v>0</v>
      </c>
      <c r="G1359">
        <v>0</v>
      </c>
      <c r="H1359">
        <v>0</v>
      </c>
      <c r="I1359">
        <v>1</v>
      </c>
      <c r="J1359">
        <v>1.0500000000000001E-2</v>
      </c>
      <c r="K1359">
        <v>30</v>
      </c>
      <c r="L1359">
        <v>1.23721479036573</v>
      </c>
      <c r="M1359">
        <v>180.94910364293199</v>
      </c>
      <c r="N1359">
        <v>0</v>
      </c>
      <c r="O1359">
        <v>1</v>
      </c>
      <c r="P1359">
        <v>0</v>
      </c>
      <c r="Q1359">
        <v>0</v>
      </c>
      <c r="R1359">
        <v>8</v>
      </c>
      <c r="S1359">
        <v>1</v>
      </c>
    </row>
    <row r="1360" spans="1:19" x14ac:dyDescent="0.25">
      <c r="A1360" t="s">
        <v>81</v>
      </c>
      <c r="B1360">
        <v>13</v>
      </c>
      <c r="C1360">
        <v>71</v>
      </c>
      <c r="D1360">
        <v>1241</v>
      </c>
      <c r="E1360">
        <v>6.8575956042392694E-2</v>
      </c>
      <c r="F1360">
        <v>0</v>
      </c>
      <c r="G1360">
        <v>1</v>
      </c>
      <c r="H1360">
        <v>0</v>
      </c>
      <c r="I1360">
        <v>0</v>
      </c>
      <c r="J1360">
        <v>1.0500000000000001E-2</v>
      </c>
      <c r="K1360">
        <v>32</v>
      </c>
      <c r="L1360">
        <v>1.2568126466034599</v>
      </c>
      <c r="M1360">
        <v>181.01340107153399</v>
      </c>
      <c r="N1360">
        <v>0</v>
      </c>
      <c r="O1360">
        <v>1</v>
      </c>
      <c r="P1360">
        <v>0</v>
      </c>
      <c r="Q1360">
        <v>0</v>
      </c>
      <c r="R1360">
        <v>11</v>
      </c>
      <c r="S1360">
        <v>1</v>
      </c>
    </row>
    <row r="1361" spans="1:19" x14ac:dyDescent="0.25">
      <c r="A1361" t="s">
        <v>67</v>
      </c>
      <c r="B1361">
        <v>13</v>
      </c>
      <c r="C1361">
        <v>71</v>
      </c>
      <c r="D1361">
        <v>1109</v>
      </c>
      <c r="E1361">
        <v>6.8575956042392694E-2</v>
      </c>
      <c r="F1361">
        <v>0</v>
      </c>
      <c r="G1361">
        <v>1</v>
      </c>
      <c r="H1361">
        <v>0</v>
      </c>
      <c r="I1361">
        <v>0</v>
      </c>
      <c r="J1361">
        <v>4.5499999999999999E-2</v>
      </c>
      <c r="K1361">
        <v>32</v>
      </c>
      <c r="L1361">
        <v>1.34760179246127</v>
      </c>
      <c r="M1361">
        <v>181.31126572329799</v>
      </c>
      <c r="N1361">
        <v>0</v>
      </c>
      <c r="O1361">
        <v>1</v>
      </c>
      <c r="P1361">
        <v>0</v>
      </c>
      <c r="Q1361">
        <v>0</v>
      </c>
      <c r="R1361">
        <v>15</v>
      </c>
      <c r="S1361">
        <v>1</v>
      </c>
    </row>
    <row r="1362" spans="1:19" x14ac:dyDescent="0.25">
      <c r="A1362" t="s">
        <v>18</v>
      </c>
      <c r="B1362">
        <v>11</v>
      </c>
      <c r="C1362">
        <v>71</v>
      </c>
      <c r="D1362">
        <v>792</v>
      </c>
      <c r="E1362">
        <v>6.8575956042392694E-2</v>
      </c>
      <c r="F1362">
        <v>0</v>
      </c>
      <c r="G1362">
        <v>1</v>
      </c>
      <c r="H1362">
        <v>0</v>
      </c>
      <c r="I1362">
        <v>0</v>
      </c>
      <c r="J1362">
        <v>0</v>
      </c>
      <c r="K1362">
        <v>33</v>
      </c>
      <c r="L1362">
        <v>1.3947009714245799</v>
      </c>
      <c r="M1362">
        <v>181.465790588663</v>
      </c>
      <c r="N1362">
        <v>0</v>
      </c>
      <c r="O1362">
        <v>1</v>
      </c>
      <c r="P1362">
        <v>0</v>
      </c>
      <c r="Q1362">
        <v>0</v>
      </c>
      <c r="R1362">
        <v>5</v>
      </c>
      <c r="S1362">
        <v>1</v>
      </c>
    </row>
    <row r="1363" spans="1:19" x14ac:dyDescent="0.25">
      <c r="A1363" t="s">
        <v>73</v>
      </c>
      <c r="B1363">
        <v>11</v>
      </c>
      <c r="C1363">
        <v>71</v>
      </c>
      <c r="D1363">
        <v>1162</v>
      </c>
      <c r="E1363">
        <v>6.8575956042392694E-2</v>
      </c>
      <c r="F1363">
        <v>0</v>
      </c>
      <c r="G1363">
        <v>1</v>
      </c>
      <c r="H1363">
        <v>0</v>
      </c>
      <c r="I1363">
        <v>0</v>
      </c>
      <c r="J1363">
        <v>0</v>
      </c>
      <c r="K1363">
        <v>34</v>
      </c>
      <c r="L1363">
        <v>1.4147569552894901</v>
      </c>
      <c r="M1363">
        <v>181.53159106066099</v>
      </c>
      <c r="N1363">
        <v>0</v>
      </c>
      <c r="O1363">
        <v>1</v>
      </c>
      <c r="P1363">
        <v>0</v>
      </c>
      <c r="Q1363">
        <v>0</v>
      </c>
      <c r="R1363">
        <v>1</v>
      </c>
      <c r="S1363">
        <v>1</v>
      </c>
    </row>
    <row r="1364" spans="1:19" x14ac:dyDescent="0.25">
      <c r="A1364" t="s">
        <v>107</v>
      </c>
      <c r="B1364">
        <v>13</v>
      </c>
      <c r="C1364">
        <v>71</v>
      </c>
      <c r="D1364">
        <v>1434</v>
      </c>
      <c r="E1364">
        <v>6.8575956042392694E-2</v>
      </c>
      <c r="F1364">
        <v>0</v>
      </c>
      <c r="G1364">
        <v>1</v>
      </c>
      <c r="H1364">
        <v>0</v>
      </c>
      <c r="I1364">
        <v>0</v>
      </c>
      <c r="J1364">
        <v>0</v>
      </c>
      <c r="K1364">
        <v>31</v>
      </c>
      <c r="L1364">
        <v>1.4777150519490101</v>
      </c>
      <c r="M1364">
        <v>181.73814649589599</v>
      </c>
      <c r="N1364">
        <v>0</v>
      </c>
      <c r="O1364">
        <v>1</v>
      </c>
      <c r="P1364">
        <v>0</v>
      </c>
      <c r="Q1364">
        <v>0</v>
      </c>
      <c r="R1364">
        <v>3</v>
      </c>
      <c r="S1364">
        <v>1</v>
      </c>
    </row>
    <row r="1365" spans="1:19" x14ac:dyDescent="0.25">
      <c r="A1365" t="s">
        <v>11</v>
      </c>
      <c r="B1365">
        <v>11</v>
      </c>
      <c r="C1365">
        <v>71</v>
      </c>
      <c r="D1365">
        <v>746</v>
      </c>
      <c r="E1365">
        <v>6.8575956042392694E-2</v>
      </c>
      <c r="F1365">
        <v>0</v>
      </c>
      <c r="G1365">
        <v>1</v>
      </c>
      <c r="H1365">
        <v>0</v>
      </c>
      <c r="I1365">
        <v>0</v>
      </c>
      <c r="J1365">
        <v>0</v>
      </c>
      <c r="K1365">
        <v>20</v>
      </c>
      <c r="L1365">
        <v>1.5809922011366599</v>
      </c>
      <c r="M1365">
        <v>182.076982287194</v>
      </c>
      <c r="N1365">
        <v>0</v>
      </c>
      <c r="O1365">
        <v>1</v>
      </c>
      <c r="P1365">
        <v>0</v>
      </c>
      <c r="Q1365">
        <v>0</v>
      </c>
      <c r="R1365">
        <v>4</v>
      </c>
      <c r="S1365">
        <v>1</v>
      </c>
    </row>
    <row r="1366" spans="1:19" x14ac:dyDescent="0.25">
      <c r="A1366" t="s">
        <v>26</v>
      </c>
      <c r="B1366">
        <v>13</v>
      </c>
      <c r="C1366">
        <v>71</v>
      </c>
      <c r="D1366">
        <v>830</v>
      </c>
      <c r="E1366">
        <v>6.8575956042392694E-2</v>
      </c>
      <c r="F1366">
        <v>0</v>
      </c>
      <c r="G1366">
        <v>1</v>
      </c>
      <c r="H1366">
        <v>0</v>
      </c>
      <c r="I1366">
        <v>0</v>
      </c>
      <c r="J1366">
        <v>0</v>
      </c>
      <c r="K1366">
        <v>28</v>
      </c>
      <c r="L1366">
        <v>1.67260265970511</v>
      </c>
      <c r="M1366">
        <v>182.37754153446599</v>
      </c>
      <c r="N1366">
        <v>0</v>
      </c>
      <c r="O1366">
        <v>1</v>
      </c>
      <c r="P1366">
        <v>0</v>
      </c>
      <c r="Q1366">
        <v>0</v>
      </c>
      <c r="R1366">
        <v>1</v>
      </c>
      <c r="S1366">
        <v>1</v>
      </c>
    </row>
    <row r="1367" spans="1:19" x14ac:dyDescent="0.25">
      <c r="A1367" t="s">
        <v>33</v>
      </c>
      <c r="B1367">
        <v>13</v>
      </c>
      <c r="C1367">
        <v>71</v>
      </c>
      <c r="D1367">
        <v>877</v>
      </c>
      <c r="E1367">
        <v>6.8575956042392694E-2</v>
      </c>
      <c r="F1367">
        <v>0</v>
      </c>
      <c r="G1367">
        <v>1</v>
      </c>
      <c r="H1367">
        <v>0</v>
      </c>
      <c r="I1367">
        <v>0</v>
      </c>
      <c r="J1367">
        <v>0</v>
      </c>
      <c r="K1367">
        <v>31</v>
      </c>
      <c r="L1367">
        <v>1.93499880741467</v>
      </c>
      <c r="M1367">
        <v>183.23842128416899</v>
      </c>
      <c r="N1367">
        <v>0</v>
      </c>
      <c r="O1367">
        <v>1</v>
      </c>
      <c r="P1367">
        <v>0</v>
      </c>
      <c r="Q1367">
        <v>0</v>
      </c>
      <c r="R1367">
        <v>14</v>
      </c>
      <c r="S1367">
        <v>1</v>
      </c>
    </row>
    <row r="1368" spans="1:19" x14ac:dyDescent="0.25">
      <c r="A1368" t="s">
        <v>87</v>
      </c>
      <c r="B1368">
        <v>12</v>
      </c>
      <c r="C1368">
        <v>72</v>
      </c>
      <c r="D1368">
        <v>643</v>
      </c>
      <c r="E1368">
        <v>6.9073580591913195E-2</v>
      </c>
      <c r="F1368">
        <v>0</v>
      </c>
      <c r="G1368">
        <v>1</v>
      </c>
      <c r="H1368">
        <v>0</v>
      </c>
      <c r="I1368">
        <v>0</v>
      </c>
      <c r="J1368">
        <v>0</v>
      </c>
      <c r="K1368">
        <v>34</v>
      </c>
      <c r="L1368">
        <v>0.241311253296116</v>
      </c>
      <c r="M1368">
        <v>179.90170358693001</v>
      </c>
      <c r="N1368">
        <v>1</v>
      </c>
      <c r="O1368">
        <v>0</v>
      </c>
      <c r="P1368">
        <v>0</v>
      </c>
      <c r="Q1368">
        <v>0</v>
      </c>
      <c r="R1368">
        <v>5</v>
      </c>
      <c r="S1368">
        <v>1</v>
      </c>
    </row>
    <row r="1369" spans="1:19" x14ac:dyDescent="0.25">
      <c r="A1369" t="s">
        <v>12</v>
      </c>
      <c r="B1369">
        <v>12</v>
      </c>
      <c r="C1369">
        <v>72</v>
      </c>
      <c r="D1369">
        <v>29</v>
      </c>
      <c r="E1369">
        <v>6.9073580591913195E-2</v>
      </c>
      <c r="F1369">
        <v>0</v>
      </c>
      <c r="G1369">
        <v>1</v>
      </c>
      <c r="H1369">
        <v>0</v>
      </c>
      <c r="I1369">
        <v>0</v>
      </c>
      <c r="J1369">
        <v>0</v>
      </c>
      <c r="K1369">
        <v>28</v>
      </c>
      <c r="L1369">
        <v>0.46422026925812798</v>
      </c>
      <c r="M1369">
        <v>180.63303237945601</v>
      </c>
      <c r="N1369">
        <v>1</v>
      </c>
      <c r="O1369">
        <v>0</v>
      </c>
      <c r="P1369">
        <v>0</v>
      </c>
      <c r="Q1369">
        <v>0</v>
      </c>
      <c r="R1369">
        <v>4</v>
      </c>
      <c r="S1369">
        <v>1</v>
      </c>
    </row>
    <row r="1370" spans="1:19" x14ac:dyDescent="0.25">
      <c r="A1370" t="s">
        <v>81</v>
      </c>
      <c r="B1370">
        <v>12</v>
      </c>
      <c r="C1370">
        <v>72</v>
      </c>
      <c r="D1370">
        <v>586</v>
      </c>
      <c r="E1370">
        <v>6.9073580591913195E-2</v>
      </c>
      <c r="F1370">
        <v>0</v>
      </c>
      <c r="G1370">
        <v>1</v>
      </c>
      <c r="H1370">
        <v>0</v>
      </c>
      <c r="I1370">
        <v>0</v>
      </c>
      <c r="J1370">
        <v>1.0500000000000001E-2</v>
      </c>
      <c r="K1370">
        <v>30</v>
      </c>
      <c r="L1370">
        <v>0.52618017272925999</v>
      </c>
      <c r="M1370">
        <v>180.83631290265501</v>
      </c>
      <c r="N1370">
        <v>1</v>
      </c>
      <c r="O1370">
        <v>0</v>
      </c>
      <c r="P1370">
        <v>0</v>
      </c>
      <c r="Q1370">
        <v>0</v>
      </c>
      <c r="R1370">
        <v>10</v>
      </c>
      <c r="S1370">
        <v>1</v>
      </c>
    </row>
    <row r="1371" spans="1:19" x14ac:dyDescent="0.25">
      <c r="A1371" t="s">
        <v>80</v>
      </c>
      <c r="B1371">
        <v>12</v>
      </c>
      <c r="C1371">
        <v>72</v>
      </c>
      <c r="D1371">
        <v>570</v>
      </c>
      <c r="E1371">
        <v>6.9073580591913195E-2</v>
      </c>
      <c r="F1371">
        <v>0</v>
      </c>
      <c r="G1371">
        <v>1</v>
      </c>
      <c r="H1371">
        <v>0</v>
      </c>
      <c r="I1371">
        <v>0</v>
      </c>
      <c r="J1371">
        <v>0</v>
      </c>
      <c r="K1371">
        <v>31</v>
      </c>
      <c r="L1371">
        <v>0.58268202109157496</v>
      </c>
      <c r="M1371">
        <v>181.02168642090399</v>
      </c>
      <c r="N1371">
        <v>1</v>
      </c>
      <c r="O1371">
        <v>0</v>
      </c>
      <c r="P1371">
        <v>0</v>
      </c>
      <c r="Q1371">
        <v>0</v>
      </c>
      <c r="R1371">
        <v>2</v>
      </c>
      <c r="S1371">
        <v>1</v>
      </c>
    </row>
    <row r="1372" spans="1:19" x14ac:dyDescent="0.25">
      <c r="A1372" t="s">
        <v>60</v>
      </c>
      <c r="B1372">
        <v>12</v>
      </c>
      <c r="C1372">
        <v>72</v>
      </c>
      <c r="D1372">
        <v>381</v>
      </c>
      <c r="E1372">
        <v>6.9073580591913195E-2</v>
      </c>
      <c r="F1372">
        <v>0</v>
      </c>
      <c r="G1372">
        <v>1</v>
      </c>
      <c r="H1372">
        <v>0</v>
      </c>
      <c r="I1372">
        <v>0</v>
      </c>
      <c r="J1372">
        <v>0</v>
      </c>
      <c r="K1372">
        <v>32</v>
      </c>
      <c r="L1372">
        <v>0.71467675128043096</v>
      </c>
      <c r="M1372">
        <v>181.454739997639</v>
      </c>
      <c r="N1372">
        <v>1</v>
      </c>
      <c r="O1372">
        <v>0</v>
      </c>
      <c r="P1372">
        <v>0</v>
      </c>
      <c r="Q1372">
        <v>0</v>
      </c>
      <c r="R1372">
        <v>9</v>
      </c>
      <c r="S1372">
        <v>1</v>
      </c>
    </row>
    <row r="1373" spans="1:19" x14ac:dyDescent="0.25">
      <c r="A1373" t="s">
        <v>18</v>
      </c>
      <c r="B1373">
        <v>12</v>
      </c>
      <c r="C1373">
        <v>72</v>
      </c>
      <c r="D1373">
        <v>80</v>
      </c>
      <c r="E1373">
        <v>6.9073580591913195E-2</v>
      </c>
      <c r="F1373">
        <v>0</v>
      </c>
      <c r="G1373">
        <v>1</v>
      </c>
      <c r="H1373">
        <v>0</v>
      </c>
      <c r="I1373">
        <v>0</v>
      </c>
      <c r="J1373">
        <v>0</v>
      </c>
      <c r="K1373">
        <v>30</v>
      </c>
      <c r="L1373">
        <v>0.95481426328410501</v>
      </c>
      <c r="M1373">
        <v>182.24259272731001</v>
      </c>
      <c r="N1373">
        <v>1</v>
      </c>
      <c r="O1373">
        <v>0</v>
      </c>
      <c r="P1373">
        <v>0</v>
      </c>
      <c r="Q1373">
        <v>0</v>
      </c>
      <c r="R1373">
        <v>5</v>
      </c>
      <c r="S1373">
        <v>1</v>
      </c>
    </row>
    <row r="1374" spans="1:19" x14ac:dyDescent="0.25">
      <c r="A1374" t="s">
        <v>26</v>
      </c>
      <c r="B1374">
        <v>12</v>
      </c>
      <c r="C1374">
        <v>72</v>
      </c>
      <c r="D1374">
        <v>119</v>
      </c>
      <c r="E1374">
        <v>6.9073580591913195E-2</v>
      </c>
      <c r="F1374">
        <v>0</v>
      </c>
      <c r="G1374">
        <v>1</v>
      </c>
      <c r="H1374">
        <v>0</v>
      </c>
      <c r="I1374">
        <v>0</v>
      </c>
      <c r="J1374">
        <v>0</v>
      </c>
      <c r="K1374">
        <v>25</v>
      </c>
      <c r="L1374">
        <v>0.99918164472274795</v>
      </c>
      <c r="M1374">
        <v>182.38815500237101</v>
      </c>
      <c r="N1374">
        <v>1</v>
      </c>
      <c r="O1374">
        <v>0</v>
      </c>
      <c r="P1374">
        <v>0</v>
      </c>
      <c r="Q1374">
        <v>0</v>
      </c>
      <c r="R1374">
        <v>3</v>
      </c>
      <c r="S1374">
        <v>1</v>
      </c>
    </row>
    <row r="1375" spans="1:19" x14ac:dyDescent="0.25">
      <c r="A1375" t="s">
        <v>53</v>
      </c>
      <c r="B1375">
        <v>12</v>
      </c>
      <c r="C1375">
        <v>72</v>
      </c>
      <c r="D1375">
        <v>315</v>
      </c>
      <c r="E1375">
        <v>6.9073580591913195E-2</v>
      </c>
      <c r="F1375">
        <v>0</v>
      </c>
      <c r="G1375">
        <v>1</v>
      </c>
      <c r="H1375">
        <v>0</v>
      </c>
      <c r="I1375">
        <v>0</v>
      </c>
      <c r="J1375">
        <v>0.13300000000000001</v>
      </c>
      <c r="K1375">
        <v>30</v>
      </c>
      <c r="L1375">
        <v>1.0652506733329501</v>
      </c>
      <c r="M1375">
        <v>182.60491690725999</v>
      </c>
      <c r="N1375">
        <v>1</v>
      </c>
      <c r="O1375">
        <v>0</v>
      </c>
      <c r="P1375">
        <v>0</v>
      </c>
      <c r="Q1375">
        <v>0</v>
      </c>
      <c r="R1375">
        <v>5</v>
      </c>
      <c r="S1375">
        <v>1</v>
      </c>
    </row>
    <row r="1376" spans="1:19" x14ac:dyDescent="0.25">
      <c r="A1376" t="s">
        <v>25</v>
      </c>
      <c r="B1376">
        <v>12</v>
      </c>
      <c r="C1376">
        <v>72</v>
      </c>
      <c r="D1376">
        <v>109</v>
      </c>
      <c r="E1376">
        <v>6.9073580591913195E-2</v>
      </c>
      <c r="F1376">
        <v>0</v>
      </c>
      <c r="G1376">
        <v>1</v>
      </c>
      <c r="H1376">
        <v>0</v>
      </c>
      <c r="I1376">
        <v>0</v>
      </c>
      <c r="J1376">
        <v>0</v>
      </c>
      <c r="K1376">
        <v>27</v>
      </c>
      <c r="L1376">
        <v>1.1972818330452399</v>
      </c>
      <c r="M1376">
        <v>183.03809000342901</v>
      </c>
      <c r="N1376">
        <v>1</v>
      </c>
      <c r="O1376">
        <v>0</v>
      </c>
      <c r="P1376">
        <v>0</v>
      </c>
      <c r="Q1376">
        <v>0</v>
      </c>
      <c r="R1376">
        <v>1</v>
      </c>
      <c r="S1376">
        <v>1</v>
      </c>
    </row>
    <row r="1377" spans="1:19" x14ac:dyDescent="0.25">
      <c r="A1377" t="s">
        <v>33</v>
      </c>
      <c r="B1377">
        <v>12</v>
      </c>
      <c r="C1377">
        <v>72</v>
      </c>
      <c r="D1377">
        <v>184</v>
      </c>
      <c r="E1377">
        <v>6.9073580591913195E-2</v>
      </c>
      <c r="F1377">
        <v>0</v>
      </c>
      <c r="G1377">
        <v>1</v>
      </c>
      <c r="H1377">
        <v>0</v>
      </c>
      <c r="I1377">
        <v>0</v>
      </c>
      <c r="J1377">
        <v>0</v>
      </c>
      <c r="K1377">
        <v>31</v>
      </c>
      <c r="L1377">
        <v>1.3114028207505799</v>
      </c>
      <c r="M1377">
        <v>183.41250269275099</v>
      </c>
      <c r="N1377">
        <v>1</v>
      </c>
      <c r="O1377">
        <v>0</v>
      </c>
      <c r="P1377">
        <v>0</v>
      </c>
      <c r="Q1377">
        <v>0</v>
      </c>
      <c r="R1377">
        <v>4</v>
      </c>
      <c r="S1377">
        <v>1</v>
      </c>
    </row>
    <row r="1378" spans="1:19" x14ac:dyDescent="0.25">
      <c r="A1378" t="s">
        <v>114</v>
      </c>
      <c r="B1378">
        <v>11</v>
      </c>
      <c r="C1378">
        <v>73</v>
      </c>
      <c r="D1378">
        <v>3895</v>
      </c>
      <c r="E1378">
        <v>6.9379332149452994E-2</v>
      </c>
      <c r="F1378">
        <v>0</v>
      </c>
      <c r="G1378">
        <v>1</v>
      </c>
      <c r="H1378">
        <v>0</v>
      </c>
      <c r="I1378">
        <v>0</v>
      </c>
      <c r="J1378">
        <v>0</v>
      </c>
      <c r="K1378">
        <v>23</v>
      </c>
      <c r="L1378">
        <v>2.1241099583893699</v>
      </c>
      <c r="M1378">
        <v>179.668864692879</v>
      </c>
      <c r="N1378">
        <v>0</v>
      </c>
      <c r="O1378">
        <v>0</v>
      </c>
      <c r="P1378">
        <v>0</v>
      </c>
      <c r="Q1378">
        <v>1</v>
      </c>
      <c r="R1378">
        <v>17</v>
      </c>
      <c r="S1378">
        <v>1</v>
      </c>
    </row>
    <row r="1379" spans="1:19" x14ac:dyDescent="0.25">
      <c r="A1379" t="s">
        <v>87</v>
      </c>
      <c r="B1379">
        <v>11</v>
      </c>
      <c r="C1379">
        <v>73</v>
      </c>
      <c r="D1379">
        <v>3600</v>
      </c>
      <c r="E1379">
        <v>6.9379332149452994E-2</v>
      </c>
      <c r="F1379">
        <v>0</v>
      </c>
      <c r="G1379">
        <v>1</v>
      </c>
      <c r="H1379">
        <v>0</v>
      </c>
      <c r="I1379">
        <v>0</v>
      </c>
      <c r="J1379">
        <v>0</v>
      </c>
      <c r="K1379">
        <v>28</v>
      </c>
      <c r="L1379">
        <v>2.22236536455459</v>
      </c>
      <c r="M1379">
        <v>179.99122494932601</v>
      </c>
      <c r="N1379">
        <v>0</v>
      </c>
      <c r="O1379">
        <v>0</v>
      </c>
      <c r="P1379">
        <v>0</v>
      </c>
      <c r="Q1379">
        <v>1</v>
      </c>
      <c r="R1379">
        <v>21</v>
      </c>
      <c r="S1379">
        <v>1</v>
      </c>
    </row>
    <row r="1380" spans="1:19" x14ac:dyDescent="0.25">
      <c r="A1380" t="s">
        <v>59</v>
      </c>
      <c r="B1380">
        <v>13</v>
      </c>
      <c r="C1380">
        <v>73</v>
      </c>
      <c r="D1380">
        <v>3242</v>
      </c>
      <c r="E1380">
        <v>6.9379332149452994E-2</v>
      </c>
      <c r="F1380">
        <v>0</v>
      </c>
      <c r="G1380">
        <v>1</v>
      </c>
      <c r="H1380">
        <v>0</v>
      </c>
      <c r="I1380">
        <v>0</v>
      </c>
      <c r="J1380">
        <v>0</v>
      </c>
      <c r="K1380">
        <v>37</v>
      </c>
      <c r="L1380">
        <v>2.27592781480294</v>
      </c>
      <c r="M1380">
        <v>180.166954772976</v>
      </c>
      <c r="N1380">
        <v>0</v>
      </c>
      <c r="O1380">
        <v>0</v>
      </c>
      <c r="P1380">
        <v>0</v>
      </c>
      <c r="Q1380">
        <v>1</v>
      </c>
      <c r="R1380">
        <v>23</v>
      </c>
      <c r="S1380">
        <v>1</v>
      </c>
    </row>
    <row r="1381" spans="1:19" x14ac:dyDescent="0.25">
      <c r="A1381" t="s">
        <v>113</v>
      </c>
      <c r="B1381">
        <v>13</v>
      </c>
      <c r="C1381">
        <v>73</v>
      </c>
      <c r="D1381">
        <v>3885</v>
      </c>
      <c r="E1381">
        <v>6.9379332149452994E-2</v>
      </c>
      <c r="F1381">
        <v>0</v>
      </c>
      <c r="G1381">
        <v>1</v>
      </c>
      <c r="H1381">
        <v>0</v>
      </c>
      <c r="I1381">
        <v>0</v>
      </c>
      <c r="J1381">
        <v>0</v>
      </c>
      <c r="K1381">
        <v>34</v>
      </c>
      <c r="L1381">
        <v>2.3200249463368099</v>
      </c>
      <c r="M1381">
        <v>180.31163040136701</v>
      </c>
      <c r="N1381">
        <v>0</v>
      </c>
      <c r="O1381">
        <v>0</v>
      </c>
      <c r="P1381">
        <v>0</v>
      </c>
      <c r="Q1381">
        <v>1</v>
      </c>
      <c r="R1381">
        <v>24</v>
      </c>
      <c r="S1381">
        <v>1</v>
      </c>
    </row>
    <row r="1382" spans="1:19" x14ac:dyDescent="0.25">
      <c r="A1382" t="s">
        <v>81</v>
      </c>
      <c r="B1382">
        <v>11</v>
      </c>
      <c r="C1382">
        <v>73</v>
      </c>
      <c r="D1382">
        <v>3515</v>
      </c>
      <c r="E1382">
        <v>6.9379332149452994E-2</v>
      </c>
      <c r="F1382">
        <v>0</v>
      </c>
      <c r="G1382">
        <v>1</v>
      </c>
      <c r="H1382">
        <v>0</v>
      </c>
      <c r="I1382">
        <v>0</v>
      </c>
      <c r="J1382">
        <v>1.0500000000000001E-2</v>
      </c>
      <c r="K1382">
        <v>30</v>
      </c>
      <c r="L1382">
        <v>2.5017440336699002</v>
      </c>
      <c r="M1382">
        <v>180.90782163277501</v>
      </c>
      <c r="N1382">
        <v>0</v>
      </c>
      <c r="O1382">
        <v>0</v>
      </c>
      <c r="P1382">
        <v>0</v>
      </c>
      <c r="Q1382">
        <v>1</v>
      </c>
      <c r="R1382">
        <v>21</v>
      </c>
      <c r="S1382">
        <v>1</v>
      </c>
    </row>
    <row r="1383" spans="1:19" x14ac:dyDescent="0.25">
      <c r="A1383" t="s">
        <v>86</v>
      </c>
      <c r="B1383">
        <v>13</v>
      </c>
      <c r="C1383">
        <v>73</v>
      </c>
      <c r="D1383">
        <v>3587</v>
      </c>
      <c r="E1383">
        <v>6.9379332149452994E-2</v>
      </c>
      <c r="F1383">
        <v>0</v>
      </c>
      <c r="G1383">
        <v>1</v>
      </c>
      <c r="H1383">
        <v>0</v>
      </c>
      <c r="I1383">
        <v>0</v>
      </c>
      <c r="J1383">
        <v>0</v>
      </c>
      <c r="K1383">
        <v>33</v>
      </c>
      <c r="L1383">
        <v>2.5558874977466801</v>
      </c>
      <c r="M1383">
        <v>181.08545766977301</v>
      </c>
      <c r="N1383">
        <v>0</v>
      </c>
      <c r="O1383">
        <v>0</v>
      </c>
      <c r="P1383">
        <v>0</v>
      </c>
      <c r="Q1383">
        <v>1</v>
      </c>
      <c r="R1383">
        <v>15</v>
      </c>
      <c r="S1383">
        <v>1</v>
      </c>
    </row>
    <row r="1384" spans="1:19" x14ac:dyDescent="0.25">
      <c r="A1384" t="s">
        <v>80</v>
      </c>
      <c r="B1384">
        <v>13</v>
      </c>
      <c r="C1384">
        <v>73</v>
      </c>
      <c r="D1384">
        <v>3502</v>
      </c>
      <c r="E1384">
        <v>6.9379332149452994E-2</v>
      </c>
      <c r="F1384">
        <v>0</v>
      </c>
      <c r="G1384">
        <v>1</v>
      </c>
      <c r="H1384">
        <v>0</v>
      </c>
      <c r="I1384">
        <v>0</v>
      </c>
      <c r="J1384">
        <v>0</v>
      </c>
      <c r="K1384">
        <v>33</v>
      </c>
      <c r="L1384">
        <v>2.5849578174265102</v>
      </c>
      <c r="M1384">
        <v>181.18083273433899</v>
      </c>
      <c r="N1384">
        <v>0</v>
      </c>
      <c r="O1384">
        <v>0</v>
      </c>
      <c r="P1384">
        <v>0</v>
      </c>
      <c r="Q1384">
        <v>1</v>
      </c>
      <c r="R1384">
        <v>17</v>
      </c>
      <c r="S1384">
        <v>1</v>
      </c>
    </row>
    <row r="1385" spans="1:19" x14ac:dyDescent="0.25">
      <c r="A1385" t="s">
        <v>92</v>
      </c>
      <c r="B1385">
        <v>13</v>
      </c>
      <c r="C1385">
        <v>73</v>
      </c>
      <c r="D1385">
        <v>3655</v>
      </c>
      <c r="E1385">
        <v>6.9379332149452994E-2</v>
      </c>
      <c r="F1385">
        <v>0</v>
      </c>
      <c r="G1385">
        <v>1</v>
      </c>
      <c r="H1385">
        <v>0</v>
      </c>
      <c r="I1385">
        <v>0</v>
      </c>
      <c r="J1385">
        <v>0</v>
      </c>
      <c r="K1385">
        <v>37</v>
      </c>
      <c r="L1385">
        <v>2.60676895344199</v>
      </c>
      <c r="M1385">
        <v>181.25239157953399</v>
      </c>
      <c r="N1385">
        <v>0</v>
      </c>
      <c r="O1385">
        <v>0</v>
      </c>
      <c r="P1385">
        <v>0</v>
      </c>
      <c r="Q1385">
        <v>1</v>
      </c>
      <c r="R1385">
        <v>13</v>
      </c>
      <c r="S1385">
        <v>1</v>
      </c>
    </row>
    <row r="1386" spans="1:19" x14ac:dyDescent="0.25">
      <c r="A1386" t="s">
        <v>60</v>
      </c>
      <c r="B1386">
        <v>11</v>
      </c>
      <c r="C1386">
        <v>73</v>
      </c>
      <c r="D1386">
        <v>3254</v>
      </c>
      <c r="E1386">
        <v>6.9379332149452994E-2</v>
      </c>
      <c r="F1386">
        <v>0</v>
      </c>
      <c r="G1386">
        <v>1</v>
      </c>
      <c r="H1386">
        <v>0</v>
      </c>
      <c r="I1386">
        <v>0</v>
      </c>
      <c r="J1386">
        <v>0</v>
      </c>
      <c r="K1386">
        <v>34</v>
      </c>
      <c r="L1386">
        <v>2.67025532239616</v>
      </c>
      <c r="M1386">
        <v>181.46068019158801</v>
      </c>
      <c r="N1386">
        <v>0</v>
      </c>
      <c r="O1386">
        <v>0</v>
      </c>
      <c r="P1386">
        <v>0</v>
      </c>
      <c r="Q1386">
        <v>1</v>
      </c>
      <c r="R1386">
        <v>17</v>
      </c>
      <c r="S1386">
        <v>1</v>
      </c>
    </row>
    <row r="1387" spans="1:19" x14ac:dyDescent="0.25">
      <c r="A1387" t="s">
        <v>107</v>
      </c>
      <c r="B1387">
        <v>11</v>
      </c>
      <c r="C1387">
        <v>73</v>
      </c>
      <c r="D1387">
        <v>3813</v>
      </c>
      <c r="E1387">
        <v>6.9379332149452994E-2</v>
      </c>
      <c r="F1387">
        <v>0</v>
      </c>
      <c r="G1387">
        <v>1</v>
      </c>
      <c r="H1387">
        <v>0</v>
      </c>
      <c r="I1387">
        <v>0</v>
      </c>
      <c r="J1387">
        <v>0</v>
      </c>
      <c r="K1387">
        <v>28</v>
      </c>
      <c r="L1387">
        <v>2.7269357466810402</v>
      </c>
      <c r="M1387">
        <v>181.64663958884901</v>
      </c>
      <c r="N1387">
        <v>0</v>
      </c>
      <c r="O1387">
        <v>0</v>
      </c>
      <c r="P1387">
        <v>0</v>
      </c>
      <c r="Q1387">
        <v>1</v>
      </c>
      <c r="R1387">
        <v>15</v>
      </c>
      <c r="S1387">
        <v>1</v>
      </c>
    </row>
    <row r="1388" spans="1:19" x14ac:dyDescent="0.25">
      <c r="A1388" t="s">
        <v>106</v>
      </c>
      <c r="B1388">
        <v>13</v>
      </c>
      <c r="C1388">
        <v>73</v>
      </c>
      <c r="D1388">
        <v>3801</v>
      </c>
      <c r="E1388">
        <v>6.9379332149452994E-2</v>
      </c>
      <c r="F1388">
        <v>0</v>
      </c>
      <c r="G1388">
        <v>1</v>
      </c>
      <c r="H1388">
        <v>0</v>
      </c>
      <c r="I1388">
        <v>0</v>
      </c>
      <c r="J1388">
        <v>0</v>
      </c>
      <c r="K1388">
        <v>32</v>
      </c>
      <c r="L1388">
        <v>2.7542882770146599</v>
      </c>
      <c r="M1388">
        <v>181.73637886159699</v>
      </c>
      <c r="N1388">
        <v>0</v>
      </c>
      <c r="O1388">
        <v>0</v>
      </c>
      <c r="P1388">
        <v>0</v>
      </c>
      <c r="Q1388">
        <v>1</v>
      </c>
      <c r="R1388">
        <v>19</v>
      </c>
      <c r="S1388">
        <v>1</v>
      </c>
    </row>
    <row r="1389" spans="1:19" x14ac:dyDescent="0.25">
      <c r="A1389" t="s">
        <v>121</v>
      </c>
      <c r="B1389">
        <v>11</v>
      </c>
      <c r="C1389">
        <v>73</v>
      </c>
      <c r="D1389">
        <v>3967</v>
      </c>
      <c r="E1389">
        <v>6.9379332149452994E-2</v>
      </c>
      <c r="F1389">
        <v>0</v>
      </c>
      <c r="G1389">
        <v>0</v>
      </c>
      <c r="H1389">
        <v>1</v>
      </c>
      <c r="I1389">
        <v>0</v>
      </c>
      <c r="J1389">
        <v>0.16</v>
      </c>
      <c r="K1389">
        <v>20</v>
      </c>
      <c r="L1389">
        <v>2.79713496240737</v>
      </c>
      <c r="M1389">
        <v>181.87695197640201</v>
      </c>
      <c r="N1389">
        <v>0</v>
      </c>
      <c r="O1389">
        <v>0</v>
      </c>
      <c r="P1389">
        <v>0</v>
      </c>
      <c r="Q1389">
        <v>1</v>
      </c>
      <c r="R1389">
        <v>1</v>
      </c>
      <c r="S1389">
        <v>1</v>
      </c>
    </row>
    <row r="1390" spans="1:19" x14ac:dyDescent="0.25">
      <c r="A1390" t="s">
        <v>26</v>
      </c>
      <c r="B1390">
        <v>11</v>
      </c>
      <c r="C1390">
        <v>73</v>
      </c>
      <c r="D1390">
        <v>2916</v>
      </c>
      <c r="E1390">
        <v>6.9379332149452994E-2</v>
      </c>
      <c r="F1390">
        <v>0</v>
      </c>
      <c r="G1390">
        <v>1</v>
      </c>
      <c r="H1390">
        <v>0</v>
      </c>
      <c r="I1390">
        <v>0</v>
      </c>
      <c r="J1390">
        <v>0</v>
      </c>
      <c r="K1390">
        <v>25</v>
      </c>
      <c r="L1390">
        <v>2.9386625527080499</v>
      </c>
      <c r="M1390">
        <v>182.34128134090599</v>
      </c>
      <c r="N1390">
        <v>0</v>
      </c>
      <c r="O1390">
        <v>0</v>
      </c>
      <c r="P1390">
        <v>0</v>
      </c>
      <c r="Q1390">
        <v>1</v>
      </c>
      <c r="R1390">
        <v>8</v>
      </c>
      <c r="S1390">
        <v>1</v>
      </c>
    </row>
    <row r="1391" spans="1:19" x14ac:dyDescent="0.25">
      <c r="A1391" t="s">
        <v>33</v>
      </c>
      <c r="B1391">
        <v>11</v>
      </c>
      <c r="C1391">
        <v>73</v>
      </c>
      <c r="D1391">
        <v>2986</v>
      </c>
      <c r="E1391">
        <v>6.9379332149452994E-2</v>
      </c>
      <c r="F1391">
        <v>0</v>
      </c>
      <c r="G1391">
        <v>1</v>
      </c>
      <c r="H1391">
        <v>0</v>
      </c>
      <c r="I1391">
        <v>0</v>
      </c>
      <c r="J1391">
        <v>0</v>
      </c>
      <c r="K1391">
        <v>32</v>
      </c>
      <c r="L1391">
        <v>2.98229140119716</v>
      </c>
      <c r="M1391">
        <v>182.484420607602</v>
      </c>
      <c r="N1391">
        <v>0</v>
      </c>
      <c r="O1391">
        <v>0</v>
      </c>
      <c r="P1391">
        <v>0</v>
      </c>
      <c r="Q1391">
        <v>1</v>
      </c>
      <c r="R1391">
        <v>16</v>
      </c>
      <c r="S1391">
        <v>1</v>
      </c>
    </row>
    <row r="1392" spans="1:19" x14ac:dyDescent="0.25">
      <c r="A1392" t="s">
        <v>18</v>
      </c>
      <c r="B1392">
        <v>13</v>
      </c>
      <c r="C1392">
        <v>73</v>
      </c>
      <c r="D1392">
        <v>2852</v>
      </c>
      <c r="E1392">
        <v>6.9379332149452994E-2</v>
      </c>
      <c r="F1392">
        <v>0</v>
      </c>
      <c r="G1392">
        <v>1</v>
      </c>
      <c r="H1392">
        <v>0</v>
      </c>
      <c r="I1392">
        <v>0</v>
      </c>
      <c r="J1392">
        <v>0</v>
      </c>
      <c r="K1392">
        <v>31</v>
      </c>
      <c r="L1392">
        <v>3.0142601387828298</v>
      </c>
      <c r="M1392">
        <v>182.58930491726599</v>
      </c>
      <c r="N1392">
        <v>0</v>
      </c>
      <c r="O1392">
        <v>0</v>
      </c>
      <c r="P1392">
        <v>0</v>
      </c>
      <c r="Q1392">
        <v>1</v>
      </c>
      <c r="R1392">
        <v>16</v>
      </c>
      <c r="S1392">
        <v>1</v>
      </c>
    </row>
    <row r="1393" spans="1:19" x14ac:dyDescent="0.25">
      <c r="A1393" t="s">
        <v>25</v>
      </c>
      <c r="B1393">
        <v>13</v>
      </c>
      <c r="C1393">
        <v>73</v>
      </c>
      <c r="D1393">
        <v>2905</v>
      </c>
      <c r="E1393">
        <v>6.9379332149452994E-2</v>
      </c>
      <c r="F1393">
        <v>0</v>
      </c>
      <c r="G1393">
        <v>1</v>
      </c>
      <c r="H1393">
        <v>0</v>
      </c>
      <c r="I1393">
        <v>0</v>
      </c>
      <c r="J1393">
        <v>0</v>
      </c>
      <c r="K1393">
        <v>27</v>
      </c>
      <c r="L1393">
        <v>3.23118656225386</v>
      </c>
      <c r="M1393">
        <v>183.30100578167301</v>
      </c>
      <c r="N1393">
        <v>0</v>
      </c>
      <c r="O1393">
        <v>0</v>
      </c>
      <c r="P1393">
        <v>0</v>
      </c>
      <c r="Q1393">
        <v>1</v>
      </c>
      <c r="R1393">
        <v>8</v>
      </c>
      <c r="S1393">
        <v>1</v>
      </c>
    </row>
    <row r="1394" spans="1:19" x14ac:dyDescent="0.25">
      <c r="A1394" t="s">
        <v>114</v>
      </c>
      <c r="B1394">
        <v>12</v>
      </c>
      <c r="C1394">
        <v>72</v>
      </c>
      <c r="D1394">
        <v>3896</v>
      </c>
      <c r="E1394">
        <v>7.0145928863607196E-2</v>
      </c>
      <c r="F1394">
        <v>0</v>
      </c>
      <c r="G1394">
        <v>1</v>
      </c>
      <c r="H1394">
        <v>0</v>
      </c>
      <c r="I1394">
        <v>0</v>
      </c>
      <c r="J1394">
        <v>0</v>
      </c>
      <c r="K1394">
        <v>33</v>
      </c>
      <c r="L1394">
        <v>2.14732832170675</v>
      </c>
      <c r="M1394">
        <v>179.74504042554699</v>
      </c>
      <c r="N1394">
        <v>0</v>
      </c>
      <c r="O1394">
        <v>0</v>
      </c>
      <c r="P1394">
        <v>0</v>
      </c>
      <c r="Q1394">
        <v>1</v>
      </c>
      <c r="R1394">
        <v>24</v>
      </c>
      <c r="S1394">
        <v>1</v>
      </c>
    </row>
    <row r="1395" spans="1:19" x14ac:dyDescent="0.25">
      <c r="A1395" t="s">
        <v>59</v>
      </c>
      <c r="B1395">
        <v>12</v>
      </c>
      <c r="C1395">
        <v>72</v>
      </c>
      <c r="D1395">
        <v>3241</v>
      </c>
      <c r="E1395">
        <v>7.0145928863607196E-2</v>
      </c>
      <c r="F1395">
        <v>0</v>
      </c>
      <c r="G1395">
        <v>1</v>
      </c>
      <c r="H1395">
        <v>0</v>
      </c>
      <c r="I1395">
        <v>0</v>
      </c>
      <c r="J1395">
        <v>0</v>
      </c>
      <c r="K1395">
        <v>35</v>
      </c>
      <c r="L1395">
        <v>2.2266885583313698</v>
      </c>
      <c r="M1395">
        <v>180.005408655943</v>
      </c>
      <c r="N1395">
        <v>0</v>
      </c>
      <c r="O1395">
        <v>0</v>
      </c>
      <c r="P1395">
        <v>0</v>
      </c>
      <c r="Q1395">
        <v>1</v>
      </c>
      <c r="R1395">
        <v>12</v>
      </c>
      <c r="S1395">
        <v>1</v>
      </c>
    </row>
    <row r="1396" spans="1:19" x14ac:dyDescent="0.25">
      <c r="A1396" t="s">
        <v>93</v>
      </c>
      <c r="B1396">
        <v>12</v>
      </c>
      <c r="C1396">
        <v>72</v>
      </c>
      <c r="D1396">
        <v>3670</v>
      </c>
      <c r="E1396">
        <v>7.0145928863607196E-2</v>
      </c>
      <c r="F1396">
        <v>0</v>
      </c>
      <c r="G1396">
        <v>1</v>
      </c>
      <c r="H1396">
        <v>0</v>
      </c>
      <c r="I1396">
        <v>0</v>
      </c>
      <c r="J1396">
        <v>0.48</v>
      </c>
      <c r="K1396">
        <v>33</v>
      </c>
      <c r="L1396">
        <v>2.28001366799</v>
      </c>
      <c r="M1396">
        <v>180.180359803117</v>
      </c>
      <c r="N1396">
        <v>0</v>
      </c>
      <c r="O1396">
        <v>0</v>
      </c>
      <c r="P1396">
        <v>0</v>
      </c>
      <c r="Q1396">
        <v>1</v>
      </c>
      <c r="R1396">
        <v>30</v>
      </c>
      <c r="S1396">
        <v>1</v>
      </c>
    </row>
    <row r="1397" spans="1:19" x14ac:dyDescent="0.25">
      <c r="A1397" t="s">
        <v>12</v>
      </c>
      <c r="B1397">
        <v>12</v>
      </c>
      <c r="C1397">
        <v>72</v>
      </c>
      <c r="D1397">
        <v>2787</v>
      </c>
      <c r="E1397">
        <v>7.0145928863607196E-2</v>
      </c>
      <c r="F1397">
        <v>0</v>
      </c>
      <c r="G1397">
        <v>1</v>
      </c>
      <c r="H1397">
        <v>0</v>
      </c>
      <c r="I1397">
        <v>0</v>
      </c>
      <c r="J1397">
        <v>0</v>
      </c>
      <c r="K1397">
        <v>31</v>
      </c>
      <c r="L1397">
        <v>2.3534212015522198</v>
      </c>
      <c r="M1397">
        <v>180.42119816782201</v>
      </c>
      <c r="N1397">
        <v>0</v>
      </c>
      <c r="O1397">
        <v>0</v>
      </c>
      <c r="P1397">
        <v>0</v>
      </c>
      <c r="Q1397">
        <v>1</v>
      </c>
      <c r="R1397">
        <v>23</v>
      </c>
      <c r="S1397">
        <v>1</v>
      </c>
    </row>
    <row r="1398" spans="1:19" x14ac:dyDescent="0.25">
      <c r="A1398" t="s">
        <v>81</v>
      </c>
      <c r="B1398">
        <v>12</v>
      </c>
      <c r="C1398">
        <v>72</v>
      </c>
      <c r="D1398">
        <v>3516</v>
      </c>
      <c r="E1398">
        <v>7.0145928863607196E-2</v>
      </c>
      <c r="F1398">
        <v>0</v>
      </c>
      <c r="G1398">
        <v>1</v>
      </c>
      <c r="H1398">
        <v>0</v>
      </c>
      <c r="I1398">
        <v>0</v>
      </c>
      <c r="J1398">
        <v>1.0500000000000001E-2</v>
      </c>
      <c r="K1398">
        <v>31</v>
      </c>
      <c r="L1398">
        <v>2.5331465429212598</v>
      </c>
      <c r="M1398">
        <v>181.01084823793099</v>
      </c>
      <c r="N1398">
        <v>0</v>
      </c>
      <c r="O1398">
        <v>0</v>
      </c>
      <c r="P1398">
        <v>0</v>
      </c>
      <c r="Q1398">
        <v>1</v>
      </c>
      <c r="R1398">
        <v>29</v>
      </c>
      <c r="S1398">
        <v>1</v>
      </c>
    </row>
    <row r="1399" spans="1:19" x14ac:dyDescent="0.25">
      <c r="A1399" t="s">
        <v>66</v>
      </c>
      <c r="B1399">
        <v>12</v>
      </c>
      <c r="C1399">
        <v>72</v>
      </c>
      <c r="D1399">
        <v>3322</v>
      </c>
      <c r="E1399">
        <v>7.0145928863607196E-2</v>
      </c>
      <c r="F1399">
        <v>0</v>
      </c>
      <c r="G1399">
        <v>1</v>
      </c>
      <c r="H1399">
        <v>0</v>
      </c>
      <c r="I1399">
        <v>0</v>
      </c>
      <c r="J1399">
        <v>8.0500000000000002E-2</v>
      </c>
      <c r="K1399">
        <v>24</v>
      </c>
      <c r="L1399">
        <v>2.5492797619092502</v>
      </c>
      <c r="M1399">
        <v>181.06377874642101</v>
      </c>
      <c r="N1399">
        <v>0</v>
      </c>
      <c r="O1399">
        <v>0</v>
      </c>
      <c r="P1399">
        <v>0</v>
      </c>
      <c r="Q1399">
        <v>1</v>
      </c>
      <c r="R1399">
        <v>8</v>
      </c>
      <c r="S1399">
        <v>1</v>
      </c>
    </row>
    <row r="1400" spans="1:19" x14ac:dyDescent="0.25">
      <c r="A1400" t="s">
        <v>86</v>
      </c>
      <c r="B1400">
        <v>12</v>
      </c>
      <c r="C1400">
        <v>72</v>
      </c>
      <c r="D1400">
        <v>3586</v>
      </c>
      <c r="E1400">
        <v>7.0145928863607196E-2</v>
      </c>
      <c r="F1400">
        <v>0</v>
      </c>
      <c r="G1400">
        <v>1</v>
      </c>
      <c r="H1400">
        <v>0</v>
      </c>
      <c r="I1400">
        <v>0</v>
      </c>
      <c r="J1400">
        <v>0</v>
      </c>
      <c r="K1400">
        <v>30</v>
      </c>
      <c r="L1400">
        <v>2.5744339882280598</v>
      </c>
      <c r="M1400">
        <v>181.146305735656</v>
      </c>
      <c r="N1400">
        <v>0</v>
      </c>
      <c r="O1400">
        <v>0</v>
      </c>
      <c r="P1400">
        <v>0</v>
      </c>
      <c r="Q1400">
        <v>1</v>
      </c>
      <c r="R1400">
        <v>15</v>
      </c>
      <c r="S1400">
        <v>1</v>
      </c>
    </row>
    <row r="1401" spans="1:19" x14ac:dyDescent="0.25">
      <c r="A1401" t="s">
        <v>45</v>
      </c>
      <c r="B1401">
        <v>12</v>
      </c>
      <c r="C1401">
        <v>72</v>
      </c>
      <c r="D1401">
        <v>3103</v>
      </c>
      <c r="E1401">
        <v>7.0145928863607196E-2</v>
      </c>
      <c r="F1401">
        <v>0</v>
      </c>
      <c r="G1401">
        <v>0</v>
      </c>
      <c r="H1401">
        <v>0</v>
      </c>
      <c r="I1401">
        <v>1</v>
      </c>
      <c r="J1401">
        <v>0</v>
      </c>
      <c r="K1401">
        <v>28</v>
      </c>
      <c r="L1401">
        <v>2.6083519688808301</v>
      </c>
      <c r="M1401">
        <v>181.25758519973999</v>
      </c>
      <c r="N1401">
        <v>0</v>
      </c>
      <c r="O1401">
        <v>0</v>
      </c>
      <c r="P1401">
        <v>0</v>
      </c>
      <c r="Q1401">
        <v>1</v>
      </c>
      <c r="R1401">
        <v>10</v>
      </c>
      <c r="S1401">
        <v>1</v>
      </c>
    </row>
    <row r="1402" spans="1:19" x14ac:dyDescent="0.25">
      <c r="A1402" t="s">
        <v>60</v>
      </c>
      <c r="B1402">
        <v>12</v>
      </c>
      <c r="C1402">
        <v>72</v>
      </c>
      <c r="D1402">
        <v>3255</v>
      </c>
      <c r="E1402">
        <v>7.0145928863607196E-2</v>
      </c>
      <c r="F1402">
        <v>0</v>
      </c>
      <c r="G1402">
        <v>1</v>
      </c>
      <c r="H1402">
        <v>0</v>
      </c>
      <c r="I1402">
        <v>0</v>
      </c>
      <c r="J1402">
        <v>0</v>
      </c>
      <c r="K1402">
        <v>36</v>
      </c>
      <c r="L1402">
        <v>2.6614846909673302</v>
      </c>
      <c r="M1402">
        <v>181.43190515409199</v>
      </c>
      <c r="N1402">
        <v>0</v>
      </c>
      <c r="O1402">
        <v>0</v>
      </c>
      <c r="P1402">
        <v>0</v>
      </c>
      <c r="Q1402">
        <v>1</v>
      </c>
      <c r="R1402">
        <v>28</v>
      </c>
      <c r="S1402">
        <v>1</v>
      </c>
    </row>
    <row r="1403" spans="1:19" x14ac:dyDescent="0.25">
      <c r="A1403" t="s">
        <v>106</v>
      </c>
      <c r="B1403">
        <v>12</v>
      </c>
      <c r="C1403">
        <v>72</v>
      </c>
      <c r="D1403">
        <v>3800</v>
      </c>
      <c r="E1403">
        <v>7.0145928863607196E-2</v>
      </c>
      <c r="F1403">
        <v>0</v>
      </c>
      <c r="G1403">
        <v>1</v>
      </c>
      <c r="H1403">
        <v>0</v>
      </c>
      <c r="I1403">
        <v>0</v>
      </c>
      <c r="J1403">
        <v>0</v>
      </c>
      <c r="K1403">
        <v>30</v>
      </c>
      <c r="L1403">
        <v>2.70977924738275</v>
      </c>
      <c r="M1403">
        <v>181.590351861492</v>
      </c>
      <c r="N1403">
        <v>0</v>
      </c>
      <c r="O1403">
        <v>0</v>
      </c>
      <c r="P1403">
        <v>0</v>
      </c>
      <c r="Q1403">
        <v>1</v>
      </c>
      <c r="R1403">
        <v>19</v>
      </c>
      <c r="S1403">
        <v>1</v>
      </c>
    </row>
    <row r="1404" spans="1:19" x14ac:dyDescent="0.25">
      <c r="A1404" t="s">
        <v>73</v>
      </c>
      <c r="B1404">
        <v>12</v>
      </c>
      <c r="C1404">
        <v>72</v>
      </c>
      <c r="D1404">
        <v>3413</v>
      </c>
      <c r="E1404">
        <v>7.0145928863607196E-2</v>
      </c>
      <c r="F1404">
        <v>0</v>
      </c>
      <c r="G1404">
        <v>1</v>
      </c>
      <c r="H1404">
        <v>0</v>
      </c>
      <c r="I1404">
        <v>0</v>
      </c>
      <c r="J1404">
        <v>0</v>
      </c>
      <c r="K1404">
        <v>35</v>
      </c>
      <c r="L1404">
        <v>2.7264383732556601</v>
      </c>
      <c r="M1404">
        <v>181.645007786272</v>
      </c>
      <c r="N1404">
        <v>0</v>
      </c>
      <c r="O1404">
        <v>0</v>
      </c>
      <c r="P1404">
        <v>0</v>
      </c>
      <c r="Q1404">
        <v>1</v>
      </c>
      <c r="R1404">
        <v>16</v>
      </c>
      <c r="S1404">
        <v>1</v>
      </c>
    </row>
    <row r="1405" spans="1:19" x14ac:dyDescent="0.25">
      <c r="A1405" t="s">
        <v>107</v>
      </c>
      <c r="B1405">
        <v>12</v>
      </c>
      <c r="C1405">
        <v>72</v>
      </c>
      <c r="D1405">
        <v>3814</v>
      </c>
      <c r="E1405">
        <v>7.0145928863607196E-2</v>
      </c>
      <c r="F1405">
        <v>0</v>
      </c>
      <c r="G1405">
        <v>1</v>
      </c>
      <c r="H1405">
        <v>0</v>
      </c>
      <c r="I1405">
        <v>0</v>
      </c>
      <c r="J1405">
        <v>0</v>
      </c>
      <c r="K1405">
        <v>30</v>
      </c>
      <c r="L1405">
        <v>2.7739047949058402</v>
      </c>
      <c r="M1405">
        <v>181.80073751609501</v>
      </c>
      <c r="N1405">
        <v>0</v>
      </c>
      <c r="O1405">
        <v>0</v>
      </c>
      <c r="P1405">
        <v>0</v>
      </c>
      <c r="Q1405">
        <v>1</v>
      </c>
      <c r="R1405">
        <v>26</v>
      </c>
      <c r="S1405">
        <v>1</v>
      </c>
    </row>
    <row r="1406" spans="1:19" x14ac:dyDescent="0.25">
      <c r="A1406" t="s">
        <v>18</v>
      </c>
      <c r="B1406">
        <v>12</v>
      </c>
      <c r="C1406">
        <v>72</v>
      </c>
      <c r="D1406">
        <v>2851</v>
      </c>
      <c r="E1406">
        <v>7.0145928863607196E-2</v>
      </c>
      <c r="F1406">
        <v>0</v>
      </c>
      <c r="G1406">
        <v>1</v>
      </c>
      <c r="H1406">
        <v>0</v>
      </c>
      <c r="I1406">
        <v>0</v>
      </c>
      <c r="J1406">
        <v>0</v>
      </c>
      <c r="K1406">
        <v>28</v>
      </c>
      <c r="L1406">
        <v>2.8464901467332901</v>
      </c>
      <c r="M1406">
        <v>182.03887843416399</v>
      </c>
      <c r="N1406">
        <v>0</v>
      </c>
      <c r="O1406">
        <v>0</v>
      </c>
      <c r="P1406">
        <v>0</v>
      </c>
      <c r="Q1406">
        <v>1</v>
      </c>
      <c r="R1406">
        <v>15</v>
      </c>
      <c r="S1406">
        <v>1</v>
      </c>
    </row>
    <row r="1407" spans="1:19" x14ac:dyDescent="0.25">
      <c r="A1407" t="s">
        <v>32</v>
      </c>
      <c r="B1407">
        <v>12</v>
      </c>
      <c r="C1407">
        <v>72</v>
      </c>
      <c r="D1407">
        <v>2975</v>
      </c>
      <c r="E1407">
        <v>7.0145928863607196E-2</v>
      </c>
      <c r="F1407">
        <v>0</v>
      </c>
      <c r="G1407">
        <v>1</v>
      </c>
      <c r="H1407">
        <v>0</v>
      </c>
      <c r="I1407">
        <v>0</v>
      </c>
      <c r="J1407">
        <v>0.27650000000000002</v>
      </c>
      <c r="K1407">
        <v>31</v>
      </c>
      <c r="L1407">
        <v>2.95520711749672</v>
      </c>
      <c r="M1407">
        <v>182.39556140911</v>
      </c>
      <c r="N1407">
        <v>0</v>
      </c>
      <c r="O1407">
        <v>0</v>
      </c>
      <c r="P1407">
        <v>0</v>
      </c>
      <c r="Q1407">
        <v>1</v>
      </c>
      <c r="R1407">
        <v>7</v>
      </c>
      <c r="S1407">
        <v>1</v>
      </c>
    </row>
    <row r="1408" spans="1:19" x14ac:dyDescent="0.25">
      <c r="A1408" t="s">
        <v>19</v>
      </c>
      <c r="B1408">
        <v>12</v>
      </c>
      <c r="C1408">
        <v>72</v>
      </c>
      <c r="D1408">
        <v>2866</v>
      </c>
      <c r="E1408">
        <v>7.0145928863607196E-2</v>
      </c>
      <c r="F1408">
        <v>0</v>
      </c>
      <c r="G1408">
        <v>0</v>
      </c>
      <c r="H1408">
        <v>1</v>
      </c>
      <c r="I1408">
        <v>0</v>
      </c>
      <c r="J1408">
        <v>1.0500000000000001E-2</v>
      </c>
      <c r="K1408">
        <v>17</v>
      </c>
      <c r="L1408">
        <v>2.9846916807953399</v>
      </c>
      <c r="M1408">
        <v>182.49229554066699</v>
      </c>
      <c r="N1408">
        <v>0</v>
      </c>
      <c r="O1408">
        <v>0</v>
      </c>
      <c r="P1408">
        <v>0</v>
      </c>
      <c r="Q1408">
        <v>1</v>
      </c>
      <c r="R1408">
        <v>1</v>
      </c>
      <c r="S1408">
        <v>1</v>
      </c>
    </row>
    <row r="1409" spans="1:19" x14ac:dyDescent="0.25">
      <c r="A1409" t="s">
        <v>33</v>
      </c>
      <c r="B1409">
        <v>12</v>
      </c>
      <c r="C1409">
        <v>72</v>
      </c>
      <c r="D1409">
        <v>2987</v>
      </c>
      <c r="E1409">
        <v>7.0145928863607196E-2</v>
      </c>
      <c r="F1409">
        <v>0</v>
      </c>
      <c r="G1409">
        <v>1</v>
      </c>
      <c r="H1409">
        <v>0</v>
      </c>
      <c r="I1409">
        <v>0</v>
      </c>
      <c r="J1409">
        <v>0</v>
      </c>
      <c r="K1409">
        <v>33</v>
      </c>
      <c r="L1409">
        <v>3.0421306323332802</v>
      </c>
      <c r="M1409">
        <v>182.680743544401</v>
      </c>
      <c r="N1409">
        <v>0</v>
      </c>
      <c r="O1409">
        <v>0</v>
      </c>
      <c r="P1409">
        <v>0</v>
      </c>
      <c r="Q1409">
        <v>1</v>
      </c>
      <c r="R1409">
        <v>17</v>
      </c>
      <c r="S1409">
        <v>1</v>
      </c>
    </row>
    <row r="1410" spans="1:19" x14ac:dyDescent="0.25">
      <c r="A1410" t="s">
        <v>114</v>
      </c>
      <c r="B1410">
        <v>11</v>
      </c>
      <c r="C1410">
        <v>73</v>
      </c>
      <c r="D1410">
        <v>1484</v>
      </c>
      <c r="E1410">
        <v>7.3066606863418204E-2</v>
      </c>
      <c r="F1410">
        <v>0</v>
      </c>
      <c r="G1410">
        <v>1</v>
      </c>
      <c r="H1410">
        <v>0</v>
      </c>
      <c r="I1410">
        <v>0</v>
      </c>
      <c r="J1410">
        <v>0</v>
      </c>
      <c r="K1410">
        <v>33</v>
      </c>
      <c r="L1410">
        <v>0.81726615001874903</v>
      </c>
      <c r="M1410">
        <v>179.57131938982499</v>
      </c>
      <c r="N1410">
        <v>0</v>
      </c>
      <c r="O1410">
        <v>1</v>
      </c>
      <c r="P1410">
        <v>0</v>
      </c>
      <c r="Q1410">
        <v>0</v>
      </c>
      <c r="R1410">
        <v>2</v>
      </c>
      <c r="S1410">
        <v>1</v>
      </c>
    </row>
    <row r="1411" spans="1:19" x14ac:dyDescent="0.25">
      <c r="A1411" t="s">
        <v>87</v>
      </c>
      <c r="B1411">
        <v>11</v>
      </c>
      <c r="C1411">
        <v>73</v>
      </c>
      <c r="D1411">
        <v>1292</v>
      </c>
      <c r="E1411">
        <v>7.3066606863418204E-2</v>
      </c>
      <c r="F1411">
        <v>0</v>
      </c>
      <c r="G1411">
        <v>1</v>
      </c>
      <c r="H1411">
        <v>0</v>
      </c>
      <c r="I1411">
        <v>0</v>
      </c>
      <c r="J1411">
        <v>0</v>
      </c>
      <c r="K1411">
        <v>31</v>
      </c>
      <c r="L1411">
        <v>0.90236096814922995</v>
      </c>
      <c r="M1411">
        <v>179.85050186400699</v>
      </c>
      <c r="N1411">
        <v>0</v>
      </c>
      <c r="O1411">
        <v>1</v>
      </c>
      <c r="P1411">
        <v>0</v>
      </c>
      <c r="Q1411">
        <v>0</v>
      </c>
      <c r="R1411">
        <v>4</v>
      </c>
      <c r="S1411">
        <v>1</v>
      </c>
    </row>
    <row r="1412" spans="1:19" x14ac:dyDescent="0.25">
      <c r="A1412" t="s">
        <v>59</v>
      </c>
      <c r="B1412">
        <v>13</v>
      </c>
      <c r="C1412">
        <v>73</v>
      </c>
      <c r="D1412">
        <v>1045</v>
      </c>
      <c r="E1412">
        <v>7.3066606863418204E-2</v>
      </c>
      <c r="F1412">
        <v>0</v>
      </c>
      <c r="G1412">
        <v>1</v>
      </c>
      <c r="H1412">
        <v>0</v>
      </c>
      <c r="I1412">
        <v>0</v>
      </c>
      <c r="J1412">
        <v>0</v>
      </c>
      <c r="K1412">
        <v>33</v>
      </c>
      <c r="L1412">
        <v>0.97216777072517202</v>
      </c>
      <c r="M1412">
        <v>180.07952680684099</v>
      </c>
      <c r="N1412">
        <v>0</v>
      </c>
      <c r="O1412">
        <v>1</v>
      </c>
      <c r="P1412">
        <v>0</v>
      </c>
      <c r="Q1412">
        <v>0</v>
      </c>
      <c r="R1412">
        <v>7</v>
      </c>
      <c r="S1412">
        <v>1</v>
      </c>
    </row>
    <row r="1413" spans="1:19" x14ac:dyDescent="0.25">
      <c r="A1413" t="s">
        <v>12</v>
      </c>
      <c r="B1413">
        <v>11</v>
      </c>
      <c r="C1413">
        <v>73</v>
      </c>
      <c r="D1413">
        <v>753</v>
      </c>
      <c r="E1413">
        <v>7.3066606863418204E-2</v>
      </c>
      <c r="F1413">
        <v>0</v>
      </c>
      <c r="G1413">
        <v>1</v>
      </c>
      <c r="H1413">
        <v>0</v>
      </c>
      <c r="I1413">
        <v>0</v>
      </c>
      <c r="J1413">
        <v>0</v>
      </c>
      <c r="K1413">
        <v>31</v>
      </c>
      <c r="L1413">
        <v>1.0326286549538799</v>
      </c>
      <c r="M1413">
        <v>180.27788928790599</v>
      </c>
      <c r="N1413">
        <v>0</v>
      </c>
      <c r="O1413">
        <v>1</v>
      </c>
      <c r="P1413">
        <v>0</v>
      </c>
      <c r="Q1413">
        <v>0</v>
      </c>
      <c r="R1413">
        <v>4</v>
      </c>
      <c r="S1413">
        <v>1</v>
      </c>
    </row>
    <row r="1414" spans="1:19" x14ac:dyDescent="0.25">
      <c r="A1414" t="s">
        <v>81</v>
      </c>
      <c r="B1414">
        <v>11</v>
      </c>
      <c r="C1414">
        <v>73</v>
      </c>
      <c r="D1414">
        <v>1239</v>
      </c>
      <c r="E1414">
        <v>7.3066606863418204E-2</v>
      </c>
      <c r="F1414">
        <v>0</v>
      </c>
      <c r="G1414">
        <v>1</v>
      </c>
      <c r="H1414">
        <v>0</v>
      </c>
      <c r="I1414">
        <v>0</v>
      </c>
      <c r="J1414">
        <v>1.0500000000000001E-2</v>
      </c>
      <c r="K1414">
        <v>33</v>
      </c>
      <c r="L1414">
        <v>1.16529336293356</v>
      </c>
      <c r="M1414">
        <v>180.713140954506</v>
      </c>
      <c r="N1414">
        <v>0</v>
      </c>
      <c r="O1414">
        <v>1</v>
      </c>
      <c r="P1414">
        <v>0</v>
      </c>
      <c r="Q1414">
        <v>0</v>
      </c>
      <c r="R1414">
        <v>2</v>
      </c>
      <c r="S1414">
        <v>1</v>
      </c>
    </row>
    <row r="1415" spans="1:19" x14ac:dyDescent="0.25">
      <c r="A1415" t="s">
        <v>86</v>
      </c>
      <c r="B1415">
        <v>13</v>
      </c>
      <c r="C1415">
        <v>73</v>
      </c>
      <c r="D1415">
        <v>1281</v>
      </c>
      <c r="E1415">
        <v>7.3066606863418204E-2</v>
      </c>
      <c r="F1415">
        <v>0</v>
      </c>
      <c r="G1415">
        <v>1</v>
      </c>
      <c r="H1415">
        <v>0</v>
      </c>
      <c r="I1415">
        <v>0</v>
      </c>
      <c r="J1415">
        <v>0</v>
      </c>
      <c r="K1415">
        <v>31</v>
      </c>
      <c r="L1415">
        <v>1.2561595369996299</v>
      </c>
      <c r="M1415">
        <v>181.01125832349001</v>
      </c>
      <c r="N1415">
        <v>0</v>
      </c>
      <c r="O1415">
        <v>1</v>
      </c>
      <c r="P1415">
        <v>0</v>
      </c>
      <c r="Q1415">
        <v>0</v>
      </c>
      <c r="R1415">
        <v>4</v>
      </c>
      <c r="S1415">
        <v>1</v>
      </c>
    </row>
    <row r="1416" spans="1:19" x14ac:dyDescent="0.25">
      <c r="A1416" t="s">
        <v>80</v>
      </c>
      <c r="B1416">
        <v>13</v>
      </c>
      <c r="C1416">
        <v>73</v>
      </c>
      <c r="D1416">
        <v>1227</v>
      </c>
      <c r="E1416">
        <v>7.3066606863418204E-2</v>
      </c>
      <c r="F1416">
        <v>0</v>
      </c>
      <c r="G1416">
        <v>1</v>
      </c>
      <c r="H1416">
        <v>0</v>
      </c>
      <c r="I1416">
        <v>0</v>
      </c>
      <c r="J1416">
        <v>0</v>
      </c>
      <c r="K1416">
        <v>34</v>
      </c>
      <c r="L1416">
        <v>1.2913834185228501</v>
      </c>
      <c r="M1416">
        <v>181.12682223924801</v>
      </c>
      <c r="N1416">
        <v>0</v>
      </c>
      <c r="O1416">
        <v>1</v>
      </c>
      <c r="P1416">
        <v>0</v>
      </c>
      <c r="Q1416">
        <v>0</v>
      </c>
      <c r="R1416">
        <v>13</v>
      </c>
      <c r="S1416">
        <v>1</v>
      </c>
    </row>
    <row r="1417" spans="1:19" x14ac:dyDescent="0.25">
      <c r="A1417" t="s">
        <v>67</v>
      </c>
      <c r="B1417">
        <v>11</v>
      </c>
      <c r="C1417">
        <v>73</v>
      </c>
      <c r="D1417">
        <v>1107</v>
      </c>
      <c r="E1417">
        <v>7.3066606863418204E-2</v>
      </c>
      <c r="F1417">
        <v>0</v>
      </c>
      <c r="G1417">
        <v>1</v>
      </c>
      <c r="H1417">
        <v>0</v>
      </c>
      <c r="I1417">
        <v>0</v>
      </c>
      <c r="J1417">
        <v>4.5499999999999999E-2</v>
      </c>
      <c r="K1417">
        <v>32</v>
      </c>
      <c r="L1417">
        <v>1.3269370949228001</v>
      </c>
      <c r="M1417">
        <v>181.243468159196</v>
      </c>
      <c r="N1417">
        <v>0</v>
      </c>
      <c r="O1417">
        <v>1</v>
      </c>
      <c r="P1417">
        <v>0</v>
      </c>
      <c r="Q1417">
        <v>0</v>
      </c>
      <c r="R1417">
        <v>5</v>
      </c>
      <c r="S1417">
        <v>1</v>
      </c>
    </row>
    <row r="1418" spans="1:19" x14ac:dyDescent="0.25">
      <c r="A1418" t="s">
        <v>106</v>
      </c>
      <c r="B1418">
        <v>13</v>
      </c>
      <c r="C1418">
        <v>73</v>
      </c>
      <c r="D1418">
        <v>1423</v>
      </c>
      <c r="E1418">
        <v>7.3066606863418204E-2</v>
      </c>
      <c r="F1418">
        <v>0</v>
      </c>
      <c r="G1418">
        <v>1</v>
      </c>
      <c r="H1418">
        <v>0</v>
      </c>
      <c r="I1418">
        <v>0</v>
      </c>
      <c r="J1418">
        <v>0</v>
      </c>
      <c r="K1418">
        <v>31</v>
      </c>
      <c r="L1418">
        <v>1.41834777801332</v>
      </c>
      <c r="M1418">
        <v>181.54337197510901</v>
      </c>
      <c r="N1418">
        <v>0</v>
      </c>
      <c r="O1418">
        <v>1</v>
      </c>
      <c r="P1418">
        <v>0</v>
      </c>
      <c r="Q1418">
        <v>0</v>
      </c>
      <c r="R1418">
        <v>6</v>
      </c>
      <c r="S1418">
        <v>1</v>
      </c>
    </row>
    <row r="1419" spans="1:19" x14ac:dyDescent="0.25">
      <c r="A1419" t="s">
        <v>38</v>
      </c>
      <c r="B1419">
        <v>13</v>
      </c>
      <c r="C1419">
        <v>73</v>
      </c>
      <c r="D1419">
        <v>914</v>
      </c>
      <c r="E1419">
        <v>7.3066606863418204E-2</v>
      </c>
      <c r="F1419">
        <v>0</v>
      </c>
      <c r="G1419">
        <v>0</v>
      </c>
      <c r="H1419">
        <v>0</v>
      </c>
      <c r="I1419">
        <v>1</v>
      </c>
      <c r="J1419">
        <v>0</v>
      </c>
      <c r="K1419">
        <v>29</v>
      </c>
      <c r="L1419">
        <v>1.4951673426923899</v>
      </c>
      <c r="M1419">
        <v>181.795404667626</v>
      </c>
      <c r="N1419">
        <v>0</v>
      </c>
      <c r="O1419">
        <v>1</v>
      </c>
      <c r="P1419">
        <v>0</v>
      </c>
      <c r="Q1419">
        <v>0</v>
      </c>
      <c r="R1419">
        <v>4</v>
      </c>
      <c r="S1419">
        <v>1</v>
      </c>
    </row>
    <row r="1420" spans="1:19" x14ac:dyDescent="0.25">
      <c r="A1420" t="s">
        <v>45</v>
      </c>
      <c r="B1420">
        <v>13</v>
      </c>
      <c r="C1420">
        <v>73</v>
      </c>
      <c r="D1420">
        <v>955</v>
      </c>
      <c r="E1420">
        <v>7.3066606863418204E-2</v>
      </c>
      <c r="F1420">
        <v>0</v>
      </c>
      <c r="G1420">
        <v>0</v>
      </c>
      <c r="H1420">
        <v>0</v>
      </c>
      <c r="I1420">
        <v>1</v>
      </c>
      <c r="J1420">
        <v>0</v>
      </c>
      <c r="K1420">
        <v>29</v>
      </c>
      <c r="L1420">
        <v>1.5133712452658801</v>
      </c>
      <c r="M1420">
        <v>181.85512875743399</v>
      </c>
      <c r="N1420">
        <v>0</v>
      </c>
      <c r="O1420">
        <v>1</v>
      </c>
      <c r="P1420">
        <v>0</v>
      </c>
      <c r="Q1420">
        <v>0</v>
      </c>
      <c r="R1420">
        <v>6</v>
      </c>
      <c r="S1420">
        <v>1</v>
      </c>
    </row>
    <row r="1421" spans="1:19" x14ac:dyDescent="0.25">
      <c r="A1421" t="s">
        <v>26</v>
      </c>
      <c r="B1421">
        <v>11</v>
      </c>
      <c r="C1421">
        <v>73</v>
      </c>
      <c r="D1421">
        <v>828</v>
      </c>
      <c r="E1421">
        <v>7.3066606863418204E-2</v>
      </c>
      <c r="F1421">
        <v>0</v>
      </c>
      <c r="G1421">
        <v>1</v>
      </c>
      <c r="H1421">
        <v>0</v>
      </c>
      <c r="I1421">
        <v>0</v>
      </c>
      <c r="J1421">
        <v>0</v>
      </c>
      <c r="K1421">
        <v>28</v>
      </c>
      <c r="L1421">
        <v>1.6579059847823101</v>
      </c>
      <c r="M1421">
        <v>182.32932409705501</v>
      </c>
      <c r="N1421">
        <v>0</v>
      </c>
      <c r="O1421">
        <v>1</v>
      </c>
      <c r="P1421">
        <v>0</v>
      </c>
      <c r="Q1421">
        <v>0</v>
      </c>
      <c r="R1421">
        <v>4</v>
      </c>
      <c r="S1421">
        <v>1</v>
      </c>
    </row>
    <row r="1422" spans="1:19" x14ac:dyDescent="0.25">
      <c r="A1422" t="s">
        <v>32</v>
      </c>
      <c r="B1422">
        <v>13</v>
      </c>
      <c r="C1422">
        <v>73</v>
      </c>
      <c r="D1422">
        <v>865</v>
      </c>
      <c r="E1422">
        <v>7.3066606863418204E-2</v>
      </c>
      <c r="F1422">
        <v>0</v>
      </c>
      <c r="G1422">
        <v>1</v>
      </c>
      <c r="H1422">
        <v>0</v>
      </c>
      <c r="I1422">
        <v>0</v>
      </c>
      <c r="J1422">
        <v>0.27650000000000002</v>
      </c>
      <c r="K1422">
        <v>29</v>
      </c>
      <c r="L1422">
        <v>1.7434278594302799</v>
      </c>
      <c r="M1422">
        <v>182.609907675296</v>
      </c>
      <c r="N1422">
        <v>0</v>
      </c>
      <c r="O1422">
        <v>1</v>
      </c>
      <c r="P1422">
        <v>0</v>
      </c>
      <c r="Q1422">
        <v>0</v>
      </c>
      <c r="R1422">
        <v>2</v>
      </c>
      <c r="S1422">
        <v>1</v>
      </c>
    </row>
    <row r="1423" spans="1:19" x14ac:dyDescent="0.25">
      <c r="A1423" t="s">
        <v>25</v>
      </c>
      <c r="B1423">
        <v>13</v>
      </c>
      <c r="C1423">
        <v>73</v>
      </c>
      <c r="D1423">
        <v>820</v>
      </c>
      <c r="E1423">
        <v>7.3066606863418204E-2</v>
      </c>
      <c r="F1423">
        <v>0</v>
      </c>
      <c r="G1423">
        <v>1</v>
      </c>
      <c r="H1423">
        <v>0</v>
      </c>
      <c r="I1423">
        <v>0</v>
      </c>
      <c r="J1423">
        <v>0</v>
      </c>
      <c r="K1423">
        <v>23</v>
      </c>
      <c r="L1423">
        <v>1.98623986664948</v>
      </c>
      <c r="M1423">
        <v>183.40653499556899</v>
      </c>
      <c r="N1423">
        <v>0</v>
      </c>
      <c r="O1423">
        <v>1</v>
      </c>
      <c r="P1423">
        <v>0</v>
      </c>
      <c r="Q1423">
        <v>0</v>
      </c>
      <c r="R1423">
        <v>5</v>
      </c>
      <c r="S1423">
        <v>1</v>
      </c>
    </row>
    <row r="1424" spans="1:19" x14ac:dyDescent="0.25">
      <c r="A1424" t="s">
        <v>99</v>
      </c>
      <c r="B1424">
        <v>12</v>
      </c>
      <c r="C1424">
        <v>72</v>
      </c>
      <c r="D1424">
        <v>1382</v>
      </c>
      <c r="E1424">
        <v>7.5029468218725706E-2</v>
      </c>
      <c r="F1424">
        <v>0</v>
      </c>
      <c r="G1424">
        <v>1</v>
      </c>
      <c r="H1424">
        <v>0</v>
      </c>
      <c r="I1424">
        <v>0</v>
      </c>
      <c r="J1424">
        <v>0.65</v>
      </c>
      <c r="K1424">
        <v>34</v>
      </c>
      <c r="L1424">
        <v>0.85343370671051599</v>
      </c>
      <c r="M1424">
        <v>179.689979352725</v>
      </c>
      <c r="N1424">
        <v>0</v>
      </c>
      <c r="O1424">
        <v>1</v>
      </c>
      <c r="P1424">
        <v>0</v>
      </c>
      <c r="Q1424">
        <v>0</v>
      </c>
      <c r="R1424">
        <v>2</v>
      </c>
      <c r="S1424">
        <v>1</v>
      </c>
    </row>
    <row r="1425" spans="1:19" x14ac:dyDescent="0.25">
      <c r="A1425" t="s">
        <v>59</v>
      </c>
      <c r="B1425">
        <v>12</v>
      </c>
      <c r="C1425">
        <v>72</v>
      </c>
      <c r="D1425">
        <v>1044</v>
      </c>
      <c r="E1425">
        <v>7.5029468218725706E-2</v>
      </c>
      <c r="F1425">
        <v>0</v>
      </c>
      <c r="G1425">
        <v>1</v>
      </c>
      <c r="H1425">
        <v>0</v>
      </c>
      <c r="I1425">
        <v>0</v>
      </c>
      <c r="J1425">
        <v>0</v>
      </c>
      <c r="K1425">
        <v>35</v>
      </c>
      <c r="L1425">
        <v>0.91760078576925097</v>
      </c>
      <c r="M1425">
        <v>179.90050126564699</v>
      </c>
      <c r="N1425">
        <v>0</v>
      </c>
      <c r="O1425">
        <v>1</v>
      </c>
      <c r="P1425">
        <v>0</v>
      </c>
      <c r="Q1425">
        <v>0</v>
      </c>
      <c r="R1425">
        <v>8</v>
      </c>
      <c r="S1425">
        <v>1</v>
      </c>
    </row>
    <row r="1426" spans="1:19" x14ac:dyDescent="0.25">
      <c r="A1426" t="s">
        <v>113</v>
      </c>
      <c r="B1426">
        <v>12</v>
      </c>
      <c r="C1426">
        <v>72</v>
      </c>
      <c r="D1426">
        <v>1475</v>
      </c>
      <c r="E1426">
        <v>7.5029468218725706E-2</v>
      </c>
      <c r="F1426">
        <v>0</v>
      </c>
      <c r="G1426">
        <v>1</v>
      </c>
      <c r="H1426">
        <v>0</v>
      </c>
      <c r="I1426">
        <v>0</v>
      </c>
      <c r="J1426">
        <v>0</v>
      </c>
      <c r="K1426">
        <v>34</v>
      </c>
      <c r="L1426">
        <v>1.0148156448207699</v>
      </c>
      <c r="M1426">
        <v>180.21944765361101</v>
      </c>
      <c r="N1426">
        <v>0</v>
      </c>
      <c r="O1426">
        <v>1</v>
      </c>
      <c r="P1426">
        <v>0</v>
      </c>
      <c r="Q1426">
        <v>0</v>
      </c>
      <c r="R1426">
        <v>8</v>
      </c>
      <c r="S1426">
        <v>1</v>
      </c>
    </row>
    <row r="1427" spans="1:19" x14ac:dyDescent="0.25">
      <c r="A1427" t="s">
        <v>74</v>
      </c>
      <c r="B1427">
        <v>12</v>
      </c>
      <c r="C1427">
        <v>72</v>
      </c>
      <c r="D1427">
        <v>1180</v>
      </c>
      <c r="E1427">
        <v>7.5029468218725706E-2</v>
      </c>
      <c r="F1427">
        <v>0</v>
      </c>
      <c r="G1427">
        <v>0</v>
      </c>
      <c r="H1427">
        <v>0</v>
      </c>
      <c r="I1427">
        <v>1</v>
      </c>
      <c r="J1427">
        <v>1.0500000000000001E-2</v>
      </c>
      <c r="K1427">
        <v>29</v>
      </c>
      <c r="L1427">
        <v>1.1419896649112999</v>
      </c>
      <c r="M1427">
        <v>180.63668525233399</v>
      </c>
      <c r="N1427">
        <v>0</v>
      </c>
      <c r="O1427">
        <v>1</v>
      </c>
      <c r="P1427">
        <v>0</v>
      </c>
      <c r="Q1427">
        <v>0</v>
      </c>
      <c r="R1427">
        <v>2</v>
      </c>
      <c r="S1427">
        <v>1</v>
      </c>
    </row>
    <row r="1428" spans="1:19" x14ac:dyDescent="0.25">
      <c r="A1428" t="s">
        <v>120</v>
      </c>
      <c r="B1428">
        <v>12</v>
      </c>
      <c r="C1428">
        <v>72</v>
      </c>
      <c r="D1428">
        <v>1527</v>
      </c>
      <c r="E1428">
        <v>7.5029468218725706E-2</v>
      </c>
      <c r="F1428">
        <v>0</v>
      </c>
      <c r="G1428">
        <v>1</v>
      </c>
      <c r="H1428">
        <v>0</v>
      </c>
      <c r="I1428">
        <v>0</v>
      </c>
      <c r="J1428">
        <v>0.05</v>
      </c>
      <c r="K1428">
        <v>32</v>
      </c>
      <c r="L1428">
        <v>1.23495228736204</v>
      </c>
      <c r="M1428">
        <v>180.941680732815</v>
      </c>
      <c r="N1428">
        <v>0</v>
      </c>
      <c r="O1428">
        <v>1</v>
      </c>
      <c r="P1428">
        <v>0</v>
      </c>
      <c r="Q1428">
        <v>0</v>
      </c>
      <c r="R1428">
        <v>2</v>
      </c>
      <c r="S1428">
        <v>1</v>
      </c>
    </row>
    <row r="1429" spans="1:19" x14ac:dyDescent="0.25">
      <c r="A1429" t="s">
        <v>81</v>
      </c>
      <c r="B1429">
        <v>12</v>
      </c>
      <c r="C1429">
        <v>72</v>
      </c>
      <c r="D1429">
        <v>1240</v>
      </c>
      <c r="E1429">
        <v>7.5029468218725706E-2</v>
      </c>
      <c r="F1429">
        <v>0</v>
      </c>
      <c r="G1429">
        <v>1</v>
      </c>
      <c r="H1429">
        <v>0</v>
      </c>
      <c r="I1429">
        <v>0</v>
      </c>
      <c r="J1429">
        <v>1.0500000000000001E-2</v>
      </c>
      <c r="K1429">
        <v>34</v>
      </c>
      <c r="L1429">
        <v>1.24664076034838</v>
      </c>
      <c r="M1429">
        <v>180.9800287413</v>
      </c>
      <c r="N1429">
        <v>0</v>
      </c>
      <c r="O1429">
        <v>1</v>
      </c>
      <c r="P1429">
        <v>0</v>
      </c>
      <c r="Q1429">
        <v>0</v>
      </c>
      <c r="R1429">
        <v>5</v>
      </c>
      <c r="S1429">
        <v>1</v>
      </c>
    </row>
    <row r="1430" spans="1:19" x14ac:dyDescent="0.25">
      <c r="A1430" t="s">
        <v>86</v>
      </c>
      <c r="B1430">
        <v>12</v>
      </c>
      <c r="C1430">
        <v>72</v>
      </c>
      <c r="D1430">
        <v>1280</v>
      </c>
      <c r="E1430">
        <v>7.5029468218725706E-2</v>
      </c>
      <c r="F1430">
        <v>0</v>
      </c>
      <c r="G1430">
        <v>1</v>
      </c>
      <c r="H1430">
        <v>0</v>
      </c>
      <c r="I1430">
        <v>0</v>
      </c>
      <c r="J1430">
        <v>0</v>
      </c>
      <c r="K1430">
        <v>30</v>
      </c>
      <c r="L1430">
        <v>1.26304088995428</v>
      </c>
      <c r="M1430">
        <v>181.033834940795</v>
      </c>
      <c r="N1430">
        <v>0</v>
      </c>
      <c r="O1430">
        <v>1</v>
      </c>
      <c r="P1430">
        <v>0</v>
      </c>
      <c r="Q1430">
        <v>0</v>
      </c>
      <c r="R1430">
        <v>3</v>
      </c>
      <c r="S1430">
        <v>1</v>
      </c>
    </row>
    <row r="1431" spans="1:19" x14ac:dyDescent="0.25">
      <c r="A1431" t="s">
        <v>60</v>
      </c>
      <c r="B1431">
        <v>12</v>
      </c>
      <c r="C1431">
        <v>72</v>
      </c>
      <c r="D1431">
        <v>1056</v>
      </c>
      <c r="E1431">
        <v>7.5029468218725706E-2</v>
      </c>
      <c r="F1431">
        <v>0</v>
      </c>
      <c r="G1431">
        <v>1</v>
      </c>
      <c r="H1431">
        <v>0</v>
      </c>
      <c r="I1431">
        <v>0</v>
      </c>
      <c r="J1431">
        <v>0</v>
      </c>
      <c r="K1431">
        <v>33</v>
      </c>
      <c r="L1431">
        <v>1.3630783938317099</v>
      </c>
      <c r="M1431">
        <v>181.36204197451301</v>
      </c>
      <c r="N1431">
        <v>0</v>
      </c>
      <c r="O1431">
        <v>1</v>
      </c>
      <c r="P1431">
        <v>0</v>
      </c>
      <c r="Q1431">
        <v>0</v>
      </c>
      <c r="R1431">
        <v>11</v>
      </c>
      <c r="S1431">
        <v>1</v>
      </c>
    </row>
    <row r="1432" spans="1:19" x14ac:dyDescent="0.25">
      <c r="A1432" t="s">
        <v>73</v>
      </c>
      <c r="B1432">
        <v>12</v>
      </c>
      <c r="C1432">
        <v>72</v>
      </c>
      <c r="D1432">
        <v>1163</v>
      </c>
      <c r="E1432">
        <v>7.5029468218725706E-2</v>
      </c>
      <c r="F1432">
        <v>0</v>
      </c>
      <c r="G1432">
        <v>1</v>
      </c>
      <c r="H1432">
        <v>0</v>
      </c>
      <c r="I1432">
        <v>0</v>
      </c>
      <c r="J1432">
        <v>0</v>
      </c>
      <c r="K1432">
        <v>34</v>
      </c>
      <c r="L1432">
        <v>1.43370467860891</v>
      </c>
      <c r="M1432">
        <v>181.59375550724701</v>
      </c>
      <c r="N1432">
        <v>0</v>
      </c>
      <c r="O1432">
        <v>1</v>
      </c>
      <c r="P1432">
        <v>0</v>
      </c>
      <c r="Q1432">
        <v>0</v>
      </c>
      <c r="R1432">
        <v>2</v>
      </c>
      <c r="S1432">
        <v>1</v>
      </c>
    </row>
    <row r="1433" spans="1:19" x14ac:dyDescent="0.25">
      <c r="A1433" t="s">
        <v>45</v>
      </c>
      <c r="B1433">
        <v>12</v>
      </c>
      <c r="C1433">
        <v>72</v>
      </c>
      <c r="D1433">
        <v>954</v>
      </c>
      <c r="E1433">
        <v>7.5029468218725706E-2</v>
      </c>
      <c r="F1433">
        <v>0</v>
      </c>
      <c r="G1433">
        <v>0</v>
      </c>
      <c r="H1433">
        <v>0</v>
      </c>
      <c r="I1433">
        <v>1</v>
      </c>
      <c r="J1433">
        <v>0</v>
      </c>
      <c r="K1433">
        <v>29</v>
      </c>
      <c r="L1433">
        <v>1.51077862415123</v>
      </c>
      <c r="M1433">
        <v>181.84662278264801</v>
      </c>
      <c r="N1433">
        <v>0</v>
      </c>
      <c r="O1433">
        <v>1</v>
      </c>
      <c r="P1433">
        <v>0</v>
      </c>
      <c r="Q1433">
        <v>0</v>
      </c>
      <c r="R1433">
        <v>6</v>
      </c>
      <c r="S1433">
        <v>1</v>
      </c>
    </row>
    <row r="1434" spans="1:19" x14ac:dyDescent="0.25">
      <c r="A1434" t="s">
        <v>46</v>
      </c>
      <c r="B1434">
        <v>12</v>
      </c>
      <c r="C1434">
        <v>72</v>
      </c>
      <c r="D1434">
        <v>968</v>
      </c>
      <c r="E1434">
        <v>7.5029468218725706E-2</v>
      </c>
      <c r="F1434">
        <v>0</v>
      </c>
      <c r="G1434">
        <v>0</v>
      </c>
      <c r="H1434">
        <v>1</v>
      </c>
      <c r="I1434">
        <v>0</v>
      </c>
      <c r="J1434">
        <v>1.351</v>
      </c>
      <c r="K1434">
        <v>16</v>
      </c>
      <c r="L1434">
        <v>1.5249147429313801</v>
      </c>
      <c r="M1434">
        <v>181.89300112510301</v>
      </c>
      <c r="N1434">
        <v>0</v>
      </c>
      <c r="O1434">
        <v>1</v>
      </c>
      <c r="P1434">
        <v>0</v>
      </c>
      <c r="Q1434">
        <v>0</v>
      </c>
      <c r="R1434">
        <v>2</v>
      </c>
      <c r="S1434">
        <v>1</v>
      </c>
    </row>
    <row r="1435" spans="1:19" x14ac:dyDescent="0.25">
      <c r="A1435" t="s">
        <v>11</v>
      </c>
      <c r="B1435">
        <v>12</v>
      </c>
      <c r="C1435">
        <v>72</v>
      </c>
      <c r="D1435">
        <v>747</v>
      </c>
      <c r="E1435">
        <v>7.5029468218725706E-2</v>
      </c>
      <c r="F1435">
        <v>0</v>
      </c>
      <c r="G1435">
        <v>1</v>
      </c>
      <c r="H1435">
        <v>0</v>
      </c>
      <c r="I1435">
        <v>0</v>
      </c>
      <c r="J1435">
        <v>0</v>
      </c>
      <c r="K1435">
        <v>20</v>
      </c>
      <c r="L1435">
        <v>1.6359924100765499</v>
      </c>
      <c r="M1435">
        <v>182.257429166918</v>
      </c>
      <c r="N1435">
        <v>0</v>
      </c>
      <c r="O1435">
        <v>1</v>
      </c>
      <c r="P1435">
        <v>0</v>
      </c>
      <c r="Q1435">
        <v>0</v>
      </c>
      <c r="R1435">
        <v>1</v>
      </c>
      <c r="S1435">
        <v>1</v>
      </c>
    </row>
    <row r="1436" spans="1:19" x14ac:dyDescent="0.25">
      <c r="A1436" t="s">
        <v>26</v>
      </c>
      <c r="B1436">
        <v>12</v>
      </c>
      <c r="C1436">
        <v>72</v>
      </c>
      <c r="D1436">
        <v>829</v>
      </c>
      <c r="E1436">
        <v>7.5029468218725706E-2</v>
      </c>
      <c r="F1436">
        <v>0</v>
      </c>
      <c r="G1436">
        <v>1</v>
      </c>
      <c r="H1436">
        <v>0</v>
      </c>
      <c r="I1436">
        <v>0</v>
      </c>
      <c r="J1436">
        <v>0</v>
      </c>
      <c r="K1436">
        <v>28</v>
      </c>
      <c r="L1436">
        <v>1.6809319710470101</v>
      </c>
      <c r="M1436">
        <v>182.40486867141399</v>
      </c>
      <c r="N1436">
        <v>0</v>
      </c>
      <c r="O1436">
        <v>1</v>
      </c>
      <c r="P1436">
        <v>0</v>
      </c>
      <c r="Q1436">
        <v>0</v>
      </c>
      <c r="R1436">
        <v>6</v>
      </c>
      <c r="S1436">
        <v>1</v>
      </c>
    </row>
    <row r="1437" spans="1:19" x14ac:dyDescent="0.25">
      <c r="A1437" t="s">
        <v>32</v>
      </c>
      <c r="B1437">
        <v>12</v>
      </c>
      <c r="C1437">
        <v>72</v>
      </c>
      <c r="D1437">
        <v>864</v>
      </c>
      <c r="E1437">
        <v>7.5029468218725706E-2</v>
      </c>
      <c r="F1437">
        <v>0</v>
      </c>
      <c r="G1437">
        <v>1</v>
      </c>
      <c r="H1437">
        <v>0</v>
      </c>
      <c r="I1437">
        <v>0</v>
      </c>
      <c r="J1437">
        <v>0.27650000000000002</v>
      </c>
      <c r="K1437">
        <v>28</v>
      </c>
      <c r="L1437">
        <v>1.7757000473235001</v>
      </c>
      <c r="M1437">
        <v>182.71578755683601</v>
      </c>
      <c r="N1437">
        <v>0</v>
      </c>
      <c r="O1437">
        <v>1</v>
      </c>
      <c r="P1437">
        <v>0</v>
      </c>
      <c r="Q1437">
        <v>0</v>
      </c>
      <c r="R1437">
        <v>1</v>
      </c>
      <c r="S1437">
        <v>1</v>
      </c>
    </row>
    <row r="1438" spans="1:19" x14ac:dyDescent="0.25">
      <c r="A1438" t="s">
        <v>16</v>
      </c>
      <c r="B1438">
        <v>0</v>
      </c>
      <c r="C1438">
        <v>12</v>
      </c>
      <c r="D1438">
        <v>1602</v>
      </c>
      <c r="E1438">
        <v>1.9615771160457499E-4</v>
      </c>
      <c r="F1438">
        <v>0</v>
      </c>
      <c r="G1438">
        <v>1</v>
      </c>
      <c r="H1438">
        <v>0</v>
      </c>
      <c r="I1438">
        <v>0</v>
      </c>
      <c r="J1438">
        <v>0.34649999999999997</v>
      </c>
      <c r="K1438">
        <v>21</v>
      </c>
      <c r="L1438">
        <v>2.6340280760035002</v>
      </c>
      <c r="M1438">
        <v>181.28182439633699</v>
      </c>
      <c r="N1438">
        <v>0</v>
      </c>
      <c r="O1438">
        <v>0</v>
      </c>
      <c r="P1438">
        <v>1</v>
      </c>
      <c r="Q1438">
        <v>0</v>
      </c>
      <c r="R1438">
        <v>1</v>
      </c>
      <c r="S1438">
        <v>1</v>
      </c>
    </row>
    <row r="1439" spans="1:19" x14ac:dyDescent="0.25">
      <c r="A1439" t="s">
        <v>36</v>
      </c>
      <c r="B1439">
        <v>0</v>
      </c>
      <c r="C1439">
        <v>12</v>
      </c>
      <c r="D1439">
        <v>3009</v>
      </c>
      <c r="E1439">
        <v>2.0084761655045599E-4</v>
      </c>
      <c r="F1439">
        <v>0</v>
      </c>
      <c r="G1439">
        <v>1</v>
      </c>
      <c r="H1439">
        <v>0</v>
      </c>
      <c r="I1439">
        <v>0</v>
      </c>
      <c r="J1439">
        <v>0</v>
      </c>
      <c r="K1439">
        <v>15</v>
      </c>
      <c r="L1439">
        <v>2.6591769988900502</v>
      </c>
      <c r="M1439">
        <v>181.42433398585999</v>
      </c>
      <c r="N1439">
        <v>0</v>
      </c>
      <c r="O1439">
        <v>0</v>
      </c>
      <c r="P1439">
        <v>0</v>
      </c>
      <c r="Q1439">
        <v>1</v>
      </c>
      <c r="R1439">
        <v>1</v>
      </c>
      <c r="S1439">
        <v>1</v>
      </c>
    </row>
    <row r="1440" spans="1:19" x14ac:dyDescent="0.25">
      <c r="A1440" t="s">
        <v>15</v>
      </c>
      <c r="B1440">
        <v>0</v>
      </c>
      <c r="C1440">
        <v>12</v>
      </c>
      <c r="D1440">
        <v>2813</v>
      </c>
      <c r="E1440">
        <v>2.0084761655045599E-4</v>
      </c>
      <c r="F1440">
        <v>0</v>
      </c>
      <c r="G1440">
        <v>1</v>
      </c>
      <c r="H1440">
        <v>0</v>
      </c>
      <c r="I1440">
        <v>0</v>
      </c>
      <c r="J1440">
        <v>0</v>
      </c>
      <c r="K1440">
        <v>22</v>
      </c>
      <c r="L1440">
        <v>2.8566286061458999</v>
      </c>
      <c r="M1440">
        <v>182.07214109627901</v>
      </c>
      <c r="N1440">
        <v>0</v>
      </c>
      <c r="O1440">
        <v>0</v>
      </c>
      <c r="P1440">
        <v>0</v>
      </c>
      <c r="Q1440">
        <v>1</v>
      </c>
      <c r="R1440">
        <v>1</v>
      </c>
      <c r="S1440">
        <v>1</v>
      </c>
    </row>
    <row r="1441" spans="1:19" x14ac:dyDescent="0.25">
      <c r="A1441" t="s">
        <v>16</v>
      </c>
      <c r="B1441">
        <v>0</v>
      </c>
      <c r="C1441">
        <v>12</v>
      </c>
      <c r="D1441">
        <v>777</v>
      </c>
      <c r="E1441">
        <v>2.6665906445722302E-4</v>
      </c>
      <c r="F1441">
        <v>0</v>
      </c>
      <c r="G1441">
        <v>1</v>
      </c>
      <c r="H1441">
        <v>0</v>
      </c>
      <c r="I1441">
        <v>0</v>
      </c>
      <c r="J1441">
        <v>0.34649999999999997</v>
      </c>
      <c r="K1441">
        <v>20</v>
      </c>
      <c r="L1441">
        <v>1.49992622090348</v>
      </c>
      <c r="M1441">
        <v>181.81101778511601</v>
      </c>
      <c r="N1441">
        <v>0</v>
      </c>
      <c r="O1441">
        <v>1</v>
      </c>
      <c r="P1441">
        <v>0</v>
      </c>
      <c r="Q1441">
        <v>0</v>
      </c>
      <c r="R1441">
        <v>1</v>
      </c>
      <c r="S1441">
        <v>1</v>
      </c>
    </row>
    <row r="1442" spans="1:19" x14ac:dyDescent="0.25">
      <c r="A1442" t="s">
        <v>36</v>
      </c>
      <c r="B1442">
        <v>2</v>
      </c>
      <c r="C1442">
        <v>14</v>
      </c>
      <c r="D1442">
        <v>1790</v>
      </c>
      <c r="E1442">
        <v>3.6413443771005202E-4</v>
      </c>
      <c r="F1442">
        <v>0</v>
      </c>
      <c r="G1442">
        <v>1</v>
      </c>
      <c r="H1442">
        <v>0</v>
      </c>
      <c r="I1442">
        <v>0</v>
      </c>
      <c r="J1442">
        <v>0</v>
      </c>
      <c r="K1442">
        <v>15</v>
      </c>
      <c r="L1442">
        <v>2.4781214982681701</v>
      </c>
      <c r="M1442">
        <v>180.77031987620799</v>
      </c>
      <c r="N1442">
        <v>0</v>
      </c>
      <c r="O1442">
        <v>0</v>
      </c>
      <c r="P1442">
        <v>1</v>
      </c>
      <c r="Q1442">
        <v>0</v>
      </c>
      <c r="R1442">
        <v>1</v>
      </c>
      <c r="S1442">
        <v>1</v>
      </c>
    </row>
    <row r="1443" spans="1:19" x14ac:dyDescent="0.25">
      <c r="A1443" t="s">
        <v>29</v>
      </c>
      <c r="B1443">
        <v>1</v>
      </c>
      <c r="C1443">
        <v>11</v>
      </c>
      <c r="D1443">
        <v>2937</v>
      </c>
      <c r="E1443">
        <v>3.7429487152380398E-4</v>
      </c>
      <c r="F1443">
        <v>0</v>
      </c>
      <c r="G1443">
        <v>1</v>
      </c>
      <c r="H1443">
        <v>0</v>
      </c>
      <c r="I1443">
        <v>0</v>
      </c>
      <c r="J1443">
        <v>0.11550000000000001</v>
      </c>
      <c r="K1443">
        <v>17</v>
      </c>
      <c r="L1443">
        <v>2.6431106354592599</v>
      </c>
      <c r="M1443">
        <v>181.37162281974801</v>
      </c>
      <c r="N1443">
        <v>0</v>
      </c>
      <c r="O1443">
        <v>0</v>
      </c>
      <c r="P1443">
        <v>0</v>
      </c>
      <c r="Q1443">
        <v>1</v>
      </c>
      <c r="R1443">
        <v>1</v>
      </c>
      <c r="S1443">
        <v>1</v>
      </c>
    </row>
    <row r="1444" spans="1:19" x14ac:dyDescent="0.25">
      <c r="A1444" t="s">
        <v>14</v>
      </c>
      <c r="B1444">
        <v>23</v>
      </c>
      <c r="C1444">
        <v>13</v>
      </c>
      <c r="D1444">
        <v>55</v>
      </c>
      <c r="E1444">
        <v>5.4206279453740402E-4</v>
      </c>
      <c r="F1444">
        <v>0</v>
      </c>
      <c r="G1444">
        <v>1</v>
      </c>
      <c r="H1444">
        <v>0</v>
      </c>
      <c r="I1444">
        <v>0</v>
      </c>
      <c r="J1444">
        <v>0</v>
      </c>
      <c r="K1444">
        <v>21</v>
      </c>
      <c r="L1444">
        <v>1.11544632991407</v>
      </c>
      <c r="M1444">
        <v>182.769600819928</v>
      </c>
      <c r="N1444">
        <v>1</v>
      </c>
      <c r="O1444">
        <v>0</v>
      </c>
      <c r="P1444">
        <v>0</v>
      </c>
      <c r="Q1444">
        <v>0</v>
      </c>
      <c r="R1444">
        <v>1</v>
      </c>
      <c r="S1444">
        <v>1</v>
      </c>
    </row>
    <row r="1445" spans="1:19" x14ac:dyDescent="0.25">
      <c r="A1445" t="s">
        <v>29</v>
      </c>
      <c r="B1445">
        <v>0</v>
      </c>
      <c r="C1445">
        <v>12</v>
      </c>
      <c r="D1445">
        <v>137</v>
      </c>
      <c r="E1445">
        <v>6.2161582700143701E-4</v>
      </c>
      <c r="F1445">
        <v>0</v>
      </c>
      <c r="G1445">
        <v>1</v>
      </c>
      <c r="H1445">
        <v>0</v>
      </c>
      <c r="I1445">
        <v>0</v>
      </c>
      <c r="J1445">
        <v>0.11550000000000001</v>
      </c>
      <c r="K1445">
        <v>16</v>
      </c>
      <c r="L1445">
        <v>1.1828616690808</v>
      </c>
      <c r="M1445">
        <v>182.99077975420201</v>
      </c>
      <c r="N1445">
        <v>1</v>
      </c>
      <c r="O1445">
        <v>0</v>
      </c>
      <c r="P1445">
        <v>0</v>
      </c>
      <c r="Q1445">
        <v>0</v>
      </c>
      <c r="R1445">
        <v>1</v>
      </c>
      <c r="S1445">
        <v>1</v>
      </c>
    </row>
    <row r="1446" spans="1:19" x14ac:dyDescent="0.25">
      <c r="A1446" t="s">
        <v>76</v>
      </c>
      <c r="B1446">
        <v>21</v>
      </c>
      <c r="C1446">
        <v>15</v>
      </c>
      <c r="D1446">
        <v>3458</v>
      </c>
      <c r="E1446">
        <v>6.5173689487206695E-4</v>
      </c>
      <c r="F1446">
        <v>0</v>
      </c>
      <c r="G1446">
        <v>1</v>
      </c>
      <c r="H1446">
        <v>0</v>
      </c>
      <c r="I1446">
        <v>0</v>
      </c>
      <c r="J1446">
        <v>9.8000000000000004E-2</v>
      </c>
      <c r="K1446">
        <v>26</v>
      </c>
      <c r="L1446">
        <v>3.0650637594290799</v>
      </c>
      <c r="M1446">
        <v>182.75598346269399</v>
      </c>
      <c r="N1446">
        <v>0</v>
      </c>
      <c r="O1446">
        <v>0</v>
      </c>
      <c r="P1446">
        <v>0</v>
      </c>
      <c r="Q1446">
        <v>1</v>
      </c>
      <c r="R1446">
        <v>1</v>
      </c>
      <c r="S1446">
        <v>1</v>
      </c>
    </row>
    <row r="1447" spans="1:19" x14ac:dyDescent="0.25">
      <c r="A1447" t="s">
        <v>62</v>
      </c>
      <c r="B1447">
        <v>22</v>
      </c>
      <c r="C1447">
        <v>14</v>
      </c>
      <c r="D1447">
        <v>400</v>
      </c>
      <c r="E1447">
        <v>6.8089018449312799E-4</v>
      </c>
      <c r="F1447">
        <v>0</v>
      </c>
      <c r="G1447">
        <v>1</v>
      </c>
      <c r="H1447">
        <v>0</v>
      </c>
      <c r="I1447">
        <v>0</v>
      </c>
      <c r="J1447">
        <v>7.0000000000000007E-2</v>
      </c>
      <c r="K1447">
        <v>23</v>
      </c>
      <c r="L1447">
        <v>1.3108359614943199</v>
      </c>
      <c r="M1447">
        <v>183.410642918288</v>
      </c>
      <c r="N1447">
        <v>1</v>
      </c>
      <c r="O1447">
        <v>0</v>
      </c>
      <c r="P1447">
        <v>0</v>
      </c>
      <c r="Q1447">
        <v>0</v>
      </c>
      <c r="R1447">
        <v>1</v>
      </c>
      <c r="S1447">
        <v>1</v>
      </c>
    </row>
    <row r="1448" spans="1:19" x14ac:dyDescent="0.25">
      <c r="A1448" t="s">
        <v>29</v>
      </c>
      <c r="B1448">
        <v>2</v>
      </c>
      <c r="C1448">
        <v>10</v>
      </c>
      <c r="D1448">
        <v>1718</v>
      </c>
      <c r="E1448">
        <v>8.7003099185726997E-4</v>
      </c>
      <c r="F1448">
        <v>0</v>
      </c>
      <c r="G1448">
        <v>1</v>
      </c>
      <c r="H1448">
        <v>0</v>
      </c>
      <c r="I1448">
        <v>0</v>
      </c>
      <c r="J1448">
        <v>0.11550000000000001</v>
      </c>
      <c r="K1448">
        <v>17</v>
      </c>
      <c r="L1448">
        <v>2.5370340010904502</v>
      </c>
      <c r="M1448">
        <v>180.96360236578201</v>
      </c>
      <c r="N1448">
        <v>0</v>
      </c>
      <c r="O1448">
        <v>0</v>
      </c>
      <c r="P1448">
        <v>1</v>
      </c>
      <c r="Q1448">
        <v>0</v>
      </c>
      <c r="R1448">
        <v>1</v>
      </c>
      <c r="S1448">
        <v>1</v>
      </c>
    </row>
    <row r="1449" spans="1:19" x14ac:dyDescent="0.25">
      <c r="A1449" t="s">
        <v>29</v>
      </c>
      <c r="B1449">
        <v>2</v>
      </c>
      <c r="C1449">
        <v>10</v>
      </c>
      <c r="D1449">
        <v>2938</v>
      </c>
      <c r="E1449">
        <v>8.9377083529942804E-4</v>
      </c>
      <c r="F1449">
        <v>0</v>
      </c>
      <c r="G1449">
        <v>1</v>
      </c>
      <c r="H1449">
        <v>0</v>
      </c>
      <c r="I1449">
        <v>0</v>
      </c>
      <c r="J1449">
        <v>0.11550000000000001</v>
      </c>
      <c r="K1449">
        <v>16</v>
      </c>
      <c r="L1449">
        <v>2.5683424544518001</v>
      </c>
      <c r="M1449">
        <v>181.126320388621</v>
      </c>
      <c r="N1449">
        <v>0</v>
      </c>
      <c r="O1449">
        <v>0</v>
      </c>
      <c r="P1449">
        <v>0</v>
      </c>
      <c r="Q1449">
        <v>1</v>
      </c>
      <c r="R1449">
        <v>1</v>
      </c>
      <c r="S1449">
        <v>1</v>
      </c>
    </row>
    <row r="1450" spans="1:19" x14ac:dyDescent="0.25">
      <c r="A1450" t="s">
        <v>77</v>
      </c>
      <c r="B1450">
        <v>22</v>
      </c>
      <c r="C1450">
        <v>10</v>
      </c>
      <c r="D1450">
        <v>1205</v>
      </c>
      <c r="E1450">
        <v>9.2746368156215102E-4</v>
      </c>
      <c r="F1450">
        <v>0</v>
      </c>
      <c r="G1450">
        <v>1</v>
      </c>
      <c r="H1450">
        <v>0</v>
      </c>
      <c r="I1450">
        <v>0</v>
      </c>
      <c r="J1450">
        <v>9.8000000000000004E-2</v>
      </c>
      <c r="K1450">
        <v>22</v>
      </c>
      <c r="L1450">
        <v>1.6785476551682701</v>
      </c>
      <c r="M1450">
        <v>182.39704611275701</v>
      </c>
      <c r="N1450">
        <v>0</v>
      </c>
      <c r="O1450">
        <v>1</v>
      </c>
      <c r="P1450">
        <v>0</v>
      </c>
      <c r="Q1450">
        <v>0</v>
      </c>
      <c r="R1450">
        <v>1</v>
      </c>
      <c r="S1450">
        <v>1</v>
      </c>
    </row>
    <row r="1451" spans="1:19" x14ac:dyDescent="0.25">
      <c r="A1451" t="s">
        <v>35</v>
      </c>
      <c r="B1451">
        <v>23</v>
      </c>
      <c r="C1451">
        <v>11</v>
      </c>
      <c r="D1451">
        <v>207</v>
      </c>
      <c r="E1451">
        <v>9.879555903817179E-4</v>
      </c>
      <c r="F1451">
        <v>0</v>
      </c>
      <c r="G1451">
        <v>1</v>
      </c>
      <c r="H1451">
        <v>0</v>
      </c>
      <c r="I1451">
        <v>0</v>
      </c>
      <c r="J1451">
        <v>0</v>
      </c>
      <c r="K1451">
        <v>15</v>
      </c>
      <c r="L1451">
        <v>0.93010837901551602</v>
      </c>
      <c r="M1451">
        <v>182.16153667655999</v>
      </c>
      <c r="N1451">
        <v>1</v>
      </c>
      <c r="O1451">
        <v>0</v>
      </c>
      <c r="P1451">
        <v>0</v>
      </c>
      <c r="Q1451">
        <v>0</v>
      </c>
      <c r="R1451">
        <v>1</v>
      </c>
      <c r="S1451">
        <v>1</v>
      </c>
    </row>
    <row r="1452" spans="1:19" x14ac:dyDescent="0.25">
      <c r="A1452" t="s">
        <v>34</v>
      </c>
      <c r="B1452">
        <v>21</v>
      </c>
      <c r="C1452">
        <v>15</v>
      </c>
      <c r="D1452">
        <v>195</v>
      </c>
      <c r="E1452">
        <v>1.00378430044065E-3</v>
      </c>
      <c r="F1452">
        <v>0</v>
      </c>
      <c r="G1452">
        <v>0</v>
      </c>
      <c r="H1452">
        <v>0</v>
      </c>
      <c r="I1452">
        <v>1</v>
      </c>
      <c r="J1452">
        <v>0.47249999999999998</v>
      </c>
      <c r="K1452">
        <v>20</v>
      </c>
      <c r="L1452">
        <v>1.36011053945192</v>
      </c>
      <c r="M1452">
        <v>183.572304919462</v>
      </c>
      <c r="N1452">
        <v>1</v>
      </c>
      <c r="O1452">
        <v>0</v>
      </c>
      <c r="P1452">
        <v>0</v>
      </c>
      <c r="Q1452">
        <v>0</v>
      </c>
      <c r="R1452">
        <v>2</v>
      </c>
      <c r="S1452">
        <v>1</v>
      </c>
    </row>
    <row r="1453" spans="1:19" x14ac:dyDescent="0.25">
      <c r="A1453" t="s">
        <v>76</v>
      </c>
      <c r="B1453">
        <v>20</v>
      </c>
      <c r="C1453">
        <v>16</v>
      </c>
      <c r="D1453">
        <v>2237</v>
      </c>
      <c r="E1453">
        <v>1.0782997998022401E-3</v>
      </c>
      <c r="F1453">
        <v>0</v>
      </c>
      <c r="G1453">
        <v>1</v>
      </c>
      <c r="H1453">
        <v>0</v>
      </c>
      <c r="I1453">
        <v>0</v>
      </c>
      <c r="J1453">
        <v>9.8000000000000004E-2</v>
      </c>
      <c r="K1453">
        <v>27</v>
      </c>
      <c r="L1453">
        <v>3.0153124650440799</v>
      </c>
      <c r="M1453">
        <v>182.53275743124701</v>
      </c>
      <c r="N1453">
        <v>0</v>
      </c>
      <c r="O1453">
        <v>0</v>
      </c>
      <c r="P1453">
        <v>1</v>
      </c>
      <c r="Q1453">
        <v>0</v>
      </c>
      <c r="R1453">
        <v>3</v>
      </c>
      <c r="S1453">
        <v>1</v>
      </c>
    </row>
    <row r="1454" spans="1:19" x14ac:dyDescent="0.25">
      <c r="A1454" t="s">
        <v>69</v>
      </c>
      <c r="B1454">
        <v>20</v>
      </c>
      <c r="C1454">
        <v>16</v>
      </c>
      <c r="D1454">
        <v>2149</v>
      </c>
      <c r="E1454">
        <v>1.0782997998022401E-3</v>
      </c>
      <c r="F1454">
        <v>0</v>
      </c>
      <c r="G1454">
        <v>1</v>
      </c>
      <c r="H1454">
        <v>0</v>
      </c>
      <c r="I1454">
        <v>0</v>
      </c>
      <c r="J1454">
        <v>0</v>
      </c>
      <c r="K1454">
        <v>27</v>
      </c>
      <c r="L1454">
        <v>3.2956124832408702</v>
      </c>
      <c r="M1454">
        <v>183.45237691352</v>
      </c>
      <c r="N1454">
        <v>0</v>
      </c>
      <c r="O1454">
        <v>0</v>
      </c>
      <c r="P1454">
        <v>1</v>
      </c>
      <c r="Q1454">
        <v>0</v>
      </c>
      <c r="R1454">
        <v>1</v>
      </c>
      <c r="S1454">
        <v>1</v>
      </c>
    </row>
    <row r="1455" spans="1:19" x14ac:dyDescent="0.25">
      <c r="A1455" t="s">
        <v>76</v>
      </c>
      <c r="B1455">
        <v>20</v>
      </c>
      <c r="C1455">
        <v>16</v>
      </c>
      <c r="D1455">
        <v>3457</v>
      </c>
      <c r="E1455">
        <v>1.1012559438765999E-3</v>
      </c>
      <c r="F1455">
        <v>0</v>
      </c>
      <c r="G1455">
        <v>1</v>
      </c>
      <c r="H1455">
        <v>0</v>
      </c>
      <c r="I1455">
        <v>0</v>
      </c>
      <c r="J1455">
        <v>9.8000000000000004E-2</v>
      </c>
      <c r="K1455">
        <v>27</v>
      </c>
      <c r="L1455">
        <v>3.0541452371822202</v>
      </c>
      <c r="M1455">
        <v>182.72016153931199</v>
      </c>
      <c r="N1455">
        <v>0</v>
      </c>
      <c r="O1455">
        <v>0</v>
      </c>
      <c r="P1455">
        <v>0</v>
      </c>
      <c r="Q1455">
        <v>1</v>
      </c>
      <c r="R1455">
        <v>3</v>
      </c>
      <c r="S1455">
        <v>1</v>
      </c>
    </row>
    <row r="1456" spans="1:19" x14ac:dyDescent="0.25">
      <c r="A1456" t="s">
        <v>69</v>
      </c>
      <c r="B1456">
        <v>20</v>
      </c>
      <c r="C1456">
        <v>16</v>
      </c>
      <c r="D1456">
        <v>3370</v>
      </c>
      <c r="E1456">
        <v>1.1012559438765999E-3</v>
      </c>
      <c r="F1456">
        <v>0</v>
      </c>
      <c r="G1456">
        <v>1</v>
      </c>
      <c r="H1456">
        <v>0</v>
      </c>
      <c r="I1456">
        <v>0</v>
      </c>
      <c r="J1456">
        <v>0</v>
      </c>
      <c r="K1456">
        <v>27</v>
      </c>
      <c r="L1456">
        <v>3.3271933153842901</v>
      </c>
      <c r="M1456">
        <v>183.615988567534</v>
      </c>
      <c r="N1456">
        <v>0</v>
      </c>
      <c r="O1456">
        <v>0</v>
      </c>
      <c r="P1456">
        <v>0</v>
      </c>
      <c r="Q1456">
        <v>1</v>
      </c>
      <c r="R1456">
        <v>1</v>
      </c>
      <c r="S1456">
        <v>1</v>
      </c>
    </row>
    <row r="1457" spans="1:19" x14ac:dyDescent="0.25">
      <c r="A1457" t="s">
        <v>14</v>
      </c>
      <c r="B1457">
        <v>20</v>
      </c>
      <c r="C1457">
        <v>16</v>
      </c>
      <c r="D1457">
        <v>54</v>
      </c>
      <c r="E1457">
        <v>1.5045715016160999E-3</v>
      </c>
      <c r="F1457">
        <v>0</v>
      </c>
      <c r="G1457">
        <v>1</v>
      </c>
      <c r="H1457">
        <v>0</v>
      </c>
      <c r="I1457">
        <v>0</v>
      </c>
      <c r="J1457">
        <v>0</v>
      </c>
      <c r="K1457">
        <v>26</v>
      </c>
      <c r="L1457">
        <v>1.05242767770041</v>
      </c>
      <c r="M1457">
        <v>182.562846711616</v>
      </c>
      <c r="N1457">
        <v>1</v>
      </c>
      <c r="O1457">
        <v>0</v>
      </c>
      <c r="P1457">
        <v>0</v>
      </c>
      <c r="Q1457">
        <v>0</v>
      </c>
      <c r="R1457">
        <v>1</v>
      </c>
      <c r="S1457">
        <v>1</v>
      </c>
    </row>
    <row r="1458" spans="1:19" x14ac:dyDescent="0.25">
      <c r="A1458" t="s">
        <v>62</v>
      </c>
      <c r="B1458">
        <v>20</v>
      </c>
      <c r="C1458">
        <v>16</v>
      </c>
      <c r="D1458">
        <v>399</v>
      </c>
      <c r="E1458">
        <v>1.5045715016160999E-3</v>
      </c>
      <c r="F1458">
        <v>0</v>
      </c>
      <c r="G1458">
        <v>1</v>
      </c>
      <c r="H1458">
        <v>0</v>
      </c>
      <c r="I1458">
        <v>0</v>
      </c>
      <c r="J1458">
        <v>7.0000000000000007E-2</v>
      </c>
      <c r="K1458">
        <v>26</v>
      </c>
      <c r="L1458">
        <v>1.4955866525088199</v>
      </c>
      <c r="M1458">
        <v>184.016780356</v>
      </c>
      <c r="N1458">
        <v>1</v>
      </c>
      <c r="O1458">
        <v>0</v>
      </c>
      <c r="P1458">
        <v>0</v>
      </c>
      <c r="Q1458">
        <v>0</v>
      </c>
      <c r="R1458">
        <v>1</v>
      </c>
      <c r="S1458">
        <v>1</v>
      </c>
    </row>
    <row r="1459" spans="1:19" x14ac:dyDescent="0.25">
      <c r="A1459" t="s">
        <v>83</v>
      </c>
      <c r="B1459">
        <v>19</v>
      </c>
      <c r="C1459">
        <v>17</v>
      </c>
      <c r="D1459">
        <v>2325</v>
      </c>
      <c r="E1459">
        <v>1.7200698962605301E-3</v>
      </c>
      <c r="F1459">
        <v>0</v>
      </c>
      <c r="G1459">
        <v>1</v>
      </c>
      <c r="H1459">
        <v>0</v>
      </c>
      <c r="I1459">
        <v>0</v>
      </c>
      <c r="J1459">
        <v>0</v>
      </c>
      <c r="K1459">
        <v>27</v>
      </c>
      <c r="L1459">
        <v>2.8382892570009401</v>
      </c>
      <c r="M1459">
        <v>181.951972627956</v>
      </c>
      <c r="N1459">
        <v>0</v>
      </c>
      <c r="O1459">
        <v>0</v>
      </c>
      <c r="P1459">
        <v>1</v>
      </c>
      <c r="Q1459">
        <v>0</v>
      </c>
      <c r="R1459">
        <v>1</v>
      </c>
      <c r="S1459">
        <v>1</v>
      </c>
    </row>
    <row r="1460" spans="1:19" x14ac:dyDescent="0.25">
      <c r="A1460" t="s">
        <v>76</v>
      </c>
      <c r="B1460">
        <v>19</v>
      </c>
      <c r="C1460">
        <v>17</v>
      </c>
      <c r="D1460">
        <v>2236</v>
      </c>
      <c r="E1460">
        <v>1.7200698962605301E-3</v>
      </c>
      <c r="F1460">
        <v>0</v>
      </c>
      <c r="G1460">
        <v>1</v>
      </c>
      <c r="H1460">
        <v>0</v>
      </c>
      <c r="I1460">
        <v>0</v>
      </c>
      <c r="J1460">
        <v>9.8000000000000004E-2</v>
      </c>
      <c r="K1460">
        <v>30</v>
      </c>
      <c r="L1460">
        <v>3.0011334751210201</v>
      </c>
      <c r="M1460">
        <v>182.48623843543601</v>
      </c>
      <c r="N1460">
        <v>0</v>
      </c>
      <c r="O1460">
        <v>0</v>
      </c>
      <c r="P1460">
        <v>1</v>
      </c>
      <c r="Q1460">
        <v>0</v>
      </c>
      <c r="R1460">
        <v>6</v>
      </c>
      <c r="S1460">
        <v>1</v>
      </c>
    </row>
    <row r="1461" spans="1:19" x14ac:dyDescent="0.25">
      <c r="A1461" t="s">
        <v>48</v>
      </c>
      <c r="B1461">
        <v>19</v>
      </c>
      <c r="C1461">
        <v>17</v>
      </c>
      <c r="D1461">
        <v>1912</v>
      </c>
      <c r="E1461">
        <v>1.7200698962605301E-3</v>
      </c>
      <c r="F1461">
        <v>0</v>
      </c>
      <c r="G1461">
        <v>0</v>
      </c>
      <c r="H1461">
        <v>1</v>
      </c>
      <c r="I1461">
        <v>0</v>
      </c>
      <c r="J1461">
        <v>0</v>
      </c>
      <c r="K1461">
        <v>24</v>
      </c>
      <c r="L1461">
        <v>3.1919206228877699</v>
      </c>
      <c r="M1461">
        <v>183.11218052128501</v>
      </c>
      <c r="N1461">
        <v>0</v>
      </c>
      <c r="O1461">
        <v>0</v>
      </c>
      <c r="P1461">
        <v>1</v>
      </c>
      <c r="Q1461">
        <v>0</v>
      </c>
      <c r="R1461">
        <v>1</v>
      </c>
      <c r="S1461">
        <v>1</v>
      </c>
    </row>
    <row r="1462" spans="1:19" x14ac:dyDescent="0.25">
      <c r="A1462" t="s">
        <v>116</v>
      </c>
      <c r="B1462">
        <v>19</v>
      </c>
      <c r="C1462">
        <v>17</v>
      </c>
      <c r="D1462">
        <v>2710</v>
      </c>
      <c r="E1462">
        <v>1.7200698962605301E-3</v>
      </c>
      <c r="F1462">
        <v>0</v>
      </c>
      <c r="G1462">
        <v>1</v>
      </c>
      <c r="H1462">
        <v>0</v>
      </c>
      <c r="I1462">
        <v>0</v>
      </c>
      <c r="J1462">
        <v>0</v>
      </c>
      <c r="K1462">
        <v>29</v>
      </c>
      <c r="L1462">
        <v>3.30917813816807</v>
      </c>
      <c r="M1462">
        <v>183.496883655407</v>
      </c>
      <c r="N1462">
        <v>0</v>
      </c>
      <c r="O1462">
        <v>0</v>
      </c>
      <c r="P1462">
        <v>1</v>
      </c>
      <c r="Q1462">
        <v>0</v>
      </c>
      <c r="R1462">
        <v>1</v>
      </c>
      <c r="S1462">
        <v>1</v>
      </c>
    </row>
    <row r="1463" spans="1:19" x14ac:dyDescent="0.25">
      <c r="A1463" t="s">
        <v>29</v>
      </c>
      <c r="B1463">
        <v>22</v>
      </c>
      <c r="C1463">
        <v>10</v>
      </c>
      <c r="D1463">
        <v>147</v>
      </c>
      <c r="E1463">
        <v>1.72540423845019E-3</v>
      </c>
      <c r="F1463">
        <v>0</v>
      </c>
      <c r="G1463">
        <v>1</v>
      </c>
      <c r="H1463">
        <v>0</v>
      </c>
      <c r="I1463">
        <v>0</v>
      </c>
      <c r="J1463">
        <v>0.11550000000000001</v>
      </c>
      <c r="K1463">
        <v>19</v>
      </c>
      <c r="L1463">
        <v>1.5480483816338499</v>
      </c>
      <c r="M1463">
        <v>184.18889888987499</v>
      </c>
      <c r="N1463">
        <v>1</v>
      </c>
      <c r="O1463">
        <v>0</v>
      </c>
      <c r="P1463">
        <v>0</v>
      </c>
      <c r="Q1463">
        <v>0</v>
      </c>
      <c r="R1463">
        <v>1</v>
      </c>
      <c r="S1463">
        <v>1</v>
      </c>
    </row>
    <row r="1464" spans="1:19" x14ac:dyDescent="0.25">
      <c r="A1464" t="s">
        <v>83</v>
      </c>
      <c r="B1464">
        <v>19</v>
      </c>
      <c r="C1464">
        <v>17</v>
      </c>
      <c r="D1464">
        <v>3544</v>
      </c>
      <c r="E1464">
        <v>1.7603406865271799E-3</v>
      </c>
      <c r="F1464">
        <v>0</v>
      </c>
      <c r="G1464">
        <v>1</v>
      </c>
      <c r="H1464">
        <v>0</v>
      </c>
      <c r="I1464">
        <v>0</v>
      </c>
      <c r="J1464">
        <v>0</v>
      </c>
      <c r="K1464">
        <v>27</v>
      </c>
      <c r="L1464">
        <v>2.9137838805893002</v>
      </c>
      <c r="M1464">
        <v>182.25965840088401</v>
      </c>
      <c r="N1464">
        <v>0</v>
      </c>
      <c r="O1464">
        <v>0</v>
      </c>
      <c r="P1464">
        <v>0</v>
      </c>
      <c r="Q1464">
        <v>1</v>
      </c>
      <c r="R1464">
        <v>1</v>
      </c>
      <c r="S1464">
        <v>1</v>
      </c>
    </row>
    <row r="1465" spans="1:19" x14ac:dyDescent="0.25">
      <c r="A1465" t="s">
        <v>109</v>
      </c>
      <c r="B1465">
        <v>19</v>
      </c>
      <c r="C1465">
        <v>17</v>
      </c>
      <c r="D1465">
        <v>3845</v>
      </c>
      <c r="E1465">
        <v>1.7603406865271799E-3</v>
      </c>
      <c r="F1465">
        <v>0</v>
      </c>
      <c r="G1465">
        <v>1</v>
      </c>
      <c r="H1465">
        <v>0</v>
      </c>
      <c r="I1465">
        <v>0</v>
      </c>
      <c r="J1465">
        <v>0</v>
      </c>
      <c r="K1465">
        <v>27</v>
      </c>
      <c r="L1465">
        <v>3.01213519800582</v>
      </c>
      <c r="M1465">
        <v>182.582333326791</v>
      </c>
      <c r="N1465">
        <v>0</v>
      </c>
      <c r="O1465">
        <v>0</v>
      </c>
      <c r="P1465">
        <v>0</v>
      </c>
      <c r="Q1465">
        <v>1</v>
      </c>
      <c r="R1465">
        <v>2</v>
      </c>
      <c r="S1465">
        <v>1</v>
      </c>
    </row>
    <row r="1466" spans="1:19" x14ac:dyDescent="0.25">
      <c r="A1466" t="s">
        <v>48</v>
      </c>
      <c r="B1466">
        <v>19</v>
      </c>
      <c r="C1466">
        <v>17</v>
      </c>
      <c r="D1466">
        <v>3132</v>
      </c>
      <c r="E1466">
        <v>1.7603406865271799E-3</v>
      </c>
      <c r="F1466">
        <v>0</v>
      </c>
      <c r="G1466">
        <v>0</v>
      </c>
      <c r="H1466">
        <v>1</v>
      </c>
      <c r="I1466">
        <v>0</v>
      </c>
      <c r="J1466">
        <v>0</v>
      </c>
      <c r="K1466">
        <v>23</v>
      </c>
      <c r="L1466">
        <v>3.2177891338105802</v>
      </c>
      <c r="M1466">
        <v>183.25705096394501</v>
      </c>
      <c r="N1466">
        <v>0</v>
      </c>
      <c r="O1466">
        <v>0</v>
      </c>
      <c r="P1466">
        <v>0</v>
      </c>
      <c r="Q1466">
        <v>1</v>
      </c>
      <c r="R1466">
        <v>1</v>
      </c>
      <c r="S1466">
        <v>1</v>
      </c>
    </row>
    <row r="1467" spans="1:19" x14ac:dyDescent="0.25">
      <c r="A1467" t="s">
        <v>69</v>
      </c>
      <c r="B1467">
        <v>19</v>
      </c>
      <c r="C1467">
        <v>17</v>
      </c>
      <c r="D1467">
        <v>3369</v>
      </c>
      <c r="E1467">
        <v>1.7603406865271799E-3</v>
      </c>
      <c r="F1467">
        <v>0</v>
      </c>
      <c r="G1467">
        <v>1</v>
      </c>
      <c r="H1467">
        <v>0</v>
      </c>
      <c r="I1467">
        <v>0</v>
      </c>
      <c r="J1467">
        <v>0</v>
      </c>
      <c r="K1467">
        <v>28</v>
      </c>
      <c r="L1467">
        <v>3.31441754196298</v>
      </c>
      <c r="M1467">
        <v>183.574073300403</v>
      </c>
      <c r="N1467">
        <v>0</v>
      </c>
      <c r="O1467">
        <v>0</v>
      </c>
      <c r="P1467">
        <v>0</v>
      </c>
      <c r="Q1467">
        <v>1</v>
      </c>
      <c r="R1467">
        <v>2</v>
      </c>
      <c r="S1467">
        <v>1</v>
      </c>
    </row>
    <row r="1468" spans="1:19" x14ac:dyDescent="0.25">
      <c r="A1468" t="s">
        <v>77</v>
      </c>
      <c r="B1468">
        <v>21</v>
      </c>
      <c r="C1468">
        <v>9</v>
      </c>
      <c r="D1468">
        <v>1204</v>
      </c>
      <c r="E1468">
        <v>1.85521236936334E-3</v>
      </c>
      <c r="F1468">
        <v>0</v>
      </c>
      <c r="G1468">
        <v>1</v>
      </c>
      <c r="H1468">
        <v>0</v>
      </c>
      <c r="I1468">
        <v>0</v>
      </c>
      <c r="J1468">
        <v>9.8000000000000004E-2</v>
      </c>
      <c r="K1468">
        <v>24</v>
      </c>
      <c r="L1468">
        <v>1.79376690817397</v>
      </c>
      <c r="M1468">
        <v>182.77506203469201</v>
      </c>
      <c r="N1468">
        <v>0</v>
      </c>
      <c r="O1468">
        <v>1</v>
      </c>
      <c r="P1468">
        <v>0</v>
      </c>
      <c r="Q1468">
        <v>0</v>
      </c>
      <c r="R1468">
        <v>1</v>
      </c>
      <c r="S1468">
        <v>1</v>
      </c>
    </row>
    <row r="1469" spans="1:19" x14ac:dyDescent="0.25">
      <c r="A1469" t="s">
        <v>77</v>
      </c>
      <c r="B1469">
        <v>21</v>
      </c>
      <c r="C1469">
        <v>9</v>
      </c>
      <c r="D1469">
        <v>2253</v>
      </c>
      <c r="E1469">
        <v>1.9361130375540399E-3</v>
      </c>
      <c r="F1469">
        <v>0</v>
      </c>
      <c r="G1469">
        <v>1</v>
      </c>
      <c r="H1469">
        <v>0</v>
      </c>
      <c r="I1469">
        <v>0</v>
      </c>
      <c r="J1469">
        <v>9.8000000000000004E-2</v>
      </c>
      <c r="K1469">
        <v>25</v>
      </c>
      <c r="L1469">
        <v>2.92122034708082</v>
      </c>
      <c r="M1469">
        <v>182.224056256827</v>
      </c>
      <c r="N1469">
        <v>0</v>
      </c>
      <c r="O1469">
        <v>0</v>
      </c>
      <c r="P1469">
        <v>1</v>
      </c>
      <c r="Q1469">
        <v>0</v>
      </c>
      <c r="R1469">
        <v>3</v>
      </c>
      <c r="S1469">
        <v>1</v>
      </c>
    </row>
    <row r="1470" spans="1:19" x14ac:dyDescent="0.25">
      <c r="A1470" t="s">
        <v>15</v>
      </c>
      <c r="B1470">
        <v>21</v>
      </c>
      <c r="C1470">
        <v>9</v>
      </c>
      <c r="D1470">
        <v>2822</v>
      </c>
      <c r="E1470">
        <v>1.97893480595332E-3</v>
      </c>
      <c r="F1470">
        <v>0</v>
      </c>
      <c r="G1470">
        <v>1</v>
      </c>
      <c r="H1470">
        <v>0</v>
      </c>
      <c r="I1470">
        <v>0</v>
      </c>
      <c r="J1470">
        <v>0</v>
      </c>
      <c r="K1470">
        <v>21</v>
      </c>
      <c r="L1470">
        <v>2.91243313184654</v>
      </c>
      <c r="M1470">
        <v>182.25522681052001</v>
      </c>
      <c r="N1470">
        <v>0</v>
      </c>
      <c r="O1470">
        <v>0</v>
      </c>
      <c r="P1470">
        <v>0</v>
      </c>
      <c r="Q1470">
        <v>1</v>
      </c>
      <c r="R1470">
        <v>1</v>
      </c>
      <c r="S1470">
        <v>1</v>
      </c>
    </row>
    <row r="1471" spans="1:19" x14ac:dyDescent="0.25">
      <c r="A1471" t="s">
        <v>63</v>
      </c>
      <c r="B1471">
        <v>21</v>
      </c>
      <c r="C1471">
        <v>9</v>
      </c>
      <c r="D1471">
        <v>3285</v>
      </c>
      <c r="E1471">
        <v>1.97893480595332E-3</v>
      </c>
      <c r="F1471">
        <v>0</v>
      </c>
      <c r="G1471">
        <v>1</v>
      </c>
      <c r="H1471">
        <v>0</v>
      </c>
      <c r="I1471">
        <v>0</v>
      </c>
      <c r="J1471">
        <v>0.42699999999999999</v>
      </c>
      <c r="K1471">
        <v>20</v>
      </c>
      <c r="L1471">
        <v>3.1243782280999501</v>
      </c>
      <c r="M1471">
        <v>182.95058473786099</v>
      </c>
      <c r="N1471">
        <v>0</v>
      </c>
      <c r="O1471">
        <v>0</v>
      </c>
      <c r="P1471">
        <v>0</v>
      </c>
      <c r="Q1471">
        <v>1</v>
      </c>
      <c r="R1471">
        <v>1</v>
      </c>
      <c r="S1471">
        <v>1</v>
      </c>
    </row>
    <row r="1472" spans="1:19" x14ac:dyDescent="0.25">
      <c r="A1472" t="s">
        <v>0</v>
      </c>
      <c r="B1472">
        <v>12</v>
      </c>
      <c r="C1472">
        <v>0</v>
      </c>
      <c r="D1472">
        <v>2328</v>
      </c>
      <c r="E1472">
        <v>1.9808662728852998E-3</v>
      </c>
      <c r="F1472">
        <v>0</v>
      </c>
      <c r="G1472">
        <v>1</v>
      </c>
      <c r="H1472">
        <v>0</v>
      </c>
      <c r="I1472">
        <v>0</v>
      </c>
      <c r="J1472">
        <v>0.80149999999999999</v>
      </c>
      <c r="K1472">
        <v>31</v>
      </c>
      <c r="L1472">
        <v>2.1343498705926298</v>
      </c>
      <c r="M1472">
        <v>179.642460205356</v>
      </c>
      <c r="N1472">
        <v>0</v>
      </c>
      <c r="O1472">
        <v>0</v>
      </c>
      <c r="P1472">
        <v>1</v>
      </c>
      <c r="Q1472">
        <v>0</v>
      </c>
      <c r="R1472">
        <v>5</v>
      </c>
      <c r="S1472">
        <v>1</v>
      </c>
    </row>
    <row r="1473" spans="1:19" x14ac:dyDescent="0.25">
      <c r="A1473" t="s">
        <v>29</v>
      </c>
      <c r="B1473">
        <v>12</v>
      </c>
      <c r="C1473">
        <v>0</v>
      </c>
      <c r="D1473">
        <v>1721</v>
      </c>
      <c r="E1473">
        <v>1.9808662728852998E-3</v>
      </c>
      <c r="F1473">
        <v>0</v>
      </c>
      <c r="G1473">
        <v>1</v>
      </c>
      <c r="H1473">
        <v>0</v>
      </c>
      <c r="I1473">
        <v>0</v>
      </c>
      <c r="J1473">
        <v>0.11550000000000001</v>
      </c>
      <c r="K1473">
        <v>29</v>
      </c>
      <c r="L1473">
        <v>2.6087437081191198</v>
      </c>
      <c r="M1473">
        <v>181.19887043346199</v>
      </c>
      <c r="N1473">
        <v>0</v>
      </c>
      <c r="O1473">
        <v>0</v>
      </c>
      <c r="P1473">
        <v>1</v>
      </c>
      <c r="Q1473">
        <v>0</v>
      </c>
      <c r="R1473">
        <v>1</v>
      </c>
      <c r="S1473">
        <v>1</v>
      </c>
    </row>
    <row r="1474" spans="1:19" x14ac:dyDescent="0.25">
      <c r="A1474" t="s">
        <v>110</v>
      </c>
      <c r="B1474">
        <v>12</v>
      </c>
      <c r="C1474">
        <v>0</v>
      </c>
      <c r="D1474">
        <v>2633</v>
      </c>
      <c r="E1474">
        <v>1.9808662728852998E-3</v>
      </c>
      <c r="F1474">
        <v>0</v>
      </c>
      <c r="G1474">
        <v>1</v>
      </c>
      <c r="H1474">
        <v>0</v>
      </c>
      <c r="I1474">
        <v>0</v>
      </c>
      <c r="J1474">
        <v>0</v>
      </c>
      <c r="K1474">
        <v>30</v>
      </c>
      <c r="L1474">
        <v>2.6324186190345</v>
      </c>
      <c r="M1474">
        <v>181.276544025704</v>
      </c>
      <c r="N1474">
        <v>0</v>
      </c>
      <c r="O1474">
        <v>0</v>
      </c>
      <c r="P1474">
        <v>1</v>
      </c>
      <c r="Q1474">
        <v>0</v>
      </c>
      <c r="R1474">
        <v>3</v>
      </c>
      <c r="S1474">
        <v>1</v>
      </c>
    </row>
    <row r="1475" spans="1:19" x14ac:dyDescent="0.25">
      <c r="A1475" t="s">
        <v>96</v>
      </c>
      <c r="B1475">
        <v>12</v>
      </c>
      <c r="C1475">
        <v>0</v>
      </c>
      <c r="D1475">
        <v>2486</v>
      </c>
      <c r="E1475">
        <v>1.9808662728852998E-3</v>
      </c>
      <c r="F1475">
        <v>0</v>
      </c>
      <c r="G1475">
        <v>1</v>
      </c>
      <c r="H1475">
        <v>0</v>
      </c>
      <c r="I1475">
        <v>0</v>
      </c>
      <c r="J1475">
        <v>0</v>
      </c>
      <c r="K1475">
        <v>33</v>
      </c>
      <c r="L1475">
        <v>2.71279833424544</v>
      </c>
      <c r="M1475">
        <v>181.54025700211801</v>
      </c>
      <c r="N1475">
        <v>0</v>
      </c>
      <c r="O1475">
        <v>0</v>
      </c>
      <c r="P1475">
        <v>1</v>
      </c>
      <c r="Q1475">
        <v>0</v>
      </c>
      <c r="R1475">
        <v>3</v>
      </c>
      <c r="S1475">
        <v>1</v>
      </c>
    </row>
    <row r="1476" spans="1:19" x14ac:dyDescent="0.25">
      <c r="A1476" t="s">
        <v>89</v>
      </c>
      <c r="B1476">
        <v>12</v>
      </c>
      <c r="C1476">
        <v>0</v>
      </c>
      <c r="D1476">
        <v>2403</v>
      </c>
      <c r="E1476">
        <v>1.9808662728852998E-3</v>
      </c>
      <c r="F1476">
        <v>0</v>
      </c>
      <c r="G1476">
        <v>1</v>
      </c>
      <c r="H1476">
        <v>0</v>
      </c>
      <c r="I1476">
        <v>0</v>
      </c>
      <c r="J1476">
        <v>0.92</v>
      </c>
      <c r="K1476">
        <v>30</v>
      </c>
      <c r="L1476">
        <v>2.9003327512717401</v>
      </c>
      <c r="M1476">
        <v>182.15552739918499</v>
      </c>
      <c r="N1476">
        <v>0</v>
      </c>
      <c r="O1476">
        <v>0</v>
      </c>
      <c r="P1476">
        <v>1</v>
      </c>
      <c r="Q1476">
        <v>0</v>
      </c>
      <c r="R1476">
        <v>1</v>
      </c>
      <c r="S1476">
        <v>1</v>
      </c>
    </row>
    <row r="1477" spans="1:19" x14ac:dyDescent="0.25">
      <c r="A1477" t="s">
        <v>49</v>
      </c>
      <c r="B1477">
        <v>12</v>
      </c>
      <c r="C1477">
        <v>0</v>
      </c>
      <c r="D1477">
        <v>1913</v>
      </c>
      <c r="E1477">
        <v>1.9808662728852998E-3</v>
      </c>
      <c r="F1477">
        <v>0</v>
      </c>
      <c r="G1477">
        <v>0</v>
      </c>
      <c r="H1477">
        <v>1</v>
      </c>
      <c r="I1477">
        <v>0</v>
      </c>
      <c r="J1477">
        <v>0.60550000000000004</v>
      </c>
      <c r="K1477">
        <v>24</v>
      </c>
      <c r="L1477">
        <v>3.08836476672752</v>
      </c>
      <c r="M1477">
        <v>182.772430337033</v>
      </c>
      <c r="N1477">
        <v>0</v>
      </c>
      <c r="O1477">
        <v>0</v>
      </c>
      <c r="P1477">
        <v>1</v>
      </c>
      <c r="Q1477">
        <v>0</v>
      </c>
      <c r="R1477">
        <v>1</v>
      </c>
      <c r="S1477">
        <v>1</v>
      </c>
    </row>
    <row r="1478" spans="1:19" x14ac:dyDescent="0.25">
      <c r="A1478" t="s">
        <v>83</v>
      </c>
      <c r="B1478">
        <v>19</v>
      </c>
      <c r="C1478">
        <v>17</v>
      </c>
      <c r="D1478">
        <v>1255</v>
      </c>
      <c r="E1478">
        <v>1.9977033947615398E-3</v>
      </c>
      <c r="F1478">
        <v>0</v>
      </c>
      <c r="G1478">
        <v>1</v>
      </c>
      <c r="H1478">
        <v>0</v>
      </c>
      <c r="I1478">
        <v>0</v>
      </c>
      <c r="J1478">
        <v>0</v>
      </c>
      <c r="K1478">
        <v>26</v>
      </c>
      <c r="L1478">
        <v>1.5478192081823501</v>
      </c>
      <c r="M1478">
        <v>181.96814700847199</v>
      </c>
      <c r="N1478">
        <v>0</v>
      </c>
      <c r="O1478">
        <v>1</v>
      </c>
      <c r="P1478">
        <v>0</v>
      </c>
      <c r="Q1478">
        <v>0</v>
      </c>
      <c r="R1478">
        <v>2</v>
      </c>
      <c r="S1478">
        <v>1</v>
      </c>
    </row>
    <row r="1479" spans="1:19" x14ac:dyDescent="0.25">
      <c r="A1479" t="s">
        <v>76</v>
      </c>
      <c r="B1479">
        <v>19</v>
      </c>
      <c r="C1479">
        <v>17</v>
      </c>
      <c r="D1479">
        <v>1192</v>
      </c>
      <c r="E1479">
        <v>1.9977033947615398E-3</v>
      </c>
      <c r="F1479">
        <v>0</v>
      </c>
      <c r="G1479">
        <v>1</v>
      </c>
      <c r="H1479">
        <v>0</v>
      </c>
      <c r="I1479">
        <v>0</v>
      </c>
      <c r="J1479">
        <v>9.8000000000000004E-2</v>
      </c>
      <c r="K1479">
        <v>28</v>
      </c>
      <c r="L1479">
        <v>1.77435356907569</v>
      </c>
      <c r="M1479">
        <v>182.711369977282</v>
      </c>
      <c r="N1479">
        <v>0</v>
      </c>
      <c r="O1479">
        <v>1</v>
      </c>
      <c r="P1479">
        <v>0</v>
      </c>
      <c r="Q1479">
        <v>0</v>
      </c>
      <c r="R1479">
        <v>2</v>
      </c>
      <c r="S1479">
        <v>1</v>
      </c>
    </row>
    <row r="1480" spans="1:19" x14ac:dyDescent="0.25">
      <c r="A1480" t="s">
        <v>95</v>
      </c>
      <c r="B1480">
        <v>19</v>
      </c>
      <c r="C1480">
        <v>17</v>
      </c>
      <c r="D1480">
        <v>1368</v>
      </c>
      <c r="E1480">
        <v>1.9977033947615398E-3</v>
      </c>
      <c r="F1480">
        <v>0</v>
      </c>
      <c r="G1480">
        <v>1</v>
      </c>
      <c r="H1480">
        <v>0</v>
      </c>
      <c r="I1480">
        <v>0</v>
      </c>
      <c r="J1480">
        <v>0.17</v>
      </c>
      <c r="K1480">
        <v>29</v>
      </c>
      <c r="L1480">
        <v>1.96183895967593</v>
      </c>
      <c r="M1480">
        <v>183.326479526496</v>
      </c>
      <c r="N1480">
        <v>0</v>
      </c>
      <c r="O1480">
        <v>1</v>
      </c>
      <c r="P1480">
        <v>0</v>
      </c>
      <c r="Q1480">
        <v>0</v>
      </c>
      <c r="R1480">
        <v>1</v>
      </c>
      <c r="S1480">
        <v>1</v>
      </c>
    </row>
    <row r="1481" spans="1:19" x14ac:dyDescent="0.25">
      <c r="A1481" t="s">
        <v>69</v>
      </c>
      <c r="B1481">
        <v>19</v>
      </c>
      <c r="C1481">
        <v>17</v>
      </c>
      <c r="D1481">
        <v>1133</v>
      </c>
      <c r="E1481">
        <v>1.9977033947615398E-3</v>
      </c>
      <c r="F1481">
        <v>0</v>
      </c>
      <c r="G1481">
        <v>1</v>
      </c>
      <c r="H1481">
        <v>0</v>
      </c>
      <c r="I1481">
        <v>0</v>
      </c>
      <c r="J1481">
        <v>0</v>
      </c>
      <c r="K1481">
        <v>26</v>
      </c>
      <c r="L1481">
        <v>2.2165214049733701</v>
      </c>
      <c r="M1481">
        <v>184.162051853587</v>
      </c>
      <c r="N1481">
        <v>0</v>
      </c>
      <c r="O1481">
        <v>1</v>
      </c>
      <c r="P1481">
        <v>0</v>
      </c>
      <c r="Q1481">
        <v>0</v>
      </c>
      <c r="R1481">
        <v>3</v>
      </c>
      <c r="S1481">
        <v>1</v>
      </c>
    </row>
    <row r="1482" spans="1:19" x14ac:dyDescent="0.25">
      <c r="A1482" t="s">
        <v>0</v>
      </c>
      <c r="B1482">
        <v>12</v>
      </c>
      <c r="C1482">
        <v>0</v>
      </c>
      <c r="D1482">
        <v>3547</v>
      </c>
      <c r="E1482">
        <v>2.0188047441554598E-3</v>
      </c>
      <c r="F1482">
        <v>0</v>
      </c>
      <c r="G1482">
        <v>1</v>
      </c>
      <c r="H1482">
        <v>0</v>
      </c>
      <c r="I1482">
        <v>0</v>
      </c>
      <c r="J1482">
        <v>0.80149999999999999</v>
      </c>
      <c r="K1482">
        <v>31</v>
      </c>
      <c r="L1482">
        <v>2.1725517550427398</v>
      </c>
      <c r="M1482">
        <v>179.82779447192499</v>
      </c>
      <c r="N1482">
        <v>0</v>
      </c>
      <c r="O1482">
        <v>0</v>
      </c>
      <c r="P1482">
        <v>0</v>
      </c>
      <c r="Q1482">
        <v>1</v>
      </c>
      <c r="R1482">
        <v>5</v>
      </c>
      <c r="S1482">
        <v>1</v>
      </c>
    </row>
    <row r="1483" spans="1:19" x14ac:dyDescent="0.25">
      <c r="A1483" t="s">
        <v>110</v>
      </c>
      <c r="B1483">
        <v>12</v>
      </c>
      <c r="C1483">
        <v>0</v>
      </c>
      <c r="D1483">
        <v>3848</v>
      </c>
      <c r="E1483">
        <v>2.0188047441554598E-3</v>
      </c>
      <c r="F1483">
        <v>0</v>
      </c>
      <c r="G1483">
        <v>1</v>
      </c>
      <c r="H1483">
        <v>0</v>
      </c>
      <c r="I1483">
        <v>0</v>
      </c>
      <c r="J1483">
        <v>0</v>
      </c>
      <c r="K1483">
        <v>32</v>
      </c>
      <c r="L1483">
        <v>2.6282640609779602</v>
      </c>
      <c r="M1483">
        <v>181.322913585886</v>
      </c>
      <c r="N1483">
        <v>0</v>
      </c>
      <c r="O1483">
        <v>0</v>
      </c>
      <c r="P1483">
        <v>0</v>
      </c>
      <c r="Q1483">
        <v>1</v>
      </c>
      <c r="R1483">
        <v>2</v>
      </c>
      <c r="S1483">
        <v>1</v>
      </c>
    </row>
    <row r="1484" spans="1:19" x14ac:dyDescent="0.25">
      <c r="A1484" t="s">
        <v>70</v>
      </c>
      <c r="B1484">
        <v>12</v>
      </c>
      <c r="C1484">
        <v>0</v>
      </c>
      <c r="D1484">
        <v>3374</v>
      </c>
      <c r="E1484">
        <v>2.0188047441554598E-3</v>
      </c>
      <c r="F1484">
        <v>0</v>
      </c>
      <c r="G1484">
        <v>1</v>
      </c>
      <c r="H1484">
        <v>0</v>
      </c>
      <c r="I1484">
        <v>0</v>
      </c>
      <c r="J1484">
        <v>0</v>
      </c>
      <c r="K1484">
        <v>32</v>
      </c>
      <c r="L1484">
        <v>2.6434905583845199</v>
      </c>
      <c r="M1484">
        <v>181.372869286038</v>
      </c>
      <c r="N1484">
        <v>0</v>
      </c>
      <c r="O1484">
        <v>0</v>
      </c>
      <c r="P1484">
        <v>0</v>
      </c>
      <c r="Q1484">
        <v>1</v>
      </c>
      <c r="R1484">
        <v>8</v>
      </c>
      <c r="S1484">
        <v>1</v>
      </c>
    </row>
    <row r="1485" spans="1:19" x14ac:dyDescent="0.25">
      <c r="A1485" t="s">
        <v>96</v>
      </c>
      <c r="B1485">
        <v>12</v>
      </c>
      <c r="C1485">
        <v>0</v>
      </c>
      <c r="D1485">
        <v>3703</v>
      </c>
      <c r="E1485">
        <v>2.0188047441554598E-3</v>
      </c>
      <c r="F1485">
        <v>0</v>
      </c>
      <c r="G1485">
        <v>1</v>
      </c>
      <c r="H1485">
        <v>0</v>
      </c>
      <c r="I1485">
        <v>0</v>
      </c>
      <c r="J1485">
        <v>0</v>
      </c>
      <c r="K1485">
        <v>31</v>
      </c>
      <c r="L1485">
        <v>2.745182493373</v>
      </c>
      <c r="M1485">
        <v>181.70650424335</v>
      </c>
      <c r="N1485">
        <v>0</v>
      </c>
      <c r="O1485">
        <v>0</v>
      </c>
      <c r="P1485">
        <v>0</v>
      </c>
      <c r="Q1485">
        <v>1</v>
      </c>
      <c r="R1485">
        <v>3</v>
      </c>
      <c r="S1485">
        <v>1</v>
      </c>
    </row>
    <row r="1486" spans="1:19" x14ac:dyDescent="0.25">
      <c r="A1486" t="s">
        <v>89</v>
      </c>
      <c r="B1486">
        <v>12</v>
      </c>
      <c r="C1486">
        <v>0</v>
      </c>
      <c r="D1486">
        <v>3623</v>
      </c>
      <c r="E1486">
        <v>2.0188047441554598E-3</v>
      </c>
      <c r="F1486">
        <v>0</v>
      </c>
      <c r="G1486">
        <v>1</v>
      </c>
      <c r="H1486">
        <v>0</v>
      </c>
      <c r="I1486">
        <v>0</v>
      </c>
      <c r="J1486">
        <v>0.92</v>
      </c>
      <c r="K1486">
        <v>30</v>
      </c>
      <c r="L1486">
        <v>2.9527119689933201</v>
      </c>
      <c r="M1486">
        <v>182.387375226356</v>
      </c>
      <c r="N1486">
        <v>0</v>
      </c>
      <c r="O1486">
        <v>0</v>
      </c>
      <c r="P1486">
        <v>0</v>
      </c>
      <c r="Q1486">
        <v>1</v>
      </c>
      <c r="R1486">
        <v>1</v>
      </c>
      <c r="S1486">
        <v>1</v>
      </c>
    </row>
    <row r="1487" spans="1:19" x14ac:dyDescent="0.25">
      <c r="A1487" t="s">
        <v>49</v>
      </c>
      <c r="B1487">
        <v>12</v>
      </c>
      <c r="C1487">
        <v>0</v>
      </c>
      <c r="D1487">
        <v>3133</v>
      </c>
      <c r="E1487">
        <v>2.0188047441554598E-3</v>
      </c>
      <c r="F1487">
        <v>0</v>
      </c>
      <c r="G1487">
        <v>0</v>
      </c>
      <c r="H1487">
        <v>1</v>
      </c>
      <c r="I1487">
        <v>0</v>
      </c>
      <c r="J1487">
        <v>0.60550000000000004</v>
      </c>
      <c r="K1487">
        <v>24</v>
      </c>
      <c r="L1487">
        <v>3.11719207626505</v>
      </c>
      <c r="M1487">
        <v>182.92700812422899</v>
      </c>
      <c r="N1487">
        <v>0</v>
      </c>
      <c r="O1487">
        <v>0</v>
      </c>
      <c r="P1487">
        <v>0</v>
      </c>
      <c r="Q1487">
        <v>1</v>
      </c>
      <c r="R1487">
        <v>1</v>
      </c>
      <c r="S1487">
        <v>1</v>
      </c>
    </row>
    <row r="1488" spans="1:19" x14ac:dyDescent="0.25">
      <c r="A1488" t="s">
        <v>0</v>
      </c>
      <c r="B1488">
        <v>12</v>
      </c>
      <c r="C1488">
        <v>0</v>
      </c>
      <c r="D1488">
        <v>1257</v>
      </c>
      <c r="E1488">
        <v>2.08654417648291E-3</v>
      </c>
      <c r="F1488">
        <v>0</v>
      </c>
      <c r="G1488">
        <v>1</v>
      </c>
      <c r="H1488">
        <v>0</v>
      </c>
      <c r="I1488">
        <v>0</v>
      </c>
      <c r="J1488">
        <v>0.80149999999999999</v>
      </c>
      <c r="K1488">
        <v>33</v>
      </c>
      <c r="L1488">
        <v>0.875806441130764</v>
      </c>
      <c r="M1488">
        <v>179.763380712371</v>
      </c>
      <c r="N1488">
        <v>0</v>
      </c>
      <c r="O1488">
        <v>1</v>
      </c>
      <c r="P1488">
        <v>0</v>
      </c>
      <c r="Q1488">
        <v>0</v>
      </c>
      <c r="R1488">
        <v>3</v>
      </c>
      <c r="S1488">
        <v>1</v>
      </c>
    </row>
    <row r="1489" spans="1:19" x14ac:dyDescent="0.25">
      <c r="A1489" t="s">
        <v>70</v>
      </c>
      <c r="B1489">
        <v>12</v>
      </c>
      <c r="C1489">
        <v>0</v>
      </c>
      <c r="D1489">
        <v>1136</v>
      </c>
      <c r="E1489">
        <v>2.08654417648291E-3</v>
      </c>
      <c r="F1489">
        <v>0</v>
      </c>
      <c r="G1489">
        <v>1</v>
      </c>
      <c r="H1489">
        <v>0</v>
      </c>
      <c r="I1489">
        <v>0</v>
      </c>
      <c r="J1489">
        <v>0</v>
      </c>
      <c r="K1489">
        <v>33</v>
      </c>
      <c r="L1489">
        <v>1.4221883288543</v>
      </c>
      <c r="M1489">
        <v>181.55597220752699</v>
      </c>
      <c r="N1489">
        <v>0</v>
      </c>
      <c r="O1489">
        <v>1</v>
      </c>
      <c r="P1489">
        <v>0</v>
      </c>
      <c r="Q1489">
        <v>0</v>
      </c>
      <c r="R1489">
        <v>1</v>
      </c>
      <c r="S1489">
        <v>1</v>
      </c>
    </row>
    <row r="1490" spans="1:19" x14ac:dyDescent="0.25">
      <c r="A1490" t="s">
        <v>117</v>
      </c>
      <c r="B1490">
        <v>12</v>
      </c>
      <c r="C1490">
        <v>0</v>
      </c>
      <c r="D1490">
        <v>1511</v>
      </c>
      <c r="E1490">
        <v>2.08654417648291E-3</v>
      </c>
      <c r="F1490">
        <v>0</v>
      </c>
      <c r="G1490">
        <v>1</v>
      </c>
      <c r="H1490">
        <v>0</v>
      </c>
      <c r="I1490">
        <v>0</v>
      </c>
      <c r="J1490">
        <v>0</v>
      </c>
      <c r="K1490">
        <v>39</v>
      </c>
      <c r="L1490">
        <v>1.5263597324235301</v>
      </c>
      <c r="M1490">
        <v>181.89774190427701</v>
      </c>
      <c r="N1490">
        <v>0</v>
      </c>
      <c r="O1490">
        <v>1</v>
      </c>
      <c r="P1490">
        <v>0</v>
      </c>
      <c r="Q1490">
        <v>0</v>
      </c>
      <c r="R1490">
        <v>3</v>
      </c>
      <c r="S1490">
        <v>1</v>
      </c>
    </row>
    <row r="1491" spans="1:19" x14ac:dyDescent="0.25">
      <c r="A1491" t="s">
        <v>89</v>
      </c>
      <c r="B1491">
        <v>12</v>
      </c>
      <c r="C1491">
        <v>0</v>
      </c>
      <c r="D1491">
        <v>1311</v>
      </c>
      <c r="E1491">
        <v>2.08654417648291E-3</v>
      </c>
      <c r="F1491">
        <v>0</v>
      </c>
      <c r="G1491">
        <v>1</v>
      </c>
      <c r="H1491">
        <v>0</v>
      </c>
      <c r="I1491">
        <v>0</v>
      </c>
      <c r="J1491">
        <v>0.92</v>
      </c>
      <c r="K1491">
        <v>31</v>
      </c>
      <c r="L1491">
        <v>1.5621848092884201</v>
      </c>
      <c r="M1491">
        <v>182.015278245697</v>
      </c>
      <c r="N1491">
        <v>0</v>
      </c>
      <c r="O1491">
        <v>1</v>
      </c>
      <c r="P1491">
        <v>0</v>
      </c>
      <c r="Q1491">
        <v>0</v>
      </c>
      <c r="R1491">
        <v>1</v>
      </c>
      <c r="S1491">
        <v>1</v>
      </c>
    </row>
    <row r="1492" spans="1:19" x14ac:dyDescent="0.25">
      <c r="A1492" t="s">
        <v>64</v>
      </c>
      <c r="B1492">
        <v>5</v>
      </c>
      <c r="C1492">
        <v>17</v>
      </c>
      <c r="D1492">
        <v>407</v>
      </c>
      <c r="E1492">
        <v>2.18865650454541E-3</v>
      </c>
      <c r="F1492">
        <v>0</v>
      </c>
      <c r="G1492">
        <v>1</v>
      </c>
      <c r="H1492">
        <v>0</v>
      </c>
      <c r="I1492">
        <v>0</v>
      </c>
      <c r="J1492">
        <v>0</v>
      </c>
      <c r="K1492">
        <v>12</v>
      </c>
      <c r="L1492">
        <v>0.34114376177102801</v>
      </c>
      <c r="M1492">
        <v>180.229238063553</v>
      </c>
      <c r="N1492">
        <v>1</v>
      </c>
      <c r="O1492">
        <v>0</v>
      </c>
      <c r="P1492">
        <v>0</v>
      </c>
      <c r="Q1492">
        <v>0</v>
      </c>
      <c r="R1492">
        <v>2</v>
      </c>
      <c r="S1492">
        <v>1</v>
      </c>
    </row>
    <row r="1493" spans="1:19" x14ac:dyDescent="0.25">
      <c r="A1493" t="s">
        <v>76</v>
      </c>
      <c r="B1493">
        <v>19</v>
      </c>
      <c r="C1493">
        <v>17</v>
      </c>
      <c r="D1493">
        <v>537</v>
      </c>
      <c r="E1493">
        <v>2.18865650454541E-3</v>
      </c>
      <c r="F1493">
        <v>0</v>
      </c>
      <c r="G1493">
        <v>1</v>
      </c>
      <c r="H1493">
        <v>0</v>
      </c>
      <c r="I1493">
        <v>0</v>
      </c>
      <c r="J1493">
        <v>9.8000000000000004E-2</v>
      </c>
      <c r="K1493">
        <v>39</v>
      </c>
      <c r="L1493">
        <v>1.12505626728635</v>
      </c>
      <c r="M1493">
        <v>182.80112948584801</v>
      </c>
      <c r="N1493">
        <v>1</v>
      </c>
      <c r="O1493">
        <v>0</v>
      </c>
      <c r="P1493">
        <v>0</v>
      </c>
      <c r="Q1493">
        <v>0</v>
      </c>
      <c r="R1493">
        <v>1</v>
      </c>
      <c r="S1493">
        <v>1</v>
      </c>
    </row>
    <row r="1494" spans="1:19" x14ac:dyDescent="0.25">
      <c r="A1494" t="s">
        <v>64</v>
      </c>
      <c r="B1494">
        <v>6</v>
      </c>
      <c r="C1494">
        <v>18</v>
      </c>
      <c r="D1494">
        <v>2066</v>
      </c>
      <c r="E1494">
        <v>2.5943146788866499E-3</v>
      </c>
      <c r="F1494">
        <v>0</v>
      </c>
      <c r="G1494">
        <v>1</v>
      </c>
      <c r="H1494">
        <v>0</v>
      </c>
      <c r="I1494">
        <v>0</v>
      </c>
      <c r="J1494">
        <v>0</v>
      </c>
      <c r="K1494">
        <v>14</v>
      </c>
      <c r="L1494">
        <v>2.0767500275580799</v>
      </c>
      <c r="M1494">
        <v>179.45348434238201</v>
      </c>
      <c r="N1494">
        <v>0</v>
      </c>
      <c r="O1494">
        <v>0</v>
      </c>
      <c r="P1494">
        <v>1</v>
      </c>
      <c r="Q1494">
        <v>0</v>
      </c>
      <c r="R1494">
        <v>1</v>
      </c>
      <c r="S1494">
        <v>1</v>
      </c>
    </row>
    <row r="1495" spans="1:19" x14ac:dyDescent="0.25">
      <c r="A1495" t="s">
        <v>28</v>
      </c>
      <c r="B1495">
        <v>18</v>
      </c>
      <c r="C1495">
        <v>18</v>
      </c>
      <c r="D1495">
        <v>1715</v>
      </c>
      <c r="E1495">
        <v>2.5943146788866499E-3</v>
      </c>
      <c r="F1495">
        <v>0</v>
      </c>
      <c r="G1495">
        <v>1</v>
      </c>
      <c r="H1495">
        <v>0</v>
      </c>
      <c r="I1495">
        <v>0</v>
      </c>
      <c r="J1495">
        <v>0.434</v>
      </c>
      <c r="K1495">
        <v>29</v>
      </c>
      <c r="L1495">
        <v>2.8153511875150801</v>
      </c>
      <c r="M1495">
        <v>181.87671649447199</v>
      </c>
      <c r="N1495">
        <v>0</v>
      </c>
      <c r="O1495">
        <v>0</v>
      </c>
      <c r="P1495">
        <v>1</v>
      </c>
      <c r="Q1495">
        <v>0</v>
      </c>
      <c r="R1495">
        <v>1</v>
      </c>
      <c r="S1495">
        <v>1</v>
      </c>
    </row>
    <row r="1496" spans="1:19" x14ac:dyDescent="0.25">
      <c r="A1496" t="s">
        <v>14</v>
      </c>
      <c r="B1496">
        <v>18</v>
      </c>
      <c r="C1496">
        <v>18</v>
      </c>
      <c r="D1496">
        <v>1590</v>
      </c>
      <c r="E1496">
        <v>2.5943146788866499E-3</v>
      </c>
      <c r="F1496">
        <v>0</v>
      </c>
      <c r="G1496">
        <v>1</v>
      </c>
      <c r="H1496">
        <v>0</v>
      </c>
      <c r="I1496">
        <v>0</v>
      </c>
      <c r="J1496">
        <v>0</v>
      </c>
      <c r="K1496">
        <v>32</v>
      </c>
      <c r="L1496">
        <v>2.9611274149445901</v>
      </c>
      <c r="M1496">
        <v>182.35498495716701</v>
      </c>
      <c r="N1496">
        <v>0</v>
      </c>
      <c r="O1496">
        <v>0</v>
      </c>
      <c r="P1496">
        <v>1</v>
      </c>
      <c r="Q1496">
        <v>0</v>
      </c>
      <c r="R1496">
        <v>1</v>
      </c>
      <c r="S1496">
        <v>1</v>
      </c>
    </row>
    <row r="1497" spans="1:19" x14ac:dyDescent="0.25">
      <c r="A1497" t="s">
        <v>109</v>
      </c>
      <c r="B1497">
        <v>18</v>
      </c>
      <c r="C1497">
        <v>18</v>
      </c>
      <c r="D1497">
        <v>2629</v>
      </c>
      <c r="E1497">
        <v>2.5943146788866499E-3</v>
      </c>
      <c r="F1497">
        <v>0</v>
      </c>
      <c r="G1497">
        <v>1</v>
      </c>
      <c r="H1497">
        <v>0</v>
      </c>
      <c r="I1497">
        <v>0</v>
      </c>
      <c r="J1497">
        <v>0</v>
      </c>
      <c r="K1497">
        <v>31</v>
      </c>
      <c r="L1497">
        <v>3.01820564466116</v>
      </c>
      <c r="M1497">
        <v>182.54224949035799</v>
      </c>
      <c r="N1497">
        <v>0</v>
      </c>
      <c r="O1497">
        <v>0</v>
      </c>
      <c r="P1497">
        <v>1</v>
      </c>
      <c r="Q1497">
        <v>0</v>
      </c>
      <c r="R1497">
        <v>4</v>
      </c>
      <c r="S1497">
        <v>1</v>
      </c>
    </row>
    <row r="1498" spans="1:19" x14ac:dyDescent="0.25">
      <c r="A1498" t="s">
        <v>116</v>
      </c>
      <c r="B1498">
        <v>18</v>
      </c>
      <c r="C1498">
        <v>18</v>
      </c>
      <c r="D1498">
        <v>2709</v>
      </c>
      <c r="E1498">
        <v>2.5943146788866499E-3</v>
      </c>
      <c r="F1498">
        <v>0</v>
      </c>
      <c r="G1498">
        <v>1</v>
      </c>
      <c r="H1498">
        <v>0</v>
      </c>
      <c r="I1498">
        <v>0</v>
      </c>
      <c r="J1498">
        <v>0</v>
      </c>
      <c r="K1498">
        <v>32</v>
      </c>
      <c r="L1498">
        <v>3.2057370972327801</v>
      </c>
      <c r="M1498">
        <v>183.15751016152501</v>
      </c>
      <c r="N1498">
        <v>0</v>
      </c>
      <c r="O1498">
        <v>0</v>
      </c>
      <c r="P1498">
        <v>1</v>
      </c>
      <c r="Q1498">
        <v>0</v>
      </c>
      <c r="R1498">
        <v>3</v>
      </c>
      <c r="S1498">
        <v>1</v>
      </c>
    </row>
    <row r="1499" spans="1:19" x14ac:dyDescent="0.25">
      <c r="A1499" t="s">
        <v>64</v>
      </c>
      <c r="B1499">
        <v>6</v>
      </c>
      <c r="C1499">
        <v>18</v>
      </c>
      <c r="D1499">
        <v>3286</v>
      </c>
      <c r="E1499">
        <v>2.65801441875692E-3</v>
      </c>
      <c r="F1499">
        <v>0</v>
      </c>
      <c r="G1499">
        <v>1</v>
      </c>
      <c r="H1499">
        <v>0</v>
      </c>
      <c r="I1499">
        <v>0</v>
      </c>
      <c r="J1499">
        <v>0</v>
      </c>
      <c r="K1499">
        <v>14</v>
      </c>
      <c r="L1499">
        <v>2.1213320496372998</v>
      </c>
      <c r="M1499">
        <v>179.65975081901999</v>
      </c>
      <c r="N1499">
        <v>0</v>
      </c>
      <c r="O1499">
        <v>0</v>
      </c>
      <c r="P1499">
        <v>0</v>
      </c>
      <c r="Q1499">
        <v>1</v>
      </c>
      <c r="R1499">
        <v>1</v>
      </c>
      <c r="S1499">
        <v>1</v>
      </c>
    </row>
    <row r="1500" spans="1:19" x14ac:dyDescent="0.25">
      <c r="A1500" t="s">
        <v>28</v>
      </c>
      <c r="B1500">
        <v>18</v>
      </c>
      <c r="C1500">
        <v>18</v>
      </c>
      <c r="D1500">
        <v>2935</v>
      </c>
      <c r="E1500">
        <v>2.65801441875692E-3</v>
      </c>
      <c r="F1500">
        <v>0</v>
      </c>
      <c r="G1500">
        <v>1</v>
      </c>
      <c r="H1500">
        <v>0</v>
      </c>
      <c r="I1500">
        <v>0</v>
      </c>
      <c r="J1500">
        <v>0.434</v>
      </c>
      <c r="K1500">
        <v>29</v>
      </c>
      <c r="L1500">
        <v>2.84264755347882</v>
      </c>
      <c r="M1500">
        <v>182.02627150091499</v>
      </c>
      <c r="N1500">
        <v>0</v>
      </c>
      <c r="O1500">
        <v>0</v>
      </c>
      <c r="P1500">
        <v>0</v>
      </c>
      <c r="Q1500">
        <v>1</v>
      </c>
      <c r="R1500">
        <v>1</v>
      </c>
      <c r="S1500">
        <v>1</v>
      </c>
    </row>
    <row r="1501" spans="1:19" x14ac:dyDescent="0.25">
      <c r="A1501" t="s">
        <v>109</v>
      </c>
      <c r="B1501">
        <v>18</v>
      </c>
      <c r="C1501">
        <v>18</v>
      </c>
      <c r="D1501">
        <v>3844</v>
      </c>
      <c r="E1501">
        <v>2.65801441875692E-3</v>
      </c>
      <c r="F1501">
        <v>0</v>
      </c>
      <c r="G1501">
        <v>1</v>
      </c>
      <c r="H1501">
        <v>0</v>
      </c>
      <c r="I1501">
        <v>0</v>
      </c>
      <c r="J1501">
        <v>0</v>
      </c>
      <c r="K1501">
        <v>30</v>
      </c>
      <c r="L1501">
        <v>2.96103855316154</v>
      </c>
      <c r="M1501">
        <v>182.41469341588399</v>
      </c>
      <c r="N1501">
        <v>0</v>
      </c>
      <c r="O1501">
        <v>0</v>
      </c>
      <c r="P1501">
        <v>0</v>
      </c>
      <c r="Q1501">
        <v>1</v>
      </c>
      <c r="R1501">
        <v>6</v>
      </c>
      <c r="S1501">
        <v>1</v>
      </c>
    </row>
    <row r="1502" spans="1:19" x14ac:dyDescent="0.25">
      <c r="A1502" t="s">
        <v>76</v>
      </c>
      <c r="B1502">
        <v>18</v>
      </c>
      <c r="C1502">
        <v>18</v>
      </c>
      <c r="D1502">
        <v>3455</v>
      </c>
      <c r="E1502">
        <v>2.65801441875692E-3</v>
      </c>
      <c r="F1502">
        <v>0</v>
      </c>
      <c r="G1502">
        <v>1</v>
      </c>
      <c r="H1502">
        <v>0</v>
      </c>
      <c r="I1502">
        <v>0</v>
      </c>
      <c r="J1502">
        <v>9.8000000000000004E-2</v>
      </c>
      <c r="K1502">
        <v>38</v>
      </c>
      <c r="L1502">
        <v>3.0395595353082001</v>
      </c>
      <c r="M1502">
        <v>182.672308186707</v>
      </c>
      <c r="N1502">
        <v>0</v>
      </c>
      <c r="O1502">
        <v>0</v>
      </c>
      <c r="P1502">
        <v>0</v>
      </c>
      <c r="Q1502">
        <v>1</v>
      </c>
      <c r="R1502">
        <v>5</v>
      </c>
      <c r="S1502">
        <v>1</v>
      </c>
    </row>
    <row r="1503" spans="1:19" x14ac:dyDescent="0.25">
      <c r="A1503" t="s">
        <v>95</v>
      </c>
      <c r="B1503">
        <v>18</v>
      </c>
      <c r="C1503">
        <v>18</v>
      </c>
      <c r="D1503">
        <v>3698</v>
      </c>
      <c r="E1503">
        <v>2.65801441875692E-3</v>
      </c>
      <c r="F1503">
        <v>0</v>
      </c>
      <c r="G1503">
        <v>1</v>
      </c>
      <c r="H1503">
        <v>0</v>
      </c>
      <c r="I1503">
        <v>0</v>
      </c>
      <c r="J1503">
        <v>0.17</v>
      </c>
      <c r="K1503">
        <v>35</v>
      </c>
      <c r="L1503">
        <v>3.2214090571415701</v>
      </c>
      <c r="M1503">
        <v>183.26892735282701</v>
      </c>
      <c r="N1503">
        <v>0</v>
      </c>
      <c r="O1503">
        <v>0</v>
      </c>
      <c r="P1503">
        <v>0</v>
      </c>
      <c r="Q1503">
        <v>1</v>
      </c>
      <c r="R1503">
        <v>11</v>
      </c>
      <c r="S1503">
        <v>1</v>
      </c>
    </row>
    <row r="1504" spans="1:19" x14ac:dyDescent="0.25">
      <c r="A1504" t="s">
        <v>70</v>
      </c>
      <c r="B1504">
        <v>12</v>
      </c>
      <c r="C1504">
        <v>0</v>
      </c>
      <c r="D1504">
        <v>477</v>
      </c>
      <c r="E1504">
        <v>2.8154117488907201E-3</v>
      </c>
      <c r="F1504">
        <v>0</v>
      </c>
      <c r="G1504">
        <v>1</v>
      </c>
      <c r="H1504">
        <v>0</v>
      </c>
      <c r="I1504">
        <v>0</v>
      </c>
      <c r="J1504">
        <v>0</v>
      </c>
      <c r="K1504">
        <v>29</v>
      </c>
      <c r="L1504">
        <v>0.79124631738930196</v>
      </c>
      <c r="M1504">
        <v>181.705952484873</v>
      </c>
      <c r="N1504">
        <v>1</v>
      </c>
      <c r="O1504">
        <v>0</v>
      </c>
      <c r="P1504">
        <v>0</v>
      </c>
      <c r="Q1504">
        <v>0</v>
      </c>
      <c r="R1504">
        <v>4</v>
      </c>
      <c r="S1504">
        <v>1</v>
      </c>
    </row>
    <row r="1505" spans="1:19" x14ac:dyDescent="0.25">
      <c r="A1505" t="s">
        <v>29</v>
      </c>
      <c r="B1505">
        <v>12</v>
      </c>
      <c r="C1505">
        <v>0</v>
      </c>
      <c r="D1505">
        <v>141</v>
      </c>
      <c r="E1505">
        <v>2.8154117488907201E-3</v>
      </c>
      <c r="F1505">
        <v>0</v>
      </c>
      <c r="G1505">
        <v>1</v>
      </c>
      <c r="H1505">
        <v>0</v>
      </c>
      <c r="I1505">
        <v>0</v>
      </c>
      <c r="J1505">
        <v>0.11550000000000001</v>
      </c>
      <c r="K1505">
        <v>29</v>
      </c>
      <c r="L1505">
        <v>1.03782043844229</v>
      </c>
      <c r="M1505">
        <v>182.514922698302</v>
      </c>
      <c r="N1505">
        <v>1</v>
      </c>
      <c r="O1505">
        <v>0</v>
      </c>
      <c r="P1505">
        <v>0</v>
      </c>
      <c r="Q1505">
        <v>0</v>
      </c>
      <c r="R1505">
        <v>3</v>
      </c>
      <c r="S1505">
        <v>1</v>
      </c>
    </row>
    <row r="1506" spans="1:19" x14ac:dyDescent="0.25">
      <c r="A1506" t="s">
        <v>35</v>
      </c>
      <c r="B1506">
        <v>21</v>
      </c>
      <c r="C1506">
        <v>9</v>
      </c>
      <c r="D1506">
        <v>206</v>
      </c>
      <c r="E1506">
        <v>2.8831359557100499E-3</v>
      </c>
      <c r="F1506">
        <v>0</v>
      </c>
      <c r="G1506">
        <v>1</v>
      </c>
      <c r="H1506">
        <v>0</v>
      </c>
      <c r="I1506">
        <v>0</v>
      </c>
      <c r="J1506">
        <v>0</v>
      </c>
      <c r="K1506">
        <v>17</v>
      </c>
      <c r="L1506">
        <v>0.931928408139299</v>
      </c>
      <c r="M1506">
        <v>182.16750790072001</v>
      </c>
      <c r="N1506">
        <v>1</v>
      </c>
      <c r="O1506">
        <v>0</v>
      </c>
      <c r="P1506">
        <v>0</v>
      </c>
      <c r="Q1506">
        <v>0</v>
      </c>
      <c r="R1506">
        <v>1</v>
      </c>
      <c r="S1506">
        <v>1</v>
      </c>
    </row>
    <row r="1507" spans="1:19" x14ac:dyDescent="0.25">
      <c r="A1507" t="s">
        <v>77</v>
      </c>
      <c r="B1507">
        <v>21</v>
      </c>
      <c r="C1507">
        <v>9</v>
      </c>
      <c r="D1507">
        <v>547</v>
      </c>
      <c r="E1507">
        <v>2.8831359557100499E-3</v>
      </c>
      <c r="F1507">
        <v>0</v>
      </c>
      <c r="G1507">
        <v>1</v>
      </c>
      <c r="H1507">
        <v>0</v>
      </c>
      <c r="I1507">
        <v>0</v>
      </c>
      <c r="J1507">
        <v>9.8000000000000004E-2</v>
      </c>
      <c r="K1507">
        <v>25</v>
      </c>
      <c r="L1507">
        <v>1.1446520010669701</v>
      </c>
      <c r="M1507">
        <v>182.865419951007</v>
      </c>
      <c r="N1507">
        <v>1</v>
      </c>
      <c r="O1507">
        <v>0</v>
      </c>
      <c r="P1507">
        <v>0</v>
      </c>
      <c r="Q1507">
        <v>0</v>
      </c>
      <c r="R1507">
        <v>3</v>
      </c>
      <c r="S1507">
        <v>1</v>
      </c>
    </row>
    <row r="1508" spans="1:19" x14ac:dyDescent="0.25">
      <c r="A1508" t="s">
        <v>28</v>
      </c>
      <c r="B1508">
        <v>18</v>
      </c>
      <c r="C1508">
        <v>18</v>
      </c>
      <c r="D1508">
        <v>838</v>
      </c>
      <c r="E1508">
        <v>2.9382667059353802E-3</v>
      </c>
      <c r="F1508">
        <v>0</v>
      </c>
      <c r="G1508">
        <v>1</v>
      </c>
      <c r="H1508">
        <v>0</v>
      </c>
      <c r="I1508">
        <v>0</v>
      </c>
      <c r="J1508">
        <v>0.434</v>
      </c>
      <c r="K1508">
        <v>21</v>
      </c>
      <c r="L1508">
        <v>1.6301224652244199</v>
      </c>
      <c r="M1508">
        <v>182.23817081766501</v>
      </c>
      <c r="N1508">
        <v>0</v>
      </c>
      <c r="O1508">
        <v>1</v>
      </c>
      <c r="P1508">
        <v>0</v>
      </c>
      <c r="Q1508">
        <v>0</v>
      </c>
      <c r="R1508">
        <v>1</v>
      </c>
      <c r="S1508">
        <v>1</v>
      </c>
    </row>
    <row r="1509" spans="1:19" x14ac:dyDescent="0.25">
      <c r="A1509" t="s">
        <v>95</v>
      </c>
      <c r="B1509">
        <v>18</v>
      </c>
      <c r="C1509">
        <v>18</v>
      </c>
      <c r="D1509">
        <v>1367</v>
      </c>
      <c r="E1509">
        <v>2.9382667059353802E-3</v>
      </c>
      <c r="F1509">
        <v>0</v>
      </c>
      <c r="G1509">
        <v>1</v>
      </c>
      <c r="H1509">
        <v>0</v>
      </c>
      <c r="I1509">
        <v>0</v>
      </c>
      <c r="J1509">
        <v>0.17</v>
      </c>
      <c r="K1509">
        <v>29</v>
      </c>
      <c r="L1509">
        <v>1.96126933531653</v>
      </c>
      <c r="M1509">
        <v>183.32461068017199</v>
      </c>
      <c r="N1509">
        <v>0</v>
      </c>
      <c r="O1509">
        <v>1</v>
      </c>
      <c r="P1509">
        <v>0</v>
      </c>
      <c r="Q1509">
        <v>0</v>
      </c>
      <c r="R1509">
        <v>6</v>
      </c>
      <c r="S1509">
        <v>1</v>
      </c>
    </row>
    <row r="1510" spans="1:19" x14ac:dyDescent="0.25">
      <c r="A1510" t="s">
        <v>64</v>
      </c>
      <c r="B1510">
        <v>6</v>
      </c>
      <c r="C1510">
        <v>18</v>
      </c>
      <c r="D1510">
        <v>408</v>
      </c>
      <c r="E1510">
        <v>3.05526378205213E-3</v>
      </c>
      <c r="F1510">
        <v>0</v>
      </c>
      <c r="G1510">
        <v>1</v>
      </c>
      <c r="H1510">
        <v>0</v>
      </c>
      <c r="I1510">
        <v>0</v>
      </c>
      <c r="J1510">
        <v>0</v>
      </c>
      <c r="K1510">
        <v>13</v>
      </c>
      <c r="L1510">
        <v>0.13754926088712499</v>
      </c>
      <c r="M1510">
        <v>179.56127710264801</v>
      </c>
      <c r="N1510">
        <v>1</v>
      </c>
      <c r="O1510">
        <v>0</v>
      </c>
      <c r="P1510">
        <v>0</v>
      </c>
      <c r="Q1510">
        <v>0</v>
      </c>
      <c r="R1510">
        <v>2</v>
      </c>
      <c r="S1510">
        <v>1</v>
      </c>
    </row>
    <row r="1511" spans="1:19" x14ac:dyDescent="0.25">
      <c r="A1511" t="s">
        <v>69</v>
      </c>
      <c r="B1511">
        <v>18</v>
      </c>
      <c r="C1511">
        <v>18</v>
      </c>
      <c r="D1511">
        <v>473</v>
      </c>
      <c r="E1511">
        <v>3.05526378205213E-3</v>
      </c>
      <c r="F1511">
        <v>0</v>
      </c>
      <c r="G1511">
        <v>1</v>
      </c>
      <c r="H1511">
        <v>0</v>
      </c>
      <c r="I1511">
        <v>0</v>
      </c>
      <c r="J1511">
        <v>0</v>
      </c>
      <c r="K1511">
        <v>30</v>
      </c>
      <c r="L1511">
        <v>1.6634633949153901</v>
      </c>
      <c r="M1511">
        <v>184.56755706993201</v>
      </c>
      <c r="N1511">
        <v>1</v>
      </c>
      <c r="O1511">
        <v>0</v>
      </c>
      <c r="P1511">
        <v>0</v>
      </c>
      <c r="Q1511">
        <v>0</v>
      </c>
      <c r="R1511">
        <v>3</v>
      </c>
      <c r="S1511">
        <v>1</v>
      </c>
    </row>
    <row r="1512" spans="1:19" x14ac:dyDescent="0.25">
      <c r="A1512" t="s">
        <v>89</v>
      </c>
      <c r="B1512">
        <v>20</v>
      </c>
      <c r="C1512">
        <v>8</v>
      </c>
      <c r="D1512">
        <v>1313</v>
      </c>
      <c r="E1512">
        <v>3.2863875981683998E-3</v>
      </c>
      <c r="F1512">
        <v>0</v>
      </c>
      <c r="G1512">
        <v>1</v>
      </c>
      <c r="H1512">
        <v>0</v>
      </c>
      <c r="I1512">
        <v>0</v>
      </c>
      <c r="J1512">
        <v>0.92</v>
      </c>
      <c r="K1512">
        <v>23</v>
      </c>
      <c r="L1512">
        <v>2.17191255863484</v>
      </c>
      <c r="M1512">
        <v>184.01569737084901</v>
      </c>
      <c r="N1512">
        <v>0</v>
      </c>
      <c r="O1512">
        <v>1</v>
      </c>
      <c r="P1512">
        <v>0</v>
      </c>
      <c r="Q1512">
        <v>0</v>
      </c>
      <c r="R1512">
        <v>2</v>
      </c>
      <c r="S1512">
        <v>1</v>
      </c>
    </row>
    <row r="1513" spans="1:19" x14ac:dyDescent="0.25">
      <c r="A1513" t="s">
        <v>77</v>
      </c>
      <c r="B1513">
        <v>11</v>
      </c>
      <c r="C1513">
        <v>1</v>
      </c>
      <c r="D1513">
        <v>1197</v>
      </c>
      <c r="E1513">
        <v>3.6141107467946702E-3</v>
      </c>
      <c r="F1513">
        <v>0</v>
      </c>
      <c r="G1513">
        <v>1</v>
      </c>
      <c r="H1513">
        <v>0</v>
      </c>
      <c r="I1513">
        <v>0</v>
      </c>
      <c r="J1513">
        <v>9.8000000000000004E-2</v>
      </c>
      <c r="K1513">
        <v>39</v>
      </c>
      <c r="L1513">
        <v>1.18491455454107</v>
      </c>
      <c r="M1513">
        <v>180.77751494271999</v>
      </c>
      <c r="N1513">
        <v>0</v>
      </c>
      <c r="O1513">
        <v>1</v>
      </c>
      <c r="P1513">
        <v>0</v>
      </c>
      <c r="Q1513">
        <v>0</v>
      </c>
      <c r="R1513">
        <v>3</v>
      </c>
      <c r="S1513">
        <v>1</v>
      </c>
    </row>
    <row r="1514" spans="1:19" x14ac:dyDescent="0.25">
      <c r="A1514" t="s">
        <v>70</v>
      </c>
      <c r="B1514">
        <v>11</v>
      </c>
      <c r="C1514">
        <v>1</v>
      </c>
      <c r="D1514">
        <v>1135</v>
      </c>
      <c r="E1514">
        <v>3.6141107467946702E-3</v>
      </c>
      <c r="F1514">
        <v>0</v>
      </c>
      <c r="G1514">
        <v>1</v>
      </c>
      <c r="H1514">
        <v>0</v>
      </c>
      <c r="I1514">
        <v>0</v>
      </c>
      <c r="J1514">
        <v>0</v>
      </c>
      <c r="K1514">
        <v>33</v>
      </c>
      <c r="L1514">
        <v>1.42898228576985</v>
      </c>
      <c r="M1514">
        <v>181.578262092421</v>
      </c>
      <c r="N1514">
        <v>0</v>
      </c>
      <c r="O1514">
        <v>1</v>
      </c>
      <c r="P1514">
        <v>0</v>
      </c>
      <c r="Q1514">
        <v>0</v>
      </c>
      <c r="R1514">
        <v>2</v>
      </c>
      <c r="S1514">
        <v>1</v>
      </c>
    </row>
    <row r="1515" spans="1:19" x14ac:dyDescent="0.25">
      <c r="A1515" t="s">
        <v>89</v>
      </c>
      <c r="B1515">
        <v>11</v>
      </c>
      <c r="C1515">
        <v>1</v>
      </c>
      <c r="D1515">
        <v>1310</v>
      </c>
      <c r="E1515">
        <v>3.6141107467946702E-3</v>
      </c>
      <c r="F1515">
        <v>0</v>
      </c>
      <c r="G1515">
        <v>1</v>
      </c>
      <c r="H1515">
        <v>0</v>
      </c>
      <c r="I1515">
        <v>0</v>
      </c>
      <c r="J1515">
        <v>0.92</v>
      </c>
      <c r="K1515">
        <v>29</v>
      </c>
      <c r="L1515">
        <v>1.46533754151149</v>
      </c>
      <c r="M1515">
        <v>181.69753786585099</v>
      </c>
      <c r="N1515">
        <v>0</v>
      </c>
      <c r="O1515">
        <v>1</v>
      </c>
      <c r="P1515">
        <v>0</v>
      </c>
      <c r="Q1515">
        <v>0</v>
      </c>
      <c r="R1515">
        <v>1</v>
      </c>
      <c r="S1515">
        <v>1</v>
      </c>
    </row>
    <row r="1516" spans="1:19" x14ac:dyDescent="0.25">
      <c r="A1516" t="s">
        <v>35</v>
      </c>
      <c r="B1516">
        <v>13</v>
      </c>
      <c r="C1516">
        <v>1</v>
      </c>
      <c r="D1516">
        <v>891</v>
      </c>
      <c r="E1516">
        <v>3.6141107467946702E-3</v>
      </c>
      <c r="F1516">
        <v>0</v>
      </c>
      <c r="G1516">
        <v>1</v>
      </c>
      <c r="H1516">
        <v>0</v>
      </c>
      <c r="I1516">
        <v>0</v>
      </c>
      <c r="J1516">
        <v>0</v>
      </c>
      <c r="K1516">
        <v>25</v>
      </c>
      <c r="L1516">
        <v>1.5827902278327</v>
      </c>
      <c r="M1516">
        <v>182.08288132491001</v>
      </c>
      <c r="N1516">
        <v>0</v>
      </c>
      <c r="O1516">
        <v>1</v>
      </c>
      <c r="P1516">
        <v>0</v>
      </c>
      <c r="Q1516">
        <v>0</v>
      </c>
      <c r="R1516">
        <v>2</v>
      </c>
      <c r="S1516">
        <v>1</v>
      </c>
    </row>
    <row r="1517" spans="1:19" x14ac:dyDescent="0.25">
      <c r="A1517" t="s">
        <v>64</v>
      </c>
      <c r="B1517">
        <v>7</v>
      </c>
      <c r="C1517">
        <v>19</v>
      </c>
      <c r="D1517">
        <v>2067</v>
      </c>
      <c r="E1517">
        <v>3.6991964662707001E-3</v>
      </c>
      <c r="F1517">
        <v>0</v>
      </c>
      <c r="G1517">
        <v>1</v>
      </c>
      <c r="H1517">
        <v>0</v>
      </c>
      <c r="I1517">
        <v>0</v>
      </c>
      <c r="J1517">
        <v>0</v>
      </c>
      <c r="K1517">
        <v>16</v>
      </c>
      <c r="L1517">
        <v>2.0490873787649799</v>
      </c>
      <c r="M1517">
        <v>179.36272762062001</v>
      </c>
      <c r="N1517">
        <v>0</v>
      </c>
      <c r="O1517">
        <v>0</v>
      </c>
      <c r="P1517">
        <v>1</v>
      </c>
      <c r="Q1517">
        <v>0</v>
      </c>
      <c r="R1517">
        <v>3</v>
      </c>
      <c r="S1517">
        <v>1</v>
      </c>
    </row>
    <row r="1518" spans="1:19" x14ac:dyDescent="0.25">
      <c r="A1518" t="s">
        <v>36</v>
      </c>
      <c r="B1518">
        <v>7</v>
      </c>
      <c r="C1518">
        <v>19</v>
      </c>
      <c r="D1518">
        <v>1791</v>
      </c>
      <c r="E1518">
        <v>3.6991964662707001E-3</v>
      </c>
      <c r="F1518">
        <v>0</v>
      </c>
      <c r="G1518">
        <v>1</v>
      </c>
      <c r="H1518">
        <v>0</v>
      </c>
      <c r="I1518">
        <v>0</v>
      </c>
      <c r="J1518">
        <v>0</v>
      </c>
      <c r="K1518">
        <v>17</v>
      </c>
      <c r="L1518">
        <v>2.4217781866699801</v>
      </c>
      <c r="M1518">
        <v>180.58546649169901</v>
      </c>
      <c r="N1518">
        <v>0</v>
      </c>
      <c r="O1518">
        <v>0</v>
      </c>
      <c r="P1518">
        <v>1</v>
      </c>
      <c r="Q1518">
        <v>0</v>
      </c>
      <c r="R1518">
        <v>1</v>
      </c>
      <c r="S1518">
        <v>1</v>
      </c>
    </row>
    <row r="1519" spans="1:19" x14ac:dyDescent="0.25">
      <c r="A1519" t="s">
        <v>57</v>
      </c>
      <c r="B1519">
        <v>7</v>
      </c>
      <c r="C1519">
        <v>19</v>
      </c>
      <c r="D1519">
        <v>1995</v>
      </c>
      <c r="E1519">
        <v>3.6991964662707001E-3</v>
      </c>
      <c r="F1519">
        <v>0</v>
      </c>
      <c r="G1519">
        <v>1</v>
      </c>
      <c r="H1519">
        <v>0</v>
      </c>
      <c r="I1519">
        <v>0</v>
      </c>
      <c r="J1519">
        <v>0</v>
      </c>
      <c r="K1519">
        <v>18</v>
      </c>
      <c r="L1519">
        <v>2.6439932668469899</v>
      </c>
      <c r="M1519">
        <v>181.314518592018</v>
      </c>
      <c r="N1519">
        <v>0</v>
      </c>
      <c r="O1519">
        <v>0</v>
      </c>
      <c r="P1519">
        <v>1</v>
      </c>
      <c r="Q1519">
        <v>0</v>
      </c>
      <c r="R1519">
        <v>2</v>
      </c>
      <c r="S1519">
        <v>1</v>
      </c>
    </row>
    <row r="1520" spans="1:19" x14ac:dyDescent="0.25">
      <c r="A1520" t="s">
        <v>28</v>
      </c>
      <c r="B1520">
        <v>17</v>
      </c>
      <c r="C1520">
        <v>19</v>
      </c>
      <c r="D1520">
        <v>1714</v>
      </c>
      <c r="E1520">
        <v>3.6991964662707001E-3</v>
      </c>
      <c r="F1520">
        <v>0</v>
      </c>
      <c r="G1520">
        <v>1</v>
      </c>
      <c r="H1520">
        <v>0</v>
      </c>
      <c r="I1520">
        <v>0</v>
      </c>
      <c r="J1520">
        <v>0.434</v>
      </c>
      <c r="K1520">
        <v>23</v>
      </c>
      <c r="L1520">
        <v>2.7837588323604101</v>
      </c>
      <c r="M1520">
        <v>181.773067035303</v>
      </c>
      <c r="N1520">
        <v>0</v>
      </c>
      <c r="O1520">
        <v>0</v>
      </c>
      <c r="P1520">
        <v>1</v>
      </c>
      <c r="Q1520">
        <v>0</v>
      </c>
      <c r="R1520">
        <v>2</v>
      </c>
      <c r="S1520">
        <v>1</v>
      </c>
    </row>
    <row r="1521" spans="1:19" x14ac:dyDescent="0.25">
      <c r="A1521" t="s">
        <v>76</v>
      </c>
      <c r="B1521">
        <v>17</v>
      </c>
      <c r="C1521">
        <v>19</v>
      </c>
      <c r="D1521">
        <v>2234</v>
      </c>
      <c r="E1521">
        <v>3.6991964662707001E-3</v>
      </c>
      <c r="F1521">
        <v>0</v>
      </c>
      <c r="G1521">
        <v>1</v>
      </c>
      <c r="H1521">
        <v>0</v>
      </c>
      <c r="I1521">
        <v>0</v>
      </c>
      <c r="J1521">
        <v>9.8000000000000004E-2</v>
      </c>
      <c r="K1521">
        <v>37</v>
      </c>
      <c r="L1521">
        <v>2.9184114061557098</v>
      </c>
      <c r="M1521">
        <v>182.21484057137701</v>
      </c>
      <c r="N1521">
        <v>0</v>
      </c>
      <c r="O1521">
        <v>0</v>
      </c>
      <c r="P1521">
        <v>1</v>
      </c>
      <c r="Q1521">
        <v>0</v>
      </c>
      <c r="R1521">
        <v>3</v>
      </c>
      <c r="S1521">
        <v>1</v>
      </c>
    </row>
    <row r="1522" spans="1:19" x14ac:dyDescent="0.25">
      <c r="A1522" t="s">
        <v>116</v>
      </c>
      <c r="B1522">
        <v>17</v>
      </c>
      <c r="C1522">
        <v>19</v>
      </c>
      <c r="D1522">
        <v>2708</v>
      </c>
      <c r="E1522">
        <v>3.6991964662707001E-3</v>
      </c>
      <c r="F1522">
        <v>0</v>
      </c>
      <c r="G1522">
        <v>1</v>
      </c>
      <c r="H1522">
        <v>0</v>
      </c>
      <c r="I1522">
        <v>0</v>
      </c>
      <c r="J1522">
        <v>0</v>
      </c>
      <c r="K1522">
        <v>37</v>
      </c>
      <c r="L1522">
        <v>3.1437629902271702</v>
      </c>
      <c r="M1522">
        <v>182.954183038803</v>
      </c>
      <c r="N1522">
        <v>0</v>
      </c>
      <c r="O1522">
        <v>0</v>
      </c>
      <c r="P1522">
        <v>1</v>
      </c>
      <c r="Q1522">
        <v>0</v>
      </c>
      <c r="R1522">
        <v>8</v>
      </c>
      <c r="S1522">
        <v>1</v>
      </c>
    </row>
    <row r="1523" spans="1:19" x14ac:dyDescent="0.25">
      <c r="A1523" t="s">
        <v>48</v>
      </c>
      <c r="B1523">
        <v>17</v>
      </c>
      <c r="C1523">
        <v>19</v>
      </c>
      <c r="D1523">
        <v>1911</v>
      </c>
      <c r="E1523">
        <v>3.6991964662707001E-3</v>
      </c>
      <c r="F1523">
        <v>0</v>
      </c>
      <c r="G1523">
        <v>0</v>
      </c>
      <c r="H1523">
        <v>1</v>
      </c>
      <c r="I1523">
        <v>0</v>
      </c>
      <c r="J1523">
        <v>0</v>
      </c>
      <c r="K1523">
        <v>24</v>
      </c>
      <c r="L1523">
        <v>3.2848682006191501</v>
      </c>
      <c r="M1523">
        <v>183.417126642451</v>
      </c>
      <c r="N1523">
        <v>0</v>
      </c>
      <c r="O1523">
        <v>0</v>
      </c>
      <c r="P1523">
        <v>1</v>
      </c>
      <c r="Q1523">
        <v>0</v>
      </c>
      <c r="R1523">
        <v>1</v>
      </c>
      <c r="S1523">
        <v>1</v>
      </c>
    </row>
    <row r="1524" spans="1:19" x14ac:dyDescent="0.25">
      <c r="A1524" t="s">
        <v>110</v>
      </c>
      <c r="B1524">
        <v>20</v>
      </c>
      <c r="C1524">
        <v>8</v>
      </c>
      <c r="D1524">
        <v>2641</v>
      </c>
      <c r="E1524">
        <v>3.71694556698102E-3</v>
      </c>
      <c r="F1524">
        <v>0</v>
      </c>
      <c r="G1524">
        <v>1</v>
      </c>
      <c r="H1524">
        <v>0</v>
      </c>
      <c r="I1524">
        <v>0</v>
      </c>
      <c r="J1524">
        <v>0</v>
      </c>
      <c r="K1524">
        <v>25</v>
      </c>
      <c r="L1524">
        <v>2.8898811771351598</v>
      </c>
      <c r="M1524">
        <v>182.121237457793</v>
      </c>
      <c r="N1524">
        <v>0</v>
      </c>
      <c r="O1524">
        <v>0</v>
      </c>
      <c r="P1524">
        <v>1</v>
      </c>
      <c r="Q1524">
        <v>0</v>
      </c>
      <c r="R1524">
        <v>1</v>
      </c>
      <c r="S1524">
        <v>1</v>
      </c>
    </row>
    <row r="1525" spans="1:19" x14ac:dyDescent="0.25">
      <c r="A1525" t="s">
        <v>0</v>
      </c>
      <c r="B1525">
        <v>20</v>
      </c>
      <c r="C1525">
        <v>8</v>
      </c>
      <c r="D1525">
        <v>2336</v>
      </c>
      <c r="E1525">
        <v>3.71694556698102E-3</v>
      </c>
      <c r="F1525">
        <v>0</v>
      </c>
      <c r="G1525">
        <v>1</v>
      </c>
      <c r="H1525">
        <v>0</v>
      </c>
      <c r="I1525">
        <v>0</v>
      </c>
      <c r="J1525">
        <v>0.80149999999999999</v>
      </c>
      <c r="K1525">
        <v>24</v>
      </c>
      <c r="L1525">
        <v>3.0080985488434502</v>
      </c>
      <c r="M1525">
        <v>182.50908972717701</v>
      </c>
      <c r="N1525">
        <v>0</v>
      </c>
      <c r="O1525">
        <v>0</v>
      </c>
      <c r="P1525">
        <v>1</v>
      </c>
      <c r="Q1525">
        <v>0</v>
      </c>
      <c r="R1525">
        <v>4</v>
      </c>
      <c r="S1525">
        <v>1</v>
      </c>
    </row>
    <row r="1526" spans="1:19" x14ac:dyDescent="0.25">
      <c r="A1526" t="s">
        <v>56</v>
      </c>
      <c r="B1526">
        <v>20</v>
      </c>
      <c r="C1526">
        <v>8</v>
      </c>
      <c r="D1526">
        <v>1994</v>
      </c>
      <c r="E1526">
        <v>3.71694556698102E-3</v>
      </c>
      <c r="F1526">
        <v>0</v>
      </c>
      <c r="G1526">
        <v>0</v>
      </c>
      <c r="H1526">
        <v>0</v>
      </c>
      <c r="I1526">
        <v>1</v>
      </c>
      <c r="J1526">
        <v>0.85399999999999998</v>
      </c>
      <c r="K1526">
        <v>23</v>
      </c>
      <c r="L1526">
        <v>3.1045637874555601</v>
      </c>
      <c r="M1526">
        <v>182.825576730497</v>
      </c>
      <c r="N1526">
        <v>0</v>
      </c>
      <c r="O1526">
        <v>0</v>
      </c>
      <c r="P1526">
        <v>1</v>
      </c>
      <c r="Q1526">
        <v>0</v>
      </c>
      <c r="R1526">
        <v>3</v>
      </c>
      <c r="S1526">
        <v>1</v>
      </c>
    </row>
    <row r="1527" spans="1:19" x14ac:dyDescent="0.25">
      <c r="A1527" t="s">
        <v>89</v>
      </c>
      <c r="B1527">
        <v>20</v>
      </c>
      <c r="C1527">
        <v>8</v>
      </c>
      <c r="D1527">
        <v>2407</v>
      </c>
      <c r="E1527">
        <v>3.71694556698102E-3</v>
      </c>
      <c r="F1527">
        <v>0</v>
      </c>
      <c r="G1527">
        <v>1</v>
      </c>
      <c r="H1527">
        <v>0</v>
      </c>
      <c r="I1527">
        <v>0</v>
      </c>
      <c r="J1527">
        <v>0.92</v>
      </c>
      <c r="K1527">
        <v>23</v>
      </c>
      <c r="L1527">
        <v>3.3681473192465301</v>
      </c>
      <c r="M1527">
        <v>183.69035209726599</v>
      </c>
      <c r="N1527">
        <v>0</v>
      </c>
      <c r="O1527">
        <v>0</v>
      </c>
      <c r="P1527">
        <v>1</v>
      </c>
      <c r="Q1527">
        <v>0</v>
      </c>
      <c r="R1527">
        <v>3</v>
      </c>
      <c r="S1527">
        <v>1</v>
      </c>
    </row>
    <row r="1528" spans="1:19" x14ac:dyDescent="0.25">
      <c r="A1528" t="s">
        <v>29</v>
      </c>
      <c r="B1528">
        <v>20</v>
      </c>
      <c r="C1528">
        <v>8</v>
      </c>
      <c r="D1528">
        <v>2949</v>
      </c>
      <c r="E1528">
        <v>3.7819643389762898E-3</v>
      </c>
      <c r="F1528">
        <v>0</v>
      </c>
      <c r="G1528">
        <v>1</v>
      </c>
      <c r="H1528">
        <v>0</v>
      </c>
      <c r="I1528">
        <v>0</v>
      </c>
      <c r="J1528">
        <v>0.11550000000000001</v>
      </c>
      <c r="K1528">
        <v>24</v>
      </c>
      <c r="L1528">
        <v>3.0262108148687998</v>
      </c>
      <c r="M1528">
        <v>182.62851317214199</v>
      </c>
      <c r="N1528">
        <v>0</v>
      </c>
      <c r="O1528">
        <v>0</v>
      </c>
      <c r="P1528">
        <v>0</v>
      </c>
      <c r="Q1528">
        <v>1</v>
      </c>
      <c r="R1528">
        <v>1</v>
      </c>
      <c r="S1528">
        <v>1</v>
      </c>
    </row>
    <row r="1529" spans="1:19" x14ac:dyDescent="0.25">
      <c r="A1529" t="s">
        <v>77</v>
      </c>
      <c r="B1529">
        <v>20</v>
      </c>
      <c r="C1529">
        <v>8</v>
      </c>
      <c r="D1529">
        <v>3472</v>
      </c>
      <c r="E1529">
        <v>3.7819643389762898E-3</v>
      </c>
      <c r="F1529">
        <v>0</v>
      </c>
      <c r="G1529">
        <v>1</v>
      </c>
      <c r="H1529">
        <v>0</v>
      </c>
      <c r="I1529">
        <v>0</v>
      </c>
      <c r="J1529">
        <v>9.8000000000000004E-2</v>
      </c>
      <c r="K1529">
        <v>28</v>
      </c>
      <c r="L1529">
        <v>3.0806117009927498</v>
      </c>
      <c r="M1529">
        <v>182.80699376966101</v>
      </c>
      <c r="N1529">
        <v>0</v>
      </c>
      <c r="O1529">
        <v>0</v>
      </c>
      <c r="P1529">
        <v>0</v>
      </c>
      <c r="Q1529">
        <v>1</v>
      </c>
      <c r="R1529">
        <v>7</v>
      </c>
      <c r="S1529">
        <v>1</v>
      </c>
    </row>
    <row r="1530" spans="1:19" x14ac:dyDescent="0.25">
      <c r="A1530" t="s">
        <v>96</v>
      </c>
      <c r="B1530">
        <v>20</v>
      </c>
      <c r="C1530">
        <v>8</v>
      </c>
      <c r="D1530">
        <v>3711</v>
      </c>
      <c r="E1530">
        <v>3.7819643389762898E-3</v>
      </c>
      <c r="F1530">
        <v>0</v>
      </c>
      <c r="G1530">
        <v>1</v>
      </c>
      <c r="H1530">
        <v>0</v>
      </c>
      <c r="I1530">
        <v>0</v>
      </c>
      <c r="J1530">
        <v>0</v>
      </c>
      <c r="K1530">
        <v>27</v>
      </c>
      <c r="L1530">
        <v>3.1468451995156199</v>
      </c>
      <c r="M1530">
        <v>183.02429527400099</v>
      </c>
      <c r="N1530">
        <v>0</v>
      </c>
      <c r="O1530">
        <v>0</v>
      </c>
      <c r="P1530">
        <v>0</v>
      </c>
      <c r="Q1530">
        <v>1</v>
      </c>
      <c r="R1530">
        <v>4</v>
      </c>
      <c r="S1530">
        <v>1</v>
      </c>
    </row>
    <row r="1531" spans="1:19" x14ac:dyDescent="0.25">
      <c r="A1531" t="s">
        <v>64</v>
      </c>
      <c r="B1531">
        <v>7</v>
      </c>
      <c r="C1531">
        <v>19</v>
      </c>
      <c r="D1531">
        <v>3287</v>
      </c>
      <c r="E1531">
        <v>3.7905690339631501E-3</v>
      </c>
      <c r="F1531">
        <v>0</v>
      </c>
      <c r="G1531">
        <v>1</v>
      </c>
      <c r="H1531">
        <v>0</v>
      </c>
      <c r="I1531">
        <v>0</v>
      </c>
      <c r="J1531">
        <v>0</v>
      </c>
      <c r="K1531">
        <v>16</v>
      </c>
      <c r="L1531">
        <v>2.0886658912727398</v>
      </c>
      <c r="M1531">
        <v>179.55257838344099</v>
      </c>
      <c r="N1531">
        <v>0</v>
      </c>
      <c r="O1531">
        <v>0</v>
      </c>
      <c r="P1531">
        <v>0</v>
      </c>
      <c r="Q1531">
        <v>1</v>
      </c>
      <c r="R1531">
        <v>3</v>
      </c>
      <c r="S1531">
        <v>1</v>
      </c>
    </row>
    <row r="1532" spans="1:19" x14ac:dyDescent="0.25">
      <c r="A1532" t="s">
        <v>36</v>
      </c>
      <c r="B1532">
        <v>7</v>
      </c>
      <c r="C1532">
        <v>19</v>
      </c>
      <c r="D1532">
        <v>3011</v>
      </c>
      <c r="E1532">
        <v>3.7905690339631501E-3</v>
      </c>
      <c r="F1532">
        <v>0</v>
      </c>
      <c r="G1532">
        <v>1</v>
      </c>
      <c r="H1532">
        <v>0</v>
      </c>
      <c r="I1532">
        <v>0</v>
      </c>
      <c r="J1532">
        <v>0</v>
      </c>
      <c r="K1532">
        <v>17</v>
      </c>
      <c r="L1532">
        <v>2.4503514182825699</v>
      </c>
      <c r="M1532">
        <v>180.73921068990299</v>
      </c>
      <c r="N1532">
        <v>0</v>
      </c>
      <c r="O1532">
        <v>0</v>
      </c>
      <c r="P1532">
        <v>0</v>
      </c>
      <c r="Q1532">
        <v>1</v>
      </c>
      <c r="R1532">
        <v>1</v>
      </c>
      <c r="S1532">
        <v>1</v>
      </c>
    </row>
    <row r="1533" spans="1:19" x14ac:dyDescent="0.25">
      <c r="A1533" t="s">
        <v>23</v>
      </c>
      <c r="B1533">
        <v>7</v>
      </c>
      <c r="C1533">
        <v>19</v>
      </c>
      <c r="D1533">
        <v>2881</v>
      </c>
      <c r="E1533">
        <v>3.7905690339631501E-3</v>
      </c>
      <c r="F1533">
        <v>0</v>
      </c>
      <c r="G1533">
        <v>1</v>
      </c>
      <c r="H1533">
        <v>0</v>
      </c>
      <c r="I1533">
        <v>0</v>
      </c>
      <c r="J1533">
        <v>0</v>
      </c>
      <c r="K1533">
        <v>14</v>
      </c>
      <c r="L1533">
        <v>2.6811025885794399</v>
      </c>
      <c r="M1533">
        <v>181.49626833523399</v>
      </c>
      <c r="N1533">
        <v>0</v>
      </c>
      <c r="O1533">
        <v>0</v>
      </c>
      <c r="P1533">
        <v>0</v>
      </c>
      <c r="Q1533">
        <v>1</v>
      </c>
      <c r="R1533">
        <v>1</v>
      </c>
      <c r="S1533">
        <v>1</v>
      </c>
    </row>
    <row r="1534" spans="1:19" x14ac:dyDescent="0.25">
      <c r="A1534" t="s">
        <v>28</v>
      </c>
      <c r="B1534">
        <v>17</v>
      </c>
      <c r="C1534">
        <v>19</v>
      </c>
      <c r="D1534">
        <v>2934</v>
      </c>
      <c r="E1534">
        <v>3.7905690339631501E-3</v>
      </c>
      <c r="F1534">
        <v>0</v>
      </c>
      <c r="G1534">
        <v>1</v>
      </c>
      <c r="H1534">
        <v>0</v>
      </c>
      <c r="I1534">
        <v>0</v>
      </c>
      <c r="J1534">
        <v>0.434</v>
      </c>
      <c r="K1534">
        <v>23</v>
      </c>
      <c r="L1534">
        <v>2.8129224781148401</v>
      </c>
      <c r="M1534">
        <v>181.92874828777801</v>
      </c>
      <c r="N1534">
        <v>0</v>
      </c>
      <c r="O1534">
        <v>0</v>
      </c>
      <c r="P1534">
        <v>0</v>
      </c>
      <c r="Q1534">
        <v>1</v>
      </c>
      <c r="R1534">
        <v>2</v>
      </c>
      <c r="S1534">
        <v>1</v>
      </c>
    </row>
    <row r="1535" spans="1:19" x14ac:dyDescent="0.25">
      <c r="A1535" t="s">
        <v>76</v>
      </c>
      <c r="B1535">
        <v>17</v>
      </c>
      <c r="C1535">
        <v>19</v>
      </c>
      <c r="D1535">
        <v>3454</v>
      </c>
      <c r="E1535">
        <v>3.7905690339631501E-3</v>
      </c>
      <c r="F1535">
        <v>0</v>
      </c>
      <c r="G1535">
        <v>1</v>
      </c>
      <c r="H1535">
        <v>0</v>
      </c>
      <c r="I1535">
        <v>0</v>
      </c>
      <c r="J1535">
        <v>9.8000000000000004E-2</v>
      </c>
      <c r="K1535">
        <v>37</v>
      </c>
      <c r="L1535">
        <v>2.9669909202902001</v>
      </c>
      <c r="M1535">
        <v>182.43422217943001</v>
      </c>
      <c r="N1535">
        <v>0</v>
      </c>
      <c r="O1535">
        <v>0</v>
      </c>
      <c r="P1535">
        <v>0</v>
      </c>
      <c r="Q1535">
        <v>1</v>
      </c>
      <c r="R1535">
        <v>4</v>
      </c>
      <c r="S1535">
        <v>1</v>
      </c>
    </row>
    <row r="1536" spans="1:19" x14ac:dyDescent="0.25">
      <c r="A1536" t="s">
        <v>95</v>
      </c>
      <c r="B1536">
        <v>17</v>
      </c>
      <c r="C1536">
        <v>19</v>
      </c>
      <c r="D1536">
        <v>3697</v>
      </c>
      <c r="E1536">
        <v>3.7905690339631501E-3</v>
      </c>
      <c r="F1536">
        <v>0</v>
      </c>
      <c r="G1536">
        <v>1</v>
      </c>
      <c r="H1536">
        <v>0</v>
      </c>
      <c r="I1536">
        <v>0</v>
      </c>
      <c r="J1536">
        <v>0.17</v>
      </c>
      <c r="K1536">
        <v>41</v>
      </c>
      <c r="L1536">
        <v>3.1495815536051599</v>
      </c>
      <c r="M1536">
        <v>183.03327281366501</v>
      </c>
      <c r="N1536">
        <v>0</v>
      </c>
      <c r="O1536">
        <v>0</v>
      </c>
      <c r="P1536">
        <v>0</v>
      </c>
      <c r="Q1536">
        <v>1</v>
      </c>
      <c r="R1536">
        <v>13</v>
      </c>
      <c r="S1536">
        <v>1</v>
      </c>
    </row>
    <row r="1537" spans="1:19" x14ac:dyDescent="0.25">
      <c r="A1537" t="s">
        <v>48</v>
      </c>
      <c r="B1537">
        <v>17</v>
      </c>
      <c r="C1537">
        <v>19</v>
      </c>
      <c r="D1537">
        <v>3131</v>
      </c>
      <c r="E1537">
        <v>3.7905690339631501E-3</v>
      </c>
      <c r="F1537">
        <v>0</v>
      </c>
      <c r="G1537">
        <v>0</v>
      </c>
      <c r="H1537">
        <v>1</v>
      </c>
      <c r="I1537">
        <v>0</v>
      </c>
      <c r="J1537">
        <v>0</v>
      </c>
      <c r="K1537">
        <v>24</v>
      </c>
      <c r="L1537">
        <v>3.3079097647092199</v>
      </c>
      <c r="M1537">
        <v>183.552722325161</v>
      </c>
      <c r="N1537">
        <v>0</v>
      </c>
      <c r="O1537">
        <v>0</v>
      </c>
      <c r="P1537">
        <v>0</v>
      </c>
      <c r="Q1537">
        <v>1</v>
      </c>
      <c r="R1537">
        <v>1</v>
      </c>
      <c r="S1537">
        <v>1</v>
      </c>
    </row>
    <row r="1538" spans="1:19" x14ac:dyDescent="0.25">
      <c r="A1538" t="s">
        <v>0</v>
      </c>
      <c r="B1538">
        <v>13</v>
      </c>
      <c r="C1538">
        <v>1</v>
      </c>
      <c r="D1538">
        <v>2329</v>
      </c>
      <c r="E1538">
        <v>3.7930975357036499E-3</v>
      </c>
      <c r="F1538">
        <v>0</v>
      </c>
      <c r="G1538">
        <v>1</v>
      </c>
      <c r="H1538">
        <v>0</v>
      </c>
      <c r="I1538">
        <v>0</v>
      </c>
      <c r="J1538">
        <v>0.80149999999999999</v>
      </c>
      <c r="K1538">
        <v>33</v>
      </c>
      <c r="L1538">
        <v>2.1792540404986198</v>
      </c>
      <c r="M1538">
        <v>179.78978359743601</v>
      </c>
      <c r="N1538">
        <v>0</v>
      </c>
      <c r="O1538">
        <v>0</v>
      </c>
      <c r="P1538">
        <v>1</v>
      </c>
      <c r="Q1538">
        <v>0</v>
      </c>
      <c r="R1538">
        <v>2</v>
      </c>
      <c r="S1538">
        <v>1</v>
      </c>
    </row>
    <row r="1539" spans="1:19" x14ac:dyDescent="0.25">
      <c r="A1539" t="s">
        <v>77</v>
      </c>
      <c r="B1539">
        <v>11</v>
      </c>
      <c r="C1539">
        <v>1</v>
      </c>
      <c r="D1539">
        <v>2243</v>
      </c>
      <c r="E1539">
        <v>3.7930975357036499E-3</v>
      </c>
      <c r="F1539">
        <v>0</v>
      </c>
      <c r="G1539">
        <v>1</v>
      </c>
      <c r="H1539">
        <v>0</v>
      </c>
      <c r="I1539">
        <v>0</v>
      </c>
      <c r="J1539">
        <v>9.8000000000000004E-2</v>
      </c>
      <c r="K1539">
        <v>33</v>
      </c>
      <c r="L1539">
        <v>2.40162292656992</v>
      </c>
      <c r="M1539">
        <v>180.519340310269</v>
      </c>
      <c r="N1539">
        <v>0</v>
      </c>
      <c r="O1539">
        <v>0</v>
      </c>
      <c r="P1539">
        <v>1</v>
      </c>
      <c r="Q1539">
        <v>0</v>
      </c>
      <c r="R1539">
        <v>8</v>
      </c>
      <c r="S1539">
        <v>1</v>
      </c>
    </row>
    <row r="1540" spans="1:19" x14ac:dyDescent="0.25">
      <c r="A1540" t="s">
        <v>56</v>
      </c>
      <c r="B1540">
        <v>13</v>
      </c>
      <c r="C1540">
        <v>1</v>
      </c>
      <c r="D1540">
        <v>1989</v>
      </c>
      <c r="E1540">
        <v>3.7930975357036499E-3</v>
      </c>
      <c r="F1540">
        <v>0</v>
      </c>
      <c r="G1540">
        <v>0</v>
      </c>
      <c r="H1540">
        <v>0</v>
      </c>
      <c r="I1540">
        <v>1</v>
      </c>
      <c r="J1540">
        <v>0.85399999999999998</v>
      </c>
      <c r="K1540">
        <v>30</v>
      </c>
      <c r="L1540">
        <v>2.5702459572755001</v>
      </c>
      <c r="M1540">
        <v>181.07256547662601</v>
      </c>
      <c r="N1540">
        <v>0</v>
      </c>
      <c r="O1540">
        <v>0</v>
      </c>
      <c r="P1540">
        <v>1</v>
      </c>
      <c r="Q1540">
        <v>0</v>
      </c>
      <c r="R1540">
        <v>1</v>
      </c>
      <c r="S1540">
        <v>1</v>
      </c>
    </row>
    <row r="1541" spans="1:19" x14ac:dyDescent="0.25">
      <c r="A1541" t="s">
        <v>110</v>
      </c>
      <c r="B1541">
        <v>11</v>
      </c>
      <c r="C1541">
        <v>1</v>
      </c>
      <c r="D1541">
        <v>2632</v>
      </c>
      <c r="E1541">
        <v>3.7930975357036499E-3</v>
      </c>
      <c r="F1541">
        <v>0</v>
      </c>
      <c r="G1541">
        <v>1</v>
      </c>
      <c r="H1541">
        <v>0</v>
      </c>
      <c r="I1541">
        <v>0</v>
      </c>
      <c r="J1541">
        <v>0</v>
      </c>
      <c r="K1541">
        <v>24</v>
      </c>
      <c r="L1541">
        <v>2.6286101251170702</v>
      </c>
      <c r="M1541">
        <v>181.26404896692</v>
      </c>
      <c r="N1541">
        <v>0</v>
      </c>
      <c r="O1541">
        <v>0</v>
      </c>
      <c r="P1541">
        <v>1</v>
      </c>
      <c r="Q1541">
        <v>0</v>
      </c>
      <c r="R1541">
        <v>1</v>
      </c>
      <c r="S1541">
        <v>1</v>
      </c>
    </row>
    <row r="1542" spans="1:19" x14ac:dyDescent="0.25">
      <c r="A1542" t="s">
        <v>70</v>
      </c>
      <c r="B1542">
        <v>11</v>
      </c>
      <c r="C1542">
        <v>1</v>
      </c>
      <c r="D1542">
        <v>2152</v>
      </c>
      <c r="E1542">
        <v>3.7930975357036499E-3</v>
      </c>
      <c r="F1542">
        <v>0</v>
      </c>
      <c r="G1542">
        <v>1</v>
      </c>
      <c r="H1542">
        <v>0</v>
      </c>
      <c r="I1542">
        <v>0</v>
      </c>
      <c r="J1542">
        <v>0</v>
      </c>
      <c r="K1542">
        <v>30</v>
      </c>
      <c r="L1542">
        <v>2.6423864326423399</v>
      </c>
      <c r="M1542">
        <v>181.309246826254</v>
      </c>
      <c r="N1542">
        <v>0</v>
      </c>
      <c r="O1542">
        <v>0</v>
      </c>
      <c r="P1542">
        <v>1</v>
      </c>
      <c r="Q1542">
        <v>0</v>
      </c>
      <c r="R1542">
        <v>2</v>
      </c>
      <c r="S1542">
        <v>1</v>
      </c>
    </row>
    <row r="1543" spans="1:19" x14ac:dyDescent="0.25">
      <c r="A1543" t="s">
        <v>29</v>
      </c>
      <c r="B1543">
        <v>13</v>
      </c>
      <c r="C1543">
        <v>1</v>
      </c>
      <c r="D1543">
        <v>1722</v>
      </c>
      <c r="E1543">
        <v>3.7930975357036499E-3</v>
      </c>
      <c r="F1543">
        <v>0</v>
      </c>
      <c r="G1543">
        <v>1</v>
      </c>
      <c r="H1543">
        <v>0</v>
      </c>
      <c r="I1543">
        <v>0</v>
      </c>
      <c r="J1543">
        <v>0.11550000000000001</v>
      </c>
      <c r="K1543">
        <v>30</v>
      </c>
      <c r="L1543">
        <v>2.64771222331016</v>
      </c>
      <c r="M1543">
        <v>181.32671989274999</v>
      </c>
      <c r="N1543">
        <v>0</v>
      </c>
      <c r="O1543">
        <v>0</v>
      </c>
      <c r="P1543">
        <v>1</v>
      </c>
      <c r="Q1543">
        <v>0</v>
      </c>
      <c r="R1543">
        <v>3</v>
      </c>
      <c r="S1543">
        <v>1</v>
      </c>
    </row>
    <row r="1544" spans="1:19" x14ac:dyDescent="0.25">
      <c r="A1544" t="s">
        <v>35</v>
      </c>
      <c r="B1544">
        <v>13</v>
      </c>
      <c r="C1544">
        <v>1</v>
      </c>
      <c r="D1544">
        <v>1783</v>
      </c>
      <c r="E1544">
        <v>3.7930975357036499E-3</v>
      </c>
      <c r="F1544">
        <v>0</v>
      </c>
      <c r="G1544">
        <v>1</v>
      </c>
      <c r="H1544">
        <v>0</v>
      </c>
      <c r="I1544">
        <v>0</v>
      </c>
      <c r="J1544">
        <v>0</v>
      </c>
      <c r="K1544">
        <v>28</v>
      </c>
      <c r="L1544">
        <v>2.7053965870727201</v>
      </c>
      <c r="M1544">
        <v>181.51597305470099</v>
      </c>
      <c r="N1544">
        <v>0</v>
      </c>
      <c r="O1544">
        <v>0</v>
      </c>
      <c r="P1544">
        <v>1</v>
      </c>
      <c r="Q1544">
        <v>0</v>
      </c>
      <c r="R1544">
        <v>3</v>
      </c>
      <c r="S1544">
        <v>1</v>
      </c>
    </row>
    <row r="1545" spans="1:19" x14ac:dyDescent="0.25">
      <c r="A1545" t="s">
        <v>103</v>
      </c>
      <c r="B1545">
        <v>13</v>
      </c>
      <c r="C1545">
        <v>1</v>
      </c>
      <c r="D1545">
        <v>2554</v>
      </c>
      <c r="E1545">
        <v>3.7930975357036499E-3</v>
      </c>
      <c r="F1545">
        <v>0</v>
      </c>
      <c r="G1545">
        <v>1</v>
      </c>
      <c r="H1545">
        <v>0</v>
      </c>
      <c r="I1545">
        <v>0</v>
      </c>
      <c r="J1545">
        <v>1.59</v>
      </c>
      <c r="K1545">
        <v>34</v>
      </c>
      <c r="L1545">
        <v>2.7775803258642702</v>
      </c>
      <c r="M1545">
        <v>181.75279634469899</v>
      </c>
      <c r="N1545">
        <v>0</v>
      </c>
      <c r="O1545">
        <v>0</v>
      </c>
      <c r="P1545">
        <v>1</v>
      </c>
      <c r="Q1545">
        <v>0</v>
      </c>
      <c r="R1545">
        <v>4</v>
      </c>
      <c r="S1545">
        <v>1</v>
      </c>
    </row>
    <row r="1546" spans="1:19" x14ac:dyDescent="0.25">
      <c r="A1546" t="s">
        <v>96</v>
      </c>
      <c r="B1546">
        <v>13</v>
      </c>
      <c r="C1546">
        <v>1</v>
      </c>
      <c r="D1546">
        <v>2487</v>
      </c>
      <c r="E1546">
        <v>3.7930975357036499E-3</v>
      </c>
      <c r="F1546">
        <v>0</v>
      </c>
      <c r="G1546">
        <v>1</v>
      </c>
      <c r="H1546">
        <v>0</v>
      </c>
      <c r="I1546">
        <v>0</v>
      </c>
      <c r="J1546">
        <v>0</v>
      </c>
      <c r="K1546">
        <v>34</v>
      </c>
      <c r="L1546">
        <v>2.8042239890927401</v>
      </c>
      <c r="M1546">
        <v>181.84020993796801</v>
      </c>
      <c r="N1546">
        <v>0</v>
      </c>
      <c r="O1546">
        <v>0</v>
      </c>
      <c r="P1546">
        <v>1</v>
      </c>
      <c r="Q1546">
        <v>0</v>
      </c>
      <c r="R1546">
        <v>4</v>
      </c>
      <c r="S1546">
        <v>1</v>
      </c>
    </row>
    <row r="1547" spans="1:19" x14ac:dyDescent="0.25">
      <c r="A1547" t="s">
        <v>63</v>
      </c>
      <c r="B1547">
        <v>11</v>
      </c>
      <c r="C1547">
        <v>1</v>
      </c>
      <c r="D1547">
        <v>2057</v>
      </c>
      <c r="E1547">
        <v>3.7930975357036499E-3</v>
      </c>
      <c r="F1547">
        <v>0</v>
      </c>
      <c r="G1547">
        <v>1</v>
      </c>
      <c r="H1547">
        <v>0</v>
      </c>
      <c r="I1547">
        <v>0</v>
      </c>
      <c r="J1547">
        <v>0.42699999999999999</v>
      </c>
      <c r="K1547">
        <v>30</v>
      </c>
      <c r="L1547">
        <v>3.0058793219818498</v>
      </c>
      <c r="M1547">
        <v>182.501808799153</v>
      </c>
      <c r="N1547">
        <v>0</v>
      </c>
      <c r="O1547">
        <v>0</v>
      </c>
      <c r="P1547">
        <v>1</v>
      </c>
      <c r="Q1547">
        <v>0</v>
      </c>
      <c r="R1547">
        <v>1</v>
      </c>
      <c r="S1547">
        <v>1</v>
      </c>
    </row>
    <row r="1548" spans="1:19" x14ac:dyDescent="0.25">
      <c r="A1548" t="s">
        <v>42</v>
      </c>
      <c r="B1548">
        <v>11</v>
      </c>
      <c r="C1548">
        <v>1</v>
      </c>
      <c r="D1548">
        <v>1854</v>
      </c>
      <c r="E1548">
        <v>3.7930975357036499E-3</v>
      </c>
      <c r="F1548">
        <v>0</v>
      </c>
      <c r="G1548">
        <v>1</v>
      </c>
      <c r="H1548">
        <v>0</v>
      </c>
      <c r="I1548">
        <v>0</v>
      </c>
      <c r="J1548">
        <v>0.15049999999999999</v>
      </c>
      <c r="K1548">
        <v>29</v>
      </c>
      <c r="L1548">
        <v>3.5529320545844998</v>
      </c>
      <c r="M1548">
        <v>184.296601228952</v>
      </c>
      <c r="N1548">
        <v>0</v>
      </c>
      <c r="O1548">
        <v>0</v>
      </c>
      <c r="P1548">
        <v>1</v>
      </c>
      <c r="Q1548">
        <v>0</v>
      </c>
      <c r="R1548">
        <v>16</v>
      </c>
      <c r="S1548">
        <v>1</v>
      </c>
    </row>
    <row r="1549" spans="1:19" x14ac:dyDescent="0.25">
      <c r="A1549" t="s">
        <v>56</v>
      </c>
      <c r="B1549">
        <v>11</v>
      </c>
      <c r="C1549">
        <v>1</v>
      </c>
      <c r="D1549">
        <v>3207</v>
      </c>
      <c r="E1549">
        <v>3.8503517484964598E-3</v>
      </c>
      <c r="F1549">
        <v>0</v>
      </c>
      <c r="G1549">
        <v>0</v>
      </c>
      <c r="H1549">
        <v>0</v>
      </c>
      <c r="I1549">
        <v>1</v>
      </c>
      <c r="J1549">
        <v>0.85399999999999998</v>
      </c>
      <c r="K1549">
        <v>28</v>
      </c>
      <c r="L1549">
        <v>2.4231329766903298</v>
      </c>
      <c r="M1549">
        <v>180.64991134084801</v>
      </c>
      <c r="N1549">
        <v>0</v>
      </c>
      <c r="O1549">
        <v>0</v>
      </c>
      <c r="P1549">
        <v>0</v>
      </c>
      <c r="Q1549">
        <v>1</v>
      </c>
      <c r="R1549">
        <v>1</v>
      </c>
      <c r="S1549">
        <v>1</v>
      </c>
    </row>
    <row r="1550" spans="1:19" x14ac:dyDescent="0.25">
      <c r="A1550" t="s">
        <v>96</v>
      </c>
      <c r="B1550">
        <v>11</v>
      </c>
      <c r="C1550">
        <v>1</v>
      </c>
      <c r="D1550">
        <v>3702</v>
      </c>
      <c r="E1550">
        <v>3.8503517484964598E-3</v>
      </c>
      <c r="F1550">
        <v>0</v>
      </c>
      <c r="G1550">
        <v>1</v>
      </c>
      <c r="H1550">
        <v>0</v>
      </c>
      <c r="I1550">
        <v>0</v>
      </c>
      <c r="J1550">
        <v>0</v>
      </c>
      <c r="K1550">
        <v>28</v>
      </c>
      <c r="L1550">
        <v>2.55683873196906</v>
      </c>
      <c r="M1550">
        <v>181.08857851695899</v>
      </c>
      <c r="N1550">
        <v>0</v>
      </c>
      <c r="O1550">
        <v>0</v>
      </c>
      <c r="P1550">
        <v>0</v>
      </c>
      <c r="Q1550">
        <v>1</v>
      </c>
      <c r="R1550">
        <v>2</v>
      </c>
      <c r="S1550">
        <v>1</v>
      </c>
    </row>
    <row r="1551" spans="1:19" x14ac:dyDescent="0.25">
      <c r="A1551" t="s">
        <v>110</v>
      </c>
      <c r="B1551">
        <v>11</v>
      </c>
      <c r="C1551">
        <v>1</v>
      </c>
      <c r="D1551">
        <v>3847</v>
      </c>
      <c r="E1551">
        <v>3.8503517484964598E-3</v>
      </c>
      <c r="F1551">
        <v>0</v>
      </c>
      <c r="G1551">
        <v>1</v>
      </c>
      <c r="H1551">
        <v>0</v>
      </c>
      <c r="I1551">
        <v>0</v>
      </c>
      <c r="J1551">
        <v>0</v>
      </c>
      <c r="K1551">
        <v>24</v>
      </c>
      <c r="L1551">
        <v>2.62565593828861</v>
      </c>
      <c r="M1551">
        <v>181.31435675291499</v>
      </c>
      <c r="N1551">
        <v>0</v>
      </c>
      <c r="O1551">
        <v>0</v>
      </c>
      <c r="P1551">
        <v>0</v>
      </c>
      <c r="Q1551">
        <v>1</v>
      </c>
      <c r="R1551">
        <v>1</v>
      </c>
      <c r="S1551">
        <v>1</v>
      </c>
    </row>
    <row r="1552" spans="1:19" x14ac:dyDescent="0.25">
      <c r="A1552" t="s">
        <v>35</v>
      </c>
      <c r="B1552">
        <v>11</v>
      </c>
      <c r="C1552">
        <v>1</v>
      </c>
      <c r="D1552">
        <v>3001</v>
      </c>
      <c r="E1552">
        <v>3.8503517484964598E-3</v>
      </c>
      <c r="F1552">
        <v>0</v>
      </c>
      <c r="G1552">
        <v>1</v>
      </c>
      <c r="H1552">
        <v>0</v>
      </c>
      <c r="I1552">
        <v>0</v>
      </c>
      <c r="J1552">
        <v>0</v>
      </c>
      <c r="K1552">
        <v>25</v>
      </c>
      <c r="L1552">
        <v>2.6625084991749799</v>
      </c>
      <c r="M1552">
        <v>181.435264104905</v>
      </c>
      <c r="N1552">
        <v>0</v>
      </c>
      <c r="O1552">
        <v>0</v>
      </c>
      <c r="P1552">
        <v>0</v>
      </c>
      <c r="Q1552">
        <v>1</v>
      </c>
      <c r="R1552">
        <v>2</v>
      </c>
      <c r="S1552">
        <v>1</v>
      </c>
    </row>
    <row r="1553" spans="1:19" x14ac:dyDescent="0.25">
      <c r="A1553" t="s">
        <v>77</v>
      </c>
      <c r="B1553">
        <v>13</v>
      </c>
      <c r="C1553">
        <v>1</v>
      </c>
      <c r="D1553">
        <v>3465</v>
      </c>
      <c r="E1553">
        <v>3.8503517484964598E-3</v>
      </c>
      <c r="F1553">
        <v>0</v>
      </c>
      <c r="G1553">
        <v>1</v>
      </c>
      <c r="H1553">
        <v>0</v>
      </c>
      <c r="I1553">
        <v>0</v>
      </c>
      <c r="J1553">
        <v>9.8000000000000004E-2</v>
      </c>
      <c r="K1553">
        <v>39</v>
      </c>
      <c r="L1553">
        <v>2.67600743400074</v>
      </c>
      <c r="M1553">
        <v>181.47955194882101</v>
      </c>
      <c r="N1553">
        <v>0</v>
      </c>
      <c r="O1553">
        <v>0</v>
      </c>
      <c r="P1553">
        <v>0</v>
      </c>
      <c r="Q1553">
        <v>1</v>
      </c>
      <c r="R1553">
        <v>5</v>
      </c>
      <c r="S1553">
        <v>1</v>
      </c>
    </row>
    <row r="1554" spans="1:19" x14ac:dyDescent="0.25">
      <c r="A1554" t="s">
        <v>110</v>
      </c>
      <c r="B1554">
        <v>13</v>
      </c>
      <c r="C1554">
        <v>1</v>
      </c>
      <c r="D1554">
        <v>3849</v>
      </c>
      <c r="E1554">
        <v>3.8503517484964598E-3</v>
      </c>
      <c r="F1554">
        <v>0</v>
      </c>
      <c r="G1554">
        <v>1</v>
      </c>
      <c r="H1554">
        <v>0</v>
      </c>
      <c r="I1554">
        <v>0</v>
      </c>
      <c r="J1554">
        <v>0</v>
      </c>
      <c r="K1554">
        <v>37</v>
      </c>
      <c r="L1554">
        <v>2.7027273091849402</v>
      </c>
      <c r="M1554">
        <v>181.567215581315</v>
      </c>
      <c r="N1554">
        <v>0</v>
      </c>
      <c r="O1554">
        <v>0</v>
      </c>
      <c r="P1554">
        <v>0</v>
      </c>
      <c r="Q1554">
        <v>1</v>
      </c>
      <c r="R1554">
        <v>2</v>
      </c>
      <c r="S1554">
        <v>1</v>
      </c>
    </row>
    <row r="1555" spans="1:19" x14ac:dyDescent="0.25">
      <c r="A1555" t="s">
        <v>35</v>
      </c>
      <c r="B1555">
        <v>13</v>
      </c>
      <c r="C1555">
        <v>1</v>
      </c>
      <c r="D1555">
        <v>3003</v>
      </c>
      <c r="E1555">
        <v>3.8503517484964598E-3</v>
      </c>
      <c r="F1555">
        <v>0</v>
      </c>
      <c r="G1555">
        <v>1</v>
      </c>
      <c r="H1555">
        <v>0</v>
      </c>
      <c r="I1555">
        <v>0</v>
      </c>
      <c r="J1555">
        <v>0</v>
      </c>
      <c r="K1555">
        <v>28</v>
      </c>
      <c r="L1555">
        <v>2.7370850790128598</v>
      </c>
      <c r="M1555">
        <v>181.67993792327101</v>
      </c>
      <c r="N1555">
        <v>0</v>
      </c>
      <c r="O1555">
        <v>0</v>
      </c>
      <c r="P1555">
        <v>0</v>
      </c>
      <c r="Q1555">
        <v>1</v>
      </c>
      <c r="R1555">
        <v>3</v>
      </c>
      <c r="S1555">
        <v>1</v>
      </c>
    </row>
    <row r="1556" spans="1:19" x14ac:dyDescent="0.25">
      <c r="A1556" t="s">
        <v>96</v>
      </c>
      <c r="B1556">
        <v>13</v>
      </c>
      <c r="C1556">
        <v>1</v>
      </c>
      <c r="D1556">
        <v>3704</v>
      </c>
      <c r="E1556">
        <v>3.8503517484964598E-3</v>
      </c>
      <c r="F1556">
        <v>0</v>
      </c>
      <c r="G1556">
        <v>1</v>
      </c>
      <c r="H1556">
        <v>0</v>
      </c>
      <c r="I1556">
        <v>0</v>
      </c>
      <c r="J1556">
        <v>0</v>
      </c>
      <c r="K1556">
        <v>34</v>
      </c>
      <c r="L1556">
        <v>2.83550158735502</v>
      </c>
      <c r="M1556">
        <v>182.00282673016699</v>
      </c>
      <c r="N1556">
        <v>0</v>
      </c>
      <c r="O1556">
        <v>0</v>
      </c>
      <c r="P1556">
        <v>0</v>
      </c>
      <c r="Q1556">
        <v>1</v>
      </c>
      <c r="R1556">
        <v>4</v>
      </c>
      <c r="S1556">
        <v>1</v>
      </c>
    </row>
    <row r="1557" spans="1:19" x14ac:dyDescent="0.25">
      <c r="A1557" t="s">
        <v>117</v>
      </c>
      <c r="B1557">
        <v>13</v>
      </c>
      <c r="C1557">
        <v>1</v>
      </c>
      <c r="D1557">
        <v>3933</v>
      </c>
      <c r="E1557">
        <v>3.8503517484964598E-3</v>
      </c>
      <c r="F1557">
        <v>0</v>
      </c>
      <c r="G1557">
        <v>1</v>
      </c>
      <c r="H1557">
        <v>0</v>
      </c>
      <c r="I1557">
        <v>0</v>
      </c>
      <c r="J1557">
        <v>0</v>
      </c>
      <c r="K1557">
        <v>37</v>
      </c>
      <c r="L1557">
        <v>2.9497188208519098</v>
      </c>
      <c r="M1557">
        <v>182.37755518652199</v>
      </c>
      <c r="N1557">
        <v>0</v>
      </c>
      <c r="O1557">
        <v>0</v>
      </c>
      <c r="P1557">
        <v>0</v>
      </c>
      <c r="Q1557">
        <v>1</v>
      </c>
      <c r="R1557">
        <v>9</v>
      </c>
      <c r="S1557">
        <v>1</v>
      </c>
    </row>
    <row r="1558" spans="1:19" x14ac:dyDescent="0.25">
      <c r="A1558" t="s">
        <v>63</v>
      </c>
      <c r="B1558">
        <v>13</v>
      </c>
      <c r="C1558">
        <v>1</v>
      </c>
      <c r="D1558">
        <v>3279</v>
      </c>
      <c r="E1558">
        <v>3.8503517484964598E-3</v>
      </c>
      <c r="F1558">
        <v>0</v>
      </c>
      <c r="G1558">
        <v>1</v>
      </c>
      <c r="H1558">
        <v>0</v>
      </c>
      <c r="I1558">
        <v>0</v>
      </c>
      <c r="J1558">
        <v>0.42699999999999999</v>
      </c>
      <c r="K1558">
        <v>30</v>
      </c>
      <c r="L1558">
        <v>3.0476526250952101</v>
      </c>
      <c r="M1558">
        <v>182.69886031855401</v>
      </c>
      <c r="N1558">
        <v>0</v>
      </c>
      <c r="O1558">
        <v>0</v>
      </c>
      <c r="P1558">
        <v>0</v>
      </c>
      <c r="Q1558">
        <v>1</v>
      </c>
      <c r="R1558">
        <v>1</v>
      </c>
      <c r="S1558">
        <v>1</v>
      </c>
    </row>
    <row r="1559" spans="1:19" x14ac:dyDescent="0.25">
      <c r="A1559" t="s">
        <v>42</v>
      </c>
      <c r="B1559">
        <v>11</v>
      </c>
      <c r="C1559">
        <v>1</v>
      </c>
      <c r="D1559">
        <v>3074</v>
      </c>
      <c r="E1559">
        <v>3.8503517484964598E-3</v>
      </c>
      <c r="F1559">
        <v>0</v>
      </c>
      <c r="G1559">
        <v>1</v>
      </c>
      <c r="H1559">
        <v>0</v>
      </c>
      <c r="I1559">
        <v>0</v>
      </c>
      <c r="J1559">
        <v>0.15049999999999999</v>
      </c>
      <c r="K1559">
        <v>29</v>
      </c>
      <c r="L1559">
        <v>3.56986216830779</v>
      </c>
      <c r="M1559">
        <v>184.412146221482</v>
      </c>
      <c r="N1559">
        <v>0</v>
      </c>
      <c r="O1559">
        <v>0</v>
      </c>
      <c r="P1559">
        <v>0</v>
      </c>
      <c r="Q1559">
        <v>1</v>
      </c>
      <c r="R1559">
        <v>11</v>
      </c>
      <c r="S1559">
        <v>1</v>
      </c>
    </row>
    <row r="1560" spans="1:19" x14ac:dyDescent="0.25">
      <c r="A1560" t="s">
        <v>76</v>
      </c>
      <c r="B1560">
        <v>17</v>
      </c>
      <c r="C1560">
        <v>19</v>
      </c>
      <c r="D1560">
        <v>535</v>
      </c>
      <c r="E1560">
        <v>4.0830527777410098E-3</v>
      </c>
      <c r="F1560">
        <v>0</v>
      </c>
      <c r="G1560">
        <v>1</v>
      </c>
      <c r="H1560">
        <v>0</v>
      </c>
      <c r="I1560">
        <v>0</v>
      </c>
      <c r="J1560">
        <v>9.8000000000000004E-2</v>
      </c>
      <c r="K1560">
        <v>37</v>
      </c>
      <c r="L1560">
        <v>0.90148628166419797</v>
      </c>
      <c r="M1560">
        <v>182.06763215769101</v>
      </c>
      <c r="N1560">
        <v>1</v>
      </c>
      <c r="O1560">
        <v>0</v>
      </c>
      <c r="P1560">
        <v>0</v>
      </c>
      <c r="Q1560">
        <v>0</v>
      </c>
      <c r="R1560">
        <v>1</v>
      </c>
      <c r="S1560">
        <v>1</v>
      </c>
    </row>
    <row r="1561" spans="1:19" x14ac:dyDescent="0.25">
      <c r="A1561" t="s">
        <v>69</v>
      </c>
      <c r="B1561">
        <v>17</v>
      </c>
      <c r="C1561">
        <v>19</v>
      </c>
      <c r="D1561">
        <v>472</v>
      </c>
      <c r="E1561">
        <v>4.0830527777410098E-3</v>
      </c>
      <c r="F1561">
        <v>0</v>
      </c>
      <c r="G1561">
        <v>1</v>
      </c>
      <c r="H1561">
        <v>0</v>
      </c>
      <c r="I1561">
        <v>0</v>
      </c>
      <c r="J1561">
        <v>0</v>
      </c>
      <c r="K1561">
        <v>32</v>
      </c>
      <c r="L1561">
        <v>1.60830704154253</v>
      </c>
      <c r="M1561">
        <v>184.38659790532299</v>
      </c>
      <c r="N1561">
        <v>1</v>
      </c>
      <c r="O1561">
        <v>0</v>
      </c>
      <c r="P1561">
        <v>0</v>
      </c>
      <c r="Q1561">
        <v>0</v>
      </c>
      <c r="R1561">
        <v>1</v>
      </c>
      <c r="S1561">
        <v>1</v>
      </c>
    </row>
    <row r="1562" spans="1:19" x14ac:dyDescent="0.25">
      <c r="A1562" t="s">
        <v>109</v>
      </c>
      <c r="B1562">
        <v>17</v>
      </c>
      <c r="C1562">
        <v>19</v>
      </c>
      <c r="D1562">
        <v>1453</v>
      </c>
      <c r="E1562">
        <v>4.0889725882970003E-3</v>
      </c>
      <c r="F1562">
        <v>0</v>
      </c>
      <c r="G1562">
        <v>1</v>
      </c>
      <c r="H1562">
        <v>0</v>
      </c>
      <c r="I1562">
        <v>0</v>
      </c>
      <c r="J1562">
        <v>0</v>
      </c>
      <c r="K1562">
        <v>27</v>
      </c>
      <c r="L1562">
        <v>1.6070921508786999</v>
      </c>
      <c r="M1562">
        <v>182.16261204356499</v>
      </c>
      <c r="N1562">
        <v>0</v>
      </c>
      <c r="O1562">
        <v>1</v>
      </c>
      <c r="P1562">
        <v>0</v>
      </c>
      <c r="Q1562">
        <v>0</v>
      </c>
      <c r="R1562">
        <v>1</v>
      </c>
      <c r="S1562">
        <v>1</v>
      </c>
    </row>
    <row r="1563" spans="1:19" x14ac:dyDescent="0.25">
      <c r="A1563" t="s">
        <v>95</v>
      </c>
      <c r="B1563">
        <v>17</v>
      </c>
      <c r="C1563">
        <v>19</v>
      </c>
      <c r="D1563">
        <v>1366</v>
      </c>
      <c r="E1563">
        <v>4.0889725882970003E-3</v>
      </c>
      <c r="F1563">
        <v>0</v>
      </c>
      <c r="G1563">
        <v>1</v>
      </c>
      <c r="H1563">
        <v>0</v>
      </c>
      <c r="I1563">
        <v>0</v>
      </c>
      <c r="J1563">
        <v>0.17</v>
      </c>
      <c r="K1563">
        <v>31</v>
      </c>
      <c r="L1563">
        <v>1.9203434778566399</v>
      </c>
      <c r="M1563">
        <v>183.19033949428001</v>
      </c>
      <c r="N1563">
        <v>0</v>
      </c>
      <c r="O1563">
        <v>1</v>
      </c>
      <c r="P1563">
        <v>0</v>
      </c>
      <c r="Q1563">
        <v>0</v>
      </c>
      <c r="R1563">
        <v>3</v>
      </c>
      <c r="S1563">
        <v>1</v>
      </c>
    </row>
    <row r="1564" spans="1:19" x14ac:dyDescent="0.25">
      <c r="A1564" t="s">
        <v>0</v>
      </c>
      <c r="B1564">
        <v>13</v>
      </c>
      <c r="C1564">
        <v>1</v>
      </c>
      <c r="D1564">
        <v>603</v>
      </c>
      <c r="E1564">
        <v>4.3437908477008801E-3</v>
      </c>
      <c r="F1564">
        <v>0</v>
      </c>
      <c r="G1564">
        <v>1</v>
      </c>
      <c r="H1564">
        <v>0</v>
      </c>
      <c r="I1564">
        <v>0</v>
      </c>
      <c r="J1564">
        <v>0.80149999999999999</v>
      </c>
      <c r="K1564">
        <v>31</v>
      </c>
      <c r="L1564">
        <v>0.243882165222956</v>
      </c>
      <c r="M1564">
        <v>179.91013833734601</v>
      </c>
      <c r="N1564">
        <v>1</v>
      </c>
      <c r="O1564">
        <v>0</v>
      </c>
      <c r="P1564">
        <v>0</v>
      </c>
      <c r="Q1564">
        <v>0</v>
      </c>
      <c r="R1564">
        <v>7</v>
      </c>
      <c r="S1564">
        <v>1</v>
      </c>
    </row>
    <row r="1565" spans="1:19" x14ac:dyDescent="0.25">
      <c r="A1565" t="s">
        <v>77</v>
      </c>
      <c r="B1565">
        <v>11</v>
      </c>
      <c r="C1565">
        <v>1</v>
      </c>
      <c r="D1565">
        <v>539</v>
      </c>
      <c r="E1565">
        <v>4.3437908477008801E-3</v>
      </c>
      <c r="F1565">
        <v>0</v>
      </c>
      <c r="G1565">
        <v>1</v>
      </c>
      <c r="H1565">
        <v>0</v>
      </c>
      <c r="I1565">
        <v>0</v>
      </c>
      <c r="J1565">
        <v>9.8000000000000004E-2</v>
      </c>
      <c r="K1565">
        <v>32</v>
      </c>
      <c r="L1565">
        <v>0.56777648311455298</v>
      </c>
      <c r="M1565">
        <v>180.972783737252</v>
      </c>
      <c r="N1565">
        <v>1</v>
      </c>
      <c r="O1565">
        <v>0</v>
      </c>
      <c r="P1565">
        <v>0</v>
      </c>
      <c r="Q1565">
        <v>0</v>
      </c>
      <c r="R1565">
        <v>1</v>
      </c>
      <c r="S1565">
        <v>1</v>
      </c>
    </row>
    <row r="1566" spans="1:19" x14ac:dyDescent="0.25">
      <c r="A1566" t="s">
        <v>77</v>
      </c>
      <c r="B1566">
        <v>13</v>
      </c>
      <c r="C1566">
        <v>1</v>
      </c>
      <c r="D1566">
        <v>540</v>
      </c>
      <c r="E1566">
        <v>4.3437908477008801E-3</v>
      </c>
      <c r="F1566">
        <v>0</v>
      </c>
      <c r="G1566">
        <v>1</v>
      </c>
      <c r="H1566">
        <v>0</v>
      </c>
      <c r="I1566">
        <v>0</v>
      </c>
      <c r="J1566">
        <v>9.8000000000000004E-2</v>
      </c>
      <c r="K1566">
        <v>35</v>
      </c>
      <c r="L1566">
        <v>0.66802976845608797</v>
      </c>
      <c r="M1566">
        <v>181.30169871540701</v>
      </c>
      <c r="N1566">
        <v>1</v>
      </c>
      <c r="O1566">
        <v>0</v>
      </c>
      <c r="P1566">
        <v>0</v>
      </c>
      <c r="Q1566">
        <v>0</v>
      </c>
      <c r="R1566">
        <v>2</v>
      </c>
      <c r="S1566">
        <v>1</v>
      </c>
    </row>
    <row r="1567" spans="1:19" x14ac:dyDescent="0.25">
      <c r="A1567" t="s">
        <v>70</v>
      </c>
      <c r="B1567">
        <v>11</v>
      </c>
      <c r="C1567">
        <v>1</v>
      </c>
      <c r="D1567">
        <v>476</v>
      </c>
      <c r="E1567">
        <v>4.3437908477008801E-3</v>
      </c>
      <c r="F1567">
        <v>0</v>
      </c>
      <c r="G1567">
        <v>1</v>
      </c>
      <c r="H1567">
        <v>0</v>
      </c>
      <c r="I1567">
        <v>0</v>
      </c>
      <c r="J1567">
        <v>0</v>
      </c>
      <c r="K1567">
        <v>29</v>
      </c>
      <c r="L1567">
        <v>0.79789394309514905</v>
      </c>
      <c r="M1567">
        <v>181.72776228049599</v>
      </c>
      <c r="N1567">
        <v>1</v>
      </c>
      <c r="O1567">
        <v>0</v>
      </c>
      <c r="P1567">
        <v>0</v>
      </c>
      <c r="Q1567">
        <v>0</v>
      </c>
      <c r="R1567">
        <v>4</v>
      </c>
      <c r="S1567">
        <v>1</v>
      </c>
    </row>
    <row r="1568" spans="1:19" x14ac:dyDescent="0.25">
      <c r="A1568" t="s">
        <v>35</v>
      </c>
      <c r="B1568">
        <v>13</v>
      </c>
      <c r="C1568">
        <v>1</v>
      </c>
      <c r="D1568">
        <v>199</v>
      </c>
      <c r="E1568">
        <v>4.3437908477008801E-3</v>
      </c>
      <c r="F1568">
        <v>0</v>
      </c>
      <c r="G1568">
        <v>1</v>
      </c>
      <c r="H1568">
        <v>0</v>
      </c>
      <c r="I1568">
        <v>0</v>
      </c>
      <c r="J1568">
        <v>0</v>
      </c>
      <c r="K1568">
        <v>26</v>
      </c>
      <c r="L1568">
        <v>1.0465970302286001</v>
      </c>
      <c r="M1568">
        <v>182.54371729077599</v>
      </c>
      <c r="N1568">
        <v>1</v>
      </c>
      <c r="O1568">
        <v>0</v>
      </c>
      <c r="P1568">
        <v>0</v>
      </c>
      <c r="Q1568">
        <v>0</v>
      </c>
      <c r="R1568">
        <v>1</v>
      </c>
      <c r="S1568">
        <v>1</v>
      </c>
    </row>
    <row r="1569" spans="1:19" x14ac:dyDescent="0.25">
      <c r="A1569" t="s">
        <v>29</v>
      </c>
      <c r="B1569">
        <v>11</v>
      </c>
      <c r="C1569">
        <v>1</v>
      </c>
      <c r="D1569">
        <v>140</v>
      </c>
      <c r="E1569">
        <v>4.3437908477008801E-3</v>
      </c>
      <c r="F1569">
        <v>0</v>
      </c>
      <c r="G1569">
        <v>1</v>
      </c>
      <c r="H1569">
        <v>0</v>
      </c>
      <c r="I1569">
        <v>0</v>
      </c>
      <c r="J1569">
        <v>0.11550000000000001</v>
      </c>
      <c r="K1569">
        <v>26</v>
      </c>
      <c r="L1569">
        <v>1.0554336623399601</v>
      </c>
      <c r="M1569">
        <v>182.572708865945</v>
      </c>
      <c r="N1569">
        <v>1</v>
      </c>
      <c r="O1569">
        <v>0</v>
      </c>
      <c r="P1569">
        <v>0</v>
      </c>
      <c r="Q1569">
        <v>0</v>
      </c>
      <c r="R1569">
        <v>1</v>
      </c>
      <c r="S1569">
        <v>1</v>
      </c>
    </row>
    <row r="1570" spans="1:19" x14ac:dyDescent="0.25">
      <c r="A1570" t="s">
        <v>49</v>
      </c>
      <c r="B1570">
        <v>13</v>
      </c>
      <c r="C1570">
        <v>1</v>
      </c>
      <c r="D1570">
        <v>285</v>
      </c>
      <c r="E1570">
        <v>4.3437908477008801E-3</v>
      </c>
      <c r="F1570">
        <v>0</v>
      </c>
      <c r="G1570">
        <v>0</v>
      </c>
      <c r="H1570">
        <v>1</v>
      </c>
      <c r="I1570">
        <v>0</v>
      </c>
      <c r="J1570">
        <v>0.60550000000000004</v>
      </c>
      <c r="K1570">
        <v>25</v>
      </c>
      <c r="L1570">
        <v>1.6189689837985599</v>
      </c>
      <c r="M1570">
        <v>184.42157803083501</v>
      </c>
      <c r="N1570">
        <v>1</v>
      </c>
      <c r="O1570">
        <v>0</v>
      </c>
      <c r="P1570">
        <v>0</v>
      </c>
      <c r="Q1570">
        <v>0</v>
      </c>
      <c r="R1570">
        <v>1</v>
      </c>
      <c r="S1570">
        <v>1</v>
      </c>
    </row>
    <row r="1571" spans="1:19" x14ac:dyDescent="0.25">
      <c r="A1571" t="s">
        <v>77</v>
      </c>
      <c r="B1571">
        <v>20</v>
      </c>
      <c r="C1571">
        <v>8</v>
      </c>
      <c r="D1571">
        <v>546</v>
      </c>
      <c r="E1571">
        <v>4.4028761237243997E-3</v>
      </c>
      <c r="F1571">
        <v>0</v>
      </c>
      <c r="G1571">
        <v>1</v>
      </c>
      <c r="H1571">
        <v>0</v>
      </c>
      <c r="I1571">
        <v>0</v>
      </c>
      <c r="J1571">
        <v>9.8000000000000004E-2</v>
      </c>
      <c r="K1571">
        <v>30</v>
      </c>
      <c r="L1571">
        <v>1.1846328512481501</v>
      </c>
      <c r="M1571">
        <v>182.99659071931799</v>
      </c>
      <c r="N1571">
        <v>1</v>
      </c>
      <c r="O1571">
        <v>0</v>
      </c>
      <c r="P1571">
        <v>0</v>
      </c>
      <c r="Q1571">
        <v>0</v>
      </c>
      <c r="R1571">
        <v>2</v>
      </c>
      <c r="S1571">
        <v>1</v>
      </c>
    </row>
    <row r="1572" spans="1:19" x14ac:dyDescent="0.25">
      <c r="A1572" t="s">
        <v>29</v>
      </c>
      <c r="B1572">
        <v>20</v>
      </c>
      <c r="C1572">
        <v>8</v>
      </c>
      <c r="D1572">
        <v>146</v>
      </c>
      <c r="E1572">
        <v>4.4028761237243997E-3</v>
      </c>
      <c r="F1572">
        <v>0</v>
      </c>
      <c r="G1572">
        <v>1</v>
      </c>
      <c r="H1572">
        <v>0</v>
      </c>
      <c r="I1572">
        <v>0</v>
      </c>
      <c r="J1572">
        <v>0.11550000000000001</v>
      </c>
      <c r="K1572">
        <v>21</v>
      </c>
      <c r="L1572">
        <v>1.4750781897990399</v>
      </c>
      <c r="M1572">
        <v>183.949495373356</v>
      </c>
      <c r="N1572">
        <v>1</v>
      </c>
      <c r="O1572">
        <v>0</v>
      </c>
      <c r="P1572">
        <v>0</v>
      </c>
      <c r="Q1572">
        <v>0</v>
      </c>
      <c r="R1572">
        <v>2</v>
      </c>
      <c r="S1572">
        <v>1</v>
      </c>
    </row>
    <row r="1573" spans="1:19" x14ac:dyDescent="0.25">
      <c r="A1573" t="s">
        <v>78</v>
      </c>
      <c r="B1573">
        <v>8</v>
      </c>
      <c r="C1573">
        <v>20</v>
      </c>
      <c r="D1573">
        <v>2255</v>
      </c>
      <c r="E1573">
        <v>4.98648724493337E-3</v>
      </c>
      <c r="F1573">
        <v>0</v>
      </c>
      <c r="G1573">
        <v>0</v>
      </c>
      <c r="H1573">
        <v>1</v>
      </c>
      <c r="I1573">
        <v>0</v>
      </c>
      <c r="J1573">
        <v>0</v>
      </c>
      <c r="K1573">
        <v>23</v>
      </c>
      <c r="L1573">
        <v>1.79338108893774</v>
      </c>
      <c r="M1573">
        <v>178.523796223549</v>
      </c>
      <c r="N1573">
        <v>0</v>
      </c>
      <c r="O1573">
        <v>0</v>
      </c>
      <c r="P1573">
        <v>1</v>
      </c>
      <c r="Q1573">
        <v>0</v>
      </c>
      <c r="R1573">
        <v>1</v>
      </c>
      <c r="S1573">
        <v>1</v>
      </c>
    </row>
    <row r="1574" spans="1:19" x14ac:dyDescent="0.25">
      <c r="A1574" t="s">
        <v>71</v>
      </c>
      <c r="B1574">
        <v>8</v>
      </c>
      <c r="C1574">
        <v>20</v>
      </c>
      <c r="D1574">
        <v>2161</v>
      </c>
      <c r="E1574">
        <v>4.98648724493337E-3</v>
      </c>
      <c r="F1574">
        <v>0</v>
      </c>
      <c r="G1574">
        <v>1</v>
      </c>
      <c r="H1574">
        <v>0</v>
      </c>
      <c r="I1574">
        <v>0</v>
      </c>
      <c r="J1574">
        <v>0</v>
      </c>
      <c r="K1574">
        <v>20</v>
      </c>
      <c r="L1574">
        <v>2.38896284290781</v>
      </c>
      <c r="M1574">
        <v>180.47780460271599</v>
      </c>
      <c r="N1574">
        <v>0</v>
      </c>
      <c r="O1574">
        <v>0</v>
      </c>
      <c r="P1574">
        <v>1</v>
      </c>
      <c r="Q1574">
        <v>0</v>
      </c>
      <c r="R1574">
        <v>1</v>
      </c>
      <c r="S1574">
        <v>1</v>
      </c>
    </row>
    <row r="1575" spans="1:19" x14ac:dyDescent="0.25">
      <c r="A1575" t="s">
        <v>111</v>
      </c>
      <c r="B1575">
        <v>8</v>
      </c>
      <c r="C1575">
        <v>20</v>
      </c>
      <c r="D1575">
        <v>2642</v>
      </c>
      <c r="E1575">
        <v>4.98648724493337E-3</v>
      </c>
      <c r="F1575">
        <v>0</v>
      </c>
      <c r="G1575">
        <v>1</v>
      </c>
      <c r="H1575">
        <v>0</v>
      </c>
      <c r="I1575">
        <v>0</v>
      </c>
      <c r="J1575">
        <v>0</v>
      </c>
      <c r="K1575">
        <v>21</v>
      </c>
      <c r="L1575">
        <v>2.5324843494864702</v>
      </c>
      <c r="M1575">
        <v>180.948675687292</v>
      </c>
      <c r="N1575">
        <v>0</v>
      </c>
      <c r="O1575">
        <v>0</v>
      </c>
      <c r="P1575">
        <v>1</v>
      </c>
      <c r="Q1575">
        <v>0</v>
      </c>
      <c r="R1575">
        <v>1</v>
      </c>
      <c r="S1575">
        <v>1</v>
      </c>
    </row>
    <row r="1576" spans="1:19" x14ac:dyDescent="0.25">
      <c r="A1576" t="s">
        <v>28</v>
      </c>
      <c r="B1576">
        <v>16</v>
      </c>
      <c r="C1576">
        <v>20</v>
      </c>
      <c r="D1576">
        <v>1713</v>
      </c>
      <c r="E1576">
        <v>4.98648724493337E-3</v>
      </c>
      <c r="F1576">
        <v>0</v>
      </c>
      <c r="G1576">
        <v>1</v>
      </c>
      <c r="H1576">
        <v>0</v>
      </c>
      <c r="I1576">
        <v>0</v>
      </c>
      <c r="J1576">
        <v>0.434</v>
      </c>
      <c r="K1576">
        <v>25</v>
      </c>
      <c r="L1576">
        <v>2.6969246385288299</v>
      </c>
      <c r="M1576">
        <v>181.48817794792899</v>
      </c>
      <c r="N1576">
        <v>0</v>
      </c>
      <c r="O1576">
        <v>0</v>
      </c>
      <c r="P1576">
        <v>1</v>
      </c>
      <c r="Q1576">
        <v>0</v>
      </c>
      <c r="R1576">
        <v>2</v>
      </c>
      <c r="S1576">
        <v>1</v>
      </c>
    </row>
    <row r="1577" spans="1:19" x14ac:dyDescent="0.25">
      <c r="A1577" t="s">
        <v>76</v>
      </c>
      <c r="B1577">
        <v>16</v>
      </c>
      <c r="C1577">
        <v>20</v>
      </c>
      <c r="D1577">
        <v>2233</v>
      </c>
      <c r="E1577">
        <v>4.98648724493337E-3</v>
      </c>
      <c r="F1577">
        <v>0</v>
      </c>
      <c r="G1577">
        <v>1</v>
      </c>
      <c r="H1577">
        <v>0</v>
      </c>
      <c r="I1577">
        <v>0</v>
      </c>
      <c r="J1577">
        <v>9.8000000000000004E-2</v>
      </c>
      <c r="K1577">
        <v>37</v>
      </c>
      <c r="L1577">
        <v>2.78734163563451</v>
      </c>
      <c r="M1577">
        <v>181.78482163922101</v>
      </c>
      <c r="N1577">
        <v>0</v>
      </c>
      <c r="O1577">
        <v>0</v>
      </c>
      <c r="P1577">
        <v>1</v>
      </c>
      <c r="Q1577">
        <v>0</v>
      </c>
      <c r="R1577">
        <v>3</v>
      </c>
      <c r="S1577">
        <v>1</v>
      </c>
    </row>
    <row r="1578" spans="1:19" x14ac:dyDescent="0.25">
      <c r="A1578" t="s">
        <v>14</v>
      </c>
      <c r="B1578">
        <v>16</v>
      </c>
      <c r="C1578">
        <v>20</v>
      </c>
      <c r="D1578">
        <v>1589</v>
      </c>
      <c r="E1578">
        <v>4.98648724493337E-3</v>
      </c>
      <c r="F1578">
        <v>0</v>
      </c>
      <c r="G1578">
        <v>1</v>
      </c>
      <c r="H1578">
        <v>0</v>
      </c>
      <c r="I1578">
        <v>0</v>
      </c>
      <c r="J1578">
        <v>0</v>
      </c>
      <c r="K1578">
        <v>33</v>
      </c>
      <c r="L1578">
        <v>2.8506683581271499</v>
      </c>
      <c r="M1578">
        <v>181.992586476795</v>
      </c>
      <c r="N1578">
        <v>0</v>
      </c>
      <c r="O1578">
        <v>0</v>
      </c>
      <c r="P1578">
        <v>1</v>
      </c>
      <c r="Q1578">
        <v>0</v>
      </c>
      <c r="R1578">
        <v>1</v>
      </c>
      <c r="S1578">
        <v>1</v>
      </c>
    </row>
    <row r="1579" spans="1:19" x14ac:dyDescent="0.25">
      <c r="A1579" t="s">
        <v>116</v>
      </c>
      <c r="B1579">
        <v>16</v>
      </c>
      <c r="C1579">
        <v>20</v>
      </c>
      <c r="D1579">
        <v>2707</v>
      </c>
      <c r="E1579">
        <v>4.98648724493337E-3</v>
      </c>
      <c r="F1579">
        <v>0</v>
      </c>
      <c r="G1579">
        <v>1</v>
      </c>
      <c r="H1579">
        <v>0</v>
      </c>
      <c r="I1579">
        <v>0</v>
      </c>
      <c r="J1579">
        <v>0</v>
      </c>
      <c r="K1579">
        <v>43</v>
      </c>
      <c r="L1579">
        <v>3.0214570418959701</v>
      </c>
      <c r="M1579">
        <v>182.552916804121</v>
      </c>
      <c r="N1579">
        <v>0</v>
      </c>
      <c r="O1579">
        <v>0</v>
      </c>
      <c r="P1579">
        <v>1</v>
      </c>
      <c r="Q1579">
        <v>0</v>
      </c>
      <c r="R1579">
        <v>3</v>
      </c>
      <c r="S1579">
        <v>1</v>
      </c>
    </row>
    <row r="1580" spans="1:19" x14ac:dyDescent="0.25">
      <c r="A1580" t="s">
        <v>41</v>
      </c>
      <c r="B1580">
        <v>16</v>
      </c>
      <c r="C1580">
        <v>20</v>
      </c>
      <c r="D1580">
        <v>1851</v>
      </c>
      <c r="E1580">
        <v>4.98648724493337E-3</v>
      </c>
      <c r="F1580">
        <v>0</v>
      </c>
      <c r="G1580">
        <v>1</v>
      </c>
      <c r="H1580">
        <v>0</v>
      </c>
      <c r="I1580">
        <v>0</v>
      </c>
      <c r="J1580">
        <v>0</v>
      </c>
      <c r="K1580">
        <v>29</v>
      </c>
      <c r="L1580">
        <v>3.5525752565203699</v>
      </c>
      <c r="M1580">
        <v>184.29543063162899</v>
      </c>
      <c r="N1580">
        <v>0</v>
      </c>
      <c r="O1580">
        <v>0</v>
      </c>
      <c r="P1580">
        <v>1</v>
      </c>
      <c r="Q1580">
        <v>0</v>
      </c>
      <c r="R1580">
        <v>1</v>
      </c>
      <c r="S1580">
        <v>1</v>
      </c>
    </row>
    <row r="1581" spans="1:19" x14ac:dyDescent="0.25">
      <c r="A1581" t="s">
        <v>0</v>
      </c>
      <c r="B1581">
        <v>19</v>
      </c>
      <c r="C1581">
        <v>7</v>
      </c>
      <c r="D1581">
        <v>1260</v>
      </c>
      <c r="E1581">
        <v>5.0772978489167803E-3</v>
      </c>
      <c r="F1581">
        <v>0</v>
      </c>
      <c r="G1581">
        <v>1</v>
      </c>
      <c r="H1581">
        <v>0</v>
      </c>
      <c r="I1581">
        <v>0</v>
      </c>
      <c r="J1581">
        <v>0.80149999999999999</v>
      </c>
      <c r="K1581">
        <v>25</v>
      </c>
      <c r="L1581">
        <v>1.6265394430989599</v>
      </c>
      <c r="M1581">
        <v>182.226415495732</v>
      </c>
      <c r="N1581">
        <v>0</v>
      </c>
      <c r="O1581">
        <v>1</v>
      </c>
      <c r="P1581">
        <v>0</v>
      </c>
      <c r="Q1581">
        <v>0</v>
      </c>
      <c r="R1581">
        <v>1</v>
      </c>
      <c r="S1581">
        <v>1</v>
      </c>
    </row>
    <row r="1582" spans="1:19" x14ac:dyDescent="0.25">
      <c r="A1582" t="s">
        <v>29</v>
      </c>
      <c r="B1582">
        <v>19</v>
      </c>
      <c r="C1582">
        <v>7</v>
      </c>
      <c r="D1582">
        <v>847</v>
      </c>
      <c r="E1582">
        <v>5.0772978489167803E-3</v>
      </c>
      <c r="F1582">
        <v>0</v>
      </c>
      <c r="G1582">
        <v>1</v>
      </c>
      <c r="H1582">
        <v>0</v>
      </c>
      <c r="I1582">
        <v>0</v>
      </c>
      <c r="J1582">
        <v>0.11550000000000001</v>
      </c>
      <c r="K1582">
        <v>24</v>
      </c>
      <c r="L1582">
        <v>1.8973252758446699</v>
      </c>
      <c r="M1582">
        <v>183.114820458808</v>
      </c>
      <c r="N1582">
        <v>0</v>
      </c>
      <c r="O1582">
        <v>1</v>
      </c>
      <c r="P1582">
        <v>0</v>
      </c>
      <c r="Q1582">
        <v>0</v>
      </c>
      <c r="R1582">
        <v>3</v>
      </c>
      <c r="S1582">
        <v>1</v>
      </c>
    </row>
    <row r="1583" spans="1:19" x14ac:dyDescent="0.25">
      <c r="A1583" t="s">
        <v>96</v>
      </c>
      <c r="B1583">
        <v>19</v>
      </c>
      <c r="C1583">
        <v>7</v>
      </c>
      <c r="D1583">
        <v>1374</v>
      </c>
      <c r="E1583">
        <v>5.0772978489167803E-3</v>
      </c>
      <c r="F1583">
        <v>0</v>
      </c>
      <c r="G1583">
        <v>1</v>
      </c>
      <c r="H1583">
        <v>0</v>
      </c>
      <c r="I1583">
        <v>0</v>
      </c>
      <c r="J1583">
        <v>0</v>
      </c>
      <c r="K1583">
        <v>27</v>
      </c>
      <c r="L1583">
        <v>1.9206071792566</v>
      </c>
      <c r="M1583">
        <v>183.19120465635399</v>
      </c>
      <c r="N1583">
        <v>0</v>
      </c>
      <c r="O1583">
        <v>1</v>
      </c>
      <c r="P1583">
        <v>0</v>
      </c>
      <c r="Q1583">
        <v>0</v>
      </c>
      <c r="R1583">
        <v>9</v>
      </c>
      <c r="S1583">
        <v>1</v>
      </c>
    </row>
    <row r="1584" spans="1:19" x14ac:dyDescent="0.25">
      <c r="A1584" t="s">
        <v>64</v>
      </c>
      <c r="B1584">
        <v>8</v>
      </c>
      <c r="C1584">
        <v>20</v>
      </c>
      <c r="D1584">
        <v>3288</v>
      </c>
      <c r="E1584">
        <v>5.1054252960353397E-3</v>
      </c>
      <c r="F1584">
        <v>0</v>
      </c>
      <c r="G1584">
        <v>1</v>
      </c>
      <c r="H1584">
        <v>0</v>
      </c>
      <c r="I1584">
        <v>0</v>
      </c>
      <c r="J1584">
        <v>0</v>
      </c>
      <c r="K1584">
        <v>17</v>
      </c>
      <c r="L1584">
        <v>2.1209342430417299</v>
      </c>
      <c r="M1584">
        <v>179.65844567927101</v>
      </c>
      <c r="N1584">
        <v>0</v>
      </c>
      <c r="O1584">
        <v>0</v>
      </c>
      <c r="P1584">
        <v>0</v>
      </c>
      <c r="Q1584">
        <v>1</v>
      </c>
      <c r="R1584">
        <v>1</v>
      </c>
      <c r="S1584">
        <v>1</v>
      </c>
    </row>
    <row r="1585" spans="1:19" x14ac:dyDescent="0.25">
      <c r="A1585" t="s">
        <v>71</v>
      </c>
      <c r="B1585">
        <v>8</v>
      </c>
      <c r="C1585">
        <v>20</v>
      </c>
      <c r="D1585">
        <v>3382</v>
      </c>
      <c r="E1585">
        <v>5.1054252960353397E-3</v>
      </c>
      <c r="F1585">
        <v>0</v>
      </c>
      <c r="G1585">
        <v>1</v>
      </c>
      <c r="H1585">
        <v>0</v>
      </c>
      <c r="I1585">
        <v>0</v>
      </c>
      <c r="J1585">
        <v>0</v>
      </c>
      <c r="K1585">
        <v>19</v>
      </c>
      <c r="L1585">
        <v>2.4222405563065301</v>
      </c>
      <c r="M1585">
        <v>180.64698345244901</v>
      </c>
      <c r="N1585">
        <v>0</v>
      </c>
      <c r="O1585">
        <v>0</v>
      </c>
      <c r="P1585">
        <v>0</v>
      </c>
      <c r="Q1585">
        <v>1</v>
      </c>
      <c r="R1585">
        <v>1</v>
      </c>
      <c r="S1585">
        <v>1</v>
      </c>
    </row>
    <row r="1586" spans="1:19" x14ac:dyDescent="0.25">
      <c r="A1586" t="s">
        <v>111</v>
      </c>
      <c r="B1586">
        <v>8</v>
      </c>
      <c r="C1586">
        <v>20</v>
      </c>
      <c r="D1586">
        <v>3857</v>
      </c>
      <c r="E1586">
        <v>5.1054252960353397E-3</v>
      </c>
      <c r="F1586">
        <v>0</v>
      </c>
      <c r="G1586">
        <v>1</v>
      </c>
      <c r="H1586">
        <v>0</v>
      </c>
      <c r="I1586">
        <v>0</v>
      </c>
      <c r="J1586">
        <v>0</v>
      </c>
      <c r="K1586">
        <v>22</v>
      </c>
      <c r="L1586">
        <v>2.5153210469134</v>
      </c>
      <c r="M1586">
        <v>180.95236563948001</v>
      </c>
      <c r="N1586">
        <v>0</v>
      </c>
      <c r="O1586">
        <v>0</v>
      </c>
      <c r="P1586">
        <v>0</v>
      </c>
      <c r="Q1586">
        <v>1</v>
      </c>
      <c r="R1586">
        <v>1</v>
      </c>
      <c r="S1586">
        <v>1</v>
      </c>
    </row>
    <row r="1587" spans="1:19" x14ac:dyDescent="0.25">
      <c r="A1587" t="s">
        <v>28</v>
      </c>
      <c r="B1587">
        <v>16</v>
      </c>
      <c r="C1587">
        <v>20</v>
      </c>
      <c r="D1587">
        <v>2933</v>
      </c>
      <c r="E1587">
        <v>5.1054252960353397E-3</v>
      </c>
      <c r="F1587">
        <v>0</v>
      </c>
      <c r="G1587">
        <v>1</v>
      </c>
      <c r="H1587">
        <v>0</v>
      </c>
      <c r="I1587">
        <v>0</v>
      </c>
      <c r="J1587">
        <v>0.434</v>
      </c>
      <c r="K1587">
        <v>24</v>
      </c>
      <c r="L1587">
        <v>2.7276491559032601</v>
      </c>
      <c r="M1587">
        <v>181.64898017028599</v>
      </c>
      <c r="N1587">
        <v>0</v>
      </c>
      <c r="O1587">
        <v>0</v>
      </c>
      <c r="P1587">
        <v>0</v>
      </c>
      <c r="Q1587">
        <v>1</v>
      </c>
      <c r="R1587">
        <v>2</v>
      </c>
      <c r="S1587">
        <v>1</v>
      </c>
    </row>
    <row r="1588" spans="1:19" x14ac:dyDescent="0.25">
      <c r="A1588" t="s">
        <v>109</v>
      </c>
      <c r="B1588">
        <v>16</v>
      </c>
      <c r="C1588">
        <v>20</v>
      </c>
      <c r="D1588">
        <v>3842</v>
      </c>
      <c r="E1588">
        <v>5.1054252960353397E-3</v>
      </c>
      <c r="F1588">
        <v>0</v>
      </c>
      <c r="G1588">
        <v>1</v>
      </c>
      <c r="H1588">
        <v>0</v>
      </c>
      <c r="I1588">
        <v>0</v>
      </c>
      <c r="J1588">
        <v>0</v>
      </c>
      <c r="K1588">
        <v>41</v>
      </c>
      <c r="L1588">
        <v>2.7923815725981398</v>
      </c>
      <c r="M1588">
        <v>181.861356865479</v>
      </c>
      <c r="N1588">
        <v>0</v>
      </c>
      <c r="O1588">
        <v>0</v>
      </c>
      <c r="P1588">
        <v>0</v>
      </c>
      <c r="Q1588">
        <v>1</v>
      </c>
      <c r="R1588">
        <v>7</v>
      </c>
      <c r="S1588">
        <v>1</v>
      </c>
    </row>
    <row r="1589" spans="1:19" x14ac:dyDescent="0.25">
      <c r="A1589" t="s">
        <v>14</v>
      </c>
      <c r="B1589">
        <v>16</v>
      </c>
      <c r="C1589">
        <v>20</v>
      </c>
      <c r="D1589">
        <v>2810</v>
      </c>
      <c r="E1589">
        <v>5.1054252960353397E-3</v>
      </c>
      <c r="F1589">
        <v>0</v>
      </c>
      <c r="G1589">
        <v>1</v>
      </c>
      <c r="H1589">
        <v>0</v>
      </c>
      <c r="I1589">
        <v>0</v>
      </c>
      <c r="J1589">
        <v>0</v>
      </c>
      <c r="K1589">
        <v>32</v>
      </c>
      <c r="L1589">
        <v>2.8783268593364002</v>
      </c>
      <c r="M1589">
        <v>182.143329590999</v>
      </c>
      <c r="N1589">
        <v>0</v>
      </c>
      <c r="O1589">
        <v>0</v>
      </c>
      <c r="P1589">
        <v>0</v>
      </c>
      <c r="Q1589">
        <v>1</v>
      </c>
      <c r="R1589">
        <v>1</v>
      </c>
      <c r="S1589">
        <v>1</v>
      </c>
    </row>
    <row r="1590" spans="1:19" x14ac:dyDescent="0.25">
      <c r="A1590" t="s">
        <v>95</v>
      </c>
      <c r="B1590">
        <v>16</v>
      </c>
      <c r="C1590">
        <v>20</v>
      </c>
      <c r="D1590">
        <v>3696</v>
      </c>
      <c r="E1590">
        <v>5.1054252960353397E-3</v>
      </c>
      <c r="F1590">
        <v>0</v>
      </c>
      <c r="G1590">
        <v>1</v>
      </c>
      <c r="H1590">
        <v>0</v>
      </c>
      <c r="I1590">
        <v>0</v>
      </c>
      <c r="J1590">
        <v>0.17</v>
      </c>
      <c r="K1590">
        <v>39</v>
      </c>
      <c r="L1590">
        <v>3.0574964272471701</v>
      </c>
      <c r="M1590">
        <v>182.73115625737299</v>
      </c>
      <c r="N1590">
        <v>0</v>
      </c>
      <c r="O1590">
        <v>0</v>
      </c>
      <c r="P1590">
        <v>0</v>
      </c>
      <c r="Q1590">
        <v>1</v>
      </c>
      <c r="R1590">
        <v>3</v>
      </c>
      <c r="S1590">
        <v>1</v>
      </c>
    </row>
    <row r="1591" spans="1:19" x14ac:dyDescent="0.25">
      <c r="A1591" t="s">
        <v>41</v>
      </c>
      <c r="B1591">
        <v>16</v>
      </c>
      <c r="C1591">
        <v>20</v>
      </c>
      <c r="D1591">
        <v>3071</v>
      </c>
      <c r="E1591">
        <v>5.1054252960353397E-3</v>
      </c>
      <c r="F1591">
        <v>0</v>
      </c>
      <c r="G1591">
        <v>1</v>
      </c>
      <c r="H1591">
        <v>0</v>
      </c>
      <c r="I1591">
        <v>0</v>
      </c>
      <c r="J1591">
        <v>0</v>
      </c>
      <c r="K1591">
        <v>29</v>
      </c>
      <c r="L1591">
        <v>3.5753660957179099</v>
      </c>
      <c r="M1591">
        <v>184.430203726109</v>
      </c>
      <c r="N1591">
        <v>0</v>
      </c>
      <c r="O1591">
        <v>0</v>
      </c>
      <c r="P1591">
        <v>0</v>
      </c>
      <c r="Q1591">
        <v>1</v>
      </c>
      <c r="R1591">
        <v>2</v>
      </c>
      <c r="S1591">
        <v>1</v>
      </c>
    </row>
    <row r="1592" spans="1:19" x14ac:dyDescent="0.25">
      <c r="A1592" t="s">
        <v>71</v>
      </c>
      <c r="B1592">
        <v>8</v>
      </c>
      <c r="C1592">
        <v>20</v>
      </c>
      <c r="D1592">
        <v>485</v>
      </c>
      <c r="E1592">
        <v>5.2213370101131598E-3</v>
      </c>
      <c r="F1592">
        <v>0</v>
      </c>
      <c r="G1592">
        <v>1</v>
      </c>
      <c r="H1592">
        <v>0</v>
      </c>
      <c r="I1592">
        <v>0</v>
      </c>
      <c r="J1592">
        <v>0</v>
      </c>
      <c r="K1592">
        <v>18</v>
      </c>
      <c r="L1592">
        <v>0.50735253303786099</v>
      </c>
      <c r="M1592">
        <v>180.77454243122699</v>
      </c>
      <c r="N1592">
        <v>1</v>
      </c>
      <c r="O1592">
        <v>0</v>
      </c>
      <c r="P1592">
        <v>0</v>
      </c>
      <c r="Q1592">
        <v>0</v>
      </c>
      <c r="R1592">
        <v>1</v>
      </c>
      <c r="S1592">
        <v>1</v>
      </c>
    </row>
    <row r="1593" spans="1:19" x14ac:dyDescent="0.25">
      <c r="A1593" t="s">
        <v>23</v>
      </c>
      <c r="B1593">
        <v>8</v>
      </c>
      <c r="C1593">
        <v>20</v>
      </c>
      <c r="D1593">
        <v>94</v>
      </c>
      <c r="E1593">
        <v>5.2213370101131598E-3</v>
      </c>
      <c r="F1593">
        <v>0</v>
      </c>
      <c r="G1593">
        <v>1</v>
      </c>
      <c r="H1593">
        <v>0</v>
      </c>
      <c r="I1593">
        <v>0</v>
      </c>
      <c r="J1593">
        <v>0</v>
      </c>
      <c r="K1593">
        <v>14</v>
      </c>
      <c r="L1593">
        <v>1.1609038556325799</v>
      </c>
      <c r="M1593">
        <v>182.91873968383399</v>
      </c>
      <c r="N1593">
        <v>1</v>
      </c>
      <c r="O1593">
        <v>0</v>
      </c>
      <c r="P1593">
        <v>0</v>
      </c>
      <c r="Q1593">
        <v>0</v>
      </c>
      <c r="R1593">
        <v>1</v>
      </c>
      <c r="S1593">
        <v>1</v>
      </c>
    </row>
    <row r="1594" spans="1:19" x14ac:dyDescent="0.25">
      <c r="A1594" t="s">
        <v>30</v>
      </c>
      <c r="B1594">
        <v>8</v>
      </c>
      <c r="C1594">
        <v>20</v>
      </c>
      <c r="D1594">
        <v>149</v>
      </c>
      <c r="E1594">
        <v>5.2213370101131598E-3</v>
      </c>
      <c r="F1594">
        <v>0</v>
      </c>
      <c r="G1594">
        <v>1</v>
      </c>
      <c r="H1594">
        <v>0</v>
      </c>
      <c r="I1594">
        <v>0</v>
      </c>
      <c r="J1594">
        <v>0</v>
      </c>
      <c r="K1594">
        <v>20</v>
      </c>
      <c r="L1594">
        <v>1.48466663438573</v>
      </c>
      <c r="M1594">
        <v>183.98095352488801</v>
      </c>
      <c r="N1594">
        <v>1</v>
      </c>
      <c r="O1594">
        <v>0</v>
      </c>
      <c r="P1594">
        <v>0</v>
      </c>
      <c r="Q1594">
        <v>0</v>
      </c>
      <c r="R1594">
        <v>1</v>
      </c>
      <c r="S1594">
        <v>1</v>
      </c>
    </row>
    <row r="1595" spans="1:19" x14ac:dyDescent="0.25">
      <c r="A1595" t="s">
        <v>84</v>
      </c>
      <c r="B1595">
        <v>17</v>
      </c>
      <c r="C1595">
        <v>29</v>
      </c>
      <c r="D1595">
        <v>1268</v>
      </c>
      <c r="E1595">
        <v>5.2934252589404004E-3</v>
      </c>
      <c r="F1595">
        <v>0</v>
      </c>
      <c r="G1595">
        <v>1</v>
      </c>
      <c r="H1595">
        <v>0</v>
      </c>
      <c r="I1595">
        <v>0</v>
      </c>
      <c r="J1595">
        <v>0</v>
      </c>
      <c r="K1595">
        <v>27</v>
      </c>
      <c r="L1595">
        <v>1.5419932456982199</v>
      </c>
      <c r="M1595">
        <v>181.949032958327</v>
      </c>
      <c r="N1595">
        <v>0</v>
      </c>
      <c r="O1595">
        <v>1</v>
      </c>
      <c r="P1595">
        <v>0</v>
      </c>
      <c r="Q1595">
        <v>0</v>
      </c>
      <c r="R1595">
        <v>3</v>
      </c>
      <c r="S1595">
        <v>1</v>
      </c>
    </row>
    <row r="1596" spans="1:19" x14ac:dyDescent="0.25">
      <c r="A1596" t="s">
        <v>90</v>
      </c>
      <c r="B1596">
        <v>17</v>
      </c>
      <c r="C1596">
        <v>29</v>
      </c>
      <c r="D1596">
        <v>1320</v>
      </c>
      <c r="E1596">
        <v>5.2934252589404004E-3</v>
      </c>
      <c r="F1596">
        <v>0</v>
      </c>
      <c r="G1596">
        <v>0</v>
      </c>
      <c r="H1596">
        <v>1</v>
      </c>
      <c r="I1596">
        <v>0</v>
      </c>
      <c r="J1596">
        <v>0</v>
      </c>
      <c r="K1596">
        <v>25</v>
      </c>
      <c r="L1596">
        <v>1.6260985960790999</v>
      </c>
      <c r="M1596">
        <v>182.22496914724101</v>
      </c>
      <c r="N1596">
        <v>0</v>
      </c>
      <c r="O1596">
        <v>1</v>
      </c>
      <c r="P1596">
        <v>0</v>
      </c>
      <c r="Q1596">
        <v>0</v>
      </c>
      <c r="R1596">
        <v>1</v>
      </c>
      <c r="S1596">
        <v>1</v>
      </c>
    </row>
    <row r="1597" spans="1:19" x14ac:dyDescent="0.25">
      <c r="A1597" t="s">
        <v>36</v>
      </c>
      <c r="B1597">
        <v>17</v>
      </c>
      <c r="C1597">
        <v>29</v>
      </c>
      <c r="D1597">
        <v>898</v>
      </c>
      <c r="E1597">
        <v>5.2934252589404004E-3</v>
      </c>
      <c r="F1597">
        <v>0</v>
      </c>
      <c r="G1597">
        <v>1</v>
      </c>
      <c r="H1597">
        <v>0</v>
      </c>
      <c r="I1597">
        <v>0</v>
      </c>
      <c r="J1597">
        <v>0</v>
      </c>
      <c r="K1597">
        <v>26</v>
      </c>
      <c r="L1597">
        <v>1.6593247799001201</v>
      </c>
      <c r="M1597">
        <v>182.33397893668001</v>
      </c>
      <c r="N1597">
        <v>0</v>
      </c>
      <c r="O1597">
        <v>1</v>
      </c>
      <c r="P1597">
        <v>0</v>
      </c>
      <c r="Q1597">
        <v>0</v>
      </c>
      <c r="R1597">
        <v>1</v>
      </c>
      <c r="S1597">
        <v>1</v>
      </c>
    </row>
    <row r="1598" spans="1:19" x14ac:dyDescent="0.25">
      <c r="A1598" t="s">
        <v>104</v>
      </c>
      <c r="B1598">
        <v>17</v>
      </c>
      <c r="C1598">
        <v>29</v>
      </c>
      <c r="D1598">
        <v>1409</v>
      </c>
      <c r="E1598">
        <v>5.2934252589404004E-3</v>
      </c>
      <c r="F1598">
        <v>0</v>
      </c>
      <c r="G1598">
        <v>1</v>
      </c>
      <c r="H1598">
        <v>0</v>
      </c>
      <c r="I1598">
        <v>0</v>
      </c>
      <c r="J1598">
        <v>0</v>
      </c>
      <c r="K1598">
        <v>25</v>
      </c>
      <c r="L1598">
        <v>1.77668704510513</v>
      </c>
      <c r="M1598">
        <v>182.71902573853399</v>
      </c>
      <c r="N1598">
        <v>0</v>
      </c>
      <c r="O1598">
        <v>1</v>
      </c>
      <c r="P1598">
        <v>0</v>
      </c>
      <c r="Q1598">
        <v>0</v>
      </c>
      <c r="R1598">
        <v>1</v>
      </c>
      <c r="S1598">
        <v>1</v>
      </c>
    </row>
    <row r="1599" spans="1:19" x14ac:dyDescent="0.25">
      <c r="A1599" t="s">
        <v>30</v>
      </c>
      <c r="B1599">
        <v>17</v>
      </c>
      <c r="C1599">
        <v>29</v>
      </c>
      <c r="D1599">
        <v>853</v>
      </c>
      <c r="E1599">
        <v>5.2934252589404004E-3</v>
      </c>
      <c r="F1599">
        <v>0</v>
      </c>
      <c r="G1599">
        <v>1</v>
      </c>
      <c r="H1599">
        <v>0</v>
      </c>
      <c r="I1599">
        <v>0</v>
      </c>
      <c r="J1599">
        <v>0</v>
      </c>
      <c r="K1599">
        <v>28</v>
      </c>
      <c r="L1599">
        <v>2.3362704126913099</v>
      </c>
      <c r="M1599">
        <v>184.554929175496</v>
      </c>
      <c r="N1599">
        <v>0</v>
      </c>
      <c r="O1599">
        <v>1</v>
      </c>
      <c r="P1599">
        <v>0</v>
      </c>
      <c r="Q1599">
        <v>0</v>
      </c>
      <c r="R1599">
        <v>1</v>
      </c>
      <c r="S1599">
        <v>1</v>
      </c>
    </row>
    <row r="1600" spans="1:19" x14ac:dyDescent="0.25">
      <c r="A1600" t="s">
        <v>43</v>
      </c>
      <c r="B1600">
        <v>17</v>
      </c>
      <c r="C1600">
        <v>29</v>
      </c>
      <c r="D1600">
        <v>936</v>
      </c>
      <c r="E1600">
        <v>5.2934252589404004E-3</v>
      </c>
      <c r="F1600">
        <v>0</v>
      </c>
      <c r="G1600">
        <v>1</v>
      </c>
      <c r="H1600">
        <v>0</v>
      </c>
      <c r="I1600">
        <v>0</v>
      </c>
      <c r="J1600">
        <v>0</v>
      </c>
      <c r="K1600">
        <v>26</v>
      </c>
      <c r="L1600">
        <v>2.4422061941636501</v>
      </c>
      <c r="M1600">
        <v>184.90248751365999</v>
      </c>
      <c r="N1600">
        <v>0</v>
      </c>
      <c r="O1600">
        <v>1</v>
      </c>
      <c r="P1600">
        <v>0</v>
      </c>
      <c r="Q1600">
        <v>0</v>
      </c>
      <c r="R1600">
        <v>2</v>
      </c>
      <c r="S1600">
        <v>1</v>
      </c>
    </row>
    <row r="1601" spans="1:19" x14ac:dyDescent="0.25">
      <c r="A1601" t="s">
        <v>84</v>
      </c>
      <c r="B1601">
        <v>8</v>
      </c>
      <c r="C1601">
        <v>20</v>
      </c>
      <c r="D1601">
        <v>1262</v>
      </c>
      <c r="E1601">
        <v>5.3837178235073002E-3</v>
      </c>
      <c r="F1601">
        <v>0</v>
      </c>
      <c r="G1601">
        <v>1</v>
      </c>
      <c r="H1601">
        <v>0</v>
      </c>
      <c r="I1601">
        <v>0</v>
      </c>
      <c r="J1601">
        <v>0</v>
      </c>
      <c r="K1601">
        <v>30</v>
      </c>
      <c r="L1601">
        <v>0.94759505547841305</v>
      </c>
      <c r="M1601">
        <v>179.99890766233099</v>
      </c>
      <c r="N1601">
        <v>0</v>
      </c>
      <c r="O1601">
        <v>1</v>
      </c>
      <c r="P1601">
        <v>0</v>
      </c>
      <c r="Q1601">
        <v>0</v>
      </c>
      <c r="R1601">
        <v>1</v>
      </c>
      <c r="S1601">
        <v>1</v>
      </c>
    </row>
    <row r="1602" spans="1:19" x14ac:dyDescent="0.25">
      <c r="A1602" t="s">
        <v>111</v>
      </c>
      <c r="B1602">
        <v>8</v>
      </c>
      <c r="C1602">
        <v>20</v>
      </c>
      <c r="D1602">
        <v>1459</v>
      </c>
      <c r="E1602">
        <v>5.3837178235073002E-3</v>
      </c>
      <c r="F1602">
        <v>0</v>
      </c>
      <c r="G1602">
        <v>1</v>
      </c>
      <c r="H1602">
        <v>0</v>
      </c>
      <c r="I1602">
        <v>0</v>
      </c>
      <c r="J1602">
        <v>0</v>
      </c>
      <c r="K1602">
        <v>21</v>
      </c>
      <c r="L1602">
        <v>1.24220123112492</v>
      </c>
      <c r="M1602">
        <v>180.96546335670899</v>
      </c>
      <c r="N1602">
        <v>0</v>
      </c>
      <c r="O1602">
        <v>1</v>
      </c>
      <c r="P1602">
        <v>0</v>
      </c>
      <c r="Q1602">
        <v>0</v>
      </c>
      <c r="R1602">
        <v>1</v>
      </c>
      <c r="S1602">
        <v>1</v>
      </c>
    </row>
    <row r="1603" spans="1:19" x14ac:dyDescent="0.25">
      <c r="A1603" t="s">
        <v>57</v>
      </c>
      <c r="B1603">
        <v>8</v>
      </c>
      <c r="C1603">
        <v>20</v>
      </c>
      <c r="D1603">
        <v>1022</v>
      </c>
      <c r="E1603">
        <v>5.3837178235073002E-3</v>
      </c>
      <c r="F1603">
        <v>0</v>
      </c>
      <c r="G1603">
        <v>1</v>
      </c>
      <c r="H1603">
        <v>0</v>
      </c>
      <c r="I1603">
        <v>0</v>
      </c>
      <c r="J1603">
        <v>0</v>
      </c>
      <c r="K1603">
        <v>20</v>
      </c>
      <c r="L1603">
        <v>1.4992397906777599</v>
      </c>
      <c r="M1603">
        <v>181.80876571744699</v>
      </c>
      <c r="N1603">
        <v>0</v>
      </c>
      <c r="O1603">
        <v>1</v>
      </c>
      <c r="P1603">
        <v>0</v>
      </c>
      <c r="Q1603">
        <v>0</v>
      </c>
      <c r="R1603">
        <v>1</v>
      </c>
      <c r="S1603">
        <v>1</v>
      </c>
    </row>
    <row r="1604" spans="1:19" x14ac:dyDescent="0.25">
      <c r="A1604" t="s">
        <v>23</v>
      </c>
      <c r="B1604">
        <v>8</v>
      </c>
      <c r="C1604">
        <v>20</v>
      </c>
      <c r="D1604">
        <v>807</v>
      </c>
      <c r="E1604">
        <v>5.3837178235073002E-3</v>
      </c>
      <c r="F1604">
        <v>0</v>
      </c>
      <c r="G1604">
        <v>1</v>
      </c>
      <c r="H1604">
        <v>0</v>
      </c>
      <c r="I1604">
        <v>0</v>
      </c>
      <c r="J1604">
        <v>0</v>
      </c>
      <c r="K1604">
        <v>14</v>
      </c>
      <c r="L1604">
        <v>1.64197782043137</v>
      </c>
      <c r="M1604">
        <v>182.27706633999799</v>
      </c>
      <c r="N1604">
        <v>0</v>
      </c>
      <c r="O1604">
        <v>1</v>
      </c>
      <c r="P1604">
        <v>0</v>
      </c>
      <c r="Q1604">
        <v>0</v>
      </c>
      <c r="R1604">
        <v>1</v>
      </c>
      <c r="S1604">
        <v>1</v>
      </c>
    </row>
    <row r="1605" spans="1:19" x14ac:dyDescent="0.25">
      <c r="A1605" t="s">
        <v>0</v>
      </c>
      <c r="B1605">
        <v>14</v>
      </c>
      <c r="C1605">
        <v>2</v>
      </c>
      <c r="D1605">
        <v>1258</v>
      </c>
      <c r="E1605">
        <v>5.43792909392396E-3</v>
      </c>
      <c r="F1605">
        <v>0</v>
      </c>
      <c r="G1605">
        <v>1</v>
      </c>
      <c r="H1605">
        <v>0</v>
      </c>
      <c r="I1605">
        <v>0</v>
      </c>
      <c r="J1605">
        <v>0.80149999999999999</v>
      </c>
      <c r="K1605">
        <v>32</v>
      </c>
      <c r="L1605">
        <v>0.94791871344784695</v>
      </c>
      <c r="M1605">
        <v>179.999969532309</v>
      </c>
      <c r="N1605">
        <v>0</v>
      </c>
      <c r="O1605">
        <v>1</v>
      </c>
      <c r="P1605">
        <v>0</v>
      </c>
      <c r="Q1605">
        <v>0</v>
      </c>
      <c r="R1605">
        <v>1</v>
      </c>
      <c r="S1605">
        <v>1</v>
      </c>
    </row>
    <row r="1606" spans="1:19" x14ac:dyDescent="0.25">
      <c r="A1606" t="s">
        <v>96</v>
      </c>
      <c r="B1606">
        <v>10</v>
      </c>
      <c r="C1606">
        <v>2</v>
      </c>
      <c r="D1606">
        <v>1370</v>
      </c>
      <c r="E1606">
        <v>5.43792909392396E-3</v>
      </c>
      <c r="F1606">
        <v>0</v>
      </c>
      <c r="G1606">
        <v>1</v>
      </c>
      <c r="H1606">
        <v>0</v>
      </c>
      <c r="I1606">
        <v>0</v>
      </c>
      <c r="J1606">
        <v>0</v>
      </c>
      <c r="K1606">
        <v>35</v>
      </c>
      <c r="L1606">
        <v>1.2113509009415999</v>
      </c>
      <c r="M1606">
        <v>180.864248362669</v>
      </c>
      <c r="N1606">
        <v>0</v>
      </c>
      <c r="O1606">
        <v>1</v>
      </c>
      <c r="P1606">
        <v>0</v>
      </c>
      <c r="Q1606">
        <v>0</v>
      </c>
      <c r="R1606">
        <v>2</v>
      </c>
      <c r="S1606">
        <v>1</v>
      </c>
    </row>
    <row r="1607" spans="1:19" x14ac:dyDescent="0.25">
      <c r="A1607" t="s">
        <v>35</v>
      </c>
      <c r="B1607">
        <v>10</v>
      </c>
      <c r="C1607">
        <v>2</v>
      </c>
      <c r="D1607">
        <v>888</v>
      </c>
      <c r="E1607">
        <v>5.43792909392396E-3</v>
      </c>
      <c r="F1607">
        <v>0</v>
      </c>
      <c r="G1607">
        <v>1</v>
      </c>
      <c r="H1607">
        <v>0</v>
      </c>
      <c r="I1607">
        <v>0</v>
      </c>
      <c r="J1607">
        <v>0</v>
      </c>
      <c r="K1607">
        <v>24</v>
      </c>
      <c r="L1607">
        <v>1.4525250773265299</v>
      </c>
      <c r="M1607">
        <v>181.6555022222</v>
      </c>
      <c r="N1607">
        <v>0</v>
      </c>
      <c r="O1607">
        <v>1</v>
      </c>
      <c r="P1607">
        <v>0</v>
      </c>
      <c r="Q1607">
        <v>0</v>
      </c>
      <c r="R1607">
        <v>1</v>
      </c>
      <c r="S1607">
        <v>1</v>
      </c>
    </row>
    <row r="1608" spans="1:19" x14ac:dyDescent="0.25">
      <c r="A1608" t="s">
        <v>77</v>
      </c>
      <c r="B1608">
        <v>14</v>
      </c>
      <c r="C1608">
        <v>2</v>
      </c>
      <c r="D1608">
        <v>1198</v>
      </c>
      <c r="E1608">
        <v>5.43792909392396E-3</v>
      </c>
      <c r="F1608">
        <v>0</v>
      </c>
      <c r="G1608">
        <v>1</v>
      </c>
      <c r="H1608">
        <v>0</v>
      </c>
      <c r="I1608">
        <v>0</v>
      </c>
      <c r="J1608">
        <v>9.8000000000000004E-2</v>
      </c>
      <c r="K1608">
        <v>33</v>
      </c>
      <c r="L1608">
        <v>1.50102692125057</v>
      </c>
      <c r="M1608">
        <v>181.81462900672801</v>
      </c>
      <c r="N1608">
        <v>0</v>
      </c>
      <c r="O1608">
        <v>1</v>
      </c>
      <c r="P1608">
        <v>0</v>
      </c>
      <c r="Q1608">
        <v>0</v>
      </c>
      <c r="R1608">
        <v>2</v>
      </c>
      <c r="S1608">
        <v>1</v>
      </c>
    </row>
    <row r="1609" spans="1:19" x14ac:dyDescent="0.25">
      <c r="A1609" t="s">
        <v>29</v>
      </c>
      <c r="B1609">
        <v>14</v>
      </c>
      <c r="C1609">
        <v>2</v>
      </c>
      <c r="D1609">
        <v>843</v>
      </c>
      <c r="E1609">
        <v>5.43792909392396E-3</v>
      </c>
      <c r="F1609">
        <v>0</v>
      </c>
      <c r="G1609">
        <v>1</v>
      </c>
      <c r="H1609">
        <v>0</v>
      </c>
      <c r="I1609">
        <v>0</v>
      </c>
      <c r="J1609">
        <v>0.11550000000000001</v>
      </c>
      <c r="K1609">
        <v>28</v>
      </c>
      <c r="L1609">
        <v>1.59026171721551</v>
      </c>
      <c r="M1609">
        <v>182.10739408535301</v>
      </c>
      <c r="N1609">
        <v>0</v>
      </c>
      <c r="O1609">
        <v>1</v>
      </c>
      <c r="P1609">
        <v>0</v>
      </c>
      <c r="Q1609">
        <v>0</v>
      </c>
      <c r="R1609">
        <v>1</v>
      </c>
      <c r="S1609">
        <v>1</v>
      </c>
    </row>
    <row r="1610" spans="1:19" x14ac:dyDescent="0.25">
      <c r="A1610" t="s">
        <v>103</v>
      </c>
      <c r="B1610">
        <v>14</v>
      </c>
      <c r="C1610">
        <v>2</v>
      </c>
      <c r="D1610">
        <v>1402</v>
      </c>
      <c r="E1610">
        <v>5.43792909392396E-3</v>
      </c>
      <c r="F1610">
        <v>0</v>
      </c>
      <c r="G1610">
        <v>1</v>
      </c>
      <c r="H1610">
        <v>0</v>
      </c>
      <c r="I1610">
        <v>0</v>
      </c>
      <c r="J1610">
        <v>1.59</v>
      </c>
      <c r="K1610">
        <v>30</v>
      </c>
      <c r="L1610">
        <v>1.6520785416857899</v>
      </c>
      <c r="M1610">
        <v>182.310205189258</v>
      </c>
      <c r="N1610">
        <v>0</v>
      </c>
      <c r="O1610">
        <v>1</v>
      </c>
      <c r="P1610">
        <v>0</v>
      </c>
      <c r="Q1610">
        <v>0</v>
      </c>
      <c r="R1610">
        <v>1</v>
      </c>
      <c r="S1610">
        <v>1</v>
      </c>
    </row>
    <row r="1611" spans="1:19" x14ac:dyDescent="0.25">
      <c r="A1611" t="s">
        <v>64</v>
      </c>
      <c r="B1611">
        <v>17</v>
      </c>
      <c r="C1611">
        <v>29</v>
      </c>
      <c r="D1611">
        <v>3297</v>
      </c>
      <c r="E1611">
        <v>5.6898587427624799E-3</v>
      </c>
      <c r="F1611">
        <v>0</v>
      </c>
      <c r="G1611">
        <v>1</v>
      </c>
      <c r="H1611">
        <v>0</v>
      </c>
      <c r="I1611">
        <v>0</v>
      </c>
      <c r="J1611">
        <v>0</v>
      </c>
      <c r="K1611">
        <v>35</v>
      </c>
      <c r="L1611">
        <v>2.45884664401291</v>
      </c>
      <c r="M1611">
        <v>180.767082165397</v>
      </c>
      <c r="N1611">
        <v>0</v>
      </c>
      <c r="O1611">
        <v>0</v>
      </c>
      <c r="P1611">
        <v>0</v>
      </c>
      <c r="Q1611">
        <v>1</v>
      </c>
      <c r="R1611">
        <v>3</v>
      </c>
      <c r="S1611">
        <v>1</v>
      </c>
    </row>
    <row r="1612" spans="1:19" x14ac:dyDescent="0.25">
      <c r="A1612" t="s">
        <v>14</v>
      </c>
      <c r="B1612">
        <v>7</v>
      </c>
      <c r="C1612">
        <v>29</v>
      </c>
      <c r="D1612">
        <v>2804</v>
      </c>
      <c r="E1612">
        <v>5.6898587427624799E-3</v>
      </c>
      <c r="F1612">
        <v>0</v>
      </c>
      <c r="G1612">
        <v>1</v>
      </c>
      <c r="H1612">
        <v>0</v>
      </c>
      <c r="I1612">
        <v>0</v>
      </c>
      <c r="J1612">
        <v>0</v>
      </c>
      <c r="K1612">
        <v>20</v>
      </c>
      <c r="L1612">
        <v>2.6464276294973699</v>
      </c>
      <c r="M1612">
        <v>181.38250534612001</v>
      </c>
      <c r="N1612">
        <v>0</v>
      </c>
      <c r="O1612">
        <v>0</v>
      </c>
      <c r="P1612">
        <v>0</v>
      </c>
      <c r="Q1612">
        <v>1</v>
      </c>
      <c r="R1612">
        <v>1</v>
      </c>
      <c r="S1612">
        <v>1</v>
      </c>
    </row>
    <row r="1613" spans="1:19" x14ac:dyDescent="0.25">
      <c r="A1613" t="s">
        <v>57</v>
      </c>
      <c r="B1613">
        <v>17</v>
      </c>
      <c r="C1613">
        <v>29</v>
      </c>
      <c r="D1613">
        <v>3224</v>
      </c>
      <c r="E1613">
        <v>5.6898587427624799E-3</v>
      </c>
      <c r="F1613">
        <v>0</v>
      </c>
      <c r="G1613">
        <v>1</v>
      </c>
      <c r="H1613">
        <v>0</v>
      </c>
      <c r="I1613">
        <v>0</v>
      </c>
      <c r="J1613">
        <v>0</v>
      </c>
      <c r="K1613">
        <v>28</v>
      </c>
      <c r="L1613">
        <v>2.7625156939890601</v>
      </c>
      <c r="M1613">
        <v>181.76337169943901</v>
      </c>
      <c r="N1613">
        <v>0</v>
      </c>
      <c r="O1613">
        <v>0</v>
      </c>
      <c r="P1613">
        <v>0</v>
      </c>
      <c r="Q1613">
        <v>1</v>
      </c>
      <c r="R1613">
        <v>3</v>
      </c>
      <c r="S1613">
        <v>1</v>
      </c>
    </row>
    <row r="1614" spans="1:19" x14ac:dyDescent="0.25">
      <c r="A1614" t="s">
        <v>84</v>
      </c>
      <c r="B1614">
        <v>17</v>
      </c>
      <c r="C1614">
        <v>29</v>
      </c>
      <c r="D1614">
        <v>3564</v>
      </c>
      <c r="E1614">
        <v>5.6898587427624799E-3</v>
      </c>
      <c r="F1614">
        <v>0</v>
      </c>
      <c r="G1614">
        <v>1</v>
      </c>
      <c r="H1614">
        <v>0</v>
      </c>
      <c r="I1614">
        <v>0</v>
      </c>
      <c r="J1614">
        <v>0</v>
      </c>
      <c r="K1614">
        <v>31</v>
      </c>
      <c r="L1614">
        <v>2.9018737801165</v>
      </c>
      <c r="M1614">
        <v>182.22058326809901</v>
      </c>
      <c r="N1614">
        <v>0</v>
      </c>
      <c r="O1614">
        <v>0</v>
      </c>
      <c r="P1614">
        <v>0</v>
      </c>
      <c r="Q1614">
        <v>1</v>
      </c>
      <c r="R1614">
        <v>6</v>
      </c>
      <c r="S1614">
        <v>1</v>
      </c>
    </row>
    <row r="1615" spans="1:19" x14ac:dyDescent="0.25">
      <c r="A1615" t="s">
        <v>36</v>
      </c>
      <c r="B1615">
        <v>17</v>
      </c>
      <c r="C1615">
        <v>29</v>
      </c>
      <c r="D1615">
        <v>3018</v>
      </c>
      <c r="E1615">
        <v>5.6898587427624799E-3</v>
      </c>
      <c r="F1615">
        <v>0</v>
      </c>
      <c r="G1615">
        <v>1</v>
      </c>
      <c r="H1615">
        <v>0</v>
      </c>
      <c r="I1615">
        <v>0</v>
      </c>
      <c r="J1615">
        <v>0</v>
      </c>
      <c r="K1615">
        <v>25</v>
      </c>
      <c r="L1615">
        <v>2.9515049351516098</v>
      </c>
      <c r="M1615">
        <v>182.38341514157401</v>
      </c>
      <c r="N1615">
        <v>0</v>
      </c>
      <c r="O1615">
        <v>0</v>
      </c>
      <c r="P1615">
        <v>0</v>
      </c>
      <c r="Q1615">
        <v>1</v>
      </c>
      <c r="R1615">
        <v>3</v>
      </c>
      <c r="S1615">
        <v>1</v>
      </c>
    </row>
    <row r="1616" spans="1:19" x14ac:dyDescent="0.25">
      <c r="A1616" t="s">
        <v>104</v>
      </c>
      <c r="B1616">
        <v>17</v>
      </c>
      <c r="C1616">
        <v>29</v>
      </c>
      <c r="D1616">
        <v>3783</v>
      </c>
      <c r="E1616">
        <v>5.6898587427624799E-3</v>
      </c>
      <c r="F1616">
        <v>0</v>
      </c>
      <c r="G1616">
        <v>1</v>
      </c>
      <c r="H1616">
        <v>0</v>
      </c>
      <c r="I1616">
        <v>0</v>
      </c>
      <c r="J1616">
        <v>0</v>
      </c>
      <c r="K1616">
        <v>31</v>
      </c>
      <c r="L1616">
        <v>3.0387981941826201</v>
      </c>
      <c r="M1616">
        <v>182.669810348368</v>
      </c>
      <c r="N1616">
        <v>0</v>
      </c>
      <c r="O1616">
        <v>0</v>
      </c>
      <c r="P1616">
        <v>0</v>
      </c>
      <c r="Q1616">
        <v>1</v>
      </c>
      <c r="R1616">
        <v>1</v>
      </c>
      <c r="S1616">
        <v>1</v>
      </c>
    </row>
    <row r="1617" spans="1:19" x14ac:dyDescent="0.25">
      <c r="A1617" t="s">
        <v>97</v>
      </c>
      <c r="B1617">
        <v>17</v>
      </c>
      <c r="C1617">
        <v>29</v>
      </c>
      <c r="D1617">
        <v>3721</v>
      </c>
      <c r="E1617">
        <v>5.6898587427624799E-3</v>
      </c>
      <c r="F1617">
        <v>0</v>
      </c>
      <c r="G1617">
        <v>1</v>
      </c>
      <c r="H1617">
        <v>0</v>
      </c>
      <c r="I1617">
        <v>0</v>
      </c>
      <c r="J1617">
        <v>0</v>
      </c>
      <c r="K1617">
        <v>35</v>
      </c>
      <c r="L1617">
        <v>3.2638698186022399</v>
      </c>
      <c r="M1617">
        <v>183.40823431299901</v>
      </c>
      <c r="N1617">
        <v>0</v>
      </c>
      <c r="O1617">
        <v>0</v>
      </c>
      <c r="P1617">
        <v>0</v>
      </c>
      <c r="Q1617">
        <v>1</v>
      </c>
      <c r="R1617">
        <v>3</v>
      </c>
      <c r="S1617">
        <v>1</v>
      </c>
    </row>
    <row r="1618" spans="1:19" x14ac:dyDescent="0.25">
      <c r="A1618" t="s">
        <v>43</v>
      </c>
      <c r="B1618">
        <v>17</v>
      </c>
      <c r="C1618">
        <v>29</v>
      </c>
      <c r="D1618">
        <v>3082</v>
      </c>
      <c r="E1618">
        <v>5.6898587427624799E-3</v>
      </c>
      <c r="F1618">
        <v>0</v>
      </c>
      <c r="G1618">
        <v>1</v>
      </c>
      <c r="H1618">
        <v>0</v>
      </c>
      <c r="I1618">
        <v>0</v>
      </c>
      <c r="J1618">
        <v>0</v>
      </c>
      <c r="K1618">
        <v>28</v>
      </c>
      <c r="L1618">
        <v>3.3913327446379702</v>
      </c>
      <c r="M1618">
        <v>183.826419765873</v>
      </c>
      <c r="N1618">
        <v>0</v>
      </c>
      <c r="O1618">
        <v>0</v>
      </c>
      <c r="P1618">
        <v>0</v>
      </c>
      <c r="Q1618">
        <v>1</v>
      </c>
      <c r="R1618">
        <v>7</v>
      </c>
      <c r="S1618">
        <v>1</v>
      </c>
    </row>
    <row r="1619" spans="1:19" x14ac:dyDescent="0.25">
      <c r="A1619" t="s">
        <v>64</v>
      </c>
      <c r="B1619">
        <v>17</v>
      </c>
      <c r="C1619">
        <v>29</v>
      </c>
      <c r="D1619">
        <v>2076</v>
      </c>
      <c r="E1619">
        <v>5.8493198496916898E-3</v>
      </c>
      <c r="F1619">
        <v>0</v>
      </c>
      <c r="G1619">
        <v>1</v>
      </c>
      <c r="H1619">
        <v>0</v>
      </c>
      <c r="I1619">
        <v>0</v>
      </c>
      <c r="J1619">
        <v>0</v>
      </c>
      <c r="K1619">
        <v>35</v>
      </c>
      <c r="L1619">
        <v>2.4267262819391902</v>
      </c>
      <c r="M1619">
        <v>180.60170040006301</v>
      </c>
      <c r="N1619">
        <v>0</v>
      </c>
      <c r="O1619">
        <v>0</v>
      </c>
      <c r="P1619">
        <v>1</v>
      </c>
      <c r="Q1619">
        <v>0</v>
      </c>
      <c r="R1619">
        <v>3</v>
      </c>
      <c r="S1619">
        <v>1</v>
      </c>
    </row>
    <row r="1620" spans="1:19" x14ac:dyDescent="0.25">
      <c r="A1620" t="s">
        <v>14</v>
      </c>
      <c r="B1620">
        <v>7</v>
      </c>
      <c r="C1620">
        <v>29</v>
      </c>
      <c r="D1620">
        <v>1583</v>
      </c>
      <c r="E1620">
        <v>5.8493198496916898E-3</v>
      </c>
      <c r="F1620">
        <v>0</v>
      </c>
      <c r="G1620">
        <v>1</v>
      </c>
      <c r="H1620">
        <v>0</v>
      </c>
      <c r="I1620">
        <v>0</v>
      </c>
      <c r="J1620">
        <v>0</v>
      </c>
      <c r="K1620">
        <v>20</v>
      </c>
      <c r="L1620">
        <v>2.6171295084683801</v>
      </c>
      <c r="M1620">
        <v>181.22638290179901</v>
      </c>
      <c r="N1620">
        <v>0</v>
      </c>
      <c r="O1620">
        <v>0</v>
      </c>
      <c r="P1620">
        <v>1</v>
      </c>
      <c r="Q1620">
        <v>0</v>
      </c>
      <c r="R1620">
        <v>1</v>
      </c>
      <c r="S1620">
        <v>1</v>
      </c>
    </row>
    <row r="1621" spans="1:19" x14ac:dyDescent="0.25">
      <c r="A1621" t="s">
        <v>57</v>
      </c>
      <c r="B1621">
        <v>17</v>
      </c>
      <c r="C1621">
        <v>29</v>
      </c>
      <c r="D1621">
        <v>2004</v>
      </c>
      <c r="E1621">
        <v>5.8493198496916898E-3</v>
      </c>
      <c r="F1621">
        <v>0</v>
      </c>
      <c r="G1621">
        <v>1</v>
      </c>
      <c r="H1621">
        <v>0</v>
      </c>
      <c r="I1621">
        <v>0</v>
      </c>
      <c r="J1621">
        <v>0</v>
      </c>
      <c r="K1621">
        <v>28</v>
      </c>
      <c r="L1621">
        <v>2.73039125540175</v>
      </c>
      <c r="M1621">
        <v>181.59797655971701</v>
      </c>
      <c r="N1621">
        <v>0</v>
      </c>
      <c r="O1621">
        <v>0</v>
      </c>
      <c r="P1621">
        <v>1</v>
      </c>
      <c r="Q1621">
        <v>0</v>
      </c>
      <c r="R1621">
        <v>3</v>
      </c>
      <c r="S1621">
        <v>1</v>
      </c>
    </row>
    <row r="1622" spans="1:19" x14ac:dyDescent="0.25">
      <c r="A1622" t="s">
        <v>84</v>
      </c>
      <c r="B1622">
        <v>17</v>
      </c>
      <c r="C1622">
        <v>29</v>
      </c>
      <c r="D1622">
        <v>2345</v>
      </c>
      <c r="E1622">
        <v>5.8493198496916898E-3</v>
      </c>
      <c r="F1622">
        <v>0</v>
      </c>
      <c r="G1622">
        <v>1</v>
      </c>
      <c r="H1622">
        <v>0</v>
      </c>
      <c r="I1622">
        <v>0</v>
      </c>
      <c r="J1622">
        <v>0</v>
      </c>
      <c r="K1622">
        <v>31</v>
      </c>
      <c r="L1622">
        <v>2.8500652044488199</v>
      </c>
      <c r="M1622">
        <v>181.990607626144</v>
      </c>
      <c r="N1622">
        <v>0</v>
      </c>
      <c r="O1622">
        <v>0</v>
      </c>
      <c r="P1622">
        <v>1</v>
      </c>
      <c r="Q1622">
        <v>0</v>
      </c>
      <c r="R1622">
        <v>7</v>
      </c>
      <c r="S1622">
        <v>1</v>
      </c>
    </row>
    <row r="1623" spans="1:19" x14ac:dyDescent="0.25">
      <c r="A1623" t="s">
        <v>71</v>
      </c>
      <c r="B1623">
        <v>17</v>
      </c>
      <c r="C1623">
        <v>29</v>
      </c>
      <c r="D1623">
        <v>2169</v>
      </c>
      <c r="E1623">
        <v>5.8493198496916898E-3</v>
      </c>
      <c r="F1623">
        <v>0</v>
      </c>
      <c r="G1623">
        <v>1</v>
      </c>
      <c r="H1623">
        <v>0</v>
      </c>
      <c r="I1623">
        <v>0</v>
      </c>
      <c r="J1623">
        <v>0</v>
      </c>
      <c r="K1623">
        <v>30</v>
      </c>
      <c r="L1623">
        <v>2.9262042975061502</v>
      </c>
      <c r="M1623">
        <v>182.24040780021701</v>
      </c>
      <c r="N1623">
        <v>0</v>
      </c>
      <c r="O1623">
        <v>0</v>
      </c>
      <c r="P1623">
        <v>1</v>
      </c>
      <c r="Q1623">
        <v>0</v>
      </c>
      <c r="R1623">
        <v>3</v>
      </c>
      <c r="S1623">
        <v>1</v>
      </c>
    </row>
    <row r="1624" spans="1:19" x14ac:dyDescent="0.25">
      <c r="A1624" t="s">
        <v>104</v>
      </c>
      <c r="B1624">
        <v>17</v>
      </c>
      <c r="C1624">
        <v>29</v>
      </c>
      <c r="D1624">
        <v>2566</v>
      </c>
      <c r="E1624">
        <v>5.8493198496916898E-3</v>
      </c>
      <c r="F1624">
        <v>0</v>
      </c>
      <c r="G1624">
        <v>1</v>
      </c>
      <c r="H1624">
        <v>0</v>
      </c>
      <c r="I1624">
        <v>0</v>
      </c>
      <c r="J1624">
        <v>0</v>
      </c>
      <c r="K1624">
        <v>32</v>
      </c>
      <c r="L1624">
        <v>2.9591999259146902</v>
      </c>
      <c r="M1624">
        <v>182.348661174261</v>
      </c>
      <c r="N1624">
        <v>0</v>
      </c>
      <c r="O1624">
        <v>0</v>
      </c>
      <c r="P1624">
        <v>1</v>
      </c>
      <c r="Q1624">
        <v>0</v>
      </c>
      <c r="R1624">
        <v>3</v>
      </c>
      <c r="S1624">
        <v>1</v>
      </c>
    </row>
    <row r="1625" spans="1:19" x14ac:dyDescent="0.25">
      <c r="A1625" t="s">
        <v>97</v>
      </c>
      <c r="B1625">
        <v>17</v>
      </c>
      <c r="C1625">
        <v>29</v>
      </c>
      <c r="D1625">
        <v>2504</v>
      </c>
      <c r="E1625">
        <v>5.8493198496916898E-3</v>
      </c>
      <c r="F1625">
        <v>0</v>
      </c>
      <c r="G1625">
        <v>1</v>
      </c>
      <c r="H1625">
        <v>0</v>
      </c>
      <c r="I1625">
        <v>0</v>
      </c>
      <c r="J1625">
        <v>0</v>
      </c>
      <c r="K1625">
        <v>35</v>
      </c>
      <c r="L1625">
        <v>3.22626797370825</v>
      </c>
      <c r="M1625">
        <v>183.22486868014499</v>
      </c>
      <c r="N1625">
        <v>0</v>
      </c>
      <c r="O1625">
        <v>0</v>
      </c>
      <c r="P1625">
        <v>1</v>
      </c>
      <c r="Q1625">
        <v>0</v>
      </c>
      <c r="R1625">
        <v>3</v>
      </c>
      <c r="S1625">
        <v>1</v>
      </c>
    </row>
    <row r="1626" spans="1:19" x14ac:dyDescent="0.25">
      <c r="A1626" t="s">
        <v>43</v>
      </c>
      <c r="B1626">
        <v>17</v>
      </c>
      <c r="C1626">
        <v>29</v>
      </c>
      <c r="D1626">
        <v>1862</v>
      </c>
      <c r="E1626">
        <v>5.8493198496916898E-3</v>
      </c>
      <c r="F1626">
        <v>0</v>
      </c>
      <c r="G1626">
        <v>1</v>
      </c>
      <c r="H1626">
        <v>0</v>
      </c>
      <c r="I1626">
        <v>0</v>
      </c>
      <c r="J1626">
        <v>0</v>
      </c>
      <c r="K1626">
        <v>28</v>
      </c>
      <c r="L1626">
        <v>3.36561346546763</v>
      </c>
      <c r="M1626">
        <v>183.6820389287</v>
      </c>
      <c r="N1626">
        <v>0</v>
      </c>
      <c r="O1626">
        <v>0</v>
      </c>
      <c r="P1626">
        <v>1</v>
      </c>
      <c r="Q1626">
        <v>0</v>
      </c>
      <c r="R1626">
        <v>6</v>
      </c>
      <c r="S1626">
        <v>1</v>
      </c>
    </row>
    <row r="1627" spans="1:19" x14ac:dyDescent="0.25">
      <c r="A1627" t="s">
        <v>0</v>
      </c>
      <c r="B1627">
        <v>14</v>
      </c>
      <c r="C1627">
        <v>2</v>
      </c>
      <c r="D1627">
        <v>604</v>
      </c>
      <c r="E1627">
        <v>6.0155226167782098E-3</v>
      </c>
      <c r="F1627">
        <v>0</v>
      </c>
      <c r="G1627">
        <v>1</v>
      </c>
      <c r="H1627">
        <v>0</v>
      </c>
      <c r="I1627">
        <v>0</v>
      </c>
      <c r="J1627">
        <v>0.80149999999999999</v>
      </c>
      <c r="K1627">
        <v>31</v>
      </c>
      <c r="L1627">
        <v>0.27023474377777401</v>
      </c>
      <c r="M1627">
        <v>179.99659692840501</v>
      </c>
      <c r="N1627">
        <v>1</v>
      </c>
      <c r="O1627">
        <v>0</v>
      </c>
      <c r="P1627">
        <v>0</v>
      </c>
      <c r="Q1627">
        <v>0</v>
      </c>
      <c r="R1627">
        <v>1</v>
      </c>
      <c r="S1627">
        <v>1</v>
      </c>
    </row>
    <row r="1628" spans="1:19" x14ac:dyDescent="0.25">
      <c r="A1628" t="s">
        <v>70</v>
      </c>
      <c r="B1628">
        <v>14</v>
      </c>
      <c r="C1628">
        <v>2</v>
      </c>
      <c r="D1628">
        <v>479</v>
      </c>
      <c r="E1628">
        <v>6.0155226167782098E-3</v>
      </c>
      <c r="F1628">
        <v>0</v>
      </c>
      <c r="G1628">
        <v>1</v>
      </c>
      <c r="H1628">
        <v>0</v>
      </c>
      <c r="I1628">
        <v>0</v>
      </c>
      <c r="J1628">
        <v>0</v>
      </c>
      <c r="K1628">
        <v>32</v>
      </c>
      <c r="L1628">
        <v>0.879995169421251</v>
      </c>
      <c r="M1628">
        <v>181.997123259256</v>
      </c>
      <c r="N1628">
        <v>1</v>
      </c>
      <c r="O1628">
        <v>0</v>
      </c>
      <c r="P1628">
        <v>0</v>
      </c>
      <c r="Q1628">
        <v>0</v>
      </c>
      <c r="R1628">
        <v>3</v>
      </c>
      <c r="S1628">
        <v>1</v>
      </c>
    </row>
    <row r="1629" spans="1:19" x14ac:dyDescent="0.25">
      <c r="A1629" t="s">
        <v>35</v>
      </c>
      <c r="B1629">
        <v>14</v>
      </c>
      <c r="C1629">
        <v>2</v>
      </c>
      <c r="D1629">
        <v>200</v>
      </c>
      <c r="E1629">
        <v>6.0155226167782098E-3</v>
      </c>
      <c r="F1629">
        <v>0</v>
      </c>
      <c r="G1629">
        <v>1</v>
      </c>
      <c r="H1629">
        <v>0</v>
      </c>
      <c r="I1629">
        <v>0</v>
      </c>
      <c r="J1629">
        <v>0</v>
      </c>
      <c r="K1629">
        <v>28</v>
      </c>
      <c r="L1629">
        <v>1.0646712309470201</v>
      </c>
      <c r="M1629">
        <v>182.603015849564</v>
      </c>
      <c r="N1629">
        <v>1</v>
      </c>
      <c r="O1629">
        <v>0</v>
      </c>
      <c r="P1629">
        <v>0</v>
      </c>
      <c r="Q1629">
        <v>0</v>
      </c>
      <c r="R1629">
        <v>2</v>
      </c>
      <c r="S1629">
        <v>1</v>
      </c>
    </row>
    <row r="1630" spans="1:19" x14ac:dyDescent="0.25">
      <c r="A1630" t="s">
        <v>0</v>
      </c>
      <c r="B1630">
        <v>19</v>
      </c>
      <c r="C1630">
        <v>7</v>
      </c>
      <c r="D1630">
        <v>606</v>
      </c>
      <c r="E1630">
        <v>6.0660354332102403E-3</v>
      </c>
      <c r="F1630">
        <v>0</v>
      </c>
      <c r="G1630">
        <v>1</v>
      </c>
      <c r="H1630">
        <v>0</v>
      </c>
      <c r="I1630">
        <v>0</v>
      </c>
      <c r="J1630">
        <v>0.80149999999999999</v>
      </c>
      <c r="K1630">
        <v>27</v>
      </c>
      <c r="L1630">
        <v>1.0534105923769499</v>
      </c>
      <c r="M1630">
        <v>182.56607149729999</v>
      </c>
      <c r="N1630">
        <v>1</v>
      </c>
      <c r="O1630">
        <v>0</v>
      </c>
      <c r="P1630">
        <v>0</v>
      </c>
      <c r="Q1630">
        <v>0</v>
      </c>
      <c r="R1630">
        <v>2</v>
      </c>
      <c r="S1630">
        <v>1</v>
      </c>
    </row>
    <row r="1631" spans="1:19" x14ac:dyDescent="0.25">
      <c r="A1631" t="s">
        <v>77</v>
      </c>
      <c r="B1631">
        <v>19</v>
      </c>
      <c r="C1631">
        <v>7</v>
      </c>
      <c r="D1631">
        <v>545</v>
      </c>
      <c r="E1631">
        <v>6.0660354332102403E-3</v>
      </c>
      <c r="F1631">
        <v>0</v>
      </c>
      <c r="G1631">
        <v>1</v>
      </c>
      <c r="H1631">
        <v>0</v>
      </c>
      <c r="I1631">
        <v>0</v>
      </c>
      <c r="J1631">
        <v>9.8000000000000004E-2</v>
      </c>
      <c r="K1631">
        <v>42</v>
      </c>
      <c r="L1631">
        <v>1.2032602694854699</v>
      </c>
      <c r="M1631">
        <v>183.05770429621199</v>
      </c>
      <c r="N1631">
        <v>1</v>
      </c>
      <c r="O1631">
        <v>0</v>
      </c>
      <c r="P1631">
        <v>0</v>
      </c>
      <c r="Q1631">
        <v>0</v>
      </c>
      <c r="R1631">
        <v>2</v>
      </c>
      <c r="S1631">
        <v>1</v>
      </c>
    </row>
    <row r="1632" spans="1:19" x14ac:dyDescent="0.25">
      <c r="A1632" t="s">
        <v>29</v>
      </c>
      <c r="B1632">
        <v>19</v>
      </c>
      <c r="C1632">
        <v>7</v>
      </c>
      <c r="D1632">
        <v>145</v>
      </c>
      <c r="E1632">
        <v>6.0660354332102403E-3</v>
      </c>
      <c r="F1632">
        <v>0</v>
      </c>
      <c r="G1632">
        <v>1</v>
      </c>
      <c r="H1632">
        <v>0</v>
      </c>
      <c r="I1632">
        <v>0</v>
      </c>
      <c r="J1632">
        <v>0.11550000000000001</v>
      </c>
      <c r="K1632">
        <v>27</v>
      </c>
      <c r="L1632">
        <v>1.40724453290731</v>
      </c>
      <c r="M1632">
        <v>183.72694400560101</v>
      </c>
      <c r="N1632">
        <v>1</v>
      </c>
      <c r="O1632">
        <v>0</v>
      </c>
      <c r="P1632">
        <v>0</v>
      </c>
      <c r="Q1632">
        <v>0</v>
      </c>
      <c r="R1632">
        <v>4</v>
      </c>
      <c r="S1632">
        <v>1</v>
      </c>
    </row>
    <row r="1633" spans="1:19" x14ac:dyDescent="0.25">
      <c r="A1633" t="s">
        <v>110</v>
      </c>
      <c r="B1633">
        <v>19</v>
      </c>
      <c r="C1633">
        <v>7</v>
      </c>
      <c r="D1633">
        <v>2640</v>
      </c>
      <c r="E1633">
        <v>6.07835506082691E-3</v>
      </c>
      <c r="F1633">
        <v>0</v>
      </c>
      <c r="G1633">
        <v>1</v>
      </c>
      <c r="H1633">
        <v>0</v>
      </c>
      <c r="I1633">
        <v>0</v>
      </c>
      <c r="J1633">
        <v>0</v>
      </c>
      <c r="K1633">
        <v>26</v>
      </c>
      <c r="L1633">
        <v>2.86866725646669</v>
      </c>
      <c r="M1633">
        <v>182.051637980534</v>
      </c>
      <c r="N1633">
        <v>0</v>
      </c>
      <c r="O1633">
        <v>0</v>
      </c>
      <c r="P1633">
        <v>1</v>
      </c>
      <c r="Q1633">
        <v>0</v>
      </c>
      <c r="R1633">
        <v>4</v>
      </c>
      <c r="S1633">
        <v>1</v>
      </c>
    </row>
    <row r="1634" spans="1:19" x14ac:dyDescent="0.25">
      <c r="A1634" t="s">
        <v>0</v>
      </c>
      <c r="B1634">
        <v>19</v>
      </c>
      <c r="C1634">
        <v>7</v>
      </c>
      <c r="D1634">
        <v>2335</v>
      </c>
      <c r="E1634">
        <v>6.07835506082691E-3</v>
      </c>
      <c r="F1634">
        <v>0</v>
      </c>
      <c r="G1634">
        <v>1</v>
      </c>
      <c r="H1634">
        <v>0</v>
      </c>
      <c r="I1634">
        <v>0</v>
      </c>
      <c r="J1634">
        <v>0.80149999999999999</v>
      </c>
      <c r="K1634">
        <v>28</v>
      </c>
      <c r="L1634">
        <v>2.9283916795370102</v>
      </c>
      <c r="M1634">
        <v>182.24758425044999</v>
      </c>
      <c r="N1634">
        <v>0</v>
      </c>
      <c r="O1634">
        <v>0</v>
      </c>
      <c r="P1634">
        <v>1</v>
      </c>
      <c r="Q1634">
        <v>0</v>
      </c>
      <c r="R1634">
        <v>10</v>
      </c>
      <c r="S1634">
        <v>1</v>
      </c>
    </row>
    <row r="1635" spans="1:19" x14ac:dyDescent="0.25">
      <c r="A1635" t="s">
        <v>77</v>
      </c>
      <c r="B1635">
        <v>19</v>
      </c>
      <c r="C1635">
        <v>7</v>
      </c>
      <c r="D1635">
        <v>2251</v>
      </c>
      <c r="E1635">
        <v>6.07835506082691E-3</v>
      </c>
      <c r="F1635">
        <v>0</v>
      </c>
      <c r="G1635">
        <v>1</v>
      </c>
      <c r="H1635">
        <v>0</v>
      </c>
      <c r="I1635">
        <v>0</v>
      </c>
      <c r="J1635">
        <v>9.8000000000000004E-2</v>
      </c>
      <c r="K1635">
        <v>30</v>
      </c>
      <c r="L1635">
        <v>3.0576907348983302</v>
      </c>
      <c r="M1635">
        <v>182.67179374966599</v>
      </c>
      <c r="N1635">
        <v>0</v>
      </c>
      <c r="O1635">
        <v>0</v>
      </c>
      <c r="P1635">
        <v>1</v>
      </c>
      <c r="Q1635">
        <v>0</v>
      </c>
      <c r="R1635">
        <v>15</v>
      </c>
      <c r="S1635">
        <v>1</v>
      </c>
    </row>
    <row r="1636" spans="1:19" x14ac:dyDescent="0.25">
      <c r="A1636" t="s">
        <v>63</v>
      </c>
      <c r="B1636">
        <v>19</v>
      </c>
      <c r="C1636">
        <v>7</v>
      </c>
      <c r="D1636">
        <v>2064</v>
      </c>
      <c r="E1636">
        <v>6.07835506082691E-3</v>
      </c>
      <c r="F1636">
        <v>0</v>
      </c>
      <c r="G1636">
        <v>1</v>
      </c>
      <c r="H1636">
        <v>0</v>
      </c>
      <c r="I1636">
        <v>0</v>
      </c>
      <c r="J1636">
        <v>0.42699999999999999</v>
      </c>
      <c r="K1636">
        <v>24</v>
      </c>
      <c r="L1636">
        <v>3.0889060286465</v>
      </c>
      <c r="M1636">
        <v>182.77420613072999</v>
      </c>
      <c r="N1636">
        <v>0</v>
      </c>
      <c r="O1636">
        <v>0</v>
      </c>
      <c r="P1636">
        <v>1</v>
      </c>
      <c r="Q1636">
        <v>0</v>
      </c>
      <c r="R1636">
        <v>7</v>
      </c>
      <c r="S1636">
        <v>1</v>
      </c>
    </row>
    <row r="1637" spans="1:19" x14ac:dyDescent="0.25">
      <c r="A1637" t="s">
        <v>103</v>
      </c>
      <c r="B1637">
        <v>19</v>
      </c>
      <c r="C1637">
        <v>7</v>
      </c>
      <c r="D1637">
        <v>2559</v>
      </c>
      <c r="E1637">
        <v>6.07835506082691E-3</v>
      </c>
      <c r="F1637">
        <v>0</v>
      </c>
      <c r="G1637">
        <v>1</v>
      </c>
      <c r="H1637">
        <v>0</v>
      </c>
      <c r="I1637">
        <v>0</v>
      </c>
      <c r="J1637">
        <v>1.59</v>
      </c>
      <c r="K1637">
        <v>25</v>
      </c>
      <c r="L1637">
        <v>3.24230336263193</v>
      </c>
      <c r="M1637">
        <v>183.277478223858</v>
      </c>
      <c r="N1637">
        <v>0</v>
      </c>
      <c r="O1637">
        <v>0</v>
      </c>
      <c r="P1637">
        <v>1</v>
      </c>
      <c r="Q1637">
        <v>0</v>
      </c>
      <c r="R1637">
        <v>3</v>
      </c>
      <c r="S1637">
        <v>1</v>
      </c>
    </row>
    <row r="1638" spans="1:19" x14ac:dyDescent="0.25">
      <c r="A1638" t="s">
        <v>89</v>
      </c>
      <c r="B1638">
        <v>19</v>
      </c>
      <c r="C1638">
        <v>7</v>
      </c>
      <c r="D1638">
        <v>2406</v>
      </c>
      <c r="E1638">
        <v>6.07835506082691E-3</v>
      </c>
      <c r="F1638">
        <v>0</v>
      </c>
      <c r="G1638">
        <v>1</v>
      </c>
      <c r="H1638">
        <v>0</v>
      </c>
      <c r="I1638">
        <v>0</v>
      </c>
      <c r="J1638">
        <v>0.92</v>
      </c>
      <c r="K1638">
        <v>28</v>
      </c>
      <c r="L1638">
        <v>3.3536505463922399</v>
      </c>
      <c r="M1638">
        <v>183.64279050653599</v>
      </c>
      <c r="N1638">
        <v>0</v>
      </c>
      <c r="O1638">
        <v>0</v>
      </c>
      <c r="P1638">
        <v>1</v>
      </c>
      <c r="Q1638">
        <v>0</v>
      </c>
      <c r="R1638">
        <v>2</v>
      </c>
      <c r="S1638">
        <v>1</v>
      </c>
    </row>
    <row r="1639" spans="1:19" x14ac:dyDescent="0.25">
      <c r="A1639" t="s">
        <v>110</v>
      </c>
      <c r="B1639">
        <v>19</v>
      </c>
      <c r="C1639">
        <v>7</v>
      </c>
      <c r="D1639">
        <v>3855</v>
      </c>
      <c r="E1639">
        <v>6.16269327970294E-3</v>
      </c>
      <c r="F1639">
        <v>0</v>
      </c>
      <c r="G1639">
        <v>1</v>
      </c>
      <c r="H1639">
        <v>0</v>
      </c>
      <c r="I1639">
        <v>0</v>
      </c>
      <c r="J1639">
        <v>0</v>
      </c>
      <c r="K1639">
        <v>27</v>
      </c>
      <c r="L1639">
        <v>2.8712539825478101</v>
      </c>
      <c r="M1639">
        <v>182.12012461465801</v>
      </c>
      <c r="N1639">
        <v>0</v>
      </c>
      <c r="O1639">
        <v>0</v>
      </c>
      <c r="P1639">
        <v>0</v>
      </c>
      <c r="Q1639">
        <v>1</v>
      </c>
      <c r="R1639">
        <v>5</v>
      </c>
      <c r="S1639">
        <v>1</v>
      </c>
    </row>
    <row r="1640" spans="1:19" x14ac:dyDescent="0.25">
      <c r="A1640" t="s">
        <v>0</v>
      </c>
      <c r="B1640">
        <v>19</v>
      </c>
      <c r="C1640">
        <v>7</v>
      </c>
      <c r="D1640">
        <v>3554</v>
      </c>
      <c r="E1640">
        <v>6.16269327970294E-3</v>
      </c>
      <c r="F1640">
        <v>0</v>
      </c>
      <c r="G1640">
        <v>1</v>
      </c>
      <c r="H1640">
        <v>0</v>
      </c>
      <c r="I1640">
        <v>0</v>
      </c>
      <c r="J1640">
        <v>0.80149999999999999</v>
      </c>
      <c r="K1640">
        <v>27</v>
      </c>
      <c r="L1640">
        <v>2.9821747389080699</v>
      </c>
      <c r="M1640">
        <v>182.48403785731</v>
      </c>
      <c r="N1640">
        <v>0</v>
      </c>
      <c r="O1640">
        <v>0</v>
      </c>
      <c r="P1640">
        <v>0</v>
      </c>
      <c r="Q1640">
        <v>1</v>
      </c>
      <c r="R1640">
        <v>9</v>
      </c>
      <c r="S1640">
        <v>1</v>
      </c>
    </row>
    <row r="1641" spans="1:19" x14ac:dyDescent="0.25">
      <c r="A1641" t="s">
        <v>77</v>
      </c>
      <c r="B1641">
        <v>19</v>
      </c>
      <c r="C1641">
        <v>7</v>
      </c>
      <c r="D1641">
        <v>3471</v>
      </c>
      <c r="E1641">
        <v>6.16269327970294E-3</v>
      </c>
      <c r="F1641">
        <v>0</v>
      </c>
      <c r="G1641">
        <v>1</v>
      </c>
      <c r="H1641">
        <v>0</v>
      </c>
      <c r="I1641">
        <v>0</v>
      </c>
      <c r="J1641">
        <v>9.8000000000000004E-2</v>
      </c>
      <c r="K1641">
        <v>30</v>
      </c>
      <c r="L1641">
        <v>3.0897969272008301</v>
      </c>
      <c r="M1641">
        <v>182.83712902624899</v>
      </c>
      <c r="N1641">
        <v>0</v>
      </c>
      <c r="O1641">
        <v>0</v>
      </c>
      <c r="P1641">
        <v>0</v>
      </c>
      <c r="Q1641">
        <v>1</v>
      </c>
      <c r="R1641">
        <v>14</v>
      </c>
      <c r="S1641">
        <v>1</v>
      </c>
    </row>
    <row r="1642" spans="1:19" x14ac:dyDescent="0.25">
      <c r="A1642" t="s">
        <v>63</v>
      </c>
      <c r="B1642">
        <v>19</v>
      </c>
      <c r="C1642">
        <v>7</v>
      </c>
      <c r="D1642">
        <v>3284</v>
      </c>
      <c r="E1642">
        <v>6.16269327970294E-3</v>
      </c>
      <c r="F1642">
        <v>0</v>
      </c>
      <c r="G1642">
        <v>1</v>
      </c>
      <c r="H1642">
        <v>0</v>
      </c>
      <c r="I1642">
        <v>0</v>
      </c>
      <c r="J1642">
        <v>0.42699999999999999</v>
      </c>
      <c r="K1642">
        <v>24</v>
      </c>
      <c r="L1642">
        <v>3.1213986922692798</v>
      </c>
      <c r="M1642">
        <v>182.94080935783899</v>
      </c>
      <c r="N1642">
        <v>0</v>
      </c>
      <c r="O1642">
        <v>0</v>
      </c>
      <c r="P1642">
        <v>0</v>
      </c>
      <c r="Q1642">
        <v>1</v>
      </c>
      <c r="R1642">
        <v>7</v>
      </c>
      <c r="S1642">
        <v>1</v>
      </c>
    </row>
    <row r="1643" spans="1:19" x14ac:dyDescent="0.25">
      <c r="A1643" t="s">
        <v>117</v>
      </c>
      <c r="B1643">
        <v>19</v>
      </c>
      <c r="C1643">
        <v>7</v>
      </c>
      <c r="D1643">
        <v>3939</v>
      </c>
      <c r="E1643">
        <v>6.16269327970294E-3</v>
      </c>
      <c r="F1643">
        <v>0</v>
      </c>
      <c r="G1643">
        <v>1</v>
      </c>
      <c r="H1643">
        <v>0</v>
      </c>
      <c r="I1643">
        <v>0</v>
      </c>
      <c r="J1643">
        <v>0</v>
      </c>
      <c r="K1643">
        <v>28</v>
      </c>
      <c r="L1643">
        <v>3.2994302649673699</v>
      </c>
      <c r="M1643">
        <v>183.52490244411899</v>
      </c>
      <c r="N1643">
        <v>0</v>
      </c>
      <c r="O1643">
        <v>0</v>
      </c>
      <c r="P1643">
        <v>0</v>
      </c>
      <c r="Q1643">
        <v>1</v>
      </c>
      <c r="R1643">
        <v>1</v>
      </c>
      <c r="S1643">
        <v>1</v>
      </c>
    </row>
    <row r="1644" spans="1:19" x14ac:dyDescent="0.25">
      <c r="A1644" t="s">
        <v>15</v>
      </c>
      <c r="B1644">
        <v>10</v>
      </c>
      <c r="C1644">
        <v>2</v>
      </c>
      <c r="D1644">
        <v>1594</v>
      </c>
      <c r="E1644">
        <v>6.1697777493503799E-3</v>
      </c>
      <c r="F1644">
        <v>0</v>
      </c>
      <c r="G1644">
        <v>1</v>
      </c>
      <c r="H1644">
        <v>0</v>
      </c>
      <c r="I1644">
        <v>0</v>
      </c>
      <c r="J1644">
        <v>0</v>
      </c>
      <c r="K1644">
        <v>25</v>
      </c>
      <c r="L1644">
        <v>1.9034758736226001</v>
      </c>
      <c r="M1644">
        <v>178.88499958537599</v>
      </c>
      <c r="N1644">
        <v>0</v>
      </c>
      <c r="O1644">
        <v>0</v>
      </c>
      <c r="P1644">
        <v>1</v>
      </c>
      <c r="Q1644">
        <v>0</v>
      </c>
      <c r="R1644">
        <v>1</v>
      </c>
      <c r="S1644">
        <v>1</v>
      </c>
    </row>
    <row r="1645" spans="1:19" x14ac:dyDescent="0.25">
      <c r="A1645" t="s">
        <v>77</v>
      </c>
      <c r="B1645">
        <v>10</v>
      </c>
      <c r="C1645">
        <v>2</v>
      </c>
      <c r="D1645">
        <v>2242</v>
      </c>
      <c r="E1645">
        <v>6.1697777493503799E-3</v>
      </c>
      <c r="F1645">
        <v>0</v>
      </c>
      <c r="G1645">
        <v>1</v>
      </c>
      <c r="H1645">
        <v>0</v>
      </c>
      <c r="I1645">
        <v>0</v>
      </c>
      <c r="J1645">
        <v>9.8000000000000004E-2</v>
      </c>
      <c r="K1645">
        <v>27</v>
      </c>
      <c r="L1645">
        <v>2.4043663979739698</v>
      </c>
      <c r="M1645">
        <v>180.52834120070199</v>
      </c>
      <c r="N1645">
        <v>0</v>
      </c>
      <c r="O1645">
        <v>0</v>
      </c>
      <c r="P1645">
        <v>1</v>
      </c>
      <c r="Q1645">
        <v>0</v>
      </c>
      <c r="R1645">
        <v>2</v>
      </c>
      <c r="S1645">
        <v>1</v>
      </c>
    </row>
    <row r="1646" spans="1:19" x14ac:dyDescent="0.25">
      <c r="A1646" t="s">
        <v>15</v>
      </c>
      <c r="B1646">
        <v>14</v>
      </c>
      <c r="C1646">
        <v>2</v>
      </c>
      <c r="D1646">
        <v>1596</v>
      </c>
      <c r="E1646">
        <v>6.1697777493503799E-3</v>
      </c>
      <c r="F1646">
        <v>0</v>
      </c>
      <c r="G1646">
        <v>1</v>
      </c>
      <c r="H1646">
        <v>0</v>
      </c>
      <c r="I1646">
        <v>0</v>
      </c>
      <c r="J1646">
        <v>0</v>
      </c>
      <c r="K1646">
        <v>33</v>
      </c>
      <c r="L1646">
        <v>2.4593438796406999</v>
      </c>
      <c r="M1646">
        <v>180.70871351588201</v>
      </c>
      <c r="N1646">
        <v>0</v>
      </c>
      <c r="O1646">
        <v>0</v>
      </c>
      <c r="P1646">
        <v>1</v>
      </c>
      <c r="Q1646">
        <v>0</v>
      </c>
      <c r="R1646">
        <v>2</v>
      </c>
      <c r="S1646">
        <v>1</v>
      </c>
    </row>
    <row r="1647" spans="1:19" x14ac:dyDescent="0.25">
      <c r="A1647" t="s">
        <v>35</v>
      </c>
      <c r="B1647">
        <v>10</v>
      </c>
      <c r="C1647">
        <v>2</v>
      </c>
      <c r="D1647">
        <v>1780</v>
      </c>
      <c r="E1647">
        <v>6.1697777493503799E-3</v>
      </c>
      <c r="F1647">
        <v>0</v>
      </c>
      <c r="G1647">
        <v>1</v>
      </c>
      <c r="H1647">
        <v>0</v>
      </c>
      <c r="I1647">
        <v>0</v>
      </c>
      <c r="J1647">
        <v>0</v>
      </c>
      <c r="K1647">
        <v>22</v>
      </c>
      <c r="L1647">
        <v>2.5862916754680398</v>
      </c>
      <c r="M1647">
        <v>181.12520890901601</v>
      </c>
      <c r="N1647">
        <v>0</v>
      </c>
      <c r="O1647">
        <v>0</v>
      </c>
      <c r="P1647">
        <v>1</v>
      </c>
      <c r="Q1647">
        <v>0</v>
      </c>
      <c r="R1647">
        <v>1</v>
      </c>
      <c r="S1647">
        <v>1</v>
      </c>
    </row>
    <row r="1648" spans="1:19" x14ac:dyDescent="0.25">
      <c r="A1648" t="s">
        <v>117</v>
      </c>
      <c r="B1648">
        <v>10</v>
      </c>
      <c r="C1648">
        <v>2</v>
      </c>
      <c r="D1648">
        <v>2714</v>
      </c>
      <c r="E1648">
        <v>6.1697777493503799E-3</v>
      </c>
      <c r="F1648">
        <v>0</v>
      </c>
      <c r="G1648">
        <v>1</v>
      </c>
      <c r="H1648">
        <v>0</v>
      </c>
      <c r="I1648">
        <v>0</v>
      </c>
      <c r="J1648">
        <v>0</v>
      </c>
      <c r="K1648">
        <v>27</v>
      </c>
      <c r="L1648">
        <v>2.64603908729207</v>
      </c>
      <c r="M1648">
        <v>181.321230601352</v>
      </c>
      <c r="N1648">
        <v>0</v>
      </c>
      <c r="O1648">
        <v>0</v>
      </c>
      <c r="P1648">
        <v>1</v>
      </c>
      <c r="Q1648">
        <v>0</v>
      </c>
      <c r="R1648">
        <v>4</v>
      </c>
      <c r="S1648">
        <v>1</v>
      </c>
    </row>
    <row r="1649" spans="1:19" x14ac:dyDescent="0.25">
      <c r="A1649" t="s">
        <v>70</v>
      </c>
      <c r="B1649">
        <v>14</v>
      </c>
      <c r="C1649">
        <v>2</v>
      </c>
      <c r="D1649">
        <v>2155</v>
      </c>
      <c r="E1649">
        <v>6.1697777493503799E-3</v>
      </c>
      <c r="F1649">
        <v>0</v>
      </c>
      <c r="G1649">
        <v>1</v>
      </c>
      <c r="H1649">
        <v>0</v>
      </c>
      <c r="I1649">
        <v>0</v>
      </c>
      <c r="J1649">
        <v>0</v>
      </c>
      <c r="K1649">
        <v>34</v>
      </c>
      <c r="L1649">
        <v>2.67553150632753</v>
      </c>
      <c r="M1649">
        <v>181.417990506324</v>
      </c>
      <c r="N1649">
        <v>0</v>
      </c>
      <c r="O1649">
        <v>0</v>
      </c>
      <c r="P1649">
        <v>1</v>
      </c>
      <c r="Q1649">
        <v>0</v>
      </c>
      <c r="R1649">
        <v>7</v>
      </c>
      <c r="S1649">
        <v>1</v>
      </c>
    </row>
    <row r="1650" spans="1:19" x14ac:dyDescent="0.25">
      <c r="A1650" t="s">
        <v>29</v>
      </c>
      <c r="B1650">
        <v>14</v>
      </c>
      <c r="C1650">
        <v>2</v>
      </c>
      <c r="D1650">
        <v>1723</v>
      </c>
      <c r="E1650">
        <v>6.1697777493503799E-3</v>
      </c>
      <c r="F1650">
        <v>0</v>
      </c>
      <c r="G1650">
        <v>1</v>
      </c>
      <c r="H1650">
        <v>0</v>
      </c>
      <c r="I1650">
        <v>0</v>
      </c>
      <c r="J1650">
        <v>0.11550000000000001</v>
      </c>
      <c r="K1650">
        <v>31</v>
      </c>
      <c r="L1650">
        <v>2.7101007609492398</v>
      </c>
      <c r="M1650">
        <v>181.531406696028</v>
      </c>
      <c r="N1650">
        <v>0</v>
      </c>
      <c r="O1650">
        <v>0</v>
      </c>
      <c r="P1650">
        <v>1</v>
      </c>
      <c r="Q1650">
        <v>0</v>
      </c>
      <c r="R1650">
        <v>3</v>
      </c>
      <c r="S1650">
        <v>1</v>
      </c>
    </row>
    <row r="1651" spans="1:19" x14ac:dyDescent="0.25">
      <c r="A1651" t="s">
        <v>77</v>
      </c>
      <c r="B1651">
        <v>14</v>
      </c>
      <c r="C1651">
        <v>2</v>
      </c>
      <c r="D1651">
        <v>2246</v>
      </c>
      <c r="E1651">
        <v>6.1697777493503799E-3</v>
      </c>
      <c r="F1651">
        <v>0</v>
      </c>
      <c r="G1651">
        <v>1</v>
      </c>
      <c r="H1651">
        <v>0</v>
      </c>
      <c r="I1651">
        <v>0</v>
      </c>
      <c r="J1651">
        <v>9.8000000000000004E-2</v>
      </c>
      <c r="K1651">
        <v>40</v>
      </c>
      <c r="L1651">
        <v>2.7508871430158699</v>
      </c>
      <c r="M1651">
        <v>181.66522028548499</v>
      </c>
      <c r="N1651">
        <v>0</v>
      </c>
      <c r="O1651">
        <v>0</v>
      </c>
      <c r="P1651">
        <v>1</v>
      </c>
      <c r="Q1651">
        <v>0</v>
      </c>
      <c r="R1651">
        <v>6</v>
      </c>
      <c r="S1651">
        <v>1</v>
      </c>
    </row>
    <row r="1652" spans="1:19" x14ac:dyDescent="0.25">
      <c r="A1652" t="s">
        <v>96</v>
      </c>
      <c r="B1652">
        <v>14</v>
      </c>
      <c r="C1652">
        <v>2</v>
      </c>
      <c r="D1652">
        <v>2488</v>
      </c>
      <c r="E1652">
        <v>6.1697777493503799E-3</v>
      </c>
      <c r="F1652">
        <v>0</v>
      </c>
      <c r="G1652">
        <v>1</v>
      </c>
      <c r="H1652">
        <v>0</v>
      </c>
      <c r="I1652">
        <v>0</v>
      </c>
      <c r="J1652">
        <v>0</v>
      </c>
      <c r="K1652">
        <v>35</v>
      </c>
      <c r="L1652">
        <v>2.9198011504961099</v>
      </c>
      <c r="M1652">
        <v>182.21940010005301</v>
      </c>
      <c r="N1652">
        <v>0</v>
      </c>
      <c r="O1652">
        <v>0</v>
      </c>
      <c r="P1652">
        <v>1</v>
      </c>
      <c r="Q1652">
        <v>0</v>
      </c>
      <c r="R1652">
        <v>4</v>
      </c>
      <c r="S1652">
        <v>1</v>
      </c>
    </row>
    <row r="1653" spans="1:19" x14ac:dyDescent="0.25">
      <c r="A1653" t="s">
        <v>49</v>
      </c>
      <c r="B1653">
        <v>14</v>
      </c>
      <c r="C1653">
        <v>2</v>
      </c>
      <c r="D1653">
        <v>1914</v>
      </c>
      <c r="E1653">
        <v>6.1697777493503799E-3</v>
      </c>
      <c r="F1653">
        <v>0</v>
      </c>
      <c r="G1653">
        <v>0</v>
      </c>
      <c r="H1653">
        <v>1</v>
      </c>
      <c r="I1653">
        <v>0</v>
      </c>
      <c r="J1653">
        <v>0.60550000000000004</v>
      </c>
      <c r="K1653">
        <v>29</v>
      </c>
      <c r="L1653">
        <v>3.1170085396821499</v>
      </c>
      <c r="M1653">
        <v>182.86640597008599</v>
      </c>
      <c r="N1653">
        <v>0</v>
      </c>
      <c r="O1653">
        <v>0</v>
      </c>
      <c r="P1653">
        <v>1</v>
      </c>
      <c r="Q1653">
        <v>0</v>
      </c>
      <c r="R1653">
        <v>2</v>
      </c>
      <c r="S1653">
        <v>1</v>
      </c>
    </row>
    <row r="1654" spans="1:19" x14ac:dyDescent="0.25">
      <c r="A1654" t="s">
        <v>15</v>
      </c>
      <c r="B1654">
        <v>10</v>
      </c>
      <c r="C1654">
        <v>2</v>
      </c>
      <c r="D1654">
        <v>2815</v>
      </c>
      <c r="E1654">
        <v>6.2447290225491501E-3</v>
      </c>
      <c r="F1654">
        <v>0</v>
      </c>
      <c r="G1654">
        <v>1</v>
      </c>
      <c r="H1654">
        <v>0</v>
      </c>
      <c r="I1654">
        <v>0</v>
      </c>
      <c r="J1654">
        <v>0</v>
      </c>
      <c r="K1654">
        <v>25</v>
      </c>
      <c r="L1654">
        <v>1.93276204159497</v>
      </c>
      <c r="M1654">
        <v>179.04108281363199</v>
      </c>
      <c r="N1654">
        <v>0</v>
      </c>
      <c r="O1654">
        <v>0</v>
      </c>
      <c r="P1654">
        <v>0</v>
      </c>
      <c r="Q1654">
        <v>1</v>
      </c>
      <c r="R1654">
        <v>1</v>
      </c>
      <c r="S1654">
        <v>1</v>
      </c>
    </row>
    <row r="1655" spans="1:19" x14ac:dyDescent="0.25">
      <c r="A1655" t="s">
        <v>77</v>
      </c>
      <c r="B1655">
        <v>10</v>
      </c>
      <c r="C1655">
        <v>2</v>
      </c>
      <c r="D1655">
        <v>3462</v>
      </c>
      <c r="E1655">
        <v>6.2447290225491501E-3</v>
      </c>
      <c r="F1655">
        <v>0</v>
      </c>
      <c r="G1655">
        <v>1</v>
      </c>
      <c r="H1655">
        <v>0</v>
      </c>
      <c r="I1655">
        <v>0</v>
      </c>
      <c r="J1655">
        <v>9.8000000000000004E-2</v>
      </c>
      <c r="K1655">
        <v>26</v>
      </c>
      <c r="L1655">
        <v>2.4394882774864599</v>
      </c>
      <c r="M1655">
        <v>180.703570464194</v>
      </c>
      <c r="N1655">
        <v>0</v>
      </c>
      <c r="O1655">
        <v>0</v>
      </c>
      <c r="P1655">
        <v>0</v>
      </c>
      <c r="Q1655">
        <v>1</v>
      </c>
      <c r="R1655">
        <v>2</v>
      </c>
      <c r="S1655">
        <v>1</v>
      </c>
    </row>
    <row r="1656" spans="1:19" x14ac:dyDescent="0.25">
      <c r="A1656" t="s">
        <v>103</v>
      </c>
      <c r="B1656">
        <v>10</v>
      </c>
      <c r="C1656">
        <v>2</v>
      </c>
      <c r="D1656">
        <v>3770</v>
      </c>
      <c r="E1656">
        <v>6.2447290225491501E-3</v>
      </c>
      <c r="F1656">
        <v>0</v>
      </c>
      <c r="G1656">
        <v>1</v>
      </c>
      <c r="H1656">
        <v>0</v>
      </c>
      <c r="I1656">
        <v>0</v>
      </c>
      <c r="J1656">
        <v>1.59</v>
      </c>
      <c r="K1656">
        <v>23</v>
      </c>
      <c r="L1656">
        <v>2.4959404580259301</v>
      </c>
      <c r="M1656">
        <v>180.888781030269</v>
      </c>
      <c r="N1656">
        <v>0</v>
      </c>
      <c r="O1656">
        <v>0</v>
      </c>
      <c r="P1656">
        <v>0</v>
      </c>
      <c r="Q1656">
        <v>1</v>
      </c>
      <c r="R1656">
        <v>1</v>
      </c>
      <c r="S1656">
        <v>1</v>
      </c>
    </row>
    <row r="1657" spans="1:19" x14ac:dyDescent="0.25">
      <c r="A1657" t="s">
        <v>35</v>
      </c>
      <c r="B1657">
        <v>10</v>
      </c>
      <c r="C1657">
        <v>2</v>
      </c>
      <c r="D1657">
        <v>3000</v>
      </c>
      <c r="E1657">
        <v>6.2447290225491501E-3</v>
      </c>
      <c r="F1657">
        <v>0</v>
      </c>
      <c r="G1657">
        <v>1</v>
      </c>
      <c r="H1657">
        <v>0</v>
      </c>
      <c r="I1657">
        <v>0</v>
      </c>
      <c r="J1657">
        <v>0</v>
      </c>
      <c r="K1657">
        <v>23</v>
      </c>
      <c r="L1657">
        <v>2.6146840891462402</v>
      </c>
      <c r="M1657">
        <v>181.27835987252701</v>
      </c>
      <c r="N1657">
        <v>0</v>
      </c>
      <c r="O1657">
        <v>0</v>
      </c>
      <c r="P1657">
        <v>0</v>
      </c>
      <c r="Q1657">
        <v>1</v>
      </c>
      <c r="R1657">
        <v>1</v>
      </c>
      <c r="S1657">
        <v>1</v>
      </c>
    </row>
    <row r="1658" spans="1:19" x14ac:dyDescent="0.25">
      <c r="A1658" t="s">
        <v>117</v>
      </c>
      <c r="B1658">
        <v>10</v>
      </c>
      <c r="C1658">
        <v>2</v>
      </c>
      <c r="D1658">
        <v>3930</v>
      </c>
      <c r="E1658">
        <v>6.2447290225491501E-3</v>
      </c>
      <c r="F1658">
        <v>0</v>
      </c>
      <c r="G1658">
        <v>1</v>
      </c>
      <c r="H1658">
        <v>0</v>
      </c>
      <c r="I1658">
        <v>0</v>
      </c>
      <c r="J1658">
        <v>0</v>
      </c>
      <c r="K1658">
        <v>27</v>
      </c>
      <c r="L1658">
        <v>2.6380524988489702</v>
      </c>
      <c r="M1658">
        <v>181.35502788336299</v>
      </c>
      <c r="N1658">
        <v>0</v>
      </c>
      <c r="O1658">
        <v>0</v>
      </c>
      <c r="P1658">
        <v>0</v>
      </c>
      <c r="Q1658">
        <v>1</v>
      </c>
      <c r="R1658">
        <v>4</v>
      </c>
      <c r="S1658">
        <v>1</v>
      </c>
    </row>
    <row r="1659" spans="1:19" x14ac:dyDescent="0.25">
      <c r="A1659" t="s">
        <v>70</v>
      </c>
      <c r="B1659">
        <v>14</v>
      </c>
      <c r="C1659">
        <v>2</v>
      </c>
      <c r="D1659">
        <v>3376</v>
      </c>
      <c r="E1659">
        <v>6.2447290225491501E-3</v>
      </c>
      <c r="F1659">
        <v>0</v>
      </c>
      <c r="G1659">
        <v>1</v>
      </c>
      <c r="H1659">
        <v>0</v>
      </c>
      <c r="I1659">
        <v>0</v>
      </c>
      <c r="J1659">
        <v>0</v>
      </c>
      <c r="K1659">
        <v>34</v>
      </c>
      <c r="L1659">
        <v>2.70817114942253</v>
      </c>
      <c r="M1659">
        <v>181.58507594954901</v>
      </c>
      <c r="N1659">
        <v>0</v>
      </c>
      <c r="O1659">
        <v>0</v>
      </c>
      <c r="P1659">
        <v>0</v>
      </c>
      <c r="Q1659">
        <v>1</v>
      </c>
      <c r="R1659">
        <v>7</v>
      </c>
      <c r="S1659">
        <v>1</v>
      </c>
    </row>
    <row r="1660" spans="1:19" x14ac:dyDescent="0.25">
      <c r="A1660" t="s">
        <v>110</v>
      </c>
      <c r="B1660">
        <v>14</v>
      </c>
      <c r="C1660">
        <v>2</v>
      </c>
      <c r="D1660">
        <v>3850</v>
      </c>
      <c r="E1660">
        <v>6.2447290225491501E-3</v>
      </c>
      <c r="F1660">
        <v>0</v>
      </c>
      <c r="G1660">
        <v>1</v>
      </c>
      <c r="H1660">
        <v>0</v>
      </c>
      <c r="I1660">
        <v>0</v>
      </c>
      <c r="J1660">
        <v>0</v>
      </c>
      <c r="K1660">
        <v>39</v>
      </c>
      <c r="L1660">
        <v>2.7389082778590499</v>
      </c>
      <c r="M1660">
        <v>181.685919546782</v>
      </c>
      <c r="N1660">
        <v>0</v>
      </c>
      <c r="O1660">
        <v>0</v>
      </c>
      <c r="P1660">
        <v>0</v>
      </c>
      <c r="Q1660">
        <v>1</v>
      </c>
      <c r="R1660">
        <v>4</v>
      </c>
      <c r="S1660">
        <v>1</v>
      </c>
    </row>
    <row r="1661" spans="1:19" x14ac:dyDescent="0.25">
      <c r="A1661" t="s">
        <v>77</v>
      </c>
      <c r="B1661">
        <v>14</v>
      </c>
      <c r="C1661">
        <v>2</v>
      </c>
      <c r="D1661">
        <v>3466</v>
      </c>
      <c r="E1661">
        <v>6.2447290225491501E-3</v>
      </c>
      <c r="F1661">
        <v>0</v>
      </c>
      <c r="G1661">
        <v>1</v>
      </c>
      <c r="H1661">
        <v>0</v>
      </c>
      <c r="I1661">
        <v>0</v>
      </c>
      <c r="J1661">
        <v>9.8000000000000004E-2</v>
      </c>
      <c r="K1661">
        <v>40</v>
      </c>
      <c r="L1661">
        <v>2.7841930110617898</v>
      </c>
      <c r="M1661">
        <v>181.83449150610801</v>
      </c>
      <c r="N1661">
        <v>0</v>
      </c>
      <c r="O1661">
        <v>0</v>
      </c>
      <c r="P1661">
        <v>0</v>
      </c>
      <c r="Q1661">
        <v>1</v>
      </c>
      <c r="R1661">
        <v>5</v>
      </c>
      <c r="S1661">
        <v>1</v>
      </c>
    </row>
    <row r="1662" spans="1:19" x14ac:dyDescent="0.25">
      <c r="A1662" t="s">
        <v>96</v>
      </c>
      <c r="B1662">
        <v>14</v>
      </c>
      <c r="C1662">
        <v>2</v>
      </c>
      <c r="D1662">
        <v>3705</v>
      </c>
      <c r="E1662">
        <v>6.2447290225491501E-3</v>
      </c>
      <c r="F1662">
        <v>0</v>
      </c>
      <c r="G1662">
        <v>1</v>
      </c>
      <c r="H1662">
        <v>0</v>
      </c>
      <c r="I1662">
        <v>0</v>
      </c>
      <c r="J1662">
        <v>0</v>
      </c>
      <c r="K1662">
        <v>35</v>
      </c>
      <c r="L1662">
        <v>2.9864355447470201</v>
      </c>
      <c r="M1662">
        <v>182.49801687909101</v>
      </c>
      <c r="N1662">
        <v>0</v>
      </c>
      <c r="O1662">
        <v>0</v>
      </c>
      <c r="P1662">
        <v>0</v>
      </c>
      <c r="Q1662">
        <v>1</v>
      </c>
      <c r="R1662">
        <v>4</v>
      </c>
      <c r="S1662">
        <v>1</v>
      </c>
    </row>
    <row r="1663" spans="1:19" x14ac:dyDescent="0.25">
      <c r="A1663" t="s">
        <v>22</v>
      </c>
      <c r="B1663">
        <v>14</v>
      </c>
      <c r="C1663">
        <v>2</v>
      </c>
      <c r="D1663">
        <v>2878</v>
      </c>
      <c r="E1663">
        <v>6.2447290225491501E-3</v>
      </c>
      <c r="F1663">
        <v>0</v>
      </c>
      <c r="G1663">
        <v>1</v>
      </c>
      <c r="H1663">
        <v>0</v>
      </c>
      <c r="I1663">
        <v>0</v>
      </c>
      <c r="J1663">
        <v>1.7500000000000002E-2</v>
      </c>
      <c r="K1663">
        <v>27</v>
      </c>
      <c r="L1663">
        <v>3.2283060961186001</v>
      </c>
      <c r="M1663">
        <v>183.29155543345999</v>
      </c>
      <c r="N1663">
        <v>0</v>
      </c>
      <c r="O1663">
        <v>0</v>
      </c>
      <c r="P1663">
        <v>0</v>
      </c>
      <c r="Q1663">
        <v>1</v>
      </c>
      <c r="R1663">
        <v>5</v>
      </c>
      <c r="S1663">
        <v>1</v>
      </c>
    </row>
    <row r="1664" spans="1:19" x14ac:dyDescent="0.25">
      <c r="A1664" t="s">
        <v>64</v>
      </c>
      <c r="B1664">
        <v>9</v>
      </c>
      <c r="C1664">
        <v>21</v>
      </c>
      <c r="D1664">
        <v>2068</v>
      </c>
      <c r="E1664">
        <v>6.3545403411381504E-3</v>
      </c>
      <c r="F1664">
        <v>0</v>
      </c>
      <c r="G1664">
        <v>1</v>
      </c>
      <c r="H1664">
        <v>0</v>
      </c>
      <c r="I1664">
        <v>0</v>
      </c>
      <c r="J1664">
        <v>0</v>
      </c>
      <c r="K1664">
        <v>18</v>
      </c>
      <c r="L1664">
        <v>2.08022494875445</v>
      </c>
      <c r="M1664">
        <v>179.464885002475</v>
      </c>
      <c r="N1664">
        <v>0</v>
      </c>
      <c r="O1664">
        <v>0</v>
      </c>
      <c r="P1664">
        <v>1</v>
      </c>
      <c r="Q1664">
        <v>0</v>
      </c>
      <c r="R1664">
        <v>1</v>
      </c>
      <c r="S1664">
        <v>1</v>
      </c>
    </row>
    <row r="1665" spans="1:19" x14ac:dyDescent="0.25">
      <c r="A1665" t="s">
        <v>71</v>
      </c>
      <c r="B1665">
        <v>9</v>
      </c>
      <c r="C1665">
        <v>21</v>
      </c>
      <c r="D1665">
        <v>2162</v>
      </c>
      <c r="E1665">
        <v>6.3545403411381504E-3</v>
      </c>
      <c r="F1665">
        <v>0</v>
      </c>
      <c r="G1665">
        <v>1</v>
      </c>
      <c r="H1665">
        <v>0</v>
      </c>
      <c r="I1665">
        <v>0</v>
      </c>
      <c r="J1665">
        <v>0</v>
      </c>
      <c r="K1665">
        <v>22</v>
      </c>
      <c r="L1665">
        <v>2.3508189237982799</v>
      </c>
      <c r="M1665">
        <v>180.352660511149</v>
      </c>
      <c r="N1665">
        <v>0</v>
      </c>
      <c r="O1665">
        <v>0</v>
      </c>
      <c r="P1665">
        <v>1</v>
      </c>
      <c r="Q1665">
        <v>0</v>
      </c>
      <c r="R1665">
        <v>4</v>
      </c>
      <c r="S1665">
        <v>1</v>
      </c>
    </row>
    <row r="1666" spans="1:19" x14ac:dyDescent="0.25">
      <c r="A1666" t="s">
        <v>111</v>
      </c>
      <c r="B1666">
        <v>9</v>
      </c>
      <c r="C1666">
        <v>21</v>
      </c>
      <c r="D1666">
        <v>2643</v>
      </c>
      <c r="E1666">
        <v>6.3545403411381504E-3</v>
      </c>
      <c r="F1666">
        <v>0</v>
      </c>
      <c r="G1666">
        <v>1</v>
      </c>
      <c r="H1666">
        <v>0</v>
      </c>
      <c r="I1666">
        <v>0</v>
      </c>
      <c r="J1666">
        <v>0</v>
      </c>
      <c r="K1666">
        <v>22</v>
      </c>
      <c r="L1666">
        <v>2.5383011925796999</v>
      </c>
      <c r="M1666">
        <v>180.96775981817501</v>
      </c>
      <c r="N1666">
        <v>0</v>
      </c>
      <c r="O1666">
        <v>0</v>
      </c>
      <c r="P1666">
        <v>1</v>
      </c>
      <c r="Q1666">
        <v>0</v>
      </c>
      <c r="R1666">
        <v>1</v>
      </c>
      <c r="S1666">
        <v>1</v>
      </c>
    </row>
    <row r="1667" spans="1:19" x14ac:dyDescent="0.25">
      <c r="A1667" t="s">
        <v>109</v>
      </c>
      <c r="B1667">
        <v>15</v>
      </c>
      <c r="C1667">
        <v>21</v>
      </c>
      <c r="D1667">
        <v>2626</v>
      </c>
      <c r="E1667">
        <v>6.3545403411381504E-3</v>
      </c>
      <c r="F1667">
        <v>0</v>
      </c>
      <c r="G1667">
        <v>1</v>
      </c>
      <c r="H1667">
        <v>0</v>
      </c>
      <c r="I1667">
        <v>0</v>
      </c>
      <c r="J1667">
        <v>0</v>
      </c>
      <c r="K1667">
        <v>41</v>
      </c>
      <c r="L1667">
        <v>2.6366893714692399</v>
      </c>
      <c r="M1667">
        <v>181.29055568067301</v>
      </c>
      <c r="N1667">
        <v>0</v>
      </c>
      <c r="O1667">
        <v>0</v>
      </c>
      <c r="P1667">
        <v>1</v>
      </c>
      <c r="Q1667">
        <v>0</v>
      </c>
      <c r="R1667">
        <v>6</v>
      </c>
      <c r="S1667">
        <v>1</v>
      </c>
    </row>
    <row r="1668" spans="1:19" x14ac:dyDescent="0.25">
      <c r="A1668" t="s">
        <v>14</v>
      </c>
      <c r="B1668">
        <v>15</v>
      </c>
      <c r="C1668">
        <v>21</v>
      </c>
      <c r="D1668">
        <v>1588</v>
      </c>
      <c r="E1668">
        <v>6.3545403411381504E-3</v>
      </c>
      <c r="F1668">
        <v>0</v>
      </c>
      <c r="G1668">
        <v>1</v>
      </c>
      <c r="H1668">
        <v>0</v>
      </c>
      <c r="I1668">
        <v>0</v>
      </c>
      <c r="J1668">
        <v>0</v>
      </c>
      <c r="K1668">
        <v>32</v>
      </c>
      <c r="L1668">
        <v>2.79505689704111</v>
      </c>
      <c r="M1668">
        <v>181.810134176644</v>
      </c>
      <c r="N1668">
        <v>0</v>
      </c>
      <c r="O1668">
        <v>0</v>
      </c>
      <c r="P1668">
        <v>1</v>
      </c>
      <c r="Q1668">
        <v>0</v>
      </c>
      <c r="R1668">
        <v>2</v>
      </c>
      <c r="S1668">
        <v>1</v>
      </c>
    </row>
    <row r="1669" spans="1:19" x14ac:dyDescent="0.25">
      <c r="A1669" t="s">
        <v>30</v>
      </c>
      <c r="B1669">
        <v>9</v>
      </c>
      <c r="C1669">
        <v>21</v>
      </c>
      <c r="D1669">
        <v>1730</v>
      </c>
      <c r="E1669">
        <v>6.3545403411381504E-3</v>
      </c>
      <c r="F1669">
        <v>0</v>
      </c>
      <c r="G1669">
        <v>1</v>
      </c>
      <c r="H1669">
        <v>0</v>
      </c>
      <c r="I1669">
        <v>0</v>
      </c>
      <c r="J1669">
        <v>0</v>
      </c>
      <c r="K1669">
        <v>25</v>
      </c>
      <c r="L1669">
        <v>2.8467698328199802</v>
      </c>
      <c r="M1669">
        <v>181.979796039436</v>
      </c>
      <c r="N1669">
        <v>0</v>
      </c>
      <c r="O1669">
        <v>0</v>
      </c>
      <c r="P1669">
        <v>1</v>
      </c>
      <c r="Q1669">
        <v>0</v>
      </c>
      <c r="R1669">
        <v>1</v>
      </c>
      <c r="S1669">
        <v>1</v>
      </c>
    </row>
    <row r="1670" spans="1:19" x14ac:dyDescent="0.25">
      <c r="A1670" t="s">
        <v>102</v>
      </c>
      <c r="B1670">
        <v>15</v>
      </c>
      <c r="C1670">
        <v>21</v>
      </c>
      <c r="D1670">
        <v>2551</v>
      </c>
      <c r="E1670">
        <v>6.3545403411381504E-3</v>
      </c>
      <c r="F1670">
        <v>0</v>
      </c>
      <c r="G1670">
        <v>0</v>
      </c>
      <c r="H1670">
        <v>1</v>
      </c>
      <c r="I1670">
        <v>0</v>
      </c>
      <c r="J1670">
        <v>0</v>
      </c>
      <c r="K1670">
        <v>29</v>
      </c>
      <c r="L1670">
        <v>2.9742954630799798</v>
      </c>
      <c r="M1670">
        <v>182.39818721482899</v>
      </c>
      <c r="N1670">
        <v>0</v>
      </c>
      <c r="O1670">
        <v>0</v>
      </c>
      <c r="P1670">
        <v>1</v>
      </c>
      <c r="Q1670">
        <v>0</v>
      </c>
      <c r="R1670">
        <v>1</v>
      </c>
      <c r="S1670">
        <v>1</v>
      </c>
    </row>
    <row r="1671" spans="1:19" x14ac:dyDescent="0.25">
      <c r="A1671" t="s">
        <v>69</v>
      </c>
      <c r="B1671">
        <v>15</v>
      </c>
      <c r="C1671">
        <v>21</v>
      </c>
      <c r="D1671">
        <v>2144</v>
      </c>
      <c r="E1671">
        <v>6.3545403411381504E-3</v>
      </c>
      <c r="F1671">
        <v>0</v>
      </c>
      <c r="G1671">
        <v>1</v>
      </c>
      <c r="H1671">
        <v>0</v>
      </c>
      <c r="I1671">
        <v>0</v>
      </c>
      <c r="J1671">
        <v>0</v>
      </c>
      <c r="K1671">
        <v>35</v>
      </c>
      <c r="L1671">
        <v>3.06268116542044</v>
      </c>
      <c r="M1671">
        <v>182.688166553217</v>
      </c>
      <c r="N1671">
        <v>0</v>
      </c>
      <c r="O1671">
        <v>0</v>
      </c>
      <c r="P1671">
        <v>1</v>
      </c>
      <c r="Q1671">
        <v>0</v>
      </c>
      <c r="R1671">
        <v>4</v>
      </c>
      <c r="S1671">
        <v>1</v>
      </c>
    </row>
    <row r="1672" spans="1:19" x14ac:dyDescent="0.25">
      <c r="A1672" t="s">
        <v>48</v>
      </c>
      <c r="B1672">
        <v>15</v>
      </c>
      <c r="C1672">
        <v>21</v>
      </c>
      <c r="D1672">
        <v>1910</v>
      </c>
      <c r="E1672">
        <v>6.3545403411381504E-3</v>
      </c>
      <c r="F1672">
        <v>0</v>
      </c>
      <c r="G1672">
        <v>0</v>
      </c>
      <c r="H1672">
        <v>1</v>
      </c>
      <c r="I1672">
        <v>0</v>
      </c>
      <c r="J1672">
        <v>0</v>
      </c>
      <c r="K1672">
        <v>27</v>
      </c>
      <c r="L1672">
        <v>3.27762057502028</v>
      </c>
      <c r="M1672">
        <v>183.393348343242</v>
      </c>
      <c r="N1672">
        <v>0</v>
      </c>
      <c r="O1672">
        <v>0</v>
      </c>
      <c r="P1672">
        <v>1</v>
      </c>
      <c r="Q1672">
        <v>0</v>
      </c>
      <c r="R1672">
        <v>1</v>
      </c>
      <c r="S1672">
        <v>1</v>
      </c>
    </row>
    <row r="1673" spans="1:19" x14ac:dyDescent="0.25">
      <c r="A1673" t="s">
        <v>84</v>
      </c>
      <c r="B1673">
        <v>9</v>
      </c>
      <c r="C1673">
        <v>21</v>
      </c>
      <c r="D1673">
        <v>608</v>
      </c>
      <c r="E1673">
        <v>6.3885363248875199E-3</v>
      </c>
      <c r="F1673">
        <v>0</v>
      </c>
      <c r="G1673">
        <v>1</v>
      </c>
      <c r="H1673">
        <v>0</v>
      </c>
      <c r="I1673">
        <v>0</v>
      </c>
      <c r="J1673">
        <v>0</v>
      </c>
      <c r="K1673">
        <v>19</v>
      </c>
      <c r="L1673">
        <v>0.26996218707750103</v>
      </c>
      <c r="M1673">
        <v>179.99570271350899</v>
      </c>
      <c r="N1673">
        <v>1</v>
      </c>
      <c r="O1673">
        <v>0</v>
      </c>
      <c r="P1673">
        <v>0</v>
      </c>
      <c r="Q1673">
        <v>0</v>
      </c>
      <c r="R1673">
        <v>1</v>
      </c>
      <c r="S1673">
        <v>1</v>
      </c>
    </row>
    <row r="1674" spans="1:19" x14ac:dyDescent="0.25">
      <c r="A1674" t="s">
        <v>36</v>
      </c>
      <c r="B1674">
        <v>9</v>
      </c>
      <c r="C1674">
        <v>21</v>
      </c>
      <c r="D1674">
        <v>208</v>
      </c>
      <c r="E1674">
        <v>6.3885363248875199E-3</v>
      </c>
      <c r="F1674">
        <v>0</v>
      </c>
      <c r="G1674">
        <v>1</v>
      </c>
      <c r="H1674">
        <v>0</v>
      </c>
      <c r="I1674">
        <v>0</v>
      </c>
      <c r="J1674">
        <v>0</v>
      </c>
      <c r="K1674">
        <v>19</v>
      </c>
      <c r="L1674">
        <v>0.79105369734494602</v>
      </c>
      <c r="M1674">
        <v>181.70532052934701</v>
      </c>
      <c r="N1674">
        <v>1</v>
      </c>
      <c r="O1674">
        <v>0</v>
      </c>
      <c r="P1674">
        <v>0</v>
      </c>
      <c r="Q1674">
        <v>0</v>
      </c>
      <c r="R1674">
        <v>1</v>
      </c>
      <c r="S1674">
        <v>1</v>
      </c>
    </row>
    <row r="1675" spans="1:19" x14ac:dyDescent="0.25">
      <c r="A1675" t="s">
        <v>69</v>
      </c>
      <c r="B1675">
        <v>15</v>
      </c>
      <c r="C1675">
        <v>21</v>
      </c>
      <c r="D1675">
        <v>470</v>
      </c>
      <c r="E1675">
        <v>6.3885363248875199E-3</v>
      </c>
      <c r="F1675">
        <v>0</v>
      </c>
      <c r="G1675">
        <v>1</v>
      </c>
      <c r="H1675">
        <v>0</v>
      </c>
      <c r="I1675">
        <v>0</v>
      </c>
      <c r="J1675">
        <v>0</v>
      </c>
      <c r="K1675">
        <v>35</v>
      </c>
      <c r="L1675">
        <v>1.4959195556914799</v>
      </c>
      <c r="M1675">
        <v>184.017872558043</v>
      </c>
      <c r="N1675">
        <v>1</v>
      </c>
      <c r="O1675">
        <v>0</v>
      </c>
      <c r="P1675">
        <v>0</v>
      </c>
      <c r="Q1675">
        <v>0</v>
      </c>
      <c r="R1675">
        <v>4</v>
      </c>
      <c r="S1675">
        <v>1</v>
      </c>
    </row>
    <row r="1676" spans="1:19" x14ac:dyDescent="0.25">
      <c r="A1676" t="s">
        <v>41</v>
      </c>
      <c r="B1676">
        <v>15</v>
      </c>
      <c r="C1676">
        <v>21</v>
      </c>
      <c r="D1676">
        <v>244</v>
      </c>
      <c r="E1676">
        <v>6.3885363248875199E-3</v>
      </c>
      <c r="F1676">
        <v>0</v>
      </c>
      <c r="G1676">
        <v>1</v>
      </c>
      <c r="H1676">
        <v>0</v>
      </c>
      <c r="I1676">
        <v>0</v>
      </c>
      <c r="J1676">
        <v>0</v>
      </c>
      <c r="K1676">
        <v>31</v>
      </c>
      <c r="L1676">
        <v>1.9915877555875701</v>
      </c>
      <c r="M1676">
        <v>185.64408056295099</v>
      </c>
      <c r="N1676">
        <v>1</v>
      </c>
      <c r="O1676">
        <v>0</v>
      </c>
      <c r="P1676">
        <v>0</v>
      </c>
      <c r="Q1676">
        <v>0</v>
      </c>
      <c r="R1676">
        <v>1</v>
      </c>
      <c r="S1676">
        <v>1</v>
      </c>
    </row>
    <row r="1677" spans="1:19" x14ac:dyDescent="0.25">
      <c r="A1677" t="s">
        <v>64</v>
      </c>
      <c r="B1677">
        <v>9</v>
      </c>
      <c r="C1677">
        <v>21</v>
      </c>
      <c r="D1677">
        <v>3289</v>
      </c>
      <c r="E1677">
        <v>6.4944051955134197E-3</v>
      </c>
      <c r="F1677">
        <v>0</v>
      </c>
      <c r="G1677">
        <v>1</v>
      </c>
      <c r="H1677">
        <v>0</v>
      </c>
      <c r="I1677">
        <v>0</v>
      </c>
      <c r="J1677">
        <v>0</v>
      </c>
      <c r="K1677">
        <v>18</v>
      </c>
      <c r="L1677">
        <v>2.1237833698739101</v>
      </c>
      <c r="M1677">
        <v>179.66779320824801</v>
      </c>
      <c r="N1677">
        <v>0</v>
      </c>
      <c r="O1677">
        <v>0</v>
      </c>
      <c r="P1677">
        <v>0</v>
      </c>
      <c r="Q1677">
        <v>1</v>
      </c>
      <c r="R1677">
        <v>2</v>
      </c>
      <c r="S1677">
        <v>1</v>
      </c>
    </row>
    <row r="1678" spans="1:19" x14ac:dyDescent="0.25">
      <c r="A1678" t="s">
        <v>71</v>
      </c>
      <c r="B1678">
        <v>9</v>
      </c>
      <c r="C1678">
        <v>21</v>
      </c>
      <c r="D1678">
        <v>3383</v>
      </c>
      <c r="E1678">
        <v>6.4944051955134197E-3</v>
      </c>
      <c r="F1678">
        <v>0</v>
      </c>
      <c r="G1678">
        <v>1</v>
      </c>
      <c r="H1678">
        <v>0</v>
      </c>
      <c r="I1678">
        <v>0</v>
      </c>
      <c r="J1678">
        <v>0</v>
      </c>
      <c r="K1678">
        <v>22</v>
      </c>
      <c r="L1678">
        <v>2.3841927884637899</v>
      </c>
      <c r="M1678">
        <v>180.52215481779501</v>
      </c>
      <c r="N1678">
        <v>0</v>
      </c>
      <c r="O1678">
        <v>0</v>
      </c>
      <c r="P1678">
        <v>0</v>
      </c>
      <c r="Q1678">
        <v>1</v>
      </c>
      <c r="R1678">
        <v>4</v>
      </c>
      <c r="S1678">
        <v>1</v>
      </c>
    </row>
    <row r="1679" spans="1:19" x14ac:dyDescent="0.25">
      <c r="A1679" t="s">
        <v>111</v>
      </c>
      <c r="B1679">
        <v>9</v>
      </c>
      <c r="C1679">
        <v>21</v>
      </c>
      <c r="D1679">
        <v>3858</v>
      </c>
      <c r="E1679">
        <v>6.4944051955134197E-3</v>
      </c>
      <c r="F1679">
        <v>0</v>
      </c>
      <c r="G1679">
        <v>1</v>
      </c>
      <c r="H1679">
        <v>0</v>
      </c>
      <c r="I1679">
        <v>0</v>
      </c>
      <c r="J1679">
        <v>0</v>
      </c>
      <c r="K1679">
        <v>22</v>
      </c>
      <c r="L1679">
        <v>2.5215054779214601</v>
      </c>
      <c r="M1679">
        <v>180.972655767459</v>
      </c>
      <c r="N1679">
        <v>0</v>
      </c>
      <c r="O1679">
        <v>0</v>
      </c>
      <c r="P1679">
        <v>0</v>
      </c>
      <c r="Q1679">
        <v>1</v>
      </c>
      <c r="R1679">
        <v>1</v>
      </c>
      <c r="S1679">
        <v>1</v>
      </c>
    </row>
    <row r="1680" spans="1:19" x14ac:dyDescent="0.25">
      <c r="A1680" t="s">
        <v>109</v>
      </c>
      <c r="B1680">
        <v>15</v>
      </c>
      <c r="C1680">
        <v>21</v>
      </c>
      <c r="D1680">
        <v>3841</v>
      </c>
      <c r="E1680">
        <v>6.4944051955134197E-3</v>
      </c>
      <c r="F1680">
        <v>0</v>
      </c>
      <c r="G1680">
        <v>1</v>
      </c>
      <c r="H1680">
        <v>0</v>
      </c>
      <c r="I1680">
        <v>0</v>
      </c>
      <c r="J1680">
        <v>0</v>
      </c>
      <c r="K1680">
        <v>39</v>
      </c>
      <c r="L1680">
        <v>2.6252324747333899</v>
      </c>
      <c r="M1680">
        <v>181.31296743678899</v>
      </c>
      <c r="N1680">
        <v>0</v>
      </c>
      <c r="O1680">
        <v>0</v>
      </c>
      <c r="P1680">
        <v>0</v>
      </c>
      <c r="Q1680">
        <v>1</v>
      </c>
      <c r="R1680">
        <v>6</v>
      </c>
      <c r="S1680">
        <v>1</v>
      </c>
    </row>
    <row r="1681" spans="1:19" x14ac:dyDescent="0.25">
      <c r="A1681" t="s">
        <v>118</v>
      </c>
      <c r="B1681">
        <v>9</v>
      </c>
      <c r="C1681">
        <v>21</v>
      </c>
      <c r="D1681">
        <v>3940</v>
      </c>
      <c r="E1681">
        <v>6.4944051955134197E-3</v>
      </c>
      <c r="F1681">
        <v>0</v>
      </c>
      <c r="G1681">
        <v>1</v>
      </c>
      <c r="H1681">
        <v>0</v>
      </c>
      <c r="I1681">
        <v>0</v>
      </c>
      <c r="J1681">
        <v>0.78</v>
      </c>
      <c r="K1681">
        <v>24</v>
      </c>
      <c r="L1681">
        <v>2.80688720553725</v>
      </c>
      <c r="M1681">
        <v>181.908947524729</v>
      </c>
      <c r="N1681">
        <v>0</v>
      </c>
      <c r="O1681">
        <v>0</v>
      </c>
      <c r="P1681">
        <v>0</v>
      </c>
      <c r="Q1681">
        <v>1</v>
      </c>
      <c r="R1681">
        <v>1</v>
      </c>
      <c r="S1681">
        <v>1</v>
      </c>
    </row>
    <row r="1682" spans="1:19" x14ac:dyDescent="0.25">
      <c r="A1682" t="s">
        <v>95</v>
      </c>
      <c r="B1682">
        <v>15</v>
      </c>
      <c r="C1682">
        <v>21</v>
      </c>
      <c r="D1682">
        <v>3695</v>
      </c>
      <c r="E1682">
        <v>6.4944051955134197E-3</v>
      </c>
      <c r="F1682">
        <v>0</v>
      </c>
      <c r="G1682">
        <v>1</v>
      </c>
      <c r="H1682">
        <v>0</v>
      </c>
      <c r="I1682">
        <v>0</v>
      </c>
      <c r="J1682">
        <v>0.17</v>
      </c>
      <c r="K1682">
        <v>39</v>
      </c>
      <c r="L1682">
        <v>2.8635075674246</v>
      </c>
      <c r="M1682">
        <v>182.09470986687899</v>
      </c>
      <c r="N1682">
        <v>0</v>
      </c>
      <c r="O1682">
        <v>0</v>
      </c>
      <c r="P1682">
        <v>0</v>
      </c>
      <c r="Q1682">
        <v>1</v>
      </c>
      <c r="R1682">
        <v>11</v>
      </c>
      <c r="S1682">
        <v>1</v>
      </c>
    </row>
    <row r="1683" spans="1:19" x14ac:dyDescent="0.25">
      <c r="A1683" t="s">
        <v>116</v>
      </c>
      <c r="B1683">
        <v>15</v>
      </c>
      <c r="C1683">
        <v>21</v>
      </c>
      <c r="D1683">
        <v>3922</v>
      </c>
      <c r="E1683">
        <v>6.4944051955134197E-3</v>
      </c>
      <c r="F1683">
        <v>0</v>
      </c>
      <c r="G1683">
        <v>1</v>
      </c>
      <c r="H1683">
        <v>0</v>
      </c>
      <c r="I1683">
        <v>0</v>
      </c>
      <c r="J1683">
        <v>0</v>
      </c>
      <c r="K1683">
        <v>43</v>
      </c>
      <c r="L1683">
        <v>2.9297506337004902</v>
      </c>
      <c r="M1683">
        <v>182.312042761485</v>
      </c>
      <c r="N1683">
        <v>0</v>
      </c>
      <c r="O1683">
        <v>0</v>
      </c>
      <c r="P1683">
        <v>0</v>
      </c>
      <c r="Q1683">
        <v>1</v>
      </c>
      <c r="R1683">
        <v>3</v>
      </c>
      <c r="S1683">
        <v>1</v>
      </c>
    </row>
    <row r="1684" spans="1:19" x14ac:dyDescent="0.25">
      <c r="A1684" t="s">
        <v>69</v>
      </c>
      <c r="B1684">
        <v>15</v>
      </c>
      <c r="C1684">
        <v>21</v>
      </c>
      <c r="D1684">
        <v>3365</v>
      </c>
      <c r="E1684">
        <v>6.4944051955134197E-3</v>
      </c>
      <c r="F1684">
        <v>0</v>
      </c>
      <c r="G1684">
        <v>1</v>
      </c>
      <c r="H1684">
        <v>0</v>
      </c>
      <c r="I1684">
        <v>0</v>
      </c>
      <c r="J1684">
        <v>0</v>
      </c>
      <c r="K1684">
        <v>34</v>
      </c>
      <c r="L1684">
        <v>3.0955420844145798</v>
      </c>
      <c r="M1684">
        <v>182.855977967239</v>
      </c>
      <c r="N1684">
        <v>0</v>
      </c>
      <c r="O1684">
        <v>0</v>
      </c>
      <c r="P1684">
        <v>0</v>
      </c>
      <c r="Q1684">
        <v>1</v>
      </c>
      <c r="R1684">
        <v>4</v>
      </c>
      <c r="S1684">
        <v>1</v>
      </c>
    </row>
    <row r="1685" spans="1:19" x14ac:dyDescent="0.25">
      <c r="A1685" t="s">
        <v>48</v>
      </c>
      <c r="B1685">
        <v>15</v>
      </c>
      <c r="C1685">
        <v>21</v>
      </c>
      <c r="D1685">
        <v>3130</v>
      </c>
      <c r="E1685">
        <v>6.4944051955134197E-3</v>
      </c>
      <c r="F1685">
        <v>0</v>
      </c>
      <c r="G1685">
        <v>0</v>
      </c>
      <c r="H1685">
        <v>1</v>
      </c>
      <c r="I1685">
        <v>0</v>
      </c>
      <c r="J1685">
        <v>0</v>
      </c>
      <c r="K1685">
        <v>27</v>
      </c>
      <c r="L1685">
        <v>3.3042443163674999</v>
      </c>
      <c r="M1685">
        <v>183.540696576009</v>
      </c>
      <c r="N1685">
        <v>0</v>
      </c>
      <c r="O1685">
        <v>0</v>
      </c>
      <c r="P1685">
        <v>0</v>
      </c>
      <c r="Q1685">
        <v>1</v>
      </c>
      <c r="R1685">
        <v>1</v>
      </c>
      <c r="S1685">
        <v>1</v>
      </c>
    </row>
    <row r="1686" spans="1:19" x14ac:dyDescent="0.25">
      <c r="A1686" t="s">
        <v>64</v>
      </c>
      <c r="B1686">
        <v>17</v>
      </c>
      <c r="C1686">
        <v>29</v>
      </c>
      <c r="D1686">
        <v>415</v>
      </c>
      <c r="E1686">
        <v>6.5434311382159003E-3</v>
      </c>
      <c r="F1686">
        <v>0</v>
      </c>
      <c r="G1686">
        <v>1</v>
      </c>
      <c r="H1686">
        <v>0</v>
      </c>
      <c r="I1686">
        <v>0</v>
      </c>
      <c r="J1686">
        <v>0</v>
      </c>
      <c r="K1686">
        <v>37</v>
      </c>
      <c r="L1686">
        <v>0.57578415333256505</v>
      </c>
      <c r="M1686">
        <v>180.99905562116999</v>
      </c>
      <c r="N1686">
        <v>1</v>
      </c>
      <c r="O1686">
        <v>0</v>
      </c>
      <c r="P1686">
        <v>0</v>
      </c>
      <c r="Q1686">
        <v>0</v>
      </c>
      <c r="R1686">
        <v>2</v>
      </c>
      <c r="S1686">
        <v>1</v>
      </c>
    </row>
    <row r="1687" spans="1:19" x14ac:dyDescent="0.25">
      <c r="A1687" t="s">
        <v>57</v>
      </c>
      <c r="B1687">
        <v>17</v>
      </c>
      <c r="C1687">
        <v>29</v>
      </c>
      <c r="D1687">
        <v>346</v>
      </c>
      <c r="E1687">
        <v>6.5434311382159003E-3</v>
      </c>
      <c r="F1687">
        <v>0</v>
      </c>
      <c r="G1687">
        <v>1</v>
      </c>
      <c r="H1687">
        <v>0</v>
      </c>
      <c r="I1687">
        <v>0</v>
      </c>
      <c r="J1687">
        <v>0</v>
      </c>
      <c r="K1687">
        <v>27</v>
      </c>
      <c r="L1687">
        <v>0.95190996439254605</v>
      </c>
      <c r="M1687">
        <v>182.23306418764</v>
      </c>
      <c r="N1687">
        <v>1</v>
      </c>
      <c r="O1687">
        <v>0</v>
      </c>
      <c r="P1687">
        <v>0</v>
      </c>
      <c r="Q1687">
        <v>0</v>
      </c>
      <c r="R1687">
        <v>1</v>
      </c>
      <c r="S1687">
        <v>1</v>
      </c>
    </row>
    <row r="1688" spans="1:19" x14ac:dyDescent="0.25">
      <c r="A1688" t="s">
        <v>71</v>
      </c>
      <c r="B1688">
        <v>17</v>
      </c>
      <c r="C1688">
        <v>29</v>
      </c>
      <c r="D1688">
        <v>491</v>
      </c>
      <c r="E1688">
        <v>6.5434311382159003E-3</v>
      </c>
      <c r="F1688">
        <v>0</v>
      </c>
      <c r="G1688">
        <v>1</v>
      </c>
      <c r="H1688">
        <v>0</v>
      </c>
      <c r="I1688">
        <v>0</v>
      </c>
      <c r="J1688">
        <v>0</v>
      </c>
      <c r="K1688">
        <v>32</v>
      </c>
      <c r="L1688">
        <v>1.07961241151261</v>
      </c>
      <c r="M1688">
        <v>182.65203547084201</v>
      </c>
      <c r="N1688">
        <v>1</v>
      </c>
      <c r="O1688">
        <v>0</v>
      </c>
      <c r="P1688">
        <v>0</v>
      </c>
      <c r="Q1688">
        <v>0</v>
      </c>
      <c r="R1688">
        <v>1</v>
      </c>
      <c r="S1688">
        <v>1</v>
      </c>
    </row>
    <row r="1689" spans="1:19" x14ac:dyDescent="0.25">
      <c r="A1689" t="s">
        <v>50</v>
      </c>
      <c r="B1689">
        <v>17</v>
      </c>
      <c r="C1689">
        <v>29</v>
      </c>
      <c r="D1689">
        <v>292</v>
      </c>
      <c r="E1689">
        <v>6.5434311382159003E-3</v>
      </c>
      <c r="F1689">
        <v>0</v>
      </c>
      <c r="G1689">
        <v>1</v>
      </c>
      <c r="H1689">
        <v>0</v>
      </c>
      <c r="I1689">
        <v>0</v>
      </c>
      <c r="J1689">
        <v>0.38150000000000001</v>
      </c>
      <c r="K1689">
        <v>31</v>
      </c>
      <c r="L1689">
        <v>1.8493124232882701</v>
      </c>
      <c r="M1689">
        <v>185.177297976668</v>
      </c>
      <c r="N1689">
        <v>1</v>
      </c>
      <c r="O1689">
        <v>0</v>
      </c>
      <c r="P1689">
        <v>0</v>
      </c>
      <c r="Q1689">
        <v>0</v>
      </c>
      <c r="R1689">
        <v>2</v>
      </c>
      <c r="S1689">
        <v>1</v>
      </c>
    </row>
    <row r="1690" spans="1:19" x14ac:dyDescent="0.25">
      <c r="A1690" t="s">
        <v>57</v>
      </c>
      <c r="B1690">
        <v>16</v>
      </c>
      <c r="C1690">
        <v>28</v>
      </c>
      <c r="D1690">
        <v>1027</v>
      </c>
      <c r="E1690">
        <v>6.61875191696036E-3</v>
      </c>
      <c r="F1690">
        <v>0</v>
      </c>
      <c r="G1690">
        <v>1</v>
      </c>
      <c r="H1690">
        <v>0</v>
      </c>
      <c r="I1690">
        <v>0</v>
      </c>
      <c r="J1690">
        <v>0</v>
      </c>
      <c r="K1690">
        <v>29</v>
      </c>
      <c r="L1690">
        <v>1.5165401815788899</v>
      </c>
      <c r="M1690">
        <v>181.86552553011401</v>
      </c>
      <c r="N1690">
        <v>0</v>
      </c>
      <c r="O1690">
        <v>1</v>
      </c>
      <c r="P1690">
        <v>0</v>
      </c>
      <c r="Q1690">
        <v>0</v>
      </c>
      <c r="R1690">
        <v>1</v>
      </c>
      <c r="S1690">
        <v>1</v>
      </c>
    </row>
    <row r="1691" spans="1:19" x14ac:dyDescent="0.25">
      <c r="A1691" t="s">
        <v>90</v>
      </c>
      <c r="B1691">
        <v>16</v>
      </c>
      <c r="C1691">
        <v>28</v>
      </c>
      <c r="D1691">
        <v>1319</v>
      </c>
      <c r="E1691">
        <v>6.61875191696036E-3</v>
      </c>
      <c r="F1691">
        <v>0</v>
      </c>
      <c r="G1691">
        <v>0</v>
      </c>
      <c r="H1691">
        <v>1</v>
      </c>
      <c r="I1691">
        <v>0</v>
      </c>
      <c r="J1691">
        <v>0</v>
      </c>
      <c r="K1691">
        <v>26</v>
      </c>
      <c r="L1691">
        <v>1.5821644560472199</v>
      </c>
      <c r="M1691">
        <v>182.080828267871</v>
      </c>
      <c r="N1691">
        <v>0</v>
      </c>
      <c r="O1691">
        <v>1</v>
      </c>
      <c r="P1691">
        <v>0</v>
      </c>
      <c r="Q1691">
        <v>0</v>
      </c>
      <c r="R1691">
        <v>2</v>
      </c>
      <c r="S1691">
        <v>1</v>
      </c>
    </row>
    <row r="1692" spans="1:19" x14ac:dyDescent="0.25">
      <c r="A1692" t="s">
        <v>104</v>
      </c>
      <c r="B1692">
        <v>16</v>
      </c>
      <c r="C1692">
        <v>28</v>
      </c>
      <c r="D1692">
        <v>1408</v>
      </c>
      <c r="E1692">
        <v>6.61875191696036E-3</v>
      </c>
      <c r="F1692">
        <v>0</v>
      </c>
      <c r="G1692">
        <v>1</v>
      </c>
      <c r="H1692">
        <v>0</v>
      </c>
      <c r="I1692">
        <v>0</v>
      </c>
      <c r="J1692">
        <v>0</v>
      </c>
      <c r="K1692">
        <v>26</v>
      </c>
      <c r="L1692">
        <v>1.7567573285843401</v>
      </c>
      <c r="M1692">
        <v>182.65363952947601</v>
      </c>
      <c r="N1692">
        <v>0</v>
      </c>
      <c r="O1692">
        <v>1</v>
      </c>
      <c r="P1692">
        <v>0</v>
      </c>
      <c r="Q1692">
        <v>0</v>
      </c>
      <c r="R1692">
        <v>1</v>
      </c>
      <c r="S1692">
        <v>1</v>
      </c>
    </row>
    <row r="1693" spans="1:19" x14ac:dyDescent="0.25">
      <c r="A1693" t="s">
        <v>50</v>
      </c>
      <c r="B1693">
        <v>16</v>
      </c>
      <c r="C1693">
        <v>28</v>
      </c>
      <c r="D1693">
        <v>977</v>
      </c>
      <c r="E1693">
        <v>6.61875191696036E-3</v>
      </c>
      <c r="F1693">
        <v>0</v>
      </c>
      <c r="G1693">
        <v>1</v>
      </c>
      <c r="H1693">
        <v>0</v>
      </c>
      <c r="I1693">
        <v>0</v>
      </c>
      <c r="J1693">
        <v>0.38150000000000001</v>
      </c>
      <c r="K1693">
        <v>25</v>
      </c>
      <c r="L1693">
        <v>2.40198323131587</v>
      </c>
      <c r="M1693">
        <v>184.770522412454</v>
      </c>
      <c r="N1693">
        <v>0</v>
      </c>
      <c r="O1693">
        <v>1</v>
      </c>
      <c r="P1693">
        <v>0</v>
      </c>
      <c r="Q1693">
        <v>0</v>
      </c>
      <c r="R1693">
        <v>3</v>
      </c>
      <c r="S1693">
        <v>1</v>
      </c>
    </row>
    <row r="1694" spans="1:19" x14ac:dyDescent="0.25">
      <c r="A1694" t="s">
        <v>64</v>
      </c>
      <c r="B1694">
        <v>9</v>
      </c>
      <c r="C1694">
        <v>21</v>
      </c>
      <c r="D1694">
        <v>1075</v>
      </c>
      <c r="E1694">
        <v>6.7064628846502201E-3</v>
      </c>
      <c r="F1694">
        <v>0</v>
      </c>
      <c r="G1694">
        <v>1</v>
      </c>
      <c r="H1694">
        <v>0</v>
      </c>
      <c r="I1694">
        <v>0</v>
      </c>
      <c r="J1694">
        <v>0</v>
      </c>
      <c r="K1694">
        <v>24</v>
      </c>
      <c r="L1694">
        <v>0.78728605184301004</v>
      </c>
      <c r="M1694">
        <v>179.47295948767399</v>
      </c>
      <c r="N1694">
        <v>0</v>
      </c>
      <c r="O1694">
        <v>1</v>
      </c>
      <c r="P1694">
        <v>0</v>
      </c>
      <c r="Q1694">
        <v>0</v>
      </c>
      <c r="R1694">
        <v>1</v>
      </c>
      <c r="S1694">
        <v>1</v>
      </c>
    </row>
    <row r="1695" spans="1:19" x14ac:dyDescent="0.25">
      <c r="A1695" t="s">
        <v>71</v>
      </c>
      <c r="B1695">
        <v>9</v>
      </c>
      <c r="C1695">
        <v>21</v>
      </c>
      <c r="D1695">
        <v>1143</v>
      </c>
      <c r="E1695">
        <v>6.7064628846502201E-3</v>
      </c>
      <c r="F1695">
        <v>0</v>
      </c>
      <c r="G1695">
        <v>1</v>
      </c>
      <c r="H1695">
        <v>0</v>
      </c>
      <c r="I1695">
        <v>0</v>
      </c>
      <c r="J1695">
        <v>0</v>
      </c>
      <c r="K1695">
        <v>33</v>
      </c>
      <c r="L1695">
        <v>1.1352224642021</v>
      </c>
      <c r="M1695">
        <v>180.614483150269</v>
      </c>
      <c r="N1695">
        <v>0</v>
      </c>
      <c r="O1695">
        <v>1</v>
      </c>
      <c r="P1695">
        <v>0</v>
      </c>
      <c r="Q1695">
        <v>0</v>
      </c>
      <c r="R1695">
        <v>2</v>
      </c>
      <c r="S1695">
        <v>1</v>
      </c>
    </row>
    <row r="1696" spans="1:19" x14ac:dyDescent="0.25">
      <c r="A1696" t="s">
        <v>36</v>
      </c>
      <c r="B1696">
        <v>9</v>
      </c>
      <c r="C1696">
        <v>21</v>
      </c>
      <c r="D1696">
        <v>896</v>
      </c>
      <c r="E1696">
        <v>6.7064628846502201E-3</v>
      </c>
      <c r="F1696">
        <v>0</v>
      </c>
      <c r="G1696">
        <v>1</v>
      </c>
      <c r="H1696">
        <v>0</v>
      </c>
      <c r="I1696">
        <v>0</v>
      </c>
      <c r="J1696">
        <v>0</v>
      </c>
      <c r="K1696">
        <v>25</v>
      </c>
      <c r="L1696">
        <v>1.3330207814455699</v>
      </c>
      <c r="M1696">
        <v>181.263427760648</v>
      </c>
      <c r="N1696">
        <v>0</v>
      </c>
      <c r="O1696">
        <v>1</v>
      </c>
      <c r="P1696">
        <v>0</v>
      </c>
      <c r="Q1696">
        <v>0</v>
      </c>
      <c r="R1696">
        <v>1</v>
      </c>
      <c r="S1696">
        <v>1</v>
      </c>
    </row>
    <row r="1697" spans="1:19" x14ac:dyDescent="0.25">
      <c r="A1697" t="s">
        <v>116</v>
      </c>
      <c r="B1697">
        <v>15</v>
      </c>
      <c r="C1697">
        <v>21</v>
      </c>
      <c r="D1697">
        <v>1507</v>
      </c>
      <c r="E1697">
        <v>6.7064628846502201E-3</v>
      </c>
      <c r="F1697">
        <v>0</v>
      </c>
      <c r="G1697">
        <v>1</v>
      </c>
      <c r="H1697">
        <v>0</v>
      </c>
      <c r="I1697">
        <v>0</v>
      </c>
      <c r="J1697">
        <v>0</v>
      </c>
      <c r="K1697">
        <v>34</v>
      </c>
      <c r="L1697">
        <v>1.56015992969053</v>
      </c>
      <c r="M1697">
        <v>182.00863493993</v>
      </c>
      <c r="N1697">
        <v>0</v>
      </c>
      <c r="O1697">
        <v>1</v>
      </c>
      <c r="P1697">
        <v>0</v>
      </c>
      <c r="Q1697">
        <v>0</v>
      </c>
      <c r="R1697">
        <v>1</v>
      </c>
      <c r="S1697">
        <v>1</v>
      </c>
    </row>
    <row r="1698" spans="1:19" x14ac:dyDescent="0.25">
      <c r="A1698" t="s">
        <v>48</v>
      </c>
      <c r="B1698">
        <v>15</v>
      </c>
      <c r="C1698">
        <v>21</v>
      </c>
      <c r="D1698">
        <v>973</v>
      </c>
      <c r="E1698">
        <v>6.7064628846502201E-3</v>
      </c>
      <c r="F1698">
        <v>0</v>
      </c>
      <c r="G1698">
        <v>0</v>
      </c>
      <c r="H1698">
        <v>1</v>
      </c>
      <c r="I1698">
        <v>0</v>
      </c>
      <c r="J1698">
        <v>0</v>
      </c>
      <c r="K1698">
        <v>26</v>
      </c>
      <c r="L1698">
        <v>2.24871576007784</v>
      </c>
      <c r="M1698">
        <v>184.26767637820799</v>
      </c>
      <c r="N1698">
        <v>0</v>
      </c>
      <c r="O1698">
        <v>1</v>
      </c>
      <c r="P1698">
        <v>0</v>
      </c>
      <c r="Q1698">
        <v>0</v>
      </c>
      <c r="R1698">
        <v>1</v>
      </c>
      <c r="S1698">
        <v>1</v>
      </c>
    </row>
    <row r="1699" spans="1:19" x14ac:dyDescent="0.25">
      <c r="A1699" t="s">
        <v>35</v>
      </c>
      <c r="B1699">
        <v>18</v>
      </c>
      <c r="C1699">
        <v>6</v>
      </c>
      <c r="D1699">
        <v>894</v>
      </c>
      <c r="E1699">
        <v>6.8200381562956497E-3</v>
      </c>
      <c r="F1699">
        <v>0</v>
      </c>
      <c r="G1699">
        <v>1</v>
      </c>
      <c r="H1699">
        <v>0</v>
      </c>
      <c r="I1699">
        <v>0</v>
      </c>
      <c r="J1699">
        <v>0</v>
      </c>
      <c r="K1699">
        <v>23</v>
      </c>
      <c r="L1699">
        <v>1.64192980790337</v>
      </c>
      <c r="M1699">
        <v>182.27690881858101</v>
      </c>
      <c r="N1699">
        <v>0</v>
      </c>
      <c r="O1699">
        <v>1</v>
      </c>
      <c r="P1699">
        <v>0</v>
      </c>
      <c r="Q1699">
        <v>0</v>
      </c>
      <c r="R1699">
        <v>3</v>
      </c>
      <c r="S1699">
        <v>1</v>
      </c>
    </row>
    <row r="1700" spans="1:19" x14ac:dyDescent="0.25">
      <c r="A1700" t="s">
        <v>29</v>
      </c>
      <c r="B1700">
        <v>18</v>
      </c>
      <c r="C1700">
        <v>6</v>
      </c>
      <c r="D1700">
        <v>846</v>
      </c>
      <c r="E1700">
        <v>6.8200381562956497E-3</v>
      </c>
      <c r="F1700">
        <v>0</v>
      </c>
      <c r="G1700">
        <v>1</v>
      </c>
      <c r="H1700">
        <v>0</v>
      </c>
      <c r="I1700">
        <v>0</v>
      </c>
      <c r="J1700">
        <v>0.11550000000000001</v>
      </c>
      <c r="K1700">
        <v>26</v>
      </c>
      <c r="L1700">
        <v>1.85092892490224</v>
      </c>
      <c r="M1700">
        <v>182.962601459653</v>
      </c>
      <c r="N1700">
        <v>0</v>
      </c>
      <c r="O1700">
        <v>1</v>
      </c>
      <c r="P1700">
        <v>0</v>
      </c>
      <c r="Q1700">
        <v>0</v>
      </c>
      <c r="R1700">
        <v>1</v>
      </c>
      <c r="S1700">
        <v>1</v>
      </c>
    </row>
    <row r="1701" spans="1:19" x14ac:dyDescent="0.25">
      <c r="A1701" t="s">
        <v>96</v>
      </c>
      <c r="B1701">
        <v>18</v>
      </c>
      <c r="C1701">
        <v>6</v>
      </c>
      <c r="D1701">
        <v>1373</v>
      </c>
      <c r="E1701">
        <v>6.8200381562956497E-3</v>
      </c>
      <c r="F1701">
        <v>0</v>
      </c>
      <c r="G1701">
        <v>1</v>
      </c>
      <c r="H1701">
        <v>0</v>
      </c>
      <c r="I1701">
        <v>0</v>
      </c>
      <c r="J1701">
        <v>0</v>
      </c>
      <c r="K1701">
        <v>28</v>
      </c>
      <c r="L1701">
        <v>1.95728283567863</v>
      </c>
      <c r="M1701">
        <v>183.311531613119</v>
      </c>
      <c r="N1701">
        <v>0</v>
      </c>
      <c r="O1701">
        <v>1</v>
      </c>
      <c r="P1701">
        <v>0</v>
      </c>
      <c r="Q1701">
        <v>0</v>
      </c>
      <c r="R1701">
        <v>5</v>
      </c>
      <c r="S1701">
        <v>1</v>
      </c>
    </row>
    <row r="1702" spans="1:19" x14ac:dyDescent="0.25">
      <c r="A1702" t="s">
        <v>89</v>
      </c>
      <c r="B1702">
        <v>18</v>
      </c>
      <c r="C1702">
        <v>6</v>
      </c>
      <c r="D1702">
        <v>1312</v>
      </c>
      <c r="E1702">
        <v>6.8200381562956497E-3</v>
      </c>
      <c r="F1702">
        <v>0</v>
      </c>
      <c r="G1702">
        <v>1</v>
      </c>
      <c r="H1702">
        <v>0</v>
      </c>
      <c r="I1702">
        <v>0</v>
      </c>
      <c r="J1702">
        <v>0.92</v>
      </c>
      <c r="K1702">
        <v>26</v>
      </c>
      <c r="L1702">
        <v>2.1494662816074901</v>
      </c>
      <c r="M1702">
        <v>183.94205472968301</v>
      </c>
      <c r="N1702">
        <v>0</v>
      </c>
      <c r="O1702">
        <v>1</v>
      </c>
      <c r="P1702">
        <v>0</v>
      </c>
      <c r="Q1702">
        <v>0</v>
      </c>
      <c r="R1702">
        <v>1</v>
      </c>
      <c r="S1702">
        <v>1</v>
      </c>
    </row>
    <row r="1703" spans="1:19" x14ac:dyDescent="0.25">
      <c r="A1703" t="s">
        <v>95</v>
      </c>
      <c r="B1703">
        <v>8</v>
      </c>
      <c r="C1703">
        <v>28</v>
      </c>
      <c r="D1703">
        <v>3690</v>
      </c>
      <c r="E1703">
        <v>7.0653824993465904E-3</v>
      </c>
      <c r="F1703">
        <v>0</v>
      </c>
      <c r="G1703">
        <v>1</v>
      </c>
      <c r="H1703">
        <v>0</v>
      </c>
      <c r="I1703">
        <v>0</v>
      </c>
      <c r="J1703">
        <v>0.17</v>
      </c>
      <c r="K1703">
        <v>23</v>
      </c>
      <c r="L1703">
        <v>2.0732817920457598</v>
      </c>
      <c r="M1703">
        <v>179.502105616948</v>
      </c>
      <c r="N1703">
        <v>0</v>
      </c>
      <c r="O1703">
        <v>0</v>
      </c>
      <c r="P1703">
        <v>0</v>
      </c>
      <c r="Q1703">
        <v>1</v>
      </c>
      <c r="R1703">
        <v>1</v>
      </c>
      <c r="S1703">
        <v>1</v>
      </c>
    </row>
    <row r="1704" spans="1:19" x14ac:dyDescent="0.25">
      <c r="A1704" t="s">
        <v>28</v>
      </c>
      <c r="B1704">
        <v>8</v>
      </c>
      <c r="C1704">
        <v>28</v>
      </c>
      <c r="D1704">
        <v>2929</v>
      </c>
      <c r="E1704">
        <v>7.0653824993465904E-3</v>
      </c>
      <c r="F1704">
        <v>0</v>
      </c>
      <c r="G1704">
        <v>1</v>
      </c>
      <c r="H1704">
        <v>0</v>
      </c>
      <c r="I1704">
        <v>0</v>
      </c>
      <c r="J1704">
        <v>0.434</v>
      </c>
      <c r="K1704">
        <v>20</v>
      </c>
      <c r="L1704">
        <v>2.2710694121370998</v>
      </c>
      <c r="M1704">
        <v>180.15101513168301</v>
      </c>
      <c r="N1704">
        <v>0</v>
      </c>
      <c r="O1704">
        <v>0</v>
      </c>
      <c r="P1704">
        <v>0</v>
      </c>
      <c r="Q1704">
        <v>1</v>
      </c>
      <c r="R1704">
        <v>1</v>
      </c>
      <c r="S1704">
        <v>1</v>
      </c>
    </row>
    <row r="1705" spans="1:19" x14ac:dyDescent="0.25">
      <c r="A1705" t="s">
        <v>69</v>
      </c>
      <c r="B1705">
        <v>8</v>
      </c>
      <c r="C1705">
        <v>28</v>
      </c>
      <c r="D1705">
        <v>3359</v>
      </c>
      <c r="E1705">
        <v>7.0653824993465904E-3</v>
      </c>
      <c r="F1705">
        <v>0</v>
      </c>
      <c r="G1705">
        <v>1</v>
      </c>
      <c r="H1705">
        <v>0</v>
      </c>
      <c r="I1705">
        <v>0</v>
      </c>
      <c r="J1705">
        <v>0</v>
      </c>
      <c r="K1705">
        <v>24</v>
      </c>
      <c r="L1705">
        <v>2.5009391887233599</v>
      </c>
      <c r="M1705">
        <v>180.90518106536501</v>
      </c>
      <c r="N1705">
        <v>0</v>
      </c>
      <c r="O1705">
        <v>0</v>
      </c>
      <c r="P1705">
        <v>0</v>
      </c>
      <c r="Q1705">
        <v>1</v>
      </c>
      <c r="R1705">
        <v>1</v>
      </c>
      <c r="S1705">
        <v>1</v>
      </c>
    </row>
    <row r="1706" spans="1:19" x14ac:dyDescent="0.25">
      <c r="A1706" t="s">
        <v>84</v>
      </c>
      <c r="B1706">
        <v>16</v>
      </c>
      <c r="C1706">
        <v>28</v>
      </c>
      <c r="D1706">
        <v>3563</v>
      </c>
      <c r="E1706">
        <v>7.0653824993465904E-3</v>
      </c>
      <c r="F1706">
        <v>0</v>
      </c>
      <c r="G1706">
        <v>1</v>
      </c>
      <c r="H1706">
        <v>0</v>
      </c>
      <c r="I1706">
        <v>0</v>
      </c>
      <c r="J1706">
        <v>0</v>
      </c>
      <c r="K1706">
        <v>35</v>
      </c>
      <c r="L1706">
        <v>2.6623319529131302</v>
      </c>
      <c r="M1706">
        <v>181.434684884886</v>
      </c>
      <c r="N1706">
        <v>0</v>
      </c>
      <c r="O1706">
        <v>0</v>
      </c>
      <c r="P1706">
        <v>0</v>
      </c>
      <c r="Q1706">
        <v>1</v>
      </c>
      <c r="R1706">
        <v>4</v>
      </c>
      <c r="S1706">
        <v>1</v>
      </c>
    </row>
    <row r="1707" spans="1:19" x14ac:dyDescent="0.25">
      <c r="A1707" t="s">
        <v>36</v>
      </c>
      <c r="B1707">
        <v>16</v>
      </c>
      <c r="C1707">
        <v>28</v>
      </c>
      <c r="D1707">
        <v>3017</v>
      </c>
      <c r="E1707">
        <v>7.0653824993465904E-3</v>
      </c>
      <c r="F1707">
        <v>0</v>
      </c>
      <c r="G1707">
        <v>1</v>
      </c>
      <c r="H1707">
        <v>0</v>
      </c>
      <c r="I1707">
        <v>0</v>
      </c>
      <c r="J1707">
        <v>0</v>
      </c>
      <c r="K1707">
        <v>26</v>
      </c>
      <c r="L1707">
        <v>2.85413354570928</v>
      </c>
      <c r="M1707">
        <v>182.063955202458</v>
      </c>
      <c r="N1707">
        <v>0</v>
      </c>
      <c r="O1707">
        <v>0</v>
      </c>
      <c r="P1707">
        <v>0</v>
      </c>
      <c r="Q1707">
        <v>1</v>
      </c>
      <c r="R1707">
        <v>2</v>
      </c>
      <c r="S1707">
        <v>1</v>
      </c>
    </row>
    <row r="1708" spans="1:19" x14ac:dyDescent="0.25">
      <c r="A1708" t="s">
        <v>90</v>
      </c>
      <c r="B1708">
        <v>16</v>
      </c>
      <c r="C1708">
        <v>28</v>
      </c>
      <c r="D1708">
        <v>3635</v>
      </c>
      <c r="E1708">
        <v>7.0653824993465904E-3</v>
      </c>
      <c r="F1708">
        <v>0</v>
      </c>
      <c r="G1708">
        <v>0</v>
      </c>
      <c r="H1708">
        <v>1</v>
      </c>
      <c r="I1708">
        <v>0</v>
      </c>
      <c r="J1708">
        <v>0</v>
      </c>
      <c r="K1708">
        <v>35</v>
      </c>
      <c r="L1708">
        <v>2.9309388284111102</v>
      </c>
      <c r="M1708">
        <v>182.315941038094</v>
      </c>
      <c r="N1708">
        <v>0</v>
      </c>
      <c r="O1708">
        <v>0</v>
      </c>
      <c r="P1708">
        <v>0</v>
      </c>
      <c r="Q1708">
        <v>1</v>
      </c>
      <c r="R1708">
        <v>8</v>
      </c>
      <c r="S1708">
        <v>1</v>
      </c>
    </row>
    <row r="1709" spans="1:19" x14ac:dyDescent="0.25">
      <c r="A1709" t="s">
        <v>97</v>
      </c>
      <c r="B1709">
        <v>16</v>
      </c>
      <c r="C1709">
        <v>28</v>
      </c>
      <c r="D1709">
        <v>3720</v>
      </c>
      <c r="E1709">
        <v>7.0653824993465904E-3</v>
      </c>
      <c r="F1709">
        <v>0</v>
      </c>
      <c r="G1709">
        <v>1</v>
      </c>
      <c r="H1709">
        <v>0</v>
      </c>
      <c r="I1709">
        <v>0</v>
      </c>
      <c r="J1709">
        <v>0</v>
      </c>
      <c r="K1709">
        <v>37</v>
      </c>
      <c r="L1709">
        <v>3.0476383719037199</v>
      </c>
      <c r="M1709">
        <v>182.698813556115</v>
      </c>
      <c r="N1709">
        <v>0</v>
      </c>
      <c r="O1709">
        <v>0</v>
      </c>
      <c r="P1709">
        <v>0</v>
      </c>
      <c r="Q1709">
        <v>1</v>
      </c>
      <c r="R1709">
        <v>1</v>
      </c>
      <c r="S1709">
        <v>1</v>
      </c>
    </row>
    <row r="1710" spans="1:19" x14ac:dyDescent="0.25">
      <c r="A1710" t="s">
        <v>41</v>
      </c>
      <c r="B1710">
        <v>8</v>
      </c>
      <c r="C1710">
        <v>28</v>
      </c>
      <c r="D1710">
        <v>3068</v>
      </c>
      <c r="E1710">
        <v>7.0653824993465904E-3</v>
      </c>
      <c r="F1710">
        <v>0</v>
      </c>
      <c r="G1710">
        <v>1</v>
      </c>
      <c r="H1710">
        <v>0</v>
      </c>
      <c r="I1710">
        <v>0</v>
      </c>
      <c r="J1710">
        <v>0</v>
      </c>
      <c r="K1710">
        <v>21</v>
      </c>
      <c r="L1710">
        <v>3.0912602877512398</v>
      </c>
      <c r="M1710">
        <v>182.84193007792399</v>
      </c>
      <c r="N1710">
        <v>0</v>
      </c>
      <c r="O1710">
        <v>0</v>
      </c>
      <c r="P1710">
        <v>0</v>
      </c>
      <c r="Q1710">
        <v>1</v>
      </c>
      <c r="R1710">
        <v>1</v>
      </c>
      <c r="S1710">
        <v>1</v>
      </c>
    </row>
    <row r="1711" spans="1:19" x14ac:dyDescent="0.25">
      <c r="A1711" t="s">
        <v>30</v>
      </c>
      <c r="B1711">
        <v>16</v>
      </c>
      <c r="C1711">
        <v>28</v>
      </c>
      <c r="D1711">
        <v>2956</v>
      </c>
      <c r="E1711">
        <v>7.0653824993465904E-3</v>
      </c>
      <c r="F1711">
        <v>0</v>
      </c>
      <c r="G1711">
        <v>1</v>
      </c>
      <c r="H1711">
        <v>0</v>
      </c>
      <c r="I1711">
        <v>0</v>
      </c>
      <c r="J1711">
        <v>0</v>
      </c>
      <c r="K1711">
        <v>36</v>
      </c>
      <c r="L1711">
        <v>3.3890582913678902</v>
      </c>
      <c r="M1711">
        <v>183.81895764884499</v>
      </c>
      <c r="N1711">
        <v>0</v>
      </c>
      <c r="O1711">
        <v>0</v>
      </c>
      <c r="P1711">
        <v>0</v>
      </c>
      <c r="Q1711">
        <v>1</v>
      </c>
      <c r="R1711">
        <v>5</v>
      </c>
      <c r="S1711">
        <v>1</v>
      </c>
    </row>
    <row r="1712" spans="1:19" x14ac:dyDescent="0.25">
      <c r="A1712" t="s">
        <v>50</v>
      </c>
      <c r="B1712">
        <v>16</v>
      </c>
      <c r="C1712">
        <v>28</v>
      </c>
      <c r="D1712">
        <v>3144</v>
      </c>
      <c r="E1712">
        <v>7.0653824993465904E-3</v>
      </c>
      <c r="F1712">
        <v>0</v>
      </c>
      <c r="G1712">
        <v>1</v>
      </c>
      <c r="H1712">
        <v>0</v>
      </c>
      <c r="I1712">
        <v>0</v>
      </c>
      <c r="J1712">
        <v>0.38150000000000001</v>
      </c>
      <c r="K1712">
        <v>33</v>
      </c>
      <c r="L1712">
        <v>3.4401586476285999</v>
      </c>
      <c r="M1712">
        <v>183.98660973631399</v>
      </c>
      <c r="N1712">
        <v>0</v>
      </c>
      <c r="O1712">
        <v>0</v>
      </c>
      <c r="P1712">
        <v>0</v>
      </c>
      <c r="Q1712">
        <v>1</v>
      </c>
      <c r="R1712">
        <v>8</v>
      </c>
      <c r="S1712">
        <v>1</v>
      </c>
    </row>
    <row r="1713" spans="1:19" x14ac:dyDescent="0.25">
      <c r="A1713" t="s">
        <v>0</v>
      </c>
      <c r="B1713">
        <v>15</v>
      </c>
      <c r="C1713">
        <v>3</v>
      </c>
      <c r="D1713">
        <v>1259</v>
      </c>
      <c r="E1713">
        <v>7.1076208239640804E-3</v>
      </c>
      <c r="F1713">
        <v>0</v>
      </c>
      <c r="G1713">
        <v>1</v>
      </c>
      <c r="H1713">
        <v>0</v>
      </c>
      <c r="I1713">
        <v>0</v>
      </c>
      <c r="J1713">
        <v>0.80149999999999999</v>
      </c>
      <c r="K1713">
        <v>28</v>
      </c>
      <c r="L1713">
        <v>1.1556123136032901</v>
      </c>
      <c r="M1713">
        <v>180.68137898163801</v>
      </c>
      <c r="N1713">
        <v>0</v>
      </c>
      <c r="O1713">
        <v>1</v>
      </c>
      <c r="P1713">
        <v>0</v>
      </c>
      <c r="Q1713">
        <v>0</v>
      </c>
      <c r="R1713">
        <v>1</v>
      </c>
      <c r="S1713">
        <v>1</v>
      </c>
    </row>
    <row r="1714" spans="1:19" x14ac:dyDescent="0.25">
      <c r="A1714" t="s">
        <v>35</v>
      </c>
      <c r="B1714">
        <v>9</v>
      </c>
      <c r="C1714">
        <v>3</v>
      </c>
      <c r="D1714">
        <v>887</v>
      </c>
      <c r="E1714">
        <v>7.1076208239640804E-3</v>
      </c>
      <c r="F1714">
        <v>0</v>
      </c>
      <c r="G1714">
        <v>1</v>
      </c>
      <c r="H1714">
        <v>0</v>
      </c>
      <c r="I1714">
        <v>0</v>
      </c>
      <c r="J1714">
        <v>0</v>
      </c>
      <c r="K1714">
        <v>24</v>
      </c>
      <c r="L1714">
        <v>1.4343367959387101</v>
      </c>
      <c r="M1714">
        <v>181.59582938300099</v>
      </c>
      <c r="N1714">
        <v>0</v>
      </c>
      <c r="O1714">
        <v>1</v>
      </c>
      <c r="P1714">
        <v>0</v>
      </c>
      <c r="Q1714">
        <v>0</v>
      </c>
      <c r="R1714">
        <v>1</v>
      </c>
      <c r="S1714">
        <v>1</v>
      </c>
    </row>
    <row r="1715" spans="1:19" x14ac:dyDescent="0.25">
      <c r="A1715" t="s">
        <v>70</v>
      </c>
      <c r="B1715">
        <v>15</v>
      </c>
      <c r="C1715">
        <v>3</v>
      </c>
      <c r="D1715">
        <v>1138</v>
      </c>
      <c r="E1715">
        <v>7.1076208239640804E-3</v>
      </c>
      <c r="F1715">
        <v>0</v>
      </c>
      <c r="G1715">
        <v>1</v>
      </c>
      <c r="H1715">
        <v>0</v>
      </c>
      <c r="I1715">
        <v>0</v>
      </c>
      <c r="J1715">
        <v>0</v>
      </c>
      <c r="K1715">
        <v>29</v>
      </c>
      <c r="L1715">
        <v>1.5127682774425999</v>
      </c>
      <c r="M1715">
        <v>181.85315051654399</v>
      </c>
      <c r="N1715">
        <v>0</v>
      </c>
      <c r="O1715">
        <v>1</v>
      </c>
      <c r="P1715">
        <v>0</v>
      </c>
      <c r="Q1715">
        <v>0</v>
      </c>
      <c r="R1715">
        <v>4</v>
      </c>
      <c r="S1715">
        <v>1</v>
      </c>
    </row>
    <row r="1716" spans="1:19" x14ac:dyDescent="0.25">
      <c r="A1716" t="s">
        <v>35</v>
      </c>
      <c r="B1716">
        <v>15</v>
      </c>
      <c r="C1716">
        <v>3</v>
      </c>
      <c r="D1716">
        <v>892</v>
      </c>
      <c r="E1716">
        <v>7.1076208239640804E-3</v>
      </c>
      <c r="F1716">
        <v>0</v>
      </c>
      <c r="G1716">
        <v>1</v>
      </c>
      <c r="H1716">
        <v>0</v>
      </c>
      <c r="I1716">
        <v>0</v>
      </c>
      <c r="J1716">
        <v>0</v>
      </c>
      <c r="K1716">
        <v>22</v>
      </c>
      <c r="L1716">
        <v>1.6376501924786799</v>
      </c>
      <c r="M1716">
        <v>182.26286808556</v>
      </c>
      <c r="N1716">
        <v>0</v>
      </c>
      <c r="O1716">
        <v>1</v>
      </c>
      <c r="P1716">
        <v>0</v>
      </c>
      <c r="Q1716">
        <v>0</v>
      </c>
      <c r="R1716">
        <v>1</v>
      </c>
      <c r="S1716">
        <v>1</v>
      </c>
    </row>
    <row r="1717" spans="1:19" x14ac:dyDescent="0.25">
      <c r="A1717" t="s">
        <v>95</v>
      </c>
      <c r="B1717">
        <v>8</v>
      </c>
      <c r="C1717">
        <v>28</v>
      </c>
      <c r="D1717">
        <v>2474</v>
      </c>
      <c r="E1717">
        <v>7.19410544598772E-3</v>
      </c>
      <c r="F1717">
        <v>0</v>
      </c>
      <c r="G1717">
        <v>1</v>
      </c>
      <c r="H1717">
        <v>0</v>
      </c>
      <c r="I1717">
        <v>0</v>
      </c>
      <c r="J1717">
        <v>0.17</v>
      </c>
      <c r="K1717">
        <v>23</v>
      </c>
      <c r="L1717">
        <v>2.02899065528042</v>
      </c>
      <c r="M1717">
        <v>179.29679348845301</v>
      </c>
      <c r="N1717">
        <v>0</v>
      </c>
      <c r="O1717">
        <v>0</v>
      </c>
      <c r="P1717">
        <v>1</v>
      </c>
      <c r="Q1717">
        <v>0</v>
      </c>
      <c r="R1717">
        <v>1</v>
      </c>
      <c r="S1717">
        <v>1</v>
      </c>
    </row>
    <row r="1718" spans="1:19" x14ac:dyDescent="0.25">
      <c r="A1718" t="s">
        <v>28</v>
      </c>
      <c r="B1718">
        <v>8</v>
      </c>
      <c r="C1718">
        <v>28</v>
      </c>
      <c r="D1718">
        <v>1709</v>
      </c>
      <c r="E1718">
        <v>7.19410544598772E-3</v>
      </c>
      <c r="F1718">
        <v>0</v>
      </c>
      <c r="G1718">
        <v>1</v>
      </c>
      <c r="H1718">
        <v>0</v>
      </c>
      <c r="I1718">
        <v>0</v>
      </c>
      <c r="J1718">
        <v>0.434</v>
      </c>
      <c r="K1718">
        <v>20</v>
      </c>
      <c r="L1718">
        <v>2.2396993264048999</v>
      </c>
      <c r="M1718">
        <v>179.98809490290299</v>
      </c>
      <c r="N1718">
        <v>0</v>
      </c>
      <c r="O1718">
        <v>0</v>
      </c>
      <c r="P1718">
        <v>1</v>
      </c>
      <c r="Q1718">
        <v>0</v>
      </c>
      <c r="R1718">
        <v>1</v>
      </c>
      <c r="S1718">
        <v>1</v>
      </c>
    </row>
    <row r="1719" spans="1:19" x14ac:dyDescent="0.25">
      <c r="A1719" t="s">
        <v>69</v>
      </c>
      <c r="B1719">
        <v>8</v>
      </c>
      <c r="C1719">
        <v>28</v>
      </c>
      <c r="D1719">
        <v>2138</v>
      </c>
      <c r="E1719">
        <v>7.19410544598772E-3</v>
      </c>
      <c r="F1719">
        <v>0</v>
      </c>
      <c r="G1719">
        <v>1</v>
      </c>
      <c r="H1719">
        <v>0</v>
      </c>
      <c r="I1719">
        <v>0</v>
      </c>
      <c r="J1719">
        <v>0</v>
      </c>
      <c r="K1719">
        <v>24</v>
      </c>
      <c r="L1719">
        <v>2.45996599355973</v>
      </c>
      <c r="M1719">
        <v>180.710754572046</v>
      </c>
      <c r="N1719">
        <v>0</v>
      </c>
      <c r="O1719">
        <v>0</v>
      </c>
      <c r="P1719">
        <v>1</v>
      </c>
      <c r="Q1719">
        <v>0</v>
      </c>
      <c r="R1719">
        <v>1</v>
      </c>
      <c r="S1719">
        <v>1</v>
      </c>
    </row>
    <row r="1720" spans="1:19" x14ac:dyDescent="0.25">
      <c r="A1720" t="s">
        <v>84</v>
      </c>
      <c r="B1720">
        <v>16</v>
      </c>
      <c r="C1720">
        <v>28</v>
      </c>
      <c r="D1720">
        <v>2344</v>
      </c>
      <c r="E1720">
        <v>7.19410544598772E-3</v>
      </c>
      <c r="F1720">
        <v>0</v>
      </c>
      <c r="G1720">
        <v>1</v>
      </c>
      <c r="H1720">
        <v>0</v>
      </c>
      <c r="I1720">
        <v>0</v>
      </c>
      <c r="J1720">
        <v>0</v>
      </c>
      <c r="K1720">
        <v>35</v>
      </c>
      <c r="L1720">
        <v>2.6213622826384899</v>
      </c>
      <c r="M1720">
        <v>181.24026995616299</v>
      </c>
      <c r="N1720">
        <v>0</v>
      </c>
      <c r="O1720">
        <v>0</v>
      </c>
      <c r="P1720">
        <v>1</v>
      </c>
      <c r="Q1720">
        <v>0</v>
      </c>
      <c r="R1720">
        <v>4</v>
      </c>
      <c r="S1720">
        <v>1</v>
      </c>
    </row>
    <row r="1721" spans="1:19" x14ac:dyDescent="0.25">
      <c r="A1721" t="s">
        <v>9</v>
      </c>
      <c r="B1721">
        <v>16</v>
      </c>
      <c r="C1721">
        <v>28</v>
      </c>
      <c r="D1721">
        <v>1535</v>
      </c>
      <c r="E1721">
        <v>7.19410544598772E-3</v>
      </c>
      <c r="F1721">
        <v>0</v>
      </c>
      <c r="G1721">
        <v>1</v>
      </c>
      <c r="H1721">
        <v>0</v>
      </c>
      <c r="I1721">
        <v>0</v>
      </c>
      <c r="J1721">
        <v>0</v>
      </c>
      <c r="K1721">
        <v>25</v>
      </c>
      <c r="L1721">
        <v>2.8214645115074002</v>
      </c>
      <c r="M1721">
        <v>181.89677333171699</v>
      </c>
      <c r="N1721">
        <v>0</v>
      </c>
      <c r="O1721">
        <v>0</v>
      </c>
      <c r="P1721">
        <v>1</v>
      </c>
      <c r="Q1721">
        <v>0</v>
      </c>
      <c r="R1721">
        <v>1</v>
      </c>
      <c r="S1721">
        <v>1</v>
      </c>
    </row>
    <row r="1722" spans="1:19" x14ac:dyDescent="0.25">
      <c r="A1722" t="s">
        <v>90</v>
      </c>
      <c r="B1722">
        <v>16</v>
      </c>
      <c r="C1722">
        <v>28</v>
      </c>
      <c r="D1722">
        <v>2415</v>
      </c>
      <c r="E1722">
        <v>7.19410544598772E-3</v>
      </c>
      <c r="F1722">
        <v>0</v>
      </c>
      <c r="G1722">
        <v>0</v>
      </c>
      <c r="H1722">
        <v>1</v>
      </c>
      <c r="I1722">
        <v>0</v>
      </c>
      <c r="J1722">
        <v>0</v>
      </c>
      <c r="K1722">
        <v>34</v>
      </c>
      <c r="L1722">
        <v>2.862830589888</v>
      </c>
      <c r="M1722">
        <v>182.03248881196799</v>
      </c>
      <c r="N1722">
        <v>0</v>
      </c>
      <c r="O1722">
        <v>0</v>
      </c>
      <c r="P1722">
        <v>1</v>
      </c>
      <c r="Q1722">
        <v>0</v>
      </c>
      <c r="R1722">
        <v>9</v>
      </c>
      <c r="S1722">
        <v>1</v>
      </c>
    </row>
    <row r="1723" spans="1:19" x14ac:dyDescent="0.25">
      <c r="A1723" t="s">
        <v>104</v>
      </c>
      <c r="B1723">
        <v>16</v>
      </c>
      <c r="C1723">
        <v>28</v>
      </c>
      <c r="D1723">
        <v>2565</v>
      </c>
      <c r="E1723">
        <v>7.19410544598772E-3</v>
      </c>
      <c r="F1723">
        <v>0</v>
      </c>
      <c r="G1723">
        <v>1</v>
      </c>
      <c r="H1723">
        <v>0</v>
      </c>
      <c r="I1723">
        <v>0</v>
      </c>
      <c r="J1723">
        <v>0</v>
      </c>
      <c r="K1723">
        <v>31</v>
      </c>
      <c r="L1723">
        <v>2.9800987351293</v>
      </c>
      <c r="M1723">
        <v>182.41722682129</v>
      </c>
      <c r="N1723">
        <v>0</v>
      </c>
      <c r="O1723">
        <v>0</v>
      </c>
      <c r="P1723">
        <v>1</v>
      </c>
      <c r="Q1723">
        <v>0</v>
      </c>
      <c r="R1723">
        <v>4</v>
      </c>
      <c r="S1723">
        <v>1</v>
      </c>
    </row>
    <row r="1724" spans="1:19" x14ac:dyDescent="0.25">
      <c r="A1724" t="s">
        <v>48</v>
      </c>
      <c r="B1724">
        <v>8</v>
      </c>
      <c r="C1724">
        <v>28</v>
      </c>
      <c r="D1724">
        <v>1906</v>
      </c>
      <c r="E1724">
        <v>7.19410544598772E-3</v>
      </c>
      <c r="F1724">
        <v>0</v>
      </c>
      <c r="G1724">
        <v>0</v>
      </c>
      <c r="H1724">
        <v>1</v>
      </c>
      <c r="I1724">
        <v>0</v>
      </c>
      <c r="J1724">
        <v>0</v>
      </c>
      <c r="K1724">
        <v>18</v>
      </c>
      <c r="L1724">
        <v>3.0184985822513699</v>
      </c>
      <c r="M1724">
        <v>182.54321057169099</v>
      </c>
      <c r="N1724">
        <v>0</v>
      </c>
      <c r="O1724">
        <v>0</v>
      </c>
      <c r="P1724">
        <v>1</v>
      </c>
      <c r="Q1724">
        <v>0</v>
      </c>
      <c r="R1724">
        <v>1</v>
      </c>
      <c r="S1724">
        <v>1</v>
      </c>
    </row>
    <row r="1725" spans="1:19" x14ac:dyDescent="0.25">
      <c r="A1725" t="s">
        <v>111</v>
      </c>
      <c r="B1725">
        <v>16</v>
      </c>
      <c r="C1725">
        <v>28</v>
      </c>
      <c r="D1725">
        <v>2649</v>
      </c>
      <c r="E1725">
        <v>7.19410544598772E-3</v>
      </c>
      <c r="F1725">
        <v>0</v>
      </c>
      <c r="G1725">
        <v>1</v>
      </c>
      <c r="H1725">
        <v>0</v>
      </c>
      <c r="I1725">
        <v>0</v>
      </c>
      <c r="J1725">
        <v>0</v>
      </c>
      <c r="K1725">
        <v>32</v>
      </c>
      <c r="L1725">
        <v>3.0990002219327</v>
      </c>
      <c r="M1725">
        <v>182.80732356277099</v>
      </c>
      <c r="N1725">
        <v>0</v>
      </c>
      <c r="O1725">
        <v>0</v>
      </c>
      <c r="P1725">
        <v>1</v>
      </c>
      <c r="Q1725">
        <v>0</v>
      </c>
      <c r="R1725">
        <v>3</v>
      </c>
      <c r="S1725">
        <v>1</v>
      </c>
    </row>
    <row r="1726" spans="1:19" x14ac:dyDescent="0.25">
      <c r="A1726" t="s">
        <v>43</v>
      </c>
      <c r="B1726">
        <v>16</v>
      </c>
      <c r="C1726">
        <v>28</v>
      </c>
      <c r="D1726">
        <v>1861</v>
      </c>
      <c r="E1726">
        <v>7.19410544598772E-3</v>
      </c>
      <c r="F1726">
        <v>0</v>
      </c>
      <c r="G1726">
        <v>1</v>
      </c>
      <c r="H1726">
        <v>0</v>
      </c>
      <c r="I1726">
        <v>0</v>
      </c>
      <c r="J1726">
        <v>0</v>
      </c>
      <c r="K1726">
        <v>33</v>
      </c>
      <c r="L1726">
        <v>3.4009119282104199</v>
      </c>
      <c r="M1726">
        <v>183.79784753349901</v>
      </c>
      <c r="N1726">
        <v>0</v>
      </c>
      <c r="O1726">
        <v>0</v>
      </c>
      <c r="P1726">
        <v>1</v>
      </c>
      <c r="Q1726">
        <v>0</v>
      </c>
      <c r="R1726">
        <v>5</v>
      </c>
      <c r="S1726">
        <v>1</v>
      </c>
    </row>
    <row r="1727" spans="1:19" x14ac:dyDescent="0.25">
      <c r="A1727" t="s">
        <v>89</v>
      </c>
      <c r="B1727">
        <v>9</v>
      </c>
      <c r="C1727">
        <v>3</v>
      </c>
      <c r="D1727">
        <v>660</v>
      </c>
      <c r="E1727">
        <v>7.4775158689243202E-3</v>
      </c>
      <c r="F1727">
        <v>0</v>
      </c>
      <c r="G1727">
        <v>1</v>
      </c>
      <c r="H1727">
        <v>0</v>
      </c>
      <c r="I1727">
        <v>0</v>
      </c>
      <c r="J1727">
        <v>0.92</v>
      </c>
      <c r="K1727">
        <v>20</v>
      </c>
      <c r="L1727">
        <v>0.68723374242888302</v>
      </c>
      <c r="M1727">
        <v>181.36470387936001</v>
      </c>
      <c r="N1727">
        <v>1</v>
      </c>
      <c r="O1727">
        <v>0</v>
      </c>
      <c r="P1727">
        <v>0</v>
      </c>
      <c r="Q1727">
        <v>0</v>
      </c>
      <c r="R1727">
        <v>1</v>
      </c>
      <c r="S1727">
        <v>1</v>
      </c>
    </row>
    <row r="1728" spans="1:19" x14ac:dyDescent="0.25">
      <c r="A1728" t="s">
        <v>70</v>
      </c>
      <c r="B1728">
        <v>15</v>
      </c>
      <c r="C1728">
        <v>3</v>
      </c>
      <c r="D1728">
        <v>480</v>
      </c>
      <c r="E1728">
        <v>7.4775158689243202E-3</v>
      </c>
      <c r="F1728">
        <v>0</v>
      </c>
      <c r="G1728">
        <v>1</v>
      </c>
      <c r="H1728">
        <v>0</v>
      </c>
      <c r="I1728">
        <v>0</v>
      </c>
      <c r="J1728">
        <v>0</v>
      </c>
      <c r="K1728">
        <v>30</v>
      </c>
      <c r="L1728">
        <v>0.91497377473839703</v>
      </c>
      <c r="M1728">
        <v>182.11188246305301</v>
      </c>
      <c r="N1728">
        <v>1</v>
      </c>
      <c r="O1728">
        <v>0</v>
      </c>
      <c r="P1728">
        <v>0</v>
      </c>
      <c r="Q1728">
        <v>0</v>
      </c>
      <c r="R1728">
        <v>5</v>
      </c>
      <c r="S1728">
        <v>1</v>
      </c>
    </row>
    <row r="1729" spans="1:19" x14ac:dyDescent="0.25">
      <c r="A1729" t="s">
        <v>29</v>
      </c>
      <c r="B1729">
        <v>9</v>
      </c>
      <c r="C1729">
        <v>3</v>
      </c>
      <c r="D1729">
        <v>139</v>
      </c>
      <c r="E1729">
        <v>7.4775158689243202E-3</v>
      </c>
      <c r="F1729">
        <v>0</v>
      </c>
      <c r="G1729">
        <v>1</v>
      </c>
      <c r="H1729">
        <v>0</v>
      </c>
      <c r="I1729">
        <v>0</v>
      </c>
      <c r="J1729">
        <v>0.11550000000000001</v>
      </c>
      <c r="K1729">
        <v>20</v>
      </c>
      <c r="L1729">
        <v>1.01077283884406</v>
      </c>
      <c r="M1729">
        <v>182.426183854475</v>
      </c>
      <c r="N1729">
        <v>1</v>
      </c>
      <c r="O1729">
        <v>0</v>
      </c>
      <c r="P1729">
        <v>0</v>
      </c>
      <c r="Q1729">
        <v>0</v>
      </c>
      <c r="R1729">
        <v>4</v>
      </c>
      <c r="S1729">
        <v>1</v>
      </c>
    </row>
    <row r="1730" spans="1:19" x14ac:dyDescent="0.25">
      <c r="A1730" t="s">
        <v>64</v>
      </c>
      <c r="B1730">
        <v>10</v>
      </c>
      <c r="C1730">
        <v>22</v>
      </c>
      <c r="D1730">
        <v>410</v>
      </c>
      <c r="E1730">
        <v>7.4788960286629302E-3</v>
      </c>
      <c r="F1730">
        <v>0</v>
      </c>
      <c r="G1730">
        <v>1</v>
      </c>
      <c r="H1730">
        <v>0</v>
      </c>
      <c r="I1730">
        <v>0</v>
      </c>
      <c r="J1730">
        <v>0</v>
      </c>
      <c r="K1730">
        <v>18</v>
      </c>
      <c r="L1730">
        <v>0.12774773817802201</v>
      </c>
      <c r="M1730">
        <v>179.52911987591199</v>
      </c>
      <c r="N1730">
        <v>1</v>
      </c>
      <c r="O1730">
        <v>0</v>
      </c>
      <c r="P1730">
        <v>0</v>
      </c>
      <c r="Q1730">
        <v>0</v>
      </c>
      <c r="R1730">
        <v>1</v>
      </c>
      <c r="S1730">
        <v>1</v>
      </c>
    </row>
    <row r="1731" spans="1:19" x14ac:dyDescent="0.25">
      <c r="A1731" t="s">
        <v>28</v>
      </c>
      <c r="B1731">
        <v>14</v>
      </c>
      <c r="C1731">
        <v>22</v>
      </c>
      <c r="D1731">
        <v>133</v>
      </c>
      <c r="E1731">
        <v>7.4788960286629302E-3</v>
      </c>
      <c r="F1731">
        <v>0</v>
      </c>
      <c r="G1731">
        <v>1</v>
      </c>
      <c r="H1731">
        <v>0</v>
      </c>
      <c r="I1731">
        <v>0</v>
      </c>
      <c r="J1731">
        <v>0.434</v>
      </c>
      <c r="K1731">
        <v>26</v>
      </c>
      <c r="L1731">
        <v>0.64923637475079299</v>
      </c>
      <c r="M1731">
        <v>181.24004059957599</v>
      </c>
      <c r="N1731">
        <v>1</v>
      </c>
      <c r="O1731">
        <v>0</v>
      </c>
      <c r="P1731">
        <v>0</v>
      </c>
      <c r="Q1731">
        <v>0</v>
      </c>
      <c r="R1731">
        <v>1</v>
      </c>
      <c r="S1731">
        <v>1</v>
      </c>
    </row>
    <row r="1732" spans="1:19" x14ac:dyDescent="0.25">
      <c r="A1732" t="s">
        <v>104</v>
      </c>
      <c r="B1732">
        <v>10</v>
      </c>
      <c r="C1732">
        <v>22</v>
      </c>
      <c r="D1732">
        <v>721</v>
      </c>
      <c r="E1732">
        <v>7.4788960286629302E-3</v>
      </c>
      <c r="F1732">
        <v>0</v>
      </c>
      <c r="G1732">
        <v>1</v>
      </c>
      <c r="H1732">
        <v>0</v>
      </c>
      <c r="I1732">
        <v>0</v>
      </c>
      <c r="J1732">
        <v>0</v>
      </c>
      <c r="K1732">
        <v>25</v>
      </c>
      <c r="L1732">
        <v>0.85168959419216395</v>
      </c>
      <c r="M1732">
        <v>181.904257198793</v>
      </c>
      <c r="N1732">
        <v>1</v>
      </c>
      <c r="O1732">
        <v>0</v>
      </c>
      <c r="P1732">
        <v>0</v>
      </c>
      <c r="Q1732">
        <v>0</v>
      </c>
      <c r="R1732">
        <v>4</v>
      </c>
      <c r="S1732">
        <v>1</v>
      </c>
    </row>
    <row r="1733" spans="1:19" x14ac:dyDescent="0.25">
      <c r="A1733" t="s">
        <v>69</v>
      </c>
      <c r="B1733">
        <v>14</v>
      </c>
      <c r="C1733">
        <v>22</v>
      </c>
      <c r="D1733">
        <v>469</v>
      </c>
      <c r="E1733">
        <v>7.4788960286629302E-3</v>
      </c>
      <c r="F1733">
        <v>0</v>
      </c>
      <c r="G1733">
        <v>1</v>
      </c>
      <c r="H1733">
        <v>0</v>
      </c>
      <c r="I1733">
        <v>0</v>
      </c>
      <c r="J1733">
        <v>0</v>
      </c>
      <c r="K1733">
        <v>33</v>
      </c>
      <c r="L1733">
        <v>1.3921162691639899</v>
      </c>
      <c r="M1733">
        <v>183.67731059437</v>
      </c>
      <c r="N1733">
        <v>1</v>
      </c>
      <c r="O1733">
        <v>0</v>
      </c>
      <c r="P1733">
        <v>0</v>
      </c>
      <c r="Q1733">
        <v>0</v>
      </c>
      <c r="R1733">
        <v>3</v>
      </c>
      <c r="S1733">
        <v>1</v>
      </c>
    </row>
    <row r="1734" spans="1:19" x14ac:dyDescent="0.25">
      <c r="A1734" t="s">
        <v>0</v>
      </c>
      <c r="B1734">
        <v>18</v>
      </c>
      <c r="C1734">
        <v>6</v>
      </c>
      <c r="D1734">
        <v>605</v>
      </c>
      <c r="E1734">
        <v>7.5129202331399199E-3</v>
      </c>
      <c r="F1734">
        <v>0</v>
      </c>
      <c r="G1734">
        <v>1</v>
      </c>
      <c r="H1734">
        <v>0</v>
      </c>
      <c r="I1734">
        <v>0</v>
      </c>
      <c r="J1734">
        <v>0.80149999999999999</v>
      </c>
      <c r="K1734">
        <v>34</v>
      </c>
      <c r="L1734">
        <v>0.95963228382893995</v>
      </c>
      <c r="M1734">
        <v>182.25839988132901</v>
      </c>
      <c r="N1734">
        <v>1</v>
      </c>
      <c r="O1734">
        <v>0</v>
      </c>
      <c r="P1734">
        <v>0</v>
      </c>
      <c r="Q1734">
        <v>0</v>
      </c>
      <c r="R1734">
        <v>3</v>
      </c>
      <c r="S1734">
        <v>1</v>
      </c>
    </row>
    <row r="1735" spans="1:19" x14ac:dyDescent="0.25">
      <c r="A1735" t="s">
        <v>77</v>
      </c>
      <c r="B1735">
        <v>18</v>
      </c>
      <c r="C1735">
        <v>6</v>
      </c>
      <c r="D1735">
        <v>544</v>
      </c>
      <c r="E1735">
        <v>7.5129202331399199E-3</v>
      </c>
      <c r="F1735">
        <v>0</v>
      </c>
      <c r="G1735">
        <v>1</v>
      </c>
      <c r="H1735">
        <v>0</v>
      </c>
      <c r="I1735">
        <v>0</v>
      </c>
      <c r="J1735">
        <v>9.8000000000000004E-2</v>
      </c>
      <c r="K1735">
        <v>43</v>
      </c>
      <c r="L1735">
        <v>1.19223786101933</v>
      </c>
      <c r="M1735">
        <v>183.021541538777</v>
      </c>
      <c r="N1735">
        <v>1</v>
      </c>
      <c r="O1735">
        <v>0</v>
      </c>
      <c r="P1735">
        <v>0</v>
      </c>
      <c r="Q1735">
        <v>0</v>
      </c>
      <c r="R1735">
        <v>7</v>
      </c>
      <c r="S1735">
        <v>1</v>
      </c>
    </row>
    <row r="1736" spans="1:19" x14ac:dyDescent="0.25">
      <c r="A1736" t="s">
        <v>29</v>
      </c>
      <c r="B1736">
        <v>18</v>
      </c>
      <c r="C1736">
        <v>6</v>
      </c>
      <c r="D1736">
        <v>144</v>
      </c>
      <c r="E1736">
        <v>7.5129202331399199E-3</v>
      </c>
      <c r="F1736">
        <v>0</v>
      </c>
      <c r="G1736">
        <v>1</v>
      </c>
      <c r="H1736">
        <v>0</v>
      </c>
      <c r="I1736">
        <v>0</v>
      </c>
      <c r="J1736">
        <v>0.11550000000000001</v>
      </c>
      <c r="K1736">
        <v>32</v>
      </c>
      <c r="L1736">
        <v>1.3163895001493</v>
      </c>
      <c r="M1736">
        <v>183.428863189466</v>
      </c>
      <c r="N1736">
        <v>1</v>
      </c>
      <c r="O1736">
        <v>0</v>
      </c>
      <c r="P1736">
        <v>0</v>
      </c>
      <c r="Q1736">
        <v>0</v>
      </c>
      <c r="R1736">
        <v>1</v>
      </c>
      <c r="S1736">
        <v>1</v>
      </c>
    </row>
    <row r="1737" spans="1:19" x14ac:dyDescent="0.25">
      <c r="A1737" t="s">
        <v>57</v>
      </c>
      <c r="B1737">
        <v>16</v>
      </c>
      <c r="C1737">
        <v>28</v>
      </c>
      <c r="D1737">
        <v>345</v>
      </c>
      <c r="E1737">
        <v>7.6138310932388504E-3</v>
      </c>
      <c r="F1737">
        <v>0</v>
      </c>
      <c r="G1737">
        <v>1</v>
      </c>
      <c r="H1737">
        <v>0</v>
      </c>
      <c r="I1737">
        <v>0</v>
      </c>
      <c r="J1737">
        <v>0</v>
      </c>
      <c r="K1737">
        <v>30</v>
      </c>
      <c r="L1737">
        <v>0.93420132551453605</v>
      </c>
      <c r="M1737">
        <v>182.17496497872199</v>
      </c>
      <c r="N1737">
        <v>1</v>
      </c>
      <c r="O1737">
        <v>0</v>
      </c>
      <c r="P1737">
        <v>0</v>
      </c>
      <c r="Q1737">
        <v>0</v>
      </c>
      <c r="R1737">
        <v>5</v>
      </c>
      <c r="S1737">
        <v>1</v>
      </c>
    </row>
    <row r="1738" spans="1:19" x14ac:dyDescent="0.25">
      <c r="A1738" t="s">
        <v>23</v>
      </c>
      <c r="B1738">
        <v>16</v>
      </c>
      <c r="C1738">
        <v>28</v>
      </c>
      <c r="D1738">
        <v>96</v>
      </c>
      <c r="E1738">
        <v>7.6138310932388504E-3</v>
      </c>
      <c r="F1738">
        <v>0</v>
      </c>
      <c r="G1738">
        <v>1</v>
      </c>
      <c r="H1738">
        <v>0</v>
      </c>
      <c r="I1738">
        <v>0</v>
      </c>
      <c r="J1738">
        <v>0</v>
      </c>
      <c r="K1738">
        <v>28</v>
      </c>
      <c r="L1738">
        <v>1.5048115101107</v>
      </c>
      <c r="M1738">
        <v>184.04704563684601</v>
      </c>
      <c r="N1738">
        <v>1</v>
      </c>
      <c r="O1738">
        <v>0</v>
      </c>
      <c r="P1738">
        <v>0</v>
      </c>
      <c r="Q1738">
        <v>0</v>
      </c>
      <c r="R1738">
        <v>1</v>
      </c>
      <c r="S1738">
        <v>1</v>
      </c>
    </row>
    <row r="1739" spans="1:19" x14ac:dyDescent="0.25">
      <c r="A1739" t="s">
        <v>50</v>
      </c>
      <c r="B1739">
        <v>16</v>
      </c>
      <c r="C1739">
        <v>28</v>
      </c>
      <c r="D1739">
        <v>291</v>
      </c>
      <c r="E1739">
        <v>7.6138310932388504E-3</v>
      </c>
      <c r="F1739">
        <v>0</v>
      </c>
      <c r="G1739">
        <v>1</v>
      </c>
      <c r="H1739">
        <v>0</v>
      </c>
      <c r="I1739">
        <v>0</v>
      </c>
      <c r="J1739">
        <v>0.38150000000000001</v>
      </c>
      <c r="K1739">
        <v>32</v>
      </c>
      <c r="L1739">
        <v>1.9229529958736</v>
      </c>
      <c r="M1739">
        <v>185.41890090509699</v>
      </c>
      <c r="N1739">
        <v>1</v>
      </c>
      <c r="O1739">
        <v>0</v>
      </c>
      <c r="P1739">
        <v>0</v>
      </c>
      <c r="Q1739">
        <v>0</v>
      </c>
      <c r="R1739">
        <v>1</v>
      </c>
      <c r="S1739">
        <v>1</v>
      </c>
    </row>
    <row r="1740" spans="1:19" x14ac:dyDescent="0.25">
      <c r="A1740" t="s">
        <v>16</v>
      </c>
      <c r="B1740">
        <v>10</v>
      </c>
      <c r="C1740">
        <v>22</v>
      </c>
      <c r="D1740">
        <v>1603</v>
      </c>
      <c r="E1740">
        <v>7.6555368541354396E-3</v>
      </c>
      <c r="F1740">
        <v>0</v>
      </c>
      <c r="G1740">
        <v>1</v>
      </c>
      <c r="H1740">
        <v>0</v>
      </c>
      <c r="I1740">
        <v>0</v>
      </c>
      <c r="J1740">
        <v>0.34649999999999997</v>
      </c>
      <c r="K1740">
        <v>24</v>
      </c>
      <c r="L1740">
        <v>1.9947047201307</v>
      </c>
      <c r="M1740">
        <v>179.184306824576</v>
      </c>
      <c r="N1740">
        <v>0</v>
      </c>
      <c r="O1740">
        <v>0</v>
      </c>
      <c r="P1740">
        <v>1</v>
      </c>
      <c r="Q1740">
        <v>0</v>
      </c>
      <c r="R1740">
        <v>2</v>
      </c>
      <c r="S1740">
        <v>1</v>
      </c>
    </row>
    <row r="1741" spans="1:19" x14ac:dyDescent="0.25">
      <c r="A1741" t="s">
        <v>84</v>
      </c>
      <c r="B1741">
        <v>10</v>
      </c>
      <c r="C1741">
        <v>22</v>
      </c>
      <c r="D1741">
        <v>2338</v>
      </c>
      <c r="E1741">
        <v>7.6555368541354396E-3</v>
      </c>
      <c r="F1741">
        <v>0</v>
      </c>
      <c r="G1741">
        <v>1</v>
      </c>
      <c r="H1741">
        <v>0</v>
      </c>
      <c r="I1741">
        <v>0</v>
      </c>
      <c r="J1741">
        <v>0</v>
      </c>
      <c r="K1741">
        <v>23</v>
      </c>
      <c r="L1741">
        <v>2.2306107711254501</v>
      </c>
      <c r="M1741">
        <v>179.95827680815401</v>
      </c>
      <c r="N1741">
        <v>0</v>
      </c>
      <c r="O1741">
        <v>0</v>
      </c>
      <c r="P1741">
        <v>1</v>
      </c>
      <c r="Q1741">
        <v>0</v>
      </c>
      <c r="R1741">
        <v>3</v>
      </c>
      <c r="S1741">
        <v>1</v>
      </c>
    </row>
    <row r="1742" spans="1:19" x14ac:dyDescent="0.25">
      <c r="A1742" t="s">
        <v>71</v>
      </c>
      <c r="B1742">
        <v>10</v>
      </c>
      <c r="C1742">
        <v>22</v>
      </c>
      <c r="D1742">
        <v>2163</v>
      </c>
      <c r="E1742">
        <v>7.6555368541354396E-3</v>
      </c>
      <c r="F1742">
        <v>0</v>
      </c>
      <c r="G1742">
        <v>1</v>
      </c>
      <c r="H1742">
        <v>0</v>
      </c>
      <c r="I1742">
        <v>0</v>
      </c>
      <c r="J1742">
        <v>0</v>
      </c>
      <c r="K1742">
        <v>23</v>
      </c>
      <c r="L1742">
        <v>2.3374490822005498</v>
      </c>
      <c r="M1742">
        <v>180.30879620144501</v>
      </c>
      <c r="N1742">
        <v>0</v>
      </c>
      <c r="O1742">
        <v>0</v>
      </c>
      <c r="P1742">
        <v>1</v>
      </c>
      <c r="Q1742">
        <v>0</v>
      </c>
      <c r="R1742">
        <v>1</v>
      </c>
      <c r="S1742">
        <v>1</v>
      </c>
    </row>
    <row r="1743" spans="1:19" x14ac:dyDescent="0.25">
      <c r="A1743" t="s">
        <v>109</v>
      </c>
      <c r="B1743">
        <v>14</v>
      </c>
      <c r="C1743">
        <v>22</v>
      </c>
      <c r="D1743">
        <v>2625</v>
      </c>
      <c r="E1743">
        <v>7.6555368541354396E-3</v>
      </c>
      <c r="F1743">
        <v>0</v>
      </c>
      <c r="G1743">
        <v>1</v>
      </c>
      <c r="H1743">
        <v>0</v>
      </c>
      <c r="I1743">
        <v>0</v>
      </c>
      <c r="J1743">
        <v>0</v>
      </c>
      <c r="K1743">
        <v>39</v>
      </c>
      <c r="L1743">
        <v>2.50082239718646</v>
      </c>
      <c r="M1743">
        <v>180.84479789103199</v>
      </c>
      <c r="N1743">
        <v>0</v>
      </c>
      <c r="O1743">
        <v>0</v>
      </c>
      <c r="P1743">
        <v>1</v>
      </c>
      <c r="Q1743">
        <v>0</v>
      </c>
      <c r="R1743">
        <v>5</v>
      </c>
      <c r="S1743">
        <v>1</v>
      </c>
    </row>
    <row r="1744" spans="1:19" x14ac:dyDescent="0.25">
      <c r="A1744" t="s">
        <v>111</v>
      </c>
      <c r="B1744">
        <v>10</v>
      </c>
      <c r="C1744">
        <v>22</v>
      </c>
      <c r="D1744">
        <v>2644</v>
      </c>
      <c r="E1744">
        <v>7.6555368541354396E-3</v>
      </c>
      <c r="F1744">
        <v>0</v>
      </c>
      <c r="G1744">
        <v>1</v>
      </c>
      <c r="H1744">
        <v>0</v>
      </c>
      <c r="I1744">
        <v>0</v>
      </c>
      <c r="J1744">
        <v>0</v>
      </c>
      <c r="K1744">
        <v>25</v>
      </c>
      <c r="L1744">
        <v>2.6044417960923099</v>
      </c>
      <c r="M1744">
        <v>181.18475654885901</v>
      </c>
      <c r="N1744">
        <v>0</v>
      </c>
      <c r="O1744">
        <v>0</v>
      </c>
      <c r="P1744">
        <v>1</v>
      </c>
      <c r="Q1744">
        <v>0</v>
      </c>
      <c r="R1744">
        <v>4</v>
      </c>
      <c r="S1744">
        <v>1</v>
      </c>
    </row>
    <row r="1745" spans="1:19" x14ac:dyDescent="0.25">
      <c r="A1745" t="s">
        <v>14</v>
      </c>
      <c r="B1745">
        <v>14</v>
      </c>
      <c r="C1745">
        <v>22</v>
      </c>
      <c r="D1745">
        <v>1587</v>
      </c>
      <c r="E1745">
        <v>7.6555368541354396E-3</v>
      </c>
      <c r="F1745">
        <v>0</v>
      </c>
      <c r="G1745">
        <v>1</v>
      </c>
      <c r="H1745">
        <v>0</v>
      </c>
      <c r="I1745">
        <v>0</v>
      </c>
      <c r="J1745">
        <v>0</v>
      </c>
      <c r="K1745">
        <v>31</v>
      </c>
      <c r="L1745">
        <v>2.6800086161232701</v>
      </c>
      <c r="M1745">
        <v>181.43267918675599</v>
      </c>
      <c r="N1745">
        <v>0</v>
      </c>
      <c r="O1745">
        <v>0</v>
      </c>
      <c r="P1745">
        <v>1</v>
      </c>
      <c r="Q1745">
        <v>0</v>
      </c>
      <c r="R1745">
        <v>1</v>
      </c>
      <c r="S1745">
        <v>1</v>
      </c>
    </row>
    <row r="1746" spans="1:19" x14ac:dyDescent="0.25">
      <c r="A1746" t="s">
        <v>34</v>
      </c>
      <c r="B1746">
        <v>14</v>
      </c>
      <c r="C1746">
        <v>22</v>
      </c>
      <c r="D1746">
        <v>1776</v>
      </c>
      <c r="E1746">
        <v>7.6555368541354396E-3</v>
      </c>
      <c r="F1746">
        <v>0</v>
      </c>
      <c r="G1746">
        <v>0</v>
      </c>
      <c r="H1746">
        <v>0</v>
      </c>
      <c r="I1746">
        <v>1</v>
      </c>
      <c r="J1746">
        <v>0.47249999999999998</v>
      </c>
      <c r="K1746">
        <v>23</v>
      </c>
      <c r="L1746">
        <v>2.7213253413901</v>
      </c>
      <c r="M1746">
        <v>181.56823274734299</v>
      </c>
      <c r="N1746">
        <v>0</v>
      </c>
      <c r="O1746">
        <v>0</v>
      </c>
      <c r="P1746">
        <v>1</v>
      </c>
      <c r="Q1746">
        <v>0</v>
      </c>
      <c r="R1746">
        <v>1</v>
      </c>
      <c r="S1746">
        <v>1</v>
      </c>
    </row>
    <row r="1747" spans="1:19" x14ac:dyDescent="0.25">
      <c r="A1747" t="s">
        <v>23</v>
      </c>
      <c r="B1747">
        <v>10</v>
      </c>
      <c r="C1747">
        <v>22</v>
      </c>
      <c r="D1747">
        <v>1662</v>
      </c>
      <c r="E1747">
        <v>7.6555368541354396E-3</v>
      </c>
      <c r="F1747">
        <v>0</v>
      </c>
      <c r="G1747">
        <v>1</v>
      </c>
      <c r="H1747">
        <v>0</v>
      </c>
      <c r="I1747">
        <v>0</v>
      </c>
      <c r="J1747">
        <v>0</v>
      </c>
      <c r="K1747">
        <v>18</v>
      </c>
      <c r="L1747">
        <v>2.7729629187033198</v>
      </c>
      <c r="M1747">
        <v>181.73764737107399</v>
      </c>
      <c r="N1747">
        <v>0</v>
      </c>
      <c r="O1747">
        <v>0</v>
      </c>
      <c r="P1747">
        <v>1</v>
      </c>
      <c r="Q1747">
        <v>0</v>
      </c>
      <c r="R1747">
        <v>1</v>
      </c>
      <c r="S1747">
        <v>1</v>
      </c>
    </row>
    <row r="1748" spans="1:19" x14ac:dyDescent="0.25">
      <c r="A1748" t="s">
        <v>118</v>
      </c>
      <c r="B1748">
        <v>10</v>
      </c>
      <c r="C1748">
        <v>22</v>
      </c>
      <c r="D1748">
        <v>2725</v>
      </c>
      <c r="E1748">
        <v>7.6555368541354396E-3</v>
      </c>
      <c r="F1748">
        <v>0</v>
      </c>
      <c r="G1748">
        <v>1</v>
      </c>
      <c r="H1748">
        <v>0</v>
      </c>
      <c r="I1748">
        <v>0</v>
      </c>
      <c r="J1748">
        <v>0.78</v>
      </c>
      <c r="K1748">
        <v>24</v>
      </c>
      <c r="L1748">
        <v>2.83978770329787</v>
      </c>
      <c r="M1748">
        <v>181.95688879034699</v>
      </c>
      <c r="N1748">
        <v>0</v>
      </c>
      <c r="O1748">
        <v>0</v>
      </c>
      <c r="P1748">
        <v>1</v>
      </c>
      <c r="Q1748">
        <v>0</v>
      </c>
      <c r="R1748">
        <v>1</v>
      </c>
      <c r="S1748">
        <v>1</v>
      </c>
    </row>
    <row r="1749" spans="1:19" x14ac:dyDescent="0.25">
      <c r="A1749" t="s">
        <v>69</v>
      </c>
      <c r="B1749">
        <v>14</v>
      </c>
      <c r="C1749">
        <v>22</v>
      </c>
      <c r="D1749">
        <v>2143</v>
      </c>
      <c r="E1749">
        <v>7.6555368541354396E-3</v>
      </c>
      <c r="F1749">
        <v>0</v>
      </c>
      <c r="G1749">
        <v>1</v>
      </c>
      <c r="H1749">
        <v>0</v>
      </c>
      <c r="I1749">
        <v>0</v>
      </c>
      <c r="J1749">
        <v>0</v>
      </c>
      <c r="K1749">
        <v>34</v>
      </c>
      <c r="L1749">
        <v>2.9784296525718101</v>
      </c>
      <c r="M1749">
        <v>182.411750828648</v>
      </c>
      <c r="N1749">
        <v>0</v>
      </c>
      <c r="O1749">
        <v>0</v>
      </c>
      <c r="P1749">
        <v>1</v>
      </c>
      <c r="Q1749">
        <v>0</v>
      </c>
      <c r="R1749">
        <v>6</v>
      </c>
      <c r="S1749">
        <v>1</v>
      </c>
    </row>
    <row r="1750" spans="1:19" x14ac:dyDescent="0.25">
      <c r="A1750" t="s">
        <v>48</v>
      </c>
      <c r="B1750">
        <v>14</v>
      </c>
      <c r="C1750">
        <v>22</v>
      </c>
      <c r="D1750">
        <v>1909</v>
      </c>
      <c r="E1750">
        <v>7.6555368541354396E-3</v>
      </c>
      <c r="F1750">
        <v>0</v>
      </c>
      <c r="G1750">
        <v>0</v>
      </c>
      <c r="H1750">
        <v>1</v>
      </c>
      <c r="I1750">
        <v>0</v>
      </c>
      <c r="J1750">
        <v>0</v>
      </c>
      <c r="K1750">
        <v>29</v>
      </c>
      <c r="L1750">
        <v>3.2600929453649701</v>
      </c>
      <c r="M1750">
        <v>183.33584299660399</v>
      </c>
      <c r="N1750">
        <v>0</v>
      </c>
      <c r="O1750">
        <v>0</v>
      </c>
      <c r="P1750">
        <v>1</v>
      </c>
      <c r="Q1750">
        <v>0</v>
      </c>
      <c r="R1750">
        <v>3</v>
      </c>
      <c r="S1750">
        <v>1</v>
      </c>
    </row>
    <row r="1751" spans="1:19" x14ac:dyDescent="0.25">
      <c r="A1751" t="s">
        <v>78</v>
      </c>
      <c r="B1751">
        <v>10</v>
      </c>
      <c r="C1751">
        <v>22</v>
      </c>
      <c r="D1751">
        <v>3477</v>
      </c>
      <c r="E1751">
        <v>7.8023735907388298E-3</v>
      </c>
      <c r="F1751">
        <v>0</v>
      </c>
      <c r="G1751">
        <v>0</v>
      </c>
      <c r="H1751">
        <v>1</v>
      </c>
      <c r="I1751">
        <v>0</v>
      </c>
      <c r="J1751">
        <v>0</v>
      </c>
      <c r="K1751">
        <v>29</v>
      </c>
      <c r="L1751">
        <v>1.8217822633946701</v>
      </c>
      <c r="M1751">
        <v>178.67697592977299</v>
      </c>
      <c r="N1751">
        <v>0</v>
      </c>
      <c r="O1751">
        <v>0</v>
      </c>
      <c r="P1751">
        <v>0</v>
      </c>
      <c r="Q1751">
        <v>1</v>
      </c>
      <c r="R1751">
        <v>1</v>
      </c>
      <c r="S1751">
        <v>1</v>
      </c>
    </row>
    <row r="1752" spans="1:19" x14ac:dyDescent="0.25">
      <c r="A1752" t="s">
        <v>64</v>
      </c>
      <c r="B1752">
        <v>10</v>
      </c>
      <c r="C1752">
        <v>22</v>
      </c>
      <c r="D1752">
        <v>3290</v>
      </c>
      <c r="E1752">
        <v>7.8023735907388298E-3</v>
      </c>
      <c r="F1752">
        <v>0</v>
      </c>
      <c r="G1752">
        <v>1</v>
      </c>
      <c r="H1752">
        <v>0</v>
      </c>
      <c r="I1752">
        <v>0</v>
      </c>
      <c r="J1752">
        <v>0</v>
      </c>
      <c r="K1752">
        <v>20</v>
      </c>
      <c r="L1752">
        <v>2.08189239363774</v>
      </c>
      <c r="M1752">
        <v>179.53035562217099</v>
      </c>
      <c r="N1752">
        <v>0</v>
      </c>
      <c r="O1752">
        <v>0</v>
      </c>
      <c r="P1752">
        <v>0</v>
      </c>
      <c r="Q1752">
        <v>1</v>
      </c>
      <c r="R1752">
        <v>3</v>
      </c>
      <c r="S1752">
        <v>1</v>
      </c>
    </row>
    <row r="1753" spans="1:19" x14ac:dyDescent="0.25">
      <c r="A1753" t="s">
        <v>90</v>
      </c>
      <c r="B1753">
        <v>10</v>
      </c>
      <c r="C1753">
        <v>22</v>
      </c>
      <c r="D1753">
        <v>3629</v>
      </c>
      <c r="E1753">
        <v>7.8023735907388298E-3</v>
      </c>
      <c r="F1753">
        <v>0</v>
      </c>
      <c r="G1753">
        <v>0</v>
      </c>
      <c r="H1753">
        <v>1</v>
      </c>
      <c r="I1753">
        <v>0</v>
      </c>
      <c r="J1753">
        <v>0</v>
      </c>
      <c r="K1753">
        <v>22</v>
      </c>
      <c r="L1753">
        <v>2.3313909096624599</v>
      </c>
      <c r="M1753">
        <v>180.34892030729199</v>
      </c>
      <c r="N1753">
        <v>0</v>
      </c>
      <c r="O1753">
        <v>0</v>
      </c>
      <c r="P1753">
        <v>0</v>
      </c>
      <c r="Q1753">
        <v>1</v>
      </c>
      <c r="R1753">
        <v>3</v>
      </c>
      <c r="S1753">
        <v>1</v>
      </c>
    </row>
    <row r="1754" spans="1:19" x14ac:dyDescent="0.25">
      <c r="A1754" t="s">
        <v>97</v>
      </c>
      <c r="B1754">
        <v>10</v>
      </c>
      <c r="C1754">
        <v>22</v>
      </c>
      <c r="D1754">
        <v>3714</v>
      </c>
      <c r="E1754">
        <v>7.8023735907388298E-3</v>
      </c>
      <c r="F1754">
        <v>0</v>
      </c>
      <c r="G1754">
        <v>1</v>
      </c>
      <c r="H1754">
        <v>0</v>
      </c>
      <c r="I1754">
        <v>0</v>
      </c>
      <c r="J1754">
        <v>0</v>
      </c>
      <c r="K1754">
        <v>28</v>
      </c>
      <c r="L1754">
        <v>2.45201919472145</v>
      </c>
      <c r="M1754">
        <v>180.74468239737999</v>
      </c>
      <c r="N1754">
        <v>0</v>
      </c>
      <c r="O1754">
        <v>0</v>
      </c>
      <c r="P1754">
        <v>0</v>
      </c>
      <c r="Q1754">
        <v>1</v>
      </c>
      <c r="R1754">
        <v>1</v>
      </c>
      <c r="S1754">
        <v>1</v>
      </c>
    </row>
    <row r="1755" spans="1:19" x14ac:dyDescent="0.25">
      <c r="A1755" t="s">
        <v>111</v>
      </c>
      <c r="B1755">
        <v>10</v>
      </c>
      <c r="C1755">
        <v>22</v>
      </c>
      <c r="D1755">
        <v>3859</v>
      </c>
      <c r="E1755">
        <v>7.8023735907388298E-3</v>
      </c>
      <c r="F1755">
        <v>0</v>
      </c>
      <c r="G1755">
        <v>1</v>
      </c>
      <c r="H1755">
        <v>0</v>
      </c>
      <c r="I1755">
        <v>0</v>
      </c>
      <c r="J1755">
        <v>0</v>
      </c>
      <c r="K1755">
        <v>25</v>
      </c>
      <c r="L1755">
        <v>2.583265538025</v>
      </c>
      <c r="M1755">
        <v>181.17528063656499</v>
      </c>
      <c r="N1755">
        <v>0</v>
      </c>
      <c r="O1755">
        <v>0</v>
      </c>
      <c r="P1755">
        <v>0</v>
      </c>
      <c r="Q1755">
        <v>1</v>
      </c>
      <c r="R1755">
        <v>4</v>
      </c>
      <c r="S1755">
        <v>1</v>
      </c>
    </row>
    <row r="1756" spans="1:19" x14ac:dyDescent="0.25">
      <c r="A1756" t="s">
        <v>83</v>
      </c>
      <c r="B1756">
        <v>14</v>
      </c>
      <c r="C1756">
        <v>22</v>
      </c>
      <c r="D1756">
        <v>3539</v>
      </c>
      <c r="E1756">
        <v>7.8023735907388298E-3</v>
      </c>
      <c r="F1756">
        <v>0</v>
      </c>
      <c r="G1756">
        <v>1</v>
      </c>
      <c r="H1756">
        <v>0</v>
      </c>
      <c r="I1756">
        <v>0</v>
      </c>
      <c r="J1756">
        <v>0</v>
      </c>
      <c r="K1756">
        <v>28</v>
      </c>
      <c r="L1756">
        <v>2.6943196330928498</v>
      </c>
      <c r="M1756">
        <v>181.53963134216801</v>
      </c>
      <c r="N1756">
        <v>0</v>
      </c>
      <c r="O1756">
        <v>0</v>
      </c>
      <c r="P1756">
        <v>0</v>
      </c>
      <c r="Q1756">
        <v>1</v>
      </c>
      <c r="R1756">
        <v>1</v>
      </c>
      <c r="S1756">
        <v>1</v>
      </c>
    </row>
    <row r="1757" spans="1:19" x14ac:dyDescent="0.25">
      <c r="A1757" t="s">
        <v>116</v>
      </c>
      <c r="B1757">
        <v>14</v>
      </c>
      <c r="C1757">
        <v>22</v>
      </c>
      <c r="D1757">
        <v>3921</v>
      </c>
      <c r="E1757">
        <v>7.8023735907388298E-3</v>
      </c>
      <c r="F1757">
        <v>0</v>
      </c>
      <c r="G1757">
        <v>1</v>
      </c>
      <c r="H1757">
        <v>0</v>
      </c>
      <c r="I1757">
        <v>0</v>
      </c>
      <c r="J1757">
        <v>0</v>
      </c>
      <c r="K1757">
        <v>40</v>
      </c>
      <c r="L1757">
        <v>2.7432180421845</v>
      </c>
      <c r="M1757">
        <v>181.700059193519</v>
      </c>
      <c r="N1757">
        <v>0</v>
      </c>
      <c r="O1757">
        <v>0</v>
      </c>
      <c r="P1757">
        <v>0</v>
      </c>
      <c r="Q1757">
        <v>1</v>
      </c>
      <c r="R1757">
        <v>4</v>
      </c>
      <c r="S1757">
        <v>1</v>
      </c>
    </row>
    <row r="1758" spans="1:19" x14ac:dyDescent="0.25">
      <c r="A1758" t="s">
        <v>34</v>
      </c>
      <c r="B1758">
        <v>14</v>
      </c>
      <c r="C1758">
        <v>22</v>
      </c>
      <c r="D1758">
        <v>2996</v>
      </c>
      <c r="E1758">
        <v>7.8023735907388298E-3</v>
      </c>
      <c r="F1758">
        <v>0</v>
      </c>
      <c r="G1758">
        <v>0</v>
      </c>
      <c r="H1758">
        <v>0</v>
      </c>
      <c r="I1758">
        <v>1</v>
      </c>
      <c r="J1758">
        <v>0.47249999999999998</v>
      </c>
      <c r="K1758">
        <v>22</v>
      </c>
      <c r="L1758">
        <v>2.75303649556859</v>
      </c>
      <c r="M1758">
        <v>181.73227196708899</v>
      </c>
      <c r="N1758">
        <v>0</v>
      </c>
      <c r="O1758">
        <v>0</v>
      </c>
      <c r="P1758">
        <v>0</v>
      </c>
      <c r="Q1758">
        <v>1</v>
      </c>
      <c r="R1758">
        <v>1</v>
      </c>
      <c r="S1758">
        <v>1</v>
      </c>
    </row>
    <row r="1759" spans="1:19" x14ac:dyDescent="0.25">
      <c r="A1759" t="s">
        <v>118</v>
      </c>
      <c r="B1759">
        <v>10</v>
      </c>
      <c r="C1759">
        <v>22</v>
      </c>
      <c r="D1759">
        <v>3941</v>
      </c>
      <c r="E1759">
        <v>7.8023735907388298E-3</v>
      </c>
      <c r="F1759">
        <v>0</v>
      </c>
      <c r="G1759">
        <v>1</v>
      </c>
      <c r="H1759">
        <v>0</v>
      </c>
      <c r="I1759">
        <v>0</v>
      </c>
      <c r="J1759">
        <v>0.78</v>
      </c>
      <c r="K1759">
        <v>25</v>
      </c>
      <c r="L1759">
        <v>2.8285135254647198</v>
      </c>
      <c r="M1759">
        <v>181.979900017929</v>
      </c>
      <c r="N1759">
        <v>0</v>
      </c>
      <c r="O1759">
        <v>0</v>
      </c>
      <c r="P1759">
        <v>0</v>
      </c>
      <c r="Q1759">
        <v>1</v>
      </c>
      <c r="R1759">
        <v>1</v>
      </c>
      <c r="S1759">
        <v>1</v>
      </c>
    </row>
    <row r="1760" spans="1:19" x14ac:dyDescent="0.25">
      <c r="A1760" t="s">
        <v>30</v>
      </c>
      <c r="B1760">
        <v>10</v>
      </c>
      <c r="C1760">
        <v>22</v>
      </c>
      <c r="D1760">
        <v>2951</v>
      </c>
      <c r="E1760">
        <v>7.8023735907388298E-3</v>
      </c>
      <c r="F1760">
        <v>0</v>
      </c>
      <c r="G1760">
        <v>1</v>
      </c>
      <c r="H1760">
        <v>0</v>
      </c>
      <c r="I1760">
        <v>0</v>
      </c>
      <c r="J1760">
        <v>0</v>
      </c>
      <c r="K1760">
        <v>29</v>
      </c>
      <c r="L1760">
        <v>2.9820389486726699</v>
      </c>
      <c r="M1760">
        <v>182.483592351288</v>
      </c>
      <c r="N1760">
        <v>0</v>
      </c>
      <c r="O1760">
        <v>0</v>
      </c>
      <c r="P1760">
        <v>0</v>
      </c>
      <c r="Q1760">
        <v>1</v>
      </c>
      <c r="R1760">
        <v>2</v>
      </c>
      <c r="S1760">
        <v>1</v>
      </c>
    </row>
    <row r="1761" spans="1:19" x14ac:dyDescent="0.25">
      <c r="A1761" t="s">
        <v>50</v>
      </c>
      <c r="B1761">
        <v>10</v>
      </c>
      <c r="C1761">
        <v>22</v>
      </c>
      <c r="D1761">
        <v>3138</v>
      </c>
      <c r="E1761">
        <v>7.8023735907388298E-3</v>
      </c>
      <c r="F1761">
        <v>0</v>
      </c>
      <c r="G1761">
        <v>1</v>
      </c>
      <c r="H1761">
        <v>0</v>
      </c>
      <c r="I1761">
        <v>0</v>
      </c>
      <c r="J1761">
        <v>0.38150000000000001</v>
      </c>
      <c r="K1761">
        <v>24</v>
      </c>
      <c r="L1761">
        <v>3.1497551995054698</v>
      </c>
      <c r="M1761">
        <v>183.03384251806301</v>
      </c>
      <c r="N1761">
        <v>0</v>
      </c>
      <c r="O1761">
        <v>0</v>
      </c>
      <c r="P1761">
        <v>0</v>
      </c>
      <c r="Q1761">
        <v>1</v>
      </c>
      <c r="R1761">
        <v>1</v>
      </c>
      <c r="S1761">
        <v>1</v>
      </c>
    </row>
    <row r="1762" spans="1:19" x14ac:dyDescent="0.25">
      <c r="A1762" t="s">
        <v>21</v>
      </c>
      <c r="B1762">
        <v>14</v>
      </c>
      <c r="C1762">
        <v>22</v>
      </c>
      <c r="D1762">
        <v>2877</v>
      </c>
      <c r="E1762">
        <v>7.8023735907388298E-3</v>
      </c>
      <c r="F1762">
        <v>0</v>
      </c>
      <c r="G1762">
        <v>0</v>
      </c>
      <c r="H1762">
        <v>1</v>
      </c>
      <c r="I1762">
        <v>0</v>
      </c>
      <c r="J1762">
        <v>1.379</v>
      </c>
      <c r="K1762">
        <v>17</v>
      </c>
      <c r="L1762">
        <v>3.4135681845418699</v>
      </c>
      <c r="M1762">
        <v>183.89937068419201</v>
      </c>
      <c r="N1762">
        <v>0</v>
      </c>
      <c r="O1762">
        <v>0</v>
      </c>
      <c r="P1762">
        <v>0</v>
      </c>
      <c r="Q1762">
        <v>1</v>
      </c>
      <c r="R1762">
        <v>1</v>
      </c>
      <c r="S1762">
        <v>1</v>
      </c>
    </row>
    <row r="1763" spans="1:19" x14ac:dyDescent="0.25">
      <c r="A1763" t="s">
        <v>84</v>
      </c>
      <c r="B1763">
        <v>15</v>
      </c>
      <c r="C1763">
        <v>27</v>
      </c>
      <c r="D1763">
        <v>1267</v>
      </c>
      <c r="E1763">
        <v>7.8300216420612908E-3</v>
      </c>
      <c r="F1763">
        <v>0</v>
      </c>
      <c r="G1763">
        <v>1</v>
      </c>
      <c r="H1763">
        <v>0</v>
      </c>
      <c r="I1763">
        <v>0</v>
      </c>
      <c r="J1763">
        <v>0</v>
      </c>
      <c r="K1763">
        <v>28</v>
      </c>
      <c r="L1763">
        <v>1.25046817139097</v>
      </c>
      <c r="M1763">
        <v>180.99258586414399</v>
      </c>
      <c r="N1763">
        <v>0</v>
      </c>
      <c r="O1763">
        <v>1</v>
      </c>
      <c r="P1763">
        <v>0</v>
      </c>
      <c r="Q1763">
        <v>0</v>
      </c>
      <c r="R1763">
        <v>1</v>
      </c>
      <c r="S1763">
        <v>1</v>
      </c>
    </row>
    <row r="1764" spans="1:19" x14ac:dyDescent="0.25">
      <c r="A1764" t="s">
        <v>90</v>
      </c>
      <c r="B1764">
        <v>15</v>
      </c>
      <c r="C1764">
        <v>27</v>
      </c>
      <c r="D1764">
        <v>1318</v>
      </c>
      <c r="E1764">
        <v>7.8300216420612908E-3</v>
      </c>
      <c r="F1764">
        <v>0</v>
      </c>
      <c r="G1764">
        <v>0</v>
      </c>
      <c r="H1764">
        <v>1</v>
      </c>
      <c r="I1764">
        <v>0</v>
      </c>
      <c r="J1764">
        <v>0</v>
      </c>
      <c r="K1764">
        <v>27</v>
      </c>
      <c r="L1764">
        <v>1.4875363416815</v>
      </c>
      <c r="M1764">
        <v>181.77036857507099</v>
      </c>
      <c r="N1764">
        <v>0</v>
      </c>
      <c r="O1764">
        <v>1</v>
      </c>
      <c r="P1764">
        <v>0</v>
      </c>
      <c r="Q1764">
        <v>0</v>
      </c>
      <c r="R1764">
        <v>3</v>
      </c>
      <c r="S1764">
        <v>1</v>
      </c>
    </row>
    <row r="1765" spans="1:19" x14ac:dyDescent="0.25">
      <c r="A1765" t="s">
        <v>97</v>
      </c>
      <c r="B1765">
        <v>15</v>
      </c>
      <c r="C1765">
        <v>27</v>
      </c>
      <c r="D1765">
        <v>1376</v>
      </c>
      <c r="E1765">
        <v>7.8300216420612908E-3</v>
      </c>
      <c r="F1765">
        <v>0</v>
      </c>
      <c r="G1765">
        <v>1</v>
      </c>
      <c r="H1765">
        <v>0</v>
      </c>
      <c r="I1765">
        <v>0</v>
      </c>
      <c r="J1765">
        <v>0</v>
      </c>
      <c r="K1765">
        <v>30</v>
      </c>
      <c r="L1765">
        <v>1.6308713459951101</v>
      </c>
      <c r="M1765">
        <v>182.24062777557501</v>
      </c>
      <c r="N1765">
        <v>0</v>
      </c>
      <c r="O1765">
        <v>1</v>
      </c>
      <c r="P1765">
        <v>0</v>
      </c>
      <c r="Q1765">
        <v>0</v>
      </c>
      <c r="R1765">
        <v>1</v>
      </c>
      <c r="S1765">
        <v>1</v>
      </c>
    </row>
    <row r="1766" spans="1:19" x14ac:dyDescent="0.25">
      <c r="A1766" t="s">
        <v>78</v>
      </c>
      <c r="B1766">
        <v>10</v>
      </c>
      <c r="C1766">
        <v>22</v>
      </c>
      <c r="D1766">
        <v>1207</v>
      </c>
      <c r="E1766">
        <v>7.9040141542521206E-3</v>
      </c>
      <c r="F1766">
        <v>0</v>
      </c>
      <c r="G1766">
        <v>0</v>
      </c>
      <c r="H1766">
        <v>1</v>
      </c>
      <c r="I1766">
        <v>0</v>
      </c>
      <c r="J1766">
        <v>0</v>
      </c>
      <c r="K1766">
        <v>37</v>
      </c>
      <c r="L1766">
        <v>0.51714835064520803</v>
      </c>
      <c r="M1766">
        <v>178.58668094043699</v>
      </c>
      <c r="N1766">
        <v>0</v>
      </c>
      <c r="O1766">
        <v>1</v>
      </c>
      <c r="P1766">
        <v>0</v>
      </c>
      <c r="Q1766">
        <v>0</v>
      </c>
      <c r="R1766">
        <v>2</v>
      </c>
      <c r="S1766">
        <v>1</v>
      </c>
    </row>
    <row r="1767" spans="1:19" x14ac:dyDescent="0.25">
      <c r="A1767" t="s">
        <v>84</v>
      </c>
      <c r="B1767">
        <v>10</v>
      </c>
      <c r="C1767">
        <v>22</v>
      </c>
      <c r="D1767">
        <v>1264</v>
      </c>
      <c r="E1767">
        <v>7.9040141542521206E-3</v>
      </c>
      <c r="F1767">
        <v>0</v>
      </c>
      <c r="G1767">
        <v>1</v>
      </c>
      <c r="H1767">
        <v>0</v>
      </c>
      <c r="I1767">
        <v>0</v>
      </c>
      <c r="J1767">
        <v>0</v>
      </c>
      <c r="K1767">
        <v>32</v>
      </c>
      <c r="L1767">
        <v>0.95456230932430397</v>
      </c>
      <c r="M1767">
        <v>180.02176610670699</v>
      </c>
      <c r="N1767">
        <v>0</v>
      </c>
      <c r="O1767">
        <v>1</v>
      </c>
      <c r="P1767">
        <v>0</v>
      </c>
      <c r="Q1767">
        <v>0</v>
      </c>
      <c r="R1767">
        <v>2</v>
      </c>
      <c r="S1767">
        <v>1</v>
      </c>
    </row>
    <row r="1768" spans="1:19" x14ac:dyDescent="0.25">
      <c r="A1768" t="s">
        <v>109</v>
      </c>
      <c r="B1768">
        <v>14</v>
      </c>
      <c r="C1768">
        <v>22</v>
      </c>
      <c r="D1768">
        <v>1451</v>
      </c>
      <c r="E1768">
        <v>7.9040141542521206E-3</v>
      </c>
      <c r="F1768">
        <v>0</v>
      </c>
      <c r="G1768">
        <v>1</v>
      </c>
      <c r="H1768">
        <v>0</v>
      </c>
      <c r="I1768">
        <v>0</v>
      </c>
      <c r="J1768">
        <v>0</v>
      </c>
      <c r="K1768">
        <v>30</v>
      </c>
      <c r="L1768">
        <v>1.2189031825324099</v>
      </c>
      <c r="M1768">
        <v>180.889026189411</v>
      </c>
      <c r="N1768">
        <v>0</v>
      </c>
      <c r="O1768">
        <v>1</v>
      </c>
      <c r="P1768">
        <v>0</v>
      </c>
      <c r="Q1768">
        <v>0</v>
      </c>
      <c r="R1768">
        <v>4</v>
      </c>
      <c r="S1768">
        <v>1</v>
      </c>
    </row>
    <row r="1769" spans="1:19" x14ac:dyDescent="0.25">
      <c r="A1769" t="s">
        <v>28</v>
      </c>
      <c r="B1769">
        <v>14</v>
      </c>
      <c r="C1769">
        <v>22</v>
      </c>
      <c r="D1769">
        <v>837</v>
      </c>
      <c r="E1769">
        <v>7.9040141542521206E-3</v>
      </c>
      <c r="F1769">
        <v>0</v>
      </c>
      <c r="G1769">
        <v>1</v>
      </c>
      <c r="H1769">
        <v>0</v>
      </c>
      <c r="I1769">
        <v>0</v>
      </c>
      <c r="J1769">
        <v>0.434</v>
      </c>
      <c r="K1769">
        <v>25</v>
      </c>
      <c r="L1769">
        <v>1.2889072034184501</v>
      </c>
      <c r="M1769">
        <v>181.11869817394501</v>
      </c>
      <c r="N1769">
        <v>0</v>
      </c>
      <c r="O1769">
        <v>1</v>
      </c>
      <c r="P1769">
        <v>0</v>
      </c>
      <c r="Q1769">
        <v>0</v>
      </c>
      <c r="R1769">
        <v>1</v>
      </c>
      <c r="S1769">
        <v>1</v>
      </c>
    </row>
    <row r="1770" spans="1:19" x14ac:dyDescent="0.25">
      <c r="A1770" t="s">
        <v>69</v>
      </c>
      <c r="B1770">
        <v>14</v>
      </c>
      <c r="C1770">
        <v>22</v>
      </c>
      <c r="D1770">
        <v>1129</v>
      </c>
      <c r="E1770">
        <v>7.9040141542521206E-3</v>
      </c>
      <c r="F1770">
        <v>0</v>
      </c>
      <c r="G1770">
        <v>1</v>
      </c>
      <c r="H1770">
        <v>0</v>
      </c>
      <c r="I1770">
        <v>0</v>
      </c>
      <c r="J1770">
        <v>0</v>
      </c>
      <c r="K1770">
        <v>30</v>
      </c>
      <c r="L1770">
        <v>1.91054396049088</v>
      </c>
      <c r="M1770">
        <v>183.158188846755</v>
      </c>
      <c r="N1770">
        <v>0</v>
      </c>
      <c r="O1770">
        <v>1</v>
      </c>
      <c r="P1770">
        <v>0</v>
      </c>
      <c r="Q1770">
        <v>0</v>
      </c>
      <c r="R1770">
        <v>1</v>
      </c>
      <c r="S1770">
        <v>1</v>
      </c>
    </row>
    <row r="1771" spans="1:19" x14ac:dyDescent="0.25">
      <c r="A1771" t="s">
        <v>43</v>
      </c>
      <c r="B1771">
        <v>10</v>
      </c>
      <c r="C1771">
        <v>22</v>
      </c>
      <c r="D1771">
        <v>930</v>
      </c>
      <c r="E1771">
        <v>7.9040141542521206E-3</v>
      </c>
      <c r="F1771">
        <v>0</v>
      </c>
      <c r="G1771">
        <v>1</v>
      </c>
      <c r="H1771">
        <v>0</v>
      </c>
      <c r="I1771">
        <v>0</v>
      </c>
      <c r="J1771">
        <v>0</v>
      </c>
      <c r="K1771">
        <v>34</v>
      </c>
      <c r="L1771">
        <v>2.3677098463347099</v>
      </c>
      <c r="M1771">
        <v>184.65807692367</v>
      </c>
      <c r="N1771">
        <v>0</v>
      </c>
      <c r="O1771">
        <v>1</v>
      </c>
      <c r="P1771">
        <v>0</v>
      </c>
      <c r="Q1771">
        <v>0</v>
      </c>
      <c r="R1771">
        <v>1</v>
      </c>
      <c r="S1771">
        <v>1</v>
      </c>
    </row>
    <row r="1772" spans="1:19" x14ac:dyDescent="0.25">
      <c r="A1772" t="s">
        <v>96</v>
      </c>
      <c r="B1772">
        <v>7</v>
      </c>
      <c r="C1772">
        <v>5</v>
      </c>
      <c r="D1772">
        <v>1369</v>
      </c>
      <c r="E1772">
        <v>7.9595793761566801E-3</v>
      </c>
      <c r="F1772">
        <v>0</v>
      </c>
      <c r="G1772">
        <v>1</v>
      </c>
      <c r="H1772">
        <v>0</v>
      </c>
      <c r="I1772">
        <v>0</v>
      </c>
      <c r="J1772">
        <v>0</v>
      </c>
      <c r="K1772">
        <v>22</v>
      </c>
      <c r="L1772">
        <v>1.05067540758448</v>
      </c>
      <c r="M1772">
        <v>180.33709779391199</v>
      </c>
      <c r="N1772">
        <v>0</v>
      </c>
      <c r="O1772">
        <v>1</v>
      </c>
      <c r="P1772">
        <v>0</v>
      </c>
      <c r="Q1772">
        <v>0</v>
      </c>
      <c r="R1772">
        <v>1</v>
      </c>
      <c r="S1772">
        <v>1</v>
      </c>
    </row>
    <row r="1773" spans="1:19" x14ac:dyDescent="0.25">
      <c r="A1773" t="s">
        <v>110</v>
      </c>
      <c r="B1773">
        <v>17</v>
      </c>
      <c r="C1773">
        <v>5</v>
      </c>
      <c r="D1773">
        <v>1456</v>
      </c>
      <c r="E1773">
        <v>7.9595793761566801E-3</v>
      </c>
      <c r="F1773">
        <v>0</v>
      </c>
      <c r="G1773">
        <v>1</v>
      </c>
      <c r="H1773">
        <v>0</v>
      </c>
      <c r="I1773">
        <v>0</v>
      </c>
      <c r="J1773">
        <v>0</v>
      </c>
      <c r="K1773">
        <v>29</v>
      </c>
      <c r="L1773">
        <v>1.5097054594969599</v>
      </c>
      <c r="M1773">
        <v>181.84310190123699</v>
      </c>
      <c r="N1773">
        <v>0</v>
      </c>
      <c r="O1773">
        <v>1</v>
      </c>
      <c r="P1773">
        <v>0</v>
      </c>
      <c r="Q1773">
        <v>0</v>
      </c>
      <c r="R1773">
        <v>1</v>
      </c>
      <c r="S1773">
        <v>1</v>
      </c>
    </row>
    <row r="1774" spans="1:19" x14ac:dyDescent="0.25">
      <c r="A1774" t="s">
        <v>29</v>
      </c>
      <c r="B1774">
        <v>17</v>
      </c>
      <c r="C1774">
        <v>5</v>
      </c>
      <c r="D1774">
        <v>845</v>
      </c>
      <c r="E1774">
        <v>7.9595793761566801E-3</v>
      </c>
      <c r="F1774">
        <v>0</v>
      </c>
      <c r="G1774">
        <v>1</v>
      </c>
      <c r="H1774">
        <v>0</v>
      </c>
      <c r="I1774">
        <v>0</v>
      </c>
      <c r="J1774">
        <v>0.11550000000000001</v>
      </c>
      <c r="K1774">
        <v>27</v>
      </c>
      <c r="L1774">
        <v>1.80366540811541</v>
      </c>
      <c r="M1774">
        <v>182.80753742819999</v>
      </c>
      <c r="N1774">
        <v>0</v>
      </c>
      <c r="O1774">
        <v>1</v>
      </c>
      <c r="P1774">
        <v>0</v>
      </c>
      <c r="Q1774">
        <v>0</v>
      </c>
      <c r="R1774">
        <v>3</v>
      </c>
      <c r="S1774">
        <v>1</v>
      </c>
    </row>
    <row r="1775" spans="1:19" x14ac:dyDescent="0.25">
      <c r="A1775" t="s">
        <v>22</v>
      </c>
      <c r="B1775">
        <v>17</v>
      </c>
      <c r="C1775">
        <v>5</v>
      </c>
      <c r="D1775">
        <v>806</v>
      </c>
      <c r="E1775">
        <v>7.9595793761566801E-3</v>
      </c>
      <c r="F1775">
        <v>0</v>
      </c>
      <c r="G1775">
        <v>1</v>
      </c>
      <c r="H1775">
        <v>0</v>
      </c>
      <c r="I1775">
        <v>0</v>
      </c>
      <c r="J1775">
        <v>1.7500000000000002E-2</v>
      </c>
      <c r="K1775">
        <v>20</v>
      </c>
      <c r="L1775">
        <v>2.1996296697798399</v>
      </c>
      <c r="M1775">
        <v>184.10663277486799</v>
      </c>
      <c r="N1775">
        <v>0</v>
      </c>
      <c r="O1775">
        <v>1</v>
      </c>
      <c r="P1775">
        <v>0</v>
      </c>
      <c r="Q1775">
        <v>0</v>
      </c>
      <c r="R1775">
        <v>1</v>
      </c>
      <c r="S1775">
        <v>1</v>
      </c>
    </row>
    <row r="1776" spans="1:19" x14ac:dyDescent="0.25">
      <c r="A1776" t="s">
        <v>117</v>
      </c>
      <c r="B1776">
        <v>8</v>
      </c>
      <c r="C1776">
        <v>4</v>
      </c>
      <c r="D1776">
        <v>1508</v>
      </c>
      <c r="E1776">
        <v>8.0700257046753005E-3</v>
      </c>
      <c r="F1776">
        <v>0</v>
      </c>
      <c r="G1776">
        <v>1</v>
      </c>
      <c r="H1776">
        <v>0</v>
      </c>
      <c r="I1776">
        <v>0</v>
      </c>
      <c r="J1776">
        <v>0</v>
      </c>
      <c r="K1776">
        <v>31</v>
      </c>
      <c r="L1776">
        <v>1.2007173424128501</v>
      </c>
      <c r="M1776">
        <v>180.829361359622</v>
      </c>
      <c r="N1776">
        <v>0</v>
      </c>
      <c r="O1776">
        <v>1</v>
      </c>
      <c r="P1776">
        <v>0</v>
      </c>
      <c r="Q1776">
        <v>0</v>
      </c>
      <c r="R1776">
        <v>2</v>
      </c>
      <c r="S1776">
        <v>1</v>
      </c>
    </row>
    <row r="1777" spans="1:19" x14ac:dyDescent="0.25">
      <c r="A1777" t="s">
        <v>35</v>
      </c>
      <c r="B1777">
        <v>8</v>
      </c>
      <c r="C1777">
        <v>4</v>
      </c>
      <c r="D1777">
        <v>886</v>
      </c>
      <c r="E1777">
        <v>8.0700257046753005E-3</v>
      </c>
      <c r="F1777">
        <v>0</v>
      </c>
      <c r="G1777">
        <v>1</v>
      </c>
      <c r="H1777">
        <v>0</v>
      </c>
      <c r="I1777">
        <v>0</v>
      </c>
      <c r="J1777">
        <v>0</v>
      </c>
      <c r="K1777">
        <v>24</v>
      </c>
      <c r="L1777">
        <v>1.42190570356755</v>
      </c>
      <c r="M1777">
        <v>181.55504495921099</v>
      </c>
      <c r="N1777">
        <v>0</v>
      </c>
      <c r="O1777">
        <v>1</v>
      </c>
      <c r="P1777">
        <v>0</v>
      </c>
      <c r="Q1777">
        <v>0</v>
      </c>
      <c r="R1777">
        <v>1</v>
      </c>
      <c r="S1777">
        <v>1</v>
      </c>
    </row>
    <row r="1778" spans="1:19" x14ac:dyDescent="0.25">
      <c r="A1778" t="s">
        <v>70</v>
      </c>
      <c r="B1778">
        <v>16</v>
      </c>
      <c r="C1778">
        <v>4</v>
      </c>
      <c r="D1778">
        <v>1139</v>
      </c>
      <c r="E1778">
        <v>8.0700257046753005E-3</v>
      </c>
      <c r="F1778">
        <v>0</v>
      </c>
      <c r="G1778">
        <v>1</v>
      </c>
      <c r="H1778">
        <v>0</v>
      </c>
      <c r="I1778">
        <v>0</v>
      </c>
      <c r="J1778">
        <v>0</v>
      </c>
      <c r="K1778">
        <v>25</v>
      </c>
      <c r="L1778">
        <v>1.54597828598966</v>
      </c>
      <c r="M1778">
        <v>181.962107237499</v>
      </c>
      <c r="N1778">
        <v>0</v>
      </c>
      <c r="O1778">
        <v>1</v>
      </c>
      <c r="P1778">
        <v>0</v>
      </c>
      <c r="Q1778">
        <v>0</v>
      </c>
      <c r="R1778">
        <v>2</v>
      </c>
      <c r="S1778">
        <v>1</v>
      </c>
    </row>
    <row r="1779" spans="1:19" x14ac:dyDescent="0.25">
      <c r="A1779" t="s">
        <v>35</v>
      </c>
      <c r="B1779">
        <v>16</v>
      </c>
      <c r="C1779">
        <v>4</v>
      </c>
      <c r="D1779">
        <v>893</v>
      </c>
      <c r="E1779">
        <v>8.0700257046753005E-3</v>
      </c>
      <c r="F1779">
        <v>0</v>
      </c>
      <c r="G1779">
        <v>1</v>
      </c>
      <c r="H1779">
        <v>0</v>
      </c>
      <c r="I1779">
        <v>0</v>
      </c>
      <c r="J1779">
        <v>0</v>
      </c>
      <c r="K1779">
        <v>24</v>
      </c>
      <c r="L1779">
        <v>1.64694238852257</v>
      </c>
      <c r="M1779">
        <v>182.293354293053</v>
      </c>
      <c r="N1779">
        <v>0</v>
      </c>
      <c r="O1779">
        <v>1</v>
      </c>
      <c r="P1779">
        <v>0</v>
      </c>
      <c r="Q1779">
        <v>0</v>
      </c>
      <c r="R1779">
        <v>1</v>
      </c>
      <c r="S1779">
        <v>1</v>
      </c>
    </row>
    <row r="1780" spans="1:19" x14ac:dyDescent="0.25">
      <c r="A1780" t="s">
        <v>29</v>
      </c>
      <c r="B1780">
        <v>16</v>
      </c>
      <c r="C1780">
        <v>4</v>
      </c>
      <c r="D1780">
        <v>844</v>
      </c>
      <c r="E1780">
        <v>8.0700257046753005E-3</v>
      </c>
      <c r="F1780">
        <v>0</v>
      </c>
      <c r="G1780">
        <v>1</v>
      </c>
      <c r="H1780">
        <v>0</v>
      </c>
      <c r="I1780">
        <v>0</v>
      </c>
      <c r="J1780">
        <v>0.11550000000000001</v>
      </c>
      <c r="K1780">
        <v>27</v>
      </c>
      <c r="L1780">
        <v>1.74596297908243</v>
      </c>
      <c r="M1780">
        <v>182.61822499698999</v>
      </c>
      <c r="N1780">
        <v>0</v>
      </c>
      <c r="O1780">
        <v>1</v>
      </c>
      <c r="P1780">
        <v>0</v>
      </c>
      <c r="Q1780">
        <v>0</v>
      </c>
      <c r="R1780">
        <v>1</v>
      </c>
      <c r="S1780">
        <v>1</v>
      </c>
    </row>
    <row r="1781" spans="1:19" x14ac:dyDescent="0.25">
      <c r="A1781" t="s">
        <v>96</v>
      </c>
      <c r="B1781">
        <v>16</v>
      </c>
      <c r="C1781">
        <v>4</v>
      </c>
      <c r="D1781">
        <v>1372</v>
      </c>
      <c r="E1781">
        <v>8.0700257046753005E-3</v>
      </c>
      <c r="F1781">
        <v>0</v>
      </c>
      <c r="G1781">
        <v>1</v>
      </c>
      <c r="H1781">
        <v>0</v>
      </c>
      <c r="I1781">
        <v>0</v>
      </c>
      <c r="J1781">
        <v>0</v>
      </c>
      <c r="K1781">
        <v>31</v>
      </c>
      <c r="L1781">
        <v>1.9100441284882601</v>
      </c>
      <c r="M1781">
        <v>183.15654897798001</v>
      </c>
      <c r="N1781">
        <v>0</v>
      </c>
      <c r="O1781">
        <v>1</v>
      </c>
      <c r="P1781">
        <v>0</v>
      </c>
      <c r="Q1781">
        <v>0</v>
      </c>
      <c r="R1781">
        <v>1</v>
      </c>
      <c r="S1781">
        <v>1</v>
      </c>
    </row>
    <row r="1782" spans="1:19" x14ac:dyDescent="0.25">
      <c r="A1782" t="s">
        <v>64</v>
      </c>
      <c r="B1782">
        <v>15</v>
      </c>
      <c r="C1782">
        <v>27</v>
      </c>
      <c r="D1782">
        <v>3295</v>
      </c>
      <c r="E1782">
        <v>8.2863612272512308E-3</v>
      </c>
      <c r="F1782">
        <v>0</v>
      </c>
      <c r="G1782">
        <v>1</v>
      </c>
      <c r="H1782">
        <v>0</v>
      </c>
      <c r="I1782">
        <v>0</v>
      </c>
      <c r="J1782">
        <v>0</v>
      </c>
      <c r="K1782">
        <v>32</v>
      </c>
      <c r="L1782">
        <v>2.2198954285337198</v>
      </c>
      <c r="M1782">
        <v>179.983121484691</v>
      </c>
      <c r="N1782">
        <v>0</v>
      </c>
      <c r="O1782">
        <v>0</v>
      </c>
      <c r="P1782">
        <v>0</v>
      </c>
      <c r="Q1782">
        <v>1</v>
      </c>
      <c r="R1782">
        <v>4</v>
      </c>
      <c r="S1782">
        <v>1</v>
      </c>
    </row>
    <row r="1783" spans="1:19" x14ac:dyDescent="0.25">
      <c r="A1783" t="s">
        <v>76</v>
      </c>
      <c r="B1783">
        <v>9</v>
      </c>
      <c r="C1783">
        <v>27</v>
      </c>
      <c r="D1783">
        <v>3448</v>
      </c>
      <c r="E1783">
        <v>8.2863612272512308E-3</v>
      </c>
      <c r="F1783">
        <v>0</v>
      </c>
      <c r="G1783">
        <v>1</v>
      </c>
      <c r="H1783">
        <v>0</v>
      </c>
      <c r="I1783">
        <v>0</v>
      </c>
      <c r="J1783">
        <v>9.8000000000000004E-2</v>
      </c>
      <c r="K1783">
        <v>24</v>
      </c>
      <c r="L1783">
        <v>2.2791073936447699</v>
      </c>
      <c r="M1783">
        <v>180.177386462089</v>
      </c>
      <c r="N1783">
        <v>0</v>
      </c>
      <c r="O1783">
        <v>0</v>
      </c>
      <c r="P1783">
        <v>0</v>
      </c>
      <c r="Q1783">
        <v>1</v>
      </c>
      <c r="R1783">
        <v>1</v>
      </c>
      <c r="S1783">
        <v>1</v>
      </c>
    </row>
    <row r="1784" spans="1:19" x14ac:dyDescent="0.25">
      <c r="A1784" t="s">
        <v>69</v>
      </c>
      <c r="B1784">
        <v>9</v>
      </c>
      <c r="C1784">
        <v>27</v>
      </c>
      <c r="D1784">
        <v>3360</v>
      </c>
      <c r="E1784">
        <v>8.2863612272512308E-3</v>
      </c>
      <c r="F1784">
        <v>0</v>
      </c>
      <c r="G1784">
        <v>1</v>
      </c>
      <c r="H1784">
        <v>0</v>
      </c>
      <c r="I1784">
        <v>0</v>
      </c>
      <c r="J1784">
        <v>0</v>
      </c>
      <c r="K1784">
        <v>26</v>
      </c>
      <c r="L1784">
        <v>2.5298563893413299</v>
      </c>
      <c r="M1784">
        <v>181.00005377080501</v>
      </c>
      <c r="N1784">
        <v>0</v>
      </c>
      <c r="O1784">
        <v>0</v>
      </c>
      <c r="P1784">
        <v>0</v>
      </c>
      <c r="Q1784">
        <v>1</v>
      </c>
      <c r="R1784">
        <v>1</v>
      </c>
      <c r="S1784">
        <v>1</v>
      </c>
    </row>
    <row r="1785" spans="1:19" x14ac:dyDescent="0.25">
      <c r="A1785" t="s">
        <v>57</v>
      </c>
      <c r="B1785">
        <v>15</v>
      </c>
      <c r="C1785">
        <v>27</v>
      </c>
      <c r="D1785">
        <v>3222</v>
      </c>
      <c r="E1785">
        <v>8.2863612272512308E-3</v>
      </c>
      <c r="F1785">
        <v>0</v>
      </c>
      <c r="G1785">
        <v>1</v>
      </c>
      <c r="H1785">
        <v>0</v>
      </c>
      <c r="I1785">
        <v>0</v>
      </c>
      <c r="J1785">
        <v>0</v>
      </c>
      <c r="K1785">
        <v>30</v>
      </c>
      <c r="L1785">
        <v>2.7212216740326598</v>
      </c>
      <c r="M1785">
        <v>181.62789263134101</v>
      </c>
      <c r="N1785">
        <v>0</v>
      </c>
      <c r="O1785">
        <v>0</v>
      </c>
      <c r="P1785">
        <v>0</v>
      </c>
      <c r="Q1785">
        <v>1</v>
      </c>
      <c r="R1785">
        <v>11</v>
      </c>
      <c r="S1785">
        <v>1</v>
      </c>
    </row>
    <row r="1786" spans="1:19" x14ac:dyDescent="0.25">
      <c r="A1786" t="s">
        <v>90</v>
      </c>
      <c r="B1786">
        <v>15</v>
      </c>
      <c r="C1786">
        <v>27</v>
      </c>
      <c r="D1786">
        <v>3634</v>
      </c>
      <c r="E1786">
        <v>8.2863612272512308E-3</v>
      </c>
      <c r="F1786">
        <v>0</v>
      </c>
      <c r="G1786">
        <v>0</v>
      </c>
      <c r="H1786">
        <v>1</v>
      </c>
      <c r="I1786">
        <v>0</v>
      </c>
      <c r="J1786">
        <v>0</v>
      </c>
      <c r="K1786">
        <v>35</v>
      </c>
      <c r="L1786">
        <v>2.7810997326687401</v>
      </c>
      <c r="M1786">
        <v>181.82434295495</v>
      </c>
      <c r="N1786">
        <v>0</v>
      </c>
      <c r="O1786">
        <v>0</v>
      </c>
      <c r="P1786">
        <v>0</v>
      </c>
      <c r="Q1786">
        <v>1</v>
      </c>
      <c r="R1786">
        <v>6</v>
      </c>
      <c r="S1786">
        <v>1</v>
      </c>
    </row>
    <row r="1787" spans="1:19" x14ac:dyDescent="0.25">
      <c r="A1787" t="s">
        <v>36</v>
      </c>
      <c r="B1787">
        <v>15</v>
      </c>
      <c r="C1787">
        <v>27</v>
      </c>
      <c r="D1787">
        <v>3016</v>
      </c>
      <c r="E1787">
        <v>8.2863612272512308E-3</v>
      </c>
      <c r="F1787">
        <v>0</v>
      </c>
      <c r="G1787">
        <v>1</v>
      </c>
      <c r="H1787">
        <v>0</v>
      </c>
      <c r="I1787">
        <v>0</v>
      </c>
      <c r="J1787">
        <v>0</v>
      </c>
      <c r="K1787">
        <v>27</v>
      </c>
      <c r="L1787">
        <v>2.8540713440625001</v>
      </c>
      <c r="M1787">
        <v>182.063751128814</v>
      </c>
      <c r="N1787">
        <v>0</v>
      </c>
      <c r="O1787">
        <v>0</v>
      </c>
      <c r="P1787">
        <v>0</v>
      </c>
      <c r="Q1787">
        <v>1</v>
      </c>
      <c r="R1787">
        <v>2</v>
      </c>
      <c r="S1787">
        <v>1</v>
      </c>
    </row>
    <row r="1788" spans="1:19" x14ac:dyDescent="0.25">
      <c r="A1788" t="s">
        <v>97</v>
      </c>
      <c r="B1788">
        <v>15</v>
      </c>
      <c r="C1788">
        <v>27</v>
      </c>
      <c r="D1788">
        <v>3719</v>
      </c>
      <c r="E1788">
        <v>8.2863612272512308E-3</v>
      </c>
      <c r="F1788">
        <v>0</v>
      </c>
      <c r="G1788">
        <v>1</v>
      </c>
      <c r="H1788">
        <v>0</v>
      </c>
      <c r="I1788">
        <v>0</v>
      </c>
      <c r="J1788">
        <v>0</v>
      </c>
      <c r="K1788">
        <v>37</v>
      </c>
      <c r="L1788">
        <v>3.0309877732780599</v>
      </c>
      <c r="M1788">
        <v>182.644185607868</v>
      </c>
      <c r="N1788">
        <v>0</v>
      </c>
      <c r="O1788">
        <v>0</v>
      </c>
      <c r="P1788">
        <v>0</v>
      </c>
      <c r="Q1788">
        <v>1</v>
      </c>
      <c r="R1788">
        <v>2</v>
      </c>
      <c r="S1788">
        <v>1</v>
      </c>
    </row>
    <row r="1789" spans="1:19" x14ac:dyDescent="0.25">
      <c r="A1789" t="s">
        <v>21</v>
      </c>
      <c r="B1789">
        <v>9</v>
      </c>
      <c r="C1789">
        <v>27</v>
      </c>
      <c r="D1789">
        <v>2873</v>
      </c>
      <c r="E1789">
        <v>8.2863612272512308E-3</v>
      </c>
      <c r="F1789">
        <v>0</v>
      </c>
      <c r="G1789">
        <v>0</v>
      </c>
      <c r="H1789">
        <v>1</v>
      </c>
      <c r="I1789">
        <v>0</v>
      </c>
      <c r="J1789">
        <v>1.379</v>
      </c>
      <c r="K1789">
        <v>12</v>
      </c>
      <c r="L1789">
        <v>3.1532239441105099</v>
      </c>
      <c r="M1789">
        <v>183.04522291374801</v>
      </c>
      <c r="N1789">
        <v>0</v>
      </c>
      <c r="O1789">
        <v>0</v>
      </c>
      <c r="P1789">
        <v>0</v>
      </c>
      <c r="Q1789">
        <v>1</v>
      </c>
      <c r="R1789">
        <v>1</v>
      </c>
      <c r="S1789">
        <v>1</v>
      </c>
    </row>
    <row r="1790" spans="1:19" x14ac:dyDescent="0.25">
      <c r="A1790" t="s">
        <v>50</v>
      </c>
      <c r="B1790">
        <v>15</v>
      </c>
      <c r="C1790">
        <v>27</v>
      </c>
      <c r="D1790">
        <v>3143</v>
      </c>
      <c r="E1790">
        <v>8.2863612272512308E-3</v>
      </c>
      <c r="F1790">
        <v>0</v>
      </c>
      <c r="G1790">
        <v>1</v>
      </c>
      <c r="H1790">
        <v>0</v>
      </c>
      <c r="I1790">
        <v>0</v>
      </c>
      <c r="J1790">
        <v>0.38150000000000001</v>
      </c>
      <c r="K1790">
        <v>33</v>
      </c>
      <c r="L1790">
        <v>3.46539745811361</v>
      </c>
      <c r="M1790">
        <v>184.06941423265599</v>
      </c>
      <c r="N1790">
        <v>0</v>
      </c>
      <c r="O1790">
        <v>0</v>
      </c>
      <c r="P1790">
        <v>0</v>
      </c>
      <c r="Q1790">
        <v>1</v>
      </c>
      <c r="R1790">
        <v>6</v>
      </c>
      <c r="S1790">
        <v>1</v>
      </c>
    </row>
    <row r="1791" spans="1:19" x14ac:dyDescent="0.25">
      <c r="A1791" t="s">
        <v>15</v>
      </c>
      <c r="B1791">
        <v>16</v>
      </c>
      <c r="C1791">
        <v>4</v>
      </c>
      <c r="D1791">
        <v>58</v>
      </c>
      <c r="E1791">
        <v>8.3430773012942907E-3</v>
      </c>
      <c r="F1791">
        <v>0</v>
      </c>
      <c r="G1791">
        <v>1</v>
      </c>
      <c r="H1791">
        <v>0</v>
      </c>
      <c r="I1791">
        <v>0</v>
      </c>
      <c r="J1791">
        <v>0</v>
      </c>
      <c r="K1791">
        <v>34</v>
      </c>
      <c r="L1791">
        <v>0.81535219883046495</v>
      </c>
      <c r="M1791">
        <v>181.78504002240999</v>
      </c>
      <c r="N1791">
        <v>1</v>
      </c>
      <c r="O1791">
        <v>0</v>
      </c>
      <c r="P1791">
        <v>0</v>
      </c>
      <c r="Q1791">
        <v>0</v>
      </c>
      <c r="R1791">
        <v>1</v>
      </c>
      <c r="S1791">
        <v>1</v>
      </c>
    </row>
    <row r="1792" spans="1:19" x14ac:dyDescent="0.25">
      <c r="A1792" t="s">
        <v>70</v>
      </c>
      <c r="B1792">
        <v>16</v>
      </c>
      <c r="C1792">
        <v>4</v>
      </c>
      <c r="D1792">
        <v>481</v>
      </c>
      <c r="E1792">
        <v>8.3430773012942907E-3</v>
      </c>
      <c r="F1792">
        <v>0</v>
      </c>
      <c r="G1792">
        <v>1</v>
      </c>
      <c r="H1792">
        <v>0</v>
      </c>
      <c r="I1792">
        <v>0</v>
      </c>
      <c r="J1792">
        <v>0</v>
      </c>
      <c r="K1792">
        <v>26</v>
      </c>
      <c r="L1792">
        <v>0.94470620650973902</v>
      </c>
      <c r="M1792">
        <v>182.20942981138401</v>
      </c>
      <c r="N1792">
        <v>1</v>
      </c>
      <c r="O1792">
        <v>0</v>
      </c>
      <c r="P1792">
        <v>0</v>
      </c>
      <c r="Q1792">
        <v>0</v>
      </c>
      <c r="R1792">
        <v>2</v>
      </c>
      <c r="S1792">
        <v>1</v>
      </c>
    </row>
    <row r="1793" spans="1:19" x14ac:dyDescent="0.25">
      <c r="A1793" t="s">
        <v>77</v>
      </c>
      <c r="B1793">
        <v>16</v>
      </c>
      <c r="C1793">
        <v>4</v>
      </c>
      <c r="D1793">
        <v>542</v>
      </c>
      <c r="E1793">
        <v>8.3430773012942907E-3</v>
      </c>
      <c r="F1793">
        <v>0</v>
      </c>
      <c r="G1793">
        <v>1</v>
      </c>
      <c r="H1793">
        <v>0</v>
      </c>
      <c r="I1793">
        <v>0</v>
      </c>
      <c r="J1793">
        <v>9.8000000000000004E-2</v>
      </c>
      <c r="K1793">
        <v>40</v>
      </c>
      <c r="L1793">
        <v>1.0402207795278899</v>
      </c>
      <c r="M1793">
        <v>182.522797833097</v>
      </c>
      <c r="N1793">
        <v>1</v>
      </c>
      <c r="O1793">
        <v>0</v>
      </c>
      <c r="P1793">
        <v>0</v>
      </c>
      <c r="Q1793">
        <v>0</v>
      </c>
      <c r="R1793">
        <v>6</v>
      </c>
      <c r="S1793">
        <v>1</v>
      </c>
    </row>
    <row r="1794" spans="1:19" x14ac:dyDescent="0.25">
      <c r="A1794" t="s">
        <v>96</v>
      </c>
      <c r="B1794">
        <v>7</v>
      </c>
      <c r="C1794">
        <v>5</v>
      </c>
      <c r="D1794">
        <v>704</v>
      </c>
      <c r="E1794">
        <v>8.3559388907050898E-3</v>
      </c>
      <c r="F1794">
        <v>0</v>
      </c>
      <c r="G1794">
        <v>1</v>
      </c>
      <c r="H1794">
        <v>0</v>
      </c>
      <c r="I1794">
        <v>0</v>
      </c>
      <c r="J1794">
        <v>0</v>
      </c>
      <c r="K1794">
        <v>23</v>
      </c>
      <c r="L1794">
        <v>0.260034251418442</v>
      </c>
      <c r="M1794">
        <v>179.96313074612399</v>
      </c>
      <c r="N1794">
        <v>1</v>
      </c>
      <c r="O1794">
        <v>0</v>
      </c>
      <c r="P1794">
        <v>0</v>
      </c>
      <c r="Q1794">
        <v>0</v>
      </c>
      <c r="R1794">
        <v>2</v>
      </c>
      <c r="S1794">
        <v>1</v>
      </c>
    </row>
    <row r="1795" spans="1:19" x14ac:dyDescent="0.25">
      <c r="A1795" t="s">
        <v>70</v>
      </c>
      <c r="B1795">
        <v>17</v>
      </c>
      <c r="C1795">
        <v>5</v>
      </c>
      <c r="D1795">
        <v>482</v>
      </c>
      <c r="E1795">
        <v>8.3559388907050898E-3</v>
      </c>
      <c r="F1795">
        <v>0</v>
      </c>
      <c r="G1795">
        <v>1</v>
      </c>
      <c r="H1795">
        <v>0</v>
      </c>
      <c r="I1795">
        <v>0</v>
      </c>
      <c r="J1795">
        <v>0</v>
      </c>
      <c r="K1795">
        <v>24</v>
      </c>
      <c r="L1795">
        <v>1.0981881979739201</v>
      </c>
      <c r="M1795">
        <v>182.71297965214501</v>
      </c>
      <c r="N1795">
        <v>1</v>
      </c>
      <c r="O1795">
        <v>0</v>
      </c>
      <c r="P1795">
        <v>0</v>
      </c>
      <c r="Q1795">
        <v>0</v>
      </c>
      <c r="R1795">
        <v>3</v>
      </c>
      <c r="S1795">
        <v>1</v>
      </c>
    </row>
    <row r="1796" spans="1:19" x14ac:dyDescent="0.25">
      <c r="A1796" t="s">
        <v>77</v>
      </c>
      <c r="B1796">
        <v>17</v>
      </c>
      <c r="C1796">
        <v>5</v>
      </c>
      <c r="D1796">
        <v>543</v>
      </c>
      <c r="E1796">
        <v>8.3559388907050898E-3</v>
      </c>
      <c r="F1796">
        <v>0</v>
      </c>
      <c r="G1796">
        <v>1</v>
      </c>
      <c r="H1796">
        <v>0</v>
      </c>
      <c r="I1796">
        <v>0</v>
      </c>
      <c r="J1796">
        <v>9.8000000000000004E-2</v>
      </c>
      <c r="K1796">
        <v>41</v>
      </c>
      <c r="L1796">
        <v>1.1572368020236901</v>
      </c>
      <c r="M1796">
        <v>182.90670866805701</v>
      </c>
      <c r="N1796">
        <v>1</v>
      </c>
      <c r="O1796">
        <v>0</v>
      </c>
      <c r="P1796">
        <v>0</v>
      </c>
      <c r="Q1796">
        <v>0</v>
      </c>
      <c r="R1796">
        <v>3</v>
      </c>
      <c r="S1796">
        <v>1</v>
      </c>
    </row>
    <row r="1797" spans="1:19" x14ac:dyDescent="0.25">
      <c r="A1797" t="s">
        <v>22</v>
      </c>
      <c r="B1797">
        <v>17</v>
      </c>
      <c r="C1797">
        <v>5</v>
      </c>
      <c r="D1797">
        <v>93</v>
      </c>
      <c r="E1797">
        <v>8.3559388907050898E-3</v>
      </c>
      <c r="F1797">
        <v>0</v>
      </c>
      <c r="G1797">
        <v>1</v>
      </c>
      <c r="H1797">
        <v>0</v>
      </c>
      <c r="I1797">
        <v>0</v>
      </c>
      <c r="J1797">
        <v>1.7500000000000002E-2</v>
      </c>
      <c r="K1797">
        <v>32</v>
      </c>
      <c r="L1797">
        <v>1.78705683578839</v>
      </c>
      <c r="M1797">
        <v>184.97304736151</v>
      </c>
      <c r="N1797">
        <v>1</v>
      </c>
      <c r="O1797">
        <v>0</v>
      </c>
      <c r="P1797">
        <v>0</v>
      </c>
      <c r="Q1797">
        <v>0</v>
      </c>
      <c r="R1797">
        <v>1</v>
      </c>
      <c r="S1797">
        <v>1</v>
      </c>
    </row>
    <row r="1798" spans="1:19" x14ac:dyDescent="0.25">
      <c r="A1798" t="s">
        <v>64</v>
      </c>
      <c r="B1798">
        <v>15</v>
      </c>
      <c r="C1798">
        <v>27</v>
      </c>
      <c r="D1798">
        <v>2074</v>
      </c>
      <c r="E1798">
        <v>8.3650140928912507E-3</v>
      </c>
      <c r="F1798">
        <v>0</v>
      </c>
      <c r="G1798">
        <v>1</v>
      </c>
      <c r="H1798">
        <v>0</v>
      </c>
      <c r="I1798">
        <v>0</v>
      </c>
      <c r="J1798">
        <v>0</v>
      </c>
      <c r="K1798">
        <v>31</v>
      </c>
      <c r="L1798">
        <v>2.1882704609663599</v>
      </c>
      <c r="M1798">
        <v>179.81936502941701</v>
      </c>
      <c r="N1798">
        <v>0</v>
      </c>
      <c r="O1798">
        <v>0</v>
      </c>
      <c r="P1798">
        <v>1</v>
      </c>
      <c r="Q1798">
        <v>0</v>
      </c>
      <c r="R1798">
        <v>4</v>
      </c>
      <c r="S1798">
        <v>1</v>
      </c>
    </row>
    <row r="1799" spans="1:19" x14ac:dyDescent="0.25">
      <c r="A1799" t="s">
        <v>109</v>
      </c>
      <c r="B1799">
        <v>9</v>
      </c>
      <c r="C1799">
        <v>27</v>
      </c>
      <c r="D1799">
        <v>2621</v>
      </c>
      <c r="E1799">
        <v>8.3650140928912507E-3</v>
      </c>
      <c r="F1799">
        <v>0</v>
      </c>
      <c r="G1799">
        <v>1</v>
      </c>
      <c r="H1799">
        <v>0</v>
      </c>
      <c r="I1799">
        <v>0</v>
      </c>
      <c r="J1799">
        <v>0</v>
      </c>
      <c r="K1799">
        <v>21</v>
      </c>
      <c r="L1799">
        <v>2.2330333757613001</v>
      </c>
      <c r="M1799">
        <v>179.96622498609401</v>
      </c>
      <c r="N1799">
        <v>0</v>
      </c>
      <c r="O1799">
        <v>0</v>
      </c>
      <c r="P1799">
        <v>1</v>
      </c>
      <c r="Q1799">
        <v>0</v>
      </c>
      <c r="R1799">
        <v>1</v>
      </c>
      <c r="S1799">
        <v>1</v>
      </c>
    </row>
    <row r="1800" spans="1:19" x14ac:dyDescent="0.25">
      <c r="A1800" t="s">
        <v>69</v>
      </c>
      <c r="B1800">
        <v>9</v>
      </c>
      <c r="C1800">
        <v>27</v>
      </c>
      <c r="D1800">
        <v>2139</v>
      </c>
      <c r="E1800">
        <v>8.3650140928912507E-3</v>
      </c>
      <c r="F1800">
        <v>0</v>
      </c>
      <c r="G1800">
        <v>1</v>
      </c>
      <c r="H1800">
        <v>0</v>
      </c>
      <c r="I1800">
        <v>0</v>
      </c>
      <c r="J1800">
        <v>0</v>
      </c>
      <c r="K1800">
        <v>26</v>
      </c>
      <c r="L1800">
        <v>2.4795732958103498</v>
      </c>
      <c r="M1800">
        <v>180.77508299150401</v>
      </c>
      <c r="N1800">
        <v>0</v>
      </c>
      <c r="O1800">
        <v>0</v>
      </c>
      <c r="P1800">
        <v>1</v>
      </c>
      <c r="Q1800">
        <v>0</v>
      </c>
      <c r="R1800">
        <v>1</v>
      </c>
      <c r="S1800">
        <v>1</v>
      </c>
    </row>
    <row r="1801" spans="1:19" x14ac:dyDescent="0.25">
      <c r="A1801" t="s">
        <v>57</v>
      </c>
      <c r="B1801">
        <v>15</v>
      </c>
      <c r="C1801">
        <v>27</v>
      </c>
      <c r="D1801">
        <v>2002</v>
      </c>
      <c r="E1801">
        <v>8.3650140928912507E-3</v>
      </c>
      <c r="F1801">
        <v>0</v>
      </c>
      <c r="G1801">
        <v>1</v>
      </c>
      <c r="H1801">
        <v>0</v>
      </c>
      <c r="I1801">
        <v>0</v>
      </c>
      <c r="J1801">
        <v>0</v>
      </c>
      <c r="K1801">
        <v>30</v>
      </c>
      <c r="L1801">
        <v>2.6923826910267601</v>
      </c>
      <c r="M1801">
        <v>181.47327654536301</v>
      </c>
      <c r="N1801">
        <v>0</v>
      </c>
      <c r="O1801">
        <v>0</v>
      </c>
      <c r="P1801">
        <v>1</v>
      </c>
      <c r="Q1801">
        <v>0</v>
      </c>
      <c r="R1801">
        <v>10</v>
      </c>
      <c r="S1801">
        <v>1</v>
      </c>
    </row>
    <row r="1802" spans="1:19" x14ac:dyDescent="0.25">
      <c r="A1802" t="s">
        <v>16</v>
      </c>
      <c r="B1802">
        <v>15</v>
      </c>
      <c r="C1802">
        <v>27</v>
      </c>
      <c r="D1802">
        <v>1607</v>
      </c>
      <c r="E1802">
        <v>8.3650140928912507E-3</v>
      </c>
      <c r="F1802">
        <v>0</v>
      </c>
      <c r="G1802">
        <v>1</v>
      </c>
      <c r="H1802">
        <v>0</v>
      </c>
      <c r="I1802">
        <v>0</v>
      </c>
      <c r="J1802">
        <v>0.34649999999999997</v>
      </c>
      <c r="K1802">
        <v>30</v>
      </c>
      <c r="L1802">
        <v>2.7464150560866099</v>
      </c>
      <c r="M1802">
        <v>181.65054808427399</v>
      </c>
      <c r="N1802">
        <v>0</v>
      </c>
      <c r="O1802">
        <v>0</v>
      </c>
      <c r="P1802">
        <v>1</v>
      </c>
      <c r="Q1802">
        <v>0</v>
      </c>
      <c r="R1802">
        <v>1</v>
      </c>
      <c r="S1802">
        <v>1</v>
      </c>
    </row>
    <row r="1803" spans="1:19" x14ac:dyDescent="0.25">
      <c r="A1803" t="s">
        <v>36</v>
      </c>
      <c r="B1803">
        <v>15</v>
      </c>
      <c r="C1803">
        <v>27</v>
      </c>
      <c r="D1803">
        <v>1796</v>
      </c>
      <c r="E1803">
        <v>8.3650140928912507E-3</v>
      </c>
      <c r="F1803">
        <v>0</v>
      </c>
      <c r="G1803">
        <v>1</v>
      </c>
      <c r="H1803">
        <v>0</v>
      </c>
      <c r="I1803">
        <v>0</v>
      </c>
      <c r="J1803">
        <v>0</v>
      </c>
      <c r="K1803">
        <v>27</v>
      </c>
      <c r="L1803">
        <v>2.8221859905416098</v>
      </c>
      <c r="M1803">
        <v>181.89914038891601</v>
      </c>
      <c r="N1803">
        <v>0</v>
      </c>
      <c r="O1803">
        <v>0</v>
      </c>
      <c r="P1803">
        <v>1</v>
      </c>
      <c r="Q1803">
        <v>0</v>
      </c>
      <c r="R1803">
        <v>2</v>
      </c>
      <c r="S1803">
        <v>1</v>
      </c>
    </row>
    <row r="1804" spans="1:19" x14ac:dyDescent="0.25">
      <c r="A1804" t="s">
        <v>97</v>
      </c>
      <c r="B1804">
        <v>15</v>
      </c>
      <c r="C1804">
        <v>27</v>
      </c>
      <c r="D1804">
        <v>2502</v>
      </c>
      <c r="E1804">
        <v>8.3650140928912507E-3</v>
      </c>
      <c r="F1804">
        <v>0</v>
      </c>
      <c r="G1804">
        <v>1</v>
      </c>
      <c r="H1804">
        <v>0</v>
      </c>
      <c r="I1804">
        <v>0</v>
      </c>
      <c r="J1804">
        <v>0</v>
      </c>
      <c r="K1804">
        <v>36</v>
      </c>
      <c r="L1804">
        <v>2.9911029289239099</v>
      </c>
      <c r="M1804">
        <v>182.453329819304</v>
      </c>
      <c r="N1804">
        <v>0</v>
      </c>
      <c r="O1804">
        <v>0</v>
      </c>
      <c r="P1804">
        <v>1</v>
      </c>
      <c r="Q1804">
        <v>0</v>
      </c>
      <c r="R1804">
        <v>3</v>
      </c>
      <c r="S1804">
        <v>1</v>
      </c>
    </row>
    <row r="1805" spans="1:19" x14ac:dyDescent="0.25">
      <c r="A1805" t="s">
        <v>21</v>
      </c>
      <c r="B1805">
        <v>9</v>
      </c>
      <c r="C1805">
        <v>27</v>
      </c>
      <c r="D1805">
        <v>1652</v>
      </c>
      <c r="E1805">
        <v>8.3650140928912507E-3</v>
      </c>
      <c r="F1805">
        <v>0</v>
      </c>
      <c r="G1805">
        <v>0</v>
      </c>
      <c r="H1805">
        <v>1</v>
      </c>
      <c r="I1805">
        <v>0</v>
      </c>
      <c r="J1805">
        <v>1.379</v>
      </c>
      <c r="K1805">
        <v>12</v>
      </c>
      <c r="L1805">
        <v>3.1223785240568498</v>
      </c>
      <c r="M1805">
        <v>182.884024029058</v>
      </c>
      <c r="N1805">
        <v>0</v>
      </c>
      <c r="O1805">
        <v>0</v>
      </c>
      <c r="P1805">
        <v>1</v>
      </c>
      <c r="Q1805">
        <v>0</v>
      </c>
      <c r="R1805">
        <v>1</v>
      </c>
      <c r="S1805">
        <v>1</v>
      </c>
    </row>
    <row r="1806" spans="1:19" x14ac:dyDescent="0.25">
      <c r="A1806" t="s">
        <v>50</v>
      </c>
      <c r="B1806">
        <v>15</v>
      </c>
      <c r="C1806">
        <v>27</v>
      </c>
      <c r="D1806">
        <v>1923</v>
      </c>
      <c r="E1806">
        <v>8.3650140928912507E-3</v>
      </c>
      <c r="F1806">
        <v>0</v>
      </c>
      <c r="G1806">
        <v>1</v>
      </c>
      <c r="H1806">
        <v>0</v>
      </c>
      <c r="I1806">
        <v>0</v>
      </c>
      <c r="J1806">
        <v>0.38150000000000001</v>
      </c>
      <c r="K1806">
        <v>32</v>
      </c>
      <c r="L1806">
        <v>3.4329695884700202</v>
      </c>
      <c r="M1806">
        <v>183.903023584219</v>
      </c>
      <c r="N1806">
        <v>0</v>
      </c>
      <c r="O1806">
        <v>0</v>
      </c>
      <c r="P1806">
        <v>1</v>
      </c>
      <c r="Q1806">
        <v>0</v>
      </c>
      <c r="R1806">
        <v>5</v>
      </c>
      <c r="S1806">
        <v>1</v>
      </c>
    </row>
    <row r="1807" spans="1:19" x14ac:dyDescent="0.25">
      <c r="A1807" t="s">
        <v>64</v>
      </c>
      <c r="B1807">
        <v>11</v>
      </c>
      <c r="C1807">
        <v>23</v>
      </c>
      <c r="D1807">
        <v>411</v>
      </c>
      <c r="E1807">
        <v>8.3770113192343197E-3</v>
      </c>
      <c r="F1807">
        <v>0</v>
      </c>
      <c r="G1807">
        <v>1</v>
      </c>
      <c r="H1807">
        <v>0</v>
      </c>
      <c r="I1807">
        <v>0</v>
      </c>
      <c r="J1807">
        <v>0</v>
      </c>
      <c r="K1807">
        <v>23</v>
      </c>
      <c r="L1807">
        <v>0.11128936144064699</v>
      </c>
      <c r="M1807">
        <v>179.47512257690499</v>
      </c>
      <c r="N1807">
        <v>1</v>
      </c>
      <c r="O1807">
        <v>0</v>
      </c>
      <c r="P1807">
        <v>0</v>
      </c>
      <c r="Q1807">
        <v>0</v>
      </c>
      <c r="R1807">
        <v>1</v>
      </c>
      <c r="S1807">
        <v>1</v>
      </c>
    </row>
    <row r="1808" spans="1:19" x14ac:dyDescent="0.25">
      <c r="A1808" t="s">
        <v>76</v>
      </c>
      <c r="B1808">
        <v>13</v>
      </c>
      <c r="C1808">
        <v>23</v>
      </c>
      <c r="D1808">
        <v>533</v>
      </c>
      <c r="E1808">
        <v>8.3770113192343197E-3</v>
      </c>
      <c r="F1808">
        <v>0</v>
      </c>
      <c r="G1808">
        <v>1</v>
      </c>
      <c r="H1808">
        <v>0</v>
      </c>
      <c r="I1808">
        <v>0</v>
      </c>
      <c r="J1808">
        <v>9.8000000000000004E-2</v>
      </c>
      <c r="K1808">
        <v>37</v>
      </c>
      <c r="L1808">
        <v>0.46231226487828597</v>
      </c>
      <c r="M1808">
        <v>180.62677252256699</v>
      </c>
      <c r="N1808">
        <v>1</v>
      </c>
      <c r="O1808">
        <v>0</v>
      </c>
      <c r="P1808">
        <v>0</v>
      </c>
      <c r="Q1808">
        <v>0</v>
      </c>
      <c r="R1808">
        <v>2</v>
      </c>
      <c r="S1808">
        <v>1</v>
      </c>
    </row>
    <row r="1809" spans="1:19" x14ac:dyDescent="0.25">
      <c r="A1809" t="s">
        <v>23</v>
      </c>
      <c r="B1809">
        <v>11</v>
      </c>
      <c r="C1809">
        <v>23</v>
      </c>
      <c r="D1809">
        <v>95</v>
      </c>
      <c r="E1809">
        <v>8.3770113192343197E-3</v>
      </c>
      <c r="F1809">
        <v>0</v>
      </c>
      <c r="G1809">
        <v>1</v>
      </c>
      <c r="H1809">
        <v>0</v>
      </c>
      <c r="I1809">
        <v>0</v>
      </c>
      <c r="J1809">
        <v>0</v>
      </c>
      <c r="K1809">
        <v>18</v>
      </c>
      <c r="L1809">
        <v>1.2524899758157499</v>
      </c>
      <c r="M1809">
        <v>183.21921908076001</v>
      </c>
      <c r="N1809">
        <v>1</v>
      </c>
      <c r="O1809">
        <v>0</v>
      </c>
      <c r="P1809">
        <v>0</v>
      </c>
      <c r="Q1809">
        <v>0</v>
      </c>
      <c r="R1809">
        <v>1</v>
      </c>
      <c r="S1809">
        <v>1</v>
      </c>
    </row>
    <row r="1810" spans="1:19" x14ac:dyDescent="0.25">
      <c r="A1810" t="s">
        <v>30</v>
      </c>
      <c r="B1810">
        <v>11</v>
      </c>
      <c r="C1810">
        <v>23</v>
      </c>
      <c r="D1810">
        <v>150</v>
      </c>
      <c r="E1810">
        <v>8.3770113192343197E-3</v>
      </c>
      <c r="F1810">
        <v>0</v>
      </c>
      <c r="G1810">
        <v>1</v>
      </c>
      <c r="H1810">
        <v>0</v>
      </c>
      <c r="I1810">
        <v>0</v>
      </c>
      <c r="J1810">
        <v>0</v>
      </c>
      <c r="K1810">
        <v>29</v>
      </c>
      <c r="L1810">
        <v>1.59857223694073</v>
      </c>
      <c r="M1810">
        <v>184.354659570016</v>
      </c>
      <c r="N1810">
        <v>1</v>
      </c>
      <c r="O1810">
        <v>0</v>
      </c>
      <c r="P1810">
        <v>0</v>
      </c>
      <c r="Q1810">
        <v>0</v>
      </c>
      <c r="R1810">
        <v>2</v>
      </c>
      <c r="S1810">
        <v>1</v>
      </c>
    </row>
    <row r="1811" spans="1:19" x14ac:dyDescent="0.25">
      <c r="A1811" t="s">
        <v>50</v>
      </c>
      <c r="B1811">
        <v>11</v>
      </c>
      <c r="C1811">
        <v>23</v>
      </c>
      <c r="D1811">
        <v>287</v>
      </c>
      <c r="E1811">
        <v>8.3770113192343197E-3</v>
      </c>
      <c r="F1811">
        <v>0</v>
      </c>
      <c r="G1811">
        <v>1</v>
      </c>
      <c r="H1811">
        <v>0</v>
      </c>
      <c r="I1811">
        <v>0</v>
      </c>
      <c r="J1811">
        <v>0.38150000000000001</v>
      </c>
      <c r="K1811">
        <v>26</v>
      </c>
      <c r="L1811">
        <v>1.7865930255187901</v>
      </c>
      <c r="M1811">
        <v>184.97152567427401</v>
      </c>
      <c r="N1811">
        <v>1</v>
      </c>
      <c r="O1811">
        <v>0</v>
      </c>
      <c r="P1811">
        <v>0</v>
      </c>
      <c r="Q1811">
        <v>0</v>
      </c>
      <c r="R1811">
        <v>1</v>
      </c>
      <c r="S1811">
        <v>1</v>
      </c>
    </row>
    <row r="1812" spans="1:19" x14ac:dyDescent="0.25">
      <c r="A1812" t="s">
        <v>35</v>
      </c>
      <c r="B1812">
        <v>6</v>
      </c>
      <c r="C1812">
        <v>6</v>
      </c>
      <c r="D1812">
        <v>1777</v>
      </c>
      <c r="E1812">
        <v>8.4481136065522201E-3</v>
      </c>
      <c r="F1812">
        <v>0</v>
      </c>
      <c r="G1812">
        <v>1</v>
      </c>
      <c r="H1812">
        <v>0</v>
      </c>
      <c r="I1812">
        <v>0</v>
      </c>
      <c r="J1812">
        <v>0</v>
      </c>
      <c r="K1812">
        <v>17</v>
      </c>
      <c r="L1812">
        <v>2.4406481092402199</v>
      </c>
      <c r="M1812">
        <v>180.647375686484</v>
      </c>
      <c r="N1812">
        <v>0</v>
      </c>
      <c r="O1812">
        <v>0</v>
      </c>
      <c r="P1812">
        <v>1</v>
      </c>
      <c r="Q1812">
        <v>0</v>
      </c>
      <c r="R1812">
        <v>1</v>
      </c>
      <c r="S1812">
        <v>1</v>
      </c>
    </row>
    <row r="1813" spans="1:19" x14ac:dyDescent="0.25">
      <c r="A1813" t="s">
        <v>70</v>
      </c>
      <c r="B1813">
        <v>18</v>
      </c>
      <c r="C1813">
        <v>6</v>
      </c>
      <c r="D1813">
        <v>2159</v>
      </c>
      <c r="E1813">
        <v>8.4481136065522201E-3</v>
      </c>
      <c r="F1813">
        <v>0</v>
      </c>
      <c r="G1813">
        <v>1</v>
      </c>
      <c r="H1813">
        <v>0</v>
      </c>
      <c r="I1813">
        <v>0</v>
      </c>
      <c r="J1813">
        <v>0</v>
      </c>
      <c r="K1813">
        <v>26</v>
      </c>
      <c r="L1813">
        <v>2.8352976335149198</v>
      </c>
      <c r="M1813">
        <v>181.94215759027199</v>
      </c>
      <c r="N1813">
        <v>0</v>
      </c>
      <c r="O1813">
        <v>0</v>
      </c>
      <c r="P1813">
        <v>1</v>
      </c>
      <c r="Q1813">
        <v>0</v>
      </c>
      <c r="R1813">
        <v>3</v>
      </c>
      <c r="S1813">
        <v>1</v>
      </c>
    </row>
    <row r="1814" spans="1:19" x14ac:dyDescent="0.25">
      <c r="A1814" t="s">
        <v>0</v>
      </c>
      <c r="B1814">
        <v>18</v>
      </c>
      <c r="C1814">
        <v>6</v>
      </c>
      <c r="D1814">
        <v>2334</v>
      </c>
      <c r="E1814">
        <v>8.4481136065522201E-3</v>
      </c>
      <c r="F1814">
        <v>0</v>
      </c>
      <c r="G1814">
        <v>1</v>
      </c>
      <c r="H1814">
        <v>0</v>
      </c>
      <c r="I1814">
        <v>0</v>
      </c>
      <c r="J1814">
        <v>0.80149999999999999</v>
      </c>
      <c r="K1814">
        <v>33</v>
      </c>
      <c r="L1814">
        <v>2.8587036059231301</v>
      </c>
      <c r="M1814">
        <v>182.01894883833</v>
      </c>
      <c r="N1814">
        <v>0</v>
      </c>
      <c r="O1814">
        <v>0</v>
      </c>
      <c r="P1814">
        <v>1</v>
      </c>
      <c r="Q1814">
        <v>0</v>
      </c>
      <c r="R1814">
        <v>7</v>
      </c>
      <c r="S1814">
        <v>1</v>
      </c>
    </row>
    <row r="1815" spans="1:19" x14ac:dyDescent="0.25">
      <c r="A1815" t="s">
        <v>22</v>
      </c>
      <c r="B1815">
        <v>18</v>
      </c>
      <c r="C1815">
        <v>6</v>
      </c>
      <c r="D1815">
        <v>1660</v>
      </c>
      <c r="E1815">
        <v>8.4481136065522201E-3</v>
      </c>
      <c r="F1815">
        <v>0</v>
      </c>
      <c r="G1815">
        <v>1</v>
      </c>
      <c r="H1815">
        <v>0</v>
      </c>
      <c r="I1815">
        <v>0</v>
      </c>
      <c r="J1815">
        <v>1.7500000000000002E-2</v>
      </c>
      <c r="K1815">
        <v>30</v>
      </c>
      <c r="L1815">
        <v>2.9841385320878002</v>
      </c>
      <c r="M1815">
        <v>182.43048074832001</v>
      </c>
      <c r="N1815">
        <v>0</v>
      </c>
      <c r="O1815">
        <v>0</v>
      </c>
      <c r="P1815">
        <v>1</v>
      </c>
      <c r="Q1815">
        <v>0</v>
      </c>
      <c r="R1815">
        <v>2</v>
      </c>
      <c r="S1815">
        <v>1</v>
      </c>
    </row>
    <row r="1816" spans="1:19" x14ac:dyDescent="0.25">
      <c r="A1816" t="s">
        <v>56</v>
      </c>
      <c r="B1816">
        <v>18</v>
      </c>
      <c r="C1816">
        <v>6</v>
      </c>
      <c r="D1816">
        <v>1992</v>
      </c>
      <c r="E1816">
        <v>8.4481136065522201E-3</v>
      </c>
      <c r="F1816">
        <v>0</v>
      </c>
      <c r="G1816">
        <v>0</v>
      </c>
      <c r="H1816">
        <v>0</v>
      </c>
      <c r="I1816">
        <v>1</v>
      </c>
      <c r="J1816">
        <v>0.85399999999999998</v>
      </c>
      <c r="K1816">
        <v>29</v>
      </c>
      <c r="L1816">
        <v>3.0489513639155299</v>
      </c>
      <c r="M1816">
        <v>182.643121272689</v>
      </c>
      <c r="N1816">
        <v>0</v>
      </c>
      <c r="O1816">
        <v>0</v>
      </c>
      <c r="P1816">
        <v>1</v>
      </c>
      <c r="Q1816">
        <v>0</v>
      </c>
      <c r="R1816">
        <v>6</v>
      </c>
      <c r="S1816">
        <v>1</v>
      </c>
    </row>
    <row r="1817" spans="1:19" x14ac:dyDescent="0.25">
      <c r="A1817" t="s">
        <v>77</v>
      </c>
      <c r="B1817">
        <v>18</v>
      </c>
      <c r="C1817">
        <v>6</v>
      </c>
      <c r="D1817">
        <v>2250</v>
      </c>
      <c r="E1817">
        <v>8.4481136065522201E-3</v>
      </c>
      <c r="F1817">
        <v>0</v>
      </c>
      <c r="G1817">
        <v>1</v>
      </c>
      <c r="H1817">
        <v>0</v>
      </c>
      <c r="I1817">
        <v>0</v>
      </c>
      <c r="J1817">
        <v>9.8000000000000004E-2</v>
      </c>
      <c r="K1817">
        <v>40</v>
      </c>
      <c r="L1817">
        <v>3.0822231833017701</v>
      </c>
      <c r="M1817">
        <v>182.752280785111</v>
      </c>
      <c r="N1817">
        <v>0</v>
      </c>
      <c r="O1817">
        <v>0</v>
      </c>
      <c r="P1817">
        <v>1</v>
      </c>
      <c r="Q1817">
        <v>0</v>
      </c>
      <c r="R1817">
        <v>8</v>
      </c>
      <c r="S1817">
        <v>1</v>
      </c>
    </row>
    <row r="1818" spans="1:19" x14ac:dyDescent="0.25">
      <c r="A1818" t="s">
        <v>103</v>
      </c>
      <c r="B1818">
        <v>18</v>
      </c>
      <c r="C1818">
        <v>6</v>
      </c>
      <c r="D1818">
        <v>2558</v>
      </c>
      <c r="E1818">
        <v>8.4481136065522201E-3</v>
      </c>
      <c r="F1818">
        <v>0</v>
      </c>
      <c r="G1818">
        <v>1</v>
      </c>
      <c r="H1818">
        <v>0</v>
      </c>
      <c r="I1818">
        <v>0</v>
      </c>
      <c r="J1818">
        <v>1.59</v>
      </c>
      <c r="K1818">
        <v>28</v>
      </c>
      <c r="L1818">
        <v>3.26516865159306</v>
      </c>
      <c r="M1818">
        <v>183.35249557609299</v>
      </c>
      <c r="N1818">
        <v>0</v>
      </c>
      <c r="O1818">
        <v>0</v>
      </c>
      <c r="P1818">
        <v>1</v>
      </c>
      <c r="Q1818">
        <v>0</v>
      </c>
      <c r="R1818">
        <v>8</v>
      </c>
      <c r="S1818">
        <v>1</v>
      </c>
    </row>
    <row r="1819" spans="1:19" x14ac:dyDescent="0.25">
      <c r="A1819" t="s">
        <v>117</v>
      </c>
      <c r="B1819">
        <v>18</v>
      </c>
      <c r="C1819">
        <v>6</v>
      </c>
      <c r="D1819">
        <v>2722</v>
      </c>
      <c r="E1819">
        <v>8.4481136065522201E-3</v>
      </c>
      <c r="F1819">
        <v>0</v>
      </c>
      <c r="G1819">
        <v>1</v>
      </c>
      <c r="H1819">
        <v>0</v>
      </c>
      <c r="I1819">
        <v>0</v>
      </c>
      <c r="J1819">
        <v>0</v>
      </c>
      <c r="K1819">
        <v>29</v>
      </c>
      <c r="L1819">
        <v>3.2959802790561299</v>
      </c>
      <c r="M1819">
        <v>183.45358359270401</v>
      </c>
      <c r="N1819">
        <v>0</v>
      </c>
      <c r="O1819">
        <v>0</v>
      </c>
      <c r="P1819">
        <v>1</v>
      </c>
      <c r="Q1819">
        <v>0</v>
      </c>
      <c r="R1819">
        <v>3</v>
      </c>
      <c r="S1819">
        <v>1</v>
      </c>
    </row>
    <row r="1820" spans="1:19" x14ac:dyDescent="0.25">
      <c r="A1820" t="s">
        <v>64</v>
      </c>
      <c r="B1820">
        <v>15</v>
      </c>
      <c r="C1820">
        <v>27</v>
      </c>
      <c r="D1820">
        <v>413</v>
      </c>
      <c r="E1820">
        <v>8.4772810281146804E-3</v>
      </c>
      <c r="F1820">
        <v>0</v>
      </c>
      <c r="G1820">
        <v>1</v>
      </c>
      <c r="H1820">
        <v>0</v>
      </c>
      <c r="I1820">
        <v>0</v>
      </c>
      <c r="J1820">
        <v>0</v>
      </c>
      <c r="K1820">
        <v>33</v>
      </c>
      <c r="L1820">
        <v>0.34153796303044898</v>
      </c>
      <c r="M1820">
        <v>180.230531374772</v>
      </c>
      <c r="N1820">
        <v>1</v>
      </c>
      <c r="O1820">
        <v>0</v>
      </c>
      <c r="P1820">
        <v>0</v>
      </c>
      <c r="Q1820">
        <v>0</v>
      </c>
      <c r="R1820">
        <v>4</v>
      </c>
      <c r="S1820">
        <v>1</v>
      </c>
    </row>
    <row r="1821" spans="1:19" x14ac:dyDescent="0.25">
      <c r="A1821" t="s">
        <v>14</v>
      </c>
      <c r="B1821">
        <v>9</v>
      </c>
      <c r="C1821">
        <v>27</v>
      </c>
      <c r="D1821">
        <v>52</v>
      </c>
      <c r="E1821">
        <v>8.4772810281146804E-3</v>
      </c>
      <c r="F1821">
        <v>0</v>
      </c>
      <c r="G1821">
        <v>1</v>
      </c>
      <c r="H1821">
        <v>0</v>
      </c>
      <c r="I1821">
        <v>0</v>
      </c>
      <c r="J1821">
        <v>0</v>
      </c>
      <c r="K1821">
        <v>22</v>
      </c>
      <c r="L1821">
        <v>0.66928873563713898</v>
      </c>
      <c r="M1821">
        <v>181.305829185161</v>
      </c>
      <c r="N1821">
        <v>1</v>
      </c>
      <c r="O1821">
        <v>0</v>
      </c>
      <c r="P1821">
        <v>0</v>
      </c>
      <c r="Q1821">
        <v>0</v>
      </c>
      <c r="R1821">
        <v>1</v>
      </c>
      <c r="S1821">
        <v>1</v>
      </c>
    </row>
    <row r="1822" spans="1:19" x14ac:dyDescent="0.25">
      <c r="A1822" t="s">
        <v>90</v>
      </c>
      <c r="B1822">
        <v>15</v>
      </c>
      <c r="C1822">
        <v>27</v>
      </c>
      <c r="D1822">
        <v>663</v>
      </c>
      <c r="E1822">
        <v>8.4772810281146804E-3</v>
      </c>
      <c r="F1822">
        <v>0</v>
      </c>
      <c r="G1822">
        <v>0</v>
      </c>
      <c r="H1822">
        <v>1</v>
      </c>
      <c r="I1822">
        <v>0</v>
      </c>
      <c r="J1822">
        <v>0</v>
      </c>
      <c r="K1822">
        <v>35</v>
      </c>
      <c r="L1822">
        <v>0.86352977142401799</v>
      </c>
      <c r="M1822">
        <v>181.94310292462001</v>
      </c>
      <c r="N1822">
        <v>1</v>
      </c>
      <c r="O1822">
        <v>0</v>
      </c>
      <c r="P1822">
        <v>0</v>
      </c>
      <c r="Q1822">
        <v>0</v>
      </c>
      <c r="R1822">
        <v>4</v>
      </c>
      <c r="S1822">
        <v>1</v>
      </c>
    </row>
    <row r="1823" spans="1:19" x14ac:dyDescent="0.25">
      <c r="A1823" t="s">
        <v>30</v>
      </c>
      <c r="B1823">
        <v>15</v>
      </c>
      <c r="C1823">
        <v>27</v>
      </c>
      <c r="D1823">
        <v>153</v>
      </c>
      <c r="E1823">
        <v>8.4772810281146804E-3</v>
      </c>
      <c r="F1823">
        <v>0</v>
      </c>
      <c r="G1823">
        <v>1</v>
      </c>
      <c r="H1823">
        <v>0</v>
      </c>
      <c r="I1823">
        <v>0</v>
      </c>
      <c r="J1823">
        <v>0</v>
      </c>
      <c r="K1823">
        <v>32</v>
      </c>
      <c r="L1823">
        <v>1.7120047256105899</v>
      </c>
      <c r="M1823">
        <v>184.72681340423401</v>
      </c>
      <c r="N1823">
        <v>1</v>
      </c>
      <c r="O1823">
        <v>0</v>
      </c>
      <c r="P1823">
        <v>0</v>
      </c>
      <c r="Q1823">
        <v>0</v>
      </c>
      <c r="R1823">
        <v>1</v>
      </c>
      <c r="S1823">
        <v>1</v>
      </c>
    </row>
    <row r="1824" spans="1:19" x14ac:dyDescent="0.25">
      <c r="A1824" t="s">
        <v>43</v>
      </c>
      <c r="B1824">
        <v>15</v>
      </c>
      <c r="C1824">
        <v>27</v>
      </c>
      <c r="D1824">
        <v>250</v>
      </c>
      <c r="E1824">
        <v>8.4772810281146804E-3</v>
      </c>
      <c r="F1824">
        <v>0</v>
      </c>
      <c r="G1824">
        <v>1</v>
      </c>
      <c r="H1824">
        <v>0</v>
      </c>
      <c r="I1824">
        <v>0</v>
      </c>
      <c r="J1824">
        <v>0</v>
      </c>
      <c r="K1824">
        <v>31</v>
      </c>
      <c r="L1824">
        <v>1.9721622477313301</v>
      </c>
      <c r="M1824">
        <v>185.58034858179599</v>
      </c>
      <c r="N1824">
        <v>1</v>
      </c>
      <c r="O1824">
        <v>0</v>
      </c>
      <c r="P1824">
        <v>0</v>
      </c>
      <c r="Q1824">
        <v>0</v>
      </c>
      <c r="R1824">
        <v>1</v>
      </c>
      <c r="S1824">
        <v>1</v>
      </c>
    </row>
    <row r="1825" spans="1:19" x14ac:dyDescent="0.25">
      <c r="A1825" t="s">
        <v>77</v>
      </c>
      <c r="B1825">
        <v>9</v>
      </c>
      <c r="C1825">
        <v>3</v>
      </c>
      <c r="D1825">
        <v>2241</v>
      </c>
      <c r="E1825">
        <v>8.5247544503912597E-3</v>
      </c>
      <c r="F1825">
        <v>0</v>
      </c>
      <c r="G1825">
        <v>1</v>
      </c>
      <c r="H1825">
        <v>0</v>
      </c>
      <c r="I1825">
        <v>0</v>
      </c>
      <c r="J1825">
        <v>9.8000000000000004E-2</v>
      </c>
      <c r="K1825">
        <v>25</v>
      </c>
      <c r="L1825">
        <v>2.3701040037868299</v>
      </c>
      <c r="M1825">
        <v>180.41593177095399</v>
      </c>
      <c r="N1825">
        <v>0</v>
      </c>
      <c r="O1825">
        <v>0</v>
      </c>
      <c r="P1825">
        <v>1</v>
      </c>
      <c r="Q1825">
        <v>0</v>
      </c>
      <c r="R1825">
        <v>2</v>
      </c>
      <c r="S1825">
        <v>1</v>
      </c>
    </row>
    <row r="1826" spans="1:19" x14ac:dyDescent="0.25">
      <c r="A1826" t="s">
        <v>15</v>
      </c>
      <c r="B1826">
        <v>15</v>
      </c>
      <c r="C1826">
        <v>3</v>
      </c>
      <c r="D1826">
        <v>1597</v>
      </c>
      <c r="E1826">
        <v>8.5247544503912597E-3</v>
      </c>
      <c r="F1826">
        <v>0</v>
      </c>
      <c r="G1826">
        <v>1</v>
      </c>
      <c r="H1826">
        <v>0</v>
      </c>
      <c r="I1826">
        <v>0</v>
      </c>
      <c r="J1826">
        <v>0</v>
      </c>
      <c r="K1826">
        <v>33</v>
      </c>
      <c r="L1826">
        <v>2.5622676894334702</v>
      </c>
      <c r="M1826">
        <v>181.04639005719599</v>
      </c>
      <c r="N1826">
        <v>0</v>
      </c>
      <c r="O1826">
        <v>0</v>
      </c>
      <c r="P1826">
        <v>1</v>
      </c>
      <c r="Q1826">
        <v>0</v>
      </c>
      <c r="R1826">
        <v>1</v>
      </c>
      <c r="S1826">
        <v>1</v>
      </c>
    </row>
    <row r="1827" spans="1:19" x14ac:dyDescent="0.25">
      <c r="A1827" t="s">
        <v>89</v>
      </c>
      <c r="B1827">
        <v>9</v>
      </c>
      <c r="C1827">
        <v>3</v>
      </c>
      <c r="D1827">
        <v>2400</v>
      </c>
      <c r="E1827">
        <v>8.5247544503912597E-3</v>
      </c>
      <c r="F1827">
        <v>0</v>
      </c>
      <c r="G1827">
        <v>1</v>
      </c>
      <c r="H1827">
        <v>0</v>
      </c>
      <c r="I1827">
        <v>0</v>
      </c>
      <c r="J1827">
        <v>0.92</v>
      </c>
      <c r="K1827">
        <v>21</v>
      </c>
      <c r="L1827">
        <v>2.63979634084445</v>
      </c>
      <c r="M1827">
        <v>181.30074914975199</v>
      </c>
      <c r="N1827">
        <v>0</v>
      </c>
      <c r="O1827">
        <v>0</v>
      </c>
      <c r="P1827">
        <v>1</v>
      </c>
      <c r="Q1827">
        <v>0</v>
      </c>
      <c r="R1827">
        <v>1</v>
      </c>
      <c r="S1827">
        <v>1</v>
      </c>
    </row>
    <row r="1828" spans="1:19" x14ac:dyDescent="0.25">
      <c r="A1828" t="s">
        <v>70</v>
      </c>
      <c r="B1828">
        <v>15</v>
      </c>
      <c r="C1828">
        <v>3</v>
      </c>
      <c r="D1828">
        <v>2156</v>
      </c>
      <c r="E1828">
        <v>8.5247544503912597E-3</v>
      </c>
      <c r="F1828">
        <v>0</v>
      </c>
      <c r="G1828">
        <v>1</v>
      </c>
      <c r="H1828">
        <v>0</v>
      </c>
      <c r="I1828">
        <v>0</v>
      </c>
      <c r="J1828">
        <v>0</v>
      </c>
      <c r="K1828">
        <v>35</v>
      </c>
      <c r="L1828">
        <v>2.7219770751682799</v>
      </c>
      <c r="M1828">
        <v>181.57037098152301</v>
      </c>
      <c r="N1828">
        <v>0</v>
      </c>
      <c r="O1828">
        <v>0</v>
      </c>
      <c r="P1828">
        <v>1</v>
      </c>
      <c r="Q1828">
        <v>0</v>
      </c>
      <c r="R1828">
        <v>6</v>
      </c>
      <c r="S1828">
        <v>1</v>
      </c>
    </row>
    <row r="1829" spans="1:19" x14ac:dyDescent="0.25">
      <c r="A1829" t="s">
        <v>110</v>
      </c>
      <c r="B1829">
        <v>15</v>
      </c>
      <c r="C1829">
        <v>3</v>
      </c>
      <c r="D1829">
        <v>2636</v>
      </c>
      <c r="E1829">
        <v>8.5247544503912597E-3</v>
      </c>
      <c r="F1829">
        <v>0</v>
      </c>
      <c r="G1829">
        <v>1</v>
      </c>
      <c r="H1829">
        <v>0</v>
      </c>
      <c r="I1829">
        <v>0</v>
      </c>
      <c r="J1829">
        <v>0</v>
      </c>
      <c r="K1829">
        <v>40</v>
      </c>
      <c r="L1829">
        <v>2.7846586917078202</v>
      </c>
      <c r="M1829">
        <v>181.77601932975</v>
      </c>
      <c r="N1829">
        <v>0</v>
      </c>
      <c r="O1829">
        <v>0</v>
      </c>
      <c r="P1829">
        <v>1</v>
      </c>
      <c r="Q1829">
        <v>0</v>
      </c>
      <c r="R1829">
        <v>5</v>
      </c>
      <c r="S1829">
        <v>1</v>
      </c>
    </row>
    <row r="1830" spans="1:19" x14ac:dyDescent="0.25">
      <c r="A1830" t="s">
        <v>77</v>
      </c>
      <c r="B1830">
        <v>15</v>
      </c>
      <c r="C1830">
        <v>3</v>
      </c>
      <c r="D1830">
        <v>2247</v>
      </c>
      <c r="E1830">
        <v>8.5247544503912597E-3</v>
      </c>
      <c r="F1830">
        <v>0</v>
      </c>
      <c r="G1830">
        <v>1</v>
      </c>
      <c r="H1830">
        <v>0</v>
      </c>
      <c r="I1830">
        <v>0</v>
      </c>
      <c r="J1830">
        <v>9.8000000000000004E-2</v>
      </c>
      <c r="K1830">
        <v>39</v>
      </c>
      <c r="L1830">
        <v>2.8820314341337099</v>
      </c>
      <c r="M1830">
        <v>182.09548370778799</v>
      </c>
      <c r="N1830">
        <v>0</v>
      </c>
      <c r="O1830">
        <v>0</v>
      </c>
      <c r="P1830">
        <v>1</v>
      </c>
      <c r="Q1830">
        <v>0</v>
      </c>
      <c r="R1830">
        <v>4</v>
      </c>
      <c r="S1830">
        <v>1</v>
      </c>
    </row>
    <row r="1831" spans="1:19" x14ac:dyDescent="0.25">
      <c r="A1831" t="s">
        <v>96</v>
      </c>
      <c r="B1831">
        <v>15</v>
      </c>
      <c r="C1831">
        <v>3</v>
      </c>
      <c r="D1831">
        <v>2489</v>
      </c>
      <c r="E1831">
        <v>8.5247544503912597E-3</v>
      </c>
      <c r="F1831">
        <v>0</v>
      </c>
      <c r="G1831">
        <v>1</v>
      </c>
      <c r="H1831">
        <v>0</v>
      </c>
      <c r="I1831">
        <v>0</v>
      </c>
      <c r="J1831">
        <v>0</v>
      </c>
      <c r="K1831">
        <v>36</v>
      </c>
      <c r="L1831">
        <v>3.04145782195096</v>
      </c>
      <c r="M1831">
        <v>182.618536161256</v>
      </c>
      <c r="N1831">
        <v>0</v>
      </c>
      <c r="O1831">
        <v>0</v>
      </c>
      <c r="P1831">
        <v>1</v>
      </c>
      <c r="Q1831">
        <v>0</v>
      </c>
      <c r="R1831">
        <v>1</v>
      </c>
      <c r="S1831">
        <v>1</v>
      </c>
    </row>
    <row r="1832" spans="1:19" x14ac:dyDescent="0.25">
      <c r="A1832" t="s">
        <v>117</v>
      </c>
      <c r="B1832">
        <v>15</v>
      </c>
      <c r="C1832">
        <v>3</v>
      </c>
      <c r="D1832">
        <v>2719</v>
      </c>
      <c r="E1832">
        <v>8.5247544503912597E-3</v>
      </c>
      <c r="F1832">
        <v>0</v>
      </c>
      <c r="G1832">
        <v>1</v>
      </c>
      <c r="H1832">
        <v>0</v>
      </c>
      <c r="I1832">
        <v>0</v>
      </c>
      <c r="J1832">
        <v>0</v>
      </c>
      <c r="K1832">
        <v>35</v>
      </c>
      <c r="L1832">
        <v>3.14315338365039</v>
      </c>
      <c r="M1832">
        <v>182.95218301722599</v>
      </c>
      <c r="N1832">
        <v>0</v>
      </c>
      <c r="O1832">
        <v>0</v>
      </c>
      <c r="P1832">
        <v>1</v>
      </c>
      <c r="Q1832">
        <v>0</v>
      </c>
      <c r="R1832">
        <v>4</v>
      </c>
      <c r="S1832">
        <v>1</v>
      </c>
    </row>
    <row r="1833" spans="1:19" x14ac:dyDescent="0.25">
      <c r="A1833" t="s">
        <v>35</v>
      </c>
      <c r="B1833">
        <v>6</v>
      </c>
      <c r="C1833">
        <v>6</v>
      </c>
      <c r="D1833">
        <v>2997</v>
      </c>
      <c r="E1833">
        <v>8.5439308013068298E-3</v>
      </c>
      <c r="F1833">
        <v>0</v>
      </c>
      <c r="G1833">
        <v>1</v>
      </c>
      <c r="H1833">
        <v>0</v>
      </c>
      <c r="I1833">
        <v>0</v>
      </c>
      <c r="J1833">
        <v>0</v>
      </c>
      <c r="K1833">
        <v>17</v>
      </c>
      <c r="L1833">
        <v>2.4737482598337599</v>
      </c>
      <c r="M1833">
        <v>180.81597198108199</v>
      </c>
      <c r="N1833">
        <v>0</v>
      </c>
      <c r="O1833">
        <v>0</v>
      </c>
      <c r="P1833">
        <v>0</v>
      </c>
      <c r="Q1833">
        <v>1</v>
      </c>
      <c r="R1833">
        <v>1</v>
      </c>
      <c r="S1833">
        <v>1</v>
      </c>
    </row>
    <row r="1834" spans="1:19" x14ac:dyDescent="0.25">
      <c r="A1834" t="s">
        <v>110</v>
      </c>
      <c r="B1834">
        <v>18</v>
      </c>
      <c r="C1834">
        <v>6</v>
      </c>
      <c r="D1834">
        <v>3854</v>
      </c>
      <c r="E1834">
        <v>8.5439308013068298E-3</v>
      </c>
      <c r="F1834">
        <v>0</v>
      </c>
      <c r="G1834">
        <v>1</v>
      </c>
      <c r="H1834">
        <v>0</v>
      </c>
      <c r="I1834">
        <v>0</v>
      </c>
      <c r="J1834">
        <v>0</v>
      </c>
      <c r="K1834">
        <v>31</v>
      </c>
      <c r="L1834">
        <v>2.8357305087536799</v>
      </c>
      <c r="M1834">
        <v>182.00357778462501</v>
      </c>
      <c r="N1834">
        <v>0</v>
      </c>
      <c r="O1834">
        <v>0</v>
      </c>
      <c r="P1834">
        <v>0</v>
      </c>
      <c r="Q1834">
        <v>1</v>
      </c>
      <c r="R1834">
        <v>2</v>
      </c>
      <c r="S1834">
        <v>1</v>
      </c>
    </row>
    <row r="1835" spans="1:19" x14ac:dyDescent="0.25">
      <c r="A1835" t="s">
        <v>0</v>
      </c>
      <c r="B1835">
        <v>18</v>
      </c>
      <c r="C1835">
        <v>6</v>
      </c>
      <c r="D1835">
        <v>3553</v>
      </c>
      <c r="E1835">
        <v>8.5439308013068298E-3</v>
      </c>
      <c r="F1835">
        <v>0</v>
      </c>
      <c r="G1835">
        <v>1</v>
      </c>
      <c r="H1835">
        <v>0</v>
      </c>
      <c r="I1835">
        <v>0</v>
      </c>
      <c r="J1835">
        <v>0.80149999999999999</v>
      </c>
      <c r="K1835">
        <v>33</v>
      </c>
      <c r="L1835">
        <v>2.9013721932714498</v>
      </c>
      <c r="M1835">
        <v>182.21893764196699</v>
      </c>
      <c r="N1835">
        <v>0</v>
      </c>
      <c r="O1835">
        <v>0</v>
      </c>
      <c r="P1835">
        <v>0</v>
      </c>
      <c r="Q1835">
        <v>1</v>
      </c>
      <c r="R1835">
        <v>7</v>
      </c>
      <c r="S1835">
        <v>1</v>
      </c>
    </row>
    <row r="1836" spans="1:19" x14ac:dyDescent="0.25">
      <c r="A1836" t="s">
        <v>22</v>
      </c>
      <c r="B1836">
        <v>18</v>
      </c>
      <c r="C1836">
        <v>6</v>
      </c>
      <c r="D1836">
        <v>2880</v>
      </c>
      <c r="E1836">
        <v>8.5439308013068298E-3</v>
      </c>
      <c r="F1836">
        <v>0</v>
      </c>
      <c r="G1836">
        <v>1</v>
      </c>
      <c r="H1836">
        <v>0</v>
      </c>
      <c r="I1836">
        <v>0</v>
      </c>
      <c r="J1836">
        <v>1.7500000000000002E-2</v>
      </c>
      <c r="K1836">
        <v>30</v>
      </c>
      <c r="L1836">
        <v>3.02410608236011</v>
      </c>
      <c r="M1836">
        <v>182.62160788175899</v>
      </c>
      <c r="N1836">
        <v>0</v>
      </c>
      <c r="O1836">
        <v>0</v>
      </c>
      <c r="P1836">
        <v>0</v>
      </c>
      <c r="Q1836">
        <v>1</v>
      </c>
      <c r="R1836">
        <v>2</v>
      </c>
      <c r="S1836">
        <v>1</v>
      </c>
    </row>
    <row r="1837" spans="1:19" x14ac:dyDescent="0.25">
      <c r="A1837" t="s">
        <v>56</v>
      </c>
      <c r="B1837">
        <v>18</v>
      </c>
      <c r="C1837">
        <v>6</v>
      </c>
      <c r="D1837">
        <v>3212</v>
      </c>
      <c r="E1837">
        <v>8.5439308013068298E-3</v>
      </c>
      <c r="F1837">
        <v>0</v>
      </c>
      <c r="G1837">
        <v>0</v>
      </c>
      <c r="H1837">
        <v>0</v>
      </c>
      <c r="I1837">
        <v>1</v>
      </c>
      <c r="J1837">
        <v>0.85399999999999998</v>
      </c>
      <c r="K1837">
        <v>29</v>
      </c>
      <c r="L1837">
        <v>3.0808447723218699</v>
      </c>
      <c r="M1837">
        <v>182.80775843937599</v>
      </c>
      <c r="N1837">
        <v>0</v>
      </c>
      <c r="O1837">
        <v>0</v>
      </c>
      <c r="P1837">
        <v>0</v>
      </c>
      <c r="Q1837">
        <v>1</v>
      </c>
      <c r="R1837">
        <v>6</v>
      </c>
      <c r="S1837">
        <v>1</v>
      </c>
    </row>
    <row r="1838" spans="1:19" x14ac:dyDescent="0.25">
      <c r="A1838" t="s">
        <v>77</v>
      </c>
      <c r="B1838">
        <v>18</v>
      </c>
      <c r="C1838">
        <v>6</v>
      </c>
      <c r="D1838">
        <v>3470</v>
      </c>
      <c r="E1838">
        <v>8.5439308013068298E-3</v>
      </c>
      <c r="F1838">
        <v>0</v>
      </c>
      <c r="G1838">
        <v>1</v>
      </c>
      <c r="H1838">
        <v>0</v>
      </c>
      <c r="I1838">
        <v>0</v>
      </c>
      <c r="J1838">
        <v>9.8000000000000004E-2</v>
      </c>
      <c r="K1838">
        <v>40</v>
      </c>
      <c r="L1838">
        <v>3.1146750610482798</v>
      </c>
      <c r="M1838">
        <v>182.91875020028999</v>
      </c>
      <c r="N1838">
        <v>0</v>
      </c>
      <c r="O1838">
        <v>0</v>
      </c>
      <c r="P1838">
        <v>0</v>
      </c>
      <c r="Q1838">
        <v>1</v>
      </c>
      <c r="R1838">
        <v>8</v>
      </c>
      <c r="S1838">
        <v>1</v>
      </c>
    </row>
    <row r="1839" spans="1:19" x14ac:dyDescent="0.25">
      <c r="A1839" t="s">
        <v>117</v>
      </c>
      <c r="B1839">
        <v>18</v>
      </c>
      <c r="C1839">
        <v>6</v>
      </c>
      <c r="D1839">
        <v>3938</v>
      </c>
      <c r="E1839">
        <v>8.5439308013068298E-3</v>
      </c>
      <c r="F1839">
        <v>0</v>
      </c>
      <c r="G1839">
        <v>1</v>
      </c>
      <c r="H1839">
        <v>0</v>
      </c>
      <c r="I1839">
        <v>0</v>
      </c>
      <c r="J1839">
        <v>0</v>
      </c>
      <c r="K1839">
        <v>29</v>
      </c>
      <c r="L1839">
        <v>3.2918660965125501</v>
      </c>
      <c r="M1839">
        <v>183.50008561848</v>
      </c>
      <c r="N1839">
        <v>0</v>
      </c>
      <c r="O1839">
        <v>0</v>
      </c>
      <c r="P1839">
        <v>0</v>
      </c>
      <c r="Q1839">
        <v>1</v>
      </c>
      <c r="R1839">
        <v>3</v>
      </c>
      <c r="S1839">
        <v>1</v>
      </c>
    </row>
    <row r="1840" spans="1:19" x14ac:dyDescent="0.25">
      <c r="A1840" t="s">
        <v>42</v>
      </c>
      <c r="B1840">
        <v>6</v>
      </c>
      <c r="C1840">
        <v>6</v>
      </c>
      <c r="D1840">
        <v>3072</v>
      </c>
      <c r="E1840">
        <v>8.5439308013068298E-3</v>
      </c>
      <c r="F1840">
        <v>0</v>
      </c>
      <c r="G1840">
        <v>1</v>
      </c>
      <c r="H1840">
        <v>0</v>
      </c>
      <c r="I1840">
        <v>0</v>
      </c>
      <c r="J1840">
        <v>0.15049999999999999</v>
      </c>
      <c r="K1840">
        <v>17</v>
      </c>
      <c r="L1840">
        <v>3.3098488698951498</v>
      </c>
      <c r="M1840">
        <v>183.559084218816</v>
      </c>
      <c r="N1840">
        <v>0</v>
      </c>
      <c r="O1840">
        <v>0</v>
      </c>
      <c r="P1840">
        <v>0</v>
      </c>
      <c r="Q1840">
        <v>1</v>
      </c>
      <c r="R1840">
        <v>2</v>
      </c>
      <c r="S1840">
        <v>1</v>
      </c>
    </row>
    <row r="1841" spans="1:19" x14ac:dyDescent="0.25">
      <c r="A1841" t="s">
        <v>56</v>
      </c>
      <c r="B1841">
        <v>9</v>
      </c>
      <c r="C1841">
        <v>3</v>
      </c>
      <c r="D1841">
        <v>3206</v>
      </c>
      <c r="E1841">
        <v>8.6125958525751101E-3</v>
      </c>
      <c r="F1841">
        <v>0</v>
      </c>
      <c r="G1841">
        <v>0</v>
      </c>
      <c r="H1841">
        <v>0</v>
      </c>
      <c r="I1841">
        <v>1</v>
      </c>
      <c r="J1841">
        <v>0.85399999999999998</v>
      </c>
      <c r="K1841">
        <v>24</v>
      </c>
      <c r="L1841">
        <v>2.3225679048907302</v>
      </c>
      <c r="M1841">
        <v>180.31997344124301</v>
      </c>
      <c r="N1841">
        <v>0</v>
      </c>
      <c r="O1841">
        <v>0</v>
      </c>
      <c r="P1841">
        <v>0</v>
      </c>
      <c r="Q1841">
        <v>1</v>
      </c>
      <c r="R1841">
        <v>1</v>
      </c>
      <c r="S1841">
        <v>1</v>
      </c>
    </row>
    <row r="1842" spans="1:19" x14ac:dyDescent="0.25">
      <c r="A1842" t="s">
        <v>0</v>
      </c>
      <c r="B1842">
        <v>15</v>
      </c>
      <c r="C1842">
        <v>3</v>
      </c>
      <c r="D1842">
        <v>3550</v>
      </c>
      <c r="E1842">
        <v>8.6125958525751101E-3</v>
      </c>
      <c r="F1842">
        <v>0</v>
      </c>
      <c r="G1842">
        <v>1</v>
      </c>
      <c r="H1842">
        <v>0</v>
      </c>
      <c r="I1842">
        <v>0</v>
      </c>
      <c r="J1842">
        <v>0.80149999999999999</v>
      </c>
      <c r="K1842">
        <v>34</v>
      </c>
      <c r="L1842">
        <v>2.4998052617051298</v>
      </c>
      <c r="M1842">
        <v>180.90146083236601</v>
      </c>
      <c r="N1842">
        <v>0</v>
      </c>
      <c r="O1842">
        <v>0</v>
      </c>
      <c r="P1842">
        <v>0</v>
      </c>
      <c r="Q1842">
        <v>1</v>
      </c>
      <c r="R1842">
        <v>4</v>
      </c>
      <c r="S1842">
        <v>1</v>
      </c>
    </row>
    <row r="1843" spans="1:19" x14ac:dyDescent="0.25">
      <c r="A1843" t="s">
        <v>15</v>
      </c>
      <c r="B1843">
        <v>15</v>
      </c>
      <c r="C1843">
        <v>3</v>
      </c>
      <c r="D1843">
        <v>2818</v>
      </c>
      <c r="E1843">
        <v>8.6125958525751101E-3</v>
      </c>
      <c r="F1843">
        <v>0</v>
      </c>
      <c r="G1843">
        <v>1</v>
      </c>
      <c r="H1843">
        <v>0</v>
      </c>
      <c r="I1843">
        <v>0</v>
      </c>
      <c r="J1843">
        <v>0</v>
      </c>
      <c r="K1843">
        <v>33</v>
      </c>
      <c r="L1843">
        <v>2.59158947919954</v>
      </c>
      <c r="M1843">
        <v>181.20259015485399</v>
      </c>
      <c r="N1843">
        <v>0</v>
      </c>
      <c r="O1843">
        <v>0</v>
      </c>
      <c r="P1843">
        <v>0</v>
      </c>
      <c r="Q1843">
        <v>1</v>
      </c>
      <c r="R1843">
        <v>1</v>
      </c>
      <c r="S1843">
        <v>1</v>
      </c>
    </row>
    <row r="1844" spans="1:19" x14ac:dyDescent="0.25">
      <c r="A1844" t="s">
        <v>70</v>
      </c>
      <c r="B1844">
        <v>15</v>
      </c>
      <c r="C1844">
        <v>3</v>
      </c>
      <c r="D1844">
        <v>3377</v>
      </c>
      <c r="E1844">
        <v>8.6125958525751101E-3</v>
      </c>
      <c r="F1844">
        <v>0</v>
      </c>
      <c r="G1844">
        <v>1</v>
      </c>
      <c r="H1844">
        <v>0</v>
      </c>
      <c r="I1844">
        <v>0</v>
      </c>
      <c r="J1844">
        <v>0</v>
      </c>
      <c r="K1844">
        <v>36</v>
      </c>
      <c r="L1844">
        <v>2.7559420631932299</v>
      </c>
      <c r="M1844">
        <v>181.74180466926899</v>
      </c>
      <c r="N1844">
        <v>0</v>
      </c>
      <c r="O1844">
        <v>0</v>
      </c>
      <c r="P1844">
        <v>0</v>
      </c>
      <c r="Q1844">
        <v>1</v>
      </c>
      <c r="R1844">
        <v>6</v>
      </c>
      <c r="S1844">
        <v>1</v>
      </c>
    </row>
    <row r="1845" spans="1:19" x14ac:dyDescent="0.25">
      <c r="A1845" t="s">
        <v>56</v>
      </c>
      <c r="B1845">
        <v>15</v>
      </c>
      <c r="C1845">
        <v>3</v>
      </c>
      <c r="D1845">
        <v>3209</v>
      </c>
      <c r="E1845">
        <v>8.6125958525751101E-3</v>
      </c>
      <c r="F1845">
        <v>0</v>
      </c>
      <c r="G1845">
        <v>0</v>
      </c>
      <c r="H1845">
        <v>0</v>
      </c>
      <c r="I1845">
        <v>1</v>
      </c>
      <c r="J1845">
        <v>0.85399999999999998</v>
      </c>
      <c r="K1845">
        <v>36</v>
      </c>
      <c r="L1845">
        <v>2.7935458296683899</v>
      </c>
      <c r="M1845">
        <v>181.86517660652399</v>
      </c>
      <c r="N1845">
        <v>0</v>
      </c>
      <c r="O1845">
        <v>0</v>
      </c>
      <c r="P1845">
        <v>0</v>
      </c>
      <c r="Q1845">
        <v>1</v>
      </c>
      <c r="R1845">
        <v>1</v>
      </c>
      <c r="S1845">
        <v>1</v>
      </c>
    </row>
    <row r="1846" spans="1:19" x14ac:dyDescent="0.25">
      <c r="A1846" t="s">
        <v>29</v>
      </c>
      <c r="B1846">
        <v>15</v>
      </c>
      <c r="C1846">
        <v>3</v>
      </c>
      <c r="D1846">
        <v>2944</v>
      </c>
      <c r="E1846">
        <v>8.6125958525751101E-3</v>
      </c>
      <c r="F1846">
        <v>0</v>
      </c>
      <c r="G1846">
        <v>1</v>
      </c>
      <c r="H1846">
        <v>0</v>
      </c>
      <c r="I1846">
        <v>0</v>
      </c>
      <c r="J1846">
        <v>0.11550000000000001</v>
      </c>
      <c r="K1846">
        <v>32</v>
      </c>
      <c r="L1846">
        <v>2.8352337046318699</v>
      </c>
      <c r="M1846">
        <v>182.001947849842</v>
      </c>
      <c r="N1846">
        <v>0</v>
      </c>
      <c r="O1846">
        <v>0</v>
      </c>
      <c r="P1846">
        <v>0</v>
      </c>
      <c r="Q1846">
        <v>1</v>
      </c>
      <c r="R1846">
        <v>5</v>
      </c>
      <c r="S1846">
        <v>1</v>
      </c>
    </row>
    <row r="1847" spans="1:19" x14ac:dyDescent="0.25">
      <c r="A1847" t="s">
        <v>63</v>
      </c>
      <c r="B1847">
        <v>15</v>
      </c>
      <c r="C1847">
        <v>3</v>
      </c>
      <c r="D1847">
        <v>3280</v>
      </c>
      <c r="E1847">
        <v>8.6125958525751101E-3</v>
      </c>
      <c r="F1847">
        <v>0</v>
      </c>
      <c r="G1847">
        <v>1</v>
      </c>
      <c r="H1847">
        <v>0</v>
      </c>
      <c r="I1847">
        <v>0</v>
      </c>
      <c r="J1847">
        <v>0.42699999999999999</v>
      </c>
      <c r="K1847">
        <v>32</v>
      </c>
      <c r="L1847">
        <v>3.0446752926412501</v>
      </c>
      <c r="M1847">
        <v>182.689092167458</v>
      </c>
      <c r="N1847">
        <v>0</v>
      </c>
      <c r="O1847">
        <v>0</v>
      </c>
      <c r="P1847">
        <v>0</v>
      </c>
      <c r="Q1847">
        <v>1</v>
      </c>
      <c r="R1847">
        <v>3</v>
      </c>
      <c r="S1847">
        <v>1</v>
      </c>
    </row>
    <row r="1848" spans="1:19" x14ac:dyDescent="0.25">
      <c r="A1848" t="s">
        <v>117</v>
      </c>
      <c r="B1848">
        <v>15</v>
      </c>
      <c r="C1848">
        <v>3</v>
      </c>
      <c r="D1848">
        <v>3935</v>
      </c>
      <c r="E1848">
        <v>8.6125958525751101E-3</v>
      </c>
      <c r="F1848">
        <v>0</v>
      </c>
      <c r="G1848">
        <v>1</v>
      </c>
      <c r="H1848">
        <v>0</v>
      </c>
      <c r="I1848">
        <v>0</v>
      </c>
      <c r="J1848">
        <v>0</v>
      </c>
      <c r="K1848">
        <v>36</v>
      </c>
      <c r="L1848">
        <v>3.1397231408484898</v>
      </c>
      <c r="M1848">
        <v>183.000928939792</v>
      </c>
      <c r="N1848">
        <v>0</v>
      </c>
      <c r="O1848">
        <v>0</v>
      </c>
      <c r="P1848">
        <v>0</v>
      </c>
      <c r="Q1848">
        <v>1</v>
      </c>
      <c r="R1848">
        <v>4</v>
      </c>
      <c r="S1848">
        <v>1</v>
      </c>
    </row>
    <row r="1849" spans="1:19" x14ac:dyDescent="0.25">
      <c r="A1849" t="s">
        <v>22</v>
      </c>
      <c r="B1849">
        <v>15</v>
      </c>
      <c r="C1849">
        <v>3</v>
      </c>
      <c r="D1849">
        <v>2879</v>
      </c>
      <c r="E1849">
        <v>8.6125958525751101E-3</v>
      </c>
      <c r="F1849">
        <v>0</v>
      </c>
      <c r="G1849">
        <v>1</v>
      </c>
      <c r="H1849">
        <v>0</v>
      </c>
      <c r="I1849">
        <v>0</v>
      </c>
      <c r="J1849">
        <v>1.7500000000000002E-2</v>
      </c>
      <c r="K1849">
        <v>28</v>
      </c>
      <c r="L1849">
        <v>3.1755443558039498</v>
      </c>
      <c r="M1849">
        <v>183.118452610905</v>
      </c>
      <c r="N1849">
        <v>0</v>
      </c>
      <c r="O1849">
        <v>0</v>
      </c>
      <c r="P1849">
        <v>0</v>
      </c>
      <c r="Q1849">
        <v>1</v>
      </c>
      <c r="R1849">
        <v>1</v>
      </c>
      <c r="S1849">
        <v>1</v>
      </c>
    </row>
    <row r="1850" spans="1:19" x14ac:dyDescent="0.25">
      <c r="A1850" t="s">
        <v>64</v>
      </c>
      <c r="B1850">
        <v>11</v>
      </c>
      <c r="C1850">
        <v>23</v>
      </c>
      <c r="D1850">
        <v>2070</v>
      </c>
      <c r="E1850">
        <v>8.7190515778032794E-3</v>
      </c>
      <c r="F1850">
        <v>0</v>
      </c>
      <c r="G1850">
        <v>1</v>
      </c>
      <c r="H1850">
        <v>0</v>
      </c>
      <c r="I1850">
        <v>0</v>
      </c>
      <c r="J1850">
        <v>0</v>
      </c>
      <c r="K1850">
        <v>23</v>
      </c>
      <c r="L1850">
        <v>2.04535831823411</v>
      </c>
      <c r="M1850">
        <v>179.350493170059</v>
      </c>
      <c r="N1850">
        <v>0</v>
      </c>
      <c r="O1850">
        <v>0</v>
      </c>
      <c r="P1850">
        <v>1</v>
      </c>
      <c r="Q1850">
        <v>0</v>
      </c>
      <c r="R1850">
        <v>2</v>
      </c>
      <c r="S1850">
        <v>1</v>
      </c>
    </row>
    <row r="1851" spans="1:19" x14ac:dyDescent="0.25">
      <c r="A1851" t="s">
        <v>84</v>
      </c>
      <c r="B1851">
        <v>11</v>
      </c>
      <c r="C1851">
        <v>23</v>
      </c>
      <c r="D1851">
        <v>2339</v>
      </c>
      <c r="E1851">
        <v>8.7190515778032794E-3</v>
      </c>
      <c r="F1851">
        <v>0</v>
      </c>
      <c r="G1851">
        <v>1</v>
      </c>
      <c r="H1851">
        <v>0</v>
      </c>
      <c r="I1851">
        <v>0</v>
      </c>
      <c r="J1851">
        <v>0</v>
      </c>
      <c r="K1851">
        <v>24</v>
      </c>
      <c r="L1851">
        <v>2.2461368653898801</v>
      </c>
      <c r="M1851">
        <v>180.00921543763101</v>
      </c>
      <c r="N1851">
        <v>0</v>
      </c>
      <c r="O1851">
        <v>0</v>
      </c>
      <c r="P1851">
        <v>1</v>
      </c>
      <c r="Q1851">
        <v>0</v>
      </c>
      <c r="R1851">
        <v>1</v>
      </c>
      <c r="S1851">
        <v>1</v>
      </c>
    </row>
    <row r="1852" spans="1:19" x14ac:dyDescent="0.25">
      <c r="A1852" t="s">
        <v>76</v>
      </c>
      <c r="B1852">
        <v>13</v>
      </c>
      <c r="C1852">
        <v>23</v>
      </c>
      <c r="D1852">
        <v>2231</v>
      </c>
      <c r="E1852">
        <v>8.7190515778032794E-3</v>
      </c>
      <c r="F1852">
        <v>0</v>
      </c>
      <c r="G1852">
        <v>1</v>
      </c>
      <c r="H1852">
        <v>0</v>
      </c>
      <c r="I1852">
        <v>0</v>
      </c>
      <c r="J1852">
        <v>9.8000000000000004E-2</v>
      </c>
      <c r="K1852">
        <v>39</v>
      </c>
      <c r="L1852">
        <v>2.3341787259943398</v>
      </c>
      <c r="M1852">
        <v>180.29806668633299</v>
      </c>
      <c r="N1852">
        <v>0</v>
      </c>
      <c r="O1852">
        <v>0</v>
      </c>
      <c r="P1852">
        <v>1</v>
      </c>
      <c r="Q1852">
        <v>0</v>
      </c>
      <c r="R1852">
        <v>2</v>
      </c>
      <c r="S1852">
        <v>1</v>
      </c>
    </row>
    <row r="1853" spans="1:19" x14ac:dyDescent="0.25">
      <c r="A1853" t="s">
        <v>28</v>
      </c>
      <c r="B1853">
        <v>13</v>
      </c>
      <c r="C1853">
        <v>23</v>
      </c>
      <c r="D1853">
        <v>1711</v>
      </c>
      <c r="E1853">
        <v>8.7190515778032794E-3</v>
      </c>
      <c r="F1853">
        <v>0</v>
      </c>
      <c r="G1853">
        <v>1</v>
      </c>
      <c r="H1853">
        <v>0</v>
      </c>
      <c r="I1853">
        <v>0</v>
      </c>
      <c r="J1853">
        <v>0.434</v>
      </c>
      <c r="K1853">
        <v>26</v>
      </c>
      <c r="L1853">
        <v>2.5046817478035099</v>
      </c>
      <c r="M1853">
        <v>180.85745980250499</v>
      </c>
      <c r="N1853">
        <v>0</v>
      </c>
      <c r="O1853">
        <v>0</v>
      </c>
      <c r="P1853">
        <v>1</v>
      </c>
      <c r="Q1853">
        <v>0</v>
      </c>
      <c r="R1853">
        <v>1</v>
      </c>
      <c r="S1853">
        <v>1</v>
      </c>
    </row>
    <row r="1854" spans="1:19" x14ac:dyDescent="0.25">
      <c r="A1854" t="s">
        <v>83</v>
      </c>
      <c r="B1854">
        <v>13</v>
      </c>
      <c r="C1854">
        <v>23</v>
      </c>
      <c r="D1854">
        <v>2319</v>
      </c>
      <c r="E1854">
        <v>8.7190515778032794E-3</v>
      </c>
      <c r="F1854">
        <v>0</v>
      </c>
      <c r="G1854">
        <v>1</v>
      </c>
      <c r="H1854">
        <v>0</v>
      </c>
      <c r="I1854">
        <v>0</v>
      </c>
      <c r="J1854">
        <v>0</v>
      </c>
      <c r="K1854">
        <v>33</v>
      </c>
      <c r="L1854">
        <v>2.58614694445891</v>
      </c>
      <c r="M1854">
        <v>181.12473406974701</v>
      </c>
      <c r="N1854">
        <v>0</v>
      </c>
      <c r="O1854">
        <v>0</v>
      </c>
      <c r="P1854">
        <v>1</v>
      </c>
      <c r="Q1854">
        <v>0</v>
      </c>
      <c r="R1854">
        <v>1</v>
      </c>
      <c r="S1854">
        <v>1</v>
      </c>
    </row>
    <row r="1855" spans="1:19" x14ac:dyDescent="0.25">
      <c r="A1855" t="s">
        <v>14</v>
      </c>
      <c r="B1855">
        <v>13</v>
      </c>
      <c r="C1855">
        <v>23</v>
      </c>
      <c r="D1855">
        <v>1586</v>
      </c>
      <c r="E1855">
        <v>8.7190515778032794E-3</v>
      </c>
      <c r="F1855">
        <v>0</v>
      </c>
      <c r="G1855">
        <v>1</v>
      </c>
      <c r="H1855">
        <v>0</v>
      </c>
      <c r="I1855">
        <v>0</v>
      </c>
      <c r="J1855">
        <v>0</v>
      </c>
      <c r="K1855">
        <v>30</v>
      </c>
      <c r="L1855">
        <v>2.62436311993158</v>
      </c>
      <c r="M1855">
        <v>181.25011522287301</v>
      </c>
      <c r="N1855">
        <v>0</v>
      </c>
      <c r="O1855">
        <v>0</v>
      </c>
      <c r="P1855">
        <v>1</v>
      </c>
      <c r="Q1855">
        <v>0</v>
      </c>
      <c r="R1855">
        <v>3</v>
      </c>
      <c r="S1855">
        <v>1</v>
      </c>
    </row>
    <row r="1856" spans="1:19" x14ac:dyDescent="0.25">
      <c r="A1856" t="s">
        <v>104</v>
      </c>
      <c r="B1856">
        <v>11</v>
      </c>
      <c r="C1856">
        <v>23</v>
      </c>
      <c r="D1856">
        <v>2560</v>
      </c>
      <c r="E1856">
        <v>8.7190515778032794E-3</v>
      </c>
      <c r="F1856">
        <v>0</v>
      </c>
      <c r="G1856">
        <v>1</v>
      </c>
      <c r="H1856">
        <v>0</v>
      </c>
      <c r="I1856">
        <v>0</v>
      </c>
      <c r="J1856">
        <v>0</v>
      </c>
      <c r="K1856">
        <v>26</v>
      </c>
      <c r="L1856">
        <v>2.6577996504643302</v>
      </c>
      <c r="M1856">
        <v>181.359815126195</v>
      </c>
      <c r="N1856">
        <v>0</v>
      </c>
      <c r="O1856">
        <v>0</v>
      </c>
      <c r="P1856">
        <v>1</v>
      </c>
      <c r="Q1856">
        <v>0</v>
      </c>
      <c r="R1856">
        <v>4</v>
      </c>
      <c r="S1856">
        <v>1</v>
      </c>
    </row>
    <row r="1857" spans="1:19" x14ac:dyDescent="0.25">
      <c r="A1857" t="s">
        <v>57</v>
      </c>
      <c r="B1857">
        <v>11</v>
      </c>
      <c r="C1857">
        <v>23</v>
      </c>
      <c r="D1857">
        <v>1998</v>
      </c>
      <c r="E1857">
        <v>8.7190515778032794E-3</v>
      </c>
      <c r="F1857">
        <v>0</v>
      </c>
      <c r="G1857">
        <v>1</v>
      </c>
      <c r="H1857">
        <v>0</v>
      </c>
      <c r="I1857">
        <v>0</v>
      </c>
      <c r="J1857">
        <v>0</v>
      </c>
      <c r="K1857">
        <v>27</v>
      </c>
      <c r="L1857">
        <v>2.7041262119828602</v>
      </c>
      <c r="M1857">
        <v>181.51180515742399</v>
      </c>
      <c r="N1857">
        <v>0</v>
      </c>
      <c r="O1857">
        <v>0</v>
      </c>
      <c r="P1857">
        <v>1</v>
      </c>
      <c r="Q1857">
        <v>0</v>
      </c>
      <c r="R1857">
        <v>2</v>
      </c>
      <c r="S1857">
        <v>1</v>
      </c>
    </row>
    <row r="1858" spans="1:19" x14ac:dyDescent="0.25">
      <c r="A1858" t="s">
        <v>55</v>
      </c>
      <c r="B1858">
        <v>13</v>
      </c>
      <c r="C1858">
        <v>23</v>
      </c>
      <c r="D1858">
        <v>1986</v>
      </c>
      <c r="E1858">
        <v>8.7190515778032794E-3</v>
      </c>
      <c r="F1858">
        <v>0</v>
      </c>
      <c r="G1858">
        <v>1</v>
      </c>
      <c r="H1858">
        <v>0</v>
      </c>
      <c r="I1858">
        <v>0</v>
      </c>
      <c r="J1858">
        <v>0</v>
      </c>
      <c r="K1858">
        <v>30</v>
      </c>
      <c r="L1858">
        <v>2.71764799795409</v>
      </c>
      <c r="M1858">
        <v>181.55616797229001</v>
      </c>
      <c r="N1858">
        <v>0</v>
      </c>
      <c r="O1858">
        <v>0</v>
      </c>
      <c r="P1858">
        <v>1</v>
      </c>
      <c r="Q1858">
        <v>0</v>
      </c>
      <c r="R1858">
        <v>1</v>
      </c>
      <c r="S1858">
        <v>1</v>
      </c>
    </row>
    <row r="1859" spans="1:19" x14ac:dyDescent="0.25">
      <c r="A1859" t="s">
        <v>23</v>
      </c>
      <c r="B1859">
        <v>11</v>
      </c>
      <c r="C1859">
        <v>23</v>
      </c>
      <c r="D1859">
        <v>1663</v>
      </c>
      <c r="E1859">
        <v>8.7190515778032794E-3</v>
      </c>
      <c r="F1859">
        <v>0</v>
      </c>
      <c r="G1859">
        <v>1</v>
      </c>
      <c r="H1859">
        <v>0</v>
      </c>
      <c r="I1859">
        <v>0</v>
      </c>
      <c r="J1859">
        <v>0</v>
      </c>
      <c r="K1859">
        <v>18</v>
      </c>
      <c r="L1859">
        <v>2.8257455583380402</v>
      </c>
      <c r="M1859">
        <v>181.910818760952</v>
      </c>
      <c r="N1859">
        <v>0</v>
      </c>
      <c r="O1859">
        <v>0</v>
      </c>
      <c r="P1859">
        <v>1</v>
      </c>
      <c r="Q1859">
        <v>0</v>
      </c>
      <c r="R1859">
        <v>3</v>
      </c>
      <c r="S1859">
        <v>1</v>
      </c>
    </row>
    <row r="1860" spans="1:19" x14ac:dyDescent="0.25">
      <c r="A1860" t="s">
        <v>30</v>
      </c>
      <c r="B1860">
        <v>11</v>
      </c>
      <c r="C1860">
        <v>23</v>
      </c>
      <c r="D1860">
        <v>1732</v>
      </c>
      <c r="E1860">
        <v>8.7190515778032794E-3</v>
      </c>
      <c r="F1860">
        <v>0</v>
      </c>
      <c r="G1860">
        <v>1</v>
      </c>
      <c r="H1860">
        <v>0</v>
      </c>
      <c r="I1860">
        <v>0</v>
      </c>
      <c r="J1860">
        <v>0</v>
      </c>
      <c r="K1860">
        <v>32</v>
      </c>
      <c r="L1860">
        <v>2.9748037418082802</v>
      </c>
      <c r="M1860">
        <v>182.39985479595899</v>
      </c>
      <c r="N1860">
        <v>0</v>
      </c>
      <c r="O1860">
        <v>0</v>
      </c>
      <c r="P1860">
        <v>1</v>
      </c>
      <c r="Q1860">
        <v>0</v>
      </c>
      <c r="R1860">
        <v>2</v>
      </c>
      <c r="S1860">
        <v>1</v>
      </c>
    </row>
    <row r="1861" spans="1:19" x14ac:dyDescent="0.25">
      <c r="A1861" t="s">
        <v>50</v>
      </c>
      <c r="B1861">
        <v>11</v>
      </c>
      <c r="C1861">
        <v>23</v>
      </c>
      <c r="D1861">
        <v>1919</v>
      </c>
      <c r="E1861">
        <v>8.7190515778032794E-3</v>
      </c>
      <c r="F1861">
        <v>0</v>
      </c>
      <c r="G1861">
        <v>1</v>
      </c>
      <c r="H1861">
        <v>0</v>
      </c>
      <c r="I1861">
        <v>0</v>
      </c>
      <c r="J1861">
        <v>0.38150000000000001</v>
      </c>
      <c r="K1861">
        <v>27</v>
      </c>
      <c r="L1861">
        <v>3.1832332712307099</v>
      </c>
      <c r="M1861">
        <v>183.08367871138699</v>
      </c>
      <c r="N1861">
        <v>0</v>
      </c>
      <c r="O1861">
        <v>0</v>
      </c>
      <c r="P1861">
        <v>1</v>
      </c>
      <c r="Q1861">
        <v>0</v>
      </c>
      <c r="R1861">
        <v>4</v>
      </c>
      <c r="S1861">
        <v>1</v>
      </c>
    </row>
    <row r="1862" spans="1:19" x14ac:dyDescent="0.25">
      <c r="A1862" t="s">
        <v>21</v>
      </c>
      <c r="B1862">
        <v>13</v>
      </c>
      <c r="C1862">
        <v>23</v>
      </c>
      <c r="D1862">
        <v>1655</v>
      </c>
      <c r="E1862">
        <v>8.7190515778032794E-3</v>
      </c>
      <c r="F1862">
        <v>0</v>
      </c>
      <c r="G1862">
        <v>0</v>
      </c>
      <c r="H1862">
        <v>1</v>
      </c>
      <c r="I1862">
        <v>0</v>
      </c>
      <c r="J1862">
        <v>1.379</v>
      </c>
      <c r="K1862">
        <v>15</v>
      </c>
      <c r="L1862">
        <v>3.3250921786622798</v>
      </c>
      <c r="M1862">
        <v>183.54909507435099</v>
      </c>
      <c r="N1862">
        <v>0</v>
      </c>
      <c r="O1862">
        <v>0</v>
      </c>
      <c r="P1862">
        <v>1</v>
      </c>
      <c r="Q1862">
        <v>0</v>
      </c>
      <c r="R1862">
        <v>1</v>
      </c>
      <c r="S1862">
        <v>1</v>
      </c>
    </row>
    <row r="1863" spans="1:19" x14ac:dyDescent="0.25">
      <c r="A1863" t="s">
        <v>116</v>
      </c>
      <c r="B1863">
        <v>10</v>
      </c>
      <c r="C1863">
        <v>26</v>
      </c>
      <c r="D1863">
        <v>1503</v>
      </c>
      <c r="E1863">
        <v>8.7638274742819506E-3</v>
      </c>
      <c r="F1863">
        <v>0</v>
      </c>
      <c r="G1863">
        <v>1</v>
      </c>
      <c r="H1863">
        <v>0</v>
      </c>
      <c r="I1863">
        <v>0</v>
      </c>
      <c r="J1863">
        <v>0</v>
      </c>
      <c r="K1863">
        <v>38</v>
      </c>
      <c r="L1863">
        <v>0.92757265320146398</v>
      </c>
      <c r="M1863">
        <v>179.93321736614701</v>
      </c>
      <c r="N1863">
        <v>0</v>
      </c>
      <c r="O1863">
        <v>1</v>
      </c>
      <c r="P1863">
        <v>0</v>
      </c>
      <c r="Q1863">
        <v>0</v>
      </c>
      <c r="R1863">
        <v>2</v>
      </c>
      <c r="S1863">
        <v>1</v>
      </c>
    </row>
    <row r="1864" spans="1:19" x14ac:dyDescent="0.25">
      <c r="A1864" t="s">
        <v>95</v>
      </c>
      <c r="B1864">
        <v>10</v>
      </c>
      <c r="C1864">
        <v>26</v>
      </c>
      <c r="D1864">
        <v>1364</v>
      </c>
      <c r="E1864">
        <v>8.7638274742819506E-3</v>
      </c>
      <c r="F1864">
        <v>0</v>
      </c>
      <c r="G1864">
        <v>1</v>
      </c>
      <c r="H1864">
        <v>0</v>
      </c>
      <c r="I1864">
        <v>0</v>
      </c>
      <c r="J1864">
        <v>0.17</v>
      </c>
      <c r="K1864">
        <v>37</v>
      </c>
      <c r="L1864">
        <v>1.0900619921789101</v>
      </c>
      <c r="M1864">
        <v>180.46631887197799</v>
      </c>
      <c r="N1864">
        <v>0</v>
      </c>
      <c r="O1864">
        <v>1</v>
      </c>
      <c r="P1864">
        <v>0</v>
      </c>
      <c r="Q1864">
        <v>0</v>
      </c>
      <c r="R1864">
        <v>1</v>
      </c>
      <c r="S1864">
        <v>1</v>
      </c>
    </row>
    <row r="1865" spans="1:19" x14ac:dyDescent="0.25">
      <c r="A1865" t="s">
        <v>90</v>
      </c>
      <c r="B1865">
        <v>14</v>
      </c>
      <c r="C1865">
        <v>26</v>
      </c>
      <c r="D1865">
        <v>1317</v>
      </c>
      <c r="E1865">
        <v>8.7638274742819506E-3</v>
      </c>
      <c r="F1865">
        <v>0</v>
      </c>
      <c r="G1865">
        <v>0</v>
      </c>
      <c r="H1865">
        <v>1</v>
      </c>
      <c r="I1865">
        <v>0</v>
      </c>
      <c r="J1865">
        <v>0</v>
      </c>
      <c r="K1865">
        <v>29</v>
      </c>
      <c r="L1865">
        <v>1.39327643610758</v>
      </c>
      <c r="M1865">
        <v>181.46111691636301</v>
      </c>
      <c r="N1865">
        <v>0</v>
      </c>
      <c r="O1865">
        <v>1</v>
      </c>
      <c r="P1865">
        <v>0</v>
      </c>
      <c r="Q1865">
        <v>0</v>
      </c>
      <c r="R1865">
        <v>1</v>
      </c>
      <c r="S1865">
        <v>1</v>
      </c>
    </row>
    <row r="1866" spans="1:19" x14ac:dyDescent="0.25">
      <c r="A1866" t="s">
        <v>57</v>
      </c>
      <c r="B1866">
        <v>14</v>
      </c>
      <c r="C1866">
        <v>26</v>
      </c>
      <c r="D1866">
        <v>1025</v>
      </c>
      <c r="E1866">
        <v>8.7638274742819506E-3</v>
      </c>
      <c r="F1866">
        <v>0</v>
      </c>
      <c r="G1866">
        <v>1</v>
      </c>
      <c r="H1866">
        <v>0</v>
      </c>
      <c r="I1866">
        <v>0</v>
      </c>
      <c r="J1866">
        <v>0</v>
      </c>
      <c r="K1866">
        <v>29</v>
      </c>
      <c r="L1866">
        <v>1.4471613469528499</v>
      </c>
      <c r="M1866">
        <v>181.637904681604</v>
      </c>
      <c r="N1866">
        <v>0</v>
      </c>
      <c r="O1866">
        <v>1</v>
      </c>
      <c r="P1866">
        <v>0</v>
      </c>
      <c r="Q1866">
        <v>0</v>
      </c>
      <c r="R1866">
        <v>1</v>
      </c>
      <c r="S1866">
        <v>1</v>
      </c>
    </row>
    <row r="1867" spans="1:19" x14ac:dyDescent="0.25">
      <c r="A1867" t="s">
        <v>30</v>
      </c>
      <c r="B1867">
        <v>14</v>
      </c>
      <c r="C1867">
        <v>26</v>
      </c>
      <c r="D1867">
        <v>852</v>
      </c>
      <c r="E1867">
        <v>8.7638274742819506E-3</v>
      </c>
      <c r="F1867">
        <v>0</v>
      </c>
      <c r="G1867">
        <v>1</v>
      </c>
      <c r="H1867">
        <v>0</v>
      </c>
      <c r="I1867">
        <v>0</v>
      </c>
      <c r="J1867">
        <v>0</v>
      </c>
      <c r="K1867">
        <v>30</v>
      </c>
      <c r="L1867">
        <v>2.21074548256906</v>
      </c>
      <c r="M1867">
        <v>184.143101976933</v>
      </c>
      <c r="N1867">
        <v>0</v>
      </c>
      <c r="O1867">
        <v>1</v>
      </c>
      <c r="P1867">
        <v>0</v>
      </c>
      <c r="Q1867">
        <v>0</v>
      </c>
      <c r="R1867">
        <v>2</v>
      </c>
      <c r="S1867">
        <v>1</v>
      </c>
    </row>
    <row r="1868" spans="1:19" x14ac:dyDescent="0.25">
      <c r="A1868" t="s">
        <v>43</v>
      </c>
      <c r="B1868">
        <v>14</v>
      </c>
      <c r="C1868">
        <v>26</v>
      </c>
      <c r="D1868">
        <v>934</v>
      </c>
      <c r="E1868">
        <v>8.7638274742819506E-3</v>
      </c>
      <c r="F1868">
        <v>0</v>
      </c>
      <c r="G1868">
        <v>1</v>
      </c>
      <c r="H1868">
        <v>0</v>
      </c>
      <c r="I1868">
        <v>0</v>
      </c>
      <c r="J1868">
        <v>0</v>
      </c>
      <c r="K1868">
        <v>28</v>
      </c>
      <c r="L1868">
        <v>2.4541716038083701</v>
      </c>
      <c r="M1868">
        <v>184.94174410698301</v>
      </c>
      <c r="N1868">
        <v>0</v>
      </c>
      <c r="O1868">
        <v>1</v>
      </c>
      <c r="P1868">
        <v>0</v>
      </c>
      <c r="Q1868">
        <v>0</v>
      </c>
      <c r="R1868">
        <v>4</v>
      </c>
      <c r="S1868">
        <v>1</v>
      </c>
    </row>
    <row r="1869" spans="1:19" x14ac:dyDescent="0.25">
      <c r="A1869" t="s">
        <v>64</v>
      </c>
      <c r="B1869">
        <v>11</v>
      </c>
      <c r="C1869">
        <v>23</v>
      </c>
      <c r="D1869">
        <v>1076</v>
      </c>
      <c r="E1869">
        <v>8.8134272262171496E-3</v>
      </c>
      <c r="F1869">
        <v>0</v>
      </c>
      <c r="G1869">
        <v>1</v>
      </c>
      <c r="H1869">
        <v>0</v>
      </c>
      <c r="I1869">
        <v>0</v>
      </c>
      <c r="J1869">
        <v>0</v>
      </c>
      <c r="K1869">
        <v>25</v>
      </c>
      <c r="L1869">
        <v>0.79726108934550999</v>
      </c>
      <c r="M1869">
        <v>179.50568598866599</v>
      </c>
      <c r="N1869">
        <v>0</v>
      </c>
      <c r="O1869">
        <v>1</v>
      </c>
      <c r="P1869">
        <v>0</v>
      </c>
      <c r="Q1869">
        <v>0</v>
      </c>
      <c r="R1869">
        <v>1</v>
      </c>
      <c r="S1869">
        <v>1</v>
      </c>
    </row>
    <row r="1870" spans="1:19" x14ac:dyDescent="0.25">
      <c r="A1870" t="s">
        <v>109</v>
      </c>
      <c r="B1870">
        <v>13</v>
      </c>
      <c r="C1870">
        <v>23</v>
      </c>
      <c r="D1870">
        <v>1450</v>
      </c>
      <c r="E1870">
        <v>8.8134272262171496E-3</v>
      </c>
      <c r="F1870">
        <v>0</v>
      </c>
      <c r="G1870">
        <v>1</v>
      </c>
      <c r="H1870">
        <v>0</v>
      </c>
      <c r="I1870">
        <v>0</v>
      </c>
      <c r="J1870">
        <v>0</v>
      </c>
      <c r="K1870">
        <v>37</v>
      </c>
      <c r="L1870">
        <v>1.1019649719495901</v>
      </c>
      <c r="M1870">
        <v>180.505370642879</v>
      </c>
      <c r="N1870">
        <v>0</v>
      </c>
      <c r="O1870">
        <v>1</v>
      </c>
      <c r="P1870">
        <v>0</v>
      </c>
      <c r="Q1870">
        <v>0</v>
      </c>
      <c r="R1870">
        <v>2</v>
      </c>
      <c r="S1870">
        <v>1</v>
      </c>
    </row>
    <row r="1871" spans="1:19" x14ac:dyDescent="0.25">
      <c r="A1871" t="s">
        <v>116</v>
      </c>
      <c r="B1871">
        <v>13</v>
      </c>
      <c r="C1871">
        <v>23</v>
      </c>
      <c r="D1871">
        <v>1506</v>
      </c>
      <c r="E1871">
        <v>8.8134272262171496E-3</v>
      </c>
      <c r="F1871">
        <v>0</v>
      </c>
      <c r="G1871">
        <v>1</v>
      </c>
      <c r="H1871">
        <v>0</v>
      </c>
      <c r="I1871">
        <v>0</v>
      </c>
      <c r="J1871">
        <v>0</v>
      </c>
      <c r="K1871">
        <v>39</v>
      </c>
      <c r="L1871">
        <v>1.3154269393589699</v>
      </c>
      <c r="M1871">
        <v>181.20570518162401</v>
      </c>
      <c r="N1871">
        <v>0</v>
      </c>
      <c r="O1871">
        <v>1</v>
      </c>
      <c r="P1871">
        <v>0</v>
      </c>
      <c r="Q1871">
        <v>0</v>
      </c>
      <c r="R1871">
        <v>4</v>
      </c>
      <c r="S1871">
        <v>1</v>
      </c>
    </row>
    <row r="1872" spans="1:19" x14ac:dyDescent="0.25">
      <c r="A1872" t="s">
        <v>104</v>
      </c>
      <c r="B1872">
        <v>11</v>
      </c>
      <c r="C1872">
        <v>23</v>
      </c>
      <c r="D1872">
        <v>1405</v>
      </c>
      <c r="E1872">
        <v>8.8134272262171496E-3</v>
      </c>
      <c r="F1872">
        <v>0</v>
      </c>
      <c r="G1872">
        <v>1</v>
      </c>
      <c r="H1872">
        <v>0</v>
      </c>
      <c r="I1872">
        <v>0</v>
      </c>
      <c r="J1872">
        <v>0</v>
      </c>
      <c r="K1872">
        <v>31</v>
      </c>
      <c r="L1872">
        <v>1.4601293841667</v>
      </c>
      <c r="M1872">
        <v>181.680450735455</v>
      </c>
      <c r="N1872">
        <v>0</v>
      </c>
      <c r="O1872">
        <v>1</v>
      </c>
      <c r="P1872">
        <v>0</v>
      </c>
      <c r="Q1872">
        <v>0</v>
      </c>
      <c r="R1872">
        <v>1</v>
      </c>
      <c r="S1872">
        <v>1</v>
      </c>
    </row>
    <row r="1873" spans="1:19" x14ac:dyDescent="0.25">
      <c r="A1873" t="s">
        <v>23</v>
      </c>
      <c r="B1873">
        <v>11</v>
      </c>
      <c r="C1873">
        <v>23</v>
      </c>
      <c r="D1873">
        <v>808</v>
      </c>
      <c r="E1873">
        <v>8.8134272262171496E-3</v>
      </c>
      <c r="F1873">
        <v>0</v>
      </c>
      <c r="G1873">
        <v>1</v>
      </c>
      <c r="H1873">
        <v>0</v>
      </c>
      <c r="I1873">
        <v>0</v>
      </c>
      <c r="J1873">
        <v>0</v>
      </c>
      <c r="K1873">
        <v>17</v>
      </c>
      <c r="L1873">
        <v>1.7715222749752499</v>
      </c>
      <c r="M1873">
        <v>182.70208095464301</v>
      </c>
      <c r="N1873">
        <v>0</v>
      </c>
      <c r="O1873">
        <v>1</v>
      </c>
      <c r="P1873">
        <v>0</v>
      </c>
      <c r="Q1873">
        <v>0</v>
      </c>
      <c r="R1873">
        <v>1</v>
      </c>
      <c r="S1873">
        <v>1</v>
      </c>
    </row>
    <row r="1874" spans="1:19" x14ac:dyDescent="0.25">
      <c r="A1874" t="s">
        <v>50</v>
      </c>
      <c r="B1874">
        <v>11</v>
      </c>
      <c r="C1874">
        <v>23</v>
      </c>
      <c r="D1874">
        <v>974</v>
      </c>
      <c r="E1874">
        <v>8.8134272262171496E-3</v>
      </c>
      <c r="F1874">
        <v>0</v>
      </c>
      <c r="G1874">
        <v>1</v>
      </c>
      <c r="H1874">
        <v>0</v>
      </c>
      <c r="I1874">
        <v>0</v>
      </c>
      <c r="J1874">
        <v>0.38150000000000001</v>
      </c>
      <c r="K1874">
        <v>31</v>
      </c>
      <c r="L1874">
        <v>2.1918984470376399</v>
      </c>
      <c r="M1874">
        <v>184.081267870858</v>
      </c>
      <c r="N1874">
        <v>0</v>
      </c>
      <c r="O1874">
        <v>1</v>
      </c>
      <c r="P1874">
        <v>0</v>
      </c>
      <c r="Q1874">
        <v>0</v>
      </c>
      <c r="R1874">
        <v>1</v>
      </c>
      <c r="S1874">
        <v>1</v>
      </c>
    </row>
    <row r="1875" spans="1:19" x14ac:dyDescent="0.25">
      <c r="A1875" t="s">
        <v>43</v>
      </c>
      <c r="B1875">
        <v>11</v>
      </c>
      <c r="C1875">
        <v>23</v>
      </c>
      <c r="D1875">
        <v>931</v>
      </c>
      <c r="E1875">
        <v>8.8134272262171496E-3</v>
      </c>
      <c r="F1875">
        <v>0</v>
      </c>
      <c r="G1875">
        <v>1</v>
      </c>
      <c r="H1875">
        <v>0</v>
      </c>
      <c r="I1875">
        <v>0</v>
      </c>
      <c r="J1875">
        <v>0</v>
      </c>
      <c r="K1875">
        <v>32</v>
      </c>
      <c r="L1875">
        <v>2.3847681548615398</v>
      </c>
      <c r="M1875">
        <v>184.714042502827</v>
      </c>
      <c r="N1875">
        <v>0</v>
      </c>
      <c r="O1875">
        <v>1</v>
      </c>
      <c r="P1875">
        <v>0</v>
      </c>
      <c r="Q1875">
        <v>0</v>
      </c>
      <c r="R1875">
        <v>1</v>
      </c>
      <c r="S1875">
        <v>1</v>
      </c>
    </row>
    <row r="1876" spans="1:19" x14ac:dyDescent="0.25">
      <c r="A1876" t="s">
        <v>64</v>
      </c>
      <c r="B1876">
        <v>11</v>
      </c>
      <c r="C1876">
        <v>23</v>
      </c>
      <c r="D1876">
        <v>3291</v>
      </c>
      <c r="E1876">
        <v>8.8530722093045303E-3</v>
      </c>
      <c r="F1876">
        <v>0</v>
      </c>
      <c r="G1876">
        <v>1</v>
      </c>
      <c r="H1876">
        <v>0</v>
      </c>
      <c r="I1876">
        <v>0</v>
      </c>
      <c r="J1876">
        <v>0</v>
      </c>
      <c r="K1876">
        <v>24</v>
      </c>
      <c r="L1876">
        <v>2.1061211981643999</v>
      </c>
      <c r="M1876">
        <v>179.609846450671</v>
      </c>
      <c r="N1876">
        <v>0</v>
      </c>
      <c r="O1876">
        <v>0</v>
      </c>
      <c r="P1876">
        <v>0</v>
      </c>
      <c r="Q1876">
        <v>1</v>
      </c>
      <c r="R1876">
        <v>3</v>
      </c>
      <c r="S1876">
        <v>1</v>
      </c>
    </row>
    <row r="1877" spans="1:19" x14ac:dyDescent="0.25">
      <c r="A1877" t="s">
        <v>84</v>
      </c>
      <c r="B1877">
        <v>11</v>
      </c>
      <c r="C1877">
        <v>23</v>
      </c>
      <c r="D1877">
        <v>3558</v>
      </c>
      <c r="E1877">
        <v>8.8530722093045303E-3</v>
      </c>
      <c r="F1877">
        <v>0</v>
      </c>
      <c r="G1877">
        <v>1</v>
      </c>
      <c r="H1877">
        <v>0</v>
      </c>
      <c r="I1877">
        <v>0</v>
      </c>
      <c r="J1877">
        <v>0</v>
      </c>
      <c r="K1877">
        <v>24</v>
      </c>
      <c r="L1877">
        <v>2.2938461129766998</v>
      </c>
      <c r="M1877">
        <v>180.225741840475</v>
      </c>
      <c r="N1877">
        <v>0</v>
      </c>
      <c r="O1877">
        <v>0</v>
      </c>
      <c r="P1877">
        <v>0</v>
      </c>
      <c r="Q1877">
        <v>1</v>
      </c>
      <c r="R1877">
        <v>1</v>
      </c>
      <c r="S1877">
        <v>1</v>
      </c>
    </row>
    <row r="1878" spans="1:19" x14ac:dyDescent="0.25">
      <c r="A1878" t="s">
        <v>76</v>
      </c>
      <c r="B1878">
        <v>13</v>
      </c>
      <c r="C1878">
        <v>23</v>
      </c>
      <c r="D1878">
        <v>3451</v>
      </c>
      <c r="E1878">
        <v>8.8530722093045303E-3</v>
      </c>
      <c r="F1878">
        <v>0</v>
      </c>
      <c r="G1878">
        <v>1</v>
      </c>
      <c r="H1878">
        <v>0</v>
      </c>
      <c r="I1878">
        <v>0</v>
      </c>
      <c r="J1878">
        <v>9.8000000000000004E-2</v>
      </c>
      <c r="K1878">
        <v>39</v>
      </c>
      <c r="L1878">
        <v>2.3708278804218499</v>
      </c>
      <c r="M1878">
        <v>180.478306694297</v>
      </c>
      <c r="N1878">
        <v>0</v>
      </c>
      <c r="O1878">
        <v>0</v>
      </c>
      <c r="P1878">
        <v>0</v>
      </c>
      <c r="Q1878">
        <v>1</v>
      </c>
      <c r="R1878">
        <v>2</v>
      </c>
      <c r="S1878">
        <v>1</v>
      </c>
    </row>
    <row r="1879" spans="1:19" x14ac:dyDescent="0.25">
      <c r="A1879" t="s">
        <v>28</v>
      </c>
      <c r="B1879">
        <v>13</v>
      </c>
      <c r="C1879">
        <v>23</v>
      </c>
      <c r="D1879">
        <v>2931</v>
      </c>
      <c r="E1879">
        <v>8.8530722093045303E-3</v>
      </c>
      <c r="F1879">
        <v>0</v>
      </c>
      <c r="G1879">
        <v>1</v>
      </c>
      <c r="H1879">
        <v>0</v>
      </c>
      <c r="I1879">
        <v>0</v>
      </c>
      <c r="J1879">
        <v>0.434</v>
      </c>
      <c r="K1879">
        <v>26</v>
      </c>
      <c r="L1879">
        <v>2.5345330614424602</v>
      </c>
      <c r="M1879">
        <v>181.01539718321001</v>
      </c>
      <c r="N1879">
        <v>0</v>
      </c>
      <c r="O1879">
        <v>0</v>
      </c>
      <c r="P1879">
        <v>0</v>
      </c>
      <c r="Q1879">
        <v>1</v>
      </c>
      <c r="R1879">
        <v>1</v>
      </c>
      <c r="S1879">
        <v>1</v>
      </c>
    </row>
    <row r="1880" spans="1:19" x14ac:dyDescent="0.25">
      <c r="A1880" t="s">
        <v>111</v>
      </c>
      <c r="B1880">
        <v>11</v>
      </c>
      <c r="C1880">
        <v>23</v>
      </c>
      <c r="D1880">
        <v>3860</v>
      </c>
      <c r="E1880">
        <v>8.8530722093045303E-3</v>
      </c>
      <c r="F1880">
        <v>0</v>
      </c>
      <c r="G1880">
        <v>1</v>
      </c>
      <c r="H1880">
        <v>0</v>
      </c>
      <c r="I1880">
        <v>0</v>
      </c>
      <c r="J1880">
        <v>0</v>
      </c>
      <c r="K1880">
        <v>27</v>
      </c>
      <c r="L1880">
        <v>2.6311655932970002</v>
      </c>
      <c r="M1880">
        <v>181.332433048875</v>
      </c>
      <c r="N1880">
        <v>0</v>
      </c>
      <c r="O1880">
        <v>0</v>
      </c>
      <c r="P1880">
        <v>0</v>
      </c>
      <c r="Q1880">
        <v>1</v>
      </c>
      <c r="R1880">
        <v>1</v>
      </c>
      <c r="S1880">
        <v>1</v>
      </c>
    </row>
    <row r="1881" spans="1:19" x14ac:dyDescent="0.25">
      <c r="A1881" t="s">
        <v>97</v>
      </c>
      <c r="B1881">
        <v>11</v>
      </c>
      <c r="C1881">
        <v>23</v>
      </c>
      <c r="D1881">
        <v>3715</v>
      </c>
      <c r="E1881">
        <v>8.8530722093045303E-3</v>
      </c>
      <c r="F1881">
        <v>0</v>
      </c>
      <c r="G1881">
        <v>1</v>
      </c>
      <c r="H1881">
        <v>0</v>
      </c>
      <c r="I1881">
        <v>0</v>
      </c>
      <c r="J1881">
        <v>0</v>
      </c>
      <c r="K1881">
        <v>31</v>
      </c>
      <c r="L1881">
        <v>2.64805389316387</v>
      </c>
      <c r="M1881">
        <v>181.38784085683699</v>
      </c>
      <c r="N1881">
        <v>0</v>
      </c>
      <c r="O1881">
        <v>0</v>
      </c>
      <c r="P1881">
        <v>0</v>
      </c>
      <c r="Q1881">
        <v>1</v>
      </c>
      <c r="R1881">
        <v>3</v>
      </c>
      <c r="S1881">
        <v>1</v>
      </c>
    </row>
    <row r="1882" spans="1:19" x14ac:dyDescent="0.25">
      <c r="A1882" t="s">
        <v>104</v>
      </c>
      <c r="B1882">
        <v>11</v>
      </c>
      <c r="C1882">
        <v>23</v>
      </c>
      <c r="D1882">
        <v>3777</v>
      </c>
      <c r="E1882">
        <v>8.8530722093045303E-3</v>
      </c>
      <c r="F1882">
        <v>0</v>
      </c>
      <c r="G1882">
        <v>1</v>
      </c>
      <c r="H1882">
        <v>0</v>
      </c>
      <c r="I1882">
        <v>0</v>
      </c>
      <c r="J1882">
        <v>0</v>
      </c>
      <c r="K1882">
        <v>26</v>
      </c>
      <c r="L1882">
        <v>2.7012378280372702</v>
      </c>
      <c r="M1882">
        <v>181.56232883214301</v>
      </c>
      <c r="N1882">
        <v>0</v>
      </c>
      <c r="O1882">
        <v>0</v>
      </c>
      <c r="P1882">
        <v>0</v>
      </c>
      <c r="Q1882">
        <v>1</v>
      </c>
      <c r="R1882">
        <v>6</v>
      </c>
      <c r="S1882">
        <v>1</v>
      </c>
    </row>
    <row r="1883" spans="1:19" x14ac:dyDescent="0.25">
      <c r="A1883" t="s">
        <v>57</v>
      </c>
      <c r="B1883">
        <v>11</v>
      </c>
      <c r="C1883">
        <v>23</v>
      </c>
      <c r="D1883">
        <v>3218</v>
      </c>
      <c r="E1883">
        <v>8.8530722093045303E-3</v>
      </c>
      <c r="F1883">
        <v>0</v>
      </c>
      <c r="G1883">
        <v>1</v>
      </c>
      <c r="H1883">
        <v>0</v>
      </c>
      <c r="I1883">
        <v>0</v>
      </c>
      <c r="J1883">
        <v>0</v>
      </c>
      <c r="K1883">
        <v>28</v>
      </c>
      <c r="L1883">
        <v>2.7359983060649999</v>
      </c>
      <c r="M1883">
        <v>181.676372395226</v>
      </c>
      <c r="N1883">
        <v>0</v>
      </c>
      <c r="O1883">
        <v>0</v>
      </c>
      <c r="P1883">
        <v>0</v>
      </c>
      <c r="Q1883">
        <v>1</v>
      </c>
      <c r="R1883">
        <v>2</v>
      </c>
      <c r="S1883">
        <v>1</v>
      </c>
    </row>
    <row r="1884" spans="1:19" x14ac:dyDescent="0.25">
      <c r="A1884" t="s">
        <v>95</v>
      </c>
      <c r="B1884">
        <v>13</v>
      </c>
      <c r="C1884">
        <v>23</v>
      </c>
      <c r="D1884">
        <v>3693</v>
      </c>
      <c r="E1884">
        <v>8.8530722093045303E-3</v>
      </c>
      <c r="F1884">
        <v>0</v>
      </c>
      <c r="G1884">
        <v>1</v>
      </c>
      <c r="H1884">
        <v>0</v>
      </c>
      <c r="I1884">
        <v>0</v>
      </c>
      <c r="J1884">
        <v>0.17</v>
      </c>
      <c r="K1884">
        <v>38</v>
      </c>
      <c r="L1884">
        <v>2.75412236843143</v>
      </c>
      <c r="M1884">
        <v>181.73583454209799</v>
      </c>
      <c r="N1884">
        <v>0</v>
      </c>
      <c r="O1884">
        <v>0</v>
      </c>
      <c r="P1884">
        <v>0</v>
      </c>
      <c r="Q1884">
        <v>1</v>
      </c>
      <c r="R1884">
        <v>1</v>
      </c>
      <c r="S1884">
        <v>1</v>
      </c>
    </row>
    <row r="1885" spans="1:19" x14ac:dyDescent="0.25">
      <c r="A1885" t="s">
        <v>23</v>
      </c>
      <c r="B1885">
        <v>11</v>
      </c>
      <c r="C1885">
        <v>23</v>
      </c>
      <c r="D1885">
        <v>2883</v>
      </c>
      <c r="E1885">
        <v>8.8530722093045303E-3</v>
      </c>
      <c r="F1885">
        <v>0</v>
      </c>
      <c r="G1885">
        <v>1</v>
      </c>
      <c r="H1885">
        <v>0</v>
      </c>
      <c r="I1885">
        <v>0</v>
      </c>
      <c r="J1885">
        <v>0</v>
      </c>
      <c r="K1885">
        <v>18</v>
      </c>
      <c r="L1885">
        <v>2.8601244712160598</v>
      </c>
      <c r="M1885">
        <v>182.083610469869</v>
      </c>
      <c r="N1885">
        <v>0</v>
      </c>
      <c r="O1885">
        <v>0</v>
      </c>
      <c r="P1885">
        <v>0</v>
      </c>
      <c r="Q1885">
        <v>1</v>
      </c>
      <c r="R1885">
        <v>3</v>
      </c>
      <c r="S1885">
        <v>1</v>
      </c>
    </row>
    <row r="1886" spans="1:19" x14ac:dyDescent="0.25">
      <c r="A1886" t="s">
        <v>30</v>
      </c>
      <c r="B1886">
        <v>11</v>
      </c>
      <c r="C1886">
        <v>23</v>
      </c>
      <c r="D1886">
        <v>2952</v>
      </c>
      <c r="E1886">
        <v>8.8530722093045303E-3</v>
      </c>
      <c r="F1886">
        <v>0</v>
      </c>
      <c r="G1886">
        <v>1</v>
      </c>
      <c r="H1886">
        <v>0</v>
      </c>
      <c r="I1886">
        <v>0</v>
      </c>
      <c r="J1886">
        <v>0</v>
      </c>
      <c r="K1886">
        <v>32</v>
      </c>
      <c r="L1886">
        <v>3.0077676047297301</v>
      </c>
      <c r="M1886">
        <v>182.568003952525</v>
      </c>
      <c r="N1886">
        <v>0</v>
      </c>
      <c r="O1886">
        <v>0</v>
      </c>
      <c r="P1886">
        <v>0</v>
      </c>
      <c r="Q1886">
        <v>1</v>
      </c>
      <c r="R1886">
        <v>2</v>
      </c>
      <c r="S1886">
        <v>1</v>
      </c>
    </row>
    <row r="1887" spans="1:19" x14ac:dyDescent="0.25">
      <c r="A1887" t="s">
        <v>50</v>
      </c>
      <c r="B1887">
        <v>11</v>
      </c>
      <c r="C1887">
        <v>23</v>
      </c>
      <c r="D1887">
        <v>3139</v>
      </c>
      <c r="E1887">
        <v>8.8530722093045303E-3</v>
      </c>
      <c r="F1887">
        <v>0</v>
      </c>
      <c r="G1887">
        <v>1</v>
      </c>
      <c r="H1887">
        <v>0</v>
      </c>
      <c r="I1887">
        <v>0</v>
      </c>
      <c r="J1887">
        <v>0.38150000000000001</v>
      </c>
      <c r="K1887">
        <v>27</v>
      </c>
      <c r="L1887">
        <v>3.2172549536183799</v>
      </c>
      <c r="M1887">
        <v>183.25529840426</v>
      </c>
      <c r="N1887">
        <v>0</v>
      </c>
      <c r="O1887">
        <v>0</v>
      </c>
      <c r="P1887">
        <v>0</v>
      </c>
      <c r="Q1887">
        <v>1</v>
      </c>
      <c r="R1887">
        <v>5</v>
      </c>
      <c r="S1887">
        <v>1</v>
      </c>
    </row>
    <row r="1888" spans="1:19" x14ac:dyDescent="0.25">
      <c r="A1888" t="s">
        <v>21</v>
      </c>
      <c r="B1888">
        <v>13</v>
      </c>
      <c r="C1888">
        <v>23</v>
      </c>
      <c r="D1888">
        <v>2876</v>
      </c>
      <c r="E1888">
        <v>8.8530722093045303E-3</v>
      </c>
      <c r="F1888">
        <v>0</v>
      </c>
      <c r="G1888">
        <v>0</v>
      </c>
      <c r="H1888">
        <v>1</v>
      </c>
      <c r="I1888">
        <v>0</v>
      </c>
      <c r="J1888">
        <v>1.379</v>
      </c>
      <c r="K1888">
        <v>15</v>
      </c>
      <c r="L1888">
        <v>3.3630179680055901</v>
      </c>
      <c r="M1888">
        <v>183.73352351707899</v>
      </c>
      <c r="N1888">
        <v>0</v>
      </c>
      <c r="O1888">
        <v>0</v>
      </c>
      <c r="P1888">
        <v>0</v>
      </c>
      <c r="Q1888">
        <v>1</v>
      </c>
      <c r="R1888">
        <v>1</v>
      </c>
      <c r="S1888">
        <v>1</v>
      </c>
    </row>
    <row r="1889" spans="1:19" x14ac:dyDescent="0.25">
      <c r="A1889" t="s">
        <v>71</v>
      </c>
      <c r="B1889">
        <v>12</v>
      </c>
      <c r="C1889">
        <v>24</v>
      </c>
      <c r="D1889">
        <v>487</v>
      </c>
      <c r="E1889">
        <v>8.9775145943263995E-3</v>
      </c>
      <c r="F1889">
        <v>0</v>
      </c>
      <c r="G1889">
        <v>1</v>
      </c>
      <c r="H1889">
        <v>0</v>
      </c>
      <c r="I1889">
        <v>0</v>
      </c>
      <c r="J1889">
        <v>0</v>
      </c>
      <c r="K1889">
        <v>30</v>
      </c>
      <c r="L1889">
        <v>0.506452831222028</v>
      </c>
      <c r="M1889">
        <v>180.77159065361599</v>
      </c>
      <c r="N1889">
        <v>1</v>
      </c>
      <c r="O1889">
        <v>0</v>
      </c>
      <c r="P1889">
        <v>0</v>
      </c>
      <c r="Q1889">
        <v>0</v>
      </c>
      <c r="R1889">
        <v>2</v>
      </c>
      <c r="S1889">
        <v>1</v>
      </c>
    </row>
    <row r="1890" spans="1:19" x14ac:dyDescent="0.25">
      <c r="A1890" t="s">
        <v>90</v>
      </c>
      <c r="B1890">
        <v>12</v>
      </c>
      <c r="C1890">
        <v>24</v>
      </c>
      <c r="D1890">
        <v>661</v>
      </c>
      <c r="E1890">
        <v>8.9775145943263995E-3</v>
      </c>
      <c r="F1890">
        <v>0</v>
      </c>
      <c r="G1890">
        <v>0</v>
      </c>
      <c r="H1890">
        <v>1</v>
      </c>
      <c r="I1890">
        <v>0</v>
      </c>
      <c r="J1890">
        <v>0</v>
      </c>
      <c r="K1890">
        <v>31</v>
      </c>
      <c r="L1890">
        <v>0.56785699155879199</v>
      </c>
      <c r="M1890">
        <v>180.973047872568</v>
      </c>
      <c r="N1890">
        <v>1</v>
      </c>
      <c r="O1890">
        <v>0</v>
      </c>
      <c r="P1890">
        <v>0</v>
      </c>
      <c r="Q1890">
        <v>0</v>
      </c>
      <c r="R1890">
        <v>1</v>
      </c>
      <c r="S1890">
        <v>1</v>
      </c>
    </row>
    <row r="1891" spans="1:19" x14ac:dyDescent="0.25">
      <c r="A1891" t="s">
        <v>57</v>
      </c>
      <c r="B1891">
        <v>12</v>
      </c>
      <c r="C1891">
        <v>24</v>
      </c>
      <c r="D1891">
        <v>341</v>
      </c>
      <c r="E1891">
        <v>8.9775145943263995E-3</v>
      </c>
      <c r="F1891">
        <v>0</v>
      </c>
      <c r="G1891">
        <v>1</v>
      </c>
      <c r="H1891">
        <v>0</v>
      </c>
      <c r="I1891">
        <v>0</v>
      </c>
      <c r="J1891">
        <v>0</v>
      </c>
      <c r="K1891">
        <v>29</v>
      </c>
      <c r="L1891">
        <v>0.794151153992672</v>
      </c>
      <c r="M1891">
        <v>181.71548278869</v>
      </c>
      <c r="N1891">
        <v>1</v>
      </c>
      <c r="O1891">
        <v>0</v>
      </c>
      <c r="P1891">
        <v>0</v>
      </c>
      <c r="Q1891">
        <v>0</v>
      </c>
      <c r="R1891">
        <v>1</v>
      </c>
      <c r="S1891">
        <v>1</v>
      </c>
    </row>
    <row r="1892" spans="1:19" x14ac:dyDescent="0.25">
      <c r="A1892" t="s">
        <v>36</v>
      </c>
      <c r="B1892">
        <v>12</v>
      </c>
      <c r="C1892">
        <v>24</v>
      </c>
      <c r="D1892">
        <v>209</v>
      </c>
      <c r="E1892">
        <v>8.9775145943263995E-3</v>
      </c>
      <c r="F1892">
        <v>0</v>
      </c>
      <c r="G1892">
        <v>1</v>
      </c>
      <c r="H1892">
        <v>0</v>
      </c>
      <c r="I1892">
        <v>0</v>
      </c>
      <c r="J1892">
        <v>0</v>
      </c>
      <c r="K1892">
        <v>24</v>
      </c>
      <c r="L1892">
        <v>0.88717418816299598</v>
      </c>
      <c r="M1892">
        <v>182.02067647035099</v>
      </c>
      <c r="N1892">
        <v>1</v>
      </c>
      <c r="O1892">
        <v>0</v>
      </c>
      <c r="P1892">
        <v>0</v>
      </c>
      <c r="Q1892">
        <v>0</v>
      </c>
      <c r="R1892">
        <v>1</v>
      </c>
      <c r="S1892">
        <v>1</v>
      </c>
    </row>
    <row r="1893" spans="1:19" x14ac:dyDescent="0.25">
      <c r="A1893" t="s">
        <v>62</v>
      </c>
      <c r="B1893">
        <v>12</v>
      </c>
      <c r="C1893">
        <v>24</v>
      </c>
      <c r="D1893">
        <v>395</v>
      </c>
      <c r="E1893">
        <v>8.9775145943263995E-3</v>
      </c>
      <c r="F1893">
        <v>0</v>
      </c>
      <c r="G1893">
        <v>1</v>
      </c>
      <c r="H1893">
        <v>0</v>
      </c>
      <c r="I1893">
        <v>0</v>
      </c>
      <c r="J1893">
        <v>7.0000000000000007E-2</v>
      </c>
      <c r="K1893">
        <v>28</v>
      </c>
      <c r="L1893">
        <v>1.0211645295582099</v>
      </c>
      <c r="M1893">
        <v>182.46027732794701</v>
      </c>
      <c r="N1893">
        <v>1</v>
      </c>
      <c r="O1893">
        <v>0</v>
      </c>
      <c r="P1893">
        <v>0</v>
      </c>
      <c r="Q1893">
        <v>0</v>
      </c>
      <c r="R1893">
        <v>2</v>
      </c>
      <c r="S1893">
        <v>1</v>
      </c>
    </row>
    <row r="1894" spans="1:19" x14ac:dyDescent="0.25">
      <c r="A1894" t="s">
        <v>48</v>
      </c>
      <c r="B1894">
        <v>12</v>
      </c>
      <c r="C1894">
        <v>24</v>
      </c>
      <c r="D1894">
        <v>283</v>
      </c>
      <c r="E1894">
        <v>8.9775145943263995E-3</v>
      </c>
      <c r="F1894">
        <v>0</v>
      </c>
      <c r="G1894">
        <v>0</v>
      </c>
      <c r="H1894">
        <v>1</v>
      </c>
      <c r="I1894">
        <v>0</v>
      </c>
      <c r="J1894">
        <v>0</v>
      </c>
      <c r="K1894">
        <v>30</v>
      </c>
      <c r="L1894">
        <v>1.72899725381667</v>
      </c>
      <c r="M1894">
        <v>184.78256316868999</v>
      </c>
      <c r="N1894">
        <v>1</v>
      </c>
      <c r="O1894">
        <v>0</v>
      </c>
      <c r="P1894">
        <v>0</v>
      </c>
      <c r="Q1894">
        <v>0</v>
      </c>
      <c r="R1894">
        <v>1</v>
      </c>
      <c r="S1894">
        <v>1</v>
      </c>
    </row>
    <row r="1895" spans="1:19" x14ac:dyDescent="0.25">
      <c r="A1895" t="s">
        <v>43</v>
      </c>
      <c r="B1895">
        <v>12</v>
      </c>
      <c r="C1895">
        <v>24</v>
      </c>
      <c r="D1895">
        <v>248</v>
      </c>
      <c r="E1895">
        <v>8.9775145943263995E-3</v>
      </c>
      <c r="F1895">
        <v>0</v>
      </c>
      <c r="G1895">
        <v>1</v>
      </c>
      <c r="H1895">
        <v>0</v>
      </c>
      <c r="I1895">
        <v>0</v>
      </c>
      <c r="J1895">
        <v>0</v>
      </c>
      <c r="K1895">
        <v>30</v>
      </c>
      <c r="L1895">
        <v>1.9542388651437701</v>
      </c>
      <c r="M1895">
        <v>185.52154483314899</v>
      </c>
      <c r="N1895">
        <v>1</v>
      </c>
      <c r="O1895">
        <v>0</v>
      </c>
      <c r="P1895">
        <v>0</v>
      </c>
      <c r="Q1895">
        <v>0</v>
      </c>
      <c r="R1895">
        <v>1</v>
      </c>
      <c r="S1895">
        <v>1</v>
      </c>
    </row>
    <row r="1896" spans="1:19" x14ac:dyDescent="0.25">
      <c r="A1896" t="s">
        <v>95</v>
      </c>
      <c r="B1896">
        <v>10</v>
      </c>
      <c r="C1896">
        <v>26</v>
      </c>
      <c r="D1896">
        <v>703</v>
      </c>
      <c r="E1896">
        <v>9.0310454579690704E-3</v>
      </c>
      <c r="F1896">
        <v>0</v>
      </c>
      <c r="G1896">
        <v>1</v>
      </c>
      <c r="H1896">
        <v>0</v>
      </c>
      <c r="I1896">
        <v>0</v>
      </c>
      <c r="J1896">
        <v>0.17</v>
      </c>
      <c r="K1896">
        <v>28</v>
      </c>
      <c r="L1896">
        <v>0.39163094191130099</v>
      </c>
      <c r="M1896">
        <v>180.39487841834401</v>
      </c>
      <c r="N1896">
        <v>1</v>
      </c>
      <c r="O1896">
        <v>0</v>
      </c>
      <c r="P1896">
        <v>0</v>
      </c>
      <c r="Q1896">
        <v>0</v>
      </c>
      <c r="R1896">
        <v>1</v>
      </c>
      <c r="S1896">
        <v>1</v>
      </c>
    </row>
    <row r="1897" spans="1:19" x14ac:dyDescent="0.25">
      <c r="A1897" t="s">
        <v>55</v>
      </c>
      <c r="B1897">
        <v>10</v>
      </c>
      <c r="C1897">
        <v>26</v>
      </c>
      <c r="D1897">
        <v>337</v>
      </c>
      <c r="E1897">
        <v>9.0310454579690704E-3</v>
      </c>
      <c r="F1897">
        <v>0</v>
      </c>
      <c r="G1897">
        <v>1</v>
      </c>
      <c r="H1897">
        <v>0</v>
      </c>
      <c r="I1897">
        <v>0</v>
      </c>
      <c r="J1897">
        <v>0</v>
      </c>
      <c r="K1897">
        <v>25</v>
      </c>
      <c r="L1897">
        <v>0.65396377290888097</v>
      </c>
      <c r="M1897">
        <v>181.255550436053</v>
      </c>
      <c r="N1897">
        <v>1</v>
      </c>
      <c r="O1897">
        <v>0</v>
      </c>
      <c r="P1897">
        <v>0</v>
      </c>
      <c r="Q1897">
        <v>0</v>
      </c>
      <c r="R1897">
        <v>2</v>
      </c>
      <c r="S1897">
        <v>1</v>
      </c>
    </row>
    <row r="1898" spans="1:19" x14ac:dyDescent="0.25">
      <c r="A1898" t="s">
        <v>71</v>
      </c>
      <c r="B1898">
        <v>14</v>
      </c>
      <c r="C1898">
        <v>26</v>
      </c>
      <c r="D1898">
        <v>489</v>
      </c>
      <c r="E1898">
        <v>9.0310454579690704E-3</v>
      </c>
      <c r="F1898">
        <v>0</v>
      </c>
      <c r="G1898">
        <v>1</v>
      </c>
      <c r="H1898">
        <v>0</v>
      </c>
      <c r="I1898">
        <v>0</v>
      </c>
      <c r="J1898">
        <v>0</v>
      </c>
      <c r="K1898">
        <v>30</v>
      </c>
      <c r="L1898">
        <v>0.759092317588973</v>
      </c>
      <c r="M1898">
        <v>181.600460359544</v>
      </c>
      <c r="N1898">
        <v>1</v>
      </c>
      <c r="O1898">
        <v>0</v>
      </c>
      <c r="P1898">
        <v>0</v>
      </c>
      <c r="Q1898">
        <v>0</v>
      </c>
      <c r="R1898">
        <v>2</v>
      </c>
      <c r="S1898">
        <v>1</v>
      </c>
    </row>
    <row r="1899" spans="1:19" x14ac:dyDescent="0.25">
      <c r="A1899" t="s">
        <v>36</v>
      </c>
      <c r="B1899">
        <v>14</v>
      </c>
      <c r="C1899">
        <v>26</v>
      </c>
      <c r="D1899">
        <v>211</v>
      </c>
      <c r="E1899">
        <v>9.0310454579690704E-3</v>
      </c>
      <c r="F1899">
        <v>0</v>
      </c>
      <c r="G1899">
        <v>1</v>
      </c>
      <c r="H1899">
        <v>0</v>
      </c>
      <c r="I1899">
        <v>0</v>
      </c>
      <c r="J1899">
        <v>0</v>
      </c>
      <c r="K1899">
        <v>26</v>
      </c>
      <c r="L1899">
        <v>0.93724833920399697</v>
      </c>
      <c r="M1899">
        <v>182.184961742795</v>
      </c>
      <c r="N1899">
        <v>1</v>
      </c>
      <c r="O1899">
        <v>0</v>
      </c>
      <c r="P1899">
        <v>0</v>
      </c>
      <c r="Q1899">
        <v>0</v>
      </c>
      <c r="R1899">
        <v>1</v>
      </c>
      <c r="S1899">
        <v>1</v>
      </c>
    </row>
    <row r="1900" spans="1:19" x14ac:dyDescent="0.25">
      <c r="A1900" t="s">
        <v>30</v>
      </c>
      <c r="B1900">
        <v>14</v>
      </c>
      <c r="C1900">
        <v>26</v>
      </c>
      <c r="D1900">
        <v>152</v>
      </c>
      <c r="E1900">
        <v>9.0310454579690704E-3</v>
      </c>
      <c r="F1900">
        <v>0</v>
      </c>
      <c r="G1900">
        <v>1</v>
      </c>
      <c r="H1900">
        <v>0</v>
      </c>
      <c r="I1900">
        <v>0</v>
      </c>
      <c r="J1900">
        <v>0</v>
      </c>
      <c r="K1900">
        <v>31</v>
      </c>
      <c r="L1900">
        <v>1.6872210127387599</v>
      </c>
      <c r="M1900">
        <v>184.645502010298</v>
      </c>
      <c r="N1900">
        <v>1</v>
      </c>
      <c r="O1900">
        <v>0</v>
      </c>
      <c r="P1900">
        <v>0</v>
      </c>
      <c r="Q1900">
        <v>0</v>
      </c>
      <c r="R1900">
        <v>2</v>
      </c>
      <c r="S1900">
        <v>1</v>
      </c>
    </row>
    <row r="1901" spans="1:19" x14ac:dyDescent="0.25">
      <c r="A1901" t="s">
        <v>76</v>
      </c>
      <c r="B1901">
        <v>10</v>
      </c>
      <c r="C1901">
        <v>26</v>
      </c>
      <c r="D1901">
        <v>3449</v>
      </c>
      <c r="E1901">
        <v>9.1785834604016705E-3</v>
      </c>
      <c r="F1901">
        <v>0</v>
      </c>
      <c r="G1901">
        <v>1</v>
      </c>
      <c r="H1901">
        <v>0</v>
      </c>
      <c r="I1901">
        <v>0</v>
      </c>
      <c r="J1901">
        <v>9.8000000000000004E-2</v>
      </c>
      <c r="K1901">
        <v>26</v>
      </c>
      <c r="L1901">
        <v>2.2115961290090098</v>
      </c>
      <c r="M1901">
        <v>179.95589281170899</v>
      </c>
      <c r="N1901">
        <v>0</v>
      </c>
      <c r="O1901">
        <v>0</v>
      </c>
      <c r="P1901">
        <v>0</v>
      </c>
      <c r="Q1901">
        <v>1</v>
      </c>
      <c r="R1901">
        <v>1</v>
      </c>
      <c r="S1901">
        <v>1</v>
      </c>
    </row>
    <row r="1902" spans="1:19" x14ac:dyDescent="0.25">
      <c r="A1902" t="s">
        <v>84</v>
      </c>
      <c r="B1902">
        <v>14</v>
      </c>
      <c r="C1902">
        <v>26</v>
      </c>
      <c r="D1902">
        <v>3561</v>
      </c>
      <c r="E1902">
        <v>9.1785834604016705E-3</v>
      </c>
      <c r="F1902">
        <v>0</v>
      </c>
      <c r="G1902">
        <v>1</v>
      </c>
      <c r="H1902">
        <v>0</v>
      </c>
      <c r="I1902">
        <v>0</v>
      </c>
      <c r="J1902">
        <v>0</v>
      </c>
      <c r="K1902">
        <v>30</v>
      </c>
      <c r="L1902">
        <v>2.4287282627859699</v>
      </c>
      <c r="M1902">
        <v>180.66826857869401</v>
      </c>
      <c r="N1902">
        <v>0</v>
      </c>
      <c r="O1902">
        <v>0</v>
      </c>
      <c r="P1902">
        <v>0</v>
      </c>
      <c r="Q1902">
        <v>1</v>
      </c>
      <c r="R1902">
        <v>4</v>
      </c>
      <c r="S1902">
        <v>1</v>
      </c>
    </row>
    <row r="1903" spans="1:19" x14ac:dyDescent="0.25">
      <c r="A1903" t="s">
        <v>83</v>
      </c>
      <c r="B1903">
        <v>10</v>
      </c>
      <c r="C1903">
        <v>26</v>
      </c>
      <c r="D1903">
        <v>3535</v>
      </c>
      <c r="E1903">
        <v>9.1785834604016705E-3</v>
      </c>
      <c r="F1903">
        <v>0</v>
      </c>
      <c r="G1903">
        <v>1</v>
      </c>
      <c r="H1903">
        <v>0</v>
      </c>
      <c r="I1903">
        <v>0</v>
      </c>
      <c r="J1903">
        <v>0</v>
      </c>
      <c r="K1903">
        <v>25</v>
      </c>
      <c r="L1903">
        <v>2.6471367454493699</v>
      </c>
      <c r="M1903">
        <v>181.38483184202499</v>
      </c>
      <c r="N1903">
        <v>0</v>
      </c>
      <c r="O1903">
        <v>0</v>
      </c>
      <c r="P1903">
        <v>0</v>
      </c>
      <c r="Q1903">
        <v>1</v>
      </c>
      <c r="R1903">
        <v>4</v>
      </c>
      <c r="S1903">
        <v>1</v>
      </c>
    </row>
    <row r="1904" spans="1:19" x14ac:dyDescent="0.25">
      <c r="A1904" t="s">
        <v>57</v>
      </c>
      <c r="B1904">
        <v>14</v>
      </c>
      <c r="C1904">
        <v>26</v>
      </c>
      <c r="D1904">
        <v>3221</v>
      </c>
      <c r="E1904">
        <v>9.1785834604016705E-3</v>
      </c>
      <c r="F1904">
        <v>0</v>
      </c>
      <c r="G1904">
        <v>1</v>
      </c>
      <c r="H1904">
        <v>0</v>
      </c>
      <c r="I1904">
        <v>0</v>
      </c>
      <c r="J1904">
        <v>0</v>
      </c>
      <c r="K1904">
        <v>30</v>
      </c>
      <c r="L1904">
        <v>2.6721312627626399</v>
      </c>
      <c r="M1904">
        <v>181.466834851583</v>
      </c>
      <c r="N1904">
        <v>0</v>
      </c>
      <c r="O1904">
        <v>0</v>
      </c>
      <c r="P1904">
        <v>0</v>
      </c>
      <c r="Q1904">
        <v>1</v>
      </c>
      <c r="R1904">
        <v>6</v>
      </c>
      <c r="S1904">
        <v>1</v>
      </c>
    </row>
    <row r="1905" spans="1:19" x14ac:dyDescent="0.25">
      <c r="A1905" t="s">
        <v>71</v>
      </c>
      <c r="B1905">
        <v>14</v>
      </c>
      <c r="C1905">
        <v>26</v>
      </c>
      <c r="D1905">
        <v>3387</v>
      </c>
      <c r="E1905">
        <v>9.1785834604016705E-3</v>
      </c>
      <c r="F1905">
        <v>0</v>
      </c>
      <c r="G1905">
        <v>1</v>
      </c>
      <c r="H1905">
        <v>0</v>
      </c>
      <c r="I1905">
        <v>0</v>
      </c>
      <c r="J1905">
        <v>0</v>
      </c>
      <c r="K1905">
        <v>33</v>
      </c>
      <c r="L1905">
        <v>2.7035717026713102</v>
      </c>
      <c r="M1905">
        <v>181.56998590115299</v>
      </c>
      <c r="N1905">
        <v>0</v>
      </c>
      <c r="O1905">
        <v>0</v>
      </c>
      <c r="P1905">
        <v>0</v>
      </c>
      <c r="Q1905">
        <v>1</v>
      </c>
      <c r="R1905">
        <v>2</v>
      </c>
      <c r="S1905">
        <v>1</v>
      </c>
    </row>
    <row r="1906" spans="1:19" x14ac:dyDescent="0.25">
      <c r="A1906" t="s">
        <v>97</v>
      </c>
      <c r="B1906">
        <v>14</v>
      </c>
      <c r="C1906">
        <v>26</v>
      </c>
      <c r="D1906">
        <v>3718</v>
      </c>
      <c r="E1906">
        <v>9.1785834604016705E-3</v>
      </c>
      <c r="F1906">
        <v>0</v>
      </c>
      <c r="G1906">
        <v>1</v>
      </c>
      <c r="H1906">
        <v>0</v>
      </c>
      <c r="I1906">
        <v>0</v>
      </c>
      <c r="J1906">
        <v>0</v>
      </c>
      <c r="K1906">
        <v>36</v>
      </c>
      <c r="L1906">
        <v>2.8754664922300099</v>
      </c>
      <c r="M1906">
        <v>182.133945184482</v>
      </c>
      <c r="N1906">
        <v>0</v>
      </c>
      <c r="O1906">
        <v>0</v>
      </c>
      <c r="P1906">
        <v>0</v>
      </c>
      <c r="Q1906">
        <v>1</v>
      </c>
      <c r="R1906">
        <v>3</v>
      </c>
      <c r="S1906">
        <v>1</v>
      </c>
    </row>
    <row r="1907" spans="1:19" x14ac:dyDescent="0.25">
      <c r="A1907" t="s">
        <v>111</v>
      </c>
      <c r="B1907">
        <v>14</v>
      </c>
      <c r="C1907">
        <v>26</v>
      </c>
      <c r="D1907">
        <v>3863</v>
      </c>
      <c r="E1907">
        <v>9.1785834604016705E-3</v>
      </c>
      <c r="F1907">
        <v>0</v>
      </c>
      <c r="G1907">
        <v>1</v>
      </c>
      <c r="H1907">
        <v>0</v>
      </c>
      <c r="I1907">
        <v>0</v>
      </c>
      <c r="J1907">
        <v>0</v>
      </c>
      <c r="K1907">
        <v>38</v>
      </c>
      <c r="L1907">
        <v>2.9015517981629402</v>
      </c>
      <c r="M1907">
        <v>182.21952689686</v>
      </c>
      <c r="N1907">
        <v>0</v>
      </c>
      <c r="O1907">
        <v>0</v>
      </c>
      <c r="P1907">
        <v>0</v>
      </c>
      <c r="Q1907">
        <v>1</v>
      </c>
      <c r="R1907">
        <v>1</v>
      </c>
      <c r="S1907">
        <v>1</v>
      </c>
    </row>
    <row r="1908" spans="1:19" x14ac:dyDescent="0.25">
      <c r="A1908" t="s">
        <v>43</v>
      </c>
      <c r="B1908">
        <v>14</v>
      </c>
      <c r="C1908">
        <v>26</v>
      </c>
      <c r="D1908">
        <v>3079</v>
      </c>
      <c r="E1908">
        <v>9.1785834604016705E-3</v>
      </c>
      <c r="F1908">
        <v>0</v>
      </c>
      <c r="G1908">
        <v>1</v>
      </c>
      <c r="H1908">
        <v>0</v>
      </c>
      <c r="I1908">
        <v>0</v>
      </c>
      <c r="J1908">
        <v>0</v>
      </c>
      <c r="K1908">
        <v>33</v>
      </c>
      <c r="L1908">
        <v>3.4276689483840901</v>
      </c>
      <c r="M1908">
        <v>183.94563303275601</v>
      </c>
      <c r="N1908">
        <v>0</v>
      </c>
      <c r="O1908">
        <v>0</v>
      </c>
      <c r="P1908">
        <v>0</v>
      </c>
      <c r="Q1908">
        <v>1</v>
      </c>
      <c r="R1908">
        <v>2</v>
      </c>
      <c r="S1908">
        <v>1</v>
      </c>
    </row>
    <row r="1909" spans="1:19" x14ac:dyDescent="0.25">
      <c r="A1909" t="s">
        <v>64</v>
      </c>
      <c r="B1909">
        <v>14</v>
      </c>
      <c r="C1909">
        <v>26</v>
      </c>
      <c r="D1909">
        <v>2073</v>
      </c>
      <c r="E1909">
        <v>9.1952405647478998E-3</v>
      </c>
      <c r="F1909">
        <v>0</v>
      </c>
      <c r="G1909">
        <v>1</v>
      </c>
      <c r="H1909">
        <v>0</v>
      </c>
      <c r="I1909">
        <v>0</v>
      </c>
      <c r="J1909">
        <v>0</v>
      </c>
      <c r="K1909">
        <v>29</v>
      </c>
      <c r="L1909">
        <v>2.1177380569933999</v>
      </c>
      <c r="M1909">
        <v>179.58795950457201</v>
      </c>
      <c r="N1909">
        <v>0</v>
      </c>
      <c r="O1909">
        <v>0</v>
      </c>
      <c r="P1909">
        <v>1</v>
      </c>
      <c r="Q1909">
        <v>0</v>
      </c>
      <c r="R1909">
        <v>4</v>
      </c>
      <c r="S1909">
        <v>1</v>
      </c>
    </row>
    <row r="1910" spans="1:19" x14ac:dyDescent="0.25">
      <c r="A1910" t="s">
        <v>116</v>
      </c>
      <c r="B1910">
        <v>10</v>
      </c>
      <c r="C1910">
        <v>26</v>
      </c>
      <c r="D1910">
        <v>2702</v>
      </c>
      <c r="E1910">
        <v>9.1952405647478998E-3</v>
      </c>
      <c r="F1910">
        <v>0</v>
      </c>
      <c r="G1910">
        <v>1</v>
      </c>
      <c r="H1910">
        <v>0</v>
      </c>
      <c r="I1910">
        <v>0</v>
      </c>
      <c r="J1910">
        <v>0</v>
      </c>
      <c r="K1910">
        <v>27</v>
      </c>
      <c r="L1910">
        <v>2.2786676372907899</v>
      </c>
      <c r="M1910">
        <v>180.11594369189899</v>
      </c>
      <c r="N1910">
        <v>0</v>
      </c>
      <c r="O1910">
        <v>0</v>
      </c>
      <c r="P1910">
        <v>1</v>
      </c>
      <c r="Q1910">
        <v>0</v>
      </c>
      <c r="R1910">
        <v>2</v>
      </c>
      <c r="S1910">
        <v>1</v>
      </c>
    </row>
    <row r="1911" spans="1:19" x14ac:dyDescent="0.25">
      <c r="A1911" t="s">
        <v>55</v>
      </c>
      <c r="B1911">
        <v>10</v>
      </c>
      <c r="C1911">
        <v>26</v>
      </c>
      <c r="D1911">
        <v>1984</v>
      </c>
      <c r="E1911">
        <v>9.1952405647478998E-3</v>
      </c>
      <c r="F1911">
        <v>0</v>
      </c>
      <c r="G1911">
        <v>1</v>
      </c>
      <c r="H1911">
        <v>0</v>
      </c>
      <c r="I1911">
        <v>0</v>
      </c>
      <c r="J1911">
        <v>0</v>
      </c>
      <c r="K1911">
        <v>27</v>
      </c>
      <c r="L1911">
        <v>2.5073093928338102</v>
      </c>
      <c r="M1911">
        <v>180.86608068515</v>
      </c>
      <c r="N1911">
        <v>0</v>
      </c>
      <c r="O1911">
        <v>0</v>
      </c>
      <c r="P1911">
        <v>1</v>
      </c>
      <c r="Q1911">
        <v>0</v>
      </c>
      <c r="R1911">
        <v>2</v>
      </c>
      <c r="S1911">
        <v>1</v>
      </c>
    </row>
    <row r="1912" spans="1:19" x14ac:dyDescent="0.25">
      <c r="A1912" t="s">
        <v>16</v>
      </c>
      <c r="B1912">
        <v>14</v>
      </c>
      <c r="C1912">
        <v>26</v>
      </c>
      <c r="D1912">
        <v>1606</v>
      </c>
      <c r="E1912">
        <v>9.1952405647478998E-3</v>
      </c>
      <c r="F1912">
        <v>0</v>
      </c>
      <c r="G1912">
        <v>1</v>
      </c>
      <c r="H1912">
        <v>0</v>
      </c>
      <c r="I1912">
        <v>0</v>
      </c>
      <c r="J1912">
        <v>0.34649999999999997</v>
      </c>
      <c r="K1912">
        <v>31</v>
      </c>
      <c r="L1912">
        <v>2.63685699015398</v>
      </c>
      <c r="M1912">
        <v>181.291105610741</v>
      </c>
      <c r="N1912">
        <v>0</v>
      </c>
      <c r="O1912">
        <v>0</v>
      </c>
      <c r="P1912">
        <v>1</v>
      </c>
      <c r="Q1912">
        <v>0</v>
      </c>
      <c r="R1912">
        <v>1</v>
      </c>
      <c r="S1912">
        <v>1</v>
      </c>
    </row>
    <row r="1913" spans="1:19" x14ac:dyDescent="0.25">
      <c r="A1913" t="s">
        <v>57</v>
      </c>
      <c r="B1913">
        <v>14</v>
      </c>
      <c r="C1913">
        <v>26</v>
      </c>
      <c r="D1913">
        <v>2001</v>
      </c>
      <c r="E1913">
        <v>9.1952405647478998E-3</v>
      </c>
      <c r="F1913">
        <v>0</v>
      </c>
      <c r="G1913">
        <v>1</v>
      </c>
      <c r="H1913">
        <v>0</v>
      </c>
      <c r="I1913">
        <v>0</v>
      </c>
      <c r="J1913">
        <v>0</v>
      </c>
      <c r="K1913">
        <v>31</v>
      </c>
      <c r="L1913">
        <v>2.6406618923268499</v>
      </c>
      <c r="M1913">
        <v>181.303588885587</v>
      </c>
      <c r="N1913">
        <v>0</v>
      </c>
      <c r="O1913">
        <v>0</v>
      </c>
      <c r="P1913">
        <v>1</v>
      </c>
      <c r="Q1913">
        <v>0</v>
      </c>
      <c r="R1913">
        <v>6</v>
      </c>
      <c r="S1913">
        <v>1</v>
      </c>
    </row>
    <row r="1914" spans="1:19" x14ac:dyDescent="0.25">
      <c r="A1914" t="s">
        <v>36</v>
      </c>
      <c r="B1914">
        <v>14</v>
      </c>
      <c r="C1914">
        <v>26</v>
      </c>
      <c r="D1914">
        <v>1795</v>
      </c>
      <c r="E1914">
        <v>9.1952405647478998E-3</v>
      </c>
      <c r="F1914">
        <v>0</v>
      </c>
      <c r="G1914">
        <v>1</v>
      </c>
      <c r="H1914">
        <v>0</v>
      </c>
      <c r="I1914">
        <v>0</v>
      </c>
      <c r="J1914">
        <v>0</v>
      </c>
      <c r="K1914">
        <v>27</v>
      </c>
      <c r="L1914">
        <v>2.6873629803190102</v>
      </c>
      <c r="M1914">
        <v>181.45680767821199</v>
      </c>
      <c r="N1914">
        <v>0</v>
      </c>
      <c r="O1914">
        <v>0</v>
      </c>
      <c r="P1914">
        <v>1</v>
      </c>
      <c r="Q1914">
        <v>0</v>
      </c>
      <c r="R1914">
        <v>1</v>
      </c>
      <c r="S1914">
        <v>1</v>
      </c>
    </row>
    <row r="1915" spans="1:19" x14ac:dyDescent="0.25">
      <c r="A1915" t="s">
        <v>104</v>
      </c>
      <c r="B1915">
        <v>14</v>
      </c>
      <c r="C1915">
        <v>26</v>
      </c>
      <c r="D1915">
        <v>2563</v>
      </c>
      <c r="E1915">
        <v>9.1952405647478998E-3</v>
      </c>
      <c r="F1915">
        <v>0</v>
      </c>
      <c r="G1915">
        <v>1</v>
      </c>
      <c r="H1915">
        <v>0</v>
      </c>
      <c r="I1915">
        <v>0</v>
      </c>
      <c r="J1915">
        <v>0</v>
      </c>
      <c r="K1915">
        <v>30</v>
      </c>
      <c r="L1915">
        <v>2.89146802044064</v>
      </c>
      <c r="M1915">
        <v>182.12644363661599</v>
      </c>
      <c r="N1915">
        <v>0</v>
      </c>
      <c r="O1915">
        <v>0</v>
      </c>
      <c r="P1915">
        <v>1</v>
      </c>
      <c r="Q1915">
        <v>0</v>
      </c>
      <c r="R1915">
        <v>3</v>
      </c>
      <c r="S1915">
        <v>1</v>
      </c>
    </row>
    <row r="1916" spans="1:19" x14ac:dyDescent="0.25">
      <c r="A1916" t="s">
        <v>41</v>
      </c>
      <c r="B1916">
        <v>10</v>
      </c>
      <c r="C1916">
        <v>26</v>
      </c>
      <c r="D1916">
        <v>1849</v>
      </c>
      <c r="E1916">
        <v>9.1952405647478998E-3</v>
      </c>
      <c r="F1916">
        <v>0</v>
      </c>
      <c r="G1916">
        <v>1</v>
      </c>
      <c r="H1916">
        <v>0</v>
      </c>
      <c r="I1916">
        <v>0</v>
      </c>
      <c r="J1916">
        <v>0</v>
      </c>
      <c r="K1916">
        <v>26</v>
      </c>
      <c r="L1916">
        <v>3.1868663121688798</v>
      </c>
      <c r="M1916">
        <v>183.095598137037</v>
      </c>
      <c r="N1916">
        <v>0</v>
      </c>
      <c r="O1916">
        <v>0</v>
      </c>
      <c r="P1916">
        <v>1</v>
      </c>
      <c r="Q1916">
        <v>0</v>
      </c>
      <c r="R1916">
        <v>1</v>
      </c>
      <c r="S1916">
        <v>1</v>
      </c>
    </row>
    <row r="1917" spans="1:19" x14ac:dyDescent="0.25">
      <c r="A1917" t="s">
        <v>50</v>
      </c>
      <c r="B1917">
        <v>14</v>
      </c>
      <c r="C1917">
        <v>26</v>
      </c>
      <c r="D1917">
        <v>1922</v>
      </c>
      <c r="E1917">
        <v>9.1952405647478998E-3</v>
      </c>
      <c r="F1917">
        <v>0</v>
      </c>
      <c r="G1917">
        <v>1</v>
      </c>
      <c r="H1917">
        <v>0</v>
      </c>
      <c r="I1917">
        <v>0</v>
      </c>
      <c r="J1917">
        <v>0.38150000000000001</v>
      </c>
      <c r="K1917">
        <v>29</v>
      </c>
      <c r="L1917">
        <v>3.4376635569415801</v>
      </c>
      <c r="M1917">
        <v>183.91842374324699</v>
      </c>
      <c r="N1917">
        <v>0</v>
      </c>
      <c r="O1917">
        <v>0</v>
      </c>
      <c r="P1917">
        <v>1</v>
      </c>
      <c r="Q1917">
        <v>0</v>
      </c>
      <c r="R1917">
        <v>1</v>
      </c>
      <c r="S1917">
        <v>1</v>
      </c>
    </row>
    <row r="1918" spans="1:19" x14ac:dyDescent="0.25">
      <c r="A1918" t="s">
        <v>83</v>
      </c>
      <c r="B1918">
        <v>11</v>
      </c>
      <c r="C1918">
        <v>25</v>
      </c>
      <c r="D1918">
        <v>601</v>
      </c>
      <c r="E1918">
        <v>9.2053181496528098E-3</v>
      </c>
      <c r="F1918">
        <v>0</v>
      </c>
      <c r="G1918">
        <v>1</v>
      </c>
      <c r="H1918">
        <v>0</v>
      </c>
      <c r="I1918">
        <v>0</v>
      </c>
      <c r="J1918">
        <v>0</v>
      </c>
      <c r="K1918">
        <v>31</v>
      </c>
      <c r="L1918">
        <v>0.68029944636780904</v>
      </c>
      <c r="M1918">
        <v>181.341953564199</v>
      </c>
      <c r="N1918">
        <v>1</v>
      </c>
      <c r="O1918">
        <v>0</v>
      </c>
      <c r="P1918">
        <v>0</v>
      </c>
      <c r="Q1918">
        <v>0</v>
      </c>
      <c r="R1918">
        <v>1</v>
      </c>
      <c r="S1918">
        <v>1</v>
      </c>
    </row>
    <row r="1919" spans="1:19" x14ac:dyDescent="0.25">
      <c r="A1919" t="s">
        <v>57</v>
      </c>
      <c r="B1919">
        <v>13</v>
      </c>
      <c r="C1919">
        <v>25</v>
      </c>
      <c r="D1919">
        <v>342</v>
      </c>
      <c r="E1919">
        <v>9.2053181496528098E-3</v>
      </c>
      <c r="F1919">
        <v>0</v>
      </c>
      <c r="G1919">
        <v>1</v>
      </c>
      <c r="H1919">
        <v>0</v>
      </c>
      <c r="I1919">
        <v>0</v>
      </c>
      <c r="J1919">
        <v>0</v>
      </c>
      <c r="K1919">
        <v>31</v>
      </c>
      <c r="L1919">
        <v>0.79668525666604895</v>
      </c>
      <c r="M1919">
        <v>181.72379677383901</v>
      </c>
      <c r="N1919">
        <v>1</v>
      </c>
      <c r="O1919">
        <v>0</v>
      </c>
      <c r="P1919">
        <v>0</v>
      </c>
      <c r="Q1919">
        <v>0</v>
      </c>
      <c r="R1919">
        <v>4</v>
      </c>
      <c r="S1919">
        <v>1</v>
      </c>
    </row>
    <row r="1920" spans="1:19" x14ac:dyDescent="0.25">
      <c r="A1920" t="s">
        <v>36</v>
      </c>
      <c r="B1920">
        <v>13</v>
      </c>
      <c r="C1920">
        <v>25</v>
      </c>
      <c r="D1920">
        <v>210</v>
      </c>
      <c r="E1920">
        <v>9.2053181496528098E-3</v>
      </c>
      <c r="F1920">
        <v>0</v>
      </c>
      <c r="G1920">
        <v>1</v>
      </c>
      <c r="H1920">
        <v>0</v>
      </c>
      <c r="I1920">
        <v>0</v>
      </c>
      <c r="J1920">
        <v>0</v>
      </c>
      <c r="K1920">
        <v>26</v>
      </c>
      <c r="L1920">
        <v>0.96156867317908601</v>
      </c>
      <c r="M1920">
        <v>182.26475286476099</v>
      </c>
      <c r="N1920">
        <v>1</v>
      </c>
      <c r="O1920">
        <v>0</v>
      </c>
      <c r="P1920">
        <v>0</v>
      </c>
      <c r="Q1920">
        <v>0</v>
      </c>
      <c r="R1920">
        <v>2</v>
      </c>
      <c r="S1920">
        <v>1</v>
      </c>
    </row>
    <row r="1921" spans="1:19" x14ac:dyDescent="0.25">
      <c r="A1921" t="s">
        <v>50</v>
      </c>
      <c r="B1921">
        <v>13</v>
      </c>
      <c r="C1921">
        <v>25</v>
      </c>
      <c r="D1921">
        <v>289</v>
      </c>
      <c r="E1921">
        <v>9.2053181496528098E-3</v>
      </c>
      <c r="F1921">
        <v>0</v>
      </c>
      <c r="G1921">
        <v>1</v>
      </c>
      <c r="H1921">
        <v>0</v>
      </c>
      <c r="I1921">
        <v>0</v>
      </c>
      <c r="J1921">
        <v>0.38150000000000001</v>
      </c>
      <c r="K1921">
        <v>28</v>
      </c>
      <c r="L1921">
        <v>1.86546645878564</v>
      </c>
      <c r="M1921">
        <v>185.230296780793</v>
      </c>
      <c r="N1921">
        <v>1</v>
      </c>
      <c r="O1921">
        <v>0</v>
      </c>
      <c r="P1921">
        <v>0</v>
      </c>
      <c r="Q1921">
        <v>0</v>
      </c>
      <c r="R1921">
        <v>3</v>
      </c>
      <c r="S1921">
        <v>1</v>
      </c>
    </row>
    <row r="1922" spans="1:19" x14ac:dyDescent="0.25">
      <c r="A1922" t="s">
        <v>116</v>
      </c>
      <c r="B1922">
        <v>11</v>
      </c>
      <c r="C1922">
        <v>25</v>
      </c>
      <c r="D1922">
        <v>1504</v>
      </c>
      <c r="E1922">
        <v>9.2804246932751099E-3</v>
      </c>
      <c r="F1922">
        <v>0</v>
      </c>
      <c r="G1922">
        <v>1</v>
      </c>
      <c r="H1922">
        <v>0</v>
      </c>
      <c r="I1922">
        <v>0</v>
      </c>
      <c r="J1922">
        <v>0</v>
      </c>
      <c r="K1922">
        <v>38</v>
      </c>
      <c r="L1922">
        <v>1.0224560092525199</v>
      </c>
      <c r="M1922">
        <v>180.24451446605201</v>
      </c>
      <c r="N1922">
        <v>0</v>
      </c>
      <c r="O1922">
        <v>1</v>
      </c>
      <c r="P1922">
        <v>0</v>
      </c>
      <c r="Q1922">
        <v>0</v>
      </c>
      <c r="R1922">
        <v>3</v>
      </c>
      <c r="S1922">
        <v>1</v>
      </c>
    </row>
    <row r="1923" spans="1:19" x14ac:dyDescent="0.25">
      <c r="A1923" t="s">
        <v>90</v>
      </c>
      <c r="B1923">
        <v>13</v>
      </c>
      <c r="C1923">
        <v>25</v>
      </c>
      <c r="D1923">
        <v>1316</v>
      </c>
      <c r="E1923">
        <v>9.2804246932751099E-3</v>
      </c>
      <c r="F1923">
        <v>0</v>
      </c>
      <c r="G1923">
        <v>0</v>
      </c>
      <c r="H1923">
        <v>1</v>
      </c>
      <c r="I1923">
        <v>0</v>
      </c>
      <c r="J1923">
        <v>0</v>
      </c>
      <c r="K1923">
        <v>34</v>
      </c>
      <c r="L1923">
        <v>1.2387762638186901</v>
      </c>
      <c r="M1923">
        <v>180.95422658733199</v>
      </c>
      <c r="N1923">
        <v>0</v>
      </c>
      <c r="O1923">
        <v>1</v>
      </c>
      <c r="P1923">
        <v>0</v>
      </c>
      <c r="Q1923">
        <v>0</v>
      </c>
      <c r="R1923">
        <v>2</v>
      </c>
      <c r="S1923">
        <v>1</v>
      </c>
    </row>
    <row r="1924" spans="1:19" x14ac:dyDescent="0.25">
      <c r="A1924" t="s">
        <v>83</v>
      </c>
      <c r="B1924">
        <v>11</v>
      </c>
      <c r="C1924">
        <v>25</v>
      </c>
      <c r="D1924">
        <v>1253</v>
      </c>
      <c r="E1924">
        <v>9.2804246932751099E-3</v>
      </c>
      <c r="F1924">
        <v>0</v>
      </c>
      <c r="G1924">
        <v>1</v>
      </c>
      <c r="H1924">
        <v>0</v>
      </c>
      <c r="I1924">
        <v>0</v>
      </c>
      <c r="J1924">
        <v>0</v>
      </c>
      <c r="K1924">
        <v>34</v>
      </c>
      <c r="L1924">
        <v>1.3133328758404501</v>
      </c>
      <c r="M1924">
        <v>181.19883489449001</v>
      </c>
      <c r="N1924">
        <v>0</v>
      </c>
      <c r="O1924">
        <v>1</v>
      </c>
      <c r="P1924">
        <v>0</v>
      </c>
      <c r="Q1924">
        <v>0</v>
      </c>
      <c r="R1924">
        <v>1</v>
      </c>
      <c r="S1924">
        <v>1</v>
      </c>
    </row>
    <row r="1925" spans="1:19" x14ac:dyDescent="0.25">
      <c r="A1925" t="s">
        <v>36</v>
      </c>
      <c r="B1925">
        <v>13</v>
      </c>
      <c r="C1925">
        <v>25</v>
      </c>
      <c r="D1925">
        <v>897</v>
      </c>
      <c r="E1925">
        <v>9.2804246932751099E-3</v>
      </c>
      <c r="F1925">
        <v>0</v>
      </c>
      <c r="G1925">
        <v>1</v>
      </c>
      <c r="H1925">
        <v>0</v>
      </c>
      <c r="I1925">
        <v>0</v>
      </c>
      <c r="J1925">
        <v>0</v>
      </c>
      <c r="K1925">
        <v>27</v>
      </c>
      <c r="L1925">
        <v>1.5078414162765701</v>
      </c>
      <c r="M1925">
        <v>181.83698627387301</v>
      </c>
      <c r="N1925">
        <v>0</v>
      </c>
      <c r="O1925">
        <v>1</v>
      </c>
      <c r="P1925">
        <v>0</v>
      </c>
      <c r="Q1925">
        <v>0</v>
      </c>
      <c r="R1925">
        <v>2</v>
      </c>
      <c r="S1925">
        <v>1</v>
      </c>
    </row>
    <row r="1926" spans="1:19" x14ac:dyDescent="0.25">
      <c r="A1926" t="s">
        <v>69</v>
      </c>
      <c r="B1926">
        <v>11</v>
      </c>
      <c r="C1926">
        <v>25</v>
      </c>
      <c r="D1926">
        <v>1127</v>
      </c>
      <c r="E1926">
        <v>9.2804246932751099E-3</v>
      </c>
      <c r="F1926">
        <v>0</v>
      </c>
      <c r="G1926">
        <v>1</v>
      </c>
      <c r="H1926">
        <v>0</v>
      </c>
      <c r="I1926">
        <v>0</v>
      </c>
      <c r="J1926">
        <v>0</v>
      </c>
      <c r="K1926">
        <v>31</v>
      </c>
      <c r="L1926">
        <v>1.56421083934001</v>
      </c>
      <c r="M1926">
        <v>182.021925325919</v>
      </c>
      <c r="N1926">
        <v>0</v>
      </c>
      <c r="O1926">
        <v>1</v>
      </c>
      <c r="P1926">
        <v>0</v>
      </c>
      <c r="Q1926">
        <v>0</v>
      </c>
      <c r="R1926">
        <v>1</v>
      </c>
      <c r="S1926">
        <v>1</v>
      </c>
    </row>
    <row r="1927" spans="1:19" x14ac:dyDescent="0.25">
      <c r="A1927" t="s">
        <v>50</v>
      </c>
      <c r="B1927">
        <v>13</v>
      </c>
      <c r="C1927">
        <v>25</v>
      </c>
      <c r="D1927">
        <v>976</v>
      </c>
      <c r="E1927">
        <v>9.2804246932751099E-3</v>
      </c>
      <c r="F1927">
        <v>0</v>
      </c>
      <c r="G1927">
        <v>1</v>
      </c>
      <c r="H1927">
        <v>0</v>
      </c>
      <c r="I1927">
        <v>0</v>
      </c>
      <c r="J1927">
        <v>0.38150000000000001</v>
      </c>
      <c r="K1927">
        <v>29</v>
      </c>
      <c r="L1927">
        <v>2.3526512393597301</v>
      </c>
      <c r="M1927">
        <v>184.60867204514301</v>
      </c>
      <c r="N1927">
        <v>0</v>
      </c>
      <c r="O1927">
        <v>1</v>
      </c>
      <c r="P1927">
        <v>0</v>
      </c>
      <c r="Q1927">
        <v>0</v>
      </c>
      <c r="R1927">
        <v>2</v>
      </c>
      <c r="S1927">
        <v>1</v>
      </c>
    </row>
    <row r="1928" spans="1:19" x14ac:dyDescent="0.25">
      <c r="A1928" t="s">
        <v>64</v>
      </c>
      <c r="B1928">
        <v>12</v>
      </c>
      <c r="C1928">
        <v>24</v>
      </c>
      <c r="D1928">
        <v>1077</v>
      </c>
      <c r="E1928">
        <v>9.2978999090680397E-3</v>
      </c>
      <c r="F1928">
        <v>0</v>
      </c>
      <c r="G1928">
        <v>1</v>
      </c>
      <c r="H1928">
        <v>0</v>
      </c>
      <c r="I1928">
        <v>0</v>
      </c>
      <c r="J1928">
        <v>0</v>
      </c>
      <c r="K1928">
        <v>26</v>
      </c>
      <c r="L1928">
        <v>0.80098993881360003</v>
      </c>
      <c r="M1928">
        <v>179.51791974676399</v>
      </c>
      <c r="N1928">
        <v>0</v>
      </c>
      <c r="O1928">
        <v>1</v>
      </c>
      <c r="P1928">
        <v>0</v>
      </c>
      <c r="Q1928">
        <v>0</v>
      </c>
      <c r="R1928">
        <v>4</v>
      </c>
      <c r="S1928">
        <v>1</v>
      </c>
    </row>
    <row r="1929" spans="1:19" x14ac:dyDescent="0.25">
      <c r="A1929" t="s">
        <v>84</v>
      </c>
      <c r="B1929">
        <v>12</v>
      </c>
      <c r="C1929">
        <v>24</v>
      </c>
      <c r="D1929">
        <v>1265</v>
      </c>
      <c r="E1929">
        <v>9.2978999090680397E-3</v>
      </c>
      <c r="F1929">
        <v>0</v>
      </c>
      <c r="G1929">
        <v>1</v>
      </c>
      <c r="H1929">
        <v>0</v>
      </c>
      <c r="I1929">
        <v>0</v>
      </c>
      <c r="J1929">
        <v>0</v>
      </c>
      <c r="K1929">
        <v>31</v>
      </c>
      <c r="L1929">
        <v>1.01582731560322</v>
      </c>
      <c r="M1929">
        <v>180.22276678347501</v>
      </c>
      <c r="N1929">
        <v>0</v>
      </c>
      <c r="O1929">
        <v>1</v>
      </c>
      <c r="P1929">
        <v>0</v>
      </c>
      <c r="Q1929">
        <v>0</v>
      </c>
      <c r="R1929">
        <v>4</v>
      </c>
      <c r="S1929">
        <v>1</v>
      </c>
    </row>
    <row r="1930" spans="1:19" x14ac:dyDescent="0.25">
      <c r="A1930" t="s">
        <v>71</v>
      </c>
      <c r="B1930">
        <v>12</v>
      </c>
      <c r="C1930">
        <v>24</v>
      </c>
      <c r="D1930">
        <v>1145</v>
      </c>
      <c r="E1930">
        <v>9.2978999090680397E-3</v>
      </c>
      <c r="F1930">
        <v>0</v>
      </c>
      <c r="G1930">
        <v>1</v>
      </c>
      <c r="H1930">
        <v>0</v>
      </c>
      <c r="I1930">
        <v>0</v>
      </c>
      <c r="J1930">
        <v>0</v>
      </c>
      <c r="K1930">
        <v>32</v>
      </c>
      <c r="L1930">
        <v>1.12932374309088</v>
      </c>
      <c r="M1930">
        <v>180.595130390718</v>
      </c>
      <c r="N1930">
        <v>0</v>
      </c>
      <c r="O1930">
        <v>1</v>
      </c>
      <c r="P1930">
        <v>0</v>
      </c>
      <c r="Q1930">
        <v>0</v>
      </c>
      <c r="R1930">
        <v>1</v>
      </c>
      <c r="S1930">
        <v>1</v>
      </c>
    </row>
    <row r="1931" spans="1:19" x14ac:dyDescent="0.25">
      <c r="A1931" t="s">
        <v>116</v>
      </c>
      <c r="B1931">
        <v>12</v>
      </c>
      <c r="C1931">
        <v>24</v>
      </c>
      <c r="D1931">
        <v>1505</v>
      </c>
      <c r="E1931">
        <v>9.2978999090680397E-3</v>
      </c>
      <c r="F1931">
        <v>0</v>
      </c>
      <c r="G1931">
        <v>1</v>
      </c>
      <c r="H1931">
        <v>0</v>
      </c>
      <c r="I1931">
        <v>0</v>
      </c>
      <c r="J1931">
        <v>0</v>
      </c>
      <c r="K1931">
        <v>38</v>
      </c>
      <c r="L1931">
        <v>1.15468743026377</v>
      </c>
      <c r="M1931">
        <v>180.67834458748001</v>
      </c>
      <c r="N1931">
        <v>0</v>
      </c>
      <c r="O1931">
        <v>1</v>
      </c>
      <c r="P1931">
        <v>0</v>
      </c>
      <c r="Q1931">
        <v>0</v>
      </c>
      <c r="R1931">
        <v>2</v>
      </c>
      <c r="S1931">
        <v>1</v>
      </c>
    </row>
    <row r="1932" spans="1:19" x14ac:dyDescent="0.25">
      <c r="A1932" t="s">
        <v>14</v>
      </c>
      <c r="B1932">
        <v>12</v>
      </c>
      <c r="C1932">
        <v>24</v>
      </c>
      <c r="D1932">
        <v>773</v>
      </c>
      <c r="E1932">
        <v>9.2978999090680397E-3</v>
      </c>
      <c r="F1932">
        <v>0</v>
      </c>
      <c r="G1932">
        <v>1</v>
      </c>
      <c r="H1932">
        <v>0</v>
      </c>
      <c r="I1932">
        <v>0</v>
      </c>
      <c r="J1932">
        <v>0</v>
      </c>
      <c r="K1932">
        <v>31</v>
      </c>
      <c r="L1932">
        <v>1.3309223496016001</v>
      </c>
      <c r="M1932">
        <v>181.25654314173801</v>
      </c>
      <c r="N1932">
        <v>0</v>
      </c>
      <c r="O1932">
        <v>1</v>
      </c>
      <c r="P1932">
        <v>0</v>
      </c>
      <c r="Q1932">
        <v>0</v>
      </c>
      <c r="R1932">
        <v>4</v>
      </c>
      <c r="S1932">
        <v>1</v>
      </c>
    </row>
    <row r="1933" spans="1:19" x14ac:dyDescent="0.25">
      <c r="A1933" t="s">
        <v>57</v>
      </c>
      <c r="B1933">
        <v>12</v>
      </c>
      <c r="C1933">
        <v>24</v>
      </c>
      <c r="D1933">
        <v>1023</v>
      </c>
      <c r="E1933">
        <v>9.2978999090680397E-3</v>
      </c>
      <c r="F1933">
        <v>0</v>
      </c>
      <c r="G1933">
        <v>1</v>
      </c>
      <c r="H1933">
        <v>0</v>
      </c>
      <c r="I1933">
        <v>0</v>
      </c>
      <c r="J1933">
        <v>0</v>
      </c>
      <c r="K1933">
        <v>30</v>
      </c>
      <c r="L1933">
        <v>1.4230120162375799</v>
      </c>
      <c r="M1933">
        <v>181.558674593955</v>
      </c>
      <c r="N1933">
        <v>0</v>
      </c>
      <c r="O1933">
        <v>1</v>
      </c>
      <c r="P1933">
        <v>0</v>
      </c>
      <c r="Q1933">
        <v>0</v>
      </c>
      <c r="R1933">
        <v>1</v>
      </c>
      <c r="S1933">
        <v>1</v>
      </c>
    </row>
    <row r="1934" spans="1:19" x14ac:dyDescent="0.25">
      <c r="A1934" t="s">
        <v>104</v>
      </c>
      <c r="B1934">
        <v>12</v>
      </c>
      <c r="C1934">
        <v>24</v>
      </c>
      <c r="D1934">
        <v>1406</v>
      </c>
      <c r="E1934">
        <v>9.2978999090680397E-3</v>
      </c>
      <c r="F1934">
        <v>0</v>
      </c>
      <c r="G1934">
        <v>1</v>
      </c>
      <c r="H1934">
        <v>0</v>
      </c>
      <c r="I1934">
        <v>0</v>
      </c>
      <c r="J1934">
        <v>0</v>
      </c>
      <c r="K1934">
        <v>33</v>
      </c>
      <c r="L1934">
        <v>1.50626203996579</v>
      </c>
      <c r="M1934">
        <v>181.83180459306399</v>
      </c>
      <c r="N1934">
        <v>0</v>
      </c>
      <c r="O1934">
        <v>1</v>
      </c>
      <c r="P1934">
        <v>0</v>
      </c>
      <c r="Q1934">
        <v>0</v>
      </c>
      <c r="R1934">
        <v>1</v>
      </c>
      <c r="S1934">
        <v>1</v>
      </c>
    </row>
    <row r="1935" spans="1:19" x14ac:dyDescent="0.25">
      <c r="A1935" t="s">
        <v>62</v>
      </c>
      <c r="B1935">
        <v>12</v>
      </c>
      <c r="C1935">
        <v>24</v>
      </c>
      <c r="D1935">
        <v>1070</v>
      </c>
      <c r="E1935">
        <v>9.2978999090680397E-3</v>
      </c>
      <c r="F1935">
        <v>0</v>
      </c>
      <c r="G1935">
        <v>1</v>
      </c>
      <c r="H1935">
        <v>0</v>
      </c>
      <c r="I1935">
        <v>0</v>
      </c>
      <c r="J1935">
        <v>7.0000000000000007E-2</v>
      </c>
      <c r="K1935">
        <v>30</v>
      </c>
      <c r="L1935">
        <v>1.68100849886475</v>
      </c>
      <c r="M1935">
        <v>182.405119746932</v>
      </c>
      <c r="N1935">
        <v>0</v>
      </c>
      <c r="O1935">
        <v>1</v>
      </c>
      <c r="P1935">
        <v>0</v>
      </c>
      <c r="Q1935">
        <v>0</v>
      </c>
      <c r="R1935">
        <v>1</v>
      </c>
      <c r="S1935">
        <v>1</v>
      </c>
    </row>
    <row r="1936" spans="1:19" x14ac:dyDescent="0.25">
      <c r="A1936" t="s">
        <v>48</v>
      </c>
      <c r="B1936">
        <v>12</v>
      </c>
      <c r="C1936">
        <v>24</v>
      </c>
      <c r="D1936">
        <v>971</v>
      </c>
      <c r="E1936">
        <v>9.2978999090680397E-3</v>
      </c>
      <c r="F1936">
        <v>0</v>
      </c>
      <c r="G1936">
        <v>0</v>
      </c>
      <c r="H1936">
        <v>1</v>
      </c>
      <c r="I1936">
        <v>0</v>
      </c>
      <c r="J1936">
        <v>0</v>
      </c>
      <c r="K1936">
        <v>31</v>
      </c>
      <c r="L1936">
        <v>2.2075538470491001</v>
      </c>
      <c r="M1936">
        <v>184.132630731788</v>
      </c>
      <c r="N1936">
        <v>0</v>
      </c>
      <c r="O1936">
        <v>1</v>
      </c>
      <c r="P1936">
        <v>0</v>
      </c>
      <c r="Q1936">
        <v>0</v>
      </c>
      <c r="R1936">
        <v>2</v>
      </c>
      <c r="S1936">
        <v>1</v>
      </c>
    </row>
    <row r="1937" spans="1:19" x14ac:dyDescent="0.25">
      <c r="A1937" t="s">
        <v>43</v>
      </c>
      <c r="B1937">
        <v>12</v>
      </c>
      <c r="C1937">
        <v>24</v>
      </c>
      <c r="D1937">
        <v>932</v>
      </c>
      <c r="E1937">
        <v>9.2978999090680397E-3</v>
      </c>
      <c r="F1937">
        <v>0</v>
      </c>
      <c r="G1937">
        <v>1</v>
      </c>
      <c r="H1937">
        <v>0</v>
      </c>
      <c r="I1937">
        <v>0</v>
      </c>
      <c r="J1937">
        <v>0</v>
      </c>
      <c r="K1937">
        <v>31</v>
      </c>
      <c r="L1937">
        <v>2.3983619395228502</v>
      </c>
      <c r="M1937">
        <v>184.758641533868</v>
      </c>
      <c r="N1937">
        <v>0</v>
      </c>
      <c r="O1937">
        <v>1</v>
      </c>
      <c r="P1937">
        <v>0</v>
      </c>
      <c r="Q1937">
        <v>0</v>
      </c>
      <c r="R1937">
        <v>1</v>
      </c>
      <c r="S1937">
        <v>1</v>
      </c>
    </row>
    <row r="1938" spans="1:19" x14ac:dyDescent="0.25">
      <c r="A1938" t="s">
        <v>78</v>
      </c>
      <c r="B1938">
        <v>12</v>
      </c>
      <c r="C1938">
        <v>24</v>
      </c>
      <c r="D1938">
        <v>2259</v>
      </c>
      <c r="E1938">
        <v>9.38782413319573E-3</v>
      </c>
      <c r="F1938">
        <v>0</v>
      </c>
      <c r="G1938">
        <v>0</v>
      </c>
      <c r="H1938">
        <v>1</v>
      </c>
      <c r="I1938">
        <v>0</v>
      </c>
      <c r="J1938">
        <v>0</v>
      </c>
      <c r="K1938">
        <v>32</v>
      </c>
      <c r="L1938">
        <v>1.8104202223533801</v>
      </c>
      <c r="M1938">
        <v>178.579698892235</v>
      </c>
      <c r="N1938">
        <v>0</v>
      </c>
      <c r="O1938">
        <v>0</v>
      </c>
      <c r="P1938">
        <v>1</v>
      </c>
      <c r="Q1938">
        <v>0</v>
      </c>
      <c r="R1938">
        <v>2</v>
      </c>
      <c r="S1938">
        <v>1</v>
      </c>
    </row>
    <row r="1939" spans="1:19" x14ac:dyDescent="0.25">
      <c r="A1939" t="s">
        <v>76</v>
      </c>
      <c r="B1939">
        <v>12</v>
      </c>
      <c r="C1939">
        <v>24</v>
      </c>
      <c r="D1939">
        <v>2230</v>
      </c>
      <c r="E1939">
        <v>9.38782413319573E-3</v>
      </c>
      <c r="F1939">
        <v>0</v>
      </c>
      <c r="G1939">
        <v>1</v>
      </c>
      <c r="H1939">
        <v>0</v>
      </c>
      <c r="I1939">
        <v>0</v>
      </c>
      <c r="J1939">
        <v>9.8000000000000004E-2</v>
      </c>
      <c r="K1939">
        <v>35</v>
      </c>
      <c r="L1939">
        <v>2.1531476460742001</v>
      </c>
      <c r="M1939">
        <v>179.704132697094</v>
      </c>
      <c r="N1939">
        <v>0</v>
      </c>
      <c r="O1939">
        <v>0</v>
      </c>
      <c r="P1939">
        <v>1</v>
      </c>
      <c r="Q1939">
        <v>0</v>
      </c>
      <c r="R1939">
        <v>1</v>
      </c>
      <c r="S1939">
        <v>1</v>
      </c>
    </row>
    <row r="1940" spans="1:19" x14ac:dyDescent="0.25">
      <c r="A1940" t="s">
        <v>84</v>
      </c>
      <c r="B1940">
        <v>12</v>
      </c>
      <c r="C1940">
        <v>24</v>
      </c>
      <c r="D1940">
        <v>2340</v>
      </c>
      <c r="E1940">
        <v>9.38782413319573E-3</v>
      </c>
      <c r="F1940">
        <v>0</v>
      </c>
      <c r="G1940">
        <v>1</v>
      </c>
      <c r="H1940">
        <v>0</v>
      </c>
      <c r="I1940">
        <v>0</v>
      </c>
      <c r="J1940">
        <v>0</v>
      </c>
      <c r="K1940">
        <v>30</v>
      </c>
      <c r="L1940">
        <v>2.2939812027394502</v>
      </c>
      <c r="M1940">
        <v>180.16618504835799</v>
      </c>
      <c r="N1940">
        <v>0</v>
      </c>
      <c r="O1940">
        <v>0</v>
      </c>
      <c r="P1940">
        <v>1</v>
      </c>
      <c r="Q1940">
        <v>0</v>
      </c>
      <c r="R1940">
        <v>7</v>
      </c>
      <c r="S1940">
        <v>1</v>
      </c>
    </row>
    <row r="1941" spans="1:19" x14ac:dyDescent="0.25">
      <c r="A1941" t="s">
        <v>109</v>
      </c>
      <c r="B1941">
        <v>12</v>
      </c>
      <c r="C1941">
        <v>24</v>
      </c>
      <c r="D1941">
        <v>2623</v>
      </c>
      <c r="E1941">
        <v>9.38782413319573E-3</v>
      </c>
      <c r="F1941">
        <v>0</v>
      </c>
      <c r="G1941">
        <v>1</v>
      </c>
      <c r="H1941">
        <v>0</v>
      </c>
      <c r="I1941">
        <v>0</v>
      </c>
      <c r="J1941">
        <v>0</v>
      </c>
      <c r="K1941">
        <v>30</v>
      </c>
      <c r="L1941">
        <v>2.3422665907825002</v>
      </c>
      <c r="M1941">
        <v>180.324601675796</v>
      </c>
      <c r="N1941">
        <v>0</v>
      </c>
      <c r="O1941">
        <v>0</v>
      </c>
      <c r="P1941">
        <v>1</v>
      </c>
      <c r="Q1941">
        <v>0</v>
      </c>
      <c r="R1941">
        <v>4</v>
      </c>
      <c r="S1941">
        <v>1</v>
      </c>
    </row>
    <row r="1942" spans="1:19" x14ac:dyDescent="0.25">
      <c r="A1942" t="s">
        <v>116</v>
      </c>
      <c r="B1942">
        <v>12</v>
      </c>
      <c r="C1942">
        <v>24</v>
      </c>
      <c r="D1942">
        <v>2703</v>
      </c>
      <c r="E1942">
        <v>9.38782413319573E-3</v>
      </c>
      <c r="F1942">
        <v>0</v>
      </c>
      <c r="G1942">
        <v>1</v>
      </c>
      <c r="H1942">
        <v>0</v>
      </c>
      <c r="I1942">
        <v>0</v>
      </c>
      <c r="J1942">
        <v>0</v>
      </c>
      <c r="K1942">
        <v>34</v>
      </c>
      <c r="L1942">
        <v>2.5571692017981098</v>
      </c>
      <c r="M1942">
        <v>181.02966273555799</v>
      </c>
      <c r="N1942">
        <v>0</v>
      </c>
      <c r="O1942">
        <v>0</v>
      </c>
      <c r="P1942">
        <v>1</v>
      </c>
      <c r="Q1942">
        <v>0</v>
      </c>
      <c r="R1942">
        <v>7</v>
      </c>
      <c r="S1942">
        <v>1</v>
      </c>
    </row>
    <row r="1943" spans="1:19" x14ac:dyDescent="0.25">
      <c r="A1943" t="s">
        <v>95</v>
      </c>
      <c r="B1943">
        <v>12</v>
      </c>
      <c r="C1943">
        <v>24</v>
      </c>
      <c r="D1943">
        <v>2476</v>
      </c>
      <c r="E1943">
        <v>9.38782413319573E-3</v>
      </c>
      <c r="F1943">
        <v>0</v>
      </c>
      <c r="G1943">
        <v>1</v>
      </c>
      <c r="H1943">
        <v>0</v>
      </c>
      <c r="I1943">
        <v>0</v>
      </c>
      <c r="J1943">
        <v>0.17</v>
      </c>
      <c r="K1943">
        <v>37</v>
      </c>
      <c r="L1943">
        <v>2.6262950802546099</v>
      </c>
      <c r="M1943">
        <v>181.25645367537601</v>
      </c>
      <c r="N1943">
        <v>0</v>
      </c>
      <c r="O1943">
        <v>0</v>
      </c>
      <c r="P1943">
        <v>1</v>
      </c>
      <c r="Q1943">
        <v>0</v>
      </c>
      <c r="R1943">
        <v>1</v>
      </c>
      <c r="S1943">
        <v>1</v>
      </c>
    </row>
    <row r="1944" spans="1:19" x14ac:dyDescent="0.25">
      <c r="A1944" t="s">
        <v>55</v>
      </c>
      <c r="B1944">
        <v>12</v>
      </c>
      <c r="C1944">
        <v>24</v>
      </c>
      <c r="D1944">
        <v>1985</v>
      </c>
      <c r="E1944">
        <v>9.38782413319573E-3</v>
      </c>
      <c r="F1944">
        <v>0</v>
      </c>
      <c r="G1944">
        <v>1</v>
      </c>
      <c r="H1944">
        <v>0</v>
      </c>
      <c r="I1944">
        <v>0</v>
      </c>
      <c r="J1944">
        <v>0</v>
      </c>
      <c r="K1944">
        <v>29</v>
      </c>
      <c r="L1944">
        <v>2.6621589171223699</v>
      </c>
      <c r="M1944">
        <v>181.37411718216001</v>
      </c>
      <c r="N1944">
        <v>0</v>
      </c>
      <c r="O1944">
        <v>0</v>
      </c>
      <c r="P1944">
        <v>1</v>
      </c>
      <c r="Q1944">
        <v>0</v>
      </c>
      <c r="R1944">
        <v>1</v>
      </c>
      <c r="S1944">
        <v>1</v>
      </c>
    </row>
    <row r="1945" spans="1:19" x14ac:dyDescent="0.25">
      <c r="A1945" t="s">
        <v>104</v>
      </c>
      <c r="B1945">
        <v>12</v>
      </c>
      <c r="C1945">
        <v>24</v>
      </c>
      <c r="D1945">
        <v>2561</v>
      </c>
      <c r="E1945">
        <v>9.38782413319573E-3</v>
      </c>
      <c r="F1945">
        <v>0</v>
      </c>
      <c r="G1945">
        <v>1</v>
      </c>
      <c r="H1945">
        <v>0</v>
      </c>
      <c r="I1945">
        <v>0</v>
      </c>
      <c r="J1945">
        <v>0</v>
      </c>
      <c r="K1945">
        <v>27</v>
      </c>
      <c r="L1945">
        <v>2.6785998344805302</v>
      </c>
      <c r="M1945">
        <v>181.42805719973899</v>
      </c>
      <c r="N1945">
        <v>0</v>
      </c>
      <c r="O1945">
        <v>0</v>
      </c>
      <c r="P1945">
        <v>1</v>
      </c>
      <c r="Q1945">
        <v>0</v>
      </c>
      <c r="R1945">
        <v>2</v>
      </c>
      <c r="S1945">
        <v>1</v>
      </c>
    </row>
    <row r="1946" spans="1:19" x14ac:dyDescent="0.25">
      <c r="A1946" t="s">
        <v>69</v>
      </c>
      <c r="B1946">
        <v>12</v>
      </c>
      <c r="C1946">
        <v>24</v>
      </c>
      <c r="D1946">
        <v>2141</v>
      </c>
      <c r="E1946">
        <v>9.38782413319573E-3</v>
      </c>
      <c r="F1946">
        <v>0</v>
      </c>
      <c r="G1946">
        <v>1</v>
      </c>
      <c r="H1946">
        <v>0</v>
      </c>
      <c r="I1946">
        <v>0</v>
      </c>
      <c r="J1946">
        <v>0</v>
      </c>
      <c r="K1946">
        <v>33</v>
      </c>
      <c r="L1946">
        <v>2.6908270052435301</v>
      </c>
      <c r="M1946">
        <v>181.46817258938199</v>
      </c>
      <c r="N1946">
        <v>0</v>
      </c>
      <c r="O1946">
        <v>0</v>
      </c>
      <c r="P1946">
        <v>1</v>
      </c>
      <c r="Q1946">
        <v>0</v>
      </c>
      <c r="R1946">
        <v>1</v>
      </c>
      <c r="S1946">
        <v>1</v>
      </c>
    </row>
    <row r="1947" spans="1:19" x14ac:dyDescent="0.25">
      <c r="A1947" t="s">
        <v>23</v>
      </c>
      <c r="B1947">
        <v>12</v>
      </c>
      <c r="C1947">
        <v>24</v>
      </c>
      <c r="D1947">
        <v>1664</v>
      </c>
      <c r="E1947">
        <v>9.38782413319573E-3</v>
      </c>
      <c r="F1947">
        <v>0</v>
      </c>
      <c r="G1947">
        <v>1</v>
      </c>
      <c r="H1947">
        <v>0</v>
      </c>
      <c r="I1947">
        <v>0</v>
      </c>
      <c r="J1947">
        <v>0</v>
      </c>
      <c r="K1947">
        <v>20</v>
      </c>
      <c r="L1947">
        <v>2.8789543290629802</v>
      </c>
      <c r="M1947">
        <v>182.08538821871099</v>
      </c>
      <c r="N1947">
        <v>0</v>
      </c>
      <c r="O1947">
        <v>0</v>
      </c>
      <c r="P1947">
        <v>1</v>
      </c>
      <c r="Q1947">
        <v>0</v>
      </c>
      <c r="R1947">
        <v>1</v>
      </c>
      <c r="S1947">
        <v>1</v>
      </c>
    </row>
    <row r="1948" spans="1:19" x14ac:dyDescent="0.25">
      <c r="A1948" t="s">
        <v>50</v>
      </c>
      <c r="B1948">
        <v>12</v>
      </c>
      <c r="C1948">
        <v>24</v>
      </c>
      <c r="D1948">
        <v>1920</v>
      </c>
      <c r="E1948">
        <v>9.38782413319573E-3</v>
      </c>
      <c r="F1948">
        <v>0</v>
      </c>
      <c r="G1948">
        <v>1</v>
      </c>
      <c r="H1948">
        <v>0</v>
      </c>
      <c r="I1948">
        <v>0</v>
      </c>
      <c r="J1948">
        <v>0.38150000000000001</v>
      </c>
      <c r="K1948">
        <v>28</v>
      </c>
      <c r="L1948">
        <v>3.2065233685728498</v>
      </c>
      <c r="M1948">
        <v>183.16008979190599</v>
      </c>
      <c r="N1948">
        <v>0</v>
      </c>
      <c r="O1948">
        <v>0</v>
      </c>
      <c r="P1948">
        <v>1</v>
      </c>
      <c r="Q1948">
        <v>0</v>
      </c>
      <c r="R1948">
        <v>1</v>
      </c>
      <c r="S1948">
        <v>1</v>
      </c>
    </row>
    <row r="1949" spans="1:19" x14ac:dyDescent="0.25">
      <c r="A1949" t="s">
        <v>21</v>
      </c>
      <c r="B1949">
        <v>12</v>
      </c>
      <c r="C1949">
        <v>24</v>
      </c>
      <c r="D1949">
        <v>1654</v>
      </c>
      <c r="E1949">
        <v>9.38782413319573E-3</v>
      </c>
      <c r="F1949">
        <v>0</v>
      </c>
      <c r="G1949">
        <v>0</v>
      </c>
      <c r="H1949">
        <v>1</v>
      </c>
      <c r="I1949">
        <v>0</v>
      </c>
      <c r="J1949">
        <v>1.379</v>
      </c>
      <c r="K1949">
        <v>14</v>
      </c>
      <c r="L1949">
        <v>3.3099757509724599</v>
      </c>
      <c r="M1949">
        <v>183.499500495316</v>
      </c>
      <c r="N1949">
        <v>0</v>
      </c>
      <c r="O1949">
        <v>0</v>
      </c>
      <c r="P1949">
        <v>1</v>
      </c>
      <c r="Q1949">
        <v>0</v>
      </c>
      <c r="R1949">
        <v>2</v>
      </c>
      <c r="S1949">
        <v>1</v>
      </c>
    </row>
    <row r="1950" spans="1:19" x14ac:dyDescent="0.25">
      <c r="A1950" t="s">
        <v>78</v>
      </c>
      <c r="B1950">
        <v>12</v>
      </c>
      <c r="C1950">
        <v>24</v>
      </c>
      <c r="D1950">
        <v>3479</v>
      </c>
      <c r="E1950">
        <v>9.4872684792476104E-3</v>
      </c>
      <c r="F1950">
        <v>0</v>
      </c>
      <c r="G1950">
        <v>0</v>
      </c>
      <c r="H1950">
        <v>1</v>
      </c>
      <c r="I1950">
        <v>0</v>
      </c>
      <c r="J1950">
        <v>0</v>
      </c>
      <c r="K1950">
        <v>31</v>
      </c>
      <c r="L1950">
        <v>1.85677627432331</v>
      </c>
      <c r="M1950">
        <v>178.791785676914</v>
      </c>
      <c r="N1950">
        <v>0</v>
      </c>
      <c r="O1950">
        <v>0</v>
      </c>
      <c r="P1950">
        <v>0</v>
      </c>
      <c r="Q1950">
        <v>1</v>
      </c>
      <c r="R1950">
        <v>3</v>
      </c>
      <c r="S1950">
        <v>1</v>
      </c>
    </row>
    <row r="1951" spans="1:19" x14ac:dyDescent="0.25">
      <c r="A1951" t="s">
        <v>76</v>
      </c>
      <c r="B1951">
        <v>12</v>
      </c>
      <c r="C1951">
        <v>24</v>
      </c>
      <c r="D1951">
        <v>3450</v>
      </c>
      <c r="E1951">
        <v>9.4872684792476104E-3</v>
      </c>
      <c r="F1951">
        <v>0</v>
      </c>
      <c r="G1951">
        <v>1</v>
      </c>
      <c r="H1951">
        <v>0</v>
      </c>
      <c r="I1951">
        <v>0</v>
      </c>
      <c r="J1951">
        <v>9.8000000000000004E-2</v>
      </c>
      <c r="K1951">
        <v>35</v>
      </c>
      <c r="L1951">
        <v>2.1939091170890199</v>
      </c>
      <c r="M1951">
        <v>179.89786455737899</v>
      </c>
      <c r="N1951">
        <v>0</v>
      </c>
      <c r="O1951">
        <v>0</v>
      </c>
      <c r="P1951">
        <v>0</v>
      </c>
      <c r="Q1951">
        <v>1</v>
      </c>
      <c r="R1951">
        <v>1</v>
      </c>
      <c r="S1951">
        <v>1</v>
      </c>
    </row>
    <row r="1952" spans="1:19" x14ac:dyDescent="0.25">
      <c r="A1952" t="s">
        <v>109</v>
      </c>
      <c r="B1952">
        <v>12</v>
      </c>
      <c r="C1952">
        <v>24</v>
      </c>
      <c r="D1952">
        <v>3838</v>
      </c>
      <c r="E1952">
        <v>9.4872684792476104E-3</v>
      </c>
      <c r="F1952">
        <v>0</v>
      </c>
      <c r="G1952">
        <v>1</v>
      </c>
      <c r="H1952">
        <v>0</v>
      </c>
      <c r="I1952">
        <v>0</v>
      </c>
      <c r="J1952">
        <v>0</v>
      </c>
      <c r="K1952">
        <v>34</v>
      </c>
      <c r="L1952">
        <v>2.33528761319059</v>
      </c>
      <c r="M1952">
        <v>180.36170476768601</v>
      </c>
      <c r="N1952">
        <v>0</v>
      </c>
      <c r="O1952">
        <v>0</v>
      </c>
      <c r="P1952">
        <v>0</v>
      </c>
      <c r="Q1952">
        <v>1</v>
      </c>
      <c r="R1952">
        <v>6</v>
      </c>
      <c r="S1952">
        <v>1</v>
      </c>
    </row>
    <row r="1953" spans="1:19" x14ac:dyDescent="0.25">
      <c r="A1953" t="s">
        <v>90</v>
      </c>
      <c r="B1953">
        <v>12</v>
      </c>
      <c r="C1953">
        <v>24</v>
      </c>
      <c r="D1953">
        <v>3631</v>
      </c>
      <c r="E1953">
        <v>9.4872684792476104E-3</v>
      </c>
      <c r="F1953">
        <v>0</v>
      </c>
      <c r="G1953">
        <v>0</v>
      </c>
      <c r="H1953">
        <v>1</v>
      </c>
      <c r="I1953">
        <v>0</v>
      </c>
      <c r="J1953">
        <v>0</v>
      </c>
      <c r="K1953">
        <v>30</v>
      </c>
      <c r="L1953">
        <v>2.3796623647856898</v>
      </c>
      <c r="M1953">
        <v>180.50729122305</v>
      </c>
      <c r="N1953">
        <v>0</v>
      </c>
      <c r="O1953">
        <v>0</v>
      </c>
      <c r="P1953">
        <v>0</v>
      </c>
      <c r="Q1953">
        <v>1</v>
      </c>
      <c r="R1953">
        <v>3</v>
      </c>
      <c r="S1953">
        <v>1</v>
      </c>
    </row>
    <row r="1954" spans="1:19" x14ac:dyDescent="0.25">
      <c r="A1954" t="s">
        <v>116</v>
      </c>
      <c r="B1954">
        <v>12</v>
      </c>
      <c r="C1954">
        <v>24</v>
      </c>
      <c r="D1954">
        <v>3919</v>
      </c>
      <c r="E1954">
        <v>9.4872684792476104E-3</v>
      </c>
      <c r="F1954">
        <v>0</v>
      </c>
      <c r="G1954">
        <v>1</v>
      </c>
      <c r="H1954">
        <v>0</v>
      </c>
      <c r="I1954">
        <v>0</v>
      </c>
      <c r="J1954">
        <v>0</v>
      </c>
      <c r="K1954">
        <v>37</v>
      </c>
      <c r="L1954">
        <v>2.5576765148975702</v>
      </c>
      <c r="M1954">
        <v>181.091327148614</v>
      </c>
      <c r="N1954">
        <v>0</v>
      </c>
      <c r="O1954">
        <v>0</v>
      </c>
      <c r="P1954">
        <v>0</v>
      </c>
      <c r="Q1954">
        <v>1</v>
      </c>
      <c r="R1954">
        <v>6</v>
      </c>
      <c r="S1954">
        <v>1</v>
      </c>
    </row>
    <row r="1955" spans="1:19" x14ac:dyDescent="0.25">
      <c r="A1955" t="s">
        <v>95</v>
      </c>
      <c r="B1955">
        <v>12</v>
      </c>
      <c r="C1955">
        <v>24</v>
      </c>
      <c r="D1955">
        <v>3692</v>
      </c>
      <c r="E1955">
        <v>9.4872684792476104E-3</v>
      </c>
      <c r="F1955">
        <v>0</v>
      </c>
      <c r="G1955">
        <v>1</v>
      </c>
      <c r="H1955">
        <v>0</v>
      </c>
      <c r="I1955">
        <v>0</v>
      </c>
      <c r="J1955">
        <v>0.17</v>
      </c>
      <c r="K1955">
        <v>36</v>
      </c>
      <c r="L1955">
        <v>2.6663605862686599</v>
      </c>
      <c r="M1955">
        <v>181.44790218592101</v>
      </c>
      <c r="N1955">
        <v>0</v>
      </c>
      <c r="O1955">
        <v>0</v>
      </c>
      <c r="P1955">
        <v>0</v>
      </c>
      <c r="Q1955">
        <v>1</v>
      </c>
      <c r="R1955">
        <v>1</v>
      </c>
      <c r="S1955">
        <v>1</v>
      </c>
    </row>
    <row r="1956" spans="1:19" x14ac:dyDescent="0.25">
      <c r="A1956" t="s">
        <v>111</v>
      </c>
      <c r="B1956">
        <v>12</v>
      </c>
      <c r="C1956">
        <v>24</v>
      </c>
      <c r="D1956">
        <v>3861</v>
      </c>
      <c r="E1956">
        <v>9.4872684792476104E-3</v>
      </c>
      <c r="F1956">
        <v>0</v>
      </c>
      <c r="G1956">
        <v>1</v>
      </c>
      <c r="H1956">
        <v>0</v>
      </c>
      <c r="I1956">
        <v>0</v>
      </c>
      <c r="J1956">
        <v>0</v>
      </c>
      <c r="K1956">
        <v>32</v>
      </c>
      <c r="L1956">
        <v>2.6783316219140398</v>
      </c>
      <c r="M1956">
        <v>181.48717723725099</v>
      </c>
      <c r="N1956">
        <v>0</v>
      </c>
      <c r="O1956">
        <v>0</v>
      </c>
      <c r="P1956">
        <v>0</v>
      </c>
      <c r="Q1956">
        <v>1</v>
      </c>
      <c r="R1956">
        <v>2</v>
      </c>
      <c r="S1956">
        <v>1</v>
      </c>
    </row>
    <row r="1957" spans="1:19" x14ac:dyDescent="0.25">
      <c r="A1957" t="s">
        <v>57</v>
      </c>
      <c r="B1957">
        <v>12</v>
      </c>
      <c r="C1957">
        <v>24</v>
      </c>
      <c r="D1957">
        <v>3219</v>
      </c>
      <c r="E1957">
        <v>9.4872684792476104E-3</v>
      </c>
      <c r="F1957">
        <v>0</v>
      </c>
      <c r="G1957">
        <v>1</v>
      </c>
      <c r="H1957">
        <v>0</v>
      </c>
      <c r="I1957">
        <v>0</v>
      </c>
      <c r="J1957">
        <v>0</v>
      </c>
      <c r="K1957">
        <v>29</v>
      </c>
      <c r="L1957">
        <v>2.70155982385972</v>
      </c>
      <c r="M1957">
        <v>181.563385248884</v>
      </c>
      <c r="N1957">
        <v>0</v>
      </c>
      <c r="O1957">
        <v>0</v>
      </c>
      <c r="P1957">
        <v>0</v>
      </c>
      <c r="Q1957">
        <v>1</v>
      </c>
      <c r="R1957">
        <v>3</v>
      </c>
      <c r="S1957">
        <v>1</v>
      </c>
    </row>
    <row r="1958" spans="1:19" x14ac:dyDescent="0.25">
      <c r="A1958" t="s">
        <v>69</v>
      </c>
      <c r="B1958">
        <v>12</v>
      </c>
      <c r="C1958">
        <v>24</v>
      </c>
      <c r="D1958">
        <v>3362</v>
      </c>
      <c r="E1958">
        <v>9.4872684792476104E-3</v>
      </c>
      <c r="F1958">
        <v>0</v>
      </c>
      <c r="G1958">
        <v>1</v>
      </c>
      <c r="H1958">
        <v>0</v>
      </c>
      <c r="I1958">
        <v>0</v>
      </c>
      <c r="J1958">
        <v>0</v>
      </c>
      <c r="K1958">
        <v>32</v>
      </c>
      <c r="L1958">
        <v>2.7247345638876701</v>
      </c>
      <c r="M1958">
        <v>181.63941786052399</v>
      </c>
      <c r="N1958">
        <v>0</v>
      </c>
      <c r="O1958">
        <v>0</v>
      </c>
      <c r="P1958">
        <v>0</v>
      </c>
      <c r="Q1958">
        <v>1</v>
      </c>
      <c r="R1958">
        <v>1</v>
      </c>
      <c r="S1958">
        <v>1</v>
      </c>
    </row>
    <row r="1959" spans="1:19" x14ac:dyDescent="0.25">
      <c r="A1959" t="s">
        <v>23</v>
      </c>
      <c r="B1959">
        <v>12</v>
      </c>
      <c r="C1959">
        <v>24</v>
      </c>
      <c r="D1959">
        <v>2884</v>
      </c>
      <c r="E1959">
        <v>9.4872684792476104E-3</v>
      </c>
      <c r="F1959">
        <v>0</v>
      </c>
      <c r="G1959">
        <v>1</v>
      </c>
      <c r="H1959">
        <v>0</v>
      </c>
      <c r="I1959">
        <v>0</v>
      </c>
      <c r="J1959">
        <v>0</v>
      </c>
      <c r="K1959">
        <v>20</v>
      </c>
      <c r="L1959">
        <v>2.9139155284644098</v>
      </c>
      <c r="M1959">
        <v>182.260090316484</v>
      </c>
      <c r="N1959">
        <v>0</v>
      </c>
      <c r="O1959">
        <v>0</v>
      </c>
      <c r="P1959">
        <v>0</v>
      </c>
      <c r="Q1959">
        <v>1</v>
      </c>
      <c r="R1959">
        <v>1</v>
      </c>
      <c r="S1959">
        <v>1</v>
      </c>
    </row>
    <row r="1960" spans="1:19" x14ac:dyDescent="0.25">
      <c r="A1960" t="s">
        <v>30</v>
      </c>
      <c r="B1960">
        <v>12</v>
      </c>
      <c r="C1960">
        <v>24</v>
      </c>
      <c r="D1960">
        <v>2953</v>
      </c>
      <c r="E1960">
        <v>9.4872684792476104E-3</v>
      </c>
      <c r="F1960">
        <v>0</v>
      </c>
      <c r="G1960">
        <v>1</v>
      </c>
      <c r="H1960">
        <v>0</v>
      </c>
      <c r="I1960">
        <v>0</v>
      </c>
      <c r="J1960">
        <v>0</v>
      </c>
      <c r="K1960">
        <v>34</v>
      </c>
      <c r="L1960">
        <v>3.0179116046319798</v>
      </c>
      <c r="M1960">
        <v>182.60128479209999</v>
      </c>
      <c r="N1960">
        <v>0</v>
      </c>
      <c r="O1960">
        <v>0</v>
      </c>
      <c r="P1960">
        <v>0</v>
      </c>
      <c r="Q1960">
        <v>1</v>
      </c>
      <c r="R1960">
        <v>3</v>
      </c>
      <c r="S1960">
        <v>1</v>
      </c>
    </row>
    <row r="1961" spans="1:19" x14ac:dyDescent="0.25">
      <c r="A1961" t="s">
        <v>50</v>
      </c>
      <c r="B1961">
        <v>12</v>
      </c>
      <c r="C1961">
        <v>24</v>
      </c>
      <c r="D1961">
        <v>3140</v>
      </c>
      <c r="E1961">
        <v>9.4872684792476104E-3</v>
      </c>
      <c r="F1961">
        <v>0</v>
      </c>
      <c r="G1961">
        <v>1</v>
      </c>
      <c r="H1961">
        <v>0</v>
      </c>
      <c r="I1961">
        <v>0</v>
      </c>
      <c r="J1961">
        <v>0.38150000000000001</v>
      </c>
      <c r="K1961">
        <v>28</v>
      </c>
      <c r="L1961">
        <v>3.24109020188894</v>
      </c>
      <c r="M1961">
        <v>183.333498037693</v>
      </c>
      <c r="N1961">
        <v>0</v>
      </c>
      <c r="O1961">
        <v>0</v>
      </c>
      <c r="P1961">
        <v>0</v>
      </c>
      <c r="Q1961">
        <v>1</v>
      </c>
      <c r="R1961">
        <v>1</v>
      </c>
      <c r="S1961">
        <v>1</v>
      </c>
    </row>
    <row r="1962" spans="1:19" x14ac:dyDescent="0.25">
      <c r="A1962" t="s">
        <v>21</v>
      </c>
      <c r="B1962">
        <v>12</v>
      </c>
      <c r="C1962">
        <v>24</v>
      </c>
      <c r="D1962">
        <v>2875</v>
      </c>
      <c r="E1962">
        <v>9.4872684792476104E-3</v>
      </c>
      <c r="F1962">
        <v>0</v>
      </c>
      <c r="G1962">
        <v>0</v>
      </c>
      <c r="H1962">
        <v>1</v>
      </c>
      <c r="I1962">
        <v>0</v>
      </c>
      <c r="J1962">
        <v>1.379</v>
      </c>
      <c r="K1962">
        <v>14</v>
      </c>
      <c r="L1962">
        <v>3.3473299368763798</v>
      </c>
      <c r="M1962">
        <v>183.68205359867599</v>
      </c>
      <c r="N1962">
        <v>0</v>
      </c>
      <c r="O1962">
        <v>0</v>
      </c>
      <c r="P1962">
        <v>0</v>
      </c>
      <c r="Q1962">
        <v>1</v>
      </c>
      <c r="R1962">
        <v>2</v>
      </c>
      <c r="S1962">
        <v>1</v>
      </c>
    </row>
    <row r="1963" spans="1:19" x14ac:dyDescent="0.25">
      <c r="A1963" t="s">
        <v>109</v>
      </c>
      <c r="B1963">
        <v>11</v>
      </c>
      <c r="C1963">
        <v>25</v>
      </c>
      <c r="D1963">
        <v>2622</v>
      </c>
      <c r="E1963">
        <v>9.5557067562891205E-3</v>
      </c>
      <c r="F1963">
        <v>0</v>
      </c>
      <c r="G1963">
        <v>1</v>
      </c>
      <c r="H1963">
        <v>0</v>
      </c>
      <c r="I1963">
        <v>0</v>
      </c>
      <c r="J1963">
        <v>0</v>
      </c>
      <c r="K1963">
        <v>28</v>
      </c>
      <c r="L1963">
        <v>2.2902440205476502</v>
      </c>
      <c r="M1963">
        <v>180.15392395192799</v>
      </c>
      <c r="N1963">
        <v>0</v>
      </c>
      <c r="O1963">
        <v>0</v>
      </c>
      <c r="P1963">
        <v>1</v>
      </c>
      <c r="Q1963">
        <v>0</v>
      </c>
      <c r="R1963">
        <v>2</v>
      </c>
      <c r="S1963">
        <v>1</v>
      </c>
    </row>
    <row r="1964" spans="1:19" x14ac:dyDescent="0.25">
      <c r="A1964" t="s">
        <v>95</v>
      </c>
      <c r="B1964">
        <v>11</v>
      </c>
      <c r="C1964">
        <v>25</v>
      </c>
      <c r="D1964">
        <v>2475</v>
      </c>
      <c r="E1964">
        <v>9.5557067562891205E-3</v>
      </c>
      <c r="F1964">
        <v>0</v>
      </c>
      <c r="G1964">
        <v>1</v>
      </c>
      <c r="H1964">
        <v>0</v>
      </c>
      <c r="I1964">
        <v>0</v>
      </c>
      <c r="J1964">
        <v>0.17</v>
      </c>
      <c r="K1964">
        <v>28</v>
      </c>
      <c r="L1964">
        <v>2.4327820980888601</v>
      </c>
      <c r="M1964">
        <v>180.621568563284</v>
      </c>
      <c r="N1964">
        <v>0</v>
      </c>
      <c r="O1964">
        <v>0</v>
      </c>
      <c r="P1964">
        <v>1</v>
      </c>
      <c r="Q1964">
        <v>0</v>
      </c>
      <c r="R1964">
        <v>2</v>
      </c>
      <c r="S1964">
        <v>1</v>
      </c>
    </row>
    <row r="1965" spans="1:19" x14ac:dyDescent="0.25">
      <c r="A1965" t="s">
        <v>71</v>
      </c>
      <c r="B1965">
        <v>13</v>
      </c>
      <c r="C1965">
        <v>25</v>
      </c>
      <c r="D1965">
        <v>2165</v>
      </c>
      <c r="E1965">
        <v>9.5557067562891205E-3</v>
      </c>
      <c r="F1965">
        <v>0</v>
      </c>
      <c r="G1965">
        <v>1</v>
      </c>
      <c r="H1965">
        <v>0</v>
      </c>
      <c r="I1965">
        <v>0</v>
      </c>
      <c r="J1965">
        <v>0</v>
      </c>
      <c r="K1965">
        <v>31</v>
      </c>
      <c r="L1965">
        <v>2.4677496887994099</v>
      </c>
      <c r="M1965">
        <v>180.73629162991901</v>
      </c>
      <c r="N1965">
        <v>0</v>
      </c>
      <c r="O1965">
        <v>0</v>
      </c>
      <c r="P1965">
        <v>1</v>
      </c>
      <c r="Q1965">
        <v>0</v>
      </c>
      <c r="R1965">
        <v>1</v>
      </c>
      <c r="S1965">
        <v>1</v>
      </c>
    </row>
    <row r="1966" spans="1:19" x14ac:dyDescent="0.25">
      <c r="A1966" t="s">
        <v>14</v>
      </c>
      <c r="B1966">
        <v>11</v>
      </c>
      <c r="C1966">
        <v>25</v>
      </c>
      <c r="D1966">
        <v>1584</v>
      </c>
      <c r="E1966">
        <v>9.5557067562891205E-3</v>
      </c>
      <c r="F1966">
        <v>0</v>
      </c>
      <c r="G1966">
        <v>1</v>
      </c>
      <c r="H1966">
        <v>0</v>
      </c>
      <c r="I1966">
        <v>0</v>
      </c>
      <c r="J1966">
        <v>0</v>
      </c>
      <c r="K1966">
        <v>26</v>
      </c>
      <c r="L1966">
        <v>2.5588718966264299</v>
      </c>
      <c r="M1966">
        <v>181.03524900468</v>
      </c>
      <c r="N1966">
        <v>0</v>
      </c>
      <c r="O1966">
        <v>0</v>
      </c>
      <c r="P1966">
        <v>1</v>
      </c>
      <c r="Q1966">
        <v>0</v>
      </c>
      <c r="R1966">
        <v>2</v>
      </c>
      <c r="S1966">
        <v>1</v>
      </c>
    </row>
    <row r="1967" spans="1:19" x14ac:dyDescent="0.25">
      <c r="A1967" t="s">
        <v>69</v>
      </c>
      <c r="B1967">
        <v>11</v>
      </c>
      <c r="C1967">
        <v>25</v>
      </c>
      <c r="D1967">
        <v>2140</v>
      </c>
      <c r="E1967">
        <v>9.5557067562891205E-3</v>
      </c>
      <c r="F1967">
        <v>0</v>
      </c>
      <c r="G1967">
        <v>1</v>
      </c>
      <c r="H1967">
        <v>0</v>
      </c>
      <c r="I1967">
        <v>0</v>
      </c>
      <c r="J1967">
        <v>0</v>
      </c>
      <c r="K1967">
        <v>33</v>
      </c>
      <c r="L1967">
        <v>2.5873634245944102</v>
      </c>
      <c r="M1967">
        <v>181.128725146307</v>
      </c>
      <c r="N1967">
        <v>0</v>
      </c>
      <c r="O1967">
        <v>0</v>
      </c>
      <c r="P1967">
        <v>1</v>
      </c>
      <c r="Q1967">
        <v>0</v>
      </c>
      <c r="R1967">
        <v>2</v>
      </c>
      <c r="S1967">
        <v>1</v>
      </c>
    </row>
    <row r="1968" spans="1:19" x14ac:dyDescent="0.25">
      <c r="A1968" t="s">
        <v>57</v>
      </c>
      <c r="B1968">
        <v>13</v>
      </c>
      <c r="C1968">
        <v>25</v>
      </c>
      <c r="D1968">
        <v>2000</v>
      </c>
      <c r="E1968">
        <v>9.5557067562891205E-3</v>
      </c>
      <c r="F1968">
        <v>0</v>
      </c>
      <c r="G1968">
        <v>1</v>
      </c>
      <c r="H1968">
        <v>0</v>
      </c>
      <c r="I1968">
        <v>0</v>
      </c>
      <c r="J1968">
        <v>0</v>
      </c>
      <c r="K1968">
        <v>30</v>
      </c>
      <c r="L1968">
        <v>2.6688997446882099</v>
      </c>
      <c r="M1968">
        <v>181.39623275816299</v>
      </c>
      <c r="N1968">
        <v>0</v>
      </c>
      <c r="O1968">
        <v>0</v>
      </c>
      <c r="P1968">
        <v>1</v>
      </c>
      <c r="Q1968">
        <v>0</v>
      </c>
      <c r="R1968">
        <v>6</v>
      </c>
      <c r="S1968">
        <v>1</v>
      </c>
    </row>
    <row r="1969" spans="1:19" x14ac:dyDescent="0.25">
      <c r="A1969" t="s">
        <v>104</v>
      </c>
      <c r="B1969">
        <v>13</v>
      </c>
      <c r="C1969">
        <v>25</v>
      </c>
      <c r="D1969">
        <v>2562</v>
      </c>
      <c r="E1969">
        <v>9.5557067562891205E-3</v>
      </c>
      <c r="F1969">
        <v>0</v>
      </c>
      <c r="G1969">
        <v>1</v>
      </c>
      <c r="H1969">
        <v>0</v>
      </c>
      <c r="I1969">
        <v>0</v>
      </c>
      <c r="J1969">
        <v>0</v>
      </c>
      <c r="K1969">
        <v>28</v>
      </c>
      <c r="L1969">
        <v>2.7939714954853101</v>
      </c>
      <c r="M1969">
        <v>181.80657314791799</v>
      </c>
      <c r="N1969">
        <v>0</v>
      </c>
      <c r="O1969">
        <v>0</v>
      </c>
      <c r="P1969">
        <v>1</v>
      </c>
      <c r="Q1969">
        <v>0</v>
      </c>
      <c r="R1969">
        <v>4</v>
      </c>
      <c r="S1969">
        <v>1</v>
      </c>
    </row>
    <row r="1970" spans="1:19" x14ac:dyDescent="0.25">
      <c r="A1970" t="s">
        <v>30</v>
      </c>
      <c r="B1970">
        <v>13</v>
      </c>
      <c r="C1970">
        <v>25</v>
      </c>
      <c r="D1970">
        <v>1734</v>
      </c>
      <c r="E1970">
        <v>9.5557067562891205E-3</v>
      </c>
      <c r="F1970">
        <v>0</v>
      </c>
      <c r="G1970">
        <v>1</v>
      </c>
      <c r="H1970">
        <v>0</v>
      </c>
      <c r="I1970">
        <v>0</v>
      </c>
      <c r="J1970">
        <v>0</v>
      </c>
      <c r="K1970">
        <v>34</v>
      </c>
      <c r="L1970">
        <v>3.0914448562277599</v>
      </c>
      <c r="M1970">
        <v>182.78253561754499</v>
      </c>
      <c r="N1970">
        <v>0</v>
      </c>
      <c r="O1970">
        <v>0</v>
      </c>
      <c r="P1970">
        <v>1</v>
      </c>
      <c r="Q1970">
        <v>0</v>
      </c>
      <c r="R1970">
        <v>3</v>
      </c>
      <c r="S1970">
        <v>1</v>
      </c>
    </row>
    <row r="1971" spans="1:19" x14ac:dyDescent="0.25">
      <c r="A1971" t="s">
        <v>43</v>
      </c>
      <c r="B1971">
        <v>13</v>
      </c>
      <c r="C1971">
        <v>25</v>
      </c>
      <c r="D1971">
        <v>1858</v>
      </c>
      <c r="E1971">
        <v>9.5557067562891205E-3</v>
      </c>
      <c r="F1971">
        <v>0</v>
      </c>
      <c r="G1971">
        <v>1</v>
      </c>
      <c r="H1971">
        <v>0</v>
      </c>
      <c r="I1971">
        <v>0</v>
      </c>
      <c r="J1971">
        <v>0</v>
      </c>
      <c r="K1971">
        <v>32</v>
      </c>
      <c r="L1971">
        <v>3.3820987418682198</v>
      </c>
      <c r="M1971">
        <v>183.73612448119499</v>
      </c>
      <c r="N1971">
        <v>0</v>
      </c>
      <c r="O1971">
        <v>0</v>
      </c>
      <c r="P1971">
        <v>1</v>
      </c>
      <c r="Q1971">
        <v>0</v>
      </c>
      <c r="R1971">
        <v>4</v>
      </c>
      <c r="S1971">
        <v>1</v>
      </c>
    </row>
    <row r="1972" spans="1:19" x14ac:dyDescent="0.25">
      <c r="A1972" t="s">
        <v>64</v>
      </c>
      <c r="B1972">
        <v>13</v>
      </c>
      <c r="C1972">
        <v>25</v>
      </c>
      <c r="D1972">
        <v>3293</v>
      </c>
      <c r="E1972">
        <v>9.60214688569987E-3</v>
      </c>
      <c r="F1972">
        <v>0</v>
      </c>
      <c r="G1972">
        <v>1</v>
      </c>
      <c r="H1972">
        <v>0</v>
      </c>
      <c r="I1972">
        <v>0</v>
      </c>
      <c r="J1972">
        <v>0</v>
      </c>
      <c r="K1972">
        <v>28</v>
      </c>
      <c r="L1972">
        <v>2.1393721401634598</v>
      </c>
      <c r="M1972">
        <v>179.71893746772801</v>
      </c>
      <c r="N1972">
        <v>0</v>
      </c>
      <c r="O1972">
        <v>0</v>
      </c>
      <c r="P1972">
        <v>0</v>
      </c>
      <c r="Q1972">
        <v>1</v>
      </c>
      <c r="R1972">
        <v>5</v>
      </c>
      <c r="S1972">
        <v>1</v>
      </c>
    </row>
    <row r="1973" spans="1:19" x14ac:dyDescent="0.25">
      <c r="A1973" t="s">
        <v>84</v>
      </c>
      <c r="B1973">
        <v>13</v>
      </c>
      <c r="C1973">
        <v>25</v>
      </c>
      <c r="D1973">
        <v>3560</v>
      </c>
      <c r="E1973">
        <v>9.60214688569987E-3</v>
      </c>
      <c r="F1973">
        <v>0</v>
      </c>
      <c r="G1973">
        <v>1</v>
      </c>
      <c r="H1973">
        <v>0</v>
      </c>
      <c r="I1973">
        <v>0</v>
      </c>
      <c r="J1973">
        <v>0</v>
      </c>
      <c r="K1973">
        <v>32</v>
      </c>
      <c r="L1973">
        <v>2.3800845200863199</v>
      </c>
      <c r="M1973">
        <v>180.508676247002</v>
      </c>
      <c r="N1973">
        <v>0</v>
      </c>
      <c r="O1973">
        <v>0</v>
      </c>
      <c r="P1973">
        <v>0</v>
      </c>
      <c r="Q1973">
        <v>1</v>
      </c>
      <c r="R1973">
        <v>4</v>
      </c>
      <c r="S1973">
        <v>1</v>
      </c>
    </row>
    <row r="1974" spans="1:19" x14ac:dyDescent="0.25">
      <c r="A1974" t="s">
        <v>28</v>
      </c>
      <c r="B1974">
        <v>11</v>
      </c>
      <c r="C1974">
        <v>25</v>
      </c>
      <c r="D1974">
        <v>2930</v>
      </c>
      <c r="E1974">
        <v>9.60214688569987E-3</v>
      </c>
      <c r="F1974">
        <v>0</v>
      </c>
      <c r="G1974">
        <v>1</v>
      </c>
      <c r="H1974">
        <v>0</v>
      </c>
      <c r="I1974">
        <v>0</v>
      </c>
      <c r="J1974">
        <v>0.434</v>
      </c>
      <c r="K1974">
        <v>23</v>
      </c>
      <c r="L1974">
        <v>2.48995429140068</v>
      </c>
      <c r="M1974">
        <v>180.869141375986</v>
      </c>
      <c r="N1974">
        <v>0</v>
      </c>
      <c r="O1974">
        <v>0</v>
      </c>
      <c r="P1974">
        <v>0</v>
      </c>
      <c r="Q1974">
        <v>1</v>
      </c>
      <c r="R1974">
        <v>1</v>
      </c>
      <c r="S1974">
        <v>1</v>
      </c>
    </row>
    <row r="1975" spans="1:19" x14ac:dyDescent="0.25">
      <c r="A1975" t="s">
        <v>16</v>
      </c>
      <c r="B1975">
        <v>13</v>
      </c>
      <c r="C1975">
        <v>25</v>
      </c>
      <c r="D1975">
        <v>2827</v>
      </c>
      <c r="E1975">
        <v>9.60214688569987E-3</v>
      </c>
      <c r="F1975">
        <v>0</v>
      </c>
      <c r="G1975">
        <v>1</v>
      </c>
      <c r="H1975">
        <v>0</v>
      </c>
      <c r="I1975">
        <v>0</v>
      </c>
      <c r="J1975">
        <v>0.34649999999999997</v>
      </c>
      <c r="K1975">
        <v>31</v>
      </c>
      <c r="L1975">
        <v>2.5209811961802799</v>
      </c>
      <c r="M1975">
        <v>180.97093568300599</v>
      </c>
      <c r="N1975">
        <v>0</v>
      </c>
      <c r="O1975">
        <v>0</v>
      </c>
      <c r="P1975">
        <v>0</v>
      </c>
      <c r="Q1975">
        <v>1</v>
      </c>
      <c r="R1975">
        <v>1</v>
      </c>
      <c r="S1975">
        <v>1</v>
      </c>
    </row>
    <row r="1976" spans="1:19" x14ac:dyDescent="0.25">
      <c r="A1976" t="s">
        <v>14</v>
      </c>
      <c r="B1976">
        <v>11</v>
      </c>
      <c r="C1976">
        <v>25</v>
      </c>
      <c r="D1976">
        <v>2805</v>
      </c>
      <c r="E1976">
        <v>9.60214688569987E-3</v>
      </c>
      <c r="F1976">
        <v>0</v>
      </c>
      <c r="G1976">
        <v>1</v>
      </c>
      <c r="H1976">
        <v>0</v>
      </c>
      <c r="I1976">
        <v>0</v>
      </c>
      <c r="J1976">
        <v>0</v>
      </c>
      <c r="K1976">
        <v>26</v>
      </c>
      <c r="L1976">
        <v>2.5889431311490401</v>
      </c>
      <c r="M1976">
        <v>181.19390791059399</v>
      </c>
      <c r="N1976">
        <v>0</v>
      </c>
      <c r="O1976">
        <v>0</v>
      </c>
      <c r="P1976">
        <v>0</v>
      </c>
      <c r="Q1976">
        <v>1</v>
      </c>
      <c r="R1976">
        <v>2</v>
      </c>
      <c r="S1976">
        <v>1</v>
      </c>
    </row>
    <row r="1977" spans="1:19" x14ac:dyDescent="0.25">
      <c r="A1977" t="s">
        <v>83</v>
      </c>
      <c r="B1977">
        <v>11</v>
      </c>
      <c r="C1977">
        <v>25</v>
      </c>
      <c r="D1977">
        <v>3536</v>
      </c>
      <c r="E1977">
        <v>9.60214688569987E-3</v>
      </c>
      <c r="F1977">
        <v>0</v>
      </c>
      <c r="G1977">
        <v>1</v>
      </c>
      <c r="H1977">
        <v>0</v>
      </c>
      <c r="I1977">
        <v>0</v>
      </c>
      <c r="J1977">
        <v>0</v>
      </c>
      <c r="K1977">
        <v>25</v>
      </c>
      <c r="L1977">
        <v>2.6373749245366902</v>
      </c>
      <c r="M1977">
        <v>181.352804870527</v>
      </c>
      <c r="N1977">
        <v>0</v>
      </c>
      <c r="O1977">
        <v>0</v>
      </c>
      <c r="P1977">
        <v>0</v>
      </c>
      <c r="Q1977">
        <v>1</v>
      </c>
      <c r="R1977">
        <v>1</v>
      </c>
      <c r="S1977">
        <v>1</v>
      </c>
    </row>
    <row r="1978" spans="1:19" x14ac:dyDescent="0.25">
      <c r="A1978" t="s">
        <v>36</v>
      </c>
      <c r="B1978">
        <v>13</v>
      </c>
      <c r="C1978">
        <v>25</v>
      </c>
      <c r="D1978">
        <v>3014</v>
      </c>
      <c r="E1978">
        <v>9.60214688569987E-3</v>
      </c>
      <c r="F1978">
        <v>0</v>
      </c>
      <c r="G1978">
        <v>1</v>
      </c>
      <c r="H1978">
        <v>0</v>
      </c>
      <c r="I1978">
        <v>0</v>
      </c>
      <c r="J1978">
        <v>0</v>
      </c>
      <c r="K1978">
        <v>26</v>
      </c>
      <c r="L1978">
        <v>2.69821886585878</v>
      </c>
      <c r="M1978">
        <v>181.55242410058699</v>
      </c>
      <c r="N1978">
        <v>0</v>
      </c>
      <c r="O1978">
        <v>0</v>
      </c>
      <c r="P1978">
        <v>0</v>
      </c>
      <c r="Q1978">
        <v>1</v>
      </c>
      <c r="R1978">
        <v>2</v>
      </c>
      <c r="S1978">
        <v>1</v>
      </c>
    </row>
    <row r="1979" spans="1:19" x14ac:dyDescent="0.25">
      <c r="A1979" t="s">
        <v>104</v>
      </c>
      <c r="B1979">
        <v>13</v>
      </c>
      <c r="C1979">
        <v>25</v>
      </c>
      <c r="D1979">
        <v>3779</v>
      </c>
      <c r="E1979">
        <v>9.60214688569987E-3</v>
      </c>
      <c r="F1979">
        <v>0</v>
      </c>
      <c r="G1979">
        <v>1</v>
      </c>
      <c r="H1979">
        <v>0</v>
      </c>
      <c r="I1979">
        <v>0</v>
      </c>
      <c r="J1979">
        <v>0</v>
      </c>
      <c r="K1979">
        <v>27</v>
      </c>
      <c r="L1979">
        <v>2.8315587079117002</v>
      </c>
      <c r="M1979">
        <v>181.989890773989</v>
      </c>
      <c r="N1979">
        <v>0</v>
      </c>
      <c r="O1979">
        <v>0</v>
      </c>
      <c r="P1979">
        <v>0</v>
      </c>
      <c r="Q1979">
        <v>1</v>
      </c>
      <c r="R1979">
        <v>4</v>
      </c>
      <c r="S1979">
        <v>1</v>
      </c>
    </row>
    <row r="1980" spans="1:19" x14ac:dyDescent="0.25">
      <c r="A1980" t="s">
        <v>118</v>
      </c>
      <c r="B1980">
        <v>13</v>
      </c>
      <c r="C1980">
        <v>25</v>
      </c>
      <c r="D1980">
        <v>3943</v>
      </c>
      <c r="E1980">
        <v>9.60214688569987E-3</v>
      </c>
      <c r="F1980">
        <v>0</v>
      </c>
      <c r="G1980">
        <v>1</v>
      </c>
      <c r="H1980">
        <v>0</v>
      </c>
      <c r="I1980">
        <v>0</v>
      </c>
      <c r="J1980">
        <v>0.78</v>
      </c>
      <c r="K1980">
        <v>27</v>
      </c>
      <c r="L1980">
        <v>2.9675731681712301</v>
      </c>
      <c r="M1980">
        <v>182.436132441507</v>
      </c>
      <c r="N1980">
        <v>0</v>
      </c>
      <c r="O1980">
        <v>0</v>
      </c>
      <c r="P1980">
        <v>0</v>
      </c>
      <c r="Q1980">
        <v>1</v>
      </c>
      <c r="R1980">
        <v>1</v>
      </c>
      <c r="S1980">
        <v>1</v>
      </c>
    </row>
    <row r="1981" spans="1:19" x14ac:dyDescent="0.25">
      <c r="A1981" t="s">
        <v>21</v>
      </c>
      <c r="B1981">
        <v>11</v>
      </c>
      <c r="C1981">
        <v>25</v>
      </c>
      <c r="D1981">
        <v>2874</v>
      </c>
      <c r="E1981">
        <v>9.60214688569987E-3</v>
      </c>
      <c r="F1981">
        <v>0</v>
      </c>
      <c r="G1981">
        <v>0</v>
      </c>
      <c r="H1981">
        <v>1</v>
      </c>
      <c r="I1981">
        <v>0</v>
      </c>
      <c r="J1981">
        <v>1.379</v>
      </c>
      <c r="K1981">
        <v>13</v>
      </c>
      <c r="L1981">
        <v>3.2818811895781299</v>
      </c>
      <c r="M1981">
        <v>183.46732673746101</v>
      </c>
      <c r="N1981">
        <v>0</v>
      </c>
      <c r="O1981">
        <v>0</v>
      </c>
      <c r="P1981">
        <v>0</v>
      </c>
      <c r="Q1981">
        <v>1</v>
      </c>
      <c r="R1981">
        <v>1</v>
      </c>
      <c r="S1981">
        <v>1</v>
      </c>
    </row>
    <row r="1982" spans="1:19" x14ac:dyDescent="0.25">
      <c r="A1982" t="s">
        <v>50</v>
      </c>
      <c r="B1982">
        <v>13</v>
      </c>
      <c r="C1982">
        <v>25</v>
      </c>
      <c r="D1982">
        <v>3141</v>
      </c>
      <c r="E1982">
        <v>9.60214688569987E-3</v>
      </c>
      <c r="F1982">
        <v>0</v>
      </c>
      <c r="G1982">
        <v>1</v>
      </c>
      <c r="H1982">
        <v>0</v>
      </c>
      <c r="I1982">
        <v>0</v>
      </c>
      <c r="J1982">
        <v>0.38150000000000001</v>
      </c>
      <c r="K1982">
        <v>29</v>
      </c>
      <c r="L1982">
        <v>3.4269702512701801</v>
      </c>
      <c r="M1982">
        <v>183.94334071938999</v>
      </c>
      <c r="N1982">
        <v>0</v>
      </c>
      <c r="O1982">
        <v>0</v>
      </c>
      <c r="P1982">
        <v>0</v>
      </c>
      <c r="Q1982">
        <v>1</v>
      </c>
      <c r="R1982">
        <v>5</v>
      </c>
      <c r="S1982">
        <v>1</v>
      </c>
    </row>
    <row r="1983" spans="1:19" x14ac:dyDescent="0.25">
      <c r="A1983" t="s">
        <v>77</v>
      </c>
      <c r="B1983">
        <v>7</v>
      </c>
      <c r="C1983">
        <v>5</v>
      </c>
      <c r="D1983">
        <v>2239</v>
      </c>
      <c r="E1983">
        <v>9.9751935455111903E-3</v>
      </c>
      <c r="F1983">
        <v>0</v>
      </c>
      <c r="G1983">
        <v>1</v>
      </c>
      <c r="H1983">
        <v>0</v>
      </c>
      <c r="I1983">
        <v>0</v>
      </c>
      <c r="J1983">
        <v>9.8000000000000004E-2</v>
      </c>
      <c r="K1983">
        <v>22</v>
      </c>
      <c r="L1983">
        <v>2.30275202315807</v>
      </c>
      <c r="M1983">
        <v>180.19496070589901</v>
      </c>
      <c r="N1983">
        <v>0</v>
      </c>
      <c r="O1983">
        <v>0</v>
      </c>
      <c r="P1983">
        <v>1</v>
      </c>
      <c r="Q1983">
        <v>0</v>
      </c>
      <c r="R1983">
        <v>1</v>
      </c>
      <c r="S1983">
        <v>1</v>
      </c>
    </row>
    <row r="1984" spans="1:19" x14ac:dyDescent="0.25">
      <c r="A1984" t="s">
        <v>117</v>
      </c>
      <c r="B1984">
        <v>7</v>
      </c>
      <c r="C1984">
        <v>5</v>
      </c>
      <c r="D1984">
        <v>2711</v>
      </c>
      <c r="E1984">
        <v>9.9751935455111903E-3</v>
      </c>
      <c r="F1984">
        <v>0</v>
      </c>
      <c r="G1984">
        <v>1</v>
      </c>
      <c r="H1984">
        <v>0</v>
      </c>
      <c r="I1984">
        <v>0</v>
      </c>
      <c r="J1984">
        <v>0</v>
      </c>
      <c r="K1984">
        <v>22</v>
      </c>
      <c r="L1984">
        <v>2.4909712740619301</v>
      </c>
      <c r="M1984">
        <v>180.81247793327401</v>
      </c>
      <c r="N1984">
        <v>0</v>
      </c>
      <c r="O1984">
        <v>0</v>
      </c>
      <c r="P1984">
        <v>1</v>
      </c>
      <c r="Q1984">
        <v>0</v>
      </c>
      <c r="R1984">
        <v>2</v>
      </c>
      <c r="S1984">
        <v>1</v>
      </c>
    </row>
    <row r="1985" spans="1:19" x14ac:dyDescent="0.25">
      <c r="A1985" t="s">
        <v>0</v>
      </c>
      <c r="B1985">
        <v>17</v>
      </c>
      <c r="C1985">
        <v>5</v>
      </c>
      <c r="D1985">
        <v>2333</v>
      </c>
      <c r="E1985">
        <v>9.9751935455111903E-3</v>
      </c>
      <c r="F1985">
        <v>0</v>
      </c>
      <c r="G1985">
        <v>1</v>
      </c>
      <c r="H1985">
        <v>0</v>
      </c>
      <c r="I1985">
        <v>0</v>
      </c>
      <c r="J1985">
        <v>0.80149999999999999</v>
      </c>
      <c r="K1985">
        <v>35</v>
      </c>
      <c r="L1985">
        <v>2.7843422584639801</v>
      </c>
      <c r="M1985">
        <v>181.77498116294001</v>
      </c>
      <c r="N1985">
        <v>0</v>
      </c>
      <c r="O1985">
        <v>0</v>
      </c>
      <c r="P1985">
        <v>1</v>
      </c>
      <c r="Q1985">
        <v>0</v>
      </c>
      <c r="R1985">
        <v>3</v>
      </c>
      <c r="S1985">
        <v>1</v>
      </c>
    </row>
    <row r="1986" spans="1:19" x14ac:dyDescent="0.25">
      <c r="A1986" t="s">
        <v>110</v>
      </c>
      <c r="B1986">
        <v>17</v>
      </c>
      <c r="C1986">
        <v>5</v>
      </c>
      <c r="D1986">
        <v>2638</v>
      </c>
      <c r="E1986">
        <v>9.9751935455111903E-3</v>
      </c>
      <c r="F1986">
        <v>0</v>
      </c>
      <c r="G1986">
        <v>1</v>
      </c>
      <c r="H1986">
        <v>0</v>
      </c>
      <c r="I1986">
        <v>0</v>
      </c>
      <c r="J1986">
        <v>0</v>
      </c>
      <c r="K1986">
        <v>40</v>
      </c>
      <c r="L1986">
        <v>2.8320785800863</v>
      </c>
      <c r="M1986">
        <v>181.93159639135899</v>
      </c>
      <c r="N1986">
        <v>0</v>
      </c>
      <c r="O1986">
        <v>0</v>
      </c>
      <c r="P1986">
        <v>1</v>
      </c>
      <c r="Q1986">
        <v>0</v>
      </c>
      <c r="R1986">
        <v>10</v>
      </c>
      <c r="S1986">
        <v>1</v>
      </c>
    </row>
    <row r="1987" spans="1:19" x14ac:dyDescent="0.25">
      <c r="A1987" t="s">
        <v>29</v>
      </c>
      <c r="B1987">
        <v>17</v>
      </c>
      <c r="C1987">
        <v>5</v>
      </c>
      <c r="D1987">
        <v>1726</v>
      </c>
      <c r="E1987">
        <v>9.9751935455111903E-3</v>
      </c>
      <c r="F1987">
        <v>0</v>
      </c>
      <c r="G1987">
        <v>1</v>
      </c>
      <c r="H1987">
        <v>0</v>
      </c>
      <c r="I1987">
        <v>0</v>
      </c>
      <c r="J1987">
        <v>0.11550000000000001</v>
      </c>
      <c r="K1987">
        <v>33</v>
      </c>
      <c r="L1987">
        <v>2.8787641150260801</v>
      </c>
      <c r="M1987">
        <v>182.08476415691001</v>
      </c>
      <c r="N1987">
        <v>0</v>
      </c>
      <c r="O1987">
        <v>0</v>
      </c>
      <c r="P1987">
        <v>1</v>
      </c>
      <c r="Q1987">
        <v>0</v>
      </c>
      <c r="R1987">
        <v>1</v>
      </c>
      <c r="S1987">
        <v>1</v>
      </c>
    </row>
    <row r="1988" spans="1:19" x14ac:dyDescent="0.25">
      <c r="A1988" t="s">
        <v>56</v>
      </c>
      <c r="B1988">
        <v>17</v>
      </c>
      <c r="C1988">
        <v>5</v>
      </c>
      <c r="D1988">
        <v>1991</v>
      </c>
      <c r="E1988">
        <v>9.9751935455111903E-3</v>
      </c>
      <c r="F1988">
        <v>0</v>
      </c>
      <c r="G1988">
        <v>0</v>
      </c>
      <c r="H1988">
        <v>0</v>
      </c>
      <c r="I1988">
        <v>1</v>
      </c>
      <c r="J1988">
        <v>0.85399999999999998</v>
      </c>
      <c r="K1988">
        <v>33</v>
      </c>
      <c r="L1988">
        <v>3.02695397240374</v>
      </c>
      <c r="M1988">
        <v>182.57095135303101</v>
      </c>
      <c r="N1988">
        <v>0</v>
      </c>
      <c r="O1988">
        <v>0</v>
      </c>
      <c r="P1988">
        <v>1</v>
      </c>
      <c r="Q1988">
        <v>0</v>
      </c>
      <c r="R1988">
        <v>2</v>
      </c>
      <c r="S1988">
        <v>1</v>
      </c>
    </row>
    <row r="1989" spans="1:19" x14ac:dyDescent="0.25">
      <c r="A1989" t="s">
        <v>63</v>
      </c>
      <c r="B1989">
        <v>17</v>
      </c>
      <c r="C1989">
        <v>5</v>
      </c>
      <c r="D1989">
        <v>2062</v>
      </c>
      <c r="E1989">
        <v>9.9751935455111903E-3</v>
      </c>
      <c r="F1989">
        <v>0</v>
      </c>
      <c r="G1989">
        <v>1</v>
      </c>
      <c r="H1989">
        <v>0</v>
      </c>
      <c r="I1989">
        <v>0</v>
      </c>
      <c r="J1989">
        <v>0.42699999999999999</v>
      </c>
      <c r="K1989">
        <v>30</v>
      </c>
      <c r="L1989">
        <v>3.0426801689916099</v>
      </c>
      <c r="M1989">
        <v>182.62254648619299</v>
      </c>
      <c r="N1989">
        <v>0</v>
      </c>
      <c r="O1989">
        <v>0</v>
      </c>
      <c r="P1989">
        <v>1</v>
      </c>
      <c r="Q1989">
        <v>0</v>
      </c>
      <c r="R1989">
        <v>1</v>
      </c>
      <c r="S1989">
        <v>1</v>
      </c>
    </row>
    <row r="1990" spans="1:19" x14ac:dyDescent="0.25">
      <c r="A1990" t="s">
        <v>96</v>
      </c>
      <c r="B1990">
        <v>17</v>
      </c>
      <c r="C1990">
        <v>5</v>
      </c>
      <c r="D1990">
        <v>2491</v>
      </c>
      <c r="E1990">
        <v>9.9751935455111903E-3</v>
      </c>
      <c r="F1990">
        <v>0</v>
      </c>
      <c r="G1990">
        <v>1</v>
      </c>
      <c r="H1990">
        <v>0</v>
      </c>
      <c r="I1990">
        <v>0</v>
      </c>
      <c r="J1990">
        <v>0</v>
      </c>
      <c r="K1990">
        <v>41</v>
      </c>
      <c r="L1990">
        <v>3.1297112519435899</v>
      </c>
      <c r="M1990">
        <v>182.90808153524799</v>
      </c>
      <c r="N1990">
        <v>0</v>
      </c>
      <c r="O1990">
        <v>0</v>
      </c>
      <c r="P1990">
        <v>1</v>
      </c>
      <c r="Q1990">
        <v>0</v>
      </c>
      <c r="R1990">
        <v>5</v>
      </c>
      <c r="S1990">
        <v>1</v>
      </c>
    </row>
    <row r="1991" spans="1:19" x14ac:dyDescent="0.25">
      <c r="A1991" t="s">
        <v>42</v>
      </c>
      <c r="B1991">
        <v>7</v>
      </c>
      <c r="C1991">
        <v>5</v>
      </c>
      <c r="D1991">
        <v>1853</v>
      </c>
      <c r="E1991">
        <v>9.9751935455111903E-3</v>
      </c>
      <c r="F1991">
        <v>0</v>
      </c>
      <c r="G1991">
        <v>1</v>
      </c>
      <c r="H1991">
        <v>0</v>
      </c>
      <c r="I1991">
        <v>0</v>
      </c>
      <c r="J1991">
        <v>0.15049999999999999</v>
      </c>
      <c r="K1991">
        <v>19</v>
      </c>
      <c r="L1991">
        <v>3.31240966205175</v>
      </c>
      <c r="M1991">
        <v>183.50748576788601</v>
      </c>
      <c r="N1991">
        <v>0</v>
      </c>
      <c r="O1991">
        <v>0</v>
      </c>
      <c r="P1991">
        <v>1</v>
      </c>
      <c r="Q1991">
        <v>0</v>
      </c>
      <c r="R1991">
        <v>1</v>
      </c>
      <c r="S1991">
        <v>1</v>
      </c>
    </row>
    <row r="1992" spans="1:19" x14ac:dyDescent="0.25">
      <c r="A1992" t="s">
        <v>49</v>
      </c>
      <c r="B1992">
        <v>17</v>
      </c>
      <c r="C1992">
        <v>5</v>
      </c>
      <c r="D1992">
        <v>1916</v>
      </c>
      <c r="E1992">
        <v>9.9751935455111903E-3</v>
      </c>
      <c r="F1992">
        <v>0</v>
      </c>
      <c r="G1992">
        <v>0</v>
      </c>
      <c r="H1992">
        <v>1</v>
      </c>
      <c r="I1992">
        <v>0</v>
      </c>
      <c r="J1992">
        <v>0.60550000000000004</v>
      </c>
      <c r="K1992">
        <v>32</v>
      </c>
      <c r="L1992">
        <v>3.3904893762735999</v>
      </c>
      <c r="M1992">
        <v>183.76365280929701</v>
      </c>
      <c r="N1992">
        <v>0</v>
      </c>
      <c r="O1992">
        <v>0</v>
      </c>
      <c r="P1992">
        <v>1</v>
      </c>
      <c r="Q1992">
        <v>0</v>
      </c>
      <c r="R1992">
        <v>1</v>
      </c>
      <c r="S1992">
        <v>1</v>
      </c>
    </row>
    <row r="1993" spans="1:19" x14ac:dyDescent="0.25">
      <c r="A1993" t="s">
        <v>0</v>
      </c>
      <c r="B1993">
        <v>8</v>
      </c>
      <c r="C1993">
        <v>4</v>
      </c>
      <c r="D1993">
        <v>2327</v>
      </c>
      <c r="E1993">
        <v>1.00053369587483E-2</v>
      </c>
      <c r="F1993">
        <v>0</v>
      </c>
      <c r="G1993">
        <v>1</v>
      </c>
      <c r="H1993">
        <v>0</v>
      </c>
      <c r="I1993">
        <v>0</v>
      </c>
      <c r="J1993">
        <v>0.80149999999999999</v>
      </c>
      <c r="K1993">
        <v>19</v>
      </c>
      <c r="L1993">
        <v>2.0780594406425799</v>
      </c>
      <c r="M1993">
        <v>179.45778031706899</v>
      </c>
      <c r="N1993">
        <v>0</v>
      </c>
      <c r="O1993">
        <v>0</v>
      </c>
      <c r="P1993">
        <v>1</v>
      </c>
      <c r="Q1993">
        <v>0</v>
      </c>
      <c r="R1993">
        <v>1</v>
      </c>
      <c r="S1993">
        <v>1</v>
      </c>
    </row>
    <row r="1994" spans="1:19" x14ac:dyDescent="0.25">
      <c r="A1994" t="s">
        <v>117</v>
      </c>
      <c r="B1994">
        <v>8</v>
      </c>
      <c r="C1994">
        <v>4</v>
      </c>
      <c r="D1994">
        <v>2712</v>
      </c>
      <c r="E1994">
        <v>1.00053369587483E-2</v>
      </c>
      <c r="F1994">
        <v>0</v>
      </c>
      <c r="G1994">
        <v>1</v>
      </c>
      <c r="H1994">
        <v>0</v>
      </c>
      <c r="I1994">
        <v>0</v>
      </c>
      <c r="J1994">
        <v>0</v>
      </c>
      <c r="K1994">
        <v>23</v>
      </c>
      <c r="L1994">
        <v>2.5033301466854398</v>
      </c>
      <c r="M1994">
        <v>180.85302541563499</v>
      </c>
      <c r="N1994">
        <v>0</v>
      </c>
      <c r="O1994">
        <v>0</v>
      </c>
      <c r="P1994">
        <v>1</v>
      </c>
      <c r="Q1994">
        <v>0</v>
      </c>
      <c r="R1994">
        <v>1</v>
      </c>
      <c r="S1994">
        <v>1</v>
      </c>
    </row>
    <row r="1995" spans="1:19" x14ac:dyDescent="0.25">
      <c r="A1995" t="s">
        <v>0</v>
      </c>
      <c r="B1995">
        <v>16</v>
      </c>
      <c r="C1995">
        <v>4</v>
      </c>
      <c r="D1995">
        <v>2332</v>
      </c>
      <c r="E1995">
        <v>1.00053369587483E-2</v>
      </c>
      <c r="F1995">
        <v>0</v>
      </c>
      <c r="G1995">
        <v>1</v>
      </c>
      <c r="H1995">
        <v>0</v>
      </c>
      <c r="I1995">
        <v>0</v>
      </c>
      <c r="J1995">
        <v>0.80149999999999999</v>
      </c>
      <c r="K1995">
        <v>34</v>
      </c>
      <c r="L1995">
        <v>2.62157123391825</v>
      </c>
      <c r="M1995">
        <v>181.24095549185799</v>
      </c>
      <c r="N1995">
        <v>0</v>
      </c>
      <c r="O1995">
        <v>0</v>
      </c>
      <c r="P1995">
        <v>1</v>
      </c>
      <c r="Q1995">
        <v>0</v>
      </c>
      <c r="R1995">
        <v>5</v>
      </c>
      <c r="S1995">
        <v>1</v>
      </c>
    </row>
    <row r="1996" spans="1:19" x14ac:dyDescent="0.25">
      <c r="A1996" t="s">
        <v>110</v>
      </c>
      <c r="B1996">
        <v>16</v>
      </c>
      <c r="C1996">
        <v>4</v>
      </c>
      <c r="D1996">
        <v>2637</v>
      </c>
      <c r="E1996">
        <v>1.00053369587483E-2</v>
      </c>
      <c r="F1996">
        <v>0</v>
      </c>
      <c r="G1996">
        <v>1</v>
      </c>
      <c r="H1996">
        <v>0</v>
      </c>
      <c r="I1996">
        <v>0</v>
      </c>
      <c r="J1996">
        <v>0</v>
      </c>
      <c r="K1996">
        <v>42</v>
      </c>
      <c r="L1996">
        <v>2.7964691718897301</v>
      </c>
      <c r="M1996">
        <v>181.81476762431001</v>
      </c>
      <c r="N1996">
        <v>0</v>
      </c>
      <c r="O1996">
        <v>0</v>
      </c>
      <c r="P1996">
        <v>1</v>
      </c>
      <c r="Q1996">
        <v>0</v>
      </c>
      <c r="R1996">
        <v>9</v>
      </c>
      <c r="S1996">
        <v>1</v>
      </c>
    </row>
    <row r="1997" spans="1:19" x14ac:dyDescent="0.25">
      <c r="A1997" t="s">
        <v>35</v>
      </c>
      <c r="B1997">
        <v>16</v>
      </c>
      <c r="C1997">
        <v>4</v>
      </c>
      <c r="D1997">
        <v>1785</v>
      </c>
      <c r="E1997">
        <v>1.00053369587483E-2</v>
      </c>
      <c r="F1997">
        <v>0</v>
      </c>
      <c r="G1997">
        <v>1</v>
      </c>
      <c r="H1997">
        <v>0</v>
      </c>
      <c r="I1997">
        <v>0</v>
      </c>
      <c r="J1997">
        <v>0</v>
      </c>
      <c r="K1997">
        <v>30</v>
      </c>
      <c r="L1997">
        <v>2.8267248182148901</v>
      </c>
      <c r="M1997">
        <v>181.91403155582299</v>
      </c>
      <c r="N1997">
        <v>0</v>
      </c>
      <c r="O1997">
        <v>0</v>
      </c>
      <c r="P1997">
        <v>1</v>
      </c>
      <c r="Q1997">
        <v>0</v>
      </c>
      <c r="R1997">
        <v>3</v>
      </c>
      <c r="S1997">
        <v>1</v>
      </c>
    </row>
    <row r="1998" spans="1:19" x14ac:dyDescent="0.25">
      <c r="A1998" t="s">
        <v>15</v>
      </c>
      <c r="B1998">
        <v>16</v>
      </c>
      <c r="C1998">
        <v>4</v>
      </c>
      <c r="D1998">
        <v>1598</v>
      </c>
      <c r="E1998">
        <v>1.00053369587483E-2</v>
      </c>
      <c r="F1998">
        <v>0</v>
      </c>
      <c r="G1998">
        <v>1</v>
      </c>
      <c r="H1998">
        <v>0</v>
      </c>
      <c r="I1998">
        <v>0</v>
      </c>
      <c r="J1998">
        <v>0</v>
      </c>
      <c r="K1998">
        <v>33</v>
      </c>
      <c r="L1998">
        <v>2.9206715408599901</v>
      </c>
      <c r="M1998">
        <v>182.222255711483</v>
      </c>
      <c r="N1998">
        <v>0</v>
      </c>
      <c r="O1998">
        <v>0</v>
      </c>
      <c r="P1998">
        <v>1</v>
      </c>
      <c r="Q1998">
        <v>0</v>
      </c>
      <c r="R1998">
        <v>2</v>
      </c>
      <c r="S1998">
        <v>1</v>
      </c>
    </row>
    <row r="1999" spans="1:19" x14ac:dyDescent="0.25">
      <c r="A1999" t="s">
        <v>63</v>
      </c>
      <c r="B1999">
        <v>16</v>
      </c>
      <c r="C1999">
        <v>4</v>
      </c>
      <c r="D1999">
        <v>2061</v>
      </c>
      <c r="E1999">
        <v>1.00053369587483E-2</v>
      </c>
      <c r="F1999">
        <v>0</v>
      </c>
      <c r="G1999">
        <v>1</v>
      </c>
      <c r="H1999">
        <v>0</v>
      </c>
      <c r="I1999">
        <v>0</v>
      </c>
      <c r="J1999">
        <v>0.42699999999999999</v>
      </c>
      <c r="K1999">
        <v>31</v>
      </c>
      <c r="L1999">
        <v>3.0318087215608198</v>
      </c>
      <c r="M1999">
        <v>182.58687900774501</v>
      </c>
      <c r="N1999">
        <v>0</v>
      </c>
      <c r="O1999">
        <v>0</v>
      </c>
      <c r="P1999">
        <v>1</v>
      </c>
      <c r="Q1999">
        <v>0</v>
      </c>
      <c r="R1999">
        <v>2</v>
      </c>
      <c r="S1999">
        <v>1</v>
      </c>
    </row>
    <row r="2000" spans="1:19" x14ac:dyDescent="0.25">
      <c r="A2000" t="s">
        <v>117</v>
      </c>
      <c r="B2000">
        <v>16</v>
      </c>
      <c r="C2000">
        <v>4</v>
      </c>
      <c r="D2000">
        <v>2720</v>
      </c>
      <c r="E2000">
        <v>1.00053369587483E-2</v>
      </c>
      <c r="F2000">
        <v>0</v>
      </c>
      <c r="G2000">
        <v>1</v>
      </c>
      <c r="H2000">
        <v>0</v>
      </c>
      <c r="I2000">
        <v>0</v>
      </c>
      <c r="J2000">
        <v>0</v>
      </c>
      <c r="K2000">
        <v>33</v>
      </c>
      <c r="L2000">
        <v>3.2153926435018598</v>
      </c>
      <c r="M2000">
        <v>183.189188462933</v>
      </c>
      <c r="N2000">
        <v>0</v>
      </c>
      <c r="O2000">
        <v>0</v>
      </c>
      <c r="P2000">
        <v>1</v>
      </c>
      <c r="Q2000">
        <v>0</v>
      </c>
      <c r="R2000">
        <v>6</v>
      </c>
      <c r="S2000">
        <v>1</v>
      </c>
    </row>
    <row r="2001" spans="1:19" x14ac:dyDescent="0.25">
      <c r="A2001" t="s">
        <v>49</v>
      </c>
      <c r="B2001">
        <v>16</v>
      </c>
      <c r="C2001">
        <v>4</v>
      </c>
      <c r="D2001">
        <v>1915</v>
      </c>
      <c r="E2001">
        <v>1.00053369587483E-2</v>
      </c>
      <c r="F2001">
        <v>0</v>
      </c>
      <c r="G2001">
        <v>0</v>
      </c>
      <c r="H2001">
        <v>1</v>
      </c>
      <c r="I2001">
        <v>0</v>
      </c>
      <c r="J2001">
        <v>0.60550000000000004</v>
      </c>
      <c r="K2001">
        <v>32</v>
      </c>
      <c r="L2001">
        <v>3.3372835396027098</v>
      </c>
      <c r="M2001">
        <v>183.58909297769901</v>
      </c>
      <c r="N2001">
        <v>0</v>
      </c>
      <c r="O2001">
        <v>0</v>
      </c>
      <c r="P2001">
        <v>1</v>
      </c>
      <c r="Q2001">
        <v>0</v>
      </c>
      <c r="R2001">
        <v>1</v>
      </c>
      <c r="S2001">
        <v>1</v>
      </c>
    </row>
    <row r="2002" spans="1:19" x14ac:dyDescent="0.25">
      <c r="A2002" t="s">
        <v>77</v>
      </c>
      <c r="B2002">
        <v>7</v>
      </c>
      <c r="C2002">
        <v>5</v>
      </c>
      <c r="D2002">
        <v>3459</v>
      </c>
      <c r="E2002">
        <v>1.0073972783119301E-2</v>
      </c>
      <c r="F2002">
        <v>0</v>
      </c>
      <c r="G2002">
        <v>1</v>
      </c>
      <c r="H2002">
        <v>0</v>
      </c>
      <c r="I2002">
        <v>0</v>
      </c>
      <c r="J2002">
        <v>9.8000000000000004E-2</v>
      </c>
      <c r="K2002">
        <v>22</v>
      </c>
      <c r="L2002">
        <v>2.35252463415681</v>
      </c>
      <c r="M2002">
        <v>180.418256673743</v>
      </c>
      <c r="N2002">
        <v>0</v>
      </c>
      <c r="O2002">
        <v>0</v>
      </c>
      <c r="P2002">
        <v>0</v>
      </c>
      <c r="Q2002">
        <v>1</v>
      </c>
      <c r="R2002">
        <v>1</v>
      </c>
      <c r="S2002">
        <v>1</v>
      </c>
    </row>
    <row r="2003" spans="1:19" x14ac:dyDescent="0.25">
      <c r="A2003" t="s">
        <v>117</v>
      </c>
      <c r="B2003">
        <v>7</v>
      </c>
      <c r="C2003">
        <v>5</v>
      </c>
      <c r="D2003">
        <v>3927</v>
      </c>
      <c r="E2003">
        <v>1.0073972783119301E-2</v>
      </c>
      <c r="F2003">
        <v>0</v>
      </c>
      <c r="G2003">
        <v>1</v>
      </c>
      <c r="H2003">
        <v>0</v>
      </c>
      <c r="I2003">
        <v>0</v>
      </c>
      <c r="J2003">
        <v>0</v>
      </c>
      <c r="K2003">
        <v>22</v>
      </c>
      <c r="L2003">
        <v>2.4802797703924502</v>
      </c>
      <c r="M2003">
        <v>180.83740082149799</v>
      </c>
      <c r="N2003">
        <v>0</v>
      </c>
      <c r="O2003">
        <v>0</v>
      </c>
      <c r="P2003">
        <v>0</v>
      </c>
      <c r="Q2003">
        <v>1</v>
      </c>
      <c r="R2003">
        <v>2</v>
      </c>
      <c r="S2003">
        <v>1</v>
      </c>
    </row>
    <row r="2004" spans="1:19" x14ac:dyDescent="0.25">
      <c r="A2004" t="s">
        <v>110</v>
      </c>
      <c r="B2004">
        <v>17</v>
      </c>
      <c r="C2004">
        <v>5</v>
      </c>
      <c r="D2004">
        <v>3853</v>
      </c>
      <c r="E2004">
        <v>1.0073972783119301E-2</v>
      </c>
      <c r="F2004">
        <v>0</v>
      </c>
      <c r="G2004">
        <v>1</v>
      </c>
      <c r="H2004">
        <v>0</v>
      </c>
      <c r="I2004">
        <v>0</v>
      </c>
      <c r="J2004">
        <v>0</v>
      </c>
      <c r="K2004">
        <v>40</v>
      </c>
      <c r="L2004">
        <v>2.8264155436976499</v>
      </c>
      <c r="M2004">
        <v>181.973016875648</v>
      </c>
      <c r="N2004">
        <v>0</v>
      </c>
      <c r="O2004">
        <v>0</v>
      </c>
      <c r="P2004">
        <v>0</v>
      </c>
      <c r="Q2004">
        <v>1</v>
      </c>
      <c r="R2004">
        <v>11</v>
      </c>
      <c r="S2004">
        <v>1</v>
      </c>
    </row>
    <row r="2005" spans="1:19" x14ac:dyDescent="0.25">
      <c r="A2005" t="s">
        <v>70</v>
      </c>
      <c r="B2005">
        <v>17</v>
      </c>
      <c r="C2005">
        <v>5</v>
      </c>
      <c r="D2005">
        <v>3379</v>
      </c>
      <c r="E2005">
        <v>1.0073972783119301E-2</v>
      </c>
      <c r="F2005">
        <v>0</v>
      </c>
      <c r="G2005">
        <v>1</v>
      </c>
      <c r="H2005">
        <v>0</v>
      </c>
      <c r="I2005">
        <v>0</v>
      </c>
      <c r="J2005">
        <v>0</v>
      </c>
      <c r="K2005">
        <v>27</v>
      </c>
      <c r="L2005">
        <v>2.8374406915425099</v>
      </c>
      <c r="M2005">
        <v>182.00918862054601</v>
      </c>
      <c r="N2005">
        <v>0</v>
      </c>
      <c r="O2005">
        <v>0</v>
      </c>
      <c r="P2005">
        <v>0</v>
      </c>
      <c r="Q2005">
        <v>1</v>
      </c>
      <c r="R2005">
        <v>5</v>
      </c>
      <c r="S2005">
        <v>1</v>
      </c>
    </row>
    <row r="2006" spans="1:19" x14ac:dyDescent="0.25">
      <c r="A2006" t="s">
        <v>29</v>
      </c>
      <c r="B2006">
        <v>17</v>
      </c>
      <c r="C2006">
        <v>5</v>
      </c>
      <c r="D2006">
        <v>2946</v>
      </c>
      <c r="E2006">
        <v>1.0073972783119301E-2</v>
      </c>
      <c r="F2006">
        <v>0</v>
      </c>
      <c r="G2006">
        <v>1</v>
      </c>
      <c r="H2006">
        <v>0</v>
      </c>
      <c r="I2006">
        <v>0</v>
      </c>
      <c r="J2006">
        <v>0.11550000000000001</v>
      </c>
      <c r="K2006">
        <v>32</v>
      </c>
      <c r="L2006">
        <v>2.90781452221258</v>
      </c>
      <c r="M2006">
        <v>182.24007389177399</v>
      </c>
      <c r="N2006">
        <v>0</v>
      </c>
      <c r="O2006">
        <v>0</v>
      </c>
      <c r="P2006">
        <v>0</v>
      </c>
      <c r="Q2006">
        <v>1</v>
      </c>
      <c r="R2006">
        <v>1</v>
      </c>
      <c r="S2006">
        <v>1</v>
      </c>
    </row>
    <row r="2007" spans="1:19" x14ac:dyDescent="0.25">
      <c r="A2007" t="s">
        <v>56</v>
      </c>
      <c r="B2007">
        <v>17</v>
      </c>
      <c r="C2007">
        <v>5</v>
      </c>
      <c r="D2007">
        <v>3211</v>
      </c>
      <c r="E2007">
        <v>1.0073972783119301E-2</v>
      </c>
      <c r="F2007">
        <v>0</v>
      </c>
      <c r="G2007">
        <v>0</v>
      </c>
      <c r="H2007">
        <v>0</v>
      </c>
      <c r="I2007">
        <v>1</v>
      </c>
      <c r="J2007">
        <v>0.85399999999999998</v>
      </c>
      <c r="K2007">
        <v>33</v>
      </c>
      <c r="L2007">
        <v>3.05561576450657</v>
      </c>
      <c r="M2007">
        <v>182.724986104024</v>
      </c>
      <c r="N2007">
        <v>0</v>
      </c>
      <c r="O2007">
        <v>0</v>
      </c>
      <c r="P2007">
        <v>0</v>
      </c>
      <c r="Q2007">
        <v>1</v>
      </c>
      <c r="R2007">
        <v>3</v>
      </c>
      <c r="S2007">
        <v>1</v>
      </c>
    </row>
    <row r="2008" spans="1:19" x14ac:dyDescent="0.25">
      <c r="A2008" t="s">
        <v>77</v>
      </c>
      <c r="B2008">
        <v>17</v>
      </c>
      <c r="C2008">
        <v>5</v>
      </c>
      <c r="D2008">
        <v>3469</v>
      </c>
      <c r="E2008">
        <v>1.0073972783119301E-2</v>
      </c>
      <c r="F2008">
        <v>0</v>
      </c>
      <c r="G2008">
        <v>1</v>
      </c>
      <c r="H2008">
        <v>0</v>
      </c>
      <c r="I2008">
        <v>0</v>
      </c>
      <c r="J2008">
        <v>9.8000000000000004E-2</v>
      </c>
      <c r="K2008">
        <v>42</v>
      </c>
      <c r="L2008">
        <v>3.08684405362827</v>
      </c>
      <c r="M2008">
        <v>182.82744112082801</v>
      </c>
      <c r="N2008">
        <v>0</v>
      </c>
      <c r="O2008">
        <v>0</v>
      </c>
      <c r="P2008">
        <v>0</v>
      </c>
      <c r="Q2008">
        <v>1</v>
      </c>
      <c r="R2008">
        <v>12</v>
      </c>
      <c r="S2008">
        <v>1</v>
      </c>
    </row>
    <row r="2009" spans="1:19" x14ac:dyDescent="0.25">
      <c r="A2009" t="s">
        <v>117</v>
      </c>
      <c r="B2009">
        <v>17</v>
      </c>
      <c r="C2009">
        <v>5</v>
      </c>
      <c r="D2009">
        <v>3937</v>
      </c>
      <c r="E2009">
        <v>1.0073972783119301E-2</v>
      </c>
      <c r="F2009">
        <v>0</v>
      </c>
      <c r="G2009">
        <v>1</v>
      </c>
      <c r="H2009">
        <v>0</v>
      </c>
      <c r="I2009">
        <v>0</v>
      </c>
      <c r="J2009">
        <v>0</v>
      </c>
      <c r="K2009">
        <v>32</v>
      </c>
      <c r="L2009">
        <v>3.2483368884958899</v>
      </c>
      <c r="M2009">
        <v>183.35727325622</v>
      </c>
      <c r="N2009">
        <v>0</v>
      </c>
      <c r="O2009">
        <v>0</v>
      </c>
      <c r="P2009">
        <v>0</v>
      </c>
      <c r="Q2009">
        <v>1</v>
      </c>
      <c r="R2009">
        <v>6</v>
      </c>
      <c r="S2009">
        <v>1</v>
      </c>
    </row>
    <row r="2010" spans="1:19" x14ac:dyDescent="0.25">
      <c r="A2010" t="s">
        <v>89</v>
      </c>
      <c r="B2010">
        <v>17</v>
      </c>
      <c r="C2010">
        <v>5</v>
      </c>
      <c r="D2010">
        <v>3624</v>
      </c>
      <c r="E2010">
        <v>1.0073972783119301E-2</v>
      </c>
      <c r="F2010">
        <v>0</v>
      </c>
      <c r="G2010">
        <v>1</v>
      </c>
      <c r="H2010">
        <v>0</v>
      </c>
      <c r="I2010">
        <v>0</v>
      </c>
      <c r="J2010">
        <v>0.92</v>
      </c>
      <c r="K2010">
        <v>32</v>
      </c>
      <c r="L2010">
        <v>3.3535064871607299</v>
      </c>
      <c r="M2010">
        <v>183.70231787126201</v>
      </c>
      <c r="N2010">
        <v>0</v>
      </c>
      <c r="O2010">
        <v>0</v>
      </c>
      <c r="P2010">
        <v>0</v>
      </c>
      <c r="Q2010">
        <v>1</v>
      </c>
      <c r="R2010">
        <v>2</v>
      </c>
      <c r="S2010">
        <v>1</v>
      </c>
    </row>
    <row r="2011" spans="1:19" x14ac:dyDescent="0.25">
      <c r="A2011" t="s">
        <v>15</v>
      </c>
      <c r="B2011">
        <v>8</v>
      </c>
      <c r="C2011">
        <v>4</v>
      </c>
      <c r="D2011">
        <v>2814</v>
      </c>
      <c r="E2011">
        <v>1.01009543720621E-2</v>
      </c>
      <c r="F2011">
        <v>0</v>
      </c>
      <c r="G2011">
        <v>1</v>
      </c>
      <c r="H2011">
        <v>0</v>
      </c>
      <c r="I2011">
        <v>0</v>
      </c>
      <c r="J2011">
        <v>0</v>
      </c>
      <c r="K2011">
        <v>23</v>
      </c>
      <c r="L2011">
        <v>1.9411871497075299</v>
      </c>
      <c r="M2011">
        <v>179.068724244447</v>
      </c>
      <c r="N2011">
        <v>0</v>
      </c>
      <c r="O2011">
        <v>0</v>
      </c>
      <c r="P2011">
        <v>0</v>
      </c>
      <c r="Q2011">
        <v>1</v>
      </c>
      <c r="R2011">
        <v>1</v>
      </c>
      <c r="S2011">
        <v>1</v>
      </c>
    </row>
    <row r="2012" spans="1:19" x14ac:dyDescent="0.25">
      <c r="A2012" t="s">
        <v>96</v>
      </c>
      <c r="B2012">
        <v>8</v>
      </c>
      <c r="C2012">
        <v>4</v>
      </c>
      <c r="D2012">
        <v>3701</v>
      </c>
      <c r="E2012">
        <v>1.01009543720621E-2</v>
      </c>
      <c r="F2012">
        <v>0</v>
      </c>
      <c r="G2012">
        <v>1</v>
      </c>
      <c r="H2012">
        <v>0</v>
      </c>
      <c r="I2012">
        <v>0</v>
      </c>
      <c r="J2012">
        <v>0</v>
      </c>
      <c r="K2012">
        <v>25</v>
      </c>
      <c r="L2012">
        <v>2.2982597373943201</v>
      </c>
      <c r="M2012">
        <v>180.24022223554601</v>
      </c>
      <c r="N2012">
        <v>0</v>
      </c>
      <c r="O2012">
        <v>0</v>
      </c>
      <c r="P2012">
        <v>0</v>
      </c>
      <c r="Q2012">
        <v>1</v>
      </c>
      <c r="R2012">
        <v>1</v>
      </c>
      <c r="S2012">
        <v>1</v>
      </c>
    </row>
    <row r="2013" spans="1:19" x14ac:dyDescent="0.25">
      <c r="A2013" t="s">
        <v>117</v>
      </c>
      <c r="B2013">
        <v>8</v>
      </c>
      <c r="C2013">
        <v>4</v>
      </c>
      <c r="D2013">
        <v>3928</v>
      </c>
      <c r="E2013">
        <v>1.01009543720621E-2</v>
      </c>
      <c r="F2013">
        <v>0</v>
      </c>
      <c r="G2013">
        <v>1</v>
      </c>
      <c r="H2013">
        <v>0</v>
      </c>
      <c r="I2013">
        <v>0</v>
      </c>
      <c r="J2013">
        <v>0</v>
      </c>
      <c r="K2013">
        <v>23</v>
      </c>
      <c r="L2013">
        <v>2.4940394072835299</v>
      </c>
      <c r="M2013">
        <v>180.882543987151</v>
      </c>
      <c r="N2013">
        <v>0</v>
      </c>
      <c r="O2013">
        <v>0</v>
      </c>
      <c r="P2013">
        <v>0</v>
      </c>
      <c r="Q2013">
        <v>1</v>
      </c>
      <c r="R2013">
        <v>1</v>
      </c>
      <c r="S2013">
        <v>1</v>
      </c>
    </row>
    <row r="2014" spans="1:19" x14ac:dyDescent="0.25">
      <c r="A2014" t="s">
        <v>0</v>
      </c>
      <c r="B2014">
        <v>16</v>
      </c>
      <c r="C2014">
        <v>4</v>
      </c>
      <c r="D2014">
        <v>3551</v>
      </c>
      <c r="E2014">
        <v>1.01009543720621E-2</v>
      </c>
      <c r="F2014">
        <v>0</v>
      </c>
      <c r="G2014">
        <v>1</v>
      </c>
      <c r="H2014">
        <v>0</v>
      </c>
      <c r="I2014">
        <v>0</v>
      </c>
      <c r="J2014">
        <v>0.80149999999999999</v>
      </c>
      <c r="K2014">
        <v>33</v>
      </c>
      <c r="L2014">
        <v>2.6623510723387001</v>
      </c>
      <c r="M2014">
        <v>181.43474761266</v>
      </c>
      <c r="N2014">
        <v>0</v>
      </c>
      <c r="O2014">
        <v>0</v>
      </c>
      <c r="P2014">
        <v>0</v>
      </c>
      <c r="Q2014">
        <v>1</v>
      </c>
      <c r="R2014">
        <v>5</v>
      </c>
      <c r="S2014">
        <v>1</v>
      </c>
    </row>
    <row r="2015" spans="1:19" x14ac:dyDescent="0.25">
      <c r="A2015" t="s">
        <v>110</v>
      </c>
      <c r="B2015">
        <v>16</v>
      </c>
      <c r="C2015">
        <v>4</v>
      </c>
      <c r="D2015">
        <v>3852</v>
      </c>
      <c r="E2015">
        <v>1.01009543720621E-2</v>
      </c>
      <c r="F2015">
        <v>0</v>
      </c>
      <c r="G2015">
        <v>1</v>
      </c>
      <c r="H2015">
        <v>0</v>
      </c>
      <c r="I2015">
        <v>0</v>
      </c>
      <c r="J2015">
        <v>0</v>
      </c>
      <c r="K2015">
        <v>41</v>
      </c>
      <c r="L2015">
        <v>2.7952253001607401</v>
      </c>
      <c r="M2015">
        <v>181.87068668031699</v>
      </c>
      <c r="N2015">
        <v>0</v>
      </c>
      <c r="O2015">
        <v>0</v>
      </c>
      <c r="P2015">
        <v>0</v>
      </c>
      <c r="Q2015">
        <v>1</v>
      </c>
      <c r="R2015">
        <v>8</v>
      </c>
      <c r="S2015">
        <v>1</v>
      </c>
    </row>
    <row r="2016" spans="1:19" x14ac:dyDescent="0.25">
      <c r="A2016" t="s">
        <v>56</v>
      </c>
      <c r="B2016">
        <v>16</v>
      </c>
      <c r="C2016">
        <v>4</v>
      </c>
      <c r="D2016">
        <v>3210</v>
      </c>
      <c r="E2016">
        <v>1.01009543720621E-2</v>
      </c>
      <c r="F2016">
        <v>0</v>
      </c>
      <c r="G2016">
        <v>0</v>
      </c>
      <c r="H2016">
        <v>0</v>
      </c>
      <c r="I2016">
        <v>1</v>
      </c>
      <c r="J2016">
        <v>0.85399999999999998</v>
      </c>
      <c r="K2016">
        <v>35</v>
      </c>
      <c r="L2016">
        <v>2.85606329263699</v>
      </c>
      <c r="M2016">
        <v>182.07028639316599</v>
      </c>
      <c r="N2016">
        <v>0</v>
      </c>
      <c r="O2016">
        <v>0</v>
      </c>
      <c r="P2016">
        <v>0</v>
      </c>
      <c r="Q2016">
        <v>1</v>
      </c>
      <c r="R2016">
        <v>2</v>
      </c>
      <c r="S2016">
        <v>1</v>
      </c>
    </row>
    <row r="2017" spans="1:19" x14ac:dyDescent="0.25">
      <c r="A2017" t="s">
        <v>29</v>
      </c>
      <c r="B2017">
        <v>16</v>
      </c>
      <c r="C2017">
        <v>4</v>
      </c>
      <c r="D2017">
        <v>2945</v>
      </c>
      <c r="E2017">
        <v>1.01009543720621E-2</v>
      </c>
      <c r="F2017">
        <v>0</v>
      </c>
      <c r="G2017">
        <v>1</v>
      </c>
      <c r="H2017">
        <v>0</v>
      </c>
      <c r="I2017">
        <v>0</v>
      </c>
      <c r="J2017">
        <v>0.11550000000000001</v>
      </c>
      <c r="K2017">
        <v>32</v>
      </c>
      <c r="L2017">
        <v>2.8829713360250899</v>
      </c>
      <c r="M2017">
        <v>182.15856737541</v>
      </c>
      <c r="N2017">
        <v>0</v>
      </c>
      <c r="O2017">
        <v>0</v>
      </c>
      <c r="P2017">
        <v>0</v>
      </c>
      <c r="Q2017">
        <v>1</v>
      </c>
      <c r="R2017">
        <v>5</v>
      </c>
      <c r="S2017">
        <v>1</v>
      </c>
    </row>
    <row r="2018" spans="1:19" x14ac:dyDescent="0.25">
      <c r="A2018" t="s">
        <v>77</v>
      </c>
      <c r="B2018">
        <v>16</v>
      </c>
      <c r="C2018">
        <v>4</v>
      </c>
      <c r="D2018">
        <v>3468</v>
      </c>
      <c r="E2018">
        <v>1.01009543720621E-2</v>
      </c>
      <c r="F2018">
        <v>0</v>
      </c>
      <c r="G2018">
        <v>1</v>
      </c>
      <c r="H2018">
        <v>0</v>
      </c>
      <c r="I2018">
        <v>0</v>
      </c>
      <c r="J2018">
        <v>9.8000000000000004E-2</v>
      </c>
      <c r="K2018">
        <v>40</v>
      </c>
      <c r="L2018">
        <v>3.03846853546951</v>
      </c>
      <c r="M2018">
        <v>182.66872879091</v>
      </c>
      <c r="N2018">
        <v>0</v>
      </c>
      <c r="O2018">
        <v>0</v>
      </c>
      <c r="P2018">
        <v>0</v>
      </c>
      <c r="Q2018">
        <v>1</v>
      </c>
      <c r="R2018">
        <v>9</v>
      </c>
      <c r="S2018">
        <v>1</v>
      </c>
    </row>
    <row r="2019" spans="1:19" x14ac:dyDescent="0.25">
      <c r="A2019" t="s">
        <v>96</v>
      </c>
      <c r="B2019">
        <v>16</v>
      </c>
      <c r="C2019">
        <v>4</v>
      </c>
      <c r="D2019">
        <v>3707</v>
      </c>
      <c r="E2019">
        <v>1.01009543720621E-2</v>
      </c>
      <c r="F2019">
        <v>0</v>
      </c>
      <c r="G2019">
        <v>1</v>
      </c>
      <c r="H2019">
        <v>0</v>
      </c>
      <c r="I2019">
        <v>0</v>
      </c>
      <c r="J2019">
        <v>0</v>
      </c>
      <c r="K2019">
        <v>39</v>
      </c>
      <c r="L2019">
        <v>3.1785782775320701</v>
      </c>
      <c r="M2019">
        <v>183.128406422349</v>
      </c>
      <c r="N2019">
        <v>0</v>
      </c>
      <c r="O2019">
        <v>0</v>
      </c>
      <c r="P2019">
        <v>0</v>
      </c>
      <c r="Q2019">
        <v>1</v>
      </c>
      <c r="R2019">
        <v>7</v>
      </c>
      <c r="S2019">
        <v>1</v>
      </c>
    </row>
    <row r="2020" spans="1:19" x14ac:dyDescent="0.25">
      <c r="A2020" t="s">
        <v>103</v>
      </c>
      <c r="B2020">
        <v>16</v>
      </c>
      <c r="C2020">
        <v>4</v>
      </c>
      <c r="D2020">
        <v>3774</v>
      </c>
      <c r="E2020">
        <v>1.01009543720621E-2</v>
      </c>
      <c r="F2020">
        <v>0</v>
      </c>
      <c r="G2020">
        <v>1</v>
      </c>
      <c r="H2020">
        <v>0</v>
      </c>
      <c r="I2020">
        <v>0</v>
      </c>
      <c r="J2020">
        <v>1.59</v>
      </c>
      <c r="K2020">
        <v>32</v>
      </c>
      <c r="L2020">
        <v>3.2584454643768801</v>
      </c>
      <c r="M2020">
        <v>183.39043787525199</v>
      </c>
      <c r="N2020">
        <v>0</v>
      </c>
      <c r="O2020">
        <v>0</v>
      </c>
      <c r="P2020">
        <v>0</v>
      </c>
      <c r="Q2020">
        <v>1</v>
      </c>
      <c r="R2020">
        <v>4</v>
      </c>
      <c r="S2020">
        <v>1</v>
      </c>
    </row>
    <row r="2021" spans="1:19" x14ac:dyDescent="0.25">
      <c r="A2021" t="s">
        <v>24</v>
      </c>
      <c r="B2021">
        <v>0</v>
      </c>
      <c r="C2021">
        <v>36</v>
      </c>
      <c r="D2021">
        <v>2888</v>
      </c>
      <c r="E2021">
        <v>4.3811625157413799E-4</v>
      </c>
      <c r="F2021">
        <v>0</v>
      </c>
      <c r="G2021">
        <v>1</v>
      </c>
      <c r="H2021">
        <v>0</v>
      </c>
      <c r="I2021">
        <v>0</v>
      </c>
      <c r="J2021">
        <v>0</v>
      </c>
      <c r="K2021">
        <v>15</v>
      </c>
      <c r="L2021">
        <v>3.2088763040483599</v>
      </c>
      <c r="M2021">
        <v>183.22780939648399</v>
      </c>
      <c r="N2021">
        <v>0</v>
      </c>
      <c r="O2021">
        <v>0</v>
      </c>
      <c r="P2021">
        <v>0</v>
      </c>
      <c r="Q2021">
        <v>1</v>
      </c>
      <c r="R2021">
        <v>1</v>
      </c>
      <c r="S2021">
        <v>3</v>
      </c>
    </row>
    <row r="2022" spans="1:19" x14ac:dyDescent="0.25">
      <c r="A2022" t="s">
        <v>24</v>
      </c>
      <c r="B2022">
        <v>0</v>
      </c>
      <c r="C2022">
        <v>36</v>
      </c>
      <c r="D2022">
        <v>1668</v>
      </c>
      <c r="E2022">
        <v>4.8450779669387901E-4</v>
      </c>
      <c r="F2022">
        <v>0</v>
      </c>
      <c r="G2022">
        <v>1</v>
      </c>
      <c r="H2022">
        <v>0</v>
      </c>
      <c r="I2022">
        <v>0</v>
      </c>
      <c r="J2022">
        <v>0</v>
      </c>
      <c r="K2022">
        <v>15</v>
      </c>
      <c r="L2022">
        <v>3.1814164786297998</v>
      </c>
      <c r="M2022">
        <v>183.07771810574101</v>
      </c>
      <c r="N2022">
        <v>0</v>
      </c>
      <c r="O2022">
        <v>0</v>
      </c>
      <c r="P2022">
        <v>1</v>
      </c>
      <c r="Q2022">
        <v>0</v>
      </c>
      <c r="R2022">
        <v>1</v>
      </c>
      <c r="S2022">
        <v>3</v>
      </c>
    </row>
    <row r="2023" spans="1:19" x14ac:dyDescent="0.25">
      <c r="A2023" t="s">
        <v>50</v>
      </c>
      <c r="B2023">
        <v>23</v>
      </c>
      <c r="C2023">
        <v>35</v>
      </c>
      <c r="D2023">
        <v>3148</v>
      </c>
      <c r="E2023">
        <v>5.5592166206145602E-4</v>
      </c>
      <c r="F2023">
        <v>0</v>
      </c>
      <c r="G2023">
        <v>1</v>
      </c>
      <c r="H2023">
        <v>0</v>
      </c>
      <c r="I2023">
        <v>0</v>
      </c>
      <c r="J2023">
        <v>0.38150000000000001</v>
      </c>
      <c r="K2023">
        <v>17</v>
      </c>
      <c r="L2023">
        <v>3.2439333524816401</v>
      </c>
      <c r="M2023">
        <v>183.34282595958501</v>
      </c>
      <c r="N2023">
        <v>0</v>
      </c>
      <c r="O2023">
        <v>0</v>
      </c>
      <c r="P2023">
        <v>0</v>
      </c>
      <c r="Q2023">
        <v>1</v>
      </c>
      <c r="R2023">
        <v>1</v>
      </c>
      <c r="S2023">
        <v>3</v>
      </c>
    </row>
    <row r="2024" spans="1:19" x14ac:dyDescent="0.25">
      <c r="A2024" t="s">
        <v>37</v>
      </c>
      <c r="B2024">
        <v>2</v>
      </c>
      <c r="C2024">
        <v>38</v>
      </c>
      <c r="D2024">
        <v>1801</v>
      </c>
      <c r="E2024">
        <v>8.0092937046963698E-4</v>
      </c>
      <c r="F2024">
        <v>0</v>
      </c>
      <c r="G2024">
        <v>1</v>
      </c>
      <c r="H2024">
        <v>0</v>
      </c>
      <c r="I2024">
        <v>0</v>
      </c>
      <c r="J2024">
        <v>0</v>
      </c>
      <c r="K2024">
        <v>20</v>
      </c>
      <c r="L2024">
        <v>2.9462359586620499</v>
      </c>
      <c r="M2024">
        <v>182.30612847330099</v>
      </c>
      <c r="N2024">
        <v>0</v>
      </c>
      <c r="O2024">
        <v>0</v>
      </c>
      <c r="P2024">
        <v>1</v>
      </c>
      <c r="Q2024">
        <v>0</v>
      </c>
      <c r="R2024">
        <v>1</v>
      </c>
      <c r="S2024">
        <v>3</v>
      </c>
    </row>
    <row r="2025" spans="1:19" x14ac:dyDescent="0.25">
      <c r="A2025" t="s">
        <v>74</v>
      </c>
      <c r="B2025">
        <v>0</v>
      </c>
      <c r="C2025">
        <v>84</v>
      </c>
      <c r="D2025">
        <v>1173</v>
      </c>
      <c r="E2025">
        <v>1.00278223250982E-3</v>
      </c>
      <c r="F2025">
        <v>0</v>
      </c>
      <c r="G2025">
        <v>0</v>
      </c>
      <c r="H2025">
        <v>0</v>
      </c>
      <c r="I2025">
        <v>1</v>
      </c>
      <c r="J2025">
        <v>1.0500000000000001E-2</v>
      </c>
      <c r="K2025">
        <v>20</v>
      </c>
      <c r="L2025">
        <v>1.65691008796592</v>
      </c>
      <c r="M2025">
        <v>182.32605671904801</v>
      </c>
      <c r="N2025">
        <v>0</v>
      </c>
      <c r="O2025">
        <v>1</v>
      </c>
      <c r="P2025">
        <v>0</v>
      </c>
      <c r="Q2025">
        <v>0</v>
      </c>
      <c r="R2025">
        <v>2</v>
      </c>
      <c r="S2025">
        <v>3</v>
      </c>
    </row>
    <row r="2026" spans="1:19" x14ac:dyDescent="0.25">
      <c r="A2026" t="s">
        <v>23</v>
      </c>
      <c r="B2026">
        <v>21</v>
      </c>
      <c r="C2026">
        <v>33</v>
      </c>
      <c r="D2026">
        <v>809</v>
      </c>
      <c r="E2026">
        <v>1.25194298887812E-3</v>
      </c>
      <c r="F2026">
        <v>0</v>
      </c>
      <c r="G2026">
        <v>1</v>
      </c>
      <c r="H2026">
        <v>0</v>
      </c>
      <c r="I2026">
        <v>0</v>
      </c>
      <c r="J2026">
        <v>0</v>
      </c>
      <c r="K2026">
        <v>14</v>
      </c>
      <c r="L2026">
        <v>2.1699088456459901</v>
      </c>
      <c r="M2026">
        <v>184.009123509337</v>
      </c>
      <c r="N2026">
        <v>0</v>
      </c>
      <c r="O2026">
        <v>1</v>
      </c>
      <c r="P2026">
        <v>0</v>
      </c>
      <c r="Q2026">
        <v>0</v>
      </c>
      <c r="R2026">
        <v>1</v>
      </c>
      <c r="S2026">
        <v>3</v>
      </c>
    </row>
    <row r="2027" spans="1:19" x14ac:dyDescent="0.25">
      <c r="A2027" t="s">
        <v>9</v>
      </c>
      <c r="B2027">
        <v>21</v>
      </c>
      <c r="C2027">
        <v>33</v>
      </c>
      <c r="D2027">
        <v>2758</v>
      </c>
      <c r="E2027">
        <v>1.3682159303505001E-3</v>
      </c>
      <c r="F2027">
        <v>0</v>
      </c>
      <c r="G2027">
        <v>1</v>
      </c>
      <c r="H2027">
        <v>0</v>
      </c>
      <c r="I2027">
        <v>0</v>
      </c>
      <c r="J2027">
        <v>0</v>
      </c>
      <c r="K2027">
        <v>16</v>
      </c>
      <c r="L2027">
        <v>3.3138898043287202</v>
      </c>
      <c r="M2027">
        <v>183.572341877719</v>
      </c>
      <c r="N2027">
        <v>0</v>
      </c>
      <c r="O2027">
        <v>0</v>
      </c>
      <c r="P2027">
        <v>0</v>
      </c>
      <c r="Q2027">
        <v>1</v>
      </c>
      <c r="R2027">
        <v>2</v>
      </c>
      <c r="S2027">
        <v>3</v>
      </c>
    </row>
    <row r="2028" spans="1:19" x14ac:dyDescent="0.25">
      <c r="A2028" t="s">
        <v>58</v>
      </c>
      <c r="B2028">
        <v>23</v>
      </c>
      <c r="C2028">
        <v>59</v>
      </c>
      <c r="D2028">
        <v>1040</v>
      </c>
      <c r="E2028">
        <v>1.4605791667131099E-3</v>
      </c>
      <c r="F2028">
        <v>0</v>
      </c>
      <c r="G2028">
        <v>1</v>
      </c>
      <c r="H2028">
        <v>0</v>
      </c>
      <c r="I2028">
        <v>0</v>
      </c>
      <c r="J2028">
        <v>1.5645</v>
      </c>
      <c r="K2028">
        <v>18</v>
      </c>
      <c r="L2028">
        <v>1.52760039015853</v>
      </c>
      <c r="M2028">
        <v>181.90181230367</v>
      </c>
      <c r="N2028">
        <v>0</v>
      </c>
      <c r="O2028">
        <v>1</v>
      </c>
      <c r="P2028">
        <v>0</v>
      </c>
      <c r="Q2028">
        <v>0</v>
      </c>
      <c r="R2028">
        <v>1</v>
      </c>
      <c r="S2028">
        <v>3</v>
      </c>
    </row>
    <row r="2029" spans="1:19" x14ac:dyDescent="0.25">
      <c r="A2029" t="s">
        <v>9</v>
      </c>
      <c r="B2029">
        <v>21</v>
      </c>
      <c r="C2029">
        <v>33</v>
      </c>
      <c r="D2029">
        <v>1537</v>
      </c>
      <c r="E2029">
        <v>1.4765829989291501E-3</v>
      </c>
      <c r="F2029">
        <v>0</v>
      </c>
      <c r="G2029">
        <v>1</v>
      </c>
      <c r="H2029">
        <v>0</v>
      </c>
      <c r="I2029">
        <v>0</v>
      </c>
      <c r="J2029">
        <v>0</v>
      </c>
      <c r="K2029">
        <v>16</v>
      </c>
      <c r="L2029">
        <v>3.2938497361596699</v>
      </c>
      <c r="M2029">
        <v>183.44659362257099</v>
      </c>
      <c r="N2029">
        <v>0</v>
      </c>
      <c r="O2029">
        <v>0</v>
      </c>
      <c r="P2029">
        <v>1</v>
      </c>
      <c r="Q2029">
        <v>0</v>
      </c>
      <c r="R2029">
        <v>2</v>
      </c>
      <c r="S2029">
        <v>3</v>
      </c>
    </row>
    <row r="2030" spans="1:19" x14ac:dyDescent="0.25">
      <c r="A2030" t="s">
        <v>68</v>
      </c>
      <c r="B2030">
        <v>20</v>
      </c>
      <c r="C2030">
        <v>40</v>
      </c>
      <c r="D2030">
        <v>1125</v>
      </c>
      <c r="E2030">
        <v>1.5909453908736499E-3</v>
      </c>
      <c r="F2030">
        <v>0</v>
      </c>
      <c r="G2030">
        <v>1</v>
      </c>
      <c r="H2030">
        <v>0</v>
      </c>
      <c r="I2030">
        <v>0</v>
      </c>
      <c r="J2030">
        <v>9.8000000000000004E-2</v>
      </c>
      <c r="K2030">
        <v>24</v>
      </c>
      <c r="L2030">
        <v>2.06877490769459</v>
      </c>
      <c r="M2030">
        <v>183.677319250967</v>
      </c>
      <c r="N2030">
        <v>0</v>
      </c>
      <c r="O2030">
        <v>1</v>
      </c>
      <c r="P2030">
        <v>0</v>
      </c>
      <c r="Q2030">
        <v>0</v>
      </c>
      <c r="R2030">
        <v>1</v>
      </c>
      <c r="S2030">
        <v>3</v>
      </c>
    </row>
    <row r="2031" spans="1:19" x14ac:dyDescent="0.25">
      <c r="A2031" t="s">
        <v>53</v>
      </c>
      <c r="B2031">
        <v>1</v>
      </c>
      <c r="C2031">
        <v>83</v>
      </c>
      <c r="D2031">
        <v>311</v>
      </c>
      <c r="E2031">
        <v>1.5935246371855201E-3</v>
      </c>
      <c r="F2031">
        <v>0</v>
      </c>
      <c r="G2031">
        <v>1</v>
      </c>
      <c r="H2031">
        <v>0</v>
      </c>
      <c r="I2031">
        <v>0</v>
      </c>
      <c r="J2031">
        <v>0.13300000000000001</v>
      </c>
      <c r="K2031">
        <v>16</v>
      </c>
      <c r="L2031">
        <v>1.5423693749269201</v>
      </c>
      <c r="M2031">
        <v>184.17026697810701</v>
      </c>
      <c r="N2031">
        <v>1</v>
      </c>
      <c r="O2031">
        <v>0</v>
      </c>
      <c r="P2031">
        <v>0</v>
      </c>
      <c r="Q2031">
        <v>0</v>
      </c>
      <c r="R2031">
        <v>2</v>
      </c>
      <c r="S2031">
        <v>3</v>
      </c>
    </row>
    <row r="2032" spans="1:19" x14ac:dyDescent="0.25">
      <c r="A2032" t="s">
        <v>74</v>
      </c>
      <c r="B2032">
        <v>1</v>
      </c>
      <c r="C2032">
        <v>83</v>
      </c>
      <c r="D2032">
        <v>3425</v>
      </c>
      <c r="E2032">
        <v>1.7662093442172701E-3</v>
      </c>
      <c r="F2032">
        <v>0</v>
      </c>
      <c r="G2032">
        <v>0</v>
      </c>
      <c r="H2032">
        <v>0</v>
      </c>
      <c r="I2032">
        <v>1</v>
      </c>
      <c r="J2032">
        <v>1.0500000000000001E-2</v>
      </c>
      <c r="K2032">
        <v>21</v>
      </c>
      <c r="L2032">
        <v>2.8609118648585201</v>
      </c>
      <c r="M2032">
        <v>182.086193782344</v>
      </c>
      <c r="N2032">
        <v>0</v>
      </c>
      <c r="O2032">
        <v>0</v>
      </c>
      <c r="P2032">
        <v>0</v>
      </c>
      <c r="Q2032">
        <v>1</v>
      </c>
      <c r="R2032">
        <v>1</v>
      </c>
      <c r="S2032">
        <v>3</v>
      </c>
    </row>
    <row r="2033" spans="1:19" x14ac:dyDescent="0.25">
      <c r="A2033" t="s">
        <v>92</v>
      </c>
      <c r="B2033">
        <v>23</v>
      </c>
      <c r="C2033">
        <v>83</v>
      </c>
      <c r="D2033">
        <v>3663</v>
      </c>
      <c r="E2033">
        <v>1.7662093442172701E-3</v>
      </c>
      <c r="F2033">
        <v>0</v>
      </c>
      <c r="G2033">
        <v>1</v>
      </c>
      <c r="H2033">
        <v>0</v>
      </c>
      <c r="I2033">
        <v>0</v>
      </c>
      <c r="J2033">
        <v>0</v>
      </c>
      <c r="K2033">
        <v>21</v>
      </c>
      <c r="L2033">
        <v>3.0549190759371401</v>
      </c>
      <c r="M2033">
        <v>182.72270038037101</v>
      </c>
      <c r="N2033">
        <v>0</v>
      </c>
      <c r="O2033">
        <v>0</v>
      </c>
      <c r="P2033">
        <v>0</v>
      </c>
      <c r="Q2033">
        <v>1</v>
      </c>
      <c r="R2033">
        <v>1</v>
      </c>
      <c r="S2033">
        <v>3</v>
      </c>
    </row>
    <row r="2034" spans="1:19" x14ac:dyDescent="0.25">
      <c r="A2034" t="s">
        <v>43</v>
      </c>
      <c r="B2034">
        <v>20</v>
      </c>
      <c r="C2034">
        <v>32</v>
      </c>
      <c r="D2034">
        <v>939</v>
      </c>
      <c r="E2034">
        <v>1.94475700896698E-3</v>
      </c>
      <c r="F2034">
        <v>0</v>
      </c>
      <c r="G2034">
        <v>1</v>
      </c>
      <c r="H2034">
        <v>0</v>
      </c>
      <c r="I2034">
        <v>0</v>
      </c>
      <c r="J2034">
        <v>0</v>
      </c>
      <c r="K2034">
        <v>22</v>
      </c>
      <c r="L2034">
        <v>2.2950728559031801</v>
      </c>
      <c r="M2034">
        <v>184.41976658760899</v>
      </c>
      <c r="N2034">
        <v>0</v>
      </c>
      <c r="O2034">
        <v>1</v>
      </c>
      <c r="P2034">
        <v>0</v>
      </c>
      <c r="Q2034">
        <v>0</v>
      </c>
      <c r="R2034">
        <v>2</v>
      </c>
      <c r="S2034">
        <v>3</v>
      </c>
    </row>
    <row r="2035" spans="1:19" x14ac:dyDescent="0.25">
      <c r="A2035" t="s">
        <v>107</v>
      </c>
      <c r="B2035">
        <v>1</v>
      </c>
      <c r="C2035">
        <v>83</v>
      </c>
      <c r="D2035">
        <v>2593</v>
      </c>
      <c r="E2035">
        <v>2.0372640372563399E-3</v>
      </c>
      <c r="F2035">
        <v>0</v>
      </c>
      <c r="G2035">
        <v>1</v>
      </c>
      <c r="H2035">
        <v>0</v>
      </c>
      <c r="I2035">
        <v>0</v>
      </c>
      <c r="J2035">
        <v>0</v>
      </c>
      <c r="K2035">
        <v>19</v>
      </c>
      <c r="L2035">
        <v>2.9487082012438699</v>
      </c>
      <c r="M2035">
        <v>182.314239505393</v>
      </c>
      <c r="N2035">
        <v>0</v>
      </c>
      <c r="O2035">
        <v>0</v>
      </c>
      <c r="P2035">
        <v>1</v>
      </c>
      <c r="Q2035">
        <v>0</v>
      </c>
      <c r="R2035">
        <v>1</v>
      </c>
      <c r="S2035">
        <v>3</v>
      </c>
    </row>
    <row r="2036" spans="1:19" x14ac:dyDescent="0.25">
      <c r="A2036" t="s">
        <v>71</v>
      </c>
      <c r="B2036">
        <v>20</v>
      </c>
      <c r="C2036">
        <v>32</v>
      </c>
      <c r="D2036">
        <v>3393</v>
      </c>
      <c r="E2036">
        <v>2.1155941764573701E-3</v>
      </c>
      <c r="F2036">
        <v>0</v>
      </c>
      <c r="G2036">
        <v>1</v>
      </c>
      <c r="H2036">
        <v>0</v>
      </c>
      <c r="I2036">
        <v>0</v>
      </c>
      <c r="J2036">
        <v>0</v>
      </c>
      <c r="K2036">
        <v>24</v>
      </c>
      <c r="L2036">
        <v>2.9597773511476602</v>
      </c>
      <c r="M2036">
        <v>182.410555614001</v>
      </c>
      <c r="N2036">
        <v>0</v>
      </c>
      <c r="O2036">
        <v>0</v>
      </c>
      <c r="P2036">
        <v>0</v>
      </c>
      <c r="Q2036">
        <v>1</v>
      </c>
      <c r="R2036">
        <v>1</v>
      </c>
      <c r="S2036">
        <v>3</v>
      </c>
    </row>
    <row r="2037" spans="1:19" x14ac:dyDescent="0.25">
      <c r="A2037" t="s">
        <v>43</v>
      </c>
      <c r="B2037">
        <v>20</v>
      </c>
      <c r="C2037">
        <v>32</v>
      </c>
      <c r="D2037">
        <v>3085</v>
      </c>
      <c r="E2037">
        <v>2.1155941764573701E-3</v>
      </c>
      <c r="F2037">
        <v>0</v>
      </c>
      <c r="G2037">
        <v>1</v>
      </c>
      <c r="H2037">
        <v>0</v>
      </c>
      <c r="I2037">
        <v>0</v>
      </c>
      <c r="J2037">
        <v>0</v>
      </c>
      <c r="K2037">
        <v>22</v>
      </c>
      <c r="L2037">
        <v>3.27099927261406</v>
      </c>
      <c r="M2037">
        <v>183.43162491015099</v>
      </c>
      <c r="N2037">
        <v>0</v>
      </c>
      <c r="O2037">
        <v>0</v>
      </c>
      <c r="P2037">
        <v>0</v>
      </c>
      <c r="Q2037">
        <v>1</v>
      </c>
      <c r="R2037">
        <v>1</v>
      </c>
      <c r="S2037">
        <v>3</v>
      </c>
    </row>
    <row r="2038" spans="1:19" x14ac:dyDescent="0.25">
      <c r="A2038" t="s">
        <v>94</v>
      </c>
      <c r="B2038">
        <v>20</v>
      </c>
      <c r="C2038">
        <v>40</v>
      </c>
      <c r="D2038">
        <v>3689</v>
      </c>
      <c r="E2038">
        <v>2.1185682068803301E-3</v>
      </c>
      <c r="F2038">
        <v>0</v>
      </c>
      <c r="G2038">
        <v>1</v>
      </c>
      <c r="H2038">
        <v>0</v>
      </c>
      <c r="I2038">
        <v>0</v>
      </c>
      <c r="J2038">
        <v>0</v>
      </c>
      <c r="K2038">
        <v>28</v>
      </c>
      <c r="L2038">
        <v>3.08423634927422</v>
      </c>
      <c r="M2038">
        <v>182.818885660348</v>
      </c>
      <c r="N2038">
        <v>0</v>
      </c>
      <c r="O2038">
        <v>0</v>
      </c>
      <c r="P2038">
        <v>0</v>
      </c>
      <c r="Q2038">
        <v>1</v>
      </c>
      <c r="R2038">
        <v>2</v>
      </c>
      <c r="S2038">
        <v>3</v>
      </c>
    </row>
    <row r="2039" spans="1:19" x14ac:dyDescent="0.25">
      <c r="A2039" t="s">
        <v>75</v>
      </c>
      <c r="B2039">
        <v>20</v>
      </c>
      <c r="C2039">
        <v>40</v>
      </c>
      <c r="D2039">
        <v>2227</v>
      </c>
      <c r="E2039">
        <v>2.1735737679197402E-3</v>
      </c>
      <c r="F2039">
        <v>0</v>
      </c>
      <c r="G2039">
        <v>1</v>
      </c>
      <c r="H2039">
        <v>0</v>
      </c>
      <c r="I2039">
        <v>0</v>
      </c>
      <c r="J2039">
        <v>1.0500000000000001E-2</v>
      </c>
      <c r="K2039">
        <v>25</v>
      </c>
      <c r="L2039">
        <v>2.9862764790177998</v>
      </c>
      <c r="M2039">
        <v>182.437495009901</v>
      </c>
      <c r="N2039">
        <v>0</v>
      </c>
      <c r="O2039">
        <v>0</v>
      </c>
      <c r="P2039">
        <v>1</v>
      </c>
      <c r="Q2039">
        <v>0</v>
      </c>
      <c r="R2039">
        <v>1</v>
      </c>
      <c r="S2039">
        <v>3</v>
      </c>
    </row>
    <row r="2040" spans="1:19" x14ac:dyDescent="0.25">
      <c r="A2040" t="s">
        <v>47</v>
      </c>
      <c r="B2040">
        <v>20</v>
      </c>
      <c r="C2040">
        <v>40</v>
      </c>
      <c r="D2040">
        <v>1905</v>
      </c>
      <c r="E2040">
        <v>2.1735737679197402E-3</v>
      </c>
      <c r="F2040">
        <v>0</v>
      </c>
      <c r="G2040">
        <v>0</v>
      </c>
      <c r="H2040">
        <v>0</v>
      </c>
      <c r="I2040">
        <v>1</v>
      </c>
      <c r="J2040">
        <v>0.17849999999999999</v>
      </c>
      <c r="K2040">
        <v>21</v>
      </c>
      <c r="L2040">
        <v>3.3116294969325502</v>
      </c>
      <c r="M2040">
        <v>183.50492617103899</v>
      </c>
      <c r="N2040">
        <v>0</v>
      </c>
      <c r="O2040">
        <v>0</v>
      </c>
      <c r="P2040">
        <v>1</v>
      </c>
      <c r="Q2040">
        <v>0</v>
      </c>
      <c r="R2040">
        <v>1</v>
      </c>
      <c r="S2040">
        <v>3</v>
      </c>
    </row>
    <row r="2041" spans="1:19" x14ac:dyDescent="0.25">
      <c r="A2041" t="s">
        <v>71</v>
      </c>
      <c r="B2041">
        <v>20</v>
      </c>
      <c r="C2041">
        <v>32</v>
      </c>
      <c r="D2041">
        <v>2172</v>
      </c>
      <c r="E2041">
        <v>2.2519357840404702E-3</v>
      </c>
      <c r="F2041">
        <v>0</v>
      </c>
      <c r="G2041">
        <v>1</v>
      </c>
      <c r="H2041">
        <v>0</v>
      </c>
      <c r="I2041">
        <v>0</v>
      </c>
      <c r="J2041">
        <v>0</v>
      </c>
      <c r="K2041">
        <v>24</v>
      </c>
      <c r="L2041">
        <v>2.9170148264839599</v>
      </c>
      <c r="M2041">
        <v>182.21025861707301</v>
      </c>
      <c r="N2041">
        <v>0</v>
      </c>
      <c r="O2041">
        <v>0</v>
      </c>
      <c r="P2041">
        <v>1</v>
      </c>
      <c r="Q2041">
        <v>0</v>
      </c>
      <c r="R2041">
        <v>1</v>
      </c>
      <c r="S2041">
        <v>3</v>
      </c>
    </row>
    <row r="2042" spans="1:19" x14ac:dyDescent="0.25">
      <c r="A2042" t="s">
        <v>43</v>
      </c>
      <c r="B2042">
        <v>20</v>
      </c>
      <c r="C2042">
        <v>32</v>
      </c>
      <c r="D2042">
        <v>1865</v>
      </c>
      <c r="E2042">
        <v>2.2519357840404702E-3</v>
      </c>
      <c r="F2042">
        <v>0</v>
      </c>
      <c r="G2042">
        <v>1</v>
      </c>
      <c r="H2042">
        <v>0</v>
      </c>
      <c r="I2042">
        <v>0</v>
      </c>
      <c r="J2042">
        <v>0</v>
      </c>
      <c r="K2042">
        <v>22</v>
      </c>
      <c r="L2042">
        <v>3.24097696766782</v>
      </c>
      <c r="M2042">
        <v>183.27312653434299</v>
      </c>
      <c r="N2042">
        <v>0</v>
      </c>
      <c r="O2042">
        <v>0</v>
      </c>
      <c r="P2042">
        <v>1</v>
      </c>
      <c r="Q2042">
        <v>0</v>
      </c>
      <c r="R2042">
        <v>3</v>
      </c>
      <c r="S2042">
        <v>3</v>
      </c>
    </row>
    <row r="2043" spans="1:19" x14ac:dyDescent="0.25">
      <c r="A2043" t="s">
        <v>79</v>
      </c>
      <c r="B2043">
        <v>22</v>
      </c>
      <c r="C2043">
        <v>58</v>
      </c>
      <c r="D2043">
        <v>1220</v>
      </c>
      <c r="E2043">
        <v>2.3554822333960298E-3</v>
      </c>
      <c r="F2043">
        <v>0</v>
      </c>
      <c r="G2043">
        <v>1</v>
      </c>
      <c r="H2043">
        <v>0</v>
      </c>
      <c r="I2043">
        <v>0</v>
      </c>
      <c r="J2043">
        <v>0.59499999999999997</v>
      </c>
      <c r="K2043">
        <v>20</v>
      </c>
      <c r="L2043">
        <v>1.90562431779238</v>
      </c>
      <c r="M2043">
        <v>183.14204828672001</v>
      </c>
      <c r="N2043">
        <v>0</v>
      </c>
      <c r="O2043">
        <v>1</v>
      </c>
      <c r="P2043">
        <v>0</v>
      </c>
      <c r="Q2043">
        <v>0</v>
      </c>
      <c r="R2043">
        <v>1</v>
      </c>
      <c r="S2043">
        <v>3</v>
      </c>
    </row>
    <row r="2044" spans="1:19" x14ac:dyDescent="0.25">
      <c r="A2044" t="s">
        <v>74</v>
      </c>
      <c r="B2044">
        <v>2</v>
      </c>
      <c r="C2044">
        <v>82</v>
      </c>
      <c r="D2044">
        <v>1174</v>
      </c>
      <c r="E2044">
        <v>2.62194904213228E-3</v>
      </c>
      <c r="F2044">
        <v>0</v>
      </c>
      <c r="G2044">
        <v>0</v>
      </c>
      <c r="H2044">
        <v>0</v>
      </c>
      <c r="I2044">
        <v>1</v>
      </c>
      <c r="J2044">
        <v>1.0500000000000001E-2</v>
      </c>
      <c r="K2044">
        <v>20</v>
      </c>
      <c r="L2044">
        <v>1.47518165464454</v>
      </c>
      <c r="M2044">
        <v>181.72983482494899</v>
      </c>
      <c r="N2044">
        <v>0</v>
      </c>
      <c r="O2044">
        <v>1</v>
      </c>
      <c r="P2044">
        <v>0</v>
      </c>
      <c r="Q2044">
        <v>0</v>
      </c>
      <c r="R2044">
        <v>1</v>
      </c>
      <c r="S2044">
        <v>3</v>
      </c>
    </row>
    <row r="2045" spans="1:19" x14ac:dyDescent="0.25">
      <c r="A2045" t="s">
        <v>94</v>
      </c>
      <c r="B2045">
        <v>19</v>
      </c>
      <c r="C2045">
        <v>41</v>
      </c>
      <c r="D2045">
        <v>1362</v>
      </c>
      <c r="E2045">
        <v>2.6785628096487801E-3</v>
      </c>
      <c r="F2045">
        <v>0</v>
      </c>
      <c r="G2045">
        <v>1</v>
      </c>
      <c r="H2045">
        <v>0</v>
      </c>
      <c r="I2045">
        <v>0</v>
      </c>
      <c r="J2045">
        <v>0</v>
      </c>
      <c r="K2045">
        <v>26</v>
      </c>
      <c r="L2045">
        <v>1.8037660636489199</v>
      </c>
      <c r="M2045">
        <v>182.80786766289</v>
      </c>
      <c r="N2045">
        <v>0</v>
      </c>
      <c r="O2045">
        <v>1</v>
      </c>
      <c r="P2045">
        <v>0</v>
      </c>
      <c r="Q2045">
        <v>0</v>
      </c>
      <c r="R2045">
        <v>1</v>
      </c>
      <c r="S2045">
        <v>3</v>
      </c>
    </row>
    <row r="2046" spans="1:19" x14ac:dyDescent="0.25">
      <c r="A2046" t="s">
        <v>73</v>
      </c>
      <c r="B2046">
        <v>22</v>
      </c>
      <c r="C2046">
        <v>82</v>
      </c>
      <c r="D2046">
        <v>3422</v>
      </c>
      <c r="E2046">
        <v>2.82672672299692E-3</v>
      </c>
      <c r="F2046">
        <v>0</v>
      </c>
      <c r="G2046">
        <v>1</v>
      </c>
      <c r="H2046">
        <v>0</v>
      </c>
      <c r="I2046">
        <v>0</v>
      </c>
      <c r="J2046">
        <v>0</v>
      </c>
      <c r="K2046">
        <v>22</v>
      </c>
      <c r="L2046">
        <v>3.0124039505290501</v>
      </c>
      <c r="M2046">
        <v>182.58321506079099</v>
      </c>
      <c r="N2046">
        <v>0</v>
      </c>
      <c r="O2046">
        <v>0</v>
      </c>
      <c r="P2046">
        <v>0</v>
      </c>
      <c r="Q2046">
        <v>1</v>
      </c>
      <c r="R2046">
        <v>8</v>
      </c>
      <c r="S2046">
        <v>3</v>
      </c>
    </row>
    <row r="2047" spans="1:19" x14ac:dyDescent="0.25">
      <c r="A2047" t="s">
        <v>30</v>
      </c>
      <c r="B2047">
        <v>19</v>
      </c>
      <c r="C2047">
        <v>31</v>
      </c>
      <c r="D2047">
        <v>854</v>
      </c>
      <c r="E2047">
        <v>2.8682117401854601E-3</v>
      </c>
      <c r="F2047">
        <v>0</v>
      </c>
      <c r="G2047">
        <v>1</v>
      </c>
      <c r="H2047">
        <v>0</v>
      </c>
      <c r="I2047">
        <v>0</v>
      </c>
      <c r="J2047">
        <v>0</v>
      </c>
      <c r="K2047">
        <v>25</v>
      </c>
      <c r="L2047">
        <v>2.27914664581977</v>
      </c>
      <c r="M2047">
        <v>184.36751524219099</v>
      </c>
      <c r="N2047">
        <v>0</v>
      </c>
      <c r="O2047">
        <v>1</v>
      </c>
      <c r="P2047">
        <v>0</v>
      </c>
      <c r="Q2047">
        <v>0</v>
      </c>
      <c r="R2047">
        <v>1</v>
      </c>
      <c r="S2047">
        <v>3</v>
      </c>
    </row>
    <row r="2048" spans="1:19" x14ac:dyDescent="0.25">
      <c r="A2048" t="s">
        <v>112</v>
      </c>
      <c r="B2048">
        <v>22</v>
      </c>
      <c r="C2048">
        <v>58</v>
      </c>
      <c r="D2048">
        <v>3878</v>
      </c>
      <c r="E2048">
        <v>3.0807463600493702E-3</v>
      </c>
      <c r="F2048">
        <v>0</v>
      </c>
      <c r="G2048">
        <v>1</v>
      </c>
      <c r="H2048">
        <v>0</v>
      </c>
      <c r="I2048">
        <v>0</v>
      </c>
      <c r="J2048">
        <v>0</v>
      </c>
      <c r="K2048">
        <v>21</v>
      </c>
      <c r="L2048">
        <v>3.0288996647409299</v>
      </c>
      <c r="M2048">
        <v>182.63733485807401</v>
      </c>
      <c r="N2048">
        <v>0</v>
      </c>
      <c r="O2048">
        <v>0</v>
      </c>
      <c r="P2048">
        <v>0</v>
      </c>
      <c r="Q2048">
        <v>1</v>
      </c>
      <c r="R2048">
        <v>1</v>
      </c>
      <c r="S2048">
        <v>3</v>
      </c>
    </row>
    <row r="2049" spans="1:19" x14ac:dyDescent="0.25">
      <c r="A2049" t="s">
        <v>64</v>
      </c>
      <c r="B2049">
        <v>19</v>
      </c>
      <c r="C2049">
        <v>31</v>
      </c>
      <c r="D2049">
        <v>3299</v>
      </c>
      <c r="E2049">
        <v>3.11089089900914E-3</v>
      </c>
      <c r="F2049">
        <v>0</v>
      </c>
      <c r="G2049">
        <v>1</v>
      </c>
      <c r="H2049">
        <v>0</v>
      </c>
      <c r="I2049">
        <v>0</v>
      </c>
      <c r="J2049">
        <v>0</v>
      </c>
      <c r="K2049">
        <v>25</v>
      </c>
      <c r="L2049">
        <v>2.55682006025825</v>
      </c>
      <c r="M2049">
        <v>181.088517258065</v>
      </c>
      <c r="N2049">
        <v>0</v>
      </c>
      <c r="O2049">
        <v>0</v>
      </c>
      <c r="P2049">
        <v>0</v>
      </c>
      <c r="Q2049">
        <v>1</v>
      </c>
      <c r="R2049">
        <v>3</v>
      </c>
      <c r="S2049">
        <v>3</v>
      </c>
    </row>
    <row r="2050" spans="1:19" x14ac:dyDescent="0.25">
      <c r="A2050" t="s">
        <v>23</v>
      </c>
      <c r="B2050">
        <v>19</v>
      </c>
      <c r="C2050">
        <v>31</v>
      </c>
      <c r="D2050">
        <v>2886</v>
      </c>
      <c r="E2050">
        <v>3.11089089900914E-3</v>
      </c>
      <c r="F2050">
        <v>0</v>
      </c>
      <c r="G2050">
        <v>1</v>
      </c>
      <c r="H2050">
        <v>0</v>
      </c>
      <c r="I2050">
        <v>0</v>
      </c>
      <c r="J2050">
        <v>0</v>
      </c>
      <c r="K2050">
        <v>24</v>
      </c>
      <c r="L2050">
        <v>3.2338213746278801</v>
      </c>
      <c r="M2050">
        <v>183.309650179225</v>
      </c>
      <c r="N2050">
        <v>0</v>
      </c>
      <c r="O2050">
        <v>0</v>
      </c>
      <c r="P2050">
        <v>0</v>
      </c>
      <c r="Q2050">
        <v>1</v>
      </c>
      <c r="R2050">
        <v>1</v>
      </c>
      <c r="S2050">
        <v>3</v>
      </c>
    </row>
    <row r="2051" spans="1:19" x14ac:dyDescent="0.25">
      <c r="A2051" t="s">
        <v>50</v>
      </c>
      <c r="B2051">
        <v>19</v>
      </c>
      <c r="C2051">
        <v>31</v>
      </c>
      <c r="D2051">
        <v>3147</v>
      </c>
      <c r="E2051">
        <v>3.11089089900914E-3</v>
      </c>
      <c r="F2051">
        <v>0</v>
      </c>
      <c r="G2051">
        <v>1</v>
      </c>
      <c r="H2051">
        <v>0</v>
      </c>
      <c r="I2051">
        <v>0</v>
      </c>
      <c r="J2051">
        <v>0.38150000000000001</v>
      </c>
      <c r="K2051">
        <v>24</v>
      </c>
      <c r="L2051">
        <v>3.3562075056803899</v>
      </c>
      <c r="M2051">
        <v>183.71117948057901</v>
      </c>
      <c r="N2051">
        <v>0</v>
      </c>
      <c r="O2051">
        <v>0</v>
      </c>
      <c r="P2051">
        <v>0</v>
      </c>
      <c r="Q2051">
        <v>1</v>
      </c>
      <c r="R2051">
        <v>2</v>
      </c>
      <c r="S2051">
        <v>3</v>
      </c>
    </row>
    <row r="2052" spans="1:19" x14ac:dyDescent="0.25">
      <c r="A2052" t="s">
        <v>57</v>
      </c>
      <c r="B2052">
        <v>20</v>
      </c>
      <c r="C2052">
        <v>32</v>
      </c>
      <c r="D2052">
        <v>348</v>
      </c>
      <c r="E2052">
        <v>3.2039274092325802E-3</v>
      </c>
      <c r="F2052">
        <v>0</v>
      </c>
      <c r="G2052">
        <v>1</v>
      </c>
      <c r="H2052">
        <v>0</v>
      </c>
      <c r="I2052">
        <v>0</v>
      </c>
      <c r="J2052">
        <v>0</v>
      </c>
      <c r="K2052">
        <v>22</v>
      </c>
      <c r="L2052">
        <v>1.0620636473106999</v>
      </c>
      <c r="M2052">
        <v>182.59446078514</v>
      </c>
      <c r="N2052">
        <v>1</v>
      </c>
      <c r="O2052">
        <v>0</v>
      </c>
      <c r="P2052">
        <v>0</v>
      </c>
      <c r="Q2052">
        <v>0</v>
      </c>
      <c r="R2052">
        <v>1</v>
      </c>
      <c r="S2052">
        <v>3</v>
      </c>
    </row>
    <row r="2053" spans="1:19" x14ac:dyDescent="0.25">
      <c r="A2053" t="s">
        <v>73</v>
      </c>
      <c r="B2053">
        <v>22</v>
      </c>
      <c r="C2053">
        <v>82</v>
      </c>
      <c r="D2053">
        <v>2202</v>
      </c>
      <c r="E2053">
        <v>3.2180790218992901E-3</v>
      </c>
      <c r="F2053">
        <v>0</v>
      </c>
      <c r="G2053">
        <v>1</v>
      </c>
      <c r="H2053">
        <v>0</v>
      </c>
      <c r="I2053">
        <v>0</v>
      </c>
      <c r="J2053">
        <v>0</v>
      </c>
      <c r="K2053">
        <v>22</v>
      </c>
      <c r="L2053">
        <v>2.97582745607142</v>
      </c>
      <c r="M2053">
        <v>182.40321343855501</v>
      </c>
      <c r="N2053">
        <v>0</v>
      </c>
      <c r="O2053">
        <v>0</v>
      </c>
      <c r="P2053">
        <v>1</v>
      </c>
      <c r="Q2053">
        <v>0</v>
      </c>
      <c r="R2053">
        <v>19</v>
      </c>
      <c r="S2053">
        <v>3</v>
      </c>
    </row>
    <row r="2054" spans="1:19" x14ac:dyDescent="0.25">
      <c r="A2054" t="s">
        <v>71</v>
      </c>
      <c r="B2054">
        <v>19</v>
      </c>
      <c r="C2054">
        <v>31</v>
      </c>
      <c r="D2054">
        <v>2171</v>
      </c>
      <c r="E2054">
        <v>3.2697321316197199E-3</v>
      </c>
      <c r="F2054">
        <v>0</v>
      </c>
      <c r="G2054">
        <v>1</v>
      </c>
      <c r="H2054">
        <v>0</v>
      </c>
      <c r="I2054">
        <v>0</v>
      </c>
      <c r="J2054">
        <v>0</v>
      </c>
      <c r="K2054">
        <v>26</v>
      </c>
      <c r="L2054">
        <v>2.9103680252249902</v>
      </c>
      <c r="M2054">
        <v>182.188451526329</v>
      </c>
      <c r="N2054">
        <v>0</v>
      </c>
      <c r="O2054">
        <v>0</v>
      </c>
      <c r="P2054">
        <v>1</v>
      </c>
      <c r="Q2054">
        <v>0</v>
      </c>
      <c r="R2054">
        <v>2</v>
      </c>
      <c r="S2054">
        <v>3</v>
      </c>
    </row>
    <row r="2055" spans="1:19" x14ac:dyDescent="0.25">
      <c r="A2055" t="s">
        <v>30</v>
      </c>
      <c r="B2055">
        <v>19</v>
      </c>
      <c r="C2055">
        <v>31</v>
      </c>
      <c r="D2055">
        <v>1739</v>
      </c>
      <c r="E2055">
        <v>3.2697321316197199E-3</v>
      </c>
      <c r="F2055">
        <v>0</v>
      </c>
      <c r="G2055">
        <v>1</v>
      </c>
      <c r="H2055">
        <v>0</v>
      </c>
      <c r="I2055">
        <v>0</v>
      </c>
      <c r="J2055">
        <v>0</v>
      </c>
      <c r="K2055">
        <v>29</v>
      </c>
      <c r="L2055">
        <v>3.2686803261139699</v>
      </c>
      <c r="M2055">
        <v>183.364016817959</v>
      </c>
      <c r="N2055">
        <v>0</v>
      </c>
      <c r="O2055">
        <v>0</v>
      </c>
      <c r="P2055">
        <v>1</v>
      </c>
      <c r="Q2055">
        <v>0</v>
      </c>
      <c r="R2055">
        <v>1</v>
      </c>
      <c r="S2055">
        <v>3</v>
      </c>
    </row>
    <row r="2056" spans="1:19" x14ac:dyDescent="0.25">
      <c r="A2056" t="s">
        <v>112</v>
      </c>
      <c r="B2056">
        <v>22</v>
      </c>
      <c r="C2056">
        <v>58</v>
      </c>
      <c r="D2056">
        <v>2661</v>
      </c>
      <c r="E2056">
        <v>3.3158837984622702E-3</v>
      </c>
      <c r="F2056">
        <v>0</v>
      </c>
      <c r="G2056">
        <v>1</v>
      </c>
      <c r="H2056">
        <v>0</v>
      </c>
      <c r="I2056">
        <v>0</v>
      </c>
      <c r="J2056">
        <v>0</v>
      </c>
      <c r="K2056">
        <v>21</v>
      </c>
      <c r="L2056">
        <v>3.0357196542732598</v>
      </c>
      <c r="M2056">
        <v>182.599710151815</v>
      </c>
      <c r="N2056">
        <v>0</v>
      </c>
      <c r="O2056">
        <v>0</v>
      </c>
      <c r="P2056">
        <v>1</v>
      </c>
      <c r="Q2056">
        <v>0</v>
      </c>
      <c r="R2056">
        <v>1</v>
      </c>
      <c r="S2056">
        <v>3</v>
      </c>
    </row>
    <row r="2057" spans="1:19" x14ac:dyDescent="0.25">
      <c r="A2057" t="s">
        <v>115</v>
      </c>
      <c r="B2057">
        <v>19</v>
      </c>
      <c r="C2057">
        <v>41</v>
      </c>
      <c r="D2057">
        <v>3916</v>
      </c>
      <c r="E2057">
        <v>3.38724309664157E-3</v>
      </c>
      <c r="F2057">
        <v>1</v>
      </c>
      <c r="G2057">
        <v>1</v>
      </c>
      <c r="H2057">
        <v>0</v>
      </c>
      <c r="I2057">
        <v>0</v>
      </c>
      <c r="J2057">
        <v>0</v>
      </c>
      <c r="K2057">
        <v>28</v>
      </c>
      <c r="L2057">
        <v>2.7827511096572399</v>
      </c>
      <c r="M2057">
        <v>181.82976085845601</v>
      </c>
      <c r="N2057">
        <v>0</v>
      </c>
      <c r="O2057">
        <v>0</v>
      </c>
      <c r="P2057">
        <v>0</v>
      </c>
      <c r="Q2057">
        <v>1</v>
      </c>
      <c r="R2057">
        <v>7</v>
      </c>
      <c r="S2057">
        <v>3</v>
      </c>
    </row>
    <row r="2058" spans="1:19" x14ac:dyDescent="0.25">
      <c r="A2058" t="s">
        <v>94</v>
      </c>
      <c r="B2058">
        <v>19</v>
      </c>
      <c r="C2058">
        <v>41</v>
      </c>
      <c r="D2058">
        <v>3688</v>
      </c>
      <c r="E2058">
        <v>3.38724309664157E-3</v>
      </c>
      <c r="F2058">
        <v>0</v>
      </c>
      <c r="G2058">
        <v>1</v>
      </c>
      <c r="H2058">
        <v>0</v>
      </c>
      <c r="I2058">
        <v>0</v>
      </c>
      <c r="J2058">
        <v>0</v>
      </c>
      <c r="K2058">
        <v>29</v>
      </c>
      <c r="L2058">
        <v>3.1067863334391999</v>
      </c>
      <c r="M2058">
        <v>182.89286854802901</v>
      </c>
      <c r="N2058">
        <v>0</v>
      </c>
      <c r="O2058">
        <v>0</v>
      </c>
      <c r="P2058">
        <v>0</v>
      </c>
      <c r="Q2058">
        <v>1</v>
      </c>
      <c r="R2058">
        <v>6</v>
      </c>
      <c r="S2058">
        <v>3</v>
      </c>
    </row>
    <row r="2059" spans="1:19" x14ac:dyDescent="0.25">
      <c r="A2059" t="s">
        <v>47</v>
      </c>
      <c r="B2059">
        <v>19</v>
      </c>
      <c r="C2059">
        <v>41</v>
      </c>
      <c r="D2059">
        <v>3124</v>
      </c>
      <c r="E2059">
        <v>3.38724309664157E-3</v>
      </c>
      <c r="F2059">
        <v>0</v>
      </c>
      <c r="G2059">
        <v>0</v>
      </c>
      <c r="H2059">
        <v>0</v>
      </c>
      <c r="I2059">
        <v>1</v>
      </c>
      <c r="J2059">
        <v>0.17849999999999999</v>
      </c>
      <c r="K2059">
        <v>21</v>
      </c>
      <c r="L2059">
        <v>3.3465072579947002</v>
      </c>
      <c r="M2059">
        <v>183.67935452098001</v>
      </c>
      <c r="N2059">
        <v>0</v>
      </c>
      <c r="O2059">
        <v>0</v>
      </c>
      <c r="P2059">
        <v>0</v>
      </c>
      <c r="Q2059">
        <v>1</v>
      </c>
      <c r="R2059">
        <v>2</v>
      </c>
      <c r="S2059">
        <v>3</v>
      </c>
    </row>
    <row r="2060" spans="1:19" x14ac:dyDescent="0.25">
      <c r="A2060" t="s">
        <v>115</v>
      </c>
      <c r="B2060">
        <v>19</v>
      </c>
      <c r="C2060">
        <v>41</v>
      </c>
      <c r="D2060">
        <v>2700</v>
      </c>
      <c r="E2060">
        <v>3.4435186961988898E-3</v>
      </c>
      <c r="F2060">
        <v>1</v>
      </c>
      <c r="G2060">
        <v>1</v>
      </c>
      <c r="H2060">
        <v>0</v>
      </c>
      <c r="I2060">
        <v>0</v>
      </c>
      <c r="J2060">
        <v>0</v>
      </c>
      <c r="K2060">
        <v>28</v>
      </c>
      <c r="L2060">
        <v>2.79022514912706</v>
      </c>
      <c r="M2060">
        <v>181.794281985325</v>
      </c>
      <c r="N2060">
        <v>0</v>
      </c>
      <c r="O2060">
        <v>0</v>
      </c>
      <c r="P2060">
        <v>1</v>
      </c>
      <c r="Q2060">
        <v>0</v>
      </c>
      <c r="R2060">
        <v>6</v>
      </c>
      <c r="S2060">
        <v>3</v>
      </c>
    </row>
    <row r="2061" spans="1:19" x14ac:dyDescent="0.25">
      <c r="A2061" t="s">
        <v>88</v>
      </c>
      <c r="B2061">
        <v>19</v>
      </c>
      <c r="C2061">
        <v>41</v>
      </c>
      <c r="D2061">
        <v>2399</v>
      </c>
      <c r="E2061">
        <v>3.4435186961988898E-3</v>
      </c>
      <c r="F2061">
        <v>0</v>
      </c>
      <c r="G2061">
        <v>1</v>
      </c>
      <c r="H2061">
        <v>0</v>
      </c>
      <c r="I2061">
        <v>0</v>
      </c>
      <c r="J2061">
        <v>0</v>
      </c>
      <c r="K2061">
        <v>27</v>
      </c>
      <c r="L2061">
        <v>3.0652747477906499</v>
      </c>
      <c r="M2061">
        <v>182.69667568172801</v>
      </c>
      <c r="N2061">
        <v>0</v>
      </c>
      <c r="O2061">
        <v>0</v>
      </c>
      <c r="P2061">
        <v>1</v>
      </c>
      <c r="Q2061">
        <v>0</v>
      </c>
      <c r="R2061">
        <v>5</v>
      </c>
      <c r="S2061">
        <v>3</v>
      </c>
    </row>
    <row r="2062" spans="1:19" x14ac:dyDescent="0.25">
      <c r="A2062" t="s">
        <v>47</v>
      </c>
      <c r="B2062">
        <v>19</v>
      </c>
      <c r="C2062">
        <v>41</v>
      </c>
      <c r="D2062">
        <v>1904</v>
      </c>
      <c r="E2062">
        <v>3.4435186961988898E-3</v>
      </c>
      <c r="F2062">
        <v>0</v>
      </c>
      <c r="G2062">
        <v>0</v>
      </c>
      <c r="H2062">
        <v>0</v>
      </c>
      <c r="I2062">
        <v>1</v>
      </c>
      <c r="J2062">
        <v>0.17849999999999999</v>
      </c>
      <c r="K2062">
        <v>22</v>
      </c>
      <c r="L2062">
        <v>3.3211547612155199</v>
      </c>
      <c r="M2062">
        <v>183.536177038109</v>
      </c>
      <c r="N2062">
        <v>0</v>
      </c>
      <c r="O2062">
        <v>0</v>
      </c>
      <c r="P2062">
        <v>1</v>
      </c>
      <c r="Q2062">
        <v>0</v>
      </c>
      <c r="R2062">
        <v>2</v>
      </c>
      <c r="S2062">
        <v>3</v>
      </c>
    </row>
    <row r="2063" spans="1:19" x14ac:dyDescent="0.25">
      <c r="A2063" t="s">
        <v>58</v>
      </c>
      <c r="B2063">
        <v>21</v>
      </c>
      <c r="C2063">
        <v>57</v>
      </c>
      <c r="D2063">
        <v>1039</v>
      </c>
      <c r="E2063">
        <v>3.7664186034256099E-3</v>
      </c>
      <c r="F2063">
        <v>0</v>
      </c>
      <c r="G2063">
        <v>1</v>
      </c>
      <c r="H2063">
        <v>0</v>
      </c>
      <c r="I2063">
        <v>0</v>
      </c>
      <c r="J2063">
        <v>1.5645</v>
      </c>
      <c r="K2063">
        <v>21</v>
      </c>
      <c r="L2063">
        <v>1.6094393653841601</v>
      </c>
      <c r="M2063">
        <v>182.17031287855701</v>
      </c>
      <c r="N2063">
        <v>0</v>
      </c>
      <c r="O2063">
        <v>1</v>
      </c>
      <c r="P2063">
        <v>0</v>
      </c>
      <c r="Q2063">
        <v>0</v>
      </c>
      <c r="R2063">
        <v>1</v>
      </c>
      <c r="S2063">
        <v>3</v>
      </c>
    </row>
    <row r="2064" spans="1:19" x14ac:dyDescent="0.25">
      <c r="A2064" t="s">
        <v>50</v>
      </c>
      <c r="B2064">
        <v>18</v>
      </c>
      <c r="C2064">
        <v>30</v>
      </c>
      <c r="D2064">
        <v>979</v>
      </c>
      <c r="E2064">
        <v>4.0055319614318297E-3</v>
      </c>
      <c r="F2064">
        <v>0</v>
      </c>
      <c r="G2064">
        <v>1</v>
      </c>
      <c r="H2064">
        <v>0</v>
      </c>
      <c r="I2064">
        <v>0</v>
      </c>
      <c r="J2064">
        <v>0.38150000000000001</v>
      </c>
      <c r="K2064">
        <v>24</v>
      </c>
      <c r="L2064">
        <v>2.3127321857940699</v>
      </c>
      <c r="M2064">
        <v>184.477704021634</v>
      </c>
      <c r="N2064">
        <v>0</v>
      </c>
      <c r="O2064">
        <v>1</v>
      </c>
      <c r="P2064">
        <v>0</v>
      </c>
      <c r="Q2064">
        <v>0</v>
      </c>
      <c r="R2064">
        <v>1</v>
      </c>
      <c r="S2064">
        <v>3</v>
      </c>
    </row>
    <row r="2065" spans="1:19" x14ac:dyDescent="0.25">
      <c r="A2065" t="s">
        <v>32</v>
      </c>
      <c r="B2065">
        <v>21</v>
      </c>
      <c r="C2065">
        <v>81</v>
      </c>
      <c r="D2065">
        <v>178</v>
      </c>
      <c r="E2065">
        <v>4.1209379618968901E-3</v>
      </c>
      <c r="F2065">
        <v>0</v>
      </c>
      <c r="G2065">
        <v>1</v>
      </c>
      <c r="H2065">
        <v>0</v>
      </c>
      <c r="I2065">
        <v>0</v>
      </c>
      <c r="J2065">
        <v>0.27650000000000002</v>
      </c>
      <c r="K2065">
        <v>23</v>
      </c>
      <c r="L2065">
        <v>1.2701376382113101</v>
      </c>
      <c r="M2065">
        <v>183.27711823560099</v>
      </c>
      <c r="N2065">
        <v>1</v>
      </c>
      <c r="O2065">
        <v>0</v>
      </c>
      <c r="P2065">
        <v>0</v>
      </c>
      <c r="Q2065">
        <v>0</v>
      </c>
      <c r="R2065">
        <v>1</v>
      </c>
      <c r="S2065">
        <v>3</v>
      </c>
    </row>
    <row r="2066" spans="1:19" x14ac:dyDescent="0.25">
      <c r="A2066" t="s">
        <v>46</v>
      </c>
      <c r="B2066">
        <v>3</v>
      </c>
      <c r="C2066">
        <v>81</v>
      </c>
      <c r="D2066">
        <v>962</v>
      </c>
      <c r="E2066">
        <v>4.2164957361999602E-3</v>
      </c>
      <c r="F2066">
        <v>0</v>
      </c>
      <c r="G2066">
        <v>0</v>
      </c>
      <c r="H2066">
        <v>1</v>
      </c>
      <c r="I2066">
        <v>0</v>
      </c>
      <c r="J2066">
        <v>1.351</v>
      </c>
      <c r="K2066">
        <v>14</v>
      </c>
      <c r="L2066">
        <v>1.4555892685134799</v>
      </c>
      <c r="M2066">
        <v>181.66555534289199</v>
      </c>
      <c r="N2066">
        <v>0</v>
      </c>
      <c r="O2066">
        <v>1</v>
      </c>
      <c r="P2066">
        <v>0</v>
      </c>
      <c r="Q2066">
        <v>0</v>
      </c>
      <c r="R2066">
        <v>1</v>
      </c>
      <c r="S2066">
        <v>3</v>
      </c>
    </row>
    <row r="2067" spans="1:19" x14ac:dyDescent="0.25">
      <c r="A2067" t="s">
        <v>57</v>
      </c>
      <c r="B2067">
        <v>19</v>
      </c>
      <c r="C2067">
        <v>31</v>
      </c>
      <c r="D2067">
        <v>347</v>
      </c>
      <c r="E2067">
        <v>4.2393718531308303E-3</v>
      </c>
      <c r="F2067">
        <v>0</v>
      </c>
      <c r="G2067">
        <v>1</v>
      </c>
      <c r="H2067">
        <v>0</v>
      </c>
      <c r="I2067">
        <v>0</v>
      </c>
      <c r="J2067">
        <v>0</v>
      </c>
      <c r="K2067">
        <v>23</v>
      </c>
      <c r="L2067">
        <v>1.0163189150593801</v>
      </c>
      <c r="M2067">
        <v>182.44437964258299</v>
      </c>
      <c r="N2067">
        <v>1</v>
      </c>
      <c r="O2067">
        <v>0</v>
      </c>
      <c r="P2067">
        <v>0</v>
      </c>
      <c r="Q2067">
        <v>0</v>
      </c>
      <c r="R2067">
        <v>1</v>
      </c>
      <c r="S2067">
        <v>3</v>
      </c>
    </row>
    <row r="2068" spans="1:19" x14ac:dyDescent="0.25">
      <c r="A2068" t="s">
        <v>88</v>
      </c>
      <c r="B2068">
        <v>18</v>
      </c>
      <c r="C2068">
        <v>42</v>
      </c>
      <c r="D2068">
        <v>1308</v>
      </c>
      <c r="E2068">
        <v>4.2673888435459696E-3</v>
      </c>
      <c r="F2068">
        <v>0</v>
      </c>
      <c r="G2068">
        <v>1</v>
      </c>
      <c r="H2068">
        <v>0</v>
      </c>
      <c r="I2068">
        <v>0</v>
      </c>
      <c r="J2068">
        <v>0</v>
      </c>
      <c r="K2068">
        <v>28</v>
      </c>
      <c r="L2068">
        <v>1.7937206701340001</v>
      </c>
      <c r="M2068">
        <v>182.774910335085</v>
      </c>
      <c r="N2068">
        <v>0</v>
      </c>
      <c r="O2068">
        <v>1</v>
      </c>
      <c r="P2068">
        <v>0</v>
      </c>
      <c r="Q2068">
        <v>0</v>
      </c>
      <c r="R2068">
        <v>2</v>
      </c>
      <c r="S2068">
        <v>3</v>
      </c>
    </row>
    <row r="2069" spans="1:19" x14ac:dyDescent="0.25">
      <c r="A2069" t="s">
        <v>64</v>
      </c>
      <c r="B2069">
        <v>18</v>
      </c>
      <c r="C2069">
        <v>30</v>
      </c>
      <c r="D2069">
        <v>3298</v>
      </c>
      <c r="E2069">
        <v>4.3281351059878603E-3</v>
      </c>
      <c r="F2069">
        <v>0</v>
      </c>
      <c r="G2069">
        <v>1</v>
      </c>
      <c r="H2069">
        <v>0</v>
      </c>
      <c r="I2069">
        <v>0</v>
      </c>
      <c r="J2069">
        <v>0</v>
      </c>
      <c r="K2069">
        <v>34</v>
      </c>
      <c r="L2069">
        <v>2.4928412056059899</v>
      </c>
      <c r="M2069">
        <v>180.87861287928499</v>
      </c>
      <c r="N2069">
        <v>0</v>
      </c>
      <c r="O2069">
        <v>0</v>
      </c>
      <c r="P2069">
        <v>0</v>
      </c>
      <c r="Q2069">
        <v>1</v>
      </c>
      <c r="R2069">
        <v>7</v>
      </c>
      <c r="S2069">
        <v>3</v>
      </c>
    </row>
    <row r="2070" spans="1:19" x14ac:dyDescent="0.25">
      <c r="A2070" t="s">
        <v>84</v>
      </c>
      <c r="B2070">
        <v>18</v>
      </c>
      <c r="C2070">
        <v>30</v>
      </c>
      <c r="D2070">
        <v>3565</v>
      </c>
      <c r="E2070">
        <v>4.3281351059878603E-3</v>
      </c>
      <c r="F2070">
        <v>0</v>
      </c>
      <c r="G2070">
        <v>1</v>
      </c>
      <c r="H2070">
        <v>0</v>
      </c>
      <c r="I2070">
        <v>0</v>
      </c>
      <c r="J2070">
        <v>0</v>
      </c>
      <c r="K2070">
        <v>32</v>
      </c>
      <c r="L2070">
        <v>3.0097232942971299</v>
      </c>
      <c r="M2070">
        <v>182.57442025687999</v>
      </c>
      <c r="N2070">
        <v>0</v>
      </c>
      <c r="O2070">
        <v>0</v>
      </c>
      <c r="P2070">
        <v>0</v>
      </c>
      <c r="Q2070">
        <v>1</v>
      </c>
      <c r="R2070">
        <v>2</v>
      </c>
      <c r="S2070">
        <v>3</v>
      </c>
    </row>
    <row r="2071" spans="1:19" x14ac:dyDescent="0.25">
      <c r="A2071" t="s">
        <v>50</v>
      </c>
      <c r="B2071">
        <v>18</v>
      </c>
      <c r="C2071">
        <v>30</v>
      </c>
      <c r="D2071">
        <v>3146</v>
      </c>
      <c r="E2071">
        <v>4.3281351059878603E-3</v>
      </c>
      <c r="F2071">
        <v>0</v>
      </c>
      <c r="G2071">
        <v>1</v>
      </c>
      <c r="H2071">
        <v>0</v>
      </c>
      <c r="I2071">
        <v>0</v>
      </c>
      <c r="J2071">
        <v>0.38150000000000001</v>
      </c>
      <c r="K2071">
        <v>28</v>
      </c>
      <c r="L2071">
        <v>3.37170196411375</v>
      </c>
      <c r="M2071">
        <v>183.762014317959</v>
      </c>
      <c r="N2071">
        <v>0</v>
      </c>
      <c r="O2071">
        <v>0</v>
      </c>
      <c r="P2071">
        <v>0</v>
      </c>
      <c r="Q2071">
        <v>1</v>
      </c>
      <c r="R2071">
        <v>6</v>
      </c>
      <c r="S2071">
        <v>3</v>
      </c>
    </row>
    <row r="2072" spans="1:19" x14ac:dyDescent="0.25">
      <c r="A2072" t="s">
        <v>64</v>
      </c>
      <c r="B2072">
        <v>18</v>
      </c>
      <c r="C2072">
        <v>30</v>
      </c>
      <c r="D2072">
        <v>2077</v>
      </c>
      <c r="E2072">
        <v>4.4967247814673098E-3</v>
      </c>
      <c r="F2072">
        <v>0</v>
      </c>
      <c r="G2072">
        <v>1</v>
      </c>
      <c r="H2072">
        <v>0</v>
      </c>
      <c r="I2072">
        <v>0</v>
      </c>
      <c r="J2072">
        <v>0</v>
      </c>
      <c r="K2072">
        <v>34</v>
      </c>
      <c r="L2072">
        <v>2.46095904683337</v>
      </c>
      <c r="M2072">
        <v>180.71401262084399</v>
      </c>
      <c r="N2072">
        <v>0</v>
      </c>
      <c r="O2072">
        <v>0</v>
      </c>
      <c r="P2072">
        <v>1</v>
      </c>
      <c r="Q2072">
        <v>0</v>
      </c>
      <c r="R2072">
        <v>7</v>
      </c>
      <c r="S2072">
        <v>3</v>
      </c>
    </row>
    <row r="2073" spans="1:19" x14ac:dyDescent="0.25">
      <c r="A2073" t="s">
        <v>104</v>
      </c>
      <c r="B2073">
        <v>18</v>
      </c>
      <c r="C2073">
        <v>30</v>
      </c>
      <c r="D2073">
        <v>2567</v>
      </c>
      <c r="E2073">
        <v>4.4967247814673098E-3</v>
      </c>
      <c r="F2073">
        <v>0</v>
      </c>
      <c r="G2073">
        <v>1</v>
      </c>
      <c r="H2073">
        <v>0</v>
      </c>
      <c r="I2073">
        <v>0</v>
      </c>
      <c r="J2073">
        <v>0</v>
      </c>
      <c r="K2073">
        <v>28</v>
      </c>
      <c r="L2073">
        <v>2.95572138906638</v>
      </c>
      <c r="M2073">
        <v>182.337248651793</v>
      </c>
      <c r="N2073">
        <v>0</v>
      </c>
      <c r="O2073">
        <v>0</v>
      </c>
      <c r="P2073">
        <v>1</v>
      </c>
      <c r="Q2073">
        <v>0</v>
      </c>
      <c r="R2073">
        <v>1</v>
      </c>
      <c r="S2073">
        <v>3</v>
      </c>
    </row>
    <row r="2074" spans="1:19" x14ac:dyDescent="0.25">
      <c r="A2074" t="s">
        <v>30</v>
      </c>
      <c r="B2074">
        <v>18</v>
      </c>
      <c r="C2074">
        <v>30</v>
      </c>
      <c r="D2074">
        <v>1738</v>
      </c>
      <c r="E2074">
        <v>4.4967247814673098E-3</v>
      </c>
      <c r="F2074">
        <v>0</v>
      </c>
      <c r="G2074">
        <v>1</v>
      </c>
      <c r="H2074">
        <v>0</v>
      </c>
      <c r="I2074">
        <v>0</v>
      </c>
      <c r="J2074">
        <v>0</v>
      </c>
      <c r="K2074">
        <v>34</v>
      </c>
      <c r="L2074">
        <v>3.2958868770866299</v>
      </c>
      <c r="M2074">
        <v>183.453277155796</v>
      </c>
      <c r="N2074">
        <v>0</v>
      </c>
      <c r="O2074">
        <v>0</v>
      </c>
      <c r="P2074">
        <v>1</v>
      </c>
      <c r="Q2074">
        <v>0</v>
      </c>
      <c r="R2074">
        <v>3</v>
      </c>
      <c r="S2074">
        <v>3</v>
      </c>
    </row>
    <row r="2075" spans="1:19" x14ac:dyDescent="0.25">
      <c r="A2075" t="s">
        <v>86</v>
      </c>
      <c r="B2075">
        <v>21</v>
      </c>
      <c r="C2075">
        <v>81</v>
      </c>
      <c r="D2075">
        <v>3595</v>
      </c>
      <c r="E2075">
        <v>4.5030756230777201E-3</v>
      </c>
      <c r="F2075">
        <v>0</v>
      </c>
      <c r="G2075">
        <v>1</v>
      </c>
      <c r="H2075">
        <v>0</v>
      </c>
      <c r="I2075">
        <v>0</v>
      </c>
      <c r="J2075">
        <v>0</v>
      </c>
      <c r="K2075">
        <v>21</v>
      </c>
      <c r="L2075">
        <v>2.76042225309084</v>
      </c>
      <c r="M2075">
        <v>181.756503455022</v>
      </c>
      <c r="N2075">
        <v>0</v>
      </c>
      <c r="O2075">
        <v>0</v>
      </c>
      <c r="P2075">
        <v>0</v>
      </c>
      <c r="Q2075">
        <v>1</v>
      </c>
      <c r="R2075">
        <v>6</v>
      </c>
      <c r="S2075">
        <v>3</v>
      </c>
    </row>
    <row r="2076" spans="1:19" x14ac:dyDescent="0.25">
      <c r="A2076" t="s">
        <v>85</v>
      </c>
      <c r="B2076">
        <v>5</v>
      </c>
      <c r="C2076">
        <v>41</v>
      </c>
      <c r="D2076">
        <v>615</v>
      </c>
      <c r="E2076">
        <v>4.6329448992004996E-3</v>
      </c>
      <c r="F2076">
        <v>0</v>
      </c>
      <c r="G2076">
        <v>1</v>
      </c>
      <c r="H2076">
        <v>0</v>
      </c>
      <c r="I2076">
        <v>0</v>
      </c>
      <c r="J2076">
        <v>0</v>
      </c>
      <c r="K2076">
        <v>13</v>
      </c>
      <c r="L2076">
        <v>0.63113181052601997</v>
      </c>
      <c r="M2076">
        <v>181.18064242298601</v>
      </c>
      <c r="N2076">
        <v>1</v>
      </c>
      <c r="O2076">
        <v>0</v>
      </c>
      <c r="P2076">
        <v>0</v>
      </c>
      <c r="Q2076">
        <v>0</v>
      </c>
      <c r="R2076">
        <v>2</v>
      </c>
      <c r="S2076">
        <v>3</v>
      </c>
    </row>
    <row r="2077" spans="1:19" x14ac:dyDescent="0.25">
      <c r="A2077" t="s">
        <v>88</v>
      </c>
      <c r="B2077">
        <v>19</v>
      </c>
      <c r="C2077">
        <v>41</v>
      </c>
      <c r="D2077">
        <v>658</v>
      </c>
      <c r="E2077">
        <v>4.6329448992004996E-3</v>
      </c>
      <c r="F2077">
        <v>0</v>
      </c>
      <c r="G2077">
        <v>1</v>
      </c>
      <c r="H2077">
        <v>0</v>
      </c>
      <c r="I2077">
        <v>0</v>
      </c>
      <c r="J2077">
        <v>0</v>
      </c>
      <c r="K2077">
        <v>30</v>
      </c>
      <c r="L2077">
        <v>1.2644336645562599</v>
      </c>
      <c r="M2077">
        <v>183.258404411274</v>
      </c>
      <c r="N2077">
        <v>1</v>
      </c>
      <c r="O2077">
        <v>0</v>
      </c>
      <c r="P2077">
        <v>0</v>
      </c>
      <c r="Q2077">
        <v>0</v>
      </c>
      <c r="R2077">
        <v>1</v>
      </c>
      <c r="S2077">
        <v>3</v>
      </c>
    </row>
    <row r="2078" spans="1:19" x14ac:dyDescent="0.25">
      <c r="A2078" t="s">
        <v>40</v>
      </c>
      <c r="B2078">
        <v>19</v>
      </c>
      <c r="C2078">
        <v>41</v>
      </c>
      <c r="D2078">
        <v>240</v>
      </c>
      <c r="E2078">
        <v>4.6329448992004996E-3</v>
      </c>
      <c r="F2078">
        <v>0</v>
      </c>
      <c r="G2078">
        <v>1</v>
      </c>
      <c r="H2078">
        <v>0</v>
      </c>
      <c r="I2078">
        <v>0</v>
      </c>
      <c r="J2078">
        <v>0.49</v>
      </c>
      <c r="K2078">
        <v>37</v>
      </c>
      <c r="L2078">
        <v>1.85052970997106</v>
      </c>
      <c r="M2078">
        <v>185.18129169938001</v>
      </c>
      <c r="N2078">
        <v>1</v>
      </c>
      <c r="O2078">
        <v>0</v>
      </c>
      <c r="P2078">
        <v>0</v>
      </c>
      <c r="Q2078">
        <v>0</v>
      </c>
      <c r="R2078">
        <v>1</v>
      </c>
      <c r="S2078">
        <v>3</v>
      </c>
    </row>
    <row r="2079" spans="1:19" x14ac:dyDescent="0.25">
      <c r="A2079" t="s">
        <v>37</v>
      </c>
      <c r="B2079">
        <v>21</v>
      </c>
      <c r="C2079">
        <v>57</v>
      </c>
      <c r="D2079">
        <v>3035</v>
      </c>
      <c r="E2079">
        <v>4.6951032234676202E-3</v>
      </c>
      <c r="F2079">
        <v>0</v>
      </c>
      <c r="G2079">
        <v>1</v>
      </c>
      <c r="H2079">
        <v>0</v>
      </c>
      <c r="I2079">
        <v>0</v>
      </c>
      <c r="J2079">
        <v>0</v>
      </c>
      <c r="K2079">
        <v>21</v>
      </c>
      <c r="L2079">
        <v>3.1733623612433499</v>
      </c>
      <c r="M2079">
        <v>183.1112938361</v>
      </c>
      <c r="N2079">
        <v>0</v>
      </c>
      <c r="O2079">
        <v>0</v>
      </c>
      <c r="P2079">
        <v>0</v>
      </c>
      <c r="Q2079">
        <v>1</v>
      </c>
      <c r="R2079">
        <v>2</v>
      </c>
      <c r="S2079">
        <v>3</v>
      </c>
    </row>
    <row r="2080" spans="1:19" x14ac:dyDescent="0.25">
      <c r="A2080" t="s">
        <v>87</v>
      </c>
      <c r="B2080">
        <v>20</v>
      </c>
      <c r="C2080">
        <v>64</v>
      </c>
      <c r="D2080">
        <v>651</v>
      </c>
      <c r="E2080">
        <v>4.9048356880622103E-3</v>
      </c>
      <c r="F2080">
        <v>0</v>
      </c>
      <c r="G2080">
        <v>1</v>
      </c>
      <c r="H2080">
        <v>0</v>
      </c>
      <c r="I2080">
        <v>0</v>
      </c>
      <c r="J2080">
        <v>0</v>
      </c>
      <c r="K2080">
        <v>24</v>
      </c>
      <c r="L2080">
        <v>0.88234303486902099</v>
      </c>
      <c r="M2080">
        <v>182.004826229885</v>
      </c>
      <c r="N2080">
        <v>1</v>
      </c>
      <c r="O2080">
        <v>0</v>
      </c>
      <c r="P2080">
        <v>0</v>
      </c>
      <c r="Q2080">
        <v>0</v>
      </c>
      <c r="R2080">
        <v>1</v>
      </c>
      <c r="S2080">
        <v>3</v>
      </c>
    </row>
    <row r="2081" spans="1:19" x14ac:dyDescent="0.25">
      <c r="A2081" t="s">
        <v>91</v>
      </c>
      <c r="B2081">
        <v>21</v>
      </c>
      <c r="C2081">
        <v>57</v>
      </c>
      <c r="D2081">
        <v>2431</v>
      </c>
      <c r="E2081">
        <v>4.9766717385355602E-3</v>
      </c>
      <c r="F2081">
        <v>0</v>
      </c>
      <c r="G2081">
        <v>1</v>
      </c>
      <c r="H2081">
        <v>0</v>
      </c>
      <c r="I2081">
        <v>0</v>
      </c>
      <c r="J2081">
        <v>0</v>
      </c>
      <c r="K2081">
        <v>26</v>
      </c>
      <c r="L2081">
        <v>2.95137179645827</v>
      </c>
      <c r="M2081">
        <v>182.32297833483699</v>
      </c>
      <c r="N2081">
        <v>0</v>
      </c>
      <c r="O2081">
        <v>0</v>
      </c>
      <c r="P2081">
        <v>1</v>
      </c>
      <c r="Q2081">
        <v>0</v>
      </c>
      <c r="R2081">
        <v>1</v>
      </c>
      <c r="S2081">
        <v>3</v>
      </c>
    </row>
    <row r="2082" spans="1:19" x14ac:dyDescent="0.25">
      <c r="A2082" t="s">
        <v>10</v>
      </c>
      <c r="B2082">
        <v>21</v>
      </c>
      <c r="C2082">
        <v>57</v>
      </c>
      <c r="D2082">
        <v>1548</v>
      </c>
      <c r="E2082">
        <v>4.9766717385355602E-3</v>
      </c>
      <c r="F2082">
        <v>0</v>
      </c>
      <c r="G2082">
        <v>1</v>
      </c>
      <c r="H2082">
        <v>0</v>
      </c>
      <c r="I2082">
        <v>0</v>
      </c>
      <c r="J2082">
        <v>0</v>
      </c>
      <c r="K2082">
        <v>15</v>
      </c>
      <c r="L2082">
        <v>3.2795314772128399</v>
      </c>
      <c r="M2082">
        <v>183.399617707391</v>
      </c>
      <c r="N2082">
        <v>0</v>
      </c>
      <c r="O2082">
        <v>0</v>
      </c>
      <c r="P2082">
        <v>1</v>
      </c>
      <c r="Q2082">
        <v>0</v>
      </c>
      <c r="R2082">
        <v>2</v>
      </c>
      <c r="S2082">
        <v>3</v>
      </c>
    </row>
    <row r="2083" spans="1:19" x14ac:dyDescent="0.25">
      <c r="A2083" t="s">
        <v>66</v>
      </c>
      <c r="B2083">
        <v>21</v>
      </c>
      <c r="C2083">
        <v>81</v>
      </c>
      <c r="D2083">
        <v>2109</v>
      </c>
      <c r="E2083">
        <v>5.0571207783774398E-3</v>
      </c>
      <c r="F2083">
        <v>0</v>
      </c>
      <c r="G2083">
        <v>1</v>
      </c>
      <c r="H2083">
        <v>0</v>
      </c>
      <c r="I2083">
        <v>0</v>
      </c>
      <c r="J2083">
        <v>8.0500000000000002E-2</v>
      </c>
      <c r="K2083">
        <v>24</v>
      </c>
      <c r="L2083">
        <v>2.8131058967619502</v>
      </c>
      <c r="M2083">
        <v>181.86935005499299</v>
      </c>
      <c r="N2083">
        <v>0</v>
      </c>
      <c r="O2083">
        <v>0</v>
      </c>
      <c r="P2083">
        <v>1</v>
      </c>
      <c r="Q2083">
        <v>0</v>
      </c>
      <c r="R2083">
        <v>2</v>
      </c>
      <c r="S2083">
        <v>3</v>
      </c>
    </row>
    <row r="2084" spans="1:19" x14ac:dyDescent="0.25">
      <c r="A2084" t="s">
        <v>87</v>
      </c>
      <c r="B2084">
        <v>20</v>
      </c>
      <c r="C2084">
        <v>64</v>
      </c>
      <c r="D2084">
        <v>3609</v>
      </c>
      <c r="E2084">
        <v>5.1401734004665797E-3</v>
      </c>
      <c r="F2084">
        <v>0</v>
      </c>
      <c r="G2084">
        <v>1</v>
      </c>
      <c r="H2084">
        <v>0</v>
      </c>
      <c r="I2084">
        <v>0</v>
      </c>
      <c r="J2084">
        <v>0</v>
      </c>
      <c r="K2084">
        <v>23</v>
      </c>
      <c r="L2084">
        <v>2.8801967778942998</v>
      </c>
      <c r="M2084">
        <v>182.14946449440399</v>
      </c>
      <c r="N2084">
        <v>0</v>
      </c>
      <c r="O2084">
        <v>0</v>
      </c>
      <c r="P2084">
        <v>0</v>
      </c>
      <c r="Q2084">
        <v>1</v>
      </c>
      <c r="R2084">
        <v>5</v>
      </c>
      <c r="S2084">
        <v>3</v>
      </c>
    </row>
    <row r="2085" spans="1:19" x14ac:dyDescent="0.25">
      <c r="A2085" t="s">
        <v>93</v>
      </c>
      <c r="B2085">
        <v>20</v>
      </c>
      <c r="C2085">
        <v>64</v>
      </c>
      <c r="D2085">
        <v>3678</v>
      </c>
      <c r="E2085">
        <v>5.1401734004665797E-3</v>
      </c>
      <c r="F2085">
        <v>0</v>
      </c>
      <c r="G2085">
        <v>1</v>
      </c>
      <c r="H2085">
        <v>0</v>
      </c>
      <c r="I2085">
        <v>0</v>
      </c>
      <c r="J2085">
        <v>0.48</v>
      </c>
      <c r="K2085">
        <v>26</v>
      </c>
      <c r="L2085">
        <v>3.1211181577580001</v>
      </c>
      <c r="M2085">
        <v>182.93988896902201</v>
      </c>
      <c r="N2085">
        <v>0</v>
      </c>
      <c r="O2085">
        <v>0</v>
      </c>
      <c r="P2085">
        <v>0</v>
      </c>
      <c r="Q2085">
        <v>1</v>
      </c>
      <c r="R2085">
        <v>2</v>
      </c>
      <c r="S2085">
        <v>3</v>
      </c>
    </row>
    <row r="2086" spans="1:19" x14ac:dyDescent="0.25">
      <c r="A2086" t="s">
        <v>65</v>
      </c>
      <c r="B2086">
        <v>6</v>
      </c>
      <c r="C2086">
        <v>42</v>
      </c>
      <c r="D2086">
        <v>3301</v>
      </c>
      <c r="E2086">
        <v>5.1508196806750199E-3</v>
      </c>
      <c r="F2086">
        <v>0</v>
      </c>
      <c r="G2086">
        <v>1</v>
      </c>
      <c r="H2086">
        <v>0</v>
      </c>
      <c r="I2086">
        <v>0</v>
      </c>
      <c r="J2086">
        <v>0</v>
      </c>
      <c r="K2086">
        <v>15</v>
      </c>
      <c r="L2086">
        <v>2.3509862652537401</v>
      </c>
      <c r="M2086">
        <v>180.41320953167201</v>
      </c>
      <c r="N2086">
        <v>0</v>
      </c>
      <c r="O2086">
        <v>0</v>
      </c>
      <c r="P2086">
        <v>0</v>
      </c>
      <c r="Q2086">
        <v>1</v>
      </c>
      <c r="R2086">
        <v>1</v>
      </c>
      <c r="S2086">
        <v>3</v>
      </c>
    </row>
    <row r="2087" spans="1:19" x14ac:dyDescent="0.25">
      <c r="A2087" t="s">
        <v>13</v>
      </c>
      <c r="B2087">
        <v>18</v>
      </c>
      <c r="C2087">
        <v>42</v>
      </c>
      <c r="D2087">
        <v>2803</v>
      </c>
      <c r="E2087">
        <v>5.1508196806750199E-3</v>
      </c>
      <c r="F2087">
        <v>1</v>
      </c>
      <c r="G2087">
        <v>1</v>
      </c>
      <c r="H2087">
        <v>0</v>
      </c>
      <c r="I2087">
        <v>0</v>
      </c>
      <c r="J2087">
        <v>0</v>
      </c>
      <c r="K2087">
        <v>29</v>
      </c>
      <c r="L2087">
        <v>2.9639827895971198</v>
      </c>
      <c r="M2087">
        <v>182.424352984243</v>
      </c>
      <c r="N2087">
        <v>0</v>
      </c>
      <c r="O2087">
        <v>0</v>
      </c>
      <c r="P2087">
        <v>0</v>
      </c>
      <c r="Q2087">
        <v>1</v>
      </c>
      <c r="R2087">
        <v>4</v>
      </c>
      <c r="S2087">
        <v>3</v>
      </c>
    </row>
    <row r="2088" spans="1:19" x14ac:dyDescent="0.25">
      <c r="A2088" t="s">
        <v>101</v>
      </c>
      <c r="B2088">
        <v>18</v>
      </c>
      <c r="C2088">
        <v>42</v>
      </c>
      <c r="D2088">
        <v>3767</v>
      </c>
      <c r="E2088">
        <v>5.1508196806750199E-3</v>
      </c>
      <c r="F2088">
        <v>0</v>
      </c>
      <c r="G2088">
        <v>1</v>
      </c>
      <c r="H2088">
        <v>0</v>
      </c>
      <c r="I2088">
        <v>0</v>
      </c>
      <c r="J2088">
        <v>0.03</v>
      </c>
      <c r="K2088">
        <v>32</v>
      </c>
      <c r="L2088">
        <v>3.17827262896005</v>
      </c>
      <c r="M2088">
        <v>183.12740363832</v>
      </c>
      <c r="N2088">
        <v>0</v>
      </c>
      <c r="O2088">
        <v>0</v>
      </c>
      <c r="P2088">
        <v>0</v>
      </c>
      <c r="Q2088">
        <v>1</v>
      </c>
      <c r="R2088">
        <v>7</v>
      </c>
      <c r="S2088">
        <v>3</v>
      </c>
    </row>
    <row r="2089" spans="1:19" x14ac:dyDescent="0.25">
      <c r="A2089" t="s">
        <v>40</v>
      </c>
      <c r="B2089">
        <v>18</v>
      </c>
      <c r="C2089">
        <v>42</v>
      </c>
      <c r="D2089">
        <v>3066</v>
      </c>
      <c r="E2089">
        <v>5.1508196806750199E-3</v>
      </c>
      <c r="F2089">
        <v>0</v>
      </c>
      <c r="G2089">
        <v>1</v>
      </c>
      <c r="H2089">
        <v>0</v>
      </c>
      <c r="I2089">
        <v>0</v>
      </c>
      <c r="J2089">
        <v>0.49</v>
      </c>
      <c r="K2089">
        <v>35</v>
      </c>
      <c r="L2089">
        <v>3.4997923727285198</v>
      </c>
      <c r="M2089">
        <v>184.18225844071</v>
      </c>
      <c r="N2089">
        <v>0</v>
      </c>
      <c r="O2089">
        <v>0</v>
      </c>
      <c r="P2089">
        <v>0</v>
      </c>
      <c r="Q2089">
        <v>1</v>
      </c>
      <c r="R2089">
        <v>11</v>
      </c>
      <c r="S2089">
        <v>3</v>
      </c>
    </row>
    <row r="2090" spans="1:19" x14ac:dyDescent="0.25">
      <c r="A2090" t="s">
        <v>37</v>
      </c>
      <c r="B2090">
        <v>6</v>
      </c>
      <c r="C2090">
        <v>42</v>
      </c>
      <c r="D2090">
        <v>1802</v>
      </c>
      <c r="E2090">
        <v>5.1980891464583796E-3</v>
      </c>
      <c r="F2090">
        <v>0</v>
      </c>
      <c r="G2090">
        <v>1</v>
      </c>
      <c r="H2090">
        <v>0</v>
      </c>
      <c r="I2090">
        <v>0</v>
      </c>
      <c r="J2090">
        <v>0</v>
      </c>
      <c r="K2090">
        <v>19</v>
      </c>
      <c r="L2090">
        <v>2.6995219713326102</v>
      </c>
      <c r="M2090">
        <v>181.496699381013</v>
      </c>
      <c r="N2090">
        <v>0</v>
      </c>
      <c r="O2090">
        <v>0</v>
      </c>
      <c r="P2090">
        <v>1</v>
      </c>
      <c r="Q2090">
        <v>0</v>
      </c>
      <c r="R2090">
        <v>1</v>
      </c>
      <c r="S2090">
        <v>3</v>
      </c>
    </row>
    <row r="2091" spans="1:19" x14ac:dyDescent="0.25">
      <c r="A2091" t="s">
        <v>108</v>
      </c>
      <c r="B2091">
        <v>18</v>
      </c>
      <c r="C2091">
        <v>42</v>
      </c>
      <c r="D2091">
        <v>2617</v>
      </c>
      <c r="E2091">
        <v>5.1980891464583796E-3</v>
      </c>
      <c r="F2091">
        <v>0</v>
      </c>
      <c r="G2091">
        <v>1</v>
      </c>
      <c r="H2091">
        <v>0</v>
      </c>
      <c r="I2091">
        <v>0</v>
      </c>
      <c r="J2091">
        <v>0</v>
      </c>
      <c r="K2091">
        <v>31</v>
      </c>
      <c r="L2091">
        <v>3.0212284460037901</v>
      </c>
      <c r="M2091">
        <v>182.55216681759799</v>
      </c>
      <c r="N2091">
        <v>0</v>
      </c>
      <c r="O2091">
        <v>0</v>
      </c>
      <c r="P2091">
        <v>1</v>
      </c>
      <c r="Q2091">
        <v>0</v>
      </c>
      <c r="R2091">
        <v>5</v>
      </c>
      <c r="S2091">
        <v>3</v>
      </c>
    </row>
    <row r="2092" spans="1:19" x14ac:dyDescent="0.25">
      <c r="A2092" t="s">
        <v>47</v>
      </c>
      <c r="B2092">
        <v>18</v>
      </c>
      <c r="C2092">
        <v>42</v>
      </c>
      <c r="D2092">
        <v>1903</v>
      </c>
      <c r="E2092">
        <v>5.1980891464583796E-3</v>
      </c>
      <c r="F2092">
        <v>0</v>
      </c>
      <c r="G2092">
        <v>0</v>
      </c>
      <c r="H2092">
        <v>0</v>
      </c>
      <c r="I2092">
        <v>1</v>
      </c>
      <c r="J2092">
        <v>0.17849999999999999</v>
      </c>
      <c r="K2092">
        <v>23</v>
      </c>
      <c r="L2092">
        <v>3.3603146059732798</v>
      </c>
      <c r="M2092">
        <v>183.66465421907199</v>
      </c>
      <c r="N2092">
        <v>0</v>
      </c>
      <c r="O2092">
        <v>0</v>
      </c>
      <c r="P2092">
        <v>1</v>
      </c>
      <c r="Q2092">
        <v>0</v>
      </c>
      <c r="R2092">
        <v>3</v>
      </c>
      <c r="S2092">
        <v>3</v>
      </c>
    </row>
    <row r="2093" spans="1:19" x14ac:dyDescent="0.25">
      <c r="A2093" t="s">
        <v>87</v>
      </c>
      <c r="B2093">
        <v>20</v>
      </c>
      <c r="C2093">
        <v>64</v>
      </c>
      <c r="D2093">
        <v>2390</v>
      </c>
      <c r="E2093">
        <v>5.2760832784988602E-3</v>
      </c>
      <c r="F2093">
        <v>0</v>
      </c>
      <c r="G2093">
        <v>1</v>
      </c>
      <c r="H2093">
        <v>0</v>
      </c>
      <c r="I2093">
        <v>0</v>
      </c>
      <c r="J2093">
        <v>0</v>
      </c>
      <c r="K2093">
        <v>24</v>
      </c>
      <c r="L2093">
        <v>2.84432691941646</v>
      </c>
      <c r="M2093">
        <v>181.97178123168101</v>
      </c>
      <c r="N2093">
        <v>0</v>
      </c>
      <c r="O2093">
        <v>0</v>
      </c>
      <c r="P2093">
        <v>1</v>
      </c>
      <c r="Q2093">
        <v>0</v>
      </c>
      <c r="R2093">
        <v>5</v>
      </c>
      <c r="S2093">
        <v>3</v>
      </c>
    </row>
    <row r="2094" spans="1:19" x14ac:dyDescent="0.25">
      <c r="A2094" t="s">
        <v>60</v>
      </c>
      <c r="B2094">
        <v>20</v>
      </c>
      <c r="C2094">
        <v>64</v>
      </c>
      <c r="D2094">
        <v>2043</v>
      </c>
      <c r="E2094">
        <v>5.2760832784988602E-3</v>
      </c>
      <c r="F2094">
        <v>0</v>
      </c>
      <c r="G2094">
        <v>1</v>
      </c>
      <c r="H2094">
        <v>0</v>
      </c>
      <c r="I2094">
        <v>0</v>
      </c>
      <c r="J2094">
        <v>0</v>
      </c>
      <c r="K2094">
        <v>26</v>
      </c>
      <c r="L2094">
        <v>3.0737316304947502</v>
      </c>
      <c r="M2094">
        <v>182.72442135989101</v>
      </c>
      <c r="N2094">
        <v>0</v>
      </c>
      <c r="O2094">
        <v>0</v>
      </c>
      <c r="P2094">
        <v>1</v>
      </c>
      <c r="Q2094">
        <v>0</v>
      </c>
      <c r="R2094">
        <v>4</v>
      </c>
      <c r="S2094">
        <v>3</v>
      </c>
    </row>
    <row r="2095" spans="1:19" x14ac:dyDescent="0.25">
      <c r="A2095" t="s">
        <v>107</v>
      </c>
      <c r="B2095">
        <v>20</v>
      </c>
      <c r="C2095">
        <v>64</v>
      </c>
      <c r="D2095">
        <v>2607</v>
      </c>
      <c r="E2095">
        <v>5.2760832784988602E-3</v>
      </c>
      <c r="F2095">
        <v>0</v>
      </c>
      <c r="G2095">
        <v>1</v>
      </c>
      <c r="H2095">
        <v>0</v>
      </c>
      <c r="I2095">
        <v>0</v>
      </c>
      <c r="J2095">
        <v>0</v>
      </c>
      <c r="K2095">
        <v>25</v>
      </c>
      <c r="L2095">
        <v>3.3783949803314002</v>
      </c>
      <c r="M2095">
        <v>183.72397303258299</v>
      </c>
      <c r="N2095">
        <v>0</v>
      </c>
      <c r="O2095">
        <v>0</v>
      </c>
      <c r="P2095">
        <v>1</v>
      </c>
      <c r="Q2095">
        <v>0</v>
      </c>
      <c r="R2095">
        <v>2</v>
      </c>
      <c r="S2095">
        <v>3</v>
      </c>
    </row>
    <row r="2096" spans="1:19" x14ac:dyDescent="0.25">
      <c r="A2096" t="s">
        <v>90</v>
      </c>
      <c r="B2096">
        <v>18</v>
      </c>
      <c r="C2096">
        <v>30</v>
      </c>
      <c r="D2096">
        <v>665</v>
      </c>
      <c r="E2096">
        <v>5.3820708499709401E-3</v>
      </c>
      <c r="F2096">
        <v>0</v>
      </c>
      <c r="G2096">
        <v>0</v>
      </c>
      <c r="H2096">
        <v>1</v>
      </c>
      <c r="I2096">
        <v>0</v>
      </c>
      <c r="J2096">
        <v>0</v>
      </c>
      <c r="K2096">
        <v>36</v>
      </c>
      <c r="L2096">
        <v>1.12758440675984</v>
      </c>
      <c r="M2096">
        <v>182.80942390669199</v>
      </c>
      <c r="N2096">
        <v>1</v>
      </c>
      <c r="O2096">
        <v>0</v>
      </c>
      <c r="P2096">
        <v>0</v>
      </c>
      <c r="Q2096">
        <v>0</v>
      </c>
      <c r="R2096">
        <v>4</v>
      </c>
      <c r="S2096">
        <v>3</v>
      </c>
    </row>
    <row r="2097" spans="1:19" x14ac:dyDescent="0.25">
      <c r="A2097" t="s">
        <v>98</v>
      </c>
      <c r="B2097">
        <v>20</v>
      </c>
      <c r="C2097">
        <v>56</v>
      </c>
      <c r="D2097">
        <v>1379</v>
      </c>
      <c r="E2097">
        <v>5.7412679521870198E-3</v>
      </c>
      <c r="F2097">
        <v>0</v>
      </c>
      <c r="G2097">
        <v>0</v>
      </c>
      <c r="H2097">
        <v>1</v>
      </c>
      <c r="I2097">
        <v>0</v>
      </c>
      <c r="J2097">
        <v>0.06</v>
      </c>
      <c r="K2097">
        <v>23</v>
      </c>
      <c r="L2097">
        <v>1.7797491778433401</v>
      </c>
      <c r="M2097">
        <v>182.72907210578501</v>
      </c>
      <c r="N2097">
        <v>0</v>
      </c>
      <c r="O2097">
        <v>1</v>
      </c>
      <c r="P2097">
        <v>0</v>
      </c>
      <c r="Q2097">
        <v>0</v>
      </c>
      <c r="R2097">
        <v>1</v>
      </c>
      <c r="S2097">
        <v>3</v>
      </c>
    </row>
    <row r="2098" spans="1:19" x14ac:dyDescent="0.25">
      <c r="A2098" t="s">
        <v>37</v>
      </c>
      <c r="B2098">
        <v>20</v>
      </c>
      <c r="C2098">
        <v>56</v>
      </c>
      <c r="D2098">
        <v>907</v>
      </c>
      <c r="E2098">
        <v>5.7412679521870198E-3</v>
      </c>
      <c r="F2098">
        <v>0</v>
      </c>
      <c r="G2098">
        <v>1</v>
      </c>
      <c r="H2098">
        <v>0</v>
      </c>
      <c r="I2098">
        <v>0</v>
      </c>
      <c r="J2098">
        <v>0</v>
      </c>
      <c r="K2098">
        <v>20</v>
      </c>
      <c r="L2098">
        <v>1.9721546280851301</v>
      </c>
      <c r="M2098">
        <v>183.360323582956</v>
      </c>
      <c r="N2098">
        <v>0</v>
      </c>
      <c r="O2098">
        <v>1</v>
      </c>
      <c r="P2098">
        <v>0</v>
      </c>
      <c r="Q2098">
        <v>0</v>
      </c>
      <c r="R2098">
        <v>5</v>
      </c>
      <c r="S2098">
        <v>3</v>
      </c>
    </row>
    <row r="2099" spans="1:19" x14ac:dyDescent="0.25">
      <c r="A2099" t="s">
        <v>65</v>
      </c>
      <c r="B2099">
        <v>20</v>
      </c>
      <c r="C2099">
        <v>56</v>
      </c>
      <c r="D2099">
        <v>427</v>
      </c>
      <c r="E2099">
        <v>6.3180849553931898E-3</v>
      </c>
      <c r="F2099">
        <v>0</v>
      </c>
      <c r="G2099">
        <v>1</v>
      </c>
      <c r="H2099">
        <v>0</v>
      </c>
      <c r="I2099">
        <v>0</v>
      </c>
      <c r="J2099">
        <v>0</v>
      </c>
      <c r="K2099">
        <v>22</v>
      </c>
      <c r="L2099">
        <v>1.06173866744552</v>
      </c>
      <c r="M2099">
        <v>182.59339457823299</v>
      </c>
      <c r="N2099">
        <v>1</v>
      </c>
      <c r="O2099">
        <v>0</v>
      </c>
      <c r="P2099">
        <v>0</v>
      </c>
      <c r="Q2099">
        <v>0</v>
      </c>
      <c r="R2099">
        <v>3</v>
      </c>
      <c r="S2099">
        <v>3</v>
      </c>
    </row>
    <row r="2100" spans="1:19" x14ac:dyDescent="0.25">
      <c r="A2100" t="s">
        <v>85</v>
      </c>
      <c r="B2100">
        <v>20</v>
      </c>
      <c r="C2100">
        <v>56</v>
      </c>
      <c r="D2100">
        <v>624</v>
      </c>
      <c r="E2100">
        <v>6.3180849553931898E-3</v>
      </c>
      <c r="F2100">
        <v>0</v>
      </c>
      <c r="G2100">
        <v>1</v>
      </c>
      <c r="H2100">
        <v>0</v>
      </c>
      <c r="I2100">
        <v>0</v>
      </c>
      <c r="J2100">
        <v>0</v>
      </c>
      <c r="K2100">
        <v>22</v>
      </c>
      <c r="L2100">
        <v>1.40436406584616</v>
      </c>
      <c r="M2100">
        <v>183.71749365435099</v>
      </c>
      <c r="N2100">
        <v>1</v>
      </c>
      <c r="O2100">
        <v>0</v>
      </c>
      <c r="P2100">
        <v>0</v>
      </c>
      <c r="Q2100">
        <v>0</v>
      </c>
      <c r="R2100">
        <v>1</v>
      </c>
      <c r="S2100">
        <v>3</v>
      </c>
    </row>
    <row r="2101" spans="1:19" x14ac:dyDescent="0.25">
      <c r="A2101" t="s">
        <v>10</v>
      </c>
      <c r="B2101">
        <v>7</v>
      </c>
      <c r="C2101">
        <v>43</v>
      </c>
      <c r="D2101">
        <v>738</v>
      </c>
      <c r="E2101">
        <v>6.4128026327774897E-3</v>
      </c>
      <c r="F2101">
        <v>0</v>
      </c>
      <c r="G2101">
        <v>1</v>
      </c>
      <c r="H2101">
        <v>0</v>
      </c>
      <c r="I2101">
        <v>0</v>
      </c>
      <c r="J2101">
        <v>0</v>
      </c>
      <c r="K2101">
        <v>17</v>
      </c>
      <c r="L2101">
        <v>1.1869011379277301</v>
      </c>
      <c r="M2101">
        <v>180.78403260475</v>
      </c>
      <c r="N2101">
        <v>0</v>
      </c>
      <c r="O2101">
        <v>1</v>
      </c>
      <c r="P2101">
        <v>0</v>
      </c>
      <c r="Q2101">
        <v>0</v>
      </c>
      <c r="R2101">
        <v>1</v>
      </c>
      <c r="S2101">
        <v>3</v>
      </c>
    </row>
    <row r="2102" spans="1:19" x14ac:dyDescent="0.25">
      <c r="A2102" t="s">
        <v>88</v>
      </c>
      <c r="B2102">
        <v>17</v>
      </c>
      <c r="C2102">
        <v>43</v>
      </c>
      <c r="D2102">
        <v>1307</v>
      </c>
      <c r="E2102">
        <v>6.4128026327774897E-3</v>
      </c>
      <c r="F2102">
        <v>0</v>
      </c>
      <c r="G2102">
        <v>1</v>
      </c>
      <c r="H2102">
        <v>0</v>
      </c>
      <c r="I2102">
        <v>0</v>
      </c>
      <c r="J2102">
        <v>0</v>
      </c>
      <c r="K2102">
        <v>28</v>
      </c>
      <c r="L2102">
        <v>1.6566119406261699</v>
      </c>
      <c r="M2102">
        <v>182.32507854536101</v>
      </c>
      <c r="N2102">
        <v>0</v>
      </c>
      <c r="O2102">
        <v>1</v>
      </c>
      <c r="P2102">
        <v>0</v>
      </c>
      <c r="Q2102">
        <v>0</v>
      </c>
      <c r="R2102">
        <v>2</v>
      </c>
      <c r="S2102">
        <v>3</v>
      </c>
    </row>
    <row r="2103" spans="1:19" x14ac:dyDescent="0.25">
      <c r="A2103" t="s">
        <v>68</v>
      </c>
      <c r="B2103">
        <v>17</v>
      </c>
      <c r="C2103">
        <v>43</v>
      </c>
      <c r="D2103">
        <v>1122</v>
      </c>
      <c r="E2103">
        <v>6.4128026327774897E-3</v>
      </c>
      <c r="F2103">
        <v>0</v>
      </c>
      <c r="G2103">
        <v>1</v>
      </c>
      <c r="H2103">
        <v>0</v>
      </c>
      <c r="I2103">
        <v>0</v>
      </c>
      <c r="J2103">
        <v>9.8000000000000004E-2</v>
      </c>
      <c r="K2103">
        <v>28</v>
      </c>
      <c r="L2103">
        <v>2.1362417046423001</v>
      </c>
      <c r="M2103">
        <v>183.89866700998101</v>
      </c>
      <c r="N2103">
        <v>0</v>
      </c>
      <c r="O2103">
        <v>1</v>
      </c>
      <c r="P2103">
        <v>0</v>
      </c>
      <c r="Q2103">
        <v>0</v>
      </c>
      <c r="R2103">
        <v>3</v>
      </c>
      <c r="S2103">
        <v>3</v>
      </c>
    </row>
    <row r="2104" spans="1:19" x14ac:dyDescent="0.25">
      <c r="A2104" t="s">
        <v>66</v>
      </c>
      <c r="B2104">
        <v>20</v>
      </c>
      <c r="C2104">
        <v>80</v>
      </c>
      <c r="D2104">
        <v>441</v>
      </c>
      <c r="E2104">
        <v>6.5657874923195402E-3</v>
      </c>
      <c r="F2104">
        <v>0</v>
      </c>
      <c r="G2104">
        <v>1</v>
      </c>
      <c r="H2104">
        <v>0</v>
      </c>
      <c r="I2104">
        <v>0</v>
      </c>
      <c r="J2104">
        <v>8.0500000000000002E-2</v>
      </c>
      <c r="K2104">
        <v>27</v>
      </c>
      <c r="L2104">
        <v>0.85449219098289897</v>
      </c>
      <c r="M2104">
        <v>181.91345207015399</v>
      </c>
      <c r="N2104">
        <v>1</v>
      </c>
      <c r="O2104">
        <v>0</v>
      </c>
      <c r="P2104">
        <v>0</v>
      </c>
      <c r="Q2104">
        <v>0</v>
      </c>
      <c r="R2104">
        <v>1</v>
      </c>
      <c r="S2104">
        <v>3</v>
      </c>
    </row>
    <row r="2105" spans="1:19" x14ac:dyDescent="0.25">
      <c r="A2105" t="s">
        <v>91</v>
      </c>
      <c r="B2105">
        <v>6</v>
      </c>
      <c r="C2105">
        <v>42</v>
      </c>
      <c r="D2105">
        <v>666</v>
      </c>
      <c r="E2105">
        <v>6.62896004790944E-3</v>
      </c>
      <c r="F2105">
        <v>0</v>
      </c>
      <c r="G2105">
        <v>1</v>
      </c>
      <c r="H2105">
        <v>0</v>
      </c>
      <c r="I2105">
        <v>0</v>
      </c>
      <c r="J2105">
        <v>0</v>
      </c>
      <c r="K2105">
        <v>14</v>
      </c>
      <c r="L2105">
        <v>0.407263349393435</v>
      </c>
      <c r="M2105">
        <v>180.446165844467</v>
      </c>
      <c r="N2105">
        <v>1</v>
      </c>
      <c r="O2105">
        <v>0</v>
      </c>
      <c r="P2105">
        <v>0</v>
      </c>
      <c r="Q2105">
        <v>0</v>
      </c>
      <c r="R2105">
        <v>1</v>
      </c>
      <c r="S2105">
        <v>3</v>
      </c>
    </row>
    <row r="2106" spans="1:19" x14ac:dyDescent="0.25">
      <c r="A2106" t="s">
        <v>58</v>
      </c>
      <c r="B2106">
        <v>6</v>
      </c>
      <c r="C2106">
        <v>42</v>
      </c>
      <c r="D2106">
        <v>349</v>
      </c>
      <c r="E2106">
        <v>6.62896004790944E-3</v>
      </c>
      <c r="F2106">
        <v>0</v>
      </c>
      <c r="G2106">
        <v>1</v>
      </c>
      <c r="H2106">
        <v>0</v>
      </c>
      <c r="I2106">
        <v>0</v>
      </c>
      <c r="J2106">
        <v>1.5645</v>
      </c>
      <c r="K2106">
        <v>19</v>
      </c>
      <c r="L2106">
        <v>0.57418943871027495</v>
      </c>
      <c r="M2106">
        <v>180.99382361781599</v>
      </c>
      <c r="N2106">
        <v>1</v>
      </c>
      <c r="O2106">
        <v>0</v>
      </c>
      <c r="P2106">
        <v>0</v>
      </c>
      <c r="Q2106">
        <v>0</v>
      </c>
      <c r="R2106">
        <v>3</v>
      </c>
      <c r="S2106">
        <v>3</v>
      </c>
    </row>
    <row r="2107" spans="1:19" x14ac:dyDescent="0.25">
      <c r="A2107" t="s">
        <v>88</v>
      </c>
      <c r="B2107">
        <v>18</v>
      </c>
      <c r="C2107">
        <v>42</v>
      </c>
      <c r="D2107">
        <v>657</v>
      </c>
      <c r="E2107">
        <v>6.62896004790944E-3</v>
      </c>
      <c r="F2107">
        <v>0</v>
      </c>
      <c r="G2107">
        <v>1</v>
      </c>
      <c r="H2107">
        <v>0</v>
      </c>
      <c r="I2107">
        <v>0</v>
      </c>
      <c r="J2107">
        <v>0</v>
      </c>
      <c r="K2107">
        <v>33</v>
      </c>
      <c r="L2107">
        <v>1.1001695251805801</v>
      </c>
      <c r="M2107">
        <v>182.71948006949</v>
      </c>
      <c r="N2107">
        <v>1</v>
      </c>
      <c r="O2107">
        <v>0</v>
      </c>
      <c r="P2107">
        <v>0</v>
      </c>
      <c r="Q2107">
        <v>0</v>
      </c>
      <c r="R2107">
        <v>2</v>
      </c>
      <c r="S2107">
        <v>3</v>
      </c>
    </row>
    <row r="2108" spans="1:19" x14ac:dyDescent="0.25">
      <c r="A2108" t="s">
        <v>59</v>
      </c>
      <c r="B2108">
        <v>20</v>
      </c>
      <c r="C2108">
        <v>80</v>
      </c>
      <c r="D2108">
        <v>1052</v>
      </c>
      <c r="E2108">
        <v>6.7353001624138303E-3</v>
      </c>
      <c r="F2108">
        <v>0</v>
      </c>
      <c r="G2108">
        <v>1</v>
      </c>
      <c r="H2108">
        <v>0</v>
      </c>
      <c r="I2108">
        <v>0</v>
      </c>
      <c r="J2108">
        <v>0</v>
      </c>
      <c r="K2108">
        <v>23</v>
      </c>
      <c r="L2108">
        <v>1.3945652359541001</v>
      </c>
      <c r="M2108">
        <v>181.46534526231699</v>
      </c>
      <c r="N2108">
        <v>0</v>
      </c>
      <c r="O2108">
        <v>1</v>
      </c>
      <c r="P2108">
        <v>0</v>
      </c>
      <c r="Q2108">
        <v>0</v>
      </c>
      <c r="R2108">
        <v>2</v>
      </c>
      <c r="S2108">
        <v>3</v>
      </c>
    </row>
    <row r="2109" spans="1:19" x14ac:dyDescent="0.25">
      <c r="A2109" t="s">
        <v>52</v>
      </c>
      <c r="B2109">
        <v>20</v>
      </c>
      <c r="C2109">
        <v>80</v>
      </c>
      <c r="D2109">
        <v>994</v>
      </c>
      <c r="E2109">
        <v>6.7353001624138303E-3</v>
      </c>
      <c r="F2109">
        <v>1</v>
      </c>
      <c r="G2109">
        <v>0</v>
      </c>
      <c r="H2109">
        <v>1</v>
      </c>
      <c r="I2109">
        <v>0</v>
      </c>
      <c r="J2109">
        <v>0</v>
      </c>
      <c r="K2109">
        <v>18</v>
      </c>
      <c r="L2109">
        <v>2.0928678593900298</v>
      </c>
      <c r="M2109">
        <v>183.75636436807801</v>
      </c>
      <c r="N2109">
        <v>0</v>
      </c>
      <c r="O2109">
        <v>1</v>
      </c>
      <c r="P2109">
        <v>0</v>
      </c>
      <c r="Q2109">
        <v>0</v>
      </c>
      <c r="R2109">
        <v>1</v>
      </c>
      <c r="S2109">
        <v>3</v>
      </c>
    </row>
    <row r="2110" spans="1:19" x14ac:dyDescent="0.25">
      <c r="A2110" t="s">
        <v>72</v>
      </c>
      <c r="B2110">
        <v>20</v>
      </c>
      <c r="C2110">
        <v>56</v>
      </c>
      <c r="D2110">
        <v>3406</v>
      </c>
      <c r="E2110">
        <v>6.8446880245291103E-3</v>
      </c>
      <c r="F2110">
        <v>0</v>
      </c>
      <c r="G2110">
        <v>1</v>
      </c>
      <c r="H2110">
        <v>0</v>
      </c>
      <c r="I2110">
        <v>0</v>
      </c>
      <c r="J2110">
        <v>0</v>
      </c>
      <c r="K2110">
        <v>21</v>
      </c>
      <c r="L2110">
        <v>3.03331028070432</v>
      </c>
      <c r="M2110">
        <v>182.651805382888</v>
      </c>
      <c r="N2110">
        <v>0</v>
      </c>
      <c r="O2110">
        <v>0</v>
      </c>
      <c r="P2110">
        <v>0</v>
      </c>
      <c r="Q2110">
        <v>1</v>
      </c>
      <c r="R2110">
        <v>4</v>
      </c>
      <c r="S2110">
        <v>3</v>
      </c>
    </row>
    <row r="2111" spans="1:19" x14ac:dyDescent="0.25">
      <c r="A2111" t="s">
        <v>17</v>
      </c>
      <c r="B2111">
        <v>20</v>
      </c>
      <c r="C2111">
        <v>56</v>
      </c>
      <c r="D2111">
        <v>2843</v>
      </c>
      <c r="E2111">
        <v>6.8446880245291103E-3</v>
      </c>
      <c r="F2111">
        <v>0</v>
      </c>
      <c r="G2111">
        <v>1</v>
      </c>
      <c r="H2111">
        <v>0</v>
      </c>
      <c r="I2111">
        <v>0</v>
      </c>
      <c r="J2111">
        <v>9.8000000000000004E-2</v>
      </c>
      <c r="K2111">
        <v>23</v>
      </c>
      <c r="L2111">
        <v>3.356610619569</v>
      </c>
      <c r="M2111">
        <v>183.71250203270699</v>
      </c>
      <c r="N2111">
        <v>0</v>
      </c>
      <c r="O2111">
        <v>0</v>
      </c>
      <c r="P2111">
        <v>0</v>
      </c>
      <c r="Q2111">
        <v>1</v>
      </c>
      <c r="R2111">
        <v>6</v>
      </c>
      <c r="S2111">
        <v>3</v>
      </c>
    </row>
    <row r="2112" spans="1:19" x14ac:dyDescent="0.25">
      <c r="A2112" t="s">
        <v>59</v>
      </c>
      <c r="B2112">
        <v>20</v>
      </c>
      <c r="C2112">
        <v>80</v>
      </c>
      <c r="D2112">
        <v>3249</v>
      </c>
      <c r="E2112">
        <v>7.12073604619534E-3</v>
      </c>
      <c r="F2112">
        <v>0</v>
      </c>
      <c r="G2112">
        <v>1</v>
      </c>
      <c r="H2112">
        <v>0</v>
      </c>
      <c r="I2112">
        <v>0</v>
      </c>
      <c r="J2112">
        <v>0</v>
      </c>
      <c r="K2112">
        <v>25</v>
      </c>
      <c r="L2112">
        <v>2.5896034754744202</v>
      </c>
      <c r="M2112">
        <v>181.196074394601</v>
      </c>
      <c r="N2112">
        <v>0</v>
      </c>
      <c r="O2112">
        <v>0</v>
      </c>
      <c r="P2112">
        <v>0</v>
      </c>
      <c r="Q2112">
        <v>1</v>
      </c>
      <c r="R2112">
        <v>2</v>
      </c>
      <c r="S2112">
        <v>3</v>
      </c>
    </row>
    <row r="2113" spans="1:19" x14ac:dyDescent="0.25">
      <c r="A2113" t="s">
        <v>66</v>
      </c>
      <c r="B2113">
        <v>20</v>
      </c>
      <c r="C2113">
        <v>80</v>
      </c>
      <c r="D2113">
        <v>3329</v>
      </c>
      <c r="E2113">
        <v>7.12073604619534E-3</v>
      </c>
      <c r="F2113">
        <v>0</v>
      </c>
      <c r="G2113">
        <v>1</v>
      </c>
      <c r="H2113">
        <v>0</v>
      </c>
      <c r="I2113">
        <v>0</v>
      </c>
      <c r="J2113">
        <v>8.0500000000000002E-2</v>
      </c>
      <c r="K2113">
        <v>26</v>
      </c>
      <c r="L2113">
        <v>2.8545803576594801</v>
      </c>
      <c r="M2113">
        <v>182.06542112093001</v>
      </c>
      <c r="N2113">
        <v>0</v>
      </c>
      <c r="O2113">
        <v>0</v>
      </c>
      <c r="P2113">
        <v>0</v>
      </c>
      <c r="Q2113">
        <v>1</v>
      </c>
      <c r="R2113">
        <v>1</v>
      </c>
      <c r="S2113">
        <v>3</v>
      </c>
    </row>
    <row r="2114" spans="1:19" x14ac:dyDescent="0.25">
      <c r="A2114" t="s">
        <v>32</v>
      </c>
      <c r="B2114">
        <v>20</v>
      </c>
      <c r="C2114">
        <v>80</v>
      </c>
      <c r="D2114">
        <v>2983</v>
      </c>
      <c r="E2114">
        <v>7.12073604619534E-3</v>
      </c>
      <c r="F2114">
        <v>0</v>
      </c>
      <c r="G2114">
        <v>1</v>
      </c>
      <c r="H2114">
        <v>0</v>
      </c>
      <c r="I2114">
        <v>0</v>
      </c>
      <c r="J2114">
        <v>0.27650000000000002</v>
      </c>
      <c r="K2114">
        <v>22</v>
      </c>
      <c r="L2114">
        <v>3.09283809548314</v>
      </c>
      <c r="M2114">
        <v>182.847106612478</v>
      </c>
      <c r="N2114">
        <v>0</v>
      </c>
      <c r="O2114">
        <v>0</v>
      </c>
      <c r="P2114">
        <v>0</v>
      </c>
      <c r="Q2114">
        <v>1</v>
      </c>
      <c r="R2114">
        <v>2</v>
      </c>
      <c r="S2114">
        <v>3</v>
      </c>
    </row>
    <row r="2115" spans="1:19" x14ac:dyDescent="0.25">
      <c r="A2115" t="s">
        <v>65</v>
      </c>
      <c r="B2115">
        <v>20</v>
      </c>
      <c r="C2115">
        <v>56</v>
      </c>
      <c r="D2115">
        <v>2093</v>
      </c>
      <c r="E2115">
        <v>7.1624274626270103E-3</v>
      </c>
      <c r="F2115">
        <v>0</v>
      </c>
      <c r="G2115">
        <v>1</v>
      </c>
      <c r="H2115">
        <v>0</v>
      </c>
      <c r="I2115">
        <v>0</v>
      </c>
      <c r="J2115">
        <v>0</v>
      </c>
      <c r="K2115">
        <v>23</v>
      </c>
      <c r="L2115">
        <v>2.8729204647191899</v>
      </c>
      <c r="M2115">
        <v>182.06559207584999</v>
      </c>
      <c r="N2115">
        <v>0</v>
      </c>
      <c r="O2115">
        <v>0</v>
      </c>
      <c r="P2115">
        <v>1</v>
      </c>
      <c r="Q2115">
        <v>0</v>
      </c>
      <c r="R2115">
        <v>5</v>
      </c>
      <c r="S2115">
        <v>3</v>
      </c>
    </row>
    <row r="2116" spans="1:19" x14ac:dyDescent="0.25">
      <c r="A2116" t="s">
        <v>37</v>
      </c>
      <c r="B2116">
        <v>20</v>
      </c>
      <c r="C2116">
        <v>56</v>
      </c>
      <c r="D2116">
        <v>1814</v>
      </c>
      <c r="E2116">
        <v>7.1624274626270103E-3</v>
      </c>
      <c r="F2116">
        <v>0</v>
      </c>
      <c r="G2116">
        <v>1</v>
      </c>
      <c r="H2116">
        <v>0</v>
      </c>
      <c r="I2116">
        <v>0</v>
      </c>
      <c r="J2116">
        <v>0</v>
      </c>
      <c r="K2116">
        <v>22</v>
      </c>
      <c r="L2116">
        <v>3.1549567340747</v>
      </c>
      <c r="M2116">
        <v>182.990907920193</v>
      </c>
      <c r="N2116">
        <v>0</v>
      </c>
      <c r="O2116">
        <v>0</v>
      </c>
      <c r="P2116">
        <v>1</v>
      </c>
      <c r="Q2116">
        <v>0</v>
      </c>
      <c r="R2116">
        <v>8</v>
      </c>
      <c r="S2116">
        <v>3</v>
      </c>
    </row>
    <row r="2117" spans="1:19" x14ac:dyDescent="0.25">
      <c r="A2117" t="s">
        <v>44</v>
      </c>
      <c r="B2117">
        <v>20</v>
      </c>
      <c r="C2117">
        <v>56</v>
      </c>
      <c r="D2117">
        <v>1876</v>
      </c>
      <c r="E2117">
        <v>7.1624274626270103E-3</v>
      </c>
      <c r="F2117">
        <v>0</v>
      </c>
      <c r="G2117">
        <v>0</v>
      </c>
      <c r="H2117">
        <v>1</v>
      </c>
      <c r="I2117">
        <v>0</v>
      </c>
      <c r="J2117">
        <v>3.5000000000000003E-2</v>
      </c>
      <c r="K2117">
        <v>21</v>
      </c>
      <c r="L2117">
        <v>3.3353920906873098</v>
      </c>
      <c r="M2117">
        <v>183.582887436638</v>
      </c>
      <c r="N2117">
        <v>0</v>
      </c>
      <c r="O2117">
        <v>0</v>
      </c>
      <c r="P2117">
        <v>1</v>
      </c>
      <c r="Q2117">
        <v>0</v>
      </c>
      <c r="R2117">
        <v>6</v>
      </c>
      <c r="S2117">
        <v>3</v>
      </c>
    </row>
    <row r="2118" spans="1:19" x14ac:dyDescent="0.25">
      <c r="A2118" t="s">
        <v>115</v>
      </c>
      <c r="B2118">
        <v>17</v>
      </c>
      <c r="C2118">
        <v>43</v>
      </c>
      <c r="D2118">
        <v>3914</v>
      </c>
      <c r="E2118">
        <v>7.43188719484816E-3</v>
      </c>
      <c r="F2118">
        <v>1</v>
      </c>
      <c r="G2118">
        <v>1</v>
      </c>
      <c r="H2118">
        <v>0</v>
      </c>
      <c r="I2118">
        <v>0</v>
      </c>
      <c r="J2118">
        <v>0</v>
      </c>
      <c r="K2118">
        <v>42</v>
      </c>
      <c r="L2118">
        <v>2.6702988577314</v>
      </c>
      <c r="M2118">
        <v>181.46082302405301</v>
      </c>
      <c r="N2118">
        <v>0</v>
      </c>
      <c r="O2118">
        <v>0</v>
      </c>
      <c r="P2118">
        <v>0</v>
      </c>
      <c r="Q2118">
        <v>1</v>
      </c>
      <c r="R2118">
        <v>23</v>
      </c>
      <c r="S2118">
        <v>3</v>
      </c>
    </row>
    <row r="2119" spans="1:19" x14ac:dyDescent="0.25">
      <c r="A2119" t="s">
        <v>88</v>
      </c>
      <c r="B2119">
        <v>17</v>
      </c>
      <c r="C2119">
        <v>43</v>
      </c>
      <c r="D2119">
        <v>3616</v>
      </c>
      <c r="E2119">
        <v>7.43188719484816E-3</v>
      </c>
      <c r="F2119">
        <v>0</v>
      </c>
      <c r="G2119">
        <v>1</v>
      </c>
      <c r="H2119">
        <v>0</v>
      </c>
      <c r="I2119">
        <v>0</v>
      </c>
      <c r="J2119">
        <v>0</v>
      </c>
      <c r="K2119">
        <v>32</v>
      </c>
      <c r="L2119">
        <v>2.9277651741330901</v>
      </c>
      <c r="M2119">
        <v>182.305528786526</v>
      </c>
      <c r="N2119">
        <v>0</v>
      </c>
      <c r="O2119">
        <v>0</v>
      </c>
      <c r="P2119">
        <v>0</v>
      </c>
      <c r="Q2119">
        <v>1</v>
      </c>
      <c r="R2119">
        <v>15</v>
      </c>
      <c r="S2119">
        <v>3</v>
      </c>
    </row>
    <row r="2120" spans="1:19" x14ac:dyDescent="0.25">
      <c r="A2120" t="s">
        <v>13</v>
      </c>
      <c r="B2120">
        <v>17</v>
      </c>
      <c r="C2120">
        <v>43</v>
      </c>
      <c r="D2120">
        <v>2802</v>
      </c>
      <c r="E2120">
        <v>7.43188719484816E-3</v>
      </c>
      <c r="F2120">
        <v>1</v>
      </c>
      <c r="G2120">
        <v>1</v>
      </c>
      <c r="H2120">
        <v>0</v>
      </c>
      <c r="I2120">
        <v>0</v>
      </c>
      <c r="J2120">
        <v>0</v>
      </c>
      <c r="K2120">
        <v>30</v>
      </c>
      <c r="L2120">
        <v>2.9869687916580401</v>
      </c>
      <c r="M2120">
        <v>182.49976637683099</v>
      </c>
      <c r="N2120">
        <v>0</v>
      </c>
      <c r="O2120">
        <v>0</v>
      </c>
      <c r="P2120">
        <v>0</v>
      </c>
      <c r="Q2120">
        <v>1</v>
      </c>
      <c r="R2120">
        <v>4</v>
      </c>
      <c r="S2120">
        <v>3</v>
      </c>
    </row>
    <row r="2121" spans="1:19" x14ac:dyDescent="0.25">
      <c r="A2121" t="s">
        <v>61</v>
      </c>
      <c r="B2121">
        <v>17</v>
      </c>
      <c r="C2121">
        <v>43</v>
      </c>
      <c r="D2121">
        <v>3271</v>
      </c>
      <c r="E2121">
        <v>7.43188719484816E-3</v>
      </c>
      <c r="F2121">
        <v>0</v>
      </c>
      <c r="G2121">
        <v>1</v>
      </c>
      <c r="H2121">
        <v>0</v>
      </c>
      <c r="I2121">
        <v>0</v>
      </c>
      <c r="J2121">
        <v>0</v>
      </c>
      <c r="K2121">
        <v>36</v>
      </c>
      <c r="L2121">
        <v>3.4191399435277301</v>
      </c>
      <c r="M2121">
        <v>183.91765073335901</v>
      </c>
      <c r="N2121">
        <v>0</v>
      </c>
      <c r="O2121">
        <v>0</v>
      </c>
      <c r="P2121">
        <v>0</v>
      </c>
      <c r="Q2121">
        <v>1</v>
      </c>
      <c r="R2121">
        <v>3</v>
      </c>
      <c r="S2121">
        <v>3</v>
      </c>
    </row>
    <row r="2122" spans="1:19" x14ac:dyDescent="0.25">
      <c r="A2122" t="s">
        <v>31</v>
      </c>
      <c r="B2122">
        <v>7</v>
      </c>
      <c r="C2122">
        <v>43</v>
      </c>
      <c r="D2122">
        <v>1740</v>
      </c>
      <c r="E2122">
        <v>7.4560543629907401E-3</v>
      </c>
      <c r="F2122">
        <v>0</v>
      </c>
      <c r="G2122">
        <v>1</v>
      </c>
      <c r="H2122">
        <v>0</v>
      </c>
      <c r="I2122">
        <v>0</v>
      </c>
      <c r="J2122">
        <v>0</v>
      </c>
      <c r="K2122">
        <v>19</v>
      </c>
      <c r="L2122">
        <v>2.6048299791976701</v>
      </c>
      <c r="M2122">
        <v>181.18603011547799</v>
      </c>
      <c r="N2122">
        <v>0</v>
      </c>
      <c r="O2122">
        <v>0</v>
      </c>
      <c r="P2122">
        <v>1</v>
      </c>
      <c r="Q2122">
        <v>0</v>
      </c>
      <c r="R2122">
        <v>1</v>
      </c>
      <c r="S2122">
        <v>3</v>
      </c>
    </row>
    <row r="2123" spans="1:19" x14ac:dyDescent="0.25">
      <c r="A2123" t="s">
        <v>44</v>
      </c>
      <c r="B2123">
        <v>7</v>
      </c>
      <c r="C2123">
        <v>43</v>
      </c>
      <c r="D2123">
        <v>1866</v>
      </c>
      <c r="E2123">
        <v>7.4560543629907401E-3</v>
      </c>
      <c r="F2123">
        <v>0</v>
      </c>
      <c r="G2123">
        <v>0</v>
      </c>
      <c r="H2123">
        <v>1</v>
      </c>
      <c r="I2123">
        <v>0</v>
      </c>
      <c r="J2123">
        <v>3.5000000000000003E-2</v>
      </c>
      <c r="K2123">
        <v>17</v>
      </c>
      <c r="L2123">
        <v>2.8330281830939699</v>
      </c>
      <c r="M2123">
        <v>181.93471188679101</v>
      </c>
      <c r="N2123">
        <v>0</v>
      </c>
      <c r="O2123">
        <v>0</v>
      </c>
      <c r="P2123">
        <v>1</v>
      </c>
      <c r="Q2123">
        <v>0</v>
      </c>
      <c r="R2123">
        <v>1</v>
      </c>
      <c r="S2123">
        <v>3</v>
      </c>
    </row>
    <row r="2124" spans="1:19" x14ac:dyDescent="0.25">
      <c r="A2124" t="s">
        <v>13</v>
      </c>
      <c r="B2124">
        <v>17</v>
      </c>
      <c r="C2124">
        <v>43</v>
      </c>
      <c r="D2124">
        <v>1581</v>
      </c>
      <c r="E2124">
        <v>7.4560543629907401E-3</v>
      </c>
      <c r="F2124">
        <v>1</v>
      </c>
      <c r="G2124">
        <v>1</v>
      </c>
      <c r="H2124">
        <v>0</v>
      </c>
      <c r="I2124">
        <v>0</v>
      </c>
      <c r="J2124">
        <v>0</v>
      </c>
      <c r="K2124">
        <v>31</v>
      </c>
      <c r="L2124">
        <v>2.9545467058269002</v>
      </c>
      <c r="M2124">
        <v>182.333394704157</v>
      </c>
      <c r="N2124">
        <v>0</v>
      </c>
      <c r="O2124">
        <v>0</v>
      </c>
      <c r="P2124">
        <v>1</v>
      </c>
      <c r="Q2124">
        <v>0</v>
      </c>
      <c r="R2124">
        <v>4</v>
      </c>
      <c r="S2124">
        <v>3</v>
      </c>
    </row>
    <row r="2125" spans="1:19" x14ac:dyDescent="0.25">
      <c r="A2125" t="s">
        <v>68</v>
      </c>
      <c r="B2125">
        <v>17</v>
      </c>
      <c r="C2125">
        <v>43</v>
      </c>
      <c r="D2125">
        <v>2134</v>
      </c>
      <c r="E2125">
        <v>7.4560543629907401E-3</v>
      </c>
      <c r="F2125">
        <v>0</v>
      </c>
      <c r="G2125">
        <v>1</v>
      </c>
      <c r="H2125">
        <v>0</v>
      </c>
      <c r="I2125">
        <v>0</v>
      </c>
      <c r="J2125">
        <v>9.8000000000000004E-2</v>
      </c>
      <c r="K2125">
        <v>40</v>
      </c>
      <c r="L2125">
        <v>3.3447494838248502</v>
      </c>
      <c r="M2125">
        <v>183.61358754535701</v>
      </c>
      <c r="N2125">
        <v>0</v>
      </c>
      <c r="O2125">
        <v>0</v>
      </c>
      <c r="P2125">
        <v>1</v>
      </c>
      <c r="Q2125">
        <v>0</v>
      </c>
      <c r="R2125">
        <v>4</v>
      </c>
      <c r="S2125">
        <v>3</v>
      </c>
    </row>
    <row r="2126" spans="1:19" x14ac:dyDescent="0.25">
      <c r="A2126" t="s">
        <v>92</v>
      </c>
      <c r="B2126">
        <v>5</v>
      </c>
      <c r="C2126">
        <v>65</v>
      </c>
      <c r="D2126">
        <v>674</v>
      </c>
      <c r="E2126">
        <v>7.5834098163071297E-3</v>
      </c>
      <c r="F2126">
        <v>0</v>
      </c>
      <c r="G2126">
        <v>1</v>
      </c>
      <c r="H2126">
        <v>0</v>
      </c>
      <c r="I2126">
        <v>0</v>
      </c>
      <c r="J2126">
        <v>0</v>
      </c>
      <c r="K2126">
        <v>19</v>
      </c>
      <c r="L2126">
        <v>0.67776675357215299</v>
      </c>
      <c r="M2126">
        <v>181.333644204633</v>
      </c>
      <c r="N2126">
        <v>1</v>
      </c>
      <c r="O2126">
        <v>0</v>
      </c>
      <c r="P2126">
        <v>0</v>
      </c>
      <c r="Q2126">
        <v>0</v>
      </c>
      <c r="R2126">
        <v>2</v>
      </c>
      <c r="S2126">
        <v>3</v>
      </c>
    </row>
    <row r="2127" spans="1:19" x14ac:dyDescent="0.25">
      <c r="A2127" t="s">
        <v>60</v>
      </c>
      <c r="B2127">
        <v>19</v>
      </c>
      <c r="C2127">
        <v>65</v>
      </c>
      <c r="D2127">
        <v>388</v>
      </c>
      <c r="E2127">
        <v>7.5834098163071297E-3</v>
      </c>
      <c r="F2127">
        <v>0</v>
      </c>
      <c r="G2127">
        <v>1</v>
      </c>
      <c r="H2127">
        <v>0</v>
      </c>
      <c r="I2127">
        <v>0</v>
      </c>
      <c r="J2127">
        <v>0</v>
      </c>
      <c r="K2127">
        <v>38</v>
      </c>
      <c r="L2127">
        <v>1.22383830873644</v>
      </c>
      <c r="M2127">
        <v>183.12521754834799</v>
      </c>
      <c r="N2127">
        <v>1</v>
      </c>
      <c r="O2127">
        <v>0</v>
      </c>
      <c r="P2127">
        <v>0</v>
      </c>
      <c r="Q2127">
        <v>0</v>
      </c>
      <c r="R2127">
        <v>1</v>
      </c>
      <c r="S2127">
        <v>3</v>
      </c>
    </row>
    <row r="2128" spans="1:19" x14ac:dyDescent="0.25">
      <c r="A2128" t="s">
        <v>59</v>
      </c>
      <c r="B2128">
        <v>20</v>
      </c>
      <c r="C2128">
        <v>80</v>
      </c>
      <c r="D2128">
        <v>2029</v>
      </c>
      <c r="E2128">
        <v>7.8829371379096694E-3</v>
      </c>
      <c r="F2128">
        <v>0</v>
      </c>
      <c r="G2128">
        <v>1</v>
      </c>
      <c r="H2128">
        <v>0</v>
      </c>
      <c r="I2128">
        <v>0</v>
      </c>
      <c r="J2128">
        <v>0</v>
      </c>
      <c r="K2128">
        <v>25</v>
      </c>
      <c r="L2128">
        <v>2.5555277112451602</v>
      </c>
      <c r="M2128">
        <v>181.02427726786499</v>
      </c>
      <c r="N2128">
        <v>0</v>
      </c>
      <c r="O2128">
        <v>0</v>
      </c>
      <c r="P2128">
        <v>1</v>
      </c>
      <c r="Q2128">
        <v>0</v>
      </c>
      <c r="R2128">
        <v>2</v>
      </c>
      <c r="S2128">
        <v>3</v>
      </c>
    </row>
    <row r="2129" spans="1:19" x14ac:dyDescent="0.25">
      <c r="A2129" t="s">
        <v>66</v>
      </c>
      <c r="B2129">
        <v>20</v>
      </c>
      <c r="C2129">
        <v>80</v>
      </c>
      <c r="D2129">
        <v>2108</v>
      </c>
      <c r="E2129">
        <v>7.8829371379096694E-3</v>
      </c>
      <c r="F2129">
        <v>0</v>
      </c>
      <c r="G2129">
        <v>1</v>
      </c>
      <c r="H2129">
        <v>0</v>
      </c>
      <c r="I2129">
        <v>0</v>
      </c>
      <c r="J2129">
        <v>8.0500000000000002E-2</v>
      </c>
      <c r="K2129">
        <v>26</v>
      </c>
      <c r="L2129">
        <v>2.8190283978677502</v>
      </c>
      <c r="M2129">
        <v>181.88878083289899</v>
      </c>
      <c r="N2129">
        <v>0</v>
      </c>
      <c r="O2129">
        <v>0</v>
      </c>
      <c r="P2129">
        <v>1</v>
      </c>
      <c r="Q2129">
        <v>0</v>
      </c>
      <c r="R2129">
        <v>1</v>
      </c>
      <c r="S2129">
        <v>3</v>
      </c>
    </row>
    <row r="2130" spans="1:19" x14ac:dyDescent="0.25">
      <c r="A2130" t="s">
        <v>80</v>
      </c>
      <c r="B2130">
        <v>20</v>
      </c>
      <c r="C2130">
        <v>80</v>
      </c>
      <c r="D2130">
        <v>2289</v>
      </c>
      <c r="E2130">
        <v>7.8829371379096694E-3</v>
      </c>
      <c r="F2130">
        <v>0</v>
      </c>
      <c r="G2130">
        <v>1</v>
      </c>
      <c r="H2130">
        <v>0</v>
      </c>
      <c r="I2130">
        <v>0</v>
      </c>
      <c r="J2130">
        <v>0</v>
      </c>
      <c r="K2130">
        <v>24</v>
      </c>
      <c r="L2130">
        <v>3.0199581677326601</v>
      </c>
      <c r="M2130">
        <v>182.54799923796801</v>
      </c>
      <c r="N2130">
        <v>0</v>
      </c>
      <c r="O2130">
        <v>0</v>
      </c>
      <c r="P2130">
        <v>1</v>
      </c>
      <c r="Q2130">
        <v>0</v>
      </c>
      <c r="R2130">
        <v>6</v>
      </c>
      <c r="S2130">
        <v>3</v>
      </c>
    </row>
    <row r="2131" spans="1:19" x14ac:dyDescent="0.25">
      <c r="A2131" t="s">
        <v>92</v>
      </c>
      <c r="B2131">
        <v>5</v>
      </c>
      <c r="C2131">
        <v>65</v>
      </c>
      <c r="D2131">
        <v>3649</v>
      </c>
      <c r="E2131">
        <v>7.9124670860939994E-3</v>
      </c>
      <c r="F2131">
        <v>0</v>
      </c>
      <c r="G2131">
        <v>1</v>
      </c>
      <c r="H2131">
        <v>0</v>
      </c>
      <c r="I2131">
        <v>0</v>
      </c>
      <c r="J2131">
        <v>0</v>
      </c>
      <c r="K2131">
        <v>20</v>
      </c>
      <c r="L2131">
        <v>2.59678524153854</v>
      </c>
      <c r="M2131">
        <v>181.21963661922101</v>
      </c>
      <c r="N2131">
        <v>0</v>
      </c>
      <c r="O2131">
        <v>0</v>
      </c>
      <c r="P2131">
        <v>0</v>
      </c>
      <c r="Q2131">
        <v>1</v>
      </c>
      <c r="R2131">
        <v>1</v>
      </c>
      <c r="S2131">
        <v>3</v>
      </c>
    </row>
    <row r="2132" spans="1:19" x14ac:dyDescent="0.25">
      <c r="A2132" t="s">
        <v>81</v>
      </c>
      <c r="B2132">
        <v>19</v>
      </c>
      <c r="C2132">
        <v>65</v>
      </c>
      <c r="D2132">
        <v>3523</v>
      </c>
      <c r="E2132">
        <v>7.9124670860939994E-3</v>
      </c>
      <c r="F2132">
        <v>0</v>
      </c>
      <c r="G2132">
        <v>1</v>
      </c>
      <c r="H2132">
        <v>0</v>
      </c>
      <c r="I2132">
        <v>0</v>
      </c>
      <c r="J2132">
        <v>1.0500000000000001E-2</v>
      </c>
      <c r="K2132">
        <v>28</v>
      </c>
      <c r="L2132">
        <v>2.8889658492741201</v>
      </c>
      <c r="M2132">
        <v>182.17823441362901</v>
      </c>
      <c r="N2132">
        <v>0</v>
      </c>
      <c r="O2132">
        <v>0</v>
      </c>
      <c r="P2132">
        <v>0</v>
      </c>
      <c r="Q2132">
        <v>1</v>
      </c>
      <c r="R2132">
        <v>7</v>
      </c>
      <c r="S2132">
        <v>3</v>
      </c>
    </row>
    <row r="2133" spans="1:19" x14ac:dyDescent="0.25">
      <c r="A2133" t="s">
        <v>53</v>
      </c>
      <c r="B2133">
        <v>19</v>
      </c>
      <c r="C2133">
        <v>65</v>
      </c>
      <c r="D2133">
        <v>3187</v>
      </c>
      <c r="E2133">
        <v>7.9124670860939994E-3</v>
      </c>
      <c r="F2133">
        <v>0</v>
      </c>
      <c r="G2133">
        <v>1</v>
      </c>
      <c r="H2133">
        <v>0</v>
      </c>
      <c r="I2133">
        <v>0</v>
      </c>
      <c r="J2133">
        <v>0.13300000000000001</v>
      </c>
      <c r="K2133">
        <v>25</v>
      </c>
      <c r="L2133">
        <v>3.1794758754588299</v>
      </c>
      <c r="M2133">
        <v>183.13135129743699</v>
      </c>
      <c r="N2133">
        <v>0</v>
      </c>
      <c r="O2133">
        <v>0</v>
      </c>
      <c r="P2133">
        <v>0</v>
      </c>
      <c r="Q2133">
        <v>1</v>
      </c>
      <c r="R2133">
        <v>6</v>
      </c>
      <c r="S2133">
        <v>3</v>
      </c>
    </row>
    <row r="2134" spans="1:19" x14ac:dyDescent="0.25">
      <c r="A2134" t="s">
        <v>107</v>
      </c>
      <c r="B2134">
        <v>19</v>
      </c>
      <c r="C2134">
        <v>65</v>
      </c>
      <c r="D2134">
        <v>3821</v>
      </c>
      <c r="E2134">
        <v>7.9124670860939994E-3</v>
      </c>
      <c r="F2134">
        <v>0</v>
      </c>
      <c r="G2134">
        <v>1</v>
      </c>
      <c r="H2134">
        <v>0</v>
      </c>
      <c r="I2134">
        <v>0</v>
      </c>
      <c r="J2134">
        <v>0</v>
      </c>
      <c r="K2134">
        <v>26</v>
      </c>
      <c r="L2134">
        <v>3.3341276250171501</v>
      </c>
      <c r="M2134">
        <v>183.63873892722199</v>
      </c>
      <c r="N2134">
        <v>0</v>
      </c>
      <c r="O2134">
        <v>0</v>
      </c>
      <c r="P2134">
        <v>0</v>
      </c>
      <c r="Q2134">
        <v>1</v>
      </c>
      <c r="R2134">
        <v>4</v>
      </c>
      <c r="S2134">
        <v>3</v>
      </c>
    </row>
    <row r="2135" spans="1:19" x14ac:dyDescent="0.25">
      <c r="A2135" t="s">
        <v>87</v>
      </c>
      <c r="B2135">
        <v>19</v>
      </c>
      <c r="C2135">
        <v>65</v>
      </c>
      <c r="D2135">
        <v>2389</v>
      </c>
      <c r="E2135">
        <v>8.0098465030759205E-3</v>
      </c>
      <c r="F2135">
        <v>0</v>
      </c>
      <c r="G2135">
        <v>1</v>
      </c>
      <c r="H2135">
        <v>0</v>
      </c>
      <c r="I2135">
        <v>0</v>
      </c>
      <c r="J2135">
        <v>0</v>
      </c>
      <c r="K2135">
        <v>26</v>
      </c>
      <c r="L2135">
        <v>2.7277966929957702</v>
      </c>
      <c r="M2135">
        <v>181.58946421586501</v>
      </c>
      <c r="N2135">
        <v>0</v>
      </c>
      <c r="O2135">
        <v>0</v>
      </c>
      <c r="P2135">
        <v>1</v>
      </c>
      <c r="Q2135">
        <v>0</v>
      </c>
      <c r="R2135">
        <v>10</v>
      </c>
      <c r="S2135">
        <v>3</v>
      </c>
    </row>
    <row r="2136" spans="1:19" x14ac:dyDescent="0.25">
      <c r="A2136" t="s">
        <v>60</v>
      </c>
      <c r="B2136">
        <v>19</v>
      </c>
      <c r="C2136">
        <v>65</v>
      </c>
      <c r="D2136">
        <v>2042</v>
      </c>
      <c r="E2136">
        <v>8.0098465030759205E-3</v>
      </c>
      <c r="F2136">
        <v>0</v>
      </c>
      <c r="G2136">
        <v>1</v>
      </c>
      <c r="H2136">
        <v>0</v>
      </c>
      <c r="I2136">
        <v>0</v>
      </c>
      <c r="J2136">
        <v>0</v>
      </c>
      <c r="K2136">
        <v>29</v>
      </c>
      <c r="L2136">
        <v>3.0566006420655301</v>
      </c>
      <c r="M2136">
        <v>182.668217329611</v>
      </c>
      <c r="N2136">
        <v>0</v>
      </c>
      <c r="O2136">
        <v>0</v>
      </c>
      <c r="P2136">
        <v>1</v>
      </c>
      <c r="Q2136">
        <v>0</v>
      </c>
      <c r="R2136">
        <v>16</v>
      </c>
      <c r="S2136">
        <v>3</v>
      </c>
    </row>
    <row r="2137" spans="1:19" x14ac:dyDescent="0.25">
      <c r="A2137" t="s">
        <v>26</v>
      </c>
      <c r="B2137">
        <v>19</v>
      </c>
      <c r="C2137">
        <v>65</v>
      </c>
      <c r="D2137">
        <v>1704</v>
      </c>
      <c r="E2137">
        <v>8.0098465030759205E-3</v>
      </c>
      <c r="F2137">
        <v>0</v>
      </c>
      <c r="G2137">
        <v>1</v>
      </c>
      <c r="H2137">
        <v>0</v>
      </c>
      <c r="I2137">
        <v>0</v>
      </c>
      <c r="J2137">
        <v>0</v>
      </c>
      <c r="K2137">
        <v>23</v>
      </c>
      <c r="L2137">
        <v>3.1820704922258498</v>
      </c>
      <c r="M2137">
        <v>183.079863819639</v>
      </c>
      <c r="N2137">
        <v>0</v>
      </c>
      <c r="O2137">
        <v>0</v>
      </c>
      <c r="P2137">
        <v>1</v>
      </c>
      <c r="Q2137">
        <v>0</v>
      </c>
      <c r="R2137">
        <v>4</v>
      </c>
      <c r="S2137">
        <v>3</v>
      </c>
    </row>
    <row r="2138" spans="1:19" x14ac:dyDescent="0.25">
      <c r="A2138" t="s">
        <v>105</v>
      </c>
      <c r="B2138">
        <v>19</v>
      </c>
      <c r="C2138">
        <v>55</v>
      </c>
      <c r="D2138">
        <v>1418</v>
      </c>
      <c r="E2138">
        <v>8.2672732118336308E-3</v>
      </c>
      <c r="F2138">
        <v>0</v>
      </c>
      <c r="G2138">
        <v>1</v>
      </c>
      <c r="H2138">
        <v>0</v>
      </c>
      <c r="I2138">
        <v>0</v>
      </c>
      <c r="J2138">
        <v>0</v>
      </c>
      <c r="K2138">
        <v>21</v>
      </c>
      <c r="L2138">
        <v>1.4827438751966</v>
      </c>
      <c r="M2138">
        <v>181.75464525983099</v>
      </c>
      <c r="N2138">
        <v>0</v>
      </c>
      <c r="O2138">
        <v>1</v>
      </c>
      <c r="P2138">
        <v>0</v>
      </c>
      <c r="Q2138">
        <v>0</v>
      </c>
      <c r="R2138">
        <v>1</v>
      </c>
      <c r="S2138">
        <v>3</v>
      </c>
    </row>
    <row r="2139" spans="1:19" x14ac:dyDescent="0.25">
      <c r="A2139" t="s">
        <v>119</v>
      </c>
      <c r="B2139">
        <v>19</v>
      </c>
      <c r="C2139">
        <v>55</v>
      </c>
      <c r="D2139">
        <v>1521</v>
      </c>
      <c r="E2139">
        <v>8.2672732118336308E-3</v>
      </c>
      <c r="F2139">
        <v>0</v>
      </c>
      <c r="G2139">
        <v>1</v>
      </c>
      <c r="H2139">
        <v>0</v>
      </c>
      <c r="I2139">
        <v>0</v>
      </c>
      <c r="J2139">
        <v>0.68</v>
      </c>
      <c r="K2139">
        <v>22</v>
      </c>
      <c r="L2139">
        <v>1.89712443310654</v>
      </c>
      <c r="M2139">
        <v>183.11416152594001</v>
      </c>
      <c r="N2139">
        <v>0</v>
      </c>
      <c r="O2139">
        <v>1</v>
      </c>
      <c r="P2139">
        <v>0</v>
      </c>
      <c r="Q2139">
        <v>0</v>
      </c>
      <c r="R2139">
        <v>3</v>
      </c>
      <c r="S2139">
        <v>3</v>
      </c>
    </row>
    <row r="2140" spans="1:19" x14ac:dyDescent="0.25">
      <c r="A2140" t="s">
        <v>44</v>
      </c>
      <c r="B2140">
        <v>19</v>
      </c>
      <c r="C2140">
        <v>55</v>
      </c>
      <c r="D2140">
        <v>948</v>
      </c>
      <c r="E2140">
        <v>8.2672732118336308E-3</v>
      </c>
      <c r="F2140">
        <v>0</v>
      </c>
      <c r="G2140">
        <v>0</v>
      </c>
      <c r="H2140">
        <v>1</v>
      </c>
      <c r="I2140">
        <v>0</v>
      </c>
      <c r="J2140">
        <v>3.5000000000000003E-2</v>
      </c>
      <c r="K2140">
        <v>21</v>
      </c>
      <c r="L2140">
        <v>2.2774798065333099</v>
      </c>
      <c r="M2140">
        <v>184.36204660936099</v>
      </c>
      <c r="N2140">
        <v>0</v>
      </c>
      <c r="O2140">
        <v>1</v>
      </c>
      <c r="P2140">
        <v>0</v>
      </c>
      <c r="Q2140">
        <v>0</v>
      </c>
      <c r="R2140">
        <v>1</v>
      </c>
      <c r="S2140">
        <v>3</v>
      </c>
    </row>
    <row r="2141" spans="1:19" x14ac:dyDescent="0.25">
      <c r="A2141" t="s">
        <v>74</v>
      </c>
      <c r="B2141">
        <v>19</v>
      </c>
      <c r="C2141">
        <v>65</v>
      </c>
      <c r="D2141">
        <v>1184</v>
      </c>
      <c r="E2141">
        <v>8.3889754540930807E-3</v>
      </c>
      <c r="F2141">
        <v>0</v>
      </c>
      <c r="G2141">
        <v>0</v>
      </c>
      <c r="H2141">
        <v>0</v>
      </c>
      <c r="I2141">
        <v>1</v>
      </c>
      <c r="J2141">
        <v>1.0500000000000001E-2</v>
      </c>
      <c r="K2141">
        <v>27</v>
      </c>
      <c r="L2141">
        <v>1.60572142193998</v>
      </c>
      <c r="M2141">
        <v>182.15811490137801</v>
      </c>
      <c r="N2141">
        <v>0</v>
      </c>
      <c r="O2141">
        <v>1</v>
      </c>
      <c r="P2141">
        <v>0</v>
      </c>
      <c r="Q2141">
        <v>0</v>
      </c>
      <c r="R2141">
        <v>1</v>
      </c>
      <c r="S2141">
        <v>3</v>
      </c>
    </row>
    <row r="2142" spans="1:19" x14ac:dyDescent="0.25">
      <c r="A2142" t="s">
        <v>53</v>
      </c>
      <c r="B2142">
        <v>19</v>
      </c>
      <c r="C2142">
        <v>65</v>
      </c>
      <c r="D2142">
        <v>1003</v>
      </c>
      <c r="E2142">
        <v>8.3889754540930807E-3</v>
      </c>
      <c r="F2142">
        <v>0</v>
      </c>
      <c r="G2142">
        <v>1</v>
      </c>
      <c r="H2142">
        <v>0</v>
      </c>
      <c r="I2142">
        <v>0</v>
      </c>
      <c r="J2142">
        <v>0.13300000000000001</v>
      </c>
      <c r="K2142">
        <v>23</v>
      </c>
      <c r="L2142">
        <v>2.02293072993317</v>
      </c>
      <c r="M2142">
        <v>183.52691184361299</v>
      </c>
      <c r="N2142">
        <v>0</v>
      </c>
      <c r="O2142">
        <v>1</v>
      </c>
      <c r="P2142">
        <v>0</v>
      </c>
      <c r="Q2142">
        <v>0</v>
      </c>
      <c r="R2142">
        <v>2</v>
      </c>
      <c r="S2142">
        <v>3</v>
      </c>
    </row>
    <row r="2143" spans="1:19" x14ac:dyDescent="0.25">
      <c r="A2143" t="s">
        <v>105</v>
      </c>
      <c r="B2143">
        <v>19</v>
      </c>
      <c r="C2143">
        <v>55</v>
      </c>
      <c r="D2143">
        <v>734</v>
      </c>
      <c r="E2143">
        <v>8.7036136157301897E-3</v>
      </c>
      <c r="F2143">
        <v>0</v>
      </c>
      <c r="G2143">
        <v>1</v>
      </c>
      <c r="H2143">
        <v>0</v>
      </c>
      <c r="I2143">
        <v>0</v>
      </c>
      <c r="J2143">
        <v>0</v>
      </c>
      <c r="K2143">
        <v>24</v>
      </c>
      <c r="L2143">
        <v>0.87080701686645001</v>
      </c>
      <c r="M2143">
        <v>181.966978401793</v>
      </c>
      <c r="N2143">
        <v>1</v>
      </c>
      <c r="O2143">
        <v>0</v>
      </c>
      <c r="P2143">
        <v>0</v>
      </c>
      <c r="Q2143">
        <v>0</v>
      </c>
      <c r="R2143">
        <v>1</v>
      </c>
      <c r="S2143">
        <v>3</v>
      </c>
    </row>
    <row r="2144" spans="1:19" x14ac:dyDescent="0.25">
      <c r="A2144" t="s">
        <v>79</v>
      </c>
      <c r="B2144">
        <v>19</v>
      </c>
      <c r="C2144">
        <v>55</v>
      </c>
      <c r="D2144">
        <v>560</v>
      </c>
      <c r="E2144">
        <v>8.7036136157301897E-3</v>
      </c>
      <c r="F2144">
        <v>0</v>
      </c>
      <c r="G2144">
        <v>1</v>
      </c>
      <c r="H2144">
        <v>0</v>
      </c>
      <c r="I2144">
        <v>0</v>
      </c>
      <c r="J2144">
        <v>0.59499999999999997</v>
      </c>
      <c r="K2144">
        <v>34</v>
      </c>
      <c r="L2144">
        <v>1.2075780895886301</v>
      </c>
      <c r="M2144">
        <v>183.07187037266601</v>
      </c>
      <c r="N2144">
        <v>1</v>
      </c>
      <c r="O2144">
        <v>0</v>
      </c>
      <c r="P2144">
        <v>0</v>
      </c>
      <c r="Q2144">
        <v>0</v>
      </c>
      <c r="R2144">
        <v>2</v>
      </c>
      <c r="S2144">
        <v>3</v>
      </c>
    </row>
    <row r="2145" spans="1:19" x14ac:dyDescent="0.25">
      <c r="A2145" t="s">
        <v>31</v>
      </c>
      <c r="B2145">
        <v>19</v>
      </c>
      <c r="C2145">
        <v>55</v>
      </c>
      <c r="D2145">
        <v>165</v>
      </c>
      <c r="E2145">
        <v>8.7036136157301897E-3</v>
      </c>
      <c r="F2145">
        <v>0</v>
      </c>
      <c r="G2145">
        <v>1</v>
      </c>
      <c r="H2145">
        <v>0</v>
      </c>
      <c r="I2145">
        <v>0</v>
      </c>
      <c r="J2145">
        <v>0</v>
      </c>
      <c r="K2145">
        <v>24</v>
      </c>
      <c r="L2145">
        <v>1.5998850642264</v>
      </c>
      <c r="M2145">
        <v>184.35896674615</v>
      </c>
      <c r="N2145">
        <v>1</v>
      </c>
      <c r="O2145">
        <v>0</v>
      </c>
      <c r="P2145">
        <v>0</v>
      </c>
      <c r="Q2145">
        <v>0</v>
      </c>
      <c r="R2145">
        <v>1</v>
      </c>
      <c r="S2145">
        <v>3</v>
      </c>
    </row>
    <row r="2146" spans="1:19" x14ac:dyDescent="0.25">
      <c r="A2146" t="s">
        <v>24</v>
      </c>
      <c r="B2146">
        <v>7</v>
      </c>
      <c r="C2146">
        <v>43</v>
      </c>
      <c r="D2146">
        <v>100</v>
      </c>
      <c r="E2146">
        <v>9.0617904958602905E-3</v>
      </c>
      <c r="F2146">
        <v>0</v>
      </c>
      <c r="G2146">
        <v>1</v>
      </c>
      <c r="H2146">
        <v>0</v>
      </c>
      <c r="I2146">
        <v>0</v>
      </c>
      <c r="J2146">
        <v>0</v>
      </c>
      <c r="K2146">
        <v>13</v>
      </c>
      <c r="L2146">
        <v>0.99969079094447399</v>
      </c>
      <c r="M2146">
        <v>182.38982542960801</v>
      </c>
      <c r="N2146">
        <v>1</v>
      </c>
      <c r="O2146">
        <v>0</v>
      </c>
      <c r="P2146">
        <v>0</v>
      </c>
      <c r="Q2146">
        <v>0</v>
      </c>
      <c r="R2146">
        <v>1</v>
      </c>
      <c r="S2146">
        <v>3</v>
      </c>
    </row>
    <row r="2147" spans="1:19" x14ac:dyDescent="0.25">
      <c r="A2147" t="s">
        <v>20</v>
      </c>
      <c r="B2147">
        <v>17</v>
      </c>
      <c r="C2147">
        <v>43</v>
      </c>
      <c r="D2147">
        <v>92</v>
      </c>
      <c r="E2147">
        <v>9.0617904958602905E-3</v>
      </c>
      <c r="F2147">
        <v>0</v>
      </c>
      <c r="G2147">
        <v>0</v>
      </c>
      <c r="H2147">
        <v>1</v>
      </c>
      <c r="I2147">
        <v>0</v>
      </c>
      <c r="J2147">
        <v>0.33950000000000002</v>
      </c>
      <c r="K2147">
        <v>12</v>
      </c>
      <c r="L2147">
        <v>1.12676051444211</v>
      </c>
      <c r="M2147">
        <v>182.806720847907</v>
      </c>
      <c r="N2147">
        <v>1</v>
      </c>
      <c r="O2147">
        <v>0</v>
      </c>
      <c r="P2147">
        <v>0</v>
      </c>
      <c r="Q2147">
        <v>0</v>
      </c>
      <c r="R2147">
        <v>1</v>
      </c>
      <c r="S2147">
        <v>3</v>
      </c>
    </row>
    <row r="2148" spans="1:19" x14ac:dyDescent="0.25">
      <c r="A2148" t="s">
        <v>40</v>
      </c>
      <c r="B2148">
        <v>17</v>
      </c>
      <c r="C2148">
        <v>43</v>
      </c>
      <c r="D2148">
        <v>239</v>
      </c>
      <c r="E2148">
        <v>9.0617904958602905E-3</v>
      </c>
      <c r="F2148">
        <v>0</v>
      </c>
      <c r="G2148">
        <v>1</v>
      </c>
      <c r="H2148">
        <v>0</v>
      </c>
      <c r="I2148">
        <v>0</v>
      </c>
      <c r="J2148">
        <v>0.49</v>
      </c>
      <c r="K2148">
        <v>33</v>
      </c>
      <c r="L2148">
        <v>1.7527144630515701</v>
      </c>
      <c r="M2148">
        <v>184.860375534946</v>
      </c>
      <c r="N2148">
        <v>1</v>
      </c>
      <c r="O2148">
        <v>0</v>
      </c>
      <c r="P2148">
        <v>0</v>
      </c>
      <c r="Q2148">
        <v>0</v>
      </c>
      <c r="R2148">
        <v>4</v>
      </c>
      <c r="S2148">
        <v>3</v>
      </c>
    </row>
    <row r="2149" spans="1:19" x14ac:dyDescent="0.25">
      <c r="A2149" t="s">
        <v>82</v>
      </c>
      <c r="B2149">
        <v>16</v>
      </c>
      <c r="C2149">
        <v>44</v>
      </c>
      <c r="D2149">
        <v>1252</v>
      </c>
      <c r="E2149">
        <v>9.0828240723199692E-3</v>
      </c>
      <c r="F2149">
        <v>0</v>
      </c>
      <c r="G2149">
        <v>1</v>
      </c>
      <c r="H2149">
        <v>0</v>
      </c>
      <c r="I2149">
        <v>0</v>
      </c>
      <c r="J2149">
        <v>0</v>
      </c>
      <c r="K2149">
        <v>31</v>
      </c>
      <c r="L2149">
        <v>1.4761359732946699</v>
      </c>
      <c r="M2149">
        <v>181.73296579164901</v>
      </c>
      <c r="N2149">
        <v>0</v>
      </c>
      <c r="O2149">
        <v>1</v>
      </c>
      <c r="P2149">
        <v>0</v>
      </c>
      <c r="Q2149">
        <v>0</v>
      </c>
      <c r="R2149">
        <v>1</v>
      </c>
      <c r="S2149">
        <v>3</v>
      </c>
    </row>
    <row r="2150" spans="1:19" x14ac:dyDescent="0.25">
      <c r="A2150" t="s">
        <v>68</v>
      </c>
      <c r="B2150">
        <v>16</v>
      </c>
      <c r="C2150">
        <v>44</v>
      </c>
      <c r="D2150">
        <v>1121</v>
      </c>
      <c r="E2150">
        <v>9.0828240723199692E-3</v>
      </c>
      <c r="F2150">
        <v>0</v>
      </c>
      <c r="G2150">
        <v>1</v>
      </c>
      <c r="H2150">
        <v>0</v>
      </c>
      <c r="I2150">
        <v>0</v>
      </c>
      <c r="J2150">
        <v>9.8000000000000004E-2</v>
      </c>
      <c r="K2150">
        <v>29</v>
      </c>
      <c r="L2150">
        <v>2.0080797032978501</v>
      </c>
      <c r="M2150">
        <v>183.47818800294601</v>
      </c>
      <c r="N2150">
        <v>0</v>
      </c>
      <c r="O2150">
        <v>1</v>
      </c>
      <c r="P2150">
        <v>0</v>
      </c>
      <c r="Q2150">
        <v>0</v>
      </c>
      <c r="R2150">
        <v>1</v>
      </c>
      <c r="S2150">
        <v>3</v>
      </c>
    </row>
    <row r="2151" spans="1:19" x14ac:dyDescent="0.25">
      <c r="A2151" t="s">
        <v>58</v>
      </c>
      <c r="B2151">
        <v>19</v>
      </c>
      <c r="C2151">
        <v>55</v>
      </c>
      <c r="D2151">
        <v>3235</v>
      </c>
      <c r="E2151">
        <v>9.4801070776153306E-3</v>
      </c>
      <c r="F2151">
        <v>0</v>
      </c>
      <c r="G2151">
        <v>1</v>
      </c>
      <c r="H2151">
        <v>0</v>
      </c>
      <c r="I2151">
        <v>0</v>
      </c>
      <c r="J2151">
        <v>1.5645</v>
      </c>
      <c r="K2151">
        <v>27</v>
      </c>
      <c r="L2151">
        <v>2.8256516338697799</v>
      </c>
      <c r="M2151">
        <v>181.970510609809</v>
      </c>
      <c r="N2151">
        <v>0</v>
      </c>
      <c r="O2151">
        <v>0</v>
      </c>
      <c r="P2151">
        <v>0</v>
      </c>
      <c r="Q2151">
        <v>1</v>
      </c>
      <c r="R2151">
        <v>6</v>
      </c>
      <c r="S2151">
        <v>3</v>
      </c>
    </row>
    <row r="2152" spans="1:19" x14ac:dyDescent="0.25">
      <c r="A2152" t="s">
        <v>98</v>
      </c>
      <c r="B2152">
        <v>19</v>
      </c>
      <c r="C2152">
        <v>55</v>
      </c>
      <c r="D2152">
        <v>3731</v>
      </c>
      <c r="E2152">
        <v>9.4801070776153306E-3</v>
      </c>
      <c r="F2152">
        <v>0</v>
      </c>
      <c r="G2152">
        <v>0</v>
      </c>
      <c r="H2152">
        <v>1</v>
      </c>
      <c r="I2152">
        <v>0</v>
      </c>
      <c r="J2152">
        <v>0.06</v>
      </c>
      <c r="K2152">
        <v>29</v>
      </c>
      <c r="L2152">
        <v>3.0746669200310301</v>
      </c>
      <c r="M2152">
        <v>182.78748989511499</v>
      </c>
      <c r="N2152">
        <v>0</v>
      </c>
      <c r="O2152">
        <v>0</v>
      </c>
      <c r="P2152">
        <v>0</v>
      </c>
      <c r="Q2152">
        <v>1</v>
      </c>
      <c r="R2152">
        <v>1</v>
      </c>
      <c r="S2152">
        <v>3</v>
      </c>
    </row>
    <row r="2153" spans="1:19" x14ac:dyDescent="0.25">
      <c r="A2153" t="s">
        <v>37</v>
      </c>
      <c r="B2153">
        <v>19</v>
      </c>
      <c r="C2153">
        <v>55</v>
      </c>
      <c r="D2153">
        <v>3033</v>
      </c>
      <c r="E2153">
        <v>9.4801070776153306E-3</v>
      </c>
      <c r="F2153">
        <v>0</v>
      </c>
      <c r="G2153">
        <v>1</v>
      </c>
      <c r="H2153">
        <v>0</v>
      </c>
      <c r="I2153">
        <v>0</v>
      </c>
      <c r="J2153">
        <v>0</v>
      </c>
      <c r="K2153">
        <v>24</v>
      </c>
      <c r="L2153">
        <v>3.2299656529285601</v>
      </c>
      <c r="M2153">
        <v>183.29700017364999</v>
      </c>
      <c r="N2153">
        <v>0</v>
      </c>
      <c r="O2153">
        <v>0</v>
      </c>
      <c r="P2153">
        <v>0</v>
      </c>
      <c r="Q2153">
        <v>1</v>
      </c>
      <c r="R2153">
        <v>8</v>
      </c>
      <c r="S2153">
        <v>3</v>
      </c>
    </row>
    <row r="2154" spans="1:19" x14ac:dyDescent="0.25">
      <c r="A2154" t="s">
        <v>17</v>
      </c>
      <c r="B2154">
        <v>19</v>
      </c>
      <c r="C2154">
        <v>55</v>
      </c>
      <c r="D2154">
        <v>2842</v>
      </c>
      <c r="E2154">
        <v>9.4801070776153306E-3</v>
      </c>
      <c r="F2154">
        <v>0</v>
      </c>
      <c r="G2154">
        <v>1</v>
      </c>
      <c r="H2154">
        <v>0</v>
      </c>
      <c r="I2154">
        <v>0</v>
      </c>
      <c r="J2154">
        <v>9.8000000000000004E-2</v>
      </c>
      <c r="K2154">
        <v>26</v>
      </c>
      <c r="L2154">
        <v>3.3673750860334102</v>
      </c>
      <c r="M2154">
        <v>183.74781852373201</v>
      </c>
      <c r="N2154">
        <v>0</v>
      </c>
      <c r="O2154">
        <v>0</v>
      </c>
      <c r="P2154">
        <v>0</v>
      </c>
      <c r="Q2154">
        <v>1</v>
      </c>
      <c r="R2154">
        <v>2</v>
      </c>
      <c r="S2154">
        <v>3</v>
      </c>
    </row>
    <row r="2155" spans="1:19" x14ac:dyDescent="0.25">
      <c r="A2155" t="s">
        <v>105</v>
      </c>
      <c r="B2155">
        <v>19</v>
      </c>
      <c r="C2155">
        <v>55</v>
      </c>
      <c r="D2155">
        <v>2580</v>
      </c>
      <c r="E2155">
        <v>9.8101061041334092E-3</v>
      </c>
      <c r="F2155">
        <v>0</v>
      </c>
      <c r="G2155">
        <v>1</v>
      </c>
      <c r="H2155">
        <v>0</v>
      </c>
      <c r="I2155">
        <v>0</v>
      </c>
      <c r="J2155">
        <v>0</v>
      </c>
      <c r="K2155">
        <v>23</v>
      </c>
      <c r="L2155">
        <v>2.7935075362040598</v>
      </c>
      <c r="M2155">
        <v>181.80505097179801</v>
      </c>
      <c r="N2155">
        <v>0</v>
      </c>
      <c r="O2155">
        <v>0</v>
      </c>
      <c r="P2155">
        <v>1</v>
      </c>
      <c r="Q2155">
        <v>0</v>
      </c>
      <c r="R2155">
        <v>11</v>
      </c>
      <c r="S2155">
        <v>3</v>
      </c>
    </row>
    <row r="2156" spans="1:19" x14ac:dyDescent="0.25">
      <c r="A2156" t="s">
        <v>98</v>
      </c>
      <c r="B2156">
        <v>19</v>
      </c>
      <c r="C2156">
        <v>55</v>
      </c>
      <c r="D2156">
        <v>2514</v>
      </c>
      <c r="E2156">
        <v>9.8101061041334092E-3</v>
      </c>
      <c r="F2156">
        <v>0</v>
      </c>
      <c r="G2156">
        <v>0</v>
      </c>
      <c r="H2156">
        <v>1</v>
      </c>
      <c r="I2156">
        <v>0</v>
      </c>
      <c r="J2156">
        <v>0.06</v>
      </c>
      <c r="K2156">
        <v>28</v>
      </c>
      <c r="L2156">
        <v>3.0112653498039399</v>
      </c>
      <c r="M2156">
        <v>182.519479494107</v>
      </c>
      <c r="N2156">
        <v>0</v>
      </c>
      <c r="O2156">
        <v>0</v>
      </c>
      <c r="P2156">
        <v>1</v>
      </c>
      <c r="Q2156">
        <v>0</v>
      </c>
      <c r="R2156">
        <v>2</v>
      </c>
      <c r="S2156">
        <v>3</v>
      </c>
    </row>
    <row r="2157" spans="1:19" x14ac:dyDescent="0.25">
      <c r="A2157" t="s">
        <v>37</v>
      </c>
      <c r="B2157">
        <v>19</v>
      </c>
      <c r="C2157">
        <v>55</v>
      </c>
      <c r="D2157">
        <v>1813</v>
      </c>
      <c r="E2157">
        <v>9.8101061041334092E-3</v>
      </c>
      <c r="F2157">
        <v>0</v>
      </c>
      <c r="G2157">
        <v>1</v>
      </c>
      <c r="H2157">
        <v>0</v>
      </c>
      <c r="I2157">
        <v>0</v>
      </c>
      <c r="J2157">
        <v>0</v>
      </c>
      <c r="K2157">
        <v>24</v>
      </c>
      <c r="L2157">
        <v>3.1985518276987399</v>
      </c>
      <c r="M2157">
        <v>183.13393644258099</v>
      </c>
      <c r="N2157">
        <v>0</v>
      </c>
      <c r="O2157">
        <v>0</v>
      </c>
      <c r="P2157">
        <v>1</v>
      </c>
      <c r="Q2157">
        <v>0</v>
      </c>
      <c r="R2157">
        <v>9</v>
      </c>
      <c r="S2157">
        <v>3</v>
      </c>
    </row>
    <row r="2158" spans="1:19" x14ac:dyDescent="0.25">
      <c r="A2158" t="s">
        <v>17</v>
      </c>
      <c r="B2158">
        <v>19</v>
      </c>
      <c r="C2158">
        <v>55</v>
      </c>
      <c r="D2158">
        <v>1620</v>
      </c>
      <c r="E2158">
        <v>9.8101061041334092E-3</v>
      </c>
      <c r="F2158">
        <v>0</v>
      </c>
      <c r="G2158">
        <v>1</v>
      </c>
      <c r="H2158">
        <v>0</v>
      </c>
      <c r="I2158">
        <v>0</v>
      </c>
      <c r="J2158">
        <v>9.8000000000000004E-2</v>
      </c>
      <c r="K2158">
        <v>26</v>
      </c>
      <c r="L2158">
        <v>3.33672373600821</v>
      </c>
      <c r="M2158">
        <v>183.587256351733</v>
      </c>
      <c r="N2158">
        <v>0</v>
      </c>
      <c r="O2158">
        <v>0</v>
      </c>
      <c r="P2158">
        <v>1</v>
      </c>
      <c r="Q2158">
        <v>0</v>
      </c>
      <c r="R2158">
        <v>2</v>
      </c>
      <c r="S2158">
        <v>3</v>
      </c>
    </row>
    <row r="2159" spans="1:19" x14ac:dyDescent="0.25">
      <c r="A2159" t="s">
        <v>17</v>
      </c>
      <c r="B2159">
        <v>8</v>
      </c>
      <c r="C2159">
        <v>44</v>
      </c>
      <c r="D2159">
        <v>1610</v>
      </c>
      <c r="E2159">
        <v>1.0155144677649599E-2</v>
      </c>
      <c r="F2159">
        <v>0</v>
      </c>
      <c r="G2159">
        <v>1</v>
      </c>
      <c r="H2159">
        <v>0</v>
      </c>
      <c r="I2159">
        <v>0</v>
      </c>
      <c r="J2159">
        <v>9.8000000000000004E-2</v>
      </c>
      <c r="K2159">
        <v>16</v>
      </c>
      <c r="L2159">
        <v>2.3903412874947598</v>
      </c>
      <c r="M2159">
        <v>180.48232705871001</v>
      </c>
      <c r="N2159">
        <v>0</v>
      </c>
      <c r="O2159">
        <v>0</v>
      </c>
      <c r="P2159">
        <v>1</v>
      </c>
      <c r="Q2159">
        <v>0</v>
      </c>
      <c r="R2159">
        <v>1</v>
      </c>
      <c r="S2159">
        <v>3</v>
      </c>
    </row>
    <row r="2160" spans="1:19" x14ac:dyDescent="0.25">
      <c r="A2160" t="s">
        <v>31</v>
      </c>
      <c r="B2160">
        <v>8</v>
      </c>
      <c r="C2160">
        <v>44</v>
      </c>
      <c r="D2160">
        <v>1741</v>
      </c>
      <c r="E2160">
        <v>1.0155144677649599E-2</v>
      </c>
      <c r="F2160">
        <v>0</v>
      </c>
      <c r="G2160">
        <v>1</v>
      </c>
      <c r="H2160">
        <v>0</v>
      </c>
      <c r="I2160">
        <v>0</v>
      </c>
      <c r="J2160">
        <v>0</v>
      </c>
      <c r="K2160">
        <v>20</v>
      </c>
      <c r="L2160">
        <v>2.6007753438698198</v>
      </c>
      <c r="M2160">
        <v>181.172727506135</v>
      </c>
      <c r="N2160">
        <v>0</v>
      </c>
      <c r="O2160">
        <v>0</v>
      </c>
      <c r="P2160">
        <v>1</v>
      </c>
      <c r="Q2160">
        <v>0</v>
      </c>
      <c r="R2160">
        <v>1</v>
      </c>
      <c r="S2160">
        <v>3</v>
      </c>
    </row>
    <row r="2161" spans="1:19" x14ac:dyDescent="0.25">
      <c r="A2161" t="s">
        <v>72</v>
      </c>
      <c r="B2161">
        <v>8</v>
      </c>
      <c r="C2161">
        <v>44</v>
      </c>
      <c r="D2161">
        <v>2174</v>
      </c>
      <c r="E2161">
        <v>1.0155144677649599E-2</v>
      </c>
      <c r="F2161">
        <v>0</v>
      </c>
      <c r="G2161">
        <v>1</v>
      </c>
      <c r="H2161">
        <v>0</v>
      </c>
      <c r="I2161">
        <v>0</v>
      </c>
      <c r="J2161">
        <v>0</v>
      </c>
      <c r="K2161">
        <v>17</v>
      </c>
      <c r="L2161">
        <v>2.7997495740278402</v>
      </c>
      <c r="M2161">
        <v>181.82553009851699</v>
      </c>
      <c r="N2161">
        <v>0</v>
      </c>
      <c r="O2161">
        <v>0</v>
      </c>
      <c r="P2161">
        <v>1</v>
      </c>
      <c r="Q2161">
        <v>0</v>
      </c>
      <c r="R2161">
        <v>2</v>
      </c>
      <c r="S2161">
        <v>3</v>
      </c>
    </row>
    <row r="2162" spans="1:19" x14ac:dyDescent="0.25">
      <c r="A2162" t="s">
        <v>13</v>
      </c>
      <c r="B2162">
        <v>16</v>
      </c>
      <c r="C2162">
        <v>44</v>
      </c>
      <c r="D2162">
        <v>1580</v>
      </c>
      <c r="E2162">
        <v>1.0155144677649599E-2</v>
      </c>
      <c r="F2162">
        <v>1</v>
      </c>
      <c r="G2162">
        <v>1</v>
      </c>
      <c r="H2162">
        <v>0</v>
      </c>
      <c r="I2162">
        <v>0</v>
      </c>
      <c r="J2162">
        <v>0</v>
      </c>
      <c r="K2162">
        <v>32</v>
      </c>
      <c r="L2162">
        <v>2.9432733712302301</v>
      </c>
      <c r="M2162">
        <v>182.29640869826201</v>
      </c>
      <c r="N2162">
        <v>0</v>
      </c>
      <c r="O2162">
        <v>0</v>
      </c>
      <c r="P2162">
        <v>1</v>
      </c>
      <c r="Q2162">
        <v>0</v>
      </c>
      <c r="R2162">
        <v>9</v>
      </c>
      <c r="S2162">
        <v>3</v>
      </c>
    </row>
    <row r="2163" spans="1:19" x14ac:dyDescent="0.25">
      <c r="A2163" t="s">
        <v>47</v>
      </c>
      <c r="B2163">
        <v>16</v>
      </c>
      <c r="C2163">
        <v>44</v>
      </c>
      <c r="D2163">
        <v>1902</v>
      </c>
      <c r="E2163">
        <v>1.0155144677649599E-2</v>
      </c>
      <c r="F2163">
        <v>0</v>
      </c>
      <c r="G2163">
        <v>0</v>
      </c>
      <c r="H2163">
        <v>0</v>
      </c>
      <c r="I2163">
        <v>1</v>
      </c>
      <c r="J2163">
        <v>0.17849999999999999</v>
      </c>
      <c r="K2163">
        <v>23</v>
      </c>
      <c r="L2163">
        <v>3.3676135066968098</v>
      </c>
      <c r="M2163">
        <v>183.68860074375601</v>
      </c>
      <c r="N2163">
        <v>0</v>
      </c>
      <c r="O2163">
        <v>0</v>
      </c>
      <c r="P2163">
        <v>1</v>
      </c>
      <c r="Q2163">
        <v>0</v>
      </c>
      <c r="R2163">
        <v>2</v>
      </c>
      <c r="S2163">
        <v>3</v>
      </c>
    </row>
    <row r="2164" spans="1:19" x14ac:dyDescent="0.25">
      <c r="A2164" t="s">
        <v>17</v>
      </c>
      <c r="B2164">
        <v>8</v>
      </c>
      <c r="C2164">
        <v>44</v>
      </c>
      <c r="D2164">
        <v>2832</v>
      </c>
      <c r="E2164">
        <v>1.01683741613047E-2</v>
      </c>
      <c r="F2164">
        <v>0</v>
      </c>
      <c r="G2164">
        <v>1</v>
      </c>
      <c r="H2164">
        <v>0</v>
      </c>
      <c r="I2164">
        <v>0</v>
      </c>
      <c r="J2164">
        <v>9.8000000000000004E-2</v>
      </c>
      <c r="K2164">
        <v>16</v>
      </c>
      <c r="L2164">
        <v>2.4215599341995002</v>
      </c>
      <c r="M2164">
        <v>180.644750440287</v>
      </c>
      <c r="N2164">
        <v>0</v>
      </c>
      <c r="O2164">
        <v>0</v>
      </c>
      <c r="P2164">
        <v>0</v>
      </c>
      <c r="Q2164">
        <v>1</v>
      </c>
      <c r="R2164">
        <v>1</v>
      </c>
      <c r="S2164">
        <v>3</v>
      </c>
    </row>
    <row r="2165" spans="1:19" x14ac:dyDescent="0.25">
      <c r="A2165" t="s">
        <v>31</v>
      </c>
      <c r="B2165">
        <v>8</v>
      </c>
      <c r="C2165">
        <v>44</v>
      </c>
      <c r="D2165">
        <v>2961</v>
      </c>
      <c r="E2165">
        <v>1.01683741613047E-2</v>
      </c>
      <c r="F2165">
        <v>0</v>
      </c>
      <c r="G2165">
        <v>1</v>
      </c>
      <c r="H2165">
        <v>0</v>
      </c>
      <c r="I2165">
        <v>0</v>
      </c>
      <c r="J2165">
        <v>0</v>
      </c>
      <c r="K2165">
        <v>20</v>
      </c>
      <c r="L2165">
        <v>2.6278191482143902</v>
      </c>
      <c r="M2165">
        <v>181.32145389834099</v>
      </c>
      <c r="N2165">
        <v>0</v>
      </c>
      <c r="O2165">
        <v>0</v>
      </c>
      <c r="P2165">
        <v>0</v>
      </c>
      <c r="Q2165">
        <v>1</v>
      </c>
      <c r="R2165">
        <v>1</v>
      </c>
      <c r="S2165">
        <v>3</v>
      </c>
    </row>
    <row r="2166" spans="1:19" x14ac:dyDescent="0.25">
      <c r="A2166" t="s">
        <v>72</v>
      </c>
      <c r="B2166">
        <v>8</v>
      </c>
      <c r="C2166">
        <v>44</v>
      </c>
      <c r="D2166">
        <v>3395</v>
      </c>
      <c r="E2166">
        <v>1.01683741613047E-2</v>
      </c>
      <c r="F2166">
        <v>0</v>
      </c>
      <c r="G2166">
        <v>1</v>
      </c>
      <c r="H2166">
        <v>0</v>
      </c>
      <c r="I2166">
        <v>0</v>
      </c>
      <c r="J2166">
        <v>0</v>
      </c>
      <c r="K2166">
        <v>17</v>
      </c>
      <c r="L2166">
        <v>2.8356011719562799</v>
      </c>
      <c r="M2166">
        <v>182.00315345129999</v>
      </c>
      <c r="N2166">
        <v>0</v>
      </c>
      <c r="O2166">
        <v>0</v>
      </c>
      <c r="P2166">
        <v>0</v>
      </c>
      <c r="Q2166">
        <v>1</v>
      </c>
      <c r="R2166">
        <v>2</v>
      </c>
      <c r="S2166">
        <v>3</v>
      </c>
    </row>
    <row r="2167" spans="1:19" x14ac:dyDescent="0.25">
      <c r="A2167" t="s">
        <v>61</v>
      </c>
      <c r="B2167">
        <v>16</v>
      </c>
      <c r="C2167">
        <v>44</v>
      </c>
      <c r="D2167">
        <v>3270</v>
      </c>
      <c r="E2167">
        <v>1.01683741613047E-2</v>
      </c>
      <c r="F2167">
        <v>0</v>
      </c>
      <c r="G2167">
        <v>1</v>
      </c>
      <c r="H2167">
        <v>0</v>
      </c>
      <c r="I2167">
        <v>0</v>
      </c>
      <c r="J2167">
        <v>0</v>
      </c>
      <c r="K2167">
        <v>38</v>
      </c>
      <c r="L2167">
        <v>3.0557949250191498</v>
      </c>
      <c r="M2167">
        <v>182.725573900981</v>
      </c>
      <c r="N2167">
        <v>0</v>
      </c>
      <c r="O2167">
        <v>0</v>
      </c>
      <c r="P2167">
        <v>0</v>
      </c>
      <c r="Q2167">
        <v>1</v>
      </c>
      <c r="R2167">
        <v>1</v>
      </c>
      <c r="S2167">
        <v>3</v>
      </c>
    </row>
    <row r="2168" spans="1:19" x14ac:dyDescent="0.25">
      <c r="A2168" t="s">
        <v>40</v>
      </c>
      <c r="B2168">
        <v>16</v>
      </c>
      <c r="C2168">
        <v>44</v>
      </c>
      <c r="D2168">
        <v>3064</v>
      </c>
      <c r="E2168">
        <v>1.01683741613047E-2</v>
      </c>
      <c r="F2168">
        <v>0</v>
      </c>
      <c r="G2168">
        <v>1</v>
      </c>
      <c r="H2168">
        <v>0</v>
      </c>
      <c r="I2168">
        <v>0</v>
      </c>
      <c r="J2168">
        <v>0.49</v>
      </c>
      <c r="K2168">
        <v>35</v>
      </c>
      <c r="L2168">
        <v>3.4148004095890898</v>
      </c>
      <c r="M2168">
        <v>183.903413417287</v>
      </c>
      <c r="N2168">
        <v>0</v>
      </c>
      <c r="O2168">
        <v>0</v>
      </c>
      <c r="P2168">
        <v>0</v>
      </c>
      <c r="Q2168">
        <v>1</v>
      </c>
      <c r="R2168">
        <v>5</v>
      </c>
      <c r="S2168">
        <v>3</v>
      </c>
    </row>
    <row r="2169" spans="1:19" x14ac:dyDescent="0.25">
      <c r="A2169" t="s">
        <v>59</v>
      </c>
      <c r="B2169">
        <v>19</v>
      </c>
      <c r="C2169">
        <v>79</v>
      </c>
      <c r="D2169">
        <v>373</v>
      </c>
      <c r="E2169">
        <v>1.03440440348617E-2</v>
      </c>
      <c r="F2169">
        <v>0</v>
      </c>
      <c r="G2169">
        <v>1</v>
      </c>
      <c r="H2169">
        <v>0</v>
      </c>
      <c r="I2169">
        <v>0</v>
      </c>
      <c r="J2169">
        <v>0</v>
      </c>
      <c r="K2169">
        <v>36</v>
      </c>
      <c r="L2169">
        <v>0.77190804577028704</v>
      </c>
      <c r="M2169">
        <v>181.64250671184499</v>
      </c>
      <c r="N2169">
        <v>1</v>
      </c>
      <c r="O2169">
        <v>0</v>
      </c>
      <c r="P2169">
        <v>0</v>
      </c>
      <c r="Q2169">
        <v>0</v>
      </c>
      <c r="R2169">
        <v>4</v>
      </c>
      <c r="S2169">
        <v>3</v>
      </c>
    </row>
    <row r="2170" spans="1:19" x14ac:dyDescent="0.25">
      <c r="A2170" t="s">
        <v>92</v>
      </c>
      <c r="B2170">
        <v>19</v>
      </c>
      <c r="C2170">
        <v>79</v>
      </c>
      <c r="D2170">
        <v>685</v>
      </c>
      <c r="E2170">
        <v>1.03440440348617E-2</v>
      </c>
      <c r="F2170">
        <v>0</v>
      </c>
      <c r="G2170">
        <v>1</v>
      </c>
      <c r="H2170">
        <v>0</v>
      </c>
      <c r="I2170">
        <v>0</v>
      </c>
      <c r="J2170">
        <v>0</v>
      </c>
      <c r="K2170">
        <v>26</v>
      </c>
      <c r="L2170">
        <v>1.08432121278378</v>
      </c>
      <c r="M2170">
        <v>182.66748429391001</v>
      </c>
      <c r="N2170">
        <v>1</v>
      </c>
      <c r="O2170">
        <v>0</v>
      </c>
      <c r="P2170">
        <v>0</v>
      </c>
      <c r="Q2170">
        <v>0</v>
      </c>
      <c r="R2170">
        <v>2</v>
      </c>
      <c r="S2170">
        <v>3</v>
      </c>
    </row>
    <row r="2171" spans="1:19" x14ac:dyDescent="0.25">
      <c r="A2171" t="s">
        <v>18</v>
      </c>
      <c r="B2171">
        <v>19</v>
      </c>
      <c r="C2171">
        <v>79</v>
      </c>
      <c r="D2171">
        <v>87</v>
      </c>
      <c r="E2171">
        <v>1.03440440348617E-2</v>
      </c>
      <c r="F2171">
        <v>0</v>
      </c>
      <c r="G2171">
        <v>1</v>
      </c>
      <c r="H2171">
        <v>0</v>
      </c>
      <c r="I2171">
        <v>0</v>
      </c>
      <c r="J2171">
        <v>0</v>
      </c>
      <c r="K2171">
        <v>30</v>
      </c>
      <c r="L2171">
        <v>1.2708260604291499</v>
      </c>
      <c r="M2171">
        <v>183.27937683867799</v>
      </c>
      <c r="N2171">
        <v>1</v>
      </c>
      <c r="O2171">
        <v>0</v>
      </c>
      <c r="P2171">
        <v>0</v>
      </c>
      <c r="Q2171">
        <v>0</v>
      </c>
      <c r="R2171">
        <v>4</v>
      </c>
      <c r="S2171">
        <v>3</v>
      </c>
    </row>
    <row r="2172" spans="1:19" x14ac:dyDescent="0.25">
      <c r="A2172" t="s">
        <v>86</v>
      </c>
      <c r="B2172">
        <v>19</v>
      </c>
      <c r="C2172">
        <v>79</v>
      </c>
      <c r="D2172">
        <v>1287</v>
      </c>
      <c r="E2172">
        <v>1.0643860945883399E-2</v>
      </c>
      <c r="F2172">
        <v>0</v>
      </c>
      <c r="G2172">
        <v>1</v>
      </c>
      <c r="H2172">
        <v>0</v>
      </c>
      <c r="I2172">
        <v>0</v>
      </c>
      <c r="J2172">
        <v>0</v>
      </c>
      <c r="K2172">
        <v>25</v>
      </c>
      <c r="L2172">
        <v>1.33269347135177</v>
      </c>
      <c r="M2172">
        <v>181.262353908634</v>
      </c>
      <c r="N2172">
        <v>0</v>
      </c>
      <c r="O2172">
        <v>1</v>
      </c>
      <c r="P2172">
        <v>0</v>
      </c>
      <c r="Q2172">
        <v>0</v>
      </c>
      <c r="R2172">
        <v>4</v>
      </c>
      <c r="S2172">
        <v>3</v>
      </c>
    </row>
    <row r="2173" spans="1:19" x14ac:dyDescent="0.25">
      <c r="A2173" t="s">
        <v>106</v>
      </c>
      <c r="B2173">
        <v>19</v>
      </c>
      <c r="C2173">
        <v>79</v>
      </c>
      <c r="D2173">
        <v>1429</v>
      </c>
      <c r="E2173">
        <v>1.0643860945883399E-2</v>
      </c>
      <c r="F2173">
        <v>0</v>
      </c>
      <c r="G2173">
        <v>1</v>
      </c>
      <c r="H2173">
        <v>0</v>
      </c>
      <c r="I2173">
        <v>0</v>
      </c>
      <c r="J2173">
        <v>0</v>
      </c>
      <c r="K2173">
        <v>23</v>
      </c>
      <c r="L2173">
        <v>1.5864122934489999</v>
      </c>
      <c r="M2173">
        <v>182.094764742287</v>
      </c>
      <c r="N2173">
        <v>0</v>
      </c>
      <c r="O2173">
        <v>1</v>
      </c>
      <c r="P2173">
        <v>0</v>
      </c>
      <c r="Q2173">
        <v>0</v>
      </c>
      <c r="R2173">
        <v>3</v>
      </c>
      <c r="S2173">
        <v>3</v>
      </c>
    </row>
    <row r="2174" spans="1:19" x14ac:dyDescent="0.25">
      <c r="A2174" t="s">
        <v>18</v>
      </c>
      <c r="B2174">
        <v>19</v>
      </c>
      <c r="C2174">
        <v>79</v>
      </c>
      <c r="D2174">
        <v>800</v>
      </c>
      <c r="E2174">
        <v>1.0643860945883399E-2</v>
      </c>
      <c r="F2174">
        <v>0</v>
      </c>
      <c r="G2174">
        <v>1</v>
      </c>
      <c r="H2174">
        <v>0</v>
      </c>
      <c r="I2174">
        <v>0</v>
      </c>
      <c r="J2174">
        <v>0</v>
      </c>
      <c r="K2174">
        <v>27</v>
      </c>
      <c r="L2174">
        <v>1.8644585281411401</v>
      </c>
      <c r="M2174">
        <v>183.006989921723</v>
      </c>
      <c r="N2174">
        <v>0</v>
      </c>
      <c r="O2174">
        <v>1</v>
      </c>
      <c r="P2174">
        <v>0</v>
      </c>
      <c r="Q2174">
        <v>0</v>
      </c>
      <c r="R2174">
        <v>4</v>
      </c>
      <c r="S2174">
        <v>3</v>
      </c>
    </row>
    <row r="2175" spans="1:19" x14ac:dyDescent="0.25">
      <c r="A2175" t="s">
        <v>59</v>
      </c>
      <c r="B2175">
        <v>19</v>
      </c>
      <c r="C2175">
        <v>79</v>
      </c>
      <c r="D2175">
        <v>3248</v>
      </c>
      <c r="E2175">
        <v>1.1129362843867801E-2</v>
      </c>
      <c r="F2175">
        <v>0</v>
      </c>
      <c r="G2175">
        <v>1</v>
      </c>
      <c r="H2175">
        <v>0</v>
      </c>
      <c r="I2175">
        <v>0</v>
      </c>
      <c r="J2175">
        <v>0</v>
      </c>
      <c r="K2175">
        <v>28</v>
      </c>
      <c r="L2175">
        <v>2.5422568343502201</v>
      </c>
      <c r="M2175">
        <v>181.040737645506</v>
      </c>
      <c r="N2175">
        <v>0</v>
      </c>
      <c r="O2175">
        <v>0</v>
      </c>
      <c r="P2175">
        <v>0</v>
      </c>
      <c r="Q2175">
        <v>1</v>
      </c>
      <c r="R2175">
        <v>18</v>
      </c>
      <c r="S2175">
        <v>3</v>
      </c>
    </row>
    <row r="2176" spans="1:19" x14ac:dyDescent="0.25">
      <c r="A2176" t="s">
        <v>106</v>
      </c>
      <c r="B2176">
        <v>19</v>
      </c>
      <c r="C2176">
        <v>79</v>
      </c>
      <c r="D2176">
        <v>3807</v>
      </c>
      <c r="E2176">
        <v>1.1129362843867801E-2</v>
      </c>
      <c r="F2176">
        <v>0</v>
      </c>
      <c r="G2176">
        <v>1</v>
      </c>
      <c r="H2176">
        <v>0</v>
      </c>
      <c r="I2176">
        <v>0</v>
      </c>
      <c r="J2176">
        <v>0</v>
      </c>
      <c r="K2176">
        <v>25</v>
      </c>
      <c r="L2176">
        <v>2.9067606161172899</v>
      </c>
      <c r="M2176">
        <v>182.236616194611</v>
      </c>
      <c r="N2176">
        <v>0</v>
      </c>
      <c r="O2176">
        <v>0</v>
      </c>
      <c r="P2176">
        <v>0</v>
      </c>
      <c r="Q2176">
        <v>1</v>
      </c>
      <c r="R2176">
        <v>10</v>
      </c>
      <c r="S2176">
        <v>3</v>
      </c>
    </row>
    <row r="2177" spans="1:19" x14ac:dyDescent="0.25">
      <c r="A2177" t="s">
        <v>73</v>
      </c>
      <c r="B2177">
        <v>19</v>
      </c>
      <c r="C2177">
        <v>79</v>
      </c>
      <c r="D2177">
        <v>3420</v>
      </c>
      <c r="E2177">
        <v>1.1129362843867801E-2</v>
      </c>
      <c r="F2177">
        <v>0</v>
      </c>
      <c r="G2177">
        <v>1</v>
      </c>
      <c r="H2177">
        <v>0</v>
      </c>
      <c r="I2177">
        <v>0</v>
      </c>
      <c r="J2177">
        <v>0</v>
      </c>
      <c r="K2177">
        <v>25</v>
      </c>
      <c r="L2177">
        <v>3.0849880218772601</v>
      </c>
      <c r="M2177">
        <v>182.82135177781299</v>
      </c>
      <c r="N2177">
        <v>0</v>
      </c>
      <c r="O2177">
        <v>0</v>
      </c>
      <c r="P2177">
        <v>0</v>
      </c>
      <c r="Q2177">
        <v>1</v>
      </c>
      <c r="R2177">
        <v>18</v>
      </c>
      <c r="S2177">
        <v>3</v>
      </c>
    </row>
    <row r="2178" spans="1:19" x14ac:dyDescent="0.25">
      <c r="A2178" t="s">
        <v>68</v>
      </c>
      <c r="B2178">
        <v>6</v>
      </c>
      <c r="C2178">
        <v>54</v>
      </c>
      <c r="D2178">
        <v>1116</v>
      </c>
      <c r="E2178">
        <v>1.1223502884557901E-2</v>
      </c>
      <c r="F2178">
        <v>0</v>
      </c>
      <c r="G2178">
        <v>1</v>
      </c>
      <c r="H2178">
        <v>0</v>
      </c>
      <c r="I2178">
        <v>0</v>
      </c>
      <c r="J2178">
        <v>9.8000000000000004E-2</v>
      </c>
      <c r="K2178">
        <v>23</v>
      </c>
      <c r="L2178">
        <v>1.12206144366585</v>
      </c>
      <c r="M2178">
        <v>180.57130394903501</v>
      </c>
      <c r="N2178">
        <v>0</v>
      </c>
      <c r="O2178">
        <v>1</v>
      </c>
      <c r="P2178">
        <v>0</v>
      </c>
      <c r="Q2178">
        <v>0</v>
      </c>
      <c r="R2178">
        <v>1</v>
      </c>
      <c r="S2178">
        <v>3</v>
      </c>
    </row>
    <row r="2179" spans="1:19" x14ac:dyDescent="0.25">
      <c r="A2179" t="s">
        <v>58</v>
      </c>
      <c r="B2179">
        <v>18</v>
      </c>
      <c r="C2179">
        <v>54</v>
      </c>
      <c r="D2179">
        <v>1037</v>
      </c>
      <c r="E2179">
        <v>1.1223502884557901E-2</v>
      </c>
      <c r="F2179">
        <v>0</v>
      </c>
      <c r="G2179">
        <v>1</v>
      </c>
      <c r="H2179">
        <v>0</v>
      </c>
      <c r="I2179">
        <v>0</v>
      </c>
      <c r="J2179">
        <v>1.5645</v>
      </c>
      <c r="K2179">
        <v>26</v>
      </c>
      <c r="L2179">
        <v>1.6506998873813501</v>
      </c>
      <c r="M2179">
        <v>182.30568204521401</v>
      </c>
      <c r="N2179">
        <v>0</v>
      </c>
      <c r="O2179">
        <v>1</v>
      </c>
      <c r="P2179">
        <v>0</v>
      </c>
      <c r="Q2179">
        <v>0</v>
      </c>
      <c r="R2179">
        <v>5</v>
      </c>
      <c r="S2179">
        <v>3</v>
      </c>
    </row>
    <row r="2180" spans="1:19" x14ac:dyDescent="0.25">
      <c r="A2180" t="s">
        <v>72</v>
      </c>
      <c r="B2180">
        <v>18</v>
      </c>
      <c r="C2180">
        <v>54</v>
      </c>
      <c r="D2180">
        <v>1158</v>
      </c>
      <c r="E2180">
        <v>1.1223502884557901E-2</v>
      </c>
      <c r="F2180">
        <v>0</v>
      </c>
      <c r="G2180">
        <v>1</v>
      </c>
      <c r="H2180">
        <v>0</v>
      </c>
      <c r="I2180">
        <v>0</v>
      </c>
      <c r="J2180">
        <v>0</v>
      </c>
      <c r="K2180">
        <v>27</v>
      </c>
      <c r="L2180">
        <v>1.8940944000940301</v>
      </c>
      <c r="M2180">
        <v>183.10422047274901</v>
      </c>
      <c r="N2180">
        <v>0</v>
      </c>
      <c r="O2180">
        <v>1</v>
      </c>
      <c r="P2180">
        <v>0</v>
      </c>
      <c r="Q2180">
        <v>0</v>
      </c>
      <c r="R2180">
        <v>1</v>
      </c>
      <c r="S2180">
        <v>3</v>
      </c>
    </row>
    <row r="2181" spans="1:19" x14ac:dyDescent="0.25">
      <c r="A2181" t="s">
        <v>31</v>
      </c>
      <c r="B2181">
        <v>18</v>
      </c>
      <c r="C2181">
        <v>54</v>
      </c>
      <c r="D2181">
        <v>860</v>
      </c>
      <c r="E2181">
        <v>1.1223502884557901E-2</v>
      </c>
      <c r="F2181">
        <v>0</v>
      </c>
      <c r="G2181">
        <v>1</v>
      </c>
      <c r="H2181">
        <v>0</v>
      </c>
      <c r="I2181">
        <v>0</v>
      </c>
      <c r="J2181">
        <v>0</v>
      </c>
      <c r="K2181">
        <v>27</v>
      </c>
      <c r="L2181">
        <v>2.1678142544521699</v>
      </c>
      <c r="M2181">
        <v>184.002251490985</v>
      </c>
      <c r="N2181">
        <v>0</v>
      </c>
      <c r="O2181">
        <v>1</v>
      </c>
      <c r="P2181">
        <v>0</v>
      </c>
      <c r="Q2181">
        <v>0</v>
      </c>
      <c r="R2181">
        <v>2</v>
      </c>
      <c r="S2181">
        <v>3</v>
      </c>
    </row>
    <row r="2182" spans="1:19" x14ac:dyDescent="0.25">
      <c r="A2182" t="s">
        <v>91</v>
      </c>
      <c r="B2182">
        <v>18</v>
      </c>
      <c r="C2182">
        <v>54</v>
      </c>
      <c r="D2182">
        <v>672</v>
      </c>
      <c r="E2182">
        <v>1.1422966102332699E-2</v>
      </c>
      <c r="F2182">
        <v>0</v>
      </c>
      <c r="G2182">
        <v>1</v>
      </c>
      <c r="H2182">
        <v>0</v>
      </c>
      <c r="I2182">
        <v>0</v>
      </c>
      <c r="J2182">
        <v>0</v>
      </c>
      <c r="K2182">
        <v>36</v>
      </c>
      <c r="L2182">
        <v>1.0161258016436301</v>
      </c>
      <c r="M2182">
        <v>182.443746068385</v>
      </c>
      <c r="N2182">
        <v>1</v>
      </c>
      <c r="O2182">
        <v>0</v>
      </c>
      <c r="P2182">
        <v>0</v>
      </c>
      <c r="Q2182">
        <v>0</v>
      </c>
      <c r="R2182">
        <v>1</v>
      </c>
      <c r="S2182">
        <v>3</v>
      </c>
    </row>
    <row r="2183" spans="1:19" x14ac:dyDescent="0.25">
      <c r="A2183" t="s">
        <v>85</v>
      </c>
      <c r="B2183">
        <v>18</v>
      </c>
      <c r="C2183">
        <v>54</v>
      </c>
      <c r="D2183">
        <v>623</v>
      </c>
      <c r="E2183">
        <v>1.1422966102332699E-2</v>
      </c>
      <c r="F2183">
        <v>0</v>
      </c>
      <c r="G2183">
        <v>1</v>
      </c>
      <c r="H2183">
        <v>0</v>
      </c>
      <c r="I2183">
        <v>0</v>
      </c>
      <c r="J2183">
        <v>0</v>
      </c>
      <c r="K2183">
        <v>29</v>
      </c>
      <c r="L2183">
        <v>1.4970894600139699</v>
      </c>
      <c r="M2183">
        <v>184.02171082681801</v>
      </c>
      <c r="N2183">
        <v>1</v>
      </c>
      <c r="O2183">
        <v>0</v>
      </c>
      <c r="P2183">
        <v>0</v>
      </c>
      <c r="Q2183">
        <v>0</v>
      </c>
      <c r="R2183">
        <v>2</v>
      </c>
      <c r="S2183">
        <v>3</v>
      </c>
    </row>
    <row r="2184" spans="1:19" x14ac:dyDescent="0.25">
      <c r="A2184" t="s">
        <v>44</v>
      </c>
      <c r="B2184">
        <v>18</v>
      </c>
      <c r="C2184">
        <v>54</v>
      </c>
      <c r="D2184">
        <v>262</v>
      </c>
      <c r="E2184">
        <v>1.1422966102332699E-2</v>
      </c>
      <c r="F2184">
        <v>0</v>
      </c>
      <c r="G2184">
        <v>0</v>
      </c>
      <c r="H2184">
        <v>1</v>
      </c>
      <c r="I2184">
        <v>0</v>
      </c>
      <c r="J2184">
        <v>3.5000000000000003E-2</v>
      </c>
      <c r="K2184">
        <v>37</v>
      </c>
      <c r="L2184">
        <v>1.78514731462956</v>
      </c>
      <c r="M2184">
        <v>184.966782528312</v>
      </c>
      <c r="N2184">
        <v>1</v>
      </c>
      <c r="O2184">
        <v>0</v>
      </c>
      <c r="P2184">
        <v>0</v>
      </c>
      <c r="Q2184">
        <v>0</v>
      </c>
      <c r="R2184">
        <v>6</v>
      </c>
      <c r="S2184">
        <v>3</v>
      </c>
    </row>
    <row r="2185" spans="1:19" x14ac:dyDescent="0.25">
      <c r="A2185" t="s">
        <v>80</v>
      </c>
      <c r="B2185">
        <v>6</v>
      </c>
      <c r="C2185">
        <v>66</v>
      </c>
      <c r="D2185">
        <v>564</v>
      </c>
      <c r="E2185">
        <v>1.176059030087E-2</v>
      </c>
      <c r="F2185">
        <v>0</v>
      </c>
      <c r="G2185">
        <v>1</v>
      </c>
      <c r="H2185">
        <v>0</v>
      </c>
      <c r="I2185">
        <v>0</v>
      </c>
      <c r="J2185">
        <v>0</v>
      </c>
      <c r="K2185">
        <v>17</v>
      </c>
      <c r="L2185">
        <v>0.59673723741112505</v>
      </c>
      <c r="M2185">
        <v>181.06779933533801</v>
      </c>
      <c r="N2185">
        <v>1</v>
      </c>
      <c r="O2185">
        <v>0</v>
      </c>
      <c r="P2185">
        <v>0</v>
      </c>
      <c r="Q2185">
        <v>0</v>
      </c>
      <c r="R2185">
        <v>1</v>
      </c>
      <c r="S2185">
        <v>3</v>
      </c>
    </row>
    <row r="2186" spans="1:19" x14ac:dyDescent="0.25">
      <c r="A2186" t="s">
        <v>45</v>
      </c>
      <c r="B2186">
        <v>6</v>
      </c>
      <c r="C2186">
        <v>66</v>
      </c>
      <c r="D2186">
        <v>264</v>
      </c>
      <c r="E2186">
        <v>1.176059030087E-2</v>
      </c>
      <c r="F2186">
        <v>0</v>
      </c>
      <c r="G2186">
        <v>0</v>
      </c>
      <c r="H2186">
        <v>0</v>
      </c>
      <c r="I2186">
        <v>1</v>
      </c>
      <c r="J2186">
        <v>0</v>
      </c>
      <c r="K2186">
        <v>13</v>
      </c>
      <c r="L2186">
        <v>1.0587385606086801</v>
      </c>
      <c r="M2186">
        <v>182.58355170803401</v>
      </c>
      <c r="N2186">
        <v>1</v>
      </c>
      <c r="O2186">
        <v>0</v>
      </c>
      <c r="P2186">
        <v>0</v>
      </c>
      <c r="Q2186">
        <v>0</v>
      </c>
      <c r="R2186">
        <v>2</v>
      </c>
      <c r="S2186">
        <v>3</v>
      </c>
    </row>
    <row r="2187" spans="1:19" x14ac:dyDescent="0.25">
      <c r="A2187" t="s">
        <v>53</v>
      </c>
      <c r="B2187">
        <v>18</v>
      </c>
      <c r="C2187">
        <v>66</v>
      </c>
      <c r="D2187">
        <v>321</v>
      </c>
      <c r="E2187">
        <v>1.176059030087E-2</v>
      </c>
      <c r="F2187">
        <v>0</v>
      </c>
      <c r="G2187">
        <v>1</v>
      </c>
      <c r="H2187">
        <v>0</v>
      </c>
      <c r="I2187">
        <v>0</v>
      </c>
      <c r="J2187">
        <v>0.13300000000000001</v>
      </c>
      <c r="K2187">
        <v>33</v>
      </c>
      <c r="L2187">
        <v>1.3529183880708799</v>
      </c>
      <c r="M2187">
        <v>183.54870862228</v>
      </c>
      <c r="N2187">
        <v>1</v>
      </c>
      <c r="O2187">
        <v>0</v>
      </c>
      <c r="P2187">
        <v>0</v>
      </c>
      <c r="Q2187">
        <v>0</v>
      </c>
      <c r="R2187">
        <v>3</v>
      </c>
      <c r="S2187">
        <v>3</v>
      </c>
    </row>
    <row r="2188" spans="1:19" x14ac:dyDescent="0.25">
      <c r="A2188" t="s">
        <v>17</v>
      </c>
      <c r="B2188">
        <v>8</v>
      </c>
      <c r="C2188">
        <v>44</v>
      </c>
      <c r="D2188">
        <v>64</v>
      </c>
      <c r="E2188">
        <v>1.1809606486188199E-2</v>
      </c>
      <c r="F2188">
        <v>0</v>
      </c>
      <c r="G2188">
        <v>1</v>
      </c>
      <c r="H2188">
        <v>0</v>
      </c>
      <c r="I2188">
        <v>0</v>
      </c>
      <c r="J2188">
        <v>9.8000000000000004E-2</v>
      </c>
      <c r="K2188">
        <v>17</v>
      </c>
      <c r="L2188">
        <v>0.52194311614227495</v>
      </c>
      <c r="M2188">
        <v>180.822411798367</v>
      </c>
      <c r="N2188">
        <v>1</v>
      </c>
      <c r="O2188">
        <v>0</v>
      </c>
      <c r="P2188">
        <v>0</v>
      </c>
      <c r="Q2188">
        <v>0</v>
      </c>
      <c r="R2188">
        <v>3</v>
      </c>
      <c r="S2188">
        <v>3</v>
      </c>
    </row>
    <row r="2189" spans="1:19" x14ac:dyDescent="0.25">
      <c r="A2189" t="s">
        <v>72</v>
      </c>
      <c r="B2189">
        <v>8</v>
      </c>
      <c r="C2189">
        <v>44</v>
      </c>
      <c r="D2189">
        <v>495</v>
      </c>
      <c r="E2189">
        <v>1.1809606486188199E-2</v>
      </c>
      <c r="F2189">
        <v>0</v>
      </c>
      <c r="G2189">
        <v>1</v>
      </c>
      <c r="H2189">
        <v>0</v>
      </c>
      <c r="I2189">
        <v>0</v>
      </c>
      <c r="J2189">
        <v>0</v>
      </c>
      <c r="K2189">
        <v>18</v>
      </c>
      <c r="L2189">
        <v>0.85802910466936699</v>
      </c>
      <c r="M2189">
        <v>181.925056117682</v>
      </c>
      <c r="N2189">
        <v>1</v>
      </c>
      <c r="O2189">
        <v>0</v>
      </c>
      <c r="P2189">
        <v>0</v>
      </c>
      <c r="Q2189">
        <v>0</v>
      </c>
      <c r="R2189">
        <v>3</v>
      </c>
      <c r="S2189">
        <v>3</v>
      </c>
    </row>
    <row r="2190" spans="1:19" x14ac:dyDescent="0.25">
      <c r="A2190" t="s">
        <v>54</v>
      </c>
      <c r="B2190">
        <v>16</v>
      </c>
      <c r="C2190">
        <v>44</v>
      </c>
      <c r="D2190">
        <v>330</v>
      </c>
      <c r="E2190">
        <v>1.1809606486188199E-2</v>
      </c>
      <c r="F2190">
        <v>0</v>
      </c>
      <c r="G2190">
        <v>1</v>
      </c>
      <c r="H2190">
        <v>0</v>
      </c>
      <c r="I2190">
        <v>0</v>
      </c>
      <c r="J2190">
        <v>0</v>
      </c>
      <c r="K2190">
        <v>35</v>
      </c>
      <c r="L2190">
        <v>1.4785311862163899</v>
      </c>
      <c r="M2190">
        <v>183.96082410176001</v>
      </c>
      <c r="N2190">
        <v>1</v>
      </c>
      <c r="O2190">
        <v>0</v>
      </c>
      <c r="P2190">
        <v>0</v>
      </c>
      <c r="Q2190">
        <v>0</v>
      </c>
      <c r="R2190">
        <v>1</v>
      </c>
      <c r="S2190">
        <v>3</v>
      </c>
    </row>
    <row r="2191" spans="1:19" x14ac:dyDescent="0.25">
      <c r="A2191" t="s">
        <v>65</v>
      </c>
      <c r="B2191">
        <v>9</v>
      </c>
      <c r="C2191">
        <v>45</v>
      </c>
      <c r="D2191">
        <v>1083</v>
      </c>
      <c r="E2191">
        <v>1.2122692142671801E-2</v>
      </c>
      <c r="F2191">
        <v>0</v>
      </c>
      <c r="G2191">
        <v>1</v>
      </c>
      <c r="H2191">
        <v>0</v>
      </c>
      <c r="I2191">
        <v>0</v>
      </c>
      <c r="J2191">
        <v>0</v>
      </c>
      <c r="K2191">
        <v>28</v>
      </c>
      <c r="L2191">
        <v>1.0455657299715</v>
      </c>
      <c r="M2191">
        <v>180.32033375974899</v>
      </c>
      <c r="N2191">
        <v>0</v>
      </c>
      <c r="O2191">
        <v>1</v>
      </c>
      <c r="P2191">
        <v>0</v>
      </c>
      <c r="Q2191">
        <v>0</v>
      </c>
      <c r="R2191">
        <v>1</v>
      </c>
      <c r="S2191">
        <v>3</v>
      </c>
    </row>
    <row r="2192" spans="1:19" x14ac:dyDescent="0.25">
      <c r="A2192" t="s">
        <v>105</v>
      </c>
      <c r="B2192">
        <v>9</v>
      </c>
      <c r="C2192">
        <v>45</v>
      </c>
      <c r="D2192">
        <v>1410</v>
      </c>
      <c r="E2192">
        <v>1.2122692142671801E-2</v>
      </c>
      <c r="F2192">
        <v>0</v>
      </c>
      <c r="G2192">
        <v>1</v>
      </c>
      <c r="H2192">
        <v>0</v>
      </c>
      <c r="I2192">
        <v>0</v>
      </c>
      <c r="J2192">
        <v>0</v>
      </c>
      <c r="K2192">
        <v>20</v>
      </c>
      <c r="L2192">
        <v>1.36343848224096</v>
      </c>
      <c r="M2192">
        <v>181.363223366932</v>
      </c>
      <c r="N2192">
        <v>0</v>
      </c>
      <c r="O2192">
        <v>1</v>
      </c>
      <c r="P2192">
        <v>0</v>
      </c>
      <c r="Q2192">
        <v>0</v>
      </c>
      <c r="R2192">
        <v>2</v>
      </c>
      <c r="S2192">
        <v>3</v>
      </c>
    </row>
    <row r="2193" spans="1:19" x14ac:dyDescent="0.25">
      <c r="A2193" t="s">
        <v>101</v>
      </c>
      <c r="B2193">
        <v>15</v>
      </c>
      <c r="C2193">
        <v>45</v>
      </c>
      <c r="D2193">
        <v>1399</v>
      </c>
      <c r="E2193">
        <v>1.2122692142671801E-2</v>
      </c>
      <c r="F2193">
        <v>0</v>
      </c>
      <c r="G2193">
        <v>1</v>
      </c>
      <c r="H2193">
        <v>0</v>
      </c>
      <c r="I2193">
        <v>0</v>
      </c>
      <c r="J2193">
        <v>0.03</v>
      </c>
      <c r="K2193">
        <v>30</v>
      </c>
      <c r="L2193">
        <v>1.67810155454355</v>
      </c>
      <c r="M2193">
        <v>182.39558252802999</v>
      </c>
      <c r="N2193">
        <v>0</v>
      </c>
      <c r="O2193">
        <v>1</v>
      </c>
      <c r="P2193">
        <v>0</v>
      </c>
      <c r="Q2193">
        <v>0</v>
      </c>
      <c r="R2193">
        <v>2</v>
      </c>
      <c r="S2193">
        <v>3</v>
      </c>
    </row>
    <row r="2194" spans="1:19" x14ac:dyDescent="0.25">
      <c r="A2194" t="s">
        <v>54</v>
      </c>
      <c r="B2194">
        <v>15</v>
      </c>
      <c r="C2194">
        <v>45</v>
      </c>
      <c r="D2194">
        <v>1009</v>
      </c>
      <c r="E2194">
        <v>1.2122692142671801E-2</v>
      </c>
      <c r="F2194">
        <v>0</v>
      </c>
      <c r="G2194">
        <v>1</v>
      </c>
      <c r="H2194">
        <v>0</v>
      </c>
      <c r="I2194">
        <v>0</v>
      </c>
      <c r="J2194">
        <v>0</v>
      </c>
      <c r="K2194">
        <v>29</v>
      </c>
      <c r="L2194">
        <v>2.09623636987688</v>
      </c>
      <c r="M2194">
        <v>183.76741591167001</v>
      </c>
      <c r="N2194">
        <v>0</v>
      </c>
      <c r="O2194">
        <v>1</v>
      </c>
      <c r="P2194">
        <v>0</v>
      </c>
      <c r="Q2194">
        <v>0</v>
      </c>
      <c r="R2194">
        <v>1</v>
      </c>
      <c r="S2194">
        <v>3</v>
      </c>
    </row>
    <row r="2195" spans="1:19" x14ac:dyDescent="0.25">
      <c r="A2195" t="s">
        <v>59</v>
      </c>
      <c r="B2195">
        <v>19</v>
      </c>
      <c r="C2195">
        <v>79</v>
      </c>
      <c r="D2195">
        <v>2028</v>
      </c>
      <c r="E2195">
        <v>1.21335846399273E-2</v>
      </c>
      <c r="F2195">
        <v>0</v>
      </c>
      <c r="G2195">
        <v>1</v>
      </c>
      <c r="H2195">
        <v>0</v>
      </c>
      <c r="I2195">
        <v>0</v>
      </c>
      <c r="J2195">
        <v>0</v>
      </c>
      <c r="K2195">
        <v>28</v>
      </c>
      <c r="L2195">
        <v>2.5086953649384802</v>
      </c>
      <c r="M2195">
        <v>180.87062783772501</v>
      </c>
      <c r="N2195">
        <v>0</v>
      </c>
      <c r="O2195">
        <v>0</v>
      </c>
      <c r="P2195">
        <v>1</v>
      </c>
      <c r="Q2195">
        <v>0</v>
      </c>
      <c r="R2195">
        <v>18</v>
      </c>
      <c r="S2195">
        <v>3</v>
      </c>
    </row>
    <row r="2196" spans="1:19" x14ac:dyDescent="0.25">
      <c r="A2196" t="s">
        <v>106</v>
      </c>
      <c r="B2196">
        <v>19</v>
      </c>
      <c r="C2196">
        <v>79</v>
      </c>
      <c r="D2196">
        <v>2592</v>
      </c>
      <c r="E2196">
        <v>1.21335846399273E-2</v>
      </c>
      <c r="F2196">
        <v>0</v>
      </c>
      <c r="G2196">
        <v>1</v>
      </c>
      <c r="H2196">
        <v>0</v>
      </c>
      <c r="I2196">
        <v>0</v>
      </c>
      <c r="J2196">
        <v>0</v>
      </c>
      <c r="K2196">
        <v>24</v>
      </c>
      <c r="L2196">
        <v>2.9433351600584801</v>
      </c>
      <c r="M2196">
        <v>182.29661141751501</v>
      </c>
      <c r="N2196">
        <v>0</v>
      </c>
      <c r="O2196">
        <v>0</v>
      </c>
      <c r="P2196">
        <v>1</v>
      </c>
      <c r="Q2196">
        <v>0</v>
      </c>
      <c r="R2196">
        <v>12</v>
      </c>
      <c r="S2196">
        <v>3</v>
      </c>
    </row>
    <row r="2197" spans="1:19" x14ac:dyDescent="0.25">
      <c r="A2197" t="s">
        <v>73</v>
      </c>
      <c r="B2197">
        <v>19</v>
      </c>
      <c r="C2197">
        <v>79</v>
      </c>
      <c r="D2197">
        <v>2199</v>
      </c>
      <c r="E2197">
        <v>1.21335846399273E-2</v>
      </c>
      <c r="F2197">
        <v>0</v>
      </c>
      <c r="G2197">
        <v>1</v>
      </c>
      <c r="H2197">
        <v>0</v>
      </c>
      <c r="I2197">
        <v>0</v>
      </c>
      <c r="J2197">
        <v>0</v>
      </c>
      <c r="K2197">
        <v>25</v>
      </c>
      <c r="L2197">
        <v>3.0477073256543199</v>
      </c>
      <c r="M2197">
        <v>182.63903978233</v>
      </c>
      <c r="N2197">
        <v>0</v>
      </c>
      <c r="O2197">
        <v>0</v>
      </c>
      <c r="P2197">
        <v>1</v>
      </c>
      <c r="Q2197">
        <v>0</v>
      </c>
      <c r="R2197">
        <v>17</v>
      </c>
      <c r="S2197">
        <v>3</v>
      </c>
    </row>
    <row r="2198" spans="1:19" x14ac:dyDescent="0.25">
      <c r="A2198" t="s">
        <v>100</v>
      </c>
      <c r="B2198">
        <v>18</v>
      </c>
      <c r="C2198">
        <v>66</v>
      </c>
      <c r="D2198">
        <v>2539</v>
      </c>
      <c r="E2198">
        <v>1.21912344560031E-2</v>
      </c>
      <c r="F2198">
        <v>0</v>
      </c>
      <c r="G2198">
        <v>0</v>
      </c>
      <c r="H2198">
        <v>1</v>
      </c>
      <c r="I2198">
        <v>0</v>
      </c>
      <c r="J2198">
        <v>0</v>
      </c>
      <c r="K2198">
        <v>25</v>
      </c>
      <c r="L2198">
        <v>2.1575916763177401</v>
      </c>
      <c r="M2198">
        <v>179.71871284881101</v>
      </c>
      <c r="N2198">
        <v>0</v>
      </c>
      <c r="O2198">
        <v>0</v>
      </c>
      <c r="P2198">
        <v>1</v>
      </c>
      <c r="Q2198">
        <v>0</v>
      </c>
      <c r="R2198">
        <v>2</v>
      </c>
      <c r="S2198">
        <v>3</v>
      </c>
    </row>
    <row r="2199" spans="1:19" x14ac:dyDescent="0.25">
      <c r="A2199" t="s">
        <v>86</v>
      </c>
      <c r="B2199">
        <v>6</v>
      </c>
      <c r="C2199">
        <v>66</v>
      </c>
      <c r="D2199">
        <v>2361</v>
      </c>
      <c r="E2199">
        <v>1.21912344560031E-2</v>
      </c>
      <c r="F2199">
        <v>0</v>
      </c>
      <c r="G2199">
        <v>1</v>
      </c>
      <c r="H2199">
        <v>0</v>
      </c>
      <c r="I2199">
        <v>0</v>
      </c>
      <c r="J2199">
        <v>0</v>
      </c>
      <c r="K2199">
        <v>17</v>
      </c>
      <c r="L2199">
        <v>2.4254080203956199</v>
      </c>
      <c r="M2199">
        <v>180.59737539499901</v>
      </c>
      <c r="N2199">
        <v>0</v>
      </c>
      <c r="O2199">
        <v>0</v>
      </c>
      <c r="P2199">
        <v>1</v>
      </c>
      <c r="Q2199">
        <v>0</v>
      </c>
      <c r="R2199">
        <v>2</v>
      </c>
      <c r="S2199">
        <v>3</v>
      </c>
    </row>
    <row r="2200" spans="1:19" x14ac:dyDescent="0.25">
      <c r="A2200" t="s">
        <v>81</v>
      </c>
      <c r="B2200">
        <v>18</v>
      </c>
      <c r="C2200">
        <v>66</v>
      </c>
      <c r="D2200">
        <v>2302</v>
      </c>
      <c r="E2200">
        <v>1.21912344560031E-2</v>
      </c>
      <c r="F2200">
        <v>0</v>
      </c>
      <c r="G2200">
        <v>1</v>
      </c>
      <c r="H2200">
        <v>0</v>
      </c>
      <c r="I2200">
        <v>0</v>
      </c>
      <c r="J2200">
        <v>1.0500000000000001E-2</v>
      </c>
      <c r="K2200">
        <v>34</v>
      </c>
      <c r="L2200">
        <v>2.7783519834993502</v>
      </c>
      <c r="M2200">
        <v>181.75532802985401</v>
      </c>
      <c r="N2200">
        <v>0</v>
      </c>
      <c r="O2200">
        <v>0</v>
      </c>
      <c r="P2200">
        <v>1</v>
      </c>
      <c r="Q2200">
        <v>0</v>
      </c>
      <c r="R2200">
        <v>19</v>
      </c>
      <c r="S2200">
        <v>3</v>
      </c>
    </row>
    <row r="2201" spans="1:19" x14ac:dyDescent="0.25">
      <c r="A2201" t="s">
        <v>93</v>
      </c>
      <c r="B2201">
        <v>18</v>
      </c>
      <c r="C2201">
        <v>66</v>
      </c>
      <c r="D2201">
        <v>2460</v>
      </c>
      <c r="E2201">
        <v>1.21912344560031E-2</v>
      </c>
      <c r="F2201">
        <v>0</v>
      </c>
      <c r="G2201">
        <v>1</v>
      </c>
      <c r="H2201">
        <v>0</v>
      </c>
      <c r="I2201">
        <v>0</v>
      </c>
      <c r="J2201">
        <v>0.48</v>
      </c>
      <c r="K2201">
        <v>34</v>
      </c>
      <c r="L2201">
        <v>3.0512887941217799</v>
      </c>
      <c r="M2201">
        <v>182.65079000696099</v>
      </c>
      <c r="N2201">
        <v>0</v>
      </c>
      <c r="O2201">
        <v>0</v>
      </c>
      <c r="P2201">
        <v>1</v>
      </c>
      <c r="Q2201">
        <v>0</v>
      </c>
      <c r="R2201">
        <v>20</v>
      </c>
      <c r="S2201">
        <v>3</v>
      </c>
    </row>
    <row r="2202" spans="1:19" x14ac:dyDescent="0.25">
      <c r="A2202" t="s">
        <v>107</v>
      </c>
      <c r="B2202">
        <v>18</v>
      </c>
      <c r="C2202">
        <v>66</v>
      </c>
      <c r="D2202">
        <v>2605</v>
      </c>
      <c r="E2202">
        <v>1.21912344560031E-2</v>
      </c>
      <c r="F2202">
        <v>0</v>
      </c>
      <c r="G2202">
        <v>1</v>
      </c>
      <c r="H2202">
        <v>0</v>
      </c>
      <c r="I2202">
        <v>0</v>
      </c>
      <c r="J2202">
        <v>0</v>
      </c>
      <c r="K2202">
        <v>30</v>
      </c>
      <c r="L2202">
        <v>3.23452580142997</v>
      </c>
      <c r="M2202">
        <v>183.251961290781</v>
      </c>
      <c r="N2202">
        <v>0</v>
      </c>
      <c r="O2202">
        <v>0</v>
      </c>
      <c r="P2202">
        <v>1</v>
      </c>
      <c r="Q2202">
        <v>0</v>
      </c>
      <c r="R2202">
        <v>20</v>
      </c>
      <c r="S2202">
        <v>3</v>
      </c>
    </row>
    <row r="2203" spans="1:19" x14ac:dyDescent="0.25">
      <c r="A2203" t="s">
        <v>38</v>
      </c>
      <c r="B2203">
        <v>6</v>
      </c>
      <c r="C2203">
        <v>66</v>
      </c>
      <c r="D2203">
        <v>3036</v>
      </c>
      <c r="E2203">
        <v>1.2201427328721899E-2</v>
      </c>
      <c r="F2203">
        <v>0</v>
      </c>
      <c r="G2203">
        <v>0</v>
      </c>
      <c r="H2203">
        <v>0</v>
      </c>
      <c r="I2203">
        <v>1</v>
      </c>
      <c r="J2203">
        <v>0</v>
      </c>
      <c r="K2203">
        <v>12</v>
      </c>
      <c r="L2203">
        <v>2.3836111137609599</v>
      </c>
      <c r="M2203">
        <v>180.520246436224</v>
      </c>
      <c r="N2203">
        <v>0</v>
      </c>
      <c r="O2203">
        <v>0</v>
      </c>
      <c r="P2203">
        <v>0</v>
      </c>
      <c r="Q2203">
        <v>1</v>
      </c>
      <c r="R2203">
        <v>1</v>
      </c>
      <c r="S2203">
        <v>3</v>
      </c>
    </row>
    <row r="2204" spans="1:19" x14ac:dyDescent="0.25">
      <c r="A2204" t="s">
        <v>66</v>
      </c>
      <c r="B2204">
        <v>6</v>
      </c>
      <c r="C2204">
        <v>66</v>
      </c>
      <c r="D2204">
        <v>3316</v>
      </c>
      <c r="E2204">
        <v>1.2201427328721899E-2</v>
      </c>
      <c r="F2204">
        <v>0</v>
      </c>
      <c r="G2204">
        <v>1</v>
      </c>
      <c r="H2204">
        <v>0</v>
      </c>
      <c r="I2204">
        <v>0</v>
      </c>
      <c r="J2204">
        <v>8.0500000000000002E-2</v>
      </c>
      <c r="K2204">
        <v>20</v>
      </c>
      <c r="L2204">
        <v>2.6038372266912799</v>
      </c>
      <c r="M2204">
        <v>181.24277305344901</v>
      </c>
      <c r="N2204">
        <v>0</v>
      </c>
      <c r="O2204">
        <v>0</v>
      </c>
      <c r="P2204">
        <v>0</v>
      </c>
      <c r="Q2204">
        <v>1</v>
      </c>
      <c r="R2204">
        <v>3</v>
      </c>
      <c r="S2204">
        <v>3</v>
      </c>
    </row>
    <row r="2205" spans="1:19" x14ac:dyDescent="0.25">
      <c r="A2205" t="s">
        <v>81</v>
      </c>
      <c r="B2205">
        <v>18</v>
      </c>
      <c r="C2205">
        <v>66</v>
      </c>
      <c r="D2205">
        <v>3522</v>
      </c>
      <c r="E2205">
        <v>1.2201427328721899E-2</v>
      </c>
      <c r="F2205">
        <v>0</v>
      </c>
      <c r="G2205">
        <v>1</v>
      </c>
      <c r="H2205">
        <v>0</v>
      </c>
      <c r="I2205">
        <v>0</v>
      </c>
      <c r="J2205">
        <v>1.0500000000000001E-2</v>
      </c>
      <c r="K2205">
        <v>32</v>
      </c>
      <c r="L2205">
        <v>2.8533358997575</v>
      </c>
      <c r="M2205">
        <v>182.061338253798</v>
      </c>
      <c r="N2205">
        <v>0</v>
      </c>
      <c r="O2205">
        <v>0</v>
      </c>
      <c r="P2205">
        <v>0</v>
      </c>
      <c r="Q2205">
        <v>1</v>
      </c>
      <c r="R2205">
        <v>19</v>
      </c>
      <c r="S2205">
        <v>3</v>
      </c>
    </row>
    <row r="2206" spans="1:19" x14ac:dyDescent="0.25">
      <c r="A2206" t="s">
        <v>93</v>
      </c>
      <c r="B2206">
        <v>18</v>
      </c>
      <c r="C2206">
        <v>66</v>
      </c>
      <c r="D2206">
        <v>3676</v>
      </c>
      <c r="E2206">
        <v>1.2201427328721899E-2</v>
      </c>
      <c r="F2206">
        <v>0</v>
      </c>
      <c r="G2206">
        <v>1</v>
      </c>
      <c r="H2206">
        <v>0</v>
      </c>
      <c r="I2206">
        <v>0</v>
      </c>
      <c r="J2206">
        <v>0.48</v>
      </c>
      <c r="K2206">
        <v>34</v>
      </c>
      <c r="L2206">
        <v>3.0893845405063298</v>
      </c>
      <c r="M2206">
        <v>182.83577605152999</v>
      </c>
      <c r="N2206">
        <v>0</v>
      </c>
      <c r="O2206">
        <v>0</v>
      </c>
      <c r="P2206">
        <v>0</v>
      </c>
      <c r="Q2206">
        <v>1</v>
      </c>
      <c r="R2206">
        <v>12</v>
      </c>
      <c r="S2206">
        <v>3</v>
      </c>
    </row>
    <row r="2207" spans="1:19" x14ac:dyDescent="0.25">
      <c r="A2207" t="s">
        <v>39</v>
      </c>
      <c r="B2207">
        <v>18</v>
      </c>
      <c r="C2207">
        <v>66</v>
      </c>
      <c r="D2207">
        <v>3055</v>
      </c>
      <c r="E2207">
        <v>1.2201427328721899E-2</v>
      </c>
      <c r="F2207">
        <v>0</v>
      </c>
      <c r="G2207">
        <v>0</v>
      </c>
      <c r="H2207">
        <v>1</v>
      </c>
      <c r="I2207">
        <v>0</v>
      </c>
      <c r="J2207">
        <v>0.44450000000000001</v>
      </c>
      <c r="K2207">
        <v>31</v>
      </c>
      <c r="L2207">
        <v>3.2866177660459002</v>
      </c>
      <c r="M2207">
        <v>183.48286668650201</v>
      </c>
      <c r="N2207">
        <v>0</v>
      </c>
      <c r="O2207">
        <v>0</v>
      </c>
      <c r="P2207">
        <v>0</v>
      </c>
      <c r="Q2207">
        <v>1</v>
      </c>
      <c r="R2207">
        <v>6</v>
      </c>
      <c r="S2207">
        <v>3</v>
      </c>
    </row>
    <row r="2208" spans="1:19" x14ac:dyDescent="0.25">
      <c r="A2208" t="s">
        <v>58</v>
      </c>
      <c r="B2208">
        <v>18</v>
      </c>
      <c r="C2208">
        <v>54</v>
      </c>
      <c r="D2208">
        <v>3234</v>
      </c>
      <c r="E2208">
        <v>1.2454386949037799E-2</v>
      </c>
      <c r="F2208">
        <v>0</v>
      </c>
      <c r="G2208">
        <v>1</v>
      </c>
      <c r="H2208">
        <v>0</v>
      </c>
      <c r="I2208">
        <v>0</v>
      </c>
      <c r="J2208">
        <v>1.5645</v>
      </c>
      <c r="K2208">
        <v>36</v>
      </c>
      <c r="L2208">
        <v>2.8794106900932599</v>
      </c>
      <c r="M2208">
        <v>182.14688546618501</v>
      </c>
      <c r="N2208">
        <v>0</v>
      </c>
      <c r="O2208">
        <v>0</v>
      </c>
      <c r="P2208">
        <v>0</v>
      </c>
      <c r="Q2208">
        <v>1</v>
      </c>
      <c r="R2208">
        <v>8</v>
      </c>
      <c r="S2208">
        <v>3</v>
      </c>
    </row>
    <row r="2209" spans="1:19" x14ac:dyDescent="0.25">
      <c r="A2209" t="s">
        <v>119</v>
      </c>
      <c r="B2209">
        <v>18</v>
      </c>
      <c r="C2209">
        <v>54</v>
      </c>
      <c r="D2209">
        <v>3950</v>
      </c>
      <c r="E2209">
        <v>1.2454386949037799E-2</v>
      </c>
      <c r="F2209">
        <v>0</v>
      </c>
      <c r="G2209">
        <v>1</v>
      </c>
      <c r="H2209">
        <v>0</v>
      </c>
      <c r="I2209">
        <v>0</v>
      </c>
      <c r="J2209">
        <v>0.68</v>
      </c>
      <c r="K2209">
        <v>30</v>
      </c>
      <c r="L2209">
        <v>3.1135724510090999</v>
      </c>
      <c r="M2209">
        <v>182.91513271328401</v>
      </c>
      <c r="N2209">
        <v>0</v>
      </c>
      <c r="O2209">
        <v>0</v>
      </c>
      <c r="P2209">
        <v>0</v>
      </c>
      <c r="Q2209">
        <v>1</v>
      </c>
      <c r="R2209">
        <v>5</v>
      </c>
      <c r="S2209">
        <v>3</v>
      </c>
    </row>
    <row r="2210" spans="1:19" x14ac:dyDescent="0.25">
      <c r="A2210" t="s">
        <v>37</v>
      </c>
      <c r="B2210">
        <v>18</v>
      </c>
      <c r="C2210">
        <v>54</v>
      </c>
      <c r="D2210">
        <v>3032</v>
      </c>
      <c r="E2210">
        <v>1.2454386949037799E-2</v>
      </c>
      <c r="F2210">
        <v>0</v>
      </c>
      <c r="G2210">
        <v>1</v>
      </c>
      <c r="H2210">
        <v>0</v>
      </c>
      <c r="I2210">
        <v>0</v>
      </c>
      <c r="J2210">
        <v>0</v>
      </c>
      <c r="K2210">
        <v>30</v>
      </c>
      <c r="L2210">
        <v>3.2293676148784298</v>
      </c>
      <c r="M2210">
        <v>183.295038106557</v>
      </c>
      <c r="N2210">
        <v>0</v>
      </c>
      <c r="O2210">
        <v>0</v>
      </c>
      <c r="P2210">
        <v>0</v>
      </c>
      <c r="Q2210">
        <v>1</v>
      </c>
      <c r="R2210">
        <v>17</v>
      </c>
      <c r="S2210">
        <v>3</v>
      </c>
    </row>
    <row r="2211" spans="1:19" x14ac:dyDescent="0.25">
      <c r="A2211" t="s">
        <v>51</v>
      </c>
      <c r="B2211">
        <v>18</v>
      </c>
      <c r="C2211">
        <v>54</v>
      </c>
      <c r="D2211">
        <v>3158</v>
      </c>
      <c r="E2211">
        <v>1.2454386949037799E-2</v>
      </c>
      <c r="F2211">
        <v>0</v>
      </c>
      <c r="G2211">
        <v>1</v>
      </c>
      <c r="H2211">
        <v>0</v>
      </c>
      <c r="I2211">
        <v>0</v>
      </c>
      <c r="J2211">
        <v>0</v>
      </c>
      <c r="K2211">
        <v>33</v>
      </c>
      <c r="L2211">
        <v>3.4385564590342201</v>
      </c>
      <c r="M2211">
        <v>183.98135321205501</v>
      </c>
      <c r="N2211">
        <v>0</v>
      </c>
      <c r="O2211">
        <v>0</v>
      </c>
      <c r="P2211">
        <v>0</v>
      </c>
      <c r="Q2211">
        <v>1</v>
      </c>
      <c r="R2211">
        <v>19</v>
      </c>
      <c r="S2211">
        <v>3</v>
      </c>
    </row>
    <row r="2212" spans="1:19" x14ac:dyDescent="0.25">
      <c r="A2212" t="s">
        <v>58</v>
      </c>
      <c r="B2212">
        <v>18</v>
      </c>
      <c r="C2212">
        <v>54</v>
      </c>
      <c r="D2212">
        <v>2014</v>
      </c>
      <c r="E2212">
        <v>1.27630533416853E-2</v>
      </c>
      <c r="F2212">
        <v>0</v>
      </c>
      <c r="G2212">
        <v>1</v>
      </c>
      <c r="H2212">
        <v>0</v>
      </c>
      <c r="I2212">
        <v>0</v>
      </c>
      <c r="J2212">
        <v>1.5645</v>
      </c>
      <c r="K2212">
        <v>37</v>
      </c>
      <c r="L2212">
        <v>2.8222446969562802</v>
      </c>
      <c r="M2212">
        <v>181.89933299526299</v>
      </c>
      <c r="N2212">
        <v>0</v>
      </c>
      <c r="O2212">
        <v>0</v>
      </c>
      <c r="P2212">
        <v>1</v>
      </c>
      <c r="Q2212">
        <v>0</v>
      </c>
      <c r="R2212">
        <v>8</v>
      </c>
      <c r="S2212">
        <v>3</v>
      </c>
    </row>
    <row r="2213" spans="1:19" x14ac:dyDescent="0.25">
      <c r="A2213" t="s">
        <v>112</v>
      </c>
      <c r="B2213">
        <v>18</v>
      </c>
      <c r="C2213">
        <v>54</v>
      </c>
      <c r="D2213">
        <v>2659</v>
      </c>
      <c r="E2213">
        <v>1.27630533416853E-2</v>
      </c>
      <c r="F2213">
        <v>0</v>
      </c>
      <c r="G2213">
        <v>1</v>
      </c>
      <c r="H2213">
        <v>0</v>
      </c>
      <c r="I2213">
        <v>0</v>
      </c>
      <c r="J2213">
        <v>0</v>
      </c>
      <c r="K2213">
        <v>28</v>
      </c>
      <c r="L2213">
        <v>3.0712399294508401</v>
      </c>
      <c r="M2213">
        <v>182.7162464877</v>
      </c>
      <c r="N2213">
        <v>0</v>
      </c>
      <c r="O2213">
        <v>0</v>
      </c>
      <c r="P2213">
        <v>1</v>
      </c>
      <c r="Q2213">
        <v>0</v>
      </c>
      <c r="R2213">
        <v>7</v>
      </c>
      <c r="S2213">
        <v>3</v>
      </c>
    </row>
    <row r="2214" spans="1:19" x14ac:dyDescent="0.25">
      <c r="A2214" t="s">
        <v>24</v>
      </c>
      <c r="B2214">
        <v>18</v>
      </c>
      <c r="C2214">
        <v>54</v>
      </c>
      <c r="D2214">
        <v>1677</v>
      </c>
      <c r="E2214">
        <v>1.27630533416853E-2</v>
      </c>
      <c r="F2214">
        <v>0</v>
      </c>
      <c r="G2214">
        <v>1</v>
      </c>
      <c r="H2214">
        <v>0</v>
      </c>
      <c r="I2214">
        <v>0</v>
      </c>
      <c r="J2214">
        <v>0</v>
      </c>
      <c r="K2214">
        <v>26</v>
      </c>
      <c r="L2214">
        <v>3.1704430416671499</v>
      </c>
      <c r="M2214">
        <v>183.04171601596801</v>
      </c>
      <c r="N2214">
        <v>0</v>
      </c>
      <c r="O2214">
        <v>0</v>
      </c>
      <c r="P2214">
        <v>1</v>
      </c>
      <c r="Q2214">
        <v>0</v>
      </c>
      <c r="R2214">
        <v>5</v>
      </c>
      <c r="S2214">
        <v>3</v>
      </c>
    </row>
    <row r="2215" spans="1:19" x14ac:dyDescent="0.25">
      <c r="A2215" t="s">
        <v>17</v>
      </c>
      <c r="B2215">
        <v>18</v>
      </c>
      <c r="C2215">
        <v>54</v>
      </c>
      <c r="D2215">
        <v>1619</v>
      </c>
      <c r="E2215">
        <v>1.27630533416853E-2</v>
      </c>
      <c r="F2215">
        <v>0</v>
      </c>
      <c r="G2215">
        <v>1</v>
      </c>
      <c r="H2215">
        <v>0</v>
      </c>
      <c r="I2215">
        <v>0</v>
      </c>
      <c r="J2215">
        <v>9.8000000000000004E-2</v>
      </c>
      <c r="K2215">
        <v>30</v>
      </c>
      <c r="L2215">
        <v>3.3538041139836898</v>
      </c>
      <c r="M2215">
        <v>183.64329433721699</v>
      </c>
      <c r="N2215">
        <v>0</v>
      </c>
      <c r="O2215">
        <v>0</v>
      </c>
      <c r="P2215">
        <v>1</v>
      </c>
      <c r="Q2215">
        <v>0</v>
      </c>
      <c r="R2215">
        <v>15</v>
      </c>
      <c r="S2215">
        <v>3</v>
      </c>
    </row>
    <row r="2216" spans="1:19" x14ac:dyDescent="0.25">
      <c r="A2216" t="s">
        <v>86</v>
      </c>
      <c r="B2216">
        <v>6</v>
      </c>
      <c r="C2216">
        <v>66</v>
      </c>
      <c r="D2216">
        <v>1277</v>
      </c>
      <c r="E2216">
        <v>1.30798885605986E-2</v>
      </c>
      <c r="F2216">
        <v>0</v>
      </c>
      <c r="G2216">
        <v>1</v>
      </c>
      <c r="H2216">
        <v>0</v>
      </c>
      <c r="I2216">
        <v>0</v>
      </c>
      <c r="J2216">
        <v>0</v>
      </c>
      <c r="K2216">
        <v>19</v>
      </c>
      <c r="L2216">
        <v>1.28389265099384</v>
      </c>
      <c r="M2216">
        <v>181.10224623029501</v>
      </c>
      <c r="N2216">
        <v>0</v>
      </c>
      <c r="O2216">
        <v>1</v>
      </c>
      <c r="P2216">
        <v>0</v>
      </c>
      <c r="Q2216">
        <v>0</v>
      </c>
      <c r="R2216">
        <v>1</v>
      </c>
      <c r="S2216">
        <v>3</v>
      </c>
    </row>
    <row r="2217" spans="1:19" x14ac:dyDescent="0.25">
      <c r="A2217" t="s">
        <v>81</v>
      </c>
      <c r="B2217">
        <v>18</v>
      </c>
      <c r="C2217">
        <v>66</v>
      </c>
      <c r="D2217">
        <v>1246</v>
      </c>
      <c r="E2217">
        <v>1.30798885605986E-2</v>
      </c>
      <c r="F2217">
        <v>0</v>
      </c>
      <c r="G2217">
        <v>1</v>
      </c>
      <c r="H2217">
        <v>0</v>
      </c>
      <c r="I2217">
        <v>0</v>
      </c>
      <c r="J2217">
        <v>1.0500000000000001E-2</v>
      </c>
      <c r="K2217">
        <v>27</v>
      </c>
      <c r="L2217">
        <v>1.5045641895302999</v>
      </c>
      <c r="M2217">
        <v>181.826234217619</v>
      </c>
      <c r="N2217">
        <v>0</v>
      </c>
      <c r="O2217">
        <v>1</v>
      </c>
      <c r="P2217">
        <v>0</v>
      </c>
      <c r="Q2217">
        <v>0</v>
      </c>
      <c r="R2217">
        <v>1</v>
      </c>
      <c r="S2217">
        <v>3</v>
      </c>
    </row>
    <row r="2218" spans="1:19" x14ac:dyDescent="0.25">
      <c r="A2218" t="s">
        <v>26</v>
      </c>
      <c r="B2218">
        <v>18</v>
      </c>
      <c r="C2218">
        <v>66</v>
      </c>
      <c r="D2218">
        <v>835</v>
      </c>
      <c r="E2218">
        <v>1.30798885605986E-2</v>
      </c>
      <c r="F2218">
        <v>0</v>
      </c>
      <c r="G2218">
        <v>1</v>
      </c>
      <c r="H2218">
        <v>0</v>
      </c>
      <c r="I2218">
        <v>0</v>
      </c>
      <c r="J2218">
        <v>0</v>
      </c>
      <c r="K2218">
        <v>23</v>
      </c>
      <c r="L2218">
        <v>1.8804302852843799</v>
      </c>
      <c r="M2218">
        <v>183.05939069975199</v>
      </c>
      <c r="N2218">
        <v>0</v>
      </c>
      <c r="O2218">
        <v>1</v>
      </c>
      <c r="P2218">
        <v>0</v>
      </c>
      <c r="Q2218">
        <v>0</v>
      </c>
      <c r="R2218">
        <v>1</v>
      </c>
      <c r="S2218">
        <v>3</v>
      </c>
    </row>
    <row r="2219" spans="1:19" x14ac:dyDescent="0.25">
      <c r="A2219" t="s">
        <v>33</v>
      </c>
      <c r="B2219">
        <v>18</v>
      </c>
      <c r="C2219">
        <v>66</v>
      </c>
      <c r="D2219">
        <v>882</v>
      </c>
      <c r="E2219">
        <v>1.30798885605986E-2</v>
      </c>
      <c r="F2219">
        <v>0</v>
      </c>
      <c r="G2219">
        <v>1</v>
      </c>
      <c r="H2219">
        <v>0</v>
      </c>
      <c r="I2219">
        <v>0</v>
      </c>
      <c r="J2219">
        <v>0</v>
      </c>
      <c r="K2219">
        <v>24</v>
      </c>
      <c r="L2219">
        <v>2.3950113448783501</v>
      </c>
      <c r="M2219">
        <v>184.747648769286</v>
      </c>
      <c r="N2219">
        <v>0</v>
      </c>
      <c r="O2219">
        <v>1</v>
      </c>
      <c r="P2219">
        <v>0</v>
      </c>
      <c r="Q2219">
        <v>0</v>
      </c>
      <c r="R2219">
        <v>8</v>
      </c>
      <c r="S2219">
        <v>3</v>
      </c>
    </row>
    <row r="2220" spans="1:19" x14ac:dyDescent="0.25">
      <c r="A2220" t="s">
        <v>105</v>
      </c>
      <c r="B2220">
        <v>9</v>
      </c>
      <c r="C2220">
        <v>45</v>
      </c>
      <c r="D2220">
        <v>2570</v>
      </c>
      <c r="E2220">
        <v>1.31308690091509E-2</v>
      </c>
      <c r="F2220">
        <v>0</v>
      </c>
      <c r="G2220">
        <v>1</v>
      </c>
      <c r="H2220">
        <v>0</v>
      </c>
      <c r="I2220">
        <v>0</v>
      </c>
      <c r="J2220">
        <v>0</v>
      </c>
      <c r="K2220">
        <v>18</v>
      </c>
      <c r="L2220">
        <v>2.5443600296359299</v>
      </c>
      <c r="M2220">
        <v>180.987637892506</v>
      </c>
      <c r="N2220">
        <v>0</v>
      </c>
      <c r="O2220">
        <v>0</v>
      </c>
      <c r="P2220">
        <v>1</v>
      </c>
      <c r="Q2220">
        <v>0</v>
      </c>
      <c r="R2220">
        <v>1</v>
      </c>
      <c r="S2220">
        <v>3</v>
      </c>
    </row>
    <row r="2221" spans="1:19" x14ac:dyDescent="0.25">
      <c r="A2221" t="s">
        <v>10</v>
      </c>
      <c r="B2221">
        <v>9</v>
      </c>
      <c r="C2221">
        <v>45</v>
      </c>
      <c r="D2221">
        <v>1539</v>
      </c>
      <c r="E2221">
        <v>1.31308690091509E-2</v>
      </c>
      <c r="F2221">
        <v>0</v>
      </c>
      <c r="G2221">
        <v>1</v>
      </c>
      <c r="H2221">
        <v>0</v>
      </c>
      <c r="I2221">
        <v>0</v>
      </c>
      <c r="J2221">
        <v>0</v>
      </c>
      <c r="K2221">
        <v>16</v>
      </c>
      <c r="L2221">
        <v>2.6702638721303802</v>
      </c>
      <c r="M2221">
        <v>181.400708241898</v>
      </c>
      <c r="N2221">
        <v>0</v>
      </c>
      <c r="O2221">
        <v>0</v>
      </c>
      <c r="P2221">
        <v>1</v>
      </c>
      <c r="Q2221">
        <v>0</v>
      </c>
      <c r="R2221">
        <v>1</v>
      </c>
      <c r="S2221">
        <v>3</v>
      </c>
    </row>
    <row r="2222" spans="1:19" x14ac:dyDescent="0.25">
      <c r="A2222" t="s">
        <v>108</v>
      </c>
      <c r="B2222">
        <v>15</v>
      </c>
      <c r="C2222">
        <v>45</v>
      </c>
      <c r="D2222">
        <v>2614</v>
      </c>
      <c r="E2222">
        <v>1.31308690091509E-2</v>
      </c>
      <c r="F2222">
        <v>0</v>
      </c>
      <c r="G2222">
        <v>1</v>
      </c>
      <c r="H2222">
        <v>0</v>
      </c>
      <c r="I2222">
        <v>0</v>
      </c>
      <c r="J2222">
        <v>0</v>
      </c>
      <c r="K2222">
        <v>38</v>
      </c>
      <c r="L2222">
        <v>2.8148391072942101</v>
      </c>
      <c r="M2222">
        <v>181.875036441254</v>
      </c>
      <c r="N2222">
        <v>0</v>
      </c>
      <c r="O2222">
        <v>0</v>
      </c>
      <c r="P2222">
        <v>1</v>
      </c>
      <c r="Q2222">
        <v>0</v>
      </c>
      <c r="R2222">
        <v>7</v>
      </c>
      <c r="S2222">
        <v>3</v>
      </c>
    </row>
    <row r="2223" spans="1:19" x14ac:dyDescent="0.25">
      <c r="A2223" t="s">
        <v>13</v>
      </c>
      <c r="B2223">
        <v>15</v>
      </c>
      <c r="C2223">
        <v>45</v>
      </c>
      <c r="D2223">
        <v>1579</v>
      </c>
      <c r="E2223">
        <v>1.31308690091509E-2</v>
      </c>
      <c r="F2223">
        <v>1</v>
      </c>
      <c r="G2223">
        <v>1</v>
      </c>
      <c r="H2223">
        <v>0</v>
      </c>
      <c r="I2223">
        <v>0</v>
      </c>
      <c r="J2223">
        <v>0</v>
      </c>
      <c r="K2223">
        <v>30</v>
      </c>
      <c r="L2223">
        <v>2.9441932135567601</v>
      </c>
      <c r="M2223">
        <v>182.29942655366401</v>
      </c>
      <c r="N2223">
        <v>0</v>
      </c>
      <c r="O2223">
        <v>0</v>
      </c>
      <c r="P2223">
        <v>1</v>
      </c>
      <c r="Q2223">
        <v>0</v>
      </c>
      <c r="R2223">
        <v>9</v>
      </c>
      <c r="S2223">
        <v>3</v>
      </c>
    </row>
    <row r="2224" spans="1:19" x14ac:dyDescent="0.25">
      <c r="A2224" t="s">
        <v>47</v>
      </c>
      <c r="B2224">
        <v>15</v>
      </c>
      <c r="C2224">
        <v>45</v>
      </c>
      <c r="D2224">
        <v>1901</v>
      </c>
      <c r="E2224">
        <v>1.31308690091509E-2</v>
      </c>
      <c r="F2224">
        <v>0</v>
      </c>
      <c r="G2224">
        <v>0</v>
      </c>
      <c r="H2224">
        <v>0</v>
      </c>
      <c r="I2224">
        <v>1</v>
      </c>
      <c r="J2224">
        <v>0.17849999999999999</v>
      </c>
      <c r="K2224">
        <v>24</v>
      </c>
      <c r="L2224">
        <v>3.3187238564823001</v>
      </c>
      <c r="M2224">
        <v>183.528201628879</v>
      </c>
      <c r="N2224">
        <v>0</v>
      </c>
      <c r="O2224">
        <v>0</v>
      </c>
      <c r="P2224">
        <v>1</v>
      </c>
      <c r="Q2224">
        <v>0</v>
      </c>
      <c r="R2224">
        <v>1</v>
      </c>
      <c r="S2224">
        <v>3</v>
      </c>
    </row>
    <row r="2225" spans="1:19" x14ac:dyDescent="0.25">
      <c r="A2225" t="s">
        <v>79</v>
      </c>
      <c r="B2225">
        <v>9</v>
      </c>
      <c r="C2225">
        <v>45</v>
      </c>
      <c r="D2225">
        <v>3482</v>
      </c>
      <c r="E2225">
        <v>1.31906753334114E-2</v>
      </c>
      <c r="F2225">
        <v>0</v>
      </c>
      <c r="G2225">
        <v>1</v>
      </c>
      <c r="H2225">
        <v>0</v>
      </c>
      <c r="I2225">
        <v>0</v>
      </c>
      <c r="J2225">
        <v>0.59499999999999997</v>
      </c>
      <c r="K2225">
        <v>22</v>
      </c>
      <c r="L2225">
        <v>2.4519588374341899</v>
      </c>
      <c r="M2225">
        <v>180.74448437478401</v>
      </c>
      <c r="N2225">
        <v>0</v>
      </c>
      <c r="O2225">
        <v>0</v>
      </c>
      <c r="P2225">
        <v>0</v>
      </c>
      <c r="Q2225">
        <v>1</v>
      </c>
      <c r="R2225">
        <v>3</v>
      </c>
      <c r="S2225">
        <v>3</v>
      </c>
    </row>
    <row r="2226" spans="1:19" x14ac:dyDescent="0.25">
      <c r="A2226" t="s">
        <v>82</v>
      </c>
      <c r="B2226">
        <v>15</v>
      </c>
      <c r="C2226">
        <v>45</v>
      </c>
      <c r="D2226">
        <v>3530</v>
      </c>
      <c r="E2226">
        <v>1.31906753334114E-2</v>
      </c>
      <c r="F2226">
        <v>0</v>
      </c>
      <c r="G2226">
        <v>1</v>
      </c>
      <c r="H2226">
        <v>0</v>
      </c>
      <c r="I2226">
        <v>0</v>
      </c>
      <c r="J2226">
        <v>0</v>
      </c>
      <c r="K2226">
        <v>36</v>
      </c>
      <c r="L2226">
        <v>2.6804320463433</v>
      </c>
      <c r="M2226">
        <v>181.49406839351499</v>
      </c>
      <c r="N2226">
        <v>0</v>
      </c>
      <c r="O2226">
        <v>0</v>
      </c>
      <c r="P2226">
        <v>0</v>
      </c>
      <c r="Q2226">
        <v>1</v>
      </c>
      <c r="R2226">
        <v>3</v>
      </c>
      <c r="S2226">
        <v>3</v>
      </c>
    </row>
    <row r="2227" spans="1:19" x14ac:dyDescent="0.25">
      <c r="A2227" t="s">
        <v>20</v>
      </c>
      <c r="B2227">
        <v>15</v>
      </c>
      <c r="C2227">
        <v>45</v>
      </c>
      <c r="D2227">
        <v>2872</v>
      </c>
      <c r="E2227">
        <v>1.31906753334114E-2</v>
      </c>
      <c r="F2227">
        <v>0</v>
      </c>
      <c r="G2227">
        <v>0</v>
      </c>
      <c r="H2227">
        <v>1</v>
      </c>
      <c r="I2227">
        <v>0</v>
      </c>
      <c r="J2227">
        <v>0.33950000000000002</v>
      </c>
      <c r="K2227">
        <v>14</v>
      </c>
      <c r="L2227">
        <v>2.80283619613233</v>
      </c>
      <c r="M2227">
        <v>181.895656811458</v>
      </c>
      <c r="N2227">
        <v>0</v>
      </c>
      <c r="O2227">
        <v>0</v>
      </c>
      <c r="P2227">
        <v>0</v>
      </c>
      <c r="Q2227">
        <v>1</v>
      </c>
      <c r="R2227">
        <v>1</v>
      </c>
      <c r="S2227">
        <v>3</v>
      </c>
    </row>
    <row r="2228" spans="1:19" x14ac:dyDescent="0.25">
      <c r="A2228" t="s">
        <v>13</v>
      </c>
      <c r="B2228">
        <v>15</v>
      </c>
      <c r="C2228">
        <v>45</v>
      </c>
      <c r="D2228">
        <v>2800</v>
      </c>
      <c r="E2228">
        <v>1.31906753334114E-2</v>
      </c>
      <c r="F2228">
        <v>1</v>
      </c>
      <c r="G2228">
        <v>1</v>
      </c>
      <c r="H2228">
        <v>0</v>
      </c>
      <c r="I2228">
        <v>0</v>
      </c>
      <c r="J2228">
        <v>0</v>
      </c>
      <c r="K2228">
        <v>30</v>
      </c>
      <c r="L2228">
        <v>2.97529139541437</v>
      </c>
      <c r="M2228">
        <v>182.461454709365</v>
      </c>
      <c r="N2228">
        <v>0</v>
      </c>
      <c r="O2228">
        <v>0</v>
      </c>
      <c r="P2228">
        <v>0</v>
      </c>
      <c r="Q2228">
        <v>1</v>
      </c>
      <c r="R2228">
        <v>9</v>
      </c>
      <c r="S2228">
        <v>3</v>
      </c>
    </row>
    <row r="2229" spans="1:19" x14ac:dyDescent="0.25">
      <c r="A2229" t="s">
        <v>47</v>
      </c>
      <c r="B2229">
        <v>15</v>
      </c>
      <c r="C2229">
        <v>45</v>
      </c>
      <c r="D2229">
        <v>3121</v>
      </c>
      <c r="E2229">
        <v>1.31906753334114E-2</v>
      </c>
      <c r="F2229">
        <v>0</v>
      </c>
      <c r="G2229">
        <v>0</v>
      </c>
      <c r="H2229">
        <v>0</v>
      </c>
      <c r="I2229">
        <v>1</v>
      </c>
      <c r="J2229">
        <v>0.17849999999999999</v>
      </c>
      <c r="K2229">
        <v>23</v>
      </c>
      <c r="L2229">
        <v>3.34469447979779</v>
      </c>
      <c r="M2229">
        <v>183.673407085951</v>
      </c>
      <c r="N2229">
        <v>0</v>
      </c>
      <c r="O2229">
        <v>0</v>
      </c>
      <c r="P2229">
        <v>0</v>
      </c>
      <c r="Q2229">
        <v>1</v>
      </c>
      <c r="R2229">
        <v>1</v>
      </c>
      <c r="S2229">
        <v>3</v>
      </c>
    </row>
    <row r="2230" spans="1:19" x14ac:dyDescent="0.25">
      <c r="A2230" t="s">
        <v>65</v>
      </c>
      <c r="B2230">
        <v>17</v>
      </c>
      <c r="C2230">
        <v>53</v>
      </c>
      <c r="D2230">
        <v>425</v>
      </c>
      <c r="E2230">
        <v>1.42784490269983E-2</v>
      </c>
      <c r="F2230">
        <v>0</v>
      </c>
      <c r="G2230">
        <v>1</v>
      </c>
      <c r="H2230">
        <v>0</v>
      </c>
      <c r="I2230">
        <v>0</v>
      </c>
      <c r="J2230">
        <v>0</v>
      </c>
      <c r="K2230">
        <v>32</v>
      </c>
      <c r="L2230">
        <v>0.97152075566936602</v>
      </c>
      <c r="M2230">
        <v>182.297404054033</v>
      </c>
      <c r="N2230">
        <v>1</v>
      </c>
      <c r="O2230">
        <v>0</v>
      </c>
      <c r="P2230">
        <v>0</v>
      </c>
      <c r="Q2230">
        <v>0</v>
      </c>
      <c r="R2230">
        <v>5</v>
      </c>
      <c r="S2230">
        <v>3</v>
      </c>
    </row>
    <row r="2231" spans="1:19" x14ac:dyDescent="0.25">
      <c r="A2231" t="s">
        <v>27</v>
      </c>
      <c r="B2231">
        <v>7</v>
      </c>
      <c r="C2231">
        <v>53</v>
      </c>
      <c r="D2231">
        <v>126</v>
      </c>
      <c r="E2231">
        <v>1.42784490269983E-2</v>
      </c>
      <c r="F2231">
        <v>0</v>
      </c>
      <c r="G2231">
        <v>1</v>
      </c>
      <c r="H2231">
        <v>0</v>
      </c>
      <c r="I2231">
        <v>0</v>
      </c>
      <c r="J2231">
        <v>0</v>
      </c>
      <c r="K2231">
        <v>17</v>
      </c>
      <c r="L2231">
        <v>1.06035859411031</v>
      </c>
      <c r="M2231">
        <v>182.588866778577</v>
      </c>
      <c r="N2231">
        <v>1</v>
      </c>
      <c r="O2231">
        <v>0</v>
      </c>
      <c r="P2231">
        <v>0</v>
      </c>
      <c r="Q2231">
        <v>0</v>
      </c>
      <c r="R2231">
        <v>1</v>
      </c>
      <c r="S2231">
        <v>3</v>
      </c>
    </row>
    <row r="2232" spans="1:19" x14ac:dyDescent="0.25">
      <c r="A2232" t="s">
        <v>31</v>
      </c>
      <c r="B2232">
        <v>17</v>
      </c>
      <c r="C2232">
        <v>53</v>
      </c>
      <c r="D2232">
        <v>163</v>
      </c>
      <c r="E2232">
        <v>1.42784490269983E-2</v>
      </c>
      <c r="F2232">
        <v>0</v>
      </c>
      <c r="G2232">
        <v>1</v>
      </c>
      <c r="H2232">
        <v>0</v>
      </c>
      <c r="I2232">
        <v>0</v>
      </c>
      <c r="J2232">
        <v>0</v>
      </c>
      <c r="K2232">
        <v>34</v>
      </c>
      <c r="L2232">
        <v>1.55736877718668</v>
      </c>
      <c r="M2232">
        <v>184.219477615442</v>
      </c>
      <c r="N2232">
        <v>1</v>
      </c>
      <c r="O2232">
        <v>0</v>
      </c>
      <c r="P2232">
        <v>0</v>
      </c>
      <c r="Q2232">
        <v>0</v>
      </c>
      <c r="R2232">
        <v>2</v>
      </c>
      <c r="S2232">
        <v>3</v>
      </c>
    </row>
    <row r="2233" spans="1:19" x14ac:dyDescent="0.25">
      <c r="A2233" t="s">
        <v>13</v>
      </c>
      <c r="B2233">
        <v>7</v>
      </c>
      <c r="C2233">
        <v>53</v>
      </c>
      <c r="D2233">
        <v>762</v>
      </c>
      <c r="E2233">
        <v>1.43589257387082E-2</v>
      </c>
      <c r="F2233">
        <v>1</v>
      </c>
      <c r="G2233">
        <v>1</v>
      </c>
      <c r="H2233">
        <v>0</v>
      </c>
      <c r="I2233">
        <v>0</v>
      </c>
      <c r="J2233">
        <v>0</v>
      </c>
      <c r="K2233">
        <v>17</v>
      </c>
      <c r="L2233">
        <v>1.57562911364342</v>
      </c>
      <c r="M2233">
        <v>182.05938685578499</v>
      </c>
      <c r="N2233">
        <v>0</v>
      </c>
      <c r="O2233">
        <v>1</v>
      </c>
      <c r="P2233">
        <v>0</v>
      </c>
      <c r="Q2233">
        <v>0</v>
      </c>
      <c r="R2233">
        <v>2</v>
      </c>
      <c r="S2233">
        <v>3</v>
      </c>
    </row>
    <row r="2234" spans="1:19" x14ac:dyDescent="0.25">
      <c r="A2234" t="s">
        <v>79</v>
      </c>
      <c r="B2234">
        <v>17</v>
      </c>
      <c r="C2234">
        <v>53</v>
      </c>
      <c r="D2234">
        <v>1216</v>
      </c>
      <c r="E2234">
        <v>1.43589257387082E-2</v>
      </c>
      <c r="F2234">
        <v>0</v>
      </c>
      <c r="G2234">
        <v>1</v>
      </c>
      <c r="H2234">
        <v>0</v>
      </c>
      <c r="I2234">
        <v>0</v>
      </c>
      <c r="J2234">
        <v>0.59499999999999997</v>
      </c>
      <c r="K2234">
        <v>28</v>
      </c>
      <c r="L2234">
        <v>1.6809145314103699</v>
      </c>
      <c r="M2234">
        <v>182.404811454758</v>
      </c>
      <c r="N2234">
        <v>0</v>
      </c>
      <c r="O2234">
        <v>1</v>
      </c>
      <c r="P2234">
        <v>0</v>
      </c>
      <c r="Q2234">
        <v>0</v>
      </c>
      <c r="R2234">
        <v>4</v>
      </c>
      <c r="S2234">
        <v>3</v>
      </c>
    </row>
    <row r="2235" spans="1:19" x14ac:dyDescent="0.25">
      <c r="A2235" t="s">
        <v>37</v>
      </c>
      <c r="B2235">
        <v>17</v>
      </c>
      <c r="C2235">
        <v>53</v>
      </c>
      <c r="D2235">
        <v>905</v>
      </c>
      <c r="E2235">
        <v>1.43589257387082E-2</v>
      </c>
      <c r="F2235">
        <v>0</v>
      </c>
      <c r="G2235">
        <v>1</v>
      </c>
      <c r="H2235">
        <v>0</v>
      </c>
      <c r="I2235">
        <v>0</v>
      </c>
      <c r="J2235">
        <v>0</v>
      </c>
      <c r="K2235">
        <v>25</v>
      </c>
      <c r="L2235">
        <v>1.9838235331504399</v>
      </c>
      <c r="M2235">
        <v>183.39860739222601</v>
      </c>
      <c r="N2235">
        <v>0</v>
      </c>
      <c r="O2235">
        <v>1</v>
      </c>
      <c r="P2235">
        <v>0</v>
      </c>
      <c r="Q2235">
        <v>0</v>
      </c>
      <c r="R2235">
        <v>5</v>
      </c>
      <c r="S2235">
        <v>3</v>
      </c>
    </row>
    <row r="2236" spans="1:19" x14ac:dyDescent="0.25">
      <c r="A2236" t="s">
        <v>51</v>
      </c>
      <c r="B2236">
        <v>17</v>
      </c>
      <c r="C2236">
        <v>53</v>
      </c>
      <c r="D2236">
        <v>987</v>
      </c>
      <c r="E2236">
        <v>1.43589257387082E-2</v>
      </c>
      <c r="F2236">
        <v>0</v>
      </c>
      <c r="G2236">
        <v>1</v>
      </c>
      <c r="H2236">
        <v>0</v>
      </c>
      <c r="I2236">
        <v>0</v>
      </c>
      <c r="J2236">
        <v>0</v>
      </c>
      <c r="K2236">
        <v>23</v>
      </c>
      <c r="L2236">
        <v>2.2997378048317301</v>
      </c>
      <c r="M2236">
        <v>184.43507153816199</v>
      </c>
      <c r="N2236">
        <v>0</v>
      </c>
      <c r="O2236">
        <v>1</v>
      </c>
      <c r="P2236">
        <v>0</v>
      </c>
      <c r="Q2236">
        <v>0</v>
      </c>
      <c r="R2236">
        <v>6</v>
      </c>
      <c r="S2236">
        <v>3</v>
      </c>
    </row>
    <row r="2237" spans="1:19" x14ac:dyDescent="0.25">
      <c r="A2237" t="s">
        <v>17</v>
      </c>
      <c r="B2237">
        <v>9</v>
      </c>
      <c r="C2237">
        <v>45</v>
      </c>
      <c r="D2237">
        <v>65</v>
      </c>
      <c r="E2237">
        <v>1.46621572985174E-2</v>
      </c>
      <c r="F2237">
        <v>0</v>
      </c>
      <c r="G2237">
        <v>1</v>
      </c>
      <c r="H2237">
        <v>0</v>
      </c>
      <c r="I2237">
        <v>0</v>
      </c>
      <c r="J2237">
        <v>9.8000000000000004E-2</v>
      </c>
      <c r="K2237">
        <v>20</v>
      </c>
      <c r="L2237">
        <v>0.546261882999313</v>
      </c>
      <c r="M2237">
        <v>180.90219777886901</v>
      </c>
      <c r="N2237">
        <v>1</v>
      </c>
      <c r="O2237">
        <v>0</v>
      </c>
      <c r="P2237">
        <v>0</v>
      </c>
      <c r="Q2237">
        <v>0</v>
      </c>
      <c r="R2237">
        <v>1</v>
      </c>
      <c r="S2237">
        <v>3</v>
      </c>
    </row>
    <row r="2238" spans="1:19" x14ac:dyDescent="0.25">
      <c r="A2238" t="s">
        <v>82</v>
      </c>
      <c r="B2238">
        <v>15</v>
      </c>
      <c r="C2238">
        <v>45</v>
      </c>
      <c r="D2238">
        <v>597</v>
      </c>
      <c r="E2238">
        <v>1.46621572985174E-2</v>
      </c>
      <c r="F2238">
        <v>0</v>
      </c>
      <c r="G2238">
        <v>1</v>
      </c>
      <c r="H2238">
        <v>0</v>
      </c>
      <c r="I2238">
        <v>0</v>
      </c>
      <c r="J2238">
        <v>0</v>
      </c>
      <c r="K2238">
        <v>36</v>
      </c>
      <c r="L2238">
        <v>0.73324636864158999</v>
      </c>
      <c r="M2238">
        <v>181.51566393911301</v>
      </c>
      <c r="N2238">
        <v>1</v>
      </c>
      <c r="O2238">
        <v>0</v>
      </c>
      <c r="P2238">
        <v>0</v>
      </c>
      <c r="Q2238">
        <v>0</v>
      </c>
      <c r="R2238">
        <v>1</v>
      </c>
      <c r="S2238">
        <v>3</v>
      </c>
    </row>
    <row r="2239" spans="1:19" x14ac:dyDescent="0.25">
      <c r="A2239" t="s">
        <v>31</v>
      </c>
      <c r="B2239">
        <v>9</v>
      </c>
      <c r="C2239">
        <v>45</v>
      </c>
      <c r="D2239">
        <v>157</v>
      </c>
      <c r="E2239">
        <v>1.46621572985174E-2</v>
      </c>
      <c r="F2239">
        <v>0</v>
      </c>
      <c r="G2239">
        <v>1</v>
      </c>
      <c r="H2239">
        <v>0</v>
      </c>
      <c r="I2239">
        <v>0</v>
      </c>
      <c r="J2239">
        <v>0</v>
      </c>
      <c r="K2239">
        <v>22</v>
      </c>
      <c r="L2239">
        <v>1.12826314570643</v>
      </c>
      <c r="M2239">
        <v>182.81165074050699</v>
      </c>
      <c r="N2239">
        <v>1</v>
      </c>
      <c r="O2239">
        <v>0</v>
      </c>
      <c r="P2239">
        <v>0</v>
      </c>
      <c r="Q2239">
        <v>0</v>
      </c>
      <c r="R2239">
        <v>1</v>
      </c>
      <c r="S2239">
        <v>3</v>
      </c>
    </row>
    <row r="2240" spans="1:19" x14ac:dyDescent="0.25">
      <c r="A2240" t="s">
        <v>40</v>
      </c>
      <c r="B2240">
        <v>15</v>
      </c>
      <c r="C2240">
        <v>45</v>
      </c>
      <c r="D2240">
        <v>237</v>
      </c>
      <c r="E2240">
        <v>1.46621572985174E-2</v>
      </c>
      <c r="F2240">
        <v>0</v>
      </c>
      <c r="G2240">
        <v>1</v>
      </c>
      <c r="H2240">
        <v>0</v>
      </c>
      <c r="I2240">
        <v>0</v>
      </c>
      <c r="J2240">
        <v>0.49</v>
      </c>
      <c r="K2240">
        <v>35</v>
      </c>
      <c r="L2240">
        <v>1.57864018340243</v>
      </c>
      <c r="M2240">
        <v>184.28926569357799</v>
      </c>
      <c r="N2240">
        <v>1</v>
      </c>
      <c r="O2240">
        <v>0</v>
      </c>
      <c r="P2240">
        <v>0</v>
      </c>
      <c r="Q2240">
        <v>0</v>
      </c>
      <c r="R2240">
        <v>3</v>
      </c>
      <c r="S2240">
        <v>3</v>
      </c>
    </row>
    <row r="2241" spans="1:19" x14ac:dyDescent="0.25">
      <c r="A2241" t="s">
        <v>79</v>
      </c>
      <c r="B2241">
        <v>10</v>
      </c>
      <c r="C2241">
        <v>46</v>
      </c>
      <c r="D2241">
        <v>1209</v>
      </c>
      <c r="E2241">
        <v>1.52462250216635E-2</v>
      </c>
      <c r="F2241">
        <v>0</v>
      </c>
      <c r="G2241">
        <v>1</v>
      </c>
      <c r="H2241">
        <v>0</v>
      </c>
      <c r="I2241">
        <v>0</v>
      </c>
      <c r="J2241">
        <v>0.59499999999999997</v>
      </c>
      <c r="K2241">
        <v>35</v>
      </c>
      <c r="L2241">
        <v>1.1243643847192699</v>
      </c>
      <c r="M2241">
        <v>180.57885952991899</v>
      </c>
      <c r="N2241">
        <v>0</v>
      </c>
      <c r="O2241">
        <v>1</v>
      </c>
      <c r="P2241">
        <v>0</v>
      </c>
      <c r="Q2241">
        <v>0</v>
      </c>
      <c r="R2241">
        <v>2</v>
      </c>
      <c r="S2241">
        <v>3</v>
      </c>
    </row>
    <row r="2242" spans="1:19" x14ac:dyDescent="0.25">
      <c r="A2242" t="s">
        <v>17</v>
      </c>
      <c r="B2242">
        <v>10</v>
      </c>
      <c r="C2242">
        <v>46</v>
      </c>
      <c r="D2242">
        <v>781</v>
      </c>
      <c r="E2242">
        <v>1.52462250216635E-2</v>
      </c>
      <c r="F2242">
        <v>0</v>
      </c>
      <c r="G2242">
        <v>1</v>
      </c>
      <c r="H2242">
        <v>0</v>
      </c>
      <c r="I2242">
        <v>0</v>
      </c>
      <c r="J2242">
        <v>9.8000000000000004E-2</v>
      </c>
      <c r="K2242">
        <v>30</v>
      </c>
      <c r="L2242">
        <v>1.3370595606567699</v>
      </c>
      <c r="M2242">
        <v>181.276678348611</v>
      </c>
      <c r="N2242">
        <v>0</v>
      </c>
      <c r="O2242">
        <v>1</v>
      </c>
      <c r="P2242">
        <v>0</v>
      </c>
      <c r="Q2242">
        <v>0</v>
      </c>
      <c r="R2242">
        <v>2</v>
      </c>
      <c r="S2242">
        <v>3</v>
      </c>
    </row>
    <row r="2243" spans="1:19" x14ac:dyDescent="0.25">
      <c r="A2243" t="s">
        <v>108</v>
      </c>
      <c r="B2243">
        <v>14</v>
      </c>
      <c r="C2243">
        <v>46</v>
      </c>
      <c r="D2243">
        <v>1445</v>
      </c>
      <c r="E2243">
        <v>1.52462250216635E-2</v>
      </c>
      <c r="F2243">
        <v>0</v>
      </c>
      <c r="G2243">
        <v>1</v>
      </c>
      <c r="H2243">
        <v>0</v>
      </c>
      <c r="I2243">
        <v>0</v>
      </c>
      <c r="J2243">
        <v>0</v>
      </c>
      <c r="K2243">
        <v>31</v>
      </c>
      <c r="L2243">
        <v>1.4552037036157699</v>
      </c>
      <c r="M2243">
        <v>181.664290366193</v>
      </c>
      <c r="N2243">
        <v>0</v>
      </c>
      <c r="O2243">
        <v>1</v>
      </c>
      <c r="P2243">
        <v>0</v>
      </c>
      <c r="Q2243">
        <v>0</v>
      </c>
      <c r="R2243">
        <v>2</v>
      </c>
      <c r="S2243">
        <v>3</v>
      </c>
    </row>
    <row r="2244" spans="1:19" x14ac:dyDescent="0.25">
      <c r="A2244" t="s">
        <v>72</v>
      </c>
      <c r="B2244">
        <v>10</v>
      </c>
      <c r="C2244">
        <v>46</v>
      </c>
      <c r="D2244">
        <v>1154</v>
      </c>
      <c r="E2244">
        <v>1.52462250216635E-2</v>
      </c>
      <c r="F2244">
        <v>0</v>
      </c>
      <c r="G2244">
        <v>1</v>
      </c>
      <c r="H2244">
        <v>0</v>
      </c>
      <c r="I2244">
        <v>0</v>
      </c>
      <c r="J2244">
        <v>0</v>
      </c>
      <c r="K2244">
        <v>29</v>
      </c>
      <c r="L2244">
        <v>1.59039135376651</v>
      </c>
      <c r="M2244">
        <v>182.10781940212101</v>
      </c>
      <c r="N2244">
        <v>0</v>
      </c>
      <c r="O2244">
        <v>1</v>
      </c>
      <c r="P2244">
        <v>0</v>
      </c>
      <c r="Q2244">
        <v>0</v>
      </c>
      <c r="R2244">
        <v>1</v>
      </c>
      <c r="S2244">
        <v>3</v>
      </c>
    </row>
    <row r="2245" spans="1:19" x14ac:dyDescent="0.25">
      <c r="A2245" t="s">
        <v>54</v>
      </c>
      <c r="B2245">
        <v>14</v>
      </c>
      <c r="C2245">
        <v>46</v>
      </c>
      <c r="D2245">
        <v>1008</v>
      </c>
      <c r="E2245">
        <v>1.52462250216635E-2</v>
      </c>
      <c r="F2245">
        <v>0</v>
      </c>
      <c r="G2245">
        <v>1</v>
      </c>
      <c r="H2245">
        <v>0</v>
      </c>
      <c r="I2245">
        <v>0</v>
      </c>
      <c r="J2245">
        <v>0</v>
      </c>
      <c r="K2245">
        <v>30</v>
      </c>
      <c r="L2245">
        <v>2.0386298026501399</v>
      </c>
      <c r="M2245">
        <v>183.57841798769701</v>
      </c>
      <c r="N2245">
        <v>0</v>
      </c>
      <c r="O2245">
        <v>1</v>
      </c>
      <c r="P2245">
        <v>0</v>
      </c>
      <c r="Q2245">
        <v>0</v>
      </c>
      <c r="R2245">
        <v>3</v>
      </c>
      <c r="S2245">
        <v>3</v>
      </c>
    </row>
    <row r="2246" spans="1:19" x14ac:dyDescent="0.25">
      <c r="A2246" t="s">
        <v>101</v>
      </c>
      <c r="B2246">
        <v>7</v>
      </c>
      <c r="C2246">
        <v>53</v>
      </c>
      <c r="D2246">
        <v>3758</v>
      </c>
      <c r="E2246">
        <v>1.5513838108969899E-2</v>
      </c>
      <c r="F2246">
        <v>0</v>
      </c>
      <c r="G2246">
        <v>1</v>
      </c>
      <c r="H2246">
        <v>0</v>
      </c>
      <c r="I2246">
        <v>0</v>
      </c>
      <c r="J2246">
        <v>0.03</v>
      </c>
      <c r="K2246">
        <v>22</v>
      </c>
      <c r="L2246">
        <v>2.1220274728302302</v>
      </c>
      <c r="M2246">
        <v>179.66203239117499</v>
      </c>
      <c r="N2246">
        <v>0</v>
      </c>
      <c r="O2246">
        <v>0</v>
      </c>
      <c r="P2246">
        <v>0</v>
      </c>
      <c r="Q2246">
        <v>1</v>
      </c>
      <c r="R2246">
        <v>1</v>
      </c>
      <c r="S2246">
        <v>3</v>
      </c>
    </row>
    <row r="2247" spans="1:19" x14ac:dyDescent="0.25">
      <c r="A2247" t="s">
        <v>58</v>
      </c>
      <c r="B2247">
        <v>17</v>
      </c>
      <c r="C2247">
        <v>53</v>
      </c>
      <c r="D2247">
        <v>3233</v>
      </c>
      <c r="E2247">
        <v>1.5513838108969899E-2</v>
      </c>
      <c r="F2247">
        <v>0</v>
      </c>
      <c r="G2247">
        <v>1</v>
      </c>
      <c r="H2247">
        <v>0</v>
      </c>
      <c r="I2247">
        <v>0</v>
      </c>
      <c r="J2247">
        <v>1.5645</v>
      </c>
      <c r="K2247">
        <v>37</v>
      </c>
      <c r="L2247">
        <v>2.8832981006812002</v>
      </c>
      <c r="M2247">
        <v>182.15963943793</v>
      </c>
      <c r="N2247">
        <v>0</v>
      </c>
      <c r="O2247">
        <v>0</v>
      </c>
      <c r="P2247">
        <v>0</v>
      </c>
      <c r="Q2247">
        <v>1</v>
      </c>
      <c r="R2247">
        <v>14</v>
      </c>
      <c r="S2247">
        <v>3</v>
      </c>
    </row>
    <row r="2248" spans="1:19" x14ac:dyDescent="0.25">
      <c r="A2248" t="s">
        <v>98</v>
      </c>
      <c r="B2248">
        <v>17</v>
      </c>
      <c r="C2248">
        <v>53</v>
      </c>
      <c r="D2248">
        <v>3730</v>
      </c>
      <c r="E2248">
        <v>1.5513838108969899E-2</v>
      </c>
      <c r="F2248">
        <v>0</v>
      </c>
      <c r="G2248">
        <v>0</v>
      </c>
      <c r="H2248">
        <v>1</v>
      </c>
      <c r="I2248">
        <v>0</v>
      </c>
      <c r="J2248">
        <v>0.06</v>
      </c>
      <c r="K2248">
        <v>37</v>
      </c>
      <c r="L2248">
        <v>3.0604255644272902</v>
      </c>
      <c r="M2248">
        <v>182.740766287491</v>
      </c>
      <c r="N2248">
        <v>0</v>
      </c>
      <c r="O2248">
        <v>0</v>
      </c>
      <c r="P2248">
        <v>0</v>
      </c>
      <c r="Q2248">
        <v>1</v>
      </c>
      <c r="R2248">
        <v>3</v>
      </c>
      <c r="S2248">
        <v>3</v>
      </c>
    </row>
    <row r="2249" spans="1:19" x14ac:dyDescent="0.25">
      <c r="A2249" t="s">
        <v>37</v>
      </c>
      <c r="B2249">
        <v>17</v>
      </c>
      <c r="C2249">
        <v>53</v>
      </c>
      <c r="D2249">
        <v>3031</v>
      </c>
      <c r="E2249">
        <v>1.5513838108969899E-2</v>
      </c>
      <c r="F2249">
        <v>0</v>
      </c>
      <c r="G2249">
        <v>1</v>
      </c>
      <c r="H2249">
        <v>0</v>
      </c>
      <c r="I2249">
        <v>0</v>
      </c>
      <c r="J2249">
        <v>0</v>
      </c>
      <c r="K2249">
        <v>34</v>
      </c>
      <c r="L2249">
        <v>3.2331468611087701</v>
      </c>
      <c r="M2249">
        <v>183.30743720836199</v>
      </c>
      <c r="N2249">
        <v>0</v>
      </c>
      <c r="O2249">
        <v>0</v>
      </c>
      <c r="P2249">
        <v>0</v>
      </c>
      <c r="Q2249">
        <v>1</v>
      </c>
      <c r="R2249">
        <v>4</v>
      </c>
      <c r="S2249">
        <v>3</v>
      </c>
    </row>
    <row r="2250" spans="1:19" x14ac:dyDescent="0.25">
      <c r="A2250" t="s">
        <v>17</v>
      </c>
      <c r="B2250">
        <v>17</v>
      </c>
      <c r="C2250">
        <v>53</v>
      </c>
      <c r="D2250">
        <v>2840</v>
      </c>
      <c r="E2250">
        <v>1.5513838108969899E-2</v>
      </c>
      <c r="F2250">
        <v>0</v>
      </c>
      <c r="G2250">
        <v>1</v>
      </c>
      <c r="H2250">
        <v>0</v>
      </c>
      <c r="I2250">
        <v>0</v>
      </c>
      <c r="J2250">
        <v>9.8000000000000004E-2</v>
      </c>
      <c r="K2250">
        <v>32</v>
      </c>
      <c r="L2250">
        <v>3.3951256504092102</v>
      </c>
      <c r="M2250">
        <v>183.83886368244501</v>
      </c>
      <c r="N2250">
        <v>0</v>
      </c>
      <c r="O2250">
        <v>0</v>
      </c>
      <c r="P2250">
        <v>0</v>
      </c>
      <c r="Q2250">
        <v>1</v>
      </c>
      <c r="R2250">
        <v>17</v>
      </c>
      <c r="S2250">
        <v>3</v>
      </c>
    </row>
    <row r="2251" spans="1:19" x14ac:dyDescent="0.25">
      <c r="A2251" t="s">
        <v>94</v>
      </c>
      <c r="B2251">
        <v>7</v>
      </c>
      <c r="C2251">
        <v>53</v>
      </c>
      <c r="D2251">
        <v>2463</v>
      </c>
      <c r="E2251">
        <v>1.57652539890446E-2</v>
      </c>
      <c r="F2251">
        <v>0</v>
      </c>
      <c r="G2251">
        <v>1</v>
      </c>
      <c r="H2251">
        <v>0</v>
      </c>
      <c r="I2251">
        <v>0</v>
      </c>
      <c r="J2251">
        <v>0</v>
      </c>
      <c r="K2251">
        <v>21</v>
      </c>
      <c r="L2251">
        <v>2.0526259079836802</v>
      </c>
      <c r="M2251">
        <v>179.37433696845</v>
      </c>
      <c r="N2251">
        <v>0</v>
      </c>
      <c r="O2251">
        <v>0</v>
      </c>
      <c r="P2251">
        <v>1</v>
      </c>
      <c r="Q2251">
        <v>0</v>
      </c>
      <c r="R2251">
        <v>1</v>
      </c>
      <c r="S2251">
        <v>3</v>
      </c>
    </row>
    <row r="2252" spans="1:19" x14ac:dyDescent="0.25">
      <c r="A2252" t="s">
        <v>58</v>
      </c>
      <c r="B2252">
        <v>17</v>
      </c>
      <c r="C2252">
        <v>53</v>
      </c>
      <c r="D2252">
        <v>2013</v>
      </c>
      <c r="E2252">
        <v>1.57652539890446E-2</v>
      </c>
      <c r="F2252">
        <v>0</v>
      </c>
      <c r="G2252">
        <v>1</v>
      </c>
      <c r="H2252">
        <v>0</v>
      </c>
      <c r="I2252">
        <v>0</v>
      </c>
      <c r="J2252">
        <v>1.5645</v>
      </c>
      <c r="K2252">
        <v>37</v>
      </c>
      <c r="L2252">
        <v>2.8331487518034799</v>
      </c>
      <c r="M2252">
        <v>181.935107453423</v>
      </c>
      <c r="N2252">
        <v>0</v>
      </c>
      <c r="O2252">
        <v>0</v>
      </c>
      <c r="P2252">
        <v>1</v>
      </c>
      <c r="Q2252">
        <v>0</v>
      </c>
      <c r="R2252">
        <v>15</v>
      </c>
      <c r="S2252">
        <v>3</v>
      </c>
    </row>
    <row r="2253" spans="1:19" x14ac:dyDescent="0.25">
      <c r="A2253" t="s">
        <v>98</v>
      </c>
      <c r="B2253">
        <v>17</v>
      </c>
      <c r="C2253">
        <v>53</v>
      </c>
      <c r="D2253">
        <v>2513</v>
      </c>
      <c r="E2253">
        <v>1.57652539890446E-2</v>
      </c>
      <c r="F2253">
        <v>0</v>
      </c>
      <c r="G2253">
        <v>0</v>
      </c>
      <c r="H2253">
        <v>1</v>
      </c>
      <c r="I2253">
        <v>0</v>
      </c>
      <c r="J2253">
        <v>0.06</v>
      </c>
      <c r="K2253">
        <v>37</v>
      </c>
      <c r="L2253">
        <v>2.9976746979482098</v>
      </c>
      <c r="M2253">
        <v>182.47489074129999</v>
      </c>
      <c r="N2253">
        <v>0</v>
      </c>
      <c r="O2253">
        <v>0</v>
      </c>
      <c r="P2253">
        <v>1</v>
      </c>
      <c r="Q2253">
        <v>0</v>
      </c>
      <c r="R2253">
        <v>4</v>
      </c>
      <c r="S2253">
        <v>3</v>
      </c>
    </row>
    <row r="2254" spans="1:19" x14ac:dyDescent="0.25">
      <c r="A2254" t="s">
        <v>72</v>
      </c>
      <c r="B2254">
        <v>17</v>
      </c>
      <c r="C2254">
        <v>53</v>
      </c>
      <c r="D2254">
        <v>2182</v>
      </c>
      <c r="E2254">
        <v>1.57652539890446E-2</v>
      </c>
      <c r="F2254">
        <v>0</v>
      </c>
      <c r="G2254">
        <v>1</v>
      </c>
      <c r="H2254">
        <v>0</v>
      </c>
      <c r="I2254">
        <v>0</v>
      </c>
      <c r="J2254">
        <v>0</v>
      </c>
      <c r="K2254">
        <v>34</v>
      </c>
      <c r="L2254">
        <v>3.1042188615018902</v>
      </c>
      <c r="M2254">
        <v>182.824445083668</v>
      </c>
      <c r="N2254">
        <v>0</v>
      </c>
      <c r="O2254">
        <v>0</v>
      </c>
      <c r="P2254">
        <v>1</v>
      </c>
      <c r="Q2254">
        <v>0</v>
      </c>
      <c r="R2254">
        <v>6</v>
      </c>
      <c r="S2254">
        <v>3</v>
      </c>
    </row>
    <row r="2255" spans="1:19" x14ac:dyDescent="0.25">
      <c r="A2255" t="s">
        <v>31</v>
      </c>
      <c r="B2255">
        <v>17</v>
      </c>
      <c r="C2255">
        <v>53</v>
      </c>
      <c r="D2255">
        <v>1749</v>
      </c>
      <c r="E2255">
        <v>1.57652539890446E-2</v>
      </c>
      <c r="F2255">
        <v>0</v>
      </c>
      <c r="G2255">
        <v>1</v>
      </c>
      <c r="H2255">
        <v>0</v>
      </c>
      <c r="I2255">
        <v>0</v>
      </c>
      <c r="J2255">
        <v>0</v>
      </c>
      <c r="K2255">
        <v>32</v>
      </c>
      <c r="L2255">
        <v>3.2651365029712802</v>
      </c>
      <c r="M2255">
        <v>183.352390101612</v>
      </c>
      <c r="N2255">
        <v>0</v>
      </c>
      <c r="O2255">
        <v>0</v>
      </c>
      <c r="P2255">
        <v>1</v>
      </c>
      <c r="Q2255">
        <v>0</v>
      </c>
      <c r="R2255">
        <v>11</v>
      </c>
      <c r="S2255">
        <v>3</v>
      </c>
    </row>
    <row r="2256" spans="1:19" x14ac:dyDescent="0.25">
      <c r="A2256" t="s">
        <v>87</v>
      </c>
      <c r="B2256">
        <v>6</v>
      </c>
      <c r="C2256">
        <v>78</v>
      </c>
      <c r="D2256">
        <v>638</v>
      </c>
      <c r="E2256">
        <v>1.6010564566039599E-2</v>
      </c>
      <c r="F2256">
        <v>0</v>
      </c>
      <c r="G2256">
        <v>1</v>
      </c>
      <c r="H2256">
        <v>0</v>
      </c>
      <c r="I2256">
        <v>0</v>
      </c>
      <c r="J2256">
        <v>0</v>
      </c>
      <c r="K2256">
        <v>15</v>
      </c>
      <c r="L2256">
        <v>0.37620413586177398</v>
      </c>
      <c r="M2256">
        <v>180.344265537604</v>
      </c>
      <c r="N2256">
        <v>1</v>
      </c>
      <c r="O2256">
        <v>0</v>
      </c>
      <c r="P2256">
        <v>0</v>
      </c>
      <c r="Q2256">
        <v>0</v>
      </c>
      <c r="R2256">
        <v>1</v>
      </c>
      <c r="S2256">
        <v>3</v>
      </c>
    </row>
    <row r="2257" spans="1:19" x14ac:dyDescent="0.25">
      <c r="A2257" t="s">
        <v>60</v>
      </c>
      <c r="B2257">
        <v>6</v>
      </c>
      <c r="C2257">
        <v>78</v>
      </c>
      <c r="D2257">
        <v>376</v>
      </c>
      <c r="E2257">
        <v>1.6010564566039599E-2</v>
      </c>
      <c r="F2257">
        <v>0</v>
      </c>
      <c r="G2257">
        <v>1</v>
      </c>
      <c r="H2257">
        <v>0</v>
      </c>
      <c r="I2257">
        <v>0</v>
      </c>
      <c r="J2257">
        <v>0</v>
      </c>
      <c r="K2257">
        <v>15</v>
      </c>
      <c r="L2257">
        <v>0.71073636864454304</v>
      </c>
      <c r="M2257">
        <v>181.44181223308601</v>
      </c>
      <c r="N2257">
        <v>1</v>
      </c>
      <c r="O2257">
        <v>0</v>
      </c>
      <c r="P2257">
        <v>0</v>
      </c>
      <c r="Q2257">
        <v>0</v>
      </c>
      <c r="R2257">
        <v>1</v>
      </c>
      <c r="S2257">
        <v>3</v>
      </c>
    </row>
    <row r="2258" spans="1:19" x14ac:dyDescent="0.25">
      <c r="A2258" t="s">
        <v>45</v>
      </c>
      <c r="B2258">
        <v>18</v>
      </c>
      <c r="C2258">
        <v>78</v>
      </c>
      <c r="D2258">
        <v>275</v>
      </c>
      <c r="E2258">
        <v>1.6010564566039599E-2</v>
      </c>
      <c r="F2258">
        <v>0</v>
      </c>
      <c r="G2258">
        <v>0</v>
      </c>
      <c r="H2258">
        <v>0</v>
      </c>
      <c r="I2258">
        <v>1</v>
      </c>
      <c r="J2258">
        <v>0</v>
      </c>
      <c r="K2258">
        <v>22</v>
      </c>
      <c r="L2258">
        <v>0.898225784134839</v>
      </c>
      <c r="M2258">
        <v>182.05693498731901</v>
      </c>
      <c r="N2258">
        <v>1</v>
      </c>
      <c r="O2258">
        <v>0</v>
      </c>
      <c r="P2258">
        <v>0</v>
      </c>
      <c r="Q2258">
        <v>0</v>
      </c>
      <c r="R2258">
        <v>2</v>
      </c>
      <c r="S2258">
        <v>3</v>
      </c>
    </row>
    <row r="2259" spans="1:19" x14ac:dyDescent="0.25">
      <c r="A2259" t="s">
        <v>32</v>
      </c>
      <c r="B2259">
        <v>18</v>
      </c>
      <c r="C2259">
        <v>78</v>
      </c>
      <c r="D2259">
        <v>175</v>
      </c>
      <c r="E2259">
        <v>1.6010564566039599E-2</v>
      </c>
      <c r="F2259">
        <v>0</v>
      </c>
      <c r="G2259">
        <v>1</v>
      </c>
      <c r="H2259">
        <v>0</v>
      </c>
      <c r="I2259">
        <v>0</v>
      </c>
      <c r="J2259">
        <v>0.27650000000000002</v>
      </c>
      <c r="K2259">
        <v>38</v>
      </c>
      <c r="L2259">
        <v>1.1801438231144501</v>
      </c>
      <c r="M2259">
        <v>182.981862936727</v>
      </c>
      <c r="N2259">
        <v>1</v>
      </c>
      <c r="O2259">
        <v>0</v>
      </c>
      <c r="P2259">
        <v>0</v>
      </c>
      <c r="Q2259">
        <v>0</v>
      </c>
      <c r="R2259">
        <v>1</v>
      </c>
      <c r="S2259">
        <v>3</v>
      </c>
    </row>
    <row r="2260" spans="1:19" x14ac:dyDescent="0.25">
      <c r="A2260" t="s">
        <v>79</v>
      </c>
      <c r="B2260">
        <v>10</v>
      </c>
      <c r="C2260">
        <v>46</v>
      </c>
      <c r="D2260">
        <v>2263</v>
      </c>
      <c r="E2260">
        <v>1.6117958102587E-2</v>
      </c>
      <c r="F2260">
        <v>0</v>
      </c>
      <c r="G2260">
        <v>1</v>
      </c>
      <c r="H2260">
        <v>0</v>
      </c>
      <c r="I2260">
        <v>0</v>
      </c>
      <c r="J2260">
        <v>0.59499999999999997</v>
      </c>
      <c r="K2260">
        <v>24</v>
      </c>
      <c r="L2260">
        <v>2.39335046899726</v>
      </c>
      <c r="M2260">
        <v>180.492199701435</v>
      </c>
      <c r="N2260">
        <v>0</v>
      </c>
      <c r="O2260">
        <v>0</v>
      </c>
      <c r="P2260">
        <v>1</v>
      </c>
      <c r="Q2260">
        <v>0</v>
      </c>
      <c r="R2260">
        <v>3</v>
      </c>
      <c r="S2260">
        <v>3</v>
      </c>
    </row>
    <row r="2261" spans="1:19" x14ac:dyDescent="0.25">
      <c r="A2261" t="s">
        <v>82</v>
      </c>
      <c r="B2261">
        <v>14</v>
      </c>
      <c r="C2261">
        <v>46</v>
      </c>
      <c r="D2261">
        <v>2310</v>
      </c>
      <c r="E2261">
        <v>1.6117958102587E-2</v>
      </c>
      <c r="F2261">
        <v>0</v>
      </c>
      <c r="G2261">
        <v>1</v>
      </c>
      <c r="H2261">
        <v>0</v>
      </c>
      <c r="I2261">
        <v>0</v>
      </c>
      <c r="J2261">
        <v>0</v>
      </c>
      <c r="K2261">
        <v>35</v>
      </c>
      <c r="L2261">
        <v>2.5843448988577302</v>
      </c>
      <c r="M2261">
        <v>181.118821846646</v>
      </c>
      <c r="N2261">
        <v>0</v>
      </c>
      <c r="O2261">
        <v>0</v>
      </c>
      <c r="P2261">
        <v>1</v>
      </c>
      <c r="Q2261">
        <v>0</v>
      </c>
      <c r="R2261">
        <v>3</v>
      </c>
      <c r="S2261">
        <v>3</v>
      </c>
    </row>
    <row r="2262" spans="1:19" x14ac:dyDescent="0.25">
      <c r="A2262" t="s">
        <v>94</v>
      </c>
      <c r="B2262">
        <v>14</v>
      </c>
      <c r="C2262">
        <v>46</v>
      </c>
      <c r="D2262">
        <v>2467</v>
      </c>
      <c r="E2262">
        <v>1.6117958102587E-2</v>
      </c>
      <c r="F2262">
        <v>0</v>
      </c>
      <c r="G2262">
        <v>1</v>
      </c>
      <c r="H2262">
        <v>0</v>
      </c>
      <c r="I2262">
        <v>0</v>
      </c>
      <c r="J2262">
        <v>0</v>
      </c>
      <c r="K2262">
        <v>39</v>
      </c>
      <c r="L2262">
        <v>2.6594962460200899</v>
      </c>
      <c r="M2262">
        <v>181.36538138457999</v>
      </c>
      <c r="N2262">
        <v>0</v>
      </c>
      <c r="O2262">
        <v>0</v>
      </c>
      <c r="P2262">
        <v>1</v>
      </c>
      <c r="Q2262">
        <v>0</v>
      </c>
      <c r="R2262">
        <v>4</v>
      </c>
      <c r="S2262">
        <v>3</v>
      </c>
    </row>
    <row r="2263" spans="1:19" x14ac:dyDescent="0.25">
      <c r="A2263" t="s">
        <v>101</v>
      </c>
      <c r="B2263">
        <v>14</v>
      </c>
      <c r="C2263">
        <v>46</v>
      </c>
      <c r="D2263">
        <v>2545</v>
      </c>
      <c r="E2263">
        <v>1.6117958102587E-2</v>
      </c>
      <c r="F2263">
        <v>0</v>
      </c>
      <c r="G2263">
        <v>1</v>
      </c>
      <c r="H2263">
        <v>0</v>
      </c>
      <c r="I2263">
        <v>0</v>
      </c>
      <c r="J2263">
        <v>0.03</v>
      </c>
      <c r="K2263">
        <v>35</v>
      </c>
      <c r="L2263">
        <v>2.7427670034807798</v>
      </c>
      <c r="M2263">
        <v>181.638579407745</v>
      </c>
      <c r="N2263">
        <v>0</v>
      </c>
      <c r="O2263">
        <v>0</v>
      </c>
      <c r="P2263">
        <v>1</v>
      </c>
      <c r="Q2263">
        <v>0</v>
      </c>
      <c r="R2263">
        <v>3</v>
      </c>
      <c r="S2263">
        <v>3</v>
      </c>
    </row>
    <row r="2264" spans="1:19" x14ac:dyDescent="0.25">
      <c r="A2264" t="s">
        <v>72</v>
      </c>
      <c r="B2264">
        <v>10</v>
      </c>
      <c r="C2264">
        <v>46</v>
      </c>
      <c r="D2264">
        <v>2175</v>
      </c>
      <c r="E2264">
        <v>1.6117958102587E-2</v>
      </c>
      <c r="F2264">
        <v>0</v>
      </c>
      <c r="G2264">
        <v>1</v>
      </c>
      <c r="H2264">
        <v>0</v>
      </c>
      <c r="I2264">
        <v>0</v>
      </c>
      <c r="J2264">
        <v>0</v>
      </c>
      <c r="K2264">
        <v>23</v>
      </c>
      <c r="L2264">
        <v>2.8335825395648402</v>
      </c>
      <c r="M2264">
        <v>181.936530641617</v>
      </c>
      <c r="N2264">
        <v>0</v>
      </c>
      <c r="O2264">
        <v>0</v>
      </c>
      <c r="P2264">
        <v>1</v>
      </c>
      <c r="Q2264">
        <v>0</v>
      </c>
      <c r="R2264">
        <v>5</v>
      </c>
      <c r="S2264">
        <v>3</v>
      </c>
    </row>
    <row r="2265" spans="1:19" x14ac:dyDescent="0.25">
      <c r="A2265" t="s">
        <v>44</v>
      </c>
      <c r="B2265">
        <v>10</v>
      </c>
      <c r="C2265">
        <v>46</v>
      </c>
      <c r="D2265">
        <v>1867</v>
      </c>
      <c r="E2265">
        <v>1.6117958102587E-2</v>
      </c>
      <c r="F2265">
        <v>0</v>
      </c>
      <c r="G2265">
        <v>0</v>
      </c>
      <c r="H2265">
        <v>1</v>
      </c>
      <c r="I2265">
        <v>0</v>
      </c>
      <c r="J2265">
        <v>3.5000000000000003E-2</v>
      </c>
      <c r="K2265">
        <v>21</v>
      </c>
      <c r="L2265">
        <v>3.0779824282481698</v>
      </c>
      <c r="M2265">
        <v>182.73836754674599</v>
      </c>
      <c r="N2265">
        <v>0</v>
      </c>
      <c r="O2265">
        <v>0</v>
      </c>
      <c r="P2265">
        <v>1</v>
      </c>
      <c r="Q2265">
        <v>0</v>
      </c>
      <c r="R2265">
        <v>1</v>
      </c>
      <c r="S2265">
        <v>3</v>
      </c>
    </row>
    <row r="2266" spans="1:19" x14ac:dyDescent="0.25">
      <c r="A2266" t="s">
        <v>91</v>
      </c>
      <c r="B2266">
        <v>10</v>
      </c>
      <c r="C2266">
        <v>46</v>
      </c>
      <c r="D2266">
        <v>3639</v>
      </c>
      <c r="E2266">
        <v>1.6222915165001701E-2</v>
      </c>
      <c r="F2266">
        <v>0</v>
      </c>
      <c r="G2266">
        <v>1</v>
      </c>
      <c r="H2266">
        <v>0</v>
      </c>
      <c r="I2266">
        <v>0</v>
      </c>
      <c r="J2266">
        <v>0</v>
      </c>
      <c r="K2266">
        <v>22</v>
      </c>
      <c r="L2266">
        <v>2.1558792669354001</v>
      </c>
      <c r="M2266">
        <v>179.77309470779301</v>
      </c>
      <c r="N2266">
        <v>0</v>
      </c>
      <c r="O2266">
        <v>0</v>
      </c>
      <c r="P2266">
        <v>0</v>
      </c>
      <c r="Q2266">
        <v>1</v>
      </c>
      <c r="R2266">
        <v>3</v>
      </c>
      <c r="S2266">
        <v>3</v>
      </c>
    </row>
    <row r="2267" spans="1:19" x14ac:dyDescent="0.25">
      <c r="A2267" t="s">
        <v>58</v>
      </c>
      <c r="B2267">
        <v>10</v>
      </c>
      <c r="C2267">
        <v>46</v>
      </c>
      <c r="D2267">
        <v>3226</v>
      </c>
      <c r="E2267">
        <v>1.6222915165001701E-2</v>
      </c>
      <c r="F2267">
        <v>0</v>
      </c>
      <c r="G2267">
        <v>1</v>
      </c>
      <c r="H2267">
        <v>0</v>
      </c>
      <c r="I2267">
        <v>0</v>
      </c>
      <c r="J2267">
        <v>1.5645</v>
      </c>
      <c r="K2267">
        <v>25</v>
      </c>
      <c r="L2267">
        <v>2.5139955463553201</v>
      </c>
      <c r="M2267">
        <v>180.948016884368</v>
      </c>
      <c r="N2267">
        <v>0</v>
      </c>
      <c r="O2267">
        <v>0</v>
      </c>
      <c r="P2267">
        <v>0</v>
      </c>
      <c r="Q2267">
        <v>1</v>
      </c>
      <c r="R2267">
        <v>4</v>
      </c>
      <c r="S2267">
        <v>3</v>
      </c>
    </row>
    <row r="2268" spans="1:19" x14ac:dyDescent="0.25">
      <c r="A2268" t="s">
        <v>85</v>
      </c>
      <c r="B2268">
        <v>10</v>
      </c>
      <c r="C2268">
        <v>46</v>
      </c>
      <c r="D2268">
        <v>3568</v>
      </c>
      <c r="E2268">
        <v>1.6222915165001701E-2</v>
      </c>
      <c r="F2268">
        <v>0</v>
      </c>
      <c r="G2268">
        <v>1</v>
      </c>
      <c r="H2268">
        <v>0</v>
      </c>
      <c r="I2268">
        <v>0</v>
      </c>
      <c r="J2268">
        <v>0</v>
      </c>
      <c r="K2268">
        <v>21</v>
      </c>
      <c r="L2268">
        <v>2.6282490347818999</v>
      </c>
      <c r="M2268">
        <v>181.32286428734199</v>
      </c>
      <c r="N2268">
        <v>0</v>
      </c>
      <c r="O2268">
        <v>0</v>
      </c>
      <c r="P2268">
        <v>0</v>
      </c>
      <c r="Q2268">
        <v>1</v>
      </c>
      <c r="R2268">
        <v>2</v>
      </c>
      <c r="S2268">
        <v>3</v>
      </c>
    </row>
    <row r="2269" spans="1:19" x14ac:dyDescent="0.25">
      <c r="A2269" t="s">
        <v>94</v>
      </c>
      <c r="B2269">
        <v>14</v>
      </c>
      <c r="C2269">
        <v>46</v>
      </c>
      <c r="D2269">
        <v>3683</v>
      </c>
      <c r="E2269">
        <v>1.6222915165001701E-2</v>
      </c>
      <c r="F2269">
        <v>0</v>
      </c>
      <c r="G2269">
        <v>1</v>
      </c>
      <c r="H2269">
        <v>0</v>
      </c>
      <c r="I2269">
        <v>0</v>
      </c>
      <c r="J2269">
        <v>0</v>
      </c>
      <c r="K2269">
        <v>40</v>
      </c>
      <c r="L2269">
        <v>2.6839926081221201</v>
      </c>
      <c r="M2269">
        <v>181.50575002664701</v>
      </c>
      <c r="N2269">
        <v>0</v>
      </c>
      <c r="O2269">
        <v>0</v>
      </c>
      <c r="P2269">
        <v>0</v>
      </c>
      <c r="Q2269">
        <v>1</v>
      </c>
      <c r="R2269">
        <v>3</v>
      </c>
      <c r="S2269">
        <v>3</v>
      </c>
    </row>
    <row r="2270" spans="1:19" x14ac:dyDescent="0.25">
      <c r="A2270" t="s">
        <v>98</v>
      </c>
      <c r="B2270">
        <v>10</v>
      </c>
      <c r="C2270">
        <v>46</v>
      </c>
      <c r="D2270">
        <v>3723</v>
      </c>
      <c r="E2270">
        <v>1.6222915165001701E-2</v>
      </c>
      <c r="F2270">
        <v>0</v>
      </c>
      <c r="G2270">
        <v>0</v>
      </c>
      <c r="H2270">
        <v>1</v>
      </c>
      <c r="I2270">
        <v>0</v>
      </c>
      <c r="J2270">
        <v>0.06</v>
      </c>
      <c r="K2270">
        <v>24</v>
      </c>
      <c r="L2270">
        <v>2.7915619095640598</v>
      </c>
      <c r="M2270">
        <v>181.85866768229701</v>
      </c>
      <c r="N2270">
        <v>0</v>
      </c>
      <c r="O2270">
        <v>0</v>
      </c>
      <c r="P2270">
        <v>0</v>
      </c>
      <c r="Q2270">
        <v>1</v>
      </c>
      <c r="R2270">
        <v>1</v>
      </c>
      <c r="S2270">
        <v>3</v>
      </c>
    </row>
    <row r="2271" spans="1:19" x14ac:dyDescent="0.25">
      <c r="A2271" t="s">
        <v>24</v>
      </c>
      <c r="B2271">
        <v>10</v>
      </c>
      <c r="C2271">
        <v>46</v>
      </c>
      <c r="D2271">
        <v>2889</v>
      </c>
      <c r="E2271">
        <v>1.6222915165001701E-2</v>
      </c>
      <c r="F2271">
        <v>0</v>
      </c>
      <c r="G2271">
        <v>1</v>
      </c>
      <c r="H2271">
        <v>0</v>
      </c>
      <c r="I2271">
        <v>0</v>
      </c>
      <c r="J2271">
        <v>0</v>
      </c>
      <c r="K2271">
        <v>21</v>
      </c>
      <c r="L2271">
        <v>2.90390633167168</v>
      </c>
      <c r="M2271">
        <v>182.22725174433</v>
      </c>
      <c r="N2271">
        <v>0</v>
      </c>
      <c r="O2271">
        <v>0</v>
      </c>
      <c r="P2271">
        <v>0</v>
      </c>
      <c r="Q2271">
        <v>1</v>
      </c>
      <c r="R2271">
        <v>1</v>
      </c>
      <c r="S2271">
        <v>3</v>
      </c>
    </row>
    <row r="2272" spans="1:19" x14ac:dyDescent="0.25">
      <c r="A2272" t="s">
        <v>40</v>
      </c>
      <c r="B2272">
        <v>14</v>
      </c>
      <c r="C2272">
        <v>46</v>
      </c>
      <c r="D2272">
        <v>3062</v>
      </c>
      <c r="E2272">
        <v>1.6222915165001701E-2</v>
      </c>
      <c r="F2272">
        <v>0</v>
      </c>
      <c r="G2272">
        <v>1</v>
      </c>
      <c r="H2272">
        <v>0</v>
      </c>
      <c r="I2272">
        <v>0</v>
      </c>
      <c r="J2272">
        <v>0.49</v>
      </c>
      <c r="K2272">
        <v>35</v>
      </c>
      <c r="L2272">
        <v>3.1421124050218499</v>
      </c>
      <c r="M2272">
        <v>183.00876773301101</v>
      </c>
      <c r="N2272">
        <v>0</v>
      </c>
      <c r="O2272">
        <v>0</v>
      </c>
      <c r="P2272">
        <v>0</v>
      </c>
      <c r="Q2272">
        <v>1</v>
      </c>
      <c r="R2272">
        <v>3</v>
      </c>
      <c r="S2272">
        <v>3</v>
      </c>
    </row>
    <row r="2273" spans="1:19" x14ac:dyDescent="0.25">
      <c r="A2273" t="s">
        <v>93</v>
      </c>
      <c r="B2273">
        <v>6</v>
      </c>
      <c r="C2273">
        <v>78</v>
      </c>
      <c r="D2273">
        <v>1343</v>
      </c>
      <c r="E2273">
        <v>1.65380304599612E-2</v>
      </c>
      <c r="F2273">
        <v>0</v>
      </c>
      <c r="G2273">
        <v>1</v>
      </c>
      <c r="H2273">
        <v>0</v>
      </c>
      <c r="I2273">
        <v>0</v>
      </c>
      <c r="J2273">
        <v>0.48</v>
      </c>
      <c r="K2273">
        <v>21</v>
      </c>
      <c r="L2273">
        <v>1.17124750158459</v>
      </c>
      <c r="M2273">
        <v>180.73267553013301</v>
      </c>
      <c r="N2273">
        <v>0</v>
      </c>
      <c r="O2273">
        <v>1</v>
      </c>
      <c r="P2273">
        <v>0</v>
      </c>
      <c r="Q2273">
        <v>0</v>
      </c>
      <c r="R2273">
        <v>1</v>
      </c>
      <c r="S2273">
        <v>3</v>
      </c>
    </row>
    <row r="2274" spans="1:19" x14ac:dyDescent="0.25">
      <c r="A2274" t="s">
        <v>86</v>
      </c>
      <c r="B2274">
        <v>18</v>
      </c>
      <c r="C2274">
        <v>78</v>
      </c>
      <c r="D2274">
        <v>1286</v>
      </c>
      <c r="E2274">
        <v>1.65380304599612E-2</v>
      </c>
      <c r="F2274">
        <v>0</v>
      </c>
      <c r="G2274">
        <v>1</v>
      </c>
      <c r="H2274">
        <v>0</v>
      </c>
      <c r="I2274">
        <v>0</v>
      </c>
      <c r="J2274">
        <v>0</v>
      </c>
      <c r="K2274">
        <v>26</v>
      </c>
      <c r="L2274">
        <v>1.3268687273619899</v>
      </c>
      <c r="M2274">
        <v>181.24324385617501</v>
      </c>
      <c r="N2274">
        <v>0</v>
      </c>
      <c r="O2274">
        <v>1</v>
      </c>
      <c r="P2274">
        <v>0</v>
      </c>
      <c r="Q2274">
        <v>0</v>
      </c>
      <c r="R2274">
        <v>5</v>
      </c>
      <c r="S2274">
        <v>3</v>
      </c>
    </row>
    <row r="2275" spans="1:19" x14ac:dyDescent="0.25">
      <c r="A2275" t="s">
        <v>33</v>
      </c>
      <c r="B2275">
        <v>6</v>
      </c>
      <c r="C2275">
        <v>78</v>
      </c>
      <c r="D2275">
        <v>873</v>
      </c>
      <c r="E2275">
        <v>1.65380304599612E-2</v>
      </c>
      <c r="F2275">
        <v>0</v>
      </c>
      <c r="G2275">
        <v>1</v>
      </c>
      <c r="H2275">
        <v>0</v>
      </c>
      <c r="I2275">
        <v>0</v>
      </c>
      <c r="J2275">
        <v>0</v>
      </c>
      <c r="K2275">
        <v>15</v>
      </c>
      <c r="L2275">
        <v>1.4965404327487899</v>
      </c>
      <c r="M2275">
        <v>181.79990955626201</v>
      </c>
      <c r="N2275">
        <v>0</v>
      </c>
      <c r="O2275">
        <v>1</v>
      </c>
      <c r="P2275">
        <v>0</v>
      </c>
      <c r="Q2275">
        <v>0</v>
      </c>
      <c r="R2275">
        <v>1</v>
      </c>
      <c r="S2275">
        <v>3</v>
      </c>
    </row>
    <row r="2276" spans="1:19" x14ac:dyDescent="0.25">
      <c r="A2276" t="s">
        <v>92</v>
      </c>
      <c r="B2276">
        <v>18</v>
      </c>
      <c r="C2276">
        <v>78</v>
      </c>
      <c r="D2276">
        <v>1340</v>
      </c>
      <c r="E2276">
        <v>1.65380304599612E-2</v>
      </c>
      <c r="F2276">
        <v>0</v>
      </c>
      <c r="G2276">
        <v>1</v>
      </c>
      <c r="H2276">
        <v>0</v>
      </c>
      <c r="I2276">
        <v>0</v>
      </c>
      <c r="J2276">
        <v>0</v>
      </c>
      <c r="K2276">
        <v>28</v>
      </c>
      <c r="L2276">
        <v>1.77414593415481</v>
      </c>
      <c r="M2276">
        <v>182.71068876035</v>
      </c>
      <c r="N2276">
        <v>0</v>
      </c>
      <c r="O2276">
        <v>1</v>
      </c>
      <c r="P2276">
        <v>0</v>
      </c>
      <c r="Q2276">
        <v>0</v>
      </c>
      <c r="R2276">
        <v>5</v>
      </c>
      <c r="S2276">
        <v>3</v>
      </c>
    </row>
    <row r="2277" spans="1:19" x14ac:dyDescent="0.25">
      <c r="A2277" t="s">
        <v>25</v>
      </c>
      <c r="B2277">
        <v>18</v>
      </c>
      <c r="C2277">
        <v>78</v>
      </c>
      <c r="D2277">
        <v>825</v>
      </c>
      <c r="E2277">
        <v>1.65380304599612E-2</v>
      </c>
      <c r="F2277">
        <v>0</v>
      </c>
      <c r="G2277">
        <v>1</v>
      </c>
      <c r="H2277">
        <v>0</v>
      </c>
      <c r="I2277">
        <v>0</v>
      </c>
      <c r="J2277">
        <v>0</v>
      </c>
      <c r="K2277">
        <v>21</v>
      </c>
      <c r="L2277">
        <v>2.0973777576952299</v>
      </c>
      <c r="M2277">
        <v>183.77116062235999</v>
      </c>
      <c r="N2277">
        <v>0</v>
      </c>
      <c r="O2277">
        <v>1</v>
      </c>
      <c r="P2277">
        <v>0</v>
      </c>
      <c r="Q2277">
        <v>0</v>
      </c>
      <c r="R2277">
        <v>1</v>
      </c>
      <c r="S2277">
        <v>3</v>
      </c>
    </row>
    <row r="2278" spans="1:19" x14ac:dyDescent="0.25">
      <c r="A2278" t="s">
        <v>91</v>
      </c>
      <c r="B2278">
        <v>16</v>
      </c>
      <c r="C2278">
        <v>52</v>
      </c>
      <c r="D2278">
        <v>670</v>
      </c>
      <c r="E2278">
        <v>1.6997085218973501E-2</v>
      </c>
      <c r="F2278">
        <v>0</v>
      </c>
      <c r="G2278">
        <v>1</v>
      </c>
      <c r="H2278">
        <v>0</v>
      </c>
      <c r="I2278">
        <v>0</v>
      </c>
      <c r="J2278">
        <v>0</v>
      </c>
      <c r="K2278">
        <v>35</v>
      </c>
      <c r="L2278">
        <v>0.93214729479259995</v>
      </c>
      <c r="M2278">
        <v>182.16822603278399</v>
      </c>
      <c r="N2278">
        <v>1</v>
      </c>
      <c r="O2278">
        <v>0</v>
      </c>
      <c r="P2278">
        <v>0</v>
      </c>
      <c r="Q2278">
        <v>0</v>
      </c>
      <c r="R2278">
        <v>1</v>
      </c>
      <c r="S2278">
        <v>3</v>
      </c>
    </row>
    <row r="2279" spans="1:19" x14ac:dyDescent="0.25">
      <c r="A2279" t="s">
        <v>37</v>
      </c>
      <c r="B2279">
        <v>16</v>
      </c>
      <c r="C2279">
        <v>52</v>
      </c>
      <c r="D2279">
        <v>217</v>
      </c>
      <c r="E2279">
        <v>1.6997085218973501E-2</v>
      </c>
      <c r="F2279">
        <v>0</v>
      </c>
      <c r="G2279">
        <v>1</v>
      </c>
      <c r="H2279">
        <v>0</v>
      </c>
      <c r="I2279">
        <v>0</v>
      </c>
      <c r="J2279">
        <v>0</v>
      </c>
      <c r="K2279">
        <v>36</v>
      </c>
      <c r="L2279">
        <v>1.3281069043215199</v>
      </c>
      <c r="M2279">
        <v>183.46730611653999</v>
      </c>
      <c r="N2279">
        <v>1</v>
      </c>
      <c r="O2279">
        <v>0</v>
      </c>
      <c r="P2279">
        <v>0</v>
      </c>
      <c r="Q2279">
        <v>0</v>
      </c>
      <c r="R2279">
        <v>1</v>
      </c>
      <c r="S2279">
        <v>3</v>
      </c>
    </row>
    <row r="2280" spans="1:19" x14ac:dyDescent="0.25">
      <c r="A2280" t="s">
        <v>44</v>
      </c>
      <c r="B2280">
        <v>16</v>
      </c>
      <c r="C2280">
        <v>52</v>
      </c>
      <c r="D2280">
        <v>261</v>
      </c>
      <c r="E2280">
        <v>1.6997085218973501E-2</v>
      </c>
      <c r="F2280">
        <v>0</v>
      </c>
      <c r="G2280">
        <v>0</v>
      </c>
      <c r="H2280">
        <v>1</v>
      </c>
      <c r="I2280">
        <v>0</v>
      </c>
      <c r="J2280">
        <v>3.5000000000000003E-2</v>
      </c>
      <c r="K2280">
        <v>32</v>
      </c>
      <c r="L2280">
        <v>1.7431629071170001</v>
      </c>
      <c r="M2280">
        <v>184.829038409177</v>
      </c>
      <c r="N2280">
        <v>1</v>
      </c>
      <c r="O2280">
        <v>0</v>
      </c>
      <c r="P2280">
        <v>0</v>
      </c>
      <c r="Q2280">
        <v>0</v>
      </c>
      <c r="R2280">
        <v>3</v>
      </c>
      <c r="S2280">
        <v>3</v>
      </c>
    </row>
    <row r="2281" spans="1:19" x14ac:dyDescent="0.25">
      <c r="A2281" t="s">
        <v>45</v>
      </c>
      <c r="B2281">
        <v>18</v>
      </c>
      <c r="C2281">
        <v>78</v>
      </c>
      <c r="D2281">
        <v>3109</v>
      </c>
      <c r="E2281">
        <v>1.7080639136980699E-2</v>
      </c>
      <c r="F2281">
        <v>0</v>
      </c>
      <c r="G2281">
        <v>0</v>
      </c>
      <c r="H2281">
        <v>0</v>
      </c>
      <c r="I2281">
        <v>1</v>
      </c>
      <c r="J2281">
        <v>0</v>
      </c>
      <c r="K2281">
        <v>21</v>
      </c>
      <c r="L2281">
        <v>2.4373464936021998</v>
      </c>
      <c r="M2281">
        <v>180.69654361418</v>
      </c>
      <c r="N2281">
        <v>0</v>
      </c>
      <c r="O2281">
        <v>0</v>
      </c>
      <c r="P2281">
        <v>0</v>
      </c>
      <c r="Q2281">
        <v>1</v>
      </c>
      <c r="R2281">
        <v>3</v>
      </c>
      <c r="S2281">
        <v>3</v>
      </c>
    </row>
    <row r="2282" spans="1:19" x14ac:dyDescent="0.25">
      <c r="A2282" t="s">
        <v>81</v>
      </c>
      <c r="B2282">
        <v>6</v>
      </c>
      <c r="C2282">
        <v>78</v>
      </c>
      <c r="D2282">
        <v>3510</v>
      </c>
      <c r="E2282">
        <v>1.7080639136980699E-2</v>
      </c>
      <c r="F2282">
        <v>0</v>
      </c>
      <c r="G2282">
        <v>1</v>
      </c>
      <c r="H2282">
        <v>0</v>
      </c>
      <c r="I2282">
        <v>0</v>
      </c>
      <c r="J2282">
        <v>1.0500000000000001E-2</v>
      </c>
      <c r="K2282">
        <v>16</v>
      </c>
      <c r="L2282">
        <v>2.5907275042995699</v>
      </c>
      <c r="M2282">
        <v>181.19976215321401</v>
      </c>
      <c r="N2282">
        <v>0</v>
      </c>
      <c r="O2282">
        <v>0</v>
      </c>
      <c r="P2282">
        <v>0</v>
      </c>
      <c r="Q2282">
        <v>1</v>
      </c>
      <c r="R2282">
        <v>1</v>
      </c>
      <c r="S2282">
        <v>3</v>
      </c>
    </row>
    <row r="2283" spans="1:19" x14ac:dyDescent="0.25">
      <c r="A2283" t="s">
        <v>38</v>
      </c>
      <c r="B2283">
        <v>18</v>
      </c>
      <c r="C2283">
        <v>78</v>
      </c>
      <c r="D2283">
        <v>3048</v>
      </c>
      <c r="E2283">
        <v>1.7080639136980699E-2</v>
      </c>
      <c r="F2283">
        <v>0</v>
      </c>
      <c r="G2283">
        <v>0</v>
      </c>
      <c r="H2283">
        <v>0</v>
      </c>
      <c r="I2283">
        <v>1</v>
      </c>
      <c r="J2283">
        <v>0</v>
      </c>
      <c r="K2283">
        <v>20</v>
      </c>
      <c r="L2283">
        <v>2.7904479118096299</v>
      </c>
      <c r="M2283">
        <v>181.85501283402101</v>
      </c>
      <c r="N2283">
        <v>0</v>
      </c>
      <c r="O2283">
        <v>0</v>
      </c>
      <c r="P2283">
        <v>0</v>
      </c>
      <c r="Q2283">
        <v>1</v>
      </c>
      <c r="R2283">
        <v>3</v>
      </c>
      <c r="S2283">
        <v>3</v>
      </c>
    </row>
    <row r="2284" spans="1:19" x14ac:dyDescent="0.25">
      <c r="A2284" t="s">
        <v>32</v>
      </c>
      <c r="B2284">
        <v>18</v>
      </c>
      <c r="C2284">
        <v>78</v>
      </c>
      <c r="D2284">
        <v>2981</v>
      </c>
      <c r="E2284">
        <v>1.7080639136980699E-2</v>
      </c>
      <c r="F2284">
        <v>0</v>
      </c>
      <c r="G2284">
        <v>1</v>
      </c>
      <c r="H2284">
        <v>0</v>
      </c>
      <c r="I2284">
        <v>0</v>
      </c>
      <c r="J2284">
        <v>0.27650000000000002</v>
      </c>
      <c r="K2284">
        <v>35</v>
      </c>
      <c r="L2284">
        <v>3.0156740668203201</v>
      </c>
      <c r="M2284">
        <v>182.59394378878099</v>
      </c>
      <c r="N2284">
        <v>0</v>
      </c>
      <c r="O2284">
        <v>0</v>
      </c>
      <c r="P2284">
        <v>0</v>
      </c>
      <c r="Q2284">
        <v>1</v>
      </c>
      <c r="R2284">
        <v>8</v>
      </c>
      <c r="S2284">
        <v>3</v>
      </c>
    </row>
    <row r="2285" spans="1:19" x14ac:dyDescent="0.25">
      <c r="A2285" t="s">
        <v>120</v>
      </c>
      <c r="B2285">
        <v>18</v>
      </c>
      <c r="C2285">
        <v>78</v>
      </c>
      <c r="D2285">
        <v>3964</v>
      </c>
      <c r="E2285">
        <v>1.7080639136980699E-2</v>
      </c>
      <c r="F2285">
        <v>0</v>
      </c>
      <c r="G2285">
        <v>1</v>
      </c>
      <c r="H2285">
        <v>0</v>
      </c>
      <c r="I2285">
        <v>0</v>
      </c>
      <c r="J2285">
        <v>0.05</v>
      </c>
      <c r="K2285">
        <v>24</v>
      </c>
      <c r="L2285">
        <v>3.1163345303513199</v>
      </c>
      <c r="M2285">
        <v>182.92419465338401</v>
      </c>
      <c r="N2285">
        <v>0</v>
      </c>
      <c r="O2285">
        <v>0</v>
      </c>
      <c r="P2285">
        <v>0</v>
      </c>
      <c r="Q2285">
        <v>1</v>
      </c>
      <c r="R2285">
        <v>7</v>
      </c>
      <c r="S2285">
        <v>3</v>
      </c>
    </row>
    <row r="2286" spans="1:19" x14ac:dyDescent="0.25">
      <c r="A2286" t="s">
        <v>101</v>
      </c>
      <c r="B2286">
        <v>8</v>
      </c>
      <c r="C2286">
        <v>52</v>
      </c>
      <c r="D2286">
        <v>1394</v>
      </c>
      <c r="E2286">
        <v>1.7310281502700801E-2</v>
      </c>
      <c r="F2286">
        <v>0</v>
      </c>
      <c r="G2286">
        <v>1</v>
      </c>
      <c r="H2286">
        <v>0</v>
      </c>
      <c r="I2286">
        <v>0</v>
      </c>
      <c r="J2286">
        <v>0.03</v>
      </c>
      <c r="K2286">
        <v>24</v>
      </c>
      <c r="L2286">
        <v>0.83110439779644396</v>
      </c>
      <c r="M2286">
        <v>179.61672046521099</v>
      </c>
      <c r="N2286">
        <v>0</v>
      </c>
      <c r="O2286">
        <v>1</v>
      </c>
      <c r="P2286">
        <v>0</v>
      </c>
      <c r="Q2286">
        <v>0</v>
      </c>
      <c r="R2286">
        <v>1</v>
      </c>
      <c r="S2286">
        <v>3</v>
      </c>
    </row>
    <row r="2287" spans="1:19" x14ac:dyDescent="0.25">
      <c r="A2287" t="s">
        <v>91</v>
      </c>
      <c r="B2287">
        <v>16</v>
      </c>
      <c r="C2287">
        <v>52</v>
      </c>
      <c r="D2287">
        <v>1326</v>
      </c>
      <c r="E2287">
        <v>1.7310281502700801E-2</v>
      </c>
      <c r="F2287">
        <v>0</v>
      </c>
      <c r="G2287">
        <v>1</v>
      </c>
      <c r="H2287">
        <v>0</v>
      </c>
      <c r="I2287">
        <v>0</v>
      </c>
      <c r="J2287">
        <v>0</v>
      </c>
      <c r="K2287">
        <v>29</v>
      </c>
      <c r="L2287">
        <v>1.54646940466167</v>
      </c>
      <c r="M2287">
        <v>181.96371851923101</v>
      </c>
      <c r="N2287">
        <v>0</v>
      </c>
      <c r="O2287">
        <v>1</v>
      </c>
      <c r="P2287">
        <v>0</v>
      </c>
      <c r="Q2287">
        <v>0</v>
      </c>
      <c r="R2287">
        <v>6</v>
      </c>
      <c r="S2287">
        <v>3</v>
      </c>
    </row>
    <row r="2288" spans="1:19" x14ac:dyDescent="0.25">
      <c r="A2288" t="s">
        <v>119</v>
      </c>
      <c r="B2288">
        <v>16</v>
      </c>
      <c r="C2288">
        <v>52</v>
      </c>
      <c r="D2288">
        <v>1519</v>
      </c>
      <c r="E2288">
        <v>1.7310281502700801E-2</v>
      </c>
      <c r="F2288">
        <v>0</v>
      </c>
      <c r="G2288">
        <v>1</v>
      </c>
      <c r="H2288">
        <v>0</v>
      </c>
      <c r="I2288">
        <v>0</v>
      </c>
      <c r="J2288">
        <v>0.68</v>
      </c>
      <c r="K2288">
        <v>25</v>
      </c>
      <c r="L2288">
        <v>1.7788456059127</v>
      </c>
      <c r="M2288">
        <v>182.72610763094701</v>
      </c>
      <c r="N2288">
        <v>0</v>
      </c>
      <c r="O2288">
        <v>1</v>
      </c>
      <c r="P2288">
        <v>0</v>
      </c>
      <c r="Q2288">
        <v>0</v>
      </c>
      <c r="R2288">
        <v>2</v>
      </c>
      <c r="S2288">
        <v>3</v>
      </c>
    </row>
    <row r="2289" spans="1:19" x14ac:dyDescent="0.25">
      <c r="A2289" t="s">
        <v>31</v>
      </c>
      <c r="B2289">
        <v>16</v>
      </c>
      <c r="C2289">
        <v>52</v>
      </c>
      <c r="D2289">
        <v>858</v>
      </c>
      <c r="E2289">
        <v>1.7310281502700801E-2</v>
      </c>
      <c r="F2289">
        <v>0</v>
      </c>
      <c r="G2289">
        <v>1</v>
      </c>
      <c r="H2289">
        <v>0</v>
      </c>
      <c r="I2289">
        <v>0</v>
      </c>
      <c r="J2289">
        <v>0</v>
      </c>
      <c r="K2289">
        <v>30</v>
      </c>
      <c r="L2289">
        <v>2.0859071422056399</v>
      </c>
      <c r="M2289">
        <v>183.73352736944099</v>
      </c>
      <c r="N2289">
        <v>0</v>
      </c>
      <c r="O2289">
        <v>1</v>
      </c>
      <c r="P2289">
        <v>0</v>
      </c>
      <c r="Q2289">
        <v>0</v>
      </c>
      <c r="R2289">
        <v>5</v>
      </c>
      <c r="S2289">
        <v>3</v>
      </c>
    </row>
    <row r="2290" spans="1:19" x14ac:dyDescent="0.25">
      <c r="A2290" t="s">
        <v>91</v>
      </c>
      <c r="B2290">
        <v>10</v>
      </c>
      <c r="C2290">
        <v>46</v>
      </c>
      <c r="D2290">
        <v>667</v>
      </c>
      <c r="E2290">
        <v>1.7337900047977601E-2</v>
      </c>
      <c r="F2290">
        <v>0</v>
      </c>
      <c r="G2290">
        <v>1</v>
      </c>
      <c r="H2290">
        <v>0</v>
      </c>
      <c r="I2290">
        <v>0</v>
      </c>
      <c r="J2290">
        <v>0</v>
      </c>
      <c r="K2290">
        <v>19</v>
      </c>
      <c r="L2290">
        <v>0.27765434992533999</v>
      </c>
      <c r="M2290">
        <v>180.020939468259</v>
      </c>
      <c r="N2290">
        <v>1</v>
      </c>
      <c r="O2290">
        <v>0</v>
      </c>
      <c r="P2290">
        <v>0</v>
      </c>
      <c r="Q2290">
        <v>0</v>
      </c>
      <c r="R2290">
        <v>1</v>
      </c>
      <c r="S2290">
        <v>3</v>
      </c>
    </row>
    <row r="2291" spans="1:19" x14ac:dyDescent="0.25">
      <c r="A2291" t="s">
        <v>58</v>
      </c>
      <c r="B2291">
        <v>10</v>
      </c>
      <c r="C2291">
        <v>46</v>
      </c>
      <c r="D2291">
        <v>352</v>
      </c>
      <c r="E2291">
        <v>1.7337900047977601E-2</v>
      </c>
      <c r="F2291">
        <v>0</v>
      </c>
      <c r="G2291">
        <v>1</v>
      </c>
      <c r="H2291">
        <v>0</v>
      </c>
      <c r="I2291">
        <v>0</v>
      </c>
      <c r="J2291">
        <v>1.5645</v>
      </c>
      <c r="K2291">
        <v>23</v>
      </c>
      <c r="L2291">
        <v>0.613567143399387</v>
      </c>
      <c r="M2291">
        <v>181.12301556233399</v>
      </c>
      <c r="N2291">
        <v>1</v>
      </c>
      <c r="O2291">
        <v>0</v>
      </c>
      <c r="P2291">
        <v>0</v>
      </c>
      <c r="Q2291">
        <v>0</v>
      </c>
      <c r="R2291">
        <v>1</v>
      </c>
      <c r="S2291">
        <v>3</v>
      </c>
    </row>
    <row r="2292" spans="1:19" x14ac:dyDescent="0.25">
      <c r="A2292" t="s">
        <v>101</v>
      </c>
      <c r="B2292">
        <v>14</v>
      </c>
      <c r="C2292">
        <v>46</v>
      </c>
      <c r="D2292">
        <v>719</v>
      </c>
      <c r="E2292">
        <v>1.7337900047977601E-2</v>
      </c>
      <c r="F2292">
        <v>0</v>
      </c>
      <c r="G2292">
        <v>1</v>
      </c>
      <c r="H2292">
        <v>0</v>
      </c>
      <c r="I2292">
        <v>0</v>
      </c>
      <c r="J2292">
        <v>0.03</v>
      </c>
      <c r="K2292">
        <v>34</v>
      </c>
      <c r="L2292">
        <v>0.73778305761239804</v>
      </c>
      <c r="M2292">
        <v>181.53054808927999</v>
      </c>
      <c r="N2292">
        <v>1</v>
      </c>
      <c r="O2292">
        <v>0</v>
      </c>
      <c r="P2292">
        <v>0</v>
      </c>
      <c r="Q2292">
        <v>0</v>
      </c>
      <c r="R2292">
        <v>1</v>
      </c>
      <c r="S2292">
        <v>3</v>
      </c>
    </row>
    <row r="2293" spans="1:19" x14ac:dyDescent="0.25">
      <c r="A2293" t="s">
        <v>13</v>
      </c>
      <c r="B2293">
        <v>14</v>
      </c>
      <c r="C2293">
        <v>46</v>
      </c>
      <c r="D2293">
        <v>47</v>
      </c>
      <c r="E2293">
        <v>1.7337900047977601E-2</v>
      </c>
      <c r="F2293">
        <v>1</v>
      </c>
      <c r="G2293">
        <v>1</v>
      </c>
      <c r="H2293">
        <v>0</v>
      </c>
      <c r="I2293">
        <v>0</v>
      </c>
      <c r="J2293">
        <v>0</v>
      </c>
      <c r="K2293">
        <v>27</v>
      </c>
      <c r="L2293">
        <v>0.94200862695836896</v>
      </c>
      <c r="M2293">
        <v>182.20057948477199</v>
      </c>
      <c r="N2293">
        <v>1</v>
      </c>
      <c r="O2293">
        <v>0</v>
      </c>
      <c r="P2293">
        <v>0</v>
      </c>
      <c r="Q2293">
        <v>0</v>
      </c>
      <c r="R2293">
        <v>8</v>
      </c>
      <c r="S2293">
        <v>3</v>
      </c>
    </row>
    <row r="2294" spans="1:19" x14ac:dyDescent="0.25">
      <c r="A2294" t="s">
        <v>54</v>
      </c>
      <c r="B2294">
        <v>14</v>
      </c>
      <c r="C2294">
        <v>46</v>
      </c>
      <c r="D2294">
        <v>328</v>
      </c>
      <c r="E2294">
        <v>1.7337900047977601E-2</v>
      </c>
      <c r="F2294">
        <v>0</v>
      </c>
      <c r="G2294">
        <v>1</v>
      </c>
      <c r="H2294">
        <v>0</v>
      </c>
      <c r="I2294">
        <v>0</v>
      </c>
      <c r="J2294">
        <v>0</v>
      </c>
      <c r="K2294">
        <v>33</v>
      </c>
      <c r="L2294">
        <v>1.3893140466676599</v>
      </c>
      <c r="M2294">
        <v>183.66811695100901</v>
      </c>
      <c r="N2294">
        <v>1</v>
      </c>
      <c r="O2294">
        <v>0</v>
      </c>
      <c r="P2294">
        <v>0</v>
      </c>
      <c r="Q2294">
        <v>0</v>
      </c>
      <c r="R2294">
        <v>4</v>
      </c>
      <c r="S2294">
        <v>3</v>
      </c>
    </row>
    <row r="2295" spans="1:19" x14ac:dyDescent="0.25">
      <c r="A2295" t="s">
        <v>87</v>
      </c>
      <c r="B2295">
        <v>17</v>
      </c>
      <c r="C2295">
        <v>67</v>
      </c>
      <c r="D2295">
        <v>648</v>
      </c>
      <c r="E2295">
        <v>1.7999837234668199E-2</v>
      </c>
      <c r="F2295">
        <v>0</v>
      </c>
      <c r="G2295">
        <v>1</v>
      </c>
      <c r="H2295">
        <v>0</v>
      </c>
      <c r="I2295">
        <v>0</v>
      </c>
      <c r="J2295">
        <v>0</v>
      </c>
      <c r="K2295">
        <v>37</v>
      </c>
      <c r="L2295">
        <v>0.49878503814766201</v>
      </c>
      <c r="M2295">
        <v>180.74643385219099</v>
      </c>
      <c r="N2295">
        <v>1</v>
      </c>
      <c r="O2295">
        <v>0</v>
      </c>
      <c r="P2295">
        <v>0</v>
      </c>
      <c r="Q2295">
        <v>0</v>
      </c>
      <c r="R2295">
        <v>2</v>
      </c>
      <c r="S2295">
        <v>3</v>
      </c>
    </row>
    <row r="2296" spans="1:19" x14ac:dyDescent="0.25">
      <c r="A2296" t="s">
        <v>66</v>
      </c>
      <c r="B2296">
        <v>7</v>
      </c>
      <c r="C2296">
        <v>67</v>
      </c>
      <c r="D2296">
        <v>430</v>
      </c>
      <c r="E2296">
        <v>1.7999837234668199E-2</v>
      </c>
      <c r="F2296">
        <v>0</v>
      </c>
      <c r="G2296">
        <v>1</v>
      </c>
      <c r="H2296">
        <v>0</v>
      </c>
      <c r="I2296">
        <v>0</v>
      </c>
      <c r="J2296">
        <v>8.0500000000000002E-2</v>
      </c>
      <c r="K2296">
        <v>19</v>
      </c>
      <c r="L2296">
        <v>0.63224936974244805</v>
      </c>
      <c r="M2296">
        <v>181.184308955848</v>
      </c>
      <c r="N2296">
        <v>1</v>
      </c>
      <c r="O2296">
        <v>0</v>
      </c>
      <c r="P2296">
        <v>0</v>
      </c>
      <c r="Q2296">
        <v>0</v>
      </c>
      <c r="R2296">
        <v>1</v>
      </c>
      <c r="S2296">
        <v>3</v>
      </c>
    </row>
    <row r="2297" spans="1:19" x14ac:dyDescent="0.25">
      <c r="A2297" t="s">
        <v>45</v>
      </c>
      <c r="B2297">
        <v>7</v>
      </c>
      <c r="C2297">
        <v>67</v>
      </c>
      <c r="D2297">
        <v>265</v>
      </c>
      <c r="E2297">
        <v>1.7999837234668199E-2</v>
      </c>
      <c r="F2297">
        <v>0</v>
      </c>
      <c r="G2297">
        <v>0</v>
      </c>
      <c r="H2297">
        <v>0</v>
      </c>
      <c r="I2297">
        <v>1</v>
      </c>
      <c r="J2297">
        <v>0</v>
      </c>
      <c r="K2297">
        <v>14</v>
      </c>
      <c r="L2297">
        <v>1.0084258062736999</v>
      </c>
      <c r="M2297">
        <v>182.41848361638401</v>
      </c>
      <c r="N2297">
        <v>1</v>
      </c>
      <c r="O2297">
        <v>0</v>
      </c>
      <c r="P2297">
        <v>0</v>
      </c>
      <c r="Q2297">
        <v>0</v>
      </c>
      <c r="R2297">
        <v>1</v>
      </c>
      <c r="S2297">
        <v>3</v>
      </c>
    </row>
    <row r="2298" spans="1:19" x14ac:dyDescent="0.25">
      <c r="A2298" t="s">
        <v>26</v>
      </c>
      <c r="B2298">
        <v>17</v>
      </c>
      <c r="C2298">
        <v>67</v>
      </c>
      <c r="D2298">
        <v>124</v>
      </c>
      <c r="E2298">
        <v>1.7999837234668199E-2</v>
      </c>
      <c r="F2298">
        <v>0</v>
      </c>
      <c r="G2298">
        <v>1</v>
      </c>
      <c r="H2298">
        <v>0</v>
      </c>
      <c r="I2298">
        <v>0</v>
      </c>
      <c r="J2298">
        <v>0</v>
      </c>
      <c r="K2298">
        <v>31</v>
      </c>
      <c r="L2298">
        <v>1.16627246772338</v>
      </c>
      <c r="M2298">
        <v>182.936353240562</v>
      </c>
      <c r="N2298">
        <v>1</v>
      </c>
      <c r="O2298">
        <v>0</v>
      </c>
      <c r="P2298">
        <v>0</v>
      </c>
      <c r="Q2298">
        <v>0</v>
      </c>
      <c r="R2298">
        <v>2</v>
      </c>
      <c r="S2298">
        <v>3</v>
      </c>
    </row>
    <row r="2299" spans="1:19" x14ac:dyDescent="0.25">
      <c r="A2299" t="s">
        <v>65</v>
      </c>
      <c r="B2299">
        <v>11</v>
      </c>
      <c r="C2299">
        <v>47</v>
      </c>
      <c r="D2299">
        <v>1084</v>
      </c>
      <c r="E2299">
        <v>1.8067819016571798E-2</v>
      </c>
      <c r="F2299">
        <v>0</v>
      </c>
      <c r="G2299">
        <v>1</v>
      </c>
      <c r="H2299">
        <v>0</v>
      </c>
      <c r="I2299">
        <v>0</v>
      </c>
      <c r="J2299">
        <v>0</v>
      </c>
      <c r="K2299">
        <v>32</v>
      </c>
      <c r="L2299">
        <v>1.05530484446884</v>
      </c>
      <c r="M2299">
        <v>180.35228623513399</v>
      </c>
      <c r="N2299">
        <v>0</v>
      </c>
      <c r="O2299">
        <v>1</v>
      </c>
      <c r="P2299">
        <v>0</v>
      </c>
      <c r="Q2299">
        <v>0</v>
      </c>
      <c r="R2299">
        <v>3</v>
      </c>
      <c r="S2299">
        <v>3</v>
      </c>
    </row>
    <row r="2300" spans="1:19" x14ac:dyDescent="0.25">
      <c r="A2300" t="s">
        <v>58</v>
      </c>
      <c r="B2300">
        <v>11</v>
      </c>
      <c r="C2300">
        <v>47</v>
      </c>
      <c r="D2300">
        <v>1030</v>
      </c>
      <c r="E2300">
        <v>1.8067819016571798E-2</v>
      </c>
      <c r="F2300">
        <v>0</v>
      </c>
      <c r="G2300">
        <v>1</v>
      </c>
      <c r="H2300">
        <v>0</v>
      </c>
      <c r="I2300">
        <v>0</v>
      </c>
      <c r="J2300">
        <v>1.5645</v>
      </c>
      <c r="K2300">
        <v>29</v>
      </c>
      <c r="L2300">
        <v>1.2216016267858001</v>
      </c>
      <c r="M2300">
        <v>180.89787935297201</v>
      </c>
      <c r="N2300">
        <v>0</v>
      </c>
      <c r="O2300">
        <v>1</v>
      </c>
      <c r="P2300">
        <v>0</v>
      </c>
      <c r="Q2300">
        <v>0</v>
      </c>
      <c r="R2300">
        <v>2</v>
      </c>
      <c r="S2300">
        <v>3</v>
      </c>
    </row>
    <row r="2301" spans="1:19" x14ac:dyDescent="0.25">
      <c r="A2301" t="s">
        <v>85</v>
      </c>
      <c r="B2301">
        <v>11</v>
      </c>
      <c r="C2301">
        <v>47</v>
      </c>
      <c r="D2301">
        <v>1270</v>
      </c>
      <c r="E2301">
        <v>1.8067819016571798E-2</v>
      </c>
      <c r="F2301">
        <v>0</v>
      </c>
      <c r="G2301">
        <v>1</v>
      </c>
      <c r="H2301">
        <v>0</v>
      </c>
      <c r="I2301">
        <v>0</v>
      </c>
      <c r="J2301">
        <v>0</v>
      </c>
      <c r="K2301">
        <v>30</v>
      </c>
      <c r="L2301">
        <v>1.36031445238521</v>
      </c>
      <c r="M2301">
        <v>181.35297392514801</v>
      </c>
      <c r="N2301">
        <v>0</v>
      </c>
      <c r="O2301">
        <v>1</v>
      </c>
      <c r="P2301">
        <v>0</v>
      </c>
      <c r="Q2301">
        <v>0</v>
      </c>
      <c r="R2301">
        <v>3</v>
      </c>
      <c r="S2301">
        <v>3</v>
      </c>
    </row>
    <row r="2302" spans="1:19" x14ac:dyDescent="0.25">
      <c r="A2302" t="s">
        <v>13</v>
      </c>
      <c r="B2302">
        <v>13</v>
      </c>
      <c r="C2302">
        <v>47</v>
      </c>
      <c r="D2302">
        <v>766</v>
      </c>
      <c r="E2302">
        <v>1.8067819016571798E-2</v>
      </c>
      <c r="F2302">
        <v>1</v>
      </c>
      <c r="G2302">
        <v>1</v>
      </c>
      <c r="H2302">
        <v>0</v>
      </c>
      <c r="I2302">
        <v>0</v>
      </c>
      <c r="J2302">
        <v>0</v>
      </c>
      <c r="K2302">
        <v>23</v>
      </c>
      <c r="L2302">
        <v>1.5798571597309801</v>
      </c>
      <c r="M2302">
        <v>182.07325839806799</v>
      </c>
      <c r="N2302">
        <v>0</v>
      </c>
      <c r="O2302">
        <v>1</v>
      </c>
      <c r="P2302">
        <v>0</v>
      </c>
      <c r="Q2302">
        <v>0</v>
      </c>
      <c r="R2302">
        <v>1</v>
      </c>
      <c r="S2302">
        <v>3</v>
      </c>
    </row>
    <row r="2303" spans="1:19" x14ac:dyDescent="0.25">
      <c r="A2303" t="s">
        <v>40</v>
      </c>
      <c r="B2303">
        <v>13</v>
      </c>
      <c r="C2303">
        <v>47</v>
      </c>
      <c r="D2303">
        <v>926</v>
      </c>
      <c r="E2303">
        <v>1.8067819016571798E-2</v>
      </c>
      <c r="F2303">
        <v>0</v>
      </c>
      <c r="G2303">
        <v>1</v>
      </c>
      <c r="H2303">
        <v>0</v>
      </c>
      <c r="I2303">
        <v>0</v>
      </c>
      <c r="J2303">
        <v>0.49</v>
      </c>
      <c r="K2303">
        <v>30</v>
      </c>
      <c r="L2303">
        <v>1.91767083697324</v>
      </c>
      <c r="M2303">
        <v>183.18157098744501</v>
      </c>
      <c r="N2303">
        <v>0</v>
      </c>
      <c r="O2303">
        <v>1</v>
      </c>
      <c r="P2303">
        <v>0</v>
      </c>
      <c r="Q2303">
        <v>0</v>
      </c>
      <c r="R2303">
        <v>1</v>
      </c>
      <c r="S2303">
        <v>3</v>
      </c>
    </row>
    <row r="2304" spans="1:19" x14ac:dyDescent="0.25">
      <c r="A2304" t="s">
        <v>93</v>
      </c>
      <c r="B2304">
        <v>6</v>
      </c>
      <c r="C2304">
        <v>78</v>
      </c>
      <c r="D2304">
        <v>2448</v>
      </c>
      <c r="E2304">
        <v>1.83174017997546E-2</v>
      </c>
      <c r="F2304">
        <v>0</v>
      </c>
      <c r="G2304">
        <v>1</v>
      </c>
      <c r="H2304">
        <v>0</v>
      </c>
      <c r="I2304">
        <v>0</v>
      </c>
      <c r="J2304">
        <v>0.48</v>
      </c>
      <c r="K2304">
        <v>21</v>
      </c>
      <c r="L2304">
        <v>2.3522683221493499</v>
      </c>
      <c r="M2304">
        <v>180.357415755083</v>
      </c>
      <c r="N2304">
        <v>0</v>
      </c>
      <c r="O2304">
        <v>0</v>
      </c>
      <c r="P2304">
        <v>1</v>
      </c>
      <c r="Q2304">
        <v>0</v>
      </c>
      <c r="R2304">
        <v>1</v>
      </c>
      <c r="S2304">
        <v>3</v>
      </c>
    </row>
    <row r="2305" spans="1:19" x14ac:dyDescent="0.25">
      <c r="A2305" t="s">
        <v>99</v>
      </c>
      <c r="B2305">
        <v>18</v>
      </c>
      <c r="C2305">
        <v>78</v>
      </c>
      <c r="D2305">
        <v>2525</v>
      </c>
      <c r="E2305">
        <v>1.83174017997546E-2</v>
      </c>
      <c r="F2305">
        <v>0</v>
      </c>
      <c r="G2305">
        <v>1</v>
      </c>
      <c r="H2305">
        <v>0</v>
      </c>
      <c r="I2305">
        <v>0</v>
      </c>
      <c r="J2305">
        <v>0.65</v>
      </c>
      <c r="K2305">
        <v>32</v>
      </c>
      <c r="L2305">
        <v>2.4917270828261602</v>
      </c>
      <c r="M2305">
        <v>180.81495762082099</v>
      </c>
      <c r="N2305">
        <v>0</v>
      </c>
      <c r="O2305">
        <v>0</v>
      </c>
      <c r="P2305">
        <v>1</v>
      </c>
      <c r="Q2305">
        <v>0</v>
      </c>
      <c r="R2305">
        <v>21</v>
      </c>
      <c r="S2305">
        <v>3</v>
      </c>
    </row>
    <row r="2306" spans="1:19" x14ac:dyDescent="0.25">
      <c r="A2306" t="s">
        <v>113</v>
      </c>
      <c r="B2306">
        <v>18</v>
      </c>
      <c r="C2306">
        <v>78</v>
      </c>
      <c r="D2306">
        <v>2673</v>
      </c>
      <c r="E2306">
        <v>1.83174017997546E-2</v>
      </c>
      <c r="F2306">
        <v>0</v>
      </c>
      <c r="G2306">
        <v>1</v>
      </c>
      <c r="H2306">
        <v>0</v>
      </c>
      <c r="I2306">
        <v>0</v>
      </c>
      <c r="J2306">
        <v>0</v>
      </c>
      <c r="K2306">
        <v>28</v>
      </c>
      <c r="L2306">
        <v>2.7217789234009802</v>
      </c>
      <c r="M2306">
        <v>181.5697208773</v>
      </c>
      <c r="N2306">
        <v>0</v>
      </c>
      <c r="O2306">
        <v>0</v>
      </c>
      <c r="P2306">
        <v>1</v>
      </c>
      <c r="Q2306">
        <v>0</v>
      </c>
      <c r="R2306">
        <v>19</v>
      </c>
      <c r="S2306">
        <v>3</v>
      </c>
    </row>
    <row r="2307" spans="1:19" x14ac:dyDescent="0.25">
      <c r="A2307" t="s">
        <v>106</v>
      </c>
      <c r="B2307">
        <v>18</v>
      </c>
      <c r="C2307">
        <v>78</v>
      </c>
      <c r="D2307">
        <v>2591</v>
      </c>
      <c r="E2307">
        <v>1.83174017997546E-2</v>
      </c>
      <c r="F2307">
        <v>0</v>
      </c>
      <c r="G2307">
        <v>1</v>
      </c>
      <c r="H2307">
        <v>0</v>
      </c>
      <c r="I2307">
        <v>0</v>
      </c>
      <c r="J2307">
        <v>0</v>
      </c>
      <c r="K2307">
        <v>28</v>
      </c>
      <c r="L2307">
        <v>2.9688744484679401</v>
      </c>
      <c r="M2307">
        <v>182.38040173381901</v>
      </c>
      <c r="N2307">
        <v>0</v>
      </c>
      <c r="O2307">
        <v>0</v>
      </c>
      <c r="P2307">
        <v>1</v>
      </c>
      <c r="Q2307">
        <v>0</v>
      </c>
      <c r="R2307">
        <v>11</v>
      </c>
      <c r="S2307">
        <v>3</v>
      </c>
    </row>
    <row r="2308" spans="1:19" x14ac:dyDescent="0.25">
      <c r="A2308" t="s">
        <v>18</v>
      </c>
      <c r="B2308">
        <v>18</v>
      </c>
      <c r="C2308">
        <v>78</v>
      </c>
      <c r="D2308">
        <v>1636</v>
      </c>
      <c r="E2308">
        <v>1.83174017997546E-2</v>
      </c>
      <c r="F2308">
        <v>0</v>
      </c>
      <c r="G2308">
        <v>1</v>
      </c>
      <c r="H2308">
        <v>0</v>
      </c>
      <c r="I2308">
        <v>0</v>
      </c>
      <c r="J2308">
        <v>0</v>
      </c>
      <c r="K2308">
        <v>32</v>
      </c>
      <c r="L2308">
        <v>3.05259348374546</v>
      </c>
      <c r="M2308">
        <v>182.65507048472901</v>
      </c>
      <c r="N2308">
        <v>0</v>
      </c>
      <c r="O2308">
        <v>0</v>
      </c>
      <c r="P2308">
        <v>1</v>
      </c>
      <c r="Q2308">
        <v>0</v>
      </c>
      <c r="R2308">
        <v>8</v>
      </c>
      <c r="S2308">
        <v>3</v>
      </c>
    </row>
    <row r="2309" spans="1:19" x14ac:dyDescent="0.25">
      <c r="A2309" t="s">
        <v>25</v>
      </c>
      <c r="B2309">
        <v>18</v>
      </c>
      <c r="C2309">
        <v>78</v>
      </c>
      <c r="D2309">
        <v>1690</v>
      </c>
      <c r="E2309">
        <v>1.83174017997546E-2</v>
      </c>
      <c r="F2309">
        <v>0</v>
      </c>
      <c r="G2309">
        <v>1</v>
      </c>
      <c r="H2309">
        <v>0</v>
      </c>
      <c r="I2309">
        <v>0</v>
      </c>
      <c r="J2309">
        <v>0</v>
      </c>
      <c r="K2309">
        <v>26</v>
      </c>
      <c r="L2309">
        <v>3.3047757722498599</v>
      </c>
      <c r="M2309">
        <v>183.48244019767</v>
      </c>
      <c r="N2309">
        <v>0</v>
      </c>
      <c r="O2309">
        <v>0</v>
      </c>
      <c r="P2309">
        <v>1</v>
      </c>
      <c r="Q2309">
        <v>0</v>
      </c>
      <c r="R2309">
        <v>3</v>
      </c>
      <c r="S2309">
        <v>3</v>
      </c>
    </row>
    <row r="2310" spans="1:19" x14ac:dyDescent="0.25">
      <c r="A2310" t="s">
        <v>113</v>
      </c>
      <c r="B2310">
        <v>7</v>
      </c>
      <c r="C2310">
        <v>67</v>
      </c>
      <c r="D2310">
        <v>2662</v>
      </c>
      <c r="E2310">
        <v>1.8319204425476601E-2</v>
      </c>
      <c r="F2310">
        <v>0</v>
      </c>
      <c r="G2310">
        <v>1</v>
      </c>
      <c r="H2310">
        <v>0</v>
      </c>
      <c r="I2310">
        <v>0</v>
      </c>
      <c r="J2310">
        <v>0</v>
      </c>
      <c r="K2310">
        <v>16</v>
      </c>
      <c r="L2310">
        <v>2.2369405989759001</v>
      </c>
      <c r="M2310">
        <v>179.97904395989499</v>
      </c>
      <c r="N2310">
        <v>0</v>
      </c>
      <c r="O2310">
        <v>0</v>
      </c>
      <c r="P2310">
        <v>1</v>
      </c>
      <c r="Q2310">
        <v>0</v>
      </c>
      <c r="R2310">
        <v>1</v>
      </c>
      <c r="S2310">
        <v>3</v>
      </c>
    </row>
    <row r="2311" spans="1:19" x14ac:dyDescent="0.25">
      <c r="A2311" t="s">
        <v>92</v>
      </c>
      <c r="B2311">
        <v>7</v>
      </c>
      <c r="C2311">
        <v>67</v>
      </c>
      <c r="D2311">
        <v>2433</v>
      </c>
      <c r="E2311">
        <v>1.8319204425476601E-2</v>
      </c>
      <c r="F2311">
        <v>0</v>
      </c>
      <c r="G2311">
        <v>1</v>
      </c>
      <c r="H2311">
        <v>0</v>
      </c>
      <c r="I2311">
        <v>0</v>
      </c>
      <c r="J2311">
        <v>0</v>
      </c>
      <c r="K2311">
        <v>21</v>
      </c>
      <c r="L2311">
        <v>2.3777530414816401</v>
      </c>
      <c r="M2311">
        <v>180.44102703898201</v>
      </c>
      <c r="N2311">
        <v>0</v>
      </c>
      <c r="O2311">
        <v>0</v>
      </c>
      <c r="P2311">
        <v>1</v>
      </c>
      <c r="Q2311">
        <v>0</v>
      </c>
      <c r="R2311">
        <v>4</v>
      </c>
      <c r="S2311">
        <v>3</v>
      </c>
    </row>
    <row r="2312" spans="1:19" x14ac:dyDescent="0.25">
      <c r="A2312" t="s">
        <v>80</v>
      </c>
      <c r="B2312">
        <v>7</v>
      </c>
      <c r="C2312">
        <v>67</v>
      </c>
      <c r="D2312">
        <v>2276</v>
      </c>
      <c r="E2312">
        <v>1.8319204425476601E-2</v>
      </c>
      <c r="F2312">
        <v>0</v>
      </c>
      <c r="G2312">
        <v>1</v>
      </c>
      <c r="H2312">
        <v>0</v>
      </c>
      <c r="I2312">
        <v>0</v>
      </c>
      <c r="J2312">
        <v>0</v>
      </c>
      <c r="K2312">
        <v>19</v>
      </c>
      <c r="L2312">
        <v>2.4477947210489099</v>
      </c>
      <c r="M2312">
        <v>180.67082257562001</v>
      </c>
      <c r="N2312">
        <v>0</v>
      </c>
      <c r="O2312">
        <v>0</v>
      </c>
      <c r="P2312">
        <v>1</v>
      </c>
      <c r="Q2312">
        <v>0</v>
      </c>
      <c r="R2312">
        <v>2</v>
      </c>
      <c r="S2312">
        <v>3</v>
      </c>
    </row>
    <row r="2313" spans="1:19" x14ac:dyDescent="0.25">
      <c r="A2313" t="s">
        <v>12</v>
      </c>
      <c r="B2313">
        <v>17</v>
      </c>
      <c r="C2313">
        <v>67</v>
      </c>
      <c r="D2313">
        <v>1571</v>
      </c>
      <c r="E2313">
        <v>1.8319204425476601E-2</v>
      </c>
      <c r="F2313">
        <v>0</v>
      </c>
      <c r="G2313">
        <v>1</v>
      </c>
      <c r="H2313">
        <v>0</v>
      </c>
      <c r="I2313">
        <v>0</v>
      </c>
      <c r="J2313">
        <v>0</v>
      </c>
      <c r="K2313">
        <v>35</v>
      </c>
      <c r="L2313">
        <v>2.5819312172743301</v>
      </c>
      <c r="M2313">
        <v>181.11090294381299</v>
      </c>
      <c r="N2313">
        <v>0</v>
      </c>
      <c r="O2313">
        <v>0</v>
      </c>
      <c r="P2313">
        <v>1</v>
      </c>
      <c r="Q2313">
        <v>0</v>
      </c>
      <c r="R2313">
        <v>25</v>
      </c>
      <c r="S2313">
        <v>3</v>
      </c>
    </row>
    <row r="2314" spans="1:19" x14ac:dyDescent="0.25">
      <c r="A2314" t="s">
        <v>74</v>
      </c>
      <c r="B2314">
        <v>17</v>
      </c>
      <c r="C2314">
        <v>67</v>
      </c>
      <c r="D2314">
        <v>2216</v>
      </c>
      <c r="E2314">
        <v>1.8319204425476601E-2</v>
      </c>
      <c r="F2314">
        <v>0</v>
      </c>
      <c r="G2314">
        <v>0</v>
      </c>
      <c r="H2314">
        <v>0</v>
      </c>
      <c r="I2314">
        <v>1</v>
      </c>
      <c r="J2314">
        <v>1.0500000000000001E-2</v>
      </c>
      <c r="K2314">
        <v>33</v>
      </c>
      <c r="L2314">
        <v>2.7818269493229799</v>
      </c>
      <c r="M2314">
        <v>181.76672883636101</v>
      </c>
      <c r="N2314">
        <v>0</v>
      </c>
      <c r="O2314">
        <v>0</v>
      </c>
      <c r="P2314">
        <v>1</v>
      </c>
      <c r="Q2314">
        <v>0</v>
      </c>
      <c r="R2314">
        <v>3</v>
      </c>
      <c r="S2314">
        <v>3</v>
      </c>
    </row>
    <row r="2315" spans="1:19" x14ac:dyDescent="0.25">
      <c r="A2315" t="s">
        <v>67</v>
      </c>
      <c r="B2315">
        <v>17</v>
      </c>
      <c r="C2315">
        <v>67</v>
      </c>
      <c r="D2315">
        <v>2122</v>
      </c>
      <c r="E2315">
        <v>1.8319204425476601E-2</v>
      </c>
      <c r="F2315">
        <v>0</v>
      </c>
      <c r="G2315">
        <v>1</v>
      </c>
      <c r="H2315">
        <v>0</v>
      </c>
      <c r="I2315">
        <v>0</v>
      </c>
      <c r="J2315">
        <v>4.5499999999999999E-2</v>
      </c>
      <c r="K2315">
        <v>35</v>
      </c>
      <c r="L2315">
        <v>2.9675718170801502</v>
      </c>
      <c r="M2315">
        <v>182.37612800879299</v>
      </c>
      <c r="N2315">
        <v>0</v>
      </c>
      <c r="O2315">
        <v>0</v>
      </c>
      <c r="P2315">
        <v>1</v>
      </c>
      <c r="Q2315">
        <v>0</v>
      </c>
      <c r="R2315">
        <v>27</v>
      </c>
      <c r="S2315">
        <v>3</v>
      </c>
    </row>
    <row r="2316" spans="1:19" x14ac:dyDescent="0.25">
      <c r="A2316" t="s">
        <v>39</v>
      </c>
      <c r="B2316">
        <v>17</v>
      </c>
      <c r="C2316">
        <v>67</v>
      </c>
      <c r="D2316">
        <v>1834</v>
      </c>
      <c r="E2316">
        <v>1.8319204425476601E-2</v>
      </c>
      <c r="F2316">
        <v>0</v>
      </c>
      <c r="G2316">
        <v>0</v>
      </c>
      <c r="H2316">
        <v>1</v>
      </c>
      <c r="I2316">
        <v>0</v>
      </c>
      <c r="J2316">
        <v>0.44450000000000001</v>
      </c>
      <c r="K2316">
        <v>37</v>
      </c>
      <c r="L2316">
        <v>3.2346096674168598</v>
      </c>
      <c r="M2316">
        <v>183.25223644165601</v>
      </c>
      <c r="N2316">
        <v>0</v>
      </c>
      <c r="O2316">
        <v>0</v>
      </c>
      <c r="P2316">
        <v>1</v>
      </c>
      <c r="Q2316">
        <v>0</v>
      </c>
      <c r="R2316">
        <v>3</v>
      </c>
      <c r="S2316">
        <v>3</v>
      </c>
    </row>
    <row r="2317" spans="1:19" x14ac:dyDescent="0.25">
      <c r="A2317" t="s">
        <v>105</v>
      </c>
      <c r="B2317">
        <v>16</v>
      </c>
      <c r="C2317">
        <v>52</v>
      </c>
      <c r="D2317">
        <v>3792</v>
      </c>
      <c r="E2317">
        <v>1.8321766064150102E-2</v>
      </c>
      <c r="F2317">
        <v>0</v>
      </c>
      <c r="G2317">
        <v>1</v>
      </c>
      <c r="H2317">
        <v>0</v>
      </c>
      <c r="I2317">
        <v>0</v>
      </c>
      <c r="J2317">
        <v>0</v>
      </c>
      <c r="K2317">
        <v>37</v>
      </c>
      <c r="L2317">
        <v>2.7583149774257998</v>
      </c>
      <c r="M2317">
        <v>181.749589820951</v>
      </c>
      <c r="N2317">
        <v>0</v>
      </c>
      <c r="O2317">
        <v>0</v>
      </c>
      <c r="P2317">
        <v>0</v>
      </c>
      <c r="Q2317">
        <v>1</v>
      </c>
      <c r="R2317">
        <v>9</v>
      </c>
      <c r="S2317">
        <v>3</v>
      </c>
    </row>
    <row r="2318" spans="1:19" x14ac:dyDescent="0.25">
      <c r="A2318" t="s">
        <v>58</v>
      </c>
      <c r="B2318">
        <v>16</v>
      </c>
      <c r="C2318">
        <v>52</v>
      </c>
      <c r="D2318">
        <v>3232</v>
      </c>
      <c r="E2318">
        <v>1.8321766064150102E-2</v>
      </c>
      <c r="F2318">
        <v>0</v>
      </c>
      <c r="G2318">
        <v>1</v>
      </c>
      <c r="H2318">
        <v>0</v>
      </c>
      <c r="I2318">
        <v>0</v>
      </c>
      <c r="J2318">
        <v>1.5645</v>
      </c>
      <c r="K2318">
        <v>37</v>
      </c>
      <c r="L2318">
        <v>2.8571690384447002</v>
      </c>
      <c r="M2318">
        <v>182.07391416812601</v>
      </c>
      <c r="N2318">
        <v>0</v>
      </c>
      <c r="O2318">
        <v>0</v>
      </c>
      <c r="P2318">
        <v>0</v>
      </c>
      <c r="Q2318">
        <v>1</v>
      </c>
      <c r="R2318">
        <v>13</v>
      </c>
      <c r="S2318">
        <v>3</v>
      </c>
    </row>
    <row r="2319" spans="1:19" x14ac:dyDescent="0.25">
      <c r="A2319" t="s">
        <v>112</v>
      </c>
      <c r="B2319">
        <v>16</v>
      </c>
      <c r="C2319">
        <v>52</v>
      </c>
      <c r="D2319">
        <v>3874</v>
      </c>
      <c r="E2319">
        <v>1.8321766064150102E-2</v>
      </c>
      <c r="F2319">
        <v>0</v>
      </c>
      <c r="G2319">
        <v>1</v>
      </c>
      <c r="H2319">
        <v>0</v>
      </c>
      <c r="I2319">
        <v>0</v>
      </c>
      <c r="J2319">
        <v>0</v>
      </c>
      <c r="K2319">
        <v>36</v>
      </c>
      <c r="L2319">
        <v>3.1152124779339201</v>
      </c>
      <c r="M2319">
        <v>182.920513379048</v>
      </c>
      <c r="N2319">
        <v>0</v>
      </c>
      <c r="O2319">
        <v>0</v>
      </c>
      <c r="P2319">
        <v>0</v>
      </c>
      <c r="Q2319">
        <v>1</v>
      </c>
      <c r="R2319">
        <v>5</v>
      </c>
      <c r="S2319">
        <v>3</v>
      </c>
    </row>
    <row r="2320" spans="1:19" x14ac:dyDescent="0.25">
      <c r="A2320" t="s">
        <v>31</v>
      </c>
      <c r="B2320">
        <v>16</v>
      </c>
      <c r="C2320">
        <v>52</v>
      </c>
      <c r="D2320">
        <v>2968</v>
      </c>
      <c r="E2320">
        <v>1.8321766064150102E-2</v>
      </c>
      <c r="F2320">
        <v>0</v>
      </c>
      <c r="G2320">
        <v>1</v>
      </c>
      <c r="H2320">
        <v>0</v>
      </c>
      <c r="I2320">
        <v>0</v>
      </c>
      <c r="J2320">
        <v>0</v>
      </c>
      <c r="K2320">
        <v>34</v>
      </c>
      <c r="L2320">
        <v>3.2307512552191202</v>
      </c>
      <c r="M2320">
        <v>183.29957760898699</v>
      </c>
      <c r="N2320">
        <v>0</v>
      </c>
      <c r="O2320">
        <v>0</v>
      </c>
      <c r="P2320">
        <v>0</v>
      </c>
      <c r="Q2320">
        <v>1</v>
      </c>
      <c r="R2320">
        <v>3</v>
      </c>
      <c r="S2320">
        <v>3</v>
      </c>
    </row>
    <row r="2321" spans="1:19" x14ac:dyDescent="0.25">
      <c r="A2321" t="s">
        <v>44</v>
      </c>
      <c r="B2321">
        <v>16</v>
      </c>
      <c r="C2321">
        <v>52</v>
      </c>
      <c r="D2321">
        <v>3092</v>
      </c>
      <c r="E2321">
        <v>1.8321766064150102E-2</v>
      </c>
      <c r="F2321">
        <v>0</v>
      </c>
      <c r="G2321">
        <v>0</v>
      </c>
      <c r="H2321">
        <v>1</v>
      </c>
      <c r="I2321">
        <v>0</v>
      </c>
      <c r="J2321">
        <v>3.5000000000000003E-2</v>
      </c>
      <c r="K2321">
        <v>33</v>
      </c>
      <c r="L2321">
        <v>3.5716906609154702</v>
      </c>
      <c r="M2321">
        <v>184.41814521297701</v>
      </c>
      <c r="N2321">
        <v>0</v>
      </c>
      <c r="O2321">
        <v>0</v>
      </c>
      <c r="P2321">
        <v>0</v>
      </c>
      <c r="Q2321">
        <v>1</v>
      </c>
      <c r="R2321">
        <v>5</v>
      </c>
      <c r="S2321">
        <v>3</v>
      </c>
    </row>
    <row r="2322" spans="1:19" x14ac:dyDescent="0.25">
      <c r="A2322" t="s">
        <v>91</v>
      </c>
      <c r="B2322">
        <v>16</v>
      </c>
      <c r="C2322">
        <v>52</v>
      </c>
      <c r="D2322">
        <v>2426</v>
      </c>
      <c r="E2322">
        <v>1.8486907152713301E-2</v>
      </c>
      <c r="F2322">
        <v>0</v>
      </c>
      <c r="G2322">
        <v>1</v>
      </c>
      <c r="H2322">
        <v>0</v>
      </c>
      <c r="I2322">
        <v>0</v>
      </c>
      <c r="J2322">
        <v>0</v>
      </c>
      <c r="K2322">
        <v>37</v>
      </c>
      <c r="L2322">
        <v>2.7906346396230499</v>
      </c>
      <c r="M2322">
        <v>181.79562545808099</v>
      </c>
      <c r="N2322">
        <v>0</v>
      </c>
      <c r="O2322">
        <v>0</v>
      </c>
      <c r="P2322">
        <v>1</v>
      </c>
      <c r="Q2322">
        <v>0</v>
      </c>
      <c r="R2322">
        <v>12</v>
      </c>
      <c r="S2322">
        <v>3</v>
      </c>
    </row>
    <row r="2323" spans="1:19" x14ac:dyDescent="0.25">
      <c r="A2323" t="s">
        <v>119</v>
      </c>
      <c r="B2323">
        <v>16</v>
      </c>
      <c r="C2323">
        <v>52</v>
      </c>
      <c r="D2323">
        <v>2734</v>
      </c>
      <c r="E2323">
        <v>1.8486907152713301E-2</v>
      </c>
      <c r="F2323">
        <v>0</v>
      </c>
      <c r="G2323">
        <v>1</v>
      </c>
      <c r="H2323">
        <v>0</v>
      </c>
      <c r="I2323">
        <v>0</v>
      </c>
      <c r="J2323">
        <v>0.68</v>
      </c>
      <c r="K2323">
        <v>36</v>
      </c>
      <c r="L2323">
        <v>3.0472120246849999</v>
      </c>
      <c r="M2323">
        <v>182.63741477914999</v>
      </c>
      <c r="N2323">
        <v>0</v>
      </c>
      <c r="O2323">
        <v>0</v>
      </c>
      <c r="P2323">
        <v>1</v>
      </c>
      <c r="Q2323">
        <v>0</v>
      </c>
      <c r="R2323">
        <v>2</v>
      </c>
      <c r="S2323">
        <v>3</v>
      </c>
    </row>
    <row r="2324" spans="1:19" x14ac:dyDescent="0.25">
      <c r="A2324" t="s">
        <v>10</v>
      </c>
      <c r="B2324">
        <v>16</v>
      </c>
      <c r="C2324">
        <v>52</v>
      </c>
      <c r="D2324">
        <v>1545</v>
      </c>
      <c r="E2324">
        <v>1.8486907152713301E-2</v>
      </c>
      <c r="F2324">
        <v>0</v>
      </c>
      <c r="G2324">
        <v>1</v>
      </c>
      <c r="H2324">
        <v>0</v>
      </c>
      <c r="I2324">
        <v>0</v>
      </c>
      <c r="J2324">
        <v>0</v>
      </c>
      <c r="K2324">
        <v>28</v>
      </c>
      <c r="L2324">
        <v>3.1296179578180201</v>
      </c>
      <c r="M2324">
        <v>182.907775452159</v>
      </c>
      <c r="N2324">
        <v>0</v>
      </c>
      <c r="O2324">
        <v>0</v>
      </c>
      <c r="P2324">
        <v>1</v>
      </c>
      <c r="Q2324">
        <v>0</v>
      </c>
      <c r="R2324">
        <v>2</v>
      </c>
      <c r="S2324">
        <v>3</v>
      </c>
    </row>
    <row r="2325" spans="1:19" x14ac:dyDescent="0.25">
      <c r="A2325" t="s">
        <v>51</v>
      </c>
      <c r="B2325">
        <v>16</v>
      </c>
      <c r="C2325">
        <v>52</v>
      </c>
      <c r="D2325">
        <v>1937</v>
      </c>
      <c r="E2325">
        <v>1.8486907152713301E-2</v>
      </c>
      <c r="F2325">
        <v>0</v>
      </c>
      <c r="G2325">
        <v>1</v>
      </c>
      <c r="H2325">
        <v>0</v>
      </c>
      <c r="I2325">
        <v>0</v>
      </c>
      <c r="J2325">
        <v>0</v>
      </c>
      <c r="K2325">
        <v>34</v>
      </c>
      <c r="L2325">
        <v>3.3390583778701899</v>
      </c>
      <c r="M2325">
        <v>183.594915937894</v>
      </c>
      <c r="N2325">
        <v>0</v>
      </c>
      <c r="O2325">
        <v>0</v>
      </c>
      <c r="P2325">
        <v>1</v>
      </c>
      <c r="Q2325">
        <v>0</v>
      </c>
      <c r="R2325">
        <v>21</v>
      </c>
      <c r="S2325">
        <v>3</v>
      </c>
    </row>
    <row r="2326" spans="1:19" x14ac:dyDescent="0.25">
      <c r="A2326" t="s">
        <v>99</v>
      </c>
      <c r="B2326">
        <v>7</v>
      </c>
      <c r="C2326">
        <v>67</v>
      </c>
      <c r="D2326">
        <v>3732</v>
      </c>
      <c r="E2326">
        <v>1.8559407511328001E-2</v>
      </c>
      <c r="F2326">
        <v>0</v>
      </c>
      <c r="G2326">
        <v>1</v>
      </c>
      <c r="H2326">
        <v>0</v>
      </c>
      <c r="I2326">
        <v>0</v>
      </c>
      <c r="J2326">
        <v>0.65</v>
      </c>
      <c r="K2326">
        <v>18</v>
      </c>
      <c r="L2326">
        <v>2.08868437618287</v>
      </c>
      <c r="M2326">
        <v>179.55263902947101</v>
      </c>
      <c r="N2326">
        <v>0</v>
      </c>
      <c r="O2326">
        <v>0</v>
      </c>
      <c r="P2326">
        <v>0</v>
      </c>
      <c r="Q2326">
        <v>1</v>
      </c>
      <c r="R2326">
        <v>1</v>
      </c>
      <c r="S2326">
        <v>3</v>
      </c>
    </row>
    <row r="2327" spans="1:19" x14ac:dyDescent="0.25">
      <c r="A2327" t="s">
        <v>18</v>
      </c>
      <c r="B2327">
        <v>7</v>
      </c>
      <c r="C2327">
        <v>67</v>
      </c>
      <c r="D2327">
        <v>2846</v>
      </c>
      <c r="E2327">
        <v>1.8559407511328001E-2</v>
      </c>
      <c r="F2327">
        <v>0</v>
      </c>
      <c r="G2327">
        <v>1</v>
      </c>
      <c r="H2327">
        <v>0</v>
      </c>
      <c r="I2327">
        <v>0</v>
      </c>
      <c r="J2327">
        <v>0</v>
      </c>
      <c r="K2327">
        <v>18</v>
      </c>
      <c r="L2327">
        <v>2.3659917192770301</v>
      </c>
      <c r="M2327">
        <v>180.46244002387499</v>
      </c>
      <c r="N2327">
        <v>0</v>
      </c>
      <c r="O2327">
        <v>0</v>
      </c>
      <c r="P2327">
        <v>0</v>
      </c>
      <c r="Q2327">
        <v>1</v>
      </c>
      <c r="R2327">
        <v>2</v>
      </c>
      <c r="S2327">
        <v>3</v>
      </c>
    </row>
    <row r="2328" spans="1:19" x14ac:dyDescent="0.25">
      <c r="A2328" t="s">
        <v>86</v>
      </c>
      <c r="B2328">
        <v>7</v>
      </c>
      <c r="C2328">
        <v>67</v>
      </c>
      <c r="D2328">
        <v>3581</v>
      </c>
      <c r="E2328">
        <v>1.8559407511328001E-2</v>
      </c>
      <c r="F2328">
        <v>0</v>
      </c>
      <c r="G2328">
        <v>1</v>
      </c>
      <c r="H2328">
        <v>0</v>
      </c>
      <c r="I2328">
        <v>0</v>
      </c>
      <c r="J2328">
        <v>0</v>
      </c>
      <c r="K2328">
        <v>17</v>
      </c>
      <c r="L2328">
        <v>2.4406601457865</v>
      </c>
      <c r="M2328">
        <v>180.70741517646499</v>
      </c>
      <c r="N2328">
        <v>0</v>
      </c>
      <c r="O2328">
        <v>0</v>
      </c>
      <c r="P2328">
        <v>0</v>
      </c>
      <c r="Q2328">
        <v>1</v>
      </c>
      <c r="R2328">
        <v>1</v>
      </c>
      <c r="S2328">
        <v>3</v>
      </c>
    </row>
    <row r="2329" spans="1:19" x14ac:dyDescent="0.25">
      <c r="A2329" t="s">
        <v>73</v>
      </c>
      <c r="B2329">
        <v>7</v>
      </c>
      <c r="C2329">
        <v>67</v>
      </c>
      <c r="D2329">
        <v>3408</v>
      </c>
      <c r="E2329">
        <v>1.8559407511328001E-2</v>
      </c>
      <c r="F2329">
        <v>0</v>
      </c>
      <c r="G2329">
        <v>1</v>
      </c>
      <c r="H2329">
        <v>0</v>
      </c>
      <c r="I2329">
        <v>0</v>
      </c>
      <c r="J2329">
        <v>0</v>
      </c>
      <c r="K2329">
        <v>17</v>
      </c>
      <c r="L2329">
        <v>2.54550346672367</v>
      </c>
      <c r="M2329">
        <v>181.05138932652099</v>
      </c>
      <c r="N2329">
        <v>0</v>
      </c>
      <c r="O2329">
        <v>0</v>
      </c>
      <c r="P2329">
        <v>0</v>
      </c>
      <c r="Q2329">
        <v>1</v>
      </c>
      <c r="R2329">
        <v>1</v>
      </c>
      <c r="S2329">
        <v>3</v>
      </c>
    </row>
    <row r="2330" spans="1:19" x14ac:dyDescent="0.25">
      <c r="A2330" t="s">
        <v>114</v>
      </c>
      <c r="B2330">
        <v>17</v>
      </c>
      <c r="C2330">
        <v>67</v>
      </c>
      <c r="D2330">
        <v>3901</v>
      </c>
      <c r="E2330">
        <v>1.8559407511328001E-2</v>
      </c>
      <c r="F2330">
        <v>0</v>
      </c>
      <c r="G2330">
        <v>1</v>
      </c>
      <c r="H2330">
        <v>0</v>
      </c>
      <c r="I2330">
        <v>0</v>
      </c>
      <c r="J2330">
        <v>0</v>
      </c>
      <c r="K2330">
        <v>41</v>
      </c>
      <c r="L2330">
        <v>2.6606396967502102</v>
      </c>
      <c r="M2330">
        <v>181.429132863354</v>
      </c>
      <c r="N2330">
        <v>0</v>
      </c>
      <c r="O2330">
        <v>0</v>
      </c>
      <c r="P2330">
        <v>0</v>
      </c>
      <c r="Q2330">
        <v>1</v>
      </c>
      <c r="R2330">
        <v>24</v>
      </c>
      <c r="S2330">
        <v>3</v>
      </c>
    </row>
    <row r="2331" spans="1:19" x14ac:dyDescent="0.25">
      <c r="A2331" t="s">
        <v>60</v>
      </c>
      <c r="B2331">
        <v>17</v>
      </c>
      <c r="C2331">
        <v>67</v>
      </c>
      <c r="D2331">
        <v>3260</v>
      </c>
      <c r="E2331">
        <v>1.8559407511328001E-2</v>
      </c>
      <c r="F2331">
        <v>0</v>
      </c>
      <c r="G2331">
        <v>1</v>
      </c>
      <c r="H2331">
        <v>0</v>
      </c>
      <c r="I2331">
        <v>0</v>
      </c>
      <c r="J2331">
        <v>0</v>
      </c>
      <c r="K2331">
        <v>40</v>
      </c>
      <c r="L2331">
        <v>2.9921131926464799</v>
      </c>
      <c r="M2331">
        <v>182.51664433283</v>
      </c>
      <c r="N2331">
        <v>0</v>
      </c>
      <c r="O2331">
        <v>0</v>
      </c>
      <c r="P2331">
        <v>0</v>
      </c>
      <c r="Q2331">
        <v>1</v>
      </c>
      <c r="R2331">
        <v>19</v>
      </c>
      <c r="S2331">
        <v>3</v>
      </c>
    </row>
    <row r="2332" spans="1:19" x14ac:dyDescent="0.25">
      <c r="A2332" t="s">
        <v>107</v>
      </c>
      <c r="B2332">
        <v>17</v>
      </c>
      <c r="C2332">
        <v>67</v>
      </c>
      <c r="D2332">
        <v>3819</v>
      </c>
      <c r="E2332">
        <v>1.8559407511328001E-2</v>
      </c>
      <c r="F2332">
        <v>0</v>
      </c>
      <c r="G2332">
        <v>1</v>
      </c>
      <c r="H2332">
        <v>0</v>
      </c>
      <c r="I2332">
        <v>0</v>
      </c>
      <c r="J2332">
        <v>0</v>
      </c>
      <c r="K2332">
        <v>32</v>
      </c>
      <c r="L2332">
        <v>3.0996021665327098</v>
      </c>
      <c r="M2332">
        <v>182.86929844663001</v>
      </c>
      <c r="N2332">
        <v>0</v>
      </c>
      <c r="O2332">
        <v>0</v>
      </c>
      <c r="P2332">
        <v>0</v>
      </c>
      <c r="Q2332">
        <v>1</v>
      </c>
      <c r="R2332">
        <v>23</v>
      </c>
      <c r="S2332">
        <v>3</v>
      </c>
    </row>
    <row r="2333" spans="1:19" x14ac:dyDescent="0.25">
      <c r="A2333" t="s">
        <v>115</v>
      </c>
      <c r="B2333">
        <v>13</v>
      </c>
      <c r="C2333">
        <v>47</v>
      </c>
      <c r="D2333">
        <v>2694</v>
      </c>
      <c r="E2333">
        <v>1.8781502329787699E-2</v>
      </c>
      <c r="F2333">
        <v>1</v>
      </c>
      <c r="G2333">
        <v>1</v>
      </c>
      <c r="H2333">
        <v>0</v>
      </c>
      <c r="I2333">
        <v>0</v>
      </c>
      <c r="J2333">
        <v>0</v>
      </c>
      <c r="K2333">
        <v>37</v>
      </c>
      <c r="L2333">
        <v>2.0524716308309898</v>
      </c>
      <c r="M2333">
        <v>179.373830809813</v>
      </c>
      <c r="N2333">
        <v>0</v>
      </c>
      <c r="O2333">
        <v>0</v>
      </c>
      <c r="P2333">
        <v>1</v>
      </c>
      <c r="Q2333">
        <v>0</v>
      </c>
      <c r="R2333">
        <v>27</v>
      </c>
      <c r="S2333">
        <v>3</v>
      </c>
    </row>
    <row r="2334" spans="1:19" x14ac:dyDescent="0.25">
      <c r="A2334" t="s">
        <v>79</v>
      </c>
      <c r="B2334">
        <v>11</v>
      </c>
      <c r="C2334">
        <v>47</v>
      </c>
      <c r="D2334">
        <v>2264</v>
      </c>
      <c r="E2334">
        <v>1.8781502329787699E-2</v>
      </c>
      <c r="F2334">
        <v>0</v>
      </c>
      <c r="G2334">
        <v>1</v>
      </c>
      <c r="H2334">
        <v>0</v>
      </c>
      <c r="I2334">
        <v>0</v>
      </c>
      <c r="J2334">
        <v>0.59499999999999997</v>
      </c>
      <c r="K2334">
        <v>31</v>
      </c>
      <c r="L2334">
        <v>2.3868403895921402</v>
      </c>
      <c r="M2334">
        <v>180.47084117320301</v>
      </c>
      <c r="N2334">
        <v>0</v>
      </c>
      <c r="O2334">
        <v>0</v>
      </c>
      <c r="P2334">
        <v>1</v>
      </c>
      <c r="Q2334">
        <v>0</v>
      </c>
      <c r="R2334">
        <v>6</v>
      </c>
      <c r="S2334">
        <v>3</v>
      </c>
    </row>
    <row r="2335" spans="1:19" x14ac:dyDescent="0.25">
      <c r="A2335" t="s">
        <v>94</v>
      </c>
      <c r="B2335">
        <v>13</v>
      </c>
      <c r="C2335">
        <v>47</v>
      </c>
      <c r="D2335">
        <v>2466</v>
      </c>
      <c r="E2335">
        <v>1.8781502329787699E-2</v>
      </c>
      <c r="F2335">
        <v>0</v>
      </c>
      <c r="G2335">
        <v>1</v>
      </c>
      <c r="H2335">
        <v>0</v>
      </c>
      <c r="I2335">
        <v>0</v>
      </c>
      <c r="J2335">
        <v>0</v>
      </c>
      <c r="K2335">
        <v>38</v>
      </c>
      <c r="L2335">
        <v>2.5479931132458198</v>
      </c>
      <c r="M2335">
        <v>180.999557458156</v>
      </c>
      <c r="N2335">
        <v>0</v>
      </c>
      <c r="O2335">
        <v>0</v>
      </c>
      <c r="P2335">
        <v>1</v>
      </c>
      <c r="Q2335">
        <v>0</v>
      </c>
      <c r="R2335">
        <v>6</v>
      </c>
      <c r="S2335">
        <v>3</v>
      </c>
    </row>
    <row r="2336" spans="1:19" x14ac:dyDescent="0.25">
      <c r="A2336" t="s">
        <v>31</v>
      </c>
      <c r="B2336">
        <v>11</v>
      </c>
      <c r="C2336">
        <v>47</v>
      </c>
      <c r="D2336">
        <v>1743</v>
      </c>
      <c r="E2336">
        <v>1.8781502329787699E-2</v>
      </c>
      <c r="F2336">
        <v>0</v>
      </c>
      <c r="G2336">
        <v>1</v>
      </c>
      <c r="H2336">
        <v>0</v>
      </c>
      <c r="I2336">
        <v>0</v>
      </c>
      <c r="J2336">
        <v>0</v>
      </c>
      <c r="K2336">
        <v>31</v>
      </c>
      <c r="L2336">
        <v>2.6735112885020098</v>
      </c>
      <c r="M2336">
        <v>181.411362495085</v>
      </c>
      <c r="N2336">
        <v>0</v>
      </c>
      <c r="O2336">
        <v>0</v>
      </c>
      <c r="P2336">
        <v>1</v>
      </c>
      <c r="Q2336">
        <v>0</v>
      </c>
      <c r="R2336">
        <v>4</v>
      </c>
      <c r="S2336">
        <v>3</v>
      </c>
    </row>
    <row r="2337" spans="1:19" x14ac:dyDescent="0.25">
      <c r="A2337" t="s">
        <v>98</v>
      </c>
      <c r="B2337">
        <v>11</v>
      </c>
      <c r="C2337">
        <v>47</v>
      </c>
      <c r="D2337">
        <v>2507</v>
      </c>
      <c r="E2337">
        <v>1.8781502329787699E-2</v>
      </c>
      <c r="F2337">
        <v>0</v>
      </c>
      <c r="G2337">
        <v>0</v>
      </c>
      <c r="H2337">
        <v>1</v>
      </c>
      <c r="I2337">
        <v>0</v>
      </c>
      <c r="J2337">
        <v>0.06</v>
      </c>
      <c r="K2337">
        <v>24</v>
      </c>
      <c r="L2337">
        <v>2.7604820166633899</v>
      </c>
      <c r="M2337">
        <v>181.69669952973601</v>
      </c>
      <c r="N2337">
        <v>0</v>
      </c>
      <c r="O2337">
        <v>0</v>
      </c>
      <c r="P2337">
        <v>1</v>
      </c>
      <c r="Q2337">
        <v>0</v>
      </c>
      <c r="R2337">
        <v>1</v>
      </c>
      <c r="S2337">
        <v>3</v>
      </c>
    </row>
    <row r="2338" spans="1:19" x14ac:dyDescent="0.25">
      <c r="A2338" t="s">
        <v>40</v>
      </c>
      <c r="B2338">
        <v>13</v>
      </c>
      <c r="C2338">
        <v>47</v>
      </c>
      <c r="D2338">
        <v>1841</v>
      </c>
      <c r="E2338">
        <v>1.8781502329787699E-2</v>
      </c>
      <c r="F2338">
        <v>0</v>
      </c>
      <c r="G2338">
        <v>1</v>
      </c>
      <c r="H2338">
        <v>0</v>
      </c>
      <c r="I2338">
        <v>0</v>
      </c>
      <c r="J2338">
        <v>0.49</v>
      </c>
      <c r="K2338">
        <v>34</v>
      </c>
      <c r="L2338">
        <v>2.9368205142938399</v>
      </c>
      <c r="M2338">
        <v>182.27523790778801</v>
      </c>
      <c r="N2338">
        <v>0</v>
      </c>
      <c r="O2338">
        <v>0</v>
      </c>
      <c r="P2338">
        <v>1</v>
      </c>
      <c r="Q2338">
        <v>0</v>
      </c>
      <c r="R2338">
        <v>1</v>
      </c>
      <c r="S2338">
        <v>3</v>
      </c>
    </row>
    <row r="2339" spans="1:19" x14ac:dyDescent="0.25">
      <c r="A2339" t="s">
        <v>37</v>
      </c>
      <c r="B2339">
        <v>11</v>
      </c>
      <c r="C2339">
        <v>47</v>
      </c>
      <c r="D2339">
        <v>1805</v>
      </c>
      <c r="E2339">
        <v>1.8781502329787699E-2</v>
      </c>
      <c r="F2339">
        <v>0</v>
      </c>
      <c r="G2339">
        <v>1</v>
      </c>
      <c r="H2339">
        <v>0</v>
      </c>
      <c r="I2339">
        <v>0</v>
      </c>
      <c r="J2339">
        <v>0</v>
      </c>
      <c r="K2339">
        <v>29</v>
      </c>
      <c r="L2339">
        <v>3.0214005888359501</v>
      </c>
      <c r="M2339">
        <v>182.552731590669</v>
      </c>
      <c r="N2339">
        <v>0</v>
      </c>
      <c r="O2339">
        <v>0</v>
      </c>
      <c r="P2339">
        <v>1</v>
      </c>
      <c r="Q2339">
        <v>0</v>
      </c>
      <c r="R2339">
        <v>3</v>
      </c>
      <c r="S2339">
        <v>3</v>
      </c>
    </row>
    <row r="2340" spans="1:19" x14ac:dyDescent="0.25">
      <c r="A2340" t="s">
        <v>115</v>
      </c>
      <c r="B2340">
        <v>13</v>
      </c>
      <c r="C2340">
        <v>47</v>
      </c>
      <c r="D2340">
        <v>3910</v>
      </c>
      <c r="E2340">
        <v>1.89161573353369E-2</v>
      </c>
      <c r="F2340">
        <v>1</v>
      </c>
      <c r="G2340">
        <v>1</v>
      </c>
      <c r="H2340">
        <v>0</v>
      </c>
      <c r="I2340">
        <v>0</v>
      </c>
      <c r="J2340">
        <v>0</v>
      </c>
      <c r="K2340">
        <v>37</v>
      </c>
      <c r="L2340">
        <v>2.0270907146666701</v>
      </c>
      <c r="M2340">
        <v>179.35056008748899</v>
      </c>
      <c r="N2340">
        <v>0</v>
      </c>
      <c r="O2340">
        <v>0</v>
      </c>
      <c r="P2340">
        <v>0</v>
      </c>
      <c r="Q2340">
        <v>1</v>
      </c>
      <c r="R2340">
        <v>28</v>
      </c>
      <c r="S2340">
        <v>3</v>
      </c>
    </row>
    <row r="2341" spans="1:19" x14ac:dyDescent="0.25">
      <c r="A2341" t="s">
        <v>79</v>
      </c>
      <c r="B2341">
        <v>11</v>
      </c>
      <c r="C2341">
        <v>47</v>
      </c>
      <c r="D2341">
        <v>3484</v>
      </c>
      <c r="E2341">
        <v>1.89161573353369E-2</v>
      </c>
      <c r="F2341">
        <v>0</v>
      </c>
      <c r="G2341">
        <v>1</v>
      </c>
      <c r="H2341">
        <v>0</v>
      </c>
      <c r="I2341">
        <v>0</v>
      </c>
      <c r="J2341">
        <v>0.59499999999999997</v>
      </c>
      <c r="K2341">
        <v>31</v>
      </c>
      <c r="L2341">
        <v>2.4306595579105901</v>
      </c>
      <c r="M2341">
        <v>180.67460484878799</v>
      </c>
      <c r="N2341">
        <v>0</v>
      </c>
      <c r="O2341">
        <v>0</v>
      </c>
      <c r="P2341">
        <v>0</v>
      </c>
      <c r="Q2341">
        <v>1</v>
      </c>
      <c r="R2341">
        <v>7</v>
      </c>
      <c r="S2341">
        <v>3</v>
      </c>
    </row>
    <row r="2342" spans="1:19" x14ac:dyDescent="0.25">
      <c r="A2342" t="s">
        <v>94</v>
      </c>
      <c r="B2342">
        <v>13</v>
      </c>
      <c r="C2342">
        <v>47</v>
      </c>
      <c r="D2342">
        <v>3682</v>
      </c>
      <c r="E2342">
        <v>1.89161573353369E-2</v>
      </c>
      <c r="F2342">
        <v>0</v>
      </c>
      <c r="G2342">
        <v>1</v>
      </c>
      <c r="H2342">
        <v>0</v>
      </c>
      <c r="I2342">
        <v>0</v>
      </c>
      <c r="J2342">
        <v>0</v>
      </c>
      <c r="K2342">
        <v>38</v>
      </c>
      <c r="L2342">
        <v>2.5850600141618001</v>
      </c>
      <c r="M2342">
        <v>181.18116802546501</v>
      </c>
      <c r="N2342">
        <v>0</v>
      </c>
      <c r="O2342">
        <v>0</v>
      </c>
      <c r="P2342">
        <v>0</v>
      </c>
      <c r="Q2342">
        <v>1</v>
      </c>
      <c r="R2342">
        <v>5</v>
      </c>
      <c r="S2342">
        <v>3</v>
      </c>
    </row>
    <row r="2343" spans="1:19" x14ac:dyDescent="0.25">
      <c r="A2343" t="s">
        <v>108</v>
      </c>
      <c r="B2343">
        <v>13</v>
      </c>
      <c r="C2343">
        <v>47</v>
      </c>
      <c r="D2343">
        <v>3827</v>
      </c>
      <c r="E2343">
        <v>1.89161573353369E-2</v>
      </c>
      <c r="F2343">
        <v>0</v>
      </c>
      <c r="G2343">
        <v>1</v>
      </c>
      <c r="H2343">
        <v>0</v>
      </c>
      <c r="I2343">
        <v>0</v>
      </c>
      <c r="J2343">
        <v>0</v>
      </c>
      <c r="K2343">
        <v>36</v>
      </c>
      <c r="L2343">
        <v>2.68793704067062</v>
      </c>
      <c r="M2343">
        <v>181.51869107831601</v>
      </c>
      <c r="N2343">
        <v>0</v>
      </c>
      <c r="O2343">
        <v>0</v>
      </c>
      <c r="P2343">
        <v>0</v>
      </c>
      <c r="Q2343">
        <v>1</v>
      </c>
      <c r="R2343">
        <v>6</v>
      </c>
      <c r="S2343">
        <v>3</v>
      </c>
    </row>
    <row r="2344" spans="1:19" x14ac:dyDescent="0.25">
      <c r="A2344" t="s">
        <v>98</v>
      </c>
      <c r="B2344">
        <v>11</v>
      </c>
      <c r="C2344">
        <v>47</v>
      </c>
      <c r="D2344">
        <v>3724</v>
      </c>
      <c r="E2344">
        <v>1.89161573353369E-2</v>
      </c>
      <c r="F2344">
        <v>0</v>
      </c>
      <c r="G2344">
        <v>0</v>
      </c>
      <c r="H2344">
        <v>1</v>
      </c>
      <c r="I2344">
        <v>0</v>
      </c>
      <c r="J2344">
        <v>0.06</v>
      </c>
      <c r="K2344">
        <v>24</v>
      </c>
      <c r="L2344">
        <v>2.8005833346757201</v>
      </c>
      <c r="M2344">
        <v>181.888265533713</v>
      </c>
      <c r="N2344">
        <v>0</v>
      </c>
      <c r="O2344">
        <v>0</v>
      </c>
      <c r="P2344">
        <v>0</v>
      </c>
      <c r="Q2344">
        <v>1</v>
      </c>
      <c r="R2344">
        <v>1</v>
      </c>
      <c r="S2344">
        <v>3</v>
      </c>
    </row>
    <row r="2345" spans="1:19" x14ac:dyDescent="0.25">
      <c r="A2345" t="s">
        <v>10</v>
      </c>
      <c r="B2345">
        <v>11</v>
      </c>
      <c r="C2345">
        <v>47</v>
      </c>
      <c r="D2345">
        <v>2761</v>
      </c>
      <c r="E2345">
        <v>1.89161573353369E-2</v>
      </c>
      <c r="F2345">
        <v>0</v>
      </c>
      <c r="G2345">
        <v>1</v>
      </c>
      <c r="H2345">
        <v>0</v>
      </c>
      <c r="I2345">
        <v>0</v>
      </c>
      <c r="J2345">
        <v>0</v>
      </c>
      <c r="K2345">
        <v>25</v>
      </c>
      <c r="L2345">
        <v>2.9650823132256798</v>
      </c>
      <c r="M2345">
        <v>182.427960345229</v>
      </c>
      <c r="N2345">
        <v>0</v>
      </c>
      <c r="O2345">
        <v>0</v>
      </c>
      <c r="P2345">
        <v>0</v>
      </c>
      <c r="Q2345">
        <v>1</v>
      </c>
      <c r="R2345">
        <v>1</v>
      </c>
      <c r="S2345">
        <v>3</v>
      </c>
    </row>
    <row r="2346" spans="1:19" x14ac:dyDescent="0.25">
      <c r="A2346" t="s">
        <v>37</v>
      </c>
      <c r="B2346">
        <v>11</v>
      </c>
      <c r="C2346">
        <v>47</v>
      </c>
      <c r="D2346">
        <v>3025</v>
      </c>
      <c r="E2346">
        <v>1.89161573353369E-2</v>
      </c>
      <c r="F2346">
        <v>0</v>
      </c>
      <c r="G2346">
        <v>1</v>
      </c>
      <c r="H2346">
        <v>0</v>
      </c>
      <c r="I2346">
        <v>0</v>
      </c>
      <c r="J2346">
        <v>0</v>
      </c>
      <c r="K2346">
        <v>29</v>
      </c>
      <c r="L2346">
        <v>3.0516673857103598</v>
      </c>
      <c r="M2346">
        <v>182.71203210534901</v>
      </c>
      <c r="N2346">
        <v>0</v>
      </c>
      <c r="O2346">
        <v>0</v>
      </c>
      <c r="P2346">
        <v>0</v>
      </c>
      <c r="Q2346">
        <v>1</v>
      </c>
      <c r="R2346">
        <v>3</v>
      </c>
      <c r="S2346">
        <v>3</v>
      </c>
    </row>
    <row r="2347" spans="1:19" x14ac:dyDescent="0.25">
      <c r="A2347" t="s">
        <v>68</v>
      </c>
      <c r="B2347">
        <v>9</v>
      </c>
      <c r="C2347">
        <v>51</v>
      </c>
      <c r="D2347">
        <v>457</v>
      </c>
      <c r="E2347">
        <v>1.9268694946757099E-2</v>
      </c>
      <c r="F2347">
        <v>0</v>
      </c>
      <c r="G2347">
        <v>1</v>
      </c>
      <c r="H2347">
        <v>0</v>
      </c>
      <c r="I2347">
        <v>0</v>
      </c>
      <c r="J2347">
        <v>9.8000000000000004E-2</v>
      </c>
      <c r="K2347">
        <v>25</v>
      </c>
      <c r="L2347">
        <v>0.60040138037668001</v>
      </c>
      <c r="M2347">
        <v>181.079820801761</v>
      </c>
      <c r="N2347">
        <v>1</v>
      </c>
      <c r="O2347">
        <v>0</v>
      </c>
      <c r="P2347">
        <v>0</v>
      </c>
      <c r="Q2347">
        <v>0</v>
      </c>
      <c r="R2347">
        <v>1</v>
      </c>
      <c r="S2347">
        <v>3</v>
      </c>
    </row>
    <row r="2348" spans="1:19" x14ac:dyDescent="0.25">
      <c r="A2348" t="s">
        <v>105</v>
      </c>
      <c r="B2348">
        <v>15</v>
      </c>
      <c r="C2348">
        <v>51</v>
      </c>
      <c r="D2348">
        <v>730</v>
      </c>
      <c r="E2348">
        <v>1.9268694946757099E-2</v>
      </c>
      <c r="F2348">
        <v>0</v>
      </c>
      <c r="G2348">
        <v>1</v>
      </c>
      <c r="H2348">
        <v>0</v>
      </c>
      <c r="I2348">
        <v>0</v>
      </c>
      <c r="J2348">
        <v>0</v>
      </c>
      <c r="K2348">
        <v>34</v>
      </c>
      <c r="L2348">
        <v>0.80262867611060096</v>
      </c>
      <c r="M2348">
        <v>181.74329618146501</v>
      </c>
      <c r="N2348">
        <v>1</v>
      </c>
      <c r="O2348">
        <v>0</v>
      </c>
      <c r="P2348">
        <v>0</v>
      </c>
      <c r="Q2348">
        <v>0</v>
      </c>
      <c r="R2348">
        <v>1</v>
      </c>
      <c r="S2348">
        <v>3</v>
      </c>
    </row>
    <row r="2349" spans="1:19" x14ac:dyDescent="0.25">
      <c r="A2349" t="s">
        <v>17</v>
      </c>
      <c r="B2349">
        <v>15</v>
      </c>
      <c r="C2349">
        <v>51</v>
      </c>
      <c r="D2349">
        <v>71</v>
      </c>
      <c r="E2349">
        <v>1.9268694946757099E-2</v>
      </c>
      <c r="F2349">
        <v>0</v>
      </c>
      <c r="G2349">
        <v>1</v>
      </c>
      <c r="H2349">
        <v>0</v>
      </c>
      <c r="I2349">
        <v>0</v>
      </c>
      <c r="J2349">
        <v>9.8000000000000004E-2</v>
      </c>
      <c r="K2349">
        <v>35</v>
      </c>
      <c r="L2349">
        <v>1.3961658347419299</v>
      </c>
      <c r="M2349">
        <v>183.69059657067601</v>
      </c>
      <c r="N2349">
        <v>1</v>
      </c>
      <c r="O2349">
        <v>0</v>
      </c>
      <c r="P2349">
        <v>0</v>
      </c>
      <c r="Q2349">
        <v>0</v>
      </c>
      <c r="R2349">
        <v>5</v>
      </c>
      <c r="S2349">
        <v>3</v>
      </c>
    </row>
    <row r="2350" spans="1:19" x14ac:dyDescent="0.25">
      <c r="A2350" t="s">
        <v>91</v>
      </c>
      <c r="B2350">
        <v>11</v>
      </c>
      <c r="C2350">
        <v>47</v>
      </c>
      <c r="D2350">
        <v>668</v>
      </c>
      <c r="E2350">
        <v>1.95252182065246E-2</v>
      </c>
      <c r="F2350">
        <v>0</v>
      </c>
      <c r="G2350">
        <v>1</v>
      </c>
      <c r="H2350">
        <v>0</v>
      </c>
      <c r="I2350">
        <v>0</v>
      </c>
      <c r="J2350">
        <v>0</v>
      </c>
      <c r="K2350">
        <v>27</v>
      </c>
      <c r="L2350">
        <v>0.22340126868353499</v>
      </c>
      <c r="M2350">
        <v>179.84294379489401</v>
      </c>
      <c r="N2350">
        <v>1</v>
      </c>
      <c r="O2350">
        <v>0</v>
      </c>
      <c r="P2350">
        <v>0</v>
      </c>
      <c r="Q2350">
        <v>0</v>
      </c>
      <c r="R2350">
        <v>2</v>
      </c>
      <c r="S2350">
        <v>3</v>
      </c>
    </row>
    <row r="2351" spans="1:19" x14ac:dyDescent="0.25">
      <c r="A2351" t="s">
        <v>82</v>
      </c>
      <c r="B2351">
        <v>13</v>
      </c>
      <c r="C2351">
        <v>47</v>
      </c>
      <c r="D2351">
        <v>595</v>
      </c>
      <c r="E2351">
        <v>1.95252182065246E-2</v>
      </c>
      <c r="F2351">
        <v>0</v>
      </c>
      <c r="G2351">
        <v>1</v>
      </c>
      <c r="H2351">
        <v>0</v>
      </c>
      <c r="I2351">
        <v>0</v>
      </c>
      <c r="J2351">
        <v>0</v>
      </c>
      <c r="K2351">
        <v>33</v>
      </c>
      <c r="L2351">
        <v>0.53280446146202998</v>
      </c>
      <c r="M2351">
        <v>180.85804613340599</v>
      </c>
      <c r="N2351">
        <v>1</v>
      </c>
      <c r="O2351">
        <v>0</v>
      </c>
      <c r="P2351">
        <v>0</v>
      </c>
      <c r="Q2351">
        <v>0</v>
      </c>
      <c r="R2351">
        <v>2</v>
      </c>
      <c r="S2351">
        <v>3</v>
      </c>
    </row>
    <row r="2352" spans="1:19" x14ac:dyDescent="0.25">
      <c r="A2352" t="s">
        <v>17</v>
      </c>
      <c r="B2352">
        <v>11</v>
      </c>
      <c r="C2352">
        <v>47</v>
      </c>
      <c r="D2352">
        <v>67</v>
      </c>
      <c r="E2352">
        <v>1.95252182065246E-2</v>
      </c>
      <c r="F2352">
        <v>0</v>
      </c>
      <c r="G2352">
        <v>1</v>
      </c>
      <c r="H2352">
        <v>0</v>
      </c>
      <c r="I2352">
        <v>0</v>
      </c>
      <c r="J2352">
        <v>9.8000000000000004E-2</v>
      </c>
      <c r="K2352">
        <v>27</v>
      </c>
      <c r="L2352">
        <v>0.70313771767209798</v>
      </c>
      <c r="M2352">
        <v>181.41688227582699</v>
      </c>
      <c r="N2352">
        <v>1</v>
      </c>
      <c r="O2352">
        <v>0</v>
      </c>
      <c r="P2352">
        <v>0</v>
      </c>
      <c r="Q2352">
        <v>0</v>
      </c>
      <c r="R2352">
        <v>3</v>
      </c>
      <c r="S2352">
        <v>3</v>
      </c>
    </row>
    <row r="2353" spans="1:19" x14ac:dyDescent="0.25">
      <c r="A2353" t="s">
        <v>68</v>
      </c>
      <c r="B2353">
        <v>13</v>
      </c>
      <c r="C2353">
        <v>47</v>
      </c>
      <c r="D2353">
        <v>459</v>
      </c>
      <c r="E2353">
        <v>1.95252182065246E-2</v>
      </c>
      <c r="F2353">
        <v>0</v>
      </c>
      <c r="G2353">
        <v>1</v>
      </c>
      <c r="H2353">
        <v>0</v>
      </c>
      <c r="I2353">
        <v>0</v>
      </c>
      <c r="J2353">
        <v>9.8000000000000004E-2</v>
      </c>
      <c r="K2353">
        <v>34</v>
      </c>
      <c r="L2353">
        <v>1.1224311527976101</v>
      </c>
      <c r="M2353">
        <v>182.79251690550399</v>
      </c>
      <c r="N2353">
        <v>1</v>
      </c>
      <c r="O2353">
        <v>0</v>
      </c>
      <c r="P2353">
        <v>0</v>
      </c>
      <c r="Q2353">
        <v>0</v>
      </c>
      <c r="R2353">
        <v>3</v>
      </c>
      <c r="S2353">
        <v>3</v>
      </c>
    </row>
    <row r="2354" spans="1:19" x14ac:dyDescent="0.25">
      <c r="A2354" t="s">
        <v>94</v>
      </c>
      <c r="B2354">
        <v>9</v>
      </c>
      <c r="C2354">
        <v>51</v>
      </c>
      <c r="D2354">
        <v>1356</v>
      </c>
      <c r="E2354">
        <v>1.9663776352156499E-2</v>
      </c>
      <c r="F2354">
        <v>0</v>
      </c>
      <c r="G2354">
        <v>1</v>
      </c>
      <c r="H2354">
        <v>0</v>
      </c>
      <c r="I2354">
        <v>0</v>
      </c>
      <c r="J2354">
        <v>0</v>
      </c>
      <c r="K2354">
        <v>24</v>
      </c>
      <c r="L2354">
        <v>0.91682647622638602</v>
      </c>
      <c r="M2354">
        <v>179.89796088000799</v>
      </c>
      <c r="N2354">
        <v>0</v>
      </c>
      <c r="O2354">
        <v>1</v>
      </c>
      <c r="P2354">
        <v>0</v>
      </c>
      <c r="Q2354">
        <v>0</v>
      </c>
      <c r="R2354">
        <v>1</v>
      </c>
      <c r="S2354">
        <v>3</v>
      </c>
    </row>
    <row r="2355" spans="1:19" x14ac:dyDescent="0.25">
      <c r="A2355" t="s">
        <v>105</v>
      </c>
      <c r="B2355">
        <v>15</v>
      </c>
      <c r="C2355">
        <v>51</v>
      </c>
      <c r="D2355">
        <v>1414</v>
      </c>
      <c r="E2355">
        <v>1.9663776352156499E-2</v>
      </c>
      <c r="F2355">
        <v>0</v>
      </c>
      <c r="G2355">
        <v>1</v>
      </c>
      <c r="H2355">
        <v>0</v>
      </c>
      <c r="I2355">
        <v>0</v>
      </c>
      <c r="J2355">
        <v>0</v>
      </c>
      <c r="K2355">
        <v>27</v>
      </c>
      <c r="L2355">
        <v>1.40184950467738</v>
      </c>
      <c r="M2355">
        <v>181.48924378174999</v>
      </c>
      <c r="N2355">
        <v>0</v>
      </c>
      <c r="O2355">
        <v>1</v>
      </c>
      <c r="P2355">
        <v>0</v>
      </c>
      <c r="Q2355">
        <v>0</v>
      </c>
      <c r="R2355">
        <v>2</v>
      </c>
      <c r="S2355">
        <v>3</v>
      </c>
    </row>
    <row r="2356" spans="1:19" x14ac:dyDescent="0.25">
      <c r="A2356" t="s">
        <v>119</v>
      </c>
      <c r="B2356">
        <v>15</v>
      </c>
      <c r="C2356">
        <v>51</v>
      </c>
      <c r="D2356">
        <v>1518</v>
      </c>
      <c r="E2356">
        <v>1.9663776352156499E-2</v>
      </c>
      <c r="F2356">
        <v>0</v>
      </c>
      <c r="G2356">
        <v>1</v>
      </c>
      <c r="H2356">
        <v>0</v>
      </c>
      <c r="I2356">
        <v>0</v>
      </c>
      <c r="J2356">
        <v>0.68</v>
      </c>
      <c r="K2356">
        <v>24</v>
      </c>
      <c r="L2356">
        <v>1.7133873781842099</v>
      </c>
      <c r="M2356">
        <v>182.51134966595899</v>
      </c>
      <c r="N2356">
        <v>0</v>
      </c>
      <c r="O2356">
        <v>1</v>
      </c>
      <c r="P2356">
        <v>0</v>
      </c>
      <c r="Q2356">
        <v>0</v>
      </c>
      <c r="R2356">
        <v>1</v>
      </c>
      <c r="S2356">
        <v>3</v>
      </c>
    </row>
    <row r="2357" spans="1:19" x14ac:dyDescent="0.25">
      <c r="A2357" t="s">
        <v>44</v>
      </c>
      <c r="B2357">
        <v>15</v>
      </c>
      <c r="C2357">
        <v>51</v>
      </c>
      <c r="D2357">
        <v>944</v>
      </c>
      <c r="E2357">
        <v>1.9663776352156499E-2</v>
      </c>
      <c r="F2357">
        <v>0</v>
      </c>
      <c r="G2357">
        <v>0</v>
      </c>
      <c r="H2357">
        <v>1</v>
      </c>
      <c r="I2357">
        <v>0</v>
      </c>
      <c r="J2357">
        <v>3.5000000000000003E-2</v>
      </c>
      <c r="K2357">
        <v>25</v>
      </c>
      <c r="L2357">
        <v>2.2270565495386698</v>
      </c>
      <c r="M2357">
        <v>184.19661597617699</v>
      </c>
      <c r="N2357">
        <v>0</v>
      </c>
      <c r="O2357">
        <v>1</v>
      </c>
      <c r="P2357">
        <v>0</v>
      </c>
      <c r="Q2357">
        <v>0</v>
      </c>
      <c r="R2357">
        <v>1</v>
      </c>
      <c r="S2357">
        <v>3</v>
      </c>
    </row>
    <row r="2358" spans="1:19" x14ac:dyDescent="0.25">
      <c r="A2358" t="s">
        <v>92</v>
      </c>
      <c r="B2358">
        <v>7</v>
      </c>
      <c r="C2358">
        <v>67</v>
      </c>
      <c r="D2358">
        <v>1329</v>
      </c>
      <c r="E2358">
        <v>2.00563047492451E-2</v>
      </c>
      <c r="F2358">
        <v>0</v>
      </c>
      <c r="G2358">
        <v>1</v>
      </c>
      <c r="H2358">
        <v>0</v>
      </c>
      <c r="I2358">
        <v>0</v>
      </c>
      <c r="J2358">
        <v>0</v>
      </c>
      <c r="K2358">
        <v>24</v>
      </c>
      <c r="L2358">
        <v>1.1628384772287701</v>
      </c>
      <c r="M2358">
        <v>180.705086867548</v>
      </c>
      <c r="N2358">
        <v>0</v>
      </c>
      <c r="O2358">
        <v>1</v>
      </c>
      <c r="P2358">
        <v>0</v>
      </c>
      <c r="Q2358">
        <v>0</v>
      </c>
      <c r="R2358">
        <v>1</v>
      </c>
      <c r="S2358">
        <v>3</v>
      </c>
    </row>
    <row r="2359" spans="1:19" x14ac:dyDescent="0.25">
      <c r="A2359" t="s">
        <v>12</v>
      </c>
      <c r="B2359">
        <v>17</v>
      </c>
      <c r="C2359">
        <v>67</v>
      </c>
      <c r="D2359">
        <v>759</v>
      </c>
      <c r="E2359">
        <v>2.00563047492451E-2</v>
      </c>
      <c r="F2359">
        <v>0</v>
      </c>
      <c r="G2359">
        <v>1</v>
      </c>
      <c r="H2359">
        <v>0</v>
      </c>
      <c r="I2359">
        <v>0</v>
      </c>
      <c r="J2359">
        <v>0</v>
      </c>
      <c r="K2359">
        <v>27</v>
      </c>
      <c r="L2359">
        <v>1.3284372240412201</v>
      </c>
      <c r="M2359">
        <v>181.248389842655</v>
      </c>
      <c r="N2359">
        <v>0</v>
      </c>
      <c r="O2359">
        <v>1</v>
      </c>
      <c r="P2359">
        <v>0</v>
      </c>
      <c r="Q2359">
        <v>0</v>
      </c>
      <c r="R2359">
        <v>8</v>
      </c>
      <c r="S2359">
        <v>3</v>
      </c>
    </row>
    <row r="2360" spans="1:19" x14ac:dyDescent="0.25">
      <c r="A2360" t="s">
        <v>11</v>
      </c>
      <c r="B2360">
        <v>7</v>
      </c>
      <c r="C2360">
        <v>67</v>
      </c>
      <c r="D2360">
        <v>745</v>
      </c>
      <c r="E2360">
        <v>2.00563047492451E-2</v>
      </c>
      <c r="F2360">
        <v>0</v>
      </c>
      <c r="G2360">
        <v>1</v>
      </c>
      <c r="H2360">
        <v>0</v>
      </c>
      <c r="I2360">
        <v>0</v>
      </c>
      <c r="J2360">
        <v>0</v>
      </c>
      <c r="K2360">
        <v>18</v>
      </c>
      <c r="L2360">
        <v>1.4960001361144599</v>
      </c>
      <c r="M2360">
        <v>181.79813692950901</v>
      </c>
      <c r="N2360">
        <v>0</v>
      </c>
      <c r="O2360">
        <v>1</v>
      </c>
      <c r="P2360">
        <v>0</v>
      </c>
      <c r="Q2360">
        <v>0</v>
      </c>
      <c r="R2360">
        <v>1</v>
      </c>
      <c r="S2360">
        <v>3</v>
      </c>
    </row>
    <row r="2361" spans="1:19" x14ac:dyDescent="0.25">
      <c r="A2361" t="s">
        <v>60</v>
      </c>
      <c r="B2361">
        <v>17</v>
      </c>
      <c r="C2361">
        <v>67</v>
      </c>
      <c r="D2361">
        <v>1061</v>
      </c>
      <c r="E2361">
        <v>2.00563047492451E-2</v>
      </c>
      <c r="F2361">
        <v>0</v>
      </c>
      <c r="G2361">
        <v>1</v>
      </c>
      <c r="H2361">
        <v>0</v>
      </c>
      <c r="I2361">
        <v>0</v>
      </c>
      <c r="J2361">
        <v>0</v>
      </c>
      <c r="K2361">
        <v>29</v>
      </c>
      <c r="L2361">
        <v>1.73681091704405</v>
      </c>
      <c r="M2361">
        <v>182.588198546732</v>
      </c>
      <c r="N2361">
        <v>0</v>
      </c>
      <c r="O2361">
        <v>1</v>
      </c>
      <c r="P2361">
        <v>0</v>
      </c>
      <c r="Q2361">
        <v>0</v>
      </c>
      <c r="R2361">
        <v>18</v>
      </c>
      <c r="S2361">
        <v>3</v>
      </c>
    </row>
    <row r="2362" spans="1:19" x14ac:dyDescent="0.25">
      <c r="A2362" t="s">
        <v>39</v>
      </c>
      <c r="B2362">
        <v>17</v>
      </c>
      <c r="C2362">
        <v>67</v>
      </c>
      <c r="D2362">
        <v>922</v>
      </c>
      <c r="E2362">
        <v>2.00563047492451E-2</v>
      </c>
      <c r="F2362">
        <v>0</v>
      </c>
      <c r="G2362">
        <v>0</v>
      </c>
      <c r="H2362">
        <v>1</v>
      </c>
      <c r="I2362">
        <v>0</v>
      </c>
      <c r="J2362">
        <v>0.44450000000000001</v>
      </c>
      <c r="K2362">
        <v>27</v>
      </c>
      <c r="L2362">
        <v>2.0037209184129301</v>
      </c>
      <c r="M2362">
        <v>183.463887527601</v>
      </c>
      <c r="N2362">
        <v>0</v>
      </c>
      <c r="O2362">
        <v>1</v>
      </c>
      <c r="P2362">
        <v>0</v>
      </c>
      <c r="Q2362">
        <v>0</v>
      </c>
      <c r="R2362">
        <v>3</v>
      </c>
      <c r="S2362">
        <v>3</v>
      </c>
    </row>
    <row r="2363" spans="1:19" x14ac:dyDescent="0.25">
      <c r="A2363" t="s">
        <v>94</v>
      </c>
      <c r="B2363">
        <v>12</v>
      </c>
      <c r="C2363">
        <v>48</v>
      </c>
      <c r="D2363">
        <v>1358</v>
      </c>
      <c r="E2363">
        <v>2.0175675586017499E-2</v>
      </c>
      <c r="F2363">
        <v>0</v>
      </c>
      <c r="G2363">
        <v>1</v>
      </c>
      <c r="H2363">
        <v>0</v>
      </c>
      <c r="I2363">
        <v>0</v>
      </c>
      <c r="J2363">
        <v>0</v>
      </c>
      <c r="K2363">
        <v>37</v>
      </c>
      <c r="L2363">
        <v>1.11515122745582</v>
      </c>
      <c r="M2363">
        <v>180.54863263601001</v>
      </c>
      <c r="N2363">
        <v>0</v>
      </c>
      <c r="O2363">
        <v>1</v>
      </c>
      <c r="P2363">
        <v>0</v>
      </c>
      <c r="Q2363">
        <v>0</v>
      </c>
      <c r="R2363">
        <v>3</v>
      </c>
      <c r="S2363">
        <v>3</v>
      </c>
    </row>
    <row r="2364" spans="1:19" x14ac:dyDescent="0.25">
      <c r="A2364" t="s">
        <v>82</v>
      </c>
      <c r="B2364">
        <v>12</v>
      </c>
      <c r="C2364">
        <v>48</v>
      </c>
      <c r="D2364">
        <v>1248</v>
      </c>
      <c r="E2364">
        <v>2.0175675586017499E-2</v>
      </c>
      <c r="F2364">
        <v>0</v>
      </c>
      <c r="G2364">
        <v>1</v>
      </c>
      <c r="H2364">
        <v>0</v>
      </c>
      <c r="I2364">
        <v>0</v>
      </c>
      <c r="J2364">
        <v>0</v>
      </c>
      <c r="K2364">
        <v>36</v>
      </c>
      <c r="L2364">
        <v>1.1828779381344401</v>
      </c>
      <c r="M2364">
        <v>180.77083313036201</v>
      </c>
      <c r="N2364">
        <v>0</v>
      </c>
      <c r="O2364">
        <v>1</v>
      </c>
      <c r="P2364">
        <v>0</v>
      </c>
      <c r="Q2364">
        <v>0</v>
      </c>
      <c r="R2364">
        <v>2</v>
      </c>
      <c r="S2364">
        <v>3</v>
      </c>
    </row>
    <row r="2365" spans="1:19" x14ac:dyDescent="0.25">
      <c r="A2365" t="s">
        <v>112</v>
      </c>
      <c r="B2365">
        <v>12</v>
      </c>
      <c r="C2365">
        <v>48</v>
      </c>
      <c r="D2365">
        <v>1466</v>
      </c>
      <c r="E2365">
        <v>2.0175675586017499E-2</v>
      </c>
      <c r="F2365">
        <v>0</v>
      </c>
      <c r="G2365">
        <v>1</v>
      </c>
      <c r="H2365">
        <v>0</v>
      </c>
      <c r="I2365">
        <v>0</v>
      </c>
      <c r="J2365">
        <v>0</v>
      </c>
      <c r="K2365">
        <v>28</v>
      </c>
      <c r="L2365">
        <v>1.5705567392464601</v>
      </c>
      <c r="M2365">
        <v>182.04274520750201</v>
      </c>
      <c r="N2365">
        <v>0</v>
      </c>
      <c r="O2365">
        <v>1</v>
      </c>
      <c r="P2365">
        <v>0</v>
      </c>
      <c r="Q2365">
        <v>0</v>
      </c>
      <c r="R2365">
        <v>3</v>
      </c>
      <c r="S2365">
        <v>3</v>
      </c>
    </row>
    <row r="2366" spans="1:19" x14ac:dyDescent="0.25">
      <c r="A2366" t="s">
        <v>31</v>
      </c>
      <c r="B2366">
        <v>12</v>
      </c>
      <c r="C2366">
        <v>48</v>
      </c>
      <c r="D2366">
        <v>856</v>
      </c>
      <c r="E2366">
        <v>2.0175675586017499E-2</v>
      </c>
      <c r="F2366">
        <v>0</v>
      </c>
      <c r="G2366">
        <v>1</v>
      </c>
      <c r="H2366">
        <v>0</v>
      </c>
      <c r="I2366">
        <v>0</v>
      </c>
      <c r="J2366">
        <v>0</v>
      </c>
      <c r="K2366">
        <v>32</v>
      </c>
      <c r="L2366">
        <v>1.66899911367715</v>
      </c>
      <c r="M2366">
        <v>182.36571887689399</v>
      </c>
      <c r="N2366">
        <v>0</v>
      </c>
      <c r="O2366">
        <v>1</v>
      </c>
      <c r="P2366">
        <v>0</v>
      </c>
      <c r="Q2366">
        <v>0</v>
      </c>
      <c r="R2366">
        <v>1</v>
      </c>
      <c r="S2366">
        <v>3</v>
      </c>
    </row>
    <row r="2367" spans="1:19" x14ac:dyDescent="0.25">
      <c r="A2367" t="s">
        <v>44</v>
      </c>
      <c r="B2367">
        <v>12</v>
      </c>
      <c r="C2367">
        <v>48</v>
      </c>
      <c r="D2367">
        <v>941</v>
      </c>
      <c r="E2367">
        <v>2.0175675586017499E-2</v>
      </c>
      <c r="F2367">
        <v>0</v>
      </c>
      <c r="G2367">
        <v>0</v>
      </c>
      <c r="H2367">
        <v>1</v>
      </c>
      <c r="I2367">
        <v>0</v>
      </c>
      <c r="J2367">
        <v>3.5000000000000003E-2</v>
      </c>
      <c r="K2367">
        <v>27</v>
      </c>
      <c r="L2367">
        <v>2.0680548652897199</v>
      </c>
      <c r="M2367">
        <v>183.674956907118</v>
      </c>
      <c r="N2367">
        <v>0</v>
      </c>
      <c r="O2367">
        <v>1</v>
      </c>
      <c r="P2367">
        <v>0</v>
      </c>
      <c r="Q2367">
        <v>0</v>
      </c>
      <c r="R2367">
        <v>2</v>
      </c>
      <c r="S2367">
        <v>3</v>
      </c>
    </row>
    <row r="2368" spans="1:19" x14ac:dyDescent="0.25">
      <c r="A2368" t="s">
        <v>108</v>
      </c>
      <c r="B2368">
        <v>9</v>
      </c>
      <c r="C2368">
        <v>51</v>
      </c>
      <c r="D2368">
        <v>3823</v>
      </c>
      <c r="E2368">
        <v>2.0514382189178799E-2</v>
      </c>
      <c r="F2368">
        <v>0</v>
      </c>
      <c r="G2368">
        <v>1</v>
      </c>
      <c r="H2368">
        <v>0</v>
      </c>
      <c r="I2368">
        <v>0</v>
      </c>
      <c r="J2368">
        <v>0</v>
      </c>
      <c r="K2368">
        <v>23</v>
      </c>
      <c r="L2368">
        <v>2.5198290757169599</v>
      </c>
      <c r="M2368">
        <v>180.96715576022601</v>
      </c>
      <c r="N2368">
        <v>0</v>
      </c>
      <c r="O2368">
        <v>0</v>
      </c>
      <c r="P2368">
        <v>0</v>
      </c>
      <c r="Q2368">
        <v>1</v>
      </c>
      <c r="R2368">
        <v>3</v>
      </c>
      <c r="S2368">
        <v>3</v>
      </c>
    </row>
    <row r="2369" spans="1:19" x14ac:dyDescent="0.25">
      <c r="A2369" t="s">
        <v>58</v>
      </c>
      <c r="B2369">
        <v>15</v>
      </c>
      <c r="C2369">
        <v>51</v>
      </c>
      <c r="D2369">
        <v>3231</v>
      </c>
      <c r="E2369">
        <v>2.0514382189178799E-2</v>
      </c>
      <c r="F2369">
        <v>0</v>
      </c>
      <c r="G2369">
        <v>1</v>
      </c>
      <c r="H2369">
        <v>0</v>
      </c>
      <c r="I2369">
        <v>0</v>
      </c>
      <c r="J2369">
        <v>1.5645</v>
      </c>
      <c r="K2369">
        <v>36</v>
      </c>
      <c r="L2369">
        <v>2.7250494391850202</v>
      </c>
      <c r="M2369">
        <v>181.640450915961</v>
      </c>
      <c r="N2369">
        <v>0</v>
      </c>
      <c r="O2369">
        <v>0</v>
      </c>
      <c r="P2369">
        <v>0</v>
      </c>
      <c r="Q2369">
        <v>1</v>
      </c>
      <c r="R2369">
        <v>5</v>
      </c>
      <c r="S2369">
        <v>3</v>
      </c>
    </row>
    <row r="2370" spans="1:19" x14ac:dyDescent="0.25">
      <c r="A2370" t="s">
        <v>122</v>
      </c>
      <c r="B2370">
        <v>9</v>
      </c>
      <c r="C2370">
        <v>51</v>
      </c>
      <c r="D2370">
        <v>3971</v>
      </c>
      <c r="E2370">
        <v>2.0514382189178799E-2</v>
      </c>
      <c r="F2370">
        <v>0</v>
      </c>
      <c r="G2370">
        <v>0</v>
      </c>
      <c r="H2370">
        <v>0</v>
      </c>
      <c r="I2370">
        <v>1</v>
      </c>
      <c r="J2370">
        <v>0.72</v>
      </c>
      <c r="K2370">
        <v>19</v>
      </c>
      <c r="L2370">
        <v>2.8612424449588998</v>
      </c>
      <c r="M2370">
        <v>182.08727836272601</v>
      </c>
      <c r="N2370">
        <v>0</v>
      </c>
      <c r="O2370">
        <v>0</v>
      </c>
      <c r="P2370">
        <v>0</v>
      </c>
      <c r="Q2370">
        <v>1</v>
      </c>
      <c r="R2370">
        <v>1</v>
      </c>
      <c r="S2370">
        <v>3</v>
      </c>
    </row>
    <row r="2371" spans="1:19" x14ac:dyDescent="0.25">
      <c r="A2371" t="s">
        <v>72</v>
      </c>
      <c r="B2371">
        <v>15</v>
      </c>
      <c r="C2371">
        <v>51</v>
      </c>
      <c r="D2371">
        <v>3401</v>
      </c>
      <c r="E2371">
        <v>2.0514382189178799E-2</v>
      </c>
      <c r="F2371">
        <v>0</v>
      </c>
      <c r="G2371">
        <v>1</v>
      </c>
      <c r="H2371">
        <v>0</v>
      </c>
      <c r="I2371">
        <v>0</v>
      </c>
      <c r="J2371">
        <v>0</v>
      </c>
      <c r="K2371">
        <v>30</v>
      </c>
      <c r="L2371">
        <v>3.0236844573772101</v>
      </c>
      <c r="M2371">
        <v>182.620224597694</v>
      </c>
      <c r="N2371">
        <v>0</v>
      </c>
      <c r="O2371">
        <v>0</v>
      </c>
      <c r="P2371">
        <v>0</v>
      </c>
      <c r="Q2371">
        <v>1</v>
      </c>
      <c r="R2371">
        <v>3</v>
      </c>
      <c r="S2371">
        <v>3</v>
      </c>
    </row>
    <row r="2372" spans="1:19" x14ac:dyDescent="0.25">
      <c r="A2372" t="s">
        <v>24</v>
      </c>
      <c r="B2372">
        <v>15</v>
      </c>
      <c r="C2372">
        <v>51</v>
      </c>
      <c r="D2372">
        <v>2894</v>
      </c>
      <c r="E2372">
        <v>2.0514382189178799E-2</v>
      </c>
      <c r="F2372">
        <v>0</v>
      </c>
      <c r="G2372">
        <v>1</v>
      </c>
      <c r="H2372">
        <v>0</v>
      </c>
      <c r="I2372">
        <v>0</v>
      </c>
      <c r="J2372">
        <v>0</v>
      </c>
      <c r="K2372">
        <v>28</v>
      </c>
      <c r="L2372">
        <v>3.1952721584831698</v>
      </c>
      <c r="M2372">
        <v>183.18317637297599</v>
      </c>
      <c r="N2372">
        <v>0</v>
      </c>
      <c r="O2372">
        <v>0</v>
      </c>
      <c r="P2372">
        <v>0</v>
      </c>
      <c r="Q2372">
        <v>1</v>
      </c>
      <c r="R2372">
        <v>4</v>
      </c>
      <c r="S2372">
        <v>3</v>
      </c>
    </row>
    <row r="2373" spans="1:19" x14ac:dyDescent="0.25">
      <c r="A2373" t="s">
        <v>44</v>
      </c>
      <c r="B2373">
        <v>15</v>
      </c>
      <c r="C2373">
        <v>51</v>
      </c>
      <c r="D2373">
        <v>3091</v>
      </c>
      <c r="E2373">
        <v>2.0514382189178799E-2</v>
      </c>
      <c r="F2373">
        <v>0</v>
      </c>
      <c r="G2373">
        <v>0</v>
      </c>
      <c r="H2373">
        <v>1</v>
      </c>
      <c r="I2373">
        <v>0</v>
      </c>
      <c r="J2373">
        <v>3.5000000000000003E-2</v>
      </c>
      <c r="K2373">
        <v>31</v>
      </c>
      <c r="L2373">
        <v>3.39470079319302</v>
      </c>
      <c r="M2373">
        <v>183.83746979393999</v>
      </c>
      <c r="N2373">
        <v>0</v>
      </c>
      <c r="O2373">
        <v>0</v>
      </c>
      <c r="P2373">
        <v>0</v>
      </c>
      <c r="Q2373">
        <v>1</v>
      </c>
      <c r="R2373">
        <v>2</v>
      </c>
      <c r="S2373">
        <v>3</v>
      </c>
    </row>
    <row r="2374" spans="1:19" x14ac:dyDescent="0.25">
      <c r="A2374" t="s">
        <v>82</v>
      </c>
      <c r="B2374">
        <v>9</v>
      </c>
      <c r="C2374">
        <v>51</v>
      </c>
      <c r="D2374">
        <v>2305</v>
      </c>
      <c r="E2374">
        <v>2.0579409969979201E-2</v>
      </c>
      <c r="F2374">
        <v>0</v>
      </c>
      <c r="G2374">
        <v>1</v>
      </c>
      <c r="H2374">
        <v>0</v>
      </c>
      <c r="I2374">
        <v>0</v>
      </c>
      <c r="J2374">
        <v>0</v>
      </c>
      <c r="K2374">
        <v>25</v>
      </c>
      <c r="L2374">
        <v>2.4740654567883</v>
      </c>
      <c r="M2374">
        <v>180.757012653505</v>
      </c>
      <c r="N2374">
        <v>0</v>
      </c>
      <c r="O2374">
        <v>0</v>
      </c>
      <c r="P2374">
        <v>1</v>
      </c>
      <c r="Q2374">
        <v>0</v>
      </c>
      <c r="R2374">
        <v>1</v>
      </c>
      <c r="S2374">
        <v>3</v>
      </c>
    </row>
    <row r="2375" spans="1:19" x14ac:dyDescent="0.25">
      <c r="A2375" t="s">
        <v>65</v>
      </c>
      <c r="B2375">
        <v>15</v>
      </c>
      <c r="C2375">
        <v>51</v>
      </c>
      <c r="D2375">
        <v>2088</v>
      </c>
      <c r="E2375">
        <v>2.0579409969979201E-2</v>
      </c>
      <c r="F2375">
        <v>0</v>
      </c>
      <c r="G2375">
        <v>1</v>
      </c>
      <c r="H2375">
        <v>0</v>
      </c>
      <c r="I2375">
        <v>0</v>
      </c>
      <c r="J2375">
        <v>0</v>
      </c>
      <c r="K2375">
        <v>31</v>
      </c>
      <c r="L2375">
        <v>2.6849920375057899</v>
      </c>
      <c r="M2375">
        <v>181.44902899444199</v>
      </c>
      <c r="N2375">
        <v>0</v>
      </c>
      <c r="O2375">
        <v>0</v>
      </c>
      <c r="P2375">
        <v>1</v>
      </c>
      <c r="Q2375">
        <v>0</v>
      </c>
      <c r="R2375">
        <v>11</v>
      </c>
      <c r="S2375">
        <v>3</v>
      </c>
    </row>
    <row r="2376" spans="1:19" x14ac:dyDescent="0.25">
      <c r="A2376" t="s">
        <v>105</v>
      </c>
      <c r="B2376">
        <v>15</v>
      </c>
      <c r="C2376">
        <v>51</v>
      </c>
      <c r="D2376">
        <v>2576</v>
      </c>
      <c r="E2376">
        <v>2.0579409969979201E-2</v>
      </c>
      <c r="F2376">
        <v>0</v>
      </c>
      <c r="G2376">
        <v>1</v>
      </c>
      <c r="H2376">
        <v>0</v>
      </c>
      <c r="I2376">
        <v>0</v>
      </c>
      <c r="J2376">
        <v>0</v>
      </c>
      <c r="K2376">
        <v>35</v>
      </c>
      <c r="L2376">
        <v>2.7495143113556901</v>
      </c>
      <c r="M2376">
        <v>181.660716244605</v>
      </c>
      <c r="N2376">
        <v>0</v>
      </c>
      <c r="O2376">
        <v>0</v>
      </c>
      <c r="P2376">
        <v>1</v>
      </c>
      <c r="Q2376">
        <v>0</v>
      </c>
      <c r="R2376">
        <v>11</v>
      </c>
      <c r="S2376">
        <v>3</v>
      </c>
    </row>
    <row r="2377" spans="1:19" x14ac:dyDescent="0.25">
      <c r="A2377" t="s">
        <v>72</v>
      </c>
      <c r="B2377">
        <v>15</v>
      </c>
      <c r="C2377">
        <v>51</v>
      </c>
      <c r="D2377">
        <v>2180</v>
      </c>
      <c r="E2377">
        <v>2.0579409969979201E-2</v>
      </c>
      <c r="F2377">
        <v>0</v>
      </c>
      <c r="G2377">
        <v>1</v>
      </c>
      <c r="H2377">
        <v>0</v>
      </c>
      <c r="I2377">
        <v>0</v>
      </c>
      <c r="J2377">
        <v>0</v>
      </c>
      <c r="K2377">
        <v>30</v>
      </c>
      <c r="L2377">
        <v>2.9738978160411502</v>
      </c>
      <c r="M2377">
        <v>182.39688259856001</v>
      </c>
      <c r="N2377">
        <v>0</v>
      </c>
      <c r="O2377">
        <v>0</v>
      </c>
      <c r="P2377">
        <v>1</v>
      </c>
      <c r="Q2377">
        <v>0</v>
      </c>
      <c r="R2377">
        <v>5</v>
      </c>
      <c r="S2377">
        <v>3</v>
      </c>
    </row>
    <row r="2378" spans="1:19" x14ac:dyDescent="0.25">
      <c r="A2378" t="s">
        <v>10</v>
      </c>
      <c r="B2378">
        <v>15</v>
      </c>
      <c r="C2378">
        <v>51</v>
      </c>
      <c r="D2378">
        <v>1544</v>
      </c>
      <c r="E2378">
        <v>2.0579409969979201E-2</v>
      </c>
      <c r="F2378">
        <v>0</v>
      </c>
      <c r="G2378">
        <v>1</v>
      </c>
      <c r="H2378">
        <v>0</v>
      </c>
      <c r="I2378">
        <v>0</v>
      </c>
      <c r="J2378">
        <v>0</v>
      </c>
      <c r="K2378">
        <v>28</v>
      </c>
      <c r="L2378">
        <v>3.1505831310083701</v>
      </c>
      <c r="M2378">
        <v>182.97655882876799</v>
      </c>
      <c r="N2378">
        <v>0</v>
      </c>
      <c r="O2378">
        <v>0</v>
      </c>
      <c r="P2378">
        <v>1</v>
      </c>
      <c r="Q2378">
        <v>0</v>
      </c>
      <c r="R2378">
        <v>5</v>
      </c>
      <c r="S2378">
        <v>3</v>
      </c>
    </row>
    <row r="2379" spans="1:19" x14ac:dyDescent="0.25">
      <c r="A2379" t="s">
        <v>17</v>
      </c>
      <c r="B2379">
        <v>15</v>
      </c>
      <c r="C2379">
        <v>51</v>
      </c>
      <c r="D2379">
        <v>1616</v>
      </c>
      <c r="E2379">
        <v>2.0579409969979201E-2</v>
      </c>
      <c r="F2379">
        <v>0</v>
      </c>
      <c r="G2379">
        <v>1</v>
      </c>
      <c r="H2379">
        <v>0</v>
      </c>
      <c r="I2379">
        <v>0</v>
      </c>
      <c r="J2379">
        <v>9.8000000000000004E-2</v>
      </c>
      <c r="K2379">
        <v>32</v>
      </c>
      <c r="L2379">
        <v>3.29845699514834</v>
      </c>
      <c r="M2379">
        <v>183.46170930166801</v>
      </c>
      <c r="N2379">
        <v>0</v>
      </c>
      <c r="O2379">
        <v>0</v>
      </c>
      <c r="P2379">
        <v>1</v>
      </c>
      <c r="Q2379">
        <v>0</v>
      </c>
      <c r="R2379">
        <v>5</v>
      </c>
      <c r="S2379">
        <v>3</v>
      </c>
    </row>
    <row r="2380" spans="1:19" x14ac:dyDescent="0.25">
      <c r="A2380" t="s">
        <v>65</v>
      </c>
      <c r="B2380">
        <v>12</v>
      </c>
      <c r="C2380">
        <v>48</v>
      </c>
      <c r="D2380">
        <v>2085</v>
      </c>
      <c r="E2380">
        <v>2.0775571918401299E-2</v>
      </c>
      <c r="F2380">
        <v>0</v>
      </c>
      <c r="G2380">
        <v>1</v>
      </c>
      <c r="H2380">
        <v>0</v>
      </c>
      <c r="I2380">
        <v>0</v>
      </c>
      <c r="J2380">
        <v>0</v>
      </c>
      <c r="K2380">
        <v>29</v>
      </c>
      <c r="L2380">
        <v>2.3388976214566899</v>
      </c>
      <c r="M2380">
        <v>180.31354862682599</v>
      </c>
      <c r="N2380">
        <v>0</v>
      </c>
      <c r="O2380">
        <v>0</v>
      </c>
      <c r="P2380">
        <v>1</v>
      </c>
      <c r="Q2380">
        <v>0</v>
      </c>
      <c r="R2380">
        <v>2</v>
      </c>
      <c r="S2380">
        <v>3</v>
      </c>
    </row>
    <row r="2381" spans="1:19" x14ac:dyDescent="0.25">
      <c r="A2381" t="s">
        <v>82</v>
      </c>
      <c r="B2381">
        <v>12</v>
      </c>
      <c r="C2381">
        <v>48</v>
      </c>
      <c r="D2381">
        <v>2308</v>
      </c>
      <c r="E2381">
        <v>2.0775571918401299E-2</v>
      </c>
      <c r="F2381">
        <v>0</v>
      </c>
      <c r="G2381">
        <v>1</v>
      </c>
      <c r="H2381">
        <v>0</v>
      </c>
      <c r="I2381">
        <v>0</v>
      </c>
      <c r="J2381">
        <v>0</v>
      </c>
      <c r="K2381">
        <v>33</v>
      </c>
      <c r="L2381">
        <v>2.4141931746687901</v>
      </c>
      <c r="M2381">
        <v>180.56058128172199</v>
      </c>
      <c r="N2381">
        <v>0</v>
      </c>
      <c r="O2381">
        <v>0</v>
      </c>
      <c r="P2381">
        <v>1</v>
      </c>
      <c r="Q2381">
        <v>0</v>
      </c>
      <c r="R2381">
        <v>6</v>
      </c>
      <c r="S2381">
        <v>3</v>
      </c>
    </row>
    <row r="2382" spans="1:19" x14ac:dyDescent="0.25">
      <c r="A2382" t="s">
        <v>85</v>
      </c>
      <c r="B2382">
        <v>12</v>
      </c>
      <c r="C2382">
        <v>48</v>
      </c>
      <c r="D2382">
        <v>2351</v>
      </c>
      <c r="E2382">
        <v>2.0775571918401299E-2</v>
      </c>
      <c r="F2382">
        <v>0</v>
      </c>
      <c r="G2382">
        <v>1</v>
      </c>
      <c r="H2382">
        <v>0</v>
      </c>
      <c r="I2382">
        <v>0</v>
      </c>
      <c r="J2382">
        <v>0</v>
      </c>
      <c r="K2382">
        <v>31</v>
      </c>
      <c r="L2382">
        <v>2.6118814799626602</v>
      </c>
      <c r="M2382">
        <v>181.209164960507</v>
      </c>
      <c r="N2382">
        <v>0</v>
      </c>
      <c r="O2382">
        <v>0</v>
      </c>
      <c r="P2382">
        <v>1</v>
      </c>
      <c r="Q2382">
        <v>0</v>
      </c>
      <c r="R2382">
        <v>4</v>
      </c>
      <c r="S2382">
        <v>3</v>
      </c>
    </row>
    <row r="2383" spans="1:19" x14ac:dyDescent="0.25">
      <c r="A2383" t="s">
        <v>98</v>
      </c>
      <c r="B2383">
        <v>12</v>
      </c>
      <c r="C2383">
        <v>48</v>
      </c>
      <c r="D2383">
        <v>2508</v>
      </c>
      <c r="E2383">
        <v>2.0775571918401299E-2</v>
      </c>
      <c r="F2383">
        <v>0</v>
      </c>
      <c r="G2383">
        <v>0</v>
      </c>
      <c r="H2383">
        <v>1</v>
      </c>
      <c r="I2383">
        <v>0</v>
      </c>
      <c r="J2383">
        <v>0.06</v>
      </c>
      <c r="K2383">
        <v>22</v>
      </c>
      <c r="L2383">
        <v>2.7202962146299998</v>
      </c>
      <c r="M2383">
        <v>181.56485634721099</v>
      </c>
      <c r="N2383">
        <v>0</v>
      </c>
      <c r="O2383">
        <v>0</v>
      </c>
      <c r="P2383">
        <v>1</v>
      </c>
      <c r="Q2383">
        <v>0</v>
      </c>
      <c r="R2383">
        <v>1</v>
      </c>
      <c r="S2383">
        <v>3</v>
      </c>
    </row>
    <row r="2384" spans="1:19" x14ac:dyDescent="0.25">
      <c r="A2384" t="s">
        <v>119</v>
      </c>
      <c r="B2384">
        <v>12</v>
      </c>
      <c r="C2384">
        <v>48</v>
      </c>
      <c r="D2384">
        <v>2730</v>
      </c>
      <c r="E2384">
        <v>2.0775571918401299E-2</v>
      </c>
      <c r="F2384">
        <v>0</v>
      </c>
      <c r="G2384">
        <v>1</v>
      </c>
      <c r="H2384">
        <v>0</v>
      </c>
      <c r="I2384">
        <v>0</v>
      </c>
      <c r="J2384">
        <v>0.68</v>
      </c>
      <c r="K2384">
        <v>26</v>
      </c>
      <c r="L2384">
        <v>2.8584599215186999</v>
      </c>
      <c r="M2384">
        <v>182.018149348815</v>
      </c>
      <c r="N2384">
        <v>0</v>
      </c>
      <c r="O2384">
        <v>0</v>
      </c>
      <c r="P2384">
        <v>1</v>
      </c>
      <c r="Q2384">
        <v>0</v>
      </c>
      <c r="R2384">
        <v>1</v>
      </c>
      <c r="S2384">
        <v>3</v>
      </c>
    </row>
    <row r="2385" spans="1:19" x14ac:dyDescent="0.25">
      <c r="A2385" t="s">
        <v>24</v>
      </c>
      <c r="B2385">
        <v>12</v>
      </c>
      <c r="C2385">
        <v>48</v>
      </c>
      <c r="D2385">
        <v>1671</v>
      </c>
      <c r="E2385">
        <v>2.0775571918401299E-2</v>
      </c>
      <c r="F2385">
        <v>0</v>
      </c>
      <c r="G2385">
        <v>1</v>
      </c>
      <c r="H2385">
        <v>0</v>
      </c>
      <c r="I2385">
        <v>0</v>
      </c>
      <c r="J2385">
        <v>0</v>
      </c>
      <c r="K2385">
        <v>25</v>
      </c>
      <c r="L2385">
        <v>2.93362100587004</v>
      </c>
      <c r="M2385">
        <v>182.26474083290699</v>
      </c>
      <c r="N2385">
        <v>0</v>
      </c>
      <c r="O2385">
        <v>0</v>
      </c>
      <c r="P2385">
        <v>1</v>
      </c>
      <c r="Q2385">
        <v>0</v>
      </c>
      <c r="R2385">
        <v>1</v>
      </c>
      <c r="S2385">
        <v>3</v>
      </c>
    </row>
    <row r="2386" spans="1:19" x14ac:dyDescent="0.25">
      <c r="A2386" t="s">
        <v>51</v>
      </c>
      <c r="B2386">
        <v>12</v>
      </c>
      <c r="C2386">
        <v>48</v>
      </c>
      <c r="D2386">
        <v>1933</v>
      </c>
      <c r="E2386">
        <v>2.0775571918401299E-2</v>
      </c>
      <c r="F2386">
        <v>0</v>
      </c>
      <c r="G2386">
        <v>1</v>
      </c>
      <c r="H2386">
        <v>0</v>
      </c>
      <c r="I2386">
        <v>0</v>
      </c>
      <c r="J2386">
        <v>0</v>
      </c>
      <c r="K2386">
        <v>29</v>
      </c>
      <c r="L2386">
        <v>3.1473050806062899</v>
      </c>
      <c r="M2386">
        <v>182.965804070231</v>
      </c>
      <c r="N2386">
        <v>0</v>
      </c>
      <c r="O2386">
        <v>0</v>
      </c>
      <c r="P2386">
        <v>1</v>
      </c>
      <c r="Q2386">
        <v>0</v>
      </c>
      <c r="R2386">
        <v>12</v>
      </c>
      <c r="S2386">
        <v>3</v>
      </c>
    </row>
    <row r="2387" spans="1:19" x14ac:dyDescent="0.25">
      <c r="A2387" t="s">
        <v>61</v>
      </c>
      <c r="B2387">
        <v>10</v>
      </c>
      <c r="C2387">
        <v>50</v>
      </c>
      <c r="D2387">
        <v>391</v>
      </c>
      <c r="E2387">
        <v>2.08023877651227E-2</v>
      </c>
      <c r="F2387">
        <v>0</v>
      </c>
      <c r="G2387">
        <v>1</v>
      </c>
      <c r="H2387">
        <v>0</v>
      </c>
      <c r="I2387">
        <v>0</v>
      </c>
      <c r="J2387">
        <v>0</v>
      </c>
      <c r="K2387">
        <v>26</v>
      </c>
      <c r="L2387">
        <v>0.59566146465738401</v>
      </c>
      <c r="M2387">
        <v>181.06426989716999</v>
      </c>
      <c r="N2387">
        <v>1</v>
      </c>
      <c r="O2387">
        <v>0</v>
      </c>
      <c r="P2387">
        <v>0</v>
      </c>
      <c r="Q2387">
        <v>0</v>
      </c>
      <c r="R2387">
        <v>1</v>
      </c>
      <c r="S2387">
        <v>3</v>
      </c>
    </row>
    <row r="2388" spans="1:19" x14ac:dyDescent="0.25">
      <c r="A2388" t="s">
        <v>65</v>
      </c>
      <c r="B2388">
        <v>14</v>
      </c>
      <c r="C2388">
        <v>50</v>
      </c>
      <c r="D2388">
        <v>422</v>
      </c>
      <c r="E2388">
        <v>2.08023877651227E-2</v>
      </c>
      <c r="F2388">
        <v>0</v>
      </c>
      <c r="G2388">
        <v>1</v>
      </c>
      <c r="H2388">
        <v>0</v>
      </c>
      <c r="I2388">
        <v>0</v>
      </c>
      <c r="J2388">
        <v>0</v>
      </c>
      <c r="K2388">
        <v>30</v>
      </c>
      <c r="L2388">
        <v>0.73156912997220402</v>
      </c>
      <c r="M2388">
        <v>181.510161187573</v>
      </c>
      <c r="N2388">
        <v>1</v>
      </c>
      <c r="O2388">
        <v>0</v>
      </c>
      <c r="P2388">
        <v>0</v>
      </c>
      <c r="Q2388">
        <v>0</v>
      </c>
      <c r="R2388">
        <v>1</v>
      </c>
      <c r="S2388">
        <v>3</v>
      </c>
    </row>
    <row r="2389" spans="1:19" x14ac:dyDescent="0.25">
      <c r="A2389" t="s">
        <v>37</v>
      </c>
      <c r="B2389">
        <v>14</v>
      </c>
      <c r="C2389">
        <v>50</v>
      </c>
      <c r="D2389">
        <v>216</v>
      </c>
      <c r="E2389">
        <v>2.08023877651227E-2</v>
      </c>
      <c r="F2389">
        <v>0</v>
      </c>
      <c r="G2389">
        <v>1</v>
      </c>
      <c r="H2389">
        <v>0</v>
      </c>
      <c r="I2389">
        <v>0</v>
      </c>
      <c r="J2389">
        <v>0</v>
      </c>
      <c r="K2389">
        <v>33</v>
      </c>
      <c r="L2389">
        <v>1.2681682316782401</v>
      </c>
      <c r="M2389">
        <v>183.27065692807801</v>
      </c>
      <c r="N2389">
        <v>1</v>
      </c>
      <c r="O2389">
        <v>0</v>
      </c>
      <c r="P2389">
        <v>0</v>
      </c>
      <c r="Q2389">
        <v>0</v>
      </c>
      <c r="R2389">
        <v>2</v>
      </c>
      <c r="S2389">
        <v>3</v>
      </c>
    </row>
    <row r="2390" spans="1:19" x14ac:dyDescent="0.25">
      <c r="A2390" t="s">
        <v>115</v>
      </c>
      <c r="B2390">
        <v>12</v>
      </c>
      <c r="C2390">
        <v>48</v>
      </c>
      <c r="D2390">
        <v>3909</v>
      </c>
      <c r="E2390">
        <v>2.09111561265121E-2</v>
      </c>
      <c r="F2390">
        <v>1</v>
      </c>
      <c r="G2390">
        <v>1</v>
      </c>
      <c r="H2390">
        <v>0</v>
      </c>
      <c r="I2390">
        <v>0</v>
      </c>
      <c r="J2390">
        <v>0</v>
      </c>
      <c r="K2390">
        <v>33</v>
      </c>
      <c r="L2390">
        <v>1.9346310146768599</v>
      </c>
      <c r="M2390">
        <v>179.047214615082</v>
      </c>
      <c r="N2390">
        <v>0</v>
      </c>
      <c r="O2390">
        <v>0</v>
      </c>
      <c r="P2390">
        <v>0</v>
      </c>
      <c r="Q2390">
        <v>1</v>
      </c>
      <c r="R2390">
        <v>23</v>
      </c>
      <c r="S2390">
        <v>3</v>
      </c>
    </row>
    <row r="2391" spans="1:19" x14ac:dyDescent="0.25">
      <c r="A2391" t="s">
        <v>101</v>
      </c>
      <c r="B2391">
        <v>12</v>
      </c>
      <c r="C2391">
        <v>48</v>
      </c>
      <c r="D2391">
        <v>3761</v>
      </c>
      <c r="E2391">
        <v>2.09111561265121E-2</v>
      </c>
      <c r="F2391">
        <v>0</v>
      </c>
      <c r="G2391">
        <v>1</v>
      </c>
      <c r="H2391">
        <v>0</v>
      </c>
      <c r="I2391">
        <v>0</v>
      </c>
      <c r="J2391">
        <v>0.03</v>
      </c>
      <c r="K2391">
        <v>31</v>
      </c>
      <c r="L2391">
        <v>2.4482951704432501</v>
      </c>
      <c r="M2391">
        <v>180.73246446995799</v>
      </c>
      <c r="N2391">
        <v>0</v>
      </c>
      <c r="O2391">
        <v>0</v>
      </c>
      <c r="P2391">
        <v>0</v>
      </c>
      <c r="Q2391">
        <v>1</v>
      </c>
      <c r="R2391">
        <v>1</v>
      </c>
      <c r="S2391">
        <v>3</v>
      </c>
    </row>
    <row r="2392" spans="1:19" x14ac:dyDescent="0.25">
      <c r="A2392" t="s">
        <v>94</v>
      </c>
      <c r="B2392">
        <v>12</v>
      </c>
      <c r="C2392">
        <v>48</v>
      </c>
      <c r="D2392">
        <v>3681</v>
      </c>
      <c r="E2392">
        <v>2.09111561265121E-2</v>
      </c>
      <c r="F2392">
        <v>0</v>
      </c>
      <c r="G2392">
        <v>1</v>
      </c>
      <c r="H2392">
        <v>0</v>
      </c>
      <c r="I2392">
        <v>0</v>
      </c>
      <c r="J2392">
        <v>0</v>
      </c>
      <c r="K2392">
        <v>35</v>
      </c>
      <c r="L2392">
        <v>2.5428568798498299</v>
      </c>
      <c r="M2392">
        <v>181.04270629871999</v>
      </c>
      <c r="N2392">
        <v>0</v>
      </c>
      <c r="O2392">
        <v>0</v>
      </c>
      <c r="P2392">
        <v>0</v>
      </c>
      <c r="Q2392">
        <v>1</v>
      </c>
      <c r="R2392">
        <v>6</v>
      </c>
      <c r="S2392">
        <v>3</v>
      </c>
    </row>
    <row r="2393" spans="1:19" x14ac:dyDescent="0.25">
      <c r="A2393" t="s">
        <v>85</v>
      </c>
      <c r="B2393">
        <v>12</v>
      </c>
      <c r="C2393">
        <v>48</v>
      </c>
      <c r="D2393">
        <v>3570</v>
      </c>
      <c r="E2393">
        <v>2.09111561265121E-2</v>
      </c>
      <c r="F2393">
        <v>0</v>
      </c>
      <c r="G2393">
        <v>1</v>
      </c>
      <c r="H2393">
        <v>0</v>
      </c>
      <c r="I2393">
        <v>0</v>
      </c>
      <c r="J2393">
        <v>0</v>
      </c>
      <c r="K2393">
        <v>32</v>
      </c>
      <c r="L2393">
        <v>2.6535997257148298</v>
      </c>
      <c r="M2393">
        <v>181.40603584552099</v>
      </c>
      <c r="N2393">
        <v>0</v>
      </c>
      <c r="O2393">
        <v>0</v>
      </c>
      <c r="P2393">
        <v>0</v>
      </c>
      <c r="Q2393">
        <v>1</v>
      </c>
      <c r="R2393">
        <v>3</v>
      </c>
      <c r="S2393">
        <v>3</v>
      </c>
    </row>
    <row r="2394" spans="1:19" x14ac:dyDescent="0.25">
      <c r="A2394" t="s">
        <v>40</v>
      </c>
      <c r="B2394">
        <v>12</v>
      </c>
      <c r="C2394">
        <v>48</v>
      </c>
      <c r="D2394">
        <v>3060</v>
      </c>
      <c r="E2394">
        <v>2.09111561265121E-2</v>
      </c>
      <c r="F2394">
        <v>0</v>
      </c>
      <c r="G2394">
        <v>1</v>
      </c>
      <c r="H2394">
        <v>0</v>
      </c>
      <c r="I2394">
        <v>0</v>
      </c>
      <c r="J2394">
        <v>0.49</v>
      </c>
      <c r="K2394">
        <v>32</v>
      </c>
      <c r="L2394">
        <v>2.7944278302419798</v>
      </c>
      <c r="M2394">
        <v>181.868070309193</v>
      </c>
      <c r="N2394">
        <v>0</v>
      </c>
      <c r="O2394">
        <v>0</v>
      </c>
      <c r="P2394">
        <v>0</v>
      </c>
      <c r="Q2394">
        <v>1</v>
      </c>
      <c r="R2394">
        <v>2</v>
      </c>
      <c r="S2394">
        <v>3</v>
      </c>
    </row>
    <row r="2395" spans="1:19" x14ac:dyDescent="0.25">
      <c r="A2395" t="s">
        <v>17</v>
      </c>
      <c r="B2395">
        <v>12</v>
      </c>
      <c r="C2395">
        <v>48</v>
      </c>
      <c r="D2395">
        <v>2835</v>
      </c>
      <c r="E2395">
        <v>2.09111561265121E-2</v>
      </c>
      <c r="F2395">
        <v>0</v>
      </c>
      <c r="G2395">
        <v>1</v>
      </c>
      <c r="H2395">
        <v>0</v>
      </c>
      <c r="I2395">
        <v>0</v>
      </c>
      <c r="J2395">
        <v>9.8000000000000004E-2</v>
      </c>
      <c r="K2395">
        <v>32</v>
      </c>
      <c r="L2395">
        <v>2.94032180579977</v>
      </c>
      <c r="M2395">
        <v>182.34672508464499</v>
      </c>
      <c r="N2395">
        <v>0</v>
      </c>
      <c r="O2395">
        <v>0</v>
      </c>
      <c r="P2395">
        <v>0</v>
      </c>
      <c r="Q2395">
        <v>1</v>
      </c>
      <c r="R2395">
        <v>4</v>
      </c>
      <c r="S2395">
        <v>3</v>
      </c>
    </row>
    <row r="2396" spans="1:19" x14ac:dyDescent="0.25">
      <c r="A2396" t="s">
        <v>10</v>
      </c>
      <c r="B2396">
        <v>12</v>
      </c>
      <c r="C2396">
        <v>48</v>
      </c>
      <c r="D2396">
        <v>2762</v>
      </c>
      <c r="E2396">
        <v>2.09111561265121E-2</v>
      </c>
      <c r="F2396">
        <v>0</v>
      </c>
      <c r="G2396">
        <v>1</v>
      </c>
      <c r="H2396">
        <v>0</v>
      </c>
      <c r="I2396">
        <v>0</v>
      </c>
      <c r="J2396">
        <v>0</v>
      </c>
      <c r="K2396">
        <v>25</v>
      </c>
      <c r="L2396">
        <v>3.03628191253395</v>
      </c>
      <c r="M2396">
        <v>182.66155483114801</v>
      </c>
      <c r="N2396">
        <v>0</v>
      </c>
      <c r="O2396">
        <v>0</v>
      </c>
      <c r="P2396">
        <v>0</v>
      </c>
      <c r="Q2396">
        <v>1</v>
      </c>
      <c r="R2396">
        <v>1</v>
      </c>
      <c r="S2396">
        <v>3</v>
      </c>
    </row>
    <row r="2397" spans="1:19" x14ac:dyDescent="0.25">
      <c r="A2397" t="s">
        <v>101</v>
      </c>
      <c r="B2397">
        <v>12</v>
      </c>
      <c r="C2397">
        <v>48</v>
      </c>
      <c r="D2397">
        <v>718</v>
      </c>
      <c r="E2397">
        <v>2.0940357088601001E-2</v>
      </c>
      <c r="F2397">
        <v>0</v>
      </c>
      <c r="G2397">
        <v>1</v>
      </c>
      <c r="H2397">
        <v>0</v>
      </c>
      <c r="I2397">
        <v>0</v>
      </c>
      <c r="J2397">
        <v>0.03</v>
      </c>
      <c r="K2397">
        <v>33</v>
      </c>
      <c r="L2397">
        <v>0.37812058198603299</v>
      </c>
      <c r="M2397">
        <v>180.350553090505</v>
      </c>
      <c r="N2397">
        <v>1</v>
      </c>
      <c r="O2397">
        <v>0</v>
      </c>
      <c r="P2397">
        <v>0</v>
      </c>
      <c r="Q2397">
        <v>0</v>
      </c>
      <c r="R2397">
        <v>1</v>
      </c>
      <c r="S2397">
        <v>3</v>
      </c>
    </row>
    <row r="2398" spans="1:19" x14ac:dyDescent="0.25">
      <c r="A2398" t="s">
        <v>82</v>
      </c>
      <c r="B2398">
        <v>12</v>
      </c>
      <c r="C2398">
        <v>48</v>
      </c>
      <c r="D2398">
        <v>594</v>
      </c>
      <c r="E2398">
        <v>2.0940357088601001E-2</v>
      </c>
      <c r="F2398">
        <v>0</v>
      </c>
      <c r="G2398">
        <v>1</v>
      </c>
      <c r="H2398">
        <v>0</v>
      </c>
      <c r="I2398">
        <v>0</v>
      </c>
      <c r="J2398">
        <v>0</v>
      </c>
      <c r="K2398">
        <v>31</v>
      </c>
      <c r="L2398">
        <v>0.53702598774673904</v>
      </c>
      <c r="M2398">
        <v>180.871896285258</v>
      </c>
      <c r="N2398">
        <v>1</v>
      </c>
      <c r="O2398">
        <v>0</v>
      </c>
      <c r="P2398">
        <v>0</v>
      </c>
      <c r="Q2398">
        <v>0</v>
      </c>
      <c r="R2398">
        <v>1</v>
      </c>
      <c r="S2398">
        <v>3</v>
      </c>
    </row>
    <row r="2399" spans="1:19" x14ac:dyDescent="0.25">
      <c r="A2399" t="s">
        <v>17</v>
      </c>
      <c r="B2399">
        <v>12</v>
      </c>
      <c r="C2399">
        <v>48</v>
      </c>
      <c r="D2399">
        <v>68</v>
      </c>
      <c r="E2399">
        <v>2.0940357088601001E-2</v>
      </c>
      <c r="F2399">
        <v>0</v>
      </c>
      <c r="G2399">
        <v>1</v>
      </c>
      <c r="H2399">
        <v>0</v>
      </c>
      <c r="I2399">
        <v>0</v>
      </c>
      <c r="J2399">
        <v>9.8000000000000004E-2</v>
      </c>
      <c r="K2399">
        <v>29</v>
      </c>
      <c r="L2399">
        <v>0.88231816271262398</v>
      </c>
      <c r="M2399">
        <v>182.00474462832199</v>
      </c>
      <c r="N2399">
        <v>1</v>
      </c>
      <c r="O2399">
        <v>0</v>
      </c>
      <c r="P2399">
        <v>0</v>
      </c>
      <c r="Q2399">
        <v>0</v>
      </c>
      <c r="R2399">
        <v>1</v>
      </c>
      <c r="S2399">
        <v>3</v>
      </c>
    </row>
    <row r="2400" spans="1:19" x14ac:dyDescent="0.25">
      <c r="A2400" t="s">
        <v>31</v>
      </c>
      <c r="B2400">
        <v>12</v>
      </c>
      <c r="C2400">
        <v>48</v>
      </c>
      <c r="D2400">
        <v>159</v>
      </c>
      <c r="E2400">
        <v>2.0940357088601001E-2</v>
      </c>
      <c r="F2400">
        <v>0</v>
      </c>
      <c r="G2400">
        <v>1</v>
      </c>
      <c r="H2400">
        <v>0</v>
      </c>
      <c r="I2400">
        <v>0</v>
      </c>
      <c r="J2400">
        <v>0</v>
      </c>
      <c r="K2400">
        <v>30</v>
      </c>
      <c r="L2400">
        <v>1.1815580349486201</v>
      </c>
      <c r="M2400">
        <v>182.98650273933299</v>
      </c>
      <c r="N2400">
        <v>1</v>
      </c>
      <c r="O2400">
        <v>0</v>
      </c>
      <c r="P2400">
        <v>0</v>
      </c>
      <c r="Q2400">
        <v>0</v>
      </c>
      <c r="R2400">
        <v>2</v>
      </c>
      <c r="S2400">
        <v>3</v>
      </c>
    </row>
    <row r="2401" spans="1:19" x14ac:dyDescent="0.25">
      <c r="A2401" t="s">
        <v>51</v>
      </c>
      <c r="B2401">
        <v>12</v>
      </c>
      <c r="C2401">
        <v>48</v>
      </c>
      <c r="D2401">
        <v>295</v>
      </c>
      <c r="E2401">
        <v>2.0940357088601001E-2</v>
      </c>
      <c r="F2401">
        <v>0</v>
      </c>
      <c r="G2401">
        <v>1</v>
      </c>
      <c r="H2401">
        <v>0</v>
      </c>
      <c r="I2401">
        <v>0</v>
      </c>
      <c r="J2401">
        <v>0</v>
      </c>
      <c r="K2401">
        <v>27</v>
      </c>
      <c r="L2401">
        <v>1.67251887556396</v>
      </c>
      <c r="M2401">
        <v>184.59726665211301</v>
      </c>
      <c r="N2401">
        <v>1</v>
      </c>
      <c r="O2401">
        <v>0</v>
      </c>
      <c r="P2401">
        <v>0</v>
      </c>
      <c r="Q2401">
        <v>0</v>
      </c>
      <c r="R2401">
        <v>8</v>
      </c>
      <c r="S2401">
        <v>3</v>
      </c>
    </row>
    <row r="2402" spans="1:19" x14ac:dyDescent="0.25">
      <c r="A2402" t="s">
        <v>61</v>
      </c>
      <c r="B2402">
        <v>10</v>
      </c>
      <c r="C2402">
        <v>50</v>
      </c>
      <c r="D2402">
        <v>1066</v>
      </c>
      <c r="E2402">
        <v>2.10478960229693E-2</v>
      </c>
      <c r="F2402">
        <v>0</v>
      </c>
      <c r="G2402">
        <v>1</v>
      </c>
      <c r="H2402">
        <v>0</v>
      </c>
      <c r="I2402">
        <v>0</v>
      </c>
      <c r="J2402">
        <v>0</v>
      </c>
      <c r="K2402">
        <v>33</v>
      </c>
      <c r="L2402">
        <v>1.2154496858302499</v>
      </c>
      <c r="M2402">
        <v>180.87769581965301</v>
      </c>
      <c r="N2402">
        <v>0</v>
      </c>
      <c r="O2402">
        <v>1</v>
      </c>
      <c r="P2402">
        <v>0</v>
      </c>
      <c r="Q2402">
        <v>0</v>
      </c>
      <c r="R2402">
        <v>1</v>
      </c>
      <c r="S2402">
        <v>3</v>
      </c>
    </row>
    <row r="2403" spans="1:19" x14ac:dyDescent="0.25">
      <c r="A2403" t="s">
        <v>105</v>
      </c>
      <c r="B2403">
        <v>14</v>
      </c>
      <c r="C2403">
        <v>50</v>
      </c>
      <c r="D2403">
        <v>1413</v>
      </c>
      <c r="E2403">
        <v>2.10478960229693E-2</v>
      </c>
      <c r="F2403">
        <v>0</v>
      </c>
      <c r="G2403">
        <v>1</v>
      </c>
      <c r="H2403">
        <v>0</v>
      </c>
      <c r="I2403">
        <v>0</v>
      </c>
      <c r="J2403">
        <v>0</v>
      </c>
      <c r="K2403">
        <v>31</v>
      </c>
      <c r="L2403">
        <v>1.3316643315302501</v>
      </c>
      <c r="M2403">
        <v>181.25897746564999</v>
      </c>
      <c r="N2403">
        <v>0</v>
      </c>
      <c r="O2403">
        <v>1</v>
      </c>
      <c r="P2403">
        <v>0</v>
      </c>
      <c r="Q2403">
        <v>0</v>
      </c>
      <c r="R2403">
        <v>1</v>
      </c>
      <c r="S2403">
        <v>3</v>
      </c>
    </row>
    <row r="2404" spans="1:19" x14ac:dyDescent="0.25">
      <c r="A2404" t="s">
        <v>54</v>
      </c>
      <c r="B2404">
        <v>10</v>
      </c>
      <c r="C2404">
        <v>50</v>
      </c>
      <c r="D2404">
        <v>1005</v>
      </c>
      <c r="E2404">
        <v>2.10478960229693E-2</v>
      </c>
      <c r="F2404">
        <v>0</v>
      </c>
      <c r="G2404">
        <v>1</v>
      </c>
      <c r="H2404">
        <v>0</v>
      </c>
      <c r="I2404">
        <v>0</v>
      </c>
      <c r="J2404">
        <v>0</v>
      </c>
      <c r="K2404">
        <v>30</v>
      </c>
      <c r="L2404">
        <v>1.61474781560212</v>
      </c>
      <c r="M2404">
        <v>182.187729053813</v>
      </c>
      <c r="N2404">
        <v>0</v>
      </c>
      <c r="O2404">
        <v>1</v>
      </c>
      <c r="P2404">
        <v>0</v>
      </c>
      <c r="Q2404">
        <v>0</v>
      </c>
      <c r="R2404">
        <v>1</v>
      </c>
      <c r="S2404">
        <v>3</v>
      </c>
    </row>
    <row r="2405" spans="1:19" x14ac:dyDescent="0.25">
      <c r="A2405" t="s">
        <v>17</v>
      </c>
      <c r="B2405">
        <v>14</v>
      </c>
      <c r="C2405">
        <v>50</v>
      </c>
      <c r="D2405">
        <v>785</v>
      </c>
      <c r="E2405">
        <v>2.10478960229693E-2</v>
      </c>
      <c r="F2405">
        <v>0</v>
      </c>
      <c r="G2405">
        <v>1</v>
      </c>
      <c r="H2405">
        <v>0</v>
      </c>
      <c r="I2405">
        <v>0</v>
      </c>
      <c r="J2405">
        <v>9.8000000000000004E-2</v>
      </c>
      <c r="K2405">
        <v>29</v>
      </c>
      <c r="L2405">
        <v>1.8409164919057901</v>
      </c>
      <c r="M2405">
        <v>182.929752270032</v>
      </c>
      <c r="N2405">
        <v>0</v>
      </c>
      <c r="O2405">
        <v>1</v>
      </c>
      <c r="P2405">
        <v>0</v>
      </c>
      <c r="Q2405">
        <v>0</v>
      </c>
      <c r="R2405">
        <v>3</v>
      </c>
      <c r="S2405">
        <v>3</v>
      </c>
    </row>
    <row r="2406" spans="1:19" x14ac:dyDescent="0.25">
      <c r="A2406" t="s">
        <v>115</v>
      </c>
      <c r="B2406">
        <v>11</v>
      </c>
      <c r="C2406">
        <v>49</v>
      </c>
      <c r="D2406">
        <v>1494</v>
      </c>
      <c r="E2406">
        <v>2.12289782645248E-2</v>
      </c>
      <c r="F2406">
        <v>1</v>
      </c>
      <c r="G2406">
        <v>1</v>
      </c>
      <c r="H2406">
        <v>0</v>
      </c>
      <c r="I2406">
        <v>0</v>
      </c>
      <c r="J2406">
        <v>0</v>
      </c>
      <c r="K2406">
        <v>34</v>
      </c>
      <c r="L2406">
        <v>0.57819150109839701</v>
      </c>
      <c r="M2406">
        <v>178.78695374376099</v>
      </c>
      <c r="N2406">
        <v>0</v>
      </c>
      <c r="O2406">
        <v>1</v>
      </c>
      <c r="P2406">
        <v>0</v>
      </c>
      <c r="Q2406">
        <v>0</v>
      </c>
      <c r="R2406">
        <v>4</v>
      </c>
      <c r="S2406">
        <v>3</v>
      </c>
    </row>
    <row r="2407" spans="1:19" x14ac:dyDescent="0.25">
      <c r="A2407" t="s">
        <v>94</v>
      </c>
      <c r="B2407">
        <v>11</v>
      </c>
      <c r="C2407">
        <v>49</v>
      </c>
      <c r="D2407">
        <v>1357</v>
      </c>
      <c r="E2407">
        <v>2.12289782645248E-2</v>
      </c>
      <c r="F2407">
        <v>0</v>
      </c>
      <c r="G2407">
        <v>1</v>
      </c>
      <c r="H2407">
        <v>0</v>
      </c>
      <c r="I2407">
        <v>0</v>
      </c>
      <c r="J2407">
        <v>0</v>
      </c>
      <c r="K2407">
        <v>36</v>
      </c>
      <c r="L2407">
        <v>1.08577315056236</v>
      </c>
      <c r="M2407">
        <v>180.45224786929899</v>
      </c>
      <c r="N2407">
        <v>0</v>
      </c>
      <c r="O2407">
        <v>1</v>
      </c>
      <c r="P2407">
        <v>0</v>
      </c>
      <c r="Q2407">
        <v>0</v>
      </c>
      <c r="R2407">
        <v>1</v>
      </c>
      <c r="S2407">
        <v>3</v>
      </c>
    </row>
    <row r="2408" spans="1:19" x14ac:dyDescent="0.25">
      <c r="A2408" t="s">
        <v>58</v>
      </c>
      <c r="B2408">
        <v>13</v>
      </c>
      <c r="C2408">
        <v>49</v>
      </c>
      <c r="D2408">
        <v>1032</v>
      </c>
      <c r="E2408">
        <v>2.12289782645248E-2</v>
      </c>
      <c r="F2408">
        <v>0</v>
      </c>
      <c r="G2408">
        <v>1</v>
      </c>
      <c r="H2408">
        <v>0</v>
      </c>
      <c r="I2408">
        <v>0</v>
      </c>
      <c r="J2408">
        <v>1.5645</v>
      </c>
      <c r="K2408">
        <v>29</v>
      </c>
      <c r="L2408">
        <v>1.2589276499233999</v>
      </c>
      <c r="M2408">
        <v>181.02034005880401</v>
      </c>
      <c r="N2408">
        <v>0</v>
      </c>
      <c r="O2408">
        <v>1</v>
      </c>
      <c r="P2408">
        <v>0</v>
      </c>
      <c r="Q2408">
        <v>0</v>
      </c>
      <c r="R2408">
        <v>3</v>
      </c>
      <c r="S2408">
        <v>3</v>
      </c>
    </row>
    <row r="2409" spans="1:19" x14ac:dyDescent="0.25">
      <c r="A2409" t="s">
        <v>112</v>
      </c>
      <c r="B2409">
        <v>13</v>
      </c>
      <c r="C2409">
        <v>49</v>
      </c>
      <c r="D2409">
        <v>1467</v>
      </c>
      <c r="E2409">
        <v>2.12289782645248E-2</v>
      </c>
      <c r="F2409">
        <v>0</v>
      </c>
      <c r="G2409">
        <v>1</v>
      </c>
      <c r="H2409">
        <v>0</v>
      </c>
      <c r="I2409">
        <v>0</v>
      </c>
      <c r="J2409">
        <v>0</v>
      </c>
      <c r="K2409">
        <v>28</v>
      </c>
      <c r="L2409">
        <v>1.5988672556814401</v>
      </c>
      <c r="M2409">
        <v>182.13562747927</v>
      </c>
      <c r="N2409">
        <v>0</v>
      </c>
      <c r="O2409">
        <v>1</v>
      </c>
      <c r="P2409">
        <v>0</v>
      </c>
      <c r="Q2409">
        <v>0</v>
      </c>
      <c r="R2409">
        <v>1</v>
      </c>
      <c r="S2409">
        <v>3</v>
      </c>
    </row>
    <row r="2410" spans="1:19" x14ac:dyDescent="0.25">
      <c r="A2410" t="s">
        <v>10</v>
      </c>
      <c r="B2410">
        <v>13</v>
      </c>
      <c r="C2410">
        <v>49</v>
      </c>
      <c r="D2410">
        <v>741</v>
      </c>
      <c r="E2410">
        <v>2.12289782645248E-2</v>
      </c>
      <c r="F2410">
        <v>0</v>
      </c>
      <c r="G2410">
        <v>1</v>
      </c>
      <c r="H2410">
        <v>0</v>
      </c>
      <c r="I2410">
        <v>0</v>
      </c>
      <c r="J2410">
        <v>0</v>
      </c>
      <c r="K2410">
        <v>25</v>
      </c>
      <c r="L2410">
        <v>1.81962183474656</v>
      </c>
      <c r="M2410">
        <v>182.859887909273</v>
      </c>
      <c r="N2410">
        <v>0</v>
      </c>
      <c r="O2410">
        <v>1</v>
      </c>
      <c r="P2410">
        <v>0</v>
      </c>
      <c r="Q2410">
        <v>0</v>
      </c>
      <c r="R2410">
        <v>2</v>
      </c>
      <c r="S2410">
        <v>3</v>
      </c>
    </row>
    <row r="2411" spans="1:19" x14ac:dyDescent="0.25">
      <c r="A2411" t="s">
        <v>51</v>
      </c>
      <c r="B2411">
        <v>13</v>
      </c>
      <c r="C2411">
        <v>49</v>
      </c>
      <c r="D2411">
        <v>983</v>
      </c>
      <c r="E2411">
        <v>2.12289782645248E-2</v>
      </c>
      <c r="F2411">
        <v>0</v>
      </c>
      <c r="G2411">
        <v>1</v>
      </c>
      <c r="H2411">
        <v>0</v>
      </c>
      <c r="I2411">
        <v>0</v>
      </c>
      <c r="J2411">
        <v>0</v>
      </c>
      <c r="K2411">
        <v>27</v>
      </c>
      <c r="L2411">
        <v>2.1978407707326499</v>
      </c>
      <c r="M2411">
        <v>184.10076368350599</v>
      </c>
      <c r="N2411">
        <v>0</v>
      </c>
      <c r="O2411">
        <v>1</v>
      </c>
      <c r="P2411">
        <v>0</v>
      </c>
      <c r="Q2411">
        <v>0</v>
      </c>
      <c r="R2411">
        <v>8</v>
      </c>
      <c r="S2411">
        <v>3</v>
      </c>
    </row>
    <row r="2412" spans="1:19" x14ac:dyDescent="0.25">
      <c r="A2412" t="s">
        <v>58</v>
      </c>
      <c r="B2412">
        <v>13</v>
      </c>
      <c r="C2412">
        <v>49</v>
      </c>
      <c r="D2412">
        <v>355</v>
      </c>
      <c r="E2412">
        <v>2.1387349932589901E-2</v>
      </c>
      <c r="F2412">
        <v>0</v>
      </c>
      <c r="G2412">
        <v>1</v>
      </c>
      <c r="H2412">
        <v>0</v>
      </c>
      <c r="I2412">
        <v>0</v>
      </c>
      <c r="J2412">
        <v>1.5645</v>
      </c>
      <c r="K2412">
        <v>33</v>
      </c>
      <c r="L2412">
        <v>0.615332811242295</v>
      </c>
      <c r="M2412">
        <v>181.128808435834</v>
      </c>
      <c r="N2412">
        <v>1</v>
      </c>
      <c r="O2412">
        <v>0</v>
      </c>
      <c r="P2412">
        <v>0</v>
      </c>
      <c r="Q2412">
        <v>0</v>
      </c>
      <c r="R2412">
        <v>2</v>
      </c>
      <c r="S2412">
        <v>3</v>
      </c>
    </row>
    <row r="2413" spans="1:19" x14ac:dyDescent="0.25">
      <c r="A2413" t="s">
        <v>54</v>
      </c>
      <c r="B2413">
        <v>11</v>
      </c>
      <c r="C2413">
        <v>49</v>
      </c>
      <c r="D2413">
        <v>326</v>
      </c>
      <c r="E2413">
        <v>2.1387349932589901E-2</v>
      </c>
      <c r="F2413">
        <v>0</v>
      </c>
      <c r="G2413">
        <v>1</v>
      </c>
      <c r="H2413">
        <v>0</v>
      </c>
      <c r="I2413">
        <v>0</v>
      </c>
      <c r="J2413">
        <v>0</v>
      </c>
      <c r="K2413">
        <v>28</v>
      </c>
      <c r="L2413">
        <v>1.01402178549809</v>
      </c>
      <c r="M2413">
        <v>182.436843128275</v>
      </c>
      <c r="N2413">
        <v>1</v>
      </c>
      <c r="O2413">
        <v>0</v>
      </c>
      <c r="P2413">
        <v>0</v>
      </c>
      <c r="Q2413">
        <v>0</v>
      </c>
      <c r="R2413">
        <v>2</v>
      </c>
      <c r="S2413">
        <v>3</v>
      </c>
    </row>
    <row r="2414" spans="1:19" x14ac:dyDescent="0.25">
      <c r="A2414" t="s">
        <v>51</v>
      </c>
      <c r="B2414">
        <v>13</v>
      </c>
      <c r="C2414">
        <v>49</v>
      </c>
      <c r="D2414">
        <v>296</v>
      </c>
      <c r="E2414">
        <v>2.1387349932589901E-2</v>
      </c>
      <c r="F2414">
        <v>0</v>
      </c>
      <c r="G2414">
        <v>1</v>
      </c>
      <c r="H2414">
        <v>0</v>
      </c>
      <c r="I2414">
        <v>0</v>
      </c>
      <c r="J2414">
        <v>0</v>
      </c>
      <c r="K2414">
        <v>30</v>
      </c>
      <c r="L2414">
        <v>1.70873154489083</v>
      </c>
      <c r="M2414">
        <v>184.71607462234499</v>
      </c>
      <c r="N2414">
        <v>1</v>
      </c>
      <c r="O2414">
        <v>0</v>
      </c>
      <c r="P2414">
        <v>0</v>
      </c>
      <c r="Q2414">
        <v>0</v>
      </c>
      <c r="R2414">
        <v>9</v>
      </c>
      <c r="S2414">
        <v>3</v>
      </c>
    </row>
    <row r="2415" spans="1:19" x14ac:dyDescent="0.25">
      <c r="A2415" t="s">
        <v>82</v>
      </c>
      <c r="B2415">
        <v>10</v>
      </c>
      <c r="C2415">
        <v>50</v>
      </c>
      <c r="D2415">
        <v>2306</v>
      </c>
      <c r="E2415">
        <v>2.17472453488868E-2</v>
      </c>
      <c r="F2415">
        <v>0</v>
      </c>
      <c r="G2415">
        <v>1</v>
      </c>
      <c r="H2415">
        <v>0</v>
      </c>
      <c r="I2415">
        <v>0</v>
      </c>
      <c r="J2415">
        <v>0</v>
      </c>
      <c r="K2415">
        <v>26</v>
      </c>
      <c r="L2415">
        <v>2.4570644255807501</v>
      </c>
      <c r="M2415">
        <v>180.70123499206301</v>
      </c>
      <c r="N2415">
        <v>0</v>
      </c>
      <c r="O2415">
        <v>0</v>
      </c>
      <c r="P2415">
        <v>1</v>
      </c>
      <c r="Q2415">
        <v>0</v>
      </c>
      <c r="R2415">
        <v>3</v>
      </c>
      <c r="S2415">
        <v>3</v>
      </c>
    </row>
    <row r="2416" spans="1:19" x14ac:dyDescent="0.25">
      <c r="A2416" t="s">
        <v>58</v>
      </c>
      <c r="B2416">
        <v>14</v>
      </c>
      <c r="C2416">
        <v>50</v>
      </c>
      <c r="D2416">
        <v>2010</v>
      </c>
      <c r="E2416">
        <v>2.17472453488868E-2</v>
      </c>
      <c r="F2416">
        <v>0</v>
      </c>
      <c r="G2416">
        <v>1</v>
      </c>
      <c r="H2416">
        <v>0</v>
      </c>
      <c r="I2416">
        <v>0</v>
      </c>
      <c r="J2416">
        <v>1.5645</v>
      </c>
      <c r="K2416">
        <v>33</v>
      </c>
      <c r="L2416">
        <v>2.57942086790634</v>
      </c>
      <c r="M2416">
        <v>181.102666889457</v>
      </c>
      <c r="N2416">
        <v>0</v>
      </c>
      <c r="O2416">
        <v>0</v>
      </c>
      <c r="P2416">
        <v>1</v>
      </c>
      <c r="Q2416">
        <v>0</v>
      </c>
      <c r="R2416">
        <v>11</v>
      </c>
      <c r="S2416">
        <v>3</v>
      </c>
    </row>
    <row r="2417" spans="1:19" x14ac:dyDescent="0.25">
      <c r="A2417" t="s">
        <v>105</v>
      </c>
      <c r="B2417">
        <v>14</v>
      </c>
      <c r="C2417">
        <v>50</v>
      </c>
      <c r="D2417">
        <v>2575</v>
      </c>
      <c r="E2417">
        <v>2.17472453488868E-2</v>
      </c>
      <c r="F2417">
        <v>0</v>
      </c>
      <c r="G2417">
        <v>1</v>
      </c>
      <c r="H2417">
        <v>0</v>
      </c>
      <c r="I2417">
        <v>0</v>
      </c>
      <c r="J2417">
        <v>0</v>
      </c>
      <c r="K2417">
        <v>35</v>
      </c>
      <c r="L2417">
        <v>2.6885142520159899</v>
      </c>
      <c r="M2417">
        <v>181.460584816325</v>
      </c>
      <c r="N2417">
        <v>0</v>
      </c>
      <c r="O2417">
        <v>0</v>
      </c>
      <c r="P2417">
        <v>1</v>
      </c>
      <c r="Q2417">
        <v>0</v>
      </c>
      <c r="R2417">
        <v>6</v>
      </c>
      <c r="S2417">
        <v>3</v>
      </c>
    </row>
    <row r="2418" spans="1:19" x14ac:dyDescent="0.25">
      <c r="A2418" t="s">
        <v>119</v>
      </c>
      <c r="B2418">
        <v>14</v>
      </c>
      <c r="C2418">
        <v>50</v>
      </c>
      <c r="D2418">
        <v>2732</v>
      </c>
      <c r="E2418">
        <v>2.17472453488868E-2</v>
      </c>
      <c r="F2418">
        <v>0</v>
      </c>
      <c r="G2418">
        <v>1</v>
      </c>
      <c r="H2418">
        <v>0</v>
      </c>
      <c r="I2418">
        <v>0</v>
      </c>
      <c r="J2418">
        <v>0.68</v>
      </c>
      <c r="K2418">
        <v>34</v>
      </c>
      <c r="L2418">
        <v>2.9400010197970698</v>
      </c>
      <c r="M2418">
        <v>182.28567263713001</v>
      </c>
      <c r="N2418">
        <v>0</v>
      </c>
      <c r="O2418">
        <v>0</v>
      </c>
      <c r="P2418">
        <v>1</v>
      </c>
      <c r="Q2418">
        <v>0</v>
      </c>
      <c r="R2418">
        <v>3</v>
      </c>
      <c r="S2418">
        <v>3</v>
      </c>
    </row>
    <row r="2419" spans="1:19" x14ac:dyDescent="0.25">
      <c r="A2419" t="s">
        <v>10</v>
      </c>
      <c r="B2419">
        <v>14</v>
      </c>
      <c r="C2419">
        <v>50</v>
      </c>
      <c r="D2419">
        <v>1543</v>
      </c>
      <c r="E2419">
        <v>2.17472453488868E-2</v>
      </c>
      <c r="F2419">
        <v>0</v>
      </c>
      <c r="G2419">
        <v>1</v>
      </c>
      <c r="H2419">
        <v>0</v>
      </c>
      <c r="I2419">
        <v>0</v>
      </c>
      <c r="J2419">
        <v>0</v>
      </c>
      <c r="K2419">
        <v>27</v>
      </c>
      <c r="L2419">
        <v>3.1239023477003398</v>
      </c>
      <c r="M2419">
        <v>182.88902345046</v>
      </c>
      <c r="N2419">
        <v>0</v>
      </c>
      <c r="O2419">
        <v>0</v>
      </c>
      <c r="P2419">
        <v>1</v>
      </c>
      <c r="Q2419">
        <v>0</v>
      </c>
      <c r="R2419">
        <v>1</v>
      </c>
      <c r="S2419">
        <v>3</v>
      </c>
    </row>
    <row r="2420" spans="1:19" x14ac:dyDescent="0.25">
      <c r="A2420" t="s">
        <v>44</v>
      </c>
      <c r="B2420">
        <v>14</v>
      </c>
      <c r="C2420">
        <v>50</v>
      </c>
      <c r="D2420">
        <v>1870</v>
      </c>
      <c r="E2420">
        <v>2.17472453488868E-2</v>
      </c>
      <c r="F2420">
        <v>0</v>
      </c>
      <c r="G2420">
        <v>0</v>
      </c>
      <c r="H2420">
        <v>1</v>
      </c>
      <c r="I2420">
        <v>0</v>
      </c>
      <c r="J2420">
        <v>3.5000000000000003E-2</v>
      </c>
      <c r="K2420">
        <v>29</v>
      </c>
      <c r="L2420">
        <v>3.31505289797171</v>
      </c>
      <c r="M2420">
        <v>183.51615780174399</v>
      </c>
      <c r="N2420">
        <v>0</v>
      </c>
      <c r="O2420">
        <v>0</v>
      </c>
      <c r="P2420">
        <v>1</v>
      </c>
      <c r="Q2420">
        <v>0</v>
      </c>
      <c r="R2420">
        <v>1</v>
      </c>
      <c r="S2420">
        <v>3</v>
      </c>
    </row>
    <row r="2421" spans="1:19" x14ac:dyDescent="0.25">
      <c r="A2421" t="s">
        <v>82</v>
      </c>
      <c r="B2421">
        <v>10</v>
      </c>
      <c r="C2421">
        <v>50</v>
      </c>
      <c r="D2421">
        <v>3525</v>
      </c>
      <c r="E2421">
        <v>2.17766363078023E-2</v>
      </c>
      <c r="F2421">
        <v>0</v>
      </c>
      <c r="G2421">
        <v>1</v>
      </c>
      <c r="H2421">
        <v>0</v>
      </c>
      <c r="I2421">
        <v>0</v>
      </c>
      <c r="J2421">
        <v>0</v>
      </c>
      <c r="K2421">
        <v>26</v>
      </c>
      <c r="L2421">
        <v>2.4958542015563898</v>
      </c>
      <c r="M2421">
        <v>180.88849803660199</v>
      </c>
      <c r="N2421">
        <v>0</v>
      </c>
      <c r="O2421">
        <v>0</v>
      </c>
      <c r="P2421">
        <v>0</v>
      </c>
      <c r="Q2421">
        <v>1</v>
      </c>
      <c r="R2421">
        <v>4</v>
      </c>
      <c r="S2421">
        <v>3</v>
      </c>
    </row>
    <row r="2422" spans="1:19" x14ac:dyDescent="0.25">
      <c r="A2422" t="s">
        <v>58</v>
      </c>
      <c r="B2422">
        <v>14</v>
      </c>
      <c r="C2422">
        <v>50</v>
      </c>
      <c r="D2422">
        <v>3230</v>
      </c>
      <c r="E2422">
        <v>2.17766363078023E-2</v>
      </c>
      <c r="F2422">
        <v>0</v>
      </c>
      <c r="G2422">
        <v>1</v>
      </c>
      <c r="H2422">
        <v>0</v>
      </c>
      <c r="I2422">
        <v>0</v>
      </c>
      <c r="J2422">
        <v>1.5645</v>
      </c>
      <c r="K2422">
        <v>34</v>
      </c>
      <c r="L2422">
        <v>2.6129274293022</v>
      </c>
      <c r="M2422">
        <v>181.27259655282899</v>
      </c>
      <c r="N2422">
        <v>0</v>
      </c>
      <c r="O2422">
        <v>0</v>
      </c>
      <c r="P2422">
        <v>0</v>
      </c>
      <c r="Q2422">
        <v>1</v>
      </c>
      <c r="R2422">
        <v>10</v>
      </c>
      <c r="S2422">
        <v>3</v>
      </c>
    </row>
    <row r="2423" spans="1:19" x14ac:dyDescent="0.25">
      <c r="A2423" t="s">
        <v>79</v>
      </c>
      <c r="B2423">
        <v>14</v>
      </c>
      <c r="C2423">
        <v>50</v>
      </c>
      <c r="D2423">
        <v>3487</v>
      </c>
      <c r="E2423">
        <v>2.17766363078023E-2</v>
      </c>
      <c r="F2423">
        <v>0</v>
      </c>
      <c r="G2423">
        <v>1</v>
      </c>
      <c r="H2423">
        <v>0</v>
      </c>
      <c r="I2423">
        <v>0</v>
      </c>
      <c r="J2423">
        <v>0.59499999999999997</v>
      </c>
      <c r="K2423">
        <v>37</v>
      </c>
      <c r="L2423">
        <v>2.67399709763973</v>
      </c>
      <c r="M2423">
        <v>181.47295635708599</v>
      </c>
      <c r="N2423">
        <v>0</v>
      </c>
      <c r="O2423">
        <v>0</v>
      </c>
      <c r="P2423">
        <v>0</v>
      </c>
      <c r="Q2423">
        <v>1</v>
      </c>
      <c r="R2423">
        <v>7</v>
      </c>
      <c r="S2423">
        <v>3</v>
      </c>
    </row>
    <row r="2424" spans="1:19" x14ac:dyDescent="0.25">
      <c r="A2424" t="s">
        <v>112</v>
      </c>
      <c r="B2424">
        <v>14</v>
      </c>
      <c r="C2424">
        <v>50</v>
      </c>
      <c r="D2424">
        <v>3872</v>
      </c>
      <c r="E2424">
        <v>2.17766363078023E-2</v>
      </c>
      <c r="F2424">
        <v>0</v>
      </c>
      <c r="G2424">
        <v>1</v>
      </c>
      <c r="H2424">
        <v>0</v>
      </c>
      <c r="I2424">
        <v>0</v>
      </c>
      <c r="J2424">
        <v>0</v>
      </c>
      <c r="K2424">
        <v>32</v>
      </c>
      <c r="L2424">
        <v>2.9847657775242298</v>
      </c>
      <c r="M2424">
        <v>182.49253864017101</v>
      </c>
      <c r="N2424">
        <v>0</v>
      </c>
      <c r="O2424">
        <v>0</v>
      </c>
      <c r="P2424">
        <v>0</v>
      </c>
      <c r="Q2424">
        <v>1</v>
      </c>
      <c r="R2424">
        <v>9</v>
      </c>
      <c r="S2424">
        <v>3</v>
      </c>
    </row>
    <row r="2425" spans="1:19" x14ac:dyDescent="0.25">
      <c r="A2425" t="s">
        <v>10</v>
      </c>
      <c r="B2425">
        <v>14</v>
      </c>
      <c r="C2425">
        <v>50</v>
      </c>
      <c r="D2425">
        <v>2764</v>
      </c>
      <c r="E2425">
        <v>2.17766363078023E-2</v>
      </c>
      <c r="F2425">
        <v>0</v>
      </c>
      <c r="G2425">
        <v>1</v>
      </c>
      <c r="H2425">
        <v>0</v>
      </c>
      <c r="I2425">
        <v>0</v>
      </c>
      <c r="J2425">
        <v>0</v>
      </c>
      <c r="K2425">
        <v>27</v>
      </c>
      <c r="L2425">
        <v>3.1504948475578201</v>
      </c>
      <c r="M2425">
        <v>183.03626918490099</v>
      </c>
      <c r="N2425">
        <v>0</v>
      </c>
      <c r="O2425">
        <v>0</v>
      </c>
      <c r="P2425">
        <v>0</v>
      </c>
      <c r="Q2425">
        <v>1</v>
      </c>
      <c r="R2425">
        <v>1</v>
      </c>
      <c r="S2425">
        <v>3</v>
      </c>
    </row>
    <row r="2426" spans="1:19" x14ac:dyDescent="0.25">
      <c r="A2426" t="s">
        <v>44</v>
      </c>
      <c r="B2426">
        <v>14</v>
      </c>
      <c r="C2426">
        <v>50</v>
      </c>
      <c r="D2426">
        <v>3090</v>
      </c>
      <c r="E2426">
        <v>2.17766363078023E-2</v>
      </c>
      <c r="F2426">
        <v>0</v>
      </c>
      <c r="G2426">
        <v>0</v>
      </c>
      <c r="H2426">
        <v>1</v>
      </c>
      <c r="I2426">
        <v>0</v>
      </c>
      <c r="J2426">
        <v>3.5000000000000003E-2</v>
      </c>
      <c r="K2426">
        <v>29</v>
      </c>
      <c r="L2426">
        <v>3.33687890396134</v>
      </c>
      <c r="M2426">
        <v>183.647765432944</v>
      </c>
      <c r="N2426">
        <v>0</v>
      </c>
      <c r="O2426">
        <v>0</v>
      </c>
      <c r="P2426">
        <v>0</v>
      </c>
      <c r="Q2426">
        <v>1</v>
      </c>
      <c r="R2426">
        <v>1</v>
      </c>
      <c r="S2426">
        <v>3</v>
      </c>
    </row>
    <row r="2427" spans="1:19" x14ac:dyDescent="0.25">
      <c r="A2427" t="s">
        <v>94</v>
      </c>
      <c r="B2427">
        <v>11</v>
      </c>
      <c r="C2427">
        <v>49</v>
      </c>
      <c r="D2427">
        <v>2464</v>
      </c>
      <c r="E2427">
        <v>2.1816126834810101E-2</v>
      </c>
      <c r="F2427">
        <v>0</v>
      </c>
      <c r="G2427">
        <v>1</v>
      </c>
      <c r="H2427">
        <v>0</v>
      </c>
      <c r="I2427">
        <v>0</v>
      </c>
      <c r="J2427">
        <v>0</v>
      </c>
      <c r="K2427">
        <v>30</v>
      </c>
      <c r="L2427">
        <v>2.3541511808175</v>
      </c>
      <c r="M2427">
        <v>180.36359311291801</v>
      </c>
      <c r="N2427">
        <v>0</v>
      </c>
      <c r="O2427">
        <v>0</v>
      </c>
      <c r="P2427">
        <v>1</v>
      </c>
      <c r="Q2427">
        <v>0</v>
      </c>
      <c r="R2427">
        <v>4</v>
      </c>
      <c r="S2427">
        <v>3</v>
      </c>
    </row>
    <row r="2428" spans="1:19" x14ac:dyDescent="0.25">
      <c r="A2428" t="s">
        <v>79</v>
      </c>
      <c r="B2428">
        <v>13</v>
      </c>
      <c r="C2428">
        <v>49</v>
      </c>
      <c r="D2428">
        <v>2266</v>
      </c>
      <c r="E2428">
        <v>2.1816126834810101E-2</v>
      </c>
      <c r="F2428">
        <v>0</v>
      </c>
      <c r="G2428">
        <v>1</v>
      </c>
      <c r="H2428">
        <v>0</v>
      </c>
      <c r="I2428">
        <v>0</v>
      </c>
      <c r="J2428">
        <v>0.59499999999999997</v>
      </c>
      <c r="K2428">
        <v>34</v>
      </c>
      <c r="L2428">
        <v>2.4650861525786101</v>
      </c>
      <c r="M2428">
        <v>180.72755299402399</v>
      </c>
      <c r="N2428">
        <v>0</v>
      </c>
      <c r="O2428">
        <v>0</v>
      </c>
      <c r="P2428">
        <v>1</v>
      </c>
      <c r="Q2428">
        <v>0</v>
      </c>
      <c r="R2428">
        <v>4</v>
      </c>
      <c r="S2428">
        <v>3</v>
      </c>
    </row>
    <row r="2429" spans="1:19" x14ac:dyDescent="0.25">
      <c r="A2429" t="s">
        <v>108</v>
      </c>
      <c r="B2429">
        <v>11</v>
      </c>
      <c r="C2429">
        <v>49</v>
      </c>
      <c r="D2429">
        <v>2610</v>
      </c>
      <c r="E2429">
        <v>2.1816126834810101E-2</v>
      </c>
      <c r="F2429">
        <v>0</v>
      </c>
      <c r="G2429">
        <v>1</v>
      </c>
      <c r="H2429">
        <v>0</v>
      </c>
      <c r="I2429">
        <v>0</v>
      </c>
      <c r="J2429">
        <v>0</v>
      </c>
      <c r="K2429">
        <v>29</v>
      </c>
      <c r="L2429">
        <v>2.5732286868731098</v>
      </c>
      <c r="M2429">
        <v>181.082351334886</v>
      </c>
      <c r="N2429">
        <v>0</v>
      </c>
      <c r="O2429">
        <v>0</v>
      </c>
      <c r="P2429">
        <v>1</v>
      </c>
      <c r="Q2429">
        <v>0</v>
      </c>
      <c r="R2429">
        <v>3</v>
      </c>
      <c r="S2429">
        <v>3</v>
      </c>
    </row>
    <row r="2430" spans="1:19" x14ac:dyDescent="0.25">
      <c r="A2430" t="s">
        <v>40</v>
      </c>
      <c r="B2430">
        <v>11</v>
      </c>
      <c r="C2430">
        <v>49</v>
      </c>
      <c r="D2430">
        <v>1839</v>
      </c>
      <c r="E2430">
        <v>2.1816126834810101E-2</v>
      </c>
      <c r="F2430">
        <v>0</v>
      </c>
      <c r="G2430">
        <v>1</v>
      </c>
      <c r="H2430">
        <v>0</v>
      </c>
      <c r="I2430">
        <v>0</v>
      </c>
      <c r="J2430">
        <v>0.49</v>
      </c>
      <c r="K2430">
        <v>33</v>
      </c>
      <c r="L2430">
        <v>2.7341162564122898</v>
      </c>
      <c r="M2430">
        <v>181.61019769164099</v>
      </c>
      <c r="N2430">
        <v>0</v>
      </c>
      <c r="O2430">
        <v>0</v>
      </c>
      <c r="P2430">
        <v>1</v>
      </c>
      <c r="Q2430">
        <v>0</v>
      </c>
      <c r="R2430">
        <v>5</v>
      </c>
      <c r="S2430">
        <v>3</v>
      </c>
    </row>
    <row r="2431" spans="1:19" x14ac:dyDescent="0.25">
      <c r="A2431" t="s">
        <v>119</v>
      </c>
      <c r="B2431">
        <v>13</v>
      </c>
      <c r="C2431">
        <v>49</v>
      </c>
      <c r="D2431">
        <v>2731</v>
      </c>
      <c r="E2431">
        <v>2.1816126834810101E-2</v>
      </c>
      <c r="F2431">
        <v>0</v>
      </c>
      <c r="G2431">
        <v>1</v>
      </c>
      <c r="H2431">
        <v>0</v>
      </c>
      <c r="I2431">
        <v>0</v>
      </c>
      <c r="J2431">
        <v>0.68</v>
      </c>
      <c r="K2431">
        <v>29</v>
      </c>
      <c r="L2431">
        <v>2.8890920006201002</v>
      </c>
      <c r="M2431">
        <v>182.11864829599801</v>
      </c>
      <c r="N2431">
        <v>0</v>
      </c>
      <c r="O2431">
        <v>0</v>
      </c>
      <c r="P2431">
        <v>1</v>
      </c>
      <c r="Q2431">
        <v>0</v>
      </c>
      <c r="R2431">
        <v>2</v>
      </c>
      <c r="S2431">
        <v>3</v>
      </c>
    </row>
    <row r="2432" spans="1:19" x14ac:dyDescent="0.25">
      <c r="A2432" t="s">
        <v>112</v>
      </c>
      <c r="B2432">
        <v>13</v>
      </c>
      <c r="C2432">
        <v>49</v>
      </c>
      <c r="D2432">
        <v>2655</v>
      </c>
      <c r="E2432">
        <v>2.1816126834810101E-2</v>
      </c>
      <c r="F2432">
        <v>0</v>
      </c>
      <c r="G2432">
        <v>1</v>
      </c>
      <c r="H2432">
        <v>0</v>
      </c>
      <c r="I2432">
        <v>0</v>
      </c>
      <c r="J2432">
        <v>0</v>
      </c>
      <c r="K2432">
        <v>30</v>
      </c>
      <c r="L2432">
        <v>2.9947378126633901</v>
      </c>
      <c r="M2432">
        <v>182.46525529089001</v>
      </c>
      <c r="N2432">
        <v>0</v>
      </c>
      <c r="O2432">
        <v>0</v>
      </c>
      <c r="P2432">
        <v>1</v>
      </c>
      <c r="Q2432">
        <v>0</v>
      </c>
      <c r="R2432">
        <v>1</v>
      </c>
      <c r="S2432">
        <v>3</v>
      </c>
    </row>
    <row r="2433" spans="1:19" x14ac:dyDescent="0.25">
      <c r="A2433" t="s">
        <v>44</v>
      </c>
      <c r="B2433">
        <v>13</v>
      </c>
      <c r="C2433">
        <v>49</v>
      </c>
      <c r="D2433">
        <v>1869</v>
      </c>
      <c r="E2433">
        <v>2.1816126834810101E-2</v>
      </c>
      <c r="F2433">
        <v>0</v>
      </c>
      <c r="G2433">
        <v>0</v>
      </c>
      <c r="H2433">
        <v>1</v>
      </c>
      <c r="I2433">
        <v>0</v>
      </c>
      <c r="J2433">
        <v>3.5000000000000003E-2</v>
      </c>
      <c r="K2433">
        <v>28</v>
      </c>
      <c r="L2433">
        <v>3.2155998955585798</v>
      </c>
      <c r="M2433">
        <v>183.189868423749</v>
      </c>
      <c r="N2433">
        <v>0</v>
      </c>
      <c r="O2433">
        <v>0</v>
      </c>
      <c r="P2433">
        <v>1</v>
      </c>
      <c r="Q2433">
        <v>0</v>
      </c>
      <c r="R2433">
        <v>4</v>
      </c>
      <c r="S2433">
        <v>3</v>
      </c>
    </row>
    <row r="2434" spans="1:19" x14ac:dyDescent="0.25">
      <c r="A2434" t="s">
        <v>101</v>
      </c>
      <c r="B2434">
        <v>11</v>
      </c>
      <c r="C2434">
        <v>49</v>
      </c>
      <c r="D2434">
        <v>3760</v>
      </c>
      <c r="E2434">
        <v>2.19161377063785E-2</v>
      </c>
      <c r="F2434">
        <v>0</v>
      </c>
      <c r="G2434">
        <v>1</v>
      </c>
      <c r="H2434">
        <v>0</v>
      </c>
      <c r="I2434">
        <v>0</v>
      </c>
      <c r="J2434">
        <v>0.03</v>
      </c>
      <c r="K2434">
        <v>29</v>
      </c>
      <c r="L2434">
        <v>2.2682684972129898</v>
      </c>
      <c r="M2434">
        <v>180.14182577825801</v>
      </c>
      <c r="N2434">
        <v>0</v>
      </c>
      <c r="O2434">
        <v>0</v>
      </c>
      <c r="P2434">
        <v>0</v>
      </c>
      <c r="Q2434">
        <v>1</v>
      </c>
      <c r="R2434">
        <v>4</v>
      </c>
      <c r="S2434">
        <v>3</v>
      </c>
    </row>
    <row r="2435" spans="1:19" x14ac:dyDescent="0.25">
      <c r="A2435" t="s">
        <v>82</v>
      </c>
      <c r="B2435">
        <v>11</v>
      </c>
      <c r="C2435">
        <v>49</v>
      </c>
      <c r="D2435">
        <v>3526</v>
      </c>
      <c r="E2435">
        <v>2.19161377063785E-2</v>
      </c>
      <c r="F2435">
        <v>0</v>
      </c>
      <c r="G2435">
        <v>1</v>
      </c>
      <c r="H2435">
        <v>0</v>
      </c>
      <c r="I2435">
        <v>0</v>
      </c>
      <c r="J2435">
        <v>0</v>
      </c>
      <c r="K2435">
        <v>30</v>
      </c>
      <c r="L2435">
        <v>2.4850718781005101</v>
      </c>
      <c r="M2435">
        <v>180.85312295964701</v>
      </c>
      <c r="N2435">
        <v>0</v>
      </c>
      <c r="O2435">
        <v>0</v>
      </c>
      <c r="P2435">
        <v>0</v>
      </c>
      <c r="Q2435">
        <v>1</v>
      </c>
      <c r="R2435">
        <v>2</v>
      </c>
      <c r="S2435">
        <v>3</v>
      </c>
    </row>
    <row r="2436" spans="1:19" x14ac:dyDescent="0.25">
      <c r="A2436" t="s">
        <v>58</v>
      </c>
      <c r="B2436">
        <v>13</v>
      </c>
      <c r="C2436">
        <v>49</v>
      </c>
      <c r="D2436">
        <v>3229</v>
      </c>
      <c r="E2436">
        <v>2.19161377063785E-2</v>
      </c>
      <c r="F2436">
        <v>0</v>
      </c>
      <c r="G2436">
        <v>1</v>
      </c>
      <c r="H2436">
        <v>0</v>
      </c>
      <c r="I2436">
        <v>0</v>
      </c>
      <c r="J2436">
        <v>1.5645</v>
      </c>
      <c r="K2436">
        <v>33</v>
      </c>
      <c r="L2436">
        <v>2.5532468769825498</v>
      </c>
      <c r="M2436">
        <v>181.07679421582199</v>
      </c>
      <c r="N2436">
        <v>0</v>
      </c>
      <c r="O2436">
        <v>0</v>
      </c>
      <c r="P2436">
        <v>0</v>
      </c>
      <c r="Q2436">
        <v>1</v>
      </c>
      <c r="R2436">
        <v>6</v>
      </c>
      <c r="S2436">
        <v>3</v>
      </c>
    </row>
    <row r="2437" spans="1:19" x14ac:dyDescent="0.25">
      <c r="A2437" t="s">
        <v>85</v>
      </c>
      <c r="B2437">
        <v>13</v>
      </c>
      <c r="C2437">
        <v>49</v>
      </c>
      <c r="D2437">
        <v>3571</v>
      </c>
      <c r="E2437">
        <v>2.19161377063785E-2</v>
      </c>
      <c r="F2437">
        <v>0</v>
      </c>
      <c r="G2437">
        <v>1</v>
      </c>
      <c r="H2437">
        <v>0</v>
      </c>
      <c r="I2437">
        <v>0</v>
      </c>
      <c r="J2437">
        <v>0</v>
      </c>
      <c r="K2437">
        <v>34</v>
      </c>
      <c r="L2437">
        <v>2.7492513362071</v>
      </c>
      <c r="M2437">
        <v>181.71985346524599</v>
      </c>
      <c r="N2437">
        <v>0</v>
      </c>
      <c r="O2437">
        <v>0</v>
      </c>
      <c r="P2437">
        <v>0</v>
      </c>
      <c r="Q2437">
        <v>1</v>
      </c>
      <c r="R2437">
        <v>6</v>
      </c>
      <c r="S2437">
        <v>3</v>
      </c>
    </row>
    <row r="2438" spans="1:19" x14ac:dyDescent="0.25">
      <c r="A2438" t="s">
        <v>13</v>
      </c>
      <c r="B2438">
        <v>11</v>
      </c>
      <c r="C2438">
        <v>49</v>
      </c>
      <c r="D2438">
        <v>2796</v>
      </c>
      <c r="E2438">
        <v>2.19161377063785E-2</v>
      </c>
      <c r="F2438">
        <v>1</v>
      </c>
      <c r="G2438">
        <v>1</v>
      </c>
      <c r="H2438">
        <v>0</v>
      </c>
      <c r="I2438">
        <v>0</v>
      </c>
      <c r="J2438">
        <v>0</v>
      </c>
      <c r="K2438">
        <v>21</v>
      </c>
      <c r="L2438">
        <v>2.87222857405464</v>
      </c>
      <c r="M2438">
        <v>182.123322093355</v>
      </c>
      <c r="N2438">
        <v>0</v>
      </c>
      <c r="O2438">
        <v>0</v>
      </c>
      <c r="P2438">
        <v>0</v>
      </c>
      <c r="Q2438">
        <v>1</v>
      </c>
      <c r="R2438">
        <v>4</v>
      </c>
      <c r="S2438">
        <v>3</v>
      </c>
    </row>
    <row r="2439" spans="1:19" x14ac:dyDescent="0.25">
      <c r="A2439" t="s">
        <v>72</v>
      </c>
      <c r="B2439">
        <v>13</v>
      </c>
      <c r="C2439">
        <v>49</v>
      </c>
      <c r="D2439">
        <v>3399</v>
      </c>
      <c r="E2439">
        <v>2.19161377063785E-2</v>
      </c>
      <c r="F2439">
        <v>0</v>
      </c>
      <c r="G2439">
        <v>1</v>
      </c>
      <c r="H2439">
        <v>0</v>
      </c>
      <c r="I2439">
        <v>0</v>
      </c>
      <c r="J2439">
        <v>0</v>
      </c>
      <c r="K2439">
        <v>33</v>
      </c>
      <c r="L2439">
        <v>3.0009041763145401</v>
      </c>
      <c r="M2439">
        <v>182.54548614276399</v>
      </c>
      <c r="N2439">
        <v>0</v>
      </c>
      <c r="O2439">
        <v>0</v>
      </c>
      <c r="P2439">
        <v>0</v>
      </c>
      <c r="Q2439">
        <v>1</v>
      </c>
      <c r="R2439">
        <v>4</v>
      </c>
      <c r="S2439">
        <v>3</v>
      </c>
    </row>
    <row r="2440" spans="1:19" x14ac:dyDescent="0.25">
      <c r="A2440" t="s">
        <v>10</v>
      </c>
      <c r="B2440">
        <v>13</v>
      </c>
      <c r="C2440">
        <v>49</v>
      </c>
      <c r="D2440">
        <v>2763</v>
      </c>
      <c r="E2440">
        <v>2.19161377063785E-2</v>
      </c>
      <c r="F2440">
        <v>0</v>
      </c>
      <c r="G2440">
        <v>1</v>
      </c>
      <c r="H2440">
        <v>0</v>
      </c>
      <c r="I2440">
        <v>0</v>
      </c>
      <c r="J2440">
        <v>0</v>
      </c>
      <c r="K2440">
        <v>27</v>
      </c>
      <c r="L2440">
        <v>3.13951529289784</v>
      </c>
      <c r="M2440">
        <v>183.00024702394299</v>
      </c>
      <c r="N2440">
        <v>0</v>
      </c>
      <c r="O2440">
        <v>0</v>
      </c>
      <c r="P2440">
        <v>0</v>
      </c>
      <c r="Q2440">
        <v>1</v>
      </c>
      <c r="R2440">
        <v>5</v>
      </c>
      <c r="S2440">
        <v>3</v>
      </c>
    </row>
    <row r="2441" spans="1:19" x14ac:dyDescent="0.25">
      <c r="A2441" t="s">
        <v>87</v>
      </c>
      <c r="B2441">
        <v>7</v>
      </c>
      <c r="C2441">
        <v>77</v>
      </c>
      <c r="D2441">
        <v>639</v>
      </c>
      <c r="E2441">
        <v>2.4113104216534301E-2</v>
      </c>
      <c r="F2441">
        <v>0</v>
      </c>
      <c r="G2441">
        <v>1</v>
      </c>
      <c r="H2441">
        <v>0</v>
      </c>
      <c r="I2441">
        <v>0</v>
      </c>
      <c r="J2441">
        <v>0</v>
      </c>
      <c r="K2441">
        <v>16</v>
      </c>
      <c r="L2441">
        <v>0.24410404317849599</v>
      </c>
      <c r="M2441">
        <v>179.910866283394</v>
      </c>
      <c r="N2441">
        <v>1</v>
      </c>
      <c r="O2441">
        <v>0</v>
      </c>
      <c r="P2441">
        <v>0</v>
      </c>
      <c r="Q2441">
        <v>0</v>
      </c>
      <c r="R2441">
        <v>3</v>
      </c>
      <c r="S2441">
        <v>3</v>
      </c>
    </row>
    <row r="2442" spans="1:19" x14ac:dyDescent="0.25">
      <c r="A2442" t="s">
        <v>86</v>
      </c>
      <c r="B2442">
        <v>17</v>
      </c>
      <c r="C2442">
        <v>77</v>
      </c>
      <c r="D2442">
        <v>634</v>
      </c>
      <c r="E2442">
        <v>2.4113104216534301E-2</v>
      </c>
      <c r="F2442">
        <v>0</v>
      </c>
      <c r="G2442">
        <v>1</v>
      </c>
      <c r="H2442">
        <v>0</v>
      </c>
      <c r="I2442">
        <v>0</v>
      </c>
      <c r="J2442">
        <v>0</v>
      </c>
      <c r="K2442">
        <v>37</v>
      </c>
      <c r="L2442">
        <v>0.61587328436606104</v>
      </c>
      <c r="M2442">
        <v>181.13058164162101</v>
      </c>
      <c r="N2442">
        <v>1</v>
      </c>
      <c r="O2442">
        <v>0</v>
      </c>
      <c r="P2442">
        <v>0</v>
      </c>
      <c r="Q2442">
        <v>0</v>
      </c>
      <c r="R2442">
        <v>4</v>
      </c>
      <c r="S2442">
        <v>3</v>
      </c>
    </row>
    <row r="2443" spans="1:19" x14ac:dyDescent="0.25">
      <c r="A2443" t="s">
        <v>66</v>
      </c>
      <c r="B2443">
        <v>17</v>
      </c>
      <c r="C2443">
        <v>77</v>
      </c>
      <c r="D2443">
        <v>439</v>
      </c>
      <c r="E2443">
        <v>2.4113104216534301E-2</v>
      </c>
      <c r="F2443">
        <v>0</v>
      </c>
      <c r="G2443">
        <v>1</v>
      </c>
      <c r="H2443">
        <v>0</v>
      </c>
      <c r="I2443">
        <v>0</v>
      </c>
      <c r="J2443">
        <v>8.0500000000000002E-2</v>
      </c>
      <c r="K2443">
        <v>29</v>
      </c>
      <c r="L2443">
        <v>0.89459096414813399</v>
      </c>
      <c r="M2443">
        <v>182.04500972489501</v>
      </c>
      <c r="N2443">
        <v>1</v>
      </c>
      <c r="O2443">
        <v>0</v>
      </c>
      <c r="P2443">
        <v>0</v>
      </c>
      <c r="Q2443">
        <v>0</v>
      </c>
      <c r="R2443">
        <v>1</v>
      </c>
      <c r="S2443">
        <v>3</v>
      </c>
    </row>
    <row r="2444" spans="1:19" x14ac:dyDescent="0.25">
      <c r="A2444" t="s">
        <v>92</v>
      </c>
      <c r="B2444">
        <v>17</v>
      </c>
      <c r="C2444">
        <v>77</v>
      </c>
      <c r="D2444">
        <v>683</v>
      </c>
      <c r="E2444">
        <v>2.4113104216534301E-2</v>
      </c>
      <c r="F2444">
        <v>0</v>
      </c>
      <c r="G2444">
        <v>1</v>
      </c>
      <c r="H2444">
        <v>0</v>
      </c>
      <c r="I2444">
        <v>0</v>
      </c>
      <c r="J2444">
        <v>0</v>
      </c>
      <c r="K2444">
        <v>37</v>
      </c>
      <c r="L2444">
        <v>1.1349142113954001</v>
      </c>
      <c r="M2444">
        <v>182.83347182216301</v>
      </c>
      <c r="N2444">
        <v>1</v>
      </c>
      <c r="O2444">
        <v>0</v>
      </c>
      <c r="P2444">
        <v>0</v>
      </c>
      <c r="Q2444">
        <v>0</v>
      </c>
      <c r="R2444">
        <v>3</v>
      </c>
      <c r="S2444">
        <v>3</v>
      </c>
    </row>
    <row r="2445" spans="1:19" x14ac:dyDescent="0.25">
      <c r="A2445" t="s">
        <v>25</v>
      </c>
      <c r="B2445">
        <v>17</v>
      </c>
      <c r="C2445">
        <v>77</v>
      </c>
      <c r="D2445">
        <v>113</v>
      </c>
      <c r="E2445">
        <v>2.4113104216534301E-2</v>
      </c>
      <c r="F2445">
        <v>0</v>
      </c>
      <c r="G2445">
        <v>1</v>
      </c>
      <c r="H2445">
        <v>0</v>
      </c>
      <c r="I2445">
        <v>0</v>
      </c>
      <c r="J2445">
        <v>0</v>
      </c>
      <c r="K2445">
        <v>32</v>
      </c>
      <c r="L2445">
        <v>1.4678720445350699</v>
      </c>
      <c r="M2445">
        <v>183.92585316448501</v>
      </c>
      <c r="N2445">
        <v>1</v>
      </c>
      <c r="O2445">
        <v>0</v>
      </c>
      <c r="P2445">
        <v>0</v>
      </c>
      <c r="Q2445">
        <v>0</v>
      </c>
      <c r="R2445">
        <v>1</v>
      </c>
      <c r="S2445">
        <v>3</v>
      </c>
    </row>
    <row r="2446" spans="1:19" x14ac:dyDescent="0.25">
      <c r="A2446" t="s">
        <v>93</v>
      </c>
      <c r="B2446">
        <v>7</v>
      </c>
      <c r="C2446">
        <v>77</v>
      </c>
      <c r="D2446">
        <v>1344</v>
      </c>
      <c r="E2446">
        <v>2.5030124677399099E-2</v>
      </c>
      <c r="F2446">
        <v>0</v>
      </c>
      <c r="G2446">
        <v>1</v>
      </c>
      <c r="H2446">
        <v>0</v>
      </c>
      <c r="I2446">
        <v>0</v>
      </c>
      <c r="J2446">
        <v>0.48</v>
      </c>
      <c r="K2446">
        <v>21</v>
      </c>
      <c r="L2446">
        <v>1.0052368305563599</v>
      </c>
      <c r="M2446">
        <v>180.18802109762601</v>
      </c>
      <c r="N2446">
        <v>0</v>
      </c>
      <c r="O2446">
        <v>1</v>
      </c>
      <c r="P2446">
        <v>0</v>
      </c>
      <c r="Q2446">
        <v>0</v>
      </c>
      <c r="R2446">
        <v>1</v>
      </c>
      <c r="S2446">
        <v>3</v>
      </c>
    </row>
    <row r="2447" spans="1:19" x14ac:dyDescent="0.25">
      <c r="A2447" t="s">
        <v>86</v>
      </c>
      <c r="B2447">
        <v>17</v>
      </c>
      <c r="C2447">
        <v>77</v>
      </c>
      <c r="D2447">
        <v>1285</v>
      </c>
      <c r="E2447">
        <v>2.5030124677399099E-2</v>
      </c>
      <c r="F2447">
        <v>0</v>
      </c>
      <c r="G2447">
        <v>1</v>
      </c>
      <c r="H2447">
        <v>0</v>
      </c>
      <c r="I2447">
        <v>0</v>
      </c>
      <c r="J2447">
        <v>0</v>
      </c>
      <c r="K2447">
        <v>27</v>
      </c>
      <c r="L2447">
        <v>1.26953280382001</v>
      </c>
      <c r="M2447">
        <v>181.055133870801</v>
      </c>
      <c r="N2447">
        <v>0</v>
      </c>
      <c r="O2447">
        <v>1</v>
      </c>
      <c r="P2447">
        <v>0</v>
      </c>
      <c r="Q2447">
        <v>0</v>
      </c>
      <c r="R2447">
        <v>7</v>
      </c>
      <c r="S2447">
        <v>3</v>
      </c>
    </row>
    <row r="2448" spans="1:19" x14ac:dyDescent="0.25">
      <c r="A2448" t="s">
        <v>67</v>
      </c>
      <c r="B2448">
        <v>7</v>
      </c>
      <c r="C2448">
        <v>77</v>
      </c>
      <c r="D2448">
        <v>1104</v>
      </c>
      <c r="E2448">
        <v>2.5030124677399099E-2</v>
      </c>
      <c r="F2448">
        <v>0</v>
      </c>
      <c r="G2448">
        <v>1</v>
      </c>
      <c r="H2448">
        <v>0</v>
      </c>
      <c r="I2448">
        <v>0</v>
      </c>
      <c r="J2448">
        <v>4.5499999999999999E-2</v>
      </c>
      <c r="K2448">
        <v>24</v>
      </c>
      <c r="L2448">
        <v>1.43492828531289</v>
      </c>
      <c r="M2448">
        <v>181.59776996493699</v>
      </c>
      <c r="N2448">
        <v>0</v>
      </c>
      <c r="O2448">
        <v>1</v>
      </c>
      <c r="P2448">
        <v>0</v>
      </c>
      <c r="Q2448">
        <v>0</v>
      </c>
      <c r="R2448">
        <v>1</v>
      </c>
      <c r="S2448">
        <v>3</v>
      </c>
    </row>
    <row r="2449" spans="1:19" x14ac:dyDescent="0.25">
      <c r="A2449" t="s">
        <v>80</v>
      </c>
      <c r="B2449">
        <v>17</v>
      </c>
      <c r="C2449">
        <v>77</v>
      </c>
      <c r="D2449">
        <v>1231</v>
      </c>
      <c r="E2449">
        <v>2.5030124677399099E-2</v>
      </c>
      <c r="F2449">
        <v>0</v>
      </c>
      <c r="G2449">
        <v>1</v>
      </c>
      <c r="H2449">
        <v>0</v>
      </c>
      <c r="I2449">
        <v>0</v>
      </c>
      <c r="J2449">
        <v>0</v>
      </c>
      <c r="K2449">
        <v>27</v>
      </c>
      <c r="L2449">
        <v>1.6998709357791799</v>
      </c>
      <c r="M2449">
        <v>182.467004382478</v>
      </c>
      <c r="N2449">
        <v>0</v>
      </c>
      <c r="O2449">
        <v>1</v>
      </c>
      <c r="P2449">
        <v>0</v>
      </c>
      <c r="Q2449">
        <v>0</v>
      </c>
      <c r="R2449">
        <v>7</v>
      </c>
      <c r="S2449">
        <v>3</v>
      </c>
    </row>
    <row r="2450" spans="1:19" x14ac:dyDescent="0.25">
      <c r="A2450" t="s">
        <v>32</v>
      </c>
      <c r="B2450">
        <v>17</v>
      </c>
      <c r="C2450">
        <v>77</v>
      </c>
      <c r="D2450">
        <v>869</v>
      </c>
      <c r="E2450">
        <v>2.5030124677399099E-2</v>
      </c>
      <c r="F2450">
        <v>0</v>
      </c>
      <c r="G2450">
        <v>1</v>
      </c>
      <c r="H2450">
        <v>0</v>
      </c>
      <c r="I2450">
        <v>0</v>
      </c>
      <c r="J2450">
        <v>0.27650000000000002</v>
      </c>
      <c r="K2450">
        <v>27</v>
      </c>
      <c r="L2450">
        <v>1.7639698521756699</v>
      </c>
      <c r="M2450">
        <v>182.677302664618</v>
      </c>
      <c r="N2450">
        <v>0</v>
      </c>
      <c r="O2450">
        <v>1</v>
      </c>
      <c r="P2450">
        <v>0</v>
      </c>
      <c r="Q2450">
        <v>0</v>
      </c>
      <c r="R2450">
        <v>3</v>
      </c>
      <c r="S2450">
        <v>3</v>
      </c>
    </row>
    <row r="2451" spans="1:19" x14ac:dyDescent="0.25">
      <c r="A2451" t="s">
        <v>52</v>
      </c>
      <c r="B2451">
        <v>17</v>
      </c>
      <c r="C2451">
        <v>77</v>
      </c>
      <c r="D2451">
        <v>992</v>
      </c>
      <c r="E2451">
        <v>2.5030124677399099E-2</v>
      </c>
      <c r="F2451">
        <v>1</v>
      </c>
      <c r="G2451">
        <v>0</v>
      </c>
      <c r="H2451">
        <v>1</v>
      </c>
      <c r="I2451">
        <v>0</v>
      </c>
      <c r="J2451">
        <v>0</v>
      </c>
      <c r="K2451">
        <v>22</v>
      </c>
      <c r="L2451">
        <v>2.06810165853198</v>
      </c>
      <c r="M2451">
        <v>183.67511042825501</v>
      </c>
      <c r="N2451">
        <v>0</v>
      </c>
      <c r="O2451">
        <v>1</v>
      </c>
      <c r="P2451">
        <v>0</v>
      </c>
      <c r="Q2451">
        <v>0</v>
      </c>
      <c r="R2451">
        <v>3</v>
      </c>
      <c r="S2451">
        <v>3</v>
      </c>
    </row>
    <row r="2452" spans="1:19" x14ac:dyDescent="0.25">
      <c r="A2452" t="s">
        <v>87</v>
      </c>
      <c r="B2452">
        <v>7</v>
      </c>
      <c r="C2452">
        <v>77</v>
      </c>
      <c r="D2452">
        <v>3596</v>
      </c>
      <c r="E2452">
        <v>2.54932430089241E-2</v>
      </c>
      <c r="F2452">
        <v>0</v>
      </c>
      <c r="G2452">
        <v>1</v>
      </c>
      <c r="H2452">
        <v>0</v>
      </c>
      <c r="I2452">
        <v>0</v>
      </c>
      <c r="J2452">
        <v>0</v>
      </c>
      <c r="K2452">
        <v>18</v>
      </c>
      <c r="L2452">
        <v>2.1745115416082399</v>
      </c>
      <c r="M2452">
        <v>179.834224217875</v>
      </c>
      <c r="N2452">
        <v>0</v>
      </c>
      <c r="O2452">
        <v>0</v>
      </c>
      <c r="P2452">
        <v>0</v>
      </c>
      <c r="Q2452">
        <v>1</v>
      </c>
      <c r="R2452">
        <v>1</v>
      </c>
      <c r="S2452">
        <v>3</v>
      </c>
    </row>
    <row r="2453" spans="1:19" x14ac:dyDescent="0.25">
      <c r="A2453" t="s">
        <v>45</v>
      </c>
      <c r="B2453">
        <v>17</v>
      </c>
      <c r="C2453">
        <v>77</v>
      </c>
      <c r="D2453">
        <v>3108</v>
      </c>
      <c r="E2453">
        <v>2.54932430089241E-2</v>
      </c>
      <c r="F2453">
        <v>0</v>
      </c>
      <c r="G2453">
        <v>0</v>
      </c>
      <c r="H2453">
        <v>0</v>
      </c>
      <c r="I2453">
        <v>1</v>
      </c>
      <c r="J2453">
        <v>0</v>
      </c>
      <c r="K2453">
        <v>23</v>
      </c>
      <c r="L2453">
        <v>2.4657985217912302</v>
      </c>
      <c r="M2453">
        <v>180.789890163357</v>
      </c>
      <c r="N2453">
        <v>0</v>
      </c>
      <c r="O2453">
        <v>0</v>
      </c>
      <c r="P2453">
        <v>0</v>
      </c>
      <c r="Q2453">
        <v>1</v>
      </c>
      <c r="R2453">
        <v>7</v>
      </c>
      <c r="S2453">
        <v>3</v>
      </c>
    </row>
    <row r="2454" spans="1:19" x14ac:dyDescent="0.25">
      <c r="A2454" t="s">
        <v>53</v>
      </c>
      <c r="B2454">
        <v>7</v>
      </c>
      <c r="C2454">
        <v>77</v>
      </c>
      <c r="D2454">
        <v>3176</v>
      </c>
      <c r="E2454">
        <v>2.54932430089241E-2</v>
      </c>
      <c r="F2454">
        <v>0</v>
      </c>
      <c r="G2454">
        <v>1</v>
      </c>
      <c r="H2454">
        <v>0</v>
      </c>
      <c r="I2454">
        <v>0</v>
      </c>
      <c r="J2454">
        <v>0.13300000000000001</v>
      </c>
      <c r="K2454">
        <v>18</v>
      </c>
      <c r="L2454">
        <v>2.5995760076110299</v>
      </c>
      <c r="M2454">
        <v>181.228792675889</v>
      </c>
      <c r="N2454">
        <v>0</v>
      </c>
      <c r="O2454">
        <v>0</v>
      </c>
      <c r="P2454">
        <v>0</v>
      </c>
      <c r="Q2454">
        <v>1</v>
      </c>
      <c r="R2454">
        <v>3</v>
      </c>
      <c r="S2454">
        <v>3</v>
      </c>
    </row>
    <row r="2455" spans="1:19" x14ac:dyDescent="0.25">
      <c r="A2455" t="s">
        <v>38</v>
      </c>
      <c r="B2455">
        <v>17</v>
      </c>
      <c r="C2455">
        <v>77</v>
      </c>
      <c r="D2455">
        <v>3047</v>
      </c>
      <c r="E2455">
        <v>2.54932430089241E-2</v>
      </c>
      <c r="F2455">
        <v>0</v>
      </c>
      <c r="G2455">
        <v>0</v>
      </c>
      <c r="H2455">
        <v>0</v>
      </c>
      <c r="I2455">
        <v>1</v>
      </c>
      <c r="J2455">
        <v>0</v>
      </c>
      <c r="K2455">
        <v>22</v>
      </c>
      <c r="L2455">
        <v>2.78489570585187</v>
      </c>
      <c r="M2455">
        <v>181.83679693521</v>
      </c>
      <c r="N2455">
        <v>0</v>
      </c>
      <c r="O2455">
        <v>0</v>
      </c>
      <c r="P2455">
        <v>0</v>
      </c>
      <c r="Q2455">
        <v>1</v>
      </c>
      <c r="R2455">
        <v>9</v>
      </c>
      <c r="S2455">
        <v>3</v>
      </c>
    </row>
    <row r="2456" spans="1:19" x14ac:dyDescent="0.25">
      <c r="A2456" t="s">
        <v>80</v>
      </c>
      <c r="B2456">
        <v>17</v>
      </c>
      <c r="C2456">
        <v>77</v>
      </c>
      <c r="D2456">
        <v>3506</v>
      </c>
      <c r="E2456">
        <v>2.54932430089241E-2</v>
      </c>
      <c r="F2456">
        <v>0</v>
      </c>
      <c r="G2456">
        <v>1</v>
      </c>
      <c r="H2456">
        <v>0</v>
      </c>
      <c r="I2456">
        <v>0</v>
      </c>
      <c r="J2456">
        <v>0</v>
      </c>
      <c r="K2456">
        <v>38</v>
      </c>
      <c r="L2456">
        <v>2.9472488049109198</v>
      </c>
      <c r="M2456">
        <v>182.36945145968099</v>
      </c>
      <c r="N2456">
        <v>0</v>
      </c>
      <c r="O2456">
        <v>0</v>
      </c>
      <c r="P2456">
        <v>0</v>
      </c>
      <c r="Q2456">
        <v>1</v>
      </c>
      <c r="R2456">
        <v>17</v>
      </c>
      <c r="S2456">
        <v>3</v>
      </c>
    </row>
    <row r="2457" spans="1:19" x14ac:dyDescent="0.25">
      <c r="A2457" t="s">
        <v>92</v>
      </c>
      <c r="B2457">
        <v>17</v>
      </c>
      <c r="C2457">
        <v>77</v>
      </c>
      <c r="D2457">
        <v>3659</v>
      </c>
      <c r="E2457">
        <v>2.54932430089241E-2</v>
      </c>
      <c r="F2457">
        <v>0</v>
      </c>
      <c r="G2457">
        <v>1</v>
      </c>
      <c r="H2457">
        <v>0</v>
      </c>
      <c r="I2457">
        <v>0</v>
      </c>
      <c r="J2457">
        <v>0</v>
      </c>
      <c r="K2457">
        <v>38</v>
      </c>
      <c r="L2457">
        <v>3.05139451976539</v>
      </c>
      <c r="M2457">
        <v>182.71113687587101</v>
      </c>
      <c r="N2457">
        <v>0</v>
      </c>
      <c r="O2457">
        <v>0</v>
      </c>
      <c r="P2457">
        <v>0</v>
      </c>
      <c r="Q2457">
        <v>1</v>
      </c>
      <c r="R2457">
        <v>1</v>
      </c>
      <c r="S2457">
        <v>3</v>
      </c>
    </row>
    <row r="2458" spans="1:19" x14ac:dyDescent="0.25">
      <c r="A2458" t="s">
        <v>25</v>
      </c>
      <c r="B2458">
        <v>17</v>
      </c>
      <c r="C2458">
        <v>77</v>
      </c>
      <c r="D2458">
        <v>2909</v>
      </c>
      <c r="E2458">
        <v>2.54932430089241E-2</v>
      </c>
      <c r="F2458">
        <v>0</v>
      </c>
      <c r="G2458">
        <v>1</v>
      </c>
      <c r="H2458">
        <v>0</v>
      </c>
      <c r="I2458">
        <v>0</v>
      </c>
      <c r="J2458">
        <v>0</v>
      </c>
      <c r="K2458">
        <v>29</v>
      </c>
      <c r="L2458">
        <v>3.3055502167764699</v>
      </c>
      <c r="M2458">
        <v>183.54498102617001</v>
      </c>
      <c r="N2458">
        <v>0</v>
      </c>
      <c r="O2458">
        <v>0</v>
      </c>
      <c r="P2458">
        <v>0</v>
      </c>
      <c r="Q2458">
        <v>1</v>
      </c>
      <c r="R2458">
        <v>4</v>
      </c>
      <c r="S2458">
        <v>3</v>
      </c>
    </row>
    <row r="2459" spans="1:19" x14ac:dyDescent="0.25">
      <c r="A2459" t="s">
        <v>80</v>
      </c>
      <c r="B2459">
        <v>8</v>
      </c>
      <c r="C2459">
        <v>68</v>
      </c>
      <c r="D2459">
        <v>566</v>
      </c>
      <c r="E2459">
        <v>2.6795669937427199E-2</v>
      </c>
      <c r="F2459">
        <v>0</v>
      </c>
      <c r="G2459">
        <v>1</v>
      </c>
      <c r="H2459">
        <v>0</v>
      </c>
      <c r="I2459">
        <v>0</v>
      </c>
      <c r="J2459">
        <v>0</v>
      </c>
      <c r="K2459">
        <v>20</v>
      </c>
      <c r="L2459">
        <v>0.50494426012188098</v>
      </c>
      <c r="M2459">
        <v>180.76664127336599</v>
      </c>
      <c r="N2459">
        <v>1</v>
      </c>
      <c r="O2459">
        <v>0</v>
      </c>
      <c r="P2459">
        <v>0</v>
      </c>
      <c r="Q2459">
        <v>0</v>
      </c>
      <c r="R2459">
        <v>1</v>
      </c>
      <c r="S2459">
        <v>3</v>
      </c>
    </row>
    <row r="2460" spans="1:19" x14ac:dyDescent="0.25">
      <c r="A2460" t="s">
        <v>12</v>
      </c>
      <c r="B2460">
        <v>16</v>
      </c>
      <c r="C2460">
        <v>68</v>
      </c>
      <c r="D2460">
        <v>33</v>
      </c>
      <c r="E2460">
        <v>2.6795669937427199E-2</v>
      </c>
      <c r="F2460">
        <v>0</v>
      </c>
      <c r="G2460">
        <v>1</v>
      </c>
      <c r="H2460">
        <v>0</v>
      </c>
      <c r="I2460">
        <v>0</v>
      </c>
      <c r="J2460">
        <v>0</v>
      </c>
      <c r="K2460">
        <v>33</v>
      </c>
      <c r="L2460">
        <v>0.66038921385255001</v>
      </c>
      <c r="M2460">
        <v>181.27663127904401</v>
      </c>
      <c r="N2460">
        <v>1</v>
      </c>
      <c r="O2460">
        <v>0</v>
      </c>
      <c r="P2460">
        <v>0</v>
      </c>
      <c r="Q2460">
        <v>0</v>
      </c>
      <c r="R2460">
        <v>10</v>
      </c>
      <c r="S2460">
        <v>3</v>
      </c>
    </row>
    <row r="2461" spans="1:19" x14ac:dyDescent="0.25">
      <c r="A2461" t="s">
        <v>45</v>
      </c>
      <c r="B2461">
        <v>8</v>
      </c>
      <c r="C2461">
        <v>68</v>
      </c>
      <c r="D2461">
        <v>266</v>
      </c>
      <c r="E2461">
        <v>2.6795669937427199E-2</v>
      </c>
      <c r="F2461">
        <v>0</v>
      </c>
      <c r="G2461">
        <v>0</v>
      </c>
      <c r="H2461">
        <v>0</v>
      </c>
      <c r="I2461">
        <v>1</v>
      </c>
      <c r="J2461">
        <v>0</v>
      </c>
      <c r="K2461">
        <v>16</v>
      </c>
      <c r="L2461">
        <v>0.97154723193991599</v>
      </c>
      <c r="M2461">
        <v>182.297490918438</v>
      </c>
      <c r="N2461">
        <v>1</v>
      </c>
      <c r="O2461">
        <v>0</v>
      </c>
      <c r="P2461">
        <v>0</v>
      </c>
      <c r="Q2461">
        <v>0</v>
      </c>
      <c r="R2461">
        <v>1</v>
      </c>
      <c r="S2461">
        <v>3</v>
      </c>
    </row>
    <row r="2462" spans="1:19" x14ac:dyDescent="0.25">
      <c r="A2462" t="s">
        <v>39</v>
      </c>
      <c r="B2462">
        <v>16</v>
      </c>
      <c r="C2462">
        <v>68</v>
      </c>
      <c r="D2462">
        <v>234</v>
      </c>
      <c r="E2462">
        <v>2.6795669937427199E-2</v>
      </c>
      <c r="F2462">
        <v>0</v>
      </c>
      <c r="G2462">
        <v>0</v>
      </c>
      <c r="H2462">
        <v>1</v>
      </c>
      <c r="I2462">
        <v>0</v>
      </c>
      <c r="J2462">
        <v>0.44450000000000001</v>
      </c>
      <c r="K2462">
        <v>38</v>
      </c>
      <c r="L2462">
        <v>1.38480307102905</v>
      </c>
      <c r="M2462">
        <v>183.653317162169</v>
      </c>
      <c r="N2462">
        <v>1</v>
      </c>
      <c r="O2462">
        <v>0</v>
      </c>
      <c r="P2462">
        <v>0</v>
      </c>
      <c r="Q2462">
        <v>0</v>
      </c>
      <c r="R2462">
        <v>3</v>
      </c>
      <c r="S2462">
        <v>3</v>
      </c>
    </row>
    <row r="2463" spans="1:19" x14ac:dyDescent="0.25">
      <c r="A2463" t="s">
        <v>113</v>
      </c>
      <c r="B2463">
        <v>8</v>
      </c>
      <c r="C2463">
        <v>68</v>
      </c>
      <c r="D2463">
        <v>2663</v>
      </c>
      <c r="E2463">
        <v>2.6811755012859699E-2</v>
      </c>
      <c r="F2463">
        <v>0</v>
      </c>
      <c r="G2463">
        <v>1</v>
      </c>
      <c r="H2463">
        <v>0</v>
      </c>
      <c r="I2463">
        <v>0</v>
      </c>
      <c r="J2463">
        <v>0</v>
      </c>
      <c r="K2463">
        <v>17</v>
      </c>
      <c r="L2463">
        <v>2.2395396516344501</v>
      </c>
      <c r="M2463">
        <v>179.98757103554601</v>
      </c>
      <c r="N2463">
        <v>0</v>
      </c>
      <c r="O2463">
        <v>0</v>
      </c>
      <c r="P2463">
        <v>1</v>
      </c>
      <c r="Q2463">
        <v>0</v>
      </c>
      <c r="R2463">
        <v>2</v>
      </c>
      <c r="S2463">
        <v>3</v>
      </c>
    </row>
    <row r="2464" spans="1:19" x14ac:dyDescent="0.25">
      <c r="A2464" t="s">
        <v>38</v>
      </c>
      <c r="B2464">
        <v>8</v>
      </c>
      <c r="C2464">
        <v>68</v>
      </c>
      <c r="D2464">
        <v>1818</v>
      </c>
      <c r="E2464">
        <v>2.6811755012859699E-2</v>
      </c>
      <c r="F2464">
        <v>0</v>
      </c>
      <c r="G2464">
        <v>0</v>
      </c>
      <c r="H2464">
        <v>0</v>
      </c>
      <c r="I2464">
        <v>1</v>
      </c>
      <c r="J2464">
        <v>0</v>
      </c>
      <c r="K2464">
        <v>15</v>
      </c>
      <c r="L2464">
        <v>2.4083893313517799</v>
      </c>
      <c r="M2464">
        <v>180.54153980102299</v>
      </c>
      <c r="N2464">
        <v>0</v>
      </c>
      <c r="O2464">
        <v>0</v>
      </c>
      <c r="P2464">
        <v>1</v>
      </c>
      <c r="Q2464">
        <v>0</v>
      </c>
      <c r="R2464">
        <v>1</v>
      </c>
      <c r="S2464">
        <v>3</v>
      </c>
    </row>
    <row r="2465" spans="1:19" x14ac:dyDescent="0.25">
      <c r="A2465" t="s">
        <v>52</v>
      </c>
      <c r="B2465">
        <v>8</v>
      </c>
      <c r="C2465">
        <v>68</v>
      </c>
      <c r="D2465">
        <v>1945</v>
      </c>
      <c r="E2465">
        <v>2.6811755012859699E-2</v>
      </c>
      <c r="F2465">
        <v>1</v>
      </c>
      <c r="G2465">
        <v>0</v>
      </c>
      <c r="H2465">
        <v>1</v>
      </c>
      <c r="I2465">
        <v>0</v>
      </c>
      <c r="J2465">
        <v>0</v>
      </c>
      <c r="K2465">
        <v>18</v>
      </c>
      <c r="L2465">
        <v>2.5246959586348798</v>
      </c>
      <c r="M2465">
        <v>180.923123223868</v>
      </c>
      <c r="N2465">
        <v>0</v>
      </c>
      <c r="O2465">
        <v>0</v>
      </c>
      <c r="P2465">
        <v>1</v>
      </c>
      <c r="Q2465">
        <v>0</v>
      </c>
      <c r="R2465">
        <v>1</v>
      </c>
      <c r="S2465">
        <v>3</v>
      </c>
    </row>
    <row r="2466" spans="1:19" x14ac:dyDescent="0.25">
      <c r="A2466" t="s">
        <v>73</v>
      </c>
      <c r="B2466">
        <v>8</v>
      </c>
      <c r="C2466">
        <v>68</v>
      </c>
      <c r="D2466">
        <v>2188</v>
      </c>
      <c r="E2466">
        <v>2.6811755012859699E-2</v>
      </c>
      <c r="F2466">
        <v>0</v>
      </c>
      <c r="G2466">
        <v>1</v>
      </c>
      <c r="H2466">
        <v>0</v>
      </c>
      <c r="I2466">
        <v>0</v>
      </c>
      <c r="J2466">
        <v>0</v>
      </c>
      <c r="K2466">
        <v>18</v>
      </c>
      <c r="L2466">
        <v>2.55592403410978</v>
      </c>
      <c r="M2466">
        <v>181.02557753972999</v>
      </c>
      <c r="N2466">
        <v>0</v>
      </c>
      <c r="O2466">
        <v>0</v>
      </c>
      <c r="P2466">
        <v>1</v>
      </c>
      <c r="Q2466">
        <v>0</v>
      </c>
      <c r="R2466">
        <v>1</v>
      </c>
      <c r="S2466">
        <v>3</v>
      </c>
    </row>
    <row r="2467" spans="1:19" x14ac:dyDescent="0.25">
      <c r="A2467" t="s">
        <v>93</v>
      </c>
      <c r="B2467">
        <v>16</v>
      </c>
      <c r="C2467">
        <v>68</v>
      </c>
      <c r="D2467">
        <v>2458</v>
      </c>
      <c r="E2467">
        <v>2.6811755012859699E-2</v>
      </c>
      <c r="F2467">
        <v>0</v>
      </c>
      <c r="G2467">
        <v>1</v>
      </c>
      <c r="H2467">
        <v>0</v>
      </c>
      <c r="I2467">
        <v>0</v>
      </c>
      <c r="J2467">
        <v>0.48</v>
      </c>
      <c r="K2467">
        <v>40</v>
      </c>
      <c r="L2467">
        <v>2.77229324330226</v>
      </c>
      <c r="M2467">
        <v>181.73545027330101</v>
      </c>
      <c r="N2467">
        <v>0</v>
      </c>
      <c r="O2467">
        <v>0</v>
      </c>
      <c r="P2467">
        <v>1</v>
      </c>
      <c r="Q2467">
        <v>0</v>
      </c>
      <c r="R2467">
        <v>30</v>
      </c>
      <c r="S2467">
        <v>3</v>
      </c>
    </row>
    <row r="2468" spans="1:19" x14ac:dyDescent="0.25">
      <c r="A2468" t="s">
        <v>121</v>
      </c>
      <c r="B2468">
        <v>16</v>
      </c>
      <c r="C2468">
        <v>68</v>
      </c>
      <c r="D2468">
        <v>2755</v>
      </c>
      <c r="E2468">
        <v>2.6811755012859699E-2</v>
      </c>
      <c r="F2468">
        <v>0</v>
      </c>
      <c r="G2468">
        <v>0</v>
      </c>
      <c r="H2468">
        <v>1</v>
      </c>
      <c r="I2468">
        <v>0</v>
      </c>
      <c r="J2468">
        <v>0.16</v>
      </c>
      <c r="K2468">
        <v>23</v>
      </c>
      <c r="L2468">
        <v>2.9213840972238398</v>
      </c>
      <c r="M2468">
        <v>182.22459349482901</v>
      </c>
      <c r="N2468">
        <v>0</v>
      </c>
      <c r="O2468">
        <v>0</v>
      </c>
      <c r="P2468">
        <v>1</v>
      </c>
      <c r="Q2468">
        <v>0</v>
      </c>
      <c r="R2468">
        <v>1</v>
      </c>
      <c r="S2468">
        <v>3</v>
      </c>
    </row>
    <row r="2469" spans="1:19" x14ac:dyDescent="0.25">
      <c r="A2469" t="s">
        <v>53</v>
      </c>
      <c r="B2469">
        <v>16</v>
      </c>
      <c r="C2469">
        <v>68</v>
      </c>
      <c r="D2469">
        <v>1965</v>
      </c>
      <c r="E2469">
        <v>2.6811755012859699E-2</v>
      </c>
      <c r="F2469">
        <v>0</v>
      </c>
      <c r="G2469">
        <v>1</v>
      </c>
      <c r="H2469">
        <v>0</v>
      </c>
      <c r="I2469">
        <v>0</v>
      </c>
      <c r="J2469">
        <v>0.13300000000000001</v>
      </c>
      <c r="K2469">
        <v>35</v>
      </c>
      <c r="L2469">
        <v>3.0241883015180702</v>
      </c>
      <c r="M2469">
        <v>182.561877629652</v>
      </c>
      <c r="N2469">
        <v>0</v>
      </c>
      <c r="O2469">
        <v>0</v>
      </c>
      <c r="P2469">
        <v>1</v>
      </c>
      <c r="Q2469">
        <v>0</v>
      </c>
      <c r="R2469">
        <v>34</v>
      </c>
      <c r="S2469">
        <v>3</v>
      </c>
    </row>
    <row r="2470" spans="1:19" x14ac:dyDescent="0.25">
      <c r="A2470" t="s">
        <v>74</v>
      </c>
      <c r="B2470">
        <v>7</v>
      </c>
      <c r="C2470">
        <v>77</v>
      </c>
      <c r="D2470">
        <v>2206</v>
      </c>
      <c r="E2470">
        <v>2.6856482560599301E-2</v>
      </c>
      <c r="F2470">
        <v>0</v>
      </c>
      <c r="G2470">
        <v>0</v>
      </c>
      <c r="H2470">
        <v>0</v>
      </c>
      <c r="I2470">
        <v>1</v>
      </c>
      <c r="J2470">
        <v>1.0500000000000001E-2</v>
      </c>
      <c r="K2470">
        <v>21</v>
      </c>
      <c r="L2470">
        <v>2.0465011733700398</v>
      </c>
      <c r="M2470">
        <v>179.35424269478401</v>
      </c>
      <c r="N2470">
        <v>0</v>
      </c>
      <c r="O2470">
        <v>0</v>
      </c>
      <c r="P2470">
        <v>1</v>
      </c>
      <c r="Q2470">
        <v>0</v>
      </c>
      <c r="R2470">
        <v>8</v>
      </c>
      <c r="S2470">
        <v>3</v>
      </c>
    </row>
    <row r="2471" spans="1:19" x14ac:dyDescent="0.25">
      <c r="A2471" t="s">
        <v>46</v>
      </c>
      <c r="B2471">
        <v>7</v>
      </c>
      <c r="C2471">
        <v>77</v>
      </c>
      <c r="D2471">
        <v>1894</v>
      </c>
      <c r="E2471">
        <v>2.6856482560599301E-2</v>
      </c>
      <c r="F2471">
        <v>0</v>
      </c>
      <c r="G2471">
        <v>0</v>
      </c>
      <c r="H2471">
        <v>1</v>
      </c>
      <c r="I2471">
        <v>0</v>
      </c>
      <c r="J2471">
        <v>1.351</v>
      </c>
      <c r="K2471">
        <v>15</v>
      </c>
      <c r="L2471">
        <v>2.21701753933114</v>
      </c>
      <c r="M2471">
        <v>179.91367959098099</v>
      </c>
      <c r="N2471">
        <v>0</v>
      </c>
      <c r="O2471">
        <v>0</v>
      </c>
      <c r="P2471">
        <v>1</v>
      </c>
      <c r="Q2471">
        <v>0</v>
      </c>
      <c r="R2471">
        <v>1</v>
      </c>
      <c r="S2471">
        <v>3</v>
      </c>
    </row>
    <row r="2472" spans="1:19" x14ac:dyDescent="0.25">
      <c r="A2472" t="s">
        <v>59</v>
      </c>
      <c r="B2472">
        <v>17</v>
      </c>
      <c r="C2472">
        <v>77</v>
      </c>
      <c r="D2472">
        <v>2026</v>
      </c>
      <c r="E2472">
        <v>2.6856482560599301E-2</v>
      </c>
      <c r="F2472">
        <v>0</v>
      </c>
      <c r="G2472">
        <v>1</v>
      </c>
      <c r="H2472">
        <v>0</v>
      </c>
      <c r="I2472">
        <v>0</v>
      </c>
      <c r="J2472">
        <v>0</v>
      </c>
      <c r="K2472">
        <v>36</v>
      </c>
      <c r="L2472">
        <v>2.4796321613988299</v>
      </c>
      <c r="M2472">
        <v>180.77527612007501</v>
      </c>
      <c r="N2472">
        <v>0</v>
      </c>
      <c r="O2472">
        <v>0</v>
      </c>
      <c r="P2472">
        <v>1</v>
      </c>
      <c r="Q2472">
        <v>0</v>
      </c>
      <c r="R2472">
        <v>11</v>
      </c>
      <c r="S2472">
        <v>3</v>
      </c>
    </row>
    <row r="2473" spans="1:19" x14ac:dyDescent="0.25">
      <c r="A2473" t="s">
        <v>113</v>
      </c>
      <c r="B2473">
        <v>17</v>
      </c>
      <c r="C2473">
        <v>77</v>
      </c>
      <c r="D2473">
        <v>2672</v>
      </c>
      <c r="E2473">
        <v>2.6856482560599301E-2</v>
      </c>
      <c r="F2473">
        <v>0</v>
      </c>
      <c r="G2473">
        <v>1</v>
      </c>
      <c r="H2473">
        <v>0</v>
      </c>
      <c r="I2473">
        <v>0</v>
      </c>
      <c r="J2473">
        <v>0</v>
      </c>
      <c r="K2473">
        <v>39</v>
      </c>
      <c r="L2473">
        <v>2.6404325646032101</v>
      </c>
      <c r="M2473">
        <v>181.30283649804201</v>
      </c>
      <c r="N2473">
        <v>0</v>
      </c>
      <c r="O2473">
        <v>0</v>
      </c>
      <c r="P2473">
        <v>1</v>
      </c>
      <c r="Q2473">
        <v>0</v>
      </c>
      <c r="R2473">
        <v>27</v>
      </c>
      <c r="S2473">
        <v>3</v>
      </c>
    </row>
    <row r="2474" spans="1:19" x14ac:dyDescent="0.25">
      <c r="A2474" t="s">
        <v>66</v>
      </c>
      <c r="B2474">
        <v>17</v>
      </c>
      <c r="C2474">
        <v>77</v>
      </c>
      <c r="D2474">
        <v>2106</v>
      </c>
      <c r="E2474">
        <v>2.6856482560599301E-2</v>
      </c>
      <c r="F2474">
        <v>0</v>
      </c>
      <c r="G2474">
        <v>1</v>
      </c>
      <c r="H2474">
        <v>0</v>
      </c>
      <c r="I2474">
        <v>0</v>
      </c>
      <c r="J2474">
        <v>8.0500000000000002E-2</v>
      </c>
      <c r="K2474">
        <v>33</v>
      </c>
      <c r="L2474">
        <v>2.77722390227167</v>
      </c>
      <c r="M2474">
        <v>181.75162697595701</v>
      </c>
      <c r="N2474">
        <v>0</v>
      </c>
      <c r="O2474">
        <v>0</v>
      </c>
      <c r="P2474">
        <v>1</v>
      </c>
      <c r="Q2474">
        <v>0</v>
      </c>
      <c r="R2474">
        <v>4</v>
      </c>
      <c r="S2474">
        <v>3</v>
      </c>
    </row>
    <row r="2475" spans="1:19" x14ac:dyDescent="0.25">
      <c r="A2475" t="s">
        <v>32</v>
      </c>
      <c r="B2475">
        <v>17</v>
      </c>
      <c r="C2475">
        <v>77</v>
      </c>
      <c r="D2475">
        <v>1760</v>
      </c>
      <c r="E2475">
        <v>2.6856482560599301E-2</v>
      </c>
      <c r="F2475">
        <v>0</v>
      </c>
      <c r="G2475">
        <v>1</v>
      </c>
      <c r="H2475">
        <v>0</v>
      </c>
      <c r="I2475">
        <v>0</v>
      </c>
      <c r="J2475">
        <v>0.27650000000000002</v>
      </c>
      <c r="K2475">
        <v>35</v>
      </c>
      <c r="L2475">
        <v>2.9616384276602301</v>
      </c>
      <c r="M2475">
        <v>182.35666150807199</v>
      </c>
      <c r="N2475">
        <v>0</v>
      </c>
      <c r="O2475">
        <v>0</v>
      </c>
      <c r="P2475">
        <v>1</v>
      </c>
      <c r="Q2475">
        <v>0</v>
      </c>
      <c r="R2475">
        <v>12</v>
      </c>
      <c r="S2475">
        <v>3</v>
      </c>
    </row>
    <row r="2476" spans="1:19" x14ac:dyDescent="0.25">
      <c r="A2476" t="s">
        <v>73</v>
      </c>
      <c r="B2476">
        <v>17</v>
      </c>
      <c r="C2476">
        <v>77</v>
      </c>
      <c r="D2476">
        <v>2197</v>
      </c>
      <c r="E2476">
        <v>2.6856482560599301E-2</v>
      </c>
      <c r="F2476">
        <v>0</v>
      </c>
      <c r="G2476">
        <v>1</v>
      </c>
      <c r="H2476">
        <v>0</v>
      </c>
      <c r="I2476">
        <v>0</v>
      </c>
      <c r="J2476">
        <v>0</v>
      </c>
      <c r="K2476">
        <v>30</v>
      </c>
      <c r="L2476">
        <v>3.0504507516658901</v>
      </c>
      <c r="M2476">
        <v>182.64804052383801</v>
      </c>
      <c r="N2476">
        <v>0</v>
      </c>
      <c r="O2476">
        <v>0</v>
      </c>
      <c r="P2476">
        <v>1</v>
      </c>
      <c r="Q2476">
        <v>0</v>
      </c>
      <c r="R2476">
        <v>21</v>
      </c>
      <c r="S2476">
        <v>3</v>
      </c>
    </row>
    <row r="2477" spans="1:19" x14ac:dyDescent="0.25">
      <c r="A2477" t="s">
        <v>100</v>
      </c>
      <c r="B2477">
        <v>16</v>
      </c>
      <c r="C2477">
        <v>68</v>
      </c>
      <c r="D2477">
        <v>3755</v>
      </c>
      <c r="E2477">
        <v>2.74610459191518E-2</v>
      </c>
      <c r="F2477">
        <v>0</v>
      </c>
      <c r="G2477">
        <v>0</v>
      </c>
      <c r="H2477">
        <v>1</v>
      </c>
      <c r="I2477">
        <v>0</v>
      </c>
      <c r="J2477">
        <v>0</v>
      </c>
      <c r="K2477">
        <v>27</v>
      </c>
      <c r="L2477">
        <v>1.9570131264944499</v>
      </c>
      <c r="M2477">
        <v>179.12064674046701</v>
      </c>
      <c r="N2477">
        <v>0</v>
      </c>
      <c r="O2477">
        <v>0</v>
      </c>
      <c r="P2477">
        <v>0</v>
      </c>
      <c r="Q2477">
        <v>1</v>
      </c>
      <c r="R2477">
        <v>1</v>
      </c>
      <c r="S2477">
        <v>3</v>
      </c>
    </row>
    <row r="2478" spans="1:19" x14ac:dyDescent="0.25">
      <c r="A2478" t="s">
        <v>18</v>
      </c>
      <c r="B2478">
        <v>8</v>
      </c>
      <c r="C2478">
        <v>68</v>
      </c>
      <c r="D2478">
        <v>2847</v>
      </c>
      <c r="E2478">
        <v>2.74610459191518E-2</v>
      </c>
      <c r="F2478">
        <v>0</v>
      </c>
      <c r="G2478">
        <v>1</v>
      </c>
      <c r="H2478">
        <v>0</v>
      </c>
      <c r="I2478">
        <v>0</v>
      </c>
      <c r="J2478">
        <v>0</v>
      </c>
      <c r="K2478">
        <v>20</v>
      </c>
      <c r="L2478">
        <v>2.3532816664095999</v>
      </c>
      <c r="M2478">
        <v>180.42074037536</v>
      </c>
      <c r="N2478">
        <v>0</v>
      </c>
      <c r="O2478">
        <v>0</v>
      </c>
      <c r="P2478">
        <v>0</v>
      </c>
      <c r="Q2478">
        <v>1</v>
      </c>
      <c r="R2478">
        <v>3</v>
      </c>
      <c r="S2478">
        <v>3</v>
      </c>
    </row>
    <row r="2479" spans="1:19" x14ac:dyDescent="0.25">
      <c r="A2479" t="s">
        <v>86</v>
      </c>
      <c r="B2479">
        <v>8</v>
      </c>
      <c r="C2479">
        <v>68</v>
      </c>
      <c r="D2479">
        <v>3582</v>
      </c>
      <c r="E2479">
        <v>2.74610459191518E-2</v>
      </c>
      <c r="F2479">
        <v>0</v>
      </c>
      <c r="G2479">
        <v>1</v>
      </c>
      <c r="H2479">
        <v>0</v>
      </c>
      <c r="I2479">
        <v>0</v>
      </c>
      <c r="J2479">
        <v>0</v>
      </c>
      <c r="K2479">
        <v>18</v>
      </c>
      <c r="L2479">
        <v>2.5113365078924601</v>
      </c>
      <c r="M2479">
        <v>180.939293004897</v>
      </c>
      <c r="N2479">
        <v>0</v>
      </c>
      <c r="O2479">
        <v>0</v>
      </c>
      <c r="P2479">
        <v>0</v>
      </c>
      <c r="Q2479">
        <v>1</v>
      </c>
      <c r="R2479">
        <v>2</v>
      </c>
      <c r="S2479">
        <v>3</v>
      </c>
    </row>
    <row r="2480" spans="1:19" x14ac:dyDescent="0.25">
      <c r="A2480" t="s">
        <v>12</v>
      </c>
      <c r="B2480">
        <v>16</v>
      </c>
      <c r="C2480">
        <v>68</v>
      </c>
      <c r="D2480">
        <v>2791</v>
      </c>
      <c r="E2480">
        <v>2.74610459191518E-2</v>
      </c>
      <c r="F2480">
        <v>0</v>
      </c>
      <c r="G2480">
        <v>1</v>
      </c>
      <c r="H2480">
        <v>0</v>
      </c>
      <c r="I2480">
        <v>0</v>
      </c>
      <c r="J2480">
        <v>0</v>
      </c>
      <c r="K2480">
        <v>34</v>
      </c>
      <c r="L2480">
        <v>2.5669034757684601</v>
      </c>
      <c r="M2480">
        <v>181.12159932994899</v>
      </c>
      <c r="N2480">
        <v>0</v>
      </c>
      <c r="O2480">
        <v>0</v>
      </c>
      <c r="P2480">
        <v>0</v>
      </c>
      <c r="Q2480">
        <v>1</v>
      </c>
      <c r="R2480">
        <v>26</v>
      </c>
      <c r="S2480">
        <v>3</v>
      </c>
    </row>
    <row r="2481" spans="1:19" x14ac:dyDescent="0.25">
      <c r="A2481" t="s">
        <v>74</v>
      </c>
      <c r="B2481">
        <v>16</v>
      </c>
      <c r="C2481">
        <v>68</v>
      </c>
      <c r="D2481">
        <v>3435</v>
      </c>
      <c r="E2481">
        <v>2.74610459191518E-2</v>
      </c>
      <c r="F2481">
        <v>0</v>
      </c>
      <c r="G2481">
        <v>0</v>
      </c>
      <c r="H2481">
        <v>0</v>
      </c>
      <c r="I2481">
        <v>1</v>
      </c>
      <c r="J2481">
        <v>1.0500000000000001E-2</v>
      </c>
      <c r="K2481">
        <v>31</v>
      </c>
      <c r="L2481">
        <v>2.7650351596113198</v>
      </c>
      <c r="M2481">
        <v>181.77163766276701</v>
      </c>
      <c r="N2481">
        <v>0</v>
      </c>
      <c r="O2481">
        <v>0</v>
      </c>
      <c r="P2481">
        <v>0</v>
      </c>
      <c r="Q2481">
        <v>1</v>
      </c>
      <c r="R2481">
        <v>9</v>
      </c>
      <c r="S2481">
        <v>3</v>
      </c>
    </row>
    <row r="2482" spans="1:19" x14ac:dyDescent="0.25">
      <c r="A2482" t="s">
        <v>121</v>
      </c>
      <c r="B2482">
        <v>16</v>
      </c>
      <c r="C2482">
        <v>68</v>
      </c>
      <c r="D2482">
        <v>3970</v>
      </c>
      <c r="E2482">
        <v>2.74610459191518E-2</v>
      </c>
      <c r="F2482">
        <v>0</v>
      </c>
      <c r="G2482">
        <v>0</v>
      </c>
      <c r="H2482">
        <v>1</v>
      </c>
      <c r="I2482">
        <v>0</v>
      </c>
      <c r="J2482">
        <v>0.16</v>
      </c>
      <c r="K2482">
        <v>23</v>
      </c>
      <c r="L2482">
        <v>2.8980036154421902</v>
      </c>
      <c r="M2482">
        <v>182.20788587743499</v>
      </c>
      <c r="N2482">
        <v>0</v>
      </c>
      <c r="O2482">
        <v>0</v>
      </c>
      <c r="P2482">
        <v>0</v>
      </c>
      <c r="Q2482">
        <v>1</v>
      </c>
      <c r="R2482">
        <v>1</v>
      </c>
      <c r="S2482">
        <v>3</v>
      </c>
    </row>
    <row r="2483" spans="1:19" x14ac:dyDescent="0.25">
      <c r="A2483" t="s">
        <v>19</v>
      </c>
      <c r="B2483">
        <v>16</v>
      </c>
      <c r="C2483">
        <v>68</v>
      </c>
      <c r="D2483">
        <v>2870</v>
      </c>
      <c r="E2483">
        <v>2.74610459191518E-2</v>
      </c>
      <c r="F2483">
        <v>0</v>
      </c>
      <c r="G2483">
        <v>0</v>
      </c>
      <c r="H2483">
        <v>1</v>
      </c>
      <c r="I2483">
        <v>0</v>
      </c>
      <c r="J2483">
        <v>1.0500000000000001E-2</v>
      </c>
      <c r="K2483">
        <v>15</v>
      </c>
      <c r="L2483">
        <v>3.0270057764934601</v>
      </c>
      <c r="M2483">
        <v>182.63112131395499</v>
      </c>
      <c r="N2483">
        <v>0</v>
      </c>
      <c r="O2483">
        <v>0</v>
      </c>
      <c r="P2483">
        <v>0</v>
      </c>
      <c r="Q2483">
        <v>1</v>
      </c>
      <c r="R2483">
        <v>1</v>
      </c>
      <c r="S2483">
        <v>3</v>
      </c>
    </row>
    <row r="2484" spans="1:19" x14ac:dyDescent="0.25">
      <c r="A2484" t="s">
        <v>100</v>
      </c>
      <c r="B2484">
        <v>16</v>
      </c>
      <c r="C2484">
        <v>68</v>
      </c>
      <c r="D2484">
        <v>1392</v>
      </c>
      <c r="E2484">
        <v>2.98410780915935E-2</v>
      </c>
      <c r="F2484">
        <v>0</v>
      </c>
      <c r="G2484">
        <v>0</v>
      </c>
      <c r="H2484">
        <v>1</v>
      </c>
      <c r="I2484">
        <v>0</v>
      </c>
      <c r="J2484">
        <v>0</v>
      </c>
      <c r="K2484">
        <v>26</v>
      </c>
      <c r="L2484">
        <v>0.69106889786607195</v>
      </c>
      <c r="M2484">
        <v>179.157286410322</v>
      </c>
      <c r="N2484">
        <v>0</v>
      </c>
      <c r="O2484">
        <v>1</v>
      </c>
      <c r="P2484">
        <v>0</v>
      </c>
      <c r="Q2484">
        <v>0</v>
      </c>
      <c r="R2484">
        <v>2</v>
      </c>
      <c r="S2484">
        <v>3</v>
      </c>
    </row>
    <row r="2485" spans="1:19" x14ac:dyDescent="0.25">
      <c r="A2485" t="s">
        <v>18</v>
      </c>
      <c r="B2485">
        <v>8</v>
      </c>
      <c r="C2485">
        <v>68</v>
      </c>
      <c r="D2485">
        <v>790</v>
      </c>
      <c r="E2485">
        <v>2.98410780915935E-2</v>
      </c>
      <c r="F2485">
        <v>0</v>
      </c>
      <c r="G2485">
        <v>1</v>
      </c>
      <c r="H2485">
        <v>0</v>
      </c>
      <c r="I2485">
        <v>0</v>
      </c>
      <c r="J2485">
        <v>0</v>
      </c>
      <c r="K2485">
        <v>31</v>
      </c>
      <c r="L2485">
        <v>1.06346699058231</v>
      </c>
      <c r="M2485">
        <v>180.37906492973201</v>
      </c>
      <c r="N2485">
        <v>0</v>
      </c>
      <c r="O2485">
        <v>1</v>
      </c>
      <c r="P2485">
        <v>0</v>
      </c>
      <c r="Q2485">
        <v>0</v>
      </c>
      <c r="R2485">
        <v>2</v>
      </c>
      <c r="S2485">
        <v>3</v>
      </c>
    </row>
    <row r="2486" spans="1:19" x14ac:dyDescent="0.25">
      <c r="A2486" t="s">
        <v>114</v>
      </c>
      <c r="B2486">
        <v>16</v>
      </c>
      <c r="C2486">
        <v>68</v>
      </c>
      <c r="D2486">
        <v>1489</v>
      </c>
      <c r="E2486">
        <v>2.98410780915935E-2</v>
      </c>
      <c r="F2486">
        <v>0</v>
      </c>
      <c r="G2486">
        <v>1</v>
      </c>
      <c r="H2486">
        <v>0</v>
      </c>
      <c r="I2486">
        <v>0</v>
      </c>
      <c r="J2486">
        <v>0</v>
      </c>
      <c r="K2486">
        <v>28</v>
      </c>
      <c r="L2486">
        <v>1.1959626195022</v>
      </c>
      <c r="M2486">
        <v>180.813761875007</v>
      </c>
      <c r="N2486">
        <v>0</v>
      </c>
      <c r="O2486">
        <v>1</v>
      </c>
      <c r="P2486">
        <v>0</v>
      </c>
      <c r="Q2486">
        <v>0</v>
      </c>
      <c r="R2486">
        <v>12</v>
      </c>
      <c r="S2486">
        <v>3</v>
      </c>
    </row>
    <row r="2487" spans="1:19" x14ac:dyDescent="0.25">
      <c r="A2487" t="s">
        <v>81</v>
      </c>
      <c r="B2487">
        <v>16</v>
      </c>
      <c r="C2487">
        <v>68</v>
      </c>
      <c r="D2487">
        <v>1244</v>
      </c>
      <c r="E2487">
        <v>2.98410780915935E-2</v>
      </c>
      <c r="F2487">
        <v>0</v>
      </c>
      <c r="G2487">
        <v>1</v>
      </c>
      <c r="H2487">
        <v>0</v>
      </c>
      <c r="I2487">
        <v>0</v>
      </c>
      <c r="J2487">
        <v>1.0500000000000001E-2</v>
      </c>
      <c r="K2487">
        <v>29</v>
      </c>
      <c r="L2487">
        <v>1.3043382268714001</v>
      </c>
      <c r="M2487">
        <v>181.16932489131</v>
      </c>
      <c r="N2487">
        <v>0</v>
      </c>
      <c r="O2487">
        <v>1</v>
      </c>
      <c r="P2487">
        <v>0</v>
      </c>
      <c r="Q2487">
        <v>0</v>
      </c>
      <c r="R2487">
        <v>3</v>
      </c>
      <c r="S2487">
        <v>3</v>
      </c>
    </row>
    <row r="2488" spans="1:19" x14ac:dyDescent="0.25">
      <c r="A2488" t="s">
        <v>60</v>
      </c>
      <c r="B2488">
        <v>16</v>
      </c>
      <c r="C2488">
        <v>68</v>
      </c>
      <c r="D2488">
        <v>1060</v>
      </c>
      <c r="E2488">
        <v>2.98410780915935E-2</v>
      </c>
      <c r="F2488">
        <v>0</v>
      </c>
      <c r="G2488">
        <v>1</v>
      </c>
      <c r="H2488">
        <v>0</v>
      </c>
      <c r="I2488">
        <v>0</v>
      </c>
      <c r="J2488">
        <v>0</v>
      </c>
      <c r="K2488">
        <v>30</v>
      </c>
      <c r="L2488">
        <v>1.56605645815895</v>
      </c>
      <c r="M2488">
        <v>182.02798050577101</v>
      </c>
      <c r="N2488">
        <v>0</v>
      </c>
      <c r="O2488">
        <v>1</v>
      </c>
      <c r="P2488">
        <v>0</v>
      </c>
      <c r="Q2488">
        <v>0</v>
      </c>
      <c r="R2488">
        <v>12</v>
      </c>
      <c r="S2488">
        <v>3</v>
      </c>
    </row>
    <row r="2489" spans="1:19" x14ac:dyDescent="0.25">
      <c r="A2489" t="s">
        <v>53</v>
      </c>
      <c r="B2489">
        <v>16</v>
      </c>
      <c r="C2489">
        <v>68</v>
      </c>
      <c r="D2489">
        <v>1000</v>
      </c>
      <c r="E2489">
        <v>2.98410780915935E-2</v>
      </c>
      <c r="F2489">
        <v>0</v>
      </c>
      <c r="G2489">
        <v>1</v>
      </c>
      <c r="H2489">
        <v>0</v>
      </c>
      <c r="I2489">
        <v>0</v>
      </c>
      <c r="J2489">
        <v>0.13300000000000001</v>
      </c>
      <c r="K2489">
        <v>27</v>
      </c>
      <c r="L2489">
        <v>1.84979645611188</v>
      </c>
      <c r="M2489">
        <v>182.958886010866</v>
      </c>
      <c r="N2489">
        <v>0</v>
      </c>
      <c r="O2489">
        <v>1</v>
      </c>
      <c r="P2489">
        <v>0</v>
      </c>
      <c r="Q2489">
        <v>0</v>
      </c>
      <c r="R2489">
        <v>13</v>
      </c>
      <c r="S2489">
        <v>3</v>
      </c>
    </row>
    <row r="2490" spans="1:19" x14ac:dyDescent="0.25">
      <c r="A2490" t="s">
        <v>74</v>
      </c>
      <c r="B2490">
        <v>8</v>
      </c>
      <c r="C2490">
        <v>76</v>
      </c>
      <c r="D2490">
        <v>522</v>
      </c>
      <c r="E2490">
        <v>3.4856519071267397E-2</v>
      </c>
      <c r="F2490">
        <v>0</v>
      </c>
      <c r="G2490">
        <v>0</v>
      </c>
      <c r="H2490">
        <v>0</v>
      </c>
      <c r="I2490">
        <v>1</v>
      </c>
      <c r="J2490">
        <v>1.0500000000000001E-2</v>
      </c>
      <c r="K2490">
        <v>21</v>
      </c>
      <c r="L2490">
        <v>0.239254213888311</v>
      </c>
      <c r="M2490">
        <v>179.89495476997499</v>
      </c>
      <c r="N2490">
        <v>1</v>
      </c>
      <c r="O2490">
        <v>0</v>
      </c>
      <c r="P2490">
        <v>0</v>
      </c>
      <c r="Q2490">
        <v>0</v>
      </c>
      <c r="R2490">
        <v>6</v>
      </c>
      <c r="S2490">
        <v>3</v>
      </c>
    </row>
    <row r="2491" spans="1:19" x14ac:dyDescent="0.25">
      <c r="A2491" t="s">
        <v>86</v>
      </c>
      <c r="B2491">
        <v>16</v>
      </c>
      <c r="C2491">
        <v>76</v>
      </c>
      <c r="D2491">
        <v>633</v>
      </c>
      <c r="E2491">
        <v>3.4856519071267397E-2</v>
      </c>
      <c r="F2491">
        <v>0</v>
      </c>
      <c r="G2491">
        <v>1</v>
      </c>
      <c r="H2491">
        <v>0</v>
      </c>
      <c r="I2491">
        <v>0</v>
      </c>
      <c r="J2491">
        <v>0</v>
      </c>
      <c r="K2491">
        <v>40</v>
      </c>
      <c r="L2491">
        <v>0.55265443006946002</v>
      </c>
      <c r="M2491">
        <v>180.92317070232801</v>
      </c>
      <c r="N2491">
        <v>1</v>
      </c>
      <c r="O2491">
        <v>0</v>
      </c>
      <c r="P2491">
        <v>0</v>
      </c>
      <c r="Q2491">
        <v>0</v>
      </c>
      <c r="R2491">
        <v>3</v>
      </c>
      <c r="S2491">
        <v>3</v>
      </c>
    </row>
    <row r="2492" spans="1:19" x14ac:dyDescent="0.25">
      <c r="A2492" t="s">
        <v>66</v>
      </c>
      <c r="B2492">
        <v>16</v>
      </c>
      <c r="C2492">
        <v>76</v>
      </c>
      <c r="D2492">
        <v>438</v>
      </c>
      <c r="E2492">
        <v>3.4856519071267397E-2</v>
      </c>
      <c r="F2492">
        <v>0</v>
      </c>
      <c r="G2492">
        <v>1</v>
      </c>
      <c r="H2492">
        <v>0</v>
      </c>
      <c r="I2492">
        <v>0</v>
      </c>
      <c r="J2492">
        <v>8.0500000000000002E-2</v>
      </c>
      <c r="K2492">
        <v>28</v>
      </c>
      <c r="L2492">
        <v>0.83109010914175796</v>
      </c>
      <c r="M2492">
        <v>181.83667358642299</v>
      </c>
      <c r="N2492">
        <v>1</v>
      </c>
      <c r="O2492">
        <v>0</v>
      </c>
      <c r="P2492">
        <v>0</v>
      </c>
      <c r="Q2492">
        <v>0</v>
      </c>
      <c r="R2492">
        <v>1</v>
      </c>
      <c r="S2492">
        <v>3</v>
      </c>
    </row>
    <row r="2493" spans="1:19" x14ac:dyDescent="0.25">
      <c r="A2493" t="s">
        <v>32</v>
      </c>
      <c r="B2493">
        <v>16</v>
      </c>
      <c r="C2493">
        <v>76</v>
      </c>
      <c r="D2493">
        <v>173</v>
      </c>
      <c r="E2493">
        <v>3.4856519071267397E-2</v>
      </c>
      <c r="F2493">
        <v>0</v>
      </c>
      <c r="G2493">
        <v>1</v>
      </c>
      <c r="H2493">
        <v>0</v>
      </c>
      <c r="I2493">
        <v>0</v>
      </c>
      <c r="J2493">
        <v>0.27650000000000002</v>
      </c>
      <c r="K2493">
        <v>34</v>
      </c>
      <c r="L2493">
        <v>1.15250583109944</v>
      </c>
      <c r="M2493">
        <v>182.89118710990601</v>
      </c>
      <c r="N2493">
        <v>1</v>
      </c>
      <c r="O2493">
        <v>0</v>
      </c>
      <c r="P2493">
        <v>0</v>
      </c>
      <c r="Q2493">
        <v>0</v>
      </c>
      <c r="R2493">
        <v>6</v>
      </c>
      <c r="S2493">
        <v>3</v>
      </c>
    </row>
    <row r="2494" spans="1:19" x14ac:dyDescent="0.25">
      <c r="A2494" t="s">
        <v>87</v>
      </c>
      <c r="B2494">
        <v>8</v>
      </c>
      <c r="C2494">
        <v>76</v>
      </c>
      <c r="D2494">
        <v>1289</v>
      </c>
      <c r="E2494">
        <v>3.6411457027335101E-2</v>
      </c>
      <c r="F2494">
        <v>0</v>
      </c>
      <c r="G2494">
        <v>1</v>
      </c>
      <c r="H2494">
        <v>0</v>
      </c>
      <c r="I2494">
        <v>0</v>
      </c>
      <c r="J2494">
        <v>0</v>
      </c>
      <c r="K2494">
        <v>28</v>
      </c>
      <c r="L2494">
        <v>0.84783024476023905</v>
      </c>
      <c r="M2494">
        <v>179.67159529120801</v>
      </c>
      <c r="N2494">
        <v>0</v>
      </c>
      <c r="O2494">
        <v>1</v>
      </c>
      <c r="P2494">
        <v>0</v>
      </c>
      <c r="Q2494">
        <v>0</v>
      </c>
      <c r="R2494">
        <v>1</v>
      </c>
      <c r="S2494">
        <v>3</v>
      </c>
    </row>
    <row r="2495" spans="1:19" x14ac:dyDescent="0.25">
      <c r="A2495" t="s">
        <v>99</v>
      </c>
      <c r="B2495">
        <v>16</v>
      </c>
      <c r="C2495">
        <v>76</v>
      </c>
      <c r="D2495">
        <v>1385</v>
      </c>
      <c r="E2495">
        <v>3.6411457027335101E-2</v>
      </c>
      <c r="F2495">
        <v>0</v>
      </c>
      <c r="G2495">
        <v>1</v>
      </c>
      <c r="H2495">
        <v>0</v>
      </c>
      <c r="I2495">
        <v>0</v>
      </c>
      <c r="J2495">
        <v>0.65</v>
      </c>
      <c r="K2495">
        <v>28</v>
      </c>
      <c r="L2495">
        <v>1.0677553354993701</v>
      </c>
      <c r="M2495">
        <v>180.39313430281899</v>
      </c>
      <c r="N2495">
        <v>0</v>
      </c>
      <c r="O2495">
        <v>1</v>
      </c>
      <c r="P2495">
        <v>0</v>
      </c>
      <c r="Q2495">
        <v>0</v>
      </c>
      <c r="R2495">
        <v>8</v>
      </c>
      <c r="S2495">
        <v>3</v>
      </c>
    </row>
    <row r="2496" spans="1:19" x14ac:dyDescent="0.25">
      <c r="A2496" t="s">
        <v>86</v>
      </c>
      <c r="B2496">
        <v>16</v>
      </c>
      <c r="C2496">
        <v>76</v>
      </c>
      <c r="D2496">
        <v>1284</v>
      </c>
      <c r="E2496">
        <v>3.6411457027335101E-2</v>
      </c>
      <c r="F2496">
        <v>0</v>
      </c>
      <c r="G2496">
        <v>1</v>
      </c>
      <c r="H2496">
        <v>0</v>
      </c>
      <c r="I2496">
        <v>0</v>
      </c>
      <c r="J2496">
        <v>0</v>
      </c>
      <c r="K2496">
        <v>27</v>
      </c>
      <c r="L2496">
        <v>1.2453398782718501</v>
      </c>
      <c r="M2496">
        <v>180.975760755485</v>
      </c>
      <c r="N2496">
        <v>0</v>
      </c>
      <c r="O2496">
        <v>1</v>
      </c>
      <c r="P2496">
        <v>0</v>
      </c>
      <c r="Q2496">
        <v>0</v>
      </c>
      <c r="R2496">
        <v>5</v>
      </c>
      <c r="S2496">
        <v>3</v>
      </c>
    </row>
    <row r="2497" spans="1:19" x14ac:dyDescent="0.25">
      <c r="A2497" t="s">
        <v>45</v>
      </c>
      <c r="B2497">
        <v>16</v>
      </c>
      <c r="C2497">
        <v>76</v>
      </c>
      <c r="D2497">
        <v>958</v>
      </c>
      <c r="E2497">
        <v>3.6411457027335101E-2</v>
      </c>
      <c r="F2497">
        <v>0</v>
      </c>
      <c r="G2497">
        <v>0</v>
      </c>
      <c r="H2497">
        <v>0</v>
      </c>
      <c r="I2497">
        <v>1</v>
      </c>
      <c r="J2497">
        <v>0</v>
      </c>
      <c r="K2497">
        <v>26</v>
      </c>
      <c r="L2497">
        <v>1.45836524910118</v>
      </c>
      <c r="M2497">
        <v>181.67466289075199</v>
      </c>
      <c r="N2497">
        <v>0</v>
      </c>
      <c r="O2497">
        <v>1</v>
      </c>
      <c r="P2497">
        <v>0</v>
      </c>
      <c r="Q2497">
        <v>0</v>
      </c>
      <c r="R2497">
        <v>3</v>
      </c>
      <c r="S2497">
        <v>3</v>
      </c>
    </row>
    <row r="2498" spans="1:19" x14ac:dyDescent="0.25">
      <c r="A2498" t="s">
        <v>106</v>
      </c>
      <c r="B2498">
        <v>16</v>
      </c>
      <c r="C2498">
        <v>76</v>
      </c>
      <c r="D2498">
        <v>1426</v>
      </c>
      <c r="E2498">
        <v>3.6411457027335101E-2</v>
      </c>
      <c r="F2498">
        <v>0</v>
      </c>
      <c r="G2498">
        <v>1</v>
      </c>
      <c r="H2498">
        <v>0</v>
      </c>
      <c r="I2498">
        <v>0</v>
      </c>
      <c r="J2498">
        <v>0</v>
      </c>
      <c r="K2498">
        <v>27</v>
      </c>
      <c r="L2498">
        <v>1.56656693800191</v>
      </c>
      <c r="M2498">
        <v>182.02965530840501</v>
      </c>
      <c r="N2498">
        <v>0</v>
      </c>
      <c r="O2498">
        <v>1</v>
      </c>
      <c r="P2498">
        <v>0</v>
      </c>
      <c r="Q2498">
        <v>0</v>
      </c>
      <c r="R2498">
        <v>8</v>
      </c>
      <c r="S2498">
        <v>3</v>
      </c>
    </row>
    <row r="2499" spans="1:19" x14ac:dyDescent="0.25">
      <c r="A2499" t="s">
        <v>32</v>
      </c>
      <c r="B2499">
        <v>16</v>
      </c>
      <c r="C2499">
        <v>76</v>
      </c>
      <c r="D2499">
        <v>868</v>
      </c>
      <c r="E2499">
        <v>3.6411457027335101E-2</v>
      </c>
      <c r="F2499">
        <v>0</v>
      </c>
      <c r="G2499">
        <v>1</v>
      </c>
      <c r="H2499">
        <v>0</v>
      </c>
      <c r="I2499">
        <v>0</v>
      </c>
      <c r="J2499">
        <v>0.27650000000000002</v>
      </c>
      <c r="K2499">
        <v>27</v>
      </c>
      <c r="L2499">
        <v>1.7368934155754101</v>
      </c>
      <c r="M2499">
        <v>182.58846921120499</v>
      </c>
      <c r="N2499">
        <v>0</v>
      </c>
      <c r="O2499">
        <v>1</v>
      </c>
      <c r="P2499">
        <v>0</v>
      </c>
      <c r="Q2499">
        <v>0</v>
      </c>
      <c r="R2499">
        <v>3</v>
      </c>
      <c r="S2499">
        <v>3</v>
      </c>
    </row>
    <row r="2500" spans="1:19" x14ac:dyDescent="0.25">
      <c r="A2500" t="s">
        <v>100</v>
      </c>
      <c r="B2500">
        <v>8</v>
      </c>
      <c r="C2500">
        <v>76</v>
      </c>
      <c r="D2500">
        <v>3747</v>
      </c>
      <c r="E2500">
        <v>3.6503030884468698E-2</v>
      </c>
      <c r="F2500">
        <v>0</v>
      </c>
      <c r="G2500">
        <v>0</v>
      </c>
      <c r="H2500">
        <v>1</v>
      </c>
      <c r="I2500">
        <v>0</v>
      </c>
      <c r="J2500">
        <v>0</v>
      </c>
      <c r="K2500">
        <v>20</v>
      </c>
      <c r="L2500">
        <v>1.65784787865496</v>
      </c>
      <c r="M2500">
        <v>178.139133460154</v>
      </c>
      <c r="N2500">
        <v>0</v>
      </c>
      <c r="O2500">
        <v>0</v>
      </c>
      <c r="P2500">
        <v>0</v>
      </c>
      <c r="Q2500">
        <v>1</v>
      </c>
      <c r="R2500">
        <v>1</v>
      </c>
      <c r="S2500">
        <v>3</v>
      </c>
    </row>
    <row r="2501" spans="1:19" x14ac:dyDescent="0.25">
      <c r="A2501" t="s">
        <v>93</v>
      </c>
      <c r="B2501">
        <v>8</v>
      </c>
      <c r="C2501">
        <v>76</v>
      </c>
      <c r="D2501">
        <v>3666</v>
      </c>
      <c r="E2501">
        <v>3.6503030884468698E-2</v>
      </c>
      <c r="F2501">
        <v>0</v>
      </c>
      <c r="G2501">
        <v>1</v>
      </c>
      <c r="H2501">
        <v>0</v>
      </c>
      <c r="I2501">
        <v>0</v>
      </c>
      <c r="J2501">
        <v>0.48</v>
      </c>
      <c r="K2501">
        <v>23</v>
      </c>
      <c r="L2501">
        <v>2.2206544888734401</v>
      </c>
      <c r="M2501">
        <v>179.98561184013599</v>
      </c>
      <c r="N2501">
        <v>0</v>
      </c>
      <c r="O2501">
        <v>0</v>
      </c>
      <c r="P2501">
        <v>0</v>
      </c>
      <c r="Q2501">
        <v>1</v>
      </c>
      <c r="R2501">
        <v>2</v>
      </c>
      <c r="S2501">
        <v>3</v>
      </c>
    </row>
    <row r="2502" spans="1:19" x14ac:dyDescent="0.25">
      <c r="A2502" t="s">
        <v>45</v>
      </c>
      <c r="B2502">
        <v>16</v>
      </c>
      <c r="C2502">
        <v>76</v>
      </c>
      <c r="D2502">
        <v>3107</v>
      </c>
      <c r="E2502">
        <v>3.6503030884468698E-2</v>
      </c>
      <c r="F2502">
        <v>0</v>
      </c>
      <c r="G2502">
        <v>0</v>
      </c>
      <c r="H2502">
        <v>0</v>
      </c>
      <c r="I2502">
        <v>1</v>
      </c>
      <c r="J2502">
        <v>0</v>
      </c>
      <c r="K2502">
        <v>24</v>
      </c>
      <c r="L2502">
        <v>2.4975641909359698</v>
      </c>
      <c r="M2502">
        <v>180.894108237979</v>
      </c>
      <c r="N2502">
        <v>0</v>
      </c>
      <c r="O2502">
        <v>0</v>
      </c>
      <c r="P2502">
        <v>0</v>
      </c>
      <c r="Q2502">
        <v>1</v>
      </c>
      <c r="R2502">
        <v>6</v>
      </c>
      <c r="S2502">
        <v>3</v>
      </c>
    </row>
    <row r="2503" spans="1:19" x14ac:dyDescent="0.25">
      <c r="A2503" t="s">
        <v>113</v>
      </c>
      <c r="B2503">
        <v>16</v>
      </c>
      <c r="C2503">
        <v>76</v>
      </c>
      <c r="D2503">
        <v>3888</v>
      </c>
      <c r="E2503">
        <v>3.6503030884468698E-2</v>
      </c>
      <c r="F2503">
        <v>0</v>
      </c>
      <c r="G2503">
        <v>1</v>
      </c>
      <c r="H2503">
        <v>0</v>
      </c>
      <c r="I2503">
        <v>0</v>
      </c>
      <c r="J2503">
        <v>0</v>
      </c>
      <c r="K2503">
        <v>40</v>
      </c>
      <c r="L2503">
        <v>2.5710946131961201</v>
      </c>
      <c r="M2503">
        <v>181.135349780827</v>
      </c>
      <c r="N2503">
        <v>0</v>
      </c>
      <c r="O2503">
        <v>0</v>
      </c>
      <c r="P2503">
        <v>0</v>
      </c>
      <c r="Q2503">
        <v>1</v>
      </c>
      <c r="R2503">
        <v>20</v>
      </c>
      <c r="S2503">
        <v>3</v>
      </c>
    </row>
    <row r="2504" spans="1:19" x14ac:dyDescent="0.25">
      <c r="A2504" t="s">
        <v>66</v>
      </c>
      <c r="B2504">
        <v>16</v>
      </c>
      <c r="C2504">
        <v>76</v>
      </c>
      <c r="D2504">
        <v>3326</v>
      </c>
      <c r="E2504">
        <v>3.6503030884468698E-2</v>
      </c>
      <c r="F2504">
        <v>0</v>
      </c>
      <c r="G2504">
        <v>1</v>
      </c>
      <c r="H2504">
        <v>0</v>
      </c>
      <c r="I2504">
        <v>0</v>
      </c>
      <c r="J2504">
        <v>8.0500000000000002E-2</v>
      </c>
      <c r="K2504">
        <v>29</v>
      </c>
      <c r="L2504">
        <v>2.7354674642706098</v>
      </c>
      <c r="M2504">
        <v>181.67463078828899</v>
      </c>
      <c r="N2504">
        <v>0</v>
      </c>
      <c r="O2504">
        <v>0</v>
      </c>
      <c r="P2504">
        <v>0</v>
      </c>
      <c r="Q2504">
        <v>1</v>
      </c>
      <c r="R2504">
        <v>3</v>
      </c>
      <c r="S2504">
        <v>3</v>
      </c>
    </row>
    <row r="2505" spans="1:19" x14ac:dyDescent="0.25">
      <c r="A2505" t="s">
        <v>106</v>
      </c>
      <c r="B2505">
        <v>16</v>
      </c>
      <c r="C2505">
        <v>76</v>
      </c>
      <c r="D2505">
        <v>3804</v>
      </c>
      <c r="E2505">
        <v>3.6503030884468698E-2</v>
      </c>
      <c r="F2505">
        <v>0</v>
      </c>
      <c r="G2505">
        <v>1</v>
      </c>
      <c r="H2505">
        <v>0</v>
      </c>
      <c r="I2505">
        <v>0</v>
      </c>
      <c r="J2505">
        <v>0</v>
      </c>
      <c r="K2505">
        <v>35</v>
      </c>
      <c r="L2505">
        <v>2.8818911934736899</v>
      </c>
      <c r="M2505">
        <v>182.15502360063499</v>
      </c>
      <c r="N2505">
        <v>0</v>
      </c>
      <c r="O2505">
        <v>0</v>
      </c>
      <c r="P2505">
        <v>0</v>
      </c>
      <c r="Q2505">
        <v>1</v>
      </c>
      <c r="R2505">
        <v>20</v>
      </c>
      <c r="S2505">
        <v>3</v>
      </c>
    </row>
    <row r="2506" spans="1:19" x14ac:dyDescent="0.25">
      <c r="A2506" t="s">
        <v>92</v>
      </c>
      <c r="B2506">
        <v>16</v>
      </c>
      <c r="C2506">
        <v>76</v>
      </c>
      <c r="D2506">
        <v>3658</v>
      </c>
      <c r="E2506">
        <v>3.6503030884468698E-2</v>
      </c>
      <c r="F2506">
        <v>0</v>
      </c>
      <c r="G2506">
        <v>1</v>
      </c>
      <c r="H2506">
        <v>0</v>
      </c>
      <c r="I2506">
        <v>0</v>
      </c>
      <c r="J2506">
        <v>0</v>
      </c>
      <c r="K2506">
        <v>36</v>
      </c>
      <c r="L2506">
        <v>3.0011207021266402</v>
      </c>
      <c r="M2506">
        <v>182.54619652928699</v>
      </c>
      <c r="N2506">
        <v>0</v>
      </c>
      <c r="O2506">
        <v>0</v>
      </c>
      <c r="P2506">
        <v>0</v>
      </c>
      <c r="Q2506">
        <v>1</v>
      </c>
      <c r="R2506">
        <v>6</v>
      </c>
      <c r="S2506">
        <v>3</v>
      </c>
    </row>
    <row r="2507" spans="1:19" x14ac:dyDescent="0.25">
      <c r="A2507" t="s">
        <v>18</v>
      </c>
      <c r="B2507">
        <v>16</v>
      </c>
      <c r="C2507">
        <v>76</v>
      </c>
      <c r="D2507">
        <v>2855</v>
      </c>
      <c r="E2507">
        <v>3.6503030884468698E-2</v>
      </c>
      <c r="F2507">
        <v>0</v>
      </c>
      <c r="G2507">
        <v>1</v>
      </c>
      <c r="H2507">
        <v>0</v>
      </c>
      <c r="I2507">
        <v>0</v>
      </c>
      <c r="J2507">
        <v>0</v>
      </c>
      <c r="K2507">
        <v>34</v>
      </c>
      <c r="L2507">
        <v>3.17250451472409</v>
      </c>
      <c r="M2507">
        <v>183.10847937901599</v>
      </c>
      <c r="N2507">
        <v>0</v>
      </c>
      <c r="O2507">
        <v>0</v>
      </c>
      <c r="P2507">
        <v>0</v>
      </c>
      <c r="Q2507">
        <v>1</v>
      </c>
      <c r="R2507">
        <v>12</v>
      </c>
      <c r="S2507">
        <v>3</v>
      </c>
    </row>
    <row r="2508" spans="1:19" x14ac:dyDescent="0.25">
      <c r="A2508" t="s">
        <v>99</v>
      </c>
      <c r="B2508">
        <v>9</v>
      </c>
      <c r="C2508">
        <v>69</v>
      </c>
      <c r="D2508">
        <v>2517</v>
      </c>
      <c r="E2508">
        <v>3.7650773387039399E-2</v>
      </c>
      <c r="F2508">
        <v>0</v>
      </c>
      <c r="G2508">
        <v>1</v>
      </c>
      <c r="H2508">
        <v>0</v>
      </c>
      <c r="I2508">
        <v>0</v>
      </c>
      <c r="J2508">
        <v>0.65</v>
      </c>
      <c r="K2508">
        <v>20</v>
      </c>
      <c r="L2508">
        <v>2.0951115754204599</v>
      </c>
      <c r="M2508">
        <v>179.513725641143</v>
      </c>
      <c r="N2508">
        <v>0</v>
      </c>
      <c r="O2508">
        <v>0</v>
      </c>
      <c r="P2508">
        <v>1</v>
      </c>
      <c r="Q2508">
        <v>0</v>
      </c>
      <c r="R2508">
        <v>2</v>
      </c>
      <c r="S2508">
        <v>3</v>
      </c>
    </row>
    <row r="2509" spans="1:19" x14ac:dyDescent="0.25">
      <c r="A2509" t="s">
        <v>114</v>
      </c>
      <c r="B2509">
        <v>15</v>
      </c>
      <c r="C2509">
        <v>69</v>
      </c>
      <c r="D2509">
        <v>2682</v>
      </c>
      <c r="E2509">
        <v>3.7650773387039399E-2</v>
      </c>
      <c r="F2509">
        <v>0</v>
      </c>
      <c r="G2509">
        <v>1</v>
      </c>
      <c r="H2509">
        <v>0</v>
      </c>
      <c r="I2509">
        <v>0</v>
      </c>
      <c r="J2509">
        <v>0</v>
      </c>
      <c r="K2509">
        <v>42</v>
      </c>
      <c r="L2509">
        <v>2.4231317425253098</v>
      </c>
      <c r="M2509">
        <v>180.58990729175</v>
      </c>
      <c r="N2509">
        <v>0</v>
      </c>
      <c r="O2509">
        <v>0</v>
      </c>
      <c r="P2509">
        <v>1</v>
      </c>
      <c r="Q2509">
        <v>0</v>
      </c>
      <c r="R2509">
        <v>20</v>
      </c>
      <c r="S2509">
        <v>3</v>
      </c>
    </row>
    <row r="2510" spans="1:19" x14ac:dyDescent="0.25">
      <c r="A2510" t="s">
        <v>80</v>
      </c>
      <c r="B2510">
        <v>9</v>
      </c>
      <c r="C2510">
        <v>69</v>
      </c>
      <c r="D2510">
        <v>2278</v>
      </c>
      <c r="E2510">
        <v>3.7650773387039399E-2</v>
      </c>
      <c r="F2510">
        <v>0</v>
      </c>
      <c r="G2510">
        <v>1</v>
      </c>
      <c r="H2510">
        <v>0</v>
      </c>
      <c r="I2510">
        <v>0</v>
      </c>
      <c r="J2510">
        <v>0</v>
      </c>
      <c r="K2510">
        <v>23</v>
      </c>
      <c r="L2510">
        <v>2.4713404089958</v>
      </c>
      <c r="M2510">
        <v>180.74807220799099</v>
      </c>
      <c r="N2510">
        <v>0</v>
      </c>
      <c r="O2510">
        <v>0</v>
      </c>
      <c r="P2510">
        <v>1</v>
      </c>
      <c r="Q2510">
        <v>0</v>
      </c>
      <c r="R2510">
        <v>2</v>
      </c>
      <c r="S2510">
        <v>3</v>
      </c>
    </row>
    <row r="2511" spans="1:19" x14ac:dyDescent="0.25">
      <c r="A2511" t="s">
        <v>86</v>
      </c>
      <c r="B2511">
        <v>9</v>
      </c>
      <c r="C2511">
        <v>69</v>
      </c>
      <c r="D2511">
        <v>2364</v>
      </c>
      <c r="E2511">
        <v>3.7650773387039399E-2</v>
      </c>
      <c r="F2511">
        <v>0</v>
      </c>
      <c r="G2511">
        <v>1</v>
      </c>
      <c r="H2511">
        <v>0</v>
      </c>
      <c r="I2511">
        <v>0</v>
      </c>
      <c r="J2511">
        <v>0</v>
      </c>
      <c r="K2511">
        <v>20</v>
      </c>
      <c r="L2511">
        <v>2.53472317589056</v>
      </c>
      <c r="M2511">
        <v>180.95602091827601</v>
      </c>
      <c r="N2511">
        <v>0</v>
      </c>
      <c r="O2511">
        <v>0</v>
      </c>
      <c r="P2511">
        <v>1</v>
      </c>
      <c r="Q2511">
        <v>0</v>
      </c>
      <c r="R2511">
        <v>1</v>
      </c>
      <c r="S2511">
        <v>3</v>
      </c>
    </row>
    <row r="2512" spans="1:19" x14ac:dyDescent="0.25">
      <c r="A2512" t="s">
        <v>52</v>
      </c>
      <c r="B2512">
        <v>9</v>
      </c>
      <c r="C2512">
        <v>69</v>
      </c>
      <c r="D2512">
        <v>1946</v>
      </c>
      <c r="E2512">
        <v>3.7650773387039399E-2</v>
      </c>
      <c r="F2512">
        <v>1</v>
      </c>
      <c r="G2512">
        <v>0</v>
      </c>
      <c r="H2512">
        <v>1</v>
      </c>
      <c r="I2512">
        <v>0</v>
      </c>
      <c r="J2512">
        <v>0</v>
      </c>
      <c r="K2512">
        <v>18</v>
      </c>
      <c r="L2512">
        <v>2.6389359917531299</v>
      </c>
      <c r="M2512">
        <v>181.29792648213001</v>
      </c>
      <c r="N2512">
        <v>0</v>
      </c>
      <c r="O2512">
        <v>0</v>
      </c>
      <c r="P2512">
        <v>1</v>
      </c>
      <c r="Q2512">
        <v>0</v>
      </c>
      <c r="R2512">
        <v>1</v>
      </c>
      <c r="S2512">
        <v>3</v>
      </c>
    </row>
    <row r="2513" spans="1:19" x14ac:dyDescent="0.25">
      <c r="A2513" t="s">
        <v>60</v>
      </c>
      <c r="B2513">
        <v>15</v>
      </c>
      <c r="C2513">
        <v>69</v>
      </c>
      <c r="D2513">
        <v>2038</v>
      </c>
      <c r="E2513">
        <v>3.7650773387039399E-2</v>
      </c>
      <c r="F2513">
        <v>0</v>
      </c>
      <c r="G2513">
        <v>1</v>
      </c>
      <c r="H2513">
        <v>0</v>
      </c>
      <c r="I2513">
        <v>0</v>
      </c>
      <c r="J2513">
        <v>0</v>
      </c>
      <c r="K2513">
        <v>38</v>
      </c>
      <c r="L2513">
        <v>2.76688797507712</v>
      </c>
      <c r="M2513">
        <v>181.71771645366499</v>
      </c>
      <c r="N2513">
        <v>0</v>
      </c>
      <c r="O2513">
        <v>0</v>
      </c>
      <c r="P2513">
        <v>1</v>
      </c>
      <c r="Q2513">
        <v>0</v>
      </c>
      <c r="R2513">
        <v>30</v>
      </c>
      <c r="S2513">
        <v>3</v>
      </c>
    </row>
    <row r="2514" spans="1:19" x14ac:dyDescent="0.25">
      <c r="A2514" t="s">
        <v>32</v>
      </c>
      <c r="B2514">
        <v>9</v>
      </c>
      <c r="C2514">
        <v>69</v>
      </c>
      <c r="D2514">
        <v>1753</v>
      </c>
      <c r="E2514">
        <v>3.7650773387039399E-2</v>
      </c>
      <c r="F2514">
        <v>0</v>
      </c>
      <c r="G2514">
        <v>1</v>
      </c>
      <c r="H2514">
        <v>0</v>
      </c>
      <c r="I2514">
        <v>0</v>
      </c>
      <c r="J2514">
        <v>0.27650000000000002</v>
      </c>
      <c r="K2514">
        <v>22</v>
      </c>
      <c r="L2514">
        <v>2.8879110763989102</v>
      </c>
      <c r="M2514">
        <v>182.1147738727</v>
      </c>
      <c r="N2514">
        <v>0</v>
      </c>
      <c r="O2514">
        <v>0</v>
      </c>
      <c r="P2514">
        <v>1</v>
      </c>
      <c r="Q2514">
        <v>0</v>
      </c>
      <c r="R2514">
        <v>4</v>
      </c>
      <c r="S2514">
        <v>3</v>
      </c>
    </row>
    <row r="2515" spans="1:19" x14ac:dyDescent="0.25">
      <c r="A2515" t="s">
        <v>19</v>
      </c>
      <c r="B2515">
        <v>15</v>
      </c>
      <c r="C2515">
        <v>69</v>
      </c>
      <c r="D2515">
        <v>1648</v>
      </c>
      <c r="E2515">
        <v>3.7650773387039399E-2</v>
      </c>
      <c r="F2515">
        <v>0</v>
      </c>
      <c r="G2515">
        <v>0</v>
      </c>
      <c r="H2515">
        <v>1</v>
      </c>
      <c r="I2515">
        <v>0</v>
      </c>
      <c r="J2515">
        <v>1.0500000000000001E-2</v>
      </c>
      <c r="K2515">
        <v>16</v>
      </c>
      <c r="L2515">
        <v>2.9923077009685901</v>
      </c>
      <c r="M2515">
        <v>182.457282483493</v>
      </c>
      <c r="N2515">
        <v>0</v>
      </c>
      <c r="O2515">
        <v>0</v>
      </c>
      <c r="P2515">
        <v>1</v>
      </c>
      <c r="Q2515">
        <v>0</v>
      </c>
      <c r="R2515">
        <v>1</v>
      </c>
      <c r="S2515">
        <v>3</v>
      </c>
    </row>
    <row r="2516" spans="1:19" x14ac:dyDescent="0.25">
      <c r="A2516" t="s">
        <v>12</v>
      </c>
      <c r="B2516">
        <v>8</v>
      </c>
      <c r="C2516">
        <v>76</v>
      </c>
      <c r="D2516">
        <v>1562</v>
      </c>
      <c r="E2516">
        <v>3.7730474273588499E-2</v>
      </c>
      <c r="F2516">
        <v>0</v>
      </c>
      <c r="G2516">
        <v>1</v>
      </c>
      <c r="H2516">
        <v>0</v>
      </c>
      <c r="I2516">
        <v>0</v>
      </c>
      <c r="J2516">
        <v>0</v>
      </c>
      <c r="K2516">
        <v>12</v>
      </c>
      <c r="L2516">
        <v>2.09895923884558</v>
      </c>
      <c r="M2516">
        <v>179.52634920881101</v>
      </c>
      <c r="N2516">
        <v>0</v>
      </c>
      <c r="O2516">
        <v>0</v>
      </c>
      <c r="P2516">
        <v>1</v>
      </c>
      <c r="Q2516">
        <v>0</v>
      </c>
      <c r="R2516">
        <v>2</v>
      </c>
      <c r="S2516">
        <v>3</v>
      </c>
    </row>
    <row r="2517" spans="1:19" x14ac:dyDescent="0.25">
      <c r="A2517" t="s">
        <v>99</v>
      </c>
      <c r="B2517">
        <v>16</v>
      </c>
      <c r="C2517">
        <v>76</v>
      </c>
      <c r="D2517">
        <v>2523</v>
      </c>
      <c r="E2517">
        <v>3.7730474273588499E-2</v>
      </c>
      <c r="F2517">
        <v>0</v>
      </c>
      <c r="G2517">
        <v>1</v>
      </c>
      <c r="H2517">
        <v>0</v>
      </c>
      <c r="I2517">
        <v>0</v>
      </c>
      <c r="J2517">
        <v>0.65</v>
      </c>
      <c r="K2517">
        <v>38</v>
      </c>
      <c r="L2517">
        <v>2.3103512944757898</v>
      </c>
      <c r="M2517">
        <v>180.219892698411</v>
      </c>
      <c r="N2517">
        <v>0</v>
      </c>
      <c r="O2517">
        <v>0</v>
      </c>
      <c r="P2517">
        <v>1</v>
      </c>
      <c r="Q2517">
        <v>0</v>
      </c>
      <c r="R2517">
        <v>15</v>
      </c>
      <c r="S2517">
        <v>3</v>
      </c>
    </row>
    <row r="2518" spans="1:19" x14ac:dyDescent="0.25">
      <c r="A2518" t="s">
        <v>45</v>
      </c>
      <c r="B2518">
        <v>16</v>
      </c>
      <c r="C2518">
        <v>76</v>
      </c>
      <c r="D2518">
        <v>1887</v>
      </c>
      <c r="E2518">
        <v>3.7730474273588499E-2</v>
      </c>
      <c r="F2518">
        <v>0</v>
      </c>
      <c r="G2518">
        <v>0</v>
      </c>
      <c r="H2518">
        <v>0</v>
      </c>
      <c r="I2518">
        <v>1</v>
      </c>
      <c r="J2518">
        <v>0</v>
      </c>
      <c r="K2518">
        <v>24</v>
      </c>
      <c r="L2518">
        <v>2.4683903601233799</v>
      </c>
      <c r="M2518">
        <v>180.73839356995899</v>
      </c>
      <c r="N2518">
        <v>0</v>
      </c>
      <c r="O2518">
        <v>0</v>
      </c>
      <c r="P2518">
        <v>1</v>
      </c>
      <c r="Q2518">
        <v>0</v>
      </c>
      <c r="R2518">
        <v>6</v>
      </c>
      <c r="S2518">
        <v>3</v>
      </c>
    </row>
    <row r="2519" spans="1:19" x14ac:dyDescent="0.25">
      <c r="A2519" t="s">
        <v>113</v>
      </c>
      <c r="B2519">
        <v>16</v>
      </c>
      <c r="C2519">
        <v>76</v>
      </c>
      <c r="D2519">
        <v>2671</v>
      </c>
      <c r="E2519">
        <v>3.7730474273588499E-2</v>
      </c>
      <c r="F2519">
        <v>0</v>
      </c>
      <c r="G2519">
        <v>1</v>
      </c>
      <c r="H2519">
        <v>0</v>
      </c>
      <c r="I2519">
        <v>0</v>
      </c>
      <c r="J2519">
        <v>0</v>
      </c>
      <c r="K2519">
        <v>41</v>
      </c>
      <c r="L2519">
        <v>2.5670079293640899</v>
      </c>
      <c r="M2519">
        <v>181.061942025473</v>
      </c>
      <c r="N2519">
        <v>0</v>
      </c>
      <c r="O2519">
        <v>0</v>
      </c>
      <c r="P2519">
        <v>1</v>
      </c>
      <c r="Q2519">
        <v>0</v>
      </c>
      <c r="R2519">
        <v>20</v>
      </c>
      <c r="S2519">
        <v>3</v>
      </c>
    </row>
    <row r="2520" spans="1:19" x14ac:dyDescent="0.25">
      <c r="A2520" t="s">
        <v>38</v>
      </c>
      <c r="B2520">
        <v>16</v>
      </c>
      <c r="C2520">
        <v>76</v>
      </c>
      <c r="D2520">
        <v>1826</v>
      </c>
      <c r="E2520">
        <v>3.7730474273588499E-2</v>
      </c>
      <c r="F2520">
        <v>0</v>
      </c>
      <c r="G2520">
        <v>0</v>
      </c>
      <c r="H2520">
        <v>0</v>
      </c>
      <c r="I2520">
        <v>1</v>
      </c>
      <c r="J2520">
        <v>0</v>
      </c>
      <c r="K2520">
        <v>24</v>
      </c>
      <c r="L2520">
        <v>2.7489162999866701</v>
      </c>
      <c r="M2520">
        <v>181.658754265048</v>
      </c>
      <c r="N2520">
        <v>0</v>
      </c>
      <c r="O2520">
        <v>0</v>
      </c>
      <c r="P2520">
        <v>1</v>
      </c>
      <c r="Q2520">
        <v>0</v>
      </c>
      <c r="R2520">
        <v>22</v>
      </c>
      <c r="S2520">
        <v>3</v>
      </c>
    </row>
    <row r="2521" spans="1:19" x14ac:dyDescent="0.25">
      <c r="A2521" t="s">
        <v>26</v>
      </c>
      <c r="B2521">
        <v>8</v>
      </c>
      <c r="C2521">
        <v>76</v>
      </c>
      <c r="D2521">
        <v>1693</v>
      </c>
      <c r="E2521">
        <v>3.7730474273588499E-2</v>
      </c>
      <c r="F2521">
        <v>0</v>
      </c>
      <c r="G2521">
        <v>1</v>
      </c>
      <c r="H2521">
        <v>0</v>
      </c>
      <c r="I2521">
        <v>0</v>
      </c>
      <c r="J2521">
        <v>0</v>
      </c>
      <c r="K2521">
        <v>12</v>
      </c>
      <c r="L2521">
        <v>2.9312902848420901</v>
      </c>
      <c r="M2521">
        <v>182.257094110374</v>
      </c>
      <c r="N2521">
        <v>0</v>
      </c>
      <c r="O2521">
        <v>0</v>
      </c>
      <c r="P2521">
        <v>1</v>
      </c>
      <c r="Q2521">
        <v>0</v>
      </c>
      <c r="R2521">
        <v>3</v>
      </c>
      <c r="S2521">
        <v>3</v>
      </c>
    </row>
    <row r="2522" spans="1:19" x14ac:dyDescent="0.25">
      <c r="A2522" t="s">
        <v>73</v>
      </c>
      <c r="B2522">
        <v>16</v>
      </c>
      <c r="C2522">
        <v>76</v>
      </c>
      <c r="D2522">
        <v>2196</v>
      </c>
      <c r="E2522">
        <v>3.7730474273588499E-2</v>
      </c>
      <c r="F2522">
        <v>0</v>
      </c>
      <c r="G2522">
        <v>1</v>
      </c>
      <c r="H2522">
        <v>0</v>
      </c>
      <c r="I2522">
        <v>0</v>
      </c>
      <c r="J2522">
        <v>0</v>
      </c>
      <c r="K2522">
        <v>31</v>
      </c>
      <c r="L2522">
        <v>2.98324847733873</v>
      </c>
      <c r="M2522">
        <v>182.42756062119</v>
      </c>
      <c r="N2522">
        <v>0</v>
      </c>
      <c r="O2522">
        <v>0</v>
      </c>
      <c r="P2522">
        <v>1</v>
      </c>
      <c r="Q2522">
        <v>0</v>
      </c>
      <c r="R2522">
        <v>25</v>
      </c>
      <c r="S2522">
        <v>3</v>
      </c>
    </row>
    <row r="2523" spans="1:19" x14ac:dyDescent="0.25">
      <c r="A2523" t="s">
        <v>25</v>
      </c>
      <c r="B2523">
        <v>16</v>
      </c>
      <c r="C2523">
        <v>76</v>
      </c>
      <c r="D2523">
        <v>1688</v>
      </c>
      <c r="E2523">
        <v>3.7730474273588499E-2</v>
      </c>
      <c r="F2523">
        <v>0</v>
      </c>
      <c r="G2523">
        <v>1</v>
      </c>
      <c r="H2523">
        <v>0</v>
      </c>
      <c r="I2523">
        <v>0</v>
      </c>
      <c r="J2523">
        <v>0</v>
      </c>
      <c r="K2523">
        <v>28</v>
      </c>
      <c r="L2523">
        <v>3.2374655737323801</v>
      </c>
      <c r="M2523">
        <v>183.26160621303299</v>
      </c>
      <c r="N2523">
        <v>0</v>
      </c>
      <c r="O2523">
        <v>0</v>
      </c>
      <c r="P2523">
        <v>1</v>
      </c>
      <c r="Q2523">
        <v>0</v>
      </c>
      <c r="R2523">
        <v>10</v>
      </c>
      <c r="S2523">
        <v>3</v>
      </c>
    </row>
    <row r="2524" spans="1:19" x14ac:dyDescent="0.25">
      <c r="A2524" t="s">
        <v>80</v>
      </c>
      <c r="B2524">
        <v>9</v>
      </c>
      <c r="C2524">
        <v>69</v>
      </c>
      <c r="D2524">
        <v>567</v>
      </c>
      <c r="E2524">
        <v>3.8162892882391303E-2</v>
      </c>
      <c r="F2524">
        <v>0</v>
      </c>
      <c r="G2524">
        <v>1</v>
      </c>
      <c r="H2524">
        <v>0</v>
      </c>
      <c r="I2524">
        <v>0</v>
      </c>
      <c r="J2524">
        <v>0</v>
      </c>
      <c r="K2524">
        <v>22</v>
      </c>
      <c r="L2524">
        <v>0.51498704222574299</v>
      </c>
      <c r="M2524">
        <v>180.79959003354901</v>
      </c>
      <c r="N2524">
        <v>1</v>
      </c>
      <c r="O2524">
        <v>0</v>
      </c>
      <c r="P2524">
        <v>0</v>
      </c>
      <c r="Q2524">
        <v>0</v>
      </c>
      <c r="R2524">
        <v>4</v>
      </c>
      <c r="S2524">
        <v>3</v>
      </c>
    </row>
    <row r="2525" spans="1:19" x14ac:dyDescent="0.25">
      <c r="A2525" t="s">
        <v>66</v>
      </c>
      <c r="B2525">
        <v>9</v>
      </c>
      <c r="C2525">
        <v>69</v>
      </c>
      <c r="D2525">
        <v>432</v>
      </c>
      <c r="E2525">
        <v>3.8162892882391303E-2</v>
      </c>
      <c r="F2525">
        <v>0</v>
      </c>
      <c r="G2525">
        <v>1</v>
      </c>
      <c r="H2525">
        <v>0</v>
      </c>
      <c r="I2525">
        <v>0</v>
      </c>
      <c r="J2525">
        <v>8.0500000000000002E-2</v>
      </c>
      <c r="K2525">
        <v>22</v>
      </c>
      <c r="L2525">
        <v>0.61954266806876201</v>
      </c>
      <c r="M2525">
        <v>181.14262030206299</v>
      </c>
      <c r="N2525">
        <v>1</v>
      </c>
      <c r="O2525">
        <v>0</v>
      </c>
      <c r="P2525">
        <v>0</v>
      </c>
      <c r="Q2525">
        <v>0</v>
      </c>
      <c r="R2525">
        <v>4</v>
      </c>
      <c r="S2525">
        <v>3</v>
      </c>
    </row>
    <row r="2526" spans="1:19" x14ac:dyDescent="0.25">
      <c r="A2526" t="s">
        <v>38</v>
      </c>
      <c r="B2526">
        <v>9</v>
      </c>
      <c r="C2526">
        <v>69</v>
      </c>
      <c r="D2526">
        <v>224</v>
      </c>
      <c r="E2526">
        <v>3.8162892882391303E-2</v>
      </c>
      <c r="F2526">
        <v>0</v>
      </c>
      <c r="G2526">
        <v>0</v>
      </c>
      <c r="H2526">
        <v>0</v>
      </c>
      <c r="I2526">
        <v>1</v>
      </c>
      <c r="J2526">
        <v>0</v>
      </c>
      <c r="K2526">
        <v>18</v>
      </c>
      <c r="L2526">
        <v>0.82088674308079601</v>
      </c>
      <c r="M2526">
        <v>181.80319797598699</v>
      </c>
      <c r="N2526">
        <v>1</v>
      </c>
      <c r="O2526">
        <v>0</v>
      </c>
      <c r="P2526">
        <v>0</v>
      </c>
      <c r="Q2526">
        <v>0</v>
      </c>
      <c r="R2526">
        <v>2</v>
      </c>
      <c r="S2526">
        <v>3</v>
      </c>
    </row>
    <row r="2527" spans="1:19" x14ac:dyDescent="0.25">
      <c r="A2527" t="s">
        <v>26</v>
      </c>
      <c r="B2527">
        <v>15</v>
      </c>
      <c r="C2527">
        <v>69</v>
      </c>
      <c r="D2527">
        <v>122</v>
      </c>
      <c r="E2527">
        <v>3.8162892882391303E-2</v>
      </c>
      <c r="F2527">
        <v>0</v>
      </c>
      <c r="G2527">
        <v>1</v>
      </c>
      <c r="H2527">
        <v>0</v>
      </c>
      <c r="I2527">
        <v>0</v>
      </c>
      <c r="J2527">
        <v>0</v>
      </c>
      <c r="K2527">
        <v>29</v>
      </c>
      <c r="L2527">
        <v>0.99081316477441395</v>
      </c>
      <c r="M2527">
        <v>182.36069935949601</v>
      </c>
      <c r="N2527">
        <v>1</v>
      </c>
      <c r="O2527">
        <v>0</v>
      </c>
      <c r="P2527">
        <v>0</v>
      </c>
      <c r="Q2527">
        <v>0</v>
      </c>
      <c r="R2527">
        <v>7</v>
      </c>
      <c r="S2527">
        <v>3</v>
      </c>
    </row>
    <row r="2528" spans="1:19" x14ac:dyDescent="0.25">
      <c r="A2528" t="s">
        <v>33</v>
      </c>
      <c r="B2528">
        <v>15</v>
      </c>
      <c r="C2528">
        <v>69</v>
      </c>
      <c r="D2528">
        <v>187</v>
      </c>
      <c r="E2528">
        <v>3.8162892882391303E-2</v>
      </c>
      <c r="F2528">
        <v>0</v>
      </c>
      <c r="G2528">
        <v>1</v>
      </c>
      <c r="H2528">
        <v>0</v>
      </c>
      <c r="I2528">
        <v>0</v>
      </c>
      <c r="J2528">
        <v>0</v>
      </c>
      <c r="K2528">
        <v>36</v>
      </c>
      <c r="L2528">
        <v>1.49331110953554</v>
      </c>
      <c r="M2528">
        <v>184.00931466383099</v>
      </c>
      <c r="N2528">
        <v>1</v>
      </c>
      <c r="O2528">
        <v>0</v>
      </c>
      <c r="P2528">
        <v>0</v>
      </c>
      <c r="Q2528">
        <v>0</v>
      </c>
      <c r="R2528">
        <v>5</v>
      </c>
      <c r="S2528">
        <v>3</v>
      </c>
    </row>
    <row r="2529" spans="1:19" x14ac:dyDescent="0.25">
      <c r="A2529" t="s">
        <v>113</v>
      </c>
      <c r="B2529">
        <v>9</v>
      </c>
      <c r="C2529">
        <v>69</v>
      </c>
      <c r="D2529">
        <v>3881</v>
      </c>
      <c r="E2529">
        <v>3.8901697346824797E-2</v>
      </c>
      <c r="F2529">
        <v>0</v>
      </c>
      <c r="G2529">
        <v>1</v>
      </c>
      <c r="H2529">
        <v>0</v>
      </c>
      <c r="I2529">
        <v>0</v>
      </c>
      <c r="J2529">
        <v>0</v>
      </c>
      <c r="K2529">
        <v>17</v>
      </c>
      <c r="L2529">
        <v>2.2281436770043301</v>
      </c>
      <c r="M2529">
        <v>180.01018266733701</v>
      </c>
      <c r="N2529">
        <v>0</v>
      </c>
      <c r="O2529">
        <v>0</v>
      </c>
      <c r="P2529">
        <v>0</v>
      </c>
      <c r="Q2529">
        <v>1</v>
      </c>
      <c r="R2529">
        <v>4</v>
      </c>
      <c r="S2529">
        <v>3</v>
      </c>
    </row>
    <row r="2530" spans="1:19" x14ac:dyDescent="0.25">
      <c r="A2530" t="s">
        <v>45</v>
      </c>
      <c r="B2530">
        <v>9</v>
      </c>
      <c r="C2530">
        <v>69</v>
      </c>
      <c r="D2530">
        <v>3100</v>
      </c>
      <c r="E2530">
        <v>3.8901697346824797E-2</v>
      </c>
      <c r="F2530">
        <v>0</v>
      </c>
      <c r="G2530">
        <v>0</v>
      </c>
      <c r="H2530">
        <v>0</v>
      </c>
      <c r="I2530">
        <v>1</v>
      </c>
      <c r="J2530">
        <v>0</v>
      </c>
      <c r="K2530">
        <v>20</v>
      </c>
      <c r="L2530">
        <v>2.4740949627017099</v>
      </c>
      <c r="M2530">
        <v>180.81710945768299</v>
      </c>
      <c r="N2530">
        <v>0</v>
      </c>
      <c r="O2530">
        <v>0</v>
      </c>
      <c r="P2530">
        <v>0</v>
      </c>
      <c r="Q2530">
        <v>1</v>
      </c>
      <c r="R2530">
        <v>3</v>
      </c>
      <c r="S2530">
        <v>3</v>
      </c>
    </row>
    <row r="2531" spans="1:19" x14ac:dyDescent="0.25">
      <c r="A2531" t="s">
        <v>80</v>
      </c>
      <c r="B2531">
        <v>9</v>
      </c>
      <c r="C2531">
        <v>69</v>
      </c>
      <c r="D2531">
        <v>3498</v>
      </c>
      <c r="E2531">
        <v>3.8901697346824797E-2</v>
      </c>
      <c r="F2531">
        <v>0</v>
      </c>
      <c r="G2531">
        <v>1</v>
      </c>
      <c r="H2531">
        <v>0</v>
      </c>
      <c r="I2531">
        <v>0</v>
      </c>
      <c r="J2531">
        <v>0</v>
      </c>
      <c r="K2531">
        <v>23</v>
      </c>
      <c r="L2531">
        <v>2.5315078518840699</v>
      </c>
      <c r="M2531">
        <v>181.00547195499999</v>
      </c>
      <c r="N2531">
        <v>0</v>
      </c>
      <c r="O2531">
        <v>0</v>
      </c>
      <c r="P2531">
        <v>0</v>
      </c>
      <c r="Q2531">
        <v>1</v>
      </c>
      <c r="R2531">
        <v>3</v>
      </c>
      <c r="S2531">
        <v>3</v>
      </c>
    </row>
    <row r="2532" spans="1:19" x14ac:dyDescent="0.25">
      <c r="A2532" t="s">
        <v>66</v>
      </c>
      <c r="B2532">
        <v>9</v>
      </c>
      <c r="C2532">
        <v>69</v>
      </c>
      <c r="D2532">
        <v>3319</v>
      </c>
      <c r="E2532">
        <v>3.8901697346824797E-2</v>
      </c>
      <c r="F2532">
        <v>0</v>
      </c>
      <c r="G2532">
        <v>1</v>
      </c>
      <c r="H2532">
        <v>0</v>
      </c>
      <c r="I2532">
        <v>0</v>
      </c>
      <c r="J2532">
        <v>8.0500000000000002E-2</v>
      </c>
      <c r="K2532">
        <v>22</v>
      </c>
      <c r="L2532">
        <v>2.6025529417973998</v>
      </c>
      <c r="M2532">
        <v>181.23855952033301</v>
      </c>
      <c r="N2532">
        <v>0</v>
      </c>
      <c r="O2532">
        <v>0</v>
      </c>
      <c r="P2532">
        <v>0</v>
      </c>
      <c r="Q2532">
        <v>1</v>
      </c>
      <c r="R2532">
        <v>2</v>
      </c>
      <c r="S2532">
        <v>3</v>
      </c>
    </row>
    <row r="2533" spans="1:19" x14ac:dyDescent="0.25">
      <c r="A2533" t="s">
        <v>52</v>
      </c>
      <c r="B2533">
        <v>9</v>
      </c>
      <c r="C2533">
        <v>69</v>
      </c>
      <c r="D2533">
        <v>3165</v>
      </c>
      <c r="E2533">
        <v>3.8901697346824797E-2</v>
      </c>
      <c r="F2533">
        <v>1</v>
      </c>
      <c r="G2533">
        <v>0</v>
      </c>
      <c r="H2533">
        <v>1</v>
      </c>
      <c r="I2533">
        <v>0</v>
      </c>
      <c r="J2533">
        <v>0</v>
      </c>
      <c r="K2533">
        <v>18</v>
      </c>
      <c r="L2533">
        <v>2.67654198047134</v>
      </c>
      <c r="M2533">
        <v>181.48130571020801</v>
      </c>
      <c r="N2533">
        <v>0</v>
      </c>
      <c r="O2533">
        <v>0</v>
      </c>
      <c r="P2533">
        <v>0</v>
      </c>
      <c r="Q2533">
        <v>1</v>
      </c>
      <c r="R2533">
        <v>1</v>
      </c>
      <c r="S2533">
        <v>3</v>
      </c>
    </row>
    <row r="2534" spans="1:19" x14ac:dyDescent="0.25">
      <c r="A2534" t="s">
        <v>67</v>
      </c>
      <c r="B2534">
        <v>15</v>
      </c>
      <c r="C2534">
        <v>69</v>
      </c>
      <c r="D2534">
        <v>3341</v>
      </c>
      <c r="E2534">
        <v>3.8901697346824797E-2</v>
      </c>
      <c r="F2534">
        <v>0</v>
      </c>
      <c r="G2534">
        <v>1</v>
      </c>
      <c r="H2534">
        <v>0</v>
      </c>
      <c r="I2534">
        <v>0</v>
      </c>
      <c r="J2534">
        <v>4.5499999999999999E-2</v>
      </c>
      <c r="K2534">
        <v>36</v>
      </c>
      <c r="L2534">
        <v>2.8213533840889</v>
      </c>
      <c r="M2534">
        <v>181.95640874044901</v>
      </c>
      <c r="N2534">
        <v>0</v>
      </c>
      <c r="O2534">
        <v>0</v>
      </c>
      <c r="P2534">
        <v>0</v>
      </c>
      <c r="Q2534">
        <v>1</v>
      </c>
      <c r="R2534">
        <v>19</v>
      </c>
      <c r="S2534">
        <v>3</v>
      </c>
    </row>
    <row r="2535" spans="1:19" x14ac:dyDescent="0.25">
      <c r="A2535" t="s">
        <v>26</v>
      </c>
      <c r="B2535">
        <v>15</v>
      </c>
      <c r="C2535">
        <v>69</v>
      </c>
      <c r="D2535">
        <v>2920</v>
      </c>
      <c r="E2535">
        <v>3.8901697346824797E-2</v>
      </c>
      <c r="F2535">
        <v>0</v>
      </c>
      <c r="G2535">
        <v>1</v>
      </c>
      <c r="H2535">
        <v>0</v>
      </c>
      <c r="I2535">
        <v>0</v>
      </c>
      <c r="J2535">
        <v>0</v>
      </c>
      <c r="K2535">
        <v>28</v>
      </c>
      <c r="L2535">
        <v>2.9197171478162001</v>
      </c>
      <c r="M2535">
        <v>182.279124500709</v>
      </c>
      <c r="N2535">
        <v>0</v>
      </c>
      <c r="O2535">
        <v>0</v>
      </c>
      <c r="P2535">
        <v>0</v>
      </c>
      <c r="Q2535">
        <v>1</v>
      </c>
      <c r="R2535">
        <v>21</v>
      </c>
      <c r="S2535">
        <v>3</v>
      </c>
    </row>
    <row r="2536" spans="1:19" x14ac:dyDescent="0.25">
      <c r="A2536" t="s">
        <v>39</v>
      </c>
      <c r="B2536">
        <v>15</v>
      </c>
      <c r="C2536">
        <v>69</v>
      </c>
      <c r="D2536">
        <v>3052</v>
      </c>
      <c r="E2536">
        <v>3.8901697346824797E-2</v>
      </c>
      <c r="F2536">
        <v>0</v>
      </c>
      <c r="G2536">
        <v>0</v>
      </c>
      <c r="H2536">
        <v>1</v>
      </c>
      <c r="I2536">
        <v>0</v>
      </c>
      <c r="J2536">
        <v>0.44450000000000001</v>
      </c>
      <c r="K2536">
        <v>33</v>
      </c>
      <c r="L2536">
        <v>3.0983012444750302</v>
      </c>
      <c r="M2536">
        <v>182.865030329642</v>
      </c>
      <c r="N2536">
        <v>0</v>
      </c>
      <c r="O2536">
        <v>0</v>
      </c>
      <c r="P2536">
        <v>0</v>
      </c>
      <c r="Q2536">
        <v>1</v>
      </c>
      <c r="R2536">
        <v>9</v>
      </c>
      <c r="S2536">
        <v>3</v>
      </c>
    </row>
    <row r="2537" spans="1:19" x14ac:dyDescent="0.25">
      <c r="A2537" t="s">
        <v>113</v>
      </c>
      <c r="B2537">
        <v>9</v>
      </c>
      <c r="C2537">
        <v>69</v>
      </c>
      <c r="D2537">
        <v>1472</v>
      </c>
      <c r="E2537">
        <v>4.23844504636594E-2</v>
      </c>
      <c r="F2537">
        <v>0</v>
      </c>
      <c r="G2537">
        <v>1</v>
      </c>
      <c r="H2537">
        <v>0</v>
      </c>
      <c r="I2537">
        <v>0</v>
      </c>
      <c r="J2537">
        <v>0</v>
      </c>
      <c r="K2537">
        <v>18</v>
      </c>
      <c r="L2537">
        <v>0.93276797414856305</v>
      </c>
      <c r="M2537">
        <v>179.95026238237699</v>
      </c>
      <c r="N2537">
        <v>0</v>
      </c>
      <c r="O2537">
        <v>1</v>
      </c>
      <c r="P2537">
        <v>0</v>
      </c>
      <c r="Q2537">
        <v>0</v>
      </c>
      <c r="R2537">
        <v>1</v>
      </c>
      <c r="S2537">
        <v>3</v>
      </c>
    </row>
    <row r="2538" spans="1:19" x14ac:dyDescent="0.25">
      <c r="A2538" t="s">
        <v>92</v>
      </c>
      <c r="B2538">
        <v>9</v>
      </c>
      <c r="C2538">
        <v>69</v>
      </c>
      <c r="D2538">
        <v>1331</v>
      </c>
      <c r="E2538">
        <v>4.23844504636594E-2</v>
      </c>
      <c r="F2538">
        <v>0</v>
      </c>
      <c r="G2538">
        <v>1</v>
      </c>
      <c r="H2538">
        <v>0</v>
      </c>
      <c r="I2538">
        <v>0</v>
      </c>
      <c r="J2538">
        <v>0</v>
      </c>
      <c r="K2538">
        <v>30</v>
      </c>
      <c r="L2538">
        <v>1.11273816176041</v>
      </c>
      <c r="M2538">
        <v>180.54071575380701</v>
      </c>
      <c r="N2538">
        <v>0</v>
      </c>
      <c r="O2538">
        <v>1</v>
      </c>
      <c r="P2538">
        <v>0</v>
      </c>
      <c r="Q2538">
        <v>0</v>
      </c>
      <c r="R2538">
        <v>2</v>
      </c>
      <c r="S2538">
        <v>3</v>
      </c>
    </row>
    <row r="2539" spans="1:19" x14ac:dyDescent="0.25">
      <c r="A2539" t="s">
        <v>106</v>
      </c>
      <c r="B2539">
        <v>9</v>
      </c>
      <c r="C2539">
        <v>69</v>
      </c>
      <c r="D2539">
        <v>1419</v>
      </c>
      <c r="E2539">
        <v>4.23844504636594E-2</v>
      </c>
      <c r="F2539">
        <v>0</v>
      </c>
      <c r="G2539">
        <v>1</v>
      </c>
      <c r="H2539">
        <v>0</v>
      </c>
      <c r="I2539">
        <v>0</v>
      </c>
      <c r="J2539">
        <v>0</v>
      </c>
      <c r="K2539">
        <v>18</v>
      </c>
      <c r="L2539">
        <v>1.3587707796269799</v>
      </c>
      <c r="M2539">
        <v>181.34790938197801</v>
      </c>
      <c r="N2539">
        <v>0</v>
      </c>
      <c r="O2539">
        <v>1</v>
      </c>
      <c r="P2539">
        <v>0</v>
      </c>
      <c r="Q2539">
        <v>0</v>
      </c>
      <c r="R2539">
        <v>1</v>
      </c>
      <c r="S2539">
        <v>3</v>
      </c>
    </row>
    <row r="2540" spans="1:19" x14ac:dyDescent="0.25">
      <c r="A2540" t="s">
        <v>60</v>
      </c>
      <c r="B2540">
        <v>15</v>
      </c>
      <c r="C2540">
        <v>69</v>
      </c>
      <c r="D2540">
        <v>1059</v>
      </c>
      <c r="E2540">
        <v>4.23844504636594E-2</v>
      </c>
      <c r="F2540">
        <v>0</v>
      </c>
      <c r="G2540">
        <v>1</v>
      </c>
      <c r="H2540">
        <v>0</v>
      </c>
      <c r="I2540">
        <v>0</v>
      </c>
      <c r="J2540">
        <v>0</v>
      </c>
      <c r="K2540">
        <v>30</v>
      </c>
      <c r="L2540">
        <v>1.4935971844484</v>
      </c>
      <c r="M2540">
        <v>181.79025322981801</v>
      </c>
      <c r="N2540">
        <v>0</v>
      </c>
      <c r="O2540">
        <v>1</v>
      </c>
      <c r="P2540">
        <v>0</v>
      </c>
      <c r="Q2540">
        <v>0</v>
      </c>
      <c r="R2540">
        <v>12</v>
      </c>
      <c r="S2540">
        <v>3</v>
      </c>
    </row>
    <row r="2541" spans="1:19" x14ac:dyDescent="0.25">
      <c r="A2541" t="s">
        <v>32</v>
      </c>
      <c r="B2541">
        <v>9</v>
      </c>
      <c r="C2541">
        <v>69</v>
      </c>
      <c r="D2541">
        <v>862</v>
      </c>
      <c r="E2541">
        <v>4.23844504636594E-2</v>
      </c>
      <c r="F2541">
        <v>0</v>
      </c>
      <c r="G2541">
        <v>1</v>
      </c>
      <c r="H2541">
        <v>0</v>
      </c>
      <c r="I2541">
        <v>0</v>
      </c>
      <c r="J2541">
        <v>0.27650000000000002</v>
      </c>
      <c r="K2541">
        <v>27</v>
      </c>
      <c r="L2541">
        <v>1.7264038920593301</v>
      </c>
      <c r="M2541">
        <v>182.55405476397399</v>
      </c>
      <c r="N2541">
        <v>0</v>
      </c>
      <c r="O2541">
        <v>1</v>
      </c>
      <c r="P2541">
        <v>0</v>
      </c>
      <c r="Q2541">
        <v>0</v>
      </c>
      <c r="R2541">
        <v>1</v>
      </c>
      <c r="S2541">
        <v>3</v>
      </c>
    </row>
    <row r="2542" spans="1:19" x14ac:dyDescent="0.25">
      <c r="A2542" t="s">
        <v>93</v>
      </c>
      <c r="B2542">
        <v>9</v>
      </c>
      <c r="C2542">
        <v>75</v>
      </c>
      <c r="D2542">
        <v>688</v>
      </c>
      <c r="E2542">
        <v>4.7498301235067798E-2</v>
      </c>
      <c r="F2542">
        <v>0</v>
      </c>
      <c r="G2542">
        <v>1</v>
      </c>
      <c r="H2542">
        <v>0</v>
      </c>
      <c r="I2542">
        <v>0</v>
      </c>
      <c r="J2542">
        <v>0.48</v>
      </c>
      <c r="K2542">
        <v>22</v>
      </c>
      <c r="L2542">
        <v>0.250825946625852</v>
      </c>
      <c r="M2542">
        <v>179.932919772395</v>
      </c>
      <c r="N2542">
        <v>1</v>
      </c>
      <c r="O2542">
        <v>0</v>
      </c>
      <c r="P2542">
        <v>0</v>
      </c>
      <c r="Q2542">
        <v>0</v>
      </c>
      <c r="R2542">
        <v>1</v>
      </c>
      <c r="S2542">
        <v>3</v>
      </c>
    </row>
    <row r="2543" spans="1:19" x14ac:dyDescent="0.25">
      <c r="A2543" t="s">
        <v>81</v>
      </c>
      <c r="B2543">
        <v>9</v>
      </c>
      <c r="C2543">
        <v>75</v>
      </c>
      <c r="D2543">
        <v>583</v>
      </c>
      <c r="E2543">
        <v>4.7498301235067798E-2</v>
      </c>
      <c r="F2543">
        <v>0</v>
      </c>
      <c r="G2543">
        <v>1</v>
      </c>
      <c r="H2543">
        <v>0</v>
      </c>
      <c r="I2543">
        <v>0</v>
      </c>
      <c r="J2543">
        <v>1.0500000000000001E-2</v>
      </c>
      <c r="K2543">
        <v>21</v>
      </c>
      <c r="L2543">
        <v>0.52039926361282696</v>
      </c>
      <c r="M2543">
        <v>180.817346665396</v>
      </c>
      <c r="N2543">
        <v>1</v>
      </c>
      <c r="O2543">
        <v>0</v>
      </c>
      <c r="P2543">
        <v>0</v>
      </c>
      <c r="Q2543">
        <v>0</v>
      </c>
      <c r="R2543">
        <v>2</v>
      </c>
      <c r="S2543">
        <v>3</v>
      </c>
    </row>
    <row r="2544" spans="1:19" x14ac:dyDescent="0.25">
      <c r="A2544" t="s">
        <v>59</v>
      </c>
      <c r="B2544">
        <v>15</v>
      </c>
      <c r="C2544">
        <v>75</v>
      </c>
      <c r="D2544">
        <v>369</v>
      </c>
      <c r="E2544">
        <v>4.7498301235067798E-2</v>
      </c>
      <c r="F2544">
        <v>0</v>
      </c>
      <c r="G2544">
        <v>1</v>
      </c>
      <c r="H2544">
        <v>0</v>
      </c>
      <c r="I2544">
        <v>0</v>
      </c>
      <c r="J2544">
        <v>0</v>
      </c>
      <c r="K2544">
        <v>36</v>
      </c>
      <c r="L2544">
        <v>0.59744745167950497</v>
      </c>
      <c r="M2544">
        <v>181.070129434644</v>
      </c>
      <c r="N2544">
        <v>1</v>
      </c>
      <c r="O2544">
        <v>0</v>
      </c>
      <c r="P2544">
        <v>0</v>
      </c>
      <c r="Q2544">
        <v>0</v>
      </c>
      <c r="R2544">
        <v>9</v>
      </c>
      <c r="S2544">
        <v>3</v>
      </c>
    </row>
    <row r="2545" spans="1:19" x14ac:dyDescent="0.25">
      <c r="A2545" t="s">
        <v>92</v>
      </c>
      <c r="B2545">
        <v>15</v>
      </c>
      <c r="C2545">
        <v>75</v>
      </c>
      <c r="D2545">
        <v>681</v>
      </c>
      <c r="E2545">
        <v>4.7498301235067798E-2</v>
      </c>
      <c r="F2545">
        <v>0</v>
      </c>
      <c r="G2545">
        <v>1</v>
      </c>
      <c r="H2545">
        <v>0</v>
      </c>
      <c r="I2545">
        <v>0</v>
      </c>
      <c r="J2545">
        <v>0</v>
      </c>
      <c r="K2545">
        <v>34</v>
      </c>
      <c r="L2545">
        <v>0.93995829103654005</v>
      </c>
      <c r="M2545">
        <v>182.19385266088099</v>
      </c>
      <c r="N2545">
        <v>1</v>
      </c>
      <c r="O2545">
        <v>0</v>
      </c>
      <c r="P2545">
        <v>0</v>
      </c>
      <c r="Q2545">
        <v>0</v>
      </c>
      <c r="R2545">
        <v>21</v>
      </c>
      <c r="S2545">
        <v>3</v>
      </c>
    </row>
    <row r="2546" spans="1:19" x14ac:dyDescent="0.25">
      <c r="A2546" t="s">
        <v>33</v>
      </c>
      <c r="B2546">
        <v>9</v>
      </c>
      <c r="C2546">
        <v>75</v>
      </c>
      <c r="D2546">
        <v>182</v>
      </c>
      <c r="E2546">
        <v>4.7498301235067798E-2</v>
      </c>
      <c r="F2546">
        <v>0</v>
      </c>
      <c r="G2546">
        <v>1</v>
      </c>
      <c r="H2546">
        <v>0</v>
      </c>
      <c r="I2546">
        <v>0</v>
      </c>
      <c r="J2546">
        <v>0</v>
      </c>
      <c r="K2546">
        <v>20</v>
      </c>
      <c r="L2546">
        <v>0.99921130586164997</v>
      </c>
      <c r="M2546">
        <v>182.38825231581899</v>
      </c>
      <c r="N2546">
        <v>1</v>
      </c>
      <c r="O2546">
        <v>0</v>
      </c>
      <c r="P2546">
        <v>0</v>
      </c>
      <c r="Q2546">
        <v>0</v>
      </c>
      <c r="R2546">
        <v>1</v>
      </c>
      <c r="S2546">
        <v>3</v>
      </c>
    </row>
    <row r="2547" spans="1:19" x14ac:dyDescent="0.25">
      <c r="A2547" t="s">
        <v>18</v>
      </c>
      <c r="B2547">
        <v>15</v>
      </c>
      <c r="C2547">
        <v>75</v>
      </c>
      <c r="D2547">
        <v>83</v>
      </c>
      <c r="E2547">
        <v>4.7498301235067798E-2</v>
      </c>
      <c r="F2547">
        <v>0</v>
      </c>
      <c r="G2547">
        <v>1</v>
      </c>
      <c r="H2547">
        <v>0</v>
      </c>
      <c r="I2547">
        <v>0</v>
      </c>
      <c r="J2547">
        <v>0</v>
      </c>
      <c r="K2547">
        <v>33</v>
      </c>
      <c r="L2547">
        <v>1.30373724098763</v>
      </c>
      <c r="M2547">
        <v>183.387353152847</v>
      </c>
      <c r="N2547">
        <v>1</v>
      </c>
      <c r="O2547">
        <v>0</v>
      </c>
      <c r="P2547">
        <v>0</v>
      </c>
      <c r="Q2547">
        <v>0</v>
      </c>
      <c r="R2547">
        <v>10</v>
      </c>
      <c r="S2547">
        <v>3</v>
      </c>
    </row>
    <row r="2548" spans="1:19" x14ac:dyDescent="0.25">
      <c r="A2548" t="s">
        <v>12</v>
      </c>
      <c r="B2548">
        <v>9</v>
      </c>
      <c r="C2548">
        <v>75</v>
      </c>
      <c r="D2548">
        <v>2784</v>
      </c>
      <c r="E2548">
        <v>4.9266179065309702E-2</v>
      </c>
      <c r="F2548">
        <v>0</v>
      </c>
      <c r="G2548">
        <v>1</v>
      </c>
      <c r="H2548">
        <v>0</v>
      </c>
      <c r="I2548">
        <v>0</v>
      </c>
      <c r="J2548">
        <v>0</v>
      </c>
      <c r="K2548">
        <v>16</v>
      </c>
      <c r="L2548">
        <v>2.1728672004360399</v>
      </c>
      <c r="M2548">
        <v>179.82882939775601</v>
      </c>
      <c r="N2548">
        <v>0</v>
      </c>
      <c r="O2548">
        <v>0</v>
      </c>
      <c r="P2548">
        <v>0</v>
      </c>
      <c r="Q2548">
        <v>1</v>
      </c>
      <c r="R2548">
        <v>4</v>
      </c>
      <c r="S2548">
        <v>3</v>
      </c>
    </row>
    <row r="2549" spans="1:19" x14ac:dyDescent="0.25">
      <c r="A2549" t="s">
        <v>99</v>
      </c>
      <c r="B2549">
        <v>15</v>
      </c>
      <c r="C2549">
        <v>75</v>
      </c>
      <c r="D2549">
        <v>3740</v>
      </c>
      <c r="E2549">
        <v>4.9266179065309702E-2</v>
      </c>
      <c r="F2549">
        <v>0</v>
      </c>
      <c r="G2549">
        <v>1</v>
      </c>
      <c r="H2549">
        <v>0</v>
      </c>
      <c r="I2549">
        <v>0</v>
      </c>
      <c r="J2549">
        <v>0.65</v>
      </c>
      <c r="K2549">
        <v>39</v>
      </c>
      <c r="L2549">
        <v>2.3094217259056</v>
      </c>
      <c r="M2549">
        <v>180.27684293276101</v>
      </c>
      <c r="N2549">
        <v>0</v>
      </c>
      <c r="O2549">
        <v>0</v>
      </c>
      <c r="P2549">
        <v>0</v>
      </c>
      <c r="Q2549">
        <v>1</v>
      </c>
      <c r="R2549">
        <v>15</v>
      </c>
      <c r="S2549">
        <v>3</v>
      </c>
    </row>
    <row r="2550" spans="1:19" x14ac:dyDescent="0.25">
      <c r="A2550" t="s">
        <v>19</v>
      </c>
      <c r="B2550">
        <v>9</v>
      </c>
      <c r="C2550">
        <v>75</v>
      </c>
      <c r="D2550">
        <v>2863</v>
      </c>
      <c r="E2550">
        <v>4.9266179065309702E-2</v>
      </c>
      <c r="F2550">
        <v>0</v>
      </c>
      <c r="G2550">
        <v>0</v>
      </c>
      <c r="H2550">
        <v>1</v>
      </c>
      <c r="I2550">
        <v>0</v>
      </c>
      <c r="J2550">
        <v>1.0500000000000001E-2</v>
      </c>
      <c r="K2550">
        <v>22</v>
      </c>
      <c r="L2550">
        <v>2.5098772556547702</v>
      </c>
      <c r="M2550">
        <v>180.93450543193799</v>
      </c>
      <c r="N2550">
        <v>0</v>
      </c>
      <c r="O2550">
        <v>0</v>
      </c>
      <c r="P2550">
        <v>0</v>
      </c>
      <c r="Q2550">
        <v>1</v>
      </c>
      <c r="R2550">
        <v>2</v>
      </c>
      <c r="S2550">
        <v>3</v>
      </c>
    </row>
    <row r="2551" spans="1:19" x14ac:dyDescent="0.25">
      <c r="A2551" t="s">
        <v>39</v>
      </c>
      <c r="B2551">
        <v>9</v>
      </c>
      <c r="C2551">
        <v>75</v>
      </c>
      <c r="D2551">
        <v>3049</v>
      </c>
      <c r="E2551">
        <v>4.9266179065309702E-2</v>
      </c>
      <c r="F2551">
        <v>0</v>
      </c>
      <c r="G2551">
        <v>0</v>
      </c>
      <c r="H2551">
        <v>1</v>
      </c>
      <c r="I2551">
        <v>0</v>
      </c>
      <c r="J2551">
        <v>0.44450000000000001</v>
      </c>
      <c r="K2551">
        <v>19</v>
      </c>
      <c r="L2551">
        <v>2.5621060475492201</v>
      </c>
      <c r="M2551">
        <v>181.10585973605399</v>
      </c>
      <c r="N2551">
        <v>0</v>
      </c>
      <c r="O2551">
        <v>0</v>
      </c>
      <c r="P2551">
        <v>0</v>
      </c>
      <c r="Q2551">
        <v>1</v>
      </c>
      <c r="R2551">
        <v>1</v>
      </c>
      <c r="S2551">
        <v>3</v>
      </c>
    </row>
    <row r="2552" spans="1:19" x14ac:dyDescent="0.25">
      <c r="A2552" t="s">
        <v>107</v>
      </c>
      <c r="B2552">
        <v>9</v>
      </c>
      <c r="C2552">
        <v>75</v>
      </c>
      <c r="D2552">
        <v>3811</v>
      </c>
      <c r="E2552">
        <v>4.9266179065309702E-2</v>
      </c>
      <c r="F2552">
        <v>0</v>
      </c>
      <c r="G2552">
        <v>1</v>
      </c>
      <c r="H2552">
        <v>0</v>
      </c>
      <c r="I2552">
        <v>0</v>
      </c>
      <c r="J2552">
        <v>0</v>
      </c>
      <c r="K2552">
        <v>23</v>
      </c>
      <c r="L2552">
        <v>2.69926803618932</v>
      </c>
      <c r="M2552">
        <v>181.555866260464</v>
      </c>
      <c r="N2552">
        <v>0</v>
      </c>
      <c r="O2552">
        <v>0</v>
      </c>
      <c r="P2552">
        <v>0</v>
      </c>
      <c r="Q2552">
        <v>1</v>
      </c>
      <c r="R2552">
        <v>6</v>
      </c>
      <c r="S2552">
        <v>3</v>
      </c>
    </row>
    <row r="2553" spans="1:19" x14ac:dyDescent="0.25">
      <c r="A2553" t="s">
        <v>92</v>
      </c>
      <c r="B2553">
        <v>15</v>
      </c>
      <c r="C2553">
        <v>75</v>
      </c>
      <c r="D2553">
        <v>3657</v>
      </c>
      <c r="E2553">
        <v>4.9266179065309702E-2</v>
      </c>
      <c r="F2553">
        <v>0</v>
      </c>
      <c r="G2553">
        <v>1</v>
      </c>
      <c r="H2553">
        <v>0</v>
      </c>
      <c r="I2553">
        <v>0</v>
      </c>
      <c r="J2553">
        <v>0</v>
      </c>
      <c r="K2553">
        <v>37</v>
      </c>
      <c r="L2553">
        <v>2.7826620657623198</v>
      </c>
      <c r="M2553">
        <v>181.82946871969301</v>
      </c>
      <c r="N2553">
        <v>0</v>
      </c>
      <c r="O2553">
        <v>0</v>
      </c>
      <c r="P2553">
        <v>0</v>
      </c>
      <c r="Q2553">
        <v>1</v>
      </c>
      <c r="R2553">
        <v>15</v>
      </c>
      <c r="S2553">
        <v>3</v>
      </c>
    </row>
    <row r="2554" spans="1:19" x14ac:dyDescent="0.25">
      <c r="A2554" t="s">
        <v>32</v>
      </c>
      <c r="B2554">
        <v>15</v>
      </c>
      <c r="C2554">
        <v>75</v>
      </c>
      <c r="D2554">
        <v>2978</v>
      </c>
      <c r="E2554">
        <v>4.9266179065309702E-2</v>
      </c>
      <c r="F2554">
        <v>0</v>
      </c>
      <c r="G2554">
        <v>1</v>
      </c>
      <c r="H2554">
        <v>0</v>
      </c>
      <c r="I2554">
        <v>0</v>
      </c>
      <c r="J2554">
        <v>0.27650000000000002</v>
      </c>
      <c r="K2554">
        <v>35</v>
      </c>
      <c r="L2554">
        <v>2.9024329970816698</v>
      </c>
      <c r="M2554">
        <v>182.22241796942799</v>
      </c>
      <c r="N2554">
        <v>0</v>
      </c>
      <c r="O2554">
        <v>0</v>
      </c>
      <c r="P2554">
        <v>0</v>
      </c>
      <c r="Q2554">
        <v>1</v>
      </c>
      <c r="R2554">
        <v>14</v>
      </c>
      <c r="S2554">
        <v>3</v>
      </c>
    </row>
    <row r="2555" spans="1:19" x14ac:dyDescent="0.25">
      <c r="A2555" t="s">
        <v>52</v>
      </c>
      <c r="B2555">
        <v>15</v>
      </c>
      <c r="C2555">
        <v>75</v>
      </c>
      <c r="D2555">
        <v>3170</v>
      </c>
      <c r="E2555">
        <v>4.9266179065309702E-2</v>
      </c>
      <c r="F2555">
        <v>1</v>
      </c>
      <c r="G2555">
        <v>0</v>
      </c>
      <c r="H2555">
        <v>1</v>
      </c>
      <c r="I2555">
        <v>0</v>
      </c>
      <c r="J2555">
        <v>0</v>
      </c>
      <c r="K2555">
        <v>20</v>
      </c>
      <c r="L2555">
        <v>3.1217460741846699</v>
      </c>
      <c r="M2555">
        <v>182.941949062286</v>
      </c>
      <c r="N2555">
        <v>0</v>
      </c>
      <c r="O2555">
        <v>0</v>
      </c>
      <c r="P2555">
        <v>0</v>
      </c>
      <c r="Q2555">
        <v>1</v>
      </c>
      <c r="R2555">
        <v>1</v>
      </c>
      <c r="S2555">
        <v>3</v>
      </c>
    </row>
    <row r="2556" spans="1:19" x14ac:dyDescent="0.25">
      <c r="A2556" t="s">
        <v>59</v>
      </c>
      <c r="B2556">
        <v>10</v>
      </c>
      <c r="C2556">
        <v>70</v>
      </c>
      <c r="D2556">
        <v>2019</v>
      </c>
      <c r="E2556">
        <v>4.9839714178630097E-2</v>
      </c>
      <c r="F2556">
        <v>0</v>
      </c>
      <c r="G2556">
        <v>1</v>
      </c>
      <c r="H2556">
        <v>0</v>
      </c>
      <c r="I2556">
        <v>0</v>
      </c>
      <c r="J2556">
        <v>0</v>
      </c>
      <c r="K2556">
        <v>26</v>
      </c>
      <c r="L2556">
        <v>2.1007850280850699</v>
      </c>
      <c r="M2556">
        <v>179.53233933098801</v>
      </c>
      <c r="N2556">
        <v>0</v>
      </c>
      <c r="O2556">
        <v>0</v>
      </c>
      <c r="P2556">
        <v>1</v>
      </c>
      <c r="Q2556">
        <v>0</v>
      </c>
      <c r="R2556">
        <v>3</v>
      </c>
      <c r="S2556">
        <v>3</v>
      </c>
    </row>
    <row r="2557" spans="1:19" x14ac:dyDescent="0.25">
      <c r="A2557" t="s">
        <v>93</v>
      </c>
      <c r="B2557">
        <v>14</v>
      </c>
      <c r="C2557">
        <v>70</v>
      </c>
      <c r="D2557">
        <v>2456</v>
      </c>
      <c r="E2557">
        <v>4.9839714178630097E-2</v>
      </c>
      <c r="F2557">
        <v>0</v>
      </c>
      <c r="G2557">
        <v>1</v>
      </c>
      <c r="H2557">
        <v>0</v>
      </c>
      <c r="I2557">
        <v>0</v>
      </c>
      <c r="J2557">
        <v>0.48</v>
      </c>
      <c r="K2557">
        <v>37</v>
      </c>
      <c r="L2557">
        <v>2.4213100448574298</v>
      </c>
      <c r="M2557">
        <v>180.58393059336399</v>
      </c>
      <c r="N2557">
        <v>0</v>
      </c>
      <c r="O2557">
        <v>0</v>
      </c>
      <c r="P2557">
        <v>1</v>
      </c>
      <c r="Q2557">
        <v>0</v>
      </c>
      <c r="R2557">
        <v>20</v>
      </c>
      <c r="S2557">
        <v>3</v>
      </c>
    </row>
    <row r="2558" spans="1:19" x14ac:dyDescent="0.25">
      <c r="A2558" t="s">
        <v>45</v>
      </c>
      <c r="B2558">
        <v>10</v>
      </c>
      <c r="C2558">
        <v>70</v>
      </c>
      <c r="D2558">
        <v>1881</v>
      </c>
      <c r="E2558">
        <v>4.9839714178630097E-2</v>
      </c>
      <c r="F2558">
        <v>0</v>
      </c>
      <c r="G2558">
        <v>0</v>
      </c>
      <c r="H2558">
        <v>0</v>
      </c>
      <c r="I2558">
        <v>1</v>
      </c>
      <c r="J2558">
        <v>0</v>
      </c>
      <c r="K2558">
        <v>23</v>
      </c>
      <c r="L2558">
        <v>2.47861916983465</v>
      </c>
      <c r="M2558">
        <v>180.771952656938</v>
      </c>
      <c r="N2558">
        <v>0</v>
      </c>
      <c r="O2558">
        <v>0</v>
      </c>
      <c r="P2558">
        <v>1</v>
      </c>
      <c r="Q2558">
        <v>0</v>
      </c>
      <c r="R2558">
        <v>9</v>
      </c>
      <c r="S2558">
        <v>3</v>
      </c>
    </row>
    <row r="2559" spans="1:19" x14ac:dyDescent="0.25">
      <c r="A2559" t="s">
        <v>66</v>
      </c>
      <c r="B2559">
        <v>10</v>
      </c>
      <c r="C2559">
        <v>70</v>
      </c>
      <c r="D2559">
        <v>2099</v>
      </c>
      <c r="E2559">
        <v>4.9839714178630097E-2</v>
      </c>
      <c r="F2559">
        <v>0</v>
      </c>
      <c r="G2559">
        <v>1</v>
      </c>
      <c r="H2559">
        <v>0</v>
      </c>
      <c r="I2559">
        <v>0</v>
      </c>
      <c r="J2559">
        <v>8.0500000000000002E-2</v>
      </c>
      <c r="K2559">
        <v>23</v>
      </c>
      <c r="L2559">
        <v>2.5539904750083502</v>
      </c>
      <c r="M2559">
        <v>181.01923384189101</v>
      </c>
      <c r="N2559">
        <v>0</v>
      </c>
      <c r="O2559">
        <v>0</v>
      </c>
      <c r="P2559">
        <v>1</v>
      </c>
      <c r="Q2559">
        <v>0</v>
      </c>
      <c r="R2559">
        <v>1</v>
      </c>
      <c r="S2559">
        <v>3</v>
      </c>
    </row>
    <row r="2560" spans="1:19" x14ac:dyDescent="0.25">
      <c r="A2560" t="s">
        <v>74</v>
      </c>
      <c r="B2560">
        <v>14</v>
      </c>
      <c r="C2560">
        <v>70</v>
      </c>
      <c r="D2560">
        <v>2213</v>
      </c>
      <c r="E2560">
        <v>4.9839714178630097E-2</v>
      </c>
      <c r="F2560">
        <v>0</v>
      </c>
      <c r="G2560">
        <v>0</v>
      </c>
      <c r="H2560">
        <v>0</v>
      </c>
      <c r="I2560">
        <v>1</v>
      </c>
      <c r="J2560">
        <v>1.0500000000000001E-2</v>
      </c>
      <c r="K2560">
        <v>32</v>
      </c>
      <c r="L2560">
        <v>2.6288822891443799</v>
      </c>
      <c r="M2560">
        <v>181.264941893518</v>
      </c>
      <c r="N2560">
        <v>0</v>
      </c>
      <c r="O2560">
        <v>0</v>
      </c>
      <c r="P2560">
        <v>1</v>
      </c>
      <c r="Q2560">
        <v>0</v>
      </c>
      <c r="R2560">
        <v>14</v>
      </c>
      <c r="S2560">
        <v>3</v>
      </c>
    </row>
    <row r="2561" spans="1:19" x14ac:dyDescent="0.25">
      <c r="A2561" t="s">
        <v>52</v>
      </c>
      <c r="B2561">
        <v>10</v>
      </c>
      <c r="C2561">
        <v>70</v>
      </c>
      <c r="D2561">
        <v>1947</v>
      </c>
      <c r="E2561">
        <v>4.9839714178630097E-2</v>
      </c>
      <c r="F2561">
        <v>1</v>
      </c>
      <c r="G2561">
        <v>0</v>
      </c>
      <c r="H2561">
        <v>1</v>
      </c>
      <c r="I2561">
        <v>0</v>
      </c>
      <c r="J2561">
        <v>0</v>
      </c>
      <c r="K2561">
        <v>20</v>
      </c>
      <c r="L2561">
        <v>2.7513072473180098</v>
      </c>
      <c r="M2561">
        <v>181.66659858044</v>
      </c>
      <c r="N2561">
        <v>0</v>
      </c>
      <c r="O2561">
        <v>0</v>
      </c>
      <c r="P2561">
        <v>1</v>
      </c>
      <c r="Q2561">
        <v>0</v>
      </c>
      <c r="R2561">
        <v>5</v>
      </c>
      <c r="S2561">
        <v>3</v>
      </c>
    </row>
    <row r="2562" spans="1:19" x14ac:dyDescent="0.25">
      <c r="A2562" t="s">
        <v>53</v>
      </c>
      <c r="B2562">
        <v>14</v>
      </c>
      <c r="C2562">
        <v>70</v>
      </c>
      <c r="D2562">
        <v>1963</v>
      </c>
      <c r="E2562">
        <v>4.9839714178630097E-2</v>
      </c>
      <c r="F2562">
        <v>0</v>
      </c>
      <c r="G2562">
        <v>1</v>
      </c>
      <c r="H2562">
        <v>0</v>
      </c>
      <c r="I2562">
        <v>0</v>
      </c>
      <c r="J2562">
        <v>0.13300000000000001</v>
      </c>
      <c r="K2562">
        <v>34</v>
      </c>
      <c r="L2562">
        <v>2.8699816191129002</v>
      </c>
      <c r="M2562">
        <v>182.05595019393999</v>
      </c>
      <c r="N2562">
        <v>0</v>
      </c>
      <c r="O2562">
        <v>0</v>
      </c>
      <c r="P2562">
        <v>1</v>
      </c>
      <c r="Q2562">
        <v>0</v>
      </c>
      <c r="R2562">
        <v>28</v>
      </c>
      <c r="S2562">
        <v>3</v>
      </c>
    </row>
    <row r="2563" spans="1:19" x14ac:dyDescent="0.25">
      <c r="A2563" t="s">
        <v>33</v>
      </c>
      <c r="B2563">
        <v>14</v>
      </c>
      <c r="C2563">
        <v>70</v>
      </c>
      <c r="D2563">
        <v>1769</v>
      </c>
      <c r="E2563">
        <v>4.9839714178630097E-2</v>
      </c>
      <c r="F2563">
        <v>0</v>
      </c>
      <c r="G2563">
        <v>1</v>
      </c>
      <c r="H2563">
        <v>0</v>
      </c>
      <c r="I2563">
        <v>0</v>
      </c>
      <c r="J2563">
        <v>0</v>
      </c>
      <c r="K2563">
        <v>34</v>
      </c>
      <c r="L2563">
        <v>3.1623566025619598</v>
      </c>
      <c r="M2563">
        <v>183.01518570394299</v>
      </c>
      <c r="N2563">
        <v>0</v>
      </c>
      <c r="O2563">
        <v>0</v>
      </c>
      <c r="P2563">
        <v>1</v>
      </c>
      <c r="Q2563">
        <v>0</v>
      </c>
      <c r="R2563">
        <v>25</v>
      </c>
      <c r="S2563">
        <v>3</v>
      </c>
    </row>
    <row r="2564" spans="1:19" x14ac:dyDescent="0.25">
      <c r="A2564" t="s">
        <v>87</v>
      </c>
      <c r="B2564">
        <v>9</v>
      </c>
      <c r="C2564">
        <v>75</v>
      </c>
      <c r="D2564">
        <v>2379</v>
      </c>
      <c r="E2564">
        <v>4.9934092900660601E-2</v>
      </c>
      <c r="F2564">
        <v>0</v>
      </c>
      <c r="G2564">
        <v>1</v>
      </c>
      <c r="H2564">
        <v>0</v>
      </c>
      <c r="I2564">
        <v>0</v>
      </c>
      <c r="J2564">
        <v>0</v>
      </c>
      <c r="K2564">
        <v>22</v>
      </c>
      <c r="L2564">
        <v>2.1506354703334698</v>
      </c>
      <c r="M2564">
        <v>179.69589065069999</v>
      </c>
      <c r="N2564">
        <v>0</v>
      </c>
      <c r="O2564">
        <v>0</v>
      </c>
      <c r="P2564">
        <v>1</v>
      </c>
      <c r="Q2564">
        <v>0</v>
      </c>
      <c r="R2564">
        <v>6</v>
      </c>
      <c r="S2564">
        <v>3</v>
      </c>
    </row>
    <row r="2565" spans="1:19" x14ac:dyDescent="0.25">
      <c r="A2565" t="s">
        <v>59</v>
      </c>
      <c r="B2565">
        <v>15</v>
      </c>
      <c r="C2565">
        <v>75</v>
      </c>
      <c r="D2565">
        <v>2024</v>
      </c>
      <c r="E2565">
        <v>4.9934092900660601E-2</v>
      </c>
      <c r="F2565">
        <v>0</v>
      </c>
      <c r="G2565">
        <v>1</v>
      </c>
      <c r="H2565">
        <v>0</v>
      </c>
      <c r="I2565">
        <v>0</v>
      </c>
      <c r="J2565">
        <v>0</v>
      </c>
      <c r="K2565">
        <v>39</v>
      </c>
      <c r="L2565">
        <v>2.3748830879321199</v>
      </c>
      <c r="M2565">
        <v>180.43161118088</v>
      </c>
      <c r="N2565">
        <v>0</v>
      </c>
      <c r="O2565">
        <v>0</v>
      </c>
      <c r="P2565">
        <v>1</v>
      </c>
      <c r="Q2565">
        <v>0</v>
      </c>
      <c r="R2565">
        <v>13</v>
      </c>
      <c r="S2565">
        <v>3</v>
      </c>
    </row>
    <row r="2566" spans="1:19" x14ac:dyDescent="0.25">
      <c r="A2566" t="s">
        <v>86</v>
      </c>
      <c r="B2566">
        <v>15</v>
      </c>
      <c r="C2566">
        <v>75</v>
      </c>
      <c r="D2566">
        <v>2370</v>
      </c>
      <c r="E2566">
        <v>4.9934092900660601E-2</v>
      </c>
      <c r="F2566">
        <v>0</v>
      </c>
      <c r="G2566">
        <v>1</v>
      </c>
      <c r="H2566">
        <v>0</v>
      </c>
      <c r="I2566">
        <v>0</v>
      </c>
      <c r="J2566">
        <v>0</v>
      </c>
      <c r="K2566">
        <v>34</v>
      </c>
      <c r="L2566">
        <v>2.5045484829001898</v>
      </c>
      <c r="M2566">
        <v>180.857022581694</v>
      </c>
      <c r="N2566">
        <v>0</v>
      </c>
      <c r="O2566">
        <v>0</v>
      </c>
      <c r="P2566">
        <v>1</v>
      </c>
      <c r="Q2566">
        <v>0</v>
      </c>
      <c r="R2566">
        <v>19</v>
      </c>
      <c r="S2566">
        <v>3</v>
      </c>
    </row>
    <row r="2567" spans="1:19" x14ac:dyDescent="0.25">
      <c r="A2567" t="s">
        <v>60</v>
      </c>
      <c r="B2567">
        <v>9</v>
      </c>
      <c r="C2567">
        <v>75</v>
      </c>
      <c r="D2567">
        <v>2032</v>
      </c>
      <c r="E2567">
        <v>4.9934092900660601E-2</v>
      </c>
      <c r="F2567">
        <v>0</v>
      </c>
      <c r="G2567">
        <v>1</v>
      </c>
      <c r="H2567">
        <v>0</v>
      </c>
      <c r="I2567">
        <v>0</v>
      </c>
      <c r="J2567">
        <v>0</v>
      </c>
      <c r="K2567">
        <v>23</v>
      </c>
      <c r="L2567">
        <v>2.5378459480667699</v>
      </c>
      <c r="M2567">
        <v>180.96626623381499</v>
      </c>
      <c r="N2567">
        <v>0</v>
      </c>
      <c r="O2567">
        <v>0</v>
      </c>
      <c r="P2567">
        <v>1</v>
      </c>
      <c r="Q2567">
        <v>0</v>
      </c>
      <c r="R2567">
        <v>2</v>
      </c>
      <c r="S2567">
        <v>3</v>
      </c>
    </row>
    <row r="2568" spans="1:19" x14ac:dyDescent="0.25">
      <c r="A2568" t="s">
        <v>107</v>
      </c>
      <c r="B2568">
        <v>9</v>
      </c>
      <c r="C2568">
        <v>75</v>
      </c>
      <c r="D2568">
        <v>2596</v>
      </c>
      <c r="E2568">
        <v>4.9934092900660601E-2</v>
      </c>
      <c r="F2568">
        <v>0</v>
      </c>
      <c r="G2568">
        <v>1</v>
      </c>
      <c r="H2568">
        <v>0</v>
      </c>
      <c r="I2568">
        <v>0</v>
      </c>
      <c r="J2568">
        <v>0</v>
      </c>
      <c r="K2568">
        <v>23</v>
      </c>
      <c r="L2568">
        <v>2.70881828303453</v>
      </c>
      <c r="M2568">
        <v>181.52719909132099</v>
      </c>
      <c r="N2568">
        <v>0</v>
      </c>
      <c r="O2568">
        <v>0</v>
      </c>
      <c r="P2568">
        <v>1</v>
      </c>
      <c r="Q2568">
        <v>0</v>
      </c>
      <c r="R2568">
        <v>5</v>
      </c>
      <c r="S2568">
        <v>3</v>
      </c>
    </row>
    <row r="2569" spans="1:19" x14ac:dyDescent="0.25">
      <c r="A2569" t="s">
        <v>106</v>
      </c>
      <c r="B2569">
        <v>15</v>
      </c>
      <c r="C2569">
        <v>75</v>
      </c>
      <c r="D2569">
        <v>2588</v>
      </c>
      <c r="E2569">
        <v>4.9934092900660601E-2</v>
      </c>
      <c r="F2569">
        <v>0</v>
      </c>
      <c r="G2569">
        <v>1</v>
      </c>
      <c r="H2569">
        <v>0</v>
      </c>
      <c r="I2569">
        <v>0</v>
      </c>
      <c r="J2569">
        <v>0</v>
      </c>
      <c r="K2569">
        <v>34</v>
      </c>
      <c r="L2569">
        <v>2.8294941575458599</v>
      </c>
      <c r="M2569">
        <v>181.92311731478301</v>
      </c>
      <c r="N2569">
        <v>0</v>
      </c>
      <c r="O2569">
        <v>0</v>
      </c>
      <c r="P2569">
        <v>1</v>
      </c>
      <c r="Q2569">
        <v>0</v>
      </c>
      <c r="R2569">
        <v>17</v>
      </c>
      <c r="S2569">
        <v>3</v>
      </c>
    </row>
    <row r="2570" spans="1:19" x14ac:dyDescent="0.25">
      <c r="A2570" t="s">
        <v>73</v>
      </c>
      <c r="B2570">
        <v>15</v>
      </c>
      <c r="C2570">
        <v>75</v>
      </c>
      <c r="D2570">
        <v>2195</v>
      </c>
      <c r="E2570">
        <v>4.9934092900660601E-2</v>
      </c>
      <c r="F2570">
        <v>0</v>
      </c>
      <c r="G2570">
        <v>1</v>
      </c>
      <c r="H2570">
        <v>0</v>
      </c>
      <c r="I2570">
        <v>0</v>
      </c>
      <c r="J2570">
        <v>0</v>
      </c>
      <c r="K2570">
        <v>30</v>
      </c>
      <c r="L2570">
        <v>2.88667260770164</v>
      </c>
      <c r="M2570">
        <v>182.110710655189</v>
      </c>
      <c r="N2570">
        <v>0</v>
      </c>
      <c r="O2570">
        <v>0</v>
      </c>
      <c r="P2570">
        <v>1</v>
      </c>
      <c r="Q2570">
        <v>0</v>
      </c>
      <c r="R2570">
        <v>24</v>
      </c>
      <c r="S2570">
        <v>3</v>
      </c>
    </row>
    <row r="2571" spans="1:19" x14ac:dyDescent="0.25">
      <c r="A2571" t="s">
        <v>18</v>
      </c>
      <c r="B2571">
        <v>15</v>
      </c>
      <c r="C2571">
        <v>75</v>
      </c>
      <c r="D2571">
        <v>1633</v>
      </c>
      <c r="E2571">
        <v>4.9934092900660601E-2</v>
      </c>
      <c r="F2571">
        <v>0</v>
      </c>
      <c r="G2571">
        <v>1</v>
      </c>
      <c r="H2571">
        <v>0</v>
      </c>
      <c r="I2571">
        <v>0</v>
      </c>
      <c r="J2571">
        <v>0</v>
      </c>
      <c r="K2571">
        <v>33</v>
      </c>
      <c r="L2571">
        <v>3.10556421826124</v>
      </c>
      <c r="M2571">
        <v>182.82885898379701</v>
      </c>
      <c r="N2571">
        <v>0</v>
      </c>
      <c r="O2571">
        <v>0</v>
      </c>
      <c r="P2571">
        <v>1</v>
      </c>
      <c r="Q2571">
        <v>0</v>
      </c>
      <c r="R2571">
        <v>12</v>
      </c>
      <c r="S2571">
        <v>3</v>
      </c>
    </row>
    <row r="2572" spans="1:19" x14ac:dyDescent="0.25">
      <c r="A2572" t="s">
        <v>12</v>
      </c>
      <c r="B2572">
        <v>9</v>
      </c>
      <c r="C2572">
        <v>75</v>
      </c>
      <c r="D2572">
        <v>751</v>
      </c>
      <c r="E2572">
        <v>5.0014682265755298E-2</v>
      </c>
      <c r="F2572">
        <v>0</v>
      </c>
      <c r="G2572">
        <v>1</v>
      </c>
      <c r="H2572">
        <v>0</v>
      </c>
      <c r="I2572">
        <v>0</v>
      </c>
      <c r="J2572">
        <v>0</v>
      </c>
      <c r="K2572">
        <v>25</v>
      </c>
      <c r="L2572">
        <v>0.92781981406675895</v>
      </c>
      <c r="M2572">
        <v>179.93402826137401</v>
      </c>
      <c r="N2572">
        <v>0</v>
      </c>
      <c r="O2572">
        <v>1</v>
      </c>
      <c r="P2572">
        <v>0</v>
      </c>
      <c r="Q2572">
        <v>0</v>
      </c>
      <c r="R2572">
        <v>2</v>
      </c>
      <c r="S2572">
        <v>3</v>
      </c>
    </row>
    <row r="2573" spans="1:19" x14ac:dyDescent="0.25">
      <c r="A2573" t="s">
        <v>81</v>
      </c>
      <c r="B2573">
        <v>9</v>
      </c>
      <c r="C2573">
        <v>75</v>
      </c>
      <c r="D2573">
        <v>1237</v>
      </c>
      <c r="E2573">
        <v>5.0014682265755298E-2</v>
      </c>
      <c r="F2573">
        <v>0</v>
      </c>
      <c r="G2573">
        <v>1</v>
      </c>
      <c r="H2573">
        <v>0</v>
      </c>
      <c r="I2573">
        <v>0</v>
      </c>
      <c r="J2573">
        <v>1.0500000000000001E-2</v>
      </c>
      <c r="K2573">
        <v>32</v>
      </c>
      <c r="L2573">
        <v>1.16559980402166</v>
      </c>
      <c r="M2573">
        <v>180.71414633865399</v>
      </c>
      <c r="N2573">
        <v>0</v>
      </c>
      <c r="O2573">
        <v>1</v>
      </c>
      <c r="P2573">
        <v>0</v>
      </c>
      <c r="Q2573">
        <v>0</v>
      </c>
      <c r="R2573">
        <v>2</v>
      </c>
      <c r="S2573">
        <v>3</v>
      </c>
    </row>
    <row r="2574" spans="1:19" x14ac:dyDescent="0.25">
      <c r="A2574" t="s">
        <v>46</v>
      </c>
      <c r="B2574">
        <v>9</v>
      </c>
      <c r="C2574">
        <v>75</v>
      </c>
      <c r="D2574">
        <v>965</v>
      </c>
      <c r="E2574">
        <v>5.0014682265755298E-2</v>
      </c>
      <c r="F2574">
        <v>0</v>
      </c>
      <c r="G2574">
        <v>0</v>
      </c>
      <c r="H2574">
        <v>1</v>
      </c>
      <c r="I2574">
        <v>0</v>
      </c>
      <c r="J2574">
        <v>1.351</v>
      </c>
      <c r="K2574">
        <v>15</v>
      </c>
      <c r="L2574">
        <v>1.3639967866740399</v>
      </c>
      <c r="M2574">
        <v>181.36505507439</v>
      </c>
      <c r="N2574">
        <v>0</v>
      </c>
      <c r="O2574">
        <v>1</v>
      </c>
      <c r="P2574">
        <v>0</v>
      </c>
      <c r="Q2574">
        <v>0</v>
      </c>
      <c r="R2574">
        <v>2</v>
      </c>
      <c r="S2574">
        <v>3</v>
      </c>
    </row>
    <row r="2575" spans="1:19" x14ac:dyDescent="0.25">
      <c r="A2575" t="s">
        <v>106</v>
      </c>
      <c r="B2575">
        <v>15</v>
      </c>
      <c r="C2575">
        <v>75</v>
      </c>
      <c r="D2575">
        <v>1425</v>
      </c>
      <c r="E2575">
        <v>5.0014682265755298E-2</v>
      </c>
      <c r="F2575">
        <v>0</v>
      </c>
      <c r="G2575">
        <v>1</v>
      </c>
      <c r="H2575">
        <v>0</v>
      </c>
      <c r="I2575">
        <v>0</v>
      </c>
      <c r="J2575">
        <v>0</v>
      </c>
      <c r="K2575">
        <v>28</v>
      </c>
      <c r="L2575">
        <v>1.51038096650422</v>
      </c>
      <c r="M2575">
        <v>181.84531813157599</v>
      </c>
      <c r="N2575">
        <v>0</v>
      </c>
      <c r="O2575">
        <v>1</v>
      </c>
      <c r="P2575">
        <v>0</v>
      </c>
      <c r="Q2575">
        <v>0</v>
      </c>
      <c r="R2575">
        <v>15</v>
      </c>
      <c r="S2575">
        <v>3</v>
      </c>
    </row>
    <row r="2576" spans="1:19" x14ac:dyDescent="0.25">
      <c r="A2576" t="s">
        <v>32</v>
      </c>
      <c r="B2576">
        <v>15</v>
      </c>
      <c r="C2576">
        <v>75</v>
      </c>
      <c r="D2576">
        <v>867</v>
      </c>
      <c r="E2576">
        <v>5.0014682265755298E-2</v>
      </c>
      <c r="F2576">
        <v>0</v>
      </c>
      <c r="G2576">
        <v>1</v>
      </c>
      <c r="H2576">
        <v>0</v>
      </c>
      <c r="I2576">
        <v>0</v>
      </c>
      <c r="J2576">
        <v>0.27650000000000002</v>
      </c>
      <c r="K2576">
        <v>27</v>
      </c>
      <c r="L2576">
        <v>1.7098985624832701</v>
      </c>
      <c r="M2576">
        <v>182.49990342022099</v>
      </c>
      <c r="N2576">
        <v>0</v>
      </c>
      <c r="O2576">
        <v>1</v>
      </c>
      <c r="P2576">
        <v>0</v>
      </c>
      <c r="Q2576">
        <v>0</v>
      </c>
      <c r="R2576">
        <v>3</v>
      </c>
      <c r="S2576">
        <v>3</v>
      </c>
    </row>
    <row r="2577" spans="1:19" x14ac:dyDescent="0.25">
      <c r="A2577" t="s">
        <v>87</v>
      </c>
      <c r="B2577">
        <v>14</v>
      </c>
      <c r="C2577">
        <v>70</v>
      </c>
      <c r="D2577">
        <v>645</v>
      </c>
      <c r="E2577">
        <v>5.0983590344366898E-2</v>
      </c>
      <c r="F2577">
        <v>0</v>
      </c>
      <c r="G2577">
        <v>1</v>
      </c>
      <c r="H2577">
        <v>0</v>
      </c>
      <c r="I2577">
        <v>0</v>
      </c>
      <c r="J2577">
        <v>0</v>
      </c>
      <c r="K2577">
        <v>34</v>
      </c>
      <c r="L2577">
        <v>0.28591266476569399</v>
      </c>
      <c r="M2577">
        <v>180.04803367705301</v>
      </c>
      <c r="N2577">
        <v>1</v>
      </c>
      <c r="O2577">
        <v>0</v>
      </c>
      <c r="P2577">
        <v>0</v>
      </c>
      <c r="Q2577">
        <v>0</v>
      </c>
      <c r="R2577">
        <v>6</v>
      </c>
      <c r="S2577">
        <v>3</v>
      </c>
    </row>
    <row r="2578" spans="1:19" x14ac:dyDescent="0.25">
      <c r="A2578" t="s">
        <v>81</v>
      </c>
      <c r="B2578">
        <v>14</v>
      </c>
      <c r="C2578">
        <v>70</v>
      </c>
      <c r="D2578">
        <v>588</v>
      </c>
      <c r="E2578">
        <v>5.0983590344366898E-2</v>
      </c>
      <c r="F2578">
        <v>0</v>
      </c>
      <c r="G2578">
        <v>1</v>
      </c>
      <c r="H2578">
        <v>0</v>
      </c>
      <c r="I2578">
        <v>0</v>
      </c>
      <c r="J2578">
        <v>1.0500000000000001E-2</v>
      </c>
      <c r="K2578">
        <v>31</v>
      </c>
      <c r="L2578">
        <v>0.60130826064578202</v>
      </c>
      <c r="M2578">
        <v>181.08279613072801</v>
      </c>
      <c r="N2578">
        <v>1</v>
      </c>
      <c r="O2578">
        <v>0</v>
      </c>
      <c r="P2578">
        <v>0</v>
      </c>
      <c r="Q2578">
        <v>0</v>
      </c>
      <c r="R2578">
        <v>17</v>
      </c>
      <c r="S2578">
        <v>3</v>
      </c>
    </row>
    <row r="2579" spans="1:19" x14ac:dyDescent="0.25">
      <c r="A2579" t="s">
        <v>67</v>
      </c>
      <c r="B2579">
        <v>14</v>
      </c>
      <c r="C2579">
        <v>70</v>
      </c>
      <c r="D2579">
        <v>450</v>
      </c>
      <c r="E2579">
        <v>5.0983590344366898E-2</v>
      </c>
      <c r="F2579">
        <v>0</v>
      </c>
      <c r="G2579">
        <v>1</v>
      </c>
      <c r="H2579">
        <v>0</v>
      </c>
      <c r="I2579">
        <v>0</v>
      </c>
      <c r="J2579">
        <v>4.5499999999999999E-2</v>
      </c>
      <c r="K2579">
        <v>34</v>
      </c>
      <c r="L2579">
        <v>0.81276645060796404</v>
      </c>
      <c r="M2579">
        <v>181.776556596483</v>
      </c>
      <c r="N2579">
        <v>1</v>
      </c>
      <c r="O2579">
        <v>0</v>
      </c>
      <c r="P2579">
        <v>0</v>
      </c>
      <c r="Q2579">
        <v>0</v>
      </c>
      <c r="R2579">
        <v>12</v>
      </c>
      <c r="S2579">
        <v>3</v>
      </c>
    </row>
    <row r="2580" spans="1:19" x14ac:dyDescent="0.25">
      <c r="A2580" t="s">
        <v>26</v>
      </c>
      <c r="B2580">
        <v>14</v>
      </c>
      <c r="C2580">
        <v>70</v>
      </c>
      <c r="D2580">
        <v>121</v>
      </c>
      <c r="E2580">
        <v>5.0983590344366898E-2</v>
      </c>
      <c r="F2580">
        <v>0</v>
      </c>
      <c r="G2580">
        <v>1</v>
      </c>
      <c r="H2580">
        <v>0</v>
      </c>
      <c r="I2580">
        <v>0</v>
      </c>
      <c r="J2580">
        <v>0</v>
      </c>
      <c r="K2580">
        <v>27</v>
      </c>
      <c r="L2580">
        <v>1.00544252943385</v>
      </c>
      <c r="M2580">
        <v>182.40869596271</v>
      </c>
      <c r="N2580">
        <v>1</v>
      </c>
      <c r="O2580">
        <v>0</v>
      </c>
      <c r="P2580">
        <v>0</v>
      </c>
      <c r="Q2580">
        <v>0</v>
      </c>
      <c r="R2580">
        <v>5</v>
      </c>
      <c r="S2580">
        <v>3</v>
      </c>
    </row>
    <row r="2581" spans="1:19" x14ac:dyDescent="0.25">
      <c r="A2581" t="s">
        <v>33</v>
      </c>
      <c r="B2581">
        <v>14</v>
      </c>
      <c r="C2581">
        <v>70</v>
      </c>
      <c r="D2581">
        <v>186</v>
      </c>
      <c r="E2581">
        <v>5.0983590344366898E-2</v>
      </c>
      <c r="F2581">
        <v>0</v>
      </c>
      <c r="G2581">
        <v>1</v>
      </c>
      <c r="H2581">
        <v>0</v>
      </c>
      <c r="I2581">
        <v>0</v>
      </c>
      <c r="J2581">
        <v>0</v>
      </c>
      <c r="K2581">
        <v>33</v>
      </c>
      <c r="L2581">
        <v>1.43998696804325</v>
      </c>
      <c r="M2581">
        <v>183.83436669305499</v>
      </c>
      <c r="N2581">
        <v>1</v>
      </c>
      <c r="O2581">
        <v>0</v>
      </c>
      <c r="P2581">
        <v>0</v>
      </c>
      <c r="Q2581">
        <v>0</v>
      </c>
      <c r="R2581">
        <v>3</v>
      </c>
      <c r="S2581">
        <v>3</v>
      </c>
    </row>
    <row r="2582" spans="1:19" x14ac:dyDescent="0.25">
      <c r="A2582" t="s">
        <v>113</v>
      </c>
      <c r="B2582">
        <v>10</v>
      </c>
      <c r="C2582">
        <v>70</v>
      </c>
      <c r="D2582">
        <v>3882</v>
      </c>
      <c r="E2582">
        <v>5.1770972572982001E-2</v>
      </c>
      <c r="F2582">
        <v>0</v>
      </c>
      <c r="G2582">
        <v>1</v>
      </c>
      <c r="H2582">
        <v>0</v>
      </c>
      <c r="I2582">
        <v>0</v>
      </c>
      <c r="J2582">
        <v>0</v>
      </c>
      <c r="K2582">
        <v>19</v>
      </c>
      <c r="L2582">
        <v>2.23163755774367</v>
      </c>
      <c r="M2582">
        <v>180.02164553065501</v>
      </c>
      <c r="N2582">
        <v>0</v>
      </c>
      <c r="O2582">
        <v>0</v>
      </c>
      <c r="P2582">
        <v>0</v>
      </c>
      <c r="Q2582">
        <v>1</v>
      </c>
      <c r="R2582">
        <v>3</v>
      </c>
      <c r="S2582">
        <v>3</v>
      </c>
    </row>
    <row r="2583" spans="1:19" x14ac:dyDescent="0.25">
      <c r="A2583" t="s">
        <v>12</v>
      </c>
      <c r="B2583">
        <v>14</v>
      </c>
      <c r="C2583">
        <v>70</v>
      </c>
      <c r="D2583">
        <v>2789</v>
      </c>
      <c r="E2583">
        <v>5.1770972572982001E-2</v>
      </c>
      <c r="F2583">
        <v>0</v>
      </c>
      <c r="G2583">
        <v>1</v>
      </c>
      <c r="H2583">
        <v>0</v>
      </c>
      <c r="I2583">
        <v>0</v>
      </c>
      <c r="J2583">
        <v>0</v>
      </c>
      <c r="K2583">
        <v>34</v>
      </c>
      <c r="L2583">
        <v>2.4530480914275898</v>
      </c>
      <c r="M2583">
        <v>180.74805804274101</v>
      </c>
      <c r="N2583">
        <v>0</v>
      </c>
      <c r="O2583">
        <v>0</v>
      </c>
      <c r="P2583">
        <v>0</v>
      </c>
      <c r="Q2583">
        <v>1</v>
      </c>
      <c r="R2583">
        <v>14</v>
      </c>
      <c r="S2583">
        <v>3</v>
      </c>
    </row>
    <row r="2584" spans="1:19" x14ac:dyDescent="0.25">
      <c r="A2584" t="s">
        <v>81</v>
      </c>
      <c r="B2584">
        <v>14</v>
      </c>
      <c r="C2584">
        <v>70</v>
      </c>
      <c r="D2584">
        <v>3518</v>
      </c>
      <c r="E2584">
        <v>5.1770972572982001E-2</v>
      </c>
      <c r="F2584">
        <v>0</v>
      </c>
      <c r="G2584">
        <v>1</v>
      </c>
      <c r="H2584">
        <v>0</v>
      </c>
      <c r="I2584">
        <v>0</v>
      </c>
      <c r="J2584">
        <v>1.0500000000000001E-2</v>
      </c>
      <c r="K2584">
        <v>33</v>
      </c>
      <c r="L2584">
        <v>2.5384358937432201</v>
      </c>
      <c r="M2584">
        <v>181.02820175112601</v>
      </c>
      <c r="N2584">
        <v>0</v>
      </c>
      <c r="O2584">
        <v>0</v>
      </c>
      <c r="P2584">
        <v>0</v>
      </c>
      <c r="Q2584">
        <v>1</v>
      </c>
      <c r="R2584">
        <v>19</v>
      </c>
      <c r="S2584">
        <v>3</v>
      </c>
    </row>
    <row r="2585" spans="1:19" x14ac:dyDescent="0.25">
      <c r="A2585" t="s">
        <v>18</v>
      </c>
      <c r="B2585">
        <v>10</v>
      </c>
      <c r="C2585">
        <v>70</v>
      </c>
      <c r="D2585">
        <v>2849</v>
      </c>
      <c r="E2585">
        <v>5.1770972572982001E-2</v>
      </c>
      <c r="F2585">
        <v>0</v>
      </c>
      <c r="G2585">
        <v>1</v>
      </c>
      <c r="H2585">
        <v>0</v>
      </c>
      <c r="I2585">
        <v>0</v>
      </c>
      <c r="J2585">
        <v>0</v>
      </c>
      <c r="K2585">
        <v>26</v>
      </c>
      <c r="L2585">
        <v>2.6133553741311899</v>
      </c>
      <c r="M2585">
        <v>181.27400057129699</v>
      </c>
      <c r="N2585">
        <v>0</v>
      </c>
      <c r="O2585">
        <v>0</v>
      </c>
      <c r="P2585">
        <v>0</v>
      </c>
      <c r="Q2585">
        <v>1</v>
      </c>
      <c r="R2585">
        <v>9</v>
      </c>
      <c r="S2585">
        <v>3</v>
      </c>
    </row>
    <row r="2586" spans="1:19" x14ac:dyDescent="0.25">
      <c r="A2586" t="s">
        <v>106</v>
      </c>
      <c r="B2586">
        <v>10</v>
      </c>
      <c r="C2586">
        <v>70</v>
      </c>
      <c r="D2586">
        <v>3798</v>
      </c>
      <c r="E2586">
        <v>5.1770972572982001E-2</v>
      </c>
      <c r="F2586">
        <v>0</v>
      </c>
      <c r="G2586">
        <v>1</v>
      </c>
      <c r="H2586">
        <v>0</v>
      </c>
      <c r="I2586">
        <v>0</v>
      </c>
      <c r="J2586">
        <v>0</v>
      </c>
      <c r="K2586">
        <v>20</v>
      </c>
      <c r="L2586">
        <v>2.6828006068811301</v>
      </c>
      <c r="M2586">
        <v>181.501839261421</v>
      </c>
      <c r="N2586">
        <v>0</v>
      </c>
      <c r="O2586">
        <v>0</v>
      </c>
      <c r="P2586">
        <v>0</v>
      </c>
      <c r="Q2586">
        <v>1</v>
      </c>
      <c r="R2586">
        <v>4</v>
      </c>
      <c r="S2586">
        <v>3</v>
      </c>
    </row>
    <row r="2587" spans="1:19" x14ac:dyDescent="0.25">
      <c r="A2587" t="s">
        <v>25</v>
      </c>
      <c r="B2587">
        <v>10</v>
      </c>
      <c r="C2587">
        <v>70</v>
      </c>
      <c r="D2587">
        <v>2902</v>
      </c>
      <c r="E2587">
        <v>5.1770972572982001E-2</v>
      </c>
      <c r="F2587">
        <v>0</v>
      </c>
      <c r="G2587">
        <v>1</v>
      </c>
      <c r="H2587">
        <v>0</v>
      </c>
      <c r="I2587">
        <v>0</v>
      </c>
      <c r="J2587">
        <v>0</v>
      </c>
      <c r="K2587">
        <v>22</v>
      </c>
      <c r="L2587">
        <v>2.8306240316013298</v>
      </c>
      <c r="M2587">
        <v>181.98682425066099</v>
      </c>
      <c r="N2587">
        <v>0</v>
      </c>
      <c r="O2587">
        <v>0</v>
      </c>
      <c r="P2587">
        <v>0</v>
      </c>
      <c r="Q2587">
        <v>1</v>
      </c>
      <c r="R2587">
        <v>2</v>
      </c>
      <c r="S2587">
        <v>3</v>
      </c>
    </row>
    <row r="2588" spans="1:19" x14ac:dyDescent="0.25">
      <c r="A2588" t="s">
        <v>26</v>
      </c>
      <c r="B2588">
        <v>14</v>
      </c>
      <c r="C2588">
        <v>70</v>
      </c>
      <c r="D2588">
        <v>2919</v>
      </c>
      <c r="E2588">
        <v>5.1770972572982001E-2</v>
      </c>
      <c r="F2588">
        <v>0</v>
      </c>
      <c r="G2588">
        <v>1</v>
      </c>
      <c r="H2588">
        <v>0</v>
      </c>
      <c r="I2588">
        <v>0</v>
      </c>
      <c r="J2588">
        <v>0</v>
      </c>
      <c r="K2588">
        <v>27</v>
      </c>
      <c r="L2588">
        <v>2.9409292673697101</v>
      </c>
      <c r="M2588">
        <v>182.34871806879801</v>
      </c>
      <c r="N2588">
        <v>0</v>
      </c>
      <c r="O2588">
        <v>0</v>
      </c>
      <c r="P2588">
        <v>0</v>
      </c>
      <c r="Q2588">
        <v>1</v>
      </c>
      <c r="R2588">
        <v>11</v>
      </c>
      <c r="S2588">
        <v>3</v>
      </c>
    </row>
    <row r="2589" spans="1:19" x14ac:dyDescent="0.25">
      <c r="A2589" t="s">
        <v>100</v>
      </c>
      <c r="B2589">
        <v>14</v>
      </c>
      <c r="C2589">
        <v>70</v>
      </c>
      <c r="D2589">
        <v>1390</v>
      </c>
      <c r="E2589">
        <v>5.6336391634757302E-2</v>
      </c>
      <c r="F2589">
        <v>0</v>
      </c>
      <c r="G2589">
        <v>0</v>
      </c>
      <c r="H2589">
        <v>1</v>
      </c>
      <c r="I2589">
        <v>0</v>
      </c>
      <c r="J2589">
        <v>0</v>
      </c>
      <c r="K2589">
        <v>27</v>
      </c>
      <c r="L2589">
        <v>0.51624703619225998</v>
      </c>
      <c r="M2589">
        <v>178.58372387202201</v>
      </c>
      <c r="N2589">
        <v>0</v>
      </c>
      <c r="O2589">
        <v>1</v>
      </c>
      <c r="P2589">
        <v>0</v>
      </c>
      <c r="Q2589">
        <v>0</v>
      </c>
      <c r="R2589">
        <v>1</v>
      </c>
      <c r="S2589">
        <v>3</v>
      </c>
    </row>
    <row r="2590" spans="1:19" x14ac:dyDescent="0.25">
      <c r="A2590" t="s">
        <v>93</v>
      </c>
      <c r="B2590">
        <v>14</v>
      </c>
      <c r="C2590">
        <v>70</v>
      </c>
      <c r="D2590">
        <v>1350</v>
      </c>
      <c r="E2590">
        <v>5.6336391634757302E-2</v>
      </c>
      <c r="F2590">
        <v>0</v>
      </c>
      <c r="G2590">
        <v>1</v>
      </c>
      <c r="H2590">
        <v>0</v>
      </c>
      <c r="I2590">
        <v>0</v>
      </c>
      <c r="J2590">
        <v>0.48</v>
      </c>
      <c r="K2590">
        <v>32</v>
      </c>
      <c r="L2590">
        <v>1.1452194365211299</v>
      </c>
      <c r="M2590">
        <v>180.647281615883</v>
      </c>
      <c r="N2590">
        <v>0</v>
      </c>
      <c r="O2590">
        <v>1</v>
      </c>
      <c r="P2590">
        <v>0</v>
      </c>
      <c r="Q2590">
        <v>0</v>
      </c>
      <c r="R2590">
        <v>21</v>
      </c>
      <c r="S2590">
        <v>3</v>
      </c>
    </row>
    <row r="2591" spans="1:19" x14ac:dyDescent="0.25">
      <c r="A2591" t="s">
        <v>81</v>
      </c>
      <c r="B2591">
        <v>14</v>
      </c>
      <c r="C2591">
        <v>70</v>
      </c>
      <c r="D2591">
        <v>1242</v>
      </c>
      <c r="E2591">
        <v>5.6336391634757302E-2</v>
      </c>
      <c r="F2591">
        <v>0</v>
      </c>
      <c r="G2591">
        <v>1</v>
      </c>
      <c r="H2591">
        <v>0</v>
      </c>
      <c r="I2591">
        <v>0</v>
      </c>
      <c r="J2591">
        <v>1.0500000000000001E-2</v>
      </c>
      <c r="K2591">
        <v>30</v>
      </c>
      <c r="L2591">
        <v>1.24371856855376</v>
      </c>
      <c r="M2591">
        <v>180.97044149787999</v>
      </c>
      <c r="N2591">
        <v>0</v>
      </c>
      <c r="O2591">
        <v>1</v>
      </c>
      <c r="P2591">
        <v>0</v>
      </c>
      <c r="Q2591">
        <v>0</v>
      </c>
      <c r="R2591">
        <v>18</v>
      </c>
      <c r="S2591">
        <v>3</v>
      </c>
    </row>
    <row r="2592" spans="1:19" x14ac:dyDescent="0.25">
      <c r="A2592" t="s">
        <v>106</v>
      </c>
      <c r="B2592">
        <v>10</v>
      </c>
      <c r="C2592">
        <v>70</v>
      </c>
      <c r="D2592">
        <v>1420</v>
      </c>
      <c r="E2592">
        <v>5.6336391634757302E-2</v>
      </c>
      <c r="F2592">
        <v>0</v>
      </c>
      <c r="G2592">
        <v>1</v>
      </c>
      <c r="H2592">
        <v>0</v>
      </c>
      <c r="I2592">
        <v>0</v>
      </c>
      <c r="J2592">
        <v>0</v>
      </c>
      <c r="K2592">
        <v>26</v>
      </c>
      <c r="L2592">
        <v>1.3764039679759801</v>
      </c>
      <c r="M2592">
        <v>181.40576104978999</v>
      </c>
      <c r="N2592">
        <v>0</v>
      </c>
      <c r="O2592">
        <v>1</v>
      </c>
      <c r="P2592">
        <v>0</v>
      </c>
      <c r="Q2592">
        <v>0</v>
      </c>
      <c r="R2592">
        <v>1</v>
      </c>
      <c r="S2592">
        <v>3</v>
      </c>
    </row>
    <row r="2593" spans="1:19" x14ac:dyDescent="0.25">
      <c r="A2593" t="s">
        <v>107</v>
      </c>
      <c r="B2593">
        <v>14</v>
      </c>
      <c r="C2593">
        <v>70</v>
      </c>
      <c r="D2593">
        <v>1435</v>
      </c>
      <c r="E2593">
        <v>5.6336391634757302E-2</v>
      </c>
      <c r="F2593">
        <v>0</v>
      </c>
      <c r="G2593">
        <v>1</v>
      </c>
      <c r="H2593">
        <v>0</v>
      </c>
      <c r="I2593">
        <v>0</v>
      </c>
      <c r="J2593">
        <v>0</v>
      </c>
      <c r="K2593">
        <v>30</v>
      </c>
      <c r="L2593">
        <v>1.4712158717570201</v>
      </c>
      <c r="M2593">
        <v>181.71682372623701</v>
      </c>
      <c r="N2593">
        <v>0</v>
      </c>
      <c r="O2593">
        <v>1</v>
      </c>
      <c r="P2593">
        <v>0</v>
      </c>
      <c r="Q2593">
        <v>0</v>
      </c>
      <c r="R2593">
        <v>10</v>
      </c>
      <c r="S2593">
        <v>3</v>
      </c>
    </row>
    <row r="2594" spans="1:19" x14ac:dyDescent="0.25">
      <c r="A2594" t="s">
        <v>26</v>
      </c>
      <c r="B2594">
        <v>14</v>
      </c>
      <c r="C2594">
        <v>70</v>
      </c>
      <c r="D2594">
        <v>831</v>
      </c>
      <c r="E2594">
        <v>5.6336391634757302E-2</v>
      </c>
      <c r="F2594">
        <v>0</v>
      </c>
      <c r="G2594">
        <v>1</v>
      </c>
      <c r="H2594">
        <v>0</v>
      </c>
      <c r="I2594">
        <v>0</v>
      </c>
      <c r="J2594">
        <v>0</v>
      </c>
      <c r="K2594">
        <v>24</v>
      </c>
      <c r="L2594">
        <v>1.6563366290547901</v>
      </c>
      <c r="M2594">
        <v>182.324175292175</v>
      </c>
      <c r="N2594">
        <v>0</v>
      </c>
      <c r="O2594">
        <v>1</v>
      </c>
      <c r="P2594">
        <v>0</v>
      </c>
      <c r="Q2594">
        <v>0</v>
      </c>
      <c r="R2594">
        <v>10</v>
      </c>
      <c r="S2594">
        <v>3</v>
      </c>
    </row>
    <row r="2595" spans="1:19" x14ac:dyDescent="0.25">
      <c r="A2595" t="s">
        <v>87</v>
      </c>
      <c r="B2595">
        <v>10</v>
      </c>
      <c r="C2595">
        <v>74</v>
      </c>
      <c r="D2595">
        <v>641</v>
      </c>
      <c r="E2595">
        <v>5.9747799257266303E-2</v>
      </c>
      <c r="F2595">
        <v>0</v>
      </c>
      <c r="G2595">
        <v>1</v>
      </c>
      <c r="H2595">
        <v>0</v>
      </c>
      <c r="I2595">
        <v>0</v>
      </c>
      <c r="J2595">
        <v>0</v>
      </c>
      <c r="K2595">
        <v>25</v>
      </c>
      <c r="L2595">
        <v>0.218776125634984</v>
      </c>
      <c r="M2595">
        <v>179.82776944106001</v>
      </c>
      <c r="N2595">
        <v>1</v>
      </c>
      <c r="O2595">
        <v>0</v>
      </c>
      <c r="P2595">
        <v>0</v>
      </c>
      <c r="Q2595">
        <v>0</v>
      </c>
      <c r="R2595">
        <v>5</v>
      </c>
      <c r="S2595">
        <v>3</v>
      </c>
    </row>
    <row r="2596" spans="1:19" x14ac:dyDescent="0.25">
      <c r="A2596" t="s">
        <v>59</v>
      </c>
      <c r="B2596">
        <v>14</v>
      </c>
      <c r="C2596">
        <v>74</v>
      </c>
      <c r="D2596">
        <v>368</v>
      </c>
      <c r="E2596">
        <v>5.9747799257266303E-2</v>
      </c>
      <c r="F2596">
        <v>0</v>
      </c>
      <c r="G2596">
        <v>1</v>
      </c>
      <c r="H2596">
        <v>0</v>
      </c>
      <c r="I2596">
        <v>0</v>
      </c>
      <c r="J2596">
        <v>0</v>
      </c>
      <c r="K2596">
        <v>35</v>
      </c>
      <c r="L2596">
        <v>0.42239012178745999</v>
      </c>
      <c r="M2596">
        <v>180.49579436281999</v>
      </c>
      <c r="N2596">
        <v>1</v>
      </c>
      <c r="O2596">
        <v>0</v>
      </c>
      <c r="P2596">
        <v>0</v>
      </c>
      <c r="Q2596">
        <v>0</v>
      </c>
      <c r="R2596">
        <v>7</v>
      </c>
      <c r="S2596">
        <v>3</v>
      </c>
    </row>
    <row r="2597" spans="1:19" x14ac:dyDescent="0.25">
      <c r="A2597" t="s">
        <v>80</v>
      </c>
      <c r="B2597">
        <v>14</v>
      </c>
      <c r="C2597">
        <v>74</v>
      </c>
      <c r="D2597">
        <v>572</v>
      </c>
      <c r="E2597">
        <v>5.9747799257266303E-2</v>
      </c>
      <c r="F2597">
        <v>0</v>
      </c>
      <c r="G2597">
        <v>1</v>
      </c>
      <c r="H2597">
        <v>0</v>
      </c>
      <c r="I2597">
        <v>0</v>
      </c>
      <c r="J2597">
        <v>0</v>
      </c>
      <c r="K2597">
        <v>33</v>
      </c>
      <c r="L2597">
        <v>0.68106635410398397</v>
      </c>
      <c r="M2597">
        <v>181.34446966569601</v>
      </c>
      <c r="N2597">
        <v>1</v>
      </c>
      <c r="O2597">
        <v>0</v>
      </c>
      <c r="P2597">
        <v>0</v>
      </c>
      <c r="Q2597">
        <v>0</v>
      </c>
      <c r="R2597">
        <v>7</v>
      </c>
      <c r="S2597">
        <v>3</v>
      </c>
    </row>
    <row r="2598" spans="1:19" x14ac:dyDescent="0.25">
      <c r="A2598" t="s">
        <v>39</v>
      </c>
      <c r="B2598">
        <v>10</v>
      </c>
      <c r="C2598">
        <v>74</v>
      </c>
      <c r="D2598">
        <v>231</v>
      </c>
      <c r="E2598">
        <v>5.9747799257266303E-2</v>
      </c>
      <c r="F2598">
        <v>0</v>
      </c>
      <c r="G2598">
        <v>0</v>
      </c>
      <c r="H2598">
        <v>1</v>
      </c>
      <c r="I2598">
        <v>0</v>
      </c>
      <c r="J2598">
        <v>0.44450000000000001</v>
      </c>
      <c r="K2598">
        <v>21</v>
      </c>
      <c r="L2598">
        <v>0.90571434559014397</v>
      </c>
      <c r="M2598">
        <v>182.081503758498</v>
      </c>
      <c r="N2598">
        <v>1</v>
      </c>
      <c r="O2598">
        <v>0</v>
      </c>
      <c r="P2598">
        <v>0</v>
      </c>
      <c r="Q2598">
        <v>0</v>
      </c>
      <c r="R2598">
        <v>1</v>
      </c>
      <c r="S2598">
        <v>3</v>
      </c>
    </row>
    <row r="2599" spans="1:19" x14ac:dyDescent="0.25">
      <c r="A2599" t="s">
        <v>32</v>
      </c>
      <c r="B2599">
        <v>14</v>
      </c>
      <c r="C2599">
        <v>74</v>
      </c>
      <c r="D2599">
        <v>171</v>
      </c>
      <c r="E2599">
        <v>5.9747799257266303E-2</v>
      </c>
      <c r="F2599">
        <v>0</v>
      </c>
      <c r="G2599">
        <v>1</v>
      </c>
      <c r="H2599">
        <v>0</v>
      </c>
      <c r="I2599">
        <v>0</v>
      </c>
      <c r="J2599">
        <v>0.27650000000000002</v>
      </c>
      <c r="K2599">
        <v>34</v>
      </c>
      <c r="L2599">
        <v>1.1494488908470899</v>
      </c>
      <c r="M2599">
        <v>182.88115777837001</v>
      </c>
      <c r="N2599">
        <v>1</v>
      </c>
      <c r="O2599">
        <v>0</v>
      </c>
      <c r="P2599">
        <v>0</v>
      </c>
      <c r="Q2599">
        <v>0</v>
      </c>
      <c r="R2599">
        <v>10</v>
      </c>
      <c r="S2599">
        <v>3</v>
      </c>
    </row>
    <row r="2600" spans="1:19" x14ac:dyDescent="0.25">
      <c r="A2600" t="s">
        <v>100</v>
      </c>
      <c r="B2600">
        <v>13</v>
      </c>
      <c r="C2600">
        <v>71</v>
      </c>
      <c r="D2600">
        <v>2534</v>
      </c>
      <c r="E2600">
        <v>6.1007219906924502E-2</v>
      </c>
      <c r="F2600">
        <v>0</v>
      </c>
      <c r="G2600">
        <v>0</v>
      </c>
      <c r="H2600">
        <v>1</v>
      </c>
      <c r="I2600">
        <v>0</v>
      </c>
      <c r="J2600">
        <v>0</v>
      </c>
      <c r="K2600">
        <v>27</v>
      </c>
      <c r="L2600">
        <v>1.65911264305505</v>
      </c>
      <c r="M2600">
        <v>178.083282949656</v>
      </c>
      <c r="N2600">
        <v>0</v>
      </c>
      <c r="O2600">
        <v>0</v>
      </c>
      <c r="P2600">
        <v>1</v>
      </c>
      <c r="Q2600">
        <v>0</v>
      </c>
      <c r="R2600">
        <v>6</v>
      </c>
      <c r="S2600">
        <v>3</v>
      </c>
    </row>
    <row r="2601" spans="1:19" x14ac:dyDescent="0.25">
      <c r="A2601" t="s">
        <v>87</v>
      </c>
      <c r="B2601">
        <v>13</v>
      </c>
      <c r="C2601">
        <v>71</v>
      </c>
      <c r="D2601">
        <v>2383</v>
      </c>
      <c r="E2601">
        <v>6.1007219906924502E-2</v>
      </c>
      <c r="F2601">
        <v>0</v>
      </c>
      <c r="G2601">
        <v>1</v>
      </c>
      <c r="H2601">
        <v>0</v>
      </c>
      <c r="I2601">
        <v>0</v>
      </c>
      <c r="J2601">
        <v>0</v>
      </c>
      <c r="K2601">
        <v>30</v>
      </c>
      <c r="L2601">
        <v>2.1975506439034498</v>
      </c>
      <c r="M2601">
        <v>179.84981182383001</v>
      </c>
      <c r="N2601">
        <v>0</v>
      </c>
      <c r="O2601">
        <v>0</v>
      </c>
      <c r="P2601">
        <v>1</v>
      </c>
      <c r="Q2601">
        <v>0</v>
      </c>
      <c r="R2601">
        <v>27</v>
      </c>
      <c r="S2601">
        <v>3</v>
      </c>
    </row>
    <row r="2602" spans="1:19" x14ac:dyDescent="0.25">
      <c r="A2602" t="s">
        <v>80</v>
      </c>
      <c r="B2602">
        <v>11</v>
      </c>
      <c r="C2602">
        <v>71</v>
      </c>
      <c r="D2602">
        <v>2280</v>
      </c>
      <c r="E2602">
        <v>6.1007219906924502E-2</v>
      </c>
      <c r="F2602">
        <v>0</v>
      </c>
      <c r="G2602">
        <v>1</v>
      </c>
      <c r="H2602">
        <v>0</v>
      </c>
      <c r="I2602">
        <v>0</v>
      </c>
      <c r="J2602">
        <v>0</v>
      </c>
      <c r="K2602">
        <v>29</v>
      </c>
      <c r="L2602">
        <v>2.4755079002161402</v>
      </c>
      <c r="M2602">
        <v>180.76174507944901</v>
      </c>
      <c r="N2602">
        <v>0</v>
      </c>
      <c r="O2602">
        <v>0</v>
      </c>
      <c r="P2602">
        <v>1</v>
      </c>
      <c r="Q2602">
        <v>0</v>
      </c>
      <c r="R2602">
        <v>17</v>
      </c>
      <c r="S2602">
        <v>3</v>
      </c>
    </row>
    <row r="2603" spans="1:19" x14ac:dyDescent="0.25">
      <c r="A2603" t="s">
        <v>66</v>
      </c>
      <c r="B2603">
        <v>11</v>
      </c>
      <c r="C2603">
        <v>71</v>
      </c>
      <c r="D2603">
        <v>2100</v>
      </c>
      <c r="E2603">
        <v>6.1007219906924502E-2</v>
      </c>
      <c r="F2603">
        <v>0</v>
      </c>
      <c r="G2603">
        <v>1</v>
      </c>
      <c r="H2603">
        <v>0</v>
      </c>
      <c r="I2603">
        <v>0</v>
      </c>
      <c r="J2603">
        <v>8.0500000000000002E-2</v>
      </c>
      <c r="K2603">
        <v>24</v>
      </c>
      <c r="L2603">
        <v>2.5194558489130001</v>
      </c>
      <c r="M2603">
        <v>180.90593126283801</v>
      </c>
      <c r="N2603">
        <v>0</v>
      </c>
      <c r="O2603">
        <v>0</v>
      </c>
      <c r="P2603">
        <v>1</v>
      </c>
      <c r="Q2603">
        <v>0</v>
      </c>
      <c r="R2603">
        <v>5</v>
      </c>
      <c r="S2603">
        <v>3</v>
      </c>
    </row>
    <row r="2604" spans="1:19" x14ac:dyDescent="0.25">
      <c r="A2604" t="s">
        <v>38</v>
      </c>
      <c r="B2604">
        <v>11</v>
      </c>
      <c r="C2604">
        <v>71</v>
      </c>
      <c r="D2604">
        <v>1821</v>
      </c>
      <c r="E2604">
        <v>6.1007219906924502E-2</v>
      </c>
      <c r="F2604">
        <v>0</v>
      </c>
      <c r="G2604">
        <v>0</v>
      </c>
      <c r="H2604">
        <v>0</v>
      </c>
      <c r="I2604">
        <v>1</v>
      </c>
      <c r="J2604">
        <v>0</v>
      </c>
      <c r="K2604">
        <v>27</v>
      </c>
      <c r="L2604">
        <v>2.63056646996472</v>
      </c>
      <c r="M2604">
        <v>181.27046742114399</v>
      </c>
      <c r="N2604">
        <v>0</v>
      </c>
      <c r="O2604">
        <v>0</v>
      </c>
      <c r="P2604">
        <v>1</v>
      </c>
      <c r="Q2604">
        <v>0</v>
      </c>
      <c r="R2604">
        <v>10</v>
      </c>
      <c r="S2604">
        <v>3</v>
      </c>
    </row>
    <row r="2605" spans="1:19" x14ac:dyDescent="0.25">
      <c r="A2605" t="s">
        <v>18</v>
      </c>
      <c r="B2605">
        <v>11</v>
      </c>
      <c r="C2605">
        <v>71</v>
      </c>
      <c r="D2605">
        <v>1629</v>
      </c>
      <c r="E2605">
        <v>6.1007219906924502E-2</v>
      </c>
      <c r="F2605">
        <v>0</v>
      </c>
      <c r="G2605">
        <v>1</v>
      </c>
      <c r="H2605">
        <v>0</v>
      </c>
      <c r="I2605">
        <v>0</v>
      </c>
      <c r="J2605">
        <v>0</v>
      </c>
      <c r="K2605">
        <v>29</v>
      </c>
      <c r="L2605">
        <v>2.69827989987632</v>
      </c>
      <c r="M2605">
        <v>181.492624343426</v>
      </c>
      <c r="N2605">
        <v>0</v>
      </c>
      <c r="O2605">
        <v>0</v>
      </c>
      <c r="P2605">
        <v>1</v>
      </c>
      <c r="Q2605">
        <v>0</v>
      </c>
      <c r="R2605">
        <v>15</v>
      </c>
      <c r="S2605">
        <v>3</v>
      </c>
    </row>
    <row r="2606" spans="1:19" x14ac:dyDescent="0.25">
      <c r="A2606" t="s">
        <v>52</v>
      </c>
      <c r="B2606">
        <v>11</v>
      </c>
      <c r="C2606">
        <v>71</v>
      </c>
      <c r="D2606">
        <v>1948</v>
      </c>
      <c r="E2606">
        <v>6.1007219906924502E-2</v>
      </c>
      <c r="F2606">
        <v>1</v>
      </c>
      <c r="G2606">
        <v>0</v>
      </c>
      <c r="H2606">
        <v>1</v>
      </c>
      <c r="I2606">
        <v>0</v>
      </c>
      <c r="J2606">
        <v>0</v>
      </c>
      <c r="K2606">
        <v>20</v>
      </c>
      <c r="L2606">
        <v>2.8376518066988798</v>
      </c>
      <c r="M2606">
        <v>181.94988125557401</v>
      </c>
      <c r="N2606">
        <v>0</v>
      </c>
      <c r="O2606">
        <v>0</v>
      </c>
      <c r="P2606">
        <v>1</v>
      </c>
      <c r="Q2606">
        <v>0</v>
      </c>
      <c r="R2606">
        <v>5</v>
      </c>
      <c r="S2606">
        <v>3</v>
      </c>
    </row>
    <row r="2607" spans="1:19" x14ac:dyDescent="0.25">
      <c r="A2607" t="s">
        <v>39</v>
      </c>
      <c r="B2607">
        <v>13</v>
      </c>
      <c r="C2607">
        <v>71</v>
      </c>
      <c r="D2607">
        <v>1830</v>
      </c>
      <c r="E2607">
        <v>6.1007219906924502E-2</v>
      </c>
      <c r="F2607">
        <v>0</v>
      </c>
      <c r="G2607">
        <v>0</v>
      </c>
      <c r="H2607">
        <v>1</v>
      </c>
      <c r="I2607">
        <v>0</v>
      </c>
      <c r="J2607">
        <v>0.44450000000000001</v>
      </c>
      <c r="K2607">
        <v>28</v>
      </c>
      <c r="L2607">
        <v>2.9460708139471099</v>
      </c>
      <c r="M2607">
        <v>182.30558665993101</v>
      </c>
      <c r="N2607">
        <v>0</v>
      </c>
      <c r="O2607">
        <v>0</v>
      </c>
      <c r="P2607">
        <v>1</v>
      </c>
      <c r="Q2607">
        <v>0</v>
      </c>
      <c r="R2607">
        <v>2</v>
      </c>
      <c r="S2607">
        <v>3</v>
      </c>
    </row>
    <row r="2608" spans="1:19" x14ac:dyDescent="0.25">
      <c r="A2608" t="s">
        <v>100</v>
      </c>
      <c r="B2608">
        <v>10</v>
      </c>
      <c r="C2608">
        <v>74</v>
      </c>
      <c r="D2608">
        <v>2531</v>
      </c>
      <c r="E2608">
        <v>6.1085521590747101E-2</v>
      </c>
      <c r="F2608">
        <v>0</v>
      </c>
      <c r="G2608">
        <v>0</v>
      </c>
      <c r="H2608">
        <v>1</v>
      </c>
      <c r="I2608">
        <v>0</v>
      </c>
      <c r="J2608">
        <v>0</v>
      </c>
      <c r="K2608">
        <v>24</v>
      </c>
      <c r="L2608">
        <v>1.6230887064272701</v>
      </c>
      <c r="M2608">
        <v>177.965094181192</v>
      </c>
      <c r="N2608">
        <v>0</v>
      </c>
      <c r="O2608">
        <v>0</v>
      </c>
      <c r="P2608">
        <v>1</v>
      </c>
      <c r="Q2608">
        <v>0</v>
      </c>
      <c r="R2608">
        <v>3</v>
      </c>
      <c r="S2608">
        <v>3</v>
      </c>
    </row>
    <row r="2609" spans="1:19" x14ac:dyDescent="0.25">
      <c r="A2609" t="s">
        <v>12</v>
      </c>
      <c r="B2609">
        <v>10</v>
      </c>
      <c r="C2609">
        <v>74</v>
      </c>
      <c r="D2609">
        <v>1564</v>
      </c>
      <c r="E2609">
        <v>6.1085521590747101E-2</v>
      </c>
      <c r="F2609">
        <v>0</v>
      </c>
      <c r="G2609">
        <v>1</v>
      </c>
      <c r="H2609">
        <v>0</v>
      </c>
      <c r="I2609">
        <v>0</v>
      </c>
      <c r="J2609">
        <v>0</v>
      </c>
      <c r="K2609">
        <v>22</v>
      </c>
      <c r="L2609">
        <v>2.2030885080277902</v>
      </c>
      <c r="M2609">
        <v>179.867980669383</v>
      </c>
      <c r="N2609">
        <v>0</v>
      </c>
      <c r="O2609">
        <v>0</v>
      </c>
      <c r="P2609">
        <v>1</v>
      </c>
      <c r="Q2609">
        <v>0</v>
      </c>
      <c r="R2609">
        <v>5</v>
      </c>
      <c r="S2609">
        <v>3</v>
      </c>
    </row>
    <row r="2610" spans="1:19" x14ac:dyDescent="0.25">
      <c r="A2610" t="s">
        <v>113</v>
      </c>
      <c r="B2610">
        <v>14</v>
      </c>
      <c r="C2610">
        <v>74</v>
      </c>
      <c r="D2610">
        <v>2669</v>
      </c>
      <c r="E2610">
        <v>6.1085521590747101E-2</v>
      </c>
      <c r="F2610">
        <v>0</v>
      </c>
      <c r="G2610">
        <v>1</v>
      </c>
      <c r="H2610">
        <v>0</v>
      </c>
      <c r="I2610">
        <v>0</v>
      </c>
      <c r="J2610">
        <v>0</v>
      </c>
      <c r="K2610">
        <v>39</v>
      </c>
      <c r="L2610">
        <v>2.4195386068656601</v>
      </c>
      <c r="M2610">
        <v>180.578118788929</v>
      </c>
      <c r="N2610">
        <v>0</v>
      </c>
      <c r="O2610">
        <v>0</v>
      </c>
      <c r="P2610">
        <v>1</v>
      </c>
      <c r="Q2610">
        <v>0</v>
      </c>
      <c r="R2610">
        <v>19</v>
      </c>
      <c r="S2610">
        <v>3</v>
      </c>
    </row>
    <row r="2611" spans="1:19" x14ac:dyDescent="0.25">
      <c r="A2611" t="s">
        <v>46</v>
      </c>
      <c r="B2611">
        <v>10</v>
      </c>
      <c r="C2611">
        <v>74</v>
      </c>
      <c r="D2611">
        <v>1897</v>
      </c>
      <c r="E2611">
        <v>6.1085521590747101E-2</v>
      </c>
      <c r="F2611">
        <v>0</v>
      </c>
      <c r="G2611">
        <v>0</v>
      </c>
      <c r="H2611">
        <v>1</v>
      </c>
      <c r="I2611">
        <v>0</v>
      </c>
      <c r="J2611">
        <v>1.351</v>
      </c>
      <c r="K2611">
        <v>16</v>
      </c>
      <c r="L2611">
        <v>2.5207583966693798</v>
      </c>
      <c r="M2611">
        <v>180.91020471348199</v>
      </c>
      <c r="N2611">
        <v>0</v>
      </c>
      <c r="O2611">
        <v>0</v>
      </c>
      <c r="P2611">
        <v>1</v>
      </c>
      <c r="Q2611">
        <v>0</v>
      </c>
      <c r="R2611">
        <v>1</v>
      </c>
      <c r="S2611">
        <v>3</v>
      </c>
    </row>
    <row r="2612" spans="1:19" x14ac:dyDescent="0.25">
      <c r="A2612" t="s">
        <v>80</v>
      </c>
      <c r="B2612">
        <v>14</v>
      </c>
      <c r="C2612">
        <v>74</v>
      </c>
      <c r="D2612">
        <v>2283</v>
      </c>
      <c r="E2612">
        <v>6.1085521590747101E-2</v>
      </c>
      <c r="F2612">
        <v>0</v>
      </c>
      <c r="G2612">
        <v>1</v>
      </c>
      <c r="H2612">
        <v>0</v>
      </c>
      <c r="I2612">
        <v>0</v>
      </c>
      <c r="J2612">
        <v>0</v>
      </c>
      <c r="K2612">
        <v>35</v>
      </c>
      <c r="L2612">
        <v>2.6169365976813399</v>
      </c>
      <c r="M2612">
        <v>181.22574999239299</v>
      </c>
      <c r="N2612">
        <v>0</v>
      </c>
      <c r="O2612">
        <v>0</v>
      </c>
      <c r="P2612">
        <v>1</v>
      </c>
      <c r="Q2612">
        <v>0</v>
      </c>
      <c r="R2612">
        <v>15</v>
      </c>
      <c r="S2612">
        <v>3</v>
      </c>
    </row>
    <row r="2613" spans="1:19" x14ac:dyDescent="0.25">
      <c r="A2613" t="s">
        <v>92</v>
      </c>
      <c r="B2613">
        <v>14</v>
      </c>
      <c r="C2613">
        <v>74</v>
      </c>
      <c r="D2613">
        <v>2439</v>
      </c>
      <c r="E2613">
        <v>6.1085521590747101E-2</v>
      </c>
      <c r="F2613">
        <v>0</v>
      </c>
      <c r="G2613">
        <v>1</v>
      </c>
      <c r="H2613">
        <v>0</v>
      </c>
      <c r="I2613">
        <v>0</v>
      </c>
      <c r="J2613">
        <v>0</v>
      </c>
      <c r="K2613">
        <v>36</v>
      </c>
      <c r="L2613">
        <v>2.6911518640109602</v>
      </c>
      <c r="M2613">
        <v>181.46923839898599</v>
      </c>
      <c r="N2613">
        <v>0</v>
      </c>
      <c r="O2613">
        <v>0</v>
      </c>
      <c r="P2613">
        <v>1</v>
      </c>
      <c r="Q2613">
        <v>0</v>
      </c>
      <c r="R2613">
        <v>17</v>
      </c>
      <c r="S2613">
        <v>3</v>
      </c>
    </row>
    <row r="2614" spans="1:19" x14ac:dyDescent="0.25">
      <c r="A2614" t="s">
        <v>106</v>
      </c>
      <c r="B2614">
        <v>14</v>
      </c>
      <c r="C2614">
        <v>74</v>
      </c>
      <c r="D2614">
        <v>2587</v>
      </c>
      <c r="E2614">
        <v>6.1085521590747101E-2</v>
      </c>
      <c r="F2614">
        <v>0</v>
      </c>
      <c r="G2614">
        <v>1</v>
      </c>
      <c r="H2614">
        <v>0</v>
      </c>
      <c r="I2614">
        <v>0</v>
      </c>
      <c r="J2614">
        <v>0</v>
      </c>
      <c r="K2614">
        <v>34</v>
      </c>
      <c r="L2614">
        <v>2.7837967327711102</v>
      </c>
      <c r="M2614">
        <v>181.77319138048301</v>
      </c>
      <c r="N2614">
        <v>0</v>
      </c>
      <c r="O2614">
        <v>0</v>
      </c>
      <c r="P2614">
        <v>1</v>
      </c>
      <c r="Q2614">
        <v>0</v>
      </c>
      <c r="R2614">
        <v>18</v>
      </c>
      <c r="S2614">
        <v>3</v>
      </c>
    </row>
    <row r="2615" spans="1:19" x14ac:dyDescent="0.25">
      <c r="A2615" t="s">
        <v>11</v>
      </c>
      <c r="B2615">
        <v>14</v>
      </c>
      <c r="C2615">
        <v>74</v>
      </c>
      <c r="D2615">
        <v>1555</v>
      </c>
      <c r="E2615">
        <v>6.1085521590747101E-2</v>
      </c>
      <c r="F2615">
        <v>0</v>
      </c>
      <c r="G2615">
        <v>1</v>
      </c>
      <c r="H2615">
        <v>0</v>
      </c>
      <c r="I2615">
        <v>0</v>
      </c>
      <c r="J2615">
        <v>0</v>
      </c>
      <c r="K2615">
        <v>23</v>
      </c>
      <c r="L2615">
        <v>2.98502083917076</v>
      </c>
      <c r="M2615">
        <v>182.43337545659699</v>
      </c>
      <c r="N2615">
        <v>0</v>
      </c>
      <c r="O2615">
        <v>0</v>
      </c>
      <c r="P2615">
        <v>1</v>
      </c>
      <c r="Q2615">
        <v>0</v>
      </c>
      <c r="R2615">
        <v>5</v>
      </c>
      <c r="S2615">
        <v>3</v>
      </c>
    </row>
    <row r="2616" spans="1:19" x14ac:dyDescent="0.25">
      <c r="A2616" t="s">
        <v>114</v>
      </c>
      <c r="B2616">
        <v>10</v>
      </c>
      <c r="C2616">
        <v>74</v>
      </c>
      <c r="D2616">
        <v>3894</v>
      </c>
      <c r="E2616">
        <v>6.1416009533469498E-2</v>
      </c>
      <c r="F2616">
        <v>0</v>
      </c>
      <c r="G2616">
        <v>1</v>
      </c>
      <c r="H2616">
        <v>0</v>
      </c>
      <c r="I2616">
        <v>0</v>
      </c>
      <c r="J2616">
        <v>0</v>
      </c>
      <c r="K2616">
        <v>19</v>
      </c>
      <c r="L2616">
        <v>2.0901068728635899</v>
      </c>
      <c r="M2616">
        <v>179.55730601333201</v>
      </c>
      <c r="N2616">
        <v>0</v>
      </c>
      <c r="O2616">
        <v>0</v>
      </c>
      <c r="P2616">
        <v>0</v>
      </c>
      <c r="Q2616">
        <v>1</v>
      </c>
      <c r="R2616">
        <v>4</v>
      </c>
      <c r="S2616">
        <v>3</v>
      </c>
    </row>
    <row r="2617" spans="1:19" x14ac:dyDescent="0.25">
      <c r="A2617" t="s">
        <v>99</v>
      </c>
      <c r="B2617">
        <v>14</v>
      </c>
      <c r="C2617">
        <v>74</v>
      </c>
      <c r="D2617">
        <v>3739</v>
      </c>
      <c r="E2617">
        <v>6.1416009533469498E-2</v>
      </c>
      <c r="F2617">
        <v>0</v>
      </c>
      <c r="G2617">
        <v>1</v>
      </c>
      <c r="H2617">
        <v>0</v>
      </c>
      <c r="I2617">
        <v>0</v>
      </c>
      <c r="J2617">
        <v>0.65</v>
      </c>
      <c r="K2617">
        <v>38</v>
      </c>
      <c r="L2617">
        <v>2.2657326671236899</v>
      </c>
      <c r="M2617">
        <v>180.13350612573399</v>
      </c>
      <c r="N2617">
        <v>0</v>
      </c>
      <c r="O2617">
        <v>0</v>
      </c>
      <c r="P2617">
        <v>0</v>
      </c>
      <c r="Q2617">
        <v>1</v>
      </c>
      <c r="R2617">
        <v>15</v>
      </c>
      <c r="S2617">
        <v>3</v>
      </c>
    </row>
    <row r="2618" spans="1:19" x14ac:dyDescent="0.25">
      <c r="A2618" t="s">
        <v>81</v>
      </c>
      <c r="B2618">
        <v>10</v>
      </c>
      <c r="C2618">
        <v>74</v>
      </c>
      <c r="D2618">
        <v>3514</v>
      </c>
      <c r="E2618">
        <v>6.1416009533469498E-2</v>
      </c>
      <c r="F2618">
        <v>0</v>
      </c>
      <c r="G2618">
        <v>1</v>
      </c>
      <c r="H2618">
        <v>0</v>
      </c>
      <c r="I2618">
        <v>0</v>
      </c>
      <c r="J2618">
        <v>1.0500000000000001E-2</v>
      </c>
      <c r="K2618">
        <v>23</v>
      </c>
      <c r="L2618">
        <v>2.4919153537843699</v>
      </c>
      <c r="M2618">
        <v>180.875575307692</v>
      </c>
      <c r="N2618">
        <v>0</v>
      </c>
      <c r="O2618">
        <v>0</v>
      </c>
      <c r="P2618">
        <v>0</v>
      </c>
      <c r="Q2618">
        <v>1</v>
      </c>
      <c r="R2618">
        <v>4</v>
      </c>
      <c r="S2618">
        <v>3</v>
      </c>
    </row>
    <row r="2619" spans="1:19" x14ac:dyDescent="0.25">
      <c r="A2619" t="s">
        <v>19</v>
      </c>
      <c r="B2619">
        <v>10</v>
      </c>
      <c r="C2619">
        <v>74</v>
      </c>
      <c r="D2619">
        <v>2864</v>
      </c>
      <c r="E2619">
        <v>6.1416009533469498E-2</v>
      </c>
      <c r="F2619">
        <v>0</v>
      </c>
      <c r="G2619">
        <v>0</v>
      </c>
      <c r="H2619">
        <v>1</v>
      </c>
      <c r="I2619">
        <v>0</v>
      </c>
      <c r="J2619">
        <v>1.0500000000000001E-2</v>
      </c>
      <c r="K2619">
        <v>22</v>
      </c>
      <c r="L2619">
        <v>2.5802065515783701</v>
      </c>
      <c r="M2619">
        <v>181.165244591793</v>
      </c>
      <c r="N2619">
        <v>0</v>
      </c>
      <c r="O2619">
        <v>0</v>
      </c>
      <c r="P2619">
        <v>0</v>
      </c>
      <c r="Q2619">
        <v>1</v>
      </c>
      <c r="R2619">
        <v>1</v>
      </c>
      <c r="S2619">
        <v>3</v>
      </c>
    </row>
    <row r="2620" spans="1:19" x14ac:dyDescent="0.25">
      <c r="A2620" t="s">
        <v>120</v>
      </c>
      <c r="B2620">
        <v>14</v>
      </c>
      <c r="C2620">
        <v>74</v>
      </c>
      <c r="D2620">
        <v>3960</v>
      </c>
      <c r="E2620">
        <v>6.1416009533469498E-2</v>
      </c>
      <c r="F2620">
        <v>0</v>
      </c>
      <c r="G2620">
        <v>1</v>
      </c>
      <c r="H2620">
        <v>0</v>
      </c>
      <c r="I2620">
        <v>0</v>
      </c>
      <c r="J2620">
        <v>0.05</v>
      </c>
      <c r="K2620">
        <v>34</v>
      </c>
      <c r="L2620">
        <v>2.65984833881785</v>
      </c>
      <c r="M2620">
        <v>181.42653654467799</v>
      </c>
      <c r="N2620">
        <v>0</v>
      </c>
      <c r="O2620">
        <v>0</v>
      </c>
      <c r="P2620">
        <v>0</v>
      </c>
      <c r="Q2620">
        <v>1</v>
      </c>
      <c r="R2620">
        <v>8</v>
      </c>
      <c r="S2620">
        <v>3</v>
      </c>
    </row>
    <row r="2621" spans="1:19" x14ac:dyDescent="0.25">
      <c r="A2621" t="s">
        <v>92</v>
      </c>
      <c r="B2621">
        <v>14</v>
      </c>
      <c r="C2621">
        <v>74</v>
      </c>
      <c r="D2621">
        <v>3656</v>
      </c>
      <c r="E2621">
        <v>6.1416009533469498E-2</v>
      </c>
      <c r="F2621">
        <v>0</v>
      </c>
      <c r="G2621">
        <v>1</v>
      </c>
      <c r="H2621">
        <v>0</v>
      </c>
      <c r="I2621">
        <v>0</v>
      </c>
      <c r="J2621">
        <v>0</v>
      </c>
      <c r="K2621">
        <v>36</v>
      </c>
      <c r="L2621">
        <v>2.7293058724540198</v>
      </c>
      <c r="M2621">
        <v>181.654415592041</v>
      </c>
      <c r="N2621">
        <v>0</v>
      </c>
      <c r="O2621">
        <v>0</v>
      </c>
      <c r="P2621">
        <v>0</v>
      </c>
      <c r="Q2621">
        <v>1</v>
      </c>
      <c r="R2621">
        <v>18</v>
      </c>
      <c r="S2621">
        <v>3</v>
      </c>
    </row>
    <row r="2622" spans="1:19" x14ac:dyDescent="0.25">
      <c r="A2622" t="s">
        <v>32</v>
      </c>
      <c r="B2622">
        <v>14</v>
      </c>
      <c r="C2622">
        <v>74</v>
      </c>
      <c r="D2622">
        <v>2977</v>
      </c>
      <c r="E2622">
        <v>6.1416009533469498E-2</v>
      </c>
      <c r="F2622">
        <v>0</v>
      </c>
      <c r="G2622">
        <v>1</v>
      </c>
      <c r="H2622">
        <v>0</v>
      </c>
      <c r="I2622">
        <v>0</v>
      </c>
      <c r="J2622">
        <v>0.27650000000000002</v>
      </c>
      <c r="K2622">
        <v>34</v>
      </c>
      <c r="L2622">
        <v>2.9226371013545198</v>
      </c>
      <c r="M2622">
        <v>182.28870440076901</v>
      </c>
      <c r="N2622">
        <v>0</v>
      </c>
      <c r="O2622">
        <v>0</v>
      </c>
      <c r="P2622">
        <v>0</v>
      </c>
      <c r="Q2622">
        <v>1</v>
      </c>
      <c r="R2622">
        <v>5</v>
      </c>
      <c r="S2622">
        <v>3</v>
      </c>
    </row>
    <row r="2623" spans="1:19" x14ac:dyDescent="0.25">
      <c r="A2623" t="s">
        <v>18</v>
      </c>
      <c r="B2623">
        <v>14</v>
      </c>
      <c r="C2623">
        <v>74</v>
      </c>
      <c r="D2623">
        <v>2853</v>
      </c>
      <c r="E2623">
        <v>6.1416009533469498E-2</v>
      </c>
      <c r="F2623">
        <v>0</v>
      </c>
      <c r="G2623">
        <v>1</v>
      </c>
      <c r="H2623">
        <v>0</v>
      </c>
      <c r="I2623">
        <v>0</v>
      </c>
      <c r="J2623">
        <v>0</v>
      </c>
      <c r="K2623">
        <v>32</v>
      </c>
      <c r="L2623">
        <v>3.0812349128926799</v>
      </c>
      <c r="M2623">
        <v>182.809038428126</v>
      </c>
      <c r="N2623">
        <v>0</v>
      </c>
      <c r="O2623">
        <v>0</v>
      </c>
      <c r="P2623">
        <v>0</v>
      </c>
      <c r="Q2623">
        <v>1</v>
      </c>
      <c r="R2623">
        <v>21</v>
      </c>
      <c r="S2623">
        <v>3</v>
      </c>
    </row>
    <row r="2624" spans="1:19" x14ac:dyDescent="0.25">
      <c r="A2624" t="s">
        <v>93</v>
      </c>
      <c r="B2624">
        <v>13</v>
      </c>
      <c r="C2624">
        <v>71</v>
      </c>
      <c r="D2624">
        <v>691</v>
      </c>
      <c r="E2624">
        <v>6.2528727178091006E-2</v>
      </c>
      <c r="F2624">
        <v>0</v>
      </c>
      <c r="G2624">
        <v>1</v>
      </c>
      <c r="H2624">
        <v>0</v>
      </c>
      <c r="I2624">
        <v>0</v>
      </c>
      <c r="J2624">
        <v>0.48</v>
      </c>
      <c r="K2624">
        <v>36</v>
      </c>
      <c r="L2624">
        <v>0.33229115002016002</v>
      </c>
      <c r="M2624">
        <v>180.200194061746</v>
      </c>
      <c r="N2624">
        <v>1</v>
      </c>
      <c r="O2624">
        <v>0</v>
      </c>
      <c r="P2624">
        <v>0</v>
      </c>
      <c r="Q2624">
        <v>0</v>
      </c>
      <c r="R2624">
        <v>13</v>
      </c>
      <c r="S2624">
        <v>3</v>
      </c>
    </row>
    <row r="2625" spans="1:19" x14ac:dyDescent="0.25">
      <c r="A2625" t="s">
        <v>80</v>
      </c>
      <c r="B2625">
        <v>11</v>
      </c>
      <c r="C2625">
        <v>71</v>
      </c>
      <c r="D2625">
        <v>569</v>
      </c>
      <c r="E2625">
        <v>6.2528727178091006E-2</v>
      </c>
      <c r="F2625">
        <v>0</v>
      </c>
      <c r="G2625">
        <v>1</v>
      </c>
      <c r="H2625">
        <v>0</v>
      </c>
      <c r="I2625">
        <v>0</v>
      </c>
      <c r="J2625">
        <v>0</v>
      </c>
      <c r="K2625">
        <v>27</v>
      </c>
      <c r="L2625">
        <v>0.57122708542184397</v>
      </c>
      <c r="M2625">
        <v>180.98410461096401</v>
      </c>
      <c r="N2625">
        <v>1</v>
      </c>
      <c r="O2625">
        <v>0</v>
      </c>
      <c r="P2625">
        <v>0</v>
      </c>
      <c r="Q2625">
        <v>0</v>
      </c>
      <c r="R2625">
        <v>2</v>
      </c>
      <c r="S2625">
        <v>3</v>
      </c>
    </row>
    <row r="2626" spans="1:19" x14ac:dyDescent="0.25">
      <c r="A2626" t="s">
        <v>67</v>
      </c>
      <c r="B2626">
        <v>13</v>
      </c>
      <c r="C2626">
        <v>71</v>
      </c>
      <c r="D2626">
        <v>449</v>
      </c>
      <c r="E2626">
        <v>6.2528727178091006E-2</v>
      </c>
      <c r="F2626">
        <v>0</v>
      </c>
      <c r="G2626">
        <v>1</v>
      </c>
      <c r="H2626">
        <v>0</v>
      </c>
      <c r="I2626">
        <v>0</v>
      </c>
      <c r="J2626">
        <v>4.5499999999999999E-2</v>
      </c>
      <c r="K2626">
        <v>30</v>
      </c>
      <c r="L2626">
        <v>0.71968880060373197</v>
      </c>
      <c r="M2626">
        <v>181.471183729015</v>
      </c>
      <c r="N2626">
        <v>1</v>
      </c>
      <c r="O2626">
        <v>0</v>
      </c>
      <c r="P2626">
        <v>0</v>
      </c>
      <c r="Q2626">
        <v>0</v>
      </c>
      <c r="R2626">
        <v>14</v>
      </c>
      <c r="S2626">
        <v>3</v>
      </c>
    </row>
    <row r="2627" spans="1:19" x14ac:dyDescent="0.25">
      <c r="A2627" t="s">
        <v>26</v>
      </c>
      <c r="B2627">
        <v>13</v>
      </c>
      <c r="C2627">
        <v>71</v>
      </c>
      <c r="D2627">
        <v>120</v>
      </c>
      <c r="E2627">
        <v>6.2528727178091006E-2</v>
      </c>
      <c r="F2627">
        <v>0</v>
      </c>
      <c r="G2627">
        <v>1</v>
      </c>
      <c r="H2627">
        <v>0</v>
      </c>
      <c r="I2627">
        <v>0</v>
      </c>
      <c r="J2627">
        <v>0</v>
      </c>
      <c r="K2627">
        <v>26</v>
      </c>
      <c r="L2627">
        <v>1.0177098375627101</v>
      </c>
      <c r="M2627">
        <v>182.44894303662301</v>
      </c>
      <c r="N2627">
        <v>1</v>
      </c>
      <c r="O2627">
        <v>0</v>
      </c>
      <c r="P2627">
        <v>0</v>
      </c>
      <c r="Q2627">
        <v>0</v>
      </c>
      <c r="R2627">
        <v>4</v>
      </c>
      <c r="S2627">
        <v>3</v>
      </c>
    </row>
    <row r="2628" spans="1:19" x14ac:dyDescent="0.25">
      <c r="A2628" t="s">
        <v>32</v>
      </c>
      <c r="B2628">
        <v>11</v>
      </c>
      <c r="C2628">
        <v>71</v>
      </c>
      <c r="D2628">
        <v>168</v>
      </c>
      <c r="E2628">
        <v>6.2528727178091006E-2</v>
      </c>
      <c r="F2628">
        <v>0</v>
      </c>
      <c r="G2628">
        <v>1</v>
      </c>
      <c r="H2628">
        <v>0</v>
      </c>
      <c r="I2628">
        <v>0</v>
      </c>
      <c r="J2628">
        <v>0.27650000000000002</v>
      </c>
      <c r="K2628">
        <v>29</v>
      </c>
      <c r="L2628">
        <v>1.23166890786729</v>
      </c>
      <c r="M2628">
        <v>183.15090849037799</v>
      </c>
      <c r="N2628">
        <v>1</v>
      </c>
      <c r="O2628">
        <v>0</v>
      </c>
      <c r="P2628">
        <v>0</v>
      </c>
      <c r="Q2628">
        <v>0</v>
      </c>
      <c r="R2628">
        <v>5</v>
      </c>
      <c r="S2628">
        <v>3</v>
      </c>
    </row>
    <row r="2629" spans="1:19" x14ac:dyDescent="0.25">
      <c r="A2629" t="s">
        <v>114</v>
      </c>
      <c r="B2629">
        <v>13</v>
      </c>
      <c r="C2629">
        <v>71</v>
      </c>
      <c r="D2629">
        <v>3897</v>
      </c>
      <c r="E2629">
        <v>6.3400305234532897E-2</v>
      </c>
      <c r="F2629">
        <v>0</v>
      </c>
      <c r="G2629">
        <v>1</v>
      </c>
      <c r="H2629">
        <v>0</v>
      </c>
      <c r="I2629">
        <v>0</v>
      </c>
      <c r="J2629">
        <v>0</v>
      </c>
      <c r="K2629">
        <v>37</v>
      </c>
      <c r="L2629">
        <v>2.1739162823637699</v>
      </c>
      <c r="M2629">
        <v>179.832271267598</v>
      </c>
      <c r="N2629">
        <v>0</v>
      </c>
      <c r="O2629">
        <v>0</v>
      </c>
      <c r="P2629">
        <v>0</v>
      </c>
      <c r="Q2629">
        <v>1</v>
      </c>
      <c r="R2629">
        <v>20</v>
      </c>
      <c r="S2629">
        <v>3</v>
      </c>
    </row>
    <row r="2630" spans="1:19" x14ac:dyDescent="0.25">
      <c r="A2630" t="s">
        <v>12</v>
      </c>
      <c r="B2630">
        <v>13</v>
      </c>
      <c r="C2630">
        <v>71</v>
      </c>
      <c r="D2630">
        <v>2788</v>
      </c>
      <c r="E2630">
        <v>6.3400305234532897E-2</v>
      </c>
      <c r="F2630">
        <v>0</v>
      </c>
      <c r="G2630">
        <v>1</v>
      </c>
      <c r="H2630">
        <v>0</v>
      </c>
      <c r="I2630">
        <v>0</v>
      </c>
      <c r="J2630">
        <v>0</v>
      </c>
      <c r="K2630">
        <v>32</v>
      </c>
      <c r="L2630">
        <v>2.40927199523827</v>
      </c>
      <c r="M2630">
        <v>180.60443567991601</v>
      </c>
      <c r="N2630">
        <v>0</v>
      </c>
      <c r="O2630">
        <v>0</v>
      </c>
      <c r="P2630">
        <v>0</v>
      </c>
      <c r="Q2630">
        <v>1</v>
      </c>
      <c r="R2630">
        <v>20</v>
      </c>
      <c r="S2630">
        <v>3</v>
      </c>
    </row>
    <row r="2631" spans="1:19" x14ac:dyDescent="0.25">
      <c r="A2631" t="s">
        <v>92</v>
      </c>
      <c r="B2631">
        <v>11</v>
      </c>
      <c r="C2631">
        <v>71</v>
      </c>
      <c r="D2631">
        <v>3653</v>
      </c>
      <c r="E2631">
        <v>6.3400305234532897E-2</v>
      </c>
      <c r="F2631">
        <v>0</v>
      </c>
      <c r="G2631">
        <v>1</v>
      </c>
      <c r="H2631">
        <v>0</v>
      </c>
      <c r="I2631">
        <v>0</v>
      </c>
      <c r="J2631">
        <v>0</v>
      </c>
      <c r="K2631">
        <v>32</v>
      </c>
      <c r="L2631">
        <v>2.5265950278401799</v>
      </c>
      <c r="M2631">
        <v>180.98935376588</v>
      </c>
      <c r="N2631">
        <v>0</v>
      </c>
      <c r="O2631">
        <v>0</v>
      </c>
      <c r="P2631">
        <v>0</v>
      </c>
      <c r="Q2631">
        <v>1</v>
      </c>
      <c r="R2631">
        <v>10</v>
      </c>
      <c r="S2631">
        <v>3</v>
      </c>
    </row>
    <row r="2632" spans="1:19" x14ac:dyDescent="0.25">
      <c r="A2632" t="s">
        <v>66</v>
      </c>
      <c r="B2632">
        <v>11</v>
      </c>
      <c r="C2632">
        <v>71</v>
      </c>
      <c r="D2632">
        <v>3321</v>
      </c>
      <c r="E2632">
        <v>6.3400305234532897E-2</v>
      </c>
      <c r="F2632">
        <v>0</v>
      </c>
      <c r="G2632">
        <v>1</v>
      </c>
      <c r="H2632">
        <v>0</v>
      </c>
      <c r="I2632">
        <v>0</v>
      </c>
      <c r="J2632">
        <v>8.0500000000000002E-2</v>
      </c>
      <c r="K2632">
        <v>24</v>
      </c>
      <c r="L2632">
        <v>2.55222235658464</v>
      </c>
      <c r="M2632">
        <v>181.073432928427</v>
      </c>
      <c r="N2632">
        <v>0</v>
      </c>
      <c r="O2632">
        <v>0</v>
      </c>
      <c r="P2632">
        <v>0</v>
      </c>
      <c r="Q2632">
        <v>1</v>
      </c>
      <c r="R2632">
        <v>5</v>
      </c>
      <c r="S2632">
        <v>3</v>
      </c>
    </row>
    <row r="2633" spans="1:19" x14ac:dyDescent="0.25">
      <c r="A2633" t="s">
        <v>60</v>
      </c>
      <c r="B2633">
        <v>13</v>
      </c>
      <c r="C2633">
        <v>71</v>
      </c>
      <c r="D2633">
        <v>3256</v>
      </c>
      <c r="E2633">
        <v>6.3400305234532897E-2</v>
      </c>
      <c r="F2633">
        <v>0</v>
      </c>
      <c r="G2633">
        <v>1</v>
      </c>
      <c r="H2633">
        <v>0</v>
      </c>
      <c r="I2633">
        <v>0</v>
      </c>
      <c r="J2633">
        <v>0</v>
      </c>
      <c r="K2633">
        <v>37</v>
      </c>
      <c r="L2633">
        <v>2.67068821849118</v>
      </c>
      <c r="M2633">
        <v>181.462100454367</v>
      </c>
      <c r="N2633">
        <v>0</v>
      </c>
      <c r="O2633">
        <v>0</v>
      </c>
      <c r="P2633">
        <v>0</v>
      </c>
      <c r="Q2633">
        <v>1</v>
      </c>
      <c r="R2633">
        <v>27</v>
      </c>
      <c r="S2633">
        <v>3</v>
      </c>
    </row>
    <row r="2634" spans="1:19" x14ac:dyDescent="0.25">
      <c r="A2634" t="s">
        <v>18</v>
      </c>
      <c r="B2634">
        <v>11</v>
      </c>
      <c r="C2634">
        <v>71</v>
      </c>
      <c r="D2634">
        <v>2850</v>
      </c>
      <c r="E2634">
        <v>6.3400305234532897E-2</v>
      </c>
      <c r="F2634">
        <v>0</v>
      </c>
      <c r="G2634">
        <v>1</v>
      </c>
      <c r="H2634">
        <v>0</v>
      </c>
      <c r="I2634">
        <v>0</v>
      </c>
      <c r="J2634">
        <v>0</v>
      </c>
      <c r="K2634">
        <v>28</v>
      </c>
      <c r="L2634">
        <v>2.7300950379653002</v>
      </c>
      <c r="M2634">
        <v>181.657004717734</v>
      </c>
      <c r="N2634">
        <v>0</v>
      </c>
      <c r="O2634">
        <v>0</v>
      </c>
      <c r="P2634">
        <v>0</v>
      </c>
      <c r="Q2634">
        <v>1</v>
      </c>
      <c r="R2634">
        <v>14</v>
      </c>
      <c r="S2634">
        <v>3</v>
      </c>
    </row>
    <row r="2635" spans="1:19" x14ac:dyDescent="0.25">
      <c r="A2635" t="s">
        <v>52</v>
      </c>
      <c r="B2635">
        <v>11</v>
      </c>
      <c r="C2635">
        <v>71</v>
      </c>
      <c r="D2635">
        <v>3167</v>
      </c>
      <c r="E2635">
        <v>6.3400305234532897E-2</v>
      </c>
      <c r="F2635">
        <v>1</v>
      </c>
      <c r="G2635">
        <v>0</v>
      </c>
      <c r="H2635">
        <v>1</v>
      </c>
      <c r="I2635">
        <v>0</v>
      </c>
      <c r="J2635">
        <v>0</v>
      </c>
      <c r="K2635">
        <v>20</v>
      </c>
      <c r="L2635">
        <v>2.8833543568892002</v>
      </c>
      <c r="M2635">
        <v>182.15982400554199</v>
      </c>
      <c r="N2635">
        <v>0</v>
      </c>
      <c r="O2635">
        <v>0</v>
      </c>
      <c r="P2635">
        <v>0</v>
      </c>
      <c r="Q2635">
        <v>1</v>
      </c>
      <c r="R2635">
        <v>5</v>
      </c>
      <c r="S2635">
        <v>3</v>
      </c>
    </row>
    <row r="2636" spans="1:19" x14ac:dyDescent="0.25">
      <c r="A2636" t="s">
        <v>25</v>
      </c>
      <c r="B2636">
        <v>11</v>
      </c>
      <c r="C2636">
        <v>71</v>
      </c>
      <c r="D2636">
        <v>2903</v>
      </c>
      <c r="E2636">
        <v>6.3400305234532897E-2</v>
      </c>
      <c r="F2636">
        <v>0</v>
      </c>
      <c r="G2636">
        <v>1</v>
      </c>
      <c r="H2636">
        <v>0</v>
      </c>
      <c r="I2636">
        <v>0</v>
      </c>
      <c r="J2636">
        <v>0</v>
      </c>
      <c r="K2636">
        <v>24</v>
      </c>
      <c r="L2636">
        <v>3.0086139241153602</v>
      </c>
      <c r="M2636">
        <v>182.57078059093001</v>
      </c>
      <c r="N2636">
        <v>0</v>
      </c>
      <c r="O2636">
        <v>0</v>
      </c>
      <c r="P2636">
        <v>0</v>
      </c>
      <c r="Q2636">
        <v>1</v>
      </c>
      <c r="R2636">
        <v>2</v>
      </c>
      <c r="S2636">
        <v>3</v>
      </c>
    </row>
    <row r="2637" spans="1:19" x14ac:dyDescent="0.25">
      <c r="A2637" t="s">
        <v>74</v>
      </c>
      <c r="B2637">
        <v>10</v>
      </c>
      <c r="C2637">
        <v>74</v>
      </c>
      <c r="D2637">
        <v>1178</v>
      </c>
      <c r="E2637">
        <v>6.3520471145276203E-2</v>
      </c>
      <c r="F2637">
        <v>0</v>
      </c>
      <c r="G2637">
        <v>0</v>
      </c>
      <c r="H2637">
        <v>0</v>
      </c>
      <c r="I2637">
        <v>1</v>
      </c>
      <c r="J2637">
        <v>1.0500000000000001E-2</v>
      </c>
      <c r="K2637">
        <v>24</v>
      </c>
      <c r="L2637">
        <v>0.96946073965781399</v>
      </c>
      <c r="M2637">
        <v>180.07064547131799</v>
      </c>
      <c r="N2637">
        <v>0</v>
      </c>
      <c r="O2637">
        <v>1</v>
      </c>
      <c r="P2637">
        <v>0</v>
      </c>
      <c r="Q2637">
        <v>0</v>
      </c>
      <c r="R2637">
        <v>1</v>
      </c>
      <c r="S2637">
        <v>3</v>
      </c>
    </row>
    <row r="2638" spans="1:19" x14ac:dyDescent="0.25">
      <c r="A2638" t="s">
        <v>81</v>
      </c>
      <c r="B2638">
        <v>10</v>
      </c>
      <c r="C2638">
        <v>74</v>
      </c>
      <c r="D2638">
        <v>1238</v>
      </c>
      <c r="E2638">
        <v>6.3520471145276203E-2</v>
      </c>
      <c r="F2638">
        <v>0</v>
      </c>
      <c r="G2638">
        <v>1</v>
      </c>
      <c r="H2638">
        <v>0</v>
      </c>
      <c r="I2638">
        <v>0</v>
      </c>
      <c r="J2638">
        <v>1.0500000000000001E-2</v>
      </c>
      <c r="K2638">
        <v>33</v>
      </c>
      <c r="L2638">
        <v>1.17142798088155</v>
      </c>
      <c r="M2638">
        <v>180.733267653811</v>
      </c>
      <c r="N2638">
        <v>0</v>
      </c>
      <c r="O2638">
        <v>1</v>
      </c>
      <c r="P2638">
        <v>0</v>
      </c>
      <c r="Q2638">
        <v>0</v>
      </c>
      <c r="R2638">
        <v>2</v>
      </c>
      <c r="S2638">
        <v>3</v>
      </c>
    </row>
    <row r="2639" spans="1:19" x14ac:dyDescent="0.25">
      <c r="A2639" t="s">
        <v>67</v>
      </c>
      <c r="B2639">
        <v>10</v>
      </c>
      <c r="C2639">
        <v>74</v>
      </c>
      <c r="D2639">
        <v>1106</v>
      </c>
      <c r="E2639">
        <v>6.3520471145276203E-2</v>
      </c>
      <c r="F2639">
        <v>0</v>
      </c>
      <c r="G2639">
        <v>1</v>
      </c>
      <c r="H2639">
        <v>0</v>
      </c>
      <c r="I2639">
        <v>0</v>
      </c>
      <c r="J2639">
        <v>4.5499999999999999E-2</v>
      </c>
      <c r="K2639">
        <v>34</v>
      </c>
      <c r="L2639">
        <v>1.3419683088984999</v>
      </c>
      <c r="M2639">
        <v>181.292783165678</v>
      </c>
      <c r="N2639">
        <v>0</v>
      </c>
      <c r="O2639">
        <v>1</v>
      </c>
      <c r="P2639">
        <v>0</v>
      </c>
      <c r="Q2639">
        <v>0</v>
      </c>
      <c r="R2639">
        <v>3</v>
      </c>
      <c r="S2639">
        <v>3</v>
      </c>
    </row>
    <row r="2640" spans="1:19" x14ac:dyDescent="0.25">
      <c r="A2640" t="s">
        <v>46</v>
      </c>
      <c r="B2640">
        <v>10</v>
      </c>
      <c r="C2640">
        <v>74</v>
      </c>
      <c r="D2640">
        <v>966</v>
      </c>
      <c r="E2640">
        <v>6.3520471145276203E-2</v>
      </c>
      <c r="F2640">
        <v>0</v>
      </c>
      <c r="G2640">
        <v>0</v>
      </c>
      <c r="H2640">
        <v>1</v>
      </c>
      <c r="I2640">
        <v>0</v>
      </c>
      <c r="J2640">
        <v>1.351</v>
      </c>
      <c r="K2640">
        <v>15</v>
      </c>
      <c r="L2640">
        <v>1.4158773627129599</v>
      </c>
      <c r="M2640">
        <v>181.53526693803499</v>
      </c>
      <c r="N2640">
        <v>0</v>
      </c>
      <c r="O2640">
        <v>1</v>
      </c>
      <c r="P2640">
        <v>0</v>
      </c>
      <c r="Q2640">
        <v>0</v>
      </c>
      <c r="R2640">
        <v>1</v>
      </c>
      <c r="S2640">
        <v>3</v>
      </c>
    </row>
    <row r="2641" spans="1:19" x14ac:dyDescent="0.25">
      <c r="A2641" t="s">
        <v>73</v>
      </c>
      <c r="B2641">
        <v>14</v>
      </c>
      <c r="C2641">
        <v>74</v>
      </c>
      <c r="D2641">
        <v>1164</v>
      </c>
      <c r="E2641">
        <v>6.3520471145276203E-2</v>
      </c>
      <c r="F2641">
        <v>0</v>
      </c>
      <c r="G2641">
        <v>1</v>
      </c>
      <c r="H2641">
        <v>0</v>
      </c>
      <c r="I2641">
        <v>0</v>
      </c>
      <c r="J2641">
        <v>0</v>
      </c>
      <c r="K2641">
        <v>31</v>
      </c>
      <c r="L2641">
        <v>1.55419181765198</v>
      </c>
      <c r="M2641">
        <v>181.98905451985601</v>
      </c>
      <c r="N2641">
        <v>0</v>
      </c>
      <c r="O2641">
        <v>1</v>
      </c>
      <c r="P2641">
        <v>0</v>
      </c>
      <c r="Q2641">
        <v>0</v>
      </c>
      <c r="R2641">
        <v>7</v>
      </c>
      <c r="S2641">
        <v>3</v>
      </c>
    </row>
    <row r="2642" spans="1:19" x14ac:dyDescent="0.25">
      <c r="A2642" t="s">
        <v>25</v>
      </c>
      <c r="B2642">
        <v>14</v>
      </c>
      <c r="C2642">
        <v>74</v>
      </c>
      <c r="D2642">
        <v>821</v>
      </c>
      <c r="E2642">
        <v>6.3520471145276203E-2</v>
      </c>
      <c r="F2642">
        <v>0</v>
      </c>
      <c r="G2642">
        <v>1</v>
      </c>
      <c r="H2642">
        <v>0</v>
      </c>
      <c r="I2642">
        <v>0</v>
      </c>
      <c r="J2642">
        <v>0</v>
      </c>
      <c r="K2642">
        <v>22</v>
      </c>
      <c r="L2642">
        <v>2.0087536035387799</v>
      </c>
      <c r="M2642">
        <v>183.480398961741</v>
      </c>
      <c r="N2642">
        <v>0</v>
      </c>
      <c r="O2642">
        <v>1</v>
      </c>
      <c r="P2642">
        <v>0</v>
      </c>
      <c r="Q2642">
        <v>0</v>
      </c>
      <c r="R2642">
        <v>3</v>
      </c>
      <c r="S2642">
        <v>3</v>
      </c>
    </row>
    <row r="2643" spans="1:19" x14ac:dyDescent="0.25">
      <c r="A2643" t="s">
        <v>87</v>
      </c>
      <c r="B2643">
        <v>12</v>
      </c>
      <c r="C2643">
        <v>72</v>
      </c>
      <c r="D2643">
        <v>2382</v>
      </c>
      <c r="E2643">
        <v>6.7869063480326799E-2</v>
      </c>
      <c r="F2643">
        <v>0</v>
      </c>
      <c r="G2643">
        <v>1</v>
      </c>
      <c r="H2643">
        <v>0</v>
      </c>
      <c r="I2643">
        <v>0</v>
      </c>
      <c r="J2643">
        <v>0</v>
      </c>
      <c r="K2643">
        <v>29</v>
      </c>
      <c r="L2643">
        <v>2.1836421406723998</v>
      </c>
      <c r="M2643">
        <v>179.80418025155001</v>
      </c>
      <c r="N2643">
        <v>0</v>
      </c>
      <c r="O2643">
        <v>0</v>
      </c>
      <c r="P2643">
        <v>1</v>
      </c>
      <c r="Q2643">
        <v>0</v>
      </c>
      <c r="R2643">
        <v>17</v>
      </c>
      <c r="S2643">
        <v>3</v>
      </c>
    </row>
    <row r="2644" spans="1:19" x14ac:dyDescent="0.25">
      <c r="A2644" t="s">
        <v>12</v>
      </c>
      <c r="B2644">
        <v>12</v>
      </c>
      <c r="C2644">
        <v>72</v>
      </c>
      <c r="D2644">
        <v>1566</v>
      </c>
      <c r="E2644">
        <v>6.7869063480326799E-2</v>
      </c>
      <c r="F2644">
        <v>0</v>
      </c>
      <c r="G2644">
        <v>1</v>
      </c>
      <c r="H2644">
        <v>0</v>
      </c>
      <c r="I2644">
        <v>0</v>
      </c>
      <c r="J2644">
        <v>0</v>
      </c>
      <c r="K2644">
        <v>31</v>
      </c>
      <c r="L2644">
        <v>2.3234909324209099</v>
      </c>
      <c r="M2644">
        <v>180.26300174678801</v>
      </c>
      <c r="N2644">
        <v>0</v>
      </c>
      <c r="O2644">
        <v>0</v>
      </c>
      <c r="P2644">
        <v>1</v>
      </c>
      <c r="Q2644">
        <v>0</v>
      </c>
      <c r="R2644">
        <v>23</v>
      </c>
      <c r="S2644">
        <v>3</v>
      </c>
    </row>
    <row r="2645" spans="1:19" x14ac:dyDescent="0.25">
      <c r="A2645" t="s">
        <v>66</v>
      </c>
      <c r="B2645">
        <v>12</v>
      </c>
      <c r="C2645">
        <v>72</v>
      </c>
      <c r="D2645">
        <v>2101</v>
      </c>
      <c r="E2645">
        <v>6.7869063480326799E-2</v>
      </c>
      <c r="F2645">
        <v>0</v>
      </c>
      <c r="G2645">
        <v>1</v>
      </c>
      <c r="H2645">
        <v>0</v>
      </c>
      <c r="I2645">
        <v>0</v>
      </c>
      <c r="J2645">
        <v>8.0500000000000002E-2</v>
      </c>
      <c r="K2645">
        <v>25</v>
      </c>
      <c r="L2645">
        <v>2.51654764280191</v>
      </c>
      <c r="M2645">
        <v>180.89638990420599</v>
      </c>
      <c r="N2645">
        <v>0</v>
      </c>
      <c r="O2645">
        <v>0</v>
      </c>
      <c r="P2645">
        <v>1</v>
      </c>
      <c r="Q2645">
        <v>0</v>
      </c>
      <c r="R2645">
        <v>8</v>
      </c>
      <c r="S2645">
        <v>3</v>
      </c>
    </row>
    <row r="2646" spans="1:19" x14ac:dyDescent="0.25">
      <c r="A2646" t="s">
        <v>120</v>
      </c>
      <c r="B2646">
        <v>12</v>
      </c>
      <c r="C2646">
        <v>72</v>
      </c>
      <c r="D2646">
        <v>2744</v>
      </c>
      <c r="E2646">
        <v>6.7869063480326799E-2</v>
      </c>
      <c r="F2646">
        <v>0</v>
      </c>
      <c r="G2646">
        <v>1</v>
      </c>
      <c r="H2646">
        <v>0</v>
      </c>
      <c r="I2646">
        <v>0</v>
      </c>
      <c r="J2646">
        <v>0.05</v>
      </c>
      <c r="K2646">
        <v>27</v>
      </c>
      <c r="L2646">
        <v>2.5905825657531598</v>
      </c>
      <c r="M2646">
        <v>181.13928663304799</v>
      </c>
      <c r="N2646">
        <v>0</v>
      </c>
      <c r="O2646">
        <v>0</v>
      </c>
      <c r="P2646">
        <v>1</v>
      </c>
      <c r="Q2646">
        <v>0</v>
      </c>
      <c r="R2646">
        <v>9</v>
      </c>
      <c r="S2646">
        <v>3</v>
      </c>
    </row>
    <row r="2647" spans="1:19" x14ac:dyDescent="0.25">
      <c r="A2647" t="s">
        <v>46</v>
      </c>
      <c r="B2647">
        <v>12</v>
      </c>
      <c r="C2647">
        <v>72</v>
      </c>
      <c r="D2647">
        <v>1898</v>
      </c>
      <c r="E2647">
        <v>6.7869063480326799E-2</v>
      </c>
      <c r="F2647">
        <v>0</v>
      </c>
      <c r="G2647">
        <v>0</v>
      </c>
      <c r="H2647">
        <v>1</v>
      </c>
      <c r="I2647">
        <v>0</v>
      </c>
      <c r="J2647">
        <v>1.351</v>
      </c>
      <c r="K2647">
        <v>17</v>
      </c>
      <c r="L2647">
        <v>2.67624125218433</v>
      </c>
      <c r="M2647">
        <v>181.420319068846</v>
      </c>
      <c r="N2647">
        <v>0</v>
      </c>
      <c r="O2647">
        <v>0</v>
      </c>
      <c r="P2647">
        <v>1</v>
      </c>
      <c r="Q2647">
        <v>0</v>
      </c>
      <c r="R2647">
        <v>4</v>
      </c>
      <c r="S2647">
        <v>3</v>
      </c>
    </row>
    <row r="2648" spans="1:19" x14ac:dyDescent="0.25">
      <c r="A2648" t="s">
        <v>107</v>
      </c>
      <c r="B2648">
        <v>12</v>
      </c>
      <c r="C2648">
        <v>72</v>
      </c>
      <c r="D2648">
        <v>2599</v>
      </c>
      <c r="E2648">
        <v>6.7869063480326799E-2</v>
      </c>
      <c r="F2648">
        <v>0</v>
      </c>
      <c r="G2648">
        <v>1</v>
      </c>
      <c r="H2648">
        <v>0</v>
      </c>
      <c r="I2648">
        <v>0</v>
      </c>
      <c r="J2648">
        <v>0</v>
      </c>
      <c r="K2648">
        <v>30</v>
      </c>
      <c r="L2648">
        <v>2.7814388124978899</v>
      </c>
      <c r="M2648">
        <v>181.76545542158101</v>
      </c>
      <c r="N2648">
        <v>0</v>
      </c>
      <c r="O2648">
        <v>0</v>
      </c>
      <c r="P2648">
        <v>1</v>
      </c>
      <c r="Q2648">
        <v>0</v>
      </c>
      <c r="R2648">
        <v>27</v>
      </c>
      <c r="S2648">
        <v>3</v>
      </c>
    </row>
    <row r="2649" spans="1:19" x14ac:dyDescent="0.25">
      <c r="A2649" t="s">
        <v>11</v>
      </c>
      <c r="B2649">
        <v>12</v>
      </c>
      <c r="C2649">
        <v>72</v>
      </c>
      <c r="D2649">
        <v>1553</v>
      </c>
      <c r="E2649">
        <v>6.7869063480326799E-2</v>
      </c>
      <c r="F2649">
        <v>0</v>
      </c>
      <c r="G2649">
        <v>1</v>
      </c>
      <c r="H2649">
        <v>0</v>
      </c>
      <c r="I2649">
        <v>0</v>
      </c>
      <c r="J2649">
        <v>0</v>
      </c>
      <c r="K2649">
        <v>19</v>
      </c>
      <c r="L2649">
        <v>2.9199112058533698</v>
      </c>
      <c r="M2649">
        <v>182.21976117406001</v>
      </c>
      <c r="N2649">
        <v>0</v>
      </c>
      <c r="O2649">
        <v>0</v>
      </c>
      <c r="P2649">
        <v>1</v>
      </c>
      <c r="Q2649">
        <v>0</v>
      </c>
      <c r="R2649">
        <v>3</v>
      </c>
      <c r="S2649">
        <v>3</v>
      </c>
    </row>
    <row r="2650" spans="1:19" x14ac:dyDescent="0.25">
      <c r="A2650" t="s">
        <v>33</v>
      </c>
      <c r="B2650">
        <v>12</v>
      </c>
      <c r="C2650">
        <v>72</v>
      </c>
      <c r="D2650">
        <v>1767</v>
      </c>
      <c r="E2650">
        <v>6.7869063480326799E-2</v>
      </c>
      <c r="F2650">
        <v>0</v>
      </c>
      <c r="G2650">
        <v>1</v>
      </c>
      <c r="H2650">
        <v>0</v>
      </c>
      <c r="I2650">
        <v>0</v>
      </c>
      <c r="J2650">
        <v>0</v>
      </c>
      <c r="K2650">
        <v>33</v>
      </c>
      <c r="L2650">
        <v>3.0108101710275998</v>
      </c>
      <c r="M2650">
        <v>182.51798612541899</v>
      </c>
      <c r="N2650">
        <v>0</v>
      </c>
      <c r="O2650">
        <v>0</v>
      </c>
      <c r="P2650">
        <v>1</v>
      </c>
      <c r="Q2650">
        <v>0</v>
      </c>
      <c r="R2650">
        <v>17</v>
      </c>
      <c r="S2650">
        <v>3</v>
      </c>
    </row>
    <row r="2651" spans="1:19" x14ac:dyDescent="0.25">
      <c r="A2651" t="s">
        <v>99</v>
      </c>
      <c r="B2651">
        <v>13</v>
      </c>
      <c r="C2651">
        <v>73</v>
      </c>
      <c r="D2651">
        <v>2520</v>
      </c>
      <c r="E2651">
        <v>6.7899776417723101E-2</v>
      </c>
      <c r="F2651">
        <v>0</v>
      </c>
      <c r="G2651">
        <v>1</v>
      </c>
      <c r="H2651">
        <v>0</v>
      </c>
      <c r="I2651">
        <v>0</v>
      </c>
      <c r="J2651">
        <v>0.65</v>
      </c>
      <c r="K2651">
        <v>34</v>
      </c>
      <c r="L2651">
        <v>2.1814512623760902</v>
      </c>
      <c r="M2651">
        <v>179.79699233062999</v>
      </c>
      <c r="N2651">
        <v>0</v>
      </c>
      <c r="O2651">
        <v>0</v>
      </c>
      <c r="P2651">
        <v>1</v>
      </c>
      <c r="Q2651">
        <v>0</v>
      </c>
      <c r="R2651">
        <v>12</v>
      </c>
      <c r="S2651">
        <v>3</v>
      </c>
    </row>
    <row r="2652" spans="1:19" x14ac:dyDescent="0.25">
      <c r="A2652" t="s">
        <v>74</v>
      </c>
      <c r="B2652">
        <v>11</v>
      </c>
      <c r="C2652">
        <v>73</v>
      </c>
      <c r="D2652">
        <v>2210</v>
      </c>
      <c r="E2652">
        <v>6.7899776417723101E-2</v>
      </c>
      <c r="F2652">
        <v>0</v>
      </c>
      <c r="G2652">
        <v>0</v>
      </c>
      <c r="H2652">
        <v>0</v>
      </c>
      <c r="I2652">
        <v>1</v>
      </c>
      <c r="J2652">
        <v>1.0500000000000001E-2</v>
      </c>
      <c r="K2652">
        <v>26</v>
      </c>
      <c r="L2652">
        <v>2.3368306742488398</v>
      </c>
      <c r="M2652">
        <v>180.30676730396601</v>
      </c>
      <c r="N2652">
        <v>0</v>
      </c>
      <c r="O2652">
        <v>0</v>
      </c>
      <c r="P2652">
        <v>1</v>
      </c>
      <c r="Q2652">
        <v>0</v>
      </c>
      <c r="R2652">
        <v>4</v>
      </c>
      <c r="S2652">
        <v>3</v>
      </c>
    </row>
    <row r="2653" spans="1:19" x14ac:dyDescent="0.25">
      <c r="A2653" t="s">
        <v>86</v>
      </c>
      <c r="B2653">
        <v>13</v>
      </c>
      <c r="C2653">
        <v>73</v>
      </c>
      <c r="D2653">
        <v>2368</v>
      </c>
      <c r="E2653">
        <v>6.7899776417723101E-2</v>
      </c>
      <c r="F2653">
        <v>0</v>
      </c>
      <c r="G2653">
        <v>1</v>
      </c>
      <c r="H2653">
        <v>0</v>
      </c>
      <c r="I2653">
        <v>0</v>
      </c>
      <c r="J2653">
        <v>0</v>
      </c>
      <c r="K2653">
        <v>32</v>
      </c>
      <c r="L2653">
        <v>2.5164344317623999</v>
      </c>
      <c r="M2653">
        <v>180.896018476911</v>
      </c>
      <c r="N2653">
        <v>0</v>
      </c>
      <c r="O2653">
        <v>0</v>
      </c>
      <c r="P2653">
        <v>1</v>
      </c>
      <c r="Q2653">
        <v>0</v>
      </c>
      <c r="R2653">
        <v>15</v>
      </c>
      <c r="S2653">
        <v>3</v>
      </c>
    </row>
    <row r="2654" spans="1:19" x14ac:dyDescent="0.25">
      <c r="A2654" t="s">
        <v>67</v>
      </c>
      <c r="B2654">
        <v>11</v>
      </c>
      <c r="C2654">
        <v>73</v>
      </c>
      <c r="D2654">
        <v>2116</v>
      </c>
      <c r="E2654">
        <v>6.7899776417723101E-2</v>
      </c>
      <c r="F2654">
        <v>0</v>
      </c>
      <c r="G2654">
        <v>1</v>
      </c>
      <c r="H2654">
        <v>0</v>
      </c>
      <c r="I2654">
        <v>0</v>
      </c>
      <c r="J2654">
        <v>4.5499999999999999E-2</v>
      </c>
      <c r="K2654">
        <v>30</v>
      </c>
      <c r="L2654">
        <v>2.5881340481873898</v>
      </c>
      <c r="M2654">
        <v>181.131253438935</v>
      </c>
      <c r="N2654">
        <v>0</v>
      </c>
      <c r="O2654">
        <v>0</v>
      </c>
      <c r="P2654">
        <v>1</v>
      </c>
      <c r="Q2654">
        <v>0</v>
      </c>
      <c r="R2654">
        <v>24</v>
      </c>
      <c r="S2654">
        <v>3</v>
      </c>
    </row>
    <row r="2655" spans="1:19" x14ac:dyDescent="0.25">
      <c r="A2655" t="s">
        <v>53</v>
      </c>
      <c r="B2655">
        <v>11</v>
      </c>
      <c r="C2655">
        <v>73</v>
      </c>
      <c r="D2655">
        <v>1960</v>
      </c>
      <c r="E2655">
        <v>6.7899776417723101E-2</v>
      </c>
      <c r="F2655">
        <v>0</v>
      </c>
      <c r="G2655">
        <v>1</v>
      </c>
      <c r="H2655">
        <v>0</v>
      </c>
      <c r="I2655">
        <v>0</v>
      </c>
      <c r="J2655">
        <v>0.13300000000000001</v>
      </c>
      <c r="K2655">
        <v>31</v>
      </c>
      <c r="L2655">
        <v>2.6940572862058598</v>
      </c>
      <c r="M2655">
        <v>181.47877062403501</v>
      </c>
      <c r="N2655">
        <v>0</v>
      </c>
      <c r="O2655">
        <v>0</v>
      </c>
      <c r="P2655">
        <v>1</v>
      </c>
      <c r="Q2655">
        <v>0</v>
      </c>
      <c r="R2655">
        <v>26</v>
      </c>
      <c r="S2655">
        <v>3</v>
      </c>
    </row>
    <row r="2656" spans="1:19" x14ac:dyDescent="0.25">
      <c r="A2656" t="s">
        <v>32</v>
      </c>
      <c r="B2656">
        <v>13</v>
      </c>
      <c r="C2656">
        <v>73</v>
      </c>
      <c r="D2656">
        <v>1756</v>
      </c>
      <c r="E2656">
        <v>6.7899776417723101E-2</v>
      </c>
      <c r="F2656">
        <v>0</v>
      </c>
      <c r="G2656">
        <v>1</v>
      </c>
      <c r="H2656">
        <v>0</v>
      </c>
      <c r="I2656">
        <v>0</v>
      </c>
      <c r="J2656">
        <v>0.27650000000000002</v>
      </c>
      <c r="K2656">
        <v>31</v>
      </c>
      <c r="L2656">
        <v>2.9014780965276099</v>
      </c>
      <c r="M2656">
        <v>182.159285093595</v>
      </c>
      <c r="N2656">
        <v>0</v>
      </c>
      <c r="O2656">
        <v>0</v>
      </c>
      <c r="P2656">
        <v>1</v>
      </c>
      <c r="Q2656">
        <v>0</v>
      </c>
      <c r="R2656">
        <v>17</v>
      </c>
      <c r="S2656">
        <v>3</v>
      </c>
    </row>
    <row r="2657" spans="1:19" x14ac:dyDescent="0.25">
      <c r="A2657" t="s">
        <v>11</v>
      </c>
      <c r="B2657">
        <v>13</v>
      </c>
      <c r="C2657">
        <v>73</v>
      </c>
      <c r="D2657">
        <v>1554</v>
      </c>
      <c r="E2657">
        <v>6.7899776417723101E-2</v>
      </c>
      <c r="F2657">
        <v>0</v>
      </c>
      <c r="G2657">
        <v>1</v>
      </c>
      <c r="H2657">
        <v>0</v>
      </c>
      <c r="I2657">
        <v>0</v>
      </c>
      <c r="J2657">
        <v>0</v>
      </c>
      <c r="K2657">
        <v>20</v>
      </c>
      <c r="L2657">
        <v>2.9622261823351699</v>
      </c>
      <c r="M2657">
        <v>182.35858983705799</v>
      </c>
      <c r="N2657">
        <v>0</v>
      </c>
      <c r="O2657">
        <v>0</v>
      </c>
      <c r="P2657">
        <v>1</v>
      </c>
      <c r="Q2657">
        <v>0</v>
      </c>
      <c r="R2657">
        <v>2</v>
      </c>
      <c r="S2657">
        <v>3</v>
      </c>
    </row>
    <row r="2658" spans="1:19" x14ac:dyDescent="0.25">
      <c r="A2658" t="s">
        <v>99</v>
      </c>
      <c r="B2658">
        <v>13</v>
      </c>
      <c r="C2658">
        <v>73</v>
      </c>
      <c r="D2658">
        <v>708</v>
      </c>
      <c r="E2658">
        <v>6.7994955707966195E-2</v>
      </c>
      <c r="F2658">
        <v>0</v>
      </c>
      <c r="G2658">
        <v>1</v>
      </c>
      <c r="H2658">
        <v>0</v>
      </c>
      <c r="I2658">
        <v>0</v>
      </c>
      <c r="J2658">
        <v>0.65</v>
      </c>
      <c r="K2658">
        <v>34</v>
      </c>
      <c r="L2658">
        <v>0.20649433969245901</v>
      </c>
      <c r="M2658">
        <v>179.787474867757</v>
      </c>
      <c r="N2658">
        <v>1</v>
      </c>
      <c r="O2658">
        <v>0</v>
      </c>
      <c r="P2658">
        <v>0</v>
      </c>
      <c r="Q2658">
        <v>0</v>
      </c>
      <c r="R2658">
        <v>3</v>
      </c>
      <c r="S2658">
        <v>3</v>
      </c>
    </row>
    <row r="2659" spans="1:19" x14ac:dyDescent="0.25">
      <c r="A2659" t="s">
        <v>74</v>
      </c>
      <c r="B2659">
        <v>11</v>
      </c>
      <c r="C2659">
        <v>73</v>
      </c>
      <c r="D2659">
        <v>525</v>
      </c>
      <c r="E2659">
        <v>6.7994955707966195E-2</v>
      </c>
      <c r="F2659">
        <v>0</v>
      </c>
      <c r="G2659">
        <v>0</v>
      </c>
      <c r="H2659">
        <v>0</v>
      </c>
      <c r="I2659">
        <v>1</v>
      </c>
      <c r="J2659">
        <v>1.0500000000000001E-2</v>
      </c>
      <c r="K2659">
        <v>26</v>
      </c>
      <c r="L2659">
        <v>0.40364172890877897</v>
      </c>
      <c r="M2659">
        <v>180.43428388749601</v>
      </c>
      <c r="N2659">
        <v>1</v>
      </c>
      <c r="O2659">
        <v>0</v>
      </c>
      <c r="P2659">
        <v>0</v>
      </c>
      <c r="Q2659">
        <v>0</v>
      </c>
      <c r="R2659">
        <v>8</v>
      </c>
      <c r="S2659">
        <v>3</v>
      </c>
    </row>
    <row r="2660" spans="1:19" x14ac:dyDescent="0.25">
      <c r="A2660" t="s">
        <v>92</v>
      </c>
      <c r="B2660">
        <v>13</v>
      </c>
      <c r="C2660">
        <v>73</v>
      </c>
      <c r="D2660">
        <v>679</v>
      </c>
      <c r="E2660">
        <v>6.7994955707966195E-2</v>
      </c>
      <c r="F2660">
        <v>0</v>
      </c>
      <c r="G2660">
        <v>1</v>
      </c>
      <c r="H2660">
        <v>0</v>
      </c>
      <c r="I2660">
        <v>0</v>
      </c>
      <c r="J2660">
        <v>0</v>
      </c>
      <c r="K2660">
        <v>34</v>
      </c>
      <c r="L2660">
        <v>0.61566792564925998</v>
      </c>
      <c r="M2660">
        <v>181.12990789254999</v>
      </c>
      <c r="N2660">
        <v>1</v>
      </c>
      <c r="O2660">
        <v>0</v>
      </c>
      <c r="P2660">
        <v>0</v>
      </c>
      <c r="Q2660">
        <v>0</v>
      </c>
      <c r="R2660">
        <v>1</v>
      </c>
      <c r="S2660">
        <v>3</v>
      </c>
    </row>
    <row r="2661" spans="1:19" x14ac:dyDescent="0.25">
      <c r="A2661" t="s">
        <v>73</v>
      </c>
      <c r="B2661">
        <v>13</v>
      </c>
      <c r="C2661">
        <v>73</v>
      </c>
      <c r="D2661">
        <v>511</v>
      </c>
      <c r="E2661">
        <v>6.7994955707966195E-2</v>
      </c>
      <c r="F2661">
        <v>0</v>
      </c>
      <c r="G2661">
        <v>1</v>
      </c>
      <c r="H2661">
        <v>0</v>
      </c>
      <c r="I2661">
        <v>0</v>
      </c>
      <c r="J2661">
        <v>0</v>
      </c>
      <c r="K2661">
        <v>33</v>
      </c>
      <c r="L2661">
        <v>0.79964343454537001</v>
      </c>
      <c r="M2661">
        <v>181.733502081842</v>
      </c>
      <c r="N2661">
        <v>1</v>
      </c>
      <c r="O2661">
        <v>0</v>
      </c>
      <c r="P2661">
        <v>0</v>
      </c>
      <c r="Q2661">
        <v>0</v>
      </c>
      <c r="R2661">
        <v>10</v>
      </c>
      <c r="S2661">
        <v>3</v>
      </c>
    </row>
    <row r="2662" spans="1:19" x14ac:dyDescent="0.25">
      <c r="A2662" t="s">
        <v>18</v>
      </c>
      <c r="B2662">
        <v>13</v>
      </c>
      <c r="C2662">
        <v>73</v>
      </c>
      <c r="D2662">
        <v>81</v>
      </c>
      <c r="E2662">
        <v>6.7994955707966195E-2</v>
      </c>
      <c r="F2662">
        <v>0</v>
      </c>
      <c r="G2662">
        <v>1</v>
      </c>
      <c r="H2662">
        <v>0</v>
      </c>
      <c r="I2662">
        <v>0</v>
      </c>
      <c r="J2662">
        <v>0</v>
      </c>
      <c r="K2662">
        <v>30</v>
      </c>
      <c r="L2662">
        <v>1.0418792092461899</v>
      </c>
      <c r="M2662">
        <v>182.52823887548001</v>
      </c>
      <c r="N2662">
        <v>1</v>
      </c>
      <c r="O2662">
        <v>0</v>
      </c>
      <c r="P2662">
        <v>0</v>
      </c>
      <c r="Q2662">
        <v>0</v>
      </c>
      <c r="R2662">
        <v>9</v>
      </c>
      <c r="S2662">
        <v>3</v>
      </c>
    </row>
    <row r="2663" spans="1:19" x14ac:dyDescent="0.25">
      <c r="A2663" t="s">
        <v>25</v>
      </c>
      <c r="B2663">
        <v>13</v>
      </c>
      <c r="C2663">
        <v>73</v>
      </c>
      <c r="D2663">
        <v>110</v>
      </c>
      <c r="E2663">
        <v>6.7994955707966195E-2</v>
      </c>
      <c r="F2663">
        <v>0</v>
      </c>
      <c r="G2663">
        <v>1</v>
      </c>
      <c r="H2663">
        <v>0</v>
      </c>
      <c r="I2663">
        <v>0</v>
      </c>
      <c r="J2663">
        <v>0</v>
      </c>
      <c r="K2663">
        <v>28</v>
      </c>
      <c r="L2663">
        <v>1.3456207282239301</v>
      </c>
      <c r="M2663">
        <v>183.524766168714</v>
      </c>
      <c r="N2663">
        <v>1</v>
      </c>
      <c r="O2663">
        <v>0</v>
      </c>
      <c r="P2663">
        <v>0</v>
      </c>
      <c r="Q2663">
        <v>0</v>
      </c>
      <c r="R2663">
        <v>2</v>
      </c>
      <c r="S2663">
        <v>3</v>
      </c>
    </row>
    <row r="2664" spans="1:19" x14ac:dyDescent="0.25">
      <c r="A2664" t="s">
        <v>87</v>
      </c>
      <c r="B2664">
        <v>13</v>
      </c>
      <c r="C2664">
        <v>71</v>
      </c>
      <c r="D2664">
        <v>1294</v>
      </c>
      <c r="E2664">
        <v>6.8575956042392694E-2</v>
      </c>
      <c r="F2664">
        <v>0</v>
      </c>
      <c r="G2664">
        <v>1</v>
      </c>
      <c r="H2664">
        <v>0</v>
      </c>
      <c r="I2664">
        <v>0</v>
      </c>
      <c r="J2664">
        <v>0</v>
      </c>
      <c r="K2664">
        <v>31</v>
      </c>
      <c r="L2664">
        <v>0.92603742891023699</v>
      </c>
      <c r="M2664">
        <v>179.92818054104399</v>
      </c>
      <c r="N2664">
        <v>0</v>
      </c>
      <c r="O2664">
        <v>1</v>
      </c>
      <c r="P2664">
        <v>0</v>
      </c>
      <c r="Q2664">
        <v>0</v>
      </c>
      <c r="R2664">
        <v>12</v>
      </c>
      <c r="S2664">
        <v>3</v>
      </c>
    </row>
    <row r="2665" spans="1:19" x14ac:dyDescent="0.25">
      <c r="A2665" t="s">
        <v>120</v>
      </c>
      <c r="B2665">
        <v>11</v>
      </c>
      <c r="C2665">
        <v>71</v>
      </c>
      <c r="D2665">
        <v>1526</v>
      </c>
      <c r="E2665">
        <v>6.8575956042392694E-2</v>
      </c>
      <c r="F2665">
        <v>0</v>
      </c>
      <c r="G2665">
        <v>1</v>
      </c>
      <c r="H2665">
        <v>0</v>
      </c>
      <c r="I2665">
        <v>0</v>
      </c>
      <c r="J2665">
        <v>0.05</v>
      </c>
      <c r="K2665">
        <v>29</v>
      </c>
      <c r="L2665">
        <v>1.1692348855996699</v>
      </c>
      <c r="M2665">
        <v>180.72607245931701</v>
      </c>
      <c r="N2665">
        <v>0</v>
      </c>
      <c r="O2665">
        <v>1</v>
      </c>
      <c r="P2665">
        <v>0</v>
      </c>
      <c r="Q2665">
        <v>0</v>
      </c>
      <c r="R2665">
        <v>3</v>
      </c>
      <c r="S2665">
        <v>3</v>
      </c>
    </row>
    <row r="2666" spans="1:19" x14ac:dyDescent="0.25">
      <c r="A2666" t="s">
        <v>66</v>
      </c>
      <c r="B2666">
        <v>11</v>
      </c>
      <c r="C2666">
        <v>71</v>
      </c>
      <c r="D2666">
        <v>1096</v>
      </c>
      <c r="E2666">
        <v>6.8575956042392694E-2</v>
      </c>
      <c r="F2666">
        <v>0</v>
      </c>
      <c r="G2666">
        <v>1</v>
      </c>
      <c r="H2666">
        <v>0</v>
      </c>
      <c r="I2666">
        <v>0</v>
      </c>
      <c r="J2666">
        <v>8.0500000000000002E-2</v>
      </c>
      <c r="K2666">
        <v>24</v>
      </c>
      <c r="L2666">
        <v>1.2545681124265899</v>
      </c>
      <c r="M2666">
        <v>181.00603711426001</v>
      </c>
      <c r="N2666">
        <v>0</v>
      </c>
      <c r="O2666">
        <v>1</v>
      </c>
      <c r="P2666">
        <v>0</v>
      </c>
      <c r="Q2666">
        <v>0</v>
      </c>
      <c r="R2666">
        <v>2</v>
      </c>
      <c r="S2666">
        <v>3</v>
      </c>
    </row>
    <row r="2667" spans="1:19" x14ac:dyDescent="0.25">
      <c r="A2667" t="s">
        <v>106</v>
      </c>
      <c r="B2667">
        <v>11</v>
      </c>
      <c r="C2667">
        <v>71</v>
      </c>
      <c r="D2667">
        <v>1421</v>
      </c>
      <c r="E2667">
        <v>6.8575956042392694E-2</v>
      </c>
      <c r="F2667">
        <v>0</v>
      </c>
      <c r="G2667">
        <v>1</v>
      </c>
      <c r="H2667">
        <v>0</v>
      </c>
      <c r="I2667">
        <v>0</v>
      </c>
      <c r="J2667">
        <v>0</v>
      </c>
      <c r="K2667">
        <v>33</v>
      </c>
      <c r="L2667">
        <v>1.39333584490855</v>
      </c>
      <c r="M2667">
        <v>181.46131182712799</v>
      </c>
      <c r="N2667">
        <v>0</v>
      </c>
      <c r="O2667">
        <v>1</v>
      </c>
      <c r="P2667">
        <v>0</v>
      </c>
      <c r="Q2667">
        <v>0</v>
      </c>
      <c r="R2667">
        <v>3</v>
      </c>
      <c r="S2667">
        <v>3</v>
      </c>
    </row>
    <row r="2668" spans="1:19" x14ac:dyDescent="0.25">
      <c r="A2668" t="s">
        <v>45</v>
      </c>
      <c r="B2668">
        <v>11</v>
      </c>
      <c r="C2668">
        <v>71</v>
      </c>
      <c r="D2668">
        <v>953</v>
      </c>
      <c r="E2668">
        <v>6.8575956042392694E-2</v>
      </c>
      <c r="F2668">
        <v>0</v>
      </c>
      <c r="G2668">
        <v>0</v>
      </c>
      <c r="H2668">
        <v>0</v>
      </c>
      <c r="I2668">
        <v>1</v>
      </c>
      <c r="J2668">
        <v>0</v>
      </c>
      <c r="K2668">
        <v>28</v>
      </c>
      <c r="L2668">
        <v>1.46694736858958</v>
      </c>
      <c r="M2668">
        <v>181.702819450753</v>
      </c>
      <c r="N2668">
        <v>0</v>
      </c>
      <c r="O2668">
        <v>1</v>
      </c>
      <c r="P2668">
        <v>0</v>
      </c>
      <c r="Q2668">
        <v>0</v>
      </c>
      <c r="R2668">
        <v>2</v>
      </c>
      <c r="S2668">
        <v>3</v>
      </c>
    </row>
    <row r="2669" spans="1:19" x14ac:dyDescent="0.25">
      <c r="A2669" t="s">
        <v>53</v>
      </c>
      <c r="B2669">
        <v>13</v>
      </c>
      <c r="C2669">
        <v>71</v>
      </c>
      <c r="D2669">
        <v>997</v>
      </c>
      <c r="E2669">
        <v>6.8575956042392694E-2</v>
      </c>
      <c r="F2669">
        <v>0</v>
      </c>
      <c r="G2669">
        <v>1</v>
      </c>
      <c r="H2669">
        <v>0</v>
      </c>
      <c r="I2669">
        <v>0</v>
      </c>
      <c r="J2669">
        <v>0.13300000000000001</v>
      </c>
      <c r="K2669">
        <v>30</v>
      </c>
      <c r="L2669">
        <v>1.594199337531</v>
      </c>
      <c r="M2669">
        <v>182.12031278717501</v>
      </c>
      <c r="N2669">
        <v>0</v>
      </c>
      <c r="O2669">
        <v>1</v>
      </c>
      <c r="P2669">
        <v>0</v>
      </c>
      <c r="Q2669">
        <v>0</v>
      </c>
      <c r="R2669">
        <v>22</v>
      </c>
      <c r="S2669">
        <v>3</v>
      </c>
    </row>
    <row r="2670" spans="1:19" x14ac:dyDescent="0.25">
      <c r="A2670" t="s">
        <v>59</v>
      </c>
      <c r="B2670">
        <v>12</v>
      </c>
      <c r="C2670">
        <v>72</v>
      </c>
      <c r="D2670">
        <v>366</v>
      </c>
      <c r="E2670">
        <v>6.9073580591913195E-2</v>
      </c>
      <c r="F2670">
        <v>0</v>
      </c>
      <c r="G2670">
        <v>1</v>
      </c>
      <c r="H2670">
        <v>0</v>
      </c>
      <c r="I2670">
        <v>0</v>
      </c>
      <c r="J2670">
        <v>0</v>
      </c>
      <c r="K2670">
        <v>34</v>
      </c>
      <c r="L2670">
        <v>0.23280645024222299</v>
      </c>
      <c r="M2670">
        <v>179.873800689771</v>
      </c>
      <c r="N2670">
        <v>1</v>
      </c>
      <c r="O2670">
        <v>0</v>
      </c>
      <c r="P2670">
        <v>0</v>
      </c>
      <c r="Q2670">
        <v>0</v>
      </c>
      <c r="R2670">
        <v>5</v>
      </c>
      <c r="S2670">
        <v>3</v>
      </c>
    </row>
    <row r="2671" spans="1:19" x14ac:dyDescent="0.25">
      <c r="A2671" t="s">
        <v>74</v>
      </c>
      <c r="B2671">
        <v>12</v>
      </c>
      <c r="C2671">
        <v>72</v>
      </c>
      <c r="D2671">
        <v>526</v>
      </c>
      <c r="E2671">
        <v>6.9073580591913195E-2</v>
      </c>
      <c r="F2671">
        <v>0</v>
      </c>
      <c r="G2671">
        <v>0</v>
      </c>
      <c r="H2671">
        <v>0</v>
      </c>
      <c r="I2671">
        <v>1</v>
      </c>
      <c r="J2671">
        <v>1.0500000000000001E-2</v>
      </c>
      <c r="K2671">
        <v>28</v>
      </c>
      <c r="L2671">
        <v>0.47551832156559098</v>
      </c>
      <c r="M2671">
        <v>180.670099480202</v>
      </c>
      <c r="N2671">
        <v>1</v>
      </c>
      <c r="O2671">
        <v>0</v>
      </c>
      <c r="P2671">
        <v>0</v>
      </c>
      <c r="Q2671">
        <v>0</v>
      </c>
      <c r="R2671">
        <v>6</v>
      </c>
      <c r="S2671">
        <v>3</v>
      </c>
    </row>
    <row r="2672" spans="1:19" x14ac:dyDescent="0.25">
      <c r="A2672" t="s">
        <v>67</v>
      </c>
      <c r="B2672">
        <v>12</v>
      </c>
      <c r="C2672">
        <v>72</v>
      </c>
      <c r="D2672">
        <v>448</v>
      </c>
      <c r="E2672">
        <v>6.9073580591913195E-2</v>
      </c>
      <c r="F2672">
        <v>0</v>
      </c>
      <c r="G2672">
        <v>1</v>
      </c>
      <c r="H2672">
        <v>0</v>
      </c>
      <c r="I2672">
        <v>0</v>
      </c>
      <c r="J2672">
        <v>4.5499999999999999E-2</v>
      </c>
      <c r="K2672">
        <v>31</v>
      </c>
      <c r="L2672">
        <v>0.61996922475604899</v>
      </c>
      <c r="M2672">
        <v>181.14401976625999</v>
      </c>
      <c r="N2672">
        <v>1</v>
      </c>
      <c r="O2672">
        <v>0</v>
      </c>
      <c r="P2672">
        <v>0</v>
      </c>
      <c r="Q2672">
        <v>0</v>
      </c>
      <c r="R2672">
        <v>3</v>
      </c>
      <c r="S2672">
        <v>3</v>
      </c>
    </row>
    <row r="2673" spans="1:19" x14ac:dyDescent="0.25">
      <c r="A2673" t="s">
        <v>38</v>
      </c>
      <c r="B2673">
        <v>12</v>
      </c>
      <c r="C2673">
        <v>72</v>
      </c>
      <c r="D2673">
        <v>227</v>
      </c>
      <c r="E2673">
        <v>6.9073580591913195E-2</v>
      </c>
      <c r="F2673">
        <v>0</v>
      </c>
      <c r="G2673">
        <v>0</v>
      </c>
      <c r="H2673">
        <v>0</v>
      </c>
      <c r="I2673">
        <v>1</v>
      </c>
      <c r="J2673">
        <v>0</v>
      </c>
      <c r="K2673">
        <v>27</v>
      </c>
      <c r="L2673">
        <v>0.96585487097901501</v>
      </c>
      <c r="M2673">
        <v>182.278815193501</v>
      </c>
      <c r="N2673">
        <v>1</v>
      </c>
      <c r="O2673">
        <v>0</v>
      </c>
      <c r="P2673">
        <v>0</v>
      </c>
      <c r="Q2673">
        <v>0</v>
      </c>
      <c r="R2673">
        <v>8</v>
      </c>
      <c r="S2673">
        <v>3</v>
      </c>
    </row>
    <row r="2674" spans="1:19" x14ac:dyDescent="0.25">
      <c r="A2674" t="s">
        <v>32</v>
      </c>
      <c r="B2674">
        <v>12</v>
      </c>
      <c r="C2674">
        <v>72</v>
      </c>
      <c r="D2674">
        <v>169</v>
      </c>
      <c r="E2674">
        <v>6.9073580591913195E-2</v>
      </c>
      <c r="F2674">
        <v>0</v>
      </c>
      <c r="G2674">
        <v>1</v>
      </c>
      <c r="H2674">
        <v>0</v>
      </c>
      <c r="I2674">
        <v>0</v>
      </c>
      <c r="J2674">
        <v>0.27650000000000002</v>
      </c>
      <c r="K2674">
        <v>31</v>
      </c>
      <c r="L2674">
        <v>1.17844102071943</v>
      </c>
      <c r="M2674">
        <v>182.97627631469601</v>
      </c>
      <c r="N2674">
        <v>1</v>
      </c>
      <c r="O2674">
        <v>0</v>
      </c>
      <c r="P2674">
        <v>0</v>
      </c>
      <c r="Q2674">
        <v>0</v>
      </c>
      <c r="R2674">
        <v>8</v>
      </c>
      <c r="S2674">
        <v>3</v>
      </c>
    </row>
    <row r="2675" spans="1:19" x14ac:dyDescent="0.25">
      <c r="A2675" t="s">
        <v>100</v>
      </c>
      <c r="B2675">
        <v>11</v>
      </c>
      <c r="C2675">
        <v>73</v>
      </c>
      <c r="D2675">
        <v>3750</v>
      </c>
      <c r="E2675">
        <v>6.9379332149452994E-2</v>
      </c>
      <c r="F2675">
        <v>0</v>
      </c>
      <c r="G2675">
        <v>0</v>
      </c>
      <c r="H2675">
        <v>1</v>
      </c>
      <c r="I2675">
        <v>0</v>
      </c>
      <c r="J2675">
        <v>0</v>
      </c>
      <c r="K2675">
        <v>25</v>
      </c>
      <c r="L2675">
        <v>1.6628345939137701</v>
      </c>
      <c r="M2675">
        <v>178.15549407451999</v>
      </c>
      <c r="N2675">
        <v>0</v>
      </c>
      <c r="O2675">
        <v>0</v>
      </c>
      <c r="P2675">
        <v>0</v>
      </c>
      <c r="Q2675">
        <v>1</v>
      </c>
      <c r="R2675">
        <v>5</v>
      </c>
      <c r="S2675">
        <v>3</v>
      </c>
    </row>
    <row r="2676" spans="1:19" x14ac:dyDescent="0.25">
      <c r="A2676" t="s">
        <v>93</v>
      </c>
      <c r="B2676">
        <v>11</v>
      </c>
      <c r="C2676">
        <v>73</v>
      </c>
      <c r="D2676">
        <v>3669</v>
      </c>
      <c r="E2676">
        <v>6.9379332149452994E-2</v>
      </c>
      <c r="F2676">
        <v>0</v>
      </c>
      <c r="G2676">
        <v>1</v>
      </c>
      <c r="H2676">
        <v>0</v>
      </c>
      <c r="I2676">
        <v>0</v>
      </c>
      <c r="J2676">
        <v>0.48</v>
      </c>
      <c r="K2676">
        <v>30</v>
      </c>
      <c r="L2676">
        <v>2.2743316962644999</v>
      </c>
      <c r="M2676">
        <v>180.16171816359699</v>
      </c>
      <c r="N2676">
        <v>0</v>
      </c>
      <c r="O2676">
        <v>0</v>
      </c>
      <c r="P2676">
        <v>0</v>
      </c>
      <c r="Q2676">
        <v>1</v>
      </c>
      <c r="R2676">
        <v>17</v>
      </c>
      <c r="S2676">
        <v>3</v>
      </c>
    </row>
    <row r="2677" spans="1:19" x14ac:dyDescent="0.25">
      <c r="A2677" t="s">
        <v>74</v>
      </c>
      <c r="B2677">
        <v>11</v>
      </c>
      <c r="C2677">
        <v>73</v>
      </c>
      <c r="D2677">
        <v>3430</v>
      </c>
      <c r="E2677">
        <v>6.9379332149452994E-2</v>
      </c>
      <c r="F2677">
        <v>0</v>
      </c>
      <c r="G2677">
        <v>0</v>
      </c>
      <c r="H2677">
        <v>0</v>
      </c>
      <c r="I2677">
        <v>1</v>
      </c>
      <c r="J2677">
        <v>1.0500000000000001E-2</v>
      </c>
      <c r="K2677">
        <v>26</v>
      </c>
      <c r="L2677">
        <v>2.3860942633404498</v>
      </c>
      <c r="M2677">
        <v>180.528393252429</v>
      </c>
      <c r="N2677">
        <v>0</v>
      </c>
      <c r="O2677">
        <v>0</v>
      </c>
      <c r="P2677">
        <v>0</v>
      </c>
      <c r="Q2677">
        <v>1</v>
      </c>
      <c r="R2677">
        <v>4</v>
      </c>
      <c r="S2677">
        <v>3</v>
      </c>
    </row>
    <row r="2678" spans="1:19" x14ac:dyDescent="0.25">
      <c r="A2678" t="s">
        <v>45</v>
      </c>
      <c r="B2678">
        <v>13</v>
      </c>
      <c r="C2678">
        <v>73</v>
      </c>
      <c r="D2678">
        <v>3104</v>
      </c>
      <c r="E2678">
        <v>6.9379332149452994E-2</v>
      </c>
      <c r="F2678">
        <v>0</v>
      </c>
      <c r="G2678">
        <v>0</v>
      </c>
      <c r="H2678">
        <v>0</v>
      </c>
      <c r="I2678">
        <v>1</v>
      </c>
      <c r="J2678">
        <v>0</v>
      </c>
      <c r="K2678">
        <v>28</v>
      </c>
      <c r="L2678">
        <v>2.5669049446127499</v>
      </c>
      <c r="M2678">
        <v>181.12160414899199</v>
      </c>
      <c r="N2678">
        <v>0</v>
      </c>
      <c r="O2678">
        <v>0</v>
      </c>
      <c r="P2678">
        <v>0</v>
      </c>
      <c r="Q2678">
        <v>1</v>
      </c>
      <c r="R2678">
        <v>8</v>
      </c>
      <c r="S2678">
        <v>3</v>
      </c>
    </row>
    <row r="2679" spans="1:19" x14ac:dyDescent="0.25">
      <c r="A2679" t="s">
        <v>67</v>
      </c>
      <c r="B2679">
        <v>11</v>
      </c>
      <c r="C2679">
        <v>73</v>
      </c>
      <c r="D2679">
        <v>3337</v>
      </c>
      <c r="E2679">
        <v>6.9379332149452994E-2</v>
      </c>
      <c r="F2679">
        <v>0</v>
      </c>
      <c r="G2679">
        <v>1</v>
      </c>
      <c r="H2679">
        <v>0</v>
      </c>
      <c r="I2679">
        <v>0</v>
      </c>
      <c r="J2679">
        <v>4.5499999999999999E-2</v>
      </c>
      <c r="K2679">
        <v>30</v>
      </c>
      <c r="L2679">
        <v>2.6243597756729198</v>
      </c>
      <c r="M2679">
        <v>181.31010425089499</v>
      </c>
      <c r="N2679">
        <v>0</v>
      </c>
      <c r="O2679">
        <v>0</v>
      </c>
      <c r="P2679">
        <v>0</v>
      </c>
      <c r="Q2679">
        <v>1</v>
      </c>
      <c r="R2679">
        <v>24</v>
      </c>
      <c r="S2679">
        <v>3</v>
      </c>
    </row>
    <row r="2680" spans="1:19" x14ac:dyDescent="0.25">
      <c r="A2680" t="s">
        <v>53</v>
      </c>
      <c r="B2680">
        <v>11</v>
      </c>
      <c r="C2680">
        <v>73</v>
      </c>
      <c r="D2680">
        <v>3179</v>
      </c>
      <c r="E2680">
        <v>6.9379332149452994E-2</v>
      </c>
      <c r="F2680">
        <v>0</v>
      </c>
      <c r="G2680">
        <v>1</v>
      </c>
      <c r="H2680">
        <v>0</v>
      </c>
      <c r="I2680">
        <v>0</v>
      </c>
      <c r="J2680">
        <v>0.13300000000000001</v>
      </c>
      <c r="K2680">
        <v>30</v>
      </c>
      <c r="L2680">
        <v>2.7269439179303401</v>
      </c>
      <c r="M2680">
        <v>181.64666639740901</v>
      </c>
      <c r="N2680">
        <v>0</v>
      </c>
      <c r="O2680">
        <v>0</v>
      </c>
      <c r="P2680">
        <v>0</v>
      </c>
      <c r="Q2680">
        <v>1</v>
      </c>
      <c r="R2680">
        <v>25</v>
      </c>
      <c r="S2680">
        <v>3</v>
      </c>
    </row>
    <row r="2681" spans="1:19" x14ac:dyDescent="0.25">
      <c r="A2681" t="s">
        <v>32</v>
      </c>
      <c r="B2681">
        <v>13</v>
      </c>
      <c r="C2681">
        <v>73</v>
      </c>
      <c r="D2681">
        <v>2976</v>
      </c>
      <c r="E2681">
        <v>6.9379332149452994E-2</v>
      </c>
      <c r="F2681">
        <v>0</v>
      </c>
      <c r="G2681">
        <v>1</v>
      </c>
      <c r="H2681">
        <v>0</v>
      </c>
      <c r="I2681">
        <v>0</v>
      </c>
      <c r="J2681">
        <v>0.27650000000000002</v>
      </c>
      <c r="K2681">
        <v>32</v>
      </c>
      <c r="L2681">
        <v>2.9350956719547598</v>
      </c>
      <c r="M2681">
        <v>182.32957897623001</v>
      </c>
      <c r="N2681">
        <v>0</v>
      </c>
      <c r="O2681">
        <v>0</v>
      </c>
      <c r="P2681">
        <v>0</v>
      </c>
      <c r="Q2681">
        <v>1</v>
      </c>
      <c r="R2681">
        <v>16</v>
      </c>
      <c r="S2681">
        <v>3</v>
      </c>
    </row>
    <row r="2682" spans="1:19" x14ac:dyDescent="0.25">
      <c r="A2682" t="s">
        <v>11</v>
      </c>
      <c r="B2682">
        <v>13</v>
      </c>
      <c r="C2682">
        <v>73</v>
      </c>
      <c r="D2682">
        <v>2775</v>
      </c>
      <c r="E2682">
        <v>6.9379332149452994E-2</v>
      </c>
      <c r="F2682">
        <v>0</v>
      </c>
      <c r="G2682">
        <v>1</v>
      </c>
      <c r="H2682">
        <v>0</v>
      </c>
      <c r="I2682">
        <v>0</v>
      </c>
      <c r="J2682">
        <v>0</v>
      </c>
      <c r="K2682">
        <v>21</v>
      </c>
      <c r="L2682">
        <v>2.99306091550429</v>
      </c>
      <c r="M2682">
        <v>182.51975365979101</v>
      </c>
      <c r="N2682">
        <v>0</v>
      </c>
      <c r="O2682">
        <v>0</v>
      </c>
      <c r="P2682">
        <v>0</v>
      </c>
      <c r="Q2682">
        <v>1</v>
      </c>
      <c r="R2682">
        <v>2</v>
      </c>
      <c r="S2682">
        <v>3</v>
      </c>
    </row>
    <row r="2683" spans="1:19" x14ac:dyDescent="0.25">
      <c r="A2683" t="s">
        <v>100</v>
      </c>
      <c r="B2683">
        <v>12</v>
      </c>
      <c r="C2683">
        <v>72</v>
      </c>
      <c r="D2683">
        <v>3751</v>
      </c>
      <c r="E2683">
        <v>7.0145928863607196E-2</v>
      </c>
      <c r="F2683">
        <v>0</v>
      </c>
      <c r="G2683">
        <v>0</v>
      </c>
      <c r="H2683">
        <v>1</v>
      </c>
      <c r="I2683">
        <v>0</v>
      </c>
      <c r="J2683">
        <v>0</v>
      </c>
      <c r="K2683">
        <v>26</v>
      </c>
      <c r="L2683">
        <v>1.6933475971785701</v>
      </c>
      <c r="M2683">
        <v>178.25560235294799</v>
      </c>
      <c r="N2683">
        <v>0</v>
      </c>
      <c r="O2683">
        <v>0</v>
      </c>
      <c r="P2683">
        <v>0</v>
      </c>
      <c r="Q2683">
        <v>1</v>
      </c>
      <c r="R2683">
        <v>6</v>
      </c>
      <c r="S2683">
        <v>3</v>
      </c>
    </row>
    <row r="2684" spans="1:19" x14ac:dyDescent="0.25">
      <c r="A2684" t="s">
        <v>87</v>
      </c>
      <c r="B2684">
        <v>12</v>
      </c>
      <c r="C2684">
        <v>72</v>
      </c>
      <c r="D2684">
        <v>3601</v>
      </c>
      <c r="E2684">
        <v>7.0145928863607196E-2</v>
      </c>
      <c r="F2684">
        <v>0</v>
      </c>
      <c r="G2684">
        <v>1</v>
      </c>
      <c r="H2684">
        <v>0</v>
      </c>
      <c r="I2684">
        <v>0</v>
      </c>
      <c r="J2684">
        <v>0</v>
      </c>
      <c r="K2684">
        <v>29</v>
      </c>
      <c r="L2684">
        <v>2.2302014359168898</v>
      </c>
      <c r="M2684">
        <v>180.016933844872</v>
      </c>
      <c r="N2684">
        <v>0</v>
      </c>
      <c r="O2684">
        <v>0</v>
      </c>
      <c r="P2684">
        <v>0</v>
      </c>
      <c r="Q2684">
        <v>1</v>
      </c>
      <c r="R2684">
        <v>18</v>
      </c>
      <c r="S2684">
        <v>3</v>
      </c>
    </row>
    <row r="2685" spans="1:19" x14ac:dyDescent="0.25">
      <c r="A2685" t="s">
        <v>74</v>
      </c>
      <c r="B2685">
        <v>12</v>
      </c>
      <c r="C2685">
        <v>72</v>
      </c>
      <c r="D2685">
        <v>3431</v>
      </c>
      <c r="E2685">
        <v>7.0145928863607196E-2</v>
      </c>
      <c r="F2685">
        <v>0</v>
      </c>
      <c r="G2685">
        <v>0</v>
      </c>
      <c r="H2685">
        <v>0</v>
      </c>
      <c r="I2685">
        <v>1</v>
      </c>
      <c r="J2685">
        <v>1.0500000000000001E-2</v>
      </c>
      <c r="K2685">
        <v>27</v>
      </c>
      <c r="L2685">
        <v>2.4594684521137702</v>
      </c>
      <c r="M2685">
        <v>180.76912221822101</v>
      </c>
      <c r="N2685">
        <v>0</v>
      </c>
      <c r="O2685">
        <v>0</v>
      </c>
      <c r="P2685">
        <v>0</v>
      </c>
      <c r="Q2685">
        <v>1</v>
      </c>
      <c r="R2685">
        <v>8</v>
      </c>
      <c r="S2685">
        <v>3</v>
      </c>
    </row>
    <row r="2686" spans="1:19" x14ac:dyDescent="0.25">
      <c r="A2686" t="s">
        <v>120</v>
      </c>
      <c r="B2686">
        <v>12</v>
      </c>
      <c r="C2686">
        <v>72</v>
      </c>
      <c r="D2686">
        <v>3958</v>
      </c>
      <c r="E2686">
        <v>7.0145928863607196E-2</v>
      </c>
      <c r="F2686">
        <v>0</v>
      </c>
      <c r="G2686">
        <v>1</v>
      </c>
      <c r="H2686">
        <v>0</v>
      </c>
      <c r="I2686">
        <v>0</v>
      </c>
      <c r="J2686">
        <v>0.05</v>
      </c>
      <c r="K2686">
        <v>29</v>
      </c>
      <c r="L2686">
        <v>2.5515395915768901</v>
      </c>
      <c r="M2686">
        <v>181.071192885751</v>
      </c>
      <c r="N2686">
        <v>0</v>
      </c>
      <c r="O2686">
        <v>0</v>
      </c>
      <c r="P2686">
        <v>0</v>
      </c>
      <c r="Q2686">
        <v>1</v>
      </c>
      <c r="R2686">
        <v>8</v>
      </c>
      <c r="S2686">
        <v>3</v>
      </c>
    </row>
    <row r="2687" spans="1:19" x14ac:dyDescent="0.25">
      <c r="A2687" t="s">
        <v>67</v>
      </c>
      <c r="B2687">
        <v>12</v>
      </c>
      <c r="C2687">
        <v>72</v>
      </c>
      <c r="D2687">
        <v>3338</v>
      </c>
      <c r="E2687">
        <v>7.0145928863607196E-2</v>
      </c>
      <c r="F2687">
        <v>0</v>
      </c>
      <c r="G2687">
        <v>1</v>
      </c>
      <c r="H2687">
        <v>0</v>
      </c>
      <c r="I2687">
        <v>0</v>
      </c>
      <c r="J2687">
        <v>4.5499999999999999E-2</v>
      </c>
      <c r="K2687">
        <v>31</v>
      </c>
      <c r="L2687">
        <v>2.63618178402597</v>
      </c>
      <c r="M2687">
        <v>181.34889036753901</v>
      </c>
      <c r="N2687">
        <v>0</v>
      </c>
      <c r="O2687">
        <v>0</v>
      </c>
      <c r="P2687">
        <v>0</v>
      </c>
      <c r="Q2687">
        <v>1</v>
      </c>
      <c r="R2687">
        <v>28</v>
      </c>
      <c r="S2687">
        <v>3</v>
      </c>
    </row>
    <row r="2688" spans="1:19" x14ac:dyDescent="0.25">
      <c r="A2688" t="s">
        <v>46</v>
      </c>
      <c r="B2688">
        <v>12</v>
      </c>
      <c r="C2688">
        <v>72</v>
      </c>
      <c r="D2688">
        <v>3118</v>
      </c>
      <c r="E2688">
        <v>7.0145928863607196E-2</v>
      </c>
      <c r="F2688">
        <v>0</v>
      </c>
      <c r="G2688">
        <v>0</v>
      </c>
      <c r="H2688">
        <v>1</v>
      </c>
      <c r="I2688">
        <v>0</v>
      </c>
      <c r="J2688">
        <v>1.351</v>
      </c>
      <c r="K2688">
        <v>17</v>
      </c>
      <c r="L2688">
        <v>2.71355262848695</v>
      </c>
      <c r="M2688">
        <v>181.60273172075799</v>
      </c>
      <c r="N2688">
        <v>0</v>
      </c>
      <c r="O2688">
        <v>0</v>
      </c>
      <c r="P2688">
        <v>0</v>
      </c>
      <c r="Q2688">
        <v>1</v>
      </c>
      <c r="R2688">
        <v>4</v>
      </c>
      <c r="S2688">
        <v>3</v>
      </c>
    </row>
    <row r="2689" spans="1:19" x14ac:dyDescent="0.25">
      <c r="A2689" t="s">
        <v>121</v>
      </c>
      <c r="B2689">
        <v>12</v>
      </c>
      <c r="C2689">
        <v>72</v>
      </c>
      <c r="D2689">
        <v>3968</v>
      </c>
      <c r="E2689">
        <v>7.0145928863607196E-2</v>
      </c>
      <c r="F2689">
        <v>0</v>
      </c>
      <c r="G2689">
        <v>0</v>
      </c>
      <c r="H2689">
        <v>1</v>
      </c>
      <c r="I2689">
        <v>0</v>
      </c>
      <c r="J2689">
        <v>0.16</v>
      </c>
      <c r="K2689">
        <v>22</v>
      </c>
      <c r="L2689">
        <v>2.8134952032616001</v>
      </c>
      <c r="M2689">
        <v>181.930627307289</v>
      </c>
      <c r="N2689">
        <v>0</v>
      </c>
      <c r="O2689">
        <v>0</v>
      </c>
      <c r="P2689">
        <v>0</v>
      </c>
      <c r="Q2689">
        <v>1</v>
      </c>
      <c r="R2689">
        <v>1</v>
      </c>
      <c r="S2689">
        <v>3</v>
      </c>
    </row>
    <row r="2690" spans="1:19" x14ac:dyDescent="0.25">
      <c r="A2690" t="s">
        <v>26</v>
      </c>
      <c r="B2690">
        <v>12</v>
      </c>
      <c r="C2690">
        <v>72</v>
      </c>
      <c r="D2690">
        <v>2917</v>
      </c>
      <c r="E2690">
        <v>7.0145928863607196E-2</v>
      </c>
      <c r="F2690">
        <v>0</v>
      </c>
      <c r="G2690">
        <v>1</v>
      </c>
      <c r="H2690">
        <v>0</v>
      </c>
      <c r="I2690">
        <v>0</v>
      </c>
      <c r="J2690">
        <v>0</v>
      </c>
      <c r="K2690">
        <v>25</v>
      </c>
      <c r="L2690">
        <v>2.9688725640732101</v>
      </c>
      <c r="M2690">
        <v>182.44039555142101</v>
      </c>
      <c r="N2690">
        <v>0</v>
      </c>
      <c r="O2690">
        <v>0</v>
      </c>
      <c r="P2690">
        <v>0</v>
      </c>
      <c r="Q2690">
        <v>1</v>
      </c>
      <c r="R2690">
        <v>19</v>
      </c>
      <c r="S2690">
        <v>3</v>
      </c>
    </row>
    <row r="2691" spans="1:19" x14ac:dyDescent="0.25">
      <c r="A2691" t="s">
        <v>25</v>
      </c>
      <c r="B2691">
        <v>12</v>
      </c>
      <c r="C2691">
        <v>72</v>
      </c>
      <c r="D2691">
        <v>2904</v>
      </c>
      <c r="E2691">
        <v>7.0145928863607196E-2</v>
      </c>
      <c r="F2691">
        <v>0</v>
      </c>
      <c r="G2691">
        <v>1</v>
      </c>
      <c r="H2691">
        <v>0</v>
      </c>
      <c r="I2691">
        <v>0</v>
      </c>
      <c r="J2691">
        <v>0</v>
      </c>
      <c r="K2691">
        <v>25</v>
      </c>
      <c r="L2691">
        <v>3.0551172794229098</v>
      </c>
      <c r="M2691">
        <v>182.72335065427501</v>
      </c>
      <c r="N2691">
        <v>0</v>
      </c>
      <c r="O2691">
        <v>0</v>
      </c>
      <c r="P2691">
        <v>0</v>
      </c>
      <c r="Q2691">
        <v>1</v>
      </c>
      <c r="R2691">
        <v>1</v>
      </c>
      <c r="S2691">
        <v>3</v>
      </c>
    </row>
    <row r="2692" spans="1:19" x14ac:dyDescent="0.25">
      <c r="A2692" t="s">
        <v>93</v>
      </c>
      <c r="B2692">
        <v>11</v>
      </c>
      <c r="C2692">
        <v>73</v>
      </c>
      <c r="D2692">
        <v>1347</v>
      </c>
      <c r="E2692">
        <v>7.3066606863418204E-2</v>
      </c>
      <c r="F2692">
        <v>0</v>
      </c>
      <c r="G2692">
        <v>1</v>
      </c>
      <c r="H2692">
        <v>0</v>
      </c>
      <c r="I2692">
        <v>0</v>
      </c>
      <c r="J2692">
        <v>0.48</v>
      </c>
      <c r="K2692">
        <v>36</v>
      </c>
      <c r="L2692">
        <v>0.95086362062264496</v>
      </c>
      <c r="M2692">
        <v>180.00963130125501</v>
      </c>
      <c r="N2692">
        <v>0</v>
      </c>
      <c r="O2692">
        <v>1</v>
      </c>
      <c r="P2692">
        <v>0</v>
      </c>
      <c r="Q2692">
        <v>0</v>
      </c>
      <c r="R2692">
        <v>9</v>
      </c>
      <c r="S2692">
        <v>3</v>
      </c>
    </row>
    <row r="2693" spans="1:19" x14ac:dyDescent="0.25">
      <c r="A2693" t="s">
        <v>74</v>
      </c>
      <c r="B2693">
        <v>11</v>
      </c>
      <c r="C2693">
        <v>73</v>
      </c>
      <c r="D2693">
        <v>1179</v>
      </c>
      <c r="E2693">
        <v>7.3066606863418204E-2</v>
      </c>
      <c r="F2693">
        <v>0</v>
      </c>
      <c r="G2693">
        <v>0</v>
      </c>
      <c r="H2693">
        <v>0</v>
      </c>
      <c r="I2693">
        <v>1</v>
      </c>
      <c r="J2693">
        <v>1.0500000000000001E-2</v>
      </c>
      <c r="K2693">
        <v>27</v>
      </c>
      <c r="L2693">
        <v>1.06215584547974</v>
      </c>
      <c r="M2693">
        <v>180.37476327257099</v>
      </c>
      <c r="N2693">
        <v>0</v>
      </c>
      <c r="O2693">
        <v>1</v>
      </c>
      <c r="P2693">
        <v>0</v>
      </c>
      <c r="Q2693">
        <v>0</v>
      </c>
      <c r="R2693">
        <v>6</v>
      </c>
      <c r="S2693">
        <v>3</v>
      </c>
    </row>
    <row r="2694" spans="1:19" x14ac:dyDescent="0.25">
      <c r="A2694" t="s">
        <v>92</v>
      </c>
      <c r="B2694">
        <v>13</v>
      </c>
      <c r="C2694">
        <v>73</v>
      </c>
      <c r="D2694">
        <v>1335</v>
      </c>
      <c r="E2694">
        <v>7.3066606863418204E-2</v>
      </c>
      <c r="F2694">
        <v>0</v>
      </c>
      <c r="G2694">
        <v>1</v>
      </c>
      <c r="H2694">
        <v>0</v>
      </c>
      <c r="I2694">
        <v>0</v>
      </c>
      <c r="J2694">
        <v>0</v>
      </c>
      <c r="K2694">
        <v>36</v>
      </c>
      <c r="L2694">
        <v>1.2713625471307199</v>
      </c>
      <c r="M2694">
        <v>181.061136965652</v>
      </c>
      <c r="N2694">
        <v>0</v>
      </c>
      <c r="O2694">
        <v>1</v>
      </c>
      <c r="P2694">
        <v>0</v>
      </c>
      <c r="Q2694">
        <v>0</v>
      </c>
      <c r="R2694">
        <v>2</v>
      </c>
      <c r="S2694">
        <v>3</v>
      </c>
    </row>
    <row r="2695" spans="1:19" x14ac:dyDescent="0.25">
      <c r="A2695" t="s">
        <v>60</v>
      </c>
      <c r="B2695">
        <v>11</v>
      </c>
      <c r="C2695">
        <v>73</v>
      </c>
      <c r="D2695">
        <v>1055</v>
      </c>
      <c r="E2695">
        <v>7.3066606863418204E-2</v>
      </c>
      <c r="F2695">
        <v>0</v>
      </c>
      <c r="G2695">
        <v>1</v>
      </c>
      <c r="H2695">
        <v>0</v>
      </c>
      <c r="I2695">
        <v>0</v>
      </c>
      <c r="J2695">
        <v>0</v>
      </c>
      <c r="K2695">
        <v>34</v>
      </c>
      <c r="L2695">
        <v>1.36002792011233</v>
      </c>
      <c r="M2695">
        <v>181.35203385863599</v>
      </c>
      <c r="N2695">
        <v>0</v>
      </c>
      <c r="O2695">
        <v>1</v>
      </c>
      <c r="P2695">
        <v>0</v>
      </c>
      <c r="Q2695">
        <v>0</v>
      </c>
      <c r="R2695">
        <v>5</v>
      </c>
      <c r="S2695">
        <v>3</v>
      </c>
    </row>
    <row r="2696" spans="1:19" x14ac:dyDescent="0.25">
      <c r="A2696" t="s">
        <v>46</v>
      </c>
      <c r="B2696">
        <v>11</v>
      </c>
      <c r="C2696">
        <v>73</v>
      </c>
      <c r="D2696">
        <v>967</v>
      </c>
      <c r="E2696">
        <v>7.3066606863418204E-2</v>
      </c>
      <c r="F2696">
        <v>0</v>
      </c>
      <c r="G2696">
        <v>0</v>
      </c>
      <c r="H2696">
        <v>1</v>
      </c>
      <c r="I2696">
        <v>0</v>
      </c>
      <c r="J2696">
        <v>1.351</v>
      </c>
      <c r="K2696">
        <v>16</v>
      </c>
      <c r="L2696">
        <v>1.4959955123498601</v>
      </c>
      <c r="M2696">
        <v>181.798121759678</v>
      </c>
      <c r="N2696">
        <v>0</v>
      </c>
      <c r="O2696">
        <v>1</v>
      </c>
      <c r="P2696">
        <v>0</v>
      </c>
      <c r="Q2696">
        <v>0</v>
      </c>
      <c r="R2696">
        <v>4</v>
      </c>
      <c r="S2696">
        <v>3</v>
      </c>
    </row>
    <row r="2697" spans="1:19" x14ac:dyDescent="0.25">
      <c r="A2697" t="s">
        <v>18</v>
      </c>
      <c r="B2697">
        <v>13</v>
      </c>
      <c r="C2697">
        <v>73</v>
      </c>
      <c r="D2697">
        <v>794</v>
      </c>
      <c r="E2697">
        <v>7.3066606863418204E-2</v>
      </c>
      <c r="F2697">
        <v>0</v>
      </c>
      <c r="G2697">
        <v>1</v>
      </c>
      <c r="H2697">
        <v>0</v>
      </c>
      <c r="I2697">
        <v>0</v>
      </c>
      <c r="J2697">
        <v>0</v>
      </c>
      <c r="K2697">
        <v>32</v>
      </c>
      <c r="L2697">
        <v>1.7421890487459499</v>
      </c>
      <c r="M2697">
        <v>182.605843335781</v>
      </c>
      <c r="N2697">
        <v>0</v>
      </c>
      <c r="O2697">
        <v>1</v>
      </c>
      <c r="P2697">
        <v>0</v>
      </c>
      <c r="Q2697">
        <v>0</v>
      </c>
      <c r="R2697">
        <v>6</v>
      </c>
      <c r="S2697">
        <v>3</v>
      </c>
    </row>
    <row r="2698" spans="1:19" x14ac:dyDescent="0.25">
      <c r="A2698" t="s">
        <v>114</v>
      </c>
      <c r="B2698">
        <v>12</v>
      </c>
      <c r="C2698">
        <v>72</v>
      </c>
      <c r="D2698">
        <v>1485</v>
      </c>
      <c r="E2698">
        <v>7.5029468218725706E-2</v>
      </c>
      <c r="F2698">
        <v>0</v>
      </c>
      <c r="G2698">
        <v>1</v>
      </c>
      <c r="H2698">
        <v>0</v>
      </c>
      <c r="I2698">
        <v>0</v>
      </c>
      <c r="J2698">
        <v>0</v>
      </c>
      <c r="K2698">
        <v>36</v>
      </c>
      <c r="L2698">
        <v>0.82918023257430196</v>
      </c>
      <c r="M2698">
        <v>179.61040758718599</v>
      </c>
      <c r="N2698">
        <v>0</v>
      </c>
      <c r="O2698">
        <v>1</v>
      </c>
      <c r="P2698">
        <v>0</v>
      </c>
      <c r="Q2698">
        <v>0</v>
      </c>
      <c r="R2698">
        <v>5</v>
      </c>
      <c r="S2698">
        <v>3</v>
      </c>
    </row>
    <row r="2699" spans="1:19" x14ac:dyDescent="0.25">
      <c r="A2699" t="s">
        <v>93</v>
      </c>
      <c r="B2699">
        <v>12</v>
      </c>
      <c r="C2699">
        <v>72</v>
      </c>
      <c r="D2699">
        <v>1348</v>
      </c>
      <c r="E2699">
        <v>7.5029468218725706E-2</v>
      </c>
      <c r="F2699">
        <v>0</v>
      </c>
      <c r="G2699">
        <v>1</v>
      </c>
      <c r="H2699">
        <v>0</v>
      </c>
      <c r="I2699">
        <v>0</v>
      </c>
      <c r="J2699">
        <v>0.48</v>
      </c>
      <c r="K2699">
        <v>37</v>
      </c>
      <c r="L2699">
        <v>0.94490388176792095</v>
      </c>
      <c r="M2699">
        <v>179.990078352257</v>
      </c>
      <c r="N2699">
        <v>0</v>
      </c>
      <c r="O2699">
        <v>1</v>
      </c>
      <c r="P2699">
        <v>0</v>
      </c>
      <c r="Q2699">
        <v>0</v>
      </c>
      <c r="R2699">
        <v>9</v>
      </c>
      <c r="S2699">
        <v>3</v>
      </c>
    </row>
    <row r="2700" spans="1:19" x14ac:dyDescent="0.25">
      <c r="A2700" t="s">
        <v>80</v>
      </c>
      <c r="B2700">
        <v>12</v>
      </c>
      <c r="C2700">
        <v>72</v>
      </c>
      <c r="D2700">
        <v>1226</v>
      </c>
      <c r="E2700">
        <v>7.5029468218725706E-2</v>
      </c>
      <c r="F2700">
        <v>0</v>
      </c>
      <c r="G2700">
        <v>1</v>
      </c>
      <c r="H2700">
        <v>0</v>
      </c>
      <c r="I2700">
        <v>0</v>
      </c>
      <c r="J2700">
        <v>0</v>
      </c>
      <c r="K2700">
        <v>33</v>
      </c>
      <c r="L2700">
        <v>1.19349606891899</v>
      </c>
      <c r="M2700">
        <v>180.80566951745101</v>
      </c>
      <c r="N2700">
        <v>0</v>
      </c>
      <c r="O2700">
        <v>1</v>
      </c>
      <c r="P2700">
        <v>0</v>
      </c>
      <c r="Q2700">
        <v>0</v>
      </c>
      <c r="R2700">
        <v>2</v>
      </c>
      <c r="S2700">
        <v>3</v>
      </c>
    </row>
    <row r="2701" spans="1:19" x14ac:dyDescent="0.25">
      <c r="A2701" t="s">
        <v>66</v>
      </c>
      <c r="B2701">
        <v>12</v>
      </c>
      <c r="C2701">
        <v>72</v>
      </c>
      <c r="D2701">
        <v>1097</v>
      </c>
      <c r="E2701">
        <v>7.5029468218725706E-2</v>
      </c>
      <c r="F2701">
        <v>0</v>
      </c>
      <c r="G2701">
        <v>1</v>
      </c>
      <c r="H2701">
        <v>0</v>
      </c>
      <c r="I2701">
        <v>0</v>
      </c>
      <c r="J2701">
        <v>8.0500000000000002E-2</v>
      </c>
      <c r="K2701">
        <v>24</v>
      </c>
      <c r="L2701">
        <v>1.2501704925113399</v>
      </c>
      <c r="M2701">
        <v>180.99160922739901</v>
      </c>
      <c r="N2701">
        <v>0</v>
      </c>
      <c r="O2701">
        <v>1</v>
      </c>
      <c r="P2701">
        <v>0</v>
      </c>
      <c r="Q2701">
        <v>0</v>
      </c>
      <c r="R2701">
        <v>1</v>
      </c>
      <c r="S2701">
        <v>3</v>
      </c>
    </row>
    <row r="2702" spans="1:19" x14ac:dyDescent="0.25">
      <c r="A2702" t="s">
        <v>106</v>
      </c>
      <c r="B2702">
        <v>12</v>
      </c>
      <c r="C2702">
        <v>72</v>
      </c>
      <c r="D2702">
        <v>1422</v>
      </c>
      <c r="E2702">
        <v>7.5029468218725706E-2</v>
      </c>
      <c r="F2702">
        <v>0</v>
      </c>
      <c r="G2702">
        <v>1</v>
      </c>
      <c r="H2702">
        <v>0</v>
      </c>
      <c r="I2702">
        <v>0</v>
      </c>
      <c r="J2702">
        <v>0</v>
      </c>
      <c r="K2702">
        <v>32</v>
      </c>
      <c r="L2702">
        <v>1.40669655110364</v>
      </c>
      <c r="M2702">
        <v>181.50514616503801</v>
      </c>
      <c r="N2702">
        <v>0</v>
      </c>
      <c r="O2702">
        <v>1</v>
      </c>
      <c r="P2702">
        <v>0</v>
      </c>
      <c r="Q2702">
        <v>0</v>
      </c>
      <c r="R2702">
        <v>6</v>
      </c>
      <c r="S2702">
        <v>3</v>
      </c>
    </row>
    <row r="2703" spans="1:19" x14ac:dyDescent="0.25">
      <c r="A2703" t="s">
        <v>38</v>
      </c>
      <c r="B2703">
        <v>12</v>
      </c>
      <c r="C2703">
        <v>72</v>
      </c>
      <c r="D2703">
        <v>913</v>
      </c>
      <c r="E2703">
        <v>7.5029468218725706E-2</v>
      </c>
      <c r="F2703">
        <v>0</v>
      </c>
      <c r="G2703">
        <v>0</v>
      </c>
      <c r="H2703">
        <v>0</v>
      </c>
      <c r="I2703">
        <v>1</v>
      </c>
      <c r="J2703">
        <v>0</v>
      </c>
      <c r="K2703">
        <v>29</v>
      </c>
      <c r="L2703">
        <v>1.5240692375846301</v>
      </c>
      <c r="M2703">
        <v>181.89022715742999</v>
      </c>
      <c r="N2703">
        <v>0</v>
      </c>
      <c r="O2703">
        <v>1</v>
      </c>
      <c r="P2703">
        <v>0</v>
      </c>
      <c r="Q2703">
        <v>0</v>
      </c>
      <c r="R2703">
        <v>6</v>
      </c>
      <c r="S2703">
        <v>3</v>
      </c>
    </row>
    <row r="2704" spans="1:19" x14ac:dyDescent="0.25">
      <c r="A2704" t="s">
        <v>18</v>
      </c>
      <c r="B2704">
        <v>12</v>
      </c>
      <c r="C2704">
        <v>72</v>
      </c>
      <c r="D2704">
        <v>793</v>
      </c>
      <c r="E2704">
        <v>7.5029468218725706E-2</v>
      </c>
      <c r="F2704">
        <v>0</v>
      </c>
      <c r="G2704">
        <v>1</v>
      </c>
      <c r="H2704">
        <v>0</v>
      </c>
      <c r="I2704">
        <v>0</v>
      </c>
      <c r="J2704">
        <v>0</v>
      </c>
      <c r="K2704">
        <v>33</v>
      </c>
      <c r="L2704">
        <v>1.63818816900417</v>
      </c>
      <c r="M2704">
        <v>182.264633100407</v>
      </c>
      <c r="N2704">
        <v>0</v>
      </c>
      <c r="O2704">
        <v>1</v>
      </c>
      <c r="P2704">
        <v>0</v>
      </c>
      <c r="Q2704">
        <v>0</v>
      </c>
      <c r="R2704">
        <v>6</v>
      </c>
      <c r="S2704">
        <v>3</v>
      </c>
    </row>
    <row r="2705" spans="1:19" x14ac:dyDescent="0.25">
      <c r="A2705" t="s">
        <v>33</v>
      </c>
      <c r="B2705">
        <v>12</v>
      </c>
      <c r="C2705">
        <v>72</v>
      </c>
      <c r="D2705">
        <v>876</v>
      </c>
      <c r="E2705">
        <v>7.5029468218725706E-2</v>
      </c>
      <c r="F2705">
        <v>0</v>
      </c>
      <c r="G2705">
        <v>1</v>
      </c>
      <c r="H2705">
        <v>0</v>
      </c>
      <c r="I2705">
        <v>0</v>
      </c>
      <c r="J2705">
        <v>0</v>
      </c>
      <c r="K2705">
        <v>31</v>
      </c>
      <c r="L2705">
        <v>1.8325248453387999</v>
      </c>
      <c r="M2705">
        <v>182.90222062119</v>
      </c>
      <c r="N2705">
        <v>0</v>
      </c>
      <c r="O2705">
        <v>1</v>
      </c>
      <c r="P2705">
        <v>0</v>
      </c>
      <c r="Q2705">
        <v>0</v>
      </c>
      <c r="R2705">
        <v>6</v>
      </c>
      <c r="S2705">
        <v>3</v>
      </c>
    </row>
    <row r="2706" spans="1:19" x14ac:dyDescent="0.25">
      <c r="A2706" t="s">
        <v>16</v>
      </c>
      <c r="B2706">
        <v>0</v>
      </c>
      <c r="C2706">
        <v>12</v>
      </c>
      <c r="D2706">
        <v>2823</v>
      </c>
      <c r="E2706">
        <v>2.0084761655045599E-4</v>
      </c>
      <c r="F2706">
        <v>0</v>
      </c>
      <c r="G2706">
        <v>1</v>
      </c>
      <c r="H2706">
        <v>0</v>
      </c>
      <c r="I2706">
        <v>0</v>
      </c>
      <c r="J2706">
        <v>0.34649999999999997</v>
      </c>
      <c r="K2706">
        <v>21</v>
      </c>
      <c r="L2706">
        <v>2.6644408264108401</v>
      </c>
      <c r="M2706">
        <v>181.44160376119001</v>
      </c>
      <c r="N2706">
        <v>0</v>
      </c>
      <c r="O2706">
        <v>0</v>
      </c>
      <c r="P2706">
        <v>0</v>
      </c>
      <c r="Q2706">
        <v>1</v>
      </c>
      <c r="R2706">
        <v>1</v>
      </c>
      <c r="S2706">
        <v>3</v>
      </c>
    </row>
    <row r="2707" spans="1:19" x14ac:dyDescent="0.25">
      <c r="A2707" t="s">
        <v>29</v>
      </c>
      <c r="B2707">
        <v>1</v>
      </c>
      <c r="C2707">
        <v>11</v>
      </c>
      <c r="D2707">
        <v>1717</v>
      </c>
      <c r="E2707">
        <v>3.6324461913972802E-4</v>
      </c>
      <c r="F2707">
        <v>0</v>
      </c>
      <c r="G2707">
        <v>1</v>
      </c>
      <c r="H2707">
        <v>0</v>
      </c>
      <c r="I2707">
        <v>0</v>
      </c>
      <c r="J2707">
        <v>0.11550000000000001</v>
      </c>
      <c r="K2707">
        <v>17</v>
      </c>
      <c r="L2707">
        <v>2.6112130297739999</v>
      </c>
      <c r="M2707">
        <v>181.206971882461</v>
      </c>
      <c r="N2707">
        <v>0</v>
      </c>
      <c r="O2707">
        <v>0</v>
      </c>
      <c r="P2707">
        <v>1</v>
      </c>
      <c r="Q2707">
        <v>0</v>
      </c>
      <c r="R2707">
        <v>1</v>
      </c>
      <c r="S2707">
        <v>3</v>
      </c>
    </row>
    <row r="2708" spans="1:19" x14ac:dyDescent="0.25">
      <c r="A2708" t="s">
        <v>56</v>
      </c>
      <c r="B2708">
        <v>1</v>
      </c>
      <c r="C2708">
        <v>11</v>
      </c>
      <c r="D2708">
        <v>1020</v>
      </c>
      <c r="E2708">
        <v>4.4263545875149998E-4</v>
      </c>
      <c r="F2708">
        <v>0</v>
      </c>
      <c r="G2708">
        <v>0</v>
      </c>
      <c r="H2708">
        <v>0</v>
      </c>
      <c r="I2708">
        <v>1</v>
      </c>
      <c r="J2708">
        <v>0.85399999999999998</v>
      </c>
      <c r="K2708">
        <v>21</v>
      </c>
      <c r="L2708">
        <v>1.8408368964894899</v>
      </c>
      <c r="M2708">
        <v>182.92949113021501</v>
      </c>
      <c r="N2708">
        <v>0</v>
      </c>
      <c r="O2708">
        <v>1</v>
      </c>
      <c r="P2708">
        <v>0</v>
      </c>
      <c r="Q2708">
        <v>0</v>
      </c>
      <c r="R2708">
        <v>2</v>
      </c>
      <c r="S2708">
        <v>3</v>
      </c>
    </row>
    <row r="2709" spans="1:19" x14ac:dyDescent="0.25">
      <c r="A2709" t="s">
        <v>76</v>
      </c>
      <c r="B2709">
        <v>21</v>
      </c>
      <c r="C2709">
        <v>15</v>
      </c>
      <c r="D2709">
        <v>2238</v>
      </c>
      <c r="E2709">
        <v>6.4004571012532996E-4</v>
      </c>
      <c r="F2709">
        <v>0</v>
      </c>
      <c r="G2709">
        <v>1</v>
      </c>
      <c r="H2709">
        <v>0</v>
      </c>
      <c r="I2709">
        <v>0</v>
      </c>
      <c r="J2709">
        <v>9.8000000000000004E-2</v>
      </c>
      <c r="K2709">
        <v>26</v>
      </c>
      <c r="L2709">
        <v>3.0250373497722398</v>
      </c>
      <c r="M2709">
        <v>182.56466322103799</v>
      </c>
      <c r="N2709">
        <v>0</v>
      </c>
      <c r="O2709">
        <v>0</v>
      </c>
      <c r="P2709">
        <v>1</v>
      </c>
      <c r="Q2709">
        <v>0</v>
      </c>
      <c r="R2709">
        <v>1</v>
      </c>
      <c r="S2709">
        <v>3</v>
      </c>
    </row>
    <row r="2710" spans="1:19" x14ac:dyDescent="0.25">
      <c r="A2710" t="s">
        <v>55</v>
      </c>
      <c r="B2710">
        <v>21</v>
      </c>
      <c r="C2710">
        <v>15</v>
      </c>
      <c r="D2710">
        <v>1019</v>
      </c>
      <c r="E2710">
        <v>7.8494053646463696E-4</v>
      </c>
      <c r="F2710">
        <v>0</v>
      </c>
      <c r="G2710">
        <v>1</v>
      </c>
      <c r="H2710">
        <v>0</v>
      </c>
      <c r="I2710">
        <v>0</v>
      </c>
      <c r="J2710">
        <v>0</v>
      </c>
      <c r="K2710">
        <v>22</v>
      </c>
      <c r="L2710">
        <v>2.0400559750171299</v>
      </c>
      <c r="M2710">
        <v>183.583097030896</v>
      </c>
      <c r="N2710">
        <v>0</v>
      </c>
      <c r="O2710">
        <v>1</v>
      </c>
      <c r="P2710">
        <v>0</v>
      </c>
      <c r="Q2710">
        <v>0</v>
      </c>
      <c r="R2710">
        <v>1</v>
      </c>
      <c r="S2710">
        <v>3</v>
      </c>
    </row>
    <row r="2711" spans="1:19" x14ac:dyDescent="0.25">
      <c r="A2711" t="s">
        <v>77</v>
      </c>
      <c r="B2711">
        <v>22</v>
      </c>
      <c r="C2711">
        <v>10</v>
      </c>
      <c r="D2711">
        <v>3474</v>
      </c>
      <c r="E2711">
        <v>8.9377083529942804E-4</v>
      </c>
      <c r="F2711">
        <v>0</v>
      </c>
      <c r="G2711">
        <v>1</v>
      </c>
      <c r="H2711">
        <v>0</v>
      </c>
      <c r="I2711">
        <v>0</v>
      </c>
      <c r="J2711">
        <v>9.8000000000000004E-2</v>
      </c>
      <c r="K2711">
        <v>23</v>
      </c>
      <c r="L2711">
        <v>2.9262909228734402</v>
      </c>
      <c r="M2711">
        <v>182.30069200417799</v>
      </c>
      <c r="N2711">
        <v>0</v>
      </c>
      <c r="O2711">
        <v>0</v>
      </c>
      <c r="P2711">
        <v>0</v>
      </c>
      <c r="Q2711">
        <v>1</v>
      </c>
      <c r="R2711">
        <v>1</v>
      </c>
      <c r="S2711">
        <v>3</v>
      </c>
    </row>
    <row r="2712" spans="1:19" x14ac:dyDescent="0.25">
      <c r="A2712" t="s">
        <v>29</v>
      </c>
      <c r="B2712">
        <v>23</v>
      </c>
      <c r="C2712">
        <v>11</v>
      </c>
      <c r="D2712">
        <v>148</v>
      </c>
      <c r="E2712">
        <v>9.879555903817179E-4</v>
      </c>
      <c r="F2712">
        <v>0</v>
      </c>
      <c r="G2712">
        <v>1</v>
      </c>
      <c r="H2712">
        <v>0</v>
      </c>
      <c r="I2712">
        <v>0</v>
      </c>
      <c r="J2712">
        <v>0.11550000000000001</v>
      </c>
      <c r="K2712">
        <v>17</v>
      </c>
      <c r="L2712">
        <v>1.5876813093109601</v>
      </c>
      <c r="M2712">
        <v>184.31892818015399</v>
      </c>
      <c r="N2712">
        <v>1</v>
      </c>
      <c r="O2712">
        <v>0</v>
      </c>
      <c r="P2712">
        <v>0</v>
      </c>
      <c r="Q2712">
        <v>0</v>
      </c>
      <c r="R2712">
        <v>1</v>
      </c>
      <c r="S2712">
        <v>3</v>
      </c>
    </row>
    <row r="2713" spans="1:19" x14ac:dyDescent="0.25">
      <c r="A2713" t="s">
        <v>95</v>
      </c>
      <c r="B2713">
        <v>20</v>
      </c>
      <c r="C2713">
        <v>16</v>
      </c>
      <c r="D2713">
        <v>2483</v>
      </c>
      <c r="E2713">
        <v>1.0782997998022401E-3</v>
      </c>
      <c r="F2713">
        <v>0</v>
      </c>
      <c r="G2713">
        <v>1</v>
      </c>
      <c r="H2713">
        <v>0</v>
      </c>
      <c r="I2713">
        <v>0</v>
      </c>
      <c r="J2713">
        <v>0.17</v>
      </c>
      <c r="K2713">
        <v>27</v>
      </c>
      <c r="L2713">
        <v>3.1336410708045799</v>
      </c>
      <c r="M2713">
        <v>182.92097464174699</v>
      </c>
      <c r="N2713">
        <v>0</v>
      </c>
      <c r="O2713">
        <v>0</v>
      </c>
      <c r="P2713">
        <v>1</v>
      </c>
      <c r="Q2713">
        <v>0</v>
      </c>
      <c r="R2713">
        <v>3</v>
      </c>
      <c r="S2713">
        <v>3</v>
      </c>
    </row>
    <row r="2714" spans="1:19" x14ac:dyDescent="0.25">
      <c r="A2714" t="s">
        <v>95</v>
      </c>
      <c r="B2714">
        <v>20</v>
      </c>
      <c r="C2714">
        <v>16</v>
      </c>
      <c r="D2714">
        <v>3699</v>
      </c>
      <c r="E2714">
        <v>1.1012559438765999E-3</v>
      </c>
      <c r="F2714">
        <v>0</v>
      </c>
      <c r="G2714">
        <v>1</v>
      </c>
      <c r="H2714">
        <v>0</v>
      </c>
      <c r="I2714">
        <v>0</v>
      </c>
      <c r="J2714">
        <v>0.17</v>
      </c>
      <c r="K2714">
        <v>27</v>
      </c>
      <c r="L2714">
        <v>3.1659467124492302</v>
      </c>
      <c r="M2714">
        <v>183.086964279689</v>
      </c>
      <c r="N2714">
        <v>0</v>
      </c>
      <c r="O2714">
        <v>0</v>
      </c>
      <c r="P2714">
        <v>0</v>
      </c>
      <c r="Q2714">
        <v>1</v>
      </c>
      <c r="R2714">
        <v>3</v>
      </c>
      <c r="S2714">
        <v>3</v>
      </c>
    </row>
    <row r="2715" spans="1:19" x14ac:dyDescent="0.25">
      <c r="A2715" t="s">
        <v>76</v>
      </c>
      <c r="B2715">
        <v>20</v>
      </c>
      <c r="C2715">
        <v>16</v>
      </c>
      <c r="D2715">
        <v>538</v>
      </c>
      <c r="E2715">
        <v>1.5045715016160999E-3</v>
      </c>
      <c r="F2715">
        <v>0</v>
      </c>
      <c r="G2715">
        <v>1</v>
      </c>
      <c r="H2715">
        <v>0</v>
      </c>
      <c r="I2715">
        <v>0</v>
      </c>
      <c r="J2715">
        <v>9.8000000000000004E-2</v>
      </c>
      <c r="K2715">
        <v>28</v>
      </c>
      <c r="L2715">
        <v>1.1569764428988001</v>
      </c>
      <c r="M2715">
        <v>182.90585447145301</v>
      </c>
      <c r="N2715">
        <v>1</v>
      </c>
      <c r="O2715">
        <v>0</v>
      </c>
      <c r="P2715">
        <v>0</v>
      </c>
      <c r="Q2715">
        <v>0</v>
      </c>
      <c r="R2715">
        <v>3</v>
      </c>
      <c r="S2715">
        <v>3</v>
      </c>
    </row>
    <row r="2716" spans="1:19" x14ac:dyDescent="0.25">
      <c r="A2716" t="s">
        <v>14</v>
      </c>
      <c r="B2716">
        <v>19</v>
      </c>
      <c r="C2716">
        <v>17</v>
      </c>
      <c r="D2716">
        <v>1591</v>
      </c>
      <c r="E2716">
        <v>1.7200698962605301E-3</v>
      </c>
      <c r="F2716">
        <v>0</v>
      </c>
      <c r="G2716">
        <v>1</v>
      </c>
      <c r="H2716">
        <v>0</v>
      </c>
      <c r="I2716">
        <v>0</v>
      </c>
      <c r="J2716">
        <v>0</v>
      </c>
      <c r="K2716">
        <v>26</v>
      </c>
      <c r="L2716">
        <v>2.96585649865944</v>
      </c>
      <c r="M2716">
        <v>182.370500323686</v>
      </c>
      <c r="N2716">
        <v>0</v>
      </c>
      <c r="O2716">
        <v>0</v>
      </c>
      <c r="P2716">
        <v>1</v>
      </c>
      <c r="Q2716">
        <v>0</v>
      </c>
      <c r="R2716">
        <v>1</v>
      </c>
      <c r="S2716">
        <v>3</v>
      </c>
    </row>
    <row r="2717" spans="1:19" x14ac:dyDescent="0.25">
      <c r="A2717" t="s">
        <v>69</v>
      </c>
      <c r="B2717">
        <v>19</v>
      </c>
      <c r="C2717">
        <v>17</v>
      </c>
      <c r="D2717">
        <v>2148</v>
      </c>
      <c r="E2717">
        <v>1.7200698962605301E-3</v>
      </c>
      <c r="F2717">
        <v>0</v>
      </c>
      <c r="G2717">
        <v>1</v>
      </c>
      <c r="H2717">
        <v>0</v>
      </c>
      <c r="I2717">
        <v>0</v>
      </c>
      <c r="J2717">
        <v>0</v>
      </c>
      <c r="K2717">
        <v>28</v>
      </c>
      <c r="L2717">
        <v>3.28361035179155</v>
      </c>
      <c r="M2717">
        <v>183.41299984183601</v>
      </c>
      <c r="N2717">
        <v>0</v>
      </c>
      <c r="O2717">
        <v>0</v>
      </c>
      <c r="P2717">
        <v>1</v>
      </c>
      <c r="Q2717">
        <v>0</v>
      </c>
      <c r="R2717">
        <v>2</v>
      </c>
      <c r="S2717">
        <v>3</v>
      </c>
    </row>
    <row r="2718" spans="1:19" x14ac:dyDescent="0.25">
      <c r="A2718" t="s">
        <v>28</v>
      </c>
      <c r="B2718">
        <v>19</v>
      </c>
      <c r="C2718">
        <v>17</v>
      </c>
      <c r="D2718">
        <v>2936</v>
      </c>
      <c r="E2718">
        <v>1.7603406865271799E-3</v>
      </c>
      <c r="F2718">
        <v>0</v>
      </c>
      <c r="G2718">
        <v>1</v>
      </c>
      <c r="H2718">
        <v>0</v>
      </c>
      <c r="I2718">
        <v>0</v>
      </c>
      <c r="J2718">
        <v>0.434</v>
      </c>
      <c r="K2718">
        <v>23</v>
      </c>
      <c r="L2718">
        <v>2.8594201539994399</v>
      </c>
      <c r="M2718">
        <v>182.08129971784601</v>
      </c>
      <c r="N2718">
        <v>0</v>
      </c>
      <c r="O2718">
        <v>0</v>
      </c>
      <c r="P2718">
        <v>0</v>
      </c>
      <c r="Q2718">
        <v>1</v>
      </c>
      <c r="R2718">
        <v>1</v>
      </c>
      <c r="S2718">
        <v>3</v>
      </c>
    </row>
    <row r="2719" spans="1:19" x14ac:dyDescent="0.25">
      <c r="A2719" t="s">
        <v>76</v>
      </c>
      <c r="B2719">
        <v>19</v>
      </c>
      <c r="C2719">
        <v>17</v>
      </c>
      <c r="D2719">
        <v>3456</v>
      </c>
      <c r="E2719">
        <v>1.7603406865271799E-3</v>
      </c>
      <c r="F2719">
        <v>0</v>
      </c>
      <c r="G2719">
        <v>1</v>
      </c>
      <c r="H2719">
        <v>0</v>
      </c>
      <c r="I2719">
        <v>0</v>
      </c>
      <c r="J2719">
        <v>9.8000000000000004E-2</v>
      </c>
      <c r="K2719">
        <v>30</v>
      </c>
      <c r="L2719">
        <v>3.0438485271624298</v>
      </c>
      <c r="M2719">
        <v>182.686379682291</v>
      </c>
      <c r="N2719">
        <v>0</v>
      </c>
      <c r="O2719">
        <v>0</v>
      </c>
      <c r="P2719">
        <v>0</v>
      </c>
      <c r="Q2719">
        <v>1</v>
      </c>
      <c r="R2719">
        <v>4</v>
      </c>
      <c r="S2719">
        <v>3</v>
      </c>
    </row>
    <row r="2720" spans="1:19" x14ac:dyDescent="0.25">
      <c r="A2720" t="s">
        <v>15</v>
      </c>
      <c r="B2720">
        <v>21</v>
      </c>
      <c r="C2720">
        <v>9</v>
      </c>
      <c r="D2720">
        <v>776</v>
      </c>
      <c r="E2720">
        <v>1.85521236936334E-3</v>
      </c>
      <c r="F2720">
        <v>0</v>
      </c>
      <c r="G2720">
        <v>1</v>
      </c>
      <c r="H2720">
        <v>0</v>
      </c>
      <c r="I2720">
        <v>0</v>
      </c>
      <c r="J2720">
        <v>0</v>
      </c>
      <c r="K2720">
        <v>20</v>
      </c>
      <c r="L2720">
        <v>1.63501635663776</v>
      </c>
      <c r="M2720">
        <v>182.25422689185601</v>
      </c>
      <c r="N2720">
        <v>0</v>
      </c>
      <c r="O2720">
        <v>1</v>
      </c>
      <c r="P2720">
        <v>0</v>
      </c>
      <c r="Q2720">
        <v>0</v>
      </c>
      <c r="R2720">
        <v>1</v>
      </c>
      <c r="S2720">
        <v>3</v>
      </c>
    </row>
    <row r="2721" spans="1:19" x14ac:dyDescent="0.25">
      <c r="A2721" t="s">
        <v>63</v>
      </c>
      <c r="B2721">
        <v>21</v>
      </c>
      <c r="C2721">
        <v>9</v>
      </c>
      <c r="D2721">
        <v>2065</v>
      </c>
      <c r="E2721">
        <v>1.9361130375540399E-3</v>
      </c>
      <c r="F2721">
        <v>0</v>
      </c>
      <c r="G2721">
        <v>1</v>
      </c>
      <c r="H2721">
        <v>0</v>
      </c>
      <c r="I2721">
        <v>0</v>
      </c>
      <c r="J2721">
        <v>0.42699999999999999</v>
      </c>
      <c r="K2721">
        <v>21</v>
      </c>
      <c r="L2721">
        <v>3.0930010543036701</v>
      </c>
      <c r="M2721">
        <v>182.78764125427699</v>
      </c>
      <c r="N2721">
        <v>0</v>
      </c>
      <c r="O2721">
        <v>0</v>
      </c>
      <c r="P2721">
        <v>1</v>
      </c>
      <c r="Q2721">
        <v>0</v>
      </c>
      <c r="R2721">
        <v>1</v>
      </c>
      <c r="S2721">
        <v>3</v>
      </c>
    </row>
    <row r="2722" spans="1:19" x14ac:dyDescent="0.25">
      <c r="A2722" t="s">
        <v>15</v>
      </c>
      <c r="B2722">
        <v>12</v>
      </c>
      <c r="C2722">
        <v>0</v>
      </c>
      <c r="D2722">
        <v>1595</v>
      </c>
      <c r="E2722">
        <v>1.9808662728852998E-3</v>
      </c>
      <c r="F2722">
        <v>0</v>
      </c>
      <c r="G2722">
        <v>1</v>
      </c>
      <c r="H2722">
        <v>0</v>
      </c>
      <c r="I2722">
        <v>0</v>
      </c>
      <c r="J2722">
        <v>0</v>
      </c>
      <c r="K2722">
        <v>31</v>
      </c>
      <c r="L2722">
        <v>2.0173373613141998</v>
      </c>
      <c r="M2722">
        <v>179.2585608967</v>
      </c>
      <c r="N2722">
        <v>0</v>
      </c>
      <c r="O2722">
        <v>0</v>
      </c>
      <c r="P2722">
        <v>1</v>
      </c>
      <c r="Q2722">
        <v>0</v>
      </c>
      <c r="R2722">
        <v>2</v>
      </c>
      <c r="S2722">
        <v>3</v>
      </c>
    </row>
    <row r="2723" spans="1:19" x14ac:dyDescent="0.25">
      <c r="A2723" t="s">
        <v>70</v>
      </c>
      <c r="B2723">
        <v>12</v>
      </c>
      <c r="C2723">
        <v>0</v>
      </c>
      <c r="D2723">
        <v>2153</v>
      </c>
      <c r="E2723">
        <v>1.9808662728852998E-3</v>
      </c>
      <c r="F2723">
        <v>0</v>
      </c>
      <c r="G2723">
        <v>1</v>
      </c>
      <c r="H2723">
        <v>0</v>
      </c>
      <c r="I2723">
        <v>0</v>
      </c>
      <c r="J2723">
        <v>0</v>
      </c>
      <c r="K2723">
        <v>32</v>
      </c>
      <c r="L2723">
        <v>2.6095079448896699</v>
      </c>
      <c r="M2723">
        <v>181.20137777194799</v>
      </c>
      <c r="N2723">
        <v>0</v>
      </c>
      <c r="O2723">
        <v>0</v>
      </c>
      <c r="P2723">
        <v>1</v>
      </c>
      <c r="Q2723">
        <v>0</v>
      </c>
      <c r="R2723">
        <v>8</v>
      </c>
      <c r="S2723">
        <v>3</v>
      </c>
    </row>
    <row r="2724" spans="1:19" x14ac:dyDescent="0.25">
      <c r="A2724" t="s">
        <v>117</v>
      </c>
      <c r="B2724">
        <v>12</v>
      </c>
      <c r="C2724">
        <v>0</v>
      </c>
      <c r="D2724">
        <v>2716</v>
      </c>
      <c r="E2724">
        <v>1.9808662728852998E-3</v>
      </c>
      <c r="F2724">
        <v>0</v>
      </c>
      <c r="G2724">
        <v>1</v>
      </c>
      <c r="H2724">
        <v>0</v>
      </c>
      <c r="I2724">
        <v>0</v>
      </c>
      <c r="J2724">
        <v>0</v>
      </c>
      <c r="K2724">
        <v>33</v>
      </c>
      <c r="L2724">
        <v>2.8380048587315998</v>
      </c>
      <c r="M2724">
        <v>181.95103956276799</v>
      </c>
      <c r="N2724">
        <v>0</v>
      </c>
      <c r="O2724">
        <v>0</v>
      </c>
      <c r="P2724">
        <v>1</v>
      </c>
      <c r="Q2724">
        <v>0</v>
      </c>
      <c r="R2724">
        <v>5</v>
      </c>
      <c r="S2724">
        <v>3</v>
      </c>
    </row>
    <row r="2725" spans="1:19" x14ac:dyDescent="0.25">
      <c r="A2725" t="s">
        <v>42</v>
      </c>
      <c r="B2725">
        <v>12</v>
      </c>
      <c r="C2725">
        <v>0</v>
      </c>
      <c r="D2725">
        <v>1855</v>
      </c>
      <c r="E2725">
        <v>1.9808662728852998E-3</v>
      </c>
      <c r="F2725">
        <v>0</v>
      </c>
      <c r="G2725">
        <v>1</v>
      </c>
      <c r="H2725">
        <v>0</v>
      </c>
      <c r="I2725">
        <v>0</v>
      </c>
      <c r="J2725">
        <v>0.15049999999999999</v>
      </c>
      <c r="K2725">
        <v>30</v>
      </c>
      <c r="L2725">
        <v>3.5487187719828501</v>
      </c>
      <c r="M2725">
        <v>184.28277812330299</v>
      </c>
      <c r="N2725">
        <v>0</v>
      </c>
      <c r="O2725">
        <v>0</v>
      </c>
      <c r="P2725">
        <v>1</v>
      </c>
      <c r="Q2725">
        <v>0</v>
      </c>
      <c r="R2725">
        <v>1</v>
      </c>
      <c r="S2725">
        <v>3</v>
      </c>
    </row>
    <row r="2726" spans="1:19" x14ac:dyDescent="0.25">
      <c r="A2726" t="s">
        <v>34</v>
      </c>
      <c r="B2726">
        <v>19</v>
      </c>
      <c r="C2726">
        <v>17</v>
      </c>
      <c r="D2726">
        <v>884</v>
      </c>
      <c r="E2726">
        <v>1.9977033947615398E-3</v>
      </c>
      <c r="F2726">
        <v>0</v>
      </c>
      <c r="G2726">
        <v>0</v>
      </c>
      <c r="H2726">
        <v>0</v>
      </c>
      <c r="I2726">
        <v>1</v>
      </c>
      <c r="J2726">
        <v>0.47249999999999998</v>
      </c>
      <c r="K2726">
        <v>21</v>
      </c>
      <c r="L2726">
        <v>1.8401337244887399</v>
      </c>
      <c r="M2726">
        <v>182.927184135462</v>
      </c>
      <c r="N2726">
        <v>0</v>
      </c>
      <c r="O2726">
        <v>1</v>
      </c>
      <c r="P2726">
        <v>0</v>
      </c>
      <c r="Q2726">
        <v>0</v>
      </c>
      <c r="R2726">
        <v>1</v>
      </c>
      <c r="S2726">
        <v>3</v>
      </c>
    </row>
    <row r="2727" spans="1:19" x14ac:dyDescent="0.25">
      <c r="A2727" t="s">
        <v>15</v>
      </c>
      <c r="B2727">
        <v>12</v>
      </c>
      <c r="C2727">
        <v>0</v>
      </c>
      <c r="D2727">
        <v>2816</v>
      </c>
      <c r="E2727">
        <v>2.0188047441554598E-3</v>
      </c>
      <c r="F2727">
        <v>0</v>
      </c>
      <c r="G2727">
        <v>1</v>
      </c>
      <c r="H2727">
        <v>0</v>
      </c>
      <c r="I2727">
        <v>0</v>
      </c>
      <c r="J2727">
        <v>0</v>
      </c>
      <c r="K2727">
        <v>30</v>
      </c>
      <c r="L2727">
        <v>2.04839861686877</v>
      </c>
      <c r="M2727">
        <v>179.42046790311301</v>
      </c>
      <c r="N2727">
        <v>0</v>
      </c>
      <c r="O2727">
        <v>0</v>
      </c>
      <c r="P2727">
        <v>0</v>
      </c>
      <c r="Q2727">
        <v>1</v>
      </c>
      <c r="R2727">
        <v>2</v>
      </c>
      <c r="S2727">
        <v>3</v>
      </c>
    </row>
    <row r="2728" spans="1:19" x14ac:dyDescent="0.25">
      <c r="A2728" t="s">
        <v>29</v>
      </c>
      <c r="B2728">
        <v>12</v>
      </c>
      <c r="C2728">
        <v>0</v>
      </c>
      <c r="D2728">
        <v>2941</v>
      </c>
      <c r="E2728">
        <v>2.0188047441554598E-3</v>
      </c>
      <c r="F2728">
        <v>0</v>
      </c>
      <c r="G2728">
        <v>1</v>
      </c>
      <c r="H2728">
        <v>0</v>
      </c>
      <c r="I2728">
        <v>0</v>
      </c>
      <c r="J2728">
        <v>0.11550000000000001</v>
      </c>
      <c r="K2728">
        <v>29</v>
      </c>
      <c r="L2728">
        <v>2.64202692403811</v>
      </c>
      <c r="M2728">
        <v>181.36806733608299</v>
      </c>
      <c r="N2728">
        <v>0</v>
      </c>
      <c r="O2728">
        <v>0</v>
      </c>
      <c r="P2728">
        <v>0</v>
      </c>
      <c r="Q2728">
        <v>1</v>
      </c>
      <c r="R2728">
        <v>1</v>
      </c>
      <c r="S2728">
        <v>3</v>
      </c>
    </row>
    <row r="2729" spans="1:19" x14ac:dyDescent="0.25">
      <c r="A2729" t="s">
        <v>117</v>
      </c>
      <c r="B2729">
        <v>12</v>
      </c>
      <c r="C2729">
        <v>0</v>
      </c>
      <c r="D2729">
        <v>3932</v>
      </c>
      <c r="E2729">
        <v>2.0188047441554598E-3</v>
      </c>
      <c r="F2729">
        <v>0</v>
      </c>
      <c r="G2729">
        <v>1</v>
      </c>
      <c r="H2729">
        <v>0</v>
      </c>
      <c r="I2729">
        <v>0</v>
      </c>
      <c r="J2729">
        <v>0</v>
      </c>
      <c r="K2729">
        <v>34</v>
      </c>
      <c r="L2729">
        <v>2.8273845197006402</v>
      </c>
      <c r="M2729">
        <v>181.97619593077599</v>
      </c>
      <c r="N2729">
        <v>0</v>
      </c>
      <c r="O2729">
        <v>0</v>
      </c>
      <c r="P2729">
        <v>0</v>
      </c>
      <c r="Q2729">
        <v>1</v>
      </c>
      <c r="R2729">
        <v>4</v>
      </c>
      <c r="S2729">
        <v>3</v>
      </c>
    </row>
    <row r="2730" spans="1:19" x14ac:dyDescent="0.25">
      <c r="A2730" t="s">
        <v>42</v>
      </c>
      <c r="B2730">
        <v>12</v>
      </c>
      <c r="C2730">
        <v>0</v>
      </c>
      <c r="D2730">
        <v>3075</v>
      </c>
      <c r="E2730">
        <v>2.0188047441554598E-3</v>
      </c>
      <c r="F2730">
        <v>0</v>
      </c>
      <c r="G2730">
        <v>1</v>
      </c>
      <c r="H2730">
        <v>0</v>
      </c>
      <c r="I2730">
        <v>0</v>
      </c>
      <c r="J2730">
        <v>0.15049999999999999</v>
      </c>
      <c r="K2730">
        <v>30</v>
      </c>
      <c r="L2730">
        <v>3.5758780314441099</v>
      </c>
      <c r="M2730">
        <v>184.431883305263</v>
      </c>
      <c r="N2730">
        <v>0</v>
      </c>
      <c r="O2730">
        <v>0</v>
      </c>
      <c r="P2730">
        <v>0</v>
      </c>
      <c r="Q2730">
        <v>1</v>
      </c>
      <c r="R2730">
        <v>1</v>
      </c>
      <c r="S2730">
        <v>3</v>
      </c>
    </row>
    <row r="2731" spans="1:19" x14ac:dyDescent="0.25">
      <c r="A2731" t="s">
        <v>29</v>
      </c>
      <c r="B2731">
        <v>12</v>
      </c>
      <c r="C2731">
        <v>0</v>
      </c>
      <c r="D2731">
        <v>842</v>
      </c>
      <c r="E2731">
        <v>2.08654417648291E-3</v>
      </c>
      <c r="F2731">
        <v>0</v>
      </c>
      <c r="G2731">
        <v>1</v>
      </c>
      <c r="H2731">
        <v>0</v>
      </c>
      <c r="I2731">
        <v>0</v>
      </c>
      <c r="J2731">
        <v>0.11550000000000001</v>
      </c>
      <c r="K2731">
        <v>32</v>
      </c>
      <c r="L2731">
        <v>1.52026563296242</v>
      </c>
      <c r="M2731">
        <v>181.87774813964</v>
      </c>
      <c r="N2731">
        <v>0</v>
      </c>
      <c r="O2731">
        <v>1</v>
      </c>
      <c r="P2731">
        <v>0</v>
      </c>
      <c r="Q2731">
        <v>0</v>
      </c>
      <c r="R2731">
        <v>1</v>
      </c>
      <c r="S2731">
        <v>3</v>
      </c>
    </row>
    <row r="2732" spans="1:19" x14ac:dyDescent="0.25">
      <c r="A2732" t="s">
        <v>63</v>
      </c>
      <c r="B2732">
        <v>12</v>
      </c>
      <c r="C2732">
        <v>0</v>
      </c>
      <c r="D2732">
        <v>1071</v>
      </c>
      <c r="E2732">
        <v>2.08654417648291E-3</v>
      </c>
      <c r="F2732">
        <v>0</v>
      </c>
      <c r="G2732">
        <v>1</v>
      </c>
      <c r="H2732">
        <v>0</v>
      </c>
      <c r="I2732">
        <v>0</v>
      </c>
      <c r="J2732">
        <v>0.42699999999999999</v>
      </c>
      <c r="K2732">
        <v>28</v>
      </c>
      <c r="L2732">
        <v>1.73668346073543</v>
      </c>
      <c r="M2732">
        <v>182.58778038298999</v>
      </c>
      <c r="N2732">
        <v>0</v>
      </c>
      <c r="O2732">
        <v>1</v>
      </c>
      <c r="P2732">
        <v>0</v>
      </c>
      <c r="Q2732">
        <v>0</v>
      </c>
      <c r="R2732">
        <v>2</v>
      </c>
      <c r="S2732">
        <v>3</v>
      </c>
    </row>
    <row r="2733" spans="1:19" x14ac:dyDescent="0.25">
      <c r="A2733" t="s">
        <v>69</v>
      </c>
      <c r="B2733">
        <v>19</v>
      </c>
      <c r="C2733">
        <v>17</v>
      </c>
      <c r="D2733">
        <v>474</v>
      </c>
      <c r="E2733">
        <v>2.18865650454541E-3</v>
      </c>
      <c r="F2733">
        <v>0</v>
      </c>
      <c r="G2733">
        <v>1</v>
      </c>
      <c r="H2733">
        <v>0</v>
      </c>
      <c r="I2733">
        <v>0</v>
      </c>
      <c r="J2733">
        <v>0</v>
      </c>
      <c r="K2733">
        <v>32</v>
      </c>
      <c r="L2733">
        <v>1.68611244184306</v>
      </c>
      <c r="M2733">
        <v>184.64186496667699</v>
      </c>
      <c r="N2733">
        <v>1</v>
      </c>
      <c r="O2733">
        <v>0</v>
      </c>
      <c r="P2733">
        <v>0</v>
      </c>
      <c r="Q2733">
        <v>0</v>
      </c>
      <c r="R2733">
        <v>3</v>
      </c>
      <c r="S2733">
        <v>3</v>
      </c>
    </row>
    <row r="2734" spans="1:19" x14ac:dyDescent="0.25">
      <c r="A2734" t="s">
        <v>83</v>
      </c>
      <c r="B2734">
        <v>18</v>
      </c>
      <c r="C2734">
        <v>18</v>
      </c>
      <c r="D2734">
        <v>2324</v>
      </c>
      <c r="E2734">
        <v>2.5943146788866499E-3</v>
      </c>
      <c r="F2734">
        <v>0</v>
      </c>
      <c r="G2734">
        <v>1</v>
      </c>
      <c r="H2734">
        <v>0</v>
      </c>
      <c r="I2734">
        <v>0</v>
      </c>
      <c r="J2734">
        <v>0</v>
      </c>
      <c r="K2734">
        <v>34</v>
      </c>
      <c r="L2734">
        <v>2.8184391752339799</v>
      </c>
      <c r="M2734">
        <v>181.886847687776</v>
      </c>
      <c r="N2734">
        <v>0</v>
      </c>
      <c r="O2734">
        <v>0</v>
      </c>
      <c r="P2734">
        <v>1</v>
      </c>
      <c r="Q2734">
        <v>0</v>
      </c>
      <c r="R2734">
        <v>3</v>
      </c>
      <c r="S2734">
        <v>3</v>
      </c>
    </row>
    <row r="2735" spans="1:19" x14ac:dyDescent="0.25">
      <c r="A2735" t="s">
        <v>95</v>
      </c>
      <c r="B2735">
        <v>18</v>
      </c>
      <c r="C2735">
        <v>18</v>
      </c>
      <c r="D2735">
        <v>2482</v>
      </c>
      <c r="E2735">
        <v>2.5943146788866499E-3</v>
      </c>
      <c r="F2735">
        <v>0</v>
      </c>
      <c r="G2735">
        <v>1</v>
      </c>
      <c r="H2735">
        <v>0</v>
      </c>
      <c r="I2735">
        <v>0</v>
      </c>
      <c r="J2735">
        <v>0.17</v>
      </c>
      <c r="K2735">
        <v>35</v>
      </c>
      <c r="L2735">
        <v>3.1868377366175098</v>
      </c>
      <c r="M2735">
        <v>183.095504385228</v>
      </c>
      <c r="N2735">
        <v>0</v>
      </c>
      <c r="O2735">
        <v>0</v>
      </c>
      <c r="P2735">
        <v>1</v>
      </c>
      <c r="Q2735">
        <v>0</v>
      </c>
      <c r="R2735">
        <v>11</v>
      </c>
      <c r="S2735">
        <v>3</v>
      </c>
    </row>
    <row r="2736" spans="1:19" x14ac:dyDescent="0.25">
      <c r="A2736" t="s">
        <v>97</v>
      </c>
      <c r="B2736">
        <v>6</v>
      </c>
      <c r="C2736">
        <v>18</v>
      </c>
      <c r="D2736">
        <v>3712</v>
      </c>
      <c r="E2736">
        <v>2.65801441875692E-3</v>
      </c>
      <c r="F2736">
        <v>0</v>
      </c>
      <c r="G2736">
        <v>1</v>
      </c>
      <c r="H2736">
        <v>0</v>
      </c>
      <c r="I2736">
        <v>0</v>
      </c>
      <c r="J2736">
        <v>0</v>
      </c>
      <c r="K2736">
        <v>24</v>
      </c>
      <c r="L2736">
        <v>2.3231345282795202</v>
      </c>
      <c r="M2736">
        <v>180.321832441862</v>
      </c>
      <c r="N2736">
        <v>0</v>
      </c>
      <c r="O2736">
        <v>0</v>
      </c>
      <c r="P2736">
        <v>0</v>
      </c>
      <c r="Q2736">
        <v>1</v>
      </c>
      <c r="R2736">
        <v>1</v>
      </c>
      <c r="S2736">
        <v>3</v>
      </c>
    </row>
    <row r="2737" spans="1:19" x14ac:dyDescent="0.25">
      <c r="A2737" t="s">
        <v>14</v>
      </c>
      <c r="B2737">
        <v>18</v>
      </c>
      <c r="C2737">
        <v>18</v>
      </c>
      <c r="D2737">
        <v>2811</v>
      </c>
      <c r="E2737">
        <v>2.65801441875692E-3</v>
      </c>
      <c r="F2737">
        <v>0</v>
      </c>
      <c r="G2737">
        <v>1</v>
      </c>
      <c r="H2737">
        <v>0</v>
      </c>
      <c r="I2737">
        <v>0</v>
      </c>
      <c r="J2737">
        <v>0</v>
      </c>
      <c r="K2737">
        <v>31</v>
      </c>
      <c r="L2737">
        <v>2.9962407233388402</v>
      </c>
      <c r="M2737">
        <v>182.53018610019299</v>
      </c>
      <c r="N2737">
        <v>0</v>
      </c>
      <c r="O2737">
        <v>0</v>
      </c>
      <c r="P2737">
        <v>0</v>
      </c>
      <c r="Q2737">
        <v>1</v>
      </c>
      <c r="R2737">
        <v>1</v>
      </c>
      <c r="S2737">
        <v>3</v>
      </c>
    </row>
    <row r="2738" spans="1:19" x14ac:dyDescent="0.25">
      <c r="A2738" t="s">
        <v>69</v>
      </c>
      <c r="B2738">
        <v>18</v>
      </c>
      <c r="C2738">
        <v>18</v>
      </c>
      <c r="D2738">
        <v>3368</v>
      </c>
      <c r="E2738">
        <v>2.65801441875692E-3</v>
      </c>
      <c r="F2738">
        <v>0</v>
      </c>
      <c r="G2738">
        <v>1</v>
      </c>
      <c r="H2738">
        <v>0</v>
      </c>
      <c r="I2738">
        <v>0</v>
      </c>
      <c r="J2738">
        <v>0</v>
      </c>
      <c r="K2738">
        <v>30</v>
      </c>
      <c r="L2738">
        <v>3.33719051888351</v>
      </c>
      <c r="M2738">
        <v>183.64878779161299</v>
      </c>
      <c r="N2738">
        <v>0</v>
      </c>
      <c r="O2738">
        <v>0</v>
      </c>
      <c r="P2738">
        <v>0</v>
      </c>
      <c r="Q2738">
        <v>1</v>
      </c>
      <c r="R2738">
        <v>3</v>
      </c>
      <c r="S2738">
        <v>3</v>
      </c>
    </row>
    <row r="2739" spans="1:19" x14ac:dyDescent="0.25">
      <c r="A2739" t="s">
        <v>63</v>
      </c>
      <c r="B2739">
        <v>12</v>
      </c>
      <c r="C2739">
        <v>0</v>
      </c>
      <c r="D2739">
        <v>402</v>
      </c>
      <c r="E2739">
        <v>2.8154117488907201E-3</v>
      </c>
      <c r="F2739">
        <v>0</v>
      </c>
      <c r="G2739">
        <v>1</v>
      </c>
      <c r="H2739">
        <v>0</v>
      </c>
      <c r="I2739">
        <v>0</v>
      </c>
      <c r="J2739">
        <v>0.42699999999999999</v>
      </c>
      <c r="K2739">
        <v>31</v>
      </c>
      <c r="L2739">
        <v>1.1979122931959501</v>
      </c>
      <c r="M2739">
        <v>183.04015844224401</v>
      </c>
      <c r="N2739">
        <v>1</v>
      </c>
      <c r="O2739">
        <v>0</v>
      </c>
      <c r="P2739">
        <v>0</v>
      </c>
      <c r="Q2739">
        <v>0</v>
      </c>
      <c r="R2739">
        <v>2</v>
      </c>
      <c r="S2739">
        <v>3</v>
      </c>
    </row>
    <row r="2740" spans="1:19" x14ac:dyDescent="0.25">
      <c r="A2740" t="s">
        <v>64</v>
      </c>
      <c r="B2740">
        <v>6</v>
      </c>
      <c r="C2740">
        <v>18</v>
      </c>
      <c r="D2740">
        <v>1073</v>
      </c>
      <c r="E2740">
        <v>2.9382667059353802E-3</v>
      </c>
      <c r="F2740">
        <v>0</v>
      </c>
      <c r="G2740">
        <v>1</v>
      </c>
      <c r="H2740">
        <v>0</v>
      </c>
      <c r="I2740">
        <v>0</v>
      </c>
      <c r="J2740">
        <v>0</v>
      </c>
      <c r="K2740">
        <v>20</v>
      </c>
      <c r="L2740">
        <v>0.828463959049759</v>
      </c>
      <c r="M2740">
        <v>179.60805760843101</v>
      </c>
      <c r="N2740">
        <v>0</v>
      </c>
      <c r="O2740">
        <v>1</v>
      </c>
      <c r="P2740">
        <v>0</v>
      </c>
      <c r="Q2740">
        <v>0</v>
      </c>
      <c r="R2740">
        <v>1</v>
      </c>
      <c r="S2740">
        <v>3</v>
      </c>
    </row>
    <row r="2741" spans="1:19" x14ac:dyDescent="0.25">
      <c r="A2741" t="s">
        <v>69</v>
      </c>
      <c r="B2741">
        <v>18</v>
      </c>
      <c r="C2741">
        <v>18</v>
      </c>
      <c r="D2741">
        <v>1132</v>
      </c>
      <c r="E2741">
        <v>2.9382667059353802E-3</v>
      </c>
      <c r="F2741">
        <v>0</v>
      </c>
      <c r="G2741">
        <v>1</v>
      </c>
      <c r="H2741">
        <v>0</v>
      </c>
      <c r="I2741">
        <v>0</v>
      </c>
      <c r="J2741">
        <v>0</v>
      </c>
      <c r="K2741">
        <v>28</v>
      </c>
      <c r="L2741">
        <v>2.1915928751378</v>
      </c>
      <c r="M2741">
        <v>184.08026533837901</v>
      </c>
      <c r="N2741">
        <v>0</v>
      </c>
      <c r="O2741">
        <v>1</v>
      </c>
      <c r="P2741">
        <v>0</v>
      </c>
      <c r="Q2741">
        <v>0</v>
      </c>
      <c r="R2741">
        <v>2</v>
      </c>
      <c r="S2741">
        <v>3</v>
      </c>
    </row>
    <row r="2742" spans="1:19" x14ac:dyDescent="0.25">
      <c r="A2742" t="s">
        <v>0</v>
      </c>
      <c r="B2742">
        <v>20</v>
      </c>
      <c r="C2742">
        <v>8</v>
      </c>
      <c r="D2742">
        <v>1261</v>
      </c>
      <c r="E2742">
        <v>3.2863875981683998E-3</v>
      </c>
      <c r="F2742">
        <v>0</v>
      </c>
      <c r="G2742">
        <v>1</v>
      </c>
      <c r="H2742">
        <v>0</v>
      </c>
      <c r="I2742">
        <v>0</v>
      </c>
      <c r="J2742">
        <v>0.80149999999999999</v>
      </c>
      <c r="K2742">
        <v>23</v>
      </c>
      <c r="L2742">
        <v>1.7081152419663701</v>
      </c>
      <c r="M2742">
        <v>182.494052631123</v>
      </c>
      <c r="N2742">
        <v>0</v>
      </c>
      <c r="O2742">
        <v>1</v>
      </c>
      <c r="P2742">
        <v>0</v>
      </c>
      <c r="Q2742">
        <v>0</v>
      </c>
      <c r="R2742">
        <v>1</v>
      </c>
      <c r="S2742">
        <v>3</v>
      </c>
    </row>
    <row r="2743" spans="1:19" x14ac:dyDescent="0.25">
      <c r="A2743" t="s">
        <v>117</v>
      </c>
      <c r="B2743">
        <v>11</v>
      </c>
      <c r="C2743">
        <v>1</v>
      </c>
      <c r="D2743">
        <v>1510</v>
      </c>
      <c r="E2743">
        <v>3.6141107467946702E-3</v>
      </c>
      <c r="F2743">
        <v>0</v>
      </c>
      <c r="G2743">
        <v>1</v>
      </c>
      <c r="H2743">
        <v>0</v>
      </c>
      <c r="I2743">
        <v>0</v>
      </c>
      <c r="J2743">
        <v>0</v>
      </c>
      <c r="K2743">
        <v>38</v>
      </c>
      <c r="L2743">
        <v>1.3934761371702999</v>
      </c>
      <c r="M2743">
        <v>181.461772103577</v>
      </c>
      <c r="N2743">
        <v>0</v>
      </c>
      <c r="O2743">
        <v>1</v>
      </c>
      <c r="P2743">
        <v>0</v>
      </c>
      <c r="Q2743">
        <v>0</v>
      </c>
      <c r="R2743">
        <v>3</v>
      </c>
      <c r="S2743">
        <v>3</v>
      </c>
    </row>
    <row r="2744" spans="1:19" x14ac:dyDescent="0.25">
      <c r="A2744" t="s">
        <v>35</v>
      </c>
      <c r="B2744">
        <v>11</v>
      </c>
      <c r="C2744">
        <v>1</v>
      </c>
      <c r="D2744">
        <v>889</v>
      </c>
      <c r="E2744">
        <v>3.6141107467946702E-3</v>
      </c>
      <c r="F2744">
        <v>0</v>
      </c>
      <c r="G2744">
        <v>1</v>
      </c>
      <c r="H2744">
        <v>0</v>
      </c>
      <c r="I2744">
        <v>0</v>
      </c>
      <c r="J2744">
        <v>0</v>
      </c>
      <c r="K2744">
        <v>25</v>
      </c>
      <c r="L2744">
        <v>1.51162955435616</v>
      </c>
      <c r="M2744">
        <v>181.84941454841299</v>
      </c>
      <c r="N2744">
        <v>0</v>
      </c>
      <c r="O2744">
        <v>1</v>
      </c>
      <c r="P2744">
        <v>0</v>
      </c>
      <c r="Q2744">
        <v>0</v>
      </c>
      <c r="R2744">
        <v>1</v>
      </c>
      <c r="S2744">
        <v>3</v>
      </c>
    </row>
    <row r="2745" spans="1:19" x14ac:dyDescent="0.25">
      <c r="A2745" t="s">
        <v>97</v>
      </c>
      <c r="B2745">
        <v>7</v>
      </c>
      <c r="C2745">
        <v>19</v>
      </c>
      <c r="D2745">
        <v>2496</v>
      </c>
      <c r="E2745">
        <v>3.6991964662707001E-3</v>
      </c>
      <c r="F2745">
        <v>0</v>
      </c>
      <c r="G2745">
        <v>1</v>
      </c>
      <c r="H2745">
        <v>0</v>
      </c>
      <c r="I2745">
        <v>0</v>
      </c>
      <c r="J2745">
        <v>0</v>
      </c>
      <c r="K2745">
        <v>25</v>
      </c>
      <c r="L2745">
        <v>2.2786336495903101</v>
      </c>
      <c r="M2745">
        <v>180.11583218369501</v>
      </c>
      <c r="N2745">
        <v>0</v>
      </c>
      <c r="O2745">
        <v>0</v>
      </c>
      <c r="P2745">
        <v>1</v>
      </c>
      <c r="Q2745">
        <v>0</v>
      </c>
      <c r="R2745">
        <v>1</v>
      </c>
      <c r="S2745">
        <v>3</v>
      </c>
    </row>
    <row r="2746" spans="1:19" x14ac:dyDescent="0.25">
      <c r="A2746" t="s">
        <v>83</v>
      </c>
      <c r="B2746">
        <v>17</v>
      </c>
      <c r="C2746">
        <v>19</v>
      </c>
      <c r="D2746">
        <v>2323</v>
      </c>
      <c r="E2746">
        <v>3.6991964662707001E-3</v>
      </c>
      <c r="F2746">
        <v>0</v>
      </c>
      <c r="G2746">
        <v>1</v>
      </c>
      <c r="H2746">
        <v>0</v>
      </c>
      <c r="I2746">
        <v>0</v>
      </c>
      <c r="J2746">
        <v>0</v>
      </c>
      <c r="K2746">
        <v>39</v>
      </c>
      <c r="L2746">
        <v>2.76004713407875</v>
      </c>
      <c r="M2746">
        <v>181.695272749602</v>
      </c>
      <c r="N2746">
        <v>0</v>
      </c>
      <c r="O2746">
        <v>0</v>
      </c>
      <c r="P2746">
        <v>1</v>
      </c>
      <c r="Q2746">
        <v>0</v>
      </c>
      <c r="R2746">
        <v>5</v>
      </c>
      <c r="S2746">
        <v>3</v>
      </c>
    </row>
    <row r="2747" spans="1:19" x14ac:dyDescent="0.25">
      <c r="A2747" t="s">
        <v>95</v>
      </c>
      <c r="B2747">
        <v>17</v>
      </c>
      <c r="C2747">
        <v>19</v>
      </c>
      <c r="D2747">
        <v>2481</v>
      </c>
      <c r="E2747">
        <v>3.6991964662707001E-3</v>
      </c>
      <c r="F2747">
        <v>0</v>
      </c>
      <c r="G2747">
        <v>1</v>
      </c>
      <c r="H2747">
        <v>0</v>
      </c>
      <c r="I2747">
        <v>0</v>
      </c>
      <c r="J2747">
        <v>0.17</v>
      </c>
      <c r="K2747">
        <v>40</v>
      </c>
      <c r="L2747">
        <v>3.1160806990858601</v>
      </c>
      <c r="M2747">
        <v>182.863361873641</v>
      </c>
      <c r="N2747">
        <v>0</v>
      </c>
      <c r="O2747">
        <v>0</v>
      </c>
      <c r="P2747">
        <v>1</v>
      </c>
      <c r="Q2747">
        <v>0</v>
      </c>
      <c r="R2747">
        <v>14</v>
      </c>
      <c r="S2747">
        <v>3</v>
      </c>
    </row>
    <row r="2748" spans="1:19" x14ac:dyDescent="0.25">
      <c r="A2748" t="s">
        <v>102</v>
      </c>
      <c r="B2748">
        <v>17</v>
      </c>
      <c r="C2748">
        <v>19</v>
      </c>
      <c r="D2748">
        <v>2552</v>
      </c>
      <c r="E2748">
        <v>3.6991964662707001E-3</v>
      </c>
      <c r="F2748">
        <v>0</v>
      </c>
      <c r="G2748">
        <v>0</v>
      </c>
      <c r="H2748">
        <v>1</v>
      </c>
      <c r="I2748">
        <v>0</v>
      </c>
      <c r="J2748">
        <v>0</v>
      </c>
      <c r="K2748">
        <v>26</v>
      </c>
      <c r="L2748">
        <v>3.4183521132655201</v>
      </c>
      <c r="M2748">
        <v>183.85506598840399</v>
      </c>
      <c r="N2748">
        <v>0</v>
      </c>
      <c r="O2748">
        <v>0</v>
      </c>
      <c r="P2748">
        <v>1</v>
      </c>
      <c r="Q2748">
        <v>0</v>
      </c>
      <c r="R2748">
        <v>1</v>
      </c>
      <c r="S2748">
        <v>3</v>
      </c>
    </row>
    <row r="2749" spans="1:19" x14ac:dyDescent="0.25">
      <c r="A2749" t="s">
        <v>77</v>
      </c>
      <c r="B2749">
        <v>20</v>
      </c>
      <c r="C2749">
        <v>8</v>
      </c>
      <c r="D2749">
        <v>2252</v>
      </c>
      <c r="E2749">
        <v>3.71694556698102E-3</v>
      </c>
      <c r="F2749">
        <v>0</v>
      </c>
      <c r="G2749">
        <v>1</v>
      </c>
      <c r="H2749">
        <v>0</v>
      </c>
      <c r="I2749">
        <v>0</v>
      </c>
      <c r="J2749">
        <v>9.8000000000000004E-2</v>
      </c>
      <c r="K2749">
        <v>28</v>
      </c>
      <c r="L2749">
        <v>3.04846663760059</v>
      </c>
      <c r="M2749">
        <v>182.641530963257</v>
      </c>
      <c r="N2749">
        <v>0</v>
      </c>
      <c r="O2749">
        <v>0</v>
      </c>
      <c r="P2749">
        <v>1</v>
      </c>
      <c r="Q2749">
        <v>0</v>
      </c>
      <c r="R2749">
        <v>5</v>
      </c>
      <c r="S2749">
        <v>3</v>
      </c>
    </row>
    <row r="2750" spans="1:19" x14ac:dyDescent="0.25">
      <c r="A2750" t="s">
        <v>110</v>
      </c>
      <c r="B2750">
        <v>20</v>
      </c>
      <c r="C2750">
        <v>8</v>
      </c>
      <c r="D2750">
        <v>3856</v>
      </c>
      <c r="E2750">
        <v>3.7819643389762898E-3</v>
      </c>
      <c r="F2750">
        <v>0</v>
      </c>
      <c r="G2750">
        <v>1</v>
      </c>
      <c r="H2750">
        <v>0</v>
      </c>
      <c r="I2750">
        <v>0</v>
      </c>
      <c r="J2750">
        <v>0</v>
      </c>
      <c r="K2750">
        <v>26</v>
      </c>
      <c r="L2750">
        <v>2.8894556535309301</v>
      </c>
      <c r="M2750">
        <v>182.17984138297501</v>
      </c>
      <c r="N2750">
        <v>0</v>
      </c>
      <c r="O2750">
        <v>0</v>
      </c>
      <c r="P2750">
        <v>0</v>
      </c>
      <c r="Q2750">
        <v>1</v>
      </c>
      <c r="R2750">
        <v>1</v>
      </c>
      <c r="S2750">
        <v>3</v>
      </c>
    </row>
    <row r="2751" spans="1:19" x14ac:dyDescent="0.25">
      <c r="A2751" t="s">
        <v>56</v>
      </c>
      <c r="B2751">
        <v>20</v>
      </c>
      <c r="C2751">
        <v>8</v>
      </c>
      <c r="D2751">
        <v>3214</v>
      </c>
      <c r="E2751">
        <v>3.7819643389762898E-3</v>
      </c>
      <c r="F2751">
        <v>0</v>
      </c>
      <c r="G2751">
        <v>0</v>
      </c>
      <c r="H2751">
        <v>0</v>
      </c>
      <c r="I2751">
        <v>1</v>
      </c>
      <c r="J2751">
        <v>0.85399999999999998</v>
      </c>
      <c r="K2751">
        <v>23</v>
      </c>
      <c r="L2751">
        <v>3.1368580167499398</v>
      </c>
      <c r="M2751">
        <v>182.99152892634501</v>
      </c>
      <c r="N2751">
        <v>0</v>
      </c>
      <c r="O2751">
        <v>0</v>
      </c>
      <c r="P2751">
        <v>0</v>
      </c>
      <c r="Q2751">
        <v>1</v>
      </c>
      <c r="R2751">
        <v>4</v>
      </c>
      <c r="S2751">
        <v>3</v>
      </c>
    </row>
    <row r="2752" spans="1:19" x14ac:dyDescent="0.25">
      <c r="A2752" t="s">
        <v>97</v>
      </c>
      <c r="B2752">
        <v>7</v>
      </c>
      <c r="C2752">
        <v>19</v>
      </c>
      <c r="D2752">
        <v>3713</v>
      </c>
      <c r="E2752">
        <v>3.7905690339631501E-3</v>
      </c>
      <c r="F2752">
        <v>0</v>
      </c>
      <c r="G2752">
        <v>1</v>
      </c>
      <c r="H2752">
        <v>0</v>
      </c>
      <c r="I2752">
        <v>0</v>
      </c>
      <c r="J2752">
        <v>0</v>
      </c>
      <c r="K2752">
        <v>25</v>
      </c>
      <c r="L2752">
        <v>2.3248952243881802</v>
      </c>
      <c r="M2752">
        <v>180.327609003898</v>
      </c>
      <c r="N2752">
        <v>0</v>
      </c>
      <c r="O2752">
        <v>0</v>
      </c>
      <c r="P2752">
        <v>0</v>
      </c>
      <c r="Q2752">
        <v>1</v>
      </c>
      <c r="R2752">
        <v>1</v>
      </c>
      <c r="S2752">
        <v>3</v>
      </c>
    </row>
    <row r="2753" spans="1:19" x14ac:dyDescent="0.25">
      <c r="A2753" t="s">
        <v>83</v>
      </c>
      <c r="B2753">
        <v>17</v>
      </c>
      <c r="C2753">
        <v>19</v>
      </c>
      <c r="D2753">
        <v>3542</v>
      </c>
      <c r="E2753">
        <v>3.7905690339631501E-3</v>
      </c>
      <c r="F2753">
        <v>0</v>
      </c>
      <c r="G2753">
        <v>1</v>
      </c>
      <c r="H2753">
        <v>0</v>
      </c>
      <c r="I2753">
        <v>0</v>
      </c>
      <c r="J2753">
        <v>0</v>
      </c>
      <c r="K2753">
        <v>38</v>
      </c>
      <c r="L2753">
        <v>2.8118569001765401</v>
      </c>
      <c r="M2753">
        <v>181.92525229716699</v>
      </c>
      <c r="N2753">
        <v>0</v>
      </c>
      <c r="O2753">
        <v>0</v>
      </c>
      <c r="P2753">
        <v>0</v>
      </c>
      <c r="Q2753">
        <v>1</v>
      </c>
      <c r="R2753">
        <v>5</v>
      </c>
      <c r="S2753">
        <v>3</v>
      </c>
    </row>
    <row r="2754" spans="1:19" x14ac:dyDescent="0.25">
      <c r="A2754" t="s">
        <v>116</v>
      </c>
      <c r="B2754">
        <v>17</v>
      </c>
      <c r="C2754">
        <v>19</v>
      </c>
      <c r="D2754">
        <v>3924</v>
      </c>
      <c r="E2754">
        <v>3.7905690339631501E-3</v>
      </c>
      <c r="F2754">
        <v>0</v>
      </c>
      <c r="G2754">
        <v>1</v>
      </c>
      <c r="H2754">
        <v>0</v>
      </c>
      <c r="I2754">
        <v>0</v>
      </c>
      <c r="J2754">
        <v>0</v>
      </c>
      <c r="K2754">
        <v>37</v>
      </c>
      <c r="L2754">
        <v>3.1468097583395398</v>
      </c>
      <c r="M2754">
        <v>183.02417899717699</v>
      </c>
      <c r="N2754">
        <v>0</v>
      </c>
      <c r="O2754">
        <v>0</v>
      </c>
      <c r="P2754">
        <v>0</v>
      </c>
      <c r="Q2754">
        <v>1</v>
      </c>
      <c r="R2754">
        <v>7</v>
      </c>
      <c r="S2754">
        <v>3</v>
      </c>
    </row>
    <row r="2755" spans="1:19" x14ac:dyDescent="0.25">
      <c r="A2755" t="s">
        <v>102</v>
      </c>
      <c r="B2755">
        <v>17</v>
      </c>
      <c r="C2755">
        <v>19</v>
      </c>
      <c r="D2755">
        <v>3769</v>
      </c>
      <c r="E2755">
        <v>3.7905690339631501E-3</v>
      </c>
      <c r="F2755">
        <v>0</v>
      </c>
      <c r="G2755">
        <v>0</v>
      </c>
      <c r="H2755">
        <v>1</v>
      </c>
      <c r="I2755">
        <v>0</v>
      </c>
      <c r="J2755">
        <v>0</v>
      </c>
      <c r="K2755">
        <v>27</v>
      </c>
      <c r="L2755">
        <v>3.4546419173882001</v>
      </c>
      <c r="M2755">
        <v>184.03412702555201</v>
      </c>
      <c r="N2755">
        <v>0</v>
      </c>
      <c r="O2755">
        <v>0</v>
      </c>
      <c r="P2755">
        <v>0</v>
      </c>
      <c r="Q2755">
        <v>1</v>
      </c>
      <c r="R2755">
        <v>1</v>
      </c>
      <c r="S2755">
        <v>3</v>
      </c>
    </row>
    <row r="2756" spans="1:19" x14ac:dyDescent="0.25">
      <c r="A2756" t="s">
        <v>96</v>
      </c>
      <c r="B2756">
        <v>11</v>
      </c>
      <c r="C2756">
        <v>1</v>
      </c>
      <c r="D2756">
        <v>2485</v>
      </c>
      <c r="E2756">
        <v>3.7930975357036499E-3</v>
      </c>
      <c r="F2756">
        <v>0</v>
      </c>
      <c r="G2756">
        <v>1</v>
      </c>
      <c r="H2756">
        <v>0</v>
      </c>
      <c r="I2756">
        <v>0</v>
      </c>
      <c r="J2756">
        <v>0</v>
      </c>
      <c r="K2756">
        <v>28</v>
      </c>
      <c r="L2756">
        <v>2.5074349888734502</v>
      </c>
      <c r="M2756">
        <v>180.866492745648</v>
      </c>
      <c r="N2756">
        <v>0</v>
      </c>
      <c r="O2756">
        <v>0</v>
      </c>
      <c r="P2756">
        <v>1</v>
      </c>
      <c r="Q2756">
        <v>0</v>
      </c>
      <c r="R2756">
        <v>1</v>
      </c>
      <c r="S2756">
        <v>3</v>
      </c>
    </row>
    <row r="2757" spans="1:19" x14ac:dyDescent="0.25">
      <c r="A2757" t="s">
        <v>35</v>
      </c>
      <c r="B2757">
        <v>11</v>
      </c>
      <c r="C2757">
        <v>1</v>
      </c>
      <c r="D2757">
        <v>1781</v>
      </c>
      <c r="E2757">
        <v>3.7930975357036499E-3</v>
      </c>
      <c r="F2757">
        <v>0</v>
      </c>
      <c r="G2757">
        <v>1</v>
      </c>
      <c r="H2757">
        <v>0</v>
      </c>
      <c r="I2757">
        <v>0</v>
      </c>
      <c r="J2757">
        <v>0</v>
      </c>
      <c r="K2757">
        <v>25</v>
      </c>
      <c r="L2757">
        <v>2.6347769537183101</v>
      </c>
      <c r="M2757">
        <v>181.28428134422001</v>
      </c>
      <c r="N2757">
        <v>0</v>
      </c>
      <c r="O2757">
        <v>0</v>
      </c>
      <c r="P2757">
        <v>1</v>
      </c>
      <c r="Q2757">
        <v>0</v>
      </c>
      <c r="R2757">
        <v>2</v>
      </c>
      <c r="S2757">
        <v>3</v>
      </c>
    </row>
    <row r="2758" spans="1:19" x14ac:dyDescent="0.25">
      <c r="A2758" t="s">
        <v>110</v>
      </c>
      <c r="B2758">
        <v>13</v>
      </c>
      <c r="C2758">
        <v>1</v>
      </c>
      <c r="D2758">
        <v>2634</v>
      </c>
      <c r="E2758">
        <v>3.7930975357036499E-3</v>
      </c>
      <c r="F2758">
        <v>0</v>
      </c>
      <c r="G2758">
        <v>1</v>
      </c>
      <c r="H2758">
        <v>0</v>
      </c>
      <c r="I2758">
        <v>0</v>
      </c>
      <c r="J2758">
        <v>0</v>
      </c>
      <c r="K2758">
        <v>37</v>
      </c>
      <c r="L2758">
        <v>2.6988380364047799</v>
      </c>
      <c r="M2758">
        <v>181.49445550001599</v>
      </c>
      <c r="N2758">
        <v>0</v>
      </c>
      <c r="O2758">
        <v>0</v>
      </c>
      <c r="P2758">
        <v>1</v>
      </c>
      <c r="Q2758">
        <v>0</v>
      </c>
      <c r="R2758">
        <v>2</v>
      </c>
      <c r="S2758">
        <v>3</v>
      </c>
    </row>
    <row r="2759" spans="1:19" x14ac:dyDescent="0.25">
      <c r="A2759" t="s">
        <v>89</v>
      </c>
      <c r="B2759">
        <v>11</v>
      </c>
      <c r="C2759">
        <v>1</v>
      </c>
      <c r="D2759">
        <v>2402</v>
      </c>
      <c r="E2759">
        <v>3.7930975357036499E-3</v>
      </c>
      <c r="F2759">
        <v>0</v>
      </c>
      <c r="G2759">
        <v>1</v>
      </c>
      <c r="H2759">
        <v>0</v>
      </c>
      <c r="I2759">
        <v>0</v>
      </c>
      <c r="J2759">
        <v>0.92</v>
      </c>
      <c r="K2759">
        <v>27</v>
      </c>
      <c r="L2759">
        <v>2.7920653801736099</v>
      </c>
      <c r="M2759">
        <v>181.80031948875899</v>
      </c>
      <c r="N2759">
        <v>0</v>
      </c>
      <c r="O2759">
        <v>0</v>
      </c>
      <c r="P2759">
        <v>1</v>
      </c>
      <c r="Q2759">
        <v>0</v>
      </c>
      <c r="R2759">
        <v>1</v>
      </c>
      <c r="S2759">
        <v>3</v>
      </c>
    </row>
    <row r="2760" spans="1:19" x14ac:dyDescent="0.25">
      <c r="A2760" t="s">
        <v>63</v>
      </c>
      <c r="B2760">
        <v>13</v>
      </c>
      <c r="C2760">
        <v>1</v>
      </c>
      <c r="D2760">
        <v>2059</v>
      </c>
      <c r="E2760">
        <v>3.7930975357036499E-3</v>
      </c>
      <c r="F2760">
        <v>0</v>
      </c>
      <c r="G2760">
        <v>1</v>
      </c>
      <c r="H2760">
        <v>0</v>
      </c>
      <c r="I2760">
        <v>0</v>
      </c>
      <c r="J2760">
        <v>0.42699999999999999</v>
      </c>
      <c r="K2760">
        <v>30</v>
      </c>
      <c r="L2760">
        <v>3.0174622718610999</v>
      </c>
      <c r="M2760">
        <v>182.539810603219</v>
      </c>
      <c r="N2760">
        <v>0</v>
      </c>
      <c r="O2760">
        <v>0</v>
      </c>
      <c r="P2760">
        <v>1</v>
      </c>
      <c r="Q2760">
        <v>0</v>
      </c>
      <c r="R2760">
        <v>1</v>
      </c>
      <c r="S2760">
        <v>3</v>
      </c>
    </row>
    <row r="2761" spans="1:19" x14ac:dyDescent="0.25">
      <c r="A2761" t="s">
        <v>77</v>
      </c>
      <c r="B2761">
        <v>11</v>
      </c>
      <c r="C2761">
        <v>1</v>
      </c>
      <c r="D2761">
        <v>3463</v>
      </c>
      <c r="E2761">
        <v>3.8503517484964598E-3</v>
      </c>
      <c r="F2761">
        <v>0</v>
      </c>
      <c r="G2761">
        <v>1</v>
      </c>
      <c r="H2761">
        <v>0</v>
      </c>
      <c r="I2761">
        <v>0</v>
      </c>
      <c r="J2761">
        <v>9.8000000000000004E-2</v>
      </c>
      <c r="K2761">
        <v>34</v>
      </c>
      <c r="L2761">
        <v>2.4338796809693299</v>
      </c>
      <c r="M2761">
        <v>180.68516955698601</v>
      </c>
      <c r="N2761">
        <v>0</v>
      </c>
      <c r="O2761">
        <v>0</v>
      </c>
      <c r="P2761">
        <v>0</v>
      </c>
      <c r="Q2761">
        <v>1</v>
      </c>
      <c r="R2761">
        <v>8</v>
      </c>
      <c r="S2761">
        <v>3</v>
      </c>
    </row>
    <row r="2762" spans="1:19" x14ac:dyDescent="0.25">
      <c r="A2762" t="s">
        <v>70</v>
      </c>
      <c r="B2762">
        <v>13</v>
      </c>
      <c r="C2762">
        <v>1</v>
      </c>
      <c r="D2762">
        <v>3375</v>
      </c>
      <c r="E2762">
        <v>3.8503517484964598E-3</v>
      </c>
      <c r="F2762">
        <v>0</v>
      </c>
      <c r="G2762">
        <v>1</v>
      </c>
      <c r="H2762">
        <v>0</v>
      </c>
      <c r="I2762">
        <v>0</v>
      </c>
      <c r="J2762">
        <v>0</v>
      </c>
      <c r="K2762">
        <v>33</v>
      </c>
      <c r="L2762">
        <v>2.6488367763885998</v>
      </c>
      <c r="M2762">
        <v>181.390409371354</v>
      </c>
      <c r="N2762">
        <v>0</v>
      </c>
      <c r="O2762">
        <v>0</v>
      </c>
      <c r="P2762">
        <v>0</v>
      </c>
      <c r="Q2762">
        <v>1</v>
      </c>
      <c r="R2762">
        <v>3</v>
      </c>
      <c r="S2762">
        <v>3</v>
      </c>
    </row>
    <row r="2763" spans="1:19" x14ac:dyDescent="0.25">
      <c r="A2763" t="s">
        <v>29</v>
      </c>
      <c r="B2763">
        <v>13</v>
      </c>
      <c r="C2763">
        <v>1</v>
      </c>
      <c r="D2763">
        <v>2942</v>
      </c>
      <c r="E2763">
        <v>3.8503517484964598E-3</v>
      </c>
      <c r="F2763">
        <v>0</v>
      </c>
      <c r="G2763">
        <v>1</v>
      </c>
      <c r="H2763">
        <v>0</v>
      </c>
      <c r="I2763">
        <v>0</v>
      </c>
      <c r="J2763">
        <v>0.11550000000000001</v>
      </c>
      <c r="K2763">
        <v>30</v>
      </c>
      <c r="L2763">
        <v>2.6801423463923899</v>
      </c>
      <c r="M2763">
        <v>181.493117934358</v>
      </c>
      <c r="N2763">
        <v>0</v>
      </c>
      <c r="O2763">
        <v>0</v>
      </c>
      <c r="P2763">
        <v>0</v>
      </c>
      <c r="Q2763">
        <v>1</v>
      </c>
      <c r="R2763">
        <v>3</v>
      </c>
      <c r="S2763">
        <v>3</v>
      </c>
    </row>
    <row r="2764" spans="1:19" x14ac:dyDescent="0.25">
      <c r="A2764" t="s">
        <v>103</v>
      </c>
      <c r="B2764">
        <v>13</v>
      </c>
      <c r="C2764">
        <v>1</v>
      </c>
      <c r="D2764">
        <v>3771</v>
      </c>
      <c r="E2764">
        <v>3.8503517484964598E-3</v>
      </c>
      <c r="F2764">
        <v>0</v>
      </c>
      <c r="G2764">
        <v>1</v>
      </c>
      <c r="H2764">
        <v>0</v>
      </c>
      <c r="I2764">
        <v>0</v>
      </c>
      <c r="J2764">
        <v>1.59</v>
      </c>
      <c r="K2764">
        <v>34</v>
      </c>
      <c r="L2764">
        <v>2.8097810871384099</v>
      </c>
      <c r="M2764">
        <v>181.91844188693699</v>
      </c>
      <c r="N2764">
        <v>0</v>
      </c>
      <c r="O2764">
        <v>0</v>
      </c>
      <c r="P2764">
        <v>0</v>
      </c>
      <c r="Q2764">
        <v>1</v>
      </c>
      <c r="R2764">
        <v>4</v>
      </c>
      <c r="S2764">
        <v>3</v>
      </c>
    </row>
    <row r="2765" spans="1:19" x14ac:dyDescent="0.25">
      <c r="A2765" t="s">
        <v>63</v>
      </c>
      <c r="B2765">
        <v>11</v>
      </c>
      <c r="C2765">
        <v>1</v>
      </c>
      <c r="D2765">
        <v>3277</v>
      </c>
      <c r="E2765">
        <v>3.8503517484964598E-3</v>
      </c>
      <c r="F2765">
        <v>0</v>
      </c>
      <c r="G2765">
        <v>1</v>
      </c>
      <c r="H2765">
        <v>0</v>
      </c>
      <c r="I2765">
        <v>0</v>
      </c>
      <c r="J2765">
        <v>0.42699999999999999</v>
      </c>
      <c r="K2765">
        <v>30</v>
      </c>
      <c r="L2765">
        <v>2.99421567920424</v>
      </c>
      <c r="M2765">
        <v>182.52354225460701</v>
      </c>
      <c r="N2765">
        <v>0</v>
      </c>
      <c r="O2765">
        <v>0</v>
      </c>
      <c r="P2765">
        <v>0</v>
      </c>
      <c r="Q2765">
        <v>1</v>
      </c>
      <c r="R2765">
        <v>2</v>
      </c>
      <c r="S2765">
        <v>3</v>
      </c>
    </row>
    <row r="2766" spans="1:19" x14ac:dyDescent="0.25">
      <c r="A2766" t="s">
        <v>64</v>
      </c>
      <c r="B2766">
        <v>7</v>
      </c>
      <c r="C2766">
        <v>19</v>
      </c>
      <c r="D2766">
        <v>409</v>
      </c>
      <c r="E2766">
        <v>4.0830527777410098E-3</v>
      </c>
      <c r="F2766">
        <v>0</v>
      </c>
      <c r="G2766">
        <v>1</v>
      </c>
      <c r="H2766">
        <v>0</v>
      </c>
      <c r="I2766">
        <v>0</v>
      </c>
      <c r="J2766">
        <v>0</v>
      </c>
      <c r="K2766">
        <v>14</v>
      </c>
      <c r="L2766">
        <v>0.124482447055856</v>
      </c>
      <c r="M2766">
        <v>179.51840697853001</v>
      </c>
      <c r="N2766">
        <v>1</v>
      </c>
      <c r="O2766">
        <v>0</v>
      </c>
      <c r="P2766">
        <v>0</v>
      </c>
      <c r="Q2766">
        <v>0</v>
      </c>
      <c r="R2766">
        <v>2</v>
      </c>
      <c r="S2766">
        <v>3</v>
      </c>
    </row>
    <row r="2767" spans="1:19" x14ac:dyDescent="0.25">
      <c r="A2767" t="s">
        <v>83</v>
      </c>
      <c r="B2767">
        <v>17</v>
      </c>
      <c r="C2767">
        <v>19</v>
      </c>
      <c r="D2767">
        <v>1254</v>
      </c>
      <c r="E2767">
        <v>4.0889725882970003E-3</v>
      </c>
      <c r="F2767">
        <v>0</v>
      </c>
      <c r="G2767">
        <v>1</v>
      </c>
      <c r="H2767">
        <v>0</v>
      </c>
      <c r="I2767">
        <v>0</v>
      </c>
      <c r="J2767">
        <v>0</v>
      </c>
      <c r="K2767">
        <v>27</v>
      </c>
      <c r="L2767">
        <v>1.52300172948273</v>
      </c>
      <c r="M2767">
        <v>181.886724834261</v>
      </c>
      <c r="N2767">
        <v>0</v>
      </c>
      <c r="O2767">
        <v>1</v>
      </c>
      <c r="P2767">
        <v>0</v>
      </c>
      <c r="Q2767">
        <v>0</v>
      </c>
      <c r="R2767">
        <v>1</v>
      </c>
      <c r="S2767">
        <v>3</v>
      </c>
    </row>
    <row r="2768" spans="1:19" x14ac:dyDescent="0.25">
      <c r="A2768" t="s">
        <v>69</v>
      </c>
      <c r="B2768">
        <v>17</v>
      </c>
      <c r="C2768">
        <v>19</v>
      </c>
      <c r="D2768">
        <v>1131</v>
      </c>
      <c r="E2768">
        <v>4.0889725882970003E-3</v>
      </c>
      <c r="F2768">
        <v>0</v>
      </c>
      <c r="G2768">
        <v>1</v>
      </c>
      <c r="H2768">
        <v>0</v>
      </c>
      <c r="I2768">
        <v>0</v>
      </c>
      <c r="J2768">
        <v>0</v>
      </c>
      <c r="K2768">
        <v>30</v>
      </c>
      <c r="L2768">
        <v>2.1286217467761599</v>
      </c>
      <c r="M2768">
        <v>183.87366714821599</v>
      </c>
      <c r="N2768">
        <v>0</v>
      </c>
      <c r="O2768">
        <v>1</v>
      </c>
      <c r="P2768">
        <v>0</v>
      </c>
      <c r="Q2768">
        <v>0</v>
      </c>
      <c r="R2768">
        <v>1</v>
      </c>
      <c r="S2768">
        <v>3</v>
      </c>
    </row>
    <row r="2769" spans="1:19" x14ac:dyDescent="0.25">
      <c r="A2769" t="s">
        <v>56</v>
      </c>
      <c r="B2769">
        <v>13</v>
      </c>
      <c r="C2769">
        <v>1</v>
      </c>
      <c r="D2769">
        <v>339</v>
      </c>
      <c r="E2769">
        <v>4.3437908477008801E-3</v>
      </c>
      <c r="F2769">
        <v>0</v>
      </c>
      <c r="G2769">
        <v>0</v>
      </c>
      <c r="H2769">
        <v>0</v>
      </c>
      <c r="I2769">
        <v>1</v>
      </c>
      <c r="J2769">
        <v>0.85399999999999998</v>
      </c>
      <c r="K2769">
        <v>32</v>
      </c>
      <c r="L2769">
        <v>0.58658599090475205</v>
      </c>
      <c r="M2769">
        <v>181.03449472081601</v>
      </c>
      <c r="N2769">
        <v>1</v>
      </c>
      <c r="O2769">
        <v>0</v>
      </c>
      <c r="P2769">
        <v>0</v>
      </c>
      <c r="Q2769">
        <v>0</v>
      </c>
      <c r="R2769">
        <v>1</v>
      </c>
      <c r="S2769">
        <v>3</v>
      </c>
    </row>
    <row r="2770" spans="1:19" x14ac:dyDescent="0.25">
      <c r="A2770" t="s">
        <v>70</v>
      </c>
      <c r="B2770">
        <v>13</v>
      </c>
      <c r="C2770">
        <v>1</v>
      </c>
      <c r="D2770">
        <v>478</v>
      </c>
      <c r="E2770">
        <v>4.3437908477008801E-3</v>
      </c>
      <c r="F2770">
        <v>0</v>
      </c>
      <c r="G2770">
        <v>1</v>
      </c>
      <c r="H2770">
        <v>0</v>
      </c>
      <c r="I2770">
        <v>0</v>
      </c>
      <c r="J2770">
        <v>0</v>
      </c>
      <c r="K2770">
        <v>30</v>
      </c>
      <c r="L2770">
        <v>0.82972300093290896</v>
      </c>
      <c r="M2770">
        <v>181.832188323271</v>
      </c>
      <c r="N2770">
        <v>1</v>
      </c>
      <c r="O2770">
        <v>0</v>
      </c>
      <c r="P2770">
        <v>0</v>
      </c>
      <c r="Q2770">
        <v>0</v>
      </c>
      <c r="R2770">
        <v>1</v>
      </c>
      <c r="S2770">
        <v>3</v>
      </c>
    </row>
    <row r="2771" spans="1:19" x14ac:dyDescent="0.25">
      <c r="A2771" t="s">
        <v>63</v>
      </c>
      <c r="B2771">
        <v>13</v>
      </c>
      <c r="C2771">
        <v>1</v>
      </c>
      <c r="D2771">
        <v>403</v>
      </c>
      <c r="E2771">
        <v>4.3437908477008801E-3</v>
      </c>
      <c r="F2771">
        <v>0</v>
      </c>
      <c r="G2771">
        <v>1</v>
      </c>
      <c r="H2771">
        <v>0</v>
      </c>
      <c r="I2771">
        <v>0</v>
      </c>
      <c r="J2771">
        <v>0.42699999999999999</v>
      </c>
      <c r="K2771">
        <v>31</v>
      </c>
      <c r="L2771">
        <v>1.19789966622626</v>
      </c>
      <c r="M2771">
        <v>183.040117015178</v>
      </c>
      <c r="N2771">
        <v>1</v>
      </c>
      <c r="O2771">
        <v>0</v>
      </c>
      <c r="P2771">
        <v>0</v>
      </c>
      <c r="Q2771">
        <v>0</v>
      </c>
      <c r="R2771">
        <v>1</v>
      </c>
      <c r="S2771">
        <v>3</v>
      </c>
    </row>
    <row r="2772" spans="1:19" x14ac:dyDescent="0.25">
      <c r="A2772" t="s">
        <v>63</v>
      </c>
      <c r="B2772">
        <v>20</v>
      </c>
      <c r="C2772">
        <v>8</v>
      </c>
      <c r="D2772">
        <v>406</v>
      </c>
      <c r="E2772">
        <v>4.4028761237243997E-3</v>
      </c>
      <c r="F2772">
        <v>0</v>
      </c>
      <c r="G2772">
        <v>1</v>
      </c>
      <c r="H2772">
        <v>0</v>
      </c>
      <c r="I2772">
        <v>0</v>
      </c>
      <c r="J2772">
        <v>0.42699999999999999</v>
      </c>
      <c r="K2772">
        <v>22</v>
      </c>
      <c r="L2772">
        <v>1.1898519185548799</v>
      </c>
      <c r="M2772">
        <v>183.01371364355299</v>
      </c>
      <c r="N2772">
        <v>1</v>
      </c>
      <c r="O2772">
        <v>0</v>
      </c>
      <c r="P2772">
        <v>0</v>
      </c>
      <c r="Q2772">
        <v>0</v>
      </c>
      <c r="R2772">
        <v>1</v>
      </c>
      <c r="S2772">
        <v>3</v>
      </c>
    </row>
    <row r="2773" spans="1:19" x14ac:dyDescent="0.25">
      <c r="A2773" t="s">
        <v>84</v>
      </c>
      <c r="B2773">
        <v>8</v>
      </c>
      <c r="C2773">
        <v>20</v>
      </c>
      <c r="D2773">
        <v>2337</v>
      </c>
      <c r="E2773">
        <v>4.98648724493337E-3</v>
      </c>
      <c r="F2773">
        <v>0</v>
      </c>
      <c r="G2773">
        <v>1</v>
      </c>
      <c r="H2773">
        <v>0</v>
      </c>
      <c r="I2773">
        <v>0</v>
      </c>
      <c r="J2773">
        <v>0</v>
      </c>
      <c r="K2773">
        <v>18</v>
      </c>
      <c r="L2773">
        <v>2.2192763758193701</v>
      </c>
      <c r="M2773">
        <v>179.921090471848</v>
      </c>
      <c r="N2773">
        <v>0</v>
      </c>
      <c r="O2773">
        <v>0</v>
      </c>
      <c r="P2773">
        <v>1</v>
      </c>
      <c r="Q2773">
        <v>0</v>
      </c>
      <c r="R2773">
        <v>1</v>
      </c>
      <c r="S2773">
        <v>3</v>
      </c>
    </row>
    <row r="2774" spans="1:19" x14ac:dyDescent="0.25">
      <c r="A2774" t="s">
        <v>83</v>
      </c>
      <c r="B2774">
        <v>16</v>
      </c>
      <c r="C2774">
        <v>20</v>
      </c>
      <c r="D2774">
        <v>2322</v>
      </c>
      <c r="E2774">
        <v>4.98648724493337E-3</v>
      </c>
      <c r="F2774">
        <v>0</v>
      </c>
      <c r="G2774">
        <v>1</v>
      </c>
      <c r="H2774">
        <v>0</v>
      </c>
      <c r="I2774">
        <v>0</v>
      </c>
      <c r="J2774">
        <v>0</v>
      </c>
      <c r="K2774">
        <v>34</v>
      </c>
      <c r="L2774">
        <v>2.68011854607267</v>
      </c>
      <c r="M2774">
        <v>181.43303984932001</v>
      </c>
      <c r="N2774">
        <v>0</v>
      </c>
      <c r="O2774">
        <v>0</v>
      </c>
      <c r="P2774">
        <v>1</v>
      </c>
      <c r="Q2774">
        <v>0</v>
      </c>
      <c r="R2774">
        <v>2</v>
      </c>
      <c r="S2774">
        <v>3</v>
      </c>
    </row>
    <row r="2775" spans="1:19" x14ac:dyDescent="0.25">
      <c r="A2775" t="s">
        <v>109</v>
      </c>
      <c r="B2775">
        <v>16</v>
      </c>
      <c r="C2775">
        <v>20</v>
      </c>
      <c r="D2775">
        <v>2627</v>
      </c>
      <c r="E2775">
        <v>4.98648724493337E-3</v>
      </c>
      <c r="F2775">
        <v>0</v>
      </c>
      <c r="G2775">
        <v>1</v>
      </c>
      <c r="H2775">
        <v>0</v>
      </c>
      <c r="I2775">
        <v>0</v>
      </c>
      <c r="J2775">
        <v>0</v>
      </c>
      <c r="K2775">
        <v>42</v>
      </c>
      <c r="L2775">
        <v>2.8065299154525101</v>
      </c>
      <c r="M2775">
        <v>181.84777531316399</v>
      </c>
      <c r="N2775">
        <v>0</v>
      </c>
      <c r="O2775">
        <v>0</v>
      </c>
      <c r="P2775">
        <v>1</v>
      </c>
      <c r="Q2775">
        <v>0</v>
      </c>
      <c r="R2775">
        <v>8</v>
      </c>
      <c r="S2775">
        <v>3</v>
      </c>
    </row>
    <row r="2776" spans="1:19" x14ac:dyDescent="0.25">
      <c r="A2776" t="s">
        <v>69</v>
      </c>
      <c r="B2776">
        <v>16</v>
      </c>
      <c r="C2776">
        <v>20</v>
      </c>
      <c r="D2776">
        <v>2145</v>
      </c>
      <c r="E2776">
        <v>4.98648724493337E-3</v>
      </c>
      <c r="F2776">
        <v>0</v>
      </c>
      <c r="G2776">
        <v>1</v>
      </c>
      <c r="H2776">
        <v>0</v>
      </c>
      <c r="I2776">
        <v>0</v>
      </c>
      <c r="J2776">
        <v>0</v>
      </c>
      <c r="K2776">
        <v>36</v>
      </c>
      <c r="L2776">
        <v>3.18538046706768</v>
      </c>
      <c r="M2776">
        <v>183.090723317151</v>
      </c>
      <c r="N2776">
        <v>0</v>
      </c>
      <c r="O2776">
        <v>0</v>
      </c>
      <c r="P2776">
        <v>1</v>
      </c>
      <c r="Q2776">
        <v>0</v>
      </c>
      <c r="R2776">
        <v>10</v>
      </c>
      <c r="S2776">
        <v>3</v>
      </c>
    </row>
    <row r="2777" spans="1:19" x14ac:dyDescent="0.25">
      <c r="A2777" t="s">
        <v>70</v>
      </c>
      <c r="B2777">
        <v>19</v>
      </c>
      <c r="C2777">
        <v>7</v>
      </c>
      <c r="D2777">
        <v>1141</v>
      </c>
      <c r="E2777">
        <v>5.0772978489167803E-3</v>
      </c>
      <c r="F2777">
        <v>0</v>
      </c>
      <c r="G2777">
        <v>1</v>
      </c>
      <c r="H2777">
        <v>0</v>
      </c>
      <c r="I2777">
        <v>0</v>
      </c>
      <c r="J2777">
        <v>0</v>
      </c>
      <c r="K2777">
        <v>23</v>
      </c>
      <c r="L2777">
        <v>1.7489294019058299</v>
      </c>
      <c r="M2777">
        <v>182.62795735533399</v>
      </c>
      <c r="N2777">
        <v>0</v>
      </c>
      <c r="O2777">
        <v>1</v>
      </c>
      <c r="P2777">
        <v>0</v>
      </c>
      <c r="Q2777">
        <v>0</v>
      </c>
      <c r="R2777">
        <v>6</v>
      </c>
      <c r="S2777">
        <v>3</v>
      </c>
    </row>
    <row r="2778" spans="1:19" x14ac:dyDescent="0.25">
      <c r="A2778" t="s">
        <v>78</v>
      </c>
      <c r="B2778">
        <v>8</v>
      </c>
      <c r="C2778">
        <v>20</v>
      </c>
      <c r="D2778">
        <v>3475</v>
      </c>
      <c r="E2778">
        <v>5.1054252960353397E-3</v>
      </c>
      <c r="F2778">
        <v>0</v>
      </c>
      <c r="G2778">
        <v>0</v>
      </c>
      <c r="H2778">
        <v>1</v>
      </c>
      <c r="I2778">
        <v>0</v>
      </c>
      <c r="J2778">
        <v>0</v>
      </c>
      <c r="K2778">
        <v>23</v>
      </c>
      <c r="L2778">
        <v>1.8323975899043199</v>
      </c>
      <c r="M2778">
        <v>178.71180311648399</v>
      </c>
      <c r="N2778">
        <v>0</v>
      </c>
      <c r="O2778">
        <v>0</v>
      </c>
      <c r="P2778">
        <v>0</v>
      </c>
      <c r="Q2778">
        <v>1</v>
      </c>
      <c r="R2778">
        <v>1</v>
      </c>
      <c r="S2778">
        <v>3</v>
      </c>
    </row>
    <row r="2779" spans="1:19" x14ac:dyDescent="0.25">
      <c r="A2779" t="s">
        <v>36</v>
      </c>
      <c r="B2779">
        <v>8</v>
      </c>
      <c r="C2779">
        <v>20</v>
      </c>
      <c r="D2779">
        <v>3012</v>
      </c>
      <c r="E2779">
        <v>5.1054252960353397E-3</v>
      </c>
      <c r="F2779">
        <v>0</v>
      </c>
      <c r="G2779">
        <v>1</v>
      </c>
      <c r="H2779">
        <v>0</v>
      </c>
      <c r="I2779">
        <v>0</v>
      </c>
      <c r="J2779">
        <v>0</v>
      </c>
      <c r="K2779">
        <v>19</v>
      </c>
      <c r="L2779">
        <v>2.4807816105012201</v>
      </c>
      <c r="M2779">
        <v>180.83904727854701</v>
      </c>
      <c r="N2779">
        <v>0</v>
      </c>
      <c r="O2779">
        <v>0</v>
      </c>
      <c r="P2779">
        <v>0</v>
      </c>
      <c r="Q2779">
        <v>1</v>
      </c>
      <c r="R2779">
        <v>2</v>
      </c>
      <c r="S2779">
        <v>3</v>
      </c>
    </row>
    <row r="2780" spans="1:19" x14ac:dyDescent="0.25">
      <c r="A2780" t="s">
        <v>57</v>
      </c>
      <c r="B2780">
        <v>8</v>
      </c>
      <c r="C2780">
        <v>20</v>
      </c>
      <c r="D2780">
        <v>3216</v>
      </c>
      <c r="E2780">
        <v>5.1054252960353397E-3</v>
      </c>
      <c r="F2780">
        <v>0</v>
      </c>
      <c r="G2780">
        <v>1</v>
      </c>
      <c r="H2780">
        <v>0</v>
      </c>
      <c r="I2780">
        <v>0</v>
      </c>
      <c r="J2780">
        <v>0</v>
      </c>
      <c r="K2780">
        <v>19</v>
      </c>
      <c r="L2780">
        <v>2.7563182799256301</v>
      </c>
      <c r="M2780">
        <v>181.74303897613399</v>
      </c>
      <c r="N2780">
        <v>0</v>
      </c>
      <c r="O2780">
        <v>0</v>
      </c>
      <c r="P2780">
        <v>0</v>
      </c>
      <c r="Q2780">
        <v>1</v>
      </c>
      <c r="R2780">
        <v>1</v>
      </c>
      <c r="S2780">
        <v>3</v>
      </c>
    </row>
    <row r="2781" spans="1:19" x14ac:dyDescent="0.25">
      <c r="A2781" t="s">
        <v>116</v>
      </c>
      <c r="B2781">
        <v>16</v>
      </c>
      <c r="C2781">
        <v>20</v>
      </c>
      <c r="D2781">
        <v>3923</v>
      </c>
      <c r="E2781">
        <v>5.1054252960353397E-3</v>
      </c>
      <c r="F2781">
        <v>0</v>
      </c>
      <c r="G2781">
        <v>1</v>
      </c>
      <c r="H2781">
        <v>0</v>
      </c>
      <c r="I2781">
        <v>0</v>
      </c>
      <c r="J2781">
        <v>0</v>
      </c>
      <c r="K2781">
        <v>42</v>
      </c>
      <c r="L2781">
        <v>3.0171105894577002</v>
      </c>
      <c r="M2781">
        <v>182.59865678955899</v>
      </c>
      <c r="N2781">
        <v>0</v>
      </c>
      <c r="O2781">
        <v>0</v>
      </c>
      <c r="P2781">
        <v>0</v>
      </c>
      <c r="Q2781">
        <v>1</v>
      </c>
      <c r="R2781">
        <v>4</v>
      </c>
      <c r="S2781">
        <v>3</v>
      </c>
    </row>
    <row r="2782" spans="1:19" x14ac:dyDescent="0.25">
      <c r="A2782" t="s">
        <v>84</v>
      </c>
      <c r="B2782">
        <v>8</v>
      </c>
      <c r="C2782">
        <v>20</v>
      </c>
      <c r="D2782">
        <v>607</v>
      </c>
      <c r="E2782">
        <v>5.2213370101131598E-3</v>
      </c>
      <c r="F2782">
        <v>0</v>
      </c>
      <c r="G2782">
        <v>1</v>
      </c>
      <c r="H2782">
        <v>0</v>
      </c>
      <c r="I2782">
        <v>0</v>
      </c>
      <c r="J2782">
        <v>0</v>
      </c>
      <c r="K2782">
        <v>17</v>
      </c>
      <c r="L2782">
        <v>0.27410562734716598</v>
      </c>
      <c r="M2782">
        <v>180.009296677648</v>
      </c>
      <c r="N2782">
        <v>1</v>
      </c>
      <c r="O2782">
        <v>0</v>
      </c>
      <c r="P2782">
        <v>0</v>
      </c>
      <c r="Q2782">
        <v>0</v>
      </c>
      <c r="R2782">
        <v>1</v>
      </c>
      <c r="S2782">
        <v>3</v>
      </c>
    </row>
    <row r="2783" spans="1:19" x14ac:dyDescent="0.25">
      <c r="A2783" t="s">
        <v>62</v>
      </c>
      <c r="B2783">
        <v>16</v>
      </c>
      <c r="C2783">
        <v>20</v>
      </c>
      <c r="D2783">
        <v>397</v>
      </c>
      <c r="E2783">
        <v>5.2213370101131598E-3</v>
      </c>
      <c r="F2783">
        <v>0</v>
      </c>
      <c r="G2783">
        <v>1</v>
      </c>
      <c r="H2783">
        <v>0</v>
      </c>
      <c r="I2783">
        <v>0</v>
      </c>
      <c r="J2783">
        <v>7.0000000000000007E-2</v>
      </c>
      <c r="K2783">
        <v>31</v>
      </c>
      <c r="L2783">
        <v>1.44912344961618</v>
      </c>
      <c r="M2783">
        <v>183.86434202629999</v>
      </c>
      <c r="N2783">
        <v>1</v>
      </c>
      <c r="O2783">
        <v>0</v>
      </c>
      <c r="P2783">
        <v>0</v>
      </c>
      <c r="Q2783">
        <v>0</v>
      </c>
      <c r="R2783">
        <v>1</v>
      </c>
      <c r="S2783">
        <v>3</v>
      </c>
    </row>
    <row r="2784" spans="1:19" x14ac:dyDescent="0.25">
      <c r="A2784" t="s">
        <v>57</v>
      </c>
      <c r="B2784">
        <v>17</v>
      </c>
      <c r="C2784">
        <v>29</v>
      </c>
      <c r="D2784">
        <v>1028</v>
      </c>
      <c r="E2784">
        <v>5.2934252589404004E-3</v>
      </c>
      <c r="F2784">
        <v>0</v>
      </c>
      <c r="G2784">
        <v>1</v>
      </c>
      <c r="H2784">
        <v>0</v>
      </c>
      <c r="I2784">
        <v>0</v>
      </c>
      <c r="J2784">
        <v>0</v>
      </c>
      <c r="K2784">
        <v>27</v>
      </c>
      <c r="L2784">
        <v>1.55055550823782</v>
      </c>
      <c r="M2784">
        <v>181.977124370859</v>
      </c>
      <c r="N2784">
        <v>0</v>
      </c>
      <c r="O2784">
        <v>1</v>
      </c>
      <c r="P2784">
        <v>0</v>
      </c>
      <c r="Q2784">
        <v>0</v>
      </c>
      <c r="R2784">
        <v>4</v>
      </c>
      <c r="S2784">
        <v>3</v>
      </c>
    </row>
    <row r="2785" spans="1:19" x14ac:dyDescent="0.25">
      <c r="A2785" t="s">
        <v>71</v>
      </c>
      <c r="B2785">
        <v>17</v>
      </c>
      <c r="C2785">
        <v>29</v>
      </c>
      <c r="D2785">
        <v>1149</v>
      </c>
      <c r="E2785">
        <v>5.2934252589404004E-3</v>
      </c>
      <c r="F2785">
        <v>0</v>
      </c>
      <c r="G2785">
        <v>1</v>
      </c>
      <c r="H2785">
        <v>0</v>
      </c>
      <c r="I2785">
        <v>0</v>
      </c>
      <c r="J2785">
        <v>0</v>
      </c>
      <c r="K2785">
        <v>26</v>
      </c>
      <c r="L2785">
        <v>1.7111653435066401</v>
      </c>
      <c r="M2785">
        <v>182.50405952593999</v>
      </c>
      <c r="N2785">
        <v>0</v>
      </c>
      <c r="O2785">
        <v>1</v>
      </c>
      <c r="P2785">
        <v>0</v>
      </c>
      <c r="Q2785">
        <v>0</v>
      </c>
      <c r="R2785">
        <v>3</v>
      </c>
      <c r="S2785">
        <v>3</v>
      </c>
    </row>
    <row r="2786" spans="1:19" x14ac:dyDescent="0.25">
      <c r="A2786" t="s">
        <v>50</v>
      </c>
      <c r="B2786">
        <v>17</v>
      </c>
      <c r="C2786">
        <v>29</v>
      </c>
      <c r="D2786">
        <v>978</v>
      </c>
      <c r="E2786">
        <v>5.2934252589404004E-3</v>
      </c>
      <c r="F2786">
        <v>0</v>
      </c>
      <c r="G2786">
        <v>1</v>
      </c>
      <c r="H2786">
        <v>0</v>
      </c>
      <c r="I2786">
        <v>0</v>
      </c>
      <c r="J2786">
        <v>0.38150000000000001</v>
      </c>
      <c r="K2786">
        <v>25</v>
      </c>
      <c r="L2786">
        <v>2.3464117333479702</v>
      </c>
      <c r="M2786">
        <v>184.58820122489499</v>
      </c>
      <c r="N2786">
        <v>0</v>
      </c>
      <c r="O2786">
        <v>1</v>
      </c>
      <c r="P2786">
        <v>0</v>
      </c>
      <c r="Q2786">
        <v>0</v>
      </c>
      <c r="R2786">
        <v>2</v>
      </c>
      <c r="S2786">
        <v>3</v>
      </c>
    </row>
    <row r="2787" spans="1:19" x14ac:dyDescent="0.25">
      <c r="A2787" t="s">
        <v>71</v>
      </c>
      <c r="B2787">
        <v>8</v>
      </c>
      <c r="C2787">
        <v>20</v>
      </c>
      <c r="D2787">
        <v>1142</v>
      </c>
      <c r="E2787">
        <v>5.3837178235073002E-3</v>
      </c>
      <c r="F2787">
        <v>0</v>
      </c>
      <c r="G2787">
        <v>1</v>
      </c>
      <c r="H2787">
        <v>0</v>
      </c>
      <c r="I2787">
        <v>0</v>
      </c>
      <c r="J2787">
        <v>0</v>
      </c>
      <c r="K2787">
        <v>33</v>
      </c>
      <c r="L2787">
        <v>1.15936385447477</v>
      </c>
      <c r="M2787">
        <v>180.693687186597</v>
      </c>
      <c r="N2787">
        <v>0</v>
      </c>
      <c r="O2787">
        <v>1</v>
      </c>
      <c r="P2787">
        <v>0</v>
      </c>
      <c r="Q2787">
        <v>0</v>
      </c>
      <c r="R2787">
        <v>1</v>
      </c>
      <c r="S2787">
        <v>3</v>
      </c>
    </row>
    <row r="2788" spans="1:19" x14ac:dyDescent="0.25">
      <c r="A2788" t="s">
        <v>76</v>
      </c>
      <c r="B2788">
        <v>16</v>
      </c>
      <c r="C2788">
        <v>20</v>
      </c>
      <c r="D2788">
        <v>1189</v>
      </c>
      <c r="E2788">
        <v>5.3837178235073002E-3</v>
      </c>
      <c r="F2788">
        <v>0</v>
      </c>
      <c r="G2788">
        <v>1</v>
      </c>
      <c r="H2788">
        <v>0</v>
      </c>
      <c r="I2788">
        <v>0</v>
      </c>
      <c r="J2788">
        <v>9.8000000000000004E-2</v>
      </c>
      <c r="K2788">
        <v>30</v>
      </c>
      <c r="L2788">
        <v>1.5179891556162599</v>
      </c>
      <c r="M2788">
        <v>181.87027938194299</v>
      </c>
      <c r="N2788">
        <v>0</v>
      </c>
      <c r="O2788">
        <v>1</v>
      </c>
      <c r="P2788">
        <v>0</v>
      </c>
      <c r="Q2788">
        <v>0</v>
      </c>
      <c r="R2788">
        <v>1</v>
      </c>
      <c r="S2788">
        <v>3</v>
      </c>
    </row>
    <row r="2789" spans="1:19" x14ac:dyDescent="0.25">
      <c r="A2789" t="s">
        <v>77</v>
      </c>
      <c r="B2789">
        <v>10</v>
      </c>
      <c r="C2789">
        <v>2</v>
      </c>
      <c r="D2789">
        <v>1196</v>
      </c>
      <c r="E2789">
        <v>5.43792909392396E-3</v>
      </c>
      <c r="F2789">
        <v>0</v>
      </c>
      <c r="G2789">
        <v>1</v>
      </c>
      <c r="H2789">
        <v>0</v>
      </c>
      <c r="I2789">
        <v>0</v>
      </c>
      <c r="J2789">
        <v>9.8000000000000004E-2</v>
      </c>
      <c r="K2789">
        <v>36</v>
      </c>
      <c r="L2789">
        <v>1.15675809623523</v>
      </c>
      <c r="M2789">
        <v>180.685138111008</v>
      </c>
      <c r="N2789">
        <v>0</v>
      </c>
      <c r="O2789">
        <v>1</v>
      </c>
      <c r="P2789">
        <v>0</v>
      </c>
      <c r="Q2789">
        <v>0</v>
      </c>
      <c r="R2789">
        <v>1</v>
      </c>
      <c r="S2789">
        <v>3</v>
      </c>
    </row>
    <row r="2790" spans="1:19" x14ac:dyDescent="0.25">
      <c r="A2790" t="s">
        <v>70</v>
      </c>
      <c r="B2790">
        <v>10</v>
      </c>
      <c r="C2790">
        <v>2</v>
      </c>
      <c r="D2790">
        <v>1134</v>
      </c>
      <c r="E2790">
        <v>5.43792909392396E-3</v>
      </c>
      <c r="F2790">
        <v>0</v>
      </c>
      <c r="G2790">
        <v>1</v>
      </c>
      <c r="H2790">
        <v>0</v>
      </c>
      <c r="I2790">
        <v>0</v>
      </c>
      <c r="J2790">
        <v>0</v>
      </c>
      <c r="K2790">
        <v>33</v>
      </c>
      <c r="L2790">
        <v>1.46091708873641</v>
      </c>
      <c r="M2790">
        <v>181.68303506803301</v>
      </c>
      <c r="N2790">
        <v>0</v>
      </c>
      <c r="O2790">
        <v>1</v>
      </c>
      <c r="P2790">
        <v>0</v>
      </c>
      <c r="Q2790">
        <v>0</v>
      </c>
      <c r="R2790">
        <v>1</v>
      </c>
      <c r="S2790">
        <v>3</v>
      </c>
    </row>
    <row r="2791" spans="1:19" x14ac:dyDescent="0.25">
      <c r="A2791" t="s">
        <v>96</v>
      </c>
      <c r="B2791">
        <v>14</v>
      </c>
      <c r="C2791">
        <v>2</v>
      </c>
      <c r="D2791">
        <v>1371</v>
      </c>
      <c r="E2791">
        <v>5.43792909392396E-3</v>
      </c>
      <c r="F2791">
        <v>0</v>
      </c>
      <c r="G2791">
        <v>1</v>
      </c>
      <c r="H2791">
        <v>0</v>
      </c>
      <c r="I2791">
        <v>0</v>
      </c>
      <c r="J2791">
        <v>0</v>
      </c>
      <c r="K2791">
        <v>32</v>
      </c>
      <c r="L2791">
        <v>1.64271041864463</v>
      </c>
      <c r="M2791">
        <v>182.27946987744301</v>
      </c>
      <c r="N2791">
        <v>0</v>
      </c>
      <c r="O2791">
        <v>1</v>
      </c>
      <c r="P2791">
        <v>0</v>
      </c>
      <c r="Q2791">
        <v>0</v>
      </c>
      <c r="R2791">
        <v>1</v>
      </c>
      <c r="S2791">
        <v>3</v>
      </c>
    </row>
    <row r="2792" spans="1:19" x14ac:dyDescent="0.25">
      <c r="A2792" t="s">
        <v>55</v>
      </c>
      <c r="B2792">
        <v>7</v>
      </c>
      <c r="C2792">
        <v>29</v>
      </c>
      <c r="D2792">
        <v>3201</v>
      </c>
      <c r="E2792">
        <v>5.6898587427624799E-3</v>
      </c>
      <c r="F2792">
        <v>0</v>
      </c>
      <c r="G2792">
        <v>1</v>
      </c>
      <c r="H2792">
        <v>0</v>
      </c>
      <c r="I2792">
        <v>0</v>
      </c>
      <c r="J2792">
        <v>0</v>
      </c>
      <c r="K2792">
        <v>22</v>
      </c>
      <c r="L2792">
        <v>2.5771450961217801</v>
      </c>
      <c r="M2792">
        <v>181.15520044659399</v>
      </c>
      <c r="N2792">
        <v>0</v>
      </c>
      <c r="O2792">
        <v>0</v>
      </c>
      <c r="P2792">
        <v>0</v>
      </c>
      <c r="Q2792">
        <v>1</v>
      </c>
      <c r="R2792">
        <v>1</v>
      </c>
      <c r="S2792">
        <v>3</v>
      </c>
    </row>
    <row r="2793" spans="1:19" x14ac:dyDescent="0.25">
      <c r="A2793" t="s">
        <v>9</v>
      </c>
      <c r="B2793">
        <v>17</v>
      </c>
      <c r="C2793">
        <v>29</v>
      </c>
      <c r="D2793">
        <v>2757</v>
      </c>
      <c r="E2793">
        <v>5.6898587427624799E-3</v>
      </c>
      <c r="F2793">
        <v>0</v>
      </c>
      <c r="G2793">
        <v>1</v>
      </c>
      <c r="H2793">
        <v>0</v>
      </c>
      <c r="I2793">
        <v>0</v>
      </c>
      <c r="J2793">
        <v>0</v>
      </c>
      <c r="K2793">
        <v>25</v>
      </c>
      <c r="L2793">
        <v>2.8699439266033102</v>
      </c>
      <c r="M2793">
        <v>182.115826530851</v>
      </c>
      <c r="N2793">
        <v>0</v>
      </c>
      <c r="O2793">
        <v>0</v>
      </c>
      <c r="P2793">
        <v>0</v>
      </c>
      <c r="Q2793">
        <v>1</v>
      </c>
      <c r="R2793">
        <v>2</v>
      </c>
      <c r="S2793">
        <v>3</v>
      </c>
    </row>
    <row r="2794" spans="1:19" x14ac:dyDescent="0.25">
      <c r="A2794" t="s">
        <v>71</v>
      </c>
      <c r="B2794">
        <v>17</v>
      </c>
      <c r="C2794">
        <v>29</v>
      </c>
      <c r="D2794">
        <v>3390</v>
      </c>
      <c r="E2794">
        <v>5.6898587427624799E-3</v>
      </c>
      <c r="F2794">
        <v>0</v>
      </c>
      <c r="G2794">
        <v>1</v>
      </c>
      <c r="H2794">
        <v>0</v>
      </c>
      <c r="I2794">
        <v>0</v>
      </c>
      <c r="J2794">
        <v>0</v>
      </c>
      <c r="K2794">
        <v>30</v>
      </c>
      <c r="L2794">
        <v>2.9688447168191399</v>
      </c>
      <c r="M2794">
        <v>182.44030418903901</v>
      </c>
      <c r="N2794">
        <v>0</v>
      </c>
      <c r="O2794">
        <v>0</v>
      </c>
      <c r="P2794">
        <v>0</v>
      </c>
      <c r="Q2794">
        <v>1</v>
      </c>
      <c r="R2794">
        <v>3</v>
      </c>
      <c r="S2794">
        <v>3</v>
      </c>
    </row>
    <row r="2795" spans="1:19" x14ac:dyDescent="0.25">
      <c r="A2795" t="s">
        <v>30</v>
      </c>
      <c r="B2795">
        <v>17</v>
      </c>
      <c r="C2795">
        <v>29</v>
      </c>
      <c r="D2795">
        <v>2957</v>
      </c>
      <c r="E2795">
        <v>5.6898587427624799E-3</v>
      </c>
      <c r="F2795">
        <v>0</v>
      </c>
      <c r="G2795">
        <v>1</v>
      </c>
      <c r="H2795">
        <v>0</v>
      </c>
      <c r="I2795">
        <v>0</v>
      </c>
      <c r="J2795">
        <v>0</v>
      </c>
      <c r="K2795">
        <v>35</v>
      </c>
      <c r="L2795">
        <v>3.3586702312255201</v>
      </c>
      <c r="M2795">
        <v>183.71925928879801</v>
      </c>
      <c r="N2795">
        <v>0</v>
      </c>
      <c r="O2795">
        <v>0</v>
      </c>
      <c r="P2795">
        <v>0</v>
      </c>
      <c r="Q2795">
        <v>1</v>
      </c>
      <c r="R2795">
        <v>7</v>
      </c>
      <c r="S2795">
        <v>3</v>
      </c>
    </row>
    <row r="2796" spans="1:19" x14ac:dyDescent="0.25">
      <c r="A2796" t="s">
        <v>55</v>
      </c>
      <c r="B2796">
        <v>7</v>
      </c>
      <c r="C2796">
        <v>29</v>
      </c>
      <c r="D2796">
        <v>1982</v>
      </c>
      <c r="E2796">
        <v>5.8493198496916898E-3</v>
      </c>
      <c r="F2796">
        <v>0</v>
      </c>
      <c r="G2796">
        <v>1</v>
      </c>
      <c r="H2796">
        <v>0</v>
      </c>
      <c r="I2796">
        <v>0</v>
      </c>
      <c r="J2796">
        <v>0</v>
      </c>
      <c r="K2796">
        <v>22</v>
      </c>
      <c r="L2796">
        <v>2.54627469109088</v>
      </c>
      <c r="M2796">
        <v>180.993919590193</v>
      </c>
      <c r="N2796">
        <v>0</v>
      </c>
      <c r="O2796">
        <v>0</v>
      </c>
      <c r="P2796">
        <v>1</v>
      </c>
      <c r="Q2796">
        <v>0</v>
      </c>
      <c r="R2796">
        <v>1</v>
      </c>
      <c r="S2796">
        <v>3</v>
      </c>
    </row>
    <row r="2797" spans="1:19" x14ac:dyDescent="0.25">
      <c r="A2797" t="s">
        <v>9</v>
      </c>
      <c r="B2797">
        <v>17</v>
      </c>
      <c r="C2797">
        <v>29</v>
      </c>
      <c r="D2797">
        <v>1536</v>
      </c>
      <c r="E2797">
        <v>5.8493198496916898E-3</v>
      </c>
      <c r="F2797">
        <v>0</v>
      </c>
      <c r="G2797">
        <v>1</v>
      </c>
      <c r="H2797">
        <v>0</v>
      </c>
      <c r="I2797">
        <v>0</v>
      </c>
      <c r="J2797">
        <v>0</v>
      </c>
      <c r="K2797">
        <v>25</v>
      </c>
      <c r="L2797">
        <v>2.8315139891289398</v>
      </c>
      <c r="M2797">
        <v>181.929744058822</v>
      </c>
      <c r="N2797">
        <v>0</v>
      </c>
      <c r="O2797">
        <v>0</v>
      </c>
      <c r="P2797">
        <v>1</v>
      </c>
      <c r="Q2797">
        <v>0</v>
      </c>
      <c r="R2797">
        <v>2</v>
      </c>
      <c r="S2797">
        <v>3</v>
      </c>
    </row>
    <row r="2798" spans="1:19" x14ac:dyDescent="0.25">
      <c r="A2798" t="s">
        <v>90</v>
      </c>
      <c r="B2798">
        <v>17</v>
      </c>
      <c r="C2798">
        <v>29</v>
      </c>
      <c r="D2798">
        <v>2416</v>
      </c>
      <c r="E2798">
        <v>5.8493198496916898E-3</v>
      </c>
      <c r="F2798">
        <v>0</v>
      </c>
      <c r="G2798">
        <v>0</v>
      </c>
      <c r="H2798">
        <v>1</v>
      </c>
      <c r="I2798">
        <v>0</v>
      </c>
      <c r="J2798">
        <v>0</v>
      </c>
      <c r="K2798">
        <v>36</v>
      </c>
      <c r="L2798">
        <v>2.9356349409048899</v>
      </c>
      <c r="M2798">
        <v>182.27134823131499</v>
      </c>
      <c r="N2798">
        <v>0</v>
      </c>
      <c r="O2798">
        <v>0</v>
      </c>
      <c r="P2798">
        <v>1</v>
      </c>
      <c r="Q2798">
        <v>0</v>
      </c>
      <c r="R2798">
        <v>2</v>
      </c>
      <c r="S2798">
        <v>3</v>
      </c>
    </row>
    <row r="2799" spans="1:19" x14ac:dyDescent="0.25">
      <c r="A2799" t="s">
        <v>30</v>
      </c>
      <c r="B2799">
        <v>17</v>
      </c>
      <c r="C2799">
        <v>29</v>
      </c>
      <c r="D2799">
        <v>1737</v>
      </c>
      <c r="E2799">
        <v>5.8493198496916898E-3</v>
      </c>
      <c r="F2799">
        <v>0</v>
      </c>
      <c r="G2799">
        <v>1</v>
      </c>
      <c r="H2799">
        <v>0</v>
      </c>
      <c r="I2799">
        <v>0</v>
      </c>
      <c r="J2799">
        <v>0</v>
      </c>
      <c r="K2799">
        <v>35</v>
      </c>
      <c r="L2799">
        <v>3.3265020487423098</v>
      </c>
      <c r="M2799">
        <v>183.553720632357</v>
      </c>
      <c r="N2799">
        <v>0</v>
      </c>
      <c r="O2799">
        <v>0</v>
      </c>
      <c r="P2799">
        <v>1</v>
      </c>
      <c r="Q2799">
        <v>0</v>
      </c>
      <c r="R2799">
        <v>7</v>
      </c>
      <c r="S2799">
        <v>3</v>
      </c>
    </row>
    <row r="2800" spans="1:19" x14ac:dyDescent="0.25">
      <c r="A2800" t="s">
        <v>96</v>
      </c>
      <c r="B2800">
        <v>10</v>
      </c>
      <c r="C2800">
        <v>2</v>
      </c>
      <c r="D2800">
        <v>705</v>
      </c>
      <c r="E2800">
        <v>6.0155226167782098E-3</v>
      </c>
      <c r="F2800">
        <v>0</v>
      </c>
      <c r="G2800">
        <v>1</v>
      </c>
      <c r="H2800">
        <v>0</v>
      </c>
      <c r="I2800">
        <v>0</v>
      </c>
      <c r="J2800">
        <v>0</v>
      </c>
      <c r="K2800">
        <v>28</v>
      </c>
      <c r="L2800">
        <v>0.55194004805743802</v>
      </c>
      <c r="M2800">
        <v>180.920826929322</v>
      </c>
      <c r="N2800">
        <v>1</v>
      </c>
      <c r="O2800">
        <v>0</v>
      </c>
      <c r="P2800">
        <v>0</v>
      </c>
      <c r="Q2800">
        <v>0</v>
      </c>
      <c r="R2800">
        <v>2</v>
      </c>
      <c r="S2800">
        <v>3</v>
      </c>
    </row>
    <row r="2801" spans="1:19" x14ac:dyDescent="0.25">
      <c r="A2801" t="s">
        <v>35</v>
      </c>
      <c r="B2801">
        <v>19</v>
      </c>
      <c r="C2801">
        <v>7</v>
      </c>
      <c r="D2801">
        <v>204</v>
      </c>
      <c r="E2801">
        <v>6.0660354332102403E-3</v>
      </c>
      <c r="F2801">
        <v>0</v>
      </c>
      <c r="G2801">
        <v>1</v>
      </c>
      <c r="H2801">
        <v>0</v>
      </c>
      <c r="I2801">
        <v>0</v>
      </c>
      <c r="J2801">
        <v>0</v>
      </c>
      <c r="K2801">
        <v>23</v>
      </c>
      <c r="L2801">
        <v>1.01175584886975</v>
      </c>
      <c r="M2801">
        <v>182.429408952985</v>
      </c>
      <c r="N2801">
        <v>1</v>
      </c>
      <c r="O2801">
        <v>0</v>
      </c>
      <c r="P2801">
        <v>0</v>
      </c>
      <c r="Q2801">
        <v>0</v>
      </c>
      <c r="R2801">
        <v>1</v>
      </c>
      <c r="S2801">
        <v>3</v>
      </c>
    </row>
    <row r="2802" spans="1:19" x14ac:dyDescent="0.25">
      <c r="A2802" t="s">
        <v>63</v>
      </c>
      <c r="B2802">
        <v>19</v>
      </c>
      <c r="C2802">
        <v>7</v>
      </c>
      <c r="D2802">
        <v>405</v>
      </c>
      <c r="E2802">
        <v>6.0660354332102403E-3</v>
      </c>
      <c r="F2802">
        <v>0</v>
      </c>
      <c r="G2802">
        <v>1</v>
      </c>
      <c r="H2802">
        <v>0</v>
      </c>
      <c r="I2802">
        <v>0</v>
      </c>
      <c r="J2802">
        <v>0.42699999999999999</v>
      </c>
      <c r="K2802">
        <v>32</v>
      </c>
      <c r="L2802">
        <v>1.2297212535249999</v>
      </c>
      <c r="M2802">
        <v>183.14451854831</v>
      </c>
      <c r="N2802">
        <v>1</v>
      </c>
      <c r="O2802">
        <v>0</v>
      </c>
      <c r="P2802">
        <v>0</v>
      </c>
      <c r="Q2802">
        <v>0</v>
      </c>
      <c r="R2802">
        <v>1</v>
      </c>
      <c r="S2802">
        <v>3</v>
      </c>
    </row>
    <row r="2803" spans="1:19" x14ac:dyDescent="0.25">
      <c r="A2803" t="s">
        <v>70</v>
      </c>
      <c r="B2803">
        <v>19</v>
      </c>
      <c r="C2803">
        <v>7</v>
      </c>
      <c r="D2803">
        <v>2160</v>
      </c>
      <c r="E2803">
        <v>6.07835506082691E-3</v>
      </c>
      <c r="F2803">
        <v>0</v>
      </c>
      <c r="G2803">
        <v>1</v>
      </c>
      <c r="H2803">
        <v>0</v>
      </c>
      <c r="I2803">
        <v>0</v>
      </c>
      <c r="J2803">
        <v>0</v>
      </c>
      <c r="K2803">
        <v>25</v>
      </c>
      <c r="L2803">
        <v>2.8728049890614402</v>
      </c>
      <c r="M2803">
        <v>182.065213218705</v>
      </c>
      <c r="N2803">
        <v>0</v>
      </c>
      <c r="O2803">
        <v>0</v>
      </c>
      <c r="P2803">
        <v>1</v>
      </c>
      <c r="Q2803">
        <v>0</v>
      </c>
      <c r="R2803">
        <v>2</v>
      </c>
      <c r="S2803">
        <v>3</v>
      </c>
    </row>
    <row r="2804" spans="1:19" x14ac:dyDescent="0.25">
      <c r="A2804" t="s">
        <v>56</v>
      </c>
      <c r="B2804">
        <v>19</v>
      </c>
      <c r="C2804">
        <v>7</v>
      </c>
      <c r="D2804">
        <v>1993</v>
      </c>
      <c r="E2804">
        <v>6.07835506082691E-3</v>
      </c>
      <c r="F2804">
        <v>0</v>
      </c>
      <c r="G2804">
        <v>0</v>
      </c>
      <c r="H2804">
        <v>0</v>
      </c>
      <c r="I2804">
        <v>1</v>
      </c>
      <c r="J2804">
        <v>0.85399999999999998</v>
      </c>
      <c r="K2804">
        <v>26</v>
      </c>
      <c r="L2804">
        <v>3.0747895401179899</v>
      </c>
      <c r="M2804">
        <v>182.72789219198799</v>
      </c>
      <c r="N2804">
        <v>0</v>
      </c>
      <c r="O2804">
        <v>0</v>
      </c>
      <c r="P2804">
        <v>1</v>
      </c>
      <c r="Q2804">
        <v>0</v>
      </c>
      <c r="R2804">
        <v>4</v>
      </c>
      <c r="S2804">
        <v>3</v>
      </c>
    </row>
    <row r="2805" spans="1:19" x14ac:dyDescent="0.25">
      <c r="A2805" t="s">
        <v>117</v>
      </c>
      <c r="B2805">
        <v>19</v>
      </c>
      <c r="C2805">
        <v>7</v>
      </c>
      <c r="D2805">
        <v>2723</v>
      </c>
      <c r="E2805">
        <v>6.07835506082691E-3</v>
      </c>
      <c r="F2805">
        <v>0</v>
      </c>
      <c r="G2805">
        <v>1</v>
      </c>
      <c r="H2805">
        <v>0</v>
      </c>
      <c r="I2805">
        <v>0</v>
      </c>
      <c r="J2805">
        <v>0</v>
      </c>
      <c r="K2805">
        <v>28</v>
      </c>
      <c r="L2805">
        <v>3.3021114786267498</v>
      </c>
      <c r="M2805">
        <v>183.47369907685899</v>
      </c>
      <c r="N2805">
        <v>0</v>
      </c>
      <c r="O2805">
        <v>0</v>
      </c>
      <c r="P2805">
        <v>1</v>
      </c>
      <c r="Q2805">
        <v>0</v>
      </c>
      <c r="R2805">
        <v>1</v>
      </c>
      <c r="S2805">
        <v>3</v>
      </c>
    </row>
    <row r="2806" spans="1:19" x14ac:dyDescent="0.25">
      <c r="A2806" t="s">
        <v>70</v>
      </c>
      <c r="B2806">
        <v>19</v>
      </c>
      <c r="C2806">
        <v>7</v>
      </c>
      <c r="D2806">
        <v>3381</v>
      </c>
      <c r="E2806">
        <v>6.16269327970294E-3</v>
      </c>
      <c r="F2806">
        <v>0</v>
      </c>
      <c r="G2806">
        <v>1</v>
      </c>
      <c r="H2806">
        <v>0</v>
      </c>
      <c r="I2806">
        <v>0</v>
      </c>
      <c r="J2806">
        <v>0</v>
      </c>
      <c r="K2806">
        <v>24</v>
      </c>
      <c r="L2806">
        <v>2.9008732421152601</v>
      </c>
      <c r="M2806">
        <v>182.21730066310801</v>
      </c>
      <c r="N2806">
        <v>0</v>
      </c>
      <c r="O2806">
        <v>0</v>
      </c>
      <c r="P2806">
        <v>0</v>
      </c>
      <c r="Q2806">
        <v>1</v>
      </c>
      <c r="R2806">
        <v>2</v>
      </c>
      <c r="S2806">
        <v>3</v>
      </c>
    </row>
    <row r="2807" spans="1:19" x14ac:dyDescent="0.25">
      <c r="A2807" t="s">
        <v>56</v>
      </c>
      <c r="B2807">
        <v>19</v>
      </c>
      <c r="C2807">
        <v>7</v>
      </c>
      <c r="D2807">
        <v>3213</v>
      </c>
      <c r="E2807">
        <v>6.16269327970294E-3</v>
      </c>
      <c r="F2807">
        <v>0</v>
      </c>
      <c r="G2807">
        <v>0</v>
      </c>
      <c r="H2807">
        <v>0</v>
      </c>
      <c r="I2807">
        <v>1</v>
      </c>
      <c r="J2807">
        <v>0.85399999999999998</v>
      </c>
      <c r="K2807">
        <v>26</v>
      </c>
      <c r="L2807">
        <v>3.1065700619120298</v>
      </c>
      <c r="M2807">
        <v>182.892158995774</v>
      </c>
      <c r="N2807">
        <v>0</v>
      </c>
      <c r="O2807">
        <v>0</v>
      </c>
      <c r="P2807">
        <v>0</v>
      </c>
      <c r="Q2807">
        <v>1</v>
      </c>
      <c r="R2807">
        <v>4</v>
      </c>
      <c r="S2807">
        <v>3</v>
      </c>
    </row>
    <row r="2808" spans="1:19" x14ac:dyDescent="0.25">
      <c r="A2808" t="s">
        <v>89</v>
      </c>
      <c r="B2808">
        <v>19</v>
      </c>
      <c r="C2808">
        <v>7</v>
      </c>
      <c r="D2808">
        <v>3626</v>
      </c>
      <c r="E2808">
        <v>6.16269327970294E-3</v>
      </c>
      <c r="F2808">
        <v>0</v>
      </c>
      <c r="G2808">
        <v>1</v>
      </c>
      <c r="H2808">
        <v>0</v>
      </c>
      <c r="I2808">
        <v>0</v>
      </c>
      <c r="J2808">
        <v>0.92</v>
      </c>
      <c r="K2808">
        <v>27</v>
      </c>
      <c r="L2808">
        <v>3.3844229049432699</v>
      </c>
      <c r="M2808">
        <v>183.80374968813399</v>
      </c>
      <c r="N2808">
        <v>0</v>
      </c>
      <c r="O2808">
        <v>0</v>
      </c>
      <c r="P2808">
        <v>0</v>
      </c>
      <c r="Q2808">
        <v>1</v>
      </c>
      <c r="R2808">
        <v>2</v>
      </c>
      <c r="S2808">
        <v>3</v>
      </c>
    </row>
    <row r="2809" spans="1:19" x14ac:dyDescent="0.25">
      <c r="A2809" t="s">
        <v>103</v>
      </c>
      <c r="B2809">
        <v>10</v>
      </c>
      <c r="C2809">
        <v>2</v>
      </c>
      <c r="D2809">
        <v>2553</v>
      </c>
      <c r="E2809">
        <v>6.1697777493503799E-3</v>
      </c>
      <c r="F2809">
        <v>0</v>
      </c>
      <c r="G2809">
        <v>1</v>
      </c>
      <c r="H2809">
        <v>0</v>
      </c>
      <c r="I2809">
        <v>0</v>
      </c>
      <c r="J2809">
        <v>1.59</v>
      </c>
      <c r="K2809">
        <v>23</v>
      </c>
      <c r="L2809">
        <v>2.4572778467671701</v>
      </c>
      <c r="M2809">
        <v>180.70193519280599</v>
      </c>
      <c r="N2809">
        <v>0</v>
      </c>
      <c r="O2809">
        <v>0</v>
      </c>
      <c r="P2809">
        <v>1</v>
      </c>
      <c r="Q2809">
        <v>0</v>
      </c>
      <c r="R2809">
        <v>1</v>
      </c>
      <c r="S2809">
        <v>3</v>
      </c>
    </row>
    <row r="2810" spans="1:19" x14ac:dyDescent="0.25">
      <c r="A2810" t="s">
        <v>110</v>
      </c>
      <c r="B2810">
        <v>10</v>
      </c>
      <c r="C2810">
        <v>2</v>
      </c>
      <c r="D2810">
        <v>2631</v>
      </c>
      <c r="E2810">
        <v>6.1697777493503799E-3</v>
      </c>
      <c r="F2810">
        <v>0</v>
      </c>
      <c r="G2810">
        <v>1</v>
      </c>
      <c r="H2810">
        <v>0</v>
      </c>
      <c r="I2810">
        <v>0</v>
      </c>
      <c r="J2810">
        <v>0</v>
      </c>
      <c r="K2810">
        <v>23</v>
      </c>
      <c r="L2810">
        <v>2.6242135477379098</v>
      </c>
      <c r="M2810">
        <v>181.249624500452</v>
      </c>
      <c r="N2810">
        <v>0</v>
      </c>
      <c r="O2810">
        <v>0</v>
      </c>
      <c r="P2810">
        <v>1</v>
      </c>
      <c r="Q2810">
        <v>0</v>
      </c>
      <c r="R2810">
        <v>2</v>
      </c>
      <c r="S2810">
        <v>3</v>
      </c>
    </row>
    <row r="2811" spans="1:19" x14ac:dyDescent="0.25">
      <c r="A2811" t="s">
        <v>89</v>
      </c>
      <c r="B2811">
        <v>10</v>
      </c>
      <c r="C2811">
        <v>2</v>
      </c>
      <c r="D2811">
        <v>2401</v>
      </c>
      <c r="E2811">
        <v>6.1697777493503799E-3</v>
      </c>
      <c r="F2811">
        <v>0</v>
      </c>
      <c r="G2811">
        <v>1</v>
      </c>
      <c r="H2811">
        <v>0</v>
      </c>
      <c r="I2811">
        <v>0</v>
      </c>
      <c r="J2811">
        <v>0.92</v>
      </c>
      <c r="K2811">
        <v>23</v>
      </c>
      <c r="L2811">
        <v>2.6795374561752499</v>
      </c>
      <c r="M2811">
        <v>181.431133386402</v>
      </c>
      <c r="N2811">
        <v>0</v>
      </c>
      <c r="O2811">
        <v>0</v>
      </c>
      <c r="P2811">
        <v>1</v>
      </c>
      <c r="Q2811">
        <v>0</v>
      </c>
      <c r="R2811">
        <v>2</v>
      </c>
      <c r="S2811">
        <v>3</v>
      </c>
    </row>
    <row r="2812" spans="1:19" x14ac:dyDescent="0.25">
      <c r="A2812" t="s">
        <v>103</v>
      </c>
      <c r="B2812">
        <v>14</v>
      </c>
      <c r="C2812">
        <v>2</v>
      </c>
      <c r="D2812">
        <v>2555</v>
      </c>
      <c r="E2812">
        <v>6.1697777493503799E-3</v>
      </c>
      <c r="F2812">
        <v>0</v>
      </c>
      <c r="G2812">
        <v>1</v>
      </c>
      <c r="H2812">
        <v>0</v>
      </c>
      <c r="I2812">
        <v>0</v>
      </c>
      <c r="J2812">
        <v>1.59</v>
      </c>
      <c r="K2812">
        <v>34</v>
      </c>
      <c r="L2812">
        <v>2.9194071687954701</v>
      </c>
      <c r="M2812">
        <v>182.218107509172</v>
      </c>
      <c r="N2812">
        <v>0</v>
      </c>
      <c r="O2812">
        <v>0</v>
      </c>
      <c r="P2812">
        <v>1</v>
      </c>
      <c r="Q2812">
        <v>0</v>
      </c>
      <c r="R2812">
        <v>2</v>
      </c>
      <c r="S2812">
        <v>3</v>
      </c>
    </row>
    <row r="2813" spans="1:19" x14ac:dyDescent="0.25">
      <c r="A2813" t="s">
        <v>22</v>
      </c>
      <c r="B2813">
        <v>14</v>
      </c>
      <c r="C2813">
        <v>2</v>
      </c>
      <c r="D2813">
        <v>1657</v>
      </c>
      <c r="E2813">
        <v>6.1697777493503799E-3</v>
      </c>
      <c r="F2813">
        <v>0</v>
      </c>
      <c r="G2813">
        <v>1</v>
      </c>
      <c r="H2813">
        <v>0</v>
      </c>
      <c r="I2813">
        <v>0</v>
      </c>
      <c r="J2813">
        <v>1.7500000000000002E-2</v>
      </c>
      <c r="K2813">
        <v>25</v>
      </c>
      <c r="L2813">
        <v>3.1924795234065702</v>
      </c>
      <c r="M2813">
        <v>183.11401418440499</v>
      </c>
      <c r="N2813">
        <v>0</v>
      </c>
      <c r="O2813">
        <v>0</v>
      </c>
      <c r="P2813">
        <v>1</v>
      </c>
      <c r="Q2813">
        <v>0</v>
      </c>
      <c r="R2813">
        <v>4</v>
      </c>
      <c r="S2813">
        <v>3</v>
      </c>
    </row>
    <row r="2814" spans="1:19" x14ac:dyDescent="0.25">
      <c r="A2814" t="s">
        <v>15</v>
      </c>
      <c r="B2814">
        <v>14</v>
      </c>
      <c r="C2814">
        <v>2</v>
      </c>
      <c r="D2814">
        <v>2817</v>
      </c>
      <c r="E2814">
        <v>6.2447290225491501E-3</v>
      </c>
      <c r="F2814">
        <v>0</v>
      </c>
      <c r="G2814">
        <v>1</v>
      </c>
      <c r="H2814">
        <v>0</v>
      </c>
      <c r="I2814">
        <v>0</v>
      </c>
      <c r="J2814">
        <v>0</v>
      </c>
      <c r="K2814">
        <v>32</v>
      </c>
      <c r="L2814">
        <v>2.4903632685044901</v>
      </c>
      <c r="M2814">
        <v>180.87048316438501</v>
      </c>
      <c r="N2814">
        <v>0</v>
      </c>
      <c r="O2814">
        <v>0</v>
      </c>
      <c r="P2814">
        <v>0</v>
      </c>
      <c r="Q2814">
        <v>1</v>
      </c>
      <c r="R2814">
        <v>2</v>
      </c>
      <c r="S2814">
        <v>3</v>
      </c>
    </row>
    <row r="2815" spans="1:19" x14ac:dyDescent="0.25">
      <c r="A2815" t="s">
        <v>110</v>
      </c>
      <c r="B2815">
        <v>10</v>
      </c>
      <c r="C2815">
        <v>2</v>
      </c>
      <c r="D2815">
        <v>3846</v>
      </c>
      <c r="E2815">
        <v>6.2447290225491501E-3</v>
      </c>
      <c r="F2815">
        <v>0</v>
      </c>
      <c r="G2815">
        <v>1</v>
      </c>
      <c r="H2815">
        <v>0</v>
      </c>
      <c r="I2815">
        <v>0</v>
      </c>
      <c r="J2815">
        <v>0</v>
      </c>
      <c r="K2815">
        <v>23</v>
      </c>
      <c r="L2815">
        <v>2.6239072685270002</v>
      </c>
      <c r="M2815">
        <v>181.30861964739799</v>
      </c>
      <c r="N2815">
        <v>0</v>
      </c>
      <c r="O2815">
        <v>0</v>
      </c>
      <c r="P2815">
        <v>0</v>
      </c>
      <c r="Q2815">
        <v>1</v>
      </c>
      <c r="R2815">
        <v>2</v>
      </c>
      <c r="S2815">
        <v>3</v>
      </c>
    </row>
    <row r="2816" spans="1:19" x14ac:dyDescent="0.25">
      <c r="A2816" t="s">
        <v>89</v>
      </c>
      <c r="B2816">
        <v>10</v>
      </c>
      <c r="C2816">
        <v>2</v>
      </c>
      <c r="D2816">
        <v>3621</v>
      </c>
      <c r="E2816">
        <v>6.2447290225491501E-3</v>
      </c>
      <c r="F2816">
        <v>0</v>
      </c>
      <c r="G2816">
        <v>1</v>
      </c>
      <c r="H2816">
        <v>0</v>
      </c>
      <c r="I2816">
        <v>0</v>
      </c>
      <c r="J2816">
        <v>0.92</v>
      </c>
      <c r="K2816">
        <v>23</v>
      </c>
      <c r="L2816">
        <v>2.7359453528372302</v>
      </c>
      <c r="M2816">
        <v>181.67619866416399</v>
      </c>
      <c r="N2816">
        <v>0</v>
      </c>
      <c r="O2816">
        <v>0</v>
      </c>
      <c r="P2816">
        <v>0</v>
      </c>
      <c r="Q2816">
        <v>1</v>
      </c>
      <c r="R2816">
        <v>2</v>
      </c>
      <c r="S2816">
        <v>3</v>
      </c>
    </row>
    <row r="2817" spans="1:19" x14ac:dyDescent="0.25">
      <c r="A2817" t="s">
        <v>103</v>
      </c>
      <c r="B2817">
        <v>14</v>
      </c>
      <c r="C2817">
        <v>2</v>
      </c>
      <c r="D2817">
        <v>3772</v>
      </c>
      <c r="E2817">
        <v>6.2447290225491501E-3</v>
      </c>
      <c r="F2817">
        <v>0</v>
      </c>
      <c r="G2817">
        <v>1</v>
      </c>
      <c r="H2817">
        <v>0</v>
      </c>
      <c r="I2817">
        <v>0</v>
      </c>
      <c r="J2817">
        <v>1.59</v>
      </c>
      <c r="K2817">
        <v>33</v>
      </c>
      <c r="L2817">
        <v>2.9125132009965</v>
      </c>
      <c r="M2817">
        <v>182.25548950458199</v>
      </c>
      <c r="N2817">
        <v>0</v>
      </c>
      <c r="O2817">
        <v>0</v>
      </c>
      <c r="P2817">
        <v>0</v>
      </c>
      <c r="Q2817">
        <v>1</v>
      </c>
      <c r="R2817">
        <v>1</v>
      </c>
      <c r="S2817">
        <v>3</v>
      </c>
    </row>
    <row r="2818" spans="1:19" x14ac:dyDescent="0.25">
      <c r="A2818" t="s">
        <v>78</v>
      </c>
      <c r="B2818">
        <v>9</v>
      </c>
      <c r="C2818">
        <v>21</v>
      </c>
      <c r="D2818">
        <v>2256</v>
      </c>
      <c r="E2818">
        <v>6.3545403411381504E-3</v>
      </c>
      <c r="F2818">
        <v>0</v>
      </c>
      <c r="G2818">
        <v>0</v>
      </c>
      <c r="H2818">
        <v>1</v>
      </c>
      <c r="I2818">
        <v>0</v>
      </c>
      <c r="J2818">
        <v>0</v>
      </c>
      <c r="K2818">
        <v>27</v>
      </c>
      <c r="L2818">
        <v>1.78855019532999</v>
      </c>
      <c r="M2818">
        <v>178.507946835072</v>
      </c>
      <c r="N2818">
        <v>0</v>
      </c>
      <c r="O2818">
        <v>0</v>
      </c>
      <c r="P2818">
        <v>1</v>
      </c>
      <c r="Q2818">
        <v>0</v>
      </c>
      <c r="R2818">
        <v>3</v>
      </c>
      <c r="S2818">
        <v>3</v>
      </c>
    </row>
    <row r="2819" spans="1:19" x14ac:dyDescent="0.25">
      <c r="A2819" t="s">
        <v>36</v>
      </c>
      <c r="B2819">
        <v>9</v>
      </c>
      <c r="C2819">
        <v>21</v>
      </c>
      <c r="D2819">
        <v>1793</v>
      </c>
      <c r="E2819">
        <v>6.3545403411381504E-3</v>
      </c>
      <c r="F2819">
        <v>0</v>
      </c>
      <c r="G2819">
        <v>1</v>
      </c>
      <c r="H2819">
        <v>0</v>
      </c>
      <c r="I2819">
        <v>0</v>
      </c>
      <c r="J2819">
        <v>0</v>
      </c>
      <c r="K2819">
        <v>21</v>
      </c>
      <c r="L2819">
        <v>2.4796420614557499</v>
      </c>
      <c r="M2819">
        <v>180.77530860057701</v>
      </c>
      <c r="N2819">
        <v>0</v>
      </c>
      <c r="O2819">
        <v>0</v>
      </c>
      <c r="P2819">
        <v>1</v>
      </c>
      <c r="Q2819">
        <v>0</v>
      </c>
      <c r="R2819">
        <v>1</v>
      </c>
      <c r="S2819">
        <v>3</v>
      </c>
    </row>
    <row r="2820" spans="1:19" x14ac:dyDescent="0.25">
      <c r="A2820" t="s">
        <v>83</v>
      </c>
      <c r="B2820">
        <v>15</v>
      </c>
      <c r="C2820">
        <v>21</v>
      </c>
      <c r="D2820">
        <v>2321</v>
      </c>
      <c r="E2820">
        <v>6.3545403411381504E-3</v>
      </c>
      <c r="F2820">
        <v>0</v>
      </c>
      <c r="G2820">
        <v>1</v>
      </c>
      <c r="H2820">
        <v>0</v>
      </c>
      <c r="I2820">
        <v>0</v>
      </c>
      <c r="J2820">
        <v>0</v>
      </c>
      <c r="K2820">
        <v>32</v>
      </c>
      <c r="L2820">
        <v>2.6489471764079</v>
      </c>
      <c r="M2820">
        <v>181.33077157614099</v>
      </c>
      <c r="N2820">
        <v>0</v>
      </c>
      <c r="O2820">
        <v>0</v>
      </c>
      <c r="P2820">
        <v>1</v>
      </c>
      <c r="Q2820">
        <v>0</v>
      </c>
      <c r="R2820">
        <v>1</v>
      </c>
      <c r="S2820">
        <v>3</v>
      </c>
    </row>
    <row r="2821" spans="1:19" x14ac:dyDescent="0.25">
      <c r="A2821" t="s">
        <v>95</v>
      </c>
      <c r="B2821">
        <v>15</v>
      </c>
      <c r="C2821">
        <v>21</v>
      </c>
      <c r="D2821">
        <v>2479</v>
      </c>
      <c r="E2821">
        <v>6.3545403411381504E-3</v>
      </c>
      <c r="F2821">
        <v>0</v>
      </c>
      <c r="G2821">
        <v>1</v>
      </c>
      <c r="H2821">
        <v>0</v>
      </c>
      <c r="I2821">
        <v>0</v>
      </c>
      <c r="J2821">
        <v>0.17</v>
      </c>
      <c r="K2821">
        <v>39</v>
      </c>
      <c r="L2821">
        <v>2.8645336378043802</v>
      </c>
      <c r="M2821">
        <v>182.03807623951599</v>
      </c>
      <c r="N2821">
        <v>0</v>
      </c>
      <c r="O2821">
        <v>0</v>
      </c>
      <c r="P2821">
        <v>1</v>
      </c>
      <c r="Q2821">
        <v>0</v>
      </c>
      <c r="R2821">
        <v>10</v>
      </c>
      <c r="S2821">
        <v>3</v>
      </c>
    </row>
    <row r="2822" spans="1:19" x14ac:dyDescent="0.25">
      <c r="A2822" t="s">
        <v>43</v>
      </c>
      <c r="B2822">
        <v>9</v>
      </c>
      <c r="C2822">
        <v>21</v>
      </c>
      <c r="D2822">
        <v>1856</v>
      </c>
      <c r="E2822">
        <v>6.3545403411381504E-3</v>
      </c>
      <c r="F2822">
        <v>0</v>
      </c>
      <c r="G2822">
        <v>1</v>
      </c>
      <c r="H2822">
        <v>0</v>
      </c>
      <c r="I2822">
        <v>0</v>
      </c>
      <c r="J2822">
        <v>0</v>
      </c>
      <c r="K2822">
        <v>21</v>
      </c>
      <c r="L2822">
        <v>3.2220109243389299</v>
      </c>
      <c r="M2822">
        <v>183.21090198273899</v>
      </c>
      <c r="N2822">
        <v>0</v>
      </c>
      <c r="O2822">
        <v>0</v>
      </c>
      <c r="P2822">
        <v>1</v>
      </c>
      <c r="Q2822">
        <v>0</v>
      </c>
      <c r="R2822">
        <v>1</v>
      </c>
      <c r="S2822">
        <v>3</v>
      </c>
    </row>
    <row r="2823" spans="1:19" x14ac:dyDescent="0.25">
      <c r="A2823" t="s">
        <v>71</v>
      </c>
      <c r="B2823">
        <v>9</v>
      </c>
      <c r="C2823">
        <v>21</v>
      </c>
      <c r="D2823">
        <v>486</v>
      </c>
      <c r="E2823">
        <v>6.3885363248875199E-3</v>
      </c>
      <c r="F2823">
        <v>0</v>
      </c>
      <c r="G2823">
        <v>1</v>
      </c>
      <c r="H2823">
        <v>0</v>
      </c>
      <c r="I2823">
        <v>0</v>
      </c>
      <c r="J2823">
        <v>0</v>
      </c>
      <c r="K2823">
        <v>19</v>
      </c>
      <c r="L2823">
        <v>0.48474448472097698</v>
      </c>
      <c r="M2823">
        <v>180.70036904436</v>
      </c>
      <c r="N2823">
        <v>1</v>
      </c>
      <c r="O2823">
        <v>0</v>
      </c>
      <c r="P2823">
        <v>0</v>
      </c>
      <c r="Q2823">
        <v>0</v>
      </c>
      <c r="R2823">
        <v>4</v>
      </c>
      <c r="S2823">
        <v>3</v>
      </c>
    </row>
    <row r="2824" spans="1:19" x14ac:dyDescent="0.25">
      <c r="A2824" t="s">
        <v>43</v>
      </c>
      <c r="B2824">
        <v>9</v>
      </c>
      <c r="C2824">
        <v>21</v>
      </c>
      <c r="D2824">
        <v>245</v>
      </c>
      <c r="E2824">
        <v>6.3885363248875199E-3</v>
      </c>
      <c r="F2824">
        <v>0</v>
      </c>
      <c r="G2824">
        <v>1</v>
      </c>
      <c r="H2824">
        <v>0</v>
      </c>
      <c r="I2824">
        <v>0</v>
      </c>
      <c r="J2824">
        <v>0</v>
      </c>
      <c r="K2824">
        <v>20</v>
      </c>
      <c r="L2824">
        <v>1.9676521218667899</v>
      </c>
      <c r="M2824">
        <v>185.565551580928</v>
      </c>
      <c r="N2824">
        <v>1</v>
      </c>
      <c r="O2824">
        <v>0</v>
      </c>
      <c r="P2824">
        <v>0</v>
      </c>
      <c r="Q2824">
        <v>0</v>
      </c>
      <c r="R2824">
        <v>2</v>
      </c>
      <c r="S2824">
        <v>3</v>
      </c>
    </row>
    <row r="2825" spans="1:19" x14ac:dyDescent="0.25">
      <c r="A2825" t="s">
        <v>90</v>
      </c>
      <c r="B2825">
        <v>9</v>
      </c>
      <c r="C2825">
        <v>21</v>
      </c>
      <c r="D2825">
        <v>3628</v>
      </c>
      <c r="E2825">
        <v>6.4944051955134197E-3</v>
      </c>
      <c r="F2825">
        <v>0</v>
      </c>
      <c r="G2825">
        <v>0</v>
      </c>
      <c r="H2825">
        <v>1</v>
      </c>
      <c r="I2825">
        <v>0</v>
      </c>
      <c r="J2825">
        <v>0</v>
      </c>
      <c r="K2825">
        <v>19</v>
      </c>
      <c r="L2825">
        <v>2.26033441980403</v>
      </c>
      <c r="M2825">
        <v>180.11579534056401</v>
      </c>
      <c r="N2825">
        <v>0</v>
      </c>
      <c r="O2825">
        <v>0</v>
      </c>
      <c r="P2825">
        <v>0</v>
      </c>
      <c r="Q2825">
        <v>1</v>
      </c>
      <c r="R2825">
        <v>1</v>
      </c>
      <c r="S2825">
        <v>3</v>
      </c>
    </row>
    <row r="2826" spans="1:19" x14ac:dyDescent="0.25">
      <c r="A2826" t="s">
        <v>76</v>
      </c>
      <c r="B2826">
        <v>15</v>
      </c>
      <c r="C2826">
        <v>21</v>
      </c>
      <c r="D2826">
        <v>3452</v>
      </c>
      <c r="E2826">
        <v>6.4944051955134197E-3</v>
      </c>
      <c r="F2826">
        <v>0</v>
      </c>
      <c r="G2826">
        <v>1</v>
      </c>
      <c r="H2826">
        <v>0</v>
      </c>
      <c r="I2826">
        <v>0</v>
      </c>
      <c r="J2826">
        <v>9.8000000000000004E-2</v>
      </c>
      <c r="K2826">
        <v>34</v>
      </c>
      <c r="L2826">
        <v>2.59828859530842</v>
      </c>
      <c r="M2826">
        <v>181.22456888224499</v>
      </c>
      <c r="N2826">
        <v>0</v>
      </c>
      <c r="O2826">
        <v>0</v>
      </c>
      <c r="P2826">
        <v>0</v>
      </c>
      <c r="Q2826">
        <v>1</v>
      </c>
      <c r="R2826">
        <v>1</v>
      </c>
      <c r="S2826">
        <v>3</v>
      </c>
    </row>
    <row r="2827" spans="1:19" x14ac:dyDescent="0.25">
      <c r="A2827" t="s">
        <v>14</v>
      </c>
      <c r="B2827">
        <v>15</v>
      </c>
      <c r="C2827">
        <v>21</v>
      </c>
      <c r="D2827">
        <v>2809</v>
      </c>
      <c r="E2827">
        <v>6.4944051955134197E-3</v>
      </c>
      <c r="F2827">
        <v>0</v>
      </c>
      <c r="G2827">
        <v>1</v>
      </c>
      <c r="H2827">
        <v>0</v>
      </c>
      <c r="I2827">
        <v>0</v>
      </c>
      <c r="J2827">
        <v>0</v>
      </c>
      <c r="K2827">
        <v>32</v>
      </c>
      <c r="L2827">
        <v>2.8250917126055399</v>
      </c>
      <c r="M2827">
        <v>181.96867359778699</v>
      </c>
      <c r="N2827">
        <v>0</v>
      </c>
      <c r="O2827">
        <v>0</v>
      </c>
      <c r="P2827">
        <v>0</v>
      </c>
      <c r="Q2827">
        <v>1</v>
      </c>
      <c r="R2827">
        <v>2</v>
      </c>
      <c r="S2827">
        <v>3</v>
      </c>
    </row>
    <row r="2828" spans="1:19" x14ac:dyDescent="0.25">
      <c r="A2828" t="s">
        <v>50</v>
      </c>
      <c r="B2828">
        <v>9</v>
      </c>
      <c r="C2828">
        <v>21</v>
      </c>
      <c r="D2828">
        <v>3137</v>
      </c>
      <c r="E2828">
        <v>6.4944051955134197E-3</v>
      </c>
      <c r="F2828">
        <v>0</v>
      </c>
      <c r="G2828">
        <v>1</v>
      </c>
      <c r="H2828">
        <v>0</v>
      </c>
      <c r="I2828">
        <v>0</v>
      </c>
      <c r="J2828">
        <v>0.38150000000000001</v>
      </c>
      <c r="K2828">
        <v>19</v>
      </c>
      <c r="L2828">
        <v>3.0644223186603998</v>
      </c>
      <c r="M2828">
        <v>182.75387899822999</v>
      </c>
      <c r="N2828">
        <v>0</v>
      </c>
      <c r="O2828">
        <v>0</v>
      </c>
      <c r="P2828">
        <v>0</v>
      </c>
      <c r="Q2828">
        <v>1</v>
      </c>
      <c r="R2828">
        <v>1</v>
      </c>
      <c r="S2828">
        <v>3</v>
      </c>
    </row>
    <row r="2829" spans="1:19" x14ac:dyDescent="0.25">
      <c r="A2829" t="s">
        <v>41</v>
      </c>
      <c r="B2829">
        <v>15</v>
      </c>
      <c r="C2829">
        <v>21</v>
      </c>
      <c r="D2829">
        <v>3070</v>
      </c>
      <c r="E2829">
        <v>6.4944051955134197E-3</v>
      </c>
      <c r="F2829">
        <v>0</v>
      </c>
      <c r="G2829">
        <v>1</v>
      </c>
      <c r="H2829">
        <v>0</v>
      </c>
      <c r="I2829">
        <v>0</v>
      </c>
      <c r="J2829">
        <v>0</v>
      </c>
      <c r="K2829">
        <v>31</v>
      </c>
      <c r="L2829">
        <v>3.5225497628865199</v>
      </c>
      <c r="M2829">
        <v>184.25692179424701</v>
      </c>
      <c r="N2829">
        <v>0</v>
      </c>
      <c r="O2829">
        <v>0</v>
      </c>
      <c r="P2829">
        <v>0</v>
      </c>
      <c r="Q2829">
        <v>1</v>
      </c>
      <c r="R2829">
        <v>2</v>
      </c>
      <c r="S2829">
        <v>3</v>
      </c>
    </row>
    <row r="2830" spans="1:19" x14ac:dyDescent="0.25">
      <c r="A2830" t="s">
        <v>90</v>
      </c>
      <c r="B2830">
        <v>17</v>
      </c>
      <c r="C2830">
        <v>29</v>
      </c>
      <c r="D2830">
        <v>664</v>
      </c>
      <c r="E2830">
        <v>6.5434311382159003E-3</v>
      </c>
      <c r="F2830">
        <v>0</v>
      </c>
      <c r="G2830">
        <v>0</v>
      </c>
      <c r="H2830">
        <v>1</v>
      </c>
      <c r="I2830">
        <v>0</v>
      </c>
      <c r="J2830">
        <v>0</v>
      </c>
      <c r="K2830">
        <v>36</v>
      </c>
      <c r="L2830">
        <v>1.00862798981955</v>
      </c>
      <c r="M2830">
        <v>182.419146948227</v>
      </c>
      <c r="N2830">
        <v>1</v>
      </c>
      <c r="O2830">
        <v>0</v>
      </c>
      <c r="P2830">
        <v>0</v>
      </c>
      <c r="Q2830">
        <v>0</v>
      </c>
      <c r="R2830">
        <v>1</v>
      </c>
      <c r="S2830">
        <v>3</v>
      </c>
    </row>
    <row r="2831" spans="1:19" x14ac:dyDescent="0.25">
      <c r="A2831" t="s">
        <v>43</v>
      </c>
      <c r="B2831">
        <v>17</v>
      </c>
      <c r="C2831">
        <v>29</v>
      </c>
      <c r="D2831">
        <v>251</v>
      </c>
      <c r="E2831">
        <v>6.5434311382159003E-3</v>
      </c>
      <c r="F2831">
        <v>0</v>
      </c>
      <c r="G2831">
        <v>1</v>
      </c>
      <c r="H2831">
        <v>0</v>
      </c>
      <c r="I2831">
        <v>0</v>
      </c>
      <c r="J2831">
        <v>0</v>
      </c>
      <c r="K2831">
        <v>28</v>
      </c>
      <c r="L2831">
        <v>1.9740221422561599</v>
      </c>
      <c r="M2831">
        <v>185.58645059795299</v>
      </c>
      <c r="N2831">
        <v>1</v>
      </c>
      <c r="O2831">
        <v>0</v>
      </c>
      <c r="P2831">
        <v>0</v>
      </c>
      <c r="Q2831">
        <v>0</v>
      </c>
      <c r="R2831">
        <v>1</v>
      </c>
      <c r="S2831">
        <v>3</v>
      </c>
    </row>
    <row r="2832" spans="1:19" x14ac:dyDescent="0.25">
      <c r="A2832" t="s">
        <v>71</v>
      </c>
      <c r="B2832">
        <v>16</v>
      </c>
      <c r="C2832">
        <v>28</v>
      </c>
      <c r="D2832">
        <v>1148</v>
      </c>
      <c r="E2832">
        <v>6.61875191696036E-3</v>
      </c>
      <c r="F2832">
        <v>0</v>
      </c>
      <c r="G2832">
        <v>1</v>
      </c>
      <c r="H2832">
        <v>0</v>
      </c>
      <c r="I2832">
        <v>0</v>
      </c>
      <c r="J2832">
        <v>0</v>
      </c>
      <c r="K2832">
        <v>27</v>
      </c>
      <c r="L2832">
        <v>1.6576586597342799</v>
      </c>
      <c r="M2832">
        <v>182.32851266316999</v>
      </c>
      <c r="N2832">
        <v>0</v>
      </c>
      <c r="O2832">
        <v>1</v>
      </c>
      <c r="P2832">
        <v>0</v>
      </c>
      <c r="Q2832">
        <v>0</v>
      </c>
      <c r="R2832">
        <v>1</v>
      </c>
      <c r="S2832">
        <v>3</v>
      </c>
    </row>
    <row r="2833" spans="1:19" x14ac:dyDescent="0.25">
      <c r="A2833" t="s">
        <v>78</v>
      </c>
      <c r="B2833">
        <v>9</v>
      </c>
      <c r="C2833">
        <v>21</v>
      </c>
      <c r="D2833">
        <v>1206</v>
      </c>
      <c r="E2833">
        <v>6.7064628846502201E-3</v>
      </c>
      <c r="F2833">
        <v>0</v>
      </c>
      <c r="G2833">
        <v>0</v>
      </c>
      <c r="H2833">
        <v>1</v>
      </c>
      <c r="I2833">
        <v>0</v>
      </c>
      <c r="J2833">
        <v>0</v>
      </c>
      <c r="K2833">
        <v>33</v>
      </c>
      <c r="L2833">
        <v>0.51701459304529596</v>
      </c>
      <c r="M2833">
        <v>178.586242103167</v>
      </c>
      <c r="N2833">
        <v>0</v>
      </c>
      <c r="O2833">
        <v>1</v>
      </c>
      <c r="P2833">
        <v>0</v>
      </c>
      <c r="Q2833">
        <v>0</v>
      </c>
      <c r="R2833">
        <v>1</v>
      </c>
      <c r="S2833">
        <v>3</v>
      </c>
    </row>
    <row r="2834" spans="1:19" x14ac:dyDescent="0.25">
      <c r="A2834" t="s">
        <v>111</v>
      </c>
      <c r="B2834">
        <v>9</v>
      </c>
      <c r="C2834">
        <v>21</v>
      </c>
      <c r="D2834">
        <v>1460</v>
      </c>
      <c r="E2834">
        <v>6.7064628846502201E-3</v>
      </c>
      <c r="F2834">
        <v>0</v>
      </c>
      <c r="G2834">
        <v>1</v>
      </c>
      <c r="H2834">
        <v>0</v>
      </c>
      <c r="I2834">
        <v>0</v>
      </c>
      <c r="J2834">
        <v>0</v>
      </c>
      <c r="K2834">
        <v>29</v>
      </c>
      <c r="L2834">
        <v>1.2368906039913401</v>
      </c>
      <c r="M2834">
        <v>180.948040039342</v>
      </c>
      <c r="N2834">
        <v>0</v>
      </c>
      <c r="O2834">
        <v>1</v>
      </c>
      <c r="P2834">
        <v>0</v>
      </c>
      <c r="Q2834">
        <v>0</v>
      </c>
      <c r="R2834">
        <v>1</v>
      </c>
      <c r="S2834">
        <v>3</v>
      </c>
    </row>
    <row r="2835" spans="1:19" x14ac:dyDescent="0.25">
      <c r="A2835" t="s">
        <v>69</v>
      </c>
      <c r="B2835">
        <v>15</v>
      </c>
      <c r="C2835">
        <v>21</v>
      </c>
      <c r="D2835">
        <v>1130</v>
      </c>
      <c r="E2835">
        <v>6.7064628846502201E-3</v>
      </c>
      <c r="F2835">
        <v>0</v>
      </c>
      <c r="G2835">
        <v>1</v>
      </c>
      <c r="H2835">
        <v>0</v>
      </c>
      <c r="I2835">
        <v>0</v>
      </c>
      <c r="J2835">
        <v>0</v>
      </c>
      <c r="K2835">
        <v>29</v>
      </c>
      <c r="L2835">
        <v>2.0045767372340499</v>
      </c>
      <c r="M2835">
        <v>183.46669533213301</v>
      </c>
      <c r="N2835">
        <v>0</v>
      </c>
      <c r="O2835">
        <v>1</v>
      </c>
      <c r="P2835">
        <v>0</v>
      </c>
      <c r="Q2835">
        <v>0</v>
      </c>
      <c r="R2835">
        <v>8</v>
      </c>
      <c r="S2835">
        <v>3</v>
      </c>
    </row>
    <row r="2836" spans="1:19" x14ac:dyDescent="0.25">
      <c r="A2836" t="s">
        <v>70</v>
      </c>
      <c r="B2836">
        <v>18</v>
      </c>
      <c r="C2836">
        <v>6</v>
      </c>
      <c r="D2836">
        <v>1140</v>
      </c>
      <c r="E2836">
        <v>6.8200381562956497E-3</v>
      </c>
      <c r="F2836">
        <v>0</v>
      </c>
      <c r="G2836">
        <v>1</v>
      </c>
      <c r="H2836">
        <v>0</v>
      </c>
      <c r="I2836">
        <v>0</v>
      </c>
      <c r="J2836">
        <v>0</v>
      </c>
      <c r="K2836">
        <v>24</v>
      </c>
      <c r="L2836">
        <v>1.74349075135438</v>
      </c>
      <c r="M2836">
        <v>182.61011401363001</v>
      </c>
      <c r="N2836">
        <v>0</v>
      </c>
      <c r="O2836">
        <v>1</v>
      </c>
      <c r="P2836">
        <v>0</v>
      </c>
      <c r="Q2836">
        <v>0</v>
      </c>
      <c r="R2836">
        <v>3</v>
      </c>
      <c r="S2836">
        <v>3</v>
      </c>
    </row>
    <row r="2837" spans="1:19" x14ac:dyDescent="0.25">
      <c r="A2837" t="s">
        <v>103</v>
      </c>
      <c r="B2837">
        <v>18</v>
      </c>
      <c r="C2837">
        <v>6</v>
      </c>
      <c r="D2837">
        <v>1404</v>
      </c>
      <c r="E2837">
        <v>6.8200381562956497E-3</v>
      </c>
      <c r="F2837">
        <v>0</v>
      </c>
      <c r="G2837">
        <v>1</v>
      </c>
      <c r="H2837">
        <v>0</v>
      </c>
      <c r="I2837">
        <v>0</v>
      </c>
      <c r="J2837">
        <v>1.59</v>
      </c>
      <c r="K2837">
        <v>25</v>
      </c>
      <c r="L2837">
        <v>2.1363349069873601</v>
      </c>
      <c r="M2837">
        <v>183.89897279195301</v>
      </c>
      <c r="N2837">
        <v>0</v>
      </c>
      <c r="O2837">
        <v>1</v>
      </c>
      <c r="P2837">
        <v>0</v>
      </c>
      <c r="Q2837">
        <v>0</v>
      </c>
      <c r="R2837">
        <v>2</v>
      </c>
      <c r="S2837">
        <v>3</v>
      </c>
    </row>
    <row r="2838" spans="1:19" x14ac:dyDescent="0.25">
      <c r="A2838" t="s">
        <v>109</v>
      </c>
      <c r="B2838">
        <v>8</v>
      </c>
      <c r="C2838">
        <v>28</v>
      </c>
      <c r="D2838">
        <v>3835</v>
      </c>
      <c r="E2838">
        <v>7.0653824993465904E-3</v>
      </c>
      <c r="F2838">
        <v>0</v>
      </c>
      <c r="G2838">
        <v>1</v>
      </c>
      <c r="H2838">
        <v>0</v>
      </c>
      <c r="I2838">
        <v>0</v>
      </c>
      <c r="J2838">
        <v>0</v>
      </c>
      <c r="K2838">
        <v>19</v>
      </c>
      <c r="L2838">
        <v>2.2077857991169201</v>
      </c>
      <c r="M2838">
        <v>179.94339172938601</v>
      </c>
      <c r="N2838">
        <v>0</v>
      </c>
      <c r="O2838">
        <v>0</v>
      </c>
      <c r="P2838">
        <v>0</v>
      </c>
      <c r="Q2838">
        <v>1</v>
      </c>
      <c r="R2838">
        <v>1</v>
      </c>
      <c r="S2838">
        <v>3</v>
      </c>
    </row>
    <row r="2839" spans="1:19" x14ac:dyDescent="0.25">
      <c r="A2839" t="s">
        <v>55</v>
      </c>
      <c r="B2839">
        <v>8</v>
      </c>
      <c r="C2839">
        <v>28</v>
      </c>
      <c r="D2839">
        <v>3202</v>
      </c>
      <c r="E2839">
        <v>7.0653824993465904E-3</v>
      </c>
      <c r="F2839">
        <v>0</v>
      </c>
      <c r="G2839">
        <v>1</v>
      </c>
      <c r="H2839">
        <v>0</v>
      </c>
      <c r="I2839">
        <v>0</v>
      </c>
      <c r="J2839">
        <v>0</v>
      </c>
      <c r="K2839">
        <v>23</v>
      </c>
      <c r="L2839">
        <v>2.5393067445887598</v>
      </c>
      <c r="M2839">
        <v>181.03105887332299</v>
      </c>
      <c r="N2839">
        <v>0</v>
      </c>
      <c r="O2839">
        <v>0</v>
      </c>
      <c r="P2839">
        <v>0</v>
      </c>
      <c r="Q2839">
        <v>1</v>
      </c>
      <c r="R2839">
        <v>4</v>
      </c>
      <c r="S2839">
        <v>3</v>
      </c>
    </row>
    <row r="2840" spans="1:19" x14ac:dyDescent="0.25">
      <c r="A2840" t="s">
        <v>71</v>
      </c>
      <c r="B2840">
        <v>16</v>
      </c>
      <c r="C2840">
        <v>28</v>
      </c>
      <c r="D2840">
        <v>3389</v>
      </c>
      <c r="E2840">
        <v>7.0653824993465904E-3</v>
      </c>
      <c r="F2840">
        <v>0</v>
      </c>
      <c r="G2840">
        <v>1</v>
      </c>
      <c r="H2840">
        <v>0</v>
      </c>
      <c r="I2840">
        <v>0</v>
      </c>
      <c r="J2840">
        <v>0</v>
      </c>
      <c r="K2840">
        <v>29</v>
      </c>
      <c r="L2840">
        <v>2.92156531374938</v>
      </c>
      <c r="M2840">
        <v>182.285188037235</v>
      </c>
      <c r="N2840">
        <v>0</v>
      </c>
      <c r="O2840">
        <v>0</v>
      </c>
      <c r="P2840">
        <v>0</v>
      </c>
      <c r="Q2840">
        <v>1</v>
      </c>
      <c r="R2840">
        <v>6</v>
      </c>
      <c r="S2840">
        <v>3</v>
      </c>
    </row>
    <row r="2841" spans="1:19" x14ac:dyDescent="0.25">
      <c r="A2841" t="s">
        <v>48</v>
      </c>
      <c r="B2841">
        <v>8</v>
      </c>
      <c r="C2841">
        <v>28</v>
      </c>
      <c r="D2841">
        <v>3126</v>
      </c>
      <c r="E2841">
        <v>7.0653824993465904E-3</v>
      </c>
      <c r="F2841">
        <v>0</v>
      </c>
      <c r="G2841">
        <v>0</v>
      </c>
      <c r="H2841">
        <v>1</v>
      </c>
      <c r="I2841">
        <v>0</v>
      </c>
      <c r="J2841">
        <v>0</v>
      </c>
      <c r="K2841">
        <v>17</v>
      </c>
      <c r="L2841">
        <v>3.0493745724987602</v>
      </c>
      <c r="M2841">
        <v>182.70450975229301</v>
      </c>
      <c r="N2841">
        <v>0</v>
      </c>
      <c r="O2841">
        <v>0</v>
      </c>
      <c r="P2841">
        <v>0</v>
      </c>
      <c r="Q2841">
        <v>1</v>
      </c>
      <c r="R2841">
        <v>1</v>
      </c>
      <c r="S2841">
        <v>3</v>
      </c>
    </row>
    <row r="2842" spans="1:19" x14ac:dyDescent="0.25">
      <c r="A2842" t="s">
        <v>43</v>
      </c>
      <c r="B2842">
        <v>16</v>
      </c>
      <c r="C2842">
        <v>28</v>
      </c>
      <c r="D2842">
        <v>3081</v>
      </c>
      <c r="E2842">
        <v>7.0653824993465904E-3</v>
      </c>
      <c r="F2842">
        <v>0</v>
      </c>
      <c r="G2842">
        <v>1</v>
      </c>
      <c r="H2842">
        <v>0</v>
      </c>
      <c r="I2842">
        <v>0</v>
      </c>
      <c r="J2842">
        <v>0</v>
      </c>
      <c r="K2842">
        <v>33</v>
      </c>
      <c r="L2842">
        <v>3.4253314769354701</v>
      </c>
      <c r="M2842">
        <v>183.937964163174</v>
      </c>
      <c r="N2842">
        <v>0</v>
      </c>
      <c r="O2842">
        <v>0</v>
      </c>
      <c r="P2842">
        <v>0</v>
      </c>
      <c r="Q2842">
        <v>1</v>
      </c>
      <c r="R2842">
        <v>5</v>
      </c>
      <c r="S2842">
        <v>3</v>
      </c>
    </row>
    <row r="2843" spans="1:19" x14ac:dyDescent="0.25">
      <c r="A2843" t="s">
        <v>89</v>
      </c>
      <c r="B2843">
        <v>9</v>
      </c>
      <c r="C2843">
        <v>3</v>
      </c>
      <c r="D2843">
        <v>1309</v>
      </c>
      <c r="E2843">
        <v>7.1076208239640804E-3</v>
      </c>
      <c r="F2843">
        <v>0</v>
      </c>
      <c r="G2843">
        <v>1</v>
      </c>
      <c r="H2843">
        <v>0</v>
      </c>
      <c r="I2843">
        <v>0</v>
      </c>
      <c r="J2843">
        <v>0.92</v>
      </c>
      <c r="K2843">
        <v>34</v>
      </c>
      <c r="L2843">
        <v>1.40758621106152</v>
      </c>
      <c r="M2843">
        <v>181.50806499692101</v>
      </c>
      <c r="N2843">
        <v>0</v>
      </c>
      <c r="O2843">
        <v>1</v>
      </c>
      <c r="P2843">
        <v>0</v>
      </c>
      <c r="Q2843">
        <v>0</v>
      </c>
      <c r="R2843">
        <v>2</v>
      </c>
      <c r="S2843">
        <v>3</v>
      </c>
    </row>
    <row r="2844" spans="1:19" x14ac:dyDescent="0.25">
      <c r="A2844" t="s">
        <v>77</v>
      </c>
      <c r="B2844">
        <v>15</v>
      </c>
      <c r="C2844">
        <v>3</v>
      </c>
      <c r="D2844">
        <v>1199</v>
      </c>
      <c r="E2844">
        <v>7.1076208239640804E-3</v>
      </c>
      <c r="F2844">
        <v>0</v>
      </c>
      <c r="G2844">
        <v>1</v>
      </c>
      <c r="H2844">
        <v>0</v>
      </c>
      <c r="I2844">
        <v>0</v>
      </c>
      <c r="J2844">
        <v>9.8000000000000004E-2</v>
      </c>
      <c r="K2844">
        <v>32</v>
      </c>
      <c r="L2844">
        <v>1.61593588106857</v>
      </c>
      <c r="M2844">
        <v>182.191626906393</v>
      </c>
      <c r="N2844">
        <v>0</v>
      </c>
      <c r="O2844">
        <v>1</v>
      </c>
      <c r="P2844">
        <v>0</v>
      </c>
      <c r="Q2844">
        <v>0</v>
      </c>
      <c r="R2844">
        <v>5</v>
      </c>
      <c r="S2844">
        <v>3</v>
      </c>
    </row>
    <row r="2845" spans="1:19" x14ac:dyDescent="0.25">
      <c r="A2845" t="s">
        <v>109</v>
      </c>
      <c r="B2845">
        <v>8</v>
      </c>
      <c r="C2845">
        <v>28</v>
      </c>
      <c r="D2845">
        <v>2620</v>
      </c>
      <c r="E2845">
        <v>7.19410544598772E-3</v>
      </c>
      <c r="F2845">
        <v>0</v>
      </c>
      <c r="G2845">
        <v>1</v>
      </c>
      <c r="H2845">
        <v>0</v>
      </c>
      <c r="I2845">
        <v>0</v>
      </c>
      <c r="J2845">
        <v>0</v>
      </c>
      <c r="K2845">
        <v>19</v>
      </c>
      <c r="L2845">
        <v>2.2241682711104498</v>
      </c>
      <c r="M2845">
        <v>179.937139997082</v>
      </c>
      <c r="N2845">
        <v>0</v>
      </c>
      <c r="O2845">
        <v>0</v>
      </c>
      <c r="P2845">
        <v>1</v>
      </c>
      <c r="Q2845">
        <v>0</v>
      </c>
      <c r="R2845">
        <v>1</v>
      </c>
      <c r="S2845">
        <v>3</v>
      </c>
    </row>
    <row r="2846" spans="1:19" x14ac:dyDescent="0.25">
      <c r="A2846" t="s">
        <v>55</v>
      </c>
      <c r="B2846">
        <v>8</v>
      </c>
      <c r="C2846">
        <v>28</v>
      </c>
      <c r="D2846">
        <v>1983</v>
      </c>
      <c r="E2846">
        <v>7.19410544598772E-3</v>
      </c>
      <c r="F2846">
        <v>0</v>
      </c>
      <c r="G2846">
        <v>1</v>
      </c>
      <c r="H2846">
        <v>0</v>
      </c>
      <c r="I2846">
        <v>0</v>
      </c>
      <c r="J2846">
        <v>0</v>
      </c>
      <c r="K2846">
        <v>24</v>
      </c>
      <c r="L2846">
        <v>2.5071564861102802</v>
      </c>
      <c r="M2846">
        <v>180.86557902267199</v>
      </c>
      <c r="N2846">
        <v>0</v>
      </c>
      <c r="O2846">
        <v>0</v>
      </c>
      <c r="P2846">
        <v>1</v>
      </c>
      <c r="Q2846">
        <v>0</v>
      </c>
      <c r="R2846">
        <v>4</v>
      </c>
      <c r="S2846">
        <v>3</v>
      </c>
    </row>
    <row r="2847" spans="1:19" x14ac:dyDescent="0.25">
      <c r="A2847" t="s">
        <v>36</v>
      </c>
      <c r="B2847">
        <v>16</v>
      </c>
      <c r="C2847">
        <v>28</v>
      </c>
      <c r="D2847">
        <v>1797</v>
      </c>
      <c r="E2847">
        <v>7.19410544598772E-3</v>
      </c>
      <c r="F2847">
        <v>0</v>
      </c>
      <c r="G2847">
        <v>1</v>
      </c>
      <c r="H2847">
        <v>0</v>
      </c>
      <c r="I2847">
        <v>0</v>
      </c>
      <c r="J2847">
        <v>0</v>
      </c>
      <c r="K2847">
        <v>26</v>
      </c>
      <c r="L2847">
        <v>2.82250080277334</v>
      </c>
      <c r="M2847">
        <v>181.90017323744499</v>
      </c>
      <c r="N2847">
        <v>0</v>
      </c>
      <c r="O2847">
        <v>0</v>
      </c>
      <c r="P2847">
        <v>1</v>
      </c>
      <c r="Q2847">
        <v>0</v>
      </c>
      <c r="R2847">
        <v>2</v>
      </c>
      <c r="S2847">
        <v>3</v>
      </c>
    </row>
    <row r="2848" spans="1:19" x14ac:dyDescent="0.25">
      <c r="A2848" t="s">
        <v>97</v>
      </c>
      <c r="B2848">
        <v>16</v>
      </c>
      <c r="C2848">
        <v>28</v>
      </c>
      <c r="D2848">
        <v>2503</v>
      </c>
      <c r="E2848">
        <v>7.19410544598772E-3</v>
      </c>
      <c r="F2848">
        <v>0</v>
      </c>
      <c r="G2848">
        <v>1</v>
      </c>
      <c r="H2848">
        <v>0</v>
      </c>
      <c r="I2848">
        <v>0</v>
      </c>
      <c r="J2848">
        <v>0</v>
      </c>
      <c r="K2848">
        <v>36</v>
      </c>
      <c r="L2848">
        <v>2.9837197860512998</v>
      </c>
      <c r="M2848">
        <v>182.42910690961699</v>
      </c>
      <c r="N2848">
        <v>0</v>
      </c>
      <c r="O2848">
        <v>0</v>
      </c>
      <c r="P2848">
        <v>1</v>
      </c>
      <c r="Q2848">
        <v>0</v>
      </c>
      <c r="R2848">
        <v>1</v>
      </c>
      <c r="S2848">
        <v>3</v>
      </c>
    </row>
    <row r="2849" spans="1:19" x14ac:dyDescent="0.25">
      <c r="A2849" t="s">
        <v>30</v>
      </c>
      <c r="B2849">
        <v>16</v>
      </c>
      <c r="C2849">
        <v>28</v>
      </c>
      <c r="D2849">
        <v>1736</v>
      </c>
      <c r="E2849">
        <v>7.19410544598772E-3</v>
      </c>
      <c r="F2849">
        <v>0</v>
      </c>
      <c r="G2849">
        <v>1</v>
      </c>
      <c r="H2849">
        <v>0</v>
      </c>
      <c r="I2849">
        <v>0</v>
      </c>
      <c r="J2849">
        <v>0</v>
      </c>
      <c r="K2849">
        <v>36</v>
      </c>
      <c r="L2849">
        <v>3.3544831783697702</v>
      </c>
      <c r="M2849">
        <v>183.645522238746</v>
      </c>
      <c r="N2849">
        <v>0</v>
      </c>
      <c r="O2849">
        <v>0</v>
      </c>
      <c r="P2849">
        <v>1</v>
      </c>
      <c r="Q2849">
        <v>0</v>
      </c>
      <c r="R2849">
        <v>4</v>
      </c>
      <c r="S2849">
        <v>3</v>
      </c>
    </row>
    <row r="2850" spans="1:19" x14ac:dyDescent="0.25">
      <c r="A2850" t="s">
        <v>35</v>
      </c>
      <c r="B2850">
        <v>9</v>
      </c>
      <c r="C2850">
        <v>3</v>
      </c>
      <c r="D2850">
        <v>197</v>
      </c>
      <c r="E2850">
        <v>7.4775158689243202E-3</v>
      </c>
      <c r="F2850">
        <v>0</v>
      </c>
      <c r="G2850">
        <v>1</v>
      </c>
      <c r="H2850">
        <v>0</v>
      </c>
      <c r="I2850">
        <v>0</v>
      </c>
      <c r="J2850">
        <v>0</v>
      </c>
      <c r="K2850">
        <v>19</v>
      </c>
      <c r="L2850">
        <v>0.91132237164234797</v>
      </c>
      <c r="M2850">
        <v>182.09990279410201</v>
      </c>
      <c r="N2850">
        <v>1</v>
      </c>
      <c r="O2850">
        <v>0</v>
      </c>
      <c r="P2850">
        <v>0</v>
      </c>
      <c r="Q2850">
        <v>0</v>
      </c>
      <c r="R2850">
        <v>1</v>
      </c>
      <c r="S2850">
        <v>3</v>
      </c>
    </row>
    <row r="2851" spans="1:19" x14ac:dyDescent="0.25">
      <c r="A2851" t="s">
        <v>35</v>
      </c>
      <c r="B2851">
        <v>15</v>
      </c>
      <c r="C2851">
        <v>3</v>
      </c>
      <c r="D2851">
        <v>201</v>
      </c>
      <c r="E2851">
        <v>7.4775158689243202E-3</v>
      </c>
      <c r="F2851">
        <v>0</v>
      </c>
      <c r="G2851">
        <v>1</v>
      </c>
      <c r="H2851">
        <v>0</v>
      </c>
      <c r="I2851">
        <v>0</v>
      </c>
      <c r="J2851">
        <v>0</v>
      </c>
      <c r="K2851">
        <v>30</v>
      </c>
      <c r="L2851">
        <v>1.08207360434929</v>
      </c>
      <c r="M2851">
        <v>182.66011025048999</v>
      </c>
      <c r="N2851">
        <v>1</v>
      </c>
      <c r="O2851">
        <v>0</v>
      </c>
      <c r="P2851">
        <v>0</v>
      </c>
      <c r="Q2851">
        <v>0</v>
      </c>
      <c r="R2851">
        <v>1</v>
      </c>
      <c r="S2851">
        <v>3</v>
      </c>
    </row>
    <row r="2852" spans="1:19" x14ac:dyDescent="0.25">
      <c r="A2852" t="s">
        <v>57</v>
      </c>
      <c r="B2852">
        <v>10</v>
      </c>
      <c r="C2852">
        <v>22</v>
      </c>
      <c r="D2852">
        <v>340</v>
      </c>
      <c r="E2852">
        <v>7.4788960286629302E-3</v>
      </c>
      <c r="F2852">
        <v>0</v>
      </c>
      <c r="G2852">
        <v>1</v>
      </c>
      <c r="H2852">
        <v>0</v>
      </c>
      <c r="I2852">
        <v>0</v>
      </c>
      <c r="J2852">
        <v>0</v>
      </c>
      <c r="K2852">
        <v>23</v>
      </c>
      <c r="L2852">
        <v>0.83636302901513304</v>
      </c>
      <c r="M2852">
        <v>181.853973192307</v>
      </c>
      <c r="N2852">
        <v>1</v>
      </c>
      <c r="O2852">
        <v>0</v>
      </c>
      <c r="P2852">
        <v>0</v>
      </c>
      <c r="Q2852">
        <v>0</v>
      </c>
      <c r="R2852">
        <v>1</v>
      </c>
      <c r="S2852">
        <v>3</v>
      </c>
    </row>
    <row r="2853" spans="1:19" x14ac:dyDescent="0.25">
      <c r="A2853" t="s">
        <v>43</v>
      </c>
      <c r="B2853">
        <v>10</v>
      </c>
      <c r="C2853">
        <v>22</v>
      </c>
      <c r="D2853">
        <v>246</v>
      </c>
      <c r="E2853">
        <v>7.4788960286629302E-3</v>
      </c>
      <c r="F2853">
        <v>0</v>
      </c>
      <c r="G2853">
        <v>1</v>
      </c>
      <c r="H2853">
        <v>0</v>
      </c>
      <c r="I2853">
        <v>0</v>
      </c>
      <c r="J2853">
        <v>0</v>
      </c>
      <c r="K2853">
        <v>23</v>
      </c>
      <c r="L2853">
        <v>1.9894850544838401</v>
      </c>
      <c r="M2853">
        <v>185.637181937283</v>
      </c>
      <c r="N2853">
        <v>1</v>
      </c>
      <c r="O2853">
        <v>0</v>
      </c>
      <c r="P2853">
        <v>0</v>
      </c>
      <c r="Q2853">
        <v>0</v>
      </c>
      <c r="R2853">
        <v>2</v>
      </c>
      <c r="S2853">
        <v>3</v>
      </c>
    </row>
    <row r="2854" spans="1:19" x14ac:dyDescent="0.25">
      <c r="A2854" t="s">
        <v>63</v>
      </c>
      <c r="B2854">
        <v>18</v>
      </c>
      <c r="C2854">
        <v>6</v>
      </c>
      <c r="D2854">
        <v>404</v>
      </c>
      <c r="E2854">
        <v>7.5129202331399199E-3</v>
      </c>
      <c r="F2854">
        <v>0</v>
      </c>
      <c r="G2854">
        <v>1</v>
      </c>
      <c r="H2854">
        <v>0</v>
      </c>
      <c r="I2854">
        <v>0</v>
      </c>
      <c r="J2854">
        <v>0.42699999999999999</v>
      </c>
      <c r="K2854">
        <v>34</v>
      </c>
      <c r="L2854">
        <v>1.2142819414894499</v>
      </c>
      <c r="M2854">
        <v>183.093864637433</v>
      </c>
      <c r="N2854">
        <v>1</v>
      </c>
      <c r="O2854">
        <v>0</v>
      </c>
      <c r="P2854">
        <v>0</v>
      </c>
      <c r="Q2854">
        <v>0</v>
      </c>
      <c r="R2854">
        <v>1</v>
      </c>
      <c r="S2854">
        <v>3</v>
      </c>
    </row>
    <row r="2855" spans="1:19" x14ac:dyDescent="0.25">
      <c r="A2855" t="s">
        <v>71</v>
      </c>
      <c r="B2855">
        <v>16</v>
      </c>
      <c r="C2855">
        <v>28</v>
      </c>
      <c r="D2855">
        <v>490</v>
      </c>
      <c r="E2855">
        <v>7.6138310932388504E-3</v>
      </c>
      <c r="F2855">
        <v>0</v>
      </c>
      <c r="G2855">
        <v>1</v>
      </c>
      <c r="H2855">
        <v>0</v>
      </c>
      <c r="I2855">
        <v>0</v>
      </c>
      <c r="J2855">
        <v>0</v>
      </c>
      <c r="K2855">
        <v>31</v>
      </c>
      <c r="L2855">
        <v>0.99754628085362096</v>
      </c>
      <c r="M2855">
        <v>182.382789635347</v>
      </c>
      <c r="N2855">
        <v>1</v>
      </c>
      <c r="O2855">
        <v>0</v>
      </c>
      <c r="P2855">
        <v>0</v>
      </c>
      <c r="Q2855">
        <v>0</v>
      </c>
      <c r="R2855">
        <v>2</v>
      </c>
      <c r="S2855">
        <v>3</v>
      </c>
    </row>
    <row r="2856" spans="1:19" x14ac:dyDescent="0.25">
      <c r="A2856" t="s">
        <v>78</v>
      </c>
      <c r="B2856">
        <v>10</v>
      </c>
      <c r="C2856">
        <v>22</v>
      </c>
      <c r="D2856">
        <v>2257</v>
      </c>
      <c r="E2856">
        <v>7.6555368541354396E-3</v>
      </c>
      <c r="F2856">
        <v>0</v>
      </c>
      <c r="G2856">
        <v>0</v>
      </c>
      <c r="H2856">
        <v>1</v>
      </c>
      <c r="I2856">
        <v>0</v>
      </c>
      <c r="J2856">
        <v>0</v>
      </c>
      <c r="K2856">
        <v>29</v>
      </c>
      <c r="L2856">
        <v>1.7854000880177101</v>
      </c>
      <c r="M2856">
        <v>178.49761183732801</v>
      </c>
      <c r="N2856">
        <v>0</v>
      </c>
      <c r="O2856">
        <v>0</v>
      </c>
      <c r="P2856">
        <v>1</v>
      </c>
      <c r="Q2856">
        <v>0</v>
      </c>
      <c r="R2856">
        <v>1</v>
      </c>
      <c r="S2856">
        <v>3</v>
      </c>
    </row>
    <row r="2857" spans="1:19" x14ac:dyDescent="0.25">
      <c r="A2857" t="s">
        <v>90</v>
      </c>
      <c r="B2857">
        <v>10</v>
      </c>
      <c r="C2857">
        <v>22</v>
      </c>
      <c r="D2857">
        <v>2409</v>
      </c>
      <c r="E2857">
        <v>7.6555368541354396E-3</v>
      </c>
      <c r="F2857">
        <v>0</v>
      </c>
      <c r="G2857">
        <v>0</v>
      </c>
      <c r="H2857">
        <v>1</v>
      </c>
      <c r="I2857">
        <v>0</v>
      </c>
      <c r="J2857">
        <v>0</v>
      </c>
      <c r="K2857">
        <v>22</v>
      </c>
      <c r="L2857">
        <v>2.2842548334500501</v>
      </c>
      <c r="M2857">
        <v>180.13427438795901</v>
      </c>
      <c r="N2857">
        <v>0</v>
      </c>
      <c r="O2857">
        <v>0</v>
      </c>
      <c r="P2857">
        <v>1</v>
      </c>
      <c r="Q2857">
        <v>0</v>
      </c>
      <c r="R2857">
        <v>3</v>
      </c>
      <c r="S2857">
        <v>3</v>
      </c>
    </row>
    <row r="2858" spans="1:19" x14ac:dyDescent="0.25">
      <c r="A2858" t="s">
        <v>28</v>
      </c>
      <c r="B2858">
        <v>14</v>
      </c>
      <c r="C2858">
        <v>22</v>
      </c>
      <c r="D2858">
        <v>1712</v>
      </c>
      <c r="E2858">
        <v>7.6555368541354396E-3</v>
      </c>
      <c r="F2858">
        <v>0</v>
      </c>
      <c r="G2858">
        <v>1</v>
      </c>
      <c r="H2858">
        <v>0</v>
      </c>
      <c r="I2858">
        <v>0</v>
      </c>
      <c r="J2858">
        <v>0.434</v>
      </c>
      <c r="K2858">
        <v>27</v>
      </c>
      <c r="L2858">
        <v>2.5524586928336102</v>
      </c>
      <c r="M2858">
        <v>181.01420830982201</v>
      </c>
      <c r="N2858">
        <v>0</v>
      </c>
      <c r="O2858">
        <v>0</v>
      </c>
      <c r="P2858">
        <v>1</v>
      </c>
      <c r="Q2858">
        <v>0</v>
      </c>
      <c r="R2858">
        <v>1</v>
      </c>
      <c r="S2858">
        <v>3</v>
      </c>
    </row>
    <row r="2859" spans="1:19" x14ac:dyDescent="0.25">
      <c r="A2859" t="s">
        <v>57</v>
      </c>
      <c r="B2859">
        <v>10</v>
      </c>
      <c r="C2859">
        <v>22</v>
      </c>
      <c r="D2859">
        <v>1997</v>
      </c>
      <c r="E2859">
        <v>7.6555368541354396E-3</v>
      </c>
      <c r="F2859">
        <v>0</v>
      </c>
      <c r="G2859">
        <v>1</v>
      </c>
      <c r="H2859">
        <v>0</v>
      </c>
      <c r="I2859">
        <v>0</v>
      </c>
      <c r="J2859">
        <v>0</v>
      </c>
      <c r="K2859">
        <v>23</v>
      </c>
      <c r="L2859">
        <v>2.7188685242488599</v>
      </c>
      <c r="M2859">
        <v>181.56017232365099</v>
      </c>
      <c r="N2859">
        <v>0</v>
      </c>
      <c r="O2859">
        <v>0</v>
      </c>
      <c r="P2859">
        <v>1</v>
      </c>
      <c r="Q2859">
        <v>0</v>
      </c>
      <c r="R2859">
        <v>1</v>
      </c>
      <c r="S2859">
        <v>3</v>
      </c>
    </row>
    <row r="2860" spans="1:19" x14ac:dyDescent="0.25">
      <c r="A2860" t="s">
        <v>95</v>
      </c>
      <c r="B2860">
        <v>14</v>
      </c>
      <c r="C2860">
        <v>22</v>
      </c>
      <c r="D2860">
        <v>2478</v>
      </c>
      <c r="E2860">
        <v>7.6555368541354396E-3</v>
      </c>
      <c r="F2860">
        <v>0</v>
      </c>
      <c r="G2860">
        <v>1</v>
      </c>
      <c r="H2860">
        <v>0</v>
      </c>
      <c r="I2860">
        <v>0</v>
      </c>
      <c r="J2860">
        <v>0.17</v>
      </c>
      <c r="K2860">
        <v>39</v>
      </c>
      <c r="L2860">
        <v>2.8114922187885898</v>
      </c>
      <c r="M2860">
        <v>181.86405583592099</v>
      </c>
      <c r="N2860">
        <v>0</v>
      </c>
      <c r="O2860">
        <v>0</v>
      </c>
      <c r="P2860">
        <v>1</v>
      </c>
      <c r="Q2860">
        <v>0</v>
      </c>
      <c r="R2860">
        <v>3</v>
      </c>
      <c r="S2860">
        <v>3</v>
      </c>
    </row>
    <row r="2861" spans="1:19" x14ac:dyDescent="0.25">
      <c r="A2861" t="s">
        <v>50</v>
      </c>
      <c r="B2861">
        <v>10</v>
      </c>
      <c r="C2861">
        <v>22</v>
      </c>
      <c r="D2861">
        <v>1918</v>
      </c>
      <c r="E2861">
        <v>7.6555368541354396E-3</v>
      </c>
      <c r="F2861">
        <v>0</v>
      </c>
      <c r="G2861">
        <v>1</v>
      </c>
      <c r="H2861">
        <v>0</v>
      </c>
      <c r="I2861">
        <v>0</v>
      </c>
      <c r="J2861">
        <v>0.38150000000000001</v>
      </c>
      <c r="K2861">
        <v>24</v>
      </c>
      <c r="L2861">
        <v>3.1175662672756399</v>
      </c>
      <c r="M2861">
        <v>182.86823578502501</v>
      </c>
      <c r="N2861">
        <v>0</v>
      </c>
      <c r="O2861">
        <v>0</v>
      </c>
      <c r="P2861">
        <v>1</v>
      </c>
      <c r="Q2861">
        <v>0</v>
      </c>
      <c r="R2861">
        <v>1</v>
      </c>
      <c r="S2861">
        <v>3</v>
      </c>
    </row>
    <row r="2862" spans="1:19" x14ac:dyDescent="0.25">
      <c r="A2862" t="s">
        <v>16</v>
      </c>
      <c r="B2862">
        <v>10</v>
      </c>
      <c r="C2862">
        <v>22</v>
      </c>
      <c r="D2862">
        <v>2824</v>
      </c>
      <c r="E2862">
        <v>7.8023735907388298E-3</v>
      </c>
      <c r="F2862">
        <v>0</v>
      </c>
      <c r="G2862">
        <v>1</v>
      </c>
      <c r="H2862">
        <v>0</v>
      </c>
      <c r="I2862">
        <v>0</v>
      </c>
      <c r="J2862">
        <v>0.34649999999999997</v>
      </c>
      <c r="K2862">
        <v>24</v>
      </c>
      <c r="L2862">
        <v>2.0254167215782299</v>
      </c>
      <c r="M2862">
        <v>179.34506798418099</v>
      </c>
      <c r="N2862">
        <v>0</v>
      </c>
      <c r="O2862">
        <v>0</v>
      </c>
      <c r="P2862">
        <v>0</v>
      </c>
      <c r="Q2862">
        <v>1</v>
      </c>
      <c r="R2862">
        <v>2</v>
      </c>
      <c r="S2862">
        <v>3</v>
      </c>
    </row>
    <row r="2863" spans="1:19" x14ac:dyDescent="0.25">
      <c r="A2863" t="s">
        <v>71</v>
      </c>
      <c r="B2863">
        <v>10</v>
      </c>
      <c r="C2863">
        <v>22</v>
      </c>
      <c r="D2863">
        <v>3384</v>
      </c>
      <c r="E2863">
        <v>7.8023735907388298E-3</v>
      </c>
      <c r="F2863">
        <v>0</v>
      </c>
      <c r="G2863">
        <v>1</v>
      </c>
      <c r="H2863">
        <v>0</v>
      </c>
      <c r="I2863">
        <v>0</v>
      </c>
      <c r="J2863">
        <v>0</v>
      </c>
      <c r="K2863">
        <v>23</v>
      </c>
      <c r="L2863">
        <v>2.37424303323108</v>
      </c>
      <c r="M2863">
        <v>180.48951126388201</v>
      </c>
      <c r="N2863">
        <v>0</v>
      </c>
      <c r="O2863">
        <v>0</v>
      </c>
      <c r="P2863">
        <v>0</v>
      </c>
      <c r="Q2863">
        <v>1</v>
      </c>
      <c r="R2863">
        <v>1</v>
      </c>
      <c r="S2863">
        <v>3</v>
      </c>
    </row>
    <row r="2864" spans="1:19" x14ac:dyDescent="0.25">
      <c r="A2864" t="s">
        <v>28</v>
      </c>
      <c r="B2864">
        <v>14</v>
      </c>
      <c r="C2864">
        <v>22</v>
      </c>
      <c r="D2864">
        <v>2932</v>
      </c>
      <c r="E2864">
        <v>7.8023735907388298E-3</v>
      </c>
      <c r="F2864">
        <v>0</v>
      </c>
      <c r="G2864">
        <v>1</v>
      </c>
      <c r="H2864">
        <v>0</v>
      </c>
      <c r="I2864">
        <v>0</v>
      </c>
      <c r="J2864">
        <v>0.434</v>
      </c>
      <c r="K2864">
        <v>26</v>
      </c>
      <c r="L2864">
        <v>2.5849375770015701</v>
      </c>
      <c r="M2864">
        <v>181.18076632874499</v>
      </c>
      <c r="N2864">
        <v>0</v>
      </c>
      <c r="O2864">
        <v>0</v>
      </c>
      <c r="P2864">
        <v>0</v>
      </c>
      <c r="Q2864">
        <v>1</v>
      </c>
      <c r="R2864">
        <v>1</v>
      </c>
      <c r="S2864">
        <v>3</v>
      </c>
    </row>
    <row r="2865" spans="1:19" x14ac:dyDescent="0.25">
      <c r="A2865" t="s">
        <v>57</v>
      </c>
      <c r="B2865">
        <v>10</v>
      </c>
      <c r="C2865">
        <v>22</v>
      </c>
      <c r="D2865">
        <v>3217</v>
      </c>
      <c r="E2865">
        <v>7.8023735907388298E-3</v>
      </c>
      <c r="F2865">
        <v>0</v>
      </c>
      <c r="G2865">
        <v>1</v>
      </c>
      <c r="H2865">
        <v>0</v>
      </c>
      <c r="I2865">
        <v>0</v>
      </c>
      <c r="J2865">
        <v>0</v>
      </c>
      <c r="K2865">
        <v>23</v>
      </c>
      <c r="L2865">
        <v>2.7489383903714599</v>
      </c>
      <c r="M2865">
        <v>181.718826740064</v>
      </c>
      <c r="N2865">
        <v>0</v>
      </c>
      <c r="O2865">
        <v>0</v>
      </c>
      <c r="P2865">
        <v>0</v>
      </c>
      <c r="Q2865">
        <v>1</v>
      </c>
      <c r="R2865">
        <v>1</v>
      </c>
      <c r="S2865">
        <v>3</v>
      </c>
    </row>
    <row r="2866" spans="1:19" x14ac:dyDescent="0.25">
      <c r="A2866" t="s">
        <v>95</v>
      </c>
      <c r="B2866">
        <v>14</v>
      </c>
      <c r="C2866">
        <v>22</v>
      </c>
      <c r="D2866">
        <v>3694</v>
      </c>
      <c r="E2866">
        <v>7.8023735907388298E-3</v>
      </c>
      <c r="F2866">
        <v>0</v>
      </c>
      <c r="G2866">
        <v>1</v>
      </c>
      <c r="H2866">
        <v>0</v>
      </c>
      <c r="I2866">
        <v>0</v>
      </c>
      <c r="J2866">
        <v>0.17</v>
      </c>
      <c r="K2866">
        <v>39</v>
      </c>
      <c r="L2866">
        <v>2.8408495407287999</v>
      </c>
      <c r="M2866">
        <v>182.02037250895299</v>
      </c>
      <c r="N2866">
        <v>0</v>
      </c>
      <c r="O2866">
        <v>0</v>
      </c>
      <c r="P2866">
        <v>0</v>
      </c>
      <c r="Q2866">
        <v>1</v>
      </c>
      <c r="R2866">
        <v>4</v>
      </c>
      <c r="S2866">
        <v>3</v>
      </c>
    </row>
    <row r="2867" spans="1:19" x14ac:dyDescent="0.25">
      <c r="A2867" t="s">
        <v>48</v>
      </c>
      <c r="B2867">
        <v>14</v>
      </c>
      <c r="C2867">
        <v>22</v>
      </c>
      <c r="D2867">
        <v>3129</v>
      </c>
      <c r="E2867">
        <v>7.8023735907388298E-3</v>
      </c>
      <c r="F2867">
        <v>0</v>
      </c>
      <c r="G2867">
        <v>0</v>
      </c>
      <c r="H2867">
        <v>1</v>
      </c>
      <c r="I2867">
        <v>0</v>
      </c>
      <c r="J2867">
        <v>0</v>
      </c>
      <c r="K2867">
        <v>29</v>
      </c>
      <c r="L2867">
        <v>3.2868685524491199</v>
      </c>
      <c r="M2867">
        <v>183.48368947653901</v>
      </c>
      <c r="N2867">
        <v>0</v>
      </c>
      <c r="O2867">
        <v>0</v>
      </c>
      <c r="P2867">
        <v>0</v>
      </c>
      <c r="Q2867">
        <v>1</v>
      </c>
      <c r="R2867">
        <v>3</v>
      </c>
      <c r="S2867">
        <v>3</v>
      </c>
    </row>
    <row r="2868" spans="1:19" x14ac:dyDescent="0.25">
      <c r="A2868" t="s">
        <v>55</v>
      </c>
      <c r="B2868">
        <v>9</v>
      </c>
      <c r="C2868">
        <v>27</v>
      </c>
      <c r="D2868">
        <v>1014</v>
      </c>
      <c r="E2868">
        <v>7.8300216420612908E-3</v>
      </c>
      <c r="F2868">
        <v>0</v>
      </c>
      <c r="G2868">
        <v>1</v>
      </c>
      <c r="H2868">
        <v>0</v>
      </c>
      <c r="I2868">
        <v>0</v>
      </c>
      <c r="J2868">
        <v>0</v>
      </c>
      <c r="K2868">
        <v>25</v>
      </c>
      <c r="L2868">
        <v>1.4032049251051799</v>
      </c>
      <c r="M2868">
        <v>181.49369069916401</v>
      </c>
      <c r="N2868">
        <v>0</v>
      </c>
      <c r="O2868">
        <v>1</v>
      </c>
      <c r="P2868">
        <v>0</v>
      </c>
      <c r="Q2868">
        <v>0</v>
      </c>
      <c r="R2868">
        <v>1</v>
      </c>
      <c r="S2868">
        <v>3</v>
      </c>
    </row>
    <row r="2869" spans="1:19" x14ac:dyDescent="0.25">
      <c r="A2869" t="s">
        <v>43</v>
      </c>
      <c r="B2869">
        <v>15</v>
      </c>
      <c r="C2869">
        <v>27</v>
      </c>
      <c r="D2869">
        <v>935</v>
      </c>
      <c r="E2869">
        <v>7.8300216420612908E-3</v>
      </c>
      <c r="F2869">
        <v>0</v>
      </c>
      <c r="G2869">
        <v>1</v>
      </c>
      <c r="H2869">
        <v>0</v>
      </c>
      <c r="I2869">
        <v>0</v>
      </c>
      <c r="J2869">
        <v>0</v>
      </c>
      <c r="K2869">
        <v>27</v>
      </c>
      <c r="L2869">
        <v>2.4465835163055001</v>
      </c>
      <c r="M2869">
        <v>184.91684880677701</v>
      </c>
      <c r="N2869">
        <v>0</v>
      </c>
      <c r="O2869">
        <v>1</v>
      </c>
      <c r="P2869">
        <v>0</v>
      </c>
      <c r="Q2869">
        <v>0</v>
      </c>
      <c r="R2869">
        <v>2</v>
      </c>
      <c r="S2869">
        <v>3</v>
      </c>
    </row>
    <row r="2870" spans="1:19" x14ac:dyDescent="0.25">
      <c r="A2870" t="s">
        <v>97</v>
      </c>
      <c r="B2870">
        <v>10</v>
      </c>
      <c r="C2870">
        <v>22</v>
      </c>
      <c r="D2870">
        <v>1375</v>
      </c>
      <c r="E2870">
        <v>7.9040141542521206E-3</v>
      </c>
      <c r="F2870">
        <v>0</v>
      </c>
      <c r="G2870">
        <v>1</v>
      </c>
      <c r="H2870">
        <v>0</v>
      </c>
      <c r="I2870">
        <v>0</v>
      </c>
      <c r="J2870">
        <v>0</v>
      </c>
      <c r="K2870">
        <v>34</v>
      </c>
      <c r="L2870">
        <v>1.1726445248731701</v>
      </c>
      <c r="M2870">
        <v>180.73725893987299</v>
      </c>
      <c r="N2870">
        <v>0</v>
      </c>
      <c r="O2870">
        <v>1</v>
      </c>
      <c r="P2870">
        <v>0</v>
      </c>
      <c r="Q2870">
        <v>0</v>
      </c>
      <c r="R2870">
        <v>1</v>
      </c>
      <c r="S2870">
        <v>3</v>
      </c>
    </row>
    <row r="2871" spans="1:19" x14ac:dyDescent="0.25">
      <c r="A2871" t="s">
        <v>118</v>
      </c>
      <c r="B2871">
        <v>10</v>
      </c>
      <c r="C2871">
        <v>22</v>
      </c>
      <c r="D2871">
        <v>1515</v>
      </c>
      <c r="E2871">
        <v>7.9040141542521206E-3</v>
      </c>
      <c r="F2871">
        <v>0</v>
      </c>
      <c r="G2871">
        <v>1</v>
      </c>
      <c r="H2871">
        <v>0</v>
      </c>
      <c r="I2871">
        <v>0</v>
      </c>
      <c r="J2871">
        <v>0.78</v>
      </c>
      <c r="K2871">
        <v>26</v>
      </c>
      <c r="L2871">
        <v>1.5463778277056099</v>
      </c>
      <c r="M2871">
        <v>181.9634180699</v>
      </c>
      <c r="N2871">
        <v>0</v>
      </c>
      <c r="O2871">
        <v>1</v>
      </c>
      <c r="P2871">
        <v>0</v>
      </c>
      <c r="Q2871">
        <v>0</v>
      </c>
      <c r="R2871">
        <v>2</v>
      </c>
      <c r="S2871">
        <v>3</v>
      </c>
    </row>
    <row r="2872" spans="1:19" x14ac:dyDescent="0.25">
      <c r="A2872" t="s">
        <v>77</v>
      </c>
      <c r="B2872">
        <v>7</v>
      </c>
      <c r="C2872">
        <v>5</v>
      </c>
      <c r="D2872">
        <v>1194</v>
      </c>
      <c r="E2872">
        <v>7.9595793761566801E-3</v>
      </c>
      <c r="F2872">
        <v>0</v>
      </c>
      <c r="G2872">
        <v>1</v>
      </c>
      <c r="H2872">
        <v>0</v>
      </c>
      <c r="I2872">
        <v>0</v>
      </c>
      <c r="J2872">
        <v>9.8000000000000004E-2</v>
      </c>
      <c r="K2872">
        <v>22</v>
      </c>
      <c r="L2872">
        <v>1.0465038446369599</v>
      </c>
      <c r="M2872">
        <v>180.32341156377001</v>
      </c>
      <c r="N2872">
        <v>0</v>
      </c>
      <c r="O2872">
        <v>1</v>
      </c>
      <c r="P2872">
        <v>0</v>
      </c>
      <c r="Q2872">
        <v>0</v>
      </c>
      <c r="R2872">
        <v>1</v>
      </c>
      <c r="S2872">
        <v>3</v>
      </c>
    </row>
    <row r="2873" spans="1:19" x14ac:dyDescent="0.25">
      <c r="A2873" t="s">
        <v>77</v>
      </c>
      <c r="B2873">
        <v>17</v>
      </c>
      <c r="C2873">
        <v>5</v>
      </c>
      <c r="D2873">
        <v>1201</v>
      </c>
      <c r="E2873">
        <v>7.9595793761566801E-3</v>
      </c>
      <c r="F2873">
        <v>0</v>
      </c>
      <c r="G2873">
        <v>1</v>
      </c>
      <c r="H2873">
        <v>0</v>
      </c>
      <c r="I2873">
        <v>0</v>
      </c>
      <c r="J2873">
        <v>9.8000000000000004E-2</v>
      </c>
      <c r="K2873">
        <v>32</v>
      </c>
      <c r="L2873">
        <v>1.7766650335318701</v>
      </c>
      <c r="M2873">
        <v>182.718953522086</v>
      </c>
      <c r="N2873">
        <v>0</v>
      </c>
      <c r="O2873">
        <v>1</v>
      </c>
      <c r="P2873">
        <v>0</v>
      </c>
      <c r="Q2873">
        <v>0</v>
      </c>
      <c r="R2873">
        <v>1</v>
      </c>
      <c r="S2873">
        <v>3</v>
      </c>
    </row>
    <row r="2874" spans="1:19" x14ac:dyDescent="0.25">
      <c r="A2874" t="s">
        <v>0</v>
      </c>
      <c r="B2874">
        <v>8</v>
      </c>
      <c r="C2874">
        <v>4</v>
      </c>
      <c r="D2874">
        <v>1256</v>
      </c>
      <c r="E2874">
        <v>8.0700257046753005E-3</v>
      </c>
      <c r="F2874">
        <v>0</v>
      </c>
      <c r="G2874">
        <v>1</v>
      </c>
      <c r="H2874">
        <v>0</v>
      </c>
      <c r="I2874">
        <v>0</v>
      </c>
      <c r="J2874">
        <v>0.80149999999999999</v>
      </c>
      <c r="K2874">
        <v>30</v>
      </c>
      <c r="L2874">
        <v>0.78143879344273104</v>
      </c>
      <c r="M2874">
        <v>179.45377556903799</v>
      </c>
      <c r="N2874">
        <v>0</v>
      </c>
      <c r="O2874">
        <v>1</v>
      </c>
      <c r="P2874">
        <v>0</v>
      </c>
      <c r="Q2874">
        <v>0</v>
      </c>
      <c r="R2874">
        <v>1</v>
      </c>
      <c r="S2874">
        <v>3</v>
      </c>
    </row>
    <row r="2875" spans="1:19" x14ac:dyDescent="0.25">
      <c r="A2875" t="s">
        <v>110</v>
      </c>
      <c r="B2875">
        <v>16</v>
      </c>
      <c r="C2875">
        <v>4</v>
      </c>
      <c r="D2875">
        <v>1455</v>
      </c>
      <c r="E2875">
        <v>8.0700257046753005E-3</v>
      </c>
      <c r="F2875">
        <v>0</v>
      </c>
      <c r="G2875">
        <v>1</v>
      </c>
      <c r="H2875">
        <v>0</v>
      </c>
      <c r="I2875">
        <v>0</v>
      </c>
      <c r="J2875">
        <v>0</v>
      </c>
      <c r="K2875">
        <v>30</v>
      </c>
      <c r="L2875">
        <v>1.5132047659491801</v>
      </c>
      <c r="M2875">
        <v>181.85458256544999</v>
      </c>
      <c r="N2875">
        <v>0</v>
      </c>
      <c r="O2875">
        <v>1</v>
      </c>
      <c r="P2875">
        <v>0</v>
      </c>
      <c r="Q2875">
        <v>0</v>
      </c>
      <c r="R2875">
        <v>4</v>
      </c>
      <c r="S2875">
        <v>3</v>
      </c>
    </row>
    <row r="2876" spans="1:19" x14ac:dyDescent="0.25">
      <c r="A2876" t="s">
        <v>77</v>
      </c>
      <c r="B2876">
        <v>16</v>
      </c>
      <c r="C2876">
        <v>4</v>
      </c>
      <c r="D2876">
        <v>1200</v>
      </c>
      <c r="E2876">
        <v>8.0700257046753005E-3</v>
      </c>
      <c r="F2876">
        <v>0</v>
      </c>
      <c r="G2876">
        <v>1</v>
      </c>
      <c r="H2876">
        <v>0</v>
      </c>
      <c r="I2876">
        <v>0</v>
      </c>
      <c r="J2876">
        <v>9.8000000000000004E-2</v>
      </c>
      <c r="K2876">
        <v>32</v>
      </c>
      <c r="L2876">
        <v>1.67817664256474</v>
      </c>
      <c r="M2876">
        <v>182.395828879806</v>
      </c>
      <c r="N2876">
        <v>0</v>
      </c>
      <c r="O2876">
        <v>1</v>
      </c>
      <c r="P2876">
        <v>0</v>
      </c>
      <c r="Q2876">
        <v>0</v>
      </c>
      <c r="R2876">
        <v>6</v>
      </c>
      <c r="S2876">
        <v>3</v>
      </c>
    </row>
    <row r="2877" spans="1:19" x14ac:dyDescent="0.25">
      <c r="A2877" t="s">
        <v>116</v>
      </c>
      <c r="B2877">
        <v>9</v>
      </c>
      <c r="C2877">
        <v>27</v>
      </c>
      <c r="D2877">
        <v>3917</v>
      </c>
      <c r="E2877">
        <v>8.2863612272512308E-3</v>
      </c>
      <c r="F2877">
        <v>0</v>
      </c>
      <c r="G2877">
        <v>1</v>
      </c>
      <c r="H2877">
        <v>0</v>
      </c>
      <c r="I2877">
        <v>0</v>
      </c>
      <c r="J2877">
        <v>0</v>
      </c>
      <c r="K2877">
        <v>25</v>
      </c>
      <c r="L2877">
        <v>2.1747092715760998</v>
      </c>
      <c r="M2877">
        <v>179.834872938242</v>
      </c>
      <c r="N2877">
        <v>0</v>
      </c>
      <c r="O2877">
        <v>0</v>
      </c>
      <c r="P2877">
        <v>0</v>
      </c>
      <c r="Q2877">
        <v>1</v>
      </c>
      <c r="R2877">
        <v>2</v>
      </c>
      <c r="S2877">
        <v>3</v>
      </c>
    </row>
    <row r="2878" spans="1:19" x14ac:dyDescent="0.25">
      <c r="A2878" t="s">
        <v>78</v>
      </c>
      <c r="B2878">
        <v>15</v>
      </c>
      <c r="C2878">
        <v>27</v>
      </c>
      <c r="D2878">
        <v>3480</v>
      </c>
      <c r="E2878">
        <v>8.2863612272512308E-3</v>
      </c>
      <c r="F2878">
        <v>0</v>
      </c>
      <c r="G2878">
        <v>0</v>
      </c>
      <c r="H2878">
        <v>1</v>
      </c>
      <c r="I2878">
        <v>0</v>
      </c>
      <c r="J2878">
        <v>0</v>
      </c>
      <c r="K2878">
        <v>32</v>
      </c>
      <c r="L2878">
        <v>2.3966112420799899</v>
      </c>
      <c r="M2878">
        <v>180.562897775853</v>
      </c>
      <c r="N2878">
        <v>0</v>
      </c>
      <c r="O2878">
        <v>0</v>
      </c>
      <c r="P2878">
        <v>0</v>
      </c>
      <c r="Q2878">
        <v>1</v>
      </c>
      <c r="R2878">
        <v>1</v>
      </c>
      <c r="S2878">
        <v>3</v>
      </c>
    </row>
    <row r="2879" spans="1:19" x14ac:dyDescent="0.25">
      <c r="A2879" t="s">
        <v>16</v>
      </c>
      <c r="B2879">
        <v>15</v>
      </c>
      <c r="C2879">
        <v>27</v>
      </c>
      <c r="D2879">
        <v>2829</v>
      </c>
      <c r="E2879">
        <v>8.2863612272512308E-3</v>
      </c>
      <c r="F2879">
        <v>0</v>
      </c>
      <c r="G2879">
        <v>1</v>
      </c>
      <c r="H2879">
        <v>0</v>
      </c>
      <c r="I2879">
        <v>0</v>
      </c>
      <c r="J2879">
        <v>0.34649999999999997</v>
      </c>
      <c r="K2879">
        <v>30</v>
      </c>
      <c r="L2879">
        <v>2.7767582522001302</v>
      </c>
      <c r="M2879">
        <v>181.81009925262501</v>
      </c>
      <c r="N2879">
        <v>0</v>
      </c>
      <c r="O2879">
        <v>0</v>
      </c>
      <c r="P2879">
        <v>0</v>
      </c>
      <c r="Q2879">
        <v>1</v>
      </c>
      <c r="R2879">
        <v>1</v>
      </c>
      <c r="S2879">
        <v>3</v>
      </c>
    </row>
    <row r="2880" spans="1:19" x14ac:dyDescent="0.25">
      <c r="A2880" t="s">
        <v>104</v>
      </c>
      <c r="B2880">
        <v>15</v>
      </c>
      <c r="C2880">
        <v>27</v>
      </c>
      <c r="D2880">
        <v>3781</v>
      </c>
      <c r="E2880">
        <v>8.2863612272512308E-3</v>
      </c>
      <c r="F2880">
        <v>0</v>
      </c>
      <c r="G2880">
        <v>1</v>
      </c>
      <c r="H2880">
        <v>0</v>
      </c>
      <c r="I2880">
        <v>0</v>
      </c>
      <c r="J2880">
        <v>0</v>
      </c>
      <c r="K2880">
        <v>32</v>
      </c>
      <c r="L2880">
        <v>3.0009028336477201</v>
      </c>
      <c r="M2880">
        <v>182.54548173768899</v>
      </c>
      <c r="N2880">
        <v>0</v>
      </c>
      <c r="O2880">
        <v>0</v>
      </c>
      <c r="P2880">
        <v>0</v>
      </c>
      <c r="Q2880">
        <v>1</v>
      </c>
      <c r="R2880">
        <v>2</v>
      </c>
      <c r="S2880">
        <v>3</v>
      </c>
    </row>
    <row r="2881" spans="1:19" x14ac:dyDescent="0.25">
      <c r="A2881" t="s">
        <v>30</v>
      </c>
      <c r="B2881">
        <v>15</v>
      </c>
      <c r="C2881">
        <v>27</v>
      </c>
      <c r="D2881">
        <v>2955</v>
      </c>
      <c r="E2881">
        <v>8.2863612272512308E-3</v>
      </c>
      <c r="F2881">
        <v>0</v>
      </c>
      <c r="G2881">
        <v>1</v>
      </c>
      <c r="H2881">
        <v>0</v>
      </c>
      <c r="I2881">
        <v>0</v>
      </c>
      <c r="J2881">
        <v>0</v>
      </c>
      <c r="K2881">
        <v>35</v>
      </c>
      <c r="L2881">
        <v>3.3483585700386902</v>
      </c>
      <c r="M2881">
        <v>183.68542837939199</v>
      </c>
      <c r="N2881">
        <v>0</v>
      </c>
      <c r="O2881">
        <v>0</v>
      </c>
      <c r="P2881">
        <v>0</v>
      </c>
      <c r="Q2881">
        <v>1</v>
      </c>
      <c r="R2881">
        <v>3</v>
      </c>
      <c r="S2881">
        <v>3</v>
      </c>
    </row>
    <row r="2882" spans="1:19" x14ac:dyDescent="0.25">
      <c r="A2882" t="s">
        <v>29</v>
      </c>
      <c r="B2882">
        <v>8</v>
      </c>
      <c r="C2882">
        <v>4</v>
      </c>
      <c r="D2882">
        <v>138</v>
      </c>
      <c r="E2882">
        <v>8.3430773012942907E-3</v>
      </c>
      <c r="F2882">
        <v>0</v>
      </c>
      <c r="G2882">
        <v>1</v>
      </c>
      <c r="H2882">
        <v>0</v>
      </c>
      <c r="I2882">
        <v>0</v>
      </c>
      <c r="J2882">
        <v>0.11550000000000001</v>
      </c>
      <c r="K2882">
        <v>18</v>
      </c>
      <c r="L2882">
        <v>0.84906890708871197</v>
      </c>
      <c r="M2882">
        <v>181.89565914399199</v>
      </c>
      <c r="N2882">
        <v>1</v>
      </c>
      <c r="O2882">
        <v>0</v>
      </c>
      <c r="P2882">
        <v>0</v>
      </c>
      <c r="Q2882">
        <v>0</v>
      </c>
      <c r="R2882">
        <v>4</v>
      </c>
      <c r="S2882">
        <v>3</v>
      </c>
    </row>
    <row r="2883" spans="1:19" x14ac:dyDescent="0.25">
      <c r="A2883" t="s">
        <v>35</v>
      </c>
      <c r="B2883">
        <v>16</v>
      </c>
      <c r="C2883">
        <v>4</v>
      </c>
      <c r="D2883">
        <v>202</v>
      </c>
      <c r="E2883">
        <v>8.3430773012942907E-3</v>
      </c>
      <c r="F2883">
        <v>0</v>
      </c>
      <c r="G2883">
        <v>1</v>
      </c>
      <c r="H2883">
        <v>0</v>
      </c>
      <c r="I2883">
        <v>0</v>
      </c>
      <c r="J2883">
        <v>0</v>
      </c>
      <c r="K2883">
        <v>29</v>
      </c>
      <c r="L2883">
        <v>1.0909904671897099</v>
      </c>
      <c r="M2883">
        <v>182.689365049835</v>
      </c>
      <c r="N2883">
        <v>1</v>
      </c>
      <c r="O2883">
        <v>0</v>
      </c>
      <c r="P2883">
        <v>0</v>
      </c>
      <c r="Q2883">
        <v>0</v>
      </c>
      <c r="R2883">
        <v>4</v>
      </c>
      <c r="S2883">
        <v>3</v>
      </c>
    </row>
    <row r="2884" spans="1:19" x14ac:dyDescent="0.25">
      <c r="A2884" t="s">
        <v>35</v>
      </c>
      <c r="B2884">
        <v>17</v>
      </c>
      <c r="C2884">
        <v>5</v>
      </c>
      <c r="D2884">
        <v>203</v>
      </c>
      <c r="E2884">
        <v>8.3559388907050898E-3</v>
      </c>
      <c r="F2884">
        <v>0</v>
      </c>
      <c r="G2884">
        <v>1</v>
      </c>
      <c r="H2884">
        <v>0</v>
      </c>
      <c r="I2884">
        <v>0</v>
      </c>
      <c r="J2884">
        <v>0</v>
      </c>
      <c r="K2884">
        <v>29</v>
      </c>
      <c r="L2884">
        <v>1.1164949957674</v>
      </c>
      <c r="M2884">
        <v>182.77304132469601</v>
      </c>
      <c r="N2884">
        <v>1</v>
      </c>
      <c r="O2884">
        <v>0</v>
      </c>
      <c r="P2884">
        <v>0</v>
      </c>
      <c r="Q2884">
        <v>0</v>
      </c>
      <c r="R2884">
        <v>1</v>
      </c>
      <c r="S2884">
        <v>3</v>
      </c>
    </row>
    <row r="2885" spans="1:19" x14ac:dyDescent="0.25">
      <c r="A2885" t="s">
        <v>116</v>
      </c>
      <c r="B2885">
        <v>9</v>
      </c>
      <c r="C2885">
        <v>27</v>
      </c>
      <c r="D2885">
        <v>2701</v>
      </c>
      <c r="E2885">
        <v>8.3650140928912507E-3</v>
      </c>
      <c r="F2885">
        <v>0</v>
      </c>
      <c r="G2885">
        <v>1</v>
      </c>
      <c r="H2885">
        <v>0</v>
      </c>
      <c r="I2885">
        <v>0</v>
      </c>
      <c r="J2885">
        <v>0</v>
      </c>
      <c r="K2885">
        <v>25</v>
      </c>
      <c r="L2885">
        <v>2.18384544282398</v>
      </c>
      <c r="M2885">
        <v>179.80484725336001</v>
      </c>
      <c r="N2885">
        <v>0</v>
      </c>
      <c r="O2885">
        <v>0</v>
      </c>
      <c r="P2885">
        <v>1</v>
      </c>
      <c r="Q2885">
        <v>0</v>
      </c>
      <c r="R2885">
        <v>2</v>
      </c>
      <c r="S2885">
        <v>3</v>
      </c>
    </row>
    <row r="2886" spans="1:19" x14ac:dyDescent="0.25">
      <c r="A2886" t="s">
        <v>78</v>
      </c>
      <c r="B2886">
        <v>15</v>
      </c>
      <c r="C2886">
        <v>27</v>
      </c>
      <c r="D2886">
        <v>2260</v>
      </c>
      <c r="E2886">
        <v>8.3650140928912507E-3</v>
      </c>
      <c r="F2886">
        <v>0</v>
      </c>
      <c r="G2886">
        <v>0</v>
      </c>
      <c r="H2886">
        <v>1</v>
      </c>
      <c r="I2886">
        <v>0</v>
      </c>
      <c r="J2886">
        <v>0</v>
      </c>
      <c r="K2886">
        <v>32</v>
      </c>
      <c r="L2886">
        <v>2.3521606514664701</v>
      </c>
      <c r="M2886">
        <v>180.35706250481101</v>
      </c>
      <c r="N2886">
        <v>0</v>
      </c>
      <c r="O2886">
        <v>0</v>
      </c>
      <c r="P2886">
        <v>1</v>
      </c>
      <c r="Q2886">
        <v>0</v>
      </c>
      <c r="R2886">
        <v>1</v>
      </c>
      <c r="S2886">
        <v>3</v>
      </c>
    </row>
    <row r="2887" spans="1:19" x14ac:dyDescent="0.25">
      <c r="A2887" t="s">
        <v>90</v>
      </c>
      <c r="B2887">
        <v>15</v>
      </c>
      <c r="C2887">
        <v>27</v>
      </c>
      <c r="D2887">
        <v>2414</v>
      </c>
      <c r="E2887">
        <v>8.3650140928912507E-3</v>
      </c>
      <c r="F2887">
        <v>0</v>
      </c>
      <c r="G2887">
        <v>0</v>
      </c>
      <c r="H2887">
        <v>1</v>
      </c>
      <c r="I2887">
        <v>0</v>
      </c>
      <c r="J2887">
        <v>0</v>
      </c>
      <c r="K2887">
        <v>35</v>
      </c>
      <c r="L2887">
        <v>2.7421862940824502</v>
      </c>
      <c r="M2887">
        <v>181.63667419318401</v>
      </c>
      <c r="N2887">
        <v>0</v>
      </c>
      <c r="O2887">
        <v>0</v>
      </c>
      <c r="P2887">
        <v>1</v>
      </c>
      <c r="Q2887">
        <v>0</v>
      </c>
      <c r="R2887">
        <v>6</v>
      </c>
      <c r="S2887">
        <v>3</v>
      </c>
    </row>
    <row r="2888" spans="1:19" x14ac:dyDescent="0.25">
      <c r="A2888" t="s">
        <v>104</v>
      </c>
      <c r="B2888">
        <v>15</v>
      </c>
      <c r="C2888">
        <v>27</v>
      </c>
      <c r="D2888">
        <v>2564</v>
      </c>
      <c r="E2888">
        <v>8.3650140928912507E-3</v>
      </c>
      <c r="F2888">
        <v>0</v>
      </c>
      <c r="G2888">
        <v>1</v>
      </c>
      <c r="H2888">
        <v>0</v>
      </c>
      <c r="I2888">
        <v>0</v>
      </c>
      <c r="J2888">
        <v>0</v>
      </c>
      <c r="K2888">
        <v>32</v>
      </c>
      <c r="L2888">
        <v>2.9164252099163099</v>
      </c>
      <c r="M2888">
        <v>182.20832417951499</v>
      </c>
      <c r="N2888">
        <v>0</v>
      </c>
      <c r="O2888">
        <v>0</v>
      </c>
      <c r="P2888">
        <v>1</v>
      </c>
      <c r="Q2888">
        <v>0</v>
      </c>
      <c r="R2888">
        <v>4</v>
      </c>
      <c r="S2888">
        <v>3</v>
      </c>
    </row>
    <row r="2889" spans="1:19" x14ac:dyDescent="0.25">
      <c r="A2889" t="s">
        <v>30</v>
      </c>
      <c r="B2889">
        <v>15</v>
      </c>
      <c r="C2889">
        <v>27</v>
      </c>
      <c r="D2889">
        <v>1735</v>
      </c>
      <c r="E2889">
        <v>8.3650140928912507E-3</v>
      </c>
      <c r="F2889">
        <v>0</v>
      </c>
      <c r="G2889">
        <v>1</v>
      </c>
      <c r="H2889">
        <v>0</v>
      </c>
      <c r="I2889">
        <v>0</v>
      </c>
      <c r="J2889">
        <v>0</v>
      </c>
      <c r="K2889">
        <v>35</v>
      </c>
      <c r="L2889">
        <v>3.3166737887303199</v>
      </c>
      <c r="M2889">
        <v>183.52147568481101</v>
      </c>
      <c r="N2889">
        <v>0</v>
      </c>
      <c r="O2889">
        <v>0</v>
      </c>
      <c r="P2889">
        <v>1</v>
      </c>
      <c r="Q2889">
        <v>0</v>
      </c>
      <c r="R2889">
        <v>3</v>
      </c>
      <c r="S2889">
        <v>3</v>
      </c>
    </row>
    <row r="2890" spans="1:19" x14ac:dyDescent="0.25">
      <c r="A2890" t="s">
        <v>16</v>
      </c>
      <c r="B2890">
        <v>11</v>
      </c>
      <c r="C2890">
        <v>23</v>
      </c>
      <c r="D2890">
        <v>61</v>
      </c>
      <c r="E2890">
        <v>8.3770113192343197E-3</v>
      </c>
      <c r="F2890">
        <v>0</v>
      </c>
      <c r="G2890">
        <v>1</v>
      </c>
      <c r="H2890">
        <v>0</v>
      </c>
      <c r="I2890">
        <v>0</v>
      </c>
      <c r="J2890">
        <v>0.34649999999999997</v>
      </c>
      <c r="K2890">
        <v>25</v>
      </c>
      <c r="L2890">
        <v>0.191371480223367</v>
      </c>
      <c r="M2890">
        <v>179.73785918708501</v>
      </c>
      <c r="N2890">
        <v>1</v>
      </c>
      <c r="O2890">
        <v>0</v>
      </c>
      <c r="P2890">
        <v>0</v>
      </c>
      <c r="Q2890">
        <v>0</v>
      </c>
      <c r="R2890">
        <v>2</v>
      </c>
      <c r="S2890">
        <v>3</v>
      </c>
    </row>
    <row r="2891" spans="1:19" x14ac:dyDescent="0.25">
      <c r="A2891" t="s">
        <v>69</v>
      </c>
      <c r="B2891">
        <v>13</v>
      </c>
      <c r="C2891">
        <v>23</v>
      </c>
      <c r="D2891">
        <v>468</v>
      </c>
      <c r="E2891">
        <v>8.3770113192343197E-3</v>
      </c>
      <c r="F2891">
        <v>0</v>
      </c>
      <c r="G2891">
        <v>1</v>
      </c>
      <c r="H2891">
        <v>0</v>
      </c>
      <c r="I2891">
        <v>0</v>
      </c>
      <c r="J2891">
        <v>0</v>
      </c>
      <c r="K2891">
        <v>32</v>
      </c>
      <c r="L2891">
        <v>1.3438081926574299</v>
      </c>
      <c r="M2891">
        <v>183.51881952971601</v>
      </c>
      <c r="N2891">
        <v>1</v>
      </c>
      <c r="O2891">
        <v>0</v>
      </c>
      <c r="P2891">
        <v>0</v>
      </c>
      <c r="Q2891">
        <v>0</v>
      </c>
      <c r="R2891">
        <v>1</v>
      </c>
      <c r="S2891">
        <v>3</v>
      </c>
    </row>
    <row r="2892" spans="1:19" x14ac:dyDescent="0.25">
      <c r="A2892" t="s">
        <v>43</v>
      </c>
      <c r="B2892">
        <v>11</v>
      </c>
      <c r="C2892">
        <v>23</v>
      </c>
      <c r="D2892">
        <v>247</v>
      </c>
      <c r="E2892">
        <v>8.3770113192343197E-3</v>
      </c>
      <c r="F2892">
        <v>0</v>
      </c>
      <c r="G2892">
        <v>1</v>
      </c>
      <c r="H2892">
        <v>0</v>
      </c>
      <c r="I2892">
        <v>0</v>
      </c>
      <c r="J2892">
        <v>0</v>
      </c>
      <c r="K2892">
        <v>29</v>
      </c>
      <c r="L2892">
        <v>1.9806551894317199</v>
      </c>
      <c r="M2892">
        <v>185.60821256375201</v>
      </c>
      <c r="N2892">
        <v>1</v>
      </c>
      <c r="O2892">
        <v>0</v>
      </c>
      <c r="P2892">
        <v>0</v>
      </c>
      <c r="Q2892">
        <v>0</v>
      </c>
      <c r="R2892">
        <v>1</v>
      </c>
      <c r="S2892">
        <v>3</v>
      </c>
    </row>
    <row r="2893" spans="1:19" x14ac:dyDescent="0.25">
      <c r="A2893" t="s">
        <v>110</v>
      </c>
      <c r="B2893">
        <v>18</v>
      </c>
      <c r="C2893">
        <v>6</v>
      </c>
      <c r="D2893">
        <v>2639</v>
      </c>
      <c r="E2893">
        <v>8.4481136065522201E-3</v>
      </c>
      <c r="F2893">
        <v>0</v>
      </c>
      <c r="G2893">
        <v>1</v>
      </c>
      <c r="H2893">
        <v>0</v>
      </c>
      <c r="I2893">
        <v>0</v>
      </c>
      <c r="J2893">
        <v>0</v>
      </c>
      <c r="K2893">
        <v>30</v>
      </c>
      <c r="L2893">
        <v>2.8427087088774501</v>
      </c>
      <c r="M2893">
        <v>181.966472141986</v>
      </c>
      <c r="N2893">
        <v>0</v>
      </c>
      <c r="O2893">
        <v>0</v>
      </c>
      <c r="P2893">
        <v>1</v>
      </c>
      <c r="Q2893">
        <v>0</v>
      </c>
      <c r="R2893">
        <v>4</v>
      </c>
      <c r="S2893">
        <v>3</v>
      </c>
    </row>
    <row r="2894" spans="1:19" x14ac:dyDescent="0.25">
      <c r="A2894" t="s">
        <v>15</v>
      </c>
      <c r="B2894">
        <v>18</v>
      </c>
      <c r="C2894">
        <v>6</v>
      </c>
      <c r="D2894">
        <v>1600</v>
      </c>
      <c r="E2894">
        <v>8.4481136065522201E-3</v>
      </c>
      <c r="F2894">
        <v>0</v>
      </c>
      <c r="G2894">
        <v>1</v>
      </c>
      <c r="H2894">
        <v>0</v>
      </c>
      <c r="I2894">
        <v>0</v>
      </c>
      <c r="J2894">
        <v>0</v>
      </c>
      <c r="K2894">
        <v>30</v>
      </c>
      <c r="L2894">
        <v>3.0040108033361199</v>
      </c>
      <c r="M2894">
        <v>182.495678488636</v>
      </c>
      <c r="N2894">
        <v>0</v>
      </c>
      <c r="O2894">
        <v>0</v>
      </c>
      <c r="P2894">
        <v>1</v>
      </c>
      <c r="Q2894">
        <v>0</v>
      </c>
      <c r="R2894">
        <v>2</v>
      </c>
      <c r="S2894">
        <v>3</v>
      </c>
    </row>
    <row r="2895" spans="1:19" x14ac:dyDescent="0.25">
      <c r="A2895" t="s">
        <v>96</v>
      </c>
      <c r="B2895">
        <v>18</v>
      </c>
      <c r="C2895">
        <v>6</v>
      </c>
      <c r="D2895">
        <v>2492</v>
      </c>
      <c r="E2895">
        <v>8.4481136065522201E-3</v>
      </c>
      <c r="F2895">
        <v>0</v>
      </c>
      <c r="G2895">
        <v>1</v>
      </c>
      <c r="H2895">
        <v>0</v>
      </c>
      <c r="I2895">
        <v>0</v>
      </c>
      <c r="J2895">
        <v>0</v>
      </c>
      <c r="K2895">
        <v>39</v>
      </c>
      <c r="L2895">
        <v>3.1802381056562301</v>
      </c>
      <c r="M2895">
        <v>183.07385205267801</v>
      </c>
      <c r="N2895">
        <v>0</v>
      </c>
      <c r="O2895">
        <v>0</v>
      </c>
      <c r="P2895">
        <v>1</v>
      </c>
      <c r="Q2895">
        <v>0</v>
      </c>
      <c r="R2895">
        <v>8</v>
      </c>
      <c r="S2895">
        <v>3</v>
      </c>
    </row>
    <row r="2896" spans="1:19" x14ac:dyDescent="0.25">
      <c r="A2896" t="s">
        <v>89</v>
      </c>
      <c r="B2896">
        <v>18</v>
      </c>
      <c r="C2896">
        <v>6</v>
      </c>
      <c r="D2896">
        <v>2405</v>
      </c>
      <c r="E2896">
        <v>8.4481136065522201E-3</v>
      </c>
      <c r="F2896">
        <v>0</v>
      </c>
      <c r="G2896">
        <v>1</v>
      </c>
      <c r="H2896">
        <v>0</v>
      </c>
      <c r="I2896">
        <v>0</v>
      </c>
      <c r="J2896">
        <v>0.92</v>
      </c>
      <c r="K2896">
        <v>31</v>
      </c>
      <c r="L2896">
        <v>3.36381401324117</v>
      </c>
      <c r="M2896">
        <v>183.67613521404601</v>
      </c>
      <c r="N2896">
        <v>0</v>
      </c>
      <c r="O2896">
        <v>0</v>
      </c>
      <c r="P2896">
        <v>1</v>
      </c>
      <c r="Q2896">
        <v>0</v>
      </c>
      <c r="R2896">
        <v>3</v>
      </c>
      <c r="S2896">
        <v>3</v>
      </c>
    </row>
    <row r="2897" spans="1:19" x14ac:dyDescent="0.25">
      <c r="A2897" t="s">
        <v>55</v>
      </c>
      <c r="B2897">
        <v>9</v>
      </c>
      <c r="C2897">
        <v>27</v>
      </c>
      <c r="D2897">
        <v>336</v>
      </c>
      <c r="E2897">
        <v>8.4772810281146804E-3</v>
      </c>
      <c r="F2897">
        <v>0</v>
      </c>
      <c r="G2897">
        <v>1</v>
      </c>
      <c r="H2897">
        <v>0</v>
      </c>
      <c r="I2897">
        <v>0</v>
      </c>
      <c r="J2897">
        <v>0</v>
      </c>
      <c r="K2897">
        <v>24</v>
      </c>
      <c r="L2897">
        <v>0.684538994667932</v>
      </c>
      <c r="M2897">
        <v>181.355862843399</v>
      </c>
      <c r="N2897">
        <v>1</v>
      </c>
      <c r="O2897">
        <v>0</v>
      </c>
      <c r="P2897">
        <v>0</v>
      </c>
      <c r="Q2897">
        <v>0</v>
      </c>
      <c r="R2897">
        <v>2</v>
      </c>
      <c r="S2897">
        <v>3</v>
      </c>
    </row>
    <row r="2898" spans="1:19" x14ac:dyDescent="0.25">
      <c r="A2898" t="s">
        <v>50</v>
      </c>
      <c r="B2898">
        <v>15</v>
      </c>
      <c r="C2898">
        <v>27</v>
      </c>
      <c r="D2898">
        <v>290</v>
      </c>
      <c r="E2898">
        <v>8.4772810281146804E-3</v>
      </c>
      <c r="F2898">
        <v>0</v>
      </c>
      <c r="G2898">
        <v>1</v>
      </c>
      <c r="H2898">
        <v>0</v>
      </c>
      <c r="I2898">
        <v>0</v>
      </c>
      <c r="J2898">
        <v>0.38150000000000001</v>
      </c>
      <c r="K2898">
        <v>30</v>
      </c>
      <c r="L2898">
        <v>1.9133423813158701</v>
      </c>
      <c r="M2898">
        <v>185.38737001744099</v>
      </c>
      <c r="N2898">
        <v>1</v>
      </c>
      <c r="O2898">
        <v>0</v>
      </c>
      <c r="P2898">
        <v>0</v>
      </c>
      <c r="Q2898">
        <v>0</v>
      </c>
      <c r="R2898">
        <v>2</v>
      </c>
      <c r="S2898">
        <v>3</v>
      </c>
    </row>
    <row r="2899" spans="1:19" x14ac:dyDescent="0.25">
      <c r="A2899" t="s">
        <v>0</v>
      </c>
      <c r="B2899">
        <v>15</v>
      </c>
      <c r="C2899">
        <v>3</v>
      </c>
      <c r="D2899">
        <v>2331</v>
      </c>
      <c r="E2899">
        <v>8.5247544503912597E-3</v>
      </c>
      <c r="F2899">
        <v>0</v>
      </c>
      <c r="G2899">
        <v>1</v>
      </c>
      <c r="H2899">
        <v>0</v>
      </c>
      <c r="I2899">
        <v>0</v>
      </c>
      <c r="J2899">
        <v>0.80149999999999999</v>
      </c>
      <c r="K2899">
        <v>34</v>
      </c>
      <c r="L2899">
        <v>2.45790427348701</v>
      </c>
      <c r="M2899">
        <v>180.70399039857901</v>
      </c>
      <c r="N2899">
        <v>0</v>
      </c>
      <c r="O2899">
        <v>0</v>
      </c>
      <c r="P2899">
        <v>1</v>
      </c>
      <c r="Q2899">
        <v>0</v>
      </c>
      <c r="R2899">
        <v>5</v>
      </c>
      <c r="S2899">
        <v>3</v>
      </c>
    </row>
    <row r="2900" spans="1:19" x14ac:dyDescent="0.25">
      <c r="A2900" t="s">
        <v>70</v>
      </c>
      <c r="B2900">
        <v>9</v>
      </c>
      <c r="C2900">
        <v>3</v>
      </c>
      <c r="D2900">
        <v>2150</v>
      </c>
      <c r="E2900">
        <v>8.5247544503912597E-3</v>
      </c>
      <c r="F2900">
        <v>0</v>
      </c>
      <c r="G2900">
        <v>1</v>
      </c>
      <c r="H2900">
        <v>0</v>
      </c>
      <c r="I2900">
        <v>0</v>
      </c>
      <c r="J2900">
        <v>0</v>
      </c>
      <c r="K2900">
        <v>23</v>
      </c>
      <c r="L2900">
        <v>2.6782518764767</v>
      </c>
      <c r="M2900">
        <v>181.426915605239</v>
      </c>
      <c r="N2900">
        <v>0</v>
      </c>
      <c r="O2900">
        <v>0</v>
      </c>
      <c r="P2900">
        <v>1</v>
      </c>
      <c r="Q2900">
        <v>0</v>
      </c>
      <c r="R2900">
        <v>1</v>
      </c>
      <c r="S2900">
        <v>3</v>
      </c>
    </row>
    <row r="2901" spans="1:19" x14ac:dyDescent="0.25">
      <c r="A2901" t="s">
        <v>29</v>
      </c>
      <c r="B2901">
        <v>15</v>
      </c>
      <c r="C2901">
        <v>3</v>
      </c>
      <c r="D2901">
        <v>1724</v>
      </c>
      <c r="E2901">
        <v>8.5247544503912597E-3</v>
      </c>
      <c r="F2901">
        <v>0</v>
      </c>
      <c r="G2901">
        <v>1</v>
      </c>
      <c r="H2901">
        <v>0</v>
      </c>
      <c r="I2901">
        <v>0</v>
      </c>
      <c r="J2901">
        <v>0.11550000000000001</v>
      </c>
      <c r="K2901">
        <v>32</v>
      </c>
      <c r="L2901">
        <v>2.80467975741553</v>
      </c>
      <c r="M2901">
        <v>181.841705240865</v>
      </c>
      <c r="N2901">
        <v>0</v>
      </c>
      <c r="O2901">
        <v>0</v>
      </c>
      <c r="P2901">
        <v>1</v>
      </c>
      <c r="Q2901">
        <v>0</v>
      </c>
      <c r="R2901">
        <v>5</v>
      </c>
      <c r="S2901">
        <v>3</v>
      </c>
    </row>
    <row r="2902" spans="1:19" x14ac:dyDescent="0.25">
      <c r="A2902" t="s">
        <v>103</v>
      </c>
      <c r="B2902">
        <v>15</v>
      </c>
      <c r="C2902">
        <v>3</v>
      </c>
      <c r="D2902">
        <v>2556</v>
      </c>
      <c r="E2902">
        <v>8.5247544503912597E-3</v>
      </c>
      <c r="F2902">
        <v>0</v>
      </c>
      <c r="G2902">
        <v>1</v>
      </c>
      <c r="H2902">
        <v>0</v>
      </c>
      <c r="I2902">
        <v>0</v>
      </c>
      <c r="J2902">
        <v>1.59</v>
      </c>
      <c r="K2902">
        <v>34</v>
      </c>
      <c r="L2902">
        <v>3.1282794965109</v>
      </c>
      <c r="M2902">
        <v>182.903384174905</v>
      </c>
      <c r="N2902">
        <v>0</v>
      </c>
      <c r="O2902">
        <v>0</v>
      </c>
      <c r="P2902">
        <v>1</v>
      </c>
      <c r="Q2902">
        <v>0</v>
      </c>
      <c r="R2902">
        <v>3</v>
      </c>
      <c r="S2902">
        <v>3</v>
      </c>
    </row>
    <row r="2903" spans="1:19" x14ac:dyDescent="0.25">
      <c r="A2903" t="s">
        <v>35</v>
      </c>
      <c r="B2903">
        <v>18</v>
      </c>
      <c r="C2903">
        <v>6</v>
      </c>
      <c r="D2903">
        <v>3007</v>
      </c>
      <c r="E2903">
        <v>8.5439308013068298E-3</v>
      </c>
      <c r="F2903">
        <v>0</v>
      </c>
      <c r="G2903">
        <v>1</v>
      </c>
      <c r="H2903">
        <v>0</v>
      </c>
      <c r="I2903">
        <v>0</v>
      </c>
      <c r="J2903">
        <v>0</v>
      </c>
      <c r="K2903">
        <v>28</v>
      </c>
      <c r="L2903">
        <v>2.8272247574058702</v>
      </c>
      <c r="M2903">
        <v>181.97567177626601</v>
      </c>
      <c r="N2903">
        <v>0</v>
      </c>
      <c r="O2903">
        <v>0</v>
      </c>
      <c r="P2903">
        <v>0</v>
      </c>
      <c r="Q2903">
        <v>1</v>
      </c>
      <c r="R2903">
        <v>2</v>
      </c>
      <c r="S2903">
        <v>3</v>
      </c>
    </row>
    <row r="2904" spans="1:19" x14ac:dyDescent="0.25">
      <c r="A2904" t="s">
        <v>29</v>
      </c>
      <c r="B2904">
        <v>18</v>
      </c>
      <c r="C2904">
        <v>6</v>
      </c>
      <c r="D2904">
        <v>2947</v>
      </c>
      <c r="E2904">
        <v>8.5439308013068298E-3</v>
      </c>
      <c r="F2904">
        <v>0</v>
      </c>
      <c r="G2904">
        <v>1</v>
      </c>
      <c r="H2904">
        <v>0</v>
      </c>
      <c r="I2904">
        <v>0</v>
      </c>
      <c r="J2904">
        <v>0.11550000000000001</v>
      </c>
      <c r="K2904">
        <v>30</v>
      </c>
      <c r="L2904">
        <v>2.95750859690042</v>
      </c>
      <c r="M2904">
        <v>182.40311219455501</v>
      </c>
      <c r="N2904">
        <v>0</v>
      </c>
      <c r="O2904">
        <v>0</v>
      </c>
      <c r="P2904">
        <v>0</v>
      </c>
      <c r="Q2904">
        <v>1</v>
      </c>
      <c r="R2904">
        <v>2</v>
      </c>
      <c r="S2904">
        <v>3</v>
      </c>
    </row>
    <row r="2905" spans="1:19" x14ac:dyDescent="0.25">
      <c r="A2905" t="s">
        <v>63</v>
      </c>
      <c r="B2905">
        <v>18</v>
      </c>
      <c r="C2905">
        <v>6</v>
      </c>
      <c r="D2905">
        <v>3283</v>
      </c>
      <c r="E2905">
        <v>8.5439308013068298E-3</v>
      </c>
      <c r="F2905">
        <v>0</v>
      </c>
      <c r="G2905">
        <v>1</v>
      </c>
      <c r="H2905">
        <v>0</v>
      </c>
      <c r="I2905">
        <v>0</v>
      </c>
      <c r="J2905">
        <v>0.42699999999999999</v>
      </c>
      <c r="K2905">
        <v>31</v>
      </c>
      <c r="L2905">
        <v>3.09583991348397</v>
      </c>
      <c r="M2905">
        <v>182.85695509673201</v>
      </c>
      <c r="N2905">
        <v>0</v>
      </c>
      <c r="O2905">
        <v>0</v>
      </c>
      <c r="P2905">
        <v>0</v>
      </c>
      <c r="Q2905">
        <v>1</v>
      </c>
      <c r="R2905">
        <v>4</v>
      </c>
      <c r="S2905">
        <v>3</v>
      </c>
    </row>
    <row r="2906" spans="1:19" x14ac:dyDescent="0.25">
      <c r="A2906" t="s">
        <v>103</v>
      </c>
      <c r="B2906">
        <v>18</v>
      </c>
      <c r="C2906">
        <v>6</v>
      </c>
      <c r="D2906">
        <v>3775</v>
      </c>
      <c r="E2906">
        <v>8.5439308013068298E-3</v>
      </c>
      <c r="F2906">
        <v>0</v>
      </c>
      <c r="G2906">
        <v>1</v>
      </c>
      <c r="H2906">
        <v>0</v>
      </c>
      <c r="I2906">
        <v>0</v>
      </c>
      <c r="J2906">
        <v>1.59</v>
      </c>
      <c r="K2906">
        <v>28</v>
      </c>
      <c r="L2906">
        <v>3.2986207735725102</v>
      </c>
      <c r="M2906">
        <v>183.52224663245599</v>
      </c>
      <c r="N2906">
        <v>0</v>
      </c>
      <c r="O2906">
        <v>0</v>
      </c>
      <c r="P2906">
        <v>0</v>
      </c>
      <c r="Q2906">
        <v>1</v>
      </c>
      <c r="R2906">
        <v>7</v>
      </c>
      <c r="S2906">
        <v>3</v>
      </c>
    </row>
    <row r="2907" spans="1:19" x14ac:dyDescent="0.25">
      <c r="A2907" t="s">
        <v>77</v>
      </c>
      <c r="B2907">
        <v>9</v>
      </c>
      <c r="C2907">
        <v>3</v>
      </c>
      <c r="D2907">
        <v>3461</v>
      </c>
      <c r="E2907">
        <v>8.6125958525751101E-3</v>
      </c>
      <c r="F2907">
        <v>0</v>
      </c>
      <c r="G2907">
        <v>1</v>
      </c>
      <c r="H2907">
        <v>0</v>
      </c>
      <c r="I2907">
        <v>0</v>
      </c>
      <c r="J2907">
        <v>9.8000000000000004E-2</v>
      </c>
      <c r="K2907">
        <v>25</v>
      </c>
      <c r="L2907">
        <v>2.4074751149572098</v>
      </c>
      <c r="M2907">
        <v>180.59854040340301</v>
      </c>
      <c r="N2907">
        <v>0</v>
      </c>
      <c r="O2907">
        <v>0</v>
      </c>
      <c r="P2907">
        <v>0</v>
      </c>
      <c r="Q2907">
        <v>1</v>
      </c>
      <c r="R2907">
        <v>2</v>
      </c>
      <c r="S2907">
        <v>3</v>
      </c>
    </row>
    <row r="2908" spans="1:19" x14ac:dyDescent="0.25">
      <c r="A2908" t="s">
        <v>70</v>
      </c>
      <c r="B2908">
        <v>9</v>
      </c>
      <c r="C2908">
        <v>3</v>
      </c>
      <c r="D2908">
        <v>3371</v>
      </c>
      <c r="E2908">
        <v>8.6125958525751101E-3</v>
      </c>
      <c r="F2908">
        <v>0</v>
      </c>
      <c r="G2908">
        <v>1</v>
      </c>
      <c r="H2908">
        <v>0</v>
      </c>
      <c r="I2908">
        <v>0</v>
      </c>
      <c r="J2908">
        <v>0</v>
      </c>
      <c r="K2908">
        <v>22</v>
      </c>
      <c r="L2908">
        <v>2.71230371041566</v>
      </c>
      <c r="M2908">
        <v>181.59863422052399</v>
      </c>
      <c r="N2908">
        <v>0</v>
      </c>
      <c r="O2908">
        <v>0</v>
      </c>
      <c r="P2908">
        <v>0</v>
      </c>
      <c r="Q2908">
        <v>1</v>
      </c>
      <c r="R2908">
        <v>1</v>
      </c>
      <c r="S2908">
        <v>3</v>
      </c>
    </row>
    <row r="2909" spans="1:19" x14ac:dyDescent="0.25">
      <c r="A2909" t="s">
        <v>35</v>
      </c>
      <c r="B2909">
        <v>15</v>
      </c>
      <c r="C2909">
        <v>3</v>
      </c>
      <c r="D2909">
        <v>3004</v>
      </c>
      <c r="E2909">
        <v>8.6125958525751101E-3</v>
      </c>
      <c r="F2909">
        <v>0</v>
      </c>
      <c r="G2909">
        <v>1</v>
      </c>
      <c r="H2909">
        <v>0</v>
      </c>
      <c r="I2909">
        <v>0</v>
      </c>
      <c r="J2909">
        <v>0</v>
      </c>
      <c r="K2909">
        <v>31</v>
      </c>
      <c r="L2909">
        <v>2.801842743321</v>
      </c>
      <c r="M2909">
        <v>181.89239745184099</v>
      </c>
      <c r="N2909">
        <v>0</v>
      </c>
      <c r="O2909">
        <v>0</v>
      </c>
      <c r="P2909">
        <v>0</v>
      </c>
      <c r="Q2909">
        <v>1</v>
      </c>
      <c r="R2909">
        <v>2</v>
      </c>
      <c r="S2909">
        <v>3</v>
      </c>
    </row>
    <row r="2910" spans="1:19" x14ac:dyDescent="0.25">
      <c r="A2910" t="s">
        <v>96</v>
      </c>
      <c r="B2910">
        <v>15</v>
      </c>
      <c r="C2910">
        <v>3</v>
      </c>
      <c r="D2910">
        <v>3706</v>
      </c>
      <c r="E2910">
        <v>8.6125958525751101E-3</v>
      </c>
      <c r="F2910">
        <v>0</v>
      </c>
      <c r="G2910">
        <v>1</v>
      </c>
      <c r="H2910">
        <v>0</v>
      </c>
      <c r="I2910">
        <v>0</v>
      </c>
      <c r="J2910">
        <v>0</v>
      </c>
      <c r="K2910">
        <v>36</v>
      </c>
      <c r="L2910">
        <v>3.0839216880270999</v>
      </c>
      <c r="M2910">
        <v>182.81785330717599</v>
      </c>
      <c r="N2910">
        <v>0</v>
      </c>
      <c r="O2910">
        <v>0</v>
      </c>
      <c r="P2910">
        <v>0</v>
      </c>
      <c r="Q2910">
        <v>1</v>
      </c>
      <c r="R2910">
        <v>1</v>
      </c>
      <c r="S2910">
        <v>3</v>
      </c>
    </row>
    <row r="2911" spans="1:19" x14ac:dyDescent="0.25">
      <c r="A2911" t="s">
        <v>78</v>
      </c>
      <c r="B2911">
        <v>11</v>
      </c>
      <c r="C2911">
        <v>23</v>
      </c>
      <c r="D2911">
        <v>2258</v>
      </c>
      <c r="E2911">
        <v>8.7190515778032794E-3</v>
      </c>
      <c r="F2911">
        <v>0</v>
      </c>
      <c r="G2911">
        <v>0</v>
      </c>
      <c r="H2911">
        <v>1</v>
      </c>
      <c r="I2911">
        <v>0</v>
      </c>
      <c r="J2911">
        <v>0</v>
      </c>
      <c r="K2911">
        <v>31</v>
      </c>
      <c r="L2911">
        <v>1.77427632825951</v>
      </c>
      <c r="M2911">
        <v>178.461116562531</v>
      </c>
      <c r="N2911">
        <v>0</v>
      </c>
      <c r="O2911">
        <v>0</v>
      </c>
      <c r="P2911">
        <v>1</v>
      </c>
      <c r="Q2911">
        <v>0</v>
      </c>
      <c r="R2911">
        <v>2</v>
      </c>
      <c r="S2911">
        <v>3</v>
      </c>
    </row>
    <row r="2912" spans="1:19" x14ac:dyDescent="0.25">
      <c r="A2912" t="s">
        <v>90</v>
      </c>
      <c r="B2912">
        <v>11</v>
      </c>
      <c r="C2912">
        <v>23</v>
      </c>
      <c r="D2912">
        <v>2410</v>
      </c>
      <c r="E2912">
        <v>8.7190515778032794E-3</v>
      </c>
      <c r="F2912">
        <v>0</v>
      </c>
      <c r="G2912">
        <v>0</v>
      </c>
      <c r="H2912">
        <v>1</v>
      </c>
      <c r="I2912">
        <v>0</v>
      </c>
      <c r="J2912">
        <v>0</v>
      </c>
      <c r="K2912">
        <v>26</v>
      </c>
      <c r="L2912">
        <v>2.2975229599770701</v>
      </c>
      <c r="M2912">
        <v>180.17780498680099</v>
      </c>
      <c r="N2912">
        <v>0</v>
      </c>
      <c r="O2912">
        <v>0</v>
      </c>
      <c r="P2912">
        <v>1</v>
      </c>
      <c r="Q2912">
        <v>0</v>
      </c>
      <c r="R2912">
        <v>4</v>
      </c>
      <c r="S2912">
        <v>3</v>
      </c>
    </row>
    <row r="2913" spans="1:19" x14ac:dyDescent="0.25">
      <c r="A2913" t="s">
        <v>116</v>
      </c>
      <c r="B2913">
        <v>13</v>
      </c>
      <c r="C2913">
        <v>23</v>
      </c>
      <c r="D2913">
        <v>2704</v>
      </c>
      <c r="E2913">
        <v>8.7190515778032794E-3</v>
      </c>
      <c r="F2913">
        <v>0</v>
      </c>
      <c r="G2913">
        <v>1</v>
      </c>
      <c r="H2913">
        <v>0</v>
      </c>
      <c r="I2913">
        <v>0</v>
      </c>
      <c r="J2913">
        <v>0</v>
      </c>
      <c r="K2913">
        <v>34</v>
      </c>
      <c r="L2913">
        <v>2.5438648050057902</v>
      </c>
      <c r="M2913">
        <v>180.98601313978301</v>
      </c>
      <c r="N2913">
        <v>0</v>
      </c>
      <c r="O2913">
        <v>0</v>
      </c>
      <c r="P2913">
        <v>1</v>
      </c>
      <c r="Q2913">
        <v>0</v>
      </c>
      <c r="R2913">
        <v>2</v>
      </c>
      <c r="S2913">
        <v>3</v>
      </c>
    </row>
    <row r="2914" spans="1:19" x14ac:dyDescent="0.25">
      <c r="A2914" t="s">
        <v>111</v>
      </c>
      <c r="B2914">
        <v>11</v>
      </c>
      <c r="C2914">
        <v>23</v>
      </c>
      <c r="D2914">
        <v>2645</v>
      </c>
      <c r="E2914">
        <v>8.7190515778032794E-3</v>
      </c>
      <c r="F2914">
        <v>0</v>
      </c>
      <c r="G2914">
        <v>1</v>
      </c>
      <c r="H2914">
        <v>0</v>
      </c>
      <c r="I2914">
        <v>0</v>
      </c>
      <c r="J2914">
        <v>0</v>
      </c>
      <c r="K2914">
        <v>28</v>
      </c>
      <c r="L2914">
        <v>2.6453583432360199</v>
      </c>
      <c r="M2914">
        <v>181.318997189095</v>
      </c>
      <c r="N2914">
        <v>0</v>
      </c>
      <c r="O2914">
        <v>0</v>
      </c>
      <c r="P2914">
        <v>1</v>
      </c>
      <c r="Q2914">
        <v>0</v>
      </c>
      <c r="R2914">
        <v>1</v>
      </c>
      <c r="S2914">
        <v>3</v>
      </c>
    </row>
    <row r="2915" spans="1:19" x14ac:dyDescent="0.25">
      <c r="A2915" t="s">
        <v>95</v>
      </c>
      <c r="B2915">
        <v>13</v>
      </c>
      <c r="C2915">
        <v>23</v>
      </c>
      <c r="D2915">
        <v>2477</v>
      </c>
      <c r="E2915">
        <v>8.7190515778032794E-3</v>
      </c>
      <c r="F2915">
        <v>0</v>
      </c>
      <c r="G2915">
        <v>1</v>
      </c>
      <c r="H2915">
        <v>0</v>
      </c>
      <c r="I2915">
        <v>0</v>
      </c>
      <c r="J2915">
        <v>0.17</v>
      </c>
      <c r="K2915">
        <v>38</v>
      </c>
      <c r="L2915">
        <v>2.7170878424942502</v>
      </c>
      <c r="M2915">
        <v>181.55433019191</v>
      </c>
      <c r="N2915">
        <v>0</v>
      </c>
      <c r="O2915">
        <v>0</v>
      </c>
      <c r="P2915">
        <v>1</v>
      </c>
      <c r="Q2915">
        <v>0</v>
      </c>
      <c r="R2915">
        <v>1</v>
      </c>
      <c r="S2915">
        <v>3</v>
      </c>
    </row>
    <row r="2916" spans="1:19" x14ac:dyDescent="0.25">
      <c r="A2916" t="s">
        <v>118</v>
      </c>
      <c r="B2916">
        <v>11</v>
      </c>
      <c r="C2916">
        <v>23</v>
      </c>
      <c r="D2916">
        <v>2726</v>
      </c>
      <c r="E2916">
        <v>8.7190515778032794E-3</v>
      </c>
      <c r="F2916">
        <v>0</v>
      </c>
      <c r="G2916">
        <v>1</v>
      </c>
      <c r="H2916">
        <v>0</v>
      </c>
      <c r="I2916">
        <v>0</v>
      </c>
      <c r="J2916">
        <v>0.78</v>
      </c>
      <c r="K2916">
        <v>25</v>
      </c>
      <c r="L2916">
        <v>2.9141932497382599</v>
      </c>
      <c r="M2916">
        <v>182.20100147551901</v>
      </c>
      <c r="N2916">
        <v>0</v>
      </c>
      <c r="O2916">
        <v>0</v>
      </c>
      <c r="P2916">
        <v>1</v>
      </c>
      <c r="Q2916">
        <v>0</v>
      </c>
      <c r="R2916">
        <v>2</v>
      </c>
      <c r="S2916">
        <v>3</v>
      </c>
    </row>
    <row r="2917" spans="1:19" x14ac:dyDescent="0.25">
      <c r="A2917" t="s">
        <v>48</v>
      </c>
      <c r="B2917">
        <v>13</v>
      </c>
      <c r="C2917">
        <v>23</v>
      </c>
      <c r="D2917">
        <v>1908</v>
      </c>
      <c r="E2917">
        <v>8.7190515778032794E-3</v>
      </c>
      <c r="F2917">
        <v>0</v>
      </c>
      <c r="G2917">
        <v>0</v>
      </c>
      <c r="H2917">
        <v>1</v>
      </c>
      <c r="I2917">
        <v>0</v>
      </c>
      <c r="J2917">
        <v>0</v>
      </c>
      <c r="K2917">
        <v>31</v>
      </c>
      <c r="L2917">
        <v>3.2634656265936099</v>
      </c>
      <c r="M2917">
        <v>183.34690822373199</v>
      </c>
      <c r="N2917">
        <v>0</v>
      </c>
      <c r="O2917">
        <v>0</v>
      </c>
      <c r="P2917">
        <v>1</v>
      </c>
      <c r="Q2917">
        <v>0</v>
      </c>
      <c r="R2917">
        <v>3</v>
      </c>
      <c r="S2917">
        <v>3</v>
      </c>
    </row>
    <row r="2918" spans="1:19" x14ac:dyDescent="0.25">
      <c r="A2918" t="s">
        <v>84</v>
      </c>
      <c r="B2918">
        <v>14</v>
      </c>
      <c r="C2918">
        <v>26</v>
      </c>
      <c r="D2918">
        <v>1266</v>
      </c>
      <c r="E2918">
        <v>8.7638274742819506E-3</v>
      </c>
      <c r="F2918">
        <v>0</v>
      </c>
      <c r="G2918">
        <v>1</v>
      </c>
      <c r="H2918">
        <v>0</v>
      </c>
      <c r="I2918">
        <v>0</v>
      </c>
      <c r="J2918">
        <v>0</v>
      </c>
      <c r="K2918">
        <v>31</v>
      </c>
      <c r="L2918">
        <v>1.07326058757624</v>
      </c>
      <c r="M2918">
        <v>180.411196153465</v>
      </c>
      <c r="N2918">
        <v>0</v>
      </c>
      <c r="O2918">
        <v>1</v>
      </c>
      <c r="P2918">
        <v>0</v>
      </c>
      <c r="Q2918">
        <v>0</v>
      </c>
      <c r="R2918">
        <v>3</v>
      </c>
      <c r="S2918">
        <v>3</v>
      </c>
    </row>
    <row r="2919" spans="1:19" x14ac:dyDescent="0.25">
      <c r="A2919" t="s">
        <v>71</v>
      </c>
      <c r="B2919">
        <v>14</v>
      </c>
      <c r="C2919">
        <v>26</v>
      </c>
      <c r="D2919">
        <v>1147</v>
      </c>
      <c r="E2919">
        <v>8.7638274742819506E-3</v>
      </c>
      <c r="F2919">
        <v>0</v>
      </c>
      <c r="G2919">
        <v>1</v>
      </c>
      <c r="H2919">
        <v>0</v>
      </c>
      <c r="I2919">
        <v>0</v>
      </c>
      <c r="J2919">
        <v>0</v>
      </c>
      <c r="K2919">
        <v>28</v>
      </c>
      <c r="L2919">
        <v>1.4052099621156899</v>
      </c>
      <c r="M2919">
        <v>181.500268904579</v>
      </c>
      <c r="N2919">
        <v>0</v>
      </c>
      <c r="O2919">
        <v>1</v>
      </c>
      <c r="P2919">
        <v>0</v>
      </c>
      <c r="Q2919">
        <v>0</v>
      </c>
      <c r="R2919">
        <v>4</v>
      </c>
      <c r="S2919">
        <v>3</v>
      </c>
    </row>
    <row r="2920" spans="1:19" x14ac:dyDescent="0.25">
      <c r="A2920" t="s">
        <v>21</v>
      </c>
      <c r="B2920">
        <v>10</v>
      </c>
      <c r="C2920">
        <v>26</v>
      </c>
      <c r="D2920">
        <v>804</v>
      </c>
      <c r="E2920">
        <v>8.7638274742819506E-3</v>
      </c>
      <c r="F2920">
        <v>0</v>
      </c>
      <c r="G2920">
        <v>0</v>
      </c>
      <c r="H2920">
        <v>1</v>
      </c>
      <c r="I2920">
        <v>0</v>
      </c>
      <c r="J2920">
        <v>1.379</v>
      </c>
      <c r="K2920">
        <v>12</v>
      </c>
      <c r="L2920">
        <v>2.3475998292466702</v>
      </c>
      <c r="M2920">
        <v>184.592099177318</v>
      </c>
      <c r="N2920">
        <v>0</v>
      </c>
      <c r="O2920">
        <v>1</v>
      </c>
      <c r="P2920">
        <v>0</v>
      </c>
      <c r="Q2920">
        <v>0</v>
      </c>
      <c r="R2920">
        <v>1</v>
      </c>
      <c r="S2920">
        <v>3</v>
      </c>
    </row>
    <row r="2921" spans="1:19" x14ac:dyDescent="0.25">
      <c r="A2921" t="s">
        <v>71</v>
      </c>
      <c r="B2921">
        <v>11</v>
      </c>
      <c r="C2921">
        <v>23</v>
      </c>
      <c r="D2921">
        <v>1144</v>
      </c>
      <c r="E2921">
        <v>8.8134272262171496E-3</v>
      </c>
      <c r="F2921">
        <v>0</v>
      </c>
      <c r="G2921">
        <v>1</v>
      </c>
      <c r="H2921">
        <v>0</v>
      </c>
      <c r="I2921">
        <v>0</v>
      </c>
      <c r="J2921">
        <v>0</v>
      </c>
      <c r="K2921">
        <v>34</v>
      </c>
      <c r="L2921">
        <v>1.10074938903555</v>
      </c>
      <c r="M2921">
        <v>180.501382509959</v>
      </c>
      <c r="N2921">
        <v>0</v>
      </c>
      <c r="O2921">
        <v>1</v>
      </c>
      <c r="P2921">
        <v>0</v>
      </c>
      <c r="Q2921">
        <v>0</v>
      </c>
      <c r="R2921">
        <v>1</v>
      </c>
      <c r="S2921">
        <v>3</v>
      </c>
    </row>
    <row r="2922" spans="1:19" x14ac:dyDescent="0.25">
      <c r="A2922" t="s">
        <v>111</v>
      </c>
      <c r="B2922">
        <v>11</v>
      </c>
      <c r="C2922">
        <v>23</v>
      </c>
      <c r="D2922">
        <v>1462</v>
      </c>
      <c r="E2922">
        <v>8.8134272262171496E-3</v>
      </c>
      <c r="F2922">
        <v>0</v>
      </c>
      <c r="G2922">
        <v>1</v>
      </c>
      <c r="H2922">
        <v>0</v>
      </c>
      <c r="I2922">
        <v>0</v>
      </c>
      <c r="J2922">
        <v>0</v>
      </c>
      <c r="K2922">
        <v>36</v>
      </c>
      <c r="L2922">
        <v>1.3401569568687399</v>
      </c>
      <c r="M2922">
        <v>181.286840409674</v>
      </c>
      <c r="N2922">
        <v>0</v>
      </c>
      <c r="O2922">
        <v>1</v>
      </c>
      <c r="P2922">
        <v>0</v>
      </c>
      <c r="Q2922">
        <v>0</v>
      </c>
      <c r="R2922">
        <v>2</v>
      </c>
      <c r="S2922">
        <v>3</v>
      </c>
    </row>
    <row r="2923" spans="1:19" x14ac:dyDescent="0.25">
      <c r="A2923" t="s">
        <v>30</v>
      </c>
      <c r="B2923">
        <v>11</v>
      </c>
      <c r="C2923">
        <v>23</v>
      </c>
      <c r="D2923">
        <v>849</v>
      </c>
      <c r="E2923">
        <v>8.8134272262171496E-3</v>
      </c>
      <c r="F2923">
        <v>0</v>
      </c>
      <c r="G2923">
        <v>1</v>
      </c>
      <c r="H2923">
        <v>0</v>
      </c>
      <c r="I2923">
        <v>0</v>
      </c>
      <c r="J2923">
        <v>0</v>
      </c>
      <c r="K2923">
        <v>34</v>
      </c>
      <c r="L2923">
        <v>2.0376189255722101</v>
      </c>
      <c r="M2923">
        <v>183.57510146185101</v>
      </c>
      <c r="N2923">
        <v>0</v>
      </c>
      <c r="O2923">
        <v>1</v>
      </c>
      <c r="P2923">
        <v>0</v>
      </c>
      <c r="Q2923">
        <v>0</v>
      </c>
      <c r="R2923">
        <v>4</v>
      </c>
      <c r="S2923">
        <v>3</v>
      </c>
    </row>
    <row r="2924" spans="1:19" x14ac:dyDescent="0.25">
      <c r="A2924" t="s">
        <v>78</v>
      </c>
      <c r="B2924">
        <v>11</v>
      </c>
      <c r="C2924">
        <v>23</v>
      </c>
      <c r="D2924">
        <v>3478</v>
      </c>
      <c r="E2924">
        <v>8.8530722093045303E-3</v>
      </c>
      <c r="F2924">
        <v>0</v>
      </c>
      <c r="G2924">
        <v>0</v>
      </c>
      <c r="H2924">
        <v>1</v>
      </c>
      <c r="I2924">
        <v>0</v>
      </c>
      <c r="J2924">
        <v>0</v>
      </c>
      <c r="K2924">
        <v>30</v>
      </c>
      <c r="L2924">
        <v>1.8237198890336399</v>
      </c>
      <c r="M2924">
        <v>178.68333296927</v>
      </c>
      <c r="N2924">
        <v>0</v>
      </c>
      <c r="O2924">
        <v>0</v>
      </c>
      <c r="P2924">
        <v>0</v>
      </c>
      <c r="Q2924">
        <v>1</v>
      </c>
      <c r="R2924">
        <v>2</v>
      </c>
      <c r="S2924">
        <v>3</v>
      </c>
    </row>
    <row r="2925" spans="1:19" x14ac:dyDescent="0.25">
      <c r="A2925" t="s">
        <v>90</v>
      </c>
      <c r="B2925">
        <v>11</v>
      </c>
      <c r="C2925">
        <v>23</v>
      </c>
      <c r="D2925">
        <v>3630</v>
      </c>
      <c r="E2925">
        <v>8.8530722093045303E-3</v>
      </c>
      <c r="F2925">
        <v>0</v>
      </c>
      <c r="G2925">
        <v>0</v>
      </c>
      <c r="H2925">
        <v>1</v>
      </c>
      <c r="I2925">
        <v>0</v>
      </c>
      <c r="J2925">
        <v>0</v>
      </c>
      <c r="K2925">
        <v>26</v>
      </c>
      <c r="L2925">
        <v>2.3432568939792202</v>
      </c>
      <c r="M2925">
        <v>180.38785070203201</v>
      </c>
      <c r="N2925">
        <v>0</v>
      </c>
      <c r="O2925">
        <v>0</v>
      </c>
      <c r="P2925">
        <v>0</v>
      </c>
      <c r="Q2925">
        <v>1</v>
      </c>
      <c r="R2925">
        <v>3</v>
      </c>
      <c r="S2925">
        <v>3</v>
      </c>
    </row>
    <row r="2926" spans="1:19" x14ac:dyDescent="0.25">
      <c r="A2926" t="s">
        <v>116</v>
      </c>
      <c r="B2926">
        <v>13</v>
      </c>
      <c r="C2926">
        <v>23</v>
      </c>
      <c r="D2926">
        <v>3920</v>
      </c>
      <c r="E2926">
        <v>8.8530722093045303E-3</v>
      </c>
      <c r="F2926">
        <v>0</v>
      </c>
      <c r="G2926">
        <v>1</v>
      </c>
      <c r="H2926">
        <v>0</v>
      </c>
      <c r="I2926">
        <v>0</v>
      </c>
      <c r="J2926">
        <v>0</v>
      </c>
      <c r="K2926">
        <v>37</v>
      </c>
      <c r="L2926">
        <v>2.5371643068493799</v>
      </c>
      <c r="M2926">
        <v>181.02402987811499</v>
      </c>
      <c r="N2926">
        <v>0</v>
      </c>
      <c r="O2926">
        <v>0</v>
      </c>
      <c r="P2926">
        <v>0</v>
      </c>
      <c r="Q2926">
        <v>1</v>
      </c>
      <c r="R2926">
        <v>3</v>
      </c>
      <c r="S2926">
        <v>3</v>
      </c>
    </row>
    <row r="2927" spans="1:19" x14ac:dyDescent="0.25">
      <c r="A2927" t="s">
        <v>14</v>
      </c>
      <c r="B2927">
        <v>13</v>
      </c>
      <c r="C2927">
        <v>23</v>
      </c>
      <c r="D2927">
        <v>2807</v>
      </c>
      <c r="E2927">
        <v>8.8530722093045303E-3</v>
      </c>
      <c r="F2927">
        <v>0</v>
      </c>
      <c r="G2927">
        <v>1</v>
      </c>
      <c r="H2927">
        <v>0</v>
      </c>
      <c r="I2927">
        <v>0</v>
      </c>
      <c r="J2927">
        <v>0</v>
      </c>
      <c r="K2927">
        <v>30</v>
      </c>
      <c r="L2927">
        <v>2.6546429391514201</v>
      </c>
      <c r="M2927">
        <v>181.409458461783</v>
      </c>
      <c r="N2927">
        <v>0</v>
      </c>
      <c r="O2927">
        <v>0</v>
      </c>
      <c r="P2927">
        <v>0</v>
      </c>
      <c r="Q2927">
        <v>1</v>
      </c>
      <c r="R2927">
        <v>3</v>
      </c>
      <c r="S2927">
        <v>3</v>
      </c>
    </row>
    <row r="2928" spans="1:19" x14ac:dyDescent="0.25">
      <c r="A2928" t="s">
        <v>55</v>
      </c>
      <c r="B2928">
        <v>13</v>
      </c>
      <c r="C2928">
        <v>23</v>
      </c>
      <c r="D2928">
        <v>3205</v>
      </c>
      <c r="E2928">
        <v>8.8530722093045303E-3</v>
      </c>
      <c r="F2928">
        <v>0</v>
      </c>
      <c r="G2928">
        <v>1</v>
      </c>
      <c r="H2928">
        <v>0</v>
      </c>
      <c r="I2928">
        <v>0</v>
      </c>
      <c r="J2928">
        <v>0</v>
      </c>
      <c r="K2928">
        <v>30</v>
      </c>
      <c r="L2928">
        <v>2.7499298514865602</v>
      </c>
      <c r="M2928">
        <v>181.722079565245</v>
      </c>
      <c r="N2928">
        <v>0</v>
      </c>
      <c r="O2928">
        <v>0</v>
      </c>
      <c r="P2928">
        <v>0</v>
      </c>
      <c r="Q2928">
        <v>1</v>
      </c>
      <c r="R2928">
        <v>1</v>
      </c>
      <c r="S2928">
        <v>3</v>
      </c>
    </row>
    <row r="2929" spans="1:19" x14ac:dyDescent="0.25">
      <c r="A2929" t="s">
        <v>118</v>
      </c>
      <c r="B2929">
        <v>11</v>
      </c>
      <c r="C2929">
        <v>23</v>
      </c>
      <c r="D2929">
        <v>3942</v>
      </c>
      <c r="E2929">
        <v>8.8530722093045303E-3</v>
      </c>
      <c r="F2929">
        <v>0</v>
      </c>
      <c r="G2929">
        <v>1</v>
      </c>
      <c r="H2929">
        <v>0</v>
      </c>
      <c r="I2929">
        <v>0</v>
      </c>
      <c r="J2929">
        <v>0.78</v>
      </c>
      <c r="K2929">
        <v>25</v>
      </c>
      <c r="L2929">
        <v>2.89810944830589</v>
      </c>
      <c r="M2929">
        <v>182.20823309811601</v>
      </c>
      <c r="N2929">
        <v>0</v>
      </c>
      <c r="O2929">
        <v>0</v>
      </c>
      <c r="P2929">
        <v>0</v>
      </c>
      <c r="Q2929">
        <v>1</v>
      </c>
      <c r="R2929">
        <v>2</v>
      </c>
      <c r="S2929">
        <v>3</v>
      </c>
    </row>
    <row r="2930" spans="1:19" x14ac:dyDescent="0.25">
      <c r="A2930" t="s">
        <v>48</v>
      </c>
      <c r="B2930">
        <v>13</v>
      </c>
      <c r="C2930">
        <v>23</v>
      </c>
      <c r="D2930">
        <v>3128</v>
      </c>
      <c r="E2930">
        <v>8.8530722093045303E-3</v>
      </c>
      <c r="F2930">
        <v>0</v>
      </c>
      <c r="G2930">
        <v>0</v>
      </c>
      <c r="H2930">
        <v>1</v>
      </c>
      <c r="I2930">
        <v>0</v>
      </c>
      <c r="J2930">
        <v>0</v>
      </c>
      <c r="K2930">
        <v>31</v>
      </c>
      <c r="L2930">
        <v>3.2906045063359701</v>
      </c>
      <c r="M2930">
        <v>183.49594654309701</v>
      </c>
      <c r="N2930">
        <v>0</v>
      </c>
      <c r="O2930">
        <v>0</v>
      </c>
      <c r="P2930">
        <v>0</v>
      </c>
      <c r="Q2930">
        <v>1</v>
      </c>
      <c r="R2930">
        <v>3</v>
      </c>
      <c r="S2930">
        <v>3</v>
      </c>
    </row>
    <row r="2931" spans="1:19" x14ac:dyDescent="0.25">
      <c r="A2931" t="s">
        <v>28</v>
      </c>
      <c r="B2931">
        <v>12</v>
      </c>
      <c r="C2931">
        <v>24</v>
      </c>
      <c r="D2931">
        <v>132</v>
      </c>
      <c r="E2931">
        <v>8.9775145943263995E-3</v>
      </c>
      <c r="F2931">
        <v>0</v>
      </c>
      <c r="G2931">
        <v>1</v>
      </c>
      <c r="H2931">
        <v>0</v>
      </c>
      <c r="I2931">
        <v>0</v>
      </c>
      <c r="J2931">
        <v>0.434</v>
      </c>
      <c r="K2931">
        <v>24</v>
      </c>
      <c r="L2931">
        <v>0.56560091923872602</v>
      </c>
      <c r="M2931">
        <v>180.965646060495</v>
      </c>
      <c r="N2931">
        <v>1</v>
      </c>
      <c r="O2931">
        <v>0</v>
      </c>
      <c r="P2931">
        <v>0</v>
      </c>
      <c r="Q2931">
        <v>0</v>
      </c>
      <c r="R2931">
        <v>1</v>
      </c>
      <c r="S2931">
        <v>3</v>
      </c>
    </row>
    <row r="2932" spans="1:19" x14ac:dyDescent="0.25">
      <c r="A2932" t="s">
        <v>125</v>
      </c>
      <c r="B2932">
        <v>12</v>
      </c>
      <c r="C2932">
        <v>24</v>
      </c>
      <c r="D2932">
        <v>659</v>
      </c>
      <c r="E2932">
        <v>8.9775145943263995E-3</v>
      </c>
      <c r="F2932">
        <v>0</v>
      </c>
      <c r="G2932">
        <v>0</v>
      </c>
      <c r="H2932">
        <v>1</v>
      </c>
      <c r="I2932">
        <v>0</v>
      </c>
      <c r="J2932">
        <v>0</v>
      </c>
      <c r="K2932">
        <v>21</v>
      </c>
      <c r="L2932">
        <v>0.80846811081342296</v>
      </c>
      <c r="M2932">
        <v>181.76245443180301</v>
      </c>
      <c r="N2932">
        <v>1</v>
      </c>
      <c r="O2932">
        <v>0</v>
      </c>
      <c r="P2932">
        <v>0</v>
      </c>
      <c r="Q2932">
        <v>0</v>
      </c>
      <c r="R2932">
        <v>1</v>
      </c>
      <c r="S2932">
        <v>3</v>
      </c>
    </row>
    <row r="2933" spans="1:19" x14ac:dyDescent="0.25">
      <c r="A2933" t="s">
        <v>30</v>
      </c>
      <c r="B2933">
        <v>12</v>
      </c>
      <c r="C2933">
        <v>24</v>
      </c>
      <c r="D2933">
        <v>151</v>
      </c>
      <c r="E2933">
        <v>8.9775145943263995E-3</v>
      </c>
      <c r="F2933">
        <v>0</v>
      </c>
      <c r="G2933">
        <v>1</v>
      </c>
      <c r="H2933">
        <v>0</v>
      </c>
      <c r="I2933">
        <v>0</v>
      </c>
      <c r="J2933">
        <v>0</v>
      </c>
      <c r="K2933">
        <v>31</v>
      </c>
      <c r="L2933">
        <v>1.5987450604464499</v>
      </c>
      <c r="M2933">
        <v>184.355226576268</v>
      </c>
      <c r="N2933">
        <v>1</v>
      </c>
      <c r="O2933">
        <v>0</v>
      </c>
      <c r="P2933">
        <v>0</v>
      </c>
      <c r="Q2933">
        <v>0</v>
      </c>
      <c r="R2933">
        <v>1</v>
      </c>
      <c r="S2933">
        <v>3</v>
      </c>
    </row>
    <row r="2934" spans="1:19" x14ac:dyDescent="0.25">
      <c r="A2934" t="s">
        <v>64</v>
      </c>
      <c r="B2934">
        <v>14</v>
      </c>
      <c r="C2934">
        <v>26</v>
      </c>
      <c r="D2934">
        <v>412</v>
      </c>
      <c r="E2934">
        <v>9.0310454579690704E-3</v>
      </c>
      <c r="F2934">
        <v>0</v>
      </c>
      <c r="G2934">
        <v>1</v>
      </c>
      <c r="H2934">
        <v>0</v>
      </c>
      <c r="I2934">
        <v>0</v>
      </c>
      <c r="J2934">
        <v>0</v>
      </c>
      <c r="K2934">
        <v>31</v>
      </c>
      <c r="L2934">
        <v>0.20467475374083199</v>
      </c>
      <c r="M2934">
        <v>179.78150509757501</v>
      </c>
      <c r="N2934">
        <v>1</v>
      </c>
      <c r="O2934">
        <v>0</v>
      </c>
      <c r="P2934">
        <v>0</v>
      </c>
      <c r="Q2934">
        <v>0</v>
      </c>
      <c r="R2934">
        <v>10</v>
      </c>
      <c r="S2934">
        <v>3</v>
      </c>
    </row>
    <row r="2935" spans="1:19" x14ac:dyDescent="0.25">
      <c r="A2935" t="s">
        <v>90</v>
      </c>
      <c r="B2935">
        <v>14</v>
      </c>
      <c r="C2935">
        <v>26</v>
      </c>
      <c r="D2935">
        <v>662</v>
      </c>
      <c r="E2935">
        <v>9.0310454579690704E-3</v>
      </c>
      <c r="F2935">
        <v>0</v>
      </c>
      <c r="G2935">
        <v>0</v>
      </c>
      <c r="H2935">
        <v>1</v>
      </c>
      <c r="I2935">
        <v>0</v>
      </c>
      <c r="J2935">
        <v>0</v>
      </c>
      <c r="K2935">
        <v>32</v>
      </c>
      <c r="L2935">
        <v>0.69532329846451901</v>
      </c>
      <c r="M2935">
        <v>181.39124441753501</v>
      </c>
      <c r="N2935">
        <v>1</v>
      </c>
      <c r="O2935">
        <v>0</v>
      </c>
      <c r="P2935">
        <v>0</v>
      </c>
      <c r="Q2935">
        <v>0</v>
      </c>
      <c r="R2935">
        <v>3</v>
      </c>
      <c r="S2935">
        <v>3</v>
      </c>
    </row>
    <row r="2936" spans="1:19" x14ac:dyDescent="0.25">
      <c r="A2936" t="s">
        <v>48</v>
      </c>
      <c r="B2936">
        <v>10</v>
      </c>
      <c r="C2936">
        <v>26</v>
      </c>
      <c r="D2936">
        <v>282</v>
      </c>
      <c r="E2936">
        <v>9.0310454579690704E-3</v>
      </c>
      <c r="F2936">
        <v>0</v>
      </c>
      <c r="G2936">
        <v>0</v>
      </c>
      <c r="H2936">
        <v>1</v>
      </c>
      <c r="I2936">
        <v>0</v>
      </c>
      <c r="J2936">
        <v>0</v>
      </c>
      <c r="K2936">
        <v>22</v>
      </c>
      <c r="L2936">
        <v>1.5851366939492399</v>
      </c>
      <c r="M2936">
        <v>184.31057970455799</v>
      </c>
      <c r="N2936">
        <v>1</v>
      </c>
      <c r="O2936">
        <v>0</v>
      </c>
      <c r="P2936">
        <v>0</v>
      </c>
      <c r="Q2936">
        <v>0</v>
      </c>
      <c r="R2936">
        <v>2</v>
      </c>
      <c r="S2936">
        <v>3</v>
      </c>
    </row>
    <row r="2937" spans="1:19" x14ac:dyDescent="0.25">
      <c r="A2937" t="s">
        <v>116</v>
      </c>
      <c r="B2937">
        <v>10</v>
      </c>
      <c r="C2937">
        <v>26</v>
      </c>
      <c r="D2937">
        <v>3918</v>
      </c>
      <c r="E2937">
        <v>9.1785834604016705E-3</v>
      </c>
      <c r="F2937">
        <v>0</v>
      </c>
      <c r="G2937">
        <v>1</v>
      </c>
      <c r="H2937">
        <v>0</v>
      </c>
      <c r="I2937">
        <v>0</v>
      </c>
      <c r="J2937">
        <v>0</v>
      </c>
      <c r="K2937">
        <v>27</v>
      </c>
      <c r="L2937">
        <v>2.2681250531528701</v>
      </c>
      <c r="M2937">
        <v>180.14135516126299</v>
      </c>
      <c r="N2937">
        <v>0</v>
      </c>
      <c r="O2937">
        <v>0</v>
      </c>
      <c r="P2937">
        <v>0</v>
      </c>
      <c r="Q2937">
        <v>1</v>
      </c>
      <c r="R2937">
        <v>2</v>
      </c>
      <c r="S2937">
        <v>3</v>
      </c>
    </row>
    <row r="2938" spans="1:19" x14ac:dyDescent="0.25">
      <c r="A2938" t="s">
        <v>16</v>
      </c>
      <c r="B2938">
        <v>14</v>
      </c>
      <c r="C2938">
        <v>26</v>
      </c>
      <c r="D2938">
        <v>2828</v>
      </c>
      <c r="E2938">
        <v>9.1785834604016705E-3</v>
      </c>
      <c r="F2938">
        <v>0</v>
      </c>
      <c r="G2938">
        <v>1</v>
      </c>
      <c r="H2938">
        <v>0</v>
      </c>
      <c r="I2938">
        <v>0</v>
      </c>
      <c r="J2938">
        <v>0.34649999999999997</v>
      </c>
      <c r="K2938">
        <v>31</v>
      </c>
      <c r="L2938">
        <v>2.6674082394125098</v>
      </c>
      <c r="M2938">
        <v>181.451339368151</v>
      </c>
      <c r="N2938">
        <v>0</v>
      </c>
      <c r="O2938">
        <v>0</v>
      </c>
      <c r="P2938">
        <v>0</v>
      </c>
      <c r="Q2938">
        <v>1</v>
      </c>
      <c r="R2938">
        <v>1</v>
      </c>
      <c r="S2938">
        <v>3</v>
      </c>
    </row>
    <row r="2939" spans="1:19" x14ac:dyDescent="0.25">
      <c r="A2939" t="s">
        <v>36</v>
      </c>
      <c r="B2939">
        <v>14</v>
      </c>
      <c r="C2939">
        <v>26</v>
      </c>
      <c r="D2939">
        <v>3015</v>
      </c>
      <c r="E2939">
        <v>9.1785834604016705E-3</v>
      </c>
      <c r="F2939">
        <v>0</v>
      </c>
      <c r="G2939">
        <v>1</v>
      </c>
      <c r="H2939">
        <v>0</v>
      </c>
      <c r="I2939">
        <v>0</v>
      </c>
      <c r="J2939">
        <v>0</v>
      </c>
      <c r="K2939">
        <v>27</v>
      </c>
      <c r="L2939">
        <v>2.7194019399639999</v>
      </c>
      <c r="M2939">
        <v>181.62192237521</v>
      </c>
      <c r="N2939">
        <v>0</v>
      </c>
      <c r="O2939">
        <v>0</v>
      </c>
      <c r="P2939">
        <v>0</v>
      </c>
      <c r="Q2939">
        <v>1</v>
      </c>
      <c r="R2939">
        <v>1</v>
      </c>
      <c r="S2939">
        <v>3</v>
      </c>
    </row>
    <row r="2940" spans="1:19" x14ac:dyDescent="0.25">
      <c r="A2940" t="s">
        <v>41</v>
      </c>
      <c r="B2940">
        <v>10</v>
      </c>
      <c r="C2940">
        <v>26</v>
      </c>
      <c r="D2940">
        <v>3069</v>
      </c>
      <c r="E2940">
        <v>9.1785834604016705E-3</v>
      </c>
      <c r="F2940">
        <v>0</v>
      </c>
      <c r="G2940">
        <v>1</v>
      </c>
      <c r="H2940">
        <v>0</v>
      </c>
      <c r="I2940">
        <v>0</v>
      </c>
      <c r="J2940">
        <v>0</v>
      </c>
      <c r="K2940">
        <v>26</v>
      </c>
      <c r="L2940">
        <v>3.2191004515438899</v>
      </c>
      <c r="M2940">
        <v>183.26135318748001</v>
      </c>
      <c r="N2940">
        <v>0</v>
      </c>
      <c r="O2940">
        <v>0</v>
      </c>
      <c r="P2940">
        <v>0</v>
      </c>
      <c r="Q2940">
        <v>1</v>
      </c>
      <c r="R2940">
        <v>1</v>
      </c>
      <c r="S2940">
        <v>3</v>
      </c>
    </row>
    <row r="2941" spans="1:19" x14ac:dyDescent="0.25">
      <c r="A2941" t="s">
        <v>76</v>
      </c>
      <c r="B2941">
        <v>10</v>
      </c>
      <c r="C2941">
        <v>26</v>
      </c>
      <c r="D2941">
        <v>2229</v>
      </c>
      <c r="E2941">
        <v>9.1952405647478998E-3</v>
      </c>
      <c r="F2941">
        <v>0</v>
      </c>
      <c r="G2941">
        <v>1</v>
      </c>
      <c r="H2941">
        <v>0</v>
      </c>
      <c r="I2941">
        <v>0</v>
      </c>
      <c r="J2941">
        <v>9.8000000000000004E-2</v>
      </c>
      <c r="K2941">
        <v>26</v>
      </c>
      <c r="L2941">
        <v>2.1703988011191799</v>
      </c>
      <c r="M2941">
        <v>179.7607309748</v>
      </c>
      <c r="N2941">
        <v>0</v>
      </c>
      <c r="O2941">
        <v>0</v>
      </c>
      <c r="P2941">
        <v>1</v>
      </c>
      <c r="Q2941">
        <v>0</v>
      </c>
      <c r="R2941">
        <v>1</v>
      </c>
      <c r="S2941">
        <v>3</v>
      </c>
    </row>
    <row r="2942" spans="1:19" x14ac:dyDescent="0.25">
      <c r="A2942" t="s">
        <v>83</v>
      </c>
      <c r="B2942">
        <v>10</v>
      </c>
      <c r="C2942">
        <v>26</v>
      </c>
      <c r="D2942">
        <v>2316</v>
      </c>
      <c r="E2942">
        <v>9.1952405647478998E-3</v>
      </c>
      <c r="F2942">
        <v>0</v>
      </c>
      <c r="G2942">
        <v>1</v>
      </c>
      <c r="H2942">
        <v>0</v>
      </c>
      <c r="I2942">
        <v>0</v>
      </c>
      <c r="J2942">
        <v>0</v>
      </c>
      <c r="K2942">
        <v>25</v>
      </c>
      <c r="L2942">
        <v>2.5891183222475198</v>
      </c>
      <c r="M2942">
        <v>181.13448268453899</v>
      </c>
      <c r="N2942">
        <v>0</v>
      </c>
      <c r="O2942">
        <v>0</v>
      </c>
      <c r="P2942">
        <v>1</v>
      </c>
      <c r="Q2942">
        <v>0</v>
      </c>
      <c r="R2942">
        <v>4</v>
      </c>
      <c r="S2942">
        <v>3</v>
      </c>
    </row>
    <row r="2943" spans="1:19" x14ac:dyDescent="0.25">
      <c r="A2943" t="s">
        <v>71</v>
      </c>
      <c r="B2943">
        <v>14</v>
      </c>
      <c r="C2943">
        <v>26</v>
      </c>
      <c r="D2943">
        <v>2166</v>
      </c>
      <c r="E2943">
        <v>9.1952405647478998E-3</v>
      </c>
      <c r="F2943">
        <v>0</v>
      </c>
      <c r="G2943">
        <v>1</v>
      </c>
      <c r="H2943">
        <v>0</v>
      </c>
      <c r="I2943">
        <v>0</v>
      </c>
      <c r="J2943">
        <v>0</v>
      </c>
      <c r="K2943">
        <v>32</v>
      </c>
      <c r="L2943">
        <v>2.67003267895825</v>
      </c>
      <c r="M2943">
        <v>181.39994973411501</v>
      </c>
      <c r="N2943">
        <v>0</v>
      </c>
      <c r="O2943">
        <v>0</v>
      </c>
      <c r="P2943">
        <v>1</v>
      </c>
      <c r="Q2943">
        <v>0</v>
      </c>
      <c r="R2943">
        <v>2</v>
      </c>
      <c r="S2943">
        <v>3</v>
      </c>
    </row>
    <row r="2944" spans="1:19" x14ac:dyDescent="0.25">
      <c r="A2944" t="s">
        <v>118</v>
      </c>
      <c r="B2944">
        <v>14</v>
      </c>
      <c r="C2944">
        <v>26</v>
      </c>
      <c r="D2944">
        <v>2727</v>
      </c>
      <c r="E2944">
        <v>9.1952405647478998E-3</v>
      </c>
      <c r="F2944">
        <v>0</v>
      </c>
      <c r="G2944">
        <v>1</v>
      </c>
      <c r="H2944">
        <v>0</v>
      </c>
      <c r="I2944">
        <v>0</v>
      </c>
      <c r="J2944">
        <v>0.78</v>
      </c>
      <c r="K2944">
        <v>25</v>
      </c>
      <c r="L2944">
        <v>3.0488197407085398</v>
      </c>
      <c r="M2944">
        <v>182.64268943802</v>
      </c>
      <c r="N2944">
        <v>0</v>
      </c>
      <c r="O2944">
        <v>0</v>
      </c>
      <c r="P2944">
        <v>1</v>
      </c>
      <c r="Q2944">
        <v>0</v>
      </c>
      <c r="R2944">
        <v>1</v>
      </c>
      <c r="S2944">
        <v>3</v>
      </c>
    </row>
    <row r="2945" spans="1:19" x14ac:dyDescent="0.25">
      <c r="A2945" t="s">
        <v>16</v>
      </c>
      <c r="B2945">
        <v>13</v>
      </c>
      <c r="C2945">
        <v>25</v>
      </c>
      <c r="D2945">
        <v>62</v>
      </c>
      <c r="E2945">
        <v>9.2053181496528098E-3</v>
      </c>
      <c r="F2945">
        <v>0</v>
      </c>
      <c r="G2945">
        <v>1</v>
      </c>
      <c r="H2945">
        <v>0</v>
      </c>
      <c r="I2945">
        <v>0</v>
      </c>
      <c r="J2945">
        <v>0.34649999999999997</v>
      </c>
      <c r="K2945">
        <v>30</v>
      </c>
      <c r="L2945">
        <v>0.51074258039476095</v>
      </c>
      <c r="M2945">
        <v>180.78566463384101</v>
      </c>
      <c r="N2945">
        <v>1</v>
      </c>
      <c r="O2945">
        <v>0</v>
      </c>
      <c r="P2945">
        <v>0</v>
      </c>
      <c r="Q2945">
        <v>0</v>
      </c>
      <c r="R2945">
        <v>1</v>
      </c>
      <c r="S2945">
        <v>3</v>
      </c>
    </row>
    <row r="2946" spans="1:19" x14ac:dyDescent="0.25">
      <c r="A2946" t="s">
        <v>97</v>
      </c>
      <c r="B2946">
        <v>13</v>
      </c>
      <c r="C2946">
        <v>25</v>
      </c>
      <c r="D2946">
        <v>706</v>
      </c>
      <c r="E2946">
        <v>9.2053181496528098E-3</v>
      </c>
      <c r="F2946">
        <v>0</v>
      </c>
      <c r="G2946">
        <v>1</v>
      </c>
      <c r="H2946">
        <v>0</v>
      </c>
      <c r="I2946">
        <v>0</v>
      </c>
      <c r="J2946">
        <v>0</v>
      </c>
      <c r="K2946">
        <v>32</v>
      </c>
      <c r="L2946">
        <v>0.83403977160716503</v>
      </c>
      <c r="M2946">
        <v>181.84635095671601</v>
      </c>
      <c r="N2946">
        <v>1</v>
      </c>
      <c r="O2946">
        <v>0</v>
      </c>
      <c r="P2946">
        <v>0</v>
      </c>
      <c r="Q2946">
        <v>0</v>
      </c>
      <c r="R2946">
        <v>1</v>
      </c>
      <c r="S2946">
        <v>3</v>
      </c>
    </row>
    <row r="2947" spans="1:19" x14ac:dyDescent="0.25">
      <c r="A2947" t="s">
        <v>64</v>
      </c>
      <c r="B2947">
        <v>13</v>
      </c>
      <c r="C2947">
        <v>25</v>
      </c>
      <c r="D2947">
        <v>1078</v>
      </c>
      <c r="E2947">
        <v>9.2804246932751099E-3</v>
      </c>
      <c r="F2947">
        <v>0</v>
      </c>
      <c r="G2947">
        <v>1</v>
      </c>
      <c r="H2947">
        <v>0</v>
      </c>
      <c r="I2947">
        <v>0</v>
      </c>
      <c r="J2947">
        <v>0</v>
      </c>
      <c r="K2947">
        <v>26</v>
      </c>
      <c r="L2947">
        <v>0.81895526212012404</v>
      </c>
      <c r="M2947">
        <v>179.57686109619499</v>
      </c>
      <c r="N2947">
        <v>0</v>
      </c>
      <c r="O2947">
        <v>1</v>
      </c>
      <c r="P2947">
        <v>0</v>
      </c>
      <c r="Q2947">
        <v>0</v>
      </c>
      <c r="R2947">
        <v>1</v>
      </c>
      <c r="S2947">
        <v>3</v>
      </c>
    </row>
    <row r="2948" spans="1:19" x14ac:dyDescent="0.25">
      <c r="A2948" t="s">
        <v>14</v>
      </c>
      <c r="B2948">
        <v>11</v>
      </c>
      <c r="C2948">
        <v>25</v>
      </c>
      <c r="D2948">
        <v>772</v>
      </c>
      <c r="E2948">
        <v>9.2804246932751099E-3</v>
      </c>
      <c r="F2948">
        <v>0</v>
      </c>
      <c r="G2948">
        <v>1</v>
      </c>
      <c r="H2948">
        <v>0</v>
      </c>
      <c r="I2948">
        <v>0</v>
      </c>
      <c r="J2948">
        <v>0</v>
      </c>
      <c r="K2948">
        <v>30</v>
      </c>
      <c r="L2948">
        <v>1.28415744242577</v>
      </c>
      <c r="M2948">
        <v>181.10311496858799</v>
      </c>
      <c r="N2948">
        <v>0</v>
      </c>
      <c r="O2948">
        <v>1</v>
      </c>
      <c r="P2948">
        <v>0</v>
      </c>
      <c r="Q2948">
        <v>0</v>
      </c>
      <c r="R2948">
        <v>1</v>
      </c>
      <c r="S2948">
        <v>3</v>
      </c>
    </row>
    <row r="2949" spans="1:19" x14ac:dyDescent="0.25">
      <c r="A2949" t="s">
        <v>104</v>
      </c>
      <c r="B2949">
        <v>13</v>
      </c>
      <c r="C2949">
        <v>25</v>
      </c>
      <c r="D2949">
        <v>1407</v>
      </c>
      <c r="E2949">
        <v>9.2804246932751099E-3</v>
      </c>
      <c r="F2949">
        <v>0</v>
      </c>
      <c r="G2949">
        <v>1</v>
      </c>
      <c r="H2949">
        <v>0</v>
      </c>
      <c r="I2949">
        <v>0</v>
      </c>
      <c r="J2949">
        <v>0</v>
      </c>
      <c r="K2949">
        <v>30</v>
      </c>
      <c r="L2949">
        <v>1.5570469685781601</v>
      </c>
      <c r="M2949">
        <v>181.99842181291999</v>
      </c>
      <c r="N2949">
        <v>0</v>
      </c>
      <c r="O2949">
        <v>1</v>
      </c>
      <c r="P2949">
        <v>0</v>
      </c>
      <c r="Q2949">
        <v>0</v>
      </c>
      <c r="R2949">
        <v>2</v>
      </c>
      <c r="S2949">
        <v>3</v>
      </c>
    </row>
    <row r="2950" spans="1:19" x14ac:dyDescent="0.25">
      <c r="A2950" t="s">
        <v>43</v>
      </c>
      <c r="B2950">
        <v>13</v>
      </c>
      <c r="C2950">
        <v>25</v>
      </c>
      <c r="D2950">
        <v>933</v>
      </c>
      <c r="E2950">
        <v>9.2804246932751099E-3</v>
      </c>
      <c r="F2950">
        <v>0</v>
      </c>
      <c r="G2950">
        <v>1</v>
      </c>
      <c r="H2950">
        <v>0</v>
      </c>
      <c r="I2950">
        <v>0</v>
      </c>
      <c r="J2950">
        <v>0</v>
      </c>
      <c r="K2950">
        <v>31</v>
      </c>
      <c r="L2950">
        <v>2.4102838192909202</v>
      </c>
      <c r="M2950">
        <v>184.797755312634</v>
      </c>
      <c r="N2950">
        <v>0</v>
      </c>
      <c r="O2950">
        <v>1</v>
      </c>
      <c r="P2950">
        <v>0</v>
      </c>
      <c r="Q2950">
        <v>0</v>
      </c>
      <c r="R2950">
        <v>2</v>
      </c>
      <c r="S2950">
        <v>3</v>
      </c>
    </row>
    <row r="2951" spans="1:19" x14ac:dyDescent="0.25">
      <c r="A2951" t="s">
        <v>109</v>
      </c>
      <c r="B2951">
        <v>12</v>
      </c>
      <c r="C2951">
        <v>24</v>
      </c>
      <c r="D2951">
        <v>1449</v>
      </c>
      <c r="E2951">
        <v>9.2978999090680397E-3</v>
      </c>
      <c r="F2951">
        <v>0</v>
      </c>
      <c r="G2951">
        <v>1</v>
      </c>
      <c r="H2951">
        <v>0</v>
      </c>
      <c r="I2951">
        <v>0</v>
      </c>
      <c r="J2951">
        <v>0</v>
      </c>
      <c r="K2951">
        <v>35</v>
      </c>
      <c r="L2951">
        <v>1.0305828828544199</v>
      </c>
      <c r="M2951">
        <v>180.271177437186</v>
      </c>
      <c r="N2951">
        <v>0</v>
      </c>
      <c r="O2951">
        <v>1</v>
      </c>
      <c r="P2951">
        <v>0</v>
      </c>
      <c r="Q2951">
        <v>0</v>
      </c>
      <c r="R2951">
        <v>3</v>
      </c>
      <c r="S2951">
        <v>3</v>
      </c>
    </row>
    <row r="2952" spans="1:19" x14ac:dyDescent="0.25">
      <c r="A2952" t="s">
        <v>28</v>
      </c>
      <c r="B2952">
        <v>12</v>
      </c>
      <c r="C2952">
        <v>24</v>
      </c>
      <c r="D2952">
        <v>836</v>
      </c>
      <c r="E2952">
        <v>9.2978999090680397E-3</v>
      </c>
      <c r="F2952">
        <v>0</v>
      </c>
      <c r="G2952">
        <v>1</v>
      </c>
      <c r="H2952">
        <v>0</v>
      </c>
      <c r="I2952">
        <v>0</v>
      </c>
      <c r="J2952">
        <v>0.434</v>
      </c>
      <c r="K2952">
        <v>25</v>
      </c>
      <c r="L2952">
        <v>1.21069085678098</v>
      </c>
      <c r="M2952">
        <v>180.86208286345499</v>
      </c>
      <c r="N2952">
        <v>0</v>
      </c>
      <c r="O2952">
        <v>1</v>
      </c>
      <c r="P2952">
        <v>0</v>
      </c>
      <c r="Q2952">
        <v>0</v>
      </c>
      <c r="R2952">
        <v>1</v>
      </c>
      <c r="S2952">
        <v>3</v>
      </c>
    </row>
    <row r="2953" spans="1:19" x14ac:dyDescent="0.25">
      <c r="A2953" t="s">
        <v>55</v>
      </c>
      <c r="B2953">
        <v>12</v>
      </c>
      <c r="C2953">
        <v>24</v>
      </c>
      <c r="D2953">
        <v>1016</v>
      </c>
      <c r="E2953">
        <v>9.2978999090680397E-3</v>
      </c>
      <c r="F2953">
        <v>0</v>
      </c>
      <c r="G2953">
        <v>1</v>
      </c>
      <c r="H2953">
        <v>0</v>
      </c>
      <c r="I2953">
        <v>0</v>
      </c>
      <c r="J2953">
        <v>0</v>
      </c>
      <c r="K2953">
        <v>30</v>
      </c>
      <c r="L2953">
        <v>1.4588502249202899</v>
      </c>
      <c r="M2953">
        <v>181.676254018767</v>
      </c>
      <c r="N2953">
        <v>0</v>
      </c>
      <c r="O2953">
        <v>1</v>
      </c>
      <c r="P2953">
        <v>0</v>
      </c>
      <c r="Q2953">
        <v>0</v>
      </c>
      <c r="R2953">
        <v>1</v>
      </c>
      <c r="S2953">
        <v>3</v>
      </c>
    </row>
    <row r="2954" spans="1:19" x14ac:dyDescent="0.25">
      <c r="A2954" t="s">
        <v>30</v>
      </c>
      <c r="B2954">
        <v>12</v>
      </c>
      <c r="C2954">
        <v>24</v>
      </c>
      <c r="D2954">
        <v>850</v>
      </c>
      <c r="E2954">
        <v>9.2978999090680397E-3</v>
      </c>
      <c r="F2954">
        <v>0</v>
      </c>
      <c r="G2954">
        <v>1</v>
      </c>
      <c r="H2954">
        <v>0</v>
      </c>
      <c r="I2954">
        <v>0</v>
      </c>
      <c r="J2954">
        <v>0</v>
      </c>
      <c r="K2954">
        <v>34</v>
      </c>
      <c r="L2954">
        <v>2.0409307031312598</v>
      </c>
      <c r="M2954">
        <v>183.58596687379</v>
      </c>
      <c r="N2954">
        <v>0</v>
      </c>
      <c r="O2954">
        <v>1</v>
      </c>
      <c r="P2954">
        <v>0</v>
      </c>
      <c r="Q2954">
        <v>0</v>
      </c>
      <c r="R2954">
        <v>2</v>
      </c>
      <c r="S2954">
        <v>3</v>
      </c>
    </row>
    <row r="2955" spans="1:19" x14ac:dyDescent="0.25">
      <c r="A2955" t="s">
        <v>21</v>
      </c>
      <c r="B2955">
        <v>12</v>
      </c>
      <c r="C2955">
        <v>24</v>
      </c>
      <c r="D2955">
        <v>805</v>
      </c>
      <c r="E2955">
        <v>9.2978999090680397E-3</v>
      </c>
      <c r="F2955">
        <v>0</v>
      </c>
      <c r="G2955">
        <v>0</v>
      </c>
      <c r="H2955">
        <v>1</v>
      </c>
      <c r="I2955">
        <v>0</v>
      </c>
      <c r="J2955">
        <v>1.379</v>
      </c>
      <c r="K2955">
        <v>13</v>
      </c>
      <c r="L2955">
        <v>2.45898669024663</v>
      </c>
      <c r="M2955">
        <v>184.957541634667</v>
      </c>
      <c r="N2955">
        <v>0</v>
      </c>
      <c r="O2955">
        <v>1</v>
      </c>
      <c r="P2955">
        <v>0</v>
      </c>
      <c r="Q2955">
        <v>0</v>
      </c>
      <c r="R2955">
        <v>1</v>
      </c>
      <c r="S2955">
        <v>3</v>
      </c>
    </row>
    <row r="2956" spans="1:19" x14ac:dyDescent="0.25">
      <c r="A2956" t="s">
        <v>16</v>
      </c>
      <c r="B2956">
        <v>12</v>
      </c>
      <c r="C2956">
        <v>24</v>
      </c>
      <c r="D2956">
        <v>1605</v>
      </c>
      <c r="E2956">
        <v>9.38782413319573E-3</v>
      </c>
      <c r="F2956">
        <v>0</v>
      </c>
      <c r="G2956">
        <v>1</v>
      </c>
      <c r="H2956">
        <v>0</v>
      </c>
      <c r="I2956">
        <v>0</v>
      </c>
      <c r="J2956">
        <v>0.34649999999999997</v>
      </c>
      <c r="K2956">
        <v>30</v>
      </c>
      <c r="L2956">
        <v>2.2311972615241298</v>
      </c>
      <c r="M2956">
        <v>179.960200989252</v>
      </c>
      <c r="N2956">
        <v>0</v>
      </c>
      <c r="O2956">
        <v>0</v>
      </c>
      <c r="P2956">
        <v>1</v>
      </c>
      <c r="Q2956">
        <v>0</v>
      </c>
      <c r="R2956">
        <v>1</v>
      </c>
      <c r="S2956">
        <v>3</v>
      </c>
    </row>
    <row r="2957" spans="1:19" x14ac:dyDescent="0.25">
      <c r="A2957" t="s">
        <v>71</v>
      </c>
      <c r="B2957">
        <v>12</v>
      </c>
      <c r="C2957">
        <v>24</v>
      </c>
      <c r="D2957">
        <v>2164</v>
      </c>
      <c r="E2957">
        <v>9.38782413319573E-3</v>
      </c>
      <c r="F2957">
        <v>0</v>
      </c>
      <c r="G2957">
        <v>1</v>
      </c>
      <c r="H2957">
        <v>0</v>
      </c>
      <c r="I2957">
        <v>0</v>
      </c>
      <c r="J2957">
        <v>0</v>
      </c>
      <c r="K2957">
        <v>31</v>
      </c>
      <c r="L2957">
        <v>2.4012591872380602</v>
      </c>
      <c r="M2957">
        <v>180.518146939757</v>
      </c>
      <c r="N2957">
        <v>0</v>
      </c>
      <c r="O2957">
        <v>0</v>
      </c>
      <c r="P2957">
        <v>1</v>
      </c>
      <c r="Q2957">
        <v>0</v>
      </c>
      <c r="R2957">
        <v>4</v>
      </c>
      <c r="S2957">
        <v>3</v>
      </c>
    </row>
    <row r="2958" spans="1:19" x14ac:dyDescent="0.25">
      <c r="A2958" t="s">
        <v>14</v>
      </c>
      <c r="B2958">
        <v>12</v>
      </c>
      <c r="C2958">
        <v>24</v>
      </c>
      <c r="D2958">
        <v>1585</v>
      </c>
      <c r="E2958">
        <v>9.38782413319573E-3</v>
      </c>
      <c r="F2958">
        <v>0</v>
      </c>
      <c r="G2958">
        <v>1</v>
      </c>
      <c r="H2958">
        <v>0</v>
      </c>
      <c r="I2958">
        <v>0</v>
      </c>
      <c r="J2958">
        <v>0</v>
      </c>
      <c r="K2958">
        <v>29</v>
      </c>
      <c r="L2958">
        <v>2.6358007164783799</v>
      </c>
      <c r="M2958">
        <v>181.28764014592599</v>
      </c>
      <c r="N2958">
        <v>0</v>
      </c>
      <c r="O2958">
        <v>0</v>
      </c>
      <c r="P2958">
        <v>1</v>
      </c>
      <c r="Q2958">
        <v>0</v>
      </c>
      <c r="R2958">
        <v>1</v>
      </c>
      <c r="S2958">
        <v>3</v>
      </c>
    </row>
    <row r="2959" spans="1:19" x14ac:dyDescent="0.25">
      <c r="A2959" t="s">
        <v>111</v>
      </c>
      <c r="B2959">
        <v>12</v>
      </c>
      <c r="C2959">
        <v>24</v>
      </c>
      <c r="D2959">
        <v>2646</v>
      </c>
      <c r="E2959">
        <v>9.38782413319573E-3</v>
      </c>
      <c r="F2959">
        <v>0</v>
      </c>
      <c r="G2959">
        <v>1</v>
      </c>
      <c r="H2959">
        <v>0</v>
      </c>
      <c r="I2959">
        <v>0</v>
      </c>
      <c r="J2959">
        <v>0</v>
      </c>
      <c r="K2959">
        <v>32</v>
      </c>
      <c r="L2959">
        <v>2.6872628435264598</v>
      </c>
      <c r="M2959">
        <v>181.45647914542801</v>
      </c>
      <c r="N2959">
        <v>0</v>
      </c>
      <c r="O2959">
        <v>0</v>
      </c>
      <c r="P2959">
        <v>1</v>
      </c>
      <c r="Q2959">
        <v>0</v>
      </c>
      <c r="R2959">
        <v>3</v>
      </c>
      <c r="S2959">
        <v>3</v>
      </c>
    </row>
    <row r="2960" spans="1:19" x14ac:dyDescent="0.25">
      <c r="A2960" t="s">
        <v>30</v>
      </c>
      <c r="B2960">
        <v>12</v>
      </c>
      <c r="C2960">
        <v>24</v>
      </c>
      <c r="D2960">
        <v>1733</v>
      </c>
      <c r="E2960">
        <v>9.38782413319573E-3</v>
      </c>
      <c r="F2960">
        <v>0</v>
      </c>
      <c r="G2960">
        <v>1</v>
      </c>
      <c r="H2960">
        <v>0</v>
      </c>
      <c r="I2960">
        <v>0</v>
      </c>
      <c r="J2960">
        <v>0</v>
      </c>
      <c r="K2960">
        <v>33</v>
      </c>
      <c r="L2960">
        <v>2.9839304451280602</v>
      </c>
      <c r="M2960">
        <v>182.42979804832001</v>
      </c>
      <c r="N2960">
        <v>0</v>
      </c>
      <c r="O2960">
        <v>0</v>
      </c>
      <c r="P2960">
        <v>1</v>
      </c>
      <c r="Q2960">
        <v>0</v>
      </c>
      <c r="R2960">
        <v>3</v>
      </c>
      <c r="S2960">
        <v>3</v>
      </c>
    </row>
    <row r="2961" spans="1:19" x14ac:dyDescent="0.25">
      <c r="A2961" t="s">
        <v>43</v>
      </c>
      <c r="B2961">
        <v>12</v>
      </c>
      <c r="C2961">
        <v>24</v>
      </c>
      <c r="D2961">
        <v>1857</v>
      </c>
      <c r="E2961">
        <v>9.38782413319573E-3</v>
      </c>
      <c r="F2961">
        <v>0</v>
      </c>
      <c r="G2961">
        <v>1</v>
      </c>
      <c r="H2961">
        <v>0</v>
      </c>
      <c r="I2961">
        <v>0</v>
      </c>
      <c r="J2961">
        <v>0</v>
      </c>
      <c r="K2961">
        <v>31</v>
      </c>
      <c r="L2961">
        <v>3.3161279208860899</v>
      </c>
      <c r="M2961">
        <v>183.51968477981001</v>
      </c>
      <c r="N2961">
        <v>0</v>
      </c>
      <c r="O2961">
        <v>0</v>
      </c>
      <c r="P2961">
        <v>1</v>
      </c>
      <c r="Q2961">
        <v>0</v>
      </c>
      <c r="R2961">
        <v>2</v>
      </c>
      <c r="S2961">
        <v>3</v>
      </c>
    </row>
    <row r="2962" spans="1:19" x14ac:dyDescent="0.25">
      <c r="A2962" t="s">
        <v>16</v>
      </c>
      <c r="B2962">
        <v>12</v>
      </c>
      <c r="C2962">
        <v>24</v>
      </c>
      <c r="D2962">
        <v>2826</v>
      </c>
      <c r="E2962">
        <v>9.4872684792476104E-3</v>
      </c>
      <c r="F2962">
        <v>0</v>
      </c>
      <c r="G2962">
        <v>1</v>
      </c>
      <c r="H2962">
        <v>0</v>
      </c>
      <c r="I2962">
        <v>0</v>
      </c>
      <c r="J2962">
        <v>0.34649999999999997</v>
      </c>
      <c r="K2962">
        <v>29</v>
      </c>
      <c r="L2962">
        <v>2.2614732194752398</v>
      </c>
      <c r="M2962">
        <v>180.11953155995801</v>
      </c>
      <c r="N2962">
        <v>0</v>
      </c>
      <c r="O2962">
        <v>0</v>
      </c>
      <c r="P2962">
        <v>0</v>
      </c>
      <c r="Q2962">
        <v>1</v>
      </c>
      <c r="R2962">
        <v>1</v>
      </c>
      <c r="S2962">
        <v>3</v>
      </c>
    </row>
    <row r="2963" spans="1:19" x14ac:dyDescent="0.25">
      <c r="A2963" t="s">
        <v>71</v>
      </c>
      <c r="B2963">
        <v>12</v>
      </c>
      <c r="C2963">
        <v>24</v>
      </c>
      <c r="D2963">
        <v>3385</v>
      </c>
      <c r="E2963">
        <v>9.4872684792476104E-3</v>
      </c>
      <c r="F2963">
        <v>0</v>
      </c>
      <c r="G2963">
        <v>1</v>
      </c>
      <c r="H2963">
        <v>0</v>
      </c>
      <c r="I2963">
        <v>0</v>
      </c>
      <c r="J2963">
        <v>0</v>
      </c>
      <c r="K2963">
        <v>31</v>
      </c>
      <c r="L2963">
        <v>2.43135730061945</v>
      </c>
      <c r="M2963">
        <v>180.67689403090401</v>
      </c>
      <c r="N2963">
        <v>0</v>
      </c>
      <c r="O2963">
        <v>0</v>
      </c>
      <c r="P2963">
        <v>0</v>
      </c>
      <c r="Q2963">
        <v>1</v>
      </c>
      <c r="R2963">
        <v>4</v>
      </c>
      <c r="S2963">
        <v>3</v>
      </c>
    </row>
    <row r="2964" spans="1:19" x14ac:dyDescent="0.25">
      <c r="A2964" t="s">
        <v>14</v>
      </c>
      <c r="B2964">
        <v>12</v>
      </c>
      <c r="C2964">
        <v>24</v>
      </c>
      <c r="D2964">
        <v>2806</v>
      </c>
      <c r="E2964">
        <v>9.4872684792476104E-3</v>
      </c>
      <c r="F2964">
        <v>0</v>
      </c>
      <c r="G2964">
        <v>1</v>
      </c>
      <c r="H2964">
        <v>0</v>
      </c>
      <c r="I2964">
        <v>0</v>
      </c>
      <c r="J2964">
        <v>0</v>
      </c>
      <c r="K2964">
        <v>29</v>
      </c>
      <c r="L2964">
        <v>2.6664473930383701</v>
      </c>
      <c r="M2964">
        <v>181.448186985034</v>
      </c>
      <c r="N2964">
        <v>0</v>
      </c>
      <c r="O2964">
        <v>0</v>
      </c>
      <c r="P2964">
        <v>0</v>
      </c>
      <c r="Q2964">
        <v>1</v>
      </c>
      <c r="R2964">
        <v>1</v>
      </c>
      <c r="S2964">
        <v>3</v>
      </c>
    </row>
    <row r="2965" spans="1:19" x14ac:dyDescent="0.25">
      <c r="A2965" t="s">
        <v>104</v>
      </c>
      <c r="B2965">
        <v>12</v>
      </c>
      <c r="C2965">
        <v>24</v>
      </c>
      <c r="D2965">
        <v>3778</v>
      </c>
      <c r="E2965">
        <v>9.4872684792476104E-3</v>
      </c>
      <c r="F2965">
        <v>0</v>
      </c>
      <c r="G2965">
        <v>1</v>
      </c>
      <c r="H2965">
        <v>0</v>
      </c>
      <c r="I2965">
        <v>0</v>
      </c>
      <c r="J2965">
        <v>0</v>
      </c>
      <c r="K2965">
        <v>26</v>
      </c>
      <c r="L2965">
        <v>2.70796708657151</v>
      </c>
      <c r="M2965">
        <v>181.58440645200599</v>
      </c>
      <c r="N2965">
        <v>0</v>
      </c>
      <c r="O2965">
        <v>0</v>
      </c>
      <c r="P2965">
        <v>0</v>
      </c>
      <c r="Q2965">
        <v>1</v>
      </c>
      <c r="R2965">
        <v>1</v>
      </c>
      <c r="S2965">
        <v>3</v>
      </c>
    </row>
    <row r="2966" spans="1:19" x14ac:dyDescent="0.25">
      <c r="A2966" t="s">
        <v>62</v>
      </c>
      <c r="B2966">
        <v>12</v>
      </c>
      <c r="C2966">
        <v>24</v>
      </c>
      <c r="D2966">
        <v>3275</v>
      </c>
      <c r="E2966">
        <v>9.4872684792476104E-3</v>
      </c>
      <c r="F2966">
        <v>0</v>
      </c>
      <c r="G2966">
        <v>1</v>
      </c>
      <c r="H2966">
        <v>0</v>
      </c>
      <c r="I2966">
        <v>0</v>
      </c>
      <c r="J2966">
        <v>7.0000000000000007E-2</v>
      </c>
      <c r="K2966">
        <v>29</v>
      </c>
      <c r="L2966">
        <v>2.9860484256084301</v>
      </c>
      <c r="M2966">
        <v>182.49674680317699</v>
      </c>
      <c r="N2966">
        <v>0</v>
      </c>
      <c r="O2966">
        <v>0</v>
      </c>
      <c r="P2966">
        <v>0</v>
      </c>
      <c r="Q2966">
        <v>1</v>
      </c>
      <c r="R2966">
        <v>1</v>
      </c>
      <c r="S2966">
        <v>3</v>
      </c>
    </row>
    <row r="2967" spans="1:19" x14ac:dyDescent="0.25">
      <c r="A2967" t="s">
        <v>43</v>
      </c>
      <c r="B2967">
        <v>12</v>
      </c>
      <c r="C2967">
        <v>24</v>
      </c>
      <c r="D2967">
        <v>3077</v>
      </c>
      <c r="E2967">
        <v>9.4872684792476104E-3</v>
      </c>
      <c r="F2967">
        <v>0</v>
      </c>
      <c r="G2967">
        <v>1</v>
      </c>
      <c r="H2967">
        <v>0</v>
      </c>
      <c r="I2967">
        <v>0</v>
      </c>
      <c r="J2967">
        <v>0</v>
      </c>
      <c r="K2967">
        <v>30</v>
      </c>
      <c r="L2967">
        <v>3.3412594165410798</v>
      </c>
      <c r="M2967">
        <v>183.662137193376</v>
      </c>
      <c r="N2967">
        <v>0</v>
      </c>
      <c r="O2967">
        <v>0</v>
      </c>
      <c r="P2967">
        <v>0</v>
      </c>
      <c r="Q2967">
        <v>1</v>
      </c>
      <c r="R2967">
        <v>2</v>
      </c>
      <c r="S2967">
        <v>3</v>
      </c>
    </row>
    <row r="2968" spans="1:19" x14ac:dyDescent="0.25">
      <c r="A2968" t="s">
        <v>84</v>
      </c>
      <c r="B2968">
        <v>13</v>
      </c>
      <c r="C2968">
        <v>25</v>
      </c>
      <c r="D2968">
        <v>2341</v>
      </c>
      <c r="E2968">
        <v>9.5557067562891205E-3</v>
      </c>
      <c r="F2968">
        <v>0</v>
      </c>
      <c r="G2968">
        <v>1</v>
      </c>
      <c r="H2968">
        <v>0</v>
      </c>
      <c r="I2968">
        <v>0</v>
      </c>
      <c r="J2968">
        <v>0</v>
      </c>
      <c r="K2968">
        <v>32</v>
      </c>
      <c r="L2968">
        <v>2.3364955113449999</v>
      </c>
      <c r="M2968">
        <v>180.30566768814001</v>
      </c>
      <c r="N2968">
        <v>0</v>
      </c>
      <c r="O2968">
        <v>0</v>
      </c>
      <c r="P2968">
        <v>1</v>
      </c>
      <c r="Q2968">
        <v>0</v>
      </c>
      <c r="R2968">
        <v>6</v>
      </c>
      <c r="S2968">
        <v>3</v>
      </c>
    </row>
    <row r="2969" spans="1:19" x14ac:dyDescent="0.25">
      <c r="A2969" t="s">
        <v>90</v>
      </c>
      <c r="B2969">
        <v>13</v>
      </c>
      <c r="C2969">
        <v>25</v>
      </c>
      <c r="D2969">
        <v>2412</v>
      </c>
      <c r="E2969">
        <v>9.5557067562891205E-3</v>
      </c>
      <c r="F2969">
        <v>0</v>
      </c>
      <c r="G2969">
        <v>0</v>
      </c>
      <c r="H2969">
        <v>1</v>
      </c>
      <c r="I2969">
        <v>0</v>
      </c>
      <c r="J2969">
        <v>0</v>
      </c>
      <c r="K2969">
        <v>32</v>
      </c>
      <c r="L2969">
        <v>2.5203711698507498</v>
      </c>
      <c r="M2969">
        <v>180.908934284287</v>
      </c>
      <c r="N2969">
        <v>0</v>
      </c>
      <c r="O2969">
        <v>0</v>
      </c>
      <c r="P2969">
        <v>1</v>
      </c>
      <c r="Q2969">
        <v>0</v>
      </c>
      <c r="R2969">
        <v>10</v>
      </c>
      <c r="S2969">
        <v>3</v>
      </c>
    </row>
    <row r="2970" spans="1:19" x14ac:dyDescent="0.25">
      <c r="A2970" t="s">
        <v>36</v>
      </c>
      <c r="B2970">
        <v>13</v>
      </c>
      <c r="C2970">
        <v>25</v>
      </c>
      <c r="D2970">
        <v>1794</v>
      </c>
      <c r="E2970">
        <v>9.5557067562891205E-3</v>
      </c>
      <c r="F2970">
        <v>0</v>
      </c>
      <c r="G2970">
        <v>1</v>
      </c>
      <c r="H2970">
        <v>0</v>
      </c>
      <c r="I2970">
        <v>0</v>
      </c>
      <c r="J2970">
        <v>0</v>
      </c>
      <c r="K2970">
        <v>27</v>
      </c>
      <c r="L2970">
        <v>2.66660092030817</v>
      </c>
      <c r="M2970">
        <v>181.38869068342601</v>
      </c>
      <c r="N2970">
        <v>0</v>
      </c>
      <c r="O2970">
        <v>0</v>
      </c>
      <c r="P2970">
        <v>1</v>
      </c>
      <c r="Q2970">
        <v>0</v>
      </c>
      <c r="R2970">
        <v>2</v>
      </c>
      <c r="S2970">
        <v>3</v>
      </c>
    </row>
    <row r="2971" spans="1:19" x14ac:dyDescent="0.25">
      <c r="A2971" t="s">
        <v>111</v>
      </c>
      <c r="B2971">
        <v>13</v>
      </c>
      <c r="C2971">
        <v>25</v>
      </c>
      <c r="D2971">
        <v>2647</v>
      </c>
      <c r="E2971">
        <v>9.5557067562891205E-3</v>
      </c>
      <c r="F2971">
        <v>0</v>
      </c>
      <c r="G2971">
        <v>1</v>
      </c>
      <c r="H2971">
        <v>0</v>
      </c>
      <c r="I2971">
        <v>0</v>
      </c>
      <c r="J2971">
        <v>0</v>
      </c>
      <c r="K2971">
        <v>37</v>
      </c>
      <c r="L2971">
        <v>2.8892698004072099</v>
      </c>
      <c r="M2971">
        <v>182.119231628633</v>
      </c>
      <c r="N2971">
        <v>0</v>
      </c>
      <c r="O2971">
        <v>0</v>
      </c>
      <c r="P2971">
        <v>1</v>
      </c>
      <c r="Q2971">
        <v>0</v>
      </c>
      <c r="R2971">
        <v>3</v>
      </c>
      <c r="S2971">
        <v>3</v>
      </c>
    </row>
    <row r="2972" spans="1:19" x14ac:dyDescent="0.25">
      <c r="A2972" t="s">
        <v>50</v>
      </c>
      <c r="B2972">
        <v>13</v>
      </c>
      <c r="C2972">
        <v>25</v>
      </c>
      <c r="D2972">
        <v>1921</v>
      </c>
      <c r="E2972">
        <v>9.5557067562891205E-3</v>
      </c>
      <c r="F2972">
        <v>0</v>
      </c>
      <c r="G2972">
        <v>1</v>
      </c>
      <c r="H2972">
        <v>0</v>
      </c>
      <c r="I2972">
        <v>0</v>
      </c>
      <c r="J2972">
        <v>0.38150000000000001</v>
      </c>
      <c r="K2972">
        <v>30</v>
      </c>
      <c r="L2972">
        <v>3.3933678578204001</v>
      </c>
      <c r="M2972">
        <v>183.77309664639199</v>
      </c>
      <c r="N2972">
        <v>0</v>
      </c>
      <c r="O2972">
        <v>0</v>
      </c>
      <c r="P2972">
        <v>1</v>
      </c>
      <c r="Q2972">
        <v>0</v>
      </c>
      <c r="R2972">
        <v>5</v>
      </c>
      <c r="S2972">
        <v>3</v>
      </c>
    </row>
    <row r="2973" spans="1:19" x14ac:dyDescent="0.25">
      <c r="A2973" t="s">
        <v>95</v>
      </c>
      <c r="B2973">
        <v>11</v>
      </c>
      <c r="C2973">
        <v>25</v>
      </c>
      <c r="D2973">
        <v>3691</v>
      </c>
      <c r="E2973">
        <v>9.60214688569987E-3</v>
      </c>
      <c r="F2973">
        <v>0</v>
      </c>
      <c r="G2973">
        <v>1</v>
      </c>
      <c r="H2973">
        <v>0</v>
      </c>
      <c r="I2973">
        <v>0</v>
      </c>
      <c r="J2973">
        <v>0.17</v>
      </c>
      <c r="K2973">
        <v>28</v>
      </c>
      <c r="L2973">
        <v>2.4725585469428299</v>
      </c>
      <c r="M2973">
        <v>180.812068723566</v>
      </c>
      <c r="N2973">
        <v>0</v>
      </c>
      <c r="O2973">
        <v>0</v>
      </c>
      <c r="P2973">
        <v>0</v>
      </c>
      <c r="Q2973">
        <v>1</v>
      </c>
      <c r="R2973">
        <v>2</v>
      </c>
      <c r="S2973">
        <v>3</v>
      </c>
    </row>
    <row r="2974" spans="1:19" x14ac:dyDescent="0.25">
      <c r="A2974" t="s">
        <v>90</v>
      </c>
      <c r="B2974">
        <v>13</v>
      </c>
      <c r="C2974">
        <v>25</v>
      </c>
      <c r="D2974">
        <v>3632</v>
      </c>
      <c r="E2974">
        <v>9.60214688569987E-3</v>
      </c>
      <c r="F2974">
        <v>0</v>
      </c>
      <c r="G2974">
        <v>0</v>
      </c>
      <c r="H2974">
        <v>1</v>
      </c>
      <c r="I2974">
        <v>0</v>
      </c>
      <c r="J2974">
        <v>0</v>
      </c>
      <c r="K2974">
        <v>32</v>
      </c>
      <c r="L2974">
        <v>2.5566279273410801</v>
      </c>
      <c r="M2974">
        <v>181.08788690072501</v>
      </c>
      <c r="N2974">
        <v>0</v>
      </c>
      <c r="O2974">
        <v>0</v>
      </c>
      <c r="P2974">
        <v>0</v>
      </c>
      <c r="Q2974">
        <v>1</v>
      </c>
      <c r="R2974">
        <v>10</v>
      </c>
      <c r="S2974">
        <v>3</v>
      </c>
    </row>
    <row r="2975" spans="1:19" x14ac:dyDescent="0.25">
      <c r="A2975" t="s">
        <v>57</v>
      </c>
      <c r="B2975">
        <v>13</v>
      </c>
      <c r="C2975">
        <v>25</v>
      </c>
      <c r="D2975">
        <v>3220</v>
      </c>
      <c r="E2975">
        <v>9.60214688569987E-3</v>
      </c>
      <c r="F2975">
        <v>0</v>
      </c>
      <c r="G2975">
        <v>1</v>
      </c>
      <c r="H2975">
        <v>0</v>
      </c>
      <c r="I2975">
        <v>0</v>
      </c>
      <c r="J2975">
        <v>0</v>
      </c>
      <c r="K2975">
        <v>30</v>
      </c>
      <c r="L2975">
        <v>2.6967610570659799</v>
      </c>
      <c r="M2975">
        <v>181.54764126334001</v>
      </c>
      <c r="N2975">
        <v>0</v>
      </c>
      <c r="O2975">
        <v>0</v>
      </c>
      <c r="P2975">
        <v>0</v>
      </c>
      <c r="Q2975">
        <v>1</v>
      </c>
      <c r="R2975">
        <v>6</v>
      </c>
      <c r="S2975">
        <v>3</v>
      </c>
    </row>
    <row r="2976" spans="1:19" x14ac:dyDescent="0.25">
      <c r="A2976" t="s">
        <v>111</v>
      </c>
      <c r="B2976">
        <v>13</v>
      </c>
      <c r="C2976">
        <v>25</v>
      </c>
      <c r="D2976">
        <v>3862</v>
      </c>
      <c r="E2976">
        <v>9.60214688569987E-3</v>
      </c>
      <c r="F2976">
        <v>0</v>
      </c>
      <c r="G2976">
        <v>1</v>
      </c>
      <c r="H2976">
        <v>0</v>
      </c>
      <c r="I2976">
        <v>0</v>
      </c>
      <c r="J2976">
        <v>0</v>
      </c>
      <c r="K2976">
        <v>37</v>
      </c>
      <c r="L2976">
        <v>2.8816110410220901</v>
      </c>
      <c r="M2976">
        <v>182.154104465296</v>
      </c>
      <c r="N2976">
        <v>0</v>
      </c>
      <c r="O2976">
        <v>0</v>
      </c>
      <c r="P2976">
        <v>0</v>
      </c>
      <c r="Q2976">
        <v>1</v>
      </c>
      <c r="R2976">
        <v>3</v>
      </c>
      <c r="S2976">
        <v>3</v>
      </c>
    </row>
    <row r="2977" spans="1:19" x14ac:dyDescent="0.25">
      <c r="A2977" t="s">
        <v>43</v>
      </c>
      <c r="B2977">
        <v>13</v>
      </c>
      <c r="C2977">
        <v>25</v>
      </c>
      <c r="D2977">
        <v>3078</v>
      </c>
      <c r="E2977">
        <v>9.60214688569987E-3</v>
      </c>
      <c r="F2977">
        <v>0</v>
      </c>
      <c r="G2977">
        <v>1</v>
      </c>
      <c r="H2977">
        <v>0</v>
      </c>
      <c r="I2977">
        <v>0</v>
      </c>
      <c r="J2977">
        <v>0</v>
      </c>
      <c r="K2977">
        <v>32</v>
      </c>
      <c r="L2977">
        <v>3.4044654697593701</v>
      </c>
      <c r="M2977">
        <v>183.869506134381</v>
      </c>
      <c r="N2977">
        <v>0</v>
      </c>
      <c r="O2977">
        <v>0</v>
      </c>
      <c r="P2977">
        <v>0</v>
      </c>
      <c r="Q2977">
        <v>1</v>
      </c>
      <c r="R2977">
        <v>4</v>
      </c>
      <c r="S2977">
        <v>3</v>
      </c>
    </row>
    <row r="2978" spans="1:19" x14ac:dyDescent="0.25">
      <c r="A2978" t="s">
        <v>29</v>
      </c>
      <c r="B2978">
        <v>7</v>
      </c>
      <c r="C2978">
        <v>5</v>
      </c>
      <c r="D2978">
        <v>1719</v>
      </c>
      <c r="E2978">
        <v>9.9751935455111903E-3</v>
      </c>
      <c r="F2978">
        <v>0</v>
      </c>
      <c r="G2978">
        <v>1</v>
      </c>
      <c r="H2978">
        <v>0</v>
      </c>
      <c r="I2978">
        <v>0</v>
      </c>
      <c r="J2978">
        <v>0.11550000000000001</v>
      </c>
      <c r="K2978">
        <v>17</v>
      </c>
      <c r="L2978">
        <v>2.4469827444300001</v>
      </c>
      <c r="M2978">
        <v>180.66815861033501</v>
      </c>
      <c r="N2978">
        <v>0</v>
      </c>
      <c r="O2978">
        <v>0</v>
      </c>
      <c r="P2978">
        <v>1</v>
      </c>
      <c r="Q2978">
        <v>0</v>
      </c>
      <c r="R2978">
        <v>1</v>
      </c>
      <c r="S2978">
        <v>3</v>
      </c>
    </row>
    <row r="2979" spans="1:19" x14ac:dyDescent="0.25">
      <c r="A2979" t="s">
        <v>70</v>
      </c>
      <c r="B2979">
        <v>17</v>
      </c>
      <c r="C2979">
        <v>5</v>
      </c>
      <c r="D2979">
        <v>2158</v>
      </c>
      <c r="E2979">
        <v>9.9751935455111903E-3</v>
      </c>
      <c r="F2979">
        <v>0</v>
      </c>
      <c r="G2979">
        <v>1</v>
      </c>
      <c r="H2979">
        <v>0</v>
      </c>
      <c r="I2979">
        <v>0</v>
      </c>
      <c r="J2979">
        <v>0</v>
      </c>
      <c r="K2979">
        <v>27</v>
      </c>
      <c r="L2979">
        <v>2.8043097277973601</v>
      </c>
      <c r="M2979">
        <v>181.84049123293099</v>
      </c>
      <c r="N2979">
        <v>0</v>
      </c>
      <c r="O2979">
        <v>0</v>
      </c>
      <c r="P2979">
        <v>1</v>
      </c>
      <c r="Q2979">
        <v>0</v>
      </c>
      <c r="R2979">
        <v>5</v>
      </c>
      <c r="S2979">
        <v>3</v>
      </c>
    </row>
    <row r="2980" spans="1:19" x14ac:dyDescent="0.25">
      <c r="A2980" t="s">
        <v>15</v>
      </c>
      <c r="B2980">
        <v>17</v>
      </c>
      <c r="C2980">
        <v>5</v>
      </c>
      <c r="D2980">
        <v>1599</v>
      </c>
      <c r="E2980">
        <v>9.9751935455111903E-3</v>
      </c>
      <c r="F2980">
        <v>0</v>
      </c>
      <c r="G2980">
        <v>1</v>
      </c>
      <c r="H2980">
        <v>0</v>
      </c>
      <c r="I2980">
        <v>0</v>
      </c>
      <c r="J2980">
        <v>0</v>
      </c>
      <c r="K2980">
        <v>33</v>
      </c>
      <c r="L2980">
        <v>2.9739428537499699</v>
      </c>
      <c r="M2980">
        <v>182.39703036007199</v>
      </c>
      <c r="N2980">
        <v>0</v>
      </c>
      <c r="O2980">
        <v>0</v>
      </c>
      <c r="P2980">
        <v>1</v>
      </c>
      <c r="Q2980">
        <v>0</v>
      </c>
      <c r="R2980">
        <v>2</v>
      </c>
      <c r="S2980">
        <v>3</v>
      </c>
    </row>
    <row r="2981" spans="1:19" x14ac:dyDescent="0.25">
      <c r="A2981" t="s">
        <v>77</v>
      </c>
      <c r="B2981">
        <v>17</v>
      </c>
      <c r="C2981">
        <v>5</v>
      </c>
      <c r="D2981">
        <v>2249</v>
      </c>
      <c r="E2981">
        <v>9.9751935455111903E-3</v>
      </c>
      <c r="F2981">
        <v>0</v>
      </c>
      <c r="G2981">
        <v>1</v>
      </c>
      <c r="H2981">
        <v>0</v>
      </c>
      <c r="I2981">
        <v>0</v>
      </c>
      <c r="J2981">
        <v>9.8000000000000004E-2</v>
      </c>
      <c r="K2981">
        <v>41</v>
      </c>
      <c r="L2981">
        <v>3.0533324829164399</v>
      </c>
      <c r="M2981">
        <v>182.65749502269199</v>
      </c>
      <c r="N2981">
        <v>0</v>
      </c>
      <c r="O2981">
        <v>0</v>
      </c>
      <c r="P2981">
        <v>1</v>
      </c>
      <c r="Q2981">
        <v>0</v>
      </c>
      <c r="R2981">
        <v>13</v>
      </c>
      <c r="S2981">
        <v>3</v>
      </c>
    </row>
    <row r="2982" spans="1:19" x14ac:dyDescent="0.25">
      <c r="A2982" t="s">
        <v>89</v>
      </c>
      <c r="B2982">
        <v>17</v>
      </c>
      <c r="C2982">
        <v>5</v>
      </c>
      <c r="D2982">
        <v>2404</v>
      </c>
      <c r="E2982">
        <v>9.9751935455111903E-3</v>
      </c>
      <c r="F2982">
        <v>0</v>
      </c>
      <c r="G2982">
        <v>1</v>
      </c>
      <c r="H2982">
        <v>0</v>
      </c>
      <c r="I2982">
        <v>0</v>
      </c>
      <c r="J2982">
        <v>0.92</v>
      </c>
      <c r="K2982">
        <v>32</v>
      </c>
      <c r="L2982">
        <v>3.3206212686856702</v>
      </c>
      <c r="M2982">
        <v>183.53442673453301</v>
      </c>
      <c r="N2982">
        <v>0</v>
      </c>
      <c r="O2982">
        <v>0</v>
      </c>
      <c r="P2982">
        <v>1</v>
      </c>
      <c r="Q2982">
        <v>0</v>
      </c>
      <c r="R2982">
        <v>3</v>
      </c>
      <c r="S2982">
        <v>3</v>
      </c>
    </row>
    <row r="2983" spans="1:19" x14ac:dyDescent="0.25">
      <c r="A2983" t="s">
        <v>77</v>
      </c>
      <c r="B2983">
        <v>8</v>
      </c>
      <c r="C2983">
        <v>4</v>
      </c>
      <c r="D2983">
        <v>2240</v>
      </c>
      <c r="E2983">
        <v>1.00053369587483E-2</v>
      </c>
      <c r="F2983">
        <v>0</v>
      </c>
      <c r="G2983">
        <v>1</v>
      </c>
      <c r="H2983">
        <v>0</v>
      </c>
      <c r="I2983">
        <v>0</v>
      </c>
      <c r="J2983">
        <v>9.8000000000000004E-2</v>
      </c>
      <c r="K2983">
        <v>23</v>
      </c>
      <c r="L2983">
        <v>2.3402464378524801</v>
      </c>
      <c r="M2983">
        <v>180.317973877469</v>
      </c>
      <c r="N2983">
        <v>0</v>
      </c>
      <c r="O2983">
        <v>0</v>
      </c>
      <c r="P2983">
        <v>1</v>
      </c>
      <c r="Q2983">
        <v>0</v>
      </c>
      <c r="R2983">
        <v>1</v>
      </c>
      <c r="S2983">
        <v>3</v>
      </c>
    </row>
    <row r="2984" spans="1:19" x14ac:dyDescent="0.25">
      <c r="A2984" t="s">
        <v>70</v>
      </c>
      <c r="B2984">
        <v>16</v>
      </c>
      <c r="C2984">
        <v>4</v>
      </c>
      <c r="D2984">
        <v>2157</v>
      </c>
      <c r="E2984">
        <v>1.00053369587483E-2</v>
      </c>
      <c r="F2984">
        <v>0</v>
      </c>
      <c r="G2984">
        <v>1</v>
      </c>
      <c r="H2984">
        <v>0</v>
      </c>
      <c r="I2984">
        <v>0</v>
      </c>
      <c r="J2984">
        <v>0</v>
      </c>
      <c r="K2984">
        <v>31</v>
      </c>
      <c r="L2984">
        <v>2.77425067757975</v>
      </c>
      <c r="M2984">
        <v>181.741872301771</v>
      </c>
      <c r="N2984">
        <v>0</v>
      </c>
      <c r="O2984">
        <v>0</v>
      </c>
      <c r="P2984">
        <v>1</v>
      </c>
      <c r="Q2984">
        <v>0</v>
      </c>
      <c r="R2984">
        <v>5</v>
      </c>
      <c r="S2984">
        <v>3</v>
      </c>
    </row>
    <row r="2985" spans="1:19" x14ac:dyDescent="0.25">
      <c r="A2985" t="s">
        <v>29</v>
      </c>
      <c r="B2985">
        <v>16</v>
      </c>
      <c r="C2985">
        <v>4</v>
      </c>
      <c r="D2985">
        <v>1725</v>
      </c>
      <c r="E2985">
        <v>1.00053369587483E-2</v>
      </c>
      <c r="F2985">
        <v>0</v>
      </c>
      <c r="G2985">
        <v>1</v>
      </c>
      <c r="H2985">
        <v>0</v>
      </c>
      <c r="I2985">
        <v>0</v>
      </c>
      <c r="J2985">
        <v>0.11550000000000001</v>
      </c>
      <c r="K2985">
        <v>32</v>
      </c>
      <c r="L2985">
        <v>2.8511908043554399</v>
      </c>
      <c r="M2985">
        <v>181.99430053922401</v>
      </c>
      <c r="N2985">
        <v>0</v>
      </c>
      <c r="O2985">
        <v>0</v>
      </c>
      <c r="P2985">
        <v>1</v>
      </c>
      <c r="Q2985">
        <v>0</v>
      </c>
      <c r="R2985">
        <v>4</v>
      </c>
      <c r="S2985">
        <v>3</v>
      </c>
    </row>
    <row r="2986" spans="1:19" x14ac:dyDescent="0.25">
      <c r="A2986" t="s">
        <v>96</v>
      </c>
      <c r="B2986">
        <v>16</v>
      </c>
      <c r="C2986">
        <v>4</v>
      </c>
      <c r="D2986">
        <v>2490</v>
      </c>
      <c r="E2986">
        <v>1.00053369587483E-2</v>
      </c>
      <c r="F2986">
        <v>0</v>
      </c>
      <c r="G2986">
        <v>1</v>
      </c>
      <c r="H2986">
        <v>0</v>
      </c>
      <c r="I2986">
        <v>0</v>
      </c>
      <c r="J2986">
        <v>0</v>
      </c>
      <c r="K2986">
        <v>39</v>
      </c>
      <c r="L2986">
        <v>3.1448865704535001</v>
      </c>
      <c r="M2986">
        <v>182.95786932563499</v>
      </c>
      <c r="N2986">
        <v>0</v>
      </c>
      <c r="O2986">
        <v>0</v>
      </c>
      <c r="P2986">
        <v>1</v>
      </c>
      <c r="Q2986">
        <v>0</v>
      </c>
      <c r="R2986">
        <v>7</v>
      </c>
      <c r="S2986">
        <v>3</v>
      </c>
    </row>
    <row r="2987" spans="1:19" x14ac:dyDescent="0.25">
      <c r="A2987" t="s">
        <v>96</v>
      </c>
      <c r="B2987">
        <v>7</v>
      </c>
      <c r="C2987">
        <v>5</v>
      </c>
      <c r="D2987">
        <v>3700</v>
      </c>
      <c r="E2987">
        <v>1.0073972783119301E-2</v>
      </c>
      <c r="F2987">
        <v>0</v>
      </c>
      <c r="G2987">
        <v>1</v>
      </c>
      <c r="H2987">
        <v>0</v>
      </c>
      <c r="I2987">
        <v>0</v>
      </c>
      <c r="J2987">
        <v>0</v>
      </c>
      <c r="K2987">
        <v>24</v>
      </c>
      <c r="L2987">
        <v>2.27855597070559</v>
      </c>
      <c r="M2987">
        <v>180.175577331711</v>
      </c>
      <c r="N2987">
        <v>0</v>
      </c>
      <c r="O2987">
        <v>0</v>
      </c>
      <c r="P2987">
        <v>0</v>
      </c>
      <c r="Q2987">
        <v>1</v>
      </c>
      <c r="R2987">
        <v>1</v>
      </c>
      <c r="S2987">
        <v>3</v>
      </c>
    </row>
    <row r="2988" spans="1:19" x14ac:dyDescent="0.25">
      <c r="A2988" t="s">
        <v>35</v>
      </c>
      <c r="B2988">
        <v>7</v>
      </c>
      <c r="C2988">
        <v>5</v>
      </c>
      <c r="D2988">
        <v>2998</v>
      </c>
      <c r="E2988">
        <v>1.0073972783119301E-2</v>
      </c>
      <c r="F2988">
        <v>0</v>
      </c>
      <c r="G2988">
        <v>1</v>
      </c>
      <c r="H2988">
        <v>0</v>
      </c>
      <c r="I2988">
        <v>0</v>
      </c>
      <c r="J2988">
        <v>0</v>
      </c>
      <c r="K2988">
        <v>17</v>
      </c>
      <c r="L2988">
        <v>2.5303393934597098</v>
      </c>
      <c r="M2988">
        <v>181.001638429986</v>
      </c>
      <c r="N2988">
        <v>0</v>
      </c>
      <c r="O2988">
        <v>0</v>
      </c>
      <c r="P2988">
        <v>0</v>
      </c>
      <c r="Q2988">
        <v>1</v>
      </c>
      <c r="R2988">
        <v>1</v>
      </c>
      <c r="S2988">
        <v>3</v>
      </c>
    </row>
    <row r="2989" spans="1:19" x14ac:dyDescent="0.25">
      <c r="A2989" t="s">
        <v>35</v>
      </c>
      <c r="B2989">
        <v>17</v>
      </c>
      <c r="C2989">
        <v>5</v>
      </c>
      <c r="D2989">
        <v>3006</v>
      </c>
      <c r="E2989">
        <v>1.0073972783119301E-2</v>
      </c>
      <c r="F2989">
        <v>0</v>
      </c>
      <c r="G2989">
        <v>1</v>
      </c>
      <c r="H2989">
        <v>0</v>
      </c>
      <c r="I2989">
        <v>0</v>
      </c>
      <c r="J2989">
        <v>0</v>
      </c>
      <c r="K2989">
        <v>30</v>
      </c>
      <c r="L2989">
        <v>2.8928053904531401</v>
      </c>
      <c r="M2989">
        <v>182.19083133350799</v>
      </c>
      <c r="N2989">
        <v>0</v>
      </c>
      <c r="O2989">
        <v>0</v>
      </c>
      <c r="P2989">
        <v>0</v>
      </c>
      <c r="Q2989">
        <v>1</v>
      </c>
      <c r="R2989">
        <v>2</v>
      </c>
      <c r="S2989">
        <v>3</v>
      </c>
    </row>
    <row r="2990" spans="1:19" x14ac:dyDescent="0.25">
      <c r="A2990" t="s">
        <v>63</v>
      </c>
      <c r="B2990">
        <v>17</v>
      </c>
      <c r="C2990">
        <v>5</v>
      </c>
      <c r="D2990">
        <v>3282</v>
      </c>
      <c r="E2990">
        <v>1.0073972783119301E-2</v>
      </c>
      <c r="F2990">
        <v>0</v>
      </c>
      <c r="G2990">
        <v>1</v>
      </c>
      <c r="H2990">
        <v>0</v>
      </c>
      <c r="I2990">
        <v>0</v>
      </c>
      <c r="J2990">
        <v>0.42699999999999999</v>
      </c>
      <c r="K2990">
        <v>31</v>
      </c>
      <c r="L2990">
        <v>3.0752412013358601</v>
      </c>
      <c r="M2990">
        <v>182.78937402013099</v>
      </c>
      <c r="N2990">
        <v>0</v>
      </c>
      <c r="O2990">
        <v>0</v>
      </c>
      <c r="P2990">
        <v>0</v>
      </c>
      <c r="Q2990">
        <v>1</v>
      </c>
      <c r="R2990">
        <v>1</v>
      </c>
      <c r="S2990">
        <v>3</v>
      </c>
    </row>
    <row r="2991" spans="1:19" x14ac:dyDescent="0.25">
      <c r="A2991" t="s">
        <v>42</v>
      </c>
      <c r="B2991">
        <v>7</v>
      </c>
      <c r="C2991">
        <v>5</v>
      </c>
      <c r="D2991">
        <v>3073</v>
      </c>
      <c r="E2991">
        <v>1.0073972783119301E-2</v>
      </c>
      <c r="F2991">
        <v>0</v>
      </c>
      <c r="G2991">
        <v>1</v>
      </c>
      <c r="H2991">
        <v>0</v>
      </c>
      <c r="I2991">
        <v>0</v>
      </c>
      <c r="J2991">
        <v>0.15049999999999999</v>
      </c>
      <c r="K2991">
        <v>18</v>
      </c>
      <c r="L2991">
        <v>3.3402210342393599</v>
      </c>
      <c r="M2991">
        <v>183.65873042729399</v>
      </c>
      <c r="N2991">
        <v>0</v>
      </c>
      <c r="O2991">
        <v>0</v>
      </c>
      <c r="P2991">
        <v>0</v>
      </c>
      <c r="Q2991">
        <v>1</v>
      </c>
      <c r="R2991">
        <v>1</v>
      </c>
      <c r="S2991">
        <v>3</v>
      </c>
    </row>
    <row r="2992" spans="1:19" x14ac:dyDescent="0.25">
      <c r="A2992" t="s">
        <v>0</v>
      </c>
      <c r="B2992">
        <v>8</v>
      </c>
      <c r="C2992">
        <v>4</v>
      </c>
      <c r="D2992">
        <v>3546</v>
      </c>
      <c r="E2992">
        <v>1.01009543720621E-2</v>
      </c>
      <c r="F2992">
        <v>0</v>
      </c>
      <c r="G2992">
        <v>1</v>
      </c>
      <c r="H2992">
        <v>0</v>
      </c>
      <c r="I2992">
        <v>0</v>
      </c>
      <c r="J2992">
        <v>0.80149999999999999</v>
      </c>
      <c r="K2992">
        <v>19</v>
      </c>
      <c r="L2992">
        <v>2.1070720947334101</v>
      </c>
      <c r="M2992">
        <v>179.61296619007001</v>
      </c>
      <c r="N2992">
        <v>0</v>
      </c>
      <c r="O2992">
        <v>0</v>
      </c>
      <c r="P2992">
        <v>0</v>
      </c>
      <c r="Q2992">
        <v>1</v>
      </c>
      <c r="R2992">
        <v>1</v>
      </c>
      <c r="S2992">
        <v>3</v>
      </c>
    </row>
    <row r="2993" spans="1:19" x14ac:dyDescent="0.25">
      <c r="A2993" t="s">
        <v>35</v>
      </c>
      <c r="B2993">
        <v>8</v>
      </c>
      <c r="C2993">
        <v>4</v>
      </c>
      <c r="D2993">
        <v>2999</v>
      </c>
      <c r="E2993">
        <v>1.01009543720621E-2</v>
      </c>
      <c r="F2993">
        <v>0</v>
      </c>
      <c r="G2993">
        <v>1</v>
      </c>
      <c r="H2993">
        <v>0</v>
      </c>
      <c r="I2993">
        <v>0</v>
      </c>
      <c r="J2993">
        <v>0</v>
      </c>
      <c r="K2993">
        <v>18</v>
      </c>
      <c r="L2993">
        <v>2.5436917825786201</v>
      </c>
      <c r="M2993">
        <v>181.04544548090101</v>
      </c>
      <c r="N2993">
        <v>0</v>
      </c>
      <c r="O2993">
        <v>0</v>
      </c>
      <c r="P2993">
        <v>0</v>
      </c>
      <c r="Q2993">
        <v>1</v>
      </c>
      <c r="R2993">
        <v>1</v>
      </c>
      <c r="S2993">
        <v>3</v>
      </c>
    </row>
    <row r="2994" spans="1:19" x14ac:dyDescent="0.25">
      <c r="A2994" t="s">
        <v>70</v>
      </c>
      <c r="B2994">
        <v>16</v>
      </c>
      <c r="C2994">
        <v>4</v>
      </c>
      <c r="D2994">
        <v>3378</v>
      </c>
      <c r="E2994">
        <v>1.01009543720621E-2</v>
      </c>
      <c r="F2994">
        <v>0</v>
      </c>
      <c r="G2994">
        <v>1</v>
      </c>
      <c r="H2994">
        <v>0</v>
      </c>
      <c r="I2994">
        <v>0</v>
      </c>
      <c r="J2994">
        <v>0</v>
      </c>
      <c r="K2994">
        <v>31</v>
      </c>
      <c r="L2994">
        <v>2.8081531339268802</v>
      </c>
      <c r="M2994">
        <v>181.91310083309301</v>
      </c>
      <c r="N2994">
        <v>0</v>
      </c>
      <c r="O2994">
        <v>0</v>
      </c>
      <c r="P2994">
        <v>0</v>
      </c>
      <c r="Q2994">
        <v>1</v>
      </c>
      <c r="R2994">
        <v>5</v>
      </c>
      <c r="S2994">
        <v>3</v>
      </c>
    </row>
    <row r="2995" spans="1:19" x14ac:dyDescent="0.25">
      <c r="A2995" t="s">
        <v>15</v>
      </c>
      <c r="B2995">
        <v>16</v>
      </c>
      <c r="C2995">
        <v>4</v>
      </c>
      <c r="D2995">
        <v>2819</v>
      </c>
      <c r="E2995">
        <v>1.01009543720621E-2</v>
      </c>
      <c r="F2995">
        <v>0</v>
      </c>
      <c r="G2995">
        <v>1</v>
      </c>
      <c r="H2995">
        <v>0</v>
      </c>
      <c r="I2995">
        <v>0</v>
      </c>
      <c r="J2995">
        <v>0</v>
      </c>
      <c r="K2995">
        <v>32</v>
      </c>
      <c r="L2995">
        <v>2.9544670128522101</v>
      </c>
      <c r="M2995">
        <v>182.39313324426601</v>
      </c>
      <c r="N2995">
        <v>0</v>
      </c>
      <c r="O2995">
        <v>0</v>
      </c>
      <c r="P2995">
        <v>0</v>
      </c>
      <c r="Q2995">
        <v>1</v>
      </c>
      <c r="R2995">
        <v>2</v>
      </c>
      <c r="S2995">
        <v>3</v>
      </c>
    </row>
    <row r="2996" spans="1:19" x14ac:dyDescent="0.25">
      <c r="A2996" t="s">
        <v>117</v>
      </c>
      <c r="B2996">
        <v>16</v>
      </c>
      <c r="C2996">
        <v>4</v>
      </c>
      <c r="D2996">
        <v>3936</v>
      </c>
      <c r="E2996">
        <v>1.01009543720621E-2</v>
      </c>
      <c r="F2996">
        <v>0</v>
      </c>
      <c r="G2996">
        <v>1</v>
      </c>
      <c r="H2996">
        <v>0</v>
      </c>
      <c r="I2996">
        <v>0</v>
      </c>
      <c r="J2996">
        <v>0</v>
      </c>
      <c r="K2996">
        <v>33</v>
      </c>
      <c r="L2996">
        <v>3.2352087598811501</v>
      </c>
      <c r="M2996">
        <v>183.31420196811399</v>
      </c>
      <c r="N2996">
        <v>0</v>
      </c>
      <c r="O2996">
        <v>0</v>
      </c>
      <c r="P2996">
        <v>0</v>
      </c>
      <c r="Q2996">
        <v>1</v>
      </c>
      <c r="R2996">
        <v>5</v>
      </c>
      <c r="S2996">
        <v>3</v>
      </c>
    </row>
    <row r="19442" spans="2:2" x14ac:dyDescent="0.25">
      <c r="B19442" s="12"/>
    </row>
    <row r="19443" spans="2:2" x14ac:dyDescent="0.25">
      <c r="B19443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202"/>
  <sheetViews>
    <sheetView workbookViewId="0">
      <selection sqref="A1:I2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15900</v>
      </c>
      <c r="B2">
        <v>9</v>
      </c>
      <c r="C2">
        <v>75.986000000000004</v>
      </c>
      <c r="D2">
        <v>81.870999999999995</v>
      </c>
      <c r="E2">
        <v>0.61929999999999996</v>
      </c>
      <c r="F2">
        <v>0.58670999999999995</v>
      </c>
      <c r="G2">
        <v>5.6449999999999998E-3</v>
      </c>
      <c r="H2">
        <v>6.3800000000000003E-3</v>
      </c>
      <c r="I2">
        <v>1.2024999999999999E-2</v>
      </c>
    </row>
    <row r="3" spans="1:9" x14ac:dyDescent="0.25">
      <c r="A3">
        <v>15800</v>
      </c>
      <c r="B3">
        <v>9</v>
      </c>
      <c r="C3">
        <v>75.986000000000004</v>
      </c>
      <c r="D3">
        <v>81.873999999999995</v>
      </c>
      <c r="E3">
        <v>0.61929000000000001</v>
      </c>
      <c r="F3">
        <v>0.5867</v>
      </c>
      <c r="G3">
        <v>5.6449999999999998E-3</v>
      </c>
      <c r="H3">
        <v>6.3800000000000003E-3</v>
      </c>
      <c r="I3">
        <v>1.2024999999999999E-2</v>
      </c>
    </row>
    <row r="4" spans="1:9" x14ac:dyDescent="0.25">
      <c r="A4">
        <v>15700</v>
      </c>
      <c r="B4">
        <v>9</v>
      </c>
      <c r="C4">
        <v>75.986000000000004</v>
      </c>
      <c r="D4">
        <v>81.876000000000005</v>
      </c>
      <c r="E4">
        <v>0.61928000000000005</v>
      </c>
      <c r="F4">
        <v>0.5867</v>
      </c>
      <c r="G4">
        <v>5.6449999999999998E-3</v>
      </c>
      <c r="H4">
        <v>6.3800000000000003E-3</v>
      </c>
      <c r="I4">
        <v>1.2026E-2</v>
      </c>
    </row>
    <row r="5" spans="1:9" x14ac:dyDescent="0.25">
      <c r="A5">
        <v>16900</v>
      </c>
      <c r="B5">
        <v>9</v>
      </c>
      <c r="C5">
        <v>76.158000000000001</v>
      </c>
      <c r="D5">
        <v>82.039000000000001</v>
      </c>
      <c r="E5">
        <v>0.61936999999999998</v>
      </c>
      <c r="F5">
        <v>0.58672000000000002</v>
      </c>
      <c r="G5">
        <v>5.6420000000000003E-3</v>
      </c>
      <c r="H5">
        <v>6.3800000000000003E-3</v>
      </c>
      <c r="I5">
        <v>1.2022E-2</v>
      </c>
    </row>
    <row r="6" spans="1:9" x14ac:dyDescent="0.25">
      <c r="A6">
        <v>16800</v>
      </c>
      <c r="B6">
        <v>9</v>
      </c>
      <c r="C6">
        <v>76.158000000000001</v>
      </c>
      <c r="D6">
        <v>82.040999999999997</v>
      </c>
      <c r="E6">
        <v>0.61936000000000002</v>
      </c>
      <c r="F6">
        <v>0.58670999999999995</v>
      </c>
      <c r="G6">
        <v>5.6420000000000003E-3</v>
      </c>
      <c r="H6">
        <v>6.3800000000000003E-3</v>
      </c>
      <c r="I6">
        <v>1.2022E-2</v>
      </c>
    </row>
    <row r="7" spans="1:9" x14ac:dyDescent="0.25">
      <c r="A7">
        <v>16700</v>
      </c>
      <c r="B7">
        <v>9</v>
      </c>
      <c r="C7">
        <v>76.158000000000001</v>
      </c>
      <c r="D7">
        <v>82.043000000000006</v>
      </c>
      <c r="E7">
        <v>0.61936000000000002</v>
      </c>
      <c r="F7">
        <v>0.5867</v>
      </c>
      <c r="G7">
        <v>5.6420000000000003E-3</v>
      </c>
      <c r="H7">
        <v>6.3800000000000003E-3</v>
      </c>
      <c r="I7">
        <v>1.2023000000000001E-2</v>
      </c>
    </row>
    <row r="8" spans="1:9" x14ac:dyDescent="0.25">
      <c r="A8">
        <v>16600</v>
      </c>
      <c r="B8">
        <v>9</v>
      </c>
      <c r="C8">
        <v>76.158000000000001</v>
      </c>
      <c r="D8">
        <v>82.046000000000006</v>
      </c>
      <c r="E8">
        <v>0.61934999999999996</v>
      </c>
      <c r="F8">
        <v>0.58669000000000004</v>
      </c>
      <c r="G8">
        <v>5.6429999999999996E-3</v>
      </c>
      <c r="H8">
        <v>6.3800000000000003E-3</v>
      </c>
      <c r="I8">
        <v>1.2023000000000001E-2</v>
      </c>
    </row>
    <row r="9" spans="1:9" x14ac:dyDescent="0.25">
      <c r="A9">
        <v>16500</v>
      </c>
      <c r="B9">
        <v>9</v>
      </c>
      <c r="C9">
        <v>76.158000000000001</v>
      </c>
      <c r="D9">
        <v>82.048000000000002</v>
      </c>
      <c r="E9">
        <v>0.61934</v>
      </c>
      <c r="F9">
        <v>0.58669000000000004</v>
      </c>
      <c r="G9">
        <v>5.6429999999999996E-3</v>
      </c>
      <c r="H9">
        <v>6.3800000000000003E-3</v>
      </c>
      <c r="I9">
        <v>1.2023000000000001E-2</v>
      </c>
    </row>
    <row r="10" spans="1:9" x14ac:dyDescent="0.25">
      <c r="A10">
        <v>17900</v>
      </c>
      <c r="B10">
        <v>9</v>
      </c>
      <c r="C10">
        <v>76.313999999999993</v>
      </c>
      <c r="D10">
        <v>82.188999999999993</v>
      </c>
      <c r="E10">
        <v>0.61943000000000004</v>
      </c>
      <c r="F10">
        <v>0.58672000000000002</v>
      </c>
      <c r="G10">
        <v>5.64E-3</v>
      </c>
      <c r="H10">
        <v>6.3800000000000003E-3</v>
      </c>
      <c r="I10">
        <v>1.2019999999999999E-2</v>
      </c>
    </row>
    <row r="11" spans="1:9" x14ac:dyDescent="0.25">
      <c r="A11">
        <v>17800</v>
      </c>
      <c r="B11">
        <v>9</v>
      </c>
      <c r="C11">
        <v>76.313999999999993</v>
      </c>
      <c r="D11">
        <v>82.191000000000003</v>
      </c>
      <c r="E11">
        <v>0.61943000000000004</v>
      </c>
      <c r="F11">
        <v>0.58670999999999995</v>
      </c>
      <c r="G11">
        <v>5.64E-3</v>
      </c>
      <c r="H11">
        <v>6.3800000000000003E-3</v>
      </c>
      <c r="I11">
        <v>1.2019999999999999E-2</v>
      </c>
    </row>
    <row r="12" spans="1:9" x14ac:dyDescent="0.25">
      <c r="A12">
        <v>17700</v>
      </c>
      <c r="B12">
        <v>9</v>
      </c>
      <c r="C12">
        <v>76.313999999999993</v>
      </c>
      <c r="D12">
        <v>82.194000000000003</v>
      </c>
      <c r="E12">
        <v>0.61941999999999997</v>
      </c>
      <c r="F12">
        <v>0.58670999999999995</v>
      </c>
      <c r="G12">
        <v>5.64E-3</v>
      </c>
      <c r="H12">
        <v>6.3800000000000003E-3</v>
      </c>
      <c r="I12">
        <v>1.2019999999999999E-2</v>
      </c>
    </row>
    <row r="13" spans="1:9" x14ac:dyDescent="0.25">
      <c r="A13">
        <v>17600</v>
      </c>
      <c r="B13">
        <v>9</v>
      </c>
      <c r="C13">
        <v>76.313999999999993</v>
      </c>
      <c r="D13">
        <v>82.195999999999998</v>
      </c>
      <c r="E13">
        <v>0.61941000000000002</v>
      </c>
      <c r="F13">
        <v>0.5867</v>
      </c>
      <c r="G13">
        <v>5.64E-3</v>
      </c>
      <c r="H13">
        <v>6.3800000000000003E-3</v>
      </c>
      <c r="I13">
        <v>1.2019999999999999E-2</v>
      </c>
    </row>
    <row r="14" spans="1:9" x14ac:dyDescent="0.25">
      <c r="A14">
        <v>17500</v>
      </c>
      <c r="B14">
        <v>9</v>
      </c>
      <c r="C14">
        <v>76.313000000000002</v>
      </c>
      <c r="D14">
        <v>82.197999999999993</v>
      </c>
      <c r="E14">
        <v>0.61941000000000002</v>
      </c>
      <c r="F14">
        <v>0.58669000000000004</v>
      </c>
      <c r="G14">
        <v>5.64E-3</v>
      </c>
      <c r="H14">
        <v>6.3800000000000003E-3</v>
      </c>
      <c r="I14">
        <v>1.2021E-2</v>
      </c>
    </row>
    <row r="15" spans="1:9" x14ac:dyDescent="0.25">
      <c r="A15">
        <v>17400</v>
      </c>
      <c r="B15">
        <v>9</v>
      </c>
      <c r="C15">
        <v>76.313000000000002</v>
      </c>
      <c r="D15">
        <v>82.2</v>
      </c>
      <c r="E15">
        <v>0.61939999999999995</v>
      </c>
      <c r="F15">
        <v>0.58667999999999998</v>
      </c>
      <c r="G15">
        <v>5.64E-3</v>
      </c>
      <c r="H15">
        <v>6.3800000000000003E-3</v>
      </c>
      <c r="I15">
        <v>1.2021E-2</v>
      </c>
    </row>
    <row r="16" spans="1:9" x14ac:dyDescent="0.25">
      <c r="A16">
        <v>17300</v>
      </c>
      <c r="B16">
        <v>9</v>
      </c>
      <c r="C16">
        <v>76.313000000000002</v>
      </c>
      <c r="D16">
        <v>82.201999999999998</v>
      </c>
      <c r="E16">
        <v>0.61939999999999995</v>
      </c>
      <c r="F16">
        <v>0.58667000000000002</v>
      </c>
      <c r="G16">
        <v>5.64E-3</v>
      </c>
      <c r="H16">
        <v>6.3800000000000003E-3</v>
      </c>
      <c r="I16">
        <v>1.2021E-2</v>
      </c>
    </row>
    <row r="17" spans="1:9" x14ac:dyDescent="0.25">
      <c r="A17">
        <v>18000</v>
      </c>
      <c r="B17">
        <v>9</v>
      </c>
      <c r="C17">
        <v>76.430999999999997</v>
      </c>
      <c r="D17">
        <v>82.313000000000002</v>
      </c>
      <c r="E17">
        <v>0.61943000000000004</v>
      </c>
      <c r="F17">
        <v>0.58667999999999998</v>
      </c>
      <c r="G17">
        <v>5.6389999999999999E-3</v>
      </c>
      <c r="H17">
        <v>6.3800000000000003E-3</v>
      </c>
      <c r="I17">
        <v>1.2019E-2</v>
      </c>
    </row>
    <row r="18" spans="1:9" x14ac:dyDescent="0.25">
      <c r="A18">
        <v>18900</v>
      </c>
      <c r="B18">
        <v>9</v>
      </c>
      <c r="C18">
        <v>76.454999999999998</v>
      </c>
      <c r="D18">
        <v>82.325000000000003</v>
      </c>
      <c r="E18">
        <v>0.61948999999999999</v>
      </c>
      <c r="F18">
        <v>0.58672000000000002</v>
      </c>
      <c r="G18">
        <v>5.6379999999999998E-3</v>
      </c>
      <c r="H18">
        <v>6.3800000000000003E-3</v>
      </c>
      <c r="I18">
        <v>1.2017999999999999E-2</v>
      </c>
    </row>
    <row r="19" spans="1:9" x14ac:dyDescent="0.25">
      <c r="A19">
        <v>18800</v>
      </c>
      <c r="B19">
        <v>9</v>
      </c>
      <c r="C19">
        <v>76.454999999999998</v>
      </c>
      <c r="D19">
        <v>82.326999999999998</v>
      </c>
      <c r="E19">
        <v>0.61948000000000003</v>
      </c>
      <c r="F19">
        <v>0.58672000000000002</v>
      </c>
      <c r="G19">
        <v>5.6379999999999998E-3</v>
      </c>
      <c r="H19">
        <v>6.3800000000000003E-3</v>
      </c>
      <c r="I19">
        <v>1.2017999999999999E-2</v>
      </c>
    </row>
    <row r="20" spans="1:9" x14ac:dyDescent="0.25">
      <c r="A20">
        <v>18700</v>
      </c>
      <c r="B20">
        <v>9</v>
      </c>
      <c r="C20">
        <v>76.454999999999998</v>
      </c>
      <c r="D20">
        <v>82.328999999999994</v>
      </c>
      <c r="E20">
        <v>0.61948000000000003</v>
      </c>
      <c r="F20">
        <v>0.58670999999999995</v>
      </c>
      <c r="G20">
        <v>5.6379999999999998E-3</v>
      </c>
      <c r="H20">
        <v>6.3800000000000003E-3</v>
      </c>
      <c r="I20">
        <v>1.2017999999999999E-2</v>
      </c>
    </row>
    <row r="21" spans="1:9" x14ac:dyDescent="0.25">
      <c r="A21">
        <v>18600</v>
      </c>
      <c r="B21">
        <v>9</v>
      </c>
      <c r="C21">
        <v>76.454999999999998</v>
      </c>
      <c r="D21">
        <v>82.331000000000003</v>
      </c>
      <c r="E21">
        <v>0.61946999999999997</v>
      </c>
      <c r="F21">
        <v>0.5867</v>
      </c>
      <c r="G21">
        <v>5.6379999999999998E-3</v>
      </c>
      <c r="H21">
        <v>6.3800000000000003E-3</v>
      </c>
      <c r="I21">
        <v>1.2017999999999999E-2</v>
      </c>
    </row>
    <row r="22" spans="1:9" x14ac:dyDescent="0.25">
      <c r="A22">
        <v>18500</v>
      </c>
      <c r="B22">
        <v>9</v>
      </c>
      <c r="C22">
        <v>76.454999999999998</v>
      </c>
      <c r="D22">
        <v>82.332999999999998</v>
      </c>
      <c r="E22">
        <v>0.61946999999999997</v>
      </c>
      <c r="F22">
        <v>0.5867</v>
      </c>
      <c r="G22">
        <v>5.6379999999999998E-3</v>
      </c>
      <c r="H22">
        <v>6.3800000000000003E-3</v>
      </c>
      <c r="I22">
        <v>1.2017999999999999E-2</v>
      </c>
    </row>
    <row r="23" spans="1:9" x14ac:dyDescent="0.25">
      <c r="A23">
        <v>18400</v>
      </c>
      <c r="B23">
        <v>9</v>
      </c>
      <c r="C23">
        <v>76.454999999999998</v>
      </c>
      <c r="D23">
        <v>82.334999999999994</v>
      </c>
      <c r="E23">
        <v>0.61946000000000001</v>
      </c>
      <c r="F23">
        <v>0.58669000000000004</v>
      </c>
      <c r="G23">
        <v>5.6379999999999998E-3</v>
      </c>
      <c r="H23">
        <v>6.3800000000000003E-3</v>
      </c>
      <c r="I23">
        <v>1.2017999999999999E-2</v>
      </c>
    </row>
    <row r="24" spans="1:9" x14ac:dyDescent="0.25">
      <c r="A24">
        <v>18300</v>
      </c>
      <c r="B24">
        <v>9</v>
      </c>
      <c r="C24">
        <v>76.453999999999994</v>
      </c>
      <c r="D24">
        <v>82.337000000000003</v>
      </c>
      <c r="E24">
        <v>0.61946000000000001</v>
      </c>
      <c r="F24">
        <v>0.58667999999999998</v>
      </c>
      <c r="G24">
        <v>5.6379999999999998E-3</v>
      </c>
      <c r="H24">
        <v>6.3800000000000003E-3</v>
      </c>
      <c r="I24">
        <v>1.2019E-2</v>
      </c>
    </row>
    <row r="25" spans="1:9" x14ac:dyDescent="0.25">
      <c r="A25">
        <v>18200</v>
      </c>
      <c r="B25">
        <v>9</v>
      </c>
      <c r="C25">
        <v>76.453999999999994</v>
      </c>
      <c r="D25">
        <v>82.338999999999999</v>
      </c>
      <c r="E25">
        <v>0.61944999999999995</v>
      </c>
      <c r="F25">
        <v>0.58667000000000002</v>
      </c>
      <c r="G25">
        <v>5.6379999999999998E-3</v>
      </c>
      <c r="H25">
        <v>6.3800000000000003E-3</v>
      </c>
      <c r="I25">
        <v>1.2019E-2</v>
      </c>
    </row>
    <row r="26" spans="1:9" x14ac:dyDescent="0.25">
      <c r="A26">
        <v>19000</v>
      </c>
      <c r="B26">
        <v>9</v>
      </c>
      <c r="C26">
        <v>76.558999999999997</v>
      </c>
      <c r="D26">
        <v>82.435000000000002</v>
      </c>
      <c r="E26">
        <v>0.61948999999999999</v>
      </c>
      <c r="F26">
        <v>0.58669000000000004</v>
      </c>
      <c r="G26">
        <v>5.6369999999999996E-3</v>
      </c>
      <c r="H26">
        <v>6.3800000000000003E-3</v>
      </c>
      <c r="I26">
        <v>1.2017E-2</v>
      </c>
    </row>
    <row r="27" spans="1:9" x14ac:dyDescent="0.25">
      <c r="A27">
        <v>19900</v>
      </c>
      <c r="B27">
        <v>9</v>
      </c>
      <c r="C27">
        <v>76.582999999999998</v>
      </c>
      <c r="D27">
        <v>82.445999999999998</v>
      </c>
      <c r="E27">
        <v>0.61953999999999998</v>
      </c>
      <c r="F27">
        <v>0.58672999999999997</v>
      </c>
      <c r="G27">
        <v>5.6360000000000004E-3</v>
      </c>
      <c r="H27">
        <v>6.3800000000000003E-3</v>
      </c>
      <c r="I27">
        <v>1.2016000000000001E-2</v>
      </c>
    </row>
    <row r="28" spans="1:9" x14ac:dyDescent="0.25">
      <c r="A28">
        <v>19800</v>
      </c>
      <c r="B28">
        <v>9</v>
      </c>
      <c r="C28">
        <v>76.582999999999998</v>
      </c>
      <c r="D28">
        <v>82.447999999999993</v>
      </c>
      <c r="E28">
        <v>0.61953999999999998</v>
      </c>
      <c r="F28">
        <v>0.58672000000000002</v>
      </c>
      <c r="G28">
        <v>5.6360000000000004E-3</v>
      </c>
      <c r="H28">
        <v>6.3800000000000003E-3</v>
      </c>
      <c r="I28">
        <v>1.2016000000000001E-2</v>
      </c>
    </row>
    <row r="29" spans="1:9" x14ac:dyDescent="0.25">
      <c r="A29">
        <v>19700</v>
      </c>
      <c r="B29">
        <v>9</v>
      </c>
      <c r="C29">
        <v>76.582999999999998</v>
      </c>
      <c r="D29">
        <v>82.45</v>
      </c>
      <c r="E29">
        <v>0.61953000000000003</v>
      </c>
      <c r="F29">
        <v>0.58670999999999995</v>
      </c>
      <c r="G29">
        <v>5.6360000000000004E-3</v>
      </c>
      <c r="H29">
        <v>6.3800000000000003E-3</v>
      </c>
      <c r="I29">
        <v>1.2016000000000001E-2</v>
      </c>
    </row>
    <row r="30" spans="1:9" x14ac:dyDescent="0.25">
      <c r="A30">
        <v>19600</v>
      </c>
      <c r="B30">
        <v>9</v>
      </c>
      <c r="C30">
        <v>76.582999999999998</v>
      </c>
      <c r="D30">
        <v>82.451999999999998</v>
      </c>
      <c r="E30">
        <v>0.61953000000000003</v>
      </c>
      <c r="F30">
        <v>0.58670999999999995</v>
      </c>
      <c r="G30">
        <v>5.6360000000000004E-3</v>
      </c>
      <c r="H30">
        <v>6.3800000000000003E-3</v>
      </c>
      <c r="I30">
        <v>1.2016000000000001E-2</v>
      </c>
    </row>
    <row r="31" spans="1:9" x14ac:dyDescent="0.25">
      <c r="A31">
        <v>19500</v>
      </c>
      <c r="B31">
        <v>9</v>
      </c>
      <c r="C31">
        <v>76.582999999999998</v>
      </c>
      <c r="D31">
        <v>82.453999999999994</v>
      </c>
      <c r="E31">
        <v>0.61951999999999996</v>
      </c>
      <c r="F31">
        <v>0.5867</v>
      </c>
      <c r="G31">
        <v>5.6360000000000004E-3</v>
      </c>
      <c r="H31">
        <v>6.3800000000000003E-3</v>
      </c>
      <c r="I31">
        <v>1.2016000000000001E-2</v>
      </c>
    </row>
    <row r="32" spans="1:9" x14ac:dyDescent="0.25">
      <c r="A32">
        <v>19400</v>
      </c>
      <c r="B32">
        <v>9</v>
      </c>
      <c r="C32">
        <v>76.582999999999998</v>
      </c>
      <c r="D32">
        <v>82.456000000000003</v>
      </c>
      <c r="E32">
        <v>0.61951999999999996</v>
      </c>
      <c r="F32">
        <v>0.58669000000000004</v>
      </c>
      <c r="G32">
        <v>5.6360000000000004E-3</v>
      </c>
      <c r="H32">
        <v>6.3800000000000003E-3</v>
      </c>
      <c r="I32">
        <v>1.2016000000000001E-2</v>
      </c>
    </row>
    <row r="33" spans="1:9" x14ac:dyDescent="0.25">
      <c r="A33">
        <v>19300</v>
      </c>
      <c r="B33">
        <v>9</v>
      </c>
      <c r="C33">
        <v>76.582999999999998</v>
      </c>
      <c r="D33">
        <v>82.457999999999998</v>
      </c>
      <c r="E33">
        <v>0.61951000000000001</v>
      </c>
      <c r="F33">
        <v>0.58669000000000004</v>
      </c>
      <c r="G33">
        <v>5.6360000000000004E-3</v>
      </c>
      <c r="H33">
        <v>6.3800000000000003E-3</v>
      </c>
      <c r="I33">
        <v>1.2017E-2</v>
      </c>
    </row>
    <row r="34" spans="1:9" x14ac:dyDescent="0.25">
      <c r="A34">
        <v>19200</v>
      </c>
      <c r="B34">
        <v>9</v>
      </c>
      <c r="C34">
        <v>76.582999999999998</v>
      </c>
      <c r="D34">
        <v>82.46</v>
      </c>
      <c r="E34">
        <v>0.61951000000000001</v>
      </c>
      <c r="F34">
        <v>0.58667999999999998</v>
      </c>
      <c r="G34">
        <v>5.6369999999999996E-3</v>
      </c>
      <c r="H34">
        <v>6.3800000000000003E-3</v>
      </c>
      <c r="I34">
        <v>1.2017E-2</v>
      </c>
    </row>
    <row r="35" spans="1:9" x14ac:dyDescent="0.25">
      <c r="A35">
        <v>19100</v>
      </c>
      <c r="B35">
        <v>9</v>
      </c>
      <c r="C35">
        <v>76.584000000000003</v>
      </c>
      <c r="D35">
        <v>82.462000000000003</v>
      </c>
      <c r="E35">
        <v>0.61950000000000005</v>
      </c>
      <c r="F35">
        <v>0.58667000000000002</v>
      </c>
      <c r="G35">
        <v>5.6369999999999996E-3</v>
      </c>
      <c r="H35">
        <v>6.3800000000000003E-3</v>
      </c>
      <c r="I35">
        <v>1.2017E-2</v>
      </c>
    </row>
    <row r="36" spans="1:9" x14ac:dyDescent="0.25">
      <c r="A36">
        <v>20000</v>
      </c>
      <c r="B36">
        <v>9</v>
      </c>
      <c r="C36">
        <v>76.677999999999997</v>
      </c>
      <c r="D36">
        <v>82.543999999999997</v>
      </c>
      <c r="E36">
        <v>0.61955000000000005</v>
      </c>
      <c r="F36">
        <v>0.5867</v>
      </c>
      <c r="G36">
        <v>5.6350000000000003E-3</v>
      </c>
      <c r="H36">
        <v>6.3800000000000003E-3</v>
      </c>
      <c r="I36">
        <v>1.2015E-2</v>
      </c>
    </row>
    <row r="37" spans="1:9" x14ac:dyDescent="0.25">
      <c r="A37">
        <v>13900</v>
      </c>
      <c r="B37">
        <v>9</v>
      </c>
      <c r="C37">
        <v>75.581000000000003</v>
      </c>
      <c r="D37">
        <v>81.463999999999999</v>
      </c>
      <c r="E37">
        <v>0.61914000000000002</v>
      </c>
      <c r="F37">
        <v>0.5867</v>
      </c>
      <c r="G37">
        <v>5.6509999999999998E-3</v>
      </c>
      <c r="H37">
        <v>6.3810000000000004E-3</v>
      </c>
      <c r="I37">
        <v>1.2033E-2</v>
      </c>
    </row>
    <row r="38" spans="1:9" x14ac:dyDescent="0.25">
      <c r="A38">
        <v>13800</v>
      </c>
      <c r="B38">
        <v>9</v>
      </c>
      <c r="C38">
        <v>75.581999999999994</v>
      </c>
      <c r="D38">
        <v>81.466999999999999</v>
      </c>
      <c r="E38">
        <v>0.61912999999999996</v>
      </c>
      <c r="F38">
        <v>0.58669000000000004</v>
      </c>
      <c r="G38">
        <v>5.6519999999999999E-3</v>
      </c>
      <c r="H38">
        <v>6.3810000000000004E-3</v>
      </c>
      <c r="I38">
        <v>1.2033E-2</v>
      </c>
    </row>
    <row r="39" spans="1:9" x14ac:dyDescent="0.25">
      <c r="A39">
        <v>14900</v>
      </c>
      <c r="B39">
        <v>9</v>
      </c>
      <c r="C39">
        <v>75.793999999999997</v>
      </c>
      <c r="D39">
        <v>81.680999999999997</v>
      </c>
      <c r="E39">
        <v>0.61921999999999999</v>
      </c>
      <c r="F39">
        <v>0.58670999999999995</v>
      </c>
      <c r="G39">
        <v>5.6480000000000002E-3</v>
      </c>
      <c r="H39">
        <v>6.3810000000000004E-3</v>
      </c>
      <c r="I39">
        <v>1.2029E-2</v>
      </c>
    </row>
    <row r="40" spans="1:9" x14ac:dyDescent="0.25">
      <c r="A40">
        <v>14800</v>
      </c>
      <c r="B40">
        <v>9</v>
      </c>
      <c r="C40">
        <v>75.795000000000002</v>
      </c>
      <c r="D40">
        <v>81.683999999999997</v>
      </c>
      <c r="E40">
        <v>0.61921000000000004</v>
      </c>
      <c r="F40">
        <v>0.5867</v>
      </c>
      <c r="G40">
        <v>5.6480000000000002E-3</v>
      </c>
      <c r="H40">
        <v>6.3810000000000004E-3</v>
      </c>
      <c r="I40">
        <v>1.2029E-2</v>
      </c>
    </row>
    <row r="41" spans="1:9" x14ac:dyDescent="0.25">
      <c r="A41">
        <v>14700</v>
      </c>
      <c r="B41">
        <v>9</v>
      </c>
      <c r="C41">
        <v>75.795000000000002</v>
      </c>
      <c r="D41">
        <v>81.686000000000007</v>
      </c>
      <c r="E41">
        <v>0.61921000000000004</v>
      </c>
      <c r="F41">
        <v>0.58669000000000004</v>
      </c>
      <c r="G41">
        <v>5.6480000000000002E-3</v>
      </c>
      <c r="H41">
        <v>6.3810000000000004E-3</v>
      </c>
      <c r="I41">
        <v>1.2029E-2</v>
      </c>
    </row>
    <row r="42" spans="1:9" x14ac:dyDescent="0.25">
      <c r="A42">
        <v>14600</v>
      </c>
      <c r="B42">
        <v>9</v>
      </c>
      <c r="C42">
        <v>75.795000000000002</v>
      </c>
      <c r="D42">
        <v>81.688000000000002</v>
      </c>
      <c r="E42">
        <v>0.61919999999999997</v>
      </c>
      <c r="F42">
        <v>0.58667999999999998</v>
      </c>
      <c r="G42">
        <v>5.6480000000000002E-3</v>
      </c>
      <c r="H42">
        <v>6.3810000000000004E-3</v>
      </c>
      <c r="I42">
        <v>1.2029E-2</v>
      </c>
    </row>
    <row r="43" spans="1:9" x14ac:dyDescent="0.25">
      <c r="A43">
        <v>14500</v>
      </c>
      <c r="B43">
        <v>9</v>
      </c>
      <c r="C43">
        <v>75.795000000000002</v>
      </c>
      <c r="D43">
        <v>81.691000000000003</v>
      </c>
      <c r="E43">
        <v>0.61919000000000002</v>
      </c>
      <c r="F43">
        <v>0.58667000000000002</v>
      </c>
      <c r="G43">
        <v>5.6480000000000002E-3</v>
      </c>
      <c r="H43">
        <v>6.3810000000000004E-3</v>
      </c>
      <c r="I43">
        <v>1.2030000000000001E-2</v>
      </c>
    </row>
    <row r="44" spans="1:9" x14ac:dyDescent="0.25">
      <c r="A44">
        <v>14400</v>
      </c>
      <c r="B44">
        <v>9</v>
      </c>
      <c r="C44">
        <v>75.795000000000002</v>
      </c>
      <c r="D44">
        <v>81.692999999999998</v>
      </c>
      <c r="E44">
        <v>0.61917999999999995</v>
      </c>
      <c r="F44">
        <v>0.58665999999999996</v>
      </c>
      <c r="G44">
        <v>5.6490000000000004E-3</v>
      </c>
      <c r="H44">
        <v>6.3810000000000004E-3</v>
      </c>
      <c r="I44">
        <v>1.2030000000000001E-2</v>
      </c>
    </row>
    <row r="45" spans="1:9" x14ac:dyDescent="0.25">
      <c r="A45">
        <v>15000</v>
      </c>
      <c r="B45">
        <v>9</v>
      </c>
      <c r="C45">
        <v>75.960999999999999</v>
      </c>
      <c r="D45">
        <v>81.858999999999995</v>
      </c>
      <c r="E45">
        <v>0.61921999999999999</v>
      </c>
      <c r="F45">
        <v>0.58665</v>
      </c>
      <c r="G45">
        <v>5.646E-3</v>
      </c>
      <c r="H45">
        <v>6.3810000000000004E-3</v>
      </c>
      <c r="I45">
        <v>1.2026999999999999E-2</v>
      </c>
    </row>
    <row r="46" spans="1:9" x14ac:dyDescent="0.25">
      <c r="A46">
        <v>15600</v>
      </c>
      <c r="B46">
        <v>9</v>
      </c>
      <c r="C46">
        <v>75.986000000000004</v>
      </c>
      <c r="D46">
        <v>81.879000000000005</v>
      </c>
      <c r="E46">
        <v>0.61928000000000005</v>
      </c>
      <c r="F46">
        <v>0.58669000000000004</v>
      </c>
      <c r="G46">
        <v>5.6449999999999998E-3</v>
      </c>
      <c r="H46">
        <v>6.3810000000000004E-3</v>
      </c>
      <c r="I46">
        <v>1.2026E-2</v>
      </c>
    </row>
    <row r="47" spans="1:9" x14ac:dyDescent="0.25">
      <c r="A47">
        <v>15500</v>
      </c>
      <c r="B47">
        <v>9</v>
      </c>
      <c r="C47">
        <v>75.986000000000004</v>
      </c>
      <c r="D47">
        <v>81.881</v>
      </c>
      <c r="E47">
        <v>0.61926999999999999</v>
      </c>
      <c r="F47">
        <v>0.58667999999999998</v>
      </c>
      <c r="G47">
        <v>5.6449999999999998E-3</v>
      </c>
      <c r="H47">
        <v>6.3810000000000004E-3</v>
      </c>
      <c r="I47">
        <v>1.2026E-2</v>
      </c>
    </row>
    <row r="48" spans="1:9" x14ac:dyDescent="0.25">
      <c r="A48">
        <v>15400</v>
      </c>
      <c r="B48">
        <v>9</v>
      </c>
      <c r="C48">
        <v>75.986000000000004</v>
      </c>
      <c r="D48">
        <v>81.884</v>
      </c>
      <c r="E48">
        <v>0.61926000000000003</v>
      </c>
      <c r="F48">
        <v>0.58667000000000002</v>
      </c>
      <c r="G48">
        <v>5.6449999999999998E-3</v>
      </c>
      <c r="H48">
        <v>6.3810000000000004E-3</v>
      </c>
      <c r="I48">
        <v>1.2026E-2</v>
      </c>
    </row>
    <row r="49" spans="1:9" x14ac:dyDescent="0.25">
      <c r="A49">
        <v>15300</v>
      </c>
      <c r="B49">
        <v>9</v>
      </c>
      <c r="C49">
        <v>75.984999999999999</v>
      </c>
      <c r="D49">
        <v>81.885999999999996</v>
      </c>
      <c r="E49">
        <v>0.61926000000000003</v>
      </c>
      <c r="F49">
        <v>0.58665999999999996</v>
      </c>
      <c r="G49">
        <v>5.646E-3</v>
      </c>
      <c r="H49">
        <v>6.3810000000000004E-3</v>
      </c>
      <c r="I49">
        <v>1.2026999999999999E-2</v>
      </c>
    </row>
    <row r="50" spans="1:9" x14ac:dyDescent="0.25">
      <c r="A50">
        <v>15200</v>
      </c>
      <c r="B50">
        <v>9</v>
      </c>
      <c r="C50">
        <v>75.984999999999999</v>
      </c>
      <c r="D50">
        <v>81.888000000000005</v>
      </c>
      <c r="E50">
        <v>0.61924999999999997</v>
      </c>
      <c r="F50">
        <v>0.58665</v>
      </c>
      <c r="G50">
        <v>5.646E-3</v>
      </c>
      <c r="H50">
        <v>6.3810000000000004E-3</v>
      </c>
      <c r="I50">
        <v>1.2026999999999999E-2</v>
      </c>
    </row>
    <row r="51" spans="1:9" x14ac:dyDescent="0.25">
      <c r="A51">
        <v>15100</v>
      </c>
      <c r="B51">
        <v>9</v>
      </c>
      <c r="C51">
        <v>75.986000000000004</v>
      </c>
      <c r="D51">
        <v>81.89</v>
      </c>
      <c r="E51">
        <v>0.61924000000000001</v>
      </c>
      <c r="F51">
        <v>0.58664000000000005</v>
      </c>
      <c r="G51">
        <v>5.646E-3</v>
      </c>
      <c r="H51">
        <v>6.3810000000000004E-3</v>
      </c>
      <c r="I51">
        <v>1.2026999999999999E-2</v>
      </c>
    </row>
    <row r="52" spans="1:9" x14ac:dyDescent="0.25">
      <c r="A52">
        <v>16000</v>
      </c>
      <c r="B52">
        <v>9</v>
      </c>
      <c r="C52">
        <v>76.132999999999996</v>
      </c>
      <c r="D52">
        <v>82.027000000000001</v>
      </c>
      <c r="E52">
        <v>0.61929999999999996</v>
      </c>
      <c r="F52">
        <v>0.58665999999999996</v>
      </c>
      <c r="G52">
        <v>5.6429999999999996E-3</v>
      </c>
      <c r="H52">
        <v>6.3810000000000004E-3</v>
      </c>
      <c r="I52">
        <v>1.2024E-2</v>
      </c>
    </row>
    <row r="53" spans="1:9" x14ac:dyDescent="0.25">
      <c r="A53">
        <v>16400</v>
      </c>
      <c r="B53">
        <v>9</v>
      </c>
      <c r="C53">
        <v>76.158000000000001</v>
      </c>
      <c r="D53">
        <v>82.05</v>
      </c>
      <c r="E53">
        <v>0.61934</v>
      </c>
      <c r="F53">
        <v>0.58667999999999998</v>
      </c>
      <c r="G53">
        <v>5.6429999999999996E-3</v>
      </c>
      <c r="H53">
        <v>6.3810000000000004E-3</v>
      </c>
      <c r="I53">
        <v>1.2023000000000001E-2</v>
      </c>
    </row>
    <row r="54" spans="1:9" x14ac:dyDescent="0.25">
      <c r="A54">
        <v>16300</v>
      </c>
      <c r="B54">
        <v>9</v>
      </c>
      <c r="C54">
        <v>76.156999999999996</v>
      </c>
      <c r="D54">
        <v>82.052000000000007</v>
      </c>
      <c r="E54">
        <v>0.61933000000000005</v>
      </c>
      <c r="F54">
        <v>0.58667000000000002</v>
      </c>
      <c r="G54">
        <v>5.6429999999999996E-3</v>
      </c>
      <c r="H54">
        <v>6.3810000000000004E-3</v>
      </c>
      <c r="I54">
        <v>1.2024E-2</v>
      </c>
    </row>
    <row r="55" spans="1:9" x14ac:dyDescent="0.25">
      <c r="A55">
        <v>16200</v>
      </c>
      <c r="B55">
        <v>9</v>
      </c>
      <c r="C55">
        <v>76.156999999999996</v>
      </c>
      <c r="D55">
        <v>82.054000000000002</v>
      </c>
      <c r="E55">
        <v>0.61931999999999998</v>
      </c>
      <c r="F55">
        <v>0.58665999999999996</v>
      </c>
      <c r="G55">
        <v>5.6429999999999996E-3</v>
      </c>
      <c r="H55">
        <v>6.3810000000000004E-3</v>
      </c>
      <c r="I55">
        <v>1.2024E-2</v>
      </c>
    </row>
    <row r="56" spans="1:9" x14ac:dyDescent="0.25">
      <c r="A56">
        <v>16100</v>
      </c>
      <c r="B56">
        <v>9</v>
      </c>
      <c r="C56">
        <v>76.158000000000001</v>
      </c>
      <c r="D56">
        <v>82.055999999999997</v>
      </c>
      <c r="E56">
        <v>0.61931999999999998</v>
      </c>
      <c r="F56">
        <v>0.58665</v>
      </c>
      <c r="G56">
        <v>5.6429999999999996E-3</v>
      </c>
      <c r="H56">
        <v>6.3810000000000004E-3</v>
      </c>
      <c r="I56">
        <v>1.2024E-2</v>
      </c>
    </row>
    <row r="57" spans="1:9" x14ac:dyDescent="0.25">
      <c r="A57">
        <v>17000</v>
      </c>
      <c r="B57">
        <v>9</v>
      </c>
      <c r="C57">
        <v>76.289000000000001</v>
      </c>
      <c r="D57">
        <v>82.177000000000007</v>
      </c>
      <c r="E57">
        <v>0.61936999999999998</v>
      </c>
      <c r="F57">
        <v>0.58667000000000002</v>
      </c>
      <c r="G57">
        <v>5.6410000000000002E-3</v>
      </c>
      <c r="H57">
        <v>6.3810000000000004E-3</v>
      </c>
      <c r="I57">
        <v>1.2022E-2</v>
      </c>
    </row>
    <row r="58" spans="1:9" x14ac:dyDescent="0.25">
      <c r="A58">
        <v>17200</v>
      </c>
      <c r="B58">
        <v>9</v>
      </c>
      <c r="C58">
        <v>76.313000000000002</v>
      </c>
      <c r="D58">
        <v>82.203999999999994</v>
      </c>
      <c r="E58">
        <v>0.61939</v>
      </c>
      <c r="F58">
        <v>0.58667000000000002</v>
      </c>
      <c r="G58">
        <v>5.6410000000000002E-3</v>
      </c>
      <c r="H58">
        <v>6.3810000000000004E-3</v>
      </c>
      <c r="I58">
        <v>1.2021E-2</v>
      </c>
    </row>
    <row r="59" spans="1:9" x14ac:dyDescent="0.25">
      <c r="A59">
        <v>17100</v>
      </c>
      <c r="B59">
        <v>9</v>
      </c>
      <c r="C59">
        <v>76.313999999999993</v>
      </c>
      <c r="D59">
        <v>82.206999999999994</v>
      </c>
      <c r="E59">
        <v>0.61938000000000004</v>
      </c>
      <c r="F59">
        <v>0.58665999999999996</v>
      </c>
      <c r="G59">
        <v>5.6410000000000002E-3</v>
      </c>
      <c r="H59">
        <v>6.3810000000000004E-3</v>
      </c>
      <c r="I59">
        <v>1.2021E-2</v>
      </c>
    </row>
    <row r="60" spans="1:9" x14ac:dyDescent="0.25">
      <c r="A60">
        <v>18100</v>
      </c>
      <c r="B60">
        <v>9</v>
      </c>
      <c r="C60">
        <v>76.454999999999998</v>
      </c>
      <c r="D60">
        <v>82.340999999999994</v>
      </c>
      <c r="E60">
        <v>0.61943999999999999</v>
      </c>
      <c r="F60">
        <v>0.58667000000000002</v>
      </c>
      <c r="G60">
        <v>5.6389999999999999E-3</v>
      </c>
      <c r="H60">
        <v>6.3810000000000004E-3</v>
      </c>
      <c r="I60">
        <v>1.2019E-2</v>
      </c>
    </row>
    <row r="61" spans="1:9" x14ac:dyDescent="0.25">
      <c r="A61">
        <v>12900</v>
      </c>
      <c r="B61">
        <v>9</v>
      </c>
      <c r="C61">
        <v>75.340999999999994</v>
      </c>
      <c r="D61">
        <v>81.216999999999999</v>
      </c>
      <c r="E61">
        <v>0.61904000000000003</v>
      </c>
      <c r="F61">
        <v>0.58669000000000004</v>
      </c>
      <c r="G61">
        <v>5.6550000000000003E-3</v>
      </c>
      <c r="H61">
        <v>6.3819999999999997E-3</v>
      </c>
      <c r="I61">
        <v>1.2038E-2</v>
      </c>
    </row>
    <row r="62" spans="1:9" x14ac:dyDescent="0.25">
      <c r="A62">
        <v>12800</v>
      </c>
      <c r="B62">
        <v>9</v>
      </c>
      <c r="C62">
        <v>75.340999999999994</v>
      </c>
      <c r="D62">
        <v>81.22</v>
      </c>
      <c r="E62">
        <v>0.61902999999999997</v>
      </c>
      <c r="F62">
        <v>0.58667999999999998</v>
      </c>
      <c r="G62">
        <v>5.6559999999999996E-3</v>
      </c>
      <c r="H62">
        <v>6.3819999999999997E-3</v>
      </c>
      <c r="I62">
        <v>1.2038E-2</v>
      </c>
    </row>
    <row r="63" spans="1:9" x14ac:dyDescent="0.25">
      <c r="A63">
        <v>12700</v>
      </c>
      <c r="B63">
        <v>9</v>
      </c>
      <c r="C63">
        <v>75.341999999999999</v>
      </c>
      <c r="D63">
        <v>81.221999999999994</v>
      </c>
      <c r="E63">
        <v>0.61902000000000001</v>
      </c>
      <c r="F63">
        <v>0.58667000000000002</v>
      </c>
      <c r="G63">
        <v>5.6559999999999996E-3</v>
      </c>
      <c r="H63">
        <v>6.3819999999999997E-3</v>
      </c>
      <c r="I63">
        <v>1.2038E-2</v>
      </c>
    </row>
    <row r="64" spans="1:9" x14ac:dyDescent="0.25">
      <c r="A64">
        <v>13700</v>
      </c>
      <c r="B64">
        <v>9</v>
      </c>
      <c r="C64">
        <v>75.581999999999994</v>
      </c>
      <c r="D64">
        <v>81.468999999999994</v>
      </c>
      <c r="E64">
        <v>0.61912</v>
      </c>
      <c r="F64">
        <v>0.58667999999999998</v>
      </c>
      <c r="G64">
        <v>5.6519999999999999E-3</v>
      </c>
      <c r="H64">
        <v>6.3819999999999997E-3</v>
      </c>
      <c r="I64">
        <v>1.2033E-2</v>
      </c>
    </row>
    <row r="65" spans="1:9" x14ac:dyDescent="0.25">
      <c r="A65">
        <v>13600</v>
      </c>
      <c r="B65">
        <v>9</v>
      </c>
      <c r="C65">
        <v>75.581999999999994</v>
      </c>
      <c r="D65">
        <v>81.471999999999994</v>
      </c>
      <c r="E65">
        <v>0.61911000000000005</v>
      </c>
      <c r="F65">
        <v>0.58667000000000002</v>
      </c>
      <c r="G65">
        <v>5.6519999999999999E-3</v>
      </c>
      <c r="H65">
        <v>6.3819999999999997E-3</v>
      </c>
      <c r="I65">
        <v>1.2033E-2</v>
      </c>
    </row>
    <row r="66" spans="1:9" x14ac:dyDescent="0.25">
      <c r="A66">
        <v>13500</v>
      </c>
      <c r="B66">
        <v>9</v>
      </c>
      <c r="C66">
        <v>75.582999999999998</v>
      </c>
      <c r="D66">
        <v>81.474000000000004</v>
      </c>
      <c r="E66">
        <v>0.61909999999999998</v>
      </c>
      <c r="F66">
        <v>0.58665999999999996</v>
      </c>
      <c r="G66">
        <v>5.6519999999999999E-3</v>
      </c>
      <c r="H66">
        <v>6.3819999999999997E-3</v>
      </c>
      <c r="I66">
        <v>1.2034E-2</v>
      </c>
    </row>
    <row r="67" spans="1:9" x14ac:dyDescent="0.25">
      <c r="A67">
        <v>13400</v>
      </c>
      <c r="B67">
        <v>9</v>
      </c>
      <c r="C67">
        <v>75.582999999999998</v>
      </c>
      <c r="D67">
        <v>81.477000000000004</v>
      </c>
      <c r="E67">
        <v>0.61909000000000003</v>
      </c>
      <c r="F67">
        <v>0.58665</v>
      </c>
      <c r="G67">
        <v>5.6519999999999999E-3</v>
      </c>
      <c r="H67">
        <v>6.3819999999999997E-3</v>
      </c>
      <c r="I67">
        <v>1.2034E-2</v>
      </c>
    </row>
    <row r="68" spans="1:9" x14ac:dyDescent="0.25">
      <c r="A68">
        <v>13300</v>
      </c>
      <c r="B68">
        <v>9</v>
      </c>
      <c r="C68">
        <v>75.582999999999998</v>
      </c>
      <c r="D68">
        <v>81.478999999999999</v>
      </c>
      <c r="E68">
        <v>0.61909000000000003</v>
      </c>
      <c r="F68">
        <v>0.58664000000000005</v>
      </c>
      <c r="G68">
        <v>5.6519999999999999E-3</v>
      </c>
      <c r="H68">
        <v>6.3819999999999997E-3</v>
      </c>
      <c r="I68">
        <v>1.2034E-2</v>
      </c>
    </row>
    <row r="69" spans="1:9" x14ac:dyDescent="0.25">
      <c r="A69">
        <v>13200</v>
      </c>
      <c r="B69">
        <v>9</v>
      </c>
      <c r="C69">
        <v>75.582999999999998</v>
      </c>
      <c r="D69">
        <v>81.480999999999995</v>
      </c>
      <c r="E69">
        <v>0.61907999999999996</v>
      </c>
      <c r="F69">
        <v>0.58662999999999998</v>
      </c>
      <c r="G69">
        <v>5.6519999999999999E-3</v>
      </c>
      <c r="H69">
        <v>6.3819999999999997E-3</v>
      </c>
      <c r="I69">
        <v>1.2035000000000001E-2</v>
      </c>
    </row>
    <row r="70" spans="1:9" x14ac:dyDescent="0.25">
      <c r="A70">
        <v>14000</v>
      </c>
      <c r="B70">
        <v>9</v>
      </c>
      <c r="C70">
        <v>75.772000000000006</v>
      </c>
      <c r="D70">
        <v>81.667000000000002</v>
      </c>
      <c r="E70">
        <v>0.61914000000000002</v>
      </c>
      <c r="F70">
        <v>0.58664000000000005</v>
      </c>
      <c r="G70">
        <v>5.6490000000000004E-3</v>
      </c>
      <c r="H70">
        <v>6.3819999999999997E-3</v>
      </c>
      <c r="I70">
        <v>1.2031E-2</v>
      </c>
    </row>
    <row r="71" spans="1:9" x14ac:dyDescent="0.25">
      <c r="A71">
        <v>14300</v>
      </c>
      <c r="B71">
        <v>9</v>
      </c>
      <c r="C71">
        <v>75.795000000000002</v>
      </c>
      <c r="D71">
        <v>81.695999999999998</v>
      </c>
      <c r="E71">
        <v>0.61917999999999995</v>
      </c>
      <c r="F71">
        <v>0.58665</v>
      </c>
      <c r="G71">
        <v>5.6490000000000004E-3</v>
      </c>
      <c r="H71">
        <v>6.3819999999999997E-3</v>
      </c>
      <c r="I71">
        <v>1.2030000000000001E-2</v>
      </c>
    </row>
    <row r="72" spans="1:9" x14ac:dyDescent="0.25">
      <c r="A72">
        <v>14200</v>
      </c>
      <c r="B72">
        <v>9</v>
      </c>
      <c r="C72">
        <v>75.795000000000002</v>
      </c>
      <c r="D72">
        <v>81.697999999999993</v>
      </c>
      <c r="E72">
        <v>0.61917</v>
      </c>
      <c r="F72">
        <v>0.58664000000000005</v>
      </c>
      <c r="G72">
        <v>5.6490000000000004E-3</v>
      </c>
      <c r="H72">
        <v>6.3819999999999997E-3</v>
      </c>
      <c r="I72">
        <v>1.2030000000000001E-2</v>
      </c>
    </row>
    <row r="73" spans="1:9" x14ac:dyDescent="0.25">
      <c r="A73">
        <v>14100</v>
      </c>
      <c r="B73">
        <v>9</v>
      </c>
      <c r="C73">
        <v>75.796000000000006</v>
      </c>
      <c r="D73">
        <v>81.7</v>
      </c>
      <c r="E73">
        <v>0.61916000000000004</v>
      </c>
      <c r="F73">
        <v>0.58662999999999998</v>
      </c>
      <c r="G73">
        <v>5.6490000000000004E-3</v>
      </c>
      <c r="H73">
        <v>6.3819999999999997E-3</v>
      </c>
      <c r="I73">
        <v>1.2031E-2</v>
      </c>
    </row>
    <row r="74" spans="1:9" x14ac:dyDescent="0.25">
      <c r="A74">
        <v>11900</v>
      </c>
      <c r="B74">
        <v>9</v>
      </c>
      <c r="C74">
        <v>75.069000000000003</v>
      </c>
      <c r="D74">
        <v>80.932000000000002</v>
      </c>
      <c r="E74">
        <v>0.61892999999999998</v>
      </c>
      <c r="F74">
        <v>0.58667000000000002</v>
      </c>
      <c r="G74">
        <v>5.6600000000000001E-3</v>
      </c>
      <c r="H74">
        <v>6.3829999999999998E-3</v>
      </c>
      <c r="I74">
        <v>1.2043999999999999E-2</v>
      </c>
    </row>
    <row r="75" spans="1:9" x14ac:dyDescent="0.25">
      <c r="A75">
        <v>12600</v>
      </c>
      <c r="B75">
        <v>9</v>
      </c>
      <c r="C75">
        <v>75.341999999999999</v>
      </c>
      <c r="D75">
        <v>81.224999999999994</v>
      </c>
      <c r="E75">
        <v>0.61900999999999995</v>
      </c>
      <c r="F75">
        <v>0.58665999999999996</v>
      </c>
      <c r="G75">
        <v>5.6559999999999996E-3</v>
      </c>
      <c r="H75">
        <v>6.3829999999999998E-3</v>
      </c>
      <c r="I75">
        <v>1.2038E-2</v>
      </c>
    </row>
    <row r="76" spans="1:9" x14ac:dyDescent="0.25">
      <c r="A76">
        <v>12500</v>
      </c>
      <c r="B76">
        <v>9</v>
      </c>
      <c r="C76">
        <v>75.343000000000004</v>
      </c>
      <c r="D76">
        <v>81.227000000000004</v>
      </c>
      <c r="E76">
        <v>0.61899999999999999</v>
      </c>
      <c r="F76">
        <v>0.58665</v>
      </c>
      <c r="G76">
        <v>5.6559999999999996E-3</v>
      </c>
      <c r="H76">
        <v>6.3829999999999998E-3</v>
      </c>
      <c r="I76">
        <v>1.2038999999999999E-2</v>
      </c>
    </row>
    <row r="77" spans="1:9" x14ac:dyDescent="0.25">
      <c r="A77">
        <v>12400</v>
      </c>
      <c r="B77">
        <v>9</v>
      </c>
      <c r="C77">
        <v>75.343000000000004</v>
      </c>
      <c r="D77">
        <v>81.23</v>
      </c>
      <c r="E77">
        <v>0.61899000000000004</v>
      </c>
      <c r="F77">
        <v>0.58664000000000005</v>
      </c>
      <c r="G77">
        <v>5.6559999999999996E-3</v>
      </c>
      <c r="H77">
        <v>6.3829999999999998E-3</v>
      </c>
      <c r="I77">
        <v>1.2038999999999999E-2</v>
      </c>
    </row>
    <row r="78" spans="1:9" x14ac:dyDescent="0.25">
      <c r="A78">
        <v>12300</v>
      </c>
      <c r="B78">
        <v>9</v>
      </c>
      <c r="C78">
        <v>75.343000000000004</v>
      </c>
      <c r="D78">
        <v>81.231999999999999</v>
      </c>
      <c r="E78">
        <v>0.61897999999999997</v>
      </c>
      <c r="F78">
        <v>0.58662000000000003</v>
      </c>
      <c r="G78">
        <v>5.6559999999999996E-3</v>
      </c>
      <c r="H78">
        <v>6.3829999999999998E-3</v>
      </c>
      <c r="I78">
        <v>1.2038999999999999E-2</v>
      </c>
    </row>
    <row r="79" spans="1:9" x14ac:dyDescent="0.25">
      <c r="A79">
        <v>12200</v>
      </c>
      <c r="B79">
        <v>9</v>
      </c>
      <c r="C79">
        <v>75.343999999999994</v>
      </c>
      <c r="D79">
        <v>81.233999999999995</v>
      </c>
      <c r="E79">
        <v>0.61897000000000002</v>
      </c>
      <c r="F79">
        <v>0.58660999999999996</v>
      </c>
      <c r="G79">
        <v>5.6559999999999996E-3</v>
      </c>
      <c r="H79">
        <v>6.3829999999999998E-3</v>
      </c>
      <c r="I79">
        <v>1.204E-2</v>
      </c>
    </row>
    <row r="80" spans="1:9" x14ac:dyDescent="0.25">
      <c r="A80">
        <v>13000</v>
      </c>
      <c r="B80">
        <v>9</v>
      </c>
      <c r="C80">
        <v>75.56</v>
      </c>
      <c r="D80">
        <v>81.45</v>
      </c>
      <c r="E80">
        <v>0.61904000000000003</v>
      </c>
      <c r="F80">
        <v>0.58662000000000003</v>
      </c>
      <c r="G80">
        <v>5.653E-3</v>
      </c>
      <c r="H80">
        <v>6.3829999999999998E-3</v>
      </c>
      <c r="I80">
        <v>1.2036E-2</v>
      </c>
    </row>
    <row r="81" spans="1:9" x14ac:dyDescent="0.25">
      <c r="A81">
        <v>13100</v>
      </c>
      <c r="B81">
        <v>9</v>
      </c>
      <c r="C81">
        <v>75.584000000000003</v>
      </c>
      <c r="D81">
        <v>81.483000000000004</v>
      </c>
      <c r="E81">
        <v>0.61907000000000001</v>
      </c>
      <c r="F81">
        <v>0.58662000000000003</v>
      </c>
      <c r="G81">
        <v>5.6519999999999999E-3</v>
      </c>
      <c r="H81">
        <v>6.3829999999999998E-3</v>
      </c>
      <c r="I81">
        <v>1.2035000000000001E-2</v>
      </c>
    </row>
    <row r="82" spans="1:9" x14ac:dyDescent="0.25">
      <c r="A82">
        <v>11800</v>
      </c>
      <c r="B82">
        <v>9</v>
      </c>
      <c r="C82">
        <v>75.069999999999993</v>
      </c>
      <c r="D82">
        <v>80.935000000000002</v>
      </c>
      <c r="E82">
        <v>0.61892000000000003</v>
      </c>
      <c r="F82">
        <v>0.58665999999999996</v>
      </c>
      <c r="G82">
        <v>5.6600000000000001E-3</v>
      </c>
      <c r="H82">
        <v>6.3839999999999999E-3</v>
      </c>
      <c r="I82">
        <v>1.2043999999999999E-2</v>
      </c>
    </row>
    <row r="83" spans="1:9" x14ac:dyDescent="0.25">
      <c r="A83">
        <v>11700</v>
      </c>
      <c r="B83">
        <v>9</v>
      </c>
      <c r="C83">
        <v>75.069999999999993</v>
      </c>
      <c r="D83">
        <v>80.936999999999998</v>
      </c>
      <c r="E83">
        <v>0.61890999999999996</v>
      </c>
      <c r="F83">
        <v>0.58665</v>
      </c>
      <c r="G83">
        <v>5.6610000000000002E-3</v>
      </c>
      <c r="H83">
        <v>6.3839999999999999E-3</v>
      </c>
      <c r="I83">
        <v>1.2043999999999999E-2</v>
      </c>
    </row>
    <row r="84" spans="1:9" x14ac:dyDescent="0.25">
      <c r="A84">
        <v>11600</v>
      </c>
      <c r="B84">
        <v>9</v>
      </c>
      <c r="C84">
        <v>75.070999999999998</v>
      </c>
      <c r="D84">
        <v>80.94</v>
      </c>
      <c r="E84">
        <v>0.61890000000000001</v>
      </c>
      <c r="F84">
        <v>0.58664000000000005</v>
      </c>
      <c r="G84">
        <v>5.6610000000000002E-3</v>
      </c>
      <c r="H84">
        <v>6.3839999999999999E-3</v>
      </c>
      <c r="I84">
        <v>1.2045E-2</v>
      </c>
    </row>
    <row r="85" spans="1:9" x14ac:dyDescent="0.25">
      <c r="A85">
        <v>11500</v>
      </c>
      <c r="B85">
        <v>9</v>
      </c>
      <c r="C85">
        <v>75.070999999999998</v>
      </c>
      <c r="D85">
        <v>80.941999999999993</v>
      </c>
      <c r="E85">
        <v>0.61889000000000005</v>
      </c>
      <c r="F85">
        <v>0.58662999999999998</v>
      </c>
      <c r="G85">
        <v>5.6610000000000002E-3</v>
      </c>
      <c r="H85">
        <v>6.3839999999999999E-3</v>
      </c>
      <c r="I85">
        <v>1.2045E-2</v>
      </c>
    </row>
    <row r="86" spans="1:9" x14ac:dyDescent="0.25">
      <c r="A86">
        <v>11400</v>
      </c>
      <c r="B86">
        <v>9</v>
      </c>
      <c r="C86">
        <v>75.072000000000003</v>
      </c>
      <c r="D86">
        <v>80.944999999999993</v>
      </c>
      <c r="E86">
        <v>0.61887999999999999</v>
      </c>
      <c r="F86">
        <v>0.58660999999999996</v>
      </c>
      <c r="G86">
        <v>5.6610000000000002E-3</v>
      </c>
      <c r="H86">
        <v>6.3839999999999999E-3</v>
      </c>
      <c r="I86">
        <v>1.2045E-2</v>
      </c>
    </row>
    <row r="87" spans="1:9" x14ac:dyDescent="0.25">
      <c r="A87">
        <v>11300</v>
      </c>
      <c r="B87">
        <v>9</v>
      </c>
      <c r="C87">
        <v>75.072000000000003</v>
      </c>
      <c r="D87">
        <v>80.947000000000003</v>
      </c>
      <c r="E87">
        <v>0.61887000000000003</v>
      </c>
      <c r="F87">
        <v>0.58660000000000001</v>
      </c>
      <c r="G87">
        <v>5.6610000000000002E-3</v>
      </c>
      <c r="H87">
        <v>6.3839999999999999E-3</v>
      </c>
      <c r="I87">
        <v>1.2045999999999999E-2</v>
      </c>
    </row>
    <row r="88" spans="1:9" x14ac:dyDescent="0.25">
      <c r="A88">
        <v>12000</v>
      </c>
      <c r="B88">
        <v>9</v>
      </c>
      <c r="C88">
        <v>75.320999999999998</v>
      </c>
      <c r="D88">
        <v>81.200999999999993</v>
      </c>
      <c r="E88">
        <v>0.61894000000000005</v>
      </c>
      <c r="F88">
        <v>0.58658999999999994</v>
      </c>
      <c r="G88">
        <v>5.6569999999999997E-3</v>
      </c>
      <c r="H88">
        <v>6.3839999999999999E-3</v>
      </c>
      <c r="I88">
        <v>1.2041E-2</v>
      </c>
    </row>
    <row r="89" spans="1:9" x14ac:dyDescent="0.25">
      <c r="A89">
        <v>12100</v>
      </c>
      <c r="B89">
        <v>9</v>
      </c>
      <c r="C89">
        <v>75.343999999999994</v>
      </c>
      <c r="D89">
        <v>81.236000000000004</v>
      </c>
      <c r="E89">
        <v>0.61895999999999995</v>
      </c>
      <c r="F89">
        <v>0.58660000000000001</v>
      </c>
      <c r="G89">
        <v>5.6569999999999997E-3</v>
      </c>
      <c r="H89">
        <v>6.3839999999999999E-3</v>
      </c>
      <c r="I89">
        <v>1.204E-2</v>
      </c>
    </row>
    <row r="90" spans="1:9" x14ac:dyDescent="0.25">
      <c r="A90">
        <v>10900</v>
      </c>
      <c r="B90">
        <v>9</v>
      </c>
      <c r="C90">
        <v>74.757999999999996</v>
      </c>
      <c r="D90">
        <v>80.602999999999994</v>
      </c>
      <c r="E90">
        <v>0.61880000000000002</v>
      </c>
      <c r="F90">
        <v>0.58664000000000005</v>
      </c>
      <c r="G90">
        <v>5.666E-3</v>
      </c>
      <c r="H90">
        <v>6.3850000000000001E-3</v>
      </c>
      <c r="I90">
        <v>1.2050999999999999E-2</v>
      </c>
    </row>
    <row r="91" spans="1:9" x14ac:dyDescent="0.25">
      <c r="A91">
        <v>10800</v>
      </c>
      <c r="B91">
        <v>9</v>
      </c>
      <c r="C91">
        <v>74.759</v>
      </c>
      <c r="D91">
        <v>80.605999999999995</v>
      </c>
      <c r="E91">
        <v>0.61878999999999995</v>
      </c>
      <c r="F91">
        <v>0.58662999999999998</v>
      </c>
      <c r="G91">
        <v>5.666E-3</v>
      </c>
      <c r="H91">
        <v>6.3850000000000001E-3</v>
      </c>
      <c r="I91">
        <v>1.2050999999999999E-2</v>
      </c>
    </row>
    <row r="92" spans="1:9" x14ac:dyDescent="0.25">
      <c r="A92">
        <v>10700</v>
      </c>
      <c r="B92">
        <v>9</v>
      </c>
      <c r="C92">
        <v>74.759</v>
      </c>
      <c r="D92">
        <v>80.608000000000004</v>
      </c>
      <c r="E92">
        <v>0.61878</v>
      </c>
      <c r="F92">
        <v>0.58662000000000003</v>
      </c>
      <c r="G92">
        <v>5.666E-3</v>
      </c>
      <c r="H92">
        <v>6.3850000000000001E-3</v>
      </c>
      <c r="I92">
        <v>1.2052E-2</v>
      </c>
    </row>
    <row r="93" spans="1:9" x14ac:dyDescent="0.25">
      <c r="A93">
        <v>11000</v>
      </c>
      <c r="B93">
        <v>9</v>
      </c>
      <c r="C93">
        <v>75.051000000000002</v>
      </c>
      <c r="D93">
        <v>80.915999999999997</v>
      </c>
      <c r="E93">
        <v>0.61880999999999997</v>
      </c>
      <c r="F93">
        <v>0.58655000000000002</v>
      </c>
      <c r="G93">
        <v>5.6620000000000004E-3</v>
      </c>
      <c r="H93">
        <v>6.3850000000000001E-3</v>
      </c>
      <c r="I93">
        <v>1.2048E-2</v>
      </c>
    </row>
    <row r="94" spans="1:9" x14ac:dyDescent="0.25">
      <c r="A94">
        <v>11200</v>
      </c>
      <c r="B94">
        <v>9</v>
      </c>
      <c r="C94">
        <v>75.072999999999993</v>
      </c>
      <c r="D94">
        <v>80.95</v>
      </c>
      <c r="E94">
        <v>0.61885999999999997</v>
      </c>
      <c r="F94">
        <v>0.58657999999999999</v>
      </c>
      <c r="G94">
        <v>5.6610000000000002E-3</v>
      </c>
      <c r="H94">
        <v>6.3850000000000001E-3</v>
      </c>
      <c r="I94">
        <v>1.2045999999999999E-2</v>
      </c>
    </row>
    <row r="95" spans="1:9" x14ac:dyDescent="0.25">
      <c r="A95">
        <v>11100</v>
      </c>
      <c r="B95">
        <v>9</v>
      </c>
      <c r="C95">
        <v>75.072999999999993</v>
      </c>
      <c r="D95">
        <v>80.950999999999993</v>
      </c>
      <c r="E95">
        <v>0.61883999999999995</v>
      </c>
      <c r="F95">
        <v>0.58657000000000004</v>
      </c>
      <c r="G95">
        <v>5.6610000000000002E-3</v>
      </c>
      <c r="H95">
        <v>6.3850000000000001E-3</v>
      </c>
      <c r="I95">
        <v>1.2045999999999999E-2</v>
      </c>
    </row>
    <row r="96" spans="1:9" x14ac:dyDescent="0.25">
      <c r="A96">
        <v>10600</v>
      </c>
      <c r="B96">
        <v>9</v>
      </c>
      <c r="C96">
        <v>74.760000000000005</v>
      </c>
      <c r="D96">
        <v>80.611000000000004</v>
      </c>
      <c r="E96">
        <v>0.61877000000000004</v>
      </c>
      <c r="F96">
        <v>0.58660999999999996</v>
      </c>
      <c r="G96">
        <v>5.666E-3</v>
      </c>
      <c r="H96">
        <v>6.3860000000000002E-3</v>
      </c>
      <c r="I96">
        <v>1.2052E-2</v>
      </c>
    </row>
    <row r="97" spans="1:9" x14ac:dyDescent="0.25">
      <c r="A97">
        <v>10500</v>
      </c>
      <c r="B97">
        <v>9</v>
      </c>
      <c r="C97">
        <v>74.760999999999996</v>
      </c>
      <c r="D97">
        <v>80.614000000000004</v>
      </c>
      <c r="E97">
        <v>0.61875000000000002</v>
      </c>
      <c r="F97">
        <v>0.58658999999999994</v>
      </c>
      <c r="G97">
        <v>5.6670000000000002E-3</v>
      </c>
      <c r="H97">
        <v>6.3860000000000002E-3</v>
      </c>
      <c r="I97">
        <v>1.2052E-2</v>
      </c>
    </row>
    <row r="98" spans="1:9" x14ac:dyDescent="0.25">
      <c r="A98">
        <v>10400</v>
      </c>
      <c r="B98">
        <v>9</v>
      </c>
      <c r="C98">
        <v>74.760999999999996</v>
      </c>
      <c r="D98">
        <v>80.616</v>
      </c>
      <c r="E98">
        <v>0.61873999999999996</v>
      </c>
      <c r="F98">
        <v>0.58657999999999999</v>
      </c>
      <c r="G98">
        <v>5.6670000000000002E-3</v>
      </c>
      <c r="H98">
        <v>6.3860000000000002E-3</v>
      </c>
      <c r="I98">
        <v>1.2052999999999999E-2</v>
      </c>
    </row>
    <row r="99" spans="1:9" x14ac:dyDescent="0.25">
      <c r="A99">
        <v>10300</v>
      </c>
      <c r="B99">
        <v>9</v>
      </c>
      <c r="C99">
        <v>74.762</v>
      </c>
      <c r="D99">
        <v>80.619</v>
      </c>
      <c r="E99">
        <v>0.61873</v>
      </c>
      <c r="F99">
        <v>0.58655999999999997</v>
      </c>
      <c r="G99">
        <v>5.6670000000000002E-3</v>
      </c>
      <c r="H99">
        <v>6.3860000000000002E-3</v>
      </c>
      <c r="I99">
        <v>1.2052999999999999E-2</v>
      </c>
    </row>
    <row r="100" spans="1:9" x14ac:dyDescent="0.25">
      <c r="A100">
        <v>10200</v>
      </c>
      <c r="B100">
        <v>9</v>
      </c>
      <c r="C100">
        <v>74.762</v>
      </c>
      <c r="D100">
        <v>80.620999999999995</v>
      </c>
      <c r="E100">
        <v>0.61872000000000005</v>
      </c>
      <c r="F100">
        <v>0.58653999999999995</v>
      </c>
      <c r="G100">
        <v>5.6670000000000002E-3</v>
      </c>
      <c r="H100">
        <v>6.3870000000000003E-3</v>
      </c>
      <c r="I100">
        <v>1.2054E-2</v>
      </c>
    </row>
    <row r="101" spans="1:9" x14ac:dyDescent="0.25">
      <c r="A101">
        <v>10100</v>
      </c>
      <c r="B101">
        <v>9</v>
      </c>
      <c r="C101">
        <v>74.763000000000005</v>
      </c>
      <c r="D101">
        <v>80.622</v>
      </c>
      <c r="E101">
        <v>0.61870000000000003</v>
      </c>
      <c r="F101">
        <v>0.58652000000000004</v>
      </c>
      <c r="G101">
        <v>5.6670000000000002E-3</v>
      </c>
      <c r="H101">
        <v>6.3870000000000003E-3</v>
      </c>
      <c r="I101">
        <v>1.2054E-2</v>
      </c>
    </row>
    <row r="102" spans="1:9" x14ac:dyDescent="0.25">
      <c r="A102">
        <v>9900</v>
      </c>
      <c r="B102">
        <v>9</v>
      </c>
      <c r="C102">
        <v>74.397999999999996</v>
      </c>
      <c r="D102">
        <v>80.218999999999994</v>
      </c>
      <c r="E102">
        <v>0.61865000000000003</v>
      </c>
      <c r="F102">
        <v>0.58660000000000001</v>
      </c>
      <c r="G102">
        <v>5.6730000000000001E-3</v>
      </c>
      <c r="H102">
        <v>6.3879999999999996E-3</v>
      </c>
      <c r="I102">
        <v>1.2061000000000001E-2</v>
      </c>
    </row>
    <row r="103" spans="1:9" x14ac:dyDescent="0.25">
      <c r="A103">
        <v>9800</v>
      </c>
      <c r="B103">
        <v>9</v>
      </c>
      <c r="C103">
        <v>74.399000000000001</v>
      </c>
      <c r="D103">
        <v>80.221999999999994</v>
      </c>
      <c r="E103">
        <v>0.61863000000000001</v>
      </c>
      <c r="F103">
        <v>0.58657999999999999</v>
      </c>
      <c r="G103">
        <v>5.6730000000000001E-3</v>
      </c>
      <c r="H103">
        <v>6.3879999999999996E-3</v>
      </c>
      <c r="I103">
        <v>1.2061000000000001E-2</v>
      </c>
    </row>
    <row r="104" spans="1:9" x14ac:dyDescent="0.25">
      <c r="A104">
        <v>9700</v>
      </c>
      <c r="B104">
        <v>9</v>
      </c>
      <c r="C104">
        <v>74.399000000000001</v>
      </c>
      <c r="D104">
        <v>80.224999999999994</v>
      </c>
      <c r="E104">
        <v>0.61861999999999995</v>
      </c>
      <c r="F104">
        <v>0.58657000000000004</v>
      </c>
      <c r="G104">
        <v>5.6730000000000001E-3</v>
      </c>
      <c r="H104">
        <v>6.3879999999999996E-3</v>
      </c>
      <c r="I104">
        <v>1.2061000000000001E-2</v>
      </c>
    </row>
    <row r="105" spans="1:9" x14ac:dyDescent="0.25">
      <c r="A105">
        <v>9600</v>
      </c>
      <c r="B105">
        <v>9</v>
      </c>
      <c r="C105">
        <v>74.400000000000006</v>
      </c>
      <c r="D105">
        <v>80.227000000000004</v>
      </c>
      <c r="E105">
        <v>0.61860999999999999</v>
      </c>
      <c r="F105">
        <v>0.58655999999999997</v>
      </c>
      <c r="G105">
        <v>5.6730000000000001E-3</v>
      </c>
      <c r="H105">
        <v>6.3879999999999996E-3</v>
      </c>
      <c r="I105">
        <v>1.2062E-2</v>
      </c>
    </row>
    <row r="106" spans="1:9" x14ac:dyDescent="0.25">
      <c r="A106">
        <v>10000</v>
      </c>
      <c r="B106">
        <v>9</v>
      </c>
      <c r="C106">
        <v>74.741</v>
      </c>
      <c r="D106">
        <v>80.585999999999999</v>
      </c>
      <c r="E106">
        <v>0.61865999999999999</v>
      </c>
      <c r="F106">
        <v>0.58648999999999996</v>
      </c>
      <c r="G106">
        <v>5.6680000000000003E-3</v>
      </c>
      <c r="H106">
        <v>6.3879999999999996E-3</v>
      </c>
      <c r="I106">
        <v>1.2056000000000001E-2</v>
      </c>
    </row>
    <row r="107" spans="1:9" x14ac:dyDescent="0.25">
      <c r="A107">
        <v>9500</v>
      </c>
      <c r="B107">
        <v>9</v>
      </c>
      <c r="C107">
        <v>74.400999999999996</v>
      </c>
      <c r="D107">
        <v>80.23</v>
      </c>
      <c r="E107">
        <v>0.61860000000000004</v>
      </c>
      <c r="F107">
        <v>0.58653999999999995</v>
      </c>
      <c r="G107">
        <v>5.6740000000000002E-3</v>
      </c>
      <c r="H107">
        <v>6.3889999999999997E-3</v>
      </c>
      <c r="I107">
        <v>1.2062E-2</v>
      </c>
    </row>
    <row r="108" spans="1:9" x14ac:dyDescent="0.25">
      <c r="A108">
        <v>9400</v>
      </c>
      <c r="B108">
        <v>9</v>
      </c>
      <c r="C108">
        <v>74.400999999999996</v>
      </c>
      <c r="D108">
        <v>80.233000000000004</v>
      </c>
      <c r="E108">
        <v>0.61858000000000002</v>
      </c>
      <c r="F108">
        <v>0.58652000000000004</v>
      </c>
      <c r="G108">
        <v>5.6740000000000002E-3</v>
      </c>
      <c r="H108">
        <v>6.3889999999999997E-3</v>
      </c>
      <c r="I108">
        <v>1.2063000000000001E-2</v>
      </c>
    </row>
    <row r="109" spans="1:9" x14ac:dyDescent="0.25">
      <c r="A109">
        <v>9300</v>
      </c>
      <c r="B109">
        <v>9</v>
      </c>
      <c r="C109">
        <v>74.402000000000001</v>
      </c>
      <c r="D109">
        <v>80.236000000000004</v>
      </c>
      <c r="E109">
        <v>0.61856999999999995</v>
      </c>
      <c r="F109">
        <v>0.58650000000000002</v>
      </c>
      <c r="G109">
        <v>5.6740000000000002E-3</v>
      </c>
      <c r="H109">
        <v>6.3889999999999997E-3</v>
      </c>
      <c r="I109">
        <v>1.2063000000000001E-2</v>
      </c>
    </row>
    <row r="110" spans="1:9" x14ac:dyDescent="0.25">
      <c r="A110">
        <v>9200</v>
      </c>
      <c r="B110">
        <v>9</v>
      </c>
      <c r="C110">
        <v>74.402000000000001</v>
      </c>
      <c r="D110">
        <v>80.238</v>
      </c>
      <c r="E110">
        <v>0.61856</v>
      </c>
      <c r="F110">
        <v>0.58648</v>
      </c>
      <c r="G110">
        <v>5.6740000000000002E-3</v>
      </c>
      <c r="H110">
        <v>6.3899999999999998E-3</v>
      </c>
      <c r="I110">
        <v>1.2064E-2</v>
      </c>
    </row>
    <row r="111" spans="1:9" x14ac:dyDescent="0.25">
      <c r="A111">
        <v>9100</v>
      </c>
      <c r="B111">
        <v>9</v>
      </c>
      <c r="C111">
        <v>74.403000000000006</v>
      </c>
      <c r="D111">
        <v>80.239999999999995</v>
      </c>
      <c r="E111">
        <v>0.61853999999999998</v>
      </c>
      <c r="F111">
        <v>0.58645000000000003</v>
      </c>
      <c r="G111">
        <v>5.6740000000000002E-3</v>
      </c>
      <c r="H111">
        <v>6.3899999999999998E-3</v>
      </c>
      <c r="I111">
        <v>1.2064E-2</v>
      </c>
    </row>
    <row r="112" spans="1:9" x14ac:dyDescent="0.25">
      <c r="A112">
        <v>9000</v>
      </c>
      <c r="B112">
        <v>9</v>
      </c>
      <c r="C112">
        <v>74.384</v>
      </c>
      <c r="D112">
        <v>80.203000000000003</v>
      </c>
      <c r="E112">
        <v>0.61848999999999998</v>
      </c>
      <c r="F112">
        <v>0.58638999999999997</v>
      </c>
      <c r="G112">
        <v>5.6750000000000004E-3</v>
      </c>
      <c r="H112">
        <v>6.391E-3</v>
      </c>
      <c r="I112">
        <v>1.2066E-2</v>
      </c>
    </row>
    <row r="113" spans="1:9" x14ac:dyDescent="0.25">
      <c r="A113">
        <v>8900</v>
      </c>
      <c r="B113">
        <v>9</v>
      </c>
      <c r="C113">
        <v>73.978999999999999</v>
      </c>
      <c r="D113">
        <v>79.769000000000005</v>
      </c>
      <c r="E113">
        <v>0.61846000000000001</v>
      </c>
      <c r="F113">
        <v>0.58652000000000004</v>
      </c>
      <c r="G113">
        <v>5.6810000000000003E-3</v>
      </c>
      <c r="H113">
        <v>6.3920000000000001E-3</v>
      </c>
      <c r="I113">
        <v>1.2073E-2</v>
      </c>
    </row>
    <row r="114" spans="1:9" x14ac:dyDescent="0.25">
      <c r="A114">
        <v>8800</v>
      </c>
      <c r="B114">
        <v>9</v>
      </c>
      <c r="C114">
        <v>73.98</v>
      </c>
      <c r="D114">
        <v>79.772000000000006</v>
      </c>
      <c r="E114">
        <v>0.61845000000000006</v>
      </c>
      <c r="F114">
        <v>0.58650999999999998</v>
      </c>
      <c r="G114">
        <v>5.6810000000000003E-3</v>
      </c>
      <c r="H114">
        <v>6.3920000000000001E-3</v>
      </c>
      <c r="I114">
        <v>1.2073E-2</v>
      </c>
    </row>
    <row r="115" spans="1:9" x14ac:dyDescent="0.25">
      <c r="A115">
        <v>8700</v>
      </c>
      <c r="B115">
        <v>9</v>
      </c>
      <c r="C115">
        <v>73.980999999999995</v>
      </c>
      <c r="D115">
        <v>79.775000000000006</v>
      </c>
      <c r="E115">
        <v>0.61843999999999999</v>
      </c>
      <c r="F115">
        <v>0.58648999999999996</v>
      </c>
      <c r="G115">
        <v>5.6820000000000004E-3</v>
      </c>
      <c r="H115">
        <v>6.3920000000000001E-3</v>
      </c>
      <c r="I115">
        <v>1.2074E-2</v>
      </c>
    </row>
    <row r="116" spans="1:9" x14ac:dyDescent="0.25">
      <c r="A116">
        <v>8600</v>
      </c>
      <c r="B116">
        <v>9</v>
      </c>
      <c r="C116">
        <v>73.980999999999995</v>
      </c>
      <c r="D116">
        <v>79.778000000000006</v>
      </c>
      <c r="E116">
        <v>0.61841999999999997</v>
      </c>
      <c r="F116">
        <v>0.58648</v>
      </c>
      <c r="G116">
        <v>5.6820000000000004E-3</v>
      </c>
      <c r="H116">
        <v>6.3920000000000001E-3</v>
      </c>
      <c r="I116">
        <v>1.2074E-2</v>
      </c>
    </row>
    <row r="117" spans="1:9" x14ac:dyDescent="0.25">
      <c r="A117">
        <v>8500</v>
      </c>
      <c r="B117">
        <v>9</v>
      </c>
      <c r="C117">
        <v>73.981999999999999</v>
      </c>
      <c r="D117">
        <v>79.781000000000006</v>
      </c>
      <c r="E117">
        <v>0.61841000000000002</v>
      </c>
      <c r="F117">
        <v>0.58645999999999998</v>
      </c>
      <c r="G117">
        <v>5.6820000000000004E-3</v>
      </c>
      <c r="H117">
        <v>6.3920000000000001E-3</v>
      </c>
      <c r="I117">
        <v>1.2075000000000001E-2</v>
      </c>
    </row>
    <row r="118" spans="1:9" x14ac:dyDescent="0.25">
      <c r="A118">
        <v>8400</v>
      </c>
      <c r="B118">
        <v>9</v>
      </c>
      <c r="C118">
        <v>73.983000000000004</v>
      </c>
      <c r="D118">
        <v>79.784000000000006</v>
      </c>
      <c r="E118">
        <v>0.61839</v>
      </c>
      <c r="F118">
        <v>0.58643999999999996</v>
      </c>
      <c r="G118">
        <v>5.6820000000000004E-3</v>
      </c>
      <c r="H118">
        <v>6.3930000000000002E-3</v>
      </c>
      <c r="I118">
        <v>1.2075000000000001E-2</v>
      </c>
    </row>
    <row r="119" spans="1:9" x14ac:dyDescent="0.25">
      <c r="A119">
        <v>8300</v>
      </c>
      <c r="B119">
        <v>9</v>
      </c>
      <c r="C119">
        <v>73.983999999999995</v>
      </c>
      <c r="D119">
        <v>79.787000000000006</v>
      </c>
      <c r="E119">
        <v>0.61836999999999998</v>
      </c>
      <c r="F119">
        <v>0.58640999999999999</v>
      </c>
      <c r="G119">
        <v>5.6829999999999997E-3</v>
      </c>
      <c r="H119">
        <v>6.3930000000000002E-3</v>
      </c>
      <c r="I119">
        <v>1.2076E-2</v>
      </c>
    </row>
    <row r="120" spans="1:9" x14ac:dyDescent="0.25">
      <c r="A120">
        <v>8200</v>
      </c>
      <c r="B120">
        <v>9</v>
      </c>
      <c r="C120">
        <v>73.984999999999999</v>
      </c>
      <c r="D120">
        <v>79.790000000000006</v>
      </c>
      <c r="E120">
        <v>0.61836000000000002</v>
      </c>
      <c r="F120">
        <v>0.58638000000000001</v>
      </c>
      <c r="G120">
        <v>5.6829999999999997E-3</v>
      </c>
      <c r="H120">
        <v>6.3940000000000004E-3</v>
      </c>
      <c r="I120">
        <v>1.2076E-2</v>
      </c>
    </row>
    <row r="121" spans="1:9" x14ac:dyDescent="0.25">
      <c r="A121">
        <v>8100</v>
      </c>
      <c r="B121">
        <v>9</v>
      </c>
      <c r="C121">
        <v>73.986999999999995</v>
      </c>
      <c r="D121">
        <v>79.792000000000002</v>
      </c>
      <c r="E121">
        <v>0.61834</v>
      </c>
      <c r="F121">
        <v>0.58635000000000004</v>
      </c>
      <c r="G121">
        <v>5.6829999999999997E-3</v>
      </c>
      <c r="H121">
        <v>6.3940000000000004E-3</v>
      </c>
      <c r="I121">
        <v>1.2076999999999999E-2</v>
      </c>
    </row>
    <row r="122" spans="1:9" x14ac:dyDescent="0.25">
      <c r="A122">
        <v>8000</v>
      </c>
      <c r="B122">
        <v>9</v>
      </c>
      <c r="C122">
        <v>73.971999999999994</v>
      </c>
      <c r="D122">
        <v>79.756</v>
      </c>
      <c r="E122">
        <v>0.61826999999999999</v>
      </c>
      <c r="F122">
        <v>0.58625000000000005</v>
      </c>
      <c r="G122">
        <v>5.6839999999999998E-3</v>
      </c>
      <c r="H122">
        <v>6.3959999999999998E-3</v>
      </c>
      <c r="I122">
        <v>1.208E-2</v>
      </c>
    </row>
    <row r="123" spans="1:9" x14ac:dyDescent="0.25">
      <c r="A123">
        <v>7900</v>
      </c>
      <c r="B123">
        <v>9</v>
      </c>
      <c r="C123">
        <v>73.491</v>
      </c>
      <c r="D123">
        <v>79.236999999999995</v>
      </c>
      <c r="E123">
        <v>0.61824000000000001</v>
      </c>
      <c r="F123">
        <v>0.58638999999999997</v>
      </c>
      <c r="G123">
        <v>5.692E-3</v>
      </c>
      <c r="H123">
        <v>6.3969999999999999E-3</v>
      </c>
      <c r="I123">
        <v>1.2089000000000001E-2</v>
      </c>
    </row>
    <row r="124" spans="1:9" x14ac:dyDescent="0.25">
      <c r="A124">
        <v>7800</v>
      </c>
      <c r="B124">
        <v>9</v>
      </c>
      <c r="C124">
        <v>73.492000000000004</v>
      </c>
      <c r="D124">
        <v>79.241</v>
      </c>
      <c r="E124">
        <v>0.61821999999999999</v>
      </c>
      <c r="F124">
        <v>0.58638000000000001</v>
      </c>
      <c r="G124">
        <v>5.692E-3</v>
      </c>
      <c r="H124">
        <v>6.3969999999999999E-3</v>
      </c>
      <c r="I124">
        <v>1.2089000000000001E-2</v>
      </c>
    </row>
    <row r="125" spans="1:9" x14ac:dyDescent="0.25">
      <c r="A125">
        <v>7700</v>
      </c>
      <c r="B125">
        <v>9</v>
      </c>
      <c r="C125">
        <v>73.492999999999995</v>
      </c>
      <c r="D125">
        <v>79.244</v>
      </c>
      <c r="E125">
        <v>0.61821000000000004</v>
      </c>
      <c r="F125">
        <v>0.58635999999999999</v>
      </c>
      <c r="G125">
        <v>5.692E-3</v>
      </c>
      <c r="H125">
        <v>6.398E-3</v>
      </c>
      <c r="I125">
        <v>1.209E-2</v>
      </c>
    </row>
    <row r="126" spans="1:9" x14ac:dyDescent="0.25">
      <c r="A126">
        <v>7600</v>
      </c>
      <c r="B126">
        <v>9</v>
      </c>
      <c r="C126">
        <v>73.494</v>
      </c>
      <c r="D126">
        <v>79.247</v>
      </c>
      <c r="E126">
        <v>0.61819000000000002</v>
      </c>
      <c r="F126">
        <v>0.58633999999999997</v>
      </c>
      <c r="G126">
        <v>5.692E-3</v>
      </c>
      <c r="H126">
        <v>6.398E-3</v>
      </c>
      <c r="I126">
        <v>1.209E-2</v>
      </c>
    </row>
    <row r="127" spans="1:9" x14ac:dyDescent="0.25">
      <c r="A127">
        <v>7500</v>
      </c>
      <c r="B127">
        <v>9</v>
      </c>
      <c r="C127">
        <v>73.494</v>
      </c>
      <c r="D127">
        <v>79.25</v>
      </c>
      <c r="E127">
        <v>0.61817</v>
      </c>
      <c r="F127">
        <v>0.58631999999999995</v>
      </c>
      <c r="G127">
        <v>5.6930000000000001E-3</v>
      </c>
      <c r="H127">
        <v>6.398E-3</v>
      </c>
      <c r="I127">
        <v>1.2090999999999999E-2</v>
      </c>
    </row>
    <row r="128" spans="1:9" x14ac:dyDescent="0.25">
      <c r="A128">
        <v>7400</v>
      </c>
      <c r="B128">
        <v>9</v>
      </c>
      <c r="C128">
        <v>73.495000000000005</v>
      </c>
      <c r="D128">
        <v>79.254000000000005</v>
      </c>
      <c r="E128">
        <v>0.61814999999999998</v>
      </c>
      <c r="F128">
        <v>0.58630000000000004</v>
      </c>
      <c r="G128">
        <v>5.6930000000000001E-3</v>
      </c>
      <c r="H128">
        <v>6.398E-3</v>
      </c>
      <c r="I128">
        <v>1.2090999999999999E-2</v>
      </c>
    </row>
    <row r="129" spans="1:9" x14ac:dyDescent="0.25">
      <c r="A129">
        <v>7300</v>
      </c>
      <c r="B129">
        <v>9</v>
      </c>
      <c r="C129">
        <v>73.497</v>
      </c>
      <c r="D129">
        <v>79.257000000000005</v>
      </c>
      <c r="E129">
        <v>0.61814000000000002</v>
      </c>
      <c r="F129">
        <v>0.58626999999999996</v>
      </c>
      <c r="G129">
        <v>5.6930000000000001E-3</v>
      </c>
      <c r="H129">
        <v>6.3990000000000002E-3</v>
      </c>
      <c r="I129">
        <v>1.2092E-2</v>
      </c>
    </row>
    <row r="130" spans="1:9" x14ac:dyDescent="0.25">
      <c r="A130">
        <v>7200</v>
      </c>
      <c r="B130">
        <v>9</v>
      </c>
      <c r="C130">
        <v>73.498000000000005</v>
      </c>
      <c r="D130">
        <v>79.262</v>
      </c>
      <c r="E130">
        <v>0.61812</v>
      </c>
      <c r="F130">
        <v>0.58623000000000003</v>
      </c>
      <c r="G130">
        <v>5.6930000000000001E-3</v>
      </c>
      <c r="H130">
        <v>6.3990000000000002E-3</v>
      </c>
      <c r="I130">
        <v>1.2093E-2</v>
      </c>
    </row>
    <row r="131" spans="1:9" x14ac:dyDescent="0.25">
      <c r="A131">
        <v>7100</v>
      </c>
      <c r="B131">
        <v>9</v>
      </c>
      <c r="C131">
        <v>73.501000000000005</v>
      </c>
      <c r="D131">
        <v>79.265000000000001</v>
      </c>
      <c r="E131">
        <v>0.61809000000000003</v>
      </c>
      <c r="F131">
        <v>0.58618999999999999</v>
      </c>
      <c r="G131">
        <v>5.6940000000000003E-3</v>
      </c>
      <c r="H131">
        <v>6.4000000000000003E-3</v>
      </c>
      <c r="I131">
        <v>1.2094000000000001E-2</v>
      </c>
    </row>
    <row r="132" spans="1:9" x14ac:dyDescent="0.25">
      <c r="A132">
        <v>7000</v>
      </c>
      <c r="B132">
        <v>9</v>
      </c>
      <c r="C132">
        <v>73.494</v>
      </c>
      <c r="D132">
        <v>79.231999999999999</v>
      </c>
      <c r="E132">
        <v>0.61800999999999995</v>
      </c>
      <c r="F132">
        <v>0.58601999999999999</v>
      </c>
      <c r="G132">
        <v>5.6950000000000004E-3</v>
      </c>
      <c r="H132">
        <v>6.4029999999999998E-3</v>
      </c>
      <c r="I132">
        <v>1.2097E-2</v>
      </c>
    </row>
    <row r="133" spans="1:9" x14ac:dyDescent="0.25">
      <c r="A133">
        <v>18800</v>
      </c>
      <c r="B133">
        <v>8</v>
      </c>
      <c r="C133">
        <v>77.013000000000005</v>
      </c>
      <c r="D133">
        <v>83.234999999999999</v>
      </c>
      <c r="E133">
        <v>0.61323000000000005</v>
      </c>
      <c r="F133">
        <v>0.58504999999999996</v>
      </c>
      <c r="G133">
        <v>5.7320000000000001E-3</v>
      </c>
      <c r="H133">
        <v>6.4029999999999998E-3</v>
      </c>
      <c r="I133">
        <v>1.2135E-2</v>
      </c>
    </row>
    <row r="134" spans="1:9" x14ac:dyDescent="0.25">
      <c r="A134">
        <v>18900</v>
      </c>
      <c r="B134">
        <v>8</v>
      </c>
      <c r="C134">
        <v>77.012</v>
      </c>
      <c r="D134">
        <v>83.236999999999995</v>
      </c>
      <c r="E134">
        <v>0.61324000000000001</v>
      </c>
      <c r="F134">
        <v>0.58506000000000002</v>
      </c>
      <c r="G134">
        <v>5.7320000000000001E-3</v>
      </c>
      <c r="H134">
        <v>6.4029999999999998E-3</v>
      </c>
      <c r="I134">
        <v>1.2135E-2</v>
      </c>
    </row>
    <row r="135" spans="1:9" x14ac:dyDescent="0.25">
      <c r="A135">
        <v>19600</v>
      </c>
      <c r="B135">
        <v>8</v>
      </c>
      <c r="C135">
        <v>77.143000000000001</v>
      </c>
      <c r="D135">
        <v>83.394999999999996</v>
      </c>
      <c r="E135">
        <v>0.61328000000000005</v>
      </c>
      <c r="F135">
        <v>0.58504999999999996</v>
      </c>
      <c r="G135">
        <v>5.7299999999999999E-3</v>
      </c>
      <c r="H135">
        <v>6.4029999999999998E-3</v>
      </c>
      <c r="I135">
        <v>1.2134000000000001E-2</v>
      </c>
    </row>
    <row r="136" spans="1:9" x14ac:dyDescent="0.25">
      <c r="A136">
        <v>19700</v>
      </c>
      <c r="B136">
        <v>8</v>
      </c>
      <c r="C136">
        <v>77.143000000000001</v>
      </c>
      <c r="D136">
        <v>83.396000000000001</v>
      </c>
      <c r="E136">
        <v>0.61329</v>
      </c>
      <c r="F136">
        <v>0.58506000000000002</v>
      </c>
      <c r="G136">
        <v>5.7299999999999999E-3</v>
      </c>
      <c r="H136">
        <v>6.4029999999999998E-3</v>
      </c>
      <c r="I136">
        <v>1.2133E-2</v>
      </c>
    </row>
    <row r="137" spans="1:9" x14ac:dyDescent="0.25">
      <c r="A137">
        <v>19800</v>
      </c>
      <c r="B137">
        <v>8</v>
      </c>
      <c r="C137">
        <v>77.141999999999996</v>
      </c>
      <c r="D137">
        <v>83.397999999999996</v>
      </c>
      <c r="E137">
        <v>0.61329</v>
      </c>
      <c r="F137">
        <v>0.58506999999999998</v>
      </c>
      <c r="G137">
        <v>5.7299999999999999E-3</v>
      </c>
      <c r="H137">
        <v>6.4029999999999998E-3</v>
      </c>
      <c r="I137">
        <v>1.2133E-2</v>
      </c>
    </row>
    <row r="138" spans="1:9" x14ac:dyDescent="0.25">
      <c r="A138">
        <v>19900</v>
      </c>
      <c r="B138">
        <v>8</v>
      </c>
      <c r="C138">
        <v>77.141999999999996</v>
      </c>
      <c r="D138">
        <v>83.399000000000001</v>
      </c>
      <c r="E138">
        <v>0.61329999999999996</v>
      </c>
      <c r="F138">
        <v>0.58508000000000004</v>
      </c>
      <c r="G138">
        <v>5.7299999999999999E-3</v>
      </c>
      <c r="H138">
        <v>6.4029999999999998E-3</v>
      </c>
      <c r="I138">
        <v>1.2133E-2</v>
      </c>
    </row>
    <row r="139" spans="1:9" x14ac:dyDescent="0.25">
      <c r="A139">
        <v>20000</v>
      </c>
      <c r="B139">
        <v>8</v>
      </c>
      <c r="C139">
        <v>77.241</v>
      </c>
      <c r="D139">
        <v>83.509</v>
      </c>
      <c r="E139">
        <v>0.61329999999999996</v>
      </c>
      <c r="F139">
        <v>0.58504999999999996</v>
      </c>
      <c r="G139">
        <v>5.7289999999999997E-3</v>
      </c>
      <c r="H139">
        <v>6.4029999999999998E-3</v>
      </c>
      <c r="I139">
        <v>1.2133E-2</v>
      </c>
    </row>
    <row r="140" spans="1:9" x14ac:dyDescent="0.25">
      <c r="A140">
        <v>16900</v>
      </c>
      <c r="B140">
        <v>8</v>
      </c>
      <c r="C140">
        <v>76.712000000000003</v>
      </c>
      <c r="D140">
        <v>82.864999999999995</v>
      </c>
      <c r="E140">
        <v>0.61311000000000004</v>
      </c>
      <c r="F140">
        <v>0.58501000000000003</v>
      </c>
      <c r="G140">
        <v>5.7359999999999998E-3</v>
      </c>
      <c r="H140">
        <v>6.404E-3</v>
      </c>
      <c r="I140">
        <v>1.2141000000000001E-2</v>
      </c>
    </row>
    <row r="141" spans="1:9" x14ac:dyDescent="0.25">
      <c r="A141">
        <v>17500</v>
      </c>
      <c r="B141">
        <v>8</v>
      </c>
      <c r="C141">
        <v>76.870999999999995</v>
      </c>
      <c r="D141">
        <v>83.054000000000002</v>
      </c>
      <c r="E141">
        <v>0.61316000000000004</v>
      </c>
      <c r="F141">
        <v>0.58499000000000001</v>
      </c>
      <c r="G141">
        <v>5.7340000000000004E-3</v>
      </c>
      <c r="H141">
        <v>6.404E-3</v>
      </c>
      <c r="I141">
        <v>1.2139E-2</v>
      </c>
    </row>
    <row r="142" spans="1:9" x14ac:dyDescent="0.25">
      <c r="A142">
        <v>17600</v>
      </c>
      <c r="B142">
        <v>8</v>
      </c>
      <c r="C142">
        <v>76.87</v>
      </c>
      <c r="D142">
        <v>83.055000000000007</v>
      </c>
      <c r="E142">
        <v>0.61316000000000004</v>
      </c>
      <c r="F142">
        <v>0.58501000000000003</v>
      </c>
      <c r="G142">
        <v>5.7340000000000004E-3</v>
      </c>
      <c r="H142">
        <v>6.404E-3</v>
      </c>
      <c r="I142">
        <v>1.2139E-2</v>
      </c>
    </row>
    <row r="143" spans="1:9" x14ac:dyDescent="0.25">
      <c r="A143">
        <v>17700</v>
      </c>
      <c r="B143">
        <v>8</v>
      </c>
      <c r="C143">
        <v>76.87</v>
      </c>
      <c r="D143">
        <v>83.057000000000002</v>
      </c>
      <c r="E143">
        <v>0.61316999999999999</v>
      </c>
      <c r="F143">
        <v>0.58501999999999998</v>
      </c>
      <c r="G143">
        <v>5.7340000000000004E-3</v>
      </c>
      <c r="H143">
        <v>6.404E-3</v>
      </c>
      <c r="I143">
        <v>1.2137999999999999E-2</v>
      </c>
    </row>
    <row r="144" spans="1:9" x14ac:dyDescent="0.25">
      <c r="A144">
        <v>17800</v>
      </c>
      <c r="B144">
        <v>8</v>
      </c>
      <c r="C144">
        <v>76.87</v>
      </c>
      <c r="D144">
        <v>83.058000000000007</v>
      </c>
      <c r="E144">
        <v>0.61316999999999999</v>
      </c>
      <c r="F144">
        <v>0.58503000000000005</v>
      </c>
      <c r="G144">
        <v>5.7340000000000004E-3</v>
      </c>
      <c r="H144">
        <v>6.404E-3</v>
      </c>
      <c r="I144">
        <v>1.2137999999999999E-2</v>
      </c>
    </row>
    <row r="145" spans="1:9" x14ac:dyDescent="0.25">
      <c r="A145">
        <v>17900</v>
      </c>
      <c r="B145">
        <v>8</v>
      </c>
      <c r="C145">
        <v>76.869</v>
      </c>
      <c r="D145">
        <v>83.058999999999997</v>
      </c>
      <c r="E145">
        <v>0.61317999999999995</v>
      </c>
      <c r="F145">
        <v>0.58504</v>
      </c>
      <c r="G145">
        <v>5.7340000000000004E-3</v>
      </c>
      <c r="H145">
        <v>6.404E-3</v>
      </c>
      <c r="I145">
        <v>1.2137999999999999E-2</v>
      </c>
    </row>
    <row r="146" spans="1:9" x14ac:dyDescent="0.25">
      <c r="A146">
        <v>18000</v>
      </c>
      <c r="B146">
        <v>8</v>
      </c>
      <c r="C146">
        <v>76.992000000000004</v>
      </c>
      <c r="D146">
        <v>83.194999999999993</v>
      </c>
      <c r="E146">
        <v>0.61317999999999995</v>
      </c>
      <c r="F146">
        <v>0.58499999999999996</v>
      </c>
      <c r="G146">
        <v>5.7330000000000002E-3</v>
      </c>
      <c r="H146">
        <v>6.404E-3</v>
      </c>
      <c r="I146">
        <v>1.2137E-2</v>
      </c>
    </row>
    <row r="147" spans="1:9" x14ac:dyDescent="0.25">
      <c r="A147">
        <v>18200</v>
      </c>
      <c r="B147">
        <v>8</v>
      </c>
      <c r="C147">
        <v>77.015000000000001</v>
      </c>
      <c r="D147">
        <v>83.227000000000004</v>
      </c>
      <c r="E147">
        <v>0.61319999999999997</v>
      </c>
      <c r="F147">
        <v>0.58499000000000001</v>
      </c>
      <c r="G147">
        <v>5.7320000000000001E-3</v>
      </c>
      <c r="H147">
        <v>6.404E-3</v>
      </c>
      <c r="I147">
        <v>1.2137E-2</v>
      </c>
    </row>
    <row r="148" spans="1:9" x14ac:dyDescent="0.25">
      <c r="A148">
        <v>18300</v>
      </c>
      <c r="B148">
        <v>8</v>
      </c>
      <c r="C148">
        <v>77.013999999999996</v>
      </c>
      <c r="D148">
        <v>83.227999999999994</v>
      </c>
      <c r="E148">
        <v>0.61321000000000003</v>
      </c>
      <c r="F148">
        <v>0.58499999999999996</v>
      </c>
      <c r="G148">
        <v>5.7320000000000001E-3</v>
      </c>
      <c r="H148">
        <v>6.404E-3</v>
      </c>
      <c r="I148">
        <v>1.2137E-2</v>
      </c>
    </row>
    <row r="149" spans="1:9" x14ac:dyDescent="0.25">
      <c r="A149">
        <v>18400</v>
      </c>
      <c r="B149">
        <v>8</v>
      </c>
      <c r="C149">
        <v>77.013999999999996</v>
      </c>
      <c r="D149">
        <v>83.23</v>
      </c>
      <c r="E149">
        <v>0.61321000000000003</v>
      </c>
      <c r="F149">
        <v>0.58501000000000003</v>
      </c>
      <c r="G149">
        <v>5.7320000000000001E-3</v>
      </c>
      <c r="H149">
        <v>6.404E-3</v>
      </c>
      <c r="I149">
        <v>1.2135999999999999E-2</v>
      </c>
    </row>
    <row r="150" spans="1:9" x14ac:dyDescent="0.25">
      <c r="A150">
        <v>18500</v>
      </c>
      <c r="B150">
        <v>8</v>
      </c>
      <c r="C150">
        <v>77.013999999999996</v>
      </c>
      <c r="D150">
        <v>83.230999999999995</v>
      </c>
      <c r="E150">
        <v>0.61321999999999999</v>
      </c>
      <c r="F150">
        <v>0.58501999999999998</v>
      </c>
      <c r="G150">
        <v>5.7320000000000001E-3</v>
      </c>
      <c r="H150">
        <v>6.404E-3</v>
      </c>
      <c r="I150">
        <v>1.2135999999999999E-2</v>
      </c>
    </row>
    <row r="151" spans="1:9" x14ac:dyDescent="0.25">
      <c r="A151">
        <v>18600</v>
      </c>
      <c r="B151">
        <v>8</v>
      </c>
      <c r="C151">
        <v>77.013000000000005</v>
      </c>
      <c r="D151">
        <v>83.233000000000004</v>
      </c>
      <c r="E151">
        <v>0.61321999999999999</v>
      </c>
      <c r="F151">
        <v>0.58503000000000005</v>
      </c>
      <c r="G151">
        <v>5.7320000000000001E-3</v>
      </c>
      <c r="H151">
        <v>6.404E-3</v>
      </c>
      <c r="I151">
        <v>1.2135999999999999E-2</v>
      </c>
    </row>
    <row r="152" spans="1:9" x14ac:dyDescent="0.25">
      <c r="A152">
        <v>18700</v>
      </c>
      <c r="B152">
        <v>8</v>
      </c>
      <c r="C152">
        <v>77.013000000000005</v>
      </c>
      <c r="D152">
        <v>83.233999999999995</v>
      </c>
      <c r="E152">
        <v>0.61323000000000005</v>
      </c>
      <c r="F152">
        <v>0.58504</v>
      </c>
      <c r="G152">
        <v>5.7320000000000001E-3</v>
      </c>
      <c r="H152">
        <v>6.404E-3</v>
      </c>
      <c r="I152">
        <v>1.2135999999999999E-2</v>
      </c>
    </row>
    <row r="153" spans="1:9" x14ac:dyDescent="0.25">
      <c r="A153">
        <v>19000</v>
      </c>
      <c r="B153">
        <v>8</v>
      </c>
      <c r="C153">
        <v>77.122</v>
      </c>
      <c r="D153">
        <v>83.358000000000004</v>
      </c>
      <c r="E153">
        <v>0.61324000000000001</v>
      </c>
      <c r="F153">
        <v>0.58503000000000005</v>
      </c>
      <c r="G153">
        <v>5.731E-3</v>
      </c>
      <c r="H153">
        <v>6.404E-3</v>
      </c>
      <c r="I153">
        <v>1.2135E-2</v>
      </c>
    </row>
    <row r="154" spans="1:9" x14ac:dyDescent="0.25">
      <c r="A154">
        <v>19200</v>
      </c>
      <c r="B154">
        <v>8</v>
      </c>
      <c r="C154">
        <v>77.144999999999996</v>
      </c>
      <c r="D154">
        <v>83.388999999999996</v>
      </c>
      <c r="E154">
        <v>0.61326000000000003</v>
      </c>
      <c r="F154">
        <v>0.58501999999999998</v>
      </c>
      <c r="G154">
        <v>5.7299999999999999E-3</v>
      </c>
      <c r="H154">
        <v>6.404E-3</v>
      </c>
      <c r="I154">
        <v>1.2134000000000001E-2</v>
      </c>
    </row>
    <row r="155" spans="1:9" x14ac:dyDescent="0.25">
      <c r="A155">
        <v>19100</v>
      </c>
      <c r="B155">
        <v>8</v>
      </c>
      <c r="C155">
        <v>77.146000000000001</v>
      </c>
      <c r="D155">
        <v>83.388999999999996</v>
      </c>
      <c r="E155">
        <v>0.61324999999999996</v>
      </c>
      <c r="F155">
        <v>0.58501000000000003</v>
      </c>
      <c r="G155">
        <v>5.731E-3</v>
      </c>
      <c r="H155">
        <v>6.404E-3</v>
      </c>
      <c r="I155">
        <v>1.2135E-2</v>
      </c>
    </row>
    <row r="156" spans="1:9" x14ac:dyDescent="0.25">
      <c r="A156">
        <v>19300</v>
      </c>
      <c r="B156">
        <v>8</v>
      </c>
      <c r="C156">
        <v>77.144000000000005</v>
      </c>
      <c r="D156">
        <v>83.391000000000005</v>
      </c>
      <c r="E156">
        <v>0.61326000000000003</v>
      </c>
      <c r="F156">
        <v>0.58503000000000005</v>
      </c>
      <c r="G156">
        <v>5.7299999999999999E-3</v>
      </c>
      <c r="H156">
        <v>6.404E-3</v>
      </c>
      <c r="I156">
        <v>1.2134000000000001E-2</v>
      </c>
    </row>
    <row r="157" spans="1:9" x14ac:dyDescent="0.25">
      <c r="A157">
        <v>19400</v>
      </c>
      <c r="B157">
        <v>8</v>
      </c>
      <c r="C157">
        <v>77.144000000000005</v>
      </c>
      <c r="D157">
        <v>83.391999999999996</v>
      </c>
      <c r="E157">
        <v>0.61326999999999998</v>
      </c>
      <c r="F157">
        <v>0.58503000000000005</v>
      </c>
      <c r="G157">
        <v>5.7299999999999999E-3</v>
      </c>
      <c r="H157">
        <v>6.404E-3</v>
      </c>
      <c r="I157">
        <v>1.2134000000000001E-2</v>
      </c>
    </row>
    <row r="158" spans="1:9" x14ac:dyDescent="0.25">
      <c r="A158">
        <v>19500</v>
      </c>
      <c r="B158">
        <v>8</v>
      </c>
      <c r="C158">
        <v>77.143000000000001</v>
      </c>
      <c r="D158">
        <v>83.393000000000001</v>
      </c>
      <c r="E158">
        <v>0.61326999999999998</v>
      </c>
      <c r="F158">
        <v>0.58504</v>
      </c>
      <c r="G158">
        <v>5.7299999999999999E-3</v>
      </c>
      <c r="H158">
        <v>6.404E-3</v>
      </c>
      <c r="I158">
        <v>1.2134000000000001E-2</v>
      </c>
    </row>
    <row r="159" spans="1:9" x14ac:dyDescent="0.25">
      <c r="A159">
        <v>6900</v>
      </c>
      <c r="B159">
        <v>9</v>
      </c>
      <c r="C159">
        <v>72.91</v>
      </c>
      <c r="D159">
        <v>78.605999999999995</v>
      </c>
      <c r="E159">
        <v>0.61795999999999995</v>
      </c>
      <c r="F159">
        <v>0.58618999999999999</v>
      </c>
      <c r="G159">
        <v>5.705E-3</v>
      </c>
      <c r="H159">
        <v>6.4050000000000001E-3</v>
      </c>
      <c r="I159">
        <v>1.2109999999999999E-2</v>
      </c>
    </row>
    <row r="160" spans="1:9" x14ac:dyDescent="0.25">
      <c r="A160">
        <v>6800</v>
      </c>
      <c r="B160">
        <v>9</v>
      </c>
      <c r="C160">
        <v>72.912000000000006</v>
      </c>
      <c r="D160">
        <v>78.608999999999995</v>
      </c>
      <c r="E160">
        <v>0.61794000000000004</v>
      </c>
      <c r="F160">
        <v>0.58616999999999997</v>
      </c>
      <c r="G160">
        <v>5.705E-3</v>
      </c>
      <c r="H160">
        <v>6.4050000000000001E-3</v>
      </c>
      <c r="I160">
        <v>1.2111E-2</v>
      </c>
    </row>
    <row r="161" spans="1:9" x14ac:dyDescent="0.25">
      <c r="A161">
        <v>15800</v>
      </c>
      <c r="B161">
        <v>8</v>
      </c>
      <c r="C161">
        <v>76.537999999999997</v>
      </c>
      <c r="D161">
        <v>82.649000000000001</v>
      </c>
      <c r="E161">
        <v>0.61304000000000003</v>
      </c>
      <c r="F161">
        <v>0.58496000000000004</v>
      </c>
      <c r="G161">
        <v>5.7390000000000002E-3</v>
      </c>
      <c r="H161">
        <v>6.4050000000000001E-3</v>
      </c>
      <c r="I161">
        <v>1.2145E-2</v>
      </c>
    </row>
    <row r="162" spans="1:9" x14ac:dyDescent="0.25">
      <c r="A162">
        <v>15900</v>
      </c>
      <c r="B162">
        <v>8</v>
      </c>
      <c r="C162">
        <v>76.537000000000006</v>
      </c>
      <c r="D162">
        <v>82.650999999999996</v>
      </c>
      <c r="E162">
        <v>0.61304000000000003</v>
      </c>
      <c r="F162">
        <v>0.58498000000000006</v>
      </c>
      <c r="G162">
        <v>5.7390000000000002E-3</v>
      </c>
      <c r="H162">
        <v>6.4050000000000001E-3</v>
      </c>
      <c r="I162">
        <v>1.2145E-2</v>
      </c>
    </row>
    <row r="163" spans="1:9" x14ac:dyDescent="0.25">
      <c r="A163">
        <v>16400</v>
      </c>
      <c r="B163">
        <v>8</v>
      </c>
      <c r="C163">
        <v>76.713999999999999</v>
      </c>
      <c r="D163">
        <v>82.858000000000004</v>
      </c>
      <c r="E163">
        <v>0.61307999999999996</v>
      </c>
      <c r="F163">
        <v>0.58494999999999997</v>
      </c>
      <c r="G163">
        <v>5.7369999999999999E-3</v>
      </c>
      <c r="H163">
        <v>6.4050000000000001E-3</v>
      </c>
      <c r="I163">
        <v>1.2142E-2</v>
      </c>
    </row>
    <row r="164" spans="1:9" x14ac:dyDescent="0.25">
      <c r="A164">
        <v>16500</v>
      </c>
      <c r="B164">
        <v>8</v>
      </c>
      <c r="C164">
        <v>76.713999999999999</v>
      </c>
      <c r="D164">
        <v>82.858999999999995</v>
      </c>
      <c r="E164">
        <v>0.61309000000000002</v>
      </c>
      <c r="F164">
        <v>0.58496000000000004</v>
      </c>
      <c r="G164">
        <v>5.7369999999999999E-3</v>
      </c>
      <c r="H164">
        <v>6.4050000000000001E-3</v>
      </c>
      <c r="I164">
        <v>1.2142E-2</v>
      </c>
    </row>
    <row r="165" spans="1:9" x14ac:dyDescent="0.25">
      <c r="A165">
        <v>16600</v>
      </c>
      <c r="B165">
        <v>8</v>
      </c>
      <c r="C165">
        <v>76.712999999999994</v>
      </c>
      <c r="D165">
        <v>82.861000000000004</v>
      </c>
      <c r="E165">
        <v>0.61309999999999998</v>
      </c>
      <c r="F165">
        <v>0.58496999999999999</v>
      </c>
      <c r="G165">
        <v>5.7369999999999999E-3</v>
      </c>
      <c r="H165">
        <v>6.4050000000000001E-3</v>
      </c>
      <c r="I165">
        <v>1.2142E-2</v>
      </c>
    </row>
    <row r="166" spans="1:9" x14ac:dyDescent="0.25">
      <c r="A166">
        <v>16700</v>
      </c>
      <c r="B166">
        <v>8</v>
      </c>
      <c r="C166">
        <v>76.712999999999994</v>
      </c>
      <c r="D166">
        <v>82.861999999999995</v>
      </c>
      <c r="E166">
        <v>0.61309999999999998</v>
      </c>
      <c r="F166">
        <v>0.58499000000000001</v>
      </c>
      <c r="G166">
        <v>5.7369999999999999E-3</v>
      </c>
      <c r="H166">
        <v>6.4050000000000001E-3</v>
      </c>
      <c r="I166">
        <v>1.2141000000000001E-2</v>
      </c>
    </row>
    <row r="167" spans="1:9" x14ac:dyDescent="0.25">
      <c r="A167">
        <v>16800</v>
      </c>
      <c r="B167">
        <v>8</v>
      </c>
      <c r="C167">
        <v>76.712000000000003</v>
      </c>
      <c r="D167">
        <v>82.864000000000004</v>
      </c>
      <c r="E167">
        <v>0.61311000000000004</v>
      </c>
      <c r="F167">
        <v>0.58499999999999996</v>
      </c>
      <c r="G167">
        <v>5.7369999999999999E-3</v>
      </c>
      <c r="H167">
        <v>6.4050000000000001E-3</v>
      </c>
      <c r="I167">
        <v>1.2141000000000001E-2</v>
      </c>
    </row>
    <row r="168" spans="1:9" x14ac:dyDescent="0.25">
      <c r="A168">
        <v>17000</v>
      </c>
      <c r="B168">
        <v>8</v>
      </c>
      <c r="C168">
        <v>76.849000000000004</v>
      </c>
      <c r="D168">
        <v>83.016999999999996</v>
      </c>
      <c r="E168">
        <v>0.61312</v>
      </c>
      <c r="F168">
        <v>0.58496999999999999</v>
      </c>
      <c r="G168">
        <v>5.7349999999999996E-3</v>
      </c>
      <c r="H168">
        <v>6.4050000000000001E-3</v>
      </c>
      <c r="I168">
        <v>1.214E-2</v>
      </c>
    </row>
    <row r="169" spans="1:9" x14ac:dyDescent="0.25">
      <c r="A169">
        <v>17200</v>
      </c>
      <c r="B169">
        <v>8</v>
      </c>
      <c r="C169">
        <v>76.872</v>
      </c>
      <c r="D169">
        <v>83.049000000000007</v>
      </c>
      <c r="E169">
        <v>0.61314000000000002</v>
      </c>
      <c r="F169">
        <v>0.58496000000000004</v>
      </c>
      <c r="G169">
        <v>5.7349999999999996E-3</v>
      </c>
      <c r="H169">
        <v>6.4050000000000001E-3</v>
      </c>
      <c r="I169">
        <v>1.214E-2</v>
      </c>
    </row>
    <row r="170" spans="1:9" x14ac:dyDescent="0.25">
      <c r="A170">
        <v>17100</v>
      </c>
      <c r="B170">
        <v>8</v>
      </c>
      <c r="C170">
        <v>76.873000000000005</v>
      </c>
      <c r="D170">
        <v>83.049000000000007</v>
      </c>
      <c r="E170">
        <v>0.61312999999999995</v>
      </c>
      <c r="F170">
        <v>0.58494999999999997</v>
      </c>
      <c r="G170">
        <v>5.7349999999999996E-3</v>
      </c>
      <c r="H170">
        <v>6.4050000000000001E-3</v>
      </c>
      <c r="I170">
        <v>1.214E-2</v>
      </c>
    </row>
    <row r="171" spans="1:9" x14ac:dyDescent="0.25">
      <c r="A171">
        <v>17300</v>
      </c>
      <c r="B171">
        <v>8</v>
      </c>
      <c r="C171">
        <v>76.872</v>
      </c>
      <c r="D171">
        <v>83.051000000000002</v>
      </c>
      <c r="E171">
        <v>0.61314000000000002</v>
      </c>
      <c r="F171">
        <v>0.58496999999999999</v>
      </c>
      <c r="G171">
        <v>5.7349999999999996E-3</v>
      </c>
      <c r="H171">
        <v>6.4050000000000001E-3</v>
      </c>
      <c r="I171">
        <v>1.2139E-2</v>
      </c>
    </row>
    <row r="172" spans="1:9" x14ac:dyDescent="0.25">
      <c r="A172">
        <v>17400</v>
      </c>
      <c r="B172">
        <v>8</v>
      </c>
      <c r="C172">
        <v>76.870999999999995</v>
      </c>
      <c r="D172">
        <v>83.052000000000007</v>
      </c>
      <c r="E172">
        <v>0.61314999999999997</v>
      </c>
      <c r="F172">
        <v>0.58498000000000006</v>
      </c>
      <c r="G172">
        <v>5.7349999999999996E-3</v>
      </c>
      <c r="H172">
        <v>6.4050000000000001E-3</v>
      </c>
      <c r="I172">
        <v>1.2139E-2</v>
      </c>
    </row>
    <row r="173" spans="1:9" x14ac:dyDescent="0.25">
      <c r="A173">
        <v>18100</v>
      </c>
      <c r="B173">
        <v>8</v>
      </c>
      <c r="C173">
        <v>77.016000000000005</v>
      </c>
      <c r="D173">
        <v>83.225999999999999</v>
      </c>
      <c r="E173">
        <v>0.61319000000000001</v>
      </c>
      <c r="F173">
        <v>0.58498000000000006</v>
      </c>
      <c r="G173">
        <v>5.7330000000000002E-3</v>
      </c>
      <c r="H173">
        <v>6.4050000000000001E-3</v>
      </c>
      <c r="I173">
        <v>1.2137E-2</v>
      </c>
    </row>
    <row r="174" spans="1:9" x14ac:dyDescent="0.25">
      <c r="A174">
        <v>6700</v>
      </c>
      <c r="B174">
        <v>9</v>
      </c>
      <c r="C174">
        <v>72.912999999999997</v>
      </c>
      <c r="D174">
        <v>78.613</v>
      </c>
      <c r="E174">
        <v>0.61792000000000002</v>
      </c>
      <c r="F174">
        <v>0.58614999999999995</v>
      </c>
      <c r="G174">
        <v>5.705E-3</v>
      </c>
      <c r="H174">
        <v>6.4060000000000002E-3</v>
      </c>
      <c r="I174">
        <v>1.2111E-2</v>
      </c>
    </row>
    <row r="175" spans="1:9" x14ac:dyDescent="0.25">
      <c r="A175">
        <v>6600</v>
      </c>
      <c r="B175">
        <v>9</v>
      </c>
      <c r="C175">
        <v>72.914000000000001</v>
      </c>
      <c r="D175">
        <v>78.617000000000004</v>
      </c>
      <c r="E175">
        <v>0.6179</v>
      </c>
      <c r="F175">
        <v>0.58613000000000004</v>
      </c>
      <c r="G175">
        <v>5.7060000000000001E-3</v>
      </c>
      <c r="H175">
        <v>6.4060000000000002E-3</v>
      </c>
      <c r="I175">
        <v>1.2112E-2</v>
      </c>
    </row>
    <row r="176" spans="1:9" x14ac:dyDescent="0.25">
      <c r="A176">
        <v>6500</v>
      </c>
      <c r="B176">
        <v>9</v>
      </c>
      <c r="C176">
        <v>72.915999999999997</v>
      </c>
      <c r="D176">
        <v>78.620999999999995</v>
      </c>
      <c r="E176">
        <v>0.61787999999999998</v>
      </c>
      <c r="F176">
        <v>0.58611000000000002</v>
      </c>
      <c r="G176">
        <v>5.7060000000000001E-3</v>
      </c>
      <c r="H176">
        <v>6.4060000000000002E-3</v>
      </c>
      <c r="I176">
        <v>1.2112E-2</v>
      </c>
    </row>
    <row r="177" spans="1:9" x14ac:dyDescent="0.25">
      <c r="A177">
        <v>14900</v>
      </c>
      <c r="B177">
        <v>8</v>
      </c>
      <c r="C177">
        <v>76.341999999999999</v>
      </c>
      <c r="D177">
        <v>82.412999999999997</v>
      </c>
      <c r="E177">
        <v>0.61295999999999995</v>
      </c>
      <c r="F177">
        <v>0.58492999999999995</v>
      </c>
      <c r="G177">
        <v>5.7419999999999997E-3</v>
      </c>
      <c r="H177">
        <v>6.4060000000000002E-3</v>
      </c>
      <c r="I177">
        <v>1.2149E-2</v>
      </c>
    </row>
    <row r="178" spans="1:9" x14ac:dyDescent="0.25">
      <c r="A178">
        <v>15400</v>
      </c>
      <c r="B178">
        <v>8</v>
      </c>
      <c r="C178">
        <v>76.540000000000006</v>
      </c>
      <c r="D178">
        <v>82.643000000000001</v>
      </c>
      <c r="E178">
        <v>0.61301000000000005</v>
      </c>
      <c r="F178">
        <v>0.58489999999999998</v>
      </c>
      <c r="G178">
        <v>5.7400000000000003E-3</v>
      </c>
      <c r="H178">
        <v>6.4060000000000002E-3</v>
      </c>
      <c r="I178">
        <v>1.2146000000000001E-2</v>
      </c>
    </row>
    <row r="179" spans="1:9" x14ac:dyDescent="0.25">
      <c r="A179">
        <v>15500</v>
      </c>
      <c r="B179">
        <v>8</v>
      </c>
      <c r="C179">
        <v>76.539000000000001</v>
      </c>
      <c r="D179">
        <v>82.644999999999996</v>
      </c>
      <c r="E179">
        <v>0.61302000000000001</v>
      </c>
      <c r="F179">
        <v>0.58492</v>
      </c>
      <c r="G179">
        <v>5.7400000000000003E-3</v>
      </c>
      <c r="H179">
        <v>6.4060000000000002E-3</v>
      </c>
      <c r="I179">
        <v>1.2146000000000001E-2</v>
      </c>
    </row>
    <row r="180" spans="1:9" x14ac:dyDescent="0.25">
      <c r="A180">
        <v>15600</v>
      </c>
      <c r="B180">
        <v>8</v>
      </c>
      <c r="C180">
        <v>76.539000000000001</v>
      </c>
      <c r="D180">
        <v>82.647000000000006</v>
      </c>
      <c r="E180">
        <v>0.61302000000000001</v>
      </c>
      <c r="F180">
        <v>0.58492999999999995</v>
      </c>
      <c r="G180">
        <v>5.7400000000000003E-3</v>
      </c>
      <c r="H180">
        <v>6.4060000000000002E-3</v>
      </c>
      <c r="I180">
        <v>1.2146000000000001E-2</v>
      </c>
    </row>
    <row r="181" spans="1:9" x14ac:dyDescent="0.25">
      <c r="A181">
        <v>15700</v>
      </c>
      <c r="B181">
        <v>8</v>
      </c>
      <c r="C181">
        <v>76.537999999999997</v>
      </c>
      <c r="D181">
        <v>82.647999999999996</v>
      </c>
      <c r="E181">
        <v>0.61302999999999996</v>
      </c>
      <c r="F181">
        <v>0.58494999999999997</v>
      </c>
      <c r="G181">
        <v>5.7390000000000002E-3</v>
      </c>
      <c r="H181">
        <v>6.4060000000000002E-3</v>
      </c>
      <c r="I181">
        <v>1.2145E-2</v>
      </c>
    </row>
    <row r="182" spans="1:9" x14ac:dyDescent="0.25">
      <c r="A182">
        <v>16000</v>
      </c>
      <c r="B182">
        <v>8</v>
      </c>
      <c r="C182">
        <v>76.691999999999993</v>
      </c>
      <c r="D182">
        <v>82.822000000000003</v>
      </c>
      <c r="E182">
        <v>0.61304000000000003</v>
      </c>
      <c r="F182">
        <v>0.58492999999999995</v>
      </c>
      <c r="G182">
        <v>5.738E-3</v>
      </c>
      <c r="H182">
        <v>6.4060000000000002E-3</v>
      </c>
      <c r="I182">
        <v>1.2144E-2</v>
      </c>
    </row>
    <row r="183" spans="1:9" x14ac:dyDescent="0.25">
      <c r="A183">
        <v>16100</v>
      </c>
      <c r="B183">
        <v>8</v>
      </c>
      <c r="C183">
        <v>76.715999999999994</v>
      </c>
      <c r="D183">
        <v>82.853999999999999</v>
      </c>
      <c r="E183">
        <v>0.61306000000000005</v>
      </c>
      <c r="F183">
        <v>0.58491000000000004</v>
      </c>
      <c r="G183">
        <v>5.7369999999999999E-3</v>
      </c>
      <c r="H183">
        <v>6.4060000000000002E-3</v>
      </c>
      <c r="I183">
        <v>1.2142999999999999E-2</v>
      </c>
    </row>
    <row r="184" spans="1:9" x14ac:dyDescent="0.25">
      <c r="A184">
        <v>16200</v>
      </c>
      <c r="B184">
        <v>8</v>
      </c>
      <c r="C184">
        <v>76.715000000000003</v>
      </c>
      <c r="D184">
        <v>82.855000000000004</v>
      </c>
      <c r="E184">
        <v>0.61307</v>
      </c>
      <c r="F184">
        <v>0.58492</v>
      </c>
      <c r="G184">
        <v>5.7369999999999999E-3</v>
      </c>
      <c r="H184">
        <v>6.4060000000000002E-3</v>
      </c>
      <c r="I184">
        <v>1.2142999999999999E-2</v>
      </c>
    </row>
    <row r="185" spans="1:9" x14ac:dyDescent="0.25">
      <c r="A185">
        <v>16300</v>
      </c>
      <c r="B185">
        <v>8</v>
      </c>
      <c r="C185">
        <v>76.713999999999999</v>
      </c>
      <c r="D185">
        <v>82.855999999999995</v>
      </c>
      <c r="E185">
        <v>0.61307999999999996</v>
      </c>
      <c r="F185">
        <v>0.58492999999999995</v>
      </c>
      <c r="G185">
        <v>5.7369999999999999E-3</v>
      </c>
      <c r="H185">
        <v>6.4060000000000002E-3</v>
      </c>
      <c r="I185">
        <v>1.2142999999999999E-2</v>
      </c>
    </row>
    <row r="186" spans="1:9" x14ac:dyDescent="0.25">
      <c r="A186">
        <v>6400</v>
      </c>
      <c r="B186">
        <v>9</v>
      </c>
      <c r="C186">
        <v>72.918000000000006</v>
      </c>
      <c r="D186">
        <v>78.625</v>
      </c>
      <c r="E186">
        <v>0.61785999999999996</v>
      </c>
      <c r="F186">
        <v>0.58608000000000005</v>
      </c>
      <c r="G186">
        <v>5.7060000000000001E-3</v>
      </c>
      <c r="H186">
        <v>6.4070000000000004E-3</v>
      </c>
      <c r="I186">
        <v>1.2113000000000001E-2</v>
      </c>
    </row>
    <row r="187" spans="1:9" x14ac:dyDescent="0.25">
      <c r="A187">
        <v>6300</v>
      </c>
      <c r="B187">
        <v>9</v>
      </c>
      <c r="C187">
        <v>72.92</v>
      </c>
      <c r="D187">
        <v>78.63</v>
      </c>
      <c r="E187">
        <v>0.61782999999999999</v>
      </c>
      <c r="F187">
        <v>0.58604000000000001</v>
      </c>
      <c r="G187">
        <v>5.7070000000000003E-3</v>
      </c>
      <c r="H187">
        <v>6.4070000000000004E-3</v>
      </c>
      <c r="I187">
        <v>1.2114E-2</v>
      </c>
    </row>
    <row r="188" spans="1:9" x14ac:dyDescent="0.25">
      <c r="A188">
        <v>14500</v>
      </c>
      <c r="B188">
        <v>8</v>
      </c>
      <c r="C188">
        <v>76.343999999999994</v>
      </c>
      <c r="D188">
        <v>82.406999999999996</v>
      </c>
      <c r="E188">
        <v>0.61292999999999997</v>
      </c>
      <c r="F188">
        <v>0.58486000000000005</v>
      </c>
      <c r="G188">
        <v>5.7429999999999998E-3</v>
      </c>
      <c r="H188">
        <v>6.4070000000000004E-3</v>
      </c>
      <c r="I188">
        <v>1.2149999999999999E-2</v>
      </c>
    </row>
    <row r="189" spans="1:9" x14ac:dyDescent="0.25">
      <c r="A189">
        <v>14600</v>
      </c>
      <c r="B189">
        <v>8</v>
      </c>
      <c r="C189">
        <v>76.343999999999994</v>
      </c>
      <c r="D189">
        <v>82.409000000000006</v>
      </c>
      <c r="E189">
        <v>0.61294000000000004</v>
      </c>
      <c r="F189">
        <v>0.58487999999999996</v>
      </c>
      <c r="G189">
        <v>5.7429999999999998E-3</v>
      </c>
      <c r="H189">
        <v>6.4070000000000004E-3</v>
      </c>
      <c r="I189">
        <v>1.2149999999999999E-2</v>
      </c>
    </row>
    <row r="190" spans="1:9" x14ac:dyDescent="0.25">
      <c r="A190">
        <v>14700</v>
      </c>
      <c r="B190">
        <v>8</v>
      </c>
      <c r="C190">
        <v>76.343000000000004</v>
      </c>
      <c r="D190">
        <v>82.41</v>
      </c>
      <c r="E190">
        <v>0.61294999999999999</v>
      </c>
      <c r="F190">
        <v>0.58489999999999998</v>
      </c>
      <c r="G190">
        <v>5.7429999999999998E-3</v>
      </c>
      <c r="H190">
        <v>6.4070000000000004E-3</v>
      </c>
      <c r="I190">
        <v>1.2149999999999999E-2</v>
      </c>
    </row>
    <row r="191" spans="1:9" x14ac:dyDescent="0.25">
      <c r="A191">
        <v>14800</v>
      </c>
      <c r="B191">
        <v>8</v>
      </c>
      <c r="C191">
        <v>76.343000000000004</v>
      </c>
      <c r="D191">
        <v>82.412000000000006</v>
      </c>
      <c r="E191">
        <v>0.61295999999999995</v>
      </c>
      <c r="F191">
        <v>0.58491000000000004</v>
      </c>
      <c r="G191">
        <v>5.7429999999999998E-3</v>
      </c>
      <c r="H191">
        <v>6.4070000000000004E-3</v>
      </c>
      <c r="I191">
        <v>1.2149E-2</v>
      </c>
    </row>
    <row r="192" spans="1:9" x14ac:dyDescent="0.25">
      <c r="A192">
        <v>15000</v>
      </c>
      <c r="B192">
        <v>8</v>
      </c>
      <c r="C192">
        <v>76.516999999999996</v>
      </c>
      <c r="D192">
        <v>82.605999999999995</v>
      </c>
      <c r="E192">
        <v>0.61297000000000001</v>
      </c>
      <c r="F192">
        <v>0.58487999999999996</v>
      </c>
      <c r="G192">
        <v>5.7409999999999996E-3</v>
      </c>
      <c r="H192">
        <v>6.4070000000000004E-3</v>
      </c>
      <c r="I192">
        <v>1.2147E-2</v>
      </c>
    </row>
    <row r="193" spans="1:9" x14ac:dyDescent="0.25">
      <c r="A193">
        <v>15100</v>
      </c>
      <c r="B193">
        <v>8</v>
      </c>
      <c r="C193">
        <v>76.542000000000002</v>
      </c>
      <c r="D193">
        <v>82.638999999999996</v>
      </c>
      <c r="E193">
        <v>0.61297999999999997</v>
      </c>
      <c r="F193">
        <v>0.58486000000000005</v>
      </c>
      <c r="G193">
        <v>5.7400000000000003E-3</v>
      </c>
      <c r="H193">
        <v>6.4070000000000004E-3</v>
      </c>
      <c r="I193">
        <v>1.2147E-2</v>
      </c>
    </row>
    <row r="194" spans="1:9" x14ac:dyDescent="0.25">
      <c r="A194">
        <v>15200</v>
      </c>
      <c r="B194">
        <v>8</v>
      </c>
      <c r="C194">
        <v>76.540000000000006</v>
      </c>
      <c r="D194">
        <v>82.64</v>
      </c>
      <c r="E194">
        <v>0.61299000000000003</v>
      </c>
      <c r="F194">
        <v>0.58487</v>
      </c>
      <c r="G194">
        <v>5.7400000000000003E-3</v>
      </c>
      <c r="H194">
        <v>6.4070000000000004E-3</v>
      </c>
      <c r="I194">
        <v>1.2147E-2</v>
      </c>
    </row>
    <row r="195" spans="1:9" x14ac:dyDescent="0.25">
      <c r="A195">
        <v>15300</v>
      </c>
      <c r="B195">
        <v>8</v>
      </c>
      <c r="C195">
        <v>76.540000000000006</v>
      </c>
      <c r="D195">
        <v>82.641999999999996</v>
      </c>
      <c r="E195">
        <v>0.61299999999999999</v>
      </c>
      <c r="F195">
        <v>0.58487999999999996</v>
      </c>
      <c r="G195">
        <v>5.7400000000000003E-3</v>
      </c>
      <c r="H195">
        <v>6.4070000000000004E-3</v>
      </c>
      <c r="I195">
        <v>1.2147E-2</v>
      </c>
    </row>
    <row r="196" spans="1:9" x14ac:dyDescent="0.25">
      <c r="A196">
        <v>6200</v>
      </c>
      <c r="B196">
        <v>9</v>
      </c>
      <c r="C196">
        <v>72.924000000000007</v>
      </c>
      <c r="D196">
        <v>78.635999999999996</v>
      </c>
      <c r="E196">
        <v>0.61780999999999997</v>
      </c>
      <c r="F196">
        <v>0.58599000000000001</v>
      </c>
      <c r="G196">
        <v>5.7070000000000003E-3</v>
      </c>
      <c r="H196">
        <v>6.4079999999999996E-3</v>
      </c>
      <c r="I196">
        <v>1.2115000000000001E-2</v>
      </c>
    </row>
    <row r="197" spans="1:9" x14ac:dyDescent="0.25">
      <c r="A197">
        <v>13700</v>
      </c>
      <c r="B197">
        <v>8</v>
      </c>
      <c r="C197">
        <v>76.125</v>
      </c>
      <c r="D197">
        <v>82.146000000000001</v>
      </c>
      <c r="E197">
        <v>0.61285999999999996</v>
      </c>
      <c r="F197">
        <v>0.58482999999999996</v>
      </c>
      <c r="G197">
        <v>5.7460000000000002E-3</v>
      </c>
      <c r="H197">
        <v>6.4079999999999996E-3</v>
      </c>
      <c r="I197">
        <v>1.2154999999999999E-2</v>
      </c>
    </row>
    <row r="198" spans="1:9" x14ac:dyDescent="0.25">
      <c r="A198">
        <v>13800</v>
      </c>
      <c r="B198">
        <v>8</v>
      </c>
      <c r="C198">
        <v>76.123999999999995</v>
      </c>
      <c r="D198">
        <v>82.147999999999996</v>
      </c>
      <c r="E198">
        <v>0.61287000000000003</v>
      </c>
      <c r="F198">
        <v>0.58484999999999998</v>
      </c>
      <c r="G198">
        <v>5.7460000000000002E-3</v>
      </c>
      <c r="H198">
        <v>6.4079999999999996E-3</v>
      </c>
      <c r="I198">
        <v>1.2154E-2</v>
      </c>
    </row>
    <row r="199" spans="1:9" x14ac:dyDescent="0.25">
      <c r="A199">
        <v>13900</v>
      </c>
      <c r="B199">
        <v>8</v>
      </c>
      <c r="C199">
        <v>76.123999999999995</v>
      </c>
      <c r="D199">
        <v>82.149000000000001</v>
      </c>
      <c r="E199">
        <v>0.61287999999999998</v>
      </c>
      <c r="F199">
        <v>0.58487</v>
      </c>
      <c r="G199">
        <v>5.7460000000000002E-3</v>
      </c>
      <c r="H199">
        <v>6.4079999999999996E-3</v>
      </c>
      <c r="I199">
        <v>1.2154E-2</v>
      </c>
    </row>
    <row r="200" spans="1:9" x14ac:dyDescent="0.25">
      <c r="A200">
        <v>14000</v>
      </c>
      <c r="B200">
        <v>8</v>
      </c>
      <c r="C200">
        <v>76.322999999999993</v>
      </c>
      <c r="D200">
        <v>82.367000000000004</v>
      </c>
      <c r="E200">
        <v>0.61287999999999998</v>
      </c>
      <c r="F200">
        <v>0.58481000000000005</v>
      </c>
      <c r="G200">
        <v>5.744E-3</v>
      </c>
      <c r="H200">
        <v>6.4079999999999996E-3</v>
      </c>
      <c r="I200">
        <v>1.2152E-2</v>
      </c>
    </row>
    <row r="201" spans="1:9" x14ac:dyDescent="0.25">
      <c r="A201">
        <v>14100</v>
      </c>
      <c r="B201">
        <v>8</v>
      </c>
      <c r="C201">
        <v>76.346999999999994</v>
      </c>
      <c r="D201">
        <v>82.400999999999996</v>
      </c>
      <c r="E201">
        <v>0.6129</v>
      </c>
      <c r="F201">
        <v>0.58479000000000003</v>
      </c>
      <c r="G201">
        <v>5.7429999999999998E-3</v>
      </c>
      <c r="H201">
        <v>6.4079999999999996E-3</v>
      </c>
      <c r="I201">
        <v>1.2152E-2</v>
      </c>
    </row>
    <row r="202" spans="1:9" x14ac:dyDescent="0.25">
      <c r="A202">
        <v>14200</v>
      </c>
      <c r="B202">
        <v>8</v>
      </c>
      <c r="C202">
        <v>76.346000000000004</v>
      </c>
      <c r="D202">
        <v>82.402000000000001</v>
      </c>
      <c r="E202">
        <v>0.61290999999999995</v>
      </c>
      <c r="F202">
        <v>0.58481000000000005</v>
      </c>
      <c r="G202">
        <v>5.7429999999999998E-3</v>
      </c>
      <c r="H202">
        <v>6.4079999999999996E-3</v>
      </c>
      <c r="I202">
        <v>1.2152E-2</v>
      </c>
    </row>
    <row r="203" spans="1:9" x14ac:dyDescent="0.25">
      <c r="A203">
        <v>14300</v>
      </c>
      <c r="B203">
        <v>8</v>
      </c>
      <c r="C203">
        <v>76.344999999999999</v>
      </c>
      <c r="D203">
        <v>82.403999999999996</v>
      </c>
      <c r="E203">
        <v>0.61292000000000002</v>
      </c>
      <c r="F203">
        <v>0.58482999999999996</v>
      </c>
      <c r="G203">
        <v>5.7429999999999998E-3</v>
      </c>
      <c r="H203">
        <v>6.4079999999999996E-3</v>
      </c>
      <c r="I203">
        <v>1.2151E-2</v>
      </c>
    </row>
    <row r="204" spans="1:9" x14ac:dyDescent="0.25">
      <c r="A204">
        <v>14400</v>
      </c>
      <c r="B204">
        <v>8</v>
      </c>
      <c r="C204">
        <v>76.344999999999999</v>
      </c>
      <c r="D204">
        <v>82.405000000000001</v>
      </c>
      <c r="E204">
        <v>0.61292999999999997</v>
      </c>
      <c r="F204">
        <v>0.58484000000000003</v>
      </c>
      <c r="G204">
        <v>5.7429999999999998E-3</v>
      </c>
      <c r="H204">
        <v>6.4079999999999996E-3</v>
      </c>
      <c r="I204">
        <v>1.2151E-2</v>
      </c>
    </row>
    <row r="205" spans="1:9" x14ac:dyDescent="0.25">
      <c r="A205">
        <v>6100</v>
      </c>
      <c r="B205">
        <v>9</v>
      </c>
      <c r="C205">
        <v>72.930999999999997</v>
      </c>
      <c r="D205">
        <v>78.644000000000005</v>
      </c>
      <c r="E205">
        <v>0.61778</v>
      </c>
      <c r="F205">
        <v>0.58592999999999995</v>
      </c>
      <c r="G205">
        <v>5.7070000000000003E-3</v>
      </c>
      <c r="H205">
        <v>6.4089999999999998E-3</v>
      </c>
      <c r="I205">
        <v>1.2116E-2</v>
      </c>
    </row>
    <row r="206" spans="1:9" x14ac:dyDescent="0.25">
      <c r="A206">
        <v>13400</v>
      </c>
      <c r="B206">
        <v>8</v>
      </c>
      <c r="C206">
        <v>76.126000000000005</v>
      </c>
      <c r="D206">
        <v>82.141000000000005</v>
      </c>
      <c r="E206">
        <v>0.61282999999999999</v>
      </c>
      <c r="F206">
        <v>0.58477000000000001</v>
      </c>
      <c r="G206">
        <v>5.7470000000000004E-3</v>
      </c>
      <c r="H206">
        <v>6.4089999999999998E-3</v>
      </c>
      <c r="I206">
        <v>1.2156E-2</v>
      </c>
    </row>
    <row r="207" spans="1:9" x14ac:dyDescent="0.25">
      <c r="A207">
        <v>13500</v>
      </c>
      <c r="B207">
        <v>8</v>
      </c>
      <c r="C207">
        <v>76.126000000000005</v>
      </c>
      <c r="D207">
        <v>82.143000000000001</v>
      </c>
      <c r="E207">
        <v>0.61284000000000005</v>
      </c>
      <c r="F207">
        <v>0.58479000000000003</v>
      </c>
      <c r="G207">
        <v>5.7470000000000004E-3</v>
      </c>
      <c r="H207">
        <v>6.4089999999999998E-3</v>
      </c>
      <c r="I207">
        <v>1.2156E-2</v>
      </c>
    </row>
    <row r="208" spans="1:9" x14ac:dyDescent="0.25">
      <c r="A208">
        <v>13600</v>
      </c>
      <c r="B208">
        <v>8</v>
      </c>
      <c r="C208">
        <v>76.125</v>
      </c>
      <c r="D208">
        <v>82.144000000000005</v>
      </c>
      <c r="E208">
        <v>0.61285000000000001</v>
      </c>
      <c r="F208">
        <v>0.58481000000000005</v>
      </c>
      <c r="G208">
        <v>5.7460000000000002E-3</v>
      </c>
      <c r="H208">
        <v>6.4089999999999998E-3</v>
      </c>
      <c r="I208">
        <v>1.2154999999999999E-2</v>
      </c>
    </row>
    <row r="209" spans="1:9" x14ac:dyDescent="0.25">
      <c r="A209">
        <v>12800</v>
      </c>
      <c r="B209">
        <v>8</v>
      </c>
      <c r="C209">
        <v>75.876999999999995</v>
      </c>
      <c r="D209">
        <v>81.849999999999994</v>
      </c>
      <c r="E209">
        <v>0.61277000000000004</v>
      </c>
      <c r="F209">
        <v>0.58477999999999997</v>
      </c>
      <c r="G209">
        <v>5.7499999999999999E-3</v>
      </c>
      <c r="H209">
        <v>6.4099999999999999E-3</v>
      </c>
      <c r="I209">
        <v>1.2161E-2</v>
      </c>
    </row>
    <row r="210" spans="1:9" x14ac:dyDescent="0.25">
      <c r="A210">
        <v>12900</v>
      </c>
      <c r="B210">
        <v>8</v>
      </c>
      <c r="C210">
        <v>75.876000000000005</v>
      </c>
      <c r="D210">
        <v>81.852000000000004</v>
      </c>
      <c r="E210">
        <v>0.61277999999999999</v>
      </c>
      <c r="F210">
        <v>0.58479999999999999</v>
      </c>
      <c r="G210">
        <v>5.7499999999999999E-3</v>
      </c>
      <c r="H210">
        <v>6.4099999999999999E-3</v>
      </c>
      <c r="I210">
        <v>1.2160000000000001E-2</v>
      </c>
    </row>
    <row r="211" spans="1:9" x14ac:dyDescent="0.25">
      <c r="A211">
        <v>13000</v>
      </c>
      <c r="B211">
        <v>8</v>
      </c>
      <c r="C211">
        <v>76.103999999999999</v>
      </c>
      <c r="D211">
        <v>82.100999999999999</v>
      </c>
      <c r="E211">
        <v>0.61277999999999999</v>
      </c>
      <c r="F211">
        <v>0.58472999999999997</v>
      </c>
      <c r="G211">
        <v>5.7479999999999996E-3</v>
      </c>
      <c r="H211">
        <v>6.4099999999999999E-3</v>
      </c>
      <c r="I211">
        <v>1.2158E-2</v>
      </c>
    </row>
    <row r="212" spans="1:9" x14ac:dyDescent="0.25">
      <c r="A212">
        <v>13100</v>
      </c>
      <c r="B212">
        <v>8</v>
      </c>
      <c r="C212">
        <v>76.128</v>
      </c>
      <c r="D212">
        <v>82.135000000000005</v>
      </c>
      <c r="E212">
        <v>0.61280999999999997</v>
      </c>
      <c r="F212">
        <v>0.58472000000000002</v>
      </c>
      <c r="G212">
        <v>5.7470000000000004E-3</v>
      </c>
      <c r="H212">
        <v>6.4099999999999999E-3</v>
      </c>
      <c r="I212">
        <v>1.2156999999999999E-2</v>
      </c>
    </row>
    <row r="213" spans="1:9" x14ac:dyDescent="0.25">
      <c r="A213">
        <v>13200</v>
      </c>
      <c r="B213">
        <v>8</v>
      </c>
      <c r="C213">
        <v>76.126999999999995</v>
      </c>
      <c r="D213">
        <v>82.137</v>
      </c>
      <c r="E213">
        <v>0.61282000000000003</v>
      </c>
      <c r="F213">
        <v>0.58472999999999997</v>
      </c>
      <c r="G213">
        <v>5.7470000000000004E-3</v>
      </c>
      <c r="H213">
        <v>6.4099999999999999E-3</v>
      </c>
      <c r="I213">
        <v>1.2156999999999999E-2</v>
      </c>
    </row>
    <row r="214" spans="1:9" x14ac:dyDescent="0.25">
      <c r="A214">
        <v>13300</v>
      </c>
      <c r="B214">
        <v>8</v>
      </c>
      <c r="C214">
        <v>76.126999999999995</v>
      </c>
      <c r="D214">
        <v>82.138999999999996</v>
      </c>
      <c r="E214">
        <v>0.61282999999999999</v>
      </c>
      <c r="F214">
        <v>0.58474999999999999</v>
      </c>
      <c r="G214">
        <v>5.7470000000000004E-3</v>
      </c>
      <c r="H214">
        <v>6.4099999999999999E-3</v>
      </c>
      <c r="I214">
        <v>1.2156999999999999E-2</v>
      </c>
    </row>
    <row r="215" spans="1:9" x14ac:dyDescent="0.25">
      <c r="A215">
        <v>12500</v>
      </c>
      <c r="B215">
        <v>8</v>
      </c>
      <c r="C215">
        <v>75.879000000000005</v>
      </c>
      <c r="D215">
        <v>81.844999999999999</v>
      </c>
      <c r="E215">
        <v>0.61273999999999995</v>
      </c>
      <c r="F215">
        <v>0.58470999999999995</v>
      </c>
      <c r="G215">
        <v>5.751E-3</v>
      </c>
      <c r="H215">
        <v>6.411E-3</v>
      </c>
      <c r="I215">
        <v>1.2161999999999999E-2</v>
      </c>
    </row>
    <row r="216" spans="1:9" x14ac:dyDescent="0.25">
      <c r="A216">
        <v>12600</v>
      </c>
      <c r="B216">
        <v>8</v>
      </c>
      <c r="C216">
        <v>75.879000000000005</v>
      </c>
      <c r="D216">
        <v>81.846999999999994</v>
      </c>
      <c r="E216">
        <v>0.61275000000000002</v>
      </c>
      <c r="F216">
        <v>0.58472999999999997</v>
      </c>
      <c r="G216">
        <v>5.751E-3</v>
      </c>
      <c r="H216">
        <v>6.411E-3</v>
      </c>
      <c r="I216">
        <v>1.2161999999999999E-2</v>
      </c>
    </row>
    <row r="217" spans="1:9" x14ac:dyDescent="0.25">
      <c r="A217">
        <v>12700</v>
      </c>
      <c r="B217">
        <v>8</v>
      </c>
      <c r="C217">
        <v>75.878</v>
      </c>
      <c r="D217">
        <v>81.847999999999999</v>
      </c>
      <c r="E217">
        <v>0.61275999999999997</v>
      </c>
      <c r="F217">
        <v>0.58475999999999995</v>
      </c>
      <c r="G217">
        <v>5.751E-3</v>
      </c>
      <c r="H217">
        <v>6.411E-3</v>
      </c>
      <c r="I217">
        <v>1.2161E-2</v>
      </c>
    </row>
    <row r="218" spans="1:9" x14ac:dyDescent="0.25">
      <c r="A218">
        <v>11900</v>
      </c>
      <c r="B218">
        <v>8</v>
      </c>
      <c r="C218">
        <v>75.596000000000004</v>
      </c>
      <c r="D218">
        <v>81.515000000000001</v>
      </c>
      <c r="E218">
        <v>0.61265999999999998</v>
      </c>
      <c r="F218">
        <v>0.58470999999999995</v>
      </c>
      <c r="G218">
        <v>5.7549999999999997E-3</v>
      </c>
      <c r="H218">
        <v>6.4120000000000002E-3</v>
      </c>
      <c r="I218">
        <v>1.2168E-2</v>
      </c>
    </row>
    <row r="219" spans="1:9" x14ac:dyDescent="0.25">
      <c r="A219">
        <v>12200</v>
      </c>
      <c r="B219">
        <v>8</v>
      </c>
      <c r="C219">
        <v>75.881</v>
      </c>
      <c r="D219">
        <v>81.838999999999999</v>
      </c>
      <c r="E219">
        <v>0.61270999999999998</v>
      </c>
      <c r="F219">
        <v>0.58464000000000005</v>
      </c>
      <c r="G219">
        <v>5.751E-3</v>
      </c>
      <c r="H219">
        <v>6.4120000000000002E-3</v>
      </c>
      <c r="I219">
        <v>1.2163999999999999E-2</v>
      </c>
    </row>
    <row r="220" spans="1:9" x14ac:dyDescent="0.25">
      <c r="A220">
        <v>12300</v>
      </c>
      <c r="B220">
        <v>8</v>
      </c>
      <c r="C220">
        <v>75.88</v>
      </c>
      <c r="D220">
        <v>81.840999999999994</v>
      </c>
      <c r="E220">
        <v>0.61272000000000004</v>
      </c>
      <c r="F220">
        <v>0.58465999999999996</v>
      </c>
      <c r="G220">
        <v>5.751E-3</v>
      </c>
      <c r="H220">
        <v>6.4120000000000002E-3</v>
      </c>
      <c r="I220">
        <v>1.2163E-2</v>
      </c>
    </row>
    <row r="221" spans="1:9" x14ac:dyDescent="0.25">
      <c r="A221">
        <v>12400</v>
      </c>
      <c r="B221">
        <v>8</v>
      </c>
      <c r="C221">
        <v>75.88</v>
      </c>
      <c r="D221">
        <v>81.843000000000004</v>
      </c>
      <c r="E221">
        <v>0.61273</v>
      </c>
      <c r="F221">
        <v>0.58469000000000004</v>
      </c>
      <c r="G221">
        <v>5.751E-3</v>
      </c>
      <c r="H221">
        <v>6.4120000000000002E-3</v>
      </c>
      <c r="I221">
        <v>1.2163E-2</v>
      </c>
    </row>
    <row r="222" spans="1:9" x14ac:dyDescent="0.25">
      <c r="A222">
        <v>6000</v>
      </c>
      <c r="B222">
        <v>9</v>
      </c>
      <c r="C222">
        <v>72.936999999999998</v>
      </c>
      <c r="D222">
        <v>78.620999999999995</v>
      </c>
      <c r="E222">
        <v>0.61767000000000005</v>
      </c>
      <c r="F222">
        <v>0.58567000000000002</v>
      </c>
      <c r="G222">
        <v>5.7080000000000004E-3</v>
      </c>
      <c r="H222">
        <v>6.4130000000000003E-3</v>
      </c>
      <c r="I222">
        <v>1.2121E-2</v>
      </c>
    </row>
    <row r="223" spans="1:9" x14ac:dyDescent="0.25">
      <c r="A223">
        <v>11700</v>
      </c>
      <c r="B223">
        <v>8</v>
      </c>
      <c r="C223">
        <v>75.597999999999999</v>
      </c>
      <c r="D223">
        <v>81.512</v>
      </c>
      <c r="E223">
        <v>0.61263999999999996</v>
      </c>
      <c r="F223">
        <v>0.58465999999999996</v>
      </c>
      <c r="G223">
        <v>5.7559999999999998E-3</v>
      </c>
      <c r="H223">
        <v>6.4130000000000003E-3</v>
      </c>
      <c r="I223">
        <v>1.2168999999999999E-2</v>
      </c>
    </row>
    <row r="224" spans="1:9" x14ac:dyDescent="0.25">
      <c r="A224">
        <v>11800</v>
      </c>
      <c r="B224">
        <v>8</v>
      </c>
      <c r="C224">
        <v>75.596999999999994</v>
      </c>
      <c r="D224">
        <v>81.513999999999996</v>
      </c>
      <c r="E224">
        <v>0.61265000000000003</v>
      </c>
      <c r="F224">
        <v>0.58467999999999998</v>
      </c>
      <c r="G224">
        <v>5.7559999999999998E-3</v>
      </c>
      <c r="H224">
        <v>6.4130000000000003E-3</v>
      </c>
      <c r="I224">
        <v>1.2168E-2</v>
      </c>
    </row>
    <row r="225" spans="1:9" x14ac:dyDescent="0.25">
      <c r="A225">
        <v>12000</v>
      </c>
      <c r="B225">
        <v>8</v>
      </c>
      <c r="C225">
        <v>75.858000000000004</v>
      </c>
      <c r="D225">
        <v>81.802999999999997</v>
      </c>
      <c r="E225">
        <v>0.61267000000000005</v>
      </c>
      <c r="F225">
        <v>0.58462999999999998</v>
      </c>
      <c r="G225">
        <v>5.7520000000000002E-3</v>
      </c>
      <c r="H225">
        <v>6.4130000000000003E-3</v>
      </c>
      <c r="I225">
        <v>1.2165E-2</v>
      </c>
    </row>
    <row r="226" spans="1:9" x14ac:dyDescent="0.25">
      <c r="A226">
        <v>12100</v>
      </c>
      <c r="B226">
        <v>8</v>
      </c>
      <c r="C226">
        <v>75.882000000000005</v>
      </c>
      <c r="D226">
        <v>81.837000000000003</v>
      </c>
      <c r="E226">
        <v>0.61270000000000002</v>
      </c>
      <c r="F226">
        <v>0.58462000000000003</v>
      </c>
      <c r="G226">
        <v>5.7520000000000002E-3</v>
      </c>
      <c r="H226">
        <v>6.4130000000000003E-3</v>
      </c>
      <c r="I226">
        <v>1.2163999999999999E-2</v>
      </c>
    </row>
    <row r="227" spans="1:9" x14ac:dyDescent="0.25">
      <c r="A227">
        <v>11400</v>
      </c>
      <c r="B227">
        <v>8</v>
      </c>
      <c r="C227">
        <v>75.599999999999994</v>
      </c>
      <c r="D227">
        <v>81.507000000000005</v>
      </c>
      <c r="E227">
        <v>0.61260999999999999</v>
      </c>
      <c r="F227">
        <v>0.58457999999999999</v>
      </c>
      <c r="G227">
        <v>5.7559999999999998E-3</v>
      </c>
      <c r="H227">
        <v>6.4140000000000004E-3</v>
      </c>
      <c r="I227">
        <v>1.2171E-2</v>
      </c>
    </row>
    <row r="228" spans="1:9" x14ac:dyDescent="0.25">
      <c r="A228">
        <v>11500</v>
      </c>
      <c r="B228">
        <v>8</v>
      </c>
      <c r="C228">
        <v>75.599000000000004</v>
      </c>
      <c r="D228">
        <v>81.509</v>
      </c>
      <c r="E228">
        <v>0.61262000000000005</v>
      </c>
      <c r="F228">
        <v>0.58460000000000001</v>
      </c>
      <c r="G228">
        <v>5.7559999999999998E-3</v>
      </c>
      <c r="H228">
        <v>6.4140000000000004E-3</v>
      </c>
      <c r="I228">
        <v>1.217E-2</v>
      </c>
    </row>
    <row r="229" spans="1:9" x14ac:dyDescent="0.25">
      <c r="A229">
        <v>11600</v>
      </c>
      <c r="B229">
        <v>8</v>
      </c>
      <c r="C229">
        <v>75.597999999999999</v>
      </c>
      <c r="D229">
        <v>81.510000000000005</v>
      </c>
      <c r="E229">
        <v>0.61263000000000001</v>
      </c>
      <c r="F229">
        <v>0.58462999999999998</v>
      </c>
      <c r="G229">
        <v>5.7559999999999998E-3</v>
      </c>
      <c r="H229">
        <v>6.4140000000000004E-3</v>
      </c>
      <c r="I229">
        <v>1.2168999999999999E-2</v>
      </c>
    </row>
    <row r="230" spans="1:9" x14ac:dyDescent="0.25">
      <c r="A230">
        <v>11200</v>
      </c>
      <c r="B230">
        <v>8</v>
      </c>
      <c r="C230">
        <v>75.600999999999999</v>
      </c>
      <c r="D230">
        <v>81.503</v>
      </c>
      <c r="E230">
        <v>0.61258999999999997</v>
      </c>
      <c r="F230">
        <v>0.58452000000000004</v>
      </c>
      <c r="G230">
        <v>5.7559999999999998E-3</v>
      </c>
      <c r="H230">
        <v>6.4149999999999997E-3</v>
      </c>
      <c r="I230">
        <v>1.2172000000000001E-2</v>
      </c>
    </row>
    <row r="231" spans="1:9" x14ac:dyDescent="0.25">
      <c r="A231">
        <v>11300</v>
      </c>
      <c r="B231">
        <v>8</v>
      </c>
      <c r="C231">
        <v>75.600999999999999</v>
      </c>
      <c r="D231">
        <v>81.504999999999995</v>
      </c>
      <c r="E231">
        <v>0.61260000000000003</v>
      </c>
      <c r="F231">
        <v>0.58455000000000001</v>
      </c>
      <c r="G231">
        <v>5.7559999999999998E-3</v>
      </c>
      <c r="H231">
        <v>6.4149999999999997E-3</v>
      </c>
      <c r="I231">
        <v>1.2171E-2</v>
      </c>
    </row>
    <row r="232" spans="1:9" x14ac:dyDescent="0.25">
      <c r="A232">
        <v>10800</v>
      </c>
      <c r="B232">
        <v>8</v>
      </c>
      <c r="C232">
        <v>75.275999999999996</v>
      </c>
      <c r="D232">
        <v>81.132000000000005</v>
      </c>
      <c r="E232">
        <v>0.61251999999999995</v>
      </c>
      <c r="F232">
        <v>0.58455999999999997</v>
      </c>
      <c r="G232">
        <v>5.7619999999999998E-3</v>
      </c>
      <c r="H232">
        <v>6.4159999999999998E-3</v>
      </c>
      <c r="I232">
        <v>1.2178E-2</v>
      </c>
    </row>
    <row r="233" spans="1:9" x14ac:dyDescent="0.25">
      <c r="A233">
        <v>10900</v>
      </c>
      <c r="B233">
        <v>8</v>
      </c>
      <c r="C233">
        <v>75.275000000000006</v>
      </c>
      <c r="D233">
        <v>81.134</v>
      </c>
      <c r="E233">
        <v>0.61253000000000002</v>
      </c>
      <c r="F233">
        <v>0.58459000000000005</v>
      </c>
      <c r="G233">
        <v>5.7609999999999996E-3</v>
      </c>
      <c r="H233">
        <v>6.4159999999999998E-3</v>
      </c>
      <c r="I233">
        <v>1.2177E-2</v>
      </c>
    </row>
    <row r="234" spans="1:9" x14ac:dyDescent="0.25">
      <c r="A234">
        <v>11000</v>
      </c>
      <c r="B234">
        <v>8</v>
      </c>
      <c r="C234">
        <v>75.578999999999994</v>
      </c>
      <c r="D234">
        <v>81.465000000000003</v>
      </c>
      <c r="E234">
        <v>0.61253999999999997</v>
      </c>
      <c r="F234">
        <v>0.58450000000000002</v>
      </c>
      <c r="G234">
        <v>5.757E-3</v>
      </c>
      <c r="H234">
        <v>6.4159999999999998E-3</v>
      </c>
      <c r="I234">
        <v>1.2173E-2</v>
      </c>
    </row>
    <row r="235" spans="1:9" x14ac:dyDescent="0.25">
      <c r="A235">
        <v>11100</v>
      </c>
      <c r="B235">
        <v>8</v>
      </c>
      <c r="C235">
        <v>75.602000000000004</v>
      </c>
      <c r="D235">
        <v>81.501000000000005</v>
      </c>
      <c r="E235">
        <v>0.61258000000000001</v>
      </c>
      <c r="F235">
        <v>0.58450000000000002</v>
      </c>
      <c r="G235">
        <v>5.757E-3</v>
      </c>
      <c r="H235">
        <v>6.4159999999999998E-3</v>
      </c>
      <c r="I235">
        <v>1.2172000000000001E-2</v>
      </c>
    </row>
    <row r="236" spans="1:9" x14ac:dyDescent="0.25">
      <c r="A236">
        <v>5900</v>
      </c>
      <c r="B236">
        <v>9</v>
      </c>
      <c r="C236">
        <v>72.216999999999999</v>
      </c>
      <c r="D236">
        <v>77.853999999999999</v>
      </c>
      <c r="E236">
        <v>0.61760000000000004</v>
      </c>
      <c r="F236">
        <v>0.58586000000000005</v>
      </c>
      <c r="G236">
        <v>5.7219999999999997E-3</v>
      </c>
      <c r="H236">
        <v>6.417E-3</v>
      </c>
      <c r="I236">
        <v>1.2139E-2</v>
      </c>
    </row>
    <row r="237" spans="1:9" x14ac:dyDescent="0.25">
      <c r="A237">
        <v>5800</v>
      </c>
      <c r="B237">
        <v>9</v>
      </c>
      <c r="C237">
        <v>72.22</v>
      </c>
      <c r="D237">
        <v>77.858999999999995</v>
      </c>
      <c r="E237">
        <v>0.61756999999999995</v>
      </c>
      <c r="F237">
        <v>0.58584000000000003</v>
      </c>
      <c r="G237">
        <v>5.7219999999999997E-3</v>
      </c>
      <c r="H237">
        <v>6.417E-3</v>
      </c>
      <c r="I237">
        <v>1.2139E-2</v>
      </c>
    </row>
    <row r="238" spans="1:9" x14ac:dyDescent="0.25">
      <c r="A238">
        <v>10600</v>
      </c>
      <c r="B238">
        <v>8</v>
      </c>
      <c r="C238">
        <v>75.278000000000006</v>
      </c>
      <c r="D238">
        <v>81.129000000000005</v>
      </c>
      <c r="E238">
        <v>0.61250000000000004</v>
      </c>
      <c r="F238">
        <v>0.58450000000000002</v>
      </c>
      <c r="G238">
        <v>5.7619999999999998E-3</v>
      </c>
      <c r="H238">
        <v>6.417E-3</v>
      </c>
      <c r="I238">
        <v>1.2179000000000001E-2</v>
      </c>
    </row>
    <row r="239" spans="1:9" x14ac:dyDescent="0.25">
      <c r="A239">
        <v>10700</v>
      </c>
      <c r="B239">
        <v>8</v>
      </c>
      <c r="C239">
        <v>75.277000000000001</v>
      </c>
      <c r="D239">
        <v>81.13</v>
      </c>
      <c r="E239">
        <v>0.61251</v>
      </c>
      <c r="F239">
        <v>0.58452999999999999</v>
      </c>
      <c r="G239">
        <v>5.7619999999999998E-3</v>
      </c>
      <c r="H239">
        <v>6.417E-3</v>
      </c>
      <c r="I239">
        <v>1.2179000000000001E-2</v>
      </c>
    </row>
    <row r="240" spans="1:9" x14ac:dyDescent="0.25">
      <c r="A240">
        <v>5700</v>
      </c>
      <c r="B240">
        <v>9</v>
      </c>
      <c r="C240">
        <v>72.221999999999994</v>
      </c>
      <c r="D240">
        <v>77.864999999999995</v>
      </c>
      <c r="E240">
        <v>0.61755000000000004</v>
      </c>
      <c r="F240">
        <v>0.58581000000000005</v>
      </c>
      <c r="G240">
        <v>5.7219999999999997E-3</v>
      </c>
      <c r="H240">
        <v>6.4180000000000001E-3</v>
      </c>
      <c r="I240">
        <v>1.214E-2</v>
      </c>
    </row>
    <row r="241" spans="1:9" x14ac:dyDescent="0.25">
      <c r="A241">
        <v>5600</v>
      </c>
      <c r="B241">
        <v>9</v>
      </c>
      <c r="C241">
        <v>72.224000000000004</v>
      </c>
      <c r="D241">
        <v>77.87</v>
      </c>
      <c r="E241">
        <v>0.61751999999999996</v>
      </c>
      <c r="F241">
        <v>0.58579000000000003</v>
      </c>
      <c r="G241">
        <v>5.7229999999999998E-3</v>
      </c>
      <c r="H241">
        <v>6.4180000000000001E-3</v>
      </c>
      <c r="I241">
        <v>1.2141000000000001E-2</v>
      </c>
    </row>
    <row r="242" spans="1:9" x14ac:dyDescent="0.25">
      <c r="A242">
        <v>10400</v>
      </c>
      <c r="B242">
        <v>8</v>
      </c>
      <c r="C242">
        <v>75.28</v>
      </c>
      <c r="D242">
        <v>81.125</v>
      </c>
      <c r="E242">
        <v>0.61246999999999996</v>
      </c>
      <c r="F242">
        <v>0.58443999999999996</v>
      </c>
      <c r="G242">
        <v>5.7619999999999998E-3</v>
      </c>
      <c r="H242">
        <v>6.4180000000000001E-3</v>
      </c>
      <c r="I242">
        <v>1.2181000000000001E-2</v>
      </c>
    </row>
    <row r="243" spans="1:9" x14ac:dyDescent="0.25">
      <c r="A243">
        <v>10500</v>
      </c>
      <c r="B243">
        <v>8</v>
      </c>
      <c r="C243">
        <v>75.278999999999996</v>
      </c>
      <c r="D243">
        <v>81.126999999999995</v>
      </c>
      <c r="E243">
        <v>0.61248999999999998</v>
      </c>
      <c r="F243">
        <v>0.58447000000000005</v>
      </c>
      <c r="G243">
        <v>5.7619999999999998E-3</v>
      </c>
      <c r="H243">
        <v>6.4180000000000001E-3</v>
      </c>
      <c r="I243">
        <v>1.218E-2</v>
      </c>
    </row>
    <row r="244" spans="1:9" x14ac:dyDescent="0.25">
      <c r="A244">
        <v>5500</v>
      </c>
      <c r="B244">
        <v>9</v>
      </c>
      <c r="C244">
        <v>72.225999999999999</v>
      </c>
      <c r="D244">
        <v>77.876000000000005</v>
      </c>
      <c r="E244">
        <v>0.61750000000000005</v>
      </c>
      <c r="F244">
        <v>0.58575999999999995</v>
      </c>
      <c r="G244">
        <v>5.7229999999999998E-3</v>
      </c>
      <c r="H244">
        <v>6.4190000000000002E-3</v>
      </c>
      <c r="I244">
        <v>1.2141000000000001E-2</v>
      </c>
    </row>
    <row r="245" spans="1:9" x14ac:dyDescent="0.25">
      <c r="A245">
        <v>5400</v>
      </c>
      <c r="B245">
        <v>9</v>
      </c>
      <c r="C245">
        <v>72.228999999999999</v>
      </c>
      <c r="D245">
        <v>77.882000000000005</v>
      </c>
      <c r="E245">
        <v>0.61746999999999996</v>
      </c>
      <c r="F245">
        <v>0.58572000000000002</v>
      </c>
      <c r="G245">
        <v>5.7229999999999998E-3</v>
      </c>
      <c r="H245">
        <v>6.4190000000000002E-3</v>
      </c>
      <c r="I245">
        <v>1.2142E-2</v>
      </c>
    </row>
    <row r="246" spans="1:9" x14ac:dyDescent="0.25">
      <c r="A246">
        <v>10200</v>
      </c>
      <c r="B246">
        <v>8</v>
      </c>
      <c r="C246">
        <v>75.281000000000006</v>
      </c>
      <c r="D246">
        <v>81.120999999999995</v>
      </c>
      <c r="E246">
        <v>0.61245000000000005</v>
      </c>
      <c r="F246">
        <v>0.58436999999999995</v>
      </c>
      <c r="G246">
        <v>5.7629999999999999E-3</v>
      </c>
      <c r="H246">
        <v>6.4190000000000002E-3</v>
      </c>
      <c r="I246">
        <v>1.2182E-2</v>
      </c>
    </row>
    <row r="247" spans="1:9" x14ac:dyDescent="0.25">
      <c r="A247">
        <v>10300</v>
      </c>
      <c r="B247">
        <v>8</v>
      </c>
      <c r="C247">
        <v>75.281000000000006</v>
      </c>
      <c r="D247">
        <v>81.123000000000005</v>
      </c>
      <c r="E247">
        <v>0.61246</v>
      </c>
      <c r="F247">
        <v>0.58440999999999999</v>
      </c>
      <c r="G247">
        <v>5.7619999999999998E-3</v>
      </c>
      <c r="H247">
        <v>6.4190000000000002E-3</v>
      </c>
      <c r="I247">
        <v>1.2181000000000001E-2</v>
      </c>
    </row>
    <row r="248" spans="1:9" x14ac:dyDescent="0.25">
      <c r="A248">
        <v>5300</v>
      </c>
      <c r="B248">
        <v>9</v>
      </c>
      <c r="C248">
        <v>72.233000000000004</v>
      </c>
      <c r="D248">
        <v>77.89</v>
      </c>
      <c r="E248">
        <v>0.61745000000000005</v>
      </c>
      <c r="F248">
        <v>0.58567999999999998</v>
      </c>
      <c r="G248">
        <v>5.7239999999999999E-3</v>
      </c>
      <c r="H248">
        <v>6.4200000000000004E-3</v>
      </c>
      <c r="I248">
        <v>1.2142999999999999E-2</v>
      </c>
    </row>
    <row r="249" spans="1:9" x14ac:dyDescent="0.25">
      <c r="A249">
        <v>10000</v>
      </c>
      <c r="B249">
        <v>8</v>
      </c>
      <c r="C249">
        <v>75.259</v>
      </c>
      <c r="D249">
        <v>81.081999999999994</v>
      </c>
      <c r="E249">
        <v>0.61238999999999999</v>
      </c>
      <c r="F249">
        <v>0.58433000000000002</v>
      </c>
      <c r="G249">
        <v>5.764E-3</v>
      </c>
      <c r="H249">
        <v>6.4200000000000004E-3</v>
      </c>
      <c r="I249">
        <v>1.2184E-2</v>
      </c>
    </row>
    <row r="250" spans="1:9" x14ac:dyDescent="0.25">
      <c r="A250">
        <v>10100</v>
      </c>
      <c r="B250">
        <v>8</v>
      </c>
      <c r="C250">
        <v>75.281999999999996</v>
      </c>
      <c r="D250">
        <v>81.117999999999995</v>
      </c>
      <c r="E250">
        <v>0.61243999999999998</v>
      </c>
      <c r="F250">
        <v>0.58433999999999997</v>
      </c>
      <c r="G250">
        <v>5.7629999999999999E-3</v>
      </c>
      <c r="H250">
        <v>6.4200000000000004E-3</v>
      </c>
      <c r="I250">
        <v>1.2182999999999999E-2</v>
      </c>
    </row>
    <row r="251" spans="1:9" x14ac:dyDescent="0.25">
      <c r="A251">
        <v>5200</v>
      </c>
      <c r="B251">
        <v>9</v>
      </c>
      <c r="C251">
        <v>72.239000000000004</v>
      </c>
      <c r="D251">
        <v>77.900999999999996</v>
      </c>
      <c r="E251">
        <v>0.61741999999999997</v>
      </c>
      <c r="F251">
        <v>0.58562000000000003</v>
      </c>
      <c r="G251">
        <v>5.7239999999999999E-3</v>
      </c>
      <c r="H251">
        <v>6.4209999999999996E-3</v>
      </c>
      <c r="I251">
        <v>1.2144E-2</v>
      </c>
    </row>
    <row r="252" spans="1:9" x14ac:dyDescent="0.25">
      <c r="A252">
        <v>9800</v>
      </c>
      <c r="B252">
        <v>8</v>
      </c>
      <c r="C252">
        <v>74.905000000000001</v>
      </c>
      <c r="D252">
        <v>80.691999999999993</v>
      </c>
      <c r="E252">
        <v>0.61236000000000002</v>
      </c>
      <c r="F252">
        <v>0.58440000000000003</v>
      </c>
      <c r="G252">
        <v>5.7689999999999998E-3</v>
      </c>
      <c r="H252">
        <v>6.4209999999999996E-3</v>
      </c>
      <c r="I252">
        <v>1.2189999999999999E-2</v>
      </c>
    </row>
    <row r="253" spans="1:9" x14ac:dyDescent="0.25">
      <c r="A253">
        <v>9900</v>
      </c>
      <c r="B253">
        <v>8</v>
      </c>
      <c r="C253">
        <v>74.903999999999996</v>
      </c>
      <c r="D253">
        <v>80.694000000000003</v>
      </c>
      <c r="E253">
        <v>0.61238000000000004</v>
      </c>
      <c r="F253">
        <v>0.58443000000000001</v>
      </c>
      <c r="G253">
        <v>5.7689999999999998E-3</v>
      </c>
      <c r="H253">
        <v>6.4209999999999996E-3</v>
      </c>
      <c r="I253">
        <v>1.2189E-2</v>
      </c>
    </row>
    <row r="254" spans="1:9" x14ac:dyDescent="0.25">
      <c r="A254">
        <v>5100</v>
      </c>
      <c r="B254">
        <v>9</v>
      </c>
      <c r="C254">
        <v>72.253</v>
      </c>
      <c r="D254">
        <v>77.915999999999997</v>
      </c>
      <c r="E254">
        <v>0.61738000000000004</v>
      </c>
      <c r="F254">
        <v>0.58552999999999999</v>
      </c>
      <c r="G254">
        <v>5.7239999999999999E-3</v>
      </c>
      <c r="H254">
        <v>6.4219999999999998E-3</v>
      </c>
      <c r="I254">
        <v>1.2146000000000001E-2</v>
      </c>
    </row>
    <row r="255" spans="1:9" x14ac:dyDescent="0.25">
      <c r="A255">
        <v>9600</v>
      </c>
      <c r="B255">
        <v>8</v>
      </c>
      <c r="C255">
        <v>74.906999999999996</v>
      </c>
      <c r="D255">
        <v>80.688000000000002</v>
      </c>
      <c r="E255">
        <v>0.61234</v>
      </c>
      <c r="F255">
        <v>0.58433000000000002</v>
      </c>
      <c r="G255">
        <v>5.7689999999999998E-3</v>
      </c>
      <c r="H255">
        <v>6.4219999999999998E-3</v>
      </c>
      <c r="I255">
        <v>1.2191E-2</v>
      </c>
    </row>
    <row r="256" spans="1:9" x14ac:dyDescent="0.25">
      <c r="A256">
        <v>9700</v>
      </c>
      <c r="B256">
        <v>8</v>
      </c>
      <c r="C256">
        <v>74.906000000000006</v>
      </c>
      <c r="D256">
        <v>80.69</v>
      </c>
      <c r="E256">
        <v>0.61234999999999995</v>
      </c>
      <c r="F256">
        <v>0.58436999999999995</v>
      </c>
      <c r="G256">
        <v>5.7689999999999998E-3</v>
      </c>
      <c r="H256">
        <v>6.4219999999999998E-3</v>
      </c>
      <c r="I256">
        <v>1.2191E-2</v>
      </c>
    </row>
    <row r="257" spans="1:9" x14ac:dyDescent="0.25">
      <c r="A257">
        <v>9400</v>
      </c>
      <c r="B257">
        <v>8</v>
      </c>
      <c r="C257">
        <v>74.909000000000006</v>
      </c>
      <c r="D257">
        <v>80.685000000000002</v>
      </c>
      <c r="E257">
        <v>0.61231000000000002</v>
      </c>
      <c r="F257">
        <v>0.58426</v>
      </c>
      <c r="G257">
        <v>5.77E-3</v>
      </c>
      <c r="H257">
        <v>6.4229999999999999E-3</v>
      </c>
      <c r="I257">
        <v>1.2193000000000001E-2</v>
      </c>
    </row>
    <row r="258" spans="1:9" x14ac:dyDescent="0.25">
      <c r="A258">
        <v>9500</v>
      </c>
      <c r="B258">
        <v>8</v>
      </c>
      <c r="C258">
        <v>74.908000000000001</v>
      </c>
      <c r="D258">
        <v>80.686000000000007</v>
      </c>
      <c r="E258">
        <v>0.61233000000000004</v>
      </c>
      <c r="F258">
        <v>0.58430000000000004</v>
      </c>
      <c r="G258">
        <v>5.7689999999999998E-3</v>
      </c>
      <c r="H258">
        <v>6.4229999999999999E-3</v>
      </c>
      <c r="I258">
        <v>1.2192E-2</v>
      </c>
    </row>
    <row r="259" spans="1:9" x14ac:dyDescent="0.25">
      <c r="A259">
        <v>9300</v>
      </c>
      <c r="B259">
        <v>8</v>
      </c>
      <c r="C259">
        <v>74.91</v>
      </c>
      <c r="D259">
        <v>80.682000000000002</v>
      </c>
      <c r="E259">
        <v>0.61229999999999996</v>
      </c>
      <c r="F259">
        <v>0.58421999999999996</v>
      </c>
      <c r="G259">
        <v>5.77E-3</v>
      </c>
      <c r="H259">
        <v>6.424E-3</v>
      </c>
      <c r="I259">
        <v>1.2194E-2</v>
      </c>
    </row>
    <row r="260" spans="1:9" x14ac:dyDescent="0.25">
      <c r="A260">
        <v>9100</v>
      </c>
      <c r="B260">
        <v>8</v>
      </c>
      <c r="C260">
        <v>74.912000000000006</v>
      </c>
      <c r="D260">
        <v>80.677000000000007</v>
      </c>
      <c r="E260">
        <v>0.61226999999999998</v>
      </c>
      <c r="F260">
        <v>0.58413999999999999</v>
      </c>
      <c r="G260">
        <v>5.77E-3</v>
      </c>
      <c r="H260">
        <v>6.4250000000000002E-3</v>
      </c>
      <c r="I260">
        <v>1.2194999999999999E-2</v>
      </c>
    </row>
    <row r="261" spans="1:9" x14ac:dyDescent="0.25">
      <c r="A261">
        <v>9200</v>
      </c>
      <c r="B261">
        <v>8</v>
      </c>
      <c r="C261">
        <v>74.911000000000001</v>
      </c>
      <c r="D261">
        <v>80.680000000000007</v>
      </c>
      <c r="E261">
        <v>0.61228000000000005</v>
      </c>
      <c r="F261">
        <v>0.58418000000000003</v>
      </c>
      <c r="G261">
        <v>5.77E-3</v>
      </c>
      <c r="H261">
        <v>6.4250000000000002E-3</v>
      </c>
      <c r="I261">
        <v>1.2194999999999999E-2</v>
      </c>
    </row>
    <row r="262" spans="1:9" x14ac:dyDescent="0.25">
      <c r="A262">
        <v>9000</v>
      </c>
      <c r="B262">
        <v>8</v>
      </c>
      <c r="C262">
        <v>74.888999999999996</v>
      </c>
      <c r="D262">
        <v>80.64</v>
      </c>
      <c r="E262">
        <v>0.61221000000000003</v>
      </c>
      <c r="F262">
        <v>0.58411000000000002</v>
      </c>
      <c r="G262">
        <v>5.7710000000000001E-3</v>
      </c>
      <c r="H262">
        <v>6.4260000000000003E-3</v>
      </c>
      <c r="I262">
        <v>1.2197E-2</v>
      </c>
    </row>
    <row r="263" spans="1:9" x14ac:dyDescent="0.25">
      <c r="A263">
        <v>8800</v>
      </c>
      <c r="B263">
        <v>8</v>
      </c>
      <c r="C263">
        <v>74.471000000000004</v>
      </c>
      <c r="D263">
        <v>80.179000000000002</v>
      </c>
      <c r="E263">
        <v>0.61217999999999995</v>
      </c>
      <c r="F263">
        <v>0.58418999999999999</v>
      </c>
      <c r="G263">
        <v>5.7780000000000001E-3</v>
      </c>
      <c r="H263">
        <v>6.4270000000000004E-3</v>
      </c>
      <c r="I263">
        <v>1.2205000000000001E-2</v>
      </c>
    </row>
    <row r="264" spans="1:9" x14ac:dyDescent="0.25">
      <c r="A264">
        <v>8900</v>
      </c>
      <c r="B264">
        <v>8</v>
      </c>
      <c r="C264">
        <v>74.468999999999994</v>
      </c>
      <c r="D264">
        <v>80.180999999999997</v>
      </c>
      <c r="E264">
        <v>0.61219000000000001</v>
      </c>
      <c r="F264">
        <v>0.58423000000000003</v>
      </c>
      <c r="G264">
        <v>5.7780000000000001E-3</v>
      </c>
      <c r="H264">
        <v>6.4270000000000004E-3</v>
      </c>
      <c r="I264">
        <v>1.2204E-2</v>
      </c>
    </row>
    <row r="265" spans="1:9" x14ac:dyDescent="0.25">
      <c r="A265">
        <v>5000</v>
      </c>
      <c r="B265">
        <v>9</v>
      </c>
      <c r="C265">
        <v>72.289000000000001</v>
      </c>
      <c r="D265">
        <v>77.924000000000007</v>
      </c>
      <c r="E265">
        <v>0.61722999999999995</v>
      </c>
      <c r="F265">
        <v>0.58511000000000002</v>
      </c>
      <c r="G265">
        <v>5.7239999999999999E-3</v>
      </c>
      <c r="H265">
        <v>6.4279999999999997E-3</v>
      </c>
      <c r="I265">
        <v>1.2152E-2</v>
      </c>
    </row>
    <row r="266" spans="1:9" x14ac:dyDescent="0.25">
      <c r="A266">
        <v>8700</v>
      </c>
      <c r="B266">
        <v>8</v>
      </c>
      <c r="C266">
        <v>74.471999999999994</v>
      </c>
      <c r="D266">
        <v>80.177000000000007</v>
      </c>
      <c r="E266">
        <v>0.61216000000000004</v>
      </c>
      <c r="F266">
        <v>0.58414999999999995</v>
      </c>
      <c r="G266">
        <v>5.7780000000000001E-3</v>
      </c>
      <c r="H266">
        <v>6.4279999999999997E-3</v>
      </c>
      <c r="I266">
        <v>1.2206E-2</v>
      </c>
    </row>
    <row r="267" spans="1:9" x14ac:dyDescent="0.25">
      <c r="A267">
        <v>8500</v>
      </c>
      <c r="B267">
        <v>8</v>
      </c>
      <c r="C267">
        <v>74.474999999999994</v>
      </c>
      <c r="D267">
        <v>80.174000000000007</v>
      </c>
      <c r="E267">
        <v>0.61212999999999995</v>
      </c>
      <c r="F267">
        <v>0.58406999999999998</v>
      </c>
      <c r="G267">
        <v>5.7780000000000001E-3</v>
      </c>
      <c r="H267">
        <v>6.4289999999999998E-3</v>
      </c>
      <c r="I267">
        <v>1.2208E-2</v>
      </c>
    </row>
    <row r="268" spans="1:9" x14ac:dyDescent="0.25">
      <c r="A268">
        <v>8600</v>
      </c>
      <c r="B268">
        <v>8</v>
      </c>
      <c r="C268">
        <v>74.472999999999999</v>
      </c>
      <c r="D268">
        <v>80.176000000000002</v>
      </c>
      <c r="E268">
        <v>0.61214999999999997</v>
      </c>
      <c r="F268">
        <v>0.58411000000000002</v>
      </c>
      <c r="G268">
        <v>5.7780000000000001E-3</v>
      </c>
      <c r="H268">
        <v>6.4289999999999998E-3</v>
      </c>
      <c r="I268">
        <v>1.2207000000000001E-2</v>
      </c>
    </row>
    <row r="269" spans="1:9" x14ac:dyDescent="0.25">
      <c r="A269">
        <v>8400</v>
      </c>
      <c r="B269">
        <v>8</v>
      </c>
      <c r="C269">
        <v>74.475999999999999</v>
      </c>
      <c r="D269">
        <v>80.171999999999997</v>
      </c>
      <c r="E269">
        <v>0.61212</v>
      </c>
      <c r="F269">
        <v>0.58401999999999998</v>
      </c>
      <c r="G269">
        <v>5.7790000000000003E-3</v>
      </c>
      <c r="H269">
        <v>6.43E-3</v>
      </c>
      <c r="I269">
        <v>1.2208999999999999E-2</v>
      </c>
    </row>
    <row r="270" spans="1:9" x14ac:dyDescent="0.25">
      <c r="A270">
        <v>8300</v>
      </c>
      <c r="B270">
        <v>8</v>
      </c>
      <c r="C270">
        <v>74.477000000000004</v>
      </c>
      <c r="D270">
        <v>80.17</v>
      </c>
      <c r="E270">
        <v>0.61209999999999998</v>
      </c>
      <c r="F270">
        <v>0.58396999999999999</v>
      </c>
      <c r="G270">
        <v>5.7790000000000003E-3</v>
      </c>
      <c r="H270">
        <v>6.4310000000000001E-3</v>
      </c>
      <c r="I270">
        <v>1.221E-2</v>
      </c>
    </row>
    <row r="271" spans="1:9" x14ac:dyDescent="0.25">
      <c r="A271">
        <v>8100</v>
      </c>
      <c r="B271">
        <v>8</v>
      </c>
      <c r="C271">
        <v>74.48</v>
      </c>
      <c r="D271">
        <v>80.164000000000001</v>
      </c>
      <c r="E271">
        <v>0.61207</v>
      </c>
      <c r="F271">
        <v>0.58387999999999995</v>
      </c>
      <c r="G271">
        <v>5.7800000000000004E-3</v>
      </c>
      <c r="H271">
        <v>6.4320000000000002E-3</v>
      </c>
      <c r="I271">
        <v>1.2212000000000001E-2</v>
      </c>
    </row>
    <row r="272" spans="1:9" x14ac:dyDescent="0.25">
      <c r="A272">
        <v>8200</v>
      </c>
      <c r="B272">
        <v>8</v>
      </c>
      <c r="C272">
        <v>74.477999999999994</v>
      </c>
      <c r="D272">
        <v>80.167000000000002</v>
      </c>
      <c r="E272">
        <v>0.61207999999999996</v>
      </c>
      <c r="F272">
        <v>0.58392999999999995</v>
      </c>
      <c r="G272">
        <v>5.7790000000000003E-3</v>
      </c>
      <c r="H272">
        <v>6.4320000000000002E-3</v>
      </c>
      <c r="I272">
        <v>1.2211E-2</v>
      </c>
    </row>
    <row r="273" spans="1:9" x14ac:dyDescent="0.25">
      <c r="A273">
        <v>8000</v>
      </c>
      <c r="B273">
        <v>8</v>
      </c>
      <c r="C273">
        <v>74.456999999999994</v>
      </c>
      <c r="D273">
        <v>80.126000000000005</v>
      </c>
      <c r="E273">
        <v>0.61199999999999999</v>
      </c>
      <c r="F273">
        <v>0.58382000000000001</v>
      </c>
      <c r="G273">
        <v>5.7809999999999997E-3</v>
      </c>
      <c r="H273">
        <v>6.4330000000000003E-3</v>
      </c>
      <c r="I273">
        <v>1.2213999999999999E-2</v>
      </c>
    </row>
    <row r="274" spans="1:9" x14ac:dyDescent="0.25">
      <c r="A274">
        <v>4900</v>
      </c>
      <c r="B274">
        <v>9</v>
      </c>
      <c r="C274">
        <v>71.388000000000005</v>
      </c>
      <c r="D274">
        <v>76.968999999999994</v>
      </c>
      <c r="E274">
        <v>0.61711000000000005</v>
      </c>
      <c r="F274">
        <v>0.58531999999999995</v>
      </c>
      <c r="G274">
        <v>5.7429999999999998E-3</v>
      </c>
      <c r="H274">
        <v>6.4349999999999997E-3</v>
      </c>
      <c r="I274">
        <v>1.2178E-2</v>
      </c>
    </row>
    <row r="275" spans="1:9" x14ac:dyDescent="0.25">
      <c r="A275">
        <v>4800</v>
      </c>
      <c r="B275">
        <v>9</v>
      </c>
      <c r="C275">
        <v>71.391999999999996</v>
      </c>
      <c r="D275">
        <v>76.977999999999994</v>
      </c>
      <c r="E275">
        <v>0.61709000000000003</v>
      </c>
      <c r="F275">
        <v>0.58530000000000004</v>
      </c>
      <c r="G275">
        <v>5.744E-3</v>
      </c>
      <c r="H275">
        <v>6.4349999999999997E-3</v>
      </c>
      <c r="I275">
        <v>1.2179000000000001E-2</v>
      </c>
    </row>
    <row r="276" spans="1:9" x14ac:dyDescent="0.25">
      <c r="A276">
        <v>4700</v>
      </c>
      <c r="B276">
        <v>9</v>
      </c>
      <c r="C276">
        <v>71.394999999999996</v>
      </c>
      <c r="D276">
        <v>76.986999999999995</v>
      </c>
      <c r="E276">
        <v>0.61706000000000005</v>
      </c>
      <c r="F276">
        <v>0.58526999999999996</v>
      </c>
      <c r="G276">
        <v>5.744E-3</v>
      </c>
      <c r="H276">
        <v>6.4349999999999997E-3</v>
      </c>
      <c r="I276">
        <v>1.2179000000000001E-2</v>
      </c>
    </row>
    <row r="277" spans="1:9" x14ac:dyDescent="0.25">
      <c r="A277">
        <v>7900</v>
      </c>
      <c r="B277">
        <v>8</v>
      </c>
      <c r="C277">
        <v>73.956999999999994</v>
      </c>
      <c r="D277">
        <v>79.578999999999994</v>
      </c>
      <c r="E277">
        <v>0.61197000000000001</v>
      </c>
      <c r="F277">
        <v>0.58394999999999997</v>
      </c>
      <c r="G277">
        <v>5.7889999999999999E-3</v>
      </c>
      <c r="H277">
        <v>6.4349999999999997E-3</v>
      </c>
      <c r="I277">
        <v>1.2224E-2</v>
      </c>
    </row>
    <row r="278" spans="1:9" x14ac:dyDescent="0.25">
      <c r="A278">
        <v>4600</v>
      </c>
      <c r="B278">
        <v>9</v>
      </c>
      <c r="C278">
        <v>71.399000000000001</v>
      </c>
      <c r="D278">
        <v>76.995999999999995</v>
      </c>
      <c r="E278">
        <v>0.61702999999999997</v>
      </c>
      <c r="F278">
        <v>0.58523999999999998</v>
      </c>
      <c r="G278">
        <v>5.744E-3</v>
      </c>
      <c r="H278">
        <v>6.4359999999999999E-3</v>
      </c>
      <c r="I278">
        <v>1.218E-2</v>
      </c>
    </row>
    <row r="279" spans="1:9" x14ac:dyDescent="0.25">
      <c r="A279">
        <v>4500</v>
      </c>
      <c r="B279">
        <v>9</v>
      </c>
      <c r="C279">
        <v>71.403000000000006</v>
      </c>
      <c r="D279">
        <v>77.006</v>
      </c>
      <c r="E279">
        <v>0.61699999999999999</v>
      </c>
      <c r="F279">
        <v>0.58520000000000005</v>
      </c>
      <c r="G279">
        <v>5.7450000000000001E-3</v>
      </c>
      <c r="H279">
        <v>6.4359999999999999E-3</v>
      </c>
      <c r="I279">
        <v>1.2181000000000001E-2</v>
      </c>
    </row>
    <row r="280" spans="1:9" x14ac:dyDescent="0.25">
      <c r="A280">
        <v>7800</v>
      </c>
      <c r="B280">
        <v>8</v>
      </c>
      <c r="C280">
        <v>73.959000000000003</v>
      </c>
      <c r="D280">
        <v>79.576999999999998</v>
      </c>
      <c r="E280">
        <v>0.61194999999999999</v>
      </c>
      <c r="F280">
        <v>0.58391000000000004</v>
      </c>
      <c r="G280">
        <v>5.7889999999999999E-3</v>
      </c>
      <c r="H280">
        <v>6.4359999999999999E-3</v>
      </c>
      <c r="I280">
        <v>1.2225E-2</v>
      </c>
    </row>
    <row r="281" spans="1:9" x14ac:dyDescent="0.25">
      <c r="A281">
        <v>4400</v>
      </c>
      <c r="B281">
        <v>9</v>
      </c>
      <c r="C281">
        <v>71.409000000000006</v>
      </c>
      <c r="D281">
        <v>77.016000000000005</v>
      </c>
      <c r="E281">
        <v>0.61695999999999995</v>
      </c>
      <c r="F281">
        <v>0.58514999999999995</v>
      </c>
      <c r="G281">
        <v>5.7450000000000001E-3</v>
      </c>
      <c r="H281">
        <v>6.437E-3</v>
      </c>
      <c r="I281">
        <v>1.2182E-2</v>
      </c>
    </row>
    <row r="282" spans="1:9" x14ac:dyDescent="0.25">
      <c r="A282">
        <v>9100</v>
      </c>
      <c r="B282">
        <v>10</v>
      </c>
      <c r="C282">
        <v>73.596999999999994</v>
      </c>
      <c r="D282">
        <v>79.013000000000005</v>
      </c>
      <c r="E282">
        <v>0.63031999999999999</v>
      </c>
      <c r="F282">
        <v>0.58369000000000004</v>
      </c>
      <c r="G282">
        <v>5.5030000000000001E-3</v>
      </c>
      <c r="H282">
        <v>6.437E-3</v>
      </c>
      <c r="I282">
        <v>1.1939999999999999E-2</v>
      </c>
    </row>
    <row r="283" spans="1:9" x14ac:dyDescent="0.25">
      <c r="A283">
        <v>9200</v>
      </c>
      <c r="B283">
        <v>10</v>
      </c>
      <c r="C283">
        <v>73.596999999999994</v>
      </c>
      <c r="D283">
        <v>79.019000000000005</v>
      </c>
      <c r="E283">
        <v>0.63034999999999997</v>
      </c>
      <c r="F283">
        <v>0.5837</v>
      </c>
      <c r="G283">
        <v>5.5030000000000001E-3</v>
      </c>
      <c r="H283">
        <v>6.437E-3</v>
      </c>
      <c r="I283">
        <v>1.1939999999999999E-2</v>
      </c>
    </row>
    <row r="284" spans="1:9" x14ac:dyDescent="0.25">
      <c r="A284">
        <v>9300</v>
      </c>
      <c r="B284">
        <v>10</v>
      </c>
      <c r="C284">
        <v>73.593999999999994</v>
      </c>
      <c r="D284">
        <v>79.022999999999996</v>
      </c>
      <c r="E284">
        <v>0.63038000000000005</v>
      </c>
      <c r="F284">
        <v>0.58369000000000004</v>
      </c>
      <c r="G284">
        <v>5.5030000000000001E-3</v>
      </c>
      <c r="H284">
        <v>6.437E-3</v>
      </c>
      <c r="I284">
        <v>1.1939E-2</v>
      </c>
    </row>
    <row r="285" spans="1:9" x14ac:dyDescent="0.25">
      <c r="A285">
        <v>9400</v>
      </c>
      <c r="B285">
        <v>10</v>
      </c>
      <c r="C285">
        <v>73.590999999999994</v>
      </c>
      <c r="D285">
        <v>79.025999999999996</v>
      </c>
      <c r="E285">
        <v>0.63039999999999996</v>
      </c>
      <c r="F285">
        <v>0.58369000000000004</v>
      </c>
      <c r="G285">
        <v>5.5019999999999999E-3</v>
      </c>
      <c r="H285">
        <v>6.437E-3</v>
      </c>
      <c r="I285">
        <v>1.1939E-2</v>
      </c>
    </row>
    <row r="286" spans="1:9" x14ac:dyDescent="0.25">
      <c r="A286">
        <v>9500</v>
      </c>
      <c r="B286">
        <v>10</v>
      </c>
      <c r="C286">
        <v>73.587999999999994</v>
      </c>
      <c r="D286">
        <v>79.028999999999996</v>
      </c>
      <c r="E286">
        <v>0.63043000000000005</v>
      </c>
      <c r="F286">
        <v>0.58367999999999998</v>
      </c>
      <c r="G286">
        <v>5.5019999999999999E-3</v>
      </c>
      <c r="H286">
        <v>6.437E-3</v>
      </c>
      <c r="I286">
        <v>1.1939E-2</v>
      </c>
    </row>
    <row r="287" spans="1:9" x14ac:dyDescent="0.25">
      <c r="A287">
        <v>9600</v>
      </c>
      <c r="B287">
        <v>10</v>
      </c>
      <c r="C287">
        <v>73.584999999999994</v>
      </c>
      <c r="D287">
        <v>79.031999999999996</v>
      </c>
      <c r="E287">
        <v>0.63044999999999995</v>
      </c>
      <c r="F287">
        <v>0.58367000000000002</v>
      </c>
      <c r="G287">
        <v>5.5009999999999998E-3</v>
      </c>
      <c r="H287">
        <v>6.437E-3</v>
      </c>
      <c r="I287">
        <v>1.1939E-2</v>
      </c>
    </row>
    <row r="288" spans="1:9" x14ac:dyDescent="0.25">
      <c r="A288">
        <v>10100</v>
      </c>
      <c r="B288">
        <v>10</v>
      </c>
      <c r="C288">
        <v>73.941000000000003</v>
      </c>
      <c r="D288">
        <v>79.444999999999993</v>
      </c>
      <c r="E288">
        <v>0.63058000000000003</v>
      </c>
      <c r="F288">
        <v>0.58359000000000005</v>
      </c>
      <c r="G288">
        <v>5.4939999999999998E-3</v>
      </c>
      <c r="H288">
        <v>6.437E-3</v>
      </c>
      <c r="I288">
        <v>1.1932E-2</v>
      </c>
    </row>
    <row r="289" spans="1:9" x14ac:dyDescent="0.25">
      <c r="A289">
        <v>10200</v>
      </c>
      <c r="B289">
        <v>10</v>
      </c>
      <c r="C289">
        <v>73.941000000000003</v>
      </c>
      <c r="D289">
        <v>79.45</v>
      </c>
      <c r="E289">
        <v>0.63061</v>
      </c>
      <c r="F289">
        <v>0.58357999999999999</v>
      </c>
      <c r="G289">
        <v>5.4939999999999998E-3</v>
      </c>
      <c r="H289">
        <v>6.437E-3</v>
      </c>
      <c r="I289">
        <v>1.1931000000000001E-2</v>
      </c>
    </row>
    <row r="290" spans="1:9" x14ac:dyDescent="0.25">
      <c r="A290">
        <v>10300</v>
      </c>
      <c r="B290">
        <v>10</v>
      </c>
      <c r="C290">
        <v>73.938999999999993</v>
      </c>
      <c r="D290">
        <v>79.453000000000003</v>
      </c>
      <c r="E290">
        <v>0.63063000000000002</v>
      </c>
      <c r="F290">
        <v>0.58357999999999999</v>
      </c>
      <c r="G290">
        <v>5.4939999999999998E-3</v>
      </c>
      <c r="H290">
        <v>6.437E-3</v>
      </c>
      <c r="I290">
        <v>1.1931000000000001E-2</v>
      </c>
    </row>
    <row r="291" spans="1:9" x14ac:dyDescent="0.25">
      <c r="A291">
        <v>7700</v>
      </c>
      <c r="B291">
        <v>8</v>
      </c>
      <c r="C291">
        <v>73.960999999999999</v>
      </c>
      <c r="D291">
        <v>79.575999999999993</v>
      </c>
      <c r="E291">
        <v>0.61192999999999997</v>
      </c>
      <c r="F291">
        <v>0.58386000000000005</v>
      </c>
      <c r="G291">
        <v>5.7889999999999999E-3</v>
      </c>
      <c r="H291">
        <v>6.437E-3</v>
      </c>
      <c r="I291">
        <v>1.2226000000000001E-2</v>
      </c>
    </row>
    <row r="292" spans="1:9" x14ac:dyDescent="0.25">
      <c r="A292">
        <v>4300</v>
      </c>
      <c r="B292">
        <v>9</v>
      </c>
      <c r="C292">
        <v>71.415000000000006</v>
      </c>
      <c r="D292">
        <v>77.028999999999996</v>
      </c>
      <c r="E292">
        <v>0.61692999999999998</v>
      </c>
      <c r="F292">
        <v>0.58509999999999995</v>
      </c>
      <c r="G292">
        <v>5.7450000000000001E-3</v>
      </c>
      <c r="H292">
        <v>6.4380000000000001E-3</v>
      </c>
      <c r="I292">
        <v>1.2182999999999999E-2</v>
      </c>
    </row>
    <row r="293" spans="1:9" x14ac:dyDescent="0.25">
      <c r="A293">
        <v>8100</v>
      </c>
      <c r="B293">
        <v>10</v>
      </c>
      <c r="C293">
        <v>73.198999999999998</v>
      </c>
      <c r="D293">
        <v>78.506</v>
      </c>
      <c r="E293">
        <v>0.62999000000000005</v>
      </c>
      <c r="F293">
        <v>0.58374000000000004</v>
      </c>
      <c r="G293">
        <v>5.5149999999999999E-3</v>
      </c>
      <c r="H293">
        <v>6.4380000000000001E-3</v>
      </c>
      <c r="I293">
        <v>1.1953E-2</v>
      </c>
    </row>
    <row r="294" spans="1:9" x14ac:dyDescent="0.25">
      <c r="A294">
        <v>8200</v>
      </c>
      <c r="B294">
        <v>10</v>
      </c>
      <c r="C294">
        <v>73.197999999999993</v>
      </c>
      <c r="D294">
        <v>78.513000000000005</v>
      </c>
      <c r="E294">
        <v>0.63002000000000002</v>
      </c>
      <c r="F294">
        <v>0.58374999999999999</v>
      </c>
      <c r="G294">
        <v>5.5139999999999998E-3</v>
      </c>
      <c r="H294">
        <v>6.4380000000000001E-3</v>
      </c>
      <c r="I294">
        <v>1.1952000000000001E-2</v>
      </c>
    </row>
    <row r="295" spans="1:9" x14ac:dyDescent="0.25">
      <c r="A295">
        <v>8300</v>
      </c>
      <c r="B295">
        <v>10</v>
      </c>
      <c r="C295">
        <v>73.194999999999993</v>
      </c>
      <c r="D295">
        <v>78.516999999999996</v>
      </c>
      <c r="E295">
        <v>0.63005999999999995</v>
      </c>
      <c r="F295">
        <v>0.58375999999999995</v>
      </c>
      <c r="G295">
        <v>5.5139999999999998E-3</v>
      </c>
      <c r="H295">
        <v>6.4380000000000001E-3</v>
      </c>
      <c r="I295">
        <v>1.1952000000000001E-2</v>
      </c>
    </row>
    <row r="296" spans="1:9" x14ac:dyDescent="0.25">
      <c r="A296">
        <v>8400</v>
      </c>
      <c r="B296">
        <v>10</v>
      </c>
      <c r="C296">
        <v>73.191999999999993</v>
      </c>
      <c r="D296">
        <v>78.521000000000001</v>
      </c>
      <c r="E296">
        <v>0.63009000000000004</v>
      </c>
      <c r="F296">
        <v>0.58375999999999995</v>
      </c>
      <c r="G296">
        <v>5.5129999999999997E-3</v>
      </c>
      <c r="H296">
        <v>6.4380000000000001E-3</v>
      </c>
      <c r="I296">
        <v>1.1951E-2</v>
      </c>
    </row>
    <row r="297" spans="1:9" x14ac:dyDescent="0.25">
      <c r="A297">
        <v>8500</v>
      </c>
      <c r="B297">
        <v>10</v>
      </c>
      <c r="C297">
        <v>73.188999999999993</v>
      </c>
      <c r="D297">
        <v>78.525000000000006</v>
      </c>
      <c r="E297">
        <v>0.63012000000000001</v>
      </c>
      <c r="F297">
        <v>0.58374999999999999</v>
      </c>
      <c r="G297">
        <v>5.5129999999999997E-3</v>
      </c>
      <c r="H297">
        <v>6.4380000000000001E-3</v>
      </c>
      <c r="I297">
        <v>1.1951E-2</v>
      </c>
    </row>
    <row r="298" spans="1:9" x14ac:dyDescent="0.25">
      <c r="A298">
        <v>8600</v>
      </c>
      <c r="B298">
        <v>10</v>
      </c>
      <c r="C298">
        <v>73.185000000000002</v>
      </c>
      <c r="D298">
        <v>78.528000000000006</v>
      </c>
      <c r="E298">
        <v>0.63014999999999999</v>
      </c>
      <c r="F298">
        <v>0.58374999999999999</v>
      </c>
      <c r="G298">
        <v>5.5120000000000004E-3</v>
      </c>
      <c r="H298">
        <v>6.4380000000000001E-3</v>
      </c>
      <c r="I298">
        <v>1.1951E-2</v>
      </c>
    </row>
    <row r="299" spans="1:9" x14ac:dyDescent="0.25">
      <c r="A299">
        <v>8700</v>
      </c>
      <c r="B299">
        <v>10</v>
      </c>
      <c r="C299">
        <v>73.182000000000002</v>
      </c>
      <c r="D299">
        <v>78.531999999999996</v>
      </c>
      <c r="E299">
        <v>0.63017999999999996</v>
      </c>
      <c r="F299">
        <v>0.58374000000000004</v>
      </c>
      <c r="G299">
        <v>5.5120000000000004E-3</v>
      </c>
      <c r="H299">
        <v>6.4380000000000001E-3</v>
      </c>
      <c r="I299">
        <v>1.1950000000000001E-2</v>
      </c>
    </row>
    <row r="300" spans="1:9" x14ac:dyDescent="0.25">
      <c r="A300">
        <v>8800</v>
      </c>
      <c r="B300">
        <v>10</v>
      </c>
      <c r="C300">
        <v>73.179000000000002</v>
      </c>
      <c r="D300">
        <v>78.534999999999997</v>
      </c>
      <c r="E300">
        <v>0.63019999999999998</v>
      </c>
      <c r="F300">
        <v>0.58372999999999997</v>
      </c>
      <c r="G300">
        <v>5.5120000000000004E-3</v>
      </c>
      <c r="H300">
        <v>6.4380000000000001E-3</v>
      </c>
      <c r="I300">
        <v>1.1950000000000001E-2</v>
      </c>
    </row>
    <row r="301" spans="1:9" x14ac:dyDescent="0.25">
      <c r="A301">
        <v>9700</v>
      </c>
      <c r="B301">
        <v>10</v>
      </c>
      <c r="C301">
        <v>73.581999999999994</v>
      </c>
      <c r="D301">
        <v>79.034999999999997</v>
      </c>
      <c r="E301">
        <v>0.63046999999999997</v>
      </c>
      <c r="F301">
        <v>0.58365999999999996</v>
      </c>
      <c r="G301">
        <v>5.5009999999999998E-3</v>
      </c>
      <c r="H301">
        <v>6.4380000000000001E-3</v>
      </c>
      <c r="I301">
        <v>1.1939E-2</v>
      </c>
    </row>
    <row r="302" spans="1:9" x14ac:dyDescent="0.25">
      <c r="A302">
        <v>9800</v>
      </c>
      <c r="B302">
        <v>10</v>
      </c>
      <c r="C302">
        <v>73.58</v>
      </c>
      <c r="D302">
        <v>79.037999999999997</v>
      </c>
      <c r="E302">
        <v>0.63048999999999999</v>
      </c>
      <c r="F302">
        <v>0.58364000000000005</v>
      </c>
      <c r="G302">
        <v>5.5009999999999998E-3</v>
      </c>
      <c r="H302">
        <v>6.4380000000000001E-3</v>
      </c>
      <c r="I302">
        <v>1.1939E-2</v>
      </c>
    </row>
    <row r="303" spans="1:9" x14ac:dyDescent="0.25">
      <c r="A303">
        <v>9900</v>
      </c>
      <c r="B303">
        <v>10</v>
      </c>
      <c r="C303">
        <v>73.576999999999998</v>
      </c>
      <c r="D303">
        <v>79.040000000000006</v>
      </c>
      <c r="E303">
        <v>0.63051000000000001</v>
      </c>
      <c r="F303">
        <v>0.58362999999999998</v>
      </c>
      <c r="G303">
        <v>5.4999999999999997E-3</v>
      </c>
      <c r="H303">
        <v>6.4380000000000001E-3</v>
      </c>
      <c r="I303">
        <v>1.1938000000000001E-2</v>
      </c>
    </row>
    <row r="304" spans="1:9" x14ac:dyDescent="0.25">
      <c r="A304">
        <v>10000</v>
      </c>
      <c r="B304">
        <v>10</v>
      </c>
      <c r="C304">
        <v>73.91</v>
      </c>
      <c r="D304">
        <v>79.403000000000006</v>
      </c>
      <c r="E304">
        <v>0.63053999999999999</v>
      </c>
      <c r="F304">
        <v>0.58352000000000004</v>
      </c>
      <c r="G304">
        <v>5.4949999999999999E-3</v>
      </c>
      <c r="H304">
        <v>6.4380000000000001E-3</v>
      </c>
      <c r="I304">
        <v>1.1934E-2</v>
      </c>
    </row>
    <row r="305" spans="1:9" x14ac:dyDescent="0.25">
      <c r="A305">
        <v>10400</v>
      </c>
      <c r="B305">
        <v>10</v>
      </c>
      <c r="C305">
        <v>73.936999999999998</v>
      </c>
      <c r="D305">
        <v>79.456000000000003</v>
      </c>
      <c r="E305">
        <v>0.63065000000000004</v>
      </c>
      <c r="F305">
        <v>0.58357000000000003</v>
      </c>
      <c r="G305">
        <v>5.4929999999999996E-3</v>
      </c>
      <c r="H305">
        <v>6.4380000000000001E-3</v>
      </c>
      <c r="I305">
        <v>1.1931000000000001E-2</v>
      </c>
    </row>
    <row r="306" spans="1:9" x14ac:dyDescent="0.25">
      <c r="A306">
        <v>10500</v>
      </c>
      <c r="B306">
        <v>10</v>
      </c>
      <c r="C306">
        <v>73.933999999999997</v>
      </c>
      <c r="D306">
        <v>79.457999999999998</v>
      </c>
      <c r="E306">
        <v>0.63066999999999995</v>
      </c>
      <c r="F306">
        <v>0.58355999999999997</v>
      </c>
      <c r="G306">
        <v>5.4929999999999996E-3</v>
      </c>
      <c r="H306">
        <v>6.4380000000000001E-3</v>
      </c>
      <c r="I306">
        <v>1.1931000000000001E-2</v>
      </c>
    </row>
    <row r="307" spans="1:9" x14ac:dyDescent="0.25">
      <c r="A307">
        <v>10600</v>
      </c>
      <c r="B307">
        <v>10</v>
      </c>
      <c r="C307">
        <v>73.932000000000002</v>
      </c>
      <c r="D307">
        <v>79.460999999999999</v>
      </c>
      <c r="E307">
        <v>0.63068999999999997</v>
      </c>
      <c r="F307">
        <v>0.58355000000000001</v>
      </c>
      <c r="G307">
        <v>5.4929999999999996E-3</v>
      </c>
      <c r="H307">
        <v>6.4380000000000001E-3</v>
      </c>
      <c r="I307">
        <v>1.1931000000000001E-2</v>
      </c>
    </row>
    <row r="308" spans="1:9" x14ac:dyDescent="0.25">
      <c r="A308">
        <v>10700</v>
      </c>
      <c r="B308">
        <v>10</v>
      </c>
      <c r="C308">
        <v>73.930000000000007</v>
      </c>
      <c r="D308">
        <v>79.462999999999994</v>
      </c>
      <c r="E308">
        <v>0.63070000000000004</v>
      </c>
      <c r="F308">
        <v>0.58353999999999995</v>
      </c>
      <c r="G308">
        <v>5.4920000000000004E-3</v>
      </c>
      <c r="H308">
        <v>6.4380000000000001E-3</v>
      </c>
      <c r="I308">
        <v>1.1931000000000001E-2</v>
      </c>
    </row>
    <row r="309" spans="1:9" x14ac:dyDescent="0.25">
      <c r="A309">
        <v>10800</v>
      </c>
      <c r="B309">
        <v>10</v>
      </c>
      <c r="C309">
        <v>73.927999999999997</v>
      </c>
      <c r="D309">
        <v>79.465999999999994</v>
      </c>
      <c r="E309">
        <v>0.63071999999999995</v>
      </c>
      <c r="F309">
        <v>0.58352000000000004</v>
      </c>
      <c r="G309">
        <v>5.4920000000000004E-3</v>
      </c>
      <c r="H309">
        <v>6.4380000000000001E-3</v>
      </c>
      <c r="I309">
        <v>1.1931000000000001E-2</v>
      </c>
    </row>
    <row r="310" spans="1:9" x14ac:dyDescent="0.25">
      <c r="A310">
        <v>7500</v>
      </c>
      <c r="B310">
        <v>8</v>
      </c>
      <c r="C310">
        <v>73.965000000000003</v>
      </c>
      <c r="D310">
        <v>79.572000000000003</v>
      </c>
      <c r="E310">
        <v>0.6119</v>
      </c>
      <c r="F310">
        <v>0.58375999999999995</v>
      </c>
      <c r="G310">
        <v>5.79E-3</v>
      </c>
      <c r="H310">
        <v>6.4380000000000001E-3</v>
      </c>
      <c r="I310">
        <v>1.2227999999999999E-2</v>
      </c>
    </row>
    <row r="311" spans="1:9" x14ac:dyDescent="0.25">
      <c r="A311">
        <v>7600</v>
      </c>
      <c r="B311">
        <v>8</v>
      </c>
      <c r="C311">
        <v>73.962999999999994</v>
      </c>
      <c r="D311">
        <v>79.573999999999998</v>
      </c>
      <c r="E311">
        <v>0.61190999999999995</v>
      </c>
      <c r="F311">
        <v>0.58381000000000005</v>
      </c>
      <c r="G311">
        <v>5.7889999999999999E-3</v>
      </c>
      <c r="H311">
        <v>6.4380000000000001E-3</v>
      </c>
      <c r="I311">
        <v>1.2227E-2</v>
      </c>
    </row>
    <row r="312" spans="1:9" x14ac:dyDescent="0.25">
      <c r="A312">
        <v>4200</v>
      </c>
      <c r="B312">
        <v>9</v>
      </c>
      <c r="C312">
        <v>71.427000000000007</v>
      </c>
      <c r="D312">
        <v>77.046000000000006</v>
      </c>
      <c r="E312">
        <v>0.61689000000000005</v>
      </c>
      <c r="F312">
        <v>0.58501999999999998</v>
      </c>
      <c r="G312">
        <v>5.7450000000000001E-3</v>
      </c>
      <c r="H312">
        <v>6.4390000000000003E-3</v>
      </c>
      <c r="I312">
        <v>1.2184E-2</v>
      </c>
    </row>
    <row r="313" spans="1:9" x14ac:dyDescent="0.25">
      <c r="A313">
        <v>8900</v>
      </c>
      <c r="B313">
        <v>10</v>
      </c>
      <c r="C313">
        <v>73.176000000000002</v>
      </c>
      <c r="D313">
        <v>78.539000000000001</v>
      </c>
      <c r="E313">
        <v>0.63022999999999996</v>
      </c>
      <c r="F313">
        <v>0.58372000000000002</v>
      </c>
      <c r="G313">
        <v>5.5110000000000003E-3</v>
      </c>
      <c r="H313">
        <v>6.4390000000000003E-3</v>
      </c>
      <c r="I313">
        <v>1.1950000000000001E-2</v>
      </c>
    </row>
    <row r="314" spans="1:9" x14ac:dyDescent="0.25">
      <c r="A314">
        <v>9000</v>
      </c>
      <c r="B314">
        <v>10</v>
      </c>
      <c r="C314">
        <v>73.564999999999998</v>
      </c>
      <c r="D314">
        <v>78.966999999999999</v>
      </c>
      <c r="E314">
        <v>0.63026000000000004</v>
      </c>
      <c r="F314">
        <v>0.58360000000000001</v>
      </c>
      <c r="G314">
        <v>5.5050000000000003E-3</v>
      </c>
      <c r="H314">
        <v>6.4390000000000003E-3</v>
      </c>
      <c r="I314">
        <v>1.1943E-2</v>
      </c>
    </row>
    <row r="315" spans="1:9" x14ac:dyDescent="0.25">
      <c r="A315">
        <v>10900</v>
      </c>
      <c r="B315">
        <v>10</v>
      </c>
      <c r="C315">
        <v>73.926000000000002</v>
      </c>
      <c r="D315">
        <v>79.468000000000004</v>
      </c>
      <c r="E315">
        <v>0.63073999999999997</v>
      </c>
      <c r="F315">
        <v>0.58350999999999997</v>
      </c>
      <c r="G315">
        <v>5.4920000000000004E-3</v>
      </c>
      <c r="H315">
        <v>6.4390000000000003E-3</v>
      </c>
      <c r="I315">
        <v>1.1931000000000001E-2</v>
      </c>
    </row>
    <row r="316" spans="1:9" x14ac:dyDescent="0.25">
      <c r="A316">
        <v>7400</v>
      </c>
      <c r="B316">
        <v>8</v>
      </c>
      <c r="C316">
        <v>73.966999999999999</v>
      </c>
      <c r="D316">
        <v>79.569999999999993</v>
      </c>
      <c r="E316">
        <v>0.61187999999999998</v>
      </c>
      <c r="F316">
        <v>0.5837</v>
      </c>
      <c r="G316">
        <v>5.79E-3</v>
      </c>
      <c r="H316">
        <v>6.4390000000000003E-3</v>
      </c>
      <c r="I316">
        <v>1.2229E-2</v>
      </c>
    </row>
    <row r="317" spans="1:9" x14ac:dyDescent="0.25">
      <c r="A317">
        <v>11000</v>
      </c>
      <c r="B317">
        <v>10</v>
      </c>
      <c r="C317">
        <v>74.212000000000003</v>
      </c>
      <c r="D317">
        <v>79.783000000000001</v>
      </c>
      <c r="E317">
        <v>0.63075000000000003</v>
      </c>
      <c r="F317">
        <v>0.58340999999999998</v>
      </c>
      <c r="G317">
        <v>5.4879999999999998E-3</v>
      </c>
      <c r="H317">
        <v>6.4390000000000003E-3</v>
      </c>
      <c r="I317">
        <v>1.1927E-2</v>
      </c>
    </row>
    <row r="318" spans="1:9" x14ac:dyDescent="0.25">
      <c r="A318">
        <v>11100</v>
      </c>
      <c r="B318">
        <v>10</v>
      </c>
      <c r="C318">
        <v>74.241</v>
      </c>
      <c r="D318">
        <v>79.822999999999993</v>
      </c>
      <c r="E318">
        <v>0.63078999999999996</v>
      </c>
      <c r="F318">
        <v>0.58345999999999998</v>
      </c>
      <c r="G318">
        <v>5.4869999999999997E-3</v>
      </c>
      <c r="H318">
        <v>6.4390000000000003E-3</v>
      </c>
      <c r="I318">
        <v>1.1925E-2</v>
      </c>
    </row>
    <row r="319" spans="1:9" x14ac:dyDescent="0.25">
      <c r="A319">
        <v>11200</v>
      </c>
      <c r="B319">
        <v>10</v>
      </c>
      <c r="C319">
        <v>74.241</v>
      </c>
      <c r="D319">
        <v>79.826999999999998</v>
      </c>
      <c r="E319">
        <v>0.63080999999999998</v>
      </c>
      <c r="F319">
        <v>0.58345000000000002</v>
      </c>
      <c r="G319">
        <v>5.4869999999999997E-3</v>
      </c>
      <c r="H319">
        <v>6.4390000000000003E-3</v>
      </c>
      <c r="I319">
        <v>1.1925E-2</v>
      </c>
    </row>
    <row r="320" spans="1:9" x14ac:dyDescent="0.25">
      <c r="A320">
        <v>11300</v>
      </c>
      <c r="B320">
        <v>10</v>
      </c>
      <c r="C320">
        <v>74.239000000000004</v>
      </c>
      <c r="D320">
        <v>79.83</v>
      </c>
      <c r="E320">
        <v>0.63083</v>
      </c>
      <c r="F320">
        <v>0.58345000000000002</v>
      </c>
      <c r="G320">
        <v>5.4860000000000004E-3</v>
      </c>
      <c r="H320">
        <v>6.4390000000000003E-3</v>
      </c>
      <c r="I320">
        <v>1.1925E-2</v>
      </c>
    </row>
    <row r="321" spans="1:9" x14ac:dyDescent="0.25">
      <c r="A321">
        <v>11400</v>
      </c>
      <c r="B321">
        <v>10</v>
      </c>
      <c r="C321">
        <v>74.236999999999995</v>
      </c>
      <c r="D321">
        <v>79.831999999999994</v>
      </c>
      <c r="E321">
        <v>0.63085000000000002</v>
      </c>
      <c r="F321">
        <v>0.58343999999999996</v>
      </c>
      <c r="G321">
        <v>5.4860000000000004E-3</v>
      </c>
      <c r="H321">
        <v>6.4390000000000003E-3</v>
      </c>
      <c r="I321">
        <v>1.1925E-2</v>
      </c>
    </row>
    <row r="322" spans="1:9" x14ac:dyDescent="0.25">
      <c r="A322">
        <v>11500</v>
      </c>
      <c r="B322">
        <v>10</v>
      </c>
      <c r="C322">
        <v>74.234999999999999</v>
      </c>
      <c r="D322">
        <v>79.834000000000003</v>
      </c>
      <c r="E322">
        <v>0.63085999999999998</v>
      </c>
      <c r="F322">
        <v>0.58343</v>
      </c>
      <c r="G322">
        <v>5.4860000000000004E-3</v>
      </c>
      <c r="H322">
        <v>6.4390000000000003E-3</v>
      </c>
      <c r="I322">
        <v>1.1925E-2</v>
      </c>
    </row>
    <row r="323" spans="1:9" x14ac:dyDescent="0.25">
      <c r="A323">
        <v>11600</v>
      </c>
      <c r="B323">
        <v>10</v>
      </c>
      <c r="C323">
        <v>74.233000000000004</v>
      </c>
      <c r="D323">
        <v>79.837000000000003</v>
      </c>
      <c r="E323">
        <v>0.63088</v>
      </c>
      <c r="F323">
        <v>0.58342000000000005</v>
      </c>
      <c r="G323">
        <v>5.4860000000000004E-3</v>
      </c>
      <c r="H323">
        <v>6.4390000000000003E-3</v>
      </c>
      <c r="I323">
        <v>1.1925E-2</v>
      </c>
    </row>
    <row r="324" spans="1:9" x14ac:dyDescent="0.25">
      <c r="A324">
        <v>11700</v>
      </c>
      <c r="B324">
        <v>10</v>
      </c>
      <c r="C324">
        <v>74.230999999999995</v>
      </c>
      <c r="D324">
        <v>79.838999999999999</v>
      </c>
      <c r="E324">
        <v>0.63088999999999995</v>
      </c>
      <c r="F324">
        <v>0.58340999999999998</v>
      </c>
      <c r="G324">
        <v>5.4850000000000003E-3</v>
      </c>
      <c r="H324">
        <v>6.4390000000000003E-3</v>
      </c>
      <c r="I324">
        <v>1.1925E-2</v>
      </c>
    </row>
    <row r="325" spans="1:9" x14ac:dyDescent="0.25">
      <c r="A325">
        <v>4100</v>
      </c>
      <c r="B325">
        <v>9</v>
      </c>
      <c r="C325">
        <v>71.454999999999998</v>
      </c>
      <c r="D325">
        <v>77.078000000000003</v>
      </c>
      <c r="E325">
        <v>0.61684000000000005</v>
      </c>
      <c r="F325">
        <v>0.58487999999999996</v>
      </c>
      <c r="G325">
        <v>5.7450000000000001E-3</v>
      </c>
      <c r="H325">
        <v>6.4400000000000004E-3</v>
      </c>
      <c r="I325">
        <v>1.2186000000000001E-2</v>
      </c>
    </row>
    <row r="326" spans="1:9" x14ac:dyDescent="0.25">
      <c r="A326">
        <v>7300</v>
      </c>
      <c r="B326">
        <v>8</v>
      </c>
      <c r="C326">
        <v>73.97</v>
      </c>
      <c r="D326">
        <v>79.567999999999998</v>
      </c>
      <c r="E326">
        <v>0.61185999999999996</v>
      </c>
      <c r="F326">
        <v>0.58364000000000005</v>
      </c>
      <c r="G326">
        <v>5.79E-3</v>
      </c>
      <c r="H326">
        <v>6.4400000000000004E-3</v>
      </c>
      <c r="I326">
        <v>1.2231000000000001E-2</v>
      </c>
    </row>
    <row r="327" spans="1:9" x14ac:dyDescent="0.25">
      <c r="A327">
        <v>11800</v>
      </c>
      <c r="B327">
        <v>10</v>
      </c>
      <c r="C327">
        <v>74.228999999999999</v>
      </c>
      <c r="D327">
        <v>79.840999999999994</v>
      </c>
      <c r="E327">
        <v>0.63090999999999997</v>
      </c>
      <c r="F327">
        <v>0.58338999999999996</v>
      </c>
      <c r="G327">
        <v>5.4850000000000003E-3</v>
      </c>
      <c r="H327">
        <v>6.4400000000000004E-3</v>
      </c>
      <c r="I327">
        <v>1.1925E-2</v>
      </c>
    </row>
    <row r="328" spans="1:9" x14ac:dyDescent="0.25">
      <c r="A328">
        <v>11900</v>
      </c>
      <c r="B328">
        <v>10</v>
      </c>
      <c r="C328">
        <v>74.227000000000004</v>
      </c>
      <c r="D328">
        <v>79.843000000000004</v>
      </c>
      <c r="E328">
        <v>0.63092000000000004</v>
      </c>
      <c r="F328">
        <v>0.58338000000000001</v>
      </c>
      <c r="G328">
        <v>5.4850000000000003E-3</v>
      </c>
      <c r="H328">
        <v>6.4400000000000004E-3</v>
      </c>
      <c r="I328">
        <v>1.1925E-2</v>
      </c>
    </row>
    <row r="329" spans="1:9" x14ac:dyDescent="0.25">
      <c r="A329">
        <v>12100</v>
      </c>
      <c r="B329">
        <v>10</v>
      </c>
      <c r="C329">
        <v>74.501999999999995</v>
      </c>
      <c r="D329">
        <v>80.155000000000001</v>
      </c>
      <c r="E329">
        <v>0.63097000000000003</v>
      </c>
      <c r="F329">
        <v>0.58333000000000002</v>
      </c>
      <c r="G329">
        <v>5.4809999999999998E-3</v>
      </c>
      <c r="H329">
        <v>6.4400000000000004E-3</v>
      </c>
      <c r="I329">
        <v>1.1920999999999999E-2</v>
      </c>
    </row>
    <row r="330" spans="1:9" x14ac:dyDescent="0.25">
      <c r="A330">
        <v>12200</v>
      </c>
      <c r="B330">
        <v>10</v>
      </c>
      <c r="C330">
        <v>74.501000000000005</v>
      </c>
      <c r="D330">
        <v>80.158000000000001</v>
      </c>
      <c r="E330">
        <v>0.63097999999999999</v>
      </c>
      <c r="F330">
        <v>0.58331999999999995</v>
      </c>
      <c r="G330">
        <v>5.4809999999999998E-3</v>
      </c>
      <c r="H330">
        <v>6.4400000000000004E-3</v>
      </c>
      <c r="I330">
        <v>1.1920999999999999E-2</v>
      </c>
    </row>
    <row r="331" spans="1:9" x14ac:dyDescent="0.25">
      <c r="A331">
        <v>12300</v>
      </c>
      <c r="B331">
        <v>10</v>
      </c>
      <c r="C331">
        <v>74.498999999999995</v>
      </c>
      <c r="D331">
        <v>80.161000000000001</v>
      </c>
      <c r="E331">
        <v>0.63100000000000001</v>
      </c>
      <c r="F331">
        <v>0.58331999999999995</v>
      </c>
      <c r="G331">
        <v>5.4799999999999996E-3</v>
      </c>
      <c r="H331">
        <v>6.4400000000000004E-3</v>
      </c>
      <c r="I331">
        <v>1.1920999999999999E-2</v>
      </c>
    </row>
    <row r="332" spans="1:9" x14ac:dyDescent="0.25">
      <c r="A332">
        <v>8000</v>
      </c>
      <c r="B332">
        <v>10</v>
      </c>
      <c r="C332">
        <v>73.164000000000001</v>
      </c>
      <c r="D332">
        <v>78.453000000000003</v>
      </c>
      <c r="E332">
        <v>0.62990999999999997</v>
      </c>
      <c r="F332">
        <v>0.58360000000000001</v>
      </c>
      <c r="G332">
        <v>5.5160000000000001E-3</v>
      </c>
      <c r="H332">
        <v>6.4409999999999997E-3</v>
      </c>
      <c r="I332">
        <v>1.1957000000000001E-2</v>
      </c>
    </row>
    <row r="333" spans="1:9" x14ac:dyDescent="0.25">
      <c r="A333">
        <v>7200</v>
      </c>
      <c r="B333">
        <v>8</v>
      </c>
      <c r="C333">
        <v>73.971999999999994</v>
      </c>
      <c r="D333">
        <v>79.564999999999998</v>
      </c>
      <c r="E333">
        <v>0.61184000000000005</v>
      </c>
      <c r="F333">
        <v>0.58357999999999999</v>
      </c>
      <c r="G333">
        <v>5.7910000000000001E-3</v>
      </c>
      <c r="H333">
        <v>6.4409999999999997E-3</v>
      </c>
      <c r="I333">
        <v>1.2232E-2</v>
      </c>
    </row>
    <row r="334" spans="1:9" x14ac:dyDescent="0.25">
      <c r="A334">
        <v>12000</v>
      </c>
      <c r="B334">
        <v>10</v>
      </c>
      <c r="C334">
        <v>74.474000000000004</v>
      </c>
      <c r="D334">
        <v>80.117000000000004</v>
      </c>
      <c r="E334">
        <v>0.63092999999999999</v>
      </c>
      <c r="F334">
        <v>0.58330000000000004</v>
      </c>
      <c r="G334">
        <v>5.4819999999999999E-3</v>
      </c>
      <c r="H334">
        <v>6.4409999999999997E-3</v>
      </c>
      <c r="I334">
        <v>1.1922E-2</v>
      </c>
    </row>
    <row r="335" spans="1:9" x14ac:dyDescent="0.25">
      <c r="A335">
        <v>12400</v>
      </c>
      <c r="B335">
        <v>10</v>
      </c>
      <c r="C335">
        <v>74.497</v>
      </c>
      <c r="D335">
        <v>80.162000000000006</v>
      </c>
      <c r="E335">
        <v>0.63100999999999996</v>
      </c>
      <c r="F335">
        <v>0.58331</v>
      </c>
      <c r="G335">
        <v>5.4799999999999996E-3</v>
      </c>
      <c r="H335">
        <v>6.4409999999999997E-3</v>
      </c>
      <c r="I335">
        <v>1.1920999999999999E-2</v>
      </c>
    </row>
    <row r="336" spans="1:9" x14ac:dyDescent="0.25">
      <c r="A336">
        <v>12500</v>
      </c>
      <c r="B336">
        <v>10</v>
      </c>
      <c r="C336">
        <v>74.495999999999995</v>
      </c>
      <c r="D336">
        <v>80.164000000000001</v>
      </c>
      <c r="E336">
        <v>0.63102999999999998</v>
      </c>
      <c r="F336">
        <v>0.58330000000000004</v>
      </c>
      <c r="G336">
        <v>5.4799999999999996E-3</v>
      </c>
      <c r="H336">
        <v>6.4409999999999997E-3</v>
      </c>
      <c r="I336">
        <v>1.1920999999999999E-2</v>
      </c>
    </row>
    <row r="337" spans="1:9" x14ac:dyDescent="0.25">
      <c r="A337">
        <v>12600</v>
      </c>
      <c r="B337">
        <v>10</v>
      </c>
      <c r="C337">
        <v>74.494</v>
      </c>
      <c r="D337">
        <v>80.165999999999997</v>
      </c>
      <c r="E337">
        <v>0.63104000000000005</v>
      </c>
      <c r="F337">
        <v>0.58328999999999998</v>
      </c>
      <c r="G337">
        <v>5.4799999999999996E-3</v>
      </c>
      <c r="H337">
        <v>6.4409999999999997E-3</v>
      </c>
      <c r="I337">
        <v>1.1920999999999999E-2</v>
      </c>
    </row>
    <row r="338" spans="1:9" x14ac:dyDescent="0.25">
      <c r="A338">
        <v>12700</v>
      </c>
      <c r="B338">
        <v>10</v>
      </c>
      <c r="C338">
        <v>74.492000000000004</v>
      </c>
      <c r="D338">
        <v>80.168000000000006</v>
      </c>
      <c r="E338">
        <v>0.63105</v>
      </c>
      <c r="F338">
        <v>0.58328000000000002</v>
      </c>
      <c r="G338">
        <v>5.4799999999999996E-3</v>
      </c>
      <c r="H338">
        <v>6.4409999999999997E-3</v>
      </c>
      <c r="I338">
        <v>1.1920999999999999E-2</v>
      </c>
    </row>
    <row r="339" spans="1:9" x14ac:dyDescent="0.25">
      <c r="A339">
        <v>12800</v>
      </c>
      <c r="B339">
        <v>10</v>
      </c>
      <c r="C339">
        <v>74.489999999999995</v>
      </c>
      <c r="D339">
        <v>80.168999999999997</v>
      </c>
      <c r="E339">
        <v>0.63107000000000002</v>
      </c>
      <c r="F339">
        <v>0.58326999999999996</v>
      </c>
      <c r="G339">
        <v>5.4790000000000004E-3</v>
      </c>
      <c r="H339">
        <v>6.4409999999999997E-3</v>
      </c>
      <c r="I339">
        <v>1.1920999999999999E-2</v>
      </c>
    </row>
    <row r="340" spans="1:9" x14ac:dyDescent="0.25">
      <c r="A340">
        <v>7200</v>
      </c>
      <c r="B340">
        <v>10</v>
      </c>
      <c r="C340">
        <v>72.721000000000004</v>
      </c>
      <c r="D340">
        <v>77.906999999999996</v>
      </c>
      <c r="E340">
        <v>0.62960000000000005</v>
      </c>
      <c r="F340">
        <v>0.58369000000000004</v>
      </c>
      <c r="G340">
        <v>5.5290000000000001E-3</v>
      </c>
      <c r="H340">
        <v>6.4419999999999998E-3</v>
      </c>
      <c r="I340">
        <v>1.1971000000000001E-2</v>
      </c>
    </row>
    <row r="341" spans="1:9" x14ac:dyDescent="0.25">
      <c r="A341">
        <v>7300</v>
      </c>
      <c r="B341">
        <v>10</v>
      </c>
      <c r="C341">
        <v>72.718000000000004</v>
      </c>
      <c r="D341">
        <v>77.912000000000006</v>
      </c>
      <c r="E341">
        <v>0.62963999999999998</v>
      </c>
      <c r="F341">
        <v>0.58370999999999995</v>
      </c>
      <c r="G341">
        <v>5.5279999999999999E-3</v>
      </c>
      <c r="H341">
        <v>6.4419999999999998E-3</v>
      </c>
      <c r="I341">
        <v>1.197E-2</v>
      </c>
    </row>
    <row r="342" spans="1:9" x14ac:dyDescent="0.25">
      <c r="A342">
        <v>7400</v>
      </c>
      <c r="B342">
        <v>10</v>
      </c>
      <c r="C342">
        <v>72.715000000000003</v>
      </c>
      <c r="D342">
        <v>77.918000000000006</v>
      </c>
      <c r="E342">
        <v>0.62968000000000002</v>
      </c>
      <c r="F342">
        <v>0.58372999999999997</v>
      </c>
      <c r="G342">
        <v>5.5279999999999999E-3</v>
      </c>
      <c r="H342">
        <v>6.4419999999999998E-3</v>
      </c>
      <c r="I342">
        <v>1.1969E-2</v>
      </c>
    </row>
    <row r="343" spans="1:9" x14ac:dyDescent="0.25">
      <c r="A343">
        <v>7500</v>
      </c>
      <c r="B343">
        <v>10</v>
      </c>
      <c r="C343">
        <v>72.712000000000003</v>
      </c>
      <c r="D343">
        <v>77.923000000000002</v>
      </c>
      <c r="E343">
        <v>0.62971999999999995</v>
      </c>
      <c r="F343">
        <v>0.58372999999999997</v>
      </c>
      <c r="G343">
        <v>5.5269999999999998E-3</v>
      </c>
      <c r="H343">
        <v>6.4419999999999998E-3</v>
      </c>
      <c r="I343">
        <v>1.1969E-2</v>
      </c>
    </row>
    <row r="344" spans="1:9" x14ac:dyDescent="0.25">
      <c r="A344">
        <v>7600</v>
      </c>
      <c r="B344">
        <v>10</v>
      </c>
      <c r="C344">
        <v>72.707999999999998</v>
      </c>
      <c r="D344">
        <v>77.927999999999997</v>
      </c>
      <c r="E344">
        <v>0.62975000000000003</v>
      </c>
      <c r="F344">
        <v>0.58372999999999997</v>
      </c>
      <c r="G344">
        <v>5.5259999999999997E-3</v>
      </c>
      <c r="H344">
        <v>6.4419999999999998E-3</v>
      </c>
      <c r="I344">
        <v>1.1967999999999999E-2</v>
      </c>
    </row>
    <row r="345" spans="1:9" x14ac:dyDescent="0.25">
      <c r="A345">
        <v>7700</v>
      </c>
      <c r="B345">
        <v>10</v>
      </c>
      <c r="C345">
        <v>72.704999999999998</v>
      </c>
      <c r="D345">
        <v>77.933000000000007</v>
      </c>
      <c r="E345">
        <v>0.62978999999999996</v>
      </c>
      <c r="F345">
        <v>0.58372999999999997</v>
      </c>
      <c r="G345">
        <v>5.5259999999999997E-3</v>
      </c>
      <c r="H345">
        <v>6.4419999999999998E-3</v>
      </c>
      <c r="I345">
        <v>1.1967999999999999E-2</v>
      </c>
    </row>
    <row r="346" spans="1:9" x14ac:dyDescent="0.25">
      <c r="A346">
        <v>7800</v>
      </c>
      <c r="B346">
        <v>10</v>
      </c>
      <c r="C346">
        <v>72.701999999999998</v>
      </c>
      <c r="D346">
        <v>77.938999999999993</v>
      </c>
      <c r="E346">
        <v>0.62983</v>
      </c>
      <c r="F346">
        <v>0.58372999999999997</v>
      </c>
      <c r="G346">
        <v>5.5250000000000004E-3</v>
      </c>
      <c r="H346">
        <v>6.4419999999999998E-3</v>
      </c>
      <c r="I346">
        <v>1.1967E-2</v>
      </c>
    </row>
    <row r="347" spans="1:9" x14ac:dyDescent="0.25">
      <c r="A347">
        <v>7900</v>
      </c>
      <c r="B347">
        <v>10</v>
      </c>
      <c r="C347">
        <v>72.698999999999998</v>
      </c>
      <c r="D347">
        <v>77.944000000000003</v>
      </c>
      <c r="E347">
        <v>0.62985999999999998</v>
      </c>
      <c r="F347">
        <v>0.58372000000000002</v>
      </c>
      <c r="G347">
        <v>5.5250000000000004E-3</v>
      </c>
      <c r="H347">
        <v>6.4419999999999998E-3</v>
      </c>
      <c r="I347">
        <v>1.1967E-2</v>
      </c>
    </row>
    <row r="348" spans="1:9" x14ac:dyDescent="0.25">
      <c r="A348">
        <v>7100</v>
      </c>
      <c r="B348">
        <v>8</v>
      </c>
      <c r="C348">
        <v>73.974999999999994</v>
      </c>
      <c r="D348">
        <v>79.563000000000002</v>
      </c>
      <c r="E348">
        <v>0.61182000000000003</v>
      </c>
      <c r="F348">
        <v>0.58352000000000004</v>
      </c>
      <c r="G348">
        <v>5.7910000000000001E-3</v>
      </c>
      <c r="H348">
        <v>6.4419999999999998E-3</v>
      </c>
      <c r="I348">
        <v>1.2233000000000001E-2</v>
      </c>
    </row>
    <row r="349" spans="1:9" x14ac:dyDescent="0.25">
      <c r="A349">
        <v>12900</v>
      </c>
      <c r="B349">
        <v>10</v>
      </c>
      <c r="C349">
        <v>74.488</v>
      </c>
      <c r="D349">
        <v>80.171000000000006</v>
      </c>
      <c r="E349">
        <v>0.63107999999999997</v>
      </c>
      <c r="F349">
        <v>0.58326</v>
      </c>
      <c r="G349">
        <v>5.4790000000000004E-3</v>
      </c>
      <c r="H349">
        <v>6.4419999999999998E-3</v>
      </c>
      <c r="I349">
        <v>1.1920999999999999E-2</v>
      </c>
    </row>
    <row r="350" spans="1:9" x14ac:dyDescent="0.25">
      <c r="A350">
        <v>13100</v>
      </c>
      <c r="B350">
        <v>10</v>
      </c>
      <c r="C350">
        <v>74.728999999999999</v>
      </c>
      <c r="D350">
        <v>80.444000000000003</v>
      </c>
      <c r="E350">
        <v>0.63110999999999995</v>
      </c>
      <c r="F350">
        <v>0.58320000000000005</v>
      </c>
      <c r="G350">
        <v>5.476E-3</v>
      </c>
      <c r="H350">
        <v>6.4419999999999998E-3</v>
      </c>
      <c r="I350">
        <v>1.1918E-2</v>
      </c>
    </row>
    <row r="351" spans="1:9" x14ac:dyDescent="0.25">
      <c r="A351">
        <v>13200</v>
      </c>
      <c r="B351">
        <v>10</v>
      </c>
      <c r="C351">
        <v>74.727999999999994</v>
      </c>
      <c r="D351">
        <v>80.445999999999998</v>
      </c>
      <c r="E351">
        <v>0.63112999999999997</v>
      </c>
      <c r="F351">
        <v>0.58320000000000005</v>
      </c>
      <c r="G351">
        <v>5.476E-3</v>
      </c>
      <c r="H351">
        <v>6.4419999999999998E-3</v>
      </c>
      <c r="I351">
        <v>1.1918E-2</v>
      </c>
    </row>
    <row r="352" spans="1:9" x14ac:dyDescent="0.25">
      <c r="A352">
        <v>13300</v>
      </c>
      <c r="B352">
        <v>10</v>
      </c>
      <c r="C352">
        <v>74.725999999999999</v>
      </c>
      <c r="D352">
        <v>80.447999999999993</v>
      </c>
      <c r="E352">
        <v>0.63114000000000003</v>
      </c>
      <c r="F352">
        <v>0.58320000000000005</v>
      </c>
      <c r="G352">
        <v>5.4749999999999998E-3</v>
      </c>
      <c r="H352">
        <v>6.4419999999999998E-3</v>
      </c>
      <c r="I352">
        <v>1.1918E-2</v>
      </c>
    </row>
    <row r="353" spans="1:9" x14ac:dyDescent="0.25">
      <c r="A353">
        <v>13400</v>
      </c>
      <c r="B353">
        <v>10</v>
      </c>
      <c r="C353">
        <v>74.724999999999994</v>
      </c>
      <c r="D353">
        <v>80.45</v>
      </c>
      <c r="E353">
        <v>0.63114999999999999</v>
      </c>
      <c r="F353">
        <v>0.58318999999999999</v>
      </c>
      <c r="G353">
        <v>5.4749999999999998E-3</v>
      </c>
      <c r="H353">
        <v>6.4419999999999998E-3</v>
      </c>
      <c r="I353">
        <v>1.1918E-2</v>
      </c>
    </row>
    <row r="354" spans="1:9" x14ac:dyDescent="0.25">
      <c r="A354">
        <v>7100</v>
      </c>
      <c r="B354">
        <v>10</v>
      </c>
      <c r="C354">
        <v>72.721000000000004</v>
      </c>
      <c r="D354">
        <v>77.899000000000001</v>
      </c>
      <c r="E354">
        <v>0.62955000000000005</v>
      </c>
      <c r="F354">
        <v>0.58367000000000002</v>
      </c>
      <c r="G354">
        <v>5.5290000000000001E-3</v>
      </c>
      <c r="H354">
        <v>6.4429999999999999E-3</v>
      </c>
      <c r="I354">
        <v>1.1972E-2</v>
      </c>
    </row>
    <row r="355" spans="1:9" x14ac:dyDescent="0.25">
      <c r="A355">
        <v>13000</v>
      </c>
      <c r="B355">
        <v>10</v>
      </c>
      <c r="C355">
        <v>74.701999999999998</v>
      </c>
      <c r="D355">
        <v>80.409000000000006</v>
      </c>
      <c r="E355">
        <v>0.63109000000000004</v>
      </c>
      <c r="F355">
        <v>0.58318999999999999</v>
      </c>
      <c r="G355">
        <v>5.476E-3</v>
      </c>
      <c r="H355">
        <v>6.4429999999999999E-3</v>
      </c>
      <c r="I355">
        <v>1.1919000000000001E-2</v>
      </c>
    </row>
    <row r="356" spans="1:9" x14ac:dyDescent="0.25">
      <c r="A356">
        <v>13500</v>
      </c>
      <c r="B356">
        <v>10</v>
      </c>
      <c r="C356">
        <v>74.722999999999999</v>
      </c>
      <c r="D356">
        <v>80.450999999999993</v>
      </c>
      <c r="E356">
        <v>0.63117000000000001</v>
      </c>
      <c r="F356">
        <v>0.58318000000000003</v>
      </c>
      <c r="G356">
        <v>5.4749999999999998E-3</v>
      </c>
      <c r="H356">
        <v>6.4429999999999999E-3</v>
      </c>
      <c r="I356">
        <v>1.1918E-2</v>
      </c>
    </row>
    <row r="357" spans="1:9" x14ac:dyDescent="0.25">
      <c r="A357">
        <v>13600</v>
      </c>
      <c r="B357">
        <v>10</v>
      </c>
      <c r="C357">
        <v>74.721000000000004</v>
      </c>
      <c r="D357">
        <v>80.453000000000003</v>
      </c>
      <c r="E357">
        <v>0.63117999999999996</v>
      </c>
      <c r="F357">
        <v>0.58316999999999997</v>
      </c>
      <c r="G357">
        <v>5.4749999999999998E-3</v>
      </c>
      <c r="H357">
        <v>6.4429999999999999E-3</v>
      </c>
      <c r="I357">
        <v>1.1917000000000001E-2</v>
      </c>
    </row>
    <row r="358" spans="1:9" x14ac:dyDescent="0.25">
      <c r="A358">
        <v>13700</v>
      </c>
      <c r="B358">
        <v>10</v>
      </c>
      <c r="C358">
        <v>74.718999999999994</v>
      </c>
      <c r="D358">
        <v>80.453999999999994</v>
      </c>
      <c r="E358">
        <v>0.63119000000000003</v>
      </c>
      <c r="F358">
        <v>0.58316000000000001</v>
      </c>
      <c r="G358">
        <v>5.4749999999999998E-3</v>
      </c>
      <c r="H358">
        <v>6.4429999999999999E-3</v>
      </c>
      <c r="I358">
        <v>1.1917000000000001E-2</v>
      </c>
    </row>
    <row r="359" spans="1:9" x14ac:dyDescent="0.25">
      <c r="A359">
        <v>13800</v>
      </c>
      <c r="B359">
        <v>10</v>
      </c>
      <c r="C359">
        <v>74.716999999999999</v>
      </c>
      <c r="D359">
        <v>80.454999999999998</v>
      </c>
      <c r="E359">
        <v>0.63119999999999998</v>
      </c>
      <c r="F359">
        <v>0.58314999999999995</v>
      </c>
      <c r="G359">
        <v>5.4739999999999997E-3</v>
      </c>
      <c r="H359">
        <v>6.4429999999999999E-3</v>
      </c>
      <c r="I359">
        <v>1.1917000000000001E-2</v>
      </c>
    </row>
    <row r="360" spans="1:9" x14ac:dyDescent="0.25">
      <c r="A360">
        <v>13900</v>
      </c>
      <c r="B360">
        <v>10</v>
      </c>
      <c r="C360">
        <v>74.715999999999994</v>
      </c>
      <c r="D360">
        <v>80.456999999999994</v>
      </c>
      <c r="E360">
        <v>0.63121000000000005</v>
      </c>
      <c r="F360">
        <v>0.58313999999999999</v>
      </c>
      <c r="G360">
        <v>5.4739999999999997E-3</v>
      </c>
      <c r="H360">
        <v>6.4429999999999999E-3</v>
      </c>
      <c r="I360">
        <v>1.1917000000000001E-2</v>
      </c>
    </row>
    <row r="361" spans="1:9" x14ac:dyDescent="0.25">
      <c r="A361">
        <v>7000</v>
      </c>
      <c r="B361">
        <v>8</v>
      </c>
      <c r="C361">
        <v>73.953999999999994</v>
      </c>
      <c r="D361">
        <v>79.524000000000001</v>
      </c>
      <c r="E361">
        <v>0.61173</v>
      </c>
      <c r="F361">
        <v>0.58342000000000005</v>
      </c>
      <c r="G361">
        <v>5.7920000000000003E-3</v>
      </c>
      <c r="H361">
        <v>6.4440000000000001E-3</v>
      </c>
      <c r="I361">
        <v>1.2236E-2</v>
      </c>
    </row>
    <row r="362" spans="1:9" x14ac:dyDescent="0.25">
      <c r="A362">
        <v>14000</v>
      </c>
      <c r="B362">
        <v>10</v>
      </c>
      <c r="C362">
        <v>74.903999999999996</v>
      </c>
      <c r="D362">
        <v>80.664000000000001</v>
      </c>
      <c r="E362">
        <v>0.63122</v>
      </c>
      <c r="F362">
        <v>0.58308000000000004</v>
      </c>
      <c r="G362">
        <v>5.4720000000000003E-3</v>
      </c>
      <c r="H362">
        <v>6.4440000000000001E-3</v>
      </c>
      <c r="I362">
        <v>1.1916E-2</v>
      </c>
    </row>
    <row r="363" spans="1:9" x14ac:dyDescent="0.25">
      <c r="A363">
        <v>14100</v>
      </c>
      <c r="B363">
        <v>10</v>
      </c>
      <c r="C363">
        <v>74.929000000000002</v>
      </c>
      <c r="D363">
        <v>80.697000000000003</v>
      </c>
      <c r="E363">
        <v>0.63124000000000002</v>
      </c>
      <c r="F363">
        <v>0.58309999999999995</v>
      </c>
      <c r="G363">
        <v>5.4710000000000002E-3</v>
      </c>
      <c r="H363">
        <v>6.4440000000000001E-3</v>
      </c>
      <c r="I363">
        <v>1.1915E-2</v>
      </c>
    </row>
    <row r="364" spans="1:9" x14ac:dyDescent="0.25">
      <c r="A364">
        <v>14200</v>
      </c>
      <c r="B364">
        <v>10</v>
      </c>
      <c r="C364">
        <v>74.927999999999997</v>
      </c>
      <c r="D364">
        <v>80.698999999999998</v>
      </c>
      <c r="E364">
        <v>0.63124999999999998</v>
      </c>
      <c r="F364">
        <v>0.58309</v>
      </c>
      <c r="G364">
        <v>5.4710000000000002E-3</v>
      </c>
      <c r="H364">
        <v>6.4440000000000001E-3</v>
      </c>
      <c r="I364">
        <v>1.1915E-2</v>
      </c>
    </row>
    <row r="365" spans="1:9" x14ac:dyDescent="0.25">
      <c r="A365">
        <v>14300</v>
      </c>
      <c r="B365">
        <v>10</v>
      </c>
      <c r="C365">
        <v>74.927000000000007</v>
      </c>
      <c r="D365">
        <v>80.7</v>
      </c>
      <c r="E365">
        <v>0.63127</v>
      </c>
      <c r="F365">
        <v>0.58309</v>
      </c>
      <c r="G365">
        <v>5.4710000000000002E-3</v>
      </c>
      <c r="H365">
        <v>6.4440000000000001E-3</v>
      </c>
      <c r="I365">
        <v>1.1915E-2</v>
      </c>
    </row>
    <row r="366" spans="1:9" x14ac:dyDescent="0.25">
      <c r="A366">
        <v>14400</v>
      </c>
      <c r="B366">
        <v>10</v>
      </c>
      <c r="C366">
        <v>74.924999999999997</v>
      </c>
      <c r="D366">
        <v>80.701999999999998</v>
      </c>
      <c r="E366">
        <v>0.63127999999999995</v>
      </c>
      <c r="F366">
        <v>0.58308000000000004</v>
      </c>
      <c r="G366">
        <v>5.4710000000000002E-3</v>
      </c>
      <c r="H366">
        <v>6.4440000000000001E-3</v>
      </c>
      <c r="I366">
        <v>1.1915E-2</v>
      </c>
    </row>
    <row r="367" spans="1:9" x14ac:dyDescent="0.25">
      <c r="A367">
        <v>14500</v>
      </c>
      <c r="B367">
        <v>10</v>
      </c>
      <c r="C367">
        <v>74.923000000000002</v>
      </c>
      <c r="D367">
        <v>80.703000000000003</v>
      </c>
      <c r="E367">
        <v>0.63129000000000002</v>
      </c>
      <c r="F367">
        <v>0.58308000000000004</v>
      </c>
      <c r="G367">
        <v>5.4710000000000002E-3</v>
      </c>
      <c r="H367">
        <v>6.4440000000000001E-3</v>
      </c>
      <c r="I367">
        <v>1.1915E-2</v>
      </c>
    </row>
    <row r="368" spans="1:9" x14ac:dyDescent="0.25">
      <c r="A368">
        <v>14600</v>
      </c>
      <c r="B368">
        <v>10</v>
      </c>
      <c r="C368">
        <v>74.921000000000006</v>
      </c>
      <c r="D368">
        <v>80.703999999999994</v>
      </c>
      <c r="E368">
        <v>0.63129999999999997</v>
      </c>
      <c r="F368">
        <v>0.58306999999999998</v>
      </c>
      <c r="G368">
        <v>5.4710000000000002E-3</v>
      </c>
      <c r="H368">
        <v>6.4450000000000002E-3</v>
      </c>
      <c r="I368">
        <v>1.1915E-2</v>
      </c>
    </row>
    <row r="369" spans="1:9" x14ac:dyDescent="0.25">
      <c r="A369">
        <v>14700</v>
      </c>
      <c r="B369">
        <v>10</v>
      </c>
      <c r="C369">
        <v>74.92</v>
      </c>
      <c r="D369">
        <v>80.704999999999998</v>
      </c>
      <c r="E369">
        <v>0.63131000000000004</v>
      </c>
      <c r="F369">
        <v>0.58306000000000002</v>
      </c>
      <c r="G369">
        <v>5.47E-3</v>
      </c>
      <c r="H369">
        <v>6.4450000000000002E-3</v>
      </c>
      <c r="I369">
        <v>1.1915E-2</v>
      </c>
    </row>
    <row r="370" spans="1:9" x14ac:dyDescent="0.25">
      <c r="A370">
        <v>14800</v>
      </c>
      <c r="B370">
        <v>10</v>
      </c>
      <c r="C370">
        <v>74.918000000000006</v>
      </c>
      <c r="D370">
        <v>80.706000000000003</v>
      </c>
      <c r="E370">
        <v>0.63131999999999999</v>
      </c>
      <c r="F370">
        <v>0.58304999999999996</v>
      </c>
      <c r="G370">
        <v>5.47E-3</v>
      </c>
      <c r="H370">
        <v>6.4450000000000002E-3</v>
      </c>
      <c r="I370">
        <v>1.1915E-2</v>
      </c>
    </row>
    <row r="371" spans="1:9" x14ac:dyDescent="0.25">
      <c r="A371">
        <v>14900</v>
      </c>
      <c r="B371">
        <v>10</v>
      </c>
      <c r="C371">
        <v>74.915999999999997</v>
      </c>
      <c r="D371">
        <v>80.706999999999994</v>
      </c>
      <c r="E371">
        <v>0.63132999999999995</v>
      </c>
      <c r="F371">
        <v>0.58304</v>
      </c>
      <c r="G371">
        <v>5.47E-3</v>
      </c>
      <c r="H371">
        <v>6.4450000000000002E-3</v>
      </c>
      <c r="I371">
        <v>1.1915E-2</v>
      </c>
    </row>
    <row r="372" spans="1:9" x14ac:dyDescent="0.25">
      <c r="A372">
        <v>15000</v>
      </c>
      <c r="B372">
        <v>10</v>
      </c>
      <c r="C372">
        <v>75.081000000000003</v>
      </c>
      <c r="D372">
        <v>80.888999999999996</v>
      </c>
      <c r="E372">
        <v>0.63134000000000001</v>
      </c>
      <c r="F372">
        <v>0.58299000000000001</v>
      </c>
      <c r="G372">
        <v>5.4679999999999998E-3</v>
      </c>
      <c r="H372">
        <v>6.4460000000000003E-3</v>
      </c>
      <c r="I372">
        <v>1.1913999999999999E-2</v>
      </c>
    </row>
    <row r="373" spans="1:9" x14ac:dyDescent="0.25">
      <c r="A373">
        <v>15100</v>
      </c>
      <c r="B373">
        <v>10</v>
      </c>
      <c r="C373">
        <v>75.105999999999995</v>
      </c>
      <c r="D373">
        <v>80.92</v>
      </c>
      <c r="E373">
        <v>0.63136000000000003</v>
      </c>
      <c r="F373">
        <v>0.58299999999999996</v>
      </c>
      <c r="G373">
        <v>5.4679999999999998E-3</v>
      </c>
      <c r="H373">
        <v>6.4460000000000003E-3</v>
      </c>
      <c r="I373">
        <v>1.1913E-2</v>
      </c>
    </row>
    <row r="374" spans="1:9" x14ac:dyDescent="0.25">
      <c r="A374">
        <v>15200</v>
      </c>
      <c r="B374">
        <v>10</v>
      </c>
      <c r="C374">
        <v>75.105000000000004</v>
      </c>
      <c r="D374">
        <v>80.921999999999997</v>
      </c>
      <c r="E374">
        <v>0.63136999999999999</v>
      </c>
      <c r="F374">
        <v>0.58299999999999996</v>
      </c>
      <c r="G374">
        <v>5.4669999999999996E-3</v>
      </c>
      <c r="H374">
        <v>6.4460000000000003E-3</v>
      </c>
      <c r="I374">
        <v>1.1913E-2</v>
      </c>
    </row>
    <row r="375" spans="1:9" x14ac:dyDescent="0.25">
      <c r="A375">
        <v>15300</v>
      </c>
      <c r="B375">
        <v>10</v>
      </c>
      <c r="C375">
        <v>75.103999999999999</v>
      </c>
      <c r="D375">
        <v>80.923000000000002</v>
      </c>
      <c r="E375">
        <v>0.63138000000000005</v>
      </c>
      <c r="F375">
        <v>0.58299000000000001</v>
      </c>
      <c r="G375">
        <v>5.4669999999999996E-3</v>
      </c>
      <c r="H375">
        <v>6.4460000000000003E-3</v>
      </c>
      <c r="I375">
        <v>1.1913E-2</v>
      </c>
    </row>
    <row r="376" spans="1:9" x14ac:dyDescent="0.25">
      <c r="A376">
        <v>15400</v>
      </c>
      <c r="B376">
        <v>10</v>
      </c>
      <c r="C376">
        <v>75.102000000000004</v>
      </c>
      <c r="D376">
        <v>80.924000000000007</v>
      </c>
      <c r="E376">
        <v>0.63139000000000001</v>
      </c>
      <c r="F376">
        <v>0.58299000000000001</v>
      </c>
      <c r="G376">
        <v>5.4669999999999996E-3</v>
      </c>
      <c r="H376">
        <v>6.4460000000000003E-3</v>
      </c>
      <c r="I376">
        <v>1.1913E-2</v>
      </c>
    </row>
    <row r="377" spans="1:9" x14ac:dyDescent="0.25">
      <c r="A377">
        <v>15600</v>
      </c>
      <c r="B377">
        <v>10</v>
      </c>
      <c r="C377">
        <v>75.099000000000004</v>
      </c>
      <c r="D377">
        <v>80.924999999999997</v>
      </c>
      <c r="E377">
        <v>0.63141000000000003</v>
      </c>
      <c r="F377">
        <v>0.58298000000000005</v>
      </c>
      <c r="G377">
        <v>5.4669999999999996E-3</v>
      </c>
      <c r="H377">
        <v>6.4460000000000003E-3</v>
      </c>
      <c r="I377">
        <v>1.1913E-2</v>
      </c>
    </row>
    <row r="378" spans="1:9" x14ac:dyDescent="0.25">
      <c r="A378">
        <v>15500</v>
      </c>
      <c r="B378">
        <v>10</v>
      </c>
      <c r="C378">
        <v>75.100999999999999</v>
      </c>
      <c r="D378">
        <v>80.924999999999997</v>
      </c>
      <c r="E378">
        <v>0.63139999999999996</v>
      </c>
      <c r="F378">
        <v>0.58298000000000005</v>
      </c>
      <c r="G378">
        <v>5.4669999999999996E-3</v>
      </c>
      <c r="H378">
        <v>6.4460000000000003E-3</v>
      </c>
      <c r="I378">
        <v>1.1913E-2</v>
      </c>
    </row>
    <row r="379" spans="1:9" x14ac:dyDescent="0.25">
      <c r="A379">
        <v>15700</v>
      </c>
      <c r="B379">
        <v>10</v>
      </c>
      <c r="C379">
        <v>75.096999999999994</v>
      </c>
      <c r="D379">
        <v>80.926000000000002</v>
      </c>
      <c r="E379">
        <v>0.63141999999999998</v>
      </c>
      <c r="F379">
        <v>0.58296999999999999</v>
      </c>
      <c r="G379">
        <v>5.4669999999999996E-3</v>
      </c>
      <c r="H379">
        <v>6.4460000000000003E-3</v>
      </c>
      <c r="I379">
        <v>1.1913E-2</v>
      </c>
    </row>
    <row r="380" spans="1:9" x14ac:dyDescent="0.25">
      <c r="A380">
        <v>15800</v>
      </c>
      <c r="B380">
        <v>10</v>
      </c>
      <c r="C380">
        <v>75.094999999999999</v>
      </c>
      <c r="D380">
        <v>80.927000000000007</v>
      </c>
      <c r="E380">
        <v>0.63143000000000005</v>
      </c>
      <c r="F380">
        <v>0.58296000000000003</v>
      </c>
      <c r="G380">
        <v>5.4669999999999996E-3</v>
      </c>
      <c r="H380">
        <v>6.4460000000000003E-3</v>
      </c>
      <c r="I380">
        <v>1.1913E-2</v>
      </c>
    </row>
    <row r="381" spans="1:9" x14ac:dyDescent="0.25">
      <c r="A381">
        <v>7000</v>
      </c>
      <c r="B381">
        <v>10</v>
      </c>
      <c r="C381">
        <v>72.680999999999997</v>
      </c>
      <c r="D381">
        <v>77.840999999999994</v>
      </c>
      <c r="E381">
        <v>0.62944999999999995</v>
      </c>
      <c r="F381">
        <v>0.58345999999999998</v>
      </c>
      <c r="G381">
        <v>5.5310000000000003E-3</v>
      </c>
      <c r="H381">
        <v>6.4469999999999996E-3</v>
      </c>
      <c r="I381">
        <v>1.1978000000000001E-2</v>
      </c>
    </row>
    <row r="382" spans="1:9" x14ac:dyDescent="0.25">
      <c r="A382">
        <v>6900</v>
      </c>
      <c r="B382">
        <v>8</v>
      </c>
      <c r="C382">
        <v>73.353999999999999</v>
      </c>
      <c r="D382">
        <v>78.866</v>
      </c>
      <c r="E382">
        <v>0.61168</v>
      </c>
      <c r="F382">
        <v>0.58357000000000003</v>
      </c>
      <c r="G382">
        <v>5.803E-3</v>
      </c>
      <c r="H382">
        <v>6.4469999999999996E-3</v>
      </c>
      <c r="I382">
        <v>1.225E-2</v>
      </c>
    </row>
    <row r="383" spans="1:9" x14ac:dyDescent="0.25">
      <c r="A383">
        <v>15900</v>
      </c>
      <c r="B383">
        <v>10</v>
      </c>
      <c r="C383">
        <v>75.093999999999994</v>
      </c>
      <c r="D383">
        <v>80.927999999999997</v>
      </c>
      <c r="E383">
        <v>0.63144</v>
      </c>
      <c r="F383">
        <v>0.58296000000000003</v>
      </c>
      <c r="G383">
        <v>5.4660000000000004E-3</v>
      </c>
      <c r="H383">
        <v>6.4469999999999996E-3</v>
      </c>
      <c r="I383">
        <v>1.1913E-2</v>
      </c>
    </row>
    <row r="384" spans="1:9" x14ac:dyDescent="0.25">
      <c r="A384">
        <v>16100</v>
      </c>
      <c r="B384">
        <v>10</v>
      </c>
      <c r="C384">
        <v>75.265000000000001</v>
      </c>
      <c r="D384">
        <v>81.117999999999995</v>
      </c>
      <c r="E384">
        <v>0.63146000000000002</v>
      </c>
      <c r="F384">
        <v>0.58291000000000004</v>
      </c>
      <c r="G384">
        <v>5.4640000000000001E-3</v>
      </c>
      <c r="H384">
        <v>6.4469999999999996E-3</v>
      </c>
      <c r="I384">
        <v>1.1912000000000001E-2</v>
      </c>
    </row>
    <row r="385" spans="1:9" x14ac:dyDescent="0.25">
      <c r="A385">
        <v>4000</v>
      </c>
      <c r="B385">
        <v>9</v>
      </c>
      <c r="C385">
        <v>71.563999999999993</v>
      </c>
      <c r="D385">
        <v>77.153999999999996</v>
      </c>
      <c r="E385">
        <v>0.61661999999999995</v>
      </c>
      <c r="F385">
        <v>0.58423000000000003</v>
      </c>
      <c r="G385">
        <v>5.744E-3</v>
      </c>
      <c r="H385">
        <v>6.4479999999999997E-3</v>
      </c>
      <c r="I385">
        <v>1.2192E-2</v>
      </c>
    </row>
    <row r="386" spans="1:9" x14ac:dyDescent="0.25">
      <c r="A386">
        <v>6800</v>
      </c>
      <c r="B386">
        <v>8</v>
      </c>
      <c r="C386">
        <v>73.356999999999999</v>
      </c>
      <c r="D386">
        <v>78.864999999999995</v>
      </c>
      <c r="E386">
        <v>0.61165999999999998</v>
      </c>
      <c r="F386">
        <v>0.58352000000000004</v>
      </c>
      <c r="G386">
        <v>5.803E-3</v>
      </c>
      <c r="H386">
        <v>6.4479999999999997E-3</v>
      </c>
      <c r="I386">
        <v>1.2251E-2</v>
      </c>
    </row>
    <row r="387" spans="1:9" x14ac:dyDescent="0.25">
      <c r="A387">
        <v>16000</v>
      </c>
      <c r="B387">
        <v>10</v>
      </c>
      <c r="C387">
        <v>75.241</v>
      </c>
      <c r="D387">
        <v>81.087999999999994</v>
      </c>
      <c r="E387">
        <v>0.63144</v>
      </c>
      <c r="F387">
        <v>0.58291000000000004</v>
      </c>
      <c r="G387">
        <v>5.4650000000000002E-3</v>
      </c>
      <c r="H387">
        <v>6.4479999999999997E-3</v>
      </c>
      <c r="I387">
        <v>1.1912000000000001E-2</v>
      </c>
    </row>
    <row r="388" spans="1:9" x14ac:dyDescent="0.25">
      <c r="A388">
        <v>16200</v>
      </c>
      <c r="B388">
        <v>10</v>
      </c>
      <c r="C388">
        <v>75.263999999999996</v>
      </c>
      <c r="D388">
        <v>81.119</v>
      </c>
      <c r="E388">
        <v>0.63146999999999998</v>
      </c>
      <c r="F388">
        <v>0.58291000000000004</v>
      </c>
      <c r="G388">
        <v>5.4640000000000001E-3</v>
      </c>
      <c r="H388">
        <v>6.4479999999999997E-3</v>
      </c>
      <c r="I388">
        <v>1.1912000000000001E-2</v>
      </c>
    </row>
    <row r="389" spans="1:9" x14ac:dyDescent="0.25">
      <c r="A389">
        <v>16300</v>
      </c>
      <c r="B389">
        <v>10</v>
      </c>
      <c r="C389">
        <v>75.263000000000005</v>
      </c>
      <c r="D389">
        <v>81.12</v>
      </c>
      <c r="E389">
        <v>0.63148000000000004</v>
      </c>
      <c r="F389">
        <v>0.58291000000000004</v>
      </c>
      <c r="G389">
        <v>5.4640000000000001E-3</v>
      </c>
      <c r="H389">
        <v>6.4479999999999997E-3</v>
      </c>
      <c r="I389">
        <v>1.1912000000000001E-2</v>
      </c>
    </row>
    <row r="390" spans="1:9" x14ac:dyDescent="0.25">
      <c r="A390">
        <v>16400</v>
      </c>
      <c r="B390">
        <v>10</v>
      </c>
      <c r="C390">
        <v>75.260999999999996</v>
      </c>
      <c r="D390">
        <v>81.120999999999995</v>
      </c>
      <c r="E390">
        <v>0.63149</v>
      </c>
      <c r="F390">
        <v>0.58291000000000004</v>
      </c>
      <c r="G390">
        <v>5.4640000000000001E-3</v>
      </c>
      <c r="H390">
        <v>6.4479999999999997E-3</v>
      </c>
      <c r="I390">
        <v>1.1912000000000001E-2</v>
      </c>
    </row>
    <row r="391" spans="1:9" x14ac:dyDescent="0.25">
      <c r="A391">
        <v>16500</v>
      </c>
      <c r="B391">
        <v>10</v>
      </c>
      <c r="C391">
        <v>75.259</v>
      </c>
      <c r="D391">
        <v>81.120999999999995</v>
      </c>
      <c r="E391">
        <v>0.63149999999999995</v>
      </c>
      <c r="F391">
        <v>0.58289999999999997</v>
      </c>
      <c r="G391">
        <v>5.4640000000000001E-3</v>
      </c>
      <c r="H391">
        <v>6.4479999999999997E-3</v>
      </c>
      <c r="I391">
        <v>1.1912000000000001E-2</v>
      </c>
    </row>
    <row r="392" spans="1:9" x14ac:dyDescent="0.25">
      <c r="A392">
        <v>16600</v>
      </c>
      <c r="B392">
        <v>10</v>
      </c>
      <c r="C392">
        <v>75.257999999999996</v>
      </c>
      <c r="D392">
        <v>81.122</v>
      </c>
      <c r="E392">
        <v>0.63151000000000002</v>
      </c>
      <c r="F392">
        <v>0.58289999999999997</v>
      </c>
      <c r="G392">
        <v>5.4640000000000001E-3</v>
      </c>
      <c r="H392">
        <v>6.4479999999999997E-3</v>
      </c>
      <c r="I392">
        <v>1.1911E-2</v>
      </c>
    </row>
    <row r="393" spans="1:9" x14ac:dyDescent="0.25">
      <c r="A393">
        <v>16700</v>
      </c>
      <c r="B393">
        <v>10</v>
      </c>
      <c r="C393">
        <v>75.256</v>
      </c>
      <c r="D393">
        <v>81.122</v>
      </c>
      <c r="E393">
        <v>0.63151999999999997</v>
      </c>
      <c r="F393">
        <v>0.58289000000000002</v>
      </c>
      <c r="G393">
        <v>5.4640000000000001E-3</v>
      </c>
      <c r="H393">
        <v>6.4479999999999997E-3</v>
      </c>
      <c r="I393">
        <v>1.1911E-2</v>
      </c>
    </row>
    <row r="394" spans="1:9" x14ac:dyDescent="0.25">
      <c r="A394">
        <v>16800</v>
      </c>
      <c r="B394">
        <v>10</v>
      </c>
      <c r="C394">
        <v>75.254999999999995</v>
      </c>
      <c r="D394">
        <v>81.123000000000005</v>
      </c>
      <c r="E394">
        <v>0.63151999999999997</v>
      </c>
      <c r="F394">
        <v>0.58289000000000002</v>
      </c>
      <c r="G394">
        <v>5.463E-3</v>
      </c>
      <c r="H394">
        <v>6.4479999999999997E-3</v>
      </c>
      <c r="I394">
        <v>1.1911E-2</v>
      </c>
    </row>
    <row r="395" spans="1:9" x14ac:dyDescent="0.25">
      <c r="A395">
        <v>16900</v>
      </c>
      <c r="B395">
        <v>10</v>
      </c>
      <c r="C395">
        <v>75.253</v>
      </c>
      <c r="D395">
        <v>81.123999999999995</v>
      </c>
      <c r="E395">
        <v>0.63153000000000004</v>
      </c>
      <c r="F395">
        <v>0.58287999999999995</v>
      </c>
      <c r="G395">
        <v>5.463E-3</v>
      </c>
      <c r="H395">
        <v>6.4479999999999997E-3</v>
      </c>
      <c r="I395">
        <v>1.1911E-2</v>
      </c>
    </row>
    <row r="396" spans="1:9" x14ac:dyDescent="0.25">
      <c r="A396">
        <v>6500</v>
      </c>
      <c r="B396">
        <v>10</v>
      </c>
      <c r="C396">
        <v>72.135000000000005</v>
      </c>
      <c r="D396">
        <v>77.207999999999998</v>
      </c>
      <c r="E396">
        <v>0.62921000000000005</v>
      </c>
      <c r="F396">
        <v>0.58357999999999999</v>
      </c>
      <c r="G396">
        <v>5.5449999999999996E-3</v>
      </c>
      <c r="H396">
        <v>6.4489999999999999E-3</v>
      </c>
      <c r="I396">
        <v>1.1993999999999999E-2</v>
      </c>
    </row>
    <row r="397" spans="1:9" x14ac:dyDescent="0.25">
      <c r="A397">
        <v>6600</v>
      </c>
      <c r="B397">
        <v>10</v>
      </c>
      <c r="C397">
        <v>72.131</v>
      </c>
      <c r="D397">
        <v>77.215000000000003</v>
      </c>
      <c r="E397">
        <v>0.62924999999999998</v>
      </c>
      <c r="F397">
        <v>0.58359000000000005</v>
      </c>
      <c r="G397">
        <v>5.5440000000000003E-3</v>
      </c>
      <c r="H397">
        <v>6.4489999999999999E-3</v>
      </c>
      <c r="I397">
        <v>1.1993999999999999E-2</v>
      </c>
    </row>
    <row r="398" spans="1:9" x14ac:dyDescent="0.25">
      <c r="A398">
        <v>6700</v>
      </c>
      <c r="B398">
        <v>10</v>
      </c>
      <c r="C398">
        <v>72.128</v>
      </c>
      <c r="D398">
        <v>77.221999999999994</v>
      </c>
      <c r="E398">
        <v>0.62929999999999997</v>
      </c>
      <c r="F398">
        <v>0.58360000000000001</v>
      </c>
      <c r="G398">
        <v>5.5440000000000003E-3</v>
      </c>
      <c r="H398">
        <v>6.4489999999999999E-3</v>
      </c>
      <c r="I398">
        <v>1.1993E-2</v>
      </c>
    </row>
    <row r="399" spans="1:9" x14ac:dyDescent="0.25">
      <c r="A399">
        <v>6800</v>
      </c>
      <c r="B399">
        <v>10</v>
      </c>
      <c r="C399">
        <v>72.123999999999995</v>
      </c>
      <c r="D399">
        <v>77.227999999999994</v>
      </c>
      <c r="E399">
        <v>0.62934000000000001</v>
      </c>
      <c r="F399">
        <v>0.58360000000000001</v>
      </c>
      <c r="G399">
        <v>5.5430000000000002E-3</v>
      </c>
      <c r="H399">
        <v>6.4489999999999999E-3</v>
      </c>
      <c r="I399">
        <v>1.1991999999999999E-2</v>
      </c>
    </row>
    <row r="400" spans="1:9" x14ac:dyDescent="0.25">
      <c r="A400">
        <v>6900</v>
      </c>
      <c r="B400">
        <v>10</v>
      </c>
      <c r="C400">
        <v>72.122</v>
      </c>
      <c r="D400">
        <v>77.234999999999999</v>
      </c>
      <c r="E400">
        <v>0.62938000000000005</v>
      </c>
      <c r="F400">
        <v>0.58360000000000001</v>
      </c>
      <c r="G400">
        <v>5.5420000000000001E-3</v>
      </c>
      <c r="H400">
        <v>6.4489999999999999E-3</v>
      </c>
      <c r="I400">
        <v>1.1991E-2</v>
      </c>
    </row>
    <row r="401" spans="1:9" x14ac:dyDescent="0.25">
      <c r="A401">
        <v>6700</v>
      </c>
      <c r="B401">
        <v>8</v>
      </c>
      <c r="C401">
        <v>73.36</v>
      </c>
      <c r="D401">
        <v>78.864000000000004</v>
      </c>
      <c r="E401">
        <v>0.61163999999999996</v>
      </c>
      <c r="F401">
        <v>0.58345999999999998</v>
      </c>
      <c r="G401">
        <v>5.803E-3</v>
      </c>
      <c r="H401">
        <v>6.4489999999999999E-3</v>
      </c>
      <c r="I401">
        <v>1.2252000000000001E-2</v>
      </c>
    </row>
    <row r="402" spans="1:9" x14ac:dyDescent="0.25">
      <c r="A402">
        <v>17000</v>
      </c>
      <c r="B402">
        <v>10</v>
      </c>
      <c r="C402">
        <v>75.384</v>
      </c>
      <c r="D402">
        <v>81.266000000000005</v>
      </c>
      <c r="E402">
        <v>0.63153999999999999</v>
      </c>
      <c r="F402">
        <v>0.58284000000000002</v>
      </c>
      <c r="G402">
        <v>5.4619999999999998E-3</v>
      </c>
      <c r="H402">
        <v>6.4489999999999999E-3</v>
      </c>
      <c r="I402">
        <v>1.1911E-2</v>
      </c>
    </row>
    <row r="403" spans="1:9" x14ac:dyDescent="0.25">
      <c r="A403">
        <v>17100</v>
      </c>
      <c r="B403">
        <v>10</v>
      </c>
      <c r="C403">
        <v>75.406999999999996</v>
      </c>
      <c r="D403">
        <v>81.295000000000002</v>
      </c>
      <c r="E403">
        <v>0.63154999999999994</v>
      </c>
      <c r="F403">
        <v>0.58284000000000002</v>
      </c>
      <c r="G403">
        <v>5.4609999999999997E-3</v>
      </c>
      <c r="H403">
        <v>6.4489999999999999E-3</v>
      </c>
      <c r="I403">
        <v>1.1911E-2</v>
      </c>
    </row>
    <row r="404" spans="1:9" x14ac:dyDescent="0.25">
      <c r="A404">
        <v>17200</v>
      </c>
      <c r="B404">
        <v>10</v>
      </c>
      <c r="C404">
        <v>75.406000000000006</v>
      </c>
      <c r="D404">
        <v>81.296000000000006</v>
      </c>
      <c r="E404">
        <v>0.63156000000000001</v>
      </c>
      <c r="F404">
        <v>0.58284000000000002</v>
      </c>
      <c r="G404">
        <v>5.4609999999999997E-3</v>
      </c>
      <c r="H404">
        <v>6.4489999999999999E-3</v>
      </c>
      <c r="I404">
        <v>1.191E-2</v>
      </c>
    </row>
    <row r="405" spans="1:9" x14ac:dyDescent="0.25">
      <c r="A405">
        <v>17400</v>
      </c>
      <c r="B405">
        <v>10</v>
      </c>
      <c r="C405">
        <v>75.403000000000006</v>
      </c>
      <c r="D405">
        <v>81.296999999999997</v>
      </c>
      <c r="E405">
        <v>0.63158000000000003</v>
      </c>
      <c r="F405">
        <v>0.58284000000000002</v>
      </c>
      <c r="G405">
        <v>5.4609999999999997E-3</v>
      </c>
      <c r="H405">
        <v>6.4489999999999999E-3</v>
      </c>
      <c r="I405">
        <v>1.191E-2</v>
      </c>
    </row>
    <row r="406" spans="1:9" x14ac:dyDescent="0.25">
      <c r="A406">
        <v>17300</v>
      </c>
      <c r="B406">
        <v>10</v>
      </c>
      <c r="C406">
        <v>75.405000000000001</v>
      </c>
      <c r="D406">
        <v>81.296999999999997</v>
      </c>
      <c r="E406">
        <v>0.63156999999999996</v>
      </c>
      <c r="F406">
        <v>0.58284000000000002</v>
      </c>
      <c r="G406">
        <v>5.4609999999999997E-3</v>
      </c>
      <c r="H406">
        <v>6.4489999999999999E-3</v>
      </c>
      <c r="I406">
        <v>1.191E-2</v>
      </c>
    </row>
    <row r="407" spans="1:9" x14ac:dyDescent="0.25">
      <c r="A407">
        <v>17600</v>
      </c>
      <c r="B407">
        <v>10</v>
      </c>
      <c r="C407">
        <v>75.400000000000006</v>
      </c>
      <c r="D407">
        <v>81.298000000000002</v>
      </c>
      <c r="E407">
        <v>0.63160000000000005</v>
      </c>
      <c r="F407">
        <v>0.58282999999999996</v>
      </c>
      <c r="G407">
        <v>5.4609999999999997E-3</v>
      </c>
      <c r="H407">
        <v>6.4489999999999999E-3</v>
      </c>
      <c r="I407">
        <v>1.191E-2</v>
      </c>
    </row>
    <row r="408" spans="1:9" x14ac:dyDescent="0.25">
      <c r="A408">
        <v>17500</v>
      </c>
      <c r="B408">
        <v>10</v>
      </c>
      <c r="C408">
        <v>75.402000000000001</v>
      </c>
      <c r="D408">
        <v>81.298000000000002</v>
      </c>
      <c r="E408">
        <v>0.63158999999999998</v>
      </c>
      <c r="F408">
        <v>0.58282999999999996</v>
      </c>
      <c r="G408">
        <v>5.4609999999999997E-3</v>
      </c>
      <c r="H408">
        <v>6.4489999999999999E-3</v>
      </c>
      <c r="I408">
        <v>1.191E-2</v>
      </c>
    </row>
    <row r="409" spans="1:9" x14ac:dyDescent="0.25">
      <c r="A409">
        <v>17800</v>
      </c>
      <c r="B409">
        <v>10</v>
      </c>
      <c r="C409">
        <v>75.397000000000006</v>
      </c>
      <c r="D409">
        <v>81.299000000000007</v>
      </c>
      <c r="E409">
        <v>0.63161</v>
      </c>
      <c r="F409">
        <v>0.58282</v>
      </c>
      <c r="G409">
        <v>5.4609999999999997E-3</v>
      </c>
      <c r="H409">
        <v>6.4489999999999999E-3</v>
      </c>
      <c r="I409">
        <v>1.191E-2</v>
      </c>
    </row>
    <row r="410" spans="1:9" x14ac:dyDescent="0.25">
      <c r="A410">
        <v>17700</v>
      </c>
      <c r="B410">
        <v>10</v>
      </c>
      <c r="C410">
        <v>75.397999999999996</v>
      </c>
      <c r="D410">
        <v>81.299000000000007</v>
      </c>
      <c r="E410">
        <v>0.63160000000000005</v>
      </c>
      <c r="F410">
        <v>0.58282</v>
      </c>
      <c r="G410">
        <v>5.4609999999999997E-3</v>
      </c>
      <c r="H410">
        <v>6.4489999999999999E-3</v>
      </c>
      <c r="I410">
        <v>1.191E-2</v>
      </c>
    </row>
    <row r="411" spans="1:9" x14ac:dyDescent="0.25">
      <c r="A411">
        <v>6300</v>
      </c>
      <c r="B411">
        <v>10</v>
      </c>
      <c r="C411">
        <v>72.143000000000001</v>
      </c>
      <c r="D411">
        <v>77.195999999999998</v>
      </c>
      <c r="E411">
        <v>0.62912000000000001</v>
      </c>
      <c r="F411">
        <v>0.58355000000000001</v>
      </c>
      <c r="G411">
        <v>5.5459999999999997E-3</v>
      </c>
      <c r="H411">
        <v>6.45E-3</v>
      </c>
      <c r="I411">
        <v>1.1996E-2</v>
      </c>
    </row>
    <row r="412" spans="1:9" x14ac:dyDescent="0.25">
      <c r="A412">
        <v>6400</v>
      </c>
      <c r="B412">
        <v>10</v>
      </c>
      <c r="C412">
        <v>72.138999999999996</v>
      </c>
      <c r="D412">
        <v>77.201999999999998</v>
      </c>
      <c r="E412">
        <v>0.62916000000000005</v>
      </c>
      <c r="F412">
        <v>0.58357000000000003</v>
      </c>
      <c r="G412">
        <v>5.5459999999999997E-3</v>
      </c>
      <c r="H412">
        <v>6.45E-3</v>
      </c>
      <c r="I412">
        <v>1.1995E-2</v>
      </c>
    </row>
    <row r="413" spans="1:9" x14ac:dyDescent="0.25">
      <c r="A413">
        <v>6600</v>
      </c>
      <c r="B413">
        <v>8</v>
      </c>
      <c r="C413">
        <v>73.363</v>
      </c>
      <c r="D413">
        <v>78.863</v>
      </c>
      <c r="E413">
        <v>0.61162000000000005</v>
      </c>
      <c r="F413">
        <v>0.58340000000000003</v>
      </c>
      <c r="G413">
        <v>5.8040000000000001E-3</v>
      </c>
      <c r="H413">
        <v>6.45E-3</v>
      </c>
      <c r="I413">
        <v>1.2253999999999999E-2</v>
      </c>
    </row>
    <row r="414" spans="1:9" x14ac:dyDescent="0.25">
      <c r="A414">
        <v>17900</v>
      </c>
      <c r="B414">
        <v>10</v>
      </c>
      <c r="C414">
        <v>75.394999999999996</v>
      </c>
      <c r="D414">
        <v>81.3</v>
      </c>
      <c r="E414">
        <v>0.63161999999999996</v>
      </c>
      <c r="F414">
        <v>0.58282</v>
      </c>
      <c r="G414">
        <v>5.4599999999999996E-3</v>
      </c>
      <c r="H414">
        <v>6.45E-3</v>
      </c>
      <c r="I414">
        <v>1.191E-2</v>
      </c>
    </row>
    <row r="415" spans="1:9" x14ac:dyDescent="0.25">
      <c r="A415">
        <v>18000</v>
      </c>
      <c r="B415">
        <v>10</v>
      </c>
      <c r="C415">
        <v>75.512</v>
      </c>
      <c r="D415">
        <v>81.426000000000002</v>
      </c>
      <c r="E415">
        <v>0.63161999999999996</v>
      </c>
      <c r="F415">
        <v>0.58277999999999996</v>
      </c>
      <c r="G415">
        <v>5.4590000000000003E-3</v>
      </c>
      <c r="H415">
        <v>6.45E-3</v>
      </c>
      <c r="I415">
        <v>1.191E-2</v>
      </c>
    </row>
    <row r="416" spans="1:9" x14ac:dyDescent="0.25">
      <c r="A416">
        <v>18100</v>
      </c>
      <c r="B416">
        <v>10</v>
      </c>
      <c r="C416">
        <v>75.534999999999997</v>
      </c>
      <c r="D416">
        <v>81.453999999999994</v>
      </c>
      <c r="E416">
        <v>0.63163999999999998</v>
      </c>
      <c r="F416">
        <v>0.58277999999999996</v>
      </c>
      <c r="G416">
        <v>5.4590000000000003E-3</v>
      </c>
      <c r="H416">
        <v>6.45E-3</v>
      </c>
      <c r="I416">
        <v>1.1908999999999999E-2</v>
      </c>
    </row>
    <row r="417" spans="1:9" x14ac:dyDescent="0.25">
      <c r="A417">
        <v>18200</v>
      </c>
      <c r="B417">
        <v>10</v>
      </c>
      <c r="C417">
        <v>75.533000000000001</v>
      </c>
      <c r="D417">
        <v>81.454999999999998</v>
      </c>
      <c r="E417">
        <v>0.63163999999999998</v>
      </c>
      <c r="F417">
        <v>0.58277999999999996</v>
      </c>
      <c r="G417">
        <v>5.4590000000000003E-3</v>
      </c>
      <c r="H417">
        <v>6.45E-3</v>
      </c>
      <c r="I417">
        <v>1.1908999999999999E-2</v>
      </c>
    </row>
    <row r="418" spans="1:9" x14ac:dyDescent="0.25">
      <c r="A418">
        <v>6100</v>
      </c>
      <c r="B418">
        <v>10</v>
      </c>
      <c r="C418">
        <v>72.149000000000001</v>
      </c>
      <c r="D418">
        <v>77.183999999999997</v>
      </c>
      <c r="E418">
        <v>0.62900999999999996</v>
      </c>
      <c r="F418">
        <v>0.58348</v>
      </c>
      <c r="G418">
        <v>5.548E-3</v>
      </c>
      <c r="H418">
        <v>6.4510000000000001E-3</v>
      </c>
      <c r="I418">
        <v>1.1998999999999999E-2</v>
      </c>
    </row>
    <row r="419" spans="1:9" x14ac:dyDescent="0.25">
      <c r="A419">
        <v>6200</v>
      </c>
      <c r="B419">
        <v>10</v>
      </c>
      <c r="C419">
        <v>72.147999999999996</v>
      </c>
      <c r="D419">
        <v>77.191999999999993</v>
      </c>
      <c r="E419">
        <v>0.62907000000000002</v>
      </c>
      <c r="F419">
        <v>0.58352000000000004</v>
      </c>
      <c r="G419">
        <v>5.5469999999999998E-3</v>
      </c>
      <c r="H419">
        <v>6.4510000000000001E-3</v>
      </c>
      <c r="I419">
        <v>1.1998E-2</v>
      </c>
    </row>
    <row r="420" spans="1:9" x14ac:dyDescent="0.25">
      <c r="A420">
        <v>6500</v>
      </c>
      <c r="B420">
        <v>8</v>
      </c>
      <c r="C420">
        <v>73.366</v>
      </c>
      <c r="D420">
        <v>78.861999999999995</v>
      </c>
      <c r="E420">
        <v>0.61160000000000003</v>
      </c>
      <c r="F420">
        <v>0.58333000000000002</v>
      </c>
      <c r="G420">
        <v>5.8040000000000001E-3</v>
      </c>
      <c r="H420">
        <v>6.4510000000000001E-3</v>
      </c>
      <c r="I420">
        <v>1.2255E-2</v>
      </c>
    </row>
    <row r="421" spans="1:9" x14ac:dyDescent="0.25">
      <c r="A421">
        <v>18300</v>
      </c>
      <c r="B421">
        <v>10</v>
      </c>
      <c r="C421">
        <v>75.531999999999996</v>
      </c>
      <c r="D421">
        <v>81.456000000000003</v>
      </c>
      <c r="E421">
        <v>0.63165000000000004</v>
      </c>
      <c r="F421">
        <v>0.58277999999999996</v>
      </c>
      <c r="G421">
        <v>5.4590000000000003E-3</v>
      </c>
      <c r="H421">
        <v>6.4510000000000001E-3</v>
      </c>
      <c r="I421">
        <v>1.1908999999999999E-2</v>
      </c>
    </row>
    <row r="422" spans="1:9" x14ac:dyDescent="0.25">
      <c r="A422">
        <v>18400</v>
      </c>
      <c r="B422">
        <v>10</v>
      </c>
      <c r="C422">
        <v>75.53</v>
      </c>
      <c r="D422">
        <v>81.456999999999994</v>
      </c>
      <c r="E422">
        <v>0.63166</v>
      </c>
      <c r="F422">
        <v>0.58277999999999996</v>
      </c>
      <c r="G422">
        <v>5.4590000000000003E-3</v>
      </c>
      <c r="H422">
        <v>6.4510000000000001E-3</v>
      </c>
      <c r="I422">
        <v>1.1908999999999999E-2</v>
      </c>
    </row>
    <row r="423" spans="1:9" x14ac:dyDescent="0.25">
      <c r="A423">
        <v>18500</v>
      </c>
      <c r="B423">
        <v>10</v>
      </c>
      <c r="C423">
        <v>75.528999999999996</v>
      </c>
      <c r="D423">
        <v>81.456999999999994</v>
      </c>
      <c r="E423">
        <v>0.63166999999999995</v>
      </c>
      <c r="F423">
        <v>0.58277000000000001</v>
      </c>
      <c r="G423">
        <v>5.4580000000000002E-3</v>
      </c>
      <c r="H423">
        <v>6.4510000000000001E-3</v>
      </c>
      <c r="I423">
        <v>1.1908999999999999E-2</v>
      </c>
    </row>
    <row r="424" spans="1:9" x14ac:dyDescent="0.25">
      <c r="A424">
        <v>18600</v>
      </c>
      <c r="B424">
        <v>10</v>
      </c>
      <c r="C424">
        <v>75.527000000000001</v>
      </c>
      <c r="D424">
        <v>81.457999999999998</v>
      </c>
      <c r="E424">
        <v>0.63168000000000002</v>
      </c>
      <c r="F424">
        <v>0.58277000000000001</v>
      </c>
      <c r="G424">
        <v>5.4580000000000002E-3</v>
      </c>
      <c r="H424">
        <v>6.4510000000000001E-3</v>
      </c>
      <c r="I424">
        <v>1.1908999999999999E-2</v>
      </c>
    </row>
    <row r="425" spans="1:9" x14ac:dyDescent="0.25">
      <c r="A425">
        <v>18700</v>
      </c>
      <c r="B425">
        <v>10</v>
      </c>
      <c r="C425">
        <v>75.525999999999996</v>
      </c>
      <c r="D425">
        <v>81.459000000000003</v>
      </c>
      <c r="E425">
        <v>0.63168000000000002</v>
      </c>
      <c r="F425">
        <v>0.58277000000000001</v>
      </c>
      <c r="G425">
        <v>5.4580000000000002E-3</v>
      </c>
      <c r="H425">
        <v>6.4510000000000001E-3</v>
      </c>
      <c r="I425">
        <v>1.1908999999999999E-2</v>
      </c>
    </row>
    <row r="426" spans="1:9" x14ac:dyDescent="0.25">
      <c r="A426">
        <v>18800</v>
      </c>
      <c r="B426">
        <v>10</v>
      </c>
      <c r="C426">
        <v>75.524000000000001</v>
      </c>
      <c r="D426">
        <v>81.459000000000003</v>
      </c>
      <c r="E426">
        <v>0.63168999999999997</v>
      </c>
      <c r="F426">
        <v>0.58275999999999994</v>
      </c>
      <c r="G426">
        <v>5.4580000000000002E-3</v>
      </c>
      <c r="H426">
        <v>6.4510000000000001E-3</v>
      </c>
      <c r="I426">
        <v>1.1908999999999999E-2</v>
      </c>
    </row>
    <row r="427" spans="1:9" x14ac:dyDescent="0.25">
      <c r="A427">
        <v>18900</v>
      </c>
      <c r="B427">
        <v>10</v>
      </c>
      <c r="C427">
        <v>75.522999999999996</v>
      </c>
      <c r="D427">
        <v>81.459999999999994</v>
      </c>
      <c r="E427">
        <v>0.63170000000000004</v>
      </c>
      <c r="F427">
        <v>0.58275999999999994</v>
      </c>
      <c r="G427">
        <v>5.4580000000000002E-3</v>
      </c>
      <c r="H427">
        <v>6.4510000000000001E-3</v>
      </c>
      <c r="I427">
        <v>1.1908999999999999E-2</v>
      </c>
    </row>
    <row r="428" spans="1:9" x14ac:dyDescent="0.25">
      <c r="A428">
        <v>6400</v>
      </c>
      <c r="B428">
        <v>8</v>
      </c>
      <c r="C428">
        <v>73.369</v>
      </c>
      <c r="D428">
        <v>78.861000000000004</v>
      </c>
      <c r="E428">
        <v>0.61158000000000001</v>
      </c>
      <c r="F428">
        <v>0.58326</v>
      </c>
      <c r="G428">
        <v>5.8040000000000001E-3</v>
      </c>
      <c r="H428">
        <v>6.4520000000000003E-3</v>
      </c>
      <c r="I428">
        <v>1.2256E-2</v>
      </c>
    </row>
    <row r="429" spans="1:9" x14ac:dyDescent="0.25">
      <c r="A429">
        <v>19000</v>
      </c>
      <c r="B429">
        <v>10</v>
      </c>
      <c r="C429">
        <v>75.626999999999995</v>
      </c>
      <c r="D429">
        <v>81.573999999999998</v>
      </c>
      <c r="E429">
        <v>0.63170000000000004</v>
      </c>
      <c r="F429">
        <v>0.58272999999999997</v>
      </c>
      <c r="G429">
        <v>5.457E-3</v>
      </c>
      <c r="H429">
        <v>6.4520000000000003E-3</v>
      </c>
      <c r="I429">
        <v>1.1908999999999999E-2</v>
      </c>
    </row>
    <row r="430" spans="1:9" x14ac:dyDescent="0.25">
      <c r="A430">
        <v>19100</v>
      </c>
      <c r="B430">
        <v>10</v>
      </c>
      <c r="C430">
        <v>75.650000000000006</v>
      </c>
      <c r="D430">
        <v>81.600999999999999</v>
      </c>
      <c r="E430">
        <v>0.63170999999999999</v>
      </c>
      <c r="F430">
        <v>0.58272999999999997</v>
      </c>
      <c r="G430">
        <v>5.457E-3</v>
      </c>
      <c r="H430">
        <v>6.4520000000000003E-3</v>
      </c>
      <c r="I430">
        <v>1.1908E-2</v>
      </c>
    </row>
    <row r="431" spans="1:9" x14ac:dyDescent="0.25">
      <c r="A431">
        <v>19200</v>
      </c>
      <c r="B431">
        <v>10</v>
      </c>
      <c r="C431">
        <v>75.647999999999996</v>
      </c>
      <c r="D431">
        <v>81.602000000000004</v>
      </c>
      <c r="E431">
        <v>0.63171999999999995</v>
      </c>
      <c r="F431">
        <v>0.58272999999999997</v>
      </c>
      <c r="G431">
        <v>5.4559999999999999E-3</v>
      </c>
      <c r="H431">
        <v>6.4520000000000003E-3</v>
      </c>
      <c r="I431">
        <v>1.1908E-2</v>
      </c>
    </row>
    <row r="432" spans="1:9" x14ac:dyDescent="0.25">
      <c r="A432">
        <v>19300</v>
      </c>
      <c r="B432">
        <v>10</v>
      </c>
      <c r="C432">
        <v>75.647000000000006</v>
      </c>
      <c r="D432">
        <v>81.602999999999994</v>
      </c>
      <c r="E432">
        <v>0.63173000000000001</v>
      </c>
      <c r="F432">
        <v>0.58272999999999997</v>
      </c>
      <c r="G432">
        <v>5.4559999999999999E-3</v>
      </c>
      <c r="H432">
        <v>6.4520000000000003E-3</v>
      </c>
      <c r="I432">
        <v>1.1908E-2</v>
      </c>
    </row>
    <row r="433" spans="1:9" x14ac:dyDescent="0.25">
      <c r="A433">
        <v>19500</v>
      </c>
      <c r="B433">
        <v>10</v>
      </c>
      <c r="C433">
        <v>75.644000000000005</v>
      </c>
      <c r="D433">
        <v>81.603999999999999</v>
      </c>
      <c r="E433">
        <v>0.63175000000000003</v>
      </c>
      <c r="F433">
        <v>0.58272000000000002</v>
      </c>
      <c r="G433">
        <v>5.4559999999999999E-3</v>
      </c>
      <c r="H433">
        <v>6.4520000000000003E-3</v>
      </c>
      <c r="I433">
        <v>1.1908E-2</v>
      </c>
    </row>
    <row r="434" spans="1:9" x14ac:dyDescent="0.25">
      <c r="A434">
        <v>19400</v>
      </c>
      <c r="B434">
        <v>10</v>
      </c>
      <c r="C434">
        <v>75.646000000000001</v>
      </c>
      <c r="D434">
        <v>81.603999999999999</v>
      </c>
      <c r="E434">
        <v>0.63173999999999997</v>
      </c>
      <c r="F434">
        <v>0.58272000000000002</v>
      </c>
      <c r="G434">
        <v>5.4559999999999999E-3</v>
      </c>
      <c r="H434">
        <v>6.4520000000000003E-3</v>
      </c>
      <c r="I434">
        <v>1.1908E-2</v>
      </c>
    </row>
    <row r="435" spans="1:9" x14ac:dyDescent="0.25">
      <c r="A435">
        <v>19600</v>
      </c>
      <c r="B435">
        <v>10</v>
      </c>
      <c r="C435">
        <v>75.643000000000001</v>
      </c>
      <c r="D435">
        <v>81.605000000000004</v>
      </c>
      <c r="E435">
        <v>0.63175000000000003</v>
      </c>
      <c r="F435">
        <v>0.58272000000000002</v>
      </c>
      <c r="G435">
        <v>5.4559999999999999E-3</v>
      </c>
      <c r="H435">
        <v>6.4520000000000003E-3</v>
      </c>
      <c r="I435">
        <v>1.1908E-2</v>
      </c>
    </row>
    <row r="436" spans="1:9" x14ac:dyDescent="0.25">
      <c r="A436">
        <v>19700</v>
      </c>
      <c r="B436">
        <v>10</v>
      </c>
      <c r="C436">
        <v>75.641000000000005</v>
      </c>
      <c r="D436">
        <v>81.605999999999995</v>
      </c>
      <c r="E436">
        <v>0.63175999999999999</v>
      </c>
      <c r="F436">
        <v>0.58272000000000002</v>
      </c>
      <c r="G436">
        <v>5.4559999999999999E-3</v>
      </c>
      <c r="H436">
        <v>6.4520000000000003E-3</v>
      </c>
      <c r="I436">
        <v>1.1908E-2</v>
      </c>
    </row>
    <row r="437" spans="1:9" x14ac:dyDescent="0.25">
      <c r="A437">
        <v>19800</v>
      </c>
      <c r="B437">
        <v>10</v>
      </c>
      <c r="C437">
        <v>75.64</v>
      </c>
      <c r="D437">
        <v>81.605999999999995</v>
      </c>
      <c r="E437">
        <v>0.63177000000000005</v>
      </c>
      <c r="F437">
        <v>0.58270999999999995</v>
      </c>
      <c r="G437">
        <v>5.4559999999999999E-3</v>
      </c>
      <c r="H437">
        <v>6.4520000000000003E-3</v>
      </c>
      <c r="I437">
        <v>1.1908E-2</v>
      </c>
    </row>
    <row r="438" spans="1:9" x14ac:dyDescent="0.25">
      <c r="A438">
        <v>19900</v>
      </c>
      <c r="B438">
        <v>10</v>
      </c>
      <c r="C438">
        <v>75.638000000000005</v>
      </c>
      <c r="D438">
        <v>81.606999999999999</v>
      </c>
      <c r="E438">
        <v>0.63177000000000005</v>
      </c>
      <c r="F438">
        <v>0.58270999999999995</v>
      </c>
      <c r="G438">
        <v>5.4559999999999999E-3</v>
      </c>
      <c r="H438">
        <v>6.4520000000000003E-3</v>
      </c>
      <c r="I438">
        <v>1.1908E-2</v>
      </c>
    </row>
    <row r="439" spans="1:9" x14ac:dyDescent="0.25">
      <c r="A439">
        <v>6300</v>
      </c>
      <c r="B439">
        <v>8</v>
      </c>
      <c r="C439">
        <v>73.373000000000005</v>
      </c>
      <c r="D439">
        <v>78.861000000000004</v>
      </c>
      <c r="E439">
        <v>0.61155999999999999</v>
      </c>
      <c r="F439">
        <v>0.58318999999999999</v>
      </c>
      <c r="G439">
        <v>5.8050000000000003E-3</v>
      </c>
      <c r="H439">
        <v>6.4530000000000004E-3</v>
      </c>
      <c r="I439">
        <v>1.2258E-2</v>
      </c>
    </row>
    <row r="440" spans="1:9" x14ac:dyDescent="0.25">
      <c r="A440">
        <v>20000</v>
      </c>
      <c r="B440">
        <v>10</v>
      </c>
      <c r="C440">
        <v>75.731999999999999</v>
      </c>
      <c r="D440">
        <v>81.709000000000003</v>
      </c>
      <c r="E440">
        <v>0.63178000000000001</v>
      </c>
      <c r="F440">
        <v>0.58267999999999998</v>
      </c>
      <c r="G440">
        <v>5.4549999999999998E-3</v>
      </c>
      <c r="H440">
        <v>6.4530000000000004E-3</v>
      </c>
      <c r="I440">
        <v>1.1908E-2</v>
      </c>
    </row>
    <row r="441" spans="1:9" x14ac:dyDescent="0.25">
      <c r="A441">
        <v>6200</v>
      </c>
      <c r="B441">
        <v>8</v>
      </c>
      <c r="C441">
        <v>73.376999999999995</v>
      </c>
      <c r="D441">
        <v>78.861000000000004</v>
      </c>
      <c r="E441">
        <v>0.61153000000000002</v>
      </c>
      <c r="F441">
        <v>0.58311000000000002</v>
      </c>
      <c r="G441">
        <v>5.8050000000000003E-3</v>
      </c>
      <c r="H441">
        <v>6.4539999999999997E-3</v>
      </c>
      <c r="I441">
        <v>1.226E-2</v>
      </c>
    </row>
    <row r="442" spans="1:9" x14ac:dyDescent="0.25">
      <c r="A442">
        <v>6000</v>
      </c>
      <c r="B442">
        <v>10</v>
      </c>
      <c r="C442">
        <v>72.105999999999995</v>
      </c>
      <c r="D442">
        <v>77.122</v>
      </c>
      <c r="E442">
        <v>0.62887999999999999</v>
      </c>
      <c r="F442">
        <v>0.58318000000000003</v>
      </c>
      <c r="G442">
        <v>5.5500000000000002E-3</v>
      </c>
      <c r="H442">
        <v>6.4559999999999999E-3</v>
      </c>
      <c r="I442">
        <v>1.2005999999999999E-2</v>
      </c>
    </row>
    <row r="443" spans="1:9" x14ac:dyDescent="0.25">
      <c r="A443">
        <v>6100</v>
      </c>
      <c r="B443">
        <v>8</v>
      </c>
      <c r="C443">
        <v>73.382000000000005</v>
      </c>
      <c r="D443">
        <v>78.86</v>
      </c>
      <c r="E443">
        <v>0.61151</v>
      </c>
      <c r="F443">
        <v>0.58303000000000005</v>
      </c>
      <c r="G443">
        <v>5.8050000000000003E-3</v>
      </c>
      <c r="H443">
        <v>6.4559999999999999E-3</v>
      </c>
      <c r="I443">
        <v>1.2260999999999999E-2</v>
      </c>
    </row>
    <row r="444" spans="1:9" x14ac:dyDescent="0.25">
      <c r="A444">
        <v>19900</v>
      </c>
      <c r="B444">
        <v>5</v>
      </c>
      <c r="C444">
        <v>82.67</v>
      </c>
      <c r="D444">
        <v>87.308000000000007</v>
      </c>
      <c r="E444">
        <v>0.58025000000000004</v>
      </c>
      <c r="F444">
        <v>0.58160999999999996</v>
      </c>
      <c r="G444">
        <v>6.2049999999999996E-3</v>
      </c>
      <c r="H444">
        <v>6.4559999999999999E-3</v>
      </c>
      <c r="I444">
        <v>1.2661E-2</v>
      </c>
    </row>
    <row r="445" spans="1:9" x14ac:dyDescent="0.25">
      <c r="A445">
        <v>19800</v>
      </c>
      <c r="B445">
        <v>5</v>
      </c>
      <c r="C445">
        <v>82.671000000000006</v>
      </c>
      <c r="D445">
        <v>87.311000000000007</v>
      </c>
      <c r="E445">
        <v>0.58023999999999998</v>
      </c>
      <c r="F445">
        <v>0.58160000000000001</v>
      </c>
      <c r="G445">
        <v>6.2059999999999997E-3</v>
      </c>
      <c r="H445">
        <v>6.4559999999999999E-3</v>
      </c>
      <c r="I445">
        <v>1.2662E-2</v>
      </c>
    </row>
    <row r="446" spans="1:9" x14ac:dyDescent="0.25">
      <c r="A446">
        <v>19700</v>
      </c>
      <c r="B446">
        <v>5</v>
      </c>
      <c r="C446">
        <v>82.671000000000006</v>
      </c>
      <c r="D446">
        <v>87.314999999999998</v>
      </c>
      <c r="E446">
        <v>0.58023000000000002</v>
      </c>
      <c r="F446">
        <v>0.58157999999999999</v>
      </c>
      <c r="G446">
        <v>6.2059999999999997E-3</v>
      </c>
      <c r="H446">
        <v>6.4559999999999999E-3</v>
      </c>
      <c r="I446">
        <v>1.2662E-2</v>
      </c>
    </row>
    <row r="447" spans="1:9" x14ac:dyDescent="0.25">
      <c r="A447">
        <v>20000</v>
      </c>
      <c r="B447">
        <v>5</v>
      </c>
      <c r="C447">
        <v>82.741</v>
      </c>
      <c r="D447">
        <v>87.382000000000005</v>
      </c>
      <c r="E447">
        <v>0.58026</v>
      </c>
      <c r="F447">
        <v>0.58160999999999996</v>
      </c>
      <c r="G447">
        <v>6.2049999999999996E-3</v>
      </c>
      <c r="H447">
        <v>6.4559999999999999E-3</v>
      </c>
      <c r="I447">
        <v>1.2661E-2</v>
      </c>
    </row>
    <row r="448" spans="1:9" x14ac:dyDescent="0.25">
      <c r="A448">
        <v>18900</v>
      </c>
      <c r="B448">
        <v>5</v>
      </c>
      <c r="C448">
        <v>82.563999999999993</v>
      </c>
      <c r="D448">
        <v>87.222999999999999</v>
      </c>
      <c r="E448">
        <v>0.58015000000000005</v>
      </c>
      <c r="F448">
        <v>0.58150999999999997</v>
      </c>
      <c r="G448">
        <v>6.2069999999999998E-3</v>
      </c>
      <c r="H448">
        <v>6.4570000000000001E-3</v>
      </c>
      <c r="I448">
        <v>1.2664999999999999E-2</v>
      </c>
    </row>
    <row r="449" spans="1:9" x14ac:dyDescent="0.25">
      <c r="A449">
        <v>18800</v>
      </c>
      <c r="B449">
        <v>5</v>
      </c>
      <c r="C449">
        <v>82.564999999999998</v>
      </c>
      <c r="D449">
        <v>87.227000000000004</v>
      </c>
      <c r="E449">
        <v>0.58013999999999999</v>
      </c>
      <c r="F449">
        <v>0.58148999999999995</v>
      </c>
      <c r="G449">
        <v>6.208E-3</v>
      </c>
      <c r="H449">
        <v>6.4570000000000001E-3</v>
      </c>
      <c r="I449">
        <v>1.2664999999999999E-2</v>
      </c>
    </row>
    <row r="450" spans="1:9" x14ac:dyDescent="0.25">
      <c r="A450">
        <v>19000</v>
      </c>
      <c r="B450">
        <v>5</v>
      </c>
      <c r="C450">
        <v>82.644000000000005</v>
      </c>
      <c r="D450">
        <v>87.305999999999997</v>
      </c>
      <c r="E450">
        <v>0.58016000000000001</v>
      </c>
      <c r="F450">
        <v>0.58150000000000002</v>
      </c>
      <c r="G450">
        <v>6.2069999999999998E-3</v>
      </c>
      <c r="H450">
        <v>6.4570000000000001E-3</v>
      </c>
      <c r="I450">
        <v>1.2664E-2</v>
      </c>
    </row>
    <row r="451" spans="1:9" x14ac:dyDescent="0.25">
      <c r="A451">
        <v>19600</v>
      </c>
      <c r="B451">
        <v>5</v>
      </c>
      <c r="C451">
        <v>82.671999999999997</v>
      </c>
      <c r="D451">
        <v>87.319000000000003</v>
      </c>
      <c r="E451">
        <v>0.58021999999999996</v>
      </c>
      <c r="F451">
        <v>0.58157000000000003</v>
      </c>
      <c r="G451">
        <v>6.2059999999999997E-3</v>
      </c>
      <c r="H451">
        <v>6.4570000000000001E-3</v>
      </c>
      <c r="I451">
        <v>1.2662E-2</v>
      </c>
    </row>
    <row r="452" spans="1:9" x14ac:dyDescent="0.25">
      <c r="A452">
        <v>19500</v>
      </c>
      <c r="B452">
        <v>5</v>
      </c>
      <c r="C452">
        <v>82.671999999999997</v>
      </c>
      <c r="D452">
        <v>87.322000000000003</v>
      </c>
      <c r="E452">
        <v>0.58021</v>
      </c>
      <c r="F452">
        <v>0.58155999999999997</v>
      </c>
      <c r="G452">
        <v>6.2059999999999997E-3</v>
      </c>
      <c r="H452">
        <v>6.4570000000000001E-3</v>
      </c>
      <c r="I452">
        <v>1.2663000000000001E-2</v>
      </c>
    </row>
    <row r="453" spans="1:9" x14ac:dyDescent="0.25">
      <c r="A453">
        <v>19400</v>
      </c>
      <c r="B453">
        <v>5</v>
      </c>
      <c r="C453">
        <v>82.673000000000002</v>
      </c>
      <c r="D453">
        <v>87.325999999999993</v>
      </c>
      <c r="E453">
        <v>0.58020000000000005</v>
      </c>
      <c r="F453">
        <v>0.58153999999999995</v>
      </c>
      <c r="G453">
        <v>6.2059999999999997E-3</v>
      </c>
      <c r="H453">
        <v>6.4570000000000001E-3</v>
      </c>
      <c r="I453">
        <v>1.2663000000000001E-2</v>
      </c>
    </row>
    <row r="454" spans="1:9" x14ac:dyDescent="0.25">
      <c r="A454">
        <v>19300</v>
      </c>
      <c r="B454">
        <v>5</v>
      </c>
      <c r="C454">
        <v>82.673000000000002</v>
      </c>
      <c r="D454">
        <v>87.33</v>
      </c>
      <c r="E454">
        <v>0.58018999999999998</v>
      </c>
      <c r="F454">
        <v>0.58152999999999999</v>
      </c>
      <c r="G454">
        <v>6.2059999999999997E-3</v>
      </c>
      <c r="H454">
        <v>6.4570000000000001E-3</v>
      </c>
      <c r="I454">
        <v>1.2663000000000001E-2</v>
      </c>
    </row>
    <row r="455" spans="1:9" x14ac:dyDescent="0.25">
      <c r="A455">
        <v>19200</v>
      </c>
      <c r="B455">
        <v>5</v>
      </c>
      <c r="C455">
        <v>82.674000000000007</v>
      </c>
      <c r="D455">
        <v>87.332999999999998</v>
      </c>
      <c r="E455">
        <v>0.58018000000000003</v>
      </c>
      <c r="F455">
        <v>0.58150999999999997</v>
      </c>
      <c r="G455">
        <v>6.2059999999999997E-3</v>
      </c>
      <c r="H455">
        <v>6.4570000000000001E-3</v>
      </c>
      <c r="I455">
        <v>1.2664E-2</v>
      </c>
    </row>
    <row r="456" spans="1:9" x14ac:dyDescent="0.25">
      <c r="A456">
        <v>6000</v>
      </c>
      <c r="B456">
        <v>8</v>
      </c>
      <c r="C456">
        <v>73.364999999999995</v>
      </c>
      <c r="D456">
        <v>78.825999999999993</v>
      </c>
      <c r="E456">
        <v>0.61140000000000005</v>
      </c>
      <c r="F456">
        <v>0.58286000000000004</v>
      </c>
      <c r="G456">
        <v>5.8069999999999997E-3</v>
      </c>
      <c r="H456">
        <v>6.4580000000000002E-3</v>
      </c>
      <c r="I456">
        <v>1.2265E-2</v>
      </c>
    </row>
    <row r="457" spans="1:9" x14ac:dyDescent="0.25">
      <c r="A457">
        <v>17900</v>
      </c>
      <c r="B457">
        <v>5</v>
      </c>
      <c r="C457">
        <v>82.447000000000003</v>
      </c>
      <c r="D457">
        <v>87.126999999999995</v>
      </c>
      <c r="E457">
        <v>0.58004</v>
      </c>
      <c r="F457">
        <v>0.58140000000000003</v>
      </c>
      <c r="G457">
        <v>6.2100000000000002E-3</v>
      </c>
      <c r="H457">
        <v>6.4580000000000002E-3</v>
      </c>
      <c r="I457">
        <v>1.2668E-2</v>
      </c>
    </row>
    <row r="458" spans="1:9" x14ac:dyDescent="0.25">
      <c r="A458">
        <v>18700</v>
      </c>
      <c r="B458">
        <v>5</v>
      </c>
      <c r="C458">
        <v>82.566000000000003</v>
      </c>
      <c r="D458">
        <v>87.230999999999995</v>
      </c>
      <c r="E458">
        <v>0.58013000000000003</v>
      </c>
      <c r="F458">
        <v>0.58148</v>
      </c>
      <c r="G458">
        <v>6.208E-3</v>
      </c>
      <c r="H458">
        <v>6.4580000000000002E-3</v>
      </c>
      <c r="I458">
        <v>1.2664999999999999E-2</v>
      </c>
    </row>
    <row r="459" spans="1:9" x14ac:dyDescent="0.25">
      <c r="A459">
        <v>18600</v>
      </c>
      <c r="B459">
        <v>5</v>
      </c>
      <c r="C459">
        <v>82.566000000000003</v>
      </c>
      <c r="D459">
        <v>87.234999999999999</v>
      </c>
      <c r="E459">
        <v>0.58011999999999997</v>
      </c>
      <c r="F459">
        <v>0.58145999999999998</v>
      </c>
      <c r="G459">
        <v>6.208E-3</v>
      </c>
      <c r="H459">
        <v>6.4580000000000002E-3</v>
      </c>
      <c r="I459">
        <v>1.2666E-2</v>
      </c>
    </row>
    <row r="460" spans="1:9" x14ac:dyDescent="0.25">
      <c r="A460">
        <v>18500</v>
      </c>
      <c r="B460">
        <v>5</v>
      </c>
      <c r="C460">
        <v>82.566999999999993</v>
      </c>
      <c r="D460">
        <v>87.239000000000004</v>
      </c>
      <c r="E460">
        <v>0.58011000000000001</v>
      </c>
      <c r="F460">
        <v>0.58145000000000002</v>
      </c>
      <c r="G460">
        <v>6.208E-3</v>
      </c>
      <c r="H460">
        <v>6.4580000000000002E-3</v>
      </c>
      <c r="I460">
        <v>1.2666E-2</v>
      </c>
    </row>
    <row r="461" spans="1:9" x14ac:dyDescent="0.25">
      <c r="A461">
        <v>18400</v>
      </c>
      <c r="B461">
        <v>5</v>
      </c>
      <c r="C461">
        <v>82.567999999999998</v>
      </c>
      <c r="D461">
        <v>87.242999999999995</v>
      </c>
      <c r="E461">
        <v>0.58009999999999995</v>
      </c>
      <c r="F461">
        <v>0.58143</v>
      </c>
      <c r="G461">
        <v>6.208E-3</v>
      </c>
      <c r="H461">
        <v>6.4580000000000002E-3</v>
      </c>
      <c r="I461">
        <v>1.2666999999999999E-2</v>
      </c>
    </row>
    <row r="462" spans="1:9" x14ac:dyDescent="0.25">
      <c r="A462">
        <v>19100</v>
      </c>
      <c r="B462">
        <v>5</v>
      </c>
      <c r="C462">
        <v>82.674999999999997</v>
      </c>
      <c r="D462">
        <v>87.337000000000003</v>
      </c>
      <c r="E462">
        <v>0.58016999999999996</v>
      </c>
      <c r="F462">
        <v>0.58150000000000002</v>
      </c>
      <c r="G462">
        <v>6.2069999999999998E-3</v>
      </c>
      <c r="H462">
        <v>6.4580000000000002E-3</v>
      </c>
      <c r="I462">
        <v>1.2664E-2</v>
      </c>
    </row>
    <row r="463" spans="1:9" x14ac:dyDescent="0.25">
      <c r="A463">
        <v>17800</v>
      </c>
      <c r="B463">
        <v>5</v>
      </c>
      <c r="C463">
        <v>82.447999999999993</v>
      </c>
      <c r="D463">
        <v>87.132000000000005</v>
      </c>
      <c r="E463">
        <v>0.58003000000000005</v>
      </c>
      <c r="F463">
        <v>0.58138000000000001</v>
      </c>
      <c r="G463">
        <v>6.2100000000000002E-3</v>
      </c>
      <c r="H463">
        <v>6.4590000000000003E-3</v>
      </c>
      <c r="I463">
        <v>1.2669E-2</v>
      </c>
    </row>
    <row r="464" spans="1:9" x14ac:dyDescent="0.25">
      <c r="A464">
        <v>17700</v>
      </c>
      <c r="B464">
        <v>5</v>
      </c>
      <c r="C464">
        <v>82.448999999999998</v>
      </c>
      <c r="D464">
        <v>87.135999999999996</v>
      </c>
      <c r="E464">
        <v>0.58001999999999998</v>
      </c>
      <c r="F464">
        <v>0.58135999999999999</v>
      </c>
      <c r="G464">
        <v>6.2100000000000002E-3</v>
      </c>
      <c r="H464">
        <v>6.4590000000000003E-3</v>
      </c>
      <c r="I464">
        <v>1.2669E-2</v>
      </c>
    </row>
    <row r="465" spans="1:9" x14ac:dyDescent="0.25">
      <c r="A465">
        <v>17600</v>
      </c>
      <c r="B465">
        <v>5</v>
      </c>
      <c r="C465">
        <v>82.45</v>
      </c>
      <c r="D465">
        <v>87.14</v>
      </c>
      <c r="E465">
        <v>0.58001000000000003</v>
      </c>
      <c r="F465">
        <v>0.58135000000000003</v>
      </c>
      <c r="G465">
        <v>6.2100000000000002E-3</v>
      </c>
      <c r="H465">
        <v>6.4590000000000003E-3</v>
      </c>
      <c r="I465">
        <v>1.2670000000000001E-2</v>
      </c>
    </row>
    <row r="466" spans="1:9" x14ac:dyDescent="0.25">
      <c r="A466">
        <v>17500</v>
      </c>
      <c r="B466">
        <v>5</v>
      </c>
      <c r="C466">
        <v>82.45</v>
      </c>
      <c r="D466">
        <v>87.144000000000005</v>
      </c>
      <c r="E466">
        <v>0.57999000000000001</v>
      </c>
      <c r="F466">
        <v>0.58133000000000001</v>
      </c>
      <c r="G466">
        <v>6.2110000000000004E-3</v>
      </c>
      <c r="H466">
        <v>6.4590000000000003E-3</v>
      </c>
      <c r="I466">
        <v>1.2670000000000001E-2</v>
      </c>
    </row>
    <row r="467" spans="1:9" x14ac:dyDescent="0.25">
      <c r="A467">
        <v>18000</v>
      </c>
      <c r="B467">
        <v>5</v>
      </c>
      <c r="C467">
        <v>82.537999999999997</v>
      </c>
      <c r="D467">
        <v>87.222999999999999</v>
      </c>
      <c r="E467">
        <v>0.58004999999999995</v>
      </c>
      <c r="F467">
        <v>0.58138999999999996</v>
      </c>
      <c r="G467">
        <v>6.2090000000000001E-3</v>
      </c>
      <c r="H467">
        <v>6.4590000000000003E-3</v>
      </c>
      <c r="I467">
        <v>1.2668E-2</v>
      </c>
    </row>
    <row r="468" spans="1:9" x14ac:dyDescent="0.25">
      <c r="A468">
        <v>18300</v>
      </c>
      <c r="B468">
        <v>5</v>
      </c>
      <c r="C468">
        <v>82.567999999999998</v>
      </c>
      <c r="D468">
        <v>87.247</v>
      </c>
      <c r="E468">
        <v>0.58008999999999999</v>
      </c>
      <c r="F468">
        <v>0.58142000000000005</v>
      </c>
      <c r="G468">
        <v>6.208E-3</v>
      </c>
      <c r="H468">
        <v>6.4590000000000003E-3</v>
      </c>
      <c r="I468">
        <v>1.2666999999999999E-2</v>
      </c>
    </row>
    <row r="469" spans="1:9" x14ac:dyDescent="0.25">
      <c r="A469">
        <v>18200</v>
      </c>
      <c r="B469">
        <v>5</v>
      </c>
      <c r="C469">
        <v>82.569000000000003</v>
      </c>
      <c r="D469">
        <v>87.251000000000005</v>
      </c>
      <c r="E469">
        <v>0.58006999999999997</v>
      </c>
      <c r="F469">
        <v>0.58140000000000003</v>
      </c>
      <c r="G469">
        <v>6.2090000000000001E-3</v>
      </c>
      <c r="H469">
        <v>6.4590000000000003E-3</v>
      </c>
      <c r="I469">
        <v>1.2666999999999999E-2</v>
      </c>
    </row>
    <row r="470" spans="1:9" x14ac:dyDescent="0.25">
      <c r="A470">
        <v>18100</v>
      </c>
      <c r="B470">
        <v>5</v>
      </c>
      <c r="C470">
        <v>82.569000000000003</v>
      </c>
      <c r="D470">
        <v>87.254999999999995</v>
      </c>
      <c r="E470">
        <v>0.58006000000000002</v>
      </c>
      <c r="F470">
        <v>0.58138999999999996</v>
      </c>
      <c r="G470">
        <v>6.2090000000000001E-3</v>
      </c>
      <c r="H470">
        <v>6.4590000000000003E-3</v>
      </c>
      <c r="I470">
        <v>1.2668E-2</v>
      </c>
    </row>
    <row r="471" spans="1:9" x14ac:dyDescent="0.25">
      <c r="A471">
        <v>3900</v>
      </c>
      <c r="B471">
        <v>9</v>
      </c>
      <c r="C471">
        <v>70.388000000000005</v>
      </c>
      <c r="D471">
        <v>75.908000000000001</v>
      </c>
      <c r="E471">
        <v>0.61643999999999999</v>
      </c>
      <c r="F471">
        <v>0.58448</v>
      </c>
      <c r="G471">
        <v>5.7710000000000001E-3</v>
      </c>
      <c r="H471">
        <v>6.4599999999999996E-3</v>
      </c>
      <c r="I471">
        <v>1.2232E-2</v>
      </c>
    </row>
    <row r="472" spans="1:9" x14ac:dyDescent="0.25">
      <c r="A472">
        <v>16900</v>
      </c>
      <c r="B472">
        <v>5</v>
      </c>
      <c r="C472">
        <v>82.319000000000003</v>
      </c>
      <c r="D472">
        <v>87.019000000000005</v>
      </c>
      <c r="E472">
        <v>0.57991999999999999</v>
      </c>
      <c r="F472">
        <v>0.58126999999999995</v>
      </c>
      <c r="G472">
        <v>6.2119999999999996E-3</v>
      </c>
      <c r="H472">
        <v>6.4599999999999996E-3</v>
      </c>
      <c r="I472">
        <v>1.2671999999999999E-2</v>
      </c>
    </row>
    <row r="473" spans="1:9" x14ac:dyDescent="0.25">
      <c r="A473">
        <v>16800</v>
      </c>
      <c r="B473">
        <v>5</v>
      </c>
      <c r="C473">
        <v>82.319000000000003</v>
      </c>
      <c r="D473">
        <v>87.022999999999996</v>
      </c>
      <c r="E473">
        <v>0.57991000000000004</v>
      </c>
      <c r="F473">
        <v>0.58125000000000004</v>
      </c>
      <c r="G473">
        <v>6.2129999999999998E-3</v>
      </c>
      <c r="H473">
        <v>6.4599999999999996E-3</v>
      </c>
      <c r="I473">
        <v>1.2673E-2</v>
      </c>
    </row>
    <row r="474" spans="1:9" x14ac:dyDescent="0.25">
      <c r="A474">
        <v>17000</v>
      </c>
      <c r="B474">
        <v>5</v>
      </c>
      <c r="C474">
        <v>82.421000000000006</v>
      </c>
      <c r="D474">
        <v>87.128</v>
      </c>
      <c r="E474">
        <v>0.57992999999999995</v>
      </c>
      <c r="F474">
        <v>0.58126</v>
      </c>
      <c r="G474">
        <v>6.2119999999999996E-3</v>
      </c>
      <c r="H474">
        <v>6.4599999999999996E-3</v>
      </c>
      <c r="I474">
        <v>1.2671999999999999E-2</v>
      </c>
    </row>
    <row r="475" spans="1:9" x14ac:dyDescent="0.25">
      <c r="A475">
        <v>17400</v>
      </c>
      <c r="B475">
        <v>5</v>
      </c>
      <c r="C475">
        <v>82.450999999999993</v>
      </c>
      <c r="D475">
        <v>87.147999999999996</v>
      </c>
      <c r="E475">
        <v>0.57998000000000005</v>
      </c>
      <c r="F475">
        <v>0.58130999999999999</v>
      </c>
      <c r="G475">
        <v>6.2110000000000004E-3</v>
      </c>
      <c r="H475">
        <v>6.4599999999999996E-3</v>
      </c>
      <c r="I475">
        <v>1.2670000000000001E-2</v>
      </c>
    </row>
    <row r="476" spans="1:9" x14ac:dyDescent="0.25">
      <c r="A476">
        <v>17300</v>
      </c>
      <c r="B476">
        <v>5</v>
      </c>
      <c r="C476">
        <v>82.451999999999998</v>
      </c>
      <c r="D476">
        <v>87.152000000000001</v>
      </c>
      <c r="E476">
        <v>0.57996999999999999</v>
      </c>
      <c r="F476">
        <v>0.58130000000000004</v>
      </c>
      <c r="G476">
        <v>6.2110000000000004E-3</v>
      </c>
      <c r="H476">
        <v>6.4599999999999996E-3</v>
      </c>
      <c r="I476">
        <v>1.2671E-2</v>
      </c>
    </row>
    <row r="477" spans="1:9" x14ac:dyDescent="0.25">
      <c r="A477">
        <v>17200</v>
      </c>
      <c r="B477">
        <v>5</v>
      </c>
      <c r="C477">
        <v>82.453000000000003</v>
      </c>
      <c r="D477">
        <v>87.156000000000006</v>
      </c>
      <c r="E477">
        <v>0.57996000000000003</v>
      </c>
      <c r="F477">
        <v>0.58128000000000002</v>
      </c>
      <c r="G477">
        <v>6.2110000000000004E-3</v>
      </c>
      <c r="H477">
        <v>6.4599999999999996E-3</v>
      </c>
      <c r="I477">
        <v>1.2671E-2</v>
      </c>
    </row>
    <row r="478" spans="1:9" x14ac:dyDescent="0.25">
      <c r="A478">
        <v>3800</v>
      </c>
      <c r="B478">
        <v>9</v>
      </c>
      <c r="C478">
        <v>70.396000000000001</v>
      </c>
      <c r="D478">
        <v>75.923000000000002</v>
      </c>
      <c r="E478">
        <v>0.61639999999999995</v>
      </c>
      <c r="F478">
        <v>0.58443999999999996</v>
      </c>
      <c r="G478">
        <v>5.7720000000000002E-3</v>
      </c>
      <c r="H478">
        <v>6.4609999999999997E-3</v>
      </c>
      <c r="I478">
        <v>1.2233000000000001E-2</v>
      </c>
    </row>
    <row r="479" spans="1:9" x14ac:dyDescent="0.25">
      <c r="A479">
        <v>3700</v>
      </c>
      <c r="B479">
        <v>9</v>
      </c>
      <c r="C479">
        <v>70.403999999999996</v>
      </c>
      <c r="D479">
        <v>75.94</v>
      </c>
      <c r="E479">
        <v>0.61636000000000002</v>
      </c>
      <c r="F479">
        <v>0.58440000000000003</v>
      </c>
      <c r="G479">
        <v>5.7720000000000002E-3</v>
      </c>
      <c r="H479">
        <v>6.4609999999999997E-3</v>
      </c>
      <c r="I479">
        <v>1.2233000000000001E-2</v>
      </c>
    </row>
    <row r="480" spans="1:9" x14ac:dyDescent="0.25">
      <c r="A480">
        <v>5500</v>
      </c>
      <c r="B480">
        <v>10</v>
      </c>
      <c r="C480">
        <v>71.441000000000003</v>
      </c>
      <c r="D480">
        <v>76.355000000000004</v>
      </c>
      <c r="E480">
        <v>0.62858000000000003</v>
      </c>
      <c r="F480">
        <v>0.58331</v>
      </c>
      <c r="G480">
        <v>5.568E-3</v>
      </c>
      <c r="H480">
        <v>6.4609999999999997E-3</v>
      </c>
      <c r="I480">
        <v>1.2029E-2</v>
      </c>
    </row>
    <row r="481" spans="1:9" x14ac:dyDescent="0.25">
      <c r="A481">
        <v>5600</v>
      </c>
      <c r="B481">
        <v>10</v>
      </c>
      <c r="C481">
        <v>71.438000000000002</v>
      </c>
      <c r="D481">
        <v>76.361999999999995</v>
      </c>
      <c r="E481">
        <v>0.62863000000000002</v>
      </c>
      <c r="F481">
        <v>0.58331999999999995</v>
      </c>
      <c r="G481">
        <v>5.5669999999999999E-3</v>
      </c>
      <c r="H481">
        <v>6.4609999999999997E-3</v>
      </c>
      <c r="I481">
        <v>1.2028E-2</v>
      </c>
    </row>
    <row r="482" spans="1:9" x14ac:dyDescent="0.25">
      <c r="A482">
        <v>5700</v>
      </c>
      <c r="B482">
        <v>10</v>
      </c>
      <c r="C482">
        <v>71.433999999999997</v>
      </c>
      <c r="D482">
        <v>76.369</v>
      </c>
      <c r="E482">
        <v>0.62868000000000002</v>
      </c>
      <c r="F482">
        <v>0.58333000000000002</v>
      </c>
      <c r="G482">
        <v>5.5659999999999998E-3</v>
      </c>
      <c r="H482">
        <v>6.4609999999999997E-3</v>
      </c>
      <c r="I482">
        <v>1.2026999999999999E-2</v>
      </c>
    </row>
    <row r="483" spans="1:9" x14ac:dyDescent="0.25">
      <c r="A483">
        <v>5800</v>
      </c>
      <c r="B483">
        <v>10</v>
      </c>
      <c r="C483">
        <v>71.430999999999997</v>
      </c>
      <c r="D483">
        <v>76.376000000000005</v>
      </c>
      <c r="E483">
        <v>0.62873000000000001</v>
      </c>
      <c r="F483">
        <v>0.58333000000000002</v>
      </c>
      <c r="G483">
        <v>5.5659999999999998E-3</v>
      </c>
      <c r="H483">
        <v>6.4609999999999997E-3</v>
      </c>
      <c r="I483">
        <v>1.2026E-2</v>
      </c>
    </row>
    <row r="484" spans="1:9" x14ac:dyDescent="0.25">
      <c r="A484">
        <v>5900</v>
      </c>
      <c r="B484">
        <v>10</v>
      </c>
      <c r="C484">
        <v>71.427999999999997</v>
      </c>
      <c r="D484">
        <v>76.382999999999996</v>
      </c>
      <c r="E484">
        <v>0.62878000000000001</v>
      </c>
      <c r="F484">
        <v>0.58333999999999997</v>
      </c>
      <c r="G484">
        <v>5.5649999999999996E-3</v>
      </c>
      <c r="H484">
        <v>6.4609999999999997E-3</v>
      </c>
      <c r="I484">
        <v>1.2026E-2</v>
      </c>
    </row>
    <row r="485" spans="1:9" x14ac:dyDescent="0.25">
      <c r="A485">
        <v>16700</v>
      </c>
      <c r="B485">
        <v>5</v>
      </c>
      <c r="C485">
        <v>82.32</v>
      </c>
      <c r="D485">
        <v>87.027000000000001</v>
      </c>
      <c r="E485">
        <v>0.57989999999999997</v>
      </c>
      <c r="F485">
        <v>0.58123999999999998</v>
      </c>
      <c r="G485">
        <v>6.2129999999999998E-3</v>
      </c>
      <c r="H485">
        <v>6.4609999999999997E-3</v>
      </c>
      <c r="I485">
        <v>1.2673E-2</v>
      </c>
    </row>
    <row r="486" spans="1:9" x14ac:dyDescent="0.25">
      <c r="A486">
        <v>16600</v>
      </c>
      <c r="B486">
        <v>5</v>
      </c>
      <c r="C486">
        <v>82.320999999999998</v>
      </c>
      <c r="D486">
        <v>87.031999999999996</v>
      </c>
      <c r="E486">
        <v>0.57987999999999995</v>
      </c>
      <c r="F486">
        <v>0.58121999999999996</v>
      </c>
      <c r="G486">
        <v>6.2129999999999998E-3</v>
      </c>
      <c r="H486">
        <v>6.4609999999999997E-3</v>
      </c>
      <c r="I486">
        <v>1.2674E-2</v>
      </c>
    </row>
    <row r="487" spans="1:9" x14ac:dyDescent="0.25">
      <c r="A487">
        <v>16500</v>
      </c>
      <c r="B487">
        <v>5</v>
      </c>
      <c r="C487">
        <v>82.322000000000003</v>
      </c>
      <c r="D487">
        <v>87.036000000000001</v>
      </c>
      <c r="E487">
        <v>0.57987</v>
      </c>
      <c r="F487">
        <v>0.58120000000000005</v>
      </c>
      <c r="G487">
        <v>6.2129999999999998E-3</v>
      </c>
      <c r="H487">
        <v>6.4609999999999997E-3</v>
      </c>
      <c r="I487">
        <v>1.2674E-2</v>
      </c>
    </row>
    <row r="488" spans="1:9" x14ac:dyDescent="0.25">
      <c r="A488">
        <v>16400</v>
      </c>
      <c r="B488">
        <v>5</v>
      </c>
      <c r="C488">
        <v>82.322000000000003</v>
      </c>
      <c r="D488">
        <v>87.04</v>
      </c>
      <c r="E488">
        <v>0.57986000000000004</v>
      </c>
      <c r="F488">
        <v>0.58118000000000003</v>
      </c>
      <c r="G488">
        <v>6.2129999999999998E-3</v>
      </c>
      <c r="H488">
        <v>6.4609999999999997E-3</v>
      </c>
      <c r="I488">
        <v>1.2675000000000001E-2</v>
      </c>
    </row>
    <row r="489" spans="1:9" x14ac:dyDescent="0.25">
      <c r="A489">
        <v>17100</v>
      </c>
      <c r="B489">
        <v>5</v>
      </c>
      <c r="C489">
        <v>82.453999999999994</v>
      </c>
      <c r="D489">
        <v>87.161000000000001</v>
      </c>
      <c r="E489">
        <v>0.57994999999999997</v>
      </c>
      <c r="F489">
        <v>0.58126</v>
      </c>
      <c r="G489">
        <v>6.2110000000000004E-3</v>
      </c>
      <c r="H489">
        <v>6.4609999999999997E-3</v>
      </c>
      <c r="I489">
        <v>1.2671999999999999E-2</v>
      </c>
    </row>
    <row r="490" spans="1:9" x14ac:dyDescent="0.25">
      <c r="A490">
        <v>3600</v>
      </c>
      <c r="B490">
        <v>9</v>
      </c>
      <c r="C490">
        <v>70.412000000000006</v>
      </c>
      <c r="D490">
        <v>75.956999999999994</v>
      </c>
      <c r="E490">
        <v>0.61631999999999998</v>
      </c>
      <c r="F490">
        <v>0.58435000000000004</v>
      </c>
      <c r="G490">
        <v>5.7720000000000002E-3</v>
      </c>
      <c r="H490">
        <v>6.4619999999999999E-3</v>
      </c>
      <c r="I490">
        <v>1.2234E-2</v>
      </c>
    </row>
    <row r="491" spans="1:9" x14ac:dyDescent="0.25">
      <c r="A491">
        <v>3500</v>
      </c>
      <c r="B491">
        <v>9</v>
      </c>
      <c r="C491">
        <v>70.421000000000006</v>
      </c>
      <c r="D491">
        <v>75.974000000000004</v>
      </c>
      <c r="E491">
        <v>0.61628000000000005</v>
      </c>
      <c r="F491">
        <v>0.58430000000000004</v>
      </c>
      <c r="G491">
        <v>5.7730000000000004E-3</v>
      </c>
      <c r="H491">
        <v>6.4619999999999999E-3</v>
      </c>
      <c r="I491">
        <v>1.2234999999999999E-2</v>
      </c>
    </row>
    <row r="492" spans="1:9" x14ac:dyDescent="0.25">
      <c r="A492">
        <v>5300</v>
      </c>
      <c r="B492">
        <v>10</v>
      </c>
      <c r="C492">
        <v>71.448999999999998</v>
      </c>
      <c r="D492">
        <v>76.343000000000004</v>
      </c>
      <c r="E492">
        <v>0.62846999999999997</v>
      </c>
      <c r="F492">
        <v>0.58328000000000002</v>
      </c>
      <c r="G492">
        <v>5.5690000000000002E-3</v>
      </c>
      <c r="H492">
        <v>6.4619999999999999E-3</v>
      </c>
      <c r="I492">
        <v>1.2031999999999999E-2</v>
      </c>
    </row>
    <row r="493" spans="1:9" x14ac:dyDescent="0.25">
      <c r="A493">
        <v>5400</v>
      </c>
      <c r="B493">
        <v>10</v>
      </c>
      <c r="C493">
        <v>71.444999999999993</v>
      </c>
      <c r="D493">
        <v>76.347999999999999</v>
      </c>
      <c r="E493">
        <v>0.62851999999999997</v>
      </c>
      <c r="F493">
        <v>0.58330000000000004</v>
      </c>
      <c r="G493">
        <v>5.5690000000000002E-3</v>
      </c>
      <c r="H493">
        <v>6.4619999999999999E-3</v>
      </c>
      <c r="I493">
        <v>1.2030000000000001E-2</v>
      </c>
    </row>
    <row r="494" spans="1:9" x14ac:dyDescent="0.25">
      <c r="A494">
        <v>15900</v>
      </c>
      <c r="B494">
        <v>5</v>
      </c>
      <c r="C494">
        <v>82.174000000000007</v>
      </c>
      <c r="D494">
        <v>86.893000000000001</v>
      </c>
      <c r="E494">
        <v>0.57979000000000003</v>
      </c>
      <c r="F494">
        <v>0.58113000000000004</v>
      </c>
      <c r="G494">
        <v>6.215E-3</v>
      </c>
      <c r="H494">
        <v>6.4619999999999999E-3</v>
      </c>
      <c r="I494">
        <v>1.2677000000000001E-2</v>
      </c>
    </row>
    <row r="495" spans="1:9" x14ac:dyDescent="0.25">
      <c r="A495">
        <v>15800</v>
      </c>
      <c r="B495">
        <v>5</v>
      </c>
      <c r="C495">
        <v>82.174999999999997</v>
      </c>
      <c r="D495">
        <v>86.897999999999996</v>
      </c>
      <c r="E495">
        <v>0.57977000000000001</v>
      </c>
      <c r="F495">
        <v>0.58111000000000002</v>
      </c>
      <c r="G495">
        <v>6.2160000000000002E-3</v>
      </c>
      <c r="H495">
        <v>6.4619999999999999E-3</v>
      </c>
      <c r="I495">
        <v>1.2678E-2</v>
      </c>
    </row>
    <row r="496" spans="1:9" x14ac:dyDescent="0.25">
      <c r="A496">
        <v>15700</v>
      </c>
      <c r="B496">
        <v>5</v>
      </c>
      <c r="C496">
        <v>82.176000000000002</v>
      </c>
      <c r="D496">
        <v>86.902000000000001</v>
      </c>
      <c r="E496">
        <v>0.57976000000000005</v>
      </c>
      <c r="F496">
        <v>0.58109</v>
      </c>
      <c r="G496">
        <v>6.2160000000000002E-3</v>
      </c>
      <c r="H496">
        <v>6.4619999999999999E-3</v>
      </c>
      <c r="I496">
        <v>1.2678E-2</v>
      </c>
    </row>
    <row r="497" spans="1:9" x14ac:dyDescent="0.25">
      <c r="A497">
        <v>16000</v>
      </c>
      <c r="B497">
        <v>5</v>
      </c>
      <c r="C497">
        <v>82.292000000000002</v>
      </c>
      <c r="D497">
        <v>87.019000000000005</v>
      </c>
      <c r="E497">
        <v>0.57979999999999998</v>
      </c>
      <c r="F497">
        <v>0.58113000000000004</v>
      </c>
      <c r="G497">
        <v>6.2139999999999999E-3</v>
      </c>
      <c r="H497">
        <v>6.4619999999999999E-3</v>
      </c>
      <c r="I497">
        <v>1.2677000000000001E-2</v>
      </c>
    </row>
    <row r="498" spans="1:9" x14ac:dyDescent="0.25">
      <c r="A498">
        <v>16300</v>
      </c>
      <c r="B498">
        <v>5</v>
      </c>
      <c r="C498">
        <v>82.322999999999993</v>
      </c>
      <c r="D498">
        <v>87.045000000000002</v>
      </c>
      <c r="E498">
        <v>0.57984000000000002</v>
      </c>
      <c r="F498">
        <v>0.58116000000000001</v>
      </c>
      <c r="G498">
        <v>6.2139999999999999E-3</v>
      </c>
      <c r="H498">
        <v>6.4619999999999999E-3</v>
      </c>
      <c r="I498">
        <v>1.2675000000000001E-2</v>
      </c>
    </row>
    <row r="499" spans="1:9" x14ac:dyDescent="0.25">
      <c r="A499">
        <v>16200</v>
      </c>
      <c r="B499">
        <v>5</v>
      </c>
      <c r="C499">
        <v>82.322999999999993</v>
      </c>
      <c r="D499">
        <v>87.049000000000007</v>
      </c>
      <c r="E499">
        <v>0.57982999999999996</v>
      </c>
      <c r="F499">
        <v>0.58113999999999999</v>
      </c>
      <c r="G499">
        <v>6.2139999999999999E-3</v>
      </c>
      <c r="H499">
        <v>6.4619999999999999E-3</v>
      </c>
      <c r="I499">
        <v>1.2676E-2</v>
      </c>
    </row>
    <row r="500" spans="1:9" x14ac:dyDescent="0.25">
      <c r="A500">
        <v>16100</v>
      </c>
      <c r="B500">
        <v>5</v>
      </c>
      <c r="C500">
        <v>82.323999999999998</v>
      </c>
      <c r="D500">
        <v>87.052999999999997</v>
      </c>
      <c r="E500">
        <v>0.57981000000000005</v>
      </c>
      <c r="F500">
        <v>0.58111999999999997</v>
      </c>
      <c r="G500">
        <v>6.2139999999999999E-3</v>
      </c>
      <c r="H500">
        <v>6.4619999999999999E-3</v>
      </c>
      <c r="I500">
        <v>1.2676E-2</v>
      </c>
    </row>
    <row r="501" spans="1:9" x14ac:dyDescent="0.25">
      <c r="A501">
        <v>3400</v>
      </c>
      <c r="B501">
        <v>9</v>
      </c>
      <c r="C501">
        <v>70.430999999999997</v>
      </c>
      <c r="D501">
        <v>75.994</v>
      </c>
      <c r="E501">
        <v>0.61623000000000006</v>
      </c>
      <c r="F501">
        <v>0.58423000000000003</v>
      </c>
      <c r="G501">
        <v>5.7730000000000004E-3</v>
      </c>
      <c r="H501">
        <v>6.463E-3</v>
      </c>
      <c r="I501">
        <v>1.2236E-2</v>
      </c>
    </row>
    <row r="502" spans="1:9" x14ac:dyDescent="0.25">
      <c r="A502">
        <v>5100</v>
      </c>
      <c r="B502">
        <v>10</v>
      </c>
      <c r="C502">
        <v>71.457999999999998</v>
      </c>
      <c r="D502">
        <v>76.334000000000003</v>
      </c>
      <c r="E502">
        <v>0.62834000000000001</v>
      </c>
      <c r="F502">
        <v>0.58320000000000005</v>
      </c>
      <c r="G502">
        <v>5.5710000000000004E-3</v>
      </c>
      <c r="H502">
        <v>6.463E-3</v>
      </c>
      <c r="I502">
        <v>1.2035000000000001E-2</v>
      </c>
    </row>
    <row r="503" spans="1:9" x14ac:dyDescent="0.25">
      <c r="A503">
        <v>5200</v>
      </c>
      <c r="B503">
        <v>10</v>
      </c>
      <c r="C503">
        <v>71.453999999999994</v>
      </c>
      <c r="D503">
        <v>76.338999999999999</v>
      </c>
      <c r="E503">
        <v>0.62841000000000002</v>
      </c>
      <c r="F503">
        <v>0.58323999999999998</v>
      </c>
      <c r="G503">
        <v>5.5700000000000003E-3</v>
      </c>
      <c r="H503">
        <v>6.463E-3</v>
      </c>
      <c r="I503">
        <v>1.2033E-2</v>
      </c>
    </row>
    <row r="504" spans="1:9" x14ac:dyDescent="0.25">
      <c r="A504">
        <v>15600</v>
      </c>
      <c r="B504">
        <v>5</v>
      </c>
      <c r="C504">
        <v>82.177999999999997</v>
      </c>
      <c r="D504">
        <v>86.906999999999996</v>
      </c>
      <c r="E504">
        <v>0.57974000000000003</v>
      </c>
      <c r="F504">
        <v>0.58106999999999998</v>
      </c>
      <c r="G504">
        <v>6.2160000000000002E-3</v>
      </c>
      <c r="H504">
        <v>6.463E-3</v>
      </c>
      <c r="I504">
        <v>1.2678999999999999E-2</v>
      </c>
    </row>
    <row r="505" spans="1:9" x14ac:dyDescent="0.25">
      <c r="A505">
        <v>15500</v>
      </c>
      <c r="B505">
        <v>5</v>
      </c>
      <c r="C505">
        <v>82.179000000000002</v>
      </c>
      <c r="D505">
        <v>86.911000000000001</v>
      </c>
      <c r="E505">
        <v>0.57972999999999997</v>
      </c>
      <c r="F505">
        <v>0.58104999999999996</v>
      </c>
      <c r="G505">
        <v>6.2160000000000002E-3</v>
      </c>
      <c r="H505">
        <v>6.463E-3</v>
      </c>
      <c r="I505">
        <v>1.2678999999999999E-2</v>
      </c>
    </row>
    <row r="506" spans="1:9" x14ac:dyDescent="0.25">
      <c r="A506">
        <v>15400</v>
      </c>
      <c r="B506">
        <v>5</v>
      </c>
      <c r="C506">
        <v>82.18</v>
      </c>
      <c r="D506">
        <v>86.915000000000006</v>
      </c>
      <c r="E506">
        <v>0.57970999999999995</v>
      </c>
      <c r="F506">
        <v>0.58103000000000005</v>
      </c>
      <c r="G506">
        <v>6.2170000000000003E-3</v>
      </c>
      <c r="H506">
        <v>6.463E-3</v>
      </c>
      <c r="I506">
        <v>1.268E-2</v>
      </c>
    </row>
    <row r="507" spans="1:9" x14ac:dyDescent="0.25">
      <c r="A507">
        <v>3300</v>
      </c>
      <c r="B507">
        <v>9</v>
      </c>
      <c r="C507">
        <v>70.442999999999998</v>
      </c>
      <c r="D507">
        <v>76.016999999999996</v>
      </c>
      <c r="E507">
        <v>0.61617999999999995</v>
      </c>
      <c r="F507">
        <v>0.58414999999999995</v>
      </c>
      <c r="G507">
        <v>5.7730000000000004E-3</v>
      </c>
      <c r="H507">
        <v>6.4640000000000001E-3</v>
      </c>
      <c r="I507">
        <v>1.2238000000000001E-2</v>
      </c>
    </row>
    <row r="508" spans="1:9" x14ac:dyDescent="0.25">
      <c r="A508">
        <v>5900</v>
      </c>
      <c r="B508">
        <v>8</v>
      </c>
      <c r="C508">
        <v>72.632000000000005</v>
      </c>
      <c r="D508">
        <v>78.018000000000001</v>
      </c>
      <c r="E508">
        <v>0.61131999999999997</v>
      </c>
      <c r="F508">
        <v>0.58303000000000005</v>
      </c>
      <c r="G508">
        <v>5.8209999999999998E-3</v>
      </c>
      <c r="H508">
        <v>6.4640000000000001E-3</v>
      </c>
      <c r="I508">
        <v>1.2284E-2</v>
      </c>
    </row>
    <row r="509" spans="1:9" x14ac:dyDescent="0.25">
      <c r="A509">
        <v>14900</v>
      </c>
      <c r="B509">
        <v>5</v>
      </c>
      <c r="C509">
        <v>82.013000000000005</v>
      </c>
      <c r="D509">
        <v>86.747</v>
      </c>
      <c r="E509">
        <v>0.57964000000000004</v>
      </c>
      <c r="F509">
        <v>0.58098000000000005</v>
      </c>
      <c r="G509">
        <v>6.2189999999999997E-3</v>
      </c>
      <c r="H509">
        <v>6.4640000000000001E-3</v>
      </c>
      <c r="I509">
        <v>1.2682000000000001E-2</v>
      </c>
    </row>
    <row r="510" spans="1:9" x14ac:dyDescent="0.25">
      <c r="A510">
        <v>14800</v>
      </c>
      <c r="B510">
        <v>5</v>
      </c>
      <c r="C510">
        <v>82.013999999999996</v>
      </c>
      <c r="D510">
        <v>86.751000000000005</v>
      </c>
      <c r="E510">
        <v>0.57962000000000002</v>
      </c>
      <c r="F510">
        <v>0.58096000000000003</v>
      </c>
      <c r="G510">
        <v>6.2189999999999997E-3</v>
      </c>
      <c r="H510">
        <v>6.4640000000000001E-3</v>
      </c>
      <c r="I510">
        <v>1.2683E-2</v>
      </c>
    </row>
    <row r="511" spans="1:9" x14ac:dyDescent="0.25">
      <c r="A511">
        <v>14700</v>
      </c>
      <c r="B511">
        <v>5</v>
      </c>
      <c r="C511">
        <v>82.015000000000001</v>
      </c>
      <c r="D511">
        <v>86.754999999999995</v>
      </c>
      <c r="E511">
        <v>0.5796</v>
      </c>
      <c r="F511">
        <v>0.58094000000000001</v>
      </c>
      <c r="G511">
        <v>6.2189999999999997E-3</v>
      </c>
      <c r="H511">
        <v>6.4640000000000001E-3</v>
      </c>
      <c r="I511">
        <v>1.2684000000000001E-2</v>
      </c>
    </row>
    <row r="512" spans="1:9" x14ac:dyDescent="0.25">
      <c r="A512">
        <v>15000</v>
      </c>
      <c r="B512">
        <v>5</v>
      </c>
      <c r="C512">
        <v>82.149000000000001</v>
      </c>
      <c r="D512">
        <v>86.893000000000001</v>
      </c>
      <c r="E512">
        <v>0.57965</v>
      </c>
      <c r="F512">
        <v>0.58096999999999999</v>
      </c>
      <c r="G512">
        <v>6.2179999999999996E-3</v>
      </c>
      <c r="H512">
        <v>6.4640000000000001E-3</v>
      </c>
      <c r="I512">
        <v>1.2682000000000001E-2</v>
      </c>
    </row>
    <row r="513" spans="1:9" x14ac:dyDescent="0.25">
      <c r="A513">
        <v>15300</v>
      </c>
      <c r="B513">
        <v>5</v>
      </c>
      <c r="C513">
        <v>82.180999999999997</v>
      </c>
      <c r="D513">
        <v>86.918999999999997</v>
      </c>
      <c r="E513">
        <v>0.57969999999999999</v>
      </c>
      <c r="F513">
        <v>0.58101000000000003</v>
      </c>
      <c r="G513">
        <v>6.2170000000000003E-3</v>
      </c>
      <c r="H513">
        <v>6.4640000000000001E-3</v>
      </c>
      <c r="I513">
        <v>1.268E-2</v>
      </c>
    </row>
    <row r="514" spans="1:9" x14ac:dyDescent="0.25">
      <c r="A514">
        <v>15200</v>
      </c>
      <c r="B514">
        <v>5</v>
      </c>
      <c r="C514">
        <v>82.182000000000002</v>
      </c>
      <c r="D514">
        <v>86.923000000000002</v>
      </c>
      <c r="E514">
        <v>0.57967999999999997</v>
      </c>
      <c r="F514">
        <v>0.58099000000000001</v>
      </c>
      <c r="G514">
        <v>6.2170000000000003E-3</v>
      </c>
      <c r="H514">
        <v>6.4640000000000001E-3</v>
      </c>
      <c r="I514">
        <v>1.2681E-2</v>
      </c>
    </row>
    <row r="515" spans="1:9" x14ac:dyDescent="0.25">
      <c r="A515">
        <v>15100</v>
      </c>
      <c r="B515">
        <v>5</v>
      </c>
      <c r="C515">
        <v>82.183000000000007</v>
      </c>
      <c r="D515">
        <v>86.927000000000007</v>
      </c>
      <c r="E515">
        <v>0.57967000000000002</v>
      </c>
      <c r="F515">
        <v>0.58096999999999999</v>
      </c>
      <c r="G515">
        <v>6.2170000000000003E-3</v>
      </c>
      <c r="H515">
        <v>6.4640000000000001E-3</v>
      </c>
      <c r="I515">
        <v>1.2681E-2</v>
      </c>
    </row>
    <row r="516" spans="1:9" x14ac:dyDescent="0.25">
      <c r="A516">
        <v>5800</v>
      </c>
      <c r="B516">
        <v>8</v>
      </c>
      <c r="C516">
        <v>72.635999999999996</v>
      </c>
      <c r="D516">
        <v>78.018000000000001</v>
      </c>
      <c r="E516">
        <v>0.61129999999999995</v>
      </c>
      <c r="F516">
        <v>0.58296000000000003</v>
      </c>
      <c r="G516">
        <v>5.8209999999999998E-3</v>
      </c>
      <c r="H516">
        <v>6.4650000000000003E-3</v>
      </c>
      <c r="I516">
        <v>1.2286E-2</v>
      </c>
    </row>
    <row r="517" spans="1:9" x14ac:dyDescent="0.25">
      <c r="A517">
        <v>14600</v>
      </c>
      <c r="B517">
        <v>5</v>
      </c>
      <c r="C517">
        <v>82.016000000000005</v>
      </c>
      <c r="D517">
        <v>86.76</v>
      </c>
      <c r="E517">
        <v>0.57959000000000005</v>
      </c>
      <c r="F517">
        <v>0.58091000000000004</v>
      </c>
      <c r="G517">
        <v>6.2199999999999998E-3</v>
      </c>
      <c r="H517">
        <v>6.4650000000000003E-3</v>
      </c>
      <c r="I517">
        <v>1.2684000000000001E-2</v>
      </c>
    </row>
    <row r="518" spans="1:9" x14ac:dyDescent="0.25">
      <c r="A518">
        <v>14500</v>
      </c>
      <c r="B518">
        <v>5</v>
      </c>
      <c r="C518">
        <v>82.016999999999996</v>
      </c>
      <c r="D518">
        <v>86.763999999999996</v>
      </c>
      <c r="E518">
        <v>0.57957000000000003</v>
      </c>
      <c r="F518">
        <v>0.58089000000000002</v>
      </c>
      <c r="G518">
        <v>6.2199999999999998E-3</v>
      </c>
      <c r="H518">
        <v>6.4650000000000003E-3</v>
      </c>
      <c r="I518">
        <v>1.2685E-2</v>
      </c>
    </row>
    <row r="519" spans="1:9" x14ac:dyDescent="0.25">
      <c r="A519">
        <v>14400</v>
      </c>
      <c r="B519">
        <v>5</v>
      </c>
      <c r="C519">
        <v>82.018000000000001</v>
      </c>
      <c r="D519">
        <v>86.768000000000001</v>
      </c>
      <c r="E519">
        <v>0.57955000000000001</v>
      </c>
      <c r="F519">
        <v>0.58087</v>
      </c>
      <c r="G519">
        <v>6.2199999999999998E-3</v>
      </c>
      <c r="H519">
        <v>6.4650000000000003E-3</v>
      </c>
      <c r="I519">
        <v>1.2685E-2</v>
      </c>
    </row>
    <row r="520" spans="1:9" x14ac:dyDescent="0.25">
      <c r="A520">
        <v>3200</v>
      </c>
      <c r="B520">
        <v>9</v>
      </c>
      <c r="C520">
        <v>70.463999999999999</v>
      </c>
      <c r="D520">
        <v>76.049000000000007</v>
      </c>
      <c r="E520">
        <v>0.61612999999999996</v>
      </c>
      <c r="F520">
        <v>0.58403000000000005</v>
      </c>
      <c r="G520">
        <v>5.7739999999999996E-3</v>
      </c>
      <c r="H520">
        <v>6.4660000000000004E-3</v>
      </c>
      <c r="I520">
        <v>1.2239E-2</v>
      </c>
    </row>
    <row r="521" spans="1:9" x14ac:dyDescent="0.25">
      <c r="A521">
        <v>5700</v>
      </c>
      <c r="B521">
        <v>8</v>
      </c>
      <c r="C521">
        <v>72.638999999999996</v>
      </c>
      <c r="D521">
        <v>78.018000000000001</v>
      </c>
      <c r="E521">
        <v>0.61126999999999998</v>
      </c>
      <c r="F521">
        <v>0.58289000000000002</v>
      </c>
      <c r="G521">
        <v>5.8219999999999999E-3</v>
      </c>
      <c r="H521">
        <v>6.4660000000000004E-3</v>
      </c>
      <c r="I521">
        <v>1.2288E-2</v>
      </c>
    </row>
    <row r="522" spans="1:9" x14ac:dyDescent="0.25">
      <c r="A522">
        <v>13900</v>
      </c>
      <c r="B522">
        <v>5</v>
      </c>
      <c r="C522">
        <v>81.826999999999998</v>
      </c>
      <c r="D522">
        <v>86.572999999999993</v>
      </c>
      <c r="E522">
        <v>0.57945999999999998</v>
      </c>
      <c r="F522">
        <v>0.58081000000000005</v>
      </c>
      <c r="G522">
        <v>6.2230000000000002E-3</v>
      </c>
      <c r="H522">
        <v>6.4660000000000004E-3</v>
      </c>
      <c r="I522">
        <v>1.2689000000000001E-2</v>
      </c>
    </row>
    <row r="523" spans="1:9" x14ac:dyDescent="0.25">
      <c r="A523">
        <v>13800</v>
      </c>
      <c r="B523">
        <v>5</v>
      </c>
      <c r="C523">
        <v>81.828000000000003</v>
      </c>
      <c r="D523">
        <v>86.576999999999998</v>
      </c>
      <c r="E523">
        <v>0.57945000000000002</v>
      </c>
      <c r="F523">
        <v>0.58079000000000003</v>
      </c>
      <c r="G523">
        <v>6.2230000000000002E-3</v>
      </c>
      <c r="H523">
        <v>6.4660000000000004E-3</v>
      </c>
      <c r="I523">
        <v>1.2689000000000001E-2</v>
      </c>
    </row>
    <row r="524" spans="1:9" x14ac:dyDescent="0.25">
      <c r="A524">
        <v>14000</v>
      </c>
      <c r="B524">
        <v>5</v>
      </c>
      <c r="C524">
        <v>81.986000000000004</v>
      </c>
      <c r="D524">
        <v>86.744</v>
      </c>
      <c r="E524">
        <v>0.57948</v>
      </c>
      <c r="F524">
        <v>0.58079999999999998</v>
      </c>
      <c r="G524">
        <v>6.221E-3</v>
      </c>
      <c r="H524">
        <v>6.4660000000000004E-3</v>
      </c>
      <c r="I524">
        <v>1.2688E-2</v>
      </c>
    </row>
    <row r="525" spans="1:9" x14ac:dyDescent="0.25">
      <c r="A525">
        <v>14300</v>
      </c>
      <c r="B525">
        <v>5</v>
      </c>
      <c r="C525">
        <v>82.019000000000005</v>
      </c>
      <c r="D525">
        <v>86.772000000000006</v>
      </c>
      <c r="E525">
        <v>0.57954000000000006</v>
      </c>
      <c r="F525">
        <v>0.58084999999999998</v>
      </c>
      <c r="G525">
        <v>6.2199999999999998E-3</v>
      </c>
      <c r="H525">
        <v>6.4660000000000004E-3</v>
      </c>
      <c r="I525">
        <v>1.2685999999999999E-2</v>
      </c>
    </row>
    <row r="526" spans="1:9" x14ac:dyDescent="0.25">
      <c r="A526">
        <v>14200</v>
      </c>
      <c r="B526">
        <v>5</v>
      </c>
      <c r="C526">
        <v>82.019000000000005</v>
      </c>
      <c r="D526">
        <v>86.775000000000006</v>
      </c>
      <c r="E526">
        <v>0.57952000000000004</v>
      </c>
      <c r="F526">
        <v>0.58082</v>
      </c>
      <c r="G526">
        <v>6.221E-3</v>
      </c>
      <c r="H526">
        <v>6.4660000000000004E-3</v>
      </c>
      <c r="I526">
        <v>1.2687E-2</v>
      </c>
    </row>
    <row r="527" spans="1:9" x14ac:dyDescent="0.25">
      <c r="A527">
        <v>14100</v>
      </c>
      <c r="B527">
        <v>5</v>
      </c>
      <c r="C527">
        <v>82.02</v>
      </c>
      <c r="D527">
        <v>86.778999999999996</v>
      </c>
      <c r="E527">
        <v>0.57950000000000002</v>
      </c>
      <c r="F527">
        <v>0.58079999999999998</v>
      </c>
      <c r="G527">
        <v>6.221E-3</v>
      </c>
      <c r="H527">
        <v>6.4660000000000004E-3</v>
      </c>
      <c r="I527">
        <v>1.2687E-2</v>
      </c>
    </row>
    <row r="528" spans="1:9" x14ac:dyDescent="0.25">
      <c r="A528">
        <v>5600</v>
      </c>
      <c r="B528">
        <v>8</v>
      </c>
      <c r="C528">
        <v>72.643000000000001</v>
      </c>
      <c r="D528">
        <v>78.018000000000001</v>
      </c>
      <c r="E528">
        <v>0.61124999999999996</v>
      </c>
      <c r="F528">
        <v>0.58281000000000005</v>
      </c>
      <c r="G528">
        <v>5.8219999999999999E-3</v>
      </c>
      <c r="H528">
        <v>6.4669999999999997E-3</v>
      </c>
      <c r="I528">
        <v>1.2289E-2</v>
      </c>
    </row>
    <row r="529" spans="1:9" x14ac:dyDescent="0.25">
      <c r="A529">
        <v>13700</v>
      </c>
      <c r="B529">
        <v>5</v>
      </c>
      <c r="C529">
        <v>81.828999999999994</v>
      </c>
      <c r="D529">
        <v>86.581000000000003</v>
      </c>
      <c r="E529">
        <v>0.57943</v>
      </c>
      <c r="F529">
        <v>0.58076000000000005</v>
      </c>
      <c r="G529">
        <v>6.2230000000000002E-3</v>
      </c>
      <c r="H529">
        <v>6.4669999999999997E-3</v>
      </c>
      <c r="I529">
        <v>1.269E-2</v>
      </c>
    </row>
    <row r="530" spans="1:9" x14ac:dyDescent="0.25">
      <c r="A530">
        <v>13600</v>
      </c>
      <c r="B530">
        <v>5</v>
      </c>
      <c r="C530">
        <v>81.831000000000003</v>
      </c>
      <c r="D530">
        <v>86.584999999999994</v>
      </c>
      <c r="E530">
        <v>0.57940999999999998</v>
      </c>
      <c r="F530">
        <v>0.58074000000000003</v>
      </c>
      <c r="G530">
        <v>6.2240000000000004E-3</v>
      </c>
      <c r="H530">
        <v>6.4669999999999997E-3</v>
      </c>
      <c r="I530">
        <v>1.2690999999999999E-2</v>
      </c>
    </row>
    <row r="531" spans="1:9" x14ac:dyDescent="0.25">
      <c r="A531">
        <v>13500</v>
      </c>
      <c r="B531">
        <v>5</v>
      </c>
      <c r="C531">
        <v>81.831999999999994</v>
      </c>
      <c r="D531">
        <v>86.588999999999999</v>
      </c>
      <c r="E531">
        <v>0.57938999999999996</v>
      </c>
      <c r="F531">
        <v>0.58070999999999995</v>
      </c>
      <c r="G531">
        <v>6.2240000000000004E-3</v>
      </c>
      <c r="H531">
        <v>6.4669999999999997E-3</v>
      </c>
      <c r="I531">
        <v>1.2690999999999999E-2</v>
      </c>
    </row>
    <row r="532" spans="1:9" x14ac:dyDescent="0.25">
      <c r="A532">
        <v>3100</v>
      </c>
      <c r="B532">
        <v>9</v>
      </c>
      <c r="C532">
        <v>70.52</v>
      </c>
      <c r="D532">
        <v>76.111000000000004</v>
      </c>
      <c r="E532">
        <v>0.61604000000000003</v>
      </c>
      <c r="F532">
        <v>0.58382999999999996</v>
      </c>
      <c r="G532">
        <v>5.7730000000000004E-3</v>
      </c>
      <c r="H532">
        <v>6.4679999999999998E-3</v>
      </c>
      <c r="I532">
        <v>1.2241E-2</v>
      </c>
    </row>
    <row r="533" spans="1:9" x14ac:dyDescent="0.25">
      <c r="A533">
        <v>5500</v>
      </c>
      <c r="B533">
        <v>8</v>
      </c>
      <c r="C533">
        <v>72.646000000000001</v>
      </c>
      <c r="D533">
        <v>78.018000000000001</v>
      </c>
      <c r="E533">
        <v>0.61121999999999999</v>
      </c>
      <c r="F533">
        <v>0.58272999999999997</v>
      </c>
      <c r="G533">
        <v>5.8219999999999999E-3</v>
      </c>
      <c r="H533">
        <v>6.4679999999999998E-3</v>
      </c>
      <c r="I533">
        <v>1.2291E-2</v>
      </c>
    </row>
    <row r="534" spans="1:9" x14ac:dyDescent="0.25">
      <c r="A534">
        <v>13400</v>
      </c>
      <c r="B534">
        <v>5</v>
      </c>
      <c r="C534">
        <v>81.834000000000003</v>
      </c>
      <c r="D534">
        <v>86.591999999999999</v>
      </c>
      <c r="E534">
        <v>0.57937000000000005</v>
      </c>
      <c r="F534">
        <v>0.58069000000000004</v>
      </c>
      <c r="G534">
        <v>6.2240000000000004E-3</v>
      </c>
      <c r="H534">
        <v>6.4679999999999998E-3</v>
      </c>
      <c r="I534">
        <v>1.2692E-2</v>
      </c>
    </row>
    <row r="535" spans="1:9" x14ac:dyDescent="0.25">
      <c r="A535">
        <v>13300</v>
      </c>
      <c r="B535">
        <v>5</v>
      </c>
      <c r="C535">
        <v>81.834999999999994</v>
      </c>
      <c r="D535">
        <v>86.596000000000004</v>
      </c>
      <c r="E535">
        <v>0.57935000000000003</v>
      </c>
      <c r="F535">
        <v>0.58065999999999995</v>
      </c>
      <c r="G535">
        <v>6.2240000000000004E-3</v>
      </c>
      <c r="H535">
        <v>6.4679999999999998E-3</v>
      </c>
      <c r="I535">
        <v>1.2692999999999999E-2</v>
      </c>
    </row>
    <row r="536" spans="1:9" x14ac:dyDescent="0.25">
      <c r="A536">
        <v>12900</v>
      </c>
      <c r="B536">
        <v>5</v>
      </c>
      <c r="C536">
        <v>81.617999999999995</v>
      </c>
      <c r="D536">
        <v>86.364000000000004</v>
      </c>
      <c r="E536">
        <v>0.57926999999999995</v>
      </c>
      <c r="F536">
        <v>0.58062000000000002</v>
      </c>
      <c r="G536">
        <v>6.2269999999999999E-3</v>
      </c>
      <c r="H536">
        <v>6.4689999999999999E-3</v>
      </c>
      <c r="I536">
        <v>1.2696000000000001E-2</v>
      </c>
    </row>
    <row r="537" spans="1:9" x14ac:dyDescent="0.25">
      <c r="A537">
        <v>12800</v>
      </c>
      <c r="B537">
        <v>5</v>
      </c>
      <c r="C537">
        <v>81.62</v>
      </c>
      <c r="D537">
        <v>86.367000000000004</v>
      </c>
      <c r="E537">
        <v>0.57925000000000004</v>
      </c>
      <c r="F537">
        <v>0.5806</v>
      </c>
      <c r="G537">
        <v>6.228E-3</v>
      </c>
      <c r="H537">
        <v>6.4689999999999999E-3</v>
      </c>
      <c r="I537">
        <v>1.2697E-2</v>
      </c>
    </row>
    <row r="538" spans="1:9" x14ac:dyDescent="0.25">
      <c r="A538">
        <v>12700</v>
      </c>
      <c r="B538">
        <v>5</v>
      </c>
      <c r="C538">
        <v>81.622</v>
      </c>
      <c r="D538">
        <v>86.37</v>
      </c>
      <c r="E538">
        <v>0.57923000000000002</v>
      </c>
      <c r="F538">
        <v>0.58057000000000003</v>
      </c>
      <c r="G538">
        <v>6.228E-3</v>
      </c>
      <c r="H538">
        <v>6.4689999999999999E-3</v>
      </c>
      <c r="I538">
        <v>1.2697E-2</v>
      </c>
    </row>
    <row r="539" spans="1:9" x14ac:dyDescent="0.25">
      <c r="A539">
        <v>13000</v>
      </c>
      <c r="B539">
        <v>5</v>
      </c>
      <c r="C539">
        <v>81.802999999999997</v>
      </c>
      <c r="D539">
        <v>86.564999999999998</v>
      </c>
      <c r="E539">
        <v>0.57928999999999997</v>
      </c>
      <c r="F539">
        <v>0.58060999999999996</v>
      </c>
      <c r="G539">
        <v>6.2259999999999998E-3</v>
      </c>
      <c r="H539">
        <v>6.4689999999999999E-3</v>
      </c>
      <c r="I539">
        <v>1.2695E-2</v>
      </c>
    </row>
    <row r="540" spans="1:9" x14ac:dyDescent="0.25">
      <c r="A540">
        <v>13200</v>
      </c>
      <c r="B540">
        <v>5</v>
      </c>
      <c r="C540">
        <v>81.835999999999999</v>
      </c>
      <c r="D540">
        <v>86.599000000000004</v>
      </c>
      <c r="E540">
        <v>0.57933000000000001</v>
      </c>
      <c r="F540">
        <v>0.58064000000000004</v>
      </c>
      <c r="G540">
        <v>6.2249999999999996E-3</v>
      </c>
      <c r="H540">
        <v>6.4689999999999999E-3</v>
      </c>
      <c r="I540">
        <v>1.2692999999999999E-2</v>
      </c>
    </row>
    <row r="541" spans="1:9" x14ac:dyDescent="0.25">
      <c r="A541">
        <v>13100</v>
      </c>
      <c r="B541">
        <v>5</v>
      </c>
      <c r="C541">
        <v>81.837000000000003</v>
      </c>
      <c r="D541">
        <v>86.602000000000004</v>
      </c>
      <c r="E541">
        <v>0.57930999999999999</v>
      </c>
      <c r="F541">
        <v>0.58060999999999996</v>
      </c>
      <c r="G541">
        <v>6.2249999999999996E-3</v>
      </c>
      <c r="H541">
        <v>6.4689999999999999E-3</v>
      </c>
      <c r="I541">
        <v>1.2694E-2</v>
      </c>
    </row>
    <row r="542" spans="1:9" x14ac:dyDescent="0.25">
      <c r="A542">
        <v>5000</v>
      </c>
      <c r="B542">
        <v>10</v>
      </c>
      <c r="C542">
        <v>71.42</v>
      </c>
      <c r="D542">
        <v>76.278000000000006</v>
      </c>
      <c r="E542">
        <v>0.62816000000000005</v>
      </c>
      <c r="F542">
        <v>0.58275999999999994</v>
      </c>
      <c r="G542">
        <v>5.5729999999999998E-3</v>
      </c>
      <c r="H542">
        <v>6.4700000000000001E-3</v>
      </c>
      <c r="I542">
        <v>1.2043E-2</v>
      </c>
    </row>
    <row r="543" spans="1:9" x14ac:dyDescent="0.25">
      <c r="A543">
        <v>5400</v>
      </c>
      <c r="B543">
        <v>8</v>
      </c>
      <c r="C543">
        <v>72.650000000000006</v>
      </c>
      <c r="D543">
        <v>78.019000000000005</v>
      </c>
      <c r="E543">
        <v>0.61119000000000001</v>
      </c>
      <c r="F543">
        <v>0.58264000000000005</v>
      </c>
      <c r="G543">
        <v>5.8230000000000001E-3</v>
      </c>
      <c r="H543">
        <v>6.4700000000000001E-3</v>
      </c>
      <c r="I543">
        <v>1.2293E-2</v>
      </c>
    </row>
    <row r="544" spans="1:9" x14ac:dyDescent="0.25">
      <c r="A544">
        <v>12600</v>
      </c>
      <c r="B544">
        <v>5</v>
      </c>
      <c r="C544">
        <v>81.623999999999995</v>
      </c>
      <c r="D544">
        <v>86.373000000000005</v>
      </c>
      <c r="E544">
        <v>0.57921</v>
      </c>
      <c r="F544">
        <v>0.58053999999999994</v>
      </c>
      <c r="G544">
        <v>6.228E-3</v>
      </c>
      <c r="H544">
        <v>6.4700000000000001E-3</v>
      </c>
      <c r="I544">
        <v>1.2697999999999999E-2</v>
      </c>
    </row>
    <row r="545" spans="1:9" x14ac:dyDescent="0.25">
      <c r="A545">
        <v>12500</v>
      </c>
      <c r="B545">
        <v>5</v>
      </c>
      <c r="C545">
        <v>81.626000000000005</v>
      </c>
      <c r="D545">
        <v>86.376000000000005</v>
      </c>
      <c r="E545">
        <v>0.57918999999999998</v>
      </c>
      <c r="F545">
        <v>0.58050999999999997</v>
      </c>
      <c r="G545">
        <v>6.2290000000000002E-3</v>
      </c>
      <c r="H545">
        <v>6.4700000000000001E-3</v>
      </c>
      <c r="I545">
        <v>1.2699E-2</v>
      </c>
    </row>
    <row r="546" spans="1:9" x14ac:dyDescent="0.25">
      <c r="A546">
        <v>5300</v>
      </c>
      <c r="B546">
        <v>8</v>
      </c>
      <c r="C546">
        <v>72.655000000000001</v>
      </c>
      <c r="D546">
        <v>78.021000000000001</v>
      </c>
      <c r="E546">
        <v>0.61116000000000004</v>
      </c>
      <c r="F546">
        <v>0.58255000000000001</v>
      </c>
      <c r="G546">
        <v>5.8230000000000001E-3</v>
      </c>
      <c r="H546">
        <v>6.4710000000000002E-3</v>
      </c>
      <c r="I546">
        <v>1.2295E-2</v>
      </c>
    </row>
    <row r="547" spans="1:9" x14ac:dyDescent="0.25">
      <c r="A547">
        <v>12400</v>
      </c>
      <c r="B547">
        <v>5</v>
      </c>
      <c r="C547">
        <v>81.626999999999995</v>
      </c>
      <c r="D547">
        <v>86.378</v>
      </c>
      <c r="E547">
        <v>0.57916999999999996</v>
      </c>
      <c r="F547">
        <v>0.58048999999999995</v>
      </c>
      <c r="G547">
        <v>6.2290000000000002E-3</v>
      </c>
      <c r="H547">
        <v>6.4710000000000002E-3</v>
      </c>
      <c r="I547">
        <v>1.2699999999999999E-2</v>
      </c>
    </row>
    <row r="548" spans="1:9" x14ac:dyDescent="0.25">
      <c r="A548">
        <v>12300</v>
      </c>
      <c r="B548">
        <v>5</v>
      </c>
      <c r="C548">
        <v>81.629000000000005</v>
      </c>
      <c r="D548">
        <v>86.38</v>
      </c>
      <c r="E548">
        <v>0.57913999999999999</v>
      </c>
      <c r="F548">
        <v>0.58045999999999998</v>
      </c>
      <c r="G548">
        <v>6.2290000000000002E-3</v>
      </c>
      <c r="H548">
        <v>6.4710000000000002E-3</v>
      </c>
      <c r="I548">
        <v>1.2699999999999999E-2</v>
      </c>
    </row>
    <row r="549" spans="1:9" x14ac:dyDescent="0.25">
      <c r="A549">
        <v>11900</v>
      </c>
      <c r="B549">
        <v>5</v>
      </c>
      <c r="C549">
        <v>81.379000000000005</v>
      </c>
      <c r="D549">
        <v>86.106999999999999</v>
      </c>
      <c r="E549">
        <v>0.57904999999999995</v>
      </c>
      <c r="F549">
        <v>0.58042000000000005</v>
      </c>
      <c r="G549">
        <v>6.2329999999999998E-3</v>
      </c>
      <c r="H549">
        <v>6.4720000000000003E-3</v>
      </c>
      <c r="I549">
        <v>1.2704E-2</v>
      </c>
    </row>
    <row r="550" spans="1:9" x14ac:dyDescent="0.25">
      <c r="A550">
        <v>11800</v>
      </c>
      <c r="B550">
        <v>5</v>
      </c>
      <c r="C550">
        <v>81.381</v>
      </c>
      <c r="D550">
        <v>86.108000000000004</v>
      </c>
      <c r="E550">
        <v>0.57903000000000004</v>
      </c>
      <c r="F550">
        <v>0.58038000000000001</v>
      </c>
      <c r="G550">
        <v>6.2329999999999998E-3</v>
      </c>
      <c r="H550">
        <v>6.4720000000000003E-3</v>
      </c>
      <c r="I550">
        <v>1.2704999999999999E-2</v>
      </c>
    </row>
    <row r="551" spans="1:9" x14ac:dyDescent="0.25">
      <c r="A551">
        <v>12000</v>
      </c>
      <c r="B551">
        <v>5</v>
      </c>
      <c r="C551">
        <v>81.596999999999994</v>
      </c>
      <c r="D551">
        <v>86.344999999999999</v>
      </c>
      <c r="E551">
        <v>0.57906999999999997</v>
      </c>
      <c r="F551">
        <v>0.58038999999999996</v>
      </c>
      <c r="G551">
        <v>6.2310000000000004E-3</v>
      </c>
      <c r="H551">
        <v>6.4720000000000003E-3</v>
      </c>
      <c r="I551">
        <v>1.2703000000000001E-2</v>
      </c>
    </row>
    <row r="552" spans="1:9" x14ac:dyDescent="0.25">
      <c r="A552">
        <v>12200</v>
      </c>
      <c r="B552">
        <v>5</v>
      </c>
      <c r="C552">
        <v>81.63</v>
      </c>
      <c r="D552">
        <v>86.382000000000005</v>
      </c>
      <c r="E552">
        <v>0.57911999999999997</v>
      </c>
      <c r="F552">
        <v>0.58043</v>
      </c>
      <c r="G552">
        <v>6.2300000000000003E-3</v>
      </c>
      <c r="H552">
        <v>6.4720000000000003E-3</v>
      </c>
      <c r="I552">
        <v>1.2701E-2</v>
      </c>
    </row>
    <row r="553" spans="1:9" x14ac:dyDescent="0.25">
      <c r="A553">
        <v>12100</v>
      </c>
      <c r="B553">
        <v>5</v>
      </c>
      <c r="C553">
        <v>81.631</v>
      </c>
      <c r="D553">
        <v>86.384</v>
      </c>
      <c r="E553">
        <v>0.57909999999999995</v>
      </c>
      <c r="F553">
        <v>0.58040000000000003</v>
      </c>
      <c r="G553">
        <v>6.2300000000000003E-3</v>
      </c>
      <c r="H553">
        <v>6.4720000000000003E-3</v>
      </c>
      <c r="I553">
        <v>1.2702E-2</v>
      </c>
    </row>
    <row r="554" spans="1:9" x14ac:dyDescent="0.25">
      <c r="A554">
        <v>5200</v>
      </c>
      <c r="B554">
        <v>8</v>
      </c>
      <c r="C554">
        <v>72.66</v>
      </c>
      <c r="D554">
        <v>78.022999999999996</v>
      </c>
      <c r="E554">
        <v>0.61114000000000002</v>
      </c>
      <c r="F554">
        <v>0.58243999999999996</v>
      </c>
      <c r="G554">
        <v>5.8240000000000002E-3</v>
      </c>
      <c r="H554">
        <v>6.4729999999999996E-3</v>
      </c>
      <c r="I554">
        <v>1.2297000000000001E-2</v>
      </c>
    </row>
    <row r="555" spans="1:9" x14ac:dyDescent="0.25">
      <c r="A555">
        <v>11700</v>
      </c>
      <c r="B555">
        <v>5</v>
      </c>
      <c r="C555">
        <v>81.382999999999996</v>
      </c>
      <c r="D555">
        <v>86.11</v>
      </c>
      <c r="E555">
        <v>0.57901000000000002</v>
      </c>
      <c r="F555">
        <v>0.58035000000000003</v>
      </c>
      <c r="G555">
        <v>6.2329999999999998E-3</v>
      </c>
      <c r="H555">
        <v>6.4729999999999996E-3</v>
      </c>
      <c r="I555">
        <v>1.2706E-2</v>
      </c>
    </row>
    <row r="556" spans="1:9" x14ac:dyDescent="0.25">
      <c r="A556">
        <v>11600</v>
      </c>
      <c r="B556">
        <v>5</v>
      </c>
      <c r="C556">
        <v>81.384</v>
      </c>
      <c r="D556">
        <v>86.111000000000004</v>
      </c>
      <c r="E556">
        <v>0.57898000000000005</v>
      </c>
      <c r="F556">
        <v>0.58031999999999995</v>
      </c>
      <c r="G556">
        <v>6.234E-3</v>
      </c>
      <c r="H556">
        <v>6.4729999999999996E-3</v>
      </c>
      <c r="I556">
        <v>1.2707E-2</v>
      </c>
    </row>
    <row r="557" spans="1:9" x14ac:dyDescent="0.25">
      <c r="A557">
        <v>11500</v>
      </c>
      <c r="B557">
        <v>5</v>
      </c>
      <c r="C557">
        <v>81.385000000000005</v>
      </c>
      <c r="D557">
        <v>86.111999999999995</v>
      </c>
      <c r="E557">
        <v>0.57896000000000003</v>
      </c>
      <c r="F557">
        <v>0.58028999999999997</v>
      </c>
      <c r="G557">
        <v>6.234E-3</v>
      </c>
      <c r="H557">
        <v>6.4729999999999996E-3</v>
      </c>
      <c r="I557">
        <v>1.2708000000000001E-2</v>
      </c>
    </row>
    <row r="558" spans="1:9" x14ac:dyDescent="0.25">
      <c r="A558">
        <v>11400</v>
      </c>
      <c r="B558">
        <v>5</v>
      </c>
      <c r="C558">
        <v>81.385999999999996</v>
      </c>
      <c r="D558">
        <v>86.113</v>
      </c>
      <c r="E558">
        <v>0.57894000000000001</v>
      </c>
      <c r="F558">
        <v>0.58026</v>
      </c>
      <c r="G558">
        <v>6.2350000000000001E-3</v>
      </c>
      <c r="H558">
        <v>6.4739999999999997E-3</v>
      </c>
      <c r="I558">
        <v>1.2708000000000001E-2</v>
      </c>
    </row>
    <row r="559" spans="1:9" x14ac:dyDescent="0.25">
      <c r="A559">
        <v>11300</v>
      </c>
      <c r="B559">
        <v>5</v>
      </c>
      <c r="C559">
        <v>81.387</v>
      </c>
      <c r="D559">
        <v>86.114000000000004</v>
      </c>
      <c r="E559">
        <v>0.57891000000000004</v>
      </c>
      <c r="F559">
        <v>0.58023000000000002</v>
      </c>
      <c r="G559">
        <v>6.2350000000000001E-3</v>
      </c>
      <c r="H559">
        <v>6.4739999999999997E-3</v>
      </c>
      <c r="I559">
        <v>1.2709E-2</v>
      </c>
    </row>
    <row r="560" spans="1:9" x14ac:dyDescent="0.25">
      <c r="A560">
        <v>5100</v>
      </c>
      <c r="B560">
        <v>8</v>
      </c>
      <c r="C560">
        <v>72.67</v>
      </c>
      <c r="D560">
        <v>78.025999999999996</v>
      </c>
      <c r="E560">
        <v>0.61109999999999998</v>
      </c>
      <c r="F560">
        <v>0.58233000000000001</v>
      </c>
      <c r="G560">
        <v>5.8240000000000002E-3</v>
      </c>
      <c r="H560">
        <v>6.4749999999999999E-3</v>
      </c>
      <c r="I560">
        <v>1.2298999999999999E-2</v>
      </c>
    </row>
    <row r="561" spans="1:9" x14ac:dyDescent="0.25">
      <c r="A561">
        <v>10900</v>
      </c>
      <c r="B561">
        <v>5</v>
      </c>
      <c r="C561">
        <v>81.093000000000004</v>
      </c>
      <c r="D561">
        <v>85.787000000000006</v>
      </c>
      <c r="E561">
        <v>0.57881000000000005</v>
      </c>
      <c r="F561">
        <v>0.58018999999999998</v>
      </c>
      <c r="G561">
        <v>6.2389999999999998E-3</v>
      </c>
      <c r="H561">
        <v>6.4749999999999999E-3</v>
      </c>
      <c r="I561">
        <v>1.2714E-2</v>
      </c>
    </row>
    <row r="562" spans="1:9" x14ac:dyDescent="0.25">
      <c r="A562">
        <v>11200</v>
      </c>
      <c r="B562">
        <v>5</v>
      </c>
      <c r="C562">
        <v>81.388000000000005</v>
      </c>
      <c r="D562">
        <v>86.114000000000004</v>
      </c>
      <c r="E562">
        <v>0.57889000000000002</v>
      </c>
      <c r="F562">
        <v>0.58020000000000005</v>
      </c>
      <c r="G562">
        <v>6.2350000000000001E-3</v>
      </c>
      <c r="H562">
        <v>6.4749999999999999E-3</v>
      </c>
      <c r="I562">
        <v>1.2710000000000001E-2</v>
      </c>
    </row>
    <row r="563" spans="1:9" x14ac:dyDescent="0.25">
      <c r="A563">
        <v>11100</v>
      </c>
      <c r="B563">
        <v>5</v>
      </c>
      <c r="C563">
        <v>81.388000000000005</v>
      </c>
      <c r="D563">
        <v>86.114000000000004</v>
      </c>
      <c r="E563">
        <v>0.57886000000000004</v>
      </c>
      <c r="F563">
        <v>0.58016999999999996</v>
      </c>
      <c r="G563">
        <v>6.2360000000000002E-3</v>
      </c>
      <c r="H563">
        <v>6.4749999999999999E-3</v>
      </c>
      <c r="I563">
        <v>1.2711E-2</v>
      </c>
    </row>
    <row r="564" spans="1:9" x14ac:dyDescent="0.25">
      <c r="A564">
        <v>10800</v>
      </c>
      <c r="B564">
        <v>5</v>
      </c>
      <c r="C564">
        <v>81.093999999999994</v>
      </c>
      <c r="D564">
        <v>85.787999999999997</v>
      </c>
      <c r="E564">
        <v>0.57879000000000003</v>
      </c>
      <c r="F564">
        <v>0.58015000000000005</v>
      </c>
      <c r="G564">
        <v>6.2389999999999998E-3</v>
      </c>
      <c r="H564">
        <v>6.476E-3</v>
      </c>
      <c r="I564">
        <v>1.2715000000000001E-2</v>
      </c>
    </row>
    <row r="565" spans="1:9" x14ac:dyDescent="0.25">
      <c r="A565">
        <v>10700</v>
      </c>
      <c r="B565">
        <v>5</v>
      </c>
      <c r="C565">
        <v>81.094999999999999</v>
      </c>
      <c r="D565">
        <v>85.789000000000001</v>
      </c>
      <c r="E565">
        <v>0.57876000000000005</v>
      </c>
      <c r="F565">
        <v>0.58011999999999997</v>
      </c>
      <c r="G565">
        <v>6.2399999999999999E-3</v>
      </c>
      <c r="H565">
        <v>6.476E-3</v>
      </c>
      <c r="I565">
        <v>1.2716E-2</v>
      </c>
    </row>
    <row r="566" spans="1:9" x14ac:dyDescent="0.25">
      <c r="A566">
        <v>11000</v>
      </c>
      <c r="B566">
        <v>5</v>
      </c>
      <c r="C566">
        <v>81.353999999999999</v>
      </c>
      <c r="D566">
        <v>86.073999999999998</v>
      </c>
      <c r="E566">
        <v>0.57882999999999996</v>
      </c>
      <c r="F566">
        <v>0.58016000000000001</v>
      </c>
      <c r="G566">
        <v>6.2360000000000002E-3</v>
      </c>
      <c r="H566">
        <v>6.476E-3</v>
      </c>
      <c r="I566">
        <v>1.2711999999999999E-2</v>
      </c>
    </row>
    <row r="567" spans="1:9" x14ac:dyDescent="0.25">
      <c r="A567">
        <v>3000</v>
      </c>
      <c r="B567">
        <v>9</v>
      </c>
      <c r="C567">
        <v>70.778000000000006</v>
      </c>
      <c r="D567">
        <v>76.344999999999999</v>
      </c>
      <c r="E567">
        <v>0.61563999999999997</v>
      </c>
      <c r="F567">
        <v>0.58287</v>
      </c>
      <c r="G567">
        <v>5.7689999999999998E-3</v>
      </c>
      <c r="H567">
        <v>6.4770000000000001E-3</v>
      </c>
      <c r="I567">
        <v>1.2246E-2</v>
      </c>
    </row>
    <row r="568" spans="1:9" x14ac:dyDescent="0.25">
      <c r="A568">
        <v>10600</v>
      </c>
      <c r="B568">
        <v>5</v>
      </c>
      <c r="C568">
        <v>81.096999999999994</v>
      </c>
      <c r="D568">
        <v>85.789000000000001</v>
      </c>
      <c r="E568">
        <v>0.57872999999999997</v>
      </c>
      <c r="F568">
        <v>0.58008999999999999</v>
      </c>
      <c r="G568">
        <v>6.2399999999999999E-3</v>
      </c>
      <c r="H568">
        <v>6.4770000000000001E-3</v>
      </c>
      <c r="I568">
        <v>1.2716999999999999E-2</v>
      </c>
    </row>
    <row r="569" spans="1:9" x14ac:dyDescent="0.25">
      <c r="A569">
        <v>10500</v>
      </c>
      <c r="B569">
        <v>5</v>
      </c>
      <c r="C569">
        <v>81.097999999999999</v>
      </c>
      <c r="D569">
        <v>85.789000000000001</v>
      </c>
      <c r="E569">
        <v>0.57870999999999995</v>
      </c>
      <c r="F569">
        <v>0.58004999999999995</v>
      </c>
      <c r="G569">
        <v>6.241E-3</v>
      </c>
      <c r="H569">
        <v>6.4770000000000001E-3</v>
      </c>
      <c r="I569">
        <v>1.2718E-2</v>
      </c>
    </row>
    <row r="570" spans="1:9" x14ac:dyDescent="0.25">
      <c r="A570">
        <v>4400</v>
      </c>
      <c r="B570">
        <v>10</v>
      </c>
      <c r="C570">
        <v>70.590999999999994</v>
      </c>
      <c r="D570">
        <v>75.332999999999998</v>
      </c>
      <c r="E570">
        <v>0.62770000000000004</v>
      </c>
      <c r="F570">
        <v>0.58294999999999997</v>
      </c>
      <c r="G570">
        <v>5.5979999999999997E-3</v>
      </c>
      <c r="H570">
        <v>6.4780000000000003E-3</v>
      </c>
      <c r="I570">
        <v>1.2076E-2</v>
      </c>
    </row>
    <row r="571" spans="1:9" x14ac:dyDescent="0.25">
      <c r="A571">
        <v>4500</v>
      </c>
      <c r="B571">
        <v>10</v>
      </c>
      <c r="C571">
        <v>70.587999999999994</v>
      </c>
      <c r="D571">
        <v>75.337999999999994</v>
      </c>
      <c r="E571">
        <v>0.62775999999999998</v>
      </c>
      <c r="F571">
        <v>0.58296000000000003</v>
      </c>
      <c r="G571">
        <v>5.5970000000000004E-3</v>
      </c>
      <c r="H571">
        <v>6.4780000000000003E-3</v>
      </c>
      <c r="I571">
        <v>1.2075000000000001E-2</v>
      </c>
    </row>
    <row r="572" spans="1:9" x14ac:dyDescent="0.25">
      <c r="A572">
        <v>4600</v>
      </c>
      <c r="B572">
        <v>10</v>
      </c>
      <c r="C572">
        <v>70.584000000000003</v>
      </c>
      <c r="D572">
        <v>75.344999999999999</v>
      </c>
      <c r="E572">
        <v>0.62783</v>
      </c>
      <c r="F572">
        <v>0.58296000000000003</v>
      </c>
      <c r="G572">
        <v>5.5960000000000003E-3</v>
      </c>
      <c r="H572">
        <v>6.4780000000000003E-3</v>
      </c>
      <c r="I572">
        <v>1.2074E-2</v>
      </c>
    </row>
    <row r="573" spans="1:9" x14ac:dyDescent="0.25">
      <c r="A573">
        <v>4700</v>
      </c>
      <c r="B573">
        <v>10</v>
      </c>
      <c r="C573">
        <v>70.581999999999994</v>
      </c>
      <c r="D573">
        <v>75.352000000000004</v>
      </c>
      <c r="E573">
        <v>0.62788999999999995</v>
      </c>
      <c r="F573">
        <v>0.58296000000000003</v>
      </c>
      <c r="G573">
        <v>5.5950000000000001E-3</v>
      </c>
      <c r="H573">
        <v>6.4780000000000003E-3</v>
      </c>
      <c r="I573">
        <v>1.2073E-2</v>
      </c>
    </row>
    <row r="574" spans="1:9" x14ac:dyDescent="0.25">
      <c r="A574">
        <v>4800</v>
      </c>
      <c r="B574">
        <v>10</v>
      </c>
      <c r="C574">
        <v>70.578999999999994</v>
      </c>
      <c r="D574">
        <v>75.358999999999995</v>
      </c>
      <c r="E574">
        <v>0.62795000000000001</v>
      </c>
      <c r="F574">
        <v>0.58294999999999997</v>
      </c>
      <c r="G574">
        <v>5.594E-3</v>
      </c>
      <c r="H574">
        <v>6.4780000000000003E-3</v>
      </c>
      <c r="I574">
        <v>1.2071999999999999E-2</v>
      </c>
    </row>
    <row r="575" spans="1:9" x14ac:dyDescent="0.25">
      <c r="A575">
        <v>4900</v>
      </c>
      <c r="B575">
        <v>10</v>
      </c>
      <c r="C575">
        <v>70.575999999999993</v>
      </c>
      <c r="D575">
        <v>75.367000000000004</v>
      </c>
      <c r="E575">
        <v>0.62800999999999996</v>
      </c>
      <c r="F575">
        <v>0.58294999999999997</v>
      </c>
      <c r="G575">
        <v>5.594E-3</v>
      </c>
      <c r="H575">
        <v>6.4780000000000003E-3</v>
      </c>
      <c r="I575">
        <v>1.2071999999999999E-2</v>
      </c>
    </row>
    <row r="576" spans="1:9" x14ac:dyDescent="0.25">
      <c r="A576">
        <v>10400</v>
      </c>
      <c r="B576">
        <v>5</v>
      </c>
      <c r="C576">
        <v>81.099999999999994</v>
      </c>
      <c r="D576">
        <v>85.789000000000001</v>
      </c>
      <c r="E576">
        <v>0.57867999999999997</v>
      </c>
      <c r="F576">
        <v>0.58001999999999998</v>
      </c>
      <c r="G576">
        <v>6.241E-3</v>
      </c>
      <c r="H576">
        <v>6.4780000000000003E-3</v>
      </c>
      <c r="I576">
        <v>1.2718999999999999E-2</v>
      </c>
    </row>
    <row r="577" spans="1:9" x14ac:dyDescent="0.25">
      <c r="A577">
        <v>10300</v>
      </c>
      <c r="B577">
        <v>5</v>
      </c>
      <c r="C577">
        <v>81.100999999999999</v>
      </c>
      <c r="D577">
        <v>85.789000000000001</v>
      </c>
      <c r="E577">
        <v>0.57865</v>
      </c>
      <c r="F577">
        <v>0.57998000000000005</v>
      </c>
      <c r="G577">
        <v>6.241E-3</v>
      </c>
      <c r="H577">
        <v>6.4780000000000003E-3</v>
      </c>
      <c r="I577">
        <v>1.272E-2</v>
      </c>
    </row>
    <row r="578" spans="1:9" x14ac:dyDescent="0.25">
      <c r="A578">
        <v>4300</v>
      </c>
      <c r="B578">
        <v>10</v>
      </c>
      <c r="C578">
        <v>70.596000000000004</v>
      </c>
      <c r="D578">
        <v>75.328999999999994</v>
      </c>
      <c r="E578">
        <v>0.62763000000000002</v>
      </c>
      <c r="F578">
        <v>0.58292999999999995</v>
      </c>
      <c r="G578">
        <v>5.5989999999999998E-3</v>
      </c>
      <c r="H578">
        <v>6.4790000000000004E-3</v>
      </c>
      <c r="I578">
        <v>1.2078E-2</v>
      </c>
    </row>
    <row r="579" spans="1:9" x14ac:dyDescent="0.25">
      <c r="A579">
        <v>4200</v>
      </c>
      <c r="B579">
        <v>10</v>
      </c>
      <c r="C579">
        <v>70.602000000000004</v>
      </c>
      <c r="D579">
        <v>75.33</v>
      </c>
      <c r="E579">
        <v>0.62755000000000005</v>
      </c>
      <c r="F579">
        <v>0.58289000000000002</v>
      </c>
      <c r="G579">
        <v>5.5999999999999999E-3</v>
      </c>
      <c r="H579">
        <v>6.4790000000000004E-3</v>
      </c>
      <c r="I579">
        <v>1.2078999999999999E-2</v>
      </c>
    </row>
    <row r="580" spans="1:9" x14ac:dyDescent="0.25">
      <c r="A580">
        <v>5000</v>
      </c>
      <c r="B580">
        <v>8</v>
      </c>
      <c r="C580">
        <v>72.665999999999997</v>
      </c>
      <c r="D580">
        <v>78.007000000000005</v>
      </c>
      <c r="E580">
        <v>0.61095999999999995</v>
      </c>
      <c r="F580">
        <v>0.58204999999999996</v>
      </c>
      <c r="G580">
        <v>5.8250000000000003E-3</v>
      </c>
      <c r="H580">
        <v>6.4790000000000004E-3</v>
      </c>
      <c r="I580">
        <v>1.2303E-2</v>
      </c>
    </row>
    <row r="581" spans="1:9" x14ac:dyDescent="0.25">
      <c r="A581">
        <v>9900</v>
      </c>
      <c r="B581">
        <v>5</v>
      </c>
      <c r="C581">
        <v>80.757000000000005</v>
      </c>
      <c r="D581">
        <v>85.4</v>
      </c>
      <c r="E581">
        <v>0.57854000000000005</v>
      </c>
      <c r="F581">
        <v>0.57994000000000001</v>
      </c>
      <c r="G581">
        <v>6.2459999999999998E-3</v>
      </c>
      <c r="H581">
        <v>6.4790000000000004E-3</v>
      </c>
      <c r="I581">
        <v>1.2725E-2</v>
      </c>
    </row>
    <row r="582" spans="1:9" x14ac:dyDescent="0.25">
      <c r="A582">
        <v>10100</v>
      </c>
      <c r="B582">
        <v>5</v>
      </c>
      <c r="C582">
        <v>81.102000000000004</v>
      </c>
      <c r="D582">
        <v>85.787000000000006</v>
      </c>
      <c r="E582">
        <v>0.5786</v>
      </c>
      <c r="F582">
        <v>0.57991000000000004</v>
      </c>
      <c r="G582">
        <v>6.2420000000000002E-3</v>
      </c>
      <c r="H582">
        <v>6.4790000000000004E-3</v>
      </c>
      <c r="I582">
        <v>1.2721E-2</v>
      </c>
    </row>
    <row r="583" spans="1:9" x14ac:dyDescent="0.25">
      <c r="A583">
        <v>10200</v>
      </c>
      <c r="B583">
        <v>5</v>
      </c>
      <c r="C583">
        <v>81.102000000000004</v>
      </c>
      <c r="D583">
        <v>85.787999999999997</v>
      </c>
      <c r="E583">
        <v>0.57862999999999998</v>
      </c>
      <c r="F583">
        <v>0.57994999999999997</v>
      </c>
      <c r="G583">
        <v>6.2420000000000002E-3</v>
      </c>
      <c r="H583">
        <v>6.4790000000000004E-3</v>
      </c>
      <c r="I583">
        <v>1.2721E-2</v>
      </c>
    </row>
    <row r="584" spans="1:9" x14ac:dyDescent="0.25">
      <c r="A584">
        <v>4100</v>
      </c>
      <c r="B584">
        <v>10</v>
      </c>
      <c r="C584">
        <v>70.613</v>
      </c>
      <c r="D584">
        <v>75.334000000000003</v>
      </c>
      <c r="E584">
        <v>0.62746000000000002</v>
      </c>
      <c r="F584">
        <v>0.58284999999999998</v>
      </c>
      <c r="G584">
        <v>5.6010000000000001E-3</v>
      </c>
      <c r="H584">
        <v>6.4799999999999996E-3</v>
      </c>
      <c r="I584">
        <v>1.2081E-2</v>
      </c>
    </row>
    <row r="585" spans="1:9" x14ac:dyDescent="0.25">
      <c r="A585">
        <v>9700</v>
      </c>
      <c r="B585">
        <v>5</v>
      </c>
      <c r="C585">
        <v>80.759</v>
      </c>
      <c r="D585">
        <v>85.399000000000001</v>
      </c>
      <c r="E585">
        <v>0.57848999999999995</v>
      </c>
      <c r="F585">
        <v>0.57986000000000004</v>
      </c>
      <c r="G585">
        <v>6.2469999999999999E-3</v>
      </c>
      <c r="H585">
        <v>6.4799999999999996E-3</v>
      </c>
      <c r="I585">
        <v>1.2727E-2</v>
      </c>
    </row>
    <row r="586" spans="1:9" x14ac:dyDescent="0.25">
      <c r="A586">
        <v>9800</v>
      </c>
      <c r="B586">
        <v>5</v>
      </c>
      <c r="C586">
        <v>80.757999999999996</v>
      </c>
      <c r="D586">
        <v>85.4</v>
      </c>
      <c r="E586">
        <v>0.57852000000000003</v>
      </c>
      <c r="F586">
        <v>0.57989999999999997</v>
      </c>
      <c r="G586">
        <v>6.2469999999999999E-3</v>
      </c>
      <c r="H586">
        <v>6.4799999999999996E-3</v>
      </c>
      <c r="I586">
        <v>1.2725999999999999E-2</v>
      </c>
    </row>
    <row r="587" spans="1:9" x14ac:dyDescent="0.25">
      <c r="A587">
        <v>10000</v>
      </c>
      <c r="B587">
        <v>5</v>
      </c>
      <c r="C587">
        <v>81.069000000000003</v>
      </c>
      <c r="D587">
        <v>85.747</v>
      </c>
      <c r="E587">
        <v>0.57857000000000003</v>
      </c>
      <c r="F587">
        <v>0.57989999999999997</v>
      </c>
      <c r="G587">
        <v>6.2430000000000003E-3</v>
      </c>
      <c r="H587">
        <v>6.4799999999999996E-3</v>
      </c>
      <c r="I587">
        <v>1.2723E-2</v>
      </c>
    </row>
    <row r="588" spans="1:9" x14ac:dyDescent="0.25">
      <c r="A588">
        <v>9500</v>
      </c>
      <c r="B588">
        <v>5</v>
      </c>
      <c r="C588">
        <v>80.760999999999996</v>
      </c>
      <c r="D588">
        <v>85.396000000000001</v>
      </c>
      <c r="E588">
        <v>0.57843</v>
      </c>
      <c r="F588">
        <v>0.57979000000000003</v>
      </c>
      <c r="G588">
        <v>6.2480000000000001E-3</v>
      </c>
      <c r="H588">
        <v>6.4809999999999998E-3</v>
      </c>
      <c r="I588">
        <v>1.2729000000000001E-2</v>
      </c>
    </row>
    <row r="589" spans="1:9" x14ac:dyDescent="0.25">
      <c r="A589">
        <v>9600</v>
      </c>
      <c r="B589">
        <v>5</v>
      </c>
      <c r="C589">
        <v>80.760000000000005</v>
      </c>
      <c r="D589">
        <v>85.397999999999996</v>
      </c>
      <c r="E589">
        <v>0.57845999999999997</v>
      </c>
      <c r="F589">
        <v>0.57982999999999996</v>
      </c>
      <c r="G589">
        <v>6.2469999999999999E-3</v>
      </c>
      <c r="H589">
        <v>6.4809999999999998E-3</v>
      </c>
      <c r="I589">
        <v>1.2728E-2</v>
      </c>
    </row>
    <row r="590" spans="1:9" x14ac:dyDescent="0.25">
      <c r="A590">
        <v>9400</v>
      </c>
      <c r="B590">
        <v>5</v>
      </c>
      <c r="C590">
        <v>80.760999999999996</v>
      </c>
      <c r="D590">
        <v>85.394999999999996</v>
      </c>
      <c r="E590">
        <v>0.57840000000000003</v>
      </c>
      <c r="F590">
        <v>0.57974999999999999</v>
      </c>
      <c r="G590">
        <v>6.2480000000000001E-3</v>
      </c>
      <c r="H590">
        <v>6.4819999999999999E-3</v>
      </c>
      <c r="I590">
        <v>1.273E-2</v>
      </c>
    </row>
    <row r="591" spans="1:9" x14ac:dyDescent="0.25">
      <c r="A591">
        <v>9200</v>
      </c>
      <c r="B591">
        <v>5</v>
      </c>
      <c r="C591">
        <v>80.760999999999996</v>
      </c>
      <c r="D591">
        <v>85.391000000000005</v>
      </c>
      <c r="E591">
        <v>0.57835000000000003</v>
      </c>
      <c r="F591">
        <v>0.57967999999999997</v>
      </c>
      <c r="G591">
        <v>6.2490000000000002E-3</v>
      </c>
      <c r="H591">
        <v>6.483E-3</v>
      </c>
      <c r="I591">
        <v>1.2732E-2</v>
      </c>
    </row>
    <row r="592" spans="1:9" x14ac:dyDescent="0.25">
      <c r="A592">
        <v>9300</v>
      </c>
      <c r="B592">
        <v>5</v>
      </c>
      <c r="C592">
        <v>80.760999999999996</v>
      </c>
      <c r="D592">
        <v>85.393000000000001</v>
      </c>
      <c r="E592">
        <v>0.57837000000000005</v>
      </c>
      <c r="F592">
        <v>0.57970999999999995</v>
      </c>
      <c r="G592">
        <v>6.2490000000000002E-3</v>
      </c>
      <c r="H592">
        <v>6.483E-3</v>
      </c>
      <c r="I592">
        <v>1.2730999999999999E-2</v>
      </c>
    </row>
    <row r="593" spans="1:9" x14ac:dyDescent="0.25">
      <c r="A593">
        <v>8900</v>
      </c>
      <c r="B593">
        <v>5</v>
      </c>
      <c r="C593">
        <v>80.349999999999994</v>
      </c>
      <c r="D593">
        <v>84.929000000000002</v>
      </c>
      <c r="E593">
        <v>0.57825000000000004</v>
      </c>
      <c r="F593">
        <v>0.57965999999999995</v>
      </c>
      <c r="G593">
        <v>6.2550000000000001E-3</v>
      </c>
      <c r="H593">
        <v>6.4840000000000002E-3</v>
      </c>
      <c r="I593">
        <v>1.2739E-2</v>
      </c>
    </row>
    <row r="594" spans="1:9" x14ac:dyDescent="0.25">
      <c r="A594">
        <v>9000</v>
      </c>
      <c r="B594">
        <v>5</v>
      </c>
      <c r="C594">
        <v>80.727000000000004</v>
      </c>
      <c r="D594">
        <v>85.349000000000004</v>
      </c>
      <c r="E594">
        <v>0.57828000000000002</v>
      </c>
      <c r="F594">
        <v>0.57962000000000002</v>
      </c>
      <c r="G594">
        <v>6.2509999999999996E-3</v>
      </c>
      <c r="H594">
        <v>6.4840000000000002E-3</v>
      </c>
      <c r="I594">
        <v>1.2735E-2</v>
      </c>
    </row>
    <row r="595" spans="1:9" x14ac:dyDescent="0.25">
      <c r="A595">
        <v>9100</v>
      </c>
      <c r="B595">
        <v>5</v>
      </c>
      <c r="C595">
        <v>80.760000000000005</v>
      </c>
      <c r="D595">
        <v>85.388000000000005</v>
      </c>
      <c r="E595">
        <v>0.57831999999999995</v>
      </c>
      <c r="F595">
        <v>0.57964000000000004</v>
      </c>
      <c r="G595">
        <v>6.2500000000000003E-3</v>
      </c>
      <c r="H595">
        <v>6.4840000000000002E-3</v>
      </c>
      <c r="I595">
        <v>1.2734000000000001E-2</v>
      </c>
    </row>
    <row r="596" spans="1:9" x14ac:dyDescent="0.25">
      <c r="A596">
        <v>8700</v>
      </c>
      <c r="B596">
        <v>5</v>
      </c>
      <c r="C596">
        <v>80.349999999999994</v>
      </c>
      <c r="D596">
        <v>84.927999999999997</v>
      </c>
      <c r="E596">
        <v>0.57818999999999998</v>
      </c>
      <c r="F596">
        <v>0.57957999999999998</v>
      </c>
      <c r="G596">
        <v>6.2560000000000003E-3</v>
      </c>
      <c r="H596">
        <v>6.4850000000000003E-3</v>
      </c>
      <c r="I596">
        <v>1.2741000000000001E-2</v>
      </c>
    </row>
    <row r="597" spans="1:9" x14ac:dyDescent="0.25">
      <c r="A597">
        <v>8800</v>
      </c>
      <c r="B597">
        <v>5</v>
      </c>
      <c r="C597">
        <v>80.349999999999994</v>
      </c>
      <c r="D597">
        <v>84.929000000000002</v>
      </c>
      <c r="E597">
        <v>0.57821999999999996</v>
      </c>
      <c r="F597">
        <v>0.57962000000000002</v>
      </c>
      <c r="G597">
        <v>6.2550000000000001E-3</v>
      </c>
      <c r="H597">
        <v>6.4850000000000003E-3</v>
      </c>
      <c r="I597">
        <v>1.274E-2</v>
      </c>
    </row>
    <row r="598" spans="1:9" x14ac:dyDescent="0.25">
      <c r="A598">
        <v>8600</v>
      </c>
      <c r="B598">
        <v>5</v>
      </c>
      <c r="C598">
        <v>80.349999999999994</v>
      </c>
      <c r="D598">
        <v>84.926000000000002</v>
      </c>
      <c r="E598">
        <v>0.57816000000000001</v>
      </c>
      <c r="F598">
        <v>0.57954000000000006</v>
      </c>
      <c r="G598">
        <v>6.2560000000000003E-3</v>
      </c>
      <c r="H598">
        <v>6.4859999999999996E-3</v>
      </c>
      <c r="I598">
        <v>1.2742E-2</v>
      </c>
    </row>
    <row r="599" spans="1:9" x14ac:dyDescent="0.25">
      <c r="A599">
        <v>4900</v>
      </c>
      <c r="B599">
        <v>8</v>
      </c>
      <c r="C599">
        <v>71.751999999999995</v>
      </c>
      <c r="D599">
        <v>76.995000000000005</v>
      </c>
      <c r="E599">
        <v>0.61085</v>
      </c>
      <c r="F599">
        <v>0.58223999999999998</v>
      </c>
      <c r="G599">
        <v>5.8440000000000002E-3</v>
      </c>
      <c r="H599">
        <v>6.4869999999999997E-3</v>
      </c>
      <c r="I599">
        <v>1.2331E-2</v>
      </c>
    </row>
    <row r="600" spans="1:9" x14ac:dyDescent="0.25">
      <c r="A600">
        <v>8400</v>
      </c>
      <c r="B600">
        <v>5</v>
      </c>
      <c r="C600">
        <v>80.350999999999999</v>
      </c>
      <c r="D600">
        <v>84.924000000000007</v>
      </c>
      <c r="E600">
        <v>0.57809999999999995</v>
      </c>
      <c r="F600">
        <v>0.57945999999999998</v>
      </c>
      <c r="G600">
        <v>6.2570000000000004E-3</v>
      </c>
      <c r="H600">
        <v>6.4869999999999997E-3</v>
      </c>
      <c r="I600">
        <v>1.2744E-2</v>
      </c>
    </row>
    <row r="601" spans="1:9" x14ac:dyDescent="0.25">
      <c r="A601">
        <v>8500</v>
      </c>
      <c r="B601">
        <v>5</v>
      </c>
      <c r="C601">
        <v>80.350999999999999</v>
      </c>
      <c r="D601">
        <v>84.924999999999997</v>
      </c>
      <c r="E601">
        <v>0.57813000000000003</v>
      </c>
      <c r="F601">
        <v>0.57950000000000002</v>
      </c>
      <c r="G601">
        <v>6.2570000000000004E-3</v>
      </c>
      <c r="H601">
        <v>6.4869999999999997E-3</v>
      </c>
      <c r="I601">
        <v>1.2743000000000001E-2</v>
      </c>
    </row>
    <row r="602" spans="1:9" x14ac:dyDescent="0.25">
      <c r="A602">
        <v>4800</v>
      </c>
      <c r="B602">
        <v>8</v>
      </c>
      <c r="C602">
        <v>71.756</v>
      </c>
      <c r="D602">
        <v>76.995000000000005</v>
      </c>
      <c r="E602">
        <v>0.61080999999999996</v>
      </c>
      <c r="F602">
        <v>0.58216000000000001</v>
      </c>
      <c r="G602">
        <v>5.8450000000000004E-3</v>
      </c>
      <c r="H602">
        <v>6.4879999999999998E-3</v>
      </c>
      <c r="I602">
        <v>1.2333E-2</v>
      </c>
    </row>
    <row r="603" spans="1:9" x14ac:dyDescent="0.25">
      <c r="A603">
        <v>8200</v>
      </c>
      <c r="B603">
        <v>5</v>
      </c>
      <c r="C603">
        <v>80.349000000000004</v>
      </c>
      <c r="D603">
        <v>84.918999999999997</v>
      </c>
      <c r="E603">
        <v>0.57804</v>
      </c>
      <c r="F603">
        <v>0.57938000000000001</v>
      </c>
      <c r="G603">
        <v>6.2579999999999997E-3</v>
      </c>
      <c r="H603">
        <v>6.4879999999999998E-3</v>
      </c>
      <c r="I603">
        <v>1.2746E-2</v>
      </c>
    </row>
    <row r="604" spans="1:9" x14ac:dyDescent="0.25">
      <c r="A604">
        <v>8300</v>
      </c>
      <c r="B604">
        <v>5</v>
      </c>
      <c r="C604">
        <v>80.349999999999994</v>
      </c>
      <c r="D604">
        <v>84.921999999999997</v>
      </c>
      <c r="E604">
        <v>0.57806999999999997</v>
      </c>
      <c r="F604">
        <v>0.57942000000000005</v>
      </c>
      <c r="G604">
        <v>6.2579999999999997E-3</v>
      </c>
      <c r="H604">
        <v>6.4879999999999998E-3</v>
      </c>
      <c r="I604">
        <v>1.2744999999999999E-2</v>
      </c>
    </row>
    <row r="605" spans="1:9" x14ac:dyDescent="0.25">
      <c r="A605">
        <v>4000</v>
      </c>
      <c r="B605">
        <v>10</v>
      </c>
      <c r="C605">
        <v>70.608999999999995</v>
      </c>
      <c r="D605">
        <v>75.322000000000003</v>
      </c>
      <c r="E605">
        <v>0.62721000000000005</v>
      </c>
      <c r="F605">
        <v>0.58223000000000003</v>
      </c>
      <c r="G605">
        <v>5.6010000000000001E-3</v>
      </c>
      <c r="H605">
        <v>6.489E-3</v>
      </c>
      <c r="I605">
        <v>1.209E-2</v>
      </c>
    </row>
    <row r="606" spans="1:9" x14ac:dyDescent="0.25">
      <c r="A606">
        <v>8100</v>
      </c>
      <c r="B606">
        <v>5</v>
      </c>
      <c r="C606">
        <v>80.346999999999994</v>
      </c>
      <c r="D606">
        <v>84.915999999999997</v>
      </c>
      <c r="E606">
        <v>0.57801000000000002</v>
      </c>
      <c r="F606">
        <v>0.57933999999999997</v>
      </c>
      <c r="G606">
        <v>6.2589999999999998E-3</v>
      </c>
      <c r="H606">
        <v>6.489E-3</v>
      </c>
      <c r="I606">
        <v>1.2748000000000001E-2</v>
      </c>
    </row>
    <row r="607" spans="1:9" x14ac:dyDescent="0.25">
      <c r="A607">
        <v>4700</v>
      </c>
      <c r="B607">
        <v>8</v>
      </c>
      <c r="C607">
        <v>71.760000000000005</v>
      </c>
      <c r="D607">
        <v>76.995000000000005</v>
      </c>
      <c r="E607">
        <v>0.61077999999999999</v>
      </c>
      <c r="F607">
        <v>0.58206999999999998</v>
      </c>
      <c r="G607">
        <v>5.8450000000000004E-3</v>
      </c>
      <c r="H607">
        <v>6.4900000000000001E-3</v>
      </c>
      <c r="I607">
        <v>1.2335E-2</v>
      </c>
    </row>
    <row r="608" spans="1:9" x14ac:dyDescent="0.25">
      <c r="A608">
        <v>7900</v>
      </c>
      <c r="B608">
        <v>5</v>
      </c>
      <c r="C608">
        <v>79.855000000000004</v>
      </c>
      <c r="D608">
        <v>84.361000000000004</v>
      </c>
      <c r="E608">
        <v>0.57793000000000005</v>
      </c>
      <c r="F608">
        <v>0.57937000000000005</v>
      </c>
      <c r="G608">
        <v>6.2649999999999997E-3</v>
      </c>
      <c r="H608">
        <v>6.4900000000000001E-3</v>
      </c>
      <c r="I608">
        <v>1.2755000000000001E-2</v>
      </c>
    </row>
    <row r="609" spans="1:9" x14ac:dyDescent="0.25">
      <c r="A609">
        <v>8000</v>
      </c>
      <c r="B609">
        <v>5</v>
      </c>
      <c r="C609">
        <v>80.314999999999998</v>
      </c>
      <c r="D609">
        <v>84.878</v>
      </c>
      <c r="E609">
        <v>0.57796999999999998</v>
      </c>
      <c r="F609">
        <v>0.57930999999999999</v>
      </c>
      <c r="G609">
        <v>6.2599999999999999E-3</v>
      </c>
      <c r="H609">
        <v>6.4900000000000001E-3</v>
      </c>
      <c r="I609">
        <v>1.2749E-2</v>
      </c>
    </row>
    <row r="610" spans="1:9" x14ac:dyDescent="0.25">
      <c r="A610">
        <v>4600</v>
      </c>
      <c r="B610">
        <v>8</v>
      </c>
      <c r="C610">
        <v>71.763999999999996</v>
      </c>
      <c r="D610">
        <v>76.995999999999995</v>
      </c>
      <c r="E610">
        <v>0.61075000000000002</v>
      </c>
      <c r="F610">
        <v>0.58196999999999999</v>
      </c>
      <c r="G610">
        <v>5.8459999999999996E-3</v>
      </c>
      <c r="H610">
        <v>6.4910000000000002E-3</v>
      </c>
      <c r="I610">
        <v>1.2337000000000001E-2</v>
      </c>
    </row>
    <row r="611" spans="1:9" x14ac:dyDescent="0.25">
      <c r="A611">
        <v>7700</v>
      </c>
      <c r="B611">
        <v>5</v>
      </c>
      <c r="C611">
        <v>79.853999999999999</v>
      </c>
      <c r="D611">
        <v>84.356999999999999</v>
      </c>
      <c r="E611">
        <v>0.57786999999999999</v>
      </c>
      <c r="F611">
        <v>0.57928000000000002</v>
      </c>
      <c r="G611">
        <v>6.2659999999999999E-3</v>
      </c>
      <c r="H611">
        <v>6.4910000000000002E-3</v>
      </c>
      <c r="I611">
        <v>1.2756999999999999E-2</v>
      </c>
    </row>
    <row r="612" spans="1:9" x14ac:dyDescent="0.25">
      <c r="A612">
        <v>7800</v>
      </c>
      <c r="B612">
        <v>5</v>
      </c>
      <c r="C612">
        <v>79.853999999999999</v>
      </c>
      <c r="D612">
        <v>84.358999999999995</v>
      </c>
      <c r="E612">
        <v>0.57789999999999997</v>
      </c>
      <c r="F612">
        <v>0.57933000000000001</v>
      </c>
      <c r="G612">
        <v>6.2649999999999997E-3</v>
      </c>
      <c r="H612">
        <v>6.4910000000000002E-3</v>
      </c>
      <c r="I612">
        <v>1.2756E-2</v>
      </c>
    </row>
    <row r="613" spans="1:9" x14ac:dyDescent="0.25">
      <c r="A613">
        <v>7600</v>
      </c>
      <c r="B613">
        <v>5</v>
      </c>
      <c r="C613">
        <v>79.852999999999994</v>
      </c>
      <c r="D613">
        <v>84.355000000000004</v>
      </c>
      <c r="E613">
        <v>0.57782999999999995</v>
      </c>
      <c r="F613">
        <v>0.57923999999999998</v>
      </c>
      <c r="G613">
        <v>6.2659999999999999E-3</v>
      </c>
      <c r="H613">
        <v>6.4920000000000004E-3</v>
      </c>
      <c r="I613">
        <v>1.2758E-2</v>
      </c>
    </row>
    <row r="614" spans="1:9" x14ac:dyDescent="0.25">
      <c r="A614">
        <v>4500</v>
      </c>
      <c r="B614">
        <v>8</v>
      </c>
      <c r="C614">
        <v>71.768000000000001</v>
      </c>
      <c r="D614">
        <v>76.995999999999995</v>
      </c>
      <c r="E614">
        <v>0.61072000000000004</v>
      </c>
      <c r="F614">
        <v>0.58186000000000004</v>
      </c>
      <c r="G614">
        <v>5.8469999999999998E-3</v>
      </c>
      <c r="H614">
        <v>6.4929999999999996E-3</v>
      </c>
      <c r="I614">
        <v>1.234E-2</v>
      </c>
    </row>
    <row r="615" spans="1:9" x14ac:dyDescent="0.25">
      <c r="A615">
        <v>7400</v>
      </c>
      <c r="B615">
        <v>5</v>
      </c>
      <c r="C615">
        <v>79.850999999999999</v>
      </c>
      <c r="D615">
        <v>84.349000000000004</v>
      </c>
      <c r="E615">
        <v>0.57777000000000001</v>
      </c>
      <c r="F615">
        <v>0.57915000000000005</v>
      </c>
      <c r="G615">
        <v>6.2680000000000001E-3</v>
      </c>
      <c r="H615">
        <v>6.4929999999999996E-3</v>
      </c>
      <c r="I615">
        <v>1.2761E-2</v>
      </c>
    </row>
    <row r="616" spans="1:9" x14ac:dyDescent="0.25">
      <c r="A616">
        <v>7500</v>
      </c>
      <c r="B616">
        <v>5</v>
      </c>
      <c r="C616">
        <v>79.852000000000004</v>
      </c>
      <c r="D616">
        <v>84.352000000000004</v>
      </c>
      <c r="E616">
        <v>0.57779999999999998</v>
      </c>
      <c r="F616">
        <v>0.57920000000000005</v>
      </c>
      <c r="G616">
        <v>6.267E-3</v>
      </c>
      <c r="H616">
        <v>6.4929999999999996E-3</v>
      </c>
      <c r="I616">
        <v>1.2760000000000001E-2</v>
      </c>
    </row>
    <row r="617" spans="1:9" x14ac:dyDescent="0.25">
      <c r="A617">
        <v>7300</v>
      </c>
      <c r="B617">
        <v>5</v>
      </c>
      <c r="C617">
        <v>79.849000000000004</v>
      </c>
      <c r="D617">
        <v>84.344999999999999</v>
      </c>
      <c r="E617">
        <v>0.57774000000000003</v>
      </c>
      <c r="F617">
        <v>0.57911000000000001</v>
      </c>
      <c r="G617">
        <v>6.2680000000000001E-3</v>
      </c>
      <c r="H617">
        <v>6.4939999999999998E-3</v>
      </c>
      <c r="I617">
        <v>1.2762000000000001E-2</v>
      </c>
    </row>
    <row r="618" spans="1:9" x14ac:dyDescent="0.25">
      <c r="A618">
        <v>4400</v>
      </c>
      <c r="B618">
        <v>8</v>
      </c>
      <c r="C618">
        <v>71.772000000000006</v>
      </c>
      <c r="D618">
        <v>76.997</v>
      </c>
      <c r="E618">
        <v>0.61068</v>
      </c>
      <c r="F618">
        <v>0.58174999999999999</v>
      </c>
      <c r="G618">
        <v>5.8469999999999998E-3</v>
      </c>
      <c r="H618">
        <v>6.4949999999999999E-3</v>
      </c>
      <c r="I618">
        <v>1.2342000000000001E-2</v>
      </c>
    </row>
    <row r="619" spans="1:9" x14ac:dyDescent="0.25">
      <c r="A619">
        <v>7100</v>
      </c>
      <c r="B619">
        <v>5</v>
      </c>
      <c r="C619">
        <v>79.843000000000004</v>
      </c>
      <c r="D619">
        <v>84.334999999999994</v>
      </c>
      <c r="E619">
        <v>0.57767000000000002</v>
      </c>
      <c r="F619">
        <v>0.57901000000000002</v>
      </c>
      <c r="G619">
        <v>6.2690000000000003E-3</v>
      </c>
      <c r="H619">
        <v>6.4949999999999999E-3</v>
      </c>
      <c r="I619">
        <v>1.2765E-2</v>
      </c>
    </row>
    <row r="620" spans="1:9" x14ac:dyDescent="0.25">
      <c r="A620">
        <v>7200</v>
      </c>
      <c r="B620">
        <v>5</v>
      </c>
      <c r="C620">
        <v>79.846000000000004</v>
      </c>
      <c r="D620">
        <v>84.340999999999994</v>
      </c>
      <c r="E620">
        <v>0.57769999999999999</v>
      </c>
      <c r="F620">
        <v>0.57906000000000002</v>
      </c>
      <c r="G620">
        <v>6.2690000000000003E-3</v>
      </c>
      <c r="H620">
        <v>6.4949999999999999E-3</v>
      </c>
      <c r="I620">
        <v>1.2763E-2</v>
      </c>
    </row>
    <row r="621" spans="1:9" x14ac:dyDescent="0.25">
      <c r="A621">
        <v>7000</v>
      </c>
      <c r="B621">
        <v>5</v>
      </c>
      <c r="C621">
        <v>79.813000000000002</v>
      </c>
      <c r="D621">
        <v>84.296999999999997</v>
      </c>
      <c r="E621">
        <v>0.57762000000000002</v>
      </c>
      <c r="F621">
        <v>0.57896999999999998</v>
      </c>
      <c r="G621">
        <v>6.2700000000000004E-3</v>
      </c>
      <c r="H621">
        <v>6.496E-3</v>
      </c>
      <c r="I621">
        <v>1.2766E-2</v>
      </c>
    </row>
    <row r="622" spans="1:9" x14ac:dyDescent="0.25">
      <c r="A622">
        <v>2900</v>
      </c>
      <c r="B622">
        <v>9</v>
      </c>
      <c r="C622">
        <v>69.108999999999995</v>
      </c>
      <c r="D622">
        <v>74.572000000000003</v>
      </c>
      <c r="E622">
        <v>0.61534999999999995</v>
      </c>
      <c r="F622">
        <v>0.58321000000000001</v>
      </c>
      <c r="G622">
        <v>5.8110000000000002E-3</v>
      </c>
      <c r="H622">
        <v>6.4970000000000002E-3</v>
      </c>
      <c r="I622">
        <v>1.2307999999999999E-2</v>
      </c>
    </row>
    <row r="623" spans="1:9" x14ac:dyDescent="0.25">
      <c r="A623">
        <v>4300</v>
      </c>
      <c r="B623">
        <v>8</v>
      </c>
      <c r="C623">
        <v>71.778000000000006</v>
      </c>
      <c r="D623">
        <v>76.998999999999995</v>
      </c>
      <c r="E623">
        <v>0.61063999999999996</v>
      </c>
      <c r="F623">
        <v>0.58162000000000003</v>
      </c>
      <c r="G623">
        <v>5.8479999999999999E-3</v>
      </c>
      <c r="H623">
        <v>6.4970000000000002E-3</v>
      </c>
      <c r="I623">
        <v>1.2345E-2</v>
      </c>
    </row>
    <row r="624" spans="1:9" x14ac:dyDescent="0.25">
      <c r="A624">
        <v>6900</v>
      </c>
      <c r="B624">
        <v>5</v>
      </c>
      <c r="C624">
        <v>79.241</v>
      </c>
      <c r="D624">
        <v>83.652000000000001</v>
      </c>
      <c r="E624">
        <v>0.57757999999999998</v>
      </c>
      <c r="F624">
        <v>0.57904999999999995</v>
      </c>
      <c r="G624">
        <v>6.2779999999999997E-3</v>
      </c>
      <c r="H624">
        <v>6.4970000000000002E-3</v>
      </c>
      <c r="I624">
        <v>1.2775E-2</v>
      </c>
    </row>
    <row r="625" spans="1:9" x14ac:dyDescent="0.25">
      <c r="A625">
        <v>2800</v>
      </c>
      <c r="B625">
        <v>9</v>
      </c>
      <c r="C625">
        <v>69.123999999999995</v>
      </c>
      <c r="D625">
        <v>74.602999999999994</v>
      </c>
      <c r="E625">
        <v>0.61529</v>
      </c>
      <c r="F625">
        <v>0.58314999999999995</v>
      </c>
      <c r="G625">
        <v>5.8120000000000003E-3</v>
      </c>
      <c r="H625">
        <v>6.4980000000000003E-3</v>
      </c>
      <c r="I625">
        <v>1.2309E-2</v>
      </c>
    </row>
    <row r="626" spans="1:9" x14ac:dyDescent="0.25">
      <c r="A626">
        <v>2700</v>
      </c>
      <c r="B626">
        <v>9</v>
      </c>
      <c r="C626">
        <v>69.141000000000005</v>
      </c>
      <c r="D626">
        <v>74.635999999999996</v>
      </c>
      <c r="E626">
        <v>0.61523000000000005</v>
      </c>
      <c r="F626">
        <v>0.58306999999999998</v>
      </c>
      <c r="G626">
        <v>5.8120000000000003E-3</v>
      </c>
      <c r="H626">
        <v>6.4980000000000003E-3</v>
      </c>
      <c r="I626">
        <v>1.231E-2</v>
      </c>
    </row>
    <row r="627" spans="1:9" x14ac:dyDescent="0.25">
      <c r="A627">
        <v>6800</v>
      </c>
      <c r="B627">
        <v>5</v>
      </c>
      <c r="C627">
        <v>79.239999999999995</v>
      </c>
      <c r="D627">
        <v>83.649000000000001</v>
      </c>
      <c r="E627">
        <v>0.57754000000000005</v>
      </c>
      <c r="F627">
        <v>0.57899999999999996</v>
      </c>
      <c r="G627">
        <v>6.2779999999999997E-3</v>
      </c>
      <c r="H627">
        <v>6.4980000000000003E-3</v>
      </c>
      <c r="I627">
        <v>1.2775999999999999E-2</v>
      </c>
    </row>
    <row r="628" spans="1:9" x14ac:dyDescent="0.25">
      <c r="A628">
        <v>2600</v>
      </c>
      <c r="B628">
        <v>9</v>
      </c>
      <c r="C628">
        <v>69.159000000000006</v>
      </c>
      <c r="D628">
        <v>74.67</v>
      </c>
      <c r="E628">
        <v>0.61516999999999999</v>
      </c>
      <c r="F628">
        <v>0.58299000000000001</v>
      </c>
      <c r="G628">
        <v>5.8120000000000003E-3</v>
      </c>
      <c r="H628">
        <v>6.4989999999999996E-3</v>
      </c>
      <c r="I628">
        <v>1.2311000000000001E-2</v>
      </c>
    </row>
    <row r="629" spans="1:9" x14ac:dyDescent="0.25">
      <c r="A629">
        <v>4200</v>
      </c>
      <c r="B629">
        <v>8</v>
      </c>
      <c r="C629">
        <v>71.786000000000001</v>
      </c>
      <c r="D629">
        <v>77.004000000000005</v>
      </c>
      <c r="E629">
        <v>0.61060000000000003</v>
      </c>
      <c r="F629">
        <v>0.58147000000000004</v>
      </c>
      <c r="G629">
        <v>5.8479999999999999E-3</v>
      </c>
      <c r="H629">
        <v>6.4989999999999996E-3</v>
      </c>
      <c r="I629">
        <v>1.2347E-2</v>
      </c>
    </row>
    <row r="630" spans="1:9" x14ac:dyDescent="0.25">
      <c r="A630">
        <v>6700</v>
      </c>
      <c r="B630">
        <v>5</v>
      </c>
      <c r="C630">
        <v>79.239000000000004</v>
      </c>
      <c r="D630">
        <v>83.644999999999996</v>
      </c>
      <c r="E630">
        <v>0.57750999999999997</v>
      </c>
      <c r="F630">
        <v>0.57894999999999996</v>
      </c>
      <c r="G630">
        <v>6.2789999999999999E-3</v>
      </c>
      <c r="H630">
        <v>6.4989999999999996E-3</v>
      </c>
      <c r="I630">
        <v>1.2777E-2</v>
      </c>
    </row>
    <row r="631" spans="1:9" x14ac:dyDescent="0.25">
      <c r="A631">
        <v>3400</v>
      </c>
      <c r="B631">
        <v>10</v>
      </c>
      <c r="C631">
        <v>69.531999999999996</v>
      </c>
      <c r="D631">
        <v>74.153999999999996</v>
      </c>
      <c r="E631">
        <v>0.62653999999999999</v>
      </c>
      <c r="F631">
        <v>0.58253999999999995</v>
      </c>
      <c r="G631">
        <v>5.6360000000000004E-3</v>
      </c>
      <c r="H631">
        <v>6.4999999999999997E-3</v>
      </c>
      <c r="I631">
        <v>1.2135999999999999E-2</v>
      </c>
    </row>
    <row r="632" spans="1:9" x14ac:dyDescent="0.25">
      <c r="A632">
        <v>3500</v>
      </c>
      <c r="B632">
        <v>10</v>
      </c>
      <c r="C632">
        <v>69.528999999999996</v>
      </c>
      <c r="D632">
        <v>74.153999999999996</v>
      </c>
      <c r="E632">
        <v>0.62663999999999997</v>
      </c>
      <c r="F632">
        <v>0.58252999999999999</v>
      </c>
      <c r="G632">
        <v>5.6350000000000003E-3</v>
      </c>
      <c r="H632">
        <v>6.4999999999999997E-3</v>
      </c>
      <c r="I632">
        <v>1.2135E-2</v>
      </c>
    </row>
    <row r="633" spans="1:9" x14ac:dyDescent="0.25">
      <c r="A633">
        <v>3300</v>
      </c>
      <c r="B633">
        <v>10</v>
      </c>
      <c r="C633">
        <v>69.537000000000006</v>
      </c>
      <c r="D633">
        <v>74.156999999999996</v>
      </c>
      <c r="E633">
        <v>0.62644999999999995</v>
      </c>
      <c r="F633">
        <v>0.58252999999999999</v>
      </c>
      <c r="G633">
        <v>5.6369999999999996E-3</v>
      </c>
      <c r="H633">
        <v>6.4999999999999997E-3</v>
      </c>
      <c r="I633">
        <v>1.2137999999999999E-2</v>
      </c>
    </row>
    <row r="634" spans="1:9" x14ac:dyDescent="0.25">
      <c r="A634">
        <v>3200</v>
      </c>
      <c r="B634">
        <v>10</v>
      </c>
      <c r="C634">
        <v>69.546000000000006</v>
      </c>
      <c r="D634">
        <v>74.165000000000006</v>
      </c>
      <c r="E634">
        <v>0.62633000000000005</v>
      </c>
      <c r="F634">
        <v>0.58250000000000002</v>
      </c>
      <c r="G634">
        <v>5.6389999999999999E-3</v>
      </c>
      <c r="H634">
        <v>6.4999999999999997E-3</v>
      </c>
      <c r="I634">
        <v>1.2139E-2</v>
      </c>
    </row>
    <row r="635" spans="1:9" x14ac:dyDescent="0.25">
      <c r="A635">
        <v>3100</v>
      </c>
      <c r="B635">
        <v>10</v>
      </c>
      <c r="C635">
        <v>69.569999999999993</v>
      </c>
      <c r="D635">
        <v>74.188999999999993</v>
      </c>
      <c r="E635">
        <v>0.62619999999999998</v>
      </c>
      <c r="F635">
        <v>0.58247000000000004</v>
      </c>
      <c r="G635">
        <v>5.64E-3</v>
      </c>
      <c r="H635">
        <v>6.4999999999999997E-3</v>
      </c>
      <c r="I635">
        <v>1.214E-2</v>
      </c>
    </row>
    <row r="636" spans="1:9" x14ac:dyDescent="0.25">
      <c r="A636">
        <v>2500</v>
      </c>
      <c r="B636">
        <v>9</v>
      </c>
      <c r="C636">
        <v>69.179000000000002</v>
      </c>
      <c r="D636">
        <v>74.707999999999998</v>
      </c>
      <c r="E636">
        <v>0.61509999999999998</v>
      </c>
      <c r="F636">
        <v>0.58287999999999995</v>
      </c>
      <c r="G636">
        <v>5.8120000000000003E-3</v>
      </c>
      <c r="H636">
        <v>6.4999999999999997E-3</v>
      </c>
      <c r="I636">
        <v>1.2312999999999999E-2</v>
      </c>
    </row>
    <row r="637" spans="1:9" x14ac:dyDescent="0.25">
      <c r="A637">
        <v>6500</v>
      </c>
      <c r="B637">
        <v>5</v>
      </c>
      <c r="C637">
        <v>79.234999999999999</v>
      </c>
      <c r="D637">
        <v>83.637</v>
      </c>
      <c r="E637">
        <v>0.57743</v>
      </c>
      <c r="F637">
        <v>0.57884999999999998</v>
      </c>
      <c r="G637">
        <v>6.28E-3</v>
      </c>
      <c r="H637">
        <v>6.4999999999999997E-3</v>
      </c>
      <c r="I637">
        <v>1.278E-2</v>
      </c>
    </row>
    <row r="638" spans="1:9" x14ac:dyDescent="0.25">
      <c r="A638">
        <v>6600</v>
      </c>
      <c r="B638">
        <v>5</v>
      </c>
      <c r="C638">
        <v>79.236999999999995</v>
      </c>
      <c r="D638">
        <v>83.641000000000005</v>
      </c>
      <c r="E638">
        <v>0.57747000000000004</v>
      </c>
      <c r="F638">
        <v>0.57889999999999997</v>
      </c>
      <c r="G638">
        <v>6.2789999999999999E-3</v>
      </c>
      <c r="H638">
        <v>6.4999999999999997E-3</v>
      </c>
      <c r="I638">
        <v>1.2779E-2</v>
      </c>
    </row>
    <row r="639" spans="1:9" x14ac:dyDescent="0.25">
      <c r="A639">
        <v>3600</v>
      </c>
      <c r="B639">
        <v>10</v>
      </c>
      <c r="C639">
        <v>69.527000000000001</v>
      </c>
      <c r="D639">
        <v>74.156000000000006</v>
      </c>
      <c r="E639">
        <v>0.62672000000000005</v>
      </c>
      <c r="F639">
        <v>0.58252000000000004</v>
      </c>
      <c r="G639">
        <v>5.6340000000000001E-3</v>
      </c>
      <c r="H639">
        <v>6.5009999999999998E-3</v>
      </c>
      <c r="I639">
        <v>1.2135E-2</v>
      </c>
    </row>
    <row r="640" spans="1:9" x14ac:dyDescent="0.25">
      <c r="A640">
        <v>3700</v>
      </c>
      <c r="B640">
        <v>10</v>
      </c>
      <c r="C640">
        <v>69.525000000000006</v>
      </c>
      <c r="D640">
        <v>74.159000000000006</v>
      </c>
      <c r="E640">
        <v>0.62680999999999998</v>
      </c>
      <c r="F640">
        <v>0.58250000000000002</v>
      </c>
      <c r="G640">
        <v>5.633E-3</v>
      </c>
      <c r="H640">
        <v>6.5009999999999998E-3</v>
      </c>
      <c r="I640">
        <v>1.2134000000000001E-2</v>
      </c>
    </row>
    <row r="641" spans="1:9" x14ac:dyDescent="0.25">
      <c r="A641">
        <v>3800</v>
      </c>
      <c r="B641">
        <v>10</v>
      </c>
      <c r="C641">
        <v>69.522999999999996</v>
      </c>
      <c r="D641">
        <v>74.162999999999997</v>
      </c>
      <c r="E641">
        <v>0.62688999999999995</v>
      </c>
      <c r="F641">
        <v>0.58247000000000004</v>
      </c>
      <c r="G641">
        <v>5.6319999999999999E-3</v>
      </c>
      <c r="H641">
        <v>6.5009999999999998E-3</v>
      </c>
      <c r="I641">
        <v>1.2133E-2</v>
      </c>
    </row>
    <row r="642" spans="1:9" x14ac:dyDescent="0.25">
      <c r="A642">
        <v>6400</v>
      </c>
      <c r="B642">
        <v>5</v>
      </c>
      <c r="C642">
        <v>79.231999999999999</v>
      </c>
      <c r="D642">
        <v>83.632000000000005</v>
      </c>
      <c r="E642">
        <v>0.57738999999999996</v>
      </c>
      <c r="F642">
        <v>0.57879999999999998</v>
      </c>
      <c r="G642">
        <v>6.2810000000000001E-3</v>
      </c>
      <c r="H642">
        <v>6.5009999999999998E-3</v>
      </c>
      <c r="I642">
        <v>1.2782E-2</v>
      </c>
    </row>
    <row r="643" spans="1:9" x14ac:dyDescent="0.25">
      <c r="A643">
        <v>3900</v>
      </c>
      <c r="B643">
        <v>10</v>
      </c>
      <c r="C643">
        <v>69.52</v>
      </c>
      <c r="D643">
        <v>74.167000000000002</v>
      </c>
      <c r="E643">
        <v>0.62695999999999996</v>
      </c>
      <c r="F643">
        <v>0.58245000000000002</v>
      </c>
      <c r="G643">
        <v>5.6309999999999997E-3</v>
      </c>
      <c r="H643">
        <v>6.502E-3</v>
      </c>
      <c r="I643">
        <v>1.2132E-2</v>
      </c>
    </row>
    <row r="644" spans="1:9" x14ac:dyDescent="0.25">
      <c r="A644">
        <v>2400</v>
      </c>
      <c r="B644">
        <v>9</v>
      </c>
      <c r="C644">
        <v>69.200999999999993</v>
      </c>
      <c r="D644">
        <v>74.748999999999995</v>
      </c>
      <c r="E644">
        <v>0.61502000000000001</v>
      </c>
      <c r="F644">
        <v>0.58274999999999999</v>
      </c>
      <c r="G644">
        <v>5.8129999999999996E-3</v>
      </c>
      <c r="H644">
        <v>6.502E-3</v>
      </c>
      <c r="I644">
        <v>1.2314E-2</v>
      </c>
    </row>
    <row r="645" spans="1:9" x14ac:dyDescent="0.25">
      <c r="A645">
        <v>4100</v>
      </c>
      <c r="B645">
        <v>8</v>
      </c>
      <c r="C645">
        <v>71.804000000000002</v>
      </c>
      <c r="D645">
        <v>77.013000000000005</v>
      </c>
      <c r="E645">
        <v>0.61055999999999999</v>
      </c>
      <c r="F645">
        <v>0.58130999999999999</v>
      </c>
      <c r="G645">
        <v>5.8479999999999999E-3</v>
      </c>
      <c r="H645">
        <v>6.502E-3</v>
      </c>
      <c r="I645">
        <v>1.235E-2</v>
      </c>
    </row>
    <row r="646" spans="1:9" x14ac:dyDescent="0.25">
      <c r="A646">
        <v>6300</v>
      </c>
      <c r="B646">
        <v>5</v>
      </c>
      <c r="C646">
        <v>79.228999999999999</v>
      </c>
      <c r="D646">
        <v>83.626999999999995</v>
      </c>
      <c r="E646">
        <v>0.57735000000000003</v>
      </c>
      <c r="F646">
        <v>0.57874999999999999</v>
      </c>
      <c r="G646">
        <v>6.2810000000000001E-3</v>
      </c>
      <c r="H646">
        <v>6.502E-3</v>
      </c>
      <c r="I646">
        <v>1.2782999999999999E-2</v>
      </c>
    </row>
    <row r="647" spans="1:9" x14ac:dyDescent="0.25">
      <c r="A647">
        <v>6200</v>
      </c>
      <c r="B647">
        <v>5</v>
      </c>
      <c r="C647">
        <v>79.224999999999994</v>
      </c>
      <c r="D647">
        <v>83.620999999999995</v>
      </c>
      <c r="E647">
        <v>0.57732000000000006</v>
      </c>
      <c r="F647">
        <v>0.57869000000000004</v>
      </c>
      <c r="G647">
        <v>6.2820000000000003E-3</v>
      </c>
      <c r="H647">
        <v>6.5030000000000001E-3</v>
      </c>
      <c r="I647">
        <v>1.2784999999999999E-2</v>
      </c>
    </row>
    <row r="648" spans="1:9" x14ac:dyDescent="0.25">
      <c r="A648">
        <v>2300</v>
      </c>
      <c r="B648">
        <v>9</v>
      </c>
      <c r="C648">
        <v>69.225999999999999</v>
      </c>
      <c r="D648">
        <v>74.795000000000002</v>
      </c>
      <c r="E648">
        <v>0.61492999999999998</v>
      </c>
      <c r="F648">
        <v>0.58259000000000005</v>
      </c>
      <c r="G648">
        <v>5.8129999999999996E-3</v>
      </c>
      <c r="H648">
        <v>6.5040000000000002E-3</v>
      </c>
      <c r="I648">
        <v>1.2317E-2</v>
      </c>
    </row>
    <row r="649" spans="1:9" x14ac:dyDescent="0.25">
      <c r="A649">
        <v>6100</v>
      </c>
      <c r="B649">
        <v>5</v>
      </c>
      <c r="C649">
        <v>79.22</v>
      </c>
      <c r="D649">
        <v>83.613</v>
      </c>
      <c r="E649">
        <v>0.57728000000000002</v>
      </c>
      <c r="F649">
        <v>0.57864000000000004</v>
      </c>
      <c r="G649">
        <v>6.2820000000000003E-3</v>
      </c>
      <c r="H649">
        <v>6.5040000000000002E-3</v>
      </c>
      <c r="I649">
        <v>1.2786E-2</v>
      </c>
    </row>
    <row r="650" spans="1:9" x14ac:dyDescent="0.25">
      <c r="A650">
        <v>6000</v>
      </c>
      <c r="B650">
        <v>5</v>
      </c>
      <c r="C650">
        <v>79.191000000000003</v>
      </c>
      <c r="D650">
        <v>83.575999999999993</v>
      </c>
      <c r="E650">
        <v>0.57721999999999996</v>
      </c>
      <c r="F650">
        <v>0.57857000000000003</v>
      </c>
      <c r="G650">
        <v>6.2839999999999997E-3</v>
      </c>
      <c r="H650">
        <v>6.5050000000000004E-3</v>
      </c>
      <c r="I650">
        <v>1.2788000000000001E-2</v>
      </c>
    </row>
    <row r="651" spans="1:9" x14ac:dyDescent="0.25">
      <c r="A651">
        <v>2200</v>
      </c>
      <c r="B651">
        <v>9</v>
      </c>
      <c r="C651">
        <v>69.263000000000005</v>
      </c>
      <c r="D651">
        <v>74.855000000000004</v>
      </c>
      <c r="E651">
        <v>0.61482000000000003</v>
      </c>
      <c r="F651">
        <v>0.58238999999999996</v>
      </c>
      <c r="G651">
        <v>5.8129999999999996E-3</v>
      </c>
      <c r="H651">
        <v>6.5059999999999996E-3</v>
      </c>
      <c r="I651">
        <v>1.2319E-2</v>
      </c>
    </row>
    <row r="652" spans="1:9" x14ac:dyDescent="0.25">
      <c r="A652">
        <v>100</v>
      </c>
      <c r="B652">
        <v>6</v>
      </c>
      <c r="C652">
        <v>69.343000000000004</v>
      </c>
      <c r="D652">
        <v>72.64</v>
      </c>
      <c r="E652">
        <v>0.57813000000000003</v>
      </c>
      <c r="F652">
        <v>0.58399000000000001</v>
      </c>
      <c r="G652">
        <v>6.4190000000000002E-3</v>
      </c>
      <c r="H652">
        <v>6.5069999999999998E-3</v>
      </c>
      <c r="I652">
        <v>1.2926E-2</v>
      </c>
    </row>
    <row r="653" spans="1:9" x14ac:dyDescent="0.25">
      <c r="A653">
        <v>4000</v>
      </c>
      <c r="B653">
        <v>8</v>
      </c>
      <c r="C653">
        <v>71.841999999999999</v>
      </c>
      <c r="D653">
        <v>77.037000000000006</v>
      </c>
      <c r="E653">
        <v>0.61036999999999997</v>
      </c>
      <c r="F653">
        <v>0.58086000000000004</v>
      </c>
      <c r="G653">
        <v>5.8479999999999999E-3</v>
      </c>
      <c r="H653">
        <v>6.5069999999999998E-3</v>
      </c>
      <c r="I653">
        <v>1.2355E-2</v>
      </c>
    </row>
    <row r="654" spans="1:9" x14ac:dyDescent="0.25">
      <c r="A654">
        <v>5900</v>
      </c>
      <c r="B654">
        <v>5</v>
      </c>
      <c r="C654">
        <v>78.468000000000004</v>
      </c>
      <c r="D654">
        <v>82.762</v>
      </c>
      <c r="E654">
        <v>0.57716999999999996</v>
      </c>
      <c r="F654">
        <v>0.57865999999999995</v>
      </c>
      <c r="G654">
        <v>6.2940000000000001E-3</v>
      </c>
      <c r="H654">
        <v>6.5069999999999998E-3</v>
      </c>
      <c r="I654">
        <v>1.2801E-2</v>
      </c>
    </row>
    <row r="655" spans="1:9" x14ac:dyDescent="0.25">
      <c r="A655">
        <v>5800</v>
      </c>
      <c r="B655">
        <v>5</v>
      </c>
      <c r="C655">
        <v>78.465999999999994</v>
      </c>
      <c r="D655">
        <v>82.757999999999996</v>
      </c>
      <c r="E655">
        <v>0.57711999999999997</v>
      </c>
      <c r="F655">
        <v>0.57860999999999996</v>
      </c>
      <c r="G655">
        <v>6.2950000000000002E-3</v>
      </c>
      <c r="H655">
        <v>6.5079999999999999E-3</v>
      </c>
      <c r="I655">
        <v>1.2803E-2</v>
      </c>
    </row>
    <row r="656" spans="1:9" x14ac:dyDescent="0.25">
      <c r="A656">
        <v>3000</v>
      </c>
      <c r="B656">
        <v>10</v>
      </c>
      <c r="C656">
        <v>69.706999999999994</v>
      </c>
      <c r="D656">
        <v>74.33</v>
      </c>
      <c r="E656">
        <v>0.62575000000000003</v>
      </c>
      <c r="F656">
        <v>0.58164000000000005</v>
      </c>
      <c r="G656">
        <v>5.6369999999999996E-3</v>
      </c>
      <c r="H656">
        <v>6.509E-3</v>
      </c>
      <c r="I656">
        <v>1.2146000000000001E-2</v>
      </c>
    </row>
    <row r="657" spans="1:9" x14ac:dyDescent="0.25">
      <c r="A657">
        <v>2100</v>
      </c>
      <c r="B657">
        <v>9</v>
      </c>
      <c r="C657">
        <v>69.361000000000004</v>
      </c>
      <c r="D657">
        <v>74.974999999999994</v>
      </c>
      <c r="E657">
        <v>0.61463999999999996</v>
      </c>
      <c r="F657">
        <v>0.58206000000000002</v>
      </c>
      <c r="G657">
        <v>5.8129999999999996E-3</v>
      </c>
      <c r="H657">
        <v>6.509E-3</v>
      </c>
      <c r="I657">
        <v>1.2322E-2</v>
      </c>
    </row>
    <row r="658" spans="1:9" x14ac:dyDescent="0.25">
      <c r="A658">
        <v>5700</v>
      </c>
      <c r="B658">
        <v>5</v>
      </c>
      <c r="C658">
        <v>78.463999999999999</v>
      </c>
      <c r="D658">
        <v>82.753</v>
      </c>
      <c r="E658">
        <v>0.57708000000000004</v>
      </c>
      <c r="F658">
        <v>0.57855000000000001</v>
      </c>
      <c r="G658">
        <v>6.2950000000000002E-3</v>
      </c>
      <c r="H658">
        <v>6.509E-3</v>
      </c>
      <c r="I658">
        <v>1.2803999999999999E-2</v>
      </c>
    </row>
    <row r="659" spans="1:9" x14ac:dyDescent="0.25">
      <c r="A659">
        <v>5600</v>
      </c>
      <c r="B659">
        <v>5</v>
      </c>
      <c r="C659">
        <v>78.460999999999999</v>
      </c>
      <c r="D659">
        <v>82.748999999999995</v>
      </c>
      <c r="E659">
        <v>0.57703000000000004</v>
      </c>
      <c r="F659">
        <v>0.57848999999999995</v>
      </c>
      <c r="G659">
        <v>6.2960000000000004E-3</v>
      </c>
      <c r="H659">
        <v>6.5100000000000002E-3</v>
      </c>
      <c r="I659">
        <v>1.2806E-2</v>
      </c>
    </row>
    <row r="660" spans="1:9" x14ac:dyDescent="0.25">
      <c r="A660">
        <v>5500</v>
      </c>
      <c r="B660">
        <v>5</v>
      </c>
      <c r="C660">
        <v>78.456999999999994</v>
      </c>
      <c r="D660">
        <v>82.744</v>
      </c>
      <c r="E660">
        <v>0.57699</v>
      </c>
      <c r="F660">
        <v>0.57843</v>
      </c>
      <c r="G660">
        <v>6.2969999999999996E-3</v>
      </c>
      <c r="H660">
        <v>6.5110000000000003E-3</v>
      </c>
      <c r="I660">
        <v>1.2808E-2</v>
      </c>
    </row>
    <row r="661" spans="1:9" x14ac:dyDescent="0.25">
      <c r="A661">
        <v>5400</v>
      </c>
      <c r="B661">
        <v>5</v>
      </c>
      <c r="C661">
        <v>78.453999999999994</v>
      </c>
      <c r="D661">
        <v>82.739000000000004</v>
      </c>
      <c r="E661">
        <v>0.57694000000000001</v>
      </c>
      <c r="F661">
        <v>0.57837000000000005</v>
      </c>
      <c r="G661">
        <v>6.2979999999999998E-3</v>
      </c>
      <c r="H661">
        <v>6.5120000000000004E-3</v>
      </c>
      <c r="I661">
        <v>1.2808999999999999E-2</v>
      </c>
    </row>
    <row r="662" spans="1:9" x14ac:dyDescent="0.25">
      <c r="A662">
        <v>200</v>
      </c>
      <c r="B662">
        <v>6</v>
      </c>
      <c r="C662">
        <v>69.283000000000001</v>
      </c>
      <c r="D662">
        <v>72.623000000000005</v>
      </c>
      <c r="E662">
        <v>0.57833000000000001</v>
      </c>
      <c r="F662">
        <v>0.58362999999999998</v>
      </c>
      <c r="G662">
        <v>6.417E-3</v>
      </c>
      <c r="H662">
        <v>6.5129999999999997E-3</v>
      </c>
      <c r="I662">
        <v>1.2930000000000001E-2</v>
      </c>
    </row>
    <row r="663" spans="1:9" x14ac:dyDescent="0.25">
      <c r="A663">
        <v>5300</v>
      </c>
      <c r="B663">
        <v>5</v>
      </c>
      <c r="C663">
        <v>78.45</v>
      </c>
      <c r="D663">
        <v>82.733999999999995</v>
      </c>
      <c r="E663">
        <v>0.57689999999999997</v>
      </c>
      <c r="F663">
        <v>0.57830999999999999</v>
      </c>
      <c r="G663">
        <v>6.2979999999999998E-3</v>
      </c>
      <c r="H663">
        <v>6.5129999999999997E-3</v>
      </c>
      <c r="I663">
        <v>1.2810999999999999E-2</v>
      </c>
    </row>
    <row r="664" spans="1:9" x14ac:dyDescent="0.25">
      <c r="A664">
        <v>5200</v>
      </c>
      <c r="B664">
        <v>5</v>
      </c>
      <c r="C664">
        <v>78.444000000000003</v>
      </c>
      <c r="D664">
        <v>82.727999999999994</v>
      </c>
      <c r="E664">
        <v>0.57684999999999997</v>
      </c>
      <c r="F664">
        <v>0.57825000000000004</v>
      </c>
      <c r="G664">
        <v>6.2989999999999999E-3</v>
      </c>
      <c r="H664">
        <v>6.5139999999999998E-3</v>
      </c>
      <c r="I664">
        <v>1.2813E-2</v>
      </c>
    </row>
    <row r="665" spans="1:9" x14ac:dyDescent="0.25">
      <c r="A665">
        <v>5100</v>
      </c>
      <c r="B665">
        <v>5</v>
      </c>
      <c r="C665">
        <v>78.436000000000007</v>
      </c>
      <c r="D665">
        <v>82.721000000000004</v>
      </c>
      <c r="E665">
        <v>0.57679999999999998</v>
      </c>
      <c r="F665">
        <v>0.57818000000000003</v>
      </c>
      <c r="G665">
        <v>6.3E-3</v>
      </c>
      <c r="H665">
        <v>6.515E-3</v>
      </c>
      <c r="I665">
        <v>1.2815E-2</v>
      </c>
    </row>
    <row r="666" spans="1:9" x14ac:dyDescent="0.25">
      <c r="A666">
        <v>2000</v>
      </c>
      <c r="B666">
        <v>9</v>
      </c>
      <c r="C666">
        <v>69.894999999999996</v>
      </c>
      <c r="D666">
        <v>75.432000000000002</v>
      </c>
      <c r="E666">
        <v>0.61358000000000001</v>
      </c>
      <c r="F666">
        <v>0.58092999999999995</v>
      </c>
      <c r="G666">
        <v>5.8120000000000003E-3</v>
      </c>
      <c r="H666">
        <v>6.5160000000000001E-3</v>
      </c>
      <c r="I666">
        <v>1.2328E-2</v>
      </c>
    </row>
    <row r="667" spans="1:9" x14ac:dyDescent="0.25">
      <c r="A667">
        <v>2000</v>
      </c>
      <c r="B667">
        <v>10</v>
      </c>
      <c r="C667">
        <v>68.954999999999998</v>
      </c>
      <c r="D667">
        <v>73.540000000000006</v>
      </c>
      <c r="E667">
        <v>0.62272000000000005</v>
      </c>
      <c r="F667">
        <v>0.58152000000000004</v>
      </c>
      <c r="G667">
        <v>5.6870000000000002E-3</v>
      </c>
      <c r="H667">
        <v>6.5170000000000002E-3</v>
      </c>
      <c r="I667">
        <v>1.2205000000000001E-2</v>
      </c>
    </row>
    <row r="668" spans="1:9" x14ac:dyDescent="0.25">
      <c r="A668">
        <v>5000</v>
      </c>
      <c r="B668">
        <v>5</v>
      </c>
      <c r="C668">
        <v>78.412000000000006</v>
      </c>
      <c r="D668">
        <v>82.69</v>
      </c>
      <c r="E668">
        <v>0.57672999999999996</v>
      </c>
      <c r="F668">
        <v>0.57806999999999997</v>
      </c>
      <c r="G668">
        <v>6.3010000000000002E-3</v>
      </c>
      <c r="H668">
        <v>6.5170000000000002E-3</v>
      </c>
      <c r="I668">
        <v>1.2818E-2</v>
      </c>
    </row>
    <row r="669" spans="1:9" x14ac:dyDescent="0.25">
      <c r="A669">
        <v>2100</v>
      </c>
      <c r="B669">
        <v>10</v>
      </c>
      <c r="C669">
        <v>68.367999999999995</v>
      </c>
      <c r="D669">
        <v>72.962999999999994</v>
      </c>
      <c r="E669">
        <v>0.62397000000000002</v>
      </c>
      <c r="F669">
        <v>0.58233000000000001</v>
      </c>
      <c r="G669">
        <v>5.692E-3</v>
      </c>
      <c r="H669">
        <v>6.5180000000000004E-3</v>
      </c>
      <c r="I669">
        <v>1.221E-2</v>
      </c>
    </row>
    <row r="670" spans="1:9" x14ac:dyDescent="0.25">
      <c r="A670">
        <v>3900</v>
      </c>
      <c r="B670">
        <v>8</v>
      </c>
      <c r="C670">
        <v>70.662000000000006</v>
      </c>
      <c r="D670">
        <v>75.73</v>
      </c>
      <c r="E670">
        <v>0.61017999999999994</v>
      </c>
      <c r="F670">
        <v>0.58109</v>
      </c>
      <c r="G670">
        <v>5.8760000000000001E-3</v>
      </c>
      <c r="H670">
        <v>6.5199999999999998E-3</v>
      </c>
      <c r="I670">
        <v>1.2396000000000001E-2</v>
      </c>
    </row>
    <row r="671" spans="1:9" x14ac:dyDescent="0.25">
      <c r="A671">
        <v>300</v>
      </c>
      <c r="B671">
        <v>6</v>
      </c>
      <c r="C671">
        <v>69.209000000000003</v>
      </c>
      <c r="D671">
        <v>72.557000000000002</v>
      </c>
      <c r="E671">
        <v>0.57869999999999999</v>
      </c>
      <c r="F671">
        <v>0.58316000000000001</v>
      </c>
      <c r="G671">
        <v>6.4120000000000002E-3</v>
      </c>
      <c r="H671">
        <v>6.5209999999999999E-3</v>
      </c>
      <c r="I671">
        <v>1.2933999999999999E-2</v>
      </c>
    </row>
    <row r="672" spans="1:9" x14ac:dyDescent="0.25">
      <c r="A672">
        <v>2200</v>
      </c>
      <c r="B672">
        <v>10</v>
      </c>
      <c r="C672">
        <v>68.284999999999997</v>
      </c>
      <c r="D672">
        <v>72.861999999999995</v>
      </c>
      <c r="E672">
        <v>0.62424999999999997</v>
      </c>
      <c r="F672">
        <v>0.58228999999999997</v>
      </c>
      <c r="G672">
        <v>5.6909999999999999E-3</v>
      </c>
      <c r="H672">
        <v>6.5209999999999999E-3</v>
      </c>
      <c r="I672">
        <v>1.2212000000000001E-2</v>
      </c>
    </row>
    <row r="673" spans="1:9" x14ac:dyDescent="0.25">
      <c r="A673">
        <v>2300</v>
      </c>
      <c r="B673">
        <v>10</v>
      </c>
      <c r="C673">
        <v>68.254000000000005</v>
      </c>
      <c r="D673">
        <v>72.813000000000002</v>
      </c>
      <c r="E673">
        <v>0.62444999999999995</v>
      </c>
      <c r="F673">
        <v>0.58228000000000002</v>
      </c>
      <c r="G673">
        <v>5.6889999999999996E-3</v>
      </c>
      <c r="H673">
        <v>6.522E-3</v>
      </c>
      <c r="I673">
        <v>1.2212000000000001E-2</v>
      </c>
    </row>
    <row r="674" spans="1:9" x14ac:dyDescent="0.25">
      <c r="A674">
        <v>3800</v>
      </c>
      <c r="B674">
        <v>8</v>
      </c>
      <c r="C674">
        <v>70.665999999999997</v>
      </c>
      <c r="D674">
        <v>75.727999999999994</v>
      </c>
      <c r="E674">
        <v>0.61014000000000002</v>
      </c>
      <c r="F674">
        <v>0.58098000000000005</v>
      </c>
      <c r="G674">
        <v>5.8760000000000001E-3</v>
      </c>
      <c r="H674">
        <v>6.522E-3</v>
      </c>
      <c r="I674">
        <v>1.2397999999999999E-2</v>
      </c>
    </row>
    <row r="675" spans="1:9" x14ac:dyDescent="0.25">
      <c r="A675">
        <v>4900</v>
      </c>
      <c r="B675">
        <v>5</v>
      </c>
      <c r="C675">
        <v>77.488</v>
      </c>
      <c r="D675">
        <v>81.650000000000006</v>
      </c>
      <c r="E675">
        <v>0.57665</v>
      </c>
      <c r="F675">
        <v>0.57818000000000003</v>
      </c>
      <c r="G675">
        <v>6.3160000000000004E-3</v>
      </c>
      <c r="H675">
        <v>6.522E-3</v>
      </c>
      <c r="I675">
        <v>1.2838E-2</v>
      </c>
    </row>
    <row r="676" spans="1:9" x14ac:dyDescent="0.25">
      <c r="A676">
        <v>2400</v>
      </c>
      <c r="B676">
        <v>10</v>
      </c>
      <c r="C676">
        <v>68.234999999999999</v>
      </c>
      <c r="D676">
        <v>72.78</v>
      </c>
      <c r="E676">
        <v>0.62463000000000002</v>
      </c>
      <c r="F676">
        <v>0.58223999999999998</v>
      </c>
      <c r="G676">
        <v>5.6880000000000003E-3</v>
      </c>
      <c r="H676">
        <v>6.5230000000000002E-3</v>
      </c>
      <c r="I676">
        <v>1.2211E-2</v>
      </c>
    </row>
    <row r="677" spans="1:9" x14ac:dyDescent="0.25">
      <c r="A677">
        <v>4800</v>
      </c>
      <c r="B677">
        <v>5</v>
      </c>
      <c r="C677">
        <v>77.486999999999995</v>
      </c>
      <c r="D677">
        <v>81.644999999999996</v>
      </c>
      <c r="E677">
        <v>0.5766</v>
      </c>
      <c r="F677">
        <v>0.57811000000000001</v>
      </c>
      <c r="G677">
        <v>6.3169999999999997E-3</v>
      </c>
      <c r="H677">
        <v>6.5230000000000002E-3</v>
      </c>
      <c r="I677">
        <v>1.2840000000000001E-2</v>
      </c>
    </row>
    <row r="678" spans="1:9" x14ac:dyDescent="0.25">
      <c r="A678">
        <v>3700</v>
      </c>
      <c r="B678">
        <v>8</v>
      </c>
      <c r="C678">
        <v>70.671000000000006</v>
      </c>
      <c r="D678">
        <v>75.725999999999999</v>
      </c>
      <c r="E678">
        <v>0.61009999999999998</v>
      </c>
      <c r="F678">
        <v>0.58086000000000004</v>
      </c>
      <c r="G678">
        <v>5.8770000000000003E-3</v>
      </c>
      <c r="H678">
        <v>6.5240000000000003E-3</v>
      </c>
      <c r="I678">
        <v>1.2401000000000001E-2</v>
      </c>
    </row>
    <row r="679" spans="1:9" x14ac:dyDescent="0.25">
      <c r="A679">
        <v>4700</v>
      </c>
      <c r="B679">
        <v>5</v>
      </c>
      <c r="C679">
        <v>77.486999999999995</v>
      </c>
      <c r="D679">
        <v>81.64</v>
      </c>
      <c r="E679">
        <v>0.57654000000000005</v>
      </c>
      <c r="F679">
        <v>0.57804</v>
      </c>
      <c r="G679">
        <v>6.3179999999999998E-3</v>
      </c>
      <c r="H679">
        <v>6.5240000000000003E-3</v>
      </c>
      <c r="I679">
        <v>1.2841999999999999E-2</v>
      </c>
    </row>
    <row r="680" spans="1:9" x14ac:dyDescent="0.25">
      <c r="A680">
        <v>1000</v>
      </c>
      <c r="B680">
        <v>10</v>
      </c>
      <c r="C680">
        <v>67.997</v>
      </c>
      <c r="D680">
        <v>72.451999999999998</v>
      </c>
      <c r="E680">
        <v>0.61280999999999997</v>
      </c>
      <c r="F680">
        <v>0.58206999999999998</v>
      </c>
      <c r="G680">
        <v>5.8589999999999996E-3</v>
      </c>
      <c r="H680">
        <v>6.5250000000000004E-3</v>
      </c>
      <c r="I680">
        <v>1.2383999999999999E-2</v>
      </c>
    </row>
    <row r="681" spans="1:9" x14ac:dyDescent="0.25">
      <c r="A681">
        <v>2500</v>
      </c>
      <c r="B681">
        <v>10</v>
      </c>
      <c r="C681">
        <v>68.221000000000004</v>
      </c>
      <c r="D681">
        <v>72.759</v>
      </c>
      <c r="E681">
        <v>0.62478999999999996</v>
      </c>
      <c r="F681">
        <v>0.58218999999999999</v>
      </c>
      <c r="G681">
        <v>5.6870000000000002E-3</v>
      </c>
      <c r="H681">
        <v>6.5250000000000004E-3</v>
      </c>
      <c r="I681">
        <v>1.2211E-2</v>
      </c>
    </row>
    <row r="682" spans="1:9" x14ac:dyDescent="0.25">
      <c r="A682">
        <v>4600</v>
      </c>
      <c r="B682">
        <v>5</v>
      </c>
      <c r="C682">
        <v>77.484999999999999</v>
      </c>
      <c r="D682">
        <v>81.634</v>
      </c>
      <c r="E682">
        <v>0.57647999999999999</v>
      </c>
      <c r="F682">
        <v>0.57796000000000003</v>
      </c>
      <c r="G682">
        <v>6.319E-3</v>
      </c>
      <c r="H682">
        <v>6.5250000000000004E-3</v>
      </c>
      <c r="I682">
        <v>1.2844E-2</v>
      </c>
    </row>
    <row r="683" spans="1:9" x14ac:dyDescent="0.25">
      <c r="A683">
        <v>2600</v>
      </c>
      <c r="B683">
        <v>10</v>
      </c>
      <c r="C683">
        <v>68.210999999999999</v>
      </c>
      <c r="D683">
        <v>72.747</v>
      </c>
      <c r="E683">
        <v>0.62494000000000005</v>
      </c>
      <c r="F683">
        <v>0.58213999999999999</v>
      </c>
      <c r="G683">
        <v>5.6849999999999999E-3</v>
      </c>
      <c r="H683">
        <v>6.5259999999999997E-3</v>
      </c>
      <c r="I683">
        <v>1.2211E-2</v>
      </c>
    </row>
    <row r="684" spans="1:9" x14ac:dyDescent="0.25">
      <c r="A684">
        <v>3600</v>
      </c>
      <c r="B684">
        <v>8</v>
      </c>
      <c r="C684">
        <v>70.676000000000002</v>
      </c>
      <c r="D684">
        <v>75.724000000000004</v>
      </c>
      <c r="E684">
        <v>0.61004999999999998</v>
      </c>
      <c r="F684">
        <v>0.58074000000000003</v>
      </c>
      <c r="G684">
        <v>5.8780000000000004E-3</v>
      </c>
      <c r="H684">
        <v>6.5259999999999997E-3</v>
      </c>
      <c r="I684">
        <v>1.2404E-2</v>
      </c>
    </row>
    <row r="685" spans="1:9" x14ac:dyDescent="0.25">
      <c r="A685">
        <v>4500</v>
      </c>
      <c r="B685">
        <v>5</v>
      </c>
      <c r="C685">
        <v>77.483000000000004</v>
      </c>
      <c r="D685">
        <v>81.628</v>
      </c>
      <c r="E685">
        <v>0.57642000000000004</v>
      </c>
      <c r="F685">
        <v>0.57789000000000001</v>
      </c>
      <c r="G685">
        <v>6.3200000000000001E-3</v>
      </c>
      <c r="H685">
        <v>6.5259999999999997E-3</v>
      </c>
      <c r="I685">
        <v>1.2846E-2</v>
      </c>
    </row>
    <row r="686" spans="1:9" x14ac:dyDescent="0.25">
      <c r="A686">
        <v>1300</v>
      </c>
      <c r="B686">
        <v>10</v>
      </c>
      <c r="C686">
        <v>66.971999999999994</v>
      </c>
      <c r="D686">
        <v>71.430999999999997</v>
      </c>
      <c r="E686">
        <v>0.61943000000000004</v>
      </c>
      <c r="F686">
        <v>0.58308000000000004</v>
      </c>
      <c r="G686">
        <v>5.7809999999999997E-3</v>
      </c>
      <c r="H686">
        <v>6.5269999999999998E-3</v>
      </c>
      <c r="I686">
        <v>1.2307999999999999E-2</v>
      </c>
    </row>
    <row r="687" spans="1:9" x14ac:dyDescent="0.25">
      <c r="A687">
        <v>1200</v>
      </c>
      <c r="B687">
        <v>10</v>
      </c>
      <c r="C687">
        <v>67.201999999999998</v>
      </c>
      <c r="D687">
        <v>71.701999999999998</v>
      </c>
      <c r="E687">
        <v>0.61867000000000005</v>
      </c>
      <c r="F687">
        <v>0.58277999999999996</v>
      </c>
      <c r="G687">
        <v>5.7860000000000003E-3</v>
      </c>
      <c r="H687">
        <v>6.5269999999999998E-3</v>
      </c>
      <c r="I687">
        <v>1.2312999999999999E-2</v>
      </c>
    </row>
    <row r="688" spans="1:9" x14ac:dyDescent="0.25">
      <c r="A688">
        <v>2700</v>
      </c>
      <c r="B688">
        <v>10</v>
      </c>
      <c r="C688">
        <v>68.203000000000003</v>
      </c>
      <c r="D688">
        <v>72.739999999999995</v>
      </c>
      <c r="E688">
        <v>0.62507999999999997</v>
      </c>
      <c r="F688">
        <v>0.58208000000000004</v>
      </c>
      <c r="G688">
        <v>5.6839999999999998E-3</v>
      </c>
      <c r="H688">
        <v>6.5269999999999998E-3</v>
      </c>
      <c r="I688">
        <v>1.2211E-2</v>
      </c>
    </row>
    <row r="689" spans="1:9" x14ac:dyDescent="0.25">
      <c r="A689">
        <v>4400</v>
      </c>
      <c r="B689">
        <v>5</v>
      </c>
      <c r="C689">
        <v>77.480999999999995</v>
      </c>
      <c r="D689">
        <v>81.620999999999995</v>
      </c>
      <c r="E689">
        <v>0.57635999999999998</v>
      </c>
      <c r="F689">
        <v>0.57781000000000005</v>
      </c>
      <c r="G689">
        <v>6.3210000000000002E-3</v>
      </c>
      <c r="H689">
        <v>6.5269999999999998E-3</v>
      </c>
      <c r="I689">
        <v>1.2848E-2</v>
      </c>
    </row>
    <row r="690" spans="1:9" x14ac:dyDescent="0.25">
      <c r="A690">
        <v>3500</v>
      </c>
      <c r="B690">
        <v>8</v>
      </c>
      <c r="C690">
        <v>70.682000000000002</v>
      </c>
      <c r="D690">
        <v>75.721999999999994</v>
      </c>
      <c r="E690">
        <v>0.61</v>
      </c>
      <c r="F690">
        <v>0.5806</v>
      </c>
      <c r="G690">
        <v>5.8780000000000004E-3</v>
      </c>
      <c r="H690">
        <v>6.5279999999999999E-3</v>
      </c>
      <c r="I690">
        <v>1.2407E-2</v>
      </c>
    </row>
    <row r="691" spans="1:9" x14ac:dyDescent="0.25">
      <c r="A691">
        <v>1100</v>
      </c>
      <c r="B691">
        <v>10</v>
      </c>
      <c r="C691">
        <v>67.549000000000007</v>
      </c>
      <c r="D691">
        <v>72.141000000000005</v>
      </c>
      <c r="E691">
        <v>0.61756</v>
      </c>
      <c r="F691">
        <v>0.58228000000000002</v>
      </c>
      <c r="G691">
        <v>5.7920000000000003E-3</v>
      </c>
      <c r="H691">
        <v>6.5290000000000001E-3</v>
      </c>
      <c r="I691">
        <v>1.2321E-2</v>
      </c>
    </row>
    <row r="692" spans="1:9" x14ac:dyDescent="0.25">
      <c r="A692">
        <v>2800</v>
      </c>
      <c r="B692">
        <v>10</v>
      </c>
      <c r="C692">
        <v>68.195999999999998</v>
      </c>
      <c r="D692">
        <v>72.736000000000004</v>
      </c>
      <c r="E692">
        <v>0.62521000000000004</v>
      </c>
      <c r="F692">
        <v>0.58201999999999998</v>
      </c>
      <c r="G692">
        <v>5.6829999999999997E-3</v>
      </c>
      <c r="H692">
        <v>6.5290000000000001E-3</v>
      </c>
      <c r="I692">
        <v>1.2211E-2</v>
      </c>
    </row>
    <row r="693" spans="1:9" x14ac:dyDescent="0.25">
      <c r="A693">
        <v>10700</v>
      </c>
      <c r="B693">
        <v>11</v>
      </c>
      <c r="C693">
        <v>73.204999999999998</v>
      </c>
      <c r="D693">
        <v>79.676000000000002</v>
      </c>
      <c r="E693">
        <v>0.63800999999999997</v>
      </c>
      <c r="F693">
        <v>0.57776000000000005</v>
      </c>
      <c r="G693">
        <v>5.3899999999999998E-3</v>
      </c>
      <c r="H693">
        <v>6.5290000000000001E-3</v>
      </c>
      <c r="I693">
        <v>1.192E-2</v>
      </c>
    </row>
    <row r="694" spans="1:9" x14ac:dyDescent="0.25">
      <c r="A694">
        <v>10600</v>
      </c>
      <c r="B694">
        <v>11</v>
      </c>
      <c r="C694">
        <v>73.207999999999998</v>
      </c>
      <c r="D694">
        <v>79.677000000000007</v>
      </c>
      <c r="E694">
        <v>0.63798999999999995</v>
      </c>
      <c r="F694">
        <v>0.57777000000000001</v>
      </c>
      <c r="G694">
        <v>5.391E-3</v>
      </c>
      <c r="H694">
        <v>6.5290000000000001E-3</v>
      </c>
      <c r="I694">
        <v>1.192E-2</v>
      </c>
    </row>
    <row r="695" spans="1:9" x14ac:dyDescent="0.25">
      <c r="A695">
        <v>10500</v>
      </c>
      <c r="B695">
        <v>11</v>
      </c>
      <c r="C695">
        <v>73.210999999999999</v>
      </c>
      <c r="D695">
        <v>79.679000000000002</v>
      </c>
      <c r="E695">
        <v>0.63797999999999999</v>
      </c>
      <c r="F695">
        <v>0.57777999999999996</v>
      </c>
      <c r="G695">
        <v>5.391E-3</v>
      </c>
      <c r="H695">
        <v>6.5290000000000001E-3</v>
      </c>
      <c r="I695">
        <v>1.192E-2</v>
      </c>
    </row>
    <row r="696" spans="1:9" x14ac:dyDescent="0.25">
      <c r="A696">
        <v>10400</v>
      </c>
      <c r="B696">
        <v>11</v>
      </c>
      <c r="C696">
        <v>73.213999999999999</v>
      </c>
      <c r="D696">
        <v>79.680999999999997</v>
      </c>
      <c r="E696">
        <v>0.63795999999999997</v>
      </c>
      <c r="F696">
        <v>0.57777999999999996</v>
      </c>
      <c r="G696">
        <v>5.391E-3</v>
      </c>
      <c r="H696">
        <v>6.5290000000000001E-3</v>
      </c>
      <c r="I696">
        <v>1.192E-2</v>
      </c>
    </row>
    <row r="697" spans="1:9" x14ac:dyDescent="0.25">
      <c r="A697">
        <v>10300</v>
      </c>
      <c r="B697">
        <v>11</v>
      </c>
      <c r="C697">
        <v>73.218000000000004</v>
      </c>
      <c r="D697">
        <v>79.683000000000007</v>
      </c>
      <c r="E697">
        <v>0.63795000000000002</v>
      </c>
      <c r="F697">
        <v>0.57779000000000003</v>
      </c>
      <c r="G697">
        <v>5.391E-3</v>
      </c>
      <c r="H697">
        <v>6.5290000000000001E-3</v>
      </c>
      <c r="I697">
        <v>1.192E-2</v>
      </c>
    </row>
    <row r="698" spans="1:9" x14ac:dyDescent="0.25">
      <c r="A698">
        <v>10200</v>
      </c>
      <c r="B698">
        <v>11</v>
      </c>
      <c r="C698">
        <v>73.221000000000004</v>
      </c>
      <c r="D698">
        <v>79.685000000000002</v>
      </c>
      <c r="E698">
        <v>0.63793</v>
      </c>
      <c r="F698">
        <v>0.57779000000000003</v>
      </c>
      <c r="G698">
        <v>5.391E-3</v>
      </c>
      <c r="H698">
        <v>6.5290000000000001E-3</v>
      </c>
      <c r="I698">
        <v>1.192E-2</v>
      </c>
    </row>
    <row r="699" spans="1:9" x14ac:dyDescent="0.25">
      <c r="A699">
        <v>10100</v>
      </c>
      <c r="B699">
        <v>11</v>
      </c>
      <c r="C699">
        <v>73.224000000000004</v>
      </c>
      <c r="D699">
        <v>79.685000000000002</v>
      </c>
      <c r="E699">
        <v>0.63790999999999998</v>
      </c>
      <c r="F699">
        <v>0.57779000000000003</v>
      </c>
      <c r="G699">
        <v>5.3920000000000001E-3</v>
      </c>
      <c r="H699">
        <v>6.5290000000000001E-3</v>
      </c>
      <c r="I699">
        <v>1.1920999999999999E-2</v>
      </c>
    </row>
    <row r="700" spans="1:9" x14ac:dyDescent="0.25">
      <c r="A700">
        <v>11600</v>
      </c>
      <c r="B700">
        <v>11</v>
      </c>
      <c r="C700">
        <v>73.512</v>
      </c>
      <c r="D700">
        <v>80.039000000000001</v>
      </c>
      <c r="E700">
        <v>0.63815</v>
      </c>
      <c r="F700">
        <v>0.57770999999999995</v>
      </c>
      <c r="G700">
        <v>5.3839999999999999E-3</v>
      </c>
      <c r="H700">
        <v>6.5290000000000001E-3</v>
      </c>
      <c r="I700">
        <v>1.1913E-2</v>
      </c>
    </row>
    <row r="701" spans="1:9" x14ac:dyDescent="0.25">
      <c r="A701">
        <v>11500</v>
      </c>
      <c r="B701">
        <v>11</v>
      </c>
      <c r="C701">
        <v>73.515000000000001</v>
      </c>
      <c r="D701">
        <v>80.040999999999997</v>
      </c>
      <c r="E701">
        <v>0.63814000000000004</v>
      </c>
      <c r="F701">
        <v>0.57772000000000001</v>
      </c>
      <c r="G701">
        <v>5.3839999999999999E-3</v>
      </c>
      <c r="H701">
        <v>6.5290000000000001E-3</v>
      </c>
      <c r="I701">
        <v>1.1913E-2</v>
      </c>
    </row>
    <row r="702" spans="1:9" x14ac:dyDescent="0.25">
      <c r="A702">
        <v>11400</v>
      </c>
      <c r="B702">
        <v>11</v>
      </c>
      <c r="C702">
        <v>73.516999999999996</v>
      </c>
      <c r="D702">
        <v>80.043000000000006</v>
      </c>
      <c r="E702">
        <v>0.63812000000000002</v>
      </c>
      <c r="F702">
        <v>0.57772000000000001</v>
      </c>
      <c r="G702">
        <v>5.3839999999999999E-3</v>
      </c>
      <c r="H702">
        <v>6.5290000000000001E-3</v>
      </c>
      <c r="I702">
        <v>1.1913E-2</v>
      </c>
    </row>
    <row r="703" spans="1:9" x14ac:dyDescent="0.25">
      <c r="A703">
        <v>11300</v>
      </c>
      <c r="B703">
        <v>11</v>
      </c>
      <c r="C703">
        <v>73.52</v>
      </c>
      <c r="D703">
        <v>80.045000000000002</v>
      </c>
      <c r="E703">
        <v>0.63810999999999996</v>
      </c>
      <c r="F703">
        <v>0.57772999999999997</v>
      </c>
      <c r="G703">
        <v>5.3839999999999999E-3</v>
      </c>
      <c r="H703">
        <v>6.5290000000000001E-3</v>
      </c>
      <c r="I703">
        <v>1.1913E-2</v>
      </c>
    </row>
    <row r="704" spans="1:9" x14ac:dyDescent="0.25">
      <c r="A704">
        <v>11200</v>
      </c>
      <c r="B704">
        <v>11</v>
      </c>
      <c r="C704">
        <v>73.522999999999996</v>
      </c>
      <c r="D704">
        <v>80.046000000000006</v>
      </c>
      <c r="E704">
        <v>0.63809000000000005</v>
      </c>
      <c r="F704">
        <v>0.57772999999999997</v>
      </c>
      <c r="G704">
        <v>5.3839999999999999E-3</v>
      </c>
      <c r="H704">
        <v>6.5290000000000001E-3</v>
      </c>
      <c r="I704">
        <v>1.1913E-2</v>
      </c>
    </row>
    <row r="705" spans="1:9" x14ac:dyDescent="0.25">
      <c r="A705">
        <v>11100</v>
      </c>
      <c r="B705">
        <v>11</v>
      </c>
      <c r="C705">
        <v>73.525000000000006</v>
      </c>
      <c r="D705">
        <v>80.046000000000006</v>
      </c>
      <c r="E705">
        <v>0.63807999999999998</v>
      </c>
      <c r="F705">
        <v>0.57772999999999997</v>
      </c>
      <c r="G705">
        <v>5.385E-3</v>
      </c>
      <c r="H705">
        <v>6.5290000000000001E-3</v>
      </c>
      <c r="I705">
        <v>1.1913999999999999E-2</v>
      </c>
    </row>
    <row r="706" spans="1:9" x14ac:dyDescent="0.25">
      <c r="A706">
        <v>4300</v>
      </c>
      <c r="B706">
        <v>5</v>
      </c>
      <c r="C706">
        <v>77.475999999999999</v>
      </c>
      <c r="D706">
        <v>81.611999999999995</v>
      </c>
      <c r="E706">
        <v>0.57630000000000003</v>
      </c>
      <c r="F706">
        <v>0.57772999999999997</v>
      </c>
      <c r="G706">
        <v>6.3220000000000004E-3</v>
      </c>
      <c r="H706">
        <v>6.5290000000000001E-3</v>
      </c>
      <c r="I706">
        <v>1.2851E-2</v>
      </c>
    </row>
    <row r="707" spans="1:9" x14ac:dyDescent="0.25">
      <c r="A707">
        <v>1400</v>
      </c>
      <c r="B707">
        <v>10</v>
      </c>
      <c r="C707">
        <v>66.808000000000007</v>
      </c>
      <c r="D707">
        <v>71.248999999999995</v>
      </c>
      <c r="E707">
        <v>0.62002000000000002</v>
      </c>
      <c r="F707">
        <v>0.58311999999999997</v>
      </c>
      <c r="G707">
        <v>5.7790000000000003E-3</v>
      </c>
      <c r="H707">
        <v>6.5300000000000002E-3</v>
      </c>
      <c r="I707">
        <v>1.2307999999999999E-2</v>
      </c>
    </row>
    <row r="708" spans="1:9" x14ac:dyDescent="0.25">
      <c r="A708">
        <v>2900</v>
      </c>
      <c r="B708">
        <v>10</v>
      </c>
      <c r="C708">
        <v>68.188999999999993</v>
      </c>
      <c r="D708">
        <v>72.733000000000004</v>
      </c>
      <c r="E708">
        <v>0.62533000000000005</v>
      </c>
      <c r="F708">
        <v>0.58194999999999997</v>
      </c>
      <c r="G708">
        <v>5.6820000000000004E-3</v>
      </c>
      <c r="H708">
        <v>6.5300000000000002E-3</v>
      </c>
      <c r="I708">
        <v>1.2212000000000001E-2</v>
      </c>
    </row>
    <row r="709" spans="1:9" x14ac:dyDescent="0.25">
      <c r="A709">
        <v>9800</v>
      </c>
      <c r="B709">
        <v>11</v>
      </c>
      <c r="C709">
        <v>72.853999999999999</v>
      </c>
      <c r="D709">
        <v>79.260000000000005</v>
      </c>
      <c r="E709">
        <v>0.63783999999999996</v>
      </c>
      <c r="F709">
        <v>0.57779999999999998</v>
      </c>
      <c r="G709">
        <v>5.3990000000000002E-3</v>
      </c>
      <c r="H709">
        <v>6.5300000000000002E-3</v>
      </c>
      <c r="I709">
        <v>1.1929E-2</v>
      </c>
    </row>
    <row r="710" spans="1:9" x14ac:dyDescent="0.25">
      <c r="A710">
        <v>9700</v>
      </c>
      <c r="B710">
        <v>11</v>
      </c>
      <c r="C710">
        <v>72.856999999999999</v>
      </c>
      <c r="D710">
        <v>79.260999999999996</v>
      </c>
      <c r="E710">
        <v>0.63783000000000001</v>
      </c>
      <c r="F710">
        <v>0.57781000000000005</v>
      </c>
      <c r="G710">
        <v>5.3990000000000002E-3</v>
      </c>
      <c r="H710">
        <v>6.5300000000000002E-3</v>
      </c>
      <c r="I710">
        <v>1.1929E-2</v>
      </c>
    </row>
    <row r="711" spans="1:9" x14ac:dyDescent="0.25">
      <c r="A711">
        <v>9600</v>
      </c>
      <c r="B711">
        <v>11</v>
      </c>
      <c r="C711">
        <v>72.86</v>
      </c>
      <c r="D711">
        <v>79.263999999999996</v>
      </c>
      <c r="E711">
        <v>0.63780999999999999</v>
      </c>
      <c r="F711">
        <v>0.57782</v>
      </c>
      <c r="G711">
        <v>5.3990000000000002E-3</v>
      </c>
      <c r="H711">
        <v>6.5300000000000002E-3</v>
      </c>
      <c r="I711">
        <v>1.1929E-2</v>
      </c>
    </row>
    <row r="712" spans="1:9" x14ac:dyDescent="0.25">
      <c r="A712">
        <v>9500</v>
      </c>
      <c r="B712">
        <v>11</v>
      </c>
      <c r="C712">
        <v>72.864000000000004</v>
      </c>
      <c r="D712">
        <v>79.266000000000005</v>
      </c>
      <c r="E712">
        <v>0.63778999999999997</v>
      </c>
      <c r="F712">
        <v>0.57782</v>
      </c>
      <c r="G712">
        <v>5.3990000000000002E-3</v>
      </c>
      <c r="H712">
        <v>6.5300000000000002E-3</v>
      </c>
      <c r="I712">
        <v>1.1929E-2</v>
      </c>
    </row>
    <row r="713" spans="1:9" x14ac:dyDescent="0.25">
      <c r="A713">
        <v>9400</v>
      </c>
      <c r="B713">
        <v>11</v>
      </c>
      <c r="C713">
        <v>72.867999999999995</v>
      </c>
      <c r="D713">
        <v>79.268000000000001</v>
      </c>
      <c r="E713">
        <v>0.63776999999999995</v>
      </c>
      <c r="F713">
        <v>0.57782999999999995</v>
      </c>
      <c r="G713">
        <v>5.3990000000000002E-3</v>
      </c>
      <c r="H713">
        <v>6.5300000000000002E-3</v>
      </c>
      <c r="I713">
        <v>1.1929E-2</v>
      </c>
    </row>
    <row r="714" spans="1:9" x14ac:dyDescent="0.25">
      <c r="A714">
        <v>9300</v>
      </c>
      <c r="B714">
        <v>11</v>
      </c>
      <c r="C714">
        <v>72.870999999999995</v>
      </c>
      <c r="D714">
        <v>79.271000000000001</v>
      </c>
      <c r="E714">
        <v>0.63775999999999999</v>
      </c>
      <c r="F714">
        <v>0.57782999999999995</v>
      </c>
      <c r="G714">
        <v>5.4000000000000003E-3</v>
      </c>
      <c r="H714">
        <v>6.5300000000000002E-3</v>
      </c>
      <c r="I714">
        <v>1.1929E-2</v>
      </c>
    </row>
    <row r="715" spans="1:9" x14ac:dyDescent="0.25">
      <c r="A715">
        <v>9200</v>
      </c>
      <c r="B715">
        <v>11</v>
      </c>
      <c r="C715">
        <v>72.875</v>
      </c>
      <c r="D715">
        <v>79.274000000000001</v>
      </c>
      <c r="E715">
        <v>0.63773999999999997</v>
      </c>
      <c r="F715">
        <v>0.57782999999999995</v>
      </c>
      <c r="G715">
        <v>5.4000000000000003E-3</v>
      </c>
      <c r="H715">
        <v>6.5300000000000002E-3</v>
      </c>
      <c r="I715">
        <v>1.193E-2</v>
      </c>
    </row>
    <row r="716" spans="1:9" x14ac:dyDescent="0.25">
      <c r="A716">
        <v>9100</v>
      </c>
      <c r="B716">
        <v>11</v>
      </c>
      <c r="C716">
        <v>72.878</v>
      </c>
      <c r="D716">
        <v>79.274000000000001</v>
      </c>
      <c r="E716">
        <v>0.63771999999999995</v>
      </c>
      <c r="F716">
        <v>0.57782999999999995</v>
      </c>
      <c r="G716">
        <v>5.4000000000000003E-3</v>
      </c>
      <c r="H716">
        <v>6.5300000000000002E-3</v>
      </c>
      <c r="I716">
        <v>1.193E-2</v>
      </c>
    </row>
    <row r="717" spans="1:9" x14ac:dyDescent="0.25">
      <c r="A717">
        <v>10900</v>
      </c>
      <c r="B717">
        <v>11</v>
      </c>
      <c r="C717">
        <v>73.197999999999993</v>
      </c>
      <c r="D717">
        <v>79.671999999999997</v>
      </c>
      <c r="E717">
        <v>0.63802999999999999</v>
      </c>
      <c r="F717">
        <v>0.57774000000000003</v>
      </c>
      <c r="G717">
        <v>5.3899999999999998E-3</v>
      </c>
      <c r="H717">
        <v>6.5300000000000002E-3</v>
      </c>
      <c r="I717">
        <v>1.192E-2</v>
      </c>
    </row>
    <row r="718" spans="1:9" x14ac:dyDescent="0.25">
      <c r="A718">
        <v>10800</v>
      </c>
      <c r="B718">
        <v>11</v>
      </c>
      <c r="C718">
        <v>73.200999999999993</v>
      </c>
      <c r="D718">
        <v>79.674000000000007</v>
      </c>
      <c r="E718">
        <v>0.63802000000000003</v>
      </c>
      <c r="F718">
        <v>0.57774999999999999</v>
      </c>
      <c r="G718">
        <v>5.3899999999999998E-3</v>
      </c>
      <c r="H718">
        <v>6.5300000000000002E-3</v>
      </c>
      <c r="I718">
        <v>1.192E-2</v>
      </c>
    </row>
    <row r="719" spans="1:9" x14ac:dyDescent="0.25">
      <c r="A719">
        <v>11000</v>
      </c>
      <c r="B719">
        <v>11</v>
      </c>
      <c r="C719">
        <v>73.503</v>
      </c>
      <c r="D719">
        <v>80.013999999999996</v>
      </c>
      <c r="E719">
        <v>0.63804000000000005</v>
      </c>
      <c r="F719">
        <v>0.57767000000000002</v>
      </c>
      <c r="G719">
        <v>5.385E-3</v>
      </c>
      <c r="H719">
        <v>6.5300000000000002E-3</v>
      </c>
      <c r="I719">
        <v>1.1915E-2</v>
      </c>
    </row>
    <row r="720" spans="1:9" x14ac:dyDescent="0.25">
      <c r="A720">
        <v>11900</v>
      </c>
      <c r="B720">
        <v>11</v>
      </c>
      <c r="C720">
        <v>73.504000000000005</v>
      </c>
      <c r="D720">
        <v>80.034999999999997</v>
      </c>
      <c r="E720">
        <v>0.63819000000000004</v>
      </c>
      <c r="F720">
        <v>0.57767999999999997</v>
      </c>
      <c r="G720">
        <v>5.3829999999999998E-3</v>
      </c>
      <c r="H720">
        <v>6.5300000000000002E-3</v>
      </c>
      <c r="I720">
        <v>1.1913E-2</v>
      </c>
    </row>
    <row r="721" spans="1:9" x14ac:dyDescent="0.25">
      <c r="A721">
        <v>11800</v>
      </c>
      <c r="B721">
        <v>11</v>
      </c>
      <c r="C721">
        <v>73.506</v>
      </c>
      <c r="D721">
        <v>80.036000000000001</v>
      </c>
      <c r="E721">
        <v>0.63817999999999997</v>
      </c>
      <c r="F721">
        <v>0.57769000000000004</v>
      </c>
      <c r="G721">
        <v>5.3829999999999998E-3</v>
      </c>
      <c r="H721">
        <v>6.5300000000000002E-3</v>
      </c>
      <c r="I721">
        <v>1.1913E-2</v>
      </c>
    </row>
    <row r="722" spans="1:9" x14ac:dyDescent="0.25">
      <c r="A722">
        <v>11700</v>
      </c>
      <c r="B722">
        <v>11</v>
      </c>
      <c r="C722">
        <v>73.509</v>
      </c>
      <c r="D722">
        <v>80.037999999999997</v>
      </c>
      <c r="E722">
        <v>0.63815999999999995</v>
      </c>
      <c r="F722">
        <v>0.57769999999999999</v>
      </c>
      <c r="G722">
        <v>5.3829999999999998E-3</v>
      </c>
      <c r="H722">
        <v>6.5300000000000002E-3</v>
      </c>
      <c r="I722">
        <v>1.1913E-2</v>
      </c>
    </row>
    <row r="723" spans="1:9" x14ac:dyDescent="0.25">
      <c r="A723">
        <v>12000</v>
      </c>
      <c r="B723">
        <v>11</v>
      </c>
      <c r="C723">
        <v>73.769000000000005</v>
      </c>
      <c r="D723">
        <v>80.33</v>
      </c>
      <c r="E723">
        <v>0.63819000000000004</v>
      </c>
      <c r="F723">
        <v>0.57762000000000002</v>
      </c>
      <c r="G723">
        <v>5.3790000000000001E-3</v>
      </c>
      <c r="H723">
        <v>6.5300000000000002E-3</v>
      </c>
      <c r="I723">
        <v>1.1908999999999999E-2</v>
      </c>
    </row>
    <row r="724" spans="1:9" x14ac:dyDescent="0.25">
      <c r="A724">
        <v>12900</v>
      </c>
      <c r="B724">
        <v>11</v>
      </c>
      <c r="C724">
        <v>73.771000000000001</v>
      </c>
      <c r="D724">
        <v>80.352000000000004</v>
      </c>
      <c r="E724">
        <v>0.63832999999999995</v>
      </c>
      <c r="F724">
        <v>0.57762000000000002</v>
      </c>
      <c r="G724">
        <v>5.3769999999999998E-3</v>
      </c>
      <c r="H724">
        <v>6.5300000000000002E-3</v>
      </c>
      <c r="I724">
        <v>1.1908E-2</v>
      </c>
    </row>
    <row r="725" spans="1:9" x14ac:dyDescent="0.25">
      <c r="A725">
        <v>12800</v>
      </c>
      <c r="B725">
        <v>11</v>
      </c>
      <c r="C725">
        <v>73.772999999999996</v>
      </c>
      <c r="D725">
        <v>80.352999999999994</v>
      </c>
      <c r="E725">
        <v>0.63831000000000004</v>
      </c>
      <c r="F725">
        <v>0.57762000000000002</v>
      </c>
      <c r="G725">
        <v>5.3769999999999998E-3</v>
      </c>
      <c r="H725">
        <v>6.5300000000000002E-3</v>
      </c>
      <c r="I725">
        <v>1.1908E-2</v>
      </c>
    </row>
    <row r="726" spans="1:9" x14ac:dyDescent="0.25">
      <c r="A726">
        <v>12700</v>
      </c>
      <c r="B726">
        <v>11</v>
      </c>
      <c r="C726">
        <v>73.775999999999996</v>
      </c>
      <c r="D726">
        <v>80.353999999999999</v>
      </c>
      <c r="E726">
        <v>0.63829999999999998</v>
      </c>
      <c r="F726">
        <v>0.57762999999999998</v>
      </c>
      <c r="G726">
        <v>5.3769999999999998E-3</v>
      </c>
      <c r="H726">
        <v>6.5300000000000002E-3</v>
      </c>
      <c r="I726">
        <v>1.1908E-2</v>
      </c>
    </row>
    <row r="727" spans="1:9" x14ac:dyDescent="0.25">
      <c r="A727">
        <v>12600</v>
      </c>
      <c r="B727">
        <v>11</v>
      </c>
      <c r="C727">
        <v>73.778000000000006</v>
      </c>
      <c r="D727">
        <v>80.355999999999995</v>
      </c>
      <c r="E727">
        <v>0.63829000000000002</v>
      </c>
      <c r="F727">
        <v>0.57764000000000004</v>
      </c>
      <c r="G727">
        <v>5.378E-3</v>
      </c>
      <c r="H727">
        <v>6.5300000000000002E-3</v>
      </c>
      <c r="I727">
        <v>1.1908E-2</v>
      </c>
    </row>
    <row r="728" spans="1:9" x14ac:dyDescent="0.25">
      <c r="A728">
        <v>12500</v>
      </c>
      <c r="B728">
        <v>11</v>
      </c>
      <c r="C728">
        <v>73.781000000000006</v>
      </c>
      <c r="D728">
        <v>80.356999999999999</v>
      </c>
      <c r="E728">
        <v>0.63827999999999996</v>
      </c>
      <c r="F728">
        <v>0.57765</v>
      </c>
      <c r="G728">
        <v>5.378E-3</v>
      </c>
      <c r="H728">
        <v>6.5300000000000002E-3</v>
      </c>
      <c r="I728">
        <v>1.1908E-2</v>
      </c>
    </row>
    <row r="729" spans="1:9" x14ac:dyDescent="0.25">
      <c r="A729">
        <v>12400</v>
      </c>
      <c r="B729">
        <v>11</v>
      </c>
      <c r="C729">
        <v>73.783000000000001</v>
      </c>
      <c r="D729">
        <v>80.358999999999995</v>
      </c>
      <c r="E729">
        <v>0.63826000000000005</v>
      </c>
      <c r="F729">
        <v>0.57765</v>
      </c>
      <c r="G729">
        <v>5.378E-3</v>
      </c>
      <c r="H729">
        <v>6.5300000000000002E-3</v>
      </c>
      <c r="I729">
        <v>1.1908E-2</v>
      </c>
    </row>
    <row r="730" spans="1:9" x14ac:dyDescent="0.25">
      <c r="A730">
        <v>12300</v>
      </c>
      <c r="B730">
        <v>11</v>
      </c>
      <c r="C730">
        <v>73.786000000000001</v>
      </c>
      <c r="D730">
        <v>80.36</v>
      </c>
      <c r="E730">
        <v>0.63824999999999998</v>
      </c>
      <c r="F730">
        <v>0.57765999999999995</v>
      </c>
      <c r="G730">
        <v>5.378E-3</v>
      </c>
      <c r="H730">
        <v>6.5300000000000002E-3</v>
      </c>
      <c r="I730">
        <v>1.1908E-2</v>
      </c>
    </row>
    <row r="731" spans="1:9" x14ac:dyDescent="0.25">
      <c r="A731">
        <v>12200</v>
      </c>
      <c r="B731">
        <v>11</v>
      </c>
      <c r="C731">
        <v>73.787999999999997</v>
      </c>
      <c r="D731">
        <v>80.361000000000004</v>
      </c>
      <c r="E731">
        <v>0.63824000000000003</v>
      </c>
      <c r="F731">
        <v>0.57765999999999995</v>
      </c>
      <c r="G731">
        <v>5.378E-3</v>
      </c>
      <c r="H731">
        <v>6.5300000000000002E-3</v>
      </c>
      <c r="I731">
        <v>1.1908E-2</v>
      </c>
    </row>
    <row r="732" spans="1:9" x14ac:dyDescent="0.25">
      <c r="A732">
        <v>12100</v>
      </c>
      <c r="B732">
        <v>11</v>
      </c>
      <c r="C732">
        <v>73.790000000000006</v>
      </c>
      <c r="D732">
        <v>80.361000000000004</v>
      </c>
      <c r="E732">
        <v>0.63822000000000001</v>
      </c>
      <c r="F732">
        <v>0.57765999999999995</v>
      </c>
      <c r="G732">
        <v>5.378E-3</v>
      </c>
      <c r="H732">
        <v>6.5300000000000002E-3</v>
      </c>
      <c r="I732">
        <v>1.1908E-2</v>
      </c>
    </row>
    <row r="733" spans="1:9" x14ac:dyDescent="0.25">
      <c r="A733">
        <v>4200</v>
      </c>
      <c r="B733">
        <v>5</v>
      </c>
      <c r="C733">
        <v>77.47</v>
      </c>
      <c r="D733">
        <v>81.600999999999999</v>
      </c>
      <c r="E733">
        <v>0.57623999999999997</v>
      </c>
      <c r="F733">
        <v>0.57764000000000004</v>
      </c>
      <c r="G733">
        <v>6.3229999999999996E-3</v>
      </c>
      <c r="H733">
        <v>6.5300000000000002E-3</v>
      </c>
      <c r="I733">
        <v>1.2853E-2</v>
      </c>
    </row>
    <row r="734" spans="1:9" x14ac:dyDescent="0.25">
      <c r="A734">
        <v>3400</v>
      </c>
      <c r="B734">
        <v>8</v>
      </c>
      <c r="C734">
        <v>70.688000000000002</v>
      </c>
      <c r="D734">
        <v>75.721000000000004</v>
      </c>
      <c r="E734">
        <v>0.60994999999999999</v>
      </c>
      <c r="F734">
        <v>0.58043999999999996</v>
      </c>
      <c r="G734">
        <v>5.8789999999999997E-3</v>
      </c>
      <c r="H734">
        <v>6.5310000000000003E-3</v>
      </c>
      <c r="I734">
        <v>1.2409999999999999E-2</v>
      </c>
    </row>
    <row r="735" spans="1:9" x14ac:dyDescent="0.25">
      <c r="A735">
        <v>9900</v>
      </c>
      <c r="B735">
        <v>11</v>
      </c>
      <c r="C735">
        <v>72.849999999999994</v>
      </c>
      <c r="D735">
        <v>79.257999999999996</v>
      </c>
      <c r="E735">
        <v>0.63785999999999998</v>
      </c>
      <c r="F735">
        <v>0.57777999999999996</v>
      </c>
      <c r="G735">
        <v>5.398E-3</v>
      </c>
      <c r="H735">
        <v>6.5310000000000003E-3</v>
      </c>
      <c r="I735">
        <v>1.1929E-2</v>
      </c>
    </row>
    <row r="736" spans="1:9" x14ac:dyDescent="0.25">
      <c r="A736">
        <v>10000</v>
      </c>
      <c r="B736">
        <v>11</v>
      </c>
      <c r="C736">
        <v>73.201999999999998</v>
      </c>
      <c r="D736">
        <v>79.653000000000006</v>
      </c>
      <c r="E736">
        <v>0.63787000000000005</v>
      </c>
      <c r="F736">
        <v>0.57770999999999995</v>
      </c>
      <c r="G736">
        <v>5.3920000000000001E-3</v>
      </c>
      <c r="H736">
        <v>6.5310000000000003E-3</v>
      </c>
      <c r="I736">
        <v>1.1923E-2</v>
      </c>
    </row>
    <row r="737" spans="1:9" x14ac:dyDescent="0.25">
      <c r="A737">
        <v>13000</v>
      </c>
      <c r="B737">
        <v>11</v>
      </c>
      <c r="C737">
        <v>74.003</v>
      </c>
      <c r="D737">
        <v>80.608999999999995</v>
      </c>
      <c r="E737">
        <v>0.63832999999999995</v>
      </c>
      <c r="F737">
        <v>0.57755999999999996</v>
      </c>
      <c r="G737">
        <v>5.3740000000000003E-3</v>
      </c>
      <c r="H737">
        <v>6.5310000000000003E-3</v>
      </c>
      <c r="I737">
        <v>1.1905000000000001E-2</v>
      </c>
    </row>
    <row r="738" spans="1:9" x14ac:dyDescent="0.25">
      <c r="A738">
        <v>13900</v>
      </c>
      <c r="B738">
        <v>11</v>
      </c>
      <c r="C738">
        <v>74.007000000000005</v>
      </c>
      <c r="D738">
        <v>80.632999999999996</v>
      </c>
      <c r="E738">
        <v>0.63844999999999996</v>
      </c>
      <c r="F738">
        <v>0.57754000000000005</v>
      </c>
      <c r="G738">
        <v>5.372E-3</v>
      </c>
      <c r="H738">
        <v>6.5310000000000003E-3</v>
      </c>
      <c r="I738">
        <v>1.1903E-2</v>
      </c>
    </row>
    <row r="739" spans="1:9" x14ac:dyDescent="0.25">
      <c r="A739">
        <v>13800</v>
      </c>
      <c r="B739">
        <v>11</v>
      </c>
      <c r="C739">
        <v>74.009</v>
      </c>
      <c r="D739">
        <v>80.634</v>
      </c>
      <c r="E739">
        <v>0.63844000000000001</v>
      </c>
      <c r="F739">
        <v>0.57755000000000001</v>
      </c>
      <c r="G739">
        <v>5.372E-3</v>
      </c>
      <c r="H739">
        <v>6.5310000000000003E-3</v>
      </c>
      <c r="I739">
        <v>1.1903E-2</v>
      </c>
    </row>
    <row r="740" spans="1:9" x14ac:dyDescent="0.25">
      <c r="A740">
        <v>13700</v>
      </c>
      <c r="B740">
        <v>11</v>
      </c>
      <c r="C740">
        <v>74.012</v>
      </c>
      <c r="D740">
        <v>80.635000000000005</v>
      </c>
      <c r="E740">
        <v>0.63841999999999999</v>
      </c>
      <c r="F740">
        <v>0.57755999999999996</v>
      </c>
      <c r="G740">
        <v>5.372E-3</v>
      </c>
      <c r="H740">
        <v>6.5310000000000003E-3</v>
      </c>
      <c r="I740">
        <v>1.1903E-2</v>
      </c>
    </row>
    <row r="741" spans="1:9" x14ac:dyDescent="0.25">
      <c r="A741">
        <v>13600</v>
      </c>
      <c r="B741">
        <v>11</v>
      </c>
      <c r="C741">
        <v>74.013999999999996</v>
      </c>
      <c r="D741">
        <v>80.635999999999996</v>
      </c>
      <c r="E741">
        <v>0.63841000000000003</v>
      </c>
      <c r="F741">
        <v>0.57757000000000003</v>
      </c>
      <c r="G741">
        <v>5.3730000000000002E-3</v>
      </c>
      <c r="H741">
        <v>6.5310000000000003E-3</v>
      </c>
      <c r="I741">
        <v>1.1904E-2</v>
      </c>
    </row>
    <row r="742" spans="1:9" x14ac:dyDescent="0.25">
      <c r="A742">
        <v>13500</v>
      </c>
      <c r="B742">
        <v>11</v>
      </c>
      <c r="C742">
        <v>74.016000000000005</v>
      </c>
      <c r="D742">
        <v>80.637</v>
      </c>
      <c r="E742">
        <v>0.63839999999999997</v>
      </c>
      <c r="F742">
        <v>0.57757000000000003</v>
      </c>
      <c r="G742">
        <v>5.3730000000000002E-3</v>
      </c>
      <c r="H742">
        <v>6.5310000000000003E-3</v>
      </c>
      <c r="I742">
        <v>1.1904E-2</v>
      </c>
    </row>
    <row r="743" spans="1:9" x14ac:dyDescent="0.25">
      <c r="A743">
        <v>13400</v>
      </c>
      <c r="B743">
        <v>11</v>
      </c>
      <c r="C743">
        <v>74.019000000000005</v>
      </c>
      <c r="D743">
        <v>80.638000000000005</v>
      </c>
      <c r="E743">
        <v>0.63839000000000001</v>
      </c>
      <c r="F743">
        <v>0.57757999999999998</v>
      </c>
      <c r="G743">
        <v>5.3730000000000002E-3</v>
      </c>
      <c r="H743">
        <v>6.5310000000000003E-3</v>
      </c>
      <c r="I743">
        <v>1.1904E-2</v>
      </c>
    </row>
    <row r="744" spans="1:9" x14ac:dyDescent="0.25">
      <c r="A744">
        <v>13200</v>
      </c>
      <c r="B744">
        <v>11</v>
      </c>
      <c r="C744">
        <v>74.022999999999996</v>
      </c>
      <c r="D744">
        <v>80.64</v>
      </c>
      <c r="E744">
        <v>0.63836999999999999</v>
      </c>
      <c r="F744">
        <v>0.57759000000000005</v>
      </c>
      <c r="G744">
        <v>5.3730000000000002E-3</v>
      </c>
      <c r="H744">
        <v>6.5310000000000003E-3</v>
      </c>
      <c r="I744">
        <v>1.1904E-2</v>
      </c>
    </row>
    <row r="745" spans="1:9" x14ac:dyDescent="0.25">
      <c r="A745">
        <v>13100</v>
      </c>
      <c r="B745">
        <v>11</v>
      </c>
      <c r="C745">
        <v>74.025000000000006</v>
      </c>
      <c r="D745">
        <v>80.64</v>
      </c>
      <c r="E745">
        <v>0.63834999999999997</v>
      </c>
      <c r="F745">
        <v>0.57759000000000005</v>
      </c>
      <c r="G745">
        <v>5.3730000000000002E-3</v>
      </c>
      <c r="H745">
        <v>6.5310000000000003E-3</v>
      </c>
      <c r="I745">
        <v>1.1904E-2</v>
      </c>
    </row>
    <row r="746" spans="1:9" x14ac:dyDescent="0.25">
      <c r="A746">
        <v>13300</v>
      </c>
      <c r="B746">
        <v>11</v>
      </c>
      <c r="C746">
        <v>74.021000000000001</v>
      </c>
      <c r="D746">
        <v>80.64</v>
      </c>
      <c r="E746">
        <v>0.63837999999999995</v>
      </c>
      <c r="F746">
        <v>0.57757999999999998</v>
      </c>
      <c r="G746">
        <v>5.3730000000000002E-3</v>
      </c>
      <c r="H746">
        <v>6.5310000000000003E-3</v>
      </c>
      <c r="I746">
        <v>1.1904E-2</v>
      </c>
    </row>
    <row r="747" spans="1:9" x14ac:dyDescent="0.25">
      <c r="A747">
        <v>8800</v>
      </c>
      <c r="B747">
        <v>11</v>
      </c>
      <c r="C747">
        <v>72.447000000000003</v>
      </c>
      <c r="D747">
        <v>78.778000000000006</v>
      </c>
      <c r="E747">
        <v>0.63763000000000003</v>
      </c>
      <c r="F747">
        <v>0.57781000000000005</v>
      </c>
      <c r="G747">
        <v>5.4089999999999997E-3</v>
      </c>
      <c r="H747">
        <v>6.5319999999999996E-3</v>
      </c>
      <c r="I747">
        <v>1.1941E-2</v>
      </c>
    </row>
    <row r="748" spans="1:9" x14ac:dyDescent="0.25">
      <c r="A748">
        <v>8700</v>
      </c>
      <c r="B748">
        <v>11</v>
      </c>
      <c r="C748">
        <v>72.45</v>
      </c>
      <c r="D748">
        <v>78.78</v>
      </c>
      <c r="E748">
        <v>0.63761000000000001</v>
      </c>
      <c r="F748">
        <v>0.57782999999999995</v>
      </c>
      <c r="G748">
        <v>5.4089999999999997E-3</v>
      </c>
      <c r="H748">
        <v>6.5319999999999996E-3</v>
      </c>
      <c r="I748">
        <v>1.1941E-2</v>
      </c>
    </row>
    <row r="749" spans="1:9" x14ac:dyDescent="0.25">
      <c r="A749">
        <v>8600</v>
      </c>
      <c r="B749">
        <v>11</v>
      </c>
      <c r="C749">
        <v>72.453999999999994</v>
      </c>
      <c r="D749">
        <v>78.783000000000001</v>
      </c>
      <c r="E749">
        <v>0.63758999999999999</v>
      </c>
      <c r="F749">
        <v>0.57784000000000002</v>
      </c>
      <c r="G749">
        <v>5.4089999999999997E-3</v>
      </c>
      <c r="H749">
        <v>6.5319999999999996E-3</v>
      </c>
      <c r="I749">
        <v>1.1941E-2</v>
      </c>
    </row>
    <row r="750" spans="1:9" x14ac:dyDescent="0.25">
      <c r="A750">
        <v>8500</v>
      </c>
      <c r="B750">
        <v>11</v>
      </c>
      <c r="C750">
        <v>72.457999999999998</v>
      </c>
      <c r="D750">
        <v>78.786000000000001</v>
      </c>
      <c r="E750">
        <v>0.63758000000000004</v>
      </c>
      <c r="F750">
        <v>0.57784000000000002</v>
      </c>
      <c r="G750">
        <v>5.4099999999999999E-3</v>
      </c>
      <c r="H750">
        <v>6.5319999999999996E-3</v>
      </c>
      <c r="I750">
        <v>1.1941E-2</v>
      </c>
    </row>
    <row r="751" spans="1:9" x14ac:dyDescent="0.25">
      <c r="A751">
        <v>8400</v>
      </c>
      <c r="B751">
        <v>11</v>
      </c>
      <c r="C751">
        <v>72.462999999999994</v>
      </c>
      <c r="D751">
        <v>78.789000000000001</v>
      </c>
      <c r="E751">
        <v>0.63756000000000002</v>
      </c>
      <c r="F751">
        <v>0.57784999999999997</v>
      </c>
      <c r="G751">
        <v>5.4099999999999999E-3</v>
      </c>
      <c r="H751">
        <v>6.5319999999999996E-3</v>
      </c>
      <c r="I751">
        <v>1.1941999999999999E-2</v>
      </c>
    </row>
    <row r="752" spans="1:9" x14ac:dyDescent="0.25">
      <c r="A752">
        <v>8300</v>
      </c>
      <c r="B752">
        <v>11</v>
      </c>
      <c r="C752">
        <v>72.466999999999999</v>
      </c>
      <c r="D752">
        <v>78.793000000000006</v>
      </c>
      <c r="E752">
        <v>0.63754</v>
      </c>
      <c r="F752">
        <v>0.57784999999999997</v>
      </c>
      <c r="G752">
        <v>5.4099999999999999E-3</v>
      </c>
      <c r="H752">
        <v>6.5319999999999996E-3</v>
      </c>
      <c r="I752">
        <v>1.1941999999999999E-2</v>
      </c>
    </row>
    <row r="753" spans="1:9" x14ac:dyDescent="0.25">
      <c r="A753">
        <v>8200</v>
      </c>
      <c r="B753">
        <v>11</v>
      </c>
      <c r="C753">
        <v>72.471999999999994</v>
      </c>
      <c r="D753">
        <v>78.796999999999997</v>
      </c>
      <c r="E753">
        <v>0.63751000000000002</v>
      </c>
      <c r="F753">
        <v>0.57784000000000002</v>
      </c>
      <c r="G753">
        <v>5.4099999999999999E-3</v>
      </c>
      <c r="H753">
        <v>6.5319999999999996E-3</v>
      </c>
      <c r="I753">
        <v>1.1941999999999999E-2</v>
      </c>
    </row>
    <row r="754" spans="1:9" x14ac:dyDescent="0.25">
      <c r="A754">
        <v>8100</v>
      </c>
      <c r="B754">
        <v>11</v>
      </c>
      <c r="C754">
        <v>72.474999999999994</v>
      </c>
      <c r="D754">
        <v>78.799000000000007</v>
      </c>
      <c r="E754">
        <v>0.63749</v>
      </c>
      <c r="F754">
        <v>0.57784000000000002</v>
      </c>
      <c r="G754">
        <v>5.411E-3</v>
      </c>
      <c r="H754">
        <v>6.5319999999999996E-3</v>
      </c>
      <c r="I754">
        <v>1.1943E-2</v>
      </c>
    </row>
    <row r="755" spans="1:9" x14ac:dyDescent="0.25">
      <c r="A755">
        <v>9000</v>
      </c>
      <c r="B755">
        <v>11</v>
      </c>
      <c r="C755">
        <v>72.855999999999995</v>
      </c>
      <c r="D755">
        <v>79.242000000000004</v>
      </c>
      <c r="E755">
        <v>0.63766999999999996</v>
      </c>
      <c r="F755">
        <v>0.57770999999999995</v>
      </c>
      <c r="G755">
        <v>5.4010000000000004E-3</v>
      </c>
      <c r="H755">
        <v>6.5319999999999996E-3</v>
      </c>
      <c r="I755">
        <v>1.1932999999999999E-2</v>
      </c>
    </row>
    <row r="756" spans="1:9" x14ac:dyDescent="0.25">
      <c r="A756">
        <v>14000</v>
      </c>
      <c r="B756">
        <v>11</v>
      </c>
      <c r="C756">
        <v>74.212000000000003</v>
      </c>
      <c r="D756">
        <v>80.861999999999995</v>
      </c>
      <c r="E756">
        <v>0.63844999999999996</v>
      </c>
      <c r="F756">
        <v>0.57750000000000001</v>
      </c>
      <c r="G756">
        <v>5.3689999999999996E-3</v>
      </c>
      <c r="H756">
        <v>6.5319999999999996E-3</v>
      </c>
      <c r="I756">
        <v>1.1901999999999999E-2</v>
      </c>
    </row>
    <row r="757" spans="1:9" x14ac:dyDescent="0.25">
      <c r="A757">
        <v>14700</v>
      </c>
      <c r="B757">
        <v>11</v>
      </c>
      <c r="C757">
        <v>74.221999999999994</v>
      </c>
      <c r="D757">
        <v>80.888000000000005</v>
      </c>
      <c r="E757">
        <v>0.63854</v>
      </c>
      <c r="F757">
        <v>0.57747999999999999</v>
      </c>
      <c r="G757">
        <v>5.3680000000000004E-3</v>
      </c>
      <c r="H757">
        <v>6.5319999999999996E-3</v>
      </c>
      <c r="I757">
        <v>1.1900000000000001E-2</v>
      </c>
    </row>
    <row r="758" spans="1:9" x14ac:dyDescent="0.25">
      <c r="A758">
        <v>14800</v>
      </c>
      <c r="B758">
        <v>11</v>
      </c>
      <c r="C758">
        <v>74.22</v>
      </c>
      <c r="D758">
        <v>80.888000000000005</v>
      </c>
      <c r="E758">
        <v>0.63854999999999995</v>
      </c>
      <c r="F758">
        <v>0.57747000000000004</v>
      </c>
      <c r="G758">
        <v>5.3680000000000004E-3</v>
      </c>
      <c r="H758">
        <v>6.5319999999999996E-3</v>
      </c>
      <c r="I758">
        <v>1.1900000000000001E-2</v>
      </c>
    </row>
    <row r="759" spans="1:9" x14ac:dyDescent="0.25">
      <c r="A759">
        <v>14600</v>
      </c>
      <c r="B759">
        <v>11</v>
      </c>
      <c r="C759">
        <v>74.224000000000004</v>
      </c>
      <c r="D759">
        <v>80.888999999999996</v>
      </c>
      <c r="E759">
        <v>0.63853000000000004</v>
      </c>
      <c r="F759">
        <v>0.57748999999999995</v>
      </c>
      <c r="G759">
        <v>5.3680000000000004E-3</v>
      </c>
      <c r="H759">
        <v>6.5319999999999996E-3</v>
      </c>
      <c r="I759">
        <v>1.1900000000000001E-2</v>
      </c>
    </row>
    <row r="760" spans="1:9" x14ac:dyDescent="0.25">
      <c r="A760">
        <v>14500</v>
      </c>
      <c r="B760">
        <v>11</v>
      </c>
      <c r="C760">
        <v>74.225999999999999</v>
      </c>
      <c r="D760">
        <v>80.89</v>
      </c>
      <c r="E760">
        <v>0.63851999999999998</v>
      </c>
      <c r="F760">
        <v>0.57750000000000001</v>
      </c>
      <c r="G760">
        <v>5.3680000000000004E-3</v>
      </c>
      <c r="H760">
        <v>6.5319999999999996E-3</v>
      </c>
      <c r="I760">
        <v>1.1900000000000001E-2</v>
      </c>
    </row>
    <row r="761" spans="1:9" x14ac:dyDescent="0.25">
      <c r="A761">
        <v>14400</v>
      </c>
      <c r="B761">
        <v>11</v>
      </c>
      <c r="C761">
        <v>74.227999999999994</v>
      </c>
      <c r="D761">
        <v>80.891000000000005</v>
      </c>
      <c r="E761">
        <v>0.63849999999999996</v>
      </c>
      <c r="F761">
        <v>0.57750000000000001</v>
      </c>
      <c r="G761">
        <v>5.3680000000000004E-3</v>
      </c>
      <c r="H761">
        <v>6.5319999999999996E-3</v>
      </c>
      <c r="I761">
        <v>1.1900000000000001E-2</v>
      </c>
    </row>
    <row r="762" spans="1:9" x14ac:dyDescent="0.25">
      <c r="A762">
        <v>14300</v>
      </c>
      <c r="B762">
        <v>11</v>
      </c>
      <c r="C762">
        <v>74.230999999999995</v>
      </c>
      <c r="D762">
        <v>80.891999999999996</v>
      </c>
      <c r="E762">
        <v>0.63849</v>
      </c>
      <c r="F762">
        <v>0.57750999999999997</v>
      </c>
      <c r="G762">
        <v>5.3689999999999996E-3</v>
      </c>
      <c r="H762">
        <v>6.5319999999999996E-3</v>
      </c>
      <c r="I762">
        <v>1.1900000000000001E-2</v>
      </c>
    </row>
    <row r="763" spans="1:9" x14ac:dyDescent="0.25">
      <c r="A763">
        <v>14200</v>
      </c>
      <c r="B763">
        <v>11</v>
      </c>
      <c r="C763">
        <v>74.233000000000004</v>
      </c>
      <c r="D763">
        <v>80.891999999999996</v>
      </c>
      <c r="E763">
        <v>0.63848000000000005</v>
      </c>
      <c r="F763">
        <v>0.57750999999999997</v>
      </c>
      <c r="G763">
        <v>5.3689999999999996E-3</v>
      </c>
      <c r="H763">
        <v>6.5319999999999996E-3</v>
      </c>
      <c r="I763">
        <v>1.1901E-2</v>
      </c>
    </row>
    <row r="764" spans="1:9" x14ac:dyDescent="0.25">
      <c r="A764">
        <v>14100</v>
      </c>
      <c r="B764">
        <v>11</v>
      </c>
      <c r="C764">
        <v>74.234999999999999</v>
      </c>
      <c r="D764">
        <v>80.891999999999996</v>
      </c>
      <c r="E764">
        <v>0.63846999999999998</v>
      </c>
      <c r="F764">
        <v>0.57750999999999997</v>
      </c>
      <c r="G764">
        <v>5.3689999999999996E-3</v>
      </c>
      <c r="H764">
        <v>6.5319999999999996E-3</v>
      </c>
      <c r="I764">
        <v>1.1901E-2</v>
      </c>
    </row>
    <row r="765" spans="1:9" x14ac:dyDescent="0.25">
      <c r="A765">
        <v>4100</v>
      </c>
      <c r="B765">
        <v>5</v>
      </c>
      <c r="C765">
        <v>77.460999999999999</v>
      </c>
      <c r="D765">
        <v>81.588999999999999</v>
      </c>
      <c r="E765">
        <v>0.57616999999999996</v>
      </c>
      <c r="F765">
        <v>0.57755000000000001</v>
      </c>
      <c r="G765">
        <v>6.3239999999999998E-3</v>
      </c>
      <c r="H765">
        <v>6.5319999999999996E-3</v>
      </c>
      <c r="I765">
        <v>1.2855999999999999E-2</v>
      </c>
    </row>
    <row r="766" spans="1:9" x14ac:dyDescent="0.25">
      <c r="A766">
        <v>3300</v>
      </c>
      <c r="B766">
        <v>8</v>
      </c>
      <c r="C766">
        <v>70.695999999999998</v>
      </c>
      <c r="D766">
        <v>75.722999999999999</v>
      </c>
      <c r="E766">
        <v>0.6099</v>
      </c>
      <c r="F766">
        <v>0.58026999999999995</v>
      </c>
      <c r="G766">
        <v>5.8799999999999998E-3</v>
      </c>
      <c r="H766">
        <v>6.5329999999999997E-3</v>
      </c>
      <c r="I766">
        <v>1.2413E-2</v>
      </c>
    </row>
    <row r="767" spans="1:9" x14ac:dyDescent="0.25">
      <c r="A767">
        <v>8900</v>
      </c>
      <c r="B767">
        <v>11</v>
      </c>
      <c r="C767">
        <v>72.442999999999998</v>
      </c>
      <c r="D767">
        <v>78.775999999999996</v>
      </c>
      <c r="E767">
        <v>0.63765000000000005</v>
      </c>
      <c r="F767">
        <v>0.57779999999999998</v>
      </c>
      <c r="G767">
        <v>5.4089999999999997E-3</v>
      </c>
      <c r="H767">
        <v>6.5329999999999997E-3</v>
      </c>
      <c r="I767">
        <v>1.1941E-2</v>
      </c>
    </row>
    <row r="768" spans="1:9" x14ac:dyDescent="0.25">
      <c r="A768">
        <v>14900</v>
      </c>
      <c r="B768">
        <v>11</v>
      </c>
      <c r="C768">
        <v>74.216999999999999</v>
      </c>
      <c r="D768">
        <v>80.887</v>
      </c>
      <c r="E768">
        <v>0.63856000000000002</v>
      </c>
      <c r="F768">
        <v>0.57747000000000004</v>
      </c>
      <c r="G768">
        <v>5.3680000000000004E-3</v>
      </c>
      <c r="H768">
        <v>6.5329999999999997E-3</v>
      </c>
      <c r="I768">
        <v>1.1900000000000001E-2</v>
      </c>
    </row>
    <row r="769" spans="1:9" x14ac:dyDescent="0.25">
      <c r="A769">
        <v>15000</v>
      </c>
      <c r="B769">
        <v>11</v>
      </c>
      <c r="C769">
        <v>74.399000000000001</v>
      </c>
      <c r="D769">
        <v>81.088999999999999</v>
      </c>
      <c r="E769">
        <v>0.63856000000000002</v>
      </c>
      <c r="F769">
        <v>0.57742000000000004</v>
      </c>
      <c r="G769">
        <v>5.365E-3</v>
      </c>
      <c r="H769">
        <v>6.5329999999999997E-3</v>
      </c>
      <c r="I769">
        <v>1.1899E-2</v>
      </c>
    </row>
    <row r="770" spans="1:9" x14ac:dyDescent="0.25">
      <c r="A770">
        <v>15500</v>
      </c>
      <c r="B770">
        <v>11</v>
      </c>
      <c r="C770">
        <v>74.412999999999997</v>
      </c>
      <c r="D770">
        <v>81.117000000000004</v>
      </c>
      <c r="E770">
        <v>0.63861999999999997</v>
      </c>
      <c r="F770">
        <v>0.57742000000000004</v>
      </c>
      <c r="G770">
        <v>5.3639999999999998E-3</v>
      </c>
      <c r="H770">
        <v>6.5329999999999997E-3</v>
      </c>
      <c r="I770">
        <v>1.1898000000000001E-2</v>
      </c>
    </row>
    <row r="771" spans="1:9" x14ac:dyDescent="0.25">
      <c r="A771">
        <v>15400</v>
      </c>
      <c r="B771">
        <v>11</v>
      </c>
      <c r="C771">
        <v>74.415000000000006</v>
      </c>
      <c r="D771">
        <v>81.117999999999995</v>
      </c>
      <c r="E771">
        <v>0.63861000000000001</v>
      </c>
      <c r="F771">
        <v>0.57742000000000004</v>
      </c>
      <c r="G771">
        <v>5.365E-3</v>
      </c>
      <c r="H771">
        <v>6.5329999999999997E-3</v>
      </c>
      <c r="I771">
        <v>1.1898000000000001E-2</v>
      </c>
    </row>
    <row r="772" spans="1:9" x14ac:dyDescent="0.25">
      <c r="A772">
        <v>15100</v>
      </c>
      <c r="B772">
        <v>11</v>
      </c>
      <c r="C772">
        <v>74.421000000000006</v>
      </c>
      <c r="D772">
        <v>81.119</v>
      </c>
      <c r="E772">
        <v>0.63858000000000004</v>
      </c>
      <c r="F772">
        <v>0.57743999999999995</v>
      </c>
      <c r="G772">
        <v>5.365E-3</v>
      </c>
      <c r="H772">
        <v>6.5329999999999997E-3</v>
      </c>
      <c r="I772">
        <v>1.1898000000000001E-2</v>
      </c>
    </row>
    <row r="773" spans="1:9" x14ac:dyDescent="0.25">
      <c r="A773">
        <v>15300</v>
      </c>
      <c r="B773">
        <v>11</v>
      </c>
      <c r="C773">
        <v>74.418000000000006</v>
      </c>
      <c r="D773">
        <v>81.119</v>
      </c>
      <c r="E773">
        <v>0.63859999999999995</v>
      </c>
      <c r="F773">
        <v>0.57743</v>
      </c>
      <c r="G773">
        <v>5.365E-3</v>
      </c>
      <c r="H773">
        <v>6.5329999999999997E-3</v>
      </c>
      <c r="I773">
        <v>1.1898000000000001E-2</v>
      </c>
    </row>
    <row r="774" spans="1:9" x14ac:dyDescent="0.25">
      <c r="A774">
        <v>15200</v>
      </c>
      <c r="B774">
        <v>11</v>
      </c>
      <c r="C774">
        <v>74.418999999999997</v>
      </c>
      <c r="D774">
        <v>81.119</v>
      </c>
      <c r="E774">
        <v>0.63858999999999999</v>
      </c>
      <c r="F774">
        <v>0.57743</v>
      </c>
      <c r="G774">
        <v>5.365E-3</v>
      </c>
      <c r="H774">
        <v>6.5329999999999997E-3</v>
      </c>
      <c r="I774">
        <v>1.1898000000000001E-2</v>
      </c>
    </row>
    <row r="775" spans="1:9" x14ac:dyDescent="0.25">
      <c r="A775">
        <v>1500</v>
      </c>
      <c r="B775">
        <v>10</v>
      </c>
      <c r="C775">
        <v>66.697000000000003</v>
      </c>
      <c r="D775">
        <v>71.126999999999995</v>
      </c>
      <c r="E775">
        <v>0.62048999999999999</v>
      </c>
      <c r="F775">
        <v>0.58301999999999998</v>
      </c>
      <c r="G775">
        <v>5.7759999999999999E-3</v>
      </c>
      <c r="H775">
        <v>6.5339999999999999E-3</v>
      </c>
      <c r="I775">
        <v>1.231E-2</v>
      </c>
    </row>
    <row r="776" spans="1:9" x14ac:dyDescent="0.25">
      <c r="A776">
        <v>15900</v>
      </c>
      <c r="B776">
        <v>11</v>
      </c>
      <c r="C776">
        <v>74.405000000000001</v>
      </c>
      <c r="D776">
        <v>81.114000000000004</v>
      </c>
      <c r="E776">
        <v>0.63866000000000001</v>
      </c>
      <c r="F776">
        <v>0.57738999999999996</v>
      </c>
      <c r="G776">
        <v>5.3639999999999998E-3</v>
      </c>
      <c r="H776">
        <v>6.5339999999999999E-3</v>
      </c>
      <c r="I776">
        <v>1.1898000000000001E-2</v>
      </c>
    </row>
    <row r="777" spans="1:9" x14ac:dyDescent="0.25">
      <c r="A777">
        <v>15800</v>
      </c>
      <c r="B777">
        <v>11</v>
      </c>
      <c r="C777">
        <v>74.406999999999996</v>
      </c>
      <c r="D777">
        <v>81.114999999999995</v>
      </c>
      <c r="E777">
        <v>0.63865000000000005</v>
      </c>
      <c r="F777">
        <v>0.57740000000000002</v>
      </c>
      <c r="G777">
        <v>5.3639999999999998E-3</v>
      </c>
      <c r="H777">
        <v>6.5339999999999999E-3</v>
      </c>
      <c r="I777">
        <v>1.1898000000000001E-2</v>
      </c>
    </row>
    <row r="778" spans="1:9" x14ac:dyDescent="0.25">
      <c r="A778">
        <v>15700</v>
      </c>
      <c r="B778">
        <v>11</v>
      </c>
      <c r="C778">
        <v>74.409000000000006</v>
      </c>
      <c r="D778">
        <v>81.114999999999995</v>
      </c>
      <c r="E778">
        <v>0.63863999999999999</v>
      </c>
      <c r="F778">
        <v>0.57740000000000002</v>
      </c>
      <c r="G778">
        <v>5.3639999999999998E-3</v>
      </c>
      <c r="H778">
        <v>6.5339999999999999E-3</v>
      </c>
      <c r="I778">
        <v>1.1898000000000001E-2</v>
      </c>
    </row>
    <row r="779" spans="1:9" x14ac:dyDescent="0.25">
      <c r="A779">
        <v>15600</v>
      </c>
      <c r="B779">
        <v>11</v>
      </c>
      <c r="C779">
        <v>74.411000000000001</v>
      </c>
      <c r="D779">
        <v>81.116</v>
      </c>
      <c r="E779">
        <v>0.63863000000000003</v>
      </c>
      <c r="F779">
        <v>0.57740999999999998</v>
      </c>
      <c r="G779">
        <v>5.3639999999999998E-3</v>
      </c>
      <c r="H779">
        <v>6.5339999999999999E-3</v>
      </c>
      <c r="I779">
        <v>1.1898000000000001E-2</v>
      </c>
    </row>
    <row r="780" spans="1:9" x14ac:dyDescent="0.25">
      <c r="A780">
        <v>4000</v>
      </c>
      <c r="B780">
        <v>5</v>
      </c>
      <c r="C780">
        <v>77.447000000000003</v>
      </c>
      <c r="D780">
        <v>81.566999999999993</v>
      </c>
      <c r="E780">
        <v>0.57606999999999997</v>
      </c>
      <c r="F780">
        <v>0.57737000000000005</v>
      </c>
      <c r="G780">
        <v>6.3249999999999999E-3</v>
      </c>
      <c r="H780">
        <v>6.5339999999999999E-3</v>
      </c>
      <c r="I780">
        <v>1.2859000000000001E-2</v>
      </c>
    </row>
    <row r="781" spans="1:9" x14ac:dyDescent="0.25">
      <c r="A781">
        <v>8000</v>
      </c>
      <c r="B781">
        <v>11</v>
      </c>
      <c r="C781">
        <v>72.456000000000003</v>
      </c>
      <c r="D781">
        <v>78.768000000000001</v>
      </c>
      <c r="E781">
        <v>0.63743000000000005</v>
      </c>
      <c r="F781">
        <v>0.57767000000000002</v>
      </c>
      <c r="G781">
        <v>5.4120000000000001E-3</v>
      </c>
      <c r="H781">
        <v>6.535E-3</v>
      </c>
      <c r="I781">
        <v>1.1946E-2</v>
      </c>
    </row>
    <row r="782" spans="1:9" x14ac:dyDescent="0.25">
      <c r="A782">
        <v>16000</v>
      </c>
      <c r="B782">
        <v>11</v>
      </c>
      <c r="C782">
        <v>74.566999999999993</v>
      </c>
      <c r="D782">
        <v>81.293999999999997</v>
      </c>
      <c r="E782">
        <v>0.63866000000000001</v>
      </c>
      <c r="F782">
        <v>0.57735000000000003</v>
      </c>
      <c r="G782">
        <v>5.3619999999999996E-3</v>
      </c>
      <c r="H782">
        <v>6.535E-3</v>
      </c>
      <c r="I782">
        <v>1.1897E-2</v>
      </c>
    </row>
    <row r="783" spans="1:9" x14ac:dyDescent="0.25">
      <c r="A783">
        <v>16900</v>
      </c>
      <c r="B783">
        <v>11</v>
      </c>
      <c r="C783">
        <v>74.573999999999998</v>
      </c>
      <c r="D783">
        <v>81.319000000000003</v>
      </c>
      <c r="E783">
        <v>0.63875000000000004</v>
      </c>
      <c r="F783">
        <v>0.57730999999999999</v>
      </c>
      <c r="G783">
        <v>5.3610000000000003E-3</v>
      </c>
      <c r="H783">
        <v>6.535E-3</v>
      </c>
      <c r="I783">
        <v>1.1896E-2</v>
      </c>
    </row>
    <row r="784" spans="1:9" x14ac:dyDescent="0.25">
      <c r="A784">
        <v>16700</v>
      </c>
      <c r="B784">
        <v>11</v>
      </c>
      <c r="C784">
        <v>74.576999999999998</v>
      </c>
      <c r="D784">
        <v>81.319999999999993</v>
      </c>
      <c r="E784">
        <v>0.63873000000000002</v>
      </c>
      <c r="F784">
        <v>0.57733000000000001</v>
      </c>
      <c r="G784">
        <v>5.3610000000000003E-3</v>
      </c>
      <c r="H784">
        <v>6.535E-3</v>
      </c>
      <c r="I784">
        <v>1.1896E-2</v>
      </c>
    </row>
    <row r="785" spans="1:9" x14ac:dyDescent="0.25">
      <c r="A785">
        <v>16800</v>
      </c>
      <c r="B785">
        <v>11</v>
      </c>
      <c r="C785">
        <v>74.575000000000003</v>
      </c>
      <c r="D785">
        <v>81.319999999999993</v>
      </c>
      <c r="E785">
        <v>0.63873999999999997</v>
      </c>
      <c r="F785">
        <v>0.57732000000000006</v>
      </c>
      <c r="G785">
        <v>5.3610000000000003E-3</v>
      </c>
      <c r="H785">
        <v>6.535E-3</v>
      </c>
      <c r="I785">
        <v>1.1896E-2</v>
      </c>
    </row>
    <row r="786" spans="1:9" x14ac:dyDescent="0.25">
      <c r="A786">
        <v>16600</v>
      </c>
      <c r="B786">
        <v>11</v>
      </c>
      <c r="C786">
        <v>74.578999999999994</v>
      </c>
      <c r="D786">
        <v>81.320999999999998</v>
      </c>
      <c r="E786">
        <v>0.63871999999999995</v>
      </c>
      <c r="F786">
        <v>0.57733000000000001</v>
      </c>
      <c r="G786">
        <v>5.3610000000000003E-3</v>
      </c>
      <c r="H786">
        <v>6.535E-3</v>
      </c>
      <c r="I786">
        <v>1.1896E-2</v>
      </c>
    </row>
    <row r="787" spans="1:9" x14ac:dyDescent="0.25">
      <c r="A787">
        <v>16400</v>
      </c>
      <c r="B787">
        <v>11</v>
      </c>
      <c r="C787">
        <v>74.582999999999998</v>
      </c>
      <c r="D787">
        <v>81.322000000000003</v>
      </c>
      <c r="E787">
        <v>0.63870000000000005</v>
      </c>
      <c r="F787">
        <v>0.57735000000000003</v>
      </c>
      <c r="G787">
        <v>5.3610000000000003E-3</v>
      </c>
      <c r="H787">
        <v>6.535E-3</v>
      </c>
      <c r="I787">
        <v>1.1896E-2</v>
      </c>
    </row>
    <row r="788" spans="1:9" x14ac:dyDescent="0.25">
      <c r="A788">
        <v>16500</v>
      </c>
      <c r="B788">
        <v>11</v>
      </c>
      <c r="C788">
        <v>74.581000000000003</v>
      </c>
      <c r="D788">
        <v>81.322000000000003</v>
      </c>
      <c r="E788">
        <v>0.63871</v>
      </c>
      <c r="F788">
        <v>0.57733999999999996</v>
      </c>
      <c r="G788">
        <v>5.3610000000000003E-3</v>
      </c>
      <c r="H788">
        <v>6.535E-3</v>
      </c>
      <c r="I788">
        <v>1.1896E-2</v>
      </c>
    </row>
    <row r="789" spans="1:9" x14ac:dyDescent="0.25">
      <c r="A789">
        <v>16200</v>
      </c>
      <c r="B789">
        <v>11</v>
      </c>
      <c r="C789">
        <v>74.587000000000003</v>
      </c>
      <c r="D789">
        <v>81.322999999999993</v>
      </c>
      <c r="E789">
        <v>0.63868000000000003</v>
      </c>
      <c r="F789">
        <v>0.57735999999999998</v>
      </c>
      <c r="G789">
        <v>5.3610000000000003E-3</v>
      </c>
      <c r="H789">
        <v>6.535E-3</v>
      </c>
      <c r="I789">
        <v>1.1896E-2</v>
      </c>
    </row>
    <row r="790" spans="1:9" x14ac:dyDescent="0.25">
      <c r="A790">
        <v>16100</v>
      </c>
      <c r="B790">
        <v>11</v>
      </c>
      <c r="C790">
        <v>74.588999999999999</v>
      </c>
      <c r="D790">
        <v>81.322999999999993</v>
      </c>
      <c r="E790">
        <v>0.63866999999999996</v>
      </c>
      <c r="F790">
        <v>0.57735999999999998</v>
      </c>
      <c r="G790">
        <v>5.3619999999999996E-3</v>
      </c>
      <c r="H790">
        <v>6.535E-3</v>
      </c>
      <c r="I790">
        <v>1.1896E-2</v>
      </c>
    </row>
    <row r="791" spans="1:9" x14ac:dyDescent="0.25">
      <c r="A791">
        <v>16300</v>
      </c>
      <c r="B791">
        <v>11</v>
      </c>
      <c r="C791">
        <v>74.584999999999994</v>
      </c>
      <c r="D791">
        <v>81.322999999999993</v>
      </c>
      <c r="E791">
        <v>0.63868999999999998</v>
      </c>
      <c r="F791">
        <v>0.57735000000000003</v>
      </c>
      <c r="G791">
        <v>5.3610000000000003E-3</v>
      </c>
      <c r="H791">
        <v>6.535E-3</v>
      </c>
      <c r="I791">
        <v>1.1896E-2</v>
      </c>
    </row>
    <row r="792" spans="1:9" x14ac:dyDescent="0.25">
      <c r="A792">
        <v>3200</v>
      </c>
      <c r="B792">
        <v>8</v>
      </c>
      <c r="C792">
        <v>70.709000000000003</v>
      </c>
      <c r="D792">
        <v>75.73</v>
      </c>
      <c r="E792">
        <v>0.60984000000000005</v>
      </c>
      <c r="F792">
        <v>0.58006000000000002</v>
      </c>
      <c r="G792">
        <v>5.8809999999999999E-3</v>
      </c>
      <c r="H792">
        <v>6.5360000000000001E-3</v>
      </c>
      <c r="I792">
        <v>1.2416999999999999E-2</v>
      </c>
    </row>
    <row r="793" spans="1:9" x14ac:dyDescent="0.25">
      <c r="A793">
        <v>7900</v>
      </c>
      <c r="B793">
        <v>11</v>
      </c>
      <c r="C793">
        <v>71.966999999999999</v>
      </c>
      <c r="D793">
        <v>78.213999999999999</v>
      </c>
      <c r="E793">
        <v>0.63739999999999997</v>
      </c>
      <c r="F793">
        <v>0.57777000000000001</v>
      </c>
      <c r="G793">
        <v>5.4209999999999996E-3</v>
      </c>
      <c r="H793">
        <v>6.5360000000000001E-3</v>
      </c>
      <c r="I793">
        <v>1.1958E-2</v>
      </c>
    </row>
    <row r="794" spans="1:9" x14ac:dyDescent="0.25">
      <c r="A794">
        <v>7800</v>
      </c>
      <c r="B794">
        <v>11</v>
      </c>
      <c r="C794">
        <v>71.971000000000004</v>
      </c>
      <c r="D794">
        <v>78.216999999999999</v>
      </c>
      <c r="E794">
        <v>0.63737999999999995</v>
      </c>
      <c r="F794">
        <v>0.57779000000000003</v>
      </c>
      <c r="G794">
        <v>5.4219999999999997E-3</v>
      </c>
      <c r="H794">
        <v>6.5360000000000001E-3</v>
      </c>
      <c r="I794">
        <v>1.1958E-2</v>
      </c>
    </row>
    <row r="795" spans="1:9" x14ac:dyDescent="0.25">
      <c r="A795">
        <v>7700</v>
      </c>
      <c r="B795">
        <v>11</v>
      </c>
      <c r="C795">
        <v>71.975999999999999</v>
      </c>
      <c r="D795">
        <v>78.22</v>
      </c>
      <c r="E795">
        <v>0.63736000000000004</v>
      </c>
      <c r="F795">
        <v>0.57779999999999998</v>
      </c>
      <c r="G795">
        <v>5.4219999999999997E-3</v>
      </c>
      <c r="H795">
        <v>6.5360000000000001E-3</v>
      </c>
      <c r="I795">
        <v>1.1958E-2</v>
      </c>
    </row>
    <row r="796" spans="1:9" x14ac:dyDescent="0.25">
      <c r="A796">
        <v>7600</v>
      </c>
      <c r="B796">
        <v>11</v>
      </c>
      <c r="C796">
        <v>71.98</v>
      </c>
      <c r="D796">
        <v>78.222999999999999</v>
      </c>
      <c r="E796">
        <v>0.63734000000000002</v>
      </c>
      <c r="F796">
        <v>0.57781000000000005</v>
      </c>
      <c r="G796">
        <v>5.4219999999999997E-3</v>
      </c>
      <c r="H796">
        <v>6.5360000000000001E-3</v>
      </c>
      <c r="I796">
        <v>1.1958E-2</v>
      </c>
    </row>
    <row r="797" spans="1:9" x14ac:dyDescent="0.25">
      <c r="A797">
        <v>7500</v>
      </c>
      <c r="B797">
        <v>11</v>
      </c>
      <c r="C797">
        <v>71.984999999999999</v>
      </c>
      <c r="D797">
        <v>78.227000000000004</v>
      </c>
      <c r="E797">
        <v>0.63732</v>
      </c>
      <c r="F797">
        <v>0.57782</v>
      </c>
      <c r="G797">
        <v>5.4219999999999997E-3</v>
      </c>
      <c r="H797">
        <v>6.5360000000000001E-3</v>
      </c>
      <c r="I797">
        <v>1.1958E-2</v>
      </c>
    </row>
    <row r="798" spans="1:9" x14ac:dyDescent="0.25">
      <c r="A798">
        <v>7400</v>
      </c>
      <c r="B798">
        <v>11</v>
      </c>
      <c r="C798">
        <v>71.989999999999995</v>
      </c>
      <c r="D798">
        <v>78.230999999999995</v>
      </c>
      <c r="E798">
        <v>0.63729000000000002</v>
      </c>
      <c r="F798">
        <v>0.57782</v>
      </c>
      <c r="G798">
        <v>5.4229999999999999E-3</v>
      </c>
      <c r="H798">
        <v>6.5360000000000001E-3</v>
      </c>
      <c r="I798">
        <v>1.1958E-2</v>
      </c>
    </row>
    <row r="799" spans="1:9" x14ac:dyDescent="0.25">
      <c r="A799">
        <v>7300</v>
      </c>
      <c r="B799">
        <v>11</v>
      </c>
      <c r="C799">
        <v>71.995000000000005</v>
      </c>
      <c r="D799">
        <v>78.236000000000004</v>
      </c>
      <c r="E799">
        <v>0.63727</v>
      </c>
      <c r="F799">
        <v>0.57782</v>
      </c>
      <c r="G799">
        <v>5.4229999999999999E-3</v>
      </c>
      <c r="H799">
        <v>6.5360000000000001E-3</v>
      </c>
      <c r="I799">
        <v>1.1958999999999999E-2</v>
      </c>
    </row>
    <row r="800" spans="1:9" x14ac:dyDescent="0.25">
      <c r="A800">
        <v>7200</v>
      </c>
      <c r="B800">
        <v>11</v>
      </c>
      <c r="C800">
        <v>72.001000000000005</v>
      </c>
      <c r="D800">
        <v>78.241</v>
      </c>
      <c r="E800">
        <v>0.63724000000000003</v>
      </c>
      <c r="F800">
        <v>0.57781000000000005</v>
      </c>
      <c r="G800">
        <v>5.4229999999999999E-3</v>
      </c>
      <c r="H800">
        <v>6.5360000000000001E-3</v>
      </c>
      <c r="I800">
        <v>1.1958999999999999E-2</v>
      </c>
    </row>
    <row r="801" spans="1:9" x14ac:dyDescent="0.25">
      <c r="A801">
        <v>7100</v>
      </c>
      <c r="B801">
        <v>11</v>
      </c>
      <c r="C801">
        <v>72.004999999999995</v>
      </c>
      <c r="D801">
        <v>78.245000000000005</v>
      </c>
      <c r="E801">
        <v>0.63722000000000001</v>
      </c>
      <c r="F801">
        <v>0.57779999999999998</v>
      </c>
      <c r="G801">
        <v>5.424E-3</v>
      </c>
      <c r="H801">
        <v>6.5360000000000001E-3</v>
      </c>
      <c r="I801">
        <v>1.196E-2</v>
      </c>
    </row>
    <row r="802" spans="1:9" x14ac:dyDescent="0.25">
      <c r="A802">
        <v>17000</v>
      </c>
      <c r="B802">
        <v>11</v>
      </c>
      <c r="C802">
        <v>74.718999999999994</v>
      </c>
      <c r="D802">
        <v>81.48</v>
      </c>
      <c r="E802">
        <v>0.63875000000000004</v>
      </c>
      <c r="F802">
        <v>0.57728000000000002</v>
      </c>
      <c r="G802">
        <v>5.359E-3</v>
      </c>
      <c r="H802">
        <v>6.5360000000000001E-3</v>
      </c>
      <c r="I802">
        <v>1.1894999999999999E-2</v>
      </c>
    </row>
    <row r="803" spans="1:9" x14ac:dyDescent="0.25">
      <c r="A803">
        <v>17500</v>
      </c>
      <c r="B803">
        <v>11</v>
      </c>
      <c r="C803">
        <v>74.733000000000004</v>
      </c>
      <c r="D803">
        <v>81.507000000000005</v>
      </c>
      <c r="E803">
        <v>0.63880000000000003</v>
      </c>
      <c r="F803">
        <v>0.57726999999999995</v>
      </c>
      <c r="G803">
        <v>5.3579999999999999E-3</v>
      </c>
      <c r="H803">
        <v>6.5360000000000001E-3</v>
      </c>
      <c r="I803">
        <v>1.1894999999999999E-2</v>
      </c>
    </row>
    <row r="804" spans="1:9" x14ac:dyDescent="0.25">
      <c r="A804">
        <v>17400</v>
      </c>
      <c r="B804">
        <v>11</v>
      </c>
      <c r="C804">
        <v>74.734999999999999</v>
      </c>
      <c r="D804">
        <v>81.507000000000005</v>
      </c>
      <c r="E804">
        <v>0.63878999999999997</v>
      </c>
      <c r="F804">
        <v>0.57726999999999995</v>
      </c>
      <c r="G804">
        <v>5.3579999999999999E-3</v>
      </c>
      <c r="H804">
        <v>6.5360000000000001E-3</v>
      </c>
      <c r="I804">
        <v>1.1894999999999999E-2</v>
      </c>
    </row>
    <row r="805" spans="1:9" x14ac:dyDescent="0.25">
      <c r="A805">
        <v>17300</v>
      </c>
      <c r="B805">
        <v>11</v>
      </c>
      <c r="C805">
        <v>74.736999999999995</v>
      </c>
      <c r="D805">
        <v>81.507999999999996</v>
      </c>
      <c r="E805">
        <v>0.63878000000000001</v>
      </c>
      <c r="F805">
        <v>0.57728000000000002</v>
      </c>
      <c r="G805">
        <v>5.3579999999999999E-3</v>
      </c>
      <c r="H805">
        <v>6.5360000000000001E-3</v>
      </c>
      <c r="I805">
        <v>1.1894999999999999E-2</v>
      </c>
    </row>
    <row r="806" spans="1:9" x14ac:dyDescent="0.25">
      <c r="A806">
        <v>17200</v>
      </c>
      <c r="B806">
        <v>11</v>
      </c>
      <c r="C806">
        <v>74.739000000000004</v>
      </c>
      <c r="D806">
        <v>81.507999999999996</v>
      </c>
      <c r="E806">
        <v>0.63876999999999995</v>
      </c>
      <c r="F806">
        <v>0.57728000000000002</v>
      </c>
      <c r="G806">
        <v>5.3579999999999999E-3</v>
      </c>
      <c r="H806">
        <v>6.5360000000000001E-3</v>
      </c>
      <c r="I806">
        <v>1.1894999999999999E-2</v>
      </c>
    </row>
    <row r="807" spans="1:9" x14ac:dyDescent="0.25">
      <c r="A807">
        <v>17100</v>
      </c>
      <c r="B807">
        <v>11</v>
      </c>
      <c r="C807">
        <v>74.739999999999995</v>
      </c>
      <c r="D807">
        <v>81.507999999999996</v>
      </c>
      <c r="E807">
        <v>0.63875999999999999</v>
      </c>
      <c r="F807">
        <v>0.57728000000000002</v>
      </c>
      <c r="G807">
        <v>5.359E-3</v>
      </c>
      <c r="H807">
        <v>6.5360000000000001E-3</v>
      </c>
      <c r="I807">
        <v>1.1894999999999999E-2</v>
      </c>
    </row>
    <row r="808" spans="1:9" x14ac:dyDescent="0.25">
      <c r="A808">
        <v>17900</v>
      </c>
      <c r="B808">
        <v>11</v>
      </c>
      <c r="C808">
        <v>74.725999999999999</v>
      </c>
      <c r="D808">
        <v>81.504000000000005</v>
      </c>
      <c r="E808">
        <v>0.63883000000000001</v>
      </c>
      <c r="F808">
        <v>0.57723999999999998</v>
      </c>
      <c r="G808">
        <v>5.3579999999999999E-3</v>
      </c>
      <c r="H808">
        <v>6.5370000000000003E-3</v>
      </c>
      <c r="I808">
        <v>1.1894E-2</v>
      </c>
    </row>
    <row r="809" spans="1:9" x14ac:dyDescent="0.25">
      <c r="A809">
        <v>17800</v>
      </c>
      <c r="B809">
        <v>11</v>
      </c>
      <c r="C809">
        <v>74.727999999999994</v>
      </c>
      <c r="D809">
        <v>81.504999999999995</v>
      </c>
      <c r="E809">
        <v>0.63882000000000005</v>
      </c>
      <c r="F809">
        <v>0.57725000000000004</v>
      </c>
      <c r="G809">
        <v>5.3579999999999999E-3</v>
      </c>
      <c r="H809">
        <v>6.5370000000000003E-3</v>
      </c>
      <c r="I809">
        <v>1.1894E-2</v>
      </c>
    </row>
    <row r="810" spans="1:9" x14ac:dyDescent="0.25">
      <c r="A810">
        <v>17700</v>
      </c>
      <c r="B810">
        <v>11</v>
      </c>
      <c r="C810">
        <v>74.73</v>
      </c>
      <c r="D810">
        <v>81.504999999999995</v>
      </c>
      <c r="E810">
        <v>0.63882000000000005</v>
      </c>
      <c r="F810">
        <v>0.57725000000000004</v>
      </c>
      <c r="G810">
        <v>5.3579999999999999E-3</v>
      </c>
      <c r="H810">
        <v>6.5370000000000003E-3</v>
      </c>
      <c r="I810">
        <v>1.1894E-2</v>
      </c>
    </row>
    <row r="811" spans="1:9" x14ac:dyDescent="0.25">
      <c r="A811">
        <v>17600</v>
      </c>
      <c r="B811">
        <v>11</v>
      </c>
      <c r="C811">
        <v>74.730999999999995</v>
      </c>
      <c r="D811">
        <v>81.506</v>
      </c>
      <c r="E811">
        <v>0.63880999999999999</v>
      </c>
      <c r="F811">
        <v>0.57726</v>
      </c>
      <c r="G811">
        <v>5.3579999999999999E-3</v>
      </c>
      <c r="H811">
        <v>6.5370000000000003E-3</v>
      </c>
      <c r="I811">
        <v>1.1894E-2</v>
      </c>
    </row>
    <row r="812" spans="1:9" x14ac:dyDescent="0.25">
      <c r="A812">
        <v>18000</v>
      </c>
      <c r="B812">
        <v>11</v>
      </c>
      <c r="C812">
        <v>74.855999999999995</v>
      </c>
      <c r="D812">
        <v>81.649000000000001</v>
      </c>
      <c r="E812">
        <v>0.63883000000000001</v>
      </c>
      <c r="F812">
        <v>0.57721</v>
      </c>
      <c r="G812">
        <v>5.3559999999999997E-3</v>
      </c>
      <c r="H812">
        <v>6.5380000000000004E-3</v>
      </c>
      <c r="I812">
        <v>1.1894E-2</v>
      </c>
    </row>
    <row r="813" spans="1:9" x14ac:dyDescent="0.25">
      <c r="A813">
        <v>18900</v>
      </c>
      <c r="B813">
        <v>11</v>
      </c>
      <c r="C813">
        <v>74.864000000000004</v>
      </c>
      <c r="D813">
        <v>81.673000000000002</v>
      </c>
      <c r="E813">
        <v>0.63890999999999998</v>
      </c>
      <c r="F813">
        <v>0.57716999999999996</v>
      </c>
      <c r="G813">
        <v>5.3550000000000004E-3</v>
      </c>
      <c r="H813">
        <v>6.5380000000000004E-3</v>
      </c>
      <c r="I813">
        <v>1.1893000000000001E-2</v>
      </c>
    </row>
    <row r="814" spans="1:9" x14ac:dyDescent="0.25">
      <c r="A814">
        <v>18700</v>
      </c>
      <c r="B814">
        <v>11</v>
      </c>
      <c r="C814">
        <v>74.867000000000004</v>
      </c>
      <c r="D814">
        <v>81.674000000000007</v>
      </c>
      <c r="E814">
        <v>0.63888999999999996</v>
      </c>
      <c r="F814">
        <v>0.57718000000000003</v>
      </c>
      <c r="G814">
        <v>5.3550000000000004E-3</v>
      </c>
      <c r="H814">
        <v>6.5380000000000004E-3</v>
      </c>
      <c r="I814">
        <v>1.1893000000000001E-2</v>
      </c>
    </row>
    <row r="815" spans="1:9" x14ac:dyDescent="0.25">
      <c r="A815">
        <v>18800</v>
      </c>
      <c r="B815">
        <v>11</v>
      </c>
      <c r="C815">
        <v>74.866</v>
      </c>
      <c r="D815">
        <v>81.674000000000007</v>
      </c>
      <c r="E815">
        <v>0.63890000000000002</v>
      </c>
      <c r="F815">
        <v>0.57716999999999996</v>
      </c>
      <c r="G815">
        <v>5.3550000000000004E-3</v>
      </c>
      <c r="H815">
        <v>6.5380000000000004E-3</v>
      </c>
      <c r="I815">
        <v>1.1893000000000001E-2</v>
      </c>
    </row>
    <row r="816" spans="1:9" x14ac:dyDescent="0.25">
      <c r="A816">
        <v>18600</v>
      </c>
      <c r="B816">
        <v>11</v>
      </c>
      <c r="C816">
        <v>74.869</v>
      </c>
      <c r="D816">
        <v>81.674999999999997</v>
      </c>
      <c r="E816">
        <v>0.63888999999999996</v>
      </c>
      <c r="F816">
        <v>0.57718999999999998</v>
      </c>
      <c r="G816">
        <v>5.3550000000000004E-3</v>
      </c>
      <c r="H816">
        <v>6.5380000000000004E-3</v>
      </c>
      <c r="I816">
        <v>1.1893000000000001E-2</v>
      </c>
    </row>
    <row r="817" spans="1:9" x14ac:dyDescent="0.25">
      <c r="A817">
        <v>18500</v>
      </c>
      <c r="B817">
        <v>11</v>
      </c>
      <c r="C817">
        <v>74.870999999999995</v>
      </c>
      <c r="D817">
        <v>81.674999999999997</v>
      </c>
      <c r="E817">
        <v>0.63888</v>
      </c>
      <c r="F817">
        <v>0.57718999999999998</v>
      </c>
      <c r="G817">
        <v>5.3550000000000004E-3</v>
      </c>
      <c r="H817">
        <v>6.5380000000000004E-3</v>
      </c>
      <c r="I817">
        <v>1.1893000000000001E-2</v>
      </c>
    </row>
    <row r="818" spans="1:9" x14ac:dyDescent="0.25">
      <c r="A818">
        <v>18200</v>
      </c>
      <c r="B818">
        <v>11</v>
      </c>
      <c r="C818">
        <v>74.876000000000005</v>
      </c>
      <c r="D818">
        <v>81.676000000000002</v>
      </c>
      <c r="E818">
        <v>0.63885000000000003</v>
      </c>
      <c r="F818">
        <v>0.57721</v>
      </c>
      <c r="G818">
        <v>5.3559999999999997E-3</v>
      </c>
      <c r="H818">
        <v>6.5380000000000004E-3</v>
      </c>
      <c r="I818">
        <v>1.1893000000000001E-2</v>
      </c>
    </row>
    <row r="819" spans="1:9" x14ac:dyDescent="0.25">
      <c r="A819">
        <v>18100</v>
      </c>
      <c r="B819">
        <v>11</v>
      </c>
      <c r="C819">
        <v>74.878</v>
      </c>
      <c r="D819">
        <v>81.676000000000002</v>
      </c>
      <c r="E819">
        <v>0.63885000000000003</v>
      </c>
      <c r="F819">
        <v>0.57721</v>
      </c>
      <c r="G819">
        <v>5.3559999999999997E-3</v>
      </c>
      <c r="H819">
        <v>6.5380000000000004E-3</v>
      </c>
      <c r="I819">
        <v>1.1893000000000001E-2</v>
      </c>
    </row>
    <row r="820" spans="1:9" x14ac:dyDescent="0.25">
      <c r="A820">
        <v>18400</v>
      </c>
      <c r="B820">
        <v>11</v>
      </c>
      <c r="C820">
        <v>74.872</v>
      </c>
      <c r="D820">
        <v>81.676000000000002</v>
      </c>
      <c r="E820">
        <v>0.63887000000000005</v>
      </c>
      <c r="F820">
        <v>0.57720000000000005</v>
      </c>
      <c r="G820">
        <v>5.3550000000000004E-3</v>
      </c>
      <c r="H820">
        <v>6.5380000000000004E-3</v>
      </c>
      <c r="I820">
        <v>1.1893000000000001E-2</v>
      </c>
    </row>
    <row r="821" spans="1:9" x14ac:dyDescent="0.25">
      <c r="A821">
        <v>18300</v>
      </c>
      <c r="B821">
        <v>11</v>
      </c>
      <c r="C821">
        <v>74.873999999999995</v>
      </c>
      <c r="D821">
        <v>81.676000000000002</v>
      </c>
      <c r="E821">
        <v>0.63885999999999998</v>
      </c>
      <c r="F821">
        <v>0.57720000000000005</v>
      </c>
      <c r="G821">
        <v>5.3559999999999997E-3</v>
      </c>
      <c r="H821">
        <v>6.5380000000000004E-3</v>
      </c>
      <c r="I821">
        <v>1.1893000000000001E-2</v>
      </c>
    </row>
    <row r="822" spans="1:9" x14ac:dyDescent="0.25">
      <c r="A822">
        <v>1600</v>
      </c>
      <c r="B822">
        <v>10</v>
      </c>
      <c r="C822">
        <v>66.611999999999995</v>
      </c>
      <c r="D822">
        <v>71.039000000000001</v>
      </c>
      <c r="E822">
        <v>0.62089000000000005</v>
      </c>
      <c r="F822">
        <v>0.58284999999999998</v>
      </c>
      <c r="G822">
        <v>5.7739999999999996E-3</v>
      </c>
      <c r="H822">
        <v>6.5389999999999997E-3</v>
      </c>
      <c r="I822">
        <v>1.2312999999999999E-2</v>
      </c>
    </row>
    <row r="823" spans="1:9" x14ac:dyDescent="0.25">
      <c r="A823">
        <v>19000</v>
      </c>
      <c r="B823">
        <v>11</v>
      </c>
      <c r="C823">
        <v>74.980999999999995</v>
      </c>
      <c r="D823">
        <v>81.802999999999997</v>
      </c>
      <c r="E823">
        <v>0.63890999999999998</v>
      </c>
      <c r="F823">
        <v>0.57713999999999999</v>
      </c>
      <c r="G823">
        <v>5.3540000000000003E-3</v>
      </c>
      <c r="H823">
        <v>6.5389999999999997E-3</v>
      </c>
      <c r="I823">
        <v>1.1893000000000001E-2</v>
      </c>
    </row>
    <row r="824" spans="1:9" x14ac:dyDescent="0.25">
      <c r="A824">
        <v>19200</v>
      </c>
      <c r="B824">
        <v>11</v>
      </c>
      <c r="C824">
        <v>75</v>
      </c>
      <c r="D824">
        <v>81.83</v>
      </c>
      <c r="E824">
        <v>0.63893</v>
      </c>
      <c r="F824">
        <v>0.57713999999999999</v>
      </c>
      <c r="G824">
        <v>5.3530000000000001E-3</v>
      </c>
      <c r="H824">
        <v>6.5389999999999997E-3</v>
      </c>
      <c r="I824">
        <v>1.1893000000000001E-2</v>
      </c>
    </row>
    <row r="825" spans="1:9" x14ac:dyDescent="0.25">
      <c r="A825">
        <v>19100</v>
      </c>
      <c r="B825">
        <v>11</v>
      </c>
      <c r="C825">
        <v>75.001999999999995</v>
      </c>
      <c r="D825">
        <v>81.83</v>
      </c>
      <c r="E825">
        <v>0.63892000000000004</v>
      </c>
      <c r="F825">
        <v>0.57713999999999999</v>
      </c>
      <c r="G825">
        <v>5.3530000000000001E-3</v>
      </c>
      <c r="H825">
        <v>6.5389999999999997E-3</v>
      </c>
      <c r="I825">
        <v>1.1893000000000001E-2</v>
      </c>
    </row>
    <row r="826" spans="1:9" x14ac:dyDescent="0.25">
      <c r="A826">
        <v>19400</v>
      </c>
      <c r="B826">
        <v>11</v>
      </c>
      <c r="C826">
        <v>74.997</v>
      </c>
      <c r="D826">
        <v>81.83</v>
      </c>
      <c r="E826">
        <v>0.63895000000000002</v>
      </c>
      <c r="F826">
        <v>0.57713000000000003</v>
      </c>
      <c r="G826">
        <v>5.3530000000000001E-3</v>
      </c>
      <c r="H826">
        <v>6.5389999999999997E-3</v>
      </c>
      <c r="I826">
        <v>1.1892E-2</v>
      </c>
    </row>
    <row r="827" spans="1:9" x14ac:dyDescent="0.25">
      <c r="A827">
        <v>19300</v>
      </c>
      <c r="B827">
        <v>11</v>
      </c>
      <c r="C827">
        <v>74.998999999999995</v>
      </c>
      <c r="D827">
        <v>81.83</v>
      </c>
      <c r="E827">
        <v>0.63893999999999995</v>
      </c>
      <c r="F827">
        <v>0.57713000000000003</v>
      </c>
      <c r="G827">
        <v>5.3530000000000001E-3</v>
      </c>
      <c r="H827">
        <v>6.5389999999999997E-3</v>
      </c>
      <c r="I827">
        <v>1.1892E-2</v>
      </c>
    </row>
    <row r="828" spans="1:9" x14ac:dyDescent="0.25">
      <c r="A828">
        <v>3100</v>
      </c>
      <c r="B828">
        <v>8</v>
      </c>
      <c r="C828">
        <v>70.745999999999995</v>
      </c>
      <c r="D828">
        <v>75.754000000000005</v>
      </c>
      <c r="E828">
        <v>0.60977999999999999</v>
      </c>
      <c r="F828">
        <v>0.57979999999999998</v>
      </c>
      <c r="G828">
        <v>5.8809999999999999E-3</v>
      </c>
      <c r="H828">
        <v>6.5399999999999998E-3</v>
      </c>
      <c r="I828">
        <v>1.2421E-2</v>
      </c>
    </row>
    <row r="829" spans="1:9" x14ac:dyDescent="0.25">
      <c r="A829">
        <v>7000</v>
      </c>
      <c r="B829">
        <v>11</v>
      </c>
      <c r="C829">
        <v>71.986999999999995</v>
      </c>
      <c r="D829">
        <v>78.218000000000004</v>
      </c>
      <c r="E829">
        <v>0.63712999999999997</v>
      </c>
      <c r="F829">
        <v>0.57755999999999996</v>
      </c>
      <c r="G829">
        <v>5.4250000000000001E-3</v>
      </c>
      <c r="H829">
        <v>6.5399999999999998E-3</v>
      </c>
      <c r="I829">
        <v>1.1965E-2</v>
      </c>
    </row>
    <row r="830" spans="1:9" x14ac:dyDescent="0.25">
      <c r="A830">
        <v>19900</v>
      </c>
      <c r="B830">
        <v>11</v>
      </c>
      <c r="C830">
        <v>74.989000000000004</v>
      </c>
      <c r="D830">
        <v>81.826999999999998</v>
      </c>
      <c r="E830">
        <v>0.63897999999999999</v>
      </c>
      <c r="F830">
        <v>0.57709999999999995</v>
      </c>
      <c r="G830">
        <v>5.3530000000000001E-3</v>
      </c>
      <c r="H830">
        <v>6.5399999999999998E-3</v>
      </c>
      <c r="I830">
        <v>1.1892E-2</v>
      </c>
    </row>
    <row r="831" spans="1:9" x14ac:dyDescent="0.25">
      <c r="A831">
        <v>19700</v>
      </c>
      <c r="B831">
        <v>11</v>
      </c>
      <c r="C831">
        <v>74.992000000000004</v>
      </c>
      <c r="D831">
        <v>81.828000000000003</v>
      </c>
      <c r="E831">
        <v>0.63897000000000004</v>
      </c>
      <c r="F831">
        <v>0.57711000000000001</v>
      </c>
      <c r="G831">
        <v>5.3530000000000001E-3</v>
      </c>
      <c r="H831">
        <v>6.5399999999999998E-3</v>
      </c>
      <c r="I831">
        <v>1.1892E-2</v>
      </c>
    </row>
    <row r="832" spans="1:9" x14ac:dyDescent="0.25">
      <c r="A832">
        <v>19800</v>
      </c>
      <c r="B832">
        <v>11</v>
      </c>
      <c r="C832">
        <v>74.989999999999995</v>
      </c>
      <c r="D832">
        <v>81.828000000000003</v>
      </c>
      <c r="E832">
        <v>0.63897999999999999</v>
      </c>
      <c r="F832">
        <v>0.57709999999999995</v>
      </c>
      <c r="G832">
        <v>5.3530000000000001E-3</v>
      </c>
      <c r="H832">
        <v>6.5399999999999998E-3</v>
      </c>
      <c r="I832">
        <v>1.1892E-2</v>
      </c>
    </row>
    <row r="833" spans="1:9" x14ac:dyDescent="0.25">
      <c r="A833">
        <v>19500</v>
      </c>
      <c r="B833">
        <v>11</v>
      </c>
      <c r="C833">
        <v>74.995000000000005</v>
      </c>
      <c r="D833">
        <v>81.828999999999994</v>
      </c>
      <c r="E833">
        <v>0.63895000000000002</v>
      </c>
      <c r="F833">
        <v>0.57711999999999997</v>
      </c>
      <c r="G833">
        <v>5.3530000000000001E-3</v>
      </c>
      <c r="H833">
        <v>6.5399999999999998E-3</v>
      </c>
      <c r="I833">
        <v>1.1892E-2</v>
      </c>
    </row>
    <row r="834" spans="1:9" x14ac:dyDescent="0.25">
      <c r="A834">
        <v>19600</v>
      </c>
      <c r="B834">
        <v>11</v>
      </c>
      <c r="C834">
        <v>74.994</v>
      </c>
      <c r="D834">
        <v>81.828999999999994</v>
      </c>
      <c r="E834">
        <v>0.63895999999999997</v>
      </c>
      <c r="F834">
        <v>0.57711000000000001</v>
      </c>
      <c r="G834">
        <v>5.3530000000000001E-3</v>
      </c>
      <c r="H834">
        <v>6.5399999999999998E-3</v>
      </c>
      <c r="I834">
        <v>1.1892E-2</v>
      </c>
    </row>
    <row r="835" spans="1:9" x14ac:dyDescent="0.25">
      <c r="A835">
        <v>20000</v>
      </c>
      <c r="B835">
        <v>11</v>
      </c>
      <c r="C835">
        <v>75.094999999999999</v>
      </c>
      <c r="D835">
        <v>81.944999999999993</v>
      </c>
      <c r="E835">
        <v>0.63897999999999999</v>
      </c>
      <c r="F835">
        <v>0.57706999999999997</v>
      </c>
      <c r="G835">
        <v>5.3509999999999999E-3</v>
      </c>
      <c r="H835">
        <v>6.5409999999999999E-3</v>
      </c>
      <c r="I835">
        <v>1.1892E-2</v>
      </c>
    </row>
    <row r="836" spans="1:9" x14ac:dyDescent="0.25">
      <c r="A836">
        <v>6600</v>
      </c>
      <c r="B836">
        <v>11</v>
      </c>
      <c r="C836">
        <v>71.412000000000006</v>
      </c>
      <c r="D836">
        <v>77.564999999999998</v>
      </c>
      <c r="E836">
        <v>0.63702000000000003</v>
      </c>
      <c r="F836">
        <v>0.57772000000000001</v>
      </c>
      <c r="G836">
        <v>5.4380000000000001E-3</v>
      </c>
      <c r="H836">
        <v>6.5420000000000001E-3</v>
      </c>
      <c r="I836">
        <v>1.1981E-2</v>
      </c>
    </row>
    <row r="837" spans="1:9" x14ac:dyDescent="0.25">
      <c r="A837">
        <v>6500</v>
      </c>
      <c r="B837">
        <v>11</v>
      </c>
      <c r="C837">
        <v>71.417000000000002</v>
      </c>
      <c r="D837">
        <v>77.569999999999993</v>
      </c>
      <c r="E837">
        <v>0.63700000000000001</v>
      </c>
      <c r="F837">
        <v>0.57772000000000001</v>
      </c>
      <c r="G837">
        <v>5.4390000000000003E-3</v>
      </c>
      <c r="H837">
        <v>6.5420000000000001E-3</v>
      </c>
      <c r="I837">
        <v>1.1981E-2</v>
      </c>
    </row>
    <row r="838" spans="1:9" x14ac:dyDescent="0.25">
      <c r="A838">
        <v>6400</v>
      </c>
      <c r="B838">
        <v>11</v>
      </c>
      <c r="C838">
        <v>71.423000000000002</v>
      </c>
      <c r="D838">
        <v>77.575000000000003</v>
      </c>
      <c r="E838">
        <v>0.63697000000000004</v>
      </c>
      <c r="F838">
        <v>0.57772999999999997</v>
      </c>
      <c r="G838">
        <v>5.4390000000000003E-3</v>
      </c>
      <c r="H838">
        <v>6.5420000000000001E-3</v>
      </c>
      <c r="I838">
        <v>1.1981E-2</v>
      </c>
    </row>
    <row r="839" spans="1:9" x14ac:dyDescent="0.25">
      <c r="A839">
        <v>6300</v>
      </c>
      <c r="B839">
        <v>11</v>
      </c>
      <c r="C839">
        <v>71.429000000000002</v>
      </c>
      <c r="D839">
        <v>77.581999999999994</v>
      </c>
      <c r="E839">
        <v>0.63693999999999995</v>
      </c>
      <c r="F839">
        <v>0.57772000000000001</v>
      </c>
      <c r="G839">
        <v>5.4390000000000003E-3</v>
      </c>
      <c r="H839">
        <v>6.5420000000000001E-3</v>
      </c>
      <c r="I839">
        <v>1.1981E-2</v>
      </c>
    </row>
    <row r="840" spans="1:9" x14ac:dyDescent="0.25">
      <c r="A840">
        <v>6200</v>
      </c>
      <c r="B840">
        <v>11</v>
      </c>
      <c r="C840">
        <v>71.435000000000002</v>
      </c>
      <c r="D840">
        <v>77.59</v>
      </c>
      <c r="E840">
        <v>0.63690999999999998</v>
      </c>
      <c r="F840">
        <v>0.57769999999999999</v>
      </c>
      <c r="G840">
        <v>5.4400000000000004E-3</v>
      </c>
      <c r="H840">
        <v>6.5420000000000001E-3</v>
      </c>
      <c r="I840">
        <v>1.1982E-2</v>
      </c>
    </row>
    <row r="841" spans="1:9" x14ac:dyDescent="0.25">
      <c r="A841">
        <v>6900</v>
      </c>
      <c r="B841">
        <v>11</v>
      </c>
      <c r="C841">
        <v>71.397000000000006</v>
      </c>
      <c r="D841">
        <v>77.554000000000002</v>
      </c>
      <c r="E841">
        <v>0.63709000000000005</v>
      </c>
      <c r="F841">
        <v>0.57767000000000002</v>
      </c>
      <c r="G841">
        <v>5.437E-3</v>
      </c>
      <c r="H841">
        <v>6.5430000000000002E-3</v>
      </c>
      <c r="I841">
        <v>1.1981E-2</v>
      </c>
    </row>
    <row r="842" spans="1:9" x14ac:dyDescent="0.25">
      <c r="A842">
        <v>6800</v>
      </c>
      <c r="B842">
        <v>11</v>
      </c>
      <c r="C842">
        <v>71.402000000000001</v>
      </c>
      <c r="D842">
        <v>77.557000000000002</v>
      </c>
      <c r="E842">
        <v>0.63707000000000003</v>
      </c>
      <c r="F842">
        <v>0.57767999999999997</v>
      </c>
      <c r="G842">
        <v>5.4380000000000001E-3</v>
      </c>
      <c r="H842">
        <v>6.5430000000000002E-3</v>
      </c>
      <c r="I842">
        <v>1.1979999999999999E-2</v>
      </c>
    </row>
    <row r="843" spans="1:9" x14ac:dyDescent="0.25">
      <c r="A843">
        <v>6700</v>
      </c>
      <c r="B843">
        <v>11</v>
      </c>
      <c r="C843">
        <v>71.406999999999996</v>
      </c>
      <c r="D843">
        <v>77.561000000000007</v>
      </c>
      <c r="E843">
        <v>0.63705000000000001</v>
      </c>
      <c r="F843">
        <v>0.57769999999999999</v>
      </c>
      <c r="G843">
        <v>5.4380000000000001E-3</v>
      </c>
      <c r="H843">
        <v>6.5430000000000002E-3</v>
      </c>
      <c r="I843">
        <v>1.1981E-2</v>
      </c>
    </row>
    <row r="844" spans="1:9" x14ac:dyDescent="0.25">
      <c r="A844">
        <v>6100</v>
      </c>
      <c r="B844">
        <v>11</v>
      </c>
      <c r="C844">
        <v>71.441000000000003</v>
      </c>
      <c r="D844">
        <v>77.597999999999999</v>
      </c>
      <c r="E844">
        <v>0.63687000000000005</v>
      </c>
      <c r="F844">
        <v>0.57767999999999997</v>
      </c>
      <c r="G844">
        <v>5.4400000000000004E-3</v>
      </c>
      <c r="H844">
        <v>6.5430000000000002E-3</v>
      </c>
      <c r="I844">
        <v>1.1983000000000001E-2</v>
      </c>
    </row>
    <row r="845" spans="1:9" x14ac:dyDescent="0.25">
      <c r="A845">
        <v>1700</v>
      </c>
      <c r="B845">
        <v>10</v>
      </c>
      <c r="C845">
        <v>66.540999999999997</v>
      </c>
      <c r="D845">
        <v>70.968999999999994</v>
      </c>
      <c r="E845">
        <v>0.62124999999999997</v>
      </c>
      <c r="F845">
        <v>0.58265999999999996</v>
      </c>
      <c r="G845">
        <v>5.7720000000000002E-3</v>
      </c>
      <c r="H845">
        <v>6.5440000000000003E-3</v>
      </c>
      <c r="I845">
        <v>1.2315E-2</v>
      </c>
    </row>
    <row r="846" spans="1:9" x14ac:dyDescent="0.25">
      <c r="A846">
        <v>3900</v>
      </c>
      <c r="B846">
        <v>5</v>
      </c>
      <c r="C846">
        <v>76.239000000000004</v>
      </c>
      <c r="D846">
        <v>80.182000000000002</v>
      </c>
      <c r="E846">
        <v>0.57594999999999996</v>
      </c>
      <c r="F846">
        <v>0.57748999999999995</v>
      </c>
      <c r="G846">
        <v>6.3480000000000003E-3</v>
      </c>
      <c r="H846">
        <v>6.5440000000000003E-3</v>
      </c>
      <c r="I846">
        <v>1.2892000000000001E-2</v>
      </c>
    </row>
    <row r="847" spans="1:9" x14ac:dyDescent="0.25">
      <c r="A847">
        <v>3000</v>
      </c>
      <c r="B847">
        <v>8</v>
      </c>
      <c r="C847">
        <v>70.91</v>
      </c>
      <c r="D847">
        <v>75.891999999999996</v>
      </c>
      <c r="E847">
        <v>0.60945000000000005</v>
      </c>
      <c r="F847">
        <v>0.57909999999999995</v>
      </c>
      <c r="G847">
        <v>5.8770000000000003E-3</v>
      </c>
      <c r="H847">
        <v>6.5449999999999996E-3</v>
      </c>
      <c r="I847">
        <v>1.2423E-2</v>
      </c>
    </row>
    <row r="848" spans="1:9" x14ac:dyDescent="0.25">
      <c r="A848">
        <v>3800</v>
      </c>
      <c r="B848">
        <v>5</v>
      </c>
      <c r="C848">
        <v>76.234999999999999</v>
      </c>
      <c r="D848">
        <v>80.17</v>
      </c>
      <c r="E848">
        <v>0.57586999999999999</v>
      </c>
      <c r="F848">
        <v>0.57738999999999996</v>
      </c>
      <c r="G848">
        <v>6.3499999999999997E-3</v>
      </c>
      <c r="H848">
        <v>6.5459999999999997E-3</v>
      </c>
      <c r="I848">
        <v>1.2895E-2</v>
      </c>
    </row>
    <row r="849" spans="1:9" x14ac:dyDescent="0.25">
      <c r="A849">
        <v>3700</v>
      </c>
      <c r="B849">
        <v>5</v>
      </c>
      <c r="C849">
        <v>76.228999999999999</v>
      </c>
      <c r="D849">
        <v>80.156999999999996</v>
      </c>
      <c r="E849">
        <v>0.57579000000000002</v>
      </c>
      <c r="F849">
        <v>0.57730000000000004</v>
      </c>
      <c r="G849">
        <v>6.3509999999999999E-3</v>
      </c>
      <c r="H849">
        <v>6.5469999999999999E-3</v>
      </c>
      <c r="I849">
        <v>1.2898E-2</v>
      </c>
    </row>
    <row r="850" spans="1:9" x14ac:dyDescent="0.25">
      <c r="A850">
        <v>1800</v>
      </c>
      <c r="B850">
        <v>10</v>
      </c>
      <c r="C850">
        <v>66.481999999999999</v>
      </c>
      <c r="D850">
        <v>70.91</v>
      </c>
      <c r="E850">
        <v>0.62158000000000002</v>
      </c>
      <c r="F850">
        <v>0.58248</v>
      </c>
      <c r="G850">
        <v>5.77E-3</v>
      </c>
      <c r="H850">
        <v>6.548E-3</v>
      </c>
      <c r="I850">
        <v>1.2318000000000001E-2</v>
      </c>
    </row>
    <row r="851" spans="1:9" x14ac:dyDescent="0.25">
      <c r="A851">
        <v>6000</v>
      </c>
      <c r="B851">
        <v>11</v>
      </c>
      <c r="C851">
        <v>71.427999999999997</v>
      </c>
      <c r="D851">
        <v>77.584999999999994</v>
      </c>
      <c r="E851">
        <v>0.63675999999999999</v>
      </c>
      <c r="F851">
        <v>0.57732000000000006</v>
      </c>
      <c r="G851">
        <v>5.4409999999999997E-3</v>
      </c>
      <c r="H851">
        <v>6.548E-3</v>
      </c>
      <c r="I851">
        <v>1.1989E-2</v>
      </c>
    </row>
    <row r="852" spans="1:9" x14ac:dyDescent="0.25">
      <c r="A852">
        <v>3600</v>
      </c>
      <c r="B852">
        <v>5</v>
      </c>
      <c r="C852">
        <v>76.224000000000004</v>
      </c>
      <c r="D852">
        <v>80.143000000000001</v>
      </c>
      <c r="E852">
        <v>0.57569999999999999</v>
      </c>
      <c r="F852">
        <v>0.57718999999999998</v>
      </c>
      <c r="G852">
        <v>6.352E-3</v>
      </c>
      <c r="H852">
        <v>6.5490000000000001E-3</v>
      </c>
      <c r="I852">
        <v>1.2900999999999999E-2</v>
      </c>
    </row>
    <row r="853" spans="1:9" x14ac:dyDescent="0.25">
      <c r="A853">
        <v>11900</v>
      </c>
      <c r="B853">
        <v>7</v>
      </c>
      <c r="C853">
        <v>77.429000000000002</v>
      </c>
      <c r="D853">
        <v>83.331999999999994</v>
      </c>
      <c r="E853">
        <v>0.60270000000000001</v>
      </c>
      <c r="F853">
        <v>0.57569000000000004</v>
      </c>
      <c r="G853">
        <v>5.8960000000000002E-3</v>
      </c>
      <c r="H853">
        <v>6.5500000000000003E-3</v>
      </c>
      <c r="I853">
        <v>1.2447E-2</v>
      </c>
    </row>
    <row r="854" spans="1:9" x14ac:dyDescent="0.25">
      <c r="A854">
        <v>11800</v>
      </c>
      <c r="B854">
        <v>7</v>
      </c>
      <c r="C854">
        <v>77.438000000000002</v>
      </c>
      <c r="D854">
        <v>83.334999999999994</v>
      </c>
      <c r="E854">
        <v>0.60265999999999997</v>
      </c>
      <c r="F854">
        <v>0.57567999999999997</v>
      </c>
      <c r="G854">
        <v>5.8970000000000003E-3</v>
      </c>
      <c r="H854">
        <v>6.5500000000000003E-3</v>
      </c>
      <c r="I854">
        <v>1.2447E-2</v>
      </c>
    </row>
    <row r="855" spans="1:9" x14ac:dyDescent="0.25">
      <c r="A855">
        <v>11700</v>
      </c>
      <c r="B855">
        <v>7</v>
      </c>
      <c r="C855">
        <v>77.445999999999998</v>
      </c>
      <c r="D855">
        <v>83.337999999999994</v>
      </c>
      <c r="E855">
        <v>0.60263</v>
      </c>
      <c r="F855">
        <v>0.57567000000000002</v>
      </c>
      <c r="G855">
        <v>5.8970000000000003E-3</v>
      </c>
      <c r="H855">
        <v>6.5500000000000003E-3</v>
      </c>
      <c r="I855">
        <v>1.2448000000000001E-2</v>
      </c>
    </row>
    <row r="856" spans="1:9" x14ac:dyDescent="0.25">
      <c r="A856">
        <v>12900</v>
      </c>
      <c r="B856">
        <v>7</v>
      </c>
      <c r="C856">
        <v>77.631</v>
      </c>
      <c r="D856">
        <v>83.608000000000004</v>
      </c>
      <c r="E856">
        <v>0.60299999999999998</v>
      </c>
      <c r="F856">
        <v>0.57565999999999995</v>
      </c>
      <c r="G856">
        <v>5.8900000000000003E-3</v>
      </c>
      <c r="H856">
        <v>6.5500000000000003E-3</v>
      </c>
      <c r="I856">
        <v>1.244E-2</v>
      </c>
    </row>
    <row r="857" spans="1:9" x14ac:dyDescent="0.25">
      <c r="A857">
        <v>12800</v>
      </c>
      <c r="B857">
        <v>7</v>
      </c>
      <c r="C857">
        <v>77.638000000000005</v>
      </c>
      <c r="D857">
        <v>83.611000000000004</v>
      </c>
      <c r="E857">
        <v>0.60297000000000001</v>
      </c>
      <c r="F857">
        <v>0.57565</v>
      </c>
      <c r="G857">
        <v>5.8900000000000003E-3</v>
      </c>
      <c r="H857">
        <v>6.5500000000000003E-3</v>
      </c>
      <c r="I857">
        <v>1.244E-2</v>
      </c>
    </row>
    <row r="858" spans="1:9" x14ac:dyDescent="0.25">
      <c r="A858">
        <v>3500</v>
      </c>
      <c r="B858">
        <v>5</v>
      </c>
      <c r="C858">
        <v>76.216999999999999</v>
      </c>
      <c r="D858">
        <v>80.129000000000005</v>
      </c>
      <c r="E858">
        <v>0.57560999999999996</v>
      </c>
      <c r="F858">
        <v>0.57708999999999999</v>
      </c>
      <c r="G858">
        <v>6.3540000000000003E-3</v>
      </c>
      <c r="H858">
        <v>6.5510000000000004E-3</v>
      </c>
      <c r="I858">
        <v>1.2905E-2</v>
      </c>
    </row>
    <row r="859" spans="1:9" x14ac:dyDescent="0.25">
      <c r="A859">
        <v>9900</v>
      </c>
      <c r="B859">
        <v>7</v>
      </c>
      <c r="C859">
        <v>76.938999999999993</v>
      </c>
      <c r="D859">
        <v>82.659000000000006</v>
      </c>
      <c r="E859">
        <v>0.60194000000000003</v>
      </c>
      <c r="F859">
        <v>0.57572000000000001</v>
      </c>
      <c r="G859">
        <v>5.9129999999999999E-3</v>
      </c>
      <c r="H859">
        <v>6.5510000000000004E-3</v>
      </c>
      <c r="I859">
        <v>1.2465E-2</v>
      </c>
    </row>
    <row r="860" spans="1:9" x14ac:dyDescent="0.25">
      <c r="A860">
        <v>10900</v>
      </c>
      <c r="B860">
        <v>7</v>
      </c>
      <c r="C860">
        <v>77.198999999999998</v>
      </c>
      <c r="D860">
        <v>83.015000000000001</v>
      </c>
      <c r="E860">
        <v>0.60235000000000005</v>
      </c>
      <c r="F860">
        <v>0.57571000000000006</v>
      </c>
      <c r="G860">
        <v>5.9040000000000004E-3</v>
      </c>
      <c r="H860">
        <v>6.5510000000000004E-3</v>
      </c>
      <c r="I860">
        <v>1.2455000000000001E-2</v>
      </c>
    </row>
    <row r="861" spans="1:9" x14ac:dyDescent="0.25">
      <c r="A861">
        <v>10800</v>
      </c>
      <c r="B861">
        <v>7</v>
      </c>
      <c r="C861">
        <v>77.209000000000003</v>
      </c>
      <c r="D861">
        <v>83.018000000000001</v>
      </c>
      <c r="E861">
        <v>0.60231000000000001</v>
      </c>
      <c r="F861">
        <v>0.57569999999999999</v>
      </c>
      <c r="G861">
        <v>5.9049999999999997E-3</v>
      </c>
      <c r="H861">
        <v>6.5510000000000004E-3</v>
      </c>
      <c r="I861">
        <v>1.2455000000000001E-2</v>
      </c>
    </row>
    <row r="862" spans="1:9" x14ac:dyDescent="0.25">
      <c r="A862">
        <v>10700</v>
      </c>
      <c r="B862">
        <v>7</v>
      </c>
      <c r="C862">
        <v>77.218999999999994</v>
      </c>
      <c r="D862">
        <v>83.022000000000006</v>
      </c>
      <c r="E862">
        <v>0.60226999999999997</v>
      </c>
      <c r="F862">
        <v>0.57569000000000004</v>
      </c>
      <c r="G862">
        <v>5.9049999999999997E-3</v>
      </c>
      <c r="H862">
        <v>6.5510000000000004E-3</v>
      </c>
      <c r="I862">
        <v>1.2456E-2</v>
      </c>
    </row>
    <row r="863" spans="1:9" x14ac:dyDescent="0.25">
      <c r="A863">
        <v>10600</v>
      </c>
      <c r="B863">
        <v>7</v>
      </c>
      <c r="C863">
        <v>77.228999999999999</v>
      </c>
      <c r="D863">
        <v>83.025999999999996</v>
      </c>
      <c r="E863">
        <v>0.60224</v>
      </c>
      <c r="F863">
        <v>0.57567999999999997</v>
      </c>
      <c r="G863">
        <v>5.9059999999999998E-3</v>
      </c>
      <c r="H863">
        <v>6.5510000000000004E-3</v>
      </c>
      <c r="I863">
        <v>1.2456999999999999E-2</v>
      </c>
    </row>
    <row r="864" spans="1:9" x14ac:dyDescent="0.25">
      <c r="A864">
        <v>10500</v>
      </c>
      <c r="B864">
        <v>7</v>
      </c>
      <c r="C864">
        <v>77.239999999999995</v>
      </c>
      <c r="D864">
        <v>83.03</v>
      </c>
      <c r="E864">
        <v>0.60219999999999996</v>
      </c>
      <c r="F864">
        <v>0.57567000000000002</v>
      </c>
      <c r="G864">
        <v>5.9059999999999998E-3</v>
      </c>
      <c r="H864">
        <v>6.5510000000000004E-3</v>
      </c>
      <c r="I864">
        <v>1.2456999999999999E-2</v>
      </c>
    </row>
    <row r="865" spans="1:9" x14ac:dyDescent="0.25">
      <c r="A865">
        <v>10400</v>
      </c>
      <c r="B865">
        <v>7</v>
      </c>
      <c r="C865">
        <v>77.25</v>
      </c>
      <c r="D865">
        <v>83.034999999999997</v>
      </c>
      <c r="E865">
        <v>0.60216000000000003</v>
      </c>
      <c r="F865">
        <v>0.57565</v>
      </c>
      <c r="G865">
        <v>5.9069999999999999E-3</v>
      </c>
      <c r="H865">
        <v>6.5510000000000004E-3</v>
      </c>
      <c r="I865">
        <v>1.2458E-2</v>
      </c>
    </row>
    <row r="866" spans="1:9" x14ac:dyDescent="0.25">
      <c r="A866">
        <v>10300</v>
      </c>
      <c r="B866">
        <v>7</v>
      </c>
      <c r="C866">
        <v>77.259</v>
      </c>
      <c r="D866">
        <v>83.039000000000001</v>
      </c>
      <c r="E866">
        <v>0.60211999999999999</v>
      </c>
      <c r="F866">
        <v>0.57564000000000004</v>
      </c>
      <c r="G866">
        <v>5.9069999999999999E-3</v>
      </c>
      <c r="H866">
        <v>6.5510000000000004E-3</v>
      </c>
      <c r="I866">
        <v>1.2459E-2</v>
      </c>
    </row>
    <row r="867" spans="1:9" x14ac:dyDescent="0.25">
      <c r="A867">
        <v>11000</v>
      </c>
      <c r="B867">
        <v>7</v>
      </c>
      <c r="C867">
        <v>77.456000000000003</v>
      </c>
      <c r="D867">
        <v>83.299000000000007</v>
      </c>
      <c r="E867">
        <v>0.60238000000000003</v>
      </c>
      <c r="F867">
        <v>0.57562999999999998</v>
      </c>
      <c r="G867">
        <v>5.901E-3</v>
      </c>
      <c r="H867">
        <v>6.5510000000000004E-3</v>
      </c>
      <c r="I867">
        <v>1.2452E-2</v>
      </c>
    </row>
    <row r="868" spans="1:9" x14ac:dyDescent="0.25">
      <c r="A868">
        <v>11600</v>
      </c>
      <c r="B868">
        <v>7</v>
      </c>
      <c r="C868">
        <v>77.453999999999994</v>
      </c>
      <c r="D868">
        <v>83.340999999999994</v>
      </c>
      <c r="E868">
        <v>0.60260000000000002</v>
      </c>
      <c r="F868">
        <v>0.57565999999999995</v>
      </c>
      <c r="G868">
        <v>5.8979999999999996E-3</v>
      </c>
      <c r="H868">
        <v>6.5510000000000004E-3</v>
      </c>
      <c r="I868">
        <v>1.2448000000000001E-2</v>
      </c>
    </row>
    <row r="869" spans="1:9" x14ac:dyDescent="0.25">
      <c r="A869">
        <v>11500</v>
      </c>
      <c r="B869">
        <v>7</v>
      </c>
      <c r="C869">
        <v>77.462000000000003</v>
      </c>
      <c r="D869">
        <v>83.343999999999994</v>
      </c>
      <c r="E869">
        <v>0.60255999999999998</v>
      </c>
      <c r="F869">
        <v>0.57565</v>
      </c>
      <c r="G869">
        <v>5.8979999999999996E-3</v>
      </c>
      <c r="H869">
        <v>6.5510000000000004E-3</v>
      </c>
      <c r="I869">
        <v>1.2449E-2</v>
      </c>
    </row>
    <row r="870" spans="1:9" x14ac:dyDescent="0.25">
      <c r="A870">
        <v>11400</v>
      </c>
      <c r="B870">
        <v>7</v>
      </c>
      <c r="C870">
        <v>77.47</v>
      </c>
      <c r="D870">
        <v>83.346000000000004</v>
      </c>
      <c r="E870">
        <v>0.60253000000000001</v>
      </c>
      <c r="F870">
        <v>0.57564000000000004</v>
      </c>
      <c r="G870">
        <v>5.8989999999999997E-3</v>
      </c>
      <c r="H870">
        <v>6.5510000000000004E-3</v>
      </c>
      <c r="I870">
        <v>1.2449E-2</v>
      </c>
    </row>
    <row r="871" spans="1:9" x14ac:dyDescent="0.25">
      <c r="A871">
        <v>11300</v>
      </c>
      <c r="B871">
        <v>7</v>
      </c>
      <c r="C871">
        <v>77.477999999999994</v>
      </c>
      <c r="D871">
        <v>83.349000000000004</v>
      </c>
      <c r="E871">
        <v>0.60250000000000004</v>
      </c>
      <c r="F871">
        <v>0.57562999999999998</v>
      </c>
      <c r="G871">
        <v>5.8989999999999997E-3</v>
      </c>
      <c r="H871">
        <v>6.5510000000000004E-3</v>
      </c>
      <c r="I871">
        <v>1.2449999999999999E-2</v>
      </c>
    </row>
    <row r="872" spans="1:9" x14ac:dyDescent="0.25">
      <c r="A872">
        <v>11200</v>
      </c>
      <c r="B872">
        <v>7</v>
      </c>
      <c r="C872">
        <v>77.486000000000004</v>
      </c>
      <c r="D872">
        <v>83.350999999999999</v>
      </c>
      <c r="E872">
        <v>0.60246</v>
      </c>
      <c r="F872">
        <v>0.57562000000000002</v>
      </c>
      <c r="G872">
        <v>5.8989999999999997E-3</v>
      </c>
      <c r="H872">
        <v>6.5510000000000004E-3</v>
      </c>
      <c r="I872">
        <v>1.2451E-2</v>
      </c>
    </row>
    <row r="873" spans="1:9" x14ac:dyDescent="0.25">
      <c r="A873">
        <v>11100</v>
      </c>
      <c r="B873">
        <v>7</v>
      </c>
      <c r="C873">
        <v>77.494</v>
      </c>
      <c r="D873">
        <v>83.352999999999994</v>
      </c>
      <c r="E873">
        <v>0.60243000000000002</v>
      </c>
      <c r="F873">
        <v>0.57560999999999996</v>
      </c>
      <c r="G873">
        <v>5.8999999999999999E-3</v>
      </c>
      <c r="H873">
        <v>6.5510000000000004E-3</v>
      </c>
      <c r="I873">
        <v>1.2451E-2</v>
      </c>
    </row>
    <row r="874" spans="1:9" x14ac:dyDescent="0.25">
      <c r="A874">
        <v>12000</v>
      </c>
      <c r="B874">
        <v>7</v>
      </c>
      <c r="C874">
        <v>77.652000000000001</v>
      </c>
      <c r="D874">
        <v>83.578999999999994</v>
      </c>
      <c r="E874">
        <v>0.60272000000000003</v>
      </c>
      <c r="F874">
        <v>0.57560999999999996</v>
      </c>
      <c r="G874">
        <v>5.8939999999999999E-3</v>
      </c>
      <c r="H874">
        <v>6.5510000000000004E-3</v>
      </c>
      <c r="I874">
        <v>1.2444999999999999E-2</v>
      </c>
    </row>
    <row r="875" spans="1:9" x14ac:dyDescent="0.25">
      <c r="A875">
        <v>12700</v>
      </c>
      <c r="B875">
        <v>7</v>
      </c>
      <c r="C875">
        <v>77.644999999999996</v>
      </c>
      <c r="D875">
        <v>83.614000000000004</v>
      </c>
      <c r="E875">
        <v>0.60294000000000003</v>
      </c>
      <c r="F875">
        <v>0.57564000000000004</v>
      </c>
      <c r="G875">
        <v>5.8900000000000003E-3</v>
      </c>
      <c r="H875">
        <v>6.5510000000000004E-3</v>
      </c>
      <c r="I875">
        <v>1.2441000000000001E-2</v>
      </c>
    </row>
    <row r="876" spans="1:9" x14ac:dyDescent="0.25">
      <c r="A876">
        <v>12600</v>
      </c>
      <c r="B876">
        <v>7</v>
      </c>
      <c r="C876">
        <v>77.653000000000006</v>
      </c>
      <c r="D876">
        <v>83.617000000000004</v>
      </c>
      <c r="E876">
        <v>0.60290999999999995</v>
      </c>
      <c r="F876">
        <v>0.57562999999999998</v>
      </c>
      <c r="G876">
        <v>5.8910000000000004E-3</v>
      </c>
      <c r="H876">
        <v>6.5510000000000004E-3</v>
      </c>
      <c r="I876">
        <v>1.2441000000000001E-2</v>
      </c>
    </row>
    <row r="877" spans="1:9" x14ac:dyDescent="0.25">
      <c r="A877">
        <v>12500</v>
      </c>
      <c r="B877">
        <v>7</v>
      </c>
      <c r="C877">
        <v>77.66</v>
      </c>
      <c r="D877">
        <v>83.619</v>
      </c>
      <c r="E877">
        <v>0.60287999999999997</v>
      </c>
      <c r="F877">
        <v>0.57562000000000002</v>
      </c>
      <c r="G877">
        <v>5.8910000000000004E-3</v>
      </c>
      <c r="H877">
        <v>6.5510000000000004E-3</v>
      </c>
      <c r="I877">
        <v>1.2442E-2</v>
      </c>
    </row>
    <row r="878" spans="1:9" x14ac:dyDescent="0.25">
      <c r="A878">
        <v>12400</v>
      </c>
      <c r="B878">
        <v>7</v>
      </c>
      <c r="C878">
        <v>77.667000000000002</v>
      </c>
      <c r="D878">
        <v>83.622</v>
      </c>
      <c r="E878">
        <v>0.60285</v>
      </c>
      <c r="F878">
        <v>0.57560999999999996</v>
      </c>
      <c r="G878">
        <v>5.8919999999999997E-3</v>
      </c>
      <c r="H878">
        <v>6.5510000000000004E-3</v>
      </c>
      <c r="I878">
        <v>1.2442E-2</v>
      </c>
    </row>
    <row r="879" spans="1:9" x14ac:dyDescent="0.25">
      <c r="A879">
        <v>12300</v>
      </c>
      <c r="B879">
        <v>7</v>
      </c>
      <c r="C879">
        <v>77.674000000000007</v>
      </c>
      <c r="D879">
        <v>83.623999999999995</v>
      </c>
      <c r="E879">
        <v>0.60282000000000002</v>
      </c>
      <c r="F879">
        <v>0.5756</v>
      </c>
      <c r="G879">
        <v>5.8919999999999997E-3</v>
      </c>
      <c r="H879">
        <v>6.5510000000000004E-3</v>
      </c>
      <c r="I879">
        <v>1.2442999999999999E-2</v>
      </c>
    </row>
    <row r="880" spans="1:9" x14ac:dyDescent="0.25">
      <c r="A880">
        <v>12200</v>
      </c>
      <c r="B880">
        <v>7</v>
      </c>
      <c r="C880">
        <v>77.680999999999997</v>
      </c>
      <c r="D880">
        <v>83.626999999999995</v>
      </c>
      <c r="E880">
        <v>0.60279000000000005</v>
      </c>
      <c r="F880">
        <v>0.57559000000000005</v>
      </c>
      <c r="G880">
        <v>5.8919999999999997E-3</v>
      </c>
      <c r="H880">
        <v>6.5510000000000004E-3</v>
      </c>
      <c r="I880">
        <v>1.2444E-2</v>
      </c>
    </row>
    <row r="881" spans="1:9" x14ac:dyDescent="0.25">
      <c r="A881">
        <v>12100</v>
      </c>
      <c r="B881">
        <v>7</v>
      </c>
      <c r="C881">
        <v>77.688000000000002</v>
      </c>
      <c r="D881">
        <v>83.628</v>
      </c>
      <c r="E881">
        <v>0.60275999999999996</v>
      </c>
      <c r="F881">
        <v>0.57557999999999998</v>
      </c>
      <c r="G881">
        <v>5.8929999999999998E-3</v>
      </c>
      <c r="H881">
        <v>6.5510000000000004E-3</v>
      </c>
      <c r="I881">
        <v>1.2444E-2</v>
      </c>
    </row>
    <row r="882" spans="1:9" x14ac:dyDescent="0.25">
      <c r="A882">
        <v>13000</v>
      </c>
      <c r="B882">
        <v>7</v>
      </c>
      <c r="C882">
        <v>77.825000000000003</v>
      </c>
      <c r="D882">
        <v>83.820999999999998</v>
      </c>
      <c r="E882">
        <v>0.60302</v>
      </c>
      <c r="F882">
        <v>0.57559000000000005</v>
      </c>
      <c r="G882">
        <v>5.8869999999999999E-3</v>
      </c>
      <c r="H882">
        <v>6.5510000000000004E-3</v>
      </c>
      <c r="I882">
        <v>1.2437999999999999E-2</v>
      </c>
    </row>
    <row r="883" spans="1:9" x14ac:dyDescent="0.25">
      <c r="A883">
        <v>13900</v>
      </c>
      <c r="B883">
        <v>7</v>
      </c>
      <c r="C883">
        <v>77.81</v>
      </c>
      <c r="D883">
        <v>83.849000000000004</v>
      </c>
      <c r="E883">
        <v>0.60328000000000004</v>
      </c>
      <c r="F883">
        <v>0.57562000000000002</v>
      </c>
      <c r="G883">
        <v>5.8830000000000002E-3</v>
      </c>
      <c r="H883">
        <v>6.5510000000000004E-3</v>
      </c>
      <c r="I883">
        <v>1.2434000000000001E-2</v>
      </c>
    </row>
    <row r="884" spans="1:9" x14ac:dyDescent="0.25">
      <c r="A884">
        <v>13800</v>
      </c>
      <c r="B884">
        <v>7</v>
      </c>
      <c r="C884">
        <v>77.816000000000003</v>
      </c>
      <c r="D884">
        <v>83.850999999999999</v>
      </c>
      <c r="E884">
        <v>0.60324999999999995</v>
      </c>
      <c r="F884">
        <v>0.57562000000000002</v>
      </c>
      <c r="G884">
        <v>5.8840000000000003E-3</v>
      </c>
      <c r="H884">
        <v>6.5510000000000004E-3</v>
      </c>
      <c r="I884">
        <v>1.2434000000000001E-2</v>
      </c>
    </row>
    <row r="885" spans="1:9" x14ac:dyDescent="0.25">
      <c r="A885">
        <v>13700</v>
      </c>
      <c r="B885">
        <v>7</v>
      </c>
      <c r="C885">
        <v>77.822999999999993</v>
      </c>
      <c r="D885">
        <v>83.853999999999999</v>
      </c>
      <c r="E885">
        <v>0.60323000000000004</v>
      </c>
      <c r="F885">
        <v>0.57560999999999996</v>
      </c>
      <c r="G885">
        <v>5.8840000000000003E-3</v>
      </c>
      <c r="H885">
        <v>6.5510000000000004E-3</v>
      </c>
      <c r="I885">
        <v>1.2435E-2</v>
      </c>
    </row>
    <row r="886" spans="1:9" x14ac:dyDescent="0.25">
      <c r="A886">
        <v>13600</v>
      </c>
      <c r="B886">
        <v>7</v>
      </c>
      <c r="C886">
        <v>77.828999999999994</v>
      </c>
      <c r="D886">
        <v>83.855999999999995</v>
      </c>
      <c r="E886">
        <v>0.60319999999999996</v>
      </c>
      <c r="F886">
        <v>0.5756</v>
      </c>
      <c r="G886">
        <v>5.8849999999999996E-3</v>
      </c>
      <c r="H886">
        <v>6.5510000000000004E-3</v>
      </c>
      <c r="I886">
        <v>1.2435E-2</v>
      </c>
    </row>
    <row r="887" spans="1:9" x14ac:dyDescent="0.25">
      <c r="A887">
        <v>13500</v>
      </c>
      <c r="B887">
        <v>7</v>
      </c>
      <c r="C887">
        <v>77.834999999999994</v>
      </c>
      <c r="D887">
        <v>83.858000000000004</v>
      </c>
      <c r="E887">
        <v>0.60316999999999998</v>
      </c>
      <c r="F887">
        <v>0.57559000000000005</v>
      </c>
      <c r="G887">
        <v>5.8849999999999996E-3</v>
      </c>
      <c r="H887">
        <v>6.5510000000000004E-3</v>
      </c>
      <c r="I887">
        <v>1.2435999999999999E-2</v>
      </c>
    </row>
    <row r="888" spans="1:9" x14ac:dyDescent="0.25">
      <c r="A888">
        <v>13400</v>
      </c>
      <c r="B888">
        <v>7</v>
      </c>
      <c r="C888">
        <v>77.841999999999999</v>
      </c>
      <c r="D888">
        <v>83.86</v>
      </c>
      <c r="E888">
        <v>0.60314999999999996</v>
      </c>
      <c r="F888">
        <v>0.57557999999999998</v>
      </c>
      <c r="G888">
        <v>5.8849999999999996E-3</v>
      </c>
      <c r="H888">
        <v>6.5510000000000004E-3</v>
      </c>
      <c r="I888">
        <v>1.2435999999999999E-2</v>
      </c>
    </row>
    <row r="889" spans="1:9" x14ac:dyDescent="0.25">
      <c r="A889">
        <v>13300</v>
      </c>
      <c r="B889">
        <v>7</v>
      </c>
      <c r="C889">
        <v>77.847999999999999</v>
      </c>
      <c r="D889">
        <v>83.863</v>
      </c>
      <c r="E889">
        <v>0.60311999999999999</v>
      </c>
      <c r="F889">
        <v>0.57557000000000003</v>
      </c>
      <c r="G889">
        <v>5.8859999999999997E-3</v>
      </c>
      <c r="H889">
        <v>6.5510000000000004E-3</v>
      </c>
      <c r="I889">
        <v>1.2437E-2</v>
      </c>
    </row>
    <row r="890" spans="1:9" x14ac:dyDescent="0.25">
      <c r="A890">
        <v>13200</v>
      </c>
      <c r="B890">
        <v>7</v>
      </c>
      <c r="C890">
        <v>77.853999999999999</v>
      </c>
      <c r="D890">
        <v>83.864999999999995</v>
      </c>
      <c r="E890">
        <v>0.60309000000000001</v>
      </c>
      <c r="F890">
        <v>0.57557000000000003</v>
      </c>
      <c r="G890">
        <v>5.8859999999999997E-3</v>
      </c>
      <c r="H890">
        <v>6.5510000000000004E-3</v>
      </c>
      <c r="I890">
        <v>1.2437E-2</v>
      </c>
    </row>
    <row r="891" spans="1:9" x14ac:dyDescent="0.25">
      <c r="A891">
        <v>13100</v>
      </c>
      <c r="B891">
        <v>7</v>
      </c>
      <c r="C891">
        <v>77.86</v>
      </c>
      <c r="D891">
        <v>83.867000000000004</v>
      </c>
      <c r="E891">
        <v>0.60306000000000004</v>
      </c>
      <c r="F891">
        <v>0.57555999999999996</v>
      </c>
      <c r="G891">
        <v>5.8859999999999997E-3</v>
      </c>
      <c r="H891">
        <v>6.5510000000000004E-3</v>
      </c>
      <c r="I891">
        <v>1.2437999999999999E-2</v>
      </c>
    </row>
    <row r="892" spans="1:9" x14ac:dyDescent="0.25">
      <c r="A892">
        <v>14000</v>
      </c>
      <c r="B892">
        <v>7</v>
      </c>
      <c r="C892">
        <v>77.978999999999999</v>
      </c>
      <c r="D892">
        <v>84.034999999999997</v>
      </c>
      <c r="E892">
        <v>0.60329999999999995</v>
      </c>
      <c r="F892">
        <v>0.57555999999999996</v>
      </c>
      <c r="G892">
        <v>5.8820000000000001E-3</v>
      </c>
      <c r="H892">
        <v>6.5510000000000004E-3</v>
      </c>
      <c r="I892">
        <v>1.2433E-2</v>
      </c>
    </row>
    <row r="893" spans="1:9" x14ac:dyDescent="0.25">
      <c r="A893">
        <v>14900</v>
      </c>
      <c r="B893">
        <v>7</v>
      </c>
      <c r="C893">
        <v>77.962999999999994</v>
      </c>
      <c r="D893">
        <v>84.058999999999997</v>
      </c>
      <c r="E893">
        <v>0.60353999999999997</v>
      </c>
      <c r="F893">
        <v>0.57559000000000005</v>
      </c>
      <c r="G893">
        <v>5.8780000000000004E-3</v>
      </c>
      <c r="H893">
        <v>6.5510000000000004E-3</v>
      </c>
      <c r="I893">
        <v>1.2429000000000001E-2</v>
      </c>
    </row>
    <row r="894" spans="1:9" x14ac:dyDescent="0.25">
      <c r="A894">
        <v>14800</v>
      </c>
      <c r="B894">
        <v>7</v>
      </c>
      <c r="C894">
        <v>77.968999999999994</v>
      </c>
      <c r="D894">
        <v>84.061000000000007</v>
      </c>
      <c r="E894">
        <v>0.60350999999999999</v>
      </c>
      <c r="F894">
        <v>0.57557999999999998</v>
      </c>
      <c r="G894">
        <v>5.8780000000000004E-3</v>
      </c>
      <c r="H894">
        <v>6.5510000000000004E-3</v>
      </c>
      <c r="I894">
        <v>1.2429000000000001E-2</v>
      </c>
    </row>
    <row r="895" spans="1:9" x14ac:dyDescent="0.25">
      <c r="A895">
        <v>14700</v>
      </c>
      <c r="B895">
        <v>7</v>
      </c>
      <c r="C895">
        <v>77.974999999999994</v>
      </c>
      <c r="D895">
        <v>84.063999999999993</v>
      </c>
      <c r="E895">
        <v>0.60348999999999997</v>
      </c>
      <c r="F895">
        <v>0.57557999999999998</v>
      </c>
      <c r="G895">
        <v>5.8789999999999997E-3</v>
      </c>
      <c r="H895">
        <v>6.5510000000000004E-3</v>
      </c>
      <c r="I895">
        <v>1.243E-2</v>
      </c>
    </row>
    <row r="896" spans="1:9" x14ac:dyDescent="0.25">
      <c r="A896">
        <v>14600</v>
      </c>
      <c r="B896">
        <v>7</v>
      </c>
      <c r="C896">
        <v>77.980999999999995</v>
      </c>
      <c r="D896">
        <v>84.066999999999993</v>
      </c>
      <c r="E896">
        <v>0.60346</v>
      </c>
      <c r="F896">
        <v>0.57557000000000003</v>
      </c>
      <c r="G896">
        <v>5.8789999999999997E-3</v>
      </c>
      <c r="H896">
        <v>6.5510000000000004E-3</v>
      </c>
      <c r="I896">
        <v>1.243E-2</v>
      </c>
    </row>
    <row r="897" spans="1:9" x14ac:dyDescent="0.25">
      <c r="A897">
        <v>14500</v>
      </c>
      <c r="B897">
        <v>7</v>
      </c>
      <c r="C897">
        <v>77.986999999999995</v>
      </c>
      <c r="D897">
        <v>84.069000000000003</v>
      </c>
      <c r="E897">
        <v>0.60343999999999998</v>
      </c>
      <c r="F897">
        <v>0.57555999999999996</v>
      </c>
      <c r="G897">
        <v>5.8789999999999997E-3</v>
      </c>
      <c r="H897">
        <v>6.5510000000000004E-3</v>
      </c>
      <c r="I897">
        <v>1.2430999999999999E-2</v>
      </c>
    </row>
    <row r="898" spans="1:9" x14ac:dyDescent="0.25">
      <c r="A898">
        <v>14400</v>
      </c>
      <c r="B898">
        <v>7</v>
      </c>
      <c r="C898">
        <v>77.992999999999995</v>
      </c>
      <c r="D898">
        <v>84.070999999999998</v>
      </c>
      <c r="E898">
        <v>0.60341</v>
      </c>
      <c r="F898">
        <v>0.57555000000000001</v>
      </c>
      <c r="G898">
        <v>5.8799999999999998E-3</v>
      </c>
      <c r="H898">
        <v>6.5510000000000004E-3</v>
      </c>
      <c r="I898">
        <v>1.2430999999999999E-2</v>
      </c>
    </row>
    <row r="899" spans="1:9" x14ac:dyDescent="0.25">
      <c r="A899">
        <v>15900</v>
      </c>
      <c r="B899">
        <v>7</v>
      </c>
      <c r="C899">
        <v>78.096000000000004</v>
      </c>
      <c r="D899">
        <v>84.247</v>
      </c>
      <c r="E899">
        <v>0.60377000000000003</v>
      </c>
      <c r="F899">
        <v>0.57555999999999996</v>
      </c>
      <c r="G899">
        <v>5.8729999999999997E-3</v>
      </c>
      <c r="H899">
        <v>6.5510000000000004E-3</v>
      </c>
      <c r="I899">
        <v>1.2423999999999999E-2</v>
      </c>
    </row>
    <row r="900" spans="1:9" x14ac:dyDescent="0.25">
      <c r="A900">
        <v>15800</v>
      </c>
      <c r="B900">
        <v>7</v>
      </c>
      <c r="C900">
        <v>78.102000000000004</v>
      </c>
      <c r="D900">
        <v>84.248999999999995</v>
      </c>
      <c r="E900">
        <v>0.60375000000000001</v>
      </c>
      <c r="F900">
        <v>0.57555000000000001</v>
      </c>
      <c r="G900">
        <v>5.8729999999999997E-3</v>
      </c>
      <c r="H900">
        <v>6.5510000000000004E-3</v>
      </c>
      <c r="I900">
        <v>1.2425E-2</v>
      </c>
    </row>
    <row r="901" spans="1:9" x14ac:dyDescent="0.25">
      <c r="A901">
        <v>1900</v>
      </c>
      <c r="B901">
        <v>10</v>
      </c>
      <c r="C901">
        <v>66.432000000000002</v>
      </c>
      <c r="D901">
        <v>70.861000000000004</v>
      </c>
      <c r="E901">
        <v>0.62189000000000005</v>
      </c>
      <c r="F901">
        <v>0.58230999999999999</v>
      </c>
      <c r="G901">
        <v>5.7679999999999997E-3</v>
      </c>
      <c r="H901">
        <v>6.5519999999999997E-3</v>
      </c>
      <c r="I901">
        <v>1.2319999999999999E-2</v>
      </c>
    </row>
    <row r="902" spans="1:9" x14ac:dyDescent="0.25">
      <c r="A902">
        <v>1900</v>
      </c>
      <c r="B902">
        <v>9</v>
      </c>
      <c r="C902">
        <v>67.222999999999999</v>
      </c>
      <c r="D902">
        <v>72.522999999999996</v>
      </c>
      <c r="E902">
        <v>0.61307999999999996</v>
      </c>
      <c r="F902">
        <v>0.58167999999999997</v>
      </c>
      <c r="G902">
        <v>5.888E-3</v>
      </c>
      <c r="H902">
        <v>6.5519999999999997E-3</v>
      </c>
      <c r="I902">
        <v>1.244E-2</v>
      </c>
    </row>
    <row r="903" spans="1:9" x14ac:dyDescent="0.25">
      <c r="A903">
        <v>9800</v>
      </c>
      <c r="B903">
        <v>7</v>
      </c>
      <c r="C903">
        <v>76.950999999999993</v>
      </c>
      <c r="D903">
        <v>82.665999999999997</v>
      </c>
      <c r="E903">
        <v>0.60189999999999999</v>
      </c>
      <c r="F903">
        <v>0.57569999999999999</v>
      </c>
      <c r="G903">
        <v>5.914E-3</v>
      </c>
      <c r="H903">
        <v>6.5519999999999997E-3</v>
      </c>
      <c r="I903">
        <v>1.2465E-2</v>
      </c>
    </row>
    <row r="904" spans="1:9" x14ac:dyDescent="0.25">
      <c r="A904">
        <v>9700</v>
      </c>
      <c r="B904">
        <v>7</v>
      </c>
      <c r="C904">
        <v>76.962999999999994</v>
      </c>
      <c r="D904">
        <v>82.674000000000007</v>
      </c>
      <c r="E904">
        <v>0.60185999999999995</v>
      </c>
      <c r="F904">
        <v>0.57569000000000004</v>
      </c>
      <c r="G904">
        <v>5.914E-3</v>
      </c>
      <c r="H904">
        <v>6.5519999999999997E-3</v>
      </c>
      <c r="I904">
        <v>1.2466E-2</v>
      </c>
    </row>
    <row r="905" spans="1:9" x14ac:dyDescent="0.25">
      <c r="A905">
        <v>9600</v>
      </c>
      <c r="B905">
        <v>7</v>
      </c>
      <c r="C905">
        <v>76.974999999999994</v>
      </c>
      <c r="D905">
        <v>82.680999999999997</v>
      </c>
      <c r="E905">
        <v>0.60180999999999996</v>
      </c>
      <c r="F905">
        <v>0.57567999999999997</v>
      </c>
      <c r="G905">
        <v>5.9150000000000001E-3</v>
      </c>
      <c r="H905">
        <v>6.5519999999999997E-3</v>
      </c>
      <c r="I905">
        <v>1.2467000000000001E-2</v>
      </c>
    </row>
    <row r="906" spans="1:9" x14ac:dyDescent="0.25">
      <c r="A906">
        <v>9500</v>
      </c>
      <c r="B906">
        <v>7</v>
      </c>
      <c r="C906">
        <v>76.986999999999995</v>
      </c>
      <c r="D906">
        <v>82.688000000000002</v>
      </c>
      <c r="E906">
        <v>0.60177000000000003</v>
      </c>
      <c r="F906">
        <v>0.57565999999999995</v>
      </c>
      <c r="G906">
        <v>5.9160000000000003E-3</v>
      </c>
      <c r="H906">
        <v>6.5519999999999997E-3</v>
      </c>
      <c r="I906">
        <v>1.2468E-2</v>
      </c>
    </row>
    <row r="907" spans="1:9" x14ac:dyDescent="0.25">
      <c r="A907">
        <v>9400</v>
      </c>
      <c r="B907">
        <v>7</v>
      </c>
      <c r="C907">
        <v>76.998999999999995</v>
      </c>
      <c r="D907">
        <v>82.694999999999993</v>
      </c>
      <c r="E907">
        <v>0.60172000000000003</v>
      </c>
      <c r="F907">
        <v>0.57565</v>
      </c>
      <c r="G907">
        <v>5.9160000000000003E-3</v>
      </c>
      <c r="H907">
        <v>6.5519999999999997E-3</v>
      </c>
      <c r="I907">
        <v>1.2468999999999999E-2</v>
      </c>
    </row>
    <row r="908" spans="1:9" x14ac:dyDescent="0.25">
      <c r="A908">
        <v>10000</v>
      </c>
      <c r="B908">
        <v>7</v>
      </c>
      <c r="C908">
        <v>77.236000000000004</v>
      </c>
      <c r="D908">
        <v>82.988</v>
      </c>
      <c r="E908">
        <v>0.60197999999999996</v>
      </c>
      <c r="F908">
        <v>0.57562000000000002</v>
      </c>
      <c r="G908">
        <v>5.9090000000000002E-3</v>
      </c>
      <c r="H908">
        <v>6.5519999999999997E-3</v>
      </c>
      <c r="I908">
        <v>1.2461E-2</v>
      </c>
    </row>
    <row r="909" spans="1:9" x14ac:dyDescent="0.25">
      <c r="A909">
        <v>10200</v>
      </c>
      <c r="B909">
        <v>7</v>
      </c>
      <c r="C909">
        <v>77.269000000000005</v>
      </c>
      <c r="D909">
        <v>83.043000000000006</v>
      </c>
      <c r="E909">
        <v>0.60207999999999995</v>
      </c>
      <c r="F909">
        <v>0.57562999999999998</v>
      </c>
      <c r="G909">
        <v>5.9080000000000001E-3</v>
      </c>
      <c r="H909">
        <v>6.5519999999999997E-3</v>
      </c>
      <c r="I909">
        <v>1.2459E-2</v>
      </c>
    </row>
    <row r="910" spans="1:9" x14ac:dyDescent="0.25">
      <c r="A910">
        <v>10100</v>
      </c>
      <c r="B910">
        <v>7</v>
      </c>
      <c r="C910">
        <v>77.278000000000006</v>
      </c>
      <c r="D910">
        <v>83.046000000000006</v>
      </c>
      <c r="E910">
        <v>0.60204000000000002</v>
      </c>
      <c r="F910">
        <v>0.57560999999999996</v>
      </c>
      <c r="G910">
        <v>5.9080000000000001E-3</v>
      </c>
      <c r="H910">
        <v>6.5519999999999997E-3</v>
      </c>
      <c r="I910">
        <v>1.2460000000000001E-2</v>
      </c>
    </row>
    <row r="911" spans="1:9" x14ac:dyDescent="0.25">
      <c r="A911">
        <v>14300</v>
      </c>
      <c r="B911">
        <v>7</v>
      </c>
      <c r="C911">
        <v>77.998999999999995</v>
      </c>
      <c r="D911">
        <v>84.073999999999998</v>
      </c>
      <c r="E911">
        <v>0.60338999999999998</v>
      </c>
      <c r="F911">
        <v>0.57555000000000001</v>
      </c>
      <c r="G911">
        <v>5.8799999999999998E-3</v>
      </c>
      <c r="H911">
        <v>6.5519999999999997E-3</v>
      </c>
      <c r="I911">
        <v>1.2432E-2</v>
      </c>
    </row>
    <row r="912" spans="1:9" x14ac:dyDescent="0.25">
      <c r="A912">
        <v>14200</v>
      </c>
      <c r="B912">
        <v>7</v>
      </c>
      <c r="C912">
        <v>78.004999999999995</v>
      </c>
      <c r="D912">
        <v>84.075999999999993</v>
      </c>
      <c r="E912">
        <v>0.60336000000000001</v>
      </c>
      <c r="F912">
        <v>0.57554000000000005</v>
      </c>
      <c r="G912">
        <v>5.8799999999999998E-3</v>
      </c>
      <c r="H912">
        <v>6.5519999999999997E-3</v>
      </c>
      <c r="I912">
        <v>1.2432E-2</v>
      </c>
    </row>
    <row r="913" spans="1:9" x14ac:dyDescent="0.25">
      <c r="A913">
        <v>14100</v>
      </c>
      <c r="B913">
        <v>7</v>
      </c>
      <c r="C913">
        <v>78.010999999999996</v>
      </c>
      <c r="D913">
        <v>84.078000000000003</v>
      </c>
      <c r="E913">
        <v>0.60333000000000003</v>
      </c>
      <c r="F913">
        <v>0.57552999999999999</v>
      </c>
      <c r="G913">
        <v>5.8809999999999999E-3</v>
      </c>
      <c r="H913">
        <v>6.5519999999999997E-3</v>
      </c>
      <c r="I913">
        <v>1.2433E-2</v>
      </c>
    </row>
    <row r="914" spans="1:9" x14ac:dyDescent="0.25">
      <c r="A914">
        <v>15000</v>
      </c>
      <c r="B914">
        <v>7</v>
      </c>
      <c r="C914">
        <v>78.111000000000004</v>
      </c>
      <c r="D914">
        <v>84.222999999999999</v>
      </c>
      <c r="E914">
        <v>0.60355000000000003</v>
      </c>
      <c r="F914">
        <v>0.57554000000000005</v>
      </c>
      <c r="G914">
        <v>5.8760000000000001E-3</v>
      </c>
      <c r="H914">
        <v>6.5519999999999997E-3</v>
      </c>
      <c r="I914">
        <v>1.2428E-2</v>
      </c>
    </row>
    <row r="915" spans="1:9" x14ac:dyDescent="0.25">
      <c r="A915">
        <v>15700</v>
      </c>
      <c r="B915">
        <v>7</v>
      </c>
      <c r="C915">
        <v>78.108000000000004</v>
      </c>
      <c r="D915">
        <v>84.251000000000005</v>
      </c>
      <c r="E915">
        <v>0.60372999999999999</v>
      </c>
      <c r="F915">
        <v>0.57555000000000001</v>
      </c>
      <c r="G915">
        <v>5.8739999999999999E-3</v>
      </c>
      <c r="H915">
        <v>6.5519999999999997E-3</v>
      </c>
      <c r="I915">
        <v>1.2425E-2</v>
      </c>
    </row>
    <row r="916" spans="1:9" x14ac:dyDescent="0.25">
      <c r="A916">
        <v>15600</v>
      </c>
      <c r="B916">
        <v>7</v>
      </c>
      <c r="C916">
        <v>78.113</v>
      </c>
      <c r="D916">
        <v>84.253</v>
      </c>
      <c r="E916">
        <v>0.60370000000000001</v>
      </c>
      <c r="F916">
        <v>0.57554000000000005</v>
      </c>
      <c r="G916">
        <v>5.8739999999999999E-3</v>
      </c>
      <c r="H916">
        <v>6.5519999999999997E-3</v>
      </c>
      <c r="I916">
        <v>1.2426E-2</v>
      </c>
    </row>
    <row r="917" spans="1:9" x14ac:dyDescent="0.25">
      <c r="A917">
        <v>15500</v>
      </c>
      <c r="B917">
        <v>7</v>
      </c>
      <c r="C917">
        <v>78.119</v>
      </c>
      <c r="D917">
        <v>84.254999999999995</v>
      </c>
      <c r="E917">
        <v>0.60367999999999999</v>
      </c>
      <c r="F917">
        <v>0.57552999999999999</v>
      </c>
      <c r="G917">
        <v>5.8739999999999999E-3</v>
      </c>
      <c r="H917">
        <v>6.5519999999999997E-3</v>
      </c>
      <c r="I917">
        <v>1.2426E-2</v>
      </c>
    </row>
    <row r="918" spans="1:9" x14ac:dyDescent="0.25">
      <c r="A918">
        <v>15400</v>
      </c>
      <c r="B918">
        <v>7</v>
      </c>
      <c r="C918">
        <v>78.123999999999995</v>
      </c>
      <c r="D918">
        <v>84.257000000000005</v>
      </c>
      <c r="E918">
        <v>0.60365000000000002</v>
      </c>
      <c r="F918">
        <v>0.57552999999999999</v>
      </c>
      <c r="G918">
        <v>5.875E-3</v>
      </c>
      <c r="H918">
        <v>6.5519999999999997E-3</v>
      </c>
      <c r="I918">
        <v>1.2427000000000001E-2</v>
      </c>
    </row>
    <row r="919" spans="1:9" x14ac:dyDescent="0.25">
      <c r="A919">
        <v>15300</v>
      </c>
      <c r="B919">
        <v>7</v>
      </c>
      <c r="C919">
        <v>78.13</v>
      </c>
      <c r="D919">
        <v>84.259</v>
      </c>
      <c r="E919">
        <v>0.60363</v>
      </c>
      <c r="F919">
        <v>0.57552000000000003</v>
      </c>
      <c r="G919">
        <v>5.875E-3</v>
      </c>
      <c r="H919">
        <v>6.5519999999999997E-3</v>
      </c>
      <c r="I919">
        <v>1.2427000000000001E-2</v>
      </c>
    </row>
    <row r="920" spans="1:9" x14ac:dyDescent="0.25">
      <c r="A920">
        <v>15200</v>
      </c>
      <c r="B920">
        <v>7</v>
      </c>
      <c r="C920">
        <v>78.135000000000005</v>
      </c>
      <c r="D920">
        <v>84.260999999999996</v>
      </c>
      <c r="E920">
        <v>0.60360999999999998</v>
      </c>
      <c r="F920">
        <v>0.57550999999999997</v>
      </c>
      <c r="G920">
        <v>5.875E-3</v>
      </c>
      <c r="H920">
        <v>6.5519999999999997E-3</v>
      </c>
      <c r="I920">
        <v>1.2427000000000001E-2</v>
      </c>
    </row>
    <row r="921" spans="1:9" x14ac:dyDescent="0.25">
      <c r="A921">
        <v>15100</v>
      </c>
      <c r="B921">
        <v>7</v>
      </c>
      <c r="C921">
        <v>78.141999999999996</v>
      </c>
      <c r="D921">
        <v>84.263999999999996</v>
      </c>
      <c r="E921">
        <v>0.60358000000000001</v>
      </c>
      <c r="F921">
        <v>0.57550999999999997</v>
      </c>
      <c r="G921">
        <v>5.8760000000000001E-3</v>
      </c>
      <c r="H921">
        <v>6.5519999999999997E-3</v>
      </c>
      <c r="I921">
        <v>1.2428E-2</v>
      </c>
    </row>
    <row r="922" spans="1:9" x14ac:dyDescent="0.25">
      <c r="A922">
        <v>16000</v>
      </c>
      <c r="B922">
        <v>7</v>
      </c>
      <c r="C922">
        <v>78.225999999999999</v>
      </c>
      <c r="D922">
        <v>84.391999999999996</v>
      </c>
      <c r="E922">
        <v>0.60379000000000005</v>
      </c>
      <c r="F922">
        <v>0.57550999999999997</v>
      </c>
      <c r="G922">
        <v>5.8719999999999996E-3</v>
      </c>
      <c r="H922">
        <v>6.5519999999999997E-3</v>
      </c>
      <c r="I922">
        <v>1.2423999999999999E-2</v>
      </c>
    </row>
    <row r="923" spans="1:9" x14ac:dyDescent="0.25">
      <c r="A923">
        <v>16900</v>
      </c>
      <c r="B923">
        <v>7</v>
      </c>
      <c r="C923">
        <v>78.212999999999994</v>
      </c>
      <c r="D923">
        <v>84.418000000000006</v>
      </c>
      <c r="E923">
        <v>0.60399000000000003</v>
      </c>
      <c r="F923">
        <v>0.57552999999999999</v>
      </c>
      <c r="G923">
        <v>5.8690000000000001E-3</v>
      </c>
      <c r="H923">
        <v>6.5519999999999997E-3</v>
      </c>
      <c r="I923">
        <v>1.242E-2</v>
      </c>
    </row>
    <row r="924" spans="1:9" x14ac:dyDescent="0.25">
      <c r="A924">
        <v>16800</v>
      </c>
      <c r="B924">
        <v>7</v>
      </c>
      <c r="C924">
        <v>78.218000000000004</v>
      </c>
      <c r="D924">
        <v>84.418999999999997</v>
      </c>
      <c r="E924">
        <v>0.60397000000000001</v>
      </c>
      <c r="F924">
        <v>0.57552999999999999</v>
      </c>
      <c r="G924">
        <v>5.8690000000000001E-3</v>
      </c>
      <c r="H924">
        <v>6.5519999999999997E-3</v>
      </c>
      <c r="I924">
        <v>1.2421E-2</v>
      </c>
    </row>
    <row r="925" spans="1:9" x14ac:dyDescent="0.25">
      <c r="A925">
        <v>16700</v>
      </c>
      <c r="B925">
        <v>7</v>
      </c>
      <c r="C925">
        <v>78.224000000000004</v>
      </c>
      <c r="D925">
        <v>84.421000000000006</v>
      </c>
      <c r="E925">
        <v>0.60394999999999999</v>
      </c>
      <c r="F925">
        <v>0.57552000000000003</v>
      </c>
      <c r="G925">
        <v>5.8690000000000001E-3</v>
      </c>
      <c r="H925">
        <v>6.5519999999999997E-3</v>
      </c>
      <c r="I925">
        <v>1.2421E-2</v>
      </c>
    </row>
    <row r="926" spans="1:9" x14ac:dyDescent="0.25">
      <c r="A926">
        <v>16600</v>
      </c>
      <c r="B926">
        <v>7</v>
      </c>
      <c r="C926">
        <v>78.228999999999999</v>
      </c>
      <c r="D926">
        <v>84.421999999999997</v>
      </c>
      <c r="E926">
        <v>0.60392000000000001</v>
      </c>
      <c r="F926">
        <v>0.57550999999999997</v>
      </c>
      <c r="G926">
        <v>5.8700000000000002E-3</v>
      </c>
      <c r="H926">
        <v>6.5519999999999997E-3</v>
      </c>
      <c r="I926">
        <v>1.2422000000000001E-2</v>
      </c>
    </row>
    <row r="927" spans="1:9" x14ac:dyDescent="0.25">
      <c r="A927">
        <v>16500</v>
      </c>
      <c r="B927">
        <v>7</v>
      </c>
      <c r="C927">
        <v>78.234999999999999</v>
      </c>
      <c r="D927">
        <v>84.424000000000007</v>
      </c>
      <c r="E927">
        <v>0.60389999999999999</v>
      </c>
      <c r="F927">
        <v>0.57550999999999997</v>
      </c>
      <c r="G927">
        <v>5.8700000000000002E-3</v>
      </c>
      <c r="H927">
        <v>6.5519999999999997E-3</v>
      </c>
      <c r="I927">
        <v>1.2422000000000001E-2</v>
      </c>
    </row>
    <row r="928" spans="1:9" x14ac:dyDescent="0.25">
      <c r="A928">
        <v>16400</v>
      </c>
      <c r="B928">
        <v>7</v>
      </c>
      <c r="C928">
        <v>78.239999999999995</v>
      </c>
      <c r="D928">
        <v>84.424999999999997</v>
      </c>
      <c r="E928">
        <v>0.60387999999999997</v>
      </c>
      <c r="F928">
        <v>0.57550000000000001</v>
      </c>
      <c r="G928">
        <v>5.8700000000000002E-3</v>
      </c>
      <c r="H928">
        <v>6.5519999999999997E-3</v>
      </c>
      <c r="I928">
        <v>1.2423E-2</v>
      </c>
    </row>
    <row r="929" spans="1:9" x14ac:dyDescent="0.25">
      <c r="A929">
        <v>16300</v>
      </c>
      <c r="B929">
        <v>7</v>
      </c>
      <c r="C929">
        <v>78.245000000000005</v>
      </c>
      <c r="D929">
        <v>84.427000000000007</v>
      </c>
      <c r="E929">
        <v>0.60385999999999995</v>
      </c>
      <c r="F929">
        <v>0.57548999999999995</v>
      </c>
      <c r="G929">
        <v>5.8700000000000002E-3</v>
      </c>
      <c r="H929">
        <v>6.5519999999999997E-3</v>
      </c>
      <c r="I929">
        <v>1.2423E-2</v>
      </c>
    </row>
    <row r="930" spans="1:9" x14ac:dyDescent="0.25">
      <c r="A930">
        <v>17900</v>
      </c>
      <c r="B930">
        <v>7</v>
      </c>
      <c r="C930">
        <v>78.313999999999993</v>
      </c>
      <c r="D930">
        <v>84.573999999999998</v>
      </c>
      <c r="E930">
        <v>0.60419</v>
      </c>
      <c r="F930">
        <v>0.57550999999999997</v>
      </c>
      <c r="G930">
        <v>5.8650000000000004E-3</v>
      </c>
      <c r="H930">
        <v>6.5519999999999997E-3</v>
      </c>
      <c r="I930">
        <v>1.2416999999999999E-2</v>
      </c>
    </row>
    <row r="931" spans="1:9" x14ac:dyDescent="0.25">
      <c r="A931">
        <v>17800</v>
      </c>
      <c r="B931">
        <v>7</v>
      </c>
      <c r="C931">
        <v>78.319000000000003</v>
      </c>
      <c r="D931">
        <v>84.575000000000003</v>
      </c>
      <c r="E931">
        <v>0.60416999999999998</v>
      </c>
      <c r="F931">
        <v>0.57550000000000001</v>
      </c>
      <c r="G931">
        <v>5.8650000000000004E-3</v>
      </c>
      <c r="H931">
        <v>6.5519999999999997E-3</v>
      </c>
      <c r="I931">
        <v>1.2416999999999999E-2</v>
      </c>
    </row>
    <row r="932" spans="1:9" x14ac:dyDescent="0.25">
      <c r="A932">
        <v>1800</v>
      </c>
      <c r="B932">
        <v>9</v>
      </c>
      <c r="C932">
        <v>67.257999999999996</v>
      </c>
      <c r="D932">
        <v>72.58</v>
      </c>
      <c r="E932">
        <v>0.61297999999999997</v>
      </c>
      <c r="F932">
        <v>0.58152000000000004</v>
      </c>
      <c r="G932">
        <v>5.888E-3</v>
      </c>
      <c r="H932">
        <v>6.5529999999999998E-3</v>
      </c>
      <c r="I932">
        <v>1.2441000000000001E-2</v>
      </c>
    </row>
    <row r="933" spans="1:9" x14ac:dyDescent="0.25">
      <c r="A933">
        <v>5700</v>
      </c>
      <c r="B933">
        <v>11</v>
      </c>
      <c r="C933">
        <v>70.713999999999999</v>
      </c>
      <c r="D933">
        <v>76.795000000000002</v>
      </c>
      <c r="E933">
        <v>0.63665000000000005</v>
      </c>
      <c r="F933">
        <v>0.57748999999999995</v>
      </c>
      <c r="G933">
        <v>5.4590000000000003E-3</v>
      </c>
      <c r="H933">
        <v>6.5529999999999998E-3</v>
      </c>
      <c r="I933">
        <v>1.2012E-2</v>
      </c>
    </row>
    <row r="934" spans="1:9" x14ac:dyDescent="0.25">
      <c r="A934">
        <v>5600</v>
      </c>
      <c r="B934">
        <v>11</v>
      </c>
      <c r="C934">
        <v>70.72</v>
      </c>
      <c r="D934">
        <v>76.801000000000002</v>
      </c>
      <c r="E934">
        <v>0.63661999999999996</v>
      </c>
      <c r="F934">
        <v>0.57750000000000001</v>
      </c>
      <c r="G934">
        <v>5.4590000000000003E-3</v>
      </c>
      <c r="H934">
        <v>6.5529999999999998E-3</v>
      </c>
      <c r="I934">
        <v>1.2012E-2</v>
      </c>
    </row>
    <row r="935" spans="1:9" x14ac:dyDescent="0.25">
      <c r="A935">
        <v>5500</v>
      </c>
      <c r="B935">
        <v>11</v>
      </c>
      <c r="C935">
        <v>70.725999999999999</v>
      </c>
      <c r="D935">
        <v>76.808000000000007</v>
      </c>
      <c r="E935">
        <v>0.63658999999999999</v>
      </c>
      <c r="F935">
        <v>0.57752000000000003</v>
      </c>
      <c r="G935">
        <v>5.4590000000000003E-3</v>
      </c>
      <c r="H935">
        <v>6.5529999999999998E-3</v>
      </c>
      <c r="I935">
        <v>1.2012E-2</v>
      </c>
    </row>
    <row r="936" spans="1:9" x14ac:dyDescent="0.25">
      <c r="A936">
        <v>5400</v>
      </c>
      <c r="B936">
        <v>11</v>
      </c>
      <c r="C936">
        <v>70.733000000000004</v>
      </c>
      <c r="D936">
        <v>76.814999999999998</v>
      </c>
      <c r="E936">
        <v>0.63654999999999995</v>
      </c>
      <c r="F936">
        <v>0.57752000000000003</v>
      </c>
      <c r="G936">
        <v>5.4599999999999996E-3</v>
      </c>
      <c r="H936">
        <v>6.5529999999999998E-3</v>
      </c>
      <c r="I936">
        <v>1.2012999999999999E-2</v>
      </c>
    </row>
    <row r="937" spans="1:9" x14ac:dyDescent="0.25">
      <c r="A937">
        <v>5300</v>
      </c>
      <c r="B937">
        <v>11</v>
      </c>
      <c r="C937">
        <v>70.739999999999995</v>
      </c>
      <c r="D937">
        <v>76.823999999999998</v>
      </c>
      <c r="E937">
        <v>0.63651999999999997</v>
      </c>
      <c r="F937">
        <v>0.57750999999999997</v>
      </c>
      <c r="G937">
        <v>5.4599999999999996E-3</v>
      </c>
      <c r="H937">
        <v>6.5529999999999998E-3</v>
      </c>
      <c r="I937">
        <v>1.2012999999999999E-2</v>
      </c>
    </row>
    <row r="938" spans="1:9" x14ac:dyDescent="0.25">
      <c r="A938">
        <v>5200</v>
      </c>
      <c r="B938">
        <v>11</v>
      </c>
      <c r="C938">
        <v>70.748999999999995</v>
      </c>
      <c r="D938">
        <v>76.835999999999999</v>
      </c>
      <c r="E938">
        <v>0.63648000000000005</v>
      </c>
      <c r="F938">
        <v>0.57747999999999999</v>
      </c>
      <c r="G938">
        <v>5.4609999999999997E-3</v>
      </c>
      <c r="H938">
        <v>6.5529999999999998E-3</v>
      </c>
      <c r="I938">
        <v>1.2014E-2</v>
      </c>
    </row>
    <row r="939" spans="1:9" x14ac:dyDescent="0.25">
      <c r="A939">
        <v>3400</v>
      </c>
      <c r="B939">
        <v>5</v>
      </c>
      <c r="C939">
        <v>76.210999999999999</v>
      </c>
      <c r="D939">
        <v>80.111999999999995</v>
      </c>
      <c r="E939">
        <v>0.57552999999999999</v>
      </c>
      <c r="F939">
        <v>0.57698000000000005</v>
      </c>
      <c r="G939">
        <v>6.3559999999999997E-3</v>
      </c>
      <c r="H939">
        <v>6.5529999999999998E-3</v>
      </c>
      <c r="I939">
        <v>1.2907999999999999E-2</v>
      </c>
    </row>
    <row r="940" spans="1:9" x14ac:dyDescent="0.25">
      <c r="A940">
        <v>8900</v>
      </c>
      <c r="B940">
        <v>7</v>
      </c>
      <c r="C940">
        <v>76.64</v>
      </c>
      <c r="D940">
        <v>82.266000000000005</v>
      </c>
      <c r="E940">
        <v>0.60145999999999999</v>
      </c>
      <c r="F940">
        <v>0.57569000000000004</v>
      </c>
      <c r="G940">
        <v>5.9239999999999996E-3</v>
      </c>
      <c r="H940">
        <v>6.5529999999999998E-3</v>
      </c>
      <c r="I940">
        <v>1.2478E-2</v>
      </c>
    </row>
    <row r="941" spans="1:9" x14ac:dyDescent="0.25">
      <c r="A941">
        <v>9300</v>
      </c>
      <c r="B941">
        <v>7</v>
      </c>
      <c r="C941">
        <v>77.010000000000005</v>
      </c>
      <c r="D941">
        <v>82.700999999999993</v>
      </c>
      <c r="E941">
        <v>0.60167999999999999</v>
      </c>
      <c r="F941">
        <v>0.57562999999999998</v>
      </c>
      <c r="G941">
        <v>5.9170000000000004E-3</v>
      </c>
      <c r="H941">
        <v>6.5529999999999998E-3</v>
      </c>
      <c r="I941">
        <v>1.2468999999999999E-2</v>
      </c>
    </row>
    <row r="942" spans="1:9" x14ac:dyDescent="0.25">
      <c r="A942">
        <v>9200</v>
      </c>
      <c r="B942">
        <v>7</v>
      </c>
      <c r="C942">
        <v>77.022000000000006</v>
      </c>
      <c r="D942">
        <v>82.707999999999998</v>
      </c>
      <c r="E942">
        <v>0.60163</v>
      </c>
      <c r="F942">
        <v>0.57560999999999996</v>
      </c>
      <c r="G942">
        <v>5.9170000000000004E-3</v>
      </c>
      <c r="H942">
        <v>6.5529999999999998E-3</v>
      </c>
      <c r="I942">
        <v>1.247E-2</v>
      </c>
    </row>
    <row r="943" spans="1:9" x14ac:dyDescent="0.25">
      <c r="A943">
        <v>9100</v>
      </c>
      <c r="B943">
        <v>7</v>
      </c>
      <c r="C943">
        <v>77.031999999999996</v>
      </c>
      <c r="D943">
        <v>82.713999999999999</v>
      </c>
      <c r="E943">
        <v>0.60158</v>
      </c>
      <c r="F943">
        <v>0.5756</v>
      </c>
      <c r="G943">
        <v>5.9179999999999996E-3</v>
      </c>
      <c r="H943">
        <v>6.5529999999999998E-3</v>
      </c>
      <c r="I943">
        <v>1.2470999999999999E-2</v>
      </c>
    </row>
    <row r="944" spans="1:9" x14ac:dyDescent="0.25">
      <c r="A944">
        <v>16200</v>
      </c>
      <c r="B944">
        <v>7</v>
      </c>
      <c r="C944">
        <v>78.25</v>
      </c>
      <c r="D944">
        <v>84.429000000000002</v>
      </c>
      <c r="E944">
        <v>0.60384000000000004</v>
      </c>
      <c r="F944">
        <v>0.57548999999999995</v>
      </c>
      <c r="G944">
        <v>5.8710000000000004E-3</v>
      </c>
      <c r="H944">
        <v>6.5529999999999998E-3</v>
      </c>
      <c r="I944">
        <v>1.2423E-2</v>
      </c>
    </row>
    <row r="945" spans="1:9" x14ac:dyDescent="0.25">
      <c r="A945">
        <v>16100</v>
      </c>
      <c r="B945">
        <v>7</v>
      </c>
      <c r="C945">
        <v>78.256</v>
      </c>
      <c r="D945">
        <v>84.430999999999997</v>
      </c>
      <c r="E945">
        <v>0.60380999999999996</v>
      </c>
      <c r="F945">
        <v>0.57547999999999999</v>
      </c>
      <c r="G945">
        <v>5.8710000000000004E-3</v>
      </c>
      <c r="H945">
        <v>6.5529999999999998E-3</v>
      </c>
      <c r="I945">
        <v>1.2423999999999999E-2</v>
      </c>
    </row>
    <row r="946" spans="1:9" x14ac:dyDescent="0.25">
      <c r="A946">
        <v>17000</v>
      </c>
      <c r="B946">
        <v>7</v>
      </c>
      <c r="C946">
        <v>78.328000000000003</v>
      </c>
      <c r="D946">
        <v>84.546999999999997</v>
      </c>
      <c r="E946">
        <v>0.60399999999999998</v>
      </c>
      <c r="F946">
        <v>0.57548999999999995</v>
      </c>
      <c r="G946">
        <v>5.8669999999999998E-3</v>
      </c>
      <c r="H946">
        <v>6.5529999999999998E-3</v>
      </c>
      <c r="I946">
        <v>1.242E-2</v>
      </c>
    </row>
    <row r="947" spans="1:9" x14ac:dyDescent="0.25">
      <c r="A947">
        <v>17700</v>
      </c>
      <c r="B947">
        <v>7</v>
      </c>
      <c r="C947">
        <v>78.325000000000003</v>
      </c>
      <c r="D947">
        <v>84.576999999999998</v>
      </c>
      <c r="E947">
        <v>0.60414999999999996</v>
      </c>
      <c r="F947">
        <v>0.57548999999999995</v>
      </c>
      <c r="G947">
        <v>5.8650000000000004E-3</v>
      </c>
      <c r="H947">
        <v>6.5529999999999998E-3</v>
      </c>
      <c r="I947">
        <v>1.2418E-2</v>
      </c>
    </row>
    <row r="948" spans="1:9" x14ac:dyDescent="0.25">
      <c r="A948">
        <v>17600</v>
      </c>
      <c r="B948">
        <v>7</v>
      </c>
      <c r="C948">
        <v>78.33</v>
      </c>
      <c r="D948">
        <v>84.578000000000003</v>
      </c>
      <c r="E948">
        <v>0.60412999999999994</v>
      </c>
      <c r="F948">
        <v>0.57548999999999995</v>
      </c>
      <c r="G948">
        <v>5.8650000000000004E-3</v>
      </c>
      <c r="H948">
        <v>6.5529999999999998E-3</v>
      </c>
      <c r="I948">
        <v>1.2418E-2</v>
      </c>
    </row>
    <row r="949" spans="1:9" x14ac:dyDescent="0.25">
      <c r="A949">
        <v>17500</v>
      </c>
      <c r="B949">
        <v>7</v>
      </c>
      <c r="C949">
        <v>78.334999999999994</v>
      </c>
      <c r="D949">
        <v>84.58</v>
      </c>
      <c r="E949">
        <v>0.60411000000000004</v>
      </c>
      <c r="F949">
        <v>0.57547999999999999</v>
      </c>
      <c r="G949">
        <v>5.8659999999999997E-3</v>
      </c>
      <c r="H949">
        <v>6.5529999999999998E-3</v>
      </c>
      <c r="I949">
        <v>1.2418E-2</v>
      </c>
    </row>
    <row r="950" spans="1:9" x14ac:dyDescent="0.25">
      <c r="A950">
        <v>17400</v>
      </c>
      <c r="B950">
        <v>7</v>
      </c>
      <c r="C950">
        <v>78.34</v>
      </c>
      <c r="D950">
        <v>84.581000000000003</v>
      </c>
      <c r="E950">
        <v>0.60409000000000002</v>
      </c>
      <c r="F950">
        <v>0.57547999999999999</v>
      </c>
      <c r="G950">
        <v>5.8659999999999997E-3</v>
      </c>
      <c r="H950">
        <v>6.5529999999999998E-3</v>
      </c>
      <c r="I950">
        <v>1.2418999999999999E-2</v>
      </c>
    </row>
    <row r="951" spans="1:9" x14ac:dyDescent="0.25">
      <c r="A951">
        <v>17300</v>
      </c>
      <c r="B951">
        <v>7</v>
      </c>
      <c r="C951">
        <v>78.344999999999999</v>
      </c>
      <c r="D951">
        <v>84.581999999999994</v>
      </c>
      <c r="E951">
        <v>0.60407</v>
      </c>
      <c r="F951">
        <v>0.57547000000000004</v>
      </c>
      <c r="G951">
        <v>5.8659999999999997E-3</v>
      </c>
      <c r="H951">
        <v>6.5529999999999998E-3</v>
      </c>
      <c r="I951">
        <v>1.2418999999999999E-2</v>
      </c>
    </row>
    <row r="952" spans="1:9" x14ac:dyDescent="0.25">
      <c r="A952">
        <v>17200</v>
      </c>
      <c r="B952">
        <v>7</v>
      </c>
      <c r="C952">
        <v>78.350999999999999</v>
      </c>
      <c r="D952">
        <v>84.582999999999998</v>
      </c>
      <c r="E952">
        <v>0.60404999999999998</v>
      </c>
      <c r="F952">
        <v>0.57545999999999997</v>
      </c>
      <c r="G952">
        <v>5.8669999999999998E-3</v>
      </c>
      <c r="H952">
        <v>6.5529999999999998E-3</v>
      </c>
      <c r="I952">
        <v>1.242E-2</v>
      </c>
    </row>
    <row r="953" spans="1:9" x14ac:dyDescent="0.25">
      <c r="A953">
        <v>17100</v>
      </c>
      <c r="B953">
        <v>7</v>
      </c>
      <c r="C953">
        <v>78.355999999999995</v>
      </c>
      <c r="D953">
        <v>84.584999999999994</v>
      </c>
      <c r="E953">
        <v>0.60402999999999996</v>
      </c>
      <c r="F953">
        <v>0.57545999999999997</v>
      </c>
      <c r="G953">
        <v>5.8669999999999998E-3</v>
      </c>
      <c r="H953">
        <v>6.5529999999999998E-3</v>
      </c>
      <c r="I953">
        <v>1.242E-2</v>
      </c>
    </row>
    <row r="954" spans="1:9" x14ac:dyDescent="0.25">
      <c r="A954">
        <v>18000</v>
      </c>
      <c r="B954">
        <v>7</v>
      </c>
      <c r="C954">
        <v>78.415999999999997</v>
      </c>
      <c r="D954">
        <v>84.688999999999993</v>
      </c>
      <c r="E954">
        <v>0.60419999999999996</v>
      </c>
      <c r="F954">
        <v>0.57547000000000004</v>
      </c>
      <c r="G954">
        <v>5.8640000000000003E-3</v>
      </c>
      <c r="H954">
        <v>6.5529999999999998E-3</v>
      </c>
      <c r="I954">
        <v>1.2416999999999999E-2</v>
      </c>
    </row>
    <row r="955" spans="1:9" x14ac:dyDescent="0.25">
      <c r="A955">
        <v>18900</v>
      </c>
      <c r="B955">
        <v>7</v>
      </c>
      <c r="C955">
        <v>78.405000000000001</v>
      </c>
      <c r="D955">
        <v>84.712999999999994</v>
      </c>
      <c r="E955">
        <v>0.60438000000000003</v>
      </c>
      <c r="F955">
        <v>0.57547999999999999</v>
      </c>
      <c r="G955">
        <v>5.8609999999999999E-3</v>
      </c>
      <c r="H955">
        <v>6.5529999999999998E-3</v>
      </c>
      <c r="I955">
        <v>1.2414E-2</v>
      </c>
    </row>
    <row r="956" spans="1:9" x14ac:dyDescent="0.25">
      <c r="A956">
        <v>18800</v>
      </c>
      <c r="B956">
        <v>7</v>
      </c>
      <c r="C956">
        <v>78.409000000000006</v>
      </c>
      <c r="D956">
        <v>84.715000000000003</v>
      </c>
      <c r="E956">
        <v>0.60436000000000001</v>
      </c>
      <c r="F956">
        <v>0.57547000000000004</v>
      </c>
      <c r="G956">
        <v>5.8609999999999999E-3</v>
      </c>
      <c r="H956">
        <v>6.5529999999999998E-3</v>
      </c>
      <c r="I956">
        <v>1.2414E-2</v>
      </c>
    </row>
    <row r="957" spans="1:9" x14ac:dyDescent="0.25">
      <c r="A957">
        <v>18700</v>
      </c>
      <c r="B957">
        <v>7</v>
      </c>
      <c r="C957">
        <v>78.414000000000001</v>
      </c>
      <c r="D957">
        <v>84.715999999999994</v>
      </c>
      <c r="E957">
        <v>0.60433999999999999</v>
      </c>
      <c r="F957">
        <v>0.57547000000000004</v>
      </c>
      <c r="G957">
        <v>5.8609999999999999E-3</v>
      </c>
      <c r="H957">
        <v>6.5529999999999998E-3</v>
      </c>
      <c r="I957">
        <v>1.2414E-2</v>
      </c>
    </row>
    <row r="958" spans="1:9" x14ac:dyDescent="0.25">
      <c r="A958">
        <v>18600</v>
      </c>
      <c r="B958">
        <v>7</v>
      </c>
      <c r="C958">
        <v>78.418999999999997</v>
      </c>
      <c r="D958">
        <v>84.718000000000004</v>
      </c>
      <c r="E958">
        <v>0.60431999999999997</v>
      </c>
      <c r="F958">
        <v>0.57545999999999997</v>
      </c>
      <c r="G958">
        <v>5.862E-3</v>
      </c>
      <c r="H958">
        <v>6.5529999999999998E-3</v>
      </c>
      <c r="I958">
        <v>1.2415000000000001E-2</v>
      </c>
    </row>
    <row r="959" spans="1:9" x14ac:dyDescent="0.25">
      <c r="A959">
        <v>18500</v>
      </c>
      <c r="B959">
        <v>7</v>
      </c>
      <c r="C959">
        <v>78.423000000000002</v>
      </c>
      <c r="D959">
        <v>84.718999999999994</v>
      </c>
      <c r="E959">
        <v>0.60429999999999995</v>
      </c>
      <c r="F959">
        <v>0.57545999999999997</v>
      </c>
      <c r="G959">
        <v>5.862E-3</v>
      </c>
      <c r="H959">
        <v>6.5529999999999998E-3</v>
      </c>
      <c r="I959">
        <v>1.2415000000000001E-2</v>
      </c>
    </row>
    <row r="960" spans="1:9" x14ac:dyDescent="0.25">
      <c r="A960">
        <v>18400</v>
      </c>
      <c r="B960">
        <v>7</v>
      </c>
      <c r="C960">
        <v>78.427999999999997</v>
      </c>
      <c r="D960">
        <v>84.721000000000004</v>
      </c>
      <c r="E960">
        <v>0.60428000000000004</v>
      </c>
      <c r="F960">
        <v>0.57545000000000002</v>
      </c>
      <c r="G960">
        <v>5.862E-3</v>
      </c>
      <c r="H960">
        <v>6.5529999999999998E-3</v>
      </c>
      <c r="I960">
        <v>1.2415000000000001E-2</v>
      </c>
    </row>
    <row r="961" spans="1:9" x14ac:dyDescent="0.25">
      <c r="A961">
        <v>18300</v>
      </c>
      <c r="B961">
        <v>7</v>
      </c>
      <c r="C961">
        <v>78.433000000000007</v>
      </c>
      <c r="D961">
        <v>84.721999999999994</v>
      </c>
      <c r="E961">
        <v>0.60426000000000002</v>
      </c>
      <c r="F961">
        <v>0.57545000000000002</v>
      </c>
      <c r="G961">
        <v>5.862E-3</v>
      </c>
      <c r="H961">
        <v>6.5529999999999998E-3</v>
      </c>
      <c r="I961">
        <v>1.2416E-2</v>
      </c>
    </row>
    <row r="962" spans="1:9" x14ac:dyDescent="0.25">
      <c r="A962">
        <v>18200</v>
      </c>
      <c r="B962">
        <v>7</v>
      </c>
      <c r="C962">
        <v>78.438000000000002</v>
      </c>
      <c r="D962">
        <v>84.722999999999999</v>
      </c>
      <c r="E962">
        <v>0.60424</v>
      </c>
      <c r="F962">
        <v>0.57543999999999995</v>
      </c>
      <c r="G962">
        <v>5.8630000000000002E-3</v>
      </c>
      <c r="H962">
        <v>6.5529999999999998E-3</v>
      </c>
      <c r="I962">
        <v>1.2416E-2</v>
      </c>
    </row>
    <row r="963" spans="1:9" x14ac:dyDescent="0.25">
      <c r="A963">
        <v>19900</v>
      </c>
      <c r="B963">
        <v>7</v>
      </c>
      <c r="C963">
        <v>78.488</v>
      </c>
      <c r="D963">
        <v>84.838999999999999</v>
      </c>
      <c r="E963">
        <v>0.60455000000000003</v>
      </c>
      <c r="F963">
        <v>0.57545000000000002</v>
      </c>
      <c r="G963">
        <v>5.8580000000000004E-3</v>
      </c>
      <c r="H963">
        <v>6.5529999999999998E-3</v>
      </c>
      <c r="I963">
        <v>1.2411E-2</v>
      </c>
    </row>
    <row r="964" spans="1:9" x14ac:dyDescent="0.25">
      <c r="A964">
        <v>19800</v>
      </c>
      <c r="B964">
        <v>7</v>
      </c>
      <c r="C964">
        <v>78.492000000000004</v>
      </c>
      <c r="D964">
        <v>84.84</v>
      </c>
      <c r="E964">
        <v>0.60453000000000001</v>
      </c>
      <c r="F964">
        <v>0.57545000000000002</v>
      </c>
      <c r="G964">
        <v>5.8580000000000004E-3</v>
      </c>
      <c r="H964">
        <v>6.5529999999999998E-3</v>
      </c>
      <c r="I964">
        <v>1.2411E-2</v>
      </c>
    </row>
    <row r="965" spans="1:9" x14ac:dyDescent="0.25">
      <c r="A965">
        <v>5900</v>
      </c>
      <c r="B965">
        <v>11</v>
      </c>
      <c r="C965">
        <v>70.703000000000003</v>
      </c>
      <c r="D965">
        <v>76.784000000000006</v>
      </c>
      <c r="E965">
        <v>0.63670000000000004</v>
      </c>
      <c r="F965">
        <v>0.57743999999999995</v>
      </c>
      <c r="G965">
        <v>5.4580000000000002E-3</v>
      </c>
      <c r="H965">
        <v>6.5539999999999999E-3</v>
      </c>
      <c r="I965">
        <v>1.2012E-2</v>
      </c>
    </row>
    <row r="966" spans="1:9" x14ac:dyDescent="0.25">
      <c r="A966">
        <v>5800</v>
      </c>
      <c r="B966">
        <v>11</v>
      </c>
      <c r="C966">
        <v>70.709000000000003</v>
      </c>
      <c r="D966">
        <v>76.789000000000001</v>
      </c>
      <c r="E966">
        <v>0.63666999999999996</v>
      </c>
      <c r="F966">
        <v>0.57747000000000004</v>
      </c>
      <c r="G966">
        <v>5.4580000000000002E-3</v>
      </c>
      <c r="H966">
        <v>6.5539999999999999E-3</v>
      </c>
      <c r="I966">
        <v>1.2012E-2</v>
      </c>
    </row>
    <row r="967" spans="1:9" x14ac:dyDescent="0.25">
      <c r="A967">
        <v>5100</v>
      </c>
      <c r="B967">
        <v>11</v>
      </c>
      <c r="C967">
        <v>70.759</v>
      </c>
      <c r="D967">
        <v>76.849000000000004</v>
      </c>
      <c r="E967">
        <v>0.63643000000000005</v>
      </c>
      <c r="F967">
        <v>0.57743</v>
      </c>
      <c r="G967">
        <v>5.4609999999999997E-3</v>
      </c>
      <c r="H967">
        <v>6.5539999999999999E-3</v>
      </c>
      <c r="I967">
        <v>1.2015E-2</v>
      </c>
    </row>
    <row r="968" spans="1:9" x14ac:dyDescent="0.25">
      <c r="A968">
        <v>3300</v>
      </c>
      <c r="B968">
        <v>5</v>
      </c>
      <c r="C968">
        <v>76.201999999999998</v>
      </c>
      <c r="D968">
        <v>80.093999999999994</v>
      </c>
      <c r="E968">
        <v>0.57543</v>
      </c>
      <c r="F968">
        <v>0.57686000000000004</v>
      </c>
      <c r="G968">
        <v>6.3569999999999998E-3</v>
      </c>
      <c r="H968">
        <v>6.5539999999999999E-3</v>
      </c>
      <c r="I968">
        <v>1.2912E-2</v>
      </c>
    </row>
    <row r="969" spans="1:9" x14ac:dyDescent="0.25">
      <c r="A969">
        <v>8800</v>
      </c>
      <c r="B969">
        <v>7</v>
      </c>
      <c r="C969">
        <v>76.655000000000001</v>
      </c>
      <c r="D969">
        <v>82.278000000000006</v>
      </c>
      <c r="E969">
        <v>0.60140000000000005</v>
      </c>
      <c r="F969">
        <v>0.57567000000000002</v>
      </c>
      <c r="G969">
        <v>5.9249999999999997E-3</v>
      </c>
      <c r="H969">
        <v>6.5539999999999999E-3</v>
      </c>
      <c r="I969">
        <v>1.2478E-2</v>
      </c>
    </row>
    <row r="970" spans="1:9" x14ac:dyDescent="0.25">
      <c r="A970">
        <v>8700</v>
      </c>
      <c r="B970">
        <v>7</v>
      </c>
      <c r="C970">
        <v>76.668999999999997</v>
      </c>
      <c r="D970">
        <v>82.289000000000001</v>
      </c>
      <c r="E970">
        <v>0.60135000000000005</v>
      </c>
      <c r="F970">
        <v>0.57565</v>
      </c>
      <c r="G970">
        <v>5.9259999999999998E-3</v>
      </c>
      <c r="H970">
        <v>6.5539999999999999E-3</v>
      </c>
      <c r="I970">
        <v>1.2479000000000001E-2</v>
      </c>
    </row>
    <row r="971" spans="1:9" x14ac:dyDescent="0.25">
      <c r="A971">
        <v>8600</v>
      </c>
      <c r="B971">
        <v>7</v>
      </c>
      <c r="C971">
        <v>76.683999999999997</v>
      </c>
      <c r="D971">
        <v>82.3</v>
      </c>
      <c r="E971">
        <v>0.60128999999999999</v>
      </c>
      <c r="F971">
        <v>0.57562999999999998</v>
      </c>
      <c r="G971">
        <v>5.9259999999999998E-3</v>
      </c>
      <c r="H971">
        <v>6.5539999999999999E-3</v>
      </c>
      <c r="I971">
        <v>1.248E-2</v>
      </c>
    </row>
    <row r="972" spans="1:9" x14ac:dyDescent="0.25">
      <c r="A972">
        <v>8500</v>
      </c>
      <c r="B972">
        <v>7</v>
      </c>
      <c r="C972">
        <v>76.697999999999993</v>
      </c>
      <c r="D972">
        <v>82.311000000000007</v>
      </c>
      <c r="E972">
        <v>0.60124</v>
      </c>
      <c r="F972">
        <v>0.57560999999999996</v>
      </c>
      <c r="G972">
        <v>5.927E-3</v>
      </c>
      <c r="H972">
        <v>6.5539999999999999E-3</v>
      </c>
      <c r="I972">
        <v>1.2481000000000001E-2</v>
      </c>
    </row>
    <row r="973" spans="1:9" x14ac:dyDescent="0.25">
      <c r="A973">
        <v>9000</v>
      </c>
      <c r="B973">
        <v>7</v>
      </c>
      <c r="C973">
        <v>76.986000000000004</v>
      </c>
      <c r="D973">
        <v>82.650999999999996</v>
      </c>
      <c r="E973">
        <v>0.60150000000000003</v>
      </c>
      <c r="F973">
        <v>0.57557999999999998</v>
      </c>
      <c r="G973">
        <v>5.9189999999999998E-3</v>
      </c>
      <c r="H973">
        <v>6.5539999999999999E-3</v>
      </c>
      <c r="I973">
        <v>1.2473E-2</v>
      </c>
    </row>
    <row r="974" spans="1:9" x14ac:dyDescent="0.25">
      <c r="A974">
        <v>18100</v>
      </c>
      <c r="B974">
        <v>7</v>
      </c>
      <c r="C974">
        <v>78.442999999999998</v>
      </c>
      <c r="D974">
        <v>84.724999999999994</v>
      </c>
      <c r="E974">
        <v>0.60423000000000004</v>
      </c>
      <c r="F974">
        <v>0.57543999999999995</v>
      </c>
      <c r="G974">
        <v>5.8630000000000002E-3</v>
      </c>
      <c r="H974">
        <v>6.5539999999999999E-3</v>
      </c>
      <c r="I974">
        <v>1.2416999999999999E-2</v>
      </c>
    </row>
    <row r="975" spans="1:9" x14ac:dyDescent="0.25">
      <c r="A975">
        <v>19000</v>
      </c>
      <c r="B975">
        <v>7</v>
      </c>
      <c r="C975">
        <v>78.495999999999995</v>
      </c>
      <c r="D975">
        <v>84.816000000000003</v>
      </c>
      <c r="E975">
        <v>0.60438999999999998</v>
      </c>
      <c r="F975">
        <v>0.57545000000000002</v>
      </c>
      <c r="G975">
        <v>5.8599999999999998E-3</v>
      </c>
      <c r="H975">
        <v>6.5539999999999999E-3</v>
      </c>
      <c r="I975">
        <v>1.2413E-2</v>
      </c>
    </row>
    <row r="976" spans="1:9" x14ac:dyDescent="0.25">
      <c r="A976">
        <v>19700</v>
      </c>
      <c r="B976">
        <v>7</v>
      </c>
      <c r="C976">
        <v>78.497</v>
      </c>
      <c r="D976">
        <v>84.841999999999999</v>
      </c>
      <c r="E976">
        <v>0.60451999999999995</v>
      </c>
      <c r="F976">
        <v>0.57543999999999995</v>
      </c>
      <c r="G976">
        <v>5.8580000000000004E-3</v>
      </c>
      <c r="H976">
        <v>6.5539999999999999E-3</v>
      </c>
      <c r="I976">
        <v>1.2411999999999999E-2</v>
      </c>
    </row>
    <row r="977" spans="1:9" x14ac:dyDescent="0.25">
      <c r="A977">
        <v>19600</v>
      </c>
      <c r="B977">
        <v>7</v>
      </c>
      <c r="C977">
        <v>78.501000000000005</v>
      </c>
      <c r="D977">
        <v>84.843000000000004</v>
      </c>
      <c r="E977">
        <v>0.60450000000000004</v>
      </c>
      <c r="F977">
        <v>0.57543999999999995</v>
      </c>
      <c r="G977">
        <v>5.8580000000000004E-3</v>
      </c>
      <c r="H977">
        <v>6.5539999999999999E-3</v>
      </c>
      <c r="I977">
        <v>1.2411999999999999E-2</v>
      </c>
    </row>
    <row r="978" spans="1:9" x14ac:dyDescent="0.25">
      <c r="A978">
        <v>19500</v>
      </c>
      <c r="B978">
        <v>7</v>
      </c>
      <c r="C978">
        <v>78.504999999999995</v>
      </c>
      <c r="D978">
        <v>84.844999999999999</v>
      </c>
      <c r="E978">
        <v>0.60448000000000002</v>
      </c>
      <c r="F978">
        <v>0.57543</v>
      </c>
      <c r="G978">
        <v>5.8580000000000004E-3</v>
      </c>
      <c r="H978">
        <v>6.5539999999999999E-3</v>
      </c>
      <c r="I978">
        <v>1.2411999999999999E-2</v>
      </c>
    </row>
    <row r="979" spans="1:9" x14ac:dyDescent="0.25">
      <c r="A979">
        <v>19400</v>
      </c>
      <c r="B979">
        <v>7</v>
      </c>
      <c r="C979">
        <v>78.509</v>
      </c>
      <c r="D979">
        <v>84.846000000000004</v>
      </c>
      <c r="E979">
        <v>0.60446</v>
      </c>
      <c r="F979">
        <v>0.57543</v>
      </c>
      <c r="G979">
        <v>5.8589999999999996E-3</v>
      </c>
      <c r="H979">
        <v>6.5539999999999999E-3</v>
      </c>
      <c r="I979">
        <v>1.2413E-2</v>
      </c>
    </row>
    <row r="980" spans="1:9" x14ac:dyDescent="0.25">
      <c r="A980">
        <v>19300</v>
      </c>
      <c r="B980">
        <v>7</v>
      </c>
      <c r="C980">
        <v>78.513000000000005</v>
      </c>
      <c r="D980">
        <v>84.847999999999999</v>
      </c>
      <c r="E980">
        <v>0.60443999999999998</v>
      </c>
      <c r="F980">
        <v>0.57542000000000004</v>
      </c>
      <c r="G980">
        <v>5.8589999999999996E-3</v>
      </c>
      <c r="H980">
        <v>6.5539999999999999E-3</v>
      </c>
      <c r="I980">
        <v>1.2413E-2</v>
      </c>
    </row>
    <row r="981" spans="1:9" x14ac:dyDescent="0.25">
      <c r="A981">
        <v>19200</v>
      </c>
      <c r="B981">
        <v>7</v>
      </c>
      <c r="C981">
        <v>78.518000000000001</v>
      </c>
      <c r="D981">
        <v>84.849000000000004</v>
      </c>
      <c r="E981">
        <v>0.60443000000000002</v>
      </c>
      <c r="F981">
        <v>0.57542000000000004</v>
      </c>
      <c r="G981">
        <v>5.8589999999999996E-3</v>
      </c>
      <c r="H981">
        <v>6.5539999999999999E-3</v>
      </c>
      <c r="I981">
        <v>1.2413E-2</v>
      </c>
    </row>
    <row r="982" spans="1:9" x14ac:dyDescent="0.25">
      <c r="A982">
        <v>19100</v>
      </c>
      <c r="B982">
        <v>7</v>
      </c>
      <c r="C982">
        <v>78.522999999999996</v>
      </c>
      <c r="D982">
        <v>84.850999999999999</v>
      </c>
      <c r="E982">
        <v>0.60441</v>
      </c>
      <c r="F982">
        <v>0.57542000000000004</v>
      </c>
      <c r="G982">
        <v>5.8589999999999996E-3</v>
      </c>
      <c r="H982">
        <v>6.5539999999999999E-3</v>
      </c>
      <c r="I982">
        <v>1.2413E-2</v>
      </c>
    </row>
    <row r="983" spans="1:9" x14ac:dyDescent="0.25">
      <c r="A983">
        <v>20000</v>
      </c>
      <c r="B983">
        <v>7</v>
      </c>
      <c r="C983">
        <v>78.569999999999993</v>
      </c>
      <c r="D983">
        <v>84.930999999999997</v>
      </c>
      <c r="E983">
        <v>0.60455999999999999</v>
      </c>
      <c r="F983">
        <v>0.57542000000000004</v>
      </c>
      <c r="G983">
        <v>5.8570000000000002E-3</v>
      </c>
      <c r="H983">
        <v>6.5539999999999999E-3</v>
      </c>
      <c r="I983">
        <v>1.2411E-2</v>
      </c>
    </row>
    <row r="984" spans="1:9" x14ac:dyDescent="0.25">
      <c r="A984">
        <v>1700</v>
      </c>
      <c r="B984">
        <v>9</v>
      </c>
      <c r="C984">
        <v>67.296999999999997</v>
      </c>
      <c r="D984">
        <v>72.643000000000001</v>
      </c>
      <c r="E984">
        <v>0.61285999999999996</v>
      </c>
      <c r="F984">
        <v>0.58133999999999997</v>
      </c>
      <c r="G984">
        <v>5.888E-3</v>
      </c>
      <c r="H984">
        <v>6.5550000000000001E-3</v>
      </c>
      <c r="I984">
        <v>1.2442999999999999E-2</v>
      </c>
    </row>
    <row r="985" spans="1:9" x14ac:dyDescent="0.25">
      <c r="A985">
        <v>8400</v>
      </c>
      <c r="B985">
        <v>7</v>
      </c>
      <c r="C985">
        <v>76.712999999999994</v>
      </c>
      <c r="D985">
        <v>82.322000000000003</v>
      </c>
      <c r="E985">
        <v>0.60118000000000005</v>
      </c>
      <c r="F985">
        <v>0.57559000000000005</v>
      </c>
      <c r="G985">
        <v>5.9280000000000001E-3</v>
      </c>
      <c r="H985">
        <v>6.5550000000000001E-3</v>
      </c>
      <c r="I985">
        <v>1.2482E-2</v>
      </c>
    </row>
    <row r="986" spans="1:9" x14ac:dyDescent="0.25">
      <c r="A986">
        <v>8300</v>
      </c>
      <c r="B986">
        <v>7</v>
      </c>
      <c r="C986">
        <v>76.727000000000004</v>
      </c>
      <c r="D986">
        <v>82.332999999999998</v>
      </c>
      <c r="E986">
        <v>0.60111999999999999</v>
      </c>
      <c r="F986">
        <v>0.57557000000000003</v>
      </c>
      <c r="G986">
        <v>5.9280000000000001E-3</v>
      </c>
      <c r="H986">
        <v>6.5550000000000001E-3</v>
      </c>
      <c r="I986">
        <v>1.2482999999999999E-2</v>
      </c>
    </row>
    <row r="987" spans="1:9" x14ac:dyDescent="0.25">
      <c r="A987">
        <v>8200</v>
      </c>
      <c r="B987">
        <v>7</v>
      </c>
      <c r="C987">
        <v>76.739999999999995</v>
      </c>
      <c r="D987">
        <v>82.343000000000004</v>
      </c>
      <c r="E987">
        <v>0.60106999999999999</v>
      </c>
      <c r="F987">
        <v>0.57555000000000001</v>
      </c>
      <c r="G987">
        <v>5.9290000000000002E-3</v>
      </c>
      <c r="H987">
        <v>6.5550000000000001E-3</v>
      </c>
      <c r="I987">
        <v>1.2484E-2</v>
      </c>
    </row>
    <row r="988" spans="1:9" x14ac:dyDescent="0.25">
      <c r="A988">
        <v>400</v>
      </c>
      <c r="B988">
        <v>6</v>
      </c>
      <c r="C988">
        <v>69.197000000000003</v>
      </c>
      <c r="D988">
        <v>72.304000000000002</v>
      </c>
      <c r="E988">
        <v>0.57984000000000002</v>
      </c>
      <c r="F988">
        <v>0.58155999999999997</v>
      </c>
      <c r="G988">
        <v>6.4009999999999996E-3</v>
      </c>
      <c r="H988">
        <v>6.5560000000000002E-3</v>
      </c>
      <c r="I988">
        <v>1.2956000000000001E-2</v>
      </c>
    </row>
    <row r="989" spans="1:9" x14ac:dyDescent="0.25">
      <c r="A989">
        <v>8100</v>
      </c>
      <c r="B989">
        <v>7</v>
      </c>
      <c r="C989">
        <v>76.751999999999995</v>
      </c>
      <c r="D989">
        <v>82.35</v>
      </c>
      <c r="E989">
        <v>0.60101000000000004</v>
      </c>
      <c r="F989">
        <v>0.57552000000000003</v>
      </c>
      <c r="G989">
        <v>5.9300000000000004E-3</v>
      </c>
      <c r="H989">
        <v>6.5560000000000002E-3</v>
      </c>
      <c r="I989">
        <v>1.2486000000000001E-2</v>
      </c>
    </row>
    <row r="990" spans="1:9" x14ac:dyDescent="0.25">
      <c r="A990">
        <v>1600</v>
      </c>
      <c r="B990">
        <v>9</v>
      </c>
      <c r="C990">
        <v>67.340999999999994</v>
      </c>
      <c r="D990">
        <v>72.710999999999999</v>
      </c>
      <c r="E990">
        <v>0.61272000000000004</v>
      </c>
      <c r="F990">
        <v>0.58113000000000004</v>
      </c>
      <c r="G990">
        <v>5.888E-3</v>
      </c>
      <c r="H990">
        <v>6.5570000000000003E-3</v>
      </c>
      <c r="I990">
        <v>1.2444999999999999E-2</v>
      </c>
    </row>
    <row r="991" spans="1:9" x14ac:dyDescent="0.25">
      <c r="A991">
        <v>3200</v>
      </c>
      <c r="B991">
        <v>5</v>
      </c>
      <c r="C991">
        <v>76.19</v>
      </c>
      <c r="D991">
        <v>80.072999999999993</v>
      </c>
      <c r="E991">
        <v>0.57533999999999996</v>
      </c>
      <c r="F991">
        <v>0.57674000000000003</v>
      </c>
      <c r="G991">
        <v>6.3590000000000001E-3</v>
      </c>
      <c r="H991">
        <v>6.5570000000000003E-3</v>
      </c>
      <c r="I991">
        <v>1.2916E-2</v>
      </c>
    </row>
    <row r="992" spans="1:9" x14ac:dyDescent="0.25">
      <c r="A992">
        <v>7900</v>
      </c>
      <c r="B992">
        <v>7</v>
      </c>
      <c r="C992">
        <v>76.295000000000002</v>
      </c>
      <c r="D992">
        <v>81.822999999999993</v>
      </c>
      <c r="E992">
        <v>0.60084000000000004</v>
      </c>
      <c r="F992">
        <v>0.57557999999999998</v>
      </c>
      <c r="G992">
        <v>5.9379999999999997E-3</v>
      </c>
      <c r="H992">
        <v>6.5570000000000003E-3</v>
      </c>
      <c r="I992">
        <v>1.2494999999999999E-2</v>
      </c>
    </row>
    <row r="993" spans="1:9" x14ac:dyDescent="0.25">
      <c r="A993">
        <v>7800</v>
      </c>
      <c r="B993">
        <v>7</v>
      </c>
      <c r="C993">
        <v>76.313000000000002</v>
      </c>
      <c r="D993">
        <v>81.834999999999994</v>
      </c>
      <c r="E993">
        <v>0.60077000000000003</v>
      </c>
      <c r="F993">
        <v>0.57555999999999996</v>
      </c>
      <c r="G993">
        <v>5.9389999999999998E-3</v>
      </c>
      <c r="H993">
        <v>6.5570000000000003E-3</v>
      </c>
      <c r="I993">
        <v>1.2496E-2</v>
      </c>
    </row>
    <row r="994" spans="1:9" x14ac:dyDescent="0.25">
      <c r="A994">
        <v>8000</v>
      </c>
      <c r="B994">
        <v>7</v>
      </c>
      <c r="C994">
        <v>76.697999999999993</v>
      </c>
      <c r="D994">
        <v>82.275000000000006</v>
      </c>
      <c r="E994">
        <v>0.60091000000000006</v>
      </c>
      <c r="F994">
        <v>0.57547000000000004</v>
      </c>
      <c r="G994">
        <v>5.9319999999999998E-3</v>
      </c>
      <c r="H994">
        <v>6.5570000000000003E-3</v>
      </c>
      <c r="I994">
        <v>1.2489E-2</v>
      </c>
    </row>
    <row r="995" spans="1:9" x14ac:dyDescent="0.25">
      <c r="A995">
        <v>7700</v>
      </c>
      <c r="B995">
        <v>7</v>
      </c>
      <c r="C995">
        <v>76.331999999999994</v>
      </c>
      <c r="D995">
        <v>81.844999999999999</v>
      </c>
      <c r="E995">
        <v>0.60070999999999997</v>
      </c>
      <c r="F995">
        <v>0.57552999999999999</v>
      </c>
      <c r="G995">
        <v>5.9389999999999998E-3</v>
      </c>
      <c r="H995">
        <v>6.5579999999999996E-3</v>
      </c>
      <c r="I995">
        <v>1.2496999999999999E-2</v>
      </c>
    </row>
    <row r="996" spans="1:9" x14ac:dyDescent="0.25">
      <c r="A996">
        <v>7600</v>
      </c>
      <c r="B996">
        <v>7</v>
      </c>
      <c r="C996">
        <v>76.349999999999994</v>
      </c>
      <c r="D996">
        <v>81.855999999999995</v>
      </c>
      <c r="E996">
        <v>0.60063999999999995</v>
      </c>
      <c r="F996">
        <v>0.57550999999999997</v>
      </c>
      <c r="G996">
        <v>5.94E-3</v>
      </c>
      <c r="H996">
        <v>6.5579999999999996E-3</v>
      </c>
      <c r="I996">
        <v>1.2498E-2</v>
      </c>
    </row>
    <row r="997" spans="1:9" x14ac:dyDescent="0.25">
      <c r="A997">
        <v>1500</v>
      </c>
      <c r="B997">
        <v>9</v>
      </c>
      <c r="C997">
        <v>67.388999999999996</v>
      </c>
      <c r="D997">
        <v>72.786000000000001</v>
      </c>
      <c r="E997">
        <v>0.61255999999999999</v>
      </c>
      <c r="F997">
        <v>0.58087</v>
      </c>
      <c r="G997">
        <v>5.888E-3</v>
      </c>
      <c r="H997">
        <v>6.5589999999999997E-3</v>
      </c>
      <c r="I997">
        <v>1.2447E-2</v>
      </c>
    </row>
    <row r="998" spans="1:9" x14ac:dyDescent="0.25">
      <c r="A998">
        <v>3100</v>
      </c>
      <c r="B998">
        <v>5</v>
      </c>
      <c r="C998">
        <v>76.177000000000007</v>
      </c>
      <c r="D998">
        <v>80.052000000000007</v>
      </c>
      <c r="E998">
        <v>0.57523999999999997</v>
      </c>
      <c r="F998">
        <v>0.5766</v>
      </c>
      <c r="G998">
        <v>6.3610000000000003E-3</v>
      </c>
      <c r="H998">
        <v>6.5589999999999997E-3</v>
      </c>
      <c r="I998">
        <v>1.2919999999999999E-2</v>
      </c>
    </row>
    <row r="999" spans="1:9" x14ac:dyDescent="0.25">
      <c r="A999">
        <v>7500</v>
      </c>
      <c r="B999">
        <v>7</v>
      </c>
      <c r="C999">
        <v>76.367999999999995</v>
      </c>
      <c r="D999">
        <v>81.864999999999995</v>
      </c>
      <c r="E999">
        <v>0.60057000000000005</v>
      </c>
      <c r="F999">
        <v>0.57547999999999999</v>
      </c>
      <c r="G999">
        <v>5.9410000000000001E-3</v>
      </c>
      <c r="H999">
        <v>6.5589999999999997E-3</v>
      </c>
      <c r="I999">
        <v>1.2500000000000001E-2</v>
      </c>
    </row>
    <row r="1000" spans="1:9" x14ac:dyDescent="0.25">
      <c r="A1000">
        <v>7400</v>
      </c>
      <c r="B1000">
        <v>7</v>
      </c>
      <c r="C1000">
        <v>76.385999999999996</v>
      </c>
      <c r="D1000">
        <v>81.873999999999995</v>
      </c>
      <c r="E1000">
        <v>0.60050000000000003</v>
      </c>
      <c r="F1000">
        <v>0.57545000000000002</v>
      </c>
      <c r="G1000">
        <v>5.9420000000000002E-3</v>
      </c>
      <c r="H1000">
        <v>6.5589999999999997E-3</v>
      </c>
      <c r="I1000">
        <v>1.2501E-2</v>
      </c>
    </row>
    <row r="1001" spans="1:9" x14ac:dyDescent="0.25">
      <c r="A1001">
        <v>7300</v>
      </c>
      <c r="B1001">
        <v>7</v>
      </c>
      <c r="C1001">
        <v>76.403000000000006</v>
      </c>
      <c r="D1001">
        <v>81.882000000000005</v>
      </c>
      <c r="E1001">
        <v>0.60041999999999995</v>
      </c>
      <c r="F1001">
        <v>0.57542000000000004</v>
      </c>
      <c r="G1001">
        <v>5.9430000000000004E-3</v>
      </c>
      <c r="H1001">
        <v>6.5589999999999997E-3</v>
      </c>
      <c r="I1001">
        <v>1.2501999999999999E-2</v>
      </c>
    </row>
    <row r="1002" spans="1:9" x14ac:dyDescent="0.25">
      <c r="A1002">
        <v>7200</v>
      </c>
      <c r="B1002">
        <v>7</v>
      </c>
      <c r="C1002">
        <v>76.42</v>
      </c>
      <c r="D1002">
        <v>81.888000000000005</v>
      </c>
      <c r="E1002">
        <v>0.60035000000000005</v>
      </c>
      <c r="F1002">
        <v>0.57538</v>
      </c>
      <c r="G1002">
        <v>5.9439999999999996E-3</v>
      </c>
      <c r="H1002">
        <v>6.5599999999999999E-3</v>
      </c>
      <c r="I1002">
        <v>1.2503999999999999E-2</v>
      </c>
    </row>
    <row r="1003" spans="1:9" x14ac:dyDescent="0.25">
      <c r="A1003">
        <v>7100</v>
      </c>
      <c r="B1003">
        <v>7</v>
      </c>
      <c r="C1003">
        <v>76.433999999999997</v>
      </c>
      <c r="D1003">
        <v>81.888999999999996</v>
      </c>
      <c r="E1003">
        <v>0.60028000000000004</v>
      </c>
      <c r="F1003">
        <v>0.57535000000000003</v>
      </c>
      <c r="G1003">
        <v>5.9449999999999998E-3</v>
      </c>
      <c r="H1003">
        <v>6.5599999999999999E-3</v>
      </c>
      <c r="I1003">
        <v>1.2505E-2</v>
      </c>
    </row>
    <row r="1004" spans="1:9" x14ac:dyDescent="0.25">
      <c r="A1004">
        <v>1400</v>
      </c>
      <c r="B1004">
        <v>9</v>
      </c>
      <c r="C1004">
        <v>67.441999999999993</v>
      </c>
      <c r="D1004">
        <v>72.87</v>
      </c>
      <c r="E1004">
        <v>0.61236999999999997</v>
      </c>
      <c r="F1004">
        <v>0.58055999999999996</v>
      </c>
      <c r="G1004">
        <v>5.8890000000000001E-3</v>
      </c>
      <c r="H1004">
        <v>6.5620000000000001E-3</v>
      </c>
      <c r="I1004">
        <v>1.2451E-2</v>
      </c>
    </row>
    <row r="1005" spans="1:9" x14ac:dyDescent="0.25">
      <c r="A1005">
        <v>5000</v>
      </c>
      <c r="B1005">
        <v>11</v>
      </c>
      <c r="C1005">
        <v>70.760000000000005</v>
      </c>
      <c r="D1005">
        <v>76.866</v>
      </c>
      <c r="E1005">
        <v>0.63627</v>
      </c>
      <c r="F1005">
        <v>0.57691000000000003</v>
      </c>
      <c r="G1005">
        <v>5.4609999999999997E-3</v>
      </c>
      <c r="H1005">
        <v>6.5620000000000001E-3</v>
      </c>
      <c r="I1005">
        <v>1.2023000000000001E-2</v>
      </c>
    </row>
    <row r="1006" spans="1:9" x14ac:dyDescent="0.25">
      <c r="A1006">
        <v>3000</v>
      </c>
      <c r="B1006">
        <v>5</v>
      </c>
      <c r="C1006">
        <v>76.198999999999998</v>
      </c>
      <c r="D1006">
        <v>80.066000000000003</v>
      </c>
      <c r="E1006">
        <v>0.57506999999999997</v>
      </c>
      <c r="F1006">
        <v>0.57633000000000001</v>
      </c>
      <c r="G1006">
        <v>6.3610000000000003E-3</v>
      </c>
      <c r="H1006">
        <v>6.5620000000000001E-3</v>
      </c>
      <c r="I1006">
        <v>1.2921999999999999E-2</v>
      </c>
    </row>
    <row r="1007" spans="1:9" x14ac:dyDescent="0.25">
      <c r="A1007">
        <v>7000</v>
      </c>
      <c r="B1007">
        <v>7</v>
      </c>
      <c r="C1007">
        <v>76.369</v>
      </c>
      <c r="D1007">
        <v>81.792000000000002</v>
      </c>
      <c r="E1007">
        <v>0.60014999999999996</v>
      </c>
      <c r="F1007">
        <v>0.57521999999999995</v>
      </c>
      <c r="G1007">
        <v>5.947E-3</v>
      </c>
      <c r="H1007">
        <v>6.5630000000000003E-3</v>
      </c>
      <c r="I1007">
        <v>1.251E-2</v>
      </c>
    </row>
    <row r="1008" spans="1:9" x14ac:dyDescent="0.25">
      <c r="A1008">
        <v>6900</v>
      </c>
      <c r="B1008">
        <v>7</v>
      </c>
      <c r="C1008">
        <v>75.891999999999996</v>
      </c>
      <c r="D1008">
        <v>81.248000000000005</v>
      </c>
      <c r="E1008">
        <v>0.60006000000000004</v>
      </c>
      <c r="F1008">
        <v>0.57533999999999996</v>
      </c>
      <c r="G1008">
        <v>5.9550000000000002E-3</v>
      </c>
      <c r="H1008">
        <v>6.5640000000000004E-3</v>
      </c>
      <c r="I1008">
        <v>1.2519000000000001E-2</v>
      </c>
    </row>
    <row r="1009" spans="1:9" x14ac:dyDescent="0.25">
      <c r="A1009">
        <v>6800</v>
      </c>
      <c r="B1009">
        <v>7</v>
      </c>
      <c r="C1009">
        <v>75.912000000000006</v>
      </c>
      <c r="D1009">
        <v>81.253</v>
      </c>
      <c r="E1009">
        <v>0.59997999999999996</v>
      </c>
      <c r="F1009">
        <v>0.57530999999999999</v>
      </c>
      <c r="G1009">
        <v>5.9560000000000004E-3</v>
      </c>
      <c r="H1009">
        <v>6.5640000000000004E-3</v>
      </c>
      <c r="I1009">
        <v>1.252E-2</v>
      </c>
    </row>
    <row r="1010" spans="1:9" x14ac:dyDescent="0.25">
      <c r="A1010">
        <v>6700</v>
      </c>
      <c r="B1010">
        <v>7</v>
      </c>
      <c r="C1010">
        <v>75.930999999999997</v>
      </c>
      <c r="D1010">
        <v>81.257000000000005</v>
      </c>
      <c r="E1010">
        <v>0.59989000000000003</v>
      </c>
      <c r="F1010">
        <v>0.57526999999999995</v>
      </c>
      <c r="G1010">
        <v>5.9569999999999996E-3</v>
      </c>
      <c r="H1010">
        <v>6.5649999999999997E-3</v>
      </c>
      <c r="I1010">
        <v>1.2522E-2</v>
      </c>
    </row>
    <row r="1011" spans="1:9" x14ac:dyDescent="0.25">
      <c r="A1011">
        <v>6600</v>
      </c>
      <c r="B1011">
        <v>7</v>
      </c>
      <c r="C1011">
        <v>75.950999999999993</v>
      </c>
      <c r="D1011">
        <v>81.260000000000005</v>
      </c>
      <c r="E1011">
        <v>0.59980999999999995</v>
      </c>
      <c r="F1011">
        <v>0.57523000000000002</v>
      </c>
      <c r="G1011">
        <v>5.9579999999999998E-3</v>
      </c>
      <c r="H1011">
        <v>6.5649999999999997E-3</v>
      </c>
      <c r="I1011">
        <v>1.2522999999999999E-2</v>
      </c>
    </row>
    <row r="1012" spans="1:9" x14ac:dyDescent="0.25">
      <c r="A1012">
        <v>6500</v>
      </c>
      <c r="B1012">
        <v>7</v>
      </c>
      <c r="C1012">
        <v>75.97</v>
      </c>
      <c r="D1012">
        <v>81.262</v>
      </c>
      <c r="E1012">
        <v>0.59972000000000003</v>
      </c>
      <c r="F1012">
        <v>0.57518999999999998</v>
      </c>
      <c r="G1012">
        <v>5.9589999999999999E-3</v>
      </c>
      <c r="H1012">
        <v>6.5659999999999998E-3</v>
      </c>
      <c r="I1012">
        <v>1.2525E-2</v>
      </c>
    </row>
    <row r="1013" spans="1:9" x14ac:dyDescent="0.25">
      <c r="A1013">
        <v>1300</v>
      </c>
      <c r="B1013">
        <v>9</v>
      </c>
      <c r="C1013">
        <v>67.498999999999995</v>
      </c>
      <c r="D1013">
        <v>72.962999999999994</v>
      </c>
      <c r="E1013">
        <v>0.61212999999999995</v>
      </c>
      <c r="F1013">
        <v>0.58016000000000001</v>
      </c>
      <c r="G1013">
        <v>5.8900000000000003E-3</v>
      </c>
      <c r="H1013">
        <v>6.5669999999999999E-3</v>
      </c>
      <c r="I1013">
        <v>1.2456999999999999E-2</v>
      </c>
    </row>
    <row r="1014" spans="1:9" x14ac:dyDescent="0.25">
      <c r="A1014">
        <v>2900</v>
      </c>
      <c r="B1014">
        <v>8</v>
      </c>
      <c r="C1014">
        <v>69.311000000000007</v>
      </c>
      <c r="D1014">
        <v>74.093000000000004</v>
      </c>
      <c r="E1014">
        <v>0.60914000000000001</v>
      </c>
      <c r="F1014">
        <v>0.57942000000000005</v>
      </c>
      <c r="G1014">
        <v>5.9189999999999998E-3</v>
      </c>
      <c r="H1014">
        <v>6.5669999999999999E-3</v>
      </c>
      <c r="I1014">
        <v>1.2486000000000001E-2</v>
      </c>
    </row>
    <row r="1015" spans="1:9" x14ac:dyDescent="0.25">
      <c r="A1015">
        <v>6400</v>
      </c>
      <c r="B1015">
        <v>7</v>
      </c>
      <c r="C1015">
        <v>75.989000000000004</v>
      </c>
      <c r="D1015">
        <v>81.262</v>
      </c>
      <c r="E1015">
        <v>0.59963999999999995</v>
      </c>
      <c r="F1015">
        <v>0.57515000000000005</v>
      </c>
      <c r="G1015">
        <v>5.96E-3</v>
      </c>
      <c r="H1015">
        <v>6.5669999999999999E-3</v>
      </c>
      <c r="I1015">
        <v>1.2526000000000001E-2</v>
      </c>
    </row>
    <row r="1016" spans="1:9" x14ac:dyDescent="0.25">
      <c r="A1016">
        <v>6300</v>
      </c>
      <c r="B1016">
        <v>7</v>
      </c>
      <c r="C1016">
        <v>76.007000000000005</v>
      </c>
      <c r="D1016">
        <v>81.262</v>
      </c>
      <c r="E1016">
        <v>0.59955000000000003</v>
      </c>
      <c r="F1016">
        <v>0.57511000000000001</v>
      </c>
      <c r="G1016">
        <v>5.9610000000000002E-3</v>
      </c>
      <c r="H1016">
        <v>6.5669999999999999E-3</v>
      </c>
      <c r="I1016">
        <v>1.2527999999999999E-2</v>
      </c>
    </row>
    <row r="1017" spans="1:9" x14ac:dyDescent="0.25">
      <c r="A1017">
        <v>100</v>
      </c>
      <c r="B1017">
        <v>9</v>
      </c>
      <c r="C1017">
        <v>63.680999999999997</v>
      </c>
      <c r="D1017">
        <v>67.91</v>
      </c>
      <c r="E1017">
        <v>0.60507</v>
      </c>
      <c r="F1017">
        <v>0.58819999999999995</v>
      </c>
      <c r="G1017">
        <v>6.1419999999999999E-3</v>
      </c>
      <c r="H1017">
        <v>6.5680000000000001E-3</v>
      </c>
      <c r="I1017">
        <v>1.2710000000000001E-2</v>
      </c>
    </row>
    <row r="1018" spans="1:9" x14ac:dyDescent="0.25">
      <c r="A1018">
        <v>6200</v>
      </c>
      <c r="B1018">
        <v>7</v>
      </c>
      <c r="C1018">
        <v>76.025000000000006</v>
      </c>
      <c r="D1018">
        <v>81.259</v>
      </c>
      <c r="E1018">
        <v>0.59945999999999999</v>
      </c>
      <c r="F1018">
        <v>0.57506000000000002</v>
      </c>
      <c r="G1018">
        <v>5.9620000000000003E-3</v>
      </c>
      <c r="H1018">
        <v>6.5680000000000001E-3</v>
      </c>
      <c r="I1018">
        <v>1.2529999999999999E-2</v>
      </c>
    </row>
    <row r="1019" spans="1:9" x14ac:dyDescent="0.25">
      <c r="A1019">
        <v>2800</v>
      </c>
      <c r="B1019">
        <v>8</v>
      </c>
      <c r="C1019">
        <v>69.316999999999993</v>
      </c>
      <c r="D1019">
        <v>74.084999999999994</v>
      </c>
      <c r="E1019">
        <v>0.60907999999999995</v>
      </c>
      <c r="F1019">
        <v>0.57928999999999997</v>
      </c>
      <c r="G1019">
        <v>5.9199999999999999E-3</v>
      </c>
      <c r="H1019">
        <v>6.5690000000000002E-3</v>
      </c>
      <c r="I1019">
        <v>1.2489E-2</v>
      </c>
    </row>
    <row r="1020" spans="1:9" x14ac:dyDescent="0.25">
      <c r="A1020">
        <v>4400</v>
      </c>
      <c r="B1020">
        <v>11</v>
      </c>
      <c r="C1020">
        <v>69.894000000000005</v>
      </c>
      <c r="D1020">
        <v>75.914000000000001</v>
      </c>
      <c r="E1020">
        <v>0.63599000000000006</v>
      </c>
      <c r="F1020">
        <v>0.57713999999999999</v>
      </c>
      <c r="G1020">
        <v>5.4869999999999997E-3</v>
      </c>
      <c r="H1020">
        <v>6.5690000000000002E-3</v>
      </c>
      <c r="I1020">
        <v>1.2057E-2</v>
      </c>
    </row>
    <row r="1021" spans="1:9" x14ac:dyDescent="0.25">
      <c r="A1021">
        <v>4300</v>
      </c>
      <c r="B1021">
        <v>11</v>
      </c>
      <c r="C1021">
        <v>69.903999999999996</v>
      </c>
      <c r="D1021">
        <v>75.926000000000002</v>
      </c>
      <c r="E1021">
        <v>0.63595000000000002</v>
      </c>
      <c r="F1021">
        <v>0.57713000000000003</v>
      </c>
      <c r="G1021">
        <v>5.4879999999999998E-3</v>
      </c>
      <c r="H1021">
        <v>6.5690000000000002E-3</v>
      </c>
      <c r="I1021">
        <v>1.2057E-2</v>
      </c>
    </row>
    <row r="1022" spans="1:9" x14ac:dyDescent="0.25">
      <c r="A1022">
        <v>6100</v>
      </c>
      <c r="B1022">
        <v>7</v>
      </c>
      <c r="C1022">
        <v>76.039000000000001</v>
      </c>
      <c r="D1022">
        <v>81.25</v>
      </c>
      <c r="E1022">
        <v>0.59938000000000002</v>
      </c>
      <c r="F1022">
        <v>0.57501000000000002</v>
      </c>
      <c r="G1022">
        <v>5.9630000000000004E-3</v>
      </c>
      <c r="H1022">
        <v>6.5690000000000002E-3</v>
      </c>
      <c r="I1022">
        <v>1.2532E-2</v>
      </c>
    </row>
    <row r="1023" spans="1:9" x14ac:dyDescent="0.25">
      <c r="A1023">
        <v>4700</v>
      </c>
      <c r="B1023">
        <v>11</v>
      </c>
      <c r="C1023">
        <v>69.869</v>
      </c>
      <c r="D1023">
        <v>75.888000000000005</v>
      </c>
      <c r="E1023">
        <v>0.63610999999999995</v>
      </c>
      <c r="F1023">
        <v>0.57708999999999999</v>
      </c>
      <c r="G1023">
        <v>5.4860000000000004E-3</v>
      </c>
      <c r="H1023">
        <v>6.5700000000000003E-3</v>
      </c>
      <c r="I1023">
        <v>1.2057E-2</v>
      </c>
    </row>
    <row r="1024" spans="1:9" x14ac:dyDescent="0.25">
      <c r="A1024">
        <v>4600</v>
      </c>
      <c r="B1024">
        <v>11</v>
      </c>
      <c r="C1024">
        <v>69.876999999999995</v>
      </c>
      <c r="D1024">
        <v>75.896000000000001</v>
      </c>
      <c r="E1024">
        <v>0.63607000000000002</v>
      </c>
      <c r="F1024">
        <v>0.57711000000000001</v>
      </c>
      <c r="G1024">
        <v>5.4869999999999997E-3</v>
      </c>
      <c r="H1024">
        <v>6.5700000000000003E-3</v>
      </c>
      <c r="I1024">
        <v>1.2056000000000001E-2</v>
      </c>
    </row>
    <row r="1025" spans="1:9" x14ac:dyDescent="0.25">
      <c r="A1025">
        <v>4500</v>
      </c>
      <c r="B1025">
        <v>11</v>
      </c>
      <c r="C1025">
        <v>69.885000000000005</v>
      </c>
      <c r="D1025">
        <v>75.905000000000001</v>
      </c>
      <c r="E1025">
        <v>0.63602999999999998</v>
      </c>
      <c r="F1025">
        <v>0.57713000000000003</v>
      </c>
      <c r="G1025">
        <v>5.4869999999999997E-3</v>
      </c>
      <c r="H1025">
        <v>6.5700000000000003E-3</v>
      </c>
      <c r="I1025">
        <v>1.2057E-2</v>
      </c>
    </row>
    <row r="1026" spans="1:9" x14ac:dyDescent="0.25">
      <c r="A1026">
        <v>4200</v>
      </c>
      <c r="B1026">
        <v>11</v>
      </c>
      <c r="C1026">
        <v>69.915999999999997</v>
      </c>
      <c r="D1026">
        <v>75.941000000000003</v>
      </c>
      <c r="E1026">
        <v>0.63590000000000002</v>
      </c>
      <c r="F1026">
        <v>0.57708999999999999</v>
      </c>
      <c r="G1026">
        <v>5.4879999999999998E-3</v>
      </c>
      <c r="H1026">
        <v>6.5700000000000003E-3</v>
      </c>
      <c r="I1026">
        <v>1.2057999999999999E-2</v>
      </c>
    </row>
    <row r="1027" spans="1:9" x14ac:dyDescent="0.25">
      <c r="A1027">
        <v>2700</v>
      </c>
      <c r="B1027">
        <v>8</v>
      </c>
      <c r="C1027">
        <v>69.323999999999998</v>
      </c>
      <c r="D1027">
        <v>74.076999999999998</v>
      </c>
      <c r="E1027">
        <v>0.60902000000000001</v>
      </c>
      <c r="F1027">
        <v>0.57913999999999999</v>
      </c>
      <c r="G1027">
        <v>5.9199999999999999E-3</v>
      </c>
      <c r="H1027">
        <v>6.5709999999999996E-3</v>
      </c>
      <c r="I1027">
        <v>1.2492E-2</v>
      </c>
    </row>
    <row r="1028" spans="1:9" x14ac:dyDescent="0.25">
      <c r="A1028">
        <v>4800</v>
      </c>
      <c r="B1028">
        <v>11</v>
      </c>
      <c r="C1028">
        <v>69.861999999999995</v>
      </c>
      <c r="D1028">
        <v>75.881</v>
      </c>
      <c r="E1028">
        <v>0.63614000000000004</v>
      </c>
      <c r="F1028">
        <v>0.57706000000000002</v>
      </c>
      <c r="G1028">
        <v>5.4860000000000004E-3</v>
      </c>
      <c r="H1028">
        <v>6.5709999999999996E-3</v>
      </c>
      <c r="I1028">
        <v>1.2057E-2</v>
      </c>
    </row>
    <row r="1029" spans="1:9" x14ac:dyDescent="0.25">
      <c r="A1029">
        <v>4100</v>
      </c>
      <c r="B1029">
        <v>11</v>
      </c>
      <c r="C1029">
        <v>69.933999999999997</v>
      </c>
      <c r="D1029">
        <v>75.963999999999999</v>
      </c>
      <c r="E1029">
        <v>0.63583000000000001</v>
      </c>
      <c r="F1029">
        <v>0.57701000000000002</v>
      </c>
      <c r="G1029">
        <v>5.489E-3</v>
      </c>
      <c r="H1029">
        <v>6.5709999999999996E-3</v>
      </c>
      <c r="I1029">
        <v>1.206E-2</v>
      </c>
    </row>
    <row r="1030" spans="1:9" x14ac:dyDescent="0.25">
      <c r="A1030">
        <v>4900</v>
      </c>
      <c r="B1030">
        <v>11</v>
      </c>
      <c r="C1030">
        <v>69.855000000000004</v>
      </c>
      <c r="D1030">
        <v>75.873999999999995</v>
      </c>
      <c r="E1030">
        <v>0.63617000000000001</v>
      </c>
      <c r="F1030">
        <v>0.57703000000000004</v>
      </c>
      <c r="G1030">
        <v>5.4850000000000003E-3</v>
      </c>
      <c r="H1030">
        <v>6.5719999999999997E-3</v>
      </c>
      <c r="I1030">
        <v>1.2057E-2</v>
      </c>
    </row>
    <row r="1031" spans="1:9" x14ac:dyDescent="0.25">
      <c r="A1031">
        <v>1200</v>
      </c>
      <c r="B1031">
        <v>9</v>
      </c>
      <c r="C1031">
        <v>67.566999999999993</v>
      </c>
      <c r="D1031">
        <v>73.069999999999993</v>
      </c>
      <c r="E1031">
        <v>0.61182000000000003</v>
      </c>
      <c r="F1031">
        <v>0.57965</v>
      </c>
      <c r="G1031">
        <v>5.8919999999999997E-3</v>
      </c>
      <c r="H1031">
        <v>6.5729999999999998E-3</v>
      </c>
      <c r="I1031">
        <v>1.2465E-2</v>
      </c>
    </row>
    <row r="1032" spans="1:9" x14ac:dyDescent="0.25">
      <c r="A1032">
        <v>6000</v>
      </c>
      <c r="B1032">
        <v>7</v>
      </c>
      <c r="C1032">
        <v>75.957999999999998</v>
      </c>
      <c r="D1032">
        <v>81.125</v>
      </c>
      <c r="E1032">
        <v>0.59921000000000002</v>
      </c>
      <c r="F1032">
        <v>0.57474000000000003</v>
      </c>
      <c r="G1032">
        <v>5.9659999999999999E-3</v>
      </c>
      <c r="H1032">
        <v>6.5729999999999998E-3</v>
      </c>
      <c r="I1032">
        <v>1.2539E-2</v>
      </c>
    </row>
    <row r="1033" spans="1:9" x14ac:dyDescent="0.25">
      <c r="A1033">
        <v>2600</v>
      </c>
      <c r="B1033">
        <v>8</v>
      </c>
      <c r="C1033">
        <v>69.331999999999994</v>
      </c>
      <c r="D1033">
        <v>74.069000000000003</v>
      </c>
      <c r="E1033">
        <v>0.60894999999999999</v>
      </c>
      <c r="F1033">
        <v>0.57898000000000005</v>
      </c>
      <c r="G1033">
        <v>5.9220000000000002E-3</v>
      </c>
      <c r="H1033">
        <v>6.574E-3</v>
      </c>
      <c r="I1033">
        <v>1.2494999999999999E-2</v>
      </c>
    </row>
    <row r="1034" spans="1:9" x14ac:dyDescent="0.25">
      <c r="A1034">
        <v>2500</v>
      </c>
      <c r="B1034">
        <v>8</v>
      </c>
      <c r="C1034">
        <v>69.338999999999999</v>
      </c>
      <c r="D1034">
        <v>74.061000000000007</v>
      </c>
      <c r="E1034">
        <v>0.60887000000000002</v>
      </c>
      <c r="F1034">
        <v>0.57879999999999998</v>
      </c>
      <c r="G1034">
        <v>5.9230000000000003E-3</v>
      </c>
      <c r="H1034">
        <v>6.5760000000000002E-3</v>
      </c>
      <c r="I1034">
        <v>1.2499E-2</v>
      </c>
    </row>
    <row r="1035" spans="1:9" x14ac:dyDescent="0.25">
      <c r="A1035">
        <v>5800</v>
      </c>
      <c r="B1035">
        <v>7</v>
      </c>
      <c r="C1035">
        <v>75.412000000000006</v>
      </c>
      <c r="D1035">
        <v>80.465999999999994</v>
      </c>
      <c r="E1035">
        <v>0.59899000000000002</v>
      </c>
      <c r="F1035">
        <v>0.57481000000000004</v>
      </c>
      <c r="G1035">
        <v>5.9760000000000004E-3</v>
      </c>
      <c r="H1035">
        <v>6.5760000000000002E-3</v>
      </c>
      <c r="I1035">
        <v>1.2553E-2</v>
      </c>
    </row>
    <row r="1036" spans="1:9" x14ac:dyDescent="0.25">
      <c r="A1036">
        <v>5900</v>
      </c>
      <c r="B1036">
        <v>7</v>
      </c>
      <c r="C1036">
        <v>75.388000000000005</v>
      </c>
      <c r="D1036">
        <v>80.468999999999994</v>
      </c>
      <c r="E1036">
        <v>0.59909000000000001</v>
      </c>
      <c r="F1036">
        <v>0.57484999999999997</v>
      </c>
      <c r="G1036">
        <v>5.9750000000000003E-3</v>
      </c>
      <c r="H1036">
        <v>6.5760000000000002E-3</v>
      </c>
      <c r="I1036">
        <v>1.2551E-2</v>
      </c>
    </row>
    <row r="1037" spans="1:9" x14ac:dyDescent="0.25">
      <c r="A1037">
        <v>5700</v>
      </c>
      <c r="B1037">
        <v>7</v>
      </c>
      <c r="C1037">
        <v>75.436000000000007</v>
      </c>
      <c r="D1037">
        <v>80.460999999999999</v>
      </c>
      <c r="E1037">
        <v>0.59889000000000003</v>
      </c>
      <c r="F1037">
        <v>0.57476000000000005</v>
      </c>
      <c r="G1037">
        <v>5.9779999999999998E-3</v>
      </c>
      <c r="H1037">
        <v>6.5770000000000004E-3</v>
      </c>
      <c r="I1037">
        <v>1.2555E-2</v>
      </c>
    </row>
    <row r="1038" spans="1:9" x14ac:dyDescent="0.25">
      <c r="A1038">
        <v>5600</v>
      </c>
      <c r="B1038">
        <v>7</v>
      </c>
      <c r="C1038">
        <v>75.459999999999994</v>
      </c>
      <c r="D1038">
        <v>80.456999999999994</v>
      </c>
      <c r="E1038">
        <v>0.59879000000000004</v>
      </c>
      <c r="F1038">
        <v>0.57471000000000005</v>
      </c>
      <c r="G1038">
        <v>5.9789999999999999E-3</v>
      </c>
      <c r="H1038">
        <v>6.5779999999999996E-3</v>
      </c>
      <c r="I1038">
        <v>1.2557E-2</v>
      </c>
    </row>
    <row r="1039" spans="1:9" x14ac:dyDescent="0.25">
      <c r="A1039">
        <v>5500</v>
      </c>
      <c r="B1039">
        <v>7</v>
      </c>
      <c r="C1039">
        <v>75.483999999999995</v>
      </c>
      <c r="D1039">
        <v>80.453000000000003</v>
      </c>
      <c r="E1039">
        <v>0.59867999999999999</v>
      </c>
      <c r="F1039">
        <v>0.57464999999999999</v>
      </c>
      <c r="G1039">
        <v>5.9800000000000001E-3</v>
      </c>
      <c r="H1039">
        <v>6.5789999999999998E-3</v>
      </c>
      <c r="I1039">
        <v>1.2559000000000001E-2</v>
      </c>
    </row>
    <row r="1040" spans="1:9" x14ac:dyDescent="0.25">
      <c r="A1040">
        <v>2400</v>
      </c>
      <c r="B1040">
        <v>8</v>
      </c>
      <c r="C1040">
        <v>69.346999999999994</v>
      </c>
      <c r="D1040">
        <v>74.054000000000002</v>
      </c>
      <c r="E1040">
        <v>0.60879000000000005</v>
      </c>
      <c r="F1040">
        <v>0.5786</v>
      </c>
      <c r="G1040">
        <v>5.9239999999999996E-3</v>
      </c>
      <c r="H1040">
        <v>6.5799999999999999E-3</v>
      </c>
      <c r="I1040">
        <v>1.2503E-2</v>
      </c>
    </row>
    <row r="1041" spans="1:9" x14ac:dyDescent="0.25">
      <c r="A1041">
        <v>5300</v>
      </c>
      <c r="B1041">
        <v>7</v>
      </c>
      <c r="C1041">
        <v>75.531999999999996</v>
      </c>
      <c r="D1041">
        <v>80.444999999999993</v>
      </c>
      <c r="E1041">
        <v>0.59848000000000001</v>
      </c>
      <c r="F1041">
        <v>0.57452999999999999</v>
      </c>
      <c r="G1041">
        <v>5.9820000000000003E-3</v>
      </c>
      <c r="H1041">
        <v>6.5799999999999999E-3</v>
      </c>
      <c r="I1041">
        <v>1.2563E-2</v>
      </c>
    </row>
    <row r="1042" spans="1:9" x14ac:dyDescent="0.25">
      <c r="A1042">
        <v>5400</v>
      </c>
      <c r="B1042">
        <v>7</v>
      </c>
      <c r="C1042">
        <v>75.507000000000005</v>
      </c>
      <c r="D1042">
        <v>80.45</v>
      </c>
      <c r="E1042">
        <v>0.59858</v>
      </c>
      <c r="F1042">
        <v>0.57459000000000005</v>
      </c>
      <c r="G1042">
        <v>5.9810000000000002E-3</v>
      </c>
      <c r="H1042">
        <v>6.5799999999999999E-3</v>
      </c>
      <c r="I1042">
        <v>1.2560999999999999E-2</v>
      </c>
    </row>
    <row r="1043" spans="1:9" x14ac:dyDescent="0.25">
      <c r="A1043">
        <v>1100</v>
      </c>
      <c r="B1043">
        <v>9</v>
      </c>
      <c r="C1043">
        <v>67.688000000000002</v>
      </c>
      <c r="D1043">
        <v>73.218999999999994</v>
      </c>
      <c r="E1043">
        <v>0.61131000000000002</v>
      </c>
      <c r="F1043">
        <v>0.57894000000000001</v>
      </c>
      <c r="G1043">
        <v>5.8960000000000002E-3</v>
      </c>
      <c r="H1043">
        <v>6.581E-3</v>
      </c>
      <c r="I1043">
        <v>1.2478E-2</v>
      </c>
    </row>
    <row r="1044" spans="1:9" x14ac:dyDescent="0.25">
      <c r="A1044">
        <v>2900</v>
      </c>
      <c r="B1044">
        <v>5</v>
      </c>
      <c r="C1044">
        <v>74.548000000000002</v>
      </c>
      <c r="D1044">
        <v>78.165999999999997</v>
      </c>
      <c r="E1044">
        <v>0.57486999999999999</v>
      </c>
      <c r="F1044">
        <v>0.57645999999999997</v>
      </c>
      <c r="G1044">
        <v>6.398E-3</v>
      </c>
      <c r="H1044">
        <v>6.581E-3</v>
      </c>
      <c r="I1044">
        <v>1.2978999999999999E-2</v>
      </c>
    </row>
    <row r="1045" spans="1:9" x14ac:dyDescent="0.25">
      <c r="A1045">
        <v>5200</v>
      </c>
      <c r="B1045">
        <v>7</v>
      </c>
      <c r="C1045">
        <v>75.555999999999997</v>
      </c>
      <c r="D1045">
        <v>80.441000000000003</v>
      </c>
      <c r="E1045">
        <v>0.59836999999999996</v>
      </c>
      <c r="F1045">
        <v>0.57445999999999997</v>
      </c>
      <c r="G1045">
        <v>5.9839999999999997E-3</v>
      </c>
      <c r="H1045">
        <v>6.581E-3</v>
      </c>
      <c r="I1045">
        <v>1.2565E-2</v>
      </c>
    </row>
    <row r="1046" spans="1:9" x14ac:dyDescent="0.25">
      <c r="A1046">
        <v>500</v>
      </c>
      <c r="B1046">
        <v>6</v>
      </c>
      <c r="C1046">
        <v>69.712000000000003</v>
      </c>
      <c r="D1046">
        <v>72.695999999999998</v>
      </c>
      <c r="E1046">
        <v>0.57996999999999999</v>
      </c>
      <c r="F1046">
        <v>0.57925000000000004</v>
      </c>
      <c r="G1046">
        <v>6.3829999999999998E-3</v>
      </c>
      <c r="H1046">
        <v>6.5820000000000002E-3</v>
      </c>
      <c r="I1046">
        <v>1.2965000000000001E-2</v>
      </c>
    </row>
    <row r="1047" spans="1:9" x14ac:dyDescent="0.25">
      <c r="A1047">
        <v>4000</v>
      </c>
      <c r="B1047">
        <v>11</v>
      </c>
      <c r="C1047">
        <v>69.965999999999994</v>
      </c>
      <c r="D1047">
        <v>76.043000000000006</v>
      </c>
      <c r="E1047">
        <v>0.63558000000000003</v>
      </c>
      <c r="F1047">
        <v>0.57623000000000002</v>
      </c>
      <c r="G1047">
        <v>5.4879999999999998E-3</v>
      </c>
      <c r="H1047">
        <v>6.5820000000000002E-3</v>
      </c>
      <c r="I1047">
        <v>1.2070000000000001E-2</v>
      </c>
    </row>
    <row r="1048" spans="1:9" x14ac:dyDescent="0.25">
      <c r="A1048">
        <v>5100</v>
      </c>
      <c r="B1048">
        <v>7</v>
      </c>
      <c r="C1048">
        <v>75.575999999999993</v>
      </c>
      <c r="D1048">
        <v>80.430000000000007</v>
      </c>
      <c r="E1048">
        <v>0.59826999999999997</v>
      </c>
      <c r="F1048">
        <v>0.57440000000000002</v>
      </c>
      <c r="G1048">
        <v>5.9849999999999999E-3</v>
      </c>
      <c r="H1048">
        <v>6.5820000000000002E-3</v>
      </c>
      <c r="I1048">
        <v>1.2567E-2</v>
      </c>
    </row>
    <row r="1049" spans="1:9" x14ac:dyDescent="0.25">
      <c r="A1049">
        <v>2300</v>
      </c>
      <c r="B1049">
        <v>8</v>
      </c>
      <c r="C1049">
        <v>69.356999999999999</v>
      </c>
      <c r="D1049">
        <v>74.051000000000002</v>
      </c>
      <c r="E1049">
        <v>0.60870999999999997</v>
      </c>
      <c r="F1049">
        <v>0.57835999999999999</v>
      </c>
      <c r="G1049">
        <v>5.9249999999999997E-3</v>
      </c>
      <c r="H1049">
        <v>6.5830000000000003E-3</v>
      </c>
      <c r="I1049">
        <v>1.2508E-2</v>
      </c>
    </row>
    <row r="1050" spans="1:9" x14ac:dyDescent="0.25">
      <c r="A1050">
        <v>2800</v>
      </c>
      <c r="B1050">
        <v>5</v>
      </c>
      <c r="C1050">
        <v>74.534000000000006</v>
      </c>
      <c r="D1050">
        <v>78.138000000000005</v>
      </c>
      <c r="E1050">
        <v>0.57472999999999996</v>
      </c>
      <c r="F1050">
        <v>0.57630999999999999</v>
      </c>
      <c r="G1050">
        <v>6.4009999999999996E-3</v>
      </c>
      <c r="H1050">
        <v>6.5839999999999996E-3</v>
      </c>
      <c r="I1050">
        <v>1.2985E-2</v>
      </c>
    </row>
    <row r="1051" spans="1:9" x14ac:dyDescent="0.25">
      <c r="A1051">
        <v>11900</v>
      </c>
      <c r="B1051">
        <v>6</v>
      </c>
      <c r="C1051">
        <v>80.3</v>
      </c>
      <c r="D1051">
        <v>84.825000000000003</v>
      </c>
      <c r="E1051">
        <v>0.58977000000000002</v>
      </c>
      <c r="F1051">
        <v>0.57318000000000002</v>
      </c>
      <c r="G1051">
        <v>6.0720000000000001E-3</v>
      </c>
      <c r="H1051">
        <v>6.5839999999999996E-3</v>
      </c>
      <c r="I1051">
        <v>1.2656000000000001E-2</v>
      </c>
    </row>
    <row r="1052" spans="1:9" x14ac:dyDescent="0.25">
      <c r="A1052">
        <v>12900</v>
      </c>
      <c r="B1052">
        <v>6</v>
      </c>
      <c r="C1052">
        <v>80.534999999999997</v>
      </c>
      <c r="D1052">
        <v>85.076999999999998</v>
      </c>
      <c r="E1052">
        <v>0.58984999999999999</v>
      </c>
      <c r="F1052">
        <v>0.57320000000000004</v>
      </c>
      <c r="G1052">
        <v>6.0689999999999997E-3</v>
      </c>
      <c r="H1052">
        <v>6.5839999999999996E-3</v>
      </c>
      <c r="I1052">
        <v>1.2652999999999999E-2</v>
      </c>
    </row>
    <row r="1053" spans="1:9" x14ac:dyDescent="0.25">
      <c r="A1053">
        <v>12800</v>
      </c>
      <c r="B1053">
        <v>6</v>
      </c>
      <c r="C1053">
        <v>80.536000000000001</v>
      </c>
      <c r="D1053">
        <v>85.078999999999994</v>
      </c>
      <c r="E1053">
        <v>0.58984000000000003</v>
      </c>
      <c r="F1053">
        <v>0.57320000000000004</v>
      </c>
      <c r="G1053">
        <v>6.0689999999999997E-3</v>
      </c>
      <c r="H1053">
        <v>6.5839999999999996E-3</v>
      </c>
      <c r="I1053">
        <v>1.2654E-2</v>
      </c>
    </row>
    <row r="1054" spans="1:9" x14ac:dyDescent="0.25">
      <c r="A1054">
        <v>12700</v>
      </c>
      <c r="B1054">
        <v>6</v>
      </c>
      <c r="C1054">
        <v>80.537999999999997</v>
      </c>
      <c r="D1054">
        <v>85.081000000000003</v>
      </c>
      <c r="E1054">
        <v>0.58982999999999997</v>
      </c>
      <c r="F1054">
        <v>0.57318999999999998</v>
      </c>
      <c r="G1054">
        <v>6.0689999999999997E-3</v>
      </c>
      <c r="H1054">
        <v>6.5839999999999996E-3</v>
      </c>
      <c r="I1054">
        <v>1.2654E-2</v>
      </c>
    </row>
    <row r="1055" spans="1:9" x14ac:dyDescent="0.25">
      <c r="A1055">
        <v>12600</v>
      </c>
      <c r="B1055">
        <v>6</v>
      </c>
      <c r="C1055">
        <v>80.539000000000001</v>
      </c>
      <c r="D1055">
        <v>85.084000000000003</v>
      </c>
      <c r="E1055">
        <v>0.58982999999999997</v>
      </c>
      <c r="F1055">
        <v>0.57318000000000002</v>
      </c>
      <c r="G1055">
        <v>6.0699999999999999E-3</v>
      </c>
      <c r="H1055">
        <v>6.5839999999999996E-3</v>
      </c>
      <c r="I1055">
        <v>1.2654E-2</v>
      </c>
    </row>
    <row r="1056" spans="1:9" x14ac:dyDescent="0.25">
      <c r="A1056">
        <v>13900</v>
      </c>
      <c r="B1056">
        <v>6</v>
      </c>
      <c r="C1056">
        <v>80.739999999999995</v>
      </c>
      <c r="D1056">
        <v>85.296000000000006</v>
      </c>
      <c r="E1056">
        <v>0.58991000000000005</v>
      </c>
      <c r="F1056">
        <v>0.57321999999999995</v>
      </c>
      <c r="G1056">
        <v>6.0670000000000003E-3</v>
      </c>
      <c r="H1056">
        <v>6.5839999999999996E-3</v>
      </c>
      <c r="I1056">
        <v>1.2651000000000001E-2</v>
      </c>
    </row>
    <row r="1057" spans="1:9" x14ac:dyDescent="0.25">
      <c r="A1057">
        <v>13800</v>
      </c>
      <c r="B1057">
        <v>6</v>
      </c>
      <c r="C1057">
        <v>80.741</v>
      </c>
      <c r="D1057">
        <v>85.298000000000002</v>
      </c>
      <c r="E1057">
        <v>0.58991000000000005</v>
      </c>
      <c r="F1057">
        <v>0.57321</v>
      </c>
      <c r="G1057">
        <v>6.0670000000000003E-3</v>
      </c>
      <c r="H1057">
        <v>6.5839999999999996E-3</v>
      </c>
      <c r="I1057">
        <v>1.2651000000000001E-2</v>
      </c>
    </row>
    <row r="1058" spans="1:9" x14ac:dyDescent="0.25">
      <c r="A1058">
        <v>13700</v>
      </c>
      <c r="B1058">
        <v>6</v>
      </c>
      <c r="C1058">
        <v>80.742000000000004</v>
      </c>
      <c r="D1058">
        <v>85.3</v>
      </c>
      <c r="E1058">
        <v>0.58989999999999998</v>
      </c>
      <c r="F1058">
        <v>0.57321</v>
      </c>
      <c r="G1058">
        <v>6.0670000000000003E-3</v>
      </c>
      <c r="H1058">
        <v>6.5839999999999996E-3</v>
      </c>
      <c r="I1058">
        <v>1.2651000000000001E-2</v>
      </c>
    </row>
    <row r="1059" spans="1:9" x14ac:dyDescent="0.25">
      <c r="A1059">
        <v>13600</v>
      </c>
      <c r="B1059">
        <v>6</v>
      </c>
      <c r="C1059">
        <v>80.742999999999995</v>
      </c>
      <c r="D1059">
        <v>85.302000000000007</v>
      </c>
      <c r="E1059">
        <v>0.58989999999999998</v>
      </c>
      <c r="F1059">
        <v>0.57320000000000004</v>
      </c>
      <c r="G1059">
        <v>6.0670000000000003E-3</v>
      </c>
      <c r="H1059">
        <v>6.5839999999999996E-3</v>
      </c>
      <c r="I1059">
        <v>1.2651000000000001E-2</v>
      </c>
    </row>
    <row r="1060" spans="1:9" x14ac:dyDescent="0.25">
      <c r="A1060">
        <v>13500</v>
      </c>
      <c r="B1060">
        <v>6</v>
      </c>
      <c r="C1060">
        <v>80.744</v>
      </c>
      <c r="D1060">
        <v>85.304000000000002</v>
      </c>
      <c r="E1060">
        <v>0.58989000000000003</v>
      </c>
      <c r="F1060">
        <v>0.57320000000000004</v>
      </c>
      <c r="G1060">
        <v>6.0670000000000003E-3</v>
      </c>
      <c r="H1060">
        <v>6.5839999999999996E-3</v>
      </c>
      <c r="I1060">
        <v>1.2652E-2</v>
      </c>
    </row>
    <row r="1061" spans="1:9" x14ac:dyDescent="0.25">
      <c r="A1061">
        <v>14900</v>
      </c>
      <c r="B1061">
        <v>6</v>
      </c>
      <c r="C1061">
        <v>80.918999999999997</v>
      </c>
      <c r="D1061">
        <v>85.486999999999995</v>
      </c>
      <c r="E1061">
        <v>0.58996999999999999</v>
      </c>
      <c r="F1061">
        <v>0.57323000000000002</v>
      </c>
      <c r="G1061">
        <v>6.0650000000000001E-3</v>
      </c>
      <c r="H1061">
        <v>6.5839999999999996E-3</v>
      </c>
      <c r="I1061">
        <v>1.2649000000000001E-2</v>
      </c>
    </row>
    <row r="1062" spans="1:9" x14ac:dyDescent="0.25">
      <c r="A1062">
        <v>14800</v>
      </c>
      <c r="B1062">
        <v>6</v>
      </c>
      <c r="C1062">
        <v>80.92</v>
      </c>
      <c r="D1062">
        <v>85.489000000000004</v>
      </c>
      <c r="E1062">
        <v>0.58996999999999999</v>
      </c>
      <c r="F1062">
        <v>0.57323000000000002</v>
      </c>
      <c r="G1062">
        <v>6.0650000000000001E-3</v>
      </c>
      <c r="H1062">
        <v>6.5839999999999996E-3</v>
      </c>
      <c r="I1062">
        <v>1.2649000000000001E-2</v>
      </c>
    </row>
    <row r="1063" spans="1:9" x14ac:dyDescent="0.25">
      <c r="A1063">
        <v>14700</v>
      </c>
      <c r="B1063">
        <v>6</v>
      </c>
      <c r="C1063">
        <v>80.921000000000006</v>
      </c>
      <c r="D1063">
        <v>85.491</v>
      </c>
      <c r="E1063">
        <v>0.58996000000000004</v>
      </c>
      <c r="F1063">
        <v>0.57321999999999995</v>
      </c>
      <c r="G1063">
        <v>6.0650000000000001E-3</v>
      </c>
      <c r="H1063">
        <v>6.5839999999999996E-3</v>
      </c>
      <c r="I1063">
        <v>1.2649000000000001E-2</v>
      </c>
    </row>
    <row r="1064" spans="1:9" x14ac:dyDescent="0.25">
      <c r="A1064">
        <v>14600</v>
      </c>
      <c r="B1064">
        <v>6</v>
      </c>
      <c r="C1064">
        <v>80.921999999999997</v>
      </c>
      <c r="D1064">
        <v>85.492999999999995</v>
      </c>
      <c r="E1064">
        <v>0.58996000000000004</v>
      </c>
      <c r="F1064">
        <v>0.57321999999999995</v>
      </c>
      <c r="G1064">
        <v>6.0650000000000001E-3</v>
      </c>
      <c r="H1064">
        <v>6.5839999999999996E-3</v>
      </c>
      <c r="I1064">
        <v>1.2649000000000001E-2</v>
      </c>
    </row>
    <row r="1065" spans="1:9" x14ac:dyDescent="0.25">
      <c r="A1065">
        <v>14500</v>
      </c>
      <c r="B1065">
        <v>6</v>
      </c>
      <c r="C1065">
        <v>80.923000000000002</v>
      </c>
      <c r="D1065">
        <v>85.495000000000005</v>
      </c>
      <c r="E1065">
        <v>0.58994999999999997</v>
      </c>
      <c r="F1065">
        <v>0.57321</v>
      </c>
      <c r="G1065">
        <v>6.0650000000000001E-3</v>
      </c>
      <c r="H1065">
        <v>6.5839999999999996E-3</v>
      </c>
      <c r="I1065">
        <v>1.265E-2</v>
      </c>
    </row>
    <row r="1066" spans="1:9" x14ac:dyDescent="0.25">
      <c r="A1066">
        <v>14400</v>
      </c>
      <c r="B1066">
        <v>6</v>
      </c>
      <c r="C1066">
        <v>80.924000000000007</v>
      </c>
      <c r="D1066">
        <v>85.497</v>
      </c>
      <c r="E1066">
        <v>0.58994999999999997</v>
      </c>
      <c r="F1066">
        <v>0.57321</v>
      </c>
      <c r="G1066">
        <v>6.0650000000000001E-3</v>
      </c>
      <c r="H1066">
        <v>6.5839999999999996E-3</v>
      </c>
      <c r="I1066">
        <v>1.265E-2</v>
      </c>
    </row>
    <row r="1067" spans="1:9" x14ac:dyDescent="0.25">
      <c r="A1067">
        <v>15900</v>
      </c>
      <c r="B1067">
        <v>6</v>
      </c>
      <c r="C1067">
        <v>81.076999999999998</v>
      </c>
      <c r="D1067">
        <v>85.655000000000001</v>
      </c>
      <c r="E1067">
        <v>0.59003000000000005</v>
      </c>
      <c r="F1067">
        <v>0.57325000000000004</v>
      </c>
      <c r="G1067">
        <v>6.0629999999999998E-3</v>
      </c>
      <c r="H1067">
        <v>6.5839999999999996E-3</v>
      </c>
      <c r="I1067">
        <v>1.2647E-2</v>
      </c>
    </row>
    <row r="1068" spans="1:9" x14ac:dyDescent="0.25">
      <c r="A1068">
        <v>15800</v>
      </c>
      <c r="B1068">
        <v>6</v>
      </c>
      <c r="C1068">
        <v>81.078000000000003</v>
      </c>
      <c r="D1068">
        <v>85.656999999999996</v>
      </c>
      <c r="E1068">
        <v>0.59001999999999999</v>
      </c>
      <c r="F1068">
        <v>0.57323999999999997</v>
      </c>
      <c r="G1068">
        <v>6.0629999999999998E-3</v>
      </c>
      <c r="H1068">
        <v>6.5839999999999996E-3</v>
      </c>
      <c r="I1068">
        <v>1.2647E-2</v>
      </c>
    </row>
    <row r="1069" spans="1:9" x14ac:dyDescent="0.25">
      <c r="A1069">
        <v>15700</v>
      </c>
      <c r="B1069">
        <v>6</v>
      </c>
      <c r="C1069">
        <v>81.078999999999994</v>
      </c>
      <c r="D1069">
        <v>85.659000000000006</v>
      </c>
      <c r="E1069">
        <v>0.59001999999999999</v>
      </c>
      <c r="F1069">
        <v>0.57323999999999997</v>
      </c>
      <c r="G1069">
        <v>6.0629999999999998E-3</v>
      </c>
      <c r="H1069">
        <v>6.5839999999999996E-3</v>
      </c>
      <c r="I1069">
        <v>1.2648E-2</v>
      </c>
    </row>
    <row r="1070" spans="1:9" x14ac:dyDescent="0.25">
      <c r="A1070">
        <v>15600</v>
      </c>
      <c r="B1070">
        <v>6</v>
      </c>
      <c r="C1070">
        <v>81.08</v>
      </c>
      <c r="D1070">
        <v>85.661000000000001</v>
      </c>
      <c r="E1070">
        <v>0.59001000000000003</v>
      </c>
      <c r="F1070">
        <v>0.57323000000000002</v>
      </c>
      <c r="G1070">
        <v>6.0629999999999998E-3</v>
      </c>
      <c r="H1070">
        <v>6.5839999999999996E-3</v>
      </c>
      <c r="I1070">
        <v>1.2648E-2</v>
      </c>
    </row>
    <row r="1071" spans="1:9" x14ac:dyDescent="0.25">
      <c r="A1071">
        <v>15500</v>
      </c>
      <c r="B1071">
        <v>6</v>
      </c>
      <c r="C1071">
        <v>81.081000000000003</v>
      </c>
      <c r="D1071">
        <v>85.662000000000006</v>
      </c>
      <c r="E1071">
        <v>0.59001000000000003</v>
      </c>
      <c r="F1071">
        <v>0.57323000000000002</v>
      </c>
      <c r="G1071">
        <v>6.0629999999999998E-3</v>
      </c>
      <c r="H1071">
        <v>6.5839999999999996E-3</v>
      </c>
      <c r="I1071">
        <v>1.2648E-2</v>
      </c>
    </row>
    <row r="1072" spans="1:9" x14ac:dyDescent="0.25">
      <c r="A1072">
        <v>16900</v>
      </c>
      <c r="B1072">
        <v>6</v>
      </c>
      <c r="C1072">
        <v>81.218000000000004</v>
      </c>
      <c r="D1072">
        <v>85.804000000000002</v>
      </c>
      <c r="E1072">
        <v>0.59008000000000005</v>
      </c>
      <c r="F1072">
        <v>0.57325999999999999</v>
      </c>
      <c r="G1072">
        <v>6.0619999999999997E-3</v>
      </c>
      <c r="H1072">
        <v>6.5839999999999996E-3</v>
      </c>
      <c r="I1072">
        <v>1.2645999999999999E-2</v>
      </c>
    </row>
    <row r="1073" spans="1:9" x14ac:dyDescent="0.25">
      <c r="A1073">
        <v>16800</v>
      </c>
      <c r="B1073">
        <v>6</v>
      </c>
      <c r="C1073">
        <v>81.218999999999994</v>
      </c>
      <c r="D1073">
        <v>85.805999999999997</v>
      </c>
      <c r="E1073">
        <v>0.59006999999999998</v>
      </c>
      <c r="F1073">
        <v>0.57325000000000004</v>
      </c>
      <c r="G1073">
        <v>6.0619999999999997E-3</v>
      </c>
      <c r="H1073">
        <v>6.5839999999999996E-3</v>
      </c>
      <c r="I1073">
        <v>1.2645999999999999E-2</v>
      </c>
    </row>
    <row r="1074" spans="1:9" x14ac:dyDescent="0.25">
      <c r="A1074">
        <v>16700</v>
      </c>
      <c r="B1074">
        <v>6</v>
      </c>
      <c r="C1074">
        <v>81.22</v>
      </c>
      <c r="D1074">
        <v>85.808000000000007</v>
      </c>
      <c r="E1074">
        <v>0.59006999999999998</v>
      </c>
      <c r="F1074">
        <v>0.57325000000000004</v>
      </c>
      <c r="G1074">
        <v>6.0619999999999997E-3</v>
      </c>
      <c r="H1074">
        <v>6.5839999999999996E-3</v>
      </c>
      <c r="I1074">
        <v>1.2645999999999999E-2</v>
      </c>
    </row>
    <row r="1075" spans="1:9" x14ac:dyDescent="0.25">
      <c r="A1075">
        <v>16600</v>
      </c>
      <c r="B1075">
        <v>6</v>
      </c>
      <c r="C1075">
        <v>81.221000000000004</v>
      </c>
      <c r="D1075">
        <v>85.808999999999997</v>
      </c>
      <c r="E1075">
        <v>0.59006000000000003</v>
      </c>
      <c r="F1075">
        <v>0.57323999999999997</v>
      </c>
      <c r="G1075">
        <v>6.0619999999999997E-3</v>
      </c>
      <c r="H1075">
        <v>6.5839999999999996E-3</v>
      </c>
      <c r="I1075">
        <v>1.2645999999999999E-2</v>
      </c>
    </row>
    <row r="1076" spans="1:9" x14ac:dyDescent="0.25">
      <c r="A1076">
        <v>17900</v>
      </c>
      <c r="B1076">
        <v>6</v>
      </c>
      <c r="C1076">
        <v>81.343999999999994</v>
      </c>
      <c r="D1076">
        <v>85.938000000000002</v>
      </c>
      <c r="E1076">
        <v>0.59011999999999998</v>
      </c>
      <c r="F1076">
        <v>0.57326999999999995</v>
      </c>
      <c r="G1076">
        <v>6.0600000000000003E-3</v>
      </c>
      <c r="H1076">
        <v>6.5839999999999996E-3</v>
      </c>
      <c r="I1076">
        <v>1.2645E-2</v>
      </c>
    </row>
    <row r="1077" spans="1:9" x14ac:dyDescent="0.25">
      <c r="A1077">
        <v>17800</v>
      </c>
      <c r="B1077">
        <v>6</v>
      </c>
      <c r="C1077">
        <v>81.344999999999999</v>
      </c>
      <c r="D1077">
        <v>85.938999999999993</v>
      </c>
      <c r="E1077">
        <v>0.59011999999999998</v>
      </c>
      <c r="F1077">
        <v>0.57325999999999999</v>
      </c>
      <c r="G1077">
        <v>6.0600000000000003E-3</v>
      </c>
      <c r="H1077">
        <v>6.5839999999999996E-3</v>
      </c>
      <c r="I1077">
        <v>1.2645E-2</v>
      </c>
    </row>
    <row r="1078" spans="1:9" x14ac:dyDescent="0.25">
      <c r="A1078">
        <v>17700</v>
      </c>
      <c r="B1078">
        <v>6</v>
      </c>
      <c r="C1078">
        <v>81.346000000000004</v>
      </c>
      <c r="D1078">
        <v>85.941000000000003</v>
      </c>
      <c r="E1078">
        <v>0.59011000000000002</v>
      </c>
      <c r="F1078">
        <v>0.57325999999999999</v>
      </c>
      <c r="G1078">
        <v>6.0600000000000003E-3</v>
      </c>
      <c r="H1078">
        <v>6.5839999999999996E-3</v>
      </c>
      <c r="I1078">
        <v>1.2645E-2</v>
      </c>
    </row>
    <row r="1079" spans="1:9" x14ac:dyDescent="0.25">
      <c r="A1079">
        <v>1000</v>
      </c>
      <c r="B1079">
        <v>9</v>
      </c>
      <c r="C1079">
        <v>67.754999999999995</v>
      </c>
      <c r="D1079">
        <v>72.927000000000007</v>
      </c>
      <c r="E1079">
        <v>0.60799000000000003</v>
      </c>
      <c r="F1079">
        <v>0.57918000000000003</v>
      </c>
      <c r="G1079">
        <v>5.9569999999999996E-3</v>
      </c>
      <c r="H1079">
        <v>6.5849999999999997E-3</v>
      </c>
      <c r="I1079">
        <v>1.2541999999999999E-2</v>
      </c>
    </row>
    <row r="1080" spans="1:9" x14ac:dyDescent="0.25">
      <c r="A1080">
        <v>10900</v>
      </c>
      <c r="B1080">
        <v>6</v>
      </c>
      <c r="C1080">
        <v>80.027000000000001</v>
      </c>
      <c r="D1080">
        <v>84.533000000000001</v>
      </c>
      <c r="E1080">
        <v>0.58967999999999998</v>
      </c>
      <c r="F1080">
        <v>0.57315000000000005</v>
      </c>
      <c r="G1080">
        <v>6.0749999999999997E-3</v>
      </c>
      <c r="H1080">
        <v>6.5849999999999997E-3</v>
      </c>
      <c r="I1080">
        <v>1.2659999999999999E-2</v>
      </c>
    </row>
    <row r="1081" spans="1:9" x14ac:dyDescent="0.25">
      <c r="A1081">
        <v>10800</v>
      </c>
      <c r="B1081">
        <v>6</v>
      </c>
      <c r="C1081">
        <v>80.028000000000006</v>
      </c>
      <c r="D1081">
        <v>84.536000000000001</v>
      </c>
      <c r="E1081">
        <v>0.58967000000000003</v>
      </c>
      <c r="F1081">
        <v>0.57313999999999998</v>
      </c>
      <c r="G1081">
        <v>6.0749999999999997E-3</v>
      </c>
      <c r="H1081">
        <v>6.5849999999999997E-3</v>
      </c>
      <c r="I1081">
        <v>1.2659999999999999E-2</v>
      </c>
    </row>
    <row r="1082" spans="1:9" x14ac:dyDescent="0.25">
      <c r="A1082">
        <v>10700</v>
      </c>
      <c r="B1082">
        <v>6</v>
      </c>
      <c r="C1082">
        <v>80.03</v>
      </c>
      <c r="D1082">
        <v>84.537999999999997</v>
      </c>
      <c r="E1082">
        <v>0.58965999999999996</v>
      </c>
      <c r="F1082">
        <v>0.57313999999999998</v>
      </c>
      <c r="G1082">
        <v>6.0759999999999998E-3</v>
      </c>
      <c r="H1082">
        <v>6.5849999999999997E-3</v>
      </c>
      <c r="I1082">
        <v>1.2661E-2</v>
      </c>
    </row>
    <row r="1083" spans="1:9" x14ac:dyDescent="0.25">
      <c r="A1083">
        <v>10600</v>
      </c>
      <c r="B1083">
        <v>6</v>
      </c>
      <c r="C1083">
        <v>80.031999999999996</v>
      </c>
      <c r="D1083">
        <v>84.540999999999997</v>
      </c>
      <c r="E1083">
        <v>0.58965000000000001</v>
      </c>
      <c r="F1083">
        <v>0.57313000000000003</v>
      </c>
      <c r="G1083">
        <v>6.0759999999999998E-3</v>
      </c>
      <c r="H1083">
        <v>6.5849999999999997E-3</v>
      </c>
      <c r="I1083">
        <v>1.2661E-2</v>
      </c>
    </row>
    <row r="1084" spans="1:9" x14ac:dyDescent="0.25">
      <c r="A1084">
        <v>10500</v>
      </c>
      <c r="B1084">
        <v>6</v>
      </c>
      <c r="C1084">
        <v>80.033000000000001</v>
      </c>
      <c r="D1084">
        <v>84.543999999999997</v>
      </c>
      <c r="E1084">
        <v>0.58965000000000001</v>
      </c>
      <c r="F1084">
        <v>0.57311999999999996</v>
      </c>
      <c r="G1084">
        <v>6.0759999999999998E-3</v>
      </c>
      <c r="H1084">
        <v>6.5849999999999997E-3</v>
      </c>
      <c r="I1084">
        <v>1.2661E-2</v>
      </c>
    </row>
    <row r="1085" spans="1:9" x14ac:dyDescent="0.25">
      <c r="A1085">
        <v>10400</v>
      </c>
      <c r="B1085">
        <v>6</v>
      </c>
      <c r="C1085">
        <v>80.034999999999997</v>
      </c>
      <c r="D1085">
        <v>84.546999999999997</v>
      </c>
      <c r="E1085">
        <v>0.58964000000000005</v>
      </c>
      <c r="F1085">
        <v>0.57311999999999996</v>
      </c>
      <c r="G1085">
        <v>6.0759999999999998E-3</v>
      </c>
      <c r="H1085">
        <v>6.5849999999999997E-3</v>
      </c>
      <c r="I1085">
        <v>1.2661E-2</v>
      </c>
    </row>
    <row r="1086" spans="1:9" x14ac:dyDescent="0.25">
      <c r="A1086">
        <v>11800</v>
      </c>
      <c r="B1086">
        <v>6</v>
      </c>
      <c r="C1086">
        <v>80.301000000000002</v>
      </c>
      <c r="D1086">
        <v>84.826999999999998</v>
      </c>
      <c r="E1086">
        <v>0.58975999999999995</v>
      </c>
      <c r="F1086">
        <v>0.57316999999999996</v>
      </c>
      <c r="G1086">
        <v>6.0720000000000001E-3</v>
      </c>
      <c r="H1086">
        <v>6.5849999999999997E-3</v>
      </c>
      <c r="I1086">
        <v>1.2657E-2</v>
      </c>
    </row>
    <row r="1087" spans="1:9" x14ac:dyDescent="0.25">
      <c r="A1087">
        <v>11700</v>
      </c>
      <c r="B1087">
        <v>6</v>
      </c>
      <c r="C1087">
        <v>80.302999999999997</v>
      </c>
      <c r="D1087">
        <v>84.83</v>
      </c>
      <c r="E1087">
        <v>0.58975</v>
      </c>
      <c r="F1087">
        <v>0.57316999999999996</v>
      </c>
      <c r="G1087">
        <v>6.0720000000000001E-3</v>
      </c>
      <c r="H1087">
        <v>6.5849999999999997E-3</v>
      </c>
      <c r="I1087">
        <v>1.2657E-2</v>
      </c>
    </row>
    <row r="1088" spans="1:9" x14ac:dyDescent="0.25">
      <c r="A1088">
        <v>11600</v>
      </c>
      <c r="B1088">
        <v>6</v>
      </c>
      <c r="C1088">
        <v>80.304000000000002</v>
      </c>
      <c r="D1088">
        <v>84.831999999999994</v>
      </c>
      <c r="E1088">
        <v>0.58975</v>
      </c>
      <c r="F1088">
        <v>0.57316</v>
      </c>
      <c r="G1088">
        <v>6.0720000000000001E-3</v>
      </c>
      <c r="H1088">
        <v>6.5849999999999997E-3</v>
      </c>
      <c r="I1088">
        <v>1.2657E-2</v>
      </c>
    </row>
    <row r="1089" spans="1:9" x14ac:dyDescent="0.25">
      <c r="A1089">
        <v>11500</v>
      </c>
      <c r="B1089">
        <v>6</v>
      </c>
      <c r="C1089">
        <v>80.305999999999997</v>
      </c>
      <c r="D1089">
        <v>84.834999999999994</v>
      </c>
      <c r="E1089">
        <v>0.58974000000000004</v>
      </c>
      <c r="F1089">
        <v>0.57315000000000005</v>
      </c>
      <c r="G1089">
        <v>6.0720000000000001E-3</v>
      </c>
      <c r="H1089">
        <v>6.5849999999999997E-3</v>
      </c>
      <c r="I1089">
        <v>1.2657E-2</v>
      </c>
    </row>
    <row r="1090" spans="1:9" x14ac:dyDescent="0.25">
      <c r="A1090">
        <v>11400</v>
      </c>
      <c r="B1090">
        <v>6</v>
      </c>
      <c r="C1090">
        <v>80.307000000000002</v>
      </c>
      <c r="D1090">
        <v>84.837000000000003</v>
      </c>
      <c r="E1090">
        <v>0.58972999999999998</v>
      </c>
      <c r="F1090">
        <v>0.57315000000000005</v>
      </c>
      <c r="G1090">
        <v>6.0730000000000003E-3</v>
      </c>
      <c r="H1090">
        <v>6.5849999999999997E-3</v>
      </c>
      <c r="I1090">
        <v>1.2657E-2</v>
      </c>
    </row>
    <row r="1091" spans="1:9" x14ac:dyDescent="0.25">
      <c r="A1091">
        <v>11300</v>
      </c>
      <c r="B1091">
        <v>6</v>
      </c>
      <c r="C1091">
        <v>80.308999999999997</v>
      </c>
      <c r="D1091">
        <v>84.84</v>
      </c>
      <c r="E1091">
        <v>0.58972000000000002</v>
      </c>
      <c r="F1091">
        <v>0.57313999999999998</v>
      </c>
      <c r="G1091">
        <v>6.0730000000000003E-3</v>
      </c>
      <c r="H1091">
        <v>6.5849999999999997E-3</v>
      </c>
      <c r="I1091">
        <v>1.2658000000000001E-2</v>
      </c>
    </row>
    <row r="1092" spans="1:9" x14ac:dyDescent="0.25">
      <c r="A1092">
        <v>11200</v>
      </c>
      <c r="B1092">
        <v>6</v>
      </c>
      <c r="C1092">
        <v>80.31</v>
      </c>
      <c r="D1092">
        <v>84.841999999999999</v>
      </c>
      <c r="E1092">
        <v>0.58970999999999996</v>
      </c>
      <c r="F1092">
        <v>0.57313000000000003</v>
      </c>
      <c r="G1092">
        <v>6.0730000000000003E-3</v>
      </c>
      <c r="H1092">
        <v>6.5849999999999997E-3</v>
      </c>
      <c r="I1092">
        <v>1.2658000000000001E-2</v>
      </c>
    </row>
    <row r="1093" spans="1:9" x14ac:dyDescent="0.25">
      <c r="A1093">
        <v>11100</v>
      </c>
      <c r="B1093">
        <v>6</v>
      </c>
      <c r="C1093">
        <v>80.31</v>
      </c>
      <c r="D1093">
        <v>84.843000000000004</v>
      </c>
      <c r="E1093">
        <v>0.58970999999999996</v>
      </c>
      <c r="F1093">
        <v>0.57311999999999996</v>
      </c>
      <c r="G1093">
        <v>6.0730000000000003E-3</v>
      </c>
      <c r="H1093">
        <v>6.5849999999999997E-3</v>
      </c>
      <c r="I1093">
        <v>1.2658000000000001E-2</v>
      </c>
    </row>
    <row r="1094" spans="1:9" x14ac:dyDescent="0.25">
      <c r="A1094">
        <v>12000</v>
      </c>
      <c r="B1094">
        <v>6</v>
      </c>
      <c r="C1094">
        <v>80.495999999999995</v>
      </c>
      <c r="D1094">
        <v>85.039000000000001</v>
      </c>
      <c r="E1094">
        <v>0.58977999999999997</v>
      </c>
      <c r="F1094">
        <v>0.57313999999999998</v>
      </c>
      <c r="G1094">
        <v>6.071E-3</v>
      </c>
      <c r="H1094">
        <v>6.5849999999999997E-3</v>
      </c>
      <c r="I1094">
        <v>1.2656000000000001E-2</v>
      </c>
    </row>
    <row r="1095" spans="1:9" x14ac:dyDescent="0.25">
      <c r="A1095">
        <v>12500</v>
      </c>
      <c r="B1095">
        <v>6</v>
      </c>
      <c r="C1095">
        <v>80.540000000000006</v>
      </c>
      <c r="D1095">
        <v>85.085999999999999</v>
      </c>
      <c r="E1095">
        <v>0.58982000000000001</v>
      </c>
      <c r="F1095">
        <v>0.57318000000000002</v>
      </c>
      <c r="G1095">
        <v>6.0699999999999999E-3</v>
      </c>
      <c r="H1095">
        <v>6.5849999999999997E-3</v>
      </c>
      <c r="I1095">
        <v>1.2654E-2</v>
      </c>
    </row>
    <row r="1096" spans="1:9" x14ac:dyDescent="0.25">
      <c r="A1096">
        <v>12400</v>
      </c>
      <c r="B1096">
        <v>6</v>
      </c>
      <c r="C1096">
        <v>80.542000000000002</v>
      </c>
      <c r="D1096">
        <v>85.087999999999994</v>
      </c>
      <c r="E1096">
        <v>0.58980999999999995</v>
      </c>
      <c r="F1096">
        <v>0.57316999999999996</v>
      </c>
      <c r="G1096">
        <v>6.0699999999999999E-3</v>
      </c>
      <c r="H1096">
        <v>6.5849999999999997E-3</v>
      </c>
      <c r="I1096">
        <v>1.2654E-2</v>
      </c>
    </row>
    <row r="1097" spans="1:9" x14ac:dyDescent="0.25">
      <c r="A1097">
        <v>12300</v>
      </c>
      <c r="B1097">
        <v>6</v>
      </c>
      <c r="C1097">
        <v>80.543000000000006</v>
      </c>
      <c r="D1097">
        <v>85.09</v>
      </c>
      <c r="E1097">
        <v>0.58980999999999995</v>
      </c>
      <c r="F1097">
        <v>0.57316</v>
      </c>
      <c r="G1097">
        <v>6.0699999999999999E-3</v>
      </c>
      <c r="H1097">
        <v>6.5849999999999997E-3</v>
      </c>
      <c r="I1097">
        <v>1.2655E-2</v>
      </c>
    </row>
    <row r="1098" spans="1:9" x14ac:dyDescent="0.25">
      <c r="A1098">
        <v>12200</v>
      </c>
      <c r="B1098">
        <v>6</v>
      </c>
      <c r="C1098">
        <v>80.543999999999997</v>
      </c>
      <c r="D1098">
        <v>85.091999999999999</v>
      </c>
      <c r="E1098">
        <v>0.58979999999999999</v>
      </c>
      <c r="F1098">
        <v>0.57316</v>
      </c>
      <c r="G1098">
        <v>6.0699999999999999E-3</v>
      </c>
      <c r="H1098">
        <v>6.5849999999999997E-3</v>
      </c>
      <c r="I1098">
        <v>1.2655E-2</v>
      </c>
    </row>
    <row r="1099" spans="1:9" x14ac:dyDescent="0.25">
      <c r="A1099">
        <v>12100</v>
      </c>
      <c r="B1099">
        <v>6</v>
      </c>
      <c r="C1099">
        <v>80.545000000000002</v>
      </c>
      <c r="D1099">
        <v>85.093999999999994</v>
      </c>
      <c r="E1099">
        <v>0.58979000000000004</v>
      </c>
      <c r="F1099">
        <v>0.57315000000000005</v>
      </c>
      <c r="G1099">
        <v>6.0699999999999999E-3</v>
      </c>
      <c r="H1099">
        <v>6.5849999999999997E-3</v>
      </c>
      <c r="I1099">
        <v>1.2655E-2</v>
      </c>
    </row>
    <row r="1100" spans="1:9" x14ac:dyDescent="0.25">
      <c r="A1100">
        <v>13000</v>
      </c>
      <c r="B1100">
        <v>6</v>
      </c>
      <c r="C1100">
        <v>80.701999999999998</v>
      </c>
      <c r="D1100">
        <v>85.259</v>
      </c>
      <c r="E1100">
        <v>0.58984999999999999</v>
      </c>
      <c r="F1100">
        <v>0.57316999999999996</v>
      </c>
      <c r="G1100">
        <v>6.0679999999999996E-3</v>
      </c>
      <c r="H1100">
        <v>6.5849999999999997E-3</v>
      </c>
      <c r="I1100">
        <v>1.2652999999999999E-2</v>
      </c>
    </row>
    <row r="1101" spans="1:9" x14ac:dyDescent="0.25">
      <c r="A1101">
        <v>13400</v>
      </c>
      <c r="B1101">
        <v>6</v>
      </c>
      <c r="C1101">
        <v>80.745999999999995</v>
      </c>
      <c r="D1101">
        <v>85.305999999999997</v>
      </c>
      <c r="E1101">
        <v>0.58987999999999996</v>
      </c>
      <c r="F1101">
        <v>0.57318999999999998</v>
      </c>
      <c r="G1101">
        <v>6.0670000000000003E-3</v>
      </c>
      <c r="H1101">
        <v>6.5849999999999997E-3</v>
      </c>
      <c r="I1101">
        <v>1.2652E-2</v>
      </c>
    </row>
    <row r="1102" spans="1:9" x14ac:dyDescent="0.25">
      <c r="A1102">
        <v>13300</v>
      </c>
      <c r="B1102">
        <v>6</v>
      </c>
      <c r="C1102">
        <v>80.747</v>
      </c>
      <c r="D1102">
        <v>85.308000000000007</v>
      </c>
      <c r="E1102">
        <v>0.58987999999999996</v>
      </c>
      <c r="F1102">
        <v>0.57318000000000002</v>
      </c>
      <c r="G1102">
        <v>6.0670000000000003E-3</v>
      </c>
      <c r="H1102">
        <v>6.5849999999999997E-3</v>
      </c>
      <c r="I1102">
        <v>1.2652E-2</v>
      </c>
    </row>
    <row r="1103" spans="1:9" x14ac:dyDescent="0.25">
      <c r="A1103">
        <v>13200</v>
      </c>
      <c r="B1103">
        <v>6</v>
      </c>
      <c r="C1103">
        <v>80.748000000000005</v>
      </c>
      <c r="D1103">
        <v>85.31</v>
      </c>
      <c r="E1103">
        <v>0.58987000000000001</v>
      </c>
      <c r="F1103">
        <v>0.57318000000000002</v>
      </c>
      <c r="G1103">
        <v>6.0679999999999996E-3</v>
      </c>
      <c r="H1103">
        <v>6.5849999999999997E-3</v>
      </c>
      <c r="I1103">
        <v>1.2652E-2</v>
      </c>
    </row>
    <row r="1104" spans="1:9" x14ac:dyDescent="0.25">
      <c r="A1104">
        <v>13100</v>
      </c>
      <c r="B1104">
        <v>6</v>
      </c>
      <c r="C1104">
        <v>80.748999999999995</v>
      </c>
      <c r="D1104">
        <v>85.311999999999998</v>
      </c>
      <c r="E1104">
        <v>0.58986000000000005</v>
      </c>
      <c r="F1104">
        <v>0.57316999999999996</v>
      </c>
      <c r="G1104">
        <v>6.0679999999999996E-3</v>
      </c>
      <c r="H1104">
        <v>6.5849999999999997E-3</v>
      </c>
      <c r="I1104">
        <v>1.2652E-2</v>
      </c>
    </row>
    <row r="1105" spans="1:9" x14ac:dyDescent="0.25">
      <c r="A1105">
        <v>14000</v>
      </c>
      <c r="B1105">
        <v>6</v>
      </c>
      <c r="C1105">
        <v>80.882999999999996</v>
      </c>
      <c r="D1105">
        <v>85.451999999999998</v>
      </c>
      <c r="E1105">
        <v>0.58992</v>
      </c>
      <c r="F1105">
        <v>0.57318999999999998</v>
      </c>
      <c r="G1105">
        <v>6.0660000000000002E-3</v>
      </c>
      <c r="H1105">
        <v>6.5849999999999997E-3</v>
      </c>
      <c r="I1105">
        <v>1.2651000000000001E-2</v>
      </c>
    </row>
    <row r="1106" spans="1:9" x14ac:dyDescent="0.25">
      <c r="A1106">
        <v>14300</v>
      </c>
      <c r="B1106">
        <v>6</v>
      </c>
      <c r="C1106">
        <v>80.924999999999997</v>
      </c>
      <c r="D1106">
        <v>85.498000000000005</v>
      </c>
      <c r="E1106">
        <v>0.58994000000000002</v>
      </c>
      <c r="F1106">
        <v>0.57320000000000004</v>
      </c>
      <c r="G1106">
        <v>6.0650000000000001E-3</v>
      </c>
      <c r="H1106">
        <v>6.5849999999999997E-3</v>
      </c>
      <c r="I1106">
        <v>1.265E-2</v>
      </c>
    </row>
    <row r="1107" spans="1:9" x14ac:dyDescent="0.25">
      <c r="A1107">
        <v>14200</v>
      </c>
      <c r="B1107">
        <v>6</v>
      </c>
      <c r="C1107">
        <v>80.926000000000002</v>
      </c>
      <c r="D1107">
        <v>85.5</v>
      </c>
      <c r="E1107">
        <v>0.58994000000000002</v>
      </c>
      <c r="F1107">
        <v>0.57320000000000004</v>
      </c>
      <c r="G1107">
        <v>6.0650000000000001E-3</v>
      </c>
      <c r="H1107">
        <v>6.5849999999999997E-3</v>
      </c>
      <c r="I1107">
        <v>1.265E-2</v>
      </c>
    </row>
    <row r="1108" spans="1:9" x14ac:dyDescent="0.25">
      <c r="A1108">
        <v>14100</v>
      </c>
      <c r="B1108">
        <v>6</v>
      </c>
      <c r="C1108">
        <v>80.927999999999997</v>
      </c>
      <c r="D1108">
        <v>85.501999999999995</v>
      </c>
      <c r="E1108">
        <v>0.58992999999999995</v>
      </c>
      <c r="F1108">
        <v>0.57318999999999998</v>
      </c>
      <c r="G1108">
        <v>6.0660000000000002E-3</v>
      </c>
      <c r="H1108">
        <v>6.5849999999999997E-3</v>
      </c>
      <c r="I1108">
        <v>1.265E-2</v>
      </c>
    </row>
    <row r="1109" spans="1:9" x14ac:dyDescent="0.25">
      <c r="A1109">
        <v>15000</v>
      </c>
      <c r="B1109">
        <v>6</v>
      </c>
      <c r="C1109">
        <v>81.042000000000002</v>
      </c>
      <c r="D1109">
        <v>85.622</v>
      </c>
      <c r="E1109">
        <v>0.58997999999999995</v>
      </c>
      <c r="F1109">
        <v>0.57321</v>
      </c>
      <c r="G1109">
        <v>6.0639999999999999E-3</v>
      </c>
      <c r="H1109">
        <v>6.5849999999999997E-3</v>
      </c>
      <c r="I1109">
        <v>1.2649000000000001E-2</v>
      </c>
    </row>
    <row r="1110" spans="1:9" x14ac:dyDescent="0.25">
      <c r="A1110">
        <v>15400</v>
      </c>
      <c r="B1110">
        <v>6</v>
      </c>
      <c r="C1110">
        <v>81.081999999999994</v>
      </c>
      <c r="D1110">
        <v>85.664000000000001</v>
      </c>
      <c r="E1110">
        <v>0.59</v>
      </c>
      <c r="F1110">
        <v>0.57321999999999995</v>
      </c>
      <c r="G1110">
        <v>6.0629999999999998E-3</v>
      </c>
      <c r="H1110">
        <v>6.5849999999999997E-3</v>
      </c>
      <c r="I1110">
        <v>1.2648E-2</v>
      </c>
    </row>
    <row r="1111" spans="1:9" x14ac:dyDescent="0.25">
      <c r="A1111">
        <v>15300</v>
      </c>
      <c r="B1111">
        <v>6</v>
      </c>
      <c r="C1111">
        <v>81.082999999999998</v>
      </c>
      <c r="D1111">
        <v>85.665999999999997</v>
      </c>
      <c r="E1111">
        <v>0.59</v>
      </c>
      <c r="F1111">
        <v>0.57321999999999995</v>
      </c>
      <c r="G1111">
        <v>6.0639999999999999E-3</v>
      </c>
      <c r="H1111">
        <v>6.5849999999999997E-3</v>
      </c>
      <c r="I1111">
        <v>1.2648E-2</v>
      </c>
    </row>
    <row r="1112" spans="1:9" x14ac:dyDescent="0.25">
      <c r="A1112">
        <v>15200</v>
      </c>
      <c r="B1112">
        <v>6</v>
      </c>
      <c r="C1112">
        <v>81.084000000000003</v>
      </c>
      <c r="D1112">
        <v>85.668000000000006</v>
      </c>
      <c r="E1112">
        <v>0.58999000000000001</v>
      </c>
      <c r="F1112">
        <v>0.57321</v>
      </c>
      <c r="G1112">
        <v>6.0639999999999999E-3</v>
      </c>
      <c r="H1112">
        <v>6.5849999999999997E-3</v>
      </c>
      <c r="I1112">
        <v>1.2648E-2</v>
      </c>
    </row>
    <row r="1113" spans="1:9" x14ac:dyDescent="0.25">
      <c r="A1113">
        <v>15100</v>
      </c>
      <c r="B1113">
        <v>6</v>
      </c>
      <c r="C1113">
        <v>81.084999999999994</v>
      </c>
      <c r="D1113">
        <v>85.668999999999997</v>
      </c>
      <c r="E1113">
        <v>0.58999000000000001</v>
      </c>
      <c r="F1113">
        <v>0.57320000000000004</v>
      </c>
      <c r="G1113">
        <v>6.0639999999999999E-3</v>
      </c>
      <c r="H1113">
        <v>6.5849999999999997E-3</v>
      </c>
      <c r="I1113">
        <v>1.2648E-2</v>
      </c>
    </row>
    <row r="1114" spans="1:9" x14ac:dyDescent="0.25">
      <c r="A1114">
        <v>16000</v>
      </c>
      <c r="B1114">
        <v>6</v>
      </c>
      <c r="C1114">
        <v>81.185000000000002</v>
      </c>
      <c r="D1114">
        <v>85.772000000000006</v>
      </c>
      <c r="E1114">
        <v>0.59003000000000005</v>
      </c>
      <c r="F1114">
        <v>0.57321999999999995</v>
      </c>
      <c r="G1114">
        <v>6.0619999999999997E-3</v>
      </c>
      <c r="H1114">
        <v>6.5849999999999997E-3</v>
      </c>
      <c r="I1114">
        <v>1.2647E-2</v>
      </c>
    </row>
    <row r="1115" spans="1:9" x14ac:dyDescent="0.25">
      <c r="A1115">
        <v>16500</v>
      </c>
      <c r="B1115">
        <v>6</v>
      </c>
      <c r="C1115">
        <v>81.221999999999994</v>
      </c>
      <c r="D1115">
        <v>85.811000000000007</v>
      </c>
      <c r="E1115">
        <v>0.59006000000000003</v>
      </c>
      <c r="F1115">
        <v>0.57323999999999997</v>
      </c>
      <c r="G1115">
        <v>6.0619999999999997E-3</v>
      </c>
      <c r="H1115">
        <v>6.5849999999999997E-3</v>
      </c>
      <c r="I1115">
        <v>1.2645999999999999E-2</v>
      </c>
    </row>
    <row r="1116" spans="1:9" x14ac:dyDescent="0.25">
      <c r="A1116">
        <v>16400</v>
      </c>
      <c r="B1116">
        <v>6</v>
      </c>
      <c r="C1116">
        <v>81.222999999999999</v>
      </c>
      <c r="D1116">
        <v>85.813000000000002</v>
      </c>
      <c r="E1116">
        <v>0.59004999999999996</v>
      </c>
      <c r="F1116">
        <v>0.57323000000000002</v>
      </c>
      <c r="G1116">
        <v>6.0619999999999997E-3</v>
      </c>
      <c r="H1116">
        <v>6.5849999999999997E-3</v>
      </c>
      <c r="I1116">
        <v>1.2647E-2</v>
      </c>
    </row>
    <row r="1117" spans="1:9" x14ac:dyDescent="0.25">
      <c r="A1117">
        <v>16300</v>
      </c>
      <c r="B1117">
        <v>6</v>
      </c>
      <c r="C1117">
        <v>81.222999999999999</v>
      </c>
      <c r="D1117">
        <v>85.813999999999993</v>
      </c>
      <c r="E1117">
        <v>0.59004999999999996</v>
      </c>
      <c r="F1117">
        <v>0.57323000000000002</v>
      </c>
      <c r="G1117">
        <v>6.0619999999999997E-3</v>
      </c>
      <c r="H1117">
        <v>6.5849999999999997E-3</v>
      </c>
      <c r="I1117">
        <v>1.2647E-2</v>
      </c>
    </row>
    <row r="1118" spans="1:9" x14ac:dyDescent="0.25">
      <c r="A1118">
        <v>16200</v>
      </c>
      <c r="B1118">
        <v>6</v>
      </c>
      <c r="C1118">
        <v>81.224000000000004</v>
      </c>
      <c r="D1118">
        <v>85.816000000000003</v>
      </c>
      <c r="E1118">
        <v>0.59004000000000001</v>
      </c>
      <c r="F1118">
        <v>0.57321999999999995</v>
      </c>
      <c r="G1118">
        <v>6.0619999999999997E-3</v>
      </c>
      <c r="H1118">
        <v>6.5849999999999997E-3</v>
      </c>
      <c r="I1118">
        <v>1.2647E-2</v>
      </c>
    </row>
    <row r="1119" spans="1:9" x14ac:dyDescent="0.25">
      <c r="A1119">
        <v>16100</v>
      </c>
      <c r="B1119">
        <v>6</v>
      </c>
      <c r="C1119">
        <v>81.224999999999994</v>
      </c>
      <c r="D1119">
        <v>85.817999999999998</v>
      </c>
      <c r="E1119">
        <v>0.59004000000000001</v>
      </c>
      <c r="F1119">
        <v>0.57321999999999995</v>
      </c>
      <c r="G1119">
        <v>6.0619999999999997E-3</v>
      </c>
      <c r="H1119">
        <v>6.5849999999999997E-3</v>
      </c>
      <c r="I1119">
        <v>1.2647E-2</v>
      </c>
    </row>
    <row r="1120" spans="1:9" x14ac:dyDescent="0.25">
      <c r="A1120">
        <v>17000</v>
      </c>
      <c r="B1120">
        <v>6</v>
      </c>
      <c r="C1120">
        <v>81.311999999999998</v>
      </c>
      <c r="D1120">
        <v>85.906999999999996</v>
      </c>
      <c r="E1120">
        <v>0.59008000000000005</v>
      </c>
      <c r="F1120">
        <v>0.57323999999999997</v>
      </c>
      <c r="G1120">
        <v>6.0610000000000004E-3</v>
      </c>
      <c r="H1120">
        <v>6.5849999999999997E-3</v>
      </c>
      <c r="I1120">
        <v>1.2645999999999999E-2</v>
      </c>
    </row>
    <row r="1121" spans="1:9" x14ac:dyDescent="0.25">
      <c r="A1121">
        <v>17600</v>
      </c>
      <c r="B1121">
        <v>6</v>
      </c>
      <c r="C1121">
        <v>81.346999999999994</v>
      </c>
      <c r="D1121">
        <v>85.941999999999993</v>
      </c>
      <c r="E1121">
        <v>0.59011000000000002</v>
      </c>
      <c r="F1121">
        <v>0.57325000000000004</v>
      </c>
      <c r="G1121">
        <v>6.0600000000000003E-3</v>
      </c>
      <c r="H1121">
        <v>6.5849999999999997E-3</v>
      </c>
      <c r="I1121">
        <v>1.2645E-2</v>
      </c>
    </row>
    <row r="1122" spans="1:9" x14ac:dyDescent="0.25">
      <c r="A1122">
        <v>17500</v>
      </c>
      <c r="B1122">
        <v>6</v>
      </c>
      <c r="C1122">
        <v>81.346999999999994</v>
      </c>
      <c r="D1122">
        <v>85.944000000000003</v>
      </c>
      <c r="E1122">
        <v>0.59009999999999996</v>
      </c>
      <c r="F1122">
        <v>0.57325000000000004</v>
      </c>
      <c r="G1122">
        <v>6.0610000000000004E-3</v>
      </c>
      <c r="H1122">
        <v>6.5849999999999997E-3</v>
      </c>
      <c r="I1122">
        <v>1.2645E-2</v>
      </c>
    </row>
    <row r="1123" spans="1:9" x14ac:dyDescent="0.25">
      <c r="A1123">
        <v>17400</v>
      </c>
      <c r="B1123">
        <v>6</v>
      </c>
      <c r="C1123">
        <v>81.347999999999999</v>
      </c>
      <c r="D1123">
        <v>85.945999999999998</v>
      </c>
      <c r="E1123">
        <v>0.59009999999999996</v>
      </c>
      <c r="F1123">
        <v>0.57323999999999997</v>
      </c>
      <c r="G1123">
        <v>6.0610000000000004E-3</v>
      </c>
      <c r="H1123">
        <v>6.5849999999999997E-3</v>
      </c>
      <c r="I1123">
        <v>1.2645E-2</v>
      </c>
    </row>
    <row r="1124" spans="1:9" x14ac:dyDescent="0.25">
      <c r="A1124">
        <v>17300</v>
      </c>
      <c r="B1124">
        <v>6</v>
      </c>
      <c r="C1124">
        <v>81.349000000000004</v>
      </c>
      <c r="D1124">
        <v>85.947000000000003</v>
      </c>
      <c r="E1124">
        <v>0.59009999999999996</v>
      </c>
      <c r="F1124">
        <v>0.57323999999999997</v>
      </c>
      <c r="G1124">
        <v>6.0610000000000004E-3</v>
      </c>
      <c r="H1124">
        <v>6.5849999999999997E-3</v>
      </c>
      <c r="I1124">
        <v>1.2645E-2</v>
      </c>
    </row>
    <row r="1125" spans="1:9" x14ac:dyDescent="0.25">
      <c r="A1125">
        <v>17200</v>
      </c>
      <c r="B1125">
        <v>6</v>
      </c>
      <c r="C1125">
        <v>81.349999999999994</v>
      </c>
      <c r="D1125">
        <v>85.947999999999993</v>
      </c>
      <c r="E1125">
        <v>0.59009</v>
      </c>
      <c r="F1125">
        <v>0.57323999999999997</v>
      </c>
      <c r="G1125">
        <v>6.0610000000000004E-3</v>
      </c>
      <c r="H1125">
        <v>6.5849999999999997E-3</v>
      </c>
      <c r="I1125">
        <v>1.2645999999999999E-2</v>
      </c>
    </row>
    <row r="1126" spans="1:9" x14ac:dyDescent="0.25">
      <c r="A1126">
        <v>17100</v>
      </c>
      <c r="B1126">
        <v>6</v>
      </c>
      <c r="C1126">
        <v>81.350999999999999</v>
      </c>
      <c r="D1126">
        <v>85.95</v>
      </c>
      <c r="E1126">
        <v>0.59009</v>
      </c>
      <c r="F1126">
        <v>0.57323000000000002</v>
      </c>
      <c r="G1126">
        <v>6.0610000000000004E-3</v>
      </c>
      <c r="H1126">
        <v>6.5849999999999997E-3</v>
      </c>
      <c r="I1126">
        <v>1.2645999999999999E-2</v>
      </c>
    </row>
    <row r="1127" spans="1:9" x14ac:dyDescent="0.25">
      <c r="A1127">
        <v>18000</v>
      </c>
      <c r="B1127">
        <v>6</v>
      </c>
      <c r="C1127">
        <v>81.427000000000007</v>
      </c>
      <c r="D1127">
        <v>86.028000000000006</v>
      </c>
      <c r="E1127">
        <v>0.59011999999999998</v>
      </c>
      <c r="F1127">
        <v>0.57325000000000004</v>
      </c>
      <c r="G1127">
        <v>6.0600000000000003E-3</v>
      </c>
      <c r="H1127">
        <v>6.5849999999999997E-3</v>
      </c>
      <c r="I1127">
        <v>1.2645E-2</v>
      </c>
    </row>
    <row r="1128" spans="1:9" x14ac:dyDescent="0.25">
      <c r="A1128">
        <v>18900</v>
      </c>
      <c r="B1128">
        <v>6</v>
      </c>
      <c r="C1128">
        <v>81.457999999999998</v>
      </c>
      <c r="D1128">
        <v>86.057000000000002</v>
      </c>
      <c r="E1128">
        <v>0.59016000000000002</v>
      </c>
      <c r="F1128">
        <v>0.57326999999999995</v>
      </c>
      <c r="G1128">
        <v>6.0590000000000001E-3</v>
      </c>
      <c r="H1128">
        <v>6.5849999999999997E-3</v>
      </c>
      <c r="I1128">
        <v>1.2644000000000001E-2</v>
      </c>
    </row>
    <row r="1129" spans="1:9" x14ac:dyDescent="0.25">
      <c r="A1129">
        <v>18800</v>
      </c>
      <c r="B1129">
        <v>6</v>
      </c>
      <c r="C1129">
        <v>81.459000000000003</v>
      </c>
      <c r="D1129">
        <v>86.058000000000007</v>
      </c>
      <c r="E1129">
        <v>0.59016000000000002</v>
      </c>
      <c r="F1129">
        <v>0.57326999999999995</v>
      </c>
      <c r="G1129">
        <v>6.0590000000000001E-3</v>
      </c>
      <c r="H1129">
        <v>6.5849999999999997E-3</v>
      </c>
      <c r="I1129">
        <v>1.2644000000000001E-2</v>
      </c>
    </row>
    <row r="1130" spans="1:9" x14ac:dyDescent="0.25">
      <c r="A1130">
        <v>18700</v>
      </c>
      <c r="B1130">
        <v>6</v>
      </c>
      <c r="C1130">
        <v>81.459999999999994</v>
      </c>
      <c r="D1130">
        <v>86.06</v>
      </c>
      <c r="E1130">
        <v>0.59014999999999995</v>
      </c>
      <c r="F1130">
        <v>0.57326999999999995</v>
      </c>
      <c r="G1130">
        <v>6.0590000000000001E-3</v>
      </c>
      <c r="H1130">
        <v>6.5849999999999997E-3</v>
      </c>
      <c r="I1130">
        <v>1.2644000000000001E-2</v>
      </c>
    </row>
    <row r="1131" spans="1:9" x14ac:dyDescent="0.25">
      <c r="A1131">
        <v>18600</v>
      </c>
      <c r="B1131">
        <v>6</v>
      </c>
      <c r="C1131">
        <v>81.460999999999999</v>
      </c>
      <c r="D1131">
        <v>86.061000000000007</v>
      </c>
      <c r="E1131">
        <v>0.59014999999999995</v>
      </c>
      <c r="F1131">
        <v>0.57325999999999999</v>
      </c>
      <c r="G1131">
        <v>6.0590000000000001E-3</v>
      </c>
      <c r="H1131">
        <v>6.5849999999999997E-3</v>
      </c>
      <c r="I1131">
        <v>1.2644000000000001E-2</v>
      </c>
    </row>
    <row r="1132" spans="1:9" x14ac:dyDescent="0.25">
      <c r="A1132">
        <v>18500</v>
      </c>
      <c r="B1132">
        <v>6</v>
      </c>
      <c r="C1132">
        <v>81.460999999999999</v>
      </c>
      <c r="D1132">
        <v>86.063000000000002</v>
      </c>
      <c r="E1132">
        <v>0.59014999999999995</v>
      </c>
      <c r="F1132">
        <v>0.57325999999999999</v>
      </c>
      <c r="G1132">
        <v>6.0590000000000001E-3</v>
      </c>
      <c r="H1132">
        <v>6.5849999999999997E-3</v>
      </c>
      <c r="I1132">
        <v>1.2644000000000001E-2</v>
      </c>
    </row>
    <row r="1133" spans="1:9" x14ac:dyDescent="0.25">
      <c r="A1133">
        <v>18400</v>
      </c>
      <c r="B1133">
        <v>6</v>
      </c>
      <c r="C1133">
        <v>81.462000000000003</v>
      </c>
      <c r="D1133">
        <v>86.063999999999993</v>
      </c>
      <c r="E1133">
        <v>0.59014</v>
      </c>
      <c r="F1133">
        <v>0.57325000000000004</v>
      </c>
      <c r="G1133">
        <v>6.0590000000000001E-3</v>
      </c>
      <c r="H1133">
        <v>6.5849999999999997E-3</v>
      </c>
      <c r="I1133">
        <v>1.2644000000000001E-2</v>
      </c>
    </row>
    <row r="1134" spans="1:9" x14ac:dyDescent="0.25">
      <c r="A1134">
        <v>18300</v>
      </c>
      <c r="B1134">
        <v>6</v>
      </c>
      <c r="C1134">
        <v>81.462999999999994</v>
      </c>
      <c r="D1134">
        <v>86.066000000000003</v>
      </c>
      <c r="E1134">
        <v>0.59014</v>
      </c>
      <c r="F1134">
        <v>0.57325000000000004</v>
      </c>
      <c r="G1134">
        <v>6.0590000000000001E-3</v>
      </c>
      <c r="H1134">
        <v>6.5849999999999997E-3</v>
      </c>
      <c r="I1134">
        <v>1.2644000000000001E-2</v>
      </c>
    </row>
    <row r="1135" spans="1:9" x14ac:dyDescent="0.25">
      <c r="A1135">
        <v>18200</v>
      </c>
      <c r="B1135">
        <v>6</v>
      </c>
      <c r="C1135">
        <v>81.463999999999999</v>
      </c>
      <c r="D1135">
        <v>86.066999999999993</v>
      </c>
      <c r="E1135">
        <v>0.59013000000000004</v>
      </c>
      <c r="F1135">
        <v>0.57325000000000004</v>
      </c>
      <c r="G1135">
        <v>6.0590000000000001E-3</v>
      </c>
      <c r="H1135">
        <v>6.5849999999999997E-3</v>
      </c>
      <c r="I1135">
        <v>1.2644000000000001E-2</v>
      </c>
    </row>
    <row r="1136" spans="1:9" x14ac:dyDescent="0.25">
      <c r="A1136">
        <v>18100</v>
      </c>
      <c r="B1136">
        <v>6</v>
      </c>
      <c r="C1136">
        <v>81.465000000000003</v>
      </c>
      <c r="D1136">
        <v>86.069000000000003</v>
      </c>
      <c r="E1136">
        <v>0.59013000000000004</v>
      </c>
      <c r="F1136">
        <v>0.57323999999999997</v>
      </c>
      <c r="G1136">
        <v>6.0600000000000003E-3</v>
      </c>
      <c r="H1136">
        <v>6.5849999999999997E-3</v>
      </c>
      <c r="I1136">
        <v>1.2645E-2</v>
      </c>
    </row>
    <row r="1137" spans="1:9" x14ac:dyDescent="0.25">
      <c r="A1137">
        <v>19000</v>
      </c>
      <c r="B1137">
        <v>6</v>
      </c>
      <c r="C1137">
        <v>81.531999999999996</v>
      </c>
      <c r="D1137">
        <v>86.137</v>
      </c>
      <c r="E1137">
        <v>0.59016000000000002</v>
      </c>
      <c r="F1137">
        <v>0.57325999999999999</v>
      </c>
      <c r="G1137">
        <v>6.0590000000000001E-3</v>
      </c>
      <c r="H1137">
        <v>6.5849999999999997E-3</v>
      </c>
      <c r="I1137">
        <v>1.2644000000000001E-2</v>
      </c>
    </row>
    <row r="1138" spans="1:9" x14ac:dyDescent="0.25">
      <c r="A1138">
        <v>19900</v>
      </c>
      <c r="B1138">
        <v>6</v>
      </c>
      <c r="C1138">
        <v>81.561999999999998</v>
      </c>
      <c r="D1138">
        <v>86.165000000000006</v>
      </c>
      <c r="E1138">
        <v>0.59019999999999995</v>
      </c>
      <c r="F1138">
        <v>0.57328000000000001</v>
      </c>
      <c r="G1138">
        <v>6.058E-3</v>
      </c>
      <c r="H1138">
        <v>6.5849999999999997E-3</v>
      </c>
      <c r="I1138">
        <v>1.2643E-2</v>
      </c>
    </row>
    <row r="1139" spans="1:9" x14ac:dyDescent="0.25">
      <c r="A1139">
        <v>19800</v>
      </c>
      <c r="B1139">
        <v>6</v>
      </c>
      <c r="C1139">
        <v>81.561999999999998</v>
      </c>
      <c r="D1139">
        <v>86.165999999999997</v>
      </c>
      <c r="E1139">
        <v>0.59019999999999995</v>
      </c>
      <c r="F1139">
        <v>0.57328000000000001</v>
      </c>
      <c r="G1139">
        <v>6.058E-3</v>
      </c>
      <c r="H1139">
        <v>6.5849999999999997E-3</v>
      </c>
      <c r="I1139">
        <v>1.2643E-2</v>
      </c>
    </row>
    <row r="1140" spans="1:9" x14ac:dyDescent="0.25">
      <c r="A1140">
        <v>19700</v>
      </c>
      <c r="B1140">
        <v>6</v>
      </c>
      <c r="C1140">
        <v>81.563000000000002</v>
      </c>
      <c r="D1140">
        <v>86.168000000000006</v>
      </c>
      <c r="E1140">
        <v>0.59018999999999999</v>
      </c>
      <c r="F1140">
        <v>0.57328000000000001</v>
      </c>
      <c r="G1140">
        <v>6.058E-3</v>
      </c>
      <c r="H1140">
        <v>6.5849999999999997E-3</v>
      </c>
      <c r="I1140">
        <v>1.2643E-2</v>
      </c>
    </row>
    <row r="1141" spans="1:9" x14ac:dyDescent="0.25">
      <c r="A1141">
        <v>19600</v>
      </c>
      <c r="B1141">
        <v>6</v>
      </c>
      <c r="C1141">
        <v>81.563999999999993</v>
      </c>
      <c r="D1141">
        <v>86.168999999999997</v>
      </c>
      <c r="E1141">
        <v>0.59018999999999999</v>
      </c>
      <c r="F1141">
        <v>0.57326999999999995</v>
      </c>
      <c r="G1141">
        <v>6.058E-3</v>
      </c>
      <c r="H1141">
        <v>6.5849999999999997E-3</v>
      </c>
      <c r="I1141">
        <v>1.2643E-2</v>
      </c>
    </row>
    <row r="1142" spans="1:9" x14ac:dyDescent="0.25">
      <c r="A1142">
        <v>19500</v>
      </c>
      <c r="B1142">
        <v>6</v>
      </c>
      <c r="C1142">
        <v>81.564999999999998</v>
      </c>
      <c r="D1142">
        <v>86.17</v>
      </c>
      <c r="E1142">
        <v>0.59018000000000004</v>
      </c>
      <c r="F1142">
        <v>0.57326999999999995</v>
      </c>
      <c r="G1142">
        <v>6.058E-3</v>
      </c>
      <c r="H1142">
        <v>6.5849999999999997E-3</v>
      </c>
      <c r="I1142">
        <v>1.2643E-2</v>
      </c>
    </row>
    <row r="1143" spans="1:9" x14ac:dyDescent="0.25">
      <c r="A1143">
        <v>19400</v>
      </c>
      <c r="B1143">
        <v>6</v>
      </c>
      <c r="C1143">
        <v>81.564999999999998</v>
      </c>
      <c r="D1143">
        <v>86.171999999999997</v>
      </c>
      <c r="E1143">
        <v>0.59018000000000004</v>
      </c>
      <c r="F1143">
        <v>0.57325999999999999</v>
      </c>
      <c r="G1143">
        <v>6.058E-3</v>
      </c>
      <c r="H1143">
        <v>6.5849999999999997E-3</v>
      </c>
      <c r="I1143">
        <v>1.2643E-2</v>
      </c>
    </row>
    <row r="1144" spans="1:9" x14ac:dyDescent="0.25">
      <c r="A1144">
        <v>19300</v>
      </c>
      <c r="B1144">
        <v>6</v>
      </c>
      <c r="C1144">
        <v>81.566000000000003</v>
      </c>
      <c r="D1144">
        <v>86.173000000000002</v>
      </c>
      <c r="E1144">
        <v>0.59018000000000004</v>
      </c>
      <c r="F1144">
        <v>0.57325999999999999</v>
      </c>
      <c r="G1144">
        <v>6.058E-3</v>
      </c>
      <c r="H1144">
        <v>6.5849999999999997E-3</v>
      </c>
      <c r="I1144">
        <v>1.2643E-2</v>
      </c>
    </row>
    <row r="1145" spans="1:9" x14ac:dyDescent="0.25">
      <c r="A1145">
        <v>19200</v>
      </c>
      <c r="B1145">
        <v>6</v>
      </c>
      <c r="C1145">
        <v>81.566999999999993</v>
      </c>
      <c r="D1145">
        <v>86.174000000000007</v>
      </c>
      <c r="E1145">
        <v>0.59016999999999997</v>
      </c>
      <c r="F1145">
        <v>0.57325999999999999</v>
      </c>
      <c r="G1145">
        <v>6.058E-3</v>
      </c>
      <c r="H1145">
        <v>6.5849999999999997E-3</v>
      </c>
      <c r="I1145">
        <v>1.2643E-2</v>
      </c>
    </row>
    <row r="1146" spans="1:9" x14ac:dyDescent="0.25">
      <c r="A1146">
        <v>19100</v>
      </c>
      <c r="B1146">
        <v>6</v>
      </c>
      <c r="C1146">
        <v>81.567999999999998</v>
      </c>
      <c r="D1146">
        <v>86.176000000000002</v>
      </c>
      <c r="E1146">
        <v>0.59016999999999997</v>
      </c>
      <c r="F1146">
        <v>0.57325000000000004</v>
      </c>
      <c r="G1146">
        <v>6.058E-3</v>
      </c>
      <c r="H1146">
        <v>6.5849999999999997E-3</v>
      </c>
      <c r="I1146">
        <v>1.2644000000000001E-2</v>
      </c>
    </row>
    <row r="1147" spans="1:9" x14ac:dyDescent="0.25">
      <c r="A1147">
        <v>20000</v>
      </c>
      <c r="B1147">
        <v>6</v>
      </c>
      <c r="C1147">
        <v>81.626999999999995</v>
      </c>
      <c r="D1147">
        <v>86.236000000000004</v>
      </c>
      <c r="E1147">
        <v>0.59019999999999995</v>
      </c>
      <c r="F1147">
        <v>0.57326999999999995</v>
      </c>
      <c r="G1147">
        <v>6.058E-3</v>
      </c>
      <c r="H1147">
        <v>6.5849999999999997E-3</v>
      </c>
      <c r="I1147">
        <v>1.2643E-2</v>
      </c>
    </row>
    <row r="1148" spans="1:9" x14ac:dyDescent="0.25">
      <c r="A1148">
        <v>9900</v>
      </c>
      <c r="B1148">
        <v>6</v>
      </c>
      <c r="C1148">
        <v>79.706000000000003</v>
      </c>
      <c r="D1148">
        <v>84.19</v>
      </c>
      <c r="E1148">
        <v>0.58957999999999999</v>
      </c>
      <c r="F1148">
        <v>0.57311000000000001</v>
      </c>
      <c r="G1148">
        <v>6.0790000000000002E-3</v>
      </c>
      <c r="H1148">
        <v>6.5859999999999998E-3</v>
      </c>
      <c r="I1148">
        <v>1.2664999999999999E-2</v>
      </c>
    </row>
    <row r="1149" spans="1:9" x14ac:dyDescent="0.25">
      <c r="A1149">
        <v>9800</v>
      </c>
      <c r="B1149">
        <v>6</v>
      </c>
      <c r="C1149">
        <v>79.707999999999998</v>
      </c>
      <c r="D1149">
        <v>84.192999999999998</v>
      </c>
      <c r="E1149">
        <v>0.58957000000000004</v>
      </c>
      <c r="F1149">
        <v>0.57311000000000001</v>
      </c>
      <c r="G1149">
        <v>6.0800000000000003E-3</v>
      </c>
      <c r="H1149">
        <v>6.5859999999999998E-3</v>
      </c>
      <c r="I1149">
        <v>1.2664999999999999E-2</v>
      </c>
    </row>
    <row r="1150" spans="1:9" x14ac:dyDescent="0.25">
      <c r="A1150">
        <v>9700</v>
      </c>
      <c r="B1150">
        <v>6</v>
      </c>
      <c r="C1150">
        <v>79.709999999999994</v>
      </c>
      <c r="D1150">
        <v>84.195999999999998</v>
      </c>
      <c r="E1150">
        <v>0.58955999999999997</v>
      </c>
      <c r="F1150">
        <v>0.57310000000000005</v>
      </c>
      <c r="G1150">
        <v>6.0800000000000003E-3</v>
      </c>
      <c r="H1150">
        <v>6.5859999999999998E-3</v>
      </c>
      <c r="I1150">
        <v>1.2666E-2</v>
      </c>
    </row>
    <row r="1151" spans="1:9" x14ac:dyDescent="0.25">
      <c r="A1151">
        <v>9600</v>
      </c>
      <c r="B1151">
        <v>6</v>
      </c>
      <c r="C1151">
        <v>79.710999999999999</v>
      </c>
      <c r="D1151">
        <v>84.198999999999998</v>
      </c>
      <c r="E1151">
        <v>0.58953999999999995</v>
      </c>
      <c r="F1151">
        <v>0.57308999999999999</v>
      </c>
      <c r="G1151">
        <v>6.0800000000000003E-3</v>
      </c>
      <c r="H1151">
        <v>6.5859999999999998E-3</v>
      </c>
      <c r="I1151">
        <v>1.2666E-2</v>
      </c>
    </row>
    <row r="1152" spans="1:9" x14ac:dyDescent="0.25">
      <c r="A1152">
        <v>9500</v>
      </c>
      <c r="B1152">
        <v>6</v>
      </c>
      <c r="C1152">
        <v>79.712999999999994</v>
      </c>
      <c r="D1152">
        <v>84.201999999999998</v>
      </c>
      <c r="E1152">
        <v>0.58953</v>
      </c>
      <c r="F1152">
        <v>0.57308000000000003</v>
      </c>
      <c r="G1152">
        <v>6.0800000000000003E-3</v>
      </c>
      <c r="H1152">
        <v>6.5859999999999998E-3</v>
      </c>
      <c r="I1152">
        <v>1.2666E-2</v>
      </c>
    </row>
    <row r="1153" spans="1:9" x14ac:dyDescent="0.25">
      <c r="A1153">
        <v>9400</v>
      </c>
      <c r="B1153">
        <v>6</v>
      </c>
      <c r="C1153">
        <v>79.715000000000003</v>
      </c>
      <c r="D1153">
        <v>84.204999999999998</v>
      </c>
      <c r="E1153">
        <v>0.58952000000000004</v>
      </c>
      <c r="F1153">
        <v>0.57308000000000003</v>
      </c>
      <c r="G1153">
        <v>6.0800000000000003E-3</v>
      </c>
      <c r="H1153">
        <v>6.5859999999999998E-3</v>
      </c>
      <c r="I1153">
        <v>1.2666E-2</v>
      </c>
    </row>
    <row r="1154" spans="1:9" x14ac:dyDescent="0.25">
      <c r="A1154">
        <v>9300</v>
      </c>
      <c r="B1154">
        <v>6</v>
      </c>
      <c r="C1154">
        <v>79.716999999999999</v>
      </c>
      <c r="D1154">
        <v>84.207999999999998</v>
      </c>
      <c r="E1154">
        <v>0.58950999999999998</v>
      </c>
      <c r="F1154">
        <v>0.57306999999999997</v>
      </c>
      <c r="G1154">
        <v>6.0800000000000003E-3</v>
      </c>
      <c r="H1154">
        <v>6.5859999999999998E-3</v>
      </c>
      <c r="I1154">
        <v>1.2666999999999999E-2</v>
      </c>
    </row>
    <row r="1155" spans="1:9" x14ac:dyDescent="0.25">
      <c r="A1155">
        <v>10000</v>
      </c>
      <c r="B1155">
        <v>6</v>
      </c>
      <c r="C1155">
        <v>79.983999999999995</v>
      </c>
      <c r="D1155">
        <v>84.492999999999995</v>
      </c>
      <c r="E1155">
        <v>0.58958999999999995</v>
      </c>
      <c r="F1155">
        <v>0.57306000000000001</v>
      </c>
      <c r="G1155">
        <v>6.0769999999999999E-3</v>
      </c>
      <c r="H1155">
        <v>6.5859999999999998E-3</v>
      </c>
      <c r="I1155">
        <v>1.2663000000000001E-2</v>
      </c>
    </row>
    <row r="1156" spans="1:9" x14ac:dyDescent="0.25">
      <c r="A1156">
        <v>10300</v>
      </c>
      <c r="B1156">
        <v>6</v>
      </c>
      <c r="C1156">
        <v>80.036000000000001</v>
      </c>
      <c r="D1156">
        <v>84.549000000000007</v>
      </c>
      <c r="E1156">
        <v>0.58962999999999999</v>
      </c>
      <c r="F1156">
        <v>0.57311000000000001</v>
      </c>
      <c r="G1156">
        <v>6.0759999999999998E-3</v>
      </c>
      <c r="H1156">
        <v>6.5859999999999998E-3</v>
      </c>
      <c r="I1156">
        <v>1.2662E-2</v>
      </c>
    </row>
    <row r="1157" spans="1:9" x14ac:dyDescent="0.25">
      <c r="A1157">
        <v>10200</v>
      </c>
      <c r="B1157">
        <v>6</v>
      </c>
      <c r="C1157">
        <v>80.037000000000006</v>
      </c>
      <c r="D1157">
        <v>84.552000000000007</v>
      </c>
      <c r="E1157">
        <v>0.58962000000000003</v>
      </c>
      <c r="F1157">
        <v>0.57310000000000005</v>
      </c>
      <c r="G1157">
        <v>6.0759999999999998E-3</v>
      </c>
      <c r="H1157">
        <v>6.5859999999999998E-3</v>
      </c>
      <c r="I1157">
        <v>1.2662E-2</v>
      </c>
    </row>
    <row r="1158" spans="1:9" x14ac:dyDescent="0.25">
      <c r="A1158">
        <v>10100</v>
      </c>
      <c r="B1158">
        <v>6</v>
      </c>
      <c r="C1158">
        <v>80.037999999999997</v>
      </c>
      <c r="D1158">
        <v>84.552999999999997</v>
      </c>
      <c r="E1158">
        <v>0.58960999999999997</v>
      </c>
      <c r="F1158">
        <v>0.57308999999999999</v>
      </c>
      <c r="G1158">
        <v>6.0759999999999998E-3</v>
      </c>
      <c r="H1158">
        <v>6.5859999999999998E-3</v>
      </c>
      <c r="I1158">
        <v>1.2662E-2</v>
      </c>
    </row>
    <row r="1159" spans="1:9" x14ac:dyDescent="0.25">
      <c r="A1159">
        <v>11000</v>
      </c>
      <c r="B1159">
        <v>6</v>
      </c>
      <c r="C1159">
        <v>80.259</v>
      </c>
      <c r="D1159">
        <v>84.786000000000001</v>
      </c>
      <c r="E1159">
        <v>0.58969000000000005</v>
      </c>
      <c r="F1159">
        <v>0.57310000000000005</v>
      </c>
      <c r="G1159">
        <v>6.0740000000000004E-3</v>
      </c>
      <c r="H1159">
        <v>6.5859999999999998E-3</v>
      </c>
      <c r="I1159">
        <v>1.2659E-2</v>
      </c>
    </row>
    <row r="1160" spans="1:9" x14ac:dyDescent="0.25">
      <c r="A1160">
        <v>2700</v>
      </c>
      <c r="B1160">
        <v>5</v>
      </c>
      <c r="C1160">
        <v>74.519000000000005</v>
      </c>
      <c r="D1160">
        <v>78.113</v>
      </c>
      <c r="E1160">
        <v>0.57457999999999998</v>
      </c>
      <c r="F1160">
        <v>0.57616000000000001</v>
      </c>
      <c r="G1160">
        <v>6.404E-3</v>
      </c>
      <c r="H1160">
        <v>6.587E-3</v>
      </c>
      <c r="I1160">
        <v>1.2991000000000001E-2</v>
      </c>
    </row>
    <row r="1161" spans="1:9" x14ac:dyDescent="0.25">
      <c r="A1161">
        <v>8900</v>
      </c>
      <c r="B1161">
        <v>6</v>
      </c>
      <c r="C1161">
        <v>79.328000000000003</v>
      </c>
      <c r="D1161">
        <v>83.781000000000006</v>
      </c>
      <c r="E1161">
        <v>0.58945000000000003</v>
      </c>
      <c r="F1161">
        <v>0.57306000000000001</v>
      </c>
      <c r="G1161">
        <v>6.0850000000000001E-3</v>
      </c>
      <c r="H1161">
        <v>6.587E-3</v>
      </c>
      <c r="I1161">
        <v>1.2671999999999999E-2</v>
      </c>
    </row>
    <row r="1162" spans="1:9" x14ac:dyDescent="0.25">
      <c r="A1162">
        <v>8800</v>
      </c>
      <c r="B1162">
        <v>6</v>
      </c>
      <c r="C1162">
        <v>79.33</v>
      </c>
      <c r="D1162">
        <v>83.784000000000006</v>
      </c>
      <c r="E1162">
        <v>0.58943999999999996</v>
      </c>
      <c r="F1162">
        <v>0.57304999999999995</v>
      </c>
      <c r="G1162">
        <v>6.0850000000000001E-3</v>
      </c>
      <c r="H1162">
        <v>6.587E-3</v>
      </c>
      <c r="I1162">
        <v>1.2671999999999999E-2</v>
      </c>
    </row>
    <row r="1163" spans="1:9" x14ac:dyDescent="0.25">
      <c r="A1163">
        <v>8700</v>
      </c>
      <c r="B1163">
        <v>6</v>
      </c>
      <c r="C1163">
        <v>79.331999999999994</v>
      </c>
      <c r="D1163">
        <v>83.787999999999997</v>
      </c>
      <c r="E1163">
        <v>0.58942000000000005</v>
      </c>
      <c r="F1163">
        <v>0.57304999999999995</v>
      </c>
      <c r="G1163">
        <v>6.0850000000000001E-3</v>
      </c>
      <c r="H1163">
        <v>6.587E-3</v>
      </c>
      <c r="I1163">
        <v>1.2671999999999999E-2</v>
      </c>
    </row>
    <row r="1164" spans="1:9" x14ac:dyDescent="0.25">
      <c r="A1164">
        <v>8600</v>
      </c>
      <c r="B1164">
        <v>6</v>
      </c>
      <c r="C1164">
        <v>79.334000000000003</v>
      </c>
      <c r="D1164">
        <v>83.790999999999997</v>
      </c>
      <c r="E1164">
        <v>0.58940999999999999</v>
      </c>
      <c r="F1164">
        <v>0.57303999999999999</v>
      </c>
      <c r="G1164">
        <v>6.0850000000000001E-3</v>
      </c>
      <c r="H1164">
        <v>6.587E-3</v>
      </c>
      <c r="I1164">
        <v>1.2671999999999999E-2</v>
      </c>
    </row>
    <row r="1165" spans="1:9" x14ac:dyDescent="0.25">
      <c r="A1165">
        <v>8500</v>
      </c>
      <c r="B1165">
        <v>6</v>
      </c>
      <c r="C1165">
        <v>79.335999999999999</v>
      </c>
      <c r="D1165">
        <v>83.795000000000002</v>
      </c>
      <c r="E1165">
        <v>0.58940000000000003</v>
      </c>
      <c r="F1165">
        <v>0.57303000000000004</v>
      </c>
      <c r="G1165">
        <v>6.0850000000000001E-3</v>
      </c>
      <c r="H1165">
        <v>6.587E-3</v>
      </c>
      <c r="I1165">
        <v>1.2673E-2</v>
      </c>
    </row>
    <row r="1166" spans="1:9" x14ac:dyDescent="0.25">
      <c r="A1166">
        <v>9200</v>
      </c>
      <c r="B1166">
        <v>6</v>
      </c>
      <c r="C1166">
        <v>79.718000000000004</v>
      </c>
      <c r="D1166">
        <v>84.210999999999999</v>
      </c>
      <c r="E1166">
        <v>0.58950000000000002</v>
      </c>
      <c r="F1166">
        <v>0.57306000000000001</v>
      </c>
      <c r="G1166">
        <v>6.0809999999999996E-3</v>
      </c>
      <c r="H1166">
        <v>6.587E-3</v>
      </c>
      <c r="I1166">
        <v>1.2666999999999999E-2</v>
      </c>
    </row>
    <row r="1167" spans="1:9" x14ac:dyDescent="0.25">
      <c r="A1167">
        <v>9100</v>
      </c>
      <c r="B1167">
        <v>6</v>
      </c>
      <c r="C1167">
        <v>79.718000000000004</v>
      </c>
      <c r="D1167">
        <v>84.212999999999994</v>
      </c>
      <c r="E1167">
        <v>0.58948999999999996</v>
      </c>
      <c r="F1167">
        <v>0.57304999999999995</v>
      </c>
      <c r="G1167">
        <v>6.0809999999999996E-3</v>
      </c>
      <c r="H1167">
        <v>6.587E-3</v>
      </c>
      <c r="I1167">
        <v>1.2666999999999999E-2</v>
      </c>
    </row>
    <row r="1168" spans="1:9" x14ac:dyDescent="0.25">
      <c r="A1168">
        <v>2200</v>
      </c>
      <c r="B1168">
        <v>8</v>
      </c>
      <c r="C1168">
        <v>69.378</v>
      </c>
      <c r="D1168">
        <v>74.061999999999998</v>
      </c>
      <c r="E1168">
        <v>0.60860000000000003</v>
      </c>
      <c r="F1168">
        <v>0.57806000000000002</v>
      </c>
      <c r="G1168">
        <v>5.9259999999999998E-3</v>
      </c>
      <c r="H1168">
        <v>6.5880000000000001E-3</v>
      </c>
      <c r="I1168">
        <v>1.2514000000000001E-2</v>
      </c>
    </row>
    <row r="1169" spans="1:9" x14ac:dyDescent="0.25">
      <c r="A1169">
        <v>11100</v>
      </c>
      <c r="B1169">
        <v>12</v>
      </c>
      <c r="C1169">
        <v>73.305999999999997</v>
      </c>
      <c r="D1169">
        <v>80.747</v>
      </c>
      <c r="E1169">
        <v>0.64273999999999998</v>
      </c>
      <c r="F1169">
        <v>0.57406999999999997</v>
      </c>
      <c r="G1169">
        <v>5.3140000000000001E-3</v>
      </c>
      <c r="H1169">
        <v>6.5880000000000001E-3</v>
      </c>
      <c r="I1169">
        <v>1.1901999999999999E-2</v>
      </c>
    </row>
    <row r="1170" spans="1:9" x14ac:dyDescent="0.25">
      <c r="A1170">
        <v>11200</v>
      </c>
      <c r="B1170">
        <v>12</v>
      </c>
      <c r="C1170">
        <v>73.302000000000007</v>
      </c>
      <c r="D1170">
        <v>80.748999999999995</v>
      </c>
      <c r="E1170">
        <v>0.64275000000000004</v>
      </c>
      <c r="F1170">
        <v>0.57408000000000003</v>
      </c>
      <c r="G1170">
        <v>5.3140000000000001E-3</v>
      </c>
      <c r="H1170">
        <v>6.5880000000000001E-3</v>
      </c>
      <c r="I1170">
        <v>1.1901999999999999E-2</v>
      </c>
    </row>
    <row r="1171" spans="1:9" x14ac:dyDescent="0.25">
      <c r="A1171">
        <v>11300</v>
      </c>
      <c r="B1171">
        <v>12</v>
      </c>
      <c r="C1171">
        <v>73.298000000000002</v>
      </c>
      <c r="D1171">
        <v>80.751000000000005</v>
      </c>
      <c r="E1171">
        <v>0.64276999999999995</v>
      </c>
      <c r="F1171">
        <v>0.57408000000000003</v>
      </c>
      <c r="G1171">
        <v>5.3140000000000001E-3</v>
      </c>
      <c r="H1171">
        <v>6.5880000000000001E-3</v>
      </c>
      <c r="I1171">
        <v>1.1901999999999999E-2</v>
      </c>
    </row>
    <row r="1172" spans="1:9" x14ac:dyDescent="0.25">
      <c r="A1172">
        <v>11400</v>
      </c>
      <c r="B1172">
        <v>12</v>
      </c>
      <c r="C1172">
        <v>73.293999999999997</v>
      </c>
      <c r="D1172">
        <v>80.751999999999995</v>
      </c>
      <c r="E1172">
        <v>0.64278000000000002</v>
      </c>
      <c r="F1172">
        <v>0.57408000000000003</v>
      </c>
      <c r="G1172">
        <v>5.313E-3</v>
      </c>
      <c r="H1172">
        <v>6.5880000000000001E-3</v>
      </c>
      <c r="I1172">
        <v>1.1901E-2</v>
      </c>
    </row>
    <row r="1173" spans="1:9" x14ac:dyDescent="0.25">
      <c r="A1173">
        <v>11500</v>
      </c>
      <c r="B1173">
        <v>12</v>
      </c>
      <c r="C1173">
        <v>73.289000000000001</v>
      </c>
      <c r="D1173">
        <v>80.754000000000005</v>
      </c>
      <c r="E1173">
        <v>0.64280000000000004</v>
      </c>
      <c r="F1173">
        <v>0.57408000000000003</v>
      </c>
      <c r="G1173">
        <v>5.313E-3</v>
      </c>
      <c r="H1173">
        <v>6.5880000000000001E-3</v>
      </c>
      <c r="I1173">
        <v>1.1901E-2</v>
      </c>
    </row>
    <row r="1174" spans="1:9" x14ac:dyDescent="0.25">
      <c r="A1174">
        <v>11600</v>
      </c>
      <c r="B1174">
        <v>12</v>
      </c>
      <c r="C1174">
        <v>73.284999999999997</v>
      </c>
      <c r="D1174">
        <v>80.754999999999995</v>
      </c>
      <c r="E1174">
        <v>0.64280999999999999</v>
      </c>
      <c r="F1174">
        <v>0.57408000000000003</v>
      </c>
      <c r="G1174">
        <v>5.313E-3</v>
      </c>
      <c r="H1174">
        <v>6.5880000000000001E-3</v>
      </c>
      <c r="I1174">
        <v>1.1901E-2</v>
      </c>
    </row>
    <row r="1175" spans="1:9" x14ac:dyDescent="0.25">
      <c r="A1175">
        <v>11700</v>
      </c>
      <c r="B1175">
        <v>12</v>
      </c>
      <c r="C1175">
        <v>73.281000000000006</v>
      </c>
      <c r="D1175">
        <v>80.757000000000005</v>
      </c>
      <c r="E1175">
        <v>0.64283000000000001</v>
      </c>
      <c r="F1175">
        <v>0.57408000000000003</v>
      </c>
      <c r="G1175">
        <v>5.313E-3</v>
      </c>
      <c r="H1175">
        <v>6.5880000000000001E-3</v>
      </c>
      <c r="I1175">
        <v>1.1901E-2</v>
      </c>
    </row>
    <row r="1176" spans="1:9" x14ac:dyDescent="0.25">
      <c r="A1176">
        <v>11800</v>
      </c>
      <c r="B1176">
        <v>12</v>
      </c>
      <c r="C1176">
        <v>73.277000000000001</v>
      </c>
      <c r="D1176">
        <v>80.759</v>
      </c>
      <c r="E1176">
        <v>0.64283999999999997</v>
      </c>
      <c r="F1176">
        <v>0.57408000000000003</v>
      </c>
      <c r="G1176">
        <v>5.3119999999999999E-3</v>
      </c>
      <c r="H1176">
        <v>6.5880000000000001E-3</v>
      </c>
      <c r="I1176">
        <v>1.1901E-2</v>
      </c>
    </row>
    <row r="1177" spans="1:9" x14ac:dyDescent="0.25">
      <c r="A1177">
        <v>11900</v>
      </c>
      <c r="B1177">
        <v>12</v>
      </c>
      <c r="C1177">
        <v>73.274000000000001</v>
      </c>
      <c r="D1177">
        <v>80.760999999999996</v>
      </c>
      <c r="E1177">
        <v>0.64285999999999999</v>
      </c>
      <c r="F1177">
        <v>0.57406999999999997</v>
      </c>
      <c r="G1177">
        <v>5.3119999999999999E-3</v>
      </c>
      <c r="H1177">
        <v>6.5880000000000001E-3</v>
      </c>
      <c r="I1177">
        <v>1.1901E-2</v>
      </c>
    </row>
    <row r="1178" spans="1:9" x14ac:dyDescent="0.25">
      <c r="A1178">
        <v>12100</v>
      </c>
      <c r="B1178">
        <v>12</v>
      </c>
      <c r="C1178">
        <v>73.566000000000003</v>
      </c>
      <c r="D1178">
        <v>81.111999999999995</v>
      </c>
      <c r="E1178">
        <v>0.64290000000000003</v>
      </c>
      <c r="F1178">
        <v>0.57406999999999997</v>
      </c>
      <c r="G1178">
        <v>5.3080000000000002E-3</v>
      </c>
      <c r="H1178">
        <v>6.5880000000000001E-3</v>
      </c>
      <c r="I1178">
        <v>1.1896E-2</v>
      </c>
    </row>
    <row r="1179" spans="1:9" x14ac:dyDescent="0.25">
      <c r="A1179">
        <v>12200</v>
      </c>
      <c r="B1179">
        <v>12</v>
      </c>
      <c r="C1179">
        <v>73.561999999999998</v>
      </c>
      <c r="D1179">
        <v>81.114000000000004</v>
      </c>
      <c r="E1179">
        <v>0.64290999999999998</v>
      </c>
      <c r="F1179">
        <v>0.57406999999999997</v>
      </c>
      <c r="G1179">
        <v>5.3080000000000002E-3</v>
      </c>
      <c r="H1179">
        <v>6.5880000000000001E-3</v>
      </c>
      <c r="I1179">
        <v>1.1896E-2</v>
      </c>
    </row>
    <row r="1180" spans="1:9" x14ac:dyDescent="0.25">
      <c r="A1180">
        <v>12300</v>
      </c>
      <c r="B1180">
        <v>12</v>
      </c>
      <c r="C1180">
        <v>73.558999999999997</v>
      </c>
      <c r="D1180">
        <v>81.116</v>
      </c>
      <c r="E1180">
        <v>0.64292000000000005</v>
      </c>
      <c r="F1180">
        <v>0.57406999999999997</v>
      </c>
      <c r="G1180">
        <v>5.3070000000000001E-3</v>
      </c>
      <c r="H1180">
        <v>6.5880000000000001E-3</v>
      </c>
      <c r="I1180">
        <v>1.1896E-2</v>
      </c>
    </row>
    <row r="1181" spans="1:9" x14ac:dyDescent="0.25">
      <c r="A1181">
        <v>12400</v>
      </c>
      <c r="B1181">
        <v>12</v>
      </c>
      <c r="C1181">
        <v>73.555999999999997</v>
      </c>
      <c r="D1181">
        <v>81.117000000000004</v>
      </c>
      <c r="E1181">
        <v>0.64293999999999996</v>
      </c>
      <c r="F1181">
        <v>0.57406999999999997</v>
      </c>
      <c r="G1181">
        <v>5.3070000000000001E-3</v>
      </c>
      <c r="H1181">
        <v>6.5880000000000001E-3</v>
      </c>
      <c r="I1181">
        <v>1.1894999999999999E-2</v>
      </c>
    </row>
    <row r="1182" spans="1:9" x14ac:dyDescent="0.25">
      <c r="A1182">
        <v>12500</v>
      </c>
      <c r="B1182">
        <v>12</v>
      </c>
      <c r="C1182">
        <v>73.552000000000007</v>
      </c>
      <c r="D1182">
        <v>81.119</v>
      </c>
      <c r="E1182">
        <v>0.64295000000000002</v>
      </c>
      <c r="F1182">
        <v>0.57406999999999997</v>
      </c>
      <c r="G1182">
        <v>5.3070000000000001E-3</v>
      </c>
      <c r="H1182">
        <v>6.5880000000000001E-3</v>
      </c>
      <c r="I1182">
        <v>1.1894999999999999E-2</v>
      </c>
    </row>
    <row r="1183" spans="1:9" x14ac:dyDescent="0.25">
      <c r="A1183">
        <v>12600</v>
      </c>
      <c r="B1183">
        <v>12</v>
      </c>
      <c r="C1183">
        <v>73.549000000000007</v>
      </c>
      <c r="D1183">
        <v>81.12</v>
      </c>
      <c r="E1183">
        <v>0.64297000000000004</v>
      </c>
      <c r="F1183">
        <v>0.57406000000000001</v>
      </c>
      <c r="G1183">
        <v>5.3070000000000001E-3</v>
      </c>
      <c r="H1183">
        <v>6.5880000000000001E-3</v>
      </c>
      <c r="I1183">
        <v>1.1894999999999999E-2</v>
      </c>
    </row>
    <row r="1184" spans="1:9" x14ac:dyDescent="0.25">
      <c r="A1184">
        <v>12700</v>
      </c>
      <c r="B1184">
        <v>12</v>
      </c>
      <c r="C1184">
        <v>73.546000000000006</v>
      </c>
      <c r="D1184">
        <v>81.122</v>
      </c>
      <c r="E1184">
        <v>0.64298</v>
      </c>
      <c r="F1184">
        <v>0.57406000000000001</v>
      </c>
      <c r="G1184">
        <v>5.3070000000000001E-3</v>
      </c>
      <c r="H1184">
        <v>6.5880000000000001E-3</v>
      </c>
      <c r="I1184">
        <v>1.1894999999999999E-2</v>
      </c>
    </row>
    <row r="1185" spans="1:9" x14ac:dyDescent="0.25">
      <c r="A1185">
        <v>12800</v>
      </c>
      <c r="B1185">
        <v>12</v>
      </c>
      <c r="C1185">
        <v>73.543000000000006</v>
      </c>
      <c r="D1185">
        <v>81.123000000000005</v>
      </c>
      <c r="E1185">
        <v>0.64298999999999995</v>
      </c>
      <c r="F1185">
        <v>0.57404999999999995</v>
      </c>
      <c r="G1185">
        <v>5.306E-3</v>
      </c>
      <c r="H1185">
        <v>6.5880000000000001E-3</v>
      </c>
      <c r="I1185">
        <v>1.1894999999999999E-2</v>
      </c>
    </row>
    <row r="1186" spans="1:9" x14ac:dyDescent="0.25">
      <c r="A1186">
        <v>8400</v>
      </c>
      <c r="B1186">
        <v>6</v>
      </c>
      <c r="C1186">
        <v>79.337999999999994</v>
      </c>
      <c r="D1186">
        <v>83.799000000000007</v>
      </c>
      <c r="E1186">
        <v>0.58938999999999997</v>
      </c>
      <c r="F1186">
        <v>0.57301999999999997</v>
      </c>
      <c r="G1186">
        <v>6.0850000000000001E-3</v>
      </c>
      <c r="H1186">
        <v>6.5880000000000001E-3</v>
      </c>
      <c r="I1186">
        <v>1.2673E-2</v>
      </c>
    </row>
    <row r="1187" spans="1:9" x14ac:dyDescent="0.25">
      <c r="A1187">
        <v>8300</v>
      </c>
      <c r="B1187">
        <v>6</v>
      </c>
      <c r="C1187">
        <v>79.34</v>
      </c>
      <c r="D1187">
        <v>83.802000000000007</v>
      </c>
      <c r="E1187">
        <v>0.58936999999999995</v>
      </c>
      <c r="F1187">
        <v>0.57301000000000002</v>
      </c>
      <c r="G1187">
        <v>6.0860000000000003E-3</v>
      </c>
      <c r="H1187">
        <v>6.5880000000000001E-3</v>
      </c>
      <c r="I1187">
        <v>1.2673E-2</v>
      </c>
    </row>
    <row r="1188" spans="1:9" x14ac:dyDescent="0.25">
      <c r="A1188">
        <v>8200</v>
      </c>
      <c r="B1188">
        <v>6</v>
      </c>
      <c r="C1188">
        <v>79.341999999999999</v>
      </c>
      <c r="D1188">
        <v>83.805000000000007</v>
      </c>
      <c r="E1188">
        <v>0.58935999999999999</v>
      </c>
      <c r="F1188">
        <v>0.57299999999999995</v>
      </c>
      <c r="G1188">
        <v>6.0860000000000003E-3</v>
      </c>
      <c r="H1188">
        <v>6.5880000000000001E-3</v>
      </c>
      <c r="I1188">
        <v>1.2674E-2</v>
      </c>
    </row>
    <row r="1189" spans="1:9" x14ac:dyDescent="0.25">
      <c r="A1189">
        <v>8100</v>
      </c>
      <c r="B1189">
        <v>6</v>
      </c>
      <c r="C1189">
        <v>79.341999999999999</v>
      </c>
      <c r="D1189">
        <v>83.807000000000002</v>
      </c>
      <c r="E1189">
        <v>0.58935000000000004</v>
      </c>
      <c r="F1189">
        <v>0.57299</v>
      </c>
      <c r="G1189">
        <v>6.0860000000000003E-3</v>
      </c>
      <c r="H1189">
        <v>6.5880000000000001E-3</v>
      </c>
      <c r="I1189">
        <v>1.2674E-2</v>
      </c>
    </row>
    <row r="1190" spans="1:9" x14ac:dyDescent="0.25">
      <c r="A1190">
        <v>9000</v>
      </c>
      <c r="B1190">
        <v>6</v>
      </c>
      <c r="C1190">
        <v>79.661000000000001</v>
      </c>
      <c r="D1190">
        <v>84.147999999999996</v>
      </c>
      <c r="E1190">
        <v>0.58945999999999998</v>
      </c>
      <c r="F1190">
        <v>0.57299999999999995</v>
      </c>
      <c r="G1190">
        <v>6.0809999999999996E-3</v>
      </c>
      <c r="H1190">
        <v>6.5880000000000001E-3</v>
      </c>
      <c r="I1190">
        <v>1.2669E-2</v>
      </c>
    </row>
    <row r="1191" spans="1:9" x14ac:dyDescent="0.25">
      <c r="A1191">
        <v>10200</v>
      </c>
      <c r="B1191">
        <v>12</v>
      </c>
      <c r="C1191">
        <v>73.012</v>
      </c>
      <c r="D1191">
        <v>80.335999999999999</v>
      </c>
      <c r="E1191">
        <v>0.64256999999999997</v>
      </c>
      <c r="F1191">
        <v>0.57403999999999999</v>
      </c>
      <c r="G1191">
        <v>5.3210000000000002E-3</v>
      </c>
      <c r="H1191">
        <v>6.5890000000000002E-3</v>
      </c>
      <c r="I1191">
        <v>1.191E-2</v>
      </c>
    </row>
    <row r="1192" spans="1:9" x14ac:dyDescent="0.25">
      <c r="A1192">
        <v>10300</v>
      </c>
      <c r="B1192">
        <v>12</v>
      </c>
      <c r="C1192">
        <v>73.006</v>
      </c>
      <c r="D1192">
        <v>80.337999999999994</v>
      </c>
      <c r="E1192">
        <v>0.64258999999999999</v>
      </c>
      <c r="F1192">
        <v>0.57404999999999995</v>
      </c>
      <c r="G1192">
        <v>5.3210000000000002E-3</v>
      </c>
      <c r="H1192">
        <v>6.5890000000000002E-3</v>
      </c>
      <c r="I1192">
        <v>1.191E-2</v>
      </c>
    </row>
    <row r="1193" spans="1:9" x14ac:dyDescent="0.25">
      <c r="A1193">
        <v>10400</v>
      </c>
      <c r="B1193">
        <v>12</v>
      </c>
      <c r="C1193">
        <v>73</v>
      </c>
      <c r="D1193">
        <v>80.338999999999999</v>
      </c>
      <c r="E1193">
        <v>0.64261000000000001</v>
      </c>
      <c r="F1193">
        <v>0.57406000000000001</v>
      </c>
      <c r="G1193">
        <v>5.3200000000000001E-3</v>
      </c>
      <c r="H1193">
        <v>6.5890000000000002E-3</v>
      </c>
      <c r="I1193">
        <v>1.191E-2</v>
      </c>
    </row>
    <row r="1194" spans="1:9" x14ac:dyDescent="0.25">
      <c r="A1194">
        <v>10500</v>
      </c>
      <c r="B1194">
        <v>12</v>
      </c>
      <c r="C1194">
        <v>72.995000000000005</v>
      </c>
      <c r="D1194">
        <v>80.34</v>
      </c>
      <c r="E1194">
        <v>0.64261999999999997</v>
      </c>
      <c r="F1194">
        <v>0.57406000000000001</v>
      </c>
      <c r="G1194">
        <v>5.3200000000000001E-3</v>
      </c>
      <c r="H1194">
        <v>6.5890000000000002E-3</v>
      </c>
      <c r="I1194">
        <v>1.1908999999999999E-2</v>
      </c>
    </row>
    <row r="1195" spans="1:9" x14ac:dyDescent="0.25">
      <c r="A1195">
        <v>10600</v>
      </c>
      <c r="B1195">
        <v>12</v>
      </c>
      <c r="C1195">
        <v>72.989999999999995</v>
      </c>
      <c r="D1195">
        <v>80.341999999999999</v>
      </c>
      <c r="E1195">
        <v>0.64263999999999999</v>
      </c>
      <c r="F1195">
        <v>0.57406999999999997</v>
      </c>
      <c r="G1195">
        <v>5.3200000000000001E-3</v>
      </c>
      <c r="H1195">
        <v>6.5890000000000002E-3</v>
      </c>
      <c r="I1195">
        <v>1.1908999999999999E-2</v>
      </c>
    </row>
    <row r="1196" spans="1:9" x14ac:dyDescent="0.25">
      <c r="A1196">
        <v>10700</v>
      </c>
      <c r="B1196">
        <v>12</v>
      </c>
      <c r="C1196">
        <v>72.984999999999999</v>
      </c>
      <c r="D1196">
        <v>80.343000000000004</v>
      </c>
      <c r="E1196">
        <v>0.64266000000000001</v>
      </c>
      <c r="F1196">
        <v>0.57406999999999997</v>
      </c>
      <c r="G1196">
        <v>5.3200000000000001E-3</v>
      </c>
      <c r="H1196">
        <v>6.5890000000000002E-3</v>
      </c>
      <c r="I1196">
        <v>1.1908999999999999E-2</v>
      </c>
    </row>
    <row r="1197" spans="1:9" x14ac:dyDescent="0.25">
      <c r="A1197">
        <v>10800</v>
      </c>
      <c r="B1197">
        <v>12</v>
      </c>
      <c r="C1197">
        <v>72.98</v>
      </c>
      <c r="D1197">
        <v>80.344999999999999</v>
      </c>
      <c r="E1197">
        <v>0.64266999999999996</v>
      </c>
      <c r="F1197">
        <v>0.57406999999999997</v>
      </c>
      <c r="G1197">
        <v>5.3200000000000001E-3</v>
      </c>
      <c r="H1197">
        <v>6.5890000000000002E-3</v>
      </c>
      <c r="I1197">
        <v>1.1908999999999999E-2</v>
      </c>
    </row>
    <row r="1198" spans="1:9" x14ac:dyDescent="0.25">
      <c r="A1198">
        <v>10900</v>
      </c>
      <c r="B1198">
        <v>12</v>
      </c>
      <c r="C1198">
        <v>72.974999999999994</v>
      </c>
      <c r="D1198">
        <v>80.346999999999994</v>
      </c>
      <c r="E1198">
        <v>0.64268999999999998</v>
      </c>
      <c r="F1198">
        <v>0.57406999999999997</v>
      </c>
      <c r="G1198">
        <v>5.3189999999999999E-3</v>
      </c>
      <c r="H1198">
        <v>6.5890000000000002E-3</v>
      </c>
      <c r="I1198">
        <v>1.1908E-2</v>
      </c>
    </row>
    <row r="1199" spans="1:9" x14ac:dyDescent="0.25">
      <c r="A1199">
        <v>12000</v>
      </c>
      <c r="B1199">
        <v>12</v>
      </c>
      <c r="C1199">
        <v>73.537999999999997</v>
      </c>
      <c r="D1199">
        <v>81.069000000000003</v>
      </c>
      <c r="E1199">
        <v>0.64287000000000005</v>
      </c>
      <c r="F1199">
        <v>0.57401999999999997</v>
      </c>
      <c r="G1199">
        <v>5.3090000000000004E-3</v>
      </c>
      <c r="H1199">
        <v>6.5890000000000002E-3</v>
      </c>
      <c r="I1199">
        <v>1.1898000000000001E-2</v>
      </c>
    </row>
    <row r="1200" spans="1:9" x14ac:dyDescent="0.25">
      <c r="A1200">
        <v>12900</v>
      </c>
      <c r="B1200">
        <v>12</v>
      </c>
      <c r="C1200">
        <v>73.540000000000006</v>
      </c>
      <c r="D1200">
        <v>81.125</v>
      </c>
      <c r="E1200">
        <v>0.64300000000000002</v>
      </c>
      <c r="F1200">
        <v>0.57404999999999995</v>
      </c>
      <c r="G1200">
        <v>5.306E-3</v>
      </c>
      <c r="H1200">
        <v>6.5890000000000002E-3</v>
      </c>
      <c r="I1200">
        <v>1.1894999999999999E-2</v>
      </c>
    </row>
    <row r="1201" spans="1:9" x14ac:dyDescent="0.25">
      <c r="A1201">
        <v>13000</v>
      </c>
      <c r="B1201">
        <v>12</v>
      </c>
      <c r="C1201">
        <v>73.772999999999996</v>
      </c>
      <c r="D1201">
        <v>81.394000000000005</v>
      </c>
      <c r="E1201">
        <v>0.64300999999999997</v>
      </c>
      <c r="F1201">
        <v>0.57399999999999995</v>
      </c>
      <c r="G1201">
        <v>5.3030000000000004E-3</v>
      </c>
      <c r="H1201">
        <v>6.5890000000000002E-3</v>
      </c>
      <c r="I1201">
        <v>1.1893000000000001E-2</v>
      </c>
    </row>
    <row r="1202" spans="1:9" x14ac:dyDescent="0.25">
      <c r="A1202">
        <v>13100</v>
      </c>
      <c r="B1202">
        <v>12</v>
      </c>
      <c r="C1202">
        <v>73.8</v>
      </c>
      <c r="D1202">
        <v>81.435000000000002</v>
      </c>
      <c r="E1202">
        <v>0.64302999999999999</v>
      </c>
      <c r="F1202">
        <v>0.57403000000000004</v>
      </c>
      <c r="G1202">
        <v>5.3030000000000004E-3</v>
      </c>
      <c r="H1202">
        <v>6.5890000000000002E-3</v>
      </c>
      <c r="I1202">
        <v>1.1891000000000001E-2</v>
      </c>
    </row>
    <row r="1203" spans="1:9" x14ac:dyDescent="0.25">
      <c r="A1203">
        <v>13200</v>
      </c>
      <c r="B1203">
        <v>12</v>
      </c>
      <c r="C1203">
        <v>73.796999999999997</v>
      </c>
      <c r="D1203">
        <v>81.438000000000002</v>
      </c>
      <c r="E1203">
        <v>0.64305000000000001</v>
      </c>
      <c r="F1203">
        <v>0.57403000000000004</v>
      </c>
      <c r="G1203">
        <v>5.3020000000000003E-3</v>
      </c>
      <c r="H1203">
        <v>6.5890000000000002E-3</v>
      </c>
      <c r="I1203">
        <v>1.1891000000000001E-2</v>
      </c>
    </row>
    <row r="1204" spans="1:9" x14ac:dyDescent="0.25">
      <c r="A1204">
        <v>13300</v>
      </c>
      <c r="B1204">
        <v>12</v>
      </c>
      <c r="C1204">
        <v>73.793999999999997</v>
      </c>
      <c r="D1204">
        <v>81.438999999999993</v>
      </c>
      <c r="E1204">
        <v>0.64305999999999996</v>
      </c>
      <c r="F1204">
        <v>0.57403000000000004</v>
      </c>
      <c r="G1204">
        <v>5.3020000000000003E-3</v>
      </c>
      <c r="H1204">
        <v>6.5890000000000002E-3</v>
      </c>
      <c r="I1204">
        <v>1.1891000000000001E-2</v>
      </c>
    </row>
    <row r="1205" spans="1:9" x14ac:dyDescent="0.25">
      <c r="A1205">
        <v>13400</v>
      </c>
      <c r="B1205">
        <v>12</v>
      </c>
      <c r="C1205">
        <v>73.792000000000002</v>
      </c>
      <c r="D1205">
        <v>81.44</v>
      </c>
      <c r="E1205">
        <v>0.64307000000000003</v>
      </c>
      <c r="F1205">
        <v>0.57403000000000004</v>
      </c>
      <c r="G1205">
        <v>5.3020000000000003E-3</v>
      </c>
      <c r="H1205">
        <v>6.5890000000000002E-3</v>
      </c>
      <c r="I1205">
        <v>1.1891000000000001E-2</v>
      </c>
    </row>
    <row r="1206" spans="1:9" x14ac:dyDescent="0.25">
      <c r="A1206">
        <v>13500</v>
      </c>
      <c r="B1206">
        <v>12</v>
      </c>
      <c r="C1206">
        <v>73.789000000000001</v>
      </c>
      <c r="D1206">
        <v>81.441999999999993</v>
      </c>
      <c r="E1206">
        <v>0.64307999999999998</v>
      </c>
      <c r="F1206">
        <v>0.57403000000000004</v>
      </c>
      <c r="G1206">
        <v>5.3020000000000003E-3</v>
      </c>
      <c r="H1206">
        <v>6.5890000000000002E-3</v>
      </c>
      <c r="I1206">
        <v>1.1891000000000001E-2</v>
      </c>
    </row>
    <row r="1207" spans="1:9" x14ac:dyDescent="0.25">
      <c r="A1207">
        <v>13600</v>
      </c>
      <c r="B1207">
        <v>12</v>
      </c>
      <c r="C1207">
        <v>73.786000000000001</v>
      </c>
      <c r="D1207">
        <v>81.442999999999998</v>
      </c>
      <c r="E1207">
        <v>0.6431</v>
      </c>
      <c r="F1207">
        <v>0.57401999999999997</v>
      </c>
      <c r="G1207">
        <v>5.3020000000000003E-3</v>
      </c>
      <c r="H1207">
        <v>6.5890000000000002E-3</v>
      </c>
      <c r="I1207">
        <v>1.1891000000000001E-2</v>
      </c>
    </row>
    <row r="1208" spans="1:9" x14ac:dyDescent="0.25">
      <c r="A1208">
        <v>13700</v>
      </c>
      <c r="B1208">
        <v>12</v>
      </c>
      <c r="C1208">
        <v>73.784000000000006</v>
      </c>
      <c r="D1208">
        <v>81.444999999999993</v>
      </c>
      <c r="E1208">
        <v>0.64310999999999996</v>
      </c>
      <c r="F1208">
        <v>0.57401999999999997</v>
      </c>
      <c r="G1208">
        <v>5.3020000000000003E-3</v>
      </c>
      <c r="H1208">
        <v>6.5890000000000002E-3</v>
      </c>
      <c r="I1208">
        <v>1.1891000000000001E-2</v>
      </c>
    </row>
    <row r="1209" spans="1:9" x14ac:dyDescent="0.25">
      <c r="A1209">
        <v>13800</v>
      </c>
      <c r="B1209">
        <v>12</v>
      </c>
      <c r="C1209">
        <v>73.781000000000006</v>
      </c>
      <c r="D1209">
        <v>81.445999999999998</v>
      </c>
      <c r="E1209">
        <v>0.64312000000000002</v>
      </c>
      <c r="F1209">
        <v>0.57401999999999997</v>
      </c>
      <c r="G1209">
        <v>5.3010000000000002E-3</v>
      </c>
      <c r="H1209">
        <v>6.5890000000000002E-3</v>
      </c>
      <c r="I1209">
        <v>1.189E-2</v>
      </c>
    </row>
    <row r="1210" spans="1:9" x14ac:dyDescent="0.25">
      <c r="A1210">
        <v>13900</v>
      </c>
      <c r="B1210">
        <v>12</v>
      </c>
      <c r="C1210">
        <v>73.778999999999996</v>
      </c>
      <c r="D1210">
        <v>81.447000000000003</v>
      </c>
      <c r="E1210">
        <v>0.64312999999999998</v>
      </c>
      <c r="F1210">
        <v>0.57401000000000002</v>
      </c>
      <c r="G1210">
        <v>5.3010000000000002E-3</v>
      </c>
      <c r="H1210">
        <v>6.5890000000000002E-3</v>
      </c>
      <c r="I1210">
        <v>1.189E-2</v>
      </c>
    </row>
    <row r="1211" spans="1:9" x14ac:dyDescent="0.25">
      <c r="A1211">
        <v>7900</v>
      </c>
      <c r="B1211">
        <v>6</v>
      </c>
      <c r="C1211">
        <v>78.876000000000005</v>
      </c>
      <c r="D1211">
        <v>83.289000000000001</v>
      </c>
      <c r="E1211">
        <v>0.58928999999999998</v>
      </c>
      <c r="F1211">
        <v>0.57299</v>
      </c>
      <c r="G1211">
        <v>6.0910000000000001E-3</v>
      </c>
      <c r="H1211">
        <v>6.5890000000000002E-3</v>
      </c>
      <c r="I1211">
        <v>1.268E-2</v>
      </c>
    </row>
    <row r="1212" spans="1:9" x14ac:dyDescent="0.25">
      <c r="A1212">
        <v>7800</v>
      </c>
      <c r="B1212">
        <v>6</v>
      </c>
      <c r="C1212">
        <v>78.878</v>
      </c>
      <c r="D1212">
        <v>83.293000000000006</v>
      </c>
      <c r="E1212">
        <v>0.58928000000000003</v>
      </c>
      <c r="F1212">
        <v>0.57298000000000004</v>
      </c>
      <c r="G1212">
        <v>6.0910000000000001E-3</v>
      </c>
      <c r="H1212">
        <v>6.5890000000000002E-3</v>
      </c>
      <c r="I1212">
        <v>1.2681E-2</v>
      </c>
    </row>
    <row r="1213" spans="1:9" x14ac:dyDescent="0.25">
      <c r="A1213">
        <v>7700</v>
      </c>
      <c r="B1213">
        <v>6</v>
      </c>
      <c r="C1213">
        <v>78.881</v>
      </c>
      <c r="D1213">
        <v>83.296999999999997</v>
      </c>
      <c r="E1213">
        <v>0.58926000000000001</v>
      </c>
      <c r="F1213">
        <v>0.57296999999999998</v>
      </c>
      <c r="G1213">
        <v>6.0910000000000001E-3</v>
      </c>
      <c r="H1213">
        <v>6.5890000000000002E-3</v>
      </c>
      <c r="I1213">
        <v>1.2681E-2</v>
      </c>
    </row>
    <row r="1214" spans="1:9" x14ac:dyDescent="0.25">
      <c r="A1214">
        <v>7600</v>
      </c>
      <c r="B1214">
        <v>6</v>
      </c>
      <c r="C1214">
        <v>78.882999999999996</v>
      </c>
      <c r="D1214">
        <v>83.301000000000002</v>
      </c>
      <c r="E1214">
        <v>0.58925000000000005</v>
      </c>
      <c r="F1214">
        <v>0.57296999999999998</v>
      </c>
      <c r="G1214">
        <v>6.0920000000000002E-3</v>
      </c>
      <c r="H1214">
        <v>6.5890000000000002E-3</v>
      </c>
      <c r="I1214">
        <v>1.2681E-2</v>
      </c>
    </row>
    <row r="1215" spans="1:9" x14ac:dyDescent="0.25">
      <c r="A1215">
        <v>2600</v>
      </c>
      <c r="B1215">
        <v>5</v>
      </c>
      <c r="C1215">
        <v>74.504999999999995</v>
      </c>
      <c r="D1215">
        <v>78.087999999999994</v>
      </c>
      <c r="E1215">
        <v>0.57443</v>
      </c>
      <c r="F1215">
        <v>0.57599999999999996</v>
      </c>
      <c r="G1215">
        <v>6.4070000000000004E-3</v>
      </c>
      <c r="H1215">
        <v>6.5900000000000004E-3</v>
      </c>
      <c r="I1215">
        <v>1.2997E-2</v>
      </c>
    </row>
    <row r="1216" spans="1:9" x14ac:dyDescent="0.25">
      <c r="A1216">
        <v>10100</v>
      </c>
      <c r="B1216">
        <v>12</v>
      </c>
      <c r="C1216">
        <v>73.016999999999996</v>
      </c>
      <c r="D1216">
        <v>80.334000000000003</v>
      </c>
      <c r="E1216">
        <v>0.64254999999999995</v>
      </c>
      <c r="F1216">
        <v>0.57403000000000004</v>
      </c>
      <c r="G1216">
        <v>5.3210000000000002E-3</v>
      </c>
      <c r="H1216">
        <v>6.5900000000000004E-3</v>
      </c>
      <c r="I1216">
        <v>1.1911E-2</v>
      </c>
    </row>
    <row r="1217" spans="1:9" x14ac:dyDescent="0.25">
      <c r="A1217">
        <v>11000</v>
      </c>
      <c r="B1217">
        <v>12</v>
      </c>
      <c r="C1217">
        <v>73.278999999999996</v>
      </c>
      <c r="D1217">
        <v>80.703000000000003</v>
      </c>
      <c r="E1217">
        <v>0.64270000000000005</v>
      </c>
      <c r="F1217">
        <v>0.57401000000000002</v>
      </c>
      <c r="G1217">
        <v>5.3150000000000003E-3</v>
      </c>
      <c r="H1217">
        <v>6.5900000000000004E-3</v>
      </c>
      <c r="I1217">
        <v>1.1904E-2</v>
      </c>
    </row>
    <row r="1218" spans="1:9" x14ac:dyDescent="0.25">
      <c r="A1218">
        <v>14000</v>
      </c>
      <c r="B1218">
        <v>12</v>
      </c>
      <c r="C1218">
        <v>73.983999999999995</v>
      </c>
      <c r="D1218">
        <v>81.683999999999997</v>
      </c>
      <c r="E1218">
        <v>0.64312999999999998</v>
      </c>
      <c r="F1218">
        <v>0.57396000000000003</v>
      </c>
      <c r="G1218">
        <v>5.2989999999999999E-3</v>
      </c>
      <c r="H1218">
        <v>6.5900000000000004E-3</v>
      </c>
      <c r="I1218">
        <v>1.1889E-2</v>
      </c>
    </row>
    <row r="1219" spans="1:9" x14ac:dyDescent="0.25">
      <c r="A1219">
        <v>14100</v>
      </c>
      <c r="B1219">
        <v>12</v>
      </c>
      <c r="C1219">
        <v>74.010999999999996</v>
      </c>
      <c r="D1219">
        <v>81.722999999999999</v>
      </c>
      <c r="E1219">
        <v>0.64315999999999995</v>
      </c>
      <c r="F1219">
        <v>0.57399</v>
      </c>
      <c r="G1219">
        <v>5.2979999999999998E-3</v>
      </c>
      <c r="H1219">
        <v>6.5900000000000004E-3</v>
      </c>
      <c r="I1219">
        <v>1.1887999999999999E-2</v>
      </c>
    </row>
    <row r="1220" spans="1:9" x14ac:dyDescent="0.25">
      <c r="A1220">
        <v>14200</v>
      </c>
      <c r="B1220">
        <v>12</v>
      </c>
      <c r="C1220">
        <v>74.007999999999996</v>
      </c>
      <c r="D1220">
        <v>81.724999999999994</v>
      </c>
      <c r="E1220">
        <v>0.64317000000000002</v>
      </c>
      <c r="F1220">
        <v>0.57399</v>
      </c>
      <c r="G1220">
        <v>5.2979999999999998E-3</v>
      </c>
      <c r="H1220">
        <v>6.5900000000000004E-3</v>
      </c>
      <c r="I1220">
        <v>1.1887999999999999E-2</v>
      </c>
    </row>
    <row r="1221" spans="1:9" x14ac:dyDescent="0.25">
      <c r="A1221">
        <v>14300</v>
      </c>
      <c r="B1221">
        <v>12</v>
      </c>
      <c r="C1221">
        <v>74.006</v>
      </c>
      <c r="D1221">
        <v>81.725999999999999</v>
      </c>
      <c r="E1221">
        <v>0.64317999999999997</v>
      </c>
      <c r="F1221">
        <v>0.57399</v>
      </c>
      <c r="G1221">
        <v>5.2979999999999998E-3</v>
      </c>
      <c r="H1221">
        <v>6.5900000000000004E-3</v>
      </c>
      <c r="I1221">
        <v>1.1887E-2</v>
      </c>
    </row>
    <row r="1222" spans="1:9" x14ac:dyDescent="0.25">
      <c r="A1222">
        <v>14400</v>
      </c>
      <c r="B1222">
        <v>12</v>
      </c>
      <c r="C1222">
        <v>74.004000000000005</v>
      </c>
      <c r="D1222">
        <v>81.727000000000004</v>
      </c>
      <c r="E1222">
        <v>0.64319000000000004</v>
      </c>
      <c r="F1222">
        <v>0.57399</v>
      </c>
      <c r="G1222">
        <v>5.2979999999999998E-3</v>
      </c>
      <c r="H1222">
        <v>6.5900000000000004E-3</v>
      </c>
      <c r="I1222">
        <v>1.1887E-2</v>
      </c>
    </row>
    <row r="1223" spans="1:9" x14ac:dyDescent="0.25">
      <c r="A1223">
        <v>14500</v>
      </c>
      <c r="B1223">
        <v>12</v>
      </c>
      <c r="C1223">
        <v>74.001000000000005</v>
      </c>
      <c r="D1223">
        <v>81.727999999999994</v>
      </c>
      <c r="E1223">
        <v>0.64319999999999999</v>
      </c>
      <c r="F1223">
        <v>0.57398000000000005</v>
      </c>
      <c r="G1223">
        <v>5.2969999999999996E-3</v>
      </c>
      <c r="H1223">
        <v>6.5900000000000004E-3</v>
      </c>
      <c r="I1223">
        <v>1.1887E-2</v>
      </c>
    </row>
    <row r="1224" spans="1:9" x14ac:dyDescent="0.25">
      <c r="A1224">
        <v>14600</v>
      </c>
      <c r="B1224">
        <v>12</v>
      </c>
      <c r="C1224">
        <v>73.998999999999995</v>
      </c>
      <c r="D1224">
        <v>81.728999999999999</v>
      </c>
      <c r="E1224">
        <v>0.64320999999999995</v>
      </c>
      <c r="F1224">
        <v>0.57398000000000005</v>
      </c>
      <c r="G1224">
        <v>5.2969999999999996E-3</v>
      </c>
      <c r="H1224">
        <v>6.5900000000000004E-3</v>
      </c>
      <c r="I1224">
        <v>1.1887E-2</v>
      </c>
    </row>
    <row r="1225" spans="1:9" x14ac:dyDescent="0.25">
      <c r="A1225">
        <v>14700</v>
      </c>
      <c r="B1225">
        <v>12</v>
      </c>
      <c r="C1225">
        <v>73.997</v>
      </c>
      <c r="D1225">
        <v>81.73</v>
      </c>
      <c r="E1225">
        <v>0.64322000000000001</v>
      </c>
      <c r="F1225">
        <v>0.57398000000000005</v>
      </c>
      <c r="G1225">
        <v>5.2969999999999996E-3</v>
      </c>
      <c r="H1225">
        <v>6.5900000000000004E-3</v>
      </c>
      <c r="I1225">
        <v>1.1887E-2</v>
      </c>
    </row>
    <row r="1226" spans="1:9" x14ac:dyDescent="0.25">
      <c r="A1226">
        <v>14800</v>
      </c>
      <c r="B1226">
        <v>12</v>
      </c>
      <c r="C1226">
        <v>73.995000000000005</v>
      </c>
      <c r="D1226">
        <v>81.730999999999995</v>
      </c>
      <c r="E1226">
        <v>0.64322999999999997</v>
      </c>
      <c r="F1226">
        <v>0.57396999999999998</v>
      </c>
      <c r="G1226">
        <v>5.2969999999999996E-3</v>
      </c>
      <c r="H1226">
        <v>6.5900000000000004E-3</v>
      </c>
      <c r="I1226">
        <v>1.1887E-2</v>
      </c>
    </row>
    <row r="1227" spans="1:9" x14ac:dyDescent="0.25">
      <c r="A1227">
        <v>14900</v>
      </c>
      <c r="B1227">
        <v>12</v>
      </c>
      <c r="C1227">
        <v>73.992999999999995</v>
      </c>
      <c r="D1227">
        <v>81.733000000000004</v>
      </c>
      <c r="E1227">
        <v>0.64324000000000003</v>
      </c>
      <c r="F1227">
        <v>0.57396999999999998</v>
      </c>
      <c r="G1227">
        <v>5.2969999999999996E-3</v>
      </c>
      <c r="H1227">
        <v>6.5900000000000004E-3</v>
      </c>
      <c r="I1227">
        <v>1.1887E-2</v>
      </c>
    </row>
    <row r="1228" spans="1:9" x14ac:dyDescent="0.25">
      <c r="A1228">
        <v>7500</v>
      </c>
      <c r="B1228">
        <v>6</v>
      </c>
      <c r="C1228">
        <v>78.885999999999996</v>
      </c>
      <c r="D1228">
        <v>83.305000000000007</v>
      </c>
      <c r="E1228">
        <v>0.58923000000000003</v>
      </c>
      <c r="F1228">
        <v>0.57296000000000002</v>
      </c>
      <c r="G1228">
        <v>6.0920000000000002E-3</v>
      </c>
      <c r="H1228">
        <v>6.5900000000000004E-3</v>
      </c>
      <c r="I1228">
        <v>1.2682000000000001E-2</v>
      </c>
    </row>
    <row r="1229" spans="1:9" x14ac:dyDescent="0.25">
      <c r="A1229">
        <v>7400</v>
      </c>
      <c r="B1229">
        <v>6</v>
      </c>
      <c r="C1229">
        <v>78.888000000000005</v>
      </c>
      <c r="D1229">
        <v>83.308999999999997</v>
      </c>
      <c r="E1229">
        <v>0.58921999999999997</v>
      </c>
      <c r="F1229">
        <v>0.57294999999999996</v>
      </c>
      <c r="G1229">
        <v>6.0920000000000002E-3</v>
      </c>
      <c r="H1229">
        <v>6.5900000000000004E-3</v>
      </c>
      <c r="I1229">
        <v>1.2682000000000001E-2</v>
      </c>
    </row>
    <row r="1230" spans="1:9" x14ac:dyDescent="0.25">
      <c r="A1230">
        <v>7300</v>
      </c>
      <c r="B1230">
        <v>6</v>
      </c>
      <c r="C1230">
        <v>78.891000000000005</v>
      </c>
      <c r="D1230">
        <v>83.313000000000002</v>
      </c>
      <c r="E1230">
        <v>0.58919999999999995</v>
      </c>
      <c r="F1230">
        <v>0.57294</v>
      </c>
      <c r="G1230">
        <v>6.0920000000000002E-3</v>
      </c>
      <c r="H1230">
        <v>6.5900000000000004E-3</v>
      </c>
      <c r="I1230">
        <v>1.2682000000000001E-2</v>
      </c>
    </row>
    <row r="1231" spans="1:9" x14ac:dyDescent="0.25">
      <c r="A1231">
        <v>7200</v>
      </c>
      <c r="B1231">
        <v>6</v>
      </c>
      <c r="C1231">
        <v>78.891999999999996</v>
      </c>
      <c r="D1231">
        <v>83.316999999999993</v>
      </c>
      <c r="E1231">
        <v>0.58918999999999999</v>
      </c>
      <c r="F1231">
        <v>0.57293000000000005</v>
      </c>
      <c r="G1231">
        <v>6.0930000000000003E-3</v>
      </c>
      <c r="H1231">
        <v>6.5900000000000004E-3</v>
      </c>
      <c r="I1231">
        <v>1.2683E-2</v>
      </c>
    </row>
    <row r="1232" spans="1:9" x14ac:dyDescent="0.25">
      <c r="A1232">
        <v>7100</v>
      </c>
      <c r="B1232">
        <v>6</v>
      </c>
      <c r="C1232">
        <v>78.891999999999996</v>
      </c>
      <c r="D1232">
        <v>83.319000000000003</v>
      </c>
      <c r="E1232">
        <v>0.58916999999999997</v>
      </c>
      <c r="F1232">
        <v>0.57291000000000003</v>
      </c>
      <c r="G1232">
        <v>6.0930000000000003E-3</v>
      </c>
      <c r="H1232">
        <v>6.5900000000000004E-3</v>
      </c>
      <c r="I1232">
        <v>1.2683E-2</v>
      </c>
    </row>
    <row r="1233" spans="1:9" x14ac:dyDescent="0.25">
      <c r="A1233">
        <v>8000</v>
      </c>
      <c r="B1233">
        <v>6</v>
      </c>
      <c r="C1233">
        <v>79.281000000000006</v>
      </c>
      <c r="D1233">
        <v>83.736999999999995</v>
      </c>
      <c r="E1233">
        <v>0.58931</v>
      </c>
      <c r="F1233">
        <v>0.57291000000000003</v>
      </c>
      <c r="G1233">
        <v>6.0870000000000004E-3</v>
      </c>
      <c r="H1233">
        <v>6.5900000000000004E-3</v>
      </c>
      <c r="I1233">
        <v>1.2676E-2</v>
      </c>
    </row>
    <row r="1234" spans="1:9" x14ac:dyDescent="0.25">
      <c r="A1234">
        <v>9600</v>
      </c>
      <c r="B1234">
        <v>12</v>
      </c>
      <c r="C1234">
        <v>72.653000000000006</v>
      </c>
      <c r="D1234">
        <v>79.872</v>
      </c>
      <c r="E1234">
        <v>0.64244000000000001</v>
      </c>
      <c r="F1234">
        <v>0.57398000000000005</v>
      </c>
      <c r="G1234">
        <v>5.3290000000000004E-3</v>
      </c>
      <c r="H1234">
        <v>6.5909999999999996E-3</v>
      </c>
      <c r="I1234">
        <v>1.192E-2</v>
      </c>
    </row>
    <row r="1235" spans="1:9" x14ac:dyDescent="0.25">
      <c r="A1235">
        <v>9700</v>
      </c>
      <c r="B1235">
        <v>12</v>
      </c>
      <c r="C1235">
        <v>72.647000000000006</v>
      </c>
      <c r="D1235">
        <v>79.873000000000005</v>
      </c>
      <c r="E1235">
        <v>0.64244999999999997</v>
      </c>
      <c r="F1235">
        <v>0.57399</v>
      </c>
      <c r="G1235">
        <v>5.3280000000000003E-3</v>
      </c>
      <c r="H1235">
        <v>6.5909999999999996E-3</v>
      </c>
      <c r="I1235">
        <v>1.192E-2</v>
      </c>
    </row>
    <row r="1236" spans="1:9" x14ac:dyDescent="0.25">
      <c r="A1236">
        <v>9800</v>
      </c>
      <c r="B1236">
        <v>12</v>
      </c>
      <c r="C1236">
        <v>72.641000000000005</v>
      </c>
      <c r="D1236">
        <v>79.873999999999995</v>
      </c>
      <c r="E1236">
        <v>0.64246999999999999</v>
      </c>
      <c r="F1236">
        <v>0.57399</v>
      </c>
      <c r="G1236">
        <v>5.3280000000000003E-3</v>
      </c>
      <c r="H1236">
        <v>6.5909999999999996E-3</v>
      </c>
      <c r="I1236">
        <v>1.1919000000000001E-2</v>
      </c>
    </row>
    <row r="1237" spans="1:9" x14ac:dyDescent="0.25">
      <c r="A1237">
        <v>9900</v>
      </c>
      <c r="B1237">
        <v>12</v>
      </c>
      <c r="C1237">
        <v>72.635000000000005</v>
      </c>
      <c r="D1237">
        <v>79.876000000000005</v>
      </c>
      <c r="E1237">
        <v>0.64249000000000001</v>
      </c>
      <c r="F1237">
        <v>0.57399</v>
      </c>
      <c r="G1237">
        <v>5.3280000000000003E-3</v>
      </c>
      <c r="H1237">
        <v>6.5909999999999996E-3</v>
      </c>
      <c r="I1237">
        <v>1.1919000000000001E-2</v>
      </c>
    </row>
    <row r="1238" spans="1:9" x14ac:dyDescent="0.25">
      <c r="A1238">
        <v>5000</v>
      </c>
      <c r="B1238">
        <v>7</v>
      </c>
      <c r="C1238">
        <v>75.484999999999999</v>
      </c>
      <c r="D1238">
        <v>80.286000000000001</v>
      </c>
      <c r="E1238">
        <v>0.59804000000000002</v>
      </c>
      <c r="F1238">
        <v>0.57387999999999995</v>
      </c>
      <c r="G1238">
        <v>5.9880000000000003E-3</v>
      </c>
      <c r="H1238">
        <v>6.5909999999999996E-3</v>
      </c>
      <c r="I1238">
        <v>1.2579E-2</v>
      </c>
    </row>
    <row r="1239" spans="1:9" x14ac:dyDescent="0.25">
      <c r="A1239">
        <v>10000</v>
      </c>
      <c r="B1239">
        <v>12</v>
      </c>
      <c r="C1239">
        <v>72.989000000000004</v>
      </c>
      <c r="D1239">
        <v>80.289000000000001</v>
      </c>
      <c r="E1239">
        <v>0.64251000000000003</v>
      </c>
      <c r="F1239">
        <v>0.57393000000000005</v>
      </c>
      <c r="G1239">
        <v>5.3220000000000003E-3</v>
      </c>
      <c r="H1239">
        <v>6.5909999999999996E-3</v>
      </c>
      <c r="I1239">
        <v>1.1913E-2</v>
      </c>
    </row>
    <row r="1240" spans="1:9" x14ac:dyDescent="0.25">
      <c r="A1240">
        <v>15000</v>
      </c>
      <c r="B1240">
        <v>12</v>
      </c>
      <c r="C1240">
        <v>74.174000000000007</v>
      </c>
      <c r="D1240">
        <v>81.941000000000003</v>
      </c>
      <c r="E1240">
        <v>0.64324000000000003</v>
      </c>
      <c r="F1240">
        <v>0.57393000000000005</v>
      </c>
      <c r="G1240">
        <v>5.2950000000000002E-3</v>
      </c>
      <c r="H1240">
        <v>6.5909999999999996E-3</v>
      </c>
      <c r="I1240">
        <v>1.1886000000000001E-2</v>
      </c>
    </row>
    <row r="1241" spans="1:9" x14ac:dyDescent="0.25">
      <c r="A1241">
        <v>15100</v>
      </c>
      <c r="B1241">
        <v>12</v>
      </c>
      <c r="C1241">
        <v>74.200999999999993</v>
      </c>
      <c r="D1241">
        <v>81.977999999999994</v>
      </c>
      <c r="E1241">
        <v>0.64326000000000005</v>
      </c>
      <c r="F1241">
        <v>0.57394000000000001</v>
      </c>
      <c r="G1241">
        <v>5.2940000000000001E-3</v>
      </c>
      <c r="H1241">
        <v>6.5909999999999996E-3</v>
      </c>
      <c r="I1241">
        <v>1.1885E-2</v>
      </c>
    </row>
    <row r="1242" spans="1:9" x14ac:dyDescent="0.25">
      <c r="A1242">
        <v>15200</v>
      </c>
      <c r="B1242">
        <v>12</v>
      </c>
      <c r="C1242">
        <v>74.197999999999993</v>
      </c>
      <c r="D1242">
        <v>81.98</v>
      </c>
      <c r="E1242">
        <v>0.64327000000000001</v>
      </c>
      <c r="F1242">
        <v>0.57394000000000001</v>
      </c>
      <c r="G1242">
        <v>5.2940000000000001E-3</v>
      </c>
      <c r="H1242">
        <v>6.5909999999999996E-3</v>
      </c>
      <c r="I1242">
        <v>1.1885E-2</v>
      </c>
    </row>
    <row r="1243" spans="1:9" x14ac:dyDescent="0.25">
      <c r="A1243">
        <v>15300</v>
      </c>
      <c r="B1243">
        <v>12</v>
      </c>
      <c r="C1243">
        <v>74.195999999999998</v>
      </c>
      <c r="D1243">
        <v>81.980999999999995</v>
      </c>
      <c r="E1243">
        <v>0.64327999999999996</v>
      </c>
      <c r="F1243">
        <v>0.57394000000000001</v>
      </c>
      <c r="G1243">
        <v>5.2940000000000001E-3</v>
      </c>
      <c r="H1243">
        <v>6.5909999999999996E-3</v>
      </c>
      <c r="I1243">
        <v>1.1885E-2</v>
      </c>
    </row>
    <row r="1244" spans="1:9" x14ac:dyDescent="0.25">
      <c r="A1244">
        <v>15400</v>
      </c>
      <c r="B1244">
        <v>12</v>
      </c>
      <c r="C1244">
        <v>74.194000000000003</v>
      </c>
      <c r="D1244">
        <v>81.981999999999999</v>
      </c>
      <c r="E1244">
        <v>0.64329000000000003</v>
      </c>
      <c r="F1244">
        <v>0.57394000000000001</v>
      </c>
      <c r="G1244">
        <v>5.2940000000000001E-3</v>
      </c>
      <c r="H1244">
        <v>6.5909999999999996E-3</v>
      </c>
      <c r="I1244">
        <v>1.1884E-2</v>
      </c>
    </row>
    <row r="1245" spans="1:9" x14ac:dyDescent="0.25">
      <c r="A1245">
        <v>15500</v>
      </c>
      <c r="B1245">
        <v>12</v>
      </c>
      <c r="C1245">
        <v>74.191999999999993</v>
      </c>
      <c r="D1245">
        <v>81.983000000000004</v>
      </c>
      <c r="E1245">
        <v>0.64329999999999998</v>
      </c>
      <c r="F1245">
        <v>0.57394000000000001</v>
      </c>
      <c r="G1245">
        <v>5.2940000000000001E-3</v>
      </c>
      <c r="H1245">
        <v>6.5909999999999996E-3</v>
      </c>
      <c r="I1245">
        <v>1.1884E-2</v>
      </c>
    </row>
    <row r="1246" spans="1:9" x14ac:dyDescent="0.25">
      <c r="A1246">
        <v>15600</v>
      </c>
      <c r="B1246">
        <v>12</v>
      </c>
      <c r="C1246">
        <v>74.191000000000003</v>
      </c>
      <c r="D1246">
        <v>81.983999999999995</v>
      </c>
      <c r="E1246">
        <v>0.64331000000000005</v>
      </c>
      <c r="F1246">
        <v>0.57393000000000005</v>
      </c>
      <c r="G1246">
        <v>5.293E-3</v>
      </c>
      <c r="H1246">
        <v>6.5909999999999996E-3</v>
      </c>
      <c r="I1246">
        <v>1.1884E-2</v>
      </c>
    </row>
    <row r="1247" spans="1:9" x14ac:dyDescent="0.25">
      <c r="A1247">
        <v>15700</v>
      </c>
      <c r="B1247">
        <v>12</v>
      </c>
      <c r="C1247">
        <v>74.188999999999993</v>
      </c>
      <c r="D1247">
        <v>81.984999999999999</v>
      </c>
      <c r="E1247">
        <v>0.64332</v>
      </c>
      <c r="F1247">
        <v>0.57393000000000005</v>
      </c>
      <c r="G1247">
        <v>5.293E-3</v>
      </c>
      <c r="H1247">
        <v>6.5909999999999996E-3</v>
      </c>
      <c r="I1247">
        <v>1.1884E-2</v>
      </c>
    </row>
    <row r="1248" spans="1:9" x14ac:dyDescent="0.25">
      <c r="A1248">
        <v>15800</v>
      </c>
      <c r="B1248">
        <v>12</v>
      </c>
      <c r="C1248">
        <v>74.186999999999998</v>
      </c>
      <c r="D1248">
        <v>81.986000000000004</v>
      </c>
      <c r="E1248">
        <v>0.64332999999999996</v>
      </c>
      <c r="F1248">
        <v>0.57393000000000005</v>
      </c>
      <c r="G1248">
        <v>5.293E-3</v>
      </c>
      <c r="H1248">
        <v>6.5909999999999996E-3</v>
      </c>
      <c r="I1248">
        <v>1.1884E-2</v>
      </c>
    </row>
    <row r="1249" spans="1:9" x14ac:dyDescent="0.25">
      <c r="A1249">
        <v>15900</v>
      </c>
      <c r="B1249">
        <v>12</v>
      </c>
      <c r="C1249">
        <v>74.185000000000002</v>
      </c>
      <c r="D1249">
        <v>81.986999999999995</v>
      </c>
      <c r="E1249">
        <v>0.64334000000000002</v>
      </c>
      <c r="F1249">
        <v>0.57391999999999999</v>
      </c>
      <c r="G1249">
        <v>5.293E-3</v>
      </c>
      <c r="H1249">
        <v>6.5909999999999996E-3</v>
      </c>
      <c r="I1249">
        <v>1.1884E-2</v>
      </c>
    </row>
    <row r="1250" spans="1:9" x14ac:dyDescent="0.25">
      <c r="A1250">
        <v>100</v>
      </c>
      <c r="B1250">
        <v>10</v>
      </c>
      <c r="C1250">
        <v>62.423000000000002</v>
      </c>
      <c r="D1250">
        <v>66.459000000000003</v>
      </c>
      <c r="E1250">
        <v>0.61158000000000001</v>
      </c>
      <c r="F1250">
        <v>0.58938000000000001</v>
      </c>
      <c r="G1250">
        <v>6.1009999999999997E-3</v>
      </c>
      <c r="H1250">
        <v>6.5919999999999998E-3</v>
      </c>
      <c r="I1250">
        <v>1.2692E-2</v>
      </c>
    </row>
    <row r="1251" spans="1:9" x14ac:dyDescent="0.25">
      <c r="A1251">
        <v>9400</v>
      </c>
      <c r="B1251">
        <v>12</v>
      </c>
      <c r="C1251">
        <v>72.665999999999997</v>
      </c>
      <c r="D1251">
        <v>79.87</v>
      </c>
      <c r="E1251">
        <v>0.64239999999999997</v>
      </c>
      <c r="F1251">
        <v>0.57394999999999996</v>
      </c>
      <c r="G1251">
        <v>5.3290000000000004E-3</v>
      </c>
      <c r="H1251">
        <v>6.5919999999999998E-3</v>
      </c>
      <c r="I1251">
        <v>1.1920999999999999E-2</v>
      </c>
    </row>
    <row r="1252" spans="1:9" x14ac:dyDescent="0.25">
      <c r="A1252">
        <v>9300</v>
      </c>
      <c r="B1252">
        <v>12</v>
      </c>
      <c r="C1252">
        <v>72.673000000000002</v>
      </c>
      <c r="D1252">
        <v>79.87</v>
      </c>
      <c r="E1252">
        <v>0.64237999999999995</v>
      </c>
      <c r="F1252">
        <v>0.57394000000000001</v>
      </c>
      <c r="G1252">
        <v>5.3290000000000004E-3</v>
      </c>
      <c r="H1252">
        <v>6.5919999999999998E-3</v>
      </c>
      <c r="I1252">
        <v>1.1920999999999999E-2</v>
      </c>
    </row>
    <row r="1253" spans="1:9" x14ac:dyDescent="0.25">
      <c r="A1253">
        <v>9200</v>
      </c>
      <c r="B1253">
        <v>12</v>
      </c>
      <c r="C1253">
        <v>72.680000000000007</v>
      </c>
      <c r="D1253">
        <v>79.87</v>
      </c>
      <c r="E1253">
        <v>0.64236000000000004</v>
      </c>
      <c r="F1253">
        <v>0.57391999999999999</v>
      </c>
      <c r="G1253">
        <v>5.3299999999999997E-3</v>
      </c>
      <c r="H1253">
        <v>6.5919999999999998E-3</v>
      </c>
      <c r="I1253">
        <v>1.1922E-2</v>
      </c>
    </row>
    <row r="1254" spans="1:9" x14ac:dyDescent="0.25">
      <c r="A1254">
        <v>9500</v>
      </c>
      <c r="B1254">
        <v>12</v>
      </c>
      <c r="C1254">
        <v>72.66</v>
      </c>
      <c r="D1254">
        <v>79.870999999999995</v>
      </c>
      <c r="E1254">
        <v>0.64241999999999999</v>
      </c>
      <c r="F1254">
        <v>0.57396999999999998</v>
      </c>
      <c r="G1254">
        <v>5.3290000000000004E-3</v>
      </c>
      <c r="H1254">
        <v>6.5919999999999998E-3</v>
      </c>
      <c r="I1254">
        <v>1.192E-2</v>
      </c>
    </row>
    <row r="1255" spans="1:9" x14ac:dyDescent="0.25">
      <c r="A1255">
        <v>16000</v>
      </c>
      <c r="B1255">
        <v>12</v>
      </c>
      <c r="C1255">
        <v>74.346000000000004</v>
      </c>
      <c r="D1255">
        <v>82.171999999999997</v>
      </c>
      <c r="E1255">
        <v>0.64334000000000002</v>
      </c>
      <c r="F1255">
        <v>0.57389000000000001</v>
      </c>
      <c r="G1255">
        <v>5.2909999999999997E-3</v>
      </c>
      <c r="H1255">
        <v>6.5919999999999998E-3</v>
      </c>
      <c r="I1255">
        <v>1.1882999999999999E-2</v>
      </c>
    </row>
    <row r="1256" spans="1:9" x14ac:dyDescent="0.25">
      <c r="A1256">
        <v>16100</v>
      </c>
      <c r="B1256">
        <v>12</v>
      </c>
      <c r="C1256">
        <v>74.372</v>
      </c>
      <c r="D1256">
        <v>82.207999999999998</v>
      </c>
      <c r="E1256">
        <v>0.64336000000000004</v>
      </c>
      <c r="F1256">
        <v>0.57389999999999997</v>
      </c>
      <c r="G1256">
        <v>5.2909999999999997E-3</v>
      </c>
      <c r="H1256">
        <v>6.5919999999999998E-3</v>
      </c>
      <c r="I1256">
        <v>1.1882E-2</v>
      </c>
    </row>
    <row r="1257" spans="1:9" x14ac:dyDescent="0.25">
      <c r="A1257">
        <v>16200</v>
      </c>
      <c r="B1257">
        <v>12</v>
      </c>
      <c r="C1257">
        <v>74.37</v>
      </c>
      <c r="D1257">
        <v>82.209000000000003</v>
      </c>
      <c r="E1257">
        <v>0.64337</v>
      </c>
      <c r="F1257">
        <v>0.57389999999999997</v>
      </c>
      <c r="G1257">
        <v>5.2909999999999997E-3</v>
      </c>
      <c r="H1257">
        <v>6.5919999999999998E-3</v>
      </c>
      <c r="I1257">
        <v>1.1882E-2</v>
      </c>
    </row>
    <row r="1258" spans="1:9" x14ac:dyDescent="0.25">
      <c r="A1258">
        <v>16300</v>
      </c>
      <c r="B1258">
        <v>12</v>
      </c>
      <c r="C1258">
        <v>74.369</v>
      </c>
      <c r="D1258">
        <v>82.21</v>
      </c>
      <c r="E1258">
        <v>0.64337999999999995</v>
      </c>
      <c r="F1258">
        <v>0.57389999999999997</v>
      </c>
      <c r="G1258">
        <v>5.2900000000000004E-3</v>
      </c>
      <c r="H1258">
        <v>6.5919999999999998E-3</v>
      </c>
      <c r="I1258">
        <v>1.1882E-2</v>
      </c>
    </row>
    <row r="1259" spans="1:9" x14ac:dyDescent="0.25">
      <c r="A1259">
        <v>16400</v>
      </c>
      <c r="B1259">
        <v>12</v>
      </c>
      <c r="C1259">
        <v>74.367000000000004</v>
      </c>
      <c r="D1259">
        <v>82.210999999999999</v>
      </c>
      <c r="E1259">
        <v>0.64339000000000002</v>
      </c>
      <c r="F1259">
        <v>0.57389999999999997</v>
      </c>
      <c r="G1259">
        <v>5.2900000000000004E-3</v>
      </c>
      <c r="H1259">
        <v>6.5919999999999998E-3</v>
      </c>
      <c r="I1259">
        <v>1.1882E-2</v>
      </c>
    </row>
    <row r="1260" spans="1:9" x14ac:dyDescent="0.25">
      <c r="A1260">
        <v>16500</v>
      </c>
      <c r="B1260">
        <v>12</v>
      </c>
      <c r="C1260">
        <v>74.364999999999995</v>
      </c>
      <c r="D1260">
        <v>82.212000000000003</v>
      </c>
      <c r="E1260">
        <v>0.64339000000000002</v>
      </c>
      <c r="F1260">
        <v>0.57389000000000001</v>
      </c>
      <c r="G1260">
        <v>5.2900000000000004E-3</v>
      </c>
      <c r="H1260">
        <v>6.5919999999999998E-3</v>
      </c>
      <c r="I1260">
        <v>1.1882E-2</v>
      </c>
    </row>
    <row r="1261" spans="1:9" x14ac:dyDescent="0.25">
      <c r="A1261">
        <v>16600</v>
      </c>
      <c r="B1261">
        <v>12</v>
      </c>
      <c r="C1261">
        <v>74.364000000000004</v>
      </c>
      <c r="D1261">
        <v>82.212999999999994</v>
      </c>
      <c r="E1261">
        <v>0.64339999999999997</v>
      </c>
      <c r="F1261">
        <v>0.57389000000000001</v>
      </c>
      <c r="G1261">
        <v>5.2900000000000004E-3</v>
      </c>
      <c r="H1261">
        <v>6.5919999999999998E-3</v>
      </c>
      <c r="I1261">
        <v>1.1882E-2</v>
      </c>
    </row>
    <row r="1262" spans="1:9" x14ac:dyDescent="0.25">
      <c r="A1262">
        <v>16700</v>
      </c>
      <c r="B1262">
        <v>12</v>
      </c>
      <c r="C1262">
        <v>74.361999999999995</v>
      </c>
      <c r="D1262">
        <v>82.213999999999999</v>
      </c>
      <c r="E1262">
        <v>0.64341000000000004</v>
      </c>
      <c r="F1262">
        <v>0.57389000000000001</v>
      </c>
      <c r="G1262">
        <v>5.2900000000000004E-3</v>
      </c>
      <c r="H1262">
        <v>6.5919999999999998E-3</v>
      </c>
      <c r="I1262">
        <v>1.1882E-2</v>
      </c>
    </row>
    <row r="1263" spans="1:9" x14ac:dyDescent="0.25">
      <c r="A1263">
        <v>16800</v>
      </c>
      <c r="B1263">
        <v>12</v>
      </c>
      <c r="C1263">
        <v>74.361000000000004</v>
      </c>
      <c r="D1263">
        <v>82.215000000000003</v>
      </c>
      <c r="E1263">
        <v>0.64341999999999999</v>
      </c>
      <c r="F1263">
        <v>0.57389000000000001</v>
      </c>
      <c r="G1263">
        <v>5.2900000000000004E-3</v>
      </c>
      <c r="H1263">
        <v>6.5919999999999998E-3</v>
      </c>
      <c r="I1263">
        <v>1.1882E-2</v>
      </c>
    </row>
    <row r="1264" spans="1:9" x14ac:dyDescent="0.25">
      <c r="A1264">
        <v>16900</v>
      </c>
      <c r="B1264">
        <v>12</v>
      </c>
      <c r="C1264">
        <v>74.358999999999995</v>
      </c>
      <c r="D1264">
        <v>82.215999999999994</v>
      </c>
      <c r="E1264">
        <v>0.64342999999999995</v>
      </c>
      <c r="F1264">
        <v>0.57387999999999995</v>
      </c>
      <c r="G1264">
        <v>5.2900000000000004E-3</v>
      </c>
      <c r="H1264">
        <v>6.5919999999999998E-3</v>
      </c>
      <c r="I1264">
        <v>1.1882E-2</v>
      </c>
    </row>
    <row r="1265" spans="1:9" x14ac:dyDescent="0.25">
      <c r="A1265">
        <v>2100</v>
      </c>
      <c r="B1265">
        <v>8</v>
      </c>
      <c r="C1265">
        <v>69.445999999999998</v>
      </c>
      <c r="D1265">
        <v>74.113</v>
      </c>
      <c r="E1265">
        <v>0.60846</v>
      </c>
      <c r="F1265">
        <v>0.57762999999999998</v>
      </c>
      <c r="G1265">
        <v>5.927E-3</v>
      </c>
      <c r="H1265">
        <v>6.5929999999999999E-3</v>
      </c>
      <c r="I1265">
        <v>1.2519000000000001E-2</v>
      </c>
    </row>
    <row r="1266" spans="1:9" x14ac:dyDescent="0.25">
      <c r="A1266">
        <v>2500</v>
      </c>
      <c r="B1266">
        <v>5</v>
      </c>
      <c r="C1266">
        <v>74.491</v>
      </c>
      <c r="D1266">
        <v>78.061999999999998</v>
      </c>
      <c r="E1266">
        <v>0.57428000000000001</v>
      </c>
      <c r="F1266">
        <v>0.57582999999999995</v>
      </c>
      <c r="G1266">
        <v>6.4099999999999999E-3</v>
      </c>
      <c r="H1266">
        <v>6.5929999999999999E-3</v>
      </c>
      <c r="I1266">
        <v>1.3003000000000001E-2</v>
      </c>
    </row>
    <row r="1267" spans="1:9" x14ac:dyDescent="0.25">
      <c r="A1267">
        <v>9100</v>
      </c>
      <c r="B1267">
        <v>12</v>
      </c>
      <c r="C1267">
        <v>72.686000000000007</v>
      </c>
      <c r="D1267">
        <v>79.867999999999995</v>
      </c>
      <c r="E1267">
        <v>0.64232999999999996</v>
      </c>
      <c r="F1267">
        <v>0.57389999999999997</v>
      </c>
      <c r="G1267">
        <v>5.3299999999999997E-3</v>
      </c>
      <c r="H1267">
        <v>6.5929999999999999E-3</v>
      </c>
      <c r="I1267">
        <v>1.1923E-2</v>
      </c>
    </row>
    <row r="1268" spans="1:9" x14ac:dyDescent="0.25">
      <c r="A1268">
        <v>17000</v>
      </c>
      <c r="B1268">
        <v>12</v>
      </c>
      <c r="C1268">
        <v>74.503</v>
      </c>
      <c r="D1268">
        <v>82.381</v>
      </c>
      <c r="E1268">
        <v>0.64342999999999995</v>
      </c>
      <c r="F1268">
        <v>0.57384999999999997</v>
      </c>
      <c r="G1268">
        <v>5.2880000000000002E-3</v>
      </c>
      <c r="H1268">
        <v>6.5929999999999999E-3</v>
      </c>
      <c r="I1268">
        <v>1.1880999999999999E-2</v>
      </c>
    </row>
    <row r="1269" spans="1:9" x14ac:dyDescent="0.25">
      <c r="A1269">
        <v>17100</v>
      </c>
      <c r="B1269">
        <v>12</v>
      </c>
      <c r="C1269">
        <v>74.528000000000006</v>
      </c>
      <c r="D1269">
        <v>82.415000000000006</v>
      </c>
      <c r="E1269">
        <v>0.64344000000000001</v>
      </c>
      <c r="F1269">
        <v>0.57386000000000004</v>
      </c>
      <c r="G1269">
        <v>5.2880000000000002E-3</v>
      </c>
      <c r="H1269">
        <v>6.5929999999999999E-3</v>
      </c>
      <c r="I1269">
        <v>1.188E-2</v>
      </c>
    </row>
    <row r="1270" spans="1:9" x14ac:dyDescent="0.25">
      <c r="A1270">
        <v>17200</v>
      </c>
      <c r="B1270">
        <v>12</v>
      </c>
      <c r="C1270">
        <v>74.527000000000001</v>
      </c>
      <c r="D1270">
        <v>82.415999999999997</v>
      </c>
      <c r="E1270">
        <v>0.64344999999999997</v>
      </c>
      <c r="F1270">
        <v>0.57386000000000004</v>
      </c>
      <c r="G1270">
        <v>5.2880000000000002E-3</v>
      </c>
      <c r="H1270">
        <v>6.5929999999999999E-3</v>
      </c>
      <c r="I1270">
        <v>1.188E-2</v>
      </c>
    </row>
    <row r="1271" spans="1:9" x14ac:dyDescent="0.25">
      <c r="A1271">
        <v>17300</v>
      </c>
      <c r="B1271">
        <v>12</v>
      </c>
      <c r="C1271">
        <v>74.525000000000006</v>
      </c>
      <c r="D1271">
        <v>82.417000000000002</v>
      </c>
      <c r="E1271">
        <v>0.64346000000000003</v>
      </c>
      <c r="F1271">
        <v>0.57386000000000004</v>
      </c>
      <c r="G1271">
        <v>5.287E-3</v>
      </c>
      <c r="H1271">
        <v>6.5929999999999999E-3</v>
      </c>
      <c r="I1271">
        <v>1.188E-2</v>
      </c>
    </row>
    <row r="1272" spans="1:9" x14ac:dyDescent="0.25">
      <c r="A1272">
        <v>17400</v>
      </c>
      <c r="B1272">
        <v>12</v>
      </c>
      <c r="C1272">
        <v>74.524000000000001</v>
      </c>
      <c r="D1272">
        <v>82.418000000000006</v>
      </c>
      <c r="E1272">
        <v>0.64346999999999999</v>
      </c>
      <c r="F1272">
        <v>0.57386000000000004</v>
      </c>
      <c r="G1272">
        <v>5.287E-3</v>
      </c>
      <c r="H1272">
        <v>6.5929999999999999E-3</v>
      </c>
      <c r="I1272">
        <v>1.188E-2</v>
      </c>
    </row>
    <row r="1273" spans="1:9" x14ac:dyDescent="0.25">
      <c r="A1273">
        <v>17500</v>
      </c>
      <c r="B1273">
        <v>12</v>
      </c>
      <c r="C1273">
        <v>74.522000000000006</v>
      </c>
      <c r="D1273">
        <v>82.418999999999997</v>
      </c>
      <c r="E1273">
        <v>0.64348000000000005</v>
      </c>
      <c r="F1273">
        <v>0.57384999999999997</v>
      </c>
      <c r="G1273">
        <v>5.287E-3</v>
      </c>
      <c r="H1273">
        <v>6.5929999999999999E-3</v>
      </c>
      <c r="I1273">
        <v>1.188E-2</v>
      </c>
    </row>
    <row r="1274" spans="1:9" x14ac:dyDescent="0.25">
      <c r="A1274">
        <v>17700</v>
      </c>
      <c r="B1274">
        <v>12</v>
      </c>
      <c r="C1274">
        <v>74.519000000000005</v>
      </c>
      <c r="D1274">
        <v>82.42</v>
      </c>
      <c r="E1274">
        <v>0.64349000000000001</v>
      </c>
      <c r="F1274">
        <v>0.57384999999999997</v>
      </c>
      <c r="G1274">
        <v>5.287E-3</v>
      </c>
      <c r="H1274">
        <v>6.5929999999999999E-3</v>
      </c>
      <c r="I1274">
        <v>1.188E-2</v>
      </c>
    </row>
    <row r="1275" spans="1:9" x14ac:dyDescent="0.25">
      <c r="A1275">
        <v>17600</v>
      </c>
      <c r="B1275">
        <v>12</v>
      </c>
      <c r="C1275">
        <v>74.521000000000001</v>
      </c>
      <c r="D1275">
        <v>82.42</v>
      </c>
      <c r="E1275">
        <v>0.64349000000000001</v>
      </c>
      <c r="F1275">
        <v>0.57384999999999997</v>
      </c>
      <c r="G1275">
        <v>5.287E-3</v>
      </c>
      <c r="H1275">
        <v>6.5929999999999999E-3</v>
      </c>
      <c r="I1275">
        <v>1.188E-2</v>
      </c>
    </row>
    <row r="1276" spans="1:9" x14ac:dyDescent="0.25">
      <c r="A1276">
        <v>17800</v>
      </c>
      <c r="B1276">
        <v>12</v>
      </c>
      <c r="C1276">
        <v>74.518000000000001</v>
      </c>
      <c r="D1276">
        <v>82.421000000000006</v>
      </c>
      <c r="E1276">
        <v>0.64349999999999996</v>
      </c>
      <c r="F1276">
        <v>0.57384999999999997</v>
      </c>
      <c r="G1276">
        <v>5.287E-3</v>
      </c>
      <c r="H1276">
        <v>6.5929999999999999E-3</v>
      </c>
      <c r="I1276">
        <v>1.188E-2</v>
      </c>
    </row>
    <row r="1277" spans="1:9" x14ac:dyDescent="0.25">
      <c r="A1277">
        <v>17900</v>
      </c>
      <c r="B1277">
        <v>12</v>
      </c>
      <c r="C1277">
        <v>74.516999999999996</v>
      </c>
      <c r="D1277">
        <v>82.421999999999997</v>
      </c>
      <c r="E1277">
        <v>0.64351000000000003</v>
      </c>
      <c r="F1277">
        <v>0.57384000000000002</v>
      </c>
      <c r="G1277">
        <v>5.287E-3</v>
      </c>
      <c r="H1277">
        <v>6.5929999999999999E-3</v>
      </c>
      <c r="I1277">
        <v>1.188E-2</v>
      </c>
    </row>
    <row r="1278" spans="1:9" x14ac:dyDescent="0.25">
      <c r="A1278">
        <v>6900</v>
      </c>
      <c r="B1278">
        <v>6</v>
      </c>
      <c r="C1278">
        <v>78.328000000000003</v>
      </c>
      <c r="D1278">
        <v>82.686999999999998</v>
      </c>
      <c r="E1278">
        <v>0.58909</v>
      </c>
      <c r="F1278">
        <v>0.57286999999999999</v>
      </c>
      <c r="G1278">
        <v>6.0990000000000003E-3</v>
      </c>
      <c r="H1278">
        <v>6.5929999999999999E-3</v>
      </c>
      <c r="I1278">
        <v>1.2692E-2</v>
      </c>
    </row>
    <row r="1279" spans="1:9" x14ac:dyDescent="0.25">
      <c r="A1279">
        <v>6800</v>
      </c>
      <c r="B1279">
        <v>6</v>
      </c>
      <c r="C1279">
        <v>78.331000000000003</v>
      </c>
      <c r="D1279">
        <v>82.691000000000003</v>
      </c>
      <c r="E1279">
        <v>0.58908000000000005</v>
      </c>
      <c r="F1279">
        <v>0.57286999999999999</v>
      </c>
      <c r="G1279">
        <v>6.1000000000000004E-3</v>
      </c>
      <c r="H1279">
        <v>6.5929999999999999E-3</v>
      </c>
      <c r="I1279">
        <v>1.2692E-2</v>
      </c>
    </row>
    <row r="1280" spans="1:9" x14ac:dyDescent="0.25">
      <c r="A1280">
        <v>6700</v>
      </c>
      <c r="B1280">
        <v>6</v>
      </c>
      <c r="C1280">
        <v>78.332999999999998</v>
      </c>
      <c r="D1280">
        <v>82.694999999999993</v>
      </c>
      <c r="E1280">
        <v>0.58906000000000003</v>
      </c>
      <c r="F1280">
        <v>0.57286999999999999</v>
      </c>
      <c r="G1280">
        <v>6.1000000000000004E-3</v>
      </c>
      <c r="H1280">
        <v>6.5929999999999999E-3</v>
      </c>
      <c r="I1280">
        <v>1.2692999999999999E-2</v>
      </c>
    </row>
    <row r="1281" spans="1:9" x14ac:dyDescent="0.25">
      <c r="A1281">
        <v>6600</v>
      </c>
      <c r="B1281">
        <v>6</v>
      </c>
      <c r="C1281">
        <v>78.335999999999999</v>
      </c>
      <c r="D1281">
        <v>82.698999999999998</v>
      </c>
      <c r="E1281">
        <v>0.58904000000000001</v>
      </c>
      <c r="F1281">
        <v>0.57286000000000004</v>
      </c>
      <c r="G1281">
        <v>6.1000000000000004E-3</v>
      </c>
      <c r="H1281">
        <v>6.5929999999999999E-3</v>
      </c>
      <c r="I1281">
        <v>1.2692999999999999E-2</v>
      </c>
    </row>
    <row r="1282" spans="1:9" x14ac:dyDescent="0.25">
      <c r="A1282">
        <v>6500</v>
      </c>
      <c r="B1282">
        <v>6</v>
      </c>
      <c r="C1282">
        <v>78.338999999999999</v>
      </c>
      <c r="D1282">
        <v>82.703999999999994</v>
      </c>
      <c r="E1282">
        <v>0.58901999999999999</v>
      </c>
      <c r="F1282">
        <v>0.57286000000000004</v>
      </c>
      <c r="G1282">
        <v>6.1009999999999997E-3</v>
      </c>
      <c r="H1282">
        <v>6.5929999999999999E-3</v>
      </c>
      <c r="I1282">
        <v>1.2694E-2</v>
      </c>
    </row>
    <row r="1283" spans="1:9" x14ac:dyDescent="0.25">
      <c r="A1283">
        <v>6400</v>
      </c>
      <c r="B1283">
        <v>6</v>
      </c>
      <c r="C1283">
        <v>78.341999999999999</v>
      </c>
      <c r="D1283">
        <v>82.709000000000003</v>
      </c>
      <c r="E1283">
        <v>0.58899999999999997</v>
      </c>
      <c r="F1283">
        <v>0.57284999999999997</v>
      </c>
      <c r="G1283">
        <v>6.1009999999999997E-3</v>
      </c>
      <c r="H1283">
        <v>6.5929999999999999E-3</v>
      </c>
      <c r="I1283">
        <v>1.2694E-2</v>
      </c>
    </row>
    <row r="1284" spans="1:9" x14ac:dyDescent="0.25">
      <c r="A1284">
        <v>6300</v>
      </c>
      <c r="B1284">
        <v>6</v>
      </c>
      <c r="C1284">
        <v>78.344999999999999</v>
      </c>
      <c r="D1284">
        <v>82.715000000000003</v>
      </c>
      <c r="E1284">
        <v>0.58897999999999995</v>
      </c>
      <c r="F1284">
        <v>0.57284000000000002</v>
      </c>
      <c r="G1284">
        <v>6.1009999999999997E-3</v>
      </c>
      <c r="H1284">
        <v>6.5929999999999999E-3</v>
      </c>
      <c r="I1284">
        <v>1.2694E-2</v>
      </c>
    </row>
    <row r="1285" spans="1:9" x14ac:dyDescent="0.25">
      <c r="A1285">
        <v>6200</v>
      </c>
      <c r="B1285">
        <v>6</v>
      </c>
      <c r="C1285">
        <v>78.346999999999994</v>
      </c>
      <c r="D1285">
        <v>82.72</v>
      </c>
      <c r="E1285">
        <v>0.58896000000000004</v>
      </c>
      <c r="F1285">
        <v>0.57282999999999995</v>
      </c>
      <c r="G1285">
        <v>6.1009999999999997E-3</v>
      </c>
      <c r="H1285">
        <v>6.5929999999999999E-3</v>
      </c>
      <c r="I1285">
        <v>1.2695E-2</v>
      </c>
    </row>
    <row r="1286" spans="1:9" x14ac:dyDescent="0.25">
      <c r="A1286">
        <v>7000</v>
      </c>
      <c r="B1286">
        <v>6</v>
      </c>
      <c r="C1286">
        <v>78.825000000000003</v>
      </c>
      <c r="D1286">
        <v>83.241</v>
      </c>
      <c r="E1286">
        <v>0.58911999999999998</v>
      </c>
      <c r="F1286">
        <v>0.57277999999999996</v>
      </c>
      <c r="G1286">
        <v>6.0939999999999996E-3</v>
      </c>
      <c r="H1286">
        <v>6.5929999999999999E-3</v>
      </c>
      <c r="I1286">
        <v>1.2685999999999999E-2</v>
      </c>
    </row>
    <row r="1287" spans="1:9" x14ac:dyDescent="0.25">
      <c r="A1287">
        <v>3300</v>
      </c>
      <c r="B1287">
        <v>11</v>
      </c>
      <c r="C1287">
        <v>68.852000000000004</v>
      </c>
      <c r="D1287">
        <v>74.807000000000002</v>
      </c>
      <c r="E1287">
        <v>0.63510999999999995</v>
      </c>
      <c r="F1287">
        <v>0.57654000000000005</v>
      </c>
      <c r="G1287">
        <v>5.5259999999999997E-3</v>
      </c>
      <c r="H1287">
        <v>6.594E-3</v>
      </c>
      <c r="I1287">
        <v>1.2121E-2</v>
      </c>
    </row>
    <row r="1288" spans="1:9" x14ac:dyDescent="0.25">
      <c r="A1288">
        <v>18000</v>
      </c>
      <c r="B1288">
        <v>12</v>
      </c>
      <c r="C1288">
        <v>74.644999999999996</v>
      </c>
      <c r="D1288">
        <v>82.569000000000003</v>
      </c>
      <c r="E1288">
        <v>0.64351000000000003</v>
      </c>
      <c r="F1288">
        <v>0.57382</v>
      </c>
      <c r="G1288">
        <v>5.2849999999999998E-3</v>
      </c>
      <c r="H1288">
        <v>6.594E-3</v>
      </c>
      <c r="I1288">
        <v>1.1879000000000001E-2</v>
      </c>
    </row>
    <row r="1289" spans="1:9" x14ac:dyDescent="0.25">
      <c r="A1289">
        <v>18200</v>
      </c>
      <c r="B1289">
        <v>12</v>
      </c>
      <c r="C1289">
        <v>74.668999999999997</v>
      </c>
      <c r="D1289">
        <v>82.602999999999994</v>
      </c>
      <c r="E1289">
        <v>0.64353000000000005</v>
      </c>
      <c r="F1289">
        <v>0.57382</v>
      </c>
      <c r="G1289">
        <v>5.2849999999999998E-3</v>
      </c>
      <c r="H1289">
        <v>6.594E-3</v>
      </c>
      <c r="I1289">
        <v>1.1879000000000001E-2</v>
      </c>
    </row>
    <row r="1290" spans="1:9" x14ac:dyDescent="0.25">
      <c r="A1290">
        <v>18100</v>
      </c>
      <c r="B1290">
        <v>12</v>
      </c>
      <c r="C1290">
        <v>74.671000000000006</v>
      </c>
      <c r="D1290">
        <v>82.602999999999994</v>
      </c>
      <c r="E1290">
        <v>0.64351999999999998</v>
      </c>
      <c r="F1290">
        <v>0.57382</v>
      </c>
      <c r="G1290">
        <v>5.2849999999999998E-3</v>
      </c>
      <c r="H1290">
        <v>6.594E-3</v>
      </c>
      <c r="I1290">
        <v>1.1879000000000001E-2</v>
      </c>
    </row>
    <row r="1291" spans="1:9" x14ac:dyDescent="0.25">
      <c r="A1291">
        <v>18300</v>
      </c>
      <c r="B1291">
        <v>12</v>
      </c>
      <c r="C1291">
        <v>74.668000000000006</v>
      </c>
      <c r="D1291">
        <v>82.603999999999999</v>
      </c>
      <c r="E1291">
        <v>0.64354</v>
      </c>
      <c r="F1291">
        <v>0.57382</v>
      </c>
      <c r="G1291">
        <v>5.2849999999999998E-3</v>
      </c>
      <c r="H1291">
        <v>6.594E-3</v>
      </c>
      <c r="I1291">
        <v>1.1879000000000001E-2</v>
      </c>
    </row>
    <row r="1292" spans="1:9" x14ac:dyDescent="0.25">
      <c r="A1292">
        <v>18400</v>
      </c>
      <c r="B1292">
        <v>12</v>
      </c>
      <c r="C1292">
        <v>74.665999999999997</v>
      </c>
      <c r="D1292">
        <v>82.605000000000004</v>
      </c>
      <c r="E1292">
        <v>0.64354999999999996</v>
      </c>
      <c r="F1292">
        <v>0.57382</v>
      </c>
      <c r="G1292">
        <v>5.2849999999999998E-3</v>
      </c>
      <c r="H1292">
        <v>6.594E-3</v>
      </c>
      <c r="I1292">
        <v>1.1879000000000001E-2</v>
      </c>
    </row>
    <row r="1293" spans="1:9" x14ac:dyDescent="0.25">
      <c r="A1293">
        <v>18600</v>
      </c>
      <c r="B1293">
        <v>12</v>
      </c>
      <c r="C1293">
        <v>74.664000000000001</v>
      </c>
      <c r="D1293">
        <v>82.605999999999995</v>
      </c>
      <c r="E1293">
        <v>0.64356000000000002</v>
      </c>
      <c r="F1293">
        <v>0.57382</v>
      </c>
      <c r="G1293">
        <v>5.2839999999999996E-3</v>
      </c>
      <c r="H1293">
        <v>6.594E-3</v>
      </c>
      <c r="I1293">
        <v>1.1878E-2</v>
      </c>
    </row>
    <row r="1294" spans="1:9" x14ac:dyDescent="0.25">
      <c r="A1294">
        <v>18500</v>
      </c>
      <c r="B1294">
        <v>12</v>
      </c>
      <c r="C1294">
        <v>74.665000000000006</v>
      </c>
      <c r="D1294">
        <v>82.605999999999995</v>
      </c>
      <c r="E1294">
        <v>0.64354999999999996</v>
      </c>
      <c r="F1294">
        <v>0.57382</v>
      </c>
      <c r="G1294">
        <v>5.2849999999999998E-3</v>
      </c>
      <c r="H1294">
        <v>6.594E-3</v>
      </c>
      <c r="I1294">
        <v>1.1879000000000001E-2</v>
      </c>
    </row>
    <row r="1295" spans="1:9" x14ac:dyDescent="0.25">
      <c r="A1295">
        <v>18800</v>
      </c>
      <c r="B1295">
        <v>12</v>
      </c>
      <c r="C1295">
        <v>74.661000000000001</v>
      </c>
      <c r="D1295">
        <v>82.606999999999999</v>
      </c>
      <c r="E1295">
        <v>0.64358000000000004</v>
      </c>
      <c r="F1295">
        <v>0.57381000000000004</v>
      </c>
      <c r="G1295">
        <v>5.2839999999999996E-3</v>
      </c>
      <c r="H1295">
        <v>6.594E-3</v>
      </c>
      <c r="I1295">
        <v>1.1878E-2</v>
      </c>
    </row>
    <row r="1296" spans="1:9" x14ac:dyDescent="0.25">
      <c r="A1296">
        <v>18700</v>
      </c>
      <c r="B1296">
        <v>12</v>
      </c>
      <c r="C1296">
        <v>74.662999999999997</v>
      </c>
      <c r="D1296">
        <v>82.606999999999999</v>
      </c>
      <c r="E1296">
        <v>0.64356999999999998</v>
      </c>
      <c r="F1296">
        <v>0.57381000000000004</v>
      </c>
      <c r="G1296">
        <v>5.2839999999999996E-3</v>
      </c>
      <c r="H1296">
        <v>6.594E-3</v>
      </c>
      <c r="I1296">
        <v>1.1878E-2</v>
      </c>
    </row>
    <row r="1297" spans="1:9" x14ac:dyDescent="0.25">
      <c r="A1297">
        <v>18900</v>
      </c>
      <c r="B1297">
        <v>12</v>
      </c>
      <c r="C1297">
        <v>74.66</v>
      </c>
      <c r="D1297">
        <v>82.608000000000004</v>
      </c>
      <c r="E1297">
        <v>0.64358000000000004</v>
      </c>
      <c r="F1297">
        <v>0.57381000000000004</v>
      </c>
      <c r="G1297">
        <v>5.2839999999999996E-3</v>
      </c>
      <c r="H1297">
        <v>6.594E-3</v>
      </c>
      <c r="I1297">
        <v>1.1878E-2</v>
      </c>
    </row>
    <row r="1298" spans="1:9" x14ac:dyDescent="0.25">
      <c r="A1298">
        <v>6100</v>
      </c>
      <c r="B1298">
        <v>6</v>
      </c>
      <c r="C1298">
        <v>78.346000000000004</v>
      </c>
      <c r="D1298">
        <v>82.722999999999999</v>
      </c>
      <c r="E1298">
        <v>0.58894000000000002</v>
      </c>
      <c r="F1298">
        <v>0.57281000000000004</v>
      </c>
      <c r="G1298">
        <v>6.1019999999999998E-3</v>
      </c>
      <c r="H1298">
        <v>6.594E-3</v>
      </c>
      <c r="I1298">
        <v>1.2695E-2</v>
      </c>
    </row>
    <row r="1299" spans="1:9" x14ac:dyDescent="0.25">
      <c r="A1299">
        <v>2000</v>
      </c>
      <c r="B1299">
        <v>8</v>
      </c>
      <c r="C1299">
        <v>69.947999999999993</v>
      </c>
      <c r="D1299">
        <v>74.578000000000003</v>
      </c>
      <c r="E1299">
        <v>0.60762000000000005</v>
      </c>
      <c r="F1299">
        <v>0.57662999999999998</v>
      </c>
      <c r="G1299">
        <v>5.9189999999999998E-3</v>
      </c>
      <c r="H1299">
        <v>6.5950000000000002E-3</v>
      </c>
      <c r="I1299">
        <v>1.2514000000000001E-2</v>
      </c>
    </row>
    <row r="1300" spans="1:9" x14ac:dyDescent="0.25">
      <c r="A1300">
        <v>3500</v>
      </c>
      <c r="B1300">
        <v>11</v>
      </c>
      <c r="C1300">
        <v>68.828999999999994</v>
      </c>
      <c r="D1300">
        <v>74.781000000000006</v>
      </c>
      <c r="E1300">
        <v>0.63522999999999996</v>
      </c>
      <c r="F1300">
        <v>0.57650999999999997</v>
      </c>
      <c r="G1300">
        <v>5.5250000000000004E-3</v>
      </c>
      <c r="H1300">
        <v>6.5950000000000002E-3</v>
      </c>
      <c r="I1300">
        <v>1.2120000000000001E-2</v>
      </c>
    </row>
    <row r="1301" spans="1:9" x14ac:dyDescent="0.25">
      <c r="A1301">
        <v>3400</v>
      </c>
      <c r="B1301">
        <v>11</v>
      </c>
      <c r="C1301">
        <v>68.84</v>
      </c>
      <c r="D1301">
        <v>74.792000000000002</v>
      </c>
      <c r="E1301">
        <v>0.63517000000000001</v>
      </c>
      <c r="F1301">
        <v>0.57654000000000005</v>
      </c>
      <c r="G1301">
        <v>5.5250000000000004E-3</v>
      </c>
      <c r="H1301">
        <v>6.5950000000000002E-3</v>
      </c>
      <c r="I1301">
        <v>1.2120000000000001E-2</v>
      </c>
    </row>
    <row r="1302" spans="1:9" x14ac:dyDescent="0.25">
      <c r="A1302">
        <v>3200</v>
      </c>
      <c r="B1302">
        <v>11</v>
      </c>
      <c r="C1302">
        <v>68.869</v>
      </c>
      <c r="D1302">
        <v>74.828000000000003</v>
      </c>
      <c r="E1302">
        <v>0.63504000000000005</v>
      </c>
      <c r="F1302">
        <v>0.57650000000000001</v>
      </c>
      <c r="G1302">
        <v>5.5269999999999998E-3</v>
      </c>
      <c r="H1302">
        <v>6.5950000000000002E-3</v>
      </c>
      <c r="I1302">
        <v>1.2122000000000001E-2</v>
      </c>
    </row>
    <row r="1303" spans="1:9" x14ac:dyDescent="0.25">
      <c r="A1303">
        <v>8900</v>
      </c>
      <c r="B1303">
        <v>12</v>
      </c>
      <c r="C1303">
        <v>72.242999999999995</v>
      </c>
      <c r="D1303">
        <v>79.335999999999999</v>
      </c>
      <c r="E1303">
        <v>0.64226000000000005</v>
      </c>
      <c r="F1303">
        <v>0.57382999999999995</v>
      </c>
      <c r="G1303">
        <v>5.3379999999999999E-3</v>
      </c>
      <c r="H1303">
        <v>6.5950000000000002E-3</v>
      </c>
      <c r="I1303">
        <v>1.1934E-2</v>
      </c>
    </row>
    <row r="1304" spans="1:9" x14ac:dyDescent="0.25">
      <c r="A1304">
        <v>4900</v>
      </c>
      <c r="B1304">
        <v>7</v>
      </c>
      <c r="C1304">
        <v>74.801000000000002</v>
      </c>
      <c r="D1304">
        <v>79.503</v>
      </c>
      <c r="E1304">
        <v>0.59787999999999997</v>
      </c>
      <c r="F1304">
        <v>0.57396000000000003</v>
      </c>
      <c r="G1304">
        <v>6.0000000000000001E-3</v>
      </c>
      <c r="H1304">
        <v>6.5950000000000002E-3</v>
      </c>
      <c r="I1304">
        <v>1.2595E-2</v>
      </c>
    </row>
    <row r="1305" spans="1:9" x14ac:dyDescent="0.25">
      <c r="A1305">
        <v>9000</v>
      </c>
      <c r="B1305">
        <v>12</v>
      </c>
      <c r="C1305">
        <v>72.656999999999996</v>
      </c>
      <c r="D1305">
        <v>79.819999999999993</v>
      </c>
      <c r="E1305">
        <v>0.64227999999999996</v>
      </c>
      <c r="F1305">
        <v>0.57377</v>
      </c>
      <c r="G1305">
        <v>5.3309999999999998E-3</v>
      </c>
      <c r="H1305">
        <v>6.5950000000000002E-3</v>
      </c>
      <c r="I1305">
        <v>1.1926000000000001E-2</v>
      </c>
    </row>
    <row r="1306" spans="1:9" x14ac:dyDescent="0.25">
      <c r="A1306">
        <v>19000</v>
      </c>
      <c r="B1306">
        <v>12</v>
      </c>
      <c r="C1306">
        <v>74.775999999999996</v>
      </c>
      <c r="D1306">
        <v>82.74</v>
      </c>
      <c r="E1306">
        <v>0.64359</v>
      </c>
      <c r="F1306">
        <v>0.57377999999999996</v>
      </c>
      <c r="G1306">
        <v>5.2830000000000004E-3</v>
      </c>
      <c r="H1306">
        <v>6.5950000000000002E-3</v>
      </c>
      <c r="I1306">
        <v>1.1878E-2</v>
      </c>
    </row>
    <row r="1307" spans="1:9" x14ac:dyDescent="0.25">
      <c r="A1307">
        <v>19200</v>
      </c>
      <c r="B1307">
        <v>12</v>
      </c>
      <c r="C1307">
        <v>74.799000000000007</v>
      </c>
      <c r="D1307">
        <v>82.772999999999996</v>
      </c>
      <c r="E1307">
        <v>0.64359999999999995</v>
      </c>
      <c r="F1307">
        <v>0.57379000000000002</v>
      </c>
      <c r="G1307">
        <v>5.2820000000000002E-3</v>
      </c>
      <c r="H1307">
        <v>6.5950000000000002E-3</v>
      </c>
      <c r="I1307">
        <v>1.1877E-2</v>
      </c>
    </row>
    <row r="1308" spans="1:9" x14ac:dyDescent="0.25">
      <c r="A1308">
        <v>19100</v>
      </c>
      <c r="B1308">
        <v>12</v>
      </c>
      <c r="C1308">
        <v>74.801000000000002</v>
      </c>
      <c r="D1308">
        <v>82.772999999999996</v>
      </c>
      <c r="E1308">
        <v>0.64359999999999995</v>
      </c>
      <c r="F1308">
        <v>0.57379000000000002</v>
      </c>
      <c r="G1308">
        <v>5.2830000000000004E-3</v>
      </c>
      <c r="H1308">
        <v>6.5950000000000002E-3</v>
      </c>
      <c r="I1308">
        <v>1.1878E-2</v>
      </c>
    </row>
    <row r="1309" spans="1:9" x14ac:dyDescent="0.25">
      <c r="A1309">
        <v>19300</v>
      </c>
      <c r="B1309">
        <v>12</v>
      </c>
      <c r="C1309">
        <v>74.798000000000002</v>
      </c>
      <c r="D1309">
        <v>82.774000000000001</v>
      </c>
      <c r="E1309">
        <v>0.64361000000000002</v>
      </c>
      <c r="F1309">
        <v>0.57379000000000002</v>
      </c>
      <c r="G1309">
        <v>5.2820000000000002E-3</v>
      </c>
      <c r="H1309">
        <v>6.5950000000000002E-3</v>
      </c>
      <c r="I1309">
        <v>1.1877E-2</v>
      </c>
    </row>
    <row r="1310" spans="1:9" x14ac:dyDescent="0.25">
      <c r="A1310">
        <v>19400</v>
      </c>
      <c r="B1310">
        <v>12</v>
      </c>
      <c r="C1310">
        <v>74.796999999999997</v>
      </c>
      <c r="D1310">
        <v>82.775000000000006</v>
      </c>
      <c r="E1310">
        <v>0.64361999999999997</v>
      </c>
      <c r="F1310">
        <v>0.57377999999999996</v>
      </c>
      <c r="G1310">
        <v>5.2820000000000002E-3</v>
      </c>
      <c r="H1310">
        <v>6.5950000000000002E-3</v>
      </c>
      <c r="I1310">
        <v>1.1877E-2</v>
      </c>
    </row>
    <row r="1311" spans="1:9" x14ac:dyDescent="0.25">
      <c r="A1311">
        <v>19600</v>
      </c>
      <c r="B1311">
        <v>12</v>
      </c>
      <c r="C1311">
        <v>74.795000000000002</v>
      </c>
      <c r="D1311">
        <v>82.775999999999996</v>
      </c>
      <c r="E1311">
        <v>0.64363000000000004</v>
      </c>
      <c r="F1311">
        <v>0.57377999999999996</v>
      </c>
      <c r="G1311">
        <v>5.2820000000000002E-3</v>
      </c>
      <c r="H1311">
        <v>6.5950000000000002E-3</v>
      </c>
      <c r="I1311">
        <v>1.1877E-2</v>
      </c>
    </row>
    <row r="1312" spans="1:9" x14ac:dyDescent="0.25">
      <c r="A1312">
        <v>19500</v>
      </c>
      <c r="B1312">
        <v>12</v>
      </c>
      <c r="C1312">
        <v>74.796000000000006</v>
      </c>
      <c r="D1312">
        <v>82.775999999999996</v>
      </c>
      <c r="E1312">
        <v>0.64363000000000004</v>
      </c>
      <c r="F1312">
        <v>0.57377999999999996</v>
      </c>
      <c r="G1312">
        <v>5.2820000000000002E-3</v>
      </c>
      <c r="H1312">
        <v>6.5950000000000002E-3</v>
      </c>
      <c r="I1312">
        <v>1.1877E-2</v>
      </c>
    </row>
    <row r="1313" spans="1:9" x14ac:dyDescent="0.25">
      <c r="A1313">
        <v>19700</v>
      </c>
      <c r="B1313">
        <v>12</v>
      </c>
      <c r="C1313">
        <v>74.793999999999997</v>
      </c>
      <c r="D1313">
        <v>82.777000000000001</v>
      </c>
      <c r="E1313">
        <v>0.64363999999999999</v>
      </c>
      <c r="F1313">
        <v>0.57377999999999996</v>
      </c>
      <c r="G1313">
        <v>5.2820000000000002E-3</v>
      </c>
      <c r="H1313">
        <v>6.5950000000000002E-3</v>
      </c>
      <c r="I1313">
        <v>1.1877E-2</v>
      </c>
    </row>
    <row r="1314" spans="1:9" x14ac:dyDescent="0.25">
      <c r="A1314">
        <v>19800</v>
      </c>
      <c r="B1314">
        <v>12</v>
      </c>
      <c r="C1314">
        <v>74.793000000000006</v>
      </c>
      <c r="D1314">
        <v>82.778000000000006</v>
      </c>
      <c r="E1314">
        <v>0.64365000000000006</v>
      </c>
      <c r="F1314">
        <v>0.57377999999999996</v>
      </c>
      <c r="G1314">
        <v>5.2820000000000002E-3</v>
      </c>
      <c r="H1314">
        <v>6.5950000000000002E-3</v>
      </c>
      <c r="I1314">
        <v>1.1877E-2</v>
      </c>
    </row>
    <row r="1315" spans="1:9" x14ac:dyDescent="0.25">
      <c r="A1315">
        <v>19900</v>
      </c>
      <c r="B1315">
        <v>12</v>
      </c>
      <c r="C1315">
        <v>74.792000000000002</v>
      </c>
      <c r="D1315">
        <v>82.778999999999996</v>
      </c>
      <c r="E1315">
        <v>0.64365000000000006</v>
      </c>
      <c r="F1315">
        <v>0.57377</v>
      </c>
      <c r="G1315">
        <v>5.2820000000000002E-3</v>
      </c>
      <c r="H1315">
        <v>6.5950000000000002E-3</v>
      </c>
      <c r="I1315">
        <v>1.1877E-2</v>
      </c>
    </row>
    <row r="1316" spans="1:9" x14ac:dyDescent="0.25">
      <c r="A1316">
        <v>3600</v>
      </c>
      <c r="B1316">
        <v>11</v>
      </c>
      <c r="C1316">
        <v>68.819000000000003</v>
      </c>
      <c r="D1316">
        <v>74.77</v>
      </c>
      <c r="E1316">
        <v>0.63527999999999996</v>
      </c>
      <c r="F1316">
        <v>0.57647999999999999</v>
      </c>
      <c r="G1316">
        <v>5.5240000000000003E-3</v>
      </c>
      <c r="H1316">
        <v>6.5960000000000003E-3</v>
      </c>
      <c r="I1316">
        <v>1.2120000000000001E-2</v>
      </c>
    </row>
    <row r="1317" spans="1:9" x14ac:dyDescent="0.25">
      <c r="A1317">
        <v>3100</v>
      </c>
      <c r="B1317">
        <v>11</v>
      </c>
      <c r="C1317">
        <v>68.899000000000001</v>
      </c>
      <c r="D1317">
        <v>74.866</v>
      </c>
      <c r="E1317">
        <v>0.63492000000000004</v>
      </c>
      <c r="F1317">
        <v>0.57640000000000002</v>
      </c>
      <c r="G1317">
        <v>5.5269999999999998E-3</v>
      </c>
      <c r="H1317">
        <v>6.5960000000000003E-3</v>
      </c>
      <c r="I1317">
        <v>1.2123E-2</v>
      </c>
    </row>
    <row r="1318" spans="1:9" x14ac:dyDescent="0.25">
      <c r="A1318">
        <v>2400</v>
      </c>
      <c r="B1318">
        <v>5</v>
      </c>
      <c r="C1318">
        <v>74.483000000000004</v>
      </c>
      <c r="D1318">
        <v>78.040999999999997</v>
      </c>
      <c r="E1318">
        <v>0.57411000000000001</v>
      </c>
      <c r="F1318">
        <v>0.57565999999999995</v>
      </c>
      <c r="G1318">
        <v>6.4130000000000003E-3</v>
      </c>
      <c r="H1318">
        <v>6.5960000000000003E-3</v>
      </c>
      <c r="I1318">
        <v>1.3010000000000001E-2</v>
      </c>
    </row>
    <row r="1319" spans="1:9" x14ac:dyDescent="0.25">
      <c r="A1319">
        <v>8500</v>
      </c>
      <c r="B1319">
        <v>12</v>
      </c>
      <c r="C1319">
        <v>72.27</v>
      </c>
      <c r="D1319">
        <v>79.331999999999994</v>
      </c>
      <c r="E1319">
        <v>0.64217999999999997</v>
      </c>
      <c r="F1319">
        <v>0.57377999999999996</v>
      </c>
      <c r="G1319">
        <v>5.339E-3</v>
      </c>
      <c r="H1319">
        <v>6.5960000000000003E-3</v>
      </c>
      <c r="I1319">
        <v>1.1934999999999999E-2</v>
      </c>
    </row>
    <row r="1320" spans="1:9" x14ac:dyDescent="0.25">
      <c r="A1320">
        <v>8400</v>
      </c>
      <c r="B1320">
        <v>12</v>
      </c>
      <c r="C1320">
        <v>72.277000000000001</v>
      </c>
      <c r="D1320">
        <v>79.331999999999994</v>
      </c>
      <c r="E1320">
        <v>0.64215999999999995</v>
      </c>
      <c r="F1320">
        <v>0.57376000000000005</v>
      </c>
      <c r="G1320">
        <v>5.3400000000000001E-3</v>
      </c>
      <c r="H1320">
        <v>6.5960000000000003E-3</v>
      </c>
      <c r="I1320">
        <v>1.1936E-2</v>
      </c>
    </row>
    <row r="1321" spans="1:9" x14ac:dyDescent="0.25">
      <c r="A1321">
        <v>8700</v>
      </c>
      <c r="B1321">
        <v>12</v>
      </c>
      <c r="C1321">
        <v>72.257000000000005</v>
      </c>
      <c r="D1321">
        <v>79.332999999999998</v>
      </c>
      <c r="E1321">
        <v>0.64222000000000001</v>
      </c>
      <c r="F1321">
        <v>0.57381000000000004</v>
      </c>
      <c r="G1321">
        <v>5.339E-3</v>
      </c>
      <c r="H1321">
        <v>6.5960000000000003E-3</v>
      </c>
      <c r="I1321">
        <v>1.1934E-2</v>
      </c>
    </row>
    <row r="1322" spans="1:9" x14ac:dyDescent="0.25">
      <c r="A1322">
        <v>8600</v>
      </c>
      <c r="B1322">
        <v>12</v>
      </c>
      <c r="C1322">
        <v>72.263000000000005</v>
      </c>
      <c r="D1322">
        <v>79.332999999999998</v>
      </c>
      <c r="E1322">
        <v>0.64219999999999999</v>
      </c>
      <c r="F1322">
        <v>0.57379999999999998</v>
      </c>
      <c r="G1322">
        <v>5.339E-3</v>
      </c>
      <c r="H1322">
        <v>6.5960000000000003E-3</v>
      </c>
      <c r="I1322">
        <v>1.1934999999999999E-2</v>
      </c>
    </row>
    <row r="1323" spans="1:9" x14ac:dyDescent="0.25">
      <c r="A1323">
        <v>8800</v>
      </c>
      <c r="B1323">
        <v>12</v>
      </c>
      <c r="C1323">
        <v>72.25</v>
      </c>
      <c r="D1323">
        <v>79.334000000000003</v>
      </c>
      <c r="E1323">
        <v>0.64224000000000003</v>
      </c>
      <c r="F1323">
        <v>0.57382</v>
      </c>
      <c r="G1323">
        <v>5.3379999999999999E-3</v>
      </c>
      <c r="H1323">
        <v>6.5960000000000003E-3</v>
      </c>
      <c r="I1323">
        <v>1.1934E-2</v>
      </c>
    </row>
    <row r="1324" spans="1:9" x14ac:dyDescent="0.25">
      <c r="A1324">
        <v>4800</v>
      </c>
      <c r="B1324">
        <v>7</v>
      </c>
      <c r="C1324">
        <v>74.832999999999998</v>
      </c>
      <c r="D1324">
        <v>79.503</v>
      </c>
      <c r="E1324">
        <v>0.59775</v>
      </c>
      <c r="F1324">
        <v>0.57389999999999997</v>
      </c>
      <c r="G1324">
        <v>6.0010000000000003E-3</v>
      </c>
      <c r="H1324">
        <v>6.5960000000000003E-3</v>
      </c>
      <c r="I1324">
        <v>1.2597000000000001E-2</v>
      </c>
    </row>
    <row r="1325" spans="1:9" x14ac:dyDescent="0.25">
      <c r="A1325">
        <v>20000</v>
      </c>
      <c r="B1325">
        <v>12</v>
      </c>
      <c r="C1325">
        <v>74.896000000000001</v>
      </c>
      <c r="D1325">
        <v>82.897999999999996</v>
      </c>
      <c r="E1325">
        <v>0.64365000000000006</v>
      </c>
      <c r="F1325">
        <v>0.57374999999999998</v>
      </c>
      <c r="G1325">
        <v>5.2810000000000001E-3</v>
      </c>
      <c r="H1325">
        <v>6.5960000000000003E-3</v>
      </c>
      <c r="I1325">
        <v>1.1877E-2</v>
      </c>
    </row>
    <row r="1326" spans="1:9" x14ac:dyDescent="0.25">
      <c r="A1326">
        <v>900</v>
      </c>
      <c r="B1326">
        <v>10</v>
      </c>
      <c r="C1326">
        <v>63.369</v>
      </c>
      <c r="D1326">
        <v>67.480999999999995</v>
      </c>
      <c r="E1326">
        <v>0.61109999999999998</v>
      </c>
      <c r="F1326">
        <v>0.58498000000000006</v>
      </c>
      <c r="G1326">
        <v>6.0439999999999999E-3</v>
      </c>
      <c r="H1326">
        <v>6.5970000000000004E-3</v>
      </c>
      <c r="I1326">
        <v>1.2640999999999999E-2</v>
      </c>
    </row>
    <row r="1327" spans="1:9" x14ac:dyDescent="0.25">
      <c r="A1327">
        <v>3700</v>
      </c>
      <c r="B1327">
        <v>11</v>
      </c>
      <c r="C1327">
        <v>68.808999999999997</v>
      </c>
      <c r="D1327">
        <v>74.760999999999996</v>
      </c>
      <c r="E1327">
        <v>0.63532</v>
      </c>
      <c r="F1327">
        <v>0.57643</v>
      </c>
      <c r="G1327">
        <v>5.5240000000000003E-3</v>
      </c>
      <c r="H1327">
        <v>6.5970000000000004E-3</v>
      </c>
      <c r="I1327">
        <v>1.2121E-2</v>
      </c>
    </row>
    <row r="1328" spans="1:9" x14ac:dyDescent="0.25">
      <c r="A1328">
        <v>8300</v>
      </c>
      <c r="B1328">
        <v>12</v>
      </c>
      <c r="C1328">
        <v>72.284000000000006</v>
      </c>
      <c r="D1328">
        <v>79.332999999999998</v>
      </c>
      <c r="E1328">
        <v>0.64212999999999998</v>
      </c>
      <c r="F1328">
        <v>0.57374000000000003</v>
      </c>
      <c r="G1328">
        <v>5.3400000000000001E-3</v>
      </c>
      <c r="H1328">
        <v>6.5970000000000004E-3</v>
      </c>
      <c r="I1328">
        <v>1.1937E-2</v>
      </c>
    </row>
    <row r="1329" spans="1:9" x14ac:dyDescent="0.25">
      <c r="A1329">
        <v>8200</v>
      </c>
      <c r="B1329">
        <v>12</v>
      </c>
      <c r="C1329">
        <v>72.290999999999997</v>
      </c>
      <c r="D1329">
        <v>79.334000000000003</v>
      </c>
      <c r="E1329">
        <v>0.64210999999999996</v>
      </c>
      <c r="F1329">
        <v>0.57371000000000005</v>
      </c>
      <c r="G1329">
        <v>5.3400000000000001E-3</v>
      </c>
      <c r="H1329">
        <v>6.5970000000000004E-3</v>
      </c>
      <c r="I1329">
        <v>1.1937E-2</v>
      </c>
    </row>
    <row r="1330" spans="1:9" x14ac:dyDescent="0.25">
      <c r="A1330">
        <v>4700</v>
      </c>
      <c r="B1330">
        <v>7</v>
      </c>
      <c r="C1330">
        <v>74.864000000000004</v>
      </c>
      <c r="D1330">
        <v>79.504000000000005</v>
      </c>
      <c r="E1330">
        <v>0.59762999999999999</v>
      </c>
      <c r="F1330">
        <v>0.57382999999999995</v>
      </c>
      <c r="G1330">
        <v>6.0029999999999997E-3</v>
      </c>
      <c r="H1330">
        <v>6.5970000000000004E-3</v>
      </c>
      <c r="I1330">
        <v>1.26E-2</v>
      </c>
    </row>
    <row r="1331" spans="1:9" x14ac:dyDescent="0.25">
      <c r="A1331">
        <v>6000</v>
      </c>
      <c r="B1331">
        <v>6</v>
      </c>
      <c r="C1331">
        <v>78.272000000000006</v>
      </c>
      <c r="D1331">
        <v>82.637</v>
      </c>
      <c r="E1331">
        <v>0.58887999999999996</v>
      </c>
      <c r="F1331">
        <v>0.57259000000000004</v>
      </c>
      <c r="G1331">
        <v>6.1029999999999999E-3</v>
      </c>
      <c r="H1331">
        <v>6.5970000000000004E-3</v>
      </c>
      <c r="I1331">
        <v>1.2699999999999999E-2</v>
      </c>
    </row>
    <row r="1332" spans="1:9" x14ac:dyDescent="0.25">
      <c r="A1332">
        <v>3800</v>
      </c>
      <c r="B1332">
        <v>11</v>
      </c>
      <c r="C1332">
        <v>68.8</v>
      </c>
      <c r="D1332">
        <v>74.751999999999995</v>
      </c>
      <c r="E1332">
        <v>0.63536000000000004</v>
      </c>
      <c r="F1332">
        <v>0.57638</v>
      </c>
      <c r="G1332">
        <v>5.5240000000000003E-3</v>
      </c>
      <c r="H1332">
        <v>6.5979999999999997E-3</v>
      </c>
      <c r="I1332">
        <v>1.2121E-2</v>
      </c>
    </row>
    <row r="1333" spans="1:9" x14ac:dyDescent="0.25">
      <c r="A1333">
        <v>8100</v>
      </c>
      <c r="B1333">
        <v>12</v>
      </c>
      <c r="C1333">
        <v>72.296999999999997</v>
      </c>
      <c r="D1333">
        <v>79.332999999999998</v>
      </c>
      <c r="E1333">
        <v>0.64209000000000005</v>
      </c>
      <c r="F1333">
        <v>0.57369000000000003</v>
      </c>
      <c r="G1333">
        <v>5.3410000000000003E-3</v>
      </c>
      <c r="H1333">
        <v>6.5979999999999997E-3</v>
      </c>
      <c r="I1333">
        <v>1.1938000000000001E-2</v>
      </c>
    </row>
    <row r="1334" spans="1:9" x14ac:dyDescent="0.25">
      <c r="A1334">
        <v>4600</v>
      </c>
      <c r="B1334">
        <v>7</v>
      </c>
      <c r="C1334">
        <v>74.896000000000001</v>
      </c>
      <c r="D1334">
        <v>79.504999999999995</v>
      </c>
      <c r="E1334">
        <v>0.59750000000000003</v>
      </c>
      <c r="F1334">
        <v>0.57376000000000005</v>
      </c>
      <c r="G1334">
        <v>6.0039999999999998E-3</v>
      </c>
      <c r="H1334">
        <v>6.5979999999999997E-3</v>
      </c>
      <c r="I1334">
        <v>1.2602E-2</v>
      </c>
    </row>
    <row r="1335" spans="1:9" x14ac:dyDescent="0.25">
      <c r="A1335">
        <v>5900</v>
      </c>
      <c r="B1335">
        <v>6</v>
      </c>
      <c r="C1335">
        <v>77.656000000000006</v>
      </c>
      <c r="D1335">
        <v>81.945999999999998</v>
      </c>
      <c r="E1335">
        <v>0.58882999999999996</v>
      </c>
      <c r="F1335">
        <v>0.57269000000000003</v>
      </c>
      <c r="G1335">
        <v>6.1110000000000001E-3</v>
      </c>
      <c r="H1335">
        <v>6.5979999999999997E-3</v>
      </c>
      <c r="I1335">
        <v>1.2709E-2</v>
      </c>
    </row>
    <row r="1336" spans="1:9" x14ac:dyDescent="0.25">
      <c r="A1336">
        <v>5800</v>
      </c>
      <c r="B1336">
        <v>6</v>
      </c>
      <c r="C1336">
        <v>77.659000000000006</v>
      </c>
      <c r="D1336">
        <v>81.95</v>
      </c>
      <c r="E1336">
        <v>0.58880999999999994</v>
      </c>
      <c r="F1336">
        <v>0.57269999999999999</v>
      </c>
      <c r="G1336">
        <v>6.1110000000000001E-3</v>
      </c>
      <c r="H1336">
        <v>6.5979999999999997E-3</v>
      </c>
      <c r="I1336">
        <v>1.2709E-2</v>
      </c>
    </row>
    <row r="1337" spans="1:9" x14ac:dyDescent="0.25">
      <c r="A1337">
        <v>5700</v>
      </c>
      <c r="B1337">
        <v>6</v>
      </c>
      <c r="C1337">
        <v>77.662999999999997</v>
      </c>
      <c r="D1337">
        <v>81.954999999999998</v>
      </c>
      <c r="E1337">
        <v>0.58877999999999997</v>
      </c>
      <c r="F1337">
        <v>0.57269999999999999</v>
      </c>
      <c r="G1337">
        <v>6.1110000000000001E-3</v>
      </c>
      <c r="H1337">
        <v>6.5979999999999997E-3</v>
      </c>
      <c r="I1337">
        <v>1.2710000000000001E-2</v>
      </c>
    </row>
    <row r="1338" spans="1:9" x14ac:dyDescent="0.25">
      <c r="A1338">
        <v>5600</v>
      </c>
      <c r="B1338">
        <v>6</v>
      </c>
      <c r="C1338">
        <v>77.665999999999997</v>
      </c>
      <c r="D1338">
        <v>81.96</v>
      </c>
      <c r="E1338">
        <v>0.58875999999999995</v>
      </c>
      <c r="F1338">
        <v>0.57269999999999999</v>
      </c>
      <c r="G1338">
        <v>6.1120000000000002E-3</v>
      </c>
      <c r="H1338">
        <v>6.5979999999999997E-3</v>
      </c>
      <c r="I1338">
        <v>1.2710000000000001E-2</v>
      </c>
    </row>
    <row r="1339" spans="1:9" x14ac:dyDescent="0.25">
      <c r="A1339">
        <v>5500</v>
      </c>
      <c r="B1339">
        <v>6</v>
      </c>
      <c r="C1339">
        <v>77.67</v>
      </c>
      <c r="D1339">
        <v>81.965999999999994</v>
      </c>
      <c r="E1339">
        <v>0.58872999999999998</v>
      </c>
      <c r="F1339">
        <v>0.57269999999999999</v>
      </c>
      <c r="G1339">
        <v>6.1120000000000002E-3</v>
      </c>
      <c r="H1339">
        <v>6.5979999999999997E-3</v>
      </c>
      <c r="I1339">
        <v>1.2710000000000001E-2</v>
      </c>
    </row>
    <row r="1340" spans="1:9" x14ac:dyDescent="0.25">
      <c r="A1340">
        <v>5400</v>
      </c>
      <c r="B1340">
        <v>6</v>
      </c>
      <c r="C1340">
        <v>77.674000000000007</v>
      </c>
      <c r="D1340">
        <v>81.971999999999994</v>
      </c>
      <c r="E1340">
        <v>0.58870999999999996</v>
      </c>
      <c r="F1340">
        <v>0.57269000000000003</v>
      </c>
      <c r="G1340">
        <v>6.1120000000000002E-3</v>
      </c>
      <c r="H1340">
        <v>6.5979999999999997E-3</v>
      </c>
      <c r="I1340">
        <v>1.2711E-2</v>
      </c>
    </row>
    <row r="1341" spans="1:9" x14ac:dyDescent="0.25">
      <c r="A1341">
        <v>5300</v>
      </c>
      <c r="B1341">
        <v>6</v>
      </c>
      <c r="C1341">
        <v>77.677999999999997</v>
      </c>
      <c r="D1341">
        <v>81.978999999999999</v>
      </c>
      <c r="E1341">
        <v>0.58867999999999998</v>
      </c>
      <c r="F1341">
        <v>0.57269000000000003</v>
      </c>
      <c r="G1341">
        <v>6.1130000000000004E-3</v>
      </c>
      <c r="H1341">
        <v>6.5979999999999997E-3</v>
      </c>
      <c r="I1341">
        <v>1.2711E-2</v>
      </c>
    </row>
    <row r="1342" spans="1:9" x14ac:dyDescent="0.25">
      <c r="A1342">
        <v>600</v>
      </c>
      <c r="B1342">
        <v>6</v>
      </c>
      <c r="C1342">
        <v>69.974000000000004</v>
      </c>
      <c r="D1342">
        <v>72.989000000000004</v>
      </c>
      <c r="E1342">
        <v>0.58003000000000005</v>
      </c>
      <c r="F1342">
        <v>0.57779000000000003</v>
      </c>
      <c r="G1342">
        <v>6.3730000000000002E-3</v>
      </c>
      <c r="H1342">
        <v>6.5989999999999998E-3</v>
      </c>
      <c r="I1342">
        <v>1.2971E-2</v>
      </c>
    </row>
    <row r="1343" spans="1:9" x14ac:dyDescent="0.25">
      <c r="A1343">
        <v>3900</v>
      </c>
      <c r="B1343">
        <v>11</v>
      </c>
      <c r="C1343">
        <v>68.790999999999997</v>
      </c>
      <c r="D1343">
        <v>74.742999999999995</v>
      </c>
      <c r="E1343">
        <v>0.63541000000000003</v>
      </c>
      <c r="F1343">
        <v>0.57633000000000001</v>
      </c>
      <c r="G1343">
        <v>5.5230000000000001E-3</v>
      </c>
      <c r="H1343">
        <v>6.5989999999999998E-3</v>
      </c>
      <c r="I1343">
        <v>1.2122000000000001E-2</v>
      </c>
    </row>
    <row r="1344" spans="1:9" x14ac:dyDescent="0.25">
      <c r="A1344">
        <v>4500</v>
      </c>
      <c r="B1344">
        <v>7</v>
      </c>
      <c r="C1344">
        <v>74.927999999999997</v>
      </c>
      <c r="D1344">
        <v>79.507000000000005</v>
      </c>
      <c r="E1344">
        <v>0.59738000000000002</v>
      </c>
      <c r="F1344">
        <v>0.57367999999999997</v>
      </c>
      <c r="G1344">
        <v>6.0060000000000001E-3</v>
      </c>
      <c r="H1344">
        <v>6.5989999999999998E-3</v>
      </c>
      <c r="I1344">
        <v>1.2605E-2</v>
      </c>
    </row>
    <row r="1345" spans="1:9" x14ac:dyDescent="0.25">
      <c r="A1345">
        <v>5200</v>
      </c>
      <c r="B1345">
        <v>6</v>
      </c>
      <c r="C1345">
        <v>77.680999999999997</v>
      </c>
      <c r="D1345">
        <v>81.986999999999995</v>
      </c>
      <c r="E1345">
        <v>0.58865000000000001</v>
      </c>
      <c r="F1345">
        <v>0.57267999999999997</v>
      </c>
      <c r="G1345">
        <v>6.1130000000000004E-3</v>
      </c>
      <c r="H1345">
        <v>6.5989999999999998E-3</v>
      </c>
      <c r="I1345">
        <v>1.2711999999999999E-2</v>
      </c>
    </row>
    <row r="1346" spans="1:9" x14ac:dyDescent="0.25">
      <c r="A1346">
        <v>5100</v>
      </c>
      <c r="B1346">
        <v>6</v>
      </c>
      <c r="C1346">
        <v>77.682000000000002</v>
      </c>
      <c r="D1346">
        <v>81.992999999999995</v>
      </c>
      <c r="E1346">
        <v>0.58862999999999999</v>
      </c>
      <c r="F1346">
        <v>0.57265999999999995</v>
      </c>
      <c r="G1346">
        <v>6.1139999999999996E-3</v>
      </c>
      <c r="H1346">
        <v>6.5989999999999998E-3</v>
      </c>
      <c r="I1346">
        <v>1.2713E-2</v>
      </c>
    </row>
    <row r="1347" spans="1:9" x14ac:dyDescent="0.25">
      <c r="A1347">
        <v>2300</v>
      </c>
      <c r="B1347">
        <v>5</v>
      </c>
      <c r="C1347">
        <v>74.474999999999994</v>
      </c>
      <c r="D1347">
        <v>78.021000000000001</v>
      </c>
      <c r="E1347">
        <v>0.57394000000000001</v>
      </c>
      <c r="F1347">
        <v>0.57548999999999995</v>
      </c>
      <c r="G1347">
        <v>6.417E-3</v>
      </c>
      <c r="H1347">
        <v>6.6E-3</v>
      </c>
      <c r="I1347">
        <v>1.3017000000000001E-2</v>
      </c>
    </row>
    <row r="1348" spans="1:9" x14ac:dyDescent="0.25">
      <c r="A1348">
        <v>4400</v>
      </c>
      <c r="B1348">
        <v>7</v>
      </c>
      <c r="C1348">
        <v>74.960999999999999</v>
      </c>
      <c r="D1348">
        <v>79.512</v>
      </c>
      <c r="E1348">
        <v>0.59724999999999995</v>
      </c>
      <c r="F1348">
        <v>0.5736</v>
      </c>
      <c r="G1348">
        <v>6.0070000000000002E-3</v>
      </c>
      <c r="H1348">
        <v>6.6E-3</v>
      </c>
      <c r="I1348">
        <v>1.2607E-2</v>
      </c>
    </row>
    <row r="1349" spans="1:9" x14ac:dyDescent="0.25">
      <c r="A1349">
        <v>8000</v>
      </c>
      <c r="B1349">
        <v>12</v>
      </c>
      <c r="C1349">
        <v>72.266999999999996</v>
      </c>
      <c r="D1349">
        <v>79.284999999999997</v>
      </c>
      <c r="E1349">
        <v>0.64202000000000004</v>
      </c>
      <c r="F1349">
        <v>0.57350999999999996</v>
      </c>
      <c r="G1349">
        <v>5.3420000000000004E-3</v>
      </c>
      <c r="H1349">
        <v>6.6010000000000001E-3</v>
      </c>
      <c r="I1349">
        <v>1.1941999999999999E-2</v>
      </c>
    </row>
    <row r="1350" spans="1:9" x14ac:dyDescent="0.25">
      <c r="A1350">
        <v>4300</v>
      </c>
      <c r="B1350">
        <v>7</v>
      </c>
      <c r="C1350">
        <v>74.994</v>
      </c>
      <c r="D1350">
        <v>79.519000000000005</v>
      </c>
      <c r="E1350">
        <v>0.59713000000000005</v>
      </c>
      <c r="F1350">
        <v>0.57350999999999996</v>
      </c>
      <c r="G1350">
        <v>6.0089999999999996E-3</v>
      </c>
      <c r="H1350">
        <v>6.6010000000000001E-3</v>
      </c>
      <c r="I1350">
        <v>1.261E-2</v>
      </c>
    </row>
    <row r="1351" spans="1:9" x14ac:dyDescent="0.25">
      <c r="A1351">
        <v>800</v>
      </c>
      <c r="B1351">
        <v>10</v>
      </c>
      <c r="C1351">
        <v>63.3</v>
      </c>
      <c r="D1351">
        <v>67.364999999999995</v>
      </c>
      <c r="E1351">
        <v>0.61075999999999997</v>
      </c>
      <c r="F1351">
        <v>0.58516000000000001</v>
      </c>
      <c r="G1351">
        <v>6.0569999999999999E-3</v>
      </c>
      <c r="H1351">
        <v>6.6020000000000002E-3</v>
      </c>
      <c r="I1351">
        <v>1.2659E-2</v>
      </c>
    </row>
    <row r="1352" spans="1:9" x14ac:dyDescent="0.25">
      <c r="A1352">
        <v>7800</v>
      </c>
      <c r="B1352">
        <v>12</v>
      </c>
      <c r="C1352">
        <v>71.781999999999996</v>
      </c>
      <c r="D1352">
        <v>78.712999999999994</v>
      </c>
      <c r="E1352">
        <v>0.64197000000000004</v>
      </c>
      <c r="F1352">
        <v>0.57357000000000002</v>
      </c>
      <c r="G1352">
        <v>5.3509999999999999E-3</v>
      </c>
      <c r="H1352">
        <v>6.6020000000000002E-3</v>
      </c>
      <c r="I1352">
        <v>1.1953E-2</v>
      </c>
    </row>
    <row r="1353" spans="1:9" x14ac:dyDescent="0.25">
      <c r="A1353">
        <v>7700</v>
      </c>
      <c r="B1353">
        <v>12</v>
      </c>
      <c r="C1353">
        <v>71.787999999999997</v>
      </c>
      <c r="D1353">
        <v>78.712999999999994</v>
      </c>
      <c r="E1353">
        <v>0.64195000000000002</v>
      </c>
      <c r="F1353">
        <v>0.57355999999999996</v>
      </c>
      <c r="G1353">
        <v>5.3509999999999999E-3</v>
      </c>
      <c r="H1353">
        <v>6.6020000000000002E-3</v>
      </c>
      <c r="I1353">
        <v>1.1953999999999999E-2</v>
      </c>
    </row>
    <row r="1354" spans="1:9" x14ac:dyDescent="0.25">
      <c r="A1354">
        <v>7900</v>
      </c>
      <c r="B1354">
        <v>12</v>
      </c>
      <c r="C1354">
        <v>71.775000000000006</v>
      </c>
      <c r="D1354">
        <v>78.713999999999999</v>
      </c>
      <c r="E1354">
        <v>0.64200000000000002</v>
      </c>
      <c r="F1354">
        <v>0.57357999999999998</v>
      </c>
      <c r="G1354">
        <v>5.3509999999999999E-3</v>
      </c>
      <c r="H1354">
        <v>6.6020000000000002E-3</v>
      </c>
      <c r="I1354">
        <v>1.1953E-2</v>
      </c>
    </row>
    <row r="1355" spans="1:9" x14ac:dyDescent="0.25">
      <c r="A1355">
        <v>2200</v>
      </c>
      <c r="B1355">
        <v>5</v>
      </c>
      <c r="C1355">
        <v>74.465999999999994</v>
      </c>
      <c r="D1355">
        <v>78.001999999999995</v>
      </c>
      <c r="E1355">
        <v>0.57376000000000005</v>
      </c>
      <c r="F1355">
        <v>0.57530999999999999</v>
      </c>
      <c r="G1355">
        <v>6.4209999999999996E-3</v>
      </c>
      <c r="H1355">
        <v>6.6030000000000004E-3</v>
      </c>
      <c r="I1355">
        <v>1.3024000000000001E-2</v>
      </c>
    </row>
    <row r="1356" spans="1:9" x14ac:dyDescent="0.25">
      <c r="A1356">
        <v>7600</v>
      </c>
      <c r="B1356">
        <v>12</v>
      </c>
      <c r="C1356">
        <v>71.795000000000002</v>
      </c>
      <c r="D1356">
        <v>78.713999999999999</v>
      </c>
      <c r="E1356">
        <v>0.64193</v>
      </c>
      <c r="F1356">
        <v>0.57355</v>
      </c>
      <c r="G1356">
        <v>5.352E-3</v>
      </c>
      <c r="H1356">
        <v>6.6030000000000004E-3</v>
      </c>
      <c r="I1356">
        <v>1.1953999999999999E-2</v>
      </c>
    </row>
    <row r="1357" spans="1:9" x14ac:dyDescent="0.25">
      <c r="A1357">
        <v>7500</v>
      </c>
      <c r="B1357">
        <v>12</v>
      </c>
      <c r="C1357">
        <v>71.801000000000002</v>
      </c>
      <c r="D1357">
        <v>78.713999999999999</v>
      </c>
      <c r="E1357">
        <v>0.64190999999999998</v>
      </c>
      <c r="F1357">
        <v>0.57352999999999998</v>
      </c>
      <c r="G1357">
        <v>5.352E-3</v>
      </c>
      <c r="H1357">
        <v>6.6030000000000004E-3</v>
      </c>
      <c r="I1357">
        <v>1.1955E-2</v>
      </c>
    </row>
    <row r="1358" spans="1:9" x14ac:dyDescent="0.25">
      <c r="A1358">
        <v>7400</v>
      </c>
      <c r="B1358">
        <v>12</v>
      </c>
      <c r="C1358">
        <v>71.808000000000007</v>
      </c>
      <c r="D1358">
        <v>78.715000000000003</v>
      </c>
      <c r="E1358">
        <v>0.64188999999999996</v>
      </c>
      <c r="F1358">
        <v>0.57350999999999996</v>
      </c>
      <c r="G1358">
        <v>5.352E-3</v>
      </c>
      <c r="H1358">
        <v>6.6030000000000004E-3</v>
      </c>
      <c r="I1358">
        <v>1.1956E-2</v>
      </c>
    </row>
    <row r="1359" spans="1:9" x14ac:dyDescent="0.25">
      <c r="A1359">
        <v>7300</v>
      </c>
      <c r="B1359">
        <v>12</v>
      </c>
      <c r="C1359">
        <v>71.814999999999998</v>
      </c>
      <c r="D1359">
        <v>78.716999999999999</v>
      </c>
      <c r="E1359">
        <v>0.64185999999999999</v>
      </c>
      <c r="F1359">
        <v>0.57349000000000006</v>
      </c>
      <c r="G1359">
        <v>5.3530000000000001E-3</v>
      </c>
      <c r="H1359">
        <v>6.6030000000000004E-3</v>
      </c>
      <c r="I1359">
        <v>1.1956E-2</v>
      </c>
    </row>
    <row r="1360" spans="1:9" x14ac:dyDescent="0.25">
      <c r="A1360">
        <v>4200</v>
      </c>
      <c r="B1360">
        <v>7</v>
      </c>
      <c r="C1360">
        <v>75.025999999999996</v>
      </c>
      <c r="D1360">
        <v>79.528000000000006</v>
      </c>
      <c r="E1360">
        <v>0.59699999999999998</v>
      </c>
      <c r="F1360">
        <v>0.57342000000000004</v>
      </c>
      <c r="G1360">
        <v>6.0099999999999997E-3</v>
      </c>
      <c r="H1360">
        <v>6.6030000000000004E-3</v>
      </c>
      <c r="I1360">
        <v>1.2612999999999999E-2</v>
      </c>
    </row>
    <row r="1361" spans="1:9" x14ac:dyDescent="0.25">
      <c r="A1361">
        <v>2000</v>
      </c>
      <c r="B1361">
        <v>5</v>
      </c>
      <c r="C1361">
        <v>74.554000000000002</v>
      </c>
      <c r="D1361">
        <v>78.096000000000004</v>
      </c>
      <c r="E1361">
        <v>0.57318999999999998</v>
      </c>
      <c r="F1361">
        <v>0.57504999999999995</v>
      </c>
      <c r="G1361">
        <v>6.4229999999999999E-3</v>
      </c>
      <c r="H1361">
        <v>6.6039999999999996E-3</v>
      </c>
      <c r="I1361">
        <v>1.3027E-2</v>
      </c>
    </row>
    <row r="1362" spans="1:9" x14ac:dyDescent="0.25">
      <c r="A1362">
        <v>7200</v>
      </c>
      <c r="B1362">
        <v>12</v>
      </c>
      <c r="C1362">
        <v>71.822000000000003</v>
      </c>
      <c r="D1362">
        <v>78.72</v>
      </c>
      <c r="E1362">
        <v>0.64183999999999997</v>
      </c>
      <c r="F1362">
        <v>0.57345999999999997</v>
      </c>
      <c r="G1362">
        <v>5.3530000000000001E-3</v>
      </c>
      <c r="H1362">
        <v>6.6039999999999996E-3</v>
      </c>
      <c r="I1362">
        <v>1.1957000000000001E-2</v>
      </c>
    </row>
    <row r="1363" spans="1:9" x14ac:dyDescent="0.25">
      <c r="A1363">
        <v>7100</v>
      </c>
      <c r="B1363">
        <v>12</v>
      </c>
      <c r="C1363">
        <v>71.828000000000003</v>
      </c>
      <c r="D1363">
        <v>78.721000000000004</v>
      </c>
      <c r="E1363">
        <v>0.64180999999999999</v>
      </c>
      <c r="F1363">
        <v>0.57343</v>
      </c>
      <c r="G1363">
        <v>5.3530000000000001E-3</v>
      </c>
      <c r="H1363">
        <v>6.6039999999999996E-3</v>
      </c>
      <c r="I1363">
        <v>1.1958E-2</v>
      </c>
    </row>
    <row r="1364" spans="1:9" x14ac:dyDescent="0.25">
      <c r="A1364">
        <v>4100</v>
      </c>
      <c r="B1364">
        <v>7</v>
      </c>
      <c r="C1364">
        <v>75.052000000000007</v>
      </c>
      <c r="D1364">
        <v>79.534000000000006</v>
      </c>
      <c r="E1364">
        <v>0.59685999999999995</v>
      </c>
      <c r="F1364">
        <v>0.57332000000000005</v>
      </c>
      <c r="G1364">
        <v>6.012E-3</v>
      </c>
      <c r="H1364">
        <v>6.6039999999999996E-3</v>
      </c>
      <c r="I1364">
        <v>1.2616E-2</v>
      </c>
    </row>
    <row r="1365" spans="1:9" x14ac:dyDescent="0.25">
      <c r="A1365">
        <v>700</v>
      </c>
      <c r="B1365">
        <v>10</v>
      </c>
      <c r="C1365">
        <v>63.198</v>
      </c>
      <c r="D1365">
        <v>67.227999999999994</v>
      </c>
      <c r="E1365">
        <v>0.61056999999999995</v>
      </c>
      <c r="F1365">
        <v>0.58545000000000003</v>
      </c>
      <c r="G1365">
        <v>6.0689999999999997E-3</v>
      </c>
      <c r="H1365">
        <v>6.6049999999999998E-3</v>
      </c>
      <c r="I1365">
        <v>1.2674E-2</v>
      </c>
    </row>
    <row r="1366" spans="1:9" x14ac:dyDescent="0.25">
      <c r="A1366">
        <v>5000</v>
      </c>
      <c r="B1366">
        <v>6</v>
      </c>
      <c r="C1366">
        <v>77.599999999999994</v>
      </c>
      <c r="D1366">
        <v>81.897999999999996</v>
      </c>
      <c r="E1366">
        <v>0.58853999999999995</v>
      </c>
      <c r="F1366">
        <v>0.57226999999999995</v>
      </c>
      <c r="G1366">
        <v>6.1149999999999998E-3</v>
      </c>
      <c r="H1366">
        <v>6.6049999999999998E-3</v>
      </c>
      <c r="I1366">
        <v>1.272E-2</v>
      </c>
    </row>
    <row r="1367" spans="1:9" x14ac:dyDescent="0.25">
      <c r="A1367">
        <v>2100</v>
      </c>
      <c r="B1367">
        <v>5</v>
      </c>
      <c r="C1367">
        <v>74.447000000000003</v>
      </c>
      <c r="D1367">
        <v>77.980999999999995</v>
      </c>
      <c r="E1367">
        <v>0.57355</v>
      </c>
      <c r="F1367">
        <v>0.57513000000000003</v>
      </c>
      <c r="G1367">
        <v>6.4250000000000002E-3</v>
      </c>
      <c r="H1367">
        <v>6.607E-3</v>
      </c>
      <c r="I1367">
        <v>1.3032E-2</v>
      </c>
    </row>
    <row r="1368" spans="1:9" x14ac:dyDescent="0.25">
      <c r="A1368">
        <v>4800</v>
      </c>
      <c r="B1368">
        <v>6</v>
      </c>
      <c r="C1368">
        <v>76.83</v>
      </c>
      <c r="D1368">
        <v>81.03</v>
      </c>
      <c r="E1368">
        <v>0.58843000000000001</v>
      </c>
      <c r="F1368">
        <v>0.57240999999999997</v>
      </c>
      <c r="G1368">
        <v>6.1260000000000004E-3</v>
      </c>
      <c r="H1368">
        <v>6.607E-3</v>
      </c>
      <c r="I1368">
        <v>1.2734000000000001E-2</v>
      </c>
    </row>
    <row r="1369" spans="1:9" x14ac:dyDescent="0.25">
      <c r="A1369">
        <v>4700</v>
      </c>
      <c r="B1369">
        <v>6</v>
      </c>
      <c r="C1369">
        <v>76.834999999999994</v>
      </c>
      <c r="D1369">
        <v>81.036000000000001</v>
      </c>
      <c r="E1369">
        <v>0.58840000000000003</v>
      </c>
      <c r="F1369">
        <v>0.57242000000000004</v>
      </c>
      <c r="G1369">
        <v>6.1269999999999996E-3</v>
      </c>
      <c r="H1369">
        <v>6.607E-3</v>
      </c>
      <c r="I1369">
        <v>1.2734000000000001E-2</v>
      </c>
    </row>
    <row r="1370" spans="1:9" x14ac:dyDescent="0.25">
      <c r="A1370">
        <v>4600</v>
      </c>
      <c r="B1370">
        <v>6</v>
      </c>
      <c r="C1370">
        <v>76.84</v>
      </c>
      <c r="D1370">
        <v>81.042000000000002</v>
      </c>
      <c r="E1370">
        <v>0.58835999999999999</v>
      </c>
      <c r="F1370">
        <v>0.57243999999999995</v>
      </c>
      <c r="G1370">
        <v>6.1269999999999996E-3</v>
      </c>
      <c r="H1370">
        <v>6.607E-3</v>
      </c>
      <c r="I1370">
        <v>1.2734000000000001E-2</v>
      </c>
    </row>
    <row r="1371" spans="1:9" x14ac:dyDescent="0.25">
      <c r="A1371">
        <v>4500</v>
      </c>
      <c r="B1371">
        <v>6</v>
      </c>
      <c r="C1371">
        <v>76.843999999999994</v>
      </c>
      <c r="D1371">
        <v>81.049000000000007</v>
      </c>
      <c r="E1371">
        <v>0.58833000000000002</v>
      </c>
      <c r="F1371">
        <v>0.57245000000000001</v>
      </c>
      <c r="G1371">
        <v>6.1279999999999998E-3</v>
      </c>
      <c r="H1371">
        <v>6.607E-3</v>
      </c>
      <c r="I1371">
        <v>1.2735E-2</v>
      </c>
    </row>
    <row r="1372" spans="1:9" x14ac:dyDescent="0.25">
      <c r="A1372">
        <v>4400</v>
      </c>
      <c r="B1372">
        <v>6</v>
      </c>
      <c r="C1372">
        <v>76.849000000000004</v>
      </c>
      <c r="D1372">
        <v>81.058000000000007</v>
      </c>
      <c r="E1372">
        <v>0.58828999999999998</v>
      </c>
      <c r="F1372">
        <v>0.57245999999999997</v>
      </c>
      <c r="G1372">
        <v>6.1279999999999998E-3</v>
      </c>
      <c r="H1372">
        <v>6.607E-3</v>
      </c>
      <c r="I1372">
        <v>1.2735E-2</v>
      </c>
    </row>
    <row r="1373" spans="1:9" x14ac:dyDescent="0.25">
      <c r="A1373">
        <v>4300</v>
      </c>
      <c r="B1373">
        <v>6</v>
      </c>
      <c r="C1373">
        <v>76.853999999999999</v>
      </c>
      <c r="D1373">
        <v>81.067999999999998</v>
      </c>
      <c r="E1373">
        <v>0.58825000000000005</v>
      </c>
      <c r="F1373">
        <v>0.57245999999999997</v>
      </c>
      <c r="G1373">
        <v>6.1289999999999999E-3</v>
      </c>
      <c r="H1373">
        <v>6.607E-3</v>
      </c>
      <c r="I1373">
        <v>1.2735E-2</v>
      </c>
    </row>
    <row r="1374" spans="1:9" x14ac:dyDescent="0.25">
      <c r="A1374">
        <v>4200</v>
      </c>
      <c r="B1374">
        <v>6</v>
      </c>
      <c r="C1374">
        <v>76.858000000000004</v>
      </c>
      <c r="D1374">
        <v>81.081000000000003</v>
      </c>
      <c r="E1374">
        <v>0.58821000000000001</v>
      </c>
      <c r="F1374">
        <v>0.57245999999999997</v>
      </c>
      <c r="G1374">
        <v>6.1289999999999999E-3</v>
      </c>
      <c r="H1374">
        <v>6.607E-3</v>
      </c>
      <c r="I1374">
        <v>1.2736000000000001E-2</v>
      </c>
    </row>
    <row r="1375" spans="1:9" x14ac:dyDescent="0.25">
      <c r="A1375">
        <v>4100</v>
      </c>
      <c r="B1375">
        <v>6</v>
      </c>
      <c r="C1375">
        <v>76.861000000000004</v>
      </c>
      <c r="D1375">
        <v>81.093999999999994</v>
      </c>
      <c r="E1375">
        <v>0.58816999999999997</v>
      </c>
      <c r="F1375">
        <v>0.57243999999999995</v>
      </c>
      <c r="G1375">
        <v>6.13E-3</v>
      </c>
      <c r="H1375">
        <v>6.607E-3</v>
      </c>
      <c r="I1375">
        <v>1.2737E-2</v>
      </c>
    </row>
    <row r="1376" spans="1:9" x14ac:dyDescent="0.25">
      <c r="A1376">
        <v>600</v>
      </c>
      <c r="B1376">
        <v>10</v>
      </c>
      <c r="C1376">
        <v>63.064999999999998</v>
      </c>
      <c r="D1376">
        <v>67.078999999999994</v>
      </c>
      <c r="E1376">
        <v>0.61048999999999998</v>
      </c>
      <c r="F1376">
        <v>0.58579000000000003</v>
      </c>
      <c r="G1376">
        <v>6.0800000000000003E-3</v>
      </c>
      <c r="H1376">
        <v>6.6080000000000002E-3</v>
      </c>
      <c r="I1376">
        <v>1.2688E-2</v>
      </c>
    </row>
    <row r="1377" spans="1:9" x14ac:dyDescent="0.25">
      <c r="A1377">
        <v>7000</v>
      </c>
      <c r="B1377">
        <v>12</v>
      </c>
      <c r="C1377">
        <v>71.796000000000006</v>
      </c>
      <c r="D1377">
        <v>78.676000000000002</v>
      </c>
      <c r="E1377">
        <v>0.64173000000000002</v>
      </c>
      <c r="F1377">
        <v>0.57320000000000004</v>
      </c>
      <c r="G1377">
        <v>5.3540000000000003E-3</v>
      </c>
      <c r="H1377">
        <v>6.6080000000000002E-3</v>
      </c>
      <c r="I1377">
        <v>1.1963E-2</v>
      </c>
    </row>
    <row r="1378" spans="1:9" x14ac:dyDescent="0.25">
      <c r="A1378">
        <v>4900</v>
      </c>
      <c r="B1378">
        <v>6</v>
      </c>
      <c r="C1378">
        <v>76.825999999999993</v>
      </c>
      <c r="D1378">
        <v>81.025000000000006</v>
      </c>
      <c r="E1378">
        <v>0.58845999999999998</v>
      </c>
      <c r="F1378">
        <v>0.57238999999999995</v>
      </c>
      <c r="G1378">
        <v>6.1260000000000004E-3</v>
      </c>
      <c r="H1378">
        <v>6.6080000000000002E-3</v>
      </c>
      <c r="I1378">
        <v>1.2733E-2</v>
      </c>
    </row>
    <row r="1379" spans="1:9" x14ac:dyDescent="0.25">
      <c r="A1379">
        <v>3000</v>
      </c>
      <c r="B1379">
        <v>11</v>
      </c>
      <c r="C1379">
        <v>68.997</v>
      </c>
      <c r="D1379">
        <v>75.051000000000002</v>
      </c>
      <c r="E1379">
        <v>0.63444999999999996</v>
      </c>
      <c r="F1379">
        <v>0.57528999999999997</v>
      </c>
      <c r="G1379">
        <v>5.5250000000000004E-3</v>
      </c>
      <c r="H1379">
        <v>6.6090000000000003E-3</v>
      </c>
      <c r="I1379">
        <v>1.2134000000000001E-2</v>
      </c>
    </row>
    <row r="1380" spans="1:9" x14ac:dyDescent="0.25">
      <c r="A1380">
        <v>6900</v>
      </c>
      <c r="B1380">
        <v>12</v>
      </c>
      <c r="C1380">
        <v>71.200999999999993</v>
      </c>
      <c r="D1380">
        <v>77.991</v>
      </c>
      <c r="E1380">
        <v>0.64168999999999998</v>
      </c>
      <c r="F1380">
        <v>0.57328000000000001</v>
      </c>
      <c r="G1380">
        <v>5.3670000000000002E-3</v>
      </c>
      <c r="H1380">
        <v>6.6109999999999997E-3</v>
      </c>
      <c r="I1380">
        <v>1.1978000000000001E-2</v>
      </c>
    </row>
    <row r="1381" spans="1:9" x14ac:dyDescent="0.25">
      <c r="A1381">
        <v>6800</v>
      </c>
      <c r="B1381">
        <v>12</v>
      </c>
      <c r="C1381">
        <v>71.206999999999994</v>
      </c>
      <c r="D1381">
        <v>77.992000000000004</v>
      </c>
      <c r="E1381">
        <v>0.64166999999999996</v>
      </c>
      <c r="F1381">
        <v>0.57326999999999995</v>
      </c>
      <c r="G1381">
        <v>5.3670000000000002E-3</v>
      </c>
      <c r="H1381">
        <v>6.6109999999999997E-3</v>
      </c>
      <c r="I1381">
        <v>1.1979E-2</v>
      </c>
    </row>
    <row r="1382" spans="1:9" x14ac:dyDescent="0.25">
      <c r="A1382">
        <v>6700</v>
      </c>
      <c r="B1382">
        <v>12</v>
      </c>
      <c r="C1382">
        <v>71.212999999999994</v>
      </c>
      <c r="D1382">
        <v>77.994</v>
      </c>
      <c r="E1382">
        <v>0.64165000000000005</v>
      </c>
      <c r="F1382">
        <v>0.57326999999999995</v>
      </c>
      <c r="G1382">
        <v>5.3670000000000002E-3</v>
      </c>
      <c r="H1382">
        <v>6.6109999999999997E-3</v>
      </c>
      <c r="I1382">
        <v>1.1979E-2</v>
      </c>
    </row>
    <row r="1383" spans="1:9" x14ac:dyDescent="0.25">
      <c r="A1383">
        <v>500</v>
      </c>
      <c r="B1383">
        <v>10</v>
      </c>
      <c r="C1383">
        <v>62.91</v>
      </c>
      <c r="D1383">
        <v>66.924000000000007</v>
      </c>
      <c r="E1383">
        <v>0.61050000000000004</v>
      </c>
      <c r="F1383">
        <v>0.58616000000000001</v>
      </c>
      <c r="G1383">
        <v>6.0910000000000001E-3</v>
      </c>
      <c r="H1383">
        <v>6.6119999999999998E-3</v>
      </c>
      <c r="I1383">
        <v>1.2703000000000001E-2</v>
      </c>
    </row>
    <row r="1384" spans="1:9" x14ac:dyDescent="0.25">
      <c r="A1384">
        <v>6600</v>
      </c>
      <c r="B1384">
        <v>12</v>
      </c>
      <c r="C1384">
        <v>71.22</v>
      </c>
      <c r="D1384">
        <v>77.995999999999995</v>
      </c>
      <c r="E1384">
        <v>0.64161999999999997</v>
      </c>
      <c r="F1384">
        <v>0.57325999999999999</v>
      </c>
      <c r="G1384">
        <v>5.3680000000000004E-3</v>
      </c>
      <c r="H1384">
        <v>6.6119999999999998E-3</v>
      </c>
      <c r="I1384">
        <v>1.1979E-2</v>
      </c>
    </row>
    <row r="1385" spans="1:9" x14ac:dyDescent="0.25">
      <c r="A1385">
        <v>6500</v>
      </c>
      <c r="B1385">
        <v>12</v>
      </c>
      <c r="C1385">
        <v>71.225999999999999</v>
      </c>
      <c r="D1385">
        <v>77.998000000000005</v>
      </c>
      <c r="E1385">
        <v>0.64159999999999995</v>
      </c>
      <c r="F1385">
        <v>0.57325000000000004</v>
      </c>
      <c r="G1385">
        <v>5.3680000000000004E-3</v>
      </c>
      <c r="H1385">
        <v>6.6119999999999998E-3</v>
      </c>
      <c r="I1385">
        <v>1.1979999999999999E-2</v>
      </c>
    </row>
    <row r="1386" spans="1:9" x14ac:dyDescent="0.25">
      <c r="A1386">
        <v>6400</v>
      </c>
      <c r="B1386">
        <v>12</v>
      </c>
      <c r="C1386">
        <v>71.233000000000004</v>
      </c>
      <c r="D1386">
        <v>78.001000000000005</v>
      </c>
      <c r="E1386">
        <v>0.64156999999999997</v>
      </c>
      <c r="F1386">
        <v>0.57323000000000002</v>
      </c>
      <c r="G1386">
        <v>5.3680000000000004E-3</v>
      </c>
      <c r="H1386">
        <v>6.6119999999999998E-3</v>
      </c>
      <c r="I1386">
        <v>1.1979999999999999E-2</v>
      </c>
    </row>
    <row r="1387" spans="1:9" x14ac:dyDescent="0.25">
      <c r="A1387">
        <v>6300</v>
      </c>
      <c r="B1387">
        <v>12</v>
      </c>
      <c r="C1387">
        <v>71.239999999999995</v>
      </c>
      <c r="D1387">
        <v>78.006</v>
      </c>
      <c r="E1387">
        <v>0.64154999999999995</v>
      </c>
      <c r="F1387">
        <v>0.57321</v>
      </c>
      <c r="G1387">
        <v>5.3689999999999996E-3</v>
      </c>
      <c r="H1387">
        <v>6.6119999999999998E-3</v>
      </c>
      <c r="I1387">
        <v>1.1981E-2</v>
      </c>
    </row>
    <row r="1388" spans="1:9" x14ac:dyDescent="0.25">
      <c r="A1388">
        <v>6200</v>
      </c>
      <c r="B1388">
        <v>12</v>
      </c>
      <c r="C1388">
        <v>71.248000000000005</v>
      </c>
      <c r="D1388">
        <v>78.012</v>
      </c>
      <c r="E1388">
        <v>0.64151999999999998</v>
      </c>
      <c r="F1388">
        <v>0.57318000000000002</v>
      </c>
      <c r="G1388">
        <v>5.3689999999999996E-3</v>
      </c>
      <c r="H1388">
        <v>6.613E-3</v>
      </c>
      <c r="I1388">
        <v>1.1982E-2</v>
      </c>
    </row>
    <row r="1389" spans="1:9" x14ac:dyDescent="0.25">
      <c r="A1389">
        <v>6100</v>
      </c>
      <c r="B1389">
        <v>12</v>
      </c>
      <c r="C1389">
        <v>71.254999999999995</v>
      </c>
      <c r="D1389">
        <v>78.016999999999996</v>
      </c>
      <c r="E1389">
        <v>0.64149</v>
      </c>
      <c r="F1389">
        <v>0.57313999999999998</v>
      </c>
      <c r="G1389">
        <v>5.3699999999999998E-3</v>
      </c>
      <c r="H1389">
        <v>6.613E-3</v>
      </c>
      <c r="I1389">
        <v>1.1983000000000001E-2</v>
      </c>
    </row>
    <row r="1390" spans="1:9" x14ac:dyDescent="0.25">
      <c r="A1390">
        <v>200</v>
      </c>
      <c r="B1390">
        <v>10</v>
      </c>
      <c r="C1390">
        <v>62.414000000000001</v>
      </c>
      <c r="D1390">
        <v>66.450999999999993</v>
      </c>
      <c r="E1390">
        <v>0.61101000000000005</v>
      </c>
      <c r="F1390">
        <v>0.58791000000000004</v>
      </c>
      <c r="G1390">
        <v>6.1149999999999998E-3</v>
      </c>
      <c r="H1390">
        <v>6.6160000000000004E-3</v>
      </c>
      <c r="I1390">
        <v>1.2732E-2</v>
      </c>
    </row>
    <row r="1391" spans="1:9" x14ac:dyDescent="0.25">
      <c r="A1391">
        <v>700</v>
      </c>
      <c r="B1391">
        <v>6</v>
      </c>
      <c r="C1391">
        <v>70.105000000000004</v>
      </c>
      <c r="D1391">
        <v>73.174000000000007</v>
      </c>
      <c r="E1391">
        <v>0.58016999999999996</v>
      </c>
      <c r="F1391">
        <v>0.57647999999999999</v>
      </c>
      <c r="G1391">
        <v>6.365E-3</v>
      </c>
      <c r="H1391">
        <v>6.6160000000000004E-3</v>
      </c>
      <c r="I1391">
        <v>1.2980999999999999E-2</v>
      </c>
    </row>
    <row r="1392" spans="1:9" x14ac:dyDescent="0.25">
      <c r="A1392">
        <v>400</v>
      </c>
      <c r="B1392">
        <v>10</v>
      </c>
      <c r="C1392">
        <v>62.735999999999997</v>
      </c>
      <c r="D1392">
        <v>66.756</v>
      </c>
      <c r="E1392">
        <v>0.61056999999999995</v>
      </c>
      <c r="F1392">
        <v>0.58657999999999999</v>
      </c>
      <c r="G1392">
        <v>6.1019999999999998E-3</v>
      </c>
      <c r="H1392">
        <v>6.6169999999999996E-3</v>
      </c>
      <c r="I1392">
        <v>1.2718E-2</v>
      </c>
    </row>
    <row r="1393" spans="1:9" x14ac:dyDescent="0.25">
      <c r="A1393">
        <v>3200</v>
      </c>
      <c r="B1393">
        <v>6</v>
      </c>
      <c r="C1393">
        <v>75.846000000000004</v>
      </c>
      <c r="D1393">
        <v>79.991</v>
      </c>
      <c r="E1393">
        <v>0.58752000000000004</v>
      </c>
      <c r="F1393">
        <v>0.57215000000000005</v>
      </c>
      <c r="G1393">
        <v>6.1520000000000004E-3</v>
      </c>
      <c r="H1393">
        <v>6.6179999999999998E-3</v>
      </c>
      <c r="I1393">
        <v>1.2770999999999999E-2</v>
      </c>
    </row>
    <row r="1394" spans="1:9" x14ac:dyDescent="0.25">
      <c r="A1394">
        <v>3100</v>
      </c>
      <c r="B1394">
        <v>6</v>
      </c>
      <c r="C1394">
        <v>75.853999999999999</v>
      </c>
      <c r="D1394">
        <v>80.02</v>
      </c>
      <c r="E1394">
        <v>0.58745000000000003</v>
      </c>
      <c r="F1394">
        <v>0.57213000000000003</v>
      </c>
      <c r="G1394">
        <v>6.1529999999999996E-3</v>
      </c>
      <c r="H1394">
        <v>6.6179999999999998E-3</v>
      </c>
      <c r="I1394">
        <v>1.2772E-2</v>
      </c>
    </row>
    <row r="1395" spans="1:9" x14ac:dyDescent="0.25">
      <c r="A1395">
        <v>4000</v>
      </c>
      <c r="B1395">
        <v>6</v>
      </c>
      <c r="C1395">
        <v>76.783000000000001</v>
      </c>
      <c r="D1395">
        <v>81.010999999999996</v>
      </c>
      <c r="E1395">
        <v>0.58803000000000005</v>
      </c>
      <c r="F1395">
        <v>0.57174000000000003</v>
      </c>
      <c r="G1395">
        <v>6.1310000000000002E-3</v>
      </c>
      <c r="H1395">
        <v>6.6179999999999998E-3</v>
      </c>
      <c r="I1395">
        <v>1.2749E-2</v>
      </c>
    </row>
    <row r="1396" spans="1:9" x14ac:dyDescent="0.25">
      <c r="A1396">
        <v>6000</v>
      </c>
      <c r="B1396">
        <v>12</v>
      </c>
      <c r="C1396">
        <v>71.222999999999999</v>
      </c>
      <c r="D1396">
        <v>77.975999999999999</v>
      </c>
      <c r="E1396">
        <v>0.64137999999999995</v>
      </c>
      <c r="F1396">
        <v>0.57281000000000004</v>
      </c>
      <c r="G1396">
        <v>5.3699999999999998E-3</v>
      </c>
      <c r="H1396">
        <v>6.6189999999999999E-3</v>
      </c>
      <c r="I1396">
        <v>1.1989E-2</v>
      </c>
    </row>
    <row r="1397" spans="1:9" x14ac:dyDescent="0.25">
      <c r="A1397">
        <v>4000</v>
      </c>
      <c r="B1397">
        <v>7</v>
      </c>
      <c r="C1397">
        <v>74.977000000000004</v>
      </c>
      <c r="D1397">
        <v>79.421000000000006</v>
      </c>
      <c r="E1397">
        <v>0.59652000000000005</v>
      </c>
      <c r="F1397">
        <v>0.57230999999999999</v>
      </c>
      <c r="G1397">
        <v>6.0150000000000004E-3</v>
      </c>
      <c r="H1397">
        <v>6.6189999999999999E-3</v>
      </c>
      <c r="I1397">
        <v>1.2633999999999999E-2</v>
      </c>
    </row>
    <row r="1398" spans="1:9" x14ac:dyDescent="0.25">
      <c r="A1398">
        <v>3400</v>
      </c>
      <c r="B1398">
        <v>6</v>
      </c>
      <c r="C1398">
        <v>75.831999999999994</v>
      </c>
      <c r="D1398">
        <v>79.956000000000003</v>
      </c>
      <c r="E1398">
        <v>0.58765000000000001</v>
      </c>
      <c r="F1398">
        <v>0.57208999999999999</v>
      </c>
      <c r="G1398">
        <v>6.1500000000000001E-3</v>
      </c>
      <c r="H1398">
        <v>6.6189999999999999E-3</v>
      </c>
      <c r="I1398">
        <v>1.277E-2</v>
      </c>
    </row>
    <row r="1399" spans="1:9" x14ac:dyDescent="0.25">
      <c r="A1399">
        <v>3300</v>
      </c>
      <c r="B1399">
        <v>6</v>
      </c>
      <c r="C1399">
        <v>75.838999999999999</v>
      </c>
      <c r="D1399">
        <v>79.971000000000004</v>
      </c>
      <c r="E1399">
        <v>0.58758999999999995</v>
      </c>
      <c r="F1399">
        <v>0.57213000000000003</v>
      </c>
      <c r="G1399">
        <v>6.1510000000000002E-3</v>
      </c>
      <c r="H1399">
        <v>6.6189999999999999E-3</v>
      </c>
      <c r="I1399">
        <v>1.277E-2</v>
      </c>
    </row>
    <row r="1400" spans="1:9" x14ac:dyDescent="0.25">
      <c r="A1400">
        <v>300</v>
      </c>
      <c r="B1400">
        <v>10</v>
      </c>
      <c r="C1400">
        <v>62.557000000000002</v>
      </c>
      <c r="D1400">
        <v>66.588999999999999</v>
      </c>
      <c r="E1400">
        <v>0.61070999999999998</v>
      </c>
      <c r="F1400">
        <v>0.58709999999999996</v>
      </c>
      <c r="G1400">
        <v>6.1110000000000001E-3</v>
      </c>
      <c r="H1400">
        <v>6.62E-3</v>
      </c>
      <c r="I1400">
        <v>1.2730999999999999E-2</v>
      </c>
    </row>
    <row r="1401" spans="1:9" x14ac:dyDescent="0.25">
      <c r="A1401">
        <v>3600</v>
      </c>
      <c r="B1401">
        <v>6</v>
      </c>
      <c r="C1401">
        <v>75.816999999999993</v>
      </c>
      <c r="D1401">
        <v>79.933999999999997</v>
      </c>
      <c r="E1401">
        <v>0.58775999999999995</v>
      </c>
      <c r="F1401">
        <v>0.57201000000000002</v>
      </c>
      <c r="G1401">
        <v>6.149E-3</v>
      </c>
      <c r="H1401">
        <v>6.62E-3</v>
      </c>
      <c r="I1401">
        <v>1.2769000000000001E-2</v>
      </c>
    </row>
    <row r="1402" spans="1:9" x14ac:dyDescent="0.25">
      <c r="A1402">
        <v>3500</v>
      </c>
      <c r="B1402">
        <v>6</v>
      </c>
      <c r="C1402">
        <v>75.823999999999998</v>
      </c>
      <c r="D1402">
        <v>79.944000000000003</v>
      </c>
      <c r="E1402">
        <v>0.5877</v>
      </c>
      <c r="F1402">
        <v>0.57204999999999995</v>
      </c>
      <c r="G1402">
        <v>6.1500000000000001E-3</v>
      </c>
      <c r="H1402">
        <v>6.62E-3</v>
      </c>
      <c r="I1402">
        <v>1.2769000000000001E-2</v>
      </c>
    </row>
    <row r="1403" spans="1:9" x14ac:dyDescent="0.25">
      <c r="A1403">
        <v>3700</v>
      </c>
      <c r="B1403">
        <v>6</v>
      </c>
      <c r="C1403">
        <v>75.808999999999997</v>
      </c>
      <c r="D1403">
        <v>79.924000000000007</v>
      </c>
      <c r="E1403">
        <v>0.58781000000000005</v>
      </c>
      <c r="F1403">
        <v>0.57196999999999998</v>
      </c>
      <c r="G1403">
        <v>6.1479999999999998E-3</v>
      </c>
      <c r="H1403">
        <v>6.6210000000000001E-3</v>
      </c>
      <c r="I1403">
        <v>1.2769000000000001E-2</v>
      </c>
    </row>
    <row r="1404" spans="1:9" x14ac:dyDescent="0.25">
      <c r="A1404">
        <v>3800</v>
      </c>
      <c r="B1404">
        <v>6</v>
      </c>
      <c r="C1404">
        <v>75.802000000000007</v>
      </c>
      <c r="D1404">
        <v>79.915000000000006</v>
      </c>
      <c r="E1404">
        <v>0.58786000000000005</v>
      </c>
      <c r="F1404">
        <v>0.57193000000000005</v>
      </c>
      <c r="G1404">
        <v>6.1469999999999997E-3</v>
      </c>
      <c r="H1404">
        <v>6.6220000000000003E-3</v>
      </c>
      <c r="I1404">
        <v>1.2769000000000001E-2</v>
      </c>
    </row>
    <row r="1405" spans="1:9" x14ac:dyDescent="0.25">
      <c r="A1405">
        <v>3900</v>
      </c>
      <c r="B1405">
        <v>6</v>
      </c>
      <c r="C1405">
        <v>75.793999999999997</v>
      </c>
      <c r="D1405">
        <v>79.906999999999996</v>
      </c>
      <c r="E1405">
        <v>0.58791000000000004</v>
      </c>
      <c r="F1405">
        <v>0.57188000000000005</v>
      </c>
      <c r="G1405">
        <v>6.1469999999999997E-3</v>
      </c>
      <c r="H1405">
        <v>6.6230000000000004E-3</v>
      </c>
      <c r="I1405">
        <v>1.2769000000000001E-2</v>
      </c>
    </row>
    <row r="1406" spans="1:9" x14ac:dyDescent="0.25">
      <c r="A1406">
        <v>5900</v>
      </c>
      <c r="B1406">
        <v>12</v>
      </c>
      <c r="C1406">
        <v>70.495999999999995</v>
      </c>
      <c r="D1406">
        <v>77.144000000000005</v>
      </c>
      <c r="E1406">
        <v>0.64132</v>
      </c>
      <c r="F1406">
        <v>0.57289000000000001</v>
      </c>
      <c r="G1406">
        <v>5.3870000000000003E-3</v>
      </c>
      <c r="H1406">
        <v>6.6239999999999997E-3</v>
      </c>
      <c r="I1406">
        <v>1.2011000000000001E-2</v>
      </c>
    </row>
    <row r="1407" spans="1:9" x14ac:dyDescent="0.25">
      <c r="A1407">
        <v>5800</v>
      </c>
      <c r="B1407">
        <v>12</v>
      </c>
      <c r="C1407">
        <v>70.503</v>
      </c>
      <c r="D1407">
        <v>77.147999999999996</v>
      </c>
      <c r="E1407">
        <v>0.64129999999999998</v>
      </c>
      <c r="F1407">
        <v>0.57289999999999996</v>
      </c>
      <c r="G1407">
        <v>5.3880000000000004E-3</v>
      </c>
      <c r="H1407">
        <v>6.6239999999999997E-3</v>
      </c>
      <c r="I1407">
        <v>1.2011000000000001E-2</v>
      </c>
    </row>
    <row r="1408" spans="1:9" x14ac:dyDescent="0.25">
      <c r="A1408">
        <v>5700</v>
      </c>
      <c r="B1408">
        <v>12</v>
      </c>
      <c r="C1408">
        <v>70.510000000000005</v>
      </c>
      <c r="D1408">
        <v>77.150999999999996</v>
      </c>
      <c r="E1408">
        <v>0.64127000000000001</v>
      </c>
      <c r="F1408">
        <v>0.57289999999999996</v>
      </c>
      <c r="G1408">
        <v>5.3880000000000004E-3</v>
      </c>
      <c r="H1408">
        <v>6.6239999999999997E-3</v>
      </c>
      <c r="I1408">
        <v>1.2012E-2</v>
      </c>
    </row>
    <row r="1409" spans="1:9" x14ac:dyDescent="0.25">
      <c r="A1409">
        <v>5600</v>
      </c>
      <c r="B1409">
        <v>12</v>
      </c>
      <c r="C1409">
        <v>70.516999999999996</v>
      </c>
      <c r="D1409">
        <v>77.155000000000001</v>
      </c>
      <c r="E1409">
        <v>0.64124999999999999</v>
      </c>
      <c r="F1409">
        <v>0.57289000000000001</v>
      </c>
      <c r="G1409">
        <v>5.3880000000000004E-3</v>
      </c>
      <c r="H1409">
        <v>6.6239999999999997E-3</v>
      </c>
      <c r="I1409">
        <v>1.2012E-2</v>
      </c>
    </row>
    <row r="1410" spans="1:9" x14ac:dyDescent="0.25">
      <c r="A1410">
        <v>5500</v>
      </c>
      <c r="B1410">
        <v>12</v>
      </c>
      <c r="C1410">
        <v>70.524000000000001</v>
      </c>
      <c r="D1410">
        <v>77.16</v>
      </c>
      <c r="E1410">
        <v>0.64122000000000001</v>
      </c>
      <c r="F1410">
        <v>0.57289000000000001</v>
      </c>
      <c r="G1410">
        <v>5.3880000000000004E-3</v>
      </c>
      <c r="H1410">
        <v>6.6239999999999997E-3</v>
      </c>
      <c r="I1410">
        <v>1.2012E-2</v>
      </c>
    </row>
    <row r="1411" spans="1:9" x14ac:dyDescent="0.25">
      <c r="A1411">
        <v>5400</v>
      </c>
      <c r="B1411">
        <v>12</v>
      </c>
      <c r="C1411">
        <v>70.531000000000006</v>
      </c>
      <c r="D1411">
        <v>77.165000000000006</v>
      </c>
      <c r="E1411">
        <v>0.64119000000000004</v>
      </c>
      <c r="F1411">
        <v>0.57286999999999999</v>
      </c>
      <c r="G1411">
        <v>5.3889999999999997E-3</v>
      </c>
      <c r="H1411">
        <v>6.6239999999999997E-3</v>
      </c>
      <c r="I1411">
        <v>1.2012999999999999E-2</v>
      </c>
    </row>
    <row r="1412" spans="1:9" x14ac:dyDescent="0.25">
      <c r="A1412">
        <v>5300</v>
      </c>
      <c r="B1412">
        <v>12</v>
      </c>
      <c r="C1412">
        <v>70.540000000000006</v>
      </c>
      <c r="D1412">
        <v>77.171999999999997</v>
      </c>
      <c r="E1412">
        <v>0.64115999999999995</v>
      </c>
      <c r="F1412">
        <v>0.57284999999999997</v>
      </c>
      <c r="G1412">
        <v>5.3889999999999997E-3</v>
      </c>
      <c r="H1412">
        <v>6.6239999999999997E-3</v>
      </c>
      <c r="I1412">
        <v>1.2014E-2</v>
      </c>
    </row>
    <row r="1413" spans="1:9" x14ac:dyDescent="0.25">
      <c r="A1413">
        <v>200</v>
      </c>
      <c r="B1413">
        <v>9</v>
      </c>
      <c r="C1413">
        <v>63.459000000000003</v>
      </c>
      <c r="D1413">
        <v>67.591999999999999</v>
      </c>
      <c r="E1413">
        <v>0.60480999999999996</v>
      </c>
      <c r="F1413">
        <v>0.58631</v>
      </c>
      <c r="G1413">
        <v>6.1760000000000001E-3</v>
      </c>
      <c r="H1413">
        <v>6.6249999999999998E-3</v>
      </c>
      <c r="I1413">
        <v>1.2800000000000001E-2</v>
      </c>
    </row>
    <row r="1414" spans="1:9" x14ac:dyDescent="0.25">
      <c r="A1414">
        <v>5200</v>
      </c>
      <c r="B1414">
        <v>12</v>
      </c>
      <c r="C1414">
        <v>70.549000000000007</v>
      </c>
      <c r="D1414">
        <v>77.182000000000002</v>
      </c>
      <c r="E1414">
        <v>0.64112999999999998</v>
      </c>
      <c r="F1414">
        <v>0.57281000000000004</v>
      </c>
      <c r="G1414">
        <v>5.3899999999999998E-3</v>
      </c>
      <c r="H1414">
        <v>6.6249999999999998E-3</v>
      </c>
      <c r="I1414">
        <v>1.2015E-2</v>
      </c>
    </row>
    <row r="1415" spans="1:9" x14ac:dyDescent="0.25">
      <c r="A1415">
        <v>5100</v>
      </c>
      <c r="B1415">
        <v>12</v>
      </c>
      <c r="C1415">
        <v>70.56</v>
      </c>
      <c r="D1415">
        <v>77.194000000000003</v>
      </c>
      <c r="E1415">
        <v>0.64109000000000005</v>
      </c>
      <c r="F1415">
        <v>0.57276000000000005</v>
      </c>
      <c r="G1415">
        <v>5.3899999999999998E-3</v>
      </c>
      <c r="H1415">
        <v>6.6259999999999999E-3</v>
      </c>
      <c r="I1415">
        <v>1.2016000000000001E-2</v>
      </c>
    </row>
    <row r="1416" spans="1:9" x14ac:dyDescent="0.25">
      <c r="A1416">
        <v>3900</v>
      </c>
      <c r="B1416">
        <v>7</v>
      </c>
      <c r="C1416">
        <v>74.14</v>
      </c>
      <c r="D1416">
        <v>78.481999999999999</v>
      </c>
      <c r="E1416">
        <v>0.59631999999999996</v>
      </c>
      <c r="F1416">
        <v>0.57233000000000001</v>
      </c>
      <c r="G1416">
        <v>6.0299999999999998E-3</v>
      </c>
      <c r="H1416">
        <v>6.6270000000000001E-3</v>
      </c>
      <c r="I1416">
        <v>1.2657E-2</v>
      </c>
    </row>
    <row r="1417" spans="1:9" x14ac:dyDescent="0.25">
      <c r="A1417">
        <v>3800</v>
      </c>
      <c r="B1417">
        <v>7</v>
      </c>
      <c r="C1417">
        <v>74.179000000000002</v>
      </c>
      <c r="D1417">
        <v>78.492999999999995</v>
      </c>
      <c r="E1417">
        <v>0.59616999999999998</v>
      </c>
      <c r="F1417">
        <v>0.57223999999999997</v>
      </c>
      <c r="G1417">
        <v>6.032E-3</v>
      </c>
      <c r="H1417">
        <v>6.6280000000000002E-3</v>
      </c>
      <c r="I1417">
        <v>1.2659999999999999E-2</v>
      </c>
    </row>
    <row r="1418" spans="1:9" x14ac:dyDescent="0.25">
      <c r="A1418">
        <v>2300</v>
      </c>
      <c r="B1418">
        <v>11</v>
      </c>
      <c r="C1418">
        <v>67.408000000000001</v>
      </c>
      <c r="D1418">
        <v>73.286000000000001</v>
      </c>
      <c r="E1418">
        <v>0.63370000000000004</v>
      </c>
      <c r="F1418">
        <v>0.57586000000000004</v>
      </c>
      <c r="G1418">
        <v>5.5849999999999997E-3</v>
      </c>
      <c r="H1418">
        <v>6.6299999999999996E-3</v>
      </c>
      <c r="I1418">
        <v>1.2215E-2</v>
      </c>
    </row>
    <row r="1419" spans="1:9" x14ac:dyDescent="0.25">
      <c r="A1419">
        <v>2200</v>
      </c>
      <c r="B1419">
        <v>11</v>
      </c>
      <c r="C1419">
        <v>67.426000000000002</v>
      </c>
      <c r="D1419">
        <v>73.305999999999997</v>
      </c>
      <c r="E1419">
        <v>0.63356999999999997</v>
      </c>
      <c r="F1419">
        <v>0.57586999999999999</v>
      </c>
      <c r="G1419">
        <v>5.5859999999999998E-3</v>
      </c>
      <c r="H1419">
        <v>6.6299999999999996E-3</v>
      </c>
      <c r="I1419">
        <v>1.2215999999999999E-2</v>
      </c>
    </row>
    <row r="1420" spans="1:9" x14ac:dyDescent="0.25">
      <c r="A1420">
        <v>2100</v>
      </c>
      <c r="B1420">
        <v>11</v>
      </c>
      <c r="C1420">
        <v>67.471999999999994</v>
      </c>
      <c r="D1420">
        <v>73.352999999999994</v>
      </c>
      <c r="E1420">
        <v>0.63334999999999997</v>
      </c>
      <c r="F1420">
        <v>0.57581000000000004</v>
      </c>
      <c r="G1420">
        <v>5.5880000000000001E-3</v>
      </c>
      <c r="H1420">
        <v>6.6299999999999996E-3</v>
      </c>
      <c r="I1420">
        <v>1.2217E-2</v>
      </c>
    </row>
    <row r="1421" spans="1:9" x14ac:dyDescent="0.25">
      <c r="A1421">
        <v>3700</v>
      </c>
      <c r="B1421">
        <v>7</v>
      </c>
      <c r="C1421">
        <v>74.215000000000003</v>
      </c>
      <c r="D1421">
        <v>78.507000000000005</v>
      </c>
      <c r="E1421">
        <v>0.59601999999999999</v>
      </c>
      <c r="F1421">
        <v>0.57213999999999998</v>
      </c>
      <c r="G1421">
        <v>6.0340000000000003E-3</v>
      </c>
      <c r="H1421">
        <v>6.6299999999999996E-3</v>
      </c>
      <c r="I1421">
        <v>1.2664E-2</v>
      </c>
    </row>
    <row r="1422" spans="1:9" x14ac:dyDescent="0.25">
      <c r="A1422">
        <v>1900</v>
      </c>
      <c r="B1422">
        <v>8</v>
      </c>
      <c r="C1422">
        <v>67.430000000000007</v>
      </c>
      <c r="D1422">
        <v>71.725999999999999</v>
      </c>
      <c r="E1422">
        <v>0.60704000000000002</v>
      </c>
      <c r="F1422">
        <v>0.57733000000000001</v>
      </c>
      <c r="G1422">
        <v>5.9899999999999997E-3</v>
      </c>
      <c r="H1422">
        <v>6.6309999999999997E-3</v>
      </c>
      <c r="I1422">
        <v>1.2621E-2</v>
      </c>
    </row>
    <row r="1423" spans="1:9" x14ac:dyDescent="0.25">
      <c r="A1423">
        <v>2400</v>
      </c>
      <c r="B1423">
        <v>11</v>
      </c>
      <c r="C1423">
        <v>67.394999999999996</v>
      </c>
      <c r="D1423">
        <v>73.272999999999996</v>
      </c>
      <c r="E1423">
        <v>0.63378999999999996</v>
      </c>
      <c r="F1423">
        <v>0.57581000000000004</v>
      </c>
      <c r="G1423">
        <v>5.5840000000000004E-3</v>
      </c>
      <c r="H1423">
        <v>6.6309999999999997E-3</v>
      </c>
      <c r="I1423">
        <v>1.2215999999999999E-2</v>
      </c>
    </row>
    <row r="1424" spans="1:9" x14ac:dyDescent="0.25">
      <c r="A1424">
        <v>3600</v>
      </c>
      <c r="B1424">
        <v>7</v>
      </c>
      <c r="C1424">
        <v>74.251000000000005</v>
      </c>
      <c r="D1424">
        <v>78.522999999999996</v>
      </c>
      <c r="E1424">
        <v>0.59587999999999997</v>
      </c>
      <c r="F1424">
        <v>0.57203999999999999</v>
      </c>
      <c r="G1424">
        <v>6.0359999999999997E-3</v>
      </c>
      <c r="H1424">
        <v>6.6309999999999997E-3</v>
      </c>
      <c r="I1424">
        <v>1.2666999999999999E-2</v>
      </c>
    </row>
    <row r="1425" spans="1:9" x14ac:dyDescent="0.25">
      <c r="A1425">
        <v>1800</v>
      </c>
      <c r="B1425">
        <v>8</v>
      </c>
      <c r="C1425">
        <v>67.456000000000003</v>
      </c>
      <c r="D1425">
        <v>71.725999999999999</v>
      </c>
      <c r="E1425">
        <v>0.60692999999999997</v>
      </c>
      <c r="F1425">
        <v>0.57716999999999996</v>
      </c>
      <c r="G1425">
        <v>5.9909999999999998E-3</v>
      </c>
      <c r="H1425">
        <v>6.6319999999999999E-3</v>
      </c>
      <c r="I1425">
        <v>1.2623000000000001E-2</v>
      </c>
    </row>
    <row r="1426" spans="1:9" x14ac:dyDescent="0.25">
      <c r="A1426">
        <v>2500</v>
      </c>
      <c r="B1426">
        <v>11</v>
      </c>
      <c r="C1426">
        <v>67.384</v>
      </c>
      <c r="D1426">
        <v>73.263000000000005</v>
      </c>
      <c r="E1426">
        <v>0.63387000000000004</v>
      </c>
      <c r="F1426">
        <v>0.57572999999999996</v>
      </c>
      <c r="G1426">
        <v>5.5830000000000003E-3</v>
      </c>
      <c r="H1426">
        <v>6.633E-3</v>
      </c>
      <c r="I1426">
        <v>1.2215999999999999E-2</v>
      </c>
    </row>
    <row r="1427" spans="1:9" x14ac:dyDescent="0.25">
      <c r="A1427">
        <v>1100</v>
      </c>
      <c r="B1427">
        <v>6</v>
      </c>
      <c r="C1427">
        <v>73.465999999999994</v>
      </c>
      <c r="D1427">
        <v>77.119</v>
      </c>
      <c r="E1427">
        <v>0.58321999999999996</v>
      </c>
      <c r="F1427">
        <v>0.57252000000000003</v>
      </c>
      <c r="G1427">
        <v>6.2459999999999998E-3</v>
      </c>
      <c r="H1427">
        <v>6.633E-3</v>
      </c>
      <c r="I1427">
        <v>1.2879E-2</v>
      </c>
    </row>
    <row r="1428" spans="1:9" x14ac:dyDescent="0.25">
      <c r="A1428">
        <v>3500</v>
      </c>
      <c r="B1428">
        <v>7</v>
      </c>
      <c r="C1428">
        <v>74.286000000000001</v>
      </c>
      <c r="D1428">
        <v>78.540999999999997</v>
      </c>
      <c r="E1428">
        <v>0.59572999999999998</v>
      </c>
      <c r="F1428">
        <v>0.57193000000000005</v>
      </c>
      <c r="G1428">
        <v>6.038E-3</v>
      </c>
      <c r="H1428">
        <v>6.633E-3</v>
      </c>
      <c r="I1428">
        <v>1.2670000000000001E-2</v>
      </c>
    </row>
    <row r="1429" spans="1:9" x14ac:dyDescent="0.25">
      <c r="A1429">
        <v>2200</v>
      </c>
      <c r="B1429">
        <v>6</v>
      </c>
      <c r="C1429">
        <v>74.665000000000006</v>
      </c>
      <c r="D1429">
        <v>78.707999999999998</v>
      </c>
      <c r="E1429">
        <v>0.58626</v>
      </c>
      <c r="F1429">
        <v>0.57176000000000005</v>
      </c>
      <c r="G1429">
        <v>6.1850000000000004E-3</v>
      </c>
      <c r="H1429">
        <v>6.633E-3</v>
      </c>
      <c r="I1429">
        <v>1.2819000000000001E-2</v>
      </c>
    </row>
    <row r="1430" spans="1:9" x14ac:dyDescent="0.25">
      <c r="A1430">
        <v>2100</v>
      </c>
      <c r="B1430">
        <v>6</v>
      </c>
      <c r="C1430">
        <v>74.683999999999997</v>
      </c>
      <c r="D1430">
        <v>78.763999999999996</v>
      </c>
      <c r="E1430">
        <v>0.58609999999999995</v>
      </c>
      <c r="F1430">
        <v>0.57177</v>
      </c>
      <c r="G1430">
        <v>6.1879999999999999E-3</v>
      </c>
      <c r="H1430">
        <v>6.633E-3</v>
      </c>
      <c r="I1430">
        <v>1.282E-2</v>
      </c>
    </row>
    <row r="1431" spans="1:9" x14ac:dyDescent="0.25">
      <c r="A1431">
        <v>1700</v>
      </c>
      <c r="B1431">
        <v>8</v>
      </c>
      <c r="C1431">
        <v>67.483000000000004</v>
      </c>
      <c r="D1431">
        <v>71.727000000000004</v>
      </c>
      <c r="E1431">
        <v>0.60680999999999996</v>
      </c>
      <c r="F1431">
        <v>0.57699999999999996</v>
      </c>
      <c r="G1431">
        <v>5.9919999999999999E-3</v>
      </c>
      <c r="H1431">
        <v>6.6340000000000001E-3</v>
      </c>
      <c r="I1431">
        <v>1.2626E-2</v>
      </c>
    </row>
    <row r="1432" spans="1:9" x14ac:dyDescent="0.25">
      <c r="A1432">
        <v>2600</v>
      </c>
      <c r="B1432">
        <v>11</v>
      </c>
      <c r="C1432">
        <v>67.375</v>
      </c>
      <c r="D1432">
        <v>73.253</v>
      </c>
      <c r="E1432">
        <v>0.63393999999999995</v>
      </c>
      <c r="F1432">
        <v>0.57564000000000004</v>
      </c>
      <c r="G1432">
        <v>5.5830000000000003E-3</v>
      </c>
      <c r="H1432">
        <v>6.6340000000000001E-3</v>
      </c>
      <c r="I1432">
        <v>1.2217E-2</v>
      </c>
    </row>
    <row r="1433" spans="1:9" x14ac:dyDescent="0.25">
      <c r="A1433">
        <v>800</v>
      </c>
      <c r="B1433">
        <v>6</v>
      </c>
      <c r="C1433">
        <v>70.186000000000007</v>
      </c>
      <c r="D1433">
        <v>73.334000000000003</v>
      </c>
      <c r="E1433">
        <v>0.58038000000000001</v>
      </c>
      <c r="F1433">
        <v>0.57518999999999998</v>
      </c>
      <c r="G1433">
        <v>6.3579999999999999E-3</v>
      </c>
      <c r="H1433">
        <v>6.6340000000000001E-3</v>
      </c>
      <c r="I1433">
        <v>1.2992E-2</v>
      </c>
    </row>
    <row r="1434" spans="1:9" x14ac:dyDescent="0.25">
      <c r="A1434">
        <v>5000</v>
      </c>
      <c r="B1434">
        <v>12</v>
      </c>
      <c r="C1434">
        <v>70.537000000000006</v>
      </c>
      <c r="D1434">
        <v>77.177999999999997</v>
      </c>
      <c r="E1434">
        <v>0.64093999999999995</v>
      </c>
      <c r="F1434">
        <v>0.57226999999999995</v>
      </c>
      <c r="G1434">
        <v>5.391E-3</v>
      </c>
      <c r="H1434">
        <v>6.6340000000000001E-3</v>
      </c>
      <c r="I1434">
        <v>1.2024E-2</v>
      </c>
    </row>
    <row r="1435" spans="1:9" x14ac:dyDescent="0.25">
      <c r="A1435">
        <v>3400</v>
      </c>
      <c r="B1435">
        <v>7</v>
      </c>
      <c r="C1435">
        <v>74.317999999999998</v>
      </c>
      <c r="D1435">
        <v>78.561000000000007</v>
      </c>
      <c r="E1435">
        <v>0.59558999999999995</v>
      </c>
      <c r="F1435">
        <v>0.57181000000000004</v>
      </c>
      <c r="G1435">
        <v>6.0390000000000001E-3</v>
      </c>
      <c r="H1435">
        <v>6.6340000000000001E-3</v>
      </c>
      <c r="I1435">
        <v>1.2674E-2</v>
      </c>
    </row>
    <row r="1436" spans="1:9" x14ac:dyDescent="0.25">
      <c r="A1436">
        <v>2300</v>
      </c>
      <c r="B1436">
        <v>6</v>
      </c>
      <c r="C1436">
        <v>74.653000000000006</v>
      </c>
      <c r="D1436">
        <v>78.680999999999997</v>
      </c>
      <c r="E1436">
        <v>0.58638999999999997</v>
      </c>
      <c r="F1436">
        <v>0.57165999999999995</v>
      </c>
      <c r="G1436">
        <v>6.1840000000000003E-3</v>
      </c>
      <c r="H1436">
        <v>6.6350000000000003E-3</v>
      </c>
      <c r="I1436">
        <v>1.2819000000000001E-2</v>
      </c>
    </row>
    <row r="1437" spans="1:9" x14ac:dyDescent="0.25">
      <c r="A1437">
        <v>2700</v>
      </c>
      <c r="B1437">
        <v>11</v>
      </c>
      <c r="C1437">
        <v>67.364999999999995</v>
      </c>
      <c r="D1437">
        <v>73.244</v>
      </c>
      <c r="E1437">
        <v>0.63400999999999996</v>
      </c>
      <c r="F1437">
        <v>0.57555000000000001</v>
      </c>
      <c r="G1437">
        <v>5.5820000000000002E-3</v>
      </c>
      <c r="H1437">
        <v>6.6360000000000004E-3</v>
      </c>
      <c r="I1437">
        <v>1.2218E-2</v>
      </c>
    </row>
    <row r="1438" spans="1:9" x14ac:dyDescent="0.25">
      <c r="A1438">
        <v>3300</v>
      </c>
      <c r="B1438">
        <v>7</v>
      </c>
      <c r="C1438">
        <v>74.352000000000004</v>
      </c>
      <c r="D1438">
        <v>78.584999999999994</v>
      </c>
      <c r="E1438">
        <v>0.59543999999999997</v>
      </c>
      <c r="F1438">
        <v>0.57169999999999999</v>
      </c>
      <c r="G1438">
        <v>6.0410000000000004E-3</v>
      </c>
      <c r="H1438">
        <v>6.6360000000000004E-3</v>
      </c>
      <c r="I1438">
        <v>1.2677000000000001E-2</v>
      </c>
    </row>
    <row r="1439" spans="1:9" x14ac:dyDescent="0.25">
      <c r="A1439">
        <v>1600</v>
      </c>
      <c r="B1439">
        <v>8</v>
      </c>
      <c r="C1439">
        <v>67.513000000000005</v>
      </c>
      <c r="D1439">
        <v>71.73</v>
      </c>
      <c r="E1439">
        <v>0.60667000000000004</v>
      </c>
      <c r="F1439">
        <v>0.57681000000000004</v>
      </c>
      <c r="G1439">
        <v>5.9930000000000001E-3</v>
      </c>
      <c r="H1439">
        <v>6.6369999999999997E-3</v>
      </c>
      <c r="I1439">
        <v>1.2630000000000001E-2</v>
      </c>
    </row>
    <row r="1440" spans="1:9" x14ac:dyDescent="0.25">
      <c r="A1440">
        <v>3200</v>
      </c>
      <c r="B1440">
        <v>7</v>
      </c>
      <c r="C1440">
        <v>74.385999999999996</v>
      </c>
      <c r="D1440">
        <v>78.611999999999995</v>
      </c>
      <c r="E1440">
        <v>0.59528999999999999</v>
      </c>
      <c r="F1440">
        <v>0.57157999999999998</v>
      </c>
      <c r="G1440">
        <v>6.0429999999999998E-3</v>
      </c>
      <c r="H1440">
        <v>6.6369999999999997E-3</v>
      </c>
      <c r="I1440">
        <v>1.2681E-2</v>
      </c>
    </row>
    <row r="1441" spans="1:9" x14ac:dyDescent="0.25">
      <c r="A1441">
        <v>2400</v>
      </c>
      <c r="B1441">
        <v>6</v>
      </c>
      <c r="C1441">
        <v>74.638000000000005</v>
      </c>
      <c r="D1441">
        <v>78.662000000000006</v>
      </c>
      <c r="E1441">
        <v>0.58650000000000002</v>
      </c>
      <c r="F1441">
        <v>0.57155</v>
      </c>
      <c r="G1441">
        <v>6.182E-3</v>
      </c>
      <c r="H1441">
        <v>6.6369999999999997E-3</v>
      </c>
      <c r="I1441">
        <v>1.2819000000000001E-2</v>
      </c>
    </row>
    <row r="1442" spans="1:9" x14ac:dyDescent="0.25">
      <c r="A1442">
        <v>3000</v>
      </c>
      <c r="B1442">
        <v>6</v>
      </c>
      <c r="C1442">
        <v>75.834000000000003</v>
      </c>
      <c r="D1442">
        <v>80.031999999999996</v>
      </c>
      <c r="E1442">
        <v>0.58718000000000004</v>
      </c>
      <c r="F1442">
        <v>0.57081999999999999</v>
      </c>
      <c r="G1442">
        <v>6.1529999999999996E-3</v>
      </c>
      <c r="H1442">
        <v>6.6369999999999997E-3</v>
      </c>
      <c r="I1442">
        <v>1.2791E-2</v>
      </c>
    </row>
    <row r="1443" spans="1:9" x14ac:dyDescent="0.25">
      <c r="A1443">
        <v>2800</v>
      </c>
      <c r="B1443">
        <v>11</v>
      </c>
      <c r="C1443">
        <v>67.355000000000004</v>
      </c>
      <c r="D1443">
        <v>73.234999999999999</v>
      </c>
      <c r="E1443">
        <v>0.63407000000000002</v>
      </c>
      <c r="F1443">
        <v>0.57545000000000002</v>
      </c>
      <c r="G1443">
        <v>5.5820000000000002E-3</v>
      </c>
      <c r="H1443">
        <v>6.6379999999999998E-3</v>
      </c>
      <c r="I1443">
        <v>1.222E-2</v>
      </c>
    </row>
    <row r="1444" spans="1:9" x14ac:dyDescent="0.25">
      <c r="A1444">
        <v>1200</v>
      </c>
      <c r="B1444">
        <v>6</v>
      </c>
      <c r="C1444">
        <v>73.441999999999993</v>
      </c>
      <c r="D1444">
        <v>77.103999999999999</v>
      </c>
      <c r="E1444">
        <v>0.58362999999999998</v>
      </c>
      <c r="F1444">
        <v>0.57213999999999998</v>
      </c>
      <c r="G1444">
        <v>6.2399999999999999E-3</v>
      </c>
      <c r="H1444">
        <v>6.6389999999999999E-3</v>
      </c>
      <c r="I1444">
        <v>1.2878000000000001E-2</v>
      </c>
    </row>
    <row r="1445" spans="1:9" x14ac:dyDescent="0.25">
      <c r="A1445">
        <v>3100</v>
      </c>
      <c r="B1445">
        <v>7</v>
      </c>
      <c r="C1445">
        <v>74.417000000000002</v>
      </c>
      <c r="D1445">
        <v>78.644000000000005</v>
      </c>
      <c r="E1445">
        <v>0.59513000000000005</v>
      </c>
      <c r="F1445">
        <v>0.57145000000000001</v>
      </c>
      <c r="G1445">
        <v>6.045E-3</v>
      </c>
      <c r="H1445">
        <v>6.6389999999999999E-3</v>
      </c>
      <c r="I1445">
        <v>1.2684000000000001E-2</v>
      </c>
    </row>
    <row r="1446" spans="1:9" x14ac:dyDescent="0.25">
      <c r="A1446">
        <v>2500</v>
      </c>
      <c r="B1446">
        <v>6</v>
      </c>
      <c r="C1446">
        <v>74.62</v>
      </c>
      <c r="D1446">
        <v>78.644999999999996</v>
      </c>
      <c r="E1446">
        <v>0.58660999999999996</v>
      </c>
      <c r="F1446">
        <v>0.57143999999999995</v>
      </c>
      <c r="G1446">
        <v>6.1809999999999999E-3</v>
      </c>
      <c r="H1446">
        <v>6.6389999999999999E-3</v>
      </c>
      <c r="I1446">
        <v>1.2819000000000001E-2</v>
      </c>
    </row>
    <row r="1447" spans="1:9" x14ac:dyDescent="0.25">
      <c r="A1447">
        <v>1500</v>
      </c>
      <c r="B1447">
        <v>8</v>
      </c>
      <c r="C1447">
        <v>67.546000000000006</v>
      </c>
      <c r="D1447">
        <v>71.736000000000004</v>
      </c>
      <c r="E1447">
        <v>0.60650000000000004</v>
      </c>
      <c r="F1447">
        <v>0.57657999999999998</v>
      </c>
      <c r="G1447">
        <v>5.9950000000000003E-3</v>
      </c>
      <c r="H1447">
        <v>6.6400000000000001E-3</v>
      </c>
      <c r="I1447">
        <v>1.2633999999999999E-2</v>
      </c>
    </row>
    <row r="1448" spans="1:9" x14ac:dyDescent="0.25">
      <c r="A1448">
        <v>2900</v>
      </c>
      <c r="B1448">
        <v>11</v>
      </c>
      <c r="C1448">
        <v>67.344999999999999</v>
      </c>
      <c r="D1448">
        <v>73.227000000000004</v>
      </c>
      <c r="E1448">
        <v>0.63412999999999997</v>
      </c>
      <c r="F1448">
        <v>0.57535000000000003</v>
      </c>
      <c r="G1448">
        <v>5.581E-3</v>
      </c>
      <c r="H1448">
        <v>6.6400000000000001E-3</v>
      </c>
      <c r="I1448">
        <v>1.2220999999999999E-2</v>
      </c>
    </row>
    <row r="1449" spans="1:9" x14ac:dyDescent="0.25">
      <c r="A1449">
        <v>2000</v>
      </c>
      <c r="B1449">
        <v>11</v>
      </c>
      <c r="C1449">
        <v>67.644999999999996</v>
      </c>
      <c r="D1449">
        <v>73.606999999999999</v>
      </c>
      <c r="E1449">
        <v>0.63216000000000006</v>
      </c>
      <c r="F1449">
        <v>0.57465999999999995</v>
      </c>
      <c r="G1449">
        <v>5.5919999999999997E-3</v>
      </c>
      <c r="H1449">
        <v>6.6400000000000001E-3</v>
      </c>
      <c r="I1449">
        <v>1.2232E-2</v>
      </c>
    </row>
    <row r="1450" spans="1:9" x14ac:dyDescent="0.25">
      <c r="A1450">
        <v>2600</v>
      </c>
      <c r="B1450">
        <v>6</v>
      </c>
      <c r="C1450">
        <v>74.599999999999994</v>
      </c>
      <c r="D1450">
        <v>78.629000000000005</v>
      </c>
      <c r="E1450">
        <v>0.58670999999999995</v>
      </c>
      <c r="F1450">
        <v>0.57133</v>
      </c>
      <c r="G1450">
        <v>6.1789999999999996E-3</v>
      </c>
      <c r="H1450">
        <v>6.6400000000000001E-3</v>
      </c>
      <c r="I1450">
        <v>1.282E-2</v>
      </c>
    </row>
    <row r="1451" spans="1:9" x14ac:dyDescent="0.25">
      <c r="A1451">
        <v>4700</v>
      </c>
      <c r="B1451">
        <v>12</v>
      </c>
      <c r="C1451">
        <v>69.641000000000005</v>
      </c>
      <c r="D1451">
        <v>76.159000000000006</v>
      </c>
      <c r="E1451">
        <v>0.64078999999999997</v>
      </c>
      <c r="F1451">
        <v>0.57237000000000005</v>
      </c>
      <c r="G1451">
        <v>5.4149999999999997E-3</v>
      </c>
      <c r="H1451">
        <v>6.6420000000000003E-3</v>
      </c>
      <c r="I1451">
        <v>1.2057E-2</v>
      </c>
    </row>
    <row r="1452" spans="1:9" x14ac:dyDescent="0.25">
      <c r="A1452">
        <v>4600</v>
      </c>
      <c r="B1452">
        <v>12</v>
      </c>
      <c r="C1452">
        <v>69.649000000000001</v>
      </c>
      <c r="D1452">
        <v>76.167000000000002</v>
      </c>
      <c r="E1452">
        <v>0.64076</v>
      </c>
      <c r="F1452">
        <v>0.57237000000000005</v>
      </c>
      <c r="G1452">
        <v>5.4149999999999997E-3</v>
      </c>
      <c r="H1452">
        <v>6.6420000000000003E-3</v>
      </c>
      <c r="I1452">
        <v>1.2057E-2</v>
      </c>
    </row>
    <row r="1453" spans="1:9" x14ac:dyDescent="0.25">
      <c r="A1453">
        <v>4500</v>
      </c>
      <c r="B1453">
        <v>12</v>
      </c>
      <c r="C1453">
        <v>69.658000000000001</v>
      </c>
      <c r="D1453">
        <v>76.174999999999997</v>
      </c>
      <c r="E1453">
        <v>0.64073000000000002</v>
      </c>
      <c r="F1453">
        <v>0.57237000000000005</v>
      </c>
      <c r="G1453">
        <v>5.4149999999999997E-3</v>
      </c>
      <c r="H1453">
        <v>6.6420000000000003E-3</v>
      </c>
      <c r="I1453">
        <v>1.2057999999999999E-2</v>
      </c>
    </row>
    <row r="1454" spans="1:9" x14ac:dyDescent="0.25">
      <c r="A1454">
        <v>4400</v>
      </c>
      <c r="B1454">
        <v>12</v>
      </c>
      <c r="C1454">
        <v>69.667000000000002</v>
      </c>
      <c r="D1454">
        <v>76.183999999999997</v>
      </c>
      <c r="E1454">
        <v>0.64068999999999998</v>
      </c>
      <c r="F1454">
        <v>0.57235999999999998</v>
      </c>
      <c r="G1454">
        <v>5.4159999999999998E-3</v>
      </c>
      <c r="H1454">
        <v>6.6420000000000003E-3</v>
      </c>
      <c r="I1454">
        <v>1.2057999999999999E-2</v>
      </c>
    </row>
    <row r="1455" spans="1:9" x14ac:dyDescent="0.25">
      <c r="A1455">
        <v>4300</v>
      </c>
      <c r="B1455">
        <v>12</v>
      </c>
      <c r="C1455">
        <v>69.677000000000007</v>
      </c>
      <c r="D1455">
        <v>76.194999999999993</v>
      </c>
      <c r="E1455">
        <v>0.64065000000000005</v>
      </c>
      <c r="F1455">
        <v>0.57233999999999996</v>
      </c>
      <c r="G1455">
        <v>5.4159999999999998E-3</v>
      </c>
      <c r="H1455">
        <v>6.6420000000000003E-3</v>
      </c>
      <c r="I1455">
        <v>1.2059E-2</v>
      </c>
    </row>
    <row r="1456" spans="1:9" x14ac:dyDescent="0.25">
      <c r="A1456">
        <v>2700</v>
      </c>
      <c r="B1456">
        <v>6</v>
      </c>
      <c r="C1456">
        <v>74.581000000000003</v>
      </c>
      <c r="D1456">
        <v>78.614000000000004</v>
      </c>
      <c r="E1456">
        <v>0.58681000000000005</v>
      </c>
      <c r="F1456">
        <v>0.57121999999999995</v>
      </c>
      <c r="G1456">
        <v>6.1780000000000003E-3</v>
      </c>
      <c r="H1456">
        <v>6.6420000000000003E-3</v>
      </c>
      <c r="I1456">
        <v>1.282E-2</v>
      </c>
    </row>
    <row r="1457" spans="1:9" x14ac:dyDescent="0.25">
      <c r="A1457">
        <v>1400</v>
      </c>
      <c r="B1457">
        <v>8</v>
      </c>
      <c r="C1457">
        <v>67.582999999999998</v>
      </c>
      <c r="D1457">
        <v>71.748000000000005</v>
      </c>
      <c r="E1457">
        <v>0.60631000000000002</v>
      </c>
      <c r="F1457">
        <v>0.57630000000000003</v>
      </c>
      <c r="G1457">
        <v>5.9969999999999997E-3</v>
      </c>
      <c r="H1457">
        <v>6.6429999999999996E-3</v>
      </c>
      <c r="I1457">
        <v>1.264E-2</v>
      </c>
    </row>
    <row r="1458" spans="1:9" x14ac:dyDescent="0.25">
      <c r="A1458">
        <v>4900</v>
      </c>
      <c r="B1458">
        <v>12</v>
      </c>
      <c r="C1458">
        <v>69.625</v>
      </c>
      <c r="D1458">
        <v>76.147000000000006</v>
      </c>
      <c r="E1458">
        <v>0.64083999999999997</v>
      </c>
      <c r="F1458">
        <v>0.57235000000000003</v>
      </c>
      <c r="G1458">
        <v>5.4140000000000004E-3</v>
      </c>
      <c r="H1458">
        <v>6.6429999999999996E-3</v>
      </c>
      <c r="I1458">
        <v>1.2057E-2</v>
      </c>
    </row>
    <row r="1459" spans="1:9" x14ac:dyDescent="0.25">
      <c r="A1459">
        <v>4800</v>
      </c>
      <c r="B1459">
        <v>12</v>
      </c>
      <c r="C1459">
        <v>69.632999999999996</v>
      </c>
      <c r="D1459">
        <v>76.153000000000006</v>
      </c>
      <c r="E1459">
        <v>0.64081999999999995</v>
      </c>
      <c r="F1459">
        <v>0.57235999999999998</v>
      </c>
      <c r="G1459">
        <v>5.4140000000000004E-3</v>
      </c>
      <c r="H1459">
        <v>6.6429999999999996E-3</v>
      </c>
      <c r="I1459">
        <v>1.2057E-2</v>
      </c>
    </row>
    <row r="1460" spans="1:9" x14ac:dyDescent="0.25">
      <c r="A1460">
        <v>4200</v>
      </c>
      <c r="B1460">
        <v>12</v>
      </c>
      <c r="C1460">
        <v>69.691000000000003</v>
      </c>
      <c r="D1460">
        <v>76.210999999999999</v>
      </c>
      <c r="E1460">
        <v>0.64061000000000001</v>
      </c>
      <c r="F1460">
        <v>0.57230000000000003</v>
      </c>
      <c r="G1460">
        <v>5.4169999999999999E-3</v>
      </c>
      <c r="H1460">
        <v>6.6429999999999996E-3</v>
      </c>
      <c r="I1460">
        <v>1.206E-2</v>
      </c>
    </row>
    <row r="1461" spans="1:9" x14ac:dyDescent="0.25">
      <c r="A1461">
        <v>4100</v>
      </c>
      <c r="B1461">
        <v>12</v>
      </c>
      <c r="C1461">
        <v>69.707999999999998</v>
      </c>
      <c r="D1461">
        <v>76.234999999999999</v>
      </c>
      <c r="E1461">
        <v>0.64054999999999995</v>
      </c>
      <c r="F1461">
        <v>0.57221</v>
      </c>
      <c r="G1461">
        <v>5.4169999999999999E-3</v>
      </c>
      <c r="H1461">
        <v>6.6439999999999997E-3</v>
      </c>
      <c r="I1461">
        <v>1.2061000000000001E-2</v>
      </c>
    </row>
    <row r="1462" spans="1:9" x14ac:dyDescent="0.25">
      <c r="A1462">
        <v>2800</v>
      </c>
      <c r="B1462">
        <v>6</v>
      </c>
      <c r="C1462">
        <v>74.561000000000007</v>
      </c>
      <c r="D1462">
        <v>78.599000000000004</v>
      </c>
      <c r="E1462">
        <v>0.58689999999999998</v>
      </c>
      <c r="F1462">
        <v>0.57111000000000001</v>
      </c>
      <c r="G1462">
        <v>6.1770000000000002E-3</v>
      </c>
      <c r="H1462">
        <v>6.6439999999999997E-3</v>
      </c>
      <c r="I1462">
        <v>1.2821000000000001E-2</v>
      </c>
    </row>
    <row r="1463" spans="1:9" x14ac:dyDescent="0.25">
      <c r="A1463">
        <v>1300</v>
      </c>
      <c r="B1463">
        <v>6</v>
      </c>
      <c r="C1463">
        <v>73.408000000000001</v>
      </c>
      <c r="D1463">
        <v>77.108000000000004</v>
      </c>
      <c r="E1463">
        <v>0.58391000000000004</v>
      </c>
      <c r="F1463">
        <v>0.57174999999999998</v>
      </c>
      <c r="G1463">
        <v>6.2360000000000002E-3</v>
      </c>
      <c r="H1463">
        <v>6.6449999999999999E-3</v>
      </c>
      <c r="I1463">
        <v>1.2880000000000001E-2</v>
      </c>
    </row>
    <row r="1464" spans="1:9" x14ac:dyDescent="0.25">
      <c r="A1464">
        <v>2900</v>
      </c>
      <c r="B1464">
        <v>6</v>
      </c>
      <c r="C1464">
        <v>74.542000000000002</v>
      </c>
      <c r="D1464">
        <v>78.584999999999994</v>
      </c>
      <c r="E1464">
        <v>0.58699000000000001</v>
      </c>
      <c r="F1464">
        <v>0.57099999999999995</v>
      </c>
      <c r="G1464">
        <v>6.1760000000000001E-3</v>
      </c>
      <c r="H1464">
        <v>6.646E-3</v>
      </c>
      <c r="I1464">
        <v>1.2822E-2</v>
      </c>
    </row>
    <row r="1465" spans="1:9" x14ac:dyDescent="0.25">
      <c r="A1465">
        <v>1300</v>
      </c>
      <c r="B1465">
        <v>8</v>
      </c>
      <c r="C1465">
        <v>67.626999999999995</v>
      </c>
      <c r="D1465">
        <v>71.771000000000001</v>
      </c>
      <c r="E1465">
        <v>0.60604999999999998</v>
      </c>
      <c r="F1465">
        <v>0.57596000000000003</v>
      </c>
      <c r="G1465">
        <v>6.0000000000000001E-3</v>
      </c>
      <c r="H1465">
        <v>6.6480000000000003E-3</v>
      </c>
      <c r="I1465">
        <v>1.2648E-2</v>
      </c>
    </row>
    <row r="1466" spans="1:9" x14ac:dyDescent="0.25">
      <c r="A1466">
        <v>1900</v>
      </c>
      <c r="B1466">
        <v>5</v>
      </c>
      <c r="C1466">
        <v>72.058000000000007</v>
      </c>
      <c r="D1466">
        <v>75.212000000000003</v>
      </c>
      <c r="E1466">
        <v>0.57272000000000001</v>
      </c>
      <c r="F1466">
        <v>0.57530000000000003</v>
      </c>
      <c r="G1466">
        <v>6.4980000000000003E-3</v>
      </c>
      <c r="H1466">
        <v>6.6480000000000003E-3</v>
      </c>
      <c r="I1466">
        <v>1.3146E-2</v>
      </c>
    </row>
    <row r="1467" spans="1:9" x14ac:dyDescent="0.25">
      <c r="A1467">
        <v>1400</v>
      </c>
      <c r="B1467">
        <v>6</v>
      </c>
      <c r="C1467">
        <v>73.358999999999995</v>
      </c>
      <c r="D1467">
        <v>77.102999999999994</v>
      </c>
      <c r="E1467">
        <v>0.58413999999999999</v>
      </c>
      <c r="F1467">
        <v>0.57138999999999995</v>
      </c>
      <c r="G1467">
        <v>6.2329999999999998E-3</v>
      </c>
      <c r="H1467">
        <v>6.6499999999999997E-3</v>
      </c>
      <c r="I1467">
        <v>1.2883E-2</v>
      </c>
    </row>
    <row r="1468" spans="1:9" x14ac:dyDescent="0.25">
      <c r="A1468">
        <v>300</v>
      </c>
      <c r="B1468">
        <v>9</v>
      </c>
      <c r="C1468">
        <v>63.399000000000001</v>
      </c>
      <c r="D1468">
        <v>67.515000000000001</v>
      </c>
      <c r="E1468">
        <v>0.60470000000000002</v>
      </c>
      <c r="F1468">
        <v>0.58518000000000003</v>
      </c>
      <c r="G1468">
        <v>6.1890000000000001E-3</v>
      </c>
      <c r="H1468">
        <v>6.6519999999999999E-3</v>
      </c>
      <c r="I1468">
        <v>1.2841E-2</v>
      </c>
    </row>
    <row r="1469" spans="1:9" x14ac:dyDescent="0.25">
      <c r="A1469">
        <v>900</v>
      </c>
      <c r="B1469">
        <v>6</v>
      </c>
      <c r="C1469">
        <v>70.233000000000004</v>
      </c>
      <c r="D1469">
        <v>73.501000000000005</v>
      </c>
      <c r="E1469">
        <v>0.58065</v>
      </c>
      <c r="F1469">
        <v>0.57391000000000003</v>
      </c>
      <c r="G1469">
        <v>6.3509999999999999E-3</v>
      </c>
      <c r="H1469">
        <v>6.6530000000000001E-3</v>
      </c>
      <c r="I1469">
        <v>1.3004E-2</v>
      </c>
    </row>
    <row r="1470" spans="1:9" x14ac:dyDescent="0.25">
      <c r="A1470">
        <v>1200</v>
      </c>
      <c r="B1470">
        <v>8</v>
      </c>
      <c r="C1470">
        <v>67.688999999999993</v>
      </c>
      <c r="D1470">
        <v>71.819999999999993</v>
      </c>
      <c r="E1470">
        <v>0.60570000000000002</v>
      </c>
      <c r="F1470">
        <v>0.57547999999999999</v>
      </c>
      <c r="G1470">
        <v>6.0039999999999998E-3</v>
      </c>
      <c r="H1470">
        <v>6.6550000000000003E-3</v>
      </c>
      <c r="I1470">
        <v>1.2658000000000001E-2</v>
      </c>
    </row>
    <row r="1471" spans="1:9" x14ac:dyDescent="0.25">
      <c r="A1471">
        <v>1800</v>
      </c>
      <c r="B1471">
        <v>5</v>
      </c>
      <c r="C1471">
        <v>71.980999999999995</v>
      </c>
      <c r="D1471">
        <v>75.096000000000004</v>
      </c>
      <c r="E1471">
        <v>0.57235999999999998</v>
      </c>
      <c r="F1471">
        <v>0.57509999999999994</v>
      </c>
      <c r="G1471">
        <v>6.5079999999999999E-3</v>
      </c>
      <c r="H1471">
        <v>6.6550000000000003E-3</v>
      </c>
      <c r="I1471">
        <v>1.3164E-2</v>
      </c>
    </row>
    <row r="1472" spans="1:9" x14ac:dyDescent="0.25">
      <c r="A1472">
        <v>4000</v>
      </c>
      <c r="B1472">
        <v>12</v>
      </c>
      <c r="C1472">
        <v>69.712000000000003</v>
      </c>
      <c r="D1472">
        <v>76.277000000000001</v>
      </c>
      <c r="E1472">
        <v>0.64031000000000005</v>
      </c>
      <c r="F1472">
        <v>0.57147000000000003</v>
      </c>
      <c r="G1472">
        <v>5.4169999999999999E-3</v>
      </c>
      <c r="H1472">
        <v>6.6550000000000003E-3</v>
      </c>
      <c r="I1472">
        <v>1.2071999999999999E-2</v>
      </c>
    </row>
    <row r="1473" spans="1:9" x14ac:dyDescent="0.25">
      <c r="A1473">
        <v>1500</v>
      </c>
      <c r="B1473">
        <v>6</v>
      </c>
      <c r="C1473">
        <v>73.304000000000002</v>
      </c>
      <c r="D1473">
        <v>77.091999999999999</v>
      </c>
      <c r="E1473">
        <v>0.58435000000000004</v>
      </c>
      <c r="F1473">
        <v>0.57106000000000001</v>
      </c>
      <c r="G1473">
        <v>6.2300000000000003E-3</v>
      </c>
      <c r="H1473">
        <v>6.6559999999999996E-3</v>
      </c>
      <c r="I1473">
        <v>1.2886E-2</v>
      </c>
    </row>
    <row r="1474" spans="1:9" x14ac:dyDescent="0.25">
      <c r="A1474">
        <v>900</v>
      </c>
      <c r="B1474">
        <v>9</v>
      </c>
      <c r="C1474">
        <v>63.472000000000001</v>
      </c>
      <c r="D1474">
        <v>68.197999999999993</v>
      </c>
      <c r="E1474">
        <v>0.60657000000000005</v>
      </c>
      <c r="F1474">
        <v>0.58194999999999997</v>
      </c>
      <c r="G1474">
        <v>6.1269999999999996E-3</v>
      </c>
      <c r="H1474">
        <v>6.6600000000000001E-3</v>
      </c>
      <c r="I1474">
        <v>1.2787E-2</v>
      </c>
    </row>
    <row r="1475" spans="1:9" x14ac:dyDescent="0.25">
      <c r="A1475">
        <v>1600</v>
      </c>
      <c r="B1475">
        <v>6</v>
      </c>
      <c r="C1475">
        <v>73.247</v>
      </c>
      <c r="D1475">
        <v>77.08</v>
      </c>
      <c r="E1475">
        <v>0.58455999999999997</v>
      </c>
      <c r="F1475">
        <v>0.57074999999999998</v>
      </c>
      <c r="G1475">
        <v>6.228E-3</v>
      </c>
      <c r="H1475">
        <v>6.6610000000000003E-3</v>
      </c>
      <c r="I1475">
        <v>1.2888999999999999E-2</v>
      </c>
    </row>
    <row r="1476" spans="1:9" x14ac:dyDescent="0.25">
      <c r="A1476">
        <v>1000</v>
      </c>
      <c r="B1476">
        <v>6</v>
      </c>
      <c r="C1476">
        <v>74.665000000000006</v>
      </c>
      <c r="D1476">
        <v>78.683999999999997</v>
      </c>
      <c r="E1476">
        <v>0.58082999999999996</v>
      </c>
      <c r="F1476">
        <v>0.57021999999999995</v>
      </c>
      <c r="G1476">
        <v>6.2630000000000003E-3</v>
      </c>
      <c r="H1476">
        <v>6.6610000000000003E-3</v>
      </c>
      <c r="I1476">
        <v>1.2923E-2</v>
      </c>
    </row>
    <row r="1477" spans="1:9" x14ac:dyDescent="0.25">
      <c r="A1477">
        <v>1000</v>
      </c>
      <c r="B1477">
        <v>8</v>
      </c>
      <c r="C1477">
        <v>69.052000000000007</v>
      </c>
      <c r="D1477">
        <v>72.867999999999995</v>
      </c>
      <c r="E1477">
        <v>0.60153999999999996</v>
      </c>
      <c r="F1477">
        <v>0.57342000000000004</v>
      </c>
      <c r="G1477">
        <v>6.0289999999999996E-3</v>
      </c>
      <c r="H1477">
        <v>6.6620000000000004E-3</v>
      </c>
      <c r="I1477">
        <v>1.2690999999999999E-2</v>
      </c>
    </row>
    <row r="1478" spans="1:9" x14ac:dyDescent="0.25">
      <c r="A1478">
        <v>1700</v>
      </c>
      <c r="B1478">
        <v>5</v>
      </c>
      <c r="C1478">
        <v>71.896000000000001</v>
      </c>
      <c r="D1478">
        <v>74.959999999999994</v>
      </c>
      <c r="E1478">
        <v>0.57194</v>
      </c>
      <c r="F1478">
        <v>0.57489000000000001</v>
      </c>
      <c r="G1478">
        <v>6.5199999999999998E-3</v>
      </c>
      <c r="H1478">
        <v>6.6639999999999998E-3</v>
      </c>
      <c r="I1478">
        <v>1.3184E-2</v>
      </c>
    </row>
    <row r="1479" spans="1:9" x14ac:dyDescent="0.25">
      <c r="A1479">
        <v>1100</v>
      </c>
      <c r="B1479">
        <v>8</v>
      </c>
      <c r="C1479">
        <v>67.832999999999998</v>
      </c>
      <c r="D1479">
        <v>71.959000000000003</v>
      </c>
      <c r="E1479">
        <v>0.60512999999999995</v>
      </c>
      <c r="F1479">
        <v>0.57462999999999997</v>
      </c>
      <c r="G1479">
        <v>6.0089999999999996E-3</v>
      </c>
      <c r="H1479">
        <v>6.6649999999999999E-3</v>
      </c>
      <c r="I1479">
        <v>1.2674E-2</v>
      </c>
    </row>
    <row r="1480" spans="1:9" x14ac:dyDescent="0.25">
      <c r="A1480">
        <v>2000</v>
      </c>
      <c r="B1480">
        <v>6</v>
      </c>
      <c r="C1480">
        <v>74.977000000000004</v>
      </c>
      <c r="D1480">
        <v>79.174000000000007</v>
      </c>
      <c r="E1480">
        <v>0.58540000000000003</v>
      </c>
      <c r="F1480">
        <v>0.56938999999999995</v>
      </c>
      <c r="G1480">
        <v>6.1859999999999997E-3</v>
      </c>
      <c r="H1480">
        <v>6.6649999999999999E-3</v>
      </c>
      <c r="I1480">
        <v>1.2852000000000001E-2</v>
      </c>
    </row>
    <row r="1481" spans="1:9" x14ac:dyDescent="0.25">
      <c r="A1481">
        <v>400</v>
      </c>
      <c r="B1481">
        <v>9</v>
      </c>
      <c r="C1481">
        <v>63.414999999999999</v>
      </c>
      <c r="D1481">
        <v>67.564999999999998</v>
      </c>
      <c r="E1481">
        <v>0.60470000000000002</v>
      </c>
      <c r="F1481">
        <v>0.58431999999999995</v>
      </c>
      <c r="G1481">
        <v>6.1910000000000003E-3</v>
      </c>
      <c r="H1481">
        <v>6.6660000000000001E-3</v>
      </c>
      <c r="I1481">
        <v>1.2855999999999999E-2</v>
      </c>
    </row>
    <row r="1482" spans="1:9" x14ac:dyDescent="0.25">
      <c r="A1482">
        <v>1700</v>
      </c>
      <c r="B1482">
        <v>6</v>
      </c>
      <c r="C1482">
        <v>73.191000000000003</v>
      </c>
      <c r="D1482">
        <v>77.069999999999993</v>
      </c>
      <c r="E1482">
        <v>0.58474999999999999</v>
      </c>
      <c r="F1482">
        <v>0.57043999999999995</v>
      </c>
      <c r="G1482">
        <v>6.2249999999999996E-3</v>
      </c>
      <c r="H1482">
        <v>6.6660000000000001E-3</v>
      </c>
      <c r="I1482">
        <v>1.2891E-2</v>
      </c>
    </row>
    <row r="1483" spans="1:9" x14ac:dyDescent="0.25">
      <c r="A1483">
        <v>3000</v>
      </c>
      <c r="B1483">
        <v>7</v>
      </c>
      <c r="C1483">
        <v>74.430999999999997</v>
      </c>
      <c r="D1483">
        <v>78.668000000000006</v>
      </c>
      <c r="E1483">
        <v>0.59460000000000002</v>
      </c>
      <c r="F1483">
        <v>0.56959000000000004</v>
      </c>
      <c r="G1483">
        <v>6.0480000000000004E-3</v>
      </c>
      <c r="H1483">
        <v>6.6660000000000001E-3</v>
      </c>
      <c r="I1483">
        <v>1.2714E-2</v>
      </c>
    </row>
    <row r="1484" spans="1:9" x14ac:dyDescent="0.25">
      <c r="A1484">
        <v>3500</v>
      </c>
      <c r="B1484">
        <v>12</v>
      </c>
      <c r="C1484">
        <v>68.566000000000003</v>
      </c>
      <c r="D1484">
        <v>74.998999999999995</v>
      </c>
      <c r="E1484">
        <v>0.64000999999999997</v>
      </c>
      <c r="F1484">
        <v>0.57159000000000004</v>
      </c>
      <c r="G1484">
        <v>5.4520000000000002E-3</v>
      </c>
      <c r="H1484">
        <v>6.6689999999999996E-3</v>
      </c>
      <c r="I1484">
        <v>1.2122000000000001E-2</v>
      </c>
    </row>
    <row r="1485" spans="1:9" x14ac:dyDescent="0.25">
      <c r="A1485">
        <v>3400</v>
      </c>
      <c r="B1485">
        <v>12</v>
      </c>
      <c r="C1485">
        <v>68.576999999999998</v>
      </c>
      <c r="D1485">
        <v>75.012</v>
      </c>
      <c r="E1485">
        <v>0.63997000000000004</v>
      </c>
      <c r="F1485">
        <v>0.5716</v>
      </c>
      <c r="G1485">
        <v>5.4530000000000004E-3</v>
      </c>
      <c r="H1485">
        <v>6.6689999999999996E-3</v>
      </c>
      <c r="I1485">
        <v>1.2122000000000001E-2</v>
      </c>
    </row>
    <row r="1486" spans="1:9" x14ac:dyDescent="0.25">
      <c r="A1486">
        <v>3300</v>
      </c>
      <c r="B1486">
        <v>12</v>
      </c>
      <c r="C1486">
        <v>68.59</v>
      </c>
      <c r="D1486">
        <v>75.028000000000006</v>
      </c>
      <c r="E1486">
        <v>0.63992000000000004</v>
      </c>
      <c r="F1486">
        <v>0.5716</v>
      </c>
      <c r="G1486">
        <v>5.4530000000000004E-3</v>
      </c>
      <c r="H1486">
        <v>6.6689999999999996E-3</v>
      </c>
      <c r="I1486">
        <v>1.2122000000000001E-2</v>
      </c>
    </row>
    <row r="1487" spans="1:9" x14ac:dyDescent="0.25">
      <c r="A1487">
        <v>3200</v>
      </c>
      <c r="B1487">
        <v>12</v>
      </c>
      <c r="C1487">
        <v>68.608999999999995</v>
      </c>
      <c r="D1487">
        <v>75.051000000000002</v>
      </c>
      <c r="E1487">
        <v>0.63985000000000003</v>
      </c>
      <c r="F1487">
        <v>0.57157000000000002</v>
      </c>
      <c r="G1487">
        <v>5.4539999999999996E-3</v>
      </c>
      <c r="H1487">
        <v>6.6689999999999996E-3</v>
      </c>
      <c r="I1487">
        <v>1.2123E-2</v>
      </c>
    </row>
    <row r="1488" spans="1:9" x14ac:dyDescent="0.25">
      <c r="A1488">
        <v>3700</v>
      </c>
      <c r="B1488">
        <v>12</v>
      </c>
      <c r="C1488">
        <v>68.546000000000006</v>
      </c>
      <c r="D1488">
        <v>74.975999999999999</v>
      </c>
      <c r="E1488">
        <v>0.64009000000000005</v>
      </c>
      <c r="F1488">
        <v>0.57155999999999996</v>
      </c>
      <c r="G1488">
        <v>5.4520000000000002E-3</v>
      </c>
      <c r="H1488">
        <v>6.6699999999999997E-3</v>
      </c>
      <c r="I1488">
        <v>1.2122000000000001E-2</v>
      </c>
    </row>
    <row r="1489" spans="1:9" x14ac:dyDescent="0.25">
      <c r="A1489">
        <v>3600</v>
      </c>
      <c r="B1489">
        <v>12</v>
      </c>
      <c r="C1489">
        <v>68.555999999999997</v>
      </c>
      <c r="D1489">
        <v>74.986999999999995</v>
      </c>
      <c r="E1489">
        <v>0.64005000000000001</v>
      </c>
      <c r="F1489">
        <v>0.57157999999999998</v>
      </c>
      <c r="G1489">
        <v>5.4520000000000002E-3</v>
      </c>
      <c r="H1489">
        <v>6.6699999999999997E-3</v>
      </c>
      <c r="I1489">
        <v>1.2122000000000001E-2</v>
      </c>
    </row>
    <row r="1490" spans="1:9" x14ac:dyDescent="0.25">
      <c r="A1490">
        <v>3100</v>
      </c>
      <c r="B1490">
        <v>12</v>
      </c>
      <c r="C1490">
        <v>68.64</v>
      </c>
      <c r="D1490">
        <v>75.090999999999994</v>
      </c>
      <c r="E1490">
        <v>0.63975000000000004</v>
      </c>
      <c r="F1490">
        <v>0.57147000000000003</v>
      </c>
      <c r="G1490">
        <v>5.4549999999999998E-3</v>
      </c>
      <c r="H1490">
        <v>6.6699999999999997E-3</v>
      </c>
      <c r="I1490">
        <v>1.2125E-2</v>
      </c>
    </row>
    <row r="1491" spans="1:9" x14ac:dyDescent="0.25">
      <c r="A1491">
        <v>800</v>
      </c>
      <c r="B1491">
        <v>9</v>
      </c>
      <c r="C1491">
        <v>63.506999999999998</v>
      </c>
      <c r="D1491">
        <v>68.257999999999996</v>
      </c>
      <c r="E1491">
        <v>0.60626000000000002</v>
      </c>
      <c r="F1491">
        <v>0.58128999999999997</v>
      </c>
      <c r="G1491">
        <v>6.1330000000000004E-3</v>
      </c>
      <c r="H1491">
        <v>6.6709999999999998E-3</v>
      </c>
      <c r="I1491">
        <v>1.2803999999999999E-2</v>
      </c>
    </row>
    <row r="1492" spans="1:9" x14ac:dyDescent="0.25">
      <c r="A1492">
        <v>3900</v>
      </c>
      <c r="B1492">
        <v>12</v>
      </c>
      <c r="C1492">
        <v>68.525999999999996</v>
      </c>
      <c r="D1492">
        <v>74.953999999999994</v>
      </c>
      <c r="E1492">
        <v>0.64015</v>
      </c>
      <c r="F1492">
        <v>0.57152000000000003</v>
      </c>
      <c r="G1492">
        <v>5.4510000000000001E-3</v>
      </c>
      <c r="H1492">
        <v>6.6709999999999998E-3</v>
      </c>
      <c r="I1492">
        <v>1.2122000000000001E-2</v>
      </c>
    </row>
    <row r="1493" spans="1:9" x14ac:dyDescent="0.25">
      <c r="A1493">
        <v>3800</v>
      </c>
      <c r="B1493">
        <v>12</v>
      </c>
      <c r="C1493">
        <v>68.536000000000001</v>
      </c>
      <c r="D1493">
        <v>74.965000000000003</v>
      </c>
      <c r="E1493">
        <v>0.64012000000000002</v>
      </c>
      <c r="F1493">
        <v>0.57154000000000005</v>
      </c>
      <c r="G1493">
        <v>5.4510000000000001E-3</v>
      </c>
      <c r="H1493">
        <v>6.6709999999999998E-3</v>
      </c>
      <c r="I1493">
        <v>1.2122000000000001E-2</v>
      </c>
    </row>
    <row r="1494" spans="1:9" x14ac:dyDescent="0.25">
      <c r="A1494">
        <v>1800</v>
      </c>
      <c r="B1494">
        <v>6</v>
      </c>
      <c r="C1494">
        <v>73.135999999999996</v>
      </c>
      <c r="D1494">
        <v>77.06</v>
      </c>
      <c r="E1494">
        <v>0.58492999999999995</v>
      </c>
      <c r="F1494">
        <v>0.57013999999999998</v>
      </c>
      <c r="G1494">
        <v>6.2230000000000002E-3</v>
      </c>
      <c r="H1494">
        <v>6.6709999999999998E-3</v>
      </c>
      <c r="I1494">
        <v>1.2893999999999999E-2</v>
      </c>
    </row>
    <row r="1495" spans="1:9" x14ac:dyDescent="0.25">
      <c r="A1495">
        <v>1600</v>
      </c>
      <c r="B1495">
        <v>5</v>
      </c>
      <c r="C1495">
        <v>71.793000000000006</v>
      </c>
      <c r="D1495">
        <v>74.813000000000002</v>
      </c>
      <c r="E1495">
        <v>0.57145000000000001</v>
      </c>
      <c r="F1495">
        <v>0.57467999999999997</v>
      </c>
      <c r="G1495">
        <v>6.5329999999999997E-3</v>
      </c>
      <c r="H1495">
        <v>6.6730000000000001E-3</v>
      </c>
      <c r="I1495">
        <v>1.3207E-2</v>
      </c>
    </row>
    <row r="1496" spans="1:9" x14ac:dyDescent="0.25">
      <c r="A1496">
        <v>500</v>
      </c>
      <c r="B1496">
        <v>9</v>
      </c>
      <c r="C1496">
        <v>63.47</v>
      </c>
      <c r="D1496">
        <v>67.709000000000003</v>
      </c>
      <c r="E1496">
        <v>0.60475000000000001</v>
      </c>
      <c r="F1496">
        <v>0.58348</v>
      </c>
      <c r="G1496">
        <v>6.1859999999999997E-3</v>
      </c>
      <c r="H1496">
        <v>6.6740000000000002E-3</v>
      </c>
      <c r="I1496">
        <v>1.286E-2</v>
      </c>
    </row>
    <row r="1497" spans="1:9" x14ac:dyDescent="0.25">
      <c r="A1497">
        <v>6100</v>
      </c>
      <c r="B1497">
        <v>13</v>
      </c>
      <c r="C1497">
        <v>70.908000000000001</v>
      </c>
      <c r="D1497">
        <v>78.397999999999996</v>
      </c>
      <c r="E1497">
        <v>0.64553000000000005</v>
      </c>
      <c r="F1497">
        <v>0.56930000000000003</v>
      </c>
      <c r="G1497">
        <v>5.306E-3</v>
      </c>
      <c r="H1497">
        <v>6.6750000000000004E-3</v>
      </c>
      <c r="I1497">
        <v>1.1981E-2</v>
      </c>
    </row>
    <row r="1498" spans="1:9" x14ac:dyDescent="0.25">
      <c r="A1498">
        <v>7100</v>
      </c>
      <c r="B1498">
        <v>13</v>
      </c>
      <c r="C1498">
        <v>71.498999999999995</v>
      </c>
      <c r="D1498">
        <v>79.146000000000001</v>
      </c>
      <c r="E1498">
        <v>0.64587000000000006</v>
      </c>
      <c r="F1498">
        <v>0.56906000000000001</v>
      </c>
      <c r="G1498">
        <v>5.2909999999999997E-3</v>
      </c>
      <c r="H1498">
        <v>6.6750000000000004E-3</v>
      </c>
      <c r="I1498">
        <v>1.1965999999999999E-2</v>
      </c>
    </row>
    <row r="1499" spans="1:9" x14ac:dyDescent="0.25">
      <c r="A1499">
        <v>1900</v>
      </c>
      <c r="B1499">
        <v>6</v>
      </c>
      <c r="C1499">
        <v>73.084000000000003</v>
      </c>
      <c r="D1499">
        <v>77.043000000000006</v>
      </c>
      <c r="E1499">
        <v>0.58511000000000002</v>
      </c>
      <c r="F1499">
        <v>0.56984999999999997</v>
      </c>
      <c r="G1499">
        <v>6.221E-3</v>
      </c>
      <c r="H1499">
        <v>6.6759999999999996E-3</v>
      </c>
      <c r="I1499">
        <v>1.2897E-2</v>
      </c>
    </row>
    <row r="1500" spans="1:9" x14ac:dyDescent="0.25">
      <c r="A1500">
        <v>6400</v>
      </c>
      <c r="B1500">
        <v>13</v>
      </c>
      <c r="C1500">
        <v>70.888000000000005</v>
      </c>
      <c r="D1500">
        <v>78.385999999999996</v>
      </c>
      <c r="E1500">
        <v>0.64561999999999997</v>
      </c>
      <c r="F1500">
        <v>0.56923999999999997</v>
      </c>
      <c r="G1500">
        <v>5.3049999999999998E-3</v>
      </c>
      <c r="H1500">
        <v>6.6759999999999996E-3</v>
      </c>
      <c r="I1500">
        <v>1.1981E-2</v>
      </c>
    </row>
    <row r="1501" spans="1:9" x14ac:dyDescent="0.25">
      <c r="A1501">
        <v>6300</v>
      </c>
      <c r="B1501">
        <v>13</v>
      </c>
      <c r="C1501">
        <v>70.894000000000005</v>
      </c>
      <c r="D1501">
        <v>78.388000000000005</v>
      </c>
      <c r="E1501">
        <v>0.64559</v>
      </c>
      <c r="F1501">
        <v>0.56927000000000005</v>
      </c>
      <c r="G1501">
        <v>5.3049999999999998E-3</v>
      </c>
      <c r="H1501">
        <v>6.6759999999999996E-3</v>
      </c>
      <c r="I1501">
        <v>1.1981E-2</v>
      </c>
    </row>
    <row r="1502" spans="1:9" x14ac:dyDescent="0.25">
      <c r="A1502">
        <v>6200</v>
      </c>
      <c r="B1502">
        <v>13</v>
      </c>
      <c r="C1502">
        <v>70.900999999999996</v>
      </c>
      <c r="D1502">
        <v>78.391999999999996</v>
      </c>
      <c r="E1502">
        <v>0.64556000000000002</v>
      </c>
      <c r="F1502">
        <v>0.56928999999999996</v>
      </c>
      <c r="G1502">
        <v>5.306E-3</v>
      </c>
      <c r="H1502">
        <v>6.6759999999999996E-3</v>
      </c>
      <c r="I1502">
        <v>1.1981E-2</v>
      </c>
    </row>
    <row r="1503" spans="1:9" x14ac:dyDescent="0.25">
      <c r="A1503">
        <v>7400</v>
      </c>
      <c r="B1503">
        <v>13</v>
      </c>
      <c r="C1503">
        <v>71.481999999999999</v>
      </c>
      <c r="D1503">
        <v>79.14</v>
      </c>
      <c r="E1503">
        <v>0.64593999999999996</v>
      </c>
      <c r="F1503">
        <v>0.56899999999999995</v>
      </c>
      <c r="G1503">
        <v>5.2900000000000004E-3</v>
      </c>
      <c r="H1503">
        <v>6.6759999999999996E-3</v>
      </c>
      <c r="I1503">
        <v>1.1965999999999999E-2</v>
      </c>
    </row>
    <row r="1504" spans="1:9" x14ac:dyDescent="0.25">
      <c r="A1504">
        <v>7300</v>
      </c>
      <c r="B1504">
        <v>13</v>
      </c>
      <c r="C1504">
        <v>71.486999999999995</v>
      </c>
      <c r="D1504">
        <v>79.141000000000005</v>
      </c>
      <c r="E1504">
        <v>0.64592000000000005</v>
      </c>
      <c r="F1504">
        <v>0.56901999999999997</v>
      </c>
      <c r="G1504">
        <v>5.2900000000000004E-3</v>
      </c>
      <c r="H1504">
        <v>6.6759999999999996E-3</v>
      </c>
      <c r="I1504">
        <v>1.1965999999999999E-2</v>
      </c>
    </row>
    <row r="1505" spans="1:9" x14ac:dyDescent="0.25">
      <c r="A1505">
        <v>7200</v>
      </c>
      <c r="B1505">
        <v>13</v>
      </c>
      <c r="C1505">
        <v>71.492999999999995</v>
      </c>
      <c r="D1505">
        <v>79.143000000000001</v>
      </c>
      <c r="E1505">
        <v>0.64590000000000003</v>
      </c>
      <c r="F1505">
        <v>0.56903999999999999</v>
      </c>
      <c r="G1505">
        <v>5.2900000000000004E-3</v>
      </c>
      <c r="H1505">
        <v>6.6759999999999996E-3</v>
      </c>
      <c r="I1505">
        <v>1.1965999999999999E-2</v>
      </c>
    </row>
    <row r="1506" spans="1:9" x14ac:dyDescent="0.25">
      <c r="A1506">
        <v>8100</v>
      </c>
      <c r="B1506">
        <v>13</v>
      </c>
      <c r="C1506">
        <v>71.989000000000004</v>
      </c>
      <c r="D1506">
        <v>79.784000000000006</v>
      </c>
      <c r="E1506">
        <v>0.64615</v>
      </c>
      <c r="F1506">
        <v>0.56881999999999999</v>
      </c>
      <c r="G1506">
        <v>5.2789999999999998E-3</v>
      </c>
      <c r="H1506">
        <v>6.6759999999999996E-3</v>
      </c>
      <c r="I1506">
        <v>1.1955E-2</v>
      </c>
    </row>
    <row r="1507" spans="1:9" x14ac:dyDescent="0.25">
      <c r="A1507">
        <v>2900</v>
      </c>
      <c r="B1507">
        <v>7</v>
      </c>
      <c r="C1507">
        <v>73.289000000000001</v>
      </c>
      <c r="D1507">
        <v>77.418999999999997</v>
      </c>
      <c r="E1507">
        <v>0.59436</v>
      </c>
      <c r="F1507">
        <v>0.56957000000000002</v>
      </c>
      <c r="G1507">
        <v>6.0689999999999997E-3</v>
      </c>
      <c r="H1507">
        <v>6.6769999999999998E-3</v>
      </c>
      <c r="I1507">
        <v>1.2746E-2</v>
      </c>
    </row>
    <row r="1508" spans="1:9" x14ac:dyDescent="0.25">
      <c r="A1508">
        <v>6500</v>
      </c>
      <c r="B1508">
        <v>13</v>
      </c>
      <c r="C1508">
        <v>70.882999999999996</v>
      </c>
      <c r="D1508">
        <v>78.385000000000005</v>
      </c>
      <c r="E1508">
        <v>0.64563999999999999</v>
      </c>
      <c r="F1508">
        <v>0.56920999999999999</v>
      </c>
      <c r="G1508">
        <v>5.3049999999999998E-3</v>
      </c>
      <c r="H1508">
        <v>6.6769999999999998E-3</v>
      </c>
      <c r="I1508">
        <v>1.1982E-2</v>
      </c>
    </row>
    <row r="1509" spans="1:9" x14ac:dyDescent="0.25">
      <c r="A1509">
        <v>7500</v>
      </c>
      <c r="B1509">
        <v>13</v>
      </c>
      <c r="C1509">
        <v>71.477000000000004</v>
      </c>
      <c r="D1509">
        <v>79.138999999999996</v>
      </c>
      <c r="E1509">
        <v>0.64597000000000004</v>
      </c>
      <c r="F1509">
        <v>0.56896999999999998</v>
      </c>
      <c r="G1509">
        <v>5.2900000000000004E-3</v>
      </c>
      <c r="H1509">
        <v>6.6769999999999998E-3</v>
      </c>
      <c r="I1509">
        <v>1.1965999999999999E-2</v>
      </c>
    </row>
    <row r="1510" spans="1:9" x14ac:dyDescent="0.25">
      <c r="A1510">
        <v>7600</v>
      </c>
      <c r="B1510">
        <v>13</v>
      </c>
      <c r="C1510">
        <v>71.472999999999999</v>
      </c>
      <c r="D1510">
        <v>79.138999999999996</v>
      </c>
      <c r="E1510">
        <v>0.64598999999999995</v>
      </c>
      <c r="F1510">
        <v>0.56894</v>
      </c>
      <c r="G1510">
        <v>5.2890000000000003E-3</v>
      </c>
      <c r="H1510">
        <v>6.6769999999999998E-3</v>
      </c>
      <c r="I1510">
        <v>1.1967E-2</v>
      </c>
    </row>
    <row r="1511" spans="1:9" x14ac:dyDescent="0.25">
      <c r="A1511">
        <v>8400</v>
      </c>
      <c r="B1511">
        <v>13</v>
      </c>
      <c r="C1511">
        <v>71.975999999999999</v>
      </c>
      <c r="D1511">
        <v>79.78</v>
      </c>
      <c r="E1511">
        <v>0.64620999999999995</v>
      </c>
      <c r="F1511">
        <v>0.56876000000000004</v>
      </c>
      <c r="G1511">
        <v>5.2779999999999997E-3</v>
      </c>
      <c r="H1511">
        <v>6.6769999999999998E-3</v>
      </c>
      <c r="I1511">
        <v>1.1955E-2</v>
      </c>
    </row>
    <row r="1512" spans="1:9" x14ac:dyDescent="0.25">
      <c r="A1512">
        <v>8300</v>
      </c>
      <c r="B1512">
        <v>13</v>
      </c>
      <c r="C1512">
        <v>71.98</v>
      </c>
      <c r="D1512">
        <v>79.781000000000006</v>
      </c>
      <c r="E1512">
        <v>0.64619000000000004</v>
      </c>
      <c r="F1512">
        <v>0.56877999999999995</v>
      </c>
      <c r="G1512">
        <v>5.2779999999999997E-3</v>
      </c>
      <c r="H1512">
        <v>6.6769999999999998E-3</v>
      </c>
      <c r="I1512">
        <v>1.1955E-2</v>
      </c>
    </row>
    <row r="1513" spans="1:9" x14ac:dyDescent="0.25">
      <c r="A1513">
        <v>8200</v>
      </c>
      <c r="B1513">
        <v>13</v>
      </c>
      <c r="C1513">
        <v>71.984999999999999</v>
      </c>
      <c r="D1513">
        <v>79.783000000000001</v>
      </c>
      <c r="E1513">
        <v>0.64617000000000002</v>
      </c>
      <c r="F1513">
        <v>0.56879000000000002</v>
      </c>
      <c r="G1513">
        <v>5.2779999999999997E-3</v>
      </c>
      <c r="H1513">
        <v>6.6769999999999998E-3</v>
      </c>
      <c r="I1513">
        <v>1.1955E-2</v>
      </c>
    </row>
    <row r="1514" spans="1:9" x14ac:dyDescent="0.25">
      <c r="A1514">
        <v>5200</v>
      </c>
      <c r="B1514">
        <v>13</v>
      </c>
      <c r="C1514">
        <v>70.182000000000002</v>
      </c>
      <c r="D1514">
        <v>77.503</v>
      </c>
      <c r="E1514">
        <v>0.64514000000000005</v>
      </c>
      <c r="F1514">
        <v>0.56949000000000005</v>
      </c>
      <c r="G1514">
        <v>5.3249999999999999E-3</v>
      </c>
      <c r="H1514">
        <v>6.6779999999999999E-3</v>
      </c>
      <c r="I1514">
        <v>1.2003E-2</v>
      </c>
    </row>
    <row r="1515" spans="1:9" x14ac:dyDescent="0.25">
      <c r="A1515">
        <v>5100</v>
      </c>
      <c r="B1515">
        <v>13</v>
      </c>
      <c r="C1515">
        <v>70.191999999999993</v>
      </c>
      <c r="D1515">
        <v>77.513000000000005</v>
      </c>
      <c r="E1515">
        <v>0.64509000000000005</v>
      </c>
      <c r="F1515">
        <v>0.56949000000000005</v>
      </c>
      <c r="G1515">
        <v>5.326E-3</v>
      </c>
      <c r="H1515">
        <v>6.6779999999999999E-3</v>
      </c>
      <c r="I1515">
        <v>1.2004000000000001E-2</v>
      </c>
    </row>
    <row r="1516" spans="1:9" x14ac:dyDescent="0.25">
      <c r="A1516">
        <v>6600</v>
      </c>
      <c r="B1516">
        <v>13</v>
      </c>
      <c r="C1516">
        <v>70.879000000000005</v>
      </c>
      <c r="D1516">
        <v>78.385000000000005</v>
      </c>
      <c r="E1516">
        <v>0.64566999999999997</v>
      </c>
      <c r="F1516">
        <v>0.56916999999999995</v>
      </c>
      <c r="G1516">
        <v>5.3049999999999998E-3</v>
      </c>
      <c r="H1516">
        <v>6.6779999999999999E-3</v>
      </c>
      <c r="I1516">
        <v>1.1982E-2</v>
      </c>
    </row>
    <row r="1517" spans="1:9" x14ac:dyDescent="0.25">
      <c r="A1517">
        <v>6700</v>
      </c>
      <c r="B1517">
        <v>13</v>
      </c>
      <c r="C1517">
        <v>70.873999999999995</v>
      </c>
      <c r="D1517">
        <v>78.385000000000005</v>
      </c>
      <c r="E1517">
        <v>0.64568999999999999</v>
      </c>
      <c r="F1517">
        <v>0.56913000000000002</v>
      </c>
      <c r="G1517">
        <v>5.3039999999999997E-3</v>
      </c>
      <c r="H1517">
        <v>6.6779999999999999E-3</v>
      </c>
      <c r="I1517">
        <v>1.1983000000000001E-2</v>
      </c>
    </row>
    <row r="1518" spans="1:9" x14ac:dyDescent="0.25">
      <c r="A1518">
        <v>7000</v>
      </c>
      <c r="B1518">
        <v>13</v>
      </c>
      <c r="C1518">
        <v>71.460999999999999</v>
      </c>
      <c r="D1518">
        <v>79.090999999999994</v>
      </c>
      <c r="E1518">
        <v>0.64578000000000002</v>
      </c>
      <c r="F1518">
        <v>0.56889000000000001</v>
      </c>
      <c r="G1518">
        <v>5.2919999999999998E-3</v>
      </c>
      <c r="H1518">
        <v>6.6779999999999999E-3</v>
      </c>
      <c r="I1518">
        <v>1.197E-2</v>
      </c>
    </row>
    <row r="1519" spans="1:9" x14ac:dyDescent="0.25">
      <c r="A1519">
        <v>7700</v>
      </c>
      <c r="B1519">
        <v>13</v>
      </c>
      <c r="C1519">
        <v>71.468999999999994</v>
      </c>
      <c r="D1519">
        <v>79.14</v>
      </c>
      <c r="E1519">
        <v>0.64600999999999997</v>
      </c>
      <c r="F1519">
        <v>0.56891000000000003</v>
      </c>
      <c r="G1519">
        <v>5.2890000000000003E-3</v>
      </c>
      <c r="H1519">
        <v>6.6779999999999999E-3</v>
      </c>
      <c r="I1519">
        <v>1.1967E-2</v>
      </c>
    </row>
    <row r="1520" spans="1:9" x14ac:dyDescent="0.25">
      <c r="A1520">
        <v>7800</v>
      </c>
      <c r="B1520">
        <v>13</v>
      </c>
      <c r="C1520">
        <v>71.465000000000003</v>
      </c>
      <c r="D1520">
        <v>79.141000000000005</v>
      </c>
      <c r="E1520">
        <v>0.64602000000000004</v>
      </c>
      <c r="F1520">
        <v>0.56888000000000005</v>
      </c>
      <c r="G1520">
        <v>5.2890000000000003E-3</v>
      </c>
      <c r="H1520">
        <v>6.6779999999999999E-3</v>
      </c>
      <c r="I1520">
        <v>1.1967E-2</v>
      </c>
    </row>
    <row r="1521" spans="1:9" x14ac:dyDescent="0.25">
      <c r="A1521">
        <v>8500</v>
      </c>
      <c r="B1521">
        <v>13</v>
      </c>
      <c r="C1521">
        <v>71.971999999999994</v>
      </c>
      <c r="D1521">
        <v>79.78</v>
      </c>
      <c r="E1521">
        <v>0.64622999999999997</v>
      </c>
      <c r="F1521">
        <v>0.56872999999999996</v>
      </c>
      <c r="G1521">
        <v>5.2779999999999997E-3</v>
      </c>
      <c r="H1521">
        <v>6.6779999999999999E-3</v>
      </c>
      <c r="I1521">
        <v>1.1955E-2</v>
      </c>
    </row>
    <row r="1522" spans="1:9" x14ac:dyDescent="0.25">
      <c r="A1522">
        <v>8600</v>
      </c>
      <c r="B1522">
        <v>13</v>
      </c>
      <c r="C1522">
        <v>71.968999999999994</v>
      </c>
      <c r="D1522">
        <v>79.78</v>
      </c>
      <c r="E1522">
        <v>0.64624999999999999</v>
      </c>
      <c r="F1522">
        <v>0.56871000000000005</v>
      </c>
      <c r="G1522">
        <v>5.2769999999999996E-3</v>
      </c>
      <c r="H1522">
        <v>6.6779999999999999E-3</v>
      </c>
      <c r="I1522">
        <v>1.1956E-2</v>
      </c>
    </row>
    <row r="1523" spans="1:9" x14ac:dyDescent="0.25">
      <c r="A1523">
        <v>2800</v>
      </c>
      <c r="B1523">
        <v>7</v>
      </c>
      <c r="C1523">
        <v>73.316999999999993</v>
      </c>
      <c r="D1523">
        <v>77.441999999999993</v>
      </c>
      <c r="E1523">
        <v>0.59419999999999995</v>
      </c>
      <c r="F1523">
        <v>0.56947000000000003</v>
      </c>
      <c r="G1523">
        <v>6.071E-3</v>
      </c>
      <c r="H1523">
        <v>6.679E-3</v>
      </c>
      <c r="I1523">
        <v>1.2749999999999999E-2</v>
      </c>
    </row>
    <row r="1524" spans="1:9" x14ac:dyDescent="0.25">
      <c r="A1524">
        <v>5400</v>
      </c>
      <c r="B1524">
        <v>13</v>
      </c>
      <c r="C1524">
        <v>70.167000000000002</v>
      </c>
      <c r="D1524">
        <v>77.495000000000005</v>
      </c>
      <c r="E1524">
        <v>0.64520999999999995</v>
      </c>
      <c r="F1524">
        <v>0.56945000000000001</v>
      </c>
      <c r="G1524">
        <v>5.3239999999999997E-3</v>
      </c>
      <c r="H1524">
        <v>6.679E-3</v>
      </c>
      <c r="I1524">
        <v>1.2003E-2</v>
      </c>
    </row>
    <row r="1525" spans="1:9" x14ac:dyDescent="0.25">
      <c r="A1525">
        <v>5300</v>
      </c>
      <c r="B1525">
        <v>13</v>
      </c>
      <c r="C1525">
        <v>70.174000000000007</v>
      </c>
      <c r="D1525">
        <v>77.497</v>
      </c>
      <c r="E1525">
        <v>0.64517000000000002</v>
      </c>
      <c r="F1525">
        <v>0.56947999999999999</v>
      </c>
      <c r="G1525">
        <v>5.3249999999999999E-3</v>
      </c>
      <c r="H1525">
        <v>6.679E-3</v>
      </c>
      <c r="I1525">
        <v>1.2003E-2</v>
      </c>
    </row>
    <row r="1526" spans="1:9" x14ac:dyDescent="0.25">
      <c r="A1526">
        <v>6800</v>
      </c>
      <c r="B1526">
        <v>13</v>
      </c>
      <c r="C1526">
        <v>70.869</v>
      </c>
      <c r="D1526">
        <v>78.385999999999996</v>
      </c>
      <c r="E1526">
        <v>0.64571000000000001</v>
      </c>
      <c r="F1526">
        <v>0.56908999999999998</v>
      </c>
      <c r="G1526">
        <v>5.3039999999999997E-3</v>
      </c>
      <c r="H1526">
        <v>6.679E-3</v>
      </c>
      <c r="I1526">
        <v>1.1983000000000001E-2</v>
      </c>
    </row>
    <row r="1527" spans="1:9" x14ac:dyDescent="0.25">
      <c r="A1527">
        <v>7900</v>
      </c>
      <c r="B1527">
        <v>13</v>
      </c>
      <c r="C1527">
        <v>71.460999999999999</v>
      </c>
      <c r="D1527">
        <v>79.141999999999996</v>
      </c>
      <c r="E1527">
        <v>0.64603999999999995</v>
      </c>
      <c r="F1527">
        <v>0.56884000000000001</v>
      </c>
      <c r="G1527">
        <v>5.2890000000000003E-3</v>
      </c>
      <c r="H1527">
        <v>6.679E-3</v>
      </c>
      <c r="I1527">
        <v>1.1967999999999999E-2</v>
      </c>
    </row>
    <row r="1528" spans="1:9" x14ac:dyDescent="0.25">
      <c r="A1528">
        <v>8000</v>
      </c>
      <c r="B1528">
        <v>13</v>
      </c>
      <c r="C1528">
        <v>71.956000000000003</v>
      </c>
      <c r="D1528">
        <v>79.733000000000004</v>
      </c>
      <c r="E1528">
        <v>0.64607999999999999</v>
      </c>
      <c r="F1528">
        <v>0.56869999999999998</v>
      </c>
      <c r="G1528">
        <v>5.28E-3</v>
      </c>
      <c r="H1528">
        <v>6.679E-3</v>
      </c>
      <c r="I1528">
        <v>1.1958E-2</v>
      </c>
    </row>
    <row r="1529" spans="1:9" x14ac:dyDescent="0.25">
      <c r="A1529">
        <v>8700</v>
      </c>
      <c r="B1529">
        <v>13</v>
      </c>
      <c r="C1529">
        <v>71.965000000000003</v>
      </c>
      <c r="D1529">
        <v>79.78</v>
      </c>
      <c r="E1529">
        <v>0.64627000000000001</v>
      </c>
      <c r="F1529">
        <v>0.56867999999999996</v>
      </c>
      <c r="G1529">
        <v>5.2769999999999996E-3</v>
      </c>
      <c r="H1529">
        <v>6.679E-3</v>
      </c>
      <c r="I1529">
        <v>1.1956E-2</v>
      </c>
    </row>
    <row r="1530" spans="1:9" x14ac:dyDescent="0.25">
      <c r="A1530">
        <v>8800</v>
      </c>
      <c r="B1530">
        <v>13</v>
      </c>
      <c r="C1530">
        <v>71.962000000000003</v>
      </c>
      <c r="D1530">
        <v>79.78</v>
      </c>
      <c r="E1530">
        <v>0.64627999999999997</v>
      </c>
      <c r="F1530">
        <v>0.56864999999999999</v>
      </c>
      <c r="G1530">
        <v>5.2769999999999996E-3</v>
      </c>
      <c r="H1530">
        <v>6.679E-3</v>
      </c>
      <c r="I1530">
        <v>1.1956E-2</v>
      </c>
    </row>
    <row r="1531" spans="1:9" x14ac:dyDescent="0.25">
      <c r="A1531">
        <v>9300</v>
      </c>
      <c r="B1531">
        <v>13</v>
      </c>
      <c r="C1531">
        <v>72.402000000000001</v>
      </c>
      <c r="D1531">
        <v>80.326999999999998</v>
      </c>
      <c r="E1531">
        <v>0.64641999999999999</v>
      </c>
      <c r="F1531">
        <v>0.56852999999999998</v>
      </c>
      <c r="G1531">
        <v>5.2680000000000001E-3</v>
      </c>
      <c r="H1531">
        <v>6.679E-3</v>
      </c>
      <c r="I1531">
        <v>1.1948E-2</v>
      </c>
    </row>
    <row r="1532" spans="1:9" x14ac:dyDescent="0.25">
      <c r="A1532">
        <v>9100</v>
      </c>
      <c r="B1532">
        <v>13</v>
      </c>
      <c r="C1532">
        <v>72.409000000000006</v>
      </c>
      <c r="D1532">
        <v>80.328000000000003</v>
      </c>
      <c r="E1532">
        <v>0.64637999999999995</v>
      </c>
      <c r="F1532">
        <v>0.56857000000000002</v>
      </c>
      <c r="G1532">
        <v>5.2690000000000002E-3</v>
      </c>
      <c r="H1532">
        <v>6.679E-3</v>
      </c>
      <c r="I1532">
        <v>1.1946999999999999E-2</v>
      </c>
    </row>
    <row r="1533" spans="1:9" x14ac:dyDescent="0.25">
      <c r="A1533">
        <v>9200</v>
      </c>
      <c r="B1533">
        <v>13</v>
      </c>
      <c r="C1533">
        <v>72.406000000000006</v>
      </c>
      <c r="D1533">
        <v>80.328000000000003</v>
      </c>
      <c r="E1533">
        <v>0.64639999999999997</v>
      </c>
      <c r="F1533">
        <v>0.56854000000000005</v>
      </c>
      <c r="G1533">
        <v>5.2680000000000001E-3</v>
      </c>
      <c r="H1533">
        <v>6.679E-3</v>
      </c>
      <c r="I1533">
        <v>1.1948E-2</v>
      </c>
    </row>
    <row r="1534" spans="1:9" x14ac:dyDescent="0.25">
      <c r="A1534">
        <v>100</v>
      </c>
      <c r="B1534">
        <v>8</v>
      </c>
      <c r="C1534">
        <v>65.695999999999998</v>
      </c>
      <c r="D1534">
        <v>70.051000000000002</v>
      </c>
      <c r="E1534">
        <v>0.59811000000000003</v>
      </c>
      <c r="F1534">
        <v>0.57601999999999998</v>
      </c>
      <c r="G1534">
        <v>6.1700000000000001E-3</v>
      </c>
      <c r="H1534">
        <v>6.6800000000000002E-3</v>
      </c>
      <c r="I1534">
        <v>1.285E-2</v>
      </c>
    </row>
    <row r="1535" spans="1:9" x14ac:dyDescent="0.25">
      <c r="A1535">
        <v>1100</v>
      </c>
      <c r="B1535">
        <v>11</v>
      </c>
      <c r="C1535">
        <v>65.147000000000006</v>
      </c>
      <c r="D1535">
        <v>70.775999999999996</v>
      </c>
      <c r="E1535">
        <v>0.62985999999999998</v>
      </c>
      <c r="F1535">
        <v>0.57584999999999997</v>
      </c>
      <c r="G1535">
        <v>5.7109999999999999E-3</v>
      </c>
      <c r="H1535">
        <v>6.6800000000000002E-3</v>
      </c>
      <c r="I1535">
        <v>1.2392E-2</v>
      </c>
    </row>
    <row r="1536" spans="1:9" x14ac:dyDescent="0.25">
      <c r="A1536">
        <v>2700</v>
      </c>
      <c r="B1536">
        <v>7</v>
      </c>
      <c r="C1536">
        <v>73.343000000000004</v>
      </c>
      <c r="D1536">
        <v>77.468999999999994</v>
      </c>
      <c r="E1536">
        <v>0.59404999999999997</v>
      </c>
      <c r="F1536">
        <v>0.56938</v>
      </c>
      <c r="G1536">
        <v>6.0730000000000003E-3</v>
      </c>
      <c r="H1536">
        <v>6.6800000000000002E-3</v>
      </c>
      <c r="I1536">
        <v>1.2753E-2</v>
      </c>
    </row>
    <row r="1537" spans="1:9" x14ac:dyDescent="0.25">
      <c r="A1537">
        <v>5500</v>
      </c>
      <c r="B1537">
        <v>13</v>
      </c>
      <c r="C1537">
        <v>70.162000000000006</v>
      </c>
      <c r="D1537">
        <v>77.494</v>
      </c>
      <c r="E1537">
        <v>0.64524000000000004</v>
      </c>
      <c r="F1537">
        <v>0.56940999999999997</v>
      </c>
      <c r="G1537">
        <v>5.3239999999999997E-3</v>
      </c>
      <c r="H1537">
        <v>6.6800000000000002E-3</v>
      </c>
      <c r="I1537">
        <v>1.2004000000000001E-2</v>
      </c>
    </row>
    <row r="1538" spans="1:9" x14ac:dyDescent="0.25">
      <c r="A1538">
        <v>2100</v>
      </c>
      <c r="B1538">
        <v>7</v>
      </c>
      <c r="C1538">
        <v>73.521000000000001</v>
      </c>
      <c r="D1538">
        <v>77.671000000000006</v>
      </c>
      <c r="E1538">
        <v>0.59301000000000004</v>
      </c>
      <c r="F1538">
        <v>0.56920000000000004</v>
      </c>
      <c r="G1538">
        <v>6.0870000000000004E-3</v>
      </c>
      <c r="H1538">
        <v>6.6800000000000002E-3</v>
      </c>
      <c r="I1538">
        <v>1.2768E-2</v>
      </c>
    </row>
    <row r="1539" spans="1:9" x14ac:dyDescent="0.25">
      <c r="A1539">
        <v>6000</v>
      </c>
      <c r="B1539">
        <v>13</v>
      </c>
      <c r="C1539">
        <v>70.866</v>
      </c>
      <c r="D1539">
        <v>78.343000000000004</v>
      </c>
      <c r="E1539">
        <v>0.64541000000000004</v>
      </c>
      <c r="F1539">
        <v>0.56903000000000004</v>
      </c>
      <c r="G1539">
        <v>5.3070000000000001E-3</v>
      </c>
      <c r="H1539">
        <v>6.6800000000000002E-3</v>
      </c>
      <c r="I1539">
        <v>1.1986999999999999E-2</v>
      </c>
    </row>
    <row r="1540" spans="1:9" x14ac:dyDescent="0.25">
      <c r="A1540">
        <v>6900</v>
      </c>
      <c r="B1540">
        <v>13</v>
      </c>
      <c r="C1540">
        <v>70.864999999999995</v>
      </c>
      <c r="D1540">
        <v>78.387</v>
      </c>
      <c r="E1540">
        <v>0.64573000000000003</v>
      </c>
      <c r="F1540">
        <v>0.56903999999999999</v>
      </c>
      <c r="G1540">
        <v>5.3039999999999997E-3</v>
      </c>
      <c r="H1540">
        <v>6.6800000000000002E-3</v>
      </c>
      <c r="I1540">
        <v>1.1984E-2</v>
      </c>
    </row>
    <row r="1541" spans="1:9" x14ac:dyDescent="0.25">
      <c r="A1541">
        <v>8900</v>
      </c>
      <c r="B1541">
        <v>13</v>
      </c>
      <c r="C1541">
        <v>71.959000000000003</v>
      </c>
      <c r="D1541">
        <v>79.781000000000006</v>
      </c>
      <c r="E1541">
        <v>0.64629999999999999</v>
      </c>
      <c r="F1541">
        <v>0.56862000000000001</v>
      </c>
      <c r="G1541">
        <v>5.2769999999999996E-3</v>
      </c>
      <c r="H1541">
        <v>6.6800000000000002E-3</v>
      </c>
      <c r="I1541">
        <v>1.1957000000000001E-2</v>
      </c>
    </row>
    <row r="1542" spans="1:9" x14ac:dyDescent="0.25">
      <c r="A1542">
        <v>9000</v>
      </c>
      <c r="B1542">
        <v>13</v>
      </c>
      <c r="C1542">
        <v>72.378</v>
      </c>
      <c r="D1542">
        <v>80.281999999999996</v>
      </c>
      <c r="E1542">
        <v>0.64632999999999996</v>
      </c>
      <c r="F1542">
        <v>0.56850000000000001</v>
      </c>
      <c r="G1542">
        <v>5.2700000000000004E-3</v>
      </c>
      <c r="H1542">
        <v>6.6800000000000002E-3</v>
      </c>
      <c r="I1542">
        <v>1.1950000000000001E-2</v>
      </c>
    </row>
    <row r="1543" spans="1:9" x14ac:dyDescent="0.25">
      <c r="A1543">
        <v>9400</v>
      </c>
      <c r="B1543">
        <v>13</v>
      </c>
      <c r="C1543">
        <v>72.397999999999996</v>
      </c>
      <c r="D1543">
        <v>80.325999999999993</v>
      </c>
      <c r="E1543">
        <v>0.64644000000000001</v>
      </c>
      <c r="F1543">
        <v>0.56850999999999996</v>
      </c>
      <c r="G1543">
        <v>5.2680000000000001E-3</v>
      </c>
      <c r="H1543">
        <v>6.6800000000000002E-3</v>
      </c>
      <c r="I1543">
        <v>1.1948E-2</v>
      </c>
    </row>
    <row r="1544" spans="1:9" x14ac:dyDescent="0.25">
      <c r="A1544">
        <v>9500</v>
      </c>
      <c r="B1544">
        <v>13</v>
      </c>
      <c r="C1544">
        <v>72.394999999999996</v>
      </c>
      <c r="D1544">
        <v>80.325999999999993</v>
      </c>
      <c r="E1544">
        <v>0.64644999999999997</v>
      </c>
      <c r="F1544">
        <v>0.56849000000000005</v>
      </c>
      <c r="G1544">
        <v>5.2680000000000001E-3</v>
      </c>
      <c r="H1544">
        <v>6.6800000000000002E-3</v>
      </c>
      <c r="I1544">
        <v>1.1948E-2</v>
      </c>
    </row>
    <row r="1545" spans="1:9" x14ac:dyDescent="0.25">
      <c r="A1545">
        <v>9600</v>
      </c>
      <c r="B1545">
        <v>13</v>
      </c>
      <c r="C1545">
        <v>72.391999999999996</v>
      </c>
      <c r="D1545">
        <v>80.325999999999993</v>
      </c>
      <c r="E1545">
        <v>0.64646999999999999</v>
      </c>
      <c r="F1545">
        <v>0.56845999999999997</v>
      </c>
      <c r="G1545">
        <v>5.2680000000000001E-3</v>
      </c>
      <c r="H1545">
        <v>6.6800000000000002E-3</v>
      </c>
      <c r="I1545">
        <v>1.1948E-2</v>
      </c>
    </row>
    <row r="1546" spans="1:9" x14ac:dyDescent="0.25">
      <c r="A1546">
        <v>600</v>
      </c>
      <c r="B1546">
        <v>9</v>
      </c>
      <c r="C1546">
        <v>63.537999999999997</v>
      </c>
      <c r="D1546">
        <v>67.98</v>
      </c>
      <c r="E1546">
        <v>0.60492000000000001</v>
      </c>
      <c r="F1546">
        <v>0.58233000000000001</v>
      </c>
      <c r="G1546">
        <v>6.1749999999999999E-3</v>
      </c>
      <c r="H1546">
        <v>6.6810000000000003E-3</v>
      </c>
      <c r="I1546">
        <v>1.2855999999999999E-2</v>
      </c>
    </row>
    <row r="1547" spans="1:9" x14ac:dyDescent="0.25">
      <c r="A1547">
        <v>300</v>
      </c>
      <c r="B1547">
        <v>8</v>
      </c>
      <c r="C1547">
        <v>64.899000000000001</v>
      </c>
      <c r="D1547">
        <v>68.816999999999993</v>
      </c>
      <c r="E1547">
        <v>0.59882999999999997</v>
      </c>
      <c r="F1547">
        <v>0.57765</v>
      </c>
      <c r="G1547">
        <v>6.1869999999999998E-3</v>
      </c>
      <c r="H1547">
        <v>6.6810000000000003E-3</v>
      </c>
      <c r="I1547">
        <v>1.2867999999999999E-2</v>
      </c>
    </row>
    <row r="1548" spans="1:9" x14ac:dyDescent="0.25">
      <c r="A1548">
        <v>5600</v>
      </c>
      <c r="B1548">
        <v>13</v>
      </c>
      <c r="C1548">
        <v>70.156999999999996</v>
      </c>
      <c r="D1548">
        <v>77.494</v>
      </c>
      <c r="E1548">
        <v>0.64525999999999994</v>
      </c>
      <c r="F1548">
        <v>0.56937000000000004</v>
      </c>
      <c r="G1548">
        <v>5.3239999999999997E-3</v>
      </c>
      <c r="H1548">
        <v>6.6810000000000003E-3</v>
      </c>
      <c r="I1548">
        <v>1.2004000000000001E-2</v>
      </c>
    </row>
    <row r="1549" spans="1:9" x14ac:dyDescent="0.25">
      <c r="A1549">
        <v>2600</v>
      </c>
      <c r="B1549">
        <v>7</v>
      </c>
      <c r="C1549">
        <v>73.373000000000005</v>
      </c>
      <c r="D1549">
        <v>77.497</v>
      </c>
      <c r="E1549">
        <v>0.59389999999999998</v>
      </c>
      <c r="F1549">
        <v>0.56928000000000001</v>
      </c>
      <c r="G1549">
        <v>6.0749999999999997E-3</v>
      </c>
      <c r="H1549">
        <v>6.6810000000000003E-3</v>
      </c>
      <c r="I1549">
        <v>1.2756E-2</v>
      </c>
    </row>
    <row r="1550" spans="1:9" x14ac:dyDescent="0.25">
      <c r="A1550">
        <v>9700</v>
      </c>
      <c r="B1550">
        <v>13</v>
      </c>
      <c r="C1550">
        <v>72.388999999999996</v>
      </c>
      <c r="D1550">
        <v>80.326999999999998</v>
      </c>
      <c r="E1550">
        <v>0.64648000000000005</v>
      </c>
      <c r="F1550">
        <v>0.56843999999999995</v>
      </c>
      <c r="G1550">
        <v>5.267E-3</v>
      </c>
      <c r="H1550">
        <v>6.6810000000000003E-3</v>
      </c>
      <c r="I1550">
        <v>1.1948E-2</v>
      </c>
    </row>
    <row r="1551" spans="1:9" x14ac:dyDescent="0.25">
      <c r="A1551">
        <v>9800</v>
      </c>
      <c r="B1551">
        <v>13</v>
      </c>
      <c r="C1551">
        <v>72.385000000000005</v>
      </c>
      <c r="D1551">
        <v>80.326999999999998</v>
      </c>
      <c r="E1551">
        <v>0.64649999999999996</v>
      </c>
      <c r="F1551">
        <v>0.56840999999999997</v>
      </c>
      <c r="G1551">
        <v>5.267E-3</v>
      </c>
      <c r="H1551">
        <v>6.6810000000000003E-3</v>
      </c>
      <c r="I1551">
        <v>1.1949E-2</v>
      </c>
    </row>
    <row r="1552" spans="1:9" x14ac:dyDescent="0.25">
      <c r="A1552">
        <v>5700</v>
      </c>
      <c r="B1552">
        <v>13</v>
      </c>
      <c r="C1552">
        <v>70.152000000000001</v>
      </c>
      <c r="D1552">
        <v>77.494</v>
      </c>
      <c r="E1552">
        <v>0.64529000000000003</v>
      </c>
      <c r="F1552">
        <v>0.56930999999999998</v>
      </c>
      <c r="G1552">
        <v>5.3229999999999996E-3</v>
      </c>
      <c r="H1552">
        <v>6.6819999999999996E-3</v>
      </c>
      <c r="I1552">
        <v>1.2005E-2</v>
      </c>
    </row>
    <row r="1553" spans="1:9" x14ac:dyDescent="0.25">
      <c r="A1553">
        <v>2500</v>
      </c>
      <c r="B1553">
        <v>7</v>
      </c>
      <c r="C1553">
        <v>73.405000000000001</v>
      </c>
      <c r="D1553">
        <v>77.527000000000001</v>
      </c>
      <c r="E1553">
        <v>0.59374000000000005</v>
      </c>
      <c r="F1553">
        <v>0.56920000000000004</v>
      </c>
      <c r="G1553">
        <v>6.0769999999999999E-3</v>
      </c>
      <c r="H1553">
        <v>6.6819999999999996E-3</v>
      </c>
      <c r="I1553">
        <v>1.2759E-2</v>
      </c>
    </row>
    <row r="1554" spans="1:9" x14ac:dyDescent="0.25">
      <c r="A1554">
        <v>2200</v>
      </c>
      <c r="B1554">
        <v>7</v>
      </c>
      <c r="C1554">
        <v>73.492999999999995</v>
      </c>
      <c r="D1554">
        <v>77.628</v>
      </c>
      <c r="E1554">
        <v>0.59323999999999999</v>
      </c>
      <c r="F1554">
        <v>0.56915000000000004</v>
      </c>
      <c r="G1554">
        <v>6.084E-3</v>
      </c>
      <c r="H1554">
        <v>6.6819999999999996E-3</v>
      </c>
      <c r="I1554">
        <v>1.2766E-2</v>
      </c>
    </row>
    <row r="1555" spans="1:9" x14ac:dyDescent="0.25">
      <c r="A1555">
        <v>9900</v>
      </c>
      <c r="B1555">
        <v>13</v>
      </c>
      <c r="C1555">
        <v>72.382000000000005</v>
      </c>
      <c r="D1555">
        <v>80.328000000000003</v>
      </c>
      <c r="E1555">
        <v>0.64651000000000003</v>
      </c>
      <c r="F1555">
        <v>0.56838999999999995</v>
      </c>
      <c r="G1555">
        <v>5.267E-3</v>
      </c>
      <c r="H1555">
        <v>6.6819999999999996E-3</v>
      </c>
      <c r="I1555">
        <v>1.1949E-2</v>
      </c>
    </row>
    <row r="1556" spans="1:9" x14ac:dyDescent="0.25">
      <c r="A1556">
        <v>10100</v>
      </c>
      <c r="B1556">
        <v>13</v>
      </c>
      <c r="C1556">
        <v>72.772000000000006</v>
      </c>
      <c r="D1556">
        <v>80.8</v>
      </c>
      <c r="E1556">
        <v>0.64658000000000004</v>
      </c>
      <c r="F1556">
        <v>0.56832000000000005</v>
      </c>
      <c r="G1556">
        <v>5.2599999999999999E-3</v>
      </c>
      <c r="H1556">
        <v>6.6819999999999996E-3</v>
      </c>
      <c r="I1556">
        <v>1.1941999999999999E-2</v>
      </c>
    </row>
    <row r="1557" spans="1:9" x14ac:dyDescent="0.25">
      <c r="A1557">
        <v>10300</v>
      </c>
      <c r="B1557">
        <v>13</v>
      </c>
      <c r="C1557">
        <v>72.766000000000005</v>
      </c>
      <c r="D1557">
        <v>80.8</v>
      </c>
      <c r="E1557">
        <v>0.64661000000000002</v>
      </c>
      <c r="F1557">
        <v>0.56828000000000001</v>
      </c>
      <c r="G1557">
        <v>5.2599999999999999E-3</v>
      </c>
      <c r="H1557">
        <v>6.6819999999999996E-3</v>
      </c>
      <c r="I1557">
        <v>1.1941999999999999E-2</v>
      </c>
    </row>
    <row r="1558" spans="1:9" x14ac:dyDescent="0.25">
      <c r="A1558">
        <v>10200</v>
      </c>
      <c r="B1558">
        <v>13</v>
      </c>
      <c r="C1558">
        <v>72.769000000000005</v>
      </c>
      <c r="D1558">
        <v>80.801000000000002</v>
      </c>
      <c r="E1558">
        <v>0.64659999999999995</v>
      </c>
      <c r="F1558">
        <v>0.56830000000000003</v>
      </c>
      <c r="G1558">
        <v>5.2599999999999999E-3</v>
      </c>
      <c r="H1558">
        <v>6.6819999999999996E-3</v>
      </c>
      <c r="I1558">
        <v>1.1941999999999999E-2</v>
      </c>
    </row>
    <row r="1559" spans="1:9" x14ac:dyDescent="0.25">
      <c r="A1559">
        <v>400</v>
      </c>
      <c r="B1559">
        <v>8</v>
      </c>
      <c r="C1559">
        <v>64.715999999999994</v>
      </c>
      <c r="D1559">
        <v>68.462999999999994</v>
      </c>
      <c r="E1559">
        <v>0.59904000000000002</v>
      </c>
      <c r="F1559">
        <v>0.57791999999999999</v>
      </c>
      <c r="G1559">
        <v>6.1900000000000002E-3</v>
      </c>
      <c r="H1559">
        <v>6.6829999999999997E-3</v>
      </c>
      <c r="I1559">
        <v>1.2873000000000001E-2</v>
      </c>
    </row>
    <row r="1560" spans="1:9" x14ac:dyDescent="0.25">
      <c r="A1560">
        <v>5800</v>
      </c>
      <c r="B1560">
        <v>13</v>
      </c>
      <c r="C1560">
        <v>70.147000000000006</v>
      </c>
      <c r="D1560">
        <v>77.494</v>
      </c>
      <c r="E1560">
        <v>0.64532</v>
      </c>
      <c r="F1560">
        <v>0.56925999999999999</v>
      </c>
      <c r="G1560">
        <v>5.3229999999999996E-3</v>
      </c>
      <c r="H1560">
        <v>6.6829999999999997E-3</v>
      </c>
      <c r="I1560">
        <v>1.2005999999999999E-2</v>
      </c>
    </row>
    <row r="1561" spans="1:9" x14ac:dyDescent="0.25">
      <c r="A1561">
        <v>5900</v>
      </c>
      <c r="B1561">
        <v>13</v>
      </c>
      <c r="C1561">
        <v>70.141999999999996</v>
      </c>
      <c r="D1561">
        <v>77.495000000000005</v>
      </c>
      <c r="E1561">
        <v>0.64534000000000002</v>
      </c>
      <c r="F1561">
        <v>0.56920000000000004</v>
      </c>
      <c r="G1561">
        <v>5.3229999999999996E-3</v>
      </c>
      <c r="H1561">
        <v>6.6829999999999997E-3</v>
      </c>
      <c r="I1561">
        <v>1.2005999999999999E-2</v>
      </c>
    </row>
    <row r="1562" spans="1:9" x14ac:dyDescent="0.25">
      <c r="A1562">
        <v>2400</v>
      </c>
      <c r="B1562">
        <v>7</v>
      </c>
      <c r="C1562">
        <v>73.436000000000007</v>
      </c>
      <c r="D1562">
        <v>77.561999999999998</v>
      </c>
      <c r="E1562">
        <v>0.59358999999999995</v>
      </c>
      <c r="F1562">
        <v>0.56915000000000004</v>
      </c>
      <c r="G1562">
        <v>6.0790000000000002E-3</v>
      </c>
      <c r="H1562">
        <v>6.6829999999999997E-3</v>
      </c>
      <c r="I1562">
        <v>1.2762000000000001E-2</v>
      </c>
    </row>
    <row r="1563" spans="1:9" x14ac:dyDescent="0.25">
      <c r="A1563">
        <v>2300</v>
      </c>
      <c r="B1563">
        <v>7</v>
      </c>
      <c r="C1563">
        <v>73.465000000000003</v>
      </c>
      <c r="D1563">
        <v>77.596000000000004</v>
      </c>
      <c r="E1563">
        <v>0.59341999999999995</v>
      </c>
      <c r="F1563">
        <v>0.56911999999999996</v>
      </c>
      <c r="G1563">
        <v>6.0819999999999997E-3</v>
      </c>
      <c r="H1563">
        <v>6.6829999999999997E-3</v>
      </c>
      <c r="I1563">
        <v>1.2763999999999999E-2</v>
      </c>
    </row>
    <row r="1564" spans="1:9" x14ac:dyDescent="0.25">
      <c r="A1564">
        <v>10000</v>
      </c>
      <c r="B1564">
        <v>13</v>
      </c>
      <c r="C1564">
        <v>72.742999999999995</v>
      </c>
      <c r="D1564">
        <v>80.757000000000005</v>
      </c>
      <c r="E1564">
        <v>0.64654</v>
      </c>
      <c r="F1564">
        <v>0.56827000000000005</v>
      </c>
      <c r="G1564">
        <v>5.2610000000000001E-3</v>
      </c>
      <c r="H1564">
        <v>6.6829999999999997E-3</v>
      </c>
      <c r="I1564">
        <v>1.1944E-2</v>
      </c>
    </row>
    <row r="1565" spans="1:9" x14ac:dyDescent="0.25">
      <c r="A1565">
        <v>10500</v>
      </c>
      <c r="B1565">
        <v>13</v>
      </c>
      <c r="C1565">
        <v>72.760000000000005</v>
      </c>
      <c r="D1565">
        <v>80.799000000000007</v>
      </c>
      <c r="E1565">
        <v>0.64663999999999999</v>
      </c>
      <c r="F1565">
        <v>0.56823999999999997</v>
      </c>
      <c r="G1565">
        <v>5.2599999999999999E-3</v>
      </c>
      <c r="H1565">
        <v>6.6829999999999997E-3</v>
      </c>
      <c r="I1565">
        <v>1.1943E-2</v>
      </c>
    </row>
    <row r="1566" spans="1:9" x14ac:dyDescent="0.25">
      <c r="A1566">
        <v>10600</v>
      </c>
      <c r="B1566">
        <v>13</v>
      </c>
      <c r="C1566">
        <v>72.757000000000005</v>
      </c>
      <c r="D1566">
        <v>80.799000000000007</v>
      </c>
      <c r="E1566">
        <v>0.64666000000000001</v>
      </c>
      <c r="F1566">
        <v>0.56821999999999995</v>
      </c>
      <c r="G1566">
        <v>5.2589999999999998E-3</v>
      </c>
      <c r="H1566">
        <v>6.6829999999999997E-3</v>
      </c>
      <c r="I1566">
        <v>1.1943E-2</v>
      </c>
    </row>
    <row r="1567" spans="1:9" x14ac:dyDescent="0.25">
      <c r="A1567">
        <v>10400</v>
      </c>
      <c r="B1567">
        <v>13</v>
      </c>
      <c r="C1567">
        <v>72.763000000000005</v>
      </c>
      <c r="D1567">
        <v>80.8</v>
      </c>
      <c r="E1567">
        <v>0.64663000000000004</v>
      </c>
      <c r="F1567">
        <v>0.56825999999999999</v>
      </c>
      <c r="G1567">
        <v>5.2599999999999999E-3</v>
      </c>
      <c r="H1567">
        <v>6.6829999999999997E-3</v>
      </c>
      <c r="I1567">
        <v>1.1943E-2</v>
      </c>
    </row>
    <row r="1568" spans="1:9" x14ac:dyDescent="0.25">
      <c r="A1568">
        <v>1500</v>
      </c>
      <c r="B1568">
        <v>5</v>
      </c>
      <c r="C1568">
        <v>71.662000000000006</v>
      </c>
      <c r="D1568">
        <v>74.641999999999996</v>
      </c>
      <c r="E1568">
        <v>0.57088000000000005</v>
      </c>
      <c r="F1568">
        <v>0.57447999999999999</v>
      </c>
      <c r="G1568">
        <v>6.5500000000000003E-3</v>
      </c>
      <c r="H1568">
        <v>6.6839999999999998E-3</v>
      </c>
      <c r="I1568">
        <v>1.3233999999999999E-2</v>
      </c>
    </row>
    <row r="1569" spans="1:9" x14ac:dyDescent="0.25">
      <c r="A1569">
        <v>3000</v>
      </c>
      <c r="B1569">
        <v>12</v>
      </c>
      <c r="C1569">
        <v>68.712000000000003</v>
      </c>
      <c r="D1569">
        <v>75.251000000000005</v>
      </c>
      <c r="E1569">
        <v>0.63929999999999998</v>
      </c>
      <c r="F1569">
        <v>0.57038</v>
      </c>
      <c r="G1569">
        <v>5.4520000000000002E-3</v>
      </c>
      <c r="H1569">
        <v>6.6839999999999998E-3</v>
      </c>
      <c r="I1569">
        <v>1.2137E-2</v>
      </c>
    </row>
    <row r="1570" spans="1:9" x14ac:dyDescent="0.25">
      <c r="A1570">
        <v>10700</v>
      </c>
      <c r="B1570">
        <v>13</v>
      </c>
      <c r="C1570">
        <v>72.754000000000005</v>
      </c>
      <c r="D1570">
        <v>80.8</v>
      </c>
      <c r="E1570">
        <v>0.64666999999999997</v>
      </c>
      <c r="F1570">
        <v>0.56818999999999997</v>
      </c>
      <c r="G1570">
        <v>5.2589999999999998E-3</v>
      </c>
      <c r="H1570">
        <v>6.6839999999999998E-3</v>
      </c>
      <c r="I1570">
        <v>1.1943E-2</v>
      </c>
    </row>
    <row r="1571" spans="1:9" x14ac:dyDescent="0.25">
      <c r="A1571">
        <v>10800</v>
      </c>
      <c r="B1571">
        <v>13</v>
      </c>
      <c r="C1571">
        <v>72.751999999999995</v>
      </c>
      <c r="D1571">
        <v>80.8</v>
      </c>
      <c r="E1571">
        <v>0.64668999999999999</v>
      </c>
      <c r="F1571">
        <v>0.56816999999999995</v>
      </c>
      <c r="G1571">
        <v>5.2589999999999998E-3</v>
      </c>
      <c r="H1571">
        <v>6.6839999999999998E-3</v>
      </c>
      <c r="I1571">
        <v>1.1943E-2</v>
      </c>
    </row>
    <row r="1572" spans="1:9" x14ac:dyDescent="0.25">
      <c r="A1572">
        <v>1200</v>
      </c>
      <c r="B1572">
        <v>11</v>
      </c>
      <c r="C1572">
        <v>65.125</v>
      </c>
      <c r="D1572">
        <v>70.756</v>
      </c>
      <c r="E1572">
        <v>0.63027999999999995</v>
      </c>
      <c r="F1572">
        <v>0.57567000000000002</v>
      </c>
      <c r="G1572">
        <v>5.7070000000000003E-3</v>
      </c>
      <c r="H1572">
        <v>6.685E-3</v>
      </c>
      <c r="I1572">
        <v>1.2392E-2</v>
      </c>
    </row>
    <row r="1573" spans="1:9" x14ac:dyDescent="0.25">
      <c r="A1573">
        <v>10900</v>
      </c>
      <c r="B1573">
        <v>13</v>
      </c>
      <c r="C1573">
        <v>72.748999999999995</v>
      </c>
      <c r="D1573">
        <v>80.801000000000002</v>
      </c>
      <c r="E1573">
        <v>0.64670000000000005</v>
      </c>
      <c r="F1573">
        <v>0.56815000000000004</v>
      </c>
      <c r="G1573">
        <v>5.2589999999999998E-3</v>
      </c>
      <c r="H1573">
        <v>6.685E-3</v>
      </c>
      <c r="I1573">
        <v>1.1944E-2</v>
      </c>
    </row>
    <row r="1574" spans="1:9" x14ac:dyDescent="0.25">
      <c r="A1574">
        <v>11100</v>
      </c>
      <c r="B1574">
        <v>13</v>
      </c>
      <c r="C1574">
        <v>73.087999999999994</v>
      </c>
      <c r="D1574">
        <v>81.210999999999999</v>
      </c>
      <c r="E1574">
        <v>0.64675000000000005</v>
      </c>
      <c r="F1574">
        <v>0.56806999999999996</v>
      </c>
      <c r="G1574">
        <v>5.254E-3</v>
      </c>
      <c r="H1574">
        <v>6.685E-3</v>
      </c>
      <c r="I1574">
        <v>1.1939E-2</v>
      </c>
    </row>
    <row r="1575" spans="1:9" x14ac:dyDescent="0.25">
      <c r="A1575">
        <v>11200</v>
      </c>
      <c r="B1575">
        <v>13</v>
      </c>
      <c r="C1575">
        <v>73.084999999999994</v>
      </c>
      <c r="D1575">
        <v>81.210999999999999</v>
      </c>
      <c r="E1575">
        <v>0.64676999999999996</v>
      </c>
      <c r="F1575">
        <v>0.56805000000000005</v>
      </c>
      <c r="G1575">
        <v>5.2529999999999999E-3</v>
      </c>
      <c r="H1575">
        <v>6.685E-3</v>
      </c>
      <c r="I1575">
        <v>1.1939E-2</v>
      </c>
    </row>
    <row r="1576" spans="1:9" x14ac:dyDescent="0.25">
      <c r="A1576">
        <v>700</v>
      </c>
      <c r="B1576">
        <v>9</v>
      </c>
      <c r="C1576">
        <v>63.558</v>
      </c>
      <c r="D1576">
        <v>68.289000000000001</v>
      </c>
      <c r="E1576">
        <v>0.60558999999999996</v>
      </c>
      <c r="F1576">
        <v>0.58084999999999998</v>
      </c>
      <c r="G1576">
        <v>6.1500000000000001E-3</v>
      </c>
      <c r="H1576">
        <v>6.6860000000000001E-3</v>
      </c>
      <c r="I1576">
        <v>1.2836E-2</v>
      </c>
    </row>
    <row r="1577" spans="1:9" x14ac:dyDescent="0.25">
      <c r="A1577">
        <v>5000</v>
      </c>
      <c r="B1577">
        <v>13</v>
      </c>
      <c r="C1577">
        <v>70.149000000000001</v>
      </c>
      <c r="D1577">
        <v>77.468000000000004</v>
      </c>
      <c r="E1577">
        <v>0.64492000000000005</v>
      </c>
      <c r="F1577">
        <v>0.56904999999999994</v>
      </c>
      <c r="G1577">
        <v>5.3270000000000001E-3</v>
      </c>
      <c r="H1577">
        <v>6.6860000000000001E-3</v>
      </c>
      <c r="I1577">
        <v>1.2012E-2</v>
      </c>
    </row>
    <row r="1578" spans="1:9" x14ac:dyDescent="0.25">
      <c r="A1578">
        <v>11000</v>
      </c>
      <c r="B1578">
        <v>13</v>
      </c>
      <c r="C1578">
        <v>73.061000000000007</v>
      </c>
      <c r="D1578">
        <v>81.171000000000006</v>
      </c>
      <c r="E1578">
        <v>0.64671999999999996</v>
      </c>
      <c r="F1578">
        <v>0.56805000000000005</v>
      </c>
      <c r="G1578">
        <v>5.254E-3</v>
      </c>
      <c r="H1578">
        <v>6.6860000000000001E-3</v>
      </c>
      <c r="I1578">
        <v>1.1939999999999999E-2</v>
      </c>
    </row>
    <row r="1579" spans="1:9" x14ac:dyDescent="0.25">
      <c r="A1579">
        <v>11500</v>
      </c>
      <c r="B1579">
        <v>13</v>
      </c>
      <c r="C1579">
        <v>73.075999999999993</v>
      </c>
      <c r="D1579">
        <v>81.209999999999994</v>
      </c>
      <c r="E1579">
        <v>0.64681</v>
      </c>
      <c r="F1579">
        <v>0.56799999999999995</v>
      </c>
      <c r="G1579">
        <v>5.2529999999999999E-3</v>
      </c>
      <c r="H1579">
        <v>6.6860000000000001E-3</v>
      </c>
      <c r="I1579">
        <v>1.1939E-2</v>
      </c>
    </row>
    <row r="1580" spans="1:9" x14ac:dyDescent="0.25">
      <c r="A1580">
        <v>11300</v>
      </c>
      <c r="B1580">
        <v>13</v>
      </c>
      <c r="C1580">
        <v>73.081999999999994</v>
      </c>
      <c r="D1580">
        <v>81.210999999999999</v>
      </c>
      <c r="E1580">
        <v>0.64678000000000002</v>
      </c>
      <c r="F1580">
        <v>0.56803000000000003</v>
      </c>
      <c r="G1580">
        <v>5.2529999999999999E-3</v>
      </c>
      <c r="H1580">
        <v>6.6860000000000001E-3</v>
      </c>
      <c r="I1580">
        <v>1.1939E-2</v>
      </c>
    </row>
    <row r="1581" spans="1:9" x14ac:dyDescent="0.25">
      <c r="A1581">
        <v>11400</v>
      </c>
      <c r="B1581">
        <v>13</v>
      </c>
      <c r="C1581">
        <v>73.078999999999994</v>
      </c>
      <c r="D1581">
        <v>81.210999999999999</v>
      </c>
      <c r="E1581">
        <v>0.64680000000000004</v>
      </c>
      <c r="F1581">
        <v>0.56801999999999997</v>
      </c>
      <c r="G1581">
        <v>5.2529999999999999E-3</v>
      </c>
      <c r="H1581">
        <v>6.6860000000000001E-3</v>
      </c>
      <c r="I1581">
        <v>1.1939E-2</v>
      </c>
    </row>
    <row r="1582" spans="1:9" x14ac:dyDescent="0.25">
      <c r="A1582">
        <v>200</v>
      </c>
      <c r="B1582">
        <v>8</v>
      </c>
      <c r="C1582">
        <v>65.265000000000001</v>
      </c>
      <c r="D1582">
        <v>69.405000000000001</v>
      </c>
      <c r="E1582">
        <v>0.59840000000000004</v>
      </c>
      <c r="F1582">
        <v>0.57650999999999997</v>
      </c>
      <c r="G1582">
        <v>6.182E-3</v>
      </c>
      <c r="H1582">
        <v>6.6870000000000002E-3</v>
      </c>
      <c r="I1582">
        <v>1.2869999999999999E-2</v>
      </c>
    </row>
    <row r="1583" spans="1:9" x14ac:dyDescent="0.25">
      <c r="A1583">
        <v>1300</v>
      </c>
      <c r="B1583">
        <v>11</v>
      </c>
      <c r="C1583">
        <v>65.111999999999995</v>
      </c>
      <c r="D1583">
        <v>70.739999999999995</v>
      </c>
      <c r="E1583">
        <v>0.63051999999999997</v>
      </c>
      <c r="F1583">
        <v>0.57555000000000001</v>
      </c>
      <c r="G1583">
        <v>5.705E-3</v>
      </c>
      <c r="H1583">
        <v>6.6870000000000002E-3</v>
      </c>
      <c r="I1583">
        <v>1.2392E-2</v>
      </c>
    </row>
    <row r="1584" spans="1:9" x14ac:dyDescent="0.25">
      <c r="A1584">
        <v>4300</v>
      </c>
      <c r="B1584">
        <v>13</v>
      </c>
      <c r="C1584">
        <v>69.286000000000001</v>
      </c>
      <c r="D1584">
        <v>76.417000000000002</v>
      </c>
      <c r="E1584">
        <v>0.64461000000000002</v>
      </c>
      <c r="F1584">
        <v>0.56950000000000001</v>
      </c>
      <c r="G1584">
        <v>5.3499999999999997E-3</v>
      </c>
      <c r="H1584">
        <v>6.6870000000000002E-3</v>
      </c>
      <c r="I1584">
        <v>1.2038E-2</v>
      </c>
    </row>
    <row r="1585" spans="1:9" x14ac:dyDescent="0.25">
      <c r="A1585">
        <v>4200</v>
      </c>
      <c r="B1585">
        <v>13</v>
      </c>
      <c r="C1585">
        <v>69.295000000000002</v>
      </c>
      <c r="D1585">
        <v>76.424000000000007</v>
      </c>
      <c r="E1585">
        <v>0.64456999999999998</v>
      </c>
      <c r="F1585">
        <v>0.56949000000000005</v>
      </c>
      <c r="G1585">
        <v>5.3509999999999999E-3</v>
      </c>
      <c r="H1585">
        <v>6.6870000000000002E-3</v>
      </c>
      <c r="I1585">
        <v>1.2038E-2</v>
      </c>
    </row>
    <row r="1586" spans="1:9" x14ac:dyDescent="0.25">
      <c r="A1586">
        <v>11600</v>
      </c>
      <c r="B1586">
        <v>13</v>
      </c>
      <c r="C1586">
        <v>73.072999999999993</v>
      </c>
      <c r="D1586">
        <v>81.209999999999994</v>
      </c>
      <c r="E1586">
        <v>0.64681999999999995</v>
      </c>
      <c r="F1586">
        <v>0.56798000000000004</v>
      </c>
      <c r="G1586">
        <v>5.2529999999999999E-3</v>
      </c>
      <c r="H1586">
        <v>6.6870000000000002E-3</v>
      </c>
      <c r="I1586">
        <v>1.1939E-2</v>
      </c>
    </row>
    <row r="1587" spans="1:9" x14ac:dyDescent="0.25">
      <c r="A1587">
        <v>11700</v>
      </c>
      <c r="B1587">
        <v>13</v>
      </c>
      <c r="C1587">
        <v>73.070999999999998</v>
      </c>
      <c r="D1587">
        <v>81.210999999999999</v>
      </c>
      <c r="E1587">
        <v>0.64683999999999997</v>
      </c>
      <c r="F1587">
        <v>0.56796000000000002</v>
      </c>
      <c r="G1587">
        <v>5.2529999999999999E-3</v>
      </c>
      <c r="H1587">
        <v>6.6870000000000002E-3</v>
      </c>
      <c r="I1587">
        <v>1.1939999999999999E-2</v>
      </c>
    </row>
    <row r="1588" spans="1:9" x14ac:dyDescent="0.25">
      <c r="A1588">
        <v>11800</v>
      </c>
      <c r="B1588">
        <v>13</v>
      </c>
      <c r="C1588">
        <v>73.067999999999998</v>
      </c>
      <c r="D1588">
        <v>81.210999999999999</v>
      </c>
      <c r="E1588">
        <v>0.64685000000000004</v>
      </c>
      <c r="F1588">
        <v>0.56794</v>
      </c>
      <c r="G1588">
        <v>5.2519999999999997E-3</v>
      </c>
      <c r="H1588">
        <v>6.6870000000000002E-3</v>
      </c>
      <c r="I1588">
        <v>1.1939999999999999E-2</v>
      </c>
    </row>
    <row r="1589" spans="1:9" x14ac:dyDescent="0.25">
      <c r="A1589">
        <v>4400</v>
      </c>
      <c r="B1589">
        <v>13</v>
      </c>
      <c r="C1589">
        <v>69.278999999999996</v>
      </c>
      <c r="D1589">
        <v>76.415999999999997</v>
      </c>
      <c r="E1589">
        <v>0.64466000000000001</v>
      </c>
      <c r="F1589">
        <v>0.56947999999999999</v>
      </c>
      <c r="G1589">
        <v>5.3499999999999997E-3</v>
      </c>
      <c r="H1589">
        <v>6.6880000000000004E-3</v>
      </c>
      <c r="I1589">
        <v>1.2038E-2</v>
      </c>
    </row>
    <row r="1590" spans="1:9" x14ac:dyDescent="0.25">
      <c r="A1590">
        <v>4100</v>
      </c>
      <c r="B1590">
        <v>13</v>
      </c>
      <c r="C1590">
        <v>69.31</v>
      </c>
      <c r="D1590">
        <v>76.441999999999993</v>
      </c>
      <c r="E1590">
        <v>0.64449999999999996</v>
      </c>
      <c r="F1590">
        <v>0.56942999999999999</v>
      </c>
      <c r="G1590">
        <v>5.352E-3</v>
      </c>
      <c r="H1590">
        <v>6.6880000000000004E-3</v>
      </c>
      <c r="I1590">
        <v>1.204E-2</v>
      </c>
    </row>
    <row r="1591" spans="1:9" x14ac:dyDescent="0.25">
      <c r="A1591">
        <v>11900</v>
      </c>
      <c r="B1591">
        <v>13</v>
      </c>
      <c r="C1591">
        <v>73.064999999999998</v>
      </c>
      <c r="D1591">
        <v>81.210999999999999</v>
      </c>
      <c r="E1591">
        <v>0.64685999999999999</v>
      </c>
      <c r="F1591">
        <v>0.56791999999999998</v>
      </c>
      <c r="G1591">
        <v>5.2519999999999997E-3</v>
      </c>
      <c r="H1591">
        <v>6.6880000000000004E-3</v>
      </c>
      <c r="I1591">
        <v>1.1939999999999999E-2</v>
      </c>
    </row>
    <row r="1592" spans="1:9" x14ac:dyDescent="0.25">
      <c r="A1592">
        <v>4500</v>
      </c>
      <c r="B1592">
        <v>13</v>
      </c>
      <c r="C1592">
        <v>69.272999999999996</v>
      </c>
      <c r="D1592">
        <v>76.417000000000002</v>
      </c>
      <c r="E1592">
        <v>0.64468999999999999</v>
      </c>
      <c r="F1592">
        <v>0.56943999999999995</v>
      </c>
      <c r="G1592">
        <v>5.3499999999999997E-3</v>
      </c>
      <c r="H1592">
        <v>6.6889999999999996E-3</v>
      </c>
      <c r="I1592">
        <v>1.2038E-2</v>
      </c>
    </row>
    <row r="1593" spans="1:9" x14ac:dyDescent="0.25">
      <c r="A1593">
        <v>4600</v>
      </c>
      <c r="B1593">
        <v>13</v>
      </c>
      <c r="C1593">
        <v>69.266999999999996</v>
      </c>
      <c r="D1593">
        <v>76.418999999999997</v>
      </c>
      <c r="E1593">
        <v>0.64473000000000003</v>
      </c>
      <c r="F1593">
        <v>0.56938999999999995</v>
      </c>
      <c r="G1593">
        <v>5.3489999999999996E-3</v>
      </c>
      <c r="H1593">
        <v>6.6889999999999996E-3</v>
      </c>
      <c r="I1593">
        <v>1.2038999999999999E-2</v>
      </c>
    </row>
    <row r="1594" spans="1:9" x14ac:dyDescent="0.25">
      <c r="A1594">
        <v>12000</v>
      </c>
      <c r="B1594">
        <v>13</v>
      </c>
      <c r="C1594">
        <v>73.335999999999999</v>
      </c>
      <c r="D1594">
        <v>81.534000000000006</v>
      </c>
      <c r="E1594">
        <v>0.64686999999999995</v>
      </c>
      <c r="F1594">
        <v>0.56782999999999995</v>
      </c>
      <c r="G1594">
        <v>5.2480000000000001E-3</v>
      </c>
      <c r="H1594">
        <v>6.6889999999999996E-3</v>
      </c>
      <c r="I1594">
        <v>1.1937E-2</v>
      </c>
    </row>
    <row r="1595" spans="1:9" x14ac:dyDescent="0.25">
      <c r="A1595">
        <v>12100</v>
      </c>
      <c r="B1595">
        <v>13</v>
      </c>
      <c r="C1595">
        <v>73.361999999999995</v>
      </c>
      <c r="D1595">
        <v>81.572000000000003</v>
      </c>
      <c r="E1595">
        <v>0.64690999999999999</v>
      </c>
      <c r="F1595">
        <v>0.56784000000000001</v>
      </c>
      <c r="G1595">
        <v>5.2480000000000001E-3</v>
      </c>
      <c r="H1595">
        <v>6.6889999999999996E-3</v>
      </c>
      <c r="I1595">
        <v>1.1936E-2</v>
      </c>
    </row>
    <row r="1596" spans="1:9" x14ac:dyDescent="0.25">
      <c r="A1596">
        <v>12200</v>
      </c>
      <c r="B1596">
        <v>13</v>
      </c>
      <c r="C1596">
        <v>73.358999999999995</v>
      </c>
      <c r="D1596">
        <v>81.572999999999993</v>
      </c>
      <c r="E1596">
        <v>0.64692000000000005</v>
      </c>
      <c r="F1596">
        <v>0.56781999999999999</v>
      </c>
      <c r="G1596">
        <v>5.2480000000000001E-3</v>
      </c>
      <c r="H1596">
        <v>6.6889999999999996E-3</v>
      </c>
      <c r="I1596">
        <v>1.1937E-2</v>
      </c>
    </row>
    <row r="1597" spans="1:9" x14ac:dyDescent="0.25">
      <c r="A1597">
        <v>12300</v>
      </c>
      <c r="B1597">
        <v>13</v>
      </c>
      <c r="C1597">
        <v>73.356999999999999</v>
      </c>
      <c r="D1597">
        <v>81.572999999999993</v>
      </c>
      <c r="E1597">
        <v>0.64693000000000001</v>
      </c>
      <c r="F1597">
        <v>0.56779999999999997</v>
      </c>
      <c r="G1597">
        <v>5.2469999999999999E-3</v>
      </c>
      <c r="H1597">
        <v>6.6889999999999996E-3</v>
      </c>
      <c r="I1597">
        <v>1.1937E-2</v>
      </c>
    </row>
    <row r="1598" spans="1:9" x14ac:dyDescent="0.25">
      <c r="A1598">
        <v>1400</v>
      </c>
      <c r="B1598">
        <v>11</v>
      </c>
      <c r="C1598">
        <v>65.097999999999999</v>
      </c>
      <c r="D1598">
        <v>70.728999999999999</v>
      </c>
      <c r="E1598">
        <v>0.63071999999999995</v>
      </c>
      <c r="F1598">
        <v>0.57540999999999998</v>
      </c>
      <c r="G1598">
        <v>5.7029999999999997E-3</v>
      </c>
      <c r="H1598">
        <v>6.6899999999999998E-3</v>
      </c>
      <c r="I1598">
        <v>1.2393E-2</v>
      </c>
    </row>
    <row r="1599" spans="1:9" x14ac:dyDescent="0.25">
      <c r="A1599">
        <v>4700</v>
      </c>
      <c r="B1599">
        <v>13</v>
      </c>
      <c r="C1599">
        <v>69.262</v>
      </c>
      <c r="D1599">
        <v>76.421000000000006</v>
      </c>
      <c r="E1599">
        <v>0.64476</v>
      </c>
      <c r="F1599">
        <v>0.56933999999999996</v>
      </c>
      <c r="G1599">
        <v>5.3489999999999996E-3</v>
      </c>
      <c r="H1599">
        <v>6.6899999999999998E-3</v>
      </c>
      <c r="I1599">
        <v>1.2038999999999999E-2</v>
      </c>
    </row>
    <row r="1600" spans="1:9" x14ac:dyDescent="0.25">
      <c r="A1600">
        <v>12400</v>
      </c>
      <c r="B1600">
        <v>13</v>
      </c>
      <c r="C1600">
        <v>73.353999999999999</v>
      </c>
      <c r="D1600">
        <v>81.572999999999993</v>
      </c>
      <c r="E1600">
        <v>0.64693999999999996</v>
      </c>
      <c r="F1600">
        <v>0.56779000000000002</v>
      </c>
      <c r="G1600">
        <v>5.2469999999999999E-3</v>
      </c>
      <c r="H1600">
        <v>6.6899999999999998E-3</v>
      </c>
      <c r="I1600">
        <v>1.1937E-2</v>
      </c>
    </row>
    <row r="1601" spans="1:9" x14ac:dyDescent="0.25">
      <c r="A1601">
        <v>12500</v>
      </c>
      <c r="B1601">
        <v>13</v>
      </c>
      <c r="C1601">
        <v>73.350999999999999</v>
      </c>
      <c r="D1601">
        <v>81.572999999999993</v>
      </c>
      <c r="E1601">
        <v>0.64695999999999998</v>
      </c>
      <c r="F1601">
        <v>0.56777</v>
      </c>
      <c r="G1601">
        <v>5.2469999999999999E-3</v>
      </c>
      <c r="H1601">
        <v>6.6899999999999998E-3</v>
      </c>
      <c r="I1601">
        <v>1.1937E-2</v>
      </c>
    </row>
    <row r="1602" spans="1:9" x14ac:dyDescent="0.25">
      <c r="A1602">
        <v>12600</v>
      </c>
      <c r="B1602">
        <v>13</v>
      </c>
      <c r="C1602">
        <v>73.349000000000004</v>
      </c>
      <c r="D1602">
        <v>81.572999999999993</v>
      </c>
      <c r="E1602">
        <v>0.64697000000000005</v>
      </c>
      <c r="F1602">
        <v>0.56774999999999998</v>
      </c>
      <c r="G1602">
        <v>5.2469999999999999E-3</v>
      </c>
      <c r="H1602">
        <v>6.6899999999999998E-3</v>
      </c>
      <c r="I1602">
        <v>1.1937E-2</v>
      </c>
    </row>
    <row r="1603" spans="1:9" x14ac:dyDescent="0.25">
      <c r="A1603">
        <v>12700</v>
      </c>
      <c r="B1603">
        <v>13</v>
      </c>
      <c r="C1603">
        <v>73.346000000000004</v>
      </c>
      <c r="D1603">
        <v>81.572999999999993</v>
      </c>
      <c r="E1603">
        <v>0.64698</v>
      </c>
      <c r="F1603">
        <v>0.56772999999999996</v>
      </c>
      <c r="G1603">
        <v>5.2469999999999999E-3</v>
      </c>
      <c r="H1603">
        <v>6.6899999999999998E-3</v>
      </c>
      <c r="I1603">
        <v>1.1937E-2</v>
      </c>
    </row>
    <row r="1604" spans="1:9" x14ac:dyDescent="0.25">
      <c r="A1604">
        <v>1000</v>
      </c>
      <c r="B1604">
        <v>11</v>
      </c>
      <c r="C1604">
        <v>64.484999999999999</v>
      </c>
      <c r="D1604">
        <v>69.908000000000001</v>
      </c>
      <c r="E1604">
        <v>0.62638000000000005</v>
      </c>
      <c r="F1604">
        <v>0.57676000000000005</v>
      </c>
      <c r="G1604">
        <v>5.7999999999999996E-3</v>
      </c>
      <c r="H1604">
        <v>6.6909999999999999E-3</v>
      </c>
      <c r="I1604">
        <v>1.2491E-2</v>
      </c>
    </row>
    <row r="1605" spans="1:9" x14ac:dyDescent="0.25">
      <c r="A1605">
        <v>4800</v>
      </c>
      <c r="B1605">
        <v>13</v>
      </c>
      <c r="C1605">
        <v>69.257000000000005</v>
      </c>
      <c r="D1605">
        <v>76.424000000000007</v>
      </c>
      <c r="E1605">
        <v>0.64478999999999997</v>
      </c>
      <c r="F1605">
        <v>0.56928000000000001</v>
      </c>
      <c r="G1605">
        <v>5.3489999999999996E-3</v>
      </c>
      <c r="H1605">
        <v>6.6909999999999999E-3</v>
      </c>
      <c r="I1605">
        <v>1.204E-2</v>
      </c>
    </row>
    <row r="1606" spans="1:9" x14ac:dyDescent="0.25">
      <c r="A1606">
        <v>12800</v>
      </c>
      <c r="B1606">
        <v>13</v>
      </c>
      <c r="C1606">
        <v>73.343999999999994</v>
      </c>
      <c r="D1606">
        <v>81.573999999999998</v>
      </c>
      <c r="E1606">
        <v>0.64698999999999995</v>
      </c>
      <c r="F1606">
        <v>0.56771000000000005</v>
      </c>
      <c r="G1606">
        <v>5.2469999999999999E-3</v>
      </c>
      <c r="H1606">
        <v>6.6909999999999999E-3</v>
      </c>
      <c r="I1606">
        <v>1.1937E-2</v>
      </c>
    </row>
    <row r="1607" spans="1:9" x14ac:dyDescent="0.25">
      <c r="A1607">
        <v>12900</v>
      </c>
      <c r="B1607">
        <v>13</v>
      </c>
      <c r="C1607">
        <v>73.340999999999994</v>
      </c>
      <c r="D1607">
        <v>81.573999999999998</v>
      </c>
      <c r="E1607">
        <v>0.64700000000000002</v>
      </c>
      <c r="F1607">
        <v>0.56769999999999998</v>
      </c>
      <c r="G1607">
        <v>5.2469999999999999E-3</v>
      </c>
      <c r="H1607">
        <v>6.6909999999999999E-3</v>
      </c>
      <c r="I1607">
        <v>1.1938000000000001E-2</v>
      </c>
    </row>
    <row r="1608" spans="1:9" x14ac:dyDescent="0.25">
      <c r="A1608">
        <v>500</v>
      </c>
      <c r="B1608">
        <v>8</v>
      </c>
      <c r="C1608">
        <v>64.599000000000004</v>
      </c>
      <c r="D1608">
        <v>68.200999999999993</v>
      </c>
      <c r="E1608">
        <v>0.59921999999999997</v>
      </c>
      <c r="F1608">
        <v>0.57770999999999995</v>
      </c>
      <c r="G1608">
        <v>6.1919999999999996E-3</v>
      </c>
      <c r="H1608">
        <v>6.692E-3</v>
      </c>
      <c r="I1608">
        <v>1.2884E-2</v>
      </c>
    </row>
    <row r="1609" spans="1:9" x14ac:dyDescent="0.25">
      <c r="A1609">
        <v>4900</v>
      </c>
      <c r="B1609">
        <v>13</v>
      </c>
      <c r="C1609">
        <v>69.251000000000005</v>
      </c>
      <c r="D1609">
        <v>76.426000000000002</v>
      </c>
      <c r="E1609">
        <v>0.64481999999999995</v>
      </c>
      <c r="F1609">
        <v>0.56920999999999999</v>
      </c>
      <c r="G1609">
        <v>5.3480000000000003E-3</v>
      </c>
      <c r="H1609">
        <v>6.692E-3</v>
      </c>
      <c r="I1609">
        <v>1.2041E-2</v>
      </c>
    </row>
    <row r="1610" spans="1:9" x14ac:dyDescent="0.25">
      <c r="A1610">
        <v>13000</v>
      </c>
      <c r="B1610">
        <v>13</v>
      </c>
      <c r="C1610">
        <v>73.578999999999994</v>
      </c>
      <c r="D1610">
        <v>81.856999999999999</v>
      </c>
      <c r="E1610">
        <v>0.64700999999999997</v>
      </c>
      <c r="F1610">
        <v>0.56762000000000001</v>
      </c>
      <c r="G1610">
        <v>5.2430000000000003E-3</v>
      </c>
      <c r="H1610">
        <v>6.692E-3</v>
      </c>
      <c r="I1610">
        <v>1.1936E-2</v>
      </c>
    </row>
    <row r="1611" spans="1:9" x14ac:dyDescent="0.25">
      <c r="A1611">
        <v>13100</v>
      </c>
      <c r="B1611">
        <v>13</v>
      </c>
      <c r="C1611">
        <v>73.603999999999999</v>
      </c>
      <c r="D1611">
        <v>81.894000000000005</v>
      </c>
      <c r="E1611">
        <v>0.64703999999999995</v>
      </c>
      <c r="F1611">
        <v>0.56762000000000001</v>
      </c>
      <c r="G1611">
        <v>5.2430000000000003E-3</v>
      </c>
      <c r="H1611">
        <v>6.692E-3</v>
      </c>
      <c r="I1611">
        <v>1.1934999999999999E-2</v>
      </c>
    </row>
    <row r="1612" spans="1:9" x14ac:dyDescent="0.25">
      <c r="A1612">
        <v>13200</v>
      </c>
      <c r="B1612">
        <v>13</v>
      </c>
      <c r="C1612">
        <v>73.600999999999999</v>
      </c>
      <c r="D1612">
        <v>81.894000000000005</v>
      </c>
      <c r="E1612">
        <v>0.64705000000000001</v>
      </c>
      <c r="F1612">
        <v>0.56759999999999999</v>
      </c>
      <c r="G1612">
        <v>5.2430000000000003E-3</v>
      </c>
      <c r="H1612">
        <v>6.6930000000000002E-3</v>
      </c>
      <c r="I1612">
        <v>1.1934999999999999E-2</v>
      </c>
    </row>
    <row r="1613" spans="1:9" x14ac:dyDescent="0.25">
      <c r="A1613">
        <v>13300</v>
      </c>
      <c r="B1613">
        <v>13</v>
      </c>
      <c r="C1613">
        <v>73.597999999999999</v>
      </c>
      <c r="D1613">
        <v>81.894000000000005</v>
      </c>
      <c r="E1613">
        <v>0.64705999999999997</v>
      </c>
      <c r="F1613">
        <v>0.56757999999999997</v>
      </c>
      <c r="G1613">
        <v>5.2420000000000001E-3</v>
      </c>
      <c r="H1613">
        <v>6.6930000000000002E-3</v>
      </c>
      <c r="I1613">
        <v>1.1934999999999999E-2</v>
      </c>
    </row>
    <row r="1614" spans="1:9" x14ac:dyDescent="0.25">
      <c r="A1614">
        <v>13400</v>
      </c>
      <c r="B1614">
        <v>13</v>
      </c>
      <c r="C1614">
        <v>73.596000000000004</v>
      </c>
      <c r="D1614">
        <v>81.894000000000005</v>
      </c>
      <c r="E1614">
        <v>0.64707000000000003</v>
      </c>
      <c r="F1614">
        <v>0.56757000000000002</v>
      </c>
      <c r="G1614">
        <v>5.2420000000000001E-3</v>
      </c>
      <c r="H1614">
        <v>6.6930000000000002E-3</v>
      </c>
      <c r="I1614">
        <v>1.1934999999999999E-2</v>
      </c>
    </row>
    <row r="1615" spans="1:9" x14ac:dyDescent="0.25">
      <c r="A1615">
        <v>13500</v>
      </c>
      <c r="B1615">
        <v>13</v>
      </c>
      <c r="C1615">
        <v>73.593000000000004</v>
      </c>
      <c r="D1615">
        <v>81.894000000000005</v>
      </c>
      <c r="E1615">
        <v>0.64709000000000005</v>
      </c>
      <c r="F1615">
        <v>0.56755</v>
      </c>
      <c r="G1615">
        <v>5.2420000000000001E-3</v>
      </c>
      <c r="H1615">
        <v>6.6930000000000002E-3</v>
      </c>
      <c r="I1615">
        <v>1.1934999999999999E-2</v>
      </c>
    </row>
    <row r="1616" spans="1:9" x14ac:dyDescent="0.25">
      <c r="A1616">
        <v>1500</v>
      </c>
      <c r="B1616">
        <v>11</v>
      </c>
      <c r="C1616">
        <v>65.081999999999994</v>
      </c>
      <c r="D1616">
        <v>70.724999999999994</v>
      </c>
      <c r="E1616">
        <v>0.63090000000000002</v>
      </c>
      <c r="F1616">
        <v>0.57523999999999997</v>
      </c>
      <c r="G1616">
        <v>5.7019999999999996E-3</v>
      </c>
      <c r="H1616">
        <v>6.6940000000000003E-3</v>
      </c>
      <c r="I1616">
        <v>1.2395E-2</v>
      </c>
    </row>
    <row r="1617" spans="1:9" x14ac:dyDescent="0.25">
      <c r="A1617">
        <v>13600</v>
      </c>
      <c r="B1617">
        <v>13</v>
      </c>
      <c r="C1617">
        <v>73.590999999999994</v>
      </c>
      <c r="D1617">
        <v>81.894000000000005</v>
      </c>
      <c r="E1617">
        <v>0.64710000000000001</v>
      </c>
      <c r="F1617">
        <v>0.56754000000000004</v>
      </c>
      <c r="G1617">
        <v>5.2420000000000001E-3</v>
      </c>
      <c r="H1617">
        <v>6.6940000000000003E-3</v>
      </c>
      <c r="I1617">
        <v>1.1936E-2</v>
      </c>
    </row>
    <row r="1618" spans="1:9" x14ac:dyDescent="0.25">
      <c r="A1618">
        <v>13700</v>
      </c>
      <c r="B1618">
        <v>13</v>
      </c>
      <c r="C1618">
        <v>73.587999999999994</v>
      </c>
      <c r="D1618">
        <v>81.894000000000005</v>
      </c>
      <c r="E1618">
        <v>0.64710999999999996</v>
      </c>
      <c r="F1618">
        <v>0.56752000000000002</v>
      </c>
      <c r="G1618">
        <v>5.2420000000000001E-3</v>
      </c>
      <c r="H1618">
        <v>6.6940000000000003E-3</v>
      </c>
      <c r="I1618">
        <v>1.1936E-2</v>
      </c>
    </row>
    <row r="1619" spans="1:9" x14ac:dyDescent="0.25">
      <c r="A1619">
        <v>13800</v>
      </c>
      <c r="B1619">
        <v>13</v>
      </c>
      <c r="C1619">
        <v>73.585999999999999</v>
      </c>
      <c r="D1619">
        <v>81.894000000000005</v>
      </c>
      <c r="E1619">
        <v>0.64712000000000003</v>
      </c>
      <c r="F1619">
        <v>0.56750999999999996</v>
      </c>
      <c r="G1619">
        <v>5.2420000000000001E-3</v>
      </c>
      <c r="H1619">
        <v>6.6940000000000003E-3</v>
      </c>
      <c r="I1619">
        <v>1.1936E-2</v>
      </c>
    </row>
    <row r="1620" spans="1:9" x14ac:dyDescent="0.25">
      <c r="A1620">
        <v>13900</v>
      </c>
      <c r="B1620">
        <v>13</v>
      </c>
      <c r="C1620">
        <v>73.582999999999998</v>
      </c>
      <c r="D1620">
        <v>81.894999999999996</v>
      </c>
      <c r="E1620">
        <v>0.64712999999999998</v>
      </c>
      <c r="F1620">
        <v>0.56749000000000005</v>
      </c>
      <c r="G1620">
        <v>5.2420000000000001E-3</v>
      </c>
      <c r="H1620">
        <v>6.6940000000000003E-3</v>
      </c>
      <c r="I1620">
        <v>1.1936E-2</v>
      </c>
    </row>
    <row r="1621" spans="1:9" x14ac:dyDescent="0.25">
      <c r="A1621">
        <v>1400</v>
      </c>
      <c r="B1621">
        <v>5</v>
      </c>
      <c r="C1621">
        <v>71.507000000000005</v>
      </c>
      <c r="D1621">
        <v>74.44</v>
      </c>
      <c r="E1621">
        <v>0.57023000000000001</v>
      </c>
      <c r="F1621">
        <v>0.57423999999999997</v>
      </c>
      <c r="G1621">
        <v>6.5680000000000001E-3</v>
      </c>
      <c r="H1621">
        <v>6.6959999999999997E-3</v>
      </c>
      <c r="I1621">
        <v>1.3265000000000001E-2</v>
      </c>
    </row>
    <row r="1622" spans="1:9" x14ac:dyDescent="0.25">
      <c r="A1622">
        <v>14000</v>
      </c>
      <c r="B1622">
        <v>13</v>
      </c>
      <c r="C1622">
        <v>73.793000000000006</v>
      </c>
      <c r="D1622">
        <v>82.141999999999996</v>
      </c>
      <c r="E1622">
        <v>0.64714000000000005</v>
      </c>
      <c r="F1622">
        <v>0.56742000000000004</v>
      </c>
      <c r="G1622">
        <v>5.2389999999999997E-3</v>
      </c>
      <c r="H1622">
        <v>6.6959999999999997E-3</v>
      </c>
      <c r="I1622">
        <v>1.1934999999999999E-2</v>
      </c>
    </row>
    <row r="1623" spans="1:9" x14ac:dyDescent="0.25">
      <c r="A1623">
        <v>14100</v>
      </c>
      <c r="B1623">
        <v>13</v>
      </c>
      <c r="C1623">
        <v>73.817999999999998</v>
      </c>
      <c r="D1623">
        <v>82.177000000000007</v>
      </c>
      <c r="E1623">
        <v>0.64715999999999996</v>
      </c>
      <c r="F1623">
        <v>0.56740999999999997</v>
      </c>
      <c r="G1623">
        <v>5.2379999999999996E-3</v>
      </c>
      <c r="H1623">
        <v>6.6959999999999997E-3</v>
      </c>
      <c r="I1623">
        <v>1.1934E-2</v>
      </c>
    </row>
    <row r="1624" spans="1:9" x14ac:dyDescent="0.25">
      <c r="A1624">
        <v>14200</v>
      </c>
      <c r="B1624">
        <v>13</v>
      </c>
      <c r="C1624">
        <v>73.814999999999998</v>
      </c>
      <c r="D1624">
        <v>82.177000000000007</v>
      </c>
      <c r="E1624">
        <v>0.64717000000000002</v>
      </c>
      <c r="F1624">
        <v>0.56740000000000002</v>
      </c>
      <c r="G1624">
        <v>5.2379999999999996E-3</v>
      </c>
      <c r="H1624">
        <v>6.6959999999999997E-3</v>
      </c>
      <c r="I1624">
        <v>1.1934E-2</v>
      </c>
    </row>
    <row r="1625" spans="1:9" x14ac:dyDescent="0.25">
      <c r="A1625">
        <v>14300</v>
      </c>
      <c r="B1625">
        <v>13</v>
      </c>
      <c r="C1625">
        <v>73.811999999999998</v>
      </c>
      <c r="D1625">
        <v>82.177000000000007</v>
      </c>
      <c r="E1625">
        <v>0.64717999999999998</v>
      </c>
      <c r="F1625">
        <v>0.56738</v>
      </c>
      <c r="G1625">
        <v>5.2379999999999996E-3</v>
      </c>
      <c r="H1625">
        <v>6.6959999999999997E-3</v>
      </c>
      <c r="I1625">
        <v>1.1934E-2</v>
      </c>
    </row>
    <row r="1626" spans="1:9" x14ac:dyDescent="0.25">
      <c r="A1626">
        <v>1600</v>
      </c>
      <c r="B1626">
        <v>11</v>
      </c>
      <c r="C1626">
        <v>65.066999999999993</v>
      </c>
      <c r="D1626">
        <v>70.725999999999999</v>
      </c>
      <c r="E1626">
        <v>0.63105</v>
      </c>
      <c r="F1626">
        <v>0.57506999999999997</v>
      </c>
      <c r="G1626">
        <v>5.7010000000000003E-3</v>
      </c>
      <c r="H1626">
        <v>6.6969999999999998E-3</v>
      </c>
      <c r="I1626">
        <v>1.2397999999999999E-2</v>
      </c>
    </row>
    <row r="1627" spans="1:9" x14ac:dyDescent="0.25">
      <c r="A1627">
        <v>14400</v>
      </c>
      <c r="B1627">
        <v>13</v>
      </c>
      <c r="C1627">
        <v>73.81</v>
      </c>
      <c r="D1627">
        <v>82.176000000000002</v>
      </c>
      <c r="E1627">
        <v>0.64719000000000004</v>
      </c>
      <c r="F1627">
        <v>0.56737000000000004</v>
      </c>
      <c r="G1627">
        <v>5.2379999999999996E-3</v>
      </c>
      <c r="H1627">
        <v>6.6969999999999998E-3</v>
      </c>
      <c r="I1627">
        <v>1.1934999999999999E-2</v>
      </c>
    </row>
    <row r="1628" spans="1:9" x14ac:dyDescent="0.25">
      <c r="A1628">
        <v>14500</v>
      </c>
      <c r="B1628">
        <v>13</v>
      </c>
      <c r="C1628">
        <v>73.807000000000002</v>
      </c>
      <c r="D1628">
        <v>82.176000000000002</v>
      </c>
      <c r="E1628">
        <v>0.6472</v>
      </c>
      <c r="F1628">
        <v>0.56735000000000002</v>
      </c>
      <c r="G1628">
        <v>5.2379999999999996E-3</v>
      </c>
      <c r="H1628">
        <v>6.6969999999999998E-3</v>
      </c>
      <c r="I1628">
        <v>1.1934999999999999E-2</v>
      </c>
    </row>
    <row r="1629" spans="1:9" x14ac:dyDescent="0.25">
      <c r="A1629">
        <v>14600</v>
      </c>
      <c r="B1629">
        <v>13</v>
      </c>
      <c r="C1629">
        <v>73.804000000000002</v>
      </c>
      <c r="D1629">
        <v>82.176000000000002</v>
      </c>
      <c r="E1629">
        <v>0.64720999999999995</v>
      </c>
      <c r="F1629">
        <v>0.56733999999999996</v>
      </c>
      <c r="G1629">
        <v>5.2379999999999996E-3</v>
      </c>
      <c r="H1629">
        <v>6.6969999999999998E-3</v>
      </c>
      <c r="I1629">
        <v>1.1934999999999999E-2</v>
      </c>
    </row>
    <row r="1630" spans="1:9" x14ac:dyDescent="0.25">
      <c r="A1630">
        <v>14700</v>
      </c>
      <c r="B1630">
        <v>13</v>
      </c>
      <c r="C1630">
        <v>73.802000000000007</v>
      </c>
      <c r="D1630">
        <v>82.176000000000002</v>
      </c>
      <c r="E1630">
        <v>0.64722000000000002</v>
      </c>
      <c r="F1630">
        <v>0.56733</v>
      </c>
      <c r="G1630">
        <v>5.2379999999999996E-3</v>
      </c>
      <c r="H1630">
        <v>6.6969999999999998E-3</v>
      </c>
      <c r="I1630">
        <v>1.1934999999999999E-2</v>
      </c>
    </row>
    <row r="1631" spans="1:9" x14ac:dyDescent="0.25">
      <c r="A1631">
        <v>14800</v>
      </c>
      <c r="B1631">
        <v>13</v>
      </c>
      <c r="C1631">
        <v>73.8</v>
      </c>
      <c r="D1631">
        <v>82.176000000000002</v>
      </c>
      <c r="E1631">
        <v>0.64722999999999997</v>
      </c>
      <c r="F1631">
        <v>0.56730999999999998</v>
      </c>
      <c r="G1631">
        <v>5.2379999999999996E-3</v>
      </c>
      <c r="H1631">
        <v>6.6969999999999998E-3</v>
      </c>
      <c r="I1631">
        <v>1.1934999999999999E-2</v>
      </c>
    </row>
    <row r="1632" spans="1:9" x14ac:dyDescent="0.25">
      <c r="A1632">
        <v>14900</v>
      </c>
      <c r="B1632">
        <v>13</v>
      </c>
      <c r="C1632">
        <v>73.796999999999997</v>
      </c>
      <c r="D1632">
        <v>82.176000000000002</v>
      </c>
      <c r="E1632">
        <v>0.64724000000000004</v>
      </c>
      <c r="F1632">
        <v>0.56728999999999996</v>
      </c>
      <c r="G1632">
        <v>5.2370000000000003E-3</v>
      </c>
      <c r="H1632">
        <v>6.698E-3</v>
      </c>
      <c r="I1632">
        <v>1.1934999999999999E-2</v>
      </c>
    </row>
    <row r="1633" spans="1:9" x14ac:dyDescent="0.25">
      <c r="A1633">
        <v>4000</v>
      </c>
      <c r="B1633">
        <v>13</v>
      </c>
      <c r="C1633">
        <v>69.284999999999997</v>
      </c>
      <c r="D1633">
        <v>76.435000000000002</v>
      </c>
      <c r="E1633">
        <v>0.64424000000000003</v>
      </c>
      <c r="F1633">
        <v>0.56871000000000005</v>
      </c>
      <c r="G1633">
        <v>5.352E-3</v>
      </c>
      <c r="H1633">
        <v>6.6990000000000001E-3</v>
      </c>
      <c r="I1633">
        <v>1.2052E-2</v>
      </c>
    </row>
    <row r="1634" spans="1:9" x14ac:dyDescent="0.25">
      <c r="A1634">
        <v>15000</v>
      </c>
      <c r="B1634">
        <v>13</v>
      </c>
      <c r="C1634">
        <v>73.983000000000004</v>
      </c>
      <c r="D1634">
        <v>82.394999999999996</v>
      </c>
      <c r="E1634">
        <v>0.64724999999999999</v>
      </c>
      <c r="F1634">
        <v>0.56723000000000001</v>
      </c>
      <c r="G1634">
        <v>5.2350000000000001E-3</v>
      </c>
      <c r="H1634">
        <v>6.6990000000000001E-3</v>
      </c>
      <c r="I1634">
        <v>1.1934E-2</v>
      </c>
    </row>
    <row r="1635" spans="1:9" x14ac:dyDescent="0.25">
      <c r="A1635">
        <v>15100</v>
      </c>
      <c r="B1635">
        <v>13</v>
      </c>
      <c r="C1635">
        <v>74.007000000000005</v>
      </c>
      <c r="D1635">
        <v>82.427999999999997</v>
      </c>
      <c r="E1635">
        <v>0.64727000000000001</v>
      </c>
      <c r="F1635">
        <v>0.56721999999999995</v>
      </c>
      <c r="G1635">
        <v>5.2350000000000001E-3</v>
      </c>
      <c r="H1635">
        <v>6.6990000000000001E-3</v>
      </c>
      <c r="I1635">
        <v>1.1934E-2</v>
      </c>
    </row>
    <row r="1636" spans="1:9" x14ac:dyDescent="0.25">
      <c r="A1636">
        <v>15200</v>
      </c>
      <c r="B1636">
        <v>13</v>
      </c>
      <c r="C1636">
        <v>74.004000000000005</v>
      </c>
      <c r="D1636">
        <v>82.427999999999997</v>
      </c>
      <c r="E1636">
        <v>0.64727999999999997</v>
      </c>
      <c r="F1636">
        <v>0.56720999999999999</v>
      </c>
      <c r="G1636">
        <v>5.2350000000000001E-3</v>
      </c>
      <c r="H1636">
        <v>6.6990000000000001E-3</v>
      </c>
      <c r="I1636">
        <v>1.1934E-2</v>
      </c>
    </row>
    <row r="1637" spans="1:9" x14ac:dyDescent="0.25">
      <c r="A1637">
        <v>1700</v>
      </c>
      <c r="B1637">
        <v>11</v>
      </c>
      <c r="C1637">
        <v>65.054000000000002</v>
      </c>
      <c r="D1637">
        <v>70.73</v>
      </c>
      <c r="E1637">
        <v>0.63119000000000003</v>
      </c>
      <c r="F1637">
        <v>0.57489000000000001</v>
      </c>
      <c r="G1637">
        <v>5.7000000000000002E-3</v>
      </c>
      <c r="H1637">
        <v>6.7000000000000002E-3</v>
      </c>
      <c r="I1637">
        <v>1.24E-2</v>
      </c>
    </row>
    <row r="1638" spans="1:9" x14ac:dyDescent="0.25">
      <c r="A1638">
        <v>15300</v>
      </c>
      <c r="B1638">
        <v>13</v>
      </c>
      <c r="C1638">
        <v>74.001000000000005</v>
      </c>
      <c r="D1638">
        <v>82.427999999999997</v>
      </c>
      <c r="E1638">
        <v>0.64729000000000003</v>
      </c>
      <c r="F1638">
        <v>0.56718999999999997</v>
      </c>
      <c r="G1638">
        <v>5.2339999999999999E-3</v>
      </c>
      <c r="H1638">
        <v>6.7000000000000002E-3</v>
      </c>
      <c r="I1638">
        <v>1.1934E-2</v>
      </c>
    </row>
    <row r="1639" spans="1:9" x14ac:dyDescent="0.25">
      <c r="A1639">
        <v>15400</v>
      </c>
      <c r="B1639">
        <v>13</v>
      </c>
      <c r="C1639">
        <v>73.998000000000005</v>
      </c>
      <c r="D1639">
        <v>82.427999999999997</v>
      </c>
      <c r="E1639">
        <v>0.64729999999999999</v>
      </c>
      <c r="F1639">
        <v>0.56718000000000002</v>
      </c>
      <c r="G1639">
        <v>5.2339999999999999E-3</v>
      </c>
      <c r="H1639">
        <v>6.7000000000000002E-3</v>
      </c>
      <c r="I1639">
        <v>1.1934E-2</v>
      </c>
    </row>
    <row r="1640" spans="1:9" x14ac:dyDescent="0.25">
      <c r="A1640">
        <v>15500</v>
      </c>
      <c r="B1640">
        <v>13</v>
      </c>
      <c r="C1640">
        <v>73.995999999999995</v>
      </c>
      <c r="D1640">
        <v>82.427999999999997</v>
      </c>
      <c r="E1640">
        <v>0.64731000000000005</v>
      </c>
      <c r="F1640">
        <v>0.56716999999999995</v>
      </c>
      <c r="G1640">
        <v>5.2339999999999999E-3</v>
      </c>
      <c r="H1640">
        <v>6.7000000000000002E-3</v>
      </c>
      <c r="I1640">
        <v>1.1934E-2</v>
      </c>
    </row>
    <row r="1641" spans="1:9" x14ac:dyDescent="0.25">
      <c r="A1641">
        <v>15600</v>
      </c>
      <c r="B1641">
        <v>13</v>
      </c>
      <c r="C1641">
        <v>73.992999999999995</v>
      </c>
      <c r="D1641">
        <v>82.427999999999997</v>
      </c>
      <c r="E1641">
        <v>0.64732000000000001</v>
      </c>
      <c r="F1641">
        <v>0.56716</v>
      </c>
      <c r="G1641">
        <v>5.2339999999999999E-3</v>
      </c>
      <c r="H1641">
        <v>6.7000000000000002E-3</v>
      </c>
      <c r="I1641">
        <v>1.1934E-2</v>
      </c>
    </row>
    <row r="1642" spans="1:9" x14ac:dyDescent="0.25">
      <c r="A1642">
        <v>15700</v>
      </c>
      <c r="B1642">
        <v>13</v>
      </c>
      <c r="C1642">
        <v>73.991</v>
      </c>
      <c r="D1642">
        <v>82.427999999999997</v>
      </c>
      <c r="E1642">
        <v>0.64732999999999996</v>
      </c>
      <c r="F1642">
        <v>0.56713999999999998</v>
      </c>
      <c r="G1642">
        <v>5.2339999999999999E-3</v>
      </c>
      <c r="H1642">
        <v>6.7000000000000002E-3</v>
      </c>
      <c r="I1642">
        <v>1.1934E-2</v>
      </c>
    </row>
    <row r="1643" spans="1:9" x14ac:dyDescent="0.25">
      <c r="A1643">
        <v>15800</v>
      </c>
      <c r="B1643">
        <v>13</v>
      </c>
      <c r="C1643">
        <v>73.988</v>
      </c>
      <c r="D1643">
        <v>82.427999999999997</v>
      </c>
      <c r="E1643">
        <v>0.64732999999999996</v>
      </c>
      <c r="F1643">
        <v>0.56713000000000002</v>
      </c>
      <c r="G1643">
        <v>5.2339999999999999E-3</v>
      </c>
      <c r="H1643">
        <v>6.7010000000000004E-3</v>
      </c>
      <c r="I1643">
        <v>1.1934E-2</v>
      </c>
    </row>
    <row r="1644" spans="1:9" x14ac:dyDescent="0.25">
      <c r="A1644">
        <v>15900</v>
      </c>
      <c r="B1644">
        <v>13</v>
      </c>
      <c r="C1644">
        <v>73.986000000000004</v>
      </c>
      <c r="D1644">
        <v>82.427999999999997</v>
      </c>
      <c r="E1644">
        <v>0.64734000000000003</v>
      </c>
      <c r="F1644">
        <v>0.56711</v>
      </c>
      <c r="G1644">
        <v>5.2339999999999999E-3</v>
      </c>
      <c r="H1644">
        <v>6.7010000000000004E-3</v>
      </c>
      <c r="I1644">
        <v>1.1934999999999999E-2</v>
      </c>
    </row>
    <row r="1645" spans="1:9" x14ac:dyDescent="0.25">
      <c r="A1645">
        <v>16000</v>
      </c>
      <c r="B1645">
        <v>13</v>
      </c>
      <c r="C1645">
        <v>74.152000000000001</v>
      </c>
      <c r="D1645">
        <v>82.622</v>
      </c>
      <c r="E1645">
        <v>0.64734999999999998</v>
      </c>
      <c r="F1645">
        <v>0.56706000000000001</v>
      </c>
      <c r="G1645">
        <v>5.2319999999999997E-3</v>
      </c>
      <c r="H1645">
        <v>6.7019999999999996E-3</v>
      </c>
      <c r="I1645">
        <v>1.1934E-2</v>
      </c>
    </row>
    <row r="1646" spans="1:9" x14ac:dyDescent="0.25">
      <c r="A1646">
        <v>16100</v>
      </c>
      <c r="B1646">
        <v>13</v>
      </c>
      <c r="C1646">
        <v>74.174999999999997</v>
      </c>
      <c r="D1646">
        <v>82.653999999999996</v>
      </c>
      <c r="E1646">
        <v>0.64737</v>
      </c>
      <c r="F1646">
        <v>0.56705000000000005</v>
      </c>
      <c r="G1646">
        <v>5.2310000000000004E-3</v>
      </c>
      <c r="H1646">
        <v>6.7019999999999996E-3</v>
      </c>
      <c r="I1646">
        <v>1.1934E-2</v>
      </c>
    </row>
    <row r="1647" spans="1:9" x14ac:dyDescent="0.25">
      <c r="A1647">
        <v>1800</v>
      </c>
      <c r="B1647">
        <v>11</v>
      </c>
      <c r="C1647">
        <v>65.042000000000002</v>
      </c>
      <c r="D1647">
        <v>70.733999999999995</v>
      </c>
      <c r="E1647">
        <v>0.63131000000000004</v>
      </c>
      <c r="F1647">
        <v>0.57472000000000001</v>
      </c>
      <c r="G1647">
        <v>5.7000000000000002E-3</v>
      </c>
      <c r="H1647">
        <v>6.7029999999999998E-3</v>
      </c>
      <c r="I1647">
        <v>1.2403000000000001E-2</v>
      </c>
    </row>
    <row r="1648" spans="1:9" x14ac:dyDescent="0.25">
      <c r="A1648">
        <v>16200</v>
      </c>
      <c r="B1648">
        <v>13</v>
      </c>
      <c r="C1648">
        <v>74.171999999999997</v>
      </c>
      <c r="D1648">
        <v>82.653999999999996</v>
      </c>
      <c r="E1648">
        <v>0.64737999999999996</v>
      </c>
      <c r="F1648">
        <v>0.56703000000000003</v>
      </c>
      <c r="G1648">
        <v>5.2310000000000004E-3</v>
      </c>
      <c r="H1648">
        <v>6.7029999999999998E-3</v>
      </c>
      <c r="I1648">
        <v>1.1934E-2</v>
      </c>
    </row>
    <row r="1649" spans="1:9" x14ac:dyDescent="0.25">
      <c r="A1649">
        <v>16300</v>
      </c>
      <c r="B1649">
        <v>13</v>
      </c>
      <c r="C1649">
        <v>74.168999999999997</v>
      </c>
      <c r="D1649">
        <v>82.653999999999996</v>
      </c>
      <c r="E1649">
        <v>0.64739000000000002</v>
      </c>
      <c r="F1649">
        <v>0.56701999999999997</v>
      </c>
      <c r="G1649">
        <v>5.2310000000000004E-3</v>
      </c>
      <c r="H1649">
        <v>6.7029999999999998E-3</v>
      </c>
      <c r="I1649">
        <v>1.1934E-2</v>
      </c>
    </row>
    <row r="1650" spans="1:9" x14ac:dyDescent="0.25">
      <c r="A1650">
        <v>16400</v>
      </c>
      <c r="B1650">
        <v>13</v>
      </c>
      <c r="C1650">
        <v>74.167000000000002</v>
      </c>
      <c r="D1650">
        <v>82.653999999999996</v>
      </c>
      <c r="E1650">
        <v>0.64739999999999998</v>
      </c>
      <c r="F1650">
        <v>0.56701000000000001</v>
      </c>
      <c r="G1650">
        <v>5.2310000000000004E-3</v>
      </c>
      <c r="H1650">
        <v>6.7029999999999998E-3</v>
      </c>
      <c r="I1650">
        <v>1.1934E-2</v>
      </c>
    </row>
    <row r="1651" spans="1:9" x14ac:dyDescent="0.25">
      <c r="A1651">
        <v>16500</v>
      </c>
      <c r="B1651">
        <v>13</v>
      </c>
      <c r="C1651">
        <v>74.164000000000001</v>
      </c>
      <c r="D1651">
        <v>82.653999999999996</v>
      </c>
      <c r="E1651">
        <v>0.64739999999999998</v>
      </c>
      <c r="F1651">
        <v>0.56699999999999995</v>
      </c>
      <c r="G1651">
        <v>5.2310000000000004E-3</v>
      </c>
      <c r="H1651">
        <v>6.7029999999999998E-3</v>
      </c>
      <c r="I1651">
        <v>1.1934E-2</v>
      </c>
    </row>
    <row r="1652" spans="1:9" x14ac:dyDescent="0.25">
      <c r="A1652">
        <v>16600</v>
      </c>
      <c r="B1652">
        <v>13</v>
      </c>
      <c r="C1652">
        <v>74.162000000000006</v>
      </c>
      <c r="D1652">
        <v>82.653999999999996</v>
      </c>
      <c r="E1652">
        <v>0.64741000000000004</v>
      </c>
      <c r="F1652">
        <v>0.56698000000000004</v>
      </c>
      <c r="G1652">
        <v>5.2310000000000004E-3</v>
      </c>
      <c r="H1652">
        <v>6.7029999999999998E-3</v>
      </c>
      <c r="I1652">
        <v>1.1934E-2</v>
      </c>
    </row>
    <row r="1653" spans="1:9" x14ac:dyDescent="0.25">
      <c r="A1653">
        <v>2100</v>
      </c>
      <c r="B1653">
        <v>12</v>
      </c>
      <c r="C1653">
        <v>67.194000000000003</v>
      </c>
      <c r="D1653">
        <v>73.573999999999998</v>
      </c>
      <c r="E1653">
        <v>0.63839999999999997</v>
      </c>
      <c r="F1653">
        <v>0.57081000000000004</v>
      </c>
      <c r="G1653">
        <v>5.5120000000000004E-3</v>
      </c>
      <c r="H1653">
        <v>6.7039999999999999E-3</v>
      </c>
      <c r="I1653">
        <v>1.2215999999999999E-2</v>
      </c>
    </row>
    <row r="1654" spans="1:9" x14ac:dyDescent="0.25">
      <c r="A1654">
        <v>16800</v>
      </c>
      <c r="B1654">
        <v>13</v>
      </c>
      <c r="C1654">
        <v>74.156999999999996</v>
      </c>
      <c r="D1654">
        <v>82.653000000000006</v>
      </c>
      <c r="E1654">
        <v>0.64742999999999995</v>
      </c>
      <c r="F1654">
        <v>0.56696000000000002</v>
      </c>
      <c r="G1654">
        <v>5.2300000000000003E-3</v>
      </c>
      <c r="H1654">
        <v>6.7039999999999999E-3</v>
      </c>
      <c r="I1654">
        <v>1.1934E-2</v>
      </c>
    </row>
    <row r="1655" spans="1:9" x14ac:dyDescent="0.25">
      <c r="A1655">
        <v>16900</v>
      </c>
      <c r="B1655">
        <v>13</v>
      </c>
      <c r="C1655">
        <v>74.155000000000001</v>
      </c>
      <c r="D1655">
        <v>82.653000000000006</v>
      </c>
      <c r="E1655">
        <v>0.64744000000000002</v>
      </c>
      <c r="F1655">
        <v>0.56694999999999995</v>
      </c>
      <c r="G1655">
        <v>5.2300000000000003E-3</v>
      </c>
      <c r="H1655">
        <v>6.7039999999999999E-3</v>
      </c>
      <c r="I1655">
        <v>1.1934E-2</v>
      </c>
    </row>
    <row r="1656" spans="1:9" x14ac:dyDescent="0.25">
      <c r="A1656">
        <v>16700</v>
      </c>
      <c r="B1656">
        <v>13</v>
      </c>
      <c r="C1656">
        <v>74.159000000000006</v>
      </c>
      <c r="D1656">
        <v>82.653999999999996</v>
      </c>
      <c r="E1656">
        <v>0.64742</v>
      </c>
      <c r="F1656">
        <v>0.56696999999999997</v>
      </c>
      <c r="G1656">
        <v>5.2310000000000004E-3</v>
      </c>
      <c r="H1656">
        <v>6.7039999999999999E-3</v>
      </c>
      <c r="I1656">
        <v>1.1934E-2</v>
      </c>
    </row>
    <row r="1657" spans="1:9" x14ac:dyDescent="0.25">
      <c r="A1657">
        <v>600</v>
      </c>
      <c r="B1657">
        <v>8</v>
      </c>
      <c r="C1657">
        <v>64.531000000000006</v>
      </c>
      <c r="D1657">
        <v>68</v>
      </c>
      <c r="E1657">
        <v>0.59941</v>
      </c>
      <c r="F1657">
        <v>0.57723999999999998</v>
      </c>
      <c r="G1657">
        <v>6.1939999999999999E-3</v>
      </c>
      <c r="H1657">
        <v>6.705E-3</v>
      </c>
      <c r="I1657">
        <v>1.2899000000000001E-2</v>
      </c>
    </row>
    <row r="1658" spans="1:9" x14ac:dyDescent="0.25">
      <c r="A1658">
        <v>2200</v>
      </c>
      <c r="B1658">
        <v>12</v>
      </c>
      <c r="C1658">
        <v>67.150000000000006</v>
      </c>
      <c r="D1658">
        <v>73.522000000000006</v>
      </c>
      <c r="E1658">
        <v>0.63858999999999999</v>
      </c>
      <c r="F1658">
        <v>0.57082999999999995</v>
      </c>
      <c r="G1658">
        <v>5.5110000000000003E-3</v>
      </c>
      <c r="H1658">
        <v>6.705E-3</v>
      </c>
      <c r="I1658">
        <v>1.2215999999999999E-2</v>
      </c>
    </row>
    <row r="1659" spans="1:9" x14ac:dyDescent="0.25">
      <c r="A1659">
        <v>17000</v>
      </c>
      <c r="B1659">
        <v>13</v>
      </c>
      <c r="C1659">
        <v>74.302999999999997</v>
      </c>
      <c r="D1659">
        <v>82.828000000000003</v>
      </c>
      <c r="E1659">
        <v>0.64744000000000002</v>
      </c>
      <c r="F1659">
        <v>0.56689000000000001</v>
      </c>
      <c r="G1659">
        <v>5.2290000000000001E-3</v>
      </c>
      <c r="H1659">
        <v>6.705E-3</v>
      </c>
      <c r="I1659">
        <v>1.1934E-2</v>
      </c>
    </row>
    <row r="1660" spans="1:9" x14ac:dyDescent="0.25">
      <c r="A1660">
        <v>17100</v>
      </c>
      <c r="B1660">
        <v>13</v>
      </c>
      <c r="C1660">
        <v>74.325000000000003</v>
      </c>
      <c r="D1660">
        <v>82.858999999999995</v>
      </c>
      <c r="E1660">
        <v>0.64746000000000004</v>
      </c>
      <c r="F1660">
        <v>0.56688000000000005</v>
      </c>
      <c r="G1660">
        <v>5.228E-3</v>
      </c>
      <c r="H1660">
        <v>6.705E-3</v>
      </c>
      <c r="I1660">
        <v>1.1934E-2</v>
      </c>
    </row>
    <row r="1661" spans="1:9" x14ac:dyDescent="0.25">
      <c r="A1661">
        <v>1900</v>
      </c>
      <c r="B1661">
        <v>11</v>
      </c>
      <c r="C1661">
        <v>65.034000000000006</v>
      </c>
      <c r="D1661">
        <v>70.738</v>
      </c>
      <c r="E1661">
        <v>0.63141999999999998</v>
      </c>
      <c r="F1661">
        <v>0.57455999999999996</v>
      </c>
      <c r="G1661">
        <v>5.6990000000000001E-3</v>
      </c>
      <c r="H1661">
        <v>6.7060000000000002E-3</v>
      </c>
      <c r="I1661">
        <v>1.2406E-2</v>
      </c>
    </row>
    <row r="1662" spans="1:9" x14ac:dyDescent="0.25">
      <c r="A1662">
        <v>2300</v>
      </c>
      <c r="B1662">
        <v>12</v>
      </c>
      <c r="C1662">
        <v>67.131</v>
      </c>
      <c r="D1662">
        <v>73.498000000000005</v>
      </c>
      <c r="E1662">
        <v>0.63868999999999998</v>
      </c>
      <c r="F1662">
        <v>0.57076000000000005</v>
      </c>
      <c r="G1662">
        <v>5.5100000000000001E-3</v>
      </c>
      <c r="H1662">
        <v>6.7060000000000002E-3</v>
      </c>
      <c r="I1662">
        <v>1.2217E-2</v>
      </c>
    </row>
    <row r="1663" spans="1:9" x14ac:dyDescent="0.25">
      <c r="A1663">
        <v>3300</v>
      </c>
      <c r="B1663">
        <v>13</v>
      </c>
      <c r="C1663">
        <v>68.183000000000007</v>
      </c>
      <c r="D1663">
        <v>75.072000000000003</v>
      </c>
      <c r="E1663">
        <v>0.64381999999999995</v>
      </c>
      <c r="F1663">
        <v>0.56916999999999995</v>
      </c>
      <c r="G1663">
        <v>5.3860000000000002E-3</v>
      </c>
      <c r="H1663">
        <v>6.7060000000000002E-3</v>
      </c>
      <c r="I1663">
        <v>1.2093E-2</v>
      </c>
    </row>
    <row r="1664" spans="1:9" x14ac:dyDescent="0.25">
      <c r="A1664">
        <v>3200</v>
      </c>
      <c r="B1664">
        <v>13</v>
      </c>
      <c r="C1664">
        <v>68.200999999999993</v>
      </c>
      <c r="D1664">
        <v>75.085999999999999</v>
      </c>
      <c r="E1664">
        <v>0.64375000000000004</v>
      </c>
      <c r="F1664">
        <v>0.56916</v>
      </c>
      <c r="G1664">
        <v>5.3870000000000003E-3</v>
      </c>
      <c r="H1664">
        <v>6.7060000000000002E-3</v>
      </c>
      <c r="I1664">
        <v>1.2093E-2</v>
      </c>
    </row>
    <row r="1665" spans="1:9" x14ac:dyDescent="0.25">
      <c r="A1665">
        <v>17400</v>
      </c>
      <c r="B1665">
        <v>13</v>
      </c>
      <c r="C1665">
        <v>74.316999999999993</v>
      </c>
      <c r="D1665">
        <v>82.858000000000004</v>
      </c>
      <c r="E1665">
        <v>0.64748000000000006</v>
      </c>
      <c r="F1665">
        <v>0.56684999999999997</v>
      </c>
      <c r="G1665">
        <v>5.228E-3</v>
      </c>
      <c r="H1665">
        <v>6.7060000000000002E-3</v>
      </c>
      <c r="I1665">
        <v>1.1934E-2</v>
      </c>
    </row>
    <row r="1666" spans="1:9" x14ac:dyDescent="0.25">
      <c r="A1666">
        <v>17500</v>
      </c>
      <c r="B1666">
        <v>13</v>
      </c>
      <c r="C1666">
        <v>74.314999999999998</v>
      </c>
      <c r="D1666">
        <v>82.858000000000004</v>
      </c>
      <c r="E1666">
        <v>0.64749000000000001</v>
      </c>
      <c r="F1666">
        <v>0.56684000000000001</v>
      </c>
      <c r="G1666">
        <v>5.228E-3</v>
      </c>
      <c r="H1666">
        <v>6.7060000000000002E-3</v>
      </c>
      <c r="I1666">
        <v>1.1934E-2</v>
      </c>
    </row>
    <row r="1667" spans="1:9" x14ac:dyDescent="0.25">
      <c r="A1667">
        <v>17600</v>
      </c>
      <c r="B1667">
        <v>13</v>
      </c>
      <c r="C1667">
        <v>74.313000000000002</v>
      </c>
      <c r="D1667">
        <v>82.858000000000004</v>
      </c>
      <c r="E1667">
        <v>0.64749999999999996</v>
      </c>
      <c r="F1667">
        <v>0.56682999999999995</v>
      </c>
      <c r="G1667">
        <v>5.228E-3</v>
      </c>
      <c r="H1667">
        <v>6.7060000000000002E-3</v>
      </c>
      <c r="I1667">
        <v>1.1934E-2</v>
      </c>
    </row>
    <row r="1668" spans="1:9" x14ac:dyDescent="0.25">
      <c r="A1668">
        <v>17200</v>
      </c>
      <c r="B1668">
        <v>13</v>
      </c>
      <c r="C1668">
        <v>74.322000000000003</v>
      </c>
      <c r="D1668">
        <v>82.858999999999995</v>
      </c>
      <c r="E1668">
        <v>0.64746999999999999</v>
      </c>
      <c r="F1668">
        <v>0.56686999999999999</v>
      </c>
      <c r="G1668">
        <v>5.228E-3</v>
      </c>
      <c r="H1668">
        <v>6.7060000000000002E-3</v>
      </c>
      <c r="I1668">
        <v>1.1934E-2</v>
      </c>
    </row>
    <row r="1669" spans="1:9" x14ac:dyDescent="0.25">
      <c r="A1669">
        <v>17300</v>
      </c>
      <c r="B1669">
        <v>13</v>
      </c>
      <c r="C1669">
        <v>74.319999999999993</v>
      </c>
      <c r="D1669">
        <v>82.858999999999995</v>
      </c>
      <c r="E1669">
        <v>0.64748000000000006</v>
      </c>
      <c r="F1669">
        <v>0.56686000000000003</v>
      </c>
      <c r="G1669">
        <v>5.228E-3</v>
      </c>
      <c r="H1669">
        <v>6.7060000000000002E-3</v>
      </c>
      <c r="I1669">
        <v>1.1934E-2</v>
      </c>
    </row>
    <row r="1670" spans="1:9" x14ac:dyDescent="0.25">
      <c r="A1670">
        <v>3400</v>
      </c>
      <c r="B1670">
        <v>13</v>
      </c>
      <c r="C1670">
        <v>68.17</v>
      </c>
      <c r="D1670">
        <v>75.067999999999998</v>
      </c>
      <c r="E1670">
        <v>0.64387000000000005</v>
      </c>
      <c r="F1670">
        <v>0.56913999999999998</v>
      </c>
      <c r="G1670">
        <v>5.3860000000000002E-3</v>
      </c>
      <c r="H1670">
        <v>6.7070000000000003E-3</v>
      </c>
      <c r="I1670">
        <v>1.2093E-2</v>
      </c>
    </row>
    <row r="1671" spans="1:9" x14ac:dyDescent="0.25">
      <c r="A1671">
        <v>17700</v>
      </c>
      <c r="B1671">
        <v>13</v>
      </c>
      <c r="C1671">
        <v>74.311000000000007</v>
      </c>
      <c r="D1671">
        <v>82.858000000000004</v>
      </c>
      <c r="E1671">
        <v>0.64751000000000003</v>
      </c>
      <c r="F1671">
        <v>0.56681000000000004</v>
      </c>
      <c r="G1671">
        <v>5.228E-3</v>
      </c>
      <c r="H1671">
        <v>6.7070000000000003E-3</v>
      </c>
      <c r="I1671">
        <v>1.1934E-2</v>
      </c>
    </row>
    <row r="1672" spans="1:9" x14ac:dyDescent="0.25">
      <c r="A1672">
        <v>17800</v>
      </c>
      <c r="B1672">
        <v>13</v>
      </c>
      <c r="C1672">
        <v>74.308000000000007</v>
      </c>
      <c r="D1672">
        <v>82.858000000000004</v>
      </c>
      <c r="E1672">
        <v>0.64751999999999998</v>
      </c>
      <c r="F1672">
        <v>0.56679999999999997</v>
      </c>
      <c r="G1672">
        <v>5.228E-3</v>
      </c>
      <c r="H1672">
        <v>6.7070000000000003E-3</v>
      </c>
      <c r="I1672">
        <v>1.1934E-2</v>
      </c>
    </row>
    <row r="1673" spans="1:9" x14ac:dyDescent="0.25">
      <c r="A1673">
        <v>17900</v>
      </c>
      <c r="B1673">
        <v>13</v>
      </c>
      <c r="C1673">
        <v>74.305999999999997</v>
      </c>
      <c r="D1673">
        <v>82.858000000000004</v>
      </c>
      <c r="E1673">
        <v>0.64751999999999998</v>
      </c>
      <c r="F1673">
        <v>0.56679000000000002</v>
      </c>
      <c r="G1673">
        <v>5.2269999999999999E-3</v>
      </c>
      <c r="H1673">
        <v>6.7070000000000003E-3</v>
      </c>
      <c r="I1673">
        <v>1.1934999999999999E-2</v>
      </c>
    </row>
    <row r="1674" spans="1:9" x14ac:dyDescent="0.25">
      <c r="A1674">
        <v>2400</v>
      </c>
      <c r="B1674">
        <v>12</v>
      </c>
      <c r="C1674">
        <v>67.119</v>
      </c>
      <c r="D1674">
        <v>73.481999999999999</v>
      </c>
      <c r="E1674">
        <v>0.63875999999999999</v>
      </c>
      <c r="F1674">
        <v>0.57067999999999997</v>
      </c>
      <c r="G1674">
        <v>5.5100000000000001E-3</v>
      </c>
      <c r="H1674">
        <v>6.7080000000000004E-3</v>
      </c>
      <c r="I1674">
        <v>1.2217E-2</v>
      </c>
    </row>
    <row r="1675" spans="1:9" x14ac:dyDescent="0.25">
      <c r="A1675">
        <v>3500</v>
      </c>
      <c r="B1675">
        <v>13</v>
      </c>
      <c r="C1675">
        <v>68.161000000000001</v>
      </c>
      <c r="D1675">
        <v>75.067999999999998</v>
      </c>
      <c r="E1675">
        <v>0.64392000000000005</v>
      </c>
      <c r="F1675">
        <v>0.56908999999999998</v>
      </c>
      <c r="G1675">
        <v>5.385E-3</v>
      </c>
      <c r="H1675">
        <v>6.7080000000000004E-3</v>
      </c>
      <c r="I1675">
        <v>1.2093E-2</v>
      </c>
    </row>
    <row r="1676" spans="1:9" x14ac:dyDescent="0.25">
      <c r="A1676">
        <v>3100</v>
      </c>
      <c r="B1676">
        <v>13</v>
      </c>
      <c r="C1676">
        <v>68.231999999999999</v>
      </c>
      <c r="D1676">
        <v>75.123999999999995</v>
      </c>
      <c r="E1676">
        <v>0.64363999999999999</v>
      </c>
      <c r="F1676">
        <v>0.56903999999999999</v>
      </c>
      <c r="G1676">
        <v>5.3880000000000004E-3</v>
      </c>
      <c r="H1676">
        <v>6.7080000000000004E-3</v>
      </c>
      <c r="I1676">
        <v>1.2096000000000001E-2</v>
      </c>
    </row>
    <row r="1677" spans="1:9" x14ac:dyDescent="0.25">
      <c r="A1677">
        <v>18000</v>
      </c>
      <c r="B1677">
        <v>13</v>
      </c>
      <c r="C1677">
        <v>74.44</v>
      </c>
      <c r="D1677">
        <v>83.015000000000001</v>
      </c>
      <c r="E1677">
        <v>0.64753000000000005</v>
      </c>
      <c r="F1677">
        <v>0.56674000000000002</v>
      </c>
      <c r="G1677">
        <v>5.2259999999999997E-3</v>
      </c>
      <c r="H1677">
        <v>6.7080000000000004E-3</v>
      </c>
      <c r="I1677">
        <v>1.1934E-2</v>
      </c>
    </row>
    <row r="1678" spans="1:9" x14ac:dyDescent="0.25">
      <c r="A1678">
        <v>18100</v>
      </c>
      <c r="B1678">
        <v>13</v>
      </c>
      <c r="C1678">
        <v>74.462000000000003</v>
      </c>
      <c r="D1678">
        <v>83.045000000000002</v>
      </c>
      <c r="E1678">
        <v>0.64754</v>
      </c>
      <c r="F1678">
        <v>0.56672999999999996</v>
      </c>
      <c r="G1678">
        <v>5.2259999999999997E-3</v>
      </c>
      <c r="H1678">
        <v>6.7080000000000004E-3</v>
      </c>
      <c r="I1678">
        <v>1.1934E-2</v>
      </c>
    </row>
    <row r="1679" spans="1:9" x14ac:dyDescent="0.25">
      <c r="A1679">
        <v>2500</v>
      </c>
      <c r="B1679">
        <v>12</v>
      </c>
      <c r="C1679">
        <v>67.108000000000004</v>
      </c>
      <c r="D1679">
        <v>73.466999999999999</v>
      </c>
      <c r="E1679">
        <v>0.63882000000000005</v>
      </c>
      <c r="F1679">
        <v>0.5706</v>
      </c>
      <c r="G1679">
        <v>5.509E-3</v>
      </c>
      <c r="H1679">
        <v>6.7089999999999997E-3</v>
      </c>
      <c r="I1679">
        <v>1.2218E-2</v>
      </c>
    </row>
    <row r="1680" spans="1:9" x14ac:dyDescent="0.25">
      <c r="A1680">
        <v>3600</v>
      </c>
      <c r="B1680">
        <v>13</v>
      </c>
      <c r="C1680">
        <v>68.152000000000001</v>
      </c>
      <c r="D1680">
        <v>75.072000000000003</v>
      </c>
      <c r="E1680">
        <v>0.64395999999999998</v>
      </c>
      <c r="F1680">
        <v>0.56903999999999999</v>
      </c>
      <c r="G1680">
        <v>5.385E-3</v>
      </c>
      <c r="H1680">
        <v>6.7089999999999997E-3</v>
      </c>
      <c r="I1680">
        <v>1.2094000000000001E-2</v>
      </c>
    </row>
    <row r="1681" spans="1:9" x14ac:dyDescent="0.25">
      <c r="A1681">
        <v>18200</v>
      </c>
      <c r="B1681">
        <v>13</v>
      </c>
      <c r="C1681">
        <v>74.459000000000003</v>
      </c>
      <c r="D1681">
        <v>83.045000000000002</v>
      </c>
      <c r="E1681">
        <v>0.64754999999999996</v>
      </c>
      <c r="F1681">
        <v>0.56672</v>
      </c>
      <c r="G1681">
        <v>5.2259999999999997E-3</v>
      </c>
      <c r="H1681">
        <v>6.7089999999999997E-3</v>
      </c>
      <c r="I1681">
        <v>1.1934E-2</v>
      </c>
    </row>
    <row r="1682" spans="1:9" x14ac:dyDescent="0.25">
      <c r="A1682">
        <v>18300</v>
      </c>
      <c r="B1682">
        <v>13</v>
      </c>
      <c r="C1682">
        <v>74.456000000000003</v>
      </c>
      <c r="D1682">
        <v>83.045000000000002</v>
      </c>
      <c r="E1682">
        <v>0.64756000000000002</v>
      </c>
      <c r="F1682">
        <v>0.56671000000000005</v>
      </c>
      <c r="G1682">
        <v>5.2249999999999996E-3</v>
      </c>
      <c r="H1682">
        <v>6.7089999999999997E-3</v>
      </c>
      <c r="I1682">
        <v>1.1934E-2</v>
      </c>
    </row>
    <row r="1683" spans="1:9" x14ac:dyDescent="0.25">
      <c r="A1683">
        <v>18400</v>
      </c>
      <c r="B1683">
        <v>13</v>
      </c>
      <c r="C1683">
        <v>74.453999999999994</v>
      </c>
      <c r="D1683">
        <v>83.045000000000002</v>
      </c>
      <c r="E1683">
        <v>0.64756999999999998</v>
      </c>
      <c r="F1683">
        <v>0.56669999999999998</v>
      </c>
      <c r="G1683">
        <v>5.2249999999999996E-3</v>
      </c>
      <c r="H1683">
        <v>6.7089999999999997E-3</v>
      </c>
      <c r="I1683">
        <v>1.1934E-2</v>
      </c>
    </row>
    <row r="1684" spans="1:9" x14ac:dyDescent="0.25">
      <c r="A1684">
        <v>18500</v>
      </c>
      <c r="B1684">
        <v>13</v>
      </c>
      <c r="C1684">
        <v>74.451999999999998</v>
      </c>
      <c r="D1684">
        <v>83.045000000000002</v>
      </c>
      <c r="E1684">
        <v>0.64756999999999998</v>
      </c>
      <c r="F1684">
        <v>0.56669000000000003</v>
      </c>
      <c r="G1684">
        <v>5.2249999999999996E-3</v>
      </c>
      <c r="H1684">
        <v>6.7089999999999997E-3</v>
      </c>
      <c r="I1684">
        <v>1.1934E-2</v>
      </c>
    </row>
    <row r="1685" spans="1:9" x14ac:dyDescent="0.25">
      <c r="A1685">
        <v>18600</v>
      </c>
      <c r="B1685">
        <v>13</v>
      </c>
      <c r="C1685">
        <v>74.45</v>
      </c>
      <c r="D1685">
        <v>83.045000000000002</v>
      </c>
      <c r="E1685">
        <v>0.64758000000000004</v>
      </c>
      <c r="F1685">
        <v>0.56667999999999996</v>
      </c>
      <c r="G1685">
        <v>5.2249999999999996E-3</v>
      </c>
      <c r="H1685">
        <v>6.7089999999999997E-3</v>
      </c>
      <c r="I1685">
        <v>1.1934999999999999E-2</v>
      </c>
    </row>
    <row r="1686" spans="1:9" x14ac:dyDescent="0.25">
      <c r="A1686">
        <v>3700</v>
      </c>
      <c r="B1686">
        <v>13</v>
      </c>
      <c r="C1686">
        <v>68.144000000000005</v>
      </c>
      <c r="D1686">
        <v>75.076999999999998</v>
      </c>
      <c r="E1686">
        <v>0.64400000000000002</v>
      </c>
      <c r="F1686">
        <v>0.56898000000000004</v>
      </c>
      <c r="G1686">
        <v>5.385E-3</v>
      </c>
      <c r="H1686">
        <v>6.7099999999999998E-3</v>
      </c>
      <c r="I1686">
        <v>1.2095E-2</v>
      </c>
    </row>
    <row r="1687" spans="1:9" x14ac:dyDescent="0.25">
      <c r="A1687">
        <v>18700</v>
      </c>
      <c r="B1687">
        <v>13</v>
      </c>
      <c r="C1687">
        <v>74.447000000000003</v>
      </c>
      <c r="D1687">
        <v>83.043999999999997</v>
      </c>
      <c r="E1687">
        <v>0.64759</v>
      </c>
      <c r="F1687">
        <v>0.56667000000000001</v>
      </c>
      <c r="G1687">
        <v>5.2249999999999996E-3</v>
      </c>
      <c r="H1687">
        <v>6.7099999999999998E-3</v>
      </c>
      <c r="I1687">
        <v>1.1934999999999999E-2</v>
      </c>
    </row>
    <row r="1688" spans="1:9" x14ac:dyDescent="0.25">
      <c r="A1688">
        <v>18800</v>
      </c>
      <c r="B1688">
        <v>13</v>
      </c>
      <c r="C1688">
        <v>74.444999999999993</v>
      </c>
      <c r="D1688">
        <v>83.043999999999997</v>
      </c>
      <c r="E1688">
        <v>0.64759999999999995</v>
      </c>
      <c r="F1688">
        <v>0.56666000000000005</v>
      </c>
      <c r="G1688">
        <v>5.2249999999999996E-3</v>
      </c>
      <c r="H1688">
        <v>6.7099999999999998E-3</v>
      </c>
      <c r="I1688">
        <v>1.1934999999999999E-2</v>
      </c>
    </row>
    <row r="1689" spans="1:9" x14ac:dyDescent="0.25">
      <c r="A1689">
        <v>18900</v>
      </c>
      <c r="B1689">
        <v>13</v>
      </c>
      <c r="C1689">
        <v>74.442999999999998</v>
      </c>
      <c r="D1689">
        <v>83.043999999999997</v>
      </c>
      <c r="E1689">
        <v>0.64759999999999995</v>
      </c>
      <c r="F1689">
        <v>0.56664999999999999</v>
      </c>
      <c r="G1689">
        <v>5.2249999999999996E-3</v>
      </c>
      <c r="H1689">
        <v>6.7099999999999998E-3</v>
      </c>
      <c r="I1689">
        <v>1.1934999999999999E-2</v>
      </c>
    </row>
    <row r="1690" spans="1:9" x14ac:dyDescent="0.25">
      <c r="A1690">
        <v>2600</v>
      </c>
      <c r="B1690">
        <v>12</v>
      </c>
      <c r="C1690">
        <v>67.096000000000004</v>
      </c>
      <c r="D1690">
        <v>73.45</v>
      </c>
      <c r="E1690">
        <v>0.63887000000000005</v>
      </c>
      <c r="F1690">
        <v>0.57052999999999998</v>
      </c>
      <c r="G1690">
        <v>5.509E-3</v>
      </c>
      <c r="H1690">
        <v>6.711E-3</v>
      </c>
      <c r="I1690">
        <v>1.2219000000000001E-2</v>
      </c>
    </row>
    <row r="1691" spans="1:9" x14ac:dyDescent="0.25">
      <c r="A1691">
        <v>1300</v>
      </c>
      <c r="B1691">
        <v>5</v>
      </c>
      <c r="C1691">
        <v>71.316000000000003</v>
      </c>
      <c r="D1691">
        <v>74.216999999999999</v>
      </c>
      <c r="E1691">
        <v>0.56950000000000001</v>
      </c>
      <c r="F1691">
        <v>0.57391999999999999</v>
      </c>
      <c r="G1691">
        <v>6.5890000000000002E-3</v>
      </c>
      <c r="H1691">
        <v>6.711E-3</v>
      </c>
      <c r="I1691">
        <v>1.3299999999999999E-2</v>
      </c>
    </row>
    <row r="1692" spans="1:9" x14ac:dyDescent="0.25">
      <c r="A1692">
        <v>3800</v>
      </c>
      <c r="B1692">
        <v>13</v>
      </c>
      <c r="C1692">
        <v>68.137</v>
      </c>
      <c r="D1692">
        <v>75.081999999999994</v>
      </c>
      <c r="E1692">
        <v>0.64403999999999995</v>
      </c>
      <c r="F1692">
        <v>0.56891000000000003</v>
      </c>
      <c r="G1692">
        <v>5.3839999999999999E-3</v>
      </c>
      <c r="H1692">
        <v>6.711E-3</v>
      </c>
      <c r="I1692">
        <v>1.2096000000000001E-2</v>
      </c>
    </row>
    <row r="1693" spans="1:9" x14ac:dyDescent="0.25">
      <c r="A1693">
        <v>19000</v>
      </c>
      <c r="B1693">
        <v>13</v>
      </c>
      <c r="C1693">
        <v>74.563999999999993</v>
      </c>
      <c r="D1693">
        <v>83.186000000000007</v>
      </c>
      <c r="E1693">
        <v>0.64761000000000002</v>
      </c>
      <c r="F1693">
        <v>0.56659999999999999</v>
      </c>
      <c r="G1693">
        <v>5.2240000000000003E-3</v>
      </c>
      <c r="H1693">
        <v>6.711E-3</v>
      </c>
      <c r="I1693">
        <v>1.1934999999999999E-2</v>
      </c>
    </row>
    <row r="1694" spans="1:9" x14ac:dyDescent="0.25">
      <c r="A1694">
        <v>19100</v>
      </c>
      <c r="B1694">
        <v>13</v>
      </c>
      <c r="C1694">
        <v>74.584999999999994</v>
      </c>
      <c r="D1694">
        <v>83.215000000000003</v>
      </c>
      <c r="E1694">
        <v>0.64761999999999997</v>
      </c>
      <c r="F1694">
        <v>0.56659000000000004</v>
      </c>
      <c r="G1694">
        <v>5.2230000000000002E-3</v>
      </c>
      <c r="H1694">
        <v>6.711E-3</v>
      </c>
      <c r="I1694">
        <v>1.1934999999999999E-2</v>
      </c>
    </row>
    <row r="1695" spans="1:9" x14ac:dyDescent="0.25">
      <c r="A1695">
        <v>19200</v>
      </c>
      <c r="B1695">
        <v>13</v>
      </c>
      <c r="C1695">
        <v>74.581999999999994</v>
      </c>
      <c r="D1695">
        <v>83.215000000000003</v>
      </c>
      <c r="E1695">
        <v>0.64763000000000004</v>
      </c>
      <c r="F1695">
        <v>0.56657999999999997</v>
      </c>
      <c r="G1695">
        <v>5.2230000000000002E-3</v>
      </c>
      <c r="H1695">
        <v>6.711E-3</v>
      </c>
      <c r="I1695">
        <v>1.1934999999999999E-2</v>
      </c>
    </row>
    <row r="1696" spans="1:9" x14ac:dyDescent="0.25">
      <c r="A1696">
        <v>2700</v>
      </c>
      <c r="B1696">
        <v>12</v>
      </c>
      <c r="C1696">
        <v>67.084000000000003</v>
      </c>
      <c r="D1696">
        <v>73.433999999999997</v>
      </c>
      <c r="E1696">
        <v>0.63892000000000004</v>
      </c>
      <c r="F1696">
        <v>0.57045999999999997</v>
      </c>
      <c r="G1696">
        <v>5.5079999999999999E-3</v>
      </c>
      <c r="H1696">
        <v>6.7120000000000001E-3</v>
      </c>
      <c r="I1696">
        <v>1.222E-2</v>
      </c>
    </row>
    <row r="1697" spans="1:9" x14ac:dyDescent="0.25">
      <c r="A1697">
        <v>19600</v>
      </c>
      <c r="B1697">
        <v>13</v>
      </c>
      <c r="C1697">
        <v>74.572999999999993</v>
      </c>
      <c r="D1697">
        <v>83.213999999999999</v>
      </c>
      <c r="E1697">
        <v>0.64766000000000001</v>
      </c>
      <c r="F1697">
        <v>0.56654000000000004</v>
      </c>
      <c r="G1697">
        <v>5.2230000000000002E-3</v>
      </c>
      <c r="H1697">
        <v>6.7120000000000001E-3</v>
      </c>
      <c r="I1697">
        <v>1.1934999999999999E-2</v>
      </c>
    </row>
    <row r="1698" spans="1:9" x14ac:dyDescent="0.25">
      <c r="A1698">
        <v>19700</v>
      </c>
      <c r="B1698">
        <v>13</v>
      </c>
      <c r="C1698">
        <v>74.570999999999998</v>
      </c>
      <c r="D1698">
        <v>83.213999999999999</v>
      </c>
      <c r="E1698">
        <v>0.64766000000000001</v>
      </c>
      <c r="F1698">
        <v>0.56652999999999998</v>
      </c>
      <c r="G1698">
        <v>5.2230000000000002E-3</v>
      </c>
      <c r="H1698">
        <v>6.7120000000000001E-3</v>
      </c>
      <c r="I1698">
        <v>1.1934999999999999E-2</v>
      </c>
    </row>
    <row r="1699" spans="1:9" x14ac:dyDescent="0.25">
      <c r="A1699">
        <v>19800</v>
      </c>
      <c r="B1699">
        <v>13</v>
      </c>
      <c r="C1699">
        <v>74.569000000000003</v>
      </c>
      <c r="D1699">
        <v>83.213999999999999</v>
      </c>
      <c r="E1699">
        <v>0.64766999999999997</v>
      </c>
      <c r="F1699">
        <v>0.56652000000000002</v>
      </c>
      <c r="G1699">
        <v>5.2230000000000002E-3</v>
      </c>
      <c r="H1699">
        <v>6.7120000000000001E-3</v>
      </c>
      <c r="I1699">
        <v>1.1934999999999999E-2</v>
      </c>
    </row>
    <row r="1700" spans="1:9" x14ac:dyDescent="0.25">
      <c r="A1700">
        <v>19300</v>
      </c>
      <c r="B1700">
        <v>13</v>
      </c>
      <c r="C1700">
        <v>74.58</v>
      </c>
      <c r="D1700">
        <v>83.215000000000003</v>
      </c>
      <c r="E1700">
        <v>0.64763000000000004</v>
      </c>
      <c r="F1700">
        <v>0.56657000000000002</v>
      </c>
      <c r="G1700">
        <v>5.2230000000000002E-3</v>
      </c>
      <c r="H1700">
        <v>6.7120000000000001E-3</v>
      </c>
      <c r="I1700">
        <v>1.1934999999999999E-2</v>
      </c>
    </row>
    <row r="1701" spans="1:9" x14ac:dyDescent="0.25">
      <c r="A1701">
        <v>19400</v>
      </c>
      <c r="B1701">
        <v>13</v>
      </c>
      <c r="C1701">
        <v>74.578000000000003</v>
      </c>
      <c r="D1701">
        <v>83.215000000000003</v>
      </c>
      <c r="E1701">
        <v>0.64763999999999999</v>
      </c>
      <c r="F1701">
        <v>0.56655999999999995</v>
      </c>
      <c r="G1701">
        <v>5.2230000000000002E-3</v>
      </c>
      <c r="H1701">
        <v>6.7120000000000001E-3</v>
      </c>
      <c r="I1701">
        <v>1.1934999999999999E-2</v>
      </c>
    </row>
    <row r="1702" spans="1:9" x14ac:dyDescent="0.25">
      <c r="A1702">
        <v>19500</v>
      </c>
      <c r="B1702">
        <v>13</v>
      </c>
      <c r="C1702">
        <v>74.575999999999993</v>
      </c>
      <c r="D1702">
        <v>83.215000000000003</v>
      </c>
      <c r="E1702">
        <v>0.64764999999999995</v>
      </c>
      <c r="F1702">
        <v>0.56655</v>
      </c>
      <c r="G1702">
        <v>5.2230000000000002E-3</v>
      </c>
      <c r="H1702">
        <v>6.7120000000000001E-3</v>
      </c>
      <c r="I1702">
        <v>1.1934999999999999E-2</v>
      </c>
    </row>
    <row r="1703" spans="1:9" x14ac:dyDescent="0.25">
      <c r="A1703">
        <v>2800</v>
      </c>
      <c r="B1703">
        <v>12</v>
      </c>
      <c r="C1703">
        <v>67.072000000000003</v>
      </c>
      <c r="D1703">
        <v>73.418000000000006</v>
      </c>
      <c r="E1703">
        <v>0.63897000000000004</v>
      </c>
      <c r="F1703">
        <v>0.57040000000000002</v>
      </c>
      <c r="G1703">
        <v>5.5079999999999999E-3</v>
      </c>
      <c r="H1703">
        <v>6.7130000000000002E-3</v>
      </c>
      <c r="I1703">
        <v>1.2220999999999999E-2</v>
      </c>
    </row>
    <row r="1704" spans="1:9" x14ac:dyDescent="0.25">
      <c r="A1704">
        <v>3900</v>
      </c>
      <c r="B1704">
        <v>13</v>
      </c>
      <c r="C1704">
        <v>68.13</v>
      </c>
      <c r="D1704">
        <v>75.085999999999999</v>
      </c>
      <c r="E1704">
        <v>0.64407000000000003</v>
      </c>
      <c r="F1704">
        <v>0.56884000000000001</v>
      </c>
      <c r="G1704">
        <v>5.3839999999999999E-3</v>
      </c>
      <c r="H1704">
        <v>6.7130000000000002E-3</v>
      </c>
      <c r="I1704">
        <v>1.2096000000000001E-2</v>
      </c>
    </row>
    <row r="1705" spans="1:9" x14ac:dyDescent="0.25">
      <c r="A1705">
        <v>19900</v>
      </c>
      <c r="B1705">
        <v>13</v>
      </c>
      <c r="C1705">
        <v>74.566999999999993</v>
      </c>
      <c r="D1705">
        <v>83.213999999999999</v>
      </c>
      <c r="E1705">
        <v>0.64768000000000003</v>
      </c>
      <c r="F1705">
        <v>0.56650999999999996</v>
      </c>
      <c r="G1705">
        <v>5.2230000000000002E-3</v>
      </c>
      <c r="H1705">
        <v>6.7130000000000002E-3</v>
      </c>
      <c r="I1705">
        <v>1.1934999999999999E-2</v>
      </c>
    </row>
    <row r="1706" spans="1:9" x14ac:dyDescent="0.25">
      <c r="A1706">
        <v>2900</v>
      </c>
      <c r="B1706">
        <v>12</v>
      </c>
      <c r="C1706">
        <v>67.058999999999997</v>
      </c>
      <c r="D1706">
        <v>73.400999999999996</v>
      </c>
      <c r="E1706">
        <v>0.63900999999999997</v>
      </c>
      <c r="F1706">
        <v>0.57033999999999996</v>
      </c>
      <c r="G1706">
        <v>5.5069999999999997E-3</v>
      </c>
      <c r="H1706">
        <v>6.7140000000000003E-3</v>
      </c>
      <c r="I1706">
        <v>1.2222E-2</v>
      </c>
    </row>
    <row r="1707" spans="1:9" x14ac:dyDescent="0.25">
      <c r="A1707">
        <v>20000</v>
      </c>
      <c r="B1707">
        <v>13</v>
      </c>
      <c r="C1707">
        <v>74.676000000000002</v>
      </c>
      <c r="D1707">
        <v>83.341999999999999</v>
      </c>
      <c r="E1707">
        <v>0.64768000000000003</v>
      </c>
      <c r="F1707">
        <v>0.56647000000000003</v>
      </c>
      <c r="G1707">
        <v>5.2209999999999999E-3</v>
      </c>
      <c r="H1707">
        <v>6.7140000000000003E-3</v>
      </c>
      <c r="I1707">
        <v>1.1934999999999999E-2</v>
      </c>
    </row>
    <row r="1708" spans="1:9" x14ac:dyDescent="0.25">
      <c r="A1708">
        <v>2000</v>
      </c>
      <c r="B1708">
        <v>12</v>
      </c>
      <c r="C1708">
        <v>67.37</v>
      </c>
      <c r="D1708">
        <v>73.852999999999994</v>
      </c>
      <c r="E1708">
        <v>0.63727</v>
      </c>
      <c r="F1708">
        <v>0.56955999999999996</v>
      </c>
      <c r="G1708">
        <v>5.5139999999999998E-3</v>
      </c>
      <c r="H1708">
        <v>6.7159999999999997E-3</v>
      </c>
      <c r="I1708">
        <v>1.223E-2</v>
      </c>
    </row>
    <row r="1709" spans="1:9" x14ac:dyDescent="0.25">
      <c r="A1709">
        <v>700</v>
      </c>
      <c r="B1709">
        <v>8</v>
      </c>
      <c r="C1709">
        <v>64.474000000000004</v>
      </c>
      <c r="D1709">
        <v>67.835999999999999</v>
      </c>
      <c r="E1709">
        <v>0.59963</v>
      </c>
      <c r="F1709">
        <v>0.57674000000000003</v>
      </c>
      <c r="G1709">
        <v>6.195E-3</v>
      </c>
      <c r="H1709">
        <v>6.7169999999999999E-3</v>
      </c>
      <c r="I1709">
        <v>1.2912E-2</v>
      </c>
    </row>
    <row r="1710" spans="1:9" x14ac:dyDescent="0.25">
      <c r="A1710">
        <v>1100</v>
      </c>
      <c r="B1710">
        <v>7</v>
      </c>
      <c r="C1710">
        <v>71.795000000000002</v>
      </c>
      <c r="D1710">
        <v>75.951999999999998</v>
      </c>
      <c r="E1710">
        <v>0.59019999999999995</v>
      </c>
      <c r="F1710">
        <v>0.56755</v>
      </c>
      <c r="G1710">
        <v>6.1539999999999997E-3</v>
      </c>
      <c r="H1710">
        <v>6.7219999999999997E-3</v>
      </c>
      <c r="I1710">
        <v>1.2876E-2</v>
      </c>
    </row>
    <row r="1711" spans="1:9" x14ac:dyDescent="0.25">
      <c r="A1711">
        <v>2000</v>
      </c>
      <c r="B1711">
        <v>7</v>
      </c>
      <c r="C1711">
        <v>73.83</v>
      </c>
      <c r="D1711">
        <v>78.113</v>
      </c>
      <c r="E1711">
        <v>0.59206000000000003</v>
      </c>
      <c r="F1711">
        <v>0.56633</v>
      </c>
      <c r="G1711">
        <v>6.0910000000000001E-3</v>
      </c>
      <c r="H1711">
        <v>6.7219999999999997E-3</v>
      </c>
      <c r="I1711">
        <v>1.2812E-2</v>
      </c>
    </row>
    <row r="1712" spans="1:9" x14ac:dyDescent="0.25">
      <c r="A1712">
        <v>3000</v>
      </c>
      <c r="B1712">
        <v>13</v>
      </c>
      <c r="C1712">
        <v>68.253</v>
      </c>
      <c r="D1712">
        <v>75.222999999999999</v>
      </c>
      <c r="E1712">
        <v>0.64315999999999995</v>
      </c>
      <c r="F1712">
        <v>0.56793000000000005</v>
      </c>
      <c r="G1712">
        <v>5.3880000000000004E-3</v>
      </c>
      <c r="H1712">
        <v>6.7229999999999998E-3</v>
      </c>
      <c r="I1712">
        <v>1.2112E-2</v>
      </c>
    </row>
    <row r="1713" spans="1:9" x14ac:dyDescent="0.25">
      <c r="A1713">
        <v>800</v>
      </c>
      <c r="B1713">
        <v>8</v>
      </c>
      <c r="C1713">
        <v>64.418000000000006</v>
      </c>
      <c r="D1713">
        <v>67.704999999999998</v>
      </c>
      <c r="E1713">
        <v>0.59984999999999999</v>
      </c>
      <c r="F1713">
        <v>0.57645999999999997</v>
      </c>
      <c r="G1713">
        <v>6.195E-3</v>
      </c>
      <c r="H1713">
        <v>6.7250000000000001E-3</v>
      </c>
      <c r="I1713">
        <v>1.2919999999999999E-2</v>
      </c>
    </row>
    <row r="1714" spans="1:9" x14ac:dyDescent="0.25">
      <c r="A1714">
        <v>1200</v>
      </c>
      <c r="B1714">
        <v>7</v>
      </c>
      <c r="C1714">
        <v>71.894999999999996</v>
      </c>
      <c r="D1714">
        <v>76.049000000000007</v>
      </c>
      <c r="E1714">
        <v>0.59060000000000001</v>
      </c>
      <c r="F1714">
        <v>0.56725000000000003</v>
      </c>
      <c r="G1714">
        <v>6.1450000000000003E-3</v>
      </c>
      <c r="H1714">
        <v>6.7260000000000002E-3</v>
      </c>
      <c r="I1714">
        <v>1.2871E-2</v>
      </c>
    </row>
    <row r="1715" spans="1:9" x14ac:dyDescent="0.25">
      <c r="A1715">
        <v>1200</v>
      </c>
      <c r="B1715">
        <v>5</v>
      </c>
      <c r="C1715">
        <v>71.078999999999994</v>
      </c>
      <c r="D1715">
        <v>73.988</v>
      </c>
      <c r="E1715">
        <v>0.56866000000000005</v>
      </c>
      <c r="F1715">
        <v>0.57345000000000002</v>
      </c>
      <c r="G1715">
        <v>6.613E-3</v>
      </c>
      <c r="H1715">
        <v>6.7279999999999996E-3</v>
      </c>
      <c r="I1715">
        <v>1.3341E-2</v>
      </c>
    </row>
    <row r="1716" spans="1:9" x14ac:dyDescent="0.25">
      <c r="A1716">
        <v>1300</v>
      </c>
      <c r="B1716">
        <v>7</v>
      </c>
      <c r="C1716">
        <v>71.942999999999998</v>
      </c>
      <c r="D1716">
        <v>76.097999999999999</v>
      </c>
      <c r="E1716">
        <v>0.59084000000000003</v>
      </c>
      <c r="F1716">
        <v>0.56708000000000003</v>
      </c>
      <c r="G1716">
        <v>6.1399999999999996E-3</v>
      </c>
      <c r="H1716">
        <v>6.7279999999999996E-3</v>
      </c>
      <c r="I1716">
        <v>1.2867999999999999E-2</v>
      </c>
    </row>
    <row r="1717" spans="1:9" x14ac:dyDescent="0.25">
      <c r="A1717">
        <v>900</v>
      </c>
      <c r="B1717">
        <v>8</v>
      </c>
      <c r="C1717">
        <v>64.36</v>
      </c>
      <c r="D1717">
        <v>67.605999999999995</v>
      </c>
      <c r="E1717">
        <v>0.60007999999999995</v>
      </c>
      <c r="F1717">
        <v>0.57638</v>
      </c>
      <c r="G1717">
        <v>6.1939999999999999E-3</v>
      </c>
      <c r="H1717">
        <v>6.7299999999999999E-3</v>
      </c>
      <c r="I1717">
        <v>1.2924E-2</v>
      </c>
    </row>
    <row r="1718" spans="1:9" x14ac:dyDescent="0.25">
      <c r="A1718">
        <v>1400</v>
      </c>
      <c r="B1718">
        <v>7</v>
      </c>
      <c r="C1718">
        <v>71.956000000000003</v>
      </c>
      <c r="D1718">
        <v>76.11</v>
      </c>
      <c r="E1718">
        <v>0.59103000000000006</v>
      </c>
      <c r="F1718">
        <v>0.56696999999999997</v>
      </c>
      <c r="G1718">
        <v>6.1370000000000001E-3</v>
      </c>
      <c r="H1718">
        <v>6.7299999999999999E-3</v>
      </c>
      <c r="I1718">
        <v>1.2866000000000001E-2</v>
      </c>
    </row>
    <row r="1719" spans="1:9" x14ac:dyDescent="0.25">
      <c r="A1719">
        <v>1500</v>
      </c>
      <c r="B1719">
        <v>7</v>
      </c>
      <c r="C1719">
        <v>71.953999999999994</v>
      </c>
      <c r="D1719">
        <v>76.105000000000004</v>
      </c>
      <c r="E1719">
        <v>0.59119999999999995</v>
      </c>
      <c r="F1719">
        <v>0.56688000000000005</v>
      </c>
      <c r="G1719">
        <v>6.1339999999999997E-3</v>
      </c>
      <c r="H1719">
        <v>6.731E-3</v>
      </c>
      <c r="I1719">
        <v>1.2865E-2</v>
      </c>
    </row>
    <row r="1720" spans="1:9" x14ac:dyDescent="0.25">
      <c r="A1720">
        <v>1600</v>
      </c>
      <c r="B1720">
        <v>7</v>
      </c>
      <c r="C1720">
        <v>71.942999999999998</v>
      </c>
      <c r="D1720">
        <v>76.09</v>
      </c>
      <c r="E1720">
        <v>0.59136</v>
      </c>
      <c r="F1720">
        <v>0.56679999999999997</v>
      </c>
      <c r="G1720">
        <v>6.1320000000000003E-3</v>
      </c>
      <c r="H1720">
        <v>6.7330000000000003E-3</v>
      </c>
      <c r="I1720">
        <v>1.2864E-2</v>
      </c>
    </row>
    <row r="1721" spans="1:9" x14ac:dyDescent="0.25">
      <c r="A1721">
        <v>1700</v>
      </c>
      <c r="B1721">
        <v>7</v>
      </c>
      <c r="C1721">
        <v>71.927999999999997</v>
      </c>
      <c r="D1721">
        <v>76.070999999999998</v>
      </c>
      <c r="E1721">
        <v>0.59150999999999998</v>
      </c>
      <c r="F1721">
        <v>0.56672</v>
      </c>
      <c r="G1721">
        <v>6.13E-3</v>
      </c>
      <c r="H1721">
        <v>6.7340000000000004E-3</v>
      </c>
      <c r="I1721">
        <v>1.2864E-2</v>
      </c>
    </row>
    <row r="1722" spans="1:9" x14ac:dyDescent="0.25">
      <c r="A1722">
        <v>1800</v>
      </c>
      <c r="B1722">
        <v>7</v>
      </c>
      <c r="C1722">
        <v>71.909000000000006</v>
      </c>
      <c r="D1722">
        <v>76.052000000000007</v>
      </c>
      <c r="E1722">
        <v>0.59165999999999996</v>
      </c>
      <c r="F1722">
        <v>0.56666000000000005</v>
      </c>
      <c r="G1722">
        <v>6.1269999999999996E-3</v>
      </c>
      <c r="H1722">
        <v>6.7349999999999997E-3</v>
      </c>
      <c r="I1722">
        <v>1.2862999999999999E-2</v>
      </c>
    </row>
    <row r="1723" spans="1:9" x14ac:dyDescent="0.25">
      <c r="A1723">
        <v>2200</v>
      </c>
      <c r="B1723">
        <v>13</v>
      </c>
      <c r="C1723">
        <v>66.734999999999999</v>
      </c>
      <c r="D1723">
        <v>73.430000000000007</v>
      </c>
      <c r="E1723">
        <v>0.64241000000000004</v>
      </c>
      <c r="F1723">
        <v>0.56867999999999996</v>
      </c>
      <c r="G1723">
        <v>5.4419999999999998E-3</v>
      </c>
      <c r="H1723">
        <v>6.7359999999999998E-3</v>
      </c>
      <c r="I1723">
        <v>1.2178E-2</v>
      </c>
    </row>
    <row r="1724" spans="1:9" x14ac:dyDescent="0.25">
      <c r="A1724">
        <v>2100</v>
      </c>
      <c r="B1724">
        <v>13</v>
      </c>
      <c r="C1724">
        <v>66.778000000000006</v>
      </c>
      <c r="D1724">
        <v>73.492999999999995</v>
      </c>
      <c r="E1724">
        <v>0.64219000000000004</v>
      </c>
      <c r="F1724">
        <v>0.56859999999999999</v>
      </c>
      <c r="G1724">
        <v>5.4440000000000001E-3</v>
      </c>
      <c r="H1724">
        <v>6.7359999999999998E-3</v>
      </c>
      <c r="I1724">
        <v>1.218E-2</v>
      </c>
    </row>
    <row r="1725" spans="1:9" x14ac:dyDescent="0.25">
      <c r="A1725">
        <v>1900</v>
      </c>
      <c r="B1725">
        <v>7</v>
      </c>
      <c r="C1725">
        <v>71.887</v>
      </c>
      <c r="D1725">
        <v>76.037000000000006</v>
      </c>
      <c r="E1725">
        <v>0.59180999999999995</v>
      </c>
      <c r="F1725">
        <v>0.56659999999999999</v>
      </c>
      <c r="G1725">
        <v>6.1250000000000002E-3</v>
      </c>
      <c r="H1725">
        <v>6.7359999999999998E-3</v>
      </c>
      <c r="I1725">
        <v>1.2862E-2</v>
      </c>
    </row>
    <row r="1726" spans="1:9" x14ac:dyDescent="0.25">
      <c r="A1726">
        <v>2300</v>
      </c>
      <c r="B1726">
        <v>13</v>
      </c>
      <c r="C1726">
        <v>66.712999999999994</v>
      </c>
      <c r="D1726">
        <v>73.406999999999996</v>
      </c>
      <c r="E1726">
        <v>0.64251999999999998</v>
      </c>
      <c r="F1726">
        <v>0.56862000000000001</v>
      </c>
      <c r="G1726">
        <v>5.4409999999999997E-3</v>
      </c>
      <c r="H1726">
        <v>6.7369999999999999E-3</v>
      </c>
      <c r="I1726">
        <v>1.2179000000000001E-2</v>
      </c>
    </row>
    <row r="1727" spans="1:9" x14ac:dyDescent="0.25">
      <c r="A1727">
        <v>2400</v>
      </c>
      <c r="B1727">
        <v>13</v>
      </c>
      <c r="C1727">
        <v>66.697999999999993</v>
      </c>
      <c r="D1727">
        <v>73.394999999999996</v>
      </c>
      <c r="E1727">
        <v>0.64259999999999995</v>
      </c>
      <c r="F1727">
        <v>0.56852000000000003</v>
      </c>
      <c r="G1727">
        <v>5.4409999999999997E-3</v>
      </c>
      <c r="H1727">
        <v>6.7390000000000002E-3</v>
      </c>
      <c r="I1727">
        <v>1.218E-2</v>
      </c>
    </row>
    <row r="1728" spans="1:9" x14ac:dyDescent="0.25">
      <c r="A1728">
        <v>2500</v>
      </c>
      <c r="B1728">
        <v>13</v>
      </c>
      <c r="C1728">
        <v>66.686000000000007</v>
      </c>
      <c r="D1728">
        <v>73.388000000000005</v>
      </c>
      <c r="E1728">
        <v>0.64266999999999996</v>
      </c>
      <c r="F1728">
        <v>0.56840999999999997</v>
      </c>
      <c r="G1728">
        <v>5.4400000000000004E-3</v>
      </c>
      <c r="H1728">
        <v>6.7409999999999996E-3</v>
      </c>
      <c r="I1728">
        <v>1.2181000000000001E-2</v>
      </c>
    </row>
    <row r="1729" spans="1:9" x14ac:dyDescent="0.25">
      <c r="A1729">
        <v>2600</v>
      </c>
      <c r="B1729">
        <v>13</v>
      </c>
      <c r="C1729">
        <v>66.676000000000002</v>
      </c>
      <c r="D1729">
        <v>73.381</v>
      </c>
      <c r="E1729">
        <v>0.64271999999999996</v>
      </c>
      <c r="F1729">
        <v>0.56830000000000003</v>
      </c>
      <c r="G1729">
        <v>5.4400000000000004E-3</v>
      </c>
      <c r="H1729">
        <v>6.7429999999999999E-3</v>
      </c>
      <c r="I1729">
        <v>1.2182999999999999E-2</v>
      </c>
    </row>
    <row r="1730" spans="1:9" x14ac:dyDescent="0.25">
      <c r="A1730">
        <v>2700</v>
      </c>
      <c r="B1730">
        <v>13</v>
      </c>
      <c r="C1730">
        <v>66.665999999999997</v>
      </c>
      <c r="D1730">
        <v>73.376000000000005</v>
      </c>
      <c r="E1730">
        <v>0.64276999999999995</v>
      </c>
      <c r="F1730">
        <v>0.56818999999999997</v>
      </c>
      <c r="G1730">
        <v>5.4390000000000003E-3</v>
      </c>
      <c r="H1730">
        <v>6.7450000000000001E-3</v>
      </c>
      <c r="I1730">
        <v>1.2184E-2</v>
      </c>
    </row>
    <row r="1731" spans="1:9" x14ac:dyDescent="0.25">
      <c r="A1731">
        <v>1100</v>
      </c>
      <c r="B1731">
        <v>12</v>
      </c>
      <c r="C1731">
        <v>64.768000000000001</v>
      </c>
      <c r="D1731">
        <v>70.944999999999993</v>
      </c>
      <c r="E1731">
        <v>0.63563000000000003</v>
      </c>
      <c r="F1731">
        <v>0.57152000000000003</v>
      </c>
      <c r="G1731">
        <v>5.6309999999999997E-3</v>
      </c>
      <c r="H1731">
        <v>6.7470000000000004E-3</v>
      </c>
      <c r="I1731">
        <v>1.2378999999999999E-2</v>
      </c>
    </row>
    <row r="1732" spans="1:9" x14ac:dyDescent="0.25">
      <c r="A1732">
        <v>2800</v>
      </c>
      <c r="B1732">
        <v>13</v>
      </c>
      <c r="C1732">
        <v>66.656000000000006</v>
      </c>
      <c r="D1732">
        <v>73.372</v>
      </c>
      <c r="E1732">
        <v>0.64281999999999995</v>
      </c>
      <c r="F1732">
        <v>0.56808999999999998</v>
      </c>
      <c r="G1732">
        <v>5.4390000000000003E-3</v>
      </c>
      <c r="H1732">
        <v>6.7470000000000004E-3</v>
      </c>
      <c r="I1732">
        <v>1.2186000000000001E-2</v>
      </c>
    </row>
    <row r="1733" spans="1:9" x14ac:dyDescent="0.25">
      <c r="A1733">
        <v>2900</v>
      </c>
      <c r="B1733">
        <v>13</v>
      </c>
      <c r="C1733">
        <v>66.647999999999996</v>
      </c>
      <c r="D1733">
        <v>73.369</v>
      </c>
      <c r="E1733">
        <v>0.64285999999999999</v>
      </c>
      <c r="F1733">
        <v>0.56798999999999999</v>
      </c>
      <c r="G1733">
        <v>5.4380000000000001E-3</v>
      </c>
      <c r="H1733">
        <v>6.7489999999999998E-3</v>
      </c>
      <c r="I1733">
        <v>1.2187E-2</v>
      </c>
    </row>
    <row r="1734" spans="1:9" x14ac:dyDescent="0.25">
      <c r="A1734">
        <v>1100</v>
      </c>
      <c r="B1734">
        <v>5</v>
      </c>
      <c r="C1734">
        <v>70.768000000000001</v>
      </c>
      <c r="D1734">
        <v>73.736999999999995</v>
      </c>
      <c r="E1734">
        <v>0.56769000000000003</v>
      </c>
      <c r="F1734">
        <v>0.57276000000000005</v>
      </c>
      <c r="G1734">
        <v>6.6400000000000001E-3</v>
      </c>
      <c r="H1734">
        <v>6.7510000000000001E-3</v>
      </c>
      <c r="I1734">
        <v>1.3391999999999999E-2</v>
      </c>
    </row>
    <row r="1735" spans="1:9" x14ac:dyDescent="0.25">
      <c r="A1735">
        <v>2000</v>
      </c>
      <c r="B1735">
        <v>13</v>
      </c>
      <c r="C1735">
        <v>66.885999999999996</v>
      </c>
      <c r="D1735">
        <v>73.766000000000005</v>
      </c>
      <c r="E1735">
        <v>0.64104000000000005</v>
      </c>
      <c r="F1735">
        <v>0.56718000000000002</v>
      </c>
      <c r="G1735">
        <v>5.4489999999999999E-3</v>
      </c>
      <c r="H1735">
        <v>6.7530000000000003E-3</v>
      </c>
      <c r="I1735">
        <v>1.2201999999999999E-2</v>
      </c>
    </row>
    <row r="1736" spans="1:9" x14ac:dyDescent="0.25">
      <c r="A1736">
        <v>1200</v>
      </c>
      <c r="B1736">
        <v>12</v>
      </c>
      <c r="C1736">
        <v>64.762</v>
      </c>
      <c r="D1736">
        <v>70.974000000000004</v>
      </c>
      <c r="E1736">
        <v>0.63600000000000001</v>
      </c>
      <c r="F1736">
        <v>0.57103999999999999</v>
      </c>
      <c r="G1736">
        <v>5.6270000000000001E-3</v>
      </c>
      <c r="H1736">
        <v>6.7549999999999997E-3</v>
      </c>
      <c r="I1736">
        <v>1.2381E-2</v>
      </c>
    </row>
    <row r="1737" spans="1:9" x14ac:dyDescent="0.25">
      <c r="A1737">
        <v>1300</v>
      </c>
      <c r="B1737">
        <v>12</v>
      </c>
      <c r="C1737">
        <v>64.77</v>
      </c>
      <c r="D1737">
        <v>70.998999999999995</v>
      </c>
      <c r="E1737">
        <v>0.63615999999999995</v>
      </c>
      <c r="F1737">
        <v>0.57062999999999997</v>
      </c>
      <c r="G1737">
        <v>5.6239999999999997E-3</v>
      </c>
      <c r="H1737">
        <v>6.7609999999999996E-3</v>
      </c>
      <c r="I1737">
        <v>1.2385E-2</v>
      </c>
    </row>
    <row r="1738" spans="1:9" x14ac:dyDescent="0.25">
      <c r="A1738">
        <v>1000</v>
      </c>
      <c r="B1738">
        <v>5</v>
      </c>
      <c r="C1738">
        <v>70.497</v>
      </c>
      <c r="D1738">
        <v>73.503</v>
      </c>
      <c r="E1738">
        <v>0.56574999999999998</v>
      </c>
      <c r="F1738">
        <v>0.57320000000000004</v>
      </c>
      <c r="G1738">
        <v>6.6880000000000004E-3</v>
      </c>
      <c r="H1738">
        <v>6.7619999999999998E-3</v>
      </c>
      <c r="I1738">
        <v>1.345E-2</v>
      </c>
    </row>
    <row r="1739" spans="1:9" x14ac:dyDescent="0.25">
      <c r="A1739">
        <v>1000</v>
      </c>
      <c r="B1739">
        <v>12</v>
      </c>
      <c r="C1739">
        <v>64.254000000000005</v>
      </c>
      <c r="D1739">
        <v>70.236999999999995</v>
      </c>
      <c r="E1739">
        <v>0.63231000000000004</v>
      </c>
      <c r="F1739">
        <v>0.57147000000000003</v>
      </c>
      <c r="G1739">
        <v>5.7060000000000001E-3</v>
      </c>
      <c r="H1739">
        <v>6.764E-3</v>
      </c>
      <c r="I1739">
        <v>1.247E-2</v>
      </c>
    </row>
    <row r="1740" spans="1:9" x14ac:dyDescent="0.25">
      <c r="A1740">
        <v>1400</v>
      </c>
      <c r="B1740">
        <v>12</v>
      </c>
      <c r="C1740">
        <v>64.775000000000006</v>
      </c>
      <c r="D1740">
        <v>71.010000000000005</v>
      </c>
      <c r="E1740">
        <v>0.63627</v>
      </c>
      <c r="F1740">
        <v>0.57030999999999998</v>
      </c>
      <c r="G1740">
        <v>5.6230000000000004E-3</v>
      </c>
      <c r="H1740">
        <v>6.7660000000000003E-3</v>
      </c>
      <c r="I1740">
        <v>1.2389000000000001E-2</v>
      </c>
    </row>
    <row r="1741" spans="1:9" x14ac:dyDescent="0.25">
      <c r="A1741">
        <v>1000</v>
      </c>
      <c r="B1741">
        <v>7</v>
      </c>
      <c r="C1741">
        <v>72.927000000000007</v>
      </c>
      <c r="D1741">
        <v>77.491</v>
      </c>
      <c r="E1741">
        <v>0.58777999999999997</v>
      </c>
      <c r="F1741">
        <v>0.56420999999999999</v>
      </c>
      <c r="G1741">
        <v>6.1700000000000001E-3</v>
      </c>
      <c r="H1741">
        <v>6.7660000000000003E-3</v>
      </c>
      <c r="I1741">
        <v>1.2936E-2</v>
      </c>
    </row>
    <row r="1742" spans="1:9" x14ac:dyDescent="0.25">
      <c r="A1742">
        <v>100</v>
      </c>
      <c r="B1742">
        <v>7</v>
      </c>
      <c r="C1742">
        <v>68.727999999999994</v>
      </c>
      <c r="D1742">
        <v>72.938000000000002</v>
      </c>
      <c r="E1742">
        <v>0.58679999999999999</v>
      </c>
      <c r="F1742">
        <v>0.56728999999999996</v>
      </c>
      <c r="G1742">
        <v>6.2700000000000004E-3</v>
      </c>
      <c r="H1742">
        <v>6.7679999999999997E-3</v>
      </c>
      <c r="I1742">
        <v>1.3037999999999999E-2</v>
      </c>
    </row>
    <row r="1743" spans="1:9" x14ac:dyDescent="0.25">
      <c r="A1743">
        <v>1500</v>
      </c>
      <c r="B1743">
        <v>12</v>
      </c>
      <c r="C1743">
        <v>64.777000000000001</v>
      </c>
      <c r="D1743">
        <v>71.010999999999996</v>
      </c>
      <c r="E1743">
        <v>0.63634999999999997</v>
      </c>
      <c r="F1743">
        <v>0.57003999999999999</v>
      </c>
      <c r="G1743">
        <v>5.6220000000000003E-3</v>
      </c>
      <c r="H1743">
        <v>6.77E-3</v>
      </c>
      <c r="I1743">
        <v>1.2392E-2</v>
      </c>
    </row>
    <row r="1744" spans="1:9" x14ac:dyDescent="0.25">
      <c r="A1744">
        <v>1600</v>
      </c>
      <c r="B1744">
        <v>12</v>
      </c>
      <c r="C1744">
        <v>64.775999999999996</v>
      </c>
      <c r="D1744">
        <v>71.004999999999995</v>
      </c>
      <c r="E1744">
        <v>0.63641999999999999</v>
      </c>
      <c r="F1744">
        <v>0.56981999999999999</v>
      </c>
      <c r="G1744">
        <v>5.6210000000000001E-3</v>
      </c>
      <c r="H1744">
        <v>6.7730000000000004E-3</v>
      </c>
      <c r="I1744">
        <v>1.2395E-2</v>
      </c>
    </row>
    <row r="1745" spans="1:9" x14ac:dyDescent="0.25">
      <c r="A1745">
        <v>1700</v>
      </c>
      <c r="B1745">
        <v>12</v>
      </c>
      <c r="C1745">
        <v>64.772000000000006</v>
      </c>
      <c r="D1745">
        <v>70.995000000000005</v>
      </c>
      <c r="E1745">
        <v>0.63649</v>
      </c>
      <c r="F1745">
        <v>0.56962999999999997</v>
      </c>
      <c r="G1745">
        <v>5.6210000000000001E-3</v>
      </c>
      <c r="H1745">
        <v>6.7759999999999999E-3</v>
      </c>
      <c r="I1745">
        <v>1.2397E-2</v>
      </c>
    </row>
    <row r="1746" spans="1:9" x14ac:dyDescent="0.25">
      <c r="A1746">
        <v>1800</v>
      </c>
      <c r="B1746">
        <v>12</v>
      </c>
      <c r="C1746">
        <v>64.766000000000005</v>
      </c>
      <c r="D1746">
        <v>70.983000000000004</v>
      </c>
      <c r="E1746">
        <v>0.63654999999999995</v>
      </c>
      <c r="F1746">
        <v>0.56945999999999997</v>
      </c>
      <c r="G1746">
        <v>5.62E-3</v>
      </c>
      <c r="H1746">
        <v>6.7790000000000003E-3</v>
      </c>
      <c r="I1746">
        <v>1.2399E-2</v>
      </c>
    </row>
    <row r="1747" spans="1:9" x14ac:dyDescent="0.25">
      <c r="A1747">
        <v>1900</v>
      </c>
      <c r="B1747">
        <v>12</v>
      </c>
      <c r="C1747">
        <v>64.757999999999996</v>
      </c>
      <c r="D1747">
        <v>70.968999999999994</v>
      </c>
      <c r="E1747">
        <v>0.63661000000000001</v>
      </c>
      <c r="F1747">
        <v>0.56932000000000005</v>
      </c>
      <c r="G1747">
        <v>5.62E-3</v>
      </c>
      <c r="H1747">
        <v>6.7809999999999997E-3</v>
      </c>
      <c r="I1747">
        <v>1.2401000000000001E-2</v>
      </c>
    </row>
    <row r="1748" spans="1:9" x14ac:dyDescent="0.25">
      <c r="A1748">
        <v>100</v>
      </c>
      <c r="B1748">
        <v>11</v>
      </c>
      <c r="C1748">
        <v>61.12</v>
      </c>
      <c r="D1748">
        <v>65.971000000000004</v>
      </c>
      <c r="E1748">
        <v>0.62102000000000002</v>
      </c>
      <c r="F1748">
        <v>0.57799</v>
      </c>
      <c r="G1748">
        <v>6.0289999999999996E-3</v>
      </c>
      <c r="H1748">
        <v>6.7819999999999998E-3</v>
      </c>
      <c r="I1748">
        <v>1.2810999999999999E-2</v>
      </c>
    </row>
    <row r="1749" spans="1:9" x14ac:dyDescent="0.25">
      <c r="A1749">
        <v>1100</v>
      </c>
      <c r="B1749">
        <v>13</v>
      </c>
      <c r="C1749">
        <v>64.325000000000003</v>
      </c>
      <c r="D1749">
        <v>70.819000000000003</v>
      </c>
      <c r="E1749">
        <v>0.63922999999999996</v>
      </c>
      <c r="F1749">
        <v>0.56889999999999996</v>
      </c>
      <c r="G1749">
        <v>5.5659999999999998E-3</v>
      </c>
      <c r="H1749">
        <v>6.783E-3</v>
      </c>
      <c r="I1749">
        <v>1.2349000000000001E-2</v>
      </c>
    </row>
    <row r="1750" spans="1:9" x14ac:dyDescent="0.25">
      <c r="A1750">
        <v>200</v>
      </c>
      <c r="B1750">
        <v>7</v>
      </c>
      <c r="C1750">
        <v>68.643000000000001</v>
      </c>
      <c r="D1750">
        <v>72.965999999999994</v>
      </c>
      <c r="E1750">
        <v>0.58667999999999998</v>
      </c>
      <c r="F1750">
        <v>0.56645999999999996</v>
      </c>
      <c r="G1750">
        <v>6.2779999999999997E-3</v>
      </c>
      <c r="H1750">
        <v>6.7840000000000001E-3</v>
      </c>
      <c r="I1750">
        <v>1.3062000000000001E-2</v>
      </c>
    </row>
    <row r="1751" spans="1:9" x14ac:dyDescent="0.25">
      <c r="A1751">
        <v>1200</v>
      </c>
      <c r="B1751">
        <v>13</v>
      </c>
      <c r="C1751">
        <v>64.331000000000003</v>
      </c>
      <c r="D1751">
        <v>70.864000000000004</v>
      </c>
      <c r="E1751">
        <v>0.63966999999999996</v>
      </c>
      <c r="F1751">
        <v>0.56867000000000001</v>
      </c>
      <c r="G1751">
        <v>5.5570000000000003E-3</v>
      </c>
      <c r="H1751">
        <v>6.7850000000000002E-3</v>
      </c>
      <c r="I1751">
        <v>1.2343E-2</v>
      </c>
    </row>
    <row r="1752" spans="1:9" x14ac:dyDescent="0.25">
      <c r="A1752">
        <v>1300</v>
      </c>
      <c r="B1752">
        <v>13</v>
      </c>
      <c r="C1752">
        <v>64.343999999999994</v>
      </c>
      <c r="D1752">
        <v>70.900000000000006</v>
      </c>
      <c r="E1752">
        <v>0.63988</v>
      </c>
      <c r="F1752">
        <v>0.56840000000000002</v>
      </c>
      <c r="G1752">
        <v>5.5529999999999998E-3</v>
      </c>
      <c r="H1752">
        <v>6.7889999999999999E-3</v>
      </c>
      <c r="I1752">
        <v>1.2342000000000001E-2</v>
      </c>
    </row>
    <row r="1753" spans="1:9" x14ac:dyDescent="0.25">
      <c r="A1753">
        <v>900</v>
      </c>
      <c r="B1753">
        <v>7</v>
      </c>
      <c r="C1753">
        <v>68.299000000000007</v>
      </c>
      <c r="D1753">
        <v>72.468000000000004</v>
      </c>
      <c r="E1753">
        <v>0.58752000000000004</v>
      </c>
      <c r="F1753">
        <v>0.5665</v>
      </c>
      <c r="G1753">
        <v>6.2709999999999997E-3</v>
      </c>
      <c r="H1753">
        <v>6.7889999999999999E-3</v>
      </c>
      <c r="I1753">
        <v>1.306E-2</v>
      </c>
    </row>
    <row r="1754" spans="1:9" x14ac:dyDescent="0.25">
      <c r="A1754">
        <v>800</v>
      </c>
      <c r="B1754">
        <v>7</v>
      </c>
      <c r="C1754">
        <v>68.28</v>
      </c>
      <c r="D1754">
        <v>72.471999999999994</v>
      </c>
      <c r="E1754">
        <v>0.58740000000000003</v>
      </c>
      <c r="F1754">
        <v>0.56652999999999998</v>
      </c>
      <c r="G1754">
        <v>6.2740000000000001E-3</v>
      </c>
      <c r="H1754">
        <v>6.7889999999999999E-3</v>
      </c>
      <c r="I1754">
        <v>1.3063999999999999E-2</v>
      </c>
    </row>
    <row r="1755" spans="1:9" x14ac:dyDescent="0.25">
      <c r="A1755">
        <v>700</v>
      </c>
      <c r="B1755">
        <v>7</v>
      </c>
      <c r="C1755">
        <v>68.277000000000001</v>
      </c>
      <c r="D1755">
        <v>72.495999999999995</v>
      </c>
      <c r="E1755">
        <v>0.58726999999999996</v>
      </c>
      <c r="F1755">
        <v>0.56647999999999998</v>
      </c>
      <c r="G1755">
        <v>6.2769999999999996E-3</v>
      </c>
      <c r="H1755">
        <v>6.79E-3</v>
      </c>
      <c r="I1755">
        <v>1.3068E-2</v>
      </c>
    </row>
    <row r="1756" spans="1:9" x14ac:dyDescent="0.25">
      <c r="A1756">
        <v>1400</v>
      </c>
      <c r="B1756">
        <v>13</v>
      </c>
      <c r="C1756">
        <v>64.347999999999999</v>
      </c>
      <c r="D1756">
        <v>70.914000000000001</v>
      </c>
      <c r="E1756">
        <v>0.64000999999999997</v>
      </c>
      <c r="F1756">
        <v>0.56813000000000002</v>
      </c>
      <c r="G1756">
        <v>5.5500000000000002E-3</v>
      </c>
      <c r="H1756">
        <v>6.7920000000000003E-3</v>
      </c>
      <c r="I1756">
        <v>1.2343E-2</v>
      </c>
    </row>
    <row r="1757" spans="1:9" x14ac:dyDescent="0.25">
      <c r="A1757">
        <v>600</v>
      </c>
      <c r="B1757">
        <v>7</v>
      </c>
      <c r="C1757">
        <v>68.296000000000006</v>
      </c>
      <c r="D1757">
        <v>72.557000000000002</v>
      </c>
      <c r="E1757">
        <v>0.58713000000000004</v>
      </c>
      <c r="F1757">
        <v>0.56635000000000002</v>
      </c>
      <c r="G1757">
        <v>6.28E-3</v>
      </c>
      <c r="H1757">
        <v>6.7920000000000003E-3</v>
      </c>
      <c r="I1757">
        <v>1.3072E-2</v>
      </c>
    </row>
    <row r="1758" spans="1:9" x14ac:dyDescent="0.25">
      <c r="A1758">
        <v>300</v>
      </c>
      <c r="B1758">
        <v>7</v>
      </c>
      <c r="C1758">
        <v>68.522999999999996</v>
      </c>
      <c r="D1758">
        <v>72.884</v>
      </c>
      <c r="E1758">
        <v>0.58674999999999999</v>
      </c>
      <c r="F1758">
        <v>0.56610000000000005</v>
      </c>
      <c r="G1758">
        <v>6.2810000000000001E-3</v>
      </c>
      <c r="H1758">
        <v>6.7920000000000003E-3</v>
      </c>
      <c r="I1758">
        <v>1.3073E-2</v>
      </c>
    </row>
    <row r="1759" spans="1:9" x14ac:dyDescent="0.25">
      <c r="A1759">
        <v>500</v>
      </c>
      <c r="B1759">
        <v>7</v>
      </c>
      <c r="C1759">
        <v>68.340999999999994</v>
      </c>
      <c r="D1759">
        <v>72.652000000000001</v>
      </c>
      <c r="E1759">
        <v>0.58699999999999997</v>
      </c>
      <c r="F1759">
        <v>0.56618999999999997</v>
      </c>
      <c r="G1759">
        <v>6.2820000000000003E-3</v>
      </c>
      <c r="H1759">
        <v>6.7939999999999997E-3</v>
      </c>
      <c r="I1759">
        <v>1.3076000000000001E-2</v>
      </c>
    </row>
    <row r="1760" spans="1:9" x14ac:dyDescent="0.25">
      <c r="A1760">
        <v>400</v>
      </c>
      <c r="B1760">
        <v>7</v>
      </c>
      <c r="C1760">
        <v>68.414000000000001</v>
      </c>
      <c r="D1760">
        <v>72.766000000000005</v>
      </c>
      <c r="E1760">
        <v>0.58687</v>
      </c>
      <c r="F1760">
        <v>0.56606999999999996</v>
      </c>
      <c r="G1760">
        <v>6.2820000000000003E-3</v>
      </c>
      <c r="H1760">
        <v>6.7949999999999998E-3</v>
      </c>
      <c r="I1760">
        <v>1.3077E-2</v>
      </c>
    </row>
    <row r="1761" spans="1:9" x14ac:dyDescent="0.25">
      <c r="A1761">
        <v>1500</v>
      </c>
      <c r="B1761">
        <v>13</v>
      </c>
      <c r="C1761">
        <v>64.346999999999994</v>
      </c>
      <c r="D1761">
        <v>70.914000000000001</v>
      </c>
      <c r="E1761">
        <v>0.64010999999999996</v>
      </c>
      <c r="F1761">
        <v>0.56786000000000003</v>
      </c>
      <c r="G1761">
        <v>5.5490000000000001E-3</v>
      </c>
      <c r="H1761">
        <v>6.796E-3</v>
      </c>
      <c r="I1761">
        <v>1.2345E-2</v>
      </c>
    </row>
    <row r="1762" spans="1:9" x14ac:dyDescent="0.25">
      <c r="A1762">
        <v>1600</v>
      </c>
      <c r="B1762">
        <v>13</v>
      </c>
      <c r="C1762">
        <v>64.341999999999999</v>
      </c>
      <c r="D1762">
        <v>70.906999999999996</v>
      </c>
      <c r="E1762">
        <v>0.64019000000000004</v>
      </c>
      <c r="F1762">
        <v>0.56762999999999997</v>
      </c>
      <c r="G1762">
        <v>5.548E-3</v>
      </c>
      <c r="H1762">
        <v>6.7999999999999996E-3</v>
      </c>
      <c r="I1762">
        <v>1.2348E-2</v>
      </c>
    </row>
    <row r="1763" spans="1:9" x14ac:dyDescent="0.25">
      <c r="A1763">
        <v>9900</v>
      </c>
      <c r="B1763">
        <v>14</v>
      </c>
      <c r="C1763">
        <v>71.944000000000003</v>
      </c>
      <c r="D1763">
        <v>80.588999999999999</v>
      </c>
      <c r="E1763">
        <v>0.64946000000000004</v>
      </c>
      <c r="F1763">
        <v>0.56093000000000004</v>
      </c>
      <c r="G1763">
        <v>5.2220000000000001E-3</v>
      </c>
      <c r="H1763">
        <v>6.8009999999999998E-3</v>
      </c>
      <c r="I1763">
        <v>1.2024E-2</v>
      </c>
    </row>
    <row r="1764" spans="1:9" x14ac:dyDescent="0.25">
      <c r="A1764">
        <v>9800</v>
      </c>
      <c r="B1764">
        <v>14</v>
      </c>
      <c r="C1764">
        <v>71.944999999999993</v>
      </c>
      <c r="D1764">
        <v>80.588999999999999</v>
      </c>
      <c r="E1764">
        <v>0.64944999999999997</v>
      </c>
      <c r="F1764">
        <v>0.56093000000000004</v>
      </c>
      <c r="G1764">
        <v>5.2230000000000002E-3</v>
      </c>
      <c r="H1764">
        <v>6.8009999999999998E-3</v>
      </c>
      <c r="I1764">
        <v>1.2024E-2</v>
      </c>
    </row>
    <row r="1765" spans="1:9" x14ac:dyDescent="0.25">
      <c r="A1765">
        <v>9700</v>
      </c>
      <c r="B1765">
        <v>14</v>
      </c>
      <c r="C1765">
        <v>71.947000000000003</v>
      </c>
      <c r="D1765">
        <v>80.59</v>
      </c>
      <c r="E1765">
        <v>0.64944999999999997</v>
      </c>
      <c r="F1765">
        <v>0.56093000000000004</v>
      </c>
      <c r="G1765">
        <v>5.2230000000000002E-3</v>
      </c>
      <c r="H1765">
        <v>6.8009999999999998E-3</v>
      </c>
      <c r="I1765">
        <v>1.2024E-2</v>
      </c>
    </row>
    <row r="1766" spans="1:9" x14ac:dyDescent="0.25">
      <c r="A1766">
        <v>9600</v>
      </c>
      <c r="B1766">
        <v>14</v>
      </c>
      <c r="C1766">
        <v>71.947999999999993</v>
      </c>
      <c r="D1766">
        <v>80.59</v>
      </c>
      <c r="E1766">
        <v>0.64944000000000002</v>
      </c>
      <c r="F1766">
        <v>0.56093000000000004</v>
      </c>
      <c r="G1766">
        <v>5.2230000000000002E-3</v>
      </c>
      <c r="H1766">
        <v>6.8009999999999998E-3</v>
      </c>
      <c r="I1766">
        <v>1.2024E-2</v>
      </c>
    </row>
    <row r="1767" spans="1:9" x14ac:dyDescent="0.25">
      <c r="A1767">
        <v>10900</v>
      </c>
      <c r="B1767">
        <v>14</v>
      </c>
      <c r="C1767">
        <v>72.337999999999994</v>
      </c>
      <c r="D1767">
        <v>81.058999999999997</v>
      </c>
      <c r="E1767">
        <v>0.64961000000000002</v>
      </c>
      <c r="F1767">
        <v>0.56093000000000004</v>
      </c>
      <c r="G1767">
        <v>5.215E-3</v>
      </c>
      <c r="H1767">
        <v>6.8009999999999998E-3</v>
      </c>
      <c r="I1767">
        <v>1.2015E-2</v>
      </c>
    </row>
    <row r="1768" spans="1:9" x14ac:dyDescent="0.25">
      <c r="A1768">
        <v>10800</v>
      </c>
      <c r="B1768">
        <v>14</v>
      </c>
      <c r="C1768">
        <v>72.34</v>
      </c>
      <c r="D1768">
        <v>81.058999999999997</v>
      </c>
      <c r="E1768">
        <v>0.64959999999999996</v>
      </c>
      <c r="F1768">
        <v>0.56093000000000004</v>
      </c>
      <c r="G1768">
        <v>5.215E-3</v>
      </c>
      <c r="H1768">
        <v>6.8009999999999998E-3</v>
      </c>
      <c r="I1768">
        <v>1.2016000000000001E-2</v>
      </c>
    </row>
    <row r="1769" spans="1:9" x14ac:dyDescent="0.25">
      <c r="A1769">
        <v>10700</v>
      </c>
      <c r="B1769">
        <v>14</v>
      </c>
      <c r="C1769">
        <v>72.340999999999994</v>
      </c>
      <c r="D1769">
        <v>81.058999999999997</v>
      </c>
      <c r="E1769">
        <v>0.64959</v>
      </c>
      <c r="F1769">
        <v>0.56093000000000004</v>
      </c>
      <c r="G1769">
        <v>5.215E-3</v>
      </c>
      <c r="H1769">
        <v>6.8009999999999998E-3</v>
      </c>
      <c r="I1769">
        <v>1.2016000000000001E-2</v>
      </c>
    </row>
    <row r="1770" spans="1:9" x14ac:dyDescent="0.25">
      <c r="A1770">
        <v>10600</v>
      </c>
      <c r="B1770">
        <v>14</v>
      </c>
      <c r="C1770">
        <v>72.341999999999999</v>
      </c>
      <c r="D1770">
        <v>81.06</v>
      </c>
      <c r="E1770">
        <v>0.64958000000000005</v>
      </c>
      <c r="F1770">
        <v>0.56093000000000004</v>
      </c>
      <c r="G1770">
        <v>5.215E-3</v>
      </c>
      <c r="H1770">
        <v>6.8009999999999998E-3</v>
      </c>
      <c r="I1770">
        <v>1.2016000000000001E-2</v>
      </c>
    </row>
    <row r="1771" spans="1:9" x14ac:dyDescent="0.25">
      <c r="A1771">
        <v>10500</v>
      </c>
      <c r="B1771">
        <v>14</v>
      </c>
      <c r="C1771">
        <v>72.343999999999994</v>
      </c>
      <c r="D1771">
        <v>81.06</v>
      </c>
      <c r="E1771">
        <v>0.64956999999999998</v>
      </c>
      <c r="F1771">
        <v>0.56093000000000004</v>
      </c>
      <c r="G1771">
        <v>5.215E-3</v>
      </c>
      <c r="H1771">
        <v>6.8009999999999998E-3</v>
      </c>
      <c r="I1771">
        <v>1.2016000000000001E-2</v>
      </c>
    </row>
    <row r="1772" spans="1:9" x14ac:dyDescent="0.25">
      <c r="A1772">
        <v>10400</v>
      </c>
      <c r="B1772">
        <v>14</v>
      </c>
      <c r="C1772">
        <v>72.344999999999999</v>
      </c>
      <c r="D1772">
        <v>81.061000000000007</v>
      </c>
      <c r="E1772">
        <v>0.64956000000000003</v>
      </c>
      <c r="F1772">
        <v>0.56091999999999997</v>
      </c>
      <c r="G1772">
        <v>5.215E-3</v>
      </c>
      <c r="H1772">
        <v>6.8009999999999998E-3</v>
      </c>
      <c r="I1772">
        <v>1.2016000000000001E-2</v>
      </c>
    </row>
    <row r="1773" spans="1:9" x14ac:dyDescent="0.25">
      <c r="A1773">
        <v>10300</v>
      </c>
      <c r="B1773">
        <v>14</v>
      </c>
      <c r="C1773">
        <v>72.346999999999994</v>
      </c>
      <c r="D1773">
        <v>81.061000000000007</v>
      </c>
      <c r="E1773">
        <v>0.64954999999999996</v>
      </c>
      <c r="F1773">
        <v>0.56091999999999997</v>
      </c>
      <c r="G1773">
        <v>5.2160000000000002E-3</v>
      </c>
      <c r="H1773">
        <v>6.8009999999999998E-3</v>
      </c>
      <c r="I1773">
        <v>1.2017E-2</v>
      </c>
    </row>
    <row r="1774" spans="1:9" x14ac:dyDescent="0.25">
      <c r="A1774">
        <v>10200</v>
      </c>
      <c r="B1774">
        <v>14</v>
      </c>
      <c r="C1774">
        <v>72.347999999999999</v>
      </c>
      <c r="D1774">
        <v>81.061999999999998</v>
      </c>
      <c r="E1774">
        <v>0.64954000000000001</v>
      </c>
      <c r="F1774">
        <v>0.56091000000000002</v>
      </c>
      <c r="G1774">
        <v>5.2160000000000002E-3</v>
      </c>
      <c r="H1774">
        <v>6.8009999999999998E-3</v>
      </c>
      <c r="I1774">
        <v>1.2017E-2</v>
      </c>
    </row>
    <row r="1775" spans="1:9" x14ac:dyDescent="0.25">
      <c r="A1775">
        <v>10100</v>
      </c>
      <c r="B1775">
        <v>14</v>
      </c>
      <c r="C1775">
        <v>72.349999999999994</v>
      </c>
      <c r="D1775">
        <v>81.061999999999998</v>
      </c>
      <c r="E1775">
        <v>0.64953000000000005</v>
      </c>
      <c r="F1775">
        <v>0.56091000000000002</v>
      </c>
      <c r="G1775">
        <v>5.2160000000000002E-3</v>
      </c>
      <c r="H1775">
        <v>6.8009999999999998E-3</v>
      </c>
      <c r="I1775">
        <v>1.2017E-2</v>
      </c>
    </row>
    <row r="1776" spans="1:9" x14ac:dyDescent="0.25">
      <c r="A1776">
        <v>11900</v>
      </c>
      <c r="B1776">
        <v>14</v>
      </c>
      <c r="C1776">
        <v>72.680000000000007</v>
      </c>
      <c r="D1776">
        <v>81.465000000000003</v>
      </c>
      <c r="E1776">
        <v>0.64971999999999996</v>
      </c>
      <c r="F1776">
        <v>0.56091999999999997</v>
      </c>
      <c r="G1776">
        <v>5.208E-3</v>
      </c>
      <c r="H1776">
        <v>6.8009999999999998E-3</v>
      </c>
      <c r="I1776">
        <v>1.2009000000000001E-2</v>
      </c>
    </row>
    <row r="1777" spans="1:9" x14ac:dyDescent="0.25">
      <c r="A1777">
        <v>11800</v>
      </c>
      <c r="B1777">
        <v>14</v>
      </c>
      <c r="C1777">
        <v>72.680999999999997</v>
      </c>
      <c r="D1777">
        <v>81.465000000000003</v>
      </c>
      <c r="E1777">
        <v>0.64971999999999996</v>
      </c>
      <c r="F1777">
        <v>0.56091999999999997</v>
      </c>
      <c r="G1777">
        <v>5.2090000000000001E-3</v>
      </c>
      <c r="H1777">
        <v>6.8009999999999998E-3</v>
      </c>
      <c r="I1777">
        <v>1.2009000000000001E-2</v>
      </c>
    </row>
    <row r="1778" spans="1:9" x14ac:dyDescent="0.25">
      <c r="A1778">
        <v>11700</v>
      </c>
      <c r="B1778">
        <v>14</v>
      </c>
      <c r="C1778">
        <v>72.682000000000002</v>
      </c>
      <c r="D1778">
        <v>81.465999999999994</v>
      </c>
      <c r="E1778">
        <v>0.64971000000000001</v>
      </c>
      <c r="F1778">
        <v>0.56091999999999997</v>
      </c>
      <c r="G1778">
        <v>5.2090000000000001E-3</v>
      </c>
      <c r="H1778">
        <v>6.8009999999999998E-3</v>
      </c>
      <c r="I1778">
        <v>1.2009000000000001E-2</v>
      </c>
    </row>
    <row r="1779" spans="1:9" x14ac:dyDescent="0.25">
      <c r="A1779">
        <v>11600</v>
      </c>
      <c r="B1779">
        <v>14</v>
      </c>
      <c r="C1779">
        <v>72.683000000000007</v>
      </c>
      <c r="D1779">
        <v>81.465999999999994</v>
      </c>
      <c r="E1779">
        <v>0.64970000000000006</v>
      </c>
      <c r="F1779">
        <v>0.56091999999999997</v>
      </c>
      <c r="G1779">
        <v>5.2090000000000001E-3</v>
      </c>
      <c r="H1779">
        <v>6.8009999999999998E-3</v>
      </c>
      <c r="I1779">
        <v>1.2009000000000001E-2</v>
      </c>
    </row>
    <row r="1780" spans="1:9" x14ac:dyDescent="0.25">
      <c r="A1780">
        <v>11500</v>
      </c>
      <c r="B1780">
        <v>14</v>
      </c>
      <c r="C1780">
        <v>72.683999999999997</v>
      </c>
      <c r="D1780">
        <v>81.466999999999999</v>
      </c>
      <c r="E1780">
        <v>0.64968999999999999</v>
      </c>
      <c r="F1780">
        <v>0.56091999999999997</v>
      </c>
      <c r="G1780">
        <v>5.2090000000000001E-3</v>
      </c>
      <c r="H1780">
        <v>6.8009999999999998E-3</v>
      </c>
      <c r="I1780">
        <v>1.201E-2</v>
      </c>
    </row>
    <row r="1781" spans="1:9" x14ac:dyDescent="0.25">
      <c r="A1781">
        <v>11400</v>
      </c>
      <c r="B1781">
        <v>14</v>
      </c>
      <c r="C1781">
        <v>72.686000000000007</v>
      </c>
      <c r="D1781">
        <v>81.468000000000004</v>
      </c>
      <c r="E1781">
        <v>0.64968000000000004</v>
      </c>
      <c r="F1781">
        <v>0.56091000000000002</v>
      </c>
      <c r="G1781">
        <v>5.2090000000000001E-3</v>
      </c>
      <c r="H1781">
        <v>6.8009999999999998E-3</v>
      </c>
      <c r="I1781">
        <v>1.201E-2</v>
      </c>
    </row>
    <row r="1782" spans="1:9" x14ac:dyDescent="0.25">
      <c r="A1782">
        <v>11300</v>
      </c>
      <c r="B1782">
        <v>14</v>
      </c>
      <c r="C1782">
        <v>72.686999999999998</v>
      </c>
      <c r="D1782">
        <v>81.468000000000004</v>
      </c>
      <c r="E1782">
        <v>0.64968000000000004</v>
      </c>
      <c r="F1782">
        <v>0.56091000000000002</v>
      </c>
      <c r="G1782">
        <v>5.2090000000000001E-3</v>
      </c>
      <c r="H1782">
        <v>6.8009999999999998E-3</v>
      </c>
      <c r="I1782">
        <v>1.201E-2</v>
      </c>
    </row>
    <row r="1783" spans="1:9" x14ac:dyDescent="0.25">
      <c r="A1783">
        <v>11200</v>
      </c>
      <c r="B1783">
        <v>14</v>
      </c>
      <c r="C1783">
        <v>72.688000000000002</v>
      </c>
      <c r="D1783">
        <v>81.468999999999994</v>
      </c>
      <c r="E1783">
        <v>0.64966999999999997</v>
      </c>
      <c r="F1783">
        <v>0.56091000000000002</v>
      </c>
      <c r="G1783">
        <v>5.2090000000000001E-3</v>
      </c>
      <c r="H1783">
        <v>6.8009999999999998E-3</v>
      </c>
      <c r="I1783">
        <v>1.201E-2</v>
      </c>
    </row>
    <row r="1784" spans="1:9" x14ac:dyDescent="0.25">
      <c r="A1784">
        <v>11100</v>
      </c>
      <c r="B1784">
        <v>14</v>
      </c>
      <c r="C1784">
        <v>72.69</v>
      </c>
      <c r="D1784">
        <v>81.468999999999994</v>
      </c>
      <c r="E1784">
        <v>0.64966000000000002</v>
      </c>
      <c r="F1784">
        <v>0.56091000000000002</v>
      </c>
      <c r="G1784">
        <v>5.2100000000000002E-3</v>
      </c>
      <c r="H1784">
        <v>6.8009999999999998E-3</v>
      </c>
      <c r="I1784">
        <v>1.201E-2</v>
      </c>
    </row>
    <row r="1785" spans="1:9" x14ac:dyDescent="0.25">
      <c r="A1785">
        <v>12900</v>
      </c>
      <c r="B1785">
        <v>14</v>
      </c>
      <c r="C1785">
        <v>72.977000000000004</v>
      </c>
      <c r="D1785">
        <v>81.819000000000003</v>
      </c>
      <c r="E1785">
        <v>0.64981999999999995</v>
      </c>
      <c r="F1785">
        <v>0.56089999999999995</v>
      </c>
      <c r="G1785">
        <v>5.2030000000000002E-3</v>
      </c>
      <c r="H1785">
        <v>6.8009999999999998E-3</v>
      </c>
      <c r="I1785">
        <v>1.2004000000000001E-2</v>
      </c>
    </row>
    <row r="1786" spans="1:9" x14ac:dyDescent="0.25">
      <c r="A1786">
        <v>12800</v>
      </c>
      <c r="B1786">
        <v>14</v>
      </c>
      <c r="C1786">
        <v>72.977999999999994</v>
      </c>
      <c r="D1786">
        <v>81.819999999999993</v>
      </c>
      <c r="E1786">
        <v>0.64981999999999995</v>
      </c>
      <c r="F1786">
        <v>0.56089999999999995</v>
      </c>
      <c r="G1786">
        <v>5.2030000000000002E-3</v>
      </c>
      <c r="H1786">
        <v>6.8009999999999998E-3</v>
      </c>
      <c r="I1786">
        <v>1.2004000000000001E-2</v>
      </c>
    </row>
    <row r="1787" spans="1:9" x14ac:dyDescent="0.25">
      <c r="A1787">
        <v>12700</v>
      </c>
      <c r="B1787">
        <v>14</v>
      </c>
      <c r="C1787">
        <v>72.978999999999999</v>
      </c>
      <c r="D1787">
        <v>81.819999999999993</v>
      </c>
      <c r="E1787">
        <v>0.64981</v>
      </c>
      <c r="F1787">
        <v>0.56089999999999995</v>
      </c>
      <c r="G1787">
        <v>5.2030000000000002E-3</v>
      </c>
      <c r="H1787">
        <v>6.8009999999999998E-3</v>
      </c>
      <c r="I1787">
        <v>1.2004000000000001E-2</v>
      </c>
    </row>
    <row r="1788" spans="1:9" x14ac:dyDescent="0.25">
      <c r="A1788">
        <v>12600</v>
      </c>
      <c r="B1788">
        <v>14</v>
      </c>
      <c r="C1788">
        <v>72.98</v>
      </c>
      <c r="D1788">
        <v>81.820999999999998</v>
      </c>
      <c r="E1788">
        <v>0.64980000000000004</v>
      </c>
      <c r="F1788">
        <v>0.56089999999999995</v>
      </c>
      <c r="G1788">
        <v>5.2040000000000003E-3</v>
      </c>
      <c r="H1788">
        <v>6.8009999999999998E-3</v>
      </c>
      <c r="I1788">
        <v>1.2005E-2</v>
      </c>
    </row>
    <row r="1789" spans="1:9" x14ac:dyDescent="0.25">
      <c r="A1789">
        <v>12500</v>
      </c>
      <c r="B1789">
        <v>14</v>
      </c>
      <c r="C1789">
        <v>72.981999999999999</v>
      </c>
      <c r="D1789">
        <v>81.820999999999998</v>
      </c>
      <c r="E1789">
        <v>0.64978999999999998</v>
      </c>
      <c r="F1789">
        <v>0.56089999999999995</v>
      </c>
      <c r="G1789">
        <v>5.2040000000000003E-3</v>
      </c>
      <c r="H1789">
        <v>6.8009999999999998E-3</v>
      </c>
      <c r="I1789">
        <v>1.2005E-2</v>
      </c>
    </row>
    <row r="1790" spans="1:9" x14ac:dyDescent="0.25">
      <c r="A1790">
        <v>12400</v>
      </c>
      <c r="B1790">
        <v>14</v>
      </c>
      <c r="C1790">
        <v>72.983000000000004</v>
      </c>
      <c r="D1790">
        <v>81.822000000000003</v>
      </c>
      <c r="E1790">
        <v>0.64978999999999998</v>
      </c>
      <c r="F1790">
        <v>0.56089</v>
      </c>
      <c r="G1790">
        <v>5.2040000000000003E-3</v>
      </c>
      <c r="H1790">
        <v>6.8009999999999998E-3</v>
      </c>
      <c r="I1790">
        <v>1.2005E-2</v>
      </c>
    </row>
    <row r="1791" spans="1:9" x14ac:dyDescent="0.25">
      <c r="A1791">
        <v>12300</v>
      </c>
      <c r="B1791">
        <v>14</v>
      </c>
      <c r="C1791">
        <v>72.983999999999995</v>
      </c>
      <c r="D1791">
        <v>81.822000000000003</v>
      </c>
      <c r="E1791">
        <v>0.64978000000000002</v>
      </c>
      <c r="F1791">
        <v>0.56089</v>
      </c>
      <c r="G1791">
        <v>5.2040000000000003E-3</v>
      </c>
      <c r="H1791">
        <v>6.8009999999999998E-3</v>
      </c>
      <c r="I1791">
        <v>1.2005E-2</v>
      </c>
    </row>
    <row r="1792" spans="1:9" x14ac:dyDescent="0.25">
      <c r="A1792">
        <v>12200</v>
      </c>
      <c r="B1792">
        <v>14</v>
      </c>
      <c r="C1792">
        <v>72.984999999999999</v>
      </c>
      <c r="D1792">
        <v>81.822999999999993</v>
      </c>
      <c r="E1792">
        <v>0.64976999999999996</v>
      </c>
      <c r="F1792">
        <v>0.56089</v>
      </c>
      <c r="G1792">
        <v>5.2040000000000003E-3</v>
      </c>
      <c r="H1792">
        <v>6.8009999999999998E-3</v>
      </c>
      <c r="I1792">
        <v>1.2005E-2</v>
      </c>
    </row>
    <row r="1793" spans="1:9" x14ac:dyDescent="0.25">
      <c r="A1793">
        <v>12100</v>
      </c>
      <c r="B1793">
        <v>14</v>
      </c>
      <c r="C1793">
        <v>72.986999999999995</v>
      </c>
      <c r="D1793">
        <v>81.822999999999993</v>
      </c>
      <c r="E1793">
        <v>0.64976</v>
      </c>
      <c r="F1793">
        <v>0.56089</v>
      </c>
      <c r="G1793">
        <v>5.2040000000000003E-3</v>
      </c>
      <c r="H1793">
        <v>6.8009999999999998E-3</v>
      </c>
      <c r="I1793">
        <v>1.2005E-2</v>
      </c>
    </row>
    <row r="1794" spans="1:9" x14ac:dyDescent="0.25">
      <c r="A1794">
        <v>9500</v>
      </c>
      <c r="B1794">
        <v>14</v>
      </c>
      <c r="C1794">
        <v>71.95</v>
      </c>
      <c r="D1794">
        <v>80.590999999999994</v>
      </c>
      <c r="E1794">
        <v>0.64942999999999995</v>
      </c>
      <c r="F1794">
        <v>0.56093000000000004</v>
      </c>
      <c r="G1794">
        <v>5.2230000000000002E-3</v>
      </c>
      <c r="H1794">
        <v>6.8019999999999999E-3</v>
      </c>
      <c r="I1794">
        <v>1.2024999999999999E-2</v>
      </c>
    </row>
    <row r="1795" spans="1:9" x14ac:dyDescent="0.25">
      <c r="A1795">
        <v>9400</v>
      </c>
      <c r="B1795">
        <v>14</v>
      </c>
      <c r="C1795">
        <v>71.950999999999993</v>
      </c>
      <c r="D1795">
        <v>80.591999999999999</v>
      </c>
      <c r="E1795">
        <v>0.64941000000000004</v>
      </c>
      <c r="F1795">
        <v>0.56091999999999997</v>
      </c>
      <c r="G1795">
        <v>5.2230000000000002E-3</v>
      </c>
      <c r="H1795">
        <v>6.8019999999999999E-3</v>
      </c>
      <c r="I1795">
        <v>1.2024999999999999E-2</v>
      </c>
    </row>
    <row r="1796" spans="1:9" x14ac:dyDescent="0.25">
      <c r="A1796">
        <v>9300</v>
      </c>
      <c r="B1796">
        <v>14</v>
      </c>
      <c r="C1796">
        <v>71.953000000000003</v>
      </c>
      <c r="D1796">
        <v>80.593000000000004</v>
      </c>
      <c r="E1796">
        <v>0.64939999999999998</v>
      </c>
      <c r="F1796">
        <v>0.56091999999999997</v>
      </c>
      <c r="G1796">
        <v>5.2230000000000002E-3</v>
      </c>
      <c r="H1796">
        <v>6.8019999999999999E-3</v>
      </c>
      <c r="I1796">
        <v>1.2024999999999999E-2</v>
      </c>
    </row>
    <row r="1797" spans="1:9" x14ac:dyDescent="0.25">
      <c r="A1797">
        <v>9200</v>
      </c>
      <c r="B1797">
        <v>14</v>
      </c>
      <c r="C1797">
        <v>71.954999999999998</v>
      </c>
      <c r="D1797">
        <v>80.593999999999994</v>
      </c>
      <c r="E1797">
        <v>0.64939000000000002</v>
      </c>
      <c r="F1797">
        <v>0.56091000000000002</v>
      </c>
      <c r="G1797">
        <v>5.2240000000000003E-3</v>
      </c>
      <c r="H1797">
        <v>6.8019999999999999E-3</v>
      </c>
      <c r="I1797">
        <v>1.2024999999999999E-2</v>
      </c>
    </row>
    <row r="1798" spans="1:9" x14ac:dyDescent="0.25">
      <c r="A1798">
        <v>9100</v>
      </c>
      <c r="B1798">
        <v>14</v>
      </c>
      <c r="C1798">
        <v>71.956999999999994</v>
      </c>
      <c r="D1798">
        <v>80.593999999999994</v>
      </c>
      <c r="E1798">
        <v>0.64937999999999996</v>
      </c>
      <c r="F1798">
        <v>0.56091000000000002</v>
      </c>
      <c r="G1798">
        <v>5.2240000000000003E-3</v>
      </c>
      <c r="H1798">
        <v>6.8019999999999999E-3</v>
      </c>
      <c r="I1798">
        <v>1.2026E-2</v>
      </c>
    </row>
    <row r="1799" spans="1:9" x14ac:dyDescent="0.25">
      <c r="A1799">
        <v>10000</v>
      </c>
      <c r="B1799">
        <v>14</v>
      </c>
      <c r="C1799">
        <v>72.322999999999993</v>
      </c>
      <c r="D1799">
        <v>81.024000000000001</v>
      </c>
      <c r="E1799">
        <v>0.64949000000000001</v>
      </c>
      <c r="F1799">
        <v>0.56084000000000001</v>
      </c>
      <c r="G1799">
        <v>5.2170000000000003E-3</v>
      </c>
      <c r="H1799">
        <v>6.8019999999999999E-3</v>
      </c>
      <c r="I1799">
        <v>1.2019E-2</v>
      </c>
    </row>
    <row r="1800" spans="1:9" x14ac:dyDescent="0.25">
      <c r="A1800">
        <v>11000</v>
      </c>
      <c r="B1800">
        <v>14</v>
      </c>
      <c r="C1800">
        <v>72.662999999999997</v>
      </c>
      <c r="D1800">
        <v>81.432000000000002</v>
      </c>
      <c r="E1800">
        <v>0.64961999999999998</v>
      </c>
      <c r="F1800">
        <v>0.56084999999999996</v>
      </c>
      <c r="G1800">
        <v>5.2100000000000002E-3</v>
      </c>
      <c r="H1800">
        <v>6.8019999999999999E-3</v>
      </c>
      <c r="I1800">
        <v>1.2012E-2</v>
      </c>
    </row>
    <row r="1801" spans="1:9" x14ac:dyDescent="0.25">
      <c r="A1801">
        <v>12000</v>
      </c>
      <c r="B1801">
        <v>14</v>
      </c>
      <c r="C1801">
        <v>72.960999999999999</v>
      </c>
      <c r="D1801">
        <v>81.787000000000006</v>
      </c>
      <c r="E1801">
        <v>0.64973000000000003</v>
      </c>
      <c r="F1801">
        <v>0.56084999999999996</v>
      </c>
      <c r="G1801">
        <v>5.2050000000000004E-3</v>
      </c>
      <c r="H1801">
        <v>6.8019999999999999E-3</v>
      </c>
      <c r="I1801">
        <v>1.2007E-2</v>
      </c>
    </row>
    <row r="1802" spans="1:9" x14ac:dyDescent="0.25">
      <c r="A1802">
        <v>13000</v>
      </c>
      <c r="B1802">
        <v>14</v>
      </c>
      <c r="C1802">
        <v>73.221999999999994</v>
      </c>
      <c r="D1802">
        <v>82.099000000000004</v>
      </c>
      <c r="E1802">
        <v>0.64983000000000002</v>
      </c>
      <c r="F1802">
        <v>0.56084000000000001</v>
      </c>
      <c r="G1802">
        <v>5.1999999999999998E-3</v>
      </c>
      <c r="H1802">
        <v>6.8019999999999999E-3</v>
      </c>
      <c r="I1802">
        <v>1.2003E-2</v>
      </c>
    </row>
    <row r="1803" spans="1:9" x14ac:dyDescent="0.25">
      <c r="A1803">
        <v>13900</v>
      </c>
      <c r="B1803">
        <v>14</v>
      </c>
      <c r="C1803">
        <v>73.239000000000004</v>
      </c>
      <c r="D1803">
        <v>82.13</v>
      </c>
      <c r="E1803">
        <v>0.64990999999999999</v>
      </c>
      <c r="F1803">
        <v>0.56088000000000005</v>
      </c>
      <c r="G1803">
        <v>5.1989999999999996E-3</v>
      </c>
      <c r="H1803">
        <v>6.8019999999999999E-3</v>
      </c>
      <c r="I1803">
        <v>1.2001E-2</v>
      </c>
    </row>
    <row r="1804" spans="1:9" x14ac:dyDescent="0.25">
      <c r="A1804">
        <v>13800</v>
      </c>
      <c r="B1804">
        <v>14</v>
      </c>
      <c r="C1804">
        <v>73.239999999999995</v>
      </c>
      <c r="D1804">
        <v>82.13</v>
      </c>
      <c r="E1804">
        <v>0.64990000000000003</v>
      </c>
      <c r="F1804">
        <v>0.56088000000000005</v>
      </c>
      <c r="G1804">
        <v>5.1989999999999996E-3</v>
      </c>
      <c r="H1804">
        <v>6.8019999999999999E-3</v>
      </c>
      <c r="I1804">
        <v>1.2001E-2</v>
      </c>
    </row>
    <row r="1805" spans="1:9" x14ac:dyDescent="0.25">
      <c r="A1805">
        <v>13700</v>
      </c>
      <c r="B1805">
        <v>14</v>
      </c>
      <c r="C1805">
        <v>73.241</v>
      </c>
      <c r="D1805">
        <v>82.131</v>
      </c>
      <c r="E1805">
        <v>0.64988999999999997</v>
      </c>
      <c r="F1805">
        <v>0.56088000000000005</v>
      </c>
      <c r="G1805">
        <v>5.1989999999999996E-3</v>
      </c>
      <c r="H1805">
        <v>6.8019999999999999E-3</v>
      </c>
      <c r="I1805">
        <v>1.2001E-2</v>
      </c>
    </row>
    <row r="1806" spans="1:9" x14ac:dyDescent="0.25">
      <c r="A1806">
        <v>13600</v>
      </c>
      <c r="B1806">
        <v>14</v>
      </c>
      <c r="C1806">
        <v>73.242000000000004</v>
      </c>
      <c r="D1806">
        <v>82.132000000000005</v>
      </c>
      <c r="E1806">
        <v>0.64988999999999997</v>
      </c>
      <c r="F1806">
        <v>0.56088000000000005</v>
      </c>
      <c r="G1806">
        <v>5.1989999999999996E-3</v>
      </c>
      <c r="H1806">
        <v>6.8019999999999999E-3</v>
      </c>
      <c r="I1806">
        <v>1.2001E-2</v>
      </c>
    </row>
    <row r="1807" spans="1:9" x14ac:dyDescent="0.25">
      <c r="A1807">
        <v>13500</v>
      </c>
      <c r="B1807">
        <v>14</v>
      </c>
      <c r="C1807">
        <v>73.244</v>
      </c>
      <c r="D1807">
        <v>82.132000000000005</v>
      </c>
      <c r="E1807">
        <v>0.64988000000000001</v>
      </c>
      <c r="F1807">
        <v>0.56086999999999998</v>
      </c>
      <c r="G1807">
        <v>5.1989999999999996E-3</v>
      </c>
      <c r="H1807">
        <v>6.8019999999999999E-3</v>
      </c>
      <c r="I1807">
        <v>1.2001E-2</v>
      </c>
    </row>
    <row r="1808" spans="1:9" x14ac:dyDescent="0.25">
      <c r="A1808">
        <v>13400</v>
      </c>
      <c r="B1808">
        <v>14</v>
      </c>
      <c r="C1808">
        <v>73.245000000000005</v>
      </c>
      <c r="D1808">
        <v>82.132999999999996</v>
      </c>
      <c r="E1808">
        <v>0.64988000000000001</v>
      </c>
      <c r="F1808">
        <v>0.56086999999999998</v>
      </c>
      <c r="G1808">
        <v>5.1989999999999996E-3</v>
      </c>
      <c r="H1808">
        <v>6.8019999999999999E-3</v>
      </c>
      <c r="I1808">
        <v>1.2001E-2</v>
      </c>
    </row>
    <row r="1809" spans="1:9" x14ac:dyDescent="0.25">
      <c r="A1809">
        <v>13300</v>
      </c>
      <c r="B1809">
        <v>14</v>
      </c>
      <c r="C1809">
        <v>73.245999999999995</v>
      </c>
      <c r="D1809">
        <v>82.134</v>
      </c>
      <c r="E1809">
        <v>0.64986999999999995</v>
      </c>
      <c r="F1809">
        <v>0.56086999999999998</v>
      </c>
      <c r="G1809">
        <v>5.1989999999999996E-3</v>
      </c>
      <c r="H1809">
        <v>6.8019999999999999E-3</v>
      </c>
      <c r="I1809">
        <v>1.2001E-2</v>
      </c>
    </row>
    <row r="1810" spans="1:9" x14ac:dyDescent="0.25">
      <c r="A1810">
        <v>13200</v>
      </c>
      <c r="B1810">
        <v>14</v>
      </c>
      <c r="C1810">
        <v>73.247</v>
      </c>
      <c r="D1810">
        <v>82.134</v>
      </c>
      <c r="E1810">
        <v>0.64985999999999999</v>
      </c>
      <c r="F1810">
        <v>0.56086999999999998</v>
      </c>
      <c r="G1810">
        <v>5.1999999999999998E-3</v>
      </c>
      <c r="H1810">
        <v>6.8019999999999999E-3</v>
      </c>
      <c r="I1810">
        <v>1.2001E-2</v>
      </c>
    </row>
    <row r="1811" spans="1:9" x14ac:dyDescent="0.25">
      <c r="A1811">
        <v>13100</v>
      </c>
      <c r="B1811">
        <v>14</v>
      </c>
      <c r="C1811">
        <v>73.248999999999995</v>
      </c>
      <c r="D1811">
        <v>82.134</v>
      </c>
      <c r="E1811">
        <v>0.64985000000000004</v>
      </c>
      <c r="F1811">
        <v>0.56086999999999998</v>
      </c>
      <c r="G1811">
        <v>5.1999999999999998E-3</v>
      </c>
      <c r="H1811">
        <v>6.8019999999999999E-3</v>
      </c>
      <c r="I1811">
        <v>1.2002000000000001E-2</v>
      </c>
    </row>
    <row r="1812" spans="1:9" x14ac:dyDescent="0.25">
      <c r="A1812">
        <v>14900</v>
      </c>
      <c r="B1812">
        <v>14</v>
      </c>
      <c r="C1812">
        <v>73.471999999999994</v>
      </c>
      <c r="D1812">
        <v>82.403999999999996</v>
      </c>
      <c r="E1812">
        <v>0.64998</v>
      </c>
      <c r="F1812">
        <v>0.56084999999999996</v>
      </c>
      <c r="G1812">
        <v>5.195E-3</v>
      </c>
      <c r="H1812">
        <v>6.8019999999999999E-3</v>
      </c>
      <c r="I1812">
        <v>1.1998E-2</v>
      </c>
    </row>
    <row r="1813" spans="1:9" x14ac:dyDescent="0.25">
      <c r="A1813">
        <v>14800</v>
      </c>
      <c r="B1813">
        <v>14</v>
      </c>
      <c r="C1813">
        <v>73.472999999999999</v>
      </c>
      <c r="D1813">
        <v>82.405000000000001</v>
      </c>
      <c r="E1813">
        <v>0.64997000000000005</v>
      </c>
      <c r="F1813">
        <v>0.56084999999999996</v>
      </c>
      <c r="G1813">
        <v>5.195E-3</v>
      </c>
      <c r="H1813">
        <v>6.8019999999999999E-3</v>
      </c>
      <c r="I1813">
        <v>1.1998E-2</v>
      </c>
    </row>
    <row r="1814" spans="1:9" x14ac:dyDescent="0.25">
      <c r="A1814">
        <v>8900</v>
      </c>
      <c r="B1814">
        <v>14</v>
      </c>
      <c r="C1814">
        <v>71.486000000000004</v>
      </c>
      <c r="D1814">
        <v>80.043999999999997</v>
      </c>
      <c r="E1814">
        <v>0.64929000000000003</v>
      </c>
      <c r="F1814">
        <v>0.56091000000000002</v>
      </c>
      <c r="G1814">
        <v>5.2319999999999997E-3</v>
      </c>
      <c r="H1814">
        <v>6.803E-3</v>
      </c>
      <c r="I1814">
        <v>1.2035000000000001E-2</v>
      </c>
    </row>
    <row r="1815" spans="1:9" x14ac:dyDescent="0.25">
      <c r="A1815">
        <v>8800</v>
      </c>
      <c r="B1815">
        <v>14</v>
      </c>
      <c r="C1815">
        <v>71.486999999999995</v>
      </c>
      <c r="D1815">
        <v>80.045000000000002</v>
      </c>
      <c r="E1815">
        <v>0.64927999999999997</v>
      </c>
      <c r="F1815">
        <v>0.56091000000000002</v>
      </c>
      <c r="G1815">
        <v>5.2319999999999997E-3</v>
      </c>
      <c r="H1815">
        <v>6.803E-3</v>
      </c>
      <c r="I1815">
        <v>1.2035000000000001E-2</v>
      </c>
    </row>
    <row r="1816" spans="1:9" x14ac:dyDescent="0.25">
      <c r="A1816">
        <v>8700</v>
      </c>
      <c r="B1816">
        <v>14</v>
      </c>
      <c r="C1816">
        <v>71.489000000000004</v>
      </c>
      <c r="D1816">
        <v>80.045000000000002</v>
      </c>
      <c r="E1816">
        <v>0.64927000000000001</v>
      </c>
      <c r="F1816">
        <v>0.56091000000000002</v>
      </c>
      <c r="G1816">
        <v>5.2319999999999997E-3</v>
      </c>
      <c r="H1816">
        <v>6.803E-3</v>
      </c>
      <c r="I1816">
        <v>1.2035000000000001E-2</v>
      </c>
    </row>
    <row r="1817" spans="1:9" x14ac:dyDescent="0.25">
      <c r="A1817">
        <v>8600</v>
      </c>
      <c r="B1817">
        <v>14</v>
      </c>
      <c r="C1817">
        <v>71.491</v>
      </c>
      <c r="D1817">
        <v>80.046000000000006</v>
      </c>
      <c r="E1817">
        <v>0.64925999999999995</v>
      </c>
      <c r="F1817">
        <v>0.56091000000000002</v>
      </c>
      <c r="G1817">
        <v>5.2319999999999997E-3</v>
      </c>
      <c r="H1817">
        <v>6.803E-3</v>
      </c>
      <c r="I1817">
        <v>1.2036E-2</v>
      </c>
    </row>
    <row r="1818" spans="1:9" x14ac:dyDescent="0.25">
      <c r="A1818">
        <v>8500</v>
      </c>
      <c r="B1818">
        <v>14</v>
      </c>
      <c r="C1818">
        <v>71.492999999999995</v>
      </c>
      <c r="D1818">
        <v>80.046000000000006</v>
      </c>
      <c r="E1818">
        <v>0.64924999999999999</v>
      </c>
      <c r="F1818">
        <v>0.56091000000000002</v>
      </c>
      <c r="G1818">
        <v>5.2329999999999998E-3</v>
      </c>
      <c r="H1818">
        <v>6.803E-3</v>
      </c>
      <c r="I1818">
        <v>1.2036E-2</v>
      </c>
    </row>
    <row r="1819" spans="1:9" x14ac:dyDescent="0.25">
      <c r="A1819">
        <v>8400</v>
      </c>
      <c r="B1819">
        <v>14</v>
      </c>
      <c r="C1819">
        <v>71.495000000000005</v>
      </c>
      <c r="D1819">
        <v>80.046999999999997</v>
      </c>
      <c r="E1819">
        <v>0.64922999999999997</v>
      </c>
      <c r="F1819">
        <v>0.56091000000000002</v>
      </c>
      <c r="G1819">
        <v>5.2329999999999998E-3</v>
      </c>
      <c r="H1819">
        <v>6.803E-3</v>
      </c>
      <c r="I1819">
        <v>1.2036E-2</v>
      </c>
    </row>
    <row r="1820" spans="1:9" x14ac:dyDescent="0.25">
      <c r="A1820">
        <v>8300</v>
      </c>
      <c r="B1820">
        <v>14</v>
      </c>
      <c r="C1820">
        <v>71.497</v>
      </c>
      <c r="D1820">
        <v>80.048000000000002</v>
      </c>
      <c r="E1820">
        <v>0.64922000000000002</v>
      </c>
      <c r="F1820">
        <v>0.56089999999999995</v>
      </c>
      <c r="G1820">
        <v>5.2329999999999998E-3</v>
      </c>
      <c r="H1820">
        <v>6.803E-3</v>
      </c>
      <c r="I1820">
        <v>1.2036E-2</v>
      </c>
    </row>
    <row r="1821" spans="1:9" x14ac:dyDescent="0.25">
      <c r="A1821">
        <v>14000</v>
      </c>
      <c r="B1821">
        <v>14</v>
      </c>
      <c r="C1821">
        <v>73.453999999999994</v>
      </c>
      <c r="D1821">
        <v>82.375</v>
      </c>
      <c r="E1821">
        <v>0.64990999999999999</v>
      </c>
      <c r="F1821">
        <v>0.56083000000000005</v>
      </c>
      <c r="G1821">
        <v>5.1960000000000001E-3</v>
      </c>
      <c r="H1821">
        <v>6.803E-3</v>
      </c>
      <c r="I1821">
        <v>1.1998999999999999E-2</v>
      </c>
    </row>
    <row r="1822" spans="1:9" x14ac:dyDescent="0.25">
      <c r="A1822">
        <v>14700</v>
      </c>
      <c r="B1822">
        <v>14</v>
      </c>
      <c r="C1822">
        <v>73.474000000000004</v>
      </c>
      <c r="D1822">
        <v>82.406000000000006</v>
      </c>
      <c r="E1822">
        <v>0.64997000000000005</v>
      </c>
      <c r="F1822">
        <v>0.56084999999999996</v>
      </c>
      <c r="G1822">
        <v>5.195E-3</v>
      </c>
      <c r="H1822">
        <v>6.803E-3</v>
      </c>
      <c r="I1822">
        <v>1.1998E-2</v>
      </c>
    </row>
    <row r="1823" spans="1:9" x14ac:dyDescent="0.25">
      <c r="A1823">
        <v>14600</v>
      </c>
      <c r="B1823">
        <v>14</v>
      </c>
      <c r="C1823">
        <v>73.474999999999994</v>
      </c>
      <c r="D1823">
        <v>82.406000000000006</v>
      </c>
      <c r="E1823">
        <v>0.64995999999999998</v>
      </c>
      <c r="F1823">
        <v>0.56084999999999996</v>
      </c>
      <c r="G1823">
        <v>5.195E-3</v>
      </c>
      <c r="H1823">
        <v>6.803E-3</v>
      </c>
      <c r="I1823">
        <v>1.1998E-2</v>
      </c>
    </row>
    <row r="1824" spans="1:9" x14ac:dyDescent="0.25">
      <c r="A1824">
        <v>14500</v>
      </c>
      <c r="B1824">
        <v>14</v>
      </c>
      <c r="C1824">
        <v>73.475999999999999</v>
      </c>
      <c r="D1824">
        <v>82.406999999999996</v>
      </c>
      <c r="E1824">
        <v>0.64995999999999998</v>
      </c>
      <c r="F1824">
        <v>0.56084999999999996</v>
      </c>
      <c r="G1824">
        <v>5.1960000000000001E-3</v>
      </c>
      <c r="H1824">
        <v>6.803E-3</v>
      </c>
      <c r="I1824">
        <v>1.1998E-2</v>
      </c>
    </row>
    <row r="1825" spans="1:9" x14ac:dyDescent="0.25">
      <c r="A1825">
        <v>14400</v>
      </c>
      <c r="B1825">
        <v>14</v>
      </c>
      <c r="C1825">
        <v>73.477000000000004</v>
      </c>
      <c r="D1825">
        <v>82.408000000000001</v>
      </c>
      <c r="E1825">
        <v>0.64995000000000003</v>
      </c>
      <c r="F1825">
        <v>0.56084999999999996</v>
      </c>
      <c r="G1825">
        <v>5.1960000000000001E-3</v>
      </c>
      <c r="H1825">
        <v>6.803E-3</v>
      </c>
      <c r="I1825">
        <v>1.1998E-2</v>
      </c>
    </row>
    <row r="1826" spans="1:9" x14ac:dyDescent="0.25">
      <c r="A1826">
        <v>14300</v>
      </c>
      <c r="B1826">
        <v>14</v>
      </c>
      <c r="C1826">
        <v>73.477999999999994</v>
      </c>
      <c r="D1826">
        <v>82.408000000000001</v>
      </c>
      <c r="E1826">
        <v>0.64995000000000003</v>
      </c>
      <c r="F1826">
        <v>0.56084000000000001</v>
      </c>
      <c r="G1826">
        <v>5.1960000000000001E-3</v>
      </c>
      <c r="H1826">
        <v>6.803E-3</v>
      </c>
      <c r="I1826">
        <v>1.1998E-2</v>
      </c>
    </row>
    <row r="1827" spans="1:9" x14ac:dyDescent="0.25">
      <c r="A1827">
        <v>14200</v>
      </c>
      <c r="B1827">
        <v>14</v>
      </c>
      <c r="C1827">
        <v>73.478999999999999</v>
      </c>
      <c r="D1827">
        <v>82.409000000000006</v>
      </c>
      <c r="E1827">
        <v>0.64993999999999996</v>
      </c>
      <c r="F1827">
        <v>0.56084000000000001</v>
      </c>
      <c r="G1827">
        <v>5.1960000000000001E-3</v>
      </c>
      <c r="H1827">
        <v>6.803E-3</v>
      </c>
      <c r="I1827">
        <v>1.1998E-2</v>
      </c>
    </row>
    <row r="1828" spans="1:9" x14ac:dyDescent="0.25">
      <c r="A1828">
        <v>14100</v>
      </c>
      <c r="B1828">
        <v>14</v>
      </c>
      <c r="C1828">
        <v>73.480999999999995</v>
      </c>
      <c r="D1828">
        <v>82.409000000000006</v>
      </c>
      <c r="E1828">
        <v>0.64993000000000001</v>
      </c>
      <c r="F1828">
        <v>0.56084000000000001</v>
      </c>
      <c r="G1828">
        <v>5.1960000000000001E-3</v>
      </c>
      <c r="H1828">
        <v>6.803E-3</v>
      </c>
      <c r="I1828">
        <v>1.1998999999999999E-2</v>
      </c>
    </row>
    <row r="1829" spans="1:9" x14ac:dyDescent="0.25">
      <c r="A1829">
        <v>15900</v>
      </c>
      <c r="B1829">
        <v>14</v>
      </c>
      <c r="C1829">
        <v>73.679000000000002</v>
      </c>
      <c r="D1829">
        <v>82.649000000000001</v>
      </c>
      <c r="E1829">
        <v>0.65003999999999995</v>
      </c>
      <c r="F1829">
        <v>0.56083000000000005</v>
      </c>
      <c r="G1829">
        <v>5.1919999999999996E-3</v>
      </c>
      <c r="H1829">
        <v>6.803E-3</v>
      </c>
      <c r="I1829">
        <v>1.1995E-2</v>
      </c>
    </row>
    <row r="1830" spans="1:9" x14ac:dyDescent="0.25">
      <c r="A1830">
        <v>15800</v>
      </c>
      <c r="B1830">
        <v>14</v>
      </c>
      <c r="C1830">
        <v>73.680000000000007</v>
      </c>
      <c r="D1830">
        <v>82.65</v>
      </c>
      <c r="E1830">
        <v>0.65003999999999995</v>
      </c>
      <c r="F1830">
        <v>0.56083000000000005</v>
      </c>
      <c r="G1830">
        <v>5.1919999999999996E-3</v>
      </c>
      <c r="H1830">
        <v>6.803E-3</v>
      </c>
      <c r="I1830">
        <v>1.1996E-2</v>
      </c>
    </row>
    <row r="1831" spans="1:9" x14ac:dyDescent="0.25">
      <c r="A1831">
        <v>15700</v>
      </c>
      <c r="B1831">
        <v>14</v>
      </c>
      <c r="C1831">
        <v>73.680999999999997</v>
      </c>
      <c r="D1831">
        <v>82.650999999999996</v>
      </c>
      <c r="E1831">
        <v>0.65003</v>
      </c>
      <c r="F1831">
        <v>0.56081999999999999</v>
      </c>
      <c r="G1831">
        <v>5.1919999999999996E-3</v>
      </c>
      <c r="H1831">
        <v>6.803E-3</v>
      </c>
      <c r="I1831">
        <v>1.1996E-2</v>
      </c>
    </row>
    <row r="1832" spans="1:9" x14ac:dyDescent="0.25">
      <c r="A1832">
        <v>1700</v>
      </c>
      <c r="B1832">
        <v>13</v>
      </c>
      <c r="C1832">
        <v>64.334999999999994</v>
      </c>
      <c r="D1832">
        <v>70.897000000000006</v>
      </c>
      <c r="E1832">
        <v>0.64024999999999999</v>
      </c>
      <c r="F1832">
        <v>0.56740999999999997</v>
      </c>
      <c r="G1832">
        <v>5.5469999999999998E-3</v>
      </c>
      <c r="H1832">
        <v>6.8040000000000002E-3</v>
      </c>
      <c r="I1832">
        <v>1.2351000000000001E-2</v>
      </c>
    </row>
    <row r="1833" spans="1:9" x14ac:dyDescent="0.25">
      <c r="A1833">
        <v>8200</v>
      </c>
      <c r="B1833">
        <v>14</v>
      </c>
      <c r="C1833">
        <v>71.498999999999995</v>
      </c>
      <c r="D1833">
        <v>80.05</v>
      </c>
      <c r="E1833">
        <v>0.6492</v>
      </c>
      <c r="F1833">
        <v>0.56089</v>
      </c>
      <c r="G1833">
        <v>5.2329999999999998E-3</v>
      </c>
      <c r="H1833">
        <v>6.8040000000000002E-3</v>
      </c>
      <c r="I1833">
        <v>1.2037000000000001E-2</v>
      </c>
    </row>
    <row r="1834" spans="1:9" x14ac:dyDescent="0.25">
      <c r="A1834">
        <v>8100</v>
      </c>
      <c r="B1834">
        <v>14</v>
      </c>
      <c r="C1834">
        <v>71.501999999999995</v>
      </c>
      <c r="D1834">
        <v>80.05</v>
      </c>
      <c r="E1834">
        <v>0.64919000000000004</v>
      </c>
      <c r="F1834">
        <v>0.56089</v>
      </c>
      <c r="G1834">
        <v>5.2339999999999999E-3</v>
      </c>
      <c r="H1834">
        <v>6.8040000000000002E-3</v>
      </c>
      <c r="I1834">
        <v>1.2037000000000001E-2</v>
      </c>
    </row>
    <row r="1835" spans="1:9" x14ac:dyDescent="0.25">
      <c r="A1835">
        <v>9000</v>
      </c>
      <c r="B1835">
        <v>14</v>
      </c>
      <c r="C1835">
        <v>71.929000000000002</v>
      </c>
      <c r="D1835">
        <v>80.554000000000002</v>
      </c>
      <c r="E1835">
        <v>0.64932000000000001</v>
      </c>
      <c r="F1835">
        <v>0.56081000000000003</v>
      </c>
      <c r="G1835">
        <v>5.2249999999999996E-3</v>
      </c>
      <c r="H1835">
        <v>6.8040000000000002E-3</v>
      </c>
      <c r="I1835">
        <v>1.2029E-2</v>
      </c>
    </row>
    <row r="1836" spans="1:9" x14ac:dyDescent="0.25">
      <c r="A1836">
        <v>15000</v>
      </c>
      <c r="B1836">
        <v>14</v>
      </c>
      <c r="C1836">
        <v>73.661000000000001</v>
      </c>
      <c r="D1836">
        <v>82.620999999999995</v>
      </c>
      <c r="E1836">
        <v>0.64998</v>
      </c>
      <c r="F1836">
        <v>0.56081000000000003</v>
      </c>
      <c r="G1836">
        <v>5.1929999999999997E-3</v>
      </c>
      <c r="H1836">
        <v>6.8040000000000002E-3</v>
      </c>
      <c r="I1836">
        <v>1.1997000000000001E-2</v>
      </c>
    </row>
    <row r="1837" spans="1:9" x14ac:dyDescent="0.25">
      <c r="A1837">
        <v>15600</v>
      </c>
      <c r="B1837">
        <v>14</v>
      </c>
      <c r="C1837">
        <v>73.682000000000002</v>
      </c>
      <c r="D1837">
        <v>82.650999999999996</v>
      </c>
      <c r="E1837">
        <v>0.65003</v>
      </c>
      <c r="F1837">
        <v>0.56081999999999999</v>
      </c>
      <c r="G1837">
        <v>5.1919999999999996E-3</v>
      </c>
      <c r="H1837">
        <v>6.8040000000000002E-3</v>
      </c>
      <c r="I1837">
        <v>1.1996E-2</v>
      </c>
    </row>
    <row r="1838" spans="1:9" x14ac:dyDescent="0.25">
      <c r="A1838">
        <v>15500</v>
      </c>
      <c r="B1838">
        <v>14</v>
      </c>
      <c r="C1838">
        <v>73.683000000000007</v>
      </c>
      <c r="D1838">
        <v>82.652000000000001</v>
      </c>
      <c r="E1838">
        <v>0.65002000000000004</v>
      </c>
      <c r="F1838">
        <v>0.56081999999999999</v>
      </c>
      <c r="G1838">
        <v>5.1919999999999996E-3</v>
      </c>
      <c r="H1838">
        <v>6.8040000000000002E-3</v>
      </c>
      <c r="I1838">
        <v>1.1996E-2</v>
      </c>
    </row>
    <row r="1839" spans="1:9" x14ac:dyDescent="0.25">
      <c r="A1839">
        <v>15400</v>
      </c>
      <c r="B1839">
        <v>14</v>
      </c>
      <c r="C1839">
        <v>73.683999999999997</v>
      </c>
      <c r="D1839">
        <v>82.653000000000006</v>
      </c>
      <c r="E1839">
        <v>0.65002000000000004</v>
      </c>
      <c r="F1839">
        <v>0.56081999999999999</v>
      </c>
      <c r="G1839">
        <v>5.1919999999999996E-3</v>
      </c>
      <c r="H1839">
        <v>6.8040000000000002E-3</v>
      </c>
      <c r="I1839">
        <v>1.1996E-2</v>
      </c>
    </row>
    <row r="1840" spans="1:9" x14ac:dyDescent="0.25">
      <c r="A1840">
        <v>15300</v>
      </c>
      <c r="B1840">
        <v>14</v>
      </c>
      <c r="C1840">
        <v>73.685000000000002</v>
      </c>
      <c r="D1840">
        <v>82.653000000000006</v>
      </c>
      <c r="E1840">
        <v>0.65000999999999998</v>
      </c>
      <c r="F1840">
        <v>0.56081999999999999</v>
      </c>
      <c r="G1840">
        <v>5.1919999999999996E-3</v>
      </c>
      <c r="H1840">
        <v>6.8040000000000002E-3</v>
      </c>
      <c r="I1840">
        <v>1.1996E-2</v>
      </c>
    </row>
    <row r="1841" spans="1:9" x14ac:dyDescent="0.25">
      <c r="A1841">
        <v>15200</v>
      </c>
      <c r="B1841">
        <v>14</v>
      </c>
      <c r="C1841">
        <v>73.686000000000007</v>
      </c>
      <c r="D1841">
        <v>82.653999999999996</v>
      </c>
      <c r="E1841">
        <v>0.65000999999999998</v>
      </c>
      <c r="F1841">
        <v>0.56081999999999999</v>
      </c>
      <c r="G1841">
        <v>5.1929999999999997E-3</v>
      </c>
      <c r="H1841">
        <v>6.8040000000000002E-3</v>
      </c>
      <c r="I1841">
        <v>1.1996E-2</v>
      </c>
    </row>
    <row r="1842" spans="1:9" x14ac:dyDescent="0.25">
      <c r="A1842">
        <v>15100</v>
      </c>
      <c r="B1842">
        <v>14</v>
      </c>
      <c r="C1842">
        <v>73.688000000000002</v>
      </c>
      <c r="D1842">
        <v>82.653999999999996</v>
      </c>
      <c r="E1842">
        <v>0.65</v>
      </c>
      <c r="F1842">
        <v>0.56081999999999999</v>
      </c>
      <c r="G1842">
        <v>5.1929999999999997E-3</v>
      </c>
      <c r="H1842">
        <v>6.8040000000000002E-3</v>
      </c>
      <c r="I1842">
        <v>1.1996E-2</v>
      </c>
    </row>
    <row r="1843" spans="1:9" x14ac:dyDescent="0.25">
      <c r="A1843">
        <v>16900</v>
      </c>
      <c r="B1843">
        <v>14</v>
      </c>
      <c r="C1843">
        <v>73.864999999999995</v>
      </c>
      <c r="D1843">
        <v>82.869</v>
      </c>
      <c r="E1843">
        <v>0.65010000000000001</v>
      </c>
      <c r="F1843">
        <v>0.56079999999999997</v>
      </c>
      <c r="G1843">
        <v>5.189E-3</v>
      </c>
      <c r="H1843">
        <v>6.8040000000000002E-3</v>
      </c>
      <c r="I1843">
        <v>1.1993999999999999E-2</v>
      </c>
    </row>
    <row r="1844" spans="1:9" x14ac:dyDescent="0.25">
      <c r="A1844">
        <v>16000</v>
      </c>
      <c r="B1844">
        <v>14</v>
      </c>
      <c r="C1844">
        <v>73.846999999999994</v>
      </c>
      <c r="D1844">
        <v>82.840999999999994</v>
      </c>
      <c r="E1844">
        <v>0.65005000000000002</v>
      </c>
      <c r="F1844">
        <v>0.56077999999999995</v>
      </c>
      <c r="G1844">
        <v>5.1900000000000002E-3</v>
      </c>
      <c r="H1844">
        <v>6.8050000000000003E-3</v>
      </c>
      <c r="I1844">
        <v>1.1995E-2</v>
      </c>
    </row>
    <row r="1845" spans="1:9" x14ac:dyDescent="0.25">
      <c r="A1845">
        <v>16800</v>
      </c>
      <c r="B1845">
        <v>14</v>
      </c>
      <c r="C1845">
        <v>73.866</v>
      </c>
      <c r="D1845">
        <v>82.869</v>
      </c>
      <c r="E1845">
        <v>0.65010000000000001</v>
      </c>
      <c r="F1845">
        <v>0.56079999999999997</v>
      </c>
      <c r="G1845">
        <v>5.189E-3</v>
      </c>
      <c r="H1845">
        <v>6.8050000000000003E-3</v>
      </c>
      <c r="I1845">
        <v>1.1993999999999999E-2</v>
      </c>
    </row>
    <row r="1846" spans="1:9" x14ac:dyDescent="0.25">
      <c r="A1846">
        <v>16700</v>
      </c>
      <c r="B1846">
        <v>14</v>
      </c>
      <c r="C1846">
        <v>73.867000000000004</v>
      </c>
      <c r="D1846">
        <v>82.87</v>
      </c>
      <c r="E1846">
        <v>0.65008999999999995</v>
      </c>
      <c r="F1846">
        <v>0.56079999999999997</v>
      </c>
      <c r="G1846">
        <v>5.189E-3</v>
      </c>
      <c r="H1846">
        <v>6.8050000000000003E-3</v>
      </c>
      <c r="I1846">
        <v>1.1993999999999999E-2</v>
      </c>
    </row>
    <row r="1847" spans="1:9" x14ac:dyDescent="0.25">
      <c r="A1847">
        <v>16600</v>
      </c>
      <c r="B1847">
        <v>14</v>
      </c>
      <c r="C1847">
        <v>73.867999999999995</v>
      </c>
      <c r="D1847">
        <v>82.870999999999995</v>
      </c>
      <c r="E1847">
        <v>0.65008999999999995</v>
      </c>
      <c r="F1847">
        <v>0.56079000000000001</v>
      </c>
      <c r="G1847">
        <v>5.189E-3</v>
      </c>
      <c r="H1847">
        <v>6.8050000000000003E-3</v>
      </c>
      <c r="I1847">
        <v>1.1993999999999999E-2</v>
      </c>
    </row>
    <row r="1848" spans="1:9" x14ac:dyDescent="0.25">
      <c r="A1848">
        <v>16500</v>
      </c>
      <c r="B1848">
        <v>14</v>
      </c>
      <c r="C1848">
        <v>73.869</v>
      </c>
      <c r="D1848">
        <v>82.870999999999995</v>
      </c>
      <c r="E1848">
        <v>0.65007999999999999</v>
      </c>
      <c r="F1848">
        <v>0.56079000000000001</v>
      </c>
      <c r="G1848">
        <v>5.1900000000000002E-3</v>
      </c>
      <c r="H1848">
        <v>6.8050000000000003E-3</v>
      </c>
      <c r="I1848">
        <v>1.1993999999999999E-2</v>
      </c>
    </row>
    <row r="1849" spans="1:9" x14ac:dyDescent="0.25">
      <c r="A1849">
        <v>16400</v>
      </c>
      <c r="B1849">
        <v>14</v>
      </c>
      <c r="C1849">
        <v>73.87</v>
      </c>
      <c r="D1849">
        <v>82.872</v>
      </c>
      <c r="E1849">
        <v>0.65007999999999999</v>
      </c>
      <c r="F1849">
        <v>0.56079000000000001</v>
      </c>
      <c r="G1849">
        <v>5.1900000000000002E-3</v>
      </c>
      <c r="H1849">
        <v>6.8050000000000003E-3</v>
      </c>
      <c r="I1849">
        <v>1.1993999999999999E-2</v>
      </c>
    </row>
    <row r="1850" spans="1:9" x14ac:dyDescent="0.25">
      <c r="A1850">
        <v>16300</v>
      </c>
      <c r="B1850">
        <v>14</v>
      </c>
      <c r="C1850">
        <v>73.870999999999995</v>
      </c>
      <c r="D1850">
        <v>82.873000000000005</v>
      </c>
      <c r="E1850">
        <v>0.65007000000000004</v>
      </c>
      <c r="F1850">
        <v>0.56079000000000001</v>
      </c>
      <c r="G1850">
        <v>5.1900000000000002E-3</v>
      </c>
      <c r="H1850">
        <v>6.8050000000000003E-3</v>
      </c>
      <c r="I1850">
        <v>1.1993999999999999E-2</v>
      </c>
    </row>
    <row r="1851" spans="1:9" x14ac:dyDescent="0.25">
      <c r="A1851">
        <v>16200</v>
      </c>
      <c r="B1851">
        <v>14</v>
      </c>
      <c r="C1851">
        <v>73.872</v>
      </c>
      <c r="D1851">
        <v>82.873000000000005</v>
      </c>
      <c r="E1851">
        <v>0.65007000000000004</v>
      </c>
      <c r="F1851">
        <v>0.56079000000000001</v>
      </c>
      <c r="G1851">
        <v>5.1900000000000002E-3</v>
      </c>
      <c r="H1851">
        <v>6.8050000000000003E-3</v>
      </c>
      <c r="I1851">
        <v>1.1993999999999999E-2</v>
      </c>
    </row>
    <row r="1852" spans="1:9" x14ac:dyDescent="0.25">
      <c r="A1852">
        <v>16100</v>
      </c>
      <c r="B1852">
        <v>14</v>
      </c>
      <c r="C1852">
        <v>73.873000000000005</v>
      </c>
      <c r="D1852">
        <v>82.873999999999995</v>
      </c>
      <c r="E1852">
        <v>0.65005999999999997</v>
      </c>
      <c r="F1852">
        <v>0.56079000000000001</v>
      </c>
      <c r="G1852">
        <v>5.1900000000000002E-3</v>
      </c>
      <c r="H1852">
        <v>6.8050000000000003E-3</v>
      </c>
      <c r="I1852">
        <v>1.1993999999999999E-2</v>
      </c>
    </row>
    <row r="1853" spans="1:9" x14ac:dyDescent="0.25">
      <c r="A1853">
        <v>7700</v>
      </c>
      <c r="B1853">
        <v>14</v>
      </c>
      <c r="C1853">
        <v>70.953000000000003</v>
      </c>
      <c r="D1853">
        <v>79.409000000000006</v>
      </c>
      <c r="E1853">
        <v>0.64905000000000002</v>
      </c>
      <c r="F1853">
        <v>0.56086000000000003</v>
      </c>
      <c r="G1853">
        <v>5.2440000000000004E-3</v>
      </c>
      <c r="H1853">
        <v>6.8060000000000004E-3</v>
      </c>
      <c r="I1853">
        <v>1.2050999999999999E-2</v>
      </c>
    </row>
    <row r="1854" spans="1:9" x14ac:dyDescent="0.25">
      <c r="A1854">
        <v>7600</v>
      </c>
      <c r="B1854">
        <v>14</v>
      </c>
      <c r="C1854">
        <v>70.954999999999998</v>
      </c>
      <c r="D1854">
        <v>79.41</v>
      </c>
      <c r="E1854">
        <v>0.64903</v>
      </c>
      <c r="F1854">
        <v>0.56086999999999998</v>
      </c>
      <c r="G1854">
        <v>5.2440000000000004E-3</v>
      </c>
      <c r="H1854">
        <v>6.8060000000000004E-3</v>
      </c>
      <c r="I1854">
        <v>1.2050999999999999E-2</v>
      </c>
    </row>
    <row r="1855" spans="1:9" x14ac:dyDescent="0.25">
      <c r="A1855">
        <v>7500</v>
      </c>
      <c r="B1855">
        <v>14</v>
      </c>
      <c r="C1855">
        <v>70.957999999999998</v>
      </c>
      <c r="D1855">
        <v>79.411000000000001</v>
      </c>
      <c r="E1855">
        <v>0.64902000000000004</v>
      </c>
      <c r="F1855">
        <v>0.56086000000000003</v>
      </c>
      <c r="G1855">
        <v>5.2449999999999997E-3</v>
      </c>
      <c r="H1855">
        <v>6.8060000000000004E-3</v>
      </c>
      <c r="I1855">
        <v>1.2050999999999999E-2</v>
      </c>
    </row>
    <row r="1856" spans="1:9" x14ac:dyDescent="0.25">
      <c r="A1856">
        <v>8000</v>
      </c>
      <c r="B1856">
        <v>14</v>
      </c>
      <c r="C1856">
        <v>71.474000000000004</v>
      </c>
      <c r="D1856">
        <v>80.010000000000005</v>
      </c>
      <c r="E1856">
        <v>0.64912000000000003</v>
      </c>
      <c r="F1856">
        <v>0.56074000000000002</v>
      </c>
      <c r="G1856">
        <v>5.2350000000000001E-3</v>
      </c>
      <c r="H1856">
        <v>6.8060000000000004E-3</v>
      </c>
      <c r="I1856">
        <v>1.2041E-2</v>
      </c>
    </row>
    <row r="1857" spans="1:9" x14ac:dyDescent="0.25">
      <c r="A1857">
        <v>17000</v>
      </c>
      <c r="B1857">
        <v>14</v>
      </c>
      <c r="C1857">
        <v>74.013999999999996</v>
      </c>
      <c r="D1857">
        <v>83.039000000000001</v>
      </c>
      <c r="E1857">
        <v>0.65010000000000001</v>
      </c>
      <c r="F1857">
        <v>0.56076000000000004</v>
      </c>
      <c r="G1857">
        <v>5.1879999999999999E-3</v>
      </c>
      <c r="H1857">
        <v>6.8060000000000004E-3</v>
      </c>
      <c r="I1857">
        <v>1.1993E-2</v>
      </c>
    </row>
    <row r="1858" spans="1:9" x14ac:dyDescent="0.25">
      <c r="A1858">
        <v>17900</v>
      </c>
      <c r="B1858">
        <v>14</v>
      </c>
      <c r="C1858">
        <v>74.033000000000001</v>
      </c>
      <c r="D1858">
        <v>83.066000000000003</v>
      </c>
      <c r="E1858">
        <v>0.65015000000000001</v>
      </c>
      <c r="F1858">
        <v>0.56076999999999999</v>
      </c>
      <c r="G1858">
        <v>5.1869999999999998E-3</v>
      </c>
      <c r="H1858">
        <v>6.8060000000000004E-3</v>
      </c>
      <c r="I1858">
        <v>1.1991999999999999E-2</v>
      </c>
    </row>
    <row r="1859" spans="1:9" x14ac:dyDescent="0.25">
      <c r="A1859">
        <v>17800</v>
      </c>
      <c r="B1859">
        <v>14</v>
      </c>
      <c r="C1859">
        <v>74.033000000000001</v>
      </c>
      <c r="D1859">
        <v>83.066999999999993</v>
      </c>
      <c r="E1859">
        <v>0.65015000000000001</v>
      </c>
      <c r="F1859">
        <v>0.56076999999999999</v>
      </c>
      <c r="G1859">
        <v>5.1869999999999998E-3</v>
      </c>
      <c r="H1859">
        <v>6.8060000000000004E-3</v>
      </c>
      <c r="I1859">
        <v>1.1993E-2</v>
      </c>
    </row>
    <row r="1860" spans="1:9" x14ac:dyDescent="0.25">
      <c r="A1860">
        <v>17700</v>
      </c>
      <c r="B1860">
        <v>14</v>
      </c>
      <c r="C1860">
        <v>74.034000000000006</v>
      </c>
      <c r="D1860">
        <v>83.067999999999998</v>
      </c>
      <c r="E1860">
        <v>0.65014000000000005</v>
      </c>
      <c r="F1860">
        <v>0.56076999999999999</v>
      </c>
      <c r="G1860">
        <v>5.1869999999999998E-3</v>
      </c>
      <c r="H1860">
        <v>6.8060000000000004E-3</v>
      </c>
      <c r="I1860">
        <v>1.1993E-2</v>
      </c>
    </row>
    <row r="1861" spans="1:9" x14ac:dyDescent="0.25">
      <c r="A1861">
        <v>17600</v>
      </c>
      <c r="B1861">
        <v>14</v>
      </c>
      <c r="C1861">
        <v>74.034999999999997</v>
      </c>
      <c r="D1861">
        <v>83.067999999999998</v>
      </c>
      <c r="E1861">
        <v>0.65014000000000005</v>
      </c>
      <c r="F1861">
        <v>0.56076999999999999</v>
      </c>
      <c r="G1861">
        <v>5.1869999999999998E-3</v>
      </c>
      <c r="H1861">
        <v>6.8060000000000004E-3</v>
      </c>
      <c r="I1861">
        <v>1.1993E-2</v>
      </c>
    </row>
    <row r="1862" spans="1:9" x14ac:dyDescent="0.25">
      <c r="A1862">
        <v>17500</v>
      </c>
      <c r="B1862">
        <v>14</v>
      </c>
      <c r="C1862">
        <v>74.036000000000001</v>
      </c>
      <c r="D1862">
        <v>83.069000000000003</v>
      </c>
      <c r="E1862">
        <v>0.65014000000000005</v>
      </c>
      <c r="F1862">
        <v>0.56076000000000004</v>
      </c>
      <c r="G1862">
        <v>5.1869999999999998E-3</v>
      </c>
      <c r="H1862">
        <v>6.8060000000000004E-3</v>
      </c>
      <c r="I1862">
        <v>1.1993E-2</v>
      </c>
    </row>
    <row r="1863" spans="1:9" x14ac:dyDescent="0.25">
      <c r="A1863">
        <v>17400</v>
      </c>
      <c r="B1863">
        <v>14</v>
      </c>
      <c r="C1863">
        <v>74.037000000000006</v>
      </c>
      <c r="D1863">
        <v>83.07</v>
      </c>
      <c r="E1863">
        <v>0.65012999999999999</v>
      </c>
      <c r="F1863">
        <v>0.56076000000000004</v>
      </c>
      <c r="G1863">
        <v>5.1869999999999998E-3</v>
      </c>
      <c r="H1863">
        <v>6.8060000000000004E-3</v>
      </c>
      <c r="I1863">
        <v>1.1993E-2</v>
      </c>
    </row>
    <row r="1864" spans="1:9" x14ac:dyDescent="0.25">
      <c r="A1864">
        <v>17300</v>
      </c>
      <c r="B1864">
        <v>14</v>
      </c>
      <c r="C1864">
        <v>74.037999999999997</v>
      </c>
      <c r="D1864">
        <v>83.07</v>
      </c>
      <c r="E1864">
        <v>0.65012999999999999</v>
      </c>
      <c r="F1864">
        <v>0.56076000000000004</v>
      </c>
      <c r="G1864">
        <v>5.1869999999999998E-3</v>
      </c>
      <c r="H1864">
        <v>6.8060000000000004E-3</v>
      </c>
      <c r="I1864">
        <v>1.1993E-2</v>
      </c>
    </row>
    <row r="1865" spans="1:9" x14ac:dyDescent="0.25">
      <c r="A1865">
        <v>17200</v>
      </c>
      <c r="B1865">
        <v>14</v>
      </c>
      <c r="C1865">
        <v>74.039000000000001</v>
      </c>
      <c r="D1865">
        <v>83.070999999999998</v>
      </c>
      <c r="E1865">
        <v>0.65012000000000003</v>
      </c>
      <c r="F1865">
        <v>0.56076000000000004</v>
      </c>
      <c r="G1865">
        <v>5.1869999999999998E-3</v>
      </c>
      <c r="H1865">
        <v>6.8060000000000004E-3</v>
      </c>
      <c r="I1865">
        <v>1.1993E-2</v>
      </c>
    </row>
    <row r="1866" spans="1:9" x14ac:dyDescent="0.25">
      <c r="A1866">
        <v>17100</v>
      </c>
      <c r="B1866">
        <v>14</v>
      </c>
      <c r="C1866">
        <v>74.040000000000006</v>
      </c>
      <c r="D1866">
        <v>83.072000000000003</v>
      </c>
      <c r="E1866">
        <v>0.65012000000000003</v>
      </c>
      <c r="F1866">
        <v>0.56076000000000004</v>
      </c>
      <c r="G1866">
        <v>5.1869999999999998E-3</v>
      </c>
      <c r="H1866">
        <v>6.8060000000000004E-3</v>
      </c>
      <c r="I1866">
        <v>1.1993E-2</v>
      </c>
    </row>
    <row r="1867" spans="1:9" x14ac:dyDescent="0.25">
      <c r="A1867">
        <v>1800</v>
      </c>
      <c r="B1867">
        <v>13</v>
      </c>
      <c r="C1867">
        <v>64.33</v>
      </c>
      <c r="D1867">
        <v>70.885000000000005</v>
      </c>
      <c r="E1867">
        <v>0.64032</v>
      </c>
      <c r="F1867">
        <v>0.56721999999999995</v>
      </c>
      <c r="G1867">
        <v>5.5459999999999997E-3</v>
      </c>
      <c r="H1867">
        <v>6.8069999999999997E-3</v>
      </c>
      <c r="I1867">
        <v>1.2352999999999999E-2</v>
      </c>
    </row>
    <row r="1868" spans="1:9" x14ac:dyDescent="0.25">
      <c r="A1868">
        <v>7800</v>
      </c>
      <c r="B1868">
        <v>14</v>
      </c>
      <c r="C1868">
        <v>70.950999999999993</v>
      </c>
      <c r="D1868">
        <v>79.408000000000001</v>
      </c>
      <c r="E1868">
        <v>0.64905999999999997</v>
      </c>
      <c r="F1868">
        <v>0.56086000000000003</v>
      </c>
      <c r="G1868">
        <v>5.2440000000000004E-3</v>
      </c>
      <c r="H1868">
        <v>6.8069999999999997E-3</v>
      </c>
      <c r="I1868">
        <v>1.2050999999999999E-2</v>
      </c>
    </row>
    <row r="1869" spans="1:9" x14ac:dyDescent="0.25">
      <c r="A1869">
        <v>7900</v>
      </c>
      <c r="B1869">
        <v>14</v>
      </c>
      <c r="C1869">
        <v>70.947999999999993</v>
      </c>
      <c r="D1869">
        <v>79.408000000000001</v>
      </c>
      <c r="E1869">
        <v>0.64907000000000004</v>
      </c>
      <c r="F1869">
        <v>0.56084999999999996</v>
      </c>
      <c r="G1869">
        <v>5.2440000000000004E-3</v>
      </c>
      <c r="H1869">
        <v>6.8069999999999997E-3</v>
      </c>
      <c r="I1869">
        <v>1.2050999999999999E-2</v>
      </c>
    </row>
    <row r="1870" spans="1:9" x14ac:dyDescent="0.25">
      <c r="A1870">
        <v>7400</v>
      </c>
      <c r="B1870">
        <v>14</v>
      </c>
      <c r="C1870">
        <v>70.959999999999994</v>
      </c>
      <c r="D1870">
        <v>79.412999999999997</v>
      </c>
      <c r="E1870">
        <v>0.64900999999999998</v>
      </c>
      <c r="F1870">
        <v>0.56086000000000003</v>
      </c>
      <c r="G1870">
        <v>5.2449999999999997E-3</v>
      </c>
      <c r="H1870">
        <v>6.8069999999999997E-3</v>
      </c>
      <c r="I1870">
        <v>1.2050999999999999E-2</v>
      </c>
    </row>
    <row r="1871" spans="1:9" x14ac:dyDescent="0.25">
      <c r="A1871">
        <v>7300</v>
      </c>
      <c r="B1871">
        <v>14</v>
      </c>
      <c r="C1871">
        <v>70.962999999999994</v>
      </c>
      <c r="D1871">
        <v>79.415000000000006</v>
      </c>
      <c r="E1871">
        <v>0.64898999999999996</v>
      </c>
      <c r="F1871">
        <v>0.56084999999999996</v>
      </c>
      <c r="G1871">
        <v>5.2449999999999997E-3</v>
      </c>
      <c r="H1871">
        <v>6.8069999999999997E-3</v>
      </c>
      <c r="I1871">
        <v>1.2052E-2</v>
      </c>
    </row>
    <row r="1872" spans="1:9" x14ac:dyDescent="0.25">
      <c r="A1872">
        <v>7200</v>
      </c>
      <c r="B1872">
        <v>14</v>
      </c>
      <c r="C1872">
        <v>70.966999999999999</v>
      </c>
      <c r="D1872">
        <v>79.417000000000002</v>
      </c>
      <c r="E1872">
        <v>0.64897000000000005</v>
      </c>
      <c r="F1872">
        <v>0.56084000000000001</v>
      </c>
      <c r="G1872">
        <v>5.2449999999999997E-3</v>
      </c>
      <c r="H1872">
        <v>6.8069999999999997E-3</v>
      </c>
      <c r="I1872">
        <v>1.2052E-2</v>
      </c>
    </row>
    <row r="1873" spans="1:9" x14ac:dyDescent="0.25">
      <c r="A1873">
        <v>7100</v>
      </c>
      <c r="B1873">
        <v>14</v>
      </c>
      <c r="C1873">
        <v>70.971000000000004</v>
      </c>
      <c r="D1873">
        <v>79.418999999999997</v>
      </c>
      <c r="E1873">
        <v>0.64895000000000003</v>
      </c>
      <c r="F1873">
        <v>0.56083000000000005</v>
      </c>
      <c r="G1873">
        <v>5.2459999999999998E-3</v>
      </c>
      <c r="H1873">
        <v>6.8069999999999997E-3</v>
      </c>
      <c r="I1873">
        <v>1.2052999999999999E-2</v>
      </c>
    </row>
    <row r="1874" spans="1:9" x14ac:dyDescent="0.25">
      <c r="A1874">
        <v>18000</v>
      </c>
      <c r="B1874">
        <v>14</v>
      </c>
      <c r="C1874">
        <v>74.165999999999997</v>
      </c>
      <c r="D1874">
        <v>83.218000000000004</v>
      </c>
      <c r="E1874">
        <v>0.65015000000000001</v>
      </c>
      <c r="F1874">
        <v>0.56072999999999995</v>
      </c>
      <c r="G1874">
        <v>5.1859999999999996E-3</v>
      </c>
      <c r="H1874">
        <v>6.8069999999999997E-3</v>
      </c>
      <c r="I1874">
        <v>1.1991999999999999E-2</v>
      </c>
    </row>
    <row r="1875" spans="1:9" x14ac:dyDescent="0.25">
      <c r="A1875">
        <v>18900</v>
      </c>
      <c r="B1875">
        <v>14</v>
      </c>
      <c r="C1875">
        <v>74.185000000000002</v>
      </c>
      <c r="D1875">
        <v>83.244</v>
      </c>
      <c r="E1875">
        <v>0.6502</v>
      </c>
      <c r="F1875">
        <v>0.56074000000000002</v>
      </c>
      <c r="G1875">
        <v>5.1850000000000004E-3</v>
      </c>
      <c r="H1875">
        <v>6.8069999999999997E-3</v>
      </c>
      <c r="I1875">
        <v>1.1991E-2</v>
      </c>
    </row>
    <row r="1876" spans="1:9" x14ac:dyDescent="0.25">
      <c r="A1876">
        <v>18800</v>
      </c>
      <c r="B1876">
        <v>14</v>
      </c>
      <c r="C1876">
        <v>74.185000000000002</v>
      </c>
      <c r="D1876">
        <v>83.245000000000005</v>
      </c>
      <c r="E1876">
        <v>0.6502</v>
      </c>
      <c r="F1876">
        <v>0.56074000000000002</v>
      </c>
      <c r="G1876">
        <v>5.1850000000000004E-3</v>
      </c>
      <c r="H1876">
        <v>6.8069999999999997E-3</v>
      </c>
      <c r="I1876">
        <v>1.1991999999999999E-2</v>
      </c>
    </row>
    <row r="1877" spans="1:9" x14ac:dyDescent="0.25">
      <c r="A1877">
        <v>18700</v>
      </c>
      <c r="B1877">
        <v>14</v>
      </c>
      <c r="C1877">
        <v>74.186000000000007</v>
      </c>
      <c r="D1877">
        <v>83.245999999999995</v>
      </c>
      <c r="E1877">
        <v>0.65019000000000005</v>
      </c>
      <c r="F1877">
        <v>0.56074000000000002</v>
      </c>
      <c r="G1877">
        <v>5.1850000000000004E-3</v>
      </c>
      <c r="H1877">
        <v>6.8069999999999997E-3</v>
      </c>
      <c r="I1877">
        <v>1.1991999999999999E-2</v>
      </c>
    </row>
    <row r="1878" spans="1:9" x14ac:dyDescent="0.25">
      <c r="A1878">
        <v>18600</v>
      </c>
      <c r="B1878">
        <v>14</v>
      </c>
      <c r="C1878">
        <v>74.186999999999998</v>
      </c>
      <c r="D1878">
        <v>83.247</v>
      </c>
      <c r="E1878">
        <v>0.65019000000000005</v>
      </c>
      <c r="F1878">
        <v>0.56074000000000002</v>
      </c>
      <c r="G1878">
        <v>5.1850000000000004E-3</v>
      </c>
      <c r="H1878">
        <v>6.8069999999999997E-3</v>
      </c>
      <c r="I1878">
        <v>1.1991999999999999E-2</v>
      </c>
    </row>
    <row r="1879" spans="1:9" x14ac:dyDescent="0.25">
      <c r="A1879">
        <v>18500</v>
      </c>
      <c r="B1879">
        <v>14</v>
      </c>
      <c r="C1879">
        <v>74.186999999999998</v>
      </c>
      <c r="D1879">
        <v>83.247</v>
      </c>
      <c r="E1879">
        <v>0.65017999999999998</v>
      </c>
      <c r="F1879">
        <v>0.56074000000000002</v>
      </c>
      <c r="G1879">
        <v>5.1850000000000004E-3</v>
      </c>
      <c r="H1879">
        <v>6.8069999999999997E-3</v>
      </c>
      <c r="I1879">
        <v>1.1991999999999999E-2</v>
      </c>
    </row>
    <row r="1880" spans="1:9" x14ac:dyDescent="0.25">
      <c r="A1880">
        <v>18400</v>
      </c>
      <c r="B1880">
        <v>14</v>
      </c>
      <c r="C1880">
        <v>74.188000000000002</v>
      </c>
      <c r="D1880">
        <v>83.248000000000005</v>
      </c>
      <c r="E1880">
        <v>0.65017999999999998</v>
      </c>
      <c r="F1880">
        <v>0.56072999999999995</v>
      </c>
      <c r="G1880">
        <v>5.1850000000000004E-3</v>
      </c>
      <c r="H1880">
        <v>6.8069999999999997E-3</v>
      </c>
      <c r="I1880">
        <v>1.1991999999999999E-2</v>
      </c>
    </row>
    <row r="1881" spans="1:9" x14ac:dyDescent="0.25">
      <c r="A1881">
        <v>18300</v>
      </c>
      <c r="B1881">
        <v>14</v>
      </c>
      <c r="C1881">
        <v>74.188999999999993</v>
      </c>
      <c r="D1881">
        <v>83.248999999999995</v>
      </c>
      <c r="E1881">
        <v>0.65017000000000003</v>
      </c>
      <c r="F1881">
        <v>0.56072999999999995</v>
      </c>
      <c r="G1881">
        <v>5.1850000000000004E-3</v>
      </c>
      <c r="H1881">
        <v>6.8069999999999997E-3</v>
      </c>
      <c r="I1881">
        <v>1.1991999999999999E-2</v>
      </c>
    </row>
    <row r="1882" spans="1:9" x14ac:dyDescent="0.25">
      <c r="A1882">
        <v>18200</v>
      </c>
      <c r="B1882">
        <v>14</v>
      </c>
      <c r="C1882">
        <v>74.19</v>
      </c>
      <c r="D1882">
        <v>83.248999999999995</v>
      </c>
      <c r="E1882">
        <v>0.65017000000000003</v>
      </c>
      <c r="F1882">
        <v>0.56072999999999995</v>
      </c>
      <c r="G1882">
        <v>5.1850000000000004E-3</v>
      </c>
      <c r="H1882">
        <v>6.8069999999999997E-3</v>
      </c>
      <c r="I1882">
        <v>1.1991999999999999E-2</v>
      </c>
    </row>
    <row r="1883" spans="1:9" x14ac:dyDescent="0.25">
      <c r="A1883">
        <v>18100</v>
      </c>
      <c r="B1883">
        <v>14</v>
      </c>
      <c r="C1883">
        <v>74.191000000000003</v>
      </c>
      <c r="D1883">
        <v>83.25</v>
      </c>
      <c r="E1883">
        <v>0.65017000000000003</v>
      </c>
      <c r="F1883">
        <v>0.56072999999999995</v>
      </c>
      <c r="G1883">
        <v>5.1850000000000004E-3</v>
      </c>
      <c r="H1883">
        <v>6.8069999999999997E-3</v>
      </c>
      <c r="I1883">
        <v>1.1991999999999999E-2</v>
      </c>
    </row>
    <row r="1884" spans="1:9" x14ac:dyDescent="0.25">
      <c r="A1884">
        <v>19000</v>
      </c>
      <c r="B1884">
        <v>14</v>
      </c>
      <c r="C1884">
        <v>74.304000000000002</v>
      </c>
      <c r="D1884">
        <v>83.381</v>
      </c>
      <c r="E1884">
        <v>0.6502</v>
      </c>
      <c r="F1884">
        <v>0.56071000000000004</v>
      </c>
      <c r="G1884">
        <v>5.1840000000000002E-3</v>
      </c>
      <c r="H1884">
        <v>6.8079999999999998E-3</v>
      </c>
      <c r="I1884">
        <v>1.1991E-2</v>
      </c>
    </row>
    <row r="1885" spans="1:9" x14ac:dyDescent="0.25">
      <c r="A1885">
        <v>19900</v>
      </c>
      <c r="B1885">
        <v>14</v>
      </c>
      <c r="C1885">
        <v>74.322999999999993</v>
      </c>
      <c r="D1885">
        <v>83.406000000000006</v>
      </c>
      <c r="E1885">
        <v>0.65024000000000004</v>
      </c>
      <c r="F1885">
        <v>0.56071000000000004</v>
      </c>
      <c r="G1885">
        <v>5.1830000000000001E-3</v>
      </c>
      <c r="H1885">
        <v>6.8079999999999998E-3</v>
      </c>
      <c r="I1885">
        <v>1.1991E-2</v>
      </c>
    </row>
    <row r="1886" spans="1:9" x14ac:dyDescent="0.25">
      <c r="A1886">
        <v>19800</v>
      </c>
      <c r="B1886">
        <v>14</v>
      </c>
      <c r="C1886">
        <v>74.322999999999993</v>
      </c>
      <c r="D1886">
        <v>83.406999999999996</v>
      </c>
      <c r="E1886">
        <v>0.65024000000000004</v>
      </c>
      <c r="F1886">
        <v>0.56071000000000004</v>
      </c>
      <c r="G1886">
        <v>5.1830000000000001E-3</v>
      </c>
      <c r="H1886">
        <v>6.8079999999999998E-3</v>
      </c>
      <c r="I1886">
        <v>1.1991E-2</v>
      </c>
    </row>
    <row r="1887" spans="1:9" x14ac:dyDescent="0.25">
      <c r="A1887">
        <v>19700</v>
      </c>
      <c r="B1887">
        <v>14</v>
      </c>
      <c r="C1887">
        <v>74.323999999999998</v>
      </c>
      <c r="D1887">
        <v>83.406999999999996</v>
      </c>
      <c r="E1887">
        <v>0.65022999999999997</v>
      </c>
      <c r="F1887">
        <v>0.56071000000000004</v>
      </c>
      <c r="G1887">
        <v>5.1830000000000001E-3</v>
      </c>
      <c r="H1887">
        <v>6.8079999999999998E-3</v>
      </c>
      <c r="I1887">
        <v>1.1991E-2</v>
      </c>
    </row>
    <row r="1888" spans="1:9" x14ac:dyDescent="0.25">
      <c r="A1888">
        <v>19600</v>
      </c>
      <c r="B1888">
        <v>14</v>
      </c>
      <c r="C1888">
        <v>74.325000000000003</v>
      </c>
      <c r="D1888">
        <v>83.408000000000001</v>
      </c>
      <c r="E1888">
        <v>0.65022999999999997</v>
      </c>
      <c r="F1888">
        <v>0.56071000000000004</v>
      </c>
      <c r="G1888">
        <v>5.1830000000000001E-3</v>
      </c>
      <c r="H1888">
        <v>6.8079999999999998E-3</v>
      </c>
      <c r="I1888">
        <v>1.1991E-2</v>
      </c>
    </row>
    <row r="1889" spans="1:9" x14ac:dyDescent="0.25">
      <c r="A1889">
        <v>19500</v>
      </c>
      <c r="B1889">
        <v>14</v>
      </c>
      <c r="C1889">
        <v>74.325000000000003</v>
      </c>
      <c r="D1889">
        <v>83.409000000000006</v>
      </c>
      <c r="E1889">
        <v>0.65022999999999997</v>
      </c>
      <c r="F1889">
        <v>0.56071000000000004</v>
      </c>
      <c r="G1889">
        <v>5.1830000000000001E-3</v>
      </c>
      <c r="H1889">
        <v>6.8079999999999998E-3</v>
      </c>
      <c r="I1889">
        <v>1.1991E-2</v>
      </c>
    </row>
    <row r="1890" spans="1:9" x14ac:dyDescent="0.25">
      <c r="A1890">
        <v>19400</v>
      </c>
      <c r="B1890">
        <v>14</v>
      </c>
      <c r="C1890">
        <v>74.325999999999993</v>
      </c>
      <c r="D1890">
        <v>83.41</v>
      </c>
      <c r="E1890">
        <v>0.65022000000000002</v>
      </c>
      <c r="F1890">
        <v>0.56071000000000004</v>
      </c>
      <c r="G1890">
        <v>5.1830000000000001E-3</v>
      </c>
      <c r="H1890">
        <v>6.8079999999999998E-3</v>
      </c>
      <c r="I1890">
        <v>1.1991E-2</v>
      </c>
    </row>
    <row r="1891" spans="1:9" x14ac:dyDescent="0.25">
      <c r="A1891">
        <v>19300</v>
      </c>
      <c r="B1891">
        <v>14</v>
      </c>
      <c r="C1891">
        <v>74.326999999999998</v>
      </c>
      <c r="D1891">
        <v>83.41</v>
      </c>
      <c r="E1891">
        <v>0.65022000000000002</v>
      </c>
      <c r="F1891">
        <v>0.56071000000000004</v>
      </c>
      <c r="G1891">
        <v>5.1830000000000001E-3</v>
      </c>
      <c r="H1891">
        <v>6.8079999999999998E-3</v>
      </c>
      <c r="I1891">
        <v>1.1991E-2</v>
      </c>
    </row>
    <row r="1892" spans="1:9" x14ac:dyDescent="0.25">
      <c r="A1892">
        <v>19200</v>
      </c>
      <c r="B1892">
        <v>14</v>
      </c>
      <c r="C1892">
        <v>74.328000000000003</v>
      </c>
      <c r="D1892">
        <v>83.411000000000001</v>
      </c>
      <c r="E1892">
        <v>0.65020999999999995</v>
      </c>
      <c r="F1892">
        <v>0.56071000000000004</v>
      </c>
      <c r="G1892">
        <v>5.1830000000000001E-3</v>
      </c>
      <c r="H1892">
        <v>6.8079999999999998E-3</v>
      </c>
      <c r="I1892">
        <v>1.1991E-2</v>
      </c>
    </row>
    <row r="1893" spans="1:9" x14ac:dyDescent="0.25">
      <c r="A1893">
        <v>19100</v>
      </c>
      <c r="B1893">
        <v>14</v>
      </c>
      <c r="C1893">
        <v>74.328999999999994</v>
      </c>
      <c r="D1893">
        <v>83.412000000000006</v>
      </c>
      <c r="E1893">
        <v>0.65020999999999995</v>
      </c>
      <c r="F1893">
        <v>0.56069999999999998</v>
      </c>
      <c r="G1893">
        <v>5.1830000000000001E-3</v>
      </c>
      <c r="H1893">
        <v>6.8079999999999998E-3</v>
      </c>
      <c r="I1893">
        <v>1.1991E-2</v>
      </c>
    </row>
    <row r="1894" spans="1:9" x14ac:dyDescent="0.25">
      <c r="A1894">
        <v>20000</v>
      </c>
      <c r="B1894">
        <v>14</v>
      </c>
      <c r="C1894">
        <v>74.430000000000007</v>
      </c>
      <c r="D1894">
        <v>83.528000000000006</v>
      </c>
      <c r="E1894">
        <v>0.65024000000000004</v>
      </c>
      <c r="F1894">
        <v>0.56067999999999996</v>
      </c>
      <c r="G1894">
        <v>5.182E-3</v>
      </c>
      <c r="H1894">
        <v>6.8089999999999999E-3</v>
      </c>
      <c r="I1894">
        <v>1.1991E-2</v>
      </c>
    </row>
    <row r="1895" spans="1:9" x14ac:dyDescent="0.25">
      <c r="A1895">
        <v>1900</v>
      </c>
      <c r="B1895">
        <v>13</v>
      </c>
      <c r="C1895">
        <v>64.325000000000003</v>
      </c>
      <c r="D1895">
        <v>70.872</v>
      </c>
      <c r="E1895">
        <v>0.64036999999999999</v>
      </c>
      <c r="F1895">
        <v>0.56703999999999999</v>
      </c>
      <c r="G1895">
        <v>5.5449999999999996E-3</v>
      </c>
      <c r="H1895">
        <v>6.8100000000000001E-3</v>
      </c>
      <c r="I1895">
        <v>1.2355E-2</v>
      </c>
    </row>
    <row r="1896" spans="1:9" x14ac:dyDescent="0.25">
      <c r="A1896">
        <v>7000</v>
      </c>
      <c r="B1896">
        <v>14</v>
      </c>
      <c r="C1896">
        <v>70.944000000000003</v>
      </c>
      <c r="D1896">
        <v>79.38</v>
      </c>
      <c r="E1896">
        <v>0.64885999999999999</v>
      </c>
      <c r="F1896">
        <v>0.56061000000000005</v>
      </c>
      <c r="G1896">
        <v>5.2469999999999999E-3</v>
      </c>
      <c r="H1896">
        <v>6.8110000000000002E-3</v>
      </c>
      <c r="I1896">
        <v>1.2057999999999999E-2</v>
      </c>
    </row>
    <row r="1897" spans="1:9" x14ac:dyDescent="0.25">
      <c r="A1897">
        <v>200</v>
      </c>
      <c r="B1897">
        <v>11</v>
      </c>
      <c r="C1897">
        <v>60.94</v>
      </c>
      <c r="D1897">
        <v>65.962999999999994</v>
      </c>
      <c r="E1897">
        <v>0.62102999999999997</v>
      </c>
      <c r="F1897">
        <v>0.57657000000000003</v>
      </c>
      <c r="G1897">
        <v>6.0410000000000004E-3</v>
      </c>
      <c r="H1897">
        <v>6.8120000000000003E-3</v>
      </c>
      <c r="I1897">
        <v>1.2852000000000001E-2</v>
      </c>
    </row>
    <row r="1898" spans="1:9" x14ac:dyDescent="0.25">
      <c r="A1898">
        <v>1000</v>
      </c>
      <c r="B1898">
        <v>13</v>
      </c>
      <c r="C1898">
        <v>63.8</v>
      </c>
      <c r="D1898">
        <v>70.194999999999993</v>
      </c>
      <c r="E1898">
        <v>0.63588</v>
      </c>
      <c r="F1898">
        <v>0.56791000000000003</v>
      </c>
      <c r="G1898">
        <v>5.6410000000000002E-3</v>
      </c>
      <c r="H1898">
        <v>6.8120000000000003E-3</v>
      </c>
      <c r="I1898">
        <v>1.2453000000000001E-2</v>
      </c>
    </row>
    <row r="1899" spans="1:9" x14ac:dyDescent="0.25">
      <c r="A1899">
        <v>6900</v>
      </c>
      <c r="B1899">
        <v>14</v>
      </c>
      <c r="C1899">
        <v>70.314999999999998</v>
      </c>
      <c r="D1899">
        <v>78.653999999999996</v>
      </c>
      <c r="E1899">
        <v>0.64878999999999998</v>
      </c>
      <c r="F1899">
        <v>0.56074000000000002</v>
      </c>
      <c r="G1899">
        <v>5.2589999999999998E-3</v>
      </c>
      <c r="H1899">
        <v>6.8120000000000003E-3</v>
      </c>
      <c r="I1899">
        <v>1.2071999999999999E-2</v>
      </c>
    </row>
    <row r="1900" spans="1:9" x14ac:dyDescent="0.25">
      <c r="A1900">
        <v>6800</v>
      </c>
      <c r="B1900">
        <v>14</v>
      </c>
      <c r="C1900">
        <v>70.317999999999998</v>
      </c>
      <c r="D1900">
        <v>78.655000000000001</v>
      </c>
      <c r="E1900">
        <v>0.64878000000000002</v>
      </c>
      <c r="F1900">
        <v>0.56074999999999997</v>
      </c>
      <c r="G1900">
        <v>5.2589999999999998E-3</v>
      </c>
      <c r="H1900">
        <v>6.8120000000000003E-3</v>
      </c>
      <c r="I1900">
        <v>1.2071999999999999E-2</v>
      </c>
    </row>
    <row r="1901" spans="1:9" x14ac:dyDescent="0.25">
      <c r="A1901">
        <v>6700</v>
      </c>
      <c r="B1901">
        <v>14</v>
      </c>
      <c r="C1901">
        <v>70.320999999999998</v>
      </c>
      <c r="D1901">
        <v>78.656000000000006</v>
      </c>
      <c r="E1901">
        <v>0.64876</v>
      </c>
      <c r="F1901">
        <v>0.56076000000000004</v>
      </c>
      <c r="G1901">
        <v>5.2599999999999999E-3</v>
      </c>
      <c r="H1901">
        <v>6.8120000000000003E-3</v>
      </c>
      <c r="I1901">
        <v>1.2071999999999999E-2</v>
      </c>
    </row>
    <row r="1902" spans="1:9" x14ac:dyDescent="0.25">
      <c r="A1902">
        <v>6600</v>
      </c>
      <c r="B1902">
        <v>14</v>
      </c>
      <c r="C1902">
        <v>70.325000000000003</v>
      </c>
      <c r="D1902">
        <v>78.656999999999996</v>
      </c>
      <c r="E1902">
        <v>0.64875000000000005</v>
      </c>
      <c r="F1902">
        <v>0.56076999999999999</v>
      </c>
      <c r="G1902">
        <v>5.2599999999999999E-3</v>
      </c>
      <c r="H1902">
        <v>6.8120000000000003E-3</v>
      </c>
      <c r="I1902">
        <v>1.2071999999999999E-2</v>
      </c>
    </row>
    <row r="1903" spans="1:9" x14ac:dyDescent="0.25">
      <c r="A1903">
        <v>6500</v>
      </c>
      <c r="B1903">
        <v>14</v>
      </c>
      <c r="C1903">
        <v>70.328000000000003</v>
      </c>
      <c r="D1903">
        <v>78.659000000000006</v>
      </c>
      <c r="E1903">
        <v>0.64873000000000003</v>
      </c>
      <c r="F1903">
        <v>0.56076999999999999</v>
      </c>
      <c r="G1903">
        <v>5.2599999999999999E-3</v>
      </c>
      <c r="H1903">
        <v>6.8120000000000003E-3</v>
      </c>
      <c r="I1903">
        <v>1.2071999999999999E-2</v>
      </c>
    </row>
    <row r="1904" spans="1:9" x14ac:dyDescent="0.25">
      <c r="A1904">
        <v>6400</v>
      </c>
      <c r="B1904">
        <v>14</v>
      </c>
      <c r="C1904">
        <v>70.331999999999994</v>
      </c>
      <c r="D1904">
        <v>78.661000000000001</v>
      </c>
      <c r="E1904">
        <v>0.64871000000000001</v>
      </c>
      <c r="F1904">
        <v>0.56076999999999999</v>
      </c>
      <c r="G1904">
        <v>5.2599999999999999E-3</v>
      </c>
      <c r="H1904">
        <v>6.8120000000000003E-3</v>
      </c>
      <c r="I1904">
        <v>1.2071999999999999E-2</v>
      </c>
    </row>
    <row r="1905" spans="1:9" x14ac:dyDescent="0.25">
      <c r="A1905">
        <v>6300</v>
      </c>
      <c r="B1905">
        <v>14</v>
      </c>
      <c r="C1905">
        <v>70.335999999999999</v>
      </c>
      <c r="D1905">
        <v>78.664000000000001</v>
      </c>
      <c r="E1905">
        <v>0.64868999999999999</v>
      </c>
      <c r="F1905">
        <v>0.56076000000000004</v>
      </c>
      <c r="G1905">
        <v>5.2610000000000001E-3</v>
      </c>
      <c r="H1905">
        <v>6.8120000000000003E-3</v>
      </c>
      <c r="I1905">
        <v>1.2073E-2</v>
      </c>
    </row>
    <row r="1906" spans="1:9" x14ac:dyDescent="0.25">
      <c r="A1906">
        <v>6200</v>
      </c>
      <c r="B1906">
        <v>14</v>
      </c>
      <c r="C1906">
        <v>70.340999999999994</v>
      </c>
      <c r="D1906">
        <v>78.668000000000006</v>
      </c>
      <c r="E1906">
        <v>0.64866999999999997</v>
      </c>
      <c r="F1906">
        <v>0.56074000000000002</v>
      </c>
      <c r="G1906">
        <v>5.2610000000000001E-3</v>
      </c>
      <c r="H1906">
        <v>6.8120000000000003E-3</v>
      </c>
      <c r="I1906">
        <v>1.2073E-2</v>
      </c>
    </row>
    <row r="1907" spans="1:9" x14ac:dyDescent="0.25">
      <c r="A1907">
        <v>6100</v>
      </c>
      <c r="B1907">
        <v>14</v>
      </c>
      <c r="C1907">
        <v>70.346999999999994</v>
      </c>
      <c r="D1907">
        <v>78.673000000000002</v>
      </c>
      <c r="E1907">
        <v>0.64863999999999999</v>
      </c>
      <c r="F1907">
        <v>0.56072</v>
      </c>
      <c r="G1907">
        <v>5.2610000000000001E-3</v>
      </c>
      <c r="H1907">
        <v>6.8129999999999996E-3</v>
      </c>
      <c r="I1907">
        <v>1.2074E-2</v>
      </c>
    </row>
    <row r="1908" spans="1:9" x14ac:dyDescent="0.25">
      <c r="A1908">
        <v>6000</v>
      </c>
      <c r="B1908">
        <v>14</v>
      </c>
      <c r="C1908">
        <v>70.322000000000003</v>
      </c>
      <c r="D1908">
        <v>78.638999999999996</v>
      </c>
      <c r="E1908">
        <v>0.64851999999999999</v>
      </c>
      <c r="F1908">
        <v>0.56039000000000005</v>
      </c>
      <c r="G1908">
        <v>5.2620000000000002E-3</v>
      </c>
      <c r="H1908">
        <v>6.8190000000000004E-3</v>
      </c>
      <c r="I1908">
        <v>1.2081E-2</v>
      </c>
    </row>
    <row r="1909" spans="1:9" x14ac:dyDescent="0.25">
      <c r="A1909">
        <v>5700</v>
      </c>
      <c r="B1909">
        <v>14</v>
      </c>
      <c r="C1909">
        <v>69.563999999999993</v>
      </c>
      <c r="D1909">
        <v>77.756</v>
      </c>
      <c r="E1909">
        <v>0.64839000000000002</v>
      </c>
      <c r="F1909">
        <v>0.56057000000000001</v>
      </c>
      <c r="G1909">
        <v>5.2789999999999998E-3</v>
      </c>
      <c r="H1909">
        <v>6.8209999999999998E-3</v>
      </c>
      <c r="I1909">
        <v>1.2101000000000001E-2</v>
      </c>
    </row>
    <row r="1910" spans="1:9" x14ac:dyDescent="0.25">
      <c r="A1910">
        <v>5600</v>
      </c>
      <c r="B1910">
        <v>14</v>
      </c>
      <c r="C1910">
        <v>69.569000000000003</v>
      </c>
      <c r="D1910">
        <v>77.757000000000005</v>
      </c>
      <c r="E1910">
        <v>0.64837999999999996</v>
      </c>
      <c r="F1910">
        <v>0.56059000000000003</v>
      </c>
      <c r="G1910">
        <v>5.28E-3</v>
      </c>
      <c r="H1910">
        <v>6.8209999999999998E-3</v>
      </c>
      <c r="I1910">
        <v>1.2101000000000001E-2</v>
      </c>
    </row>
    <row r="1911" spans="1:9" x14ac:dyDescent="0.25">
      <c r="A1911">
        <v>5500</v>
      </c>
      <c r="B1911">
        <v>14</v>
      </c>
      <c r="C1911">
        <v>69.573999999999998</v>
      </c>
      <c r="D1911">
        <v>77.759</v>
      </c>
      <c r="E1911">
        <v>0.64836000000000005</v>
      </c>
      <c r="F1911">
        <v>0.56059999999999999</v>
      </c>
      <c r="G1911">
        <v>5.28E-3</v>
      </c>
      <c r="H1911">
        <v>6.8209999999999998E-3</v>
      </c>
      <c r="I1911">
        <v>1.2101000000000001E-2</v>
      </c>
    </row>
    <row r="1912" spans="1:9" x14ac:dyDescent="0.25">
      <c r="A1912">
        <v>5400</v>
      </c>
      <c r="B1912">
        <v>14</v>
      </c>
      <c r="C1912">
        <v>69.58</v>
      </c>
      <c r="D1912">
        <v>77.762</v>
      </c>
      <c r="E1912">
        <v>0.64832999999999996</v>
      </c>
      <c r="F1912">
        <v>0.56059999999999999</v>
      </c>
      <c r="G1912">
        <v>5.28E-3</v>
      </c>
      <c r="H1912">
        <v>6.8209999999999998E-3</v>
      </c>
      <c r="I1912">
        <v>1.2101000000000001E-2</v>
      </c>
    </row>
    <row r="1913" spans="1:9" x14ac:dyDescent="0.25">
      <c r="A1913">
        <v>5300</v>
      </c>
      <c r="B1913">
        <v>14</v>
      </c>
      <c r="C1913">
        <v>69.587000000000003</v>
      </c>
      <c r="D1913">
        <v>77.766000000000005</v>
      </c>
      <c r="E1913">
        <v>0.64831000000000005</v>
      </c>
      <c r="F1913">
        <v>0.56059000000000003</v>
      </c>
      <c r="G1913">
        <v>5.28E-3</v>
      </c>
      <c r="H1913">
        <v>6.8209999999999998E-3</v>
      </c>
      <c r="I1913">
        <v>1.2101000000000001E-2</v>
      </c>
    </row>
    <row r="1914" spans="1:9" x14ac:dyDescent="0.25">
      <c r="A1914">
        <v>5200</v>
      </c>
      <c r="B1914">
        <v>14</v>
      </c>
      <c r="C1914">
        <v>69.594999999999999</v>
      </c>
      <c r="D1914">
        <v>77.772000000000006</v>
      </c>
      <c r="E1914">
        <v>0.64827999999999997</v>
      </c>
      <c r="F1914">
        <v>0.56057000000000001</v>
      </c>
      <c r="G1914">
        <v>5.2810000000000001E-3</v>
      </c>
      <c r="H1914">
        <v>6.8209999999999998E-3</v>
      </c>
      <c r="I1914">
        <v>1.2102E-2</v>
      </c>
    </row>
    <row r="1915" spans="1:9" x14ac:dyDescent="0.25">
      <c r="A1915">
        <v>5900</v>
      </c>
      <c r="B1915">
        <v>14</v>
      </c>
      <c r="C1915">
        <v>69.555000000000007</v>
      </c>
      <c r="D1915">
        <v>77.753</v>
      </c>
      <c r="E1915">
        <v>0.64842999999999995</v>
      </c>
      <c r="F1915">
        <v>0.56054000000000004</v>
      </c>
      <c r="G1915">
        <v>5.2789999999999998E-3</v>
      </c>
      <c r="H1915">
        <v>6.8219999999999999E-3</v>
      </c>
      <c r="I1915">
        <v>1.2101000000000001E-2</v>
      </c>
    </row>
    <row r="1916" spans="1:9" x14ac:dyDescent="0.25">
      <c r="A1916">
        <v>5800</v>
      </c>
      <c r="B1916">
        <v>14</v>
      </c>
      <c r="C1916">
        <v>69.558999999999997</v>
      </c>
      <c r="D1916">
        <v>77.754000000000005</v>
      </c>
      <c r="E1916">
        <v>0.64841000000000004</v>
      </c>
      <c r="F1916">
        <v>0.56055999999999995</v>
      </c>
      <c r="G1916">
        <v>5.2789999999999998E-3</v>
      </c>
      <c r="H1916">
        <v>6.8219999999999999E-3</v>
      </c>
      <c r="I1916">
        <v>1.2101000000000001E-2</v>
      </c>
    </row>
    <row r="1917" spans="1:9" x14ac:dyDescent="0.25">
      <c r="A1917">
        <v>5100</v>
      </c>
      <c r="B1917">
        <v>14</v>
      </c>
      <c r="C1917">
        <v>69.605000000000004</v>
      </c>
      <c r="D1917">
        <v>77.781000000000006</v>
      </c>
      <c r="E1917">
        <v>0.64824000000000004</v>
      </c>
      <c r="F1917">
        <v>0.56052999999999997</v>
      </c>
      <c r="G1917">
        <v>5.2810000000000001E-3</v>
      </c>
      <c r="H1917">
        <v>6.8219999999999999E-3</v>
      </c>
      <c r="I1917">
        <v>1.2102999999999999E-2</v>
      </c>
    </row>
    <row r="1918" spans="1:9" x14ac:dyDescent="0.25">
      <c r="A1918">
        <v>5000</v>
      </c>
      <c r="B1918">
        <v>14</v>
      </c>
      <c r="C1918">
        <v>69.587000000000003</v>
      </c>
      <c r="D1918">
        <v>77.763000000000005</v>
      </c>
      <c r="E1918">
        <v>0.64807000000000003</v>
      </c>
      <c r="F1918">
        <v>0.56003000000000003</v>
      </c>
      <c r="G1918">
        <v>5.2820000000000002E-3</v>
      </c>
      <c r="H1918">
        <v>6.8300000000000001E-3</v>
      </c>
      <c r="I1918">
        <v>1.2113000000000001E-2</v>
      </c>
    </row>
    <row r="1919" spans="1:9" x14ac:dyDescent="0.25">
      <c r="A1919">
        <v>300</v>
      </c>
      <c r="B1919">
        <v>11</v>
      </c>
      <c r="C1919">
        <v>60.843000000000004</v>
      </c>
      <c r="D1919">
        <v>65.984999999999999</v>
      </c>
      <c r="E1919">
        <v>0.62129999999999996</v>
      </c>
      <c r="F1919">
        <v>0.57562000000000002</v>
      </c>
      <c r="G1919">
        <v>6.0439999999999999E-3</v>
      </c>
      <c r="H1919">
        <v>6.8310000000000003E-3</v>
      </c>
      <c r="I1919">
        <v>1.2876E-2</v>
      </c>
    </row>
    <row r="1920" spans="1:9" x14ac:dyDescent="0.25">
      <c r="A1920">
        <v>4600</v>
      </c>
      <c r="B1920">
        <v>14</v>
      </c>
      <c r="C1920">
        <v>68.664000000000001</v>
      </c>
      <c r="D1920">
        <v>76.668000000000006</v>
      </c>
      <c r="E1920">
        <v>0.64786999999999995</v>
      </c>
      <c r="F1920">
        <v>0.56028</v>
      </c>
      <c r="G1920">
        <v>5.3049999999999998E-3</v>
      </c>
      <c r="H1920">
        <v>6.8349999999999999E-3</v>
      </c>
      <c r="I1920">
        <v>1.2141000000000001E-2</v>
      </c>
    </row>
    <row r="1921" spans="1:9" x14ac:dyDescent="0.25">
      <c r="A1921">
        <v>4500</v>
      </c>
      <c r="B1921">
        <v>14</v>
      </c>
      <c r="C1921">
        <v>68.674000000000007</v>
      </c>
      <c r="D1921">
        <v>76.671999999999997</v>
      </c>
      <c r="E1921">
        <v>0.64785000000000004</v>
      </c>
      <c r="F1921">
        <v>0.56030000000000002</v>
      </c>
      <c r="G1921">
        <v>5.306E-3</v>
      </c>
      <c r="H1921">
        <v>6.8349999999999999E-3</v>
      </c>
      <c r="I1921">
        <v>1.2141000000000001E-2</v>
      </c>
    </row>
    <row r="1922" spans="1:9" x14ac:dyDescent="0.25">
      <c r="A1922">
        <v>4400</v>
      </c>
      <c r="B1922">
        <v>14</v>
      </c>
      <c r="C1922">
        <v>68.683999999999997</v>
      </c>
      <c r="D1922">
        <v>76.676000000000002</v>
      </c>
      <c r="E1922">
        <v>0.64781999999999995</v>
      </c>
      <c r="F1922">
        <v>0.56032000000000004</v>
      </c>
      <c r="G1922">
        <v>5.306E-3</v>
      </c>
      <c r="H1922">
        <v>6.8349999999999999E-3</v>
      </c>
      <c r="I1922">
        <v>1.2141000000000001E-2</v>
      </c>
    </row>
    <row r="1923" spans="1:9" x14ac:dyDescent="0.25">
      <c r="A1923">
        <v>4300</v>
      </c>
      <c r="B1923">
        <v>14</v>
      </c>
      <c r="C1923">
        <v>68.695999999999998</v>
      </c>
      <c r="D1923">
        <v>76.682000000000002</v>
      </c>
      <c r="E1923">
        <v>0.64778999999999998</v>
      </c>
      <c r="F1923">
        <v>0.56032000000000004</v>
      </c>
      <c r="G1923">
        <v>5.306E-3</v>
      </c>
      <c r="H1923">
        <v>6.8349999999999999E-3</v>
      </c>
      <c r="I1923">
        <v>1.2141000000000001E-2</v>
      </c>
    </row>
    <row r="1924" spans="1:9" x14ac:dyDescent="0.25">
      <c r="A1924">
        <v>4200</v>
      </c>
      <c r="B1924">
        <v>14</v>
      </c>
      <c r="C1924">
        <v>68.710999999999999</v>
      </c>
      <c r="D1924">
        <v>76.691000000000003</v>
      </c>
      <c r="E1924">
        <v>0.64775000000000005</v>
      </c>
      <c r="F1924">
        <v>0.56030000000000002</v>
      </c>
      <c r="G1924">
        <v>5.306E-3</v>
      </c>
      <c r="H1924">
        <v>6.8349999999999999E-3</v>
      </c>
      <c r="I1924">
        <v>1.2141000000000001E-2</v>
      </c>
    </row>
    <row r="1925" spans="1:9" x14ac:dyDescent="0.25">
      <c r="A1925">
        <v>4800</v>
      </c>
      <c r="B1925">
        <v>14</v>
      </c>
      <c r="C1925">
        <v>68.646000000000001</v>
      </c>
      <c r="D1925">
        <v>76.662000000000006</v>
      </c>
      <c r="E1925">
        <v>0.64790999999999999</v>
      </c>
      <c r="F1925">
        <v>0.56022000000000005</v>
      </c>
      <c r="G1925">
        <v>5.3049999999999998E-3</v>
      </c>
      <c r="H1925">
        <v>6.8360000000000001E-3</v>
      </c>
      <c r="I1925">
        <v>1.2141000000000001E-2</v>
      </c>
    </row>
    <row r="1926" spans="1:9" x14ac:dyDescent="0.25">
      <c r="A1926">
        <v>4700</v>
      </c>
      <c r="B1926">
        <v>14</v>
      </c>
      <c r="C1926">
        <v>68.655000000000001</v>
      </c>
      <c r="D1926">
        <v>76.665000000000006</v>
      </c>
      <c r="E1926">
        <v>0.64788999999999997</v>
      </c>
      <c r="F1926">
        <v>0.56025000000000003</v>
      </c>
      <c r="G1926">
        <v>5.3049999999999998E-3</v>
      </c>
      <c r="H1926">
        <v>6.8360000000000001E-3</v>
      </c>
      <c r="I1926">
        <v>1.2141000000000001E-2</v>
      </c>
    </row>
    <row r="1927" spans="1:9" x14ac:dyDescent="0.25">
      <c r="A1927">
        <v>4100</v>
      </c>
      <c r="B1927">
        <v>14</v>
      </c>
      <c r="C1927">
        <v>68.730999999999995</v>
      </c>
      <c r="D1927">
        <v>76.707999999999998</v>
      </c>
      <c r="E1927">
        <v>0.64770000000000005</v>
      </c>
      <c r="F1927">
        <v>0.56023999999999996</v>
      </c>
      <c r="G1927">
        <v>5.3070000000000001E-3</v>
      </c>
      <c r="H1927">
        <v>6.8360000000000001E-3</v>
      </c>
      <c r="I1927">
        <v>1.2142999999999999E-2</v>
      </c>
    </row>
    <row r="1928" spans="1:9" x14ac:dyDescent="0.25">
      <c r="A1928">
        <v>4900</v>
      </c>
      <c r="B1928">
        <v>14</v>
      </c>
      <c r="C1928">
        <v>68.638000000000005</v>
      </c>
      <c r="D1928">
        <v>76.659000000000006</v>
      </c>
      <c r="E1928">
        <v>0.64793000000000001</v>
      </c>
      <c r="F1928">
        <v>0.56018000000000001</v>
      </c>
      <c r="G1928">
        <v>5.3049999999999998E-3</v>
      </c>
      <c r="H1928">
        <v>6.8370000000000002E-3</v>
      </c>
      <c r="I1928">
        <v>1.2142E-2</v>
      </c>
    </row>
    <row r="1929" spans="1:9" x14ac:dyDescent="0.25">
      <c r="A1929">
        <v>400</v>
      </c>
      <c r="B1929">
        <v>11</v>
      </c>
      <c r="C1929">
        <v>60.761000000000003</v>
      </c>
      <c r="D1929">
        <v>65.974999999999994</v>
      </c>
      <c r="E1929">
        <v>0.62165999999999999</v>
      </c>
      <c r="F1929">
        <v>0.57521</v>
      </c>
      <c r="G1929">
        <v>6.0439999999999999E-3</v>
      </c>
      <c r="H1929">
        <v>6.8430000000000001E-3</v>
      </c>
      <c r="I1929">
        <v>1.2886999999999999E-2</v>
      </c>
    </row>
    <row r="1930" spans="1:9" x14ac:dyDescent="0.25">
      <c r="A1930">
        <v>500</v>
      </c>
      <c r="B1930">
        <v>11</v>
      </c>
      <c r="C1930">
        <v>60.728999999999999</v>
      </c>
      <c r="D1930">
        <v>65.957999999999998</v>
      </c>
      <c r="E1930">
        <v>0.622</v>
      </c>
      <c r="F1930">
        <v>0.57511999999999996</v>
      </c>
      <c r="G1930">
        <v>6.0410000000000004E-3</v>
      </c>
      <c r="H1930">
        <v>6.8469999999999998E-3</v>
      </c>
      <c r="I1930">
        <v>1.2888999999999999E-2</v>
      </c>
    </row>
    <row r="1931" spans="1:9" x14ac:dyDescent="0.25">
      <c r="A1931">
        <v>4000</v>
      </c>
      <c r="B1931">
        <v>14</v>
      </c>
      <c r="C1931">
        <v>68.738</v>
      </c>
      <c r="D1931">
        <v>76.742000000000004</v>
      </c>
      <c r="E1931">
        <v>0.64744000000000002</v>
      </c>
      <c r="F1931">
        <v>0.55945</v>
      </c>
      <c r="G1931">
        <v>5.3070000000000001E-3</v>
      </c>
      <c r="H1931">
        <v>6.8479999999999999E-3</v>
      </c>
      <c r="I1931">
        <v>1.2156E-2</v>
      </c>
    </row>
    <row r="1932" spans="1:9" x14ac:dyDescent="0.25">
      <c r="A1932">
        <v>600</v>
      </c>
      <c r="B1932">
        <v>11</v>
      </c>
      <c r="C1932">
        <v>60.715000000000003</v>
      </c>
      <c r="D1932">
        <v>65.933000000000007</v>
      </c>
      <c r="E1932">
        <v>0.62231000000000003</v>
      </c>
      <c r="F1932">
        <v>0.57511000000000001</v>
      </c>
      <c r="G1932">
        <v>6.0369999999999998E-3</v>
      </c>
      <c r="H1932">
        <v>6.8500000000000002E-3</v>
      </c>
      <c r="I1932">
        <v>1.2886999999999999E-2</v>
      </c>
    </row>
    <row r="1933" spans="1:9" x14ac:dyDescent="0.25">
      <c r="A1933">
        <v>700</v>
      </c>
      <c r="B1933">
        <v>11</v>
      </c>
      <c r="C1933">
        <v>60.701999999999998</v>
      </c>
      <c r="D1933">
        <v>65.912000000000006</v>
      </c>
      <c r="E1933">
        <v>0.62260000000000004</v>
      </c>
      <c r="F1933">
        <v>0.57509999999999994</v>
      </c>
      <c r="G1933">
        <v>6.0340000000000003E-3</v>
      </c>
      <c r="H1933">
        <v>6.8519999999999996E-3</v>
      </c>
      <c r="I1933">
        <v>1.2886999999999999E-2</v>
      </c>
    </row>
    <row r="1934" spans="1:9" x14ac:dyDescent="0.25">
      <c r="A1934">
        <v>800</v>
      </c>
      <c r="B1934">
        <v>11</v>
      </c>
      <c r="C1934">
        <v>60.685000000000002</v>
      </c>
      <c r="D1934">
        <v>65.887</v>
      </c>
      <c r="E1934">
        <v>0.62289000000000005</v>
      </c>
      <c r="F1934">
        <v>0.57508999999999999</v>
      </c>
      <c r="G1934">
        <v>6.032E-3</v>
      </c>
      <c r="H1934">
        <v>6.855E-3</v>
      </c>
      <c r="I1934">
        <v>1.2886999999999999E-2</v>
      </c>
    </row>
    <row r="1935" spans="1:9" x14ac:dyDescent="0.25">
      <c r="A1935">
        <v>3300</v>
      </c>
      <c r="B1935">
        <v>14</v>
      </c>
      <c r="C1935">
        <v>67.641000000000005</v>
      </c>
      <c r="D1935">
        <v>75.397999999999996</v>
      </c>
      <c r="E1935">
        <v>0.64705000000000001</v>
      </c>
      <c r="F1935">
        <v>0.55991999999999997</v>
      </c>
      <c r="G1935">
        <v>5.3400000000000001E-3</v>
      </c>
      <c r="H1935">
        <v>6.855E-3</v>
      </c>
      <c r="I1935">
        <v>1.2194999999999999E-2</v>
      </c>
    </row>
    <row r="1936" spans="1:9" x14ac:dyDescent="0.25">
      <c r="A1936">
        <v>3200</v>
      </c>
      <c r="B1936">
        <v>14</v>
      </c>
      <c r="C1936">
        <v>67.667000000000002</v>
      </c>
      <c r="D1936">
        <v>75.42</v>
      </c>
      <c r="E1936">
        <v>0.64698999999999995</v>
      </c>
      <c r="F1936">
        <v>0.55991999999999997</v>
      </c>
      <c r="G1936">
        <v>5.3410000000000003E-3</v>
      </c>
      <c r="H1936">
        <v>6.855E-3</v>
      </c>
      <c r="I1936">
        <v>1.2194999999999999E-2</v>
      </c>
    </row>
    <row r="1937" spans="1:9" x14ac:dyDescent="0.25">
      <c r="A1937">
        <v>3100</v>
      </c>
      <c r="B1937">
        <v>14</v>
      </c>
      <c r="C1937">
        <v>67.706000000000003</v>
      </c>
      <c r="D1937">
        <v>75.460999999999999</v>
      </c>
      <c r="E1937">
        <v>0.64688999999999997</v>
      </c>
      <c r="F1937">
        <v>0.55984999999999996</v>
      </c>
      <c r="G1937">
        <v>5.3410000000000003E-3</v>
      </c>
      <c r="H1937">
        <v>6.855E-3</v>
      </c>
      <c r="I1937">
        <v>1.2197E-2</v>
      </c>
    </row>
    <row r="1938" spans="1:9" x14ac:dyDescent="0.25">
      <c r="A1938">
        <v>3400</v>
      </c>
      <c r="B1938">
        <v>14</v>
      </c>
      <c r="C1938">
        <v>67.62</v>
      </c>
      <c r="D1938">
        <v>75.382000000000005</v>
      </c>
      <c r="E1938">
        <v>0.64709000000000005</v>
      </c>
      <c r="F1938">
        <v>0.55988000000000004</v>
      </c>
      <c r="G1938">
        <v>5.3400000000000001E-3</v>
      </c>
      <c r="H1938">
        <v>6.8560000000000001E-3</v>
      </c>
      <c r="I1938">
        <v>1.2196E-2</v>
      </c>
    </row>
    <row r="1939" spans="1:9" x14ac:dyDescent="0.25">
      <c r="A1939">
        <v>3500</v>
      </c>
      <c r="B1939">
        <v>14</v>
      </c>
      <c r="C1939">
        <v>67.600999999999999</v>
      </c>
      <c r="D1939">
        <v>75.37</v>
      </c>
      <c r="E1939">
        <v>0.64712000000000003</v>
      </c>
      <c r="F1939">
        <v>0.55984</v>
      </c>
      <c r="G1939">
        <v>5.3400000000000001E-3</v>
      </c>
      <c r="H1939">
        <v>6.8570000000000002E-3</v>
      </c>
      <c r="I1939">
        <v>1.2196E-2</v>
      </c>
    </row>
    <row r="1940" spans="1:9" x14ac:dyDescent="0.25">
      <c r="A1940">
        <v>3600</v>
      </c>
      <c r="B1940">
        <v>14</v>
      </c>
      <c r="C1940">
        <v>67.582999999999998</v>
      </c>
      <c r="D1940">
        <v>75.358999999999995</v>
      </c>
      <c r="E1940">
        <v>0.64715</v>
      </c>
      <c r="F1940">
        <v>0.55978000000000006</v>
      </c>
      <c r="G1940">
        <v>5.3400000000000001E-3</v>
      </c>
      <c r="H1940">
        <v>6.8580000000000004E-3</v>
      </c>
      <c r="I1940">
        <v>1.2197E-2</v>
      </c>
    </row>
    <row r="1941" spans="1:9" x14ac:dyDescent="0.25">
      <c r="A1941">
        <v>900</v>
      </c>
      <c r="B1941">
        <v>11</v>
      </c>
      <c r="C1941">
        <v>60.664000000000001</v>
      </c>
      <c r="D1941">
        <v>65.864000000000004</v>
      </c>
      <c r="E1941">
        <v>0.62317</v>
      </c>
      <c r="F1941">
        <v>0.57506000000000002</v>
      </c>
      <c r="G1941">
        <v>6.0299999999999998E-3</v>
      </c>
      <c r="H1941">
        <v>6.8589999999999996E-3</v>
      </c>
      <c r="I1941">
        <v>1.2888E-2</v>
      </c>
    </row>
    <row r="1942" spans="1:9" x14ac:dyDescent="0.25">
      <c r="A1942">
        <v>3700</v>
      </c>
      <c r="B1942">
        <v>14</v>
      </c>
      <c r="C1942">
        <v>67.566999999999993</v>
      </c>
      <c r="D1942">
        <v>75.349000000000004</v>
      </c>
      <c r="E1942">
        <v>0.64717000000000002</v>
      </c>
      <c r="F1942">
        <v>0.55972</v>
      </c>
      <c r="G1942">
        <v>5.3400000000000001E-3</v>
      </c>
      <c r="H1942">
        <v>6.8589999999999996E-3</v>
      </c>
      <c r="I1942">
        <v>1.2198000000000001E-2</v>
      </c>
    </row>
    <row r="1943" spans="1:9" x14ac:dyDescent="0.25">
      <c r="A1943">
        <v>3800</v>
      </c>
      <c r="B1943">
        <v>14</v>
      </c>
      <c r="C1943">
        <v>67.552000000000007</v>
      </c>
      <c r="D1943">
        <v>75.34</v>
      </c>
      <c r="E1943">
        <v>0.64719000000000004</v>
      </c>
      <c r="F1943">
        <v>0.55966000000000005</v>
      </c>
      <c r="G1943">
        <v>5.3400000000000001E-3</v>
      </c>
      <c r="H1943">
        <v>6.8599999999999998E-3</v>
      </c>
      <c r="I1943">
        <v>1.2199E-2</v>
      </c>
    </row>
    <row r="1944" spans="1:9" x14ac:dyDescent="0.25">
      <c r="A1944">
        <v>3900</v>
      </c>
      <c r="B1944">
        <v>14</v>
      </c>
      <c r="C1944">
        <v>67.537999999999997</v>
      </c>
      <c r="D1944">
        <v>75.331000000000003</v>
      </c>
      <c r="E1944">
        <v>0.64720999999999995</v>
      </c>
      <c r="F1944">
        <v>0.55959999999999999</v>
      </c>
      <c r="G1944">
        <v>5.3400000000000001E-3</v>
      </c>
      <c r="H1944">
        <v>6.8609999999999999E-3</v>
      </c>
      <c r="I1944">
        <v>1.2200000000000001E-2</v>
      </c>
    </row>
    <row r="1945" spans="1:9" x14ac:dyDescent="0.25">
      <c r="A1945">
        <v>3000</v>
      </c>
      <c r="B1945">
        <v>14</v>
      </c>
      <c r="C1945">
        <v>67.781999999999996</v>
      </c>
      <c r="D1945">
        <v>75.623999999999995</v>
      </c>
      <c r="E1945">
        <v>0.64642999999999995</v>
      </c>
      <c r="F1945">
        <v>0.55864000000000003</v>
      </c>
      <c r="G1945">
        <v>5.3400000000000001E-3</v>
      </c>
      <c r="H1945">
        <v>6.8729999999999998E-3</v>
      </c>
      <c r="I1945">
        <v>1.2213E-2</v>
      </c>
    </row>
    <row r="1946" spans="1:9" x14ac:dyDescent="0.25">
      <c r="A1946">
        <v>2100</v>
      </c>
      <c r="B1946">
        <v>14</v>
      </c>
      <c r="C1946">
        <v>66.459999999999994</v>
      </c>
      <c r="D1946">
        <v>73.927000000000007</v>
      </c>
      <c r="E1946">
        <v>0.64549999999999996</v>
      </c>
      <c r="F1946">
        <v>0.55962000000000001</v>
      </c>
      <c r="G1946">
        <v>5.3920000000000001E-3</v>
      </c>
      <c r="H1946">
        <v>6.8799999999999998E-3</v>
      </c>
      <c r="I1946">
        <v>1.2272E-2</v>
      </c>
    </row>
    <row r="1947" spans="1:9" x14ac:dyDescent="0.25">
      <c r="A1947">
        <v>2200</v>
      </c>
      <c r="B1947">
        <v>14</v>
      </c>
      <c r="C1947">
        <v>66.388999999999996</v>
      </c>
      <c r="D1947">
        <v>73.861000000000004</v>
      </c>
      <c r="E1947">
        <v>0.64568000000000003</v>
      </c>
      <c r="F1947">
        <v>0.55955999999999995</v>
      </c>
      <c r="G1947">
        <v>5.3920000000000001E-3</v>
      </c>
      <c r="H1947">
        <v>6.8820000000000001E-3</v>
      </c>
      <c r="I1947">
        <v>1.2272999999999999E-2</v>
      </c>
    </row>
    <row r="1948" spans="1:9" x14ac:dyDescent="0.25">
      <c r="A1948">
        <v>2300</v>
      </c>
      <c r="B1948">
        <v>14</v>
      </c>
      <c r="C1948">
        <v>66.337000000000003</v>
      </c>
      <c r="D1948">
        <v>73.825999999999993</v>
      </c>
      <c r="E1948">
        <v>0.64576999999999996</v>
      </c>
      <c r="F1948">
        <v>0.55944000000000005</v>
      </c>
      <c r="G1948">
        <v>5.3920000000000001E-3</v>
      </c>
      <c r="H1948">
        <v>6.8840000000000004E-3</v>
      </c>
      <c r="I1948">
        <v>1.2276E-2</v>
      </c>
    </row>
    <row r="1949" spans="1:9" x14ac:dyDescent="0.25">
      <c r="A1949">
        <v>2400</v>
      </c>
      <c r="B1949">
        <v>14</v>
      </c>
      <c r="C1949">
        <v>66.296999999999997</v>
      </c>
      <c r="D1949">
        <v>73.801000000000002</v>
      </c>
      <c r="E1949">
        <v>0.64583999999999997</v>
      </c>
      <c r="F1949">
        <v>0.55930999999999997</v>
      </c>
      <c r="G1949">
        <v>5.391E-3</v>
      </c>
      <c r="H1949">
        <v>6.8859999999999998E-3</v>
      </c>
      <c r="I1949">
        <v>1.2278000000000001E-2</v>
      </c>
    </row>
    <row r="1950" spans="1:9" x14ac:dyDescent="0.25">
      <c r="A1950">
        <v>1100</v>
      </c>
      <c r="B1950">
        <v>14</v>
      </c>
      <c r="C1950">
        <v>64.600999999999999</v>
      </c>
      <c r="D1950">
        <v>71.628</v>
      </c>
      <c r="E1950">
        <v>0.64278999999999997</v>
      </c>
      <c r="F1950">
        <v>0.56144000000000005</v>
      </c>
      <c r="G1950">
        <v>5.4840000000000002E-3</v>
      </c>
      <c r="H1950">
        <v>6.8869999999999999E-3</v>
      </c>
      <c r="I1950">
        <v>1.2371E-2</v>
      </c>
    </row>
    <row r="1951" spans="1:9" x14ac:dyDescent="0.25">
      <c r="A1951">
        <v>2500</v>
      </c>
      <c r="B1951">
        <v>14</v>
      </c>
      <c r="C1951">
        <v>66.263000000000005</v>
      </c>
      <c r="D1951">
        <v>73.78</v>
      </c>
      <c r="E1951">
        <v>0.64590000000000003</v>
      </c>
      <c r="F1951">
        <v>0.55918000000000001</v>
      </c>
      <c r="G1951">
        <v>5.391E-3</v>
      </c>
      <c r="H1951">
        <v>6.8890000000000002E-3</v>
      </c>
      <c r="I1951">
        <v>1.2279999999999999E-2</v>
      </c>
    </row>
    <row r="1952" spans="1:9" x14ac:dyDescent="0.25">
      <c r="A1952">
        <v>2600</v>
      </c>
      <c r="B1952">
        <v>14</v>
      </c>
      <c r="C1952">
        <v>66.231999999999999</v>
      </c>
      <c r="D1952">
        <v>73.760999999999996</v>
      </c>
      <c r="E1952">
        <v>0.64593999999999996</v>
      </c>
      <c r="F1952">
        <v>0.55906</v>
      </c>
      <c r="G1952">
        <v>5.391E-3</v>
      </c>
      <c r="H1952">
        <v>6.8910000000000004E-3</v>
      </c>
      <c r="I1952">
        <v>1.2282E-2</v>
      </c>
    </row>
    <row r="1953" spans="1:9" x14ac:dyDescent="0.25">
      <c r="A1953">
        <v>2700</v>
      </c>
      <c r="B1953">
        <v>14</v>
      </c>
      <c r="C1953">
        <v>66.203999999999994</v>
      </c>
      <c r="D1953">
        <v>73.742999999999995</v>
      </c>
      <c r="E1953">
        <v>0.64597000000000004</v>
      </c>
      <c r="F1953">
        <v>0.55894999999999995</v>
      </c>
      <c r="G1953">
        <v>5.391E-3</v>
      </c>
      <c r="H1953">
        <v>6.8929999999999998E-3</v>
      </c>
      <c r="I1953">
        <v>1.2284E-2</v>
      </c>
    </row>
    <row r="1954" spans="1:9" x14ac:dyDescent="0.25">
      <c r="A1954">
        <v>2800</v>
      </c>
      <c r="B1954">
        <v>14</v>
      </c>
      <c r="C1954">
        <v>66.179000000000002</v>
      </c>
      <c r="D1954">
        <v>73.724999999999994</v>
      </c>
      <c r="E1954">
        <v>0.64600999999999997</v>
      </c>
      <c r="F1954">
        <v>0.55884</v>
      </c>
      <c r="G1954">
        <v>5.391E-3</v>
      </c>
      <c r="H1954">
        <v>6.8950000000000001E-3</v>
      </c>
      <c r="I1954">
        <v>1.2286E-2</v>
      </c>
    </row>
    <row r="1955" spans="1:9" x14ac:dyDescent="0.25">
      <c r="A1955">
        <v>2900</v>
      </c>
      <c r="B1955">
        <v>14</v>
      </c>
      <c r="C1955">
        <v>66.156000000000006</v>
      </c>
      <c r="D1955">
        <v>73.707999999999998</v>
      </c>
      <c r="E1955">
        <v>0.64602999999999999</v>
      </c>
      <c r="F1955">
        <v>0.55874000000000001</v>
      </c>
      <c r="G1955">
        <v>5.391E-3</v>
      </c>
      <c r="H1955">
        <v>6.8960000000000002E-3</v>
      </c>
      <c r="I1955">
        <v>1.2286999999999999E-2</v>
      </c>
    </row>
    <row r="1956" spans="1:9" x14ac:dyDescent="0.25">
      <c r="A1956">
        <v>1200</v>
      </c>
      <c r="B1956">
        <v>14</v>
      </c>
      <c r="C1956">
        <v>64.518000000000001</v>
      </c>
      <c r="D1956">
        <v>71.58</v>
      </c>
      <c r="E1956">
        <v>0.64314000000000004</v>
      </c>
      <c r="F1956">
        <v>0.56089999999999995</v>
      </c>
      <c r="G1956">
        <v>5.4819999999999999E-3</v>
      </c>
      <c r="H1956">
        <v>6.8979999999999996E-3</v>
      </c>
      <c r="I1956">
        <v>1.2378999999999999E-2</v>
      </c>
    </row>
    <row r="1957" spans="1:9" x14ac:dyDescent="0.25">
      <c r="A1957">
        <v>2000</v>
      </c>
      <c r="B1957">
        <v>14</v>
      </c>
      <c r="C1957">
        <v>66.644999999999996</v>
      </c>
      <c r="D1957">
        <v>74.308000000000007</v>
      </c>
      <c r="E1957">
        <v>0.64441000000000004</v>
      </c>
      <c r="F1957">
        <v>0.55806</v>
      </c>
      <c r="G1957">
        <v>5.3940000000000004E-3</v>
      </c>
      <c r="H1957">
        <v>6.8979999999999996E-3</v>
      </c>
      <c r="I1957">
        <v>1.2292000000000001E-2</v>
      </c>
    </row>
    <row r="1958" spans="1:9" x14ac:dyDescent="0.25">
      <c r="A1958">
        <v>1000</v>
      </c>
      <c r="B1958">
        <v>14</v>
      </c>
      <c r="C1958">
        <v>64.084000000000003</v>
      </c>
      <c r="D1958">
        <v>71.268000000000001</v>
      </c>
      <c r="E1958">
        <v>0.63987000000000005</v>
      </c>
      <c r="F1958">
        <v>0.56052000000000002</v>
      </c>
      <c r="G1958">
        <v>5.5430000000000002E-3</v>
      </c>
      <c r="H1958">
        <v>6.9080000000000001E-3</v>
      </c>
      <c r="I1958">
        <v>1.2451E-2</v>
      </c>
    </row>
    <row r="1959" spans="1:9" x14ac:dyDescent="0.25">
      <c r="A1959">
        <v>1300</v>
      </c>
      <c r="B1959">
        <v>14</v>
      </c>
      <c r="C1959">
        <v>64.447000000000003</v>
      </c>
      <c r="D1959">
        <v>71.543999999999997</v>
      </c>
      <c r="E1959">
        <v>0.64329000000000003</v>
      </c>
      <c r="F1959">
        <v>0.56032000000000004</v>
      </c>
      <c r="G1959">
        <v>5.4819999999999999E-3</v>
      </c>
      <c r="H1959">
        <v>6.9080000000000001E-3</v>
      </c>
      <c r="I1959">
        <v>1.239E-2</v>
      </c>
    </row>
    <row r="1960" spans="1:9" x14ac:dyDescent="0.25">
      <c r="A1960">
        <v>100</v>
      </c>
      <c r="B1960">
        <v>12</v>
      </c>
      <c r="C1960">
        <v>60.47</v>
      </c>
      <c r="D1960">
        <v>65.971000000000004</v>
      </c>
      <c r="E1960">
        <v>0.62810999999999995</v>
      </c>
      <c r="F1960">
        <v>0.5706</v>
      </c>
      <c r="G1960">
        <v>5.9490000000000003E-3</v>
      </c>
      <c r="H1960">
        <v>6.9160000000000003E-3</v>
      </c>
      <c r="I1960">
        <v>1.2866000000000001E-2</v>
      </c>
    </row>
    <row r="1961" spans="1:9" x14ac:dyDescent="0.25">
      <c r="A1961">
        <v>1400</v>
      </c>
      <c r="B1961">
        <v>14</v>
      </c>
      <c r="C1961">
        <v>64.387</v>
      </c>
      <c r="D1961">
        <v>71.509</v>
      </c>
      <c r="E1961">
        <v>0.64337999999999995</v>
      </c>
      <c r="F1961">
        <v>0.55979000000000001</v>
      </c>
      <c r="G1961">
        <v>5.483E-3</v>
      </c>
      <c r="H1961">
        <v>6.9170000000000004E-3</v>
      </c>
      <c r="I1961">
        <v>1.24E-2</v>
      </c>
    </row>
    <row r="1962" spans="1:9" x14ac:dyDescent="0.25">
      <c r="A1962">
        <v>1500</v>
      </c>
      <c r="B1962">
        <v>14</v>
      </c>
      <c r="C1962">
        <v>64.334000000000003</v>
      </c>
      <c r="D1962">
        <v>71.474999999999994</v>
      </c>
      <c r="E1962">
        <v>0.64344000000000001</v>
      </c>
      <c r="F1962">
        <v>0.55933999999999995</v>
      </c>
      <c r="G1962">
        <v>5.4840000000000002E-3</v>
      </c>
      <c r="H1962">
        <v>6.9249999999999997E-3</v>
      </c>
      <c r="I1962">
        <v>1.2409E-2</v>
      </c>
    </row>
    <row r="1963" spans="1:9" x14ac:dyDescent="0.25">
      <c r="A1963">
        <v>200</v>
      </c>
      <c r="B1963">
        <v>12</v>
      </c>
      <c r="C1963">
        <v>60.3</v>
      </c>
      <c r="D1963">
        <v>65.834999999999994</v>
      </c>
      <c r="E1963">
        <v>0.62816000000000005</v>
      </c>
      <c r="F1963">
        <v>0.57016999999999995</v>
      </c>
      <c r="G1963">
        <v>5.9589999999999999E-3</v>
      </c>
      <c r="H1963">
        <v>6.9309999999999997E-3</v>
      </c>
      <c r="I1963">
        <v>1.2891E-2</v>
      </c>
    </row>
    <row r="1964" spans="1:9" x14ac:dyDescent="0.25">
      <c r="A1964">
        <v>1600</v>
      </c>
      <c r="B1964">
        <v>14</v>
      </c>
      <c r="C1964">
        <v>64.289000000000001</v>
      </c>
      <c r="D1964">
        <v>71.441000000000003</v>
      </c>
      <c r="E1964">
        <v>0.64349000000000001</v>
      </c>
      <c r="F1964">
        <v>0.55896000000000001</v>
      </c>
      <c r="G1964">
        <v>5.4850000000000003E-3</v>
      </c>
      <c r="H1964">
        <v>6.9319999999999998E-3</v>
      </c>
      <c r="I1964">
        <v>1.2416999999999999E-2</v>
      </c>
    </row>
    <row r="1965" spans="1:9" x14ac:dyDescent="0.25">
      <c r="A1965">
        <v>300</v>
      </c>
      <c r="B1965">
        <v>12</v>
      </c>
      <c r="C1965">
        <v>60.27</v>
      </c>
      <c r="D1965">
        <v>65.835999999999999</v>
      </c>
      <c r="E1965">
        <v>0.62829999999999997</v>
      </c>
      <c r="F1965">
        <v>0.56998000000000004</v>
      </c>
      <c r="G1965">
        <v>5.9589999999999999E-3</v>
      </c>
      <c r="H1965">
        <v>6.9350000000000002E-3</v>
      </c>
      <c r="I1965">
        <v>1.2893999999999999E-2</v>
      </c>
    </row>
    <row r="1966" spans="1:9" x14ac:dyDescent="0.25">
      <c r="A1966">
        <v>400</v>
      </c>
      <c r="B1966">
        <v>12</v>
      </c>
      <c r="C1966">
        <v>60.277000000000001</v>
      </c>
      <c r="D1966">
        <v>65.864999999999995</v>
      </c>
      <c r="E1966">
        <v>0.62844999999999995</v>
      </c>
      <c r="F1966">
        <v>0.56984999999999997</v>
      </c>
      <c r="G1966">
        <v>5.9560000000000004E-3</v>
      </c>
      <c r="H1966">
        <v>6.9369999999999996E-3</v>
      </c>
      <c r="I1966">
        <v>1.2892000000000001E-2</v>
      </c>
    </row>
    <row r="1967" spans="1:9" x14ac:dyDescent="0.25">
      <c r="A1967">
        <v>500</v>
      </c>
      <c r="B1967">
        <v>12</v>
      </c>
      <c r="C1967">
        <v>60.293999999999997</v>
      </c>
      <c r="D1967">
        <v>65.897999999999996</v>
      </c>
      <c r="E1967">
        <v>0.62861</v>
      </c>
      <c r="F1967">
        <v>0.56974000000000002</v>
      </c>
      <c r="G1967">
        <v>5.9519999999999998E-3</v>
      </c>
      <c r="H1967">
        <v>6.9379999999999997E-3</v>
      </c>
      <c r="I1967">
        <v>1.289E-2</v>
      </c>
    </row>
    <row r="1968" spans="1:9" x14ac:dyDescent="0.25">
      <c r="A1968">
        <v>600</v>
      </c>
      <c r="B1968">
        <v>12</v>
      </c>
      <c r="C1968">
        <v>60.316000000000003</v>
      </c>
      <c r="D1968">
        <v>65.932000000000002</v>
      </c>
      <c r="E1968">
        <v>0.62878000000000001</v>
      </c>
      <c r="F1968">
        <v>0.56962999999999997</v>
      </c>
      <c r="G1968">
        <v>5.9480000000000002E-3</v>
      </c>
      <c r="H1968">
        <v>6.9379999999999997E-3</v>
      </c>
      <c r="I1968">
        <v>1.2886999999999999E-2</v>
      </c>
    </row>
    <row r="1969" spans="1:9" x14ac:dyDescent="0.25">
      <c r="A1969">
        <v>1700</v>
      </c>
      <c r="B1969">
        <v>14</v>
      </c>
      <c r="C1969">
        <v>64.248999999999995</v>
      </c>
      <c r="D1969">
        <v>71.409000000000006</v>
      </c>
      <c r="E1969">
        <v>0.64353000000000005</v>
      </c>
      <c r="F1969">
        <v>0.55862000000000001</v>
      </c>
      <c r="G1969">
        <v>5.4850000000000003E-3</v>
      </c>
      <c r="H1969">
        <v>6.9379999999999997E-3</v>
      </c>
      <c r="I1969">
        <v>1.2423E-2</v>
      </c>
    </row>
    <row r="1970" spans="1:9" x14ac:dyDescent="0.25">
      <c r="A1970">
        <v>700</v>
      </c>
      <c r="B1970">
        <v>12</v>
      </c>
      <c r="C1970">
        <v>60.337000000000003</v>
      </c>
      <c r="D1970">
        <v>65.965000000000003</v>
      </c>
      <c r="E1970">
        <v>0.62894000000000005</v>
      </c>
      <c r="F1970">
        <v>0.56952000000000003</v>
      </c>
      <c r="G1970">
        <v>5.9449999999999998E-3</v>
      </c>
      <c r="H1970">
        <v>6.9389999999999999E-3</v>
      </c>
      <c r="I1970">
        <v>1.2884E-2</v>
      </c>
    </row>
    <row r="1971" spans="1:9" x14ac:dyDescent="0.25">
      <c r="A1971">
        <v>800</v>
      </c>
      <c r="B1971">
        <v>12</v>
      </c>
      <c r="C1971">
        <v>60.356999999999999</v>
      </c>
      <c r="D1971">
        <v>65.995000000000005</v>
      </c>
      <c r="E1971">
        <v>0.62909000000000004</v>
      </c>
      <c r="F1971">
        <v>0.56940000000000002</v>
      </c>
      <c r="G1971">
        <v>5.9410000000000001E-3</v>
      </c>
      <c r="H1971">
        <v>6.94E-3</v>
      </c>
      <c r="I1971">
        <v>1.2881999999999999E-2</v>
      </c>
    </row>
    <row r="1972" spans="1:9" x14ac:dyDescent="0.25">
      <c r="A1972">
        <v>900</v>
      </c>
      <c r="B1972">
        <v>5</v>
      </c>
      <c r="C1972">
        <v>66.596000000000004</v>
      </c>
      <c r="D1972">
        <v>69.049000000000007</v>
      </c>
      <c r="E1972">
        <v>0.56266000000000005</v>
      </c>
      <c r="F1972">
        <v>0.57182999999999995</v>
      </c>
      <c r="G1972">
        <v>6.914E-3</v>
      </c>
      <c r="H1972">
        <v>6.94E-3</v>
      </c>
      <c r="I1972">
        <v>1.3854999999999999E-2</v>
      </c>
    </row>
    <row r="1973" spans="1:9" x14ac:dyDescent="0.25">
      <c r="A1973">
        <v>900</v>
      </c>
      <c r="B1973">
        <v>12</v>
      </c>
      <c r="C1973">
        <v>60.377000000000002</v>
      </c>
      <c r="D1973">
        <v>66.022999999999996</v>
      </c>
      <c r="E1973">
        <v>0.62924000000000002</v>
      </c>
      <c r="F1973">
        <v>0.56927000000000005</v>
      </c>
      <c r="G1973">
        <v>5.9379999999999997E-3</v>
      </c>
      <c r="H1973">
        <v>6.9410000000000001E-3</v>
      </c>
      <c r="I1973">
        <v>1.2879E-2</v>
      </c>
    </row>
    <row r="1974" spans="1:9" x14ac:dyDescent="0.25">
      <c r="A1974">
        <v>1800</v>
      </c>
      <c r="B1974">
        <v>14</v>
      </c>
      <c r="C1974">
        <v>64.213999999999999</v>
      </c>
      <c r="D1974">
        <v>71.38</v>
      </c>
      <c r="E1974">
        <v>0.64356000000000002</v>
      </c>
      <c r="F1974">
        <v>0.55833999999999995</v>
      </c>
      <c r="G1974">
        <v>5.4860000000000004E-3</v>
      </c>
      <c r="H1974">
        <v>6.9430000000000004E-3</v>
      </c>
      <c r="I1974">
        <v>1.2429000000000001E-2</v>
      </c>
    </row>
    <row r="1975" spans="1:9" x14ac:dyDescent="0.25">
      <c r="A1975">
        <v>1900</v>
      </c>
      <c r="B1975">
        <v>14</v>
      </c>
      <c r="C1975">
        <v>64.183999999999997</v>
      </c>
      <c r="D1975">
        <v>71.352999999999994</v>
      </c>
      <c r="E1975">
        <v>0.64359</v>
      </c>
      <c r="F1975">
        <v>0.55808999999999997</v>
      </c>
      <c r="G1975">
        <v>5.4860000000000004E-3</v>
      </c>
      <c r="H1975">
        <v>6.9470000000000001E-3</v>
      </c>
      <c r="I1975">
        <v>1.2433E-2</v>
      </c>
    </row>
    <row r="1976" spans="1:9" x14ac:dyDescent="0.25">
      <c r="A1976">
        <v>4100</v>
      </c>
      <c r="B1976">
        <v>15</v>
      </c>
      <c r="C1976">
        <v>68.349000000000004</v>
      </c>
      <c r="D1976">
        <v>75.662000000000006</v>
      </c>
      <c r="E1976">
        <v>0.65069999999999995</v>
      </c>
      <c r="F1976">
        <v>0.55298999999999998</v>
      </c>
      <c r="G1976">
        <v>5.2620000000000002E-3</v>
      </c>
      <c r="H1976">
        <v>6.9550000000000002E-3</v>
      </c>
      <c r="I1976">
        <v>1.2217E-2</v>
      </c>
    </row>
    <row r="1977" spans="1:9" x14ac:dyDescent="0.25">
      <c r="A1977">
        <v>3100</v>
      </c>
      <c r="B1977">
        <v>15</v>
      </c>
      <c r="C1977">
        <v>67.507999999999996</v>
      </c>
      <c r="D1977">
        <v>74.587000000000003</v>
      </c>
      <c r="E1977">
        <v>0.64978999999999998</v>
      </c>
      <c r="F1977">
        <v>0.55364999999999998</v>
      </c>
      <c r="G1977">
        <v>5.2909999999999997E-3</v>
      </c>
      <c r="H1977">
        <v>6.9560000000000004E-3</v>
      </c>
      <c r="I1977">
        <v>1.2246999999999999E-2</v>
      </c>
    </row>
    <row r="1978" spans="1:9" x14ac:dyDescent="0.25">
      <c r="A1978">
        <v>5100</v>
      </c>
      <c r="B1978">
        <v>15</v>
      </c>
      <c r="C1978">
        <v>69.153999999999996</v>
      </c>
      <c r="D1978">
        <v>76.683999999999997</v>
      </c>
      <c r="E1978">
        <v>0.65129000000000004</v>
      </c>
      <c r="F1978">
        <v>0.55237999999999998</v>
      </c>
      <c r="G1978">
        <v>5.2379999999999996E-3</v>
      </c>
      <c r="H1978">
        <v>6.9560000000000004E-3</v>
      </c>
      <c r="I1978">
        <v>1.2194E-2</v>
      </c>
    </row>
    <row r="1979" spans="1:9" x14ac:dyDescent="0.25">
      <c r="A1979">
        <v>6100</v>
      </c>
      <c r="B1979">
        <v>15</v>
      </c>
      <c r="C1979">
        <v>69.873999999999995</v>
      </c>
      <c r="D1979">
        <v>77.587999999999994</v>
      </c>
      <c r="E1979">
        <v>0.65171999999999997</v>
      </c>
      <c r="F1979">
        <v>0.55195000000000005</v>
      </c>
      <c r="G1979">
        <v>5.2180000000000004E-3</v>
      </c>
      <c r="H1979">
        <v>6.9560000000000004E-3</v>
      </c>
      <c r="I1979">
        <v>1.2174000000000001E-2</v>
      </c>
    </row>
    <row r="1980" spans="1:9" x14ac:dyDescent="0.25">
      <c r="A1980">
        <v>6200</v>
      </c>
      <c r="B1980">
        <v>15</v>
      </c>
      <c r="C1980">
        <v>69.869</v>
      </c>
      <c r="D1980">
        <v>77.588999999999999</v>
      </c>
      <c r="E1980">
        <v>0.65175000000000005</v>
      </c>
      <c r="F1980">
        <v>0.55191000000000001</v>
      </c>
      <c r="G1980">
        <v>5.2180000000000004E-3</v>
      </c>
      <c r="H1980">
        <v>6.9560000000000004E-3</v>
      </c>
      <c r="I1980">
        <v>1.2174000000000001E-2</v>
      </c>
    </row>
    <row r="1981" spans="1:9" x14ac:dyDescent="0.25">
      <c r="A1981">
        <v>7100</v>
      </c>
      <c r="B1981">
        <v>15</v>
      </c>
      <c r="C1981">
        <v>70.495000000000005</v>
      </c>
      <c r="D1981">
        <v>78.355000000000004</v>
      </c>
      <c r="E1981">
        <v>0.65205000000000002</v>
      </c>
      <c r="F1981">
        <v>0.55164000000000002</v>
      </c>
      <c r="G1981">
        <v>5.202E-3</v>
      </c>
      <c r="H1981">
        <v>6.9560000000000004E-3</v>
      </c>
      <c r="I1981">
        <v>1.2159E-2</v>
      </c>
    </row>
    <row r="1982" spans="1:9" x14ac:dyDescent="0.25">
      <c r="A1982">
        <v>4200</v>
      </c>
      <c r="B1982">
        <v>15</v>
      </c>
      <c r="C1982">
        <v>68.320999999999998</v>
      </c>
      <c r="D1982">
        <v>75.638999999999996</v>
      </c>
      <c r="E1982">
        <v>0.65076999999999996</v>
      </c>
      <c r="F1982">
        <v>0.55291000000000001</v>
      </c>
      <c r="G1982">
        <v>5.2620000000000002E-3</v>
      </c>
      <c r="H1982">
        <v>6.9569999999999996E-3</v>
      </c>
      <c r="I1982">
        <v>1.2219000000000001E-2</v>
      </c>
    </row>
    <row r="1983" spans="1:9" x14ac:dyDescent="0.25">
      <c r="A1983">
        <v>5200</v>
      </c>
      <c r="B1983">
        <v>15</v>
      </c>
      <c r="C1983">
        <v>69.141000000000005</v>
      </c>
      <c r="D1983">
        <v>76.677999999999997</v>
      </c>
      <c r="E1983">
        <v>0.65134000000000003</v>
      </c>
      <c r="F1983">
        <v>0.55232000000000003</v>
      </c>
      <c r="G1983">
        <v>5.2379999999999996E-3</v>
      </c>
      <c r="H1983">
        <v>6.9569999999999996E-3</v>
      </c>
      <c r="I1983">
        <v>1.2194E-2</v>
      </c>
    </row>
    <row r="1984" spans="1:9" x14ac:dyDescent="0.25">
      <c r="A1984">
        <v>6300</v>
      </c>
      <c r="B1984">
        <v>15</v>
      </c>
      <c r="C1984">
        <v>69.864000000000004</v>
      </c>
      <c r="D1984">
        <v>77.587999999999994</v>
      </c>
      <c r="E1984">
        <v>0.65178000000000003</v>
      </c>
      <c r="F1984">
        <v>0.55186999999999997</v>
      </c>
      <c r="G1984">
        <v>5.2180000000000004E-3</v>
      </c>
      <c r="H1984">
        <v>6.9569999999999996E-3</v>
      </c>
      <c r="I1984">
        <v>1.2175E-2</v>
      </c>
    </row>
    <row r="1985" spans="1:9" x14ac:dyDescent="0.25">
      <c r="A1985">
        <v>7200</v>
      </c>
      <c r="B1985">
        <v>15</v>
      </c>
      <c r="C1985">
        <v>70.492000000000004</v>
      </c>
      <c r="D1985">
        <v>78.358000000000004</v>
      </c>
      <c r="E1985">
        <v>0.65207999999999999</v>
      </c>
      <c r="F1985">
        <v>0.55162</v>
      </c>
      <c r="G1985">
        <v>5.202E-3</v>
      </c>
      <c r="H1985">
        <v>6.9569999999999996E-3</v>
      </c>
      <c r="I1985">
        <v>1.2159E-2</v>
      </c>
    </row>
    <row r="1986" spans="1:9" x14ac:dyDescent="0.25">
      <c r="A1986">
        <v>7300</v>
      </c>
      <c r="B1986">
        <v>15</v>
      </c>
      <c r="C1986">
        <v>70.489000000000004</v>
      </c>
      <c r="D1986">
        <v>78.358999999999995</v>
      </c>
      <c r="E1986">
        <v>0.65210000000000001</v>
      </c>
      <c r="F1986">
        <v>0.55159000000000002</v>
      </c>
      <c r="G1986">
        <v>5.202E-3</v>
      </c>
      <c r="H1986">
        <v>6.9569999999999996E-3</v>
      </c>
      <c r="I1986">
        <v>1.2159E-2</v>
      </c>
    </row>
    <row r="1987" spans="1:9" x14ac:dyDescent="0.25">
      <c r="A1987">
        <v>3200</v>
      </c>
      <c r="B1987">
        <v>15</v>
      </c>
      <c r="C1987">
        <v>67.444000000000003</v>
      </c>
      <c r="D1987">
        <v>74.528000000000006</v>
      </c>
      <c r="E1987">
        <v>0.64990999999999999</v>
      </c>
      <c r="F1987">
        <v>0.55357999999999996</v>
      </c>
      <c r="G1987">
        <v>5.2909999999999997E-3</v>
      </c>
      <c r="H1987">
        <v>6.9579999999999998E-3</v>
      </c>
      <c r="I1987">
        <v>1.2248999999999999E-2</v>
      </c>
    </row>
    <row r="1988" spans="1:9" x14ac:dyDescent="0.25">
      <c r="A1988">
        <v>5300</v>
      </c>
      <c r="B1988">
        <v>15</v>
      </c>
      <c r="C1988">
        <v>69.132000000000005</v>
      </c>
      <c r="D1988">
        <v>76.674000000000007</v>
      </c>
      <c r="E1988">
        <v>0.65137</v>
      </c>
      <c r="F1988">
        <v>0.55225999999999997</v>
      </c>
      <c r="G1988">
        <v>5.2379999999999996E-3</v>
      </c>
      <c r="H1988">
        <v>6.9579999999999998E-3</v>
      </c>
      <c r="I1988">
        <v>1.2194999999999999E-2</v>
      </c>
    </row>
    <row r="1989" spans="1:9" x14ac:dyDescent="0.25">
      <c r="A1989">
        <v>6400</v>
      </c>
      <c r="B1989">
        <v>15</v>
      </c>
      <c r="C1989">
        <v>69.86</v>
      </c>
      <c r="D1989">
        <v>77.587999999999994</v>
      </c>
      <c r="E1989">
        <v>0.65180000000000005</v>
      </c>
      <c r="F1989">
        <v>0.55183000000000004</v>
      </c>
      <c r="G1989">
        <v>5.2170000000000003E-3</v>
      </c>
      <c r="H1989">
        <v>6.9579999999999998E-3</v>
      </c>
      <c r="I1989">
        <v>1.2175E-2</v>
      </c>
    </row>
    <row r="1990" spans="1:9" x14ac:dyDescent="0.25">
      <c r="A1990">
        <v>7400</v>
      </c>
      <c r="B1990">
        <v>15</v>
      </c>
      <c r="C1990">
        <v>70.486000000000004</v>
      </c>
      <c r="D1990">
        <v>78.36</v>
      </c>
      <c r="E1990">
        <v>0.65212000000000003</v>
      </c>
      <c r="F1990">
        <v>0.55156000000000005</v>
      </c>
      <c r="G1990">
        <v>5.2009999999999999E-3</v>
      </c>
      <c r="H1990">
        <v>6.9579999999999998E-3</v>
      </c>
      <c r="I1990">
        <v>1.2159E-2</v>
      </c>
    </row>
    <row r="1991" spans="1:9" x14ac:dyDescent="0.25">
      <c r="A1991">
        <v>7500</v>
      </c>
      <c r="B1991">
        <v>15</v>
      </c>
      <c r="C1991">
        <v>70.483999999999995</v>
      </c>
      <c r="D1991">
        <v>78.361000000000004</v>
      </c>
      <c r="E1991">
        <v>0.65214000000000005</v>
      </c>
      <c r="F1991">
        <v>0.55152000000000001</v>
      </c>
      <c r="G1991">
        <v>5.2009999999999999E-3</v>
      </c>
      <c r="H1991">
        <v>6.9579999999999998E-3</v>
      </c>
      <c r="I1991">
        <v>1.2160000000000001E-2</v>
      </c>
    </row>
    <row r="1992" spans="1:9" x14ac:dyDescent="0.25">
      <c r="A1992">
        <v>8100</v>
      </c>
      <c r="B1992">
        <v>15</v>
      </c>
      <c r="C1992">
        <v>71.025999999999996</v>
      </c>
      <c r="D1992">
        <v>79.009</v>
      </c>
      <c r="E1992">
        <v>0.65230999999999995</v>
      </c>
      <c r="F1992">
        <v>0.5514</v>
      </c>
      <c r="G1992">
        <v>5.1900000000000002E-3</v>
      </c>
      <c r="H1992">
        <v>6.9579999999999998E-3</v>
      </c>
      <c r="I1992">
        <v>1.2147E-2</v>
      </c>
    </row>
    <row r="1993" spans="1:9" x14ac:dyDescent="0.25">
      <c r="A1993">
        <v>8200</v>
      </c>
      <c r="B1993">
        <v>15</v>
      </c>
      <c r="C1993">
        <v>71.025000000000006</v>
      </c>
      <c r="D1993">
        <v>79.013000000000005</v>
      </c>
      <c r="E1993">
        <v>0.65234000000000003</v>
      </c>
      <c r="F1993">
        <v>0.55137999999999998</v>
      </c>
      <c r="G1993">
        <v>5.189E-3</v>
      </c>
      <c r="H1993">
        <v>6.9579999999999998E-3</v>
      </c>
      <c r="I1993">
        <v>1.2147E-2</v>
      </c>
    </row>
    <row r="1994" spans="1:9" x14ac:dyDescent="0.25">
      <c r="A1994">
        <v>8300</v>
      </c>
      <c r="B1994">
        <v>15</v>
      </c>
      <c r="C1994">
        <v>71.022999999999996</v>
      </c>
      <c r="D1994">
        <v>79.013999999999996</v>
      </c>
      <c r="E1994">
        <v>0.65234999999999999</v>
      </c>
      <c r="F1994">
        <v>0.55135999999999996</v>
      </c>
      <c r="G1994">
        <v>5.189E-3</v>
      </c>
      <c r="H1994">
        <v>6.9579999999999998E-3</v>
      </c>
      <c r="I1994">
        <v>1.2147E-2</v>
      </c>
    </row>
    <row r="1995" spans="1:9" x14ac:dyDescent="0.25">
      <c r="A1995">
        <v>4300</v>
      </c>
      <c r="B1995">
        <v>15</v>
      </c>
      <c r="C1995">
        <v>68.3</v>
      </c>
      <c r="D1995">
        <v>75.625</v>
      </c>
      <c r="E1995">
        <v>0.65081</v>
      </c>
      <c r="F1995">
        <v>0.55281000000000002</v>
      </c>
      <c r="G1995">
        <v>5.2620000000000002E-3</v>
      </c>
      <c r="H1995">
        <v>6.9589999999999999E-3</v>
      </c>
      <c r="I1995">
        <v>1.2220999999999999E-2</v>
      </c>
    </row>
    <row r="1996" spans="1:9" x14ac:dyDescent="0.25">
      <c r="A1996">
        <v>5400</v>
      </c>
      <c r="B1996">
        <v>15</v>
      </c>
      <c r="C1996">
        <v>69.123999999999995</v>
      </c>
      <c r="D1996">
        <v>76.671999999999997</v>
      </c>
      <c r="E1996">
        <v>0.65139999999999998</v>
      </c>
      <c r="F1996">
        <v>0.55218999999999996</v>
      </c>
      <c r="G1996">
        <v>5.2370000000000003E-3</v>
      </c>
      <c r="H1996">
        <v>6.9589999999999999E-3</v>
      </c>
      <c r="I1996">
        <v>1.2196E-2</v>
      </c>
    </row>
    <row r="1997" spans="1:9" x14ac:dyDescent="0.25">
      <c r="A1997">
        <v>6500</v>
      </c>
      <c r="B1997">
        <v>15</v>
      </c>
      <c r="C1997">
        <v>69.855999999999995</v>
      </c>
      <c r="D1997">
        <v>77.588999999999999</v>
      </c>
      <c r="E1997">
        <v>0.65181999999999995</v>
      </c>
      <c r="F1997">
        <v>0.55178000000000005</v>
      </c>
      <c r="G1997">
        <v>5.2170000000000003E-3</v>
      </c>
      <c r="H1997">
        <v>6.9589999999999999E-3</v>
      </c>
      <c r="I1997">
        <v>1.2175999999999999E-2</v>
      </c>
    </row>
    <row r="1998" spans="1:9" x14ac:dyDescent="0.25">
      <c r="A1998">
        <v>6600</v>
      </c>
      <c r="B1998">
        <v>15</v>
      </c>
      <c r="C1998">
        <v>69.852999999999994</v>
      </c>
      <c r="D1998">
        <v>77.588999999999999</v>
      </c>
      <c r="E1998">
        <v>0.65183999999999997</v>
      </c>
      <c r="F1998">
        <v>0.55173000000000005</v>
      </c>
      <c r="G1998">
        <v>5.2170000000000003E-3</v>
      </c>
      <c r="H1998">
        <v>6.9589999999999999E-3</v>
      </c>
      <c r="I1998">
        <v>1.2175999999999999E-2</v>
      </c>
    </row>
    <row r="1999" spans="1:9" x14ac:dyDescent="0.25">
      <c r="A1999">
        <v>7600</v>
      </c>
      <c r="B1999">
        <v>15</v>
      </c>
      <c r="C1999">
        <v>70.481999999999999</v>
      </c>
      <c r="D1999">
        <v>78.361999999999995</v>
      </c>
      <c r="E1999">
        <v>0.65215000000000001</v>
      </c>
      <c r="F1999">
        <v>0.55149000000000004</v>
      </c>
      <c r="G1999">
        <v>5.2009999999999999E-3</v>
      </c>
      <c r="H1999">
        <v>6.9589999999999999E-3</v>
      </c>
      <c r="I1999">
        <v>1.2160000000000001E-2</v>
      </c>
    </row>
    <row r="2000" spans="1:9" x14ac:dyDescent="0.25">
      <c r="A2000">
        <v>7700</v>
      </c>
      <c r="B2000">
        <v>15</v>
      </c>
      <c r="C2000">
        <v>70.478999999999999</v>
      </c>
      <c r="D2000">
        <v>78.363</v>
      </c>
      <c r="E2000">
        <v>0.65217000000000003</v>
      </c>
      <c r="F2000">
        <v>0.55145</v>
      </c>
      <c r="G2000">
        <v>5.2009999999999999E-3</v>
      </c>
      <c r="H2000">
        <v>6.9589999999999999E-3</v>
      </c>
      <c r="I2000">
        <v>1.2160000000000001E-2</v>
      </c>
    </row>
    <row r="2001" spans="1:9" x14ac:dyDescent="0.25">
      <c r="A2001">
        <v>8400</v>
      </c>
      <c r="B2001">
        <v>15</v>
      </c>
      <c r="C2001">
        <v>71.021000000000001</v>
      </c>
      <c r="D2001">
        <v>79.016000000000005</v>
      </c>
      <c r="E2001">
        <v>0.65237000000000001</v>
      </c>
      <c r="F2001">
        <v>0.55134000000000005</v>
      </c>
      <c r="G2001">
        <v>5.189E-3</v>
      </c>
      <c r="H2001">
        <v>6.9589999999999999E-3</v>
      </c>
      <c r="I2001">
        <v>1.2147E-2</v>
      </c>
    </row>
    <row r="2002" spans="1:9" x14ac:dyDescent="0.25">
      <c r="A2002">
        <v>8500</v>
      </c>
      <c r="B2002">
        <v>15</v>
      </c>
      <c r="C2002">
        <v>71.019000000000005</v>
      </c>
      <c r="D2002">
        <v>79.016999999999996</v>
      </c>
      <c r="E2002">
        <v>0.65239000000000003</v>
      </c>
      <c r="F2002">
        <v>0.55130999999999997</v>
      </c>
      <c r="G2002">
        <v>5.1879999999999999E-3</v>
      </c>
      <c r="H2002">
        <v>6.9589999999999999E-3</v>
      </c>
      <c r="I2002">
        <v>1.2147E-2</v>
      </c>
    </row>
    <row r="2003" spans="1:9" x14ac:dyDescent="0.25">
      <c r="A2003">
        <v>8600</v>
      </c>
      <c r="B2003">
        <v>15</v>
      </c>
      <c r="C2003">
        <v>71.016999999999996</v>
      </c>
      <c r="D2003">
        <v>79.019000000000005</v>
      </c>
      <c r="E2003">
        <v>0.65239999999999998</v>
      </c>
      <c r="F2003">
        <v>0.55128999999999995</v>
      </c>
      <c r="G2003">
        <v>5.1879999999999999E-3</v>
      </c>
      <c r="H2003">
        <v>6.9589999999999999E-3</v>
      </c>
      <c r="I2003">
        <v>1.2148000000000001E-2</v>
      </c>
    </row>
    <row r="2004" spans="1:9" x14ac:dyDescent="0.25">
      <c r="A2004">
        <v>9100</v>
      </c>
      <c r="B2004">
        <v>15</v>
      </c>
      <c r="C2004">
        <v>71.481999999999999</v>
      </c>
      <c r="D2004">
        <v>79.575000000000003</v>
      </c>
      <c r="E2004">
        <v>0.65253000000000005</v>
      </c>
      <c r="F2004">
        <v>0.55120000000000002</v>
      </c>
      <c r="G2004">
        <v>5.1789999999999996E-3</v>
      </c>
      <c r="H2004">
        <v>6.9589999999999999E-3</v>
      </c>
      <c r="I2004">
        <v>1.2137999999999999E-2</v>
      </c>
    </row>
    <row r="2005" spans="1:9" x14ac:dyDescent="0.25">
      <c r="A2005">
        <v>3300</v>
      </c>
      <c r="B2005">
        <v>15</v>
      </c>
      <c r="C2005">
        <v>67.397999999999996</v>
      </c>
      <c r="D2005">
        <v>74.489000000000004</v>
      </c>
      <c r="E2005">
        <v>0.64998</v>
      </c>
      <c r="F2005">
        <v>0.55345</v>
      </c>
      <c r="G2005">
        <v>5.2919999999999998E-3</v>
      </c>
      <c r="H2005">
        <v>6.96E-3</v>
      </c>
      <c r="I2005">
        <v>1.2252000000000001E-2</v>
      </c>
    </row>
    <row r="2006" spans="1:9" x14ac:dyDescent="0.25">
      <c r="A2006">
        <v>4400</v>
      </c>
      <c r="B2006">
        <v>15</v>
      </c>
      <c r="C2006">
        <v>68.284000000000006</v>
      </c>
      <c r="D2006">
        <v>75.616</v>
      </c>
      <c r="E2006">
        <v>0.65085000000000004</v>
      </c>
      <c r="F2006">
        <v>0.55269000000000001</v>
      </c>
      <c r="G2006">
        <v>5.2620000000000002E-3</v>
      </c>
      <c r="H2006">
        <v>6.96E-3</v>
      </c>
      <c r="I2006">
        <v>1.2222999999999999E-2</v>
      </c>
    </row>
    <row r="2007" spans="1:9" x14ac:dyDescent="0.25">
      <c r="A2007">
        <v>5500</v>
      </c>
      <c r="B2007">
        <v>15</v>
      </c>
      <c r="C2007">
        <v>69.117000000000004</v>
      </c>
      <c r="D2007">
        <v>76.671000000000006</v>
      </c>
      <c r="E2007">
        <v>0.65142</v>
      </c>
      <c r="F2007">
        <v>0.55210999999999999</v>
      </c>
      <c r="G2007">
        <v>5.2370000000000003E-3</v>
      </c>
      <c r="H2007">
        <v>6.96E-3</v>
      </c>
      <c r="I2007">
        <v>1.2197E-2</v>
      </c>
    </row>
    <row r="2008" spans="1:9" x14ac:dyDescent="0.25">
      <c r="A2008">
        <v>6700</v>
      </c>
      <c r="B2008">
        <v>15</v>
      </c>
      <c r="C2008">
        <v>69.849999999999994</v>
      </c>
      <c r="D2008">
        <v>77.59</v>
      </c>
      <c r="E2008">
        <v>0.65185999999999999</v>
      </c>
      <c r="F2008">
        <v>0.55167999999999995</v>
      </c>
      <c r="G2008">
        <v>5.2170000000000003E-3</v>
      </c>
      <c r="H2008">
        <v>6.96E-3</v>
      </c>
      <c r="I2008">
        <v>1.2177E-2</v>
      </c>
    </row>
    <row r="2009" spans="1:9" x14ac:dyDescent="0.25">
      <c r="A2009">
        <v>7800</v>
      </c>
      <c r="B2009">
        <v>15</v>
      </c>
      <c r="C2009">
        <v>70.477000000000004</v>
      </c>
      <c r="D2009">
        <v>78.364000000000004</v>
      </c>
      <c r="E2009">
        <v>0.65219000000000005</v>
      </c>
      <c r="F2009">
        <v>0.55142000000000002</v>
      </c>
      <c r="G2009">
        <v>5.1999999999999998E-3</v>
      </c>
      <c r="H2009">
        <v>6.96E-3</v>
      </c>
      <c r="I2009">
        <v>1.2161E-2</v>
      </c>
    </row>
    <row r="2010" spans="1:9" x14ac:dyDescent="0.25">
      <c r="A2010">
        <v>8700</v>
      </c>
      <c r="B2010">
        <v>15</v>
      </c>
      <c r="C2010">
        <v>71.016000000000005</v>
      </c>
      <c r="D2010">
        <v>79.02</v>
      </c>
      <c r="E2010">
        <v>0.65242</v>
      </c>
      <c r="F2010">
        <v>0.55125999999999997</v>
      </c>
      <c r="G2010">
        <v>5.1879999999999999E-3</v>
      </c>
      <c r="H2010">
        <v>6.96E-3</v>
      </c>
      <c r="I2010">
        <v>1.2148000000000001E-2</v>
      </c>
    </row>
    <row r="2011" spans="1:9" x14ac:dyDescent="0.25">
      <c r="A2011">
        <v>8800</v>
      </c>
      <c r="B2011">
        <v>15</v>
      </c>
      <c r="C2011">
        <v>71.013999999999996</v>
      </c>
      <c r="D2011">
        <v>79.022000000000006</v>
      </c>
      <c r="E2011">
        <v>0.65242999999999995</v>
      </c>
      <c r="F2011">
        <v>0.55123</v>
      </c>
      <c r="G2011">
        <v>5.1879999999999999E-3</v>
      </c>
      <c r="H2011">
        <v>6.96E-3</v>
      </c>
      <c r="I2011">
        <v>1.2148000000000001E-2</v>
      </c>
    </row>
    <row r="2012" spans="1:9" x14ac:dyDescent="0.25">
      <c r="A2012">
        <v>9200</v>
      </c>
      <c r="B2012">
        <v>15</v>
      </c>
      <c r="C2012">
        <v>71.480999999999995</v>
      </c>
      <c r="D2012">
        <v>79.578999999999994</v>
      </c>
      <c r="E2012">
        <v>0.65254999999999996</v>
      </c>
      <c r="F2012">
        <v>0.55118</v>
      </c>
      <c r="G2012">
        <v>5.1789999999999996E-3</v>
      </c>
      <c r="H2012">
        <v>6.96E-3</v>
      </c>
      <c r="I2012">
        <v>1.2137999999999999E-2</v>
      </c>
    </row>
    <row r="2013" spans="1:9" x14ac:dyDescent="0.25">
      <c r="A2013">
        <v>9300</v>
      </c>
      <c r="B2013">
        <v>15</v>
      </c>
      <c r="C2013">
        <v>71.48</v>
      </c>
      <c r="D2013">
        <v>79.581000000000003</v>
      </c>
      <c r="E2013">
        <v>0.65256999999999998</v>
      </c>
      <c r="F2013">
        <v>0.55117000000000005</v>
      </c>
      <c r="G2013">
        <v>5.1789999999999996E-3</v>
      </c>
      <c r="H2013">
        <v>6.96E-3</v>
      </c>
      <c r="I2013">
        <v>1.2137999999999999E-2</v>
      </c>
    </row>
    <row r="2014" spans="1:9" x14ac:dyDescent="0.25">
      <c r="A2014">
        <v>9400</v>
      </c>
      <c r="B2014">
        <v>15</v>
      </c>
      <c r="C2014">
        <v>71.477999999999994</v>
      </c>
      <c r="D2014">
        <v>79.581999999999994</v>
      </c>
      <c r="E2014">
        <v>0.65258000000000005</v>
      </c>
      <c r="F2014">
        <v>0.55115000000000003</v>
      </c>
      <c r="G2014">
        <v>5.1780000000000003E-3</v>
      </c>
      <c r="H2014">
        <v>6.96E-3</v>
      </c>
      <c r="I2014">
        <v>1.2137999999999999E-2</v>
      </c>
    </row>
    <row r="2015" spans="1:9" x14ac:dyDescent="0.25">
      <c r="A2015">
        <v>9500</v>
      </c>
      <c r="B2015">
        <v>15</v>
      </c>
      <c r="C2015">
        <v>71.477000000000004</v>
      </c>
      <c r="D2015">
        <v>79.584000000000003</v>
      </c>
      <c r="E2015">
        <v>0.65259999999999996</v>
      </c>
      <c r="F2015">
        <v>0.55113000000000001</v>
      </c>
      <c r="G2015">
        <v>5.1780000000000003E-3</v>
      </c>
      <c r="H2015">
        <v>6.96E-3</v>
      </c>
      <c r="I2015">
        <v>1.2139E-2</v>
      </c>
    </row>
    <row r="2016" spans="1:9" x14ac:dyDescent="0.25">
      <c r="A2016">
        <v>5600</v>
      </c>
      <c r="B2016">
        <v>15</v>
      </c>
      <c r="C2016">
        <v>69.111000000000004</v>
      </c>
      <c r="D2016">
        <v>76.671000000000006</v>
      </c>
      <c r="E2016">
        <v>0.65144999999999997</v>
      </c>
      <c r="F2016">
        <v>0.55203999999999998</v>
      </c>
      <c r="G2016">
        <v>5.2370000000000003E-3</v>
      </c>
      <c r="H2016">
        <v>6.9610000000000002E-3</v>
      </c>
      <c r="I2016">
        <v>1.2198000000000001E-2</v>
      </c>
    </row>
    <row r="2017" spans="1:9" x14ac:dyDescent="0.25">
      <c r="A2017">
        <v>6800</v>
      </c>
      <c r="B2017">
        <v>15</v>
      </c>
      <c r="C2017">
        <v>69.846999999999994</v>
      </c>
      <c r="D2017">
        <v>77.591999999999999</v>
      </c>
      <c r="E2017">
        <v>0.65188000000000001</v>
      </c>
      <c r="F2017">
        <v>0.55162999999999995</v>
      </c>
      <c r="G2017">
        <v>5.2160000000000002E-3</v>
      </c>
      <c r="H2017">
        <v>6.9610000000000002E-3</v>
      </c>
      <c r="I2017">
        <v>1.2177E-2</v>
      </c>
    </row>
    <row r="2018" spans="1:9" x14ac:dyDescent="0.25">
      <c r="A2018">
        <v>7000</v>
      </c>
      <c r="B2018">
        <v>15</v>
      </c>
      <c r="C2018">
        <v>70.475999999999999</v>
      </c>
      <c r="D2018">
        <v>78.320999999999998</v>
      </c>
      <c r="E2018">
        <v>0.65195999999999998</v>
      </c>
      <c r="F2018">
        <v>0.55140999999999996</v>
      </c>
      <c r="G2018">
        <v>5.2040000000000003E-3</v>
      </c>
      <c r="H2018">
        <v>6.9610000000000002E-3</v>
      </c>
      <c r="I2018">
        <v>1.2163999999999999E-2</v>
      </c>
    </row>
    <row r="2019" spans="1:9" x14ac:dyDescent="0.25">
      <c r="A2019">
        <v>7900</v>
      </c>
      <c r="B2019">
        <v>15</v>
      </c>
      <c r="C2019">
        <v>70.474999999999994</v>
      </c>
      <c r="D2019">
        <v>78.366</v>
      </c>
      <c r="E2019">
        <v>0.6522</v>
      </c>
      <c r="F2019">
        <v>0.55137999999999998</v>
      </c>
      <c r="G2019">
        <v>5.1999999999999998E-3</v>
      </c>
      <c r="H2019">
        <v>6.9610000000000002E-3</v>
      </c>
      <c r="I2019">
        <v>1.2161E-2</v>
      </c>
    </row>
    <row r="2020" spans="1:9" x14ac:dyDescent="0.25">
      <c r="A2020">
        <v>8000</v>
      </c>
      <c r="B2020">
        <v>15</v>
      </c>
      <c r="C2020">
        <v>71.004999999999995</v>
      </c>
      <c r="D2020">
        <v>78.974000000000004</v>
      </c>
      <c r="E2020">
        <v>0.65224000000000004</v>
      </c>
      <c r="F2020">
        <v>0.55123999999999995</v>
      </c>
      <c r="G2020">
        <v>5.1910000000000003E-3</v>
      </c>
      <c r="H2020">
        <v>6.9610000000000002E-3</v>
      </c>
      <c r="I2020">
        <v>1.2151E-2</v>
      </c>
    </row>
    <row r="2021" spans="1:9" x14ac:dyDescent="0.25">
      <c r="A2021">
        <v>8900</v>
      </c>
      <c r="B2021">
        <v>15</v>
      </c>
      <c r="C2021">
        <v>71.013000000000005</v>
      </c>
      <c r="D2021">
        <v>79.024000000000001</v>
      </c>
      <c r="E2021">
        <v>0.65244999999999997</v>
      </c>
      <c r="F2021">
        <v>0.55120999999999998</v>
      </c>
      <c r="G2021">
        <v>5.1879999999999999E-3</v>
      </c>
      <c r="H2021">
        <v>6.9610000000000002E-3</v>
      </c>
      <c r="I2021">
        <v>1.2148000000000001E-2</v>
      </c>
    </row>
    <row r="2022" spans="1:9" x14ac:dyDescent="0.25">
      <c r="A2022">
        <v>9000</v>
      </c>
      <c r="B2022">
        <v>15</v>
      </c>
      <c r="C2022">
        <v>71.459999999999994</v>
      </c>
      <c r="D2022">
        <v>79.540000000000006</v>
      </c>
      <c r="E2022">
        <v>0.65247999999999995</v>
      </c>
      <c r="F2022">
        <v>0.55108999999999997</v>
      </c>
      <c r="G2022">
        <v>5.1799999999999997E-3</v>
      </c>
      <c r="H2022">
        <v>6.9610000000000002E-3</v>
      </c>
      <c r="I2022">
        <v>1.2142E-2</v>
      </c>
    </row>
    <row r="2023" spans="1:9" x14ac:dyDescent="0.25">
      <c r="A2023">
        <v>9600</v>
      </c>
      <c r="B2023">
        <v>15</v>
      </c>
      <c r="C2023">
        <v>71.474999999999994</v>
      </c>
      <c r="D2023">
        <v>79.584999999999994</v>
      </c>
      <c r="E2023">
        <v>0.65261000000000002</v>
      </c>
      <c r="F2023">
        <v>0.55110999999999999</v>
      </c>
      <c r="G2023">
        <v>5.1780000000000003E-3</v>
      </c>
      <c r="H2023">
        <v>6.9610000000000002E-3</v>
      </c>
      <c r="I2023">
        <v>1.2139E-2</v>
      </c>
    </row>
    <row r="2024" spans="1:9" x14ac:dyDescent="0.25">
      <c r="A2024">
        <v>9700</v>
      </c>
      <c r="B2024">
        <v>15</v>
      </c>
      <c r="C2024">
        <v>71.474000000000004</v>
      </c>
      <c r="D2024">
        <v>79.587000000000003</v>
      </c>
      <c r="E2024">
        <v>0.65261999999999998</v>
      </c>
      <c r="F2024">
        <v>0.55108999999999997</v>
      </c>
      <c r="G2024">
        <v>5.1780000000000003E-3</v>
      </c>
      <c r="H2024">
        <v>6.9610000000000002E-3</v>
      </c>
      <c r="I2024">
        <v>1.2139E-2</v>
      </c>
    </row>
    <row r="2025" spans="1:9" x14ac:dyDescent="0.25">
      <c r="A2025">
        <v>4500</v>
      </c>
      <c r="B2025">
        <v>15</v>
      </c>
      <c r="C2025">
        <v>68.269000000000005</v>
      </c>
      <c r="D2025">
        <v>75.608999999999995</v>
      </c>
      <c r="E2025">
        <v>0.65088000000000001</v>
      </c>
      <c r="F2025">
        <v>0.55257999999999996</v>
      </c>
      <c r="G2025">
        <v>5.2620000000000002E-3</v>
      </c>
      <c r="H2025">
        <v>6.9620000000000003E-3</v>
      </c>
      <c r="I2025">
        <v>1.2224E-2</v>
      </c>
    </row>
    <row r="2026" spans="1:9" x14ac:dyDescent="0.25">
      <c r="A2026">
        <v>6000</v>
      </c>
      <c r="B2026">
        <v>15</v>
      </c>
      <c r="C2026">
        <v>69.858999999999995</v>
      </c>
      <c r="D2026">
        <v>77.558000000000007</v>
      </c>
      <c r="E2026">
        <v>0.65159999999999996</v>
      </c>
      <c r="F2026">
        <v>0.55162</v>
      </c>
      <c r="G2026">
        <v>5.2189999999999997E-3</v>
      </c>
      <c r="H2026">
        <v>6.9620000000000003E-3</v>
      </c>
      <c r="I2026">
        <v>1.2181000000000001E-2</v>
      </c>
    </row>
    <row r="2027" spans="1:9" x14ac:dyDescent="0.25">
      <c r="A2027">
        <v>6900</v>
      </c>
      <c r="B2027">
        <v>15</v>
      </c>
      <c r="C2027">
        <v>69.843999999999994</v>
      </c>
      <c r="D2027">
        <v>77.593000000000004</v>
      </c>
      <c r="E2027">
        <v>0.65190000000000003</v>
      </c>
      <c r="F2027">
        <v>0.55157</v>
      </c>
      <c r="G2027">
        <v>5.2160000000000002E-3</v>
      </c>
      <c r="H2027">
        <v>6.9620000000000003E-3</v>
      </c>
      <c r="I2027">
        <v>1.2178E-2</v>
      </c>
    </row>
    <row r="2028" spans="1:9" x14ac:dyDescent="0.25">
      <c r="A2028">
        <v>9800</v>
      </c>
      <c r="B2028">
        <v>15</v>
      </c>
      <c r="C2028">
        <v>71.471999999999994</v>
      </c>
      <c r="D2028">
        <v>79.587999999999994</v>
      </c>
      <c r="E2028">
        <v>0.65264</v>
      </c>
      <c r="F2028">
        <v>0.55106999999999995</v>
      </c>
      <c r="G2028">
        <v>5.1770000000000002E-3</v>
      </c>
      <c r="H2028">
        <v>6.9620000000000003E-3</v>
      </c>
      <c r="I2028">
        <v>1.2139E-2</v>
      </c>
    </row>
    <row r="2029" spans="1:9" x14ac:dyDescent="0.25">
      <c r="A2029">
        <v>9900</v>
      </c>
      <c r="B2029">
        <v>15</v>
      </c>
      <c r="C2029">
        <v>71.471000000000004</v>
      </c>
      <c r="D2029">
        <v>79.59</v>
      </c>
      <c r="E2029">
        <v>0.65264999999999995</v>
      </c>
      <c r="F2029">
        <v>0.55105000000000004</v>
      </c>
      <c r="G2029">
        <v>5.1770000000000002E-3</v>
      </c>
      <c r="H2029">
        <v>6.9620000000000003E-3</v>
      </c>
      <c r="I2029">
        <v>1.2139E-2</v>
      </c>
    </row>
    <row r="2030" spans="1:9" x14ac:dyDescent="0.25">
      <c r="A2030">
        <v>10100</v>
      </c>
      <c r="B2030">
        <v>15</v>
      </c>
      <c r="C2030">
        <v>71.873999999999995</v>
      </c>
      <c r="D2030">
        <v>80.064999999999998</v>
      </c>
      <c r="E2030">
        <v>0.65271999999999997</v>
      </c>
      <c r="F2030">
        <v>0.55101999999999995</v>
      </c>
      <c r="G2030">
        <v>5.1710000000000002E-3</v>
      </c>
      <c r="H2030">
        <v>6.9620000000000003E-3</v>
      </c>
      <c r="I2030">
        <v>1.2132E-2</v>
      </c>
    </row>
    <row r="2031" spans="1:9" x14ac:dyDescent="0.25">
      <c r="A2031">
        <v>10200</v>
      </c>
      <c r="B2031">
        <v>15</v>
      </c>
      <c r="C2031">
        <v>71.873000000000005</v>
      </c>
      <c r="D2031">
        <v>80.069000000000003</v>
      </c>
      <c r="E2031">
        <v>0.65273000000000003</v>
      </c>
      <c r="F2031">
        <v>0.55101</v>
      </c>
      <c r="G2031">
        <v>5.1700000000000001E-3</v>
      </c>
      <c r="H2031">
        <v>6.9620000000000003E-3</v>
      </c>
      <c r="I2031">
        <v>1.2132E-2</v>
      </c>
    </row>
    <row r="2032" spans="1:9" x14ac:dyDescent="0.25">
      <c r="A2032">
        <v>10300</v>
      </c>
      <c r="B2032">
        <v>15</v>
      </c>
      <c r="C2032">
        <v>71.872</v>
      </c>
      <c r="D2032">
        <v>80.069999999999993</v>
      </c>
      <c r="E2032">
        <v>0.65275000000000005</v>
      </c>
      <c r="F2032">
        <v>0.55100000000000005</v>
      </c>
      <c r="G2032">
        <v>5.1700000000000001E-3</v>
      </c>
      <c r="H2032">
        <v>6.9620000000000003E-3</v>
      </c>
      <c r="I2032">
        <v>1.2132E-2</v>
      </c>
    </row>
    <row r="2033" spans="1:9" x14ac:dyDescent="0.25">
      <c r="A2033">
        <v>10400</v>
      </c>
      <c r="B2033">
        <v>15</v>
      </c>
      <c r="C2033">
        <v>71.870999999999995</v>
      </c>
      <c r="D2033">
        <v>80.072000000000003</v>
      </c>
      <c r="E2033">
        <v>0.65276000000000001</v>
      </c>
      <c r="F2033">
        <v>0.55098000000000003</v>
      </c>
      <c r="G2033">
        <v>5.1700000000000001E-3</v>
      </c>
      <c r="H2033">
        <v>6.9620000000000003E-3</v>
      </c>
      <c r="I2033">
        <v>1.2132E-2</v>
      </c>
    </row>
    <row r="2034" spans="1:9" x14ac:dyDescent="0.25">
      <c r="A2034">
        <v>10500</v>
      </c>
      <c r="B2034">
        <v>15</v>
      </c>
      <c r="C2034">
        <v>71.87</v>
      </c>
      <c r="D2034">
        <v>80.072999999999993</v>
      </c>
      <c r="E2034">
        <v>0.65276999999999996</v>
      </c>
      <c r="F2034">
        <v>0.55096999999999996</v>
      </c>
      <c r="G2034">
        <v>5.1700000000000001E-3</v>
      </c>
      <c r="H2034">
        <v>6.9620000000000003E-3</v>
      </c>
      <c r="I2034">
        <v>1.2132E-2</v>
      </c>
    </row>
    <row r="2035" spans="1:9" x14ac:dyDescent="0.25">
      <c r="A2035">
        <v>3400</v>
      </c>
      <c r="B2035">
        <v>15</v>
      </c>
      <c r="C2035">
        <v>67.36</v>
      </c>
      <c r="D2035">
        <v>74.457999999999998</v>
      </c>
      <c r="E2035">
        <v>0.65003999999999995</v>
      </c>
      <c r="F2035">
        <v>0.55330000000000001</v>
      </c>
      <c r="G2035">
        <v>5.2919999999999998E-3</v>
      </c>
      <c r="H2035">
        <v>6.9629999999999996E-3</v>
      </c>
      <c r="I2035">
        <v>1.2256E-2</v>
      </c>
    </row>
    <row r="2036" spans="1:9" x14ac:dyDescent="0.25">
      <c r="A2036">
        <v>5700</v>
      </c>
      <c r="B2036">
        <v>15</v>
      </c>
      <c r="C2036">
        <v>69.105000000000004</v>
      </c>
      <c r="D2036">
        <v>76.671000000000006</v>
      </c>
      <c r="E2036">
        <v>0.65146999999999999</v>
      </c>
      <c r="F2036">
        <v>0.55196000000000001</v>
      </c>
      <c r="G2036">
        <v>5.2370000000000003E-3</v>
      </c>
      <c r="H2036">
        <v>6.9629999999999996E-3</v>
      </c>
      <c r="I2036">
        <v>1.2199E-2</v>
      </c>
    </row>
    <row r="2037" spans="1:9" x14ac:dyDescent="0.25">
      <c r="A2037">
        <v>10000</v>
      </c>
      <c r="B2037">
        <v>15</v>
      </c>
      <c r="C2037">
        <v>71.852000000000004</v>
      </c>
      <c r="D2037">
        <v>80.03</v>
      </c>
      <c r="E2037">
        <v>0.65266999999999997</v>
      </c>
      <c r="F2037">
        <v>0.55093999999999999</v>
      </c>
      <c r="G2037">
        <v>5.1710000000000002E-3</v>
      </c>
      <c r="H2037">
        <v>6.9629999999999996E-3</v>
      </c>
      <c r="I2037">
        <v>1.2134000000000001E-2</v>
      </c>
    </row>
    <row r="2038" spans="1:9" x14ac:dyDescent="0.25">
      <c r="A2038">
        <v>10600</v>
      </c>
      <c r="B2038">
        <v>15</v>
      </c>
      <c r="C2038">
        <v>71.867999999999995</v>
      </c>
      <c r="D2038">
        <v>80.073999999999998</v>
      </c>
      <c r="E2038">
        <v>0.65278999999999998</v>
      </c>
      <c r="F2038">
        <v>0.55095000000000005</v>
      </c>
      <c r="G2038">
        <v>5.169E-3</v>
      </c>
      <c r="H2038">
        <v>6.9629999999999996E-3</v>
      </c>
      <c r="I2038">
        <v>1.2132E-2</v>
      </c>
    </row>
    <row r="2039" spans="1:9" x14ac:dyDescent="0.25">
      <c r="A2039">
        <v>10700</v>
      </c>
      <c r="B2039">
        <v>15</v>
      </c>
      <c r="C2039">
        <v>71.867000000000004</v>
      </c>
      <c r="D2039">
        <v>80.075999999999993</v>
      </c>
      <c r="E2039">
        <v>0.65280000000000005</v>
      </c>
      <c r="F2039">
        <v>0.55093000000000003</v>
      </c>
      <c r="G2039">
        <v>5.169E-3</v>
      </c>
      <c r="H2039">
        <v>6.9629999999999996E-3</v>
      </c>
      <c r="I2039">
        <v>1.2132E-2</v>
      </c>
    </row>
    <row r="2040" spans="1:9" x14ac:dyDescent="0.25">
      <c r="A2040">
        <v>10800</v>
      </c>
      <c r="B2040">
        <v>15</v>
      </c>
      <c r="C2040">
        <v>71.866</v>
      </c>
      <c r="D2040">
        <v>80.076999999999998</v>
      </c>
      <c r="E2040">
        <v>0.65281</v>
      </c>
      <c r="F2040">
        <v>0.55091999999999997</v>
      </c>
      <c r="G2040">
        <v>5.169E-3</v>
      </c>
      <c r="H2040">
        <v>6.9629999999999996E-3</v>
      </c>
      <c r="I2040">
        <v>1.2132E-2</v>
      </c>
    </row>
    <row r="2041" spans="1:9" x14ac:dyDescent="0.25">
      <c r="A2041">
        <v>2100</v>
      </c>
      <c r="B2041">
        <v>15</v>
      </c>
      <c r="C2041">
        <v>66.671000000000006</v>
      </c>
      <c r="D2041">
        <v>73.53</v>
      </c>
      <c r="E2041">
        <v>0.64810999999999996</v>
      </c>
      <c r="F2041">
        <v>0.55389999999999995</v>
      </c>
      <c r="G2041">
        <v>5.3290000000000004E-3</v>
      </c>
      <c r="H2041">
        <v>6.9639999999999997E-3</v>
      </c>
      <c r="I2041">
        <v>1.2293E-2</v>
      </c>
    </row>
    <row r="2042" spans="1:9" x14ac:dyDescent="0.25">
      <c r="A2042">
        <v>4600</v>
      </c>
      <c r="B2042">
        <v>15</v>
      </c>
      <c r="C2042">
        <v>68.256</v>
      </c>
      <c r="D2042">
        <v>75.603999999999999</v>
      </c>
      <c r="E2042">
        <v>0.65090999999999999</v>
      </c>
      <c r="F2042">
        <v>0.55245</v>
      </c>
      <c r="G2042">
        <v>5.2620000000000002E-3</v>
      </c>
      <c r="H2042">
        <v>6.9639999999999997E-3</v>
      </c>
      <c r="I2042">
        <v>1.2226000000000001E-2</v>
      </c>
    </row>
    <row r="2043" spans="1:9" x14ac:dyDescent="0.25">
      <c r="A2043">
        <v>5800</v>
      </c>
      <c r="B2043">
        <v>15</v>
      </c>
      <c r="C2043">
        <v>69.099999999999994</v>
      </c>
      <c r="D2043">
        <v>76.671000000000006</v>
      </c>
      <c r="E2043">
        <v>0.65149000000000001</v>
      </c>
      <c r="F2043">
        <v>0.55188000000000004</v>
      </c>
      <c r="G2043">
        <v>5.2370000000000003E-3</v>
      </c>
      <c r="H2043">
        <v>6.9639999999999997E-3</v>
      </c>
      <c r="I2043">
        <v>1.2200000000000001E-2</v>
      </c>
    </row>
    <row r="2044" spans="1:9" x14ac:dyDescent="0.25">
      <c r="A2044">
        <v>5000</v>
      </c>
      <c r="B2044">
        <v>15</v>
      </c>
      <c r="C2044">
        <v>69.152000000000001</v>
      </c>
      <c r="D2044">
        <v>76.677000000000007</v>
      </c>
      <c r="E2044">
        <v>0.65112999999999999</v>
      </c>
      <c r="F2044">
        <v>0.55188000000000004</v>
      </c>
      <c r="G2044">
        <v>5.2389999999999997E-3</v>
      </c>
      <c r="H2044">
        <v>6.9639999999999997E-3</v>
      </c>
      <c r="I2044">
        <v>1.2203E-2</v>
      </c>
    </row>
    <row r="2045" spans="1:9" x14ac:dyDescent="0.25">
      <c r="A2045">
        <v>10900</v>
      </c>
      <c r="B2045">
        <v>15</v>
      </c>
      <c r="C2045">
        <v>71.864000000000004</v>
      </c>
      <c r="D2045">
        <v>80.078000000000003</v>
      </c>
      <c r="E2045">
        <v>0.65281999999999996</v>
      </c>
      <c r="F2045">
        <v>0.55089999999999995</v>
      </c>
      <c r="G2045">
        <v>5.169E-3</v>
      </c>
      <c r="H2045">
        <v>6.9639999999999997E-3</v>
      </c>
      <c r="I2045">
        <v>1.2133E-2</v>
      </c>
    </row>
    <row r="2046" spans="1:9" x14ac:dyDescent="0.25">
      <c r="A2046">
        <v>11100</v>
      </c>
      <c r="B2046">
        <v>15</v>
      </c>
      <c r="C2046">
        <v>72.212000000000003</v>
      </c>
      <c r="D2046">
        <v>80.489000000000004</v>
      </c>
      <c r="E2046">
        <v>0.65286999999999995</v>
      </c>
      <c r="F2046">
        <v>0.55086000000000002</v>
      </c>
      <c r="G2046">
        <v>5.1630000000000001E-3</v>
      </c>
      <c r="H2046">
        <v>6.9639999999999997E-3</v>
      </c>
      <c r="I2046">
        <v>1.2127000000000001E-2</v>
      </c>
    </row>
    <row r="2047" spans="1:9" x14ac:dyDescent="0.25">
      <c r="A2047">
        <v>11200</v>
      </c>
      <c r="B2047">
        <v>15</v>
      </c>
      <c r="C2047">
        <v>72.210999999999999</v>
      </c>
      <c r="D2047">
        <v>80.492000000000004</v>
      </c>
      <c r="E2047">
        <v>0.65288999999999997</v>
      </c>
      <c r="F2047">
        <v>0.55084999999999995</v>
      </c>
      <c r="G2047">
        <v>5.1630000000000001E-3</v>
      </c>
      <c r="H2047">
        <v>6.9639999999999997E-3</v>
      </c>
      <c r="I2047">
        <v>1.2127000000000001E-2</v>
      </c>
    </row>
    <row r="2048" spans="1:9" x14ac:dyDescent="0.25">
      <c r="A2048">
        <v>11300</v>
      </c>
      <c r="B2048">
        <v>15</v>
      </c>
      <c r="C2048">
        <v>72.209999999999994</v>
      </c>
      <c r="D2048">
        <v>80.494</v>
      </c>
      <c r="E2048">
        <v>0.65290000000000004</v>
      </c>
      <c r="F2048">
        <v>0.55084</v>
      </c>
      <c r="G2048">
        <v>5.1630000000000001E-3</v>
      </c>
      <c r="H2048">
        <v>6.9639999999999997E-3</v>
      </c>
      <c r="I2048">
        <v>1.2127000000000001E-2</v>
      </c>
    </row>
    <row r="2049" spans="1:9" x14ac:dyDescent="0.25">
      <c r="A2049">
        <v>5900</v>
      </c>
      <c r="B2049">
        <v>15</v>
      </c>
      <c r="C2049">
        <v>69.094999999999999</v>
      </c>
      <c r="D2049">
        <v>76.671000000000006</v>
      </c>
      <c r="E2049">
        <v>0.65151000000000003</v>
      </c>
      <c r="F2049">
        <v>0.55181000000000002</v>
      </c>
      <c r="G2049">
        <v>5.2360000000000002E-3</v>
      </c>
      <c r="H2049">
        <v>6.9649999999999998E-3</v>
      </c>
      <c r="I2049">
        <v>1.2201E-2</v>
      </c>
    </row>
    <row r="2050" spans="1:9" x14ac:dyDescent="0.25">
      <c r="A2050">
        <v>11000</v>
      </c>
      <c r="B2050">
        <v>15</v>
      </c>
      <c r="C2050">
        <v>72.188999999999993</v>
      </c>
      <c r="D2050">
        <v>80.454999999999998</v>
      </c>
      <c r="E2050">
        <v>0.65283999999999998</v>
      </c>
      <c r="F2050">
        <v>0.55081000000000002</v>
      </c>
      <c r="G2050">
        <v>5.1640000000000002E-3</v>
      </c>
      <c r="H2050">
        <v>6.9649999999999998E-3</v>
      </c>
      <c r="I2050">
        <v>1.2128999999999999E-2</v>
      </c>
    </row>
    <row r="2051" spans="1:9" x14ac:dyDescent="0.25">
      <c r="A2051">
        <v>11400</v>
      </c>
      <c r="B2051">
        <v>15</v>
      </c>
      <c r="C2051">
        <v>72.207999999999998</v>
      </c>
      <c r="D2051">
        <v>80.495999999999995</v>
      </c>
      <c r="E2051">
        <v>0.65290999999999999</v>
      </c>
      <c r="F2051">
        <v>0.55083000000000004</v>
      </c>
      <c r="G2051">
        <v>5.1630000000000001E-3</v>
      </c>
      <c r="H2051">
        <v>6.9649999999999998E-3</v>
      </c>
      <c r="I2051">
        <v>1.2127000000000001E-2</v>
      </c>
    </row>
    <row r="2052" spans="1:9" x14ac:dyDescent="0.25">
      <c r="A2052">
        <v>11500</v>
      </c>
      <c r="B2052">
        <v>15</v>
      </c>
      <c r="C2052">
        <v>72.206999999999994</v>
      </c>
      <c r="D2052">
        <v>80.497</v>
      </c>
      <c r="E2052">
        <v>0.65293000000000001</v>
      </c>
      <c r="F2052">
        <v>0.55081000000000002</v>
      </c>
      <c r="G2052">
        <v>5.1630000000000001E-3</v>
      </c>
      <c r="H2052">
        <v>6.9649999999999998E-3</v>
      </c>
      <c r="I2052">
        <v>1.2128E-2</v>
      </c>
    </row>
    <row r="2053" spans="1:9" x14ac:dyDescent="0.25">
      <c r="A2053">
        <v>11600</v>
      </c>
      <c r="B2053">
        <v>15</v>
      </c>
      <c r="C2053">
        <v>72.206000000000003</v>
      </c>
      <c r="D2053">
        <v>80.498000000000005</v>
      </c>
      <c r="E2053">
        <v>0.65293999999999996</v>
      </c>
      <c r="F2053">
        <v>0.55079999999999996</v>
      </c>
      <c r="G2053">
        <v>5.1619999999999999E-3</v>
      </c>
      <c r="H2053">
        <v>6.9649999999999998E-3</v>
      </c>
      <c r="I2053">
        <v>1.2128E-2</v>
      </c>
    </row>
    <row r="2054" spans="1:9" x14ac:dyDescent="0.25">
      <c r="A2054">
        <v>11700</v>
      </c>
      <c r="B2054">
        <v>15</v>
      </c>
      <c r="C2054">
        <v>72.204999999999998</v>
      </c>
      <c r="D2054">
        <v>80.498999999999995</v>
      </c>
      <c r="E2054">
        <v>0.65295000000000003</v>
      </c>
      <c r="F2054">
        <v>0.55078000000000005</v>
      </c>
      <c r="G2054">
        <v>5.1619999999999999E-3</v>
      </c>
      <c r="H2054">
        <v>6.9649999999999998E-3</v>
      </c>
      <c r="I2054">
        <v>1.2128E-2</v>
      </c>
    </row>
    <row r="2055" spans="1:9" x14ac:dyDescent="0.25">
      <c r="A2055">
        <v>2200</v>
      </c>
      <c r="B2055">
        <v>15</v>
      </c>
      <c r="C2055">
        <v>66.534000000000006</v>
      </c>
      <c r="D2055">
        <v>73.385999999999996</v>
      </c>
      <c r="E2055">
        <v>0.64837</v>
      </c>
      <c r="F2055">
        <v>0.55388999999999999</v>
      </c>
      <c r="G2055">
        <v>5.3299999999999997E-3</v>
      </c>
      <c r="H2055">
        <v>6.966E-3</v>
      </c>
      <c r="I2055">
        <v>1.2296E-2</v>
      </c>
    </row>
    <row r="2056" spans="1:9" x14ac:dyDescent="0.25">
      <c r="A2056">
        <v>3500</v>
      </c>
      <c r="B2056">
        <v>15</v>
      </c>
      <c r="C2056">
        <v>67.326999999999998</v>
      </c>
      <c r="D2056">
        <v>74.432000000000002</v>
      </c>
      <c r="E2056">
        <v>0.65007999999999999</v>
      </c>
      <c r="F2056">
        <v>0.55313000000000001</v>
      </c>
      <c r="G2056">
        <v>5.293E-3</v>
      </c>
      <c r="H2056">
        <v>6.966E-3</v>
      </c>
      <c r="I2056">
        <v>1.2259000000000001E-2</v>
      </c>
    </row>
    <row r="2057" spans="1:9" x14ac:dyDescent="0.25">
      <c r="A2057">
        <v>4700</v>
      </c>
      <c r="B2057">
        <v>15</v>
      </c>
      <c r="C2057">
        <v>68.245000000000005</v>
      </c>
      <c r="D2057">
        <v>75.599999999999994</v>
      </c>
      <c r="E2057">
        <v>0.65093999999999996</v>
      </c>
      <c r="F2057">
        <v>0.55232999999999999</v>
      </c>
      <c r="G2057">
        <v>5.2620000000000002E-3</v>
      </c>
      <c r="H2057">
        <v>6.966E-3</v>
      </c>
      <c r="I2057">
        <v>1.2227999999999999E-2</v>
      </c>
    </row>
    <row r="2058" spans="1:9" x14ac:dyDescent="0.25">
      <c r="A2058">
        <v>11800</v>
      </c>
      <c r="B2058">
        <v>15</v>
      </c>
      <c r="C2058">
        <v>72.203000000000003</v>
      </c>
      <c r="D2058">
        <v>80.5</v>
      </c>
      <c r="E2058">
        <v>0.65295999999999998</v>
      </c>
      <c r="F2058">
        <v>0.55076999999999998</v>
      </c>
      <c r="G2058">
        <v>5.1619999999999999E-3</v>
      </c>
      <c r="H2058">
        <v>6.966E-3</v>
      </c>
      <c r="I2058">
        <v>1.2128E-2</v>
      </c>
    </row>
    <row r="2059" spans="1:9" x14ac:dyDescent="0.25">
      <c r="A2059">
        <v>11900</v>
      </c>
      <c r="B2059">
        <v>15</v>
      </c>
      <c r="C2059">
        <v>72.201999999999998</v>
      </c>
      <c r="D2059">
        <v>80.501999999999995</v>
      </c>
      <c r="E2059">
        <v>0.65297000000000005</v>
      </c>
      <c r="F2059">
        <v>0.55074999999999996</v>
      </c>
      <c r="G2059">
        <v>5.1619999999999999E-3</v>
      </c>
      <c r="H2059">
        <v>6.966E-3</v>
      </c>
      <c r="I2059">
        <v>1.2128E-2</v>
      </c>
    </row>
    <row r="2060" spans="1:9" x14ac:dyDescent="0.25">
      <c r="A2060">
        <v>12000</v>
      </c>
      <c r="B2060">
        <v>15</v>
      </c>
      <c r="C2060">
        <v>72.483999999999995</v>
      </c>
      <c r="D2060">
        <v>80.826999999999998</v>
      </c>
      <c r="E2060">
        <v>0.65298</v>
      </c>
      <c r="F2060">
        <v>0.55066999999999999</v>
      </c>
      <c r="G2060">
        <v>5.1580000000000003E-3</v>
      </c>
      <c r="H2060">
        <v>6.9670000000000001E-3</v>
      </c>
      <c r="I2060">
        <v>1.2126E-2</v>
      </c>
    </row>
    <row r="2061" spans="1:9" x14ac:dyDescent="0.25">
      <c r="A2061">
        <v>12100</v>
      </c>
      <c r="B2061">
        <v>15</v>
      </c>
      <c r="C2061">
        <v>72.507000000000005</v>
      </c>
      <c r="D2061">
        <v>80.861999999999995</v>
      </c>
      <c r="E2061">
        <v>0.65300999999999998</v>
      </c>
      <c r="F2061">
        <v>0.55071000000000003</v>
      </c>
      <c r="G2061">
        <v>5.1570000000000001E-3</v>
      </c>
      <c r="H2061">
        <v>6.9670000000000001E-3</v>
      </c>
      <c r="I2061">
        <v>1.2123999999999999E-2</v>
      </c>
    </row>
    <row r="2062" spans="1:9" x14ac:dyDescent="0.25">
      <c r="A2062">
        <v>12200</v>
      </c>
      <c r="B2062">
        <v>15</v>
      </c>
      <c r="C2062">
        <v>72.506</v>
      </c>
      <c r="D2062">
        <v>80.864000000000004</v>
      </c>
      <c r="E2062">
        <v>0.65303</v>
      </c>
      <c r="F2062">
        <v>0.55069999999999997</v>
      </c>
      <c r="G2062">
        <v>5.1570000000000001E-3</v>
      </c>
      <c r="H2062">
        <v>6.9670000000000001E-3</v>
      </c>
      <c r="I2062">
        <v>1.2123999999999999E-2</v>
      </c>
    </row>
    <row r="2063" spans="1:9" x14ac:dyDescent="0.25">
      <c r="A2063">
        <v>12300</v>
      </c>
      <c r="B2063">
        <v>15</v>
      </c>
      <c r="C2063">
        <v>72.504999999999995</v>
      </c>
      <c r="D2063">
        <v>80.866</v>
      </c>
      <c r="E2063">
        <v>0.65303999999999995</v>
      </c>
      <c r="F2063">
        <v>0.55069000000000001</v>
      </c>
      <c r="G2063">
        <v>5.1570000000000001E-3</v>
      </c>
      <c r="H2063">
        <v>6.9670000000000001E-3</v>
      </c>
      <c r="I2063">
        <v>1.2123999999999999E-2</v>
      </c>
    </row>
    <row r="2064" spans="1:9" x14ac:dyDescent="0.25">
      <c r="A2064">
        <v>12400</v>
      </c>
      <c r="B2064">
        <v>15</v>
      </c>
      <c r="C2064">
        <v>72.503</v>
      </c>
      <c r="D2064">
        <v>80.867000000000004</v>
      </c>
      <c r="E2064">
        <v>0.65305000000000002</v>
      </c>
      <c r="F2064">
        <v>0.55067999999999995</v>
      </c>
      <c r="G2064">
        <v>5.1570000000000001E-3</v>
      </c>
      <c r="H2064">
        <v>6.9670000000000001E-3</v>
      </c>
      <c r="I2064">
        <v>1.2123999999999999E-2</v>
      </c>
    </row>
    <row r="2065" spans="1:9" x14ac:dyDescent="0.25">
      <c r="A2065">
        <v>12500</v>
      </c>
      <c r="B2065">
        <v>15</v>
      </c>
      <c r="C2065">
        <v>72.501999999999995</v>
      </c>
      <c r="D2065">
        <v>80.867999999999995</v>
      </c>
      <c r="E2065">
        <v>0.65305999999999997</v>
      </c>
      <c r="F2065">
        <v>0.55066999999999999</v>
      </c>
      <c r="G2065">
        <v>5.1570000000000001E-3</v>
      </c>
      <c r="H2065">
        <v>6.9670000000000001E-3</v>
      </c>
      <c r="I2065">
        <v>1.2123999999999999E-2</v>
      </c>
    </row>
    <row r="2066" spans="1:9" x14ac:dyDescent="0.25">
      <c r="A2066">
        <v>4800</v>
      </c>
      <c r="B2066">
        <v>15</v>
      </c>
      <c r="C2066">
        <v>68.234999999999999</v>
      </c>
      <c r="D2066">
        <v>75.596000000000004</v>
      </c>
      <c r="E2066">
        <v>0.65097000000000005</v>
      </c>
      <c r="F2066">
        <v>0.55220999999999998</v>
      </c>
      <c r="G2066">
        <v>5.2620000000000002E-3</v>
      </c>
      <c r="H2066">
        <v>6.9680000000000002E-3</v>
      </c>
      <c r="I2066">
        <v>1.223E-2</v>
      </c>
    </row>
    <row r="2067" spans="1:9" x14ac:dyDescent="0.25">
      <c r="A2067">
        <v>4000</v>
      </c>
      <c r="B2067">
        <v>15</v>
      </c>
      <c r="C2067">
        <v>68.384</v>
      </c>
      <c r="D2067">
        <v>75.721999999999994</v>
      </c>
      <c r="E2067">
        <v>0.65044000000000002</v>
      </c>
      <c r="F2067">
        <v>0.55220000000000002</v>
      </c>
      <c r="G2067">
        <v>5.2620000000000002E-3</v>
      </c>
      <c r="H2067">
        <v>6.9680000000000002E-3</v>
      </c>
      <c r="I2067">
        <v>1.2229E-2</v>
      </c>
    </row>
    <row r="2068" spans="1:9" x14ac:dyDescent="0.25">
      <c r="A2068">
        <v>12600</v>
      </c>
      <c r="B2068">
        <v>15</v>
      </c>
      <c r="C2068">
        <v>72.501000000000005</v>
      </c>
      <c r="D2068">
        <v>80.869</v>
      </c>
      <c r="E2068">
        <v>0.65307000000000004</v>
      </c>
      <c r="F2068">
        <v>0.55066000000000004</v>
      </c>
      <c r="G2068">
        <v>5.1570000000000001E-3</v>
      </c>
      <c r="H2068">
        <v>6.9680000000000002E-3</v>
      </c>
      <c r="I2068">
        <v>1.2123999999999999E-2</v>
      </c>
    </row>
    <row r="2069" spans="1:9" x14ac:dyDescent="0.25">
      <c r="A2069">
        <v>12700</v>
      </c>
      <c r="B2069">
        <v>15</v>
      </c>
      <c r="C2069">
        <v>72.498999999999995</v>
      </c>
      <c r="D2069">
        <v>80.87</v>
      </c>
      <c r="E2069">
        <v>0.65307999999999999</v>
      </c>
      <c r="F2069">
        <v>0.55064000000000002</v>
      </c>
      <c r="G2069">
        <v>5.156E-3</v>
      </c>
      <c r="H2069">
        <v>6.9680000000000002E-3</v>
      </c>
      <c r="I2069">
        <v>1.2123999999999999E-2</v>
      </c>
    </row>
    <row r="2070" spans="1:9" x14ac:dyDescent="0.25">
      <c r="A2070">
        <v>12800</v>
      </c>
      <c r="B2070">
        <v>15</v>
      </c>
      <c r="C2070">
        <v>72.498000000000005</v>
      </c>
      <c r="D2070">
        <v>80.870999999999995</v>
      </c>
      <c r="E2070">
        <v>0.65308999999999995</v>
      </c>
      <c r="F2070">
        <v>0.55062999999999995</v>
      </c>
      <c r="G2070">
        <v>5.156E-3</v>
      </c>
      <c r="H2070">
        <v>6.9680000000000002E-3</v>
      </c>
      <c r="I2070">
        <v>1.2123999999999999E-2</v>
      </c>
    </row>
    <row r="2071" spans="1:9" x14ac:dyDescent="0.25">
      <c r="A2071">
        <v>12900</v>
      </c>
      <c r="B2071">
        <v>15</v>
      </c>
      <c r="C2071">
        <v>72.497</v>
      </c>
      <c r="D2071">
        <v>80.872</v>
      </c>
      <c r="E2071">
        <v>0.65310000000000001</v>
      </c>
      <c r="F2071">
        <v>0.55061000000000004</v>
      </c>
      <c r="G2071">
        <v>5.156E-3</v>
      </c>
      <c r="H2071">
        <v>6.9680000000000002E-3</v>
      </c>
      <c r="I2071">
        <v>1.2125E-2</v>
      </c>
    </row>
    <row r="2072" spans="1:9" x14ac:dyDescent="0.25">
      <c r="A2072">
        <v>3600</v>
      </c>
      <c r="B2072">
        <v>15</v>
      </c>
      <c r="C2072">
        <v>67.299000000000007</v>
      </c>
      <c r="D2072">
        <v>74.409000000000006</v>
      </c>
      <c r="E2072">
        <v>0.65012999999999999</v>
      </c>
      <c r="F2072">
        <v>0.55296000000000001</v>
      </c>
      <c r="G2072">
        <v>5.293E-3</v>
      </c>
      <c r="H2072">
        <v>6.9690000000000004E-3</v>
      </c>
      <c r="I2072">
        <v>1.2262E-2</v>
      </c>
    </row>
    <row r="2073" spans="1:9" x14ac:dyDescent="0.25">
      <c r="A2073">
        <v>13100</v>
      </c>
      <c r="B2073">
        <v>15</v>
      </c>
      <c r="C2073">
        <v>72.765000000000001</v>
      </c>
      <c r="D2073">
        <v>81.188999999999993</v>
      </c>
      <c r="E2073">
        <v>0.65314000000000005</v>
      </c>
      <c r="F2073">
        <v>0.55057</v>
      </c>
      <c r="G2073">
        <v>5.1520000000000003E-3</v>
      </c>
      <c r="H2073">
        <v>6.9690000000000004E-3</v>
      </c>
      <c r="I2073">
        <v>1.2122000000000001E-2</v>
      </c>
    </row>
    <row r="2074" spans="1:9" x14ac:dyDescent="0.25">
      <c r="A2074">
        <v>2300</v>
      </c>
      <c r="B2074">
        <v>15</v>
      </c>
      <c r="C2074">
        <v>66.436999999999998</v>
      </c>
      <c r="D2074">
        <v>73.286000000000001</v>
      </c>
      <c r="E2074">
        <v>0.64851000000000003</v>
      </c>
      <c r="F2074">
        <v>0.55376000000000003</v>
      </c>
      <c r="G2074">
        <v>5.3309999999999998E-3</v>
      </c>
      <c r="H2074">
        <v>6.9699999999999996E-3</v>
      </c>
      <c r="I2074">
        <v>1.2300999999999999E-2</v>
      </c>
    </row>
    <row r="2075" spans="1:9" x14ac:dyDescent="0.25">
      <c r="A2075">
        <v>4900</v>
      </c>
      <c r="B2075">
        <v>15</v>
      </c>
      <c r="C2075">
        <v>68.224999999999994</v>
      </c>
      <c r="D2075">
        <v>75.593000000000004</v>
      </c>
      <c r="E2075">
        <v>0.65098999999999996</v>
      </c>
      <c r="F2075">
        <v>0.55210000000000004</v>
      </c>
      <c r="G2075">
        <v>5.2620000000000002E-3</v>
      </c>
      <c r="H2075">
        <v>6.9699999999999996E-3</v>
      </c>
      <c r="I2075">
        <v>1.2232E-2</v>
      </c>
    </row>
    <row r="2076" spans="1:9" x14ac:dyDescent="0.25">
      <c r="A2076">
        <v>13000</v>
      </c>
      <c r="B2076">
        <v>15</v>
      </c>
      <c r="C2076">
        <v>72.741</v>
      </c>
      <c r="D2076">
        <v>81.155000000000001</v>
      </c>
      <c r="E2076">
        <v>0.65310999999999997</v>
      </c>
      <c r="F2076">
        <v>0.55054000000000003</v>
      </c>
      <c r="G2076">
        <v>5.1529999999999996E-3</v>
      </c>
      <c r="H2076">
        <v>6.9699999999999996E-3</v>
      </c>
      <c r="I2076">
        <v>1.2123E-2</v>
      </c>
    </row>
    <row r="2077" spans="1:9" x14ac:dyDescent="0.25">
      <c r="A2077">
        <v>13200</v>
      </c>
      <c r="B2077">
        <v>15</v>
      </c>
      <c r="C2077">
        <v>72.763000000000005</v>
      </c>
      <c r="D2077">
        <v>81.191000000000003</v>
      </c>
      <c r="E2077">
        <v>0.65315000000000001</v>
      </c>
      <c r="F2077">
        <v>0.55056000000000005</v>
      </c>
      <c r="G2077">
        <v>5.1520000000000003E-3</v>
      </c>
      <c r="H2077">
        <v>6.9699999999999996E-3</v>
      </c>
      <c r="I2077">
        <v>1.2122000000000001E-2</v>
      </c>
    </row>
    <row r="2078" spans="1:9" x14ac:dyDescent="0.25">
      <c r="A2078">
        <v>13300</v>
      </c>
      <c r="B2078">
        <v>15</v>
      </c>
      <c r="C2078">
        <v>72.762</v>
      </c>
      <c r="D2078">
        <v>81.192999999999998</v>
      </c>
      <c r="E2078">
        <v>0.65315999999999996</v>
      </c>
      <c r="F2078">
        <v>0.55054999999999998</v>
      </c>
      <c r="G2078">
        <v>5.1520000000000003E-3</v>
      </c>
      <c r="H2078">
        <v>6.9699999999999996E-3</v>
      </c>
      <c r="I2078">
        <v>1.2122000000000001E-2</v>
      </c>
    </row>
    <row r="2079" spans="1:9" x14ac:dyDescent="0.25">
      <c r="A2079">
        <v>13400</v>
      </c>
      <c r="B2079">
        <v>15</v>
      </c>
      <c r="C2079">
        <v>72.760999999999996</v>
      </c>
      <c r="D2079">
        <v>81.194000000000003</v>
      </c>
      <c r="E2079">
        <v>0.65317000000000003</v>
      </c>
      <c r="F2079">
        <v>0.55054000000000003</v>
      </c>
      <c r="G2079">
        <v>5.1520000000000003E-3</v>
      </c>
      <c r="H2079">
        <v>6.9699999999999996E-3</v>
      </c>
      <c r="I2079">
        <v>1.2122000000000001E-2</v>
      </c>
    </row>
    <row r="2080" spans="1:9" x14ac:dyDescent="0.25">
      <c r="A2080">
        <v>13500</v>
      </c>
      <c r="B2080">
        <v>15</v>
      </c>
      <c r="C2080">
        <v>72.759</v>
      </c>
      <c r="D2080">
        <v>81.194999999999993</v>
      </c>
      <c r="E2080">
        <v>0.65317999999999998</v>
      </c>
      <c r="F2080">
        <v>0.55052999999999996</v>
      </c>
      <c r="G2080">
        <v>5.1520000000000003E-3</v>
      </c>
      <c r="H2080">
        <v>6.9699999999999996E-3</v>
      </c>
      <c r="I2080">
        <v>1.2122000000000001E-2</v>
      </c>
    </row>
    <row r="2081" spans="1:9" x14ac:dyDescent="0.25">
      <c r="A2081">
        <v>13600</v>
      </c>
      <c r="B2081">
        <v>15</v>
      </c>
      <c r="C2081">
        <v>72.757999999999996</v>
      </c>
      <c r="D2081">
        <v>81.195999999999998</v>
      </c>
      <c r="E2081">
        <v>0.65319000000000005</v>
      </c>
      <c r="F2081">
        <v>0.55052000000000001</v>
      </c>
      <c r="G2081">
        <v>5.1520000000000003E-3</v>
      </c>
      <c r="H2081">
        <v>6.9699999999999996E-3</v>
      </c>
      <c r="I2081">
        <v>1.2122000000000001E-2</v>
      </c>
    </row>
    <row r="2082" spans="1:9" x14ac:dyDescent="0.25">
      <c r="A2082">
        <v>13700</v>
      </c>
      <c r="B2082">
        <v>15</v>
      </c>
      <c r="C2082">
        <v>72.757000000000005</v>
      </c>
      <c r="D2082">
        <v>81.197000000000003</v>
      </c>
      <c r="E2082">
        <v>0.6532</v>
      </c>
      <c r="F2082">
        <v>0.55051000000000005</v>
      </c>
      <c r="G2082">
        <v>5.1510000000000002E-3</v>
      </c>
      <c r="H2082">
        <v>6.9709999999999998E-3</v>
      </c>
      <c r="I2082">
        <v>1.2122000000000001E-2</v>
      </c>
    </row>
    <row r="2083" spans="1:9" x14ac:dyDescent="0.25">
      <c r="A2083">
        <v>13800</v>
      </c>
      <c r="B2083">
        <v>15</v>
      </c>
      <c r="C2083">
        <v>72.754999999999995</v>
      </c>
      <c r="D2083">
        <v>81.197999999999993</v>
      </c>
      <c r="E2083">
        <v>0.65320999999999996</v>
      </c>
      <c r="F2083">
        <v>0.55049000000000003</v>
      </c>
      <c r="G2083">
        <v>5.1510000000000002E-3</v>
      </c>
      <c r="H2083">
        <v>6.9709999999999998E-3</v>
      </c>
      <c r="I2083">
        <v>1.2122000000000001E-2</v>
      </c>
    </row>
    <row r="2084" spans="1:9" x14ac:dyDescent="0.25">
      <c r="A2084">
        <v>13900</v>
      </c>
      <c r="B2084">
        <v>15</v>
      </c>
      <c r="C2084">
        <v>72.754000000000005</v>
      </c>
      <c r="D2084">
        <v>81.198999999999998</v>
      </c>
      <c r="E2084">
        <v>0.65322000000000002</v>
      </c>
      <c r="F2084">
        <v>0.55047999999999997</v>
      </c>
      <c r="G2084">
        <v>5.1510000000000002E-3</v>
      </c>
      <c r="H2084">
        <v>6.9709999999999998E-3</v>
      </c>
      <c r="I2084">
        <v>1.2122000000000001E-2</v>
      </c>
    </row>
    <row r="2085" spans="1:9" x14ac:dyDescent="0.25">
      <c r="A2085">
        <v>14100</v>
      </c>
      <c r="B2085">
        <v>15</v>
      </c>
      <c r="C2085">
        <v>72.991</v>
      </c>
      <c r="D2085">
        <v>81.480999999999995</v>
      </c>
      <c r="E2085">
        <v>0.65325</v>
      </c>
      <c r="F2085">
        <v>0.55042999999999997</v>
      </c>
      <c r="G2085">
        <v>5.1479999999999998E-3</v>
      </c>
      <c r="H2085">
        <v>6.9719999999999999E-3</v>
      </c>
      <c r="I2085">
        <v>1.2120000000000001E-2</v>
      </c>
    </row>
    <row r="2086" spans="1:9" x14ac:dyDescent="0.25">
      <c r="A2086">
        <v>3700</v>
      </c>
      <c r="B2086">
        <v>15</v>
      </c>
      <c r="C2086">
        <v>67.272999999999996</v>
      </c>
      <c r="D2086">
        <v>74.388999999999996</v>
      </c>
      <c r="E2086">
        <v>0.65017000000000003</v>
      </c>
      <c r="F2086">
        <v>0.55278000000000005</v>
      </c>
      <c r="G2086">
        <v>5.293E-3</v>
      </c>
      <c r="H2086">
        <v>6.973E-3</v>
      </c>
      <c r="I2086">
        <v>1.2266000000000001E-2</v>
      </c>
    </row>
    <row r="2087" spans="1:9" x14ac:dyDescent="0.25">
      <c r="A2087">
        <v>14000</v>
      </c>
      <c r="B2087">
        <v>15</v>
      </c>
      <c r="C2087">
        <v>72.966999999999999</v>
      </c>
      <c r="D2087">
        <v>81.447000000000003</v>
      </c>
      <c r="E2087">
        <v>0.65322000000000002</v>
      </c>
      <c r="F2087">
        <v>0.55042000000000002</v>
      </c>
      <c r="G2087">
        <v>5.1489999999999999E-3</v>
      </c>
      <c r="H2087">
        <v>6.973E-3</v>
      </c>
      <c r="I2087">
        <v>1.2121E-2</v>
      </c>
    </row>
    <row r="2088" spans="1:9" x14ac:dyDescent="0.25">
      <c r="A2088">
        <v>14200</v>
      </c>
      <c r="B2088">
        <v>15</v>
      </c>
      <c r="C2088">
        <v>72.989999999999995</v>
      </c>
      <c r="D2088">
        <v>81.483000000000004</v>
      </c>
      <c r="E2088">
        <v>0.65325999999999995</v>
      </c>
      <c r="F2088">
        <v>0.55042999999999997</v>
      </c>
      <c r="G2088">
        <v>5.1479999999999998E-3</v>
      </c>
      <c r="H2088">
        <v>6.973E-3</v>
      </c>
      <c r="I2088">
        <v>1.2120000000000001E-2</v>
      </c>
    </row>
    <row r="2089" spans="1:9" x14ac:dyDescent="0.25">
      <c r="A2089">
        <v>14300</v>
      </c>
      <c r="B2089">
        <v>15</v>
      </c>
      <c r="C2089">
        <v>72.988</v>
      </c>
      <c r="D2089">
        <v>81.483999999999995</v>
      </c>
      <c r="E2089">
        <v>0.65327000000000002</v>
      </c>
      <c r="F2089">
        <v>0.55042000000000002</v>
      </c>
      <c r="G2089">
        <v>5.1479999999999998E-3</v>
      </c>
      <c r="H2089">
        <v>6.973E-3</v>
      </c>
      <c r="I2089">
        <v>1.2120000000000001E-2</v>
      </c>
    </row>
    <row r="2090" spans="1:9" x14ac:dyDescent="0.25">
      <c r="A2090">
        <v>14400</v>
      </c>
      <c r="B2090">
        <v>15</v>
      </c>
      <c r="C2090">
        <v>72.986999999999995</v>
      </c>
      <c r="D2090">
        <v>81.484999999999999</v>
      </c>
      <c r="E2090">
        <v>0.65327999999999997</v>
      </c>
      <c r="F2090">
        <v>0.55040999999999995</v>
      </c>
      <c r="G2090">
        <v>5.1479999999999998E-3</v>
      </c>
      <c r="H2090">
        <v>6.973E-3</v>
      </c>
      <c r="I2090">
        <v>1.2120000000000001E-2</v>
      </c>
    </row>
    <row r="2091" spans="1:9" x14ac:dyDescent="0.25">
      <c r="A2091">
        <v>14500</v>
      </c>
      <c r="B2091">
        <v>15</v>
      </c>
      <c r="C2091">
        <v>72.986000000000004</v>
      </c>
      <c r="D2091">
        <v>81.486000000000004</v>
      </c>
      <c r="E2091">
        <v>0.65329000000000004</v>
      </c>
      <c r="F2091">
        <v>0.5504</v>
      </c>
      <c r="G2091">
        <v>5.1469999999999997E-3</v>
      </c>
      <c r="H2091">
        <v>6.973E-3</v>
      </c>
      <c r="I2091">
        <v>1.2121E-2</v>
      </c>
    </row>
    <row r="2092" spans="1:9" x14ac:dyDescent="0.25">
      <c r="A2092">
        <v>14600</v>
      </c>
      <c r="B2092">
        <v>15</v>
      </c>
      <c r="C2092">
        <v>72.983999999999995</v>
      </c>
      <c r="D2092">
        <v>81.486999999999995</v>
      </c>
      <c r="E2092">
        <v>0.65329000000000004</v>
      </c>
      <c r="F2092">
        <v>0.55039000000000005</v>
      </c>
      <c r="G2092">
        <v>5.1469999999999997E-3</v>
      </c>
      <c r="H2092">
        <v>6.973E-3</v>
      </c>
      <c r="I2092">
        <v>1.2121E-2</v>
      </c>
    </row>
    <row r="2093" spans="1:9" x14ac:dyDescent="0.25">
      <c r="A2093">
        <v>14700</v>
      </c>
      <c r="B2093">
        <v>15</v>
      </c>
      <c r="C2093">
        <v>72.981999999999999</v>
      </c>
      <c r="D2093">
        <v>81.488</v>
      </c>
      <c r="E2093">
        <v>0.65329999999999999</v>
      </c>
      <c r="F2093">
        <v>0.55037000000000003</v>
      </c>
      <c r="G2093">
        <v>5.1469999999999997E-3</v>
      </c>
      <c r="H2093">
        <v>6.973E-3</v>
      </c>
      <c r="I2093">
        <v>1.2121E-2</v>
      </c>
    </row>
    <row r="2094" spans="1:9" x14ac:dyDescent="0.25">
      <c r="A2094">
        <v>2400</v>
      </c>
      <c r="B2094">
        <v>15</v>
      </c>
      <c r="C2094">
        <v>66.36</v>
      </c>
      <c r="D2094">
        <v>73.210999999999999</v>
      </c>
      <c r="E2094">
        <v>0.64861000000000002</v>
      </c>
      <c r="F2094">
        <v>0.55357999999999996</v>
      </c>
      <c r="G2094">
        <v>5.3319999999999999E-3</v>
      </c>
      <c r="H2094">
        <v>6.9740000000000002E-3</v>
      </c>
      <c r="I2094">
        <v>1.2305999999999999E-2</v>
      </c>
    </row>
    <row r="2095" spans="1:9" x14ac:dyDescent="0.25">
      <c r="A2095">
        <v>14800</v>
      </c>
      <c r="B2095">
        <v>15</v>
      </c>
      <c r="C2095">
        <v>72.980999999999995</v>
      </c>
      <c r="D2095">
        <v>81.489000000000004</v>
      </c>
      <c r="E2095">
        <v>0.65330999999999995</v>
      </c>
      <c r="F2095">
        <v>0.55035999999999996</v>
      </c>
      <c r="G2095">
        <v>5.1469999999999997E-3</v>
      </c>
      <c r="H2095">
        <v>6.9740000000000002E-3</v>
      </c>
      <c r="I2095">
        <v>1.2121E-2</v>
      </c>
    </row>
    <row r="2096" spans="1:9" x14ac:dyDescent="0.25">
      <c r="A2096">
        <v>14900</v>
      </c>
      <c r="B2096">
        <v>15</v>
      </c>
      <c r="C2096">
        <v>72.978999999999999</v>
      </c>
      <c r="D2096">
        <v>81.489999999999995</v>
      </c>
      <c r="E2096">
        <v>0.65332000000000001</v>
      </c>
      <c r="F2096">
        <v>0.55035000000000001</v>
      </c>
      <c r="G2096">
        <v>5.1469999999999997E-3</v>
      </c>
      <c r="H2096">
        <v>6.9740000000000002E-3</v>
      </c>
      <c r="I2096">
        <v>1.2121E-2</v>
      </c>
    </row>
    <row r="2097" spans="1:9" x14ac:dyDescent="0.25">
      <c r="A2097">
        <v>3000</v>
      </c>
      <c r="B2097">
        <v>15</v>
      </c>
      <c r="C2097">
        <v>67.635000000000005</v>
      </c>
      <c r="D2097">
        <v>74.792000000000002</v>
      </c>
      <c r="E2097">
        <v>0.64927999999999997</v>
      </c>
      <c r="F2097">
        <v>0.55235000000000001</v>
      </c>
      <c r="G2097">
        <v>5.2900000000000004E-3</v>
      </c>
      <c r="H2097">
        <v>6.9750000000000003E-3</v>
      </c>
      <c r="I2097">
        <v>1.2264000000000001E-2</v>
      </c>
    </row>
    <row r="2098" spans="1:9" x14ac:dyDescent="0.25">
      <c r="A2098">
        <v>15000</v>
      </c>
      <c r="B2098">
        <v>15</v>
      </c>
      <c r="C2098">
        <v>73.167000000000002</v>
      </c>
      <c r="D2098">
        <v>81.709000000000003</v>
      </c>
      <c r="E2098">
        <v>0.65332999999999997</v>
      </c>
      <c r="F2098">
        <v>0.55028999999999995</v>
      </c>
      <c r="G2098">
        <v>5.1450000000000003E-3</v>
      </c>
      <c r="H2098">
        <v>6.9750000000000003E-3</v>
      </c>
      <c r="I2098">
        <v>1.2120000000000001E-2</v>
      </c>
    </row>
    <row r="2099" spans="1:9" x14ac:dyDescent="0.25">
      <c r="A2099">
        <v>15100</v>
      </c>
      <c r="B2099">
        <v>15</v>
      </c>
      <c r="C2099">
        <v>73.191000000000003</v>
      </c>
      <c r="D2099">
        <v>81.742000000000004</v>
      </c>
      <c r="E2099">
        <v>0.65334999999999999</v>
      </c>
      <c r="F2099">
        <v>0.55030000000000001</v>
      </c>
      <c r="G2099">
        <v>5.1440000000000001E-3</v>
      </c>
      <c r="H2099">
        <v>6.9750000000000003E-3</v>
      </c>
      <c r="I2099">
        <v>1.2120000000000001E-2</v>
      </c>
    </row>
    <row r="2100" spans="1:9" x14ac:dyDescent="0.25">
      <c r="A2100">
        <v>15200</v>
      </c>
      <c r="B2100">
        <v>15</v>
      </c>
      <c r="C2100">
        <v>73.19</v>
      </c>
      <c r="D2100">
        <v>81.744</v>
      </c>
      <c r="E2100">
        <v>0.65336000000000005</v>
      </c>
      <c r="F2100">
        <v>0.55030000000000001</v>
      </c>
      <c r="G2100">
        <v>5.1440000000000001E-3</v>
      </c>
      <c r="H2100">
        <v>6.9750000000000003E-3</v>
      </c>
      <c r="I2100">
        <v>1.2120000000000001E-2</v>
      </c>
    </row>
    <row r="2101" spans="1:9" x14ac:dyDescent="0.25">
      <c r="A2101">
        <v>3800</v>
      </c>
      <c r="B2101">
        <v>15</v>
      </c>
      <c r="C2101">
        <v>67.25</v>
      </c>
      <c r="D2101">
        <v>74.372</v>
      </c>
      <c r="E2101">
        <v>0.6502</v>
      </c>
      <c r="F2101">
        <v>0.55261000000000005</v>
      </c>
      <c r="G2101">
        <v>5.293E-3</v>
      </c>
      <c r="H2101">
        <v>6.9760000000000004E-3</v>
      </c>
      <c r="I2101">
        <v>1.2269E-2</v>
      </c>
    </row>
    <row r="2102" spans="1:9" x14ac:dyDescent="0.25">
      <c r="A2102">
        <v>15300</v>
      </c>
      <c r="B2102">
        <v>15</v>
      </c>
      <c r="C2102">
        <v>73.188000000000002</v>
      </c>
      <c r="D2102">
        <v>81.745000000000005</v>
      </c>
      <c r="E2102">
        <v>0.65337000000000001</v>
      </c>
      <c r="F2102">
        <v>0.55028999999999995</v>
      </c>
      <c r="G2102">
        <v>5.1440000000000001E-3</v>
      </c>
      <c r="H2102">
        <v>6.9760000000000004E-3</v>
      </c>
      <c r="I2102">
        <v>1.2120000000000001E-2</v>
      </c>
    </row>
    <row r="2103" spans="1:9" x14ac:dyDescent="0.25">
      <c r="A2103">
        <v>15400</v>
      </c>
      <c r="B2103">
        <v>15</v>
      </c>
      <c r="C2103">
        <v>73.186999999999998</v>
      </c>
      <c r="D2103">
        <v>81.745999999999995</v>
      </c>
      <c r="E2103">
        <v>0.65337000000000001</v>
      </c>
      <c r="F2103">
        <v>0.55027999999999999</v>
      </c>
      <c r="G2103">
        <v>5.1440000000000001E-3</v>
      </c>
      <c r="H2103">
        <v>6.9760000000000004E-3</v>
      </c>
      <c r="I2103">
        <v>1.2120000000000001E-2</v>
      </c>
    </row>
    <row r="2104" spans="1:9" x14ac:dyDescent="0.25">
      <c r="A2104">
        <v>15500</v>
      </c>
      <c r="B2104">
        <v>15</v>
      </c>
      <c r="C2104">
        <v>73.185000000000002</v>
      </c>
      <c r="D2104">
        <v>81.747</v>
      </c>
      <c r="E2104">
        <v>0.65337999999999996</v>
      </c>
      <c r="F2104">
        <v>0.55027000000000004</v>
      </c>
      <c r="G2104">
        <v>5.1440000000000001E-3</v>
      </c>
      <c r="H2104">
        <v>6.9760000000000004E-3</v>
      </c>
      <c r="I2104">
        <v>1.2120000000000001E-2</v>
      </c>
    </row>
    <row r="2105" spans="1:9" x14ac:dyDescent="0.25">
      <c r="A2105">
        <v>15600</v>
      </c>
      <c r="B2105">
        <v>15</v>
      </c>
      <c r="C2105">
        <v>73.183999999999997</v>
      </c>
      <c r="D2105">
        <v>81.748000000000005</v>
      </c>
      <c r="E2105">
        <v>0.65339000000000003</v>
      </c>
      <c r="F2105">
        <v>0.55025999999999997</v>
      </c>
      <c r="G2105">
        <v>5.1440000000000001E-3</v>
      </c>
      <c r="H2105">
        <v>6.9760000000000004E-3</v>
      </c>
      <c r="I2105">
        <v>1.2120000000000001E-2</v>
      </c>
    </row>
    <row r="2106" spans="1:9" x14ac:dyDescent="0.25">
      <c r="A2106">
        <v>15700</v>
      </c>
      <c r="B2106">
        <v>15</v>
      </c>
      <c r="C2106">
        <v>73.182000000000002</v>
      </c>
      <c r="D2106">
        <v>81.75</v>
      </c>
      <c r="E2106">
        <v>0.65339999999999998</v>
      </c>
      <c r="F2106">
        <v>0.55025000000000002</v>
      </c>
      <c r="G2106">
        <v>5.143E-3</v>
      </c>
      <c r="H2106">
        <v>6.9760000000000004E-3</v>
      </c>
      <c r="I2106">
        <v>1.2120000000000001E-2</v>
      </c>
    </row>
    <row r="2107" spans="1:9" x14ac:dyDescent="0.25">
      <c r="A2107">
        <v>15800</v>
      </c>
      <c r="B2107">
        <v>15</v>
      </c>
      <c r="C2107">
        <v>73.180000000000007</v>
      </c>
      <c r="D2107">
        <v>81.751000000000005</v>
      </c>
      <c r="E2107">
        <v>0.65341000000000005</v>
      </c>
      <c r="F2107">
        <v>0.55023</v>
      </c>
      <c r="G2107">
        <v>5.143E-3</v>
      </c>
      <c r="H2107">
        <v>6.9769999999999997E-3</v>
      </c>
      <c r="I2107">
        <v>1.2120000000000001E-2</v>
      </c>
    </row>
    <row r="2108" spans="1:9" x14ac:dyDescent="0.25">
      <c r="A2108">
        <v>15900</v>
      </c>
      <c r="B2108">
        <v>15</v>
      </c>
      <c r="C2108">
        <v>73.179000000000002</v>
      </c>
      <c r="D2108">
        <v>81.751999999999995</v>
      </c>
      <c r="E2108">
        <v>0.65342</v>
      </c>
      <c r="F2108">
        <v>0.55022000000000004</v>
      </c>
      <c r="G2108">
        <v>5.143E-3</v>
      </c>
      <c r="H2108">
        <v>6.9769999999999997E-3</v>
      </c>
      <c r="I2108">
        <v>1.2120000000000001E-2</v>
      </c>
    </row>
    <row r="2109" spans="1:9" x14ac:dyDescent="0.25">
      <c r="A2109">
        <v>400</v>
      </c>
      <c r="B2109">
        <v>13</v>
      </c>
      <c r="C2109">
        <v>59.863999999999997</v>
      </c>
      <c r="D2109">
        <v>65.894000000000005</v>
      </c>
      <c r="E2109">
        <v>0.63229999999999997</v>
      </c>
      <c r="F2109">
        <v>0.56625999999999999</v>
      </c>
      <c r="G2109">
        <v>5.8780000000000004E-3</v>
      </c>
      <c r="H2109">
        <v>6.9779999999999998E-3</v>
      </c>
      <c r="I2109">
        <v>1.2855999999999999E-2</v>
      </c>
    </row>
    <row r="2110" spans="1:9" x14ac:dyDescent="0.25">
      <c r="A2110">
        <v>500</v>
      </c>
      <c r="B2110">
        <v>13</v>
      </c>
      <c r="C2110">
        <v>59.89</v>
      </c>
      <c r="D2110">
        <v>65.933000000000007</v>
      </c>
      <c r="E2110">
        <v>0.63238000000000005</v>
      </c>
      <c r="F2110">
        <v>0.56615000000000004</v>
      </c>
      <c r="G2110">
        <v>5.8739999999999999E-3</v>
      </c>
      <c r="H2110">
        <v>6.9779999999999998E-3</v>
      </c>
      <c r="I2110">
        <v>1.2852000000000001E-2</v>
      </c>
    </row>
    <row r="2111" spans="1:9" x14ac:dyDescent="0.25">
      <c r="A2111">
        <v>600</v>
      </c>
      <c r="B2111">
        <v>13</v>
      </c>
      <c r="C2111">
        <v>59.917000000000002</v>
      </c>
      <c r="D2111">
        <v>65.971999999999994</v>
      </c>
      <c r="E2111">
        <v>0.63246999999999998</v>
      </c>
      <c r="F2111">
        <v>0.56603000000000003</v>
      </c>
      <c r="G2111">
        <v>5.8700000000000002E-3</v>
      </c>
      <c r="H2111">
        <v>6.9779999999999998E-3</v>
      </c>
      <c r="I2111">
        <v>1.2848999999999999E-2</v>
      </c>
    </row>
    <row r="2112" spans="1:9" x14ac:dyDescent="0.25">
      <c r="A2112">
        <v>700</v>
      </c>
      <c r="B2112">
        <v>13</v>
      </c>
      <c r="C2112">
        <v>59.947000000000003</v>
      </c>
      <c r="D2112">
        <v>66.007999999999996</v>
      </c>
      <c r="E2112">
        <v>0.63256000000000001</v>
      </c>
      <c r="F2112">
        <v>0.56589</v>
      </c>
      <c r="G2112">
        <v>5.8669999999999998E-3</v>
      </c>
      <c r="H2112">
        <v>6.9779999999999998E-3</v>
      </c>
      <c r="I2112">
        <v>1.2845000000000001E-2</v>
      </c>
    </row>
    <row r="2113" spans="1:9" x14ac:dyDescent="0.25">
      <c r="A2113">
        <v>800</v>
      </c>
      <c r="B2113">
        <v>13</v>
      </c>
      <c r="C2113">
        <v>59.976999999999997</v>
      </c>
      <c r="D2113">
        <v>66.042000000000002</v>
      </c>
      <c r="E2113">
        <v>0.63266</v>
      </c>
      <c r="F2113">
        <v>0.56576000000000004</v>
      </c>
      <c r="G2113">
        <v>5.862E-3</v>
      </c>
      <c r="H2113">
        <v>6.9779999999999998E-3</v>
      </c>
      <c r="I2113">
        <v>1.2841E-2</v>
      </c>
    </row>
    <row r="2114" spans="1:9" x14ac:dyDescent="0.25">
      <c r="A2114">
        <v>900</v>
      </c>
      <c r="B2114">
        <v>13</v>
      </c>
      <c r="C2114">
        <v>60.006999999999998</v>
      </c>
      <c r="D2114">
        <v>66.075999999999993</v>
      </c>
      <c r="E2114">
        <v>0.63277000000000005</v>
      </c>
      <c r="F2114">
        <v>0.56562999999999997</v>
      </c>
      <c r="G2114">
        <v>5.8580000000000004E-3</v>
      </c>
      <c r="H2114">
        <v>6.9779999999999998E-3</v>
      </c>
      <c r="I2114">
        <v>1.2836E-2</v>
      </c>
    </row>
    <row r="2115" spans="1:9" x14ac:dyDescent="0.25">
      <c r="A2115">
        <v>2500</v>
      </c>
      <c r="B2115">
        <v>15</v>
      </c>
      <c r="C2115">
        <v>66.296000000000006</v>
      </c>
      <c r="D2115">
        <v>73.150000000000006</v>
      </c>
      <c r="E2115">
        <v>0.64870000000000005</v>
      </c>
      <c r="F2115">
        <v>0.55337000000000003</v>
      </c>
      <c r="G2115">
        <v>5.3330000000000001E-3</v>
      </c>
      <c r="H2115">
        <v>6.9779999999999998E-3</v>
      </c>
      <c r="I2115">
        <v>1.2312E-2</v>
      </c>
    </row>
    <row r="2116" spans="1:9" x14ac:dyDescent="0.25">
      <c r="A2116">
        <v>3900</v>
      </c>
      <c r="B2116">
        <v>15</v>
      </c>
      <c r="C2116">
        <v>67.228999999999999</v>
      </c>
      <c r="D2116">
        <v>74.355999999999995</v>
      </c>
      <c r="E2116">
        <v>0.65024000000000004</v>
      </c>
      <c r="F2116">
        <v>0.55244000000000004</v>
      </c>
      <c r="G2116">
        <v>5.293E-3</v>
      </c>
      <c r="H2116">
        <v>6.9779999999999998E-3</v>
      </c>
      <c r="I2116">
        <v>1.2272E-2</v>
      </c>
    </row>
    <row r="2117" spans="1:9" x14ac:dyDescent="0.25">
      <c r="A2117">
        <v>16000</v>
      </c>
      <c r="B2117">
        <v>15</v>
      </c>
      <c r="C2117">
        <v>73.344999999999999</v>
      </c>
      <c r="D2117">
        <v>81.944000000000003</v>
      </c>
      <c r="E2117">
        <v>0.65342</v>
      </c>
      <c r="F2117">
        <v>0.55017000000000005</v>
      </c>
      <c r="G2117">
        <v>5.1409999999999997E-3</v>
      </c>
      <c r="H2117">
        <v>6.9779999999999998E-3</v>
      </c>
      <c r="I2117">
        <v>1.2120000000000001E-2</v>
      </c>
    </row>
    <row r="2118" spans="1:9" x14ac:dyDescent="0.25">
      <c r="A2118">
        <v>16100</v>
      </c>
      <c r="B2118">
        <v>15</v>
      </c>
      <c r="C2118">
        <v>73.369</v>
      </c>
      <c r="D2118">
        <v>81.977000000000004</v>
      </c>
      <c r="E2118">
        <v>0.65344000000000002</v>
      </c>
      <c r="F2118">
        <v>0.55018</v>
      </c>
      <c r="G2118">
        <v>5.1409999999999997E-3</v>
      </c>
      <c r="H2118">
        <v>6.9779999999999998E-3</v>
      </c>
      <c r="I2118">
        <v>1.2119E-2</v>
      </c>
    </row>
    <row r="2119" spans="1:9" x14ac:dyDescent="0.25">
      <c r="A2119">
        <v>16200</v>
      </c>
      <c r="B2119">
        <v>15</v>
      </c>
      <c r="C2119">
        <v>73.367000000000004</v>
      </c>
      <c r="D2119">
        <v>81.978999999999999</v>
      </c>
      <c r="E2119">
        <v>0.65344999999999998</v>
      </c>
      <c r="F2119">
        <v>0.55017000000000005</v>
      </c>
      <c r="G2119">
        <v>5.1409999999999997E-3</v>
      </c>
      <c r="H2119">
        <v>6.9779999999999998E-3</v>
      </c>
      <c r="I2119">
        <v>1.2119E-2</v>
      </c>
    </row>
    <row r="2120" spans="1:9" x14ac:dyDescent="0.25">
      <c r="A2120">
        <v>300</v>
      </c>
      <c r="B2120">
        <v>13</v>
      </c>
      <c r="C2120">
        <v>59.843000000000004</v>
      </c>
      <c r="D2120">
        <v>65.864999999999995</v>
      </c>
      <c r="E2120">
        <v>0.63224000000000002</v>
      </c>
      <c r="F2120">
        <v>0.56628999999999996</v>
      </c>
      <c r="G2120">
        <v>5.8809999999999999E-3</v>
      </c>
      <c r="H2120">
        <v>6.979E-3</v>
      </c>
      <c r="I2120">
        <v>1.286E-2</v>
      </c>
    </row>
    <row r="2121" spans="1:9" x14ac:dyDescent="0.25">
      <c r="A2121">
        <v>16300</v>
      </c>
      <c r="B2121">
        <v>15</v>
      </c>
      <c r="C2121">
        <v>73.364999999999995</v>
      </c>
      <c r="D2121">
        <v>81.98</v>
      </c>
      <c r="E2121">
        <v>0.65346000000000004</v>
      </c>
      <c r="F2121">
        <v>0.55015999999999998</v>
      </c>
      <c r="G2121">
        <v>5.1409999999999997E-3</v>
      </c>
      <c r="H2121">
        <v>6.979E-3</v>
      </c>
      <c r="I2121">
        <v>1.2119E-2</v>
      </c>
    </row>
    <row r="2122" spans="1:9" x14ac:dyDescent="0.25">
      <c r="A2122">
        <v>16400</v>
      </c>
      <c r="B2122">
        <v>15</v>
      </c>
      <c r="C2122">
        <v>73.364000000000004</v>
      </c>
      <c r="D2122">
        <v>81.980999999999995</v>
      </c>
      <c r="E2122">
        <v>0.65346000000000004</v>
      </c>
      <c r="F2122">
        <v>0.55015000000000003</v>
      </c>
      <c r="G2122">
        <v>5.1409999999999997E-3</v>
      </c>
      <c r="H2122">
        <v>6.979E-3</v>
      </c>
      <c r="I2122">
        <v>1.2119E-2</v>
      </c>
    </row>
    <row r="2123" spans="1:9" x14ac:dyDescent="0.25">
      <c r="A2123">
        <v>16500</v>
      </c>
      <c r="B2123">
        <v>15</v>
      </c>
      <c r="C2123">
        <v>73.361999999999995</v>
      </c>
      <c r="D2123">
        <v>81.981999999999999</v>
      </c>
      <c r="E2123">
        <v>0.65347</v>
      </c>
      <c r="F2123">
        <v>0.55013999999999996</v>
      </c>
      <c r="G2123">
        <v>5.1399999999999996E-3</v>
      </c>
      <c r="H2123">
        <v>6.979E-3</v>
      </c>
      <c r="I2123">
        <v>1.2119E-2</v>
      </c>
    </row>
    <row r="2124" spans="1:9" x14ac:dyDescent="0.25">
      <c r="A2124">
        <v>16600</v>
      </c>
      <c r="B2124">
        <v>15</v>
      </c>
      <c r="C2124">
        <v>73.361000000000004</v>
      </c>
      <c r="D2124">
        <v>81.983000000000004</v>
      </c>
      <c r="E2124">
        <v>0.65347999999999995</v>
      </c>
      <c r="F2124">
        <v>0.55013000000000001</v>
      </c>
      <c r="G2124">
        <v>5.1399999999999996E-3</v>
      </c>
      <c r="H2124">
        <v>6.979E-3</v>
      </c>
      <c r="I2124">
        <v>1.2119E-2</v>
      </c>
    </row>
    <row r="2125" spans="1:9" x14ac:dyDescent="0.25">
      <c r="A2125">
        <v>16700</v>
      </c>
      <c r="B2125">
        <v>15</v>
      </c>
      <c r="C2125">
        <v>73.358999999999995</v>
      </c>
      <c r="D2125">
        <v>81.983999999999995</v>
      </c>
      <c r="E2125">
        <v>0.65349000000000002</v>
      </c>
      <c r="F2125">
        <v>0.55012000000000005</v>
      </c>
      <c r="G2125">
        <v>5.1399999999999996E-3</v>
      </c>
      <c r="H2125">
        <v>6.979E-3</v>
      </c>
      <c r="I2125">
        <v>1.2119E-2</v>
      </c>
    </row>
    <row r="2126" spans="1:9" x14ac:dyDescent="0.25">
      <c r="A2126">
        <v>16800</v>
      </c>
      <c r="B2126">
        <v>15</v>
      </c>
      <c r="C2126">
        <v>73.356999999999999</v>
      </c>
      <c r="D2126">
        <v>81.984999999999999</v>
      </c>
      <c r="E2126">
        <v>0.65349999999999997</v>
      </c>
      <c r="F2126">
        <v>0.55010999999999999</v>
      </c>
      <c r="G2126">
        <v>5.1399999999999996E-3</v>
      </c>
      <c r="H2126">
        <v>6.979E-3</v>
      </c>
      <c r="I2126">
        <v>1.2119E-2</v>
      </c>
    </row>
    <row r="2127" spans="1:9" x14ac:dyDescent="0.25">
      <c r="A2127">
        <v>16900</v>
      </c>
      <c r="B2127">
        <v>15</v>
      </c>
      <c r="C2127">
        <v>73.355999999999995</v>
      </c>
      <c r="D2127">
        <v>81.986000000000004</v>
      </c>
      <c r="E2127">
        <v>0.65349999999999997</v>
      </c>
      <c r="F2127">
        <v>0.55010000000000003</v>
      </c>
      <c r="G2127">
        <v>5.1399999999999996E-3</v>
      </c>
      <c r="H2127">
        <v>6.9800000000000001E-3</v>
      </c>
      <c r="I2127">
        <v>1.2120000000000001E-2</v>
      </c>
    </row>
    <row r="2128" spans="1:9" x14ac:dyDescent="0.25">
      <c r="A2128">
        <v>17000</v>
      </c>
      <c r="B2128">
        <v>15</v>
      </c>
      <c r="C2128">
        <v>73.501999999999995</v>
      </c>
      <c r="D2128">
        <v>82.156999999999996</v>
      </c>
      <c r="E2128">
        <v>0.65351000000000004</v>
      </c>
      <c r="F2128">
        <v>0.55005000000000004</v>
      </c>
      <c r="G2128">
        <v>5.1380000000000002E-3</v>
      </c>
      <c r="H2128">
        <v>6.9810000000000002E-3</v>
      </c>
      <c r="I2128">
        <v>1.2119E-2</v>
      </c>
    </row>
    <row r="2129" spans="1:9" x14ac:dyDescent="0.25">
      <c r="A2129">
        <v>17100</v>
      </c>
      <c r="B2129">
        <v>15</v>
      </c>
      <c r="C2129">
        <v>73.525999999999996</v>
      </c>
      <c r="D2129">
        <v>82.19</v>
      </c>
      <c r="E2129">
        <v>0.65351999999999999</v>
      </c>
      <c r="F2129">
        <v>0.55005000000000004</v>
      </c>
      <c r="G2129">
        <v>5.1380000000000002E-3</v>
      </c>
      <c r="H2129">
        <v>6.9810000000000002E-3</v>
      </c>
      <c r="I2129">
        <v>1.2119E-2</v>
      </c>
    </row>
    <row r="2130" spans="1:9" x14ac:dyDescent="0.25">
      <c r="A2130">
        <v>17200</v>
      </c>
      <c r="B2130">
        <v>15</v>
      </c>
      <c r="C2130">
        <v>73.524000000000001</v>
      </c>
      <c r="D2130">
        <v>82.191000000000003</v>
      </c>
      <c r="E2130">
        <v>0.65353000000000006</v>
      </c>
      <c r="F2130">
        <v>0.55005000000000004</v>
      </c>
      <c r="G2130">
        <v>5.1380000000000002E-3</v>
      </c>
      <c r="H2130">
        <v>6.9810000000000002E-3</v>
      </c>
      <c r="I2130">
        <v>1.2119E-2</v>
      </c>
    </row>
    <row r="2131" spans="1:9" x14ac:dyDescent="0.25">
      <c r="A2131">
        <v>17300</v>
      </c>
      <c r="B2131">
        <v>15</v>
      </c>
      <c r="C2131">
        <v>73.522000000000006</v>
      </c>
      <c r="D2131">
        <v>82.191999999999993</v>
      </c>
      <c r="E2131">
        <v>0.65354000000000001</v>
      </c>
      <c r="F2131">
        <v>0.55003999999999997</v>
      </c>
      <c r="G2131">
        <v>5.1380000000000002E-3</v>
      </c>
      <c r="H2131">
        <v>6.9810000000000002E-3</v>
      </c>
      <c r="I2131">
        <v>1.2119E-2</v>
      </c>
    </row>
    <row r="2132" spans="1:9" x14ac:dyDescent="0.25">
      <c r="A2132">
        <v>17400</v>
      </c>
      <c r="B2132">
        <v>15</v>
      </c>
      <c r="C2132">
        <v>73.521000000000001</v>
      </c>
      <c r="D2132">
        <v>82.192999999999998</v>
      </c>
      <c r="E2132">
        <v>0.65354999999999996</v>
      </c>
      <c r="F2132">
        <v>0.55003000000000002</v>
      </c>
      <c r="G2132">
        <v>5.1380000000000002E-3</v>
      </c>
      <c r="H2132">
        <v>6.9820000000000004E-3</v>
      </c>
      <c r="I2132">
        <v>1.2119E-2</v>
      </c>
    </row>
    <row r="2133" spans="1:9" x14ac:dyDescent="0.25">
      <c r="A2133">
        <v>17500</v>
      </c>
      <c r="B2133">
        <v>15</v>
      </c>
      <c r="C2133">
        <v>73.519000000000005</v>
      </c>
      <c r="D2133">
        <v>82.194000000000003</v>
      </c>
      <c r="E2133">
        <v>0.65356000000000003</v>
      </c>
      <c r="F2133">
        <v>0.55001999999999995</v>
      </c>
      <c r="G2133">
        <v>5.1370000000000001E-3</v>
      </c>
      <c r="H2133">
        <v>6.9820000000000004E-3</v>
      </c>
      <c r="I2133">
        <v>1.2119E-2</v>
      </c>
    </row>
    <row r="2134" spans="1:9" x14ac:dyDescent="0.25">
      <c r="A2134">
        <v>17600</v>
      </c>
      <c r="B2134">
        <v>15</v>
      </c>
      <c r="C2134">
        <v>73.518000000000001</v>
      </c>
      <c r="D2134">
        <v>82.194999999999993</v>
      </c>
      <c r="E2134">
        <v>0.65356000000000003</v>
      </c>
      <c r="F2134">
        <v>0.55001</v>
      </c>
      <c r="G2134">
        <v>5.1370000000000001E-3</v>
      </c>
      <c r="H2134">
        <v>6.9820000000000004E-3</v>
      </c>
      <c r="I2134">
        <v>1.2119E-2</v>
      </c>
    </row>
    <row r="2135" spans="1:9" x14ac:dyDescent="0.25">
      <c r="A2135">
        <v>17700</v>
      </c>
      <c r="B2135">
        <v>15</v>
      </c>
      <c r="C2135">
        <v>73.516000000000005</v>
      </c>
      <c r="D2135">
        <v>82.195999999999998</v>
      </c>
      <c r="E2135">
        <v>0.65356999999999998</v>
      </c>
      <c r="F2135">
        <v>0.55000000000000004</v>
      </c>
      <c r="G2135">
        <v>5.1370000000000001E-3</v>
      </c>
      <c r="H2135">
        <v>6.9820000000000004E-3</v>
      </c>
      <c r="I2135">
        <v>1.2119E-2</v>
      </c>
    </row>
    <row r="2136" spans="1:9" x14ac:dyDescent="0.25">
      <c r="A2136">
        <v>17800</v>
      </c>
      <c r="B2136">
        <v>15</v>
      </c>
      <c r="C2136">
        <v>73.513999999999996</v>
      </c>
      <c r="D2136">
        <v>82.197000000000003</v>
      </c>
      <c r="E2136">
        <v>0.65358000000000005</v>
      </c>
      <c r="F2136">
        <v>0.54998999999999998</v>
      </c>
      <c r="G2136">
        <v>5.1370000000000001E-3</v>
      </c>
      <c r="H2136">
        <v>6.9820000000000004E-3</v>
      </c>
      <c r="I2136">
        <v>1.2119E-2</v>
      </c>
    </row>
    <row r="2137" spans="1:9" x14ac:dyDescent="0.25">
      <c r="A2137">
        <v>200</v>
      </c>
      <c r="B2137">
        <v>13</v>
      </c>
      <c r="C2137">
        <v>59.844000000000001</v>
      </c>
      <c r="D2137">
        <v>65.872</v>
      </c>
      <c r="E2137">
        <v>0.63219999999999998</v>
      </c>
      <c r="F2137">
        <v>0.56613999999999998</v>
      </c>
      <c r="G2137">
        <v>5.8840000000000003E-3</v>
      </c>
      <c r="H2137">
        <v>6.9829999999999996E-3</v>
      </c>
      <c r="I2137">
        <v>1.2866000000000001E-2</v>
      </c>
    </row>
    <row r="2138" spans="1:9" x14ac:dyDescent="0.25">
      <c r="A2138">
        <v>2600</v>
      </c>
      <c r="B2138">
        <v>15</v>
      </c>
      <c r="C2138">
        <v>66.241</v>
      </c>
      <c r="D2138">
        <v>73.097999999999999</v>
      </c>
      <c r="E2138">
        <v>0.64876</v>
      </c>
      <c r="F2138">
        <v>0.55315000000000003</v>
      </c>
      <c r="G2138">
        <v>5.3340000000000002E-3</v>
      </c>
      <c r="H2138">
        <v>6.9829999999999996E-3</v>
      </c>
      <c r="I2138">
        <v>1.2317E-2</v>
      </c>
    </row>
    <row r="2139" spans="1:9" x14ac:dyDescent="0.25">
      <c r="A2139">
        <v>17900</v>
      </c>
      <c r="B2139">
        <v>15</v>
      </c>
      <c r="C2139">
        <v>73.513000000000005</v>
      </c>
      <c r="D2139">
        <v>82.197999999999993</v>
      </c>
      <c r="E2139">
        <v>0.65359</v>
      </c>
      <c r="F2139">
        <v>0.54998000000000002</v>
      </c>
      <c r="G2139">
        <v>5.1370000000000001E-3</v>
      </c>
      <c r="H2139">
        <v>6.9829999999999996E-3</v>
      </c>
      <c r="I2139">
        <v>1.2120000000000001E-2</v>
      </c>
    </row>
    <row r="2140" spans="1:9" x14ac:dyDescent="0.25">
      <c r="A2140">
        <v>18000</v>
      </c>
      <c r="B2140">
        <v>15</v>
      </c>
      <c r="C2140">
        <v>73.643000000000001</v>
      </c>
      <c r="D2140">
        <v>82.35</v>
      </c>
      <c r="E2140">
        <v>0.65359</v>
      </c>
      <c r="F2140">
        <v>0.54993999999999998</v>
      </c>
      <c r="G2140">
        <v>5.1359999999999999E-3</v>
      </c>
      <c r="H2140">
        <v>6.9839999999999998E-3</v>
      </c>
      <c r="I2140">
        <v>1.2120000000000001E-2</v>
      </c>
    </row>
    <row r="2141" spans="1:9" x14ac:dyDescent="0.25">
      <c r="A2141">
        <v>18100</v>
      </c>
      <c r="B2141">
        <v>15</v>
      </c>
      <c r="C2141">
        <v>73.665999999999997</v>
      </c>
      <c r="D2141">
        <v>82.382000000000005</v>
      </c>
      <c r="E2141">
        <v>0.65359999999999996</v>
      </c>
      <c r="F2141">
        <v>0.54993000000000003</v>
      </c>
      <c r="G2141">
        <v>5.1349999999999998E-3</v>
      </c>
      <c r="H2141">
        <v>6.9839999999999998E-3</v>
      </c>
      <c r="I2141">
        <v>1.2119E-2</v>
      </c>
    </row>
    <row r="2142" spans="1:9" x14ac:dyDescent="0.25">
      <c r="A2142">
        <v>18200</v>
      </c>
      <c r="B2142">
        <v>15</v>
      </c>
      <c r="C2142">
        <v>73.664000000000001</v>
      </c>
      <c r="D2142">
        <v>82.382999999999996</v>
      </c>
      <c r="E2142">
        <v>0.65361000000000002</v>
      </c>
      <c r="F2142">
        <v>0.54993000000000003</v>
      </c>
      <c r="G2142">
        <v>5.1349999999999998E-3</v>
      </c>
      <c r="H2142">
        <v>6.9839999999999998E-3</v>
      </c>
      <c r="I2142">
        <v>1.2119E-2</v>
      </c>
    </row>
    <row r="2143" spans="1:9" x14ac:dyDescent="0.25">
      <c r="A2143">
        <v>18300</v>
      </c>
      <c r="B2143">
        <v>15</v>
      </c>
      <c r="C2143">
        <v>73.662999999999997</v>
      </c>
      <c r="D2143">
        <v>82.385000000000005</v>
      </c>
      <c r="E2143">
        <v>0.65361999999999998</v>
      </c>
      <c r="F2143">
        <v>0.54991999999999996</v>
      </c>
      <c r="G2143">
        <v>5.1349999999999998E-3</v>
      </c>
      <c r="H2143">
        <v>6.9839999999999998E-3</v>
      </c>
      <c r="I2143">
        <v>1.2119E-2</v>
      </c>
    </row>
    <row r="2144" spans="1:9" x14ac:dyDescent="0.25">
      <c r="A2144">
        <v>18400</v>
      </c>
      <c r="B2144">
        <v>15</v>
      </c>
      <c r="C2144">
        <v>73.661000000000001</v>
      </c>
      <c r="D2144">
        <v>82.385999999999996</v>
      </c>
      <c r="E2144">
        <v>0.65363000000000004</v>
      </c>
      <c r="F2144">
        <v>0.54991000000000001</v>
      </c>
      <c r="G2144">
        <v>5.1349999999999998E-3</v>
      </c>
      <c r="H2144">
        <v>6.9839999999999998E-3</v>
      </c>
      <c r="I2144">
        <v>1.2119E-2</v>
      </c>
    </row>
    <row r="2145" spans="1:9" x14ac:dyDescent="0.25">
      <c r="A2145">
        <v>18500</v>
      </c>
      <c r="B2145">
        <v>15</v>
      </c>
      <c r="C2145">
        <v>73.659000000000006</v>
      </c>
      <c r="D2145">
        <v>82.387</v>
      </c>
      <c r="E2145">
        <v>0.65363000000000004</v>
      </c>
      <c r="F2145">
        <v>0.54990000000000006</v>
      </c>
      <c r="G2145">
        <v>5.1349999999999998E-3</v>
      </c>
      <c r="H2145">
        <v>6.9849999999999999E-3</v>
      </c>
      <c r="I2145">
        <v>1.2119E-2</v>
      </c>
    </row>
    <row r="2146" spans="1:9" x14ac:dyDescent="0.25">
      <c r="A2146">
        <v>18600</v>
      </c>
      <c r="B2146">
        <v>15</v>
      </c>
      <c r="C2146">
        <v>73.658000000000001</v>
      </c>
      <c r="D2146">
        <v>82.388000000000005</v>
      </c>
      <c r="E2146">
        <v>0.65364</v>
      </c>
      <c r="F2146">
        <v>0.54988999999999999</v>
      </c>
      <c r="G2146">
        <v>5.1349999999999998E-3</v>
      </c>
      <c r="H2146">
        <v>6.9849999999999999E-3</v>
      </c>
      <c r="I2146">
        <v>1.2120000000000001E-2</v>
      </c>
    </row>
    <row r="2147" spans="1:9" x14ac:dyDescent="0.25">
      <c r="A2147">
        <v>18700</v>
      </c>
      <c r="B2147">
        <v>15</v>
      </c>
      <c r="C2147">
        <v>73.656000000000006</v>
      </c>
      <c r="D2147">
        <v>82.388999999999996</v>
      </c>
      <c r="E2147">
        <v>0.65364999999999995</v>
      </c>
      <c r="F2147">
        <v>0.54988000000000004</v>
      </c>
      <c r="G2147">
        <v>5.1349999999999998E-3</v>
      </c>
      <c r="H2147">
        <v>6.9849999999999999E-3</v>
      </c>
      <c r="I2147">
        <v>1.2120000000000001E-2</v>
      </c>
    </row>
    <row r="2148" spans="1:9" x14ac:dyDescent="0.25">
      <c r="A2148">
        <v>18800</v>
      </c>
      <c r="B2148">
        <v>15</v>
      </c>
      <c r="C2148">
        <v>73.653999999999996</v>
      </c>
      <c r="D2148">
        <v>82.39</v>
      </c>
      <c r="E2148">
        <v>0.65366000000000002</v>
      </c>
      <c r="F2148">
        <v>0.54986999999999997</v>
      </c>
      <c r="G2148">
        <v>5.1349999999999998E-3</v>
      </c>
      <c r="H2148">
        <v>6.9849999999999999E-3</v>
      </c>
      <c r="I2148">
        <v>1.2120000000000001E-2</v>
      </c>
    </row>
    <row r="2149" spans="1:9" x14ac:dyDescent="0.25">
      <c r="A2149">
        <v>18900</v>
      </c>
      <c r="B2149">
        <v>15</v>
      </c>
      <c r="C2149">
        <v>73.653000000000006</v>
      </c>
      <c r="D2149">
        <v>82.391000000000005</v>
      </c>
      <c r="E2149">
        <v>0.65366000000000002</v>
      </c>
      <c r="F2149">
        <v>0.54986000000000002</v>
      </c>
      <c r="G2149">
        <v>5.1339999999999997E-3</v>
      </c>
      <c r="H2149">
        <v>6.9849999999999999E-3</v>
      </c>
      <c r="I2149">
        <v>1.2120000000000001E-2</v>
      </c>
    </row>
    <row r="2150" spans="1:9" x14ac:dyDescent="0.25">
      <c r="A2150">
        <v>2700</v>
      </c>
      <c r="B2150">
        <v>15</v>
      </c>
      <c r="C2150">
        <v>66.194000000000003</v>
      </c>
      <c r="D2150">
        <v>73.052000000000007</v>
      </c>
      <c r="E2150">
        <v>0.64881999999999995</v>
      </c>
      <c r="F2150">
        <v>0.55293999999999999</v>
      </c>
      <c r="G2150">
        <v>5.3350000000000003E-3</v>
      </c>
      <c r="H2150">
        <v>6.9870000000000002E-3</v>
      </c>
      <c r="I2150">
        <v>1.2321E-2</v>
      </c>
    </row>
    <row r="2151" spans="1:9" x14ac:dyDescent="0.25">
      <c r="A2151">
        <v>19000</v>
      </c>
      <c r="B2151">
        <v>15</v>
      </c>
      <c r="C2151">
        <v>73.769000000000005</v>
      </c>
      <c r="D2151">
        <v>82.527000000000001</v>
      </c>
      <c r="E2151">
        <v>0.65366999999999997</v>
      </c>
      <c r="F2151">
        <v>0.54983000000000004</v>
      </c>
      <c r="G2151">
        <v>5.1330000000000004E-3</v>
      </c>
      <c r="H2151">
        <v>6.9870000000000002E-3</v>
      </c>
      <c r="I2151">
        <v>1.2120000000000001E-2</v>
      </c>
    </row>
    <row r="2152" spans="1:9" x14ac:dyDescent="0.25">
      <c r="A2152">
        <v>19100</v>
      </c>
      <c r="B2152">
        <v>15</v>
      </c>
      <c r="C2152">
        <v>73.792000000000002</v>
      </c>
      <c r="D2152">
        <v>82.558999999999997</v>
      </c>
      <c r="E2152">
        <v>0.65368000000000004</v>
      </c>
      <c r="F2152">
        <v>0.54981999999999998</v>
      </c>
      <c r="G2152">
        <v>5.1330000000000004E-3</v>
      </c>
      <c r="H2152">
        <v>6.9870000000000002E-3</v>
      </c>
      <c r="I2152">
        <v>1.2120000000000001E-2</v>
      </c>
    </row>
    <row r="2153" spans="1:9" x14ac:dyDescent="0.25">
      <c r="A2153">
        <v>19200</v>
      </c>
      <c r="B2153">
        <v>15</v>
      </c>
      <c r="C2153">
        <v>73.790000000000006</v>
      </c>
      <c r="D2153">
        <v>82.56</v>
      </c>
      <c r="E2153">
        <v>0.65368999999999999</v>
      </c>
      <c r="F2153">
        <v>0.54981000000000002</v>
      </c>
      <c r="G2153">
        <v>5.1330000000000004E-3</v>
      </c>
      <c r="H2153">
        <v>6.9870000000000002E-3</v>
      </c>
      <c r="I2153">
        <v>1.2120000000000001E-2</v>
      </c>
    </row>
    <row r="2154" spans="1:9" x14ac:dyDescent="0.25">
      <c r="A2154">
        <v>19300</v>
      </c>
      <c r="B2154">
        <v>15</v>
      </c>
      <c r="C2154">
        <v>73.787999999999997</v>
      </c>
      <c r="D2154">
        <v>82.561000000000007</v>
      </c>
      <c r="E2154">
        <v>0.65368999999999999</v>
      </c>
      <c r="F2154">
        <v>0.54979999999999996</v>
      </c>
      <c r="G2154">
        <v>5.1330000000000004E-3</v>
      </c>
      <c r="H2154">
        <v>6.9870000000000002E-3</v>
      </c>
      <c r="I2154">
        <v>1.2120000000000001E-2</v>
      </c>
    </row>
    <row r="2155" spans="1:9" x14ac:dyDescent="0.25">
      <c r="A2155">
        <v>19400</v>
      </c>
      <c r="B2155">
        <v>15</v>
      </c>
      <c r="C2155">
        <v>73.787000000000006</v>
      </c>
      <c r="D2155">
        <v>82.561999999999998</v>
      </c>
      <c r="E2155">
        <v>0.65369999999999995</v>
      </c>
      <c r="F2155">
        <v>0.54979999999999996</v>
      </c>
      <c r="G2155">
        <v>5.1330000000000004E-3</v>
      </c>
      <c r="H2155">
        <v>6.9870000000000002E-3</v>
      </c>
      <c r="I2155">
        <v>1.2120000000000001E-2</v>
      </c>
    </row>
    <row r="2156" spans="1:9" x14ac:dyDescent="0.25">
      <c r="A2156">
        <v>19500</v>
      </c>
      <c r="B2156">
        <v>15</v>
      </c>
      <c r="C2156">
        <v>73.784999999999997</v>
      </c>
      <c r="D2156">
        <v>82.563000000000002</v>
      </c>
      <c r="E2156">
        <v>0.65371000000000001</v>
      </c>
      <c r="F2156">
        <v>0.54979</v>
      </c>
      <c r="G2156">
        <v>5.1320000000000003E-3</v>
      </c>
      <c r="H2156">
        <v>6.9870000000000002E-3</v>
      </c>
      <c r="I2156">
        <v>1.2120000000000001E-2</v>
      </c>
    </row>
    <row r="2157" spans="1:9" x14ac:dyDescent="0.25">
      <c r="A2157">
        <v>100</v>
      </c>
      <c r="B2157">
        <v>13</v>
      </c>
      <c r="C2157">
        <v>59.960999999999999</v>
      </c>
      <c r="D2157">
        <v>66.052999999999997</v>
      </c>
      <c r="E2157">
        <v>0.63224000000000002</v>
      </c>
      <c r="F2157">
        <v>0.56550999999999996</v>
      </c>
      <c r="G2157">
        <v>5.8789999999999997E-3</v>
      </c>
      <c r="H2157">
        <v>6.9880000000000003E-3</v>
      </c>
      <c r="I2157">
        <v>1.2867E-2</v>
      </c>
    </row>
    <row r="2158" spans="1:9" x14ac:dyDescent="0.25">
      <c r="A2158">
        <v>19600</v>
      </c>
      <c r="B2158">
        <v>15</v>
      </c>
      <c r="C2158">
        <v>73.783000000000001</v>
      </c>
      <c r="D2158">
        <v>82.563999999999993</v>
      </c>
      <c r="E2158">
        <v>0.65371000000000001</v>
      </c>
      <c r="F2158">
        <v>0.54978000000000005</v>
      </c>
      <c r="G2158">
        <v>5.1320000000000003E-3</v>
      </c>
      <c r="H2158">
        <v>6.9880000000000003E-3</v>
      </c>
      <c r="I2158">
        <v>1.2120000000000001E-2</v>
      </c>
    </row>
    <row r="2159" spans="1:9" x14ac:dyDescent="0.25">
      <c r="A2159">
        <v>19700</v>
      </c>
      <c r="B2159">
        <v>15</v>
      </c>
      <c r="C2159">
        <v>73.781999999999996</v>
      </c>
      <c r="D2159">
        <v>82.564999999999998</v>
      </c>
      <c r="E2159">
        <v>0.65371999999999997</v>
      </c>
      <c r="F2159">
        <v>0.54976999999999998</v>
      </c>
      <c r="G2159">
        <v>5.1320000000000003E-3</v>
      </c>
      <c r="H2159">
        <v>6.9880000000000003E-3</v>
      </c>
      <c r="I2159">
        <v>1.2120000000000001E-2</v>
      </c>
    </row>
    <row r="2160" spans="1:9" x14ac:dyDescent="0.25">
      <c r="A2160">
        <v>19800</v>
      </c>
      <c r="B2160">
        <v>15</v>
      </c>
      <c r="C2160">
        <v>73.78</v>
      </c>
      <c r="D2160">
        <v>82.564999999999998</v>
      </c>
      <c r="E2160">
        <v>0.65373000000000003</v>
      </c>
      <c r="F2160">
        <v>0.54976000000000003</v>
      </c>
      <c r="G2160">
        <v>5.1320000000000003E-3</v>
      </c>
      <c r="H2160">
        <v>6.9880000000000003E-3</v>
      </c>
      <c r="I2160">
        <v>1.2120000000000001E-2</v>
      </c>
    </row>
    <row r="2161" spans="1:9" x14ac:dyDescent="0.25">
      <c r="A2161">
        <v>19900</v>
      </c>
      <c r="B2161">
        <v>15</v>
      </c>
      <c r="C2161">
        <v>73.778000000000006</v>
      </c>
      <c r="D2161">
        <v>82.566000000000003</v>
      </c>
      <c r="E2161">
        <v>0.65373000000000003</v>
      </c>
      <c r="F2161">
        <v>0.54974999999999996</v>
      </c>
      <c r="G2161">
        <v>5.1320000000000003E-3</v>
      </c>
      <c r="H2161">
        <v>6.9880000000000003E-3</v>
      </c>
      <c r="I2161">
        <v>1.2120000000000001E-2</v>
      </c>
    </row>
    <row r="2162" spans="1:9" x14ac:dyDescent="0.25">
      <c r="A2162">
        <v>1100</v>
      </c>
      <c r="B2162">
        <v>15</v>
      </c>
      <c r="C2162">
        <v>65.411000000000001</v>
      </c>
      <c r="D2162">
        <v>71.989999999999995</v>
      </c>
      <c r="E2162">
        <v>0.64464999999999995</v>
      </c>
      <c r="F2162">
        <v>0.55369000000000002</v>
      </c>
      <c r="G2162">
        <v>5.4060000000000002E-3</v>
      </c>
      <c r="H2162">
        <v>6.9890000000000004E-3</v>
      </c>
      <c r="I2162">
        <v>1.2394000000000001E-2</v>
      </c>
    </row>
    <row r="2163" spans="1:9" x14ac:dyDescent="0.25">
      <c r="A2163">
        <v>20000</v>
      </c>
      <c r="B2163">
        <v>15</v>
      </c>
      <c r="C2163">
        <v>73.882000000000005</v>
      </c>
      <c r="D2163">
        <v>82.688999999999993</v>
      </c>
      <c r="E2163">
        <v>0.65373999999999999</v>
      </c>
      <c r="F2163">
        <v>0.54971999999999999</v>
      </c>
      <c r="G2163">
        <v>5.1310000000000001E-3</v>
      </c>
      <c r="H2163">
        <v>6.9890000000000004E-3</v>
      </c>
      <c r="I2163">
        <v>1.2120000000000001E-2</v>
      </c>
    </row>
    <row r="2164" spans="1:9" x14ac:dyDescent="0.25">
      <c r="A2164">
        <v>2800</v>
      </c>
      <c r="B2164">
        <v>15</v>
      </c>
      <c r="C2164">
        <v>66.150999999999996</v>
      </c>
      <c r="D2164">
        <v>73.010999999999996</v>
      </c>
      <c r="E2164">
        <v>0.64888000000000001</v>
      </c>
      <c r="F2164">
        <v>0.55273000000000005</v>
      </c>
      <c r="G2164">
        <v>5.3350000000000003E-3</v>
      </c>
      <c r="H2164">
        <v>6.9909999999999998E-3</v>
      </c>
      <c r="I2164">
        <v>1.2326E-2</v>
      </c>
    </row>
    <row r="2165" spans="1:9" x14ac:dyDescent="0.25">
      <c r="A2165">
        <v>1200</v>
      </c>
      <c r="B2165">
        <v>15</v>
      </c>
      <c r="C2165">
        <v>65.247</v>
      </c>
      <c r="D2165">
        <v>71.819999999999993</v>
      </c>
      <c r="E2165">
        <v>0.64512000000000003</v>
      </c>
      <c r="F2165">
        <v>0.55362999999999996</v>
      </c>
      <c r="G2165">
        <v>5.4050000000000001E-3</v>
      </c>
      <c r="H2165">
        <v>6.992E-3</v>
      </c>
      <c r="I2165">
        <v>1.2397E-2</v>
      </c>
    </row>
    <row r="2166" spans="1:9" x14ac:dyDescent="0.25">
      <c r="A2166">
        <v>2000</v>
      </c>
      <c r="B2166">
        <v>15</v>
      </c>
      <c r="C2166">
        <v>67.004999999999995</v>
      </c>
      <c r="D2166">
        <v>73.977000000000004</v>
      </c>
      <c r="E2166">
        <v>0.64678000000000002</v>
      </c>
      <c r="F2166">
        <v>0.55176000000000003</v>
      </c>
      <c r="G2166">
        <v>5.3340000000000002E-3</v>
      </c>
      <c r="H2166">
        <v>6.9930000000000001E-3</v>
      </c>
      <c r="I2166">
        <v>1.2326999999999999E-2</v>
      </c>
    </row>
    <row r="2167" spans="1:9" x14ac:dyDescent="0.25">
      <c r="A2167">
        <v>2900</v>
      </c>
      <c r="B2167">
        <v>15</v>
      </c>
      <c r="C2167">
        <v>66.113</v>
      </c>
      <c r="D2167">
        <v>72.972999999999999</v>
      </c>
      <c r="E2167">
        <v>0.64893000000000001</v>
      </c>
      <c r="F2167">
        <v>0.55252999999999997</v>
      </c>
      <c r="G2167">
        <v>5.3359999999999996E-3</v>
      </c>
      <c r="H2167">
        <v>6.9940000000000002E-3</v>
      </c>
      <c r="I2167">
        <v>1.2330000000000001E-2</v>
      </c>
    </row>
    <row r="2168" spans="1:9" x14ac:dyDescent="0.25">
      <c r="A2168">
        <v>300</v>
      </c>
      <c r="B2168">
        <v>14</v>
      </c>
      <c r="C2168">
        <v>60.26</v>
      </c>
      <c r="D2168">
        <v>66.700999999999993</v>
      </c>
      <c r="E2168">
        <v>0.63607000000000002</v>
      </c>
      <c r="F2168">
        <v>0.56220000000000003</v>
      </c>
      <c r="G2168">
        <v>5.7489999999999998E-3</v>
      </c>
      <c r="H2168">
        <v>6.9950000000000003E-3</v>
      </c>
      <c r="I2168">
        <v>1.2744E-2</v>
      </c>
    </row>
    <row r="2169" spans="1:9" x14ac:dyDescent="0.25">
      <c r="A2169">
        <v>400</v>
      </c>
      <c r="B2169">
        <v>14</v>
      </c>
      <c r="C2169">
        <v>60.319000000000003</v>
      </c>
      <c r="D2169">
        <v>66.78</v>
      </c>
      <c r="E2169">
        <v>0.63619999999999999</v>
      </c>
      <c r="F2169">
        <v>0.56198000000000004</v>
      </c>
      <c r="G2169">
        <v>5.7429999999999998E-3</v>
      </c>
      <c r="H2169">
        <v>6.9959999999999996E-3</v>
      </c>
      <c r="I2169">
        <v>1.2739E-2</v>
      </c>
    </row>
    <row r="2170" spans="1:9" x14ac:dyDescent="0.25">
      <c r="A2170">
        <v>1300</v>
      </c>
      <c r="B2170">
        <v>15</v>
      </c>
      <c r="C2170">
        <v>65.13</v>
      </c>
      <c r="D2170">
        <v>71.697999999999993</v>
      </c>
      <c r="E2170">
        <v>0.64537</v>
      </c>
      <c r="F2170">
        <v>0.55335999999999996</v>
      </c>
      <c r="G2170">
        <v>5.4060000000000002E-3</v>
      </c>
      <c r="H2170">
        <v>6.9979999999999999E-3</v>
      </c>
      <c r="I2170">
        <v>1.2404E-2</v>
      </c>
    </row>
    <row r="2171" spans="1:9" x14ac:dyDescent="0.25">
      <c r="A2171">
        <v>500</v>
      </c>
      <c r="B2171">
        <v>14</v>
      </c>
      <c r="C2171">
        <v>60.365000000000002</v>
      </c>
      <c r="D2171">
        <v>66.853999999999999</v>
      </c>
      <c r="E2171">
        <v>0.63632</v>
      </c>
      <c r="F2171">
        <v>0.56159000000000003</v>
      </c>
      <c r="G2171">
        <v>5.7400000000000003E-3</v>
      </c>
      <c r="H2171">
        <v>7.0000000000000001E-3</v>
      </c>
      <c r="I2171">
        <v>1.274E-2</v>
      </c>
    </row>
    <row r="2172" spans="1:9" x14ac:dyDescent="0.25">
      <c r="A2172">
        <v>200</v>
      </c>
      <c r="B2172">
        <v>14</v>
      </c>
      <c r="C2172">
        <v>60.176000000000002</v>
      </c>
      <c r="D2172">
        <v>66.61</v>
      </c>
      <c r="E2172">
        <v>0.63592000000000004</v>
      </c>
      <c r="F2172">
        <v>0.56211</v>
      </c>
      <c r="G2172">
        <v>5.7580000000000001E-3</v>
      </c>
      <c r="H2172">
        <v>7.0010000000000003E-3</v>
      </c>
      <c r="I2172">
        <v>1.2759E-2</v>
      </c>
    </row>
    <row r="2173" spans="1:9" x14ac:dyDescent="0.25">
      <c r="A2173">
        <v>1400</v>
      </c>
      <c r="B2173">
        <v>15</v>
      </c>
      <c r="C2173">
        <v>65.031999999999996</v>
      </c>
      <c r="D2173">
        <v>71.596999999999994</v>
      </c>
      <c r="E2173">
        <v>0.64553000000000005</v>
      </c>
      <c r="F2173">
        <v>0.55303999999999998</v>
      </c>
      <c r="G2173">
        <v>5.4070000000000003E-3</v>
      </c>
      <c r="H2173">
        <v>7.0049999999999999E-3</v>
      </c>
      <c r="I2173">
        <v>1.2411E-2</v>
      </c>
    </row>
    <row r="2174" spans="1:9" x14ac:dyDescent="0.25">
      <c r="A2174">
        <v>600</v>
      </c>
      <c r="B2174">
        <v>14</v>
      </c>
      <c r="C2174">
        <v>60.402000000000001</v>
      </c>
      <c r="D2174">
        <v>66.918000000000006</v>
      </c>
      <c r="E2174">
        <v>0.63643000000000005</v>
      </c>
      <c r="F2174">
        <v>0.56111</v>
      </c>
      <c r="G2174">
        <v>5.7369999999999999E-3</v>
      </c>
      <c r="H2174">
        <v>7.0060000000000001E-3</v>
      </c>
      <c r="I2174">
        <v>1.2743000000000001E-2</v>
      </c>
    </row>
    <row r="2175" spans="1:9" x14ac:dyDescent="0.25">
      <c r="A2175">
        <v>800</v>
      </c>
      <c r="B2175">
        <v>5</v>
      </c>
      <c r="C2175">
        <v>66.081000000000003</v>
      </c>
      <c r="D2175">
        <v>68.478999999999999</v>
      </c>
      <c r="E2175">
        <v>0.56052000000000002</v>
      </c>
      <c r="F2175">
        <v>0.56989000000000001</v>
      </c>
      <c r="G2175">
        <v>6.986E-3</v>
      </c>
      <c r="H2175">
        <v>7.0099999999999997E-3</v>
      </c>
      <c r="I2175">
        <v>1.3995E-2</v>
      </c>
    </row>
    <row r="2176" spans="1:9" x14ac:dyDescent="0.25">
      <c r="A2176">
        <v>1500</v>
      </c>
      <c r="B2176">
        <v>15</v>
      </c>
      <c r="C2176">
        <v>64.944000000000003</v>
      </c>
      <c r="D2176">
        <v>71.506</v>
      </c>
      <c r="E2176">
        <v>0.64564999999999995</v>
      </c>
      <c r="F2176">
        <v>0.55274999999999996</v>
      </c>
      <c r="G2176">
        <v>5.4079999999999996E-3</v>
      </c>
      <c r="H2176">
        <v>7.0109999999999999E-3</v>
      </c>
      <c r="I2176">
        <v>1.2418999999999999E-2</v>
      </c>
    </row>
    <row r="2177" spans="1:9" x14ac:dyDescent="0.25">
      <c r="A2177">
        <v>700</v>
      </c>
      <c r="B2177">
        <v>14</v>
      </c>
      <c r="C2177">
        <v>60.430999999999997</v>
      </c>
      <c r="D2177">
        <v>66.972999999999999</v>
      </c>
      <c r="E2177">
        <v>0.63653000000000004</v>
      </c>
      <c r="F2177">
        <v>0.56059000000000003</v>
      </c>
      <c r="G2177">
        <v>5.7340000000000004E-3</v>
      </c>
      <c r="H2177">
        <v>7.0140000000000003E-3</v>
      </c>
      <c r="I2177">
        <v>1.2748000000000001E-2</v>
      </c>
    </row>
    <row r="2178" spans="1:9" x14ac:dyDescent="0.25">
      <c r="A2178">
        <v>1600</v>
      </c>
      <c r="B2178">
        <v>15</v>
      </c>
      <c r="C2178">
        <v>64.864000000000004</v>
      </c>
      <c r="D2178">
        <v>71.423000000000002</v>
      </c>
      <c r="E2178">
        <v>0.64576999999999996</v>
      </c>
      <c r="F2178">
        <v>0.55247999999999997</v>
      </c>
      <c r="G2178">
        <v>5.4089999999999997E-3</v>
      </c>
      <c r="H2178">
        <v>7.0159999999999997E-3</v>
      </c>
      <c r="I2178">
        <v>1.2425E-2</v>
      </c>
    </row>
    <row r="2179" spans="1:9" x14ac:dyDescent="0.25">
      <c r="A2179">
        <v>100</v>
      </c>
      <c r="B2179">
        <v>14</v>
      </c>
      <c r="C2179">
        <v>60.06</v>
      </c>
      <c r="D2179">
        <v>66.522999999999996</v>
      </c>
      <c r="E2179">
        <v>0.63578999999999997</v>
      </c>
      <c r="F2179">
        <v>0.56164999999999998</v>
      </c>
      <c r="G2179">
        <v>5.7720000000000002E-3</v>
      </c>
      <c r="H2179">
        <v>7.0169999999999998E-3</v>
      </c>
      <c r="I2179">
        <v>1.2788000000000001E-2</v>
      </c>
    </row>
    <row r="2180" spans="1:9" x14ac:dyDescent="0.25">
      <c r="A2180">
        <v>1700</v>
      </c>
      <c r="B2180">
        <v>15</v>
      </c>
      <c r="C2180">
        <v>64.789000000000001</v>
      </c>
      <c r="D2180">
        <v>71.341999999999999</v>
      </c>
      <c r="E2180">
        <v>0.64587000000000006</v>
      </c>
      <c r="F2180">
        <v>0.55225000000000002</v>
      </c>
      <c r="G2180">
        <v>5.4099999999999999E-3</v>
      </c>
      <c r="H2180">
        <v>7.0210000000000003E-3</v>
      </c>
      <c r="I2180">
        <v>1.2430999999999999E-2</v>
      </c>
    </row>
    <row r="2181" spans="1:9" x14ac:dyDescent="0.25">
      <c r="A2181">
        <v>800</v>
      </c>
      <c r="B2181">
        <v>14</v>
      </c>
      <c r="C2181">
        <v>60.451999999999998</v>
      </c>
      <c r="D2181">
        <v>67.022000000000006</v>
      </c>
      <c r="E2181">
        <v>0.63661999999999996</v>
      </c>
      <c r="F2181">
        <v>0.56003999999999998</v>
      </c>
      <c r="G2181">
        <v>5.7320000000000001E-3</v>
      </c>
      <c r="H2181">
        <v>7.0219999999999996E-3</v>
      </c>
      <c r="I2181">
        <v>1.2754E-2</v>
      </c>
    </row>
    <row r="2182" spans="1:9" x14ac:dyDescent="0.25">
      <c r="A2182">
        <v>1800</v>
      </c>
      <c r="B2182">
        <v>15</v>
      </c>
      <c r="C2182">
        <v>64.716999999999999</v>
      </c>
      <c r="D2182">
        <v>71.262</v>
      </c>
      <c r="E2182">
        <v>0.64598</v>
      </c>
      <c r="F2182">
        <v>0.55203000000000002</v>
      </c>
      <c r="G2182">
        <v>5.411E-3</v>
      </c>
      <c r="H2182">
        <v>7.0260000000000001E-3</v>
      </c>
      <c r="I2182">
        <v>1.2437E-2</v>
      </c>
    </row>
    <row r="2183" spans="1:9" x14ac:dyDescent="0.25">
      <c r="A2183">
        <v>900</v>
      </c>
      <c r="B2183">
        <v>14</v>
      </c>
      <c r="C2183">
        <v>60.47</v>
      </c>
      <c r="D2183">
        <v>67.063000000000002</v>
      </c>
      <c r="E2183">
        <v>0.63670000000000004</v>
      </c>
      <c r="F2183">
        <v>0.55947999999999998</v>
      </c>
      <c r="G2183">
        <v>5.731E-3</v>
      </c>
      <c r="H2183">
        <v>7.0299999999999998E-3</v>
      </c>
      <c r="I2183">
        <v>1.2761E-2</v>
      </c>
    </row>
    <row r="2184" spans="1:9" x14ac:dyDescent="0.25">
      <c r="A2184">
        <v>1900</v>
      </c>
      <c r="B2184">
        <v>15</v>
      </c>
      <c r="C2184">
        <v>64.652000000000001</v>
      </c>
      <c r="D2184">
        <v>71.183999999999997</v>
      </c>
      <c r="E2184">
        <v>0.64607000000000003</v>
      </c>
      <c r="F2184">
        <v>0.55183000000000004</v>
      </c>
      <c r="G2184">
        <v>5.411E-3</v>
      </c>
      <c r="H2184">
        <v>7.0309999999999999E-3</v>
      </c>
      <c r="I2184">
        <v>1.2442E-2</v>
      </c>
    </row>
    <row r="2185" spans="1:9" x14ac:dyDescent="0.25">
      <c r="A2185">
        <v>1000</v>
      </c>
      <c r="B2185">
        <v>15</v>
      </c>
      <c r="C2185">
        <v>65.025000000000006</v>
      </c>
      <c r="D2185">
        <v>71.713999999999999</v>
      </c>
      <c r="E2185">
        <v>0.64154</v>
      </c>
      <c r="F2185">
        <v>0.55025999999999997</v>
      </c>
      <c r="G2185">
        <v>5.4679999999999998E-3</v>
      </c>
      <c r="H2185">
        <v>7.0460000000000002E-3</v>
      </c>
      <c r="I2185">
        <v>1.2514000000000001E-2</v>
      </c>
    </row>
    <row r="2186" spans="1:9" x14ac:dyDescent="0.25">
      <c r="A2186">
        <v>700</v>
      </c>
      <c r="B2186">
        <v>5</v>
      </c>
      <c r="C2186">
        <v>65.457999999999998</v>
      </c>
      <c r="D2186">
        <v>67.834999999999994</v>
      </c>
      <c r="E2186">
        <v>0.55811999999999995</v>
      </c>
      <c r="F2186">
        <v>0.56803000000000003</v>
      </c>
      <c r="G2186">
        <v>7.0740000000000004E-3</v>
      </c>
      <c r="H2186">
        <v>7.0889999999999998E-3</v>
      </c>
      <c r="I2186">
        <v>1.4163E-2</v>
      </c>
    </row>
    <row r="2187" spans="1:9" x14ac:dyDescent="0.25">
      <c r="A2187">
        <v>400</v>
      </c>
      <c r="B2187">
        <v>15</v>
      </c>
      <c r="C2187">
        <v>60.63</v>
      </c>
      <c r="D2187">
        <v>66.947000000000003</v>
      </c>
      <c r="E2187">
        <v>0.63861000000000001</v>
      </c>
      <c r="F2187">
        <v>0.55193000000000003</v>
      </c>
      <c r="G2187">
        <v>5.6740000000000002E-3</v>
      </c>
      <c r="H2187">
        <v>7.1300000000000001E-3</v>
      </c>
      <c r="I2187">
        <v>1.2803999999999999E-2</v>
      </c>
    </row>
    <row r="2188" spans="1:9" x14ac:dyDescent="0.25">
      <c r="A2188">
        <v>300</v>
      </c>
      <c r="B2188">
        <v>15</v>
      </c>
      <c r="C2188">
        <v>60.427</v>
      </c>
      <c r="D2188">
        <v>66.790999999999997</v>
      </c>
      <c r="E2188">
        <v>0.63856999999999997</v>
      </c>
      <c r="F2188">
        <v>0.55230000000000001</v>
      </c>
      <c r="G2188">
        <v>5.6860000000000001E-3</v>
      </c>
      <c r="H2188">
        <v>7.1310000000000002E-3</v>
      </c>
      <c r="I2188">
        <v>1.2815999999999999E-2</v>
      </c>
    </row>
    <row r="2189" spans="1:9" x14ac:dyDescent="0.25">
      <c r="A2189">
        <v>500</v>
      </c>
      <c r="B2189">
        <v>15</v>
      </c>
      <c r="C2189">
        <v>60.808999999999997</v>
      </c>
      <c r="D2189">
        <v>67.090999999999994</v>
      </c>
      <c r="E2189">
        <v>0.63863999999999999</v>
      </c>
      <c r="F2189">
        <v>0.55147000000000002</v>
      </c>
      <c r="G2189">
        <v>5.6649999999999999E-3</v>
      </c>
      <c r="H2189">
        <v>7.1310000000000002E-3</v>
      </c>
      <c r="I2189">
        <v>1.2796E-2</v>
      </c>
    </row>
    <row r="2190" spans="1:9" x14ac:dyDescent="0.25">
      <c r="A2190">
        <v>600</v>
      </c>
      <c r="B2190">
        <v>15</v>
      </c>
      <c r="C2190">
        <v>60.966000000000001</v>
      </c>
      <c r="D2190">
        <v>67.218000000000004</v>
      </c>
      <c r="E2190">
        <v>0.63868999999999998</v>
      </c>
      <c r="F2190">
        <v>0.55098999999999998</v>
      </c>
      <c r="G2190">
        <v>5.6559999999999996E-3</v>
      </c>
      <c r="H2190">
        <v>7.1339999999999997E-3</v>
      </c>
      <c r="I2190">
        <v>1.2791E-2</v>
      </c>
    </row>
    <row r="2191" spans="1:9" x14ac:dyDescent="0.25">
      <c r="A2191">
        <v>200</v>
      </c>
      <c r="B2191">
        <v>15</v>
      </c>
      <c r="C2191">
        <v>60.179000000000002</v>
      </c>
      <c r="D2191">
        <v>66.623000000000005</v>
      </c>
      <c r="E2191">
        <v>0.63854999999999995</v>
      </c>
      <c r="F2191">
        <v>0.55250999999999995</v>
      </c>
      <c r="G2191">
        <v>5.7000000000000002E-3</v>
      </c>
      <c r="H2191">
        <v>7.136E-3</v>
      </c>
      <c r="I2191">
        <v>1.2836E-2</v>
      </c>
    </row>
    <row r="2192" spans="1:9" x14ac:dyDescent="0.25">
      <c r="A2192">
        <v>700</v>
      </c>
      <c r="B2192">
        <v>15</v>
      </c>
      <c r="C2192">
        <v>61.101999999999997</v>
      </c>
      <c r="D2192">
        <v>67.326999999999998</v>
      </c>
      <c r="E2192">
        <v>0.63873999999999997</v>
      </c>
      <c r="F2192">
        <v>0.55049999999999999</v>
      </c>
      <c r="G2192">
        <v>5.6490000000000004E-3</v>
      </c>
      <c r="H2192">
        <v>7.1380000000000002E-3</v>
      </c>
      <c r="I2192">
        <v>1.2787E-2</v>
      </c>
    </row>
    <row r="2193" spans="1:9" x14ac:dyDescent="0.25">
      <c r="A2193">
        <v>800</v>
      </c>
      <c r="B2193">
        <v>15</v>
      </c>
      <c r="C2193">
        <v>61.219000000000001</v>
      </c>
      <c r="D2193">
        <v>67.418999999999997</v>
      </c>
      <c r="E2193">
        <v>0.63878999999999997</v>
      </c>
      <c r="F2193">
        <v>0.55003000000000002</v>
      </c>
      <c r="G2193">
        <v>5.6429999999999996E-3</v>
      </c>
      <c r="H2193">
        <v>7.143E-3</v>
      </c>
      <c r="I2193">
        <v>1.2784999999999999E-2</v>
      </c>
    </row>
    <row r="2194" spans="1:9" x14ac:dyDescent="0.25">
      <c r="A2194">
        <v>100</v>
      </c>
      <c r="B2194">
        <v>15</v>
      </c>
      <c r="C2194">
        <v>59.848999999999997</v>
      </c>
      <c r="D2194">
        <v>66.462999999999994</v>
      </c>
      <c r="E2194">
        <v>0.63861000000000001</v>
      </c>
      <c r="F2194">
        <v>0.55269000000000001</v>
      </c>
      <c r="G2194">
        <v>5.7210000000000004E-3</v>
      </c>
      <c r="H2194">
        <v>7.1450000000000003E-3</v>
      </c>
      <c r="I2194">
        <v>1.2866000000000001E-2</v>
      </c>
    </row>
    <row r="2195" spans="1:9" x14ac:dyDescent="0.25">
      <c r="A2195">
        <v>900</v>
      </c>
      <c r="B2195">
        <v>15</v>
      </c>
      <c r="C2195">
        <v>61.317999999999998</v>
      </c>
      <c r="D2195">
        <v>67.498000000000005</v>
      </c>
      <c r="E2195">
        <v>0.63885999999999998</v>
      </c>
      <c r="F2195">
        <v>0.54959000000000002</v>
      </c>
      <c r="G2195">
        <v>5.6369999999999996E-3</v>
      </c>
      <c r="H2195">
        <v>7.1469999999999997E-3</v>
      </c>
      <c r="I2195">
        <v>1.2784E-2</v>
      </c>
    </row>
    <row r="2196" spans="1:9" x14ac:dyDescent="0.25">
      <c r="A2196">
        <v>600</v>
      </c>
      <c r="B2196">
        <v>5</v>
      </c>
      <c r="C2196">
        <v>64.650000000000006</v>
      </c>
      <c r="D2196">
        <v>67.02</v>
      </c>
      <c r="E2196">
        <v>0.55513999999999997</v>
      </c>
      <c r="F2196">
        <v>0.56611999999999996</v>
      </c>
      <c r="G2196">
        <v>7.2009999999999999E-3</v>
      </c>
      <c r="H2196">
        <v>7.1960000000000001E-3</v>
      </c>
      <c r="I2196">
        <v>1.4397E-2</v>
      </c>
    </row>
    <row r="2197" spans="1:9" x14ac:dyDescent="0.25">
      <c r="A2197">
        <v>100</v>
      </c>
      <c r="B2197">
        <v>16</v>
      </c>
      <c r="C2197">
        <v>60.095999999999997</v>
      </c>
      <c r="D2197">
        <v>66.316999999999993</v>
      </c>
      <c r="E2197">
        <v>0.64185999999999999</v>
      </c>
      <c r="F2197">
        <v>0.54466999999999999</v>
      </c>
      <c r="G2197">
        <v>5.646E-3</v>
      </c>
      <c r="H2197">
        <v>7.2579999999999997E-3</v>
      </c>
      <c r="I2197">
        <v>1.2904000000000001E-2</v>
      </c>
    </row>
    <row r="2198" spans="1:9" x14ac:dyDescent="0.25">
      <c r="A2198">
        <v>500</v>
      </c>
      <c r="B2198">
        <v>5</v>
      </c>
      <c r="C2198">
        <v>63.323</v>
      </c>
      <c r="D2198">
        <v>65.572999999999993</v>
      </c>
      <c r="E2198">
        <v>0.55015999999999998</v>
      </c>
      <c r="F2198">
        <v>0.56347999999999998</v>
      </c>
      <c r="G2198">
        <v>7.4479999999999998E-3</v>
      </c>
      <c r="H2198">
        <v>7.4019999999999997E-3</v>
      </c>
      <c r="I2198">
        <v>1.485E-2</v>
      </c>
    </row>
    <row r="2199" spans="1:9" x14ac:dyDescent="0.25">
      <c r="A2199">
        <v>400</v>
      </c>
      <c r="B2199">
        <v>5</v>
      </c>
      <c r="C2199">
        <v>61.314999999999998</v>
      </c>
      <c r="D2199">
        <v>63.252000000000002</v>
      </c>
      <c r="E2199">
        <v>0.53854999999999997</v>
      </c>
      <c r="F2199">
        <v>0.55725000000000002</v>
      </c>
      <c r="G2199">
        <v>8.0440000000000008E-3</v>
      </c>
      <c r="H2199">
        <v>7.9150000000000002E-3</v>
      </c>
      <c r="I2199">
        <v>1.5959000000000001E-2</v>
      </c>
    </row>
    <row r="2200" spans="1:9" x14ac:dyDescent="0.25">
      <c r="A2200">
        <v>300</v>
      </c>
      <c r="B2200">
        <v>5</v>
      </c>
      <c r="C2200">
        <v>59.2</v>
      </c>
      <c r="D2200">
        <v>60.926000000000002</v>
      </c>
      <c r="E2200">
        <v>0.49763000000000002</v>
      </c>
      <c r="F2200">
        <v>0.52663000000000004</v>
      </c>
      <c r="G2200">
        <v>9.757E-3</v>
      </c>
      <c r="H2200">
        <v>9.5090000000000001E-3</v>
      </c>
      <c r="I2200">
        <v>1.9265999999999998E-2</v>
      </c>
    </row>
    <row r="2201" spans="1:9" x14ac:dyDescent="0.25">
      <c r="A2201">
        <v>200</v>
      </c>
      <c r="B2201">
        <v>5</v>
      </c>
      <c r="C2201">
        <v>58.581000000000003</v>
      </c>
      <c r="D2201">
        <v>59.906999999999996</v>
      </c>
      <c r="E2201">
        <v>0.42000999999999999</v>
      </c>
      <c r="F2201">
        <v>0.45439000000000002</v>
      </c>
      <c r="G2201">
        <v>1.2005999999999999E-2</v>
      </c>
      <c r="H2201">
        <v>1.1729E-2</v>
      </c>
      <c r="I2201">
        <v>2.3734999999999999E-2</v>
      </c>
    </row>
    <row r="2202" spans="1:9" x14ac:dyDescent="0.25">
      <c r="A2202">
        <v>100</v>
      </c>
      <c r="B2202">
        <v>5</v>
      </c>
      <c r="C2202">
        <v>60.198999999999998</v>
      </c>
      <c r="D2202">
        <v>60.994</v>
      </c>
      <c r="E2202">
        <v>0.38219999999999998</v>
      </c>
      <c r="F2202">
        <v>0.41528999999999999</v>
      </c>
      <c r="G2202">
        <v>1.2803999999999999E-2</v>
      </c>
      <c r="H2202">
        <v>1.2573000000000001E-2</v>
      </c>
      <c r="I2202">
        <v>2.5377E-2</v>
      </c>
    </row>
  </sheetData>
  <sortState ref="A2:I2202">
    <sortCondition ref="H2:H2202"/>
    <sortCondition ref="D2:D2202"/>
    <sortCondition descending="1" ref="F2:F220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0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19900</v>
      </c>
      <c r="B2">
        <v>8</v>
      </c>
      <c r="C2">
        <v>78.147000000000006</v>
      </c>
      <c r="D2">
        <v>83.331999999999994</v>
      </c>
      <c r="E2">
        <v>0.60853000000000002</v>
      </c>
      <c r="F2">
        <v>0.58282999999999996</v>
      </c>
      <c r="G2">
        <v>5.8009999999999997E-3</v>
      </c>
      <c r="H2">
        <v>6.4419999999999998E-3</v>
      </c>
      <c r="I2">
        <v>1.2244E-2</v>
      </c>
    </row>
    <row r="3" spans="1:9" x14ac:dyDescent="0.25">
      <c r="A3">
        <v>19800</v>
      </c>
      <c r="B3">
        <v>8</v>
      </c>
      <c r="C3">
        <v>78.149000000000001</v>
      </c>
      <c r="D3">
        <v>83.334000000000003</v>
      </c>
      <c r="E3">
        <v>0.60851999999999995</v>
      </c>
      <c r="F3">
        <v>0.58281000000000005</v>
      </c>
      <c r="G3">
        <v>5.8009999999999997E-3</v>
      </c>
      <c r="H3">
        <v>6.4419999999999998E-3</v>
      </c>
      <c r="I3">
        <v>1.2244E-2</v>
      </c>
    </row>
    <row r="4" spans="1:9" x14ac:dyDescent="0.25">
      <c r="A4">
        <v>20000</v>
      </c>
      <c r="B4">
        <v>8</v>
      </c>
      <c r="C4">
        <v>78.253</v>
      </c>
      <c r="D4">
        <v>83.445999999999998</v>
      </c>
      <c r="E4">
        <v>0.60853999999999997</v>
      </c>
      <c r="F4">
        <v>0.58282</v>
      </c>
      <c r="G4">
        <v>5.7999999999999996E-3</v>
      </c>
      <c r="H4">
        <v>6.4419999999999998E-3</v>
      </c>
      <c r="I4">
        <v>1.2243E-2</v>
      </c>
    </row>
    <row r="5" spans="1:9" x14ac:dyDescent="0.25">
      <c r="A5">
        <v>19700</v>
      </c>
      <c r="B5">
        <v>8</v>
      </c>
      <c r="C5">
        <v>78.150999999999996</v>
      </c>
      <c r="D5">
        <v>83.337000000000003</v>
      </c>
      <c r="E5">
        <v>0.60851999999999995</v>
      </c>
      <c r="F5">
        <v>0.58279000000000003</v>
      </c>
      <c r="G5">
        <v>5.8019999999999999E-3</v>
      </c>
      <c r="H5">
        <v>6.4429999999999999E-3</v>
      </c>
      <c r="I5">
        <v>1.2244E-2</v>
      </c>
    </row>
    <row r="6" spans="1:9" x14ac:dyDescent="0.25">
      <c r="A6">
        <v>19600</v>
      </c>
      <c r="B6">
        <v>8</v>
      </c>
      <c r="C6">
        <v>78.153000000000006</v>
      </c>
      <c r="D6">
        <v>83.34</v>
      </c>
      <c r="E6">
        <v>0.60851</v>
      </c>
      <c r="F6">
        <v>0.58277999999999996</v>
      </c>
      <c r="G6">
        <v>5.8019999999999999E-3</v>
      </c>
      <c r="H6">
        <v>6.4429999999999999E-3</v>
      </c>
      <c r="I6">
        <v>1.2245000000000001E-2</v>
      </c>
    </row>
    <row r="7" spans="1:9" x14ac:dyDescent="0.25">
      <c r="A7">
        <v>19500</v>
      </c>
      <c r="B7">
        <v>8</v>
      </c>
      <c r="C7">
        <v>78.155000000000001</v>
      </c>
      <c r="D7">
        <v>83.341999999999999</v>
      </c>
      <c r="E7">
        <v>0.60850000000000004</v>
      </c>
      <c r="F7">
        <v>0.58275999999999994</v>
      </c>
      <c r="G7">
        <v>5.8019999999999999E-3</v>
      </c>
      <c r="H7">
        <v>6.4429999999999999E-3</v>
      </c>
      <c r="I7">
        <v>1.2245000000000001E-2</v>
      </c>
    </row>
    <row r="8" spans="1:9" x14ac:dyDescent="0.25">
      <c r="A8">
        <v>18900</v>
      </c>
      <c r="B8">
        <v>8</v>
      </c>
      <c r="C8">
        <v>78.025999999999996</v>
      </c>
      <c r="D8">
        <v>83.197999999999993</v>
      </c>
      <c r="E8">
        <v>0.60843999999999998</v>
      </c>
      <c r="F8">
        <v>0.58272999999999997</v>
      </c>
      <c r="G8">
        <v>5.8040000000000001E-3</v>
      </c>
      <c r="H8">
        <v>6.4440000000000001E-3</v>
      </c>
      <c r="I8">
        <v>1.2248E-2</v>
      </c>
    </row>
    <row r="9" spans="1:9" x14ac:dyDescent="0.25">
      <c r="A9">
        <v>18800</v>
      </c>
      <c r="B9">
        <v>8</v>
      </c>
      <c r="C9">
        <v>78.028000000000006</v>
      </c>
      <c r="D9">
        <v>83.200999999999993</v>
      </c>
      <c r="E9">
        <v>0.60843999999999998</v>
      </c>
      <c r="F9">
        <v>0.58270999999999995</v>
      </c>
      <c r="G9">
        <v>5.8040000000000001E-3</v>
      </c>
      <c r="H9">
        <v>6.4440000000000001E-3</v>
      </c>
      <c r="I9">
        <v>1.2248E-2</v>
      </c>
    </row>
    <row r="10" spans="1:9" x14ac:dyDescent="0.25">
      <c r="A10">
        <v>18700</v>
      </c>
      <c r="B10">
        <v>8</v>
      </c>
      <c r="C10">
        <v>78.03</v>
      </c>
      <c r="D10">
        <v>83.203999999999994</v>
      </c>
      <c r="E10">
        <v>0.60843000000000003</v>
      </c>
      <c r="F10">
        <v>0.58269000000000004</v>
      </c>
      <c r="G10">
        <v>5.8040000000000001E-3</v>
      </c>
      <c r="H10">
        <v>6.4440000000000001E-3</v>
      </c>
      <c r="I10">
        <v>1.2248999999999999E-2</v>
      </c>
    </row>
    <row r="11" spans="1:9" x14ac:dyDescent="0.25">
      <c r="A11">
        <v>19000</v>
      </c>
      <c r="B11">
        <v>8</v>
      </c>
      <c r="C11">
        <v>78.141999999999996</v>
      </c>
      <c r="D11">
        <v>83.323999999999998</v>
      </c>
      <c r="E11">
        <v>0.60845000000000005</v>
      </c>
      <c r="F11">
        <v>0.58270999999999995</v>
      </c>
      <c r="G11">
        <v>5.803E-3</v>
      </c>
      <c r="H11">
        <v>6.4440000000000001E-3</v>
      </c>
      <c r="I11">
        <v>1.2246999999999999E-2</v>
      </c>
    </row>
    <row r="12" spans="1:9" x14ac:dyDescent="0.25">
      <c r="A12">
        <v>19400</v>
      </c>
      <c r="B12">
        <v>8</v>
      </c>
      <c r="C12">
        <v>78.158000000000001</v>
      </c>
      <c r="D12">
        <v>83.344999999999999</v>
      </c>
      <c r="E12">
        <v>0.60848999999999998</v>
      </c>
      <c r="F12">
        <v>0.58274000000000004</v>
      </c>
      <c r="G12">
        <v>5.8019999999999999E-3</v>
      </c>
      <c r="H12">
        <v>6.4440000000000001E-3</v>
      </c>
      <c r="I12">
        <v>1.2245000000000001E-2</v>
      </c>
    </row>
    <row r="13" spans="1:9" x14ac:dyDescent="0.25">
      <c r="A13">
        <v>19300</v>
      </c>
      <c r="B13">
        <v>8</v>
      </c>
      <c r="C13">
        <v>78.16</v>
      </c>
      <c r="D13">
        <v>83.347999999999999</v>
      </c>
      <c r="E13">
        <v>0.60848000000000002</v>
      </c>
      <c r="F13">
        <v>0.58272000000000002</v>
      </c>
      <c r="G13">
        <v>5.8019999999999999E-3</v>
      </c>
      <c r="H13">
        <v>6.4440000000000001E-3</v>
      </c>
      <c r="I13">
        <v>1.2246E-2</v>
      </c>
    </row>
    <row r="14" spans="1:9" x14ac:dyDescent="0.25">
      <c r="A14">
        <v>19200</v>
      </c>
      <c r="B14">
        <v>8</v>
      </c>
      <c r="C14">
        <v>78.162000000000006</v>
      </c>
      <c r="D14">
        <v>83.35</v>
      </c>
      <c r="E14">
        <v>0.60846999999999996</v>
      </c>
      <c r="F14">
        <v>0.58270999999999995</v>
      </c>
      <c r="G14">
        <v>5.8019999999999999E-3</v>
      </c>
      <c r="H14">
        <v>6.4440000000000001E-3</v>
      </c>
      <c r="I14">
        <v>1.2246E-2</v>
      </c>
    </row>
    <row r="15" spans="1:9" x14ac:dyDescent="0.25">
      <c r="A15">
        <v>19100</v>
      </c>
      <c r="B15">
        <v>8</v>
      </c>
      <c r="C15">
        <v>78.164000000000001</v>
      </c>
      <c r="D15">
        <v>83.352999999999994</v>
      </c>
      <c r="E15">
        <v>0.60846</v>
      </c>
      <c r="F15">
        <v>0.58269000000000004</v>
      </c>
      <c r="G15">
        <v>5.8019999999999999E-3</v>
      </c>
      <c r="H15">
        <v>6.4440000000000001E-3</v>
      </c>
      <c r="I15">
        <v>1.2246999999999999E-2</v>
      </c>
    </row>
    <row r="16" spans="1:9" x14ac:dyDescent="0.25">
      <c r="A16">
        <v>18600</v>
      </c>
      <c r="B16">
        <v>8</v>
      </c>
      <c r="C16">
        <v>78.031999999999996</v>
      </c>
      <c r="D16">
        <v>83.206999999999994</v>
      </c>
      <c r="E16">
        <v>0.60841999999999996</v>
      </c>
      <c r="F16">
        <v>0.58267000000000002</v>
      </c>
      <c r="G16">
        <v>5.8040000000000001E-3</v>
      </c>
      <c r="H16">
        <v>6.4450000000000002E-3</v>
      </c>
      <c r="I16">
        <v>1.2248999999999999E-2</v>
      </c>
    </row>
    <row r="17" spans="1:9" x14ac:dyDescent="0.25">
      <c r="A17">
        <v>18500</v>
      </c>
      <c r="B17">
        <v>8</v>
      </c>
      <c r="C17">
        <v>78.034000000000006</v>
      </c>
      <c r="D17">
        <v>83.210999999999999</v>
      </c>
      <c r="E17">
        <v>0.60841000000000001</v>
      </c>
      <c r="F17">
        <v>0.58265</v>
      </c>
      <c r="G17">
        <v>5.8040000000000001E-3</v>
      </c>
      <c r="H17">
        <v>6.4450000000000002E-3</v>
      </c>
      <c r="I17">
        <v>1.2248999999999999E-2</v>
      </c>
    </row>
    <row r="18" spans="1:9" x14ac:dyDescent="0.25">
      <c r="A18">
        <v>18400</v>
      </c>
      <c r="B18">
        <v>8</v>
      </c>
      <c r="C18">
        <v>78.036000000000001</v>
      </c>
      <c r="D18">
        <v>83.213999999999999</v>
      </c>
      <c r="E18">
        <v>0.60840000000000005</v>
      </c>
      <c r="F18">
        <v>0.58262999999999998</v>
      </c>
      <c r="G18">
        <v>5.8050000000000003E-3</v>
      </c>
      <c r="H18">
        <v>6.4450000000000002E-3</v>
      </c>
      <c r="I18">
        <v>1.225E-2</v>
      </c>
    </row>
    <row r="19" spans="1:9" x14ac:dyDescent="0.25">
      <c r="A19">
        <v>18300</v>
      </c>
      <c r="B19">
        <v>8</v>
      </c>
      <c r="C19">
        <v>78.039000000000001</v>
      </c>
      <c r="D19">
        <v>83.216999999999999</v>
      </c>
      <c r="E19">
        <v>0.60838999999999999</v>
      </c>
      <c r="F19">
        <v>0.58262000000000003</v>
      </c>
      <c r="G19">
        <v>5.8050000000000003E-3</v>
      </c>
      <c r="H19">
        <v>6.4450000000000002E-3</v>
      </c>
      <c r="I19">
        <v>1.225E-2</v>
      </c>
    </row>
    <row r="20" spans="1:9" x14ac:dyDescent="0.25">
      <c r="A20">
        <v>17900</v>
      </c>
      <c r="B20">
        <v>8</v>
      </c>
      <c r="C20">
        <v>77.891000000000005</v>
      </c>
      <c r="D20">
        <v>83.054000000000002</v>
      </c>
      <c r="E20">
        <v>0.60834999999999995</v>
      </c>
      <c r="F20">
        <v>0.58262000000000003</v>
      </c>
      <c r="G20">
        <v>5.8069999999999997E-3</v>
      </c>
      <c r="H20">
        <v>6.4460000000000003E-3</v>
      </c>
      <c r="I20">
        <v>1.2252000000000001E-2</v>
      </c>
    </row>
    <row r="21" spans="1:9" x14ac:dyDescent="0.25">
      <c r="A21">
        <v>17800</v>
      </c>
      <c r="B21">
        <v>8</v>
      </c>
      <c r="C21">
        <v>77.893000000000001</v>
      </c>
      <c r="D21">
        <v>83.057000000000002</v>
      </c>
      <c r="E21">
        <v>0.60833999999999999</v>
      </c>
      <c r="F21">
        <v>0.58260000000000001</v>
      </c>
      <c r="G21">
        <v>5.8069999999999997E-3</v>
      </c>
      <c r="H21">
        <v>6.4460000000000003E-3</v>
      </c>
      <c r="I21">
        <v>1.2253E-2</v>
      </c>
    </row>
    <row r="22" spans="1:9" x14ac:dyDescent="0.25">
      <c r="A22">
        <v>17700</v>
      </c>
      <c r="B22">
        <v>8</v>
      </c>
      <c r="C22">
        <v>77.896000000000001</v>
      </c>
      <c r="D22">
        <v>83.06</v>
      </c>
      <c r="E22">
        <v>0.60833000000000004</v>
      </c>
      <c r="F22">
        <v>0.58257999999999999</v>
      </c>
      <c r="G22">
        <v>5.8069999999999997E-3</v>
      </c>
      <c r="H22">
        <v>6.4460000000000003E-3</v>
      </c>
      <c r="I22">
        <v>1.2253E-2</v>
      </c>
    </row>
    <row r="23" spans="1:9" x14ac:dyDescent="0.25">
      <c r="A23">
        <v>17600</v>
      </c>
      <c r="B23">
        <v>8</v>
      </c>
      <c r="C23">
        <v>77.897999999999996</v>
      </c>
      <c r="D23">
        <v>83.063999999999993</v>
      </c>
      <c r="E23">
        <v>0.60831999999999997</v>
      </c>
      <c r="F23">
        <v>0.58255999999999997</v>
      </c>
      <c r="G23">
        <v>5.8069999999999997E-3</v>
      </c>
      <c r="H23">
        <v>6.4460000000000003E-3</v>
      </c>
      <c r="I23">
        <v>1.2253999999999999E-2</v>
      </c>
    </row>
    <row r="24" spans="1:9" x14ac:dyDescent="0.25">
      <c r="A24">
        <v>18000</v>
      </c>
      <c r="B24">
        <v>8</v>
      </c>
      <c r="C24">
        <v>78.02</v>
      </c>
      <c r="D24">
        <v>83.192999999999998</v>
      </c>
      <c r="E24">
        <v>0.60834999999999995</v>
      </c>
      <c r="F24">
        <v>0.58260000000000001</v>
      </c>
      <c r="G24">
        <v>5.8050000000000003E-3</v>
      </c>
      <c r="H24">
        <v>6.4460000000000003E-3</v>
      </c>
      <c r="I24">
        <v>1.2251E-2</v>
      </c>
    </row>
    <row r="25" spans="1:9" x14ac:dyDescent="0.25">
      <c r="A25">
        <v>18200</v>
      </c>
      <c r="B25">
        <v>8</v>
      </c>
      <c r="C25">
        <v>78.040999999999997</v>
      </c>
      <c r="D25">
        <v>83.22</v>
      </c>
      <c r="E25">
        <v>0.60838000000000003</v>
      </c>
      <c r="F25">
        <v>0.58260000000000001</v>
      </c>
      <c r="G25">
        <v>5.8050000000000003E-3</v>
      </c>
      <c r="H25">
        <v>6.4460000000000003E-3</v>
      </c>
      <c r="I25">
        <v>1.2251E-2</v>
      </c>
    </row>
    <row r="26" spans="1:9" x14ac:dyDescent="0.25">
      <c r="A26">
        <v>18100</v>
      </c>
      <c r="B26">
        <v>8</v>
      </c>
      <c r="C26">
        <v>78.043000000000006</v>
      </c>
      <c r="D26">
        <v>83.222999999999999</v>
      </c>
      <c r="E26">
        <v>0.60836999999999997</v>
      </c>
      <c r="F26">
        <v>0.58257999999999999</v>
      </c>
      <c r="G26">
        <v>5.8050000000000003E-3</v>
      </c>
      <c r="H26">
        <v>6.4460000000000003E-3</v>
      </c>
      <c r="I26">
        <v>1.2251E-2</v>
      </c>
    </row>
    <row r="27" spans="1:9" x14ac:dyDescent="0.25">
      <c r="A27">
        <v>16900</v>
      </c>
      <c r="B27">
        <v>8</v>
      </c>
      <c r="C27">
        <v>77.742999999999995</v>
      </c>
      <c r="D27">
        <v>82.893000000000001</v>
      </c>
      <c r="E27">
        <v>0.60824</v>
      </c>
      <c r="F27">
        <v>0.58252000000000004</v>
      </c>
      <c r="G27">
        <v>5.8100000000000001E-3</v>
      </c>
      <c r="H27">
        <v>6.4469999999999996E-3</v>
      </c>
      <c r="I27">
        <v>1.2257000000000001E-2</v>
      </c>
    </row>
    <row r="28" spans="1:9" x14ac:dyDescent="0.25">
      <c r="A28">
        <v>17500</v>
      </c>
      <c r="B28">
        <v>8</v>
      </c>
      <c r="C28">
        <v>77.900000000000006</v>
      </c>
      <c r="D28">
        <v>83.066999999999993</v>
      </c>
      <c r="E28">
        <v>0.60831000000000002</v>
      </c>
      <c r="F28">
        <v>0.58253999999999995</v>
      </c>
      <c r="G28">
        <v>5.8069999999999997E-3</v>
      </c>
      <c r="H28">
        <v>6.4469999999999996E-3</v>
      </c>
      <c r="I28">
        <v>1.2253999999999999E-2</v>
      </c>
    </row>
    <row r="29" spans="1:9" x14ac:dyDescent="0.25">
      <c r="A29">
        <v>17400</v>
      </c>
      <c r="B29">
        <v>8</v>
      </c>
      <c r="C29">
        <v>77.903000000000006</v>
      </c>
      <c r="D29">
        <v>83.07</v>
      </c>
      <c r="E29">
        <v>0.60829999999999995</v>
      </c>
      <c r="F29">
        <v>0.58252999999999999</v>
      </c>
      <c r="G29">
        <v>5.8069999999999997E-3</v>
      </c>
      <c r="H29">
        <v>6.4469999999999996E-3</v>
      </c>
      <c r="I29">
        <v>1.2253999999999999E-2</v>
      </c>
    </row>
    <row r="30" spans="1:9" x14ac:dyDescent="0.25">
      <c r="A30">
        <v>17300</v>
      </c>
      <c r="B30">
        <v>8</v>
      </c>
      <c r="C30">
        <v>77.905000000000001</v>
      </c>
      <c r="D30">
        <v>83.073999999999998</v>
      </c>
      <c r="E30">
        <v>0.60829</v>
      </c>
      <c r="F30">
        <v>0.58250999999999997</v>
      </c>
      <c r="G30">
        <v>5.8079999999999998E-3</v>
      </c>
      <c r="H30">
        <v>6.4469999999999996E-3</v>
      </c>
      <c r="I30">
        <v>1.2255E-2</v>
      </c>
    </row>
    <row r="31" spans="1:9" x14ac:dyDescent="0.25">
      <c r="A31">
        <v>16800</v>
      </c>
      <c r="B31">
        <v>8</v>
      </c>
      <c r="C31">
        <v>77.745000000000005</v>
      </c>
      <c r="D31">
        <v>82.896000000000001</v>
      </c>
      <c r="E31">
        <v>0.60823000000000005</v>
      </c>
      <c r="F31">
        <v>0.58250000000000002</v>
      </c>
      <c r="G31">
        <v>5.8100000000000001E-3</v>
      </c>
      <c r="H31">
        <v>6.4479999999999997E-3</v>
      </c>
      <c r="I31">
        <v>1.2258E-2</v>
      </c>
    </row>
    <row r="32" spans="1:9" x14ac:dyDescent="0.25">
      <c r="A32">
        <v>16700</v>
      </c>
      <c r="B32">
        <v>8</v>
      </c>
      <c r="C32">
        <v>77.748000000000005</v>
      </c>
      <c r="D32">
        <v>82.9</v>
      </c>
      <c r="E32">
        <v>0.60821999999999998</v>
      </c>
      <c r="F32">
        <v>0.58248</v>
      </c>
      <c r="G32">
        <v>5.8100000000000001E-3</v>
      </c>
      <c r="H32">
        <v>6.4479999999999997E-3</v>
      </c>
      <c r="I32">
        <v>1.2258E-2</v>
      </c>
    </row>
    <row r="33" spans="1:9" x14ac:dyDescent="0.25">
      <c r="A33">
        <v>16600</v>
      </c>
      <c r="B33">
        <v>8</v>
      </c>
      <c r="C33">
        <v>77.75</v>
      </c>
      <c r="D33">
        <v>82.903999999999996</v>
      </c>
      <c r="E33">
        <v>0.60821000000000003</v>
      </c>
      <c r="F33">
        <v>0.58245999999999998</v>
      </c>
      <c r="G33">
        <v>5.8100000000000001E-3</v>
      </c>
      <c r="H33">
        <v>6.4479999999999997E-3</v>
      </c>
      <c r="I33">
        <v>1.2259000000000001E-2</v>
      </c>
    </row>
    <row r="34" spans="1:9" x14ac:dyDescent="0.25">
      <c r="A34">
        <v>17000</v>
      </c>
      <c r="B34">
        <v>8</v>
      </c>
      <c r="C34">
        <v>77.885999999999996</v>
      </c>
      <c r="D34">
        <v>83.048000000000002</v>
      </c>
      <c r="E34">
        <v>0.60824999999999996</v>
      </c>
      <c r="F34">
        <v>0.58250000000000002</v>
      </c>
      <c r="G34">
        <v>5.8079999999999998E-3</v>
      </c>
      <c r="H34">
        <v>6.4479999999999997E-3</v>
      </c>
      <c r="I34">
        <v>1.2256E-2</v>
      </c>
    </row>
    <row r="35" spans="1:9" x14ac:dyDescent="0.25">
      <c r="A35">
        <v>17200</v>
      </c>
      <c r="B35">
        <v>8</v>
      </c>
      <c r="C35">
        <v>77.906999999999996</v>
      </c>
      <c r="D35">
        <v>83.076999999999998</v>
      </c>
      <c r="E35">
        <v>0.60828000000000004</v>
      </c>
      <c r="F35">
        <v>0.58248999999999995</v>
      </c>
      <c r="G35">
        <v>5.8079999999999998E-3</v>
      </c>
      <c r="H35">
        <v>6.4479999999999997E-3</v>
      </c>
      <c r="I35">
        <v>1.2255E-2</v>
      </c>
    </row>
    <row r="36" spans="1:9" x14ac:dyDescent="0.25">
      <c r="A36">
        <v>17100</v>
      </c>
      <c r="B36">
        <v>8</v>
      </c>
      <c r="C36">
        <v>77.91</v>
      </c>
      <c r="D36">
        <v>83.08</v>
      </c>
      <c r="E36">
        <v>0.60826999999999998</v>
      </c>
      <c r="F36">
        <v>0.58247000000000004</v>
      </c>
      <c r="G36">
        <v>5.8079999999999998E-3</v>
      </c>
      <c r="H36">
        <v>6.4479999999999997E-3</v>
      </c>
      <c r="I36">
        <v>1.2256E-2</v>
      </c>
    </row>
    <row r="37" spans="1:9" x14ac:dyDescent="0.25">
      <c r="A37">
        <v>15900</v>
      </c>
      <c r="B37">
        <v>8</v>
      </c>
      <c r="C37">
        <v>77.578999999999994</v>
      </c>
      <c r="D37">
        <v>82.713999999999999</v>
      </c>
      <c r="E37">
        <v>0.60812999999999995</v>
      </c>
      <c r="F37">
        <v>0.58240999999999998</v>
      </c>
      <c r="G37">
        <v>5.8129999999999996E-3</v>
      </c>
      <c r="H37">
        <v>6.4489999999999999E-3</v>
      </c>
      <c r="I37">
        <v>1.2263E-2</v>
      </c>
    </row>
    <row r="38" spans="1:9" x14ac:dyDescent="0.25">
      <c r="A38">
        <v>16000</v>
      </c>
      <c r="B38">
        <v>8</v>
      </c>
      <c r="C38">
        <v>77.738</v>
      </c>
      <c r="D38">
        <v>82.887</v>
      </c>
      <c r="E38">
        <v>0.60812999999999995</v>
      </c>
      <c r="F38">
        <v>0.58238999999999996</v>
      </c>
      <c r="G38">
        <v>5.8120000000000003E-3</v>
      </c>
      <c r="H38">
        <v>6.4489999999999999E-3</v>
      </c>
      <c r="I38">
        <v>1.2260999999999999E-2</v>
      </c>
    </row>
    <row r="39" spans="1:9" x14ac:dyDescent="0.25">
      <c r="A39">
        <v>16500</v>
      </c>
      <c r="B39">
        <v>8</v>
      </c>
      <c r="C39">
        <v>77.751999999999995</v>
      </c>
      <c r="D39">
        <v>82.906999999999996</v>
      </c>
      <c r="E39">
        <v>0.60819999999999996</v>
      </c>
      <c r="F39">
        <v>0.58243999999999996</v>
      </c>
      <c r="G39">
        <v>5.8100000000000001E-3</v>
      </c>
      <c r="H39">
        <v>6.4489999999999999E-3</v>
      </c>
      <c r="I39">
        <v>1.2259000000000001E-2</v>
      </c>
    </row>
    <row r="40" spans="1:9" x14ac:dyDescent="0.25">
      <c r="A40">
        <v>16400</v>
      </c>
      <c r="B40">
        <v>8</v>
      </c>
      <c r="C40">
        <v>77.754999999999995</v>
      </c>
      <c r="D40">
        <v>82.911000000000001</v>
      </c>
      <c r="E40">
        <v>0.60819000000000001</v>
      </c>
      <c r="F40">
        <v>0.58242000000000005</v>
      </c>
      <c r="G40">
        <v>5.8110000000000002E-3</v>
      </c>
      <c r="H40">
        <v>6.4489999999999999E-3</v>
      </c>
      <c r="I40">
        <v>1.2259000000000001E-2</v>
      </c>
    </row>
    <row r="41" spans="1:9" x14ac:dyDescent="0.25">
      <c r="A41">
        <v>16300</v>
      </c>
      <c r="B41">
        <v>8</v>
      </c>
      <c r="C41">
        <v>77.757999999999996</v>
      </c>
      <c r="D41">
        <v>82.914000000000001</v>
      </c>
      <c r="E41">
        <v>0.60818000000000005</v>
      </c>
      <c r="F41">
        <v>0.58240000000000003</v>
      </c>
      <c r="G41">
        <v>5.8110000000000002E-3</v>
      </c>
      <c r="H41">
        <v>6.4489999999999999E-3</v>
      </c>
      <c r="I41">
        <v>1.226E-2</v>
      </c>
    </row>
    <row r="42" spans="1:9" x14ac:dyDescent="0.25">
      <c r="A42">
        <v>16200</v>
      </c>
      <c r="B42">
        <v>8</v>
      </c>
      <c r="C42">
        <v>77.760999999999996</v>
      </c>
      <c r="D42">
        <v>82.918000000000006</v>
      </c>
      <c r="E42">
        <v>0.60816999999999999</v>
      </c>
      <c r="F42">
        <v>0.58238000000000001</v>
      </c>
      <c r="G42">
        <v>5.8110000000000002E-3</v>
      </c>
      <c r="H42">
        <v>6.4489999999999999E-3</v>
      </c>
      <c r="I42">
        <v>1.226E-2</v>
      </c>
    </row>
    <row r="43" spans="1:9" x14ac:dyDescent="0.25">
      <c r="A43">
        <v>15800</v>
      </c>
      <c r="B43">
        <v>8</v>
      </c>
      <c r="C43">
        <v>77.581999999999994</v>
      </c>
      <c r="D43">
        <v>82.718000000000004</v>
      </c>
      <c r="E43">
        <v>0.60811999999999999</v>
      </c>
      <c r="F43">
        <v>0.58238999999999996</v>
      </c>
      <c r="G43">
        <v>5.8139999999999997E-3</v>
      </c>
      <c r="H43">
        <v>6.45E-3</v>
      </c>
      <c r="I43">
        <v>1.2263E-2</v>
      </c>
    </row>
    <row r="44" spans="1:9" x14ac:dyDescent="0.25">
      <c r="A44">
        <v>15700</v>
      </c>
      <c r="B44">
        <v>8</v>
      </c>
      <c r="C44">
        <v>77.584999999999994</v>
      </c>
      <c r="D44">
        <v>82.721999999999994</v>
      </c>
      <c r="E44">
        <v>0.60809999999999997</v>
      </c>
      <c r="F44">
        <v>0.58237000000000005</v>
      </c>
      <c r="G44">
        <v>5.8139999999999997E-3</v>
      </c>
      <c r="H44">
        <v>6.45E-3</v>
      </c>
      <c r="I44">
        <v>1.2264000000000001E-2</v>
      </c>
    </row>
    <row r="45" spans="1:9" x14ac:dyDescent="0.25">
      <c r="A45">
        <v>15600</v>
      </c>
      <c r="B45">
        <v>8</v>
      </c>
      <c r="C45">
        <v>77.587999999999994</v>
      </c>
      <c r="D45">
        <v>82.725999999999999</v>
      </c>
      <c r="E45">
        <v>0.60809000000000002</v>
      </c>
      <c r="F45">
        <v>0.58235000000000003</v>
      </c>
      <c r="G45">
        <v>5.8139999999999997E-3</v>
      </c>
      <c r="H45">
        <v>6.45E-3</v>
      </c>
      <c r="I45">
        <v>1.2264000000000001E-2</v>
      </c>
    </row>
    <row r="46" spans="1:9" x14ac:dyDescent="0.25">
      <c r="A46">
        <v>15500</v>
      </c>
      <c r="B46">
        <v>8</v>
      </c>
      <c r="C46">
        <v>77.590999999999994</v>
      </c>
      <c r="D46">
        <v>82.73</v>
      </c>
      <c r="E46">
        <v>0.60807999999999995</v>
      </c>
      <c r="F46">
        <v>0.58233000000000001</v>
      </c>
      <c r="G46">
        <v>5.8139999999999997E-3</v>
      </c>
      <c r="H46">
        <v>6.45E-3</v>
      </c>
      <c r="I46">
        <v>1.2264000000000001E-2</v>
      </c>
    </row>
    <row r="47" spans="1:9" x14ac:dyDescent="0.25">
      <c r="A47">
        <v>16100</v>
      </c>
      <c r="B47">
        <v>8</v>
      </c>
      <c r="C47">
        <v>77.763000000000005</v>
      </c>
      <c r="D47">
        <v>82.921000000000006</v>
      </c>
      <c r="E47">
        <v>0.60814999999999997</v>
      </c>
      <c r="F47">
        <v>0.58235999999999999</v>
      </c>
      <c r="G47">
        <v>5.8110000000000002E-3</v>
      </c>
      <c r="H47">
        <v>6.45E-3</v>
      </c>
      <c r="I47">
        <v>1.2260999999999999E-2</v>
      </c>
    </row>
    <row r="48" spans="1:9" x14ac:dyDescent="0.25">
      <c r="A48">
        <v>14900</v>
      </c>
      <c r="B48">
        <v>8</v>
      </c>
      <c r="C48">
        <v>77.400999999999996</v>
      </c>
      <c r="D48">
        <v>82.515000000000001</v>
      </c>
      <c r="E48">
        <v>0.60799999999999998</v>
      </c>
      <c r="F48">
        <v>0.58230999999999999</v>
      </c>
      <c r="G48">
        <v>5.8170000000000001E-3</v>
      </c>
      <c r="H48">
        <v>6.4510000000000001E-3</v>
      </c>
      <c r="I48">
        <v>1.2269E-2</v>
      </c>
    </row>
    <row r="49" spans="1:9" x14ac:dyDescent="0.25">
      <c r="A49">
        <v>15000</v>
      </c>
      <c r="B49">
        <v>8</v>
      </c>
      <c r="C49">
        <v>77.578000000000003</v>
      </c>
      <c r="D49">
        <v>82.709000000000003</v>
      </c>
      <c r="E49">
        <v>0.60799999999999998</v>
      </c>
      <c r="F49">
        <v>0.58226999999999995</v>
      </c>
      <c r="G49">
        <v>5.8149999999999999E-3</v>
      </c>
      <c r="H49">
        <v>6.4510000000000001E-3</v>
      </c>
      <c r="I49">
        <v>1.2267E-2</v>
      </c>
    </row>
    <row r="50" spans="1:9" x14ac:dyDescent="0.25">
      <c r="A50">
        <v>15400</v>
      </c>
      <c r="B50">
        <v>8</v>
      </c>
      <c r="C50">
        <v>77.594999999999999</v>
      </c>
      <c r="D50">
        <v>82.733999999999995</v>
      </c>
      <c r="E50">
        <v>0.60807</v>
      </c>
      <c r="F50">
        <v>0.58230999999999999</v>
      </c>
      <c r="G50">
        <v>5.8139999999999997E-3</v>
      </c>
      <c r="H50">
        <v>6.4510000000000001E-3</v>
      </c>
      <c r="I50">
        <v>1.2265E-2</v>
      </c>
    </row>
    <row r="51" spans="1:9" x14ac:dyDescent="0.25">
      <c r="A51">
        <v>15300</v>
      </c>
      <c r="B51">
        <v>8</v>
      </c>
      <c r="C51">
        <v>77.597999999999999</v>
      </c>
      <c r="D51">
        <v>82.738</v>
      </c>
      <c r="E51">
        <v>0.60806000000000004</v>
      </c>
      <c r="F51">
        <v>0.58228999999999997</v>
      </c>
      <c r="G51">
        <v>5.8139999999999997E-3</v>
      </c>
      <c r="H51">
        <v>6.4510000000000001E-3</v>
      </c>
      <c r="I51">
        <v>1.2265E-2</v>
      </c>
    </row>
    <row r="52" spans="1:9" x14ac:dyDescent="0.25">
      <c r="A52">
        <v>15200</v>
      </c>
      <c r="B52">
        <v>8</v>
      </c>
      <c r="C52">
        <v>77.600999999999999</v>
      </c>
      <c r="D52">
        <v>82.741</v>
      </c>
      <c r="E52">
        <v>0.60804000000000002</v>
      </c>
      <c r="F52">
        <v>0.58226999999999995</v>
      </c>
      <c r="G52">
        <v>5.8149999999999999E-3</v>
      </c>
      <c r="H52">
        <v>6.4510000000000001E-3</v>
      </c>
      <c r="I52">
        <v>1.2266000000000001E-2</v>
      </c>
    </row>
    <row r="53" spans="1:9" x14ac:dyDescent="0.25">
      <c r="A53">
        <v>14800</v>
      </c>
      <c r="B53">
        <v>8</v>
      </c>
      <c r="C53">
        <v>77.403999999999996</v>
      </c>
      <c r="D53">
        <v>82.519000000000005</v>
      </c>
      <c r="E53">
        <v>0.60799000000000003</v>
      </c>
      <c r="F53">
        <v>0.58228000000000002</v>
      </c>
      <c r="G53">
        <v>5.8180000000000003E-3</v>
      </c>
      <c r="H53">
        <v>6.4520000000000003E-3</v>
      </c>
      <c r="I53">
        <v>1.2269E-2</v>
      </c>
    </row>
    <row r="54" spans="1:9" x14ac:dyDescent="0.25">
      <c r="A54">
        <v>14700</v>
      </c>
      <c r="B54">
        <v>8</v>
      </c>
      <c r="C54">
        <v>77.408000000000001</v>
      </c>
      <c r="D54">
        <v>82.524000000000001</v>
      </c>
      <c r="E54">
        <v>0.60797000000000001</v>
      </c>
      <c r="F54">
        <v>0.58226</v>
      </c>
      <c r="G54">
        <v>5.8180000000000003E-3</v>
      </c>
      <c r="H54">
        <v>6.4520000000000003E-3</v>
      </c>
      <c r="I54">
        <v>1.227E-2</v>
      </c>
    </row>
    <row r="55" spans="1:9" x14ac:dyDescent="0.25">
      <c r="A55">
        <v>14600</v>
      </c>
      <c r="B55">
        <v>8</v>
      </c>
      <c r="C55">
        <v>77.412000000000006</v>
      </c>
      <c r="D55">
        <v>82.528000000000006</v>
      </c>
      <c r="E55">
        <v>0.60795999999999994</v>
      </c>
      <c r="F55">
        <v>0.58223999999999998</v>
      </c>
      <c r="G55">
        <v>5.8180000000000003E-3</v>
      </c>
      <c r="H55">
        <v>6.4520000000000003E-3</v>
      </c>
      <c r="I55">
        <v>1.227E-2</v>
      </c>
    </row>
    <row r="56" spans="1:9" x14ac:dyDescent="0.25">
      <c r="A56">
        <v>15100</v>
      </c>
      <c r="B56">
        <v>8</v>
      </c>
      <c r="C56">
        <v>77.605000000000004</v>
      </c>
      <c r="D56">
        <v>82.744</v>
      </c>
      <c r="E56">
        <v>0.60802999999999996</v>
      </c>
      <c r="F56">
        <v>0.58225000000000005</v>
      </c>
      <c r="G56">
        <v>5.8149999999999999E-3</v>
      </c>
      <c r="H56">
        <v>6.4520000000000003E-3</v>
      </c>
      <c r="I56">
        <v>1.2266000000000001E-2</v>
      </c>
    </row>
    <row r="57" spans="1:9" x14ac:dyDescent="0.25">
      <c r="A57">
        <v>13900</v>
      </c>
      <c r="B57">
        <v>8</v>
      </c>
      <c r="C57">
        <v>77.201999999999998</v>
      </c>
      <c r="D57">
        <v>82.290999999999997</v>
      </c>
      <c r="E57">
        <v>0.60785</v>
      </c>
      <c r="F57">
        <v>0.58220000000000005</v>
      </c>
      <c r="G57">
        <v>5.8219999999999999E-3</v>
      </c>
      <c r="H57">
        <v>6.4530000000000004E-3</v>
      </c>
      <c r="I57">
        <v>1.2274999999999999E-2</v>
      </c>
    </row>
    <row r="58" spans="1:9" x14ac:dyDescent="0.25">
      <c r="A58">
        <v>14000</v>
      </c>
      <c r="B58">
        <v>8</v>
      </c>
      <c r="C58">
        <v>77.400999999999996</v>
      </c>
      <c r="D58">
        <v>82.509</v>
      </c>
      <c r="E58">
        <v>0.60785999999999996</v>
      </c>
      <c r="F58">
        <v>0.58216000000000001</v>
      </c>
      <c r="G58">
        <v>5.8199999999999997E-3</v>
      </c>
      <c r="H58">
        <v>6.4530000000000004E-3</v>
      </c>
      <c r="I58">
        <v>1.2272999999999999E-2</v>
      </c>
    </row>
    <row r="59" spans="1:9" x14ac:dyDescent="0.25">
      <c r="A59">
        <v>14500</v>
      </c>
      <c r="B59">
        <v>8</v>
      </c>
      <c r="C59">
        <v>77.415000000000006</v>
      </c>
      <c r="D59">
        <v>82.531999999999996</v>
      </c>
      <c r="E59">
        <v>0.60794999999999999</v>
      </c>
      <c r="F59">
        <v>0.58221999999999996</v>
      </c>
      <c r="G59">
        <v>5.8180000000000003E-3</v>
      </c>
      <c r="H59">
        <v>6.4530000000000004E-3</v>
      </c>
      <c r="I59">
        <v>1.2271000000000001E-2</v>
      </c>
    </row>
    <row r="60" spans="1:9" x14ac:dyDescent="0.25">
      <c r="A60">
        <v>14400</v>
      </c>
      <c r="B60">
        <v>8</v>
      </c>
      <c r="C60">
        <v>77.418999999999997</v>
      </c>
      <c r="D60">
        <v>82.537000000000006</v>
      </c>
      <c r="E60">
        <v>0.60792999999999997</v>
      </c>
      <c r="F60">
        <v>0.58220000000000005</v>
      </c>
      <c r="G60">
        <v>5.8180000000000003E-3</v>
      </c>
      <c r="H60">
        <v>6.4530000000000004E-3</v>
      </c>
      <c r="I60">
        <v>1.2271000000000001E-2</v>
      </c>
    </row>
    <row r="61" spans="1:9" x14ac:dyDescent="0.25">
      <c r="A61">
        <v>14300</v>
      </c>
      <c r="B61">
        <v>8</v>
      </c>
      <c r="C61">
        <v>77.423000000000002</v>
      </c>
      <c r="D61">
        <v>82.540999999999997</v>
      </c>
      <c r="E61">
        <v>0.60792000000000002</v>
      </c>
      <c r="F61">
        <v>0.58218000000000003</v>
      </c>
      <c r="G61">
        <v>5.8180000000000003E-3</v>
      </c>
      <c r="H61">
        <v>6.4530000000000004E-3</v>
      </c>
      <c r="I61">
        <v>1.2272E-2</v>
      </c>
    </row>
    <row r="62" spans="1:9" x14ac:dyDescent="0.25">
      <c r="A62">
        <v>14200</v>
      </c>
      <c r="B62">
        <v>8</v>
      </c>
      <c r="C62">
        <v>77.426000000000002</v>
      </c>
      <c r="D62">
        <v>82.545000000000002</v>
      </c>
      <c r="E62">
        <v>0.60790999999999995</v>
      </c>
      <c r="F62">
        <v>0.58216000000000001</v>
      </c>
      <c r="G62">
        <v>5.8190000000000004E-3</v>
      </c>
      <c r="H62">
        <v>6.4530000000000004E-3</v>
      </c>
      <c r="I62">
        <v>1.2272E-2</v>
      </c>
    </row>
    <row r="63" spans="1:9" x14ac:dyDescent="0.25">
      <c r="A63">
        <v>13800</v>
      </c>
      <c r="B63">
        <v>8</v>
      </c>
      <c r="C63">
        <v>77.206000000000003</v>
      </c>
      <c r="D63">
        <v>82.296000000000006</v>
      </c>
      <c r="E63">
        <v>0.60784000000000005</v>
      </c>
      <c r="F63">
        <v>0.58218000000000003</v>
      </c>
      <c r="G63">
        <v>5.8219999999999999E-3</v>
      </c>
      <c r="H63">
        <v>6.4539999999999997E-3</v>
      </c>
      <c r="I63">
        <v>1.2276E-2</v>
      </c>
    </row>
    <row r="64" spans="1:9" x14ac:dyDescent="0.25">
      <c r="A64">
        <v>13700</v>
      </c>
      <c r="B64">
        <v>8</v>
      </c>
      <c r="C64">
        <v>77.209999999999994</v>
      </c>
      <c r="D64">
        <v>82.3</v>
      </c>
      <c r="E64">
        <v>0.60782000000000003</v>
      </c>
      <c r="F64">
        <v>0.58214999999999995</v>
      </c>
      <c r="G64">
        <v>5.8219999999999999E-3</v>
      </c>
      <c r="H64">
        <v>6.4539999999999997E-3</v>
      </c>
      <c r="I64">
        <v>1.2276E-2</v>
      </c>
    </row>
    <row r="65" spans="1:9" x14ac:dyDescent="0.25">
      <c r="A65">
        <v>13600</v>
      </c>
      <c r="B65">
        <v>8</v>
      </c>
      <c r="C65">
        <v>77.213999999999999</v>
      </c>
      <c r="D65">
        <v>82.305000000000007</v>
      </c>
      <c r="E65">
        <v>0.60780999999999996</v>
      </c>
      <c r="F65">
        <v>0.58213000000000004</v>
      </c>
      <c r="G65">
        <v>5.8230000000000001E-3</v>
      </c>
      <c r="H65">
        <v>6.4539999999999997E-3</v>
      </c>
      <c r="I65">
        <v>1.2277E-2</v>
      </c>
    </row>
    <row r="66" spans="1:9" x14ac:dyDescent="0.25">
      <c r="A66">
        <v>14100</v>
      </c>
      <c r="B66">
        <v>8</v>
      </c>
      <c r="C66">
        <v>77.430000000000007</v>
      </c>
      <c r="D66">
        <v>82.548000000000002</v>
      </c>
      <c r="E66">
        <v>0.60789000000000004</v>
      </c>
      <c r="F66">
        <v>0.58213999999999999</v>
      </c>
      <c r="G66">
        <v>5.8190000000000004E-3</v>
      </c>
      <c r="H66">
        <v>6.4539999999999997E-3</v>
      </c>
      <c r="I66">
        <v>1.2272999999999999E-2</v>
      </c>
    </row>
    <row r="67" spans="1:9" x14ac:dyDescent="0.25">
      <c r="A67">
        <v>13500</v>
      </c>
      <c r="B67">
        <v>8</v>
      </c>
      <c r="C67">
        <v>77.218000000000004</v>
      </c>
      <c r="D67">
        <v>82.31</v>
      </c>
      <c r="E67">
        <v>0.60780000000000001</v>
      </c>
      <c r="F67">
        <v>0.58211000000000002</v>
      </c>
      <c r="G67">
        <v>5.8230000000000001E-3</v>
      </c>
      <c r="H67">
        <v>6.4549999999999998E-3</v>
      </c>
      <c r="I67">
        <v>1.2278000000000001E-2</v>
      </c>
    </row>
    <row r="68" spans="1:9" x14ac:dyDescent="0.25">
      <c r="A68">
        <v>13400</v>
      </c>
      <c r="B68">
        <v>8</v>
      </c>
      <c r="C68">
        <v>77.221999999999994</v>
      </c>
      <c r="D68">
        <v>82.313999999999993</v>
      </c>
      <c r="E68">
        <v>0.60777999999999999</v>
      </c>
      <c r="F68">
        <v>0.58208000000000004</v>
      </c>
      <c r="G68">
        <v>5.8230000000000001E-3</v>
      </c>
      <c r="H68">
        <v>6.4549999999999998E-3</v>
      </c>
      <c r="I68">
        <v>1.2278000000000001E-2</v>
      </c>
    </row>
    <row r="69" spans="1:9" x14ac:dyDescent="0.25">
      <c r="A69">
        <v>13300</v>
      </c>
      <c r="B69">
        <v>8</v>
      </c>
      <c r="C69">
        <v>77.225999999999999</v>
      </c>
      <c r="D69">
        <v>82.319000000000003</v>
      </c>
      <c r="E69">
        <v>0.60777000000000003</v>
      </c>
      <c r="F69">
        <v>0.58206000000000002</v>
      </c>
      <c r="G69">
        <v>5.8230000000000001E-3</v>
      </c>
      <c r="H69">
        <v>6.4549999999999998E-3</v>
      </c>
      <c r="I69">
        <v>1.2279E-2</v>
      </c>
    </row>
    <row r="70" spans="1:9" x14ac:dyDescent="0.25">
      <c r="A70">
        <v>12900</v>
      </c>
      <c r="B70">
        <v>8</v>
      </c>
      <c r="C70">
        <v>76.977999999999994</v>
      </c>
      <c r="D70">
        <v>82.037999999999997</v>
      </c>
      <c r="E70">
        <v>0.60768999999999995</v>
      </c>
      <c r="F70">
        <v>0.58209</v>
      </c>
      <c r="G70">
        <v>5.8269999999999997E-3</v>
      </c>
      <c r="H70">
        <v>6.4559999999999999E-3</v>
      </c>
      <c r="I70">
        <v>1.2283000000000001E-2</v>
      </c>
    </row>
    <row r="71" spans="1:9" x14ac:dyDescent="0.25">
      <c r="A71">
        <v>12800</v>
      </c>
      <c r="B71">
        <v>8</v>
      </c>
      <c r="C71">
        <v>76.981999999999999</v>
      </c>
      <c r="D71">
        <v>82.043000000000006</v>
      </c>
      <c r="E71">
        <v>0.60767000000000004</v>
      </c>
      <c r="F71">
        <v>0.58206999999999998</v>
      </c>
      <c r="G71">
        <v>5.8269999999999997E-3</v>
      </c>
      <c r="H71">
        <v>6.4559999999999999E-3</v>
      </c>
      <c r="I71">
        <v>1.2284E-2</v>
      </c>
    </row>
    <row r="72" spans="1:9" x14ac:dyDescent="0.25">
      <c r="A72">
        <v>13000</v>
      </c>
      <c r="B72">
        <v>8</v>
      </c>
      <c r="C72">
        <v>77.203999999999994</v>
      </c>
      <c r="D72">
        <v>82.284000000000006</v>
      </c>
      <c r="E72">
        <v>0.60770000000000002</v>
      </c>
      <c r="F72">
        <v>0.58204999999999996</v>
      </c>
      <c r="G72">
        <v>5.8240000000000002E-3</v>
      </c>
      <c r="H72">
        <v>6.4559999999999999E-3</v>
      </c>
      <c r="I72">
        <v>1.2279999999999999E-2</v>
      </c>
    </row>
    <row r="73" spans="1:9" x14ac:dyDescent="0.25">
      <c r="A73">
        <v>13200</v>
      </c>
      <c r="B73">
        <v>8</v>
      </c>
      <c r="C73">
        <v>77.23</v>
      </c>
      <c r="D73">
        <v>82.322999999999993</v>
      </c>
      <c r="E73">
        <v>0.60775000000000001</v>
      </c>
      <c r="F73">
        <v>0.58204</v>
      </c>
      <c r="G73">
        <v>5.8230000000000001E-3</v>
      </c>
      <c r="H73">
        <v>6.4559999999999999E-3</v>
      </c>
      <c r="I73">
        <v>1.2279E-2</v>
      </c>
    </row>
    <row r="74" spans="1:9" x14ac:dyDescent="0.25">
      <c r="A74">
        <v>13100</v>
      </c>
      <c r="B74">
        <v>8</v>
      </c>
      <c r="C74">
        <v>77.233999999999995</v>
      </c>
      <c r="D74">
        <v>82.326999999999998</v>
      </c>
      <c r="E74">
        <v>0.60772999999999999</v>
      </c>
      <c r="F74">
        <v>0.58201999999999998</v>
      </c>
      <c r="G74">
        <v>5.8240000000000002E-3</v>
      </c>
      <c r="H74">
        <v>6.4559999999999999E-3</v>
      </c>
      <c r="I74">
        <v>1.2279999999999999E-2</v>
      </c>
    </row>
    <row r="75" spans="1:9" x14ac:dyDescent="0.25">
      <c r="A75">
        <v>12700</v>
      </c>
      <c r="B75">
        <v>8</v>
      </c>
      <c r="C75">
        <v>76.986999999999995</v>
      </c>
      <c r="D75">
        <v>82.048000000000002</v>
      </c>
      <c r="E75">
        <v>0.60765999999999998</v>
      </c>
      <c r="F75">
        <v>0.58204</v>
      </c>
      <c r="G75">
        <v>5.8279999999999998E-3</v>
      </c>
      <c r="H75">
        <v>6.4570000000000001E-3</v>
      </c>
      <c r="I75">
        <v>1.2284E-2</v>
      </c>
    </row>
    <row r="76" spans="1:9" x14ac:dyDescent="0.25">
      <c r="A76">
        <v>12600</v>
      </c>
      <c r="B76">
        <v>8</v>
      </c>
      <c r="C76">
        <v>76.991</v>
      </c>
      <c r="D76">
        <v>82.052999999999997</v>
      </c>
      <c r="E76">
        <v>0.60763999999999996</v>
      </c>
      <c r="F76">
        <v>0.58201999999999998</v>
      </c>
      <c r="G76">
        <v>5.8279999999999998E-3</v>
      </c>
      <c r="H76">
        <v>6.4570000000000001E-3</v>
      </c>
      <c r="I76">
        <v>1.2285000000000001E-2</v>
      </c>
    </row>
    <row r="77" spans="1:9" x14ac:dyDescent="0.25">
      <c r="A77">
        <v>12500</v>
      </c>
      <c r="B77">
        <v>8</v>
      </c>
      <c r="C77">
        <v>76.995999999999995</v>
      </c>
      <c r="D77">
        <v>82.058000000000007</v>
      </c>
      <c r="E77">
        <v>0.60762000000000005</v>
      </c>
      <c r="F77">
        <v>0.58199000000000001</v>
      </c>
      <c r="G77">
        <v>5.8279999999999998E-3</v>
      </c>
      <c r="H77">
        <v>6.4570000000000001E-3</v>
      </c>
      <c r="I77">
        <v>1.2285000000000001E-2</v>
      </c>
    </row>
    <row r="78" spans="1:9" x14ac:dyDescent="0.25">
      <c r="A78">
        <v>12400</v>
      </c>
      <c r="B78">
        <v>8</v>
      </c>
      <c r="C78">
        <v>77</v>
      </c>
      <c r="D78">
        <v>82.063000000000002</v>
      </c>
      <c r="E78">
        <v>0.60760999999999998</v>
      </c>
      <c r="F78">
        <v>0.58196999999999999</v>
      </c>
      <c r="G78">
        <v>5.8279999999999998E-3</v>
      </c>
      <c r="H78">
        <v>6.4580000000000002E-3</v>
      </c>
      <c r="I78">
        <v>1.2286E-2</v>
      </c>
    </row>
    <row r="79" spans="1:9" x14ac:dyDescent="0.25">
      <c r="A79">
        <v>12300</v>
      </c>
      <c r="B79">
        <v>8</v>
      </c>
      <c r="C79">
        <v>77.004999999999995</v>
      </c>
      <c r="D79">
        <v>82.067999999999998</v>
      </c>
      <c r="E79">
        <v>0.60758999999999996</v>
      </c>
      <c r="F79">
        <v>0.58194000000000001</v>
      </c>
      <c r="G79">
        <v>5.829E-3</v>
      </c>
      <c r="H79">
        <v>6.4580000000000002E-3</v>
      </c>
      <c r="I79">
        <v>1.2286999999999999E-2</v>
      </c>
    </row>
    <row r="80" spans="1:9" x14ac:dyDescent="0.25">
      <c r="A80">
        <v>12200</v>
      </c>
      <c r="B80">
        <v>8</v>
      </c>
      <c r="C80">
        <v>77.009</v>
      </c>
      <c r="D80">
        <v>82.072999999999993</v>
      </c>
      <c r="E80">
        <v>0.60757000000000005</v>
      </c>
      <c r="F80">
        <v>0.58191999999999999</v>
      </c>
      <c r="G80">
        <v>5.829E-3</v>
      </c>
      <c r="H80">
        <v>6.4580000000000002E-3</v>
      </c>
      <c r="I80">
        <v>1.2286999999999999E-2</v>
      </c>
    </row>
    <row r="81" spans="1:9" x14ac:dyDescent="0.25">
      <c r="A81">
        <v>11900</v>
      </c>
      <c r="B81">
        <v>8</v>
      </c>
      <c r="C81">
        <v>76.721999999999994</v>
      </c>
      <c r="D81">
        <v>81.748999999999995</v>
      </c>
      <c r="E81">
        <v>0.60750000000000004</v>
      </c>
      <c r="F81">
        <v>0.58198000000000005</v>
      </c>
      <c r="G81">
        <v>5.8329999999999996E-3</v>
      </c>
      <c r="H81">
        <v>6.4590000000000003E-3</v>
      </c>
      <c r="I81">
        <v>1.2292000000000001E-2</v>
      </c>
    </row>
    <row r="82" spans="1:9" x14ac:dyDescent="0.25">
      <c r="A82">
        <v>11800</v>
      </c>
      <c r="B82">
        <v>8</v>
      </c>
      <c r="C82">
        <v>76.727000000000004</v>
      </c>
      <c r="D82">
        <v>81.754999999999995</v>
      </c>
      <c r="E82">
        <v>0.60748000000000002</v>
      </c>
      <c r="F82">
        <v>0.58194999999999997</v>
      </c>
      <c r="G82">
        <v>5.8339999999999998E-3</v>
      </c>
      <c r="H82">
        <v>6.4590000000000003E-3</v>
      </c>
      <c r="I82">
        <v>1.2293E-2</v>
      </c>
    </row>
    <row r="83" spans="1:9" x14ac:dyDescent="0.25">
      <c r="A83">
        <v>11700</v>
      </c>
      <c r="B83">
        <v>8</v>
      </c>
      <c r="C83">
        <v>76.731999999999999</v>
      </c>
      <c r="D83">
        <v>81.760000000000005</v>
      </c>
      <c r="E83">
        <v>0.60746</v>
      </c>
      <c r="F83">
        <v>0.58191999999999999</v>
      </c>
      <c r="G83">
        <v>5.8339999999999998E-3</v>
      </c>
      <c r="H83">
        <v>6.4590000000000003E-3</v>
      </c>
      <c r="I83">
        <v>1.2293E-2</v>
      </c>
    </row>
    <row r="84" spans="1:9" x14ac:dyDescent="0.25">
      <c r="A84">
        <v>12000</v>
      </c>
      <c r="B84">
        <v>8</v>
      </c>
      <c r="C84">
        <v>76.98</v>
      </c>
      <c r="D84">
        <v>82.03</v>
      </c>
      <c r="E84">
        <v>0.60750999999999999</v>
      </c>
      <c r="F84">
        <v>0.58191999999999999</v>
      </c>
      <c r="G84">
        <v>5.8300000000000001E-3</v>
      </c>
      <c r="H84">
        <v>6.4590000000000003E-3</v>
      </c>
      <c r="I84">
        <v>1.2289E-2</v>
      </c>
    </row>
    <row r="85" spans="1:9" x14ac:dyDescent="0.25">
      <c r="A85">
        <v>12100</v>
      </c>
      <c r="B85">
        <v>8</v>
      </c>
      <c r="C85">
        <v>77.013000000000005</v>
      </c>
      <c r="D85">
        <v>82.075999999999993</v>
      </c>
      <c r="E85">
        <v>0.60755000000000003</v>
      </c>
      <c r="F85">
        <v>0.58189999999999997</v>
      </c>
      <c r="G85">
        <v>5.829E-3</v>
      </c>
      <c r="H85">
        <v>6.4590000000000003E-3</v>
      </c>
      <c r="I85">
        <v>1.2288E-2</v>
      </c>
    </row>
    <row r="86" spans="1:9" x14ac:dyDescent="0.25">
      <c r="A86">
        <v>11600</v>
      </c>
      <c r="B86">
        <v>8</v>
      </c>
      <c r="C86">
        <v>76.736999999999995</v>
      </c>
      <c r="D86">
        <v>81.766000000000005</v>
      </c>
      <c r="E86">
        <v>0.60743999999999998</v>
      </c>
      <c r="F86">
        <v>0.58189999999999997</v>
      </c>
      <c r="G86">
        <v>5.8339999999999998E-3</v>
      </c>
      <c r="H86">
        <v>6.4599999999999996E-3</v>
      </c>
      <c r="I86">
        <v>1.2293999999999999E-2</v>
      </c>
    </row>
    <row r="87" spans="1:9" x14ac:dyDescent="0.25">
      <c r="A87">
        <v>11500</v>
      </c>
      <c r="B87">
        <v>8</v>
      </c>
      <c r="C87">
        <v>76.742000000000004</v>
      </c>
      <c r="D87">
        <v>81.771000000000001</v>
      </c>
      <c r="E87">
        <v>0.60741999999999996</v>
      </c>
      <c r="F87">
        <v>0.58187</v>
      </c>
      <c r="G87">
        <v>5.8339999999999998E-3</v>
      </c>
      <c r="H87">
        <v>6.4599999999999996E-3</v>
      </c>
      <c r="I87">
        <v>1.2295E-2</v>
      </c>
    </row>
    <row r="88" spans="1:9" x14ac:dyDescent="0.25">
      <c r="A88">
        <v>11400</v>
      </c>
      <c r="B88">
        <v>8</v>
      </c>
      <c r="C88">
        <v>76.747</v>
      </c>
      <c r="D88">
        <v>81.777000000000001</v>
      </c>
      <c r="E88">
        <v>0.60740000000000005</v>
      </c>
      <c r="F88">
        <v>0.58184000000000002</v>
      </c>
      <c r="G88">
        <v>5.8349999999999999E-3</v>
      </c>
      <c r="H88">
        <v>6.4609999999999997E-3</v>
      </c>
      <c r="I88">
        <v>1.2295E-2</v>
      </c>
    </row>
    <row r="89" spans="1:9" x14ac:dyDescent="0.25">
      <c r="A89">
        <v>11300</v>
      </c>
      <c r="B89">
        <v>8</v>
      </c>
      <c r="C89">
        <v>76.751999999999995</v>
      </c>
      <c r="D89">
        <v>81.781999999999996</v>
      </c>
      <c r="E89">
        <v>0.60738000000000003</v>
      </c>
      <c r="F89">
        <v>0.58181000000000005</v>
      </c>
      <c r="G89">
        <v>5.8349999999999999E-3</v>
      </c>
      <c r="H89">
        <v>6.4609999999999997E-3</v>
      </c>
      <c r="I89">
        <v>1.2296E-2</v>
      </c>
    </row>
    <row r="90" spans="1:9" x14ac:dyDescent="0.25">
      <c r="A90">
        <v>10900</v>
      </c>
      <c r="B90">
        <v>8</v>
      </c>
      <c r="C90">
        <v>76.427999999999997</v>
      </c>
      <c r="D90">
        <v>81.417000000000002</v>
      </c>
      <c r="E90">
        <v>0.60726999999999998</v>
      </c>
      <c r="F90">
        <v>0.58184999999999998</v>
      </c>
      <c r="G90">
        <v>5.8409999999999998E-3</v>
      </c>
      <c r="H90">
        <v>6.4619999999999999E-3</v>
      </c>
      <c r="I90">
        <v>1.2303E-2</v>
      </c>
    </row>
    <row r="91" spans="1:9" x14ac:dyDescent="0.25">
      <c r="A91">
        <v>11000</v>
      </c>
      <c r="B91">
        <v>8</v>
      </c>
      <c r="C91">
        <v>76.722999999999999</v>
      </c>
      <c r="D91">
        <v>81.739999999999995</v>
      </c>
      <c r="E91">
        <v>0.60729</v>
      </c>
      <c r="F91">
        <v>0.58177999999999996</v>
      </c>
      <c r="G91">
        <v>5.8370000000000002E-3</v>
      </c>
      <c r="H91">
        <v>6.4619999999999999E-3</v>
      </c>
      <c r="I91">
        <v>1.2298E-2</v>
      </c>
    </row>
    <row r="92" spans="1:9" x14ac:dyDescent="0.25">
      <c r="A92">
        <v>11200</v>
      </c>
      <c r="B92">
        <v>8</v>
      </c>
      <c r="C92">
        <v>76.756</v>
      </c>
      <c r="D92">
        <v>81.787999999999997</v>
      </c>
      <c r="E92">
        <v>0.60736000000000001</v>
      </c>
      <c r="F92">
        <v>0.58179000000000003</v>
      </c>
      <c r="G92">
        <v>5.8349999999999999E-3</v>
      </c>
      <c r="H92">
        <v>6.4619999999999999E-3</v>
      </c>
      <c r="I92">
        <v>1.2297000000000001E-2</v>
      </c>
    </row>
    <row r="93" spans="1:9" x14ac:dyDescent="0.25">
      <c r="A93">
        <v>11100</v>
      </c>
      <c r="B93">
        <v>8</v>
      </c>
      <c r="C93">
        <v>76.760000000000005</v>
      </c>
      <c r="D93">
        <v>81.790999999999997</v>
      </c>
      <c r="E93">
        <v>0.60733999999999999</v>
      </c>
      <c r="F93">
        <v>0.58176000000000005</v>
      </c>
      <c r="G93">
        <v>5.8349999999999999E-3</v>
      </c>
      <c r="H93">
        <v>6.4619999999999999E-3</v>
      </c>
      <c r="I93">
        <v>1.2297000000000001E-2</v>
      </c>
    </row>
    <row r="94" spans="1:9" x14ac:dyDescent="0.25">
      <c r="A94">
        <v>10800</v>
      </c>
      <c r="B94">
        <v>8</v>
      </c>
      <c r="C94">
        <v>76.433999999999997</v>
      </c>
      <c r="D94">
        <v>81.424000000000007</v>
      </c>
      <c r="E94">
        <v>0.60724999999999996</v>
      </c>
      <c r="F94">
        <v>0.58182</v>
      </c>
      <c r="G94">
        <v>5.8409999999999998E-3</v>
      </c>
      <c r="H94">
        <v>6.463E-3</v>
      </c>
      <c r="I94">
        <v>1.2303E-2</v>
      </c>
    </row>
    <row r="95" spans="1:9" x14ac:dyDescent="0.25">
      <c r="A95">
        <v>10700</v>
      </c>
      <c r="B95">
        <v>8</v>
      </c>
      <c r="C95">
        <v>76.44</v>
      </c>
      <c r="D95">
        <v>81.430000000000007</v>
      </c>
      <c r="E95">
        <v>0.60723000000000005</v>
      </c>
      <c r="F95">
        <v>0.58179000000000003</v>
      </c>
      <c r="G95">
        <v>5.8409999999999998E-3</v>
      </c>
      <c r="H95">
        <v>6.463E-3</v>
      </c>
      <c r="I95">
        <v>1.2304000000000001E-2</v>
      </c>
    </row>
    <row r="96" spans="1:9" x14ac:dyDescent="0.25">
      <c r="A96">
        <v>10600</v>
      </c>
      <c r="B96">
        <v>8</v>
      </c>
      <c r="C96">
        <v>76.445999999999998</v>
      </c>
      <c r="D96">
        <v>81.436000000000007</v>
      </c>
      <c r="E96">
        <v>0.60721000000000003</v>
      </c>
      <c r="F96">
        <v>0.58176000000000005</v>
      </c>
      <c r="G96">
        <v>5.8409999999999998E-3</v>
      </c>
      <c r="H96">
        <v>6.463E-3</v>
      </c>
      <c r="I96">
        <v>1.2305E-2</v>
      </c>
    </row>
    <row r="97" spans="1:9" x14ac:dyDescent="0.25">
      <c r="A97">
        <v>10500</v>
      </c>
      <c r="B97">
        <v>8</v>
      </c>
      <c r="C97">
        <v>76.450999999999993</v>
      </c>
      <c r="D97">
        <v>81.441999999999993</v>
      </c>
      <c r="E97">
        <v>0.60719000000000001</v>
      </c>
      <c r="F97">
        <v>0.58172999999999997</v>
      </c>
      <c r="G97">
        <v>5.842E-3</v>
      </c>
      <c r="H97">
        <v>6.4640000000000001E-3</v>
      </c>
      <c r="I97">
        <v>1.2305999999999999E-2</v>
      </c>
    </row>
    <row r="98" spans="1:9" x14ac:dyDescent="0.25">
      <c r="A98">
        <v>10400</v>
      </c>
      <c r="B98">
        <v>8</v>
      </c>
      <c r="C98">
        <v>76.456999999999994</v>
      </c>
      <c r="D98">
        <v>81.448999999999998</v>
      </c>
      <c r="E98">
        <v>0.60716000000000003</v>
      </c>
      <c r="F98">
        <v>0.58169000000000004</v>
      </c>
      <c r="G98">
        <v>5.842E-3</v>
      </c>
      <c r="H98">
        <v>6.4640000000000001E-3</v>
      </c>
      <c r="I98">
        <v>1.2305999999999999E-2</v>
      </c>
    </row>
    <row r="99" spans="1:9" x14ac:dyDescent="0.25">
      <c r="A99">
        <v>10300</v>
      </c>
      <c r="B99">
        <v>8</v>
      </c>
      <c r="C99">
        <v>76.462000000000003</v>
      </c>
      <c r="D99">
        <v>81.454999999999998</v>
      </c>
      <c r="E99">
        <v>0.60714000000000001</v>
      </c>
      <c r="F99">
        <v>0.58165999999999995</v>
      </c>
      <c r="G99">
        <v>5.842E-3</v>
      </c>
      <c r="H99">
        <v>6.4650000000000003E-3</v>
      </c>
      <c r="I99">
        <v>1.2307E-2</v>
      </c>
    </row>
    <row r="100" spans="1:9" x14ac:dyDescent="0.25">
      <c r="A100">
        <v>10200</v>
      </c>
      <c r="B100">
        <v>8</v>
      </c>
      <c r="C100">
        <v>76.468000000000004</v>
      </c>
      <c r="D100">
        <v>81.460999999999999</v>
      </c>
      <c r="E100">
        <v>0.60711999999999999</v>
      </c>
      <c r="F100">
        <v>0.58162999999999998</v>
      </c>
      <c r="G100">
        <v>5.8430000000000001E-3</v>
      </c>
      <c r="H100">
        <v>6.4650000000000003E-3</v>
      </c>
      <c r="I100">
        <v>1.2307999999999999E-2</v>
      </c>
    </row>
    <row r="101" spans="1:9" x14ac:dyDescent="0.25">
      <c r="A101">
        <v>9900</v>
      </c>
      <c r="B101">
        <v>8</v>
      </c>
      <c r="C101">
        <v>76.090999999999994</v>
      </c>
      <c r="D101">
        <v>81.034999999999997</v>
      </c>
      <c r="E101">
        <v>0.60699999999999998</v>
      </c>
      <c r="F101">
        <v>0.58169000000000004</v>
      </c>
      <c r="G101">
        <v>5.849E-3</v>
      </c>
      <c r="H101">
        <v>6.4660000000000004E-3</v>
      </c>
      <c r="I101">
        <v>1.2316000000000001E-2</v>
      </c>
    </row>
    <row r="102" spans="1:9" x14ac:dyDescent="0.25">
      <c r="A102">
        <v>10000</v>
      </c>
      <c r="B102">
        <v>8</v>
      </c>
      <c r="C102">
        <v>76.430000000000007</v>
      </c>
      <c r="D102">
        <v>81.408000000000001</v>
      </c>
      <c r="E102">
        <v>0.60702999999999996</v>
      </c>
      <c r="F102">
        <v>0.58162000000000003</v>
      </c>
      <c r="G102">
        <v>5.8440000000000002E-3</v>
      </c>
      <c r="H102">
        <v>6.4660000000000004E-3</v>
      </c>
      <c r="I102">
        <v>1.231E-2</v>
      </c>
    </row>
    <row r="103" spans="1:9" x14ac:dyDescent="0.25">
      <c r="A103">
        <v>10100</v>
      </c>
      <c r="B103">
        <v>8</v>
      </c>
      <c r="C103">
        <v>76.471999999999994</v>
      </c>
      <c r="D103">
        <v>81.465000000000003</v>
      </c>
      <c r="E103">
        <v>0.60709000000000002</v>
      </c>
      <c r="F103">
        <v>0.58160000000000001</v>
      </c>
      <c r="G103">
        <v>5.8430000000000001E-3</v>
      </c>
      <c r="H103">
        <v>6.4660000000000004E-3</v>
      </c>
      <c r="I103">
        <v>1.2309E-2</v>
      </c>
    </row>
    <row r="104" spans="1:9" x14ac:dyDescent="0.25">
      <c r="A104">
        <v>9800</v>
      </c>
      <c r="B104">
        <v>8</v>
      </c>
      <c r="C104">
        <v>76.096999999999994</v>
      </c>
      <c r="D104">
        <v>81.042000000000002</v>
      </c>
      <c r="E104">
        <v>0.60697999999999996</v>
      </c>
      <c r="F104">
        <v>0.58165999999999995</v>
      </c>
      <c r="G104">
        <v>5.8500000000000002E-3</v>
      </c>
      <c r="H104">
        <v>6.4669999999999997E-3</v>
      </c>
      <c r="I104">
        <v>1.2316000000000001E-2</v>
      </c>
    </row>
    <row r="105" spans="1:9" x14ac:dyDescent="0.25">
      <c r="A105">
        <v>9700</v>
      </c>
      <c r="B105">
        <v>8</v>
      </c>
      <c r="C105">
        <v>76.102999999999994</v>
      </c>
      <c r="D105">
        <v>81.049000000000007</v>
      </c>
      <c r="E105">
        <v>0.60694999999999999</v>
      </c>
      <c r="F105">
        <v>0.58162000000000003</v>
      </c>
      <c r="G105">
        <v>5.8500000000000002E-3</v>
      </c>
      <c r="H105">
        <v>6.4669999999999997E-3</v>
      </c>
      <c r="I105">
        <v>1.2317E-2</v>
      </c>
    </row>
    <row r="106" spans="1:9" x14ac:dyDescent="0.25">
      <c r="A106">
        <v>9600</v>
      </c>
      <c r="B106">
        <v>8</v>
      </c>
      <c r="C106">
        <v>76.108999999999995</v>
      </c>
      <c r="D106">
        <v>81.057000000000002</v>
      </c>
      <c r="E106">
        <v>0.60692999999999997</v>
      </c>
      <c r="F106">
        <v>0.58157999999999999</v>
      </c>
      <c r="G106">
        <v>5.8500000000000002E-3</v>
      </c>
      <c r="H106">
        <v>6.4679999999999998E-3</v>
      </c>
      <c r="I106">
        <v>1.2318000000000001E-2</v>
      </c>
    </row>
    <row r="107" spans="1:9" x14ac:dyDescent="0.25">
      <c r="A107">
        <v>9500</v>
      </c>
      <c r="B107">
        <v>8</v>
      </c>
      <c r="C107">
        <v>76.114999999999995</v>
      </c>
      <c r="D107">
        <v>81.063999999999993</v>
      </c>
      <c r="E107">
        <v>0.6069</v>
      </c>
      <c r="F107">
        <v>0.58155000000000001</v>
      </c>
      <c r="G107">
        <v>5.8500000000000002E-3</v>
      </c>
      <c r="H107">
        <v>6.4679999999999998E-3</v>
      </c>
      <c r="I107">
        <v>1.2319E-2</v>
      </c>
    </row>
    <row r="108" spans="1:9" x14ac:dyDescent="0.25">
      <c r="A108">
        <v>9400</v>
      </c>
      <c r="B108">
        <v>8</v>
      </c>
      <c r="C108">
        <v>76.120999999999995</v>
      </c>
      <c r="D108">
        <v>81.070999999999998</v>
      </c>
      <c r="E108">
        <v>0.60687999999999998</v>
      </c>
      <c r="F108">
        <v>0.58150999999999997</v>
      </c>
      <c r="G108">
        <v>5.8510000000000003E-3</v>
      </c>
      <c r="H108">
        <v>6.4689999999999999E-3</v>
      </c>
      <c r="I108">
        <v>1.2319999999999999E-2</v>
      </c>
    </row>
    <row r="109" spans="1:9" x14ac:dyDescent="0.25">
      <c r="A109">
        <v>9300</v>
      </c>
      <c r="B109">
        <v>8</v>
      </c>
      <c r="C109">
        <v>76.128</v>
      </c>
      <c r="D109">
        <v>81.078999999999994</v>
      </c>
      <c r="E109">
        <v>0.60685</v>
      </c>
      <c r="F109">
        <v>0.58147000000000004</v>
      </c>
      <c r="G109">
        <v>5.8510000000000003E-3</v>
      </c>
      <c r="H109">
        <v>6.4700000000000001E-3</v>
      </c>
      <c r="I109">
        <v>1.2321E-2</v>
      </c>
    </row>
    <row r="110" spans="1:9" x14ac:dyDescent="0.25">
      <c r="A110">
        <v>9200</v>
      </c>
      <c r="B110">
        <v>8</v>
      </c>
      <c r="C110">
        <v>76.132999999999996</v>
      </c>
      <c r="D110">
        <v>81.085999999999999</v>
      </c>
      <c r="E110">
        <v>0.60682000000000003</v>
      </c>
      <c r="F110">
        <v>0.58143</v>
      </c>
      <c r="G110">
        <v>5.8520000000000004E-3</v>
      </c>
      <c r="H110">
        <v>6.4700000000000001E-3</v>
      </c>
      <c r="I110">
        <v>1.2322E-2</v>
      </c>
    </row>
    <row r="111" spans="1:9" x14ac:dyDescent="0.25">
      <c r="A111">
        <v>9000</v>
      </c>
      <c r="B111">
        <v>8</v>
      </c>
      <c r="C111">
        <v>76.090999999999994</v>
      </c>
      <c r="D111">
        <v>81.028000000000006</v>
      </c>
      <c r="E111">
        <v>0.60670999999999997</v>
      </c>
      <c r="F111">
        <v>0.58138999999999996</v>
      </c>
      <c r="G111">
        <v>5.8539999999999998E-3</v>
      </c>
      <c r="H111">
        <v>6.4710000000000002E-3</v>
      </c>
      <c r="I111">
        <v>1.2324999999999999E-2</v>
      </c>
    </row>
    <row r="112" spans="1:9" x14ac:dyDescent="0.25">
      <c r="A112">
        <v>9100</v>
      </c>
      <c r="B112">
        <v>8</v>
      </c>
      <c r="C112">
        <v>76.138000000000005</v>
      </c>
      <c r="D112">
        <v>81.090999999999994</v>
      </c>
      <c r="E112">
        <v>0.60679000000000005</v>
      </c>
      <c r="F112">
        <v>0.58138999999999996</v>
      </c>
      <c r="G112">
        <v>5.8520000000000004E-3</v>
      </c>
      <c r="H112">
        <v>6.4710000000000002E-3</v>
      </c>
      <c r="I112">
        <v>1.2323000000000001E-2</v>
      </c>
    </row>
    <row r="113" spans="1:9" x14ac:dyDescent="0.25">
      <c r="A113">
        <v>8900</v>
      </c>
      <c r="B113">
        <v>8</v>
      </c>
      <c r="C113">
        <v>75.694000000000003</v>
      </c>
      <c r="D113">
        <v>80.590999999999994</v>
      </c>
      <c r="E113">
        <v>0.60667000000000004</v>
      </c>
      <c r="F113">
        <v>0.58148</v>
      </c>
      <c r="G113">
        <v>5.8599999999999998E-3</v>
      </c>
      <c r="H113">
        <v>6.4720000000000003E-3</v>
      </c>
      <c r="I113">
        <v>1.2331999999999999E-2</v>
      </c>
    </row>
    <row r="114" spans="1:9" x14ac:dyDescent="0.25">
      <c r="A114">
        <v>8800</v>
      </c>
      <c r="B114">
        <v>8</v>
      </c>
      <c r="C114">
        <v>75.700999999999993</v>
      </c>
      <c r="D114">
        <v>80.599000000000004</v>
      </c>
      <c r="E114">
        <v>0.60663999999999996</v>
      </c>
      <c r="F114">
        <v>0.58143</v>
      </c>
      <c r="G114">
        <v>5.8599999999999998E-3</v>
      </c>
      <c r="H114">
        <v>6.4729999999999996E-3</v>
      </c>
      <c r="I114">
        <v>1.2333E-2</v>
      </c>
    </row>
    <row r="115" spans="1:9" x14ac:dyDescent="0.25">
      <c r="A115">
        <v>8700</v>
      </c>
      <c r="B115">
        <v>8</v>
      </c>
      <c r="C115">
        <v>75.707999999999998</v>
      </c>
      <c r="D115">
        <v>80.608000000000004</v>
      </c>
      <c r="E115">
        <v>0.60660999999999998</v>
      </c>
      <c r="F115">
        <v>0.58138999999999996</v>
      </c>
      <c r="G115">
        <v>5.8599999999999998E-3</v>
      </c>
      <c r="H115">
        <v>6.4729999999999996E-3</v>
      </c>
      <c r="I115">
        <v>1.2333999999999999E-2</v>
      </c>
    </row>
    <row r="116" spans="1:9" x14ac:dyDescent="0.25">
      <c r="A116">
        <v>8600</v>
      </c>
      <c r="B116">
        <v>8</v>
      </c>
      <c r="C116">
        <v>75.715000000000003</v>
      </c>
      <c r="D116">
        <v>80.617000000000004</v>
      </c>
      <c r="E116">
        <v>0.60658000000000001</v>
      </c>
      <c r="F116">
        <v>0.58133999999999997</v>
      </c>
      <c r="G116">
        <v>5.8609999999999999E-3</v>
      </c>
      <c r="H116">
        <v>6.4739999999999997E-3</v>
      </c>
      <c r="I116">
        <v>1.2335E-2</v>
      </c>
    </row>
    <row r="117" spans="1:9" x14ac:dyDescent="0.25">
      <c r="A117">
        <v>8500</v>
      </c>
      <c r="B117">
        <v>8</v>
      </c>
      <c r="C117">
        <v>75.721999999999994</v>
      </c>
      <c r="D117">
        <v>80.626999999999995</v>
      </c>
      <c r="E117">
        <v>0.60655000000000003</v>
      </c>
      <c r="F117">
        <v>0.58128999999999997</v>
      </c>
      <c r="G117">
        <v>5.8609999999999999E-3</v>
      </c>
      <c r="H117">
        <v>6.4749999999999999E-3</v>
      </c>
      <c r="I117">
        <v>1.2336E-2</v>
      </c>
    </row>
    <row r="118" spans="1:9" x14ac:dyDescent="0.25">
      <c r="A118">
        <v>11900</v>
      </c>
      <c r="B118">
        <v>7</v>
      </c>
      <c r="C118">
        <v>79.41</v>
      </c>
      <c r="D118">
        <v>84.045000000000002</v>
      </c>
      <c r="E118">
        <v>0.59719</v>
      </c>
      <c r="F118">
        <v>0.58057999999999998</v>
      </c>
      <c r="G118">
        <v>5.9769999999999997E-3</v>
      </c>
      <c r="H118">
        <v>6.4749999999999999E-3</v>
      </c>
      <c r="I118">
        <v>1.2452E-2</v>
      </c>
    </row>
    <row r="119" spans="1:9" x14ac:dyDescent="0.25">
      <c r="A119">
        <v>12900</v>
      </c>
      <c r="B119">
        <v>7</v>
      </c>
      <c r="C119">
        <v>79.52</v>
      </c>
      <c r="D119">
        <v>84.137</v>
      </c>
      <c r="E119">
        <v>0.59782999999999997</v>
      </c>
      <c r="F119">
        <v>0.5806</v>
      </c>
      <c r="G119">
        <v>5.9659999999999999E-3</v>
      </c>
      <c r="H119">
        <v>6.4749999999999999E-3</v>
      </c>
      <c r="I119">
        <v>1.2441000000000001E-2</v>
      </c>
    </row>
    <row r="120" spans="1:9" x14ac:dyDescent="0.25">
      <c r="A120">
        <v>12800</v>
      </c>
      <c r="B120">
        <v>7</v>
      </c>
      <c r="C120">
        <v>79.537000000000006</v>
      </c>
      <c r="D120">
        <v>84.155000000000001</v>
      </c>
      <c r="E120">
        <v>0.59777000000000002</v>
      </c>
      <c r="F120">
        <v>0.58059000000000005</v>
      </c>
      <c r="G120">
        <v>5.9670000000000001E-3</v>
      </c>
      <c r="H120">
        <v>6.4749999999999999E-3</v>
      </c>
      <c r="I120">
        <v>1.2441000000000001E-2</v>
      </c>
    </row>
    <row r="121" spans="1:9" x14ac:dyDescent="0.25">
      <c r="A121">
        <v>12700</v>
      </c>
      <c r="B121">
        <v>7</v>
      </c>
      <c r="C121">
        <v>79.552999999999997</v>
      </c>
      <c r="D121">
        <v>84.174999999999997</v>
      </c>
      <c r="E121">
        <v>0.59770999999999996</v>
      </c>
      <c r="F121">
        <v>0.58057999999999998</v>
      </c>
      <c r="G121">
        <v>5.9670000000000001E-3</v>
      </c>
      <c r="H121">
        <v>6.4749999999999999E-3</v>
      </c>
      <c r="I121">
        <v>1.2442E-2</v>
      </c>
    </row>
    <row r="122" spans="1:9" x14ac:dyDescent="0.25">
      <c r="A122">
        <v>12600</v>
      </c>
      <c r="B122">
        <v>7</v>
      </c>
      <c r="C122">
        <v>79.569999999999993</v>
      </c>
      <c r="D122">
        <v>84.194999999999993</v>
      </c>
      <c r="E122">
        <v>0.59763999999999995</v>
      </c>
      <c r="F122">
        <v>0.58057000000000003</v>
      </c>
      <c r="G122">
        <v>5.9680000000000002E-3</v>
      </c>
      <c r="H122">
        <v>6.4749999999999999E-3</v>
      </c>
      <c r="I122">
        <v>1.2442999999999999E-2</v>
      </c>
    </row>
    <row r="123" spans="1:9" x14ac:dyDescent="0.25">
      <c r="A123">
        <v>12500</v>
      </c>
      <c r="B123">
        <v>7</v>
      </c>
      <c r="C123">
        <v>79.585999999999999</v>
      </c>
      <c r="D123">
        <v>84.216999999999999</v>
      </c>
      <c r="E123">
        <v>0.59758</v>
      </c>
      <c r="F123">
        <v>0.58055999999999996</v>
      </c>
      <c r="G123">
        <v>5.9690000000000003E-3</v>
      </c>
      <c r="H123">
        <v>6.4749999999999999E-3</v>
      </c>
      <c r="I123">
        <v>1.2444E-2</v>
      </c>
    </row>
    <row r="124" spans="1:9" x14ac:dyDescent="0.25">
      <c r="A124">
        <v>12400</v>
      </c>
      <c r="B124">
        <v>7</v>
      </c>
      <c r="C124">
        <v>79.602000000000004</v>
      </c>
      <c r="D124">
        <v>84.239000000000004</v>
      </c>
      <c r="E124">
        <v>0.59752000000000005</v>
      </c>
      <c r="F124">
        <v>0.58055000000000001</v>
      </c>
      <c r="G124">
        <v>5.9699999999999996E-3</v>
      </c>
      <c r="H124">
        <v>6.4749999999999999E-3</v>
      </c>
      <c r="I124">
        <v>1.2444999999999999E-2</v>
      </c>
    </row>
    <row r="125" spans="1:9" x14ac:dyDescent="0.25">
      <c r="A125">
        <v>8400</v>
      </c>
      <c r="B125">
        <v>8</v>
      </c>
      <c r="C125">
        <v>75.728999999999999</v>
      </c>
      <c r="D125">
        <v>80.635999999999996</v>
      </c>
      <c r="E125">
        <v>0.60651999999999995</v>
      </c>
      <c r="F125">
        <v>0.58123999999999998</v>
      </c>
      <c r="G125">
        <v>5.862E-3</v>
      </c>
      <c r="H125">
        <v>6.476E-3</v>
      </c>
      <c r="I125">
        <v>1.2337000000000001E-2</v>
      </c>
    </row>
    <row r="126" spans="1:9" x14ac:dyDescent="0.25">
      <c r="A126">
        <v>8300</v>
      </c>
      <c r="B126">
        <v>8</v>
      </c>
      <c r="C126">
        <v>75.734999999999999</v>
      </c>
      <c r="D126">
        <v>80.646000000000001</v>
      </c>
      <c r="E126">
        <v>0.60648999999999997</v>
      </c>
      <c r="F126">
        <v>0.58118999999999998</v>
      </c>
      <c r="G126">
        <v>5.862E-3</v>
      </c>
      <c r="H126">
        <v>6.476E-3</v>
      </c>
      <c r="I126">
        <v>1.2338E-2</v>
      </c>
    </row>
    <row r="127" spans="1:9" x14ac:dyDescent="0.25">
      <c r="A127">
        <v>11800</v>
      </c>
      <c r="B127">
        <v>7</v>
      </c>
      <c r="C127">
        <v>79.427000000000007</v>
      </c>
      <c r="D127">
        <v>84.069000000000003</v>
      </c>
      <c r="E127">
        <v>0.59711999999999998</v>
      </c>
      <c r="F127">
        <v>0.58055000000000001</v>
      </c>
      <c r="G127">
        <v>5.9779999999999998E-3</v>
      </c>
      <c r="H127">
        <v>6.476E-3</v>
      </c>
      <c r="I127">
        <v>1.2454E-2</v>
      </c>
    </row>
    <row r="128" spans="1:9" x14ac:dyDescent="0.25">
      <c r="A128">
        <v>11700</v>
      </c>
      <c r="B128">
        <v>7</v>
      </c>
      <c r="C128">
        <v>79.442999999999998</v>
      </c>
      <c r="D128">
        <v>84.093999999999994</v>
      </c>
      <c r="E128">
        <v>0.59704999999999997</v>
      </c>
      <c r="F128">
        <v>0.58052000000000004</v>
      </c>
      <c r="G128">
        <v>5.9789999999999999E-3</v>
      </c>
      <c r="H128">
        <v>6.476E-3</v>
      </c>
      <c r="I128">
        <v>1.2455000000000001E-2</v>
      </c>
    </row>
    <row r="129" spans="1:9" x14ac:dyDescent="0.25">
      <c r="A129">
        <v>13900</v>
      </c>
      <c r="B129">
        <v>7</v>
      </c>
      <c r="C129">
        <v>79.620999999999995</v>
      </c>
      <c r="D129">
        <v>84.257000000000005</v>
      </c>
      <c r="E129">
        <v>0.59835000000000005</v>
      </c>
      <c r="F129">
        <v>0.58050000000000002</v>
      </c>
      <c r="G129">
        <v>5.9560000000000004E-3</v>
      </c>
      <c r="H129">
        <v>6.476E-3</v>
      </c>
      <c r="I129">
        <v>1.2433E-2</v>
      </c>
    </row>
    <row r="130" spans="1:9" x14ac:dyDescent="0.25">
      <c r="A130">
        <v>12300</v>
      </c>
      <c r="B130">
        <v>7</v>
      </c>
      <c r="C130">
        <v>79.617999999999995</v>
      </c>
      <c r="D130">
        <v>84.260999999999996</v>
      </c>
      <c r="E130">
        <v>0.59745999999999999</v>
      </c>
      <c r="F130">
        <v>0.58053999999999994</v>
      </c>
      <c r="G130">
        <v>5.9709999999999997E-3</v>
      </c>
      <c r="H130">
        <v>6.476E-3</v>
      </c>
      <c r="I130">
        <v>1.2446E-2</v>
      </c>
    </row>
    <row r="131" spans="1:9" x14ac:dyDescent="0.25">
      <c r="A131">
        <v>12000</v>
      </c>
      <c r="B131">
        <v>7</v>
      </c>
      <c r="C131">
        <v>79.616</v>
      </c>
      <c r="D131">
        <v>84.266000000000005</v>
      </c>
      <c r="E131">
        <v>0.59724999999999995</v>
      </c>
      <c r="F131">
        <v>0.58052999999999999</v>
      </c>
      <c r="G131">
        <v>5.9740000000000001E-3</v>
      </c>
      <c r="H131">
        <v>6.476E-3</v>
      </c>
      <c r="I131">
        <v>1.2449999999999999E-2</v>
      </c>
    </row>
    <row r="132" spans="1:9" x14ac:dyDescent="0.25">
      <c r="A132">
        <v>13800</v>
      </c>
      <c r="B132">
        <v>7</v>
      </c>
      <c r="C132">
        <v>79.632999999999996</v>
      </c>
      <c r="D132">
        <v>84.268000000000001</v>
      </c>
      <c r="E132">
        <v>0.59830000000000005</v>
      </c>
      <c r="F132">
        <v>0.58050000000000002</v>
      </c>
      <c r="G132">
        <v>5.9569999999999996E-3</v>
      </c>
      <c r="H132">
        <v>6.476E-3</v>
      </c>
      <c r="I132">
        <v>1.2433E-2</v>
      </c>
    </row>
    <row r="133" spans="1:9" x14ac:dyDescent="0.25">
      <c r="A133">
        <v>13700</v>
      </c>
      <c r="B133">
        <v>7</v>
      </c>
      <c r="C133">
        <v>79.646000000000001</v>
      </c>
      <c r="D133">
        <v>84.28</v>
      </c>
      <c r="E133">
        <v>0.59826000000000001</v>
      </c>
      <c r="F133">
        <v>0.58050000000000002</v>
      </c>
      <c r="G133">
        <v>5.9579999999999998E-3</v>
      </c>
      <c r="H133">
        <v>6.476E-3</v>
      </c>
      <c r="I133">
        <v>1.2434000000000001E-2</v>
      </c>
    </row>
    <row r="134" spans="1:9" x14ac:dyDescent="0.25">
      <c r="A134">
        <v>12200</v>
      </c>
      <c r="B134">
        <v>7</v>
      </c>
      <c r="C134">
        <v>79.635000000000005</v>
      </c>
      <c r="D134">
        <v>84.283000000000001</v>
      </c>
      <c r="E134">
        <v>0.59738999999999998</v>
      </c>
      <c r="F134">
        <v>0.58052000000000004</v>
      </c>
      <c r="G134">
        <v>5.9719999999999999E-3</v>
      </c>
      <c r="H134">
        <v>6.476E-3</v>
      </c>
      <c r="I134">
        <v>1.2447E-2</v>
      </c>
    </row>
    <row r="135" spans="1:9" x14ac:dyDescent="0.25">
      <c r="A135">
        <v>13600</v>
      </c>
      <c r="B135">
        <v>7</v>
      </c>
      <c r="C135">
        <v>79.66</v>
      </c>
      <c r="D135">
        <v>84.293999999999997</v>
      </c>
      <c r="E135">
        <v>0.59821000000000002</v>
      </c>
      <c r="F135">
        <v>0.58050000000000002</v>
      </c>
      <c r="G135">
        <v>5.9579999999999998E-3</v>
      </c>
      <c r="H135">
        <v>6.476E-3</v>
      </c>
      <c r="I135">
        <v>1.2434000000000001E-2</v>
      </c>
    </row>
    <row r="136" spans="1:9" x14ac:dyDescent="0.25">
      <c r="A136">
        <v>12100</v>
      </c>
      <c r="B136">
        <v>7</v>
      </c>
      <c r="C136">
        <v>79.650999999999996</v>
      </c>
      <c r="D136">
        <v>84.304000000000002</v>
      </c>
      <c r="E136">
        <v>0.59733000000000003</v>
      </c>
      <c r="F136">
        <v>0.58050999999999997</v>
      </c>
      <c r="G136">
        <v>5.973E-3</v>
      </c>
      <c r="H136">
        <v>6.476E-3</v>
      </c>
      <c r="I136">
        <v>1.2449E-2</v>
      </c>
    </row>
    <row r="137" spans="1:9" x14ac:dyDescent="0.25">
      <c r="A137">
        <v>13500</v>
      </c>
      <c r="B137">
        <v>7</v>
      </c>
      <c r="C137">
        <v>79.674000000000007</v>
      </c>
      <c r="D137">
        <v>84.308999999999997</v>
      </c>
      <c r="E137">
        <v>0.59816000000000003</v>
      </c>
      <c r="F137">
        <v>0.58050000000000002</v>
      </c>
      <c r="G137">
        <v>5.9589999999999999E-3</v>
      </c>
      <c r="H137">
        <v>6.476E-3</v>
      </c>
      <c r="I137">
        <v>1.2435E-2</v>
      </c>
    </row>
    <row r="138" spans="1:9" x14ac:dyDescent="0.25">
      <c r="A138">
        <v>13400</v>
      </c>
      <c r="B138">
        <v>7</v>
      </c>
      <c r="C138">
        <v>79.688999999999993</v>
      </c>
      <c r="D138">
        <v>84.323999999999998</v>
      </c>
      <c r="E138">
        <v>0.59811000000000003</v>
      </c>
      <c r="F138">
        <v>0.58050000000000002</v>
      </c>
      <c r="G138">
        <v>5.96E-3</v>
      </c>
      <c r="H138">
        <v>6.476E-3</v>
      </c>
      <c r="I138">
        <v>1.2435999999999999E-2</v>
      </c>
    </row>
    <row r="139" spans="1:9" x14ac:dyDescent="0.25">
      <c r="A139">
        <v>13000</v>
      </c>
      <c r="B139">
        <v>7</v>
      </c>
      <c r="C139">
        <v>79.700999999999993</v>
      </c>
      <c r="D139">
        <v>84.334000000000003</v>
      </c>
      <c r="E139">
        <v>0.59787999999999997</v>
      </c>
      <c r="F139">
        <v>0.58053999999999994</v>
      </c>
      <c r="G139">
        <v>5.9630000000000004E-3</v>
      </c>
      <c r="H139">
        <v>6.476E-3</v>
      </c>
      <c r="I139">
        <v>1.2439E-2</v>
      </c>
    </row>
    <row r="140" spans="1:9" x14ac:dyDescent="0.25">
      <c r="A140">
        <v>13300</v>
      </c>
      <c r="B140">
        <v>7</v>
      </c>
      <c r="C140">
        <v>79.703999999999994</v>
      </c>
      <c r="D140">
        <v>84.34</v>
      </c>
      <c r="E140">
        <v>0.59804999999999997</v>
      </c>
      <c r="F140">
        <v>0.58050000000000002</v>
      </c>
      <c r="G140">
        <v>5.96E-3</v>
      </c>
      <c r="H140">
        <v>6.476E-3</v>
      </c>
      <c r="I140">
        <v>1.2437E-2</v>
      </c>
    </row>
    <row r="141" spans="1:9" x14ac:dyDescent="0.25">
      <c r="A141">
        <v>13200</v>
      </c>
      <c r="B141">
        <v>7</v>
      </c>
      <c r="C141">
        <v>79.718999999999994</v>
      </c>
      <c r="D141">
        <v>84.355999999999995</v>
      </c>
      <c r="E141">
        <v>0.59799999999999998</v>
      </c>
      <c r="F141">
        <v>0.58050000000000002</v>
      </c>
      <c r="G141">
        <v>5.9610000000000002E-3</v>
      </c>
      <c r="H141">
        <v>6.476E-3</v>
      </c>
      <c r="I141">
        <v>1.2437E-2</v>
      </c>
    </row>
    <row r="142" spans="1:9" x14ac:dyDescent="0.25">
      <c r="A142">
        <v>13100</v>
      </c>
      <c r="B142">
        <v>7</v>
      </c>
      <c r="C142">
        <v>79.733999999999995</v>
      </c>
      <c r="D142">
        <v>84.372</v>
      </c>
      <c r="E142">
        <v>0.59794000000000003</v>
      </c>
      <c r="F142">
        <v>0.58050000000000002</v>
      </c>
      <c r="G142">
        <v>5.9620000000000003E-3</v>
      </c>
      <c r="H142">
        <v>6.476E-3</v>
      </c>
      <c r="I142">
        <v>1.2437999999999999E-2</v>
      </c>
    </row>
    <row r="143" spans="1:9" x14ac:dyDescent="0.25">
      <c r="A143">
        <v>8200</v>
      </c>
      <c r="B143">
        <v>8</v>
      </c>
      <c r="C143">
        <v>75.741</v>
      </c>
      <c r="D143">
        <v>80.656000000000006</v>
      </c>
      <c r="E143">
        <v>0.60645000000000004</v>
      </c>
      <c r="F143">
        <v>0.58113000000000004</v>
      </c>
      <c r="G143">
        <v>5.8630000000000002E-3</v>
      </c>
      <c r="H143">
        <v>6.4770000000000001E-3</v>
      </c>
      <c r="I143">
        <v>1.234E-2</v>
      </c>
    </row>
    <row r="144" spans="1:9" x14ac:dyDescent="0.25">
      <c r="A144">
        <v>11600</v>
      </c>
      <c r="B144">
        <v>7</v>
      </c>
      <c r="C144">
        <v>79.459000000000003</v>
      </c>
      <c r="D144">
        <v>84.12</v>
      </c>
      <c r="E144">
        <v>0.59697999999999996</v>
      </c>
      <c r="F144">
        <v>0.58048999999999995</v>
      </c>
      <c r="G144">
        <v>5.9800000000000001E-3</v>
      </c>
      <c r="H144">
        <v>6.4770000000000001E-3</v>
      </c>
      <c r="I144">
        <v>1.2456E-2</v>
      </c>
    </row>
    <row r="145" spans="1:9" x14ac:dyDescent="0.25">
      <c r="A145">
        <v>11500</v>
      </c>
      <c r="B145">
        <v>7</v>
      </c>
      <c r="C145">
        <v>79.474000000000004</v>
      </c>
      <c r="D145">
        <v>84.144000000000005</v>
      </c>
      <c r="E145">
        <v>0.59691000000000005</v>
      </c>
      <c r="F145">
        <v>0.58045999999999998</v>
      </c>
      <c r="G145">
        <v>5.9810000000000002E-3</v>
      </c>
      <c r="H145">
        <v>6.4770000000000001E-3</v>
      </c>
      <c r="I145">
        <v>1.2458E-2</v>
      </c>
    </row>
    <row r="146" spans="1:9" x14ac:dyDescent="0.25">
      <c r="A146">
        <v>14000</v>
      </c>
      <c r="B146">
        <v>7</v>
      </c>
      <c r="C146">
        <v>79.784000000000006</v>
      </c>
      <c r="D146">
        <v>84.436999999999998</v>
      </c>
      <c r="E146">
        <v>0.59838999999999998</v>
      </c>
      <c r="F146">
        <v>0.58043</v>
      </c>
      <c r="G146">
        <v>5.9540000000000001E-3</v>
      </c>
      <c r="H146">
        <v>6.4770000000000001E-3</v>
      </c>
      <c r="I146">
        <v>1.2430999999999999E-2</v>
      </c>
    </row>
    <row r="147" spans="1:9" x14ac:dyDescent="0.25">
      <c r="A147">
        <v>8100</v>
      </c>
      <c r="B147">
        <v>8</v>
      </c>
      <c r="C147">
        <v>75.745999999999995</v>
      </c>
      <c r="D147">
        <v>80.662999999999997</v>
      </c>
      <c r="E147">
        <v>0.60641</v>
      </c>
      <c r="F147">
        <v>0.58108000000000004</v>
      </c>
      <c r="G147">
        <v>5.8630000000000002E-3</v>
      </c>
      <c r="H147">
        <v>6.4780000000000003E-3</v>
      </c>
      <c r="I147">
        <v>1.2341E-2</v>
      </c>
    </row>
    <row r="148" spans="1:9" x14ac:dyDescent="0.25">
      <c r="A148">
        <v>11400</v>
      </c>
      <c r="B148">
        <v>7</v>
      </c>
      <c r="C148">
        <v>79.488</v>
      </c>
      <c r="D148">
        <v>84.168999999999997</v>
      </c>
      <c r="E148">
        <v>0.59684999999999999</v>
      </c>
      <c r="F148">
        <v>0.58042000000000005</v>
      </c>
      <c r="G148">
        <v>5.9820000000000003E-3</v>
      </c>
      <c r="H148">
        <v>6.4780000000000003E-3</v>
      </c>
      <c r="I148">
        <v>1.2459E-2</v>
      </c>
    </row>
    <row r="149" spans="1:9" x14ac:dyDescent="0.25">
      <c r="A149">
        <v>11300</v>
      </c>
      <c r="B149">
        <v>7</v>
      </c>
      <c r="C149">
        <v>79.501999999999995</v>
      </c>
      <c r="D149">
        <v>84.192999999999998</v>
      </c>
      <c r="E149">
        <v>0.59677999999999998</v>
      </c>
      <c r="F149">
        <v>0.58038000000000001</v>
      </c>
      <c r="G149">
        <v>5.9829999999999996E-3</v>
      </c>
      <c r="H149">
        <v>6.4780000000000003E-3</v>
      </c>
      <c r="I149">
        <v>1.2461E-2</v>
      </c>
    </row>
    <row r="150" spans="1:9" x14ac:dyDescent="0.25">
      <c r="A150">
        <v>14600</v>
      </c>
      <c r="B150">
        <v>7</v>
      </c>
      <c r="C150">
        <v>79.766999999999996</v>
      </c>
      <c r="D150">
        <v>84.430999999999997</v>
      </c>
      <c r="E150">
        <v>0.59865000000000002</v>
      </c>
      <c r="F150">
        <v>0.58035999999999999</v>
      </c>
      <c r="G150">
        <v>5.9500000000000004E-3</v>
      </c>
      <c r="H150">
        <v>6.4780000000000003E-3</v>
      </c>
      <c r="I150">
        <v>1.2429000000000001E-2</v>
      </c>
    </row>
    <row r="151" spans="1:9" x14ac:dyDescent="0.25">
      <c r="A151">
        <v>14500</v>
      </c>
      <c r="B151">
        <v>7</v>
      </c>
      <c r="C151">
        <v>79.775999999999996</v>
      </c>
      <c r="D151">
        <v>84.438999999999993</v>
      </c>
      <c r="E151">
        <v>0.59860999999999998</v>
      </c>
      <c r="F151">
        <v>0.58035999999999999</v>
      </c>
      <c r="G151">
        <v>5.9509999999999997E-3</v>
      </c>
      <c r="H151">
        <v>6.4780000000000003E-3</v>
      </c>
      <c r="I151">
        <v>1.2429000000000001E-2</v>
      </c>
    </row>
    <row r="152" spans="1:9" x14ac:dyDescent="0.25">
      <c r="A152">
        <v>14400</v>
      </c>
      <c r="B152">
        <v>7</v>
      </c>
      <c r="C152">
        <v>79.786000000000001</v>
      </c>
      <c r="D152">
        <v>84.447999999999993</v>
      </c>
      <c r="E152">
        <v>0.59857000000000005</v>
      </c>
      <c r="F152">
        <v>0.58037000000000005</v>
      </c>
      <c r="G152">
        <v>5.9519999999999998E-3</v>
      </c>
      <c r="H152">
        <v>6.4780000000000003E-3</v>
      </c>
      <c r="I152">
        <v>1.243E-2</v>
      </c>
    </row>
    <row r="153" spans="1:9" x14ac:dyDescent="0.25">
      <c r="A153">
        <v>14300</v>
      </c>
      <c r="B153">
        <v>7</v>
      </c>
      <c r="C153">
        <v>79.796999999999997</v>
      </c>
      <c r="D153">
        <v>84.456999999999994</v>
      </c>
      <c r="E153">
        <v>0.59853000000000001</v>
      </c>
      <c r="F153">
        <v>0.58038000000000001</v>
      </c>
      <c r="G153">
        <v>5.9519999999999998E-3</v>
      </c>
      <c r="H153">
        <v>6.4780000000000003E-3</v>
      </c>
      <c r="I153">
        <v>1.243E-2</v>
      </c>
    </row>
    <row r="154" spans="1:9" x14ac:dyDescent="0.25">
      <c r="A154">
        <v>14200</v>
      </c>
      <c r="B154">
        <v>7</v>
      </c>
      <c r="C154">
        <v>79.807000000000002</v>
      </c>
      <c r="D154">
        <v>84.466999999999999</v>
      </c>
      <c r="E154">
        <v>0.59848999999999997</v>
      </c>
      <c r="F154">
        <v>0.58038000000000001</v>
      </c>
      <c r="G154">
        <v>5.953E-3</v>
      </c>
      <c r="H154">
        <v>6.4780000000000003E-3</v>
      </c>
      <c r="I154">
        <v>1.2430999999999999E-2</v>
      </c>
    </row>
    <row r="155" spans="1:9" x14ac:dyDescent="0.25">
      <c r="A155">
        <v>14100</v>
      </c>
      <c r="B155">
        <v>7</v>
      </c>
      <c r="C155">
        <v>79.816999999999993</v>
      </c>
      <c r="D155">
        <v>84.475999999999999</v>
      </c>
      <c r="E155">
        <v>0.59843999999999997</v>
      </c>
      <c r="F155">
        <v>0.58038999999999996</v>
      </c>
      <c r="G155">
        <v>5.953E-3</v>
      </c>
      <c r="H155">
        <v>6.4780000000000003E-3</v>
      </c>
      <c r="I155">
        <v>1.2430999999999999E-2</v>
      </c>
    </row>
    <row r="156" spans="1:9" x14ac:dyDescent="0.25">
      <c r="A156">
        <v>8000</v>
      </c>
      <c r="B156">
        <v>8</v>
      </c>
      <c r="C156">
        <v>75.694999999999993</v>
      </c>
      <c r="D156">
        <v>80.594999999999999</v>
      </c>
      <c r="E156">
        <v>0.60631000000000002</v>
      </c>
      <c r="F156">
        <v>0.58106000000000002</v>
      </c>
      <c r="G156">
        <v>5.8650000000000004E-3</v>
      </c>
      <c r="H156">
        <v>6.4790000000000004E-3</v>
      </c>
      <c r="I156">
        <v>1.2343E-2</v>
      </c>
    </row>
    <row r="157" spans="1:9" x14ac:dyDescent="0.25">
      <c r="A157">
        <v>11000</v>
      </c>
      <c r="B157">
        <v>7</v>
      </c>
      <c r="C157">
        <v>79.483000000000004</v>
      </c>
      <c r="D157">
        <v>84.198999999999998</v>
      </c>
      <c r="E157">
        <v>0.59655999999999998</v>
      </c>
      <c r="F157">
        <v>0.58030000000000004</v>
      </c>
      <c r="G157">
        <v>5.986E-3</v>
      </c>
      <c r="H157">
        <v>6.4790000000000004E-3</v>
      </c>
      <c r="I157">
        <v>1.2465E-2</v>
      </c>
    </row>
    <row r="158" spans="1:9" x14ac:dyDescent="0.25">
      <c r="A158">
        <v>11200</v>
      </c>
      <c r="B158">
        <v>7</v>
      </c>
      <c r="C158">
        <v>79.515000000000001</v>
      </c>
      <c r="D158">
        <v>84.218000000000004</v>
      </c>
      <c r="E158">
        <v>0.59670999999999996</v>
      </c>
      <c r="F158">
        <v>0.58035000000000003</v>
      </c>
      <c r="G158">
        <v>5.9829999999999996E-3</v>
      </c>
      <c r="H158">
        <v>6.4790000000000004E-3</v>
      </c>
      <c r="I158">
        <v>1.2462000000000001E-2</v>
      </c>
    </row>
    <row r="159" spans="1:9" x14ac:dyDescent="0.25">
      <c r="A159">
        <v>11100</v>
      </c>
      <c r="B159">
        <v>7</v>
      </c>
      <c r="C159">
        <v>79.528000000000006</v>
      </c>
      <c r="D159">
        <v>84.242000000000004</v>
      </c>
      <c r="E159">
        <v>0.59663999999999995</v>
      </c>
      <c r="F159">
        <v>0.58030999999999999</v>
      </c>
      <c r="G159">
        <v>5.9839999999999997E-3</v>
      </c>
      <c r="H159">
        <v>6.4790000000000004E-3</v>
      </c>
      <c r="I159">
        <v>1.2463999999999999E-2</v>
      </c>
    </row>
    <row r="160" spans="1:9" x14ac:dyDescent="0.25">
      <c r="A160">
        <v>14900</v>
      </c>
      <c r="B160">
        <v>7</v>
      </c>
      <c r="C160">
        <v>79.738</v>
      </c>
      <c r="D160">
        <v>84.41</v>
      </c>
      <c r="E160">
        <v>0.59875999999999996</v>
      </c>
      <c r="F160">
        <v>0.58033000000000001</v>
      </c>
      <c r="G160">
        <v>5.9490000000000003E-3</v>
      </c>
      <c r="H160">
        <v>6.4790000000000004E-3</v>
      </c>
      <c r="I160">
        <v>1.2428E-2</v>
      </c>
    </row>
    <row r="161" spans="1:9" x14ac:dyDescent="0.25">
      <c r="A161">
        <v>14800</v>
      </c>
      <c r="B161">
        <v>7</v>
      </c>
      <c r="C161">
        <v>79.748000000000005</v>
      </c>
      <c r="D161">
        <v>84.417000000000002</v>
      </c>
      <c r="E161">
        <v>0.59872999999999998</v>
      </c>
      <c r="F161">
        <v>0.58033999999999997</v>
      </c>
      <c r="G161">
        <v>5.9490000000000003E-3</v>
      </c>
      <c r="H161">
        <v>6.4790000000000004E-3</v>
      </c>
      <c r="I161">
        <v>1.2428E-2</v>
      </c>
    </row>
    <row r="162" spans="1:9" x14ac:dyDescent="0.25">
      <c r="A162">
        <v>14700</v>
      </c>
      <c r="B162">
        <v>7</v>
      </c>
      <c r="C162">
        <v>79.757000000000005</v>
      </c>
      <c r="D162">
        <v>84.423000000000002</v>
      </c>
      <c r="E162">
        <v>0.59869000000000006</v>
      </c>
      <c r="F162">
        <v>0.58035000000000003</v>
      </c>
      <c r="G162">
        <v>5.9500000000000004E-3</v>
      </c>
      <c r="H162">
        <v>6.4790000000000004E-3</v>
      </c>
      <c r="I162">
        <v>1.2429000000000001E-2</v>
      </c>
    </row>
    <row r="163" spans="1:9" x14ac:dyDescent="0.25">
      <c r="A163">
        <v>7900</v>
      </c>
      <c r="B163">
        <v>8</v>
      </c>
      <c r="C163">
        <v>75.224999999999994</v>
      </c>
      <c r="D163">
        <v>80.081000000000003</v>
      </c>
      <c r="E163">
        <v>0.60626000000000002</v>
      </c>
      <c r="F163">
        <v>0.58115000000000006</v>
      </c>
      <c r="G163">
        <v>5.8729999999999997E-3</v>
      </c>
      <c r="H163">
        <v>6.4799999999999996E-3</v>
      </c>
      <c r="I163">
        <v>1.2352999999999999E-2</v>
      </c>
    </row>
    <row r="164" spans="1:9" x14ac:dyDescent="0.25">
      <c r="A164">
        <v>10900</v>
      </c>
      <c r="B164">
        <v>7</v>
      </c>
      <c r="C164">
        <v>79.244</v>
      </c>
      <c r="D164">
        <v>83.948999999999998</v>
      </c>
      <c r="E164">
        <v>0.59648999999999996</v>
      </c>
      <c r="F164">
        <v>0.58033000000000001</v>
      </c>
      <c r="G164">
        <v>5.9890000000000004E-3</v>
      </c>
      <c r="H164">
        <v>6.4799999999999996E-3</v>
      </c>
      <c r="I164">
        <v>1.2468999999999999E-2</v>
      </c>
    </row>
    <row r="165" spans="1:9" x14ac:dyDescent="0.25">
      <c r="A165">
        <v>10800</v>
      </c>
      <c r="B165">
        <v>7</v>
      </c>
      <c r="C165">
        <v>79.260000000000005</v>
      </c>
      <c r="D165">
        <v>83.977000000000004</v>
      </c>
      <c r="E165">
        <v>0.59641999999999995</v>
      </c>
      <c r="F165">
        <v>0.58026999999999995</v>
      </c>
      <c r="G165">
        <v>5.9899999999999997E-3</v>
      </c>
      <c r="H165">
        <v>6.4799999999999996E-3</v>
      </c>
      <c r="I165">
        <v>1.2470999999999999E-2</v>
      </c>
    </row>
    <row r="166" spans="1:9" x14ac:dyDescent="0.25">
      <c r="A166">
        <v>15000</v>
      </c>
      <c r="B166">
        <v>7</v>
      </c>
      <c r="C166">
        <v>79.884</v>
      </c>
      <c r="D166">
        <v>84.572999999999993</v>
      </c>
      <c r="E166">
        <v>0.59879000000000004</v>
      </c>
      <c r="F166">
        <v>0.58026999999999995</v>
      </c>
      <c r="G166">
        <v>5.947E-3</v>
      </c>
      <c r="H166">
        <v>6.4799999999999996E-3</v>
      </c>
      <c r="I166">
        <v>1.2427000000000001E-2</v>
      </c>
    </row>
    <row r="167" spans="1:9" x14ac:dyDescent="0.25">
      <c r="A167">
        <v>7800</v>
      </c>
      <c r="B167">
        <v>8</v>
      </c>
      <c r="C167">
        <v>75.233000000000004</v>
      </c>
      <c r="D167">
        <v>80.093000000000004</v>
      </c>
      <c r="E167">
        <v>0.60623000000000005</v>
      </c>
      <c r="F167">
        <v>0.58109</v>
      </c>
      <c r="G167">
        <v>5.8729999999999997E-3</v>
      </c>
      <c r="H167">
        <v>6.4809999999999998E-3</v>
      </c>
      <c r="I167">
        <v>1.2354E-2</v>
      </c>
    </row>
    <row r="168" spans="1:9" x14ac:dyDescent="0.25">
      <c r="A168">
        <v>10700</v>
      </c>
      <c r="B168">
        <v>7</v>
      </c>
      <c r="C168">
        <v>79.274000000000001</v>
      </c>
      <c r="D168">
        <v>84.006</v>
      </c>
      <c r="E168">
        <v>0.59635000000000005</v>
      </c>
      <c r="F168">
        <v>0.58021</v>
      </c>
      <c r="G168">
        <v>5.9909999999999998E-3</v>
      </c>
      <c r="H168">
        <v>6.4809999999999998E-3</v>
      </c>
      <c r="I168">
        <v>1.2472E-2</v>
      </c>
    </row>
    <row r="169" spans="1:9" x14ac:dyDescent="0.25">
      <c r="A169">
        <v>15500</v>
      </c>
      <c r="B169">
        <v>7</v>
      </c>
      <c r="C169">
        <v>79.882999999999996</v>
      </c>
      <c r="D169">
        <v>84.594999999999999</v>
      </c>
      <c r="E169">
        <v>0.59897</v>
      </c>
      <c r="F169">
        <v>0.58016999999999996</v>
      </c>
      <c r="G169">
        <v>5.9449999999999998E-3</v>
      </c>
      <c r="H169">
        <v>6.4809999999999998E-3</v>
      </c>
      <c r="I169">
        <v>1.2426E-2</v>
      </c>
    </row>
    <row r="170" spans="1:9" x14ac:dyDescent="0.25">
      <c r="A170">
        <v>15400</v>
      </c>
      <c r="B170">
        <v>7</v>
      </c>
      <c r="C170">
        <v>79.891000000000005</v>
      </c>
      <c r="D170">
        <v>84.6</v>
      </c>
      <c r="E170">
        <v>0.59892999999999996</v>
      </c>
      <c r="F170">
        <v>0.58018000000000003</v>
      </c>
      <c r="G170">
        <v>5.9449999999999998E-3</v>
      </c>
      <c r="H170">
        <v>6.4809999999999998E-3</v>
      </c>
      <c r="I170">
        <v>1.2426E-2</v>
      </c>
    </row>
    <row r="171" spans="1:9" x14ac:dyDescent="0.25">
      <c r="A171">
        <v>15300</v>
      </c>
      <c r="B171">
        <v>7</v>
      </c>
      <c r="C171">
        <v>79.899000000000001</v>
      </c>
      <c r="D171">
        <v>84.603999999999999</v>
      </c>
      <c r="E171">
        <v>0.59889999999999999</v>
      </c>
      <c r="F171">
        <v>0.58018999999999998</v>
      </c>
      <c r="G171">
        <v>5.9449999999999998E-3</v>
      </c>
      <c r="H171">
        <v>6.4809999999999998E-3</v>
      </c>
      <c r="I171">
        <v>1.2426E-2</v>
      </c>
    </row>
    <row r="172" spans="1:9" x14ac:dyDescent="0.25">
      <c r="A172">
        <v>15200</v>
      </c>
      <c r="B172">
        <v>7</v>
      </c>
      <c r="C172">
        <v>79.908000000000001</v>
      </c>
      <c r="D172">
        <v>84.608999999999995</v>
      </c>
      <c r="E172">
        <v>0.59887000000000001</v>
      </c>
      <c r="F172">
        <v>0.58021</v>
      </c>
      <c r="G172">
        <v>5.9459999999999999E-3</v>
      </c>
      <c r="H172">
        <v>6.4809999999999998E-3</v>
      </c>
      <c r="I172">
        <v>1.2427000000000001E-2</v>
      </c>
    </row>
    <row r="173" spans="1:9" x14ac:dyDescent="0.25">
      <c r="A173">
        <v>15100</v>
      </c>
      <c r="B173">
        <v>7</v>
      </c>
      <c r="C173">
        <v>79.915999999999997</v>
      </c>
      <c r="D173">
        <v>84.614000000000004</v>
      </c>
      <c r="E173">
        <v>0.59882999999999997</v>
      </c>
      <c r="F173">
        <v>0.58021999999999996</v>
      </c>
      <c r="G173">
        <v>5.9459999999999999E-3</v>
      </c>
      <c r="H173">
        <v>6.4809999999999998E-3</v>
      </c>
      <c r="I173">
        <v>1.2427000000000001E-2</v>
      </c>
    </row>
    <row r="174" spans="1:9" x14ac:dyDescent="0.25">
      <c r="A174">
        <v>7700</v>
      </c>
      <c r="B174">
        <v>8</v>
      </c>
      <c r="C174">
        <v>75.242000000000004</v>
      </c>
      <c r="D174">
        <v>80.103999999999999</v>
      </c>
      <c r="E174">
        <v>0.60619000000000001</v>
      </c>
      <c r="F174">
        <v>0.58103000000000005</v>
      </c>
      <c r="G174">
        <v>5.8729999999999997E-3</v>
      </c>
      <c r="H174">
        <v>6.4819999999999999E-3</v>
      </c>
      <c r="I174">
        <v>1.2356000000000001E-2</v>
      </c>
    </row>
    <row r="175" spans="1:9" x14ac:dyDescent="0.25">
      <c r="A175">
        <v>10600</v>
      </c>
      <c r="B175">
        <v>7</v>
      </c>
      <c r="C175">
        <v>79.287000000000006</v>
      </c>
      <c r="D175">
        <v>84.034999999999997</v>
      </c>
      <c r="E175">
        <v>0.59628000000000003</v>
      </c>
      <c r="F175">
        <v>0.58015000000000005</v>
      </c>
      <c r="G175">
        <v>5.9919999999999999E-3</v>
      </c>
      <c r="H175">
        <v>6.4819999999999999E-3</v>
      </c>
      <c r="I175">
        <v>1.2474000000000001E-2</v>
      </c>
    </row>
    <row r="176" spans="1:9" x14ac:dyDescent="0.25">
      <c r="A176">
        <v>15900</v>
      </c>
      <c r="B176">
        <v>7</v>
      </c>
      <c r="C176">
        <v>79.855000000000004</v>
      </c>
      <c r="D176">
        <v>84.582999999999998</v>
      </c>
      <c r="E176">
        <v>0.59909000000000001</v>
      </c>
      <c r="F176">
        <v>0.58011999999999997</v>
      </c>
      <c r="G176">
        <v>5.9430000000000004E-3</v>
      </c>
      <c r="H176">
        <v>6.4819999999999999E-3</v>
      </c>
      <c r="I176">
        <v>1.2425E-2</v>
      </c>
    </row>
    <row r="177" spans="1:9" x14ac:dyDescent="0.25">
      <c r="A177">
        <v>15800</v>
      </c>
      <c r="B177">
        <v>7</v>
      </c>
      <c r="C177">
        <v>79.861000000000004</v>
      </c>
      <c r="D177">
        <v>84.585999999999999</v>
      </c>
      <c r="E177">
        <v>0.59906000000000004</v>
      </c>
      <c r="F177">
        <v>0.58013999999999999</v>
      </c>
      <c r="G177">
        <v>5.9430000000000004E-3</v>
      </c>
      <c r="H177">
        <v>6.4819999999999999E-3</v>
      </c>
      <c r="I177">
        <v>1.2425E-2</v>
      </c>
    </row>
    <row r="178" spans="1:9" x14ac:dyDescent="0.25">
      <c r="A178">
        <v>15700</v>
      </c>
      <c r="B178">
        <v>7</v>
      </c>
      <c r="C178">
        <v>79.867999999999995</v>
      </c>
      <c r="D178">
        <v>84.588999999999999</v>
      </c>
      <c r="E178">
        <v>0.59902999999999995</v>
      </c>
      <c r="F178">
        <v>0.58015000000000005</v>
      </c>
      <c r="G178">
        <v>5.9439999999999996E-3</v>
      </c>
      <c r="H178">
        <v>6.4819999999999999E-3</v>
      </c>
      <c r="I178">
        <v>1.2426E-2</v>
      </c>
    </row>
    <row r="179" spans="1:9" x14ac:dyDescent="0.25">
      <c r="A179">
        <v>15600</v>
      </c>
      <c r="B179">
        <v>7</v>
      </c>
      <c r="C179">
        <v>79.876000000000005</v>
      </c>
      <c r="D179">
        <v>84.591999999999999</v>
      </c>
      <c r="E179">
        <v>0.59899999999999998</v>
      </c>
      <c r="F179">
        <v>0.58016000000000001</v>
      </c>
      <c r="G179">
        <v>5.9439999999999996E-3</v>
      </c>
      <c r="H179">
        <v>6.4819999999999999E-3</v>
      </c>
      <c r="I179">
        <v>1.2426E-2</v>
      </c>
    </row>
    <row r="180" spans="1:9" x14ac:dyDescent="0.25">
      <c r="A180">
        <v>7600</v>
      </c>
      <c r="B180">
        <v>8</v>
      </c>
      <c r="C180">
        <v>75.25</v>
      </c>
      <c r="D180">
        <v>80.116</v>
      </c>
      <c r="E180">
        <v>0.60614999999999997</v>
      </c>
      <c r="F180">
        <v>0.58096000000000003</v>
      </c>
      <c r="G180">
        <v>5.8739999999999999E-3</v>
      </c>
      <c r="H180">
        <v>6.483E-3</v>
      </c>
      <c r="I180">
        <v>1.2357E-2</v>
      </c>
    </row>
    <row r="181" spans="1:9" x14ac:dyDescent="0.25">
      <c r="A181">
        <v>10500</v>
      </c>
      <c r="B181">
        <v>7</v>
      </c>
      <c r="C181">
        <v>79.3</v>
      </c>
      <c r="D181">
        <v>84.063999999999993</v>
      </c>
      <c r="E181">
        <v>0.59621000000000002</v>
      </c>
      <c r="F181">
        <v>0.58008999999999999</v>
      </c>
      <c r="G181">
        <v>5.9930000000000001E-3</v>
      </c>
      <c r="H181">
        <v>6.483E-3</v>
      </c>
      <c r="I181">
        <v>1.2475999999999999E-2</v>
      </c>
    </row>
    <row r="182" spans="1:9" x14ac:dyDescent="0.25">
      <c r="A182">
        <v>16000</v>
      </c>
      <c r="B182">
        <v>7</v>
      </c>
      <c r="C182">
        <v>79.984999999999999</v>
      </c>
      <c r="D182">
        <v>84.73</v>
      </c>
      <c r="E182">
        <v>0.59911000000000003</v>
      </c>
      <c r="F182">
        <v>0.58006000000000002</v>
      </c>
      <c r="G182">
        <v>5.9410000000000001E-3</v>
      </c>
      <c r="H182">
        <v>6.483E-3</v>
      </c>
      <c r="I182">
        <v>1.2425E-2</v>
      </c>
    </row>
    <row r="183" spans="1:9" x14ac:dyDescent="0.25">
      <c r="A183">
        <v>7500</v>
      </c>
      <c r="B183">
        <v>8</v>
      </c>
      <c r="C183">
        <v>75.257999999999996</v>
      </c>
      <c r="D183">
        <v>80.128</v>
      </c>
      <c r="E183">
        <v>0.60611000000000004</v>
      </c>
      <c r="F183">
        <v>0.58089000000000002</v>
      </c>
      <c r="G183">
        <v>5.8739999999999999E-3</v>
      </c>
      <c r="H183">
        <v>6.4840000000000002E-3</v>
      </c>
      <c r="I183">
        <v>1.2357999999999999E-2</v>
      </c>
    </row>
    <row r="184" spans="1:9" x14ac:dyDescent="0.25">
      <c r="A184">
        <v>10400</v>
      </c>
      <c r="B184">
        <v>7</v>
      </c>
      <c r="C184">
        <v>79.311000000000007</v>
      </c>
      <c r="D184">
        <v>84.093000000000004</v>
      </c>
      <c r="E184">
        <v>0.59614</v>
      </c>
      <c r="F184">
        <v>0.58003000000000005</v>
      </c>
      <c r="G184">
        <v>5.9940000000000002E-3</v>
      </c>
      <c r="H184">
        <v>6.4840000000000002E-3</v>
      </c>
      <c r="I184">
        <v>1.2478E-2</v>
      </c>
    </row>
    <row r="185" spans="1:9" x14ac:dyDescent="0.25">
      <c r="A185">
        <v>16300</v>
      </c>
      <c r="B185">
        <v>7</v>
      </c>
      <c r="C185">
        <v>80.004999999999995</v>
      </c>
      <c r="D185">
        <v>84.766000000000005</v>
      </c>
      <c r="E185">
        <v>0.59919999999999995</v>
      </c>
      <c r="F185">
        <v>0.57998000000000005</v>
      </c>
      <c r="G185">
        <v>5.94E-3</v>
      </c>
      <c r="H185">
        <v>6.4840000000000002E-3</v>
      </c>
      <c r="I185">
        <v>1.2423999999999999E-2</v>
      </c>
    </row>
    <row r="186" spans="1:9" x14ac:dyDescent="0.25">
      <c r="A186">
        <v>16200</v>
      </c>
      <c r="B186">
        <v>7</v>
      </c>
      <c r="C186">
        <v>80.010999999999996</v>
      </c>
      <c r="D186">
        <v>84.768000000000001</v>
      </c>
      <c r="E186">
        <v>0.59916999999999998</v>
      </c>
      <c r="F186">
        <v>0.57999999999999996</v>
      </c>
      <c r="G186">
        <v>5.94E-3</v>
      </c>
      <c r="H186">
        <v>6.4840000000000002E-3</v>
      </c>
      <c r="I186">
        <v>1.2425E-2</v>
      </c>
    </row>
    <row r="187" spans="1:9" x14ac:dyDescent="0.25">
      <c r="A187">
        <v>16100</v>
      </c>
      <c r="B187">
        <v>7</v>
      </c>
      <c r="C187">
        <v>80.016999999999996</v>
      </c>
      <c r="D187">
        <v>84.771000000000001</v>
      </c>
      <c r="E187">
        <v>0.59914999999999996</v>
      </c>
      <c r="F187">
        <v>0.58001000000000003</v>
      </c>
      <c r="G187">
        <v>5.9410000000000001E-3</v>
      </c>
      <c r="H187">
        <v>6.4840000000000002E-3</v>
      </c>
      <c r="I187">
        <v>1.2425E-2</v>
      </c>
    </row>
    <row r="188" spans="1:9" x14ac:dyDescent="0.25">
      <c r="A188">
        <v>7400</v>
      </c>
      <c r="B188">
        <v>8</v>
      </c>
      <c r="C188">
        <v>75.266999999999996</v>
      </c>
      <c r="D188">
        <v>80.14</v>
      </c>
      <c r="E188">
        <v>0.60607</v>
      </c>
      <c r="F188">
        <v>0.58082</v>
      </c>
      <c r="G188">
        <v>5.875E-3</v>
      </c>
      <c r="H188">
        <v>6.4850000000000003E-3</v>
      </c>
      <c r="I188">
        <v>1.2359999999999999E-2</v>
      </c>
    </row>
    <row r="189" spans="1:9" x14ac:dyDescent="0.25">
      <c r="A189">
        <v>10300</v>
      </c>
      <c r="B189">
        <v>7</v>
      </c>
      <c r="C189">
        <v>79.322999999999993</v>
      </c>
      <c r="D189">
        <v>84.120999999999995</v>
      </c>
      <c r="E189">
        <v>0.59608000000000005</v>
      </c>
      <c r="F189">
        <v>0.57996000000000003</v>
      </c>
      <c r="G189">
        <v>5.9950000000000003E-3</v>
      </c>
      <c r="H189">
        <v>6.4850000000000003E-3</v>
      </c>
      <c r="I189">
        <v>1.248E-2</v>
      </c>
    </row>
    <row r="190" spans="1:9" x14ac:dyDescent="0.25">
      <c r="A190">
        <v>16700</v>
      </c>
      <c r="B190">
        <v>7</v>
      </c>
      <c r="C190">
        <v>79.980999999999995</v>
      </c>
      <c r="D190">
        <v>84.757000000000005</v>
      </c>
      <c r="E190">
        <v>0.59930000000000005</v>
      </c>
      <c r="F190">
        <v>0.57991999999999999</v>
      </c>
      <c r="G190">
        <v>5.9389999999999998E-3</v>
      </c>
      <c r="H190">
        <v>6.4850000000000003E-3</v>
      </c>
      <c r="I190">
        <v>1.2423999999999999E-2</v>
      </c>
    </row>
    <row r="191" spans="1:9" x14ac:dyDescent="0.25">
      <c r="A191">
        <v>16600</v>
      </c>
      <c r="B191">
        <v>7</v>
      </c>
      <c r="C191">
        <v>79.986999999999995</v>
      </c>
      <c r="D191">
        <v>84.76</v>
      </c>
      <c r="E191">
        <v>0.59928000000000003</v>
      </c>
      <c r="F191">
        <v>0.57994000000000001</v>
      </c>
      <c r="G191">
        <v>5.9389999999999998E-3</v>
      </c>
      <c r="H191">
        <v>6.4850000000000003E-3</v>
      </c>
      <c r="I191">
        <v>1.2423999999999999E-2</v>
      </c>
    </row>
    <row r="192" spans="1:9" x14ac:dyDescent="0.25">
      <c r="A192">
        <v>16500</v>
      </c>
      <c r="B192">
        <v>7</v>
      </c>
      <c r="C192">
        <v>79.992999999999995</v>
      </c>
      <c r="D192">
        <v>84.763000000000005</v>
      </c>
      <c r="E192">
        <v>0.59924999999999995</v>
      </c>
      <c r="F192">
        <v>0.57994999999999997</v>
      </c>
      <c r="G192">
        <v>5.9389999999999998E-3</v>
      </c>
      <c r="H192">
        <v>6.4850000000000003E-3</v>
      </c>
      <c r="I192">
        <v>1.2423999999999999E-2</v>
      </c>
    </row>
    <row r="193" spans="1:9" x14ac:dyDescent="0.25">
      <c r="A193">
        <v>16400</v>
      </c>
      <c r="B193">
        <v>7</v>
      </c>
      <c r="C193">
        <v>79.998999999999995</v>
      </c>
      <c r="D193">
        <v>84.763999999999996</v>
      </c>
      <c r="E193">
        <v>0.59923000000000004</v>
      </c>
      <c r="F193">
        <v>0.57996999999999999</v>
      </c>
      <c r="G193">
        <v>5.94E-3</v>
      </c>
      <c r="H193">
        <v>6.4850000000000003E-3</v>
      </c>
      <c r="I193">
        <v>1.2423999999999999E-2</v>
      </c>
    </row>
    <row r="194" spans="1:9" x14ac:dyDescent="0.25">
      <c r="A194">
        <v>7300</v>
      </c>
      <c r="B194">
        <v>8</v>
      </c>
      <c r="C194">
        <v>75.275000000000006</v>
      </c>
      <c r="D194">
        <v>80.153000000000006</v>
      </c>
      <c r="E194">
        <v>0.60602999999999996</v>
      </c>
      <c r="F194">
        <v>0.58074999999999999</v>
      </c>
      <c r="G194">
        <v>5.875E-3</v>
      </c>
      <c r="H194">
        <v>6.4859999999999996E-3</v>
      </c>
      <c r="I194">
        <v>1.2362E-2</v>
      </c>
    </row>
    <row r="195" spans="1:9" x14ac:dyDescent="0.25">
      <c r="A195">
        <v>10200</v>
      </c>
      <c r="B195">
        <v>7</v>
      </c>
      <c r="C195">
        <v>79.332999999999998</v>
      </c>
      <c r="D195">
        <v>84.149000000000001</v>
      </c>
      <c r="E195">
        <v>0.59601000000000004</v>
      </c>
      <c r="F195">
        <v>0.57989000000000002</v>
      </c>
      <c r="G195">
        <v>5.9959999999999996E-3</v>
      </c>
      <c r="H195">
        <v>6.4859999999999996E-3</v>
      </c>
      <c r="I195">
        <v>1.2482E-2</v>
      </c>
    </row>
    <row r="196" spans="1:9" x14ac:dyDescent="0.25">
      <c r="A196">
        <v>16900</v>
      </c>
      <c r="B196">
        <v>7</v>
      </c>
      <c r="C196">
        <v>79.97</v>
      </c>
      <c r="D196">
        <v>84.751000000000005</v>
      </c>
      <c r="E196">
        <v>0.59935000000000005</v>
      </c>
      <c r="F196">
        <v>0.57989000000000002</v>
      </c>
      <c r="G196">
        <v>5.9379999999999997E-3</v>
      </c>
      <c r="H196">
        <v>6.4859999999999996E-3</v>
      </c>
      <c r="I196">
        <v>1.2423999999999999E-2</v>
      </c>
    </row>
    <row r="197" spans="1:9" x14ac:dyDescent="0.25">
      <c r="A197">
        <v>16800</v>
      </c>
      <c r="B197">
        <v>7</v>
      </c>
      <c r="C197">
        <v>79.975999999999999</v>
      </c>
      <c r="D197">
        <v>84.754000000000005</v>
      </c>
      <c r="E197">
        <v>0.59933000000000003</v>
      </c>
      <c r="F197">
        <v>0.57991000000000004</v>
      </c>
      <c r="G197">
        <v>5.9379999999999997E-3</v>
      </c>
      <c r="H197">
        <v>6.4859999999999996E-3</v>
      </c>
      <c r="I197">
        <v>1.2423999999999999E-2</v>
      </c>
    </row>
    <row r="198" spans="1:9" x14ac:dyDescent="0.25">
      <c r="A198">
        <v>7200</v>
      </c>
      <c r="B198">
        <v>8</v>
      </c>
      <c r="C198">
        <v>75.284000000000006</v>
      </c>
      <c r="D198">
        <v>80.167000000000002</v>
      </c>
      <c r="E198">
        <v>0.60597999999999996</v>
      </c>
      <c r="F198">
        <v>0.58067000000000002</v>
      </c>
      <c r="G198">
        <v>5.8760000000000001E-3</v>
      </c>
      <c r="H198">
        <v>6.4869999999999997E-3</v>
      </c>
      <c r="I198">
        <v>1.2363000000000001E-2</v>
      </c>
    </row>
    <row r="199" spans="1:9" x14ac:dyDescent="0.25">
      <c r="A199">
        <v>10100</v>
      </c>
      <c r="B199">
        <v>7</v>
      </c>
      <c r="C199">
        <v>79.341999999999999</v>
      </c>
      <c r="D199">
        <v>84.174000000000007</v>
      </c>
      <c r="E199">
        <v>0.59594000000000003</v>
      </c>
      <c r="F199">
        <v>0.57982</v>
      </c>
      <c r="G199">
        <v>5.9969999999999997E-3</v>
      </c>
      <c r="H199">
        <v>6.4869999999999997E-3</v>
      </c>
      <c r="I199">
        <v>1.2482999999999999E-2</v>
      </c>
    </row>
    <row r="200" spans="1:9" x14ac:dyDescent="0.25">
      <c r="A200">
        <v>17000</v>
      </c>
      <c r="B200">
        <v>7</v>
      </c>
      <c r="C200">
        <v>80.087000000000003</v>
      </c>
      <c r="D200">
        <v>84.881</v>
      </c>
      <c r="E200">
        <v>0.59936999999999996</v>
      </c>
      <c r="F200">
        <v>0.57984000000000002</v>
      </c>
      <c r="G200">
        <v>5.9369999999999996E-3</v>
      </c>
      <c r="H200">
        <v>6.4869999999999997E-3</v>
      </c>
      <c r="I200">
        <v>1.2423999999999999E-2</v>
      </c>
    </row>
    <row r="201" spans="1:9" x14ac:dyDescent="0.25">
      <c r="A201">
        <v>7100</v>
      </c>
      <c r="B201">
        <v>8</v>
      </c>
      <c r="C201">
        <v>75.290999999999997</v>
      </c>
      <c r="D201">
        <v>80.177999999999997</v>
      </c>
      <c r="E201">
        <v>0.60594000000000003</v>
      </c>
      <c r="F201">
        <v>0.5806</v>
      </c>
      <c r="G201">
        <v>5.8770000000000003E-3</v>
      </c>
      <c r="H201">
        <v>6.4879999999999998E-3</v>
      </c>
      <c r="I201">
        <v>1.2364999999999999E-2</v>
      </c>
    </row>
    <row r="202" spans="1:9" x14ac:dyDescent="0.25">
      <c r="A202">
        <v>9900</v>
      </c>
      <c r="B202">
        <v>7</v>
      </c>
      <c r="C202">
        <v>79.009</v>
      </c>
      <c r="D202">
        <v>83.832999999999998</v>
      </c>
      <c r="E202">
        <v>0.59577000000000002</v>
      </c>
      <c r="F202">
        <v>0.57977999999999996</v>
      </c>
      <c r="G202">
        <v>6.0020000000000004E-3</v>
      </c>
      <c r="H202">
        <v>6.4879999999999998E-3</v>
      </c>
      <c r="I202">
        <v>1.2491E-2</v>
      </c>
    </row>
    <row r="203" spans="1:9" x14ac:dyDescent="0.25">
      <c r="A203">
        <v>10000</v>
      </c>
      <c r="B203">
        <v>7</v>
      </c>
      <c r="C203">
        <v>79.284999999999997</v>
      </c>
      <c r="D203">
        <v>84.122</v>
      </c>
      <c r="E203">
        <v>0.59584000000000004</v>
      </c>
      <c r="F203">
        <v>0.57977000000000001</v>
      </c>
      <c r="G203">
        <v>5.9979999999999999E-3</v>
      </c>
      <c r="H203">
        <v>6.4879999999999998E-3</v>
      </c>
      <c r="I203">
        <v>1.2486000000000001E-2</v>
      </c>
    </row>
    <row r="204" spans="1:9" x14ac:dyDescent="0.25">
      <c r="A204">
        <v>17300</v>
      </c>
      <c r="B204">
        <v>7</v>
      </c>
      <c r="C204">
        <v>80.108000000000004</v>
      </c>
      <c r="D204">
        <v>84.914000000000001</v>
      </c>
      <c r="E204">
        <v>0.59943999999999997</v>
      </c>
      <c r="F204">
        <v>0.57974999999999999</v>
      </c>
      <c r="G204">
        <v>5.9350000000000002E-3</v>
      </c>
      <c r="H204">
        <v>6.4879999999999998E-3</v>
      </c>
      <c r="I204">
        <v>1.2423999999999999E-2</v>
      </c>
    </row>
    <row r="205" spans="1:9" x14ac:dyDescent="0.25">
      <c r="A205">
        <v>17200</v>
      </c>
      <c r="B205">
        <v>7</v>
      </c>
      <c r="C205">
        <v>80.113</v>
      </c>
      <c r="D205">
        <v>84.915999999999997</v>
      </c>
      <c r="E205">
        <v>0.59941999999999995</v>
      </c>
      <c r="F205">
        <v>0.57977000000000001</v>
      </c>
      <c r="G205">
        <v>5.9360000000000003E-3</v>
      </c>
      <c r="H205">
        <v>6.4879999999999998E-3</v>
      </c>
      <c r="I205">
        <v>1.2423999999999999E-2</v>
      </c>
    </row>
    <row r="206" spans="1:9" x14ac:dyDescent="0.25">
      <c r="A206">
        <v>17100</v>
      </c>
      <c r="B206">
        <v>7</v>
      </c>
      <c r="C206">
        <v>80.117999999999995</v>
      </c>
      <c r="D206">
        <v>84.918000000000006</v>
      </c>
      <c r="E206">
        <v>0.59940000000000004</v>
      </c>
      <c r="F206">
        <v>0.57979000000000003</v>
      </c>
      <c r="G206">
        <v>5.9360000000000003E-3</v>
      </c>
      <c r="H206">
        <v>6.4879999999999998E-3</v>
      </c>
      <c r="I206">
        <v>1.2423999999999999E-2</v>
      </c>
    </row>
    <row r="207" spans="1:9" x14ac:dyDescent="0.25">
      <c r="A207">
        <v>17700</v>
      </c>
      <c r="B207">
        <v>7</v>
      </c>
      <c r="C207">
        <v>80.090999999999994</v>
      </c>
      <c r="D207">
        <v>84.906000000000006</v>
      </c>
      <c r="E207">
        <v>0.59953000000000001</v>
      </c>
      <c r="F207">
        <v>0.57969000000000004</v>
      </c>
      <c r="G207">
        <v>5.934E-3</v>
      </c>
      <c r="H207">
        <v>6.489E-3</v>
      </c>
      <c r="I207">
        <v>1.2423999999999999E-2</v>
      </c>
    </row>
    <row r="208" spans="1:9" x14ac:dyDescent="0.25">
      <c r="A208">
        <v>17600</v>
      </c>
      <c r="B208">
        <v>7</v>
      </c>
      <c r="C208">
        <v>80.094999999999999</v>
      </c>
      <c r="D208">
        <v>84.908000000000001</v>
      </c>
      <c r="E208">
        <v>0.59950999999999999</v>
      </c>
      <c r="F208">
        <v>0.57970999999999995</v>
      </c>
      <c r="G208">
        <v>5.9350000000000002E-3</v>
      </c>
      <c r="H208">
        <v>6.489E-3</v>
      </c>
      <c r="I208">
        <v>1.2423999999999999E-2</v>
      </c>
    </row>
    <row r="209" spans="1:9" x14ac:dyDescent="0.25">
      <c r="A209">
        <v>17500</v>
      </c>
      <c r="B209">
        <v>7</v>
      </c>
      <c r="C209">
        <v>80.099000000000004</v>
      </c>
      <c r="D209">
        <v>84.91</v>
      </c>
      <c r="E209">
        <v>0.59948999999999997</v>
      </c>
      <c r="F209">
        <v>0.57972000000000001</v>
      </c>
      <c r="G209">
        <v>5.9350000000000002E-3</v>
      </c>
      <c r="H209">
        <v>6.489E-3</v>
      </c>
      <c r="I209">
        <v>1.2423999999999999E-2</v>
      </c>
    </row>
    <row r="210" spans="1:9" x14ac:dyDescent="0.25">
      <c r="A210">
        <v>17400</v>
      </c>
      <c r="B210">
        <v>7</v>
      </c>
      <c r="C210">
        <v>80.103999999999999</v>
      </c>
      <c r="D210">
        <v>84.912000000000006</v>
      </c>
      <c r="E210">
        <v>0.59946999999999995</v>
      </c>
      <c r="F210">
        <v>0.57974000000000003</v>
      </c>
      <c r="G210">
        <v>5.9350000000000002E-3</v>
      </c>
      <c r="H210">
        <v>6.489E-3</v>
      </c>
      <c r="I210">
        <v>1.2423999999999999E-2</v>
      </c>
    </row>
    <row r="211" spans="1:9" x14ac:dyDescent="0.25">
      <c r="A211">
        <v>7000</v>
      </c>
      <c r="B211">
        <v>8</v>
      </c>
      <c r="C211">
        <v>75.236999999999995</v>
      </c>
      <c r="D211">
        <v>80.11</v>
      </c>
      <c r="E211">
        <v>0.60580999999999996</v>
      </c>
      <c r="F211">
        <v>0.58052999999999999</v>
      </c>
      <c r="G211">
        <v>5.8789999999999997E-3</v>
      </c>
      <c r="H211">
        <v>6.4900000000000001E-3</v>
      </c>
      <c r="I211">
        <v>1.2369E-2</v>
      </c>
    </row>
    <row r="212" spans="1:9" x14ac:dyDescent="0.25">
      <c r="A212">
        <v>9800</v>
      </c>
      <c r="B212">
        <v>7</v>
      </c>
      <c r="C212">
        <v>79.022000000000006</v>
      </c>
      <c r="D212">
        <v>83.861000000000004</v>
      </c>
      <c r="E212">
        <v>0.59570000000000001</v>
      </c>
      <c r="F212">
        <v>0.57969000000000004</v>
      </c>
      <c r="G212">
        <v>6.0029999999999997E-3</v>
      </c>
      <c r="H212">
        <v>6.4900000000000001E-3</v>
      </c>
      <c r="I212">
        <v>1.2493000000000001E-2</v>
      </c>
    </row>
    <row r="213" spans="1:9" x14ac:dyDescent="0.25">
      <c r="A213">
        <v>17900</v>
      </c>
      <c r="B213">
        <v>7</v>
      </c>
      <c r="C213">
        <v>80.081999999999994</v>
      </c>
      <c r="D213">
        <v>84.903000000000006</v>
      </c>
      <c r="E213">
        <v>0.59957000000000005</v>
      </c>
      <c r="F213">
        <v>0.57965999999999995</v>
      </c>
      <c r="G213">
        <v>5.934E-3</v>
      </c>
      <c r="H213">
        <v>6.4900000000000001E-3</v>
      </c>
      <c r="I213">
        <v>1.2423999999999999E-2</v>
      </c>
    </row>
    <row r="214" spans="1:9" x14ac:dyDescent="0.25">
      <c r="A214">
        <v>17800</v>
      </c>
      <c r="B214">
        <v>7</v>
      </c>
      <c r="C214">
        <v>80.085999999999999</v>
      </c>
      <c r="D214">
        <v>84.905000000000001</v>
      </c>
      <c r="E214">
        <v>0.59955000000000003</v>
      </c>
      <c r="F214">
        <v>0.57967999999999997</v>
      </c>
      <c r="G214">
        <v>5.934E-3</v>
      </c>
      <c r="H214">
        <v>6.4900000000000001E-3</v>
      </c>
      <c r="I214">
        <v>1.2423999999999999E-2</v>
      </c>
    </row>
    <row r="215" spans="1:9" x14ac:dyDescent="0.25">
      <c r="A215">
        <v>9700</v>
      </c>
      <c r="B215">
        <v>7</v>
      </c>
      <c r="C215">
        <v>79.034000000000006</v>
      </c>
      <c r="D215">
        <v>83.888999999999996</v>
      </c>
      <c r="E215">
        <v>0.59562000000000004</v>
      </c>
      <c r="F215">
        <v>0.57960999999999996</v>
      </c>
      <c r="G215">
        <v>6.0039999999999998E-3</v>
      </c>
      <c r="H215">
        <v>6.4910000000000002E-3</v>
      </c>
      <c r="I215">
        <v>1.2494999999999999E-2</v>
      </c>
    </row>
    <row r="216" spans="1:9" x14ac:dyDescent="0.25">
      <c r="A216">
        <v>18000</v>
      </c>
      <c r="B216">
        <v>7</v>
      </c>
      <c r="C216">
        <v>80.188000000000002</v>
      </c>
      <c r="D216">
        <v>85.02</v>
      </c>
      <c r="E216">
        <v>0.59958999999999996</v>
      </c>
      <c r="F216">
        <v>0.57960999999999996</v>
      </c>
      <c r="G216">
        <v>5.9329999999999999E-3</v>
      </c>
      <c r="H216">
        <v>6.4910000000000002E-3</v>
      </c>
      <c r="I216">
        <v>1.2423999999999999E-2</v>
      </c>
    </row>
    <row r="217" spans="1:9" x14ac:dyDescent="0.25">
      <c r="A217">
        <v>9600</v>
      </c>
      <c r="B217">
        <v>7</v>
      </c>
      <c r="C217">
        <v>79.046000000000006</v>
      </c>
      <c r="D217">
        <v>83.915999999999997</v>
      </c>
      <c r="E217">
        <v>0.59555000000000002</v>
      </c>
      <c r="F217">
        <v>0.57952000000000004</v>
      </c>
      <c r="G217">
        <v>6.0049999999999999E-3</v>
      </c>
      <c r="H217">
        <v>6.4920000000000004E-3</v>
      </c>
      <c r="I217">
        <v>1.2496999999999999E-2</v>
      </c>
    </row>
    <row r="218" spans="1:9" x14ac:dyDescent="0.25">
      <c r="A218">
        <v>18300</v>
      </c>
      <c r="B218">
        <v>7</v>
      </c>
      <c r="C218">
        <v>80.209999999999994</v>
      </c>
      <c r="D218">
        <v>85.055000000000007</v>
      </c>
      <c r="E218">
        <v>0.59965000000000002</v>
      </c>
      <c r="F218">
        <v>0.57952000000000004</v>
      </c>
      <c r="G218">
        <v>5.9319999999999998E-3</v>
      </c>
      <c r="H218">
        <v>6.4920000000000004E-3</v>
      </c>
      <c r="I218">
        <v>1.2423999999999999E-2</v>
      </c>
    </row>
    <row r="219" spans="1:9" x14ac:dyDescent="0.25">
      <c r="A219">
        <v>18400</v>
      </c>
      <c r="B219">
        <v>7</v>
      </c>
      <c r="C219">
        <v>80.206999999999994</v>
      </c>
      <c r="D219">
        <v>85.055000000000007</v>
      </c>
      <c r="E219">
        <v>0.59967000000000004</v>
      </c>
      <c r="F219">
        <v>0.57950999999999997</v>
      </c>
      <c r="G219">
        <v>5.9309999999999996E-3</v>
      </c>
      <c r="H219">
        <v>6.4920000000000004E-3</v>
      </c>
      <c r="I219">
        <v>1.2423999999999999E-2</v>
      </c>
    </row>
    <row r="220" spans="1:9" x14ac:dyDescent="0.25">
      <c r="A220">
        <v>18200</v>
      </c>
      <c r="B220">
        <v>7</v>
      </c>
      <c r="C220">
        <v>80.213999999999999</v>
      </c>
      <c r="D220">
        <v>85.055999999999997</v>
      </c>
      <c r="E220">
        <v>0.59963</v>
      </c>
      <c r="F220">
        <v>0.57954000000000006</v>
      </c>
      <c r="G220">
        <v>5.9319999999999998E-3</v>
      </c>
      <c r="H220">
        <v>6.4920000000000004E-3</v>
      </c>
      <c r="I220">
        <v>1.2423999999999999E-2</v>
      </c>
    </row>
    <row r="221" spans="1:9" x14ac:dyDescent="0.25">
      <c r="A221">
        <v>18100</v>
      </c>
      <c r="B221">
        <v>7</v>
      </c>
      <c r="C221">
        <v>80.216999999999999</v>
      </c>
      <c r="D221">
        <v>85.057000000000002</v>
      </c>
      <c r="E221">
        <v>0.59960999999999998</v>
      </c>
      <c r="F221">
        <v>0.57955999999999996</v>
      </c>
      <c r="G221">
        <v>5.9319999999999998E-3</v>
      </c>
      <c r="H221">
        <v>6.4920000000000004E-3</v>
      </c>
      <c r="I221">
        <v>1.2423999999999999E-2</v>
      </c>
    </row>
    <row r="222" spans="1:9" x14ac:dyDescent="0.25">
      <c r="A222">
        <v>6900</v>
      </c>
      <c r="B222">
        <v>8</v>
      </c>
      <c r="C222">
        <v>74.677999999999997</v>
      </c>
      <c r="D222">
        <v>79.492999999999995</v>
      </c>
      <c r="E222">
        <v>0.60573999999999995</v>
      </c>
      <c r="F222">
        <v>0.58062000000000002</v>
      </c>
      <c r="G222">
        <v>5.8890000000000001E-3</v>
      </c>
      <c r="H222">
        <v>6.4929999999999996E-3</v>
      </c>
      <c r="I222">
        <v>1.2382000000000001E-2</v>
      </c>
    </row>
    <row r="223" spans="1:9" x14ac:dyDescent="0.25">
      <c r="A223">
        <v>18500</v>
      </c>
      <c r="B223">
        <v>7</v>
      </c>
      <c r="C223">
        <v>80.203999999999994</v>
      </c>
      <c r="D223">
        <v>85.055000000000007</v>
      </c>
      <c r="E223">
        <v>0.59967999999999999</v>
      </c>
      <c r="F223">
        <v>0.57948999999999995</v>
      </c>
      <c r="G223">
        <v>5.9309999999999996E-3</v>
      </c>
      <c r="H223">
        <v>6.4929999999999996E-3</v>
      </c>
      <c r="I223">
        <v>1.2423999999999999E-2</v>
      </c>
    </row>
    <row r="224" spans="1:9" x14ac:dyDescent="0.25">
      <c r="A224">
        <v>18600</v>
      </c>
      <c r="B224">
        <v>7</v>
      </c>
      <c r="C224">
        <v>80.200999999999993</v>
      </c>
      <c r="D224">
        <v>85.055000000000007</v>
      </c>
      <c r="E224">
        <v>0.59970000000000001</v>
      </c>
      <c r="F224">
        <v>0.57948</v>
      </c>
      <c r="G224">
        <v>5.9309999999999996E-3</v>
      </c>
      <c r="H224">
        <v>6.4929999999999996E-3</v>
      </c>
      <c r="I224">
        <v>1.2423999999999999E-2</v>
      </c>
    </row>
    <row r="225" spans="1:9" x14ac:dyDescent="0.25">
      <c r="A225">
        <v>18700</v>
      </c>
      <c r="B225">
        <v>7</v>
      </c>
      <c r="C225">
        <v>80.197999999999993</v>
      </c>
      <c r="D225">
        <v>85.055000000000007</v>
      </c>
      <c r="E225">
        <v>0.59972000000000003</v>
      </c>
      <c r="F225">
        <v>0.57945999999999998</v>
      </c>
      <c r="G225">
        <v>5.9309999999999996E-3</v>
      </c>
      <c r="H225">
        <v>6.4929999999999996E-3</v>
      </c>
      <c r="I225">
        <v>1.2423999999999999E-2</v>
      </c>
    </row>
    <row r="226" spans="1:9" x14ac:dyDescent="0.25">
      <c r="A226">
        <v>18800</v>
      </c>
      <c r="B226">
        <v>7</v>
      </c>
      <c r="C226">
        <v>80.194999999999993</v>
      </c>
      <c r="D226">
        <v>85.055000000000007</v>
      </c>
      <c r="E226">
        <v>0.59974000000000005</v>
      </c>
      <c r="F226">
        <v>0.57945000000000002</v>
      </c>
      <c r="G226">
        <v>5.9300000000000004E-3</v>
      </c>
      <c r="H226">
        <v>6.4929999999999996E-3</v>
      </c>
      <c r="I226">
        <v>1.2423999999999999E-2</v>
      </c>
    </row>
    <row r="227" spans="1:9" x14ac:dyDescent="0.25">
      <c r="A227">
        <v>6800</v>
      </c>
      <c r="B227">
        <v>8</v>
      </c>
      <c r="C227">
        <v>74.688999999999993</v>
      </c>
      <c r="D227">
        <v>79.509</v>
      </c>
      <c r="E227">
        <v>0.60568999999999995</v>
      </c>
      <c r="F227">
        <v>0.58053999999999994</v>
      </c>
      <c r="G227">
        <v>5.8890000000000001E-3</v>
      </c>
      <c r="H227">
        <v>6.4939999999999998E-3</v>
      </c>
      <c r="I227">
        <v>1.2383E-2</v>
      </c>
    </row>
    <row r="228" spans="1:9" x14ac:dyDescent="0.25">
      <c r="A228">
        <v>9500</v>
      </c>
      <c r="B228">
        <v>7</v>
      </c>
      <c r="C228">
        <v>79.058000000000007</v>
      </c>
      <c r="D228">
        <v>83.941999999999993</v>
      </c>
      <c r="E228">
        <v>0.59547000000000005</v>
      </c>
      <c r="F228">
        <v>0.57943</v>
      </c>
      <c r="G228">
        <v>6.0060000000000001E-3</v>
      </c>
      <c r="H228">
        <v>6.4939999999999998E-3</v>
      </c>
      <c r="I228">
        <v>1.2500000000000001E-2</v>
      </c>
    </row>
    <row r="229" spans="1:9" x14ac:dyDescent="0.25">
      <c r="A229">
        <v>18900</v>
      </c>
      <c r="B229">
        <v>7</v>
      </c>
      <c r="C229">
        <v>80.191000000000003</v>
      </c>
      <c r="D229">
        <v>85.054000000000002</v>
      </c>
      <c r="E229">
        <v>0.59975999999999996</v>
      </c>
      <c r="F229">
        <v>0.57943</v>
      </c>
      <c r="G229">
        <v>5.9300000000000004E-3</v>
      </c>
      <c r="H229">
        <v>6.4939999999999998E-3</v>
      </c>
      <c r="I229">
        <v>1.2423999999999999E-2</v>
      </c>
    </row>
    <row r="230" spans="1:9" x14ac:dyDescent="0.25">
      <c r="A230">
        <v>6700</v>
      </c>
      <c r="B230">
        <v>8</v>
      </c>
      <c r="C230">
        <v>74.7</v>
      </c>
      <c r="D230">
        <v>79.525999999999996</v>
      </c>
      <c r="E230">
        <v>0.60563999999999996</v>
      </c>
      <c r="F230">
        <v>0.58045000000000002</v>
      </c>
      <c r="G230">
        <v>5.8900000000000003E-3</v>
      </c>
      <c r="H230">
        <v>6.4949999999999999E-3</v>
      </c>
      <c r="I230">
        <v>1.2385E-2</v>
      </c>
    </row>
    <row r="231" spans="1:9" x14ac:dyDescent="0.25">
      <c r="A231">
        <v>9400</v>
      </c>
      <c r="B231">
        <v>7</v>
      </c>
      <c r="C231">
        <v>79.069999999999993</v>
      </c>
      <c r="D231">
        <v>83.968000000000004</v>
      </c>
      <c r="E231">
        <v>0.59540000000000004</v>
      </c>
      <c r="F231">
        <v>0.57933000000000001</v>
      </c>
      <c r="G231">
        <v>6.0070000000000002E-3</v>
      </c>
      <c r="H231">
        <v>6.4949999999999999E-3</v>
      </c>
      <c r="I231">
        <v>1.2501999999999999E-2</v>
      </c>
    </row>
    <row r="232" spans="1:9" x14ac:dyDescent="0.25">
      <c r="A232">
        <v>19000</v>
      </c>
      <c r="B232">
        <v>7</v>
      </c>
      <c r="C232">
        <v>80.286000000000001</v>
      </c>
      <c r="D232">
        <v>85.16</v>
      </c>
      <c r="E232">
        <v>0.59977000000000003</v>
      </c>
      <c r="F232">
        <v>0.57938000000000001</v>
      </c>
      <c r="G232">
        <v>5.9290000000000002E-3</v>
      </c>
      <c r="H232">
        <v>6.4949999999999999E-3</v>
      </c>
      <c r="I232">
        <v>1.2423999999999999E-2</v>
      </c>
    </row>
    <row r="233" spans="1:9" x14ac:dyDescent="0.25">
      <c r="A233">
        <v>19100</v>
      </c>
      <c r="B233">
        <v>7</v>
      </c>
      <c r="C233">
        <v>80.314999999999998</v>
      </c>
      <c r="D233">
        <v>85.194999999999993</v>
      </c>
      <c r="E233">
        <v>0.59979000000000005</v>
      </c>
      <c r="F233">
        <v>0.57933000000000001</v>
      </c>
      <c r="G233">
        <v>5.9290000000000002E-3</v>
      </c>
      <c r="H233">
        <v>6.4949999999999999E-3</v>
      </c>
      <c r="I233">
        <v>1.2423999999999999E-2</v>
      </c>
    </row>
    <row r="234" spans="1:9" x14ac:dyDescent="0.25">
      <c r="A234">
        <v>9300</v>
      </c>
      <c r="B234">
        <v>7</v>
      </c>
      <c r="C234">
        <v>79.081999999999994</v>
      </c>
      <c r="D234">
        <v>83.992999999999995</v>
      </c>
      <c r="E234">
        <v>0.59533000000000003</v>
      </c>
      <c r="F234">
        <v>0.57923999999999998</v>
      </c>
      <c r="G234">
        <v>6.0080000000000003E-3</v>
      </c>
      <c r="H234">
        <v>6.496E-3</v>
      </c>
      <c r="I234">
        <v>1.2503999999999999E-2</v>
      </c>
    </row>
    <row r="235" spans="1:9" x14ac:dyDescent="0.25">
      <c r="A235">
        <v>19200</v>
      </c>
      <c r="B235">
        <v>7</v>
      </c>
      <c r="C235">
        <v>80.313000000000002</v>
      </c>
      <c r="D235">
        <v>85.194999999999993</v>
      </c>
      <c r="E235">
        <v>0.5998</v>
      </c>
      <c r="F235">
        <v>0.57930999999999999</v>
      </c>
      <c r="G235">
        <v>5.9290000000000002E-3</v>
      </c>
      <c r="H235">
        <v>6.496E-3</v>
      </c>
      <c r="I235">
        <v>1.2423999999999999E-2</v>
      </c>
    </row>
    <row r="236" spans="1:9" x14ac:dyDescent="0.25">
      <c r="A236">
        <v>19300</v>
      </c>
      <c r="B236">
        <v>7</v>
      </c>
      <c r="C236">
        <v>80.31</v>
      </c>
      <c r="D236">
        <v>85.194999999999993</v>
      </c>
      <c r="E236">
        <v>0.59982000000000002</v>
      </c>
      <c r="F236">
        <v>0.57930000000000004</v>
      </c>
      <c r="G236">
        <v>5.9280000000000001E-3</v>
      </c>
      <c r="H236">
        <v>6.496E-3</v>
      </c>
      <c r="I236">
        <v>1.2423999999999999E-2</v>
      </c>
    </row>
    <row r="237" spans="1:9" x14ac:dyDescent="0.25">
      <c r="A237">
        <v>19400</v>
      </c>
      <c r="B237">
        <v>7</v>
      </c>
      <c r="C237">
        <v>80.307000000000002</v>
      </c>
      <c r="D237">
        <v>85.194999999999993</v>
      </c>
      <c r="E237">
        <v>0.59984000000000004</v>
      </c>
      <c r="F237">
        <v>0.57928000000000002</v>
      </c>
      <c r="G237">
        <v>5.9280000000000001E-3</v>
      </c>
      <c r="H237">
        <v>6.496E-3</v>
      </c>
      <c r="I237">
        <v>1.2423999999999999E-2</v>
      </c>
    </row>
    <row r="238" spans="1:9" x14ac:dyDescent="0.25">
      <c r="A238">
        <v>19500</v>
      </c>
      <c r="B238">
        <v>7</v>
      </c>
      <c r="C238">
        <v>80.304000000000002</v>
      </c>
      <c r="D238">
        <v>85.194999999999993</v>
      </c>
      <c r="E238">
        <v>0.59984999999999999</v>
      </c>
      <c r="F238">
        <v>0.57926999999999995</v>
      </c>
      <c r="G238">
        <v>5.9280000000000001E-3</v>
      </c>
      <c r="H238">
        <v>6.496E-3</v>
      </c>
      <c r="I238">
        <v>1.2423999999999999E-2</v>
      </c>
    </row>
    <row r="239" spans="1:9" x14ac:dyDescent="0.25">
      <c r="A239">
        <v>6600</v>
      </c>
      <c r="B239">
        <v>8</v>
      </c>
      <c r="C239">
        <v>74.710999999999999</v>
      </c>
      <c r="D239">
        <v>79.543999999999997</v>
      </c>
      <c r="E239">
        <v>0.60558999999999996</v>
      </c>
      <c r="F239">
        <v>0.58035000000000003</v>
      </c>
      <c r="G239">
        <v>5.8900000000000003E-3</v>
      </c>
      <c r="H239">
        <v>6.4970000000000002E-3</v>
      </c>
      <c r="I239">
        <v>1.2387E-2</v>
      </c>
    </row>
    <row r="240" spans="1:9" x14ac:dyDescent="0.25">
      <c r="A240">
        <v>19600</v>
      </c>
      <c r="B240">
        <v>7</v>
      </c>
      <c r="C240">
        <v>80.302000000000007</v>
      </c>
      <c r="D240">
        <v>85.194999999999993</v>
      </c>
      <c r="E240">
        <v>0.59987000000000001</v>
      </c>
      <c r="F240">
        <v>0.57925000000000004</v>
      </c>
      <c r="G240">
        <v>5.9280000000000001E-3</v>
      </c>
      <c r="H240">
        <v>6.4970000000000002E-3</v>
      </c>
      <c r="I240">
        <v>1.2423999999999999E-2</v>
      </c>
    </row>
    <row r="241" spans="1:9" x14ac:dyDescent="0.25">
      <c r="A241">
        <v>19700</v>
      </c>
      <c r="B241">
        <v>7</v>
      </c>
      <c r="C241">
        <v>80.299000000000007</v>
      </c>
      <c r="D241">
        <v>85.194999999999993</v>
      </c>
      <c r="E241">
        <v>0.59987999999999997</v>
      </c>
      <c r="F241">
        <v>0.57923999999999998</v>
      </c>
      <c r="G241">
        <v>5.9280000000000001E-3</v>
      </c>
      <c r="H241">
        <v>6.4970000000000002E-3</v>
      </c>
      <c r="I241">
        <v>1.2423999999999999E-2</v>
      </c>
    </row>
    <row r="242" spans="1:9" x14ac:dyDescent="0.25">
      <c r="A242">
        <v>19800</v>
      </c>
      <c r="B242">
        <v>7</v>
      </c>
      <c r="C242">
        <v>80.296999999999997</v>
      </c>
      <c r="D242">
        <v>85.194999999999993</v>
      </c>
      <c r="E242">
        <v>0.59989999999999999</v>
      </c>
      <c r="F242">
        <v>0.57921999999999996</v>
      </c>
      <c r="G242">
        <v>5.927E-3</v>
      </c>
      <c r="H242">
        <v>6.4970000000000002E-3</v>
      </c>
      <c r="I242">
        <v>1.2425E-2</v>
      </c>
    </row>
    <row r="243" spans="1:9" x14ac:dyDescent="0.25">
      <c r="A243">
        <v>19900</v>
      </c>
      <c r="B243">
        <v>7</v>
      </c>
      <c r="C243">
        <v>80.293999999999997</v>
      </c>
      <c r="D243">
        <v>85.194999999999993</v>
      </c>
      <c r="E243">
        <v>0.59991000000000005</v>
      </c>
      <c r="F243">
        <v>0.57921</v>
      </c>
      <c r="G243">
        <v>5.927E-3</v>
      </c>
      <c r="H243">
        <v>6.4970000000000002E-3</v>
      </c>
      <c r="I243">
        <v>1.2425E-2</v>
      </c>
    </row>
    <row r="244" spans="1:9" x14ac:dyDescent="0.25">
      <c r="A244">
        <v>6500</v>
      </c>
      <c r="B244">
        <v>8</v>
      </c>
      <c r="C244">
        <v>74.722999999999999</v>
      </c>
      <c r="D244">
        <v>79.561000000000007</v>
      </c>
      <c r="E244">
        <v>0.60553999999999997</v>
      </c>
      <c r="F244">
        <v>0.58026</v>
      </c>
      <c r="G244">
        <v>5.8910000000000004E-3</v>
      </c>
      <c r="H244">
        <v>6.4980000000000003E-3</v>
      </c>
      <c r="I244">
        <v>1.2389000000000001E-2</v>
      </c>
    </row>
    <row r="245" spans="1:9" x14ac:dyDescent="0.25">
      <c r="A245">
        <v>9200</v>
      </c>
      <c r="B245">
        <v>7</v>
      </c>
      <c r="C245">
        <v>79.093999999999994</v>
      </c>
      <c r="D245">
        <v>84.018000000000001</v>
      </c>
      <c r="E245">
        <v>0.59524999999999995</v>
      </c>
      <c r="F245">
        <v>0.57913999999999999</v>
      </c>
      <c r="G245">
        <v>6.0089999999999996E-3</v>
      </c>
      <c r="H245">
        <v>6.4980000000000003E-3</v>
      </c>
      <c r="I245">
        <v>1.2507000000000001E-2</v>
      </c>
    </row>
    <row r="246" spans="1:9" x14ac:dyDescent="0.25">
      <c r="A246">
        <v>20000</v>
      </c>
      <c r="B246">
        <v>7</v>
      </c>
      <c r="C246">
        <v>80.38</v>
      </c>
      <c r="D246">
        <v>85.29</v>
      </c>
      <c r="E246">
        <v>0.59992000000000001</v>
      </c>
      <c r="F246">
        <v>0.57916000000000001</v>
      </c>
      <c r="G246">
        <v>5.9259999999999998E-3</v>
      </c>
      <c r="H246">
        <v>6.4980000000000003E-3</v>
      </c>
      <c r="I246">
        <v>1.2425E-2</v>
      </c>
    </row>
    <row r="247" spans="1:9" x14ac:dyDescent="0.25">
      <c r="A247">
        <v>6400</v>
      </c>
      <c r="B247">
        <v>8</v>
      </c>
      <c r="C247">
        <v>74.733999999999995</v>
      </c>
      <c r="D247">
        <v>79.578000000000003</v>
      </c>
      <c r="E247">
        <v>0.60548999999999997</v>
      </c>
      <c r="F247">
        <v>0.58015000000000005</v>
      </c>
      <c r="G247">
        <v>5.8919999999999997E-3</v>
      </c>
      <c r="H247">
        <v>6.4989999999999996E-3</v>
      </c>
      <c r="I247">
        <v>1.2390999999999999E-2</v>
      </c>
    </row>
    <row r="248" spans="1:9" x14ac:dyDescent="0.25">
      <c r="A248">
        <v>9100</v>
      </c>
      <c r="B248">
        <v>7</v>
      </c>
      <c r="C248">
        <v>79.105000000000004</v>
      </c>
      <c r="D248">
        <v>84.039000000000001</v>
      </c>
      <c r="E248">
        <v>0.59516999999999998</v>
      </c>
      <c r="F248">
        <v>0.57904999999999995</v>
      </c>
      <c r="G248">
        <v>6.0099999999999997E-3</v>
      </c>
      <c r="H248">
        <v>6.4989999999999996E-3</v>
      </c>
      <c r="I248">
        <v>1.2508999999999999E-2</v>
      </c>
    </row>
    <row r="249" spans="1:9" x14ac:dyDescent="0.25">
      <c r="A249">
        <v>6300</v>
      </c>
      <c r="B249">
        <v>8</v>
      </c>
      <c r="C249">
        <v>74.745000000000005</v>
      </c>
      <c r="D249">
        <v>79.594999999999999</v>
      </c>
      <c r="E249">
        <v>0.60543999999999998</v>
      </c>
      <c r="F249">
        <v>0.58004999999999995</v>
      </c>
      <c r="G249">
        <v>5.8919999999999997E-3</v>
      </c>
      <c r="H249">
        <v>6.5009999999999998E-3</v>
      </c>
      <c r="I249">
        <v>1.2393E-2</v>
      </c>
    </row>
    <row r="250" spans="1:9" x14ac:dyDescent="0.25">
      <c r="A250">
        <v>9000</v>
      </c>
      <c r="B250">
        <v>7</v>
      </c>
      <c r="C250">
        <v>79.040000000000006</v>
      </c>
      <c r="D250">
        <v>83.971999999999994</v>
      </c>
      <c r="E250">
        <v>0.59506999999999999</v>
      </c>
      <c r="F250">
        <v>0.57896000000000003</v>
      </c>
      <c r="G250">
        <v>6.012E-3</v>
      </c>
      <c r="H250">
        <v>6.5009999999999998E-3</v>
      </c>
      <c r="I250">
        <v>1.2513E-2</v>
      </c>
    </row>
    <row r="251" spans="1:9" x14ac:dyDescent="0.25">
      <c r="A251">
        <v>8900</v>
      </c>
      <c r="B251">
        <v>7</v>
      </c>
      <c r="C251">
        <v>78.724999999999994</v>
      </c>
      <c r="D251">
        <v>83.638000000000005</v>
      </c>
      <c r="E251">
        <v>0.59499000000000002</v>
      </c>
      <c r="F251">
        <v>0.57894000000000001</v>
      </c>
      <c r="G251">
        <v>6.0159999999999996E-3</v>
      </c>
      <c r="H251">
        <v>6.502E-3</v>
      </c>
      <c r="I251">
        <v>1.2518E-2</v>
      </c>
    </row>
    <row r="252" spans="1:9" x14ac:dyDescent="0.25">
      <c r="A252">
        <v>6200</v>
      </c>
      <c r="B252">
        <v>8</v>
      </c>
      <c r="C252">
        <v>74.756</v>
      </c>
      <c r="D252">
        <v>79.611999999999995</v>
      </c>
      <c r="E252">
        <v>0.60538000000000003</v>
      </c>
      <c r="F252">
        <v>0.57994000000000001</v>
      </c>
      <c r="G252">
        <v>5.8929999999999998E-3</v>
      </c>
      <c r="H252">
        <v>6.5030000000000001E-3</v>
      </c>
      <c r="I252">
        <v>1.2396000000000001E-2</v>
      </c>
    </row>
    <row r="253" spans="1:9" x14ac:dyDescent="0.25">
      <c r="A253">
        <v>6100</v>
      </c>
      <c r="B253">
        <v>8</v>
      </c>
      <c r="C253">
        <v>74.763999999999996</v>
      </c>
      <c r="D253">
        <v>79.626000000000005</v>
      </c>
      <c r="E253">
        <v>0.60531999999999997</v>
      </c>
      <c r="F253">
        <v>0.57982999999999996</v>
      </c>
      <c r="G253">
        <v>5.8939999999999999E-3</v>
      </c>
      <c r="H253">
        <v>6.5040000000000002E-3</v>
      </c>
      <c r="I253">
        <v>1.2397999999999999E-2</v>
      </c>
    </row>
    <row r="254" spans="1:9" x14ac:dyDescent="0.25">
      <c r="A254">
        <v>8800</v>
      </c>
      <c r="B254">
        <v>7</v>
      </c>
      <c r="C254">
        <v>78.739999999999995</v>
      </c>
      <c r="D254">
        <v>83.664000000000001</v>
      </c>
      <c r="E254">
        <v>0.59491000000000005</v>
      </c>
      <c r="F254">
        <v>0.57882999999999996</v>
      </c>
      <c r="G254">
        <v>6.0169999999999998E-3</v>
      </c>
      <c r="H254">
        <v>6.5040000000000002E-3</v>
      </c>
      <c r="I254">
        <v>1.2520999999999999E-2</v>
      </c>
    </row>
    <row r="255" spans="1:9" x14ac:dyDescent="0.25">
      <c r="A255">
        <v>8700</v>
      </c>
      <c r="B255">
        <v>7</v>
      </c>
      <c r="C255">
        <v>78.754000000000005</v>
      </c>
      <c r="D255">
        <v>83.69</v>
      </c>
      <c r="E255">
        <v>0.59482000000000002</v>
      </c>
      <c r="F255">
        <v>0.57872000000000001</v>
      </c>
      <c r="G255">
        <v>6.0179999999999999E-3</v>
      </c>
      <c r="H255">
        <v>6.5050000000000004E-3</v>
      </c>
      <c r="I255">
        <v>1.2524E-2</v>
      </c>
    </row>
    <row r="256" spans="1:9" x14ac:dyDescent="0.25">
      <c r="A256">
        <v>6000</v>
      </c>
      <c r="B256">
        <v>8</v>
      </c>
      <c r="C256">
        <v>74.710999999999999</v>
      </c>
      <c r="D256">
        <v>79.561999999999998</v>
      </c>
      <c r="E256">
        <v>0.60516000000000003</v>
      </c>
      <c r="F256">
        <v>0.57969000000000004</v>
      </c>
      <c r="G256">
        <v>5.8960000000000002E-3</v>
      </c>
      <c r="H256">
        <v>6.5069999999999998E-3</v>
      </c>
      <c r="I256">
        <v>1.2403000000000001E-2</v>
      </c>
    </row>
    <row r="257" spans="1:9" x14ac:dyDescent="0.25">
      <c r="A257">
        <v>8600</v>
      </c>
      <c r="B257">
        <v>7</v>
      </c>
      <c r="C257">
        <v>78.769000000000005</v>
      </c>
      <c r="D257">
        <v>83.715000000000003</v>
      </c>
      <c r="E257">
        <v>0.59474000000000005</v>
      </c>
      <c r="F257">
        <v>0.57860999999999996</v>
      </c>
      <c r="G257">
        <v>6.019E-3</v>
      </c>
      <c r="H257">
        <v>6.5069999999999998E-3</v>
      </c>
      <c r="I257">
        <v>1.2526000000000001E-2</v>
      </c>
    </row>
    <row r="258" spans="1:9" x14ac:dyDescent="0.25">
      <c r="A258">
        <v>8500</v>
      </c>
      <c r="B258">
        <v>7</v>
      </c>
      <c r="C258">
        <v>78.784000000000006</v>
      </c>
      <c r="D258">
        <v>83.74</v>
      </c>
      <c r="E258">
        <v>0.59465999999999997</v>
      </c>
      <c r="F258">
        <v>0.57850000000000001</v>
      </c>
      <c r="G258">
        <v>6.0200000000000002E-3</v>
      </c>
      <c r="H258">
        <v>6.509E-3</v>
      </c>
      <c r="I258">
        <v>1.2529E-2</v>
      </c>
    </row>
    <row r="259" spans="1:9" x14ac:dyDescent="0.25">
      <c r="A259">
        <v>8400</v>
      </c>
      <c r="B259">
        <v>7</v>
      </c>
      <c r="C259">
        <v>78.798000000000002</v>
      </c>
      <c r="D259">
        <v>83.763000000000005</v>
      </c>
      <c r="E259">
        <v>0.59458</v>
      </c>
      <c r="F259">
        <v>0.57838999999999996</v>
      </c>
      <c r="G259">
        <v>6.0210000000000003E-3</v>
      </c>
      <c r="H259">
        <v>6.5100000000000002E-3</v>
      </c>
      <c r="I259">
        <v>1.2532E-2</v>
      </c>
    </row>
    <row r="260" spans="1:9" x14ac:dyDescent="0.25">
      <c r="A260">
        <v>100</v>
      </c>
      <c r="B260">
        <v>9</v>
      </c>
      <c r="C260">
        <v>65.406999999999996</v>
      </c>
      <c r="D260">
        <v>69.06</v>
      </c>
      <c r="E260">
        <v>0.59782999999999997</v>
      </c>
      <c r="F260">
        <v>0.58803000000000005</v>
      </c>
      <c r="G260">
        <v>6.1850000000000004E-3</v>
      </c>
      <c r="H260">
        <v>6.5110000000000003E-3</v>
      </c>
      <c r="I260">
        <v>1.2697E-2</v>
      </c>
    </row>
    <row r="261" spans="1:9" x14ac:dyDescent="0.25">
      <c r="A261">
        <v>5900</v>
      </c>
      <c r="B261">
        <v>8</v>
      </c>
      <c r="C261">
        <v>74.019000000000005</v>
      </c>
      <c r="D261">
        <v>78.804000000000002</v>
      </c>
      <c r="E261">
        <v>0.60506000000000004</v>
      </c>
      <c r="F261">
        <v>0.57979000000000003</v>
      </c>
      <c r="G261">
        <v>5.9100000000000003E-3</v>
      </c>
      <c r="H261">
        <v>6.5110000000000003E-3</v>
      </c>
      <c r="I261">
        <v>1.2421E-2</v>
      </c>
    </row>
    <row r="262" spans="1:9" x14ac:dyDescent="0.25">
      <c r="A262">
        <v>8300</v>
      </c>
      <c r="B262">
        <v>7</v>
      </c>
      <c r="C262">
        <v>78.811999999999998</v>
      </c>
      <c r="D262">
        <v>83.787000000000006</v>
      </c>
      <c r="E262">
        <v>0.59450000000000003</v>
      </c>
      <c r="F262">
        <v>0.57826999999999995</v>
      </c>
      <c r="G262">
        <v>6.0219999999999996E-3</v>
      </c>
      <c r="H262">
        <v>6.5120000000000004E-3</v>
      </c>
      <c r="I262">
        <v>1.2534E-2</v>
      </c>
    </row>
    <row r="263" spans="1:9" x14ac:dyDescent="0.25">
      <c r="A263">
        <v>5800</v>
      </c>
      <c r="B263">
        <v>8</v>
      </c>
      <c r="C263">
        <v>74.03</v>
      </c>
      <c r="D263">
        <v>78.825000000000003</v>
      </c>
      <c r="E263">
        <v>0.60499999999999998</v>
      </c>
      <c r="F263">
        <v>0.57967000000000002</v>
      </c>
      <c r="G263">
        <v>5.9100000000000003E-3</v>
      </c>
      <c r="H263">
        <v>6.5129999999999997E-3</v>
      </c>
      <c r="I263">
        <v>1.2423E-2</v>
      </c>
    </row>
    <row r="264" spans="1:9" x14ac:dyDescent="0.25">
      <c r="A264">
        <v>8200</v>
      </c>
      <c r="B264">
        <v>7</v>
      </c>
      <c r="C264">
        <v>78.823999999999998</v>
      </c>
      <c r="D264">
        <v>83.811000000000007</v>
      </c>
      <c r="E264">
        <v>0.59441999999999995</v>
      </c>
      <c r="F264">
        <v>0.57816000000000001</v>
      </c>
      <c r="G264">
        <v>6.0229999999999997E-3</v>
      </c>
      <c r="H264">
        <v>6.5139999999999998E-3</v>
      </c>
      <c r="I264">
        <v>1.2537E-2</v>
      </c>
    </row>
    <row r="265" spans="1:9" x14ac:dyDescent="0.25">
      <c r="A265">
        <v>5700</v>
      </c>
      <c r="B265">
        <v>8</v>
      </c>
      <c r="C265">
        <v>74.040000000000006</v>
      </c>
      <c r="D265">
        <v>78.846999999999994</v>
      </c>
      <c r="E265">
        <v>0.60494000000000003</v>
      </c>
      <c r="F265">
        <v>0.57955000000000001</v>
      </c>
      <c r="G265">
        <v>5.9109999999999996E-3</v>
      </c>
      <c r="H265">
        <v>6.515E-3</v>
      </c>
      <c r="I265">
        <v>1.2426E-2</v>
      </c>
    </row>
    <row r="266" spans="1:9" x14ac:dyDescent="0.25">
      <c r="A266">
        <v>8100</v>
      </c>
      <c r="B266">
        <v>7</v>
      </c>
      <c r="C266">
        <v>78.832999999999998</v>
      </c>
      <c r="D266">
        <v>83.831999999999994</v>
      </c>
      <c r="E266">
        <v>0.59433999999999998</v>
      </c>
      <c r="F266">
        <v>0.57804999999999995</v>
      </c>
      <c r="G266">
        <v>6.0239999999999998E-3</v>
      </c>
      <c r="H266">
        <v>6.515E-3</v>
      </c>
      <c r="I266">
        <v>1.2540000000000001E-2</v>
      </c>
    </row>
    <row r="267" spans="1:9" x14ac:dyDescent="0.25">
      <c r="A267">
        <v>5600</v>
      </c>
      <c r="B267">
        <v>8</v>
      </c>
      <c r="C267">
        <v>74.05</v>
      </c>
      <c r="D267">
        <v>78.869</v>
      </c>
      <c r="E267">
        <v>0.60487000000000002</v>
      </c>
      <c r="F267">
        <v>0.57943</v>
      </c>
      <c r="G267">
        <v>5.9119999999999997E-3</v>
      </c>
      <c r="H267">
        <v>6.5160000000000001E-3</v>
      </c>
      <c r="I267">
        <v>1.2428E-2</v>
      </c>
    </row>
    <row r="268" spans="1:9" x14ac:dyDescent="0.25">
      <c r="A268">
        <v>5500</v>
      </c>
      <c r="B268">
        <v>8</v>
      </c>
      <c r="C268">
        <v>74.058999999999997</v>
      </c>
      <c r="D268">
        <v>78.891000000000005</v>
      </c>
      <c r="E268">
        <v>0.60480999999999996</v>
      </c>
      <c r="F268">
        <v>0.57930000000000004</v>
      </c>
      <c r="G268">
        <v>5.9129999999999999E-3</v>
      </c>
      <c r="H268">
        <v>6.5180000000000004E-3</v>
      </c>
      <c r="I268">
        <v>1.2430999999999999E-2</v>
      </c>
    </row>
    <row r="269" spans="1:9" x14ac:dyDescent="0.25">
      <c r="A269">
        <v>8000</v>
      </c>
      <c r="B269">
        <v>7</v>
      </c>
      <c r="C269">
        <v>78.751999999999995</v>
      </c>
      <c r="D269">
        <v>83.751999999999995</v>
      </c>
      <c r="E269">
        <v>0.59421999999999997</v>
      </c>
      <c r="F269">
        <v>0.57791000000000003</v>
      </c>
      <c r="G269">
        <v>6.0270000000000002E-3</v>
      </c>
      <c r="H269">
        <v>6.5180000000000004E-3</v>
      </c>
      <c r="I269">
        <v>1.2544E-2</v>
      </c>
    </row>
    <row r="270" spans="1:9" x14ac:dyDescent="0.25">
      <c r="A270">
        <v>5400</v>
      </c>
      <c r="B270">
        <v>8</v>
      </c>
      <c r="C270">
        <v>74.067999999999998</v>
      </c>
      <c r="D270">
        <v>78.912999999999997</v>
      </c>
      <c r="E270">
        <v>0.60475000000000001</v>
      </c>
      <c r="F270">
        <v>0.57916999999999996</v>
      </c>
      <c r="G270">
        <v>5.914E-3</v>
      </c>
      <c r="H270">
        <v>6.5199999999999998E-3</v>
      </c>
      <c r="I270">
        <v>1.2434000000000001E-2</v>
      </c>
    </row>
    <row r="271" spans="1:9" x14ac:dyDescent="0.25">
      <c r="A271">
        <v>7900</v>
      </c>
      <c r="B271">
        <v>7</v>
      </c>
      <c r="C271">
        <v>78.388000000000005</v>
      </c>
      <c r="D271">
        <v>83.367000000000004</v>
      </c>
      <c r="E271">
        <v>0.59413000000000005</v>
      </c>
      <c r="F271">
        <v>0.57787999999999995</v>
      </c>
      <c r="G271">
        <v>6.032E-3</v>
      </c>
      <c r="H271">
        <v>6.5199999999999998E-3</v>
      </c>
      <c r="I271">
        <v>1.2551E-2</v>
      </c>
    </row>
    <row r="272" spans="1:9" x14ac:dyDescent="0.25">
      <c r="A272">
        <v>7800</v>
      </c>
      <c r="B272">
        <v>7</v>
      </c>
      <c r="C272">
        <v>78.400999999999996</v>
      </c>
      <c r="D272">
        <v>83.394000000000005</v>
      </c>
      <c r="E272">
        <v>0.59404999999999997</v>
      </c>
      <c r="F272">
        <v>0.57776000000000005</v>
      </c>
      <c r="G272">
        <v>6.0330000000000002E-3</v>
      </c>
      <c r="H272">
        <v>6.5209999999999999E-3</v>
      </c>
      <c r="I272">
        <v>1.2553999999999999E-2</v>
      </c>
    </row>
    <row r="273" spans="1:9" x14ac:dyDescent="0.25">
      <c r="A273">
        <v>5300</v>
      </c>
      <c r="B273">
        <v>8</v>
      </c>
      <c r="C273">
        <v>74.075000000000003</v>
      </c>
      <c r="D273">
        <v>78.935000000000002</v>
      </c>
      <c r="E273">
        <v>0.60468</v>
      </c>
      <c r="F273">
        <v>0.57903000000000004</v>
      </c>
      <c r="G273">
        <v>5.9150000000000001E-3</v>
      </c>
      <c r="H273">
        <v>6.522E-3</v>
      </c>
      <c r="I273">
        <v>1.2437E-2</v>
      </c>
    </row>
    <row r="274" spans="1:9" x14ac:dyDescent="0.25">
      <c r="A274">
        <v>200</v>
      </c>
      <c r="B274">
        <v>9</v>
      </c>
      <c r="C274">
        <v>65.406000000000006</v>
      </c>
      <c r="D274">
        <v>69.06</v>
      </c>
      <c r="E274">
        <v>0.59758999999999995</v>
      </c>
      <c r="F274">
        <v>0.58711999999999998</v>
      </c>
      <c r="G274">
        <v>6.1859999999999997E-3</v>
      </c>
      <c r="H274">
        <v>6.5230000000000002E-3</v>
      </c>
      <c r="I274">
        <v>1.2708000000000001E-2</v>
      </c>
    </row>
    <row r="275" spans="1:9" x14ac:dyDescent="0.25">
      <c r="A275">
        <v>7700</v>
      </c>
      <c r="B275">
        <v>7</v>
      </c>
      <c r="C275">
        <v>78.412000000000006</v>
      </c>
      <c r="D275">
        <v>83.42</v>
      </c>
      <c r="E275">
        <v>0.59396000000000004</v>
      </c>
      <c r="F275">
        <v>0.57762999999999998</v>
      </c>
      <c r="G275">
        <v>6.0340000000000003E-3</v>
      </c>
      <c r="H275">
        <v>6.5230000000000002E-3</v>
      </c>
      <c r="I275">
        <v>1.2557E-2</v>
      </c>
    </row>
    <row r="276" spans="1:9" x14ac:dyDescent="0.25">
      <c r="A276">
        <v>5200</v>
      </c>
      <c r="B276">
        <v>8</v>
      </c>
      <c r="C276">
        <v>74.081999999999994</v>
      </c>
      <c r="D276">
        <v>78.956999999999994</v>
      </c>
      <c r="E276">
        <v>0.60460999999999998</v>
      </c>
      <c r="F276">
        <v>0.57887999999999995</v>
      </c>
      <c r="G276">
        <v>5.9160000000000003E-3</v>
      </c>
      <c r="H276">
        <v>6.5240000000000003E-3</v>
      </c>
      <c r="I276">
        <v>1.244E-2</v>
      </c>
    </row>
    <row r="277" spans="1:9" x14ac:dyDescent="0.25">
      <c r="A277">
        <v>7600</v>
      </c>
      <c r="B277">
        <v>7</v>
      </c>
      <c r="C277">
        <v>78.423000000000002</v>
      </c>
      <c r="D277">
        <v>83.445999999999998</v>
      </c>
      <c r="E277">
        <v>0.59387999999999996</v>
      </c>
      <c r="F277">
        <v>0.57750000000000001</v>
      </c>
      <c r="G277">
        <v>6.0350000000000004E-3</v>
      </c>
      <c r="H277">
        <v>6.5250000000000004E-3</v>
      </c>
      <c r="I277">
        <v>1.256E-2</v>
      </c>
    </row>
    <row r="278" spans="1:9" x14ac:dyDescent="0.25">
      <c r="A278">
        <v>5100</v>
      </c>
      <c r="B278">
        <v>8</v>
      </c>
      <c r="C278">
        <v>74.085999999999999</v>
      </c>
      <c r="D278">
        <v>78.977000000000004</v>
      </c>
      <c r="E278">
        <v>0.60453999999999997</v>
      </c>
      <c r="F278">
        <v>0.57872999999999997</v>
      </c>
      <c r="G278">
        <v>5.9170000000000004E-3</v>
      </c>
      <c r="H278">
        <v>6.5269999999999998E-3</v>
      </c>
      <c r="I278">
        <v>1.2442999999999999E-2</v>
      </c>
    </row>
    <row r="279" spans="1:9" x14ac:dyDescent="0.25">
      <c r="A279">
        <v>7500</v>
      </c>
      <c r="B279">
        <v>7</v>
      </c>
      <c r="C279">
        <v>78.433000000000007</v>
      </c>
      <c r="D279">
        <v>83.471000000000004</v>
      </c>
      <c r="E279">
        <v>0.59379999999999999</v>
      </c>
      <c r="F279">
        <v>0.57737000000000005</v>
      </c>
      <c r="G279">
        <v>6.0359999999999997E-3</v>
      </c>
      <c r="H279">
        <v>6.5269999999999998E-3</v>
      </c>
      <c r="I279">
        <v>1.2563E-2</v>
      </c>
    </row>
    <row r="280" spans="1:9" x14ac:dyDescent="0.25">
      <c r="A280">
        <v>300</v>
      </c>
      <c r="B280">
        <v>9</v>
      </c>
      <c r="C280">
        <v>65.465999999999994</v>
      </c>
      <c r="D280">
        <v>69.087000000000003</v>
      </c>
      <c r="E280">
        <v>0.59762999999999999</v>
      </c>
      <c r="F280">
        <v>0.58655000000000002</v>
      </c>
      <c r="G280">
        <v>6.182E-3</v>
      </c>
      <c r="H280">
        <v>6.5290000000000001E-3</v>
      </c>
      <c r="I280">
        <v>1.2711E-2</v>
      </c>
    </row>
    <row r="281" spans="1:9" x14ac:dyDescent="0.25">
      <c r="A281">
        <v>7400</v>
      </c>
      <c r="B281">
        <v>7</v>
      </c>
      <c r="C281">
        <v>78.442999999999998</v>
      </c>
      <c r="D281">
        <v>83.495000000000005</v>
      </c>
      <c r="E281">
        <v>0.59372000000000003</v>
      </c>
      <c r="F281">
        <v>0.57725000000000004</v>
      </c>
      <c r="G281">
        <v>6.0369999999999998E-3</v>
      </c>
      <c r="H281">
        <v>6.5290000000000001E-3</v>
      </c>
      <c r="I281">
        <v>1.2566000000000001E-2</v>
      </c>
    </row>
    <row r="282" spans="1:9" x14ac:dyDescent="0.25">
      <c r="A282">
        <v>5000</v>
      </c>
      <c r="B282">
        <v>8</v>
      </c>
      <c r="C282">
        <v>74.037000000000006</v>
      </c>
      <c r="D282">
        <v>78.930000000000007</v>
      </c>
      <c r="E282">
        <v>0.60433000000000003</v>
      </c>
      <c r="F282">
        <v>0.57850000000000001</v>
      </c>
      <c r="G282">
        <v>5.9189999999999998E-3</v>
      </c>
      <c r="H282">
        <v>6.5300000000000002E-3</v>
      </c>
      <c r="I282">
        <v>1.2449999999999999E-2</v>
      </c>
    </row>
    <row r="283" spans="1:9" x14ac:dyDescent="0.25">
      <c r="A283">
        <v>7300</v>
      </c>
      <c r="B283">
        <v>7</v>
      </c>
      <c r="C283">
        <v>78.451999999999998</v>
      </c>
      <c r="D283">
        <v>83.518000000000001</v>
      </c>
      <c r="E283">
        <v>0.59363999999999995</v>
      </c>
      <c r="F283">
        <v>0.57711999999999997</v>
      </c>
      <c r="G283">
        <v>6.038E-3</v>
      </c>
      <c r="H283">
        <v>6.5310000000000003E-3</v>
      </c>
      <c r="I283">
        <v>1.2569E-2</v>
      </c>
    </row>
    <row r="284" spans="1:9" x14ac:dyDescent="0.25">
      <c r="A284">
        <v>7200</v>
      </c>
      <c r="B284">
        <v>7</v>
      </c>
      <c r="C284">
        <v>78.459000000000003</v>
      </c>
      <c r="D284">
        <v>83.539000000000001</v>
      </c>
      <c r="E284">
        <v>0.59355999999999998</v>
      </c>
      <c r="F284">
        <v>0.57699</v>
      </c>
      <c r="G284">
        <v>6.0390000000000001E-3</v>
      </c>
      <c r="H284">
        <v>6.5329999999999997E-3</v>
      </c>
      <c r="I284">
        <v>1.2572E-2</v>
      </c>
    </row>
    <row r="285" spans="1:9" x14ac:dyDescent="0.25">
      <c r="A285">
        <v>7100</v>
      </c>
      <c r="B285">
        <v>7</v>
      </c>
      <c r="C285">
        <v>78.462999999999994</v>
      </c>
      <c r="D285">
        <v>83.555999999999997</v>
      </c>
      <c r="E285">
        <v>0.59348000000000001</v>
      </c>
      <c r="F285">
        <v>0.57686999999999999</v>
      </c>
      <c r="G285">
        <v>6.0400000000000002E-3</v>
      </c>
      <c r="H285">
        <v>6.535E-3</v>
      </c>
      <c r="I285">
        <v>1.2574999999999999E-2</v>
      </c>
    </row>
    <row r="286" spans="1:9" x14ac:dyDescent="0.25">
      <c r="A286">
        <v>400</v>
      </c>
      <c r="B286">
        <v>9</v>
      </c>
      <c r="C286">
        <v>65.587000000000003</v>
      </c>
      <c r="D286">
        <v>69.165999999999997</v>
      </c>
      <c r="E286">
        <v>0.59789999999999999</v>
      </c>
      <c r="F286">
        <v>0.58594000000000002</v>
      </c>
      <c r="G286">
        <v>6.1760000000000001E-3</v>
      </c>
      <c r="H286">
        <v>6.5370000000000003E-3</v>
      </c>
      <c r="I286">
        <v>1.2713E-2</v>
      </c>
    </row>
    <row r="287" spans="1:9" x14ac:dyDescent="0.25">
      <c r="A287">
        <v>4900</v>
      </c>
      <c r="B287">
        <v>8</v>
      </c>
      <c r="C287">
        <v>73.162999999999997</v>
      </c>
      <c r="D287">
        <v>77.971999999999994</v>
      </c>
      <c r="E287">
        <v>0.60419</v>
      </c>
      <c r="F287">
        <v>0.57862000000000002</v>
      </c>
      <c r="G287">
        <v>5.9369999999999996E-3</v>
      </c>
      <c r="H287">
        <v>6.5380000000000004E-3</v>
      </c>
      <c r="I287">
        <v>1.2475E-2</v>
      </c>
    </row>
    <row r="288" spans="1:9" x14ac:dyDescent="0.25">
      <c r="A288">
        <v>7000</v>
      </c>
      <c r="B288">
        <v>7</v>
      </c>
      <c r="C288">
        <v>78.364999999999995</v>
      </c>
      <c r="D288">
        <v>83.453999999999994</v>
      </c>
      <c r="E288">
        <v>0.59333999999999998</v>
      </c>
      <c r="F288">
        <v>0.57664000000000004</v>
      </c>
      <c r="G288">
        <v>6.0429999999999998E-3</v>
      </c>
      <c r="H288">
        <v>6.5380000000000004E-3</v>
      </c>
      <c r="I288">
        <v>1.2581E-2</v>
      </c>
    </row>
    <row r="289" spans="1:9" x14ac:dyDescent="0.25">
      <c r="A289">
        <v>4800</v>
      </c>
      <c r="B289">
        <v>8</v>
      </c>
      <c r="C289">
        <v>73.17</v>
      </c>
      <c r="D289">
        <v>77.995999999999995</v>
      </c>
      <c r="E289">
        <v>0.60411000000000004</v>
      </c>
      <c r="F289">
        <v>0.57847000000000004</v>
      </c>
      <c r="G289">
        <v>5.9379999999999997E-3</v>
      </c>
      <c r="H289">
        <v>6.5399999999999998E-3</v>
      </c>
      <c r="I289">
        <v>1.2478E-2</v>
      </c>
    </row>
    <row r="290" spans="1:9" x14ac:dyDescent="0.25">
      <c r="A290">
        <v>6900</v>
      </c>
      <c r="B290">
        <v>7</v>
      </c>
      <c r="C290">
        <v>77.936999999999998</v>
      </c>
      <c r="D290">
        <v>82.995999999999995</v>
      </c>
      <c r="E290">
        <v>0.59325000000000006</v>
      </c>
      <c r="F290">
        <v>0.5766</v>
      </c>
      <c r="G290">
        <v>6.0489999999999997E-3</v>
      </c>
      <c r="H290">
        <v>6.5409999999999999E-3</v>
      </c>
      <c r="I290">
        <v>1.259E-2</v>
      </c>
    </row>
    <row r="291" spans="1:9" x14ac:dyDescent="0.25">
      <c r="A291">
        <v>4700</v>
      </c>
      <c r="B291">
        <v>8</v>
      </c>
      <c r="C291">
        <v>73.177000000000007</v>
      </c>
      <c r="D291">
        <v>78.02</v>
      </c>
      <c r="E291">
        <v>0.60404000000000002</v>
      </c>
      <c r="F291">
        <v>0.57831999999999995</v>
      </c>
      <c r="G291">
        <v>5.9389999999999998E-3</v>
      </c>
      <c r="H291">
        <v>6.5420000000000001E-3</v>
      </c>
      <c r="I291">
        <v>1.2481000000000001E-2</v>
      </c>
    </row>
    <row r="292" spans="1:9" x14ac:dyDescent="0.25">
      <c r="A292">
        <v>6800</v>
      </c>
      <c r="B292">
        <v>7</v>
      </c>
      <c r="C292">
        <v>77.947999999999993</v>
      </c>
      <c r="D292">
        <v>83.019000000000005</v>
      </c>
      <c r="E292">
        <v>0.59316000000000002</v>
      </c>
      <c r="F292">
        <v>0.57645999999999997</v>
      </c>
      <c r="G292">
        <v>6.0499999999999998E-3</v>
      </c>
      <c r="H292">
        <v>6.5430000000000002E-3</v>
      </c>
      <c r="I292">
        <v>1.2593E-2</v>
      </c>
    </row>
    <row r="293" spans="1:9" x14ac:dyDescent="0.25">
      <c r="A293">
        <v>4600</v>
      </c>
      <c r="B293">
        <v>8</v>
      </c>
      <c r="C293">
        <v>73.183999999999997</v>
      </c>
      <c r="D293">
        <v>78.043999999999997</v>
      </c>
      <c r="E293">
        <v>0.60397000000000001</v>
      </c>
      <c r="F293">
        <v>0.57816999999999996</v>
      </c>
      <c r="G293">
        <v>5.94E-3</v>
      </c>
      <c r="H293">
        <v>6.5440000000000003E-3</v>
      </c>
      <c r="I293">
        <v>1.2485E-2</v>
      </c>
    </row>
    <row r="294" spans="1:9" x14ac:dyDescent="0.25">
      <c r="A294">
        <v>6700</v>
      </c>
      <c r="B294">
        <v>7</v>
      </c>
      <c r="C294">
        <v>77.959000000000003</v>
      </c>
      <c r="D294">
        <v>83.042000000000002</v>
      </c>
      <c r="E294">
        <v>0.59308000000000005</v>
      </c>
      <c r="F294">
        <v>0.57632000000000005</v>
      </c>
      <c r="G294">
        <v>6.051E-3</v>
      </c>
      <c r="H294">
        <v>6.5449999999999996E-3</v>
      </c>
      <c r="I294">
        <v>1.2596E-2</v>
      </c>
    </row>
    <row r="295" spans="1:9" x14ac:dyDescent="0.25">
      <c r="A295">
        <v>4500</v>
      </c>
      <c r="B295">
        <v>8</v>
      </c>
      <c r="C295">
        <v>73.188999999999993</v>
      </c>
      <c r="D295">
        <v>78.067999999999998</v>
      </c>
      <c r="E295">
        <v>0.60389000000000004</v>
      </c>
      <c r="F295">
        <v>0.57801999999999998</v>
      </c>
      <c r="G295">
        <v>5.9420000000000002E-3</v>
      </c>
      <c r="H295">
        <v>6.5459999999999997E-3</v>
      </c>
      <c r="I295">
        <v>1.2488000000000001E-2</v>
      </c>
    </row>
    <row r="296" spans="1:9" x14ac:dyDescent="0.25">
      <c r="A296">
        <v>6600</v>
      </c>
      <c r="B296">
        <v>7</v>
      </c>
      <c r="C296">
        <v>77.968999999999994</v>
      </c>
      <c r="D296">
        <v>83.063999999999993</v>
      </c>
      <c r="E296">
        <v>0.59299999999999997</v>
      </c>
      <c r="F296">
        <v>0.57616999999999996</v>
      </c>
      <c r="G296">
        <v>6.0520000000000001E-3</v>
      </c>
      <c r="H296">
        <v>6.5469999999999999E-3</v>
      </c>
      <c r="I296">
        <v>1.2599000000000001E-2</v>
      </c>
    </row>
    <row r="297" spans="1:9" x14ac:dyDescent="0.25">
      <c r="A297">
        <v>11900</v>
      </c>
      <c r="B297">
        <v>9</v>
      </c>
      <c r="C297">
        <v>76.319000000000003</v>
      </c>
      <c r="D297">
        <v>81.460999999999999</v>
      </c>
      <c r="E297">
        <v>0.61541999999999997</v>
      </c>
      <c r="F297">
        <v>0.57652000000000003</v>
      </c>
      <c r="G297">
        <v>5.7120000000000001E-3</v>
      </c>
      <c r="H297">
        <v>6.548E-3</v>
      </c>
      <c r="I297">
        <v>1.226E-2</v>
      </c>
    </row>
    <row r="298" spans="1:9" x14ac:dyDescent="0.25">
      <c r="A298">
        <v>11800</v>
      </c>
      <c r="B298">
        <v>9</v>
      </c>
      <c r="C298">
        <v>76.319999999999993</v>
      </c>
      <c r="D298">
        <v>81.462000000000003</v>
      </c>
      <c r="E298">
        <v>0.61541000000000001</v>
      </c>
      <c r="F298">
        <v>0.57650999999999997</v>
      </c>
      <c r="G298">
        <v>5.7120000000000001E-3</v>
      </c>
      <c r="H298">
        <v>6.548E-3</v>
      </c>
      <c r="I298">
        <v>1.2260999999999999E-2</v>
      </c>
    </row>
    <row r="299" spans="1:9" x14ac:dyDescent="0.25">
      <c r="A299">
        <v>12900</v>
      </c>
      <c r="B299">
        <v>9</v>
      </c>
      <c r="C299">
        <v>76.585999999999999</v>
      </c>
      <c r="D299">
        <v>81.766999999999996</v>
      </c>
      <c r="E299">
        <v>0.61556</v>
      </c>
      <c r="F299">
        <v>0.57650000000000001</v>
      </c>
      <c r="G299">
        <v>5.7070000000000003E-3</v>
      </c>
      <c r="H299">
        <v>6.548E-3</v>
      </c>
      <c r="I299">
        <v>1.2255E-2</v>
      </c>
    </row>
    <row r="300" spans="1:9" x14ac:dyDescent="0.25">
      <c r="A300">
        <v>12800</v>
      </c>
      <c r="B300">
        <v>9</v>
      </c>
      <c r="C300">
        <v>76.587000000000003</v>
      </c>
      <c r="D300">
        <v>81.768000000000001</v>
      </c>
      <c r="E300">
        <v>0.61555000000000004</v>
      </c>
      <c r="F300">
        <v>0.57648999999999995</v>
      </c>
      <c r="G300">
        <v>5.7070000000000003E-3</v>
      </c>
      <c r="H300">
        <v>6.548E-3</v>
      </c>
      <c r="I300">
        <v>1.2255E-2</v>
      </c>
    </row>
    <row r="301" spans="1:9" x14ac:dyDescent="0.25">
      <c r="A301">
        <v>12700</v>
      </c>
      <c r="B301">
        <v>9</v>
      </c>
      <c r="C301">
        <v>76.587999999999994</v>
      </c>
      <c r="D301">
        <v>81.769000000000005</v>
      </c>
      <c r="E301">
        <v>0.61553999999999998</v>
      </c>
      <c r="F301">
        <v>0.57647999999999999</v>
      </c>
      <c r="G301">
        <v>5.7070000000000003E-3</v>
      </c>
      <c r="H301">
        <v>6.548E-3</v>
      </c>
      <c r="I301">
        <v>1.2255E-2</v>
      </c>
    </row>
    <row r="302" spans="1:9" x14ac:dyDescent="0.25">
      <c r="A302">
        <v>12600</v>
      </c>
      <c r="B302">
        <v>9</v>
      </c>
      <c r="C302">
        <v>76.587999999999994</v>
      </c>
      <c r="D302">
        <v>81.769000000000005</v>
      </c>
      <c r="E302">
        <v>0.61551999999999996</v>
      </c>
      <c r="F302">
        <v>0.57647999999999999</v>
      </c>
      <c r="G302">
        <v>5.7070000000000003E-3</v>
      </c>
      <c r="H302">
        <v>6.548E-3</v>
      </c>
      <c r="I302">
        <v>1.2256E-2</v>
      </c>
    </row>
    <row r="303" spans="1:9" x14ac:dyDescent="0.25">
      <c r="A303">
        <v>13900</v>
      </c>
      <c r="B303">
        <v>9</v>
      </c>
      <c r="C303">
        <v>76.820999999999998</v>
      </c>
      <c r="D303">
        <v>82.036000000000001</v>
      </c>
      <c r="E303">
        <v>0.61568000000000001</v>
      </c>
      <c r="F303">
        <v>0.57645999999999997</v>
      </c>
      <c r="G303">
        <v>5.7019999999999996E-3</v>
      </c>
      <c r="H303">
        <v>6.548E-3</v>
      </c>
      <c r="I303">
        <v>1.2251E-2</v>
      </c>
    </row>
    <row r="304" spans="1:9" x14ac:dyDescent="0.25">
      <c r="A304">
        <v>13800</v>
      </c>
      <c r="B304">
        <v>9</v>
      </c>
      <c r="C304">
        <v>76.822000000000003</v>
      </c>
      <c r="D304">
        <v>82.037000000000006</v>
      </c>
      <c r="E304">
        <v>0.61567000000000005</v>
      </c>
      <c r="F304">
        <v>0.57645999999999997</v>
      </c>
      <c r="G304">
        <v>5.7029999999999997E-3</v>
      </c>
      <c r="H304">
        <v>6.548E-3</v>
      </c>
      <c r="I304">
        <v>1.2251E-2</v>
      </c>
    </row>
    <row r="305" spans="1:9" x14ac:dyDescent="0.25">
      <c r="A305">
        <v>4400</v>
      </c>
      <c r="B305">
        <v>8</v>
      </c>
      <c r="C305">
        <v>73.194000000000003</v>
      </c>
      <c r="D305">
        <v>78.090999999999994</v>
      </c>
      <c r="E305">
        <v>0.60382000000000002</v>
      </c>
      <c r="F305">
        <v>0.57784999999999997</v>
      </c>
      <c r="G305">
        <v>5.9430000000000004E-3</v>
      </c>
      <c r="H305">
        <v>6.5490000000000001E-3</v>
      </c>
      <c r="I305">
        <v>1.2492E-2</v>
      </c>
    </row>
    <row r="306" spans="1:9" x14ac:dyDescent="0.25">
      <c r="A306">
        <v>10900</v>
      </c>
      <c r="B306">
        <v>9</v>
      </c>
      <c r="C306">
        <v>76.013999999999996</v>
      </c>
      <c r="D306">
        <v>81.111000000000004</v>
      </c>
      <c r="E306">
        <v>0.61526000000000003</v>
      </c>
      <c r="F306">
        <v>0.57652000000000003</v>
      </c>
      <c r="G306">
        <v>5.718E-3</v>
      </c>
      <c r="H306">
        <v>6.5490000000000001E-3</v>
      </c>
      <c r="I306">
        <v>1.2267E-2</v>
      </c>
    </row>
    <row r="307" spans="1:9" x14ac:dyDescent="0.25">
      <c r="A307">
        <v>10800</v>
      </c>
      <c r="B307">
        <v>9</v>
      </c>
      <c r="C307">
        <v>76.015000000000001</v>
      </c>
      <c r="D307">
        <v>81.111000000000004</v>
      </c>
      <c r="E307">
        <v>0.61524000000000001</v>
      </c>
      <c r="F307">
        <v>0.57650999999999997</v>
      </c>
      <c r="G307">
        <v>5.718E-3</v>
      </c>
      <c r="H307">
        <v>6.5490000000000001E-3</v>
      </c>
      <c r="I307">
        <v>1.2267999999999999E-2</v>
      </c>
    </row>
    <row r="308" spans="1:9" x14ac:dyDescent="0.25">
      <c r="A308">
        <v>11000</v>
      </c>
      <c r="B308">
        <v>9</v>
      </c>
      <c r="C308">
        <v>76.292000000000002</v>
      </c>
      <c r="D308">
        <v>81.415000000000006</v>
      </c>
      <c r="E308">
        <v>0.61526999999999998</v>
      </c>
      <c r="F308">
        <v>0.57645999999999997</v>
      </c>
      <c r="G308">
        <v>5.7140000000000003E-3</v>
      </c>
      <c r="H308">
        <v>6.5490000000000001E-3</v>
      </c>
      <c r="I308">
        <v>1.2264000000000001E-2</v>
      </c>
    </row>
    <row r="309" spans="1:9" x14ac:dyDescent="0.25">
      <c r="A309">
        <v>11700</v>
      </c>
      <c r="B309">
        <v>9</v>
      </c>
      <c r="C309">
        <v>76.320999999999998</v>
      </c>
      <c r="D309">
        <v>81.462999999999994</v>
      </c>
      <c r="E309">
        <v>0.61538999999999999</v>
      </c>
      <c r="F309">
        <v>0.57650000000000001</v>
      </c>
      <c r="G309">
        <v>5.7120000000000001E-3</v>
      </c>
      <c r="H309">
        <v>6.5490000000000001E-3</v>
      </c>
      <c r="I309">
        <v>1.2260999999999999E-2</v>
      </c>
    </row>
    <row r="310" spans="1:9" x14ac:dyDescent="0.25">
      <c r="A310">
        <v>11600</v>
      </c>
      <c r="B310">
        <v>9</v>
      </c>
      <c r="C310">
        <v>76.322000000000003</v>
      </c>
      <c r="D310">
        <v>81.463999999999999</v>
      </c>
      <c r="E310">
        <v>0.61538000000000004</v>
      </c>
      <c r="F310">
        <v>0.57648999999999995</v>
      </c>
      <c r="G310">
        <v>5.7120000000000001E-3</v>
      </c>
      <c r="H310">
        <v>6.5490000000000001E-3</v>
      </c>
      <c r="I310">
        <v>1.2260999999999999E-2</v>
      </c>
    </row>
    <row r="311" spans="1:9" x14ac:dyDescent="0.25">
      <c r="A311">
        <v>11500</v>
      </c>
      <c r="B311">
        <v>9</v>
      </c>
      <c r="C311">
        <v>76.322999999999993</v>
      </c>
      <c r="D311">
        <v>81.463999999999999</v>
      </c>
      <c r="E311">
        <v>0.61536999999999997</v>
      </c>
      <c r="F311">
        <v>0.57647999999999999</v>
      </c>
      <c r="G311">
        <v>5.7130000000000002E-3</v>
      </c>
      <c r="H311">
        <v>6.5490000000000001E-3</v>
      </c>
      <c r="I311">
        <v>1.2262E-2</v>
      </c>
    </row>
    <row r="312" spans="1:9" x14ac:dyDescent="0.25">
      <c r="A312">
        <v>11400</v>
      </c>
      <c r="B312">
        <v>9</v>
      </c>
      <c r="C312">
        <v>76.323999999999998</v>
      </c>
      <c r="D312">
        <v>81.465000000000003</v>
      </c>
      <c r="E312">
        <v>0.61534999999999995</v>
      </c>
      <c r="F312">
        <v>0.57647000000000004</v>
      </c>
      <c r="G312">
        <v>5.7130000000000002E-3</v>
      </c>
      <c r="H312">
        <v>6.5490000000000001E-3</v>
      </c>
      <c r="I312">
        <v>1.2262E-2</v>
      </c>
    </row>
    <row r="313" spans="1:9" x14ac:dyDescent="0.25">
      <c r="A313">
        <v>11100</v>
      </c>
      <c r="B313">
        <v>9</v>
      </c>
      <c r="C313">
        <v>76.326999999999998</v>
      </c>
      <c r="D313">
        <v>81.465000000000003</v>
      </c>
      <c r="E313">
        <v>0.61531000000000002</v>
      </c>
      <c r="F313">
        <v>0.57643999999999995</v>
      </c>
      <c r="G313">
        <v>5.7140000000000003E-3</v>
      </c>
      <c r="H313">
        <v>6.5490000000000001E-3</v>
      </c>
      <c r="I313">
        <v>1.2263E-2</v>
      </c>
    </row>
    <row r="314" spans="1:9" x14ac:dyDescent="0.25">
      <c r="A314">
        <v>11300</v>
      </c>
      <c r="B314">
        <v>9</v>
      </c>
      <c r="C314">
        <v>76.325000000000003</v>
      </c>
      <c r="D314">
        <v>81.465999999999994</v>
      </c>
      <c r="E314">
        <v>0.61534</v>
      </c>
      <c r="F314">
        <v>0.57645999999999997</v>
      </c>
      <c r="G314">
        <v>5.7130000000000002E-3</v>
      </c>
      <c r="H314">
        <v>6.5490000000000001E-3</v>
      </c>
      <c r="I314">
        <v>1.2262E-2</v>
      </c>
    </row>
    <row r="315" spans="1:9" x14ac:dyDescent="0.25">
      <c r="A315">
        <v>11200</v>
      </c>
      <c r="B315">
        <v>9</v>
      </c>
      <c r="C315">
        <v>76.325999999999993</v>
      </c>
      <c r="D315">
        <v>81.465999999999994</v>
      </c>
      <c r="E315">
        <v>0.61531999999999998</v>
      </c>
      <c r="F315">
        <v>0.57645000000000002</v>
      </c>
      <c r="G315">
        <v>5.7130000000000002E-3</v>
      </c>
      <c r="H315">
        <v>6.5490000000000001E-3</v>
      </c>
      <c r="I315">
        <v>1.2263E-2</v>
      </c>
    </row>
    <row r="316" spans="1:9" x14ac:dyDescent="0.25">
      <c r="A316">
        <v>12000</v>
      </c>
      <c r="B316">
        <v>9</v>
      </c>
      <c r="C316">
        <v>76.558999999999997</v>
      </c>
      <c r="D316">
        <v>81.724000000000004</v>
      </c>
      <c r="E316">
        <v>0.61543000000000003</v>
      </c>
      <c r="F316">
        <v>0.57647000000000004</v>
      </c>
      <c r="G316">
        <v>5.7089999999999997E-3</v>
      </c>
      <c r="H316">
        <v>6.5490000000000001E-3</v>
      </c>
      <c r="I316">
        <v>1.2258E-2</v>
      </c>
    </row>
    <row r="317" spans="1:9" x14ac:dyDescent="0.25">
      <c r="A317">
        <v>12500</v>
      </c>
      <c r="B317">
        <v>9</v>
      </c>
      <c r="C317">
        <v>76.588999999999999</v>
      </c>
      <c r="D317">
        <v>81.77</v>
      </c>
      <c r="E317">
        <v>0.61551</v>
      </c>
      <c r="F317">
        <v>0.57647000000000004</v>
      </c>
      <c r="G317">
        <v>5.7070000000000003E-3</v>
      </c>
      <c r="H317">
        <v>6.5490000000000001E-3</v>
      </c>
      <c r="I317">
        <v>1.2256E-2</v>
      </c>
    </row>
    <row r="318" spans="1:9" x14ac:dyDescent="0.25">
      <c r="A318">
        <v>12400</v>
      </c>
      <c r="B318">
        <v>9</v>
      </c>
      <c r="C318">
        <v>76.59</v>
      </c>
      <c r="D318">
        <v>81.771000000000001</v>
      </c>
      <c r="E318">
        <v>0.61550000000000005</v>
      </c>
      <c r="F318">
        <v>0.57645999999999997</v>
      </c>
      <c r="G318">
        <v>5.7080000000000004E-3</v>
      </c>
      <c r="H318">
        <v>6.5490000000000001E-3</v>
      </c>
      <c r="I318">
        <v>1.2256E-2</v>
      </c>
    </row>
    <row r="319" spans="1:9" x14ac:dyDescent="0.25">
      <c r="A319">
        <v>12300</v>
      </c>
      <c r="B319">
        <v>9</v>
      </c>
      <c r="C319">
        <v>76.590999999999994</v>
      </c>
      <c r="D319">
        <v>81.771000000000001</v>
      </c>
      <c r="E319">
        <v>0.61548999999999998</v>
      </c>
      <c r="F319">
        <v>0.57645999999999997</v>
      </c>
      <c r="G319">
        <v>5.7080000000000004E-3</v>
      </c>
      <c r="H319">
        <v>6.5490000000000001E-3</v>
      </c>
      <c r="I319">
        <v>1.2257000000000001E-2</v>
      </c>
    </row>
    <row r="320" spans="1:9" x14ac:dyDescent="0.25">
      <c r="A320">
        <v>12100</v>
      </c>
      <c r="B320">
        <v>9</v>
      </c>
      <c r="C320">
        <v>76.593000000000004</v>
      </c>
      <c r="D320">
        <v>81.771000000000001</v>
      </c>
      <c r="E320">
        <v>0.61546000000000001</v>
      </c>
      <c r="F320">
        <v>0.57645000000000002</v>
      </c>
      <c r="G320">
        <v>5.7080000000000004E-3</v>
      </c>
      <c r="H320">
        <v>6.5490000000000001E-3</v>
      </c>
      <c r="I320">
        <v>1.2257000000000001E-2</v>
      </c>
    </row>
    <row r="321" spans="1:9" x14ac:dyDescent="0.25">
      <c r="A321">
        <v>12200</v>
      </c>
      <c r="B321">
        <v>9</v>
      </c>
      <c r="C321">
        <v>76.591999999999999</v>
      </c>
      <c r="D321">
        <v>81.772000000000006</v>
      </c>
      <c r="E321">
        <v>0.61546999999999996</v>
      </c>
      <c r="F321">
        <v>0.57645000000000002</v>
      </c>
      <c r="G321">
        <v>5.7080000000000004E-3</v>
      </c>
      <c r="H321">
        <v>6.5490000000000001E-3</v>
      </c>
      <c r="I321">
        <v>1.2257000000000001E-2</v>
      </c>
    </row>
    <row r="322" spans="1:9" x14ac:dyDescent="0.25">
      <c r="A322">
        <v>13000</v>
      </c>
      <c r="B322">
        <v>9</v>
      </c>
      <c r="C322">
        <v>76.796000000000006</v>
      </c>
      <c r="D322">
        <v>81.995999999999995</v>
      </c>
      <c r="E322">
        <v>0.61556</v>
      </c>
      <c r="F322">
        <v>0.57645000000000002</v>
      </c>
      <c r="G322">
        <v>5.7039999999999999E-3</v>
      </c>
      <c r="H322">
        <v>6.5490000000000001E-3</v>
      </c>
      <c r="I322">
        <v>1.2253E-2</v>
      </c>
    </row>
    <row r="323" spans="1:9" x14ac:dyDescent="0.25">
      <c r="A323">
        <v>13700</v>
      </c>
      <c r="B323">
        <v>9</v>
      </c>
      <c r="C323">
        <v>76.822999999999993</v>
      </c>
      <c r="D323">
        <v>82.037999999999997</v>
      </c>
      <c r="E323">
        <v>0.61565999999999999</v>
      </c>
      <c r="F323">
        <v>0.57645000000000002</v>
      </c>
      <c r="G323">
        <v>5.7029999999999997E-3</v>
      </c>
      <c r="H323">
        <v>6.5490000000000001E-3</v>
      </c>
      <c r="I323">
        <v>1.2251E-2</v>
      </c>
    </row>
    <row r="324" spans="1:9" x14ac:dyDescent="0.25">
      <c r="A324">
        <v>13600</v>
      </c>
      <c r="B324">
        <v>9</v>
      </c>
      <c r="C324">
        <v>76.822999999999993</v>
      </c>
      <c r="D324">
        <v>82.037999999999997</v>
      </c>
      <c r="E324">
        <v>0.61565000000000003</v>
      </c>
      <c r="F324">
        <v>0.57645000000000002</v>
      </c>
      <c r="G324">
        <v>5.7029999999999997E-3</v>
      </c>
      <c r="H324">
        <v>6.5490000000000001E-3</v>
      </c>
      <c r="I324">
        <v>1.2251E-2</v>
      </c>
    </row>
    <row r="325" spans="1:9" x14ac:dyDescent="0.25">
      <c r="A325">
        <v>13500</v>
      </c>
      <c r="B325">
        <v>9</v>
      </c>
      <c r="C325">
        <v>76.823999999999998</v>
      </c>
      <c r="D325">
        <v>82.039000000000001</v>
      </c>
      <c r="E325">
        <v>0.61563999999999997</v>
      </c>
      <c r="F325">
        <v>0.57643999999999995</v>
      </c>
      <c r="G325">
        <v>5.7029999999999997E-3</v>
      </c>
      <c r="H325">
        <v>6.5490000000000001E-3</v>
      </c>
      <c r="I325">
        <v>1.2252000000000001E-2</v>
      </c>
    </row>
    <row r="326" spans="1:9" x14ac:dyDescent="0.25">
      <c r="A326">
        <v>13400</v>
      </c>
      <c r="B326">
        <v>9</v>
      </c>
      <c r="C326">
        <v>76.825000000000003</v>
      </c>
      <c r="D326">
        <v>82.039000000000001</v>
      </c>
      <c r="E326">
        <v>0.61561999999999995</v>
      </c>
      <c r="F326">
        <v>0.57643999999999995</v>
      </c>
      <c r="G326">
        <v>5.7029999999999997E-3</v>
      </c>
      <c r="H326">
        <v>6.5490000000000001E-3</v>
      </c>
      <c r="I326">
        <v>1.2252000000000001E-2</v>
      </c>
    </row>
    <row r="327" spans="1:9" x14ac:dyDescent="0.25">
      <c r="A327">
        <v>13100</v>
      </c>
      <c r="B327">
        <v>9</v>
      </c>
      <c r="C327">
        <v>76.826999999999998</v>
      </c>
      <c r="D327">
        <v>82.039000000000001</v>
      </c>
      <c r="E327">
        <v>0.61558999999999997</v>
      </c>
      <c r="F327">
        <v>0.57643</v>
      </c>
      <c r="G327">
        <v>5.7039999999999999E-3</v>
      </c>
      <c r="H327">
        <v>6.5490000000000001E-3</v>
      </c>
      <c r="I327">
        <v>1.2253E-2</v>
      </c>
    </row>
    <row r="328" spans="1:9" x14ac:dyDescent="0.25">
      <c r="A328">
        <v>13300</v>
      </c>
      <c r="B328">
        <v>9</v>
      </c>
      <c r="C328">
        <v>76.825999999999993</v>
      </c>
      <c r="D328">
        <v>82.04</v>
      </c>
      <c r="E328">
        <v>0.61560999999999999</v>
      </c>
      <c r="F328">
        <v>0.57643</v>
      </c>
      <c r="G328">
        <v>5.7029999999999997E-3</v>
      </c>
      <c r="H328">
        <v>6.5490000000000001E-3</v>
      </c>
      <c r="I328">
        <v>1.2252000000000001E-2</v>
      </c>
    </row>
    <row r="329" spans="1:9" x14ac:dyDescent="0.25">
      <c r="A329">
        <v>13200</v>
      </c>
      <c r="B329">
        <v>9</v>
      </c>
      <c r="C329">
        <v>76.826999999999998</v>
      </c>
      <c r="D329">
        <v>82.04</v>
      </c>
      <c r="E329">
        <v>0.61560000000000004</v>
      </c>
      <c r="F329">
        <v>0.57643</v>
      </c>
      <c r="G329">
        <v>5.7029999999999997E-3</v>
      </c>
      <c r="H329">
        <v>6.5490000000000001E-3</v>
      </c>
      <c r="I329">
        <v>1.2252000000000001E-2</v>
      </c>
    </row>
    <row r="330" spans="1:9" x14ac:dyDescent="0.25">
      <c r="A330">
        <v>14000</v>
      </c>
      <c r="B330">
        <v>9</v>
      </c>
      <c r="C330">
        <v>77.004999999999995</v>
      </c>
      <c r="D330">
        <v>82.236000000000004</v>
      </c>
      <c r="E330">
        <v>0.61568000000000001</v>
      </c>
      <c r="F330">
        <v>0.57642000000000004</v>
      </c>
      <c r="G330">
        <v>5.7000000000000002E-3</v>
      </c>
      <c r="H330">
        <v>6.5490000000000001E-3</v>
      </c>
      <c r="I330">
        <v>1.2248999999999999E-2</v>
      </c>
    </row>
    <row r="331" spans="1:9" x14ac:dyDescent="0.25">
      <c r="A331">
        <v>14900</v>
      </c>
      <c r="B331">
        <v>9</v>
      </c>
      <c r="C331">
        <v>77.031000000000006</v>
      </c>
      <c r="D331">
        <v>82.275000000000006</v>
      </c>
      <c r="E331">
        <v>0.61577999999999999</v>
      </c>
      <c r="F331">
        <v>0.57642000000000004</v>
      </c>
      <c r="G331">
        <v>5.6990000000000001E-3</v>
      </c>
      <c r="H331">
        <v>6.5490000000000001E-3</v>
      </c>
      <c r="I331">
        <v>1.2248E-2</v>
      </c>
    </row>
    <row r="332" spans="1:9" x14ac:dyDescent="0.25">
      <c r="A332">
        <v>14800</v>
      </c>
      <c r="B332">
        <v>9</v>
      </c>
      <c r="C332">
        <v>77.031000000000006</v>
      </c>
      <c r="D332">
        <v>82.275999999999996</v>
      </c>
      <c r="E332">
        <v>0.61577000000000004</v>
      </c>
      <c r="F332">
        <v>0.57640999999999998</v>
      </c>
      <c r="G332">
        <v>5.6990000000000001E-3</v>
      </c>
      <c r="H332">
        <v>6.5490000000000001E-3</v>
      </c>
      <c r="I332">
        <v>1.2248E-2</v>
      </c>
    </row>
    <row r="333" spans="1:9" x14ac:dyDescent="0.25">
      <c r="A333">
        <v>14700</v>
      </c>
      <c r="B333">
        <v>9</v>
      </c>
      <c r="C333">
        <v>77.031999999999996</v>
      </c>
      <c r="D333">
        <v>82.275999999999996</v>
      </c>
      <c r="E333">
        <v>0.61575999999999997</v>
      </c>
      <c r="F333">
        <v>0.57640999999999998</v>
      </c>
      <c r="G333">
        <v>5.6990000000000001E-3</v>
      </c>
      <c r="H333">
        <v>6.5490000000000001E-3</v>
      </c>
      <c r="I333">
        <v>1.2248E-2</v>
      </c>
    </row>
    <row r="334" spans="1:9" x14ac:dyDescent="0.25">
      <c r="A334">
        <v>14600</v>
      </c>
      <c r="B334">
        <v>9</v>
      </c>
      <c r="C334">
        <v>77.031999999999996</v>
      </c>
      <c r="D334">
        <v>82.277000000000001</v>
      </c>
      <c r="E334">
        <v>0.61575000000000002</v>
      </c>
      <c r="F334">
        <v>0.57640999999999998</v>
      </c>
      <c r="G334">
        <v>5.6990000000000001E-3</v>
      </c>
      <c r="H334">
        <v>6.5490000000000001E-3</v>
      </c>
      <c r="I334">
        <v>1.2248E-2</v>
      </c>
    </row>
    <row r="335" spans="1:9" x14ac:dyDescent="0.25">
      <c r="A335">
        <v>14500</v>
      </c>
      <c r="B335">
        <v>9</v>
      </c>
      <c r="C335">
        <v>77.033000000000001</v>
      </c>
      <c r="D335">
        <v>82.277000000000001</v>
      </c>
      <c r="E335">
        <v>0.61573999999999995</v>
      </c>
      <c r="F335">
        <v>0.57640000000000002</v>
      </c>
      <c r="G335">
        <v>5.6990000000000001E-3</v>
      </c>
      <c r="H335">
        <v>6.5490000000000001E-3</v>
      </c>
      <c r="I335">
        <v>1.2248E-2</v>
      </c>
    </row>
    <row r="336" spans="1:9" x14ac:dyDescent="0.25">
      <c r="A336">
        <v>14100</v>
      </c>
      <c r="B336">
        <v>9</v>
      </c>
      <c r="C336">
        <v>77.036000000000001</v>
      </c>
      <c r="D336">
        <v>82.277000000000001</v>
      </c>
      <c r="E336">
        <v>0.61570000000000003</v>
      </c>
      <c r="F336">
        <v>0.57638999999999996</v>
      </c>
      <c r="G336">
        <v>5.7000000000000002E-3</v>
      </c>
      <c r="H336">
        <v>6.5490000000000001E-3</v>
      </c>
      <c r="I336">
        <v>1.2248999999999999E-2</v>
      </c>
    </row>
    <row r="337" spans="1:9" x14ac:dyDescent="0.25">
      <c r="A337">
        <v>14400</v>
      </c>
      <c r="B337">
        <v>9</v>
      </c>
      <c r="C337">
        <v>77.034000000000006</v>
      </c>
      <c r="D337">
        <v>82.278000000000006</v>
      </c>
      <c r="E337">
        <v>0.61573</v>
      </c>
      <c r="F337">
        <v>0.57640000000000002</v>
      </c>
      <c r="G337">
        <v>5.6990000000000001E-3</v>
      </c>
      <c r="H337">
        <v>6.5490000000000001E-3</v>
      </c>
      <c r="I337">
        <v>1.2248999999999999E-2</v>
      </c>
    </row>
    <row r="338" spans="1:9" x14ac:dyDescent="0.25">
      <c r="A338">
        <v>14300</v>
      </c>
      <c r="B338">
        <v>9</v>
      </c>
      <c r="C338">
        <v>77.034000000000006</v>
      </c>
      <c r="D338">
        <v>82.278000000000006</v>
      </c>
      <c r="E338">
        <v>0.61572000000000005</v>
      </c>
      <c r="F338">
        <v>0.57640000000000002</v>
      </c>
      <c r="G338">
        <v>5.6990000000000001E-3</v>
      </c>
      <c r="H338">
        <v>6.5490000000000001E-3</v>
      </c>
      <c r="I338">
        <v>1.2248999999999999E-2</v>
      </c>
    </row>
    <row r="339" spans="1:9" x14ac:dyDescent="0.25">
      <c r="A339">
        <v>14200</v>
      </c>
      <c r="B339">
        <v>9</v>
      </c>
      <c r="C339">
        <v>77.034999999999997</v>
      </c>
      <c r="D339">
        <v>82.278000000000006</v>
      </c>
      <c r="E339">
        <v>0.61570999999999998</v>
      </c>
      <c r="F339">
        <v>0.57640000000000002</v>
      </c>
      <c r="G339">
        <v>5.7000000000000002E-3</v>
      </c>
      <c r="H339">
        <v>6.5490000000000001E-3</v>
      </c>
      <c r="I339">
        <v>1.2248999999999999E-2</v>
      </c>
    </row>
    <row r="340" spans="1:9" x14ac:dyDescent="0.25">
      <c r="A340">
        <v>10700</v>
      </c>
      <c r="B340">
        <v>9</v>
      </c>
      <c r="C340">
        <v>76.016000000000005</v>
      </c>
      <c r="D340">
        <v>81.111999999999995</v>
      </c>
      <c r="E340">
        <v>0.61523000000000005</v>
      </c>
      <c r="F340">
        <v>0.57648999999999995</v>
      </c>
      <c r="G340">
        <v>5.718E-3</v>
      </c>
      <c r="H340">
        <v>6.5500000000000003E-3</v>
      </c>
      <c r="I340">
        <v>1.2267999999999999E-2</v>
      </c>
    </row>
    <row r="341" spans="1:9" x14ac:dyDescent="0.25">
      <c r="A341">
        <v>10600</v>
      </c>
      <c r="B341">
        <v>9</v>
      </c>
      <c r="C341">
        <v>76.018000000000001</v>
      </c>
      <c r="D341">
        <v>81.113</v>
      </c>
      <c r="E341">
        <v>0.61521000000000003</v>
      </c>
      <c r="F341">
        <v>0.57647999999999999</v>
      </c>
      <c r="G341">
        <v>5.7190000000000001E-3</v>
      </c>
      <c r="H341">
        <v>6.5500000000000003E-3</v>
      </c>
      <c r="I341">
        <v>1.2267999999999999E-2</v>
      </c>
    </row>
    <row r="342" spans="1:9" x14ac:dyDescent="0.25">
      <c r="A342">
        <v>10500</v>
      </c>
      <c r="B342">
        <v>9</v>
      </c>
      <c r="C342">
        <v>76.019000000000005</v>
      </c>
      <c r="D342">
        <v>81.114000000000004</v>
      </c>
      <c r="E342">
        <v>0.61519999999999997</v>
      </c>
      <c r="F342">
        <v>0.57647000000000004</v>
      </c>
      <c r="G342">
        <v>5.7190000000000001E-3</v>
      </c>
      <c r="H342">
        <v>6.5500000000000003E-3</v>
      </c>
      <c r="I342">
        <v>1.2269E-2</v>
      </c>
    </row>
    <row r="343" spans="1:9" x14ac:dyDescent="0.25">
      <c r="A343">
        <v>10400</v>
      </c>
      <c r="B343">
        <v>9</v>
      </c>
      <c r="C343">
        <v>76.021000000000001</v>
      </c>
      <c r="D343">
        <v>81.114000000000004</v>
      </c>
      <c r="E343">
        <v>0.61517999999999995</v>
      </c>
      <c r="F343">
        <v>0.57645000000000002</v>
      </c>
      <c r="G343">
        <v>5.7190000000000001E-3</v>
      </c>
      <c r="H343">
        <v>6.5500000000000003E-3</v>
      </c>
      <c r="I343">
        <v>1.2269E-2</v>
      </c>
    </row>
    <row r="344" spans="1:9" x14ac:dyDescent="0.25">
      <c r="A344">
        <v>10300</v>
      </c>
      <c r="B344">
        <v>9</v>
      </c>
      <c r="C344">
        <v>76.022000000000006</v>
      </c>
      <c r="D344">
        <v>81.114999999999995</v>
      </c>
      <c r="E344">
        <v>0.61516000000000004</v>
      </c>
      <c r="F344">
        <v>0.57643999999999995</v>
      </c>
      <c r="G344">
        <v>5.7190000000000001E-3</v>
      </c>
      <c r="H344">
        <v>6.5500000000000003E-3</v>
      </c>
      <c r="I344">
        <v>1.227E-2</v>
      </c>
    </row>
    <row r="345" spans="1:9" x14ac:dyDescent="0.25">
      <c r="A345">
        <v>15000</v>
      </c>
      <c r="B345">
        <v>9</v>
      </c>
      <c r="C345">
        <v>77.192999999999998</v>
      </c>
      <c r="D345">
        <v>82.451999999999998</v>
      </c>
      <c r="E345">
        <v>0.61578999999999995</v>
      </c>
      <c r="F345">
        <v>0.57638</v>
      </c>
      <c r="G345">
        <v>5.6969999999999998E-3</v>
      </c>
      <c r="H345">
        <v>6.5500000000000003E-3</v>
      </c>
      <c r="I345">
        <v>1.2246E-2</v>
      </c>
    </row>
    <row r="346" spans="1:9" x14ac:dyDescent="0.25">
      <c r="A346">
        <v>15900</v>
      </c>
      <c r="B346">
        <v>9</v>
      </c>
      <c r="C346">
        <v>77.218000000000004</v>
      </c>
      <c r="D346">
        <v>82.489000000000004</v>
      </c>
      <c r="E346">
        <v>0.61587999999999998</v>
      </c>
      <c r="F346">
        <v>0.57637000000000005</v>
      </c>
      <c r="G346">
        <v>5.6950000000000004E-3</v>
      </c>
      <c r="H346">
        <v>6.5500000000000003E-3</v>
      </c>
      <c r="I346">
        <v>1.2245000000000001E-2</v>
      </c>
    </row>
    <row r="347" spans="1:9" x14ac:dyDescent="0.25">
      <c r="A347">
        <v>15800</v>
      </c>
      <c r="B347">
        <v>9</v>
      </c>
      <c r="C347">
        <v>77.218999999999994</v>
      </c>
      <c r="D347">
        <v>82.49</v>
      </c>
      <c r="E347">
        <v>0.61587000000000003</v>
      </c>
      <c r="F347">
        <v>0.57635999999999998</v>
      </c>
      <c r="G347">
        <v>5.6959999999999997E-3</v>
      </c>
      <c r="H347">
        <v>6.5500000000000003E-3</v>
      </c>
      <c r="I347">
        <v>1.2245000000000001E-2</v>
      </c>
    </row>
    <row r="348" spans="1:9" x14ac:dyDescent="0.25">
      <c r="A348">
        <v>15700</v>
      </c>
      <c r="B348">
        <v>9</v>
      </c>
      <c r="C348">
        <v>77.218999999999994</v>
      </c>
      <c r="D348">
        <v>82.49</v>
      </c>
      <c r="E348">
        <v>0.61585999999999996</v>
      </c>
      <c r="F348">
        <v>0.57635999999999998</v>
      </c>
      <c r="G348">
        <v>5.6959999999999997E-3</v>
      </c>
      <c r="H348">
        <v>6.5500000000000003E-3</v>
      </c>
      <c r="I348">
        <v>1.2245000000000001E-2</v>
      </c>
    </row>
    <row r="349" spans="1:9" x14ac:dyDescent="0.25">
      <c r="A349">
        <v>15600</v>
      </c>
      <c r="B349">
        <v>9</v>
      </c>
      <c r="C349">
        <v>77.218999999999994</v>
      </c>
      <c r="D349">
        <v>82.49</v>
      </c>
      <c r="E349">
        <v>0.61585000000000001</v>
      </c>
      <c r="F349">
        <v>0.57635999999999998</v>
      </c>
      <c r="G349">
        <v>5.6959999999999997E-3</v>
      </c>
      <c r="H349">
        <v>6.5500000000000003E-3</v>
      </c>
      <c r="I349">
        <v>1.2246E-2</v>
      </c>
    </row>
    <row r="350" spans="1:9" x14ac:dyDescent="0.25">
      <c r="A350">
        <v>15500</v>
      </c>
      <c r="B350">
        <v>9</v>
      </c>
      <c r="C350">
        <v>77.22</v>
      </c>
      <c r="D350">
        <v>82.491</v>
      </c>
      <c r="E350">
        <v>0.61584000000000005</v>
      </c>
      <c r="F350">
        <v>0.57635999999999998</v>
      </c>
      <c r="G350">
        <v>5.6959999999999997E-3</v>
      </c>
      <c r="H350">
        <v>6.5500000000000003E-3</v>
      </c>
      <c r="I350">
        <v>1.2246E-2</v>
      </c>
    </row>
    <row r="351" spans="1:9" x14ac:dyDescent="0.25">
      <c r="A351">
        <v>15400</v>
      </c>
      <c r="B351">
        <v>9</v>
      </c>
      <c r="C351">
        <v>77.221000000000004</v>
      </c>
      <c r="D351">
        <v>82.491</v>
      </c>
      <c r="E351">
        <v>0.61582999999999999</v>
      </c>
      <c r="F351">
        <v>0.57635999999999998</v>
      </c>
      <c r="G351">
        <v>5.6959999999999997E-3</v>
      </c>
      <c r="H351">
        <v>6.5500000000000003E-3</v>
      </c>
      <c r="I351">
        <v>1.2246E-2</v>
      </c>
    </row>
    <row r="352" spans="1:9" x14ac:dyDescent="0.25">
      <c r="A352">
        <v>15300</v>
      </c>
      <c r="B352">
        <v>9</v>
      </c>
      <c r="C352">
        <v>77.221000000000004</v>
      </c>
      <c r="D352">
        <v>82.491</v>
      </c>
      <c r="E352">
        <v>0.61582000000000003</v>
      </c>
      <c r="F352">
        <v>0.57635000000000003</v>
      </c>
      <c r="G352">
        <v>5.6959999999999997E-3</v>
      </c>
      <c r="H352">
        <v>6.5500000000000003E-3</v>
      </c>
      <c r="I352">
        <v>1.2246E-2</v>
      </c>
    </row>
    <row r="353" spans="1:9" x14ac:dyDescent="0.25">
      <c r="A353">
        <v>15100</v>
      </c>
      <c r="B353">
        <v>9</v>
      </c>
      <c r="C353">
        <v>77.221999999999994</v>
      </c>
      <c r="D353">
        <v>82.491</v>
      </c>
      <c r="E353">
        <v>0.61580000000000001</v>
      </c>
      <c r="F353">
        <v>0.57635000000000003</v>
      </c>
      <c r="G353">
        <v>5.6959999999999997E-3</v>
      </c>
      <c r="H353">
        <v>6.5500000000000003E-3</v>
      </c>
      <c r="I353">
        <v>1.2246E-2</v>
      </c>
    </row>
    <row r="354" spans="1:9" x14ac:dyDescent="0.25">
      <c r="A354">
        <v>15200</v>
      </c>
      <c r="B354">
        <v>9</v>
      </c>
      <c r="C354">
        <v>77.221999999999994</v>
      </c>
      <c r="D354">
        <v>82.492000000000004</v>
      </c>
      <c r="E354">
        <v>0.61580999999999997</v>
      </c>
      <c r="F354">
        <v>0.57635000000000003</v>
      </c>
      <c r="G354">
        <v>5.6959999999999997E-3</v>
      </c>
      <c r="H354">
        <v>6.5500000000000003E-3</v>
      </c>
      <c r="I354">
        <v>1.2246E-2</v>
      </c>
    </row>
    <row r="355" spans="1:9" x14ac:dyDescent="0.25">
      <c r="A355">
        <v>16000</v>
      </c>
      <c r="B355">
        <v>9</v>
      </c>
      <c r="C355">
        <v>77.361999999999995</v>
      </c>
      <c r="D355">
        <v>82.646000000000001</v>
      </c>
      <c r="E355">
        <v>0.61587999999999998</v>
      </c>
      <c r="F355">
        <v>0.57633000000000001</v>
      </c>
      <c r="G355">
        <v>5.6940000000000003E-3</v>
      </c>
      <c r="H355">
        <v>6.5500000000000003E-3</v>
      </c>
      <c r="I355">
        <v>1.2244E-2</v>
      </c>
    </row>
    <row r="356" spans="1:9" x14ac:dyDescent="0.25">
      <c r="A356">
        <v>6500</v>
      </c>
      <c r="B356">
        <v>7</v>
      </c>
      <c r="C356">
        <v>77.978999999999999</v>
      </c>
      <c r="D356">
        <v>83.085999999999999</v>
      </c>
      <c r="E356">
        <v>0.59292999999999996</v>
      </c>
      <c r="F356">
        <v>0.57601999999999998</v>
      </c>
      <c r="G356">
        <v>6.0530000000000002E-3</v>
      </c>
      <c r="H356">
        <v>6.5500000000000003E-3</v>
      </c>
      <c r="I356">
        <v>1.2602E-2</v>
      </c>
    </row>
    <row r="357" spans="1:9" x14ac:dyDescent="0.25">
      <c r="A357">
        <v>4300</v>
      </c>
      <c r="B357">
        <v>8</v>
      </c>
      <c r="C357">
        <v>73.198999999999998</v>
      </c>
      <c r="D357">
        <v>78.116</v>
      </c>
      <c r="E357">
        <v>0.60374000000000005</v>
      </c>
      <c r="F357">
        <v>0.57767999999999997</v>
      </c>
      <c r="G357">
        <v>5.9439999999999996E-3</v>
      </c>
      <c r="H357">
        <v>6.5510000000000004E-3</v>
      </c>
      <c r="I357">
        <v>1.2496E-2</v>
      </c>
    </row>
    <row r="358" spans="1:9" x14ac:dyDescent="0.25">
      <c r="A358">
        <v>9900</v>
      </c>
      <c r="B358">
        <v>9</v>
      </c>
      <c r="C358">
        <v>75.665000000000006</v>
      </c>
      <c r="D358">
        <v>80.703999999999994</v>
      </c>
      <c r="E358">
        <v>0.61507000000000001</v>
      </c>
      <c r="F358">
        <v>0.57647999999999999</v>
      </c>
      <c r="G358">
        <v>5.7250000000000001E-3</v>
      </c>
      <c r="H358">
        <v>6.5510000000000004E-3</v>
      </c>
      <c r="I358">
        <v>1.2277E-2</v>
      </c>
    </row>
    <row r="359" spans="1:9" x14ac:dyDescent="0.25">
      <c r="A359">
        <v>9800</v>
      </c>
      <c r="B359">
        <v>9</v>
      </c>
      <c r="C359">
        <v>75.667000000000002</v>
      </c>
      <c r="D359">
        <v>80.703999999999994</v>
      </c>
      <c r="E359">
        <v>0.61504999999999999</v>
      </c>
      <c r="F359">
        <v>0.57647000000000004</v>
      </c>
      <c r="G359">
        <v>5.7260000000000002E-3</v>
      </c>
      <c r="H359">
        <v>6.5510000000000004E-3</v>
      </c>
      <c r="I359">
        <v>1.2277E-2</v>
      </c>
    </row>
    <row r="360" spans="1:9" x14ac:dyDescent="0.25">
      <c r="A360">
        <v>10000</v>
      </c>
      <c r="B360">
        <v>9</v>
      </c>
      <c r="C360">
        <v>75.986999999999995</v>
      </c>
      <c r="D360">
        <v>81.058999999999997</v>
      </c>
      <c r="E360">
        <v>0.61507999999999996</v>
      </c>
      <c r="F360">
        <v>0.57642000000000004</v>
      </c>
      <c r="G360">
        <v>5.7210000000000004E-3</v>
      </c>
      <c r="H360">
        <v>6.5510000000000004E-3</v>
      </c>
      <c r="I360">
        <v>1.2272E-2</v>
      </c>
    </row>
    <row r="361" spans="1:9" x14ac:dyDescent="0.25">
      <c r="A361">
        <v>10100</v>
      </c>
      <c r="B361">
        <v>9</v>
      </c>
      <c r="C361">
        <v>76.025000000000006</v>
      </c>
      <c r="D361">
        <v>81.114000000000004</v>
      </c>
      <c r="E361">
        <v>0.61512999999999995</v>
      </c>
      <c r="F361">
        <v>0.57640999999999998</v>
      </c>
      <c r="G361">
        <v>5.7200000000000003E-3</v>
      </c>
      <c r="H361">
        <v>6.5510000000000004E-3</v>
      </c>
      <c r="I361">
        <v>1.2271000000000001E-2</v>
      </c>
    </row>
    <row r="362" spans="1:9" x14ac:dyDescent="0.25">
      <c r="A362">
        <v>10200</v>
      </c>
      <c r="B362">
        <v>9</v>
      </c>
      <c r="C362">
        <v>76.024000000000001</v>
      </c>
      <c r="D362">
        <v>81.114999999999995</v>
      </c>
      <c r="E362">
        <v>0.61514999999999997</v>
      </c>
      <c r="F362">
        <v>0.57643</v>
      </c>
      <c r="G362">
        <v>5.7200000000000003E-3</v>
      </c>
      <c r="H362">
        <v>6.5510000000000004E-3</v>
      </c>
      <c r="I362">
        <v>1.227E-2</v>
      </c>
    </row>
    <row r="363" spans="1:9" x14ac:dyDescent="0.25">
      <c r="A363">
        <v>16900</v>
      </c>
      <c r="B363">
        <v>9</v>
      </c>
      <c r="C363">
        <v>77.385999999999996</v>
      </c>
      <c r="D363">
        <v>82.682000000000002</v>
      </c>
      <c r="E363">
        <v>0.61595999999999995</v>
      </c>
      <c r="F363">
        <v>0.57630999999999999</v>
      </c>
      <c r="G363">
        <v>5.6930000000000001E-3</v>
      </c>
      <c r="H363">
        <v>6.5510000000000004E-3</v>
      </c>
      <c r="I363">
        <v>1.2243E-2</v>
      </c>
    </row>
    <row r="364" spans="1:9" x14ac:dyDescent="0.25">
      <c r="A364">
        <v>16800</v>
      </c>
      <c r="B364">
        <v>9</v>
      </c>
      <c r="C364">
        <v>77.387</v>
      </c>
      <c r="D364">
        <v>82.682000000000002</v>
      </c>
      <c r="E364">
        <v>0.61595</v>
      </c>
      <c r="F364">
        <v>0.57630999999999999</v>
      </c>
      <c r="G364">
        <v>5.6930000000000001E-3</v>
      </c>
      <c r="H364">
        <v>6.5510000000000004E-3</v>
      </c>
      <c r="I364">
        <v>1.2243E-2</v>
      </c>
    </row>
    <row r="365" spans="1:9" x14ac:dyDescent="0.25">
      <c r="A365">
        <v>16700</v>
      </c>
      <c r="B365">
        <v>9</v>
      </c>
      <c r="C365">
        <v>77.387</v>
      </c>
      <c r="D365">
        <v>82.683000000000007</v>
      </c>
      <c r="E365">
        <v>0.61594000000000004</v>
      </c>
      <c r="F365">
        <v>0.57630999999999999</v>
      </c>
      <c r="G365">
        <v>5.6930000000000001E-3</v>
      </c>
      <c r="H365">
        <v>6.5510000000000004E-3</v>
      </c>
      <c r="I365">
        <v>1.2244E-2</v>
      </c>
    </row>
    <row r="366" spans="1:9" x14ac:dyDescent="0.25">
      <c r="A366">
        <v>16500</v>
      </c>
      <c r="B366">
        <v>9</v>
      </c>
      <c r="C366">
        <v>77.388000000000005</v>
      </c>
      <c r="D366">
        <v>82.683000000000007</v>
      </c>
      <c r="E366">
        <v>0.61592999999999998</v>
      </c>
      <c r="F366">
        <v>0.57630999999999999</v>
      </c>
      <c r="G366">
        <v>5.6930000000000001E-3</v>
      </c>
      <c r="H366">
        <v>6.5510000000000004E-3</v>
      </c>
      <c r="I366">
        <v>1.2244E-2</v>
      </c>
    </row>
    <row r="367" spans="1:9" x14ac:dyDescent="0.25">
      <c r="A367">
        <v>16600</v>
      </c>
      <c r="B367">
        <v>9</v>
      </c>
      <c r="C367">
        <v>77.388000000000005</v>
      </c>
      <c r="D367">
        <v>82.683000000000007</v>
      </c>
      <c r="E367">
        <v>0.61592999999999998</v>
      </c>
      <c r="F367">
        <v>0.57630999999999999</v>
      </c>
      <c r="G367">
        <v>5.6930000000000001E-3</v>
      </c>
      <c r="H367">
        <v>6.5510000000000004E-3</v>
      </c>
      <c r="I367">
        <v>1.2244E-2</v>
      </c>
    </row>
    <row r="368" spans="1:9" x14ac:dyDescent="0.25">
      <c r="A368">
        <v>16400</v>
      </c>
      <c r="B368">
        <v>9</v>
      </c>
      <c r="C368">
        <v>77.388999999999996</v>
      </c>
      <c r="D368">
        <v>82.683000000000007</v>
      </c>
      <c r="E368">
        <v>0.61592000000000002</v>
      </c>
      <c r="F368">
        <v>0.57630999999999999</v>
      </c>
      <c r="G368">
        <v>5.6930000000000001E-3</v>
      </c>
      <c r="H368">
        <v>6.5510000000000004E-3</v>
      </c>
      <c r="I368">
        <v>1.2244E-2</v>
      </c>
    </row>
    <row r="369" spans="1:9" x14ac:dyDescent="0.25">
      <c r="A369">
        <v>16100</v>
      </c>
      <c r="B369">
        <v>9</v>
      </c>
      <c r="C369">
        <v>77.39</v>
      </c>
      <c r="D369">
        <v>82.683000000000007</v>
      </c>
      <c r="E369">
        <v>0.61589000000000005</v>
      </c>
      <c r="F369">
        <v>0.57630999999999999</v>
      </c>
      <c r="G369">
        <v>5.6940000000000003E-3</v>
      </c>
      <c r="H369">
        <v>6.5510000000000004E-3</v>
      </c>
      <c r="I369">
        <v>1.2244E-2</v>
      </c>
    </row>
    <row r="370" spans="1:9" x14ac:dyDescent="0.25">
      <c r="A370">
        <v>16300</v>
      </c>
      <c r="B370">
        <v>9</v>
      </c>
      <c r="C370">
        <v>77.388999999999996</v>
      </c>
      <c r="D370">
        <v>82.683999999999997</v>
      </c>
      <c r="E370">
        <v>0.61590999999999996</v>
      </c>
      <c r="F370">
        <v>0.57630999999999999</v>
      </c>
      <c r="G370">
        <v>5.6930000000000001E-3</v>
      </c>
      <c r="H370">
        <v>6.5510000000000004E-3</v>
      </c>
      <c r="I370">
        <v>1.2244E-2</v>
      </c>
    </row>
    <row r="371" spans="1:9" x14ac:dyDescent="0.25">
      <c r="A371">
        <v>16200</v>
      </c>
      <c r="B371">
        <v>9</v>
      </c>
      <c r="C371">
        <v>77.39</v>
      </c>
      <c r="D371">
        <v>82.683999999999997</v>
      </c>
      <c r="E371">
        <v>0.6159</v>
      </c>
      <c r="F371">
        <v>0.57630999999999999</v>
      </c>
      <c r="G371">
        <v>5.6930000000000001E-3</v>
      </c>
      <c r="H371">
        <v>6.5510000000000004E-3</v>
      </c>
      <c r="I371">
        <v>1.2244E-2</v>
      </c>
    </row>
    <row r="372" spans="1:9" x14ac:dyDescent="0.25">
      <c r="A372">
        <v>17000</v>
      </c>
      <c r="B372">
        <v>9</v>
      </c>
      <c r="C372">
        <v>77.515000000000001</v>
      </c>
      <c r="D372">
        <v>82.822000000000003</v>
      </c>
      <c r="E372">
        <v>0.61595999999999995</v>
      </c>
      <c r="F372">
        <v>0.57628000000000001</v>
      </c>
      <c r="G372">
        <v>5.6909999999999999E-3</v>
      </c>
      <c r="H372">
        <v>6.5510000000000004E-3</v>
      </c>
      <c r="I372">
        <v>1.2243E-2</v>
      </c>
    </row>
    <row r="373" spans="1:9" x14ac:dyDescent="0.25">
      <c r="A373">
        <v>9700</v>
      </c>
      <c r="B373">
        <v>9</v>
      </c>
      <c r="C373">
        <v>75.668999999999997</v>
      </c>
      <c r="D373">
        <v>80.704999999999998</v>
      </c>
      <c r="E373">
        <v>0.61502999999999997</v>
      </c>
      <c r="F373">
        <v>0.57645000000000002</v>
      </c>
      <c r="G373">
        <v>5.7260000000000002E-3</v>
      </c>
      <c r="H373">
        <v>6.5519999999999997E-3</v>
      </c>
      <c r="I373">
        <v>1.2278000000000001E-2</v>
      </c>
    </row>
    <row r="374" spans="1:9" x14ac:dyDescent="0.25">
      <c r="A374">
        <v>9600</v>
      </c>
      <c r="B374">
        <v>9</v>
      </c>
      <c r="C374">
        <v>75.671000000000006</v>
      </c>
      <c r="D374">
        <v>80.704999999999998</v>
      </c>
      <c r="E374">
        <v>0.61500999999999995</v>
      </c>
      <c r="F374">
        <v>0.57643999999999995</v>
      </c>
      <c r="G374">
        <v>5.7260000000000002E-3</v>
      </c>
      <c r="H374">
        <v>6.5519999999999997E-3</v>
      </c>
      <c r="I374">
        <v>1.2278000000000001E-2</v>
      </c>
    </row>
    <row r="375" spans="1:9" x14ac:dyDescent="0.25">
      <c r="A375">
        <v>9500</v>
      </c>
      <c r="B375">
        <v>9</v>
      </c>
      <c r="C375">
        <v>75.671999999999997</v>
      </c>
      <c r="D375">
        <v>80.706000000000003</v>
      </c>
      <c r="E375">
        <v>0.61499000000000004</v>
      </c>
      <c r="F375">
        <v>0.57642000000000004</v>
      </c>
      <c r="G375">
        <v>5.7270000000000003E-3</v>
      </c>
      <c r="H375">
        <v>6.5519999999999997E-3</v>
      </c>
      <c r="I375">
        <v>1.2279E-2</v>
      </c>
    </row>
    <row r="376" spans="1:9" x14ac:dyDescent="0.25">
      <c r="A376">
        <v>9400</v>
      </c>
      <c r="B376">
        <v>9</v>
      </c>
      <c r="C376">
        <v>75.674000000000007</v>
      </c>
      <c r="D376">
        <v>80.706000000000003</v>
      </c>
      <c r="E376">
        <v>0.61497000000000002</v>
      </c>
      <c r="F376">
        <v>0.57640000000000002</v>
      </c>
      <c r="G376">
        <v>5.7270000000000003E-3</v>
      </c>
      <c r="H376">
        <v>6.5519999999999997E-3</v>
      </c>
      <c r="I376">
        <v>1.2279E-2</v>
      </c>
    </row>
    <row r="377" spans="1:9" x14ac:dyDescent="0.25">
      <c r="A377">
        <v>17800</v>
      </c>
      <c r="B377">
        <v>9</v>
      </c>
      <c r="C377">
        <v>77.540000000000006</v>
      </c>
      <c r="D377">
        <v>82.856999999999999</v>
      </c>
      <c r="E377">
        <v>0.61602999999999997</v>
      </c>
      <c r="F377">
        <v>0.57625000000000004</v>
      </c>
      <c r="G377">
        <v>5.6899999999999997E-3</v>
      </c>
      <c r="H377">
        <v>6.5519999999999997E-3</v>
      </c>
      <c r="I377">
        <v>1.2241999999999999E-2</v>
      </c>
    </row>
    <row r="378" spans="1:9" x14ac:dyDescent="0.25">
      <c r="A378">
        <v>17900</v>
      </c>
      <c r="B378">
        <v>9</v>
      </c>
      <c r="C378">
        <v>77.540000000000006</v>
      </c>
      <c r="D378">
        <v>82.856999999999999</v>
      </c>
      <c r="E378">
        <v>0.61602999999999997</v>
      </c>
      <c r="F378">
        <v>0.57625000000000004</v>
      </c>
      <c r="G378">
        <v>5.6899999999999997E-3</v>
      </c>
      <c r="H378">
        <v>6.5519999999999997E-3</v>
      </c>
      <c r="I378">
        <v>1.2241999999999999E-2</v>
      </c>
    </row>
    <row r="379" spans="1:9" x14ac:dyDescent="0.25">
      <c r="A379">
        <v>17700</v>
      </c>
      <c r="B379">
        <v>9</v>
      </c>
      <c r="C379">
        <v>77.540000000000006</v>
      </c>
      <c r="D379">
        <v>82.856999999999999</v>
      </c>
      <c r="E379">
        <v>0.61602000000000001</v>
      </c>
      <c r="F379">
        <v>0.57625000000000004</v>
      </c>
      <c r="G379">
        <v>5.6899999999999997E-3</v>
      </c>
      <c r="H379">
        <v>6.5519999999999997E-3</v>
      </c>
      <c r="I379">
        <v>1.2241999999999999E-2</v>
      </c>
    </row>
    <row r="380" spans="1:9" x14ac:dyDescent="0.25">
      <c r="A380">
        <v>17600</v>
      </c>
      <c r="B380">
        <v>9</v>
      </c>
      <c r="C380">
        <v>77.540999999999997</v>
      </c>
      <c r="D380">
        <v>82.856999999999999</v>
      </c>
      <c r="E380">
        <v>0.61600999999999995</v>
      </c>
      <c r="F380">
        <v>0.57625000000000004</v>
      </c>
      <c r="G380">
        <v>5.6899999999999997E-3</v>
      </c>
      <c r="H380">
        <v>6.5519999999999997E-3</v>
      </c>
      <c r="I380">
        <v>1.2241999999999999E-2</v>
      </c>
    </row>
    <row r="381" spans="1:9" x14ac:dyDescent="0.25">
      <c r="A381">
        <v>17500</v>
      </c>
      <c r="B381">
        <v>9</v>
      </c>
      <c r="C381">
        <v>77.540999999999997</v>
      </c>
      <c r="D381">
        <v>82.856999999999999</v>
      </c>
      <c r="E381">
        <v>0.61599999999999999</v>
      </c>
      <c r="F381">
        <v>0.57625000000000004</v>
      </c>
      <c r="G381">
        <v>5.6899999999999997E-3</v>
      </c>
      <c r="H381">
        <v>6.5519999999999997E-3</v>
      </c>
      <c r="I381">
        <v>1.2241999999999999E-2</v>
      </c>
    </row>
    <row r="382" spans="1:9" x14ac:dyDescent="0.25">
      <c r="A382">
        <v>17100</v>
      </c>
      <c r="B382">
        <v>9</v>
      </c>
      <c r="C382">
        <v>77.542000000000002</v>
      </c>
      <c r="D382">
        <v>82.856999999999999</v>
      </c>
      <c r="E382">
        <v>0.61597000000000002</v>
      </c>
      <c r="F382">
        <v>0.57625000000000004</v>
      </c>
      <c r="G382">
        <v>5.6909999999999999E-3</v>
      </c>
      <c r="H382">
        <v>6.5519999999999997E-3</v>
      </c>
      <c r="I382">
        <v>1.2243E-2</v>
      </c>
    </row>
    <row r="383" spans="1:9" x14ac:dyDescent="0.25">
      <c r="A383">
        <v>17400</v>
      </c>
      <c r="B383">
        <v>9</v>
      </c>
      <c r="C383">
        <v>77.540999999999997</v>
      </c>
      <c r="D383">
        <v>82.858000000000004</v>
      </c>
      <c r="E383">
        <v>0.61599999999999999</v>
      </c>
      <c r="F383">
        <v>0.57625000000000004</v>
      </c>
      <c r="G383">
        <v>5.6909999999999999E-3</v>
      </c>
      <c r="H383">
        <v>6.5519999999999997E-3</v>
      </c>
      <c r="I383">
        <v>1.2241999999999999E-2</v>
      </c>
    </row>
    <row r="384" spans="1:9" x14ac:dyDescent="0.25">
      <c r="A384">
        <v>17300</v>
      </c>
      <c r="B384">
        <v>9</v>
      </c>
      <c r="C384">
        <v>77.542000000000002</v>
      </c>
      <c r="D384">
        <v>82.858000000000004</v>
      </c>
      <c r="E384">
        <v>0.61599000000000004</v>
      </c>
      <c r="F384">
        <v>0.57625000000000004</v>
      </c>
      <c r="G384">
        <v>5.6909999999999999E-3</v>
      </c>
      <c r="H384">
        <v>6.5519999999999997E-3</v>
      </c>
      <c r="I384">
        <v>1.2243E-2</v>
      </c>
    </row>
    <row r="385" spans="1:9" x14ac:dyDescent="0.25">
      <c r="A385">
        <v>17200</v>
      </c>
      <c r="B385">
        <v>9</v>
      </c>
      <c r="C385">
        <v>77.542000000000002</v>
      </c>
      <c r="D385">
        <v>82.858000000000004</v>
      </c>
      <c r="E385">
        <v>0.61597999999999997</v>
      </c>
      <c r="F385">
        <v>0.57625000000000004</v>
      </c>
      <c r="G385">
        <v>5.6909999999999999E-3</v>
      </c>
      <c r="H385">
        <v>6.5519999999999997E-3</v>
      </c>
      <c r="I385">
        <v>1.2243E-2</v>
      </c>
    </row>
    <row r="386" spans="1:9" x14ac:dyDescent="0.25">
      <c r="A386">
        <v>18000</v>
      </c>
      <c r="B386">
        <v>9</v>
      </c>
      <c r="C386">
        <v>77.655000000000001</v>
      </c>
      <c r="D386">
        <v>82.981999999999999</v>
      </c>
      <c r="E386">
        <v>0.61602999999999997</v>
      </c>
      <c r="F386">
        <v>0.57623000000000002</v>
      </c>
      <c r="G386">
        <v>5.6889999999999996E-3</v>
      </c>
      <c r="H386">
        <v>6.5519999999999997E-3</v>
      </c>
      <c r="I386">
        <v>1.2241E-2</v>
      </c>
    </row>
    <row r="387" spans="1:9" x14ac:dyDescent="0.25">
      <c r="A387">
        <v>6400</v>
      </c>
      <c r="B387">
        <v>7</v>
      </c>
      <c r="C387">
        <v>77.988</v>
      </c>
      <c r="D387">
        <v>83.108999999999995</v>
      </c>
      <c r="E387">
        <v>0.59284999999999999</v>
      </c>
      <c r="F387">
        <v>0.57586999999999999</v>
      </c>
      <c r="G387">
        <v>6.0540000000000004E-3</v>
      </c>
      <c r="H387">
        <v>6.5519999999999997E-3</v>
      </c>
      <c r="I387">
        <v>1.2605999999999999E-2</v>
      </c>
    </row>
    <row r="388" spans="1:9" x14ac:dyDescent="0.25">
      <c r="A388">
        <v>9100</v>
      </c>
      <c r="B388">
        <v>9</v>
      </c>
      <c r="C388">
        <v>75.679000000000002</v>
      </c>
      <c r="D388">
        <v>80.703999999999994</v>
      </c>
      <c r="E388">
        <v>0.61490999999999996</v>
      </c>
      <c r="F388">
        <v>0.57633999999999996</v>
      </c>
      <c r="G388">
        <v>5.7279999999999996E-3</v>
      </c>
      <c r="H388">
        <v>6.5529999999999998E-3</v>
      </c>
      <c r="I388">
        <v>1.2281E-2</v>
      </c>
    </row>
    <row r="389" spans="1:9" x14ac:dyDescent="0.25">
      <c r="A389">
        <v>9300</v>
      </c>
      <c r="B389">
        <v>9</v>
      </c>
      <c r="C389">
        <v>75.676000000000002</v>
      </c>
      <c r="D389">
        <v>80.706000000000003</v>
      </c>
      <c r="E389">
        <v>0.61495</v>
      </c>
      <c r="F389">
        <v>0.57638</v>
      </c>
      <c r="G389">
        <v>5.7270000000000003E-3</v>
      </c>
      <c r="H389">
        <v>6.5529999999999998E-3</v>
      </c>
      <c r="I389">
        <v>1.2279999999999999E-2</v>
      </c>
    </row>
    <row r="390" spans="1:9" x14ac:dyDescent="0.25">
      <c r="A390">
        <v>9200</v>
      </c>
      <c r="B390">
        <v>9</v>
      </c>
      <c r="C390">
        <v>75.677999999999997</v>
      </c>
      <c r="D390">
        <v>80.706000000000003</v>
      </c>
      <c r="E390">
        <v>0.61492999999999998</v>
      </c>
      <c r="F390">
        <v>0.57635999999999998</v>
      </c>
      <c r="G390">
        <v>5.7279999999999996E-3</v>
      </c>
      <c r="H390">
        <v>6.5529999999999998E-3</v>
      </c>
      <c r="I390">
        <v>1.2279999999999999E-2</v>
      </c>
    </row>
    <row r="391" spans="1:9" x14ac:dyDescent="0.25">
      <c r="A391">
        <v>18900</v>
      </c>
      <c r="B391">
        <v>9</v>
      </c>
      <c r="C391">
        <v>77.679000000000002</v>
      </c>
      <c r="D391">
        <v>83.015000000000001</v>
      </c>
      <c r="E391">
        <v>0.61609999999999998</v>
      </c>
      <c r="F391">
        <v>0.57620000000000005</v>
      </c>
      <c r="G391">
        <v>5.6880000000000003E-3</v>
      </c>
      <c r="H391">
        <v>6.5529999999999998E-3</v>
      </c>
      <c r="I391">
        <v>1.2241E-2</v>
      </c>
    </row>
    <row r="392" spans="1:9" x14ac:dyDescent="0.25">
      <c r="A392">
        <v>18800</v>
      </c>
      <c r="B392">
        <v>9</v>
      </c>
      <c r="C392">
        <v>77.680000000000007</v>
      </c>
      <c r="D392">
        <v>83.015000000000001</v>
      </c>
      <c r="E392">
        <v>0.61609000000000003</v>
      </c>
      <c r="F392">
        <v>0.57620000000000005</v>
      </c>
      <c r="G392">
        <v>5.6880000000000003E-3</v>
      </c>
      <c r="H392">
        <v>6.5529999999999998E-3</v>
      </c>
      <c r="I392">
        <v>1.2241E-2</v>
      </c>
    </row>
    <row r="393" spans="1:9" x14ac:dyDescent="0.25">
      <c r="A393">
        <v>18100</v>
      </c>
      <c r="B393">
        <v>9</v>
      </c>
      <c r="C393">
        <v>77.682000000000002</v>
      </c>
      <c r="D393">
        <v>83.015000000000001</v>
      </c>
      <c r="E393">
        <v>0.61604999999999999</v>
      </c>
      <c r="F393">
        <v>0.57620000000000005</v>
      </c>
      <c r="G393">
        <v>5.6889999999999996E-3</v>
      </c>
      <c r="H393">
        <v>6.5529999999999998E-3</v>
      </c>
      <c r="I393">
        <v>1.2241E-2</v>
      </c>
    </row>
    <row r="394" spans="1:9" x14ac:dyDescent="0.25">
      <c r="A394">
        <v>18700</v>
      </c>
      <c r="B394">
        <v>9</v>
      </c>
      <c r="C394">
        <v>77.680000000000007</v>
      </c>
      <c r="D394">
        <v>83.016000000000005</v>
      </c>
      <c r="E394">
        <v>0.61609000000000003</v>
      </c>
      <c r="F394">
        <v>0.57620000000000005</v>
      </c>
      <c r="G394">
        <v>5.6880000000000003E-3</v>
      </c>
      <c r="H394">
        <v>6.5529999999999998E-3</v>
      </c>
      <c r="I394">
        <v>1.2241E-2</v>
      </c>
    </row>
    <row r="395" spans="1:9" x14ac:dyDescent="0.25">
      <c r="A395">
        <v>18600</v>
      </c>
      <c r="B395">
        <v>9</v>
      </c>
      <c r="C395">
        <v>77.680000000000007</v>
      </c>
      <c r="D395">
        <v>83.016000000000005</v>
      </c>
      <c r="E395">
        <v>0.61607999999999996</v>
      </c>
      <c r="F395">
        <v>0.57620000000000005</v>
      </c>
      <c r="G395">
        <v>5.6880000000000003E-3</v>
      </c>
      <c r="H395">
        <v>6.5529999999999998E-3</v>
      </c>
      <c r="I395">
        <v>1.2241E-2</v>
      </c>
    </row>
    <row r="396" spans="1:9" x14ac:dyDescent="0.25">
      <c r="A396">
        <v>18500</v>
      </c>
      <c r="B396">
        <v>9</v>
      </c>
      <c r="C396">
        <v>77.680000000000007</v>
      </c>
      <c r="D396">
        <v>83.016000000000005</v>
      </c>
      <c r="E396">
        <v>0.61607000000000001</v>
      </c>
      <c r="F396">
        <v>0.57620000000000005</v>
      </c>
      <c r="G396">
        <v>5.6880000000000003E-3</v>
      </c>
      <c r="H396">
        <v>6.5529999999999998E-3</v>
      </c>
      <c r="I396">
        <v>1.2241E-2</v>
      </c>
    </row>
    <row r="397" spans="1:9" x14ac:dyDescent="0.25">
      <c r="A397">
        <v>18400</v>
      </c>
      <c r="B397">
        <v>9</v>
      </c>
      <c r="C397">
        <v>77.680999999999997</v>
      </c>
      <c r="D397">
        <v>83.016000000000005</v>
      </c>
      <c r="E397">
        <v>0.61607000000000001</v>
      </c>
      <c r="F397">
        <v>0.57620000000000005</v>
      </c>
      <c r="G397">
        <v>5.6880000000000003E-3</v>
      </c>
      <c r="H397">
        <v>6.5529999999999998E-3</v>
      </c>
      <c r="I397">
        <v>1.2241E-2</v>
      </c>
    </row>
    <row r="398" spans="1:9" x14ac:dyDescent="0.25">
      <c r="A398">
        <v>18300</v>
      </c>
      <c r="B398">
        <v>9</v>
      </c>
      <c r="C398">
        <v>77.680999999999997</v>
      </c>
      <c r="D398">
        <v>83.016000000000005</v>
      </c>
      <c r="E398">
        <v>0.61606000000000005</v>
      </c>
      <c r="F398">
        <v>0.57620000000000005</v>
      </c>
      <c r="G398">
        <v>5.6880000000000003E-3</v>
      </c>
      <c r="H398">
        <v>6.5529999999999998E-3</v>
      </c>
      <c r="I398">
        <v>1.2241E-2</v>
      </c>
    </row>
    <row r="399" spans="1:9" x14ac:dyDescent="0.25">
      <c r="A399">
        <v>18200</v>
      </c>
      <c r="B399">
        <v>9</v>
      </c>
      <c r="C399">
        <v>77.682000000000002</v>
      </c>
      <c r="D399">
        <v>83.016000000000005</v>
      </c>
      <c r="E399">
        <v>0.61604999999999999</v>
      </c>
      <c r="F399">
        <v>0.57620000000000005</v>
      </c>
      <c r="G399">
        <v>5.6889999999999996E-3</v>
      </c>
      <c r="H399">
        <v>6.5529999999999998E-3</v>
      </c>
      <c r="I399">
        <v>1.2241E-2</v>
      </c>
    </row>
    <row r="400" spans="1:9" x14ac:dyDescent="0.25">
      <c r="A400">
        <v>4200</v>
      </c>
      <c r="B400">
        <v>8</v>
      </c>
      <c r="C400">
        <v>73.203999999999994</v>
      </c>
      <c r="D400">
        <v>78.143000000000001</v>
      </c>
      <c r="E400">
        <v>0.60365000000000002</v>
      </c>
      <c r="F400">
        <v>0.57750000000000001</v>
      </c>
      <c r="G400">
        <v>5.9459999999999999E-3</v>
      </c>
      <c r="H400">
        <v>6.5539999999999999E-3</v>
      </c>
      <c r="I400">
        <v>1.2500000000000001E-2</v>
      </c>
    </row>
    <row r="401" spans="1:9" x14ac:dyDescent="0.25">
      <c r="A401">
        <v>8900</v>
      </c>
      <c r="B401">
        <v>9</v>
      </c>
      <c r="C401">
        <v>75.262</v>
      </c>
      <c r="D401">
        <v>80.224999999999994</v>
      </c>
      <c r="E401">
        <v>0.61482999999999999</v>
      </c>
      <c r="F401">
        <v>0.57640000000000002</v>
      </c>
      <c r="G401">
        <v>5.7349999999999996E-3</v>
      </c>
      <c r="H401">
        <v>6.5539999999999999E-3</v>
      </c>
      <c r="I401">
        <v>1.2289E-2</v>
      </c>
    </row>
    <row r="402" spans="1:9" x14ac:dyDescent="0.25">
      <c r="A402">
        <v>9000</v>
      </c>
      <c r="B402">
        <v>9</v>
      </c>
      <c r="C402">
        <v>75.637</v>
      </c>
      <c r="D402">
        <v>80.643000000000001</v>
      </c>
      <c r="E402">
        <v>0.61485000000000001</v>
      </c>
      <c r="F402">
        <v>0.57633000000000001</v>
      </c>
      <c r="G402">
        <v>5.7289999999999997E-3</v>
      </c>
      <c r="H402">
        <v>6.5539999999999999E-3</v>
      </c>
      <c r="I402">
        <v>1.2283000000000001E-2</v>
      </c>
    </row>
    <row r="403" spans="1:9" x14ac:dyDescent="0.25">
      <c r="A403">
        <v>19000</v>
      </c>
      <c r="B403">
        <v>9</v>
      </c>
      <c r="C403">
        <v>77.784000000000006</v>
      </c>
      <c r="D403">
        <v>83.128</v>
      </c>
      <c r="E403">
        <v>0.61609999999999998</v>
      </c>
      <c r="F403">
        <v>0.57616999999999996</v>
      </c>
      <c r="G403">
        <v>5.6870000000000002E-3</v>
      </c>
      <c r="H403">
        <v>6.5539999999999999E-3</v>
      </c>
      <c r="I403">
        <v>1.2239999999999999E-2</v>
      </c>
    </row>
    <row r="404" spans="1:9" x14ac:dyDescent="0.25">
      <c r="A404">
        <v>6300</v>
      </c>
      <c r="B404">
        <v>7</v>
      </c>
      <c r="C404">
        <v>77.997</v>
      </c>
      <c r="D404">
        <v>83.131</v>
      </c>
      <c r="E404">
        <v>0.59277000000000002</v>
      </c>
      <c r="F404">
        <v>0.57572000000000001</v>
      </c>
      <c r="G404">
        <v>6.0549999999999996E-3</v>
      </c>
      <c r="H404">
        <v>6.5539999999999999E-3</v>
      </c>
      <c r="I404">
        <v>1.2609E-2</v>
      </c>
    </row>
    <row r="405" spans="1:9" x14ac:dyDescent="0.25">
      <c r="A405">
        <v>19100</v>
      </c>
      <c r="B405">
        <v>9</v>
      </c>
      <c r="C405">
        <v>77.808999999999997</v>
      </c>
      <c r="D405">
        <v>83.16</v>
      </c>
      <c r="E405">
        <v>0.61611000000000005</v>
      </c>
      <c r="F405">
        <v>0.57615000000000005</v>
      </c>
      <c r="G405">
        <v>5.6870000000000002E-3</v>
      </c>
      <c r="H405">
        <v>6.5539999999999999E-3</v>
      </c>
      <c r="I405">
        <v>1.2241E-2</v>
      </c>
    </row>
    <row r="406" spans="1:9" x14ac:dyDescent="0.25">
      <c r="A406">
        <v>19900</v>
      </c>
      <c r="B406">
        <v>9</v>
      </c>
      <c r="C406">
        <v>77.807000000000002</v>
      </c>
      <c r="D406">
        <v>83.161000000000001</v>
      </c>
      <c r="E406">
        <v>0.61616000000000004</v>
      </c>
      <c r="F406">
        <v>0.57613999999999999</v>
      </c>
      <c r="G406">
        <v>5.6860000000000001E-3</v>
      </c>
      <c r="H406">
        <v>6.5539999999999999E-3</v>
      </c>
      <c r="I406">
        <v>1.2239999999999999E-2</v>
      </c>
    </row>
    <row r="407" spans="1:9" x14ac:dyDescent="0.25">
      <c r="A407">
        <v>19800</v>
      </c>
      <c r="B407">
        <v>9</v>
      </c>
      <c r="C407">
        <v>77.808000000000007</v>
      </c>
      <c r="D407">
        <v>83.161000000000001</v>
      </c>
      <c r="E407">
        <v>0.61616000000000004</v>
      </c>
      <c r="F407">
        <v>0.57613999999999999</v>
      </c>
      <c r="G407">
        <v>5.6860000000000001E-3</v>
      </c>
      <c r="H407">
        <v>6.5539999999999999E-3</v>
      </c>
      <c r="I407">
        <v>1.2239999999999999E-2</v>
      </c>
    </row>
    <row r="408" spans="1:9" x14ac:dyDescent="0.25">
      <c r="A408">
        <v>19700</v>
      </c>
      <c r="B408">
        <v>9</v>
      </c>
      <c r="C408">
        <v>77.808000000000007</v>
      </c>
      <c r="D408">
        <v>83.161000000000001</v>
      </c>
      <c r="E408">
        <v>0.61614999999999998</v>
      </c>
      <c r="F408">
        <v>0.57613999999999999</v>
      </c>
      <c r="G408">
        <v>5.6860000000000001E-3</v>
      </c>
      <c r="H408">
        <v>6.5539999999999999E-3</v>
      </c>
      <c r="I408">
        <v>1.2239999999999999E-2</v>
      </c>
    </row>
    <row r="409" spans="1:9" x14ac:dyDescent="0.25">
      <c r="A409">
        <v>19500</v>
      </c>
      <c r="B409">
        <v>9</v>
      </c>
      <c r="C409">
        <v>77.808000000000007</v>
      </c>
      <c r="D409">
        <v>83.161000000000001</v>
      </c>
      <c r="E409">
        <v>0.61614000000000002</v>
      </c>
      <c r="F409">
        <v>0.57613999999999999</v>
      </c>
      <c r="G409">
        <v>5.6860000000000001E-3</v>
      </c>
      <c r="H409">
        <v>6.5539999999999999E-3</v>
      </c>
      <c r="I409">
        <v>1.2239999999999999E-2</v>
      </c>
    </row>
    <row r="410" spans="1:9" x14ac:dyDescent="0.25">
      <c r="A410">
        <v>19600</v>
      </c>
      <c r="B410">
        <v>9</v>
      </c>
      <c r="C410">
        <v>77.808000000000007</v>
      </c>
      <c r="D410">
        <v>83.161000000000001</v>
      </c>
      <c r="E410">
        <v>0.61614000000000002</v>
      </c>
      <c r="F410">
        <v>0.57613999999999999</v>
      </c>
      <c r="G410">
        <v>5.6860000000000001E-3</v>
      </c>
      <c r="H410">
        <v>6.5539999999999999E-3</v>
      </c>
      <c r="I410">
        <v>1.2239999999999999E-2</v>
      </c>
    </row>
    <row r="411" spans="1:9" x14ac:dyDescent="0.25">
      <c r="A411">
        <v>19400</v>
      </c>
      <c r="B411">
        <v>9</v>
      </c>
      <c r="C411">
        <v>77.808000000000007</v>
      </c>
      <c r="D411">
        <v>83.161000000000001</v>
      </c>
      <c r="E411">
        <v>0.61612999999999996</v>
      </c>
      <c r="F411">
        <v>0.57613999999999999</v>
      </c>
      <c r="G411">
        <v>5.6860000000000001E-3</v>
      </c>
      <c r="H411">
        <v>6.5539999999999999E-3</v>
      </c>
      <c r="I411">
        <v>1.2239999999999999E-2</v>
      </c>
    </row>
    <row r="412" spans="1:9" x14ac:dyDescent="0.25">
      <c r="A412">
        <v>19300</v>
      </c>
      <c r="B412">
        <v>9</v>
      </c>
      <c r="C412">
        <v>77.808999999999997</v>
      </c>
      <c r="D412">
        <v>83.161000000000001</v>
      </c>
      <c r="E412">
        <v>0.61612999999999996</v>
      </c>
      <c r="F412">
        <v>0.57613999999999999</v>
      </c>
      <c r="G412">
        <v>5.6860000000000001E-3</v>
      </c>
      <c r="H412">
        <v>6.5539999999999999E-3</v>
      </c>
      <c r="I412">
        <v>1.2239999999999999E-2</v>
      </c>
    </row>
    <row r="413" spans="1:9" x14ac:dyDescent="0.25">
      <c r="A413">
        <v>19200</v>
      </c>
      <c r="B413">
        <v>9</v>
      </c>
      <c r="C413">
        <v>77.808999999999997</v>
      </c>
      <c r="D413">
        <v>83.161000000000001</v>
      </c>
      <c r="E413">
        <v>0.61612</v>
      </c>
      <c r="F413">
        <v>0.57613999999999999</v>
      </c>
      <c r="G413">
        <v>5.6870000000000002E-3</v>
      </c>
      <c r="H413">
        <v>6.5539999999999999E-3</v>
      </c>
      <c r="I413">
        <v>1.2241E-2</v>
      </c>
    </row>
    <row r="414" spans="1:9" x14ac:dyDescent="0.25">
      <c r="A414">
        <v>19900</v>
      </c>
      <c r="B414">
        <v>10</v>
      </c>
      <c r="C414">
        <v>77.281999999999996</v>
      </c>
      <c r="D414">
        <v>83.423000000000002</v>
      </c>
      <c r="E414">
        <v>0.62114999999999998</v>
      </c>
      <c r="F414">
        <v>0.57621999999999995</v>
      </c>
      <c r="G414">
        <v>5.6100000000000004E-3</v>
      </c>
      <c r="H414">
        <v>6.5539999999999999E-3</v>
      </c>
      <c r="I414">
        <v>1.2163999999999999E-2</v>
      </c>
    </row>
    <row r="415" spans="1:9" x14ac:dyDescent="0.25">
      <c r="A415">
        <v>19800</v>
      </c>
      <c r="B415">
        <v>10</v>
      </c>
      <c r="C415">
        <v>77.283000000000001</v>
      </c>
      <c r="D415">
        <v>83.424000000000007</v>
      </c>
      <c r="E415">
        <v>0.62114999999999998</v>
      </c>
      <c r="F415">
        <v>0.57620000000000005</v>
      </c>
      <c r="G415">
        <v>5.6100000000000004E-3</v>
      </c>
      <c r="H415">
        <v>6.5539999999999999E-3</v>
      </c>
      <c r="I415">
        <v>1.2163999999999999E-2</v>
      </c>
    </row>
    <row r="416" spans="1:9" x14ac:dyDescent="0.25">
      <c r="A416">
        <v>20000</v>
      </c>
      <c r="B416">
        <v>10</v>
      </c>
      <c r="C416">
        <v>77.370999999999995</v>
      </c>
      <c r="D416">
        <v>83.521000000000001</v>
      </c>
      <c r="E416">
        <v>0.62116000000000005</v>
      </c>
      <c r="F416">
        <v>0.57621999999999995</v>
      </c>
      <c r="G416">
        <v>5.6090000000000003E-3</v>
      </c>
      <c r="H416">
        <v>6.5539999999999999E-3</v>
      </c>
      <c r="I416">
        <v>1.2163E-2</v>
      </c>
    </row>
    <row r="417" spans="1:9" x14ac:dyDescent="0.25">
      <c r="A417">
        <v>8600</v>
      </c>
      <c r="B417">
        <v>9</v>
      </c>
      <c r="C417">
        <v>75.266999999999996</v>
      </c>
      <c r="D417">
        <v>80.224000000000004</v>
      </c>
      <c r="E417">
        <v>0.61475999999999997</v>
      </c>
      <c r="F417">
        <v>0.57633000000000001</v>
      </c>
      <c r="G417">
        <v>5.7359999999999998E-3</v>
      </c>
      <c r="H417">
        <v>6.5550000000000001E-3</v>
      </c>
      <c r="I417">
        <v>1.2291E-2</v>
      </c>
    </row>
    <row r="418" spans="1:9" x14ac:dyDescent="0.25">
      <c r="A418">
        <v>8800</v>
      </c>
      <c r="B418">
        <v>9</v>
      </c>
      <c r="C418">
        <v>75.263000000000005</v>
      </c>
      <c r="D418">
        <v>80.224999999999994</v>
      </c>
      <c r="E418">
        <v>0.61480999999999997</v>
      </c>
      <c r="F418">
        <v>0.57638</v>
      </c>
      <c r="G418">
        <v>5.7349999999999996E-3</v>
      </c>
      <c r="H418">
        <v>6.5550000000000001E-3</v>
      </c>
      <c r="I418">
        <v>1.2290000000000001E-2</v>
      </c>
    </row>
    <row r="419" spans="1:9" x14ac:dyDescent="0.25">
      <c r="A419">
        <v>8700</v>
      </c>
      <c r="B419">
        <v>9</v>
      </c>
      <c r="C419">
        <v>75.265000000000001</v>
      </c>
      <c r="D419">
        <v>80.224999999999994</v>
      </c>
      <c r="E419">
        <v>0.61478999999999995</v>
      </c>
      <c r="F419">
        <v>0.57635999999999998</v>
      </c>
      <c r="G419">
        <v>5.7349999999999996E-3</v>
      </c>
      <c r="H419">
        <v>6.5550000000000001E-3</v>
      </c>
      <c r="I419">
        <v>1.2290000000000001E-2</v>
      </c>
    </row>
    <row r="420" spans="1:9" x14ac:dyDescent="0.25">
      <c r="A420">
        <v>20000</v>
      </c>
      <c r="B420">
        <v>9</v>
      </c>
      <c r="C420">
        <v>77.900999999999996</v>
      </c>
      <c r="D420">
        <v>83.262</v>
      </c>
      <c r="E420">
        <v>0.61616000000000004</v>
      </c>
      <c r="F420">
        <v>0.57611999999999997</v>
      </c>
      <c r="G420">
        <v>5.6849999999999999E-3</v>
      </c>
      <c r="H420">
        <v>6.5550000000000001E-3</v>
      </c>
      <c r="I420">
        <v>1.2239999999999999E-2</v>
      </c>
    </row>
    <row r="421" spans="1:9" x14ac:dyDescent="0.25">
      <c r="A421">
        <v>19700</v>
      </c>
      <c r="B421">
        <v>10</v>
      </c>
      <c r="C421">
        <v>77.284000000000006</v>
      </c>
      <c r="D421">
        <v>83.424000000000007</v>
      </c>
      <c r="E421">
        <v>0.62114000000000003</v>
      </c>
      <c r="F421">
        <v>0.57618000000000003</v>
      </c>
      <c r="G421">
        <v>5.6100000000000004E-3</v>
      </c>
      <c r="H421">
        <v>6.5550000000000001E-3</v>
      </c>
      <c r="I421">
        <v>1.2163999999999999E-2</v>
      </c>
    </row>
    <row r="422" spans="1:9" x14ac:dyDescent="0.25">
      <c r="A422">
        <v>19600</v>
      </c>
      <c r="B422">
        <v>10</v>
      </c>
      <c r="C422">
        <v>77.284999999999997</v>
      </c>
      <c r="D422">
        <v>83.424000000000007</v>
      </c>
      <c r="E422">
        <v>0.62112999999999996</v>
      </c>
      <c r="F422">
        <v>0.57616999999999996</v>
      </c>
      <c r="G422">
        <v>5.6100000000000004E-3</v>
      </c>
      <c r="H422">
        <v>6.5550000000000001E-3</v>
      </c>
      <c r="I422">
        <v>1.2165E-2</v>
      </c>
    </row>
    <row r="423" spans="1:9" x14ac:dyDescent="0.25">
      <c r="A423">
        <v>19500</v>
      </c>
      <c r="B423">
        <v>10</v>
      </c>
      <c r="C423">
        <v>77.284999999999997</v>
      </c>
      <c r="D423">
        <v>83.424999999999997</v>
      </c>
      <c r="E423">
        <v>0.62112000000000001</v>
      </c>
      <c r="F423">
        <v>0.57615000000000005</v>
      </c>
      <c r="G423">
        <v>5.6100000000000004E-3</v>
      </c>
      <c r="H423">
        <v>6.5550000000000001E-3</v>
      </c>
      <c r="I423">
        <v>1.2165E-2</v>
      </c>
    </row>
    <row r="424" spans="1:9" x14ac:dyDescent="0.25">
      <c r="A424">
        <v>19400</v>
      </c>
      <c r="B424">
        <v>10</v>
      </c>
      <c r="C424">
        <v>77.286000000000001</v>
      </c>
      <c r="D424">
        <v>83.424999999999997</v>
      </c>
      <c r="E424">
        <v>0.62111000000000005</v>
      </c>
      <c r="F424">
        <v>0.57613000000000003</v>
      </c>
      <c r="G424">
        <v>5.6100000000000004E-3</v>
      </c>
      <c r="H424">
        <v>6.5550000000000001E-3</v>
      </c>
      <c r="I424">
        <v>1.2166E-2</v>
      </c>
    </row>
    <row r="425" spans="1:9" x14ac:dyDescent="0.25">
      <c r="A425">
        <v>8500</v>
      </c>
      <c r="B425">
        <v>9</v>
      </c>
      <c r="C425">
        <v>75.269000000000005</v>
      </c>
      <c r="D425">
        <v>80.224000000000004</v>
      </c>
      <c r="E425">
        <v>0.61473999999999995</v>
      </c>
      <c r="F425">
        <v>0.57630999999999999</v>
      </c>
      <c r="G425">
        <v>5.7359999999999998E-3</v>
      </c>
      <c r="H425">
        <v>6.5560000000000002E-3</v>
      </c>
      <c r="I425">
        <v>1.2292000000000001E-2</v>
      </c>
    </row>
    <row r="426" spans="1:9" x14ac:dyDescent="0.25">
      <c r="A426">
        <v>8400</v>
      </c>
      <c r="B426">
        <v>9</v>
      </c>
      <c r="C426">
        <v>75.271000000000001</v>
      </c>
      <c r="D426">
        <v>80.224000000000004</v>
      </c>
      <c r="E426">
        <v>0.61472000000000004</v>
      </c>
      <c r="F426">
        <v>0.57628000000000001</v>
      </c>
      <c r="G426">
        <v>5.7359999999999998E-3</v>
      </c>
      <c r="H426">
        <v>6.5560000000000002E-3</v>
      </c>
      <c r="I426">
        <v>1.2293E-2</v>
      </c>
    </row>
    <row r="427" spans="1:9" x14ac:dyDescent="0.25">
      <c r="A427">
        <v>6200</v>
      </c>
      <c r="B427">
        <v>7</v>
      </c>
      <c r="C427">
        <v>78.003</v>
      </c>
      <c r="D427">
        <v>83.153000000000006</v>
      </c>
      <c r="E427">
        <v>0.5927</v>
      </c>
      <c r="F427">
        <v>0.57557000000000003</v>
      </c>
      <c r="G427">
        <v>6.0559999999999998E-3</v>
      </c>
      <c r="H427">
        <v>6.5560000000000002E-3</v>
      </c>
      <c r="I427">
        <v>1.2612E-2</v>
      </c>
    </row>
    <row r="428" spans="1:9" x14ac:dyDescent="0.25">
      <c r="A428">
        <v>18900</v>
      </c>
      <c r="B428">
        <v>10</v>
      </c>
      <c r="C428">
        <v>77.165000000000006</v>
      </c>
      <c r="D428">
        <v>83.284000000000006</v>
      </c>
      <c r="E428">
        <v>0.62107000000000001</v>
      </c>
      <c r="F428">
        <v>0.57609999999999995</v>
      </c>
      <c r="G428">
        <v>5.6119999999999998E-3</v>
      </c>
      <c r="H428">
        <v>6.5560000000000002E-3</v>
      </c>
      <c r="I428">
        <v>1.2168E-2</v>
      </c>
    </row>
    <row r="429" spans="1:9" x14ac:dyDescent="0.25">
      <c r="A429">
        <v>18800</v>
      </c>
      <c r="B429">
        <v>10</v>
      </c>
      <c r="C429">
        <v>77.165999999999997</v>
      </c>
      <c r="D429">
        <v>83.284999999999997</v>
      </c>
      <c r="E429">
        <v>0.62105999999999995</v>
      </c>
      <c r="F429">
        <v>0.57608000000000004</v>
      </c>
      <c r="G429">
        <v>5.6119999999999998E-3</v>
      </c>
      <c r="H429">
        <v>6.5560000000000002E-3</v>
      </c>
      <c r="I429">
        <v>1.2168E-2</v>
      </c>
    </row>
    <row r="430" spans="1:9" x14ac:dyDescent="0.25">
      <c r="A430">
        <v>18700</v>
      </c>
      <c r="B430">
        <v>10</v>
      </c>
      <c r="C430">
        <v>77.165999999999997</v>
      </c>
      <c r="D430">
        <v>83.284999999999997</v>
      </c>
      <c r="E430">
        <v>0.62104999999999999</v>
      </c>
      <c r="F430">
        <v>0.57606000000000002</v>
      </c>
      <c r="G430">
        <v>5.6119999999999998E-3</v>
      </c>
      <c r="H430">
        <v>6.5560000000000002E-3</v>
      </c>
      <c r="I430">
        <v>1.2168E-2</v>
      </c>
    </row>
    <row r="431" spans="1:9" x14ac:dyDescent="0.25">
      <c r="A431">
        <v>19000</v>
      </c>
      <c r="B431">
        <v>10</v>
      </c>
      <c r="C431">
        <v>77.263000000000005</v>
      </c>
      <c r="D431">
        <v>83.393000000000001</v>
      </c>
      <c r="E431">
        <v>0.62107000000000001</v>
      </c>
      <c r="F431">
        <v>0.57608999999999999</v>
      </c>
      <c r="G431">
        <v>5.6109999999999997E-3</v>
      </c>
      <c r="H431">
        <v>6.5560000000000002E-3</v>
      </c>
      <c r="I431">
        <v>1.2167000000000001E-2</v>
      </c>
    </row>
    <row r="432" spans="1:9" x14ac:dyDescent="0.25">
      <c r="A432">
        <v>19300</v>
      </c>
      <c r="B432">
        <v>10</v>
      </c>
      <c r="C432">
        <v>77.287000000000006</v>
      </c>
      <c r="D432">
        <v>83.424999999999997</v>
      </c>
      <c r="E432">
        <v>0.62109999999999999</v>
      </c>
      <c r="F432">
        <v>0.57611000000000001</v>
      </c>
      <c r="G432">
        <v>5.6100000000000004E-3</v>
      </c>
      <c r="H432">
        <v>6.5560000000000002E-3</v>
      </c>
      <c r="I432">
        <v>1.2166E-2</v>
      </c>
    </row>
    <row r="433" spans="1:9" x14ac:dyDescent="0.25">
      <c r="A433">
        <v>19100</v>
      </c>
      <c r="B433">
        <v>10</v>
      </c>
      <c r="C433">
        <v>77.289000000000001</v>
      </c>
      <c r="D433">
        <v>83.424999999999997</v>
      </c>
      <c r="E433">
        <v>0.62109000000000003</v>
      </c>
      <c r="F433">
        <v>0.57608000000000004</v>
      </c>
      <c r="G433">
        <v>5.6109999999999997E-3</v>
      </c>
      <c r="H433">
        <v>6.5560000000000002E-3</v>
      </c>
      <c r="I433">
        <v>1.2167000000000001E-2</v>
      </c>
    </row>
    <row r="434" spans="1:9" x14ac:dyDescent="0.25">
      <c r="A434">
        <v>19200</v>
      </c>
      <c r="B434">
        <v>10</v>
      </c>
      <c r="C434">
        <v>77.287999999999997</v>
      </c>
      <c r="D434">
        <v>83.426000000000002</v>
      </c>
      <c r="E434">
        <v>0.62109999999999999</v>
      </c>
      <c r="F434">
        <v>0.57609999999999995</v>
      </c>
      <c r="G434">
        <v>5.6100000000000004E-3</v>
      </c>
      <c r="H434">
        <v>6.5560000000000002E-3</v>
      </c>
      <c r="I434">
        <v>1.2166E-2</v>
      </c>
    </row>
    <row r="435" spans="1:9" x14ac:dyDescent="0.25">
      <c r="A435">
        <v>4100</v>
      </c>
      <c r="B435">
        <v>8</v>
      </c>
      <c r="C435">
        <v>73.209000000000003</v>
      </c>
      <c r="D435">
        <v>78.171999999999997</v>
      </c>
      <c r="E435">
        <v>0.60357000000000005</v>
      </c>
      <c r="F435">
        <v>0.57730000000000004</v>
      </c>
      <c r="G435">
        <v>5.947E-3</v>
      </c>
      <c r="H435">
        <v>6.5570000000000003E-3</v>
      </c>
      <c r="I435">
        <v>1.2505E-2</v>
      </c>
    </row>
    <row r="436" spans="1:9" x14ac:dyDescent="0.25">
      <c r="A436">
        <v>8100</v>
      </c>
      <c r="B436">
        <v>9</v>
      </c>
      <c r="C436">
        <v>75.275999999999996</v>
      </c>
      <c r="D436">
        <v>80.221000000000004</v>
      </c>
      <c r="E436">
        <v>0.61463999999999996</v>
      </c>
      <c r="F436">
        <v>0.57620000000000005</v>
      </c>
      <c r="G436">
        <v>5.738E-3</v>
      </c>
      <c r="H436">
        <v>6.5570000000000003E-3</v>
      </c>
      <c r="I436">
        <v>1.2295E-2</v>
      </c>
    </row>
    <row r="437" spans="1:9" x14ac:dyDescent="0.25">
      <c r="A437">
        <v>8300</v>
      </c>
      <c r="B437">
        <v>9</v>
      </c>
      <c r="C437">
        <v>75.272999999999996</v>
      </c>
      <c r="D437">
        <v>80.224000000000004</v>
      </c>
      <c r="E437">
        <v>0.61470000000000002</v>
      </c>
      <c r="F437">
        <v>0.57625000000000004</v>
      </c>
      <c r="G437">
        <v>5.7369999999999999E-3</v>
      </c>
      <c r="H437">
        <v>6.5570000000000003E-3</v>
      </c>
      <c r="I437">
        <v>1.2293E-2</v>
      </c>
    </row>
    <row r="438" spans="1:9" x14ac:dyDescent="0.25">
      <c r="A438">
        <v>8200</v>
      </c>
      <c r="B438">
        <v>9</v>
      </c>
      <c r="C438">
        <v>75.274000000000001</v>
      </c>
      <c r="D438">
        <v>80.224000000000004</v>
      </c>
      <c r="E438">
        <v>0.61467000000000005</v>
      </c>
      <c r="F438">
        <v>0.57621999999999995</v>
      </c>
      <c r="G438">
        <v>5.7369999999999999E-3</v>
      </c>
      <c r="H438">
        <v>6.5570000000000003E-3</v>
      </c>
      <c r="I438">
        <v>1.2293999999999999E-2</v>
      </c>
    </row>
    <row r="439" spans="1:9" x14ac:dyDescent="0.25">
      <c r="A439">
        <v>18600</v>
      </c>
      <c r="B439">
        <v>10</v>
      </c>
      <c r="C439">
        <v>77.167000000000002</v>
      </c>
      <c r="D439">
        <v>83.284999999999997</v>
      </c>
      <c r="E439">
        <v>0.62104000000000004</v>
      </c>
      <c r="F439">
        <v>0.57604</v>
      </c>
      <c r="G439">
        <v>5.6119999999999998E-3</v>
      </c>
      <c r="H439">
        <v>6.5570000000000003E-3</v>
      </c>
      <c r="I439">
        <v>1.2168999999999999E-2</v>
      </c>
    </row>
    <row r="440" spans="1:9" x14ac:dyDescent="0.25">
      <c r="A440">
        <v>18500</v>
      </c>
      <c r="B440">
        <v>10</v>
      </c>
      <c r="C440">
        <v>77.168000000000006</v>
      </c>
      <c r="D440">
        <v>83.286000000000001</v>
      </c>
      <c r="E440">
        <v>0.62102999999999997</v>
      </c>
      <c r="F440">
        <v>0.57601999999999998</v>
      </c>
      <c r="G440">
        <v>5.6119999999999998E-3</v>
      </c>
      <c r="H440">
        <v>6.5570000000000003E-3</v>
      </c>
      <c r="I440">
        <v>1.2168999999999999E-2</v>
      </c>
    </row>
    <row r="441" spans="1:9" x14ac:dyDescent="0.25">
      <c r="A441">
        <v>18400</v>
      </c>
      <c r="B441">
        <v>10</v>
      </c>
      <c r="C441">
        <v>77.168999999999997</v>
      </c>
      <c r="D441">
        <v>83.286000000000001</v>
      </c>
      <c r="E441">
        <v>0.62102999999999997</v>
      </c>
      <c r="F441">
        <v>0.57599999999999996</v>
      </c>
      <c r="G441">
        <v>5.6129999999999999E-3</v>
      </c>
      <c r="H441">
        <v>6.5570000000000003E-3</v>
      </c>
      <c r="I441">
        <v>1.217E-2</v>
      </c>
    </row>
    <row r="442" spans="1:9" x14ac:dyDescent="0.25">
      <c r="A442">
        <v>8000</v>
      </c>
      <c r="B442">
        <v>9</v>
      </c>
      <c r="C442">
        <v>75.230999999999995</v>
      </c>
      <c r="D442">
        <v>80.153000000000006</v>
      </c>
      <c r="E442">
        <v>0.61456999999999995</v>
      </c>
      <c r="F442">
        <v>0.57616000000000001</v>
      </c>
      <c r="G442">
        <v>5.7390000000000002E-3</v>
      </c>
      <c r="H442">
        <v>6.5579999999999996E-3</v>
      </c>
      <c r="I442">
        <v>1.2297000000000001E-2</v>
      </c>
    </row>
    <row r="443" spans="1:9" x14ac:dyDescent="0.25">
      <c r="A443">
        <v>17900</v>
      </c>
      <c r="B443">
        <v>10</v>
      </c>
      <c r="C443">
        <v>77.034999999999997</v>
      </c>
      <c r="D443">
        <v>83.131</v>
      </c>
      <c r="E443">
        <v>0.62097999999999998</v>
      </c>
      <c r="F443">
        <v>0.57596999999999998</v>
      </c>
      <c r="G443">
        <v>5.6140000000000001E-3</v>
      </c>
      <c r="H443">
        <v>6.5579999999999996E-3</v>
      </c>
      <c r="I443">
        <v>1.2172000000000001E-2</v>
      </c>
    </row>
    <row r="444" spans="1:9" x14ac:dyDescent="0.25">
      <c r="A444">
        <v>17800</v>
      </c>
      <c r="B444">
        <v>10</v>
      </c>
      <c r="C444">
        <v>77.036000000000001</v>
      </c>
      <c r="D444">
        <v>83.131</v>
      </c>
      <c r="E444">
        <v>0.62097000000000002</v>
      </c>
      <c r="F444">
        <v>0.57594999999999996</v>
      </c>
      <c r="G444">
        <v>5.6140000000000001E-3</v>
      </c>
      <c r="H444">
        <v>6.5579999999999996E-3</v>
      </c>
      <c r="I444">
        <v>1.2172000000000001E-2</v>
      </c>
    </row>
    <row r="445" spans="1:9" x14ac:dyDescent="0.25">
      <c r="A445">
        <v>17700</v>
      </c>
      <c r="B445">
        <v>10</v>
      </c>
      <c r="C445">
        <v>77.037000000000006</v>
      </c>
      <c r="D445">
        <v>83.131</v>
      </c>
      <c r="E445">
        <v>0.62095999999999996</v>
      </c>
      <c r="F445">
        <v>0.57593000000000005</v>
      </c>
      <c r="G445">
        <v>5.6150000000000002E-3</v>
      </c>
      <c r="H445">
        <v>6.5579999999999996E-3</v>
      </c>
      <c r="I445">
        <v>1.2173E-2</v>
      </c>
    </row>
    <row r="446" spans="1:9" x14ac:dyDescent="0.25">
      <c r="A446">
        <v>6100</v>
      </c>
      <c r="B446">
        <v>7</v>
      </c>
      <c r="C446">
        <v>78.004000000000005</v>
      </c>
      <c r="D446">
        <v>83.168999999999997</v>
      </c>
      <c r="E446">
        <v>0.59262999999999999</v>
      </c>
      <c r="F446">
        <v>0.57542000000000004</v>
      </c>
      <c r="G446">
        <v>6.0569999999999999E-3</v>
      </c>
      <c r="H446">
        <v>6.5579999999999996E-3</v>
      </c>
      <c r="I446">
        <v>1.2614999999999999E-2</v>
      </c>
    </row>
    <row r="447" spans="1:9" x14ac:dyDescent="0.25">
      <c r="A447">
        <v>18000</v>
      </c>
      <c r="B447">
        <v>10</v>
      </c>
      <c r="C447">
        <v>77.144999999999996</v>
      </c>
      <c r="D447">
        <v>83.251999999999995</v>
      </c>
      <c r="E447">
        <v>0.62097999999999998</v>
      </c>
      <c r="F447">
        <v>0.57596000000000003</v>
      </c>
      <c r="G447">
        <v>5.6129999999999999E-3</v>
      </c>
      <c r="H447">
        <v>6.5579999999999996E-3</v>
      </c>
      <c r="I447">
        <v>1.2171E-2</v>
      </c>
    </row>
    <row r="448" spans="1:9" x14ac:dyDescent="0.25">
      <c r="A448">
        <v>18300</v>
      </c>
      <c r="B448">
        <v>10</v>
      </c>
      <c r="C448">
        <v>77.17</v>
      </c>
      <c r="D448">
        <v>83.286000000000001</v>
      </c>
      <c r="E448">
        <v>0.62102000000000002</v>
      </c>
      <c r="F448">
        <v>0.57598000000000005</v>
      </c>
      <c r="G448">
        <v>5.6129999999999999E-3</v>
      </c>
      <c r="H448">
        <v>6.5579999999999996E-3</v>
      </c>
      <c r="I448">
        <v>1.217E-2</v>
      </c>
    </row>
    <row r="449" spans="1:9" x14ac:dyDescent="0.25">
      <c r="A449">
        <v>18200</v>
      </c>
      <c r="B449">
        <v>10</v>
      </c>
      <c r="C449">
        <v>77.171000000000006</v>
      </c>
      <c r="D449">
        <v>83.286000000000001</v>
      </c>
      <c r="E449">
        <v>0.62100999999999995</v>
      </c>
      <c r="F449">
        <v>0.57596999999999998</v>
      </c>
      <c r="G449">
        <v>5.6129999999999999E-3</v>
      </c>
      <c r="H449">
        <v>6.5579999999999996E-3</v>
      </c>
      <c r="I449">
        <v>1.2171E-2</v>
      </c>
    </row>
    <row r="450" spans="1:9" x14ac:dyDescent="0.25">
      <c r="A450">
        <v>18100</v>
      </c>
      <c r="B450">
        <v>10</v>
      </c>
      <c r="C450">
        <v>77.171999999999997</v>
      </c>
      <c r="D450">
        <v>83.286000000000001</v>
      </c>
      <c r="E450">
        <v>0.621</v>
      </c>
      <c r="F450">
        <v>0.57594999999999996</v>
      </c>
      <c r="G450">
        <v>5.6129999999999999E-3</v>
      </c>
      <c r="H450">
        <v>6.5579999999999996E-3</v>
      </c>
      <c r="I450">
        <v>1.2171E-2</v>
      </c>
    </row>
    <row r="451" spans="1:9" x14ac:dyDescent="0.25">
      <c r="A451">
        <v>17600</v>
      </c>
      <c r="B451">
        <v>10</v>
      </c>
      <c r="C451">
        <v>77.037999999999997</v>
      </c>
      <c r="D451">
        <v>83.132000000000005</v>
      </c>
      <c r="E451">
        <v>0.62095</v>
      </c>
      <c r="F451">
        <v>0.57591000000000003</v>
      </c>
      <c r="G451">
        <v>5.6150000000000002E-3</v>
      </c>
      <c r="H451">
        <v>6.5589999999999997E-3</v>
      </c>
      <c r="I451">
        <v>1.2173E-2</v>
      </c>
    </row>
    <row r="452" spans="1:9" x14ac:dyDescent="0.25">
      <c r="A452">
        <v>17500</v>
      </c>
      <c r="B452">
        <v>10</v>
      </c>
      <c r="C452">
        <v>77.039000000000001</v>
      </c>
      <c r="D452">
        <v>83.132000000000005</v>
      </c>
      <c r="E452">
        <v>0.62094000000000005</v>
      </c>
      <c r="F452">
        <v>0.57589000000000001</v>
      </c>
      <c r="G452">
        <v>5.6150000000000002E-3</v>
      </c>
      <c r="H452">
        <v>6.5589999999999997E-3</v>
      </c>
      <c r="I452">
        <v>1.2174000000000001E-2</v>
      </c>
    </row>
    <row r="453" spans="1:9" x14ac:dyDescent="0.25">
      <c r="A453">
        <v>17400</v>
      </c>
      <c r="B453">
        <v>10</v>
      </c>
      <c r="C453">
        <v>77.040000000000006</v>
      </c>
      <c r="D453">
        <v>83.132000000000005</v>
      </c>
      <c r="E453">
        <v>0.62092999999999998</v>
      </c>
      <c r="F453">
        <v>0.57586999999999999</v>
      </c>
      <c r="G453">
        <v>5.6150000000000002E-3</v>
      </c>
      <c r="H453">
        <v>6.5589999999999997E-3</v>
      </c>
      <c r="I453">
        <v>1.2174000000000001E-2</v>
      </c>
    </row>
    <row r="454" spans="1:9" x14ac:dyDescent="0.25">
      <c r="A454">
        <v>7800</v>
      </c>
      <c r="B454">
        <v>9</v>
      </c>
      <c r="C454">
        <v>74.789000000000001</v>
      </c>
      <c r="D454">
        <v>79.656000000000006</v>
      </c>
      <c r="E454">
        <v>0.61451</v>
      </c>
      <c r="F454">
        <v>0.57621</v>
      </c>
      <c r="G454">
        <v>5.7470000000000004E-3</v>
      </c>
      <c r="H454">
        <v>6.5599999999999999E-3</v>
      </c>
      <c r="I454">
        <v>1.2307E-2</v>
      </c>
    </row>
    <row r="455" spans="1:9" x14ac:dyDescent="0.25">
      <c r="A455">
        <v>7900</v>
      </c>
      <c r="B455">
        <v>9</v>
      </c>
      <c r="C455">
        <v>74.787000000000006</v>
      </c>
      <c r="D455">
        <v>79.656999999999996</v>
      </c>
      <c r="E455">
        <v>0.61453999999999998</v>
      </c>
      <c r="F455">
        <v>0.57623999999999997</v>
      </c>
      <c r="G455">
        <v>5.7460000000000002E-3</v>
      </c>
      <c r="H455">
        <v>6.5599999999999999E-3</v>
      </c>
      <c r="I455">
        <v>1.2305999999999999E-2</v>
      </c>
    </row>
    <row r="456" spans="1:9" x14ac:dyDescent="0.25">
      <c r="A456">
        <v>16900</v>
      </c>
      <c r="B456">
        <v>10</v>
      </c>
      <c r="C456">
        <v>76.893000000000001</v>
      </c>
      <c r="D456">
        <v>82.96</v>
      </c>
      <c r="E456">
        <v>0.62087999999999999</v>
      </c>
      <c r="F456">
        <v>0.57582999999999995</v>
      </c>
      <c r="G456">
        <v>5.6169999999999996E-3</v>
      </c>
      <c r="H456">
        <v>6.5599999999999999E-3</v>
      </c>
      <c r="I456">
        <v>1.2177E-2</v>
      </c>
    </row>
    <row r="457" spans="1:9" x14ac:dyDescent="0.25">
      <c r="A457">
        <v>16800</v>
      </c>
      <c r="B457">
        <v>10</v>
      </c>
      <c r="C457">
        <v>76.894000000000005</v>
      </c>
      <c r="D457">
        <v>82.96</v>
      </c>
      <c r="E457">
        <v>0.62087000000000003</v>
      </c>
      <c r="F457">
        <v>0.57581000000000004</v>
      </c>
      <c r="G457">
        <v>5.6169999999999996E-3</v>
      </c>
      <c r="H457">
        <v>6.5599999999999999E-3</v>
      </c>
      <c r="I457">
        <v>1.2177E-2</v>
      </c>
    </row>
    <row r="458" spans="1:9" x14ac:dyDescent="0.25">
      <c r="A458">
        <v>16700</v>
      </c>
      <c r="B458">
        <v>10</v>
      </c>
      <c r="C458">
        <v>76.894999999999996</v>
      </c>
      <c r="D458">
        <v>82.96</v>
      </c>
      <c r="E458">
        <v>0.62085999999999997</v>
      </c>
      <c r="F458">
        <v>0.57579000000000002</v>
      </c>
      <c r="G458">
        <v>5.6169999999999996E-3</v>
      </c>
      <c r="H458">
        <v>6.5599999999999999E-3</v>
      </c>
      <c r="I458">
        <v>1.2178E-2</v>
      </c>
    </row>
    <row r="459" spans="1:9" x14ac:dyDescent="0.25">
      <c r="A459">
        <v>17000</v>
      </c>
      <c r="B459">
        <v>10</v>
      </c>
      <c r="C459">
        <v>77.015000000000001</v>
      </c>
      <c r="D459">
        <v>83.094999999999999</v>
      </c>
      <c r="E459">
        <v>0.62089000000000005</v>
      </c>
      <c r="F459">
        <v>0.57582</v>
      </c>
      <c r="G459">
        <v>5.6160000000000003E-3</v>
      </c>
      <c r="H459">
        <v>6.5599999999999999E-3</v>
      </c>
      <c r="I459">
        <v>1.2175999999999999E-2</v>
      </c>
    </row>
    <row r="460" spans="1:9" x14ac:dyDescent="0.25">
      <c r="A460">
        <v>17100</v>
      </c>
      <c r="B460">
        <v>10</v>
      </c>
      <c r="C460">
        <v>77.043000000000006</v>
      </c>
      <c r="D460">
        <v>83.131</v>
      </c>
      <c r="E460">
        <v>0.62090000000000001</v>
      </c>
      <c r="F460">
        <v>0.57581000000000004</v>
      </c>
      <c r="G460">
        <v>5.6150000000000002E-3</v>
      </c>
      <c r="H460">
        <v>6.5599999999999999E-3</v>
      </c>
      <c r="I460">
        <v>1.2175999999999999E-2</v>
      </c>
    </row>
    <row r="461" spans="1:9" x14ac:dyDescent="0.25">
      <c r="A461">
        <v>17300</v>
      </c>
      <c r="B461">
        <v>10</v>
      </c>
      <c r="C461">
        <v>77.040999999999997</v>
      </c>
      <c r="D461">
        <v>83.132000000000005</v>
      </c>
      <c r="E461">
        <v>0.62092000000000003</v>
      </c>
      <c r="F461">
        <v>0.57584999999999997</v>
      </c>
      <c r="G461">
        <v>5.6150000000000002E-3</v>
      </c>
      <c r="H461">
        <v>6.5599999999999999E-3</v>
      </c>
      <c r="I461">
        <v>1.2175E-2</v>
      </c>
    </row>
    <row r="462" spans="1:9" x14ac:dyDescent="0.25">
      <c r="A462">
        <v>17200</v>
      </c>
      <c r="B462">
        <v>10</v>
      </c>
      <c r="C462">
        <v>77.042000000000002</v>
      </c>
      <c r="D462">
        <v>83.132000000000005</v>
      </c>
      <c r="E462">
        <v>0.62090999999999996</v>
      </c>
      <c r="F462">
        <v>0.57582999999999995</v>
      </c>
      <c r="G462">
        <v>5.6150000000000002E-3</v>
      </c>
      <c r="H462">
        <v>6.5599999999999999E-3</v>
      </c>
      <c r="I462">
        <v>1.2175E-2</v>
      </c>
    </row>
    <row r="463" spans="1:9" x14ac:dyDescent="0.25">
      <c r="A463">
        <v>7600</v>
      </c>
      <c r="B463">
        <v>9</v>
      </c>
      <c r="C463">
        <v>74.793000000000006</v>
      </c>
      <c r="D463">
        <v>79.653999999999996</v>
      </c>
      <c r="E463">
        <v>0.61446000000000001</v>
      </c>
      <c r="F463">
        <v>0.57615000000000005</v>
      </c>
      <c r="G463">
        <v>5.7479999999999996E-3</v>
      </c>
      <c r="H463">
        <v>6.561E-3</v>
      </c>
      <c r="I463">
        <v>1.2309E-2</v>
      </c>
    </row>
    <row r="464" spans="1:9" x14ac:dyDescent="0.25">
      <c r="A464">
        <v>7700</v>
      </c>
      <c r="B464">
        <v>9</v>
      </c>
      <c r="C464">
        <v>74.790999999999997</v>
      </c>
      <c r="D464">
        <v>79.655000000000001</v>
      </c>
      <c r="E464">
        <v>0.61448999999999998</v>
      </c>
      <c r="F464">
        <v>0.57618000000000003</v>
      </c>
      <c r="G464">
        <v>5.7470000000000004E-3</v>
      </c>
      <c r="H464">
        <v>6.561E-3</v>
      </c>
      <c r="I464">
        <v>1.2307999999999999E-2</v>
      </c>
    </row>
    <row r="465" spans="1:9" x14ac:dyDescent="0.25">
      <c r="A465">
        <v>16600</v>
      </c>
      <c r="B465">
        <v>10</v>
      </c>
      <c r="C465">
        <v>76.894999999999996</v>
      </c>
      <c r="D465">
        <v>82.960999999999999</v>
      </c>
      <c r="E465">
        <v>0.62085000000000001</v>
      </c>
      <c r="F465">
        <v>0.57577</v>
      </c>
      <c r="G465">
        <v>5.6169999999999996E-3</v>
      </c>
      <c r="H465">
        <v>6.561E-3</v>
      </c>
      <c r="I465">
        <v>1.2178E-2</v>
      </c>
    </row>
    <row r="466" spans="1:9" x14ac:dyDescent="0.25">
      <c r="A466">
        <v>16500</v>
      </c>
      <c r="B466">
        <v>10</v>
      </c>
      <c r="C466">
        <v>76.896000000000001</v>
      </c>
      <c r="D466">
        <v>82.960999999999999</v>
      </c>
      <c r="E466">
        <v>0.62083999999999995</v>
      </c>
      <c r="F466">
        <v>0.57574999999999998</v>
      </c>
      <c r="G466">
        <v>5.6179999999999997E-3</v>
      </c>
      <c r="H466">
        <v>6.561E-3</v>
      </c>
      <c r="I466">
        <v>1.2179000000000001E-2</v>
      </c>
    </row>
    <row r="467" spans="1:9" x14ac:dyDescent="0.25">
      <c r="A467">
        <v>16400</v>
      </c>
      <c r="B467">
        <v>10</v>
      </c>
      <c r="C467">
        <v>76.897000000000006</v>
      </c>
      <c r="D467">
        <v>82.960999999999999</v>
      </c>
      <c r="E467">
        <v>0.62082999999999999</v>
      </c>
      <c r="F467">
        <v>0.57572000000000001</v>
      </c>
      <c r="G467">
        <v>5.6179999999999997E-3</v>
      </c>
      <c r="H467">
        <v>6.561E-3</v>
      </c>
      <c r="I467">
        <v>1.2179000000000001E-2</v>
      </c>
    </row>
    <row r="468" spans="1:9" x14ac:dyDescent="0.25">
      <c r="A468">
        <v>7500</v>
      </c>
      <c r="B468">
        <v>9</v>
      </c>
      <c r="C468">
        <v>74.795000000000002</v>
      </c>
      <c r="D468">
        <v>79.653000000000006</v>
      </c>
      <c r="E468">
        <v>0.61443000000000003</v>
      </c>
      <c r="F468">
        <v>0.57611999999999997</v>
      </c>
      <c r="G468">
        <v>5.7479999999999996E-3</v>
      </c>
      <c r="H468">
        <v>6.5620000000000001E-3</v>
      </c>
      <c r="I468">
        <v>1.231E-2</v>
      </c>
    </row>
    <row r="469" spans="1:9" x14ac:dyDescent="0.25">
      <c r="A469">
        <v>7400</v>
      </c>
      <c r="B469">
        <v>9</v>
      </c>
      <c r="C469">
        <v>74.796999999999997</v>
      </c>
      <c r="D469">
        <v>79.653000000000006</v>
      </c>
      <c r="E469">
        <v>0.61439999999999995</v>
      </c>
      <c r="F469">
        <v>0.57608000000000004</v>
      </c>
      <c r="G469">
        <v>5.7489999999999998E-3</v>
      </c>
      <c r="H469">
        <v>6.5620000000000001E-3</v>
      </c>
      <c r="I469">
        <v>1.2311000000000001E-2</v>
      </c>
    </row>
    <row r="470" spans="1:9" x14ac:dyDescent="0.25">
      <c r="A470">
        <v>15900</v>
      </c>
      <c r="B470">
        <v>10</v>
      </c>
      <c r="C470">
        <v>76.733999999999995</v>
      </c>
      <c r="D470">
        <v>82.77</v>
      </c>
      <c r="E470">
        <v>0.62077000000000004</v>
      </c>
      <c r="F470">
        <v>0.57569000000000004</v>
      </c>
      <c r="G470">
        <v>5.62E-3</v>
      </c>
      <c r="H470">
        <v>6.5620000000000001E-3</v>
      </c>
      <c r="I470">
        <v>1.2182E-2</v>
      </c>
    </row>
    <row r="471" spans="1:9" x14ac:dyDescent="0.25">
      <c r="A471">
        <v>15800</v>
      </c>
      <c r="B471">
        <v>10</v>
      </c>
      <c r="C471">
        <v>76.734999999999999</v>
      </c>
      <c r="D471">
        <v>82.77</v>
      </c>
      <c r="E471">
        <v>0.62075999999999998</v>
      </c>
      <c r="F471">
        <v>0.57567000000000002</v>
      </c>
      <c r="G471">
        <v>5.62E-3</v>
      </c>
      <c r="H471">
        <v>6.5620000000000001E-3</v>
      </c>
      <c r="I471">
        <v>1.2182999999999999E-2</v>
      </c>
    </row>
    <row r="472" spans="1:9" x14ac:dyDescent="0.25">
      <c r="A472">
        <v>16000</v>
      </c>
      <c r="B472">
        <v>10</v>
      </c>
      <c r="C472">
        <v>76.870999999999995</v>
      </c>
      <c r="D472">
        <v>82.921999999999997</v>
      </c>
      <c r="E472">
        <v>0.62078</v>
      </c>
      <c r="F472">
        <v>0.57567999999999997</v>
      </c>
      <c r="G472">
        <v>5.6189999999999999E-3</v>
      </c>
      <c r="H472">
        <v>6.5620000000000001E-3</v>
      </c>
      <c r="I472">
        <v>1.2181000000000001E-2</v>
      </c>
    </row>
    <row r="473" spans="1:9" x14ac:dyDescent="0.25">
      <c r="A473">
        <v>16100</v>
      </c>
      <c r="B473">
        <v>10</v>
      </c>
      <c r="C473">
        <v>76.900000000000006</v>
      </c>
      <c r="D473">
        <v>82.96</v>
      </c>
      <c r="E473">
        <v>0.62080000000000002</v>
      </c>
      <c r="F473">
        <v>0.57567000000000002</v>
      </c>
      <c r="G473">
        <v>5.6179999999999997E-3</v>
      </c>
      <c r="H473">
        <v>6.5620000000000001E-3</v>
      </c>
      <c r="I473">
        <v>1.2181000000000001E-2</v>
      </c>
    </row>
    <row r="474" spans="1:9" x14ac:dyDescent="0.25">
      <c r="A474">
        <v>16300</v>
      </c>
      <c r="B474">
        <v>10</v>
      </c>
      <c r="C474">
        <v>76.897999999999996</v>
      </c>
      <c r="D474">
        <v>82.960999999999999</v>
      </c>
      <c r="E474">
        <v>0.62082000000000004</v>
      </c>
      <c r="F474">
        <v>0.57569999999999999</v>
      </c>
      <c r="G474">
        <v>5.6179999999999997E-3</v>
      </c>
      <c r="H474">
        <v>6.5620000000000001E-3</v>
      </c>
      <c r="I474">
        <v>1.218E-2</v>
      </c>
    </row>
    <row r="475" spans="1:9" x14ac:dyDescent="0.25">
      <c r="A475">
        <v>16200</v>
      </c>
      <c r="B475">
        <v>10</v>
      </c>
      <c r="C475">
        <v>76.899000000000001</v>
      </c>
      <c r="D475">
        <v>82.960999999999999</v>
      </c>
      <c r="E475">
        <v>0.62080999999999997</v>
      </c>
      <c r="F475">
        <v>0.57567999999999997</v>
      </c>
      <c r="G475">
        <v>5.6179999999999997E-3</v>
      </c>
      <c r="H475">
        <v>6.5620000000000001E-3</v>
      </c>
      <c r="I475">
        <v>1.218E-2</v>
      </c>
    </row>
    <row r="476" spans="1:9" x14ac:dyDescent="0.25">
      <c r="A476">
        <v>500</v>
      </c>
      <c r="B476">
        <v>9</v>
      </c>
      <c r="C476">
        <v>65.808000000000007</v>
      </c>
      <c r="D476">
        <v>69.364000000000004</v>
      </c>
      <c r="E476">
        <v>0.59841</v>
      </c>
      <c r="F476">
        <v>0.58421000000000001</v>
      </c>
      <c r="G476">
        <v>6.169E-3</v>
      </c>
      <c r="H476">
        <v>6.5630000000000003E-3</v>
      </c>
      <c r="I476">
        <v>1.2732E-2</v>
      </c>
    </row>
    <row r="477" spans="1:9" x14ac:dyDescent="0.25">
      <c r="A477">
        <v>4000</v>
      </c>
      <c r="B477">
        <v>8</v>
      </c>
      <c r="C477">
        <v>73.192999999999998</v>
      </c>
      <c r="D477">
        <v>78.174999999999997</v>
      </c>
      <c r="E477">
        <v>0.60328000000000004</v>
      </c>
      <c r="F477">
        <v>0.57691000000000003</v>
      </c>
      <c r="G477">
        <v>5.9490000000000003E-3</v>
      </c>
      <c r="H477">
        <v>6.5630000000000003E-3</v>
      </c>
      <c r="I477">
        <v>1.2512000000000001E-2</v>
      </c>
    </row>
    <row r="478" spans="1:9" x14ac:dyDescent="0.25">
      <c r="A478">
        <v>7200</v>
      </c>
      <c r="B478">
        <v>9</v>
      </c>
      <c r="C478">
        <v>74.8</v>
      </c>
      <c r="D478">
        <v>79.650999999999996</v>
      </c>
      <c r="E478">
        <v>0.61434999999999995</v>
      </c>
      <c r="F478">
        <v>0.57599999999999996</v>
      </c>
      <c r="G478">
        <v>5.7499999999999999E-3</v>
      </c>
      <c r="H478">
        <v>6.5630000000000003E-3</v>
      </c>
      <c r="I478">
        <v>1.2312999999999999E-2</v>
      </c>
    </row>
    <row r="479" spans="1:9" x14ac:dyDescent="0.25">
      <c r="A479">
        <v>7300</v>
      </c>
      <c r="B479">
        <v>9</v>
      </c>
      <c r="C479">
        <v>74.798000000000002</v>
      </c>
      <c r="D479">
        <v>79.652000000000001</v>
      </c>
      <c r="E479">
        <v>0.61438000000000004</v>
      </c>
      <c r="F479">
        <v>0.57604</v>
      </c>
      <c r="G479">
        <v>5.7489999999999998E-3</v>
      </c>
      <c r="H479">
        <v>6.5630000000000003E-3</v>
      </c>
      <c r="I479">
        <v>1.2312E-2</v>
      </c>
    </row>
    <row r="480" spans="1:9" x14ac:dyDescent="0.25">
      <c r="A480">
        <v>15700</v>
      </c>
      <c r="B480">
        <v>10</v>
      </c>
      <c r="C480">
        <v>76.736000000000004</v>
      </c>
      <c r="D480">
        <v>82.77</v>
      </c>
      <c r="E480">
        <v>0.62075000000000002</v>
      </c>
      <c r="F480">
        <v>0.57564000000000004</v>
      </c>
      <c r="G480">
        <v>5.62E-3</v>
      </c>
      <c r="H480">
        <v>6.5630000000000003E-3</v>
      </c>
      <c r="I480">
        <v>1.2182999999999999E-2</v>
      </c>
    </row>
    <row r="481" spans="1:9" x14ac:dyDescent="0.25">
      <c r="A481">
        <v>15600</v>
      </c>
      <c r="B481">
        <v>10</v>
      </c>
      <c r="C481">
        <v>76.736000000000004</v>
      </c>
      <c r="D481">
        <v>82.77</v>
      </c>
      <c r="E481">
        <v>0.62073999999999996</v>
      </c>
      <c r="F481">
        <v>0.57562000000000002</v>
      </c>
      <c r="G481">
        <v>5.62E-3</v>
      </c>
      <c r="H481">
        <v>6.5630000000000003E-3</v>
      </c>
      <c r="I481">
        <v>1.2184E-2</v>
      </c>
    </row>
    <row r="482" spans="1:9" x14ac:dyDescent="0.25">
      <c r="A482">
        <v>15500</v>
      </c>
      <c r="B482">
        <v>10</v>
      </c>
      <c r="C482">
        <v>76.736999999999995</v>
      </c>
      <c r="D482">
        <v>82.77</v>
      </c>
      <c r="E482">
        <v>0.62073</v>
      </c>
      <c r="F482">
        <v>0.5756</v>
      </c>
      <c r="G482">
        <v>5.6210000000000001E-3</v>
      </c>
      <c r="H482">
        <v>6.5630000000000003E-3</v>
      </c>
      <c r="I482">
        <v>1.2184E-2</v>
      </c>
    </row>
    <row r="483" spans="1:9" x14ac:dyDescent="0.25">
      <c r="A483">
        <v>7100</v>
      </c>
      <c r="B483">
        <v>9</v>
      </c>
      <c r="C483">
        <v>74.802000000000007</v>
      </c>
      <c r="D483">
        <v>79.647999999999996</v>
      </c>
      <c r="E483">
        <v>0.61431000000000002</v>
      </c>
      <c r="F483">
        <v>0.57596999999999998</v>
      </c>
      <c r="G483">
        <v>5.7499999999999999E-3</v>
      </c>
      <c r="H483">
        <v>6.5640000000000004E-3</v>
      </c>
      <c r="I483">
        <v>1.2314E-2</v>
      </c>
    </row>
    <row r="484" spans="1:9" x14ac:dyDescent="0.25">
      <c r="A484">
        <v>19900</v>
      </c>
      <c r="B484">
        <v>11</v>
      </c>
      <c r="C484">
        <v>75.662000000000006</v>
      </c>
      <c r="D484">
        <v>82.454999999999998</v>
      </c>
      <c r="E484">
        <v>0.62883</v>
      </c>
      <c r="F484">
        <v>0.57582</v>
      </c>
      <c r="G484">
        <v>5.5019999999999999E-3</v>
      </c>
      <c r="H484">
        <v>6.5640000000000004E-3</v>
      </c>
      <c r="I484">
        <v>1.2066E-2</v>
      </c>
    </row>
    <row r="485" spans="1:9" x14ac:dyDescent="0.25">
      <c r="A485">
        <v>19800</v>
      </c>
      <c r="B485">
        <v>11</v>
      </c>
      <c r="C485">
        <v>75.664000000000001</v>
      </c>
      <c r="D485">
        <v>82.456999999999994</v>
      </c>
      <c r="E485">
        <v>0.62880999999999998</v>
      </c>
      <c r="F485">
        <v>0.57581000000000004</v>
      </c>
      <c r="G485">
        <v>5.5019999999999999E-3</v>
      </c>
      <c r="H485">
        <v>6.5640000000000004E-3</v>
      </c>
      <c r="I485">
        <v>1.2067E-2</v>
      </c>
    </row>
    <row r="486" spans="1:9" x14ac:dyDescent="0.25">
      <c r="A486">
        <v>19700</v>
      </c>
      <c r="B486">
        <v>11</v>
      </c>
      <c r="C486">
        <v>75.667000000000002</v>
      </c>
      <c r="D486">
        <v>82.457999999999998</v>
      </c>
      <c r="E486">
        <v>0.62878999999999996</v>
      </c>
      <c r="F486">
        <v>0.57579999999999998</v>
      </c>
      <c r="G486">
        <v>5.5019999999999999E-3</v>
      </c>
      <c r="H486">
        <v>6.5640000000000004E-3</v>
      </c>
      <c r="I486">
        <v>1.2067E-2</v>
      </c>
    </row>
    <row r="487" spans="1:9" x14ac:dyDescent="0.25">
      <c r="A487">
        <v>14900</v>
      </c>
      <c r="B487">
        <v>10</v>
      </c>
      <c r="C487">
        <v>76.555000000000007</v>
      </c>
      <c r="D487">
        <v>82.557000000000002</v>
      </c>
      <c r="E487">
        <v>0.62065999999999999</v>
      </c>
      <c r="F487">
        <v>0.57554000000000005</v>
      </c>
      <c r="G487">
        <v>5.6230000000000004E-3</v>
      </c>
      <c r="H487">
        <v>6.5640000000000004E-3</v>
      </c>
      <c r="I487">
        <v>1.2187999999999999E-2</v>
      </c>
    </row>
    <row r="488" spans="1:9" x14ac:dyDescent="0.25">
      <c r="A488">
        <v>15400</v>
      </c>
      <c r="B488">
        <v>10</v>
      </c>
      <c r="C488">
        <v>76.738</v>
      </c>
      <c r="D488">
        <v>82.77</v>
      </c>
      <c r="E488">
        <v>0.62072000000000005</v>
      </c>
      <c r="F488">
        <v>0.57557000000000003</v>
      </c>
      <c r="G488">
        <v>5.6210000000000001E-3</v>
      </c>
      <c r="H488">
        <v>6.5640000000000004E-3</v>
      </c>
      <c r="I488">
        <v>1.2185E-2</v>
      </c>
    </row>
    <row r="489" spans="1:9" x14ac:dyDescent="0.25">
      <c r="A489">
        <v>15300</v>
      </c>
      <c r="B489">
        <v>10</v>
      </c>
      <c r="C489">
        <v>76.739000000000004</v>
      </c>
      <c r="D489">
        <v>82.77</v>
      </c>
      <c r="E489">
        <v>0.62070999999999998</v>
      </c>
      <c r="F489">
        <v>0.57555000000000001</v>
      </c>
      <c r="G489">
        <v>5.6210000000000001E-3</v>
      </c>
      <c r="H489">
        <v>6.5640000000000004E-3</v>
      </c>
      <c r="I489">
        <v>1.2185E-2</v>
      </c>
    </row>
    <row r="490" spans="1:9" x14ac:dyDescent="0.25">
      <c r="A490">
        <v>17900</v>
      </c>
      <c r="B490">
        <v>11</v>
      </c>
      <c r="C490">
        <v>75.447999999999993</v>
      </c>
      <c r="D490">
        <v>82.179000000000002</v>
      </c>
      <c r="E490">
        <v>0.62843000000000004</v>
      </c>
      <c r="F490">
        <v>0.57569000000000004</v>
      </c>
      <c r="G490">
        <v>5.5100000000000001E-3</v>
      </c>
      <c r="H490">
        <v>6.5649999999999997E-3</v>
      </c>
      <c r="I490">
        <v>1.2075000000000001E-2</v>
      </c>
    </row>
    <row r="491" spans="1:9" x14ac:dyDescent="0.25">
      <c r="A491">
        <v>17800</v>
      </c>
      <c r="B491">
        <v>11</v>
      </c>
      <c r="C491">
        <v>75.450999999999993</v>
      </c>
      <c r="D491">
        <v>82.180999999999997</v>
      </c>
      <c r="E491">
        <v>0.62841000000000002</v>
      </c>
      <c r="F491">
        <v>0.57567000000000002</v>
      </c>
      <c r="G491">
        <v>5.5100000000000001E-3</v>
      </c>
      <c r="H491">
        <v>6.5649999999999997E-3</v>
      </c>
      <c r="I491">
        <v>1.2076E-2</v>
      </c>
    </row>
    <row r="492" spans="1:9" x14ac:dyDescent="0.25">
      <c r="A492">
        <v>18900</v>
      </c>
      <c r="B492">
        <v>11</v>
      </c>
      <c r="C492">
        <v>75.558999999999997</v>
      </c>
      <c r="D492">
        <v>82.323999999999998</v>
      </c>
      <c r="E492">
        <v>0.62863999999999998</v>
      </c>
      <c r="F492">
        <v>0.57574999999999998</v>
      </c>
      <c r="G492">
        <v>5.5059999999999996E-3</v>
      </c>
      <c r="H492">
        <v>6.5649999999999997E-3</v>
      </c>
      <c r="I492">
        <v>1.2071E-2</v>
      </c>
    </row>
    <row r="493" spans="1:9" x14ac:dyDescent="0.25">
      <c r="A493">
        <v>18800</v>
      </c>
      <c r="B493">
        <v>11</v>
      </c>
      <c r="C493">
        <v>75.561999999999998</v>
      </c>
      <c r="D493">
        <v>82.325999999999993</v>
      </c>
      <c r="E493">
        <v>0.62861999999999996</v>
      </c>
      <c r="F493">
        <v>0.57574000000000003</v>
      </c>
      <c r="G493">
        <v>5.5059999999999996E-3</v>
      </c>
      <c r="H493">
        <v>6.5649999999999997E-3</v>
      </c>
      <c r="I493">
        <v>1.2071E-2</v>
      </c>
    </row>
    <row r="494" spans="1:9" x14ac:dyDescent="0.25">
      <c r="A494">
        <v>18700</v>
      </c>
      <c r="B494">
        <v>11</v>
      </c>
      <c r="C494">
        <v>75.564999999999998</v>
      </c>
      <c r="D494">
        <v>82.326999999999998</v>
      </c>
      <c r="E494">
        <v>0.62860000000000005</v>
      </c>
      <c r="F494">
        <v>0.57572999999999996</v>
      </c>
      <c r="G494">
        <v>5.5059999999999996E-3</v>
      </c>
      <c r="H494">
        <v>6.5649999999999997E-3</v>
      </c>
      <c r="I494">
        <v>1.2071E-2</v>
      </c>
    </row>
    <row r="495" spans="1:9" x14ac:dyDescent="0.25">
      <c r="A495">
        <v>18600</v>
      </c>
      <c r="B495">
        <v>11</v>
      </c>
      <c r="C495">
        <v>75.567999999999998</v>
      </c>
      <c r="D495">
        <v>82.328999999999994</v>
      </c>
      <c r="E495">
        <v>0.62858000000000003</v>
      </c>
      <c r="F495">
        <v>0.57572000000000001</v>
      </c>
      <c r="G495">
        <v>5.5069999999999997E-3</v>
      </c>
      <c r="H495">
        <v>6.5649999999999997E-3</v>
      </c>
      <c r="I495">
        <v>1.2071999999999999E-2</v>
      </c>
    </row>
    <row r="496" spans="1:9" x14ac:dyDescent="0.25">
      <c r="A496">
        <v>18500</v>
      </c>
      <c r="B496">
        <v>11</v>
      </c>
      <c r="C496">
        <v>75.570999999999998</v>
      </c>
      <c r="D496">
        <v>82.33</v>
      </c>
      <c r="E496">
        <v>0.62856000000000001</v>
      </c>
      <c r="F496">
        <v>0.57571000000000006</v>
      </c>
      <c r="G496">
        <v>5.5069999999999997E-3</v>
      </c>
      <c r="H496">
        <v>6.5649999999999997E-3</v>
      </c>
      <c r="I496">
        <v>1.2071999999999999E-2</v>
      </c>
    </row>
    <row r="497" spans="1:9" x14ac:dyDescent="0.25">
      <c r="A497">
        <v>18400</v>
      </c>
      <c r="B497">
        <v>11</v>
      </c>
      <c r="C497">
        <v>75.573999999999998</v>
      </c>
      <c r="D497">
        <v>82.331999999999994</v>
      </c>
      <c r="E497">
        <v>0.62853999999999999</v>
      </c>
      <c r="F497">
        <v>0.57569999999999999</v>
      </c>
      <c r="G497">
        <v>5.5069999999999997E-3</v>
      </c>
      <c r="H497">
        <v>6.5649999999999997E-3</v>
      </c>
      <c r="I497">
        <v>1.2073E-2</v>
      </c>
    </row>
    <row r="498" spans="1:9" x14ac:dyDescent="0.25">
      <c r="A498">
        <v>18300</v>
      </c>
      <c r="B498">
        <v>11</v>
      </c>
      <c r="C498">
        <v>75.578000000000003</v>
      </c>
      <c r="D498">
        <v>82.332999999999998</v>
      </c>
      <c r="E498">
        <v>0.62851000000000001</v>
      </c>
      <c r="F498">
        <v>0.57569000000000004</v>
      </c>
      <c r="G498">
        <v>5.5079999999999999E-3</v>
      </c>
      <c r="H498">
        <v>6.5649999999999997E-3</v>
      </c>
      <c r="I498">
        <v>1.2073E-2</v>
      </c>
    </row>
    <row r="499" spans="1:9" x14ac:dyDescent="0.25">
      <c r="A499">
        <v>19000</v>
      </c>
      <c r="B499">
        <v>11</v>
      </c>
      <c r="C499">
        <v>75.665999999999997</v>
      </c>
      <c r="D499">
        <v>82.442999999999998</v>
      </c>
      <c r="E499">
        <v>0.62865000000000004</v>
      </c>
      <c r="F499">
        <v>0.57574000000000003</v>
      </c>
      <c r="G499">
        <v>5.5050000000000003E-3</v>
      </c>
      <c r="H499">
        <v>6.5649999999999997E-3</v>
      </c>
      <c r="I499">
        <v>1.2070000000000001E-2</v>
      </c>
    </row>
    <row r="500" spans="1:9" x14ac:dyDescent="0.25">
      <c r="A500">
        <v>19600</v>
      </c>
      <c r="B500">
        <v>11</v>
      </c>
      <c r="C500">
        <v>75.67</v>
      </c>
      <c r="D500">
        <v>82.459000000000003</v>
      </c>
      <c r="E500">
        <v>0.62877000000000005</v>
      </c>
      <c r="F500">
        <v>0.57579000000000002</v>
      </c>
      <c r="G500">
        <v>5.5030000000000001E-3</v>
      </c>
      <c r="H500">
        <v>6.5649999999999997E-3</v>
      </c>
      <c r="I500">
        <v>1.2067E-2</v>
      </c>
    </row>
    <row r="501" spans="1:9" x14ac:dyDescent="0.25">
      <c r="A501">
        <v>19500</v>
      </c>
      <c r="B501">
        <v>11</v>
      </c>
      <c r="C501">
        <v>75.671999999999997</v>
      </c>
      <c r="D501">
        <v>82.460999999999999</v>
      </c>
      <c r="E501">
        <v>0.62875000000000003</v>
      </c>
      <c r="F501">
        <v>0.57577999999999996</v>
      </c>
      <c r="G501">
        <v>5.5030000000000001E-3</v>
      </c>
      <c r="H501">
        <v>6.5649999999999997E-3</v>
      </c>
      <c r="I501">
        <v>1.2068000000000001E-2</v>
      </c>
    </row>
    <row r="502" spans="1:9" x14ac:dyDescent="0.25">
      <c r="A502">
        <v>19400</v>
      </c>
      <c r="B502">
        <v>11</v>
      </c>
      <c r="C502">
        <v>75.674999999999997</v>
      </c>
      <c r="D502">
        <v>82.462000000000003</v>
      </c>
      <c r="E502">
        <v>0.62873000000000001</v>
      </c>
      <c r="F502">
        <v>0.57577</v>
      </c>
      <c r="G502">
        <v>5.5030000000000001E-3</v>
      </c>
      <c r="H502">
        <v>6.5649999999999997E-3</v>
      </c>
      <c r="I502">
        <v>1.2068000000000001E-2</v>
      </c>
    </row>
    <row r="503" spans="1:9" x14ac:dyDescent="0.25">
      <c r="A503">
        <v>19300</v>
      </c>
      <c r="B503">
        <v>11</v>
      </c>
      <c r="C503">
        <v>75.677999999999997</v>
      </c>
      <c r="D503">
        <v>82.463999999999999</v>
      </c>
      <c r="E503">
        <v>0.62870999999999999</v>
      </c>
      <c r="F503">
        <v>0.57576000000000005</v>
      </c>
      <c r="G503">
        <v>5.5040000000000002E-3</v>
      </c>
      <c r="H503">
        <v>6.5649999999999997E-3</v>
      </c>
      <c r="I503">
        <v>1.2068000000000001E-2</v>
      </c>
    </row>
    <row r="504" spans="1:9" x14ac:dyDescent="0.25">
      <c r="A504">
        <v>19200</v>
      </c>
      <c r="B504">
        <v>11</v>
      </c>
      <c r="C504">
        <v>75.680999999999997</v>
      </c>
      <c r="D504">
        <v>82.465000000000003</v>
      </c>
      <c r="E504">
        <v>0.62868999999999997</v>
      </c>
      <c r="F504">
        <v>0.57574999999999998</v>
      </c>
      <c r="G504">
        <v>5.5040000000000002E-3</v>
      </c>
      <c r="H504">
        <v>6.5649999999999997E-3</v>
      </c>
      <c r="I504">
        <v>1.2069E-2</v>
      </c>
    </row>
    <row r="505" spans="1:9" x14ac:dyDescent="0.25">
      <c r="A505">
        <v>19100</v>
      </c>
      <c r="B505">
        <v>11</v>
      </c>
      <c r="C505">
        <v>75.683999999999997</v>
      </c>
      <c r="D505">
        <v>82.465999999999994</v>
      </c>
      <c r="E505">
        <v>0.62866999999999995</v>
      </c>
      <c r="F505">
        <v>0.57574000000000003</v>
      </c>
      <c r="G505">
        <v>5.5040000000000002E-3</v>
      </c>
      <c r="H505">
        <v>6.5649999999999997E-3</v>
      </c>
      <c r="I505">
        <v>1.2069E-2</v>
      </c>
    </row>
    <row r="506" spans="1:9" x14ac:dyDescent="0.25">
      <c r="A506">
        <v>14800</v>
      </c>
      <c r="B506">
        <v>10</v>
      </c>
      <c r="C506">
        <v>76.555999999999997</v>
      </c>
      <c r="D506">
        <v>82.557000000000002</v>
      </c>
      <c r="E506">
        <v>0.62065000000000003</v>
      </c>
      <c r="F506">
        <v>0.57550999999999997</v>
      </c>
      <c r="G506">
        <v>5.6239999999999997E-3</v>
      </c>
      <c r="H506">
        <v>6.5649999999999997E-3</v>
      </c>
      <c r="I506">
        <v>1.2187999999999999E-2</v>
      </c>
    </row>
    <row r="507" spans="1:9" x14ac:dyDescent="0.25">
      <c r="A507">
        <v>14700</v>
      </c>
      <c r="B507">
        <v>10</v>
      </c>
      <c r="C507">
        <v>76.557000000000002</v>
      </c>
      <c r="D507">
        <v>82.557000000000002</v>
      </c>
      <c r="E507">
        <v>0.62063999999999997</v>
      </c>
      <c r="F507">
        <v>0.57548999999999995</v>
      </c>
      <c r="G507">
        <v>5.6239999999999997E-3</v>
      </c>
      <c r="H507">
        <v>6.5649999999999997E-3</v>
      </c>
      <c r="I507">
        <v>1.2189E-2</v>
      </c>
    </row>
    <row r="508" spans="1:9" x14ac:dyDescent="0.25">
      <c r="A508">
        <v>20000</v>
      </c>
      <c r="B508">
        <v>11</v>
      </c>
      <c r="C508">
        <v>75.757999999999996</v>
      </c>
      <c r="D508">
        <v>82.561000000000007</v>
      </c>
      <c r="E508">
        <v>0.62883999999999995</v>
      </c>
      <c r="F508">
        <v>0.57579999999999998</v>
      </c>
      <c r="G508">
        <v>5.5009999999999998E-3</v>
      </c>
      <c r="H508">
        <v>6.5649999999999997E-3</v>
      </c>
      <c r="I508">
        <v>1.2066E-2</v>
      </c>
    </row>
    <row r="509" spans="1:9" x14ac:dyDescent="0.25">
      <c r="A509">
        <v>15000</v>
      </c>
      <c r="B509">
        <v>10</v>
      </c>
      <c r="C509">
        <v>76.710999999999999</v>
      </c>
      <c r="D509">
        <v>82.728999999999999</v>
      </c>
      <c r="E509">
        <v>0.62067000000000005</v>
      </c>
      <c r="F509">
        <v>0.57552000000000003</v>
      </c>
      <c r="G509">
        <v>5.6220000000000003E-3</v>
      </c>
      <c r="H509">
        <v>6.5649999999999997E-3</v>
      </c>
      <c r="I509">
        <v>1.2187E-2</v>
      </c>
    </row>
    <row r="510" spans="1:9" x14ac:dyDescent="0.25">
      <c r="A510">
        <v>15100</v>
      </c>
      <c r="B510">
        <v>10</v>
      </c>
      <c r="C510">
        <v>76.741</v>
      </c>
      <c r="D510">
        <v>82.769000000000005</v>
      </c>
      <c r="E510">
        <v>0.62068999999999996</v>
      </c>
      <c r="F510">
        <v>0.57550999999999997</v>
      </c>
      <c r="G510">
        <v>5.6210000000000001E-3</v>
      </c>
      <c r="H510">
        <v>6.5649999999999997E-3</v>
      </c>
      <c r="I510">
        <v>1.2186000000000001E-2</v>
      </c>
    </row>
    <row r="511" spans="1:9" x14ac:dyDescent="0.25">
      <c r="A511">
        <v>15200</v>
      </c>
      <c r="B511">
        <v>10</v>
      </c>
      <c r="C511">
        <v>76.739999999999995</v>
      </c>
      <c r="D511">
        <v>82.77</v>
      </c>
      <c r="E511">
        <v>0.62070000000000003</v>
      </c>
      <c r="F511">
        <v>0.57552999999999999</v>
      </c>
      <c r="G511">
        <v>5.6210000000000001E-3</v>
      </c>
      <c r="H511">
        <v>6.5649999999999997E-3</v>
      </c>
      <c r="I511">
        <v>1.2186000000000001E-2</v>
      </c>
    </row>
    <row r="512" spans="1:9" x14ac:dyDescent="0.25">
      <c r="A512">
        <v>6000</v>
      </c>
      <c r="B512">
        <v>7</v>
      </c>
      <c r="C512">
        <v>77.887</v>
      </c>
      <c r="D512">
        <v>83.048000000000002</v>
      </c>
      <c r="E512">
        <v>0.59247000000000005</v>
      </c>
      <c r="F512">
        <v>0.57506999999999997</v>
      </c>
      <c r="G512">
        <v>6.0590000000000001E-3</v>
      </c>
      <c r="H512">
        <v>6.5649999999999997E-3</v>
      </c>
      <c r="I512">
        <v>1.2624E-2</v>
      </c>
    </row>
    <row r="513" spans="1:9" x14ac:dyDescent="0.25">
      <c r="A513">
        <v>7000</v>
      </c>
      <c r="B513">
        <v>9</v>
      </c>
      <c r="C513">
        <v>74.753</v>
      </c>
      <c r="D513">
        <v>79.575000000000003</v>
      </c>
      <c r="E513">
        <v>0.61421999999999999</v>
      </c>
      <c r="F513">
        <v>0.57589000000000001</v>
      </c>
      <c r="G513">
        <v>5.7520000000000002E-3</v>
      </c>
      <c r="H513">
        <v>6.5659999999999998E-3</v>
      </c>
      <c r="I513">
        <v>1.2317E-2</v>
      </c>
    </row>
    <row r="514" spans="1:9" x14ac:dyDescent="0.25">
      <c r="A514">
        <v>16900</v>
      </c>
      <c r="B514">
        <v>11</v>
      </c>
      <c r="C514">
        <v>75.323999999999998</v>
      </c>
      <c r="D514">
        <v>82.019000000000005</v>
      </c>
      <c r="E514">
        <v>0.62822</v>
      </c>
      <c r="F514">
        <v>0.57560999999999996</v>
      </c>
      <c r="G514">
        <v>5.5149999999999999E-3</v>
      </c>
      <c r="H514">
        <v>6.5659999999999998E-3</v>
      </c>
      <c r="I514">
        <v>1.2081E-2</v>
      </c>
    </row>
    <row r="515" spans="1:9" x14ac:dyDescent="0.25">
      <c r="A515">
        <v>16800</v>
      </c>
      <c r="B515">
        <v>11</v>
      </c>
      <c r="C515">
        <v>75.328000000000003</v>
      </c>
      <c r="D515">
        <v>82.021000000000001</v>
      </c>
      <c r="E515">
        <v>0.62819000000000003</v>
      </c>
      <c r="F515">
        <v>0.5756</v>
      </c>
      <c r="G515">
        <v>5.5149999999999999E-3</v>
      </c>
      <c r="H515">
        <v>6.5659999999999998E-3</v>
      </c>
      <c r="I515">
        <v>1.2081E-2</v>
      </c>
    </row>
    <row r="516" spans="1:9" x14ac:dyDescent="0.25">
      <c r="A516">
        <v>16700</v>
      </c>
      <c r="B516">
        <v>11</v>
      </c>
      <c r="C516">
        <v>75.331000000000003</v>
      </c>
      <c r="D516">
        <v>82.022999999999996</v>
      </c>
      <c r="E516">
        <v>0.62817000000000001</v>
      </c>
      <c r="F516">
        <v>0.57557999999999998</v>
      </c>
      <c r="G516">
        <v>5.5149999999999999E-3</v>
      </c>
      <c r="H516">
        <v>6.5659999999999998E-3</v>
      </c>
      <c r="I516">
        <v>1.2082000000000001E-2</v>
      </c>
    </row>
    <row r="517" spans="1:9" x14ac:dyDescent="0.25">
      <c r="A517">
        <v>17700</v>
      </c>
      <c r="B517">
        <v>11</v>
      </c>
      <c r="C517">
        <v>75.453999999999994</v>
      </c>
      <c r="D517">
        <v>82.182000000000002</v>
      </c>
      <c r="E517">
        <v>0.62839</v>
      </c>
      <c r="F517">
        <v>0.57565999999999995</v>
      </c>
      <c r="G517">
        <v>5.5110000000000003E-3</v>
      </c>
      <c r="H517">
        <v>6.5659999999999998E-3</v>
      </c>
      <c r="I517">
        <v>1.2076E-2</v>
      </c>
    </row>
    <row r="518" spans="1:9" x14ac:dyDescent="0.25">
      <c r="A518">
        <v>17600</v>
      </c>
      <c r="B518">
        <v>11</v>
      </c>
      <c r="C518">
        <v>75.457999999999998</v>
      </c>
      <c r="D518">
        <v>82.183999999999997</v>
      </c>
      <c r="E518">
        <v>0.62836999999999998</v>
      </c>
      <c r="F518">
        <v>0.57565</v>
      </c>
      <c r="G518">
        <v>5.5110000000000003E-3</v>
      </c>
      <c r="H518">
        <v>6.5659999999999998E-3</v>
      </c>
      <c r="I518">
        <v>1.2076999999999999E-2</v>
      </c>
    </row>
    <row r="519" spans="1:9" x14ac:dyDescent="0.25">
      <c r="A519">
        <v>17500</v>
      </c>
      <c r="B519">
        <v>11</v>
      </c>
      <c r="C519">
        <v>75.460999999999999</v>
      </c>
      <c r="D519">
        <v>82.185000000000002</v>
      </c>
      <c r="E519">
        <v>0.62834999999999996</v>
      </c>
      <c r="F519">
        <v>0.57564000000000004</v>
      </c>
      <c r="G519">
        <v>5.5110000000000003E-3</v>
      </c>
      <c r="H519">
        <v>6.5659999999999998E-3</v>
      </c>
      <c r="I519">
        <v>1.2076999999999999E-2</v>
      </c>
    </row>
    <row r="520" spans="1:9" x14ac:dyDescent="0.25">
      <c r="A520">
        <v>17400</v>
      </c>
      <c r="B520">
        <v>11</v>
      </c>
      <c r="C520">
        <v>75.465000000000003</v>
      </c>
      <c r="D520">
        <v>82.186999999999998</v>
      </c>
      <c r="E520">
        <v>0.62831999999999999</v>
      </c>
      <c r="F520">
        <v>0.57562999999999998</v>
      </c>
      <c r="G520">
        <v>5.5120000000000004E-3</v>
      </c>
      <c r="H520">
        <v>6.5659999999999998E-3</v>
      </c>
      <c r="I520">
        <v>1.2078E-2</v>
      </c>
    </row>
    <row r="521" spans="1:9" x14ac:dyDescent="0.25">
      <c r="A521">
        <v>17300</v>
      </c>
      <c r="B521">
        <v>11</v>
      </c>
      <c r="C521">
        <v>75.468000000000004</v>
      </c>
      <c r="D521">
        <v>82.188000000000002</v>
      </c>
      <c r="E521">
        <v>0.62829999999999997</v>
      </c>
      <c r="F521">
        <v>0.57562000000000002</v>
      </c>
      <c r="G521">
        <v>5.5120000000000004E-3</v>
      </c>
      <c r="H521">
        <v>6.5659999999999998E-3</v>
      </c>
      <c r="I521">
        <v>1.2078E-2</v>
      </c>
    </row>
    <row r="522" spans="1:9" x14ac:dyDescent="0.25">
      <c r="A522">
        <v>17200</v>
      </c>
      <c r="B522">
        <v>11</v>
      </c>
      <c r="C522">
        <v>75.471999999999994</v>
      </c>
      <c r="D522">
        <v>82.19</v>
      </c>
      <c r="E522">
        <v>0.62827999999999995</v>
      </c>
      <c r="F522">
        <v>0.57560999999999996</v>
      </c>
      <c r="G522">
        <v>5.5120000000000004E-3</v>
      </c>
      <c r="H522">
        <v>6.5659999999999998E-3</v>
      </c>
      <c r="I522">
        <v>1.2078999999999999E-2</v>
      </c>
    </row>
    <row r="523" spans="1:9" x14ac:dyDescent="0.25">
      <c r="A523">
        <v>17100</v>
      </c>
      <c r="B523">
        <v>11</v>
      </c>
      <c r="C523">
        <v>75.474999999999994</v>
      </c>
      <c r="D523">
        <v>82.191000000000003</v>
      </c>
      <c r="E523">
        <v>0.62826000000000004</v>
      </c>
      <c r="F523">
        <v>0.57559000000000005</v>
      </c>
      <c r="G523">
        <v>5.5129999999999997E-3</v>
      </c>
      <c r="H523">
        <v>6.5659999999999998E-3</v>
      </c>
      <c r="I523">
        <v>1.2078999999999999E-2</v>
      </c>
    </row>
    <row r="524" spans="1:9" x14ac:dyDescent="0.25">
      <c r="A524">
        <v>18000</v>
      </c>
      <c r="B524">
        <v>11</v>
      </c>
      <c r="C524">
        <v>75.566000000000003</v>
      </c>
      <c r="D524">
        <v>82.311000000000007</v>
      </c>
      <c r="E524">
        <v>0.62844999999999995</v>
      </c>
      <c r="F524">
        <v>0.57567000000000002</v>
      </c>
      <c r="G524">
        <v>5.509E-3</v>
      </c>
      <c r="H524">
        <v>6.5659999999999998E-3</v>
      </c>
      <c r="I524">
        <v>1.2074E-2</v>
      </c>
    </row>
    <row r="525" spans="1:9" x14ac:dyDescent="0.25">
      <c r="A525">
        <v>18200</v>
      </c>
      <c r="B525">
        <v>11</v>
      </c>
      <c r="C525">
        <v>75.581000000000003</v>
      </c>
      <c r="D525">
        <v>82.334999999999994</v>
      </c>
      <c r="E525">
        <v>0.62848999999999999</v>
      </c>
      <c r="F525">
        <v>0.57567999999999997</v>
      </c>
      <c r="G525">
        <v>5.5079999999999999E-3</v>
      </c>
      <c r="H525">
        <v>6.5659999999999998E-3</v>
      </c>
      <c r="I525">
        <v>1.2073E-2</v>
      </c>
    </row>
    <row r="526" spans="1:9" x14ac:dyDescent="0.25">
      <c r="A526">
        <v>18100</v>
      </c>
      <c r="B526">
        <v>11</v>
      </c>
      <c r="C526">
        <v>75.584000000000003</v>
      </c>
      <c r="D526">
        <v>82.334999999999994</v>
      </c>
      <c r="E526">
        <v>0.62846999999999997</v>
      </c>
      <c r="F526">
        <v>0.57567000000000002</v>
      </c>
      <c r="G526">
        <v>5.5079999999999999E-3</v>
      </c>
      <c r="H526">
        <v>6.5659999999999998E-3</v>
      </c>
      <c r="I526">
        <v>1.2074E-2</v>
      </c>
    </row>
    <row r="527" spans="1:9" x14ac:dyDescent="0.25">
      <c r="A527">
        <v>14600</v>
      </c>
      <c r="B527">
        <v>10</v>
      </c>
      <c r="C527">
        <v>76.558000000000007</v>
      </c>
      <c r="D527">
        <v>82.557000000000002</v>
      </c>
      <c r="E527">
        <v>0.62063000000000001</v>
      </c>
      <c r="F527">
        <v>0.57545999999999997</v>
      </c>
      <c r="G527">
        <v>5.6239999999999997E-3</v>
      </c>
      <c r="H527">
        <v>6.5659999999999998E-3</v>
      </c>
      <c r="I527">
        <v>1.2189999999999999E-2</v>
      </c>
    </row>
    <row r="528" spans="1:9" x14ac:dyDescent="0.25">
      <c r="A528">
        <v>14500</v>
      </c>
      <c r="B528">
        <v>10</v>
      </c>
      <c r="C528">
        <v>76.558999999999997</v>
      </c>
      <c r="D528">
        <v>82.557000000000002</v>
      </c>
      <c r="E528">
        <v>0.62060999999999999</v>
      </c>
      <c r="F528">
        <v>0.57543999999999995</v>
      </c>
      <c r="G528">
        <v>5.6239999999999997E-3</v>
      </c>
      <c r="H528">
        <v>6.5659999999999998E-3</v>
      </c>
      <c r="I528">
        <v>1.2189999999999999E-2</v>
      </c>
    </row>
    <row r="529" spans="1:9" x14ac:dyDescent="0.25">
      <c r="A529">
        <v>14400</v>
      </c>
      <c r="B529">
        <v>10</v>
      </c>
      <c r="C529">
        <v>76.56</v>
      </c>
      <c r="D529">
        <v>82.557000000000002</v>
      </c>
      <c r="E529">
        <v>0.62060000000000004</v>
      </c>
      <c r="F529">
        <v>0.57540999999999998</v>
      </c>
      <c r="G529">
        <v>5.6239999999999997E-3</v>
      </c>
      <c r="H529">
        <v>6.5659999999999998E-3</v>
      </c>
      <c r="I529">
        <v>1.2191E-2</v>
      </c>
    </row>
    <row r="530" spans="1:9" x14ac:dyDescent="0.25">
      <c r="A530">
        <v>15900</v>
      </c>
      <c r="B530">
        <v>11</v>
      </c>
      <c r="C530">
        <v>75.185000000000002</v>
      </c>
      <c r="D530">
        <v>81.843999999999994</v>
      </c>
      <c r="E530">
        <v>0.62797999999999998</v>
      </c>
      <c r="F530">
        <v>0.57552000000000003</v>
      </c>
      <c r="G530">
        <v>5.5199999999999997E-3</v>
      </c>
      <c r="H530">
        <v>6.5669999999999999E-3</v>
      </c>
      <c r="I530">
        <v>1.2087000000000001E-2</v>
      </c>
    </row>
    <row r="531" spans="1:9" x14ac:dyDescent="0.25">
      <c r="A531">
        <v>15800</v>
      </c>
      <c r="B531">
        <v>11</v>
      </c>
      <c r="C531">
        <v>75.188999999999993</v>
      </c>
      <c r="D531">
        <v>81.846000000000004</v>
      </c>
      <c r="E531">
        <v>0.62795999999999996</v>
      </c>
      <c r="F531">
        <v>0.57550999999999997</v>
      </c>
      <c r="G531">
        <v>5.5199999999999997E-3</v>
      </c>
      <c r="H531">
        <v>6.5669999999999999E-3</v>
      </c>
      <c r="I531">
        <v>1.2087000000000001E-2</v>
      </c>
    </row>
    <row r="532" spans="1:9" x14ac:dyDescent="0.25">
      <c r="A532">
        <v>15700</v>
      </c>
      <c r="B532">
        <v>11</v>
      </c>
      <c r="C532">
        <v>75.191999999999993</v>
      </c>
      <c r="D532">
        <v>81.849000000000004</v>
      </c>
      <c r="E532">
        <v>0.62792999999999999</v>
      </c>
      <c r="F532">
        <v>0.57550000000000001</v>
      </c>
      <c r="G532">
        <v>5.5209999999999999E-3</v>
      </c>
      <c r="H532">
        <v>6.5669999999999999E-3</v>
      </c>
      <c r="I532">
        <v>1.2088E-2</v>
      </c>
    </row>
    <row r="533" spans="1:9" x14ac:dyDescent="0.25">
      <c r="A533">
        <v>16600</v>
      </c>
      <c r="B533">
        <v>11</v>
      </c>
      <c r="C533">
        <v>75.334999999999994</v>
      </c>
      <c r="D533">
        <v>82.024000000000001</v>
      </c>
      <c r="E533">
        <v>0.62814999999999999</v>
      </c>
      <c r="F533">
        <v>0.57557000000000003</v>
      </c>
      <c r="G533">
        <v>5.5160000000000001E-3</v>
      </c>
      <c r="H533">
        <v>6.5669999999999999E-3</v>
      </c>
      <c r="I533">
        <v>1.2082000000000001E-2</v>
      </c>
    </row>
    <row r="534" spans="1:9" x14ac:dyDescent="0.25">
      <c r="A534">
        <v>16500</v>
      </c>
      <c r="B534">
        <v>11</v>
      </c>
      <c r="C534">
        <v>75.337999999999994</v>
      </c>
      <c r="D534">
        <v>82.025999999999996</v>
      </c>
      <c r="E534">
        <v>0.62812000000000001</v>
      </c>
      <c r="F534">
        <v>0.57555999999999996</v>
      </c>
      <c r="G534">
        <v>5.5160000000000001E-3</v>
      </c>
      <c r="H534">
        <v>6.5669999999999999E-3</v>
      </c>
      <c r="I534">
        <v>1.2083E-2</v>
      </c>
    </row>
    <row r="535" spans="1:9" x14ac:dyDescent="0.25">
      <c r="A535">
        <v>16400</v>
      </c>
      <c r="B535">
        <v>11</v>
      </c>
      <c r="C535">
        <v>75.341999999999999</v>
      </c>
      <c r="D535">
        <v>82.028000000000006</v>
      </c>
      <c r="E535">
        <v>0.62809999999999999</v>
      </c>
      <c r="F535">
        <v>0.57555000000000001</v>
      </c>
      <c r="G535">
        <v>5.5160000000000001E-3</v>
      </c>
      <c r="H535">
        <v>6.5669999999999999E-3</v>
      </c>
      <c r="I535">
        <v>1.2083E-2</v>
      </c>
    </row>
    <row r="536" spans="1:9" x14ac:dyDescent="0.25">
      <c r="A536">
        <v>16300</v>
      </c>
      <c r="B536">
        <v>11</v>
      </c>
      <c r="C536">
        <v>75.344999999999999</v>
      </c>
      <c r="D536">
        <v>82.03</v>
      </c>
      <c r="E536">
        <v>0.62807999999999997</v>
      </c>
      <c r="F536">
        <v>0.57552999999999999</v>
      </c>
      <c r="G536">
        <v>5.5170000000000002E-3</v>
      </c>
      <c r="H536">
        <v>6.5669999999999999E-3</v>
      </c>
      <c r="I536">
        <v>1.2083999999999999E-2</v>
      </c>
    </row>
    <row r="537" spans="1:9" x14ac:dyDescent="0.25">
      <c r="A537">
        <v>16200</v>
      </c>
      <c r="B537">
        <v>11</v>
      </c>
      <c r="C537">
        <v>75.349000000000004</v>
      </c>
      <c r="D537">
        <v>82.031999999999996</v>
      </c>
      <c r="E537">
        <v>0.62805</v>
      </c>
      <c r="F537">
        <v>0.57552000000000003</v>
      </c>
      <c r="G537">
        <v>5.5170000000000002E-3</v>
      </c>
      <c r="H537">
        <v>6.5669999999999999E-3</v>
      </c>
      <c r="I537">
        <v>1.2083999999999999E-2</v>
      </c>
    </row>
    <row r="538" spans="1:9" x14ac:dyDescent="0.25">
      <c r="A538">
        <v>16100</v>
      </c>
      <c r="B538">
        <v>11</v>
      </c>
      <c r="C538">
        <v>75.352999999999994</v>
      </c>
      <c r="D538">
        <v>82.034000000000006</v>
      </c>
      <c r="E538">
        <v>0.62802999999999998</v>
      </c>
      <c r="F538">
        <v>0.57550999999999997</v>
      </c>
      <c r="G538">
        <v>5.5170000000000002E-3</v>
      </c>
      <c r="H538">
        <v>6.5669999999999999E-3</v>
      </c>
      <c r="I538">
        <v>1.2085E-2</v>
      </c>
    </row>
    <row r="539" spans="1:9" x14ac:dyDescent="0.25">
      <c r="A539">
        <v>17000</v>
      </c>
      <c r="B539">
        <v>11</v>
      </c>
      <c r="C539">
        <v>75.456999999999994</v>
      </c>
      <c r="D539">
        <v>82.165999999999997</v>
      </c>
      <c r="E539">
        <v>0.62822999999999996</v>
      </c>
      <c r="F539">
        <v>0.57559000000000005</v>
      </c>
      <c r="G539">
        <v>5.5129999999999997E-3</v>
      </c>
      <c r="H539">
        <v>6.5669999999999999E-3</v>
      </c>
      <c r="I539">
        <v>1.208E-2</v>
      </c>
    </row>
    <row r="540" spans="1:9" x14ac:dyDescent="0.25">
      <c r="A540">
        <v>13900</v>
      </c>
      <c r="B540">
        <v>10</v>
      </c>
      <c r="C540">
        <v>76.355000000000004</v>
      </c>
      <c r="D540">
        <v>82.316999999999993</v>
      </c>
      <c r="E540">
        <v>0.62053000000000003</v>
      </c>
      <c r="F540">
        <v>0.57537000000000005</v>
      </c>
      <c r="G540">
        <v>5.6270000000000001E-3</v>
      </c>
      <c r="H540">
        <v>6.5669999999999999E-3</v>
      </c>
      <c r="I540">
        <v>1.2194999999999999E-2</v>
      </c>
    </row>
    <row r="541" spans="1:9" x14ac:dyDescent="0.25">
      <c r="A541">
        <v>14000</v>
      </c>
      <c r="B541">
        <v>10</v>
      </c>
      <c r="C541">
        <v>76.531000000000006</v>
      </c>
      <c r="D541">
        <v>82.513000000000005</v>
      </c>
      <c r="E541">
        <v>0.62053999999999998</v>
      </c>
      <c r="F541">
        <v>0.57535999999999998</v>
      </c>
      <c r="G541">
        <v>5.6249999999999998E-3</v>
      </c>
      <c r="H541">
        <v>6.5669999999999999E-3</v>
      </c>
      <c r="I541">
        <v>1.2193000000000001E-2</v>
      </c>
    </row>
    <row r="542" spans="1:9" x14ac:dyDescent="0.25">
      <c r="A542">
        <v>14300</v>
      </c>
      <c r="B542">
        <v>10</v>
      </c>
      <c r="C542">
        <v>76.561000000000007</v>
      </c>
      <c r="D542">
        <v>82.557000000000002</v>
      </c>
      <c r="E542">
        <v>0.62058999999999997</v>
      </c>
      <c r="F542">
        <v>0.57538999999999996</v>
      </c>
      <c r="G542">
        <v>5.6239999999999997E-3</v>
      </c>
      <c r="H542">
        <v>6.5669999999999999E-3</v>
      </c>
      <c r="I542">
        <v>1.2191E-2</v>
      </c>
    </row>
    <row r="543" spans="1:9" x14ac:dyDescent="0.25">
      <c r="A543">
        <v>14200</v>
      </c>
      <c r="B543">
        <v>10</v>
      </c>
      <c r="C543">
        <v>76.561999999999998</v>
      </c>
      <c r="D543">
        <v>82.557000000000002</v>
      </c>
      <c r="E543">
        <v>0.62058000000000002</v>
      </c>
      <c r="F543">
        <v>0.57537000000000005</v>
      </c>
      <c r="G543">
        <v>5.6249999999999998E-3</v>
      </c>
      <c r="H543">
        <v>6.5669999999999999E-3</v>
      </c>
      <c r="I543">
        <v>1.2192E-2</v>
      </c>
    </row>
    <row r="544" spans="1:9" x14ac:dyDescent="0.25">
      <c r="A544">
        <v>6900</v>
      </c>
      <c r="B544">
        <v>9</v>
      </c>
      <c r="C544">
        <v>74.22</v>
      </c>
      <c r="D544">
        <v>78.977999999999994</v>
      </c>
      <c r="E544">
        <v>0.61416999999999999</v>
      </c>
      <c r="F544">
        <v>0.57598000000000005</v>
      </c>
      <c r="G544">
        <v>5.7609999999999996E-3</v>
      </c>
      <c r="H544">
        <v>6.5680000000000001E-3</v>
      </c>
      <c r="I544">
        <v>1.2330000000000001E-2</v>
      </c>
    </row>
    <row r="545" spans="1:9" x14ac:dyDescent="0.25">
      <c r="A545">
        <v>14900</v>
      </c>
      <c r="B545">
        <v>11</v>
      </c>
      <c r="C545">
        <v>75.028000000000006</v>
      </c>
      <c r="D545">
        <v>81.650999999999996</v>
      </c>
      <c r="E545">
        <v>0.62773000000000001</v>
      </c>
      <c r="F545">
        <v>0.57543</v>
      </c>
      <c r="G545">
        <v>5.5250000000000004E-3</v>
      </c>
      <c r="H545">
        <v>6.5680000000000001E-3</v>
      </c>
      <c r="I545">
        <v>1.2094000000000001E-2</v>
      </c>
    </row>
    <row r="546" spans="1:9" x14ac:dyDescent="0.25">
      <c r="A546">
        <v>15600</v>
      </c>
      <c r="B546">
        <v>11</v>
      </c>
      <c r="C546">
        <v>75.195999999999998</v>
      </c>
      <c r="D546">
        <v>81.850999999999999</v>
      </c>
      <c r="E546">
        <v>0.62790999999999997</v>
      </c>
      <c r="F546">
        <v>0.57547999999999999</v>
      </c>
      <c r="G546">
        <v>5.5209999999999999E-3</v>
      </c>
      <c r="H546">
        <v>6.5680000000000001E-3</v>
      </c>
      <c r="I546">
        <v>1.2089000000000001E-2</v>
      </c>
    </row>
    <row r="547" spans="1:9" x14ac:dyDescent="0.25">
      <c r="A547">
        <v>15500</v>
      </c>
      <c r="B547">
        <v>11</v>
      </c>
      <c r="C547">
        <v>75.2</v>
      </c>
      <c r="D547">
        <v>81.853999999999999</v>
      </c>
      <c r="E547">
        <v>0.62787999999999999</v>
      </c>
      <c r="F547">
        <v>0.57547000000000004</v>
      </c>
      <c r="G547">
        <v>5.5209999999999999E-3</v>
      </c>
      <c r="H547">
        <v>6.5680000000000001E-3</v>
      </c>
      <c r="I547">
        <v>1.2089000000000001E-2</v>
      </c>
    </row>
    <row r="548" spans="1:9" x14ac:dyDescent="0.25">
      <c r="A548">
        <v>15400</v>
      </c>
      <c r="B548">
        <v>11</v>
      </c>
      <c r="C548">
        <v>75.203999999999994</v>
      </c>
      <c r="D548">
        <v>81.855999999999995</v>
      </c>
      <c r="E548">
        <v>0.62785999999999997</v>
      </c>
      <c r="F548">
        <v>0.57545000000000002</v>
      </c>
      <c r="G548">
        <v>5.522E-3</v>
      </c>
      <c r="H548">
        <v>6.5680000000000001E-3</v>
      </c>
      <c r="I548">
        <v>1.209E-2</v>
      </c>
    </row>
    <row r="549" spans="1:9" x14ac:dyDescent="0.25">
      <c r="A549">
        <v>15300</v>
      </c>
      <c r="B549">
        <v>11</v>
      </c>
      <c r="C549">
        <v>75.207999999999998</v>
      </c>
      <c r="D549">
        <v>81.858999999999995</v>
      </c>
      <c r="E549">
        <v>0.62783</v>
      </c>
      <c r="F549">
        <v>0.57543999999999995</v>
      </c>
      <c r="G549">
        <v>5.522E-3</v>
      </c>
      <c r="H549">
        <v>6.5680000000000001E-3</v>
      </c>
      <c r="I549">
        <v>1.209E-2</v>
      </c>
    </row>
    <row r="550" spans="1:9" x14ac:dyDescent="0.25">
      <c r="A550">
        <v>15200</v>
      </c>
      <c r="B550">
        <v>11</v>
      </c>
      <c r="C550">
        <v>75.212000000000003</v>
      </c>
      <c r="D550">
        <v>81.861000000000004</v>
      </c>
      <c r="E550">
        <v>0.62780999999999998</v>
      </c>
      <c r="F550">
        <v>0.57542000000000004</v>
      </c>
      <c r="G550">
        <v>5.522E-3</v>
      </c>
      <c r="H550">
        <v>6.5680000000000001E-3</v>
      </c>
      <c r="I550">
        <v>1.2090999999999999E-2</v>
      </c>
    </row>
    <row r="551" spans="1:9" x14ac:dyDescent="0.25">
      <c r="A551">
        <v>16000</v>
      </c>
      <c r="B551">
        <v>11</v>
      </c>
      <c r="C551">
        <v>75.334000000000003</v>
      </c>
      <c r="D551">
        <v>82.009</v>
      </c>
      <c r="E551">
        <v>0.628</v>
      </c>
      <c r="F551">
        <v>0.57550000000000001</v>
      </c>
      <c r="G551">
        <v>5.5180000000000003E-3</v>
      </c>
      <c r="H551">
        <v>6.5680000000000001E-3</v>
      </c>
      <c r="I551">
        <v>1.2086E-2</v>
      </c>
    </row>
    <row r="552" spans="1:9" x14ac:dyDescent="0.25">
      <c r="A552">
        <v>13800</v>
      </c>
      <c r="B552">
        <v>10</v>
      </c>
      <c r="C552">
        <v>76.355999999999995</v>
      </c>
      <c r="D552">
        <v>82.316999999999993</v>
      </c>
      <c r="E552">
        <v>0.62051999999999996</v>
      </c>
      <c r="F552">
        <v>0.57535000000000003</v>
      </c>
      <c r="G552">
        <v>5.6270000000000001E-3</v>
      </c>
      <c r="H552">
        <v>6.5680000000000001E-3</v>
      </c>
      <c r="I552">
        <v>1.2194999999999999E-2</v>
      </c>
    </row>
    <row r="553" spans="1:9" x14ac:dyDescent="0.25">
      <c r="A553">
        <v>13700</v>
      </c>
      <c r="B553">
        <v>10</v>
      </c>
      <c r="C553">
        <v>76.356999999999999</v>
      </c>
      <c r="D553">
        <v>82.316999999999993</v>
      </c>
      <c r="E553">
        <v>0.62051000000000001</v>
      </c>
      <c r="F553">
        <v>0.57532000000000005</v>
      </c>
      <c r="G553">
        <v>5.6280000000000002E-3</v>
      </c>
      <c r="H553">
        <v>6.5680000000000001E-3</v>
      </c>
      <c r="I553">
        <v>1.2196E-2</v>
      </c>
    </row>
    <row r="554" spans="1:9" x14ac:dyDescent="0.25">
      <c r="A554">
        <v>13600</v>
      </c>
      <c r="B554">
        <v>10</v>
      </c>
      <c r="C554">
        <v>76.358000000000004</v>
      </c>
      <c r="D554">
        <v>82.316999999999993</v>
      </c>
      <c r="E554">
        <v>0.62050000000000005</v>
      </c>
      <c r="F554">
        <v>0.57528999999999997</v>
      </c>
      <c r="G554">
        <v>5.6280000000000002E-3</v>
      </c>
      <c r="H554">
        <v>6.5680000000000001E-3</v>
      </c>
      <c r="I554">
        <v>1.2196E-2</v>
      </c>
    </row>
    <row r="555" spans="1:9" x14ac:dyDescent="0.25">
      <c r="A555">
        <v>5900</v>
      </c>
      <c r="B555">
        <v>7</v>
      </c>
      <c r="C555">
        <v>77.370999999999995</v>
      </c>
      <c r="D555">
        <v>82.492999999999995</v>
      </c>
      <c r="E555">
        <v>0.59238000000000002</v>
      </c>
      <c r="F555">
        <v>0.57499999999999996</v>
      </c>
      <c r="G555">
        <v>6.0670000000000003E-3</v>
      </c>
      <c r="H555">
        <v>6.5680000000000001E-3</v>
      </c>
      <c r="I555">
        <v>1.2635E-2</v>
      </c>
    </row>
    <row r="556" spans="1:9" x14ac:dyDescent="0.25">
      <c r="A556">
        <v>14100</v>
      </c>
      <c r="B556">
        <v>10</v>
      </c>
      <c r="C556">
        <v>76.563000000000002</v>
      </c>
      <c r="D556">
        <v>82.555000000000007</v>
      </c>
      <c r="E556">
        <v>0.62056999999999995</v>
      </c>
      <c r="F556">
        <v>0.57533999999999996</v>
      </c>
      <c r="G556">
        <v>5.6249999999999998E-3</v>
      </c>
      <c r="H556">
        <v>6.5680000000000001E-3</v>
      </c>
      <c r="I556">
        <v>1.2192E-2</v>
      </c>
    </row>
    <row r="557" spans="1:9" x14ac:dyDescent="0.25">
      <c r="A557">
        <v>6700</v>
      </c>
      <c r="B557">
        <v>9</v>
      </c>
      <c r="C557">
        <v>74.222999999999999</v>
      </c>
      <c r="D557">
        <v>78.974999999999994</v>
      </c>
      <c r="E557">
        <v>0.61411000000000004</v>
      </c>
      <c r="F557">
        <v>0.57591000000000003</v>
      </c>
      <c r="G557">
        <v>5.7619999999999998E-3</v>
      </c>
      <c r="H557">
        <v>6.5690000000000002E-3</v>
      </c>
      <c r="I557">
        <v>1.2331999999999999E-2</v>
      </c>
    </row>
    <row r="558" spans="1:9" x14ac:dyDescent="0.25">
      <c r="A558">
        <v>6800</v>
      </c>
      <c r="B558">
        <v>9</v>
      </c>
      <c r="C558">
        <v>74.221000000000004</v>
      </c>
      <c r="D558">
        <v>78.977000000000004</v>
      </c>
      <c r="E558">
        <v>0.61414000000000002</v>
      </c>
      <c r="F558">
        <v>0.57594000000000001</v>
      </c>
      <c r="G558">
        <v>5.7619999999999998E-3</v>
      </c>
      <c r="H558">
        <v>6.5690000000000002E-3</v>
      </c>
      <c r="I558">
        <v>1.2331E-2</v>
      </c>
    </row>
    <row r="559" spans="1:9" x14ac:dyDescent="0.25">
      <c r="A559">
        <v>14800</v>
      </c>
      <c r="B559">
        <v>11</v>
      </c>
      <c r="C559">
        <v>75.031999999999996</v>
      </c>
      <c r="D559">
        <v>81.653999999999996</v>
      </c>
      <c r="E559">
        <v>0.62770999999999999</v>
      </c>
      <c r="F559">
        <v>0.57540999999999998</v>
      </c>
      <c r="G559">
        <v>5.5259999999999997E-3</v>
      </c>
      <c r="H559">
        <v>6.5690000000000002E-3</v>
      </c>
      <c r="I559">
        <v>1.2094000000000001E-2</v>
      </c>
    </row>
    <row r="560" spans="1:9" x14ac:dyDescent="0.25">
      <c r="A560">
        <v>14700</v>
      </c>
      <c r="B560">
        <v>11</v>
      </c>
      <c r="C560">
        <v>75.034999999999997</v>
      </c>
      <c r="D560">
        <v>81.656999999999996</v>
      </c>
      <c r="E560">
        <v>0.62768000000000002</v>
      </c>
      <c r="F560">
        <v>0.57538999999999996</v>
      </c>
      <c r="G560">
        <v>5.5259999999999997E-3</v>
      </c>
      <c r="H560">
        <v>6.5690000000000002E-3</v>
      </c>
      <c r="I560">
        <v>1.2095E-2</v>
      </c>
    </row>
    <row r="561" spans="1:9" x14ac:dyDescent="0.25">
      <c r="A561">
        <v>14600</v>
      </c>
      <c r="B561">
        <v>11</v>
      </c>
      <c r="C561">
        <v>75.039000000000001</v>
      </c>
      <c r="D561">
        <v>81.659000000000006</v>
      </c>
      <c r="E561">
        <v>0.62766</v>
      </c>
      <c r="F561">
        <v>0.57538</v>
      </c>
      <c r="G561">
        <v>5.5269999999999998E-3</v>
      </c>
      <c r="H561">
        <v>6.5690000000000002E-3</v>
      </c>
      <c r="I561">
        <v>1.2096000000000001E-2</v>
      </c>
    </row>
    <row r="562" spans="1:9" x14ac:dyDescent="0.25">
      <c r="A562">
        <v>14500</v>
      </c>
      <c r="B562">
        <v>11</v>
      </c>
      <c r="C562">
        <v>75.043000000000006</v>
      </c>
      <c r="D562">
        <v>81.662000000000006</v>
      </c>
      <c r="E562">
        <v>0.62763000000000002</v>
      </c>
      <c r="F562">
        <v>0.57535999999999998</v>
      </c>
      <c r="G562">
        <v>5.5269999999999998E-3</v>
      </c>
      <c r="H562">
        <v>6.5690000000000002E-3</v>
      </c>
      <c r="I562">
        <v>1.2096000000000001E-2</v>
      </c>
    </row>
    <row r="563" spans="1:9" x14ac:dyDescent="0.25">
      <c r="A563">
        <v>15000</v>
      </c>
      <c r="B563">
        <v>11</v>
      </c>
      <c r="C563">
        <v>75.197000000000003</v>
      </c>
      <c r="D563">
        <v>81.837000000000003</v>
      </c>
      <c r="E563">
        <v>0.62775000000000003</v>
      </c>
      <c r="F563">
        <v>0.57540000000000002</v>
      </c>
      <c r="G563">
        <v>5.5230000000000001E-3</v>
      </c>
      <c r="H563">
        <v>6.5690000000000002E-3</v>
      </c>
      <c r="I563">
        <v>1.2092E-2</v>
      </c>
    </row>
    <row r="564" spans="1:9" x14ac:dyDescent="0.25">
      <c r="A564">
        <v>15100</v>
      </c>
      <c r="B564">
        <v>11</v>
      </c>
      <c r="C564">
        <v>75.215999999999994</v>
      </c>
      <c r="D564">
        <v>81.861999999999995</v>
      </c>
      <c r="E564">
        <v>0.62778</v>
      </c>
      <c r="F564">
        <v>0.57540999999999998</v>
      </c>
      <c r="G564">
        <v>5.5230000000000001E-3</v>
      </c>
      <c r="H564">
        <v>6.5690000000000002E-3</v>
      </c>
      <c r="I564">
        <v>1.2090999999999999E-2</v>
      </c>
    </row>
    <row r="565" spans="1:9" x14ac:dyDescent="0.25">
      <c r="A565">
        <v>13400</v>
      </c>
      <c r="B565">
        <v>10</v>
      </c>
      <c r="C565">
        <v>76.36</v>
      </c>
      <c r="D565">
        <v>82.316000000000003</v>
      </c>
      <c r="E565">
        <v>0.62046999999999997</v>
      </c>
      <c r="F565">
        <v>0.57523999999999997</v>
      </c>
      <c r="G565">
        <v>5.6280000000000002E-3</v>
      </c>
      <c r="H565">
        <v>6.5690000000000002E-3</v>
      </c>
      <c r="I565">
        <v>1.2198000000000001E-2</v>
      </c>
    </row>
    <row r="566" spans="1:9" x14ac:dyDescent="0.25">
      <c r="A566">
        <v>13500</v>
      </c>
      <c r="B566">
        <v>10</v>
      </c>
      <c r="C566">
        <v>76.358999999999995</v>
      </c>
      <c r="D566">
        <v>82.316999999999993</v>
      </c>
      <c r="E566">
        <v>0.62048999999999999</v>
      </c>
      <c r="F566">
        <v>0.57526999999999995</v>
      </c>
      <c r="G566">
        <v>5.6280000000000002E-3</v>
      </c>
      <c r="H566">
        <v>6.5690000000000002E-3</v>
      </c>
      <c r="I566">
        <v>1.2197E-2</v>
      </c>
    </row>
    <row r="567" spans="1:9" x14ac:dyDescent="0.25">
      <c r="A567">
        <v>6600</v>
      </c>
      <c r="B567">
        <v>9</v>
      </c>
      <c r="C567">
        <v>74.224000000000004</v>
      </c>
      <c r="D567">
        <v>78.974000000000004</v>
      </c>
      <c r="E567">
        <v>0.61407999999999996</v>
      </c>
      <c r="F567">
        <v>0.57586999999999999</v>
      </c>
      <c r="G567">
        <v>5.7629999999999999E-3</v>
      </c>
      <c r="H567">
        <v>6.5700000000000003E-3</v>
      </c>
      <c r="I567">
        <v>1.2333E-2</v>
      </c>
    </row>
    <row r="568" spans="1:9" x14ac:dyDescent="0.25">
      <c r="A568">
        <v>13900</v>
      </c>
      <c r="B568">
        <v>11</v>
      </c>
      <c r="C568">
        <v>74.847999999999999</v>
      </c>
      <c r="D568">
        <v>81.435000000000002</v>
      </c>
      <c r="E568">
        <v>0.62746999999999997</v>
      </c>
      <c r="F568">
        <v>0.57530999999999999</v>
      </c>
      <c r="G568">
        <v>5.5319999999999996E-3</v>
      </c>
      <c r="H568">
        <v>6.5700000000000003E-3</v>
      </c>
      <c r="I568">
        <v>1.2102E-2</v>
      </c>
    </row>
    <row r="569" spans="1:9" x14ac:dyDescent="0.25">
      <c r="A569">
        <v>13800</v>
      </c>
      <c r="B569">
        <v>11</v>
      </c>
      <c r="C569">
        <v>74.852999999999994</v>
      </c>
      <c r="D569">
        <v>81.438999999999993</v>
      </c>
      <c r="E569">
        <v>0.62744</v>
      </c>
      <c r="F569">
        <v>0.57528999999999997</v>
      </c>
      <c r="G569">
        <v>5.5319999999999996E-3</v>
      </c>
      <c r="H569">
        <v>6.5700000000000003E-3</v>
      </c>
      <c r="I569">
        <v>1.2102999999999999E-2</v>
      </c>
    </row>
    <row r="570" spans="1:9" x14ac:dyDescent="0.25">
      <c r="A570">
        <v>14000</v>
      </c>
      <c r="B570">
        <v>11</v>
      </c>
      <c r="C570">
        <v>75.040000000000006</v>
      </c>
      <c r="D570">
        <v>81.644999999999996</v>
      </c>
      <c r="E570">
        <v>0.62748999999999999</v>
      </c>
      <c r="F570">
        <v>0.57528000000000001</v>
      </c>
      <c r="G570">
        <v>5.5290000000000001E-3</v>
      </c>
      <c r="H570">
        <v>6.5700000000000003E-3</v>
      </c>
      <c r="I570">
        <v>1.21E-2</v>
      </c>
    </row>
    <row r="571" spans="1:9" x14ac:dyDescent="0.25">
      <c r="A571">
        <v>14400</v>
      </c>
      <c r="B571">
        <v>11</v>
      </c>
      <c r="C571">
        <v>75.046999999999997</v>
      </c>
      <c r="D571">
        <v>81.665000000000006</v>
      </c>
      <c r="E571">
        <v>0.62760000000000005</v>
      </c>
      <c r="F571">
        <v>0.57533999999999996</v>
      </c>
      <c r="G571">
        <v>5.5269999999999998E-3</v>
      </c>
      <c r="H571">
        <v>6.5700000000000003E-3</v>
      </c>
      <c r="I571">
        <v>1.2097E-2</v>
      </c>
    </row>
    <row r="572" spans="1:9" x14ac:dyDescent="0.25">
      <c r="A572">
        <v>14300</v>
      </c>
      <c r="B572">
        <v>11</v>
      </c>
      <c r="C572">
        <v>75.051000000000002</v>
      </c>
      <c r="D572">
        <v>81.668000000000006</v>
      </c>
      <c r="E572">
        <v>0.62758000000000003</v>
      </c>
      <c r="F572">
        <v>0.57533000000000001</v>
      </c>
      <c r="G572">
        <v>5.5279999999999999E-3</v>
      </c>
      <c r="H572">
        <v>6.5700000000000003E-3</v>
      </c>
      <c r="I572">
        <v>1.2097E-2</v>
      </c>
    </row>
    <row r="573" spans="1:9" x14ac:dyDescent="0.25">
      <c r="A573">
        <v>14200</v>
      </c>
      <c r="B573">
        <v>11</v>
      </c>
      <c r="C573">
        <v>75.055000000000007</v>
      </c>
      <c r="D573">
        <v>81.67</v>
      </c>
      <c r="E573">
        <v>0.62755000000000005</v>
      </c>
      <c r="F573">
        <v>0.57530999999999999</v>
      </c>
      <c r="G573">
        <v>5.5279999999999999E-3</v>
      </c>
      <c r="H573">
        <v>6.5700000000000003E-3</v>
      </c>
      <c r="I573">
        <v>1.2097999999999999E-2</v>
      </c>
    </row>
    <row r="574" spans="1:9" x14ac:dyDescent="0.25">
      <c r="A574">
        <v>14100</v>
      </c>
      <c r="B574">
        <v>11</v>
      </c>
      <c r="C574">
        <v>75.058999999999997</v>
      </c>
      <c r="D574">
        <v>81.671999999999997</v>
      </c>
      <c r="E574">
        <v>0.62751999999999997</v>
      </c>
      <c r="F574">
        <v>0.57528999999999997</v>
      </c>
      <c r="G574">
        <v>5.5279999999999999E-3</v>
      </c>
      <c r="H574">
        <v>6.5700000000000003E-3</v>
      </c>
      <c r="I574">
        <v>1.2099E-2</v>
      </c>
    </row>
    <row r="575" spans="1:9" x14ac:dyDescent="0.25">
      <c r="A575">
        <v>12900</v>
      </c>
      <c r="B575">
        <v>10</v>
      </c>
      <c r="C575">
        <v>76.13</v>
      </c>
      <c r="D575">
        <v>82.045000000000002</v>
      </c>
      <c r="E575">
        <v>0.62039999999999995</v>
      </c>
      <c r="F575">
        <v>0.57520000000000004</v>
      </c>
      <c r="G575">
        <v>5.6319999999999999E-3</v>
      </c>
      <c r="H575">
        <v>6.5700000000000003E-3</v>
      </c>
      <c r="I575">
        <v>1.2201999999999999E-2</v>
      </c>
    </row>
    <row r="576" spans="1:9" x14ac:dyDescent="0.25">
      <c r="A576">
        <v>13200</v>
      </c>
      <c r="B576">
        <v>10</v>
      </c>
      <c r="C576">
        <v>76.363</v>
      </c>
      <c r="D576">
        <v>82.314999999999998</v>
      </c>
      <c r="E576">
        <v>0.62044999999999995</v>
      </c>
      <c r="F576">
        <v>0.57518999999999998</v>
      </c>
      <c r="G576">
        <v>5.6290000000000003E-3</v>
      </c>
      <c r="H576">
        <v>6.5700000000000003E-3</v>
      </c>
      <c r="I576">
        <v>1.2199E-2</v>
      </c>
    </row>
    <row r="577" spans="1:9" x14ac:dyDescent="0.25">
      <c r="A577">
        <v>13300</v>
      </c>
      <c r="B577">
        <v>10</v>
      </c>
      <c r="C577">
        <v>76.361999999999995</v>
      </c>
      <c r="D577">
        <v>82.316000000000003</v>
      </c>
      <c r="E577">
        <v>0.62046000000000001</v>
      </c>
      <c r="F577">
        <v>0.57521</v>
      </c>
      <c r="G577">
        <v>5.6280000000000002E-3</v>
      </c>
      <c r="H577">
        <v>6.5700000000000003E-3</v>
      </c>
      <c r="I577">
        <v>1.2198000000000001E-2</v>
      </c>
    </row>
    <row r="578" spans="1:9" x14ac:dyDescent="0.25">
      <c r="A578">
        <v>6400</v>
      </c>
      <c r="B578">
        <v>9</v>
      </c>
      <c r="C578">
        <v>74.227000000000004</v>
      </c>
      <c r="D578">
        <v>78.971999999999994</v>
      </c>
      <c r="E578">
        <v>0.61400999999999994</v>
      </c>
      <c r="F578">
        <v>0.57579000000000002</v>
      </c>
      <c r="G578">
        <v>5.764E-3</v>
      </c>
      <c r="H578">
        <v>6.5709999999999996E-3</v>
      </c>
      <c r="I578">
        <v>1.2335E-2</v>
      </c>
    </row>
    <row r="579" spans="1:9" x14ac:dyDescent="0.25">
      <c r="A579">
        <v>6500</v>
      </c>
      <c r="B579">
        <v>9</v>
      </c>
      <c r="C579">
        <v>74.225999999999999</v>
      </c>
      <c r="D579">
        <v>78.972999999999999</v>
      </c>
      <c r="E579">
        <v>0.61404000000000003</v>
      </c>
      <c r="F579">
        <v>0.57582999999999995</v>
      </c>
      <c r="G579">
        <v>5.7629999999999999E-3</v>
      </c>
      <c r="H579">
        <v>6.5709999999999996E-3</v>
      </c>
      <c r="I579">
        <v>1.2333999999999999E-2</v>
      </c>
    </row>
    <row r="580" spans="1:9" x14ac:dyDescent="0.25">
      <c r="A580">
        <v>13700</v>
      </c>
      <c r="B580">
        <v>11</v>
      </c>
      <c r="C580">
        <v>74.856999999999999</v>
      </c>
      <c r="D580">
        <v>81.441999999999993</v>
      </c>
      <c r="E580">
        <v>0.62741000000000002</v>
      </c>
      <c r="F580">
        <v>0.57526999999999995</v>
      </c>
      <c r="G580">
        <v>5.5319999999999996E-3</v>
      </c>
      <c r="H580">
        <v>6.5709999999999996E-3</v>
      </c>
      <c r="I580">
        <v>1.2102999999999999E-2</v>
      </c>
    </row>
    <row r="581" spans="1:9" x14ac:dyDescent="0.25">
      <c r="A581">
        <v>13600</v>
      </c>
      <c r="B581">
        <v>11</v>
      </c>
      <c r="C581">
        <v>74.861000000000004</v>
      </c>
      <c r="D581">
        <v>81.444999999999993</v>
      </c>
      <c r="E581">
        <v>0.62738000000000005</v>
      </c>
      <c r="F581">
        <v>0.57525000000000004</v>
      </c>
      <c r="G581">
        <v>5.5329999999999997E-3</v>
      </c>
      <c r="H581">
        <v>6.5709999999999996E-3</v>
      </c>
      <c r="I581">
        <v>1.2104E-2</v>
      </c>
    </row>
    <row r="582" spans="1:9" x14ac:dyDescent="0.25">
      <c r="A582">
        <v>13500</v>
      </c>
      <c r="B582">
        <v>11</v>
      </c>
      <c r="C582">
        <v>74.864999999999995</v>
      </c>
      <c r="D582">
        <v>81.448999999999998</v>
      </c>
      <c r="E582">
        <v>0.62736000000000003</v>
      </c>
      <c r="F582">
        <v>0.57523000000000002</v>
      </c>
      <c r="G582">
        <v>5.5329999999999997E-3</v>
      </c>
      <c r="H582">
        <v>6.5709999999999996E-3</v>
      </c>
      <c r="I582">
        <v>1.2104E-2</v>
      </c>
    </row>
    <row r="583" spans="1:9" x14ac:dyDescent="0.25">
      <c r="A583">
        <v>13400</v>
      </c>
      <c r="B583">
        <v>11</v>
      </c>
      <c r="C583">
        <v>74.87</v>
      </c>
      <c r="D583">
        <v>81.451999999999998</v>
      </c>
      <c r="E583">
        <v>0.62733000000000005</v>
      </c>
      <c r="F583">
        <v>0.57521</v>
      </c>
      <c r="G583">
        <v>5.5339999999999999E-3</v>
      </c>
      <c r="H583">
        <v>6.5709999999999996E-3</v>
      </c>
      <c r="I583">
        <v>1.2104999999999999E-2</v>
      </c>
    </row>
    <row r="584" spans="1:9" x14ac:dyDescent="0.25">
      <c r="A584">
        <v>12800</v>
      </c>
      <c r="B584">
        <v>10</v>
      </c>
      <c r="C584">
        <v>76.131</v>
      </c>
      <c r="D584">
        <v>82.045000000000002</v>
      </c>
      <c r="E584">
        <v>0.62038000000000004</v>
      </c>
      <c r="F584">
        <v>0.57516999999999996</v>
      </c>
      <c r="G584">
        <v>5.6319999999999999E-3</v>
      </c>
      <c r="H584">
        <v>6.5709999999999996E-3</v>
      </c>
      <c r="I584">
        <v>1.2203E-2</v>
      </c>
    </row>
    <row r="585" spans="1:9" x14ac:dyDescent="0.25">
      <c r="A585">
        <v>12700</v>
      </c>
      <c r="B585">
        <v>10</v>
      </c>
      <c r="C585">
        <v>76.132999999999996</v>
      </c>
      <c r="D585">
        <v>82.045000000000002</v>
      </c>
      <c r="E585">
        <v>0.62036999999999998</v>
      </c>
      <c r="F585">
        <v>0.57513999999999998</v>
      </c>
      <c r="G585">
        <v>5.6319999999999999E-3</v>
      </c>
      <c r="H585">
        <v>6.5709999999999996E-3</v>
      </c>
      <c r="I585">
        <v>1.2203E-2</v>
      </c>
    </row>
    <row r="586" spans="1:9" x14ac:dyDescent="0.25">
      <c r="A586">
        <v>13000</v>
      </c>
      <c r="B586">
        <v>10</v>
      </c>
      <c r="C586">
        <v>76.331000000000003</v>
      </c>
      <c r="D586">
        <v>82.268000000000001</v>
      </c>
      <c r="E586">
        <v>0.62041000000000002</v>
      </c>
      <c r="F586">
        <v>0.57518000000000002</v>
      </c>
      <c r="G586">
        <v>5.6290000000000003E-3</v>
      </c>
      <c r="H586">
        <v>6.5709999999999996E-3</v>
      </c>
      <c r="I586">
        <v>1.2200000000000001E-2</v>
      </c>
    </row>
    <row r="587" spans="1:9" x14ac:dyDescent="0.25">
      <c r="A587">
        <v>13100</v>
      </c>
      <c r="B587">
        <v>10</v>
      </c>
      <c r="C587">
        <v>76.364000000000004</v>
      </c>
      <c r="D587">
        <v>82.313000000000002</v>
      </c>
      <c r="E587">
        <v>0.62043000000000004</v>
      </c>
      <c r="F587">
        <v>0.57516999999999996</v>
      </c>
      <c r="G587">
        <v>5.6290000000000003E-3</v>
      </c>
      <c r="H587">
        <v>6.5709999999999996E-3</v>
      </c>
      <c r="I587">
        <v>1.2199E-2</v>
      </c>
    </row>
    <row r="588" spans="1:9" x14ac:dyDescent="0.25">
      <c r="A588">
        <v>5800</v>
      </c>
      <c r="B588">
        <v>7</v>
      </c>
      <c r="C588">
        <v>77.381</v>
      </c>
      <c r="D588">
        <v>82.516999999999996</v>
      </c>
      <c r="E588">
        <v>0.59230000000000005</v>
      </c>
      <c r="F588">
        <v>0.57482999999999995</v>
      </c>
      <c r="G588">
        <v>6.0679999999999996E-3</v>
      </c>
      <c r="H588">
        <v>6.5709999999999996E-3</v>
      </c>
      <c r="I588">
        <v>1.2638999999999999E-2</v>
      </c>
    </row>
    <row r="589" spans="1:9" x14ac:dyDescent="0.25">
      <c r="A589">
        <v>6300</v>
      </c>
      <c r="B589">
        <v>9</v>
      </c>
      <c r="C589">
        <v>74.228999999999999</v>
      </c>
      <c r="D589">
        <v>78.971000000000004</v>
      </c>
      <c r="E589">
        <v>0.61397999999999997</v>
      </c>
      <c r="F589">
        <v>0.57574000000000003</v>
      </c>
      <c r="G589">
        <v>5.7650000000000002E-3</v>
      </c>
      <c r="H589">
        <v>6.5719999999999997E-3</v>
      </c>
      <c r="I589">
        <v>1.2337000000000001E-2</v>
      </c>
    </row>
    <row r="590" spans="1:9" x14ac:dyDescent="0.25">
      <c r="A590">
        <v>12900</v>
      </c>
      <c r="B590">
        <v>11</v>
      </c>
      <c r="C590">
        <v>74.649000000000001</v>
      </c>
      <c r="D590">
        <v>81.194000000000003</v>
      </c>
      <c r="E590">
        <v>0.62717999999999996</v>
      </c>
      <c r="F590">
        <v>0.57516999999999996</v>
      </c>
      <c r="G590">
        <v>5.5389999999999997E-3</v>
      </c>
      <c r="H590">
        <v>6.5719999999999997E-3</v>
      </c>
      <c r="I590">
        <v>1.2111E-2</v>
      </c>
    </row>
    <row r="591" spans="1:9" x14ac:dyDescent="0.25">
      <c r="A591">
        <v>13300</v>
      </c>
      <c r="B591">
        <v>11</v>
      </c>
      <c r="C591">
        <v>74.875</v>
      </c>
      <c r="D591">
        <v>81.454999999999998</v>
      </c>
      <c r="E591">
        <v>0.62729999999999997</v>
      </c>
      <c r="F591">
        <v>0.57518999999999998</v>
      </c>
      <c r="G591">
        <v>5.5339999999999999E-3</v>
      </c>
      <c r="H591">
        <v>6.5719999999999997E-3</v>
      </c>
      <c r="I591">
        <v>1.2106E-2</v>
      </c>
    </row>
    <row r="592" spans="1:9" x14ac:dyDescent="0.25">
      <c r="A592">
        <v>13200</v>
      </c>
      <c r="B592">
        <v>11</v>
      </c>
      <c r="C592">
        <v>74.88</v>
      </c>
      <c r="D592">
        <v>81.457999999999998</v>
      </c>
      <c r="E592">
        <v>0.62726999999999999</v>
      </c>
      <c r="F592">
        <v>0.57518000000000002</v>
      </c>
      <c r="G592">
        <v>5.5339999999999999E-3</v>
      </c>
      <c r="H592">
        <v>6.5719999999999997E-3</v>
      </c>
      <c r="I592">
        <v>1.2106E-2</v>
      </c>
    </row>
    <row r="593" spans="1:9" x14ac:dyDescent="0.25">
      <c r="A593">
        <v>13100</v>
      </c>
      <c r="B593">
        <v>11</v>
      </c>
      <c r="C593">
        <v>74.885000000000005</v>
      </c>
      <c r="D593">
        <v>81.459999999999994</v>
      </c>
      <c r="E593">
        <v>0.62724000000000002</v>
      </c>
      <c r="F593">
        <v>0.57516</v>
      </c>
      <c r="G593">
        <v>5.535E-3</v>
      </c>
      <c r="H593">
        <v>6.5719999999999997E-3</v>
      </c>
      <c r="I593">
        <v>1.2107E-2</v>
      </c>
    </row>
    <row r="594" spans="1:9" x14ac:dyDescent="0.25">
      <c r="A594">
        <v>12600</v>
      </c>
      <c r="B594">
        <v>10</v>
      </c>
      <c r="C594">
        <v>76.134</v>
      </c>
      <c r="D594">
        <v>82.043999999999997</v>
      </c>
      <c r="E594">
        <v>0.62036000000000002</v>
      </c>
      <c r="F594">
        <v>0.57511000000000001</v>
      </c>
      <c r="G594">
        <v>5.6319999999999999E-3</v>
      </c>
      <c r="H594">
        <v>6.5719999999999997E-3</v>
      </c>
      <c r="I594">
        <v>1.2204E-2</v>
      </c>
    </row>
    <row r="595" spans="1:9" x14ac:dyDescent="0.25">
      <c r="A595">
        <v>12500</v>
      </c>
      <c r="B595">
        <v>10</v>
      </c>
      <c r="C595">
        <v>76.135000000000005</v>
      </c>
      <c r="D595">
        <v>82.043999999999997</v>
      </c>
      <c r="E595">
        <v>0.62034</v>
      </c>
      <c r="F595">
        <v>0.57508000000000004</v>
      </c>
      <c r="G595">
        <v>5.633E-3</v>
      </c>
      <c r="H595">
        <v>6.5719999999999997E-3</v>
      </c>
      <c r="I595">
        <v>1.2205000000000001E-2</v>
      </c>
    </row>
    <row r="596" spans="1:9" x14ac:dyDescent="0.25">
      <c r="A596">
        <v>6200</v>
      </c>
      <c r="B596">
        <v>9</v>
      </c>
      <c r="C596">
        <v>74.23</v>
      </c>
      <c r="D596">
        <v>78.971000000000004</v>
      </c>
      <c r="E596">
        <v>0.61394000000000004</v>
      </c>
      <c r="F596">
        <v>0.57569000000000004</v>
      </c>
      <c r="G596">
        <v>5.7650000000000002E-3</v>
      </c>
      <c r="H596">
        <v>6.5729999999999998E-3</v>
      </c>
      <c r="I596">
        <v>1.2338E-2</v>
      </c>
    </row>
    <row r="597" spans="1:9" x14ac:dyDescent="0.25">
      <c r="A597">
        <v>12800</v>
      </c>
      <c r="B597">
        <v>11</v>
      </c>
      <c r="C597">
        <v>74.653000000000006</v>
      </c>
      <c r="D597">
        <v>81.197999999999993</v>
      </c>
      <c r="E597">
        <v>0.62714999999999999</v>
      </c>
      <c r="F597">
        <v>0.57515000000000005</v>
      </c>
      <c r="G597">
        <v>5.5389999999999997E-3</v>
      </c>
      <c r="H597">
        <v>6.5729999999999998E-3</v>
      </c>
      <c r="I597">
        <v>1.2112E-2</v>
      </c>
    </row>
    <row r="598" spans="1:9" x14ac:dyDescent="0.25">
      <c r="A598">
        <v>12700</v>
      </c>
      <c r="B598">
        <v>11</v>
      </c>
      <c r="C598">
        <v>74.658000000000001</v>
      </c>
      <c r="D598">
        <v>81.200999999999993</v>
      </c>
      <c r="E598">
        <v>0.62712000000000001</v>
      </c>
      <c r="F598">
        <v>0.57513000000000003</v>
      </c>
      <c r="G598">
        <v>5.5399999999999998E-3</v>
      </c>
      <c r="H598">
        <v>6.5729999999999998E-3</v>
      </c>
      <c r="I598">
        <v>1.2113000000000001E-2</v>
      </c>
    </row>
    <row r="599" spans="1:9" x14ac:dyDescent="0.25">
      <c r="A599">
        <v>12600</v>
      </c>
      <c r="B599">
        <v>11</v>
      </c>
      <c r="C599">
        <v>74.662999999999997</v>
      </c>
      <c r="D599">
        <v>81.204999999999998</v>
      </c>
      <c r="E599">
        <v>0.62709000000000004</v>
      </c>
      <c r="F599">
        <v>0.57511000000000001</v>
      </c>
      <c r="G599">
        <v>5.5399999999999998E-3</v>
      </c>
      <c r="H599">
        <v>6.5729999999999998E-3</v>
      </c>
      <c r="I599">
        <v>1.2113000000000001E-2</v>
      </c>
    </row>
    <row r="600" spans="1:9" x14ac:dyDescent="0.25">
      <c r="A600">
        <v>13000</v>
      </c>
      <c r="B600">
        <v>11</v>
      </c>
      <c r="C600">
        <v>74.864999999999995</v>
      </c>
      <c r="D600">
        <v>81.433000000000007</v>
      </c>
      <c r="E600">
        <v>0.62719999999999998</v>
      </c>
      <c r="F600">
        <v>0.57513999999999998</v>
      </c>
      <c r="G600">
        <v>5.5360000000000001E-3</v>
      </c>
      <c r="H600">
        <v>6.5729999999999998E-3</v>
      </c>
      <c r="I600">
        <v>1.2108000000000001E-2</v>
      </c>
    </row>
    <row r="601" spans="1:9" x14ac:dyDescent="0.25">
      <c r="A601">
        <v>12400</v>
      </c>
      <c r="B601">
        <v>10</v>
      </c>
      <c r="C601">
        <v>76.135999999999996</v>
      </c>
      <c r="D601">
        <v>82.043000000000006</v>
      </c>
      <c r="E601">
        <v>0.62033000000000005</v>
      </c>
      <c r="F601">
        <v>0.57504999999999995</v>
      </c>
      <c r="G601">
        <v>5.633E-3</v>
      </c>
      <c r="H601">
        <v>6.5729999999999998E-3</v>
      </c>
      <c r="I601">
        <v>1.2205000000000001E-2</v>
      </c>
    </row>
    <row r="602" spans="1:9" x14ac:dyDescent="0.25">
      <c r="A602">
        <v>12300</v>
      </c>
      <c r="B602">
        <v>10</v>
      </c>
      <c r="C602">
        <v>76.137</v>
      </c>
      <c r="D602">
        <v>82.043000000000006</v>
      </c>
      <c r="E602">
        <v>0.62031999999999998</v>
      </c>
      <c r="F602">
        <v>0.57501999999999998</v>
      </c>
      <c r="G602">
        <v>5.633E-3</v>
      </c>
      <c r="H602">
        <v>6.5729999999999998E-3</v>
      </c>
      <c r="I602">
        <v>1.2206E-2</v>
      </c>
    </row>
    <row r="603" spans="1:9" x14ac:dyDescent="0.25">
      <c r="A603">
        <v>5700</v>
      </c>
      <c r="B603">
        <v>7</v>
      </c>
      <c r="C603">
        <v>77.391000000000005</v>
      </c>
      <c r="D603">
        <v>82.540999999999997</v>
      </c>
      <c r="E603">
        <v>0.59223000000000003</v>
      </c>
      <c r="F603">
        <v>0.57465999999999995</v>
      </c>
      <c r="G603">
        <v>6.0689999999999997E-3</v>
      </c>
      <c r="H603">
        <v>6.5729999999999998E-3</v>
      </c>
      <c r="I603">
        <v>1.2642E-2</v>
      </c>
    </row>
    <row r="604" spans="1:9" x14ac:dyDescent="0.25">
      <c r="A604">
        <v>6100</v>
      </c>
      <c r="B604">
        <v>9</v>
      </c>
      <c r="C604">
        <v>74.230999999999995</v>
      </c>
      <c r="D604">
        <v>78.968999999999994</v>
      </c>
      <c r="E604">
        <v>0.61390999999999996</v>
      </c>
      <c r="F604">
        <v>0.57564000000000004</v>
      </c>
      <c r="G604">
        <v>5.7660000000000003E-3</v>
      </c>
      <c r="H604">
        <v>6.574E-3</v>
      </c>
      <c r="I604">
        <v>1.234E-2</v>
      </c>
    </row>
    <row r="605" spans="1:9" x14ac:dyDescent="0.25">
      <c r="A605">
        <v>12500</v>
      </c>
      <c r="B605">
        <v>11</v>
      </c>
      <c r="C605">
        <v>74.668000000000006</v>
      </c>
      <c r="D605">
        <v>81.209000000000003</v>
      </c>
      <c r="E605">
        <v>0.62705999999999995</v>
      </c>
      <c r="F605">
        <v>0.57508000000000004</v>
      </c>
      <c r="G605">
        <v>5.5399999999999998E-3</v>
      </c>
      <c r="H605">
        <v>6.574E-3</v>
      </c>
      <c r="I605">
        <v>1.2114E-2</v>
      </c>
    </row>
    <row r="606" spans="1:9" x14ac:dyDescent="0.25">
      <c r="A606">
        <v>12400</v>
      </c>
      <c r="B606">
        <v>11</v>
      </c>
      <c r="C606">
        <v>74.673000000000002</v>
      </c>
      <c r="D606">
        <v>81.212999999999994</v>
      </c>
      <c r="E606">
        <v>0.62702999999999998</v>
      </c>
      <c r="F606">
        <v>0.57506000000000002</v>
      </c>
      <c r="G606">
        <v>5.5409999999999999E-3</v>
      </c>
      <c r="H606">
        <v>6.574E-3</v>
      </c>
      <c r="I606">
        <v>1.2115000000000001E-2</v>
      </c>
    </row>
    <row r="607" spans="1:9" x14ac:dyDescent="0.25">
      <c r="A607">
        <v>12300</v>
      </c>
      <c r="B607">
        <v>11</v>
      </c>
      <c r="C607">
        <v>74.679000000000002</v>
      </c>
      <c r="D607">
        <v>81.216999999999999</v>
      </c>
      <c r="E607">
        <v>0.627</v>
      </c>
      <c r="F607">
        <v>0.57504</v>
      </c>
      <c r="G607">
        <v>5.5409999999999999E-3</v>
      </c>
      <c r="H607">
        <v>6.574E-3</v>
      </c>
      <c r="I607">
        <v>1.2115000000000001E-2</v>
      </c>
    </row>
    <row r="608" spans="1:9" x14ac:dyDescent="0.25">
      <c r="A608">
        <v>11900</v>
      </c>
      <c r="B608">
        <v>10</v>
      </c>
      <c r="C608">
        <v>75.875</v>
      </c>
      <c r="D608">
        <v>81.734999999999999</v>
      </c>
      <c r="E608">
        <v>0.62024000000000001</v>
      </c>
      <c r="F608">
        <v>0.57499999999999996</v>
      </c>
      <c r="G608">
        <v>5.6369999999999996E-3</v>
      </c>
      <c r="H608">
        <v>6.574E-3</v>
      </c>
      <c r="I608">
        <v>1.2211E-2</v>
      </c>
    </row>
    <row r="609" spans="1:9" x14ac:dyDescent="0.25">
      <c r="A609">
        <v>11800</v>
      </c>
      <c r="B609">
        <v>10</v>
      </c>
      <c r="C609">
        <v>75.876000000000005</v>
      </c>
      <c r="D609">
        <v>81.734999999999999</v>
      </c>
      <c r="E609">
        <v>0.62022999999999995</v>
      </c>
      <c r="F609">
        <v>0.57496999999999998</v>
      </c>
      <c r="G609">
        <v>5.6369999999999996E-3</v>
      </c>
      <c r="H609">
        <v>6.574E-3</v>
      </c>
      <c r="I609">
        <v>1.2211E-2</v>
      </c>
    </row>
    <row r="610" spans="1:9" x14ac:dyDescent="0.25">
      <c r="A610">
        <v>12000</v>
      </c>
      <c r="B610">
        <v>10</v>
      </c>
      <c r="C610">
        <v>76.103999999999999</v>
      </c>
      <c r="D610">
        <v>81.99</v>
      </c>
      <c r="E610">
        <v>0.62024999999999997</v>
      </c>
      <c r="F610">
        <v>0.57498000000000005</v>
      </c>
      <c r="G610">
        <v>5.6340000000000001E-3</v>
      </c>
      <c r="H610">
        <v>6.574E-3</v>
      </c>
      <c r="I610">
        <v>1.2208E-2</v>
      </c>
    </row>
    <row r="611" spans="1:9" x14ac:dyDescent="0.25">
      <c r="A611">
        <v>12100</v>
      </c>
      <c r="B611">
        <v>10</v>
      </c>
      <c r="C611">
        <v>76.138999999999996</v>
      </c>
      <c r="D611">
        <v>82.04</v>
      </c>
      <c r="E611">
        <v>0.62029000000000001</v>
      </c>
      <c r="F611">
        <v>0.57496999999999998</v>
      </c>
      <c r="G611">
        <v>5.633E-3</v>
      </c>
      <c r="H611">
        <v>6.574E-3</v>
      </c>
      <c r="I611">
        <v>1.2207000000000001E-2</v>
      </c>
    </row>
    <row r="612" spans="1:9" x14ac:dyDescent="0.25">
      <c r="A612">
        <v>12200</v>
      </c>
      <c r="B612">
        <v>10</v>
      </c>
      <c r="C612">
        <v>76.138999999999996</v>
      </c>
      <c r="D612">
        <v>82.042000000000002</v>
      </c>
      <c r="E612">
        <v>0.62029999999999996</v>
      </c>
      <c r="F612">
        <v>0.57499999999999996</v>
      </c>
      <c r="G612">
        <v>5.633E-3</v>
      </c>
      <c r="H612">
        <v>6.574E-3</v>
      </c>
      <c r="I612">
        <v>1.2207000000000001E-2</v>
      </c>
    </row>
    <row r="613" spans="1:9" x14ac:dyDescent="0.25">
      <c r="A613">
        <v>3900</v>
      </c>
      <c r="B613">
        <v>8</v>
      </c>
      <c r="C613">
        <v>72.049000000000007</v>
      </c>
      <c r="D613">
        <v>76.921000000000006</v>
      </c>
      <c r="E613">
        <v>0.60306999999999999</v>
      </c>
      <c r="F613">
        <v>0.57706999999999997</v>
      </c>
      <c r="G613">
        <v>5.9750000000000003E-3</v>
      </c>
      <c r="H613">
        <v>6.5750000000000001E-3</v>
      </c>
      <c r="I613">
        <v>1.255E-2</v>
      </c>
    </row>
    <row r="614" spans="1:9" x14ac:dyDescent="0.25">
      <c r="A614">
        <v>11900</v>
      </c>
      <c r="B614">
        <v>11</v>
      </c>
      <c r="C614">
        <v>74.423000000000002</v>
      </c>
      <c r="D614">
        <v>80.921999999999997</v>
      </c>
      <c r="E614">
        <v>0.62687000000000004</v>
      </c>
      <c r="F614">
        <v>0.57501000000000002</v>
      </c>
      <c r="G614">
        <v>5.5469999999999998E-3</v>
      </c>
      <c r="H614">
        <v>6.5750000000000001E-3</v>
      </c>
      <c r="I614">
        <v>1.2122000000000001E-2</v>
      </c>
    </row>
    <row r="615" spans="1:9" x14ac:dyDescent="0.25">
      <c r="A615">
        <v>12000</v>
      </c>
      <c r="B615">
        <v>11</v>
      </c>
      <c r="C615">
        <v>74.668999999999997</v>
      </c>
      <c r="D615">
        <v>81.194000000000003</v>
      </c>
      <c r="E615">
        <v>0.62688999999999995</v>
      </c>
      <c r="F615">
        <v>0.57496999999999998</v>
      </c>
      <c r="G615">
        <v>5.5430000000000002E-3</v>
      </c>
      <c r="H615">
        <v>6.5750000000000001E-3</v>
      </c>
      <c r="I615">
        <v>1.2118E-2</v>
      </c>
    </row>
    <row r="616" spans="1:9" x14ac:dyDescent="0.25">
      <c r="A616">
        <v>12200</v>
      </c>
      <c r="B616">
        <v>11</v>
      </c>
      <c r="C616">
        <v>74.683999999999997</v>
      </c>
      <c r="D616">
        <v>81.22</v>
      </c>
      <c r="E616">
        <v>0.62697000000000003</v>
      </c>
      <c r="F616">
        <v>0.57501999999999998</v>
      </c>
      <c r="G616">
        <v>5.5420000000000001E-3</v>
      </c>
      <c r="H616">
        <v>6.5750000000000001E-3</v>
      </c>
      <c r="I616">
        <v>1.2116E-2</v>
      </c>
    </row>
    <row r="617" spans="1:9" x14ac:dyDescent="0.25">
      <c r="A617">
        <v>12100</v>
      </c>
      <c r="B617">
        <v>11</v>
      </c>
      <c r="C617">
        <v>74.69</v>
      </c>
      <c r="D617">
        <v>81.222999999999999</v>
      </c>
      <c r="E617">
        <v>0.62694000000000005</v>
      </c>
      <c r="F617">
        <v>0.57499999999999996</v>
      </c>
      <c r="G617">
        <v>5.5420000000000001E-3</v>
      </c>
      <c r="H617">
        <v>6.5750000000000001E-3</v>
      </c>
      <c r="I617">
        <v>1.2116999999999999E-2</v>
      </c>
    </row>
    <row r="618" spans="1:9" x14ac:dyDescent="0.25">
      <c r="A618">
        <v>11600</v>
      </c>
      <c r="B618">
        <v>10</v>
      </c>
      <c r="C618">
        <v>75.878</v>
      </c>
      <c r="D618">
        <v>81.733999999999995</v>
      </c>
      <c r="E618">
        <v>0.62019999999999997</v>
      </c>
      <c r="F618">
        <v>0.57491000000000003</v>
      </c>
      <c r="G618">
        <v>5.6369999999999996E-3</v>
      </c>
      <c r="H618">
        <v>6.5750000000000001E-3</v>
      </c>
      <c r="I618">
        <v>1.2213E-2</v>
      </c>
    </row>
    <row r="619" spans="1:9" x14ac:dyDescent="0.25">
      <c r="A619">
        <v>11700</v>
      </c>
      <c r="B619">
        <v>10</v>
      </c>
      <c r="C619">
        <v>75.876999999999995</v>
      </c>
      <c r="D619">
        <v>81.734999999999999</v>
      </c>
      <c r="E619">
        <v>0.62021000000000004</v>
      </c>
      <c r="F619">
        <v>0.57494000000000001</v>
      </c>
      <c r="G619">
        <v>5.6369999999999996E-3</v>
      </c>
      <c r="H619">
        <v>6.5750000000000001E-3</v>
      </c>
      <c r="I619">
        <v>1.2212000000000001E-2</v>
      </c>
    </row>
    <row r="620" spans="1:9" x14ac:dyDescent="0.25">
      <c r="A620">
        <v>6000</v>
      </c>
      <c r="B620">
        <v>9</v>
      </c>
      <c r="C620">
        <v>74.180000000000007</v>
      </c>
      <c r="D620">
        <v>78.893000000000001</v>
      </c>
      <c r="E620">
        <v>0.61377000000000004</v>
      </c>
      <c r="F620">
        <v>0.57550000000000001</v>
      </c>
      <c r="G620">
        <v>5.7679999999999997E-3</v>
      </c>
      <c r="H620">
        <v>6.5760000000000002E-3</v>
      </c>
      <c r="I620">
        <v>1.2344000000000001E-2</v>
      </c>
    </row>
    <row r="621" spans="1:9" x14ac:dyDescent="0.25">
      <c r="A621">
        <v>11800</v>
      </c>
      <c r="B621">
        <v>11</v>
      </c>
      <c r="C621">
        <v>74.429000000000002</v>
      </c>
      <c r="D621">
        <v>80.926000000000002</v>
      </c>
      <c r="E621">
        <v>0.62683999999999995</v>
      </c>
      <c r="F621">
        <v>0.57498000000000005</v>
      </c>
      <c r="G621">
        <v>5.5469999999999998E-3</v>
      </c>
      <c r="H621">
        <v>6.5760000000000002E-3</v>
      </c>
      <c r="I621">
        <v>1.2123E-2</v>
      </c>
    </row>
    <row r="622" spans="1:9" x14ac:dyDescent="0.25">
      <c r="A622">
        <v>11700</v>
      </c>
      <c r="B622">
        <v>11</v>
      </c>
      <c r="C622">
        <v>74.433999999999997</v>
      </c>
      <c r="D622">
        <v>80.930999999999997</v>
      </c>
      <c r="E622">
        <v>0.62680999999999998</v>
      </c>
      <c r="F622">
        <v>0.57496000000000003</v>
      </c>
      <c r="G622">
        <v>5.5469999999999998E-3</v>
      </c>
      <c r="H622">
        <v>6.5760000000000002E-3</v>
      </c>
      <c r="I622">
        <v>1.2123999999999999E-2</v>
      </c>
    </row>
    <row r="623" spans="1:9" x14ac:dyDescent="0.25">
      <c r="A623">
        <v>11600</v>
      </c>
      <c r="B623">
        <v>11</v>
      </c>
      <c r="C623">
        <v>74.438999999999993</v>
      </c>
      <c r="D623">
        <v>80.936000000000007</v>
      </c>
      <c r="E623">
        <v>0.62677000000000005</v>
      </c>
      <c r="F623">
        <v>0.57493000000000005</v>
      </c>
      <c r="G623">
        <v>5.548E-3</v>
      </c>
      <c r="H623">
        <v>6.5760000000000002E-3</v>
      </c>
      <c r="I623">
        <v>1.2123999999999999E-2</v>
      </c>
    </row>
    <row r="624" spans="1:9" x14ac:dyDescent="0.25">
      <c r="A624">
        <v>11400</v>
      </c>
      <c r="B624">
        <v>10</v>
      </c>
      <c r="C624">
        <v>75.881</v>
      </c>
      <c r="D624">
        <v>81.733000000000004</v>
      </c>
      <c r="E624">
        <v>0.62017</v>
      </c>
      <c r="F624">
        <v>0.57484000000000002</v>
      </c>
      <c r="G624">
        <v>5.6379999999999998E-3</v>
      </c>
      <c r="H624">
        <v>6.5760000000000002E-3</v>
      </c>
      <c r="I624">
        <v>1.2213999999999999E-2</v>
      </c>
    </row>
    <row r="625" spans="1:9" x14ac:dyDescent="0.25">
      <c r="A625">
        <v>11500</v>
      </c>
      <c r="B625">
        <v>10</v>
      </c>
      <c r="C625">
        <v>75.88</v>
      </c>
      <c r="D625">
        <v>81.733999999999995</v>
      </c>
      <c r="E625">
        <v>0.62017999999999995</v>
      </c>
      <c r="F625">
        <v>0.57487999999999995</v>
      </c>
      <c r="G625">
        <v>5.6379999999999998E-3</v>
      </c>
      <c r="H625">
        <v>6.5760000000000002E-3</v>
      </c>
      <c r="I625">
        <v>1.2213999999999999E-2</v>
      </c>
    </row>
    <row r="626" spans="1:9" x14ac:dyDescent="0.25">
      <c r="A626">
        <v>5600</v>
      </c>
      <c r="B626">
        <v>7</v>
      </c>
      <c r="C626">
        <v>77.400000000000006</v>
      </c>
      <c r="D626">
        <v>82.563000000000002</v>
      </c>
      <c r="E626">
        <v>0.59214999999999995</v>
      </c>
      <c r="F626">
        <v>0.57448999999999995</v>
      </c>
      <c r="G626">
        <v>6.0699999999999999E-3</v>
      </c>
      <c r="H626">
        <v>6.5760000000000002E-3</v>
      </c>
      <c r="I626">
        <v>1.2645E-2</v>
      </c>
    </row>
    <row r="627" spans="1:9" x14ac:dyDescent="0.25">
      <c r="A627">
        <v>3800</v>
      </c>
      <c r="B627">
        <v>8</v>
      </c>
      <c r="C627">
        <v>72.052999999999997</v>
      </c>
      <c r="D627">
        <v>76.953000000000003</v>
      </c>
      <c r="E627">
        <v>0.60297999999999996</v>
      </c>
      <c r="F627">
        <v>0.57689999999999997</v>
      </c>
      <c r="G627">
        <v>5.9769999999999997E-3</v>
      </c>
      <c r="H627">
        <v>6.5770000000000004E-3</v>
      </c>
      <c r="I627">
        <v>1.2553999999999999E-2</v>
      </c>
    </row>
    <row r="628" spans="1:9" x14ac:dyDescent="0.25">
      <c r="A628">
        <v>11500</v>
      </c>
      <c r="B628">
        <v>11</v>
      </c>
      <c r="C628">
        <v>74.444999999999993</v>
      </c>
      <c r="D628">
        <v>80.94</v>
      </c>
      <c r="E628">
        <v>0.62673999999999996</v>
      </c>
      <c r="F628">
        <v>0.57491000000000003</v>
      </c>
      <c r="G628">
        <v>5.548E-3</v>
      </c>
      <c r="H628">
        <v>6.5770000000000004E-3</v>
      </c>
      <c r="I628">
        <v>1.2125E-2</v>
      </c>
    </row>
    <row r="629" spans="1:9" x14ac:dyDescent="0.25">
      <c r="A629">
        <v>11400</v>
      </c>
      <c r="B629">
        <v>11</v>
      </c>
      <c r="C629">
        <v>74.450999999999993</v>
      </c>
      <c r="D629">
        <v>80.944999999999993</v>
      </c>
      <c r="E629">
        <v>0.62670999999999999</v>
      </c>
      <c r="F629">
        <v>0.57487999999999995</v>
      </c>
      <c r="G629">
        <v>5.5490000000000001E-3</v>
      </c>
      <c r="H629">
        <v>6.5770000000000004E-3</v>
      </c>
      <c r="I629">
        <v>1.2126E-2</v>
      </c>
    </row>
    <row r="630" spans="1:9" x14ac:dyDescent="0.25">
      <c r="A630">
        <v>11200</v>
      </c>
      <c r="B630">
        <v>10</v>
      </c>
      <c r="C630">
        <v>75.884</v>
      </c>
      <c r="D630">
        <v>81.730999999999995</v>
      </c>
      <c r="E630">
        <v>0.62014000000000002</v>
      </c>
      <c r="F630">
        <v>0.57477999999999996</v>
      </c>
      <c r="G630">
        <v>5.6379999999999998E-3</v>
      </c>
      <c r="H630">
        <v>6.5770000000000004E-3</v>
      </c>
      <c r="I630">
        <v>1.2215999999999999E-2</v>
      </c>
    </row>
    <row r="631" spans="1:9" x14ac:dyDescent="0.25">
      <c r="A631">
        <v>11300</v>
      </c>
      <c r="B631">
        <v>10</v>
      </c>
      <c r="C631">
        <v>75.882000000000005</v>
      </c>
      <c r="D631">
        <v>81.731999999999999</v>
      </c>
      <c r="E631">
        <v>0.62014999999999998</v>
      </c>
      <c r="F631">
        <v>0.57481000000000004</v>
      </c>
      <c r="G631">
        <v>5.6379999999999998E-3</v>
      </c>
      <c r="H631">
        <v>6.5770000000000004E-3</v>
      </c>
      <c r="I631">
        <v>1.2215E-2</v>
      </c>
    </row>
    <row r="632" spans="1:9" x14ac:dyDescent="0.25">
      <c r="A632">
        <v>19600</v>
      </c>
      <c r="B632">
        <v>6</v>
      </c>
      <c r="C632">
        <v>81.731999999999999</v>
      </c>
      <c r="D632">
        <v>87.265000000000001</v>
      </c>
      <c r="E632">
        <v>0.58567000000000002</v>
      </c>
      <c r="F632">
        <v>0.57396999999999998</v>
      </c>
      <c r="G632">
        <v>6.1269999999999996E-3</v>
      </c>
      <c r="H632">
        <v>6.5770000000000004E-3</v>
      </c>
      <c r="I632">
        <v>1.2704999999999999E-2</v>
      </c>
    </row>
    <row r="633" spans="1:9" x14ac:dyDescent="0.25">
      <c r="A633">
        <v>19500</v>
      </c>
      <c r="B633">
        <v>6</v>
      </c>
      <c r="C633">
        <v>81.731999999999999</v>
      </c>
      <c r="D633">
        <v>87.265000000000001</v>
      </c>
      <c r="E633">
        <v>0.58565999999999996</v>
      </c>
      <c r="F633">
        <v>0.57396000000000003</v>
      </c>
      <c r="G633">
        <v>6.1279999999999998E-3</v>
      </c>
      <c r="H633">
        <v>6.5770000000000004E-3</v>
      </c>
      <c r="I633">
        <v>1.2704999999999999E-2</v>
      </c>
    </row>
    <row r="634" spans="1:9" x14ac:dyDescent="0.25">
      <c r="A634">
        <v>19800</v>
      </c>
      <c r="B634">
        <v>6</v>
      </c>
      <c r="C634">
        <v>81.733999999999995</v>
      </c>
      <c r="D634">
        <v>87.266000000000005</v>
      </c>
      <c r="E634">
        <v>0.58569000000000004</v>
      </c>
      <c r="F634">
        <v>0.57399999999999995</v>
      </c>
      <c r="G634">
        <v>6.1269999999999996E-3</v>
      </c>
      <c r="H634">
        <v>6.5770000000000004E-3</v>
      </c>
      <c r="I634">
        <v>1.2704E-2</v>
      </c>
    </row>
    <row r="635" spans="1:9" x14ac:dyDescent="0.25">
      <c r="A635">
        <v>19700</v>
      </c>
      <c r="B635">
        <v>6</v>
      </c>
      <c r="C635">
        <v>81.733000000000004</v>
      </c>
      <c r="D635">
        <v>87.266000000000005</v>
      </c>
      <c r="E635">
        <v>0.58567999999999998</v>
      </c>
      <c r="F635">
        <v>0.57399</v>
      </c>
      <c r="G635">
        <v>6.1269999999999996E-3</v>
      </c>
      <c r="H635">
        <v>6.5770000000000004E-3</v>
      </c>
      <c r="I635">
        <v>1.2704E-2</v>
      </c>
    </row>
    <row r="636" spans="1:9" x14ac:dyDescent="0.25">
      <c r="A636">
        <v>19900</v>
      </c>
      <c r="B636">
        <v>6</v>
      </c>
      <c r="C636">
        <v>81.734999999999999</v>
      </c>
      <c r="D636">
        <v>87.266999999999996</v>
      </c>
      <c r="E636">
        <v>0.5857</v>
      </c>
      <c r="F636">
        <v>0.57401000000000002</v>
      </c>
      <c r="G636">
        <v>6.1269999999999996E-3</v>
      </c>
      <c r="H636">
        <v>6.5770000000000004E-3</v>
      </c>
      <c r="I636">
        <v>1.2704E-2</v>
      </c>
    </row>
    <row r="637" spans="1:9" x14ac:dyDescent="0.25">
      <c r="A637">
        <v>20000</v>
      </c>
      <c r="B637">
        <v>6</v>
      </c>
      <c r="C637">
        <v>81.807000000000002</v>
      </c>
      <c r="D637">
        <v>87.346000000000004</v>
      </c>
      <c r="E637">
        <v>0.5857</v>
      </c>
      <c r="F637">
        <v>0.57399999999999995</v>
      </c>
      <c r="G637">
        <v>6.1269999999999996E-3</v>
      </c>
      <c r="H637">
        <v>6.5770000000000004E-3</v>
      </c>
      <c r="I637">
        <v>1.2704E-2</v>
      </c>
    </row>
    <row r="638" spans="1:9" x14ac:dyDescent="0.25">
      <c r="A638">
        <v>11300</v>
      </c>
      <c r="B638">
        <v>11</v>
      </c>
      <c r="C638">
        <v>74.456999999999994</v>
      </c>
      <c r="D638">
        <v>80.95</v>
      </c>
      <c r="E638">
        <v>0.62668000000000001</v>
      </c>
      <c r="F638">
        <v>0.57486000000000004</v>
      </c>
      <c r="G638">
        <v>5.5490000000000001E-3</v>
      </c>
      <c r="H638">
        <v>6.5779999999999996E-3</v>
      </c>
      <c r="I638">
        <v>1.2127000000000001E-2</v>
      </c>
    </row>
    <row r="639" spans="1:9" x14ac:dyDescent="0.25">
      <c r="A639">
        <v>11200</v>
      </c>
      <c r="B639">
        <v>11</v>
      </c>
      <c r="C639">
        <v>74.462999999999994</v>
      </c>
      <c r="D639">
        <v>80.953999999999994</v>
      </c>
      <c r="E639">
        <v>0.62663999999999997</v>
      </c>
      <c r="F639">
        <v>0.57482999999999995</v>
      </c>
      <c r="G639">
        <v>5.5500000000000002E-3</v>
      </c>
      <c r="H639">
        <v>6.5779999999999996E-3</v>
      </c>
      <c r="I639">
        <v>1.2128E-2</v>
      </c>
    </row>
    <row r="640" spans="1:9" x14ac:dyDescent="0.25">
      <c r="A640">
        <v>11100</v>
      </c>
      <c r="B640">
        <v>11</v>
      </c>
      <c r="C640">
        <v>74.468999999999994</v>
      </c>
      <c r="D640">
        <v>80.956999999999994</v>
      </c>
      <c r="E640">
        <v>0.62661</v>
      </c>
      <c r="F640">
        <v>0.57481000000000004</v>
      </c>
      <c r="G640">
        <v>5.5500000000000002E-3</v>
      </c>
      <c r="H640">
        <v>6.5779999999999996E-3</v>
      </c>
      <c r="I640">
        <v>1.2128E-2</v>
      </c>
    </row>
    <row r="641" spans="1:9" x14ac:dyDescent="0.25">
      <c r="A641">
        <v>10900</v>
      </c>
      <c r="B641">
        <v>10</v>
      </c>
      <c r="C641">
        <v>75.581999999999994</v>
      </c>
      <c r="D641">
        <v>81.382999999999996</v>
      </c>
      <c r="E641">
        <v>0.62007000000000001</v>
      </c>
      <c r="F641">
        <v>0.57479000000000002</v>
      </c>
      <c r="G641">
        <v>5.6429999999999996E-3</v>
      </c>
      <c r="H641">
        <v>6.5779999999999996E-3</v>
      </c>
      <c r="I641">
        <v>1.2220999999999999E-2</v>
      </c>
    </row>
    <row r="642" spans="1:9" x14ac:dyDescent="0.25">
      <c r="A642">
        <v>11000</v>
      </c>
      <c r="B642">
        <v>10</v>
      </c>
      <c r="C642">
        <v>75.846999999999994</v>
      </c>
      <c r="D642">
        <v>81.676000000000002</v>
      </c>
      <c r="E642">
        <v>0.62007999999999996</v>
      </c>
      <c r="F642">
        <v>0.57476000000000005</v>
      </c>
      <c r="G642">
        <v>5.6389999999999999E-3</v>
      </c>
      <c r="H642">
        <v>6.5779999999999996E-3</v>
      </c>
      <c r="I642">
        <v>1.2218E-2</v>
      </c>
    </row>
    <row r="643" spans="1:9" x14ac:dyDescent="0.25">
      <c r="A643">
        <v>11100</v>
      </c>
      <c r="B643">
        <v>10</v>
      </c>
      <c r="C643">
        <v>75.885000000000005</v>
      </c>
      <c r="D643">
        <v>81.728999999999999</v>
      </c>
      <c r="E643">
        <v>0.62012</v>
      </c>
      <c r="F643">
        <v>0.57476000000000005</v>
      </c>
      <c r="G643">
        <v>5.6389999999999999E-3</v>
      </c>
      <c r="H643">
        <v>6.5779999999999996E-3</v>
      </c>
      <c r="I643">
        <v>1.2217E-2</v>
      </c>
    </row>
    <row r="644" spans="1:9" x14ac:dyDescent="0.25">
      <c r="A644">
        <v>5500</v>
      </c>
      <c r="B644">
        <v>7</v>
      </c>
      <c r="C644">
        <v>77.408000000000001</v>
      </c>
      <c r="D644">
        <v>82.587000000000003</v>
      </c>
      <c r="E644">
        <v>0.59208000000000005</v>
      </c>
      <c r="F644">
        <v>0.57430999999999999</v>
      </c>
      <c r="G644">
        <v>6.071E-3</v>
      </c>
      <c r="H644">
        <v>6.5779999999999996E-3</v>
      </c>
      <c r="I644">
        <v>1.2649000000000001E-2</v>
      </c>
    </row>
    <row r="645" spans="1:9" x14ac:dyDescent="0.25">
      <c r="A645">
        <v>17900</v>
      </c>
      <c r="B645">
        <v>6</v>
      </c>
      <c r="C645">
        <v>81.475999999999999</v>
      </c>
      <c r="D645">
        <v>86.99</v>
      </c>
      <c r="E645">
        <v>0.58552999999999999</v>
      </c>
      <c r="F645">
        <v>0.57384000000000002</v>
      </c>
      <c r="G645">
        <v>6.1310000000000002E-3</v>
      </c>
      <c r="H645">
        <v>6.5779999999999996E-3</v>
      </c>
      <c r="I645">
        <v>1.2709E-2</v>
      </c>
    </row>
    <row r="646" spans="1:9" x14ac:dyDescent="0.25">
      <c r="A646">
        <v>18400</v>
      </c>
      <c r="B646">
        <v>6</v>
      </c>
      <c r="C646">
        <v>81.608000000000004</v>
      </c>
      <c r="D646">
        <v>87.132000000000005</v>
      </c>
      <c r="E646">
        <v>0.58557999999999999</v>
      </c>
      <c r="F646">
        <v>0.57386000000000004</v>
      </c>
      <c r="G646">
        <v>6.1289999999999999E-3</v>
      </c>
      <c r="H646">
        <v>6.5779999999999996E-3</v>
      </c>
      <c r="I646">
        <v>1.2708000000000001E-2</v>
      </c>
    </row>
    <row r="647" spans="1:9" x14ac:dyDescent="0.25">
      <c r="A647">
        <v>18600</v>
      </c>
      <c r="B647">
        <v>6</v>
      </c>
      <c r="C647">
        <v>81.608999999999995</v>
      </c>
      <c r="D647">
        <v>87.132999999999996</v>
      </c>
      <c r="E647">
        <v>0.58559000000000005</v>
      </c>
      <c r="F647">
        <v>0.57389000000000001</v>
      </c>
      <c r="G647">
        <v>6.1289999999999999E-3</v>
      </c>
      <c r="H647">
        <v>6.5779999999999996E-3</v>
      </c>
      <c r="I647">
        <v>1.2707E-2</v>
      </c>
    </row>
    <row r="648" spans="1:9" x14ac:dyDescent="0.25">
      <c r="A648">
        <v>18500</v>
      </c>
      <c r="B648">
        <v>6</v>
      </c>
      <c r="C648">
        <v>81.608000000000004</v>
      </c>
      <c r="D648">
        <v>87.132999999999996</v>
      </c>
      <c r="E648">
        <v>0.58557999999999999</v>
      </c>
      <c r="F648">
        <v>0.57386999999999999</v>
      </c>
      <c r="G648">
        <v>6.1289999999999999E-3</v>
      </c>
      <c r="H648">
        <v>6.5779999999999996E-3</v>
      </c>
      <c r="I648">
        <v>1.2708000000000001E-2</v>
      </c>
    </row>
    <row r="649" spans="1:9" x14ac:dyDescent="0.25">
      <c r="A649">
        <v>18800</v>
      </c>
      <c r="B649">
        <v>6</v>
      </c>
      <c r="C649">
        <v>81.611000000000004</v>
      </c>
      <c r="D649">
        <v>87.134</v>
      </c>
      <c r="E649">
        <v>0.58560999999999996</v>
      </c>
      <c r="F649">
        <v>0.57391000000000003</v>
      </c>
      <c r="G649">
        <v>6.1289999999999999E-3</v>
      </c>
      <c r="H649">
        <v>6.5779999999999996E-3</v>
      </c>
      <c r="I649">
        <v>1.2707E-2</v>
      </c>
    </row>
    <row r="650" spans="1:9" x14ac:dyDescent="0.25">
      <c r="A650">
        <v>18700</v>
      </c>
      <c r="B650">
        <v>6</v>
      </c>
      <c r="C650">
        <v>81.61</v>
      </c>
      <c r="D650">
        <v>87.134</v>
      </c>
      <c r="E650">
        <v>0.58560000000000001</v>
      </c>
      <c r="F650">
        <v>0.57389999999999997</v>
      </c>
      <c r="G650">
        <v>6.1289999999999999E-3</v>
      </c>
      <c r="H650">
        <v>6.5779999999999996E-3</v>
      </c>
      <c r="I650">
        <v>1.2707E-2</v>
      </c>
    </row>
    <row r="651" spans="1:9" x14ac:dyDescent="0.25">
      <c r="A651">
        <v>18900</v>
      </c>
      <c r="B651">
        <v>6</v>
      </c>
      <c r="C651">
        <v>81.611000000000004</v>
      </c>
      <c r="D651">
        <v>87.135000000000005</v>
      </c>
      <c r="E651">
        <v>0.58562000000000003</v>
      </c>
      <c r="F651">
        <v>0.57391999999999999</v>
      </c>
      <c r="G651">
        <v>6.1289999999999999E-3</v>
      </c>
      <c r="H651">
        <v>6.5779999999999996E-3</v>
      </c>
      <c r="I651">
        <v>1.2706E-2</v>
      </c>
    </row>
    <row r="652" spans="1:9" x14ac:dyDescent="0.25">
      <c r="A652">
        <v>19000</v>
      </c>
      <c r="B652">
        <v>6</v>
      </c>
      <c r="C652">
        <v>81.692999999999998</v>
      </c>
      <c r="D652">
        <v>87.222999999999999</v>
      </c>
      <c r="E652">
        <v>0.58562000000000003</v>
      </c>
      <c r="F652">
        <v>0.57391999999999999</v>
      </c>
      <c r="G652">
        <v>6.1279999999999998E-3</v>
      </c>
      <c r="H652">
        <v>6.5779999999999996E-3</v>
      </c>
      <c r="I652">
        <v>1.2706E-2</v>
      </c>
    </row>
    <row r="653" spans="1:9" x14ac:dyDescent="0.25">
      <c r="A653">
        <v>19200</v>
      </c>
      <c r="B653">
        <v>6</v>
      </c>
      <c r="C653">
        <v>81.728999999999999</v>
      </c>
      <c r="D653">
        <v>87.263000000000005</v>
      </c>
      <c r="E653">
        <v>0.58564000000000005</v>
      </c>
      <c r="F653">
        <v>0.57393000000000005</v>
      </c>
      <c r="G653">
        <v>6.1279999999999998E-3</v>
      </c>
      <c r="H653">
        <v>6.5779999999999996E-3</v>
      </c>
      <c r="I653">
        <v>1.2706E-2</v>
      </c>
    </row>
    <row r="654" spans="1:9" x14ac:dyDescent="0.25">
      <c r="A654">
        <v>19100</v>
      </c>
      <c r="B654">
        <v>6</v>
      </c>
      <c r="C654">
        <v>81.728999999999999</v>
      </c>
      <c r="D654">
        <v>87.263000000000005</v>
      </c>
      <c r="E654">
        <v>0.58562999999999998</v>
      </c>
      <c r="F654">
        <v>0.57391999999999999</v>
      </c>
      <c r="G654">
        <v>6.1279999999999998E-3</v>
      </c>
      <c r="H654">
        <v>6.5779999999999996E-3</v>
      </c>
      <c r="I654">
        <v>1.2706E-2</v>
      </c>
    </row>
    <row r="655" spans="1:9" x14ac:dyDescent="0.25">
      <c r="A655">
        <v>19400</v>
      </c>
      <c r="B655">
        <v>6</v>
      </c>
      <c r="C655">
        <v>81.730999999999995</v>
      </c>
      <c r="D655">
        <v>87.263999999999996</v>
      </c>
      <c r="E655">
        <v>0.58565999999999996</v>
      </c>
      <c r="F655">
        <v>0.57394999999999996</v>
      </c>
      <c r="G655">
        <v>6.1279999999999998E-3</v>
      </c>
      <c r="H655">
        <v>6.5779999999999996E-3</v>
      </c>
      <c r="I655">
        <v>1.2704999999999999E-2</v>
      </c>
    </row>
    <row r="656" spans="1:9" x14ac:dyDescent="0.25">
      <c r="A656">
        <v>19300</v>
      </c>
      <c r="B656">
        <v>6</v>
      </c>
      <c r="C656">
        <v>81.73</v>
      </c>
      <c r="D656">
        <v>87.263999999999996</v>
      </c>
      <c r="E656">
        <v>0.58565</v>
      </c>
      <c r="F656">
        <v>0.57394000000000001</v>
      </c>
      <c r="G656">
        <v>6.1279999999999998E-3</v>
      </c>
      <c r="H656">
        <v>6.5779999999999996E-3</v>
      </c>
      <c r="I656">
        <v>1.2706E-2</v>
      </c>
    </row>
    <row r="657" spans="1:9" x14ac:dyDescent="0.25">
      <c r="A657">
        <v>10900</v>
      </c>
      <c r="B657">
        <v>11</v>
      </c>
      <c r="C657">
        <v>74.164000000000001</v>
      </c>
      <c r="D657">
        <v>80.61</v>
      </c>
      <c r="E657">
        <v>0.62653000000000003</v>
      </c>
      <c r="F657">
        <v>0.57482</v>
      </c>
      <c r="G657">
        <v>5.5560000000000002E-3</v>
      </c>
      <c r="H657">
        <v>6.5789999999999998E-3</v>
      </c>
      <c r="I657">
        <v>1.2135E-2</v>
      </c>
    </row>
    <row r="658" spans="1:9" x14ac:dyDescent="0.25">
      <c r="A658">
        <v>11000</v>
      </c>
      <c r="B658">
        <v>11</v>
      </c>
      <c r="C658">
        <v>74.445999999999998</v>
      </c>
      <c r="D658">
        <v>80.924999999999997</v>
      </c>
      <c r="E658">
        <v>0.62656000000000001</v>
      </c>
      <c r="F658">
        <v>0.57477</v>
      </c>
      <c r="G658">
        <v>5.5510000000000004E-3</v>
      </c>
      <c r="H658">
        <v>6.5789999999999998E-3</v>
      </c>
      <c r="I658">
        <v>1.213E-2</v>
      </c>
    </row>
    <row r="659" spans="1:9" x14ac:dyDescent="0.25">
      <c r="A659">
        <v>10700</v>
      </c>
      <c r="B659">
        <v>10</v>
      </c>
      <c r="C659">
        <v>75.584999999999994</v>
      </c>
      <c r="D659">
        <v>81.382000000000005</v>
      </c>
      <c r="E659">
        <v>0.62004000000000004</v>
      </c>
      <c r="F659">
        <v>0.57472000000000001</v>
      </c>
      <c r="G659">
        <v>5.6429999999999996E-3</v>
      </c>
      <c r="H659">
        <v>6.5789999999999998E-3</v>
      </c>
      <c r="I659">
        <v>1.2222999999999999E-2</v>
      </c>
    </row>
    <row r="660" spans="1:9" x14ac:dyDescent="0.25">
      <c r="A660">
        <v>10800</v>
      </c>
      <c r="B660">
        <v>10</v>
      </c>
      <c r="C660">
        <v>75.584000000000003</v>
      </c>
      <c r="D660">
        <v>81.382999999999996</v>
      </c>
      <c r="E660">
        <v>0.62004999999999999</v>
      </c>
      <c r="F660">
        <v>0.57474999999999998</v>
      </c>
      <c r="G660">
        <v>5.6429999999999996E-3</v>
      </c>
      <c r="H660">
        <v>6.5789999999999998E-3</v>
      </c>
      <c r="I660">
        <v>1.2222E-2</v>
      </c>
    </row>
    <row r="661" spans="1:9" x14ac:dyDescent="0.25">
      <c r="A661">
        <v>16900</v>
      </c>
      <c r="B661">
        <v>6</v>
      </c>
      <c r="C661">
        <v>81.326999999999998</v>
      </c>
      <c r="D661">
        <v>86.831000000000003</v>
      </c>
      <c r="E661">
        <v>0.58543999999999996</v>
      </c>
      <c r="F661">
        <v>0.57374000000000003</v>
      </c>
      <c r="G661">
        <v>6.1330000000000004E-3</v>
      </c>
      <c r="H661">
        <v>6.5789999999999998E-3</v>
      </c>
      <c r="I661">
        <v>1.2711999999999999E-2</v>
      </c>
    </row>
    <row r="662" spans="1:9" x14ac:dyDescent="0.25">
      <c r="A662">
        <v>17400</v>
      </c>
      <c r="B662">
        <v>6</v>
      </c>
      <c r="C662">
        <v>81.471999999999994</v>
      </c>
      <c r="D662">
        <v>86.988</v>
      </c>
      <c r="E662">
        <v>0.58548999999999995</v>
      </c>
      <c r="F662">
        <v>0.57377</v>
      </c>
      <c r="G662">
        <v>6.1310000000000002E-3</v>
      </c>
      <c r="H662">
        <v>6.5789999999999998E-3</v>
      </c>
      <c r="I662">
        <v>1.2711E-2</v>
      </c>
    </row>
    <row r="663" spans="1:9" x14ac:dyDescent="0.25">
      <c r="A663">
        <v>17600</v>
      </c>
      <c r="B663">
        <v>6</v>
      </c>
      <c r="C663">
        <v>81.474000000000004</v>
      </c>
      <c r="D663">
        <v>86.989000000000004</v>
      </c>
      <c r="E663">
        <v>0.58550999999999997</v>
      </c>
      <c r="F663">
        <v>0.57379999999999998</v>
      </c>
      <c r="G663">
        <v>6.1310000000000002E-3</v>
      </c>
      <c r="H663">
        <v>6.5789999999999998E-3</v>
      </c>
      <c r="I663">
        <v>1.2710000000000001E-2</v>
      </c>
    </row>
    <row r="664" spans="1:9" x14ac:dyDescent="0.25">
      <c r="A664">
        <v>17500</v>
      </c>
      <c r="B664">
        <v>6</v>
      </c>
      <c r="C664">
        <v>81.472999999999999</v>
      </c>
      <c r="D664">
        <v>86.989000000000004</v>
      </c>
      <c r="E664">
        <v>0.58550000000000002</v>
      </c>
      <c r="F664">
        <v>0.57377999999999996</v>
      </c>
      <c r="G664">
        <v>6.1310000000000002E-3</v>
      </c>
      <c r="H664">
        <v>6.5789999999999998E-3</v>
      </c>
      <c r="I664">
        <v>1.2710000000000001E-2</v>
      </c>
    </row>
    <row r="665" spans="1:9" x14ac:dyDescent="0.25">
      <c r="A665">
        <v>17800</v>
      </c>
      <c r="B665">
        <v>6</v>
      </c>
      <c r="C665">
        <v>81.475999999999999</v>
      </c>
      <c r="D665">
        <v>86.99</v>
      </c>
      <c r="E665">
        <v>0.58552999999999999</v>
      </c>
      <c r="F665">
        <v>0.57382</v>
      </c>
      <c r="G665">
        <v>6.1310000000000002E-3</v>
      </c>
      <c r="H665">
        <v>6.5789999999999998E-3</v>
      </c>
      <c r="I665">
        <v>1.2709E-2</v>
      </c>
    </row>
    <row r="666" spans="1:9" x14ac:dyDescent="0.25">
      <c r="A666">
        <v>17700</v>
      </c>
      <c r="B666">
        <v>6</v>
      </c>
      <c r="C666">
        <v>81.474999999999994</v>
      </c>
      <c r="D666">
        <v>86.99</v>
      </c>
      <c r="E666">
        <v>0.58552000000000004</v>
      </c>
      <c r="F666">
        <v>0.57381000000000004</v>
      </c>
      <c r="G666">
        <v>6.1310000000000002E-3</v>
      </c>
      <c r="H666">
        <v>6.5789999999999998E-3</v>
      </c>
      <c r="I666">
        <v>1.2710000000000001E-2</v>
      </c>
    </row>
    <row r="667" spans="1:9" x14ac:dyDescent="0.25">
      <c r="A667">
        <v>18000</v>
      </c>
      <c r="B667">
        <v>6</v>
      </c>
      <c r="C667">
        <v>81.569000000000003</v>
      </c>
      <c r="D667">
        <v>87.09</v>
      </c>
      <c r="E667">
        <v>0.58553999999999995</v>
      </c>
      <c r="F667">
        <v>0.57382999999999995</v>
      </c>
      <c r="G667">
        <v>6.13E-3</v>
      </c>
      <c r="H667">
        <v>6.5789999999999998E-3</v>
      </c>
      <c r="I667">
        <v>1.2709E-2</v>
      </c>
    </row>
    <row r="668" spans="1:9" x14ac:dyDescent="0.25">
      <c r="A668">
        <v>18200</v>
      </c>
      <c r="B668">
        <v>6</v>
      </c>
      <c r="C668">
        <v>81.605999999999995</v>
      </c>
      <c r="D668">
        <v>87.131</v>
      </c>
      <c r="E668">
        <v>0.58555999999999997</v>
      </c>
      <c r="F668">
        <v>0.57384000000000002</v>
      </c>
      <c r="G668">
        <v>6.13E-3</v>
      </c>
      <c r="H668">
        <v>6.5789999999999998E-3</v>
      </c>
      <c r="I668">
        <v>1.2708000000000001E-2</v>
      </c>
    </row>
    <row r="669" spans="1:9" x14ac:dyDescent="0.25">
      <c r="A669">
        <v>18100</v>
      </c>
      <c r="B669">
        <v>6</v>
      </c>
      <c r="C669">
        <v>81.605999999999995</v>
      </c>
      <c r="D669">
        <v>87.131</v>
      </c>
      <c r="E669">
        <v>0.58555000000000001</v>
      </c>
      <c r="F669">
        <v>0.57382999999999995</v>
      </c>
      <c r="G669">
        <v>6.13E-3</v>
      </c>
      <c r="H669">
        <v>6.5789999999999998E-3</v>
      </c>
      <c r="I669">
        <v>1.2709E-2</v>
      </c>
    </row>
    <row r="670" spans="1:9" x14ac:dyDescent="0.25">
      <c r="A670">
        <v>18300</v>
      </c>
      <c r="B670">
        <v>6</v>
      </c>
      <c r="C670">
        <v>81.606999999999999</v>
      </c>
      <c r="D670">
        <v>87.132000000000005</v>
      </c>
      <c r="E670">
        <v>0.58557000000000003</v>
      </c>
      <c r="F670">
        <v>0.57384999999999997</v>
      </c>
      <c r="G670">
        <v>6.13E-3</v>
      </c>
      <c r="H670">
        <v>6.5789999999999998E-3</v>
      </c>
      <c r="I670">
        <v>1.2708000000000001E-2</v>
      </c>
    </row>
    <row r="671" spans="1:9" x14ac:dyDescent="0.25">
      <c r="A671">
        <v>3700</v>
      </c>
      <c r="B671">
        <v>8</v>
      </c>
      <c r="C671">
        <v>72.058000000000007</v>
      </c>
      <c r="D671">
        <v>76.986000000000004</v>
      </c>
      <c r="E671">
        <v>0.60289000000000004</v>
      </c>
      <c r="F671">
        <v>0.57672999999999996</v>
      </c>
      <c r="G671">
        <v>5.9789999999999999E-3</v>
      </c>
      <c r="H671">
        <v>6.5799999999999999E-3</v>
      </c>
      <c r="I671">
        <v>1.2559000000000001E-2</v>
      </c>
    </row>
    <row r="672" spans="1:9" x14ac:dyDescent="0.25">
      <c r="A672">
        <v>10800</v>
      </c>
      <c r="B672">
        <v>11</v>
      </c>
      <c r="C672">
        <v>74.17</v>
      </c>
      <c r="D672">
        <v>80.616</v>
      </c>
      <c r="E672">
        <v>0.62649999999999995</v>
      </c>
      <c r="F672">
        <v>0.57479000000000002</v>
      </c>
      <c r="G672">
        <v>5.5560000000000002E-3</v>
      </c>
      <c r="H672">
        <v>6.5799999999999999E-3</v>
      </c>
      <c r="I672">
        <v>1.2135999999999999E-2</v>
      </c>
    </row>
    <row r="673" spans="1:9" x14ac:dyDescent="0.25">
      <c r="A673">
        <v>10700</v>
      </c>
      <c r="B673">
        <v>11</v>
      </c>
      <c r="C673">
        <v>74.176000000000002</v>
      </c>
      <c r="D673">
        <v>80.620999999999995</v>
      </c>
      <c r="E673">
        <v>0.62646000000000002</v>
      </c>
      <c r="F673">
        <v>0.57476000000000005</v>
      </c>
      <c r="G673">
        <v>5.5560000000000002E-3</v>
      </c>
      <c r="H673">
        <v>6.5799999999999999E-3</v>
      </c>
      <c r="I673">
        <v>1.2137E-2</v>
      </c>
    </row>
    <row r="674" spans="1:9" x14ac:dyDescent="0.25">
      <c r="A674">
        <v>10600</v>
      </c>
      <c r="B674">
        <v>10</v>
      </c>
      <c r="C674">
        <v>75.585999999999999</v>
      </c>
      <c r="D674">
        <v>81.381</v>
      </c>
      <c r="E674">
        <v>0.62002000000000002</v>
      </c>
      <c r="F674">
        <v>0.57467999999999997</v>
      </c>
      <c r="G674">
        <v>5.6439999999999997E-3</v>
      </c>
      <c r="H674">
        <v>6.5799999999999999E-3</v>
      </c>
      <c r="I674">
        <v>1.2222999999999999E-2</v>
      </c>
    </row>
    <row r="675" spans="1:9" x14ac:dyDescent="0.25">
      <c r="A675">
        <v>10500</v>
      </c>
      <c r="B675">
        <v>10</v>
      </c>
      <c r="C675">
        <v>75.587999999999994</v>
      </c>
      <c r="D675">
        <v>81.381</v>
      </c>
      <c r="E675">
        <v>0.62</v>
      </c>
      <c r="F675">
        <v>0.57464999999999999</v>
      </c>
      <c r="G675">
        <v>5.6439999999999997E-3</v>
      </c>
      <c r="H675">
        <v>6.5799999999999999E-3</v>
      </c>
      <c r="I675">
        <v>1.2224E-2</v>
      </c>
    </row>
    <row r="676" spans="1:9" x14ac:dyDescent="0.25">
      <c r="A676">
        <v>15900</v>
      </c>
      <c r="B676">
        <v>6</v>
      </c>
      <c r="C676">
        <v>81.16</v>
      </c>
      <c r="D676">
        <v>86.653999999999996</v>
      </c>
      <c r="E676">
        <v>0.58533999999999997</v>
      </c>
      <c r="F676">
        <v>0.57364000000000004</v>
      </c>
      <c r="G676">
        <v>6.1349999999999998E-3</v>
      </c>
      <c r="H676">
        <v>6.5799999999999999E-3</v>
      </c>
      <c r="I676">
        <v>1.2716E-2</v>
      </c>
    </row>
    <row r="677" spans="1:9" x14ac:dyDescent="0.25">
      <c r="A677">
        <v>15800</v>
      </c>
      <c r="B677">
        <v>6</v>
      </c>
      <c r="C677">
        <v>81.159000000000006</v>
      </c>
      <c r="D677">
        <v>86.653999999999996</v>
      </c>
      <c r="E677">
        <v>0.58533000000000002</v>
      </c>
      <c r="F677">
        <v>0.57362999999999997</v>
      </c>
      <c r="G677">
        <v>6.1349999999999998E-3</v>
      </c>
      <c r="H677">
        <v>6.5799999999999999E-3</v>
      </c>
      <c r="I677">
        <v>1.2716E-2</v>
      </c>
    </row>
    <row r="678" spans="1:9" x14ac:dyDescent="0.25">
      <c r="A678">
        <v>16400</v>
      </c>
      <c r="B678">
        <v>6</v>
      </c>
      <c r="C678">
        <v>81.322000000000003</v>
      </c>
      <c r="D678">
        <v>86.828999999999994</v>
      </c>
      <c r="E678">
        <v>0.58538999999999997</v>
      </c>
      <c r="F678">
        <v>0.57367000000000001</v>
      </c>
      <c r="G678">
        <v>6.1339999999999997E-3</v>
      </c>
      <c r="H678">
        <v>6.5799999999999999E-3</v>
      </c>
      <c r="I678">
        <v>1.2714E-2</v>
      </c>
    </row>
    <row r="679" spans="1:9" x14ac:dyDescent="0.25">
      <c r="A679">
        <v>16700</v>
      </c>
      <c r="B679">
        <v>6</v>
      </c>
      <c r="C679">
        <v>81.325000000000003</v>
      </c>
      <c r="D679">
        <v>86.83</v>
      </c>
      <c r="E679">
        <v>0.58542000000000005</v>
      </c>
      <c r="F679">
        <v>0.57371000000000005</v>
      </c>
      <c r="G679">
        <v>6.1330000000000004E-3</v>
      </c>
      <c r="H679">
        <v>6.5799999999999999E-3</v>
      </c>
      <c r="I679">
        <v>1.2713E-2</v>
      </c>
    </row>
    <row r="680" spans="1:9" x14ac:dyDescent="0.25">
      <c r="A680">
        <v>16600</v>
      </c>
      <c r="B680">
        <v>6</v>
      </c>
      <c r="C680">
        <v>81.323999999999998</v>
      </c>
      <c r="D680">
        <v>86.83</v>
      </c>
      <c r="E680">
        <v>0.58540999999999999</v>
      </c>
      <c r="F680">
        <v>0.57369999999999999</v>
      </c>
      <c r="G680">
        <v>6.1330000000000004E-3</v>
      </c>
      <c r="H680">
        <v>6.5799999999999999E-3</v>
      </c>
      <c r="I680">
        <v>1.2713E-2</v>
      </c>
    </row>
    <row r="681" spans="1:9" x14ac:dyDescent="0.25">
      <c r="A681">
        <v>16500</v>
      </c>
      <c r="B681">
        <v>6</v>
      </c>
      <c r="C681">
        <v>81.322999999999993</v>
      </c>
      <c r="D681">
        <v>86.83</v>
      </c>
      <c r="E681">
        <v>0.58540000000000003</v>
      </c>
      <c r="F681">
        <v>0.57369000000000003</v>
      </c>
      <c r="G681">
        <v>6.1330000000000004E-3</v>
      </c>
      <c r="H681">
        <v>6.5799999999999999E-3</v>
      </c>
      <c r="I681">
        <v>1.2714E-2</v>
      </c>
    </row>
    <row r="682" spans="1:9" x14ac:dyDescent="0.25">
      <c r="A682">
        <v>16800</v>
      </c>
      <c r="B682">
        <v>6</v>
      </c>
      <c r="C682">
        <v>81.325999999999993</v>
      </c>
      <c r="D682">
        <v>86.831000000000003</v>
      </c>
      <c r="E682">
        <v>0.58543000000000001</v>
      </c>
      <c r="F682">
        <v>0.57372999999999996</v>
      </c>
      <c r="G682">
        <v>6.1330000000000004E-3</v>
      </c>
      <c r="H682">
        <v>6.5799999999999999E-3</v>
      </c>
      <c r="I682">
        <v>1.2711999999999999E-2</v>
      </c>
    </row>
    <row r="683" spans="1:9" x14ac:dyDescent="0.25">
      <c r="A683">
        <v>17000</v>
      </c>
      <c r="B683">
        <v>6</v>
      </c>
      <c r="C683">
        <v>81.430999999999997</v>
      </c>
      <c r="D683">
        <v>86.944000000000003</v>
      </c>
      <c r="E683">
        <v>0.58545000000000003</v>
      </c>
      <c r="F683">
        <v>0.57372999999999996</v>
      </c>
      <c r="G683">
        <v>6.1320000000000003E-3</v>
      </c>
      <c r="H683">
        <v>6.5799999999999999E-3</v>
      </c>
      <c r="I683">
        <v>1.2711999999999999E-2</v>
      </c>
    </row>
    <row r="684" spans="1:9" x14ac:dyDescent="0.25">
      <c r="A684">
        <v>17200</v>
      </c>
      <c r="B684">
        <v>6</v>
      </c>
      <c r="C684">
        <v>81.471000000000004</v>
      </c>
      <c r="D684">
        <v>86.986999999999995</v>
      </c>
      <c r="E684">
        <v>0.58547000000000005</v>
      </c>
      <c r="F684">
        <v>0.57374000000000003</v>
      </c>
      <c r="G684">
        <v>6.1320000000000003E-3</v>
      </c>
      <c r="H684">
        <v>6.5799999999999999E-3</v>
      </c>
      <c r="I684">
        <v>1.2711E-2</v>
      </c>
    </row>
    <row r="685" spans="1:9" x14ac:dyDescent="0.25">
      <c r="A685">
        <v>17100</v>
      </c>
      <c r="B685">
        <v>6</v>
      </c>
      <c r="C685">
        <v>81.47</v>
      </c>
      <c r="D685">
        <v>86.986999999999995</v>
      </c>
      <c r="E685">
        <v>0.58545999999999998</v>
      </c>
      <c r="F685">
        <v>0.57372999999999996</v>
      </c>
      <c r="G685">
        <v>6.1320000000000003E-3</v>
      </c>
      <c r="H685">
        <v>6.5799999999999999E-3</v>
      </c>
      <c r="I685">
        <v>1.2711999999999999E-2</v>
      </c>
    </row>
    <row r="686" spans="1:9" x14ac:dyDescent="0.25">
      <c r="A686">
        <v>17300</v>
      </c>
      <c r="B686">
        <v>6</v>
      </c>
      <c r="C686">
        <v>81.471999999999994</v>
      </c>
      <c r="D686">
        <v>86.988</v>
      </c>
      <c r="E686">
        <v>0.58548</v>
      </c>
      <c r="F686">
        <v>0.57376000000000005</v>
      </c>
      <c r="G686">
        <v>6.1320000000000003E-3</v>
      </c>
      <c r="H686">
        <v>6.5799999999999999E-3</v>
      </c>
      <c r="I686">
        <v>1.2711E-2</v>
      </c>
    </row>
    <row r="687" spans="1:9" x14ac:dyDescent="0.25">
      <c r="A687">
        <v>5800</v>
      </c>
      <c r="B687">
        <v>9</v>
      </c>
      <c r="C687">
        <v>73.53</v>
      </c>
      <c r="D687">
        <v>78.162999999999997</v>
      </c>
      <c r="E687">
        <v>0.61367000000000005</v>
      </c>
      <c r="F687">
        <v>0.57557000000000003</v>
      </c>
      <c r="G687">
        <v>5.7809999999999997E-3</v>
      </c>
      <c r="H687">
        <v>6.581E-3</v>
      </c>
      <c r="I687">
        <v>1.2362E-2</v>
      </c>
    </row>
    <row r="688" spans="1:9" x14ac:dyDescent="0.25">
      <c r="A688">
        <v>5900</v>
      </c>
      <c r="B688">
        <v>9</v>
      </c>
      <c r="C688">
        <v>73.528999999999996</v>
      </c>
      <c r="D688">
        <v>78.165000000000006</v>
      </c>
      <c r="E688">
        <v>0.61370000000000002</v>
      </c>
      <c r="F688">
        <v>0.57560999999999996</v>
      </c>
      <c r="G688">
        <v>5.7809999999999997E-3</v>
      </c>
      <c r="H688">
        <v>6.581E-3</v>
      </c>
      <c r="I688">
        <v>1.2361E-2</v>
      </c>
    </row>
    <row r="689" spans="1:9" x14ac:dyDescent="0.25">
      <c r="A689">
        <v>10600</v>
      </c>
      <c r="B689">
        <v>11</v>
      </c>
      <c r="C689">
        <v>74.182000000000002</v>
      </c>
      <c r="D689">
        <v>80.626999999999995</v>
      </c>
      <c r="E689">
        <v>0.62643000000000004</v>
      </c>
      <c r="F689">
        <v>0.57472999999999996</v>
      </c>
      <c r="G689">
        <v>5.5570000000000003E-3</v>
      </c>
      <c r="H689">
        <v>6.581E-3</v>
      </c>
      <c r="I689">
        <v>1.2137E-2</v>
      </c>
    </row>
    <row r="690" spans="1:9" x14ac:dyDescent="0.25">
      <c r="A690">
        <v>10500</v>
      </c>
      <c r="B690">
        <v>11</v>
      </c>
      <c r="C690">
        <v>74.188000000000002</v>
      </c>
      <c r="D690">
        <v>80.632000000000005</v>
      </c>
      <c r="E690">
        <v>0.62639</v>
      </c>
      <c r="F690">
        <v>0.57469999999999999</v>
      </c>
      <c r="G690">
        <v>5.5570000000000003E-3</v>
      </c>
      <c r="H690">
        <v>6.581E-3</v>
      </c>
      <c r="I690">
        <v>1.2137999999999999E-2</v>
      </c>
    </row>
    <row r="691" spans="1:9" x14ac:dyDescent="0.25">
      <c r="A691">
        <v>10400</v>
      </c>
      <c r="B691">
        <v>11</v>
      </c>
      <c r="C691">
        <v>74.194000000000003</v>
      </c>
      <c r="D691">
        <v>80.638000000000005</v>
      </c>
      <c r="E691">
        <v>0.62636000000000003</v>
      </c>
      <c r="F691">
        <v>0.57467000000000001</v>
      </c>
      <c r="G691">
        <v>5.5579999999999996E-3</v>
      </c>
      <c r="H691">
        <v>6.581E-3</v>
      </c>
      <c r="I691">
        <v>1.2139E-2</v>
      </c>
    </row>
    <row r="692" spans="1:9" x14ac:dyDescent="0.25">
      <c r="A692">
        <v>10400</v>
      </c>
      <c r="B692">
        <v>10</v>
      </c>
      <c r="C692">
        <v>75.588999999999999</v>
      </c>
      <c r="D692">
        <v>81.38</v>
      </c>
      <c r="E692">
        <v>0.61999000000000004</v>
      </c>
      <c r="F692">
        <v>0.57460999999999995</v>
      </c>
      <c r="G692">
        <v>5.6439999999999997E-3</v>
      </c>
      <c r="H692">
        <v>6.581E-3</v>
      </c>
      <c r="I692">
        <v>1.2225E-2</v>
      </c>
    </row>
    <row r="693" spans="1:9" x14ac:dyDescent="0.25">
      <c r="A693">
        <v>5400</v>
      </c>
      <c r="B693">
        <v>7</v>
      </c>
      <c r="C693">
        <v>77.415999999999997</v>
      </c>
      <c r="D693">
        <v>82.611000000000004</v>
      </c>
      <c r="E693">
        <v>0.59201000000000004</v>
      </c>
      <c r="F693">
        <v>0.57413000000000003</v>
      </c>
      <c r="G693">
        <v>6.071E-3</v>
      </c>
      <c r="H693">
        <v>6.581E-3</v>
      </c>
      <c r="I693">
        <v>1.2652999999999999E-2</v>
      </c>
    </row>
    <row r="694" spans="1:9" x14ac:dyDescent="0.25">
      <c r="A694">
        <v>14900</v>
      </c>
      <c r="B694">
        <v>6</v>
      </c>
      <c r="C694">
        <v>80.974000000000004</v>
      </c>
      <c r="D694">
        <v>86.456999999999994</v>
      </c>
      <c r="E694">
        <v>0.58523000000000003</v>
      </c>
      <c r="F694">
        <v>0.57354000000000005</v>
      </c>
      <c r="G694">
        <v>6.1380000000000002E-3</v>
      </c>
      <c r="H694">
        <v>6.581E-3</v>
      </c>
      <c r="I694">
        <v>1.2718999999999999E-2</v>
      </c>
    </row>
    <row r="695" spans="1:9" x14ac:dyDescent="0.25">
      <c r="A695">
        <v>15400</v>
      </c>
      <c r="B695">
        <v>6</v>
      </c>
      <c r="C695">
        <v>81.155000000000001</v>
      </c>
      <c r="D695">
        <v>86.652000000000001</v>
      </c>
      <c r="E695">
        <v>0.58528999999999998</v>
      </c>
      <c r="F695">
        <v>0.57357000000000002</v>
      </c>
      <c r="G695">
        <v>6.136E-3</v>
      </c>
      <c r="H695">
        <v>6.581E-3</v>
      </c>
      <c r="I695">
        <v>1.2716999999999999E-2</v>
      </c>
    </row>
    <row r="696" spans="1:9" x14ac:dyDescent="0.25">
      <c r="A696">
        <v>15600</v>
      </c>
      <c r="B696">
        <v>6</v>
      </c>
      <c r="C696">
        <v>81.156999999999996</v>
      </c>
      <c r="D696">
        <v>86.653000000000006</v>
      </c>
      <c r="E696">
        <v>0.58531</v>
      </c>
      <c r="F696">
        <v>0.5736</v>
      </c>
      <c r="G696">
        <v>6.136E-3</v>
      </c>
      <c r="H696">
        <v>6.581E-3</v>
      </c>
      <c r="I696">
        <v>1.2716999999999999E-2</v>
      </c>
    </row>
    <row r="697" spans="1:9" x14ac:dyDescent="0.25">
      <c r="A697">
        <v>15500</v>
      </c>
      <c r="B697">
        <v>6</v>
      </c>
      <c r="C697">
        <v>81.156000000000006</v>
      </c>
      <c r="D697">
        <v>86.653000000000006</v>
      </c>
      <c r="E697">
        <v>0.58530000000000004</v>
      </c>
      <c r="F697">
        <v>0.57357999999999998</v>
      </c>
      <c r="G697">
        <v>6.136E-3</v>
      </c>
      <c r="H697">
        <v>6.581E-3</v>
      </c>
      <c r="I697">
        <v>1.2716999999999999E-2</v>
      </c>
    </row>
    <row r="698" spans="1:9" x14ac:dyDescent="0.25">
      <c r="A698">
        <v>15700</v>
      </c>
      <c r="B698">
        <v>6</v>
      </c>
      <c r="C698">
        <v>81.158000000000001</v>
      </c>
      <c r="D698">
        <v>86.653999999999996</v>
      </c>
      <c r="E698">
        <v>0.58531999999999995</v>
      </c>
      <c r="F698">
        <v>0.57360999999999995</v>
      </c>
      <c r="G698">
        <v>6.136E-3</v>
      </c>
      <c r="H698">
        <v>6.581E-3</v>
      </c>
      <c r="I698">
        <v>1.2716E-2</v>
      </c>
    </row>
    <row r="699" spans="1:9" x14ac:dyDescent="0.25">
      <c r="A699">
        <v>16000</v>
      </c>
      <c r="B699">
        <v>6</v>
      </c>
      <c r="C699">
        <v>81.278999999999996</v>
      </c>
      <c r="D699">
        <v>86.783000000000001</v>
      </c>
      <c r="E699">
        <v>0.58535000000000004</v>
      </c>
      <c r="F699">
        <v>0.57362999999999997</v>
      </c>
      <c r="G699">
        <v>6.1339999999999997E-3</v>
      </c>
      <c r="H699">
        <v>6.581E-3</v>
      </c>
      <c r="I699">
        <v>1.2715000000000001E-2</v>
      </c>
    </row>
    <row r="700" spans="1:9" x14ac:dyDescent="0.25">
      <c r="A700">
        <v>16100</v>
      </c>
      <c r="B700">
        <v>6</v>
      </c>
      <c r="C700">
        <v>81.319999999999993</v>
      </c>
      <c r="D700">
        <v>86.826999999999998</v>
      </c>
      <c r="E700">
        <v>0.58535999999999999</v>
      </c>
      <c r="F700">
        <v>0.57362999999999997</v>
      </c>
      <c r="G700">
        <v>6.1339999999999997E-3</v>
      </c>
      <c r="H700">
        <v>6.581E-3</v>
      </c>
      <c r="I700">
        <v>1.2715000000000001E-2</v>
      </c>
    </row>
    <row r="701" spans="1:9" x14ac:dyDescent="0.25">
      <c r="A701">
        <v>16300</v>
      </c>
      <c r="B701">
        <v>6</v>
      </c>
      <c r="C701">
        <v>81.320999999999998</v>
      </c>
      <c r="D701">
        <v>86.828000000000003</v>
      </c>
      <c r="E701">
        <v>0.58538000000000001</v>
      </c>
      <c r="F701">
        <v>0.57365999999999995</v>
      </c>
      <c r="G701">
        <v>6.1339999999999997E-3</v>
      </c>
      <c r="H701">
        <v>6.581E-3</v>
      </c>
      <c r="I701">
        <v>1.2714E-2</v>
      </c>
    </row>
    <row r="702" spans="1:9" x14ac:dyDescent="0.25">
      <c r="A702">
        <v>16200</v>
      </c>
      <c r="B702">
        <v>6</v>
      </c>
      <c r="C702">
        <v>81.319999999999993</v>
      </c>
      <c r="D702">
        <v>86.828000000000003</v>
      </c>
      <c r="E702">
        <v>0.58536999999999995</v>
      </c>
      <c r="F702">
        <v>0.57364000000000004</v>
      </c>
      <c r="G702">
        <v>6.1339999999999997E-3</v>
      </c>
      <c r="H702">
        <v>6.581E-3</v>
      </c>
      <c r="I702">
        <v>1.2715000000000001E-2</v>
      </c>
    </row>
    <row r="703" spans="1:9" x14ac:dyDescent="0.25">
      <c r="A703">
        <v>5600</v>
      </c>
      <c r="B703">
        <v>9</v>
      </c>
      <c r="C703">
        <v>73.531999999999996</v>
      </c>
      <c r="D703">
        <v>78.161000000000001</v>
      </c>
      <c r="E703">
        <v>0.61358999999999997</v>
      </c>
      <c r="F703">
        <v>0.57550000000000001</v>
      </c>
      <c r="G703">
        <v>5.7819999999999998E-3</v>
      </c>
      <c r="H703">
        <v>6.5820000000000002E-3</v>
      </c>
      <c r="I703">
        <v>1.2364999999999999E-2</v>
      </c>
    </row>
    <row r="704" spans="1:9" x14ac:dyDescent="0.25">
      <c r="A704">
        <v>5700</v>
      </c>
      <c r="B704">
        <v>9</v>
      </c>
      <c r="C704">
        <v>73.531000000000006</v>
      </c>
      <c r="D704">
        <v>78.162000000000006</v>
      </c>
      <c r="E704">
        <v>0.61363000000000001</v>
      </c>
      <c r="F704">
        <v>0.57554000000000005</v>
      </c>
      <c r="G704">
        <v>5.7819999999999998E-3</v>
      </c>
      <c r="H704">
        <v>6.5820000000000002E-3</v>
      </c>
      <c r="I704">
        <v>1.2364E-2</v>
      </c>
    </row>
    <row r="705" spans="1:9" x14ac:dyDescent="0.25">
      <c r="A705">
        <v>10300</v>
      </c>
      <c r="B705">
        <v>11</v>
      </c>
      <c r="C705">
        <v>74.2</v>
      </c>
      <c r="D705">
        <v>80.643000000000001</v>
      </c>
      <c r="E705">
        <v>0.62631999999999999</v>
      </c>
      <c r="F705">
        <v>0.57464000000000004</v>
      </c>
      <c r="G705">
        <v>5.5579999999999996E-3</v>
      </c>
      <c r="H705">
        <v>6.5820000000000002E-3</v>
      </c>
      <c r="I705">
        <v>1.214E-2</v>
      </c>
    </row>
    <row r="706" spans="1:9" x14ac:dyDescent="0.25">
      <c r="A706">
        <v>10200</v>
      </c>
      <c r="B706">
        <v>11</v>
      </c>
      <c r="C706">
        <v>74.206000000000003</v>
      </c>
      <c r="D706">
        <v>80.647999999999996</v>
      </c>
      <c r="E706">
        <v>0.62629000000000001</v>
      </c>
      <c r="F706">
        <v>0.57460999999999995</v>
      </c>
      <c r="G706">
        <v>5.5589999999999997E-3</v>
      </c>
      <c r="H706">
        <v>6.5820000000000002E-3</v>
      </c>
      <c r="I706">
        <v>1.2141000000000001E-2</v>
      </c>
    </row>
    <row r="707" spans="1:9" x14ac:dyDescent="0.25">
      <c r="A707">
        <v>10200</v>
      </c>
      <c r="B707">
        <v>10</v>
      </c>
      <c r="C707">
        <v>75.591999999999999</v>
      </c>
      <c r="D707">
        <v>81.378</v>
      </c>
      <c r="E707">
        <v>0.61995</v>
      </c>
      <c r="F707">
        <v>0.57454000000000005</v>
      </c>
      <c r="G707">
        <v>5.6449999999999998E-3</v>
      </c>
      <c r="H707">
        <v>6.5820000000000002E-3</v>
      </c>
      <c r="I707">
        <v>1.2227E-2</v>
      </c>
    </row>
    <row r="708" spans="1:9" x14ac:dyDescent="0.25">
      <c r="A708">
        <v>10300</v>
      </c>
      <c r="B708">
        <v>10</v>
      </c>
      <c r="C708">
        <v>75.59</v>
      </c>
      <c r="D708">
        <v>81.379000000000005</v>
      </c>
      <c r="E708">
        <v>0.61997000000000002</v>
      </c>
      <c r="F708">
        <v>0.57457999999999998</v>
      </c>
      <c r="G708">
        <v>5.6439999999999997E-3</v>
      </c>
      <c r="H708">
        <v>6.5820000000000002E-3</v>
      </c>
      <c r="I708">
        <v>1.2226000000000001E-2</v>
      </c>
    </row>
    <row r="709" spans="1:9" x14ac:dyDescent="0.25">
      <c r="A709">
        <v>14700</v>
      </c>
      <c r="B709">
        <v>6</v>
      </c>
      <c r="C709">
        <v>80.971000000000004</v>
      </c>
      <c r="D709">
        <v>86.456000000000003</v>
      </c>
      <c r="E709">
        <v>0.58521000000000001</v>
      </c>
      <c r="F709">
        <v>0.57350999999999996</v>
      </c>
      <c r="G709">
        <v>6.1380000000000002E-3</v>
      </c>
      <c r="H709">
        <v>6.5820000000000002E-3</v>
      </c>
      <c r="I709">
        <v>1.272E-2</v>
      </c>
    </row>
    <row r="710" spans="1:9" x14ac:dyDescent="0.25">
      <c r="A710">
        <v>14600</v>
      </c>
      <c r="B710">
        <v>6</v>
      </c>
      <c r="C710">
        <v>80.97</v>
      </c>
      <c r="D710">
        <v>86.456000000000003</v>
      </c>
      <c r="E710">
        <v>0.58518999999999999</v>
      </c>
      <c r="F710">
        <v>0.57349000000000006</v>
      </c>
      <c r="G710">
        <v>6.1380000000000002E-3</v>
      </c>
      <c r="H710">
        <v>6.5820000000000002E-3</v>
      </c>
      <c r="I710">
        <v>1.2721E-2</v>
      </c>
    </row>
    <row r="711" spans="1:9" x14ac:dyDescent="0.25">
      <c r="A711">
        <v>14500</v>
      </c>
      <c r="B711">
        <v>6</v>
      </c>
      <c r="C711">
        <v>80.968999999999994</v>
      </c>
      <c r="D711">
        <v>86.456000000000003</v>
      </c>
      <c r="E711">
        <v>0.58518000000000003</v>
      </c>
      <c r="F711">
        <v>0.57347999999999999</v>
      </c>
      <c r="G711">
        <v>6.1390000000000004E-3</v>
      </c>
      <c r="H711">
        <v>6.5820000000000002E-3</v>
      </c>
      <c r="I711">
        <v>1.2721E-2</v>
      </c>
    </row>
    <row r="712" spans="1:9" x14ac:dyDescent="0.25">
      <c r="A712">
        <v>14800</v>
      </c>
      <c r="B712">
        <v>6</v>
      </c>
      <c r="C712">
        <v>80.972999999999999</v>
      </c>
      <c r="D712">
        <v>86.456999999999994</v>
      </c>
      <c r="E712">
        <v>0.58521999999999996</v>
      </c>
      <c r="F712">
        <v>0.57352000000000003</v>
      </c>
      <c r="G712">
        <v>6.1380000000000002E-3</v>
      </c>
      <c r="H712">
        <v>6.5820000000000002E-3</v>
      </c>
      <c r="I712">
        <v>1.272E-2</v>
      </c>
    </row>
    <row r="713" spans="1:9" x14ac:dyDescent="0.25">
      <c r="A713">
        <v>15000</v>
      </c>
      <c r="B713">
        <v>6</v>
      </c>
      <c r="C713">
        <v>81.11</v>
      </c>
      <c r="D713">
        <v>86.603999999999999</v>
      </c>
      <c r="E713">
        <v>0.58523999999999998</v>
      </c>
      <c r="F713">
        <v>0.57352999999999998</v>
      </c>
      <c r="G713">
        <v>6.1370000000000001E-3</v>
      </c>
      <c r="H713">
        <v>6.5820000000000002E-3</v>
      </c>
      <c r="I713">
        <v>1.2718999999999999E-2</v>
      </c>
    </row>
    <row r="714" spans="1:9" x14ac:dyDescent="0.25">
      <c r="A714">
        <v>15100</v>
      </c>
      <c r="B714">
        <v>6</v>
      </c>
      <c r="C714">
        <v>81.152000000000001</v>
      </c>
      <c r="D714">
        <v>86.65</v>
      </c>
      <c r="E714">
        <v>0.58525000000000005</v>
      </c>
      <c r="F714">
        <v>0.57352999999999998</v>
      </c>
      <c r="G714">
        <v>6.1370000000000001E-3</v>
      </c>
      <c r="H714">
        <v>6.5820000000000002E-3</v>
      </c>
      <c r="I714">
        <v>1.2718999999999999E-2</v>
      </c>
    </row>
    <row r="715" spans="1:9" x14ac:dyDescent="0.25">
      <c r="A715">
        <v>15300</v>
      </c>
      <c r="B715">
        <v>6</v>
      </c>
      <c r="C715">
        <v>81.153999999999996</v>
      </c>
      <c r="D715">
        <v>86.650999999999996</v>
      </c>
      <c r="E715">
        <v>0.58528000000000002</v>
      </c>
      <c r="F715">
        <v>0.57355</v>
      </c>
      <c r="G715">
        <v>6.136E-3</v>
      </c>
      <c r="H715">
        <v>6.5820000000000002E-3</v>
      </c>
      <c r="I715">
        <v>1.2718E-2</v>
      </c>
    </row>
    <row r="716" spans="1:9" x14ac:dyDescent="0.25">
      <c r="A716">
        <v>15200</v>
      </c>
      <c r="B716">
        <v>6</v>
      </c>
      <c r="C716">
        <v>81.153000000000006</v>
      </c>
      <c r="D716">
        <v>86.650999999999996</v>
      </c>
      <c r="E716">
        <v>0.58526999999999996</v>
      </c>
      <c r="F716">
        <v>0.57354000000000005</v>
      </c>
      <c r="G716">
        <v>6.136E-3</v>
      </c>
      <c r="H716">
        <v>6.5820000000000002E-3</v>
      </c>
      <c r="I716">
        <v>1.2718E-2</v>
      </c>
    </row>
    <row r="717" spans="1:9" x14ac:dyDescent="0.25">
      <c r="A717">
        <v>3600</v>
      </c>
      <c r="B717">
        <v>8</v>
      </c>
      <c r="C717">
        <v>72.061999999999998</v>
      </c>
      <c r="D717">
        <v>77.021000000000001</v>
      </c>
      <c r="E717">
        <v>0.60279000000000005</v>
      </c>
      <c r="F717">
        <v>0.57655000000000001</v>
      </c>
      <c r="G717">
        <v>5.9810000000000002E-3</v>
      </c>
      <c r="H717">
        <v>6.5830000000000003E-3</v>
      </c>
      <c r="I717">
        <v>1.2563E-2</v>
      </c>
    </row>
    <row r="718" spans="1:9" x14ac:dyDescent="0.25">
      <c r="A718">
        <v>5500</v>
      </c>
      <c r="B718">
        <v>9</v>
      </c>
      <c r="C718">
        <v>73.533000000000001</v>
      </c>
      <c r="D718">
        <v>78.161000000000001</v>
      </c>
      <c r="E718">
        <v>0.61355000000000004</v>
      </c>
      <c r="F718">
        <v>0.57545000000000002</v>
      </c>
      <c r="G718">
        <v>5.7829999999999999E-3</v>
      </c>
      <c r="H718">
        <v>6.5830000000000003E-3</v>
      </c>
      <c r="I718">
        <v>1.2366E-2</v>
      </c>
    </row>
    <row r="719" spans="1:9" x14ac:dyDescent="0.25">
      <c r="A719">
        <v>10100</v>
      </c>
      <c r="B719">
        <v>11</v>
      </c>
      <c r="C719">
        <v>74.212000000000003</v>
      </c>
      <c r="D719">
        <v>80.652000000000001</v>
      </c>
      <c r="E719">
        <v>0.62624999999999997</v>
      </c>
      <c r="F719">
        <v>0.57457999999999998</v>
      </c>
      <c r="G719">
        <v>5.5589999999999997E-3</v>
      </c>
      <c r="H719">
        <v>6.5830000000000003E-3</v>
      </c>
      <c r="I719">
        <v>1.2142E-2</v>
      </c>
    </row>
    <row r="720" spans="1:9" x14ac:dyDescent="0.25">
      <c r="A720">
        <v>9900</v>
      </c>
      <c r="B720">
        <v>10</v>
      </c>
      <c r="C720">
        <v>75.245999999999995</v>
      </c>
      <c r="D720">
        <v>80.977999999999994</v>
      </c>
      <c r="E720">
        <v>0.61987000000000003</v>
      </c>
      <c r="F720">
        <v>0.57454000000000005</v>
      </c>
      <c r="G720">
        <v>5.6499999999999996E-3</v>
      </c>
      <c r="H720">
        <v>6.5830000000000003E-3</v>
      </c>
      <c r="I720">
        <v>1.2233000000000001E-2</v>
      </c>
    </row>
    <row r="721" spans="1:9" x14ac:dyDescent="0.25">
      <c r="A721">
        <v>10000</v>
      </c>
      <c r="B721">
        <v>10</v>
      </c>
      <c r="C721">
        <v>75.551000000000002</v>
      </c>
      <c r="D721">
        <v>81.317999999999998</v>
      </c>
      <c r="E721">
        <v>0.61989000000000005</v>
      </c>
      <c r="F721">
        <v>0.57450000000000001</v>
      </c>
      <c r="G721">
        <v>5.646E-3</v>
      </c>
      <c r="H721">
        <v>6.5830000000000003E-3</v>
      </c>
      <c r="I721">
        <v>1.2229E-2</v>
      </c>
    </row>
    <row r="722" spans="1:9" x14ac:dyDescent="0.25">
      <c r="A722">
        <v>10100</v>
      </c>
      <c r="B722">
        <v>10</v>
      </c>
      <c r="C722">
        <v>75.593000000000004</v>
      </c>
      <c r="D722">
        <v>81.375</v>
      </c>
      <c r="E722">
        <v>0.61994000000000005</v>
      </c>
      <c r="F722">
        <v>0.57450999999999997</v>
      </c>
      <c r="G722">
        <v>5.6449999999999998E-3</v>
      </c>
      <c r="H722">
        <v>6.5830000000000003E-3</v>
      </c>
      <c r="I722">
        <v>1.2227E-2</v>
      </c>
    </row>
    <row r="723" spans="1:9" x14ac:dyDescent="0.25">
      <c r="A723">
        <v>13700</v>
      </c>
      <c r="B723">
        <v>6</v>
      </c>
      <c r="C723">
        <v>80.760999999999996</v>
      </c>
      <c r="D723">
        <v>86.233999999999995</v>
      </c>
      <c r="E723">
        <v>0.58508000000000004</v>
      </c>
      <c r="F723">
        <v>0.57340000000000002</v>
      </c>
      <c r="G723">
        <v>6.1409999999999998E-3</v>
      </c>
      <c r="H723">
        <v>6.5830000000000003E-3</v>
      </c>
      <c r="I723">
        <v>1.2723999999999999E-2</v>
      </c>
    </row>
    <row r="724" spans="1:9" x14ac:dyDescent="0.25">
      <c r="A724">
        <v>13600</v>
      </c>
      <c r="B724">
        <v>6</v>
      </c>
      <c r="C724">
        <v>80.760000000000005</v>
      </c>
      <c r="D724">
        <v>86.233999999999995</v>
      </c>
      <c r="E724">
        <v>0.58506999999999998</v>
      </c>
      <c r="F724">
        <v>0.57338</v>
      </c>
      <c r="G724">
        <v>6.1419999999999999E-3</v>
      </c>
      <c r="H724">
        <v>6.5830000000000003E-3</v>
      </c>
      <c r="I724">
        <v>1.2725E-2</v>
      </c>
    </row>
    <row r="725" spans="1:9" x14ac:dyDescent="0.25">
      <c r="A725">
        <v>13900</v>
      </c>
      <c r="B725">
        <v>6</v>
      </c>
      <c r="C725">
        <v>80.763999999999996</v>
      </c>
      <c r="D725">
        <v>86.234999999999999</v>
      </c>
      <c r="E725">
        <v>0.58511000000000002</v>
      </c>
      <c r="F725">
        <v>0.57343</v>
      </c>
      <c r="G725">
        <v>6.1409999999999998E-3</v>
      </c>
      <c r="H725">
        <v>6.5830000000000003E-3</v>
      </c>
      <c r="I725">
        <v>1.2723999999999999E-2</v>
      </c>
    </row>
    <row r="726" spans="1:9" x14ac:dyDescent="0.25">
      <c r="A726">
        <v>13800</v>
      </c>
      <c r="B726">
        <v>6</v>
      </c>
      <c r="C726">
        <v>80.763000000000005</v>
      </c>
      <c r="D726">
        <v>86.234999999999999</v>
      </c>
      <c r="E726">
        <v>0.58509</v>
      </c>
      <c r="F726">
        <v>0.57340999999999998</v>
      </c>
      <c r="G726">
        <v>6.1409999999999998E-3</v>
      </c>
      <c r="H726">
        <v>6.5830000000000003E-3</v>
      </c>
      <c r="I726">
        <v>1.2723999999999999E-2</v>
      </c>
    </row>
    <row r="727" spans="1:9" x14ac:dyDescent="0.25">
      <c r="A727">
        <v>14000</v>
      </c>
      <c r="B727">
        <v>6</v>
      </c>
      <c r="C727">
        <v>80.921000000000006</v>
      </c>
      <c r="D727">
        <v>86.405000000000001</v>
      </c>
      <c r="E727">
        <v>0.58511999999999997</v>
      </c>
      <c r="F727">
        <v>0.57340999999999998</v>
      </c>
      <c r="G727">
        <v>6.1399999999999996E-3</v>
      </c>
      <c r="H727">
        <v>6.5830000000000003E-3</v>
      </c>
      <c r="I727">
        <v>1.2723E-2</v>
      </c>
    </row>
    <row r="728" spans="1:9" x14ac:dyDescent="0.25">
      <c r="A728">
        <v>14200</v>
      </c>
      <c r="B728">
        <v>6</v>
      </c>
      <c r="C728">
        <v>80.965000000000003</v>
      </c>
      <c r="D728">
        <v>86.453000000000003</v>
      </c>
      <c r="E728">
        <v>0.58514999999999995</v>
      </c>
      <c r="F728">
        <v>0.57343</v>
      </c>
      <c r="G728">
        <v>6.1390000000000004E-3</v>
      </c>
      <c r="H728">
        <v>6.5830000000000003E-3</v>
      </c>
      <c r="I728">
        <v>1.2722000000000001E-2</v>
      </c>
    </row>
    <row r="729" spans="1:9" x14ac:dyDescent="0.25">
      <c r="A729">
        <v>14100</v>
      </c>
      <c r="B729">
        <v>6</v>
      </c>
      <c r="C729">
        <v>80.963999999999999</v>
      </c>
      <c r="D729">
        <v>86.453000000000003</v>
      </c>
      <c r="E729">
        <v>0.58513000000000004</v>
      </c>
      <c r="F729">
        <v>0.57342000000000004</v>
      </c>
      <c r="G729">
        <v>6.1390000000000004E-3</v>
      </c>
      <c r="H729">
        <v>6.5830000000000003E-3</v>
      </c>
      <c r="I729">
        <v>1.2723E-2</v>
      </c>
    </row>
    <row r="730" spans="1:9" x14ac:dyDescent="0.25">
      <c r="A730">
        <v>14300</v>
      </c>
      <c r="B730">
        <v>6</v>
      </c>
      <c r="C730">
        <v>80.965999999999994</v>
      </c>
      <c r="D730">
        <v>86.453999999999994</v>
      </c>
      <c r="E730">
        <v>0.58516000000000001</v>
      </c>
      <c r="F730">
        <v>0.57345000000000002</v>
      </c>
      <c r="G730">
        <v>6.1390000000000004E-3</v>
      </c>
      <c r="H730">
        <v>6.5830000000000003E-3</v>
      </c>
      <c r="I730">
        <v>1.2722000000000001E-2</v>
      </c>
    </row>
    <row r="731" spans="1:9" x14ac:dyDescent="0.25">
      <c r="A731">
        <v>14400</v>
      </c>
      <c r="B731">
        <v>6</v>
      </c>
      <c r="C731">
        <v>80.968000000000004</v>
      </c>
      <c r="D731">
        <v>86.454999999999998</v>
      </c>
      <c r="E731">
        <v>0.58516999999999997</v>
      </c>
      <c r="F731">
        <v>0.57345999999999997</v>
      </c>
      <c r="G731">
        <v>6.1390000000000004E-3</v>
      </c>
      <c r="H731">
        <v>6.5830000000000003E-3</v>
      </c>
      <c r="I731">
        <v>1.2721E-2</v>
      </c>
    </row>
    <row r="732" spans="1:9" x14ac:dyDescent="0.25">
      <c r="A732">
        <v>5400</v>
      </c>
      <c r="B732">
        <v>9</v>
      </c>
      <c r="C732">
        <v>73.534000000000006</v>
      </c>
      <c r="D732">
        <v>78.161000000000001</v>
      </c>
      <c r="E732">
        <v>0.61351999999999995</v>
      </c>
      <c r="F732">
        <v>0.57540999999999998</v>
      </c>
      <c r="G732">
        <v>5.7840000000000001E-3</v>
      </c>
      <c r="H732">
        <v>6.5839999999999996E-3</v>
      </c>
      <c r="I732">
        <v>1.2368000000000001E-2</v>
      </c>
    </row>
    <row r="733" spans="1:9" x14ac:dyDescent="0.25">
      <c r="A733">
        <v>9900</v>
      </c>
      <c r="B733">
        <v>11</v>
      </c>
      <c r="C733">
        <v>73.86</v>
      </c>
      <c r="D733">
        <v>80.251999999999995</v>
      </c>
      <c r="E733">
        <v>0.62616000000000005</v>
      </c>
      <c r="F733">
        <v>0.57459000000000005</v>
      </c>
      <c r="G733">
        <v>5.5659999999999998E-3</v>
      </c>
      <c r="H733">
        <v>6.5839999999999996E-3</v>
      </c>
      <c r="I733">
        <v>1.2149999999999999E-2</v>
      </c>
    </row>
    <row r="734" spans="1:9" x14ac:dyDescent="0.25">
      <c r="A734">
        <v>10000</v>
      </c>
      <c r="B734">
        <v>11</v>
      </c>
      <c r="C734">
        <v>74.186000000000007</v>
      </c>
      <c r="D734">
        <v>80.616</v>
      </c>
      <c r="E734">
        <v>0.62619000000000002</v>
      </c>
      <c r="F734">
        <v>0.57454000000000005</v>
      </c>
      <c r="G734">
        <v>5.5599999999999998E-3</v>
      </c>
      <c r="H734">
        <v>6.5839999999999996E-3</v>
      </c>
      <c r="I734">
        <v>1.2144E-2</v>
      </c>
    </row>
    <row r="735" spans="1:9" x14ac:dyDescent="0.25">
      <c r="A735">
        <v>9800</v>
      </c>
      <c r="B735">
        <v>10</v>
      </c>
      <c r="C735">
        <v>75.247</v>
      </c>
      <c r="D735">
        <v>80.977000000000004</v>
      </c>
      <c r="E735">
        <v>0.61985000000000001</v>
      </c>
      <c r="F735">
        <v>0.57450000000000001</v>
      </c>
      <c r="G735">
        <v>5.6499999999999996E-3</v>
      </c>
      <c r="H735">
        <v>6.5839999999999996E-3</v>
      </c>
      <c r="I735">
        <v>1.2234E-2</v>
      </c>
    </row>
    <row r="736" spans="1:9" x14ac:dyDescent="0.25">
      <c r="A736">
        <v>5300</v>
      </c>
      <c r="B736">
        <v>7</v>
      </c>
      <c r="C736">
        <v>77.424000000000007</v>
      </c>
      <c r="D736">
        <v>82.634</v>
      </c>
      <c r="E736">
        <v>0.59194000000000002</v>
      </c>
      <c r="F736">
        <v>0.57394000000000001</v>
      </c>
      <c r="G736">
        <v>6.0720000000000001E-3</v>
      </c>
      <c r="H736">
        <v>6.5839999999999996E-3</v>
      </c>
      <c r="I736">
        <v>1.2656000000000001E-2</v>
      </c>
    </row>
    <row r="737" spans="1:9" x14ac:dyDescent="0.25">
      <c r="A737">
        <v>12900</v>
      </c>
      <c r="B737">
        <v>6</v>
      </c>
      <c r="C737">
        <v>80.527000000000001</v>
      </c>
      <c r="D737">
        <v>85.983000000000004</v>
      </c>
      <c r="E737">
        <v>0.58496000000000004</v>
      </c>
      <c r="F737">
        <v>0.57330999999999999</v>
      </c>
      <c r="G737">
        <v>6.1450000000000003E-3</v>
      </c>
      <c r="H737">
        <v>6.5839999999999996E-3</v>
      </c>
      <c r="I737">
        <v>1.2729000000000001E-2</v>
      </c>
    </row>
    <row r="738" spans="1:9" x14ac:dyDescent="0.25">
      <c r="A738">
        <v>12800</v>
      </c>
      <c r="B738">
        <v>6</v>
      </c>
      <c r="C738">
        <v>80.525999999999996</v>
      </c>
      <c r="D738">
        <v>85.983000000000004</v>
      </c>
      <c r="E738">
        <v>0.58494999999999997</v>
      </c>
      <c r="F738">
        <v>0.57330000000000003</v>
      </c>
      <c r="G738">
        <v>6.1450000000000003E-3</v>
      </c>
      <c r="H738">
        <v>6.5839999999999996E-3</v>
      </c>
      <c r="I738">
        <v>1.2729000000000001E-2</v>
      </c>
    </row>
    <row r="739" spans="1:9" x14ac:dyDescent="0.25">
      <c r="A739">
        <v>12700</v>
      </c>
      <c r="B739">
        <v>6</v>
      </c>
      <c r="C739">
        <v>80.525000000000006</v>
      </c>
      <c r="D739">
        <v>85.983000000000004</v>
      </c>
      <c r="E739">
        <v>0.58492999999999995</v>
      </c>
      <c r="F739">
        <v>0.57328000000000001</v>
      </c>
      <c r="G739">
        <v>6.1450000000000003E-3</v>
      </c>
      <c r="H739">
        <v>6.5839999999999996E-3</v>
      </c>
      <c r="I739">
        <v>1.2729000000000001E-2</v>
      </c>
    </row>
    <row r="740" spans="1:9" x14ac:dyDescent="0.25">
      <c r="A740">
        <v>13000</v>
      </c>
      <c r="B740">
        <v>6</v>
      </c>
      <c r="C740">
        <v>80.707999999999998</v>
      </c>
      <c r="D740">
        <v>86.18</v>
      </c>
      <c r="E740">
        <v>0.58498000000000006</v>
      </c>
      <c r="F740">
        <v>0.57328999999999997</v>
      </c>
      <c r="G740">
        <v>6.143E-3</v>
      </c>
      <c r="H740">
        <v>6.5839999999999996E-3</v>
      </c>
      <c r="I740">
        <v>1.2728E-2</v>
      </c>
    </row>
    <row r="741" spans="1:9" x14ac:dyDescent="0.25">
      <c r="A741">
        <v>13100</v>
      </c>
      <c r="B741">
        <v>6</v>
      </c>
      <c r="C741">
        <v>80.753</v>
      </c>
      <c r="D741">
        <v>86.23</v>
      </c>
      <c r="E741">
        <v>0.58499999999999996</v>
      </c>
      <c r="F741">
        <v>0.57330000000000003</v>
      </c>
      <c r="G741">
        <v>6.143E-3</v>
      </c>
      <c r="H741">
        <v>6.5839999999999996E-3</v>
      </c>
      <c r="I741">
        <v>1.2727E-2</v>
      </c>
    </row>
    <row r="742" spans="1:9" x14ac:dyDescent="0.25">
      <c r="A742">
        <v>13200</v>
      </c>
      <c r="B742">
        <v>6</v>
      </c>
      <c r="C742">
        <v>80.754000000000005</v>
      </c>
      <c r="D742">
        <v>86.230999999999995</v>
      </c>
      <c r="E742">
        <v>0.58501000000000003</v>
      </c>
      <c r="F742">
        <v>0.57330999999999999</v>
      </c>
      <c r="G742">
        <v>6.1419999999999999E-3</v>
      </c>
      <c r="H742">
        <v>6.5839999999999996E-3</v>
      </c>
      <c r="I742">
        <v>1.2727E-2</v>
      </c>
    </row>
    <row r="743" spans="1:9" x14ac:dyDescent="0.25">
      <c r="A743">
        <v>13300</v>
      </c>
      <c r="B743">
        <v>6</v>
      </c>
      <c r="C743">
        <v>80.756</v>
      </c>
      <c r="D743">
        <v>86.231999999999999</v>
      </c>
      <c r="E743">
        <v>0.58501999999999998</v>
      </c>
      <c r="F743">
        <v>0.57333000000000001</v>
      </c>
      <c r="G743">
        <v>6.1419999999999999E-3</v>
      </c>
      <c r="H743">
        <v>6.5839999999999996E-3</v>
      </c>
      <c r="I743">
        <v>1.2725999999999999E-2</v>
      </c>
    </row>
    <row r="744" spans="1:9" x14ac:dyDescent="0.25">
      <c r="A744">
        <v>13400</v>
      </c>
      <c r="B744">
        <v>6</v>
      </c>
      <c r="C744">
        <v>80.757000000000005</v>
      </c>
      <c r="D744">
        <v>86.233000000000004</v>
      </c>
      <c r="E744">
        <v>0.58504</v>
      </c>
      <c r="F744">
        <v>0.57335000000000003</v>
      </c>
      <c r="G744">
        <v>6.1419999999999999E-3</v>
      </c>
      <c r="H744">
        <v>6.5839999999999996E-3</v>
      </c>
      <c r="I744">
        <v>1.2725999999999999E-2</v>
      </c>
    </row>
    <row r="745" spans="1:9" x14ac:dyDescent="0.25">
      <c r="A745">
        <v>13500</v>
      </c>
      <c r="B745">
        <v>6</v>
      </c>
      <c r="C745">
        <v>80.759</v>
      </c>
      <c r="D745">
        <v>86.233999999999995</v>
      </c>
      <c r="E745">
        <v>0.58504999999999996</v>
      </c>
      <c r="F745">
        <v>0.57335999999999998</v>
      </c>
      <c r="G745">
        <v>6.1419999999999999E-3</v>
      </c>
      <c r="H745">
        <v>6.5839999999999996E-3</v>
      </c>
      <c r="I745">
        <v>1.2725E-2</v>
      </c>
    </row>
    <row r="746" spans="1:9" x14ac:dyDescent="0.25">
      <c r="A746">
        <v>5300</v>
      </c>
      <c r="B746">
        <v>9</v>
      </c>
      <c r="C746">
        <v>73.534999999999997</v>
      </c>
      <c r="D746">
        <v>78.161000000000001</v>
      </c>
      <c r="E746">
        <v>0.61346999999999996</v>
      </c>
      <c r="F746">
        <v>0.57535999999999998</v>
      </c>
      <c r="G746">
        <v>5.7850000000000002E-3</v>
      </c>
      <c r="H746">
        <v>6.5849999999999997E-3</v>
      </c>
      <c r="I746">
        <v>1.2369E-2</v>
      </c>
    </row>
    <row r="747" spans="1:9" x14ac:dyDescent="0.25">
      <c r="A747">
        <v>9800</v>
      </c>
      <c r="B747">
        <v>11</v>
      </c>
      <c r="C747">
        <v>73.866</v>
      </c>
      <c r="D747">
        <v>80.259</v>
      </c>
      <c r="E747">
        <v>0.62612999999999996</v>
      </c>
      <c r="F747">
        <v>0.57455000000000001</v>
      </c>
      <c r="G747">
        <v>5.5659999999999998E-3</v>
      </c>
      <c r="H747">
        <v>6.5849999999999997E-3</v>
      </c>
      <c r="I747">
        <v>1.2151E-2</v>
      </c>
    </row>
    <row r="748" spans="1:9" x14ac:dyDescent="0.25">
      <c r="A748">
        <v>9700</v>
      </c>
      <c r="B748">
        <v>11</v>
      </c>
      <c r="C748">
        <v>73.870999999999995</v>
      </c>
      <c r="D748">
        <v>80.266000000000005</v>
      </c>
      <c r="E748">
        <v>0.62609000000000004</v>
      </c>
      <c r="F748">
        <v>0.57452000000000003</v>
      </c>
      <c r="G748">
        <v>5.5669999999999999E-3</v>
      </c>
      <c r="H748">
        <v>6.5849999999999997E-3</v>
      </c>
      <c r="I748">
        <v>1.2152E-2</v>
      </c>
    </row>
    <row r="749" spans="1:9" x14ac:dyDescent="0.25">
      <c r="A749">
        <v>9700</v>
      </c>
      <c r="B749">
        <v>10</v>
      </c>
      <c r="C749">
        <v>75.248999999999995</v>
      </c>
      <c r="D749">
        <v>80.975999999999999</v>
      </c>
      <c r="E749">
        <v>0.61982999999999999</v>
      </c>
      <c r="F749">
        <v>0.57445999999999997</v>
      </c>
      <c r="G749">
        <v>5.6499999999999996E-3</v>
      </c>
      <c r="H749">
        <v>6.5849999999999997E-3</v>
      </c>
      <c r="I749">
        <v>1.2234999999999999E-2</v>
      </c>
    </row>
    <row r="750" spans="1:9" x14ac:dyDescent="0.25">
      <c r="A750">
        <v>9600</v>
      </c>
      <c r="B750">
        <v>10</v>
      </c>
      <c r="C750">
        <v>75.25</v>
      </c>
      <c r="D750">
        <v>80.975999999999999</v>
      </c>
      <c r="E750">
        <v>0.61982000000000004</v>
      </c>
      <c r="F750">
        <v>0.57443</v>
      </c>
      <c r="G750">
        <v>5.6509999999999998E-3</v>
      </c>
      <c r="H750">
        <v>6.5849999999999997E-3</v>
      </c>
      <c r="I750">
        <v>1.2236E-2</v>
      </c>
    </row>
    <row r="751" spans="1:9" x14ac:dyDescent="0.25">
      <c r="A751">
        <v>11900</v>
      </c>
      <c r="B751">
        <v>6</v>
      </c>
      <c r="C751">
        <v>80.257999999999996</v>
      </c>
      <c r="D751">
        <v>85.694999999999993</v>
      </c>
      <c r="E751">
        <v>0.58479999999999999</v>
      </c>
      <c r="F751">
        <v>0.57318999999999998</v>
      </c>
      <c r="G751">
        <v>6.149E-3</v>
      </c>
      <c r="H751">
        <v>6.5849999999999997E-3</v>
      </c>
      <c r="I751">
        <v>1.2734000000000001E-2</v>
      </c>
    </row>
    <row r="752" spans="1:9" x14ac:dyDescent="0.25">
      <c r="A752">
        <v>12300</v>
      </c>
      <c r="B752">
        <v>6</v>
      </c>
      <c r="C752">
        <v>80.519000000000005</v>
      </c>
      <c r="D752">
        <v>85.98</v>
      </c>
      <c r="E752">
        <v>0.58487</v>
      </c>
      <c r="F752">
        <v>0.57321</v>
      </c>
      <c r="G752">
        <v>6.1460000000000004E-3</v>
      </c>
      <c r="H752">
        <v>6.5849999999999997E-3</v>
      </c>
      <c r="I752">
        <v>1.2730999999999999E-2</v>
      </c>
    </row>
    <row r="753" spans="1:9" x14ac:dyDescent="0.25">
      <c r="A753">
        <v>12500</v>
      </c>
      <c r="B753">
        <v>6</v>
      </c>
      <c r="C753">
        <v>80.522000000000006</v>
      </c>
      <c r="D753">
        <v>85.980999999999995</v>
      </c>
      <c r="E753">
        <v>0.58489999999999998</v>
      </c>
      <c r="F753">
        <v>0.57323999999999997</v>
      </c>
      <c r="G753">
        <v>6.1460000000000004E-3</v>
      </c>
      <c r="H753">
        <v>6.5849999999999997E-3</v>
      </c>
      <c r="I753">
        <v>1.273E-2</v>
      </c>
    </row>
    <row r="754" spans="1:9" x14ac:dyDescent="0.25">
      <c r="A754">
        <v>12400</v>
      </c>
      <c r="B754">
        <v>6</v>
      </c>
      <c r="C754">
        <v>80.521000000000001</v>
      </c>
      <c r="D754">
        <v>85.980999999999995</v>
      </c>
      <c r="E754">
        <v>0.58489000000000002</v>
      </c>
      <c r="F754">
        <v>0.57323000000000002</v>
      </c>
      <c r="G754">
        <v>6.1460000000000004E-3</v>
      </c>
      <c r="H754">
        <v>6.5849999999999997E-3</v>
      </c>
      <c r="I754">
        <v>1.2730999999999999E-2</v>
      </c>
    </row>
    <row r="755" spans="1:9" x14ac:dyDescent="0.25">
      <c r="A755">
        <v>12600</v>
      </c>
      <c r="B755">
        <v>6</v>
      </c>
      <c r="C755">
        <v>80.524000000000001</v>
      </c>
      <c r="D755">
        <v>85.981999999999999</v>
      </c>
      <c r="E755">
        <v>0.58492</v>
      </c>
      <c r="F755">
        <v>0.57325999999999999</v>
      </c>
      <c r="G755">
        <v>6.1450000000000003E-3</v>
      </c>
      <c r="H755">
        <v>6.5849999999999997E-3</v>
      </c>
      <c r="I755">
        <v>1.273E-2</v>
      </c>
    </row>
    <row r="756" spans="1:9" x14ac:dyDescent="0.25">
      <c r="A756">
        <v>3500</v>
      </c>
      <c r="B756">
        <v>8</v>
      </c>
      <c r="C756">
        <v>72.064999999999998</v>
      </c>
      <c r="D756">
        <v>77.058000000000007</v>
      </c>
      <c r="E756">
        <v>0.60268999999999995</v>
      </c>
      <c r="F756">
        <v>0.57635000000000003</v>
      </c>
      <c r="G756">
        <v>5.9829999999999996E-3</v>
      </c>
      <c r="H756">
        <v>6.5859999999999998E-3</v>
      </c>
      <c r="I756">
        <v>1.2569E-2</v>
      </c>
    </row>
    <row r="757" spans="1:9" x14ac:dyDescent="0.25">
      <c r="A757">
        <v>5200</v>
      </c>
      <c r="B757">
        <v>9</v>
      </c>
      <c r="C757">
        <v>73.537000000000006</v>
      </c>
      <c r="D757">
        <v>78.162999999999997</v>
      </c>
      <c r="E757">
        <v>0.61343000000000003</v>
      </c>
      <c r="F757">
        <v>0.57530000000000003</v>
      </c>
      <c r="G757">
        <v>5.7850000000000002E-3</v>
      </c>
      <c r="H757">
        <v>6.5859999999999998E-3</v>
      </c>
      <c r="I757">
        <v>1.2371E-2</v>
      </c>
    </row>
    <row r="758" spans="1:9" x14ac:dyDescent="0.25">
      <c r="A758">
        <v>9600</v>
      </c>
      <c r="B758">
        <v>11</v>
      </c>
      <c r="C758">
        <v>73.876999999999995</v>
      </c>
      <c r="D758">
        <v>80.272999999999996</v>
      </c>
      <c r="E758">
        <v>0.62605</v>
      </c>
      <c r="F758">
        <v>0.57447999999999999</v>
      </c>
      <c r="G758">
        <v>5.5669999999999999E-3</v>
      </c>
      <c r="H758">
        <v>6.5859999999999998E-3</v>
      </c>
      <c r="I758">
        <v>1.2153000000000001E-2</v>
      </c>
    </row>
    <row r="759" spans="1:9" x14ac:dyDescent="0.25">
      <c r="A759">
        <v>9500</v>
      </c>
      <c r="B759">
        <v>11</v>
      </c>
      <c r="C759">
        <v>73.882000000000005</v>
      </c>
      <c r="D759">
        <v>80.278999999999996</v>
      </c>
      <c r="E759">
        <v>0.62602000000000002</v>
      </c>
      <c r="F759">
        <v>0.57445000000000002</v>
      </c>
      <c r="G759">
        <v>5.568E-3</v>
      </c>
      <c r="H759">
        <v>6.5859999999999998E-3</v>
      </c>
      <c r="I759">
        <v>1.2154E-2</v>
      </c>
    </row>
    <row r="760" spans="1:9" x14ac:dyDescent="0.25">
      <c r="A760">
        <v>9400</v>
      </c>
      <c r="B760">
        <v>10</v>
      </c>
      <c r="C760">
        <v>75.253</v>
      </c>
      <c r="D760">
        <v>80.974999999999994</v>
      </c>
      <c r="E760">
        <v>0.61978</v>
      </c>
      <c r="F760">
        <v>0.57435000000000003</v>
      </c>
      <c r="G760">
        <v>5.6509999999999998E-3</v>
      </c>
      <c r="H760">
        <v>6.5859999999999998E-3</v>
      </c>
      <c r="I760">
        <v>1.2238000000000001E-2</v>
      </c>
    </row>
    <row r="761" spans="1:9" x14ac:dyDescent="0.25">
      <c r="A761">
        <v>9500</v>
      </c>
      <c r="B761">
        <v>10</v>
      </c>
      <c r="C761">
        <v>75.251999999999995</v>
      </c>
      <c r="D761">
        <v>80.975999999999999</v>
      </c>
      <c r="E761">
        <v>0.61980000000000002</v>
      </c>
      <c r="F761">
        <v>0.57438999999999996</v>
      </c>
      <c r="G761">
        <v>5.6509999999999998E-3</v>
      </c>
      <c r="H761">
        <v>6.5859999999999998E-3</v>
      </c>
      <c r="I761">
        <v>1.2237E-2</v>
      </c>
    </row>
    <row r="762" spans="1:9" x14ac:dyDescent="0.25">
      <c r="A762">
        <v>11600</v>
      </c>
      <c r="B762">
        <v>6</v>
      </c>
      <c r="C762">
        <v>80.254999999999995</v>
      </c>
      <c r="D762">
        <v>85.694000000000003</v>
      </c>
      <c r="E762">
        <v>0.58474999999999999</v>
      </c>
      <c r="F762">
        <v>0.57313999999999998</v>
      </c>
      <c r="G762">
        <v>6.1500000000000001E-3</v>
      </c>
      <c r="H762">
        <v>6.5859999999999998E-3</v>
      </c>
      <c r="I762">
        <v>1.2736000000000001E-2</v>
      </c>
    </row>
    <row r="763" spans="1:9" x14ac:dyDescent="0.25">
      <c r="A763">
        <v>11500</v>
      </c>
      <c r="B763">
        <v>6</v>
      </c>
      <c r="C763">
        <v>80.254000000000005</v>
      </c>
      <c r="D763">
        <v>85.694000000000003</v>
      </c>
      <c r="E763">
        <v>0.58472999999999997</v>
      </c>
      <c r="F763">
        <v>0.57311999999999996</v>
      </c>
      <c r="G763">
        <v>6.1500000000000001E-3</v>
      </c>
      <c r="H763">
        <v>6.5859999999999998E-3</v>
      </c>
      <c r="I763">
        <v>1.2736000000000001E-2</v>
      </c>
    </row>
    <row r="764" spans="1:9" x14ac:dyDescent="0.25">
      <c r="A764">
        <v>11800</v>
      </c>
      <c r="B764">
        <v>6</v>
      </c>
      <c r="C764">
        <v>80.257000000000005</v>
      </c>
      <c r="D764">
        <v>85.694999999999993</v>
      </c>
      <c r="E764">
        <v>0.58477999999999997</v>
      </c>
      <c r="F764">
        <v>0.57316999999999996</v>
      </c>
      <c r="G764">
        <v>6.149E-3</v>
      </c>
      <c r="H764">
        <v>6.5859999999999998E-3</v>
      </c>
      <c r="I764">
        <v>1.2735E-2</v>
      </c>
    </row>
    <row r="765" spans="1:9" x14ac:dyDescent="0.25">
      <c r="A765">
        <v>11700</v>
      </c>
      <c r="B765">
        <v>6</v>
      </c>
      <c r="C765">
        <v>80.256</v>
      </c>
      <c r="D765">
        <v>85.694999999999993</v>
      </c>
      <c r="E765">
        <v>0.58477000000000001</v>
      </c>
      <c r="F765">
        <v>0.57315000000000005</v>
      </c>
      <c r="G765">
        <v>6.149E-3</v>
      </c>
      <c r="H765">
        <v>6.5859999999999998E-3</v>
      </c>
      <c r="I765">
        <v>1.2735E-2</v>
      </c>
    </row>
    <row r="766" spans="1:9" x14ac:dyDescent="0.25">
      <c r="A766">
        <v>12000</v>
      </c>
      <c r="B766">
        <v>6</v>
      </c>
      <c r="C766">
        <v>80.47</v>
      </c>
      <c r="D766">
        <v>85.926000000000002</v>
      </c>
      <c r="E766">
        <v>0.58482000000000001</v>
      </c>
      <c r="F766">
        <v>0.57316999999999996</v>
      </c>
      <c r="G766">
        <v>6.1469999999999997E-3</v>
      </c>
      <c r="H766">
        <v>6.5859999999999998E-3</v>
      </c>
      <c r="I766">
        <v>1.2733E-2</v>
      </c>
    </row>
    <row r="767" spans="1:9" x14ac:dyDescent="0.25">
      <c r="A767">
        <v>12100</v>
      </c>
      <c r="B767">
        <v>6</v>
      </c>
      <c r="C767">
        <v>80.516000000000005</v>
      </c>
      <c r="D767">
        <v>85.977999999999994</v>
      </c>
      <c r="E767">
        <v>0.58484000000000003</v>
      </c>
      <c r="F767">
        <v>0.57318000000000002</v>
      </c>
      <c r="G767">
        <v>6.1469999999999997E-3</v>
      </c>
      <c r="H767">
        <v>6.5859999999999998E-3</v>
      </c>
      <c r="I767">
        <v>1.2732E-2</v>
      </c>
    </row>
    <row r="768" spans="1:9" x14ac:dyDescent="0.25">
      <c r="A768">
        <v>12200</v>
      </c>
      <c r="B768">
        <v>6</v>
      </c>
      <c r="C768">
        <v>80.518000000000001</v>
      </c>
      <c r="D768">
        <v>85.978999999999999</v>
      </c>
      <c r="E768">
        <v>0.58486000000000005</v>
      </c>
      <c r="F768">
        <v>0.57318999999999998</v>
      </c>
      <c r="G768">
        <v>6.1460000000000004E-3</v>
      </c>
      <c r="H768">
        <v>6.5859999999999998E-3</v>
      </c>
      <c r="I768">
        <v>1.2732E-2</v>
      </c>
    </row>
    <row r="769" spans="1:9" x14ac:dyDescent="0.25">
      <c r="A769">
        <v>5100</v>
      </c>
      <c r="B769">
        <v>9</v>
      </c>
      <c r="C769">
        <v>73.539000000000001</v>
      </c>
      <c r="D769">
        <v>78.164000000000001</v>
      </c>
      <c r="E769">
        <v>0.61338999999999999</v>
      </c>
      <c r="F769">
        <v>0.57523999999999997</v>
      </c>
      <c r="G769">
        <v>5.7860000000000003E-3</v>
      </c>
      <c r="H769">
        <v>6.587E-3</v>
      </c>
      <c r="I769">
        <v>1.2373E-2</v>
      </c>
    </row>
    <row r="770" spans="1:9" x14ac:dyDescent="0.25">
      <c r="A770">
        <v>9400</v>
      </c>
      <c r="B770">
        <v>11</v>
      </c>
      <c r="C770">
        <v>73.887</v>
      </c>
      <c r="D770">
        <v>80.286000000000001</v>
      </c>
      <c r="E770">
        <v>0.62597999999999998</v>
      </c>
      <c r="F770">
        <v>0.57440999999999998</v>
      </c>
      <c r="G770">
        <v>5.568E-3</v>
      </c>
      <c r="H770">
        <v>6.587E-3</v>
      </c>
      <c r="I770">
        <v>1.2154999999999999E-2</v>
      </c>
    </row>
    <row r="771" spans="1:9" x14ac:dyDescent="0.25">
      <c r="A771">
        <v>9300</v>
      </c>
      <c r="B771">
        <v>11</v>
      </c>
      <c r="C771">
        <v>73.893000000000001</v>
      </c>
      <c r="D771">
        <v>80.292000000000002</v>
      </c>
      <c r="E771">
        <v>0.62594000000000005</v>
      </c>
      <c r="F771">
        <v>0.57438</v>
      </c>
      <c r="G771">
        <v>5.5690000000000002E-3</v>
      </c>
      <c r="H771">
        <v>6.587E-3</v>
      </c>
      <c r="I771">
        <v>1.2156E-2</v>
      </c>
    </row>
    <row r="772" spans="1:9" x14ac:dyDescent="0.25">
      <c r="A772">
        <v>9300</v>
      </c>
      <c r="B772">
        <v>10</v>
      </c>
      <c r="C772">
        <v>75.254999999999995</v>
      </c>
      <c r="D772">
        <v>80.974000000000004</v>
      </c>
      <c r="E772">
        <v>0.61975999999999998</v>
      </c>
      <c r="F772">
        <v>0.57430999999999999</v>
      </c>
      <c r="G772">
        <v>5.6519999999999999E-3</v>
      </c>
      <c r="H772">
        <v>6.587E-3</v>
      </c>
      <c r="I772">
        <v>1.2239E-2</v>
      </c>
    </row>
    <row r="773" spans="1:9" x14ac:dyDescent="0.25">
      <c r="A773">
        <v>5200</v>
      </c>
      <c r="B773">
        <v>7</v>
      </c>
      <c r="C773">
        <v>77.430999999999997</v>
      </c>
      <c r="D773">
        <v>82.656000000000006</v>
      </c>
      <c r="E773">
        <v>0.59187000000000001</v>
      </c>
      <c r="F773">
        <v>0.57376000000000005</v>
      </c>
      <c r="G773">
        <v>6.0730000000000003E-3</v>
      </c>
      <c r="H773">
        <v>6.587E-3</v>
      </c>
      <c r="I773">
        <v>1.2659999999999999E-2</v>
      </c>
    </row>
    <row r="774" spans="1:9" x14ac:dyDescent="0.25">
      <c r="A774">
        <v>10900</v>
      </c>
      <c r="B774">
        <v>6</v>
      </c>
      <c r="C774">
        <v>79.950999999999993</v>
      </c>
      <c r="D774">
        <v>85.363</v>
      </c>
      <c r="E774">
        <v>0.58460999999999996</v>
      </c>
      <c r="F774">
        <v>0.57306000000000001</v>
      </c>
      <c r="G774">
        <v>6.1539999999999997E-3</v>
      </c>
      <c r="H774">
        <v>6.587E-3</v>
      </c>
      <c r="I774">
        <v>1.2741000000000001E-2</v>
      </c>
    </row>
    <row r="775" spans="1:9" x14ac:dyDescent="0.25">
      <c r="A775">
        <v>10800</v>
      </c>
      <c r="B775">
        <v>6</v>
      </c>
      <c r="C775">
        <v>79.95</v>
      </c>
      <c r="D775">
        <v>85.363</v>
      </c>
      <c r="E775">
        <v>0.58459000000000005</v>
      </c>
      <c r="F775">
        <v>0.57303999999999999</v>
      </c>
      <c r="G775">
        <v>6.1539999999999997E-3</v>
      </c>
      <c r="H775">
        <v>6.587E-3</v>
      </c>
      <c r="I775">
        <v>1.2742E-2</v>
      </c>
    </row>
    <row r="776" spans="1:9" x14ac:dyDescent="0.25">
      <c r="A776">
        <v>11100</v>
      </c>
      <c r="B776">
        <v>6</v>
      </c>
      <c r="C776">
        <v>80.247</v>
      </c>
      <c r="D776">
        <v>85.69</v>
      </c>
      <c r="E776">
        <v>0.58465999999999996</v>
      </c>
      <c r="F776">
        <v>0.57303999999999999</v>
      </c>
      <c r="G776">
        <v>6.1510000000000002E-3</v>
      </c>
      <c r="H776">
        <v>6.587E-3</v>
      </c>
      <c r="I776">
        <v>1.2739E-2</v>
      </c>
    </row>
    <row r="777" spans="1:9" x14ac:dyDescent="0.25">
      <c r="A777">
        <v>11200</v>
      </c>
      <c r="B777">
        <v>6</v>
      </c>
      <c r="C777">
        <v>80.248999999999995</v>
      </c>
      <c r="D777">
        <v>85.691000000000003</v>
      </c>
      <c r="E777">
        <v>0.58467999999999998</v>
      </c>
      <c r="F777">
        <v>0.57306000000000001</v>
      </c>
      <c r="G777">
        <v>6.1510000000000002E-3</v>
      </c>
      <c r="H777">
        <v>6.587E-3</v>
      </c>
      <c r="I777">
        <v>1.2737999999999999E-2</v>
      </c>
    </row>
    <row r="778" spans="1:9" x14ac:dyDescent="0.25">
      <c r="A778">
        <v>11400</v>
      </c>
      <c r="B778">
        <v>6</v>
      </c>
      <c r="C778">
        <v>80.251999999999995</v>
      </c>
      <c r="D778">
        <v>85.692999999999998</v>
      </c>
      <c r="E778">
        <v>0.58470999999999995</v>
      </c>
      <c r="F778">
        <v>0.57310000000000005</v>
      </c>
      <c r="G778">
        <v>6.1500000000000001E-3</v>
      </c>
      <c r="H778">
        <v>6.587E-3</v>
      </c>
      <c r="I778">
        <v>1.2737E-2</v>
      </c>
    </row>
    <row r="779" spans="1:9" x14ac:dyDescent="0.25">
      <c r="A779">
        <v>11300</v>
      </c>
      <c r="B779">
        <v>6</v>
      </c>
      <c r="C779">
        <v>80.251000000000005</v>
      </c>
      <c r="D779">
        <v>85.692999999999998</v>
      </c>
      <c r="E779">
        <v>0.5847</v>
      </c>
      <c r="F779">
        <v>0.57308000000000003</v>
      </c>
      <c r="G779">
        <v>6.1510000000000002E-3</v>
      </c>
      <c r="H779">
        <v>6.587E-3</v>
      </c>
      <c r="I779">
        <v>1.2737E-2</v>
      </c>
    </row>
    <row r="780" spans="1:9" x14ac:dyDescent="0.25">
      <c r="A780">
        <v>9200</v>
      </c>
      <c r="B780">
        <v>11</v>
      </c>
      <c r="C780">
        <v>73.897999999999996</v>
      </c>
      <c r="D780">
        <v>80.296999999999997</v>
      </c>
      <c r="E780">
        <v>0.62590000000000001</v>
      </c>
      <c r="F780">
        <v>0.57435000000000003</v>
      </c>
      <c r="G780">
        <v>5.5690000000000002E-3</v>
      </c>
      <c r="H780">
        <v>6.5880000000000001E-3</v>
      </c>
      <c r="I780">
        <v>1.2156999999999999E-2</v>
      </c>
    </row>
    <row r="781" spans="1:9" x14ac:dyDescent="0.25">
      <c r="A781">
        <v>9100</v>
      </c>
      <c r="B781">
        <v>11</v>
      </c>
      <c r="C781">
        <v>73.903000000000006</v>
      </c>
      <c r="D781">
        <v>80.3</v>
      </c>
      <c r="E781">
        <v>0.62585999999999997</v>
      </c>
      <c r="F781">
        <v>0.57432000000000005</v>
      </c>
      <c r="G781">
        <v>5.5700000000000003E-3</v>
      </c>
      <c r="H781">
        <v>6.5880000000000001E-3</v>
      </c>
      <c r="I781">
        <v>1.2158E-2</v>
      </c>
    </row>
    <row r="782" spans="1:9" x14ac:dyDescent="0.25">
      <c r="A782">
        <v>9100</v>
      </c>
      <c r="B782">
        <v>10</v>
      </c>
      <c r="C782">
        <v>75.257000000000005</v>
      </c>
      <c r="D782">
        <v>80.97</v>
      </c>
      <c r="E782">
        <v>0.61972000000000005</v>
      </c>
      <c r="F782">
        <v>0.57423000000000002</v>
      </c>
      <c r="G782">
        <v>5.6519999999999999E-3</v>
      </c>
      <c r="H782">
        <v>6.5880000000000001E-3</v>
      </c>
      <c r="I782">
        <v>1.2239999999999999E-2</v>
      </c>
    </row>
    <row r="783" spans="1:9" x14ac:dyDescent="0.25">
      <c r="A783">
        <v>9200</v>
      </c>
      <c r="B783">
        <v>10</v>
      </c>
      <c r="C783">
        <v>75.257000000000005</v>
      </c>
      <c r="D783">
        <v>80.972999999999999</v>
      </c>
      <c r="E783">
        <v>0.61973999999999996</v>
      </c>
      <c r="F783">
        <v>0.57426999999999995</v>
      </c>
      <c r="G783">
        <v>5.6519999999999999E-3</v>
      </c>
      <c r="H783">
        <v>6.5880000000000001E-3</v>
      </c>
      <c r="I783">
        <v>1.2239E-2</v>
      </c>
    </row>
    <row r="784" spans="1:9" x14ac:dyDescent="0.25">
      <c r="A784">
        <v>10400</v>
      </c>
      <c r="B784">
        <v>6</v>
      </c>
      <c r="C784">
        <v>79.944000000000003</v>
      </c>
      <c r="D784">
        <v>85.361000000000004</v>
      </c>
      <c r="E784">
        <v>0.58450999999999997</v>
      </c>
      <c r="F784">
        <v>0.57296000000000002</v>
      </c>
      <c r="G784">
        <v>6.156E-3</v>
      </c>
      <c r="H784">
        <v>6.5880000000000001E-3</v>
      </c>
      <c r="I784">
        <v>1.2744E-2</v>
      </c>
    </row>
    <row r="785" spans="1:9" x14ac:dyDescent="0.25">
      <c r="A785">
        <v>10600</v>
      </c>
      <c r="B785">
        <v>6</v>
      </c>
      <c r="C785">
        <v>79.947000000000003</v>
      </c>
      <c r="D785">
        <v>85.361999999999995</v>
      </c>
      <c r="E785">
        <v>0.58455000000000001</v>
      </c>
      <c r="F785">
        <v>0.57299999999999995</v>
      </c>
      <c r="G785">
        <v>6.1549999999999999E-3</v>
      </c>
      <c r="H785">
        <v>6.5880000000000001E-3</v>
      </c>
      <c r="I785">
        <v>1.2743000000000001E-2</v>
      </c>
    </row>
    <row r="786" spans="1:9" x14ac:dyDescent="0.25">
      <c r="A786">
        <v>10500</v>
      </c>
      <c r="B786">
        <v>6</v>
      </c>
      <c r="C786">
        <v>79.945999999999998</v>
      </c>
      <c r="D786">
        <v>85.361999999999995</v>
      </c>
      <c r="E786">
        <v>0.58452999999999999</v>
      </c>
      <c r="F786">
        <v>0.57298000000000004</v>
      </c>
      <c r="G786">
        <v>6.1549999999999999E-3</v>
      </c>
      <c r="H786">
        <v>6.5880000000000001E-3</v>
      </c>
      <c r="I786">
        <v>1.2743000000000001E-2</v>
      </c>
    </row>
    <row r="787" spans="1:9" x14ac:dyDescent="0.25">
      <c r="A787">
        <v>10700</v>
      </c>
      <c r="B787">
        <v>6</v>
      </c>
      <c r="C787">
        <v>79.947999999999993</v>
      </c>
      <c r="D787">
        <v>85.363</v>
      </c>
      <c r="E787">
        <v>0.58457000000000003</v>
      </c>
      <c r="F787">
        <v>0.57301999999999997</v>
      </c>
      <c r="G787">
        <v>6.1549999999999999E-3</v>
      </c>
      <c r="H787">
        <v>6.5880000000000001E-3</v>
      </c>
      <c r="I787">
        <v>1.2742E-2</v>
      </c>
    </row>
    <row r="788" spans="1:9" x14ac:dyDescent="0.25">
      <c r="A788">
        <v>11000</v>
      </c>
      <c r="B788">
        <v>6</v>
      </c>
      <c r="C788">
        <v>80.2</v>
      </c>
      <c r="D788">
        <v>85.635999999999996</v>
      </c>
      <c r="E788">
        <v>0.58462999999999998</v>
      </c>
      <c r="F788">
        <v>0.57303000000000004</v>
      </c>
      <c r="G788">
        <v>6.1520000000000004E-3</v>
      </c>
      <c r="H788">
        <v>6.5880000000000001E-3</v>
      </c>
      <c r="I788">
        <v>1.2739E-2</v>
      </c>
    </row>
    <row r="789" spans="1:9" x14ac:dyDescent="0.25">
      <c r="A789">
        <v>3400</v>
      </c>
      <c r="B789">
        <v>8</v>
      </c>
      <c r="C789">
        <v>72.070999999999998</v>
      </c>
      <c r="D789">
        <v>77.096999999999994</v>
      </c>
      <c r="E789">
        <v>0.60258999999999996</v>
      </c>
      <c r="F789">
        <v>0.57613999999999999</v>
      </c>
      <c r="G789">
        <v>5.9849999999999999E-3</v>
      </c>
      <c r="H789">
        <v>6.5890000000000002E-3</v>
      </c>
      <c r="I789">
        <v>1.2574E-2</v>
      </c>
    </row>
    <row r="790" spans="1:9" x14ac:dyDescent="0.25">
      <c r="A790">
        <v>9000</v>
      </c>
      <c r="B790">
        <v>11</v>
      </c>
      <c r="C790">
        <v>73.872</v>
      </c>
      <c r="D790">
        <v>80.259</v>
      </c>
      <c r="E790">
        <v>0.62580000000000002</v>
      </c>
      <c r="F790">
        <v>0.57425999999999999</v>
      </c>
      <c r="G790">
        <v>5.5710000000000004E-3</v>
      </c>
      <c r="H790">
        <v>6.5890000000000002E-3</v>
      </c>
      <c r="I790">
        <v>1.2161E-2</v>
      </c>
    </row>
    <row r="791" spans="1:9" x14ac:dyDescent="0.25">
      <c r="A791">
        <v>9000</v>
      </c>
      <c r="B791">
        <v>10</v>
      </c>
      <c r="C791">
        <v>75.212000000000003</v>
      </c>
      <c r="D791">
        <v>80.908000000000001</v>
      </c>
      <c r="E791">
        <v>0.61967000000000005</v>
      </c>
      <c r="F791">
        <v>0.57421</v>
      </c>
      <c r="G791">
        <v>5.653E-3</v>
      </c>
      <c r="H791">
        <v>6.5890000000000002E-3</v>
      </c>
      <c r="I791">
        <v>1.2241999999999999E-2</v>
      </c>
    </row>
    <row r="792" spans="1:9" x14ac:dyDescent="0.25">
      <c r="A792">
        <v>5100</v>
      </c>
      <c r="B792">
        <v>7</v>
      </c>
      <c r="C792">
        <v>77.430000000000007</v>
      </c>
      <c r="D792">
        <v>82.67</v>
      </c>
      <c r="E792">
        <v>0.59179999999999999</v>
      </c>
      <c r="F792">
        <v>0.57355999999999996</v>
      </c>
      <c r="G792">
        <v>6.0740000000000004E-3</v>
      </c>
      <c r="H792">
        <v>6.5890000000000002E-3</v>
      </c>
      <c r="I792">
        <v>1.2664E-2</v>
      </c>
    </row>
    <row r="793" spans="1:9" x14ac:dyDescent="0.25">
      <c r="A793">
        <v>9900</v>
      </c>
      <c r="B793">
        <v>6</v>
      </c>
      <c r="C793">
        <v>79.591999999999999</v>
      </c>
      <c r="D793">
        <v>84.975999999999999</v>
      </c>
      <c r="E793">
        <v>0.58438999999999997</v>
      </c>
      <c r="F793">
        <v>0.57291999999999998</v>
      </c>
      <c r="G793">
        <v>6.1599999999999997E-3</v>
      </c>
      <c r="H793">
        <v>6.5890000000000002E-3</v>
      </c>
      <c r="I793">
        <v>1.2749E-2</v>
      </c>
    </row>
    <row r="794" spans="1:9" x14ac:dyDescent="0.25">
      <c r="A794">
        <v>9800</v>
      </c>
      <c r="B794">
        <v>6</v>
      </c>
      <c r="C794">
        <v>79.590999999999994</v>
      </c>
      <c r="D794">
        <v>84.975999999999999</v>
      </c>
      <c r="E794">
        <v>0.58436999999999995</v>
      </c>
      <c r="F794">
        <v>0.57289999999999996</v>
      </c>
      <c r="G794">
        <v>6.1609999999999998E-3</v>
      </c>
      <c r="H794">
        <v>6.5890000000000002E-3</v>
      </c>
      <c r="I794">
        <v>1.2749999999999999E-2</v>
      </c>
    </row>
    <row r="795" spans="1:9" x14ac:dyDescent="0.25">
      <c r="A795">
        <v>10100</v>
      </c>
      <c r="B795">
        <v>6</v>
      </c>
      <c r="C795">
        <v>79.938000000000002</v>
      </c>
      <c r="D795">
        <v>85.355999999999995</v>
      </c>
      <c r="E795">
        <v>0.58445000000000003</v>
      </c>
      <c r="F795">
        <v>0.57291000000000003</v>
      </c>
      <c r="G795">
        <v>6.1570000000000001E-3</v>
      </c>
      <c r="H795">
        <v>6.5890000000000002E-3</v>
      </c>
      <c r="I795">
        <v>1.2746E-2</v>
      </c>
    </row>
    <row r="796" spans="1:9" x14ac:dyDescent="0.25">
      <c r="A796">
        <v>10200</v>
      </c>
      <c r="B796">
        <v>6</v>
      </c>
      <c r="C796">
        <v>79.94</v>
      </c>
      <c r="D796">
        <v>85.358000000000004</v>
      </c>
      <c r="E796">
        <v>0.58447000000000005</v>
      </c>
      <c r="F796">
        <v>0.57291999999999998</v>
      </c>
      <c r="G796">
        <v>6.156E-3</v>
      </c>
      <c r="H796">
        <v>6.5890000000000002E-3</v>
      </c>
      <c r="I796">
        <v>1.2744999999999999E-2</v>
      </c>
    </row>
    <row r="797" spans="1:9" x14ac:dyDescent="0.25">
      <c r="A797">
        <v>10300</v>
      </c>
      <c r="B797">
        <v>6</v>
      </c>
      <c r="C797">
        <v>79.941999999999993</v>
      </c>
      <c r="D797">
        <v>85.36</v>
      </c>
      <c r="E797">
        <v>0.58448999999999995</v>
      </c>
      <c r="F797">
        <v>0.57294</v>
      </c>
      <c r="G797">
        <v>6.156E-3</v>
      </c>
      <c r="H797">
        <v>6.5890000000000002E-3</v>
      </c>
      <c r="I797">
        <v>1.2744999999999999E-2</v>
      </c>
    </row>
    <row r="798" spans="1:9" x14ac:dyDescent="0.25">
      <c r="A798">
        <v>8900</v>
      </c>
      <c r="B798">
        <v>10</v>
      </c>
      <c r="C798">
        <v>74.856999999999999</v>
      </c>
      <c r="D798">
        <v>80.512</v>
      </c>
      <c r="E798">
        <v>0.61963999999999997</v>
      </c>
      <c r="F798">
        <v>0.57425000000000004</v>
      </c>
      <c r="G798">
        <v>5.6579999999999998E-3</v>
      </c>
      <c r="H798">
        <v>6.5900000000000004E-3</v>
      </c>
      <c r="I798">
        <v>1.2248E-2</v>
      </c>
    </row>
    <row r="799" spans="1:9" x14ac:dyDescent="0.25">
      <c r="A799">
        <v>8800</v>
      </c>
      <c r="B799">
        <v>10</v>
      </c>
      <c r="C799">
        <v>74.858999999999995</v>
      </c>
      <c r="D799">
        <v>80.512</v>
      </c>
      <c r="E799">
        <v>0.61961999999999995</v>
      </c>
      <c r="F799">
        <v>0.57421</v>
      </c>
      <c r="G799">
        <v>5.659E-3</v>
      </c>
      <c r="H799">
        <v>6.5900000000000004E-3</v>
      </c>
      <c r="I799">
        <v>1.2248999999999999E-2</v>
      </c>
    </row>
    <row r="800" spans="1:9" x14ac:dyDescent="0.25">
      <c r="A800">
        <v>9400</v>
      </c>
      <c r="B800">
        <v>6</v>
      </c>
      <c r="C800">
        <v>79.584000000000003</v>
      </c>
      <c r="D800">
        <v>84.972999999999999</v>
      </c>
      <c r="E800">
        <v>0.58426999999999996</v>
      </c>
      <c r="F800">
        <v>0.57282</v>
      </c>
      <c r="G800">
        <v>6.1619999999999999E-3</v>
      </c>
      <c r="H800">
        <v>6.5900000000000004E-3</v>
      </c>
      <c r="I800">
        <v>1.2753E-2</v>
      </c>
    </row>
    <row r="801" spans="1:9" x14ac:dyDescent="0.25">
      <c r="A801">
        <v>9500</v>
      </c>
      <c r="B801">
        <v>6</v>
      </c>
      <c r="C801">
        <v>79.585999999999999</v>
      </c>
      <c r="D801">
        <v>84.974000000000004</v>
      </c>
      <c r="E801">
        <v>0.58428999999999998</v>
      </c>
      <c r="F801">
        <v>0.57284000000000002</v>
      </c>
      <c r="G801">
        <v>6.1619999999999999E-3</v>
      </c>
      <c r="H801">
        <v>6.5900000000000004E-3</v>
      </c>
      <c r="I801">
        <v>1.2751999999999999E-2</v>
      </c>
    </row>
    <row r="802" spans="1:9" x14ac:dyDescent="0.25">
      <c r="A802">
        <v>9700</v>
      </c>
      <c r="B802">
        <v>6</v>
      </c>
      <c r="C802">
        <v>79.588999999999999</v>
      </c>
      <c r="D802">
        <v>84.974999999999994</v>
      </c>
      <c r="E802">
        <v>0.58433999999999997</v>
      </c>
      <c r="F802">
        <v>0.57287999999999994</v>
      </c>
      <c r="G802">
        <v>6.1609999999999998E-3</v>
      </c>
      <c r="H802">
        <v>6.5900000000000004E-3</v>
      </c>
      <c r="I802">
        <v>1.2749999999999999E-2</v>
      </c>
    </row>
    <row r="803" spans="1:9" x14ac:dyDescent="0.25">
      <c r="A803">
        <v>9600</v>
      </c>
      <c r="B803">
        <v>6</v>
      </c>
      <c r="C803">
        <v>79.587999999999994</v>
      </c>
      <c r="D803">
        <v>84.974999999999994</v>
      </c>
      <c r="E803">
        <v>0.58431999999999995</v>
      </c>
      <c r="F803">
        <v>0.57286000000000004</v>
      </c>
      <c r="G803">
        <v>6.1609999999999998E-3</v>
      </c>
      <c r="H803">
        <v>6.5900000000000004E-3</v>
      </c>
      <c r="I803">
        <v>1.2751E-2</v>
      </c>
    </row>
    <row r="804" spans="1:9" x14ac:dyDescent="0.25">
      <c r="A804">
        <v>10000</v>
      </c>
      <c r="B804">
        <v>6</v>
      </c>
      <c r="C804">
        <v>79.888000000000005</v>
      </c>
      <c r="D804">
        <v>85.3</v>
      </c>
      <c r="E804">
        <v>0.58440999999999999</v>
      </c>
      <c r="F804">
        <v>0.57289000000000001</v>
      </c>
      <c r="G804">
        <v>6.1570000000000001E-3</v>
      </c>
      <c r="H804">
        <v>6.5900000000000004E-3</v>
      </c>
      <c r="I804">
        <v>1.2747E-2</v>
      </c>
    </row>
    <row r="805" spans="1:9" x14ac:dyDescent="0.25">
      <c r="A805">
        <v>100</v>
      </c>
      <c r="B805">
        <v>8</v>
      </c>
      <c r="C805">
        <v>67.426000000000002</v>
      </c>
      <c r="D805">
        <v>70.822999999999993</v>
      </c>
      <c r="E805">
        <v>0.59282000000000001</v>
      </c>
      <c r="F805">
        <v>0.58059000000000005</v>
      </c>
      <c r="G805">
        <v>6.2160000000000002E-3</v>
      </c>
      <c r="H805">
        <v>6.5909999999999996E-3</v>
      </c>
      <c r="I805">
        <v>1.2808E-2</v>
      </c>
    </row>
    <row r="806" spans="1:9" x14ac:dyDescent="0.25">
      <c r="A806">
        <v>5000</v>
      </c>
      <c r="B806">
        <v>9</v>
      </c>
      <c r="C806">
        <v>73.492999999999995</v>
      </c>
      <c r="D806">
        <v>78.096000000000004</v>
      </c>
      <c r="E806">
        <v>0.61319999999999997</v>
      </c>
      <c r="F806">
        <v>0.57501000000000002</v>
      </c>
      <c r="G806">
        <v>5.7879999999999997E-3</v>
      </c>
      <c r="H806">
        <v>6.5909999999999996E-3</v>
      </c>
      <c r="I806">
        <v>1.2378999999999999E-2</v>
      </c>
    </row>
    <row r="807" spans="1:9" x14ac:dyDescent="0.25">
      <c r="A807">
        <v>8900</v>
      </c>
      <c r="B807">
        <v>11</v>
      </c>
      <c r="C807">
        <v>73.492000000000004</v>
      </c>
      <c r="D807">
        <v>79.832999999999998</v>
      </c>
      <c r="E807">
        <v>0.62575999999999998</v>
      </c>
      <c r="F807">
        <v>0.57430999999999999</v>
      </c>
      <c r="G807">
        <v>5.5779999999999996E-3</v>
      </c>
      <c r="H807">
        <v>6.5909999999999996E-3</v>
      </c>
      <c r="I807">
        <v>1.2168999999999999E-2</v>
      </c>
    </row>
    <row r="808" spans="1:9" x14ac:dyDescent="0.25">
      <c r="A808">
        <v>8800</v>
      </c>
      <c r="B808">
        <v>11</v>
      </c>
      <c r="C808">
        <v>73.497</v>
      </c>
      <c r="D808">
        <v>79.84</v>
      </c>
      <c r="E808">
        <v>0.62572000000000005</v>
      </c>
      <c r="F808">
        <v>0.57428000000000001</v>
      </c>
      <c r="G808">
        <v>5.5779999999999996E-3</v>
      </c>
      <c r="H808">
        <v>6.5909999999999996E-3</v>
      </c>
      <c r="I808">
        <v>1.217E-2</v>
      </c>
    </row>
    <row r="809" spans="1:9" x14ac:dyDescent="0.25">
      <c r="A809">
        <v>8700</v>
      </c>
      <c r="B809">
        <v>10</v>
      </c>
      <c r="C809">
        <v>74.86</v>
      </c>
      <c r="D809">
        <v>80.510999999999996</v>
      </c>
      <c r="E809">
        <v>0.61960000000000004</v>
      </c>
      <c r="F809">
        <v>0.57416999999999996</v>
      </c>
      <c r="G809">
        <v>5.659E-3</v>
      </c>
      <c r="H809">
        <v>6.5909999999999996E-3</v>
      </c>
      <c r="I809">
        <v>1.225E-2</v>
      </c>
    </row>
    <row r="810" spans="1:9" x14ac:dyDescent="0.25">
      <c r="A810">
        <v>8900</v>
      </c>
      <c r="B810">
        <v>6</v>
      </c>
      <c r="C810">
        <v>79.168999999999997</v>
      </c>
      <c r="D810">
        <v>84.516999999999996</v>
      </c>
      <c r="E810">
        <v>0.58411999999999997</v>
      </c>
      <c r="F810">
        <v>0.57277</v>
      </c>
      <c r="G810">
        <v>6.1679999999999999E-3</v>
      </c>
      <c r="H810">
        <v>6.5909999999999996E-3</v>
      </c>
      <c r="I810">
        <v>1.2759E-2</v>
      </c>
    </row>
    <row r="811" spans="1:9" x14ac:dyDescent="0.25">
      <c r="A811">
        <v>9100</v>
      </c>
      <c r="B811">
        <v>6</v>
      </c>
      <c r="C811">
        <v>79.575000000000003</v>
      </c>
      <c r="D811">
        <v>84.966999999999999</v>
      </c>
      <c r="E811">
        <v>0.58418999999999999</v>
      </c>
      <c r="F811">
        <v>0.57276000000000005</v>
      </c>
      <c r="G811">
        <v>6.1630000000000001E-3</v>
      </c>
      <c r="H811">
        <v>6.5909999999999996E-3</v>
      </c>
      <c r="I811">
        <v>1.2755000000000001E-2</v>
      </c>
    </row>
    <row r="812" spans="1:9" x14ac:dyDescent="0.25">
      <c r="A812">
        <v>9200</v>
      </c>
      <c r="B812">
        <v>6</v>
      </c>
      <c r="C812">
        <v>79.578000000000003</v>
      </c>
      <c r="D812">
        <v>84.968999999999994</v>
      </c>
      <c r="E812">
        <v>0.58421999999999996</v>
      </c>
      <c r="F812">
        <v>0.57277999999999996</v>
      </c>
      <c r="G812">
        <v>6.1630000000000001E-3</v>
      </c>
      <c r="H812">
        <v>6.5909999999999996E-3</v>
      </c>
      <c r="I812">
        <v>1.2754E-2</v>
      </c>
    </row>
    <row r="813" spans="1:9" x14ac:dyDescent="0.25">
      <c r="A813">
        <v>9300</v>
      </c>
      <c r="B813">
        <v>6</v>
      </c>
      <c r="C813">
        <v>79.581000000000003</v>
      </c>
      <c r="D813">
        <v>84.971999999999994</v>
      </c>
      <c r="E813">
        <v>0.58423999999999998</v>
      </c>
      <c r="F813">
        <v>0.57279999999999998</v>
      </c>
      <c r="G813">
        <v>6.1619999999999999E-3</v>
      </c>
      <c r="H813">
        <v>6.5909999999999996E-3</v>
      </c>
      <c r="I813">
        <v>1.2753E-2</v>
      </c>
    </row>
    <row r="814" spans="1:9" x14ac:dyDescent="0.25">
      <c r="A814">
        <v>8700</v>
      </c>
      <c r="B814">
        <v>11</v>
      </c>
      <c r="C814">
        <v>73.501999999999995</v>
      </c>
      <c r="D814">
        <v>79.846000000000004</v>
      </c>
      <c r="E814">
        <v>0.62568000000000001</v>
      </c>
      <c r="F814">
        <v>0.57423999999999997</v>
      </c>
      <c r="G814">
        <v>5.5789999999999998E-3</v>
      </c>
      <c r="H814">
        <v>6.5919999999999998E-3</v>
      </c>
      <c r="I814">
        <v>1.2171E-2</v>
      </c>
    </row>
    <row r="815" spans="1:9" x14ac:dyDescent="0.25">
      <c r="A815">
        <v>8500</v>
      </c>
      <c r="B815">
        <v>10</v>
      </c>
      <c r="C815">
        <v>74.864000000000004</v>
      </c>
      <c r="D815">
        <v>80.510000000000005</v>
      </c>
      <c r="E815">
        <v>0.61956</v>
      </c>
      <c r="F815">
        <v>0.57408000000000003</v>
      </c>
      <c r="G815">
        <v>5.6600000000000001E-3</v>
      </c>
      <c r="H815">
        <v>6.5919999999999998E-3</v>
      </c>
      <c r="I815">
        <v>1.2252000000000001E-2</v>
      </c>
    </row>
    <row r="816" spans="1:9" x14ac:dyDescent="0.25">
      <c r="A816">
        <v>8600</v>
      </c>
      <c r="B816">
        <v>10</v>
      </c>
      <c r="C816">
        <v>74.861999999999995</v>
      </c>
      <c r="D816">
        <v>80.510999999999996</v>
      </c>
      <c r="E816">
        <v>0.61958000000000002</v>
      </c>
      <c r="F816">
        <v>0.57413000000000003</v>
      </c>
      <c r="G816">
        <v>5.659E-3</v>
      </c>
      <c r="H816">
        <v>6.5919999999999998E-3</v>
      </c>
      <c r="I816">
        <v>1.2251E-2</v>
      </c>
    </row>
    <row r="817" spans="1:9" x14ac:dyDescent="0.25">
      <c r="A817">
        <v>8700</v>
      </c>
      <c r="B817">
        <v>6</v>
      </c>
      <c r="C817">
        <v>79.165999999999997</v>
      </c>
      <c r="D817">
        <v>84.516000000000005</v>
      </c>
      <c r="E817">
        <v>0.58406000000000002</v>
      </c>
      <c r="F817">
        <v>0.57272999999999996</v>
      </c>
      <c r="G817">
        <v>6.169E-3</v>
      </c>
      <c r="H817">
        <v>6.5919999999999998E-3</v>
      </c>
      <c r="I817">
        <v>1.2761E-2</v>
      </c>
    </row>
    <row r="818" spans="1:9" x14ac:dyDescent="0.25">
      <c r="A818">
        <v>8600</v>
      </c>
      <c r="B818">
        <v>6</v>
      </c>
      <c r="C818">
        <v>79.164000000000001</v>
      </c>
      <c r="D818">
        <v>84.516000000000005</v>
      </c>
      <c r="E818">
        <v>0.58403000000000005</v>
      </c>
      <c r="F818">
        <v>0.57271000000000005</v>
      </c>
      <c r="G818">
        <v>6.169E-3</v>
      </c>
      <c r="H818">
        <v>6.5919999999999998E-3</v>
      </c>
      <c r="I818">
        <v>1.2762000000000001E-2</v>
      </c>
    </row>
    <row r="819" spans="1:9" x14ac:dyDescent="0.25">
      <c r="A819">
        <v>8800</v>
      </c>
      <c r="B819">
        <v>6</v>
      </c>
      <c r="C819">
        <v>79.168000000000006</v>
      </c>
      <c r="D819">
        <v>84.516999999999996</v>
      </c>
      <c r="E819">
        <v>0.58409</v>
      </c>
      <c r="F819">
        <v>0.57274999999999998</v>
      </c>
      <c r="G819">
        <v>6.1679999999999999E-3</v>
      </c>
      <c r="H819">
        <v>6.5919999999999998E-3</v>
      </c>
      <c r="I819">
        <v>1.2760000000000001E-2</v>
      </c>
    </row>
    <row r="820" spans="1:9" x14ac:dyDescent="0.25">
      <c r="A820">
        <v>9000</v>
      </c>
      <c r="B820">
        <v>6</v>
      </c>
      <c r="C820">
        <v>79.522999999999996</v>
      </c>
      <c r="D820">
        <v>84.906999999999996</v>
      </c>
      <c r="E820">
        <v>0.58414999999999995</v>
      </c>
      <c r="F820">
        <v>0.57272999999999996</v>
      </c>
      <c r="G820">
        <v>6.1640000000000002E-3</v>
      </c>
      <c r="H820">
        <v>6.5919999999999998E-3</v>
      </c>
      <c r="I820">
        <v>1.2756E-2</v>
      </c>
    </row>
    <row r="821" spans="1:9" x14ac:dyDescent="0.25">
      <c r="A821">
        <v>3300</v>
      </c>
      <c r="B821">
        <v>8</v>
      </c>
      <c r="C821">
        <v>72.076999999999998</v>
      </c>
      <c r="D821">
        <v>77.143000000000001</v>
      </c>
      <c r="E821">
        <v>0.60248000000000002</v>
      </c>
      <c r="F821">
        <v>0.57589999999999997</v>
      </c>
      <c r="G821">
        <v>5.9870000000000001E-3</v>
      </c>
      <c r="H821">
        <v>6.5929999999999999E-3</v>
      </c>
      <c r="I821">
        <v>1.2579999999999999E-2</v>
      </c>
    </row>
    <row r="822" spans="1:9" x14ac:dyDescent="0.25">
      <c r="A822">
        <v>8600</v>
      </c>
      <c r="B822">
        <v>11</v>
      </c>
      <c r="C822">
        <v>73.507999999999996</v>
      </c>
      <c r="D822">
        <v>79.852000000000004</v>
      </c>
      <c r="E822">
        <v>0.62563999999999997</v>
      </c>
      <c r="F822">
        <v>0.57420000000000004</v>
      </c>
      <c r="G822">
        <v>5.5789999999999998E-3</v>
      </c>
      <c r="H822">
        <v>6.5929999999999999E-3</v>
      </c>
      <c r="I822">
        <v>1.2172000000000001E-2</v>
      </c>
    </row>
    <row r="823" spans="1:9" x14ac:dyDescent="0.25">
      <c r="A823">
        <v>8500</v>
      </c>
      <c r="B823">
        <v>11</v>
      </c>
      <c r="C823">
        <v>73.513000000000005</v>
      </c>
      <c r="D823">
        <v>79.858000000000004</v>
      </c>
      <c r="E823">
        <v>0.62560000000000004</v>
      </c>
      <c r="F823">
        <v>0.57416</v>
      </c>
      <c r="G823">
        <v>5.5799999999999999E-3</v>
      </c>
      <c r="H823">
        <v>6.5929999999999999E-3</v>
      </c>
      <c r="I823">
        <v>1.2173E-2</v>
      </c>
    </row>
    <row r="824" spans="1:9" x14ac:dyDescent="0.25">
      <c r="A824">
        <v>8400</v>
      </c>
      <c r="B824">
        <v>10</v>
      </c>
      <c r="C824">
        <v>74.864999999999995</v>
      </c>
      <c r="D824">
        <v>80.510000000000005</v>
      </c>
      <c r="E824">
        <v>0.61953999999999998</v>
      </c>
      <c r="F824">
        <v>0.57403999999999999</v>
      </c>
      <c r="G824">
        <v>5.6600000000000001E-3</v>
      </c>
      <c r="H824">
        <v>6.5929999999999999E-3</v>
      </c>
      <c r="I824">
        <v>1.2253E-2</v>
      </c>
    </row>
    <row r="825" spans="1:9" x14ac:dyDescent="0.25">
      <c r="A825">
        <v>8300</v>
      </c>
      <c r="B825">
        <v>6</v>
      </c>
      <c r="C825">
        <v>79.156000000000006</v>
      </c>
      <c r="D825">
        <v>84.51</v>
      </c>
      <c r="E825">
        <v>0.58394000000000001</v>
      </c>
      <c r="F825">
        <v>0.57264999999999999</v>
      </c>
      <c r="G825">
        <v>6.1710000000000003E-3</v>
      </c>
      <c r="H825">
        <v>6.5929999999999999E-3</v>
      </c>
      <c r="I825">
        <v>1.2763999999999999E-2</v>
      </c>
    </row>
    <row r="826" spans="1:9" x14ac:dyDescent="0.25">
      <c r="A826">
        <v>8400</v>
      </c>
      <c r="B826">
        <v>6</v>
      </c>
      <c r="C826">
        <v>79.159000000000006</v>
      </c>
      <c r="D826">
        <v>84.513000000000005</v>
      </c>
      <c r="E826">
        <v>0.58396999999999999</v>
      </c>
      <c r="F826">
        <v>0.57267000000000001</v>
      </c>
      <c r="G826">
        <v>6.1700000000000001E-3</v>
      </c>
      <c r="H826">
        <v>6.5929999999999999E-3</v>
      </c>
      <c r="I826">
        <v>1.2763E-2</v>
      </c>
    </row>
    <row r="827" spans="1:9" x14ac:dyDescent="0.25">
      <c r="A827">
        <v>8500</v>
      </c>
      <c r="B827">
        <v>6</v>
      </c>
      <c r="C827">
        <v>79.161000000000001</v>
      </c>
      <c r="D827">
        <v>84.513999999999996</v>
      </c>
      <c r="E827">
        <v>0.58399999999999996</v>
      </c>
      <c r="F827">
        <v>0.57269000000000003</v>
      </c>
      <c r="G827">
        <v>6.1700000000000001E-3</v>
      </c>
      <c r="H827">
        <v>6.5929999999999999E-3</v>
      </c>
      <c r="I827">
        <v>1.2762000000000001E-2</v>
      </c>
    </row>
    <row r="828" spans="1:9" x14ac:dyDescent="0.25">
      <c r="A828">
        <v>8400</v>
      </c>
      <c r="B828">
        <v>11</v>
      </c>
      <c r="C828">
        <v>73.518000000000001</v>
      </c>
      <c r="D828">
        <v>79.863</v>
      </c>
      <c r="E828">
        <v>0.62556999999999996</v>
      </c>
      <c r="F828">
        <v>0.57411999999999996</v>
      </c>
      <c r="G828">
        <v>5.581E-3</v>
      </c>
      <c r="H828">
        <v>6.594E-3</v>
      </c>
      <c r="I828">
        <v>1.2174000000000001E-2</v>
      </c>
    </row>
    <row r="829" spans="1:9" x14ac:dyDescent="0.25">
      <c r="A829">
        <v>8300</v>
      </c>
      <c r="B829">
        <v>11</v>
      </c>
      <c r="C829">
        <v>73.522999999999996</v>
      </c>
      <c r="D829">
        <v>79.867999999999995</v>
      </c>
      <c r="E829">
        <v>0.62553000000000003</v>
      </c>
      <c r="F829">
        <v>0.57408000000000003</v>
      </c>
      <c r="G829">
        <v>5.581E-3</v>
      </c>
      <c r="H829">
        <v>6.594E-3</v>
      </c>
      <c r="I829">
        <v>1.2175E-2</v>
      </c>
    </row>
    <row r="830" spans="1:9" x14ac:dyDescent="0.25">
      <c r="A830">
        <v>8300</v>
      </c>
      <c r="B830">
        <v>10</v>
      </c>
      <c r="C830">
        <v>74.867000000000004</v>
      </c>
      <c r="D830">
        <v>80.509</v>
      </c>
      <c r="E830">
        <v>0.61951999999999996</v>
      </c>
      <c r="F830">
        <v>0.57399999999999995</v>
      </c>
      <c r="G830">
        <v>5.6600000000000001E-3</v>
      </c>
      <c r="H830">
        <v>6.594E-3</v>
      </c>
      <c r="I830">
        <v>1.2253999999999999E-2</v>
      </c>
    </row>
    <row r="831" spans="1:9" x14ac:dyDescent="0.25">
      <c r="A831">
        <v>7900</v>
      </c>
      <c r="B831">
        <v>6</v>
      </c>
      <c r="C831">
        <v>78.665999999999997</v>
      </c>
      <c r="D831">
        <v>83.965999999999994</v>
      </c>
      <c r="E831">
        <v>0.58377000000000001</v>
      </c>
      <c r="F831">
        <v>0.57260999999999995</v>
      </c>
      <c r="G831">
        <v>6.1780000000000003E-3</v>
      </c>
      <c r="H831">
        <v>6.594E-3</v>
      </c>
      <c r="I831">
        <v>1.2772E-2</v>
      </c>
    </row>
    <row r="832" spans="1:9" x14ac:dyDescent="0.25">
      <c r="A832">
        <v>8100</v>
      </c>
      <c r="B832">
        <v>6</v>
      </c>
      <c r="C832">
        <v>79.147999999999996</v>
      </c>
      <c r="D832">
        <v>84.503</v>
      </c>
      <c r="E832">
        <v>0.58387</v>
      </c>
      <c r="F832">
        <v>0.57260999999999995</v>
      </c>
      <c r="G832">
        <v>6.1720000000000004E-3</v>
      </c>
      <c r="H832">
        <v>6.594E-3</v>
      </c>
      <c r="I832">
        <v>1.2765E-2</v>
      </c>
    </row>
    <row r="833" spans="1:9" x14ac:dyDescent="0.25">
      <c r="A833">
        <v>8200</v>
      </c>
      <c r="B833">
        <v>6</v>
      </c>
      <c r="C833">
        <v>79.152000000000001</v>
      </c>
      <c r="D833">
        <v>84.507000000000005</v>
      </c>
      <c r="E833">
        <v>0.58389999999999997</v>
      </c>
      <c r="F833">
        <v>0.57262999999999997</v>
      </c>
      <c r="G833">
        <v>6.1710000000000003E-3</v>
      </c>
      <c r="H833">
        <v>6.594E-3</v>
      </c>
      <c r="I833">
        <v>1.2765E-2</v>
      </c>
    </row>
    <row r="834" spans="1:9" x14ac:dyDescent="0.25">
      <c r="A834">
        <v>8200</v>
      </c>
      <c r="B834">
        <v>11</v>
      </c>
      <c r="C834">
        <v>73.528000000000006</v>
      </c>
      <c r="D834">
        <v>79.872</v>
      </c>
      <c r="E834">
        <v>0.62548000000000004</v>
      </c>
      <c r="F834">
        <v>0.57403999999999999</v>
      </c>
      <c r="G834">
        <v>5.5820000000000002E-3</v>
      </c>
      <c r="H834">
        <v>6.5950000000000002E-3</v>
      </c>
      <c r="I834">
        <v>1.2177E-2</v>
      </c>
    </row>
    <row r="835" spans="1:9" x14ac:dyDescent="0.25">
      <c r="A835">
        <v>8100</v>
      </c>
      <c r="B835">
        <v>11</v>
      </c>
      <c r="C835">
        <v>73.531999999999996</v>
      </c>
      <c r="D835">
        <v>79.873999999999995</v>
      </c>
      <c r="E835">
        <v>0.62544</v>
      </c>
      <c r="F835">
        <v>0.57399999999999995</v>
      </c>
      <c r="G835">
        <v>5.5820000000000002E-3</v>
      </c>
      <c r="H835">
        <v>6.5950000000000002E-3</v>
      </c>
      <c r="I835">
        <v>1.2178E-2</v>
      </c>
    </row>
    <row r="836" spans="1:9" x14ac:dyDescent="0.25">
      <c r="A836">
        <v>8100</v>
      </c>
      <c r="B836">
        <v>10</v>
      </c>
      <c r="C836">
        <v>74.869</v>
      </c>
      <c r="D836">
        <v>80.504999999999995</v>
      </c>
      <c r="E836">
        <v>0.61948000000000003</v>
      </c>
      <c r="F836">
        <v>0.57391000000000003</v>
      </c>
      <c r="G836">
        <v>5.6610000000000002E-3</v>
      </c>
      <c r="H836">
        <v>6.5950000000000002E-3</v>
      </c>
      <c r="I836">
        <v>1.2256E-2</v>
      </c>
    </row>
    <row r="837" spans="1:9" x14ac:dyDescent="0.25">
      <c r="A837">
        <v>8200</v>
      </c>
      <c r="B837">
        <v>10</v>
      </c>
      <c r="C837">
        <v>74.867999999999995</v>
      </c>
      <c r="D837">
        <v>80.507999999999996</v>
      </c>
      <c r="E837">
        <v>0.61950000000000005</v>
      </c>
      <c r="F837">
        <v>0.57394999999999996</v>
      </c>
      <c r="G837">
        <v>5.6610000000000002E-3</v>
      </c>
      <c r="H837">
        <v>6.5950000000000002E-3</v>
      </c>
      <c r="I837">
        <v>1.2255E-2</v>
      </c>
    </row>
    <row r="838" spans="1:9" x14ac:dyDescent="0.25">
      <c r="A838">
        <v>7800</v>
      </c>
      <c r="B838">
        <v>6</v>
      </c>
      <c r="C838">
        <v>78.664000000000001</v>
      </c>
      <c r="D838">
        <v>83.965999999999994</v>
      </c>
      <c r="E838">
        <v>0.58374000000000004</v>
      </c>
      <c r="F838">
        <v>0.57259000000000004</v>
      </c>
      <c r="G838">
        <v>6.1780000000000003E-3</v>
      </c>
      <c r="H838">
        <v>6.5950000000000002E-3</v>
      </c>
      <c r="I838">
        <v>1.2773E-2</v>
      </c>
    </row>
    <row r="839" spans="1:9" x14ac:dyDescent="0.25">
      <c r="A839">
        <v>7700</v>
      </c>
      <c r="B839">
        <v>6</v>
      </c>
      <c r="C839">
        <v>78.662000000000006</v>
      </c>
      <c r="D839">
        <v>83.965999999999994</v>
      </c>
      <c r="E839">
        <v>0.5837</v>
      </c>
      <c r="F839">
        <v>0.57257000000000002</v>
      </c>
      <c r="G839">
        <v>6.1789999999999996E-3</v>
      </c>
      <c r="H839">
        <v>6.5950000000000002E-3</v>
      </c>
      <c r="I839">
        <v>1.2774000000000001E-2</v>
      </c>
    </row>
    <row r="840" spans="1:9" x14ac:dyDescent="0.25">
      <c r="A840">
        <v>7600</v>
      </c>
      <c r="B840">
        <v>6</v>
      </c>
      <c r="C840">
        <v>78.661000000000001</v>
      </c>
      <c r="D840">
        <v>83.965999999999994</v>
      </c>
      <c r="E840">
        <v>0.58365999999999996</v>
      </c>
      <c r="F840">
        <v>0.57255</v>
      </c>
      <c r="G840">
        <v>6.1789999999999996E-3</v>
      </c>
      <c r="H840">
        <v>6.5950000000000002E-3</v>
      </c>
      <c r="I840">
        <v>1.2775E-2</v>
      </c>
    </row>
    <row r="841" spans="1:9" x14ac:dyDescent="0.25">
      <c r="A841">
        <v>8000</v>
      </c>
      <c r="B841">
        <v>6</v>
      </c>
      <c r="C841">
        <v>79.093999999999994</v>
      </c>
      <c r="D841">
        <v>84.438999999999993</v>
      </c>
      <c r="E841">
        <v>0.58382000000000001</v>
      </c>
      <c r="F841">
        <v>0.57255999999999996</v>
      </c>
      <c r="G841">
        <v>6.1729999999999997E-3</v>
      </c>
      <c r="H841">
        <v>6.5950000000000002E-3</v>
      </c>
      <c r="I841">
        <v>1.2767000000000001E-2</v>
      </c>
    </row>
    <row r="842" spans="1:9" x14ac:dyDescent="0.25">
      <c r="A842">
        <v>7300</v>
      </c>
      <c r="B842">
        <v>6</v>
      </c>
      <c r="C842">
        <v>78.653000000000006</v>
      </c>
      <c r="D842">
        <v>83.963999999999999</v>
      </c>
      <c r="E842">
        <v>0.58353999999999995</v>
      </c>
      <c r="F842">
        <v>0.57249000000000005</v>
      </c>
      <c r="G842">
        <v>6.1809999999999999E-3</v>
      </c>
      <c r="H842">
        <v>6.5960000000000003E-3</v>
      </c>
      <c r="I842">
        <v>1.2777E-2</v>
      </c>
    </row>
    <row r="843" spans="1:9" x14ac:dyDescent="0.25">
      <c r="A843">
        <v>7400</v>
      </c>
      <c r="B843">
        <v>6</v>
      </c>
      <c r="C843">
        <v>78.656000000000006</v>
      </c>
      <c r="D843">
        <v>83.965000000000003</v>
      </c>
      <c r="E843">
        <v>0.58357999999999999</v>
      </c>
      <c r="F843">
        <v>0.57250999999999996</v>
      </c>
      <c r="G843">
        <v>6.1809999999999999E-3</v>
      </c>
      <c r="H843">
        <v>6.5960000000000003E-3</v>
      </c>
      <c r="I843">
        <v>1.2777E-2</v>
      </c>
    </row>
    <row r="844" spans="1:9" x14ac:dyDescent="0.25">
      <c r="A844">
        <v>7500</v>
      </c>
      <c r="B844">
        <v>6</v>
      </c>
      <c r="C844">
        <v>78.659000000000006</v>
      </c>
      <c r="D844">
        <v>83.965999999999994</v>
      </c>
      <c r="E844">
        <v>0.58362000000000003</v>
      </c>
      <c r="F844">
        <v>0.57252999999999998</v>
      </c>
      <c r="G844">
        <v>6.1799999999999997E-3</v>
      </c>
      <c r="H844">
        <v>6.5960000000000003E-3</v>
      </c>
      <c r="I844">
        <v>1.2775999999999999E-2</v>
      </c>
    </row>
    <row r="845" spans="1:9" x14ac:dyDescent="0.25">
      <c r="A845">
        <v>4900</v>
      </c>
      <c r="B845">
        <v>9</v>
      </c>
      <c r="C845">
        <v>72.680999999999997</v>
      </c>
      <c r="D845">
        <v>77.186000000000007</v>
      </c>
      <c r="E845">
        <v>0.61309000000000002</v>
      </c>
      <c r="F845">
        <v>0.57515000000000005</v>
      </c>
      <c r="G845">
        <v>5.8060000000000004E-3</v>
      </c>
      <c r="H845">
        <v>6.5970000000000004E-3</v>
      </c>
      <c r="I845">
        <v>1.2403000000000001E-2</v>
      </c>
    </row>
    <row r="846" spans="1:9" x14ac:dyDescent="0.25">
      <c r="A846">
        <v>8000</v>
      </c>
      <c r="B846">
        <v>11</v>
      </c>
      <c r="C846">
        <v>73.495000000000005</v>
      </c>
      <c r="D846">
        <v>79.823999999999998</v>
      </c>
      <c r="E846">
        <v>0.62536000000000003</v>
      </c>
      <c r="F846">
        <v>0.57391999999999999</v>
      </c>
      <c r="G846">
        <v>5.5840000000000004E-3</v>
      </c>
      <c r="H846">
        <v>6.5970000000000004E-3</v>
      </c>
      <c r="I846">
        <v>1.2181000000000001E-2</v>
      </c>
    </row>
    <row r="847" spans="1:9" x14ac:dyDescent="0.25">
      <c r="A847">
        <v>8000</v>
      </c>
      <c r="B847">
        <v>10</v>
      </c>
      <c r="C847">
        <v>74.817999999999998</v>
      </c>
      <c r="D847">
        <v>80.436000000000007</v>
      </c>
      <c r="E847">
        <v>0.61941000000000002</v>
      </c>
      <c r="F847">
        <v>0.57384999999999997</v>
      </c>
      <c r="G847">
        <v>5.6620000000000004E-3</v>
      </c>
      <c r="H847">
        <v>6.5970000000000004E-3</v>
      </c>
      <c r="I847">
        <v>1.2259000000000001E-2</v>
      </c>
    </row>
    <row r="848" spans="1:9" x14ac:dyDescent="0.25">
      <c r="A848">
        <v>7100</v>
      </c>
      <c r="B848">
        <v>6</v>
      </c>
      <c r="C848">
        <v>78.641999999999996</v>
      </c>
      <c r="D848">
        <v>83.956000000000003</v>
      </c>
      <c r="E848">
        <v>0.58345999999999998</v>
      </c>
      <c r="F848">
        <v>0.57245000000000001</v>
      </c>
      <c r="G848">
        <v>6.182E-3</v>
      </c>
      <c r="H848">
        <v>6.5970000000000004E-3</v>
      </c>
      <c r="I848">
        <v>1.2779E-2</v>
      </c>
    </row>
    <row r="849" spans="1:9" x14ac:dyDescent="0.25">
      <c r="A849">
        <v>7200</v>
      </c>
      <c r="B849">
        <v>6</v>
      </c>
      <c r="C849">
        <v>78.647999999999996</v>
      </c>
      <c r="D849">
        <v>83.960999999999999</v>
      </c>
      <c r="E849">
        <v>0.58350000000000002</v>
      </c>
      <c r="F849">
        <v>0.57247000000000003</v>
      </c>
      <c r="G849">
        <v>6.182E-3</v>
      </c>
      <c r="H849">
        <v>6.5970000000000004E-3</v>
      </c>
      <c r="I849">
        <v>1.2777999999999999E-2</v>
      </c>
    </row>
    <row r="850" spans="1:9" x14ac:dyDescent="0.25">
      <c r="A850">
        <v>4800</v>
      </c>
      <c r="B850">
        <v>9</v>
      </c>
      <c r="C850">
        <v>72.682000000000002</v>
      </c>
      <c r="D850">
        <v>77.186000000000007</v>
      </c>
      <c r="E850">
        <v>0.61304999999999998</v>
      </c>
      <c r="F850">
        <v>0.57511999999999996</v>
      </c>
      <c r="G850">
        <v>5.8060000000000004E-3</v>
      </c>
      <c r="H850">
        <v>6.5979999999999997E-3</v>
      </c>
      <c r="I850">
        <v>1.2404E-2</v>
      </c>
    </row>
    <row r="851" spans="1:9" x14ac:dyDescent="0.25">
      <c r="A851">
        <v>4700</v>
      </c>
      <c r="B851">
        <v>9</v>
      </c>
      <c r="C851">
        <v>72.683000000000007</v>
      </c>
      <c r="D851">
        <v>77.186000000000007</v>
      </c>
      <c r="E851">
        <v>0.61299999999999999</v>
      </c>
      <c r="F851">
        <v>0.57508999999999999</v>
      </c>
      <c r="G851">
        <v>5.8069999999999997E-3</v>
      </c>
      <c r="H851">
        <v>6.5979999999999997E-3</v>
      </c>
      <c r="I851">
        <v>1.2404999999999999E-2</v>
      </c>
    </row>
    <row r="852" spans="1:9" x14ac:dyDescent="0.25">
      <c r="A852">
        <v>3200</v>
      </c>
      <c r="B852">
        <v>8</v>
      </c>
      <c r="C852">
        <v>72.087999999999994</v>
      </c>
      <c r="D852">
        <v>77.191999999999993</v>
      </c>
      <c r="E852">
        <v>0.60236000000000001</v>
      </c>
      <c r="F852">
        <v>0.57562000000000002</v>
      </c>
      <c r="G852">
        <v>5.9899999999999997E-3</v>
      </c>
      <c r="H852">
        <v>6.5979999999999997E-3</v>
      </c>
      <c r="I852">
        <v>1.2586999999999999E-2</v>
      </c>
    </row>
    <row r="853" spans="1:9" x14ac:dyDescent="0.25">
      <c r="A853">
        <v>7900</v>
      </c>
      <c r="B853">
        <v>10</v>
      </c>
      <c r="C853">
        <v>74.400999999999996</v>
      </c>
      <c r="D853">
        <v>79.97</v>
      </c>
      <c r="E853">
        <v>0.61936999999999998</v>
      </c>
      <c r="F853">
        <v>0.57389999999999997</v>
      </c>
      <c r="G853">
        <v>5.6690000000000004E-3</v>
      </c>
      <c r="H853">
        <v>6.5979999999999997E-3</v>
      </c>
      <c r="I853">
        <v>1.2267E-2</v>
      </c>
    </row>
    <row r="854" spans="1:9" x14ac:dyDescent="0.25">
      <c r="A854">
        <v>7000</v>
      </c>
      <c r="B854">
        <v>6</v>
      </c>
      <c r="C854">
        <v>78.587000000000003</v>
      </c>
      <c r="D854">
        <v>83.891000000000005</v>
      </c>
      <c r="E854">
        <v>0.58338999999999996</v>
      </c>
      <c r="F854">
        <v>0.57238</v>
      </c>
      <c r="G854">
        <v>6.1840000000000003E-3</v>
      </c>
      <c r="H854">
        <v>6.5979999999999997E-3</v>
      </c>
      <c r="I854">
        <v>1.2782E-2</v>
      </c>
    </row>
    <row r="855" spans="1:9" x14ac:dyDescent="0.25">
      <c r="A855">
        <v>4600</v>
      </c>
      <c r="B855">
        <v>9</v>
      </c>
      <c r="C855">
        <v>72.683999999999997</v>
      </c>
      <c r="D855">
        <v>77.186999999999998</v>
      </c>
      <c r="E855">
        <v>0.61295999999999995</v>
      </c>
      <c r="F855">
        <v>0.57504999999999995</v>
      </c>
      <c r="G855">
        <v>5.8079999999999998E-3</v>
      </c>
      <c r="H855">
        <v>6.5989999999999998E-3</v>
      </c>
      <c r="I855">
        <v>1.2407E-2</v>
      </c>
    </row>
    <row r="856" spans="1:9" x14ac:dyDescent="0.25">
      <c r="A856">
        <v>4500</v>
      </c>
      <c r="B856">
        <v>9</v>
      </c>
      <c r="C856">
        <v>72.685000000000002</v>
      </c>
      <c r="D856">
        <v>77.188999999999993</v>
      </c>
      <c r="E856">
        <v>0.61290999999999995</v>
      </c>
      <c r="F856">
        <v>0.57501999999999998</v>
      </c>
      <c r="G856">
        <v>5.8089999999999999E-3</v>
      </c>
      <c r="H856">
        <v>6.5989999999999998E-3</v>
      </c>
      <c r="I856">
        <v>1.2408000000000001E-2</v>
      </c>
    </row>
    <row r="857" spans="1:9" x14ac:dyDescent="0.25">
      <c r="A857">
        <v>7900</v>
      </c>
      <c r="B857">
        <v>11</v>
      </c>
      <c r="C857">
        <v>73.051000000000002</v>
      </c>
      <c r="D857">
        <v>79.322000000000003</v>
      </c>
      <c r="E857">
        <v>0.62531000000000003</v>
      </c>
      <c r="F857">
        <v>0.57399</v>
      </c>
      <c r="G857">
        <v>5.5919999999999997E-3</v>
      </c>
      <c r="H857">
        <v>6.5989999999999998E-3</v>
      </c>
      <c r="I857">
        <v>1.2191E-2</v>
      </c>
    </row>
    <row r="858" spans="1:9" x14ac:dyDescent="0.25">
      <c r="A858">
        <v>7800</v>
      </c>
      <c r="B858">
        <v>10</v>
      </c>
      <c r="C858">
        <v>74.403000000000006</v>
      </c>
      <c r="D858">
        <v>79.97</v>
      </c>
      <c r="E858">
        <v>0.61934999999999996</v>
      </c>
      <c r="F858">
        <v>0.57384999999999997</v>
      </c>
      <c r="G858">
        <v>5.6690000000000004E-3</v>
      </c>
      <c r="H858">
        <v>6.5989999999999998E-3</v>
      </c>
      <c r="I858">
        <v>1.2267999999999999E-2</v>
      </c>
    </row>
    <row r="859" spans="1:9" x14ac:dyDescent="0.25">
      <c r="A859">
        <v>7700</v>
      </c>
      <c r="B859">
        <v>10</v>
      </c>
      <c r="C859">
        <v>74.405000000000001</v>
      </c>
      <c r="D859">
        <v>79.97</v>
      </c>
      <c r="E859">
        <v>0.61933000000000005</v>
      </c>
      <c r="F859">
        <v>0.57381000000000004</v>
      </c>
      <c r="G859">
        <v>5.6690000000000004E-3</v>
      </c>
      <c r="H859">
        <v>6.5989999999999998E-3</v>
      </c>
      <c r="I859">
        <v>1.2269E-2</v>
      </c>
    </row>
    <row r="860" spans="1:9" x14ac:dyDescent="0.25">
      <c r="A860">
        <v>5000</v>
      </c>
      <c r="B860">
        <v>7</v>
      </c>
      <c r="C860">
        <v>77.305000000000007</v>
      </c>
      <c r="D860">
        <v>82.536000000000001</v>
      </c>
      <c r="E860">
        <v>0.59160999999999997</v>
      </c>
      <c r="F860">
        <v>0.57299999999999995</v>
      </c>
      <c r="G860">
        <v>6.0769999999999999E-3</v>
      </c>
      <c r="H860">
        <v>6.5989999999999998E-3</v>
      </c>
      <c r="I860">
        <v>1.2676E-2</v>
      </c>
    </row>
    <row r="861" spans="1:9" x14ac:dyDescent="0.25">
      <c r="A861">
        <v>6600</v>
      </c>
      <c r="B861">
        <v>6</v>
      </c>
      <c r="C861">
        <v>78.058000000000007</v>
      </c>
      <c r="D861">
        <v>83.311000000000007</v>
      </c>
      <c r="E861">
        <v>0.58316999999999997</v>
      </c>
      <c r="F861">
        <v>0.57238999999999995</v>
      </c>
      <c r="G861">
        <v>6.1929999999999997E-3</v>
      </c>
      <c r="H861">
        <v>6.5989999999999998E-3</v>
      </c>
      <c r="I861">
        <v>1.2792E-2</v>
      </c>
    </row>
    <row r="862" spans="1:9" x14ac:dyDescent="0.25">
      <c r="A862">
        <v>6800</v>
      </c>
      <c r="B862">
        <v>6</v>
      </c>
      <c r="C862">
        <v>78.061000000000007</v>
      </c>
      <c r="D862">
        <v>83.311999999999998</v>
      </c>
      <c r="E862">
        <v>0.58326999999999996</v>
      </c>
      <c r="F862">
        <v>0.57242000000000004</v>
      </c>
      <c r="G862">
        <v>6.1910000000000003E-3</v>
      </c>
      <c r="H862">
        <v>6.5989999999999998E-3</v>
      </c>
      <c r="I862">
        <v>1.2789999999999999E-2</v>
      </c>
    </row>
    <row r="863" spans="1:9" x14ac:dyDescent="0.25">
      <c r="A863">
        <v>6700</v>
      </c>
      <c r="B863">
        <v>6</v>
      </c>
      <c r="C863">
        <v>78.058999999999997</v>
      </c>
      <c r="D863">
        <v>83.311999999999998</v>
      </c>
      <c r="E863">
        <v>0.58321999999999996</v>
      </c>
      <c r="F863">
        <v>0.57240000000000002</v>
      </c>
      <c r="G863">
        <v>6.1919999999999996E-3</v>
      </c>
      <c r="H863">
        <v>6.5989999999999998E-3</v>
      </c>
      <c r="I863">
        <v>1.2791E-2</v>
      </c>
    </row>
    <row r="864" spans="1:9" x14ac:dyDescent="0.25">
      <c r="A864">
        <v>6900</v>
      </c>
      <c r="B864">
        <v>6</v>
      </c>
      <c r="C864">
        <v>78.061999999999998</v>
      </c>
      <c r="D864">
        <v>83.313000000000002</v>
      </c>
      <c r="E864">
        <v>0.58331999999999995</v>
      </c>
      <c r="F864">
        <v>0.57243999999999995</v>
      </c>
      <c r="G864">
        <v>6.1910000000000003E-3</v>
      </c>
      <c r="H864">
        <v>6.5989999999999998E-3</v>
      </c>
      <c r="I864">
        <v>1.2789E-2</v>
      </c>
    </row>
    <row r="865" spans="1:9" x14ac:dyDescent="0.25">
      <c r="A865">
        <v>4400</v>
      </c>
      <c r="B865">
        <v>9</v>
      </c>
      <c r="C865">
        <v>72.686999999999998</v>
      </c>
      <c r="D865">
        <v>77.192999999999998</v>
      </c>
      <c r="E865">
        <v>0.61285999999999996</v>
      </c>
      <c r="F865">
        <v>0.57496999999999998</v>
      </c>
      <c r="G865">
        <v>5.8100000000000001E-3</v>
      </c>
      <c r="H865">
        <v>6.6E-3</v>
      </c>
      <c r="I865">
        <v>1.2409999999999999E-2</v>
      </c>
    </row>
    <row r="866" spans="1:9" x14ac:dyDescent="0.25">
      <c r="A866">
        <v>7800</v>
      </c>
      <c r="B866">
        <v>11</v>
      </c>
      <c r="C866">
        <v>73.055999999999997</v>
      </c>
      <c r="D866">
        <v>79.326999999999998</v>
      </c>
      <c r="E866">
        <v>0.62526999999999999</v>
      </c>
      <c r="F866">
        <v>0.57394000000000001</v>
      </c>
      <c r="G866">
        <v>5.5929999999999999E-3</v>
      </c>
      <c r="H866">
        <v>6.6E-3</v>
      </c>
      <c r="I866">
        <v>1.2193000000000001E-2</v>
      </c>
    </row>
    <row r="867" spans="1:9" x14ac:dyDescent="0.25">
      <c r="A867">
        <v>7600</v>
      </c>
      <c r="B867">
        <v>10</v>
      </c>
      <c r="C867">
        <v>74.406000000000006</v>
      </c>
      <c r="D867">
        <v>79.97</v>
      </c>
      <c r="E867">
        <v>0.61931000000000003</v>
      </c>
      <c r="F867">
        <v>0.57376000000000005</v>
      </c>
      <c r="G867">
        <v>5.6699999999999997E-3</v>
      </c>
      <c r="H867">
        <v>6.6E-3</v>
      </c>
      <c r="I867">
        <v>1.227E-2</v>
      </c>
    </row>
    <row r="868" spans="1:9" x14ac:dyDescent="0.25">
      <c r="A868">
        <v>6200</v>
      </c>
      <c r="B868">
        <v>6</v>
      </c>
      <c r="C868">
        <v>78.043999999999997</v>
      </c>
      <c r="D868">
        <v>83.299000000000007</v>
      </c>
      <c r="E868">
        <v>0.58294999999999997</v>
      </c>
      <c r="F868">
        <v>0.57232000000000005</v>
      </c>
      <c r="G868">
        <v>6.1960000000000001E-3</v>
      </c>
      <c r="H868">
        <v>6.6E-3</v>
      </c>
      <c r="I868">
        <v>1.2796999999999999E-2</v>
      </c>
    </row>
    <row r="869" spans="1:9" x14ac:dyDescent="0.25">
      <c r="A869">
        <v>6300</v>
      </c>
      <c r="B869">
        <v>6</v>
      </c>
      <c r="C869">
        <v>78.049000000000007</v>
      </c>
      <c r="D869">
        <v>83.304000000000002</v>
      </c>
      <c r="E869">
        <v>0.58299999999999996</v>
      </c>
      <c r="F869">
        <v>0.57233000000000001</v>
      </c>
      <c r="G869">
        <v>6.195E-3</v>
      </c>
      <c r="H869">
        <v>6.6E-3</v>
      </c>
      <c r="I869">
        <v>1.2795000000000001E-2</v>
      </c>
    </row>
    <row r="870" spans="1:9" x14ac:dyDescent="0.25">
      <c r="A870">
        <v>6400</v>
      </c>
      <c r="B870">
        <v>6</v>
      </c>
      <c r="C870">
        <v>78.052999999999997</v>
      </c>
      <c r="D870">
        <v>83.308000000000007</v>
      </c>
      <c r="E870">
        <v>0.58306000000000002</v>
      </c>
      <c r="F870">
        <v>0.57235000000000003</v>
      </c>
      <c r="G870">
        <v>6.1939999999999999E-3</v>
      </c>
      <c r="H870">
        <v>6.6E-3</v>
      </c>
      <c r="I870">
        <v>1.2794E-2</v>
      </c>
    </row>
    <row r="871" spans="1:9" x14ac:dyDescent="0.25">
      <c r="A871">
        <v>6500</v>
      </c>
      <c r="B871">
        <v>6</v>
      </c>
      <c r="C871">
        <v>78.055999999999997</v>
      </c>
      <c r="D871">
        <v>83.31</v>
      </c>
      <c r="E871">
        <v>0.58311000000000002</v>
      </c>
      <c r="F871">
        <v>0.57237000000000005</v>
      </c>
      <c r="G871">
        <v>6.1939999999999999E-3</v>
      </c>
      <c r="H871">
        <v>6.6E-3</v>
      </c>
      <c r="I871">
        <v>1.2793000000000001E-2</v>
      </c>
    </row>
    <row r="872" spans="1:9" x14ac:dyDescent="0.25">
      <c r="A872">
        <v>4300</v>
      </c>
      <c r="B872">
        <v>9</v>
      </c>
      <c r="C872">
        <v>72.688999999999993</v>
      </c>
      <c r="D872">
        <v>77.197999999999993</v>
      </c>
      <c r="E872">
        <v>0.61280999999999997</v>
      </c>
      <c r="F872">
        <v>0.57491999999999999</v>
      </c>
      <c r="G872">
        <v>5.8110000000000002E-3</v>
      </c>
      <c r="H872">
        <v>6.6010000000000001E-3</v>
      </c>
      <c r="I872">
        <v>1.2411999999999999E-2</v>
      </c>
    </row>
    <row r="873" spans="1:9" x14ac:dyDescent="0.25">
      <c r="A873">
        <v>7700</v>
      </c>
      <c r="B873">
        <v>11</v>
      </c>
      <c r="C873">
        <v>73.061000000000007</v>
      </c>
      <c r="D873">
        <v>79.331999999999994</v>
      </c>
      <c r="E873">
        <v>0.62522999999999995</v>
      </c>
      <c r="F873">
        <v>0.57389999999999997</v>
      </c>
      <c r="G873">
        <v>5.5929999999999999E-3</v>
      </c>
      <c r="H873">
        <v>6.6010000000000001E-3</v>
      </c>
      <c r="I873">
        <v>1.2194E-2</v>
      </c>
    </row>
    <row r="874" spans="1:9" x14ac:dyDescent="0.25">
      <c r="A874">
        <v>7600</v>
      </c>
      <c r="B874">
        <v>11</v>
      </c>
      <c r="C874">
        <v>73.066000000000003</v>
      </c>
      <c r="D874">
        <v>79.335999999999999</v>
      </c>
      <c r="E874">
        <v>0.62519000000000002</v>
      </c>
      <c r="F874">
        <v>0.57384999999999997</v>
      </c>
      <c r="G874">
        <v>5.594E-3</v>
      </c>
      <c r="H874">
        <v>6.6010000000000001E-3</v>
      </c>
      <c r="I874">
        <v>1.2194999999999999E-2</v>
      </c>
    </row>
    <row r="875" spans="1:9" x14ac:dyDescent="0.25">
      <c r="A875">
        <v>7500</v>
      </c>
      <c r="B875">
        <v>10</v>
      </c>
      <c r="C875">
        <v>74.408000000000001</v>
      </c>
      <c r="D875">
        <v>79.97</v>
      </c>
      <c r="E875">
        <v>0.61928000000000005</v>
      </c>
      <c r="F875">
        <v>0.57372000000000001</v>
      </c>
      <c r="G875">
        <v>5.6699999999999997E-3</v>
      </c>
      <c r="H875">
        <v>6.6010000000000001E-3</v>
      </c>
      <c r="I875">
        <v>1.2271000000000001E-2</v>
      </c>
    </row>
    <row r="876" spans="1:9" x14ac:dyDescent="0.25">
      <c r="A876">
        <v>6100</v>
      </c>
      <c r="B876">
        <v>6</v>
      </c>
      <c r="C876">
        <v>78.037000000000006</v>
      </c>
      <c r="D876">
        <v>83.290999999999997</v>
      </c>
      <c r="E876">
        <v>0.58289000000000002</v>
      </c>
      <c r="F876">
        <v>0.57230000000000003</v>
      </c>
      <c r="G876">
        <v>6.1970000000000003E-3</v>
      </c>
      <c r="H876">
        <v>6.6010000000000001E-3</v>
      </c>
      <c r="I876">
        <v>1.2798E-2</v>
      </c>
    </row>
    <row r="877" spans="1:9" x14ac:dyDescent="0.25">
      <c r="A877">
        <v>4200</v>
      </c>
      <c r="B877">
        <v>9</v>
      </c>
      <c r="C877">
        <v>72.692999999999998</v>
      </c>
      <c r="D877">
        <v>77.206000000000003</v>
      </c>
      <c r="E877">
        <v>0.61275000000000002</v>
      </c>
      <c r="F877">
        <v>0.57486000000000004</v>
      </c>
      <c r="G877">
        <v>5.8120000000000003E-3</v>
      </c>
      <c r="H877">
        <v>6.6020000000000002E-3</v>
      </c>
      <c r="I877">
        <v>1.2413E-2</v>
      </c>
    </row>
    <row r="878" spans="1:9" x14ac:dyDescent="0.25">
      <c r="A878">
        <v>7500</v>
      </c>
      <c r="B878">
        <v>11</v>
      </c>
      <c r="C878">
        <v>73.072000000000003</v>
      </c>
      <c r="D878">
        <v>79.34</v>
      </c>
      <c r="E878">
        <v>0.62514999999999998</v>
      </c>
      <c r="F878">
        <v>0.57379999999999998</v>
      </c>
      <c r="G878">
        <v>5.594E-3</v>
      </c>
      <c r="H878">
        <v>6.6020000000000002E-3</v>
      </c>
      <c r="I878">
        <v>1.2196E-2</v>
      </c>
    </row>
    <row r="879" spans="1:9" x14ac:dyDescent="0.25">
      <c r="A879">
        <v>7400</v>
      </c>
      <c r="B879">
        <v>10</v>
      </c>
      <c r="C879">
        <v>74.41</v>
      </c>
      <c r="D879">
        <v>79.97</v>
      </c>
      <c r="E879">
        <v>0.61926000000000003</v>
      </c>
      <c r="F879">
        <v>0.57367000000000001</v>
      </c>
      <c r="G879">
        <v>5.6699999999999997E-3</v>
      </c>
      <c r="H879">
        <v>6.6020000000000002E-3</v>
      </c>
      <c r="I879">
        <v>1.2272E-2</v>
      </c>
    </row>
    <row r="880" spans="1:9" x14ac:dyDescent="0.25">
      <c r="A880">
        <v>7300</v>
      </c>
      <c r="B880">
        <v>10</v>
      </c>
      <c r="C880">
        <v>74.411000000000001</v>
      </c>
      <c r="D880">
        <v>79.97</v>
      </c>
      <c r="E880">
        <v>0.61924000000000001</v>
      </c>
      <c r="F880">
        <v>0.57362000000000002</v>
      </c>
      <c r="G880">
        <v>5.6709999999999998E-3</v>
      </c>
      <c r="H880">
        <v>6.6020000000000002E-3</v>
      </c>
      <c r="I880">
        <v>1.2272999999999999E-2</v>
      </c>
    </row>
    <row r="881" spans="1:9" x14ac:dyDescent="0.25">
      <c r="A881">
        <v>4100</v>
      </c>
      <c r="B881">
        <v>9</v>
      </c>
      <c r="C881">
        <v>72.7</v>
      </c>
      <c r="D881">
        <v>77.218000000000004</v>
      </c>
      <c r="E881">
        <v>0.61268999999999996</v>
      </c>
      <c r="F881">
        <v>0.57477999999999996</v>
      </c>
      <c r="G881">
        <v>5.8120000000000003E-3</v>
      </c>
      <c r="H881">
        <v>6.6030000000000004E-3</v>
      </c>
      <c r="I881">
        <v>1.2416E-2</v>
      </c>
    </row>
    <row r="882" spans="1:9" x14ac:dyDescent="0.25">
      <c r="A882">
        <v>3100</v>
      </c>
      <c r="B882">
        <v>8</v>
      </c>
      <c r="C882">
        <v>72.105999999999995</v>
      </c>
      <c r="D882">
        <v>77.248999999999995</v>
      </c>
      <c r="E882">
        <v>0.60223000000000004</v>
      </c>
      <c r="F882">
        <v>0.57528000000000001</v>
      </c>
      <c r="G882">
        <v>5.9919999999999999E-3</v>
      </c>
      <c r="H882">
        <v>6.6030000000000004E-3</v>
      </c>
      <c r="I882">
        <v>1.2596E-2</v>
      </c>
    </row>
    <row r="883" spans="1:9" x14ac:dyDescent="0.25">
      <c r="A883">
        <v>7400</v>
      </c>
      <c r="B883">
        <v>11</v>
      </c>
      <c r="C883">
        <v>73.076999999999998</v>
      </c>
      <c r="D883">
        <v>79.343999999999994</v>
      </c>
      <c r="E883">
        <v>0.62511000000000005</v>
      </c>
      <c r="F883">
        <v>0.57376000000000005</v>
      </c>
      <c r="G883">
        <v>5.5950000000000001E-3</v>
      </c>
      <c r="H883">
        <v>6.6030000000000004E-3</v>
      </c>
      <c r="I883">
        <v>1.2198000000000001E-2</v>
      </c>
    </row>
    <row r="884" spans="1:9" x14ac:dyDescent="0.25">
      <c r="A884">
        <v>7200</v>
      </c>
      <c r="B884">
        <v>10</v>
      </c>
      <c r="C884">
        <v>74.412999999999997</v>
      </c>
      <c r="D884">
        <v>79.97</v>
      </c>
      <c r="E884">
        <v>0.61921999999999999</v>
      </c>
      <c r="F884">
        <v>0.57357000000000002</v>
      </c>
      <c r="G884">
        <v>5.6709999999999998E-3</v>
      </c>
      <c r="H884">
        <v>6.6030000000000004E-3</v>
      </c>
      <c r="I884">
        <v>1.2274E-2</v>
      </c>
    </row>
    <row r="885" spans="1:9" x14ac:dyDescent="0.25">
      <c r="A885">
        <v>6000</v>
      </c>
      <c r="B885">
        <v>6</v>
      </c>
      <c r="C885">
        <v>77.983000000000004</v>
      </c>
      <c r="D885">
        <v>83.222999999999999</v>
      </c>
      <c r="E885">
        <v>0.58277999999999996</v>
      </c>
      <c r="F885">
        <v>0.57218000000000002</v>
      </c>
      <c r="G885">
        <v>6.1989999999999996E-3</v>
      </c>
      <c r="H885">
        <v>6.6030000000000004E-3</v>
      </c>
      <c r="I885">
        <v>1.2801999999999999E-2</v>
      </c>
    </row>
    <row r="886" spans="1:9" x14ac:dyDescent="0.25">
      <c r="A886">
        <v>600</v>
      </c>
      <c r="B886">
        <v>9</v>
      </c>
      <c r="C886">
        <v>66.022999999999996</v>
      </c>
      <c r="D886">
        <v>69.564999999999998</v>
      </c>
      <c r="E886">
        <v>0.59877000000000002</v>
      </c>
      <c r="F886">
        <v>0.58148999999999995</v>
      </c>
      <c r="G886">
        <v>6.1619999999999999E-3</v>
      </c>
      <c r="H886">
        <v>6.6039999999999996E-3</v>
      </c>
      <c r="I886">
        <v>1.2766E-2</v>
      </c>
    </row>
    <row r="887" spans="1:9" x14ac:dyDescent="0.25">
      <c r="A887">
        <v>7300</v>
      </c>
      <c r="B887">
        <v>11</v>
      </c>
      <c r="C887">
        <v>73.081000000000003</v>
      </c>
      <c r="D887">
        <v>79.346000000000004</v>
      </c>
      <c r="E887">
        <v>0.62505999999999995</v>
      </c>
      <c r="F887">
        <v>0.57371000000000005</v>
      </c>
      <c r="G887">
        <v>5.5950000000000001E-3</v>
      </c>
      <c r="H887">
        <v>6.6039999999999996E-3</v>
      </c>
      <c r="I887">
        <v>1.2199E-2</v>
      </c>
    </row>
    <row r="888" spans="1:9" x14ac:dyDescent="0.25">
      <c r="A888">
        <v>7200</v>
      </c>
      <c r="B888">
        <v>11</v>
      </c>
      <c r="C888">
        <v>73.085999999999999</v>
      </c>
      <c r="D888">
        <v>79.349000000000004</v>
      </c>
      <c r="E888">
        <v>0.62502000000000002</v>
      </c>
      <c r="F888">
        <v>0.57367000000000001</v>
      </c>
      <c r="G888">
        <v>5.5960000000000003E-3</v>
      </c>
      <c r="H888">
        <v>6.6039999999999996E-3</v>
      </c>
      <c r="I888">
        <v>1.2200000000000001E-2</v>
      </c>
    </row>
    <row r="889" spans="1:9" x14ac:dyDescent="0.25">
      <c r="A889">
        <v>7100</v>
      </c>
      <c r="B889">
        <v>10</v>
      </c>
      <c r="C889">
        <v>74.412999999999997</v>
      </c>
      <c r="D889">
        <v>79.966999999999999</v>
      </c>
      <c r="E889">
        <v>0.61919000000000002</v>
      </c>
      <c r="F889">
        <v>0.57352000000000003</v>
      </c>
      <c r="G889">
        <v>5.672E-3</v>
      </c>
      <c r="H889">
        <v>6.6039999999999996E-3</v>
      </c>
      <c r="I889">
        <v>1.2276E-2</v>
      </c>
    </row>
    <row r="890" spans="1:9" x14ac:dyDescent="0.25">
      <c r="A890">
        <v>4900</v>
      </c>
      <c r="B890">
        <v>7</v>
      </c>
      <c r="C890">
        <v>76.665000000000006</v>
      </c>
      <c r="D890">
        <v>81.846000000000004</v>
      </c>
      <c r="E890">
        <v>0.59150999999999998</v>
      </c>
      <c r="F890">
        <v>0.57289000000000001</v>
      </c>
      <c r="G890">
        <v>6.0870000000000004E-3</v>
      </c>
      <c r="H890">
        <v>6.6039999999999996E-3</v>
      </c>
      <c r="I890">
        <v>1.2690999999999999E-2</v>
      </c>
    </row>
    <row r="891" spans="1:9" x14ac:dyDescent="0.25">
      <c r="A891">
        <v>5500</v>
      </c>
      <c r="B891">
        <v>6</v>
      </c>
      <c r="C891">
        <v>77.343999999999994</v>
      </c>
      <c r="D891">
        <v>82.501000000000005</v>
      </c>
      <c r="E891">
        <v>0.58238000000000001</v>
      </c>
      <c r="F891">
        <v>0.57223000000000002</v>
      </c>
      <c r="G891">
        <v>6.2129999999999998E-3</v>
      </c>
      <c r="H891">
        <v>6.6039999999999996E-3</v>
      </c>
      <c r="I891">
        <v>1.2817E-2</v>
      </c>
    </row>
    <row r="892" spans="1:9" x14ac:dyDescent="0.25">
      <c r="A892">
        <v>5700</v>
      </c>
      <c r="B892">
        <v>6</v>
      </c>
      <c r="C892">
        <v>77.34</v>
      </c>
      <c r="D892">
        <v>82.501999999999995</v>
      </c>
      <c r="E892">
        <v>0.58253999999999995</v>
      </c>
      <c r="F892">
        <v>0.57223999999999997</v>
      </c>
      <c r="G892">
        <v>6.2100000000000002E-3</v>
      </c>
      <c r="H892">
        <v>6.6039999999999996E-3</v>
      </c>
      <c r="I892">
        <v>1.2815E-2</v>
      </c>
    </row>
    <row r="893" spans="1:9" x14ac:dyDescent="0.25">
      <c r="A893">
        <v>5600</v>
      </c>
      <c r="B893">
        <v>6</v>
      </c>
      <c r="C893">
        <v>77.341999999999999</v>
      </c>
      <c r="D893">
        <v>82.501999999999995</v>
      </c>
      <c r="E893">
        <v>0.58245999999999998</v>
      </c>
      <c r="F893">
        <v>0.57223999999999997</v>
      </c>
      <c r="G893">
        <v>6.2110000000000004E-3</v>
      </c>
      <c r="H893">
        <v>6.6039999999999996E-3</v>
      </c>
      <c r="I893">
        <v>1.2815999999999999E-2</v>
      </c>
    </row>
    <row r="894" spans="1:9" x14ac:dyDescent="0.25">
      <c r="A894">
        <v>5800</v>
      </c>
      <c r="B894">
        <v>6</v>
      </c>
      <c r="C894">
        <v>77.337000000000003</v>
      </c>
      <c r="D894">
        <v>82.504000000000005</v>
      </c>
      <c r="E894">
        <v>0.58260999999999996</v>
      </c>
      <c r="F894">
        <v>0.57225000000000004</v>
      </c>
      <c r="G894">
        <v>6.2090000000000001E-3</v>
      </c>
      <c r="H894">
        <v>6.6039999999999996E-3</v>
      </c>
      <c r="I894">
        <v>1.2813E-2</v>
      </c>
    </row>
    <row r="895" spans="1:9" x14ac:dyDescent="0.25">
      <c r="A895">
        <v>5900</v>
      </c>
      <c r="B895">
        <v>6</v>
      </c>
      <c r="C895">
        <v>77.334999999999994</v>
      </c>
      <c r="D895">
        <v>82.506</v>
      </c>
      <c r="E895">
        <v>0.58269000000000004</v>
      </c>
      <c r="F895">
        <v>0.57225999999999999</v>
      </c>
      <c r="G895">
        <v>6.208E-3</v>
      </c>
      <c r="H895">
        <v>6.6039999999999996E-3</v>
      </c>
      <c r="I895">
        <v>1.2812E-2</v>
      </c>
    </row>
    <row r="896" spans="1:9" x14ac:dyDescent="0.25">
      <c r="A896">
        <v>7100</v>
      </c>
      <c r="B896">
        <v>11</v>
      </c>
      <c r="C896">
        <v>73.090999999999994</v>
      </c>
      <c r="D896">
        <v>79.349000000000004</v>
      </c>
      <c r="E896">
        <v>0.62497000000000003</v>
      </c>
      <c r="F896">
        <v>0.57362999999999997</v>
      </c>
      <c r="G896">
        <v>5.5970000000000004E-3</v>
      </c>
      <c r="H896">
        <v>6.6049999999999998E-3</v>
      </c>
      <c r="I896">
        <v>1.2201E-2</v>
      </c>
    </row>
    <row r="897" spans="1:9" x14ac:dyDescent="0.25">
      <c r="A897">
        <v>5100</v>
      </c>
      <c r="B897">
        <v>6</v>
      </c>
      <c r="C897">
        <v>77.340999999999994</v>
      </c>
      <c r="D897">
        <v>82.480999999999995</v>
      </c>
      <c r="E897">
        <v>0.58206000000000002</v>
      </c>
      <c r="F897">
        <v>0.57221</v>
      </c>
      <c r="G897">
        <v>6.2179999999999996E-3</v>
      </c>
      <c r="H897">
        <v>6.6049999999999998E-3</v>
      </c>
      <c r="I897">
        <v>1.2822999999999999E-2</v>
      </c>
    </row>
    <row r="898" spans="1:9" x14ac:dyDescent="0.25">
      <c r="A898">
        <v>5200</v>
      </c>
      <c r="B898">
        <v>6</v>
      </c>
      <c r="C898">
        <v>77.343999999999994</v>
      </c>
      <c r="D898">
        <v>82.49</v>
      </c>
      <c r="E898">
        <v>0.58213999999999999</v>
      </c>
      <c r="F898">
        <v>0.57221</v>
      </c>
      <c r="G898">
        <v>6.2160000000000002E-3</v>
      </c>
      <c r="H898">
        <v>6.6049999999999998E-3</v>
      </c>
      <c r="I898">
        <v>1.2821000000000001E-2</v>
      </c>
    </row>
    <row r="899" spans="1:9" x14ac:dyDescent="0.25">
      <c r="A899">
        <v>5300</v>
      </c>
      <c r="B899">
        <v>6</v>
      </c>
      <c r="C899">
        <v>77.344999999999999</v>
      </c>
      <c r="D899">
        <v>82.495999999999995</v>
      </c>
      <c r="E899">
        <v>0.58223000000000003</v>
      </c>
      <c r="F899">
        <v>0.57221999999999995</v>
      </c>
      <c r="G899">
        <v>6.215E-3</v>
      </c>
      <c r="H899">
        <v>6.6049999999999998E-3</v>
      </c>
      <c r="I899">
        <v>1.282E-2</v>
      </c>
    </row>
    <row r="900" spans="1:9" x14ac:dyDescent="0.25">
      <c r="A900">
        <v>5400</v>
      </c>
      <c r="B900">
        <v>6</v>
      </c>
      <c r="C900">
        <v>77.344999999999999</v>
      </c>
      <c r="D900">
        <v>82.498999999999995</v>
      </c>
      <c r="E900">
        <v>0.58230999999999999</v>
      </c>
      <c r="F900">
        <v>0.57221999999999995</v>
      </c>
      <c r="G900">
        <v>6.2139999999999999E-3</v>
      </c>
      <c r="H900">
        <v>6.6049999999999998E-3</v>
      </c>
      <c r="I900">
        <v>1.2818E-2</v>
      </c>
    </row>
    <row r="901" spans="1:9" x14ac:dyDescent="0.25">
      <c r="A901">
        <v>7000</v>
      </c>
      <c r="B901">
        <v>11</v>
      </c>
      <c r="C901">
        <v>73.046000000000006</v>
      </c>
      <c r="D901">
        <v>79.289000000000001</v>
      </c>
      <c r="E901">
        <v>0.62487999999999999</v>
      </c>
      <c r="F901">
        <v>0.57352000000000003</v>
      </c>
      <c r="G901">
        <v>5.5979999999999997E-3</v>
      </c>
      <c r="H901">
        <v>6.607E-3</v>
      </c>
      <c r="I901">
        <v>1.2205000000000001E-2</v>
      </c>
    </row>
    <row r="902" spans="1:9" x14ac:dyDescent="0.25">
      <c r="A902">
        <v>7000</v>
      </c>
      <c r="B902">
        <v>10</v>
      </c>
      <c r="C902">
        <v>74.355999999999995</v>
      </c>
      <c r="D902">
        <v>79.891999999999996</v>
      </c>
      <c r="E902">
        <v>0.61909000000000003</v>
      </c>
      <c r="F902">
        <v>0.57340999999999998</v>
      </c>
      <c r="G902">
        <v>5.6730000000000001E-3</v>
      </c>
      <c r="H902">
        <v>6.607E-3</v>
      </c>
      <c r="I902">
        <v>1.2279999999999999E-2</v>
      </c>
    </row>
    <row r="903" spans="1:9" x14ac:dyDescent="0.25">
      <c r="A903">
        <v>4800</v>
      </c>
      <c r="B903">
        <v>7</v>
      </c>
      <c r="C903">
        <v>76.673000000000002</v>
      </c>
      <c r="D903">
        <v>81.867999999999995</v>
      </c>
      <c r="E903">
        <v>0.59143000000000001</v>
      </c>
      <c r="F903">
        <v>0.57267999999999997</v>
      </c>
      <c r="G903">
        <v>6.0879999999999997E-3</v>
      </c>
      <c r="H903">
        <v>6.607E-3</v>
      </c>
      <c r="I903">
        <v>1.2695E-2</v>
      </c>
    </row>
    <row r="904" spans="1:9" x14ac:dyDescent="0.25">
      <c r="A904">
        <v>5000</v>
      </c>
      <c r="B904">
        <v>6</v>
      </c>
      <c r="C904">
        <v>77.3</v>
      </c>
      <c r="D904">
        <v>82.417000000000002</v>
      </c>
      <c r="E904">
        <v>0.58191000000000004</v>
      </c>
      <c r="F904">
        <v>0.57201000000000002</v>
      </c>
      <c r="G904">
        <v>6.2199999999999998E-3</v>
      </c>
      <c r="H904">
        <v>6.6080000000000002E-3</v>
      </c>
      <c r="I904">
        <v>1.2828000000000001E-2</v>
      </c>
    </row>
    <row r="905" spans="1:9" x14ac:dyDescent="0.25">
      <c r="A905">
        <v>4000</v>
      </c>
      <c r="B905">
        <v>9</v>
      </c>
      <c r="C905">
        <v>72.683999999999997</v>
      </c>
      <c r="D905">
        <v>77.194000000000003</v>
      </c>
      <c r="E905">
        <v>0.61241999999999996</v>
      </c>
      <c r="F905">
        <v>0.57442000000000004</v>
      </c>
      <c r="G905">
        <v>5.8139999999999997E-3</v>
      </c>
      <c r="H905">
        <v>6.6090000000000003E-3</v>
      </c>
      <c r="I905">
        <v>1.2422000000000001E-2</v>
      </c>
    </row>
    <row r="906" spans="1:9" x14ac:dyDescent="0.25">
      <c r="A906">
        <v>6900</v>
      </c>
      <c r="B906">
        <v>10</v>
      </c>
      <c r="C906">
        <v>73.861999999999995</v>
      </c>
      <c r="D906">
        <v>79.337999999999994</v>
      </c>
      <c r="E906">
        <v>0.61904000000000003</v>
      </c>
      <c r="F906">
        <v>0.57345999999999997</v>
      </c>
      <c r="G906">
        <v>5.6810000000000003E-3</v>
      </c>
      <c r="H906">
        <v>6.6090000000000003E-3</v>
      </c>
      <c r="I906">
        <v>1.2290000000000001E-2</v>
      </c>
    </row>
    <row r="907" spans="1:9" x14ac:dyDescent="0.25">
      <c r="A907">
        <v>4100</v>
      </c>
      <c r="B907">
        <v>6</v>
      </c>
      <c r="C907">
        <v>76.569000000000003</v>
      </c>
      <c r="D907">
        <v>81.418999999999997</v>
      </c>
      <c r="E907">
        <v>0.58089999999999997</v>
      </c>
      <c r="F907">
        <v>0.57228000000000001</v>
      </c>
      <c r="G907">
        <v>6.2449999999999997E-3</v>
      </c>
      <c r="H907">
        <v>6.6090000000000003E-3</v>
      </c>
      <c r="I907">
        <v>1.2854000000000001E-2</v>
      </c>
    </row>
    <row r="908" spans="1:9" x14ac:dyDescent="0.25">
      <c r="A908">
        <v>4200</v>
      </c>
      <c r="B908">
        <v>6</v>
      </c>
      <c r="C908">
        <v>76.566000000000003</v>
      </c>
      <c r="D908">
        <v>81.44</v>
      </c>
      <c r="E908">
        <v>0.58101999999999998</v>
      </c>
      <c r="F908">
        <v>0.57225999999999999</v>
      </c>
      <c r="G908">
        <v>6.2440000000000004E-3</v>
      </c>
      <c r="H908">
        <v>6.6090000000000003E-3</v>
      </c>
      <c r="I908">
        <v>1.2853E-2</v>
      </c>
    </row>
    <row r="909" spans="1:9" x14ac:dyDescent="0.25">
      <c r="A909">
        <v>4300</v>
      </c>
      <c r="B909">
        <v>6</v>
      </c>
      <c r="C909">
        <v>76.561000000000007</v>
      </c>
      <c r="D909">
        <v>81.457999999999998</v>
      </c>
      <c r="E909">
        <v>0.58111999999999997</v>
      </c>
      <c r="F909">
        <v>0.57223999999999997</v>
      </c>
      <c r="G909">
        <v>6.2420000000000002E-3</v>
      </c>
      <c r="H909">
        <v>6.6090000000000003E-3</v>
      </c>
      <c r="I909">
        <v>1.2851E-2</v>
      </c>
    </row>
    <row r="910" spans="1:9" x14ac:dyDescent="0.25">
      <c r="A910">
        <v>6800</v>
      </c>
      <c r="B910">
        <v>10</v>
      </c>
      <c r="C910">
        <v>73.864000000000004</v>
      </c>
      <c r="D910">
        <v>79.338999999999999</v>
      </c>
      <c r="E910">
        <v>0.61902000000000001</v>
      </c>
      <c r="F910">
        <v>0.57340999999999998</v>
      </c>
      <c r="G910">
        <v>5.6820000000000004E-3</v>
      </c>
      <c r="H910">
        <v>6.6100000000000004E-3</v>
      </c>
      <c r="I910">
        <v>1.2291E-2</v>
      </c>
    </row>
    <row r="911" spans="1:9" x14ac:dyDescent="0.25">
      <c r="A911">
        <v>6700</v>
      </c>
      <c r="B911">
        <v>10</v>
      </c>
      <c r="C911">
        <v>73.866</v>
      </c>
      <c r="D911">
        <v>79.338999999999999</v>
      </c>
      <c r="E911">
        <v>0.61899999999999999</v>
      </c>
      <c r="F911">
        <v>0.57335999999999998</v>
      </c>
      <c r="G911">
        <v>5.6820000000000004E-3</v>
      </c>
      <c r="H911">
        <v>6.6100000000000004E-3</v>
      </c>
      <c r="I911">
        <v>1.2292000000000001E-2</v>
      </c>
    </row>
    <row r="912" spans="1:9" x14ac:dyDescent="0.25">
      <c r="A912">
        <v>4400</v>
      </c>
      <c r="B912">
        <v>6</v>
      </c>
      <c r="C912">
        <v>76.552000000000007</v>
      </c>
      <c r="D912">
        <v>81.471999999999994</v>
      </c>
      <c r="E912">
        <v>0.58123000000000002</v>
      </c>
      <c r="F912">
        <v>0.57221999999999995</v>
      </c>
      <c r="G912">
        <v>6.2399999999999999E-3</v>
      </c>
      <c r="H912">
        <v>6.6100000000000004E-3</v>
      </c>
      <c r="I912">
        <v>1.285E-2</v>
      </c>
    </row>
    <row r="913" spans="1:9" x14ac:dyDescent="0.25">
      <c r="A913">
        <v>4500</v>
      </c>
      <c r="B913">
        <v>6</v>
      </c>
      <c r="C913">
        <v>76.542000000000002</v>
      </c>
      <c r="D913">
        <v>81.483999999999995</v>
      </c>
      <c r="E913">
        <v>0.58133999999999997</v>
      </c>
      <c r="F913">
        <v>0.57220000000000004</v>
      </c>
      <c r="G913">
        <v>6.2389999999999998E-3</v>
      </c>
      <c r="H913">
        <v>6.6100000000000004E-3</v>
      </c>
      <c r="I913">
        <v>1.2848999999999999E-2</v>
      </c>
    </row>
    <row r="914" spans="1:9" x14ac:dyDescent="0.25">
      <c r="A914">
        <v>4600</v>
      </c>
      <c r="B914">
        <v>6</v>
      </c>
      <c r="C914">
        <v>76.53</v>
      </c>
      <c r="D914">
        <v>81.494</v>
      </c>
      <c r="E914">
        <v>0.58143999999999996</v>
      </c>
      <c r="F914">
        <v>0.57216999999999996</v>
      </c>
      <c r="G914">
        <v>6.2370000000000004E-3</v>
      </c>
      <c r="H914">
        <v>6.6100000000000004E-3</v>
      </c>
      <c r="I914">
        <v>1.2847000000000001E-2</v>
      </c>
    </row>
    <row r="915" spans="1:9" x14ac:dyDescent="0.25">
      <c r="A915">
        <v>4700</v>
      </c>
      <c r="B915">
        <v>6</v>
      </c>
      <c r="C915">
        <v>76.519000000000005</v>
      </c>
      <c r="D915">
        <v>81.503</v>
      </c>
      <c r="E915">
        <v>0.58155000000000001</v>
      </c>
      <c r="F915">
        <v>0.57215000000000005</v>
      </c>
      <c r="G915">
        <v>6.2360000000000002E-3</v>
      </c>
      <c r="H915">
        <v>6.6100000000000004E-3</v>
      </c>
      <c r="I915">
        <v>1.2846E-2</v>
      </c>
    </row>
    <row r="916" spans="1:9" x14ac:dyDescent="0.25">
      <c r="A916">
        <v>6900</v>
      </c>
      <c r="B916">
        <v>11</v>
      </c>
      <c r="C916">
        <v>72.521000000000001</v>
      </c>
      <c r="D916">
        <v>78.694999999999993</v>
      </c>
      <c r="E916">
        <v>0.62480999999999998</v>
      </c>
      <c r="F916">
        <v>0.57359000000000004</v>
      </c>
      <c r="G916">
        <v>5.6090000000000003E-3</v>
      </c>
      <c r="H916">
        <v>6.6109999999999997E-3</v>
      </c>
      <c r="I916">
        <v>1.2219000000000001E-2</v>
      </c>
    </row>
    <row r="917" spans="1:9" x14ac:dyDescent="0.25">
      <c r="A917">
        <v>6800</v>
      </c>
      <c r="B917">
        <v>11</v>
      </c>
      <c r="C917">
        <v>72.525999999999996</v>
      </c>
      <c r="D917">
        <v>78.698999999999998</v>
      </c>
      <c r="E917">
        <v>0.62477000000000005</v>
      </c>
      <c r="F917">
        <v>0.57352999999999998</v>
      </c>
      <c r="G917">
        <v>5.6090000000000003E-3</v>
      </c>
      <c r="H917">
        <v>6.6109999999999997E-3</v>
      </c>
      <c r="I917">
        <v>1.2220999999999999E-2</v>
      </c>
    </row>
    <row r="918" spans="1:9" x14ac:dyDescent="0.25">
      <c r="A918">
        <v>6600</v>
      </c>
      <c r="B918">
        <v>10</v>
      </c>
      <c r="C918">
        <v>73.867999999999995</v>
      </c>
      <c r="D918">
        <v>79.338999999999999</v>
      </c>
      <c r="E918">
        <v>0.61897000000000002</v>
      </c>
      <c r="F918">
        <v>0.57330999999999999</v>
      </c>
      <c r="G918">
        <v>5.6820000000000004E-3</v>
      </c>
      <c r="H918">
        <v>6.6109999999999997E-3</v>
      </c>
      <c r="I918">
        <v>1.2293999999999999E-2</v>
      </c>
    </row>
    <row r="919" spans="1:9" x14ac:dyDescent="0.25">
      <c r="A919">
        <v>4800</v>
      </c>
      <c r="B919">
        <v>6</v>
      </c>
      <c r="C919">
        <v>76.507000000000005</v>
      </c>
      <c r="D919">
        <v>81.510000000000005</v>
      </c>
      <c r="E919">
        <v>0.58165</v>
      </c>
      <c r="F919">
        <v>0.57213000000000003</v>
      </c>
      <c r="G919">
        <v>6.234E-3</v>
      </c>
      <c r="H919">
        <v>6.6109999999999997E-3</v>
      </c>
      <c r="I919">
        <v>1.2845000000000001E-2</v>
      </c>
    </row>
    <row r="920" spans="1:9" x14ac:dyDescent="0.25">
      <c r="A920">
        <v>4900</v>
      </c>
      <c r="B920">
        <v>6</v>
      </c>
      <c r="C920">
        <v>76.495999999999995</v>
      </c>
      <c r="D920">
        <v>81.516999999999996</v>
      </c>
      <c r="E920">
        <v>0.58174999999999999</v>
      </c>
      <c r="F920">
        <v>0.57211000000000001</v>
      </c>
      <c r="G920">
        <v>6.2329999999999998E-3</v>
      </c>
      <c r="H920">
        <v>6.6109999999999997E-3</v>
      </c>
      <c r="I920">
        <v>1.2844E-2</v>
      </c>
    </row>
    <row r="921" spans="1:9" x14ac:dyDescent="0.25">
      <c r="A921">
        <v>4700</v>
      </c>
      <c r="B921">
        <v>7</v>
      </c>
      <c r="C921">
        <v>76.680999999999997</v>
      </c>
      <c r="D921">
        <v>81.888999999999996</v>
      </c>
      <c r="E921">
        <v>0.59136</v>
      </c>
      <c r="F921">
        <v>0.57247000000000003</v>
      </c>
      <c r="G921">
        <v>6.0889999999999998E-3</v>
      </c>
      <c r="H921">
        <v>6.6109999999999997E-3</v>
      </c>
      <c r="I921">
        <v>1.2699E-2</v>
      </c>
    </row>
    <row r="922" spans="1:9" x14ac:dyDescent="0.25">
      <c r="A922">
        <v>3000</v>
      </c>
      <c r="B922">
        <v>8</v>
      </c>
      <c r="C922">
        <v>72.206999999999994</v>
      </c>
      <c r="D922">
        <v>77.397000000000006</v>
      </c>
      <c r="E922">
        <v>0.60180999999999996</v>
      </c>
      <c r="F922">
        <v>0.57455000000000001</v>
      </c>
      <c r="G922">
        <v>5.9919999999999999E-3</v>
      </c>
      <c r="H922">
        <v>6.6119999999999998E-3</v>
      </c>
      <c r="I922">
        <v>1.2604000000000001E-2</v>
      </c>
    </row>
    <row r="923" spans="1:9" x14ac:dyDescent="0.25">
      <c r="A923">
        <v>6700</v>
      </c>
      <c r="B923">
        <v>11</v>
      </c>
      <c r="C923">
        <v>72.531000000000006</v>
      </c>
      <c r="D923">
        <v>78.703000000000003</v>
      </c>
      <c r="E923">
        <v>0.62472000000000005</v>
      </c>
      <c r="F923">
        <v>0.57347999999999999</v>
      </c>
      <c r="G923">
        <v>5.6100000000000004E-3</v>
      </c>
      <c r="H923">
        <v>6.6119999999999998E-3</v>
      </c>
      <c r="I923">
        <v>1.2222E-2</v>
      </c>
    </row>
    <row r="924" spans="1:9" x14ac:dyDescent="0.25">
      <c r="A924">
        <v>6500</v>
      </c>
      <c r="B924">
        <v>10</v>
      </c>
      <c r="C924">
        <v>73.87</v>
      </c>
      <c r="D924">
        <v>79.338999999999999</v>
      </c>
      <c r="E924">
        <v>0.61895</v>
      </c>
      <c r="F924">
        <v>0.57325999999999999</v>
      </c>
      <c r="G924">
        <v>5.6829999999999997E-3</v>
      </c>
      <c r="H924">
        <v>6.6119999999999998E-3</v>
      </c>
      <c r="I924">
        <v>1.2295E-2</v>
      </c>
    </row>
    <row r="925" spans="1:9" x14ac:dyDescent="0.25">
      <c r="A925">
        <v>6600</v>
      </c>
      <c r="B925">
        <v>11</v>
      </c>
      <c r="C925">
        <v>72.536000000000001</v>
      </c>
      <c r="D925">
        <v>78.706000000000003</v>
      </c>
      <c r="E925">
        <v>0.62468000000000001</v>
      </c>
      <c r="F925">
        <v>0.57343</v>
      </c>
      <c r="G925">
        <v>5.6100000000000004E-3</v>
      </c>
      <c r="H925">
        <v>6.613E-3</v>
      </c>
      <c r="I925">
        <v>1.2222999999999999E-2</v>
      </c>
    </row>
    <row r="926" spans="1:9" x14ac:dyDescent="0.25">
      <c r="A926">
        <v>6400</v>
      </c>
      <c r="B926">
        <v>10</v>
      </c>
      <c r="C926">
        <v>73.870999999999995</v>
      </c>
      <c r="D926">
        <v>79.34</v>
      </c>
      <c r="E926">
        <v>0.61892000000000003</v>
      </c>
      <c r="F926">
        <v>0.57321</v>
      </c>
      <c r="G926">
        <v>5.6829999999999997E-3</v>
      </c>
      <c r="H926">
        <v>6.613E-3</v>
      </c>
      <c r="I926">
        <v>1.2296E-2</v>
      </c>
    </row>
    <row r="927" spans="1:9" x14ac:dyDescent="0.25">
      <c r="A927">
        <v>6500</v>
      </c>
      <c r="B927">
        <v>11</v>
      </c>
      <c r="C927">
        <v>72.540999999999997</v>
      </c>
      <c r="D927">
        <v>78.710999999999999</v>
      </c>
      <c r="E927">
        <v>0.62463000000000002</v>
      </c>
      <c r="F927">
        <v>0.57338</v>
      </c>
      <c r="G927">
        <v>5.6109999999999997E-3</v>
      </c>
      <c r="H927">
        <v>6.6140000000000001E-3</v>
      </c>
      <c r="I927">
        <v>1.2225E-2</v>
      </c>
    </row>
    <row r="928" spans="1:9" x14ac:dyDescent="0.25">
      <c r="A928">
        <v>6300</v>
      </c>
      <c r="B928">
        <v>10</v>
      </c>
      <c r="C928">
        <v>73.873000000000005</v>
      </c>
      <c r="D928">
        <v>79.34</v>
      </c>
      <c r="E928">
        <v>0.61890000000000001</v>
      </c>
      <c r="F928">
        <v>0.57315000000000005</v>
      </c>
      <c r="G928">
        <v>5.6839999999999998E-3</v>
      </c>
      <c r="H928">
        <v>6.6140000000000001E-3</v>
      </c>
      <c r="I928">
        <v>1.2297000000000001E-2</v>
      </c>
    </row>
    <row r="929" spans="1:9" x14ac:dyDescent="0.25">
      <c r="A929">
        <v>3100</v>
      </c>
      <c r="B929">
        <v>6</v>
      </c>
      <c r="C929">
        <v>75.706000000000003</v>
      </c>
      <c r="D929">
        <v>80.093999999999994</v>
      </c>
      <c r="E929">
        <v>0.57928000000000002</v>
      </c>
      <c r="F929">
        <v>0.57249000000000005</v>
      </c>
      <c r="G929">
        <v>6.2830000000000004E-3</v>
      </c>
      <c r="H929">
        <v>6.6140000000000001E-3</v>
      </c>
      <c r="I929">
        <v>1.2897E-2</v>
      </c>
    </row>
    <row r="930" spans="1:9" x14ac:dyDescent="0.25">
      <c r="A930">
        <v>3200</v>
      </c>
      <c r="B930">
        <v>6</v>
      </c>
      <c r="C930">
        <v>75.697000000000003</v>
      </c>
      <c r="D930">
        <v>80.114999999999995</v>
      </c>
      <c r="E930">
        <v>0.57945000000000002</v>
      </c>
      <c r="F930">
        <v>0.57247999999999999</v>
      </c>
      <c r="G930">
        <v>6.2810000000000001E-3</v>
      </c>
      <c r="H930">
        <v>6.6140000000000001E-3</v>
      </c>
      <c r="I930">
        <v>1.2895E-2</v>
      </c>
    </row>
    <row r="931" spans="1:9" x14ac:dyDescent="0.25">
      <c r="A931">
        <v>3300</v>
      </c>
      <c r="B931">
        <v>6</v>
      </c>
      <c r="C931">
        <v>75.688000000000002</v>
      </c>
      <c r="D931">
        <v>80.138999999999996</v>
      </c>
      <c r="E931">
        <v>0.5796</v>
      </c>
      <c r="F931">
        <v>0.57243999999999995</v>
      </c>
      <c r="G931">
        <v>6.2779999999999997E-3</v>
      </c>
      <c r="H931">
        <v>6.6140000000000001E-3</v>
      </c>
      <c r="I931">
        <v>1.2893E-2</v>
      </c>
    </row>
    <row r="932" spans="1:9" x14ac:dyDescent="0.25">
      <c r="A932">
        <v>4000</v>
      </c>
      <c r="B932">
        <v>6</v>
      </c>
      <c r="C932">
        <v>76.570999999999998</v>
      </c>
      <c r="D932">
        <v>81.382999999999996</v>
      </c>
      <c r="E932">
        <v>0.58067000000000002</v>
      </c>
      <c r="F932">
        <v>0.57194</v>
      </c>
      <c r="G932">
        <v>6.2469999999999999E-3</v>
      </c>
      <c r="H932">
        <v>6.6140000000000001E-3</v>
      </c>
      <c r="I932">
        <v>1.2860999999999999E-2</v>
      </c>
    </row>
    <row r="933" spans="1:9" x14ac:dyDescent="0.25">
      <c r="A933">
        <v>4600</v>
      </c>
      <c r="B933">
        <v>7</v>
      </c>
      <c r="C933">
        <v>76.69</v>
      </c>
      <c r="D933">
        <v>81.909000000000006</v>
      </c>
      <c r="E933">
        <v>0.59128999999999998</v>
      </c>
      <c r="F933">
        <v>0.57225000000000004</v>
      </c>
      <c r="G933">
        <v>6.0899999999999999E-3</v>
      </c>
      <c r="H933">
        <v>6.6140000000000001E-3</v>
      </c>
      <c r="I933">
        <v>1.2703000000000001E-2</v>
      </c>
    </row>
    <row r="934" spans="1:9" x14ac:dyDescent="0.25">
      <c r="A934">
        <v>6400</v>
      </c>
      <c r="B934">
        <v>11</v>
      </c>
      <c r="C934">
        <v>72.546999999999997</v>
      </c>
      <c r="D934">
        <v>78.715999999999994</v>
      </c>
      <c r="E934">
        <v>0.62458999999999998</v>
      </c>
      <c r="F934">
        <v>0.57333000000000001</v>
      </c>
      <c r="G934">
        <v>5.6119999999999998E-3</v>
      </c>
      <c r="H934">
        <v>6.6150000000000002E-3</v>
      </c>
      <c r="I934">
        <v>1.2226000000000001E-2</v>
      </c>
    </row>
    <row r="935" spans="1:9" x14ac:dyDescent="0.25">
      <c r="A935">
        <v>6300</v>
      </c>
      <c r="B935">
        <v>11</v>
      </c>
      <c r="C935">
        <v>72.552000000000007</v>
      </c>
      <c r="D935">
        <v>78.721999999999994</v>
      </c>
      <c r="E935">
        <v>0.62453999999999998</v>
      </c>
      <c r="F935">
        <v>0.57326999999999995</v>
      </c>
      <c r="G935">
        <v>5.6119999999999998E-3</v>
      </c>
      <c r="H935">
        <v>6.6150000000000002E-3</v>
      </c>
      <c r="I935">
        <v>1.2227999999999999E-2</v>
      </c>
    </row>
    <row r="936" spans="1:9" x14ac:dyDescent="0.25">
      <c r="A936">
        <v>6200</v>
      </c>
      <c r="B936">
        <v>10</v>
      </c>
      <c r="C936">
        <v>73.875</v>
      </c>
      <c r="D936">
        <v>79.338999999999999</v>
      </c>
      <c r="E936">
        <v>0.61887000000000003</v>
      </c>
      <c r="F936">
        <v>0.57308999999999999</v>
      </c>
      <c r="G936">
        <v>5.6839999999999998E-3</v>
      </c>
      <c r="H936">
        <v>6.6150000000000002E-3</v>
      </c>
      <c r="I936">
        <v>1.2298999999999999E-2</v>
      </c>
    </row>
    <row r="937" spans="1:9" x14ac:dyDescent="0.25">
      <c r="A937">
        <v>3400</v>
      </c>
      <c r="B937">
        <v>6</v>
      </c>
      <c r="C937">
        <v>75.673000000000002</v>
      </c>
      <c r="D937">
        <v>80.159000000000006</v>
      </c>
      <c r="E937">
        <v>0.57974999999999999</v>
      </c>
      <c r="F937">
        <v>0.57238999999999995</v>
      </c>
      <c r="G937">
        <v>6.2760000000000003E-3</v>
      </c>
      <c r="H937">
        <v>6.6150000000000002E-3</v>
      </c>
      <c r="I937">
        <v>1.2891E-2</v>
      </c>
    </row>
    <row r="938" spans="1:9" x14ac:dyDescent="0.25">
      <c r="A938">
        <v>6200</v>
      </c>
      <c r="B938">
        <v>11</v>
      </c>
      <c r="C938">
        <v>72.558000000000007</v>
      </c>
      <c r="D938">
        <v>78.727000000000004</v>
      </c>
      <c r="E938">
        <v>0.62448999999999999</v>
      </c>
      <c r="F938">
        <v>0.57321999999999995</v>
      </c>
      <c r="G938">
        <v>5.6129999999999999E-3</v>
      </c>
      <c r="H938">
        <v>6.6160000000000004E-3</v>
      </c>
      <c r="I938">
        <v>1.2229E-2</v>
      </c>
    </row>
    <row r="939" spans="1:9" x14ac:dyDescent="0.25">
      <c r="A939">
        <v>6100</v>
      </c>
      <c r="B939">
        <v>10</v>
      </c>
      <c r="C939">
        <v>73.875</v>
      </c>
      <c r="D939">
        <v>79.337999999999994</v>
      </c>
      <c r="E939">
        <v>0.61883999999999995</v>
      </c>
      <c r="F939">
        <v>0.57303000000000004</v>
      </c>
      <c r="G939">
        <v>5.6849999999999999E-3</v>
      </c>
      <c r="H939">
        <v>6.6160000000000004E-3</v>
      </c>
      <c r="I939">
        <v>1.23E-2</v>
      </c>
    </row>
    <row r="940" spans="1:9" x14ac:dyDescent="0.25">
      <c r="A940">
        <v>3500</v>
      </c>
      <c r="B940">
        <v>6</v>
      </c>
      <c r="C940">
        <v>75.655000000000001</v>
      </c>
      <c r="D940">
        <v>80.174999999999997</v>
      </c>
      <c r="E940">
        <v>0.57989000000000002</v>
      </c>
      <c r="F940">
        <v>0.57233000000000001</v>
      </c>
      <c r="G940">
        <v>6.2740000000000001E-3</v>
      </c>
      <c r="H940">
        <v>6.6160000000000004E-3</v>
      </c>
      <c r="I940">
        <v>1.2888999999999999E-2</v>
      </c>
    </row>
    <row r="941" spans="1:9" x14ac:dyDescent="0.25">
      <c r="A941">
        <v>3600</v>
      </c>
      <c r="B941">
        <v>6</v>
      </c>
      <c r="C941">
        <v>75.635999999999996</v>
      </c>
      <c r="D941">
        <v>80.188999999999993</v>
      </c>
      <c r="E941">
        <v>0.58004</v>
      </c>
      <c r="F941">
        <v>0.57226999999999995</v>
      </c>
      <c r="G941">
        <v>6.2719999999999998E-3</v>
      </c>
      <c r="H941">
        <v>6.6160000000000004E-3</v>
      </c>
      <c r="I941">
        <v>1.2888E-2</v>
      </c>
    </row>
    <row r="942" spans="1:9" x14ac:dyDescent="0.25">
      <c r="A942">
        <v>200</v>
      </c>
      <c r="B942">
        <v>8</v>
      </c>
      <c r="C942">
        <v>67.245000000000005</v>
      </c>
      <c r="D942">
        <v>70.754999999999995</v>
      </c>
      <c r="E942">
        <v>0.59287000000000001</v>
      </c>
      <c r="F942">
        <v>0.57920000000000005</v>
      </c>
      <c r="G942">
        <v>6.2230000000000002E-3</v>
      </c>
      <c r="H942">
        <v>6.6169999999999996E-3</v>
      </c>
      <c r="I942">
        <v>1.2840000000000001E-2</v>
      </c>
    </row>
    <row r="943" spans="1:9" x14ac:dyDescent="0.25">
      <c r="A943">
        <v>6100</v>
      </c>
      <c r="B943">
        <v>11</v>
      </c>
      <c r="C943">
        <v>72.563000000000002</v>
      </c>
      <c r="D943">
        <v>78.730999999999995</v>
      </c>
      <c r="E943">
        <v>0.62444</v>
      </c>
      <c r="F943">
        <v>0.57318000000000002</v>
      </c>
      <c r="G943">
        <v>5.6140000000000001E-3</v>
      </c>
      <c r="H943">
        <v>6.6169999999999996E-3</v>
      </c>
      <c r="I943">
        <v>1.223E-2</v>
      </c>
    </row>
    <row r="944" spans="1:9" x14ac:dyDescent="0.25">
      <c r="A944">
        <v>3700</v>
      </c>
      <c r="B944">
        <v>6</v>
      </c>
      <c r="C944">
        <v>75.614000000000004</v>
      </c>
      <c r="D944">
        <v>80.201999999999998</v>
      </c>
      <c r="E944">
        <v>0.58018000000000003</v>
      </c>
      <c r="F944">
        <v>0.57220000000000004</v>
      </c>
      <c r="G944">
        <v>6.2700000000000004E-3</v>
      </c>
      <c r="H944">
        <v>6.6169999999999996E-3</v>
      </c>
      <c r="I944">
        <v>1.2886999999999999E-2</v>
      </c>
    </row>
    <row r="945" spans="1:9" x14ac:dyDescent="0.25">
      <c r="A945">
        <v>4500</v>
      </c>
      <c r="B945">
        <v>7</v>
      </c>
      <c r="C945">
        <v>76.697999999999993</v>
      </c>
      <c r="D945">
        <v>81.929000000000002</v>
      </c>
      <c r="E945">
        <v>0.59121999999999997</v>
      </c>
      <c r="F945">
        <v>0.57203000000000004</v>
      </c>
      <c r="G945">
        <v>6.0899999999999999E-3</v>
      </c>
      <c r="H945">
        <v>6.6169999999999996E-3</v>
      </c>
      <c r="I945">
        <v>1.2707E-2</v>
      </c>
    </row>
    <row r="946" spans="1:9" x14ac:dyDescent="0.25">
      <c r="A946">
        <v>3800</v>
      </c>
      <c r="B946">
        <v>6</v>
      </c>
      <c r="C946">
        <v>75.59</v>
      </c>
      <c r="D946">
        <v>80.212999999999994</v>
      </c>
      <c r="E946">
        <v>0.58031999999999995</v>
      </c>
      <c r="F946">
        <v>0.57213999999999998</v>
      </c>
      <c r="G946">
        <v>6.2680000000000001E-3</v>
      </c>
      <c r="H946">
        <v>6.6179999999999998E-3</v>
      </c>
      <c r="I946">
        <v>1.2886E-2</v>
      </c>
    </row>
    <row r="947" spans="1:9" x14ac:dyDescent="0.25">
      <c r="A947">
        <v>3900</v>
      </c>
      <c r="B947">
        <v>9</v>
      </c>
      <c r="C947">
        <v>71.647999999999996</v>
      </c>
      <c r="D947">
        <v>76.031999999999996</v>
      </c>
      <c r="E947">
        <v>0.61223000000000005</v>
      </c>
      <c r="F947">
        <v>0.5746</v>
      </c>
      <c r="G947">
        <v>5.8380000000000003E-3</v>
      </c>
      <c r="H947">
        <v>6.6189999999999999E-3</v>
      </c>
      <c r="I947">
        <v>1.2458E-2</v>
      </c>
    </row>
    <row r="948" spans="1:9" x14ac:dyDescent="0.25">
      <c r="A948">
        <v>3800</v>
      </c>
      <c r="B948">
        <v>9</v>
      </c>
      <c r="C948">
        <v>71.649000000000001</v>
      </c>
      <c r="D948">
        <v>76.034999999999997</v>
      </c>
      <c r="E948">
        <v>0.61216999999999999</v>
      </c>
      <c r="F948">
        <v>0.57457999999999998</v>
      </c>
      <c r="G948">
        <v>5.8389999999999996E-3</v>
      </c>
      <c r="H948">
        <v>6.6189999999999999E-3</v>
      </c>
      <c r="I948">
        <v>1.2459E-2</v>
      </c>
    </row>
    <row r="949" spans="1:9" x14ac:dyDescent="0.25">
      <c r="A949">
        <v>3900</v>
      </c>
      <c r="B949">
        <v>6</v>
      </c>
      <c r="C949">
        <v>75.566999999999993</v>
      </c>
      <c r="D949">
        <v>80.224000000000004</v>
      </c>
      <c r="E949">
        <v>0.58045999999999998</v>
      </c>
      <c r="F949">
        <v>0.57206999999999997</v>
      </c>
      <c r="G949">
        <v>6.2659999999999999E-3</v>
      </c>
      <c r="H949">
        <v>6.6189999999999999E-3</v>
      </c>
      <c r="I949">
        <v>1.2885000000000001E-2</v>
      </c>
    </row>
    <row r="950" spans="1:9" x14ac:dyDescent="0.25">
      <c r="A950">
        <v>3700</v>
      </c>
      <c r="B950">
        <v>9</v>
      </c>
      <c r="C950">
        <v>71.650999999999996</v>
      </c>
      <c r="D950">
        <v>76.040000000000006</v>
      </c>
      <c r="E950">
        <v>0.61211000000000004</v>
      </c>
      <c r="F950">
        <v>0.57455999999999996</v>
      </c>
      <c r="G950">
        <v>5.8399999999999997E-3</v>
      </c>
      <c r="H950">
        <v>6.62E-3</v>
      </c>
      <c r="I950">
        <v>1.2460000000000001E-2</v>
      </c>
    </row>
    <row r="951" spans="1:9" x14ac:dyDescent="0.25">
      <c r="A951">
        <v>3600</v>
      </c>
      <c r="B951">
        <v>9</v>
      </c>
      <c r="C951">
        <v>71.653000000000006</v>
      </c>
      <c r="D951">
        <v>76.046000000000006</v>
      </c>
      <c r="E951">
        <v>0.61204999999999998</v>
      </c>
      <c r="F951">
        <v>0.57454000000000005</v>
      </c>
      <c r="G951">
        <v>5.842E-3</v>
      </c>
      <c r="H951">
        <v>6.62E-3</v>
      </c>
      <c r="I951">
        <v>1.2462000000000001E-2</v>
      </c>
    </row>
    <row r="952" spans="1:9" x14ac:dyDescent="0.25">
      <c r="A952">
        <v>6000</v>
      </c>
      <c r="B952">
        <v>11</v>
      </c>
      <c r="C952">
        <v>72.513999999999996</v>
      </c>
      <c r="D952">
        <v>78.668000000000006</v>
      </c>
      <c r="E952">
        <v>0.62431999999999999</v>
      </c>
      <c r="F952">
        <v>0.57299999999999995</v>
      </c>
      <c r="G952">
        <v>5.6150000000000002E-3</v>
      </c>
      <c r="H952">
        <v>6.62E-3</v>
      </c>
      <c r="I952">
        <v>1.2234999999999999E-2</v>
      </c>
    </row>
    <row r="953" spans="1:9" x14ac:dyDescent="0.25">
      <c r="A953">
        <v>6000</v>
      </c>
      <c r="B953">
        <v>10</v>
      </c>
      <c r="C953">
        <v>73.816000000000003</v>
      </c>
      <c r="D953">
        <v>79.260999999999996</v>
      </c>
      <c r="E953">
        <v>0.61872000000000005</v>
      </c>
      <c r="F953">
        <v>0.57282999999999995</v>
      </c>
      <c r="G953">
        <v>5.6860000000000001E-3</v>
      </c>
      <c r="H953">
        <v>6.62E-3</v>
      </c>
      <c r="I953">
        <v>1.2305999999999999E-2</v>
      </c>
    </row>
    <row r="954" spans="1:9" x14ac:dyDescent="0.25">
      <c r="A954">
        <v>4400</v>
      </c>
      <c r="B954">
        <v>7</v>
      </c>
      <c r="C954">
        <v>76.706000000000003</v>
      </c>
      <c r="D954">
        <v>81.948999999999998</v>
      </c>
      <c r="E954">
        <v>0.59114999999999995</v>
      </c>
      <c r="F954">
        <v>0.57181000000000004</v>
      </c>
      <c r="G954">
        <v>6.0910000000000001E-3</v>
      </c>
      <c r="H954">
        <v>6.62E-3</v>
      </c>
      <c r="I954">
        <v>1.2711999999999999E-2</v>
      </c>
    </row>
    <row r="955" spans="1:9" x14ac:dyDescent="0.25">
      <c r="A955">
        <v>3500</v>
      </c>
      <c r="B955">
        <v>9</v>
      </c>
      <c r="C955">
        <v>71.656999999999996</v>
      </c>
      <c r="D955">
        <v>76.052999999999997</v>
      </c>
      <c r="E955">
        <v>0.61199000000000003</v>
      </c>
      <c r="F955">
        <v>0.57450999999999997</v>
      </c>
      <c r="G955">
        <v>5.8430000000000001E-3</v>
      </c>
      <c r="H955">
        <v>6.6210000000000001E-3</v>
      </c>
      <c r="I955">
        <v>1.2463E-2</v>
      </c>
    </row>
    <row r="956" spans="1:9" x14ac:dyDescent="0.25">
      <c r="A956">
        <v>3400</v>
      </c>
      <c r="B956">
        <v>9</v>
      </c>
      <c r="C956">
        <v>71.662000000000006</v>
      </c>
      <c r="D956">
        <v>76.061999999999998</v>
      </c>
      <c r="E956">
        <v>0.61192000000000002</v>
      </c>
      <c r="F956">
        <v>0.57447999999999999</v>
      </c>
      <c r="G956">
        <v>5.8440000000000002E-3</v>
      </c>
      <c r="H956">
        <v>6.6210000000000001E-3</v>
      </c>
      <c r="I956">
        <v>1.2465E-2</v>
      </c>
    </row>
    <row r="957" spans="1:9" x14ac:dyDescent="0.25">
      <c r="A957">
        <v>3300</v>
      </c>
      <c r="B957">
        <v>9</v>
      </c>
      <c r="C957">
        <v>71.668999999999997</v>
      </c>
      <c r="D957">
        <v>76.075000000000003</v>
      </c>
      <c r="E957">
        <v>0.61185</v>
      </c>
      <c r="F957">
        <v>0.57443999999999995</v>
      </c>
      <c r="G957">
        <v>5.8450000000000004E-3</v>
      </c>
      <c r="H957">
        <v>6.6220000000000003E-3</v>
      </c>
      <c r="I957">
        <v>1.2467000000000001E-2</v>
      </c>
    </row>
    <row r="958" spans="1:9" x14ac:dyDescent="0.25">
      <c r="A958">
        <v>3200</v>
      </c>
      <c r="B958">
        <v>9</v>
      </c>
      <c r="C958">
        <v>71.680999999999997</v>
      </c>
      <c r="D958">
        <v>76.096000000000004</v>
      </c>
      <c r="E958">
        <v>0.61177000000000004</v>
      </c>
      <c r="F958">
        <v>0.57438</v>
      </c>
      <c r="G958">
        <v>5.8459999999999996E-3</v>
      </c>
      <c r="H958">
        <v>6.6220000000000003E-3</v>
      </c>
      <c r="I958">
        <v>1.2468E-2</v>
      </c>
    </row>
    <row r="959" spans="1:9" x14ac:dyDescent="0.25">
      <c r="A959">
        <v>3000</v>
      </c>
      <c r="B959">
        <v>6</v>
      </c>
      <c r="C959">
        <v>75.852999999999994</v>
      </c>
      <c r="D959">
        <v>80.2</v>
      </c>
      <c r="E959">
        <v>0.57889000000000002</v>
      </c>
      <c r="F959">
        <v>0.57184999999999997</v>
      </c>
      <c r="G959">
        <v>6.2839999999999997E-3</v>
      </c>
      <c r="H959">
        <v>6.6220000000000003E-3</v>
      </c>
      <c r="I959">
        <v>1.2906000000000001E-2</v>
      </c>
    </row>
    <row r="960" spans="1:9" x14ac:dyDescent="0.25">
      <c r="A960">
        <v>5900</v>
      </c>
      <c r="B960">
        <v>10</v>
      </c>
      <c r="C960">
        <v>73.221999999999994</v>
      </c>
      <c r="D960">
        <v>78.597999999999999</v>
      </c>
      <c r="E960">
        <v>0.61863999999999997</v>
      </c>
      <c r="F960">
        <v>0.57289000000000001</v>
      </c>
      <c r="G960">
        <v>5.6969999999999998E-3</v>
      </c>
      <c r="H960">
        <v>6.6230000000000004E-3</v>
      </c>
      <c r="I960">
        <v>1.2319999999999999E-2</v>
      </c>
    </row>
    <row r="961" spans="1:9" x14ac:dyDescent="0.25">
      <c r="A961">
        <v>3100</v>
      </c>
      <c r="B961">
        <v>9</v>
      </c>
      <c r="C961">
        <v>71.704999999999998</v>
      </c>
      <c r="D961">
        <v>76.134</v>
      </c>
      <c r="E961">
        <v>0.61168</v>
      </c>
      <c r="F961">
        <v>0.57426999999999995</v>
      </c>
      <c r="G961">
        <v>5.8469999999999998E-3</v>
      </c>
      <c r="H961">
        <v>6.6239999999999997E-3</v>
      </c>
      <c r="I961">
        <v>1.2470999999999999E-2</v>
      </c>
    </row>
    <row r="962" spans="1:9" x14ac:dyDescent="0.25">
      <c r="A962">
        <v>5800</v>
      </c>
      <c r="B962">
        <v>10</v>
      </c>
      <c r="C962">
        <v>73.224999999999994</v>
      </c>
      <c r="D962">
        <v>78.599000000000004</v>
      </c>
      <c r="E962">
        <v>0.61860999999999999</v>
      </c>
      <c r="F962">
        <v>0.57284000000000002</v>
      </c>
      <c r="G962">
        <v>5.6969999999999998E-3</v>
      </c>
      <c r="H962">
        <v>6.6239999999999997E-3</v>
      </c>
      <c r="I962">
        <v>1.2322E-2</v>
      </c>
    </row>
    <row r="963" spans="1:9" x14ac:dyDescent="0.25">
      <c r="A963">
        <v>4300</v>
      </c>
      <c r="B963">
        <v>7</v>
      </c>
      <c r="C963">
        <v>76.712000000000003</v>
      </c>
      <c r="D963">
        <v>81.968000000000004</v>
      </c>
      <c r="E963">
        <v>0.59106999999999998</v>
      </c>
      <c r="F963">
        <v>0.57157999999999998</v>
      </c>
      <c r="G963">
        <v>6.0920000000000002E-3</v>
      </c>
      <c r="H963">
        <v>6.6239999999999997E-3</v>
      </c>
      <c r="I963">
        <v>1.2716E-2</v>
      </c>
    </row>
    <row r="964" spans="1:9" x14ac:dyDescent="0.25">
      <c r="A964">
        <v>5700</v>
      </c>
      <c r="B964">
        <v>10</v>
      </c>
      <c r="C964">
        <v>73.227000000000004</v>
      </c>
      <c r="D964">
        <v>78.599000000000004</v>
      </c>
      <c r="E964">
        <v>0.61858999999999997</v>
      </c>
      <c r="F964">
        <v>0.57277999999999996</v>
      </c>
      <c r="G964">
        <v>5.6979999999999999E-3</v>
      </c>
      <c r="H964">
        <v>6.6249999999999998E-3</v>
      </c>
      <c r="I964">
        <v>1.2323000000000001E-2</v>
      </c>
    </row>
    <row r="965" spans="1:9" x14ac:dyDescent="0.25">
      <c r="A965">
        <v>5900</v>
      </c>
      <c r="B965">
        <v>11</v>
      </c>
      <c r="C965">
        <v>71.894999999999996</v>
      </c>
      <c r="D965">
        <v>77.957999999999998</v>
      </c>
      <c r="E965">
        <v>0.62422</v>
      </c>
      <c r="F965">
        <v>0.57308000000000003</v>
      </c>
      <c r="G965">
        <v>5.6290000000000003E-3</v>
      </c>
      <c r="H965">
        <v>6.6259999999999999E-3</v>
      </c>
      <c r="I965">
        <v>1.2253999999999999E-2</v>
      </c>
    </row>
    <row r="966" spans="1:9" x14ac:dyDescent="0.25">
      <c r="A966">
        <v>5800</v>
      </c>
      <c r="B966">
        <v>11</v>
      </c>
      <c r="C966">
        <v>71.902000000000001</v>
      </c>
      <c r="D966">
        <v>77.966999999999999</v>
      </c>
      <c r="E966">
        <v>0.62417</v>
      </c>
      <c r="F966">
        <v>0.57301999999999997</v>
      </c>
      <c r="G966">
        <v>5.6290000000000003E-3</v>
      </c>
      <c r="H966">
        <v>6.6259999999999999E-3</v>
      </c>
      <c r="I966">
        <v>1.2256E-2</v>
      </c>
    </row>
    <row r="967" spans="1:9" x14ac:dyDescent="0.25">
      <c r="A967">
        <v>5600</v>
      </c>
      <c r="B967">
        <v>10</v>
      </c>
      <c r="C967">
        <v>73.228999999999999</v>
      </c>
      <c r="D967">
        <v>78.599000000000004</v>
      </c>
      <c r="E967">
        <v>0.61856</v>
      </c>
      <c r="F967">
        <v>0.57272999999999996</v>
      </c>
      <c r="G967">
        <v>5.6979999999999999E-3</v>
      </c>
      <c r="H967">
        <v>6.6259999999999999E-3</v>
      </c>
      <c r="I967">
        <v>1.2324E-2</v>
      </c>
    </row>
    <row r="968" spans="1:9" x14ac:dyDescent="0.25">
      <c r="A968">
        <v>5700</v>
      </c>
      <c r="B968">
        <v>11</v>
      </c>
      <c r="C968">
        <v>71.909000000000006</v>
      </c>
      <c r="D968">
        <v>77.974999999999994</v>
      </c>
      <c r="E968">
        <v>0.62412000000000001</v>
      </c>
      <c r="F968">
        <v>0.57296000000000002</v>
      </c>
      <c r="G968">
        <v>5.6299999999999996E-3</v>
      </c>
      <c r="H968">
        <v>6.6270000000000001E-3</v>
      </c>
      <c r="I968">
        <v>1.2257000000000001E-2</v>
      </c>
    </row>
    <row r="969" spans="1:9" x14ac:dyDescent="0.25">
      <c r="A969">
        <v>2300</v>
      </c>
      <c r="B969">
        <v>6</v>
      </c>
      <c r="C969">
        <v>74.64</v>
      </c>
      <c r="D969">
        <v>78.5</v>
      </c>
      <c r="E969">
        <v>0.57723999999999998</v>
      </c>
      <c r="F969">
        <v>0.57254000000000005</v>
      </c>
      <c r="G969">
        <v>6.3340000000000002E-3</v>
      </c>
      <c r="H969">
        <v>6.6270000000000001E-3</v>
      </c>
      <c r="I969">
        <v>1.2961E-2</v>
      </c>
    </row>
    <row r="970" spans="1:9" x14ac:dyDescent="0.25">
      <c r="A970">
        <v>2400</v>
      </c>
      <c r="B970">
        <v>6</v>
      </c>
      <c r="C970">
        <v>74.622</v>
      </c>
      <c r="D970">
        <v>78.542000000000002</v>
      </c>
      <c r="E970">
        <v>0.57747999999999999</v>
      </c>
      <c r="F970">
        <v>0.57250000000000001</v>
      </c>
      <c r="G970">
        <v>6.3299999999999997E-3</v>
      </c>
      <c r="H970">
        <v>6.6270000000000001E-3</v>
      </c>
      <c r="I970">
        <v>1.2957E-2</v>
      </c>
    </row>
    <row r="971" spans="1:9" x14ac:dyDescent="0.25">
      <c r="A971">
        <v>2500</v>
      </c>
      <c r="B971">
        <v>6</v>
      </c>
      <c r="C971">
        <v>74.599999999999994</v>
      </c>
      <c r="D971">
        <v>78.570999999999998</v>
      </c>
      <c r="E971">
        <v>0.57770999999999995</v>
      </c>
      <c r="F971">
        <v>0.57243999999999995</v>
      </c>
      <c r="G971">
        <v>6.326E-3</v>
      </c>
      <c r="H971">
        <v>6.6270000000000001E-3</v>
      </c>
      <c r="I971">
        <v>1.2952999999999999E-2</v>
      </c>
    </row>
    <row r="972" spans="1:9" x14ac:dyDescent="0.25">
      <c r="A972">
        <v>5500</v>
      </c>
      <c r="B972">
        <v>10</v>
      </c>
      <c r="C972">
        <v>73.230999999999995</v>
      </c>
      <c r="D972">
        <v>78.597999999999999</v>
      </c>
      <c r="E972">
        <v>0.61853000000000002</v>
      </c>
      <c r="F972">
        <v>0.57267000000000001</v>
      </c>
      <c r="G972">
        <v>5.6990000000000001E-3</v>
      </c>
      <c r="H972">
        <v>6.6270000000000001E-3</v>
      </c>
      <c r="I972">
        <v>1.2324999999999999E-2</v>
      </c>
    </row>
    <row r="973" spans="1:9" x14ac:dyDescent="0.25">
      <c r="A973">
        <v>4200</v>
      </c>
      <c r="B973">
        <v>7</v>
      </c>
      <c r="C973">
        <v>76.713999999999999</v>
      </c>
      <c r="D973">
        <v>81.988</v>
      </c>
      <c r="E973">
        <v>0.59099999999999997</v>
      </c>
      <c r="F973">
        <v>0.57135000000000002</v>
      </c>
      <c r="G973">
        <v>6.0930000000000003E-3</v>
      </c>
      <c r="H973">
        <v>6.6270000000000001E-3</v>
      </c>
      <c r="I973">
        <v>1.2721E-2</v>
      </c>
    </row>
    <row r="974" spans="1:9" x14ac:dyDescent="0.25">
      <c r="A974">
        <v>5600</v>
      </c>
      <c r="B974">
        <v>11</v>
      </c>
      <c r="C974">
        <v>71.915999999999997</v>
      </c>
      <c r="D974">
        <v>77.983000000000004</v>
      </c>
      <c r="E974">
        <v>0.62407000000000001</v>
      </c>
      <c r="F974">
        <v>0.57289999999999996</v>
      </c>
      <c r="G974">
        <v>5.6299999999999996E-3</v>
      </c>
      <c r="H974">
        <v>6.6280000000000002E-3</v>
      </c>
      <c r="I974">
        <v>1.2259000000000001E-2</v>
      </c>
    </row>
    <row r="975" spans="1:9" x14ac:dyDescent="0.25">
      <c r="A975">
        <v>2200</v>
      </c>
      <c r="B975">
        <v>6</v>
      </c>
      <c r="C975">
        <v>74.653999999999996</v>
      </c>
      <c r="D975">
        <v>78.456000000000003</v>
      </c>
      <c r="E975">
        <v>0.57698000000000005</v>
      </c>
      <c r="F975">
        <v>0.57255</v>
      </c>
      <c r="G975">
        <v>6.339E-3</v>
      </c>
      <c r="H975">
        <v>6.6280000000000002E-3</v>
      </c>
      <c r="I975">
        <v>1.2966999999999999E-2</v>
      </c>
    </row>
    <row r="976" spans="1:9" x14ac:dyDescent="0.25">
      <c r="A976">
        <v>2600</v>
      </c>
      <c r="B976">
        <v>6</v>
      </c>
      <c r="C976">
        <v>74.575999999999993</v>
      </c>
      <c r="D976">
        <v>78.590999999999994</v>
      </c>
      <c r="E976">
        <v>0.57793000000000005</v>
      </c>
      <c r="F976">
        <v>0.57235999999999998</v>
      </c>
      <c r="G976">
        <v>6.3220000000000004E-3</v>
      </c>
      <c r="H976">
        <v>6.6280000000000002E-3</v>
      </c>
      <c r="I976">
        <v>1.295E-2</v>
      </c>
    </row>
    <row r="977" spans="1:9" x14ac:dyDescent="0.25">
      <c r="A977">
        <v>5400</v>
      </c>
      <c r="B977">
        <v>10</v>
      </c>
      <c r="C977">
        <v>73.233000000000004</v>
      </c>
      <c r="D977">
        <v>78.599000000000004</v>
      </c>
      <c r="E977">
        <v>0.61850000000000005</v>
      </c>
      <c r="F977">
        <v>0.57260999999999995</v>
      </c>
      <c r="G977">
        <v>5.6990000000000001E-3</v>
      </c>
      <c r="H977">
        <v>6.6280000000000002E-3</v>
      </c>
      <c r="I977">
        <v>1.2326999999999999E-2</v>
      </c>
    </row>
    <row r="978" spans="1:9" x14ac:dyDescent="0.25">
      <c r="A978">
        <v>5500</v>
      </c>
      <c r="B978">
        <v>11</v>
      </c>
      <c r="C978">
        <v>71.924000000000007</v>
      </c>
      <c r="D978">
        <v>77.989999999999995</v>
      </c>
      <c r="E978">
        <v>0.62402000000000002</v>
      </c>
      <c r="F978">
        <v>0.57284999999999997</v>
      </c>
      <c r="G978">
        <v>5.6309999999999997E-3</v>
      </c>
      <c r="H978">
        <v>6.6290000000000003E-3</v>
      </c>
      <c r="I978">
        <v>1.226E-2</v>
      </c>
    </row>
    <row r="979" spans="1:9" x14ac:dyDescent="0.25">
      <c r="A979">
        <v>2100</v>
      </c>
      <c r="B979">
        <v>6</v>
      </c>
      <c r="C979">
        <v>74.679000000000002</v>
      </c>
      <c r="D979">
        <v>78.433999999999997</v>
      </c>
      <c r="E979">
        <v>0.57667999999999997</v>
      </c>
      <c r="F979">
        <v>0.57250000000000001</v>
      </c>
      <c r="G979">
        <v>6.3439999999999998E-3</v>
      </c>
      <c r="H979">
        <v>6.6290000000000003E-3</v>
      </c>
      <c r="I979">
        <v>1.2973E-2</v>
      </c>
    </row>
    <row r="980" spans="1:9" x14ac:dyDescent="0.25">
      <c r="A980">
        <v>5300</v>
      </c>
      <c r="B980">
        <v>10</v>
      </c>
      <c r="C980">
        <v>73.234999999999999</v>
      </c>
      <c r="D980">
        <v>78.599000000000004</v>
      </c>
      <c r="E980">
        <v>0.61846999999999996</v>
      </c>
      <c r="F980">
        <v>0.57255</v>
      </c>
      <c r="G980">
        <v>5.7000000000000002E-3</v>
      </c>
      <c r="H980">
        <v>6.6290000000000003E-3</v>
      </c>
      <c r="I980">
        <v>1.2328E-2</v>
      </c>
    </row>
    <row r="981" spans="1:9" x14ac:dyDescent="0.25">
      <c r="A981">
        <v>2700</v>
      </c>
      <c r="B981">
        <v>6</v>
      </c>
      <c r="C981">
        <v>74.552999999999997</v>
      </c>
      <c r="D981">
        <v>78.608999999999995</v>
      </c>
      <c r="E981">
        <v>0.57813999999999999</v>
      </c>
      <c r="F981">
        <v>0.57226999999999995</v>
      </c>
      <c r="G981">
        <v>6.3179999999999998E-3</v>
      </c>
      <c r="H981">
        <v>6.6290000000000003E-3</v>
      </c>
      <c r="I981">
        <v>1.2947E-2</v>
      </c>
    </row>
    <row r="982" spans="1:9" x14ac:dyDescent="0.25">
      <c r="A982">
        <v>3000</v>
      </c>
      <c r="B982">
        <v>9</v>
      </c>
      <c r="C982">
        <v>71.790000000000006</v>
      </c>
      <c r="D982">
        <v>76.245000000000005</v>
      </c>
      <c r="E982">
        <v>0.61121999999999999</v>
      </c>
      <c r="F982">
        <v>0.57369000000000003</v>
      </c>
      <c r="G982">
        <v>5.8459999999999996E-3</v>
      </c>
      <c r="H982">
        <v>6.6299999999999996E-3</v>
      </c>
      <c r="I982">
        <v>1.2477E-2</v>
      </c>
    </row>
    <row r="983" spans="1:9" x14ac:dyDescent="0.25">
      <c r="A983">
        <v>5400</v>
      </c>
      <c r="B983">
        <v>11</v>
      </c>
      <c r="C983">
        <v>71.932000000000002</v>
      </c>
      <c r="D983">
        <v>77.997</v>
      </c>
      <c r="E983">
        <v>0.62397000000000002</v>
      </c>
      <c r="F983">
        <v>0.57279000000000002</v>
      </c>
      <c r="G983">
        <v>5.6319999999999999E-3</v>
      </c>
      <c r="H983">
        <v>6.6299999999999996E-3</v>
      </c>
      <c r="I983">
        <v>1.2262E-2</v>
      </c>
    </row>
    <row r="984" spans="1:9" x14ac:dyDescent="0.25">
      <c r="A984">
        <v>5200</v>
      </c>
      <c r="B984">
        <v>10</v>
      </c>
      <c r="C984">
        <v>73.236999999999995</v>
      </c>
      <c r="D984">
        <v>78.599000000000004</v>
      </c>
      <c r="E984">
        <v>0.61843999999999999</v>
      </c>
      <c r="F984">
        <v>0.57247999999999999</v>
      </c>
      <c r="G984">
        <v>5.7000000000000002E-3</v>
      </c>
      <c r="H984">
        <v>6.6299999999999996E-3</v>
      </c>
      <c r="I984">
        <v>1.2330000000000001E-2</v>
      </c>
    </row>
    <row r="985" spans="1:9" x14ac:dyDescent="0.25">
      <c r="A985">
        <v>2800</v>
      </c>
      <c r="B985">
        <v>6</v>
      </c>
      <c r="C985">
        <v>74.53</v>
      </c>
      <c r="D985">
        <v>78.626999999999995</v>
      </c>
      <c r="E985">
        <v>0.57835000000000003</v>
      </c>
      <c r="F985">
        <v>0.57216</v>
      </c>
      <c r="G985">
        <v>6.3150000000000003E-3</v>
      </c>
      <c r="H985">
        <v>6.6299999999999996E-3</v>
      </c>
      <c r="I985">
        <v>1.2945E-2</v>
      </c>
    </row>
    <row r="986" spans="1:9" x14ac:dyDescent="0.25">
      <c r="A986">
        <v>5300</v>
      </c>
      <c r="B986">
        <v>11</v>
      </c>
      <c r="C986">
        <v>71.941000000000003</v>
      </c>
      <c r="D986">
        <v>78.003</v>
      </c>
      <c r="E986">
        <v>0.62390999999999996</v>
      </c>
      <c r="F986">
        <v>0.57272999999999996</v>
      </c>
      <c r="G986">
        <v>5.6319999999999999E-3</v>
      </c>
      <c r="H986">
        <v>6.6309999999999997E-3</v>
      </c>
      <c r="I986">
        <v>1.2263E-2</v>
      </c>
    </row>
    <row r="987" spans="1:9" x14ac:dyDescent="0.25">
      <c r="A987">
        <v>5100</v>
      </c>
      <c r="B987">
        <v>10</v>
      </c>
      <c r="C987">
        <v>73.239000000000004</v>
      </c>
      <c r="D987">
        <v>78.599999999999994</v>
      </c>
      <c r="E987">
        <v>0.61841000000000002</v>
      </c>
      <c r="F987">
        <v>0.57238999999999995</v>
      </c>
      <c r="G987">
        <v>5.7010000000000003E-3</v>
      </c>
      <c r="H987">
        <v>6.6309999999999997E-3</v>
      </c>
      <c r="I987">
        <v>1.2331999999999999E-2</v>
      </c>
    </row>
    <row r="988" spans="1:9" x14ac:dyDescent="0.25">
      <c r="A988">
        <v>4100</v>
      </c>
      <c r="B988">
        <v>7</v>
      </c>
      <c r="C988">
        <v>76.712000000000003</v>
      </c>
      <c r="D988">
        <v>82.006</v>
      </c>
      <c r="E988">
        <v>0.59092</v>
      </c>
      <c r="F988">
        <v>0.57111999999999996</v>
      </c>
      <c r="G988">
        <v>6.0939999999999996E-3</v>
      </c>
      <c r="H988">
        <v>6.6309999999999997E-3</v>
      </c>
      <c r="I988">
        <v>1.2725E-2</v>
      </c>
    </row>
    <row r="989" spans="1:9" x14ac:dyDescent="0.25">
      <c r="A989">
        <v>5200</v>
      </c>
      <c r="B989">
        <v>11</v>
      </c>
      <c r="C989">
        <v>71.948999999999998</v>
      </c>
      <c r="D989">
        <v>78.009</v>
      </c>
      <c r="E989">
        <v>0.62385999999999997</v>
      </c>
      <c r="F989">
        <v>0.57267000000000001</v>
      </c>
      <c r="G989">
        <v>5.633E-3</v>
      </c>
      <c r="H989">
        <v>6.6319999999999999E-3</v>
      </c>
      <c r="I989">
        <v>1.2265E-2</v>
      </c>
    </row>
    <row r="990" spans="1:9" x14ac:dyDescent="0.25">
      <c r="A990">
        <v>5100</v>
      </c>
      <c r="B990">
        <v>11</v>
      </c>
      <c r="C990">
        <v>71.957999999999998</v>
      </c>
      <c r="D990">
        <v>78.013999999999996</v>
      </c>
      <c r="E990">
        <v>0.62380000000000002</v>
      </c>
      <c r="F990">
        <v>0.57262000000000002</v>
      </c>
      <c r="G990">
        <v>5.6340000000000001E-3</v>
      </c>
      <c r="H990">
        <v>6.6319999999999999E-3</v>
      </c>
      <c r="I990">
        <v>1.2266000000000001E-2</v>
      </c>
    </row>
    <row r="991" spans="1:9" x14ac:dyDescent="0.25">
      <c r="A991">
        <v>2900</v>
      </c>
      <c r="B991">
        <v>6</v>
      </c>
      <c r="C991">
        <v>74.506</v>
      </c>
      <c r="D991">
        <v>78.647000000000006</v>
      </c>
      <c r="E991">
        <v>0.57855999999999996</v>
      </c>
      <c r="F991">
        <v>0.57204999999999995</v>
      </c>
      <c r="G991">
        <v>6.3119999999999999E-3</v>
      </c>
      <c r="H991">
        <v>6.6319999999999999E-3</v>
      </c>
      <c r="I991">
        <v>1.2943E-2</v>
      </c>
    </row>
    <row r="992" spans="1:9" x14ac:dyDescent="0.25">
      <c r="A992">
        <v>2900</v>
      </c>
      <c r="B992">
        <v>8</v>
      </c>
      <c r="C992">
        <v>70.616</v>
      </c>
      <c r="D992">
        <v>75.625</v>
      </c>
      <c r="E992">
        <v>0.60146999999999995</v>
      </c>
      <c r="F992">
        <v>0.57474000000000003</v>
      </c>
      <c r="G992">
        <v>6.0330000000000002E-3</v>
      </c>
      <c r="H992">
        <v>6.633E-3</v>
      </c>
      <c r="I992">
        <v>1.2666999999999999E-2</v>
      </c>
    </row>
    <row r="993" spans="1:9" x14ac:dyDescent="0.25">
      <c r="A993">
        <v>300</v>
      </c>
      <c r="B993">
        <v>8</v>
      </c>
      <c r="C993">
        <v>67.061999999999998</v>
      </c>
      <c r="D993">
        <v>70.659000000000006</v>
      </c>
      <c r="E993">
        <v>0.59299000000000002</v>
      </c>
      <c r="F993">
        <v>0.57835999999999999</v>
      </c>
      <c r="G993">
        <v>6.228E-3</v>
      </c>
      <c r="H993">
        <v>6.6340000000000001E-3</v>
      </c>
      <c r="I993">
        <v>1.2862E-2</v>
      </c>
    </row>
    <row r="994" spans="1:9" x14ac:dyDescent="0.25">
      <c r="A994">
        <v>2000</v>
      </c>
      <c r="B994">
        <v>6</v>
      </c>
      <c r="C994">
        <v>75.207999999999998</v>
      </c>
      <c r="D994">
        <v>78.933999999999997</v>
      </c>
      <c r="E994">
        <v>0.57589000000000001</v>
      </c>
      <c r="F994">
        <v>0.57167000000000001</v>
      </c>
      <c r="G994">
        <v>6.3420000000000004E-3</v>
      </c>
      <c r="H994">
        <v>6.6340000000000001E-3</v>
      </c>
      <c r="I994">
        <v>1.2976E-2</v>
      </c>
    </row>
    <row r="995" spans="1:9" x14ac:dyDescent="0.25">
      <c r="A995">
        <v>700</v>
      </c>
      <c r="B995">
        <v>9</v>
      </c>
      <c r="C995">
        <v>66.125</v>
      </c>
      <c r="D995">
        <v>69.707999999999998</v>
      </c>
      <c r="E995">
        <v>0.59909000000000001</v>
      </c>
      <c r="F995">
        <v>0.57933999999999997</v>
      </c>
      <c r="G995">
        <v>6.156E-3</v>
      </c>
      <c r="H995">
        <v>6.6350000000000003E-3</v>
      </c>
      <c r="I995">
        <v>1.2791E-2</v>
      </c>
    </row>
    <row r="996" spans="1:9" x14ac:dyDescent="0.25">
      <c r="A996">
        <v>5000</v>
      </c>
      <c r="B996">
        <v>11</v>
      </c>
      <c r="C996">
        <v>71.921000000000006</v>
      </c>
      <c r="D996">
        <v>77.956999999999994</v>
      </c>
      <c r="E996">
        <v>0.62363000000000002</v>
      </c>
      <c r="F996">
        <v>0.57233999999999996</v>
      </c>
      <c r="G996">
        <v>5.6350000000000003E-3</v>
      </c>
      <c r="H996">
        <v>6.6369999999999997E-3</v>
      </c>
      <c r="I996">
        <v>1.2272E-2</v>
      </c>
    </row>
    <row r="997" spans="1:9" x14ac:dyDescent="0.25">
      <c r="A997">
        <v>2800</v>
      </c>
      <c r="B997">
        <v>8</v>
      </c>
      <c r="C997">
        <v>70.643000000000001</v>
      </c>
      <c r="D997">
        <v>75.671999999999997</v>
      </c>
      <c r="E997">
        <v>0.60135000000000005</v>
      </c>
      <c r="F997">
        <v>0.57443999999999995</v>
      </c>
      <c r="G997">
        <v>6.0359999999999997E-3</v>
      </c>
      <c r="H997">
        <v>6.6379999999999998E-3</v>
      </c>
      <c r="I997">
        <v>1.2675000000000001E-2</v>
      </c>
    </row>
    <row r="998" spans="1:9" x14ac:dyDescent="0.25">
      <c r="A998">
        <v>5000</v>
      </c>
      <c r="B998">
        <v>10</v>
      </c>
      <c r="C998">
        <v>73.186999999999998</v>
      </c>
      <c r="D998">
        <v>78.537000000000006</v>
      </c>
      <c r="E998">
        <v>0.61824000000000001</v>
      </c>
      <c r="F998">
        <v>0.57203000000000004</v>
      </c>
      <c r="G998">
        <v>5.7019999999999996E-3</v>
      </c>
      <c r="H998">
        <v>6.6379999999999998E-3</v>
      </c>
      <c r="I998">
        <v>1.234E-2</v>
      </c>
    </row>
    <row r="999" spans="1:9" x14ac:dyDescent="0.25">
      <c r="A999">
        <v>4900</v>
      </c>
      <c r="B999">
        <v>10</v>
      </c>
      <c r="C999">
        <v>72.463999999999999</v>
      </c>
      <c r="D999">
        <v>77.727000000000004</v>
      </c>
      <c r="E999">
        <v>0.61812</v>
      </c>
      <c r="F999">
        <v>0.57210000000000005</v>
      </c>
      <c r="G999">
        <v>5.7159999999999997E-3</v>
      </c>
      <c r="H999">
        <v>6.6429999999999996E-3</v>
      </c>
      <c r="I999">
        <v>1.2359999999999999E-2</v>
      </c>
    </row>
    <row r="1000" spans="1:9" x14ac:dyDescent="0.25">
      <c r="A1000">
        <v>2700</v>
      </c>
      <c r="B1000">
        <v>8</v>
      </c>
      <c r="C1000">
        <v>70.673000000000002</v>
      </c>
      <c r="D1000">
        <v>75.721000000000004</v>
      </c>
      <c r="E1000">
        <v>0.60121999999999998</v>
      </c>
      <c r="F1000">
        <v>0.57411000000000001</v>
      </c>
      <c r="G1000">
        <v>6.0390000000000001E-3</v>
      </c>
      <c r="H1000">
        <v>6.6439999999999997E-3</v>
      </c>
      <c r="I1000">
        <v>1.2683E-2</v>
      </c>
    </row>
    <row r="1001" spans="1:9" x14ac:dyDescent="0.25">
      <c r="A1001">
        <v>4800</v>
      </c>
      <c r="B1001">
        <v>10</v>
      </c>
      <c r="C1001">
        <v>72.466999999999999</v>
      </c>
      <c r="D1001">
        <v>77.727999999999994</v>
      </c>
      <c r="E1001">
        <v>0.61809000000000003</v>
      </c>
      <c r="F1001">
        <v>0.57203999999999999</v>
      </c>
      <c r="G1001">
        <v>5.7169999999999999E-3</v>
      </c>
      <c r="H1001">
        <v>6.6439999999999997E-3</v>
      </c>
      <c r="I1001">
        <v>1.2361E-2</v>
      </c>
    </row>
    <row r="1002" spans="1:9" x14ac:dyDescent="0.25">
      <c r="A1002">
        <v>4900</v>
      </c>
      <c r="B1002">
        <v>11</v>
      </c>
      <c r="C1002">
        <v>71.188000000000002</v>
      </c>
      <c r="D1002">
        <v>77.100999999999999</v>
      </c>
      <c r="E1002">
        <v>0.62348999999999999</v>
      </c>
      <c r="F1002">
        <v>0.57242000000000004</v>
      </c>
      <c r="G1002">
        <v>5.653E-3</v>
      </c>
      <c r="H1002">
        <v>6.6449999999999999E-3</v>
      </c>
      <c r="I1002">
        <v>1.2298E-2</v>
      </c>
    </row>
    <row r="1003" spans="1:9" x14ac:dyDescent="0.25">
      <c r="A1003">
        <v>4700</v>
      </c>
      <c r="B1003">
        <v>10</v>
      </c>
      <c r="C1003">
        <v>72.468999999999994</v>
      </c>
      <c r="D1003">
        <v>77.728999999999999</v>
      </c>
      <c r="E1003">
        <v>0.61806000000000005</v>
      </c>
      <c r="F1003">
        <v>0.57198000000000004</v>
      </c>
      <c r="G1003">
        <v>5.7169999999999999E-3</v>
      </c>
      <c r="H1003">
        <v>6.6449999999999999E-3</v>
      </c>
      <c r="I1003">
        <v>1.2362E-2</v>
      </c>
    </row>
    <row r="1004" spans="1:9" x14ac:dyDescent="0.25">
      <c r="A1004">
        <v>4000</v>
      </c>
      <c r="B1004">
        <v>7</v>
      </c>
      <c r="C1004">
        <v>76.593999999999994</v>
      </c>
      <c r="D1004">
        <v>81.878</v>
      </c>
      <c r="E1004">
        <v>0.59067000000000003</v>
      </c>
      <c r="F1004">
        <v>0.57025000000000003</v>
      </c>
      <c r="G1004">
        <v>6.097E-3</v>
      </c>
      <c r="H1004">
        <v>6.6449999999999999E-3</v>
      </c>
      <c r="I1004">
        <v>1.2743000000000001E-2</v>
      </c>
    </row>
    <row r="1005" spans="1:9" x14ac:dyDescent="0.25">
      <c r="A1005">
        <v>2800</v>
      </c>
      <c r="B1005">
        <v>9</v>
      </c>
      <c r="C1005">
        <v>70.382999999999996</v>
      </c>
      <c r="D1005">
        <v>74.67</v>
      </c>
      <c r="E1005">
        <v>0.61079000000000006</v>
      </c>
      <c r="F1005">
        <v>0.57398000000000005</v>
      </c>
      <c r="G1005">
        <v>5.8840000000000003E-3</v>
      </c>
      <c r="H1005">
        <v>6.646E-3</v>
      </c>
      <c r="I1005">
        <v>1.2531E-2</v>
      </c>
    </row>
    <row r="1006" spans="1:9" x14ac:dyDescent="0.25">
      <c r="A1006">
        <v>2700</v>
      </c>
      <c r="B1006">
        <v>9</v>
      </c>
      <c r="C1006">
        <v>70.388999999999996</v>
      </c>
      <c r="D1006">
        <v>74.680000000000007</v>
      </c>
      <c r="E1006">
        <v>0.61070999999999998</v>
      </c>
      <c r="F1006">
        <v>0.57398000000000005</v>
      </c>
      <c r="G1006">
        <v>5.8859999999999997E-3</v>
      </c>
      <c r="H1006">
        <v>6.646E-3</v>
      </c>
      <c r="I1006">
        <v>1.2532E-2</v>
      </c>
    </row>
    <row r="1007" spans="1:9" x14ac:dyDescent="0.25">
      <c r="A1007">
        <v>2600</v>
      </c>
      <c r="B1007">
        <v>9</v>
      </c>
      <c r="C1007">
        <v>70.396000000000001</v>
      </c>
      <c r="D1007">
        <v>74.692999999999998</v>
      </c>
      <c r="E1007">
        <v>0.61062000000000005</v>
      </c>
      <c r="F1007">
        <v>0.57396999999999998</v>
      </c>
      <c r="G1007">
        <v>5.8869999999999999E-3</v>
      </c>
      <c r="H1007">
        <v>6.646E-3</v>
      </c>
      <c r="I1007">
        <v>1.2533000000000001E-2</v>
      </c>
    </row>
    <row r="1008" spans="1:9" x14ac:dyDescent="0.25">
      <c r="A1008">
        <v>2500</v>
      </c>
      <c r="B1008">
        <v>9</v>
      </c>
      <c r="C1008">
        <v>70.406000000000006</v>
      </c>
      <c r="D1008">
        <v>74.709999999999994</v>
      </c>
      <c r="E1008">
        <v>0.61053000000000002</v>
      </c>
      <c r="F1008">
        <v>0.57394999999999996</v>
      </c>
      <c r="G1008">
        <v>5.888E-3</v>
      </c>
      <c r="H1008">
        <v>6.646E-3</v>
      </c>
      <c r="I1008">
        <v>1.2534999999999999E-2</v>
      </c>
    </row>
    <row r="1009" spans="1:9" x14ac:dyDescent="0.25">
      <c r="A1009">
        <v>4800</v>
      </c>
      <c r="B1009">
        <v>11</v>
      </c>
      <c r="C1009">
        <v>71.200999999999993</v>
      </c>
      <c r="D1009">
        <v>77.108999999999995</v>
      </c>
      <c r="E1009">
        <v>0.62343000000000004</v>
      </c>
      <c r="F1009">
        <v>0.57235000000000003</v>
      </c>
      <c r="G1009">
        <v>5.653E-3</v>
      </c>
      <c r="H1009">
        <v>6.646E-3</v>
      </c>
      <c r="I1009">
        <v>1.2298999999999999E-2</v>
      </c>
    </row>
    <row r="1010" spans="1:9" x14ac:dyDescent="0.25">
      <c r="A1010">
        <v>4600</v>
      </c>
      <c r="B1010">
        <v>10</v>
      </c>
      <c r="C1010">
        <v>72.471000000000004</v>
      </c>
      <c r="D1010">
        <v>77.73</v>
      </c>
      <c r="E1010">
        <v>0.61802999999999997</v>
      </c>
      <c r="F1010">
        <v>0.57191999999999998</v>
      </c>
      <c r="G1010">
        <v>5.718E-3</v>
      </c>
      <c r="H1010">
        <v>6.646E-3</v>
      </c>
      <c r="I1010">
        <v>1.2364E-2</v>
      </c>
    </row>
    <row r="1011" spans="1:9" x14ac:dyDescent="0.25">
      <c r="A1011">
        <v>2900</v>
      </c>
      <c r="B1011">
        <v>9</v>
      </c>
      <c r="C1011">
        <v>70.378</v>
      </c>
      <c r="D1011">
        <v>74.661000000000001</v>
      </c>
      <c r="E1011">
        <v>0.61087000000000002</v>
      </c>
      <c r="F1011">
        <v>0.57396999999999998</v>
      </c>
      <c r="G1011">
        <v>5.8830000000000002E-3</v>
      </c>
      <c r="H1011">
        <v>6.6470000000000001E-3</v>
      </c>
      <c r="I1011">
        <v>1.2529999999999999E-2</v>
      </c>
    </row>
    <row r="1012" spans="1:9" x14ac:dyDescent="0.25">
      <c r="A1012">
        <v>2400</v>
      </c>
      <c r="B1012">
        <v>9</v>
      </c>
      <c r="C1012">
        <v>70.418000000000006</v>
      </c>
      <c r="D1012">
        <v>74.731999999999999</v>
      </c>
      <c r="E1012">
        <v>0.61043000000000003</v>
      </c>
      <c r="F1012">
        <v>0.57393000000000005</v>
      </c>
      <c r="G1012">
        <v>5.8890000000000001E-3</v>
      </c>
      <c r="H1012">
        <v>6.6470000000000001E-3</v>
      </c>
      <c r="I1012">
        <v>1.2536E-2</v>
      </c>
    </row>
    <row r="1013" spans="1:9" x14ac:dyDescent="0.25">
      <c r="A1013">
        <v>2300</v>
      </c>
      <c r="B1013">
        <v>9</v>
      </c>
      <c r="C1013">
        <v>70.435000000000002</v>
      </c>
      <c r="D1013">
        <v>74.763000000000005</v>
      </c>
      <c r="E1013">
        <v>0.61031999999999997</v>
      </c>
      <c r="F1013">
        <v>0.57389000000000001</v>
      </c>
      <c r="G1013">
        <v>5.8910000000000004E-3</v>
      </c>
      <c r="H1013">
        <v>6.6470000000000001E-3</v>
      </c>
      <c r="I1013">
        <v>1.2538000000000001E-2</v>
      </c>
    </row>
    <row r="1014" spans="1:9" x14ac:dyDescent="0.25">
      <c r="A1014">
        <v>2200</v>
      </c>
      <c r="B1014">
        <v>9</v>
      </c>
      <c r="C1014">
        <v>70.465000000000003</v>
      </c>
      <c r="D1014">
        <v>74.811999999999998</v>
      </c>
      <c r="E1014">
        <v>0.61017999999999994</v>
      </c>
      <c r="F1014">
        <v>0.57384000000000002</v>
      </c>
      <c r="G1014">
        <v>5.8919999999999997E-3</v>
      </c>
      <c r="H1014">
        <v>6.6470000000000001E-3</v>
      </c>
      <c r="I1014">
        <v>1.2539E-2</v>
      </c>
    </row>
    <row r="1015" spans="1:9" x14ac:dyDescent="0.25">
      <c r="A1015">
        <v>2100</v>
      </c>
      <c r="B1015">
        <v>9</v>
      </c>
      <c r="C1015">
        <v>70.536000000000001</v>
      </c>
      <c r="D1015">
        <v>74.917000000000002</v>
      </c>
      <c r="E1015">
        <v>0.61</v>
      </c>
      <c r="F1015">
        <v>0.57369999999999999</v>
      </c>
      <c r="G1015">
        <v>5.8929999999999998E-3</v>
      </c>
      <c r="H1015">
        <v>6.6470000000000001E-3</v>
      </c>
      <c r="I1015">
        <v>1.2540000000000001E-2</v>
      </c>
    </row>
    <row r="1016" spans="1:9" x14ac:dyDescent="0.25">
      <c r="A1016">
        <v>4700</v>
      </c>
      <c r="B1016">
        <v>11</v>
      </c>
      <c r="C1016">
        <v>71.212999999999994</v>
      </c>
      <c r="D1016">
        <v>77.116</v>
      </c>
      <c r="E1016">
        <v>0.62336999999999998</v>
      </c>
      <c r="F1016">
        <v>0.57228999999999997</v>
      </c>
      <c r="G1016">
        <v>5.6540000000000002E-3</v>
      </c>
      <c r="H1016">
        <v>6.6470000000000001E-3</v>
      </c>
      <c r="I1016">
        <v>1.2300999999999999E-2</v>
      </c>
    </row>
    <row r="1017" spans="1:9" x14ac:dyDescent="0.25">
      <c r="A1017">
        <v>4500</v>
      </c>
      <c r="B1017">
        <v>10</v>
      </c>
      <c r="C1017">
        <v>72.474000000000004</v>
      </c>
      <c r="D1017">
        <v>77.730999999999995</v>
      </c>
      <c r="E1017">
        <v>0.61799999999999999</v>
      </c>
      <c r="F1017">
        <v>0.57186000000000003</v>
      </c>
      <c r="G1017">
        <v>5.718E-3</v>
      </c>
      <c r="H1017">
        <v>6.6470000000000001E-3</v>
      </c>
      <c r="I1017">
        <v>1.2364999999999999E-2</v>
      </c>
    </row>
    <row r="1018" spans="1:9" x14ac:dyDescent="0.25">
      <c r="A1018">
        <v>400</v>
      </c>
      <c r="B1018">
        <v>8</v>
      </c>
      <c r="C1018">
        <v>66.932000000000002</v>
      </c>
      <c r="D1018">
        <v>70.625</v>
      </c>
      <c r="E1018">
        <v>0.59314</v>
      </c>
      <c r="F1018">
        <v>0.57769999999999999</v>
      </c>
      <c r="G1018">
        <v>6.2310000000000004E-3</v>
      </c>
      <c r="H1018">
        <v>6.6480000000000003E-3</v>
      </c>
      <c r="I1018">
        <v>1.2879E-2</v>
      </c>
    </row>
    <row r="1019" spans="1:9" x14ac:dyDescent="0.25">
      <c r="A1019">
        <v>4600</v>
      </c>
      <c r="B1019">
        <v>11</v>
      </c>
      <c r="C1019">
        <v>71.224999999999994</v>
      </c>
      <c r="D1019">
        <v>77.123000000000005</v>
      </c>
      <c r="E1019">
        <v>0.62329999999999997</v>
      </c>
      <c r="F1019">
        <v>0.57223000000000002</v>
      </c>
      <c r="G1019">
        <v>5.6550000000000003E-3</v>
      </c>
      <c r="H1019">
        <v>6.6480000000000003E-3</v>
      </c>
      <c r="I1019">
        <v>1.2302E-2</v>
      </c>
    </row>
    <row r="1020" spans="1:9" x14ac:dyDescent="0.25">
      <c r="A1020">
        <v>4400</v>
      </c>
      <c r="B1020">
        <v>10</v>
      </c>
      <c r="C1020">
        <v>72.475999999999999</v>
      </c>
      <c r="D1020">
        <v>77.733000000000004</v>
      </c>
      <c r="E1020">
        <v>0.61795999999999995</v>
      </c>
      <c r="F1020">
        <v>0.57179000000000002</v>
      </c>
      <c r="G1020">
        <v>5.7190000000000001E-3</v>
      </c>
      <c r="H1020">
        <v>6.6480000000000003E-3</v>
      </c>
      <c r="I1020">
        <v>1.2367E-2</v>
      </c>
    </row>
    <row r="1021" spans="1:9" x14ac:dyDescent="0.25">
      <c r="A1021">
        <v>4500</v>
      </c>
      <c r="B1021">
        <v>11</v>
      </c>
      <c r="C1021">
        <v>71.238</v>
      </c>
      <c r="D1021">
        <v>77.129000000000005</v>
      </c>
      <c r="E1021">
        <v>0.62324000000000002</v>
      </c>
      <c r="F1021">
        <v>0.57216</v>
      </c>
      <c r="G1021">
        <v>5.6550000000000003E-3</v>
      </c>
      <c r="H1021">
        <v>6.6490000000000004E-3</v>
      </c>
      <c r="I1021">
        <v>1.2304000000000001E-2</v>
      </c>
    </row>
    <row r="1022" spans="1:9" x14ac:dyDescent="0.25">
      <c r="A1022">
        <v>4300</v>
      </c>
      <c r="B1022">
        <v>10</v>
      </c>
      <c r="C1022">
        <v>72.478999999999999</v>
      </c>
      <c r="D1022">
        <v>77.734999999999999</v>
      </c>
      <c r="E1022">
        <v>0.61792999999999998</v>
      </c>
      <c r="F1022">
        <v>0.57172000000000001</v>
      </c>
      <c r="G1022">
        <v>5.7200000000000003E-3</v>
      </c>
      <c r="H1022">
        <v>6.6490000000000004E-3</v>
      </c>
      <c r="I1022">
        <v>1.2369E-2</v>
      </c>
    </row>
    <row r="1023" spans="1:9" x14ac:dyDescent="0.25">
      <c r="A1023">
        <v>2600</v>
      </c>
      <c r="B1023">
        <v>8</v>
      </c>
      <c r="C1023">
        <v>70.703999999999994</v>
      </c>
      <c r="D1023">
        <v>75.774000000000001</v>
      </c>
      <c r="E1023">
        <v>0.60109000000000001</v>
      </c>
      <c r="F1023">
        <v>0.57376000000000005</v>
      </c>
      <c r="G1023">
        <v>6.0419999999999996E-3</v>
      </c>
      <c r="H1023">
        <v>6.6499999999999997E-3</v>
      </c>
      <c r="I1023">
        <v>1.2690999999999999E-2</v>
      </c>
    </row>
    <row r="1024" spans="1:9" x14ac:dyDescent="0.25">
      <c r="A1024">
        <v>4400</v>
      </c>
      <c r="B1024">
        <v>11</v>
      </c>
      <c r="C1024">
        <v>71.251999999999995</v>
      </c>
      <c r="D1024">
        <v>77.135999999999996</v>
      </c>
      <c r="E1024">
        <v>0.62317</v>
      </c>
      <c r="F1024">
        <v>0.57210000000000005</v>
      </c>
      <c r="G1024">
        <v>5.6559999999999996E-3</v>
      </c>
      <c r="H1024">
        <v>6.6499999999999997E-3</v>
      </c>
      <c r="I1024">
        <v>1.2305E-2</v>
      </c>
    </row>
    <row r="1025" spans="1:9" x14ac:dyDescent="0.25">
      <c r="A1025">
        <v>4300</v>
      </c>
      <c r="B1025">
        <v>11</v>
      </c>
      <c r="C1025">
        <v>71.266999999999996</v>
      </c>
      <c r="D1025">
        <v>77.143000000000001</v>
      </c>
      <c r="E1025">
        <v>0.62309999999999999</v>
      </c>
      <c r="F1025">
        <v>0.57203999999999999</v>
      </c>
      <c r="G1025">
        <v>5.6569999999999997E-3</v>
      </c>
      <c r="H1025">
        <v>6.6499999999999997E-3</v>
      </c>
      <c r="I1025">
        <v>1.2307E-2</v>
      </c>
    </row>
    <row r="1026" spans="1:9" x14ac:dyDescent="0.25">
      <c r="A1026">
        <v>4200</v>
      </c>
      <c r="B1026">
        <v>10</v>
      </c>
      <c r="C1026">
        <v>72.481999999999999</v>
      </c>
      <c r="D1026">
        <v>77.739000000000004</v>
      </c>
      <c r="E1026">
        <v>0.61789000000000005</v>
      </c>
      <c r="F1026">
        <v>0.57164000000000004</v>
      </c>
      <c r="G1026">
        <v>5.7200000000000003E-3</v>
      </c>
      <c r="H1026">
        <v>6.6499999999999997E-3</v>
      </c>
      <c r="I1026">
        <v>1.2371E-2</v>
      </c>
    </row>
    <row r="1027" spans="1:9" x14ac:dyDescent="0.25">
      <c r="A1027">
        <v>4200</v>
      </c>
      <c r="B1027">
        <v>11</v>
      </c>
      <c r="C1027">
        <v>71.284000000000006</v>
      </c>
      <c r="D1027">
        <v>77.150999999999996</v>
      </c>
      <c r="E1027">
        <v>0.62302999999999997</v>
      </c>
      <c r="F1027">
        <v>0.57198000000000004</v>
      </c>
      <c r="G1027">
        <v>5.6569999999999997E-3</v>
      </c>
      <c r="H1027">
        <v>6.6509999999999998E-3</v>
      </c>
      <c r="I1027">
        <v>1.2309E-2</v>
      </c>
    </row>
    <row r="1028" spans="1:9" x14ac:dyDescent="0.25">
      <c r="A1028">
        <v>2000</v>
      </c>
      <c r="B1028">
        <v>9</v>
      </c>
      <c r="C1028">
        <v>70.947000000000003</v>
      </c>
      <c r="D1028">
        <v>75.41</v>
      </c>
      <c r="E1028">
        <v>0.60892000000000002</v>
      </c>
      <c r="F1028">
        <v>0.57284999999999997</v>
      </c>
      <c r="G1028">
        <v>5.8919999999999997E-3</v>
      </c>
      <c r="H1028">
        <v>6.6519999999999999E-3</v>
      </c>
      <c r="I1028">
        <v>1.2544E-2</v>
      </c>
    </row>
    <row r="1029" spans="1:9" x14ac:dyDescent="0.25">
      <c r="A1029">
        <v>4100</v>
      </c>
      <c r="B1029">
        <v>11</v>
      </c>
      <c r="C1029">
        <v>71.305000000000007</v>
      </c>
      <c r="D1029">
        <v>77.164000000000001</v>
      </c>
      <c r="E1029">
        <v>0.62295</v>
      </c>
      <c r="F1029">
        <v>0.57191999999999998</v>
      </c>
      <c r="G1029">
        <v>5.6579999999999998E-3</v>
      </c>
      <c r="H1029">
        <v>6.6519999999999999E-3</v>
      </c>
      <c r="I1029">
        <v>1.231E-2</v>
      </c>
    </row>
    <row r="1030" spans="1:9" x14ac:dyDescent="0.25">
      <c r="A1030">
        <v>4100</v>
      </c>
      <c r="B1030">
        <v>10</v>
      </c>
      <c r="C1030">
        <v>72.488</v>
      </c>
      <c r="D1030">
        <v>77.748000000000005</v>
      </c>
      <c r="E1030">
        <v>0.61783999999999994</v>
      </c>
      <c r="F1030">
        <v>0.57152000000000003</v>
      </c>
      <c r="G1030">
        <v>5.7210000000000004E-3</v>
      </c>
      <c r="H1030">
        <v>6.6519999999999999E-3</v>
      </c>
      <c r="I1030">
        <v>1.2373E-2</v>
      </c>
    </row>
    <row r="1031" spans="1:9" x14ac:dyDescent="0.25">
      <c r="A1031">
        <v>3900</v>
      </c>
      <c r="B1031">
        <v>7</v>
      </c>
      <c r="C1031">
        <v>75.748999999999995</v>
      </c>
      <c r="D1031">
        <v>80.97</v>
      </c>
      <c r="E1031">
        <v>0.59053999999999995</v>
      </c>
      <c r="F1031">
        <v>0.57011000000000001</v>
      </c>
      <c r="G1031">
        <v>6.1110000000000001E-3</v>
      </c>
      <c r="H1031">
        <v>6.6530000000000001E-3</v>
      </c>
      <c r="I1031">
        <v>1.2763999999999999E-2</v>
      </c>
    </row>
    <row r="1032" spans="1:9" x14ac:dyDescent="0.25">
      <c r="A1032">
        <v>2500</v>
      </c>
      <c r="B1032">
        <v>8</v>
      </c>
      <c r="C1032">
        <v>70.736000000000004</v>
      </c>
      <c r="D1032">
        <v>75.831000000000003</v>
      </c>
      <c r="E1032">
        <v>0.60096000000000005</v>
      </c>
      <c r="F1032">
        <v>0.57340000000000002</v>
      </c>
      <c r="G1032">
        <v>6.0439999999999999E-3</v>
      </c>
      <c r="H1032">
        <v>6.6550000000000003E-3</v>
      </c>
      <c r="I1032">
        <v>1.2699999999999999E-2</v>
      </c>
    </row>
    <row r="1033" spans="1:9" x14ac:dyDescent="0.25">
      <c r="A1033">
        <v>1900</v>
      </c>
      <c r="B1033">
        <v>6</v>
      </c>
      <c r="C1033">
        <v>72.992999999999995</v>
      </c>
      <c r="D1033">
        <v>76.353999999999999</v>
      </c>
      <c r="E1033">
        <v>0.57538</v>
      </c>
      <c r="F1033">
        <v>0.57218999999999998</v>
      </c>
      <c r="G1033">
        <v>6.3959999999999998E-3</v>
      </c>
      <c r="H1033">
        <v>6.6559999999999996E-3</v>
      </c>
      <c r="I1033">
        <v>1.3051999999999999E-2</v>
      </c>
    </row>
    <row r="1034" spans="1:9" x14ac:dyDescent="0.25">
      <c r="A1034">
        <v>3800</v>
      </c>
      <c r="B1034">
        <v>7</v>
      </c>
      <c r="C1034">
        <v>75.751999999999995</v>
      </c>
      <c r="D1034">
        <v>80.986000000000004</v>
      </c>
      <c r="E1034">
        <v>0.59047000000000005</v>
      </c>
      <c r="F1034">
        <v>0.56989999999999996</v>
      </c>
      <c r="G1034">
        <v>6.1120000000000002E-3</v>
      </c>
      <c r="H1034">
        <v>6.6559999999999996E-3</v>
      </c>
      <c r="I1034">
        <v>1.2768E-2</v>
      </c>
    </row>
    <row r="1035" spans="1:9" x14ac:dyDescent="0.25">
      <c r="A1035">
        <v>800</v>
      </c>
      <c r="B1035">
        <v>9</v>
      </c>
      <c r="C1035">
        <v>66.197000000000003</v>
      </c>
      <c r="D1035">
        <v>69.832999999999998</v>
      </c>
      <c r="E1035">
        <v>0.59940000000000004</v>
      </c>
      <c r="F1035">
        <v>0.57777999999999996</v>
      </c>
      <c r="G1035">
        <v>6.149E-3</v>
      </c>
      <c r="H1035">
        <v>6.6569999999999997E-3</v>
      </c>
      <c r="I1035">
        <v>1.2806E-2</v>
      </c>
    </row>
    <row r="1036" spans="1:9" x14ac:dyDescent="0.25">
      <c r="A1036">
        <v>1800</v>
      </c>
      <c r="B1036">
        <v>6</v>
      </c>
      <c r="C1036">
        <v>72.97</v>
      </c>
      <c r="D1036">
        <v>76.230999999999995</v>
      </c>
      <c r="E1036">
        <v>0.57498000000000005</v>
      </c>
      <c r="F1036">
        <v>0.57230000000000003</v>
      </c>
      <c r="G1036">
        <v>6.4060000000000002E-3</v>
      </c>
      <c r="H1036">
        <v>6.6569999999999997E-3</v>
      </c>
      <c r="I1036">
        <v>1.3063E-2</v>
      </c>
    </row>
    <row r="1037" spans="1:9" x14ac:dyDescent="0.25">
      <c r="A1037">
        <v>100</v>
      </c>
      <c r="B1037">
        <v>10</v>
      </c>
      <c r="C1037">
        <v>66.087999999999994</v>
      </c>
      <c r="D1037">
        <v>70.111000000000004</v>
      </c>
      <c r="E1037">
        <v>0.60577999999999999</v>
      </c>
      <c r="F1037">
        <v>0.57730000000000004</v>
      </c>
      <c r="G1037">
        <v>6.0359999999999997E-3</v>
      </c>
      <c r="H1037">
        <v>6.659E-3</v>
      </c>
      <c r="I1037">
        <v>1.2695E-2</v>
      </c>
    </row>
    <row r="1038" spans="1:9" x14ac:dyDescent="0.25">
      <c r="A1038">
        <v>1700</v>
      </c>
      <c r="B1038">
        <v>6</v>
      </c>
      <c r="C1038">
        <v>72.933999999999997</v>
      </c>
      <c r="D1038">
        <v>76.097999999999999</v>
      </c>
      <c r="E1038">
        <v>0.57455999999999996</v>
      </c>
      <c r="F1038">
        <v>0.57237000000000005</v>
      </c>
      <c r="G1038">
        <v>6.4159999999999998E-3</v>
      </c>
      <c r="H1038">
        <v>6.659E-3</v>
      </c>
      <c r="I1038">
        <v>1.3075E-2</v>
      </c>
    </row>
    <row r="1039" spans="1:9" x14ac:dyDescent="0.25">
      <c r="A1039">
        <v>4000</v>
      </c>
      <c r="B1039">
        <v>11</v>
      </c>
      <c r="C1039">
        <v>71.316999999999993</v>
      </c>
      <c r="D1039">
        <v>77.161000000000001</v>
      </c>
      <c r="E1039">
        <v>0.62270000000000003</v>
      </c>
      <c r="F1039">
        <v>0.57145000000000001</v>
      </c>
      <c r="G1039">
        <v>5.6579999999999998E-3</v>
      </c>
      <c r="H1039">
        <v>6.659E-3</v>
      </c>
      <c r="I1039">
        <v>1.2317E-2</v>
      </c>
    </row>
    <row r="1040" spans="1:9" x14ac:dyDescent="0.25">
      <c r="A1040">
        <v>3700</v>
      </c>
      <c r="B1040">
        <v>7</v>
      </c>
      <c r="C1040">
        <v>75.754000000000005</v>
      </c>
      <c r="D1040">
        <v>81.003</v>
      </c>
      <c r="E1040">
        <v>0.59040000000000004</v>
      </c>
      <c r="F1040">
        <v>0.56969000000000003</v>
      </c>
      <c r="G1040">
        <v>6.1130000000000004E-3</v>
      </c>
      <c r="H1040">
        <v>6.659E-3</v>
      </c>
      <c r="I1040">
        <v>1.2772E-2</v>
      </c>
    </row>
    <row r="1041" spans="1:9" x14ac:dyDescent="0.25">
      <c r="A1041">
        <v>500</v>
      </c>
      <c r="B1041">
        <v>8</v>
      </c>
      <c r="C1041">
        <v>66.852999999999994</v>
      </c>
      <c r="D1041">
        <v>70.646000000000001</v>
      </c>
      <c r="E1041">
        <v>0.59333000000000002</v>
      </c>
      <c r="F1041">
        <v>0.57699999999999996</v>
      </c>
      <c r="G1041">
        <v>6.2329999999999998E-3</v>
      </c>
      <c r="H1041">
        <v>6.6610000000000003E-3</v>
      </c>
      <c r="I1041">
        <v>1.2893999999999999E-2</v>
      </c>
    </row>
    <row r="1042" spans="1:9" x14ac:dyDescent="0.25">
      <c r="A1042">
        <v>2400</v>
      </c>
      <c r="B1042">
        <v>8</v>
      </c>
      <c r="C1042">
        <v>70.77</v>
      </c>
      <c r="D1042">
        <v>75.888000000000005</v>
      </c>
      <c r="E1042">
        <v>0.60082999999999998</v>
      </c>
      <c r="F1042">
        <v>0.57301999999999997</v>
      </c>
      <c r="G1042">
        <v>6.0470000000000003E-3</v>
      </c>
      <c r="H1042">
        <v>6.6610000000000003E-3</v>
      </c>
      <c r="I1042">
        <v>1.2708000000000001E-2</v>
      </c>
    </row>
    <row r="1043" spans="1:9" x14ac:dyDescent="0.25">
      <c r="A1043">
        <v>1600</v>
      </c>
      <c r="B1043">
        <v>6</v>
      </c>
      <c r="C1043">
        <v>72.881</v>
      </c>
      <c r="D1043">
        <v>75.957999999999998</v>
      </c>
      <c r="E1043">
        <v>0.57411999999999996</v>
      </c>
      <c r="F1043">
        <v>0.57242999999999999</v>
      </c>
      <c r="G1043">
        <v>6.4279999999999997E-3</v>
      </c>
      <c r="H1043">
        <v>6.6620000000000004E-3</v>
      </c>
      <c r="I1043">
        <v>1.3089999999999999E-2</v>
      </c>
    </row>
    <row r="1044" spans="1:9" x14ac:dyDescent="0.25">
      <c r="A1044">
        <v>3600</v>
      </c>
      <c r="B1044">
        <v>7</v>
      </c>
      <c r="C1044">
        <v>75.757000000000005</v>
      </c>
      <c r="D1044">
        <v>81.021000000000001</v>
      </c>
      <c r="E1044">
        <v>0.59031999999999996</v>
      </c>
      <c r="F1044">
        <v>0.56947999999999999</v>
      </c>
      <c r="G1044">
        <v>6.1139999999999996E-3</v>
      </c>
      <c r="H1044">
        <v>6.6620000000000004E-3</v>
      </c>
      <c r="I1044">
        <v>1.2775999999999999E-2</v>
      </c>
    </row>
    <row r="1045" spans="1:9" x14ac:dyDescent="0.25">
      <c r="A1045">
        <v>1000</v>
      </c>
      <c r="B1045">
        <v>9</v>
      </c>
      <c r="C1045">
        <v>69.977000000000004</v>
      </c>
      <c r="D1045">
        <v>74.238</v>
      </c>
      <c r="E1045">
        <v>0.60229999999999995</v>
      </c>
      <c r="F1045">
        <v>0.57291000000000003</v>
      </c>
      <c r="G1045">
        <v>6.0099999999999997E-3</v>
      </c>
      <c r="H1045">
        <v>6.6629999999999997E-3</v>
      </c>
      <c r="I1045">
        <v>1.2673E-2</v>
      </c>
    </row>
    <row r="1046" spans="1:9" x14ac:dyDescent="0.25">
      <c r="A1046">
        <v>4000</v>
      </c>
      <c r="B1046">
        <v>10</v>
      </c>
      <c r="C1046">
        <v>72.475999999999999</v>
      </c>
      <c r="D1046">
        <v>77.738</v>
      </c>
      <c r="E1046">
        <v>0.61758999999999997</v>
      </c>
      <c r="F1046">
        <v>0.57088000000000005</v>
      </c>
      <c r="G1046">
        <v>5.7210000000000004E-3</v>
      </c>
      <c r="H1046">
        <v>6.6639999999999998E-3</v>
      </c>
      <c r="I1046">
        <v>1.2385E-2</v>
      </c>
    </row>
    <row r="1047" spans="1:9" x14ac:dyDescent="0.25">
      <c r="A1047">
        <v>3500</v>
      </c>
      <c r="B1047">
        <v>7</v>
      </c>
      <c r="C1047">
        <v>75.757999999999996</v>
      </c>
      <c r="D1047">
        <v>81.040999999999997</v>
      </c>
      <c r="E1047">
        <v>0.59025000000000005</v>
      </c>
      <c r="F1047">
        <v>0.56928000000000001</v>
      </c>
      <c r="G1047">
        <v>6.1149999999999998E-3</v>
      </c>
      <c r="H1047">
        <v>6.6649999999999999E-3</v>
      </c>
      <c r="I1047">
        <v>1.2781000000000001E-2</v>
      </c>
    </row>
    <row r="1048" spans="1:9" x14ac:dyDescent="0.25">
      <c r="A1048">
        <v>1500</v>
      </c>
      <c r="B1048">
        <v>6</v>
      </c>
      <c r="C1048">
        <v>72.807000000000002</v>
      </c>
      <c r="D1048">
        <v>75.804000000000002</v>
      </c>
      <c r="E1048">
        <v>0.57364000000000004</v>
      </c>
      <c r="F1048">
        <v>0.57250000000000001</v>
      </c>
      <c r="G1048">
        <v>6.4409999999999997E-3</v>
      </c>
      <c r="H1048">
        <v>6.6660000000000001E-3</v>
      </c>
      <c r="I1048">
        <v>1.3107000000000001E-2</v>
      </c>
    </row>
    <row r="1049" spans="1:9" x14ac:dyDescent="0.25">
      <c r="A1049">
        <v>2300</v>
      </c>
      <c r="B1049">
        <v>8</v>
      </c>
      <c r="C1049">
        <v>70.805000000000007</v>
      </c>
      <c r="D1049">
        <v>75.942999999999998</v>
      </c>
      <c r="E1049">
        <v>0.60068999999999995</v>
      </c>
      <c r="F1049">
        <v>0.57264000000000004</v>
      </c>
      <c r="G1049">
        <v>6.0489999999999997E-3</v>
      </c>
      <c r="H1049">
        <v>6.6670000000000002E-3</v>
      </c>
      <c r="I1049">
        <v>1.2716999999999999E-2</v>
      </c>
    </row>
    <row r="1050" spans="1:9" x14ac:dyDescent="0.25">
      <c r="A1050">
        <v>3400</v>
      </c>
      <c r="B1050">
        <v>7</v>
      </c>
      <c r="C1050">
        <v>75.757000000000005</v>
      </c>
      <c r="D1050">
        <v>81.06</v>
      </c>
      <c r="E1050">
        <v>0.59018000000000004</v>
      </c>
      <c r="F1050">
        <v>0.56908000000000003</v>
      </c>
      <c r="G1050">
        <v>6.117E-3</v>
      </c>
      <c r="H1050">
        <v>6.6680000000000003E-3</v>
      </c>
      <c r="I1050">
        <v>1.2784999999999999E-2</v>
      </c>
    </row>
    <row r="1051" spans="1:9" x14ac:dyDescent="0.25">
      <c r="A1051">
        <v>1400</v>
      </c>
      <c r="B1051">
        <v>6</v>
      </c>
      <c r="C1051">
        <v>72.694999999999993</v>
      </c>
      <c r="D1051">
        <v>75.625</v>
      </c>
      <c r="E1051">
        <v>0.57311000000000001</v>
      </c>
      <c r="F1051">
        <v>0.57259000000000004</v>
      </c>
      <c r="G1051">
        <v>6.4559999999999999E-3</v>
      </c>
      <c r="H1051">
        <v>6.6699999999999997E-3</v>
      </c>
      <c r="I1051">
        <v>1.3126000000000001E-2</v>
      </c>
    </row>
    <row r="1052" spans="1:9" x14ac:dyDescent="0.25">
      <c r="A1052">
        <v>3900</v>
      </c>
      <c r="B1052">
        <v>11</v>
      </c>
      <c r="C1052">
        <v>70.424999999999997</v>
      </c>
      <c r="D1052">
        <v>76.122</v>
      </c>
      <c r="E1052">
        <v>0.62246999999999997</v>
      </c>
      <c r="F1052">
        <v>0.57154000000000005</v>
      </c>
      <c r="G1052">
        <v>5.6810000000000003E-3</v>
      </c>
      <c r="H1052">
        <v>6.6699999999999997E-3</v>
      </c>
      <c r="I1052">
        <v>1.2351000000000001E-2</v>
      </c>
    </row>
    <row r="1053" spans="1:9" x14ac:dyDescent="0.25">
      <c r="A1053">
        <v>1100</v>
      </c>
      <c r="B1053">
        <v>9</v>
      </c>
      <c r="C1053">
        <v>69.102000000000004</v>
      </c>
      <c r="D1053">
        <v>73.399000000000001</v>
      </c>
      <c r="E1053">
        <v>0.60618000000000005</v>
      </c>
      <c r="F1053">
        <v>0.57325999999999999</v>
      </c>
      <c r="G1053">
        <v>5.9699999999999996E-3</v>
      </c>
      <c r="H1053">
        <v>6.6709999999999998E-3</v>
      </c>
      <c r="I1053">
        <v>1.2640999999999999E-2</v>
      </c>
    </row>
    <row r="1054" spans="1:9" x14ac:dyDescent="0.25">
      <c r="A1054">
        <v>3800</v>
      </c>
      <c r="B1054">
        <v>11</v>
      </c>
      <c r="C1054">
        <v>70.447000000000003</v>
      </c>
      <c r="D1054">
        <v>76.132000000000005</v>
      </c>
      <c r="E1054">
        <v>0.62238000000000004</v>
      </c>
      <c r="F1054">
        <v>0.57147999999999999</v>
      </c>
      <c r="G1054">
        <v>5.6820000000000004E-3</v>
      </c>
      <c r="H1054">
        <v>6.6709999999999998E-3</v>
      </c>
      <c r="I1054">
        <v>1.2352E-2</v>
      </c>
    </row>
    <row r="1055" spans="1:9" x14ac:dyDescent="0.25">
      <c r="A1055">
        <v>3700</v>
      </c>
      <c r="B1055">
        <v>11</v>
      </c>
      <c r="C1055">
        <v>70.468999999999994</v>
      </c>
      <c r="D1055">
        <v>76.141000000000005</v>
      </c>
      <c r="E1055">
        <v>0.62229999999999996</v>
      </c>
      <c r="F1055">
        <v>0.57142999999999999</v>
      </c>
      <c r="G1055">
        <v>5.6820000000000004E-3</v>
      </c>
      <c r="H1055">
        <v>6.6709999999999998E-3</v>
      </c>
      <c r="I1055">
        <v>1.2354E-2</v>
      </c>
    </row>
    <row r="1056" spans="1:9" x14ac:dyDescent="0.25">
      <c r="A1056">
        <v>3300</v>
      </c>
      <c r="B1056">
        <v>7</v>
      </c>
      <c r="C1056">
        <v>75.754999999999995</v>
      </c>
      <c r="D1056">
        <v>81.078999999999994</v>
      </c>
      <c r="E1056">
        <v>0.59009999999999996</v>
      </c>
      <c r="F1056">
        <v>0.56889000000000001</v>
      </c>
      <c r="G1056">
        <v>6.1180000000000002E-3</v>
      </c>
      <c r="H1056">
        <v>6.6709999999999998E-3</v>
      </c>
      <c r="I1056">
        <v>1.2789E-2</v>
      </c>
    </row>
    <row r="1057" spans="1:9" x14ac:dyDescent="0.25">
      <c r="A1057">
        <v>3600</v>
      </c>
      <c r="B1057">
        <v>11</v>
      </c>
      <c r="C1057">
        <v>70.492999999999995</v>
      </c>
      <c r="D1057">
        <v>76.150999999999996</v>
      </c>
      <c r="E1057">
        <v>0.62222</v>
      </c>
      <c r="F1057">
        <v>0.57138</v>
      </c>
      <c r="G1057">
        <v>5.6829999999999997E-3</v>
      </c>
      <c r="H1057">
        <v>6.672E-3</v>
      </c>
      <c r="I1057">
        <v>1.2355E-2</v>
      </c>
    </row>
    <row r="1058" spans="1:9" x14ac:dyDescent="0.25">
      <c r="A1058">
        <v>3500</v>
      </c>
      <c r="B1058">
        <v>11</v>
      </c>
      <c r="C1058">
        <v>70.519000000000005</v>
      </c>
      <c r="D1058">
        <v>76.164000000000001</v>
      </c>
      <c r="E1058">
        <v>0.62212999999999996</v>
      </c>
      <c r="F1058">
        <v>0.57133</v>
      </c>
      <c r="G1058">
        <v>5.6839999999999998E-3</v>
      </c>
      <c r="H1058">
        <v>6.672E-3</v>
      </c>
      <c r="I1058">
        <v>1.2356000000000001E-2</v>
      </c>
    </row>
    <row r="1059" spans="1:9" x14ac:dyDescent="0.25">
      <c r="A1059">
        <v>3900</v>
      </c>
      <c r="B1059">
        <v>10</v>
      </c>
      <c r="C1059">
        <v>71.566999999999993</v>
      </c>
      <c r="D1059">
        <v>76.718000000000004</v>
      </c>
      <c r="E1059">
        <v>0.61739999999999995</v>
      </c>
      <c r="F1059">
        <v>0.57094999999999996</v>
      </c>
      <c r="G1059">
        <v>5.7409999999999996E-3</v>
      </c>
      <c r="H1059">
        <v>6.672E-3</v>
      </c>
      <c r="I1059">
        <v>1.2411999999999999E-2</v>
      </c>
    </row>
    <row r="1060" spans="1:9" x14ac:dyDescent="0.25">
      <c r="A1060">
        <v>900</v>
      </c>
      <c r="B1060">
        <v>9</v>
      </c>
      <c r="C1060">
        <v>66.262</v>
      </c>
      <c r="D1060">
        <v>69.944999999999993</v>
      </c>
      <c r="E1060">
        <v>0.59967999999999999</v>
      </c>
      <c r="F1060">
        <v>0.57659000000000005</v>
      </c>
      <c r="G1060">
        <v>6.1409999999999998E-3</v>
      </c>
      <c r="H1060">
        <v>6.6730000000000001E-3</v>
      </c>
      <c r="I1060">
        <v>1.2815E-2</v>
      </c>
    </row>
    <row r="1061" spans="1:9" x14ac:dyDescent="0.25">
      <c r="A1061">
        <v>1200</v>
      </c>
      <c r="B1061">
        <v>9</v>
      </c>
      <c r="C1061">
        <v>68.953999999999994</v>
      </c>
      <c r="D1061">
        <v>73.198999999999998</v>
      </c>
      <c r="E1061">
        <v>0.60675000000000001</v>
      </c>
      <c r="F1061">
        <v>0.57338999999999996</v>
      </c>
      <c r="G1061">
        <v>5.9670000000000001E-3</v>
      </c>
      <c r="H1061">
        <v>6.6730000000000001E-3</v>
      </c>
      <c r="I1061">
        <v>1.2640999999999999E-2</v>
      </c>
    </row>
    <row r="1062" spans="1:9" x14ac:dyDescent="0.25">
      <c r="A1062">
        <v>3400</v>
      </c>
      <c r="B1062">
        <v>11</v>
      </c>
      <c r="C1062">
        <v>70.546999999999997</v>
      </c>
      <c r="D1062">
        <v>76.177999999999997</v>
      </c>
      <c r="E1062">
        <v>0.62202999999999997</v>
      </c>
      <c r="F1062">
        <v>0.57128999999999996</v>
      </c>
      <c r="G1062">
        <v>5.6849999999999999E-3</v>
      </c>
      <c r="H1062">
        <v>6.6730000000000001E-3</v>
      </c>
      <c r="I1062">
        <v>1.2357E-2</v>
      </c>
    </row>
    <row r="1063" spans="1:9" x14ac:dyDescent="0.25">
      <c r="A1063">
        <v>3300</v>
      </c>
      <c r="B1063">
        <v>11</v>
      </c>
      <c r="C1063">
        <v>70.578000000000003</v>
      </c>
      <c r="D1063">
        <v>76.195999999999998</v>
      </c>
      <c r="E1063">
        <v>0.62192999999999998</v>
      </c>
      <c r="F1063">
        <v>0.57123999999999997</v>
      </c>
      <c r="G1063">
        <v>5.6849999999999999E-3</v>
      </c>
      <c r="H1063">
        <v>6.6730000000000001E-3</v>
      </c>
      <c r="I1063">
        <v>1.2359E-2</v>
      </c>
    </row>
    <row r="1064" spans="1:9" x14ac:dyDescent="0.25">
      <c r="A1064">
        <v>3800</v>
      </c>
      <c r="B1064">
        <v>10</v>
      </c>
      <c r="C1064">
        <v>71.570999999999998</v>
      </c>
      <c r="D1064">
        <v>76.715999999999994</v>
      </c>
      <c r="E1064">
        <v>0.61736999999999997</v>
      </c>
      <c r="F1064">
        <v>0.57089000000000001</v>
      </c>
      <c r="G1064">
        <v>5.7409999999999996E-3</v>
      </c>
      <c r="H1064">
        <v>6.6730000000000001E-3</v>
      </c>
      <c r="I1064">
        <v>1.2414E-2</v>
      </c>
    </row>
    <row r="1065" spans="1:9" x14ac:dyDescent="0.25">
      <c r="A1065">
        <v>1500</v>
      </c>
      <c r="B1065">
        <v>9</v>
      </c>
      <c r="C1065">
        <v>68.81</v>
      </c>
      <c r="D1065">
        <v>72.992000000000004</v>
      </c>
      <c r="E1065">
        <v>0.60757000000000005</v>
      </c>
      <c r="F1065">
        <v>0.57359000000000004</v>
      </c>
      <c r="G1065">
        <v>5.9610000000000002E-3</v>
      </c>
      <c r="H1065">
        <v>6.6740000000000002E-3</v>
      </c>
      <c r="I1065">
        <v>1.2635E-2</v>
      </c>
    </row>
    <row r="1066" spans="1:9" x14ac:dyDescent="0.25">
      <c r="A1066">
        <v>1400</v>
      </c>
      <c r="B1066">
        <v>9</v>
      </c>
      <c r="C1066">
        <v>68.843999999999994</v>
      </c>
      <c r="D1066">
        <v>73.037999999999997</v>
      </c>
      <c r="E1066">
        <v>0.60736000000000001</v>
      </c>
      <c r="F1066">
        <v>0.57354000000000005</v>
      </c>
      <c r="G1066">
        <v>5.9630000000000004E-3</v>
      </c>
      <c r="H1066">
        <v>6.6740000000000002E-3</v>
      </c>
      <c r="I1066">
        <v>1.2637000000000001E-2</v>
      </c>
    </row>
    <row r="1067" spans="1:9" x14ac:dyDescent="0.25">
      <c r="A1067">
        <v>1300</v>
      </c>
      <c r="B1067">
        <v>9</v>
      </c>
      <c r="C1067">
        <v>68.888000000000005</v>
      </c>
      <c r="D1067">
        <v>73.099999999999994</v>
      </c>
      <c r="E1067">
        <v>0.60709999999999997</v>
      </c>
      <c r="F1067">
        <v>0.57347999999999999</v>
      </c>
      <c r="G1067">
        <v>5.9649999999999998E-3</v>
      </c>
      <c r="H1067">
        <v>6.6740000000000002E-3</v>
      </c>
      <c r="I1067">
        <v>1.2638999999999999E-2</v>
      </c>
    </row>
    <row r="1068" spans="1:9" x14ac:dyDescent="0.25">
      <c r="A1068">
        <v>2200</v>
      </c>
      <c r="B1068">
        <v>8</v>
      </c>
      <c r="C1068">
        <v>70.844999999999999</v>
      </c>
      <c r="D1068">
        <v>76.004000000000005</v>
      </c>
      <c r="E1068">
        <v>0.60055000000000003</v>
      </c>
      <c r="F1068">
        <v>0.57221999999999995</v>
      </c>
      <c r="G1068">
        <v>6.0520000000000001E-3</v>
      </c>
      <c r="H1068">
        <v>6.6740000000000002E-3</v>
      </c>
      <c r="I1068">
        <v>1.2725E-2</v>
      </c>
    </row>
    <row r="1069" spans="1:9" x14ac:dyDescent="0.25">
      <c r="A1069">
        <v>3200</v>
      </c>
      <c r="B1069">
        <v>11</v>
      </c>
      <c r="C1069">
        <v>70.616</v>
      </c>
      <c r="D1069">
        <v>76.225999999999999</v>
      </c>
      <c r="E1069">
        <v>0.62182999999999999</v>
      </c>
      <c r="F1069">
        <v>0.57118999999999998</v>
      </c>
      <c r="G1069">
        <v>5.6860000000000001E-3</v>
      </c>
      <c r="H1069">
        <v>6.6740000000000002E-3</v>
      </c>
      <c r="I1069">
        <v>1.2359999999999999E-2</v>
      </c>
    </row>
    <row r="1070" spans="1:9" x14ac:dyDescent="0.25">
      <c r="A1070">
        <v>3100</v>
      </c>
      <c r="B1070">
        <v>11</v>
      </c>
      <c r="C1070">
        <v>70.67</v>
      </c>
      <c r="D1070">
        <v>76.281000000000006</v>
      </c>
      <c r="E1070">
        <v>0.62172000000000005</v>
      </c>
      <c r="F1070">
        <v>0.57113000000000003</v>
      </c>
      <c r="G1070">
        <v>5.6860000000000001E-3</v>
      </c>
      <c r="H1070">
        <v>6.6740000000000002E-3</v>
      </c>
      <c r="I1070">
        <v>1.2359999999999999E-2</v>
      </c>
    </row>
    <row r="1071" spans="1:9" x14ac:dyDescent="0.25">
      <c r="A1071">
        <v>3700</v>
      </c>
      <c r="B1071">
        <v>10</v>
      </c>
      <c r="C1071">
        <v>71.573999999999998</v>
      </c>
      <c r="D1071">
        <v>76.713999999999999</v>
      </c>
      <c r="E1071">
        <v>0.61733000000000005</v>
      </c>
      <c r="F1071">
        <v>0.57081999999999999</v>
      </c>
      <c r="G1071">
        <v>5.7419999999999997E-3</v>
      </c>
      <c r="H1071">
        <v>6.6740000000000002E-3</v>
      </c>
      <c r="I1071">
        <v>1.2416E-2</v>
      </c>
    </row>
    <row r="1072" spans="1:9" x14ac:dyDescent="0.25">
      <c r="A1072">
        <v>3200</v>
      </c>
      <c r="B1072">
        <v>7</v>
      </c>
      <c r="C1072">
        <v>75.748999999999995</v>
      </c>
      <c r="D1072">
        <v>81.097999999999999</v>
      </c>
      <c r="E1072">
        <v>0.59001999999999999</v>
      </c>
      <c r="F1072">
        <v>0.56869999999999998</v>
      </c>
      <c r="G1072">
        <v>6.1190000000000003E-3</v>
      </c>
      <c r="H1072">
        <v>6.6740000000000002E-3</v>
      </c>
      <c r="I1072">
        <v>1.2793000000000001E-2</v>
      </c>
    </row>
    <row r="1073" spans="1:9" x14ac:dyDescent="0.25">
      <c r="A1073">
        <v>1700</v>
      </c>
      <c r="B1073">
        <v>9</v>
      </c>
      <c r="C1073">
        <v>68.754000000000005</v>
      </c>
      <c r="D1073">
        <v>72.927999999999997</v>
      </c>
      <c r="E1073">
        <v>0.6079</v>
      </c>
      <c r="F1073">
        <v>0.57360999999999995</v>
      </c>
      <c r="G1073">
        <v>5.9579999999999998E-3</v>
      </c>
      <c r="H1073">
        <v>6.6750000000000004E-3</v>
      </c>
      <c r="I1073">
        <v>1.2633E-2</v>
      </c>
    </row>
    <row r="1074" spans="1:9" x14ac:dyDescent="0.25">
      <c r="A1074">
        <v>1600</v>
      </c>
      <c r="B1074">
        <v>9</v>
      </c>
      <c r="C1074">
        <v>68.78</v>
      </c>
      <c r="D1074">
        <v>72.956000000000003</v>
      </c>
      <c r="E1074">
        <v>0.60773999999999995</v>
      </c>
      <c r="F1074">
        <v>0.57360999999999995</v>
      </c>
      <c r="G1074">
        <v>5.9589999999999999E-3</v>
      </c>
      <c r="H1074">
        <v>6.6750000000000004E-3</v>
      </c>
      <c r="I1074">
        <v>1.2633999999999999E-2</v>
      </c>
    </row>
    <row r="1075" spans="1:9" x14ac:dyDescent="0.25">
      <c r="A1075">
        <v>3600</v>
      </c>
      <c r="B1075">
        <v>10</v>
      </c>
      <c r="C1075">
        <v>71.575999999999993</v>
      </c>
      <c r="D1075">
        <v>76.712000000000003</v>
      </c>
      <c r="E1075">
        <v>0.61729000000000001</v>
      </c>
      <c r="F1075">
        <v>0.57076000000000005</v>
      </c>
      <c r="G1075">
        <v>5.7429999999999998E-3</v>
      </c>
      <c r="H1075">
        <v>6.6750000000000004E-3</v>
      </c>
      <c r="I1075">
        <v>1.2416999999999999E-2</v>
      </c>
    </row>
    <row r="1076" spans="1:9" x14ac:dyDescent="0.25">
      <c r="A1076">
        <v>1800</v>
      </c>
      <c r="B1076">
        <v>9</v>
      </c>
      <c r="C1076">
        <v>68.731999999999999</v>
      </c>
      <c r="D1076">
        <v>72.903000000000006</v>
      </c>
      <c r="E1076">
        <v>0.60804000000000002</v>
      </c>
      <c r="F1076">
        <v>0.57359000000000004</v>
      </c>
      <c r="G1076">
        <v>5.9560000000000004E-3</v>
      </c>
      <c r="H1076">
        <v>6.6759999999999996E-3</v>
      </c>
      <c r="I1076">
        <v>1.2632000000000001E-2</v>
      </c>
    </row>
    <row r="1077" spans="1:9" x14ac:dyDescent="0.25">
      <c r="A1077">
        <v>1300</v>
      </c>
      <c r="B1077">
        <v>6</v>
      </c>
      <c r="C1077">
        <v>72.537000000000006</v>
      </c>
      <c r="D1077">
        <v>75.397000000000006</v>
      </c>
      <c r="E1077">
        <v>0.57250999999999996</v>
      </c>
      <c r="F1077">
        <v>0.57271000000000005</v>
      </c>
      <c r="G1077">
        <v>6.4739999999999997E-3</v>
      </c>
      <c r="H1077">
        <v>6.6759999999999996E-3</v>
      </c>
      <c r="I1077">
        <v>1.315E-2</v>
      </c>
    </row>
    <row r="1078" spans="1:9" x14ac:dyDescent="0.25">
      <c r="A1078">
        <v>3500</v>
      </c>
      <c r="B1078">
        <v>10</v>
      </c>
      <c r="C1078">
        <v>71.576999999999998</v>
      </c>
      <c r="D1078">
        <v>76.709999999999994</v>
      </c>
      <c r="E1078">
        <v>0.61724999999999997</v>
      </c>
      <c r="F1078">
        <v>0.57067999999999997</v>
      </c>
      <c r="G1078">
        <v>5.7429999999999998E-3</v>
      </c>
      <c r="H1078">
        <v>6.6759999999999996E-3</v>
      </c>
      <c r="I1078">
        <v>1.2418999999999999E-2</v>
      </c>
    </row>
    <row r="1079" spans="1:9" x14ac:dyDescent="0.25">
      <c r="A1079">
        <v>600</v>
      </c>
      <c r="B1079">
        <v>8</v>
      </c>
      <c r="C1079">
        <v>66.834000000000003</v>
      </c>
      <c r="D1079">
        <v>70.724999999999994</v>
      </c>
      <c r="E1079">
        <v>0.59355000000000002</v>
      </c>
      <c r="F1079">
        <v>0.57606000000000002</v>
      </c>
      <c r="G1079">
        <v>6.2319999999999997E-3</v>
      </c>
      <c r="H1079">
        <v>6.6769999999999998E-3</v>
      </c>
      <c r="I1079">
        <v>1.291E-2</v>
      </c>
    </row>
    <row r="1080" spans="1:9" x14ac:dyDescent="0.25">
      <c r="A1080">
        <v>1900</v>
      </c>
      <c r="B1080">
        <v>9</v>
      </c>
      <c r="C1080">
        <v>68.712999999999994</v>
      </c>
      <c r="D1080">
        <v>72.885000000000005</v>
      </c>
      <c r="E1080">
        <v>0.60816999999999999</v>
      </c>
      <c r="F1080">
        <v>0.57355</v>
      </c>
      <c r="G1080">
        <v>5.9550000000000002E-3</v>
      </c>
      <c r="H1080">
        <v>6.6769999999999998E-3</v>
      </c>
      <c r="I1080">
        <v>1.2632000000000001E-2</v>
      </c>
    </row>
    <row r="1081" spans="1:9" x14ac:dyDescent="0.25">
      <c r="A1081">
        <v>3400</v>
      </c>
      <c r="B1081">
        <v>10</v>
      </c>
      <c r="C1081">
        <v>71.578000000000003</v>
      </c>
      <c r="D1081">
        <v>76.709000000000003</v>
      </c>
      <c r="E1081">
        <v>0.61721000000000004</v>
      </c>
      <c r="F1081">
        <v>0.5706</v>
      </c>
      <c r="G1081">
        <v>5.744E-3</v>
      </c>
      <c r="H1081">
        <v>6.6769999999999998E-3</v>
      </c>
      <c r="I1081">
        <v>1.2421E-2</v>
      </c>
    </row>
    <row r="1082" spans="1:9" x14ac:dyDescent="0.25">
      <c r="A1082">
        <v>3100</v>
      </c>
      <c r="B1082">
        <v>7</v>
      </c>
      <c r="C1082">
        <v>75.741</v>
      </c>
      <c r="D1082">
        <v>81.122</v>
      </c>
      <c r="E1082">
        <v>0.58992999999999995</v>
      </c>
      <c r="F1082">
        <v>0.56849000000000005</v>
      </c>
      <c r="G1082">
        <v>6.1209999999999997E-3</v>
      </c>
      <c r="H1082">
        <v>6.6769999999999998E-3</v>
      </c>
      <c r="I1082">
        <v>1.2796999999999999E-2</v>
      </c>
    </row>
    <row r="1083" spans="1:9" x14ac:dyDescent="0.25">
      <c r="A1083">
        <v>100</v>
      </c>
      <c r="B1083">
        <v>7</v>
      </c>
      <c r="C1083">
        <v>69.412000000000006</v>
      </c>
      <c r="D1083">
        <v>73.8</v>
      </c>
      <c r="E1083">
        <v>0.58223000000000003</v>
      </c>
      <c r="F1083">
        <v>0.57242000000000004</v>
      </c>
      <c r="G1083">
        <v>6.3420000000000004E-3</v>
      </c>
      <c r="H1083">
        <v>6.6779999999999999E-3</v>
      </c>
      <c r="I1083">
        <v>1.302E-2</v>
      </c>
    </row>
    <row r="1084" spans="1:9" x14ac:dyDescent="0.25">
      <c r="A1084">
        <v>3300</v>
      </c>
      <c r="B1084">
        <v>10</v>
      </c>
      <c r="C1084">
        <v>71.578999999999994</v>
      </c>
      <c r="D1084">
        <v>76.710999999999999</v>
      </c>
      <c r="E1084">
        <v>0.61716000000000004</v>
      </c>
      <c r="F1084">
        <v>0.57050999999999996</v>
      </c>
      <c r="G1084">
        <v>5.7450000000000001E-3</v>
      </c>
      <c r="H1084">
        <v>6.6779999999999999E-3</v>
      </c>
      <c r="I1084">
        <v>1.2423E-2</v>
      </c>
    </row>
    <row r="1085" spans="1:9" x14ac:dyDescent="0.25">
      <c r="A1085">
        <v>200</v>
      </c>
      <c r="B1085">
        <v>10</v>
      </c>
      <c r="C1085">
        <v>66.275000000000006</v>
      </c>
      <c r="D1085">
        <v>70.355000000000004</v>
      </c>
      <c r="E1085">
        <v>0.60543999999999998</v>
      </c>
      <c r="F1085">
        <v>0.57567000000000002</v>
      </c>
      <c r="G1085">
        <v>6.0330000000000002E-3</v>
      </c>
      <c r="H1085">
        <v>6.679E-3</v>
      </c>
      <c r="I1085">
        <v>1.2711999999999999E-2</v>
      </c>
    </row>
    <row r="1086" spans="1:9" x14ac:dyDescent="0.25">
      <c r="A1086">
        <v>3200</v>
      </c>
      <c r="B1086">
        <v>10</v>
      </c>
      <c r="C1086">
        <v>71.584000000000003</v>
      </c>
      <c r="D1086">
        <v>76.72</v>
      </c>
      <c r="E1086">
        <v>0.61709999999999998</v>
      </c>
      <c r="F1086">
        <v>0.57040999999999997</v>
      </c>
      <c r="G1086">
        <v>5.7460000000000002E-3</v>
      </c>
      <c r="H1086">
        <v>6.6800000000000002E-3</v>
      </c>
      <c r="I1086">
        <v>1.2426E-2</v>
      </c>
    </row>
    <row r="1087" spans="1:9" x14ac:dyDescent="0.25">
      <c r="A1087">
        <v>2100</v>
      </c>
      <c r="B1087">
        <v>8</v>
      </c>
      <c r="C1087">
        <v>70.902000000000001</v>
      </c>
      <c r="D1087">
        <v>76.081000000000003</v>
      </c>
      <c r="E1087">
        <v>0.60038999999999998</v>
      </c>
      <c r="F1087">
        <v>0.57172000000000001</v>
      </c>
      <c r="G1087">
        <v>6.0530000000000002E-3</v>
      </c>
      <c r="H1087">
        <v>6.6810000000000003E-3</v>
      </c>
      <c r="I1087">
        <v>1.2734000000000001E-2</v>
      </c>
    </row>
    <row r="1088" spans="1:9" x14ac:dyDescent="0.25">
      <c r="A1088">
        <v>3100</v>
      </c>
      <c r="B1088">
        <v>10</v>
      </c>
      <c r="C1088">
        <v>71.599999999999994</v>
      </c>
      <c r="D1088">
        <v>76.747</v>
      </c>
      <c r="E1088">
        <v>0.61702999999999997</v>
      </c>
      <c r="F1088">
        <v>0.57025000000000003</v>
      </c>
      <c r="G1088">
        <v>5.7460000000000002E-3</v>
      </c>
      <c r="H1088">
        <v>6.6819999999999996E-3</v>
      </c>
      <c r="I1088">
        <v>1.2428E-2</v>
      </c>
    </row>
    <row r="1089" spans="1:9" x14ac:dyDescent="0.25">
      <c r="A1089">
        <v>1200</v>
      </c>
      <c r="B1089">
        <v>6</v>
      </c>
      <c r="C1089">
        <v>72.295000000000002</v>
      </c>
      <c r="D1089">
        <v>75.108000000000004</v>
      </c>
      <c r="E1089">
        <v>0.57176000000000005</v>
      </c>
      <c r="F1089">
        <v>0.57282999999999995</v>
      </c>
      <c r="G1089">
        <v>6.4980000000000003E-3</v>
      </c>
      <c r="H1089">
        <v>6.6839999999999998E-3</v>
      </c>
      <c r="I1089">
        <v>1.3181999999999999E-2</v>
      </c>
    </row>
    <row r="1090" spans="1:9" x14ac:dyDescent="0.25">
      <c r="A1090">
        <v>3000</v>
      </c>
      <c r="B1090">
        <v>11</v>
      </c>
      <c r="C1090">
        <v>70.831000000000003</v>
      </c>
      <c r="D1090">
        <v>76.457999999999998</v>
      </c>
      <c r="E1090">
        <v>0.62126999999999999</v>
      </c>
      <c r="F1090">
        <v>0.57033999999999996</v>
      </c>
      <c r="G1090">
        <v>5.6829999999999997E-3</v>
      </c>
      <c r="H1090">
        <v>6.6839999999999998E-3</v>
      </c>
      <c r="I1090">
        <v>1.2367E-2</v>
      </c>
    </row>
    <row r="1091" spans="1:9" x14ac:dyDescent="0.25">
      <c r="A1091">
        <v>2000</v>
      </c>
      <c r="B1091">
        <v>8</v>
      </c>
      <c r="C1091">
        <v>71.298000000000002</v>
      </c>
      <c r="D1091">
        <v>76.501000000000005</v>
      </c>
      <c r="E1091">
        <v>0.59963999999999995</v>
      </c>
      <c r="F1091">
        <v>0.57065999999999995</v>
      </c>
      <c r="G1091">
        <v>6.045E-3</v>
      </c>
      <c r="H1091">
        <v>6.685E-3</v>
      </c>
      <c r="I1091">
        <v>1.273E-2</v>
      </c>
    </row>
    <row r="1092" spans="1:9" x14ac:dyDescent="0.25">
      <c r="A1092">
        <v>700</v>
      </c>
      <c r="B1092">
        <v>8</v>
      </c>
      <c r="C1092">
        <v>66.847999999999999</v>
      </c>
      <c r="D1092">
        <v>70.816000000000003</v>
      </c>
      <c r="E1092">
        <v>0.59370999999999996</v>
      </c>
      <c r="F1092">
        <v>0.57504999999999995</v>
      </c>
      <c r="G1092">
        <v>6.2310000000000004E-3</v>
      </c>
      <c r="H1092">
        <v>6.6930000000000002E-3</v>
      </c>
      <c r="I1092">
        <v>1.2924E-2</v>
      </c>
    </row>
    <row r="1093" spans="1:9" x14ac:dyDescent="0.25">
      <c r="A1093">
        <v>300</v>
      </c>
      <c r="B1093">
        <v>10</v>
      </c>
      <c r="C1093">
        <v>66.373000000000005</v>
      </c>
      <c r="D1093">
        <v>70.478999999999999</v>
      </c>
      <c r="E1093">
        <v>0.60536000000000001</v>
      </c>
      <c r="F1093">
        <v>0.57452000000000003</v>
      </c>
      <c r="G1093">
        <v>6.0289999999999996E-3</v>
      </c>
      <c r="H1093">
        <v>6.6940000000000003E-3</v>
      </c>
      <c r="I1093">
        <v>1.2723E-2</v>
      </c>
    </row>
    <row r="1094" spans="1:9" x14ac:dyDescent="0.25">
      <c r="A1094">
        <v>200</v>
      </c>
      <c r="B1094">
        <v>7</v>
      </c>
      <c r="C1094">
        <v>69.39</v>
      </c>
      <c r="D1094">
        <v>73.858000000000004</v>
      </c>
      <c r="E1094">
        <v>0.58226</v>
      </c>
      <c r="F1094">
        <v>0.57150999999999996</v>
      </c>
      <c r="G1094">
        <v>6.3439999999999998E-3</v>
      </c>
      <c r="H1094">
        <v>6.6950000000000004E-3</v>
      </c>
      <c r="I1094">
        <v>1.3037999999999999E-2</v>
      </c>
    </row>
    <row r="1095" spans="1:9" x14ac:dyDescent="0.25">
      <c r="A1095">
        <v>2800</v>
      </c>
      <c r="B1095">
        <v>11</v>
      </c>
      <c r="C1095">
        <v>69.69</v>
      </c>
      <c r="D1095">
        <v>75.146000000000001</v>
      </c>
      <c r="E1095">
        <v>0.62075999999999998</v>
      </c>
      <c r="F1095">
        <v>0.57045000000000001</v>
      </c>
      <c r="G1095">
        <v>5.7149999999999996E-3</v>
      </c>
      <c r="H1095">
        <v>6.698E-3</v>
      </c>
      <c r="I1095">
        <v>1.2413E-2</v>
      </c>
    </row>
    <row r="1096" spans="1:9" x14ac:dyDescent="0.25">
      <c r="A1096">
        <v>2700</v>
      </c>
      <c r="B1096">
        <v>11</v>
      </c>
      <c r="C1096">
        <v>69.728999999999999</v>
      </c>
      <c r="D1096">
        <v>75.174000000000007</v>
      </c>
      <c r="E1096">
        <v>0.62065999999999999</v>
      </c>
      <c r="F1096">
        <v>0.57042999999999999</v>
      </c>
      <c r="G1096">
        <v>5.7159999999999997E-3</v>
      </c>
      <c r="H1096">
        <v>6.698E-3</v>
      </c>
      <c r="I1096">
        <v>1.2414E-2</v>
      </c>
    </row>
    <row r="1097" spans="1:9" x14ac:dyDescent="0.25">
      <c r="A1097">
        <v>2600</v>
      </c>
      <c r="B1097">
        <v>11</v>
      </c>
      <c r="C1097">
        <v>69.766999999999996</v>
      </c>
      <c r="D1097">
        <v>75.201999999999998</v>
      </c>
      <c r="E1097">
        <v>0.62055000000000005</v>
      </c>
      <c r="F1097">
        <v>0.57042000000000004</v>
      </c>
      <c r="G1097">
        <v>5.7159999999999997E-3</v>
      </c>
      <c r="H1097">
        <v>6.698E-3</v>
      </c>
      <c r="I1097">
        <v>1.2415000000000001E-2</v>
      </c>
    </row>
    <row r="1098" spans="1:9" x14ac:dyDescent="0.25">
      <c r="A1098">
        <v>2500</v>
      </c>
      <c r="B1098">
        <v>11</v>
      </c>
      <c r="C1098">
        <v>69.802999999999997</v>
      </c>
      <c r="D1098">
        <v>75.230999999999995</v>
      </c>
      <c r="E1098">
        <v>0.62043999999999999</v>
      </c>
      <c r="F1098">
        <v>0.57040999999999997</v>
      </c>
      <c r="G1098">
        <v>5.7169999999999999E-3</v>
      </c>
      <c r="H1098">
        <v>6.698E-3</v>
      </c>
      <c r="I1098">
        <v>1.2416E-2</v>
      </c>
    </row>
    <row r="1099" spans="1:9" x14ac:dyDescent="0.25">
      <c r="A1099">
        <v>2400</v>
      </c>
      <c r="B1099">
        <v>11</v>
      </c>
      <c r="C1099">
        <v>69.84</v>
      </c>
      <c r="D1099">
        <v>75.265000000000001</v>
      </c>
      <c r="E1099">
        <v>0.62031999999999998</v>
      </c>
      <c r="F1099">
        <v>0.57038999999999995</v>
      </c>
      <c r="G1099">
        <v>5.718E-3</v>
      </c>
      <c r="H1099">
        <v>6.698E-3</v>
      </c>
      <c r="I1099">
        <v>1.2416E-2</v>
      </c>
    </row>
    <row r="1100" spans="1:9" x14ac:dyDescent="0.25">
      <c r="A1100">
        <v>2300</v>
      </c>
      <c r="B1100">
        <v>11</v>
      </c>
      <c r="C1100">
        <v>69.884</v>
      </c>
      <c r="D1100">
        <v>75.31</v>
      </c>
      <c r="E1100">
        <v>0.62019999999999997</v>
      </c>
      <c r="F1100">
        <v>0.57035000000000002</v>
      </c>
      <c r="G1100">
        <v>5.7190000000000001E-3</v>
      </c>
      <c r="H1100">
        <v>6.698E-3</v>
      </c>
      <c r="I1100">
        <v>1.2416999999999999E-2</v>
      </c>
    </row>
    <row r="1101" spans="1:9" x14ac:dyDescent="0.25">
      <c r="A1101">
        <v>2200</v>
      </c>
      <c r="B1101">
        <v>11</v>
      </c>
      <c r="C1101">
        <v>69.941000000000003</v>
      </c>
      <c r="D1101">
        <v>75.382000000000005</v>
      </c>
      <c r="E1101">
        <v>0.62004999999999999</v>
      </c>
      <c r="F1101">
        <v>0.57027000000000005</v>
      </c>
      <c r="G1101">
        <v>5.7200000000000003E-3</v>
      </c>
      <c r="H1101">
        <v>6.698E-3</v>
      </c>
      <c r="I1101">
        <v>1.2418E-2</v>
      </c>
    </row>
    <row r="1102" spans="1:9" x14ac:dyDescent="0.25">
      <c r="A1102">
        <v>3000</v>
      </c>
      <c r="B1102">
        <v>7</v>
      </c>
      <c r="C1102">
        <v>75.676000000000002</v>
      </c>
      <c r="D1102">
        <v>81.078000000000003</v>
      </c>
      <c r="E1102">
        <v>0.58957999999999999</v>
      </c>
      <c r="F1102">
        <v>0.56718999999999997</v>
      </c>
      <c r="G1102">
        <v>6.123E-3</v>
      </c>
      <c r="H1102">
        <v>6.698E-3</v>
      </c>
      <c r="I1102">
        <v>1.2821000000000001E-2</v>
      </c>
    </row>
    <row r="1103" spans="1:9" x14ac:dyDescent="0.25">
      <c r="A1103">
        <v>2900</v>
      </c>
      <c r="B1103">
        <v>11</v>
      </c>
      <c r="C1103">
        <v>69.650000000000006</v>
      </c>
      <c r="D1103">
        <v>75.117999999999995</v>
      </c>
      <c r="E1103">
        <v>0.62087000000000003</v>
      </c>
      <c r="F1103">
        <v>0.57047000000000003</v>
      </c>
      <c r="G1103">
        <v>5.7140000000000003E-3</v>
      </c>
      <c r="H1103">
        <v>6.6990000000000001E-3</v>
      </c>
      <c r="I1103">
        <v>1.2413E-2</v>
      </c>
    </row>
    <row r="1104" spans="1:9" x14ac:dyDescent="0.25">
      <c r="A1104">
        <v>2100</v>
      </c>
      <c r="B1104">
        <v>11</v>
      </c>
      <c r="C1104">
        <v>70.040999999999997</v>
      </c>
      <c r="D1104">
        <v>75.516999999999996</v>
      </c>
      <c r="E1104">
        <v>0.61985999999999997</v>
      </c>
      <c r="F1104">
        <v>0.57011999999999996</v>
      </c>
      <c r="G1104">
        <v>5.7200000000000003E-3</v>
      </c>
      <c r="H1104">
        <v>6.6990000000000001E-3</v>
      </c>
      <c r="I1104">
        <v>1.2418999999999999E-2</v>
      </c>
    </row>
    <row r="1105" spans="1:9" x14ac:dyDescent="0.25">
      <c r="A1105">
        <v>1100</v>
      </c>
      <c r="B1105">
        <v>6</v>
      </c>
      <c r="C1105">
        <v>71.903000000000006</v>
      </c>
      <c r="D1105">
        <v>74.73</v>
      </c>
      <c r="E1105">
        <v>0.57071000000000005</v>
      </c>
      <c r="F1105">
        <v>0.57279999999999998</v>
      </c>
      <c r="G1105">
        <v>6.5300000000000002E-3</v>
      </c>
      <c r="H1105">
        <v>6.7000000000000002E-3</v>
      </c>
      <c r="I1105">
        <v>1.3228999999999999E-2</v>
      </c>
    </row>
    <row r="1106" spans="1:9" x14ac:dyDescent="0.25">
      <c r="A1106">
        <v>3000</v>
      </c>
      <c r="B1106">
        <v>10</v>
      </c>
      <c r="C1106">
        <v>71.712999999999994</v>
      </c>
      <c r="D1106">
        <v>76.914000000000001</v>
      </c>
      <c r="E1106">
        <v>0.61658000000000002</v>
      </c>
      <c r="F1106">
        <v>0.56915000000000004</v>
      </c>
      <c r="G1106">
        <v>5.7450000000000001E-3</v>
      </c>
      <c r="H1106">
        <v>6.7000000000000002E-3</v>
      </c>
      <c r="I1106">
        <v>1.2444E-2</v>
      </c>
    </row>
    <row r="1107" spans="1:9" x14ac:dyDescent="0.25">
      <c r="A1107">
        <v>1000</v>
      </c>
      <c r="B1107">
        <v>8</v>
      </c>
      <c r="C1107">
        <v>70.875</v>
      </c>
      <c r="D1107">
        <v>75.510999999999996</v>
      </c>
      <c r="E1107">
        <v>0.59484000000000004</v>
      </c>
      <c r="F1107">
        <v>0.56964999999999999</v>
      </c>
      <c r="G1107">
        <v>6.1159999999999999E-3</v>
      </c>
      <c r="H1107">
        <v>6.7039999999999999E-3</v>
      </c>
      <c r="I1107">
        <v>1.282E-2</v>
      </c>
    </row>
    <row r="1108" spans="1:9" x14ac:dyDescent="0.25">
      <c r="A1108">
        <v>1000</v>
      </c>
      <c r="B1108">
        <v>6</v>
      </c>
      <c r="C1108">
        <v>71.679000000000002</v>
      </c>
      <c r="D1108">
        <v>74.721999999999994</v>
      </c>
      <c r="E1108">
        <v>0.56835000000000002</v>
      </c>
      <c r="F1108">
        <v>0.57333000000000001</v>
      </c>
      <c r="G1108">
        <v>6.5799999999999999E-3</v>
      </c>
      <c r="H1108">
        <v>6.705E-3</v>
      </c>
      <c r="I1108">
        <v>1.3285E-2</v>
      </c>
    </row>
    <row r="1109" spans="1:9" x14ac:dyDescent="0.25">
      <c r="A1109">
        <v>400</v>
      </c>
      <c r="B1109">
        <v>10</v>
      </c>
      <c r="C1109">
        <v>66.481999999999999</v>
      </c>
      <c r="D1109">
        <v>70.611000000000004</v>
      </c>
      <c r="E1109">
        <v>0.60541999999999996</v>
      </c>
      <c r="F1109">
        <v>0.57355</v>
      </c>
      <c r="G1109">
        <v>6.0229999999999997E-3</v>
      </c>
      <c r="H1109">
        <v>6.7060000000000002E-3</v>
      </c>
      <c r="I1109">
        <v>1.273E-2</v>
      </c>
    </row>
    <row r="1110" spans="1:9" x14ac:dyDescent="0.25">
      <c r="A1110">
        <v>800</v>
      </c>
      <c r="B1110">
        <v>8</v>
      </c>
      <c r="C1110">
        <v>66.864999999999995</v>
      </c>
      <c r="D1110">
        <v>70.893000000000001</v>
      </c>
      <c r="E1110">
        <v>0.59380999999999995</v>
      </c>
      <c r="F1110">
        <v>0.57408999999999999</v>
      </c>
      <c r="G1110">
        <v>6.2290000000000002E-3</v>
      </c>
      <c r="H1110">
        <v>6.7070000000000003E-3</v>
      </c>
      <c r="I1110">
        <v>1.2937000000000001E-2</v>
      </c>
    </row>
    <row r="1111" spans="1:9" x14ac:dyDescent="0.25">
      <c r="A1111">
        <v>300</v>
      </c>
      <c r="B1111">
        <v>7</v>
      </c>
      <c r="C1111">
        <v>69.364000000000004</v>
      </c>
      <c r="D1111">
        <v>73.876999999999995</v>
      </c>
      <c r="E1111">
        <v>0.58240999999999998</v>
      </c>
      <c r="F1111">
        <v>0.57074999999999998</v>
      </c>
      <c r="G1111">
        <v>6.3429999999999997E-3</v>
      </c>
      <c r="H1111">
        <v>6.7070000000000003E-3</v>
      </c>
      <c r="I1111">
        <v>1.3050000000000001E-2</v>
      </c>
    </row>
    <row r="1112" spans="1:9" x14ac:dyDescent="0.25">
      <c r="A1112">
        <v>2900</v>
      </c>
      <c r="B1112">
        <v>7</v>
      </c>
      <c r="C1112">
        <v>74.501000000000005</v>
      </c>
      <c r="D1112">
        <v>79.822000000000003</v>
      </c>
      <c r="E1112">
        <v>0.58940999999999999</v>
      </c>
      <c r="F1112">
        <v>0.56710000000000005</v>
      </c>
      <c r="G1112">
        <v>6.143E-3</v>
      </c>
      <c r="H1112">
        <v>6.7080000000000004E-3</v>
      </c>
      <c r="I1112">
        <v>1.2851E-2</v>
      </c>
    </row>
    <row r="1113" spans="1:9" x14ac:dyDescent="0.25">
      <c r="A1113">
        <v>2800</v>
      </c>
      <c r="B1113">
        <v>7</v>
      </c>
      <c r="C1113">
        <v>74.498999999999995</v>
      </c>
      <c r="D1113">
        <v>79.837000000000003</v>
      </c>
      <c r="E1113">
        <v>0.58933999999999997</v>
      </c>
      <c r="F1113">
        <v>0.56696999999999997</v>
      </c>
      <c r="G1113">
        <v>6.1440000000000002E-3</v>
      </c>
      <c r="H1113">
        <v>6.7099999999999998E-3</v>
      </c>
      <c r="I1113">
        <v>1.2854000000000001E-2</v>
      </c>
    </row>
    <row r="1114" spans="1:9" x14ac:dyDescent="0.25">
      <c r="A1114">
        <v>100</v>
      </c>
      <c r="B1114">
        <v>11</v>
      </c>
      <c r="C1114">
        <v>65.950999999999993</v>
      </c>
      <c r="D1114">
        <v>70.966999999999999</v>
      </c>
      <c r="E1114">
        <v>0.61178999999999994</v>
      </c>
      <c r="F1114">
        <v>0.57354000000000005</v>
      </c>
      <c r="G1114">
        <v>5.9360000000000003E-3</v>
      </c>
      <c r="H1114">
        <v>6.711E-3</v>
      </c>
      <c r="I1114">
        <v>1.2645999999999999E-2</v>
      </c>
    </row>
    <row r="1115" spans="1:9" x14ac:dyDescent="0.25">
      <c r="A1115">
        <v>2900</v>
      </c>
      <c r="B1115">
        <v>10</v>
      </c>
      <c r="C1115">
        <v>70.457999999999998</v>
      </c>
      <c r="D1115">
        <v>75.506</v>
      </c>
      <c r="E1115">
        <v>0.61626000000000003</v>
      </c>
      <c r="F1115">
        <v>0.56927000000000005</v>
      </c>
      <c r="G1115">
        <v>5.7730000000000004E-3</v>
      </c>
      <c r="H1115">
        <v>6.7120000000000001E-3</v>
      </c>
      <c r="I1115">
        <v>1.2485E-2</v>
      </c>
    </row>
    <row r="1116" spans="1:9" x14ac:dyDescent="0.25">
      <c r="A1116">
        <v>2700</v>
      </c>
      <c r="B1116">
        <v>7</v>
      </c>
      <c r="C1116">
        <v>74.495999999999995</v>
      </c>
      <c r="D1116">
        <v>79.852000000000004</v>
      </c>
      <c r="E1116">
        <v>0.58926000000000001</v>
      </c>
      <c r="F1116">
        <v>0.56684000000000001</v>
      </c>
      <c r="G1116">
        <v>6.1450000000000003E-3</v>
      </c>
      <c r="H1116">
        <v>6.7120000000000001E-3</v>
      </c>
      <c r="I1116">
        <v>1.2857E-2</v>
      </c>
    </row>
    <row r="1117" spans="1:9" x14ac:dyDescent="0.25">
      <c r="A1117">
        <v>2800</v>
      </c>
      <c r="B1117">
        <v>10</v>
      </c>
      <c r="C1117">
        <v>70.456999999999994</v>
      </c>
      <c r="D1117">
        <v>75.498000000000005</v>
      </c>
      <c r="E1117">
        <v>0.61621000000000004</v>
      </c>
      <c r="F1117">
        <v>0.56921999999999995</v>
      </c>
      <c r="G1117">
        <v>5.7739999999999996E-3</v>
      </c>
      <c r="H1117">
        <v>6.7130000000000002E-3</v>
      </c>
      <c r="I1117">
        <v>1.2487E-2</v>
      </c>
    </row>
    <row r="1118" spans="1:9" x14ac:dyDescent="0.25">
      <c r="A1118">
        <v>2700</v>
      </c>
      <c r="B1118">
        <v>10</v>
      </c>
      <c r="C1118">
        <v>70.456999999999994</v>
      </c>
      <c r="D1118">
        <v>75.489000000000004</v>
      </c>
      <c r="E1118">
        <v>0.61616000000000004</v>
      </c>
      <c r="F1118">
        <v>0.56916</v>
      </c>
      <c r="G1118">
        <v>5.7749999999999998E-3</v>
      </c>
      <c r="H1118">
        <v>6.7140000000000003E-3</v>
      </c>
      <c r="I1118">
        <v>1.2489E-2</v>
      </c>
    </row>
    <row r="1119" spans="1:9" x14ac:dyDescent="0.25">
      <c r="A1119">
        <v>2600</v>
      </c>
      <c r="B1119">
        <v>7</v>
      </c>
      <c r="C1119">
        <v>74.492999999999995</v>
      </c>
      <c r="D1119">
        <v>79.867000000000004</v>
      </c>
      <c r="E1119">
        <v>0.58918999999999999</v>
      </c>
      <c r="F1119">
        <v>0.56669999999999998</v>
      </c>
      <c r="G1119">
        <v>6.1469999999999997E-3</v>
      </c>
      <c r="H1119">
        <v>6.7140000000000003E-3</v>
      </c>
      <c r="I1119">
        <v>1.2860999999999999E-2</v>
      </c>
    </row>
    <row r="1120" spans="1:9" x14ac:dyDescent="0.25">
      <c r="A1120">
        <v>1900</v>
      </c>
      <c r="B1120">
        <v>8</v>
      </c>
      <c r="C1120">
        <v>68.956999999999994</v>
      </c>
      <c r="D1120">
        <v>73.86</v>
      </c>
      <c r="E1120">
        <v>0.59916000000000003</v>
      </c>
      <c r="F1120">
        <v>0.57133999999999996</v>
      </c>
      <c r="G1120">
        <v>6.1079999999999997E-3</v>
      </c>
      <c r="H1120">
        <v>6.7149999999999996E-3</v>
      </c>
      <c r="I1120">
        <v>1.2822E-2</v>
      </c>
    </row>
    <row r="1121" spans="1:9" x14ac:dyDescent="0.25">
      <c r="A1121">
        <v>2600</v>
      </c>
      <c r="B1121">
        <v>10</v>
      </c>
      <c r="C1121">
        <v>70.456999999999994</v>
      </c>
      <c r="D1121">
        <v>75.48</v>
      </c>
      <c r="E1121">
        <v>0.61611000000000005</v>
      </c>
      <c r="F1121">
        <v>0.56908999999999998</v>
      </c>
      <c r="G1121">
        <v>5.7759999999999999E-3</v>
      </c>
      <c r="H1121">
        <v>6.7149999999999996E-3</v>
      </c>
      <c r="I1121">
        <v>1.2491E-2</v>
      </c>
    </row>
    <row r="1122" spans="1:9" x14ac:dyDescent="0.25">
      <c r="A1122">
        <v>1800</v>
      </c>
      <c r="B1122">
        <v>8</v>
      </c>
      <c r="C1122">
        <v>69.013999999999996</v>
      </c>
      <c r="D1122">
        <v>73.905000000000001</v>
      </c>
      <c r="E1122">
        <v>0.59904000000000002</v>
      </c>
      <c r="F1122">
        <v>0.57121</v>
      </c>
      <c r="G1122">
        <v>6.1079999999999997E-3</v>
      </c>
      <c r="H1122">
        <v>6.7159999999999997E-3</v>
      </c>
      <c r="I1122">
        <v>1.2824E-2</v>
      </c>
    </row>
    <row r="1123" spans="1:9" x14ac:dyDescent="0.25">
      <c r="A1123">
        <v>2500</v>
      </c>
      <c r="B1123">
        <v>10</v>
      </c>
      <c r="C1123">
        <v>70.454999999999998</v>
      </c>
      <c r="D1123">
        <v>75.47</v>
      </c>
      <c r="E1123">
        <v>0.61604999999999999</v>
      </c>
      <c r="F1123">
        <v>0.56901999999999997</v>
      </c>
      <c r="G1123">
        <v>5.7780000000000001E-3</v>
      </c>
      <c r="H1123">
        <v>6.7159999999999997E-3</v>
      </c>
      <c r="I1123">
        <v>1.2494E-2</v>
      </c>
    </row>
    <row r="1124" spans="1:9" x14ac:dyDescent="0.25">
      <c r="A1124">
        <v>2000</v>
      </c>
      <c r="B1124">
        <v>11</v>
      </c>
      <c r="C1124">
        <v>70.515000000000001</v>
      </c>
      <c r="D1124">
        <v>76.11</v>
      </c>
      <c r="E1124">
        <v>0.61885000000000001</v>
      </c>
      <c r="F1124">
        <v>0.56869000000000003</v>
      </c>
      <c r="G1124">
        <v>5.718E-3</v>
      </c>
      <c r="H1124">
        <v>6.7159999999999997E-3</v>
      </c>
      <c r="I1124">
        <v>1.2434000000000001E-2</v>
      </c>
    </row>
    <row r="1125" spans="1:9" x14ac:dyDescent="0.25">
      <c r="A1125">
        <v>2500</v>
      </c>
      <c r="B1125">
        <v>7</v>
      </c>
      <c r="C1125">
        <v>74.489000000000004</v>
      </c>
      <c r="D1125">
        <v>79.88</v>
      </c>
      <c r="E1125">
        <v>0.58909999999999996</v>
      </c>
      <c r="F1125">
        <v>0.56657999999999997</v>
      </c>
      <c r="G1125">
        <v>6.1479999999999998E-3</v>
      </c>
      <c r="H1125">
        <v>6.7159999999999997E-3</v>
      </c>
      <c r="I1125">
        <v>1.2864E-2</v>
      </c>
    </row>
    <row r="1126" spans="1:9" x14ac:dyDescent="0.25">
      <c r="A1126">
        <v>1700</v>
      </c>
      <c r="B1126">
        <v>8</v>
      </c>
      <c r="C1126">
        <v>69.084000000000003</v>
      </c>
      <c r="D1126">
        <v>73.948999999999998</v>
      </c>
      <c r="E1126">
        <v>0.59892000000000001</v>
      </c>
      <c r="F1126">
        <v>0.57110000000000005</v>
      </c>
      <c r="G1126">
        <v>6.1089999999999998E-3</v>
      </c>
      <c r="H1126">
        <v>6.7169999999999999E-3</v>
      </c>
      <c r="I1126">
        <v>1.2826000000000001E-2</v>
      </c>
    </row>
    <row r="1127" spans="1:9" x14ac:dyDescent="0.25">
      <c r="A1127">
        <v>2400</v>
      </c>
      <c r="B1127">
        <v>10</v>
      </c>
      <c r="C1127">
        <v>70.451999999999998</v>
      </c>
      <c r="D1127">
        <v>75.462000000000003</v>
      </c>
      <c r="E1127">
        <v>0.61597999999999997</v>
      </c>
      <c r="F1127">
        <v>0.56894</v>
      </c>
      <c r="G1127">
        <v>5.7790000000000003E-3</v>
      </c>
      <c r="H1127">
        <v>6.7169999999999999E-3</v>
      </c>
      <c r="I1127">
        <v>1.2496E-2</v>
      </c>
    </row>
    <row r="1128" spans="1:9" x14ac:dyDescent="0.25">
      <c r="A1128">
        <v>500</v>
      </c>
      <c r="B1128">
        <v>10</v>
      </c>
      <c r="C1128">
        <v>66.581999999999994</v>
      </c>
      <c r="D1128">
        <v>70.751999999999995</v>
      </c>
      <c r="E1128">
        <v>0.60555000000000003</v>
      </c>
      <c r="F1128">
        <v>0.57265999999999995</v>
      </c>
      <c r="G1128">
        <v>6.0169999999999998E-3</v>
      </c>
      <c r="H1128">
        <v>6.718E-3</v>
      </c>
      <c r="I1128">
        <v>1.2735E-2</v>
      </c>
    </row>
    <row r="1129" spans="1:9" x14ac:dyDescent="0.25">
      <c r="A1129">
        <v>1600</v>
      </c>
      <c r="B1129">
        <v>8</v>
      </c>
      <c r="C1129">
        <v>69.171000000000006</v>
      </c>
      <c r="D1129">
        <v>73.995999999999995</v>
      </c>
      <c r="E1129">
        <v>0.59877999999999998</v>
      </c>
      <c r="F1129">
        <v>0.57099999999999995</v>
      </c>
      <c r="G1129">
        <v>6.1089999999999998E-3</v>
      </c>
      <c r="H1129">
        <v>6.718E-3</v>
      </c>
      <c r="I1129">
        <v>1.2827E-2</v>
      </c>
    </row>
    <row r="1130" spans="1:9" x14ac:dyDescent="0.25">
      <c r="A1130">
        <v>1500</v>
      </c>
      <c r="B1130">
        <v>8</v>
      </c>
      <c r="C1130">
        <v>69.260999999999996</v>
      </c>
      <c r="D1130">
        <v>74.052999999999997</v>
      </c>
      <c r="E1130">
        <v>0.59863</v>
      </c>
      <c r="F1130">
        <v>0.57089999999999996</v>
      </c>
      <c r="G1130">
        <v>6.11E-3</v>
      </c>
      <c r="H1130">
        <v>6.718E-3</v>
      </c>
      <c r="I1130">
        <v>1.2828000000000001E-2</v>
      </c>
    </row>
    <row r="1131" spans="1:9" x14ac:dyDescent="0.25">
      <c r="A1131">
        <v>2400</v>
      </c>
      <c r="B1131">
        <v>7</v>
      </c>
      <c r="C1131">
        <v>74.483000000000004</v>
      </c>
      <c r="D1131">
        <v>79.891999999999996</v>
      </c>
      <c r="E1131">
        <v>0.58901999999999999</v>
      </c>
      <c r="F1131">
        <v>0.56645000000000001</v>
      </c>
      <c r="G1131">
        <v>6.1500000000000001E-3</v>
      </c>
      <c r="H1131">
        <v>6.718E-3</v>
      </c>
      <c r="I1131">
        <v>1.2867999999999999E-2</v>
      </c>
    </row>
    <row r="1132" spans="1:9" x14ac:dyDescent="0.25">
      <c r="A1132">
        <v>400</v>
      </c>
      <c r="B1132">
        <v>7</v>
      </c>
      <c r="C1132">
        <v>69.317999999999998</v>
      </c>
      <c r="D1132">
        <v>73.88</v>
      </c>
      <c r="E1132">
        <v>0.58279000000000003</v>
      </c>
      <c r="F1132">
        <v>0.57006000000000001</v>
      </c>
      <c r="G1132">
        <v>6.3379999999999999E-3</v>
      </c>
      <c r="H1132">
        <v>6.7190000000000001E-3</v>
      </c>
      <c r="I1132">
        <v>1.3056999999999999E-2</v>
      </c>
    </row>
    <row r="1133" spans="1:9" x14ac:dyDescent="0.25">
      <c r="A1133">
        <v>1400</v>
      </c>
      <c r="B1133">
        <v>8</v>
      </c>
      <c r="C1133">
        <v>69.355000000000004</v>
      </c>
      <c r="D1133">
        <v>74.116</v>
      </c>
      <c r="E1133">
        <v>0.59843999999999997</v>
      </c>
      <c r="F1133">
        <v>0.57079000000000002</v>
      </c>
      <c r="G1133">
        <v>6.1110000000000001E-3</v>
      </c>
      <c r="H1133">
        <v>6.7190000000000001E-3</v>
      </c>
      <c r="I1133">
        <v>1.2829999999999999E-2</v>
      </c>
    </row>
    <row r="1134" spans="1:9" x14ac:dyDescent="0.25">
      <c r="A1134">
        <v>1300</v>
      </c>
      <c r="B1134">
        <v>8</v>
      </c>
      <c r="C1134">
        <v>69.448999999999998</v>
      </c>
      <c r="D1134">
        <v>74.182000000000002</v>
      </c>
      <c r="E1134">
        <v>0.59819999999999995</v>
      </c>
      <c r="F1134">
        <v>0.57065999999999995</v>
      </c>
      <c r="G1134">
        <v>6.1120000000000002E-3</v>
      </c>
      <c r="H1134">
        <v>6.7190000000000001E-3</v>
      </c>
      <c r="I1134">
        <v>1.2832E-2</v>
      </c>
    </row>
    <row r="1135" spans="1:9" x14ac:dyDescent="0.25">
      <c r="A1135">
        <v>2300</v>
      </c>
      <c r="B1135">
        <v>10</v>
      </c>
      <c r="C1135">
        <v>70.450999999999993</v>
      </c>
      <c r="D1135">
        <v>75.459999999999994</v>
      </c>
      <c r="E1135">
        <v>0.61589000000000005</v>
      </c>
      <c r="F1135">
        <v>0.56884999999999997</v>
      </c>
      <c r="G1135">
        <v>5.7800000000000004E-3</v>
      </c>
      <c r="H1135">
        <v>6.7190000000000001E-3</v>
      </c>
      <c r="I1135">
        <v>1.2499E-2</v>
      </c>
    </row>
    <row r="1136" spans="1:9" x14ac:dyDescent="0.25">
      <c r="A1136">
        <v>900</v>
      </c>
      <c r="B1136">
        <v>8</v>
      </c>
      <c r="C1136">
        <v>66.861000000000004</v>
      </c>
      <c r="D1136">
        <v>70.94</v>
      </c>
      <c r="E1136">
        <v>0.59389000000000003</v>
      </c>
      <c r="F1136">
        <v>0.57320000000000004</v>
      </c>
      <c r="G1136">
        <v>6.228E-3</v>
      </c>
      <c r="H1136">
        <v>6.7200000000000003E-3</v>
      </c>
      <c r="I1136">
        <v>1.2947999999999999E-2</v>
      </c>
    </row>
    <row r="1137" spans="1:9" x14ac:dyDescent="0.25">
      <c r="A1137">
        <v>2200</v>
      </c>
      <c r="B1137">
        <v>10</v>
      </c>
      <c r="C1137">
        <v>70.456999999999994</v>
      </c>
      <c r="D1137">
        <v>75.472999999999999</v>
      </c>
      <c r="E1137">
        <v>0.61577999999999999</v>
      </c>
      <c r="F1137">
        <v>0.56876000000000004</v>
      </c>
      <c r="G1137">
        <v>5.7819999999999998E-3</v>
      </c>
      <c r="H1137">
        <v>6.7200000000000003E-3</v>
      </c>
      <c r="I1137">
        <v>1.2501999999999999E-2</v>
      </c>
    </row>
    <row r="1138" spans="1:9" x14ac:dyDescent="0.25">
      <c r="A1138">
        <v>2300</v>
      </c>
      <c r="B1138">
        <v>7</v>
      </c>
      <c r="C1138">
        <v>74.472999999999999</v>
      </c>
      <c r="D1138">
        <v>79.903000000000006</v>
      </c>
      <c r="E1138">
        <v>0.58892</v>
      </c>
      <c r="F1138">
        <v>0.56633999999999995</v>
      </c>
      <c r="G1138">
        <v>6.1510000000000002E-3</v>
      </c>
      <c r="H1138">
        <v>6.7200000000000003E-3</v>
      </c>
      <c r="I1138">
        <v>1.2871E-2</v>
      </c>
    </row>
    <row r="1139" spans="1:9" x14ac:dyDescent="0.25">
      <c r="A1139">
        <v>1200</v>
      </c>
      <c r="B1139">
        <v>8</v>
      </c>
      <c r="C1139">
        <v>69.55</v>
      </c>
      <c r="D1139">
        <v>74.257999999999996</v>
      </c>
      <c r="E1139">
        <v>0.59791000000000005</v>
      </c>
      <c r="F1139">
        <v>0.57045000000000001</v>
      </c>
      <c r="G1139">
        <v>6.1139999999999996E-3</v>
      </c>
      <c r="H1139">
        <v>6.7210000000000004E-3</v>
      </c>
      <c r="I1139">
        <v>1.2834E-2</v>
      </c>
    </row>
    <row r="1140" spans="1:9" x14ac:dyDescent="0.25">
      <c r="A1140">
        <v>2100</v>
      </c>
      <c r="B1140">
        <v>10</v>
      </c>
      <c r="C1140">
        <v>70.498999999999995</v>
      </c>
      <c r="D1140">
        <v>75.539000000000001</v>
      </c>
      <c r="E1140">
        <v>0.61560000000000004</v>
      </c>
      <c r="F1140">
        <v>0.56860999999999995</v>
      </c>
      <c r="G1140">
        <v>5.7829999999999999E-3</v>
      </c>
      <c r="H1140">
        <v>6.7210000000000004E-3</v>
      </c>
      <c r="I1140">
        <v>1.2505E-2</v>
      </c>
    </row>
    <row r="1141" spans="1:9" x14ac:dyDescent="0.25">
      <c r="A1141">
        <v>2200</v>
      </c>
      <c r="B1141">
        <v>7</v>
      </c>
      <c r="C1141">
        <v>74.456000000000003</v>
      </c>
      <c r="D1141">
        <v>79.914000000000001</v>
      </c>
      <c r="E1141">
        <v>0.58880999999999994</v>
      </c>
      <c r="F1141">
        <v>0.56623999999999997</v>
      </c>
      <c r="G1141">
        <v>6.1539999999999997E-3</v>
      </c>
      <c r="H1141">
        <v>6.7210000000000004E-3</v>
      </c>
      <c r="I1141">
        <v>1.2874999999999999E-2</v>
      </c>
    </row>
    <row r="1142" spans="1:9" x14ac:dyDescent="0.25">
      <c r="A1142">
        <v>2100</v>
      </c>
      <c r="B1142">
        <v>7</v>
      </c>
      <c r="C1142">
        <v>74.430000000000007</v>
      </c>
      <c r="D1142">
        <v>79.936999999999998</v>
      </c>
      <c r="E1142">
        <v>0.58865999999999996</v>
      </c>
      <c r="F1142">
        <v>0.56613999999999998</v>
      </c>
      <c r="G1142">
        <v>6.156E-3</v>
      </c>
      <c r="H1142">
        <v>6.7219999999999997E-3</v>
      </c>
      <c r="I1142">
        <v>1.2879E-2</v>
      </c>
    </row>
    <row r="1143" spans="1:9" x14ac:dyDescent="0.25">
      <c r="A1143">
        <v>1100</v>
      </c>
      <c r="B1143">
        <v>8</v>
      </c>
      <c r="C1143">
        <v>69.692999999999998</v>
      </c>
      <c r="D1143">
        <v>74.370999999999995</v>
      </c>
      <c r="E1143">
        <v>0.59750000000000003</v>
      </c>
      <c r="F1143">
        <v>0.57006999999999997</v>
      </c>
      <c r="G1143">
        <v>6.1149999999999998E-3</v>
      </c>
      <c r="H1143">
        <v>6.7229999999999998E-3</v>
      </c>
      <c r="I1143">
        <v>1.2838E-2</v>
      </c>
    </row>
    <row r="1144" spans="1:9" x14ac:dyDescent="0.25">
      <c r="A1144">
        <v>600</v>
      </c>
      <c r="B1144">
        <v>10</v>
      </c>
      <c r="C1144">
        <v>66.608000000000004</v>
      </c>
      <c r="D1144">
        <v>70.843000000000004</v>
      </c>
      <c r="E1144">
        <v>0.60572999999999999</v>
      </c>
      <c r="F1144">
        <v>0.57189999999999996</v>
      </c>
      <c r="G1144">
        <v>6.0130000000000001E-3</v>
      </c>
      <c r="H1144">
        <v>6.7279999999999996E-3</v>
      </c>
      <c r="I1144">
        <v>1.2742E-2</v>
      </c>
    </row>
    <row r="1145" spans="1:9" x14ac:dyDescent="0.25">
      <c r="A1145">
        <v>200</v>
      </c>
      <c r="B1145">
        <v>11</v>
      </c>
      <c r="C1145">
        <v>65.900999999999996</v>
      </c>
      <c r="D1145">
        <v>70.998999999999995</v>
      </c>
      <c r="E1145">
        <v>0.61143999999999998</v>
      </c>
      <c r="F1145">
        <v>0.57235999999999998</v>
      </c>
      <c r="G1145">
        <v>5.9449999999999998E-3</v>
      </c>
      <c r="H1145">
        <v>6.731E-3</v>
      </c>
      <c r="I1145">
        <v>1.2676E-2</v>
      </c>
    </row>
    <row r="1146" spans="1:9" x14ac:dyDescent="0.25">
      <c r="A1146">
        <v>1400</v>
      </c>
      <c r="B1146">
        <v>11</v>
      </c>
      <c r="C1146">
        <v>68.644999999999996</v>
      </c>
      <c r="D1146">
        <v>74.126999999999995</v>
      </c>
      <c r="E1146">
        <v>0.61760000000000004</v>
      </c>
      <c r="F1146">
        <v>0.56918000000000002</v>
      </c>
      <c r="G1146">
        <v>5.7759999999999999E-3</v>
      </c>
      <c r="H1146">
        <v>6.7330000000000003E-3</v>
      </c>
      <c r="I1146">
        <v>1.251E-2</v>
      </c>
    </row>
    <row r="1147" spans="1:9" x14ac:dyDescent="0.25">
      <c r="A1147">
        <v>500</v>
      </c>
      <c r="B1147">
        <v>7</v>
      </c>
      <c r="C1147">
        <v>69.305000000000007</v>
      </c>
      <c r="D1147">
        <v>73.965999999999994</v>
      </c>
      <c r="E1147">
        <v>0.58323000000000003</v>
      </c>
      <c r="F1147">
        <v>0.56913000000000002</v>
      </c>
      <c r="G1147">
        <v>6.3309999999999998E-3</v>
      </c>
      <c r="H1147">
        <v>6.7340000000000004E-3</v>
      </c>
      <c r="I1147">
        <v>1.3065E-2</v>
      </c>
    </row>
    <row r="1148" spans="1:9" x14ac:dyDescent="0.25">
      <c r="A1148">
        <v>1600</v>
      </c>
      <c r="B1148">
        <v>11</v>
      </c>
      <c r="C1148">
        <v>68.591999999999999</v>
      </c>
      <c r="D1148">
        <v>74.040999999999997</v>
      </c>
      <c r="E1148">
        <v>0.61785000000000001</v>
      </c>
      <c r="F1148">
        <v>0.56918000000000002</v>
      </c>
      <c r="G1148">
        <v>5.7730000000000004E-3</v>
      </c>
      <c r="H1148">
        <v>6.7340000000000004E-3</v>
      </c>
      <c r="I1148">
        <v>1.2507000000000001E-2</v>
      </c>
    </row>
    <row r="1149" spans="1:9" x14ac:dyDescent="0.25">
      <c r="A1149">
        <v>1500</v>
      </c>
      <c r="B1149">
        <v>11</v>
      </c>
      <c r="C1149">
        <v>68.62</v>
      </c>
      <c r="D1149">
        <v>74.084000000000003</v>
      </c>
      <c r="E1149">
        <v>0.61773</v>
      </c>
      <c r="F1149">
        <v>0.56918999999999997</v>
      </c>
      <c r="G1149">
        <v>5.7739999999999996E-3</v>
      </c>
      <c r="H1149">
        <v>6.7340000000000004E-3</v>
      </c>
      <c r="I1149">
        <v>1.2508E-2</v>
      </c>
    </row>
    <row r="1150" spans="1:9" x14ac:dyDescent="0.25">
      <c r="A1150">
        <v>1300</v>
      </c>
      <c r="B1150">
        <v>11</v>
      </c>
      <c r="C1150">
        <v>68.668000000000006</v>
      </c>
      <c r="D1150">
        <v>74.177000000000007</v>
      </c>
      <c r="E1150">
        <v>0.61743999999999999</v>
      </c>
      <c r="F1150">
        <v>0.56910000000000005</v>
      </c>
      <c r="G1150">
        <v>5.7780000000000001E-3</v>
      </c>
      <c r="H1150">
        <v>6.7340000000000004E-3</v>
      </c>
      <c r="I1150">
        <v>1.2513E-2</v>
      </c>
    </row>
    <row r="1151" spans="1:9" x14ac:dyDescent="0.25">
      <c r="A1151">
        <v>1700</v>
      </c>
      <c r="B1151">
        <v>11</v>
      </c>
      <c r="C1151">
        <v>68.561000000000007</v>
      </c>
      <c r="D1151">
        <v>73.998999999999995</v>
      </c>
      <c r="E1151">
        <v>0.61795999999999995</v>
      </c>
      <c r="F1151">
        <v>0.56916</v>
      </c>
      <c r="G1151">
        <v>5.7720000000000002E-3</v>
      </c>
      <c r="H1151">
        <v>6.7349999999999997E-3</v>
      </c>
      <c r="I1151">
        <v>1.2507000000000001E-2</v>
      </c>
    </row>
    <row r="1152" spans="1:9" x14ac:dyDescent="0.25">
      <c r="A1152">
        <v>1900</v>
      </c>
      <c r="B1152">
        <v>11</v>
      </c>
      <c r="C1152">
        <v>68.498999999999995</v>
      </c>
      <c r="D1152">
        <v>73.921999999999997</v>
      </c>
      <c r="E1152">
        <v>0.61816000000000004</v>
      </c>
      <c r="F1152">
        <v>0.56911</v>
      </c>
      <c r="G1152">
        <v>5.77E-3</v>
      </c>
      <c r="H1152">
        <v>6.7359999999999998E-3</v>
      </c>
      <c r="I1152">
        <v>1.2506E-2</v>
      </c>
    </row>
    <row r="1153" spans="1:9" x14ac:dyDescent="0.25">
      <c r="A1153">
        <v>1800</v>
      </c>
      <c r="B1153">
        <v>11</v>
      </c>
      <c r="C1153">
        <v>68.531000000000006</v>
      </c>
      <c r="D1153">
        <v>73.959999999999994</v>
      </c>
      <c r="E1153">
        <v>0.61806000000000005</v>
      </c>
      <c r="F1153">
        <v>0.56913000000000002</v>
      </c>
      <c r="G1153">
        <v>5.7710000000000001E-3</v>
      </c>
      <c r="H1153">
        <v>6.7359999999999998E-3</v>
      </c>
      <c r="I1153">
        <v>1.2506E-2</v>
      </c>
    </row>
    <row r="1154" spans="1:9" x14ac:dyDescent="0.25">
      <c r="A1154">
        <v>1200</v>
      </c>
      <c r="B1154">
        <v>11</v>
      </c>
      <c r="C1154">
        <v>68.703000000000003</v>
      </c>
      <c r="D1154">
        <v>74.256</v>
      </c>
      <c r="E1154">
        <v>0.61721000000000004</v>
      </c>
      <c r="F1154">
        <v>0.56888000000000005</v>
      </c>
      <c r="G1154">
        <v>5.7809999999999997E-3</v>
      </c>
      <c r="H1154">
        <v>6.7369999999999999E-3</v>
      </c>
      <c r="I1154">
        <v>1.2518E-2</v>
      </c>
    </row>
    <row r="1155" spans="1:9" x14ac:dyDescent="0.25">
      <c r="A1155">
        <v>700</v>
      </c>
      <c r="B1155">
        <v>10</v>
      </c>
      <c r="C1155">
        <v>66.537999999999997</v>
      </c>
      <c r="D1155">
        <v>70.858000000000004</v>
      </c>
      <c r="E1155">
        <v>0.60599999999999998</v>
      </c>
      <c r="F1155">
        <v>0.57120000000000004</v>
      </c>
      <c r="G1155">
        <v>6.0109999999999999E-3</v>
      </c>
      <c r="H1155">
        <v>6.7400000000000003E-3</v>
      </c>
      <c r="I1155">
        <v>1.2749999999999999E-2</v>
      </c>
    </row>
    <row r="1156" spans="1:9" x14ac:dyDescent="0.25">
      <c r="A1156">
        <v>1100</v>
      </c>
      <c r="B1156">
        <v>11</v>
      </c>
      <c r="C1156">
        <v>68.820999999999998</v>
      </c>
      <c r="D1156">
        <v>74.441999999999993</v>
      </c>
      <c r="E1156">
        <v>0.61677000000000004</v>
      </c>
      <c r="F1156">
        <v>0.56828999999999996</v>
      </c>
      <c r="G1156">
        <v>5.7850000000000002E-3</v>
      </c>
      <c r="H1156">
        <v>6.744E-3</v>
      </c>
      <c r="I1156">
        <v>1.2529E-2</v>
      </c>
    </row>
    <row r="1157" spans="1:9" x14ac:dyDescent="0.25">
      <c r="A1157">
        <v>2000</v>
      </c>
      <c r="B1157">
        <v>10</v>
      </c>
      <c r="C1157">
        <v>70.951999999999998</v>
      </c>
      <c r="D1157">
        <v>76.138000000000005</v>
      </c>
      <c r="E1157">
        <v>0.61453000000000002</v>
      </c>
      <c r="F1157">
        <v>0.56699999999999995</v>
      </c>
      <c r="G1157">
        <v>5.7819999999999998E-3</v>
      </c>
      <c r="H1157">
        <v>6.744E-3</v>
      </c>
      <c r="I1157">
        <v>1.2527E-2</v>
      </c>
    </row>
    <row r="1158" spans="1:9" x14ac:dyDescent="0.25">
      <c r="A1158">
        <v>600</v>
      </c>
      <c r="B1158">
        <v>7</v>
      </c>
      <c r="C1158">
        <v>69.349999999999994</v>
      </c>
      <c r="D1158">
        <v>74.108999999999995</v>
      </c>
      <c r="E1158">
        <v>0.58347000000000004</v>
      </c>
      <c r="F1158">
        <v>0.56835999999999998</v>
      </c>
      <c r="G1158">
        <v>6.326E-3</v>
      </c>
      <c r="H1158">
        <v>6.7450000000000001E-3</v>
      </c>
      <c r="I1158">
        <v>1.3070999999999999E-2</v>
      </c>
    </row>
    <row r="1159" spans="1:9" x14ac:dyDescent="0.25">
      <c r="A1159">
        <v>300</v>
      </c>
      <c r="B1159">
        <v>11</v>
      </c>
      <c r="C1159">
        <v>65.769000000000005</v>
      </c>
      <c r="D1159">
        <v>70.918000000000006</v>
      </c>
      <c r="E1159">
        <v>0.61136999999999997</v>
      </c>
      <c r="F1159">
        <v>0.57152999999999998</v>
      </c>
      <c r="G1159">
        <v>5.9509999999999997E-3</v>
      </c>
      <c r="H1159">
        <v>6.7470000000000004E-3</v>
      </c>
      <c r="I1159">
        <v>1.2697999999999999E-2</v>
      </c>
    </row>
    <row r="1160" spans="1:9" x14ac:dyDescent="0.25">
      <c r="A1160">
        <v>1100</v>
      </c>
      <c r="B1160">
        <v>10</v>
      </c>
      <c r="C1160">
        <v>68.938999999999993</v>
      </c>
      <c r="D1160">
        <v>73.914000000000001</v>
      </c>
      <c r="E1160">
        <v>0.61241000000000001</v>
      </c>
      <c r="F1160">
        <v>0.56818000000000002</v>
      </c>
      <c r="G1160">
        <v>5.8580000000000004E-3</v>
      </c>
      <c r="H1160">
        <v>6.7489999999999998E-3</v>
      </c>
      <c r="I1160">
        <v>1.2607E-2</v>
      </c>
    </row>
    <row r="1161" spans="1:9" x14ac:dyDescent="0.25">
      <c r="A1161">
        <v>800</v>
      </c>
      <c r="B1161">
        <v>10</v>
      </c>
      <c r="C1161">
        <v>66.343999999999994</v>
      </c>
      <c r="D1161">
        <v>70.760999999999996</v>
      </c>
      <c r="E1161">
        <v>0.60636999999999996</v>
      </c>
      <c r="F1161">
        <v>0.57050000000000001</v>
      </c>
      <c r="G1161">
        <v>6.0089999999999996E-3</v>
      </c>
      <c r="H1161">
        <v>6.7530000000000003E-3</v>
      </c>
      <c r="I1161">
        <v>1.2762000000000001E-2</v>
      </c>
    </row>
    <row r="1162" spans="1:9" x14ac:dyDescent="0.25">
      <c r="A1162">
        <v>1200</v>
      </c>
      <c r="B1162">
        <v>10</v>
      </c>
      <c r="C1162">
        <v>68.83</v>
      </c>
      <c r="D1162">
        <v>73.778000000000006</v>
      </c>
      <c r="E1162">
        <v>0.61289000000000005</v>
      </c>
      <c r="F1162">
        <v>0.56805000000000005</v>
      </c>
      <c r="G1162">
        <v>5.8529999999999997E-3</v>
      </c>
      <c r="H1162">
        <v>6.7530000000000003E-3</v>
      </c>
      <c r="I1162">
        <v>1.2605999999999999E-2</v>
      </c>
    </row>
    <row r="1163" spans="1:9" x14ac:dyDescent="0.25">
      <c r="A1163">
        <v>1100</v>
      </c>
      <c r="B1163">
        <v>7</v>
      </c>
      <c r="C1163">
        <v>72.655000000000001</v>
      </c>
      <c r="D1163">
        <v>78.102999999999994</v>
      </c>
      <c r="E1163">
        <v>0.58628999999999998</v>
      </c>
      <c r="F1163">
        <v>0.56515000000000004</v>
      </c>
      <c r="G1163">
        <v>6.2170000000000003E-3</v>
      </c>
      <c r="H1163">
        <v>6.7530000000000003E-3</v>
      </c>
      <c r="I1163">
        <v>1.2970000000000001E-2</v>
      </c>
    </row>
    <row r="1164" spans="1:9" x14ac:dyDescent="0.25">
      <c r="A1164">
        <v>2000</v>
      </c>
      <c r="B1164">
        <v>7</v>
      </c>
      <c r="C1164">
        <v>74.608999999999995</v>
      </c>
      <c r="D1164">
        <v>80.186000000000007</v>
      </c>
      <c r="E1164">
        <v>0.58792</v>
      </c>
      <c r="F1164">
        <v>0.56413999999999997</v>
      </c>
      <c r="G1164">
        <v>6.1570000000000001E-3</v>
      </c>
      <c r="H1164">
        <v>6.7530000000000003E-3</v>
      </c>
      <c r="I1164">
        <v>1.291E-2</v>
      </c>
    </row>
    <row r="1165" spans="1:9" x14ac:dyDescent="0.25">
      <c r="A1165">
        <v>700</v>
      </c>
      <c r="B1165">
        <v>7</v>
      </c>
      <c r="C1165">
        <v>69.412000000000006</v>
      </c>
      <c r="D1165">
        <v>74.272999999999996</v>
      </c>
      <c r="E1165">
        <v>0.58365999999999996</v>
      </c>
      <c r="F1165">
        <v>0.56771000000000005</v>
      </c>
      <c r="G1165">
        <v>6.3210000000000002E-3</v>
      </c>
      <c r="H1165">
        <v>6.7539999999999996E-3</v>
      </c>
      <c r="I1165">
        <v>1.3075E-2</v>
      </c>
    </row>
    <row r="1166" spans="1:9" x14ac:dyDescent="0.25">
      <c r="A1166">
        <v>1300</v>
      </c>
      <c r="B1166">
        <v>10</v>
      </c>
      <c r="C1166">
        <v>68.813999999999993</v>
      </c>
      <c r="D1166">
        <v>73.742999999999995</v>
      </c>
      <c r="E1166">
        <v>0.61316000000000004</v>
      </c>
      <c r="F1166">
        <v>0.56794999999999995</v>
      </c>
      <c r="G1166">
        <v>5.849E-3</v>
      </c>
      <c r="H1166">
        <v>6.7549999999999997E-3</v>
      </c>
      <c r="I1166">
        <v>1.2603E-2</v>
      </c>
    </row>
    <row r="1167" spans="1:9" x14ac:dyDescent="0.25">
      <c r="A1167">
        <v>1400</v>
      </c>
      <c r="B1167">
        <v>10</v>
      </c>
      <c r="C1167">
        <v>68.819000000000003</v>
      </c>
      <c r="D1167">
        <v>73.739000000000004</v>
      </c>
      <c r="E1167">
        <v>0.61334</v>
      </c>
      <c r="F1167">
        <v>0.56786999999999999</v>
      </c>
      <c r="G1167">
        <v>5.8450000000000004E-3</v>
      </c>
      <c r="H1167">
        <v>6.7559999999999999E-3</v>
      </c>
      <c r="I1167">
        <v>1.2600999999999999E-2</v>
      </c>
    </row>
    <row r="1168" spans="1:9" x14ac:dyDescent="0.25">
      <c r="A1168">
        <v>1500</v>
      </c>
      <c r="B1168">
        <v>10</v>
      </c>
      <c r="C1168">
        <v>68.826999999999998</v>
      </c>
      <c r="D1168">
        <v>73.747</v>
      </c>
      <c r="E1168">
        <v>0.61348999999999998</v>
      </c>
      <c r="F1168">
        <v>0.56779999999999997</v>
      </c>
      <c r="G1168">
        <v>5.842E-3</v>
      </c>
      <c r="H1168">
        <v>6.757E-3</v>
      </c>
      <c r="I1168">
        <v>1.2599000000000001E-2</v>
      </c>
    </row>
    <row r="1169" spans="1:9" x14ac:dyDescent="0.25">
      <c r="A1169">
        <v>1000</v>
      </c>
      <c r="B1169">
        <v>10</v>
      </c>
      <c r="C1169">
        <v>69.63</v>
      </c>
      <c r="D1169">
        <v>74.632999999999996</v>
      </c>
      <c r="E1169">
        <v>0.60892999999999997</v>
      </c>
      <c r="F1169">
        <v>0.56698000000000004</v>
      </c>
      <c r="G1169">
        <v>5.8979999999999996E-3</v>
      </c>
      <c r="H1169">
        <v>6.757E-3</v>
      </c>
      <c r="I1169">
        <v>1.2655E-2</v>
      </c>
    </row>
    <row r="1170" spans="1:9" x14ac:dyDescent="0.25">
      <c r="A1170">
        <v>1600</v>
      </c>
      <c r="B1170">
        <v>10</v>
      </c>
      <c r="C1170">
        <v>68.832999999999998</v>
      </c>
      <c r="D1170">
        <v>73.759</v>
      </c>
      <c r="E1170">
        <v>0.61360999999999999</v>
      </c>
      <c r="F1170">
        <v>0.56774000000000002</v>
      </c>
      <c r="G1170">
        <v>5.8389999999999996E-3</v>
      </c>
      <c r="H1170">
        <v>6.7580000000000001E-3</v>
      </c>
      <c r="I1170">
        <v>1.2597000000000001E-2</v>
      </c>
    </row>
    <row r="1171" spans="1:9" x14ac:dyDescent="0.25">
      <c r="A1171">
        <v>1700</v>
      </c>
      <c r="B1171">
        <v>10</v>
      </c>
      <c r="C1171">
        <v>68.837999999999994</v>
      </c>
      <c r="D1171">
        <v>73.775000000000006</v>
      </c>
      <c r="E1171">
        <v>0.61372000000000004</v>
      </c>
      <c r="F1171">
        <v>0.56767999999999996</v>
      </c>
      <c r="G1171">
        <v>5.8370000000000002E-3</v>
      </c>
      <c r="H1171">
        <v>6.7590000000000003E-3</v>
      </c>
      <c r="I1171">
        <v>1.2596E-2</v>
      </c>
    </row>
    <row r="1172" spans="1:9" x14ac:dyDescent="0.25">
      <c r="A1172">
        <v>1800</v>
      </c>
      <c r="B1172">
        <v>10</v>
      </c>
      <c r="C1172">
        <v>68.84</v>
      </c>
      <c r="D1172">
        <v>73.790999999999997</v>
      </c>
      <c r="E1172">
        <v>0.61382000000000003</v>
      </c>
      <c r="F1172">
        <v>0.56762000000000001</v>
      </c>
      <c r="G1172">
        <v>5.8349999999999999E-3</v>
      </c>
      <c r="H1172">
        <v>6.7590000000000003E-3</v>
      </c>
      <c r="I1172">
        <v>1.2593999999999999E-2</v>
      </c>
    </row>
    <row r="1173" spans="1:9" x14ac:dyDescent="0.25">
      <c r="A1173">
        <v>1200</v>
      </c>
      <c r="B1173">
        <v>7</v>
      </c>
      <c r="C1173">
        <v>72.722999999999999</v>
      </c>
      <c r="D1173">
        <v>78.141000000000005</v>
      </c>
      <c r="E1173">
        <v>0.58664000000000005</v>
      </c>
      <c r="F1173">
        <v>0.56469999999999998</v>
      </c>
      <c r="G1173">
        <v>6.2090000000000001E-3</v>
      </c>
      <c r="H1173">
        <v>6.7590000000000003E-3</v>
      </c>
      <c r="I1173">
        <v>1.2969E-2</v>
      </c>
    </row>
    <row r="1174" spans="1:9" x14ac:dyDescent="0.25">
      <c r="A1174">
        <v>1900</v>
      </c>
      <c r="B1174">
        <v>10</v>
      </c>
      <c r="C1174">
        <v>68.840999999999994</v>
      </c>
      <c r="D1174">
        <v>73.808000000000007</v>
      </c>
      <c r="E1174">
        <v>0.61390999999999996</v>
      </c>
      <c r="F1174">
        <v>0.56757000000000002</v>
      </c>
      <c r="G1174">
        <v>5.8329999999999996E-3</v>
      </c>
      <c r="H1174">
        <v>6.7600000000000004E-3</v>
      </c>
      <c r="I1174">
        <v>1.2593E-2</v>
      </c>
    </row>
    <row r="1175" spans="1:9" x14ac:dyDescent="0.25">
      <c r="A1175">
        <v>400</v>
      </c>
      <c r="B1175">
        <v>11</v>
      </c>
      <c r="C1175">
        <v>65.662000000000006</v>
      </c>
      <c r="D1175">
        <v>70.866</v>
      </c>
      <c r="E1175">
        <v>0.61138999999999999</v>
      </c>
      <c r="F1175">
        <v>0.57077999999999995</v>
      </c>
      <c r="G1175">
        <v>5.9540000000000001E-3</v>
      </c>
      <c r="H1175">
        <v>6.7609999999999996E-3</v>
      </c>
      <c r="I1175">
        <v>1.2715000000000001E-2</v>
      </c>
    </row>
    <row r="1176" spans="1:9" x14ac:dyDescent="0.25">
      <c r="A1176">
        <v>800</v>
      </c>
      <c r="B1176">
        <v>7</v>
      </c>
      <c r="C1176">
        <v>69.486999999999995</v>
      </c>
      <c r="D1176">
        <v>74.450999999999993</v>
      </c>
      <c r="E1176">
        <v>0.58382000000000001</v>
      </c>
      <c r="F1176">
        <v>0.56713000000000002</v>
      </c>
      <c r="G1176">
        <v>6.3160000000000004E-3</v>
      </c>
      <c r="H1176">
        <v>6.7619999999999998E-3</v>
      </c>
      <c r="I1176">
        <v>1.3079E-2</v>
      </c>
    </row>
    <row r="1177" spans="1:9" x14ac:dyDescent="0.25">
      <c r="A1177">
        <v>1300</v>
      </c>
      <c r="B1177">
        <v>7</v>
      </c>
      <c r="C1177">
        <v>72.747</v>
      </c>
      <c r="D1177">
        <v>78.159000000000006</v>
      </c>
      <c r="E1177">
        <v>0.58686000000000005</v>
      </c>
      <c r="F1177">
        <v>0.56452000000000002</v>
      </c>
      <c r="G1177">
        <v>6.2049999999999996E-3</v>
      </c>
      <c r="H1177">
        <v>6.7619999999999998E-3</v>
      </c>
      <c r="I1177">
        <v>1.2966999999999999E-2</v>
      </c>
    </row>
    <row r="1178" spans="1:9" x14ac:dyDescent="0.25">
      <c r="A1178">
        <v>1500</v>
      </c>
      <c r="B1178">
        <v>7</v>
      </c>
      <c r="C1178">
        <v>72.748999999999995</v>
      </c>
      <c r="D1178">
        <v>78.156999999999996</v>
      </c>
      <c r="E1178">
        <v>0.58721000000000001</v>
      </c>
      <c r="F1178">
        <v>0.56438999999999995</v>
      </c>
      <c r="G1178">
        <v>6.1989999999999996E-3</v>
      </c>
      <c r="H1178">
        <v>6.764E-3</v>
      </c>
      <c r="I1178">
        <v>1.2963000000000001E-2</v>
      </c>
    </row>
    <row r="1179" spans="1:9" x14ac:dyDescent="0.25">
      <c r="A1179">
        <v>1400</v>
      </c>
      <c r="B1179">
        <v>7</v>
      </c>
      <c r="C1179">
        <v>72.748999999999995</v>
      </c>
      <c r="D1179">
        <v>78.158000000000001</v>
      </c>
      <c r="E1179">
        <v>0.58704999999999996</v>
      </c>
      <c r="F1179">
        <v>0.56444000000000005</v>
      </c>
      <c r="G1179">
        <v>6.2009999999999999E-3</v>
      </c>
      <c r="H1179">
        <v>6.764E-3</v>
      </c>
      <c r="I1179">
        <v>1.2965000000000001E-2</v>
      </c>
    </row>
    <row r="1180" spans="1:9" x14ac:dyDescent="0.25">
      <c r="A1180">
        <v>1000</v>
      </c>
      <c r="B1180">
        <v>7</v>
      </c>
      <c r="C1180">
        <v>73.525000000000006</v>
      </c>
      <c r="D1180">
        <v>79.177999999999997</v>
      </c>
      <c r="E1180">
        <v>0.58411999999999997</v>
      </c>
      <c r="F1180">
        <v>0.56411999999999995</v>
      </c>
      <c r="G1180">
        <v>6.228E-3</v>
      </c>
      <c r="H1180">
        <v>6.764E-3</v>
      </c>
      <c r="I1180">
        <v>1.2992E-2</v>
      </c>
    </row>
    <row r="1181" spans="1:9" x14ac:dyDescent="0.25">
      <c r="A1181">
        <v>1600</v>
      </c>
      <c r="B1181">
        <v>7</v>
      </c>
      <c r="C1181">
        <v>72.751999999999995</v>
      </c>
      <c r="D1181">
        <v>78.165999999999997</v>
      </c>
      <c r="E1181">
        <v>0.58735000000000004</v>
      </c>
      <c r="F1181">
        <v>0.56435999999999997</v>
      </c>
      <c r="G1181">
        <v>6.1960000000000001E-3</v>
      </c>
      <c r="H1181">
        <v>6.7650000000000002E-3</v>
      </c>
      <c r="I1181">
        <v>1.2961E-2</v>
      </c>
    </row>
    <row r="1182" spans="1:9" x14ac:dyDescent="0.25">
      <c r="A1182">
        <v>1700</v>
      </c>
      <c r="B1182">
        <v>7</v>
      </c>
      <c r="C1182">
        <v>72.757999999999996</v>
      </c>
      <c r="D1182">
        <v>78.177999999999997</v>
      </c>
      <c r="E1182">
        <v>0.58747000000000005</v>
      </c>
      <c r="F1182">
        <v>0.56433999999999995</v>
      </c>
      <c r="G1182">
        <v>6.1939999999999999E-3</v>
      </c>
      <c r="H1182">
        <v>6.7660000000000003E-3</v>
      </c>
      <c r="I1182">
        <v>1.2959999999999999E-2</v>
      </c>
    </row>
    <row r="1183" spans="1:9" x14ac:dyDescent="0.25">
      <c r="A1183">
        <v>1800</v>
      </c>
      <c r="B1183">
        <v>7</v>
      </c>
      <c r="C1183">
        <v>72.766999999999996</v>
      </c>
      <c r="D1183">
        <v>78.19</v>
      </c>
      <c r="E1183">
        <v>0.58758999999999995</v>
      </c>
      <c r="F1183">
        <v>0.56430999999999998</v>
      </c>
      <c r="G1183">
        <v>6.1919999999999996E-3</v>
      </c>
      <c r="H1183">
        <v>6.7660000000000003E-3</v>
      </c>
      <c r="I1183">
        <v>1.2958000000000001E-2</v>
      </c>
    </row>
    <row r="1184" spans="1:9" x14ac:dyDescent="0.25">
      <c r="A1184">
        <v>900</v>
      </c>
      <c r="B1184">
        <v>10</v>
      </c>
      <c r="C1184">
        <v>66.143000000000001</v>
      </c>
      <c r="D1184">
        <v>70.643000000000001</v>
      </c>
      <c r="E1184">
        <v>0.60668</v>
      </c>
      <c r="F1184">
        <v>0.56979999999999997</v>
      </c>
      <c r="G1184">
        <v>6.0089999999999996E-3</v>
      </c>
      <c r="H1184">
        <v>6.7669999999999996E-3</v>
      </c>
      <c r="I1184">
        <v>1.2775999999999999E-2</v>
      </c>
    </row>
    <row r="1185" spans="1:9" x14ac:dyDescent="0.25">
      <c r="A1185">
        <v>1900</v>
      </c>
      <c r="B1185">
        <v>7</v>
      </c>
      <c r="C1185">
        <v>72.777000000000001</v>
      </c>
      <c r="D1185">
        <v>78.203999999999994</v>
      </c>
      <c r="E1185">
        <v>0.58769000000000005</v>
      </c>
      <c r="F1185">
        <v>0.56428999999999996</v>
      </c>
      <c r="G1185">
        <v>6.1900000000000002E-3</v>
      </c>
      <c r="H1185">
        <v>6.7669999999999996E-3</v>
      </c>
      <c r="I1185">
        <v>1.2957E-2</v>
      </c>
    </row>
    <row r="1186" spans="1:9" x14ac:dyDescent="0.25">
      <c r="A1186">
        <v>1000</v>
      </c>
      <c r="B1186">
        <v>11</v>
      </c>
      <c r="C1186">
        <v>69.027000000000001</v>
      </c>
      <c r="D1186">
        <v>74.734999999999999</v>
      </c>
      <c r="E1186">
        <v>0.61353999999999997</v>
      </c>
      <c r="F1186">
        <v>0.56628000000000001</v>
      </c>
      <c r="G1186">
        <v>5.8339999999999998E-3</v>
      </c>
      <c r="H1186">
        <v>6.7689999999999998E-3</v>
      </c>
      <c r="I1186">
        <v>1.2604000000000001E-2</v>
      </c>
    </row>
    <row r="1187" spans="1:9" x14ac:dyDescent="0.25">
      <c r="A1187">
        <v>900</v>
      </c>
      <c r="B1187">
        <v>7</v>
      </c>
      <c r="C1187">
        <v>69.573999999999998</v>
      </c>
      <c r="D1187">
        <v>74.64</v>
      </c>
      <c r="E1187">
        <v>0.58396999999999999</v>
      </c>
      <c r="F1187">
        <v>0.56660999999999995</v>
      </c>
      <c r="G1187">
        <v>6.3119999999999999E-3</v>
      </c>
      <c r="H1187">
        <v>6.77E-3</v>
      </c>
      <c r="I1187">
        <v>1.3081000000000001E-2</v>
      </c>
    </row>
    <row r="1188" spans="1:9" x14ac:dyDescent="0.25">
      <c r="A1188">
        <v>500</v>
      </c>
      <c r="B1188">
        <v>11</v>
      </c>
      <c r="C1188">
        <v>65.585999999999999</v>
      </c>
      <c r="D1188">
        <v>70.837999999999994</v>
      </c>
      <c r="E1188">
        <v>0.61143000000000003</v>
      </c>
      <c r="F1188">
        <v>0.57010000000000005</v>
      </c>
      <c r="G1188">
        <v>5.9560000000000004E-3</v>
      </c>
      <c r="H1188">
        <v>6.7730000000000004E-3</v>
      </c>
      <c r="I1188">
        <v>1.2728E-2</v>
      </c>
    </row>
    <row r="1189" spans="1:9" x14ac:dyDescent="0.25">
      <c r="A1189">
        <v>10100</v>
      </c>
      <c r="B1189">
        <v>12</v>
      </c>
      <c r="C1189">
        <v>73.891999999999996</v>
      </c>
      <c r="D1189">
        <v>81.873999999999995</v>
      </c>
      <c r="E1189">
        <v>0.63532</v>
      </c>
      <c r="F1189">
        <v>0.56242000000000003</v>
      </c>
      <c r="G1189">
        <v>5.4289999999999998E-3</v>
      </c>
      <c r="H1189">
        <v>6.7730000000000004E-3</v>
      </c>
      <c r="I1189">
        <v>1.2201999999999999E-2</v>
      </c>
    </row>
    <row r="1190" spans="1:9" x14ac:dyDescent="0.25">
      <c r="A1190">
        <v>11100</v>
      </c>
      <c r="B1190">
        <v>12</v>
      </c>
      <c r="C1190">
        <v>74.248000000000005</v>
      </c>
      <c r="D1190">
        <v>82.313999999999993</v>
      </c>
      <c r="E1190">
        <v>0.63558000000000003</v>
      </c>
      <c r="F1190">
        <v>0.56237999999999999</v>
      </c>
      <c r="G1190">
        <v>5.4200000000000003E-3</v>
      </c>
      <c r="H1190">
        <v>6.7730000000000004E-3</v>
      </c>
      <c r="I1190">
        <v>1.2192E-2</v>
      </c>
    </row>
    <row r="1191" spans="1:9" x14ac:dyDescent="0.25">
      <c r="A1191">
        <v>11200</v>
      </c>
      <c r="B1191">
        <v>12</v>
      </c>
      <c r="C1191">
        <v>74.248000000000005</v>
      </c>
      <c r="D1191">
        <v>82.320999999999998</v>
      </c>
      <c r="E1191">
        <v>0.63561000000000001</v>
      </c>
      <c r="F1191">
        <v>0.56235999999999997</v>
      </c>
      <c r="G1191">
        <v>5.4190000000000002E-3</v>
      </c>
      <c r="H1191">
        <v>6.7730000000000004E-3</v>
      </c>
      <c r="I1191">
        <v>1.2192E-2</v>
      </c>
    </row>
    <row r="1192" spans="1:9" x14ac:dyDescent="0.25">
      <c r="A1192">
        <v>11300</v>
      </c>
      <c r="B1192">
        <v>12</v>
      </c>
      <c r="C1192">
        <v>74.248000000000005</v>
      </c>
      <c r="D1192">
        <v>82.325999999999993</v>
      </c>
      <c r="E1192">
        <v>0.63563000000000003</v>
      </c>
      <c r="F1192">
        <v>0.56235000000000002</v>
      </c>
      <c r="G1192">
        <v>5.4190000000000002E-3</v>
      </c>
      <c r="H1192">
        <v>6.7730000000000004E-3</v>
      </c>
      <c r="I1192">
        <v>1.2192E-2</v>
      </c>
    </row>
    <row r="1193" spans="1:9" x14ac:dyDescent="0.25">
      <c r="A1193">
        <v>11400</v>
      </c>
      <c r="B1193">
        <v>12</v>
      </c>
      <c r="C1193">
        <v>74.248999999999995</v>
      </c>
      <c r="D1193">
        <v>82.331999999999994</v>
      </c>
      <c r="E1193">
        <v>0.63566</v>
      </c>
      <c r="F1193">
        <v>0.56233999999999995</v>
      </c>
      <c r="G1193">
        <v>5.4180000000000001E-3</v>
      </c>
      <c r="H1193">
        <v>6.7730000000000004E-3</v>
      </c>
      <c r="I1193">
        <v>1.2191E-2</v>
      </c>
    </row>
    <row r="1194" spans="1:9" x14ac:dyDescent="0.25">
      <c r="A1194">
        <v>11500</v>
      </c>
      <c r="B1194">
        <v>12</v>
      </c>
      <c r="C1194">
        <v>74.25</v>
      </c>
      <c r="D1194">
        <v>82.337000000000003</v>
      </c>
      <c r="E1194">
        <v>0.63568000000000002</v>
      </c>
      <c r="F1194">
        <v>0.56233999999999995</v>
      </c>
      <c r="G1194">
        <v>5.4180000000000001E-3</v>
      </c>
      <c r="H1194">
        <v>6.7730000000000004E-3</v>
      </c>
      <c r="I1194">
        <v>1.2191E-2</v>
      </c>
    </row>
    <row r="1195" spans="1:9" x14ac:dyDescent="0.25">
      <c r="A1195">
        <v>11600</v>
      </c>
      <c r="B1195">
        <v>12</v>
      </c>
      <c r="C1195">
        <v>74.251000000000005</v>
      </c>
      <c r="D1195">
        <v>82.343000000000004</v>
      </c>
      <c r="E1195">
        <v>0.63570000000000004</v>
      </c>
      <c r="F1195">
        <v>0.56233999999999995</v>
      </c>
      <c r="G1195">
        <v>5.4180000000000001E-3</v>
      </c>
      <c r="H1195">
        <v>6.7730000000000004E-3</v>
      </c>
      <c r="I1195">
        <v>1.2191E-2</v>
      </c>
    </row>
    <row r="1196" spans="1:9" x14ac:dyDescent="0.25">
      <c r="A1196">
        <v>11700</v>
      </c>
      <c r="B1196">
        <v>12</v>
      </c>
      <c r="C1196">
        <v>74.251999999999995</v>
      </c>
      <c r="D1196">
        <v>82.347999999999999</v>
      </c>
      <c r="E1196">
        <v>0.63571999999999995</v>
      </c>
      <c r="F1196">
        <v>0.56233</v>
      </c>
      <c r="G1196">
        <v>5.4169999999999999E-3</v>
      </c>
      <c r="H1196">
        <v>6.7730000000000004E-3</v>
      </c>
      <c r="I1196">
        <v>1.2189999999999999E-2</v>
      </c>
    </row>
    <row r="1197" spans="1:9" x14ac:dyDescent="0.25">
      <c r="A1197">
        <v>11800</v>
      </c>
      <c r="B1197">
        <v>12</v>
      </c>
      <c r="C1197">
        <v>74.253</v>
      </c>
      <c r="D1197">
        <v>82.353999999999999</v>
      </c>
      <c r="E1197">
        <v>0.63575000000000004</v>
      </c>
      <c r="F1197">
        <v>0.56233</v>
      </c>
      <c r="G1197">
        <v>5.4169999999999999E-3</v>
      </c>
      <c r="H1197">
        <v>6.7730000000000004E-3</v>
      </c>
      <c r="I1197">
        <v>1.2189999999999999E-2</v>
      </c>
    </row>
    <row r="1198" spans="1:9" x14ac:dyDescent="0.25">
      <c r="A1198">
        <v>11900</v>
      </c>
      <c r="B1198">
        <v>12</v>
      </c>
      <c r="C1198">
        <v>74.254999999999995</v>
      </c>
      <c r="D1198">
        <v>82.36</v>
      </c>
      <c r="E1198">
        <v>0.63576999999999995</v>
      </c>
      <c r="F1198">
        <v>0.56233</v>
      </c>
      <c r="G1198">
        <v>5.4159999999999998E-3</v>
      </c>
      <c r="H1198">
        <v>6.7730000000000004E-3</v>
      </c>
      <c r="I1198">
        <v>1.2189999999999999E-2</v>
      </c>
    </row>
    <row r="1199" spans="1:9" x14ac:dyDescent="0.25">
      <c r="A1199">
        <v>12100</v>
      </c>
      <c r="B1199">
        <v>12</v>
      </c>
      <c r="C1199">
        <v>74.55</v>
      </c>
      <c r="D1199">
        <v>82.709000000000003</v>
      </c>
      <c r="E1199">
        <v>0.63582000000000005</v>
      </c>
      <c r="F1199">
        <v>0.56230999999999998</v>
      </c>
      <c r="G1199">
        <v>5.411E-3</v>
      </c>
      <c r="H1199">
        <v>6.7730000000000004E-3</v>
      </c>
      <c r="I1199">
        <v>1.2184E-2</v>
      </c>
    </row>
    <row r="1200" spans="1:9" x14ac:dyDescent="0.25">
      <c r="A1200">
        <v>12200</v>
      </c>
      <c r="B1200">
        <v>12</v>
      </c>
      <c r="C1200">
        <v>74.55</v>
      </c>
      <c r="D1200">
        <v>82.715000000000003</v>
      </c>
      <c r="E1200">
        <v>0.63585000000000003</v>
      </c>
      <c r="F1200">
        <v>0.56228999999999996</v>
      </c>
      <c r="G1200">
        <v>5.411E-3</v>
      </c>
      <c r="H1200">
        <v>6.7730000000000004E-3</v>
      </c>
      <c r="I1200">
        <v>1.2184E-2</v>
      </c>
    </row>
    <row r="1201" spans="1:9" x14ac:dyDescent="0.25">
      <c r="A1201">
        <v>12300</v>
      </c>
      <c r="B1201">
        <v>12</v>
      </c>
      <c r="C1201">
        <v>74.55</v>
      </c>
      <c r="D1201">
        <v>82.72</v>
      </c>
      <c r="E1201">
        <v>0.63587000000000005</v>
      </c>
      <c r="F1201">
        <v>0.56228</v>
      </c>
      <c r="G1201">
        <v>5.411E-3</v>
      </c>
      <c r="H1201">
        <v>6.7730000000000004E-3</v>
      </c>
      <c r="I1201">
        <v>1.2184E-2</v>
      </c>
    </row>
    <row r="1202" spans="1:9" x14ac:dyDescent="0.25">
      <c r="A1202">
        <v>10200</v>
      </c>
      <c r="B1202">
        <v>12</v>
      </c>
      <c r="C1202">
        <v>73.893000000000001</v>
      </c>
      <c r="D1202">
        <v>81.88</v>
      </c>
      <c r="E1202">
        <v>0.63534999999999997</v>
      </c>
      <c r="F1202">
        <v>0.56240000000000001</v>
      </c>
      <c r="G1202">
        <v>5.4289999999999998E-3</v>
      </c>
      <c r="H1202">
        <v>6.7739999999999996E-3</v>
      </c>
      <c r="I1202">
        <v>1.2201999999999999E-2</v>
      </c>
    </row>
    <row r="1203" spans="1:9" x14ac:dyDescent="0.25">
      <c r="A1203">
        <v>10300</v>
      </c>
      <c r="B1203">
        <v>12</v>
      </c>
      <c r="C1203">
        <v>73.894000000000005</v>
      </c>
      <c r="D1203">
        <v>81.885000000000005</v>
      </c>
      <c r="E1203">
        <v>0.63536999999999999</v>
      </c>
      <c r="F1203">
        <v>0.56238999999999995</v>
      </c>
      <c r="G1203">
        <v>5.4279999999999997E-3</v>
      </c>
      <c r="H1203">
        <v>6.7739999999999996E-3</v>
      </c>
      <c r="I1203">
        <v>1.2201999999999999E-2</v>
      </c>
    </row>
    <row r="1204" spans="1:9" x14ac:dyDescent="0.25">
      <c r="A1204">
        <v>10400</v>
      </c>
      <c r="B1204">
        <v>12</v>
      </c>
      <c r="C1204">
        <v>73.896000000000001</v>
      </c>
      <c r="D1204">
        <v>81.89</v>
      </c>
      <c r="E1204">
        <v>0.63539999999999996</v>
      </c>
      <c r="F1204">
        <v>0.56238999999999995</v>
      </c>
      <c r="G1204">
        <v>5.4279999999999997E-3</v>
      </c>
      <c r="H1204">
        <v>6.7739999999999996E-3</v>
      </c>
      <c r="I1204">
        <v>1.2201E-2</v>
      </c>
    </row>
    <row r="1205" spans="1:9" x14ac:dyDescent="0.25">
      <c r="A1205">
        <v>10500</v>
      </c>
      <c r="B1205">
        <v>12</v>
      </c>
      <c r="C1205">
        <v>73.897000000000006</v>
      </c>
      <c r="D1205">
        <v>81.894999999999996</v>
      </c>
      <c r="E1205">
        <v>0.63541999999999998</v>
      </c>
      <c r="F1205">
        <v>0.56238999999999995</v>
      </c>
      <c r="G1205">
        <v>5.4270000000000004E-3</v>
      </c>
      <c r="H1205">
        <v>6.7739999999999996E-3</v>
      </c>
      <c r="I1205">
        <v>1.2201E-2</v>
      </c>
    </row>
    <row r="1206" spans="1:9" x14ac:dyDescent="0.25">
      <c r="A1206">
        <v>10600</v>
      </c>
      <c r="B1206">
        <v>12</v>
      </c>
      <c r="C1206">
        <v>73.899000000000001</v>
      </c>
      <c r="D1206">
        <v>81.900000000000006</v>
      </c>
      <c r="E1206">
        <v>0.63544999999999996</v>
      </c>
      <c r="F1206">
        <v>0.56238999999999995</v>
      </c>
      <c r="G1206">
        <v>5.4270000000000004E-3</v>
      </c>
      <c r="H1206">
        <v>6.7739999999999996E-3</v>
      </c>
      <c r="I1206">
        <v>1.2201E-2</v>
      </c>
    </row>
    <row r="1207" spans="1:9" x14ac:dyDescent="0.25">
      <c r="A1207">
        <v>10700</v>
      </c>
      <c r="B1207">
        <v>12</v>
      </c>
      <c r="C1207">
        <v>73.900999999999996</v>
      </c>
      <c r="D1207">
        <v>81.905000000000001</v>
      </c>
      <c r="E1207">
        <v>0.63546999999999998</v>
      </c>
      <c r="F1207">
        <v>0.56238999999999995</v>
      </c>
      <c r="G1207">
        <v>5.4260000000000003E-3</v>
      </c>
      <c r="H1207">
        <v>6.7739999999999996E-3</v>
      </c>
      <c r="I1207">
        <v>1.2200000000000001E-2</v>
      </c>
    </row>
    <row r="1208" spans="1:9" x14ac:dyDescent="0.25">
      <c r="A1208">
        <v>10800</v>
      </c>
      <c r="B1208">
        <v>12</v>
      </c>
      <c r="C1208">
        <v>73.903000000000006</v>
      </c>
      <c r="D1208">
        <v>81.911000000000001</v>
      </c>
      <c r="E1208">
        <v>0.63549999999999995</v>
      </c>
      <c r="F1208">
        <v>0.56238999999999995</v>
      </c>
      <c r="G1208">
        <v>5.4260000000000003E-3</v>
      </c>
      <c r="H1208">
        <v>6.7739999999999996E-3</v>
      </c>
      <c r="I1208">
        <v>1.2200000000000001E-2</v>
      </c>
    </row>
    <row r="1209" spans="1:9" x14ac:dyDescent="0.25">
      <c r="A1209">
        <v>10900</v>
      </c>
      <c r="B1209">
        <v>12</v>
      </c>
      <c r="C1209">
        <v>73.906000000000006</v>
      </c>
      <c r="D1209">
        <v>81.915999999999997</v>
      </c>
      <c r="E1209">
        <v>0.63551999999999997</v>
      </c>
      <c r="F1209">
        <v>0.56238999999999995</v>
      </c>
      <c r="G1209">
        <v>5.4260000000000003E-3</v>
      </c>
      <c r="H1209">
        <v>6.7739999999999996E-3</v>
      </c>
      <c r="I1209">
        <v>1.2199E-2</v>
      </c>
    </row>
    <row r="1210" spans="1:9" x14ac:dyDescent="0.25">
      <c r="A1210">
        <v>11000</v>
      </c>
      <c r="B1210">
        <v>12</v>
      </c>
      <c r="C1210">
        <v>74.233000000000004</v>
      </c>
      <c r="D1210">
        <v>82.289000000000001</v>
      </c>
      <c r="E1210">
        <v>0.63553999999999999</v>
      </c>
      <c r="F1210">
        <v>0.56232000000000004</v>
      </c>
      <c r="G1210">
        <v>5.4200000000000003E-3</v>
      </c>
      <c r="H1210">
        <v>6.7739999999999996E-3</v>
      </c>
      <c r="I1210">
        <v>1.2194E-2</v>
      </c>
    </row>
    <row r="1211" spans="1:9" x14ac:dyDescent="0.25">
      <c r="A1211">
        <v>12000</v>
      </c>
      <c r="B1211">
        <v>12</v>
      </c>
      <c r="C1211">
        <v>74.536000000000001</v>
      </c>
      <c r="D1211">
        <v>82.683999999999997</v>
      </c>
      <c r="E1211">
        <v>0.63578999999999997</v>
      </c>
      <c r="F1211">
        <v>0.56227000000000005</v>
      </c>
      <c r="G1211">
        <v>5.4120000000000001E-3</v>
      </c>
      <c r="H1211">
        <v>6.7739999999999996E-3</v>
      </c>
      <c r="I1211">
        <v>1.2186000000000001E-2</v>
      </c>
    </row>
    <row r="1212" spans="1:9" x14ac:dyDescent="0.25">
      <c r="A1212">
        <v>12400</v>
      </c>
      <c r="B1212">
        <v>12</v>
      </c>
      <c r="C1212">
        <v>74.55</v>
      </c>
      <c r="D1212">
        <v>82.724999999999994</v>
      </c>
      <c r="E1212">
        <v>0.63588999999999996</v>
      </c>
      <c r="F1212">
        <v>0.56227000000000005</v>
      </c>
      <c r="G1212">
        <v>5.4099999999999999E-3</v>
      </c>
      <c r="H1212">
        <v>6.7739999999999996E-3</v>
      </c>
      <c r="I1212">
        <v>1.2184E-2</v>
      </c>
    </row>
    <row r="1213" spans="1:9" x14ac:dyDescent="0.25">
      <c r="A1213">
        <v>12500</v>
      </c>
      <c r="B1213">
        <v>12</v>
      </c>
      <c r="C1213">
        <v>74.55</v>
      </c>
      <c r="D1213">
        <v>82.728999999999999</v>
      </c>
      <c r="E1213">
        <v>0.63592000000000004</v>
      </c>
      <c r="F1213">
        <v>0.56225999999999998</v>
      </c>
      <c r="G1213">
        <v>5.4099999999999999E-3</v>
      </c>
      <c r="H1213">
        <v>6.7739999999999996E-3</v>
      </c>
      <c r="I1213">
        <v>1.2184E-2</v>
      </c>
    </row>
    <row r="1214" spans="1:9" x14ac:dyDescent="0.25">
      <c r="A1214">
        <v>12600</v>
      </c>
      <c r="B1214">
        <v>12</v>
      </c>
      <c r="C1214">
        <v>74.551000000000002</v>
      </c>
      <c r="D1214">
        <v>82.733999999999995</v>
      </c>
      <c r="E1214">
        <v>0.63593999999999995</v>
      </c>
      <c r="F1214">
        <v>0.56225000000000003</v>
      </c>
      <c r="G1214">
        <v>5.4099999999999999E-3</v>
      </c>
      <c r="H1214">
        <v>6.7739999999999996E-3</v>
      </c>
      <c r="I1214">
        <v>1.2182999999999999E-2</v>
      </c>
    </row>
    <row r="1215" spans="1:9" x14ac:dyDescent="0.25">
      <c r="A1215">
        <v>12700</v>
      </c>
      <c r="B1215">
        <v>12</v>
      </c>
      <c r="C1215">
        <v>74.552000000000007</v>
      </c>
      <c r="D1215">
        <v>82.739000000000004</v>
      </c>
      <c r="E1215">
        <v>0.63595999999999997</v>
      </c>
      <c r="F1215">
        <v>0.56225000000000003</v>
      </c>
      <c r="G1215">
        <v>5.4089999999999997E-3</v>
      </c>
      <c r="H1215">
        <v>6.7739999999999996E-3</v>
      </c>
      <c r="I1215">
        <v>1.2182999999999999E-2</v>
      </c>
    </row>
    <row r="1216" spans="1:9" x14ac:dyDescent="0.25">
      <c r="A1216">
        <v>12800</v>
      </c>
      <c r="B1216">
        <v>12</v>
      </c>
      <c r="C1216">
        <v>74.552000000000007</v>
      </c>
      <c r="D1216">
        <v>82.744</v>
      </c>
      <c r="E1216">
        <v>0.63597999999999999</v>
      </c>
      <c r="F1216">
        <v>0.56223999999999996</v>
      </c>
      <c r="G1216">
        <v>5.4089999999999997E-3</v>
      </c>
      <c r="H1216">
        <v>6.7739999999999996E-3</v>
      </c>
      <c r="I1216">
        <v>1.2182999999999999E-2</v>
      </c>
    </row>
    <row r="1217" spans="1:9" x14ac:dyDescent="0.25">
      <c r="A1217">
        <v>12900</v>
      </c>
      <c r="B1217">
        <v>12</v>
      </c>
      <c r="C1217">
        <v>74.552999999999997</v>
      </c>
      <c r="D1217">
        <v>82.748999999999995</v>
      </c>
      <c r="E1217">
        <v>0.63600000000000001</v>
      </c>
      <c r="F1217">
        <v>0.56223999999999996</v>
      </c>
      <c r="G1217">
        <v>5.4089999999999997E-3</v>
      </c>
      <c r="H1217">
        <v>6.7739999999999996E-3</v>
      </c>
      <c r="I1217">
        <v>1.2182999999999999E-2</v>
      </c>
    </row>
    <row r="1218" spans="1:9" x14ac:dyDescent="0.25">
      <c r="A1218">
        <v>13100</v>
      </c>
      <c r="B1218">
        <v>12</v>
      </c>
      <c r="C1218">
        <v>74.811000000000007</v>
      </c>
      <c r="D1218">
        <v>83.052999999999997</v>
      </c>
      <c r="E1218">
        <v>0.63605</v>
      </c>
      <c r="F1218">
        <v>0.56220999999999999</v>
      </c>
      <c r="G1218">
        <v>5.4039999999999999E-3</v>
      </c>
      <c r="H1218">
        <v>6.7739999999999996E-3</v>
      </c>
      <c r="I1218">
        <v>1.2178E-2</v>
      </c>
    </row>
    <row r="1219" spans="1:9" x14ac:dyDescent="0.25">
      <c r="A1219">
        <v>13200</v>
      </c>
      <c r="B1219">
        <v>12</v>
      </c>
      <c r="C1219">
        <v>74.811000000000007</v>
      </c>
      <c r="D1219">
        <v>83.058999999999997</v>
      </c>
      <c r="E1219">
        <v>0.63607999999999998</v>
      </c>
      <c r="F1219">
        <v>0.56220000000000003</v>
      </c>
      <c r="G1219">
        <v>5.4039999999999999E-3</v>
      </c>
      <c r="H1219">
        <v>6.7739999999999996E-3</v>
      </c>
      <c r="I1219">
        <v>1.2178E-2</v>
      </c>
    </row>
    <row r="1220" spans="1:9" x14ac:dyDescent="0.25">
      <c r="A1220">
        <v>9900</v>
      </c>
      <c r="B1220">
        <v>12</v>
      </c>
      <c r="C1220">
        <v>73.495000000000005</v>
      </c>
      <c r="D1220">
        <v>81.412999999999997</v>
      </c>
      <c r="E1220">
        <v>0.63524999999999998</v>
      </c>
      <c r="F1220">
        <v>0.56240999999999997</v>
      </c>
      <c r="G1220">
        <v>5.437E-3</v>
      </c>
      <c r="H1220">
        <v>6.7749999999999998E-3</v>
      </c>
      <c r="I1220">
        <v>1.2212000000000001E-2</v>
      </c>
    </row>
    <row r="1221" spans="1:9" x14ac:dyDescent="0.25">
      <c r="A1221">
        <v>10000</v>
      </c>
      <c r="B1221">
        <v>12</v>
      </c>
      <c r="C1221">
        <v>73.878</v>
      </c>
      <c r="D1221">
        <v>81.849000000000004</v>
      </c>
      <c r="E1221">
        <v>0.63527</v>
      </c>
      <c r="F1221">
        <v>0.56233999999999995</v>
      </c>
      <c r="G1221">
        <v>5.4299999999999999E-3</v>
      </c>
      <c r="H1221">
        <v>6.7749999999999998E-3</v>
      </c>
      <c r="I1221">
        <v>1.2205000000000001E-2</v>
      </c>
    </row>
    <row r="1222" spans="1:9" x14ac:dyDescent="0.25">
      <c r="A1222">
        <v>13000</v>
      </c>
      <c r="B1222">
        <v>12</v>
      </c>
      <c r="C1222">
        <v>74.796000000000006</v>
      </c>
      <c r="D1222">
        <v>83.028999999999996</v>
      </c>
      <c r="E1222">
        <v>0.63602000000000003</v>
      </c>
      <c r="F1222">
        <v>0.56218999999999997</v>
      </c>
      <c r="G1222">
        <v>5.4050000000000001E-3</v>
      </c>
      <c r="H1222">
        <v>6.7749999999999998E-3</v>
      </c>
      <c r="I1222">
        <v>1.218E-2</v>
      </c>
    </row>
    <row r="1223" spans="1:9" x14ac:dyDescent="0.25">
      <c r="A1223">
        <v>13300</v>
      </c>
      <c r="B1223">
        <v>12</v>
      </c>
      <c r="C1223">
        <v>74.81</v>
      </c>
      <c r="D1223">
        <v>83.063000000000002</v>
      </c>
      <c r="E1223">
        <v>0.6361</v>
      </c>
      <c r="F1223">
        <v>0.56218000000000001</v>
      </c>
      <c r="G1223">
        <v>5.4039999999999999E-3</v>
      </c>
      <c r="H1223">
        <v>6.7749999999999998E-3</v>
      </c>
      <c r="I1223">
        <v>1.2178E-2</v>
      </c>
    </row>
    <row r="1224" spans="1:9" x14ac:dyDescent="0.25">
      <c r="A1224">
        <v>13400</v>
      </c>
      <c r="B1224">
        <v>12</v>
      </c>
      <c r="C1224">
        <v>74.81</v>
      </c>
      <c r="D1224">
        <v>83.066999999999993</v>
      </c>
      <c r="E1224">
        <v>0.63612000000000002</v>
      </c>
      <c r="F1224">
        <v>0.56216999999999995</v>
      </c>
      <c r="G1224">
        <v>5.4029999999999998E-3</v>
      </c>
      <c r="H1224">
        <v>6.7749999999999998E-3</v>
      </c>
      <c r="I1224">
        <v>1.2178E-2</v>
      </c>
    </row>
    <row r="1225" spans="1:9" x14ac:dyDescent="0.25">
      <c r="A1225">
        <v>13500</v>
      </c>
      <c r="B1225">
        <v>12</v>
      </c>
      <c r="C1225">
        <v>74.81</v>
      </c>
      <c r="D1225">
        <v>83.070999999999998</v>
      </c>
      <c r="E1225">
        <v>0.63614000000000004</v>
      </c>
      <c r="F1225">
        <v>0.56215999999999999</v>
      </c>
      <c r="G1225">
        <v>5.4029999999999998E-3</v>
      </c>
      <c r="H1225">
        <v>6.7749999999999998E-3</v>
      </c>
      <c r="I1225">
        <v>1.2178E-2</v>
      </c>
    </row>
    <row r="1226" spans="1:9" x14ac:dyDescent="0.25">
      <c r="A1226">
        <v>13600</v>
      </c>
      <c r="B1226">
        <v>12</v>
      </c>
      <c r="C1226">
        <v>74.81</v>
      </c>
      <c r="D1226">
        <v>83.075000000000003</v>
      </c>
      <c r="E1226">
        <v>0.63615999999999995</v>
      </c>
      <c r="F1226">
        <v>0.56215999999999999</v>
      </c>
      <c r="G1226">
        <v>5.4029999999999998E-3</v>
      </c>
      <c r="H1226">
        <v>6.7749999999999998E-3</v>
      </c>
      <c r="I1226">
        <v>1.2178E-2</v>
      </c>
    </row>
    <row r="1227" spans="1:9" x14ac:dyDescent="0.25">
      <c r="A1227">
        <v>13700</v>
      </c>
      <c r="B1227">
        <v>12</v>
      </c>
      <c r="C1227">
        <v>74.81</v>
      </c>
      <c r="D1227">
        <v>83.078999999999994</v>
      </c>
      <c r="E1227">
        <v>0.63617999999999997</v>
      </c>
      <c r="F1227">
        <v>0.56215000000000004</v>
      </c>
      <c r="G1227">
        <v>5.4019999999999997E-3</v>
      </c>
      <c r="H1227">
        <v>6.7749999999999998E-3</v>
      </c>
      <c r="I1227">
        <v>1.2177E-2</v>
      </c>
    </row>
    <row r="1228" spans="1:9" x14ac:dyDescent="0.25">
      <c r="A1228">
        <v>13800</v>
      </c>
      <c r="B1228">
        <v>12</v>
      </c>
      <c r="C1228">
        <v>74.81</v>
      </c>
      <c r="D1228">
        <v>83.082999999999998</v>
      </c>
      <c r="E1228">
        <v>0.63619999999999999</v>
      </c>
      <c r="F1228">
        <v>0.56213999999999997</v>
      </c>
      <c r="G1228">
        <v>5.4019999999999997E-3</v>
      </c>
      <c r="H1228">
        <v>6.7749999999999998E-3</v>
      </c>
      <c r="I1228">
        <v>1.2177E-2</v>
      </c>
    </row>
    <row r="1229" spans="1:9" x14ac:dyDescent="0.25">
      <c r="A1229">
        <v>13900</v>
      </c>
      <c r="B1229">
        <v>12</v>
      </c>
      <c r="C1229">
        <v>74.81</v>
      </c>
      <c r="D1229">
        <v>83.087999999999994</v>
      </c>
      <c r="E1229">
        <v>0.63622000000000001</v>
      </c>
      <c r="F1229">
        <v>0.56213000000000002</v>
      </c>
      <c r="G1229">
        <v>5.4019999999999997E-3</v>
      </c>
      <c r="H1229">
        <v>6.7749999999999998E-3</v>
      </c>
      <c r="I1229">
        <v>1.2177E-2</v>
      </c>
    </row>
    <row r="1230" spans="1:9" x14ac:dyDescent="0.25">
      <c r="A1230">
        <v>9100</v>
      </c>
      <c r="B1230">
        <v>12</v>
      </c>
      <c r="C1230">
        <v>73.477000000000004</v>
      </c>
      <c r="D1230">
        <v>81.366</v>
      </c>
      <c r="E1230">
        <v>0.63504000000000005</v>
      </c>
      <c r="F1230">
        <v>0.56242000000000003</v>
      </c>
      <c r="G1230">
        <v>5.4400000000000004E-3</v>
      </c>
      <c r="H1230">
        <v>6.7759999999999999E-3</v>
      </c>
      <c r="I1230">
        <v>1.2215999999999999E-2</v>
      </c>
    </row>
    <row r="1231" spans="1:9" x14ac:dyDescent="0.25">
      <c r="A1231">
        <v>9200</v>
      </c>
      <c r="B1231">
        <v>12</v>
      </c>
      <c r="C1231">
        <v>73.477999999999994</v>
      </c>
      <c r="D1231">
        <v>81.373000000000005</v>
      </c>
      <c r="E1231">
        <v>0.63507000000000002</v>
      </c>
      <c r="F1231">
        <v>0.56240000000000001</v>
      </c>
      <c r="G1231">
        <v>5.4400000000000004E-3</v>
      </c>
      <c r="H1231">
        <v>6.7759999999999999E-3</v>
      </c>
      <c r="I1231">
        <v>1.2215999999999999E-2</v>
      </c>
    </row>
    <row r="1232" spans="1:9" x14ac:dyDescent="0.25">
      <c r="A1232">
        <v>9300</v>
      </c>
      <c r="B1232">
        <v>12</v>
      </c>
      <c r="C1232">
        <v>73.48</v>
      </c>
      <c r="D1232">
        <v>81.378</v>
      </c>
      <c r="E1232">
        <v>0.6351</v>
      </c>
      <c r="F1232">
        <v>0.56238999999999995</v>
      </c>
      <c r="G1232">
        <v>5.4390000000000003E-3</v>
      </c>
      <c r="H1232">
        <v>6.7759999999999999E-3</v>
      </c>
      <c r="I1232">
        <v>1.2215E-2</v>
      </c>
    </row>
    <row r="1233" spans="1:9" x14ac:dyDescent="0.25">
      <c r="A1233">
        <v>9400</v>
      </c>
      <c r="B1233">
        <v>12</v>
      </c>
      <c r="C1233">
        <v>73.481999999999999</v>
      </c>
      <c r="D1233">
        <v>81.384</v>
      </c>
      <c r="E1233">
        <v>0.63512999999999997</v>
      </c>
      <c r="F1233">
        <v>0.56238999999999995</v>
      </c>
      <c r="G1233">
        <v>5.4390000000000003E-3</v>
      </c>
      <c r="H1233">
        <v>6.7759999999999999E-3</v>
      </c>
      <c r="I1233">
        <v>1.2215E-2</v>
      </c>
    </row>
    <row r="1234" spans="1:9" x14ac:dyDescent="0.25">
      <c r="A1234">
        <v>9500</v>
      </c>
      <c r="B1234">
        <v>12</v>
      </c>
      <c r="C1234">
        <v>73.483999999999995</v>
      </c>
      <c r="D1234">
        <v>81.388999999999996</v>
      </c>
      <c r="E1234">
        <v>0.63514999999999999</v>
      </c>
      <c r="F1234">
        <v>0.56238999999999995</v>
      </c>
      <c r="G1234">
        <v>5.4380000000000001E-3</v>
      </c>
      <c r="H1234">
        <v>6.7759999999999999E-3</v>
      </c>
      <c r="I1234">
        <v>1.2213999999999999E-2</v>
      </c>
    </row>
    <row r="1235" spans="1:9" x14ac:dyDescent="0.25">
      <c r="A1235">
        <v>9600</v>
      </c>
      <c r="B1235">
        <v>12</v>
      </c>
      <c r="C1235">
        <v>73.486999999999995</v>
      </c>
      <c r="D1235">
        <v>81.394999999999996</v>
      </c>
      <c r="E1235">
        <v>0.63517999999999997</v>
      </c>
      <c r="F1235">
        <v>0.56240000000000001</v>
      </c>
      <c r="G1235">
        <v>5.4380000000000001E-3</v>
      </c>
      <c r="H1235">
        <v>6.7759999999999999E-3</v>
      </c>
      <c r="I1235">
        <v>1.2213999999999999E-2</v>
      </c>
    </row>
    <row r="1236" spans="1:9" x14ac:dyDescent="0.25">
      <c r="A1236">
        <v>9700</v>
      </c>
      <c r="B1236">
        <v>12</v>
      </c>
      <c r="C1236">
        <v>73.489000000000004</v>
      </c>
      <c r="D1236">
        <v>81.400999999999996</v>
      </c>
      <c r="E1236">
        <v>0.63519999999999999</v>
      </c>
      <c r="F1236">
        <v>0.56240000000000001</v>
      </c>
      <c r="G1236">
        <v>5.437E-3</v>
      </c>
      <c r="H1236">
        <v>6.7759999999999999E-3</v>
      </c>
      <c r="I1236">
        <v>1.2213E-2</v>
      </c>
    </row>
    <row r="1237" spans="1:9" x14ac:dyDescent="0.25">
      <c r="A1237">
        <v>9800</v>
      </c>
      <c r="B1237">
        <v>12</v>
      </c>
      <c r="C1237">
        <v>73.492000000000004</v>
      </c>
      <c r="D1237">
        <v>81.406999999999996</v>
      </c>
      <c r="E1237">
        <v>0.63522999999999996</v>
      </c>
      <c r="F1237">
        <v>0.56240000000000001</v>
      </c>
      <c r="G1237">
        <v>5.437E-3</v>
      </c>
      <c r="H1237">
        <v>6.7759999999999999E-3</v>
      </c>
      <c r="I1237">
        <v>1.2213E-2</v>
      </c>
    </row>
    <row r="1238" spans="1:9" x14ac:dyDescent="0.25">
      <c r="A1238">
        <v>14000</v>
      </c>
      <c r="B1238">
        <v>12</v>
      </c>
      <c r="C1238">
        <v>75.021000000000001</v>
      </c>
      <c r="D1238">
        <v>83.331000000000003</v>
      </c>
      <c r="E1238">
        <v>0.63624000000000003</v>
      </c>
      <c r="F1238">
        <v>0.56208999999999998</v>
      </c>
      <c r="G1238">
        <v>5.3990000000000002E-3</v>
      </c>
      <c r="H1238">
        <v>6.7759999999999999E-3</v>
      </c>
      <c r="I1238">
        <v>1.2175E-2</v>
      </c>
    </row>
    <row r="1239" spans="1:9" x14ac:dyDescent="0.25">
      <c r="A1239">
        <v>14100</v>
      </c>
      <c r="B1239">
        <v>12</v>
      </c>
      <c r="C1239">
        <v>75.036000000000001</v>
      </c>
      <c r="D1239">
        <v>83.355999999999995</v>
      </c>
      <c r="E1239">
        <v>0.63627</v>
      </c>
      <c r="F1239">
        <v>0.56210000000000004</v>
      </c>
      <c r="G1239">
        <v>5.398E-3</v>
      </c>
      <c r="H1239">
        <v>6.7759999999999999E-3</v>
      </c>
      <c r="I1239">
        <v>1.2174000000000001E-2</v>
      </c>
    </row>
    <row r="1240" spans="1:9" x14ac:dyDescent="0.25">
      <c r="A1240">
        <v>14200</v>
      </c>
      <c r="B1240">
        <v>12</v>
      </c>
      <c r="C1240">
        <v>75.036000000000001</v>
      </c>
      <c r="D1240">
        <v>83.361000000000004</v>
      </c>
      <c r="E1240">
        <v>0.63629000000000002</v>
      </c>
      <c r="F1240">
        <v>0.56208999999999998</v>
      </c>
      <c r="G1240">
        <v>5.398E-3</v>
      </c>
      <c r="H1240">
        <v>6.7759999999999999E-3</v>
      </c>
      <c r="I1240">
        <v>1.2174000000000001E-2</v>
      </c>
    </row>
    <row r="1241" spans="1:9" x14ac:dyDescent="0.25">
      <c r="A1241">
        <v>14300</v>
      </c>
      <c r="B1241">
        <v>12</v>
      </c>
      <c r="C1241">
        <v>75.034999999999997</v>
      </c>
      <c r="D1241">
        <v>83.364999999999995</v>
      </c>
      <c r="E1241">
        <v>0.63631000000000004</v>
      </c>
      <c r="F1241">
        <v>0.56208000000000002</v>
      </c>
      <c r="G1241">
        <v>5.3969999999999999E-3</v>
      </c>
      <c r="H1241">
        <v>6.7759999999999999E-3</v>
      </c>
      <c r="I1241">
        <v>1.2174000000000001E-2</v>
      </c>
    </row>
    <row r="1242" spans="1:9" x14ac:dyDescent="0.25">
      <c r="A1242">
        <v>9000</v>
      </c>
      <c r="B1242">
        <v>12</v>
      </c>
      <c r="C1242">
        <v>73.462000000000003</v>
      </c>
      <c r="D1242">
        <v>81.341999999999999</v>
      </c>
      <c r="E1242">
        <v>0.63497999999999999</v>
      </c>
      <c r="F1242">
        <v>0.56230999999999998</v>
      </c>
      <c r="G1242">
        <v>5.4409999999999997E-3</v>
      </c>
      <c r="H1242">
        <v>6.777E-3</v>
      </c>
      <c r="I1242">
        <v>1.2219000000000001E-2</v>
      </c>
    </row>
    <row r="1243" spans="1:9" x14ac:dyDescent="0.25">
      <c r="A1243">
        <v>14400</v>
      </c>
      <c r="B1243">
        <v>12</v>
      </c>
      <c r="C1243">
        <v>75.034000000000006</v>
      </c>
      <c r="D1243">
        <v>83.369</v>
      </c>
      <c r="E1243">
        <v>0.63632999999999995</v>
      </c>
      <c r="F1243">
        <v>0.56206</v>
      </c>
      <c r="G1243">
        <v>5.3969999999999999E-3</v>
      </c>
      <c r="H1243">
        <v>6.777E-3</v>
      </c>
      <c r="I1243">
        <v>1.2174000000000001E-2</v>
      </c>
    </row>
    <row r="1244" spans="1:9" x14ac:dyDescent="0.25">
      <c r="A1244">
        <v>14500</v>
      </c>
      <c r="B1244">
        <v>12</v>
      </c>
      <c r="C1244">
        <v>75.033000000000001</v>
      </c>
      <c r="D1244">
        <v>83.372</v>
      </c>
      <c r="E1244">
        <v>0.63634999999999997</v>
      </c>
      <c r="F1244">
        <v>0.56205000000000005</v>
      </c>
      <c r="G1244">
        <v>5.3969999999999999E-3</v>
      </c>
      <c r="H1244">
        <v>6.777E-3</v>
      </c>
      <c r="I1244">
        <v>1.2173E-2</v>
      </c>
    </row>
    <row r="1245" spans="1:9" x14ac:dyDescent="0.25">
      <c r="A1245">
        <v>14600</v>
      </c>
      <c r="B1245">
        <v>12</v>
      </c>
      <c r="C1245">
        <v>75.033000000000001</v>
      </c>
      <c r="D1245">
        <v>83.376000000000005</v>
      </c>
      <c r="E1245">
        <v>0.63636999999999999</v>
      </c>
      <c r="F1245">
        <v>0.56203999999999998</v>
      </c>
      <c r="G1245">
        <v>5.3959999999999998E-3</v>
      </c>
      <c r="H1245">
        <v>6.777E-3</v>
      </c>
      <c r="I1245">
        <v>1.2173E-2</v>
      </c>
    </row>
    <row r="1246" spans="1:9" x14ac:dyDescent="0.25">
      <c r="A1246">
        <v>14700</v>
      </c>
      <c r="B1246">
        <v>12</v>
      </c>
      <c r="C1246">
        <v>75.031999999999996</v>
      </c>
      <c r="D1246">
        <v>83.38</v>
      </c>
      <c r="E1246">
        <v>0.63639000000000001</v>
      </c>
      <c r="F1246">
        <v>0.56203999999999998</v>
      </c>
      <c r="G1246">
        <v>5.3959999999999998E-3</v>
      </c>
      <c r="H1246">
        <v>6.777E-3</v>
      </c>
      <c r="I1246">
        <v>1.2173E-2</v>
      </c>
    </row>
    <row r="1247" spans="1:9" x14ac:dyDescent="0.25">
      <c r="A1247">
        <v>14800</v>
      </c>
      <c r="B1247">
        <v>12</v>
      </c>
      <c r="C1247">
        <v>75.031999999999996</v>
      </c>
      <c r="D1247">
        <v>83.384</v>
      </c>
      <c r="E1247">
        <v>0.63641000000000003</v>
      </c>
      <c r="F1247">
        <v>0.56203000000000003</v>
      </c>
      <c r="G1247">
        <v>5.3959999999999998E-3</v>
      </c>
      <c r="H1247">
        <v>6.777E-3</v>
      </c>
      <c r="I1247">
        <v>1.2173E-2</v>
      </c>
    </row>
    <row r="1248" spans="1:9" x14ac:dyDescent="0.25">
      <c r="A1248">
        <v>14900</v>
      </c>
      <c r="B1248">
        <v>12</v>
      </c>
      <c r="C1248">
        <v>75.031999999999996</v>
      </c>
      <c r="D1248">
        <v>83.387</v>
      </c>
      <c r="E1248">
        <v>0.63643000000000005</v>
      </c>
      <c r="F1248">
        <v>0.56201999999999996</v>
      </c>
      <c r="G1248">
        <v>5.3959999999999998E-3</v>
      </c>
      <c r="H1248">
        <v>6.777E-3</v>
      </c>
      <c r="I1248">
        <v>1.2173E-2</v>
      </c>
    </row>
    <row r="1249" spans="1:9" x14ac:dyDescent="0.25">
      <c r="A1249">
        <v>15000</v>
      </c>
      <c r="B1249">
        <v>12</v>
      </c>
      <c r="C1249">
        <v>75.215999999999994</v>
      </c>
      <c r="D1249">
        <v>83.600999999999999</v>
      </c>
      <c r="E1249">
        <v>0.63644000000000001</v>
      </c>
      <c r="F1249">
        <v>0.56198000000000004</v>
      </c>
      <c r="G1249">
        <v>5.3930000000000002E-3</v>
      </c>
      <c r="H1249">
        <v>6.7780000000000002E-3</v>
      </c>
      <c r="I1249">
        <v>1.2171E-2</v>
      </c>
    </row>
    <row r="1250" spans="1:9" x14ac:dyDescent="0.25">
      <c r="A1250">
        <v>15100</v>
      </c>
      <c r="B1250">
        <v>12</v>
      </c>
      <c r="C1250">
        <v>75.230999999999995</v>
      </c>
      <c r="D1250">
        <v>83.625</v>
      </c>
      <c r="E1250">
        <v>0.63646999999999998</v>
      </c>
      <c r="F1250">
        <v>0.56198999999999999</v>
      </c>
      <c r="G1250">
        <v>5.3930000000000002E-3</v>
      </c>
      <c r="H1250">
        <v>6.7780000000000002E-3</v>
      </c>
      <c r="I1250">
        <v>1.217E-2</v>
      </c>
    </row>
    <row r="1251" spans="1:9" x14ac:dyDescent="0.25">
      <c r="A1251">
        <v>15200</v>
      </c>
      <c r="B1251">
        <v>12</v>
      </c>
      <c r="C1251">
        <v>75.23</v>
      </c>
      <c r="D1251">
        <v>83.63</v>
      </c>
      <c r="E1251">
        <v>0.63649</v>
      </c>
      <c r="F1251">
        <v>0.56198000000000004</v>
      </c>
      <c r="G1251">
        <v>5.3920000000000001E-3</v>
      </c>
      <c r="H1251">
        <v>6.7780000000000002E-3</v>
      </c>
      <c r="I1251">
        <v>1.217E-2</v>
      </c>
    </row>
    <row r="1252" spans="1:9" x14ac:dyDescent="0.25">
      <c r="A1252">
        <v>15300</v>
      </c>
      <c r="B1252">
        <v>12</v>
      </c>
      <c r="C1252">
        <v>75.228999999999999</v>
      </c>
      <c r="D1252">
        <v>83.632999999999996</v>
      </c>
      <c r="E1252">
        <v>0.63651000000000002</v>
      </c>
      <c r="F1252">
        <v>0.56196000000000002</v>
      </c>
      <c r="G1252">
        <v>5.3920000000000001E-3</v>
      </c>
      <c r="H1252">
        <v>6.7780000000000002E-3</v>
      </c>
      <c r="I1252">
        <v>1.217E-2</v>
      </c>
    </row>
    <row r="1253" spans="1:9" x14ac:dyDescent="0.25">
      <c r="A1253">
        <v>8800</v>
      </c>
      <c r="B1253">
        <v>12</v>
      </c>
      <c r="C1253">
        <v>73.009</v>
      </c>
      <c r="D1253">
        <v>80.820999999999998</v>
      </c>
      <c r="E1253">
        <v>0.63492999999999999</v>
      </c>
      <c r="F1253">
        <v>0.56237000000000004</v>
      </c>
      <c r="G1253">
        <v>5.45E-3</v>
      </c>
      <c r="H1253">
        <v>6.7790000000000003E-3</v>
      </c>
      <c r="I1253">
        <v>1.2229E-2</v>
      </c>
    </row>
    <row r="1254" spans="1:9" x14ac:dyDescent="0.25">
      <c r="A1254">
        <v>8900</v>
      </c>
      <c r="B1254">
        <v>12</v>
      </c>
      <c r="C1254">
        <v>73.012</v>
      </c>
      <c r="D1254">
        <v>80.826999999999998</v>
      </c>
      <c r="E1254">
        <v>0.63495999999999997</v>
      </c>
      <c r="F1254">
        <v>0.56237999999999999</v>
      </c>
      <c r="G1254">
        <v>5.45E-3</v>
      </c>
      <c r="H1254">
        <v>6.7790000000000003E-3</v>
      </c>
      <c r="I1254">
        <v>1.2229E-2</v>
      </c>
    </row>
    <row r="1255" spans="1:9" x14ac:dyDescent="0.25">
      <c r="A1255">
        <v>15400</v>
      </c>
      <c r="B1255">
        <v>12</v>
      </c>
      <c r="C1255">
        <v>75.227999999999994</v>
      </c>
      <c r="D1255">
        <v>83.635999999999996</v>
      </c>
      <c r="E1255">
        <v>0.63653000000000004</v>
      </c>
      <c r="F1255">
        <v>0.56194999999999995</v>
      </c>
      <c r="G1255">
        <v>5.3920000000000001E-3</v>
      </c>
      <c r="H1255">
        <v>6.7790000000000003E-3</v>
      </c>
      <c r="I1255">
        <v>1.217E-2</v>
      </c>
    </row>
    <row r="1256" spans="1:9" x14ac:dyDescent="0.25">
      <c r="A1256">
        <v>15500</v>
      </c>
      <c r="B1256">
        <v>12</v>
      </c>
      <c r="C1256">
        <v>75.227000000000004</v>
      </c>
      <c r="D1256">
        <v>83.64</v>
      </c>
      <c r="E1256">
        <v>0.63654999999999995</v>
      </c>
      <c r="F1256">
        <v>0.56194</v>
      </c>
      <c r="G1256">
        <v>5.391E-3</v>
      </c>
      <c r="H1256">
        <v>6.7790000000000003E-3</v>
      </c>
      <c r="I1256">
        <v>1.217E-2</v>
      </c>
    </row>
    <row r="1257" spans="1:9" x14ac:dyDescent="0.25">
      <c r="A1257">
        <v>15600</v>
      </c>
      <c r="B1257">
        <v>12</v>
      </c>
      <c r="C1257">
        <v>75.225999999999999</v>
      </c>
      <c r="D1257">
        <v>83.643000000000001</v>
      </c>
      <c r="E1257">
        <v>0.63656000000000001</v>
      </c>
      <c r="F1257">
        <v>0.56193000000000004</v>
      </c>
      <c r="G1257">
        <v>5.391E-3</v>
      </c>
      <c r="H1257">
        <v>6.7790000000000003E-3</v>
      </c>
      <c r="I1257">
        <v>1.217E-2</v>
      </c>
    </row>
    <row r="1258" spans="1:9" x14ac:dyDescent="0.25">
      <c r="A1258">
        <v>15700</v>
      </c>
      <c r="B1258">
        <v>12</v>
      </c>
      <c r="C1258">
        <v>75.225999999999999</v>
      </c>
      <c r="D1258">
        <v>83.646000000000001</v>
      </c>
      <c r="E1258">
        <v>0.63658000000000003</v>
      </c>
      <c r="F1258">
        <v>0.56191999999999998</v>
      </c>
      <c r="G1258">
        <v>5.391E-3</v>
      </c>
      <c r="H1258">
        <v>6.7790000000000003E-3</v>
      </c>
      <c r="I1258">
        <v>1.217E-2</v>
      </c>
    </row>
    <row r="1259" spans="1:9" x14ac:dyDescent="0.25">
      <c r="A1259">
        <v>15800</v>
      </c>
      <c r="B1259">
        <v>12</v>
      </c>
      <c r="C1259">
        <v>75.224999999999994</v>
      </c>
      <c r="D1259">
        <v>83.65</v>
      </c>
      <c r="E1259">
        <v>0.63660000000000005</v>
      </c>
      <c r="F1259">
        <v>0.56191000000000002</v>
      </c>
      <c r="G1259">
        <v>5.3899999999999998E-3</v>
      </c>
      <c r="H1259">
        <v>6.7790000000000003E-3</v>
      </c>
      <c r="I1259">
        <v>1.217E-2</v>
      </c>
    </row>
    <row r="1260" spans="1:9" x14ac:dyDescent="0.25">
      <c r="A1260">
        <v>15900</v>
      </c>
      <c r="B1260">
        <v>12</v>
      </c>
      <c r="C1260">
        <v>75.224999999999994</v>
      </c>
      <c r="D1260">
        <v>83.653000000000006</v>
      </c>
      <c r="E1260">
        <v>0.63661999999999996</v>
      </c>
      <c r="F1260">
        <v>0.56189999999999996</v>
      </c>
      <c r="G1260">
        <v>5.3899999999999998E-3</v>
      </c>
      <c r="H1260">
        <v>6.7790000000000003E-3</v>
      </c>
      <c r="I1260">
        <v>1.217E-2</v>
      </c>
    </row>
    <row r="1261" spans="1:9" x14ac:dyDescent="0.25">
      <c r="A1261">
        <v>8100</v>
      </c>
      <c r="B1261">
        <v>12</v>
      </c>
      <c r="C1261">
        <v>72.986999999999995</v>
      </c>
      <c r="D1261">
        <v>80.781999999999996</v>
      </c>
      <c r="E1261">
        <v>0.63473999999999997</v>
      </c>
      <c r="F1261">
        <v>0.56235999999999997</v>
      </c>
      <c r="G1261">
        <v>5.4530000000000004E-3</v>
      </c>
      <c r="H1261">
        <v>6.7799999999999996E-3</v>
      </c>
      <c r="I1261">
        <v>1.2233000000000001E-2</v>
      </c>
    </row>
    <row r="1262" spans="1:9" x14ac:dyDescent="0.25">
      <c r="A1262">
        <v>8200</v>
      </c>
      <c r="B1262">
        <v>12</v>
      </c>
      <c r="C1262">
        <v>72.989000000000004</v>
      </c>
      <c r="D1262">
        <v>80.787999999999997</v>
      </c>
      <c r="E1262">
        <v>0.63476999999999995</v>
      </c>
      <c r="F1262">
        <v>0.56235000000000002</v>
      </c>
      <c r="G1262">
        <v>5.4530000000000004E-3</v>
      </c>
      <c r="H1262">
        <v>6.7799999999999996E-3</v>
      </c>
      <c r="I1262">
        <v>1.2233000000000001E-2</v>
      </c>
    </row>
    <row r="1263" spans="1:9" x14ac:dyDescent="0.25">
      <c r="A1263">
        <v>8300</v>
      </c>
      <c r="B1263">
        <v>12</v>
      </c>
      <c r="C1263">
        <v>72.991</v>
      </c>
      <c r="D1263">
        <v>80.793000000000006</v>
      </c>
      <c r="E1263">
        <v>0.63480000000000003</v>
      </c>
      <c r="F1263">
        <v>0.56233999999999995</v>
      </c>
      <c r="G1263">
        <v>5.4520000000000002E-3</v>
      </c>
      <c r="H1263">
        <v>6.7799999999999996E-3</v>
      </c>
      <c r="I1263">
        <v>1.2233000000000001E-2</v>
      </c>
    </row>
    <row r="1264" spans="1:9" x14ac:dyDescent="0.25">
      <c r="A1264">
        <v>8400</v>
      </c>
      <c r="B1264">
        <v>12</v>
      </c>
      <c r="C1264">
        <v>72.994</v>
      </c>
      <c r="D1264">
        <v>80.798000000000002</v>
      </c>
      <c r="E1264">
        <v>0.63483000000000001</v>
      </c>
      <c r="F1264">
        <v>0.56233999999999995</v>
      </c>
      <c r="G1264">
        <v>5.4520000000000002E-3</v>
      </c>
      <c r="H1264">
        <v>6.7799999999999996E-3</v>
      </c>
      <c r="I1264">
        <v>1.2232E-2</v>
      </c>
    </row>
    <row r="1265" spans="1:9" x14ac:dyDescent="0.25">
      <c r="A1265">
        <v>8500</v>
      </c>
      <c r="B1265">
        <v>12</v>
      </c>
      <c r="C1265">
        <v>72.997</v>
      </c>
      <c r="D1265">
        <v>80.804000000000002</v>
      </c>
      <c r="E1265">
        <v>0.63485999999999998</v>
      </c>
      <c r="F1265">
        <v>0.56235000000000002</v>
      </c>
      <c r="G1265">
        <v>5.4510000000000001E-3</v>
      </c>
      <c r="H1265">
        <v>6.7799999999999996E-3</v>
      </c>
      <c r="I1265">
        <v>1.2231000000000001E-2</v>
      </c>
    </row>
    <row r="1266" spans="1:9" x14ac:dyDescent="0.25">
      <c r="A1266">
        <v>8600</v>
      </c>
      <c r="B1266">
        <v>12</v>
      </c>
      <c r="C1266">
        <v>73.001000000000005</v>
      </c>
      <c r="D1266">
        <v>80.808999999999997</v>
      </c>
      <c r="E1266">
        <v>0.63488</v>
      </c>
      <c r="F1266">
        <v>0.56235999999999997</v>
      </c>
      <c r="G1266">
        <v>5.4510000000000001E-3</v>
      </c>
      <c r="H1266">
        <v>6.7799999999999996E-3</v>
      </c>
      <c r="I1266">
        <v>1.2231000000000001E-2</v>
      </c>
    </row>
    <row r="1267" spans="1:9" x14ac:dyDescent="0.25">
      <c r="A1267">
        <v>8700</v>
      </c>
      <c r="B1267">
        <v>12</v>
      </c>
      <c r="C1267">
        <v>73.004999999999995</v>
      </c>
      <c r="D1267">
        <v>80.814999999999998</v>
      </c>
      <c r="E1267">
        <v>0.63490999999999997</v>
      </c>
      <c r="F1267">
        <v>0.56237000000000004</v>
      </c>
      <c r="G1267">
        <v>5.4510000000000001E-3</v>
      </c>
      <c r="H1267">
        <v>6.7799999999999996E-3</v>
      </c>
      <c r="I1267">
        <v>1.223E-2</v>
      </c>
    </row>
    <row r="1268" spans="1:9" x14ac:dyDescent="0.25">
      <c r="A1268">
        <v>16000</v>
      </c>
      <c r="B1268">
        <v>12</v>
      </c>
      <c r="C1268">
        <v>75.387</v>
      </c>
      <c r="D1268">
        <v>83.84</v>
      </c>
      <c r="E1268">
        <v>0.63663000000000003</v>
      </c>
      <c r="F1268">
        <v>0.56186000000000003</v>
      </c>
      <c r="G1268">
        <v>5.3880000000000004E-3</v>
      </c>
      <c r="H1268">
        <v>6.7799999999999996E-3</v>
      </c>
      <c r="I1268">
        <v>1.2168E-2</v>
      </c>
    </row>
    <row r="1269" spans="1:9" x14ac:dyDescent="0.25">
      <c r="A1269">
        <v>16100</v>
      </c>
      <c r="B1269">
        <v>12</v>
      </c>
      <c r="C1269">
        <v>75.403000000000006</v>
      </c>
      <c r="D1269">
        <v>83.864999999999995</v>
      </c>
      <c r="E1269">
        <v>0.63666</v>
      </c>
      <c r="F1269">
        <v>0.56186999999999998</v>
      </c>
      <c r="G1269">
        <v>5.3880000000000004E-3</v>
      </c>
      <c r="H1269">
        <v>6.7799999999999996E-3</v>
      </c>
      <c r="I1269">
        <v>1.2168E-2</v>
      </c>
    </row>
    <row r="1270" spans="1:9" x14ac:dyDescent="0.25">
      <c r="A1270">
        <v>16200</v>
      </c>
      <c r="B1270">
        <v>12</v>
      </c>
      <c r="C1270">
        <v>75.402000000000001</v>
      </c>
      <c r="D1270">
        <v>83.869</v>
      </c>
      <c r="E1270">
        <v>0.63668000000000002</v>
      </c>
      <c r="F1270">
        <v>0.56186000000000003</v>
      </c>
      <c r="G1270">
        <v>5.3870000000000003E-3</v>
      </c>
      <c r="H1270">
        <v>6.7799999999999996E-3</v>
      </c>
      <c r="I1270">
        <v>1.2168E-2</v>
      </c>
    </row>
    <row r="1271" spans="1:9" x14ac:dyDescent="0.25">
      <c r="A1271">
        <v>16300</v>
      </c>
      <c r="B1271">
        <v>12</v>
      </c>
      <c r="C1271">
        <v>75.400000000000006</v>
      </c>
      <c r="D1271">
        <v>83.872</v>
      </c>
      <c r="E1271">
        <v>0.63668999999999998</v>
      </c>
      <c r="F1271">
        <v>0.56184999999999996</v>
      </c>
      <c r="G1271">
        <v>5.3870000000000003E-3</v>
      </c>
      <c r="H1271">
        <v>6.7809999999999997E-3</v>
      </c>
      <c r="I1271">
        <v>1.2168E-2</v>
      </c>
    </row>
    <row r="1272" spans="1:9" x14ac:dyDescent="0.25">
      <c r="A1272">
        <v>16400</v>
      </c>
      <c r="B1272">
        <v>12</v>
      </c>
      <c r="C1272">
        <v>75.399000000000001</v>
      </c>
      <c r="D1272">
        <v>83.873999999999995</v>
      </c>
      <c r="E1272">
        <v>0.63671</v>
      </c>
      <c r="F1272">
        <v>0.56183000000000005</v>
      </c>
      <c r="G1272">
        <v>5.3870000000000003E-3</v>
      </c>
      <c r="H1272">
        <v>6.7809999999999997E-3</v>
      </c>
      <c r="I1272">
        <v>1.2168E-2</v>
      </c>
    </row>
    <row r="1273" spans="1:9" x14ac:dyDescent="0.25">
      <c r="A1273">
        <v>16500</v>
      </c>
      <c r="B1273">
        <v>12</v>
      </c>
      <c r="C1273">
        <v>75.397999999999996</v>
      </c>
      <c r="D1273">
        <v>83.876999999999995</v>
      </c>
      <c r="E1273">
        <v>0.63673000000000002</v>
      </c>
      <c r="F1273">
        <v>0.56181999999999999</v>
      </c>
      <c r="G1273">
        <v>5.3860000000000002E-3</v>
      </c>
      <c r="H1273">
        <v>6.7809999999999997E-3</v>
      </c>
      <c r="I1273">
        <v>1.2167000000000001E-2</v>
      </c>
    </row>
    <row r="1274" spans="1:9" x14ac:dyDescent="0.25">
      <c r="A1274">
        <v>16600</v>
      </c>
      <c r="B1274">
        <v>12</v>
      </c>
      <c r="C1274">
        <v>75.397999999999996</v>
      </c>
      <c r="D1274">
        <v>83.88</v>
      </c>
      <c r="E1274">
        <v>0.63675000000000004</v>
      </c>
      <c r="F1274">
        <v>0.56181000000000003</v>
      </c>
      <c r="G1274">
        <v>5.3860000000000002E-3</v>
      </c>
      <c r="H1274">
        <v>6.7809999999999997E-3</v>
      </c>
      <c r="I1274">
        <v>1.2167000000000001E-2</v>
      </c>
    </row>
    <row r="1275" spans="1:9" x14ac:dyDescent="0.25">
      <c r="A1275">
        <v>16700</v>
      </c>
      <c r="B1275">
        <v>12</v>
      </c>
      <c r="C1275">
        <v>75.397000000000006</v>
      </c>
      <c r="D1275">
        <v>83.882999999999996</v>
      </c>
      <c r="E1275">
        <v>0.63676999999999995</v>
      </c>
      <c r="F1275">
        <v>0.56179999999999997</v>
      </c>
      <c r="G1275">
        <v>5.3860000000000002E-3</v>
      </c>
      <c r="H1275">
        <v>6.7809999999999997E-3</v>
      </c>
      <c r="I1275">
        <v>1.2167000000000001E-2</v>
      </c>
    </row>
    <row r="1276" spans="1:9" x14ac:dyDescent="0.25">
      <c r="A1276">
        <v>8000</v>
      </c>
      <c r="B1276">
        <v>12</v>
      </c>
      <c r="C1276">
        <v>72.971000000000004</v>
      </c>
      <c r="D1276">
        <v>80.757999999999996</v>
      </c>
      <c r="E1276">
        <v>0.63466999999999996</v>
      </c>
      <c r="F1276">
        <v>0.56222000000000005</v>
      </c>
      <c r="G1276">
        <v>5.4549999999999998E-3</v>
      </c>
      <c r="H1276">
        <v>6.7819999999999998E-3</v>
      </c>
      <c r="I1276">
        <v>1.2237E-2</v>
      </c>
    </row>
    <row r="1277" spans="1:9" x14ac:dyDescent="0.25">
      <c r="A1277">
        <v>16800</v>
      </c>
      <c r="B1277">
        <v>12</v>
      </c>
      <c r="C1277">
        <v>75.396000000000001</v>
      </c>
      <c r="D1277">
        <v>83.885999999999996</v>
      </c>
      <c r="E1277">
        <v>0.63678000000000001</v>
      </c>
      <c r="F1277">
        <v>0.56179999999999997</v>
      </c>
      <c r="G1277">
        <v>5.3860000000000002E-3</v>
      </c>
      <c r="H1277">
        <v>6.7819999999999998E-3</v>
      </c>
      <c r="I1277">
        <v>1.2167000000000001E-2</v>
      </c>
    </row>
    <row r="1278" spans="1:9" x14ac:dyDescent="0.25">
      <c r="A1278">
        <v>16900</v>
      </c>
      <c r="B1278">
        <v>12</v>
      </c>
      <c r="C1278">
        <v>75.394999999999996</v>
      </c>
      <c r="D1278">
        <v>83.888999999999996</v>
      </c>
      <c r="E1278">
        <v>0.63680000000000003</v>
      </c>
      <c r="F1278">
        <v>0.56179000000000001</v>
      </c>
      <c r="G1278">
        <v>5.385E-3</v>
      </c>
      <c r="H1278">
        <v>6.7819999999999998E-3</v>
      </c>
      <c r="I1278">
        <v>1.2167000000000001E-2</v>
      </c>
    </row>
    <row r="1279" spans="1:9" x14ac:dyDescent="0.25">
      <c r="A1279">
        <v>600</v>
      </c>
      <c r="B1279">
        <v>11</v>
      </c>
      <c r="C1279">
        <v>65.534000000000006</v>
      </c>
      <c r="D1279">
        <v>70.83</v>
      </c>
      <c r="E1279">
        <v>0.61146999999999996</v>
      </c>
      <c r="F1279">
        <v>0.56947000000000003</v>
      </c>
      <c r="G1279">
        <v>5.9560000000000004E-3</v>
      </c>
      <c r="H1279">
        <v>6.783E-3</v>
      </c>
      <c r="I1279">
        <v>1.2737999999999999E-2</v>
      </c>
    </row>
    <row r="1280" spans="1:9" x14ac:dyDescent="0.25">
      <c r="A1280">
        <v>17000</v>
      </c>
      <c r="B1280">
        <v>12</v>
      </c>
      <c r="C1280">
        <v>75.539000000000001</v>
      </c>
      <c r="D1280">
        <v>84.054000000000002</v>
      </c>
      <c r="E1280">
        <v>0.63680999999999999</v>
      </c>
      <c r="F1280">
        <v>0.56174999999999997</v>
      </c>
      <c r="G1280">
        <v>5.3839999999999999E-3</v>
      </c>
      <c r="H1280">
        <v>6.783E-3</v>
      </c>
      <c r="I1280">
        <v>1.2166E-2</v>
      </c>
    </row>
    <row r="1281" spans="1:9" x14ac:dyDescent="0.25">
      <c r="A1281">
        <v>17100</v>
      </c>
      <c r="B1281">
        <v>12</v>
      </c>
      <c r="C1281">
        <v>75.555000000000007</v>
      </c>
      <c r="D1281">
        <v>84.078000000000003</v>
      </c>
      <c r="E1281">
        <v>0.63683000000000001</v>
      </c>
      <c r="F1281">
        <v>0.56176000000000004</v>
      </c>
      <c r="G1281">
        <v>5.3829999999999998E-3</v>
      </c>
      <c r="H1281">
        <v>6.783E-3</v>
      </c>
      <c r="I1281">
        <v>1.2166E-2</v>
      </c>
    </row>
    <row r="1282" spans="1:9" x14ac:dyDescent="0.25">
      <c r="A1282">
        <v>17200</v>
      </c>
      <c r="B1282">
        <v>12</v>
      </c>
      <c r="C1282">
        <v>75.554000000000002</v>
      </c>
      <c r="D1282">
        <v>84.081999999999994</v>
      </c>
      <c r="E1282">
        <v>0.63685000000000003</v>
      </c>
      <c r="F1282">
        <v>0.56174000000000002</v>
      </c>
      <c r="G1282">
        <v>5.3829999999999998E-3</v>
      </c>
      <c r="H1282">
        <v>6.783E-3</v>
      </c>
      <c r="I1282">
        <v>1.2166E-2</v>
      </c>
    </row>
    <row r="1283" spans="1:9" x14ac:dyDescent="0.25">
      <c r="A1283">
        <v>17300</v>
      </c>
      <c r="B1283">
        <v>12</v>
      </c>
      <c r="C1283">
        <v>75.552999999999997</v>
      </c>
      <c r="D1283">
        <v>84.084000000000003</v>
      </c>
      <c r="E1283">
        <v>0.63687000000000005</v>
      </c>
      <c r="F1283">
        <v>0.56172999999999995</v>
      </c>
      <c r="G1283">
        <v>5.3829999999999998E-3</v>
      </c>
      <c r="H1283">
        <v>6.783E-3</v>
      </c>
      <c r="I1283">
        <v>1.2166E-2</v>
      </c>
    </row>
    <row r="1284" spans="1:9" x14ac:dyDescent="0.25">
      <c r="A1284">
        <v>17400</v>
      </c>
      <c r="B1284">
        <v>12</v>
      </c>
      <c r="C1284">
        <v>75.552000000000007</v>
      </c>
      <c r="D1284">
        <v>84.087000000000003</v>
      </c>
      <c r="E1284">
        <v>0.63688999999999996</v>
      </c>
      <c r="F1284">
        <v>0.56172</v>
      </c>
      <c r="G1284">
        <v>5.3819999999999996E-3</v>
      </c>
      <c r="H1284">
        <v>6.783E-3</v>
      </c>
      <c r="I1284">
        <v>1.2166E-2</v>
      </c>
    </row>
    <row r="1285" spans="1:9" x14ac:dyDescent="0.25">
      <c r="A1285">
        <v>17500</v>
      </c>
      <c r="B1285">
        <v>12</v>
      </c>
      <c r="C1285">
        <v>75.551000000000002</v>
      </c>
      <c r="D1285">
        <v>84.088999999999999</v>
      </c>
      <c r="E1285">
        <v>0.63690000000000002</v>
      </c>
      <c r="F1285">
        <v>0.56171000000000004</v>
      </c>
      <c r="G1285">
        <v>5.3819999999999996E-3</v>
      </c>
      <c r="H1285">
        <v>6.783E-3</v>
      </c>
      <c r="I1285">
        <v>1.2165E-2</v>
      </c>
    </row>
    <row r="1286" spans="1:9" x14ac:dyDescent="0.25">
      <c r="A1286">
        <v>17600</v>
      </c>
      <c r="B1286">
        <v>12</v>
      </c>
      <c r="C1286">
        <v>75.55</v>
      </c>
      <c r="D1286">
        <v>84.091999999999999</v>
      </c>
      <c r="E1286">
        <v>0.63692000000000004</v>
      </c>
      <c r="F1286">
        <v>0.56169999999999998</v>
      </c>
      <c r="G1286">
        <v>5.3819999999999996E-3</v>
      </c>
      <c r="H1286">
        <v>6.7840000000000001E-3</v>
      </c>
      <c r="I1286">
        <v>1.2165E-2</v>
      </c>
    </row>
    <row r="1287" spans="1:9" x14ac:dyDescent="0.25">
      <c r="A1287">
        <v>17700</v>
      </c>
      <c r="B1287">
        <v>12</v>
      </c>
      <c r="C1287">
        <v>75.549000000000007</v>
      </c>
      <c r="D1287">
        <v>84.093999999999994</v>
      </c>
      <c r="E1287">
        <v>0.63693999999999995</v>
      </c>
      <c r="F1287">
        <v>0.56169000000000002</v>
      </c>
      <c r="G1287">
        <v>5.3819999999999996E-3</v>
      </c>
      <c r="H1287">
        <v>6.7840000000000001E-3</v>
      </c>
      <c r="I1287">
        <v>1.2165E-2</v>
      </c>
    </row>
    <row r="1288" spans="1:9" x14ac:dyDescent="0.25">
      <c r="A1288">
        <v>17800</v>
      </c>
      <c r="B1288">
        <v>12</v>
      </c>
      <c r="C1288">
        <v>75.548000000000002</v>
      </c>
      <c r="D1288">
        <v>84.096999999999994</v>
      </c>
      <c r="E1288">
        <v>0.63695000000000002</v>
      </c>
      <c r="F1288">
        <v>0.56167999999999996</v>
      </c>
      <c r="G1288">
        <v>5.3810000000000004E-3</v>
      </c>
      <c r="H1288">
        <v>6.7840000000000001E-3</v>
      </c>
      <c r="I1288">
        <v>1.2165E-2</v>
      </c>
    </row>
    <row r="1289" spans="1:9" x14ac:dyDescent="0.25">
      <c r="A1289">
        <v>17900</v>
      </c>
      <c r="B1289">
        <v>12</v>
      </c>
      <c r="C1289">
        <v>75.546999999999997</v>
      </c>
      <c r="D1289">
        <v>84.099000000000004</v>
      </c>
      <c r="E1289">
        <v>0.63697000000000004</v>
      </c>
      <c r="F1289">
        <v>0.56167999999999996</v>
      </c>
      <c r="G1289">
        <v>5.3810000000000004E-3</v>
      </c>
      <c r="H1289">
        <v>6.7840000000000001E-3</v>
      </c>
      <c r="I1289">
        <v>1.2165E-2</v>
      </c>
    </row>
    <row r="1290" spans="1:9" x14ac:dyDescent="0.25">
      <c r="A1290">
        <v>18000</v>
      </c>
      <c r="B1290">
        <v>12</v>
      </c>
      <c r="C1290">
        <v>75.674999999999997</v>
      </c>
      <c r="D1290">
        <v>84.245999999999995</v>
      </c>
      <c r="E1290">
        <v>0.63697999999999999</v>
      </c>
      <c r="F1290">
        <v>0.56164000000000003</v>
      </c>
      <c r="G1290">
        <v>5.3800000000000002E-3</v>
      </c>
      <c r="H1290">
        <v>6.7850000000000002E-3</v>
      </c>
      <c r="I1290">
        <v>1.2163999999999999E-2</v>
      </c>
    </row>
    <row r="1291" spans="1:9" x14ac:dyDescent="0.25">
      <c r="A1291">
        <v>18100</v>
      </c>
      <c r="B1291">
        <v>12</v>
      </c>
      <c r="C1291">
        <v>75.691000000000003</v>
      </c>
      <c r="D1291">
        <v>84.27</v>
      </c>
      <c r="E1291">
        <v>0.63700000000000001</v>
      </c>
      <c r="F1291">
        <v>0.56164000000000003</v>
      </c>
      <c r="G1291">
        <v>5.3790000000000001E-3</v>
      </c>
      <c r="H1291">
        <v>6.7850000000000002E-3</v>
      </c>
      <c r="I1291">
        <v>1.2163999999999999E-2</v>
      </c>
    </row>
    <row r="1292" spans="1:9" x14ac:dyDescent="0.25">
      <c r="A1292">
        <v>18200</v>
      </c>
      <c r="B1292">
        <v>12</v>
      </c>
      <c r="C1292">
        <v>75.69</v>
      </c>
      <c r="D1292">
        <v>84.272999999999996</v>
      </c>
      <c r="E1292">
        <v>0.63702000000000003</v>
      </c>
      <c r="F1292">
        <v>0.56162999999999996</v>
      </c>
      <c r="G1292">
        <v>5.3790000000000001E-3</v>
      </c>
      <c r="H1292">
        <v>6.7850000000000002E-3</v>
      </c>
      <c r="I1292">
        <v>1.2163999999999999E-2</v>
      </c>
    </row>
    <row r="1293" spans="1:9" x14ac:dyDescent="0.25">
      <c r="A1293">
        <v>18300</v>
      </c>
      <c r="B1293">
        <v>12</v>
      </c>
      <c r="C1293">
        <v>75.688999999999993</v>
      </c>
      <c r="D1293">
        <v>84.275000000000006</v>
      </c>
      <c r="E1293">
        <v>0.63704000000000005</v>
      </c>
      <c r="F1293">
        <v>0.56162000000000001</v>
      </c>
      <c r="G1293">
        <v>5.3790000000000001E-3</v>
      </c>
      <c r="H1293">
        <v>6.7850000000000002E-3</v>
      </c>
      <c r="I1293">
        <v>1.2163999999999999E-2</v>
      </c>
    </row>
    <row r="1294" spans="1:9" x14ac:dyDescent="0.25">
      <c r="A1294">
        <v>7600</v>
      </c>
      <c r="B1294">
        <v>12</v>
      </c>
      <c r="C1294">
        <v>72.423000000000002</v>
      </c>
      <c r="D1294">
        <v>80.129000000000005</v>
      </c>
      <c r="E1294">
        <v>0.63456000000000001</v>
      </c>
      <c r="F1294">
        <v>0.56225999999999998</v>
      </c>
      <c r="G1294">
        <v>5.4669999999999996E-3</v>
      </c>
      <c r="H1294">
        <v>6.7860000000000004E-3</v>
      </c>
      <c r="I1294">
        <v>1.2253E-2</v>
      </c>
    </row>
    <row r="1295" spans="1:9" x14ac:dyDescent="0.25">
      <c r="A1295">
        <v>7700</v>
      </c>
      <c r="B1295">
        <v>12</v>
      </c>
      <c r="C1295">
        <v>72.427999999999997</v>
      </c>
      <c r="D1295">
        <v>80.135000000000005</v>
      </c>
      <c r="E1295">
        <v>0.63458999999999999</v>
      </c>
      <c r="F1295">
        <v>0.56227000000000005</v>
      </c>
      <c r="G1295">
        <v>5.4660000000000004E-3</v>
      </c>
      <c r="H1295">
        <v>6.7860000000000004E-3</v>
      </c>
      <c r="I1295">
        <v>1.2253E-2</v>
      </c>
    </row>
    <row r="1296" spans="1:9" x14ac:dyDescent="0.25">
      <c r="A1296">
        <v>7800</v>
      </c>
      <c r="B1296">
        <v>12</v>
      </c>
      <c r="C1296">
        <v>72.433000000000007</v>
      </c>
      <c r="D1296">
        <v>80.141000000000005</v>
      </c>
      <c r="E1296">
        <v>0.63461000000000001</v>
      </c>
      <c r="F1296">
        <v>0.56228</v>
      </c>
      <c r="G1296">
        <v>5.4660000000000004E-3</v>
      </c>
      <c r="H1296">
        <v>6.7860000000000004E-3</v>
      </c>
      <c r="I1296">
        <v>1.2252000000000001E-2</v>
      </c>
    </row>
    <row r="1297" spans="1:9" x14ac:dyDescent="0.25">
      <c r="A1297">
        <v>7900</v>
      </c>
      <c r="B1297">
        <v>12</v>
      </c>
      <c r="C1297">
        <v>72.438000000000002</v>
      </c>
      <c r="D1297">
        <v>80.147999999999996</v>
      </c>
      <c r="E1297">
        <v>0.63463999999999998</v>
      </c>
      <c r="F1297">
        <v>0.56230000000000002</v>
      </c>
      <c r="G1297">
        <v>5.4660000000000004E-3</v>
      </c>
      <c r="H1297">
        <v>6.7860000000000004E-3</v>
      </c>
      <c r="I1297">
        <v>1.2251E-2</v>
      </c>
    </row>
    <row r="1298" spans="1:9" x14ac:dyDescent="0.25">
      <c r="A1298">
        <v>18400</v>
      </c>
      <c r="B1298">
        <v>12</v>
      </c>
      <c r="C1298">
        <v>75.688000000000002</v>
      </c>
      <c r="D1298">
        <v>84.278000000000006</v>
      </c>
      <c r="E1298">
        <v>0.63705000000000001</v>
      </c>
      <c r="F1298">
        <v>0.56161000000000005</v>
      </c>
      <c r="G1298">
        <v>5.378E-3</v>
      </c>
      <c r="H1298">
        <v>6.7860000000000004E-3</v>
      </c>
      <c r="I1298">
        <v>1.2163999999999999E-2</v>
      </c>
    </row>
    <row r="1299" spans="1:9" x14ac:dyDescent="0.25">
      <c r="A1299">
        <v>18500</v>
      </c>
      <c r="B1299">
        <v>12</v>
      </c>
      <c r="C1299">
        <v>75.686999999999998</v>
      </c>
      <c r="D1299">
        <v>84.28</v>
      </c>
      <c r="E1299">
        <v>0.63707000000000003</v>
      </c>
      <c r="F1299">
        <v>0.56159999999999999</v>
      </c>
      <c r="G1299">
        <v>5.378E-3</v>
      </c>
      <c r="H1299">
        <v>6.7860000000000004E-3</v>
      </c>
      <c r="I1299">
        <v>1.2163999999999999E-2</v>
      </c>
    </row>
    <row r="1300" spans="1:9" x14ac:dyDescent="0.25">
      <c r="A1300">
        <v>18600</v>
      </c>
      <c r="B1300">
        <v>12</v>
      </c>
      <c r="C1300">
        <v>75.686000000000007</v>
      </c>
      <c r="D1300">
        <v>84.281999999999996</v>
      </c>
      <c r="E1300">
        <v>0.63707999999999998</v>
      </c>
      <c r="F1300">
        <v>0.56159000000000003</v>
      </c>
      <c r="G1300">
        <v>5.378E-3</v>
      </c>
      <c r="H1300">
        <v>6.7860000000000004E-3</v>
      </c>
      <c r="I1300">
        <v>1.2163999999999999E-2</v>
      </c>
    </row>
    <row r="1301" spans="1:9" x14ac:dyDescent="0.25">
      <c r="A1301">
        <v>18700</v>
      </c>
      <c r="B1301">
        <v>12</v>
      </c>
      <c r="C1301">
        <v>75.685000000000002</v>
      </c>
      <c r="D1301">
        <v>84.284999999999997</v>
      </c>
      <c r="E1301">
        <v>0.6371</v>
      </c>
      <c r="F1301">
        <v>0.56157999999999997</v>
      </c>
      <c r="G1301">
        <v>5.378E-3</v>
      </c>
      <c r="H1301">
        <v>6.7860000000000004E-3</v>
      </c>
      <c r="I1301">
        <v>1.2163999999999999E-2</v>
      </c>
    </row>
    <row r="1302" spans="1:9" x14ac:dyDescent="0.25">
      <c r="A1302">
        <v>18800</v>
      </c>
      <c r="B1302">
        <v>12</v>
      </c>
      <c r="C1302">
        <v>75.683999999999997</v>
      </c>
      <c r="D1302">
        <v>84.287000000000006</v>
      </c>
      <c r="E1302">
        <v>0.63710999999999995</v>
      </c>
      <c r="F1302">
        <v>0.56157999999999997</v>
      </c>
      <c r="G1302">
        <v>5.3769999999999998E-3</v>
      </c>
      <c r="H1302">
        <v>6.7860000000000004E-3</v>
      </c>
      <c r="I1302">
        <v>1.2163999999999999E-2</v>
      </c>
    </row>
    <row r="1303" spans="1:9" x14ac:dyDescent="0.25">
      <c r="A1303">
        <v>18900</v>
      </c>
      <c r="B1303">
        <v>12</v>
      </c>
      <c r="C1303">
        <v>75.683000000000007</v>
      </c>
      <c r="D1303">
        <v>84.289000000000001</v>
      </c>
      <c r="E1303">
        <v>0.63712999999999997</v>
      </c>
      <c r="F1303">
        <v>0.56157000000000001</v>
      </c>
      <c r="G1303">
        <v>5.3769999999999998E-3</v>
      </c>
      <c r="H1303">
        <v>6.7860000000000004E-3</v>
      </c>
      <c r="I1303">
        <v>1.2163999999999999E-2</v>
      </c>
    </row>
    <row r="1304" spans="1:9" x14ac:dyDescent="0.25">
      <c r="A1304">
        <v>7100</v>
      </c>
      <c r="B1304">
        <v>12</v>
      </c>
      <c r="C1304">
        <v>72.406000000000006</v>
      </c>
      <c r="D1304">
        <v>80.100999999999999</v>
      </c>
      <c r="E1304">
        <v>0.63439999999999996</v>
      </c>
      <c r="F1304">
        <v>0.56225000000000003</v>
      </c>
      <c r="G1304">
        <v>5.47E-3</v>
      </c>
      <c r="H1304">
        <v>6.7869999999999996E-3</v>
      </c>
      <c r="I1304">
        <v>1.2256E-2</v>
      </c>
    </row>
    <row r="1305" spans="1:9" x14ac:dyDescent="0.25">
      <c r="A1305">
        <v>7200</v>
      </c>
      <c r="B1305">
        <v>12</v>
      </c>
      <c r="C1305">
        <v>72.408000000000001</v>
      </c>
      <c r="D1305">
        <v>80.106999999999999</v>
      </c>
      <c r="E1305">
        <v>0.63444</v>
      </c>
      <c r="F1305">
        <v>0.56223000000000001</v>
      </c>
      <c r="G1305">
        <v>5.4689999999999999E-3</v>
      </c>
      <c r="H1305">
        <v>6.7869999999999996E-3</v>
      </c>
      <c r="I1305">
        <v>1.2256E-2</v>
      </c>
    </row>
    <row r="1306" spans="1:9" x14ac:dyDescent="0.25">
      <c r="A1306">
        <v>7300</v>
      </c>
      <c r="B1306">
        <v>12</v>
      </c>
      <c r="C1306">
        <v>72.41</v>
      </c>
      <c r="D1306">
        <v>80.111999999999995</v>
      </c>
      <c r="E1306">
        <v>0.63446999999999998</v>
      </c>
      <c r="F1306">
        <v>0.56223000000000001</v>
      </c>
      <c r="G1306">
        <v>5.4689999999999999E-3</v>
      </c>
      <c r="H1306">
        <v>6.7869999999999996E-3</v>
      </c>
      <c r="I1306">
        <v>1.2255E-2</v>
      </c>
    </row>
    <row r="1307" spans="1:9" x14ac:dyDescent="0.25">
      <c r="A1307">
        <v>7400</v>
      </c>
      <c r="B1307">
        <v>12</v>
      </c>
      <c r="C1307">
        <v>72.414000000000001</v>
      </c>
      <c r="D1307">
        <v>80.117000000000004</v>
      </c>
      <c r="E1307">
        <v>0.63449999999999995</v>
      </c>
      <c r="F1307">
        <v>0.56223999999999996</v>
      </c>
      <c r="G1307">
        <v>5.4679999999999998E-3</v>
      </c>
      <c r="H1307">
        <v>6.7869999999999996E-3</v>
      </c>
      <c r="I1307">
        <v>1.2255E-2</v>
      </c>
    </row>
    <row r="1308" spans="1:9" x14ac:dyDescent="0.25">
      <c r="A1308">
        <v>7500</v>
      </c>
      <c r="B1308">
        <v>12</v>
      </c>
      <c r="C1308">
        <v>72.418000000000006</v>
      </c>
      <c r="D1308">
        <v>80.123000000000005</v>
      </c>
      <c r="E1308">
        <v>0.63453000000000004</v>
      </c>
      <c r="F1308">
        <v>0.56225000000000003</v>
      </c>
      <c r="G1308">
        <v>5.4669999999999996E-3</v>
      </c>
      <c r="H1308">
        <v>6.7869999999999996E-3</v>
      </c>
      <c r="I1308">
        <v>1.2253999999999999E-2</v>
      </c>
    </row>
    <row r="1309" spans="1:9" x14ac:dyDescent="0.25">
      <c r="A1309">
        <v>19000</v>
      </c>
      <c r="B1309">
        <v>12</v>
      </c>
      <c r="C1309">
        <v>75.796999999999997</v>
      </c>
      <c r="D1309">
        <v>84.42</v>
      </c>
      <c r="E1309">
        <v>0.63714000000000004</v>
      </c>
      <c r="F1309">
        <v>0.56154000000000004</v>
      </c>
      <c r="G1309">
        <v>5.3759999999999997E-3</v>
      </c>
      <c r="H1309">
        <v>6.7869999999999996E-3</v>
      </c>
      <c r="I1309">
        <v>1.2163E-2</v>
      </c>
    </row>
    <row r="1310" spans="1:9" x14ac:dyDescent="0.25">
      <c r="A1310">
        <v>19100</v>
      </c>
      <c r="B1310">
        <v>12</v>
      </c>
      <c r="C1310">
        <v>75.813000000000002</v>
      </c>
      <c r="D1310">
        <v>84.442999999999998</v>
      </c>
      <c r="E1310">
        <v>0.63715999999999995</v>
      </c>
      <c r="F1310">
        <v>0.56154000000000004</v>
      </c>
      <c r="G1310">
        <v>5.3749999999999996E-3</v>
      </c>
      <c r="H1310">
        <v>6.7869999999999996E-3</v>
      </c>
      <c r="I1310">
        <v>1.2163E-2</v>
      </c>
    </row>
    <row r="1311" spans="1:9" x14ac:dyDescent="0.25">
      <c r="A1311">
        <v>19200</v>
      </c>
      <c r="B1311">
        <v>12</v>
      </c>
      <c r="C1311">
        <v>75.811999999999998</v>
      </c>
      <c r="D1311">
        <v>84.445999999999998</v>
      </c>
      <c r="E1311">
        <v>0.63717999999999997</v>
      </c>
      <c r="F1311">
        <v>0.56152999999999997</v>
      </c>
      <c r="G1311">
        <v>5.3749999999999996E-3</v>
      </c>
      <c r="H1311">
        <v>6.7879999999999998E-3</v>
      </c>
      <c r="I1311">
        <v>1.2163E-2</v>
      </c>
    </row>
    <row r="1312" spans="1:9" x14ac:dyDescent="0.25">
      <c r="A1312">
        <v>19300</v>
      </c>
      <c r="B1312">
        <v>12</v>
      </c>
      <c r="C1312">
        <v>75.811000000000007</v>
      </c>
      <c r="D1312">
        <v>84.447999999999993</v>
      </c>
      <c r="E1312">
        <v>0.63719000000000003</v>
      </c>
      <c r="F1312">
        <v>0.56152000000000002</v>
      </c>
      <c r="G1312">
        <v>5.3749999999999996E-3</v>
      </c>
      <c r="H1312">
        <v>6.7879999999999998E-3</v>
      </c>
      <c r="I1312">
        <v>1.2163E-2</v>
      </c>
    </row>
    <row r="1313" spans="1:9" x14ac:dyDescent="0.25">
      <c r="A1313">
        <v>19400</v>
      </c>
      <c r="B1313">
        <v>12</v>
      </c>
      <c r="C1313">
        <v>75.81</v>
      </c>
      <c r="D1313">
        <v>84.45</v>
      </c>
      <c r="E1313">
        <v>0.63721000000000005</v>
      </c>
      <c r="F1313">
        <v>0.56150999999999995</v>
      </c>
      <c r="G1313">
        <v>5.3749999999999996E-3</v>
      </c>
      <c r="H1313">
        <v>6.7879999999999998E-3</v>
      </c>
      <c r="I1313">
        <v>1.2163E-2</v>
      </c>
    </row>
    <row r="1314" spans="1:9" x14ac:dyDescent="0.25">
      <c r="A1314">
        <v>19500</v>
      </c>
      <c r="B1314">
        <v>12</v>
      </c>
      <c r="C1314">
        <v>75.808000000000007</v>
      </c>
      <c r="D1314">
        <v>84.451999999999998</v>
      </c>
      <c r="E1314">
        <v>0.63722000000000001</v>
      </c>
      <c r="F1314">
        <v>0.5615</v>
      </c>
      <c r="G1314">
        <v>5.3740000000000003E-3</v>
      </c>
      <c r="H1314">
        <v>6.7879999999999998E-3</v>
      </c>
      <c r="I1314">
        <v>1.2163E-2</v>
      </c>
    </row>
    <row r="1315" spans="1:9" x14ac:dyDescent="0.25">
      <c r="A1315">
        <v>19600</v>
      </c>
      <c r="B1315">
        <v>12</v>
      </c>
      <c r="C1315">
        <v>75.807000000000002</v>
      </c>
      <c r="D1315">
        <v>84.453999999999994</v>
      </c>
      <c r="E1315">
        <v>0.63724000000000003</v>
      </c>
      <c r="F1315">
        <v>0.56149000000000004</v>
      </c>
      <c r="G1315">
        <v>5.3740000000000003E-3</v>
      </c>
      <c r="H1315">
        <v>6.7879999999999998E-3</v>
      </c>
      <c r="I1315">
        <v>1.2163E-2</v>
      </c>
    </row>
    <row r="1316" spans="1:9" x14ac:dyDescent="0.25">
      <c r="A1316">
        <v>19700</v>
      </c>
      <c r="B1316">
        <v>12</v>
      </c>
      <c r="C1316">
        <v>75.805999999999997</v>
      </c>
      <c r="D1316">
        <v>84.456000000000003</v>
      </c>
      <c r="E1316">
        <v>0.63724999999999998</v>
      </c>
      <c r="F1316">
        <v>0.56147999999999998</v>
      </c>
      <c r="G1316">
        <v>5.3740000000000003E-3</v>
      </c>
      <c r="H1316">
        <v>6.7879999999999998E-3</v>
      </c>
      <c r="I1316">
        <v>1.2161999999999999E-2</v>
      </c>
    </row>
    <row r="1317" spans="1:9" x14ac:dyDescent="0.25">
      <c r="A1317">
        <v>19800</v>
      </c>
      <c r="B1317">
        <v>12</v>
      </c>
      <c r="C1317">
        <v>75.805000000000007</v>
      </c>
      <c r="D1317">
        <v>84.457999999999998</v>
      </c>
      <c r="E1317">
        <v>0.63727</v>
      </c>
      <c r="F1317">
        <v>0.56147000000000002</v>
      </c>
      <c r="G1317">
        <v>5.3740000000000003E-3</v>
      </c>
      <c r="H1317">
        <v>6.7889999999999999E-3</v>
      </c>
      <c r="I1317">
        <v>1.2161999999999999E-2</v>
      </c>
    </row>
    <row r="1318" spans="1:9" x14ac:dyDescent="0.25">
      <c r="A1318">
        <v>19900</v>
      </c>
      <c r="B1318">
        <v>12</v>
      </c>
      <c r="C1318">
        <v>75.804000000000002</v>
      </c>
      <c r="D1318">
        <v>84.46</v>
      </c>
      <c r="E1318">
        <v>0.63727999999999996</v>
      </c>
      <c r="F1318">
        <v>0.56147000000000002</v>
      </c>
      <c r="G1318">
        <v>5.3740000000000003E-3</v>
      </c>
      <c r="H1318">
        <v>6.7889999999999999E-3</v>
      </c>
      <c r="I1318">
        <v>1.2161999999999999E-2</v>
      </c>
    </row>
    <row r="1319" spans="1:9" x14ac:dyDescent="0.25">
      <c r="A1319">
        <v>7000</v>
      </c>
      <c r="B1319">
        <v>12</v>
      </c>
      <c r="C1319">
        <v>72.391999999999996</v>
      </c>
      <c r="D1319">
        <v>80.078999999999994</v>
      </c>
      <c r="E1319">
        <v>0.63431999999999999</v>
      </c>
      <c r="F1319">
        <v>0.56206</v>
      </c>
      <c r="G1319">
        <v>5.4710000000000002E-3</v>
      </c>
      <c r="H1319">
        <v>6.79E-3</v>
      </c>
      <c r="I1319">
        <v>1.2260999999999999E-2</v>
      </c>
    </row>
    <row r="1320" spans="1:9" x14ac:dyDescent="0.25">
      <c r="A1320">
        <v>20000</v>
      </c>
      <c r="B1320">
        <v>12</v>
      </c>
      <c r="C1320">
        <v>75.906000000000006</v>
      </c>
      <c r="D1320">
        <v>84.578000000000003</v>
      </c>
      <c r="E1320">
        <v>0.63729000000000002</v>
      </c>
      <c r="F1320">
        <v>0.56144000000000005</v>
      </c>
      <c r="G1320">
        <v>5.372E-3</v>
      </c>
      <c r="H1320">
        <v>6.79E-3</v>
      </c>
      <c r="I1320">
        <v>1.2161999999999999E-2</v>
      </c>
    </row>
    <row r="1321" spans="1:9" x14ac:dyDescent="0.25">
      <c r="A1321">
        <v>700</v>
      </c>
      <c r="B1321">
        <v>11</v>
      </c>
      <c r="C1321">
        <v>65.503</v>
      </c>
      <c r="D1321">
        <v>70.837000000000003</v>
      </c>
      <c r="E1321">
        <v>0.61151</v>
      </c>
      <c r="F1321">
        <v>0.56891000000000003</v>
      </c>
      <c r="G1321">
        <v>5.9550000000000002E-3</v>
      </c>
      <c r="H1321">
        <v>6.7910000000000002E-3</v>
      </c>
      <c r="I1321">
        <v>1.2746E-2</v>
      </c>
    </row>
    <row r="1322" spans="1:9" x14ac:dyDescent="0.25">
      <c r="A1322">
        <v>6800</v>
      </c>
      <c r="B1322">
        <v>12</v>
      </c>
      <c r="C1322">
        <v>71.753</v>
      </c>
      <c r="D1322">
        <v>79.340999999999994</v>
      </c>
      <c r="E1322">
        <v>0.63424999999999998</v>
      </c>
      <c r="F1322">
        <v>0.56211999999999995</v>
      </c>
      <c r="G1322">
        <v>5.4860000000000004E-3</v>
      </c>
      <c r="H1322">
        <v>6.7949999999999998E-3</v>
      </c>
      <c r="I1322">
        <v>1.2281E-2</v>
      </c>
    </row>
    <row r="1323" spans="1:9" x14ac:dyDescent="0.25">
      <c r="A1323">
        <v>6900</v>
      </c>
      <c r="B1323">
        <v>12</v>
      </c>
      <c r="C1323">
        <v>71.757999999999996</v>
      </c>
      <c r="D1323">
        <v>79.347999999999999</v>
      </c>
      <c r="E1323">
        <v>0.63427999999999995</v>
      </c>
      <c r="F1323">
        <v>0.56213999999999997</v>
      </c>
      <c r="G1323">
        <v>5.4850000000000003E-3</v>
      </c>
      <c r="H1323">
        <v>6.7949999999999998E-3</v>
      </c>
      <c r="I1323">
        <v>1.2279999999999999E-2</v>
      </c>
    </row>
    <row r="1324" spans="1:9" x14ac:dyDescent="0.25">
      <c r="A1324">
        <v>6100</v>
      </c>
      <c r="B1324">
        <v>12</v>
      </c>
      <c r="C1324">
        <v>71.734999999999999</v>
      </c>
      <c r="D1324">
        <v>79.307000000000002</v>
      </c>
      <c r="E1324">
        <v>0.63400999999999996</v>
      </c>
      <c r="F1324">
        <v>0.56208999999999998</v>
      </c>
      <c r="G1324">
        <v>5.4900000000000001E-3</v>
      </c>
      <c r="H1324">
        <v>6.796E-3</v>
      </c>
      <c r="I1324">
        <v>1.2286E-2</v>
      </c>
    </row>
    <row r="1325" spans="1:9" x14ac:dyDescent="0.25">
      <c r="A1325">
        <v>6500</v>
      </c>
      <c r="B1325">
        <v>12</v>
      </c>
      <c r="C1325">
        <v>71.741</v>
      </c>
      <c r="D1325">
        <v>79.322999999999993</v>
      </c>
      <c r="E1325">
        <v>0.63415999999999995</v>
      </c>
      <c r="F1325">
        <v>0.56208000000000002</v>
      </c>
      <c r="G1325">
        <v>5.4869999999999997E-3</v>
      </c>
      <c r="H1325">
        <v>6.796E-3</v>
      </c>
      <c r="I1325">
        <v>1.2284E-2</v>
      </c>
    </row>
    <row r="1326" spans="1:9" x14ac:dyDescent="0.25">
      <c r="A1326">
        <v>6600</v>
      </c>
      <c r="B1326">
        <v>12</v>
      </c>
      <c r="C1326">
        <v>71.745000000000005</v>
      </c>
      <c r="D1326">
        <v>79.328000000000003</v>
      </c>
      <c r="E1326">
        <v>0.63419000000000003</v>
      </c>
      <c r="F1326">
        <v>0.56208999999999998</v>
      </c>
      <c r="G1326">
        <v>5.4869999999999997E-3</v>
      </c>
      <c r="H1326">
        <v>6.796E-3</v>
      </c>
      <c r="I1326">
        <v>1.2283000000000001E-2</v>
      </c>
    </row>
    <row r="1327" spans="1:9" x14ac:dyDescent="0.25">
      <c r="A1327">
        <v>6700</v>
      </c>
      <c r="B1327">
        <v>12</v>
      </c>
      <c r="C1327">
        <v>71.748999999999995</v>
      </c>
      <c r="D1327">
        <v>79.334000000000003</v>
      </c>
      <c r="E1327">
        <v>0.63422000000000001</v>
      </c>
      <c r="F1327">
        <v>0.56211</v>
      </c>
      <c r="G1327">
        <v>5.4860000000000004E-3</v>
      </c>
      <c r="H1327">
        <v>6.796E-3</v>
      </c>
      <c r="I1327">
        <v>1.2282E-2</v>
      </c>
    </row>
    <row r="1328" spans="1:9" x14ac:dyDescent="0.25">
      <c r="A1328">
        <v>6200</v>
      </c>
      <c r="B1328">
        <v>12</v>
      </c>
      <c r="C1328">
        <v>71.734999999999999</v>
      </c>
      <c r="D1328">
        <v>79.31</v>
      </c>
      <c r="E1328">
        <v>0.63405</v>
      </c>
      <c r="F1328">
        <v>0.56206</v>
      </c>
      <c r="G1328">
        <v>5.489E-3</v>
      </c>
      <c r="H1328">
        <v>6.7970000000000001E-3</v>
      </c>
      <c r="I1328">
        <v>1.2286E-2</v>
      </c>
    </row>
    <row r="1329" spans="1:9" x14ac:dyDescent="0.25">
      <c r="A1329">
        <v>6300</v>
      </c>
      <c r="B1329">
        <v>12</v>
      </c>
      <c r="C1329">
        <v>71.736000000000004</v>
      </c>
      <c r="D1329">
        <v>79.313999999999993</v>
      </c>
      <c r="E1329">
        <v>0.63409000000000004</v>
      </c>
      <c r="F1329">
        <v>0.56206</v>
      </c>
      <c r="G1329">
        <v>5.4879999999999998E-3</v>
      </c>
      <c r="H1329">
        <v>6.7970000000000001E-3</v>
      </c>
      <c r="I1329">
        <v>1.2285000000000001E-2</v>
      </c>
    </row>
    <row r="1330" spans="1:9" x14ac:dyDescent="0.25">
      <c r="A1330">
        <v>6400</v>
      </c>
      <c r="B1330">
        <v>12</v>
      </c>
      <c r="C1330">
        <v>71.738</v>
      </c>
      <c r="D1330">
        <v>79.317999999999998</v>
      </c>
      <c r="E1330">
        <v>0.63412999999999997</v>
      </c>
      <c r="F1330">
        <v>0.56206</v>
      </c>
      <c r="G1330">
        <v>5.4879999999999998E-3</v>
      </c>
      <c r="H1330">
        <v>6.7970000000000001E-3</v>
      </c>
      <c r="I1330">
        <v>1.2285000000000001E-2</v>
      </c>
    </row>
    <row r="1331" spans="1:9" x14ac:dyDescent="0.25">
      <c r="A1331">
        <v>800</v>
      </c>
      <c r="B1331">
        <v>11</v>
      </c>
      <c r="C1331">
        <v>65.486000000000004</v>
      </c>
      <c r="D1331">
        <v>70.849000000000004</v>
      </c>
      <c r="E1331">
        <v>0.61153999999999997</v>
      </c>
      <c r="F1331">
        <v>0.56840999999999997</v>
      </c>
      <c r="G1331">
        <v>5.9540000000000001E-3</v>
      </c>
      <c r="H1331">
        <v>6.7990000000000004E-3</v>
      </c>
      <c r="I1331">
        <v>1.2751999999999999E-2</v>
      </c>
    </row>
    <row r="1332" spans="1:9" x14ac:dyDescent="0.25">
      <c r="A1332">
        <v>6000</v>
      </c>
      <c r="B1332">
        <v>12</v>
      </c>
      <c r="C1332">
        <v>71.724999999999994</v>
      </c>
      <c r="D1332">
        <v>79.293000000000006</v>
      </c>
      <c r="E1332">
        <v>0.63390000000000002</v>
      </c>
      <c r="F1332">
        <v>0.56181000000000003</v>
      </c>
      <c r="G1332">
        <v>5.4910000000000002E-3</v>
      </c>
      <c r="H1332">
        <v>6.8009999999999998E-3</v>
      </c>
      <c r="I1332">
        <v>1.2292000000000001E-2</v>
      </c>
    </row>
    <row r="1333" spans="1:9" x14ac:dyDescent="0.25">
      <c r="A1333">
        <v>900</v>
      </c>
      <c r="B1333">
        <v>11</v>
      </c>
      <c r="C1333">
        <v>65.475999999999999</v>
      </c>
      <c r="D1333">
        <v>70.861000000000004</v>
      </c>
      <c r="E1333">
        <v>0.61155999999999999</v>
      </c>
      <c r="F1333">
        <v>0.56798999999999999</v>
      </c>
      <c r="G1333">
        <v>5.9519999999999998E-3</v>
      </c>
      <c r="H1333">
        <v>6.8050000000000003E-3</v>
      </c>
      <c r="I1333">
        <v>1.2756999999999999E-2</v>
      </c>
    </row>
    <row r="1334" spans="1:9" x14ac:dyDescent="0.25">
      <c r="A1334">
        <v>5900</v>
      </c>
      <c r="B1334">
        <v>12</v>
      </c>
      <c r="C1334">
        <v>70.959999999999994</v>
      </c>
      <c r="D1334">
        <v>78.414000000000001</v>
      </c>
      <c r="E1334">
        <v>0.63385000000000002</v>
      </c>
      <c r="F1334">
        <v>0.56189999999999996</v>
      </c>
      <c r="G1334">
        <v>5.5100000000000001E-3</v>
      </c>
      <c r="H1334">
        <v>6.8089999999999999E-3</v>
      </c>
      <c r="I1334">
        <v>1.2319E-2</v>
      </c>
    </row>
    <row r="1335" spans="1:9" x14ac:dyDescent="0.25">
      <c r="A1335">
        <v>5100</v>
      </c>
      <c r="B1335">
        <v>12</v>
      </c>
      <c r="C1335">
        <v>70.954999999999998</v>
      </c>
      <c r="D1335">
        <v>78.388999999999996</v>
      </c>
      <c r="E1335">
        <v>0.63353999999999999</v>
      </c>
      <c r="F1335">
        <v>0.56184999999999996</v>
      </c>
      <c r="G1335">
        <v>5.5149999999999999E-3</v>
      </c>
      <c r="H1335">
        <v>6.8100000000000001E-3</v>
      </c>
      <c r="I1335">
        <v>1.2324999999999999E-2</v>
      </c>
    </row>
    <row r="1336" spans="1:9" x14ac:dyDescent="0.25">
      <c r="A1336">
        <v>5600</v>
      </c>
      <c r="B1336">
        <v>12</v>
      </c>
      <c r="C1336">
        <v>70.948999999999998</v>
      </c>
      <c r="D1336">
        <v>78.396000000000001</v>
      </c>
      <c r="E1336">
        <v>0.63375000000000004</v>
      </c>
      <c r="F1336">
        <v>0.56184999999999996</v>
      </c>
      <c r="G1336">
        <v>5.5120000000000004E-3</v>
      </c>
      <c r="H1336">
        <v>6.8100000000000001E-3</v>
      </c>
      <c r="I1336">
        <v>1.2322E-2</v>
      </c>
    </row>
    <row r="1337" spans="1:9" x14ac:dyDescent="0.25">
      <c r="A1337">
        <v>5700</v>
      </c>
      <c r="B1337">
        <v>12</v>
      </c>
      <c r="C1337">
        <v>70.951999999999998</v>
      </c>
      <c r="D1337">
        <v>78.400999999999996</v>
      </c>
      <c r="E1337">
        <v>0.63378000000000001</v>
      </c>
      <c r="F1337">
        <v>0.56186999999999998</v>
      </c>
      <c r="G1337">
        <v>5.5110000000000003E-3</v>
      </c>
      <c r="H1337">
        <v>6.8100000000000001E-3</v>
      </c>
      <c r="I1337">
        <v>1.2321E-2</v>
      </c>
    </row>
    <row r="1338" spans="1:9" x14ac:dyDescent="0.25">
      <c r="A1338">
        <v>5800</v>
      </c>
      <c r="B1338">
        <v>12</v>
      </c>
      <c r="C1338">
        <v>70.956000000000003</v>
      </c>
      <c r="D1338">
        <v>78.406999999999996</v>
      </c>
      <c r="E1338">
        <v>0.63382000000000005</v>
      </c>
      <c r="F1338">
        <v>0.56189</v>
      </c>
      <c r="G1338">
        <v>5.5110000000000003E-3</v>
      </c>
      <c r="H1338">
        <v>6.8100000000000001E-3</v>
      </c>
      <c r="I1338">
        <v>1.2319999999999999E-2</v>
      </c>
    </row>
    <row r="1339" spans="1:9" x14ac:dyDescent="0.25">
      <c r="A1339">
        <v>5300</v>
      </c>
      <c r="B1339">
        <v>12</v>
      </c>
      <c r="C1339">
        <v>70.945999999999998</v>
      </c>
      <c r="D1339">
        <v>78.385999999999996</v>
      </c>
      <c r="E1339">
        <v>0.63363000000000003</v>
      </c>
      <c r="F1339">
        <v>0.56181000000000003</v>
      </c>
      <c r="G1339">
        <v>5.5139999999999998E-3</v>
      </c>
      <c r="H1339">
        <v>6.8110000000000002E-3</v>
      </c>
      <c r="I1339">
        <v>1.2324999999999999E-2</v>
      </c>
    </row>
    <row r="1340" spans="1:9" x14ac:dyDescent="0.25">
      <c r="A1340">
        <v>5200</v>
      </c>
      <c r="B1340">
        <v>12</v>
      </c>
      <c r="C1340">
        <v>70.948999999999998</v>
      </c>
      <c r="D1340">
        <v>78.385999999999996</v>
      </c>
      <c r="E1340">
        <v>0.63358999999999999</v>
      </c>
      <c r="F1340">
        <v>0.56181000000000003</v>
      </c>
      <c r="G1340">
        <v>5.5139999999999998E-3</v>
      </c>
      <c r="H1340">
        <v>6.8110000000000002E-3</v>
      </c>
      <c r="I1340">
        <v>1.2324999999999999E-2</v>
      </c>
    </row>
    <row r="1341" spans="1:9" x14ac:dyDescent="0.25">
      <c r="A1341">
        <v>5400</v>
      </c>
      <c r="B1341">
        <v>12</v>
      </c>
      <c r="C1341">
        <v>70.944999999999993</v>
      </c>
      <c r="D1341">
        <v>78.388000000000005</v>
      </c>
      <c r="E1341">
        <v>0.63366999999999996</v>
      </c>
      <c r="F1341">
        <v>0.56181999999999999</v>
      </c>
      <c r="G1341">
        <v>5.5129999999999997E-3</v>
      </c>
      <c r="H1341">
        <v>6.8110000000000002E-3</v>
      </c>
      <c r="I1341">
        <v>1.2324E-2</v>
      </c>
    </row>
    <row r="1342" spans="1:9" x14ac:dyDescent="0.25">
      <c r="A1342">
        <v>5500</v>
      </c>
      <c r="B1342">
        <v>12</v>
      </c>
      <c r="C1342">
        <v>70.945999999999998</v>
      </c>
      <c r="D1342">
        <v>78.391000000000005</v>
      </c>
      <c r="E1342">
        <v>0.63371</v>
      </c>
      <c r="F1342">
        <v>0.56183000000000005</v>
      </c>
      <c r="G1342">
        <v>5.5120000000000004E-3</v>
      </c>
      <c r="H1342">
        <v>6.8110000000000002E-3</v>
      </c>
      <c r="I1342">
        <v>1.2323000000000001E-2</v>
      </c>
    </row>
    <row r="1343" spans="1:9" x14ac:dyDescent="0.25">
      <c r="A1343">
        <v>5000</v>
      </c>
      <c r="B1343">
        <v>12</v>
      </c>
      <c r="C1343">
        <v>70.956000000000003</v>
      </c>
      <c r="D1343">
        <v>78.393000000000001</v>
      </c>
      <c r="E1343">
        <v>0.63339000000000001</v>
      </c>
      <c r="F1343">
        <v>0.56147000000000002</v>
      </c>
      <c r="G1343">
        <v>5.5160000000000001E-3</v>
      </c>
      <c r="H1343">
        <v>6.816E-3</v>
      </c>
      <c r="I1343">
        <v>1.2331999999999999E-2</v>
      </c>
    </row>
    <row r="1344" spans="1:9" x14ac:dyDescent="0.25">
      <c r="A1344">
        <v>4800</v>
      </c>
      <c r="B1344">
        <v>12</v>
      </c>
      <c r="C1344">
        <v>70.021000000000001</v>
      </c>
      <c r="D1344">
        <v>77.313000000000002</v>
      </c>
      <c r="E1344">
        <v>0.63326000000000005</v>
      </c>
      <c r="F1344">
        <v>0.56154999999999999</v>
      </c>
      <c r="G1344">
        <v>5.5430000000000002E-3</v>
      </c>
      <c r="H1344">
        <v>6.829E-3</v>
      </c>
      <c r="I1344">
        <v>1.2371999999999999E-2</v>
      </c>
    </row>
    <row r="1345" spans="1:9" x14ac:dyDescent="0.25">
      <c r="A1345">
        <v>4900</v>
      </c>
      <c r="B1345">
        <v>12</v>
      </c>
      <c r="C1345">
        <v>70.022999999999996</v>
      </c>
      <c r="D1345">
        <v>77.317999999999998</v>
      </c>
      <c r="E1345">
        <v>0.63329999999999997</v>
      </c>
      <c r="F1345">
        <v>0.56155999999999995</v>
      </c>
      <c r="G1345">
        <v>5.5420000000000001E-3</v>
      </c>
      <c r="H1345">
        <v>6.829E-3</v>
      </c>
      <c r="I1345">
        <v>1.2371E-2</v>
      </c>
    </row>
    <row r="1346" spans="1:9" x14ac:dyDescent="0.25">
      <c r="A1346">
        <v>4100</v>
      </c>
      <c r="B1346">
        <v>12</v>
      </c>
      <c r="C1346">
        <v>70.06</v>
      </c>
      <c r="D1346">
        <v>77.346000000000004</v>
      </c>
      <c r="E1346">
        <v>0.63290000000000002</v>
      </c>
      <c r="F1346">
        <v>0.56154000000000004</v>
      </c>
      <c r="G1346">
        <v>5.5469999999999998E-3</v>
      </c>
      <c r="H1346">
        <v>6.829E-3</v>
      </c>
      <c r="I1346">
        <v>1.2376E-2</v>
      </c>
    </row>
    <row r="1347" spans="1:9" x14ac:dyDescent="0.25">
      <c r="A1347">
        <v>4500</v>
      </c>
      <c r="B1347">
        <v>12</v>
      </c>
      <c r="C1347">
        <v>70.022000000000006</v>
      </c>
      <c r="D1347">
        <v>77.304000000000002</v>
      </c>
      <c r="E1347">
        <v>0.63312999999999997</v>
      </c>
      <c r="F1347">
        <v>0.56149000000000004</v>
      </c>
      <c r="G1347">
        <v>5.5449999999999996E-3</v>
      </c>
      <c r="H1347">
        <v>6.8300000000000001E-3</v>
      </c>
      <c r="I1347">
        <v>1.2375000000000001E-2</v>
      </c>
    </row>
    <row r="1348" spans="1:9" x14ac:dyDescent="0.25">
      <c r="A1348">
        <v>4600</v>
      </c>
      <c r="B1348">
        <v>12</v>
      </c>
      <c r="C1348">
        <v>70.021000000000001</v>
      </c>
      <c r="D1348">
        <v>77.305000000000007</v>
      </c>
      <c r="E1348">
        <v>0.63317999999999997</v>
      </c>
      <c r="F1348">
        <v>0.56150999999999995</v>
      </c>
      <c r="G1348">
        <v>5.5440000000000003E-3</v>
      </c>
      <c r="H1348">
        <v>6.8300000000000001E-3</v>
      </c>
      <c r="I1348">
        <v>1.2374E-2</v>
      </c>
    </row>
    <row r="1349" spans="1:9" x14ac:dyDescent="0.25">
      <c r="A1349">
        <v>4700</v>
      </c>
      <c r="B1349">
        <v>12</v>
      </c>
      <c r="C1349">
        <v>70.021000000000001</v>
      </c>
      <c r="D1349">
        <v>77.308999999999997</v>
      </c>
      <c r="E1349">
        <v>0.63322000000000001</v>
      </c>
      <c r="F1349">
        <v>0.56152999999999997</v>
      </c>
      <c r="G1349">
        <v>5.5430000000000002E-3</v>
      </c>
      <c r="H1349">
        <v>6.8300000000000001E-3</v>
      </c>
      <c r="I1349">
        <v>1.2373E-2</v>
      </c>
    </row>
    <row r="1350" spans="1:9" x14ac:dyDescent="0.25">
      <c r="A1350">
        <v>4200</v>
      </c>
      <c r="B1350">
        <v>12</v>
      </c>
      <c r="C1350">
        <v>70.042000000000002</v>
      </c>
      <c r="D1350">
        <v>77.322999999999993</v>
      </c>
      <c r="E1350">
        <v>0.63297000000000003</v>
      </c>
      <c r="F1350">
        <v>0.56147000000000002</v>
      </c>
      <c r="G1350">
        <v>5.5469999999999998E-3</v>
      </c>
      <c r="H1350">
        <v>6.8300000000000001E-3</v>
      </c>
      <c r="I1350">
        <v>1.2377000000000001E-2</v>
      </c>
    </row>
    <row r="1351" spans="1:9" x14ac:dyDescent="0.25">
      <c r="A1351">
        <v>4400</v>
      </c>
      <c r="B1351">
        <v>12</v>
      </c>
      <c r="C1351">
        <v>70.025000000000006</v>
      </c>
      <c r="D1351">
        <v>77.305999999999997</v>
      </c>
      <c r="E1351">
        <v>0.63307999999999998</v>
      </c>
      <c r="F1351">
        <v>0.56147999999999998</v>
      </c>
      <c r="G1351">
        <v>5.5449999999999996E-3</v>
      </c>
      <c r="H1351">
        <v>6.8310000000000003E-3</v>
      </c>
      <c r="I1351">
        <v>1.2376E-2</v>
      </c>
    </row>
    <row r="1352" spans="1:9" x14ac:dyDescent="0.25">
      <c r="A1352">
        <v>4300</v>
      </c>
      <c r="B1352">
        <v>12</v>
      </c>
      <c r="C1352">
        <v>70.031000000000006</v>
      </c>
      <c r="D1352">
        <v>77.311000000000007</v>
      </c>
      <c r="E1352">
        <v>0.63302999999999998</v>
      </c>
      <c r="F1352">
        <v>0.56147000000000002</v>
      </c>
      <c r="G1352">
        <v>5.5459999999999997E-3</v>
      </c>
      <c r="H1352">
        <v>6.8310000000000003E-3</v>
      </c>
      <c r="I1352">
        <v>1.2377000000000001E-2</v>
      </c>
    </row>
    <row r="1353" spans="1:9" x14ac:dyDescent="0.25">
      <c r="A1353">
        <v>4000</v>
      </c>
      <c r="B1353">
        <v>12</v>
      </c>
      <c r="C1353">
        <v>70.09</v>
      </c>
      <c r="D1353">
        <v>77.406000000000006</v>
      </c>
      <c r="E1353">
        <v>0.63268000000000002</v>
      </c>
      <c r="F1353">
        <v>0.56101000000000001</v>
      </c>
      <c r="G1353">
        <v>5.5459999999999997E-3</v>
      </c>
      <c r="H1353">
        <v>6.8360000000000001E-3</v>
      </c>
      <c r="I1353">
        <v>1.2382000000000001E-2</v>
      </c>
    </row>
    <row r="1354" spans="1:9" x14ac:dyDescent="0.25">
      <c r="A1354">
        <v>3100</v>
      </c>
      <c r="B1354">
        <v>12</v>
      </c>
      <c r="C1354">
        <v>69.057000000000002</v>
      </c>
      <c r="D1354">
        <v>76.194999999999993</v>
      </c>
      <c r="E1354">
        <v>0.63188</v>
      </c>
      <c r="F1354">
        <v>0.56115999999999999</v>
      </c>
      <c r="G1354">
        <v>5.5890000000000002E-3</v>
      </c>
      <c r="H1354">
        <v>6.8519999999999996E-3</v>
      </c>
      <c r="I1354">
        <v>1.2441000000000001E-2</v>
      </c>
    </row>
    <row r="1355" spans="1:9" x14ac:dyDescent="0.25">
      <c r="A1355">
        <v>3200</v>
      </c>
      <c r="B1355">
        <v>12</v>
      </c>
      <c r="C1355">
        <v>69.007999999999996</v>
      </c>
      <c r="D1355">
        <v>76.132000000000005</v>
      </c>
      <c r="E1355">
        <v>0.63202000000000003</v>
      </c>
      <c r="F1355">
        <v>0.56106</v>
      </c>
      <c r="G1355">
        <v>5.5890000000000002E-3</v>
      </c>
      <c r="H1355">
        <v>6.855E-3</v>
      </c>
      <c r="I1355">
        <v>1.2444E-2</v>
      </c>
    </row>
    <row r="1356" spans="1:9" x14ac:dyDescent="0.25">
      <c r="A1356">
        <v>3800</v>
      </c>
      <c r="B1356">
        <v>12</v>
      </c>
      <c r="C1356">
        <v>68.935000000000002</v>
      </c>
      <c r="D1356">
        <v>76.055000000000007</v>
      </c>
      <c r="E1356">
        <v>0.63248000000000004</v>
      </c>
      <c r="F1356">
        <v>0.56108999999999998</v>
      </c>
      <c r="G1356">
        <v>5.5840000000000004E-3</v>
      </c>
      <c r="H1356">
        <v>6.8560000000000001E-3</v>
      </c>
      <c r="I1356">
        <v>1.244E-2</v>
      </c>
    </row>
    <row r="1357" spans="1:9" x14ac:dyDescent="0.25">
      <c r="A1357">
        <v>3900</v>
      </c>
      <c r="B1357">
        <v>12</v>
      </c>
      <c r="C1357">
        <v>68.930999999999997</v>
      </c>
      <c r="D1357">
        <v>76.055999999999997</v>
      </c>
      <c r="E1357">
        <v>0.63253999999999999</v>
      </c>
      <c r="F1357">
        <v>0.56110000000000004</v>
      </c>
      <c r="G1357">
        <v>5.5840000000000004E-3</v>
      </c>
      <c r="H1357">
        <v>6.8560000000000001E-3</v>
      </c>
      <c r="I1357">
        <v>1.244E-2</v>
      </c>
    </row>
    <row r="1358" spans="1:9" x14ac:dyDescent="0.25">
      <c r="A1358">
        <v>3700</v>
      </c>
      <c r="B1358">
        <v>12</v>
      </c>
      <c r="C1358">
        <v>68.938999999999993</v>
      </c>
      <c r="D1358">
        <v>76.055999999999997</v>
      </c>
      <c r="E1358">
        <v>0.63241999999999998</v>
      </c>
      <c r="F1358">
        <v>0.56108999999999998</v>
      </c>
      <c r="G1358">
        <v>5.5849999999999997E-3</v>
      </c>
      <c r="H1358">
        <v>6.8560000000000001E-3</v>
      </c>
      <c r="I1358">
        <v>1.2441000000000001E-2</v>
      </c>
    </row>
    <row r="1359" spans="1:9" x14ac:dyDescent="0.25">
      <c r="A1359">
        <v>3600</v>
      </c>
      <c r="B1359">
        <v>12</v>
      </c>
      <c r="C1359">
        <v>68.944999999999993</v>
      </c>
      <c r="D1359">
        <v>76.06</v>
      </c>
      <c r="E1359">
        <v>0.63236000000000003</v>
      </c>
      <c r="F1359">
        <v>0.56108000000000002</v>
      </c>
      <c r="G1359">
        <v>5.5859999999999998E-3</v>
      </c>
      <c r="H1359">
        <v>6.8560000000000001E-3</v>
      </c>
      <c r="I1359">
        <v>1.2442E-2</v>
      </c>
    </row>
    <row r="1360" spans="1:9" x14ac:dyDescent="0.25">
      <c r="A1360">
        <v>3500</v>
      </c>
      <c r="B1360">
        <v>12</v>
      </c>
      <c r="C1360">
        <v>68.953000000000003</v>
      </c>
      <c r="D1360">
        <v>76.066999999999993</v>
      </c>
      <c r="E1360">
        <v>0.63229000000000002</v>
      </c>
      <c r="F1360">
        <v>0.56106</v>
      </c>
      <c r="G1360">
        <v>5.587E-3</v>
      </c>
      <c r="H1360">
        <v>6.8560000000000001E-3</v>
      </c>
      <c r="I1360">
        <v>1.2442999999999999E-2</v>
      </c>
    </row>
    <row r="1361" spans="1:9" x14ac:dyDescent="0.25">
      <c r="A1361">
        <v>3400</v>
      </c>
      <c r="B1361">
        <v>12</v>
      </c>
      <c r="C1361">
        <v>68.963999999999999</v>
      </c>
      <c r="D1361">
        <v>76.078000000000003</v>
      </c>
      <c r="E1361">
        <v>0.63221000000000005</v>
      </c>
      <c r="F1361">
        <v>0.56105000000000005</v>
      </c>
      <c r="G1361">
        <v>5.587E-3</v>
      </c>
      <c r="H1361">
        <v>6.8560000000000001E-3</v>
      </c>
      <c r="I1361">
        <v>1.2444E-2</v>
      </c>
    </row>
    <row r="1362" spans="1:9" x14ac:dyDescent="0.25">
      <c r="A1362">
        <v>3300</v>
      </c>
      <c r="B1362">
        <v>12</v>
      </c>
      <c r="C1362">
        <v>68.98</v>
      </c>
      <c r="D1362">
        <v>76.097999999999999</v>
      </c>
      <c r="E1362">
        <v>0.63212999999999997</v>
      </c>
      <c r="F1362">
        <v>0.56103999999999998</v>
      </c>
      <c r="G1362">
        <v>5.5880000000000001E-3</v>
      </c>
      <c r="H1362">
        <v>6.8560000000000001E-3</v>
      </c>
      <c r="I1362">
        <v>1.2444E-2</v>
      </c>
    </row>
    <row r="1363" spans="1:9" x14ac:dyDescent="0.25">
      <c r="A1363">
        <v>3000</v>
      </c>
      <c r="B1363">
        <v>12</v>
      </c>
      <c r="C1363">
        <v>69.155000000000001</v>
      </c>
      <c r="D1363">
        <v>76.370999999999995</v>
      </c>
      <c r="E1363">
        <v>0.63144999999999996</v>
      </c>
      <c r="F1363">
        <v>0.56045</v>
      </c>
      <c r="G1363">
        <v>5.5859999999999998E-3</v>
      </c>
      <c r="H1363">
        <v>6.8589999999999996E-3</v>
      </c>
      <c r="I1363">
        <v>1.2444999999999999E-2</v>
      </c>
    </row>
    <row r="1364" spans="1:9" x14ac:dyDescent="0.25">
      <c r="A1364">
        <v>2100</v>
      </c>
      <c r="B1364">
        <v>12</v>
      </c>
      <c r="C1364">
        <v>67.960999999999999</v>
      </c>
      <c r="D1364">
        <v>74.95</v>
      </c>
      <c r="E1364">
        <v>0.62978000000000001</v>
      </c>
      <c r="F1364">
        <v>0.56072</v>
      </c>
      <c r="G1364">
        <v>5.6490000000000004E-3</v>
      </c>
      <c r="H1364">
        <v>6.8780000000000004E-3</v>
      </c>
      <c r="I1364">
        <v>1.2526000000000001E-2</v>
      </c>
    </row>
    <row r="1365" spans="1:9" x14ac:dyDescent="0.25">
      <c r="A1365">
        <v>900</v>
      </c>
      <c r="B1365">
        <v>6</v>
      </c>
      <c r="C1365">
        <v>67.049000000000007</v>
      </c>
      <c r="D1365">
        <v>69.876999999999995</v>
      </c>
      <c r="E1365">
        <v>0.56442999999999999</v>
      </c>
      <c r="F1365">
        <v>0.57277</v>
      </c>
      <c r="G1365">
        <v>6.8360000000000001E-3</v>
      </c>
      <c r="H1365">
        <v>6.8799999999999998E-3</v>
      </c>
      <c r="I1365">
        <v>1.3715E-2</v>
      </c>
    </row>
    <row r="1366" spans="1:9" x14ac:dyDescent="0.25">
      <c r="A1366">
        <v>14700</v>
      </c>
      <c r="B1366">
        <v>13</v>
      </c>
      <c r="C1366">
        <v>74.451999999999998</v>
      </c>
      <c r="D1366">
        <v>83.114000000000004</v>
      </c>
      <c r="E1366">
        <v>0.64385000000000003</v>
      </c>
      <c r="F1366">
        <v>0.55706999999999995</v>
      </c>
      <c r="G1366">
        <v>5.2849999999999998E-3</v>
      </c>
      <c r="H1366">
        <v>6.8799999999999998E-3</v>
      </c>
      <c r="I1366">
        <v>1.2166E-2</v>
      </c>
    </row>
    <row r="1367" spans="1:9" x14ac:dyDescent="0.25">
      <c r="A1367">
        <v>14900</v>
      </c>
      <c r="B1367">
        <v>13</v>
      </c>
      <c r="C1367">
        <v>74.450999999999993</v>
      </c>
      <c r="D1367">
        <v>83.114999999999995</v>
      </c>
      <c r="E1367">
        <v>0.64387000000000005</v>
      </c>
      <c r="F1367">
        <v>0.55710000000000004</v>
      </c>
      <c r="G1367">
        <v>5.2849999999999998E-3</v>
      </c>
      <c r="H1367">
        <v>6.8799999999999998E-3</v>
      </c>
      <c r="I1367">
        <v>1.2165E-2</v>
      </c>
    </row>
    <row r="1368" spans="1:9" x14ac:dyDescent="0.25">
      <c r="A1368">
        <v>14800</v>
      </c>
      <c r="B1368">
        <v>13</v>
      </c>
      <c r="C1368">
        <v>74.450999999999993</v>
      </c>
      <c r="D1368">
        <v>83.114999999999995</v>
      </c>
      <c r="E1368">
        <v>0.64385999999999999</v>
      </c>
      <c r="F1368">
        <v>0.55708000000000002</v>
      </c>
      <c r="G1368">
        <v>5.2849999999999998E-3</v>
      </c>
      <c r="H1368">
        <v>6.8799999999999998E-3</v>
      </c>
      <c r="I1368">
        <v>1.2165E-2</v>
      </c>
    </row>
    <row r="1369" spans="1:9" x14ac:dyDescent="0.25">
      <c r="A1369">
        <v>15700</v>
      </c>
      <c r="B1369">
        <v>13</v>
      </c>
      <c r="C1369">
        <v>74.632999999999996</v>
      </c>
      <c r="D1369">
        <v>83.340999999999994</v>
      </c>
      <c r="E1369">
        <v>0.64397000000000004</v>
      </c>
      <c r="F1369">
        <v>0.55717000000000005</v>
      </c>
      <c r="G1369">
        <v>5.2810000000000001E-3</v>
      </c>
      <c r="H1369">
        <v>6.8799999999999998E-3</v>
      </c>
      <c r="I1369">
        <v>1.2161E-2</v>
      </c>
    </row>
    <row r="1370" spans="1:9" x14ac:dyDescent="0.25">
      <c r="A1370">
        <v>15600</v>
      </c>
      <c r="B1370">
        <v>13</v>
      </c>
      <c r="C1370">
        <v>74.634</v>
      </c>
      <c r="D1370">
        <v>83.340999999999994</v>
      </c>
      <c r="E1370">
        <v>0.64395999999999998</v>
      </c>
      <c r="F1370">
        <v>0.55715999999999999</v>
      </c>
      <c r="G1370">
        <v>5.2810000000000001E-3</v>
      </c>
      <c r="H1370">
        <v>6.8799999999999998E-3</v>
      </c>
      <c r="I1370">
        <v>1.2161999999999999E-2</v>
      </c>
    </row>
    <row r="1371" spans="1:9" x14ac:dyDescent="0.25">
      <c r="A1371">
        <v>15900</v>
      </c>
      <c r="B1371">
        <v>13</v>
      </c>
      <c r="C1371">
        <v>74.632000000000005</v>
      </c>
      <c r="D1371">
        <v>83.341999999999999</v>
      </c>
      <c r="E1371">
        <v>0.64398999999999995</v>
      </c>
      <c r="F1371">
        <v>0.55720000000000003</v>
      </c>
      <c r="G1371">
        <v>5.2810000000000001E-3</v>
      </c>
      <c r="H1371">
        <v>6.8799999999999998E-3</v>
      </c>
      <c r="I1371">
        <v>1.2161E-2</v>
      </c>
    </row>
    <row r="1372" spans="1:9" x14ac:dyDescent="0.25">
      <c r="A1372">
        <v>15800</v>
      </c>
      <c r="B1372">
        <v>13</v>
      </c>
      <c r="C1372">
        <v>74.632999999999996</v>
      </c>
      <c r="D1372">
        <v>83.341999999999999</v>
      </c>
      <c r="E1372">
        <v>0.64398</v>
      </c>
      <c r="F1372">
        <v>0.55718999999999996</v>
      </c>
      <c r="G1372">
        <v>5.2810000000000001E-3</v>
      </c>
      <c r="H1372">
        <v>6.8799999999999998E-3</v>
      </c>
      <c r="I1372">
        <v>1.2161E-2</v>
      </c>
    </row>
    <row r="1373" spans="1:9" x14ac:dyDescent="0.25">
      <c r="A1373">
        <v>16700</v>
      </c>
      <c r="B1373">
        <v>13</v>
      </c>
      <c r="C1373">
        <v>74.795000000000002</v>
      </c>
      <c r="D1373">
        <v>83.543999999999997</v>
      </c>
      <c r="E1373">
        <v>0.64407999999999999</v>
      </c>
      <c r="F1373">
        <v>0.55727000000000004</v>
      </c>
      <c r="G1373">
        <v>5.2779999999999997E-3</v>
      </c>
      <c r="H1373">
        <v>6.8799999999999998E-3</v>
      </c>
      <c r="I1373">
        <v>1.2158E-2</v>
      </c>
    </row>
    <row r="1374" spans="1:9" x14ac:dyDescent="0.25">
      <c r="A1374">
        <v>16600</v>
      </c>
      <c r="B1374">
        <v>13</v>
      </c>
      <c r="C1374">
        <v>74.795000000000002</v>
      </c>
      <c r="D1374">
        <v>83.543999999999997</v>
      </c>
      <c r="E1374">
        <v>0.64407000000000003</v>
      </c>
      <c r="F1374">
        <v>0.55725000000000002</v>
      </c>
      <c r="G1374">
        <v>5.2779999999999997E-3</v>
      </c>
      <c r="H1374">
        <v>6.8799999999999998E-3</v>
      </c>
      <c r="I1374">
        <v>1.2158E-2</v>
      </c>
    </row>
    <row r="1375" spans="1:9" x14ac:dyDescent="0.25">
      <c r="A1375">
        <v>16500</v>
      </c>
      <c r="B1375">
        <v>13</v>
      </c>
      <c r="C1375">
        <v>74.796000000000006</v>
      </c>
      <c r="D1375">
        <v>83.543999999999997</v>
      </c>
      <c r="E1375">
        <v>0.64405999999999997</v>
      </c>
      <c r="F1375">
        <v>0.55723999999999996</v>
      </c>
      <c r="G1375">
        <v>5.2779999999999997E-3</v>
      </c>
      <c r="H1375">
        <v>6.8799999999999998E-3</v>
      </c>
      <c r="I1375">
        <v>1.2158E-2</v>
      </c>
    </row>
    <row r="1376" spans="1:9" x14ac:dyDescent="0.25">
      <c r="A1376">
        <v>16900</v>
      </c>
      <c r="B1376">
        <v>13</v>
      </c>
      <c r="C1376">
        <v>74.793000000000006</v>
      </c>
      <c r="D1376">
        <v>83.545000000000002</v>
      </c>
      <c r="E1376">
        <v>0.64410000000000001</v>
      </c>
      <c r="F1376">
        <v>0.55730000000000002</v>
      </c>
      <c r="G1376">
        <v>5.2769999999999996E-3</v>
      </c>
      <c r="H1376">
        <v>6.8799999999999998E-3</v>
      </c>
      <c r="I1376">
        <v>1.2156999999999999E-2</v>
      </c>
    </row>
    <row r="1377" spans="1:9" x14ac:dyDescent="0.25">
      <c r="A1377">
        <v>16800</v>
      </c>
      <c r="B1377">
        <v>13</v>
      </c>
      <c r="C1377">
        <v>74.793999999999997</v>
      </c>
      <c r="D1377">
        <v>83.545000000000002</v>
      </c>
      <c r="E1377">
        <v>0.64409000000000005</v>
      </c>
      <c r="F1377">
        <v>0.55728</v>
      </c>
      <c r="G1377">
        <v>5.2779999999999997E-3</v>
      </c>
      <c r="H1377">
        <v>6.8799999999999998E-3</v>
      </c>
      <c r="I1377">
        <v>1.2156999999999999E-2</v>
      </c>
    </row>
    <row r="1378" spans="1:9" x14ac:dyDescent="0.25">
      <c r="A1378">
        <v>17600</v>
      </c>
      <c r="B1378">
        <v>13</v>
      </c>
      <c r="C1378">
        <v>74.94</v>
      </c>
      <c r="D1378">
        <v>83.725999999999999</v>
      </c>
      <c r="E1378">
        <v>0.64417000000000002</v>
      </c>
      <c r="F1378">
        <v>0.55733999999999995</v>
      </c>
      <c r="G1378">
        <v>5.2750000000000002E-3</v>
      </c>
      <c r="H1378">
        <v>6.8799999999999998E-3</v>
      </c>
      <c r="I1378">
        <v>1.2154999999999999E-2</v>
      </c>
    </row>
    <row r="1379" spans="1:9" x14ac:dyDescent="0.25">
      <c r="A1379">
        <v>17500</v>
      </c>
      <c r="B1379">
        <v>13</v>
      </c>
      <c r="C1379">
        <v>74.941000000000003</v>
      </c>
      <c r="D1379">
        <v>83.725999999999999</v>
      </c>
      <c r="E1379">
        <v>0.64415999999999995</v>
      </c>
      <c r="F1379">
        <v>0.55732999999999999</v>
      </c>
      <c r="G1379">
        <v>5.2750000000000002E-3</v>
      </c>
      <c r="H1379">
        <v>6.8799999999999998E-3</v>
      </c>
      <c r="I1379">
        <v>1.2154999999999999E-2</v>
      </c>
    </row>
    <row r="1380" spans="1:9" x14ac:dyDescent="0.25">
      <c r="A1380">
        <v>17900</v>
      </c>
      <c r="B1380">
        <v>13</v>
      </c>
      <c r="C1380">
        <v>74.938999999999993</v>
      </c>
      <c r="D1380">
        <v>83.727000000000004</v>
      </c>
      <c r="E1380">
        <v>0.64419999999999999</v>
      </c>
      <c r="F1380">
        <v>0.55737999999999999</v>
      </c>
      <c r="G1380">
        <v>5.274E-3</v>
      </c>
      <c r="H1380">
        <v>6.8799999999999998E-3</v>
      </c>
      <c r="I1380">
        <v>1.2154E-2</v>
      </c>
    </row>
    <row r="1381" spans="1:9" x14ac:dyDescent="0.25">
      <c r="A1381">
        <v>17800</v>
      </c>
      <c r="B1381">
        <v>13</v>
      </c>
      <c r="C1381">
        <v>74.938999999999993</v>
      </c>
      <c r="D1381">
        <v>83.727000000000004</v>
      </c>
      <c r="E1381">
        <v>0.64419000000000004</v>
      </c>
      <c r="F1381">
        <v>0.55735999999999997</v>
      </c>
      <c r="G1381">
        <v>5.274E-3</v>
      </c>
      <c r="H1381">
        <v>6.8799999999999998E-3</v>
      </c>
      <c r="I1381">
        <v>1.2154E-2</v>
      </c>
    </row>
    <row r="1382" spans="1:9" x14ac:dyDescent="0.25">
      <c r="A1382">
        <v>17700</v>
      </c>
      <c r="B1382">
        <v>13</v>
      </c>
      <c r="C1382">
        <v>74.938999999999993</v>
      </c>
      <c r="D1382">
        <v>83.727000000000004</v>
      </c>
      <c r="E1382">
        <v>0.64417999999999997</v>
      </c>
      <c r="F1382">
        <v>0.55735000000000001</v>
      </c>
      <c r="G1382">
        <v>5.2750000000000002E-3</v>
      </c>
      <c r="H1382">
        <v>6.8799999999999998E-3</v>
      </c>
      <c r="I1382">
        <v>1.2154999999999999E-2</v>
      </c>
    </row>
    <row r="1383" spans="1:9" x14ac:dyDescent="0.25">
      <c r="A1383">
        <v>18800</v>
      </c>
      <c r="B1383">
        <v>13</v>
      </c>
      <c r="C1383">
        <v>75.069999999999993</v>
      </c>
      <c r="D1383">
        <v>83.891999999999996</v>
      </c>
      <c r="E1383">
        <v>0.64429000000000003</v>
      </c>
      <c r="F1383">
        <v>0.55744000000000005</v>
      </c>
      <c r="G1383">
        <v>5.2719999999999998E-3</v>
      </c>
      <c r="H1383">
        <v>6.8799999999999998E-3</v>
      </c>
      <c r="I1383">
        <v>1.2152E-2</v>
      </c>
    </row>
    <row r="1384" spans="1:9" x14ac:dyDescent="0.25">
      <c r="A1384">
        <v>18700</v>
      </c>
      <c r="B1384">
        <v>13</v>
      </c>
      <c r="C1384">
        <v>75.069999999999993</v>
      </c>
      <c r="D1384">
        <v>83.891999999999996</v>
      </c>
      <c r="E1384">
        <v>0.64427999999999996</v>
      </c>
      <c r="F1384">
        <v>0.55742999999999998</v>
      </c>
      <c r="G1384">
        <v>5.2719999999999998E-3</v>
      </c>
      <c r="H1384">
        <v>6.8799999999999998E-3</v>
      </c>
      <c r="I1384">
        <v>1.2152E-2</v>
      </c>
    </row>
    <row r="1385" spans="1:9" x14ac:dyDescent="0.25">
      <c r="A1385">
        <v>18600</v>
      </c>
      <c r="B1385">
        <v>13</v>
      </c>
      <c r="C1385">
        <v>75.070999999999998</v>
      </c>
      <c r="D1385">
        <v>83.891999999999996</v>
      </c>
      <c r="E1385">
        <v>0.64427000000000001</v>
      </c>
      <c r="F1385">
        <v>0.55740999999999996</v>
      </c>
      <c r="G1385">
        <v>5.2719999999999998E-3</v>
      </c>
      <c r="H1385">
        <v>6.8799999999999998E-3</v>
      </c>
      <c r="I1385">
        <v>1.2152E-2</v>
      </c>
    </row>
    <row r="1386" spans="1:9" x14ac:dyDescent="0.25">
      <c r="A1386">
        <v>18500</v>
      </c>
      <c r="B1386">
        <v>13</v>
      </c>
      <c r="C1386">
        <v>75.072000000000003</v>
      </c>
      <c r="D1386">
        <v>83.891999999999996</v>
      </c>
      <c r="E1386">
        <v>0.64426000000000005</v>
      </c>
      <c r="F1386">
        <v>0.55740000000000001</v>
      </c>
      <c r="G1386">
        <v>5.2719999999999998E-3</v>
      </c>
      <c r="H1386">
        <v>6.8799999999999998E-3</v>
      </c>
      <c r="I1386">
        <v>1.2153000000000001E-2</v>
      </c>
    </row>
    <row r="1387" spans="1:9" x14ac:dyDescent="0.25">
      <c r="A1387">
        <v>18900</v>
      </c>
      <c r="B1387">
        <v>13</v>
      </c>
      <c r="C1387">
        <v>75.069000000000003</v>
      </c>
      <c r="D1387">
        <v>83.893000000000001</v>
      </c>
      <c r="E1387">
        <v>0.64429000000000003</v>
      </c>
      <c r="F1387">
        <v>0.55745</v>
      </c>
      <c r="G1387">
        <v>5.2719999999999998E-3</v>
      </c>
      <c r="H1387">
        <v>6.8799999999999998E-3</v>
      </c>
      <c r="I1387">
        <v>1.2151E-2</v>
      </c>
    </row>
    <row r="1388" spans="1:9" x14ac:dyDescent="0.25">
      <c r="A1388">
        <v>19900</v>
      </c>
      <c r="B1388">
        <v>13</v>
      </c>
      <c r="C1388">
        <v>75.186999999999998</v>
      </c>
      <c r="D1388">
        <v>84.043000000000006</v>
      </c>
      <c r="E1388">
        <v>0.64437999999999995</v>
      </c>
      <c r="F1388">
        <v>0.55750999999999995</v>
      </c>
      <c r="G1388">
        <v>5.2690000000000002E-3</v>
      </c>
      <c r="H1388">
        <v>6.8799999999999998E-3</v>
      </c>
      <c r="I1388">
        <v>1.2149E-2</v>
      </c>
    </row>
    <row r="1389" spans="1:9" x14ac:dyDescent="0.25">
      <c r="A1389">
        <v>19800</v>
      </c>
      <c r="B1389">
        <v>13</v>
      </c>
      <c r="C1389">
        <v>75.188000000000002</v>
      </c>
      <c r="D1389">
        <v>84.043000000000006</v>
      </c>
      <c r="E1389">
        <v>0.64437</v>
      </c>
      <c r="F1389">
        <v>0.5575</v>
      </c>
      <c r="G1389">
        <v>5.2690000000000002E-3</v>
      </c>
      <c r="H1389">
        <v>6.8799999999999998E-3</v>
      </c>
      <c r="I1389">
        <v>1.2149999999999999E-2</v>
      </c>
    </row>
    <row r="1390" spans="1:9" x14ac:dyDescent="0.25">
      <c r="A1390">
        <v>19700</v>
      </c>
      <c r="B1390">
        <v>13</v>
      </c>
      <c r="C1390">
        <v>75.188000000000002</v>
      </c>
      <c r="D1390">
        <v>84.043000000000006</v>
      </c>
      <c r="E1390">
        <v>0.64436000000000004</v>
      </c>
      <c r="F1390">
        <v>0.55749000000000004</v>
      </c>
      <c r="G1390">
        <v>5.2690000000000002E-3</v>
      </c>
      <c r="H1390">
        <v>6.8799999999999998E-3</v>
      </c>
      <c r="I1390">
        <v>1.2149999999999999E-2</v>
      </c>
    </row>
    <row r="1391" spans="1:9" x14ac:dyDescent="0.25">
      <c r="A1391">
        <v>12900</v>
      </c>
      <c r="B1391">
        <v>13</v>
      </c>
      <c r="C1391">
        <v>74.013000000000005</v>
      </c>
      <c r="D1391">
        <v>82.575999999999993</v>
      </c>
      <c r="E1391">
        <v>0.64358000000000004</v>
      </c>
      <c r="F1391">
        <v>0.55684</v>
      </c>
      <c r="G1391">
        <v>5.2950000000000002E-3</v>
      </c>
      <c r="H1391">
        <v>6.881E-3</v>
      </c>
      <c r="I1391">
        <v>1.2175999999999999E-2</v>
      </c>
    </row>
    <row r="1392" spans="1:9" x14ac:dyDescent="0.25">
      <c r="A1392">
        <v>13600</v>
      </c>
      <c r="B1392">
        <v>13</v>
      </c>
      <c r="C1392">
        <v>74.248000000000005</v>
      </c>
      <c r="D1392">
        <v>82.861000000000004</v>
      </c>
      <c r="E1392">
        <v>0.64368999999999998</v>
      </c>
      <c r="F1392">
        <v>0.55691999999999997</v>
      </c>
      <c r="G1392">
        <v>5.2900000000000004E-3</v>
      </c>
      <c r="H1392">
        <v>6.881E-3</v>
      </c>
      <c r="I1392">
        <v>1.2172000000000001E-2</v>
      </c>
    </row>
    <row r="1393" spans="1:9" x14ac:dyDescent="0.25">
      <c r="A1393">
        <v>13900</v>
      </c>
      <c r="B1393">
        <v>13</v>
      </c>
      <c r="C1393">
        <v>74.245999999999995</v>
      </c>
      <c r="D1393">
        <v>82.861999999999995</v>
      </c>
      <c r="E1393">
        <v>0.64373000000000002</v>
      </c>
      <c r="F1393">
        <v>0.55698000000000003</v>
      </c>
      <c r="G1393">
        <v>5.2900000000000004E-3</v>
      </c>
      <c r="H1393">
        <v>6.881E-3</v>
      </c>
      <c r="I1393">
        <v>1.217E-2</v>
      </c>
    </row>
    <row r="1394" spans="1:9" x14ac:dyDescent="0.25">
      <c r="A1394">
        <v>13800</v>
      </c>
      <c r="B1394">
        <v>13</v>
      </c>
      <c r="C1394">
        <v>74.245999999999995</v>
      </c>
      <c r="D1394">
        <v>82.861999999999995</v>
      </c>
      <c r="E1394">
        <v>0.64371999999999996</v>
      </c>
      <c r="F1394">
        <v>0.55696000000000001</v>
      </c>
      <c r="G1394">
        <v>5.2900000000000004E-3</v>
      </c>
      <c r="H1394">
        <v>6.881E-3</v>
      </c>
      <c r="I1394">
        <v>1.2171E-2</v>
      </c>
    </row>
    <row r="1395" spans="1:9" x14ac:dyDescent="0.25">
      <c r="A1395">
        <v>13700</v>
      </c>
      <c r="B1395">
        <v>13</v>
      </c>
      <c r="C1395">
        <v>74.247</v>
      </c>
      <c r="D1395">
        <v>82.861999999999995</v>
      </c>
      <c r="E1395">
        <v>0.64371</v>
      </c>
      <c r="F1395">
        <v>0.55693999999999999</v>
      </c>
      <c r="G1395">
        <v>5.2900000000000004E-3</v>
      </c>
      <c r="H1395">
        <v>6.881E-3</v>
      </c>
      <c r="I1395">
        <v>1.2171E-2</v>
      </c>
    </row>
    <row r="1396" spans="1:9" x14ac:dyDescent="0.25">
      <c r="A1396">
        <v>14600</v>
      </c>
      <c r="B1396">
        <v>13</v>
      </c>
      <c r="C1396">
        <v>74.453000000000003</v>
      </c>
      <c r="D1396">
        <v>83.114000000000004</v>
      </c>
      <c r="E1396">
        <v>0.64383000000000001</v>
      </c>
      <c r="F1396">
        <v>0.55705000000000005</v>
      </c>
      <c r="G1396">
        <v>5.2849999999999998E-3</v>
      </c>
      <c r="H1396">
        <v>6.881E-3</v>
      </c>
      <c r="I1396">
        <v>1.2166E-2</v>
      </c>
    </row>
    <row r="1397" spans="1:9" x14ac:dyDescent="0.25">
      <c r="A1397">
        <v>14500</v>
      </c>
      <c r="B1397">
        <v>13</v>
      </c>
      <c r="C1397">
        <v>74.453999999999994</v>
      </c>
      <c r="D1397">
        <v>83.114000000000004</v>
      </c>
      <c r="E1397">
        <v>0.64381999999999995</v>
      </c>
      <c r="F1397">
        <v>0.55703000000000003</v>
      </c>
      <c r="G1397">
        <v>5.2859999999999999E-3</v>
      </c>
      <c r="H1397">
        <v>6.881E-3</v>
      </c>
      <c r="I1397">
        <v>1.2167000000000001E-2</v>
      </c>
    </row>
    <row r="1398" spans="1:9" x14ac:dyDescent="0.25">
      <c r="A1398">
        <v>14400</v>
      </c>
      <c r="B1398">
        <v>13</v>
      </c>
      <c r="C1398">
        <v>74.454999999999998</v>
      </c>
      <c r="D1398">
        <v>83.114000000000004</v>
      </c>
      <c r="E1398">
        <v>0.64380999999999999</v>
      </c>
      <c r="F1398">
        <v>0.55701000000000001</v>
      </c>
      <c r="G1398">
        <v>5.2859999999999999E-3</v>
      </c>
      <c r="H1398">
        <v>6.881E-3</v>
      </c>
      <c r="I1398">
        <v>1.2167000000000001E-2</v>
      </c>
    </row>
    <row r="1399" spans="1:9" x14ac:dyDescent="0.25">
      <c r="A1399">
        <v>14300</v>
      </c>
      <c r="B1399">
        <v>13</v>
      </c>
      <c r="C1399">
        <v>74.456000000000003</v>
      </c>
      <c r="D1399">
        <v>83.114000000000004</v>
      </c>
      <c r="E1399">
        <v>0.64378999999999997</v>
      </c>
      <c r="F1399">
        <v>0.55700000000000005</v>
      </c>
      <c r="G1399">
        <v>5.2859999999999999E-3</v>
      </c>
      <c r="H1399">
        <v>6.881E-3</v>
      </c>
      <c r="I1399">
        <v>1.2167000000000001E-2</v>
      </c>
    </row>
    <row r="1400" spans="1:9" x14ac:dyDescent="0.25">
      <c r="A1400">
        <v>15000</v>
      </c>
      <c r="B1400">
        <v>13</v>
      </c>
      <c r="C1400">
        <v>74.623000000000005</v>
      </c>
      <c r="D1400">
        <v>83.314999999999998</v>
      </c>
      <c r="E1400">
        <v>0.64387000000000005</v>
      </c>
      <c r="F1400">
        <v>0.55708000000000002</v>
      </c>
      <c r="G1400">
        <v>5.2830000000000004E-3</v>
      </c>
      <c r="H1400">
        <v>6.881E-3</v>
      </c>
      <c r="I1400">
        <v>1.2163999999999999E-2</v>
      </c>
    </row>
    <row r="1401" spans="1:9" x14ac:dyDescent="0.25">
      <c r="A1401">
        <v>15100</v>
      </c>
      <c r="B1401">
        <v>13</v>
      </c>
      <c r="C1401">
        <v>74.64</v>
      </c>
      <c r="D1401">
        <v>83.338999999999999</v>
      </c>
      <c r="E1401">
        <v>0.64390000000000003</v>
      </c>
      <c r="F1401">
        <v>0.55710000000000004</v>
      </c>
      <c r="G1401">
        <v>5.2820000000000002E-3</v>
      </c>
      <c r="H1401">
        <v>6.881E-3</v>
      </c>
      <c r="I1401">
        <v>1.2163E-2</v>
      </c>
    </row>
    <row r="1402" spans="1:9" x14ac:dyDescent="0.25">
      <c r="A1402">
        <v>15500</v>
      </c>
      <c r="B1402">
        <v>13</v>
      </c>
      <c r="C1402">
        <v>74.635000000000005</v>
      </c>
      <c r="D1402">
        <v>83.34</v>
      </c>
      <c r="E1402">
        <v>0.64395000000000002</v>
      </c>
      <c r="F1402">
        <v>0.55713999999999997</v>
      </c>
      <c r="G1402">
        <v>5.2820000000000002E-3</v>
      </c>
      <c r="H1402">
        <v>6.881E-3</v>
      </c>
      <c r="I1402">
        <v>1.2161999999999999E-2</v>
      </c>
    </row>
    <row r="1403" spans="1:9" x14ac:dyDescent="0.25">
      <c r="A1403">
        <v>15400</v>
      </c>
      <c r="B1403">
        <v>13</v>
      </c>
      <c r="C1403">
        <v>74.635999999999996</v>
      </c>
      <c r="D1403">
        <v>83.34</v>
      </c>
      <c r="E1403">
        <v>0.64393</v>
      </c>
      <c r="F1403">
        <v>0.55713000000000001</v>
      </c>
      <c r="G1403">
        <v>5.2820000000000002E-3</v>
      </c>
      <c r="H1403">
        <v>6.881E-3</v>
      </c>
      <c r="I1403">
        <v>1.2163E-2</v>
      </c>
    </row>
    <row r="1404" spans="1:9" x14ac:dyDescent="0.25">
      <c r="A1404">
        <v>15300</v>
      </c>
      <c r="B1404">
        <v>13</v>
      </c>
      <c r="C1404">
        <v>74.637</v>
      </c>
      <c r="D1404">
        <v>83.34</v>
      </c>
      <c r="E1404">
        <v>0.64392000000000005</v>
      </c>
      <c r="F1404">
        <v>0.55710999999999999</v>
      </c>
      <c r="G1404">
        <v>5.2820000000000002E-3</v>
      </c>
      <c r="H1404">
        <v>6.881E-3</v>
      </c>
      <c r="I1404">
        <v>1.2163E-2</v>
      </c>
    </row>
    <row r="1405" spans="1:9" x14ac:dyDescent="0.25">
      <c r="A1405">
        <v>15200</v>
      </c>
      <c r="B1405">
        <v>13</v>
      </c>
      <c r="C1405">
        <v>74.638000000000005</v>
      </c>
      <c r="D1405">
        <v>83.34</v>
      </c>
      <c r="E1405">
        <v>0.64390999999999998</v>
      </c>
      <c r="F1405">
        <v>0.55710000000000004</v>
      </c>
      <c r="G1405">
        <v>5.2820000000000002E-3</v>
      </c>
      <c r="H1405">
        <v>6.881E-3</v>
      </c>
      <c r="I1405">
        <v>1.2163E-2</v>
      </c>
    </row>
    <row r="1406" spans="1:9" x14ac:dyDescent="0.25">
      <c r="A1406">
        <v>16000</v>
      </c>
      <c r="B1406">
        <v>13</v>
      </c>
      <c r="C1406">
        <v>74.784000000000006</v>
      </c>
      <c r="D1406">
        <v>83.519000000000005</v>
      </c>
      <c r="E1406">
        <v>0.64400000000000002</v>
      </c>
      <c r="F1406">
        <v>0.55718999999999996</v>
      </c>
      <c r="G1406">
        <v>5.2789999999999998E-3</v>
      </c>
      <c r="H1406">
        <v>6.881E-3</v>
      </c>
      <c r="I1406">
        <v>1.2160000000000001E-2</v>
      </c>
    </row>
    <row r="1407" spans="1:9" x14ac:dyDescent="0.25">
      <c r="A1407">
        <v>16400</v>
      </c>
      <c r="B1407">
        <v>13</v>
      </c>
      <c r="C1407">
        <v>74.796999999999997</v>
      </c>
      <c r="D1407">
        <v>83.543000000000006</v>
      </c>
      <c r="E1407">
        <v>0.64405000000000001</v>
      </c>
      <c r="F1407">
        <v>0.55723</v>
      </c>
      <c r="G1407">
        <v>5.2779999999999997E-3</v>
      </c>
      <c r="H1407">
        <v>6.881E-3</v>
      </c>
      <c r="I1407">
        <v>1.2159E-2</v>
      </c>
    </row>
    <row r="1408" spans="1:9" x14ac:dyDescent="0.25">
      <c r="A1408">
        <v>16300</v>
      </c>
      <c r="B1408">
        <v>13</v>
      </c>
      <c r="C1408">
        <v>74.798000000000002</v>
      </c>
      <c r="D1408">
        <v>83.543000000000006</v>
      </c>
      <c r="E1408">
        <v>0.64403999999999995</v>
      </c>
      <c r="F1408">
        <v>0.55722000000000005</v>
      </c>
      <c r="G1408">
        <v>5.2779999999999997E-3</v>
      </c>
      <c r="H1408">
        <v>6.881E-3</v>
      </c>
      <c r="I1408">
        <v>1.2159E-2</v>
      </c>
    </row>
    <row r="1409" spans="1:9" x14ac:dyDescent="0.25">
      <c r="A1409">
        <v>16200</v>
      </c>
      <c r="B1409">
        <v>13</v>
      </c>
      <c r="C1409">
        <v>74.8</v>
      </c>
      <c r="D1409">
        <v>83.543000000000006</v>
      </c>
      <c r="E1409">
        <v>0.64402999999999999</v>
      </c>
      <c r="F1409">
        <v>0.55720999999999998</v>
      </c>
      <c r="G1409">
        <v>5.2789999999999998E-3</v>
      </c>
      <c r="H1409">
        <v>6.881E-3</v>
      </c>
      <c r="I1409">
        <v>1.2159E-2</v>
      </c>
    </row>
    <row r="1410" spans="1:9" x14ac:dyDescent="0.25">
      <c r="A1410">
        <v>16100</v>
      </c>
      <c r="B1410">
        <v>13</v>
      </c>
      <c r="C1410">
        <v>74.801000000000002</v>
      </c>
      <c r="D1410">
        <v>83.543000000000006</v>
      </c>
      <c r="E1410">
        <v>0.64400999999999997</v>
      </c>
      <c r="F1410">
        <v>0.55720000000000003</v>
      </c>
      <c r="G1410">
        <v>5.2789999999999998E-3</v>
      </c>
      <c r="H1410">
        <v>6.881E-3</v>
      </c>
      <c r="I1410">
        <v>1.2160000000000001E-2</v>
      </c>
    </row>
    <row r="1411" spans="1:9" x14ac:dyDescent="0.25">
      <c r="A1411">
        <v>17000</v>
      </c>
      <c r="B1411">
        <v>13</v>
      </c>
      <c r="C1411">
        <v>74.927000000000007</v>
      </c>
      <c r="D1411">
        <v>83.701999999999998</v>
      </c>
      <c r="E1411">
        <v>0.64410999999999996</v>
      </c>
      <c r="F1411">
        <v>0.55728</v>
      </c>
      <c r="G1411">
        <v>5.2760000000000003E-3</v>
      </c>
      <c r="H1411">
        <v>6.881E-3</v>
      </c>
      <c r="I1411">
        <v>1.2156999999999999E-2</v>
      </c>
    </row>
    <row r="1412" spans="1:9" x14ac:dyDescent="0.25">
      <c r="A1412">
        <v>17100</v>
      </c>
      <c r="B1412">
        <v>13</v>
      </c>
      <c r="C1412">
        <v>74.944999999999993</v>
      </c>
      <c r="D1412">
        <v>83.724999999999994</v>
      </c>
      <c r="E1412">
        <v>0.64412000000000003</v>
      </c>
      <c r="F1412">
        <v>0.55728999999999995</v>
      </c>
      <c r="G1412">
        <v>5.2760000000000003E-3</v>
      </c>
      <c r="H1412">
        <v>6.881E-3</v>
      </c>
      <c r="I1412">
        <v>1.2156E-2</v>
      </c>
    </row>
    <row r="1413" spans="1:9" x14ac:dyDescent="0.25">
      <c r="A1413">
        <v>17400</v>
      </c>
      <c r="B1413">
        <v>13</v>
      </c>
      <c r="C1413">
        <v>74.941000000000003</v>
      </c>
      <c r="D1413">
        <v>83.725999999999999</v>
      </c>
      <c r="E1413">
        <v>0.64415</v>
      </c>
      <c r="F1413">
        <v>0.55732000000000004</v>
      </c>
      <c r="G1413">
        <v>5.2750000000000002E-3</v>
      </c>
      <c r="H1413">
        <v>6.881E-3</v>
      </c>
      <c r="I1413">
        <v>1.2156E-2</v>
      </c>
    </row>
    <row r="1414" spans="1:9" x14ac:dyDescent="0.25">
      <c r="A1414">
        <v>17300</v>
      </c>
      <c r="B1414">
        <v>13</v>
      </c>
      <c r="C1414">
        <v>74.941999999999993</v>
      </c>
      <c r="D1414">
        <v>83.725999999999999</v>
      </c>
      <c r="E1414">
        <v>0.64414000000000005</v>
      </c>
      <c r="F1414">
        <v>0.55730000000000002</v>
      </c>
      <c r="G1414">
        <v>5.2750000000000002E-3</v>
      </c>
      <c r="H1414">
        <v>6.881E-3</v>
      </c>
      <c r="I1414">
        <v>1.2156E-2</v>
      </c>
    </row>
    <row r="1415" spans="1:9" x14ac:dyDescent="0.25">
      <c r="A1415">
        <v>17200</v>
      </c>
      <c r="B1415">
        <v>13</v>
      </c>
      <c r="C1415">
        <v>74.942999999999998</v>
      </c>
      <c r="D1415">
        <v>83.725999999999999</v>
      </c>
      <c r="E1415">
        <v>0.64412999999999998</v>
      </c>
      <c r="F1415">
        <v>0.55730000000000002</v>
      </c>
      <c r="G1415">
        <v>5.2750000000000002E-3</v>
      </c>
      <c r="H1415">
        <v>6.881E-3</v>
      </c>
      <c r="I1415">
        <v>1.2156E-2</v>
      </c>
    </row>
    <row r="1416" spans="1:9" x14ac:dyDescent="0.25">
      <c r="A1416">
        <v>18000</v>
      </c>
      <c r="B1416">
        <v>13</v>
      </c>
      <c r="C1416">
        <v>75.058000000000007</v>
      </c>
      <c r="D1416">
        <v>83.867000000000004</v>
      </c>
      <c r="E1416">
        <v>0.64419999999999999</v>
      </c>
      <c r="F1416">
        <v>0.55735999999999997</v>
      </c>
      <c r="G1416">
        <v>5.2729999999999999E-3</v>
      </c>
      <c r="H1416">
        <v>6.881E-3</v>
      </c>
      <c r="I1416">
        <v>1.2154E-2</v>
      </c>
    </row>
    <row r="1417" spans="1:9" x14ac:dyDescent="0.25">
      <c r="A1417">
        <v>18400</v>
      </c>
      <c r="B1417">
        <v>13</v>
      </c>
      <c r="C1417">
        <v>75.072000000000003</v>
      </c>
      <c r="D1417">
        <v>83.891000000000005</v>
      </c>
      <c r="E1417">
        <v>0.64424999999999999</v>
      </c>
      <c r="F1417">
        <v>0.55739000000000005</v>
      </c>
      <c r="G1417">
        <v>5.2719999999999998E-3</v>
      </c>
      <c r="H1417">
        <v>6.881E-3</v>
      </c>
      <c r="I1417">
        <v>1.2153000000000001E-2</v>
      </c>
    </row>
    <row r="1418" spans="1:9" x14ac:dyDescent="0.25">
      <c r="A1418">
        <v>18300</v>
      </c>
      <c r="B1418">
        <v>13</v>
      </c>
      <c r="C1418">
        <v>75.072999999999993</v>
      </c>
      <c r="D1418">
        <v>83.891000000000005</v>
      </c>
      <c r="E1418">
        <v>0.64424000000000003</v>
      </c>
      <c r="F1418">
        <v>0.55737999999999999</v>
      </c>
      <c r="G1418">
        <v>5.2719999999999998E-3</v>
      </c>
      <c r="H1418">
        <v>6.881E-3</v>
      </c>
      <c r="I1418">
        <v>1.2153000000000001E-2</v>
      </c>
    </row>
    <row r="1419" spans="1:9" x14ac:dyDescent="0.25">
      <c r="A1419">
        <v>18200</v>
      </c>
      <c r="B1419">
        <v>13</v>
      </c>
      <c r="C1419">
        <v>75.073999999999998</v>
      </c>
      <c r="D1419">
        <v>83.891000000000005</v>
      </c>
      <c r="E1419">
        <v>0.64422999999999997</v>
      </c>
      <c r="F1419">
        <v>0.55737999999999999</v>
      </c>
      <c r="G1419">
        <v>5.2729999999999999E-3</v>
      </c>
      <c r="H1419">
        <v>6.881E-3</v>
      </c>
      <c r="I1419">
        <v>1.2153000000000001E-2</v>
      </c>
    </row>
    <row r="1420" spans="1:9" x14ac:dyDescent="0.25">
      <c r="A1420">
        <v>18100</v>
      </c>
      <c r="B1420">
        <v>13</v>
      </c>
      <c r="C1420">
        <v>75.075999999999993</v>
      </c>
      <c r="D1420">
        <v>83.891000000000005</v>
      </c>
      <c r="E1420">
        <v>0.64422000000000001</v>
      </c>
      <c r="F1420">
        <v>0.55737000000000003</v>
      </c>
      <c r="G1420">
        <v>5.2729999999999999E-3</v>
      </c>
      <c r="H1420">
        <v>6.881E-3</v>
      </c>
      <c r="I1420">
        <v>1.2154E-2</v>
      </c>
    </row>
    <row r="1421" spans="1:9" x14ac:dyDescent="0.25">
      <c r="A1421">
        <v>19000</v>
      </c>
      <c r="B1421">
        <v>13</v>
      </c>
      <c r="C1421">
        <v>75.176000000000002</v>
      </c>
      <c r="D1421">
        <v>84.018000000000001</v>
      </c>
      <c r="E1421">
        <v>0.64429999999999998</v>
      </c>
      <c r="F1421">
        <v>0.55742999999999998</v>
      </c>
      <c r="G1421">
        <v>5.2709999999999996E-3</v>
      </c>
      <c r="H1421">
        <v>6.881E-3</v>
      </c>
      <c r="I1421">
        <v>1.2151E-2</v>
      </c>
    </row>
    <row r="1422" spans="1:9" x14ac:dyDescent="0.25">
      <c r="A1422">
        <v>19200</v>
      </c>
      <c r="B1422">
        <v>13</v>
      </c>
      <c r="C1422">
        <v>75.191999999999993</v>
      </c>
      <c r="D1422">
        <v>84.040999999999997</v>
      </c>
      <c r="E1422">
        <v>0.64432</v>
      </c>
      <c r="F1422">
        <v>0.55745</v>
      </c>
      <c r="G1422">
        <v>5.2700000000000004E-3</v>
      </c>
      <c r="H1422">
        <v>6.881E-3</v>
      </c>
      <c r="I1422">
        <v>1.2151E-2</v>
      </c>
    </row>
    <row r="1423" spans="1:9" x14ac:dyDescent="0.25">
      <c r="A1423">
        <v>19100</v>
      </c>
      <c r="B1423">
        <v>13</v>
      </c>
      <c r="C1423">
        <v>75.194000000000003</v>
      </c>
      <c r="D1423">
        <v>84.040999999999997</v>
      </c>
      <c r="E1423">
        <v>0.64431000000000005</v>
      </c>
      <c r="F1423">
        <v>0.55744000000000005</v>
      </c>
      <c r="G1423">
        <v>5.2700000000000004E-3</v>
      </c>
      <c r="H1423">
        <v>6.881E-3</v>
      </c>
      <c r="I1423">
        <v>1.2151E-2</v>
      </c>
    </row>
    <row r="1424" spans="1:9" x14ac:dyDescent="0.25">
      <c r="A1424">
        <v>19600</v>
      </c>
      <c r="B1424">
        <v>13</v>
      </c>
      <c r="C1424">
        <v>75.188999999999993</v>
      </c>
      <c r="D1424">
        <v>84.042000000000002</v>
      </c>
      <c r="E1424">
        <v>0.64434999999999998</v>
      </c>
      <c r="F1424">
        <v>0.55747999999999998</v>
      </c>
      <c r="G1424">
        <v>5.2700000000000004E-3</v>
      </c>
      <c r="H1424">
        <v>6.881E-3</v>
      </c>
      <c r="I1424">
        <v>1.2149999999999999E-2</v>
      </c>
    </row>
    <row r="1425" spans="1:9" x14ac:dyDescent="0.25">
      <c r="A1425">
        <v>19500</v>
      </c>
      <c r="B1425">
        <v>13</v>
      </c>
      <c r="C1425">
        <v>75.19</v>
      </c>
      <c r="D1425">
        <v>84.042000000000002</v>
      </c>
      <c r="E1425">
        <v>0.64434999999999998</v>
      </c>
      <c r="F1425">
        <v>0.55747000000000002</v>
      </c>
      <c r="G1425">
        <v>5.2700000000000004E-3</v>
      </c>
      <c r="H1425">
        <v>6.881E-3</v>
      </c>
      <c r="I1425">
        <v>1.2149999999999999E-2</v>
      </c>
    </row>
    <row r="1426" spans="1:9" x14ac:dyDescent="0.25">
      <c r="A1426">
        <v>19400</v>
      </c>
      <c r="B1426">
        <v>13</v>
      </c>
      <c r="C1426">
        <v>75.19</v>
      </c>
      <c r="D1426">
        <v>84.042000000000002</v>
      </c>
      <c r="E1426">
        <v>0.64434000000000002</v>
      </c>
      <c r="F1426">
        <v>0.55745999999999996</v>
      </c>
      <c r="G1426">
        <v>5.2700000000000004E-3</v>
      </c>
      <c r="H1426">
        <v>6.881E-3</v>
      </c>
      <c r="I1426">
        <v>1.2151E-2</v>
      </c>
    </row>
    <row r="1427" spans="1:9" x14ac:dyDescent="0.25">
      <c r="A1427">
        <v>19300</v>
      </c>
      <c r="B1427">
        <v>13</v>
      </c>
      <c r="C1427">
        <v>75.191000000000003</v>
      </c>
      <c r="D1427">
        <v>84.042000000000002</v>
      </c>
      <c r="E1427">
        <v>0.64432999999999996</v>
      </c>
      <c r="F1427">
        <v>0.55745</v>
      </c>
      <c r="G1427">
        <v>5.2700000000000004E-3</v>
      </c>
      <c r="H1427">
        <v>6.881E-3</v>
      </c>
      <c r="I1427">
        <v>1.2151E-2</v>
      </c>
    </row>
    <row r="1428" spans="1:9" x14ac:dyDescent="0.25">
      <c r="A1428">
        <v>20000</v>
      </c>
      <c r="B1428">
        <v>13</v>
      </c>
      <c r="C1428">
        <v>75.283000000000001</v>
      </c>
      <c r="D1428">
        <v>84.155000000000001</v>
      </c>
      <c r="E1428">
        <v>0.64437999999999995</v>
      </c>
      <c r="F1428">
        <v>0.5575</v>
      </c>
      <c r="G1428">
        <v>5.2680000000000001E-3</v>
      </c>
      <c r="H1428">
        <v>6.881E-3</v>
      </c>
      <c r="I1428">
        <v>1.2149E-2</v>
      </c>
    </row>
    <row r="1429" spans="1:9" x14ac:dyDescent="0.25">
      <c r="A1429">
        <v>12800</v>
      </c>
      <c r="B1429">
        <v>13</v>
      </c>
      <c r="C1429">
        <v>74.013999999999996</v>
      </c>
      <c r="D1429">
        <v>82.575999999999993</v>
      </c>
      <c r="E1429">
        <v>0.64356999999999998</v>
      </c>
      <c r="F1429">
        <v>0.55681999999999998</v>
      </c>
      <c r="G1429">
        <v>5.2950000000000002E-3</v>
      </c>
      <c r="H1429">
        <v>6.8820000000000001E-3</v>
      </c>
      <c r="I1429">
        <v>1.2177E-2</v>
      </c>
    </row>
    <row r="1430" spans="1:9" x14ac:dyDescent="0.25">
      <c r="A1430">
        <v>12700</v>
      </c>
      <c r="B1430">
        <v>13</v>
      </c>
      <c r="C1430">
        <v>74.015000000000001</v>
      </c>
      <c r="D1430">
        <v>82.575999999999993</v>
      </c>
      <c r="E1430">
        <v>0.64354999999999996</v>
      </c>
      <c r="F1430">
        <v>0.55679000000000001</v>
      </c>
      <c r="G1430">
        <v>5.2950000000000002E-3</v>
      </c>
      <c r="H1430">
        <v>6.8820000000000001E-3</v>
      </c>
      <c r="I1430">
        <v>1.2178E-2</v>
      </c>
    </row>
    <row r="1431" spans="1:9" x14ac:dyDescent="0.25">
      <c r="A1431">
        <v>12600</v>
      </c>
      <c r="B1431">
        <v>13</v>
      </c>
      <c r="C1431">
        <v>74.016000000000005</v>
      </c>
      <c r="D1431">
        <v>82.575999999999993</v>
      </c>
      <c r="E1431">
        <v>0.64353000000000005</v>
      </c>
      <c r="F1431">
        <v>0.55676999999999999</v>
      </c>
      <c r="G1431">
        <v>5.2960000000000004E-3</v>
      </c>
      <c r="H1431">
        <v>6.8820000000000001E-3</v>
      </c>
      <c r="I1431">
        <v>1.2178E-2</v>
      </c>
    </row>
    <row r="1432" spans="1:9" x14ac:dyDescent="0.25">
      <c r="A1432">
        <v>13500</v>
      </c>
      <c r="B1432">
        <v>13</v>
      </c>
      <c r="C1432">
        <v>74.248999999999995</v>
      </c>
      <c r="D1432">
        <v>82.861000000000004</v>
      </c>
      <c r="E1432">
        <v>0.64368000000000003</v>
      </c>
      <c r="F1432">
        <v>0.55689999999999995</v>
      </c>
      <c r="G1432">
        <v>5.2900000000000004E-3</v>
      </c>
      <c r="H1432">
        <v>6.8820000000000001E-3</v>
      </c>
      <c r="I1432">
        <v>1.2172000000000001E-2</v>
      </c>
    </row>
    <row r="1433" spans="1:9" x14ac:dyDescent="0.25">
      <c r="A1433">
        <v>13400</v>
      </c>
      <c r="B1433">
        <v>13</v>
      </c>
      <c r="C1433">
        <v>74.25</v>
      </c>
      <c r="D1433">
        <v>82.861000000000004</v>
      </c>
      <c r="E1433">
        <v>0.64366000000000001</v>
      </c>
      <c r="F1433">
        <v>0.55688000000000004</v>
      </c>
      <c r="G1433">
        <v>5.2909999999999997E-3</v>
      </c>
      <c r="H1433">
        <v>6.8820000000000001E-3</v>
      </c>
      <c r="I1433">
        <v>1.2173E-2</v>
      </c>
    </row>
    <row r="1434" spans="1:9" x14ac:dyDescent="0.25">
      <c r="A1434">
        <v>13300</v>
      </c>
      <c r="B1434">
        <v>13</v>
      </c>
      <c r="C1434">
        <v>74.251000000000005</v>
      </c>
      <c r="D1434">
        <v>82.861000000000004</v>
      </c>
      <c r="E1434">
        <v>0.64365000000000006</v>
      </c>
      <c r="F1434">
        <v>0.55686000000000002</v>
      </c>
      <c r="G1434">
        <v>5.2909999999999997E-3</v>
      </c>
      <c r="H1434">
        <v>6.8820000000000001E-3</v>
      </c>
      <c r="I1434">
        <v>1.2173E-2</v>
      </c>
    </row>
    <row r="1435" spans="1:9" x14ac:dyDescent="0.25">
      <c r="A1435">
        <v>13200</v>
      </c>
      <c r="B1435">
        <v>13</v>
      </c>
      <c r="C1435">
        <v>74.253</v>
      </c>
      <c r="D1435">
        <v>82.861000000000004</v>
      </c>
      <c r="E1435">
        <v>0.64363000000000004</v>
      </c>
      <c r="F1435">
        <v>0.55684999999999996</v>
      </c>
      <c r="G1435">
        <v>5.2909999999999997E-3</v>
      </c>
      <c r="H1435">
        <v>6.8820000000000001E-3</v>
      </c>
      <c r="I1435">
        <v>1.2173E-2</v>
      </c>
    </row>
    <row r="1436" spans="1:9" x14ac:dyDescent="0.25">
      <c r="A1436">
        <v>13100</v>
      </c>
      <c r="B1436">
        <v>13</v>
      </c>
      <c r="C1436">
        <v>74.254999999999995</v>
      </c>
      <c r="D1436">
        <v>82.861000000000004</v>
      </c>
      <c r="E1436">
        <v>0.64361999999999997</v>
      </c>
      <c r="F1436">
        <v>0.55684</v>
      </c>
      <c r="G1436">
        <v>5.2909999999999997E-3</v>
      </c>
      <c r="H1436">
        <v>6.8820000000000001E-3</v>
      </c>
      <c r="I1436">
        <v>1.2174000000000001E-2</v>
      </c>
    </row>
    <row r="1437" spans="1:9" x14ac:dyDescent="0.25">
      <c r="A1437">
        <v>14000</v>
      </c>
      <c r="B1437">
        <v>13</v>
      </c>
      <c r="C1437">
        <v>74.441999999999993</v>
      </c>
      <c r="D1437">
        <v>83.088999999999999</v>
      </c>
      <c r="E1437">
        <v>0.64373999999999998</v>
      </c>
      <c r="F1437">
        <v>0.55696000000000001</v>
      </c>
      <c r="G1437">
        <v>5.287E-3</v>
      </c>
      <c r="H1437">
        <v>6.8820000000000001E-3</v>
      </c>
      <c r="I1437">
        <v>1.2168999999999999E-2</v>
      </c>
    </row>
    <row r="1438" spans="1:9" x14ac:dyDescent="0.25">
      <c r="A1438">
        <v>14100</v>
      </c>
      <c r="B1438">
        <v>13</v>
      </c>
      <c r="C1438">
        <v>74.459000000000003</v>
      </c>
      <c r="D1438">
        <v>83.113</v>
      </c>
      <c r="E1438">
        <v>0.64376</v>
      </c>
      <c r="F1438">
        <v>0.55698000000000003</v>
      </c>
      <c r="G1438">
        <v>5.287E-3</v>
      </c>
      <c r="H1438">
        <v>6.8820000000000001E-3</v>
      </c>
      <c r="I1438">
        <v>1.2168E-2</v>
      </c>
    </row>
    <row r="1439" spans="1:9" x14ac:dyDescent="0.25">
      <c r="A1439">
        <v>14200</v>
      </c>
      <c r="B1439">
        <v>13</v>
      </c>
      <c r="C1439">
        <v>74.456999999999994</v>
      </c>
      <c r="D1439">
        <v>83.114000000000004</v>
      </c>
      <c r="E1439">
        <v>0.64378000000000002</v>
      </c>
      <c r="F1439">
        <v>0.55698999999999999</v>
      </c>
      <c r="G1439">
        <v>5.2859999999999999E-3</v>
      </c>
      <c r="H1439">
        <v>6.8820000000000001E-3</v>
      </c>
      <c r="I1439">
        <v>1.2168E-2</v>
      </c>
    </row>
    <row r="1440" spans="1:9" x14ac:dyDescent="0.25">
      <c r="A1440">
        <v>100</v>
      </c>
      <c r="B1440">
        <v>12</v>
      </c>
      <c r="C1440">
        <v>63.134</v>
      </c>
      <c r="D1440">
        <v>68.834999999999994</v>
      </c>
      <c r="E1440">
        <v>0.61880999999999997</v>
      </c>
      <c r="F1440">
        <v>0.56806999999999996</v>
      </c>
      <c r="G1440">
        <v>5.9719999999999999E-3</v>
      </c>
      <c r="H1440">
        <v>6.8830000000000002E-3</v>
      </c>
      <c r="I1440">
        <v>1.2855E-2</v>
      </c>
    </row>
    <row r="1441" spans="1:9" x14ac:dyDescent="0.25">
      <c r="A1441">
        <v>2200</v>
      </c>
      <c r="B1441">
        <v>12</v>
      </c>
      <c r="C1441">
        <v>67.850999999999999</v>
      </c>
      <c r="D1441">
        <v>74.798000000000002</v>
      </c>
      <c r="E1441">
        <v>0.63012999999999997</v>
      </c>
      <c r="F1441">
        <v>0.56064999999999998</v>
      </c>
      <c r="G1441">
        <v>5.6490000000000004E-3</v>
      </c>
      <c r="H1441">
        <v>6.8830000000000002E-3</v>
      </c>
      <c r="I1441">
        <v>1.2531E-2</v>
      </c>
    </row>
    <row r="1442" spans="1:9" x14ac:dyDescent="0.25">
      <c r="A1442">
        <v>11900</v>
      </c>
      <c r="B1442">
        <v>13</v>
      </c>
      <c r="C1442">
        <v>73.748000000000005</v>
      </c>
      <c r="D1442">
        <v>82.251999999999995</v>
      </c>
      <c r="E1442">
        <v>0.64339999999999997</v>
      </c>
      <c r="F1442">
        <v>0.55667</v>
      </c>
      <c r="G1442">
        <v>5.3010000000000002E-3</v>
      </c>
      <c r="H1442">
        <v>6.8830000000000002E-3</v>
      </c>
      <c r="I1442">
        <v>1.2184E-2</v>
      </c>
    </row>
    <row r="1443" spans="1:9" x14ac:dyDescent="0.25">
      <c r="A1443">
        <v>11800</v>
      </c>
      <c r="B1443">
        <v>13</v>
      </c>
      <c r="C1443">
        <v>73.748999999999995</v>
      </c>
      <c r="D1443">
        <v>82.251999999999995</v>
      </c>
      <c r="E1443">
        <v>0.64339000000000002</v>
      </c>
      <c r="F1443">
        <v>0.55664000000000002</v>
      </c>
      <c r="G1443">
        <v>5.3020000000000003E-3</v>
      </c>
      <c r="H1443">
        <v>6.8830000000000002E-3</v>
      </c>
      <c r="I1443">
        <v>1.2185E-2</v>
      </c>
    </row>
    <row r="1444" spans="1:9" x14ac:dyDescent="0.25">
      <c r="A1444">
        <v>12500</v>
      </c>
      <c r="B1444">
        <v>13</v>
      </c>
      <c r="C1444">
        <v>74.016999999999996</v>
      </c>
      <c r="D1444">
        <v>82.575999999999993</v>
      </c>
      <c r="E1444">
        <v>0.64351999999999998</v>
      </c>
      <c r="F1444">
        <v>0.55674000000000001</v>
      </c>
      <c r="G1444">
        <v>5.2960000000000004E-3</v>
      </c>
      <c r="H1444">
        <v>6.8830000000000002E-3</v>
      </c>
      <c r="I1444">
        <v>1.2179000000000001E-2</v>
      </c>
    </row>
    <row r="1445" spans="1:9" x14ac:dyDescent="0.25">
      <c r="A1445">
        <v>12400</v>
      </c>
      <c r="B1445">
        <v>13</v>
      </c>
      <c r="C1445">
        <v>74.018000000000001</v>
      </c>
      <c r="D1445">
        <v>82.575999999999993</v>
      </c>
      <c r="E1445">
        <v>0.64349999999999996</v>
      </c>
      <c r="F1445">
        <v>0.55671999999999999</v>
      </c>
      <c r="G1445">
        <v>5.2960000000000004E-3</v>
      </c>
      <c r="H1445">
        <v>6.8830000000000002E-3</v>
      </c>
      <c r="I1445">
        <v>1.2179000000000001E-2</v>
      </c>
    </row>
    <row r="1446" spans="1:9" x14ac:dyDescent="0.25">
      <c r="A1446">
        <v>12300</v>
      </c>
      <c r="B1446">
        <v>13</v>
      </c>
      <c r="C1446">
        <v>74.019000000000005</v>
      </c>
      <c r="D1446">
        <v>82.576999999999998</v>
      </c>
      <c r="E1446">
        <v>0.64348000000000005</v>
      </c>
      <c r="F1446">
        <v>0.55669999999999997</v>
      </c>
      <c r="G1446">
        <v>5.2960000000000004E-3</v>
      </c>
      <c r="H1446">
        <v>6.8830000000000002E-3</v>
      </c>
      <c r="I1446">
        <v>1.218E-2</v>
      </c>
    </row>
    <row r="1447" spans="1:9" x14ac:dyDescent="0.25">
      <c r="A1447">
        <v>13000</v>
      </c>
      <c r="B1447">
        <v>13</v>
      </c>
      <c r="C1447">
        <v>74.238</v>
      </c>
      <c r="D1447">
        <v>82.835999999999999</v>
      </c>
      <c r="E1447">
        <v>0.64359</v>
      </c>
      <c r="F1447">
        <v>0.55681000000000003</v>
      </c>
      <c r="G1447">
        <v>5.2919999999999998E-3</v>
      </c>
      <c r="H1447">
        <v>6.8830000000000002E-3</v>
      </c>
      <c r="I1447">
        <v>1.2175E-2</v>
      </c>
    </row>
    <row r="1448" spans="1:9" x14ac:dyDescent="0.25">
      <c r="A1448">
        <v>11700</v>
      </c>
      <c r="B1448">
        <v>13</v>
      </c>
      <c r="C1448">
        <v>73.75</v>
      </c>
      <c r="D1448">
        <v>82.253</v>
      </c>
      <c r="E1448">
        <v>0.64337</v>
      </c>
      <c r="F1448">
        <v>0.55662</v>
      </c>
      <c r="G1448">
        <v>5.3020000000000003E-3</v>
      </c>
      <c r="H1448">
        <v>6.8840000000000004E-3</v>
      </c>
      <c r="I1448">
        <v>1.2186000000000001E-2</v>
      </c>
    </row>
    <row r="1449" spans="1:9" x14ac:dyDescent="0.25">
      <c r="A1449">
        <v>11600</v>
      </c>
      <c r="B1449">
        <v>13</v>
      </c>
      <c r="C1449">
        <v>73.751000000000005</v>
      </c>
      <c r="D1449">
        <v>82.253</v>
      </c>
      <c r="E1449">
        <v>0.64334999999999998</v>
      </c>
      <c r="F1449">
        <v>0.55659000000000003</v>
      </c>
      <c r="G1449">
        <v>5.3020000000000003E-3</v>
      </c>
      <c r="H1449">
        <v>6.8840000000000004E-3</v>
      </c>
      <c r="I1449">
        <v>1.2186000000000001E-2</v>
      </c>
    </row>
    <row r="1450" spans="1:9" x14ac:dyDescent="0.25">
      <c r="A1450">
        <v>11500</v>
      </c>
      <c r="B1450">
        <v>13</v>
      </c>
      <c r="C1450">
        <v>73.751999999999995</v>
      </c>
      <c r="D1450">
        <v>82.254000000000005</v>
      </c>
      <c r="E1450">
        <v>0.64332999999999996</v>
      </c>
      <c r="F1450">
        <v>0.55656000000000005</v>
      </c>
      <c r="G1450">
        <v>5.3030000000000004E-3</v>
      </c>
      <c r="H1450">
        <v>6.8840000000000004E-3</v>
      </c>
      <c r="I1450">
        <v>1.2187E-2</v>
      </c>
    </row>
    <row r="1451" spans="1:9" x14ac:dyDescent="0.25">
      <c r="A1451">
        <v>12000</v>
      </c>
      <c r="B1451">
        <v>13</v>
      </c>
      <c r="C1451">
        <v>74.006</v>
      </c>
      <c r="D1451">
        <v>82.551000000000002</v>
      </c>
      <c r="E1451">
        <v>0.64341000000000004</v>
      </c>
      <c r="F1451">
        <v>0.55664000000000002</v>
      </c>
      <c r="G1451">
        <v>5.2979999999999998E-3</v>
      </c>
      <c r="H1451">
        <v>6.8840000000000004E-3</v>
      </c>
      <c r="I1451">
        <v>1.2182E-2</v>
      </c>
    </row>
    <row r="1452" spans="1:9" x14ac:dyDescent="0.25">
      <c r="A1452">
        <v>12200</v>
      </c>
      <c r="B1452">
        <v>13</v>
      </c>
      <c r="C1452">
        <v>74.021000000000001</v>
      </c>
      <c r="D1452">
        <v>82.576999999999998</v>
      </c>
      <c r="E1452">
        <v>0.64346999999999999</v>
      </c>
      <c r="F1452">
        <v>0.55667999999999995</v>
      </c>
      <c r="G1452">
        <v>5.2969999999999996E-3</v>
      </c>
      <c r="H1452">
        <v>6.8840000000000004E-3</v>
      </c>
      <c r="I1452">
        <v>1.218E-2</v>
      </c>
    </row>
    <row r="1453" spans="1:9" x14ac:dyDescent="0.25">
      <c r="A1453">
        <v>12100</v>
      </c>
      <c r="B1453">
        <v>13</v>
      </c>
      <c r="C1453">
        <v>74.024000000000001</v>
      </c>
      <c r="D1453">
        <v>82.576999999999998</v>
      </c>
      <c r="E1453">
        <v>0.64344999999999997</v>
      </c>
      <c r="F1453">
        <v>0.55667</v>
      </c>
      <c r="G1453">
        <v>5.2969999999999996E-3</v>
      </c>
      <c r="H1453">
        <v>6.8840000000000004E-3</v>
      </c>
      <c r="I1453">
        <v>1.2181000000000001E-2</v>
      </c>
    </row>
    <row r="1454" spans="1:9" x14ac:dyDescent="0.25">
      <c r="A1454">
        <v>2300</v>
      </c>
      <c r="B1454">
        <v>12</v>
      </c>
      <c r="C1454">
        <v>67.793999999999997</v>
      </c>
      <c r="D1454">
        <v>74.724000000000004</v>
      </c>
      <c r="E1454">
        <v>0.63036999999999999</v>
      </c>
      <c r="F1454">
        <v>0.56064000000000003</v>
      </c>
      <c r="G1454">
        <v>5.6480000000000002E-3</v>
      </c>
      <c r="H1454">
        <v>6.8849999999999996E-3</v>
      </c>
      <c r="I1454">
        <v>1.2533000000000001E-2</v>
      </c>
    </row>
    <row r="1455" spans="1:9" x14ac:dyDescent="0.25">
      <c r="A1455">
        <v>10900</v>
      </c>
      <c r="B1455">
        <v>13</v>
      </c>
      <c r="C1455">
        <v>73.444000000000003</v>
      </c>
      <c r="D1455">
        <v>81.882000000000005</v>
      </c>
      <c r="E1455">
        <v>0.64319999999999999</v>
      </c>
      <c r="F1455">
        <v>0.55647000000000002</v>
      </c>
      <c r="G1455">
        <v>5.3090000000000004E-3</v>
      </c>
      <c r="H1455">
        <v>6.8849999999999996E-3</v>
      </c>
      <c r="I1455">
        <v>1.2194E-2</v>
      </c>
    </row>
    <row r="1456" spans="1:9" x14ac:dyDescent="0.25">
      <c r="A1456">
        <v>10800</v>
      </c>
      <c r="B1456">
        <v>13</v>
      </c>
      <c r="C1456">
        <v>73.444999999999993</v>
      </c>
      <c r="D1456">
        <v>81.882999999999996</v>
      </c>
      <c r="E1456">
        <v>0.64317999999999997</v>
      </c>
      <c r="F1456">
        <v>0.55644000000000005</v>
      </c>
      <c r="G1456">
        <v>5.3099999999999996E-3</v>
      </c>
      <c r="H1456">
        <v>6.8849999999999996E-3</v>
      </c>
      <c r="I1456">
        <v>1.2194999999999999E-2</v>
      </c>
    </row>
    <row r="1457" spans="1:9" x14ac:dyDescent="0.25">
      <c r="A1457">
        <v>11400</v>
      </c>
      <c r="B1457">
        <v>13</v>
      </c>
      <c r="C1457">
        <v>73.753</v>
      </c>
      <c r="D1457">
        <v>82.254000000000005</v>
      </c>
      <c r="E1457">
        <v>0.64331000000000005</v>
      </c>
      <c r="F1457">
        <v>0.55652999999999997</v>
      </c>
      <c r="G1457">
        <v>5.3030000000000004E-3</v>
      </c>
      <c r="H1457">
        <v>6.8849999999999996E-3</v>
      </c>
      <c r="I1457">
        <v>1.2187999999999999E-2</v>
      </c>
    </row>
    <row r="1458" spans="1:9" x14ac:dyDescent="0.25">
      <c r="A1458">
        <v>11300</v>
      </c>
      <c r="B1458">
        <v>13</v>
      </c>
      <c r="C1458">
        <v>73.754999999999995</v>
      </c>
      <c r="D1458">
        <v>82.254999999999995</v>
      </c>
      <c r="E1458">
        <v>0.64329000000000003</v>
      </c>
      <c r="F1458">
        <v>0.55650999999999995</v>
      </c>
      <c r="G1458">
        <v>5.3030000000000004E-3</v>
      </c>
      <c r="H1458">
        <v>6.8849999999999996E-3</v>
      </c>
      <c r="I1458">
        <v>1.2187999999999999E-2</v>
      </c>
    </row>
    <row r="1459" spans="1:9" x14ac:dyDescent="0.25">
      <c r="A1459">
        <v>11200</v>
      </c>
      <c r="B1459">
        <v>13</v>
      </c>
      <c r="C1459">
        <v>73.757999999999996</v>
      </c>
      <c r="D1459">
        <v>82.254999999999995</v>
      </c>
      <c r="E1459">
        <v>0.64327000000000001</v>
      </c>
      <c r="F1459">
        <v>0.55649000000000004</v>
      </c>
      <c r="G1459">
        <v>5.3030000000000004E-3</v>
      </c>
      <c r="H1459">
        <v>6.8849999999999996E-3</v>
      </c>
      <c r="I1459">
        <v>1.2189E-2</v>
      </c>
    </row>
    <row r="1460" spans="1:9" x14ac:dyDescent="0.25">
      <c r="A1460">
        <v>2400</v>
      </c>
      <c r="B1460">
        <v>12</v>
      </c>
      <c r="C1460">
        <v>67.757999999999996</v>
      </c>
      <c r="D1460">
        <v>74.686000000000007</v>
      </c>
      <c r="E1460">
        <v>0.63056000000000001</v>
      </c>
      <c r="F1460">
        <v>0.56064000000000003</v>
      </c>
      <c r="G1460">
        <v>5.646E-3</v>
      </c>
      <c r="H1460">
        <v>6.8859999999999998E-3</v>
      </c>
      <c r="I1460">
        <v>1.2532E-2</v>
      </c>
    </row>
    <row r="1461" spans="1:9" x14ac:dyDescent="0.25">
      <c r="A1461">
        <v>10700</v>
      </c>
      <c r="B1461">
        <v>13</v>
      </c>
      <c r="C1461">
        <v>73.447000000000003</v>
      </c>
      <c r="D1461">
        <v>81.882999999999996</v>
      </c>
      <c r="E1461">
        <v>0.64315999999999995</v>
      </c>
      <c r="F1461">
        <v>0.55640999999999996</v>
      </c>
      <c r="G1461">
        <v>5.3099999999999996E-3</v>
      </c>
      <c r="H1461">
        <v>6.8859999999999998E-3</v>
      </c>
      <c r="I1461">
        <v>1.2196E-2</v>
      </c>
    </row>
    <row r="1462" spans="1:9" x14ac:dyDescent="0.25">
      <c r="A1462">
        <v>10600</v>
      </c>
      <c r="B1462">
        <v>13</v>
      </c>
      <c r="C1462">
        <v>73.447999999999993</v>
      </c>
      <c r="D1462">
        <v>81.884</v>
      </c>
      <c r="E1462">
        <v>0.64314000000000004</v>
      </c>
      <c r="F1462">
        <v>0.55637999999999999</v>
      </c>
      <c r="G1462">
        <v>5.3099999999999996E-3</v>
      </c>
      <c r="H1462">
        <v>6.8859999999999998E-3</v>
      </c>
      <c r="I1462">
        <v>1.2197E-2</v>
      </c>
    </row>
    <row r="1463" spans="1:9" x14ac:dyDescent="0.25">
      <c r="A1463">
        <v>11000</v>
      </c>
      <c r="B1463">
        <v>13</v>
      </c>
      <c r="C1463">
        <v>73.742999999999995</v>
      </c>
      <c r="D1463">
        <v>82.228999999999999</v>
      </c>
      <c r="E1463">
        <v>0.64320999999999995</v>
      </c>
      <c r="F1463">
        <v>0.55642999999999998</v>
      </c>
      <c r="G1463">
        <v>5.3049999999999998E-3</v>
      </c>
      <c r="H1463">
        <v>6.8859999999999998E-3</v>
      </c>
      <c r="I1463">
        <v>1.2191E-2</v>
      </c>
    </row>
    <row r="1464" spans="1:9" x14ac:dyDescent="0.25">
      <c r="A1464">
        <v>11100</v>
      </c>
      <c r="B1464">
        <v>13</v>
      </c>
      <c r="C1464">
        <v>73.760999999999996</v>
      </c>
      <c r="D1464">
        <v>82.254999999999995</v>
      </c>
      <c r="E1464">
        <v>0.64324999999999999</v>
      </c>
      <c r="F1464">
        <v>0.55647999999999997</v>
      </c>
      <c r="G1464">
        <v>5.3039999999999997E-3</v>
      </c>
      <c r="H1464">
        <v>6.8859999999999998E-3</v>
      </c>
      <c r="I1464">
        <v>1.2189E-2</v>
      </c>
    </row>
    <row r="1465" spans="1:9" x14ac:dyDescent="0.25">
      <c r="A1465">
        <v>2600</v>
      </c>
      <c r="B1465">
        <v>12</v>
      </c>
      <c r="C1465">
        <v>67.709000000000003</v>
      </c>
      <c r="D1465">
        <v>74.644999999999996</v>
      </c>
      <c r="E1465">
        <v>0.63085000000000002</v>
      </c>
      <c r="F1465">
        <v>0.56062999999999996</v>
      </c>
      <c r="G1465">
        <v>5.6439999999999997E-3</v>
      </c>
      <c r="H1465">
        <v>6.8869999999999999E-3</v>
      </c>
      <c r="I1465">
        <v>1.2531E-2</v>
      </c>
    </row>
    <row r="1466" spans="1:9" x14ac:dyDescent="0.25">
      <c r="A1466">
        <v>2500</v>
      </c>
      <c r="B1466">
        <v>12</v>
      </c>
      <c r="C1466">
        <v>67.731999999999999</v>
      </c>
      <c r="D1466">
        <v>74.662000000000006</v>
      </c>
      <c r="E1466">
        <v>0.63071999999999995</v>
      </c>
      <c r="F1466">
        <v>0.56064000000000003</v>
      </c>
      <c r="G1466">
        <v>5.6449999999999998E-3</v>
      </c>
      <c r="H1466">
        <v>6.8869999999999999E-3</v>
      </c>
      <c r="I1466">
        <v>1.2532E-2</v>
      </c>
    </row>
    <row r="1467" spans="1:9" x14ac:dyDescent="0.25">
      <c r="A1467">
        <v>10500</v>
      </c>
      <c r="B1467">
        <v>13</v>
      </c>
      <c r="C1467">
        <v>73.45</v>
      </c>
      <c r="D1467">
        <v>81.885000000000005</v>
      </c>
      <c r="E1467">
        <v>0.64312000000000002</v>
      </c>
      <c r="F1467">
        <v>0.55633999999999995</v>
      </c>
      <c r="G1467">
        <v>5.3099999999999996E-3</v>
      </c>
      <c r="H1467">
        <v>6.8869999999999999E-3</v>
      </c>
      <c r="I1467">
        <v>1.2197E-2</v>
      </c>
    </row>
    <row r="1468" spans="1:9" x14ac:dyDescent="0.25">
      <c r="A1468">
        <v>10400</v>
      </c>
      <c r="B1468">
        <v>13</v>
      </c>
      <c r="C1468">
        <v>73.451999999999998</v>
      </c>
      <c r="D1468">
        <v>81.885000000000005</v>
      </c>
      <c r="E1468">
        <v>0.6431</v>
      </c>
      <c r="F1468">
        <v>0.55630999999999997</v>
      </c>
      <c r="G1468">
        <v>5.3109999999999997E-3</v>
      </c>
      <c r="H1468">
        <v>6.8869999999999999E-3</v>
      </c>
      <c r="I1468">
        <v>1.2198000000000001E-2</v>
      </c>
    </row>
    <row r="1469" spans="1:9" x14ac:dyDescent="0.25">
      <c r="A1469">
        <v>2700</v>
      </c>
      <c r="B1469">
        <v>12</v>
      </c>
      <c r="C1469">
        <v>67.686999999999998</v>
      </c>
      <c r="D1469">
        <v>74.632000000000005</v>
      </c>
      <c r="E1469">
        <v>0.63097999999999999</v>
      </c>
      <c r="F1469">
        <v>0.56062000000000001</v>
      </c>
      <c r="G1469">
        <v>5.6429999999999996E-3</v>
      </c>
      <c r="H1469">
        <v>6.888E-3</v>
      </c>
      <c r="I1469">
        <v>1.2531E-2</v>
      </c>
    </row>
    <row r="1470" spans="1:9" x14ac:dyDescent="0.25">
      <c r="A1470">
        <v>9900</v>
      </c>
      <c r="B1470">
        <v>13</v>
      </c>
      <c r="C1470">
        <v>73.093999999999994</v>
      </c>
      <c r="D1470">
        <v>81.454999999999998</v>
      </c>
      <c r="E1470">
        <v>0.64295999999999998</v>
      </c>
      <c r="F1470">
        <v>0.55623</v>
      </c>
      <c r="G1470">
        <v>5.3189999999999999E-3</v>
      </c>
      <c r="H1470">
        <v>6.888E-3</v>
      </c>
      <c r="I1470">
        <v>1.2207000000000001E-2</v>
      </c>
    </row>
    <row r="1471" spans="1:9" x14ac:dyDescent="0.25">
      <c r="A1471">
        <v>10300</v>
      </c>
      <c r="B1471">
        <v>13</v>
      </c>
      <c r="C1471">
        <v>73.453999999999994</v>
      </c>
      <c r="D1471">
        <v>81.885999999999996</v>
      </c>
      <c r="E1471">
        <v>0.64307000000000003</v>
      </c>
      <c r="F1471">
        <v>0.55628</v>
      </c>
      <c r="G1471">
        <v>5.3109999999999997E-3</v>
      </c>
      <c r="H1471">
        <v>6.888E-3</v>
      </c>
      <c r="I1471">
        <v>1.2199E-2</v>
      </c>
    </row>
    <row r="1472" spans="1:9" x14ac:dyDescent="0.25">
      <c r="A1472">
        <v>10200</v>
      </c>
      <c r="B1472">
        <v>13</v>
      </c>
      <c r="C1472">
        <v>73.457999999999998</v>
      </c>
      <c r="D1472">
        <v>81.887</v>
      </c>
      <c r="E1472">
        <v>0.64305000000000001</v>
      </c>
      <c r="F1472">
        <v>0.55625999999999998</v>
      </c>
      <c r="G1472">
        <v>5.3109999999999997E-3</v>
      </c>
      <c r="H1472">
        <v>6.888E-3</v>
      </c>
      <c r="I1472">
        <v>1.2199E-2</v>
      </c>
    </row>
    <row r="1473" spans="1:9" x14ac:dyDescent="0.25">
      <c r="A1473">
        <v>10100</v>
      </c>
      <c r="B1473">
        <v>13</v>
      </c>
      <c r="C1473">
        <v>73.460999999999999</v>
      </c>
      <c r="D1473">
        <v>81.887</v>
      </c>
      <c r="E1473">
        <v>0.64302000000000004</v>
      </c>
      <c r="F1473">
        <v>0.55623999999999996</v>
      </c>
      <c r="G1473">
        <v>5.3119999999999999E-3</v>
      </c>
      <c r="H1473">
        <v>6.888E-3</v>
      </c>
      <c r="I1473">
        <v>1.2200000000000001E-2</v>
      </c>
    </row>
    <row r="1474" spans="1:9" x14ac:dyDescent="0.25">
      <c r="A1474">
        <v>2800</v>
      </c>
      <c r="B1474">
        <v>12</v>
      </c>
      <c r="C1474">
        <v>67.667000000000002</v>
      </c>
      <c r="D1474">
        <v>74.620999999999995</v>
      </c>
      <c r="E1474">
        <v>0.63107999999999997</v>
      </c>
      <c r="F1474">
        <v>0.56059000000000003</v>
      </c>
      <c r="G1474">
        <v>5.6420000000000003E-3</v>
      </c>
      <c r="H1474">
        <v>6.8890000000000002E-3</v>
      </c>
      <c r="I1474">
        <v>1.2529999999999999E-2</v>
      </c>
    </row>
    <row r="1475" spans="1:9" x14ac:dyDescent="0.25">
      <c r="A1475">
        <v>2000</v>
      </c>
      <c r="B1475">
        <v>12</v>
      </c>
      <c r="C1475">
        <v>68.12</v>
      </c>
      <c r="D1475">
        <v>75.292000000000002</v>
      </c>
      <c r="E1475">
        <v>0.62851000000000001</v>
      </c>
      <c r="F1475">
        <v>0.55944000000000005</v>
      </c>
      <c r="G1475">
        <v>5.653E-3</v>
      </c>
      <c r="H1475">
        <v>6.8890000000000002E-3</v>
      </c>
      <c r="I1475">
        <v>1.2541999999999999E-2</v>
      </c>
    </row>
    <row r="1476" spans="1:9" x14ac:dyDescent="0.25">
      <c r="A1476">
        <v>9800</v>
      </c>
      <c r="B1476">
        <v>13</v>
      </c>
      <c r="C1476">
        <v>73.096000000000004</v>
      </c>
      <c r="D1476">
        <v>81.456000000000003</v>
      </c>
      <c r="E1476">
        <v>0.64293999999999996</v>
      </c>
      <c r="F1476">
        <v>0.55618999999999996</v>
      </c>
      <c r="G1476">
        <v>5.3189999999999999E-3</v>
      </c>
      <c r="H1476">
        <v>6.8890000000000002E-3</v>
      </c>
      <c r="I1476">
        <v>1.2208E-2</v>
      </c>
    </row>
    <row r="1477" spans="1:9" x14ac:dyDescent="0.25">
      <c r="A1477">
        <v>9700</v>
      </c>
      <c r="B1477">
        <v>13</v>
      </c>
      <c r="C1477">
        <v>73.097999999999999</v>
      </c>
      <c r="D1477">
        <v>81.456999999999994</v>
      </c>
      <c r="E1477">
        <v>0.64290999999999998</v>
      </c>
      <c r="F1477">
        <v>0.55615999999999999</v>
      </c>
      <c r="G1477">
        <v>5.3189999999999999E-3</v>
      </c>
      <c r="H1477">
        <v>6.8890000000000002E-3</v>
      </c>
      <c r="I1477">
        <v>1.2208E-2</v>
      </c>
    </row>
    <row r="1478" spans="1:9" x14ac:dyDescent="0.25">
      <c r="A1478">
        <v>10000</v>
      </c>
      <c r="B1478">
        <v>13</v>
      </c>
      <c r="C1478">
        <v>73.442999999999998</v>
      </c>
      <c r="D1478">
        <v>81.86</v>
      </c>
      <c r="E1478">
        <v>0.64297000000000004</v>
      </c>
      <c r="F1478">
        <v>0.55618999999999996</v>
      </c>
      <c r="G1478">
        <v>5.313E-3</v>
      </c>
      <c r="H1478">
        <v>6.8890000000000002E-3</v>
      </c>
      <c r="I1478">
        <v>1.2201999999999999E-2</v>
      </c>
    </row>
    <row r="1479" spans="1:9" x14ac:dyDescent="0.25">
      <c r="A1479">
        <v>2900</v>
      </c>
      <c r="B1479">
        <v>12</v>
      </c>
      <c r="C1479">
        <v>67.649000000000001</v>
      </c>
      <c r="D1479">
        <v>74.613</v>
      </c>
      <c r="E1479">
        <v>0.63119000000000003</v>
      </c>
      <c r="F1479">
        <v>0.56054999999999999</v>
      </c>
      <c r="G1479">
        <v>5.6410000000000002E-3</v>
      </c>
      <c r="H1479">
        <v>6.8900000000000003E-3</v>
      </c>
      <c r="I1479">
        <v>1.2529999999999999E-2</v>
      </c>
    </row>
    <row r="1480" spans="1:9" x14ac:dyDescent="0.25">
      <c r="A1480">
        <v>9600</v>
      </c>
      <c r="B1480">
        <v>13</v>
      </c>
      <c r="C1480">
        <v>73.099999999999994</v>
      </c>
      <c r="D1480">
        <v>81.457999999999998</v>
      </c>
      <c r="E1480">
        <v>0.64288999999999996</v>
      </c>
      <c r="F1480">
        <v>0.55611999999999995</v>
      </c>
      <c r="G1480">
        <v>5.3200000000000001E-3</v>
      </c>
      <c r="H1480">
        <v>6.8900000000000003E-3</v>
      </c>
      <c r="I1480">
        <v>1.2208999999999999E-2</v>
      </c>
    </row>
    <row r="1481" spans="1:9" x14ac:dyDescent="0.25">
      <c r="A1481">
        <v>9500</v>
      </c>
      <c r="B1481">
        <v>13</v>
      </c>
      <c r="C1481">
        <v>73.102000000000004</v>
      </c>
      <c r="D1481">
        <v>81.459000000000003</v>
      </c>
      <c r="E1481">
        <v>0.64285999999999999</v>
      </c>
      <c r="F1481">
        <v>0.55608999999999997</v>
      </c>
      <c r="G1481">
        <v>5.3200000000000001E-3</v>
      </c>
      <c r="H1481">
        <v>6.8900000000000003E-3</v>
      </c>
      <c r="I1481">
        <v>1.221E-2</v>
      </c>
    </row>
    <row r="1482" spans="1:9" x14ac:dyDescent="0.25">
      <c r="A1482">
        <v>9400</v>
      </c>
      <c r="B1482">
        <v>13</v>
      </c>
      <c r="C1482">
        <v>73.103999999999999</v>
      </c>
      <c r="D1482">
        <v>81.459999999999994</v>
      </c>
      <c r="E1482">
        <v>0.64283999999999997</v>
      </c>
      <c r="F1482">
        <v>0.55605000000000004</v>
      </c>
      <c r="G1482">
        <v>5.3200000000000001E-3</v>
      </c>
      <c r="H1482">
        <v>6.8910000000000004E-3</v>
      </c>
      <c r="I1482">
        <v>1.2211E-2</v>
      </c>
    </row>
    <row r="1483" spans="1:9" x14ac:dyDescent="0.25">
      <c r="A1483">
        <v>9300</v>
      </c>
      <c r="B1483">
        <v>13</v>
      </c>
      <c r="C1483">
        <v>73.106999999999999</v>
      </c>
      <c r="D1483">
        <v>81.462000000000003</v>
      </c>
      <c r="E1483">
        <v>0.64280999999999999</v>
      </c>
      <c r="F1483">
        <v>0.55601</v>
      </c>
      <c r="G1483">
        <v>5.3210000000000002E-3</v>
      </c>
      <c r="H1483">
        <v>6.8910000000000004E-3</v>
      </c>
      <c r="I1483">
        <v>1.2212000000000001E-2</v>
      </c>
    </row>
    <row r="1484" spans="1:9" x14ac:dyDescent="0.25">
      <c r="A1484">
        <v>8900</v>
      </c>
      <c r="B1484">
        <v>13</v>
      </c>
      <c r="C1484">
        <v>72.686999999999998</v>
      </c>
      <c r="D1484">
        <v>80.959999999999994</v>
      </c>
      <c r="E1484">
        <v>0.64268000000000003</v>
      </c>
      <c r="F1484">
        <v>0.55595000000000006</v>
      </c>
      <c r="G1484">
        <v>5.3299999999999997E-3</v>
      </c>
      <c r="H1484">
        <v>6.8919999999999997E-3</v>
      </c>
      <c r="I1484">
        <v>1.2222999999999999E-2</v>
      </c>
    </row>
    <row r="1485" spans="1:9" x14ac:dyDescent="0.25">
      <c r="A1485">
        <v>9200</v>
      </c>
      <c r="B1485">
        <v>13</v>
      </c>
      <c r="C1485">
        <v>73.111000000000004</v>
      </c>
      <c r="D1485">
        <v>81.462999999999994</v>
      </c>
      <c r="E1485">
        <v>0.64278999999999997</v>
      </c>
      <c r="F1485">
        <v>0.55598000000000003</v>
      </c>
      <c r="G1485">
        <v>5.3210000000000002E-3</v>
      </c>
      <c r="H1485">
        <v>6.8919999999999997E-3</v>
      </c>
      <c r="I1485">
        <v>1.2213E-2</v>
      </c>
    </row>
    <row r="1486" spans="1:9" x14ac:dyDescent="0.25">
      <c r="A1486">
        <v>9100</v>
      </c>
      <c r="B1486">
        <v>13</v>
      </c>
      <c r="C1486">
        <v>73.114999999999995</v>
      </c>
      <c r="D1486">
        <v>81.463999999999999</v>
      </c>
      <c r="E1486">
        <v>0.64276</v>
      </c>
      <c r="F1486">
        <v>0.55596999999999996</v>
      </c>
      <c r="G1486">
        <v>5.3220000000000003E-3</v>
      </c>
      <c r="H1486">
        <v>6.8919999999999997E-3</v>
      </c>
      <c r="I1486">
        <v>1.2213E-2</v>
      </c>
    </row>
    <row r="1487" spans="1:9" x14ac:dyDescent="0.25">
      <c r="A1487">
        <v>8800</v>
      </c>
      <c r="B1487">
        <v>13</v>
      </c>
      <c r="C1487">
        <v>72.688999999999993</v>
      </c>
      <c r="D1487">
        <v>80.960999999999999</v>
      </c>
      <c r="E1487">
        <v>0.64265000000000005</v>
      </c>
      <c r="F1487">
        <v>0.55591000000000002</v>
      </c>
      <c r="G1487">
        <v>5.3309999999999998E-3</v>
      </c>
      <c r="H1487">
        <v>6.8929999999999998E-3</v>
      </c>
      <c r="I1487">
        <v>1.2224E-2</v>
      </c>
    </row>
    <row r="1488" spans="1:9" x14ac:dyDescent="0.25">
      <c r="A1488">
        <v>9000</v>
      </c>
      <c r="B1488">
        <v>13</v>
      </c>
      <c r="C1488">
        <v>73.096000000000004</v>
      </c>
      <c r="D1488">
        <v>81.435000000000002</v>
      </c>
      <c r="E1488">
        <v>0.64270000000000005</v>
      </c>
      <c r="F1488">
        <v>0.55589999999999995</v>
      </c>
      <c r="G1488">
        <v>5.3229999999999996E-3</v>
      </c>
      <c r="H1488">
        <v>6.8929999999999998E-3</v>
      </c>
      <c r="I1488">
        <v>1.2215999999999999E-2</v>
      </c>
    </row>
    <row r="1489" spans="1:9" x14ac:dyDescent="0.25">
      <c r="A1489">
        <v>8700</v>
      </c>
      <c r="B1489">
        <v>13</v>
      </c>
      <c r="C1489">
        <v>72.69</v>
      </c>
      <c r="D1489">
        <v>80.962999999999994</v>
      </c>
      <c r="E1489">
        <v>0.64261999999999997</v>
      </c>
      <c r="F1489">
        <v>0.55586999999999998</v>
      </c>
      <c r="G1489">
        <v>5.3309999999999998E-3</v>
      </c>
      <c r="H1489">
        <v>6.894E-3</v>
      </c>
      <c r="I1489">
        <v>1.2225E-2</v>
      </c>
    </row>
    <row r="1490" spans="1:9" x14ac:dyDescent="0.25">
      <c r="A1490">
        <v>8600</v>
      </c>
      <c r="B1490">
        <v>13</v>
      </c>
      <c r="C1490">
        <v>72.691999999999993</v>
      </c>
      <c r="D1490">
        <v>80.965000000000003</v>
      </c>
      <c r="E1490">
        <v>0.64258999999999999</v>
      </c>
      <c r="F1490">
        <v>0.55583000000000005</v>
      </c>
      <c r="G1490">
        <v>5.3309999999999998E-3</v>
      </c>
      <c r="H1490">
        <v>6.894E-3</v>
      </c>
      <c r="I1490">
        <v>1.2226000000000001E-2</v>
      </c>
    </row>
    <row r="1491" spans="1:9" x14ac:dyDescent="0.25">
      <c r="A1491">
        <v>8500</v>
      </c>
      <c r="B1491">
        <v>13</v>
      </c>
      <c r="C1491">
        <v>72.694999999999993</v>
      </c>
      <c r="D1491">
        <v>80.966999999999999</v>
      </c>
      <c r="E1491">
        <v>0.64256999999999997</v>
      </c>
      <c r="F1491">
        <v>0.55579000000000001</v>
      </c>
      <c r="G1491">
        <v>5.3319999999999999E-3</v>
      </c>
      <c r="H1491">
        <v>6.8950000000000001E-3</v>
      </c>
      <c r="I1491">
        <v>1.2227E-2</v>
      </c>
    </row>
    <row r="1492" spans="1:9" x14ac:dyDescent="0.25">
      <c r="A1492">
        <v>8400</v>
      </c>
      <c r="B1492">
        <v>13</v>
      </c>
      <c r="C1492">
        <v>72.697000000000003</v>
      </c>
      <c r="D1492">
        <v>80.968999999999994</v>
      </c>
      <c r="E1492">
        <v>0.64254</v>
      </c>
      <c r="F1492">
        <v>0.55574999999999997</v>
      </c>
      <c r="G1492">
        <v>5.3319999999999999E-3</v>
      </c>
      <c r="H1492">
        <v>6.8950000000000001E-3</v>
      </c>
      <c r="I1492">
        <v>1.2227999999999999E-2</v>
      </c>
    </row>
    <row r="1493" spans="1:9" x14ac:dyDescent="0.25">
      <c r="A1493">
        <v>8300</v>
      </c>
      <c r="B1493">
        <v>13</v>
      </c>
      <c r="C1493">
        <v>72.7</v>
      </c>
      <c r="D1493">
        <v>80.971000000000004</v>
      </c>
      <c r="E1493">
        <v>0.64251000000000003</v>
      </c>
      <c r="F1493">
        <v>0.55571000000000004</v>
      </c>
      <c r="G1493">
        <v>5.3330000000000001E-3</v>
      </c>
      <c r="H1493">
        <v>6.8960000000000002E-3</v>
      </c>
      <c r="I1493">
        <v>1.2229E-2</v>
      </c>
    </row>
    <row r="1494" spans="1:9" x14ac:dyDescent="0.25">
      <c r="A1494">
        <v>8200</v>
      </c>
      <c r="B1494">
        <v>13</v>
      </c>
      <c r="C1494">
        <v>72.703999999999994</v>
      </c>
      <c r="D1494">
        <v>80.974000000000004</v>
      </c>
      <c r="E1494">
        <v>0.64248000000000005</v>
      </c>
      <c r="F1494">
        <v>0.55567999999999995</v>
      </c>
      <c r="G1494">
        <v>5.3330000000000001E-3</v>
      </c>
      <c r="H1494">
        <v>6.8960000000000002E-3</v>
      </c>
      <c r="I1494">
        <v>1.2229E-2</v>
      </c>
    </row>
    <row r="1495" spans="1:9" x14ac:dyDescent="0.25">
      <c r="A1495">
        <v>8100</v>
      </c>
      <c r="B1495">
        <v>13</v>
      </c>
      <c r="C1495">
        <v>72.709000000000003</v>
      </c>
      <c r="D1495">
        <v>80.975999999999999</v>
      </c>
      <c r="E1495">
        <v>0.64244000000000001</v>
      </c>
      <c r="F1495">
        <v>0.55567</v>
      </c>
      <c r="G1495">
        <v>5.3340000000000002E-3</v>
      </c>
      <c r="H1495">
        <v>6.8960000000000002E-3</v>
      </c>
      <c r="I1495">
        <v>1.223E-2</v>
      </c>
    </row>
    <row r="1496" spans="1:9" x14ac:dyDescent="0.25">
      <c r="A1496">
        <v>7900</v>
      </c>
      <c r="B1496">
        <v>13</v>
      </c>
      <c r="C1496">
        <v>72.2</v>
      </c>
      <c r="D1496">
        <v>80.381</v>
      </c>
      <c r="E1496">
        <v>0.64234000000000002</v>
      </c>
      <c r="F1496">
        <v>0.55564000000000002</v>
      </c>
      <c r="G1496">
        <v>5.3449999999999999E-3</v>
      </c>
      <c r="H1496">
        <v>6.8979999999999996E-3</v>
      </c>
      <c r="I1496">
        <v>1.2243E-2</v>
      </c>
    </row>
    <row r="1497" spans="1:9" x14ac:dyDescent="0.25">
      <c r="A1497">
        <v>8000</v>
      </c>
      <c r="B1497">
        <v>13</v>
      </c>
      <c r="C1497">
        <v>72.688000000000002</v>
      </c>
      <c r="D1497">
        <v>80.944000000000003</v>
      </c>
      <c r="E1497">
        <v>0.64237</v>
      </c>
      <c r="F1497">
        <v>0.55557999999999996</v>
      </c>
      <c r="G1497">
        <v>5.3350000000000003E-3</v>
      </c>
      <c r="H1497">
        <v>6.8979999999999996E-3</v>
      </c>
      <c r="I1497">
        <v>1.2233000000000001E-2</v>
      </c>
    </row>
    <row r="1498" spans="1:9" x14ac:dyDescent="0.25">
      <c r="A1498">
        <v>7800</v>
      </c>
      <c r="B1498">
        <v>13</v>
      </c>
      <c r="C1498">
        <v>72.201999999999998</v>
      </c>
      <c r="D1498">
        <v>80.384</v>
      </c>
      <c r="E1498">
        <v>0.64231000000000005</v>
      </c>
      <c r="F1498">
        <v>0.55561000000000005</v>
      </c>
      <c r="G1498">
        <v>5.3449999999999999E-3</v>
      </c>
      <c r="H1498">
        <v>6.8989999999999998E-3</v>
      </c>
      <c r="I1498">
        <v>1.2244E-2</v>
      </c>
    </row>
    <row r="1499" spans="1:9" x14ac:dyDescent="0.25">
      <c r="A1499">
        <v>7700</v>
      </c>
      <c r="B1499">
        <v>13</v>
      </c>
      <c r="C1499">
        <v>72.203000000000003</v>
      </c>
      <c r="D1499">
        <v>80.387</v>
      </c>
      <c r="E1499">
        <v>0.64227999999999996</v>
      </c>
      <c r="F1499">
        <v>0.55557000000000001</v>
      </c>
      <c r="G1499">
        <v>5.3460000000000001E-3</v>
      </c>
      <c r="H1499">
        <v>6.8989999999999998E-3</v>
      </c>
      <c r="I1499">
        <v>1.2245000000000001E-2</v>
      </c>
    </row>
    <row r="1500" spans="1:9" x14ac:dyDescent="0.25">
      <c r="A1500">
        <v>7600</v>
      </c>
      <c r="B1500">
        <v>13</v>
      </c>
      <c r="C1500">
        <v>72.204999999999998</v>
      </c>
      <c r="D1500">
        <v>80.39</v>
      </c>
      <c r="E1500">
        <v>0.64224000000000003</v>
      </c>
      <c r="F1500">
        <v>0.55552999999999997</v>
      </c>
      <c r="G1500">
        <v>5.3460000000000001E-3</v>
      </c>
      <c r="H1500">
        <v>6.8999999999999999E-3</v>
      </c>
      <c r="I1500">
        <v>1.2246E-2</v>
      </c>
    </row>
    <row r="1501" spans="1:9" x14ac:dyDescent="0.25">
      <c r="A1501">
        <v>7500</v>
      </c>
      <c r="B1501">
        <v>13</v>
      </c>
      <c r="C1501">
        <v>72.207999999999998</v>
      </c>
      <c r="D1501">
        <v>80.393000000000001</v>
      </c>
      <c r="E1501">
        <v>0.64220999999999995</v>
      </c>
      <c r="F1501">
        <v>0.55547999999999997</v>
      </c>
      <c r="G1501">
        <v>5.3470000000000002E-3</v>
      </c>
      <c r="H1501">
        <v>6.8999999999999999E-3</v>
      </c>
      <c r="I1501">
        <v>1.2246999999999999E-2</v>
      </c>
    </row>
    <row r="1502" spans="1:9" x14ac:dyDescent="0.25">
      <c r="A1502">
        <v>7400</v>
      </c>
      <c r="B1502">
        <v>13</v>
      </c>
      <c r="C1502">
        <v>72.209999999999994</v>
      </c>
      <c r="D1502">
        <v>80.397000000000006</v>
      </c>
      <c r="E1502">
        <v>0.64217999999999997</v>
      </c>
      <c r="F1502">
        <v>0.55544000000000004</v>
      </c>
      <c r="G1502">
        <v>5.3470000000000002E-3</v>
      </c>
      <c r="H1502">
        <v>6.901E-3</v>
      </c>
      <c r="I1502">
        <v>1.2248E-2</v>
      </c>
    </row>
    <row r="1503" spans="1:9" x14ac:dyDescent="0.25">
      <c r="A1503">
        <v>7300</v>
      </c>
      <c r="B1503">
        <v>13</v>
      </c>
      <c r="C1503">
        <v>72.212000000000003</v>
      </c>
      <c r="D1503">
        <v>80.400000000000006</v>
      </c>
      <c r="E1503">
        <v>0.64214000000000004</v>
      </c>
      <c r="F1503">
        <v>0.5554</v>
      </c>
      <c r="G1503">
        <v>5.3480000000000003E-3</v>
      </c>
      <c r="H1503">
        <v>6.901E-3</v>
      </c>
      <c r="I1503">
        <v>1.2248999999999999E-2</v>
      </c>
    </row>
    <row r="1504" spans="1:9" x14ac:dyDescent="0.25">
      <c r="A1504">
        <v>7200</v>
      </c>
      <c r="B1504">
        <v>13</v>
      </c>
      <c r="C1504">
        <v>72.215999999999994</v>
      </c>
      <c r="D1504">
        <v>80.403999999999996</v>
      </c>
      <c r="E1504">
        <v>0.64210999999999996</v>
      </c>
      <c r="F1504">
        <v>0.55537000000000003</v>
      </c>
      <c r="G1504">
        <v>5.3480000000000003E-3</v>
      </c>
      <c r="H1504">
        <v>6.9020000000000001E-3</v>
      </c>
      <c r="I1504">
        <v>1.225E-2</v>
      </c>
    </row>
    <row r="1505" spans="1:9" x14ac:dyDescent="0.25">
      <c r="A1505">
        <v>7100</v>
      </c>
      <c r="B1505">
        <v>13</v>
      </c>
      <c r="C1505">
        <v>72.22</v>
      </c>
      <c r="D1505">
        <v>80.406000000000006</v>
      </c>
      <c r="E1505">
        <v>0.64205999999999996</v>
      </c>
      <c r="F1505">
        <v>0.55535999999999996</v>
      </c>
      <c r="G1505">
        <v>5.3489999999999996E-3</v>
      </c>
      <c r="H1505">
        <v>6.9020000000000001E-3</v>
      </c>
      <c r="I1505">
        <v>1.2251E-2</v>
      </c>
    </row>
    <row r="1506" spans="1:9" x14ac:dyDescent="0.25">
      <c r="A1506">
        <v>7000</v>
      </c>
      <c r="B1506">
        <v>13</v>
      </c>
      <c r="C1506">
        <v>72.195999999999998</v>
      </c>
      <c r="D1506">
        <v>80.369</v>
      </c>
      <c r="E1506">
        <v>0.64197000000000004</v>
      </c>
      <c r="F1506">
        <v>0.55525000000000002</v>
      </c>
      <c r="G1506">
        <v>5.3509999999999999E-3</v>
      </c>
      <c r="H1506">
        <v>6.9040000000000004E-3</v>
      </c>
      <c r="I1506">
        <v>1.2253999999999999E-2</v>
      </c>
    </row>
    <row r="1507" spans="1:9" x14ac:dyDescent="0.25">
      <c r="A1507">
        <v>6900</v>
      </c>
      <c r="B1507">
        <v>13</v>
      </c>
      <c r="C1507">
        <v>71.606999999999999</v>
      </c>
      <c r="D1507">
        <v>79.691000000000003</v>
      </c>
      <c r="E1507">
        <v>0.64193</v>
      </c>
      <c r="F1507">
        <v>0.55532999999999999</v>
      </c>
      <c r="G1507">
        <v>5.3639999999999998E-3</v>
      </c>
      <c r="H1507">
        <v>6.9049999999999997E-3</v>
      </c>
      <c r="I1507">
        <v>1.2269E-2</v>
      </c>
    </row>
    <row r="1508" spans="1:9" x14ac:dyDescent="0.25">
      <c r="A1508">
        <v>10900</v>
      </c>
      <c r="B1508">
        <v>14</v>
      </c>
      <c r="C1508">
        <v>73.007999999999996</v>
      </c>
      <c r="D1508">
        <v>81.608999999999995</v>
      </c>
      <c r="E1508">
        <v>0.64705999999999997</v>
      </c>
      <c r="F1508">
        <v>0.55579999999999996</v>
      </c>
      <c r="G1508">
        <v>5.2500000000000003E-3</v>
      </c>
      <c r="H1508">
        <v>6.9049999999999997E-3</v>
      </c>
      <c r="I1508">
        <v>1.2154999999999999E-2</v>
      </c>
    </row>
    <row r="1509" spans="1:9" x14ac:dyDescent="0.25">
      <c r="A1509">
        <v>11900</v>
      </c>
      <c r="B1509">
        <v>14</v>
      </c>
      <c r="C1509">
        <v>73.245999999999995</v>
      </c>
      <c r="D1509">
        <v>81.893000000000001</v>
      </c>
      <c r="E1509">
        <v>0.64725999999999995</v>
      </c>
      <c r="F1509">
        <v>0.55589999999999995</v>
      </c>
      <c r="G1509">
        <v>5.2420000000000001E-3</v>
      </c>
      <c r="H1509">
        <v>6.9049999999999997E-3</v>
      </c>
      <c r="I1509">
        <v>1.2148000000000001E-2</v>
      </c>
    </row>
    <row r="1510" spans="1:9" x14ac:dyDescent="0.25">
      <c r="A1510">
        <v>11800</v>
      </c>
      <c r="B1510">
        <v>14</v>
      </c>
      <c r="C1510">
        <v>73.251999999999995</v>
      </c>
      <c r="D1510">
        <v>81.900000000000006</v>
      </c>
      <c r="E1510">
        <v>0.64724000000000004</v>
      </c>
      <c r="F1510">
        <v>0.55588000000000004</v>
      </c>
      <c r="G1510">
        <v>5.2430000000000003E-3</v>
      </c>
      <c r="H1510">
        <v>6.9049999999999997E-3</v>
      </c>
      <c r="I1510">
        <v>1.2148000000000001E-2</v>
      </c>
    </row>
    <row r="1511" spans="1:9" x14ac:dyDescent="0.25">
      <c r="A1511">
        <v>6800</v>
      </c>
      <c r="B1511">
        <v>13</v>
      </c>
      <c r="C1511">
        <v>71.608000000000004</v>
      </c>
      <c r="D1511">
        <v>79.694000000000003</v>
      </c>
      <c r="E1511">
        <v>0.64190000000000003</v>
      </c>
      <c r="F1511">
        <v>0.55528999999999995</v>
      </c>
      <c r="G1511">
        <v>5.3639999999999998E-3</v>
      </c>
      <c r="H1511">
        <v>6.9059999999999998E-3</v>
      </c>
      <c r="I1511">
        <v>1.227E-2</v>
      </c>
    </row>
    <row r="1512" spans="1:9" x14ac:dyDescent="0.25">
      <c r="A1512">
        <v>6700</v>
      </c>
      <c r="B1512">
        <v>13</v>
      </c>
      <c r="C1512">
        <v>71.608999999999995</v>
      </c>
      <c r="D1512">
        <v>79.697000000000003</v>
      </c>
      <c r="E1512">
        <v>0.64185999999999999</v>
      </c>
      <c r="F1512">
        <v>0.55525999999999998</v>
      </c>
      <c r="G1512">
        <v>5.365E-3</v>
      </c>
      <c r="H1512">
        <v>6.9059999999999998E-3</v>
      </c>
      <c r="I1512">
        <v>1.2271000000000001E-2</v>
      </c>
    </row>
    <row r="1513" spans="1:9" x14ac:dyDescent="0.25">
      <c r="A1513">
        <v>9900</v>
      </c>
      <c r="B1513">
        <v>14</v>
      </c>
      <c r="C1513">
        <v>72.721999999999994</v>
      </c>
      <c r="D1513">
        <v>81.272000000000006</v>
      </c>
      <c r="E1513">
        <v>0.64683000000000002</v>
      </c>
      <c r="F1513">
        <v>0.55567</v>
      </c>
      <c r="G1513">
        <v>5.2579999999999997E-3</v>
      </c>
      <c r="H1513">
        <v>6.9059999999999998E-3</v>
      </c>
      <c r="I1513">
        <v>1.2165E-2</v>
      </c>
    </row>
    <row r="1514" spans="1:9" x14ac:dyDescent="0.25">
      <c r="A1514">
        <v>10800</v>
      </c>
      <c r="B1514">
        <v>14</v>
      </c>
      <c r="C1514">
        <v>73.013999999999996</v>
      </c>
      <c r="D1514">
        <v>81.614999999999995</v>
      </c>
      <c r="E1514">
        <v>0.64703999999999995</v>
      </c>
      <c r="F1514">
        <v>0.55579000000000001</v>
      </c>
      <c r="G1514">
        <v>5.2500000000000003E-3</v>
      </c>
      <c r="H1514">
        <v>6.9059999999999998E-3</v>
      </c>
      <c r="I1514">
        <v>1.2154999999999999E-2</v>
      </c>
    </row>
    <row r="1515" spans="1:9" x14ac:dyDescent="0.25">
      <c r="A1515">
        <v>10700</v>
      </c>
      <c r="B1515">
        <v>14</v>
      </c>
      <c r="C1515">
        <v>73.02</v>
      </c>
      <c r="D1515">
        <v>81.620999999999995</v>
      </c>
      <c r="E1515">
        <v>0.64702000000000004</v>
      </c>
      <c r="F1515">
        <v>0.55576999999999999</v>
      </c>
      <c r="G1515">
        <v>5.2500000000000003E-3</v>
      </c>
      <c r="H1515">
        <v>6.9059999999999998E-3</v>
      </c>
      <c r="I1515">
        <v>1.2156E-2</v>
      </c>
    </row>
    <row r="1516" spans="1:9" x14ac:dyDescent="0.25">
      <c r="A1516">
        <v>10600</v>
      </c>
      <c r="B1516">
        <v>14</v>
      </c>
      <c r="C1516">
        <v>73.025000000000006</v>
      </c>
      <c r="D1516">
        <v>81.628</v>
      </c>
      <c r="E1516">
        <v>0.64700000000000002</v>
      </c>
      <c r="F1516">
        <v>0.55574999999999997</v>
      </c>
      <c r="G1516">
        <v>5.2500000000000003E-3</v>
      </c>
      <c r="H1516">
        <v>6.9059999999999998E-3</v>
      </c>
      <c r="I1516">
        <v>1.2156999999999999E-2</v>
      </c>
    </row>
    <row r="1517" spans="1:9" x14ac:dyDescent="0.25">
      <c r="A1517">
        <v>10500</v>
      </c>
      <c r="B1517">
        <v>14</v>
      </c>
      <c r="C1517">
        <v>73.031000000000006</v>
      </c>
      <c r="D1517">
        <v>81.634</v>
      </c>
      <c r="E1517">
        <v>0.64698</v>
      </c>
      <c r="F1517">
        <v>0.55572999999999995</v>
      </c>
      <c r="G1517">
        <v>5.2509999999999996E-3</v>
      </c>
      <c r="H1517">
        <v>6.9059999999999998E-3</v>
      </c>
      <c r="I1517">
        <v>1.2156999999999999E-2</v>
      </c>
    </row>
    <row r="1518" spans="1:9" x14ac:dyDescent="0.25">
      <c r="A1518">
        <v>11700</v>
      </c>
      <c r="B1518">
        <v>14</v>
      </c>
      <c r="C1518">
        <v>73.257000000000005</v>
      </c>
      <c r="D1518">
        <v>81.906000000000006</v>
      </c>
      <c r="E1518">
        <v>0.64722000000000002</v>
      </c>
      <c r="F1518">
        <v>0.55586999999999998</v>
      </c>
      <c r="G1518">
        <v>5.2430000000000003E-3</v>
      </c>
      <c r="H1518">
        <v>6.9059999999999998E-3</v>
      </c>
      <c r="I1518">
        <v>1.2149E-2</v>
      </c>
    </row>
    <row r="1519" spans="1:9" x14ac:dyDescent="0.25">
      <c r="A1519">
        <v>11600</v>
      </c>
      <c r="B1519">
        <v>14</v>
      </c>
      <c r="C1519">
        <v>73.263000000000005</v>
      </c>
      <c r="D1519">
        <v>81.912000000000006</v>
      </c>
      <c r="E1519">
        <v>0.6472</v>
      </c>
      <c r="F1519">
        <v>0.55586000000000002</v>
      </c>
      <c r="G1519">
        <v>5.2430000000000003E-3</v>
      </c>
      <c r="H1519">
        <v>6.9059999999999998E-3</v>
      </c>
      <c r="I1519">
        <v>1.2149E-2</v>
      </c>
    </row>
    <row r="1520" spans="1:9" x14ac:dyDescent="0.25">
      <c r="A1520">
        <v>11500</v>
      </c>
      <c r="B1520">
        <v>14</v>
      </c>
      <c r="C1520">
        <v>73.269000000000005</v>
      </c>
      <c r="D1520">
        <v>81.918000000000006</v>
      </c>
      <c r="E1520">
        <v>0.64717999999999998</v>
      </c>
      <c r="F1520">
        <v>0.55584</v>
      </c>
      <c r="G1520">
        <v>5.2430000000000003E-3</v>
      </c>
      <c r="H1520">
        <v>6.9059999999999998E-3</v>
      </c>
      <c r="I1520">
        <v>1.2149999999999999E-2</v>
      </c>
    </row>
    <row r="1521" spans="1:9" x14ac:dyDescent="0.25">
      <c r="A1521">
        <v>11400</v>
      </c>
      <c r="B1521">
        <v>14</v>
      </c>
      <c r="C1521">
        <v>73.275000000000006</v>
      </c>
      <c r="D1521">
        <v>81.924999999999997</v>
      </c>
      <c r="E1521">
        <v>0.64717000000000002</v>
      </c>
      <c r="F1521">
        <v>0.55583000000000005</v>
      </c>
      <c r="G1521">
        <v>5.2440000000000004E-3</v>
      </c>
      <c r="H1521">
        <v>6.9059999999999998E-3</v>
      </c>
      <c r="I1521">
        <v>1.2149999999999999E-2</v>
      </c>
    </row>
    <row r="1522" spans="1:9" x14ac:dyDescent="0.25">
      <c r="A1522">
        <v>11300</v>
      </c>
      <c r="B1522">
        <v>14</v>
      </c>
      <c r="C1522">
        <v>73.281000000000006</v>
      </c>
      <c r="D1522">
        <v>81.930999999999997</v>
      </c>
      <c r="E1522">
        <v>0.64715</v>
      </c>
      <c r="F1522">
        <v>0.55581000000000003</v>
      </c>
      <c r="G1522">
        <v>5.2440000000000004E-3</v>
      </c>
      <c r="H1522">
        <v>6.9059999999999998E-3</v>
      </c>
      <c r="I1522">
        <v>1.2149999999999999E-2</v>
      </c>
    </row>
    <row r="1523" spans="1:9" x14ac:dyDescent="0.25">
      <c r="A1523">
        <v>12900</v>
      </c>
      <c r="B1523">
        <v>14</v>
      </c>
      <c r="C1523">
        <v>73.447000000000003</v>
      </c>
      <c r="D1523">
        <v>82.134</v>
      </c>
      <c r="E1523">
        <v>0.64744000000000002</v>
      </c>
      <c r="F1523">
        <v>0.55596000000000001</v>
      </c>
      <c r="G1523">
        <v>5.2360000000000002E-3</v>
      </c>
      <c r="H1523">
        <v>6.9059999999999998E-3</v>
      </c>
      <c r="I1523">
        <v>1.2142E-2</v>
      </c>
    </row>
    <row r="1524" spans="1:9" x14ac:dyDescent="0.25">
      <c r="A1524">
        <v>12800</v>
      </c>
      <c r="B1524">
        <v>14</v>
      </c>
      <c r="C1524">
        <v>73.453000000000003</v>
      </c>
      <c r="D1524">
        <v>82.14</v>
      </c>
      <c r="E1524">
        <v>0.64742</v>
      </c>
      <c r="F1524">
        <v>0.55595000000000006</v>
      </c>
      <c r="G1524">
        <v>5.2370000000000003E-3</v>
      </c>
      <c r="H1524">
        <v>6.9059999999999998E-3</v>
      </c>
      <c r="I1524">
        <v>1.2142999999999999E-2</v>
      </c>
    </row>
    <row r="1525" spans="1:9" x14ac:dyDescent="0.25">
      <c r="A1525">
        <v>12700</v>
      </c>
      <c r="B1525">
        <v>14</v>
      </c>
      <c r="C1525">
        <v>73.457999999999998</v>
      </c>
      <c r="D1525">
        <v>82.146000000000001</v>
      </c>
      <c r="E1525">
        <v>0.64739999999999998</v>
      </c>
      <c r="F1525">
        <v>0.55593999999999999</v>
      </c>
      <c r="G1525">
        <v>5.2370000000000003E-3</v>
      </c>
      <c r="H1525">
        <v>6.9059999999999998E-3</v>
      </c>
      <c r="I1525">
        <v>1.2142999999999999E-2</v>
      </c>
    </row>
    <row r="1526" spans="1:9" x14ac:dyDescent="0.25">
      <c r="A1526">
        <v>12600</v>
      </c>
      <c r="B1526">
        <v>14</v>
      </c>
      <c r="C1526">
        <v>73.463999999999999</v>
      </c>
      <c r="D1526">
        <v>82.152000000000001</v>
      </c>
      <c r="E1526">
        <v>0.64739000000000002</v>
      </c>
      <c r="F1526">
        <v>0.55593000000000004</v>
      </c>
      <c r="G1526">
        <v>5.2370000000000003E-3</v>
      </c>
      <c r="H1526">
        <v>6.9059999999999998E-3</v>
      </c>
      <c r="I1526">
        <v>1.2142999999999999E-2</v>
      </c>
    </row>
    <row r="1527" spans="1:9" x14ac:dyDescent="0.25">
      <c r="A1527">
        <v>12500</v>
      </c>
      <c r="B1527">
        <v>14</v>
      </c>
      <c r="C1527">
        <v>73.47</v>
      </c>
      <c r="D1527">
        <v>82.158000000000001</v>
      </c>
      <c r="E1527">
        <v>0.64737</v>
      </c>
      <c r="F1527">
        <v>0.55591999999999997</v>
      </c>
      <c r="G1527">
        <v>5.2370000000000003E-3</v>
      </c>
      <c r="H1527">
        <v>6.9059999999999998E-3</v>
      </c>
      <c r="I1527">
        <v>1.2144E-2</v>
      </c>
    </row>
    <row r="1528" spans="1:9" x14ac:dyDescent="0.25">
      <c r="A1528">
        <v>6600</v>
      </c>
      <c r="B1528">
        <v>13</v>
      </c>
      <c r="C1528">
        <v>71.61</v>
      </c>
      <c r="D1528">
        <v>79.7</v>
      </c>
      <c r="E1528">
        <v>0.64181999999999995</v>
      </c>
      <c r="F1528">
        <v>0.55522000000000005</v>
      </c>
      <c r="G1528">
        <v>5.365E-3</v>
      </c>
      <c r="H1528">
        <v>6.9069999999999999E-3</v>
      </c>
      <c r="I1528">
        <v>1.2272E-2</v>
      </c>
    </row>
    <row r="1529" spans="1:9" x14ac:dyDescent="0.25">
      <c r="A1529">
        <v>6500</v>
      </c>
      <c r="B1529">
        <v>13</v>
      </c>
      <c r="C1529">
        <v>71.611999999999995</v>
      </c>
      <c r="D1529">
        <v>79.703999999999994</v>
      </c>
      <c r="E1529">
        <v>0.64178999999999997</v>
      </c>
      <c r="F1529">
        <v>0.55518000000000001</v>
      </c>
      <c r="G1529">
        <v>5.3660000000000001E-3</v>
      </c>
      <c r="H1529">
        <v>6.9069999999999999E-3</v>
      </c>
      <c r="I1529">
        <v>1.2272999999999999E-2</v>
      </c>
    </row>
    <row r="1530" spans="1:9" x14ac:dyDescent="0.25">
      <c r="A1530">
        <v>9800</v>
      </c>
      <c r="B1530">
        <v>14</v>
      </c>
      <c r="C1530">
        <v>72.727000000000004</v>
      </c>
      <c r="D1530">
        <v>81.28</v>
      </c>
      <c r="E1530">
        <v>0.64680000000000004</v>
      </c>
      <c r="F1530">
        <v>0.55564000000000002</v>
      </c>
      <c r="G1530">
        <v>5.2579999999999997E-3</v>
      </c>
      <c r="H1530">
        <v>6.9069999999999999E-3</v>
      </c>
      <c r="I1530">
        <v>1.2165E-2</v>
      </c>
    </row>
    <row r="1531" spans="1:9" x14ac:dyDescent="0.25">
      <c r="A1531">
        <v>9700</v>
      </c>
      <c r="B1531">
        <v>14</v>
      </c>
      <c r="C1531">
        <v>72.733000000000004</v>
      </c>
      <c r="D1531">
        <v>81.287000000000006</v>
      </c>
      <c r="E1531">
        <v>0.64678000000000002</v>
      </c>
      <c r="F1531">
        <v>0.55562</v>
      </c>
      <c r="G1531">
        <v>5.2589999999999998E-3</v>
      </c>
      <c r="H1531">
        <v>6.9069999999999999E-3</v>
      </c>
      <c r="I1531">
        <v>1.2166E-2</v>
      </c>
    </row>
    <row r="1532" spans="1:9" x14ac:dyDescent="0.25">
      <c r="A1532">
        <v>9600</v>
      </c>
      <c r="B1532">
        <v>14</v>
      </c>
      <c r="C1532">
        <v>72.739000000000004</v>
      </c>
      <c r="D1532">
        <v>81.295000000000002</v>
      </c>
      <c r="E1532">
        <v>0.64676</v>
      </c>
      <c r="F1532">
        <v>0.55559999999999998</v>
      </c>
      <c r="G1532">
        <v>5.2589999999999998E-3</v>
      </c>
      <c r="H1532">
        <v>6.9069999999999999E-3</v>
      </c>
      <c r="I1532">
        <v>1.2166E-2</v>
      </c>
    </row>
    <row r="1533" spans="1:9" x14ac:dyDescent="0.25">
      <c r="A1533">
        <v>10400</v>
      </c>
      <c r="B1533">
        <v>14</v>
      </c>
      <c r="C1533">
        <v>73.037000000000006</v>
      </c>
      <c r="D1533">
        <v>81.641000000000005</v>
      </c>
      <c r="E1533">
        <v>0.64695000000000003</v>
      </c>
      <c r="F1533">
        <v>0.55571000000000004</v>
      </c>
      <c r="G1533">
        <v>5.2509999999999996E-3</v>
      </c>
      <c r="H1533">
        <v>6.9069999999999999E-3</v>
      </c>
      <c r="I1533">
        <v>1.2158E-2</v>
      </c>
    </row>
    <row r="1534" spans="1:9" x14ac:dyDescent="0.25">
      <c r="A1534">
        <v>10300</v>
      </c>
      <c r="B1534">
        <v>14</v>
      </c>
      <c r="C1534">
        <v>73.043999999999997</v>
      </c>
      <c r="D1534">
        <v>81.647999999999996</v>
      </c>
      <c r="E1534">
        <v>0.64693000000000001</v>
      </c>
      <c r="F1534">
        <v>0.55569000000000002</v>
      </c>
      <c r="G1534">
        <v>5.2509999999999996E-3</v>
      </c>
      <c r="H1534">
        <v>6.9069999999999999E-3</v>
      </c>
      <c r="I1534">
        <v>1.2158E-2</v>
      </c>
    </row>
    <row r="1535" spans="1:9" x14ac:dyDescent="0.25">
      <c r="A1535">
        <v>10200</v>
      </c>
      <c r="B1535">
        <v>14</v>
      </c>
      <c r="C1535">
        <v>73.05</v>
      </c>
      <c r="D1535">
        <v>81.656000000000006</v>
      </c>
      <c r="E1535">
        <v>0.64690999999999999</v>
      </c>
      <c r="F1535">
        <v>0.55567999999999995</v>
      </c>
      <c r="G1535">
        <v>5.2519999999999997E-3</v>
      </c>
      <c r="H1535">
        <v>6.9069999999999999E-3</v>
      </c>
      <c r="I1535">
        <v>1.2159E-2</v>
      </c>
    </row>
    <row r="1536" spans="1:9" x14ac:dyDescent="0.25">
      <c r="A1536">
        <v>10100</v>
      </c>
      <c r="B1536">
        <v>14</v>
      </c>
      <c r="C1536">
        <v>73.058000000000007</v>
      </c>
      <c r="D1536">
        <v>81.662999999999997</v>
      </c>
      <c r="E1536">
        <v>0.64688000000000001</v>
      </c>
      <c r="F1536">
        <v>0.55567</v>
      </c>
      <c r="G1536">
        <v>5.2519999999999997E-3</v>
      </c>
      <c r="H1536">
        <v>6.9069999999999999E-3</v>
      </c>
      <c r="I1536">
        <v>1.2159E-2</v>
      </c>
    </row>
    <row r="1537" spans="1:9" x14ac:dyDescent="0.25">
      <c r="A1537">
        <v>11000</v>
      </c>
      <c r="B1537">
        <v>14</v>
      </c>
      <c r="C1537">
        <v>73.278999999999996</v>
      </c>
      <c r="D1537">
        <v>81.921000000000006</v>
      </c>
      <c r="E1537">
        <v>0.64707000000000003</v>
      </c>
      <c r="F1537">
        <v>0.55576000000000003</v>
      </c>
      <c r="G1537">
        <v>5.2449999999999997E-3</v>
      </c>
      <c r="H1537">
        <v>6.9069999999999999E-3</v>
      </c>
      <c r="I1537">
        <v>1.2152E-2</v>
      </c>
    </row>
    <row r="1538" spans="1:9" x14ac:dyDescent="0.25">
      <c r="A1538">
        <v>11200</v>
      </c>
      <c r="B1538">
        <v>14</v>
      </c>
      <c r="C1538">
        <v>73.287999999999997</v>
      </c>
      <c r="D1538">
        <v>81.938000000000002</v>
      </c>
      <c r="E1538">
        <v>0.64712999999999998</v>
      </c>
      <c r="F1538">
        <v>0.55579999999999996</v>
      </c>
      <c r="G1538">
        <v>5.2440000000000004E-3</v>
      </c>
      <c r="H1538">
        <v>6.9069999999999999E-3</v>
      </c>
      <c r="I1538">
        <v>1.2151E-2</v>
      </c>
    </row>
    <row r="1539" spans="1:9" x14ac:dyDescent="0.25">
      <c r="A1539">
        <v>11100</v>
      </c>
      <c r="B1539">
        <v>14</v>
      </c>
      <c r="C1539">
        <v>73.295000000000002</v>
      </c>
      <c r="D1539">
        <v>81.944000000000003</v>
      </c>
      <c r="E1539">
        <v>0.64710000000000001</v>
      </c>
      <c r="F1539">
        <v>0.55579999999999996</v>
      </c>
      <c r="G1539">
        <v>5.2449999999999997E-3</v>
      </c>
      <c r="H1539">
        <v>6.9069999999999999E-3</v>
      </c>
      <c r="I1539">
        <v>1.2151E-2</v>
      </c>
    </row>
    <row r="1540" spans="1:9" x14ac:dyDescent="0.25">
      <c r="A1540">
        <v>12000</v>
      </c>
      <c r="B1540">
        <v>14</v>
      </c>
      <c r="C1540">
        <v>73.478999999999999</v>
      </c>
      <c r="D1540">
        <v>82.162000000000006</v>
      </c>
      <c r="E1540">
        <v>0.64725999999999995</v>
      </c>
      <c r="F1540">
        <v>0.55586000000000002</v>
      </c>
      <c r="G1540">
        <v>5.2389999999999997E-3</v>
      </c>
      <c r="H1540">
        <v>6.9069999999999999E-3</v>
      </c>
      <c r="I1540">
        <v>1.2146000000000001E-2</v>
      </c>
    </row>
    <row r="1541" spans="1:9" x14ac:dyDescent="0.25">
      <c r="A1541">
        <v>12400</v>
      </c>
      <c r="B1541">
        <v>14</v>
      </c>
      <c r="C1541">
        <v>73.474999999999994</v>
      </c>
      <c r="D1541">
        <v>82.164000000000001</v>
      </c>
      <c r="E1541">
        <v>0.64734999999999998</v>
      </c>
      <c r="F1541">
        <v>0.55591000000000002</v>
      </c>
      <c r="G1541">
        <v>5.2379999999999996E-3</v>
      </c>
      <c r="H1541">
        <v>6.9069999999999999E-3</v>
      </c>
      <c r="I1541">
        <v>1.2144E-2</v>
      </c>
    </row>
    <row r="1542" spans="1:9" x14ac:dyDescent="0.25">
      <c r="A1542">
        <v>12300</v>
      </c>
      <c r="B1542">
        <v>14</v>
      </c>
      <c r="C1542">
        <v>73.480999999999995</v>
      </c>
      <c r="D1542">
        <v>82.171000000000006</v>
      </c>
      <c r="E1542">
        <v>0.64734000000000003</v>
      </c>
      <c r="F1542">
        <v>0.55589999999999995</v>
      </c>
      <c r="G1542">
        <v>5.2379999999999996E-3</v>
      </c>
      <c r="H1542">
        <v>6.9069999999999999E-3</v>
      </c>
      <c r="I1542">
        <v>1.2144E-2</v>
      </c>
    </row>
    <row r="1543" spans="1:9" x14ac:dyDescent="0.25">
      <c r="A1543">
        <v>12200</v>
      </c>
      <c r="B1543">
        <v>14</v>
      </c>
      <c r="C1543">
        <v>73.488</v>
      </c>
      <c r="D1543">
        <v>82.177000000000007</v>
      </c>
      <c r="E1543">
        <v>0.64732000000000001</v>
      </c>
      <c r="F1543">
        <v>0.55589</v>
      </c>
      <c r="G1543">
        <v>5.2379999999999996E-3</v>
      </c>
      <c r="H1543">
        <v>6.9069999999999999E-3</v>
      </c>
      <c r="I1543">
        <v>1.2145E-2</v>
      </c>
    </row>
    <row r="1544" spans="1:9" x14ac:dyDescent="0.25">
      <c r="A1544">
        <v>12100</v>
      </c>
      <c r="B1544">
        <v>14</v>
      </c>
      <c r="C1544">
        <v>73.495000000000005</v>
      </c>
      <c r="D1544">
        <v>82.183000000000007</v>
      </c>
      <c r="E1544">
        <v>0.64729999999999999</v>
      </c>
      <c r="F1544">
        <v>0.55589</v>
      </c>
      <c r="G1544">
        <v>5.2379999999999996E-3</v>
      </c>
      <c r="H1544">
        <v>6.9069999999999999E-3</v>
      </c>
      <c r="I1544">
        <v>1.2145E-2</v>
      </c>
    </row>
    <row r="1545" spans="1:9" x14ac:dyDescent="0.25">
      <c r="A1545">
        <v>13900</v>
      </c>
      <c r="B1545">
        <v>14</v>
      </c>
      <c r="C1545">
        <v>73.619</v>
      </c>
      <c r="D1545">
        <v>82.338999999999999</v>
      </c>
      <c r="E1545">
        <v>0.64759999999999995</v>
      </c>
      <c r="F1545">
        <v>0.55598999999999998</v>
      </c>
      <c r="G1545">
        <v>5.2310000000000004E-3</v>
      </c>
      <c r="H1545">
        <v>6.9069999999999999E-3</v>
      </c>
      <c r="I1545">
        <v>1.2137999999999999E-2</v>
      </c>
    </row>
    <row r="1546" spans="1:9" x14ac:dyDescent="0.25">
      <c r="A1546">
        <v>13800</v>
      </c>
      <c r="B1546">
        <v>14</v>
      </c>
      <c r="C1546">
        <v>73.623999999999995</v>
      </c>
      <c r="D1546">
        <v>82.344999999999999</v>
      </c>
      <c r="E1546">
        <v>0.64758000000000004</v>
      </c>
      <c r="F1546">
        <v>0.55598000000000003</v>
      </c>
      <c r="G1546">
        <v>5.2310000000000004E-3</v>
      </c>
      <c r="H1546">
        <v>6.9069999999999999E-3</v>
      </c>
      <c r="I1546">
        <v>1.2137999999999999E-2</v>
      </c>
    </row>
    <row r="1547" spans="1:9" x14ac:dyDescent="0.25">
      <c r="A1547">
        <v>13700</v>
      </c>
      <c r="B1547">
        <v>14</v>
      </c>
      <c r="C1547">
        <v>73.63</v>
      </c>
      <c r="D1547">
        <v>82.350999999999999</v>
      </c>
      <c r="E1547">
        <v>0.64756999999999998</v>
      </c>
      <c r="F1547">
        <v>0.55598000000000003</v>
      </c>
      <c r="G1547">
        <v>5.2319999999999997E-3</v>
      </c>
      <c r="H1547">
        <v>6.9069999999999999E-3</v>
      </c>
      <c r="I1547">
        <v>1.2139E-2</v>
      </c>
    </row>
    <row r="1548" spans="1:9" x14ac:dyDescent="0.25">
      <c r="A1548">
        <v>13600</v>
      </c>
      <c r="B1548">
        <v>14</v>
      </c>
      <c r="C1548">
        <v>73.635000000000005</v>
      </c>
      <c r="D1548">
        <v>82.356999999999999</v>
      </c>
      <c r="E1548">
        <v>0.64754999999999996</v>
      </c>
      <c r="F1548">
        <v>0.55596999999999996</v>
      </c>
      <c r="G1548">
        <v>5.2319999999999997E-3</v>
      </c>
      <c r="H1548">
        <v>6.9069999999999999E-3</v>
      </c>
      <c r="I1548">
        <v>1.2139E-2</v>
      </c>
    </row>
    <row r="1549" spans="1:9" x14ac:dyDescent="0.25">
      <c r="A1549">
        <v>13500</v>
      </c>
      <c r="B1549">
        <v>14</v>
      </c>
      <c r="C1549">
        <v>73.641000000000005</v>
      </c>
      <c r="D1549">
        <v>82.363</v>
      </c>
      <c r="E1549">
        <v>0.64754</v>
      </c>
      <c r="F1549">
        <v>0.55596000000000001</v>
      </c>
      <c r="G1549">
        <v>5.2319999999999997E-3</v>
      </c>
      <c r="H1549">
        <v>6.9069999999999999E-3</v>
      </c>
      <c r="I1549">
        <v>1.2139E-2</v>
      </c>
    </row>
    <row r="1550" spans="1:9" x14ac:dyDescent="0.25">
      <c r="A1550">
        <v>13000</v>
      </c>
      <c r="B1550">
        <v>14</v>
      </c>
      <c r="C1550">
        <v>73.650000000000006</v>
      </c>
      <c r="D1550">
        <v>82.367000000000004</v>
      </c>
      <c r="E1550">
        <v>0.64744000000000002</v>
      </c>
      <c r="F1550">
        <v>0.55591999999999997</v>
      </c>
      <c r="G1550">
        <v>5.2339999999999999E-3</v>
      </c>
      <c r="H1550">
        <v>6.9069999999999999E-3</v>
      </c>
      <c r="I1550">
        <v>1.2141000000000001E-2</v>
      </c>
    </row>
    <row r="1551" spans="1:9" x14ac:dyDescent="0.25">
      <c r="A1551">
        <v>13400</v>
      </c>
      <c r="B1551">
        <v>14</v>
      </c>
      <c r="C1551">
        <v>73.647000000000006</v>
      </c>
      <c r="D1551">
        <v>82.369</v>
      </c>
      <c r="E1551">
        <v>0.64751999999999998</v>
      </c>
      <c r="F1551">
        <v>0.55595000000000006</v>
      </c>
      <c r="G1551">
        <v>5.2319999999999997E-3</v>
      </c>
      <c r="H1551">
        <v>6.9069999999999999E-3</v>
      </c>
      <c r="I1551">
        <v>1.214E-2</v>
      </c>
    </row>
    <row r="1552" spans="1:9" x14ac:dyDescent="0.25">
      <c r="A1552">
        <v>13300</v>
      </c>
      <c r="B1552">
        <v>14</v>
      </c>
      <c r="C1552">
        <v>73.653000000000006</v>
      </c>
      <c r="D1552">
        <v>82.375</v>
      </c>
      <c r="E1552">
        <v>0.64751000000000003</v>
      </c>
      <c r="F1552">
        <v>0.55595000000000006</v>
      </c>
      <c r="G1552">
        <v>5.2329999999999998E-3</v>
      </c>
      <c r="H1552">
        <v>6.9069999999999999E-3</v>
      </c>
      <c r="I1552">
        <v>1.214E-2</v>
      </c>
    </row>
    <row r="1553" spans="1:9" x14ac:dyDescent="0.25">
      <c r="A1553">
        <v>13200</v>
      </c>
      <c r="B1553">
        <v>14</v>
      </c>
      <c r="C1553">
        <v>73.659000000000006</v>
      </c>
      <c r="D1553">
        <v>82.381</v>
      </c>
      <c r="E1553">
        <v>0.64749000000000001</v>
      </c>
      <c r="F1553">
        <v>0.55593999999999999</v>
      </c>
      <c r="G1553">
        <v>5.2329999999999998E-3</v>
      </c>
      <c r="H1553">
        <v>6.9069999999999999E-3</v>
      </c>
      <c r="I1553">
        <v>1.214E-2</v>
      </c>
    </row>
    <row r="1554" spans="1:9" x14ac:dyDescent="0.25">
      <c r="A1554">
        <v>13100</v>
      </c>
      <c r="B1554">
        <v>14</v>
      </c>
      <c r="C1554">
        <v>73.665000000000006</v>
      </c>
      <c r="D1554">
        <v>82.387</v>
      </c>
      <c r="E1554">
        <v>0.64746999999999999</v>
      </c>
      <c r="F1554">
        <v>0.55593999999999999</v>
      </c>
      <c r="G1554">
        <v>5.2329999999999998E-3</v>
      </c>
      <c r="H1554">
        <v>6.9069999999999999E-3</v>
      </c>
      <c r="I1554">
        <v>1.214E-2</v>
      </c>
    </row>
    <row r="1555" spans="1:9" x14ac:dyDescent="0.25">
      <c r="A1555">
        <v>6400</v>
      </c>
      <c r="B1555">
        <v>13</v>
      </c>
      <c r="C1555">
        <v>71.614000000000004</v>
      </c>
      <c r="D1555">
        <v>79.706999999999994</v>
      </c>
      <c r="E1555">
        <v>0.64175000000000004</v>
      </c>
      <c r="F1555">
        <v>0.55513999999999997</v>
      </c>
      <c r="G1555">
        <v>5.3670000000000002E-3</v>
      </c>
      <c r="H1555">
        <v>6.9080000000000001E-3</v>
      </c>
      <c r="I1555">
        <v>1.2274E-2</v>
      </c>
    </row>
    <row r="1556" spans="1:9" x14ac:dyDescent="0.25">
      <c r="A1556">
        <v>6300</v>
      </c>
      <c r="B1556">
        <v>13</v>
      </c>
      <c r="C1556">
        <v>71.616</v>
      </c>
      <c r="D1556">
        <v>79.710999999999999</v>
      </c>
      <c r="E1556">
        <v>0.64171</v>
      </c>
      <c r="F1556">
        <v>0.55510000000000004</v>
      </c>
      <c r="G1556">
        <v>5.3670000000000002E-3</v>
      </c>
      <c r="H1556">
        <v>6.9080000000000001E-3</v>
      </c>
      <c r="I1556">
        <v>1.2276E-2</v>
      </c>
    </row>
    <row r="1557" spans="1:9" x14ac:dyDescent="0.25">
      <c r="A1557">
        <v>9500</v>
      </c>
      <c r="B1557">
        <v>14</v>
      </c>
      <c r="C1557">
        <v>72.745000000000005</v>
      </c>
      <c r="D1557">
        <v>81.302000000000007</v>
      </c>
      <c r="E1557">
        <v>0.64673999999999998</v>
      </c>
      <c r="F1557">
        <v>0.55557000000000001</v>
      </c>
      <c r="G1557">
        <v>5.2589999999999998E-3</v>
      </c>
      <c r="H1557">
        <v>6.9080000000000001E-3</v>
      </c>
      <c r="I1557">
        <v>1.2167000000000001E-2</v>
      </c>
    </row>
    <row r="1558" spans="1:9" x14ac:dyDescent="0.25">
      <c r="A1558">
        <v>9400</v>
      </c>
      <c r="B1558">
        <v>14</v>
      </c>
      <c r="C1558">
        <v>72.751000000000005</v>
      </c>
      <c r="D1558">
        <v>81.31</v>
      </c>
      <c r="E1558">
        <v>0.64671000000000001</v>
      </c>
      <c r="F1558">
        <v>0.55554999999999999</v>
      </c>
      <c r="G1558">
        <v>5.2599999999999999E-3</v>
      </c>
      <c r="H1558">
        <v>6.9080000000000001E-3</v>
      </c>
      <c r="I1558">
        <v>1.2168E-2</v>
      </c>
    </row>
    <row r="1559" spans="1:9" x14ac:dyDescent="0.25">
      <c r="A1559">
        <v>9300</v>
      </c>
      <c r="B1559">
        <v>14</v>
      </c>
      <c r="C1559">
        <v>72.757000000000005</v>
      </c>
      <c r="D1559">
        <v>81.317999999999998</v>
      </c>
      <c r="E1559">
        <v>0.64668999999999999</v>
      </c>
      <c r="F1559">
        <v>0.55552000000000001</v>
      </c>
      <c r="G1559">
        <v>5.2599999999999999E-3</v>
      </c>
      <c r="H1559">
        <v>6.9080000000000001E-3</v>
      </c>
      <c r="I1559">
        <v>1.2168E-2</v>
      </c>
    </row>
    <row r="1560" spans="1:9" x14ac:dyDescent="0.25">
      <c r="A1560">
        <v>10000</v>
      </c>
      <c r="B1560">
        <v>14</v>
      </c>
      <c r="C1560">
        <v>73.040999999999997</v>
      </c>
      <c r="D1560">
        <v>81.64</v>
      </c>
      <c r="E1560">
        <v>0.64683999999999997</v>
      </c>
      <c r="F1560">
        <v>0.55562</v>
      </c>
      <c r="G1560">
        <v>5.2529999999999999E-3</v>
      </c>
      <c r="H1560">
        <v>6.9080000000000001E-3</v>
      </c>
      <c r="I1560">
        <v>1.2161E-2</v>
      </c>
    </row>
    <row r="1561" spans="1:9" x14ac:dyDescent="0.25">
      <c r="A1561">
        <v>14900</v>
      </c>
      <c r="B1561">
        <v>14</v>
      </c>
      <c r="C1561">
        <v>73.765000000000001</v>
      </c>
      <c r="D1561">
        <v>82.516000000000005</v>
      </c>
      <c r="E1561">
        <v>0.64775000000000005</v>
      </c>
      <c r="F1561">
        <v>0.55600000000000005</v>
      </c>
      <c r="G1561">
        <v>5.2269999999999999E-3</v>
      </c>
      <c r="H1561">
        <v>6.9080000000000001E-3</v>
      </c>
      <c r="I1561">
        <v>1.2135E-2</v>
      </c>
    </row>
    <row r="1562" spans="1:9" x14ac:dyDescent="0.25">
      <c r="A1562">
        <v>14800</v>
      </c>
      <c r="B1562">
        <v>14</v>
      </c>
      <c r="C1562">
        <v>73.77</v>
      </c>
      <c r="D1562">
        <v>82.521000000000001</v>
      </c>
      <c r="E1562">
        <v>0.64773000000000003</v>
      </c>
      <c r="F1562">
        <v>0.55598999999999998</v>
      </c>
      <c r="G1562">
        <v>5.2269999999999999E-3</v>
      </c>
      <c r="H1562">
        <v>6.9080000000000001E-3</v>
      </c>
      <c r="I1562">
        <v>1.2135E-2</v>
      </c>
    </row>
    <row r="1563" spans="1:9" x14ac:dyDescent="0.25">
      <c r="A1563">
        <v>14700</v>
      </c>
      <c r="B1563">
        <v>14</v>
      </c>
      <c r="C1563">
        <v>73.775999999999996</v>
      </c>
      <c r="D1563">
        <v>82.527000000000001</v>
      </c>
      <c r="E1563">
        <v>0.64771999999999996</v>
      </c>
      <c r="F1563">
        <v>0.55598999999999998</v>
      </c>
      <c r="G1563">
        <v>5.2269999999999999E-3</v>
      </c>
      <c r="H1563">
        <v>6.9080000000000001E-3</v>
      </c>
      <c r="I1563">
        <v>1.2135E-2</v>
      </c>
    </row>
    <row r="1564" spans="1:9" x14ac:dyDescent="0.25">
      <c r="A1564">
        <v>14600</v>
      </c>
      <c r="B1564">
        <v>14</v>
      </c>
      <c r="C1564">
        <v>73.781000000000006</v>
      </c>
      <c r="D1564">
        <v>82.531999999999996</v>
      </c>
      <c r="E1564">
        <v>0.64770000000000005</v>
      </c>
      <c r="F1564">
        <v>0.55598000000000003</v>
      </c>
      <c r="G1564">
        <v>5.2269999999999999E-3</v>
      </c>
      <c r="H1564">
        <v>6.9080000000000001E-3</v>
      </c>
      <c r="I1564">
        <v>1.2135999999999999E-2</v>
      </c>
    </row>
    <row r="1565" spans="1:9" x14ac:dyDescent="0.25">
      <c r="A1565">
        <v>14500</v>
      </c>
      <c r="B1565">
        <v>14</v>
      </c>
      <c r="C1565">
        <v>73.787000000000006</v>
      </c>
      <c r="D1565">
        <v>82.537999999999997</v>
      </c>
      <c r="E1565">
        <v>0.64768999999999999</v>
      </c>
      <c r="F1565">
        <v>0.55598000000000003</v>
      </c>
      <c r="G1565">
        <v>5.228E-3</v>
      </c>
      <c r="H1565">
        <v>6.9080000000000001E-3</v>
      </c>
      <c r="I1565">
        <v>1.2135999999999999E-2</v>
      </c>
    </row>
    <row r="1566" spans="1:9" x14ac:dyDescent="0.25">
      <c r="A1566">
        <v>14000</v>
      </c>
      <c r="B1566">
        <v>14</v>
      </c>
      <c r="C1566">
        <v>73.796000000000006</v>
      </c>
      <c r="D1566">
        <v>82.540999999999997</v>
      </c>
      <c r="E1566">
        <v>0.64759999999999995</v>
      </c>
      <c r="F1566">
        <v>0.55596000000000001</v>
      </c>
      <c r="G1566">
        <v>5.2290000000000001E-3</v>
      </c>
      <c r="H1566">
        <v>6.9080000000000001E-3</v>
      </c>
      <c r="I1566">
        <v>1.2137E-2</v>
      </c>
    </row>
    <row r="1567" spans="1:9" x14ac:dyDescent="0.25">
      <c r="A1567">
        <v>14400</v>
      </c>
      <c r="B1567">
        <v>14</v>
      </c>
      <c r="C1567">
        <v>73.792000000000002</v>
      </c>
      <c r="D1567">
        <v>82.543999999999997</v>
      </c>
      <c r="E1567">
        <v>0.64768000000000003</v>
      </c>
      <c r="F1567">
        <v>0.55596999999999996</v>
      </c>
      <c r="G1567">
        <v>5.228E-3</v>
      </c>
      <c r="H1567">
        <v>6.9080000000000001E-3</v>
      </c>
      <c r="I1567">
        <v>1.2135999999999999E-2</v>
      </c>
    </row>
    <row r="1568" spans="1:9" x14ac:dyDescent="0.25">
      <c r="A1568">
        <v>14300</v>
      </c>
      <c r="B1568">
        <v>14</v>
      </c>
      <c r="C1568">
        <v>73.798000000000002</v>
      </c>
      <c r="D1568">
        <v>82.55</v>
      </c>
      <c r="E1568">
        <v>0.64766000000000001</v>
      </c>
      <c r="F1568">
        <v>0.55596999999999996</v>
      </c>
      <c r="G1568">
        <v>5.228E-3</v>
      </c>
      <c r="H1568">
        <v>6.9080000000000001E-3</v>
      </c>
      <c r="I1568">
        <v>1.2135999999999999E-2</v>
      </c>
    </row>
    <row r="1569" spans="1:9" x14ac:dyDescent="0.25">
      <c r="A1569">
        <v>14200</v>
      </c>
      <c r="B1569">
        <v>14</v>
      </c>
      <c r="C1569">
        <v>73.804000000000002</v>
      </c>
      <c r="D1569">
        <v>82.555999999999997</v>
      </c>
      <c r="E1569">
        <v>0.64764999999999995</v>
      </c>
      <c r="F1569">
        <v>0.55596999999999996</v>
      </c>
      <c r="G1569">
        <v>5.228E-3</v>
      </c>
      <c r="H1569">
        <v>6.9080000000000001E-3</v>
      </c>
      <c r="I1569">
        <v>1.2137E-2</v>
      </c>
    </row>
    <row r="1570" spans="1:9" x14ac:dyDescent="0.25">
      <c r="A1570">
        <v>14100</v>
      </c>
      <c r="B1570">
        <v>14</v>
      </c>
      <c r="C1570">
        <v>73.811000000000007</v>
      </c>
      <c r="D1570">
        <v>82.561999999999998</v>
      </c>
      <c r="E1570">
        <v>0.64763000000000004</v>
      </c>
      <c r="F1570">
        <v>0.55596999999999996</v>
      </c>
      <c r="G1570">
        <v>5.228E-3</v>
      </c>
      <c r="H1570">
        <v>6.9080000000000001E-3</v>
      </c>
      <c r="I1570">
        <v>1.2137E-2</v>
      </c>
    </row>
    <row r="1571" spans="1:9" x14ac:dyDescent="0.25">
      <c r="A1571">
        <v>6200</v>
      </c>
      <c r="B1571">
        <v>13</v>
      </c>
      <c r="C1571">
        <v>71.617999999999995</v>
      </c>
      <c r="D1571">
        <v>79.715000000000003</v>
      </c>
      <c r="E1571">
        <v>0.64166000000000001</v>
      </c>
      <c r="F1571">
        <v>0.55506999999999995</v>
      </c>
      <c r="G1571">
        <v>5.3680000000000004E-3</v>
      </c>
      <c r="H1571">
        <v>6.9090000000000002E-3</v>
      </c>
      <c r="I1571">
        <v>1.2277E-2</v>
      </c>
    </row>
    <row r="1572" spans="1:9" x14ac:dyDescent="0.25">
      <c r="A1572">
        <v>6100</v>
      </c>
      <c r="B1572">
        <v>13</v>
      </c>
      <c r="C1572">
        <v>71.622</v>
      </c>
      <c r="D1572">
        <v>79.715999999999994</v>
      </c>
      <c r="E1572">
        <v>0.64161000000000001</v>
      </c>
      <c r="F1572">
        <v>0.55506999999999995</v>
      </c>
      <c r="G1572">
        <v>5.3689999999999996E-3</v>
      </c>
      <c r="H1572">
        <v>6.9090000000000002E-3</v>
      </c>
      <c r="I1572">
        <v>1.2278000000000001E-2</v>
      </c>
    </row>
    <row r="1573" spans="1:9" x14ac:dyDescent="0.25">
      <c r="A1573">
        <v>8900</v>
      </c>
      <c r="B1573">
        <v>14</v>
      </c>
      <c r="C1573">
        <v>72.376000000000005</v>
      </c>
      <c r="D1573">
        <v>80.876000000000005</v>
      </c>
      <c r="E1573">
        <v>0.64656000000000002</v>
      </c>
      <c r="F1573">
        <v>0.55547000000000002</v>
      </c>
      <c r="G1573">
        <v>5.2690000000000002E-3</v>
      </c>
      <c r="H1573">
        <v>6.9090000000000002E-3</v>
      </c>
      <c r="I1573">
        <v>1.2177E-2</v>
      </c>
    </row>
    <row r="1574" spans="1:9" x14ac:dyDescent="0.25">
      <c r="A1574">
        <v>8800</v>
      </c>
      <c r="B1574">
        <v>14</v>
      </c>
      <c r="C1574">
        <v>72.381</v>
      </c>
      <c r="D1574">
        <v>80.882999999999996</v>
      </c>
      <c r="E1574">
        <v>0.64654</v>
      </c>
      <c r="F1574">
        <v>0.55545</v>
      </c>
      <c r="G1574">
        <v>5.2690000000000002E-3</v>
      </c>
      <c r="H1574">
        <v>6.9090000000000002E-3</v>
      </c>
      <c r="I1574">
        <v>1.2178E-2</v>
      </c>
    </row>
    <row r="1575" spans="1:9" x14ac:dyDescent="0.25">
      <c r="A1575">
        <v>8700</v>
      </c>
      <c r="B1575">
        <v>14</v>
      </c>
      <c r="C1575">
        <v>72.387</v>
      </c>
      <c r="D1575">
        <v>80.891000000000005</v>
      </c>
      <c r="E1575">
        <v>0.64651000000000003</v>
      </c>
      <c r="F1575">
        <v>0.55542000000000002</v>
      </c>
      <c r="G1575">
        <v>5.2690000000000002E-3</v>
      </c>
      <c r="H1575">
        <v>6.9090000000000002E-3</v>
      </c>
      <c r="I1575">
        <v>1.2179000000000001E-2</v>
      </c>
    </row>
    <row r="1576" spans="1:9" x14ac:dyDescent="0.25">
      <c r="A1576">
        <v>9200</v>
      </c>
      <c r="B1576">
        <v>14</v>
      </c>
      <c r="C1576">
        <v>72.763999999999996</v>
      </c>
      <c r="D1576">
        <v>81.325999999999993</v>
      </c>
      <c r="E1576">
        <v>0.64666000000000001</v>
      </c>
      <c r="F1576">
        <v>0.55549999999999999</v>
      </c>
      <c r="G1576">
        <v>5.2610000000000001E-3</v>
      </c>
      <c r="H1576">
        <v>6.9090000000000002E-3</v>
      </c>
      <c r="I1576">
        <v>1.2168999999999999E-2</v>
      </c>
    </row>
    <row r="1577" spans="1:9" x14ac:dyDescent="0.25">
      <c r="A1577">
        <v>9100</v>
      </c>
      <c r="B1577">
        <v>14</v>
      </c>
      <c r="C1577">
        <v>72.771000000000001</v>
      </c>
      <c r="D1577">
        <v>81.332999999999998</v>
      </c>
      <c r="E1577">
        <v>0.64663000000000004</v>
      </c>
      <c r="F1577">
        <v>0.55549000000000004</v>
      </c>
      <c r="G1577">
        <v>5.2610000000000001E-3</v>
      </c>
      <c r="H1577">
        <v>6.9090000000000002E-3</v>
      </c>
      <c r="I1577">
        <v>1.217E-2</v>
      </c>
    </row>
    <row r="1578" spans="1:9" x14ac:dyDescent="0.25">
      <c r="A1578">
        <v>8600</v>
      </c>
      <c r="B1578">
        <v>14</v>
      </c>
      <c r="C1578">
        <v>72.393000000000001</v>
      </c>
      <c r="D1578">
        <v>80.899000000000001</v>
      </c>
      <c r="E1578">
        <v>0.64648000000000005</v>
      </c>
      <c r="F1578">
        <v>0.55539000000000005</v>
      </c>
      <c r="G1578">
        <v>5.2700000000000004E-3</v>
      </c>
      <c r="H1578">
        <v>6.9100000000000003E-3</v>
      </c>
      <c r="I1578">
        <v>1.2179000000000001E-2</v>
      </c>
    </row>
    <row r="1579" spans="1:9" x14ac:dyDescent="0.25">
      <c r="A1579">
        <v>8500</v>
      </c>
      <c r="B1579">
        <v>14</v>
      </c>
      <c r="C1579">
        <v>72.399000000000001</v>
      </c>
      <c r="D1579">
        <v>80.908000000000001</v>
      </c>
      <c r="E1579">
        <v>0.64646000000000003</v>
      </c>
      <c r="F1579">
        <v>0.55535999999999996</v>
      </c>
      <c r="G1579">
        <v>5.2700000000000004E-3</v>
      </c>
      <c r="H1579">
        <v>6.9100000000000003E-3</v>
      </c>
      <c r="I1579">
        <v>1.218E-2</v>
      </c>
    </row>
    <row r="1580" spans="1:9" x14ac:dyDescent="0.25">
      <c r="A1580">
        <v>9000</v>
      </c>
      <c r="B1580">
        <v>14</v>
      </c>
      <c r="C1580">
        <v>72.754000000000005</v>
      </c>
      <c r="D1580">
        <v>81.308999999999997</v>
      </c>
      <c r="E1580">
        <v>0.64658000000000004</v>
      </c>
      <c r="F1580">
        <v>0.55542000000000002</v>
      </c>
      <c r="G1580">
        <v>5.2620000000000002E-3</v>
      </c>
      <c r="H1580">
        <v>6.9100000000000003E-3</v>
      </c>
      <c r="I1580">
        <v>1.2172000000000001E-2</v>
      </c>
    </row>
    <row r="1581" spans="1:9" x14ac:dyDescent="0.25">
      <c r="A1581">
        <v>15900</v>
      </c>
      <c r="B1581">
        <v>14</v>
      </c>
      <c r="C1581">
        <v>73.888999999999996</v>
      </c>
      <c r="D1581">
        <v>82.674000000000007</v>
      </c>
      <c r="E1581">
        <v>0.64788000000000001</v>
      </c>
      <c r="F1581">
        <v>0.55598000000000003</v>
      </c>
      <c r="G1581">
        <v>5.2230000000000002E-3</v>
      </c>
      <c r="H1581">
        <v>6.9100000000000003E-3</v>
      </c>
      <c r="I1581">
        <v>1.2133E-2</v>
      </c>
    </row>
    <row r="1582" spans="1:9" x14ac:dyDescent="0.25">
      <c r="A1582">
        <v>15800</v>
      </c>
      <c r="B1582">
        <v>14</v>
      </c>
      <c r="C1582">
        <v>73.894999999999996</v>
      </c>
      <c r="D1582">
        <v>82.679000000000002</v>
      </c>
      <c r="E1582">
        <v>0.64786999999999995</v>
      </c>
      <c r="F1582">
        <v>0.55598000000000003</v>
      </c>
      <c r="G1582">
        <v>5.2230000000000002E-3</v>
      </c>
      <c r="H1582">
        <v>6.9100000000000003E-3</v>
      </c>
      <c r="I1582">
        <v>1.2133E-2</v>
      </c>
    </row>
    <row r="1583" spans="1:9" x14ac:dyDescent="0.25">
      <c r="A1583">
        <v>15700</v>
      </c>
      <c r="B1583">
        <v>14</v>
      </c>
      <c r="C1583">
        <v>73.900000000000006</v>
      </c>
      <c r="D1583">
        <v>82.683999999999997</v>
      </c>
      <c r="E1583">
        <v>0.64785999999999999</v>
      </c>
      <c r="F1583">
        <v>0.55598000000000003</v>
      </c>
      <c r="G1583">
        <v>5.2230000000000002E-3</v>
      </c>
      <c r="H1583">
        <v>6.9100000000000003E-3</v>
      </c>
      <c r="I1583">
        <v>1.2133E-2</v>
      </c>
    </row>
    <row r="1584" spans="1:9" x14ac:dyDescent="0.25">
      <c r="A1584">
        <v>15600</v>
      </c>
      <c r="B1584">
        <v>14</v>
      </c>
      <c r="C1584">
        <v>73.905000000000001</v>
      </c>
      <c r="D1584">
        <v>82.69</v>
      </c>
      <c r="E1584">
        <v>0.64783999999999997</v>
      </c>
      <c r="F1584">
        <v>0.55598000000000003</v>
      </c>
      <c r="G1584">
        <v>5.2230000000000002E-3</v>
      </c>
      <c r="H1584">
        <v>6.9100000000000003E-3</v>
      </c>
      <c r="I1584">
        <v>1.2133E-2</v>
      </c>
    </row>
    <row r="1585" spans="1:9" x14ac:dyDescent="0.25">
      <c r="A1585">
        <v>15500</v>
      </c>
      <c r="B1585">
        <v>14</v>
      </c>
      <c r="C1585">
        <v>73.911000000000001</v>
      </c>
      <c r="D1585">
        <v>82.694999999999993</v>
      </c>
      <c r="E1585">
        <v>0.64783000000000002</v>
      </c>
      <c r="F1585">
        <v>0.55596999999999996</v>
      </c>
      <c r="G1585">
        <v>5.2240000000000003E-3</v>
      </c>
      <c r="H1585">
        <v>6.9100000000000003E-3</v>
      </c>
      <c r="I1585">
        <v>1.2133E-2</v>
      </c>
    </row>
    <row r="1586" spans="1:9" x14ac:dyDescent="0.25">
      <c r="A1586">
        <v>15000</v>
      </c>
      <c r="B1586">
        <v>14</v>
      </c>
      <c r="C1586">
        <v>73.92</v>
      </c>
      <c r="D1586">
        <v>82.694999999999993</v>
      </c>
      <c r="E1586">
        <v>0.64775000000000005</v>
      </c>
      <c r="F1586">
        <v>0.55596999999999996</v>
      </c>
      <c r="G1586">
        <v>5.2249999999999996E-3</v>
      </c>
      <c r="H1586">
        <v>6.9100000000000003E-3</v>
      </c>
      <c r="I1586">
        <v>1.2135E-2</v>
      </c>
    </row>
    <row r="1587" spans="1:9" x14ac:dyDescent="0.25">
      <c r="A1587">
        <v>15400</v>
      </c>
      <c r="B1587">
        <v>14</v>
      </c>
      <c r="C1587">
        <v>73.917000000000002</v>
      </c>
      <c r="D1587">
        <v>82.7</v>
      </c>
      <c r="E1587">
        <v>0.64781999999999995</v>
      </c>
      <c r="F1587">
        <v>0.55596999999999996</v>
      </c>
      <c r="G1587">
        <v>5.2240000000000003E-3</v>
      </c>
      <c r="H1587">
        <v>6.9100000000000003E-3</v>
      </c>
      <c r="I1587">
        <v>1.2134000000000001E-2</v>
      </c>
    </row>
    <row r="1588" spans="1:9" x14ac:dyDescent="0.25">
      <c r="A1588">
        <v>15300</v>
      </c>
      <c r="B1588">
        <v>14</v>
      </c>
      <c r="C1588">
        <v>73.921999999999997</v>
      </c>
      <c r="D1588">
        <v>82.706000000000003</v>
      </c>
      <c r="E1588">
        <v>0.64780000000000004</v>
      </c>
      <c r="F1588">
        <v>0.55596999999999996</v>
      </c>
      <c r="G1588">
        <v>5.2240000000000003E-3</v>
      </c>
      <c r="H1588">
        <v>6.9100000000000003E-3</v>
      </c>
      <c r="I1588">
        <v>1.2134000000000001E-2</v>
      </c>
    </row>
    <row r="1589" spans="1:9" x14ac:dyDescent="0.25">
      <c r="A1589">
        <v>15200</v>
      </c>
      <c r="B1589">
        <v>14</v>
      </c>
      <c r="C1589">
        <v>73.927999999999997</v>
      </c>
      <c r="D1589">
        <v>82.710999999999999</v>
      </c>
      <c r="E1589">
        <v>0.64778999999999998</v>
      </c>
      <c r="F1589">
        <v>0.55596999999999996</v>
      </c>
      <c r="G1589">
        <v>5.2240000000000003E-3</v>
      </c>
      <c r="H1589">
        <v>6.9100000000000003E-3</v>
      </c>
      <c r="I1589">
        <v>1.2134000000000001E-2</v>
      </c>
    </row>
    <row r="1590" spans="1:9" x14ac:dyDescent="0.25">
      <c r="A1590">
        <v>15100</v>
      </c>
      <c r="B1590">
        <v>14</v>
      </c>
      <c r="C1590">
        <v>73.935000000000002</v>
      </c>
      <c r="D1590">
        <v>82.715999999999994</v>
      </c>
      <c r="E1590">
        <v>0.64776999999999996</v>
      </c>
      <c r="F1590">
        <v>0.55596999999999996</v>
      </c>
      <c r="G1590">
        <v>5.2240000000000003E-3</v>
      </c>
      <c r="H1590">
        <v>6.9100000000000003E-3</v>
      </c>
      <c r="I1590">
        <v>1.2134000000000001E-2</v>
      </c>
    </row>
    <row r="1591" spans="1:9" x14ac:dyDescent="0.25">
      <c r="A1591">
        <v>6000</v>
      </c>
      <c r="B1591">
        <v>13</v>
      </c>
      <c r="C1591">
        <v>71.593000000000004</v>
      </c>
      <c r="D1591">
        <v>79.674999999999997</v>
      </c>
      <c r="E1591">
        <v>0.64149</v>
      </c>
      <c r="F1591">
        <v>0.55491000000000001</v>
      </c>
      <c r="G1591">
        <v>5.3709999999999999E-3</v>
      </c>
      <c r="H1591">
        <v>6.9109999999999996E-3</v>
      </c>
      <c r="I1591">
        <v>1.2282E-2</v>
      </c>
    </row>
    <row r="1592" spans="1:9" x14ac:dyDescent="0.25">
      <c r="A1592">
        <v>8400</v>
      </c>
      <c r="B1592">
        <v>14</v>
      </c>
      <c r="C1592">
        <v>72.405000000000001</v>
      </c>
      <c r="D1592">
        <v>80.915999999999997</v>
      </c>
      <c r="E1592">
        <v>0.64642999999999995</v>
      </c>
      <c r="F1592">
        <v>0.55532999999999999</v>
      </c>
      <c r="G1592">
        <v>5.2709999999999996E-3</v>
      </c>
      <c r="H1592">
        <v>6.9109999999999996E-3</v>
      </c>
      <c r="I1592">
        <v>1.2181000000000001E-2</v>
      </c>
    </row>
    <row r="1593" spans="1:9" x14ac:dyDescent="0.25">
      <c r="A1593">
        <v>8300</v>
      </c>
      <c r="B1593">
        <v>14</v>
      </c>
      <c r="C1593">
        <v>72.411000000000001</v>
      </c>
      <c r="D1593">
        <v>80.924000000000007</v>
      </c>
      <c r="E1593">
        <v>0.64639999999999997</v>
      </c>
      <c r="F1593">
        <v>0.55528999999999995</v>
      </c>
      <c r="G1593">
        <v>5.2709999999999996E-3</v>
      </c>
      <c r="H1593">
        <v>6.9109999999999996E-3</v>
      </c>
      <c r="I1593">
        <v>1.2182E-2</v>
      </c>
    </row>
    <row r="1594" spans="1:9" x14ac:dyDescent="0.25">
      <c r="A1594">
        <v>8200</v>
      </c>
      <c r="B1594">
        <v>14</v>
      </c>
      <c r="C1594">
        <v>72.418000000000006</v>
      </c>
      <c r="D1594">
        <v>80.932000000000002</v>
      </c>
      <c r="E1594">
        <v>0.64637</v>
      </c>
      <c r="F1594">
        <v>0.55527000000000004</v>
      </c>
      <c r="G1594">
        <v>5.2709999999999996E-3</v>
      </c>
      <c r="H1594">
        <v>6.9109999999999996E-3</v>
      </c>
      <c r="I1594">
        <v>1.2182999999999999E-2</v>
      </c>
    </row>
    <row r="1595" spans="1:9" x14ac:dyDescent="0.25">
      <c r="A1595">
        <v>16900</v>
      </c>
      <c r="B1595">
        <v>14</v>
      </c>
      <c r="C1595">
        <v>73.997</v>
      </c>
      <c r="D1595">
        <v>82.813999999999993</v>
      </c>
      <c r="E1595">
        <v>0.64800999999999997</v>
      </c>
      <c r="F1595">
        <v>0.55595000000000006</v>
      </c>
      <c r="G1595">
        <v>5.2189999999999997E-3</v>
      </c>
      <c r="H1595">
        <v>6.9109999999999996E-3</v>
      </c>
      <c r="I1595">
        <v>1.2130999999999999E-2</v>
      </c>
    </row>
    <row r="1596" spans="1:9" x14ac:dyDescent="0.25">
      <c r="A1596">
        <v>16800</v>
      </c>
      <c r="B1596">
        <v>14</v>
      </c>
      <c r="C1596">
        <v>74.001999999999995</v>
      </c>
      <c r="D1596">
        <v>82.819000000000003</v>
      </c>
      <c r="E1596">
        <v>0.64800000000000002</v>
      </c>
      <c r="F1596">
        <v>0.55595000000000006</v>
      </c>
      <c r="G1596">
        <v>5.2199999999999998E-3</v>
      </c>
      <c r="H1596">
        <v>6.9109999999999996E-3</v>
      </c>
      <c r="I1596">
        <v>1.2130999999999999E-2</v>
      </c>
    </row>
    <row r="1597" spans="1:9" x14ac:dyDescent="0.25">
      <c r="A1597">
        <v>16700</v>
      </c>
      <c r="B1597">
        <v>14</v>
      </c>
      <c r="C1597">
        <v>74.007000000000005</v>
      </c>
      <c r="D1597">
        <v>82.823999999999998</v>
      </c>
      <c r="E1597">
        <v>0.64798</v>
      </c>
      <c r="F1597">
        <v>0.55595000000000006</v>
      </c>
      <c r="G1597">
        <v>5.2199999999999998E-3</v>
      </c>
      <c r="H1597">
        <v>6.9109999999999996E-3</v>
      </c>
      <c r="I1597">
        <v>1.2130999999999999E-2</v>
      </c>
    </row>
    <row r="1598" spans="1:9" x14ac:dyDescent="0.25">
      <c r="A1598">
        <v>16600</v>
      </c>
      <c r="B1598">
        <v>14</v>
      </c>
      <c r="C1598">
        <v>74.012</v>
      </c>
      <c r="D1598">
        <v>82.828999999999994</v>
      </c>
      <c r="E1598">
        <v>0.64797000000000005</v>
      </c>
      <c r="F1598">
        <v>0.55595000000000006</v>
      </c>
      <c r="G1598">
        <v>5.2199999999999998E-3</v>
      </c>
      <c r="H1598">
        <v>6.9109999999999996E-3</v>
      </c>
      <c r="I1598">
        <v>1.2130999999999999E-2</v>
      </c>
    </row>
    <row r="1599" spans="1:9" x14ac:dyDescent="0.25">
      <c r="A1599">
        <v>16000</v>
      </c>
      <c r="B1599">
        <v>14</v>
      </c>
      <c r="C1599">
        <v>74.025999999999996</v>
      </c>
      <c r="D1599">
        <v>82.832999999999998</v>
      </c>
      <c r="E1599">
        <v>0.64788999999999997</v>
      </c>
      <c r="F1599">
        <v>0.55595000000000006</v>
      </c>
      <c r="G1599">
        <v>5.2209999999999999E-3</v>
      </c>
      <c r="H1599">
        <v>6.9109999999999996E-3</v>
      </c>
      <c r="I1599">
        <v>1.2132E-2</v>
      </c>
    </row>
    <row r="1600" spans="1:9" x14ac:dyDescent="0.25">
      <c r="A1600">
        <v>16500</v>
      </c>
      <c r="B1600">
        <v>14</v>
      </c>
      <c r="C1600">
        <v>74.018000000000001</v>
      </c>
      <c r="D1600">
        <v>82.834000000000003</v>
      </c>
      <c r="E1600">
        <v>0.64795999999999998</v>
      </c>
      <c r="F1600">
        <v>0.55595000000000006</v>
      </c>
      <c r="G1600">
        <v>5.2199999999999998E-3</v>
      </c>
      <c r="H1600">
        <v>6.9109999999999996E-3</v>
      </c>
      <c r="I1600">
        <v>1.2132E-2</v>
      </c>
    </row>
    <row r="1601" spans="1:9" x14ac:dyDescent="0.25">
      <c r="A1601">
        <v>16400</v>
      </c>
      <c r="B1601">
        <v>14</v>
      </c>
      <c r="C1601">
        <v>74.022999999999996</v>
      </c>
      <c r="D1601">
        <v>82.838999999999999</v>
      </c>
      <c r="E1601">
        <v>0.64795000000000003</v>
      </c>
      <c r="F1601">
        <v>0.55595000000000006</v>
      </c>
      <c r="G1601">
        <v>5.2199999999999998E-3</v>
      </c>
      <c r="H1601">
        <v>6.9109999999999996E-3</v>
      </c>
      <c r="I1601">
        <v>1.2132E-2</v>
      </c>
    </row>
    <row r="1602" spans="1:9" x14ac:dyDescent="0.25">
      <c r="A1602">
        <v>16300</v>
      </c>
      <c r="B1602">
        <v>14</v>
      </c>
      <c r="C1602">
        <v>74.028999999999996</v>
      </c>
      <c r="D1602">
        <v>82.843999999999994</v>
      </c>
      <c r="E1602">
        <v>0.64793000000000001</v>
      </c>
      <c r="F1602">
        <v>0.55595000000000006</v>
      </c>
      <c r="G1602">
        <v>5.2199999999999998E-3</v>
      </c>
      <c r="H1602">
        <v>6.9109999999999996E-3</v>
      </c>
      <c r="I1602">
        <v>1.2132E-2</v>
      </c>
    </row>
    <row r="1603" spans="1:9" x14ac:dyDescent="0.25">
      <c r="A1603">
        <v>16200</v>
      </c>
      <c r="B1603">
        <v>14</v>
      </c>
      <c r="C1603">
        <v>74.034000000000006</v>
      </c>
      <c r="D1603">
        <v>82.849000000000004</v>
      </c>
      <c r="E1603">
        <v>0.64792000000000005</v>
      </c>
      <c r="F1603">
        <v>0.55595000000000006</v>
      </c>
      <c r="G1603">
        <v>5.2209999999999999E-3</v>
      </c>
      <c r="H1603">
        <v>6.9109999999999996E-3</v>
      </c>
      <c r="I1603">
        <v>1.2132E-2</v>
      </c>
    </row>
    <row r="1604" spans="1:9" x14ac:dyDescent="0.25">
      <c r="A1604">
        <v>16100</v>
      </c>
      <c r="B1604">
        <v>14</v>
      </c>
      <c r="C1604">
        <v>74.040000000000006</v>
      </c>
      <c r="D1604">
        <v>82.853999999999999</v>
      </c>
      <c r="E1604">
        <v>0.64790999999999999</v>
      </c>
      <c r="F1604">
        <v>0.55596000000000001</v>
      </c>
      <c r="G1604">
        <v>5.2209999999999999E-3</v>
      </c>
      <c r="H1604">
        <v>6.9109999999999996E-3</v>
      </c>
      <c r="I1604">
        <v>1.2132E-2</v>
      </c>
    </row>
    <row r="1605" spans="1:9" x14ac:dyDescent="0.25">
      <c r="A1605">
        <v>8100</v>
      </c>
      <c r="B1605">
        <v>14</v>
      </c>
      <c r="C1605">
        <v>72.424999999999997</v>
      </c>
      <c r="D1605">
        <v>80.94</v>
      </c>
      <c r="E1605">
        <v>0.64634000000000003</v>
      </c>
      <c r="F1605">
        <v>0.55525000000000002</v>
      </c>
      <c r="G1605">
        <v>5.2719999999999998E-3</v>
      </c>
      <c r="H1605">
        <v>6.9119999999999997E-3</v>
      </c>
      <c r="I1605">
        <v>1.2182999999999999E-2</v>
      </c>
    </row>
    <row r="1606" spans="1:9" x14ac:dyDescent="0.25">
      <c r="A1606">
        <v>7900</v>
      </c>
      <c r="B1606">
        <v>14</v>
      </c>
      <c r="C1606">
        <v>71.953000000000003</v>
      </c>
      <c r="D1606">
        <v>80.397999999999996</v>
      </c>
      <c r="E1606">
        <v>0.64624999999999999</v>
      </c>
      <c r="F1606">
        <v>0.55520999999999998</v>
      </c>
      <c r="G1606">
        <v>5.2820000000000002E-3</v>
      </c>
      <c r="H1606">
        <v>6.9129999999999999E-3</v>
      </c>
      <c r="I1606">
        <v>1.2194E-2</v>
      </c>
    </row>
    <row r="1607" spans="1:9" x14ac:dyDescent="0.25">
      <c r="A1607">
        <v>7800</v>
      </c>
      <c r="B1607">
        <v>14</v>
      </c>
      <c r="C1607">
        <v>71.959000000000003</v>
      </c>
      <c r="D1607">
        <v>80.406000000000006</v>
      </c>
      <c r="E1607">
        <v>0.64622000000000002</v>
      </c>
      <c r="F1607">
        <v>0.55518000000000001</v>
      </c>
      <c r="G1607">
        <v>5.2820000000000002E-3</v>
      </c>
      <c r="H1607">
        <v>6.9129999999999999E-3</v>
      </c>
      <c r="I1607">
        <v>1.2194999999999999E-2</v>
      </c>
    </row>
    <row r="1608" spans="1:9" x14ac:dyDescent="0.25">
      <c r="A1608">
        <v>8000</v>
      </c>
      <c r="B1608">
        <v>14</v>
      </c>
      <c r="C1608">
        <v>72.405000000000001</v>
      </c>
      <c r="D1608">
        <v>80.914000000000001</v>
      </c>
      <c r="E1608">
        <v>0.64627000000000001</v>
      </c>
      <c r="F1608">
        <v>0.55515000000000003</v>
      </c>
      <c r="G1608">
        <v>5.2729999999999999E-3</v>
      </c>
      <c r="H1608">
        <v>6.9129999999999999E-3</v>
      </c>
      <c r="I1608">
        <v>1.2186000000000001E-2</v>
      </c>
    </row>
    <row r="1609" spans="1:9" x14ac:dyDescent="0.25">
      <c r="A1609">
        <v>17900</v>
      </c>
      <c r="B1609">
        <v>14</v>
      </c>
      <c r="C1609">
        <v>74.093999999999994</v>
      </c>
      <c r="D1609">
        <v>82.94</v>
      </c>
      <c r="E1609">
        <v>0.64812000000000003</v>
      </c>
      <c r="F1609">
        <v>0.55591000000000002</v>
      </c>
      <c r="G1609">
        <v>5.2160000000000002E-3</v>
      </c>
      <c r="H1609">
        <v>6.9129999999999999E-3</v>
      </c>
      <c r="I1609">
        <v>1.213E-2</v>
      </c>
    </row>
    <row r="1610" spans="1:9" x14ac:dyDescent="0.25">
      <c r="A1610">
        <v>17800</v>
      </c>
      <c r="B1610">
        <v>14</v>
      </c>
      <c r="C1610">
        <v>74.097999999999999</v>
      </c>
      <c r="D1610">
        <v>82.944000000000003</v>
      </c>
      <c r="E1610">
        <v>0.64810999999999996</v>
      </c>
      <c r="F1610">
        <v>0.55591000000000002</v>
      </c>
      <c r="G1610">
        <v>5.2160000000000002E-3</v>
      </c>
      <c r="H1610">
        <v>6.9129999999999999E-3</v>
      </c>
      <c r="I1610">
        <v>1.213E-2</v>
      </c>
    </row>
    <row r="1611" spans="1:9" x14ac:dyDescent="0.25">
      <c r="A1611">
        <v>17700</v>
      </c>
      <c r="B1611">
        <v>14</v>
      </c>
      <c r="C1611">
        <v>74.102999999999994</v>
      </c>
      <c r="D1611">
        <v>82.947999999999993</v>
      </c>
      <c r="E1611">
        <v>0.64810000000000001</v>
      </c>
      <c r="F1611">
        <v>0.55591000000000002</v>
      </c>
      <c r="G1611">
        <v>5.2170000000000003E-3</v>
      </c>
      <c r="H1611">
        <v>6.9129999999999999E-3</v>
      </c>
      <c r="I1611">
        <v>1.213E-2</v>
      </c>
    </row>
    <row r="1612" spans="1:9" x14ac:dyDescent="0.25">
      <c r="A1612">
        <v>17600</v>
      </c>
      <c r="B1612">
        <v>14</v>
      </c>
      <c r="C1612">
        <v>74.106999999999999</v>
      </c>
      <c r="D1612">
        <v>82.951999999999998</v>
      </c>
      <c r="E1612">
        <v>0.64809000000000005</v>
      </c>
      <c r="F1612">
        <v>0.55591000000000002</v>
      </c>
      <c r="G1612">
        <v>5.2170000000000003E-3</v>
      </c>
      <c r="H1612">
        <v>6.9129999999999999E-3</v>
      </c>
      <c r="I1612">
        <v>1.213E-2</v>
      </c>
    </row>
    <row r="1613" spans="1:9" x14ac:dyDescent="0.25">
      <c r="A1613">
        <v>17000</v>
      </c>
      <c r="B1613">
        <v>14</v>
      </c>
      <c r="C1613">
        <v>74.119</v>
      </c>
      <c r="D1613">
        <v>82.956000000000003</v>
      </c>
      <c r="E1613">
        <v>0.64800999999999997</v>
      </c>
      <c r="F1613">
        <v>0.55593000000000004</v>
      </c>
      <c r="G1613">
        <v>5.2180000000000004E-3</v>
      </c>
      <c r="H1613">
        <v>6.9129999999999999E-3</v>
      </c>
      <c r="I1613">
        <v>1.2130999999999999E-2</v>
      </c>
    </row>
    <row r="1614" spans="1:9" x14ac:dyDescent="0.25">
      <c r="A1614">
        <v>17500</v>
      </c>
      <c r="B1614">
        <v>14</v>
      </c>
      <c r="C1614">
        <v>74.111999999999995</v>
      </c>
      <c r="D1614">
        <v>82.956999999999994</v>
      </c>
      <c r="E1614">
        <v>0.64807999999999999</v>
      </c>
      <c r="F1614">
        <v>0.55591000000000002</v>
      </c>
      <c r="G1614">
        <v>5.2170000000000003E-3</v>
      </c>
      <c r="H1614">
        <v>6.9129999999999999E-3</v>
      </c>
      <c r="I1614">
        <v>1.213E-2</v>
      </c>
    </row>
    <row r="1615" spans="1:9" x14ac:dyDescent="0.25">
      <c r="A1615">
        <v>17400</v>
      </c>
      <c r="B1615">
        <v>14</v>
      </c>
      <c r="C1615">
        <v>74.117000000000004</v>
      </c>
      <c r="D1615">
        <v>82.962000000000003</v>
      </c>
      <c r="E1615">
        <v>0.64807000000000003</v>
      </c>
      <c r="F1615">
        <v>0.55591000000000002</v>
      </c>
      <c r="G1615">
        <v>5.2170000000000003E-3</v>
      </c>
      <c r="H1615">
        <v>6.9129999999999999E-3</v>
      </c>
      <c r="I1615">
        <v>1.213E-2</v>
      </c>
    </row>
    <row r="1616" spans="1:9" x14ac:dyDescent="0.25">
      <c r="A1616">
        <v>17300</v>
      </c>
      <c r="B1616">
        <v>14</v>
      </c>
      <c r="C1616">
        <v>74.122</v>
      </c>
      <c r="D1616">
        <v>82.965999999999994</v>
      </c>
      <c r="E1616">
        <v>0.64805999999999997</v>
      </c>
      <c r="F1616">
        <v>0.55591999999999997</v>
      </c>
      <c r="G1616">
        <v>5.2170000000000003E-3</v>
      </c>
      <c r="H1616">
        <v>6.9129999999999999E-3</v>
      </c>
      <c r="I1616">
        <v>1.213E-2</v>
      </c>
    </row>
    <row r="1617" spans="1:9" x14ac:dyDescent="0.25">
      <c r="A1617">
        <v>17200</v>
      </c>
      <c r="B1617">
        <v>14</v>
      </c>
      <c r="C1617">
        <v>74.126999999999995</v>
      </c>
      <c r="D1617">
        <v>82.971000000000004</v>
      </c>
      <c r="E1617">
        <v>0.64803999999999995</v>
      </c>
      <c r="F1617">
        <v>0.55591999999999997</v>
      </c>
      <c r="G1617">
        <v>5.2170000000000003E-3</v>
      </c>
      <c r="H1617">
        <v>6.9129999999999999E-3</v>
      </c>
      <c r="I1617">
        <v>1.213E-2</v>
      </c>
    </row>
    <row r="1618" spans="1:9" x14ac:dyDescent="0.25">
      <c r="A1618">
        <v>17100</v>
      </c>
      <c r="B1618">
        <v>14</v>
      </c>
      <c r="C1618">
        <v>74.132999999999996</v>
      </c>
      <c r="D1618">
        <v>82.975999999999999</v>
      </c>
      <c r="E1618">
        <v>0.64802999999999999</v>
      </c>
      <c r="F1618">
        <v>0.55591999999999997</v>
      </c>
      <c r="G1618">
        <v>5.2180000000000004E-3</v>
      </c>
      <c r="H1618">
        <v>6.9129999999999999E-3</v>
      </c>
      <c r="I1618">
        <v>1.2130999999999999E-2</v>
      </c>
    </row>
    <row r="1619" spans="1:9" x14ac:dyDescent="0.25">
      <c r="A1619">
        <v>7700</v>
      </c>
      <c r="B1619">
        <v>14</v>
      </c>
      <c r="C1619">
        <v>71.963999999999999</v>
      </c>
      <c r="D1619">
        <v>80.414000000000001</v>
      </c>
      <c r="E1619">
        <v>0.64619000000000004</v>
      </c>
      <c r="F1619">
        <v>0.55513999999999997</v>
      </c>
      <c r="G1619">
        <v>5.2830000000000004E-3</v>
      </c>
      <c r="H1619">
        <v>6.914E-3</v>
      </c>
      <c r="I1619">
        <v>1.2196E-2</v>
      </c>
    </row>
    <row r="1620" spans="1:9" x14ac:dyDescent="0.25">
      <c r="A1620">
        <v>7600</v>
      </c>
      <c r="B1620">
        <v>14</v>
      </c>
      <c r="C1620">
        <v>71.97</v>
      </c>
      <c r="D1620">
        <v>80.421999999999997</v>
      </c>
      <c r="E1620">
        <v>0.64615999999999996</v>
      </c>
      <c r="F1620">
        <v>0.55510000000000004</v>
      </c>
      <c r="G1620">
        <v>5.2830000000000004E-3</v>
      </c>
      <c r="H1620">
        <v>6.914E-3</v>
      </c>
      <c r="I1620">
        <v>1.2197E-2</v>
      </c>
    </row>
    <row r="1621" spans="1:9" x14ac:dyDescent="0.25">
      <c r="A1621">
        <v>5900</v>
      </c>
      <c r="B1621">
        <v>13</v>
      </c>
      <c r="C1621">
        <v>70.876999999999995</v>
      </c>
      <c r="D1621">
        <v>78.850999999999999</v>
      </c>
      <c r="E1621">
        <v>0.64144000000000001</v>
      </c>
      <c r="F1621">
        <v>0.55501</v>
      </c>
      <c r="G1621">
        <v>5.3880000000000004E-3</v>
      </c>
      <c r="H1621">
        <v>6.9150000000000001E-3</v>
      </c>
      <c r="I1621">
        <v>1.2303E-2</v>
      </c>
    </row>
    <row r="1622" spans="1:9" x14ac:dyDescent="0.25">
      <c r="A1622">
        <v>7500</v>
      </c>
      <c r="B1622">
        <v>14</v>
      </c>
      <c r="C1622">
        <v>71.975999999999999</v>
      </c>
      <c r="D1622">
        <v>80.430999999999997</v>
      </c>
      <c r="E1622">
        <v>0.64612999999999998</v>
      </c>
      <c r="F1622">
        <v>0.55506</v>
      </c>
      <c r="G1622">
        <v>5.2830000000000004E-3</v>
      </c>
      <c r="H1622">
        <v>6.9150000000000001E-3</v>
      </c>
      <c r="I1622">
        <v>1.2198000000000001E-2</v>
      </c>
    </row>
    <row r="1623" spans="1:9" x14ac:dyDescent="0.25">
      <c r="A1623">
        <v>7400</v>
      </c>
      <c r="B1623">
        <v>14</v>
      </c>
      <c r="C1623">
        <v>71.980999999999995</v>
      </c>
      <c r="D1623">
        <v>80.438999999999993</v>
      </c>
      <c r="E1623">
        <v>0.64610000000000001</v>
      </c>
      <c r="F1623">
        <v>0.55501999999999996</v>
      </c>
      <c r="G1623">
        <v>5.2839999999999996E-3</v>
      </c>
      <c r="H1623">
        <v>6.9150000000000001E-3</v>
      </c>
      <c r="I1623">
        <v>1.2199E-2</v>
      </c>
    </row>
    <row r="1624" spans="1:9" x14ac:dyDescent="0.25">
      <c r="A1624">
        <v>18900</v>
      </c>
      <c r="B1624">
        <v>14</v>
      </c>
      <c r="C1624">
        <v>74.182000000000002</v>
      </c>
      <c r="D1624">
        <v>83.055000000000007</v>
      </c>
      <c r="E1624">
        <v>0.64822999999999997</v>
      </c>
      <c r="F1624">
        <v>0.55586000000000002</v>
      </c>
      <c r="G1624">
        <v>5.2129999999999998E-3</v>
      </c>
      <c r="H1624">
        <v>6.9150000000000001E-3</v>
      </c>
      <c r="I1624">
        <v>1.2128999999999999E-2</v>
      </c>
    </row>
    <row r="1625" spans="1:9" x14ac:dyDescent="0.25">
      <c r="A1625">
        <v>18800</v>
      </c>
      <c r="B1625">
        <v>14</v>
      </c>
      <c r="C1625">
        <v>74.186000000000007</v>
      </c>
      <c r="D1625">
        <v>83.058999999999997</v>
      </c>
      <c r="E1625">
        <v>0.64822000000000002</v>
      </c>
      <c r="F1625">
        <v>0.55586000000000002</v>
      </c>
      <c r="G1625">
        <v>5.2139999999999999E-3</v>
      </c>
      <c r="H1625">
        <v>6.9150000000000001E-3</v>
      </c>
      <c r="I1625">
        <v>1.2128999999999999E-2</v>
      </c>
    </row>
    <row r="1626" spans="1:9" x14ac:dyDescent="0.25">
      <c r="A1626">
        <v>18700</v>
      </c>
      <c r="B1626">
        <v>14</v>
      </c>
      <c r="C1626">
        <v>74.19</v>
      </c>
      <c r="D1626">
        <v>83.063000000000002</v>
      </c>
      <c r="E1626">
        <v>0.64820999999999995</v>
      </c>
      <c r="F1626">
        <v>0.55586000000000002</v>
      </c>
      <c r="G1626">
        <v>5.2139999999999999E-3</v>
      </c>
      <c r="H1626">
        <v>6.9150000000000001E-3</v>
      </c>
      <c r="I1626">
        <v>1.2128999999999999E-2</v>
      </c>
    </row>
    <row r="1627" spans="1:9" x14ac:dyDescent="0.25">
      <c r="A1627">
        <v>18000</v>
      </c>
      <c r="B1627">
        <v>14</v>
      </c>
      <c r="C1627">
        <v>74.203000000000003</v>
      </c>
      <c r="D1627">
        <v>83.066000000000003</v>
      </c>
      <c r="E1627">
        <v>0.64812999999999998</v>
      </c>
      <c r="F1627">
        <v>0.55588000000000004</v>
      </c>
      <c r="G1627">
        <v>5.215E-3</v>
      </c>
      <c r="H1627">
        <v>6.9150000000000001E-3</v>
      </c>
      <c r="I1627">
        <v>1.213E-2</v>
      </c>
    </row>
    <row r="1628" spans="1:9" x14ac:dyDescent="0.25">
      <c r="A1628">
        <v>18600</v>
      </c>
      <c r="B1628">
        <v>14</v>
      </c>
      <c r="C1628">
        <v>74.194000000000003</v>
      </c>
      <c r="D1628">
        <v>83.066999999999993</v>
      </c>
      <c r="E1628">
        <v>0.6482</v>
      </c>
      <c r="F1628">
        <v>0.55586000000000002</v>
      </c>
      <c r="G1628">
        <v>5.2139999999999999E-3</v>
      </c>
      <c r="H1628">
        <v>6.9150000000000001E-3</v>
      </c>
      <c r="I1628">
        <v>1.2128999999999999E-2</v>
      </c>
    </row>
    <row r="1629" spans="1:9" x14ac:dyDescent="0.25">
      <c r="A1629">
        <v>18500</v>
      </c>
      <c r="B1629">
        <v>14</v>
      </c>
      <c r="C1629">
        <v>74.198999999999998</v>
      </c>
      <c r="D1629">
        <v>83.070999999999998</v>
      </c>
      <c r="E1629">
        <v>0.64819000000000004</v>
      </c>
      <c r="F1629">
        <v>0.55586999999999998</v>
      </c>
      <c r="G1629">
        <v>5.2139999999999999E-3</v>
      </c>
      <c r="H1629">
        <v>6.9150000000000001E-3</v>
      </c>
      <c r="I1629">
        <v>1.2128999999999999E-2</v>
      </c>
    </row>
    <row r="1630" spans="1:9" x14ac:dyDescent="0.25">
      <c r="A1630">
        <v>18400</v>
      </c>
      <c r="B1630">
        <v>14</v>
      </c>
      <c r="C1630">
        <v>74.203000000000003</v>
      </c>
      <c r="D1630">
        <v>83.073999999999998</v>
      </c>
      <c r="E1630">
        <v>0.64817999999999998</v>
      </c>
      <c r="F1630">
        <v>0.55586999999999998</v>
      </c>
      <c r="G1630">
        <v>5.2139999999999999E-3</v>
      </c>
      <c r="H1630">
        <v>6.9150000000000001E-3</v>
      </c>
      <c r="I1630">
        <v>1.2128999999999999E-2</v>
      </c>
    </row>
    <row r="1631" spans="1:9" x14ac:dyDescent="0.25">
      <c r="A1631">
        <v>18300</v>
      </c>
      <c r="B1631">
        <v>14</v>
      </c>
      <c r="C1631">
        <v>74.207999999999998</v>
      </c>
      <c r="D1631">
        <v>83.078000000000003</v>
      </c>
      <c r="E1631">
        <v>0.64817000000000002</v>
      </c>
      <c r="F1631">
        <v>0.55586999999999998</v>
      </c>
      <c r="G1631">
        <v>5.2139999999999999E-3</v>
      </c>
      <c r="H1631">
        <v>6.9150000000000001E-3</v>
      </c>
      <c r="I1631">
        <v>1.2128999999999999E-2</v>
      </c>
    </row>
    <row r="1632" spans="1:9" x14ac:dyDescent="0.25">
      <c r="A1632">
        <v>18200</v>
      </c>
      <c r="B1632">
        <v>14</v>
      </c>
      <c r="C1632">
        <v>74.212999999999994</v>
      </c>
      <c r="D1632">
        <v>83.082999999999998</v>
      </c>
      <c r="E1632">
        <v>0.64815999999999996</v>
      </c>
      <c r="F1632">
        <v>0.55588000000000004</v>
      </c>
      <c r="G1632">
        <v>5.2139999999999999E-3</v>
      </c>
      <c r="H1632">
        <v>6.9150000000000001E-3</v>
      </c>
      <c r="I1632">
        <v>1.2128999999999999E-2</v>
      </c>
    </row>
    <row r="1633" spans="1:9" x14ac:dyDescent="0.25">
      <c r="A1633">
        <v>18100</v>
      </c>
      <c r="B1633">
        <v>14</v>
      </c>
      <c r="C1633">
        <v>74.218000000000004</v>
      </c>
      <c r="D1633">
        <v>83.087000000000003</v>
      </c>
      <c r="E1633">
        <v>0.64814000000000005</v>
      </c>
      <c r="F1633">
        <v>0.55588000000000004</v>
      </c>
      <c r="G1633">
        <v>5.215E-3</v>
      </c>
      <c r="H1633">
        <v>6.9150000000000001E-3</v>
      </c>
      <c r="I1633">
        <v>1.213E-2</v>
      </c>
    </row>
    <row r="1634" spans="1:9" x14ac:dyDescent="0.25">
      <c r="A1634">
        <v>5800</v>
      </c>
      <c r="B1634">
        <v>13</v>
      </c>
      <c r="C1634">
        <v>70.878</v>
      </c>
      <c r="D1634">
        <v>78.853999999999999</v>
      </c>
      <c r="E1634">
        <v>0.64139000000000002</v>
      </c>
      <c r="F1634">
        <v>0.55498000000000003</v>
      </c>
      <c r="G1634">
        <v>5.3889999999999997E-3</v>
      </c>
      <c r="H1634">
        <v>6.9160000000000003E-3</v>
      </c>
      <c r="I1634">
        <v>1.2304000000000001E-2</v>
      </c>
    </row>
    <row r="1635" spans="1:9" x14ac:dyDescent="0.25">
      <c r="A1635">
        <v>5700</v>
      </c>
      <c r="B1635">
        <v>13</v>
      </c>
      <c r="C1635">
        <v>70.878</v>
      </c>
      <c r="D1635">
        <v>78.856999999999999</v>
      </c>
      <c r="E1635">
        <v>0.64134999999999998</v>
      </c>
      <c r="F1635">
        <v>0.55496000000000001</v>
      </c>
      <c r="G1635">
        <v>5.3899999999999998E-3</v>
      </c>
      <c r="H1635">
        <v>6.9160000000000003E-3</v>
      </c>
      <c r="I1635">
        <v>1.2305999999999999E-2</v>
      </c>
    </row>
    <row r="1636" spans="1:9" x14ac:dyDescent="0.25">
      <c r="A1636">
        <v>5600</v>
      </c>
      <c r="B1636">
        <v>13</v>
      </c>
      <c r="C1636">
        <v>70.879000000000005</v>
      </c>
      <c r="D1636">
        <v>78.86</v>
      </c>
      <c r="E1636">
        <v>0.64131000000000005</v>
      </c>
      <c r="F1636">
        <v>0.55491999999999997</v>
      </c>
      <c r="G1636">
        <v>5.3899999999999998E-3</v>
      </c>
      <c r="H1636">
        <v>6.9160000000000003E-3</v>
      </c>
      <c r="I1636">
        <v>1.2307E-2</v>
      </c>
    </row>
    <row r="1637" spans="1:9" x14ac:dyDescent="0.25">
      <c r="A1637">
        <v>7300</v>
      </c>
      <c r="B1637">
        <v>14</v>
      </c>
      <c r="C1637">
        <v>71.986999999999995</v>
      </c>
      <c r="D1637">
        <v>80.447999999999993</v>
      </c>
      <c r="E1637">
        <v>0.64605999999999997</v>
      </c>
      <c r="F1637">
        <v>0.55498000000000003</v>
      </c>
      <c r="G1637">
        <v>5.2839999999999996E-3</v>
      </c>
      <c r="H1637">
        <v>6.9160000000000003E-3</v>
      </c>
      <c r="I1637">
        <v>1.2200000000000001E-2</v>
      </c>
    </row>
    <row r="1638" spans="1:9" x14ac:dyDescent="0.25">
      <c r="A1638">
        <v>7200</v>
      </c>
      <c r="B1638">
        <v>14</v>
      </c>
      <c r="C1638">
        <v>71.992999999999995</v>
      </c>
      <c r="D1638">
        <v>80.456000000000003</v>
      </c>
      <c r="E1638">
        <v>0.64602999999999999</v>
      </c>
      <c r="F1638">
        <v>0.55493999999999999</v>
      </c>
      <c r="G1638">
        <v>5.2849999999999998E-3</v>
      </c>
      <c r="H1638">
        <v>6.9160000000000003E-3</v>
      </c>
      <c r="I1638">
        <v>1.2201E-2</v>
      </c>
    </row>
    <row r="1639" spans="1:9" x14ac:dyDescent="0.25">
      <c r="A1639">
        <v>5500</v>
      </c>
      <c r="B1639">
        <v>13</v>
      </c>
      <c r="C1639">
        <v>70.88</v>
      </c>
      <c r="D1639">
        <v>78.864999999999995</v>
      </c>
      <c r="E1639">
        <v>0.64127000000000001</v>
      </c>
      <c r="F1639">
        <v>0.55488999999999999</v>
      </c>
      <c r="G1639">
        <v>5.391E-3</v>
      </c>
      <c r="H1639">
        <v>6.9170000000000004E-3</v>
      </c>
      <c r="I1639">
        <v>1.2307999999999999E-2</v>
      </c>
    </row>
    <row r="1640" spans="1:9" x14ac:dyDescent="0.25">
      <c r="A1640">
        <v>5400</v>
      </c>
      <c r="B1640">
        <v>13</v>
      </c>
      <c r="C1640">
        <v>70.881</v>
      </c>
      <c r="D1640">
        <v>78.87</v>
      </c>
      <c r="E1640">
        <v>0.64122000000000001</v>
      </c>
      <c r="F1640">
        <v>0.55484999999999995</v>
      </c>
      <c r="G1640">
        <v>5.3920000000000001E-3</v>
      </c>
      <c r="H1640">
        <v>6.9170000000000004E-3</v>
      </c>
      <c r="I1640">
        <v>1.2309E-2</v>
      </c>
    </row>
    <row r="1641" spans="1:9" x14ac:dyDescent="0.25">
      <c r="A1641">
        <v>7100</v>
      </c>
      <c r="B1641">
        <v>14</v>
      </c>
      <c r="C1641">
        <v>72</v>
      </c>
      <c r="D1641">
        <v>80.463999999999999</v>
      </c>
      <c r="E1641">
        <v>0.64598999999999995</v>
      </c>
      <c r="F1641">
        <v>0.55491999999999997</v>
      </c>
      <c r="G1641">
        <v>5.2859999999999999E-3</v>
      </c>
      <c r="H1641">
        <v>6.9170000000000004E-3</v>
      </c>
      <c r="I1641">
        <v>1.2201999999999999E-2</v>
      </c>
    </row>
    <row r="1642" spans="1:9" x14ac:dyDescent="0.25">
      <c r="A1642">
        <v>19900</v>
      </c>
      <c r="B1642">
        <v>14</v>
      </c>
      <c r="C1642">
        <v>74.263000000000005</v>
      </c>
      <c r="D1642">
        <v>83.164000000000001</v>
      </c>
      <c r="E1642">
        <v>0.64832999999999996</v>
      </c>
      <c r="F1642">
        <v>0.55579999999999996</v>
      </c>
      <c r="G1642">
        <v>5.2110000000000004E-3</v>
      </c>
      <c r="H1642">
        <v>6.9170000000000004E-3</v>
      </c>
      <c r="I1642">
        <v>1.2128E-2</v>
      </c>
    </row>
    <row r="1643" spans="1:9" x14ac:dyDescent="0.25">
      <c r="A1643">
        <v>19800</v>
      </c>
      <c r="B1643">
        <v>14</v>
      </c>
      <c r="C1643">
        <v>74.266999999999996</v>
      </c>
      <c r="D1643">
        <v>83.167000000000002</v>
      </c>
      <c r="E1643">
        <v>0.64832000000000001</v>
      </c>
      <c r="F1643">
        <v>0.55579999999999996</v>
      </c>
      <c r="G1643">
        <v>5.2110000000000004E-3</v>
      </c>
      <c r="H1643">
        <v>6.9170000000000004E-3</v>
      </c>
      <c r="I1643">
        <v>1.2128E-2</v>
      </c>
    </row>
    <row r="1644" spans="1:9" x14ac:dyDescent="0.25">
      <c r="A1644">
        <v>19000</v>
      </c>
      <c r="B1644">
        <v>14</v>
      </c>
      <c r="C1644">
        <v>74.28</v>
      </c>
      <c r="D1644">
        <v>83.17</v>
      </c>
      <c r="E1644">
        <v>0.64824000000000004</v>
      </c>
      <c r="F1644">
        <v>0.55583000000000005</v>
      </c>
      <c r="G1644">
        <v>5.2119999999999996E-3</v>
      </c>
      <c r="H1644">
        <v>6.9170000000000004E-3</v>
      </c>
      <c r="I1644">
        <v>1.2128999999999999E-2</v>
      </c>
    </row>
    <row r="1645" spans="1:9" x14ac:dyDescent="0.25">
      <c r="A1645">
        <v>19700</v>
      </c>
      <c r="B1645">
        <v>14</v>
      </c>
      <c r="C1645">
        <v>74.27</v>
      </c>
      <c r="D1645">
        <v>83.17</v>
      </c>
      <c r="E1645">
        <v>0.64831000000000005</v>
      </c>
      <c r="F1645">
        <v>0.55581000000000003</v>
      </c>
      <c r="G1645">
        <v>5.2110000000000004E-3</v>
      </c>
      <c r="H1645">
        <v>6.9170000000000004E-3</v>
      </c>
      <c r="I1645">
        <v>1.2128E-2</v>
      </c>
    </row>
    <row r="1646" spans="1:9" x14ac:dyDescent="0.25">
      <c r="A1646">
        <v>19600</v>
      </c>
      <c r="B1646">
        <v>14</v>
      </c>
      <c r="C1646">
        <v>74.274000000000001</v>
      </c>
      <c r="D1646">
        <v>83.173000000000002</v>
      </c>
      <c r="E1646">
        <v>0.64829999999999999</v>
      </c>
      <c r="F1646">
        <v>0.55581000000000003</v>
      </c>
      <c r="G1646">
        <v>5.2110000000000004E-3</v>
      </c>
      <c r="H1646">
        <v>6.9170000000000004E-3</v>
      </c>
      <c r="I1646">
        <v>1.2128999999999999E-2</v>
      </c>
    </row>
    <row r="1647" spans="1:9" x14ac:dyDescent="0.25">
      <c r="A1647">
        <v>19500</v>
      </c>
      <c r="B1647">
        <v>14</v>
      </c>
      <c r="C1647">
        <v>74.278000000000006</v>
      </c>
      <c r="D1647">
        <v>83.176000000000002</v>
      </c>
      <c r="E1647">
        <v>0.64829000000000003</v>
      </c>
      <c r="F1647">
        <v>0.55581000000000003</v>
      </c>
      <c r="G1647">
        <v>5.2110000000000004E-3</v>
      </c>
      <c r="H1647">
        <v>6.9170000000000004E-3</v>
      </c>
      <c r="I1647">
        <v>1.2128999999999999E-2</v>
      </c>
    </row>
    <row r="1648" spans="1:9" x14ac:dyDescent="0.25">
      <c r="A1648">
        <v>19400</v>
      </c>
      <c r="B1648">
        <v>14</v>
      </c>
      <c r="C1648">
        <v>74.281999999999996</v>
      </c>
      <c r="D1648">
        <v>83.179000000000002</v>
      </c>
      <c r="E1648">
        <v>0.64827999999999997</v>
      </c>
      <c r="F1648">
        <v>0.55581999999999998</v>
      </c>
      <c r="G1648">
        <v>5.2119999999999996E-3</v>
      </c>
      <c r="H1648">
        <v>6.9170000000000004E-3</v>
      </c>
      <c r="I1648">
        <v>1.2128999999999999E-2</v>
      </c>
    </row>
    <row r="1649" spans="1:9" x14ac:dyDescent="0.25">
      <c r="A1649">
        <v>19300</v>
      </c>
      <c r="B1649">
        <v>14</v>
      </c>
      <c r="C1649">
        <v>74.286000000000001</v>
      </c>
      <c r="D1649">
        <v>83.183000000000007</v>
      </c>
      <c r="E1649">
        <v>0.64827000000000001</v>
      </c>
      <c r="F1649">
        <v>0.55581999999999998</v>
      </c>
      <c r="G1649">
        <v>5.2119999999999996E-3</v>
      </c>
      <c r="H1649">
        <v>6.9170000000000004E-3</v>
      </c>
      <c r="I1649">
        <v>1.2128999999999999E-2</v>
      </c>
    </row>
    <row r="1650" spans="1:9" x14ac:dyDescent="0.25">
      <c r="A1650">
        <v>19200</v>
      </c>
      <c r="B1650">
        <v>14</v>
      </c>
      <c r="C1650">
        <v>74.290000000000006</v>
      </c>
      <c r="D1650">
        <v>83.186000000000007</v>
      </c>
      <c r="E1650">
        <v>0.64825999999999995</v>
      </c>
      <c r="F1650">
        <v>0.55583000000000005</v>
      </c>
      <c r="G1650">
        <v>5.2119999999999996E-3</v>
      </c>
      <c r="H1650">
        <v>6.9170000000000004E-3</v>
      </c>
      <c r="I1650">
        <v>1.2128999999999999E-2</v>
      </c>
    </row>
    <row r="1651" spans="1:9" x14ac:dyDescent="0.25">
      <c r="A1651">
        <v>19100</v>
      </c>
      <c r="B1651">
        <v>14</v>
      </c>
      <c r="C1651">
        <v>74.295000000000002</v>
      </c>
      <c r="D1651">
        <v>83.19</v>
      </c>
      <c r="E1651">
        <v>0.64824999999999999</v>
      </c>
      <c r="F1651">
        <v>0.55583000000000005</v>
      </c>
      <c r="G1651">
        <v>5.2119999999999996E-3</v>
      </c>
      <c r="H1651">
        <v>6.9170000000000004E-3</v>
      </c>
      <c r="I1651">
        <v>1.2128999999999999E-2</v>
      </c>
    </row>
    <row r="1652" spans="1:9" x14ac:dyDescent="0.25">
      <c r="A1652">
        <v>5300</v>
      </c>
      <c r="B1652">
        <v>13</v>
      </c>
      <c r="C1652">
        <v>70.882000000000005</v>
      </c>
      <c r="D1652">
        <v>78.875</v>
      </c>
      <c r="E1652">
        <v>0.64117000000000002</v>
      </c>
      <c r="F1652">
        <v>0.55481999999999998</v>
      </c>
      <c r="G1652">
        <v>5.3930000000000002E-3</v>
      </c>
      <c r="H1652">
        <v>6.9179999999999997E-3</v>
      </c>
      <c r="I1652">
        <v>1.2311000000000001E-2</v>
      </c>
    </row>
    <row r="1653" spans="1:9" x14ac:dyDescent="0.25">
      <c r="A1653">
        <v>5200</v>
      </c>
      <c r="B1653">
        <v>13</v>
      </c>
      <c r="C1653">
        <v>70.884</v>
      </c>
      <c r="D1653">
        <v>78.88</v>
      </c>
      <c r="E1653">
        <v>0.64112000000000002</v>
      </c>
      <c r="F1653">
        <v>0.55478000000000005</v>
      </c>
      <c r="G1653">
        <v>5.3940000000000004E-3</v>
      </c>
      <c r="H1653">
        <v>6.9179999999999997E-3</v>
      </c>
      <c r="I1653">
        <v>1.2312E-2</v>
      </c>
    </row>
    <row r="1654" spans="1:9" x14ac:dyDescent="0.25">
      <c r="A1654">
        <v>5100</v>
      </c>
      <c r="B1654">
        <v>13</v>
      </c>
      <c r="C1654">
        <v>70.887</v>
      </c>
      <c r="D1654">
        <v>78.884</v>
      </c>
      <c r="E1654">
        <v>0.64105999999999996</v>
      </c>
      <c r="F1654">
        <v>0.55478000000000005</v>
      </c>
      <c r="G1654">
        <v>5.3949999999999996E-3</v>
      </c>
      <c r="H1654">
        <v>6.9179999999999997E-3</v>
      </c>
      <c r="I1654">
        <v>1.2312999999999999E-2</v>
      </c>
    </row>
    <row r="1655" spans="1:9" x14ac:dyDescent="0.25">
      <c r="A1655">
        <v>7000</v>
      </c>
      <c r="B1655">
        <v>14</v>
      </c>
      <c r="C1655">
        <v>71.977999999999994</v>
      </c>
      <c r="D1655">
        <v>80.435000000000002</v>
      </c>
      <c r="E1655">
        <v>0.64590000000000003</v>
      </c>
      <c r="F1655">
        <v>0.55476999999999999</v>
      </c>
      <c r="G1655">
        <v>5.287E-3</v>
      </c>
      <c r="H1655">
        <v>6.9189999999999998E-3</v>
      </c>
      <c r="I1655">
        <v>1.2206E-2</v>
      </c>
    </row>
    <row r="1656" spans="1:9" x14ac:dyDescent="0.25">
      <c r="A1656">
        <v>20000</v>
      </c>
      <c r="B1656">
        <v>14</v>
      </c>
      <c r="C1656">
        <v>74.352999999999994</v>
      </c>
      <c r="D1656">
        <v>83.268000000000001</v>
      </c>
      <c r="E1656">
        <v>0.64834000000000003</v>
      </c>
      <c r="F1656">
        <v>0.55578000000000005</v>
      </c>
      <c r="G1656">
        <v>5.2100000000000002E-3</v>
      </c>
      <c r="H1656">
        <v>6.9189999999999998E-3</v>
      </c>
      <c r="I1656">
        <v>1.2128E-2</v>
      </c>
    </row>
    <row r="1657" spans="1:9" x14ac:dyDescent="0.25">
      <c r="A1657">
        <v>6900</v>
      </c>
      <c r="B1657">
        <v>14</v>
      </c>
      <c r="C1657">
        <v>71.436000000000007</v>
      </c>
      <c r="D1657">
        <v>79.811999999999998</v>
      </c>
      <c r="E1657">
        <v>0.64587000000000006</v>
      </c>
      <c r="F1657">
        <v>0.55484</v>
      </c>
      <c r="G1657">
        <v>5.2979999999999998E-3</v>
      </c>
      <c r="H1657">
        <v>6.9199999999999999E-3</v>
      </c>
      <c r="I1657">
        <v>1.2218E-2</v>
      </c>
    </row>
    <row r="1658" spans="1:9" x14ac:dyDescent="0.25">
      <c r="A1658">
        <v>6800</v>
      </c>
      <c r="B1658">
        <v>14</v>
      </c>
      <c r="C1658">
        <v>71.441000000000003</v>
      </c>
      <c r="D1658">
        <v>79.819999999999993</v>
      </c>
      <c r="E1658">
        <v>0.64583999999999997</v>
      </c>
      <c r="F1658">
        <v>0.55479999999999996</v>
      </c>
      <c r="G1658">
        <v>5.2989999999999999E-3</v>
      </c>
      <c r="H1658">
        <v>6.9199999999999999E-3</v>
      </c>
      <c r="I1658">
        <v>1.2219000000000001E-2</v>
      </c>
    </row>
    <row r="1659" spans="1:9" x14ac:dyDescent="0.25">
      <c r="A1659">
        <v>6700</v>
      </c>
      <c r="B1659">
        <v>14</v>
      </c>
      <c r="C1659">
        <v>71.447000000000003</v>
      </c>
      <c r="D1659">
        <v>79.828000000000003</v>
      </c>
      <c r="E1659">
        <v>0.64580000000000004</v>
      </c>
      <c r="F1659">
        <v>0.55474999999999997</v>
      </c>
      <c r="G1659">
        <v>5.2989999999999999E-3</v>
      </c>
      <c r="H1659">
        <v>6.9210000000000001E-3</v>
      </c>
      <c r="I1659">
        <v>1.222E-2</v>
      </c>
    </row>
    <row r="1660" spans="1:9" x14ac:dyDescent="0.25">
      <c r="A1660">
        <v>6600</v>
      </c>
      <c r="B1660">
        <v>14</v>
      </c>
      <c r="C1660">
        <v>71.453000000000003</v>
      </c>
      <c r="D1660">
        <v>79.835999999999999</v>
      </c>
      <c r="E1660">
        <v>0.64576999999999996</v>
      </c>
      <c r="F1660">
        <v>0.55471000000000004</v>
      </c>
      <c r="G1660">
        <v>5.3E-3</v>
      </c>
      <c r="H1660">
        <v>6.9210000000000001E-3</v>
      </c>
      <c r="I1660">
        <v>1.2220999999999999E-2</v>
      </c>
    </row>
    <row r="1661" spans="1:9" x14ac:dyDescent="0.25">
      <c r="A1661">
        <v>5000</v>
      </c>
      <c r="B1661">
        <v>13</v>
      </c>
      <c r="C1661">
        <v>70.855999999999995</v>
      </c>
      <c r="D1661">
        <v>78.844999999999999</v>
      </c>
      <c r="E1661">
        <v>0.64090000000000003</v>
      </c>
      <c r="F1661">
        <v>0.55454999999999999</v>
      </c>
      <c r="G1661">
        <v>5.3969999999999999E-3</v>
      </c>
      <c r="H1661">
        <v>6.9220000000000002E-3</v>
      </c>
      <c r="I1661">
        <v>1.2319E-2</v>
      </c>
    </row>
    <row r="1662" spans="1:9" x14ac:dyDescent="0.25">
      <c r="A1662">
        <v>6500</v>
      </c>
      <c r="B1662">
        <v>14</v>
      </c>
      <c r="C1662">
        <v>71.457999999999998</v>
      </c>
      <c r="D1662">
        <v>79.843999999999994</v>
      </c>
      <c r="E1662">
        <v>0.64573000000000003</v>
      </c>
      <c r="F1662">
        <v>0.55466000000000004</v>
      </c>
      <c r="G1662">
        <v>5.3E-3</v>
      </c>
      <c r="H1662">
        <v>6.9220000000000002E-3</v>
      </c>
      <c r="I1662">
        <v>1.2222E-2</v>
      </c>
    </row>
    <row r="1663" spans="1:9" x14ac:dyDescent="0.25">
      <c r="A1663">
        <v>6400</v>
      </c>
      <c r="B1663">
        <v>14</v>
      </c>
      <c r="C1663">
        <v>71.463999999999999</v>
      </c>
      <c r="D1663">
        <v>79.852000000000004</v>
      </c>
      <c r="E1663">
        <v>0.64570000000000005</v>
      </c>
      <c r="F1663">
        <v>0.55461000000000005</v>
      </c>
      <c r="G1663">
        <v>5.3010000000000002E-3</v>
      </c>
      <c r="H1663">
        <v>6.9230000000000003E-3</v>
      </c>
      <c r="I1663">
        <v>1.2224E-2</v>
      </c>
    </row>
    <row r="1664" spans="1:9" x14ac:dyDescent="0.25">
      <c r="A1664">
        <v>800</v>
      </c>
      <c r="B1664">
        <v>6</v>
      </c>
      <c r="C1664">
        <v>66.747</v>
      </c>
      <c r="D1664">
        <v>69.512</v>
      </c>
      <c r="E1664">
        <v>0.56235000000000002</v>
      </c>
      <c r="F1664">
        <v>0.57145999999999997</v>
      </c>
      <c r="G1664">
        <v>6.8910000000000004E-3</v>
      </c>
      <c r="H1664">
        <v>6.9239999999999996E-3</v>
      </c>
      <c r="I1664">
        <v>1.3816E-2</v>
      </c>
    </row>
    <row r="1665" spans="1:9" x14ac:dyDescent="0.25">
      <c r="A1665">
        <v>1200</v>
      </c>
      <c r="B1665">
        <v>12</v>
      </c>
      <c r="C1665">
        <v>66.146000000000001</v>
      </c>
      <c r="D1665">
        <v>72.938000000000002</v>
      </c>
      <c r="E1665">
        <v>0.62626000000000004</v>
      </c>
      <c r="F1665">
        <v>0.55998000000000003</v>
      </c>
      <c r="G1665">
        <v>5.7540000000000004E-3</v>
      </c>
      <c r="H1665">
        <v>6.9239999999999996E-3</v>
      </c>
      <c r="I1665">
        <v>1.2678999999999999E-2</v>
      </c>
    </row>
    <row r="1666" spans="1:9" x14ac:dyDescent="0.25">
      <c r="A1666">
        <v>1100</v>
      </c>
      <c r="B1666">
        <v>12</v>
      </c>
      <c r="C1666">
        <v>66.272000000000006</v>
      </c>
      <c r="D1666">
        <v>73.143000000000001</v>
      </c>
      <c r="E1666">
        <v>0.62556</v>
      </c>
      <c r="F1666">
        <v>0.55959000000000003</v>
      </c>
      <c r="G1666">
        <v>5.757E-3</v>
      </c>
      <c r="H1666">
        <v>6.9239999999999996E-3</v>
      </c>
      <c r="I1666">
        <v>1.2681E-2</v>
      </c>
    </row>
    <row r="1667" spans="1:9" x14ac:dyDescent="0.25">
      <c r="A1667">
        <v>6300</v>
      </c>
      <c r="B1667">
        <v>14</v>
      </c>
      <c r="C1667">
        <v>71.468999999999994</v>
      </c>
      <c r="D1667">
        <v>79.861000000000004</v>
      </c>
      <c r="E1667">
        <v>0.64566000000000001</v>
      </c>
      <c r="F1667">
        <v>0.55454999999999999</v>
      </c>
      <c r="G1667">
        <v>5.3010000000000002E-3</v>
      </c>
      <c r="H1667">
        <v>6.9239999999999996E-3</v>
      </c>
      <c r="I1667">
        <v>1.2225E-2</v>
      </c>
    </row>
    <row r="1668" spans="1:9" x14ac:dyDescent="0.25">
      <c r="A1668">
        <v>6200</v>
      </c>
      <c r="B1668">
        <v>14</v>
      </c>
      <c r="C1668">
        <v>71.474999999999994</v>
      </c>
      <c r="D1668">
        <v>79.869</v>
      </c>
      <c r="E1668">
        <v>0.64561999999999997</v>
      </c>
      <c r="F1668">
        <v>0.55449999999999999</v>
      </c>
      <c r="G1668">
        <v>5.3020000000000003E-3</v>
      </c>
      <c r="H1668">
        <v>6.9239999999999996E-3</v>
      </c>
      <c r="I1668">
        <v>1.2226000000000001E-2</v>
      </c>
    </row>
    <row r="1669" spans="1:9" x14ac:dyDescent="0.25">
      <c r="A1669">
        <v>1300</v>
      </c>
      <c r="B1669">
        <v>12</v>
      </c>
      <c r="C1669">
        <v>66.081000000000003</v>
      </c>
      <c r="D1669">
        <v>72.84</v>
      </c>
      <c r="E1669">
        <v>0.62663999999999997</v>
      </c>
      <c r="F1669">
        <v>0.56011999999999995</v>
      </c>
      <c r="G1669">
        <v>5.7530000000000003E-3</v>
      </c>
      <c r="H1669">
        <v>6.9249999999999997E-3</v>
      </c>
      <c r="I1669">
        <v>1.2678E-2</v>
      </c>
    </row>
    <row r="1670" spans="1:9" x14ac:dyDescent="0.25">
      <c r="A1670">
        <v>6100</v>
      </c>
      <c r="B1670">
        <v>14</v>
      </c>
      <c r="C1670">
        <v>71.480999999999995</v>
      </c>
      <c r="D1670">
        <v>79.876000000000005</v>
      </c>
      <c r="E1670">
        <v>0.64556999999999998</v>
      </c>
      <c r="F1670">
        <v>0.55445999999999995</v>
      </c>
      <c r="G1670">
        <v>5.3030000000000004E-3</v>
      </c>
      <c r="H1670">
        <v>6.9249999999999997E-3</v>
      </c>
      <c r="I1670">
        <v>1.2227999999999999E-2</v>
      </c>
    </row>
    <row r="1671" spans="1:9" x14ac:dyDescent="0.25">
      <c r="A1671">
        <v>1400</v>
      </c>
      <c r="B1671">
        <v>12</v>
      </c>
      <c r="C1671">
        <v>66.034999999999997</v>
      </c>
      <c r="D1671">
        <v>72.790000000000006</v>
      </c>
      <c r="E1671">
        <v>0.62692999999999999</v>
      </c>
      <c r="F1671">
        <v>0.56013999999999997</v>
      </c>
      <c r="G1671">
        <v>5.751E-3</v>
      </c>
      <c r="H1671">
        <v>6.927E-3</v>
      </c>
      <c r="I1671">
        <v>1.2678E-2</v>
      </c>
    </row>
    <row r="1672" spans="1:9" x14ac:dyDescent="0.25">
      <c r="A1672">
        <v>1500</v>
      </c>
      <c r="B1672">
        <v>12</v>
      </c>
      <c r="C1672">
        <v>65.998000000000005</v>
      </c>
      <c r="D1672">
        <v>72.757000000000005</v>
      </c>
      <c r="E1672">
        <v>0.62719000000000003</v>
      </c>
      <c r="F1672">
        <v>0.56006999999999996</v>
      </c>
      <c r="G1672">
        <v>5.7489999999999998E-3</v>
      </c>
      <c r="H1672">
        <v>6.9290000000000003E-3</v>
      </c>
      <c r="I1672">
        <v>1.2678E-2</v>
      </c>
    </row>
    <row r="1673" spans="1:9" x14ac:dyDescent="0.25">
      <c r="A1673">
        <v>6000</v>
      </c>
      <c r="B1673">
        <v>14</v>
      </c>
      <c r="C1673">
        <v>71.456000000000003</v>
      </c>
      <c r="D1673">
        <v>79.843999999999994</v>
      </c>
      <c r="E1673">
        <v>0.64546000000000003</v>
      </c>
      <c r="F1673">
        <v>0.55423999999999995</v>
      </c>
      <c r="G1673">
        <v>5.3039999999999997E-3</v>
      </c>
      <c r="H1673">
        <v>6.9290000000000003E-3</v>
      </c>
      <c r="I1673">
        <v>1.2233000000000001E-2</v>
      </c>
    </row>
    <row r="1674" spans="1:9" x14ac:dyDescent="0.25">
      <c r="A1674">
        <v>4900</v>
      </c>
      <c r="B1674">
        <v>13</v>
      </c>
      <c r="C1674">
        <v>69.981999999999999</v>
      </c>
      <c r="D1674">
        <v>77.837999999999994</v>
      </c>
      <c r="E1674">
        <v>0.64080999999999999</v>
      </c>
      <c r="F1674">
        <v>0.55467</v>
      </c>
      <c r="G1674">
        <v>5.4209999999999996E-3</v>
      </c>
      <c r="H1674">
        <v>6.9300000000000004E-3</v>
      </c>
      <c r="I1674">
        <v>1.2351000000000001E-2</v>
      </c>
    </row>
    <row r="1675" spans="1:9" x14ac:dyDescent="0.25">
      <c r="A1675">
        <v>4800</v>
      </c>
      <c r="B1675">
        <v>13</v>
      </c>
      <c r="C1675">
        <v>69.983000000000004</v>
      </c>
      <c r="D1675">
        <v>77.844999999999999</v>
      </c>
      <c r="E1675">
        <v>0.64076</v>
      </c>
      <c r="F1675">
        <v>0.55464999999999998</v>
      </c>
      <c r="G1675">
        <v>5.4219999999999997E-3</v>
      </c>
      <c r="H1675">
        <v>6.9300000000000004E-3</v>
      </c>
      <c r="I1675">
        <v>1.2352E-2</v>
      </c>
    </row>
    <row r="1676" spans="1:9" x14ac:dyDescent="0.25">
      <c r="A1676">
        <v>4700</v>
      </c>
      <c r="B1676">
        <v>13</v>
      </c>
      <c r="C1676">
        <v>69.983999999999995</v>
      </c>
      <c r="D1676">
        <v>77.852000000000004</v>
      </c>
      <c r="E1676">
        <v>0.64071</v>
      </c>
      <c r="F1676">
        <v>0.55464000000000002</v>
      </c>
      <c r="G1676">
        <v>5.4229999999999999E-3</v>
      </c>
      <c r="H1676">
        <v>6.9300000000000004E-3</v>
      </c>
      <c r="I1676">
        <v>1.2352999999999999E-2</v>
      </c>
    </row>
    <row r="1677" spans="1:9" x14ac:dyDescent="0.25">
      <c r="A1677">
        <v>4600</v>
      </c>
      <c r="B1677">
        <v>13</v>
      </c>
      <c r="C1677">
        <v>69.986000000000004</v>
      </c>
      <c r="D1677">
        <v>77.861000000000004</v>
      </c>
      <c r="E1677">
        <v>0.64066000000000001</v>
      </c>
      <c r="F1677">
        <v>0.55462</v>
      </c>
      <c r="G1677">
        <v>5.424E-3</v>
      </c>
      <c r="H1677">
        <v>6.9300000000000004E-3</v>
      </c>
      <c r="I1677">
        <v>1.2354E-2</v>
      </c>
    </row>
    <row r="1678" spans="1:9" x14ac:dyDescent="0.25">
      <c r="A1678">
        <v>4500</v>
      </c>
      <c r="B1678">
        <v>13</v>
      </c>
      <c r="C1678">
        <v>69.988</v>
      </c>
      <c r="D1678">
        <v>77.87</v>
      </c>
      <c r="E1678">
        <v>0.64059999999999995</v>
      </c>
      <c r="F1678">
        <v>0.55459000000000003</v>
      </c>
      <c r="G1678">
        <v>5.4250000000000001E-3</v>
      </c>
      <c r="H1678">
        <v>6.9309999999999997E-3</v>
      </c>
      <c r="I1678">
        <v>1.2355E-2</v>
      </c>
    </row>
    <row r="1679" spans="1:9" x14ac:dyDescent="0.25">
      <c r="A1679">
        <v>4400</v>
      </c>
      <c r="B1679">
        <v>13</v>
      </c>
      <c r="C1679">
        <v>69.989999999999995</v>
      </c>
      <c r="D1679">
        <v>77.88</v>
      </c>
      <c r="E1679">
        <v>0.64054999999999995</v>
      </c>
      <c r="F1679">
        <v>0.55456000000000005</v>
      </c>
      <c r="G1679">
        <v>5.4260000000000003E-3</v>
      </c>
      <c r="H1679">
        <v>6.9309999999999997E-3</v>
      </c>
      <c r="I1679">
        <v>1.2357E-2</v>
      </c>
    </row>
    <row r="1680" spans="1:9" x14ac:dyDescent="0.25">
      <c r="A1680">
        <v>4300</v>
      </c>
      <c r="B1680">
        <v>13</v>
      </c>
      <c r="C1680">
        <v>69.992999999999995</v>
      </c>
      <c r="D1680">
        <v>77.891999999999996</v>
      </c>
      <c r="E1680">
        <v>0.64049</v>
      </c>
      <c r="F1680">
        <v>0.55452999999999997</v>
      </c>
      <c r="G1680">
        <v>5.4270000000000004E-3</v>
      </c>
      <c r="H1680">
        <v>6.9309999999999997E-3</v>
      </c>
      <c r="I1680">
        <v>1.2357999999999999E-2</v>
      </c>
    </row>
    <row r="1681" spans="1:9" x14ac:dyDescent="0.25">
      <c r="A1681">
        <v>5900</v>
      </c>
      <c r="B1681">
        <v>14</v>
      </c>
      <c r="C1681">
        <v>70.796999999999997</v>
      </c>
      <c r="D1681">
        <v>79.081000000000003</v>
      </c>
      <c r="E1681">
        <v>0.64541000000000004</v>
      </c>
      <c r="F1681">
        <v>0.55432000000000003</v>
      </c>
      <c r="G1681">
        <v>5.3200000000000001E-3</v>
      </c>
      <c r="H1681">
        <v>6.9309999999999997E-3</v>
      </c>
      <c r="I1681">
        <v>1.2251E-2</v>
      </c>
    </row>
    <row r="1682" spans="1:9" x14ac:dyDescent="0.25">
      <c r="A1682">
        <v>1600</v>
      </c>
      <c r="B1682">
        <v>12</v>
      </c>
      <c r="C1682">
        <v>65.968000000000004</v>
      </c>
      <c r="D1682">
        <v>72.736000000000004</v>
      </c>
      <c r="E1682">
        <v>0.62741999999999998</v>
      </c>
      <c r="F1682">
        <v>0.55994999999999995</v>
      </c>
      <c r="G1682">
        <v>5.7470000000000004E-3</v>
      </c>
      <c r="H1682">
        <v>6.9319999999999998E-3</v>
      </c>
      <c r="I1682">
        <v>1.2678999999999999E-2</v>
      </c>
    </row>
    <row r="1683" spans="1:9" x14ac:dyDescent="0.25">
      <c r="A1683">
        <v>4200</v>
      </c>
      <c r="B1683">
        <v>13</v>
      </c>
      <c r="C1683">
        <v>69.997</v>
      </c>
      <c r="D1683">
        <v>77.906000000000006</v>
      </c>
      <c r="E1683">
        <v>0.64041999999999999</v>
      </c>
      <c r="F1683">
        <v>0.55449000000000004</v>
      </c>
      <c r="G1683">
        <v>5.4279999999999997E-3</v>
      </c>
      <c r="H1683">
        <v>6.9319999999999998E-3</v>
      </c>
      <c r="I1683">
        <v>1.2359E-2</v>
      </c>
    </row>
    <row r="1684" spans="1:9" x14ac:dyDescent="0.25">
      <c r="A1684">
        <v>4100</v>
      </c>
      <c r="B1684">
        <v>13</v>
      </c>
      <c r="C1684">
        <v>70.003</v>
      </c>
      <c r="D1684">
        <v>77.918999999999997</v>
      </c>
      <c r="E1684">
        <v>0.64034999999999997</v>
      </c>
      <c r="F1684">
        <v>0.55447999999999997</v>
      </c>
      <c r="G1684">
        <v>5.4289999999999998E-3</v>
      </c>
      <c r="H1684">
        <v>6.9319999999999998E-3</v>
      </c>
      <c r="I1684">
        <v>1.2361E-2</v>
      </c>
    </row>
    <row r="1685" spans="1:9" x14ac:dyDescent="0.25">
      <c r="A1685">
        <v>5800</v>
      </c>
      <c r="B1685">
        <v>14</v>
      </c>
      <c r="C1685">
        <v>70.801000000000002</v>
      </c>
      <c r="D1685">
        <v>79.087000000000003</v>
      </c>
      <c r="E1685">
        <v>0.64537</v>
      </c>
      <c r="F1685">
        <v>0.55427000000000004</v>
      </c>
      <c r="G1685">
        <v>5.3200000000000001E-3</v>
      </c>
      <c r="H1685">
        <v>6.9319999999999998E-3</v>
      </c>
      <c r="I1685">
        <v>1.2252000000000001E-2</v>
      </c>
    </row>
    <row r="1686" spans="1:9" x14ac:dyDescent="0.25">
      <c r="A1686">
        <v>5700</v>
      </c>
      <c r="B1686">
        <v>14</v>
      </c>
      <c r="C1686">
        <v>70.805999999999997</v>
      </c>
      <c r="D1686">
        <v>79.093000000000004</v>
      </c>
      <c r="E1686">
        <v>0.64532999999999996</v>
      </c>
      <c r="F1686">
        <v>0.55422000000000005</v>
      </c>
      <c r="G1686">
        <v>5.3210000000000002E-3</v>
      </c>
      <c r="H1686">
        <v>6.9319999999999998E-3</v>
      </c>
      <c r="I1686">
        <v>1.2253E-2</v>
      </c>
    </row>
    <row r="1687" spans="1:9" x14ac:dyDescent="0.25">
      <c r="A1687">
        <v>5600</v>
      </c>
      <c r="B1687">
        <v>14</v>
      </c>
      <c r="C1687">
        <v>70.811000000000007</v>
      </c>
      <c r="D1687">
        <v>79.099999999999994</v>
      </c>
      <c r="E1687">
        <v>0.64529000000000003</v>
      </c>
      <c r="F1687">
        <v>0.55415999999999999</v>
      </c>
      <c r="G1687">
        <v>5.3210000000000002E-3</v>
      </c>
      <c r="H1687">
        <v>6.9329999999999999E-3</v>
      </c>
      <c r="I1687">
        <v>1.2255E-2</v>
      </c>
    </row>
    <row r="1688" spans="1:9" x14ac:dyDescent="0.25">
      <c r="A1688">
        <v>5500</v>
      </c>
      <c r="B1688">
        <v>14</v>
      </c>
      <c r="C1688">
        <v>70.814999999999998</v>
      </c>
      <c r="D1688">
        <v>79.105999999999995</v>
      </c>
      <c r="E1688">
        <v>0.64524999999999999</v>
      </c>
      <c r="F1688">
        <v>0.55410000000000004</v>
      </c>
      <c r="G1688">
        <v>5.3220000000000003E-3</v>
      </c>
      <c r="H1688">
        <v>6.9340000000000001E-3</v>
      </c>
      <c r="I1688">
        <v>1.2256E-2</v>
      </c>
    </row>
    <row r="1689" spans="1:9" x14ac:dyDescent="0.25">
      <c r="A1689">
        <v>1700</v>
      </c>
      <c r="B1689">
        <v>12</v>
      </c>
      <c r="C1689">
        <v>65.947999999999993</v>
      </c>
      <c r="D1689">
        <v>72.722999999999999</v>
      </c>
      <c r="E1689">
        <v>0.62761999999999996</v>
      </c>
      <c r="F1689">
        <v>0.55984</v>
      </c>
      <c r="G1689">
        <v>5.7450000000000001E-3</v>
      </c>
      <c r="H1689">
        <v>6.9350000000000002E-3</v>
      </c>
      <c r="I1689">
        <v>1.268E-2</v>
      </c>
    </row>
    <row r="1690" spans="1:9" x14ac:dyDescent="0.25">
      <c r="A1690">
        <v>5400</v>
      </c>
      <c r="B1690">
        <v>14</v>
      </c>
      <c r="C1690">
        <v>70.819999999999993</v>
      </c>
      <c r="D1690">
        <v>79.113</v>
      </c>
      <c r="E1690">
        <v>0.64520999999999995</v>
      </c>
      <c r="F1690">
        <v>0.55403000000000002</v>
      </c>
      <c r="G1690">
        <v>5.3229999999999996E-3</v>
      </c>
      <c r="H1690">
        <v>6.9350000000000002E-3</v>
      </c>
      <c r="I1690">
        <v>1.2258E-2</v>
      </c>
    </row>
    <row r="1691" spans="1:9" x14ac:dyDescent="0.25">
      <c r="A1691">
        <v>5300</v>
      </c>
      <c r="B1691">
        <v>14</v>
      </c>
      <c r="C1691">
        <v>70.823999999999998</v>
      </c>
      <c r="D1691">
        <v>79.12</v>
      </c>
      <c r="E1691">
        <v>0.64515999999999996</v>
      </c>
      <c r="F1691">
        <v>0.55396000000000001</v>
      </c>
      <c r="G1691">
        <v>5.3229999999999996E-3</v>
      </c>
      <c r="H1691">
        <v>6.9360000000000003E-3</v>
      </c>
      <c r="I1691">
        <v>1.2259000000000001E-2</v>
      </c>
    </row>
    <row r="1692" spans="1:9" x14ac:dyDescent="0.25">
      <c r="A1692">
        <v>1800</v>
      </c>
      <c r="B1692">
        <v>12</v>
      </c>
      <c r="C1692">
        <v>65.936000000000007</v>
      </c>
      <c r="D1692">
        <v>72.721000000000004</v>
      </c>
      <c r="E1692">
        <v>0.62780000000000002</v>
      </c>
      <c r="F1692">
        <v>0.55974000000000002</v>
      </c>
      <c r="G1692">
        <v>5.7429999999999998E-3</v>
      </c>
      <c r="H1692">
        <v>6.9369999999999996E-3</v>
      </c>
      <c r="I1692">
        <v>1.268E-2</v>
      </c>
    </row>
    <row r="1693" spans="1:9" x14ac:dyDescent="0.25">
      <c r="A1693">
        <v>5200</v>
      </c>
      <c r="B1693">
        <v>14</v>
      </c>
      <c r="C1693">
        <v>70.828000000000003</v>
      </c>
      <c r="D1693">
        <v>79.126999999999995</v>
      </c>
      <c r="E1693">
        <v>0.64512000000000003</v>
      </c>
      <c r="F1693">
        <v>0.55388999999999999</v>
      </c>
      <c r="G1693">
        <v>5.3239999999999997E-3</v>
      </c>
      <c r="H1693">
        <v>6.9369999999999996E-3</v>
      </c>
      <c r="I1693">
        <v>1.2260999999999999E-2</v>
      </c>
    </row>
    <row r="1694" spans="1:9" x14ac:dyDescent="0.25">
      <c r="A1694">
        <v>4000</v>
      </c>
      <c r="B1694">
        <v>13</v>
      </c>
      <c r="C1694">
        <v>69.983000000000004</v>
      </c>
      <c r="D1694">
        <v>77.900999999999996</v>
      </c>
      <c r="E1694">
        <v>0.64012999999999998</v>
      </c>
      <c r="F1694">
        <v>0.55410000000000004</v>
      </c>
      <c r="G1694">
        <v>5.4299999999999999E-3</v>
      </c>
      <c r="H1694">
        <v>6.9379999999999997E-3</v>
      </c>
      <c r="I1694">
        <v>1.2368000000000001E-2</v>
      </c>
    </row>
    <row r="1695" spans="1:9" x14ac:dyDescent="0.25">
      <c r="A1695">
        <v>5100</v>
      </c>
      <c r="B1695">
        <v>14</v>
      </c>
      <c r="C1695">
        <v>70.831000000000003</v>
      </c>
      <c r="D1695">
        <v>79.131</v>
      </c>
      <c r="E1695">
        <v>0.64505999999999997</v>
      </c>
      <c r="F1695">
        <v>0.55384</v>
      </c>
      <c r="G1695">
        <v>5.3249999999999999E-3</v>
      </c>
      <c r="H1695">
        <v>6.9379999999999997E-3</v>
      </c>
      <c r="I1695">
        <v>1.2263E-2</v>
      </c>
    </row>
    <row r="1696" spans="1:9" x14ac:dyDescent="0.25">
      <c r="A1696">
        <v>1900</v>
      </c>
      <c r="B1696">
        <v>12</v>
      </c>
      <c r="C1696">
        <v>65.929000000000002</v>
      </c>
      <c r="D1696">
        <v>72.721999999999994</v>
      </c>
      <c r="E1696">
        <v>0.62795999999999996</v>
      </c>
      <c r="F1696">
        <v>0.55967</v>
      </c>
      <c r="G1696">
        <v>5.7409999999999996E-3</v>
      </c>
      <c r="H1696">
        <v>6.9389999999999999E-3</v>
      </c>
      <c r="I1696">
        <v>1.268E-2</v>
      </c>
    </row>
    <row r="1697" spans="1:9" x14ac:dyDescent="0.25">
      <c r="A1697">
        <v>200</v>
      </c>
      <c r="B1697">
        <v>12</v>
      </c>
      <c r="C1697">
        <v>62.868000000000002</v>
      </c>
      <c r="D1697">
        <v>68.801000000000002</v>
      </c>
      <c r="E1697">
        <v>0.61846999999999996</v>
      </c>
      <c r="F1697">
        <v>0.56481999999999999</v>
      </c>
      <c r="G1697">
        <v>5.9969999999999997E-3</v>
      </c>
      <c r="H1697">
        <v>6.9439999999999997E-3</v>
      </c>
      <c r="I1697">
        <v>1.2942E-2</v>
      </c>
    </row>
    <row r="1698" spans="1:9" x14ac:dyDescent="0.25">
      <c r="A1698">
        <v>5000</v>
      </c>
      <c r="B1698">
        <v>14</v>
      </c>
      <c r="C1698">
        <v>70.805000000000007</v>
      </c>
      <c r="D1698">
        <v>79.102000000000004</v>
      </c>
      <c r="E1698">
        <v>0.64490999999999998</v>
      </c>
      <c r="F1698">
        <v>0.55349999999999999</v>
      </c>
      <c r="G1698">
        <v>5.326E-3</v>
      </c>
      <c r="H1698">
        <v>6.9439999999999997E-3</v>
      </c>
      <c r="I1698">
        <v>1.227E-2</v>
      </c>
    </row>
    <row r="1699" spans="1:9" x14ac:dyDescent="0.25">
      <c r="A1699">
        <v>4900</v>
      </c>
      <c r="B1699">
        <v>14</v>
      </c>
      <c r="C1699">
        <v>69.995000000000005</v>
      </c>
      <c r="D1699">
        <v>78.156000000000006</v>
      </c>
      <c r="E1699">
        <v>0.64483999999999997</v>
      </c>
      <c r="F1699">
        <v>0.55357999999999996</v>
      </c>
      <c r="G1699">
        <v>5.3470000000000002E-3</v>
      </c>
      <c r="H1699">
        <v>6.9490000000000003E-3</v>
      </c>
      <c r="I1699">
        <v>1.2296E-2</v>
      </c>
    </row>
    <row r="1700" spans="1:9" x14ac:dyDescent="0.25">
      <c r="A1700">
        <v>4800</v>
      </c>
      <c r="B1700">
        <v>14</v>
      </c>
      <c r="C1700">
        <v>69.998000000000005</v>
      </c>
      <c r="D1700">
        <v>78.158000000000001</v>
      </c>
      <c r="E1700">
        <v>0.64478999999999997</v>
      </c>
      <c r="F1700">
        <v>0.55352999999999997</v>
      </c>
      <c r="G1700">
        <v>5.3480000000000003E-3</v>
      </c>
      <c r="H1700">
        <v>6.9499999999999996E-3</v>
      </c>
      <c r="I1700">
        <v>1.2298E-2</v>
      </c>
    </row>
    <row r="1701" spans="1:9" x14ac:dyDescent="0.25">
      <c r="A1701">
        <v>3700</v>
      </c>
      <c r="B1701">
        <v>13</v>
      </c>
      <c r="C1701">
        <v>68.923000000000002</v>
      </c>
      <c r="D1701">
        <v>76.686000000000007</v>
      </c>
      <c r="E1701">
        <v>0.63985000000000003</v>
      </c>
      <c r="F1701">
        <v>0.55425999999999997</v>
      </c>
      <c r="G1701">
        <v>5.4669999999999996E-3</v>
      </c>
      <c r="H1701">
        <v>6.9509999999999997E-3</v>
      </c>
      <c r="I1701">
        <v>1.2418E-2</v>
      </c>
    </row>
    <row r="1702" spans="1:9" x14ac:dyDescent="0.25">
      <c r="A1702">
        <v>3600</v>
      </c>
      <c r="B1702">
        <v>13</v>
      </c>
      <c r="C1702">
        <v>68.929000000000002</v>
      </c>
      <c r="D1702">
        <v>76.700999999999993</v>
      </c>
      <c r="E1702">
        <v>0.63978000000000002</v>
      </c>
      <c r="F1702">
        <v>0.55427000000000004</v>
      </c>
      <c r="G1702">
        <v>5.4679999999999998E-3</v>
      </c>
      <c r="H1702">
        <v>6.9509999999999997E-3</v>
      </c>
      <c r="I1702">
        <v>1.2418999999999999E-2</v>
      </c>
    </row>
    <row r="1703" spans="1:9" x14ac:dyDescent="0.25">
      <c r="A1703">
        <v>3500</v>
      </c>
      <c r="B1703">
        <v>13</v>
      </c>
      <c r="C1703">
        <v>68.936000000000007</v>
      </c>
      <c r="D1703">
        <v>76.718999999999994</v>
      </c>
      <c r="E1703">
        <v>0.63971</v>
      </c>
      <c r="F1703">
        <v>0.55425999999999997</v>
      </c>
      <c r="G1703">
        <v>5.4689999999999999E-3</v>
      </c>
      <c r="H1703">
        <v>6.9509999999999997E-3</v>
      </c>
      <c r="I1703">
        <v>1.242E-2</v>
      </c>
    </row>
    <row r="1704" spans="1:9" x14ac:dyDescent="0.25">
      <c r="A1704">
        <v>3400</v>
      </c>
      <c r="B1704">
        <v>13</v>
      </c>
      <c r="C1704">
        <v>68.944000000000003</v>
      </c>
      <c r="D1704">
        <v>76.738</v>
      </c>
      <c r="E1704">
        <v>0.63963000000000003</v>
      </c>
      <c r="F1704">
        <v>0.55425000000000002</v>
      </c>
      <c r="G1704">
        <v>5.47E-3</v>
      </c>
      <c r="H1704">
        <v>6.9509999999999997E-3</v>
      </c>
      <c r="I1704">
        <v>1.2421E-2</v>
      </c>
    </row>
    <row r="1705" spans="1:9" x14ac:dyDescent="0.25">
      <c r="A1705">
        <v>4700</v>
      </c>
      <c r="B1705">
        <v>14</v>
      </c>
      <c r="C1705">
        <v>70</v>
      </c>
      <c r="D1705">
        <v>78.16</v>
      </c>
      <c r="E1705">
        <v>0.64475000000000005</v>
      </c>
      <c r="F1705">
        <v>0.55347000000000002</v>
      </c>
      <c r="G1705">
        <v>5.3489999999999996E-3</v>
      </c>
      <c r="H1705">
        <v>6.9509999999999997E-3</v>
      </c>
      <c r="I1705">
        <v>1.2298999999999999E-2</v>
      </c>
    </row>
    <row r="1706" spans="1:9" x14ac:dyDescent="0.25">
      <c r="A1706">
        <v>3900</v>
      </c>
      <c r="B1706">
        <v>13</v>
      </c>
      <c r="C1706">
        <v>68.912000000000006</v>
      </c>
      <c r="D1706">
        <v>76.658000000000001</v>
      </c>
      <c r="E1706">
        <v>0.63997999999999999</v>
      </c>
      <c r="F1706">
        <v>0.55423999999999995</v>
      </c>
      <c r="G1706">
        <v>5.4650000000000002E-3</v>
      </c>
      <c r="H1706">
        <v>6.9519999999999998E-3</v>
      </c>
      <c r="I1706">
        <v>1.2416999999999999E-2</v>
      </c>
    </row>
    <row r="1707" spans="1:9" x14ac:dyDescent="0.25">
      <c r="A1707">
        <v>3800</v>
      </c>
      <c r="B1707">
        <v>13</v>
      </c>
      <c r="C1707">
        <v>68.917000000000002</v>
      </c>
      <c r="D1707">
        <v>76.671000000000006</v>
      </c>
      <c r="E1707">
        <v>0.63990999999999998</v>
      </c>
      <c r="F1707">
        <v>0.55425000000000002</v>
      </c>
      <c r="G1707">
        <v>5.4660000000000004E-3</v>
      </c>
      <c r="H1707">
        <v>6.9519999999999998E-3</v>
      </c>
      <c r="I1707">
        <v>1.2416999999999999E-2</v>
      </c>
    </row>
    <row r="1708" spans="1:9" x14ac:dyDescent="0.25">
      <c r="A1708">
        <v>3300</v>
      </c>
      <c r="B1708">
        <v>13</v>
      </c>
      <c r="C1708">
        <v>68.953000000000003</v>
      </c>
      <c r="D1708">
        <v>76.760999999999996</v>
      </c>
      <c r="E1708">
        <v>0.63956000000000002</v>
      </c>
      <c r="F1708">
        <v>0.55420999999999998</v>
      </c>
      <c r="G1708">
        <v>5.4710000000000002E-3</v>
      </c>
      <c r="H1708">
        <v>6.9519999999999998E-3</v>
      </c>
      <c r="I1708">
        <v>1.2423E-2</v>
      </c>
    </row>
    <row r="1709" spans="1:9" x14ac:dyDescent="0.25">
      <c r="A1709">
        <v>3200</v>
      </c>
      <c r="B1709">
        <v>13</v>
      </c>
      <c r="C1709">
        <v>68.965000000000003</v>
      </c>
      <c r="D1709">
        <v>76.787000000000006</v>
      </c>
      <c r="E1709">
        <v>0.63946999999999998</v>
      </c>
      <c r="F1709">
        <v>0.55415000000000003</v>
      </c>
      <c r="G1709">
        <v>5.4720000000000003E-3</v>
      </c>
      <c r="H1709">
        <v>6.9519999999999998E-3</v>
      </c>
      <c r="I1709">
        <v>1.2423999999999999E-2</v>
      </c>
    </row>
    <row r="1710" spans="1:9" x14ac:dyDescent="0.25">
      <c r="A1710">
        <v>4600</v>
      </c>
      <c r="B1710">
        <v>14</v>
      </c>
      <c r="C1710">
        <v>70.001999999999995</v>
      </c>
      <c r="D1710">
        <v>78.162000000000006</v>
      </c>
      <c r="E1710">
        <v>0.64471000000000001</v>
      </c>
      <c r="F1710">
        <v>0.55340999999999996</v>
      </c>
      <c r="G1710">
        <v>5.3489999999999996E-3</v>
      </c>
      <c r="H1710">
        <v>6.9519999999999998E-3</v>
      </c>
      <c r="I1710">
        <v>1.2300999999999999E-2</v>
      </c>
    </row>
    <row r="1711" spans="1:9" x14ac:dyDescent="0.25">
      <c r="A1711">
        <v>3100</v>
      </c>
      <c r="B1711">
        <v>13</v>
      </c>
      <c r="C1711">
        <v>68.980999999999995</v>
      </c>
      <c r="D1711">
        <v>76.819999999999993</v>
      </c>
      <c r="E1711">
        <v>0.63937999999999995</v>
      </c>
      <c r="F1711">
        <v>0.55410000000000004</v>
      </c>
      <c r="G1711">
        <v>5.4730000000000004E-3</v>
      </c>
      <c r="H1711">
        <v>6.953E-3</v>
      </c>
      <c r="I1711">
        <v>1.2425E-2</v>
      </c>
    </row>
    <row r="1712" spans="1:9" x14ac:dyDescent="0.25">
      <c r="A1712">
        <v>4500</v>
      </c>
      <c r="B1712">
        <v>14</v>
      </c>
      <c r="C1712">
        <v>70.004000000000005</v>
      </c>
      <c r="D1712">
        <v>78.164000000000001</v>
      </c>
      <c r="E1712">
        <v>0.64466000000000001</v>
      </c>
      <c r="F1712">
        <v>0.55334000000000005</v>
      </c>
      <c r="G1712">
        <v>5.3499999999999997E-3</v>
      </c>
      <c r="H1712">
        <v>6.953E-3</v>
      </c>
      <c r="I1712">
        <v>1.2303E-2</v>
      </c>
    </row>
    <row r="1713" spans="1:9" x14ac:dyDescent="0.25">
      <c r="A1713">
        <v>4400</v>
      </c>
      <c r="B1713">
        <v>14</v>
      </c>
      <c r="C1713">
        <v>70.006</v>
      </c>
      <c r="D1713">
        <v>78.165999999999997</v>
      </c>
      <c r="E1713">
        <v>0.64461999999999997</v>
      </c>
      <c r="F1713">
        <v>0.55325999999999997</v>
      </c>
      <c r="G1713">
        <v>5.3509999999999999E-3</v>
      </c>
      <c r="H1713">
        <v>6.9540000000000001E-3</v>
      </c>
      <c r="I1713">
        <v>1.2305E-2</v>
      </c>
    </row>
    <row r="1714" spans="1:9" x14ac:dyDescent="0.25">
      <c r="A1714">
        <v>4300</v>
      </c>
      <c r="B1714">
        <v>14</v>
      </c>
      <c r="C1714">
        <v>70.007000000000005</v>
      </c>
      <c r="D1714">
        <v>78.168999999999997</v>
      </c>
      <c r="E1714">
        <v>0.64456999999999998</v>
      </c>
      <c r="F1714">
        <v>0.55318000000000001</v>
      </c>
      <c r="G1714">
        <v>5.3509999999999999E-3</v>
      </c>
      <c r="H1714">
        <v>6.9550000000000002E-3</v>
      </c>
      <c r="I1714">
        <v>1.2307E-2</v>
      </c>
    </row>
    <row r="1715" spans="1:9" x14ac:dyDescent="0.25">
      <c r="A1715">
        <v>4200</v>
      </c>
      <c r="B1715">
        <v>14</v>
      </c>
      <c r="C1715">
        <v>70.007999999999996</v>
      </c>
      <c r="D1715">
        <v>78.171999999999997</v>
      </c>
      <c r="E1715">
        <v>0.64451999999999998</v>
      </c>
      <c r="F1715">
        <v>0.55308999999999997</v>
      </c>
      <c r="G1715">
        <v>5.352E-3</v>
      </c>
      <c r="H1715">
        <v>6.9569999999999996E-3</v>
      </c>
      <c r="I1715">
        <v>1.2309E-2</v>
      </c>
    </row>
    <row r="1716" spans="1:9" x14ac:dyDescent="0.25">
      <c r="A1716">
        <v>4100</v>
      </c>
      <c r="B1716">
        <v>14</v>
      </c>
      <c r="C1716">
        <v>70.007999999999996</v>
      </c>
      <c r="D1716">
        <v>78.176000000000002</v>
      </c>
      <c r="E1716">
        <v>0.64444999999999997</v>
      </c>
      <c r="F1716">
        <v>0.55301</v>
      </c>
      <c r="G1716">
        <v>5.3530000000000001E-3</v>
      </c>
      <c r="H1716">
        <v>6.9579999999999998E-3</v>
      </c>
      <c r="I1716">
        <v>1.2311000000000001E-2</v>
      </c>
    </row>
    <row r="1717" spans="1:9" x14ac:dyDescent="0.25">
      <c r="A1717">
        <v>3000</v>
      </c>
      <c r="B1717">
        <v>13</v>
      </c>
      <c r="C1717">
        <v>68.989999999999995</v>
      </c>
      <c r="D1717">
        <v>76.878</v>
      </c>
      <c r="E1717">
        <v>0.63902000000000003</v>
      </c>
      <c r="F1717">
        <v>0.55344000000000004</v>
      </c>
      <c r="G1717">
        <v>5.4720000000000003E-3</v>
      </c>
      <c r="H1717">
        <v>6.9620000000000003E-3</v>
      </c>
      <c r="I1717">
        <v>1.2435E-2</v>
      </c>
    </row>
    <row r="1718" spans="1:9" x14ac:dyDescent="0.25">
      <c r="A1718">
        <v>4000</v>
      </c>
      <c r="B1718">
        <v>14</v>
      </c>
      <c r="C1718">
        <v>69.992999999999995</v>
      </c>
      <c r="D1718">
        <v>78.17</v>
      </c>
      <c r="E1718">
        <v>0.64424000000000003</v>
      </c>
      <c r="F1718">
        <v>0.55247000000000002</v>
      </c>
      <c r="G1718">
        <v>5.3540000000000003E-3</v>
      </c>
      <c r="H1718">
        <v>6.9670000000000001E-3</v>
      </c>
      <c r="I1718">
        <v>1.2321E-2</v>
      </c>
    </row>
    <row r="1719" spans="1:9" x14ac:dyDescent="0.25">
      <c r="A1719">
        <v>5100</v>
      </c>
      <c r="B1719">
        <v>15</v>
      </c>
      <c r="C1719">
        <v>69.334999999999994</v>
      </c>
      <c r="D1719">
        <v>77.667000000000002</v>
      </c>
      <c r="E1719">
        <v>0.64946000000000004</v>
      </c>
      <c r="F1719">
        <v>0.55198000000000003</v>
      </c>
      <c r="G1719">
        <v>5.2639999999999996E-3</v>
      </c>
      <c r="H1719">
        <v>6.9740000000000002E-3</v>
      </c>
      <c r="I1719">
        <v>1.2238000000000001E-2</v>
      </c>
    </row>
    <row r="1720" spans="1:9" x14ac:dyDescent="0.25">
      <c r="A1720">
        <v>6100</v>
      </c>
      <c r="B1720">
        <v>15</v>
      </c>
      <c r="C1720">
        <v>69.941000000000003</v>
      </c>
      <c r="D1720">
        <v>78.475999999999999</v>
      </c>
      <c r="E1720">
        <v>0.65000999999999998</v>
      </c>
      <c r="F1720">
        <v>0.55181999999999998</v>
      </c>
      <c r="G1720">
        <v>5.241E-3</v>
      </c>
      <c r="H1720">
        <v>6.9740000000000002E-3</v>
      </c>
      <c r="I1720">
        <v>1.2215E-2</v>
      </c>
    </row>
    <row r="1721" spans="1:9" x14ac:dyDescent="0.25">
      <c r="A1721">
        <v>6200</v>
      </c>
      <c r="B1721">
        <v>15</v>
      </c>
      <c r="C1721">
        <v>69.927999999999997</v>
      </c>
      <c r="D1721">
        <v>78.475999999999999</v>
      </c>
      <c r="E1721">
        <v>0.65005999999999997</v>
      </c>
      <c r="F1721">
        <v>0.55178000000000005</v>
      </c>
      <c r="G1721">
        <v>5.2399999999999999E-3</v>
      </c>
      <c r="H1721">
        <v>6.9740000000000002E-3</v>
      </c>
      <c r="I1721">
        <v>1.2215E-2</v>
      </c>
    </row>
    <row r="1722" spans="1:9" x14ac:dyDescent="0.25">
      <c r="A1722">
        <v>5200</v>
      </c>
      <c r="B1722">
        <v>15</v>
      </c>
      <c r="C1722">
        <v>69.325000000000003</v>
      </c>
      <c r="D1722">
        <v>77.668000000000006</v>
      </c>
      <c r="E1722">
        <v>0.64951999999999999</v>
      </c>
      <c r="F1722">
        <v>0.55195000000000005</v>
      </c>
      <c r="G1722">
        <v>5.2630000000000003E-3</v>
      </c>
      <c r="H1722">
        <v>6.9750000000000003E-3</v>
      </c>
      <c r="I1722">
        <v>1.2237E-2</v>
      </c>
    </row>
    <row r="1723" spans="1:9" x14ac:dyDescent="0.25">
      <c r="A1723">
        <v>5300</v>
      </c>
      <c r="B1723">
        <v>15</v>
      </c>
      <c r="C1723">
        <v>69.316999999999993</v>
      </c>
      <c r="D1723">
        <v>77.668999999999997</v>
      </c>
      <c r="E1723">
        <v>0.64956999999999998</v>
      </c>
      <c r="F1723">
        <v>0.55193000000000003</v>
      </c>
      <c r="G1723">
        <v>5.2620000000000002E-3</v>
      </c>
      <c r="H1723">
        <v>6.9750000000000003E-3</v>
      </c>
      <c r="I1723">
        <v>1.2237E-2</v>
      </c>
    </row>
    <row r="1724" spans="1:9" x14ac:dyDescent="0.25">
      <c r="A1724">
        <v>5400</v>
      </c>
      <c r="B1724">
        <v>15</v>
      </c>
      <c r="C1724">
        <v>69.308999999999997</v>
      </c>
      <c r="D1724">
        <v>77.671000000000006</v>
      </c>
      <c r="E1724">
        <v>0.64961000000000002</v>
      </c>
      <c r="F1724">
        <v>0.55191999999999997</v>
      </c>
      <c r="G1724">
        <v>5.2610000000000001E-3</v>
      </c>
      <c r="H1724">
        <v>6.9750000000000003E-3</v>
      </c>
      <c r="I1724">
        <v>1.2237E-2</v>
      </c>
    </row>
    <row r="1725" spans="1:9" x14ac:dyDescent="0.25">
      <c r="A1725">
        <v>6300</v>
      </c>
      <c r="B1725">
        <v>15</v>
      </c>
      <c r="C1725">
        <v>69.915999999999997</v>
      </c>
      <c r="D1725">
        <v>78.477000000000004</v>
      </c>
      <c r="E1725">
        <v>0.65010999999999997</v>
      </c>
      <c r="F1725">
        <v>0.55174999999999996</v>
      </c>
      <c r="G1725">
        <v>5.2399999999999999E-3</v>
      </c>
      <c r="H1725">
        <v>6.9750000000000003E-3</v>
      </c>
      <c r="I1725">
        <v>1.2213999999999999E-2</v>
      </c>
    </row>
    <row r="1726" spans="1:9" x14ac:dyDescent="0.25">
      <c r="A1726">
        <v>6400</v>
      </c>
      <c r="B1726">
        <v>15</v>
      </c>
      <c r="C1726">
        <v>69.905000000000001</v>
      </c>
      <c r="D1726">
        <v>78.477999999999994</v>
      </c>
      <c r="E1726">
        <v>0.65015000000000001</v>
      </c>
      <c r="F1726">
        <v>0.55173000000000005</v>
      </c>
      <c r="G1726">
        <v>5.2389999999999997E-3</v>
      </c>
      <c r="H1726">
        <v>6.9750000000000003E-3</v>
      </c>
      <c r="I1726">
        <v>1.2213999999999999E-2</v>
      </c>
    </row>
    <row r="1727" spans="1:9" x14ac:dyDescent="0.25">
      <c r="A1727">
        <v>6500</v>
      </c>
      <c r="B1727">
        <v>15</v>
      </c>
      <c r="C1727">
        <v>69.894999999999996</v>
      </c>
      <c r="D1727">
        <v>78.48</v>
      </c>
      <c r="E1727">
        <v>0.65019000000000005</v>
      </c>
      <c r="F1727">
        <v>0.55171000000000003</v>
      </c>
      <c r="G1727">
        <v>5.2389999999999997E-3</v>
      </c>
      <c r="H1727">
        <v>6.9750000000000003E-3</v>
      </c>
      <c r="I1727">
        <v>1.2213999999999999E-2</v>
      </c>
    </row>
    <row r="1728" spans="1:9" x14ac:dyDescent="0.25">
      <c r="A1728">
        <v>5500</v>
      </c>
      <c r="B1728">
        <v>15</v>
      </c>
      <c r="C1728">
        <v>69.301000000000002</v>
      </c>
      <c r="D1728">
        <v>77.674999999999997</v>
      </c>
      <c r="E1728">
        <v>0.64964999999999995</v>
      </c>
      <c r="F1728">
        <v>0.55189999999999995</v>
      </c>
      <c r="G1728">
        <v>5.2610000000000001E-3</v>
      </c>
      <c r="H1728">
        <v>6.9760000000000004E-3</v>
      </c>
      <c r="I1728">
        <v>1.2236E-2</v>
      </c>
    </row>
    <row r="1729" spans="1:9" x14ac:dyDescent="0.25">
      <c r="A1729">
        <v>5600</v>
      </c>
      <c r="B1729">
        <v>15</v>
      </c>
      <c r="C1729">
        <v>69.293000000000006</v>
      </c>
      <c r="D1729">
        <v>77.680000000000007</v>
      </c>
      <c r="E1729">
        <v>0.64970000000000006</v>
      </c>
      <c r="F1729">
        <v>0.55188000000000004</v>
      </c>
      <c r="G1729">
        <v>5.2599999999999999E-3</v>
      </c>
      <c r="H1729">
        <v>6.9760000000000004E-3</v>
      </c>
      <c r="I1729">
        <v>1.2236E-2</v>
      </c>
    </row>
    <row r="1730" spans="1:9" x14ac:dyDescent="0.25">
      <c r="A1730">
        <v>5700</v>
      </c>
      <c r="B1730">
        <v>15</v>
      </c>
      <c r="C1730">
        <v>69.284999999999997</v>
      </c>
      <c r="D1730">
        <v>77.685000000000002</v>
      </c>
      <c r="E1730">
        <v>0.64973999999999998</v>
      </c>
      <c r="F1730">
        <v>0.55186000000000002</v>
      </c>
      <c r="G1730">
        <v>5.2589999999999998E-3</v>
      </c>
      <c r="H1730">
        <v>6.9760000000000004E-3</v>
      </c>
      <c r="I1730">
        <v>1.2236E-2</v>
      </c>
    </row>
    <row r="1731" spans="1:9" x14ac:dyDescent="0.25">
      <c r="A1731">
        <v>6600</v>
      </c>
      <c r="B1731">
        <v>15</v>
      </c>
      <c r="C1731">
        <v>69.885000000000005</v>
      </c>
      <c r="D1731">
        <v>78.480999999999995</v>
      </c>
      <c r="E1731">
        <v>0.65022999999999997</v>
      </c>
      <c r="F1731">
        <v>0.55169000000000001</v>
      </c>
      <c r="G1731">
        <v>5.2379999999999996E-3</v>
      </c>
      <c r="H1731">
        <v>6.9760000000000004E-3</v>
      </c>
      <c r="I1731">
        <v>1.2213999999999999E-2</v>
      </c>
    </row>
    <row r="1732" spans="1:9" x14ac:dyDescent="0.25">
      <c r="A1732">
        <v>6700</v>
      </c>
      <c r="B1732">
        <v>15</v>
      </c>
      <c r="C1732">
        <v>69.875</v>
      </c>
      <c r="D1732">
        <v>78.483000000000004</v>
      </c>
      <c r="E1732">
        <v>0.65027000000000001</v>
      </c>
      <c r="F1732">
        <v>0.55166999999999999</v>
      </c>
      <c r="G1732">
        <v>5.2379999999999996E-3</v>
      </c>
      <c r="H1732">
        <v>6.9760000000000004E-3</v>
      </c>
      <c r="I1732">
        <v>1.2213999999999999E-2</v>
      </c>
    </row>
    <row r="1733" spans="1:9" x14ac:dyDescent="0.25">
      <c r="A1733">
        <v>7100</v>
      </c>
      <c r="B1733">
        <v>15</v>
      </c>
      <c r="C1733">
        <v>70.411000000000001</v>
      </c>
      <c r="D1733">
        <v>79.132000000000005</v>
      </c>
      <c r="E1733">
        <v>0.65049000000000001</v>
      </c>
      <c r="F1733">
        <v>0.55157</v>
      </c>
      <c r="G1733">
        <v>5.2230000000000002E-3</v>
      </c>
      <c r="H1733">
        <v>6.9760000000000004E-3</v>
      </c>
      <c r="I1733">
        <v>1.2200000000000001E-2</v>
      </c>
    </row>
    <row r="1734" spans="1:9" x14ac:dyDescent="0.25">
      <c r="A1734">
        <v>3800</v>
      </c>
      <c r="B1734">
        <v>14</v>
      </c>
      <c r="C1734">
        <v>68.989999999999995</v>
      </c>
      <c r="D1734">
        <v>76.977999999999994</v>
      </c>
      <c r="E1734">
        <v>0.64407000000000003</v>
      </c>
      <c r="F1734">
        <v>0.55252999999999997</v>
      </c>
      <c r="G1734">
        <v>5.3839999999999999E-3</v>
      </c>
      <c r="H1734">
        <v>6.9769999999999997E-3</v>
      </c>
      <c r="I1734">
        <v>1.2361E-2</v>
      </c>
    </row>
    <row r="1735" spans="1:9" x14ac:dyDescent="0.25">
      <c r="A1735">
        <v>3900</v>
      </c>
      <c r="B1735">
        <v>14</v>
      </c>
      <c r="C1735">
        <v>68.991</v>
      </c>
      <c r="D1735">
        <v>76.983000000000004</v>
      </c>
      <c r="E1735">
        <v>0.64412000000000003</v>
      </c>
      <c r="F1735">
        <v>0.55256000000000005</v>
      </c>
      <c r="G1735">
        <v>5.3829999999999998E-3</v>
      </c>
      <c r="H1735">
        <v>6.9769999999999997E-3</v>
      </c>
      <c r="I1735">
        <v>1.2359999999999999E-2</v>
      </c>
    </row>
    <row r="1736" spans="1:9" x14ac:dyDescent="0.25">
      <c r="A1736">
        <v>5800</v>
      </c>
      <c r="B1736">
        <v>15</v>
      </c>
      <c r="C1736">
        <v>69.277000000000001</v>
      </c>
      <c r="D1736">
        <v>77.69</v>
      </c>
      <c r="E1736">
        <v>0.64978000000000002</v>
      </c>
      <c r="F1736">
        <v>0.55184</v>
      </c>
      <c r="G1736">
        <v>5.2589999999999998E-3</v>
      </c>
      <c r="H1736">
        <v>6.9769999999999997E-3</v>
      </c>
      <c r="I1736">
        <v>1.2236E-2</v>
      </c>
    </row>
    <row r="1737" spans="1:9" x14ac:dyDescent="0.25">
      <c r="A1737">
        <v>5900</v>
      </c>
      <c r="B1737">
        <v>15</v>
      </c>
      <c r="C1737">
        <v>69.268000000000001</v>
      </c>
      <c r="D1737">
        <v>77.694999999999993</v>
      </c>
      <c r="E1737">
        <v>0.64981999999999995</v>
      </c>
      <c r="F1737">
        <v>0.55181000000000002</v>
      </c>
      <c r="G1737">
        <v>5.2579999999999997E-3</v>
      </c>
      <c r="H1737">
        <v>6.9769999999999997E-3</v>
      </c>
      <c r="I1737">
        <v>1.2234999999999999E-2</v>
      </c>
    </row>
    <row r="1738" spans="1:9" x14ac:dyDescent="0.25">
      <c r="A1738">
        <v>6000</v>
      </c>
      <c r="B1738">
        <v>15</v>
      </c>
      <c r="C1738">
        <v>69.92</v>
      </c>
      <c r="D1738">
        <v>78.436999999999998</v>
      </c>
      <c r="E1738">
        <v>0.64988000000000001</v>
      </c>
      <c r="F1738">
        <v>0.55166000000000004</v>
      </c>
      <c r="G1738">
        <v>5.2430000000000003E-3</v>
      </c>
      <c r="H1738">
        <v>6.9769999999999997E-3</v>
      </c>
      <c r="I1738">
        <v>1.2219000000000001E-2</v>
      </c>
    </row>
    <row r="1739" spans="1:9" x14ac:dyDescent="0.25">
      <c r="A1739">
        <v>6800</v>
      </c>
      <c r="B1739">
        <v>15</v>
      </c>
      <c r="C1739">
        <v>69.864999999999995</v>
      </c>
      <c r="D1739">
        <v>78.483999999999995</v>
      </c>
      <c r="E1739">
        <v>0.65029999999999999</v>
      </c>
      <c r="F1739">
        <v>0.55164000000000002</v>
      </c>
      <c r="G1739">
        <v>5.2370000000000003E-3</v>
      </c>
      <c r="H1739">
        <v>6.9769999999999997E-3</v>
      </c>
      <c r="I1739">
        <v>1.2213999999999999E-2</v>
      </c>
    </row>
    <row r="1740" spans="1:9" x14ac:dyDescent="0.25">
      <c r="A1740">
        <v>6900</v>
      </c>
      <c r="B1740">
        <v>15</v>
      </c>
      <c r="C1740">
        <v>69.855000000000004</v>
      </c>
      <c r="D1740">
        <v>78.483999999999995</v>
      </c>
      <c r="E1740">
        <v>0.65034000000000003</v>
      </c>
      <c r="F1740">
        <v>0.55162</v>
      </c>
      <c r="G1740">
        <v>5.2370000000000003E-3</v>
      </c>
      <c r="H1740">
        <v>6.9769999999999997E-3</v>
      </c>
      <c r="I1740">
        <v>1.2213999999999999E-2</v>
      </c>
    </row>
    <row r="1741" spans="1:9" x14ac:dyDescent="0.25">
      <c r="A1741">
        <v>7200</v>
      </c>
      <c r="B1741">
        <v>15</v>
      </c>
      <c r="C1741">
        <v>70.396000000000001</v>
      </c>
      <c r="D1741">
        <v>79.129000000000005</v>
      </c>
      <c r="E1741">
        <v>0.65054000000000001</v>
      </c>
      <c r="F1741">
        <v>0.55152000000000001</v>
      </c>
      <c r="G1741">
        <v>5.2230000000000002E-3</v>
      </c>
      <c r="H1741">
        <v>6.9769999999999997E-3</v>
      </c>
      <c r="I1741">
        <v>1.2200000000000001E-2</v>
      </c>
    </row>
    <row r="1742" spans="1:9" x14ac:dyDescent="0.25">
      <c r="A1742">
        <v>3600</v>
      </c>
      <c r="B1742">
        <v>14</v>
      </c>
      <c r="C1742">
        <v>68.989000000000004</v>
      </c>
      <c r="D1742">
        <v>76.968000000000004</v>
      </c>
      <c r="E1742">
        <v>0.64398</v>
      </c>
      <c r="F1742">
        <v>0.55245</v>
      </c>
      <c r="G1742">
        <v>5.385E-3</v>
      </c>
      <c r="H1742">
        <v>6.9779999999999998E-3</v>
      </c>
      <c r="I1742">
        <v>1.2364E-2</v>
      </c>
    </row>
    <row r="1743" spans="1:9" x14ac:dyDescent="0.25">
      <c r="A1743">
        <v>3700</v>
      </c>
      <c r="B1743">
        <v>14</v>
      </c>
      <c r="C1743">
        <v>68.989999999999995</v>
      </c>
      <c r="D1743">
        <v>76.972999999999999</v>
      </c>
      <c r="E1743">
        <v>0.64402999999999999</v>
      </c>
      <c r="F1743">
        <v>0.55249000000000004</v>
      </c>
      <c r="G1743">
        <v>5.385E-3</v>
      </c>
      <c r="H1743">
        <v>6.9779999999999998E-3</v>
      </c>
      <c r="I1743">
        <v>1.2363000000000001E-2</v>
      </c>
    </row>
    <row r="1744" spans="1:9" x14ac:dyDescent="0.25">
      <c r="A1744">
        <v>7000</v>
      </c>
      <c r="B1744">
        <v>15</v>
      </c>
      <c r="C1744">
        <v>70.394999999999996</v>
      </c>
      <c r="D1744">
        <v>79.096999999999994</v>
      </c>
      <c r="E1744">
        <v>0.65039000000000002</v>
      </c>
      <c r="F1744">
        <v>0.55149000000000004</v>
      </c>
      <c r="G1744">
        <v>5.2249999999999996E-3</v>
      </c>
      <c r="H1744">
        <v>6.9779999999999998E-3</v>
      </c>
      <c r="I1744">
        <v>1.2203E-2</v>
      </c>
    </row>
    <row r="1745" spans="1:9" x14ac:dyDescent="0.25">
      <c r="A1745">
        <v>7400</v>
      </c>
      <c r="B1745">
        <v>15</v>
      </c>
      <c r="C1745">
        <v>70.370999999999995</v>
      </c>
      <c r="D1745">
        <v>79.123000000000005</v>
      </c>
      <c r="E1745">
        <v>0.65061999999999998</v>
      </c>
      <c r="F1745">
        <v>0.55147000000000002</v>
      </c>
      <c r="G1745">
        <v>5.2220000000000001E-3</v>
      </c>
      <c r="H1745">
        <v>6.9779999999999998E-3</v>
      </c>
      <c r="I1745">
        <v>1.2200000000000001E-2</v>
      </c>
    </row>
    <row r="1746" spans="1:9" x14ac:dyDescent="0.25">
      <c r="A1746">
        <v>7300</v>
      </c>
      <c r="B1746">
        <v>15</v>
      </c>
      <c r="C1746">
        <v>70.382000000000005</v>
      </c>
      <c r="D1746">
        <v>79.126000000000005</v>
      </c>
      <c r="E1746">
        <v>0.65058000000000005</v>
      </c>
      <c r="F1746">
        <v>0.55149000000000004</v>
      </c>
      <c r="G1746">
        <v>5.2220000000000001E-3</v>
      </c>
      <c r="H1746">
        <v>6.9779999999999998E-3</v>
      </c>
      <c r="I1746">
        <v>1.2200000000000001E-2</v>
      </c>
    </row>
    <row r="1747" spans="1:9" x14ac:dyDescent="0.25">
      <c r="A1747">
        <v>3500</v>
      </c>
      <c r="B1747">
        <v>14</v>
      </c>
      <c r="C1747">
        <v>68.989000000000004</v>
      </c>
      <c r="D1747">
        <v>76.963999999999999</v>
      </c>
      <c r="E1747">
        <v>0.64393</v>
      </c>
      <c r="F1747">
        <v>0.55239000000000005</v>
      </c>
      <c r="G1747">
        <v>5.3860000000000002E-3</v>
      </c>
      <c r="H1747">
        <v>6.979E-3</v>
      </c>
      <c r="I1747">
        <v>1.2364999999999999E-2</v>
      </c>
    </row>
    <row r="1748" spans="1:9" x14ac:dyDescent="0.25">
      <c r="A1748">
        <v>7600</v>
      </c>
      <c r="B1748">
        <v>15</v>
      </c>
      <c r="C1748">
        <v>70.349000000000004</v>
      </c>
      <c r="D1748">
        <v>79.117999999999995</v>
      </c>
      <c r="E1748">
        <v>0.65068999999999999</v>
      </c>
      <c r="F1748">
        <v>0.55140999999999996</v>
      </c>
      <c r="G1748">
        <v>5.2209999999999999E-3</v>
      </c>
      <c r="H1748">
        <v>6.979E-3</v>
      </c>
      <c r="I1748">
        <v>1.2200000000000001E-2</v>
      </c>
    </row>
    <row r="1749" spans="1:9" x14ac:dyDescent="0.25">
      <c r="A1749">
        <v>7500</v>
      </c>
      <c r="B1749">
        <v>15</v>
      </c>
      <c r="C1749">
        <v>70.358999999999995</v>
      </c>
      <c r="D1749">
        <v>79.12</v>
      </c>
      <c r="E1749">
        <v>0.65064999999999995</v>
      </c>
      <c r="F1749">
        <v>0.55144000000000004</v>
      </c>
      <c r="G1749">
        <v>5.2209999999999999E-3</v>
      </c>
      <c r="H1749">
        <v>6.979E-3</v>
      </c>
      <c r="I1749">
        <v>1.2200000000000001E-2</v>
      </c>
    </row>
    <row r="1750" spans="1:9" x14ac:dyDescent="0.25">
      <c r="A1750">
        <v>4100</v>
      </c>
      <c r="B1750">
        <v>15</v>
      </c>
      <c r="C1750">
        <v>68.566999999999993</v>
      </c>
      <c r="D1750">
        <v>76.694000000000003</v>
      </c>
      <c r="E1750">
        <v>0.64881</v>
      </c>
      <c r="F1750">
        <v>0.55201</v>
      </c>
      <c r="G1750">
        <v>5.2919999999999998E-3</v>
      </c>
      <c r="H1750">
        <v>6.9800000000000001E-3</v>
      </c>
      <c r="I1750">
        <v>1.2272E-2</v>
      </c>
    </row>
    <row r="1751" spans="1:9" x14ac:dyDescent="0.25">
      <c r="A1751">
        <v>3400</v>
      </c>
      <c r="B1751">
        <v>14</v>
      </c>
      <c r="C1751">
        <v>68.989000000000004</v>
      </c>
      <c r="D1751">
        <v>76.962000000000003</v>
      </c>
      <c r="E1751">
        <v>0.64388000000000001</v>
      </c>
      <c r="F1751">
        <v>0.55232999999999999</v>
      </c>
      <c r="G1751">
        <v>5.3870000000000003E-3</v>
      </c>
      <c r="H1751">
        <v>6.9800000000000001E-3</v>
      </c>
      <c r="I1751">
        <v>1.2367E-2</v>
      </c>
    </row>
    <row r="1752" spans="1:9" x14ac:dyDescent="0.25">
      <c r="A1752">
        <v>5000</v>
      </c>
      <c r="B1752">
        <v>15</v>
      </c>
      <c r="C1752">
        <v>69.311000000000007</v>
      </c>
      <c r="D1752">
        <v>77.631</v>
      </c>
      <c r="E1752">
        <v>0.64929000000000003</v>
      </c>
      <c r="F1752">
        <v>0.55169000000000001</v>
      </c>
      <c r="G1752">
        <v>5.2649999999999997E-3</v>
      </c>
      <c r="H1752">
        <v>6.9800000000000001E-3</v>
      </c>
      <c r="I1752">
        <v>1.2245000000000001E-2</v>
      </c>
    </row>
    <row r="1753" spans="1:9" x14ac:dyDescent="0.25">
      <c r="A1753">
        <v>7800</v>
      </c>
      <c r="B1753">
        <v>15</v>
      </c>
      <c r="C1753">
        <v>70.326999999999998</v>
      </c>
      <c r="D1753">
        <v>79.111999999999995</v>
      </c>
      <c r="E1753">
        <v>0.65076000000000001</v>
      </c>
      <c r="F1753">
        <v>0.55135000000000001</v>
      </c>
      <c r="G1753">
        <v>5.2199999999999998E-3</v>
      </c>
      <c r="H1753">
        <v>6.9800000000000001E-3</v>
      </c>
      <c r="I1753">
        <v>1.2200000000000001E-2</v>
      </c>
    </row>
    <row r="1754" spans="1:9" x14ac:dyDescent="0.25">
      <c r="A1754">
        <v>7700</v>
      </c>
      <c r="B1754">
        <v>15</v>
      </c>
      <c r="C1754">
        <v>70.337999999999994</v>
      </c>
      <c r="D1754">
        <v>79.114999999999995</v>
      </c>
      <c r="E1754">
        <v>0.65071999999999997</v>
      </c>
      <c r="F1754">
        <v>0.55137999999999998</v>
      </c>
      <c r="G1754">
        <v>5.2199999999999998E-3</v>
      </c>
      <c r="H1754">
        <v>6.9800000000000001E-3</v>
      </c>
      <c r="I1754">
        <v>1.2200000000000001E-2</v>
      </c>
    </row>
    <row r="1755" spans="1:9" x14ac:dyDescent="0.25">
      <c r="A1755">
        <v>4300</v>
      </c>
      <c r="B1755">
        <v>15</v>
      </c>
      <c r="C1755">
        <v>68.552999999999997</v>
      </c>
      <c r="D1755">
        <v>76.688999999999993</v>
      </c>
      <c r="E1755">
        <v>0.64893000000000001</v>
      </c>
      <c r="F1755">
        <v>0.55201</v>
      </c>
      <c r="G1755">
        <v>5.2900000000000004E-3</v>
      </c>
      <c r="H1755">
        <v>6.9810000000000002E-3</v>
      </c>
      <c r="I1755">
        <v>1.2271000000000001E-2</v>
      </c>
    </row>
    <row r="1756" spans="1:9" x14ac:dyDescent="0.25">
      <c r="A1756">
        <v>4200</v>
      </c>
      <c r="B1756">
        <v>15</v>
      </c>
      <c r="C1756">
        <v>68.56</v>
      </c>
      <c r="D1756">
        <v>76.691000000000003</v>
      </c>
      <c r="E1756">
        <v>0.64886999999999995</v>
      </c>
      <c r="F1756">
        <v>0.55201</v>
      </c>
      <c r="G1756">
        <v>5.2909999999999997E-3</v>
      </c>
      <c r="H1756">
        <v>6.9810000000000002E-3</v>
      </c>
      <c r="I1756">
        <v>1.2272E-2</v>
      </c>
    </row>
    <row r="1757" spans="1:9" x14ac:dyDescent="0.25">
      <c r="A1757">
        <v>4400</v>
      </c>
      <c r="B1757">
        <v>15</v>
      </c>
      <c r="C1757">
        <v>68.546000000000006</v>
      </c>
      <c r="D1757">
        <v>76.691000000000003</v>
      </c>
      <c r="E1757">
        <v>0.64898</v>
      </c>
      <c r="F1757">
        <v>0.55200000000000005</v>
      </c>
      <c r="G1757">
        <v>5.2890000000000003E-3</v>
      </c>
      <c r="H1757">
        <v>6.9810000000000002E-3</v>
      </c>
      <c r="I1757">
        <v>1.227E-2</v>
      </c>
    </row>
    <row r="1758" spans="1:9" x14ac:dyDescent="0.25">
      <c r="A1758">
        <v>4500</v>
      </c>
      <c r="B1758">
        <v>15</v>
      </c>
      <c r="C1758">
        <v>68.539000000000001</v>
      </c>
      <c r="D1758">
        <v>76.694999999999993</v>
      </c>
      <c r="E1758">
        <v>0.64902000000000004</v>
      </c>
      <c r="F1758">
        <v>0.55198000000000003</v>
      </c>
      <c r="G1758">
        <v>5.2890000000000003E-3</v>
      </c>
      <c r="H1758">
        <v>6.9810000000000002E-3</v>
      </c>
      <c r="I1758">
        <v>1.227E-2</v>
      </c>
    </row>
    <row r="1759" spans="1:9" x14ac:dyDescent="0.25">
      <c r="A1759">
        <v>4600</v>
      </c>
      <c r="B1759">
        <v>15</v>
      </c>
      <c r="C1759">
        <v>68.533000000000001</v>
      </c>
      <c r="D1759">
        <v>76.700999999999993</v>
      </c>
      <c r="E1759">
        <v>0.64907000000000004</v>
      </c>
      <c r="F1759">
        <v>0.55196000000000001</v>
      </c>
      <c r="G1759">
        <v>5.2880000000000002E-3</v>
      </c>
      <c r="H1759">
        <v>6.9810000000000002E-3</v>
      </c>
      <c r="I1759">
        <v>1.2269E-2</v>
      </c>
    </row>
    <row r="1760" spans="1:9" x14ac:dyDescent="0.25">
      <c r="A1760">
        <v>7900</v>
      </c>
      <c r="B1760">
        <v>15</v>
      </c>
      <c r="C1760">
        <v>70.316000000000003</v>
      </c>
      <c r="D1760">
        <v>79.108999999999995</v>
      </c>
      <c r="E1760">
        <v>0.65078999999999998</v>
      </c>
      <c r="F1760">
        <v>0.55132000000000003</v>
      </c>
      <c r="G1760">
        <v>5.2199999999999998E-3</v>
      </c>
      <c r="H1760">
        <v>6.9810000000000002E-3</v>
      </c>
      <c r="I1760">
        <v>1.2200000000000001E-2</v>
      </c>
    </row>
    <row r="1761" spans="1:9" x14ac:dyDescent="0.25">
      <c r="A1761">
        <v>8100</v>
      </c>
      <c r="B1761">
        <v>15</v>
      </c>
      <c r="C1761">
        <v>70.783000000000001</v>
      </c>
      <c r="D1761">
        <v>79.653999999999996</v>
      </c>
      <c r="E1761">
        <v>0.65090999999999999</v>
      </c>
      <c r="F1761">
        <v>0.55123999999999995</v>
      </c>
      <c r="G1761">
        <v>5.2090000000000001E-3</v>
      </c>
      <c r="H1761">
        <v>6.9810000000000002E-3</v>
      </c>
      <c r="I1761">
        <v>1.2191E-2</v>
      </c>
    </row>
    <row r="1762" spans="1:9" x14ac:dyDescent="0.25">
      <c r="A1762">
        <v>4700</v>
      </c>
      <c r="B1762">
        <v>15</v>
      </c>
      <c r="C1762">
        <v>68.525999999999996</v>
      </c>
      <c r="D1762">
        <v>76.706999999999994</v>
      </c>
      <c r="E1762">
        <v>0.64910999999999996</v>
      </c>
      <c r="F1762">
        <v>0.55193000000000003</v>
      </c>
      <c r="G1762">
        <v>5.287E-3</v>
      </c>
      <c r="H1762">
        <v>6.9820000000000004E-3</v>
      </c>
      <c r="I1762">
        <v>1.2269E-2</v>
      </c>
    </row>
    <row r="1763" spans="1:9" x14ac:dyDescent="0.25">
      <c r="A1763">
        <v>4800</v>
      </c>
      <c r="B1763">
        <v>15</v>
      </c>
      <c r="C1763">
        <v>68.52</v>
      </c>
      <c r="D1763">
        <v>76.713999999999999</v>
      </c>
      <c r="E1763">
        <v>0.64915</v>
      </c>
      <c r="F1763">
        <v>0.55189999999999995</v>
      </c>
      <c r="G1763">
        <v>5.287E-3</v>
      </c>
      <c r="H1763">
        <v>6.9820000000000004E-3</v>
      </c>
      <c r="I1763">
        <v>1.2269E-2</v>
      </c>
    </row>
    <row r="1764" spans="1:9" x14ac:dyDescent="0.25">
      <c r="A1764">
        <v>3300</v>
      </c>
      <c r="B1764">
        <v>14</v>
      </c>
      <c r="C1764">
        <v>68.989999999999995</v>
      </c>
      <c r="D1764">
        <v>76.965000000000003</v>
      </c>
      <c r="E1764">
        <v>0.64383000000000001</v>
      </c>
      <c r="F1764">
        <v>0.55223999999999995</v>
      </c>
      <c r="G1764">
        <v>5.3870000000000003E-3</v>
      </c>
      <c r="H1764">
        <v>6.9820000000000004E-3</v>
      </c>
      <c r="I1764">
        <v>1.2369E-2</v>
      </c>
    </row>
    <row r="1765" spans="1:9" x14ac:dyDescent="0.25">
      <c r="A1765">
        <v>8000</v>
      </c>
      <c r="B1765">
        <v>15</v>
      </c>
      <c r="C1765">
        <v>70.772000000000006</v>
      </c>
      <c r="D1765">
        <v>79.626000000000005</v>
      </c>
      <c r="E1765">
        <v>0.65083000000000002</v>
      </c>
      <c r="F1765">
        <v>0.55120999999999998</v>
      </c>
      <c r="G1765">
        <v>5.2110000000000004E-3</v>
      </c>
      <c r="H1765">
        <v>6.9820000000000004E-3</v>
      </c>
      <c r="I1765">
        <v>1.2193000000000001E-2</v>
      </c>
    </row>
    <row r="1766" spans="1:9" x14ac:dyDescent="0.25">
      <c r="A1766">
        <v>8200</v>
      </c>
      <c r="B1766">
        <v>15</v>
      </c>
      <c r="C1766">
        <v>70.768000000000001</v>
      </c>
      <c r="D1766">
        <v>79.649000000000001</v>
      </c>
      <c r="E1766">
        <v>0.65095000000000003</v>
      </c>
      <c r="F1766">
        <v>0.55120000000000002</v>
      </c>
      <c r="G1766">
        <v>5.2090000000000001E-3</v>
      </c>
      <c r="H1766">
        <v>6.9820000000000004E-3</v>
      </c>
      <c r="I1766">
        <v>1.2191E-2</v>
      </c>
    </row>
    <row r="1767" spans="1:9" x14ac:dyDescent="0.25">
      <c r="A1767">
        <v>4900</v>
      </c>
      <c r="B1767">
        <v>15</v>
      </c>
      <c r="C1767">
        <v>68.513999999999996</v>
      </c>
      <c r="D1767">
        <v>76.721000000000004</v>
      </c>
      <c r="E1767">
        <v>0.64919000000000004</v>
      </c>
      <c r="F1767">
        <v>0.55186000000000002</v>
      </c>
      <c r="G1767">
        <v>5.2859999999999999E-3</v>
      </c>
      <c r="H1767">
        <v>6.9829999999999996E-3</v>
      </c>
      <c r="I1767">
        <v>1.2269E-2</v>
      </c>
    </row>
    <row r="1768" spans="1:9" x14ac:dyDescent="0.25">
      <c r="A1768">
        <v>3200</v>
      </c>
      <c r="B1768">
        <v>14</v>
      </c>
      <c r="C1768">
        <v>68.992999999999995</v>
      </c>
      <c r="D1768">
        <v>76.972999999999999</v>
      </c>
      <c r="E1768">
        <v>0.64376999999999995</v>
      </c>
      <c r="F1768">
        <v>0.55213999999999996</v>
      </c>
      <c r="G1768">
        <v>5.3880000000000004E-3</v>
      </c>
      <c r="H1768">
        <v>6.9829999999999996E-3</v>
      </c>
      <c r="I1768">
        <v>1.2371E-2</v>
      </c>
    </row>
    <row r="1769" spans="1:9" x14ac:dyDescent="0.25">
      <c r="A1769">
        <v>8300</v>
      </c>
      <c r="B1769">
        <v>15</v>
      </c>
      <c r="C1769">
        <v>70.754000000000005</v>
      </c>
      <c r="D1769">
        <v>79.643000000000001</v>
      </c>
      <c r="E1769">
        <v>0.65098999999999996</v>
      </c>
      <c r="F1769">
        <v>0.55115999999999998</v>
      </c>
      <c r="G1769">
        <v>5.208E-3</v>
      </c>
      <c r="H1769">
        <v>6.9829999999999996E-3</v>
      </c>
      <c r="I1769">
        <v>1.2191E-2</v>
      </c>
    </row>
    <row r="1770" spans="1:9" x14ac:dyDescent="0.25">
      <c r="A1770">
        <v>2400</v>
      </c>
      <c r="B1770">
        <v>13</v>
      </c>
      <c r="C1770">
        <v>67.683000000000007</v>
      </c>
      <c r="D1770">
        <v>75.378</v>
      </c>
      <c r="E1770">
        <v>0.63831000000000004</v>
      </c>
      <c r="F1770">
        <v>0.55367</v>
      </c>
      <c r="G1770">
        <v>5.5290000000000001E-3</v>
      </c>
      <c r="H1770">
        <v>6.9839999999999998E-3</v>
      </c>
      <c r="I1770">
        <v>1.2514000000000001E-2</v>
      </c>
    </row>
    <row r="1771" spans="1:9" x14ac:dyDescent="0.25">
      <c r="A1771">
        <v>2300</v>
      </c>
      <c r="B1771">
        <v>13</v>
      </c>
      <c r="C1771">
        <v>67.697999999999993</v>
      </c>
      <c r="D1771">
        <v>75.409000000000006</v>
      </c>
      <c r="E1771">
        <v>0.63819999999999999</v>
      </c>
      <c r="F1771">
        <v>0.55364999999999998</v>
      </c>
      <c r="G1771">
        <v>5.5300000000000002E-3</v>
      </c>
      <c r="H1771">
        <v>6.9839999999999998E-3</v>
      </c>
      <c r="I1771">
        <v>1.2514000000000001E-2</v>
      </c>
    </row>
    <row r="1772" spans="1:9" x14ac:dyDescent="0.25">
      <c r="A1772">
        <v>2200</v>
      </c>
      <c r="B1772">
        <v>13</v>
      </c>
      <c r="C1772">
        <v>67.721999999999994</v>
      </c>
      <c r="D1772">
        <v>75.456000000000003</v>
      </c>
      <c r="E1772">
        <v>0.63807999999999998</v>
      </c>
      <c r="F1772">
        <v>0.55359000000000003</v>
      </c>
      <c r="G1772">
        <v>5.5300000000000002E-3</v>
      </c>
      <c r="H1772">
        <v>6.9839999999999998E-3</v>
      </c>
      <c r="I1772">
        <v>1.2514000000000001E-2</v>
      </c>
    </row>
    <row r="1773" spans="1:9" x14ac:dyDescent="0.25">
      <c r="A1773">
        <v>2100</v>
      </c>
      <c r="B1773">
        <v>13</v>
      </c>
      <c r="C1773">
        <v>67.765000000000001</v>
      </c>
      <c r="D1773">
        <v>75.534000000000006</v>
      </c>
      <c r="E1773">
        <v>0.63790999999999998</v>
      </c>
      <c r="F1773">
        <v>0.55352000000000001</v>
      </c>
      <c r="G1773">
        <v>5.5290000000000001E-3</v>
      </c>
      <c r="H1773">
        <v>6.9839999999999998E-3</v>
      </c>
      <c r="I1773">
        <v>1.2513E-2</v>
      </c>
    </row>
    <row r="1774" spans="1:9" x14ac:dyDescent="0.25">
      <c r="A1774">
        <v>8500</v>
      </c>
      <c r="B1774">
        <v>15</v>
      </c>
      <c r="C1774">
        <v>70.728999999999999</v>
      </c>
      <c r="D1774">
        <v>79.635000000000005</v>
      </c>
      <c r="E1774">
        <v>0.65105999999999997</v>
      </c>
      <c r="F1774">
        <v>0.55108999999999997</v>
      </c>
      <c r="G1774">
        <v>5.208E-3</v>
      </c>
      <c r="H1774">
        <v>6.9839999999999998E-3</v>
      </c>
      <c r="I1774">
        <v>1.2192E-2</v>
      </c>
    </row>
    <row r="1775" spans="1:9" x14ac:dyDescent="0.25">
      <c r="A1775">
        <v>8400</v>
      </c>
      <c r="B1775">
        <v>15</v>
      </c>
      <c r="C1775">
        <v>70.741</v>
      </c>
      <c r="D1775">
        <v>79.638999999999996</v>
      </c>
      <c r="E1775">
        <v>0.65102000000000004</v>
      </c>
      <c r="F1775">
        <v>0.55112000000000005</v>
      </c>
      <c r="G1775">
        <v>5.208E-3</v>
      </c>
      <c r="H1775">
        <v>6.9839999999999998E-3</v>
      </c>
      <c r="I1775">
        <v>1.2192E-2</v>
      </c>
    </row>
    <row r="1776" spans="1:9" x14ac:dyDescent="0.25">
      <c r="A1776">
        <v>700</v>
      </c>
      <c r="B1776">
        <v>6</v>
      </c>
      <c r="C1776">
        <v>66.322999999999993</v>
      </c>
      <c r="D1776">
        <v>68.995999999999995</v>
      </c>
      <c r="E1776">
        <v>0.56025999999999998</v>
      </c>
      <c r="F1776">
        <v>0.57011000000000001</v>
      </c>
      <c r="G1776">
        <v>6.9629999999999996E-3</v>
      </c>
      <c r="H1776">
        <v>6.9849999999999999E-3</v>
      </c>
      <c r="I1776">
        <v>1.3946999999999999E-2</v>
      </c>
    </row>
    <row r="1777" spans="1:9" x14ac:dyDescent="0.25">
      <c r="A1777">
        <v>2700</v>
      </c>
      <c r="B1777">
        <v>13</v>
      </c>
      <c r="C1777">
        <v>67.653999999999996</v>
      </c>
      <c r="D1777">
        <v>75.323999999999998</v>
      </c>
      <c r="E1777">
        <v>0.63858000000000004</v>
      </c>
      <c r="F1777">
        <v>0.55362</v>
      </c>
      <c r="G1777">
        <v>5.5250000000000004E-3</v>
      </c>
      <c r="H1777">
        <v>6.9849999999999999E-3</v>
      </c>
      <c r="I1777">
        <v>1.2511E-2</v>
      </c>
    </row>
    <row r="1778" spans="1:9" x14ac:dyDescent="0.25">
      <c r="A1778">
        <v>2600</v>
      </c>
      <c r="B1778">
        <v>13</v>
      </c>
      <c r="C1778">
        <v>67.662000000000006</v>
      </c>
      <c r="D1778">
        <v>75.338999999999999</v>
      </c>
      <c r="E1778">
        <v>0.63849999999999996</v>
      </c>
      <c r="F1778">
        <v>0.55364999999999998</v>
      </c>
      <c r="G1778">
        <v>5.5269999999999998E-3</v>
      </c>
      <c r="H1778">
        <v>6.9849999999999999E-3</v>
      </c>
      <c r="I1778">
        <v>1.2512000000000001E-2</v>
      </c>
    </row>
    <row r="1779" spans="1:9" x14ac:dyDescent="0.25">
      <c r="A1779">
        <v>2500</v>
      </c>
      <c r="B1779">
        <v>13</v>
      </c>
      <c r="C1779">
        <v>67.671999999999997</v>
      </c>
      <c r="D1779">
        <v>75.355999999999995</v>
      </c>
      <c r="E1779">
        <v>0.63841000000000003</v>
      </c>
      <c r="F1779">
        <v>0.55366000000000004</v>
      </c>
      <c r="G1779">
        <v>5.5279999999999999E-3</v>
      </c>
      <c r="H1779">
        <v>6.9849999999999999E-3</v>
      </c>
      <c r="I1779">
        <v>1.2513E-2</v>
      </c>
    </row>
    <row r="1780" spans="1:9" x14ac:dyDescent="0.25">
      <c r="A1780">
        <v>3100</v>
      </c>
      <c r="B1780">
        <v>14</v>
      </c>
      <c r="C1780">
        <v>69</v>
      </c>
      <c r="D1780">
        <v>76.991</v>
      </c>
      <c r="E1780">
        <v>0.64368999999999998</v>
      </c>
      <c r="F1780">
        <v>0.55203000000000002</v>
      </c>
      <c r="G1780">
        <v>5.3880000000000004E-3</v>
      </c>
      <c r="H1780">
        <v>6.9849999999999999E-3</v>
      </c>
      <c r="I1780">
        <v>1.2373E-2</v>
      </c>
    </row>
    <row r="1781" spans="1:9" x14ac:dyDescent="0.25">
      <c r="A1781">
        <v>8700</v>
      </c>
      <c r="B1781">
        <v>15</v>
      </c>
      <c r="C1781">
        <v>70.706000000000003</v>
      </c>
      <c r="D1781">
        <v>79.626000000000005</v>
      </c>
      <c r="E1781">
        <v>0.65112000000000003</v>
      </c>
      <c r="F1781">
        <v>0.55101999999999995</v>
      </c>
      <c r="G1781">
        <v>5.2069999999999998E-3</v>
      </c>
      <c r="H1781">
        <v>6.9849999999999999E-3</v>
      </c>
      <c r="I1781">
        <v>1.2192E-2</v>
      </c>
    </row>
    <row r="1782" spans="1:9" x14ac:dyDescent="0.25">
      <c r="A1782">
        <v>8600</v>
      </c>
      <c r="B1782">
        <v>15</v>
      </c>
      <c r="C1782">
        <v>70.716999999999999</v>
      </c>
      <c r="D1782">
        <v>79.631</v>
      </c>
      <c r="E1782">
        <v>0.65108999999999995</v>
      </c>
      <c r="F1782">
        <v>0.55105999999999999</v>
      </c>
      <c r="G1782">
        <v>5.2069999999999998E-3</v>
      </c>
      <c r="H1782">
        <v>6.9849999999999999E-3</v>
      </c>
      <c r="I1782">
        <v>1.2192E-2</v>
      </c>
    </row>
    <row r="1783" spans="1:9" x14ac:dyDescent="0.25">
      <c r="A1783">
        <v>2900</v>
      </c>
      <c r="B1783">
        <v>13</v>
      </c>
      <c r="C1783">
        <v>67.637</v>
      </c>
      <c r="D1783">
        <v>75.293999999999997</v>
      </c>
      <c r="E1783">
        <v>0.63875000000000004</v>
      </c>
      <c r="F1783">
        <v>0.55354000000000003</v>
      </c>
      <c r="G1783">
        <v>5.5230000000000001E-3</v>
      </c>
      <c r="H1783">
        <v>6.986E-3</v>
      </c>
      <c r="I1783">
        <v>1.2508999999999999E-2</v>
      </c>
    </row>
    <row r="1784" spans="1:9" x14ac:dyDescent="0.25">
      <c r="A1784">
        <v>2800</v>
      </c>
      <c r="B1784">
        <v>13</v>
      </c>
      <c r="C1784">
        <v>67.646000000000001</v>
      </c>
      <c r="D1784">
        <v>75.308999999999997</v>
      </c>
      <c r="E1784">
        <v>0.63866999999999996</v>
      </c>
      <c r="F1784">
        <v>0.55359000000000003</v>
      </c>
      <c r="G1784">
        <v>5.5240000000000003E-3</v>
      </c>
      <c r="H1784">
        <v>6.986E-3</v>
      </c>
      <c r="I1784">
        <v>1.251E-2</v>
      </c>
    </row>
    <row r="1785" spans="1:9" x14ac:dyDescent="0.25">
      <c r="A1785">
        <v>8800</v>
      </c>
      <c r="B1785">
        <v>15</v>
      </c>
      <c r="C1785">
        <v>70.694000000000003</v>
      </c>
      <c r="D1785">
        <v>79.622</v>
      </c>
      <c r="E1785">
        <v>0.65115000000000001</v>
      </c>
      <c r="F1785">
        <v>0.55098999999999998</v>
      </c>
      <c r="G1785">
        <v>5.2069999999999998E-3</v>
      </c>
      <c r="H1785">
        <v>6.986E-3</v>
      </c>
      <c r="I1785">
        <v>1.2193000000000001E-2</v>
      </c>
    </row>
    <row r="1786" spans="1:9" x14ac:dyDescent="0.25">
      <c r="A1786">
        <v>8900</v>
      </c>
      <c r="B1786">
        <v>15</v>
      </c>
      <c r="C1786">
        <v>70.683000000000007</v>
      </c>
      <c r="D1786">
        <v>79.617999999999995</v>
      </c>
      <c r="E1786">
        <v>0.65117999999999998</v>
      </c>
      <c r="F1786">
        <v>0.55095000000000005</v>
      </c>
      <c r="G1786">
        <v>5.2059999999999997E-3</v>
      </c>
      <c r="H1786">
        <v>6.9870000000000002E-3</v>
      </c>
      <c r="I1786">
        <v>1.2193000000000001E-2</v>
      </c>
    </row>
    <row r="1787" spans="1:9" x14ac:dyDescent="0.25">
      <c r="A1787">
        <v>9000</v>
      </c>
      <c r="B1787">
        <v>15</v>
      </c>
      <c r="C1787">
        <v>71.072999999999993</v>
      </c>
      <c r="D1787">
        <v>80.058999999999997</v>
      </c>
      <c r="E1787">
        <v>0.65120999999999996</v>
      </c>
      <c r="F1787">
        <v>0.55084999999999995</v>
      </c>
      <c r="G1787">
        <v>5.1989999999999996E-3</v>
      </c>
      <c r="H1787">
        <v>6.9880000000000003E-3</v>
      </c>
      <c r="I1787">
        <v>1.2187E-2</v>
      </c>
    </row>
    <row r="1788" spans="1:9" x14ac:dyDescent="0.25">
      <c r="A1788">
        <v>9100</v>
      </c>
      <c r="B1788">
        <v>15</v>
      </c>
      <c r="C1788">
        <v>71.081999999999994</v>
      </c>
      <c r="D1788">
        <v>80.084000000000003</v>
      </c>
      <c r="E1788">
        <v>0.65127999999999997</v>
      </c>
      <c r="F1788">
        <v>0.55084999999999995</v>
      </c>
      <c r="G1788">
        <v>5.1980000000000004E-3</v>
      </c>
      <c r="H1788">
        <v>6.9880000000000003E-3</v>
      </c>
      <c r="I1788">
        <v>1.2186000000000001E-2</v>
      </c>
    </row>
    <row r="1789" spans="1:9" x14ac:dyDescent="0.25">
      <c r="A1789">
        <v>9200</v>
      </c>
      <c r="B1789">
        <v>15</v>
      </c>
      <c r="C1789">
        <v>71.066000000000003</v>
      </c>
      <c r="D1789">
        <v>80.078999999999994</v>
      </c>
      <c r="E1789">
        <v>0.65132000000000001</v>
      </c>
      <c r="F1789">
        <v>0.55079999999999996</v>
      </c>
      <c r="G1789">
        <v>5.1980000000000004E-3</v>
      </c>
      <c r="H1789">
        <v>6.9890000000000004E-3</v>
      </c>
      <c r="I1789">
        <v>1.2187E-2</v>
      </c>
    </row>
    <row r="1790" spans="1:9" x14ac:dyDescent="0.25">
      <c r="A1790">
        <v>300</v>
      </c>
      <c r="B1790">
        <v>12</v>
      </c>
      <c r="C1790">
        <v>62.703000000000003</v>
      </c>
      <c r="D1790">
        <v>68.766000000000005</v>
      </c>
      <c r="E1790">
        <v>0.61836000000000002</v>
      </c>
      <c r="F1790">
        <v>0.56232000000000004</v>
      </c>
      <c r="G1790">
        <v>6.0130000000000001E-3</v>
      </c>
      <c r="H1790">
        <v>6.9899999999999997E-3</v>
      </c>
      <c r="I1790">
        <v>1.3003000000000001E-2</v>
      </c>
    </row>
    <row r="1791" spans="1:9" x14ac:dyDescent="0.25">
      <c r="A1791">
        <v>4000</v>
      </c>
      <c r="B1791">
        <v>15</v>
      </c>
      <c r="C1791">
        <v>68.554000000000002</v>
      </c>
      <c r="D1791">
        <v>76.69</v>
      </c>
      <c r="E1791">
        <v>0.64856999999999998</v>
      </c>
      <c r="F1791">
        <v>0.55149000000000004</v>
      </c>
      <c r="G1791">
        <v>5.293E-3</v>
      </c>
      <c r="H1791">
        <v>6.9899999999999997E-3</v>
      </c>
      <c r="I1791">
        <v>1.2283000000000001E-2</v>
      </c>
    </row>
    <row r="1792" spans="1:9" x14ac:dyDescent="0.25">
      <c r="A1792">
        <v>9400</v>
      </c>
      <c r="B1792">
        <v>15</v>
      </c>
      <c r="C1792">
        <v>71.040000000000006</v>
      </c>
      <c r="D1792">
        <v>80.067999999999998</v>
      </c>
      <c r="E1792">
        <v>0.65137999999999996</v>
      </c>
      <c r="F1792">
        <v>0.55071999999999999</v>
      </c>
      <c r="G1792">
        <v>5.1970000000000002E-3</v>
      </c>
      <c r="H1792">
        <v>6.9899999999999997E-3</v>
      </c>
      <c r="I1792">
        <v>1.2187E-2</v>
      </c>
    </row>
    <row r="1793" spans="1:9" x14ac:dyDescent="0.25">
      <c r="A1793">
        <v>9300</v>
      </c>
      <c r="B1793">
        <v>15</v>
      </c>
      <c r="C1793">
        <v>71.052000000000007</v>
      </c>
      <c r="D1793">
        <v>80.072999999999993</v>
      </c>
      <c r="E1793">
        <v>0.65134999999999998</v>
      </c>
      <c r="F1793">
        <v>0.55076000000000003</v>
      </c>
      <c r="G1793">
        <v>5.1970000000000002E-3</v>
      </c>
      <c r="H1793">
        <v>6.9899999999999997E-3</v>
      </c>
      <c r="I1793">
        <v>1.2187E-2</v>
      </c>
    </row>
    <row r="1794" spans="1:9" x14ac:dyDescent="0.25">
      <c r="A1794">
        <v>9500</v>
      </c>
      <c r="B1794">
        <v>15</v>
      </c>
      <c r="C1794">
        <v>71.028999999999996</v>
      </c>
      <c r="D1794">
        <v>80.063999999999993</v>
      </c>
      <c r="E1794">
        <v>0.65141000000000004</v>
      </c>
      <c r="F1794">
        <v>0.55067999999999995</v>
      </c>
      <c r="G1794">
        <v>5.1970000000000002E-3</v>
      </c>
      <c r="H1794">
        <v>6.9909999999999998E-3</v>
      </c>
      <c r="I1794">
        <v>1.2187999999999999E-2</v>
      </c>
    </row>
    <row r="1795" spans="1:9" x14ac:dyDescent="0.25">
      <c r="A1795">
        <v>9700</v>
      </c>
      <c r="B1795">
        <v>15</v>
      </c>
      <c r="C1795">
        <v>71.007999999999996</v>
      </c>
      <c r="D1795">
        <v>80.054000000000002</v>
      </c>
      <c r="E1795">
        <v>0.65146999999999999</v>
      </c>
      <c r="F1795">
        <v>0.55059999999999998</v>
      </c>
      <c r="G1795">
        <v>5.1960000000000001E-3</v>
      </c>
      <c r="H1795">
        <v>6.992E-3</v>
      </c>
      <c r="I1795">
        <v>1.2187999999999999E-2</v>
      </c>
    </row>
    <row r="1796" spans="1:9" x14ac:dyDescent="0.25">
      <c r="A1796">
        <v>9600</v>
      </c>
      <c r="B1796">
        <v>15</v>
      </c>
      <c r="C1796">
        <v>71.018000000000001</v>
      </c>
      <c r="D1796">
        <v>80.058999999999997</v>
      </c>
      <c r="E1796">
        <v>0.65144000000000002</v>
      </c>
      <c r="F1796">
        <v>0.55064000000000002</v>
      </c>
      <c r="G1796">
        <v>5.1960000000000001E-3</v>
      </c>
      <c r="H1796">
        <v>6.992E-3</v>
      </c>
      <c r="I1796">
        <v>1.2187999999999999E-2</v>
      </c>
    </row>
    <row r="1797" spans="1:9" x14ac:dyDescent="0.25">
      <c r="A1797">
        <v>9800</v>
      </c>
      <c r="B1797">
        <v>15</v>
      </c>
      <c r="C1797">
        <v>70.998000000000005</v>
      </c>
      <c r="D1797">
        <v>80.05</v>
      </c>
      <c r="E1797">
        <v>0.65149000000000001</v>
      </c>
      <c r="F1797">
        <v>0.55056000000000005</v>
      </c>
      <c r="G1797">
        <v>5.1960000000000001E-3</v>
      </c>
      <c r="H1797">
        <v>6.9930000000000001E-3</v>
      </c>
      <c r="I1797">
        <v>1.2189E-2</v>
      </c>
    </row>
    <row r="1798" spans="1:9" x14ac:dyDescent="0.25">
      <c r="A1798">
        <v>3400</v>
      </c>
      <c r="B1798">
        <v>15</v>
      </c>
      <c r="C1798">
        <v>67.61</v>
      </c>
      <c r="D1798">
        <v>75.548000000000002</v>
      </c>
      <c r="E1798">
        <v>0.6482</v>
      </c>
      <c r="F1798">
        <v>0.55184999999999995</v>
      </c>
      <c r="G1798">
        <v>5.3249999999999999E-3</v>
      </c>
      <c r="H1798">
        <v>6.9940000000000002E-3</v>
      </c>
      <c r="I1798">
        <v>1.2319E-2</v>
      </c>
    </row>
    <row r="1799" spans="1:9" x14ac:dyDescent="0.25">
      <c r="A1799">
        <v>3300</v>
      </c>
      <c r="B1799">
        <v>15</v>
      </c>
      <c r="C1799">
        <v>67.620999999999995</v>
      </c>
      <c r="D1799">
        <v>75.557000000000002</v>
      </c>
      <c r="E1799">
        <v>0.64814000000000005</v>
      </c>
      <c r="F1799">
        <v>0.55184999999999995</v>
      </c>
      <c r="G1799">
        <v>5.3249999999999999E-3</v>
      </c>
      <c r="H1799">
        <v>6.9940000000000002E-3</v>
      </c>
      <c r="I1799">
        <v>1.2319999999999999E-2</v>
      </c>
    </row>
    <row r="1800" spans="1:9" x14ac:dyDescent="0.25">
      <c r="A1800">
        <v>9900</v>
      </c>
      <c r="B1800">
        <v>15</v>
      </c>
      <c r="C1800">
        <v>70.986999999999995</v>
      </c>
      <c r="D1800">
        <v>80.045000000000002</v>
      </c>
      <c r="E1800">
        <v>0.65151999999999999</v>
      </c>
      <c r="F1800">
        <v>0.55052000000000001</v>
      </c>
      <c r="G1800">
        <v>5.195E-3</v>
      </c>
      <c r="H1800">
        <v>6.9940000000000002E-3</v>
      </c>
      <c r="I1800">
        <v>1.2189E-2</v>
      </c>
    </row>
    <row r="1801" spans="1:9" x14ac:dyDescent="0.25">
      <c r="A1801">
        <v>3500</v>
      </c>
      <c r="B1801">
        <v>15</v>
      </c>
      <c r="C1801">
        <v>67.600999999999999</v>
      </c>
      <c r="D1801">
        <v>75.543999999999997</v>
      </c>
      <c r="E1801">
        <v>0.64824999999999999</v>
      </c>
      <c r="F1801">
        <v>0.55184</v>
      </c>
      <c r="G1801">
        <v>5.3239999999999997E-3</v>
      </c>
      <c r="H1801">
        <v>6.9950000000000003E-3</v>
      </c>
      <c r="I1801">
        <v>1.2319E-2</v>
      </c>
    </row>
    <row r="1802" spans="1:9" x14ac:dyDescent="0.25">
      <c r="A1802">
        <v>3600</v>
      </c>
      <c r="B1802">
        <v>15</v>
      </c>
      <c r="C1802">
        <v>67.591999999999999</v>
      </c>
      <c r="D1802">
        <v>75.545000000000002</v>
      </c>
      <c r="E1802">
        <v>0.64829000000000003</v>
      </c>
      <c r="F1802">
        <v>0.55181000000000002</v>
      </c>
      <c r="G1802">
        <v>5.3229999999999996E-3</v>
      </c>
      <c r="H1802">
        <v>6.9950000000000003E-3</v>
      </c>
      <c r="I1802">
        <v>1.2318000000000001E-2</v>
      </c>
    </row>
    <row r="1803" spans="1:9" x14ac:dyDescent="0.25">
      <c r="A1803">
        <v>3200</v>
      </c>
      <c r="B1803">
        <v>15</v>
      </c>
      <c r="C1803">
        <v>67.632999999999996</v>
      </c>
      <c r="D1803">
        <v>75.573999999999998</v>
      </c>
      <c r="E1803">
        <v>0.64807999999999999</v>
      </c>
      <c r="F1803">
        <v>0.55181000000000002</v>
      </c>
      <c r="G1803">
        <v>5.326E-3</v>
      </c>
      <c r="H1803">
        <v>6.9950000000000003E-3</v>
      </c>
      <c r="I1803">
        <v>1.2319999999999999E-2</v>
      </c>
    </row>
    <row r="1804" spans="1:9" x14ac:dyDescent="0.25">
      <c r="A1804">
        <v>3100</v>
      </c>
      <c r="B1804">
        <v>15</v>
      </c>
      <c r="C1804">
        <v>67.646000000000001</v>
      </c>
      <c r="D1804">
        <v>75.600999999999999</v>
      </c>
      <c r="E1804">
        <v>0.64800000000000002</v>
      </c>
      <c r="F1804">
        <v>0.55176999999999998</v>
      </c>
      <c r="G1804">
        <v>5.326E-3</v>
      </c>
      <c r="H1804">
        <v>6.9950000000000003E-3</v>
      </c>
      <c r="I1804">
        <v>1.2321E-2</v>
      </c>
    </row>
    <row r="1805" spans="1:9" x14ac:dyDescent="0.25">
      <c r="A1805">
        <v>2000</v>
      </c>
      <c r="B1805">
        <v>13</v>
      </c>
      <c r="C1805">
        <v>67.783000000000001</v>
      </c>
      <c r="D1805">
        <v>75.703000000000003</v>
      </c>
      <c r="E1805">
        <v>0.63697999999999999</v>
      </c>
      <c r="F1805">
        <v>0.55250999999999995</v>
      </c>
      <c r="G1805">
        <v>5.5329999999999997E-3</v>
      </c>
      <c r="H1805">
        <v>6.9950000000000003E-3</v>
      </c>
      <c r="I1805">
        <v>1.2527999999999999E-2</v>
      </c>
    </row>
    <row r="1806" spans="1:9" x14ac:dyDescent="0.25">
      <c r="A1806">
        <v>3700</v>
      </c>
      <c r="B1806">
        <v>15</v>
      </c>
      <c r="C1806">
        <v>67.584000000000003</v>
      </c>
      <c r="D1806">
        <v>75.549000000000007</v>
      </c>
      <c r="E1806">
        <v>0.64834000000000003</v>
      </c>
      <c r="F1806">
        <v>0.55176999999999998</v>
      </c>
      <c r="G1806">
        <v>5.3229999999999996E-3</v>
      </c>
      <c r="H1806">
        <v>6.9959999999999996E-3</v>
      </c>
      <c r="I1806">
        <v>1.2318000000000001E-2</v>
      </c>
    </row>
    <row r="1807" spans="1:9" x14ac:dyDescent="0.25">
      <c r="A1807">
        <v>3800</v>
      </c>
      <c r="B1807">
        <v>15</v>
      </c>
      <c r="C1807">
        <v>67.576999999999998</v>
      </c>
      <c r="D1807">
        <v>75.555000000000007</v>
      </c>
      <c r="E1807">
        <v>0.64837999999999996</v>
      </c>
      <c r="F1807">
        <v>0.55171999999999999</v>
      </c>
      <c r="G1807">
        <v>5.3220000000000003E-3</v>
      </c>
      <c r="H1807">
        <v>6.9959999999999996E-3</v>
      </c>
      <c r="I1807">
        <v>1.2318000000000001E-2</v>
      </c>
    </row>
    <row r="1808" spans="1:9" x14ac:dyDescent="0.25">
      <c r="A1808">
        <v>10000</v>
      </c>
      <c r="B1808">
        <v>15</v>
      </c>
      <c r="C1808">
        <v>71.326999999999998</v>
      </c>
      <c r="D1808">
        <v>80.429000000000002</v>
      </c>
      <c r="E1808">
        <v>0.65154999999999996</v>
      </c>
      <c r="F1808">
        <v>0.55044000000000004</v>
      </c>
      <c r="G1808">
        <v>5.189E-3</v>
      </c>
      <c r="H1808">
        <v>6.9959999999999996E-3</v>
      </c>
      <c r="I1808">
        <v>1.2185E-2</v>
      </c>
    </row>
    <row r="1809" spans="1:9" x14ac:dyDescent="0.25">
      <c r="A1809">
        <v>10100</v>
      </c>
      <c r="B1809">
        <v>15</v>
      </c>
      <c r="C1809">
        <v>71.334999999999994</v>
      </c>
      <c r="D1809">
        <v>80.45</v>
      </c>
      <c r="E1809">
        <v>0.65161000000000002</v>
      </c>
      <c r="F1809">
        <v>0.55042000000000002</v>
      </c>
      <c r="G1809">
        <v>5.189E-3</v>
      </c>
      <c r="H1809">
        <v>6.9959999999999996E-3</v>
      </c>
      <c r="I1809">
        <v>1.2184E-2</v>
      </c>
    </row>
    <row r="1810" spans="1:9" x14ac:dyDescent="0.25">
      <c r="A1810">
        <v>3900</v>
      </c>
      <c r="B1810">
        <v>15</v>
      </c>
      <c r="C1810">
        <v>67.570999999999998</v>
      </c>
      <c r="D1810">
        <v>75.561999999999998</v>
      </c>
      <c r="E1810">
        <v>0.64842</v>
      </c>
      <c r="F1810">
        <v>0.55166999999999999</v>
      </c>
      <c r="G1810">
        <v>5.3210000000000002E-3</v>
      </c>
      <c r="H1810">
        <v>6.9969999999999997E-3</v>
      </c>
      <c r="I1810">
        <v>1.2319E-2</v>
      </c>
    </row>
    <row r="1811" spans="1:9" x14ac:dyDescent="0.25">
      <c r="A1811">
        <v>10300</v>
      </c>
      <c r="B1811">
        <v>15</v>
      </c>
      <c r="C1811">
        <v>71.308999999999997</v>
      </c>
      <c r="D1811">
        <v>80.438999999999993</v>
      </c>
      <c r="E1811">
        <v>0.65166999999999997</v>
      </c>
      <c r="F1811">
        <v>0.55032000000000003</v>
      </c>
      <c r="G1811">
        <v>5.1879999999999999E-3</v>
      </c>
      <c r="H1811">
        <v>6.9969999999999997E-3</v>
      </c>
      <c r="I1811">
        <v>1.2185E-2</v>
      </c>
    </row>
    <row r="1812" spans="1:9" x14ac:dyDescent="0.25">
      <c r="A1812">
        <v>10200</v>
      </c>
      <c r="B1812">
        <v>15</v>
      </c>
      <c r="C1812">
        <v>71.320999999999998</v>
      </c>
      <c r="D1812">
        <v>80.444999999999993</v>
      </c>
      <c r="E1812">
        <v>0.65164</v>
      </c>
      <c r="F1812">
        <v>0.55037000000000003</v>
      </c>
      <c r="G1812">
        <v>5.1879999999999999E-3</v>
      </c>
      <c r="H1812">
        <v>6.9969999999999997E-3</v>
      </c>
      <c r="I1812">
        <v>1.2185E-2</v>
      </c>
    </row>
    <row r="1813" spans="1:9" x14ac:dyDescent="0.25">
      <c r="A1813">
        <v>10400</v>
      </c>
      <c r="B1813">
        <v>15</v>
      </c>
      <c r="C1813">
        <v>71.298000000000002</v>
      </c>
      <c r="D1813">
        <v>80.433999999999997</v>
      </c>
      <c r="E1813">
        <v>0.65169999999999995</v>
      </c>
      <c r="F1813">
        <v>0.55027999999999999</v>
      </c>
      <c r="G1813">
        <v>5.1879999999999999E-3</v>
      </c>
      <c r="H1813">
        <v>6.9979999999999999E-3</v>
      </c>
      <c r="I1813">
        <v>1.2186000000000001E-2</v>
      </c>
    </row>
    <row r="1814" spans="1:9" x14ac:dyDescent="0.25">
      <c r="A1814">
        <v>3000</v>
      </c>
      <c r="B1814">
        <v>14</v>
      </c>
      <c r="C1814">
        <v>69.028999999999996</v>
      </c>
      <c r="D1814">
        <v>77.085999999999999</v>
      </c>
      <c r="E1814">
        <v>0.64332999999999996</v>
      </c>
      <c r="F1814">
        <v>0.55113000000000001</v>
      </c>
      <c r="G1814">
        <v>5.3870000000000003E-3</v>
      </c>
      <c r="H1814">
        <v>6.999E-3</v>
      </c>
      <c r="I1814">
        <v>1.2385999999999999E-2</v>
      </c>
    </row>
    <row r="1815" spans="1:9" x14ac:dyDescent="0.25">
      <c r="A1815">
        <v>10600</v>
      </c>
      <c r="B1815">
        <v>15</v>
      </c>
      <c r="C1815">
        <v>71.277000000000001</v>
      </c>
      <c r="D1815">
        <v>80.426000000000002</v>
      </c>
      <c r="E1815">
        <v>0.65175000000000005</v>
      </c>
      <c r="F1815">
        <v>0.55018999999999996</v>
      </c>
      <c r="G1815">
        <v>5.1869999999999998E-3</v>
      </c>
      <c r="H1815">
        <v>6.999E-3</v>
      </c>
      <c r="I1815">
        <v>1.2186000000000001E-2</v>
      </c>
    </row>
    <row r="1816" spans="1:9" x14ac:dyDescent="0.25">
      <c r="A1816">
        <v>10500</v>
      </c>
      <c r="B1816">
        <v>15</v>
      </c>
      <c r="C1816">
        <v>71.287000000000006</v>
      </c>
      <c r="D1816">
        <v>80.430000000000007</v>
      </c>
      <c r="E1816">
        <v>0.65173000000000003</v>
      </c>
      <c r="F1816">
        <v>0.55023999999999995</v>
      </c>
      <c r="G1816">
        <v>5.1869999999999998E-3</v>
      </c>
      <c r="H1816">
        <v>6.999E-3</v>
      </c>
      <c r="I1816">
        <v>1.2186000000000001E-2</v>
      </c>
    </row>
    <row r="1817" spans="1:9" x14ac:dyDescent="0.25">
      <c r="A1817">
        <v>10700</v>
      </c>
      <c r="B1817">
        <v>15</v>
      </c>
      <c r="C1817">
        <v>71.266999999999996</v>
      </c>
      <c r="D1817">
        <v>80.421999999999997</v>
      </c>
      <c r="E1817">
        <v>0.65178000000000003</v>
      </c>
      <c r="F1817">
        <v>0.55015000000000003</v>
      </c>
      <c r="G1817">
        <v>5.1869999999999998E-3</v>
      </c>
      <c r="H1817">
        <v>7.0000000000000001E-3</v>
      </c>
      <c r="I1817">
        <v>1.2187E-2</v>
      </c>
    </row>
    <row r="1818" spans="1:9" x14ac:dyDescent="0.25">
      <c r="A1818">
        <v>10900</v>
      </c>
      <c r="B1818">
        <v>15</v>
      </c>
      <c r="C1818">
        <v>71.248000000000005</v>
      </c>
      <c r="D1818">
        <v>80.415000000000006</v>
      </c>
      <c r="E1818">
        <v>0.65183000000000002</v>
      </c>
      <c r="F1818">
        <v>0.55006999999999995</v>
      </c>
      <c r="G1818">
        <v>5.1859999999999996E-3</v>
      </c>
      <c r="H1818">
        <v>7.0010000000000003E-3</v>
      </c>
      <c r="I1818">
        <v>1.2187999999999999E-2</v>
      </c>
    </row>
    <row r="1819" spans="1:9" x14ac:dyDescent="0.25">
      <c r="A1819">
        <v>10800</v>
      </c>
      <c r="B1819">
        <v>15</v>
      </c>
      <c r="C1819">
        <v>71.257999999999996</v>
      </c>
      <c r="D1819">
        <v>80.418999999999997</v>
      </c>
      <c r="E1819">
        <v>0.65180000000000005</v>
      </c>
      <c r="F1819">
        <v>0.55010999999999999</v>
      </c>
      <c r="G1819">
        <v>5.1869999999999998E-3</v>
      </c>
      <c r="H1819">
        <v>7.0010000000000003E-3</v>
      </c>
      <c r="I1819">
        <v>1.2187E-2</v>
      </c>
    </row>
    <row r="1820" spans="1:9" x14ac:dyDescent="0.25">
      <c r="A1820">
        <v>11000</v>
      </c>
      <c r="B1820">
        <v>15</v>
      </c>
      <c r="C1820">
        <v>71.546999999999997</v>
      </c>
      <c r="D1820">
        <v>80.756</v>
      </c>
      <c r="E1820">
        <v>0.65185999999999999</v>
      </c>
      <c r="F1820">
        <v>0.54998999999999998</v>
      </c>
      <c r="G1820">
        <v>5.1809999999999998E-3</v>
      </c>
      <c r="H1820">
        <v>7.0039999999999998E-3</v>
      </c>
      <c r="I1820">
        <v>1.2185E-2</v>
      </c>
    </row>
    <row r="1821" spans="1:9" x14ac:dyDescent="0.25">
      <c r="A1821">
        <v>11100</v>
      </c>
      <c r="B1821">
        <v>15</v>
      </c>
      <c r="C1821">
        <v>71.555000000000007</v>
      </c>
      <c r="D1821">
        <v>80.778000000000006</v>
      </c>
      <c r="E1821">
        <v>0.65190999999999999</v>
      </c>
      <c r="F1821">
        <v>0.54996</v>
      </c>
      <c r="G1821">
        <v>5.1799999999999997E-3</v>
      </c>
      <c r="H1821">
        <v>7.0039999999999998E-3</v>
      </c>
      <c r="I1821">
        <v>1.2184E-2</v>
      </c>
    </row>
    <row r="1822" spans="1:9" x14ac:dyDescent="0.25">
      <c r="A1822">
        <v>11200</v>
      </c>
      <c r="B1822">
        <v>15</v>
      </c>
      <c r="C1822">
        <v>71.542000000000002</v>
      </c>
      <c r="D1822">
        <v>80.774000000000001</v>
      </c>
      <c r="E1822">
        <v>0.65193999999999996</v>
      </c>
      <c r="F1822">
        <v>0.54991000000000001</v>
      </c>
      <c r="G1822">
        <v>5.1799999999999997E-3</v>
      </c>
      <c r="H1822">
        <v>7.0049999999999999E-3</v>
      </c>
      <c r="I1822">
        <v>1.2185E-2</v>
      </c>
    </row>
    <row r="1823" spans="1:9" x14ac:dyDescent="0.25">
      <c r="A1823">
        <v>1100</v>
      </c>
      <c r="B1823">
        <v>13</v>
      </c>
      <c r="C1823">
        <v>65.995999999999995</v>
      </c>
      <c r="D1823">
        <v>73.649000000000001</v>
      </c>
      <c r="E1823">
        <v>0.63476999999999995</v>
      </c>
      <c r="F1823">
        <v>0.55447000000000002</v>
      </c>
      <c r="G1823">
        <v>5.6290000000000003E-3</v>
      </c>
      <c r="H1823">
        <v>7.0060000000000001E-3</v>
      </c>
      <c r="I1823">
        <v>1.2635E-2</v>
      </c>
    </row>
    <row r="1824" spans="1:9" x14ac:dyDescent="0.25">
      <c r="A1824">
        <v>11400</v>
      </c>
      <c r="B1824">
        <v>15</v>
      </c>
      <c r="C1824">
        <v>71.521000000000001</v>
      </c>
      <c r="D1824">
        <v>80.766000000000005</v>
      </c>
      <c r="E1824">
        <v>0.65198999999999996</v>
      </c>
      <c r="F1824">
        <v>0.54981999999999998</v>
      </c>
      <c r="G1824">
        <v>5.1789999999999996E-3</v>
      </c>
      <c r="H1824">
        <v>7.0060000000000001E-3</v>
      </c>
      <c r="I1824">
        <v>1.2186000000000001E-2</v>
      </c>
    </row>
    <row r="1825" spans="1:9" x14ac:dyDescent="0.25">
      <c r="A1825">
        <v>11300</v>
      </c>
      <c r="B1825">
        <v>15</v>
      </c>
      <c r="C1825">
        <v>71.531000000000006</v>
      </c>
      <c r="D1825">
        <v>80.77</v>
      </c>
      <c r="E1825">
        <v>0.65197000000000005</v>
      </c>
      <c r="F1825">
        <v>0.54986000000000002</v>
      </c>
      <c r="G1825">
        <v>5.1799999999999997E-3</v>
      </c>
      <c r="H1825">
        <v>7.0060000000000001E-3</v>
      </c>
      <c r="I1825">
        <v>1.2185E-2</v>
      </c>
    </row>
    <row r="1826" spans="1:9" x14ac:dyDescent="0.25">
      <c r="A1826">
        <v>11500</v>
      </c>
      <c r="B1826">
        <v>15</v>
      </c>
      <c r="C1826">
        <v>71.512</v>
      </c>
      <c r="D1826">
        <v>80.763000000000005</v>
      </c>
      <c r="E1826">
        <v>0.65202000000000004</v>
      </c>
      <c r="F1826">
        <v>0.54976999999999998</v>
      </c>
      <c r="G1826">
        <v>5.1789999999999996E-3</v>
      </c>
      <c r="H1826">
        <v>7.0070000000000002E-3</v>
      </c>
      <c r="I1826">
        <v>1.2186000000000001E-2</v>
      </c>
    </row>
    <row r="1827" spans="1:9" x14ac:dyDescent="0.25">
      <c r="A1827">
        <v>11700</v>
      </c>
      <c r="B1827">
        <v>15</v>
      </c>
      <c r="C1827">
        <v>71.494</v>
      </c>
      <c r="D1827">
        <v>80.757000000000005</v>
      </c>
      <c r="E1827">
        <v>0.65205999999999997</v>
      </c>
      <c r="F1827">
        <v>0.54969000000000001</v>
      </c>
      <c r="G1827">
        <v>5.1789999999999996E-3</v>
      </c>
      <c r="H1827">
        <v>7.0080000000000003E-3</v>
      </c>
      <c r="I1827">
        <v>1.2187E-2</v>
      </c>
    </row>
    <row r="1828" spans="1:9" x14ac:dyDescent="0.25">
      <c r="A1828">
        <v>11600</v>
      </c>
      <c r="B1828">
        <v>15</v>
      </c>
      <c r="C1828">
        <v>71.503</v>
      </c>
      <c r="D1828">
        <v>80.760000000000005</v>
      </c>
      <c r="E1828">
        <v>0.65203999999999995</v>
      </c>
      <c r="F1828">
        <v>0.54973000000000005</v>
      </c>
      <c r="G1828">
        <v>5.1789999999999996E-3</v>
      </c>
      <c r="H1828">
        <v>7.0080000000000003E-3</v>
      </c>
      <c r="I1828">
        <v>1.2187E-2</v>
      </c>
    </row>
    <row r="1829" spans="1:9" x14ac:dyDescent="0.25">
      <c r="A1829">
        <v>11800</v>
      </c>
      <c r="B1829">
        <v>15</v>
      </c>
      <c r="C1829">
        <v>71.486000000000004</v>
      </c>
      <c r="D1829">
        <v>80.754000000000005</v>
      </c>
      <c r="E1829">
        <v>0.65208999999999995</v>
      </c>
      <c r="F1829">
        <v>0.54964999999999997</v>
      </c>
      <c r="G1829">
        <v>5.1789999999999996E-3</v>
      </c>
      <c r="H1829">
        <v>7.0089999999999996E-3</v>
      </c>
      <c r="I1829">
        <v>1.2187E-2</v>
      </c>
    </row>
    <row r="1830" spans="1:9" x14ac:dyDescent="0.25">
      <c r="A1830">
        <v>11900</v>
      </c>
      <c r="B1830">
        <v>15</v>
      </c>
      <c r="C1830">
        <v>71.477999999999994</v>
      </c>
      <c r="D1830">
        <v>80.751000000000005</v>
      </c>
      <c r="E1830">
        <v>0.65210999999999997</v>
      </c>
      <c r="F1830">
        <v>0.54959999999999998</v>
      </c>
      <c r="G1830">
        <v>5.1780000000000003E-3</v>
      </c>
      <c r="H1830">
        <v>7.0099999999999997E-3</v>
      </c>
      <c r="I1830">
        <v>1.2187999999999999E-2</v>
      </c>
    </row>
    <row r="1831" spans="1:9" x14ac:dyDescent="0.25">
      <c r="A1831">
        <v>1000</v>
      </c>
      <c r="B1831">
        <v>12</v>
      </c>
      <c r="C1831">
        <v>65.747</v>
      </c>
      <c r="D1831">
        <v>72.731999999999999</v>
      </c>
      <c r="E1831">
        <v>0.62058999999999997</v>
      </c>
      <c r="F1831">
        <v>0.55474000000000001</v>
      </c>
      <c r="G1831">
        <v>5.8599999999999998E-3</v>
      </c>
      <c r="H1831">
        <v>7.012E-3</v>
      </c>
      <c r="I1831">
        <v>1.2873000000000001E-2</v>
      </c>
    </row>
    <row r="1832" spans="1:9" x14ac:dyDescent="0.25">
      <c r="A1832">
        <v>3000</v>
      </c>
      <c r="B1832">
        <v>15</v>
      </c>
      <c r="C1832">
        <v>67.674000000000007</v>
      </c>
      <c r="D1832">
        <v>75.694999999999993</v>
      </c>
      <c r="E1832">
        <v>0.64759</v>
      </c>
      <c r="F1832">
        <v>0.55079</v>
      </c>
      <c r="G1832">
        <v>5.3249999999999999E-3</v>
      </c>
      <c r="H1832">
        <v>7.012E-3</v>
      </c>
      <c r="I1832">
        <v>1.2336E-2</v>
      </c>
    </row>
    <row r="1833" spans="1:9" x14ac:dyDescent="0.25">
      <c r="A1833">
        <v>12000</v>
      </c>
      <c r="B1833">
        <v>15</v>
      </c>
      <c r="C1833">
        <v>71.744</v>
      </c>
      <c r="D1833">
        <v>81.055000000000007</v>
      </c>
      <c r="E1833">
        <v>0.65212999999999999</v>
      </c>
      <c r="F1833">
        <v>0.54952999999999996</v>
      </c>
      <c r="G1833">
        <v>5.1739999999999998E-3</v>
      </c>
      <c r="H1833">
        <v>7.012E-3</v>
      </c>
      <c r="I1833">
        <v>1.2186000000000001E-2</v>
      </c>
    </row>
    <row r="1834" spans="1:9" x14ac:dyDescent="0.25">
      <c r="A1834">
        <v>12100</v>
      </c>
      <c r="B1834">
        <v>15</v>
      </c>
      <c r="C1834">
        <v>71.751000000000005</v>
      </c>
      <c r="D1834">
        <v>81.075000000000003</v>
      </c>
      <c r="E1834">
        <v>0.65217999999999998</v>
      </c>
      <c r="F1834">
        <v>0.54949999999999999</v>
      </c>
      <c r="G1834">
        <v>5.1729999999999996E-3</v>
      </c>
      <c r="H1834">
        <v>7.012E-3</v>
      </c>
      <c r="I1834">
        <v>1.2185E-2</v>
      </c>
    </row>
    <row r="1835" spans="1:9" x14ac:dyDescent="0.25">
      <c r="A1835">
        <v>12200</v>
      </c>
      <c r="B1835">
        <v>15</v>
      </c>
      <c r="C1835">
        <v>71.739999999999995</v>
      </c>
      <c r="D1835">
        <v>81.072000000000003</v>
      </c>
      <c r="E1835">
        <v>0.65220999999999996</v>
      </c>
      <c r="F1835">
        <v>0.54944000000000004</v>
      </c>
      <c r="G1835">
        <v>5.1729999999999996E-3</v>
      </c>
      <c r="H1835">
        <v>7.0130000000000001E-3</v>
      </c>
      <c r="I1835">
        <v>1.2186000000000001E-2</v>
      </c>
    </row>
    <row r="1836" spans="1:9" x14ac:dyDescent="0.25">
      <c r="A1836">
        <v>2500</v>
      </c>
      <c r="B1836">
        <v>14</v>
      </c>
      <c r="C1836">
        <v>67.757000000000005</v>
      </c>
      <c r="D1836">
        <v>75.545000000000002</v>
      </c>
      <c r="E1836">
        <v>0.64290000000000003</v>
      </c>
      <c r="F1836">
        <v>0.55132999999999999</v>
      </c>
      <c r="G1836">
        <v>5.4320000000000002E-3</v>
      </c>
      <c r="H1836">
        <v>7.0140000000000003E-3</v>
      </c>
      <c r="I1836">
        <v>1.2446E-2</v>
      </c>
    </row>
    <row r="1837" spans="1:9" x14ac:dyDescent="0.25">
      <c r="A1837">
        <v>2600</v>
      </c>
      <c r="B1837">
        <v>14</v>
      </c>
      <c r="C1837">
        <v>67.754999999999995</v>
      </c>
      <c r="D1837">
        <v>75.545000000000002</v>
      </c>
      <c r="E1837">
        <v>0.64295999999999998</v>
      </c>
      <c r="F1837">
        <v>0.55132000000000003</v>
      </c>
      <c r="G1837">
        <v>5.4320000000000002E-3</v>
      </c>
      <c r="H1837">
        <v>7.0140000000000003E-3</v>
      </c>
      <c r="I1837">
        <v>1.2446E-2</v>
      </c>
    </row>
    <row r="1838" spans="1:9" x14ac:dyDescent="0.25">
      <c r="A1838">
        <v>2400</v>
      </c>
      <c r="B1838">
        <v>14</v>
      </c>
      <c r="C1838">
        <v>67.762</v>
      </c>
      <c r="D1838">
        <v>75.551000000000002</v>
      </c>
      <c r="E1838">
        <v>0.64283999999999997</v>
      </c>
      <c r="F1838">
        <v>0.55132999999999999</v>
      </c>
      <c r="G1838">
        <v>5.4330000000000003E-3</v>
      </c>
      <c r="H1838">
        <v>7.0140000000000003E-3</v>
      </c>
      <c r="I1838">
        <v>1.2447E-2</v>
      </c>
    </row>
    <row r="1839" spans="1:9" x14ac:dyDescent="0.25">
      <c r="A1839">
        <v>2300</v>
      </c>
      <c r="B1839">
        <v>14</v>
      </c>
      <c r="C1839">
        <v>67.774000000000001</v>
      </c>
      <c r="D1839">
        <v>75.569999999999993</v>
      </c>
      <c r="E1839">
        <v>0.64276</v>
      </c>
      <c r="F1839">
        <v>0.55127999999999999</v>
      </c>
      <c r="G1839">
        <v>5.4330000000000003E-3</v>
      </c>
      <c r="H1839">
        <v>7.0140000000000003E-3</v>
      </c>
      <c r="I1839">
        <v>1.2447E-2</v>
      </c>
    </row>
    <row r="1840" spans="1:9" x14ac:dyDescent="0.25">
      <c r="A1840">
        <v>12400</v>
      </c>
      <c r="B1840">
        <v>15</v>
      </c>
      <c r="C1840">
        <v>71.721999999999994</v>
      </c>
      <c r="D1840">
        <v>81.064999999999998</v>
      </c>
      <c r="E1840">
        <v>0.65225999999999995</v>
      </c>
      <c r="F1840">
        <v>0.54935999999999996</v>
      </c>
      <c r="G1840">
        <v>5.1720000000000004E-3</v>
      </c>
      <c r="H1840">
        <v>7.0140000000000003E-3</v>
      </c>
      <c r="I1840">
        <v>1.2187E-2</v>
      </c>
    </row>
    <row r="1841" spans="1:9" x14ac:dyDescent="0.25">
      <c r="A1841">
        <v>12300</v>
      </c>
      <c r="B1841">
        <v>15</v>
      </c>
      <c r="C1841">
        <v>71.73</v>
      </c>
      <c r="D1841">
        <v>81.067999999999998</v>
      </c>
      <c r="E1841">
        <v>0.65222999999999998</v>
      </c>
      <c r="F1841">
        <v>0.5494</v>
      </c>
      <c r="G1841">
        <v>5.1729999999999996E-3</v>
      </c>
      <c r="H1841">
        <v>7.0140000000000003E-3</v>
      </c>
      <c r="I1841">
        <v>1.2186000000000001E-2</v>
      </c>
    </row>
    <row r="1842" spans="1:9" x14ac:dyDescent="0.25">
      <c r="A1842">
        <v>1200</v>
      </c>
      <c r="B1842">
        <v>13</v>
      </c>
      <c r="C1842">
        <v>65.932000000000002</v>
      </c>
      <c r="D1842">
        <v>73.566000000000003</v>
      </c>
      <c r="E1842">
        <v>0.63534999999999997</v>
      </c>
      <c r="F1842">
        <v>0.55411999999999995</v>
      </c>
      <c r="G1842">
        <v>5.6280000000000002E-3</v>
      </c>
      <c r="H1842">
        <v>7.0150000000000004E-3</v>
      </c>
      <c r="I1842">
        <v>1.2643E-2</v>
      </c>
    </row>
    <row r="1843" spans="1:9" x14ac:dyDescent="0.25">
      <c r="A1843">
        <v>2700</v>
      </c>
      <c r="B1843">
        <v>14</v>
      </c>
      <c r="C1843">
        <v>67.754000000000005</v>
      </c>
      <c r="D1843">
        <v>75.55</v>
      </c>
      <c r="E1843">
        <v>0.64302000000000004</v>
      </c>
      <c r="F1843">
        <v>0.55130000000000001</v>
      </c>
      <c r="G1843">
        <v>5.4310000000000001E-3</v>
      </c>
      <c r="H1843">
        <v>7.0150000000000004E-3</v>
      </c>
      <c r="I1843">
        <v>1.2444999999999999E-2</v>
      </c>
    </row>
    <row r="1844" spans="1:9" x14ac:dyDescent="0.25">
      <c r="A1844">
        <v>2800</v>
      </c>
      <c r="B1844">
        <v>14</v>
      </c>
      <c r="C1844">
        <v>67.754999999999995</v>
      </c>
      <c r="D1844">
        <v>75.557000000000002</v>
      </c>
      <c r="E1844">
        <v>0.64307000000000003</v>
      </c>
      <c r="F1844">
        <v>0.55127000000000004</v>
      </c>
      <c r="G1844">
        <v>5.4299999999999999E-3</v>
      </c>
      <c r="H1844">
        <v>7.0150000000000004E-3</v>
      </c>
      <c r="I1844">
        <v>1.2444999999999999E-2</v>
      </c>
    </row>
    <row r="1845" spans="1:9" x14ac:dyDescent="0.25">
      <c r="A1845">
        <v>2200</v>
      </c>
      <c r="B1845">
        <v>14</v>
      </c>
      <c r="C1845">
        <v>67.799000000000007</v>
      </c>
      <c r="D1845">
        <v>75.611999999999995</v>
      </c>
      <c r="E1845">
        <v>0.64265000000000005</v>
      </c>
      <c r="F1845">
        <v>0.55118999999999996</v>
      </c>
      <c r="G1845">
        <v>5.4320000000000002E-3</v>
      </c>
      <c r="H1845">
        <v>7.0150000000000004E-3</v>
      </c>
      <c r="I1845">
        <v>1.2447E-2</v>
      </c>
    </row>
    <row r="1846" spans="1:9" x14ac:dyDescent="0.25">
      <c r="A1846">
        <v>12500</v>
      </c>
      <c r="B1846">
        <v>15</v>
      </c>
      <c r="C1846">
        <v>71.713999999999999</v>
      </c>
      <c r="D1846">
        <v>81.061999999999998</v>
      </c>
      <c r="E1846">
        <v>0.65227999999999997</v>
      </c>
      <c r="F1846">
        <v>0.54930999999999996</v>
      </c>
      <c r="G1846">
        <v>5.1720000000000004E-3</v>
      </c>
      <c r="H1846">
        <v>7.0150000000000004E-3</v>
      </c>
      <c r="I1846">
        <v>1.2187E-2</v>
      </c>
    </row>
    <row r="1847" spans="1:9" x14ac:dyDescent="0.25">
      <c r="A1847">
        <v>2900</v>
      </c>
      <c r="B1847">
        <v>14</v>
      </c>
      <c r="C1847">
        <v>67.754999999999995</v>
      </c>
      <c r="D1847">
        <v>75.563999999999993</v>
      </c>
      <c r="E1847">
        <v>0.64312000000000002</v>
      </c>
      <c r="F1847">
        <v>0.55123999999999995</v>
      </c>
      <c r="G1847">
        <v>5.4289999999999998E-3</v>
      </c>
      <c r="H1847">
        <v>7.0159999999999997E-3</v>
      </c>
      <c r="I1847">
        <v>1.2444999999999999E-2</v>
      </c>
    </row>
    <row r="1848" spans="1:9" x14ac:dyDescent="0.25">
      <c r="A1848">
        <v>2100</v>
      </c>
      <c r="B1848">
        <v>14</v>
      </c>
      <c r="C1848">
        <v>67.852000000000004</v>
      </c>
      <c r="D1848">
        <v>75.697999999999993</v>
      </c>
      <c r="E1848">
        <v>0.64246999999999999</v>
      </c>
      <c r="F1848">
        <v>0.55103000000000002</v>
      </c>
      <c r="G1848">
        <v>5.4310000000000001E-3</v>
      </c>
      <c r="H1848">
        <v>7.0159999999999997E-3</v>
      </c>
      <c r="I1848">
        <v>1.2447E-2</v>
      </c>
    </row>
    <row r="1849" spans="1:9" x14ac:dyDescent="0.25">
      <c r="A1849">
        <v>12700</v>
      </c>
      <c r="B1849">
        <v>15</v>
      </c>
      <c r="C1849">
        <v>71.698999999999998</v>
      </c>
      <c r="D1849">
        <v>81.055999999999997</v>
      </c>
      <c r="E1849">
        <v>0.65232000000000001</v>
      </c>
      <c r="F1849">
        <v>0.54923</v>
      </c>
      <c r="G1849">
        <v>5.1720000000000004E-3</v>
      </c>
      <c r="H1849">
        <v>7.0159999999999997E-3</v>
      </c>
      <c r="I1849">
        <v>1.2187999999999999E-2</v>
      </c>
    </row>
    <row r="1850" spans="1:9" x14ac:dyDescent="0.25">
      <c r="A1850">
        <v>12600</v>
      </c>
      <c r="B1850">
        <v>15</v>
      </c>
      <c r="C1850">
        <v>71.706999999999994</v>
      </c>
      <c r="D1850">
        <v>81.058999999999997</v>
      </c>
      <c r="E1850">
        <v>0.65229999999999999</v>
      </c>
      <c r="F1850">
        <v>0.54927000000000004</v>
      </c>
      <c r="G1850">
        <v>5.1720000000000004E-3</v>
      </c>
      <c r="H1850">
        <v>7.0159999999999997E-3</v>
      </c>
      <c r="I1850">
        <v>1.2187999999999999E-2</v>
      </c>
    </row>
    <row r="1851" spans="1:9" x14ac:dyDescent="0.25">
      <c r="A1851">
        <v>12800</v>
      </c>
      <c r="B1851">
        <v>15</v>
      </c>
      <c r="C1851">
        <v>71.692999999999998</v>
      </c>
      <c r="D1851">
        <v>81.054000000000002</v>
      </c>
      <c r="E1851">
        <v>0.65234999999999999</v>
      </c>
      <c r="F1851">
        <v>0.54918999999999996</v>
      </c>
      <c r="G1851">
        <v>5.1710000000000002E-3</v>
      </c>
      <c r="H1851">
        <v>7.0169999999999998E-3</v>
      </c>
      <c r="I1851">
        <v>1.2187999999999999E-2</v>
      </c>
    </row>
    <row r="1852" spans="1:9" x14ac:dyDescent="0.25">
      <c r="A1852">
        <v>12900</v>
      </c>
      <c r="B1852">
        <v>15</v>
      </c>
      <c r="C1852">
        <v>71.686000000000007</v>
      </c>
      <c r="D1852">
        <v>81.051000000000002</v>
      </c>
      <c r="E1852">
        <v>0.65237000000000001</v>
      </c>
      <c r="F1852">
        <v>0.54915000000000003</v>
      </c>
      <c r="G1852">
        <v>5.1710000000000002E-3</v>
      </c>
      <c r="H1852">
        <v>7.0179999999999999E-3</v>
      </c>
      <c r="I1852">
        <v>1.2189E-2</v>
      </c>
    </row>
    <row r="1853" spans="1:9" x14ac:dyDescent="0.25">
      <c r="A1853">
        <v>13000</v>
      </c>
      <c r="B1853">
        <v>15</v>
      </c>
      <c r="C1853">
        <v>71.927000000000007</v>
      </c>
      <c r="D1853">
        <v>81.323999999999998</v>
      </c>
      <c r="E1853">
        <v>0.65239000000000003</v>
      </c>
      <c r="F1853">
        <v>0.54908999999999997</v>
      </c>
      <c r="G1853">
        <v>5.1669999999999997E-3</v>
      </c>
      <c r="H1853">
        <v>7.0200000000000002E-3</v>
      </c>
      <c r="I1853">
        <v>1.2187E-2</v>
      </c>
    </row>
    <row r="1854" spans="1:9" x14ac:dyDescent="0.25">
      <c r="A1854">
        <v>13100</v>
      </c>
      <c r="B1854">
        <v>15</v>
      </c>
      <c r="C1854">
        <v>71.935000000000002</v>
      </c>
      <c r="D1854">
        <v>81.341999999999999</v>
      </c>
      <c r="E1854">
        <v>0.65242999999999995</v>
      </c>
      <c r="F1854">
        <v>0.54905000000000004</v>
      </c>
      <c r="G1854">
        <v>5.1669999999999997E-3</v>
      </c>
      <c r="H1854">
        <v>7.0200000000000002E-3</v>
      </c>
      <c r="I1854">
        <v>1.2187E-2</v>
      </c>
    </row>
    <row r="1855" spans="1:9" x14ac:dyDescent="0.25">
      <c r="A1855">
        <v>1300</v>
      </c>
      <c r="B1855">
        <v>13</v>
      </c>
      <c r="C1855">
        <v>65.91</v>
      </c>
      <c r="D1855">
        <v>73.528000000000006</v>
      </c>
      <c r="E1855">
        <v>0.63563999999999998</v>
      </c>
      <c r="F1855">
        <v>0.55386000000000002</v>
      </c>
      <c r="G1855">
        <v>5.6259999999999999E-3</v>
      </c>
      <c r="H1855">
        <v>7.0210000000000003E-3</v>
      </c>
      <c r="I1855">
        <v>1.2647E-2</v>
      </c>
    </row>
    <row r="1856" spans="1:9" x14ac:dyDescent="0.25">
      <c r="A1856">
        <v>2500</v>
      </c>
      <c r="B1856">
        <v>15</v>
      </c>
      <c r="C1856">
        <v>66.510999999999996</v>
      </c>
      <c r="D1856">
        <v>74.302999999999997</v>
      </c>
      <c r="E1856">
        <v>0.64715999999999996</v>
      </c>
      <c r="F1856">
        <v>0.55120999999999998</v>
      </c>
      <c r="G1856">
        <v>5.3670000000000002E-3</v>
      </c>
      <c r="H1856">
        <v>7.0210000000000003E-3</v>
      </c>
      <c r="I1856">
        <v>1.2388E-2</v>
      </c>
    </row>
    <row r="1857" spans="1:9" x14ac:dyDescent="0.25">
      <c r="A1857">
        <v>2400</v>
      </c>
      <c r="B1857">
        <v>15</v>
      </c>
      <c r="C1857">
        <v>66.534000000000006</v>
      </c>
      <c r="D1857">
        <v>74.328999999999994</v>
      </c>
      <c r="E1857">
        <v>0.64710000000000001</v>
      </c>
      <c r="F1857">
        <v>0.55123</v>
      </c>
      <c r="G1857">
        <v>5.3670000000000002E-3</v>
      </c>
      <c r="H1857">
        <v>7.0210000000000003E-3</v>
      </c>
      <c r="I1857">
        <v>1.2388E-2</v>
      </c>
    </row>
    <row r="1858" spans="1:9" x14ac:dyDescent="0.25">
      <c r="A1858">
        <v>2300</v>
      </c>
      <c r="B1858">
        <v>15</v>
      </c>
      <c r="C1858">
        <v>66.563999999999993</v>
      </c>
      <c r="D1858">
        <v>74.37</v>
      </c>
      <c r="E1858">
        <v>0.64702000000000004</v>
      </c>
      <c r="F1858">
        <v>0.55120000000000002</v>
      </c>
      <c r="G1858">
        <v>5.3660000000000001E-3</v>
      </c>
      <c r="H1858">
        <v>7.0210000000000003E-3</v>
      </c>
      <c r="I1858">
        <v>1.2387E-2</v>
      </c>
    </row>
    <row r="1859" spans="1:9" x14ac:dyDescent="0.25">
      <c r="A1859">
        <v>13200</v>
      </c>
      <c r="B1859">
        <v>15</v>
      </c>
      <c r="C1859">
        <v>71.926000000000002</v>
      </c>
      <c r="D1859">
        <v>81.338999999999999</v>
      </c>
      <c r="E1859">
        <v>0.65246000000000004</v>
      </c>
      <c r="F1859">
        <v>0.54900000000000004</v>
      </c>
      <c r="G1859">
        <v>5.1669999999999997E-3</v>
      </c>
      <c r="H1859">
        <v>7.0210000000000003E-3</v>
      </c>
      <c r="I1859">
        <v>1.2187999999999999E-2</v>
      </c>
    </row>
    <row r="1860" spans="1:9" x14ac:dyDescent="0.25">
      <c r="A1860">
        <v>2600</v>
      </c>
      <c r="B1860">
        <v>15</v>
      </c>
      <c r="C1860">
        <v>66.492000000000004</v>
      </c>
      <c r="D1860">
        <v>74.286000000000001</v>
      </c>
      <c r="E1860">
        <v>0.64722000000000002</v>
      </c>
      <c r="F1860">
        <v>0.55117000000000005</v>
      </c>
      <c r="G1860">
        <v>5.3660000000000001E-3</v>
      </c>
      <c r="H1860">
        <v>7.0219999999999996E-3</v>
      </c>
      <c r="I1860">
        <v>1.2388E-2</v>
      </c>
    </row>
    <row r="1861" spans="1:9" x14ac:dyDescent="0.25">
      <c r="A1861">
        <v>2200</v>
      </c>
      <c r="B1861">
        <v>15</v>
      </c>
      <c r="C1861">
        <v>66.602999999999994</v>
      </c>
      <c r="D1861">
        <v>74.436999999999998</v>
      </c>
      <c r="E1861">
        <v>0.64692000000000005</v>
      </c>
      <c r="F1861">
        <v>0.55110000000000003</v>
      </c>
      <c r="G1861">
        <v>5.3660000000000001E-3</v>
      </c>
      <c r="H1861">
        <v>7.0219999999999996E-3</v>
      </c>
      <c r="I1861">
        <v>1.2387E-2</v>
      </c>
    </row>
    <row r="1862" spans="1:9" x14ac:dyDescent="0.25">
      <c r="A1862">
        <v>13400</v>
      </c>
      <c r="B1862">
        <v>15</v>
      </c>
      <c r="C1862">
        <v>71.91</v>
      </c>
      <c r="D1862">
        <v>81.332999999999998</v>
      </c>
      <c r="E1862">
        <v>0.65249999999999997</v>
      </c>
      <c r="F1862">
        <v>0.54891999999999996</v>
      </c>
      <c r="G1862">
        <v>5.1659999999999996E-3</v>
      </c>
      <c r="H1862">
        <v>7.0219999999999996E-3</v>
      </c>
      <c r="I1862">
        <v>1.2187999999999999E-2</v>
      </c>
    </row>
    <row r="1863" spans="1:9" x14ac:dyDescent="0.25">
      <c r="A1863">
        <v>13300</v>
      </c>
      <c r="B1863">
        <v>15</v>
      </c>
      <c r="C1863">
        <v>71.918000000000006</v>
      </c>
      <c r="D1863">
        <v>81.335999999999999</v>
      </c>
      <c r="E1863">
        <v>0.65247999999999995</v>
      </c>
      <c r="F1863">
        <v>0.54896</v>
      </c>
      <c r="G1863">
        <v>5.1659999999999996E-3</v>
      </c>
      <c r="H1863">
        <v>7.0219999999999996E-3</v>
      </c>
      <c r="I1863">
        <v>1.2187999999999999E-2</v>
      </c>
    </row>
    <row r="1864" spans="1:9" x14ac:dyDescent="0.25">
      <c r="A1864">
        <v>400</v>
      </c>
      <c r="B1864">
        <v>12</v>
      </c>
      <c r="C1864">
        <v>62.625999999999998</v>
      </c>
      <c r="D1864">
        <v>68.771000000000001</v>
      </c>
      <c r="E1864">
        <v>0.61829000000000001</v>
      </c>
      <c r="F1864">
        <v>0.56035000000000001</v>
      </c>
      <c r="G1864">
        <v>6.0210000000000003E-3</v>
      </c>
      <c r="H1864">
        <v>7.0229999999999997E-3</v>
      </c>
      <c r="I1864">
        <v>1.3044E-2</v>
      </c>
    </row>
    <row r="1865" spans="1:9" x14ac:dyDescent="0.25">
      <c r="A1865">
        <v>2700</v>
      </c>
      <c r="B1865">
        <v>15</v>
      </c>
      <c r="C1865">
        <v>66.475999999999999</v>
      </c>
      <c r="D1865">
        <v>74.274000000000001</v>
      </c>
      <c r="E1865">
        <v>0.64727000000000001</v>
      </c>
      <c r="F1865">
        <v>0.55110999999999999</v>
      </c>
      <c r="G1865">
        <v>5.3660000000000001E-3</v>
      </c>
      <c r="H1865">
        <v>7.0229999999999997E-3</v>
      </c>
      <c r="I1865">
        <v>1.2389000000000001E-2</v>
      </c>
    </row>
    <row r="1866" spans="1:9" x14ac:dyDescent="0.25">
      <c r="A1866">
        <v>2100</v>
      </c>
      <c r="B1866">
        <v>15</v>
      </c>
      <c r="C1866">
        <v>66.653999999999996</v>
      </c>
      <c r="D1866">
        <v>74.543000000000006</v>
      </c>
      <c r="E1866">
        <v>0.64673999999999998</v>
      </c>
      <c r="F1866">
        <v>0.55093999999999999</v>
      </c>
      <c r="G1866">
        <v>5.3639999999999998E-3</v>
      </c>
      <c r="H1866">
        <v>7.0229999999999997E-3</v>
      </c>
      <c r="I1866">
        <v>1.2388E-2</v>
      </c>
    </row>
    <row r="1867" spans="1:9" x14ac:dyDescent="0.25">
      <c r="A1867">
        <v>13500</v>
      </c>
      <c r="B1867">
        <v>15</v>
      </c>
      <c r="C1867">
        <v>71.903000000000006</v>
      </c>
      <c r="D1867">
        <v>81.33</v>
      </c>
      <c r="E1867">
        <v>0.65251999999999999</v>
      </c>
      <c r="F1867">
        <v>0.54888000000000003</v>
      </c>
      <c r="G1867">
        <v>5.1659999999999996E-3</v>
      </c>
      <c r="H1867">
        <v>7.0229999999999997E-3</v>
      </c>
      <c r="I1867">
        <v>1.2189E-2</v>
      </c>
    </row>
    <row r="1868" spans="1:9" x14ac:dyDescent="0.25">
      <c r="A1868">
        <v>2800</v>
      </c>
      <c r="B1868">
        <v>15</v>
      </c>
      <c r="C1868">
        <v>66.460999999999999</v>
      </c>
      <c r="D1868">
        <v>74.268000000000001</v>
      </c>
      <c r="E1868">
        <v>0.64731000000000005</v>
      </c>
      <c r="F1868">
        <v>0.55103999999999997</v>
      </c>
      <c r="G1868">
        <v>5.365E-3</v>
      </c>
      <c r="H1868">
        <v>7.0239999999999999E-3</v>
      </c>
      <c r="I1868">
        <v>1.239E-2</v>
      </c>
    </row>
    <row r="1869" spans="1:9" x14ac:dyDescent="0.25">
      <c r="A1869">
        <v>13700</v>
      </c>
      <c r="B1869">
        <v>15</v>
      </c>
      <c r="C1869">
        <v>71.891000000000005</v>
      </c>
      <c r="D1869">
        <v>81.325000000000003</v>
      </c>
      <c r="E1869">
        <v>0.65256999999999998</v>
      </c>
      <c r="F1869">
        <v>0.54881000000000002</v>
      </c>
      <c r="G1869">
        <v>5.1650000000000003E-3</v>
      </c>
      <c r="H1869">
        <v>7.0239999999999999E-3</v>
      </c>
      <c r="I1869">
        <v>1.2189999999999999E-2</v>
      </c>
    </row>
    <row r="1870" spans="1:9" x14ac:dyDescent="0.25">
      <c r="A1870">
        <v>13600</v>
      </c>
      <c r="B1870">
        <v>15</v>
      </c>
      <c r="C1870">
        <v>71.897000000000006</v>
      </c>
      <c r="D1870">
        <v>81.328000000000003</v>
      </c>
      <c r="E1870">
        <v>0.65254000000000001</v>
      </c>
      <c r="F1870">
        <v>0.54883999999999999</v>
      </c>
      <c r="G1870">
        <v>5.1659999999999996E-3</v>
      </c>
      <c r="H1870">
        <v>7.0239999999999999E-3</v>
      </c>
      <c r="I1870">
        <v>1.2189E-2</v>
      </c>
    </row>
    <row r="1871" spans="1:9" x14ac:dyDescent="0.25">
      <c r="A1871">
        <v>1400</v>
      </c>
      <c r="B1871">
        <v>13</v>
      </c>
      <c r="C1871">
        <v>65.902000000000001</v>
      </c>
      <c r="D1871">
        <v>73.506</v>
      </c>
      <c r="E1871">
        <v>0.63583000000000001</v>
      </c>
      <c r="F1871">
        <v>0.55361000000000005</v>
      </c>
      <c r="G1871">
        <v>5.6239999999999997E-3</v>
      </c>
      <c r="H1871">
        <v>7.025E-3</v>
      </c>
      <c r="I1871">
        <v>1.2649000000000001E-2</v>
      </c>
    </row>
    <row r="1872" spans="1:9" x14ac:dyDescent="0.25">
      <c r="A1872">
        <v>13900</v>
      </c>
      <c r="B1872">
        <v>15</v>
      </c>
      <c r="C1872">
        <v>71.879000000000005</v>
      </c>
      <c r="D1872">
        <v>81.319999999999993</v>
      </c>
      <c r="E1872">
        <v>0.65261000000000002</v>
      </c>
      <c r="F1872">
        <v>0.54873000000000005</v>
      </c>
      <c r="G1872">
        <v>5.1650000000000003E-3</v>
      </c>
      <c r="H1872">
        <v>7.025E-3</v>
      </c>
      <c r="I1872">
        <v>1.2189999999999999E-2</v>
      </c>
    </row>
    <row r="1873" spans="1:9" x14ac:dyDescent="0.25">
      <c r="A1873">
        <v>13800</v>
      </c>
      <c r="B1873">
        <v>15</v>
      </c>
      <c r="C1873">
        <v>71.885000000000005</v>
      </c>
      <c r="D1873">
        <v>81.322000000000003</v>
      </c>
      <c r="E1873">
        <v>0.65259</v>
      </c>
      <c r="F1873">
        <v>0.54876999999999998</v>
      </c>
      <c r="G1873">
        <v>5.1650000000000003E-3</v>
      </c>
      <c r="H1873">
        <v>7.025E-3</v>
      </c>
      <c r="I1873">
        <v>1.2189999999999999E-2</v>
      </c>
    </row>
    <row r="1874" spans="1:9" x14ac:dyDescent="0.25">
      <c r="A1874">
        <v>2900</v>
      </c>
      <c r="B1874">
        <v>15</v>
      </c>
      <c r="C1874">
        <v>66.448999999999998</v>
      </c>
      <c r="D1874">
        <v>74.263999999999996</v>
      </c>
      <c r="E1874">
        <v>0.64736000000000005</v>
      </c>
      <c r="F1874">
        <v>0.55096000000000001</v>
      </c>
      <c r="G1874">
        <v>5.365E-3</v>
      </c>
      <c r="H1874">
        <v>7.0260000000000001E-3</v>
      </c>
      <c r="I1874">
        <v>1.2390999999999999E-2</v>
      </c>
    </row>
    <row r="1875" spans="1:9" x14ac:dyDescent="0.25">
      <c r="A1875">
        <v>14000</v>
      </c>
      <c r="B1875">
        <v>15</v>
      </c>
      <c r="C1875">
        <v>72.096000000000004</v>
      </c>
      <c r="D1875">
        <v>81.566000000000003</v>
      </c>
      <c r="E1875">
        <v>0.65263000000000004</v>
      </c>
      <c r="F1875">
        <v>0.54867999999999995</v>
      </c>
      <c r="G1875">
        <v>5.1619999999999999E-3</v>
      </c>
      <c r="H1875">
        <v>7.0270000000000003E-3</v>
      </c>
      <c r="I1875">
        <v>1.2189E-2</v>
      </c>
    </row>
    <row r="1876" spans="1:9" x14ac:dyDescent="0.25">
      <c r="A1876">
        <v>1500</v>
      </c>
      <c r="B1876">
        <v>13</v>
      </c>
      <c r="C1876">
        <v>65.897000000000006</v>
      </c>
      <c r="D1876">
        <v>73.489000000000004</v>
      </c>
      <c r="E1876">
        <v>0.63599000000000006</v>
      </c>
      <c r="F1876">
        <v>0.55339000000000005</v>
      </c>
      <c r="G1876">
        <v>5.6220000000000003E-3</v>
      </c>
      <c r="H1876">
        <v>7.0280000000000004E-3</v>
      </c>
      <c r="I1876">
        <v>1.2651000000000001E-2</v>
      </c>
    </row>
    <row r="1877" spans="1:9" x14ac:dyDescent="0.25">
      <c r="A1877">
        <v>14100</v>
      </c>
      <c r="B1877">
        <v>15</v>
      </c>
      <c r="C1877">
        <v>72.105000000000004</v>
      </c>
      <c r="D1877">
        <v>81.584000000000003</v>
      </c>
      <c r="E1877">
        <v>0.65266000000000002</v>
      </c>
      <c r="F1877">
        <v>0.54864000000000002</v>
      </c>
      <c r="G1877">
        <v>5.1609999999999998E-3</v>
      </c>
      <c r="H1877">
        <v>7.0280000000000004E-3</v>
      </c>
      <c r="I1877">
        <v>1.2189E-2</v>
      </c>
    </row>
    <row r="1878" spans="1:9" x14ac:dyDescent="0.25">
      <c r="A1878">
        <v>14300</v>
      </c>
      <c r="B1878">
        <v>15</v>
      </c>
      <c r="C1878">
        <v>72.088999999999999</v>
      </c>
      <c r="D1878">
        <v>81.578000000000003</v>
      </c>
      <c r="E1878">
        <v>0.65271000000000001</v>
      </c>
      <c r="F1878">
        <v>0.54856000000000005</v>
      </c>
      <c r="G1878">
        <v>5.1609999999999998E-3</v>
      </c>
      <c r="H1878">
        <v>7.0289999999999997E-3</v>
      </c>
      <c r="I1878">
        <v>1.2189999999999999E-2</v>
      </c>
    </row>
    <row r="1879" spans="1:9" x14ac:dyDescent="0.25">
      <c r="A1879">
        <v>14200</v>
      </c>
      <c r="B1879">
        <v>15</v>
      </c>
      <c r="C1879">
        <v>72.096000000000004</v>
      </c>
      <c r="D1879">
        <v>81.581000000000003</v>
      </c>
      <c r="E1879">
        <v>0.65268999999999999</v>
      </c>
      <c r="F1879">
        <v>0.54859000000000002</v>
      </c>
      <c r="G1879">
        <v>5.1609999999999998E-3</v>
      </c>
      <c r="H1879">
        <v>7.0289999999999997E-3</v>
      </c>
      <c r="I1879">
        <v>1.2189E-2</v>
      </c>
    </row>
    <row r="1880" spans="1:9" x14ac:dyDescent="0.25">
      <c r="A1880">
        <v>14500</v>
      </c>
      <c r="B1880">
        <v>15</v>
      </c>
      <c r="C1880">
        <v>72.075999999999993</v>
      </c>
      <c r="D1880">
        <v>81.572999999999993</v>
      </c>
      <c r="E1880">
        <v>0.65275000000000005</v>
      </c>
      <c r="F1880">
        <v>0.54849000000000003</v>
      </c>
      <c r="G1880">
        <v>5.1599999999999997E-3</v>
      </c>
      <c r="H1880">
        <v>7.0299999999999998E-3</v>
      </c>
      <c r="I1880">
        <v>1.2189999999999999E-2</v>
      </c>
    </row>
    <row r="1881" spans="1:9" x14ac:dyDescent="0.25">
      <c r="A1881">
        <v>14400</v>
      </c>
      <c r="B1881">
        <v>15</v>
      </c>
      <c r="C1881">
        <v>72.081999999999994</v>
      </c>
      <c r="D1881">
        <v>81.575000000000003</v>
      </c>
      <c r="E1881">
        <v>0.65273000000000003</v>
      </c>
      <c r="F1881">
        <v>0.54852000000000001</v>
      </c>
      <c r="G1881">
        <v>5.1599999999999997E-3</v>
      </c>
      <c r="H1881">
        <v>7.0299999999999998E-3</v>
      </c>
      <c r="I1881">
        <v>1.2189999999999999E-2</v>
      </c>
    </row>
    <row r="1882" spans="1:9" x14ac:dyDescent="0.25">
      <c r="A1882">
        <v>1600</v>
      </c>
      <c r="B1882">
        <v>13</v>
      </c>
      <c r="C1882">
        <v>65.893000000000001</v>
      </c>
      <c r="D1882">
        <v>73.475999999999999</v>
      </c>
      <c r="E1882">
        <v>0.63612000000000002</v>
      </c>
      <c r="F1882">
        <v>0.55318000000000001</v>
      </c>
      <c r="G1882">
        <v>5.62E-3</v>
      </c>
      <c r="H1882">
        <v>7.0309999999999999E-3</v>
      </c>
      <c r="I1882">
        <v>1.2652E-2</v>
      </c>
    </row>
    <row r="1883" spans="1:9" x14ac:dyDescent="0.25">
      <c r="A1883">
        <v>14700</v>
      </c>
      <c r="B1883">
        <v>15</v>
      </c>
      <c r="C1883">
        <v>72.063999999999993</v>
      </c>
      <c r="D1883">
        <v>81.567999999999998</v>
      </c>
      <c r="E1883">
        <v>0.65278999999999998</v>
      </c>
      <c r="F1883">
        <v>0.54842000000000002</v>
      </c>
      <c r="G1883">
        <v>5.1599999999999997E-3</v>
      </c>
      <c r="H1883">
        <v>7.0309999999999999E-3</v>
      </c>
      <c r="I1883">
        <v>1.2191E-2</v>
      </c>
    </row>
    <row r="1884" spans="1:9" x14ac:dyDescent="0.25">
      <c r="A1884">
        <v>14600</v>
      </c>
      <c r="B1884">
        <v>15</v>
      </c>
      <c r="C1884">
        <v>72.069999999999993</v>
      </c>
      <c r="D1884">
        <v>81.569999999999993</v>
      </c>
      <c r="E1884">
        <v>0.65276999999999996</v>
      </c>
      <c r="F1884">
        <v>0.54844999999999999</v>
      </c>
      <c r="G1884">
        <v>5.1599999999999997E-3</v>
      </c>
      <c r="H1884">
        <v>7.0309999999999999E-3</v>
      </c>
      <c r="I1884">
        <v>1.2191E-2</v>
      </c>
    </row>
    <row r="1885" spans="1:9" x14ac:dyDescent="0.25">
      <c r="A1885">
        <v>14900</v>
      </c>
      <c r="B1885">
        <v>15</v>
      </c>
      <c r="C1885">
        <v>72.052999999999997</v>
      </c>
      <c r="D1885">
        <v>81.563000000000002</v>
      </c>
      <c r="E1885">
        <v>0.65283000000000002</v>
      </c>
      <c r="F1885">
        <v>0.54835999999999996</v>
      </c>
      <c r="G1885">
        <v>5.1590000000000004E-3</v>
      </c>
      <c r="H1885">
        <v>7.0320000000000001E-3</v>
      </c>
      <c r="I1885">
        <v>1.2192E-2</v>
      </c>
    </row>
    <row r="1886" spans="1:9" x14ac:dyDescent="0.25">
      <c r="A1886">
        <v>14800</v>
      </c>
      <c r="B1886">
        <v>15</v>
      </c>
      <c r="C1886">
        <v>72.058000000000007</v>
      </c>
      <c r="D1886">
        <v>81.566000000000003</v>
      </c>
      <c r="E1886">
        <v>0.65281</v>
      </c>
      <c r="F1886">
        <v>0.54839000000000004</v>
      </c>
      <c r="G1886">
        <v>5.1590000000000004E-3</v>
      </c>
      <c r="H1886">
        <v>7.0320000000000001E-3</v>
      </c>
      <c r="I1886">
        <v>1.2191E-2</v>
      </c>
    </row>
    <row r="1887" spans="1:9" x14ac:dyDescent="0.25">
      <c r="A1887">
        <v>1700</v>
      </c>
      <c r="B1887">
        <v>13</v>
      </c>
      <c r="C1887">
        <v>65.888999999999996</v>
      </c>
      <c r="D1887">
        <v>73.463999999999999</v>
      </c>
      <c r="E1887">
        <v>0.63624000000000003</v>
      </c>
      <c r="F1887">
        <v>0.55300000000000005</v>
      </c>
      <c r="G1887">
        <v>5.6189999999999999E-3</v>
      </c>
      <c r="H1887">
        <v>7.0340000000000003E-3</v>
      </c>
      <c r="I1887">
        <v>1.2652999999999999E-2</v>
      </c>
    </row>
    <row r="1888" spans="1:9" x14ac:dyDescent="0.25">
      <c r="A1888">
        <v>15000</v>
      </c>
      <c r="B1888">
        <v>15</v>
      </c>
      <c r="C1888">
        <v>72.248000000000005</v>
      </c>
      <c r="D1888">
        <v>81.784999999999997</v>
      </c>
      <c r="E1888">
        <v>0.65283999999999998</v>
      </c>
      <c r="F1888">
        <v>0.54830999999999996</v>
      </c>
      <c r="G1888">
        <v>5.156E-3</v>
      </c>
      <c r="H1888">
        <v>7.0340000000000003E-3</v>
      </c>
      <c r="I1888">
        <v>1.2191E-2</v>
      </c>
    </row>
    <row r="1889" spans="1:9" x14ac:dyDescent="0.25">
      <c r="A1889">
        <v>2000</v>
      </c>
      <c r="B1889">
        <v>14</v>
      </c>
      <c r="C1889">
        <v>67.941999999999993</v>
      </c>
      <c r="D1889">
        <v>75.965000000000003</v>
      </c>
      <c r="E1889">
        <v>0.64149999999999996</v>
      </c>
      <c r="F1889">
        <v>0.54964999999999997</v>
      </c>
      <c r="G1889">
        <v>5.4330000000000003E-3</v>
      </c>
      <c r="H1889">
        <v>7.0349999999999996E-3</v>
      </c>
      <c r="I1889">
        <v>1.2468E-2</v>
      </c>
    </row>
    <row r="1890" spans="1:9" x14ac:dyDescent="0.25">
      <c r="A1890">
        <v>15200</v>
      </c>
      <c r="B1890">
        <v>15</v>
      </c>
      <c r="C1890">
        <v>72.25</v>
      </c>
      <c r="D1890">
        <v>81.8</v>
      </c>
      <c r="E1890">
        <v>0.65290000000000004</v>
      </c>
      <c r="F1890">
        <v>0.54823</v>
      </c>
      <c r="G1890">
        <v>5.156E-3</v>
      </c>
      <c r="H1890">
        <v>7.0349999999999996E-3</v>
      </c>
      <c r="I1890">
        <v>1.2191E-2</v>
      </c>
    </row>
    <row r="1891" spans="1:9" x14ac:dyDescent="0.25">
      <c r="A1891">
        <v>15100</v>
      </c>
      <c r="B1891">
        <v>15</v>
      </c>
      <c r="C1891">
        <v>72.257000000000005</v>
      </c>
      <c r="D1891">
        <v>81.802999999999997</v>
      </c>
      <c r="E1891">
        <v>0.65288000000000002</v>
      </c>
      <c r="F1891">
        <v>0.54827000000000004</v>
      </c>
      <c r="G1891">
        <v>5.156E-3</v>
      </c>
      <c r="H1891">
        <v>7.0349999999999996E-3</v>
      </c>
      <c r="I1891">
        <v>1.2191E-2</v>
      </c>
    </row>
    <row r="1892" spans="1:9" x14ac:dyDescent="0.25">
      <c r="A1892">
        <v>15300</v>
      </c>
      <c r="B1892">
        <v>15</v>
      </c>
      <c r="C1892">
        <v>72.242000000000004</v>
      </c>
      <c r="D1892">
        <v>81.796999999999997</v>
      </c>
      <c r="E1892">
        <v>0.65291999999999994</v>
      </c>
      <c r="F1892">
        <v>0.54820000000000002</v>
      </c>
      <c r="G1892">
        <v>5.1549999999999999E-3</v>
      </c>
      <c r="H1892">
        <v>7.0359999999999997E-3</v>
      </c>
      <c r="I1892">
        <v>1.2191E-2</v>
      </c>
    </row>
    <row r="1893" spans="1:9" x14ac:dyDescent="0.25">
      <c r="A1893">
        <v>1800</v>
      </c>
      <c r="B1893">
        <v>13</v>
      </c>
      <c r="C1893">
        <v>65.885000000000005</v>
      </c>
      <c r="D1893">
        <v>73.453000000000003</v>
      </c>
      <c r="E1893">
        <v>0.63634999999999997</v>
      </c>
      <c r="F1893">
        <v>0.55281999999999998</v>
      </c>
      <c r="G1893">
        <v>5.6169999999999996E-3</v>
      </c>
      <c r="H1893">
        <v>7.0369999999999999E-3</v>
      </c>
      <c r="I1893">
        <v>1.2652999999999999E-2</v>
      </c>
    </row>
    <row r="1894" spans="1:9" x14ac:dyDescent="0.25">
      <c r="A1894">
        <v>15600</v>
      </c>
      <c r="B1894">
        <v>15</v>
      </c>
      <c r="C1894">
        <v>72.224000000000004</v>
      </c>
      <c r="D1894">
        <v>81.790999999999997</v>
      </c>
      <c r="E1894">
        <v>0.65298</v>
      </c>
      <c r="F1894">
        <v>0.54810999999999999</v>
      </c>
      <c r="G1894">
        <v>5.1549999999999999E-3</v>
      </c>
      <c r="H1894">
        <v>7.0369999999999999E-3</v>
      </c>
      <c r="I1894">
        <v>1.2192E-2</v>
      </c>
    </row>
    <row r="1895" spans="1:9" x14ac:dyDescent="0.25">
      <c r="A1895">
        <v>15500</v>
      </c>
      <c r="B1895">
        <v>15</v>
      </c>
      <c r="C1895">
        <v>72.23</v>
      </c>
      <c r="D1895">
        <v>81.793000000000006</v>
      </c>
      <c r="E1895">
        <v>0.65295999999999998</v>
      </c>
      <c r="F1895">
        <v>0.54813999999999996</v>
      </c>
      <c r="G1895">
        <v>5.1549999999999999E-3</v>
      </c>
      <c r="H1895">
        <v>7.0369999999999999E-3</v>
      </c>
      <c r="I1895">
        <v>1.2192E-2</v>
      </c>
    </row>
    <row r="1896" spans="1:9" x14ac:dyDescent="0.25">
      <c r="A1896">
        <v>15400</v>
      </c>
      <c r="B1896">
        <v>15</v>
      </c>
      <c r="C1896">
        <v>72.236000000000004</v>
      </c>
      <c r="D1896">
        <v>81.795000000000002</v>
      </c>
      <c r="E1896">
        <v>0.65293999999999996</v>
      </c>
      <c r="F1896">
        <v>0.54817000000000005</v>
      </c>
      <c r="G1896">
        <v>5.1549999999999999E-3</v>
      </c>
      <c r="H1896">
        <v>7.0369999999999999E-3</v>
      </c>
      <c r="I1896">
        <v>1.2192E-2</v>
      </c>
    </row>
    <row r="1897" spans="1:9" x14ac:dyDescent="0.25">
      <c r="A1897">
        <v>15800</v>
      </c>
      <c r="B1897">
        <v>15</v>
      </c>
      <c r="C1897">
        <v>72.212999999999994</v>
      </c>
      <c r="D1897">
        <v>81.787000000000006</v>
      </c>
      <c r="E1897">
        <v>0.65300999999999998</v>
      </c>
      <c r="F1897">
        <v>0.54805000000000004</v>
      </c>
      <c r="G1897">
        <v>5.1539999999999997E-3</v>
      </c>
      <c r="H1897">
        <v>7.038E-3</v>
      </c>
      <c r="I1897">
        <v>1.2193000000000001E-2</v>
      </c>
    </row>
    <row r="1898" spans="1:9" x14ac:dyDescent="0.25">
      <c r="A1898">
        <v>15700</v>
      </c>
      <c r="B1898">
        <v>15</v>
      </c>
      <c r="C1898">
        <v>72.218999999999994</v>
      </c>
      <c r="D1898">
        <v>81.789000000000001</v>
      </c>
      <c r="E1898">
        <v>0.65298999999999996</v>
      </c>
      <c r="F1898">
        <v>0.54808000000000001</v>
      </c>
      <c r="G1898">
        <v>5.1549999999999999E-3</v>
      </c>
      <c r="H1898">
        <v>7.038E-3</v>
      </c>
      <c r="I1898">
        <v>1.2192E-2</v>
      </c>
    </row>
    <row r="1899" spans="1:9" x14ac:dyDescent="0.25">
      <c r="A1899">
        <v>1900</v>
      </c>
      <c r="B1899">
        <v>13</v>
      </c>
      <c r="C1899">
        <v>65.88</v>
      </c>
      <c r="D1899">
        <v>73.442999999999998</v>
      </c>
      <c r="E1899">
        <v>0.63644999999999996</v>
      </c>
      <c r="F1899">
        <v>0.55266000000000004</v>
      </c>
      <c r="G1899">
        <v>5.6150000000000002E-3</v>
      </c>
      <c r="H1899">
        <v>7.0390000000000001E-3</v>
      </c>
      <c r="I1899">
        <v>1.2654E-2</v>
      </c>
    </row>
    <row r="1900" spans="1:9" x14ac:dyDescent="0.25">
      <c r="A1900">
        <v>15900</v>
      </c>
      <c r="B1900">
        <v>15</v>
      </c>
      <c r="C1900">
        <v>72.207999999999998</v>
      </c>
      <c r="D1900">
        <v>81.784999999999997</v>
      </c>
      <c r="E1900">
        <v>0.65303</v>
      </c>
      <c r="F1900">
        <v>0.54803000000000002</v>
      </c>
      <c r="G1900">
        <v>5.1539999999999997E-3</v>
      </c>
      <c r="H1900">
        <v>7.0390000000000001E-3</v>
      </c>
      <c r="I1900">
        <v>1.2193000000000001E-2</v>
      </c>
    </row>
    <row r="1901" spans="1:9" x14ac:dyDescent="0.25">
      <c r="A1901">
        <v>16000</v>
      </c>
      <c r="B1901">
        <v>15</v>
      </c>
      <c r="C1901">
        <v>72.385999999999996</v>
      </c>
      <c r="D1901">
        <v>81.989000000000004</v>
      </c>
      <c r="E1901">
        <v>0.65305000000000002</v>
      </c>
      <c r="F1901">
        <v>0.54798999999999998</v>
      </c>
      <c r="G1901">
        <v>5.1520000000000003E-3</v>
      </c>
      <c r="H1901">
        <v>7.0400000000000003E-3</v>
      </c>
      <c r="I1901">
        <v>1.2192E-2</v>
      </c>
    </row>
    <row r="1902" spans="1:9" x14ac:dyDescent="0.25">
      <c r="A1902">
        <v>1100</v>
      </c>
      <c r="B1902">
        <v>14</v>
      </c>
      <c r="C1902">
        <v>66.450999999999993</v>
      </c>
      <c r="D1902">
        <v>74.117000000000004</v>
      </c>
      <c r="E1902">
        <v>0.63941999999999999</v>
      </c>
      <c r="F1902">
        <v>0.55091000000000001</v>
      </c>
      <c r="G1902">
        <v>5.5079999999999999E-3</v>
      </c>
      <c r="H1902">
        <v>7.0410000000000004E-3</v>
      </c>
      <c r="I1902">
        <v>1.2548999999999999E-2</v>
      </c>
    </row>
    <row r="1903" spans="1:9" x14ac:dyDescent="0.25">
      <c r="A1903">
        <v>16100</v>
      </c>
      <c r="B1903">
        <v>15</v>
      </c>
      <c r="C1903">
        <v>72.394999999999996</v>
      </c>
      <c r="D1903">
        <v>82.006</v>
      </c>
      <c r="E1903">
        <v>0.65307999999999999</v>
      </c>
      <c r="F1903">
        <v>0.54795000000000005</v>
      </c>
      <c r="G1903">
        <v>5.1510000000000002E-3</v>
      </c>
      <c r="H1903">
        <v>7.0410000000000004E-3</v>
      </c>
      <c r="I1903">
        <v>1.2192E-2</v>
      </c>
    </row>
    <row r="1904" spans="1:9" x14ac:dyDescent="0.25">
      <c r="A1904">
        <v>16300</v>
      </c>
      <c r="B1904">
        <v>15</v>
      </c>
      <c r="C1904">
        <v>72.381</v>
      </c>
      <c r="D1904">
        <v>82.001000000000005</v>
      </c>
      <c r="E1904">
        <v>0.65312000000000003</v>
      </c>
      <c r="F1904">
        <v>0.54788999999999999</v>
      </c>
      <c r="G1904">
        <v>5.1510000000000002E-3</v>
      </c>
      <c r="H1904">
        <v>7.0419999999999996E-3</v>
      </c>
      <c r="I1904">
        <v>1.2193000000000001E-2</v>
      </c>
    </row>
    <row r="1905" spans="1:9" x14ac:dyDescent="0.25">
      <c r="A1905">
        <v>16200</v>
      </c>
      <c r="B1905">
        <v>15</v>
      </c>
      <c r="C1905">
        <v>72.387</v>
      </c>
      <c r="D1905">
        <v>82.004000000000005</v>
      </c>
      <c r="E1905">
        <v>0.65310000000000001</v>
      </c>
      <c r="F1905">
        <v>0.54791999999999996</v>
      </c>
      <c r="G1905">
        <v>5.1510000000000002E-3</v>
      </c>
      <c r="H1905">
        <v>7.0419999999999996E-3</v>
      </c>
      <c r="I1905">
        <v>1.2192E-2</v>
      </c>
    </row>
    <row r="1906" spans="1:9" x14ac:dyDescent="0.25">
      <c r="A1906">
        <v>16600</v>
      </c>
      <c r="B1906">
        <v>15</v>
      </c>
      <c r="C1906">
        <v>72.364000000000004</v>
      </c>
      <c r="D1906">
        <v>81.995000000000005</v>
      </c>
      <c r="E1906">
        <v>0.65317000000000003</v>
      </c>
      <c r="F1906">
        <v>0.54781000000000002</v>
      </c>
      <c r="G1906">
        <v>5.1500000000000001E-3</v>
      </c>
      <c r="H1906">
        <v>7.0429999999999998E-3</v>
      </c>
      <c r="I1906">
        <v>1.2193000000000001E-2</v>
      </c>
    </row>
    <row r="1907" spans="1:9" x14ac:dyDescent="0.25">
      <c r="A1907">
        <v>16500</v>
      </c>
      <c r="B1907">
        <v>15</v>
      </c>
      <c r="C1907">
        <v>72.369</v>
      </c>
      <c r="D1907">
        <v>81.997</v>
      </c>
      <c r="E1907">
        <v>0.65315000000000001</v>
      </c>
      <c r="F1907">
        <v>0.54783999999999999</v>
      </c>
      <c r="G1907">
        <v>5.1500000000000001E-3</v>
      </c>
      <c r="H1907">
        <v>7.0429999999999998E-3</v>
      </c>
      <c r="I1907">
        <v>1.2193000000000001E-2</v>
      </c>
    </row>
    <row r="1908" spans="1:9" x14ac:dyDescent="0.25">
      <c r="A1908">
        <v>16400</v>
      </c>
      <c r="B1908">
        <v>15</v>
      </c>
      <c r="C1908">
        <v>72.375</v>
      </c>
      <c r="D1908">
        <v>81.998999999999995</v>
      </c>
      <c r="E1908">
        <v>0.65312999999999999</v>
      </c>
      <c r="F1908">
        <v>0.54786000000000001</v>
      </c>
      <c r="G1908">
        <v>5.1500000000000001E-3</v>
      </c>
      <c r="H1908">
        <v>7.0429999999999998E-3</v>
      </c>
      <c r="I1908">
        <v>1.2193000000000001E-2</v>
      </c>
    </row>
    <row r="1909" spans="1:9" x14ac:dyDescent="0.25">
      <c r="A1909">
        <v>1200</v>
      </c>
      <c r="B1909">
        <v>14</v>
      </c>
      <c r="C1909">
        <v>66.316000000000003</v>
      </c>
      <c r="D1909">
        <v>73.948999999999998</v>
      </c>
      <c r="E1909">
        <v>0.6401</v>
      </c>
      <c r="F1909">
        <v>0.55091000000000001</v>
      </c>
      <c r="G1909">
        <v>5.5069999999999997E-3</v>
      </c>
      <c r="H1909">
        <v>7.0439999999999999E-3</v>
      </c>
      <c r="I1909">
        <v>1.2551E-2</v>
      </c>
    </row>
    <row r="1910" spans="1:9" x14ac:dyDescent="0.25">
      <c r="A1910">
        <v>16900</v>
      </c>
      <c r="B1910">
        <v>15</v>
      </c>
      <c r="C1910">
        <v>72.349000000000004</v>
      </c>
      <c r="D1910">
        <v>81.99</v>
      </c>
      <c r="E1910">
        <v>0.65322000000000002</v>
      </c>
      <c r="F1910">
        <v>0.54774</v>
      </c>
      <c r="G1910">
        <v>5.1489999999999999E-3</v>
      </c>
      <c r="H1910">
        <v>7.0439999999999999E-3</v>
      </c>
      <c r="I1910">
        <v>1.2194E-2</v>
      </c>
    </row>
    <row r="1911" spans="1:9" x14ac:dyDescent="0.25">
      <c r="A1911">
        <v>16800</v>
      </c>
      <c r="B1911">
        <v>15</v>
      </c>
      <c r="C1911">
        <v>72.353999999999999</v>
      </c>
      <c r="D1911">
        <v>81.992000000000004</v>
      </c>
      <c r="E1911">
        <v>0.6532</v>
      </c>
      <c r="F1911">
        <v>0.54776999999999998</v>
      </c>
      <c r="G1911">
        <v>5.1500000000000001E-3</v>
      </c>
      <c r="H1911">
        <v>7.0439999999999999E-3</v>
      </c>
      <c r="I1911">
        <v>1.2194E-2</v>
      </c>
    </row>
    <row r="1912" spans="1:9" x14ac:dyDescent="0.25">
      <c r="A1912">
        <v>16700</v>
      </c>
      <c r="B1912">
        <v>15</v>
      </c>
      <c r="C1912">
        <v>72.358999999999995</v>
      </c>
      <c r="D1912">
        <v>81.992999999999995</v>
      </c>
      <c r="E1912">
        <v>0.65317999999999998</v>
      </c>
      <c r="F1912">
        <v>0.54779</v>
      </c>
      <c r="G1912">
        <v>5.1500000000000001E-3</v>
      </c>
      <c r="H1912">
        <v>7.0439999999999999E-3</v>
      </c>
      <c r="I1912">
        <v>1.2194E-2</v>
      </c>
    </row>
    <row r="1913" spans="1:9" x14ac:dyDescent="0.25">
      <c r="A1913">
        <v>17000</v>
      </c>
      <c r="B1913">
        <v>15</v>
      </c>
      <c r="C1913">
        <v>72.512</v>
      </c>
      <c r="D1913">
        <v>82.174999999999997</v>
      </c>
      <c r="E1913">
        <v>0.65322999999999998</v>
      </c>
      <c r="F1913">
        <v>0.54771000000000003</v>
      </c>
      <c r="G1913">
        <v>5.1469999999999997E-3</v>
      </c>
      <c r="H1913">
        <v>7.0460000000000002E-3</v>
      </c>
      <c r="I1913">
        <v>1.2193000000000001E-2</v>
      </c>
    </row>
    <row r="1914" spans="1:9" x14ac:dyDescent="0.25">
      <c r="A1914">
        <v>1300</v>
      </c>
      <c r="B1914">
        <v>14</v>
      </c>
      <c r="C1914">
        <v>66.257999999999996</v>
      </c>
      <c r="D1914">
        <v>73.884</v>
      </c>
      <c r="E1914">
        <v>0.64041000000000003</v>
      </c>
      <c r="F1914">
        <v>0.55083000000000004</v>
      </c>
      <c r="G1914">
        <v>5.5059999999999996E-3</v>
      </c>
      <c r="H1914">
        <v>7.0470000000000003E-3</v>
      </c>
      <c r="I1914">
        <v>1.2553E-2</v>
      </c>
    </row>
    <row r="1915" spans="1:9" x14ac:dyDescent="0.25">
      <c r="A1915">
        <v>17200</v>
      </c>
      <c r="B1915">
        <v>15</v>
      </c>
      <c r="C1915">
        <v>72.515000000000001</v>
      </c>
      <c r="D1915">
        <v>82.19</v>
      </c>
      <c r="E1915">
        <v>0.65327999999999997</v>
      </c>
      <c r="F1915">
        <v>0.54764999999999997</v>
      </c>
      <c r="G1915">
        <v>5.1460000000000004E-3</v>
      </c>
      <c r="H1915">
        <v>7.0470000000000003E-3</v>
      </c>
      <c r="I1915">
        <v>1.2194E-2</v>
      </c>
    </row>
    <row r="1916" spans="1:9" x14ac:dyDescent="0.25">
      <c r="A1916">
        <v>17100</v>
      </c>
      <c r="B1916">
        <v>15</v>
      </c>
      <c r="C1916">
        <v>72.522000000000006</v>
      </c>
      <c r="D1916">
        <v>82.191999999999993</v>
      </c>
      <c r="E1916">
        <v>0.65325999999999995</v>
      </c>
      <c r="F1916">
        <v>0.54767999999999994</v>
      </c>
      <c r="G1916">
        <v>5.1469999999999997E-3</v>
      </c>
      <c r="H1916">
        <v>7.0470000000000003E-3</v>
      </c>
      <c r="I1916">
        <v>1.2193000000000001E-2</v>
      </c>
    </row>
    <row r="1917" spans="1:9" x14ac:dyDescent="0.25">
      <c r="A1917">
        <v>500</v>
      </c>
      <c r="B1917">
        <v>12</v>
      </c>
      <c r="C1917">
        <v>62.597999999999999</v>
      </c>
      <c r="D1917">
        <v>68.813999999999993</v>
      </c>
      <c r="E1917">
        <v>0.61824000000000001</v>
      </c>
      <c r="F1917">
        <v>0.55879000000000001</v>
      </c>
      <c r="G1917">
        <v>6.025E-3</v>
      </c>
      <c r="H1917">
        <v>7.0479999999999996E-3</v>
      </c>
      <c r="I1917">
        <v>1.3072E-2</v>
      </c>
    </row>
    <row r="1918" spans="1:9" x14ac:dyDescent="0.25">
      <c r="A1918">
        <v>17500</v>
      </c>
      <c r="B1918">
        <v>15</v>
      </c>
      <c r="C1918">
        <v>72.498999999999995</v>
      </c>
      <c r="D1918">
        <v>82.183999999999997</v>
      </c>
      <c r="E1918">
        <v>0.65332999999999997</v>
      </c>
      <c r="F1918">
        <v>0.54757999999999996</v>
      </c>
      <c r="G1918">
        <v>5.1460000000000004E-3</v>
      </c>
      <c r="H1918">
        <v>7.0479999999999996E-3</v>
      </c>
      <c r="I1918">
        <v>1.2194E-2</v>
      </c>
    </row>
    <row r="1919" spans="1:9" x14ac:dyDescent="0.25">
      <c r="A1919">
        <v>17400</v>
      </c>
      <c r="B1919">
        <v>15</v>
      </c>
      <c r="C1919">
        <v>72.504000000000005</v>
      </c>
      <c r="D1919">
        <v>82.186000000000007</v>
      </c>
      <c r="E1919">
        <v>0.65330999999999995</v>
      </c>
      <c r="F1919">
        <v>0.54759999999999998</v>
      </c>
      <c r="G1919">
        <v>5.1460000000000004E-3</v>
      </c>
      <c r="H1919">
        <v>7.0479999999999996E-3</v>
      </c>
      <c r="I1919">
        <v>1.2194E-2</v>
      </c>
    </row>
    <row r="1920" spans="1:9" x14ac:dyDescent="0.25">
      <c r="A1920">
        <v>17300</v>
      </c>
      <c r="B1920">
        <v>15</v>
      </c>
      <c r="C1920">
        <v>72.509</v>
      </c>
      <c r="D1920">
        <v>82.188000000000002</v>
      </c>
      <c r="E1920">
        <v>0.65329999999999999</v>
      </c>
      <c r="F1920">
        <v>0.54762</v>
      </c>
      <c r="G1920">
        <v>5.1460000000000004E-3</v>
      </c>
      <c r="H1920">
        <v>7.0479999999999996E-3</v>
      </c>
      <c r="I1920">
        <v>1.2194E-2</v>
      </c>
    </row>
    <row r="1921" spans="1:9" x14ac:dyDescent="0.25">
      <c r="A1921">
        <v>2000</v>
      </c>
      <c r="B1921">
        <v>15</v>
      </c>
      <c r="C1921">
        <v>66.72</v>
      </c>
      <c r="D1921">
        <v>74.789000000000001</v>
      </c>
      <c r="E1921">
        <v>0.64570000000000005</v>
      </c>
      <c r="F1921">
        <v>0.54932000000000003</v>
      </c>
      <c r="G1921">
        <v>5.3660000000000001E-3</v>
      </c>
      <c r="H1921">
        <v>7.0489999999999997E-3</v>
      </c>
      <c r="I1921">
        <v>1.2415000000000001E-2</v>
      </c>
    </row>
    <row r="1922" spans="1:9" x14ac:dyDescent="0.25">
      <c r="A1922">
        <v>17800</v>
      </c>
      <c r="B1922">
        <v>15</v>
      </c>
      <c r="C1922">
        <v>72.486000000000004</v>
      </c>
      <c r="D1922">
        <v>82.179000000000002</v>
      </c>
      <c r="E1922">
        <v>0.65337999999999996</v>
      </c>
      <c r="F1922">
        <v>0.54752000000000001</v>
      </c>
      <c r="G1922">
        <v>5.1450000000000003E-3</v>
      </c>
      <c r="H1922">
        <v>7.0489999999999997E-3</v>
      </c>
      <c r="I1922">
        <v>1.2194999999999999E-2</v>
      </c>
    </row>
    <row r="1923" spans="1:9" x14ac:dyDescent="0.25">
      <c r="A1923">
        <v>17700</v>
      </c>
      <c r="B1923">
        <v>15</v>
      </c>
      <c r="C1923">
        <v>72.489999999999995</v>
      </c>
      <c r="D1923">
        <v>82.180999999999997</v>
      </c>
      <c r="E1923">
        <v>0.65336000000000005</v>
      </c>
      <c r="F1923">
        <v>0.54754000000000003</v>
      </c>
      <c r="G1923">
        <v>5.1450000000000003E-3</v>
      </c>
      <c r="H1923">
        <v>7.0489999999999997E-3</v>
      </c>
      <c r="I1923">
        <v>1.2194E-2</v>
      </c>
    </row>
    <row r="1924" spans="1:9" x14ac:dyDescent="0.25">
      <c r="A1924">
        <v>17600</v>
      </c>
      <c r="B1924">
        <v>15</v>
      </c>
      <c r="C1924">
        <v>72.494</v>
      </c>
      <c r="D1924">
        <v>82.183000000000007</v>
      </c>
      <c r="E1924">
        <v>0.65334999999999999</v>
      </c>
      <c r="F1924">
        <v>0.54756000000000005</v>
      </c>
      <c r="G1924">
        <v>5.1460000000000004E-3</v>
      </c>
      <c r="H1924">
        <v>7.0489999999999997E-3</v>
      </c>
      <c r="I1924">
        <v>1.2194E-2</v>
      </c>
    </row>
    <row r="1925" spans="1:9" x14ac:dyDescent="0.25">
      <c r="A1925">
        <v>1400</v>
      </c>
      <c r="B1925">
        <v>14</v>
      </c>
      <c r="C1925">
        <v>66.227000000000004</v>
      </c>
      <c r="D1925">
        <v>73.856999999999999</v>
      </c>
      <c r="E1925">
        <v>0.64058999999999999</v>
      </c>
      <c r="F1925">
        <v>0.55067999999999995</v>
      </c>
      <c r="G1925">
        <v>5.5050000000000003E-3</v>
      </c>
      <c r="H1925">
        <v>7.0499999999999998E-3</v>
      </c>
      <c r="I1925">
        <v>1.2555E-2</v>
      </c>
    </row>
    <row r="1926" spans="1:9" x14ac:dyDescent="0.25">
      <c r="A1926">
        <v>17900</v>
      </c>
      <c r="B1926">
        <v>15</v>
      </c>
      <c r="C1926">
        <v>72.481999999999999</v>
      </c>
      <c r="D1926">
        <v>82.177999999999997</v>
      </c>
      <c r="E1926">
        <v>0.65339000000000003</v>
      </c>
      <c r="F1926">
        <v>0.54749000000000003</v>
      </c>
      <c r="G1926">
        <v>5.1450000000000003E-3</v>
      </c>
      <c r="H1926">
        <v>7.0499999999999998E-3</v>
      </c>
      <c r="I1926">
        <v>1.2194999999999999E-2</v>
      </c>
    </row>
    <row r="1927" spans="1:9" x14ac:dyDescent="0.25">
      <c r="A1927">
        <v>18000</v>
      </c>
      <c r="B1927">
        <v>15</v>
      </c>
      <c r="C1927">
        <v>72.63</v>
      </c>
      <c r="D1927">
        <v>82.346999999999994</v>
      </c>
      <c r="E1927">
        <v>0.65341000000000005</v>
      </c>
      <c r="F1927">
        <v>0.54747000000000001</v>
      </c>
      <c r="G1927">
        <v>5.143E-3</v>
      </c>
      <c r="H1927">
        <v>7.051E-3</v>
      </c>
      <c r="I1927">
        <v>1.2194E-2</v>
      </c>
    </row>
    <row r="1928" spans="1:9" x14ac:dyDescent="0.25">
      <c r="A1928">
        <v>18300</v>
      </c>
      <c r="B1928">
        <v>15</v>
      </c>
      <c r="C1928">
        <v>72.629000000000005</v>
      </c>
      <c r="D1928">
        <v>82.36</v>
      </c>
      <c r="E1928">
        <v>0.65347</v>
      </c>
      <c r="F1928">
        <v>0.54739000000000004</v>
      </c>
      <c r="G1928">
        <v>5.1419999999999999E-3</v>
      </c>
      <c r="H1928">
        <v>7.0520000000000001E-3</v>
      </c>
      <c r="I1928">
        <v>1.2194999999999999E-2</v>
      </c>
    </row>
    <row r="1929" spans="1:9" x14ac:dyDescent="0.25">
      <c r="A1929">
        <v>18200</v>
      </c>
      <c r="B1929">
        <v>15</v>
      </c>
      <c r="C1929">
        <v>72.634</v>
      </c>
      <c r="D1929">
        <v>82.361999999999995</v>
      </c>
      <c r="E1929">
        <v>0.65344999999999998</v>
      </c>
      <c r="F1929">
        <v>0.54740999999999995</v>
      </c>
      <c r="G1929">
        <v>5.1419999999999999E-3</v>
      </c>
      <c r="H1929">
        <v>7.0520000000000001E-3</v>
      </c>
      <c r="I1929">
        <v>1.2194E-2</v>
      </c>
    </row>
    <row r="1930" spans="1:9" x14ac:dyDescent="0.25">
      <c r="A1930">
        <v>18100</v>
      </c>
      <c r="B1930">
        <v>15</v>
      </c>
      <c r="C1930">
        <v>72.64</v>
      </c>
      <c r="D1930">
        <v>82.364000000000004</v>
      </c>
      <c r="E1930">
        <v>0.65342999999999996</v>
      </c>
      <c r="F1930">
        <v>0.54744000000000004</v>
      </c>
      <c r="G1930">
        <v>5.143E-3</v>
      </c>
      <c r="H1930">
        <v>7.0520000000000001E-3</v>
      </c>
      <c r="I1930">
        <v>1.2194E-2</v>
      </c>
    </row>
    <row r="1931" spans="1:9" x14ac:dyDescent="0.25">
      <c r="A1931">
        <v>1500</v>
      </c>
      <c r="B1931">
        <v>14</v>
      </c>
      <c r="C1931">
        <v>66.206000000000003</v>
      </c>
      <c r="D1931">
        <v>73.840999999999994</v>
      </c>
      <c r="E1931">
        <v>0.64071999999999996</v>
      </c>
      <c r="F1931">
        <v>0.55052000000000001</v>
      </c>
      <c r="G1931">
        <v>5.5040000000000002E-3</v>
      </c>
      <c r="H1931">
        <v>7.0530000000000002E-3</v>
      </c>
      <c r="I1931">
        <v>1.2557E-2</v>
      </c>
    </row>
    <row r="1932" spans="1:9" x14ac:dyDescent="0.25">
      <c r="A1932">
        <v>18600</v>
      </c>
      <c r="B1932">
        <v>15</v>
      </c>
      <c r="C1932">
        <v>72.614999999999995</v>
      </c>
      <c r="D1932">
        <v>82.353999999999999</v>
      </c>
      <c r="E1932">
        <v>0.65351000000000004</v>
      </c>
      <c r="F1932">
        <v>0.54732999999999998</v>
      </c>
      <c r="G1932">
        <v>5.1419999999999999E-3</v>
      </c>
      <c r="H1932">
        <v>7.0530000000000002E-3</v>
      </c>
      <c r="I1932">
        <v>1.2194999999999999E-2</v>
      </c>
    </row>
    <row r="1933" spans="1:9" x14ac:dyDescent="0.25">
      <c r="A1933">
        <v>18500</v>
      </c>
      <c r="B1933">
        <v>15</v>
      </c>
      <c r="C1933">
        <v>72.619</v>
      </c>
      <c r="D1933">
        <v>82.355999999999995</v>
      </c>
      <c r="E1933">
        <v>0.65349999999999997</v>
      </c>
      <c r="F1933">
        <v>0.54735</v>
      </c>
      <c r="G1933">
        <v>5.1419999999999999E-3</v>
      </c>
      <c r="H1933">
        <v>7.0530000000000002E-3</v>
      </c>
      <c r="I1933">
        <v>1.2194999999999999E-2</v>
      </c>
    </row>
    <row r="1934" spans="1:9" x14ac:dyDescent="0.25">
      <c r="A1934">
        <v>18400</v>
      </c>
      <c r="B1934">
        <v>15</v>
      </c>
      <c r="C1934">
        <v>72.623999999999995</v>
      </c>
      <c r="D1934">
        <v>82.358000000000004</v>
      </c>
      <c r="E1934">
        <v>0.65347999999999995</v>
      </c>
      <c r="F1934">
        <v>0.54737000000000002</v>
      </c>
      <c r="G1934">
        <v>5.1419999999999999E-3</v>
      </c>
      <c r="H1934">
        <v>7.0530000000000002E-3</v>
      </c>
      <c r="I1934">
        <v>1.2194999999999999E-2</v>
      </c>
    </row>
    <row r="1935" spans="1:9" x14ac:dyDescent="0.25">
      <c r="A1935">
        <v>18900</v>
      </c>
      <c r="B1935">
        <v>15</v>
      </c>
      <c r="C1935">
        <v>72.602999999999994</v>
      </c>
      <c r="D1935">
        <v>82.35</v>
      </c>
      <c r="E1935">
        <v>0.65356000000000003</v>
      </c>
      <c r="F1935">
        <v>0.54727999999999999</v>
      </c>
      <c r="G1935">
        <v>5.1409999999999997E-3</v>
      </c>
      <c r="H1935">
        <v>7.0540000000000004E-3</v>
      </c>
      <c r="I1935">
        <v>1.2194999999999999E-2</v>
      </c>
    </row>
    <row r="1936" spans="1:9" x14ac:dyDescent="0.25">
      <c r="A1936">
        <v>18800</v>
      </c>
      <c r="B1936">
        <v>15</v>
      </c>
      <c r="C1936">
        <v>72.606999999999999</v>
      </c>
      <c r="D1936">
        <v>82.350999999999999</v>
      </c>
      <c r="E1936">
        <v>0.65354000000000001</v>
      </c>
      <c r="F1936">
        <v>0.54730000000000001</v>
      </c>
      <c r="G1936">
        <v>5.1409999999999997E-3</v>
      </c>
      <c r="H1936">
        <v>7.0540000000000004E-3</v>
      </c>
      <c r="I1936">
        <v>1.2194999999999999E-2</v>
      </c>
    </row>
    <row r="1937" spans="1:9" x14ac:dyDescent="0.25">
      <c r="A1937">
        <v>18700</v>
      </c>
      <c r="B1937">
        <v>15</v>
      </c>
      <c r="C1937">
        <v>72.611000000000004</v>
      </c>
      <c r="D1937">
        <v>82.352999999999994</v>
      </c>
      <c r="E1937">
        <v>0.65353000000000006</v>
      </c>
      <c r="F1937">
        <v>0.54730999999999996</v>
      </c>
      <c r="G1937">
        <v>5.1409999999999997E-3</v>
      </c>
      <c r="H1937">
        <v>7.0540000000000004E-3</v>
      </c>
      <c r="I1937">
        <v>1.2194999999999999E-2</v>
      </c>
    </row>
    <row r="1938" spans="1:9" x14ac:dyDescent="0.25">
      <c r="A1938">
        <v>1600</v>
      </c>
      <c r="B1938">
        <v>14</v>
      </c>
      <c r="C1938">
        <v>66.191000000000003</v>
      </c>
      <c r="D1938">
        <v>73.834000000000003</v>
      </c>
      <c r="E1938">
        <v>0.64081999999999995</v>
      </c>
      <c r="F1938">
        <v>0.55034000000000005</v>
      </c>
      <c r="G1938">
        <v>5.5030000000000001E-3</v>
      </c>
      <c r="H1938">
        <v>7.0559999999999998E-3</v>
      </c>
      <c r="I1938">
        <v>1.2559000000000001E-2</v>
      </c>
    </row>
    <row r="1939" spans="1:9" x14ac:dyDescent="0.25">
      <c r="A1939">
        <v>19000</v>
      </c>
      <c r="B1939">
        <v>15</v>
      </c>
      <c r="C1939">
        <v>72.739000000000004</v>
      </c>
      <c r="D1939">
        <v>82.504999999999995</v>
      </c>
      <c r="E1939">
        <v>0.65356999999999998</v>
      </c>
      <c r="F1939">
        <v>0.54725999999999997</v>
      </c>
      <c r="G1939">
        <v>5.1390000000000003E-3</v>
      </c>
      <c r="H1939">
        <v>7.0559999999999998E-3</v>
      </c>
      <c r="I1939">
        <v>1.2194999999999999E-2</v>
      </c>
    </row>
    <row r="1940" spans="1:9" x14ac:dyDescent="0.25">
      <c r="A1940">
        <v>19200</v>
      </c>
      <c r="B1940">
        <v>15</v>
      </c>
      <c r="C1940">
        <v>72.744</v>
      </c>
      <c r="D1940">
        <v>82.52</v>
      </c>
      <c r="E1940">
        <v>0.65361000000000002</v>
      </c>
      <c r="F1940">
        <v>0.54720999999999997</v>
      </c>
      <c r="G1940">
        <v>5.1390000000000003E-3</v>
      </c>
      <c r="H1940">
        <v>7.0559999999999998E-3</v>
      </c>
      <c r="I1940">
        <v>1.2194999999999999E-2</v>
      </c>
    </row>
    <row r="1941" spans="1:9" x14ac:dyDescent="0.25">
      <c r="A1941">
        <v>19100</v>
      </c>
      <c r="B1941">
        <v>15</v>
      </c>
      <c r="C1941">
        <v>72.748999999999995</v>
      </c>
      <c r="D1941">
        <v>82.522000000000006</v>
      </c>
      <c r="E1941">
        <v>0.65359</v>
      </c>
      <c r="F1941">
        <v>0.54722999999999999</v>
      </c>
      <c r="G1941">
        <v>5.1390000000000003E-3</v>
      </c>
      <c r="H1941">
        <v>7.0559999999999998E-3</v>
      </c>
      <c r="I1941">
        <v>1.2194999999999999E-2</v>
      </c>
    </row>
    <row r="1942" spans="1:9" x14ac:dyDescent="0.25">
      <c r="A1942">
        <v>19500</v>
      </c>
      <c r="B1942">
        <v>15</v>
      </c>
      <c r="C1942">
        <v>72.73</v>
      </c>
      <c r="D1942">
        <v>82.515000000000001</v>
      </c>
      <c r="E1942">
        <v>0.65364999999999995</v>
      </c>
      <c r="F1942">
        <v>0.54715000000000003</v>
      </c>
      <c r="G1942">
        <v>5.1380000000000002E-3</v>
      </c>
      <c r="H1942">
        <v>7.0569999999999999E-3</v>
      </c>
      <c r="I1942">
        <v>1.2196E-2</v>
      </c>
    </row>
    <row r="1943" spans="1:9" x14ac:dyDescent="0.25">
      <c r="A1943">
        <v>19400</v>
      </c>
      <c r="B1943">
        <v>15</v>
      </c>
      <c r="C1943">
        <v>72.733999999999995</v>
      </c>
      <c r="D1943">
        <v>82.516000000000005</v>
      </c>
      <c r="E1943">
        <v>0.65364</v>
      </c>
      <c r="F1943">
        <v>0.54717000000000005</v>
      </c>
      <c r="G1943">
        <v>5.1380000000000002E-3</v>
      </c>
      <c r="H1943">
        <v>7.0569999999999999E-3</v>
      </c>
      <c r="I1943">
        <v>1.2194999999999999E-2</v>
      </c>
    </row>
    <row r="1944" spans="1:9" x14ac:dyDescent="0.25">
      <c r="A1944">
        <v>19300</v>
      </c>
      <c r="B1944">
        <v>15</v>
      </c>
      <c r="C1944">
        <v>72.739000000000004</v>
      </c>
      <c r="D1944">
        <v>82.518000000000001</v>
      </c>
      <c r="E1944">
        <v>0.65363000000000004</v>
      </c>
      <c r="F1944">
        <v>0.54718999999999995</v>
      </c>
      <c r="G1944">
        <v>5.1390000000000003E-3</v>
      </c>
      <c r="H1944">
        <v>7.0569999999999999E-3</v>
      </c>
      <c r="I1944">
        <v>1.2194999999999999E-2</v>
      </c>
    </row>
    <row r="1945" spans="1:9" x14ac:dyDescent="0.25">
      <c r="A1945">
        <v>19900</v>
      </c>
      <c r="B1945">
        <v>15</v>
      </c>
      <c r="C1945">
        <v>72.715000000000003</v>
      </c>
      <c r="D1945">
        <v>82.509</v>
      </c>
      <c r="E1945">
        <v>0.65371000000000001</v>
      </c>
      <c r="F1945">
        <v>0.54708999999999997</v>
      </c>
      <c r="G1945">
        <v>5.1370000000000001E-3</v>
      </c>
      <c r="H1945">
        <v>7.058E-3</v>
      </c>
      <c r="I1945">
        <v>1.2196E-2</v>
      </c>
    </row>
    <row r="1946" spans="1:9" x14ac:dyDescent="0.25">
      <c r="A1946">
        <v>19800</v>
      </c>
      <c r="B1946">
        <v>15</v>
      </c>
      <c r="C1946">
        <v>72.718999999999994</v>
      </c>
      <c r="D1946">
        <v>82.51</v>
      </c>
      <c r="E1946">
        <v>0.65369999999999995</v>
      </c>
      <c r="F1946">
        <v>0.54710999999999999</v>
      </c>
      <c r="G1946">
        <v>5.1380000000000002E-3</v>
      </c>
      <c r="H1946">
        <v>7.058E-3</v>
      </c>
      <c r="I1946">
        <v>1.2196E-2</v>
      </c>
    </row>
    <row r="1947" spans="1:9" x14ac:dyDescent="0.25">
      <c r="A1947">
        <v>19700</v>
      </c>
      <c r="B1947">
        <v>15</v>
      </c>
      <c r="C1947">
        <v>72.721999999999994</v>
      </c>
      <c r="D1947">
        <v>82.512</v>
      </c>
      <c r="E1947">
        <v>0.65368000000000004</v>
      </c>
      <c r="F1947">
        <v>0.54712000000000005</v>
      </c>
      <c r="G1947">
        <v>5.1380000000000002E-3</v>
      </c>
      <c r="H1947">
        <v>7.058E-3</v>
      </c>
      <c r="I1947">
        <v>1.2196E-2</v>
      </c>
    </row>
    <row r="1948" spans="1:9" x14ac:dyDescent="0.25">
      <c r="A1948">
        <v>19600</v>
      </c>
      <c r="B1948">
        <v>15</v>
      </c>
      <c r="C1948">
        <v>72.725999999999999</v>
      </c>
      <c r="D1948">
        <v>82.513000000000005</v>
      </c>
      <c r="E1948">
        <v>0.65366999999999997</v>
      </c>
      <c r="F1948">
        <v>0.54713999999999996</v>
      </c>
      <c r="G1948">
        <v>5.1380000000000002E-3</v>
      </c>
      <c r="H1948">
        <v>7.058E-3</v>
      </c>
      <c r="I1948">
        <v>1.2196E-2</v>
      </c>
    </row>
    <row r="1949" spans="1:9" x14ac:dyDescent="0.25">
      <c r="A1949">
        <v>1700</v>
      </c>
      <c r="B1949">
        <v>14</v>
      </c>
      <c r="C1949">
        <v>66.179000000000002</v>
      </c>
      <c r="D1949">
        <v>73.831000000000003</v>
      </c>
      <c r="E1949">
        <v>0.64090999999999998</v>
      </c>
      <c r="F1949">
        <v>0.55015999999999998</v>
      </c>
      <c r="G1949">
        <v>5.5019999999999999E-3</v>
      </c>
      <c r="H1949">
        <v>7.0590000000000002E-3</v>
      </c>
      <c r="I1949">
        <v>1.2560999999999999E-2</v>
      </c>
    </row>
    <row r="1950" spans="1:9" x14ac:dyDescent="0.25">
      <c r="A1950">
        <v>20000</v>
      </c>
      <c r="B1950">
        <v>15</v>
      </c>
      <c r="C1950">
        <v>72.840999999999994</v>
      </c>
      <c r="D1950">
        <v>82.652000000000001</v>
      </c>
      <c r="E1950">
        <v>0.65371999999999997</v>
      </c>
      <c r="F1950">
        <v>0.54706999999999995</v>
      </c>
      <c r="G1950">
        <v>5.1359999999999999E-3</v>
      </c>
      <c r="H1950">
        <v>7.0600000000000003E-3</v>
      </c>
      <c r="I1950">
        <v>1.2196E-2</v>
      </c>
    </row>
    <row r="1951" spans="1:9" x14ac:dyDescent="0.25">
      <c r="A1951">
        <v>1800</v>
      </c>
      <c r="B1951">
        <v>14</v>
      </c>
      <c r="C1951">
        <v>66.168000000000006</v>
      </c>
      <c r="D1951">
        <v>73.828999999999994</v>
      </c>
      <c r="E1951">
        <v>0.64098999999999995</v>
      </c>
      <c r="F1951">
        <v>0.54998999999999998</v>
      </c>
      <c r="G1951">
        <v>5.5009999999999998E-3</v>
      </c>
      <c r="H1951">
        <v>7.0619999999999997E-3</v>
      </c>
      <c r="I1951">
        <v>1.2563E-2</v>
      </c>
    </row>
    <row r="1952" spans="1:9" x14ac:dyDescent="0.25">
      <c r="A1952">
        <v>1900</v>
      </c>
      <c r="B1952">
        <v>14</v>
      </c>
      <c r="C1952">
        <v>66.156999999999996</v>
      </c>
      <c r="D1952">
        <v>73.828999999999994</v>
      </c>
      <c r="E1952">
        <v>0.64105999999999996</v>
      </c>
      <c r="F1952">
        <v>0.54981000000000002</v>
      </c>
      <c r="G1952">
        <v>5.5009999999999998E-3</v>
      </c>
      <c r="H1952">
        <v>7.0650000000000001E-3</v>
      </c>
      <c r="I1952">
        <v>1.2565E-2</v>
      </c>
    </row>
    <row r="1953" spans="1:9" x14ac:dyDescent="0.25">
      <c r="A1953">
        <v>600</v>
      </c>
      <c r="B1953">
        <v>12</v>
      </c>
      <c r="C1953">
        <v>62.604999999999997</v>
      </c>
      <c r="D1953">
        <v>68.882000000000005</v>
      </c>
      <c r="E1953">
        <v>0.61821000000000004</v>
      </c>
      <c r="F1953">
        <v>0.55755999999999994</v>
      </c>
      <c r="G1953">
        <v>6.025E-3</v>
      </c>
      <c r="H1953">
        <v>7.0660000000000002E-3</v>
      </c>
      <c r="I1953">
        <v>1.3091E-2</v>
      </c>
    </row>
    <row r="1954" spans="1:9" x14ac:dyDescent="0.25">
      <c r="A1954">
        <v>1400</v>
      </c>
      <c r="B1954">
        <v>15</v>
      </c>
      <c r="C1954">
        <v>65.22</v>
      </c>
      <c r="D1954">
        <v>73.075999999999993</v>
      </c>
      <c r="E1954">
        <v>0.64480000000000004</v>
      </c>
      <c r="F1954">
        <v>0.54974999999999996</v>
      </c>
      <c r="G1954">
        <v>5.4279999999999997E-3</v>
      </c>
      <c r="H1954">
        <v>7.0660000000000002E-3</v>
      </c>
      <c r="I1954">
        <v>1.2494E-2</v>
      </c>
    </row>
    <row r="1955" spans="1:9" x14ac:dyDescent="0.25">
      <c r="A1955">
        <v>1300</v>
      </c>
      <c r="B1955">
        <v>15</v>
      </c>
      <c r="C1955">
        <v>65.281999999999996</v>
      </c>
      <c r="D1955">
        <v>73.174000000000007</v>
      </c>
      <c r="E1955">
        <v>0.64463000000000004</v>
      </c>
      <c r="F1955">
        <v>0.54971000000000003</v>
      </c>
      <c r="G1955">
        <v>5.4279999999999997E-3</v>
      </c>
      <c r="H1955">
        <v>7.0660000000000002E-3</v>
      </c>
      <c r="I1955">
        <v>1.2494E-2</v>
      </c>
    </row>
    <row r="1956" spans="1:9" x14ac:dyDescent="0.25">
      <c r="A1956">
        <v>1200</v>
      </c>
      <c r="B1956">
        <v>15</v>
      </c>
      <c r="C1956">
        <v>65.37</v>
      </c>
      <c r="D1956">
        <v>73.325000000000003</v>
      </c>
      <c r="E1956">
        <v>0.64434999999999998</v>
      </c>
      <c r="F1956">
        <v>0.54957999999999996</v>
      </c>
      <c r="G1956">
        <v>5.4270000000000004E-3</v>
      </c>
      <c r="H1956">
        <v>7.0660000000000002E-3</v>
      </c>
      <c r="I1956">
        <v>1.2493000000000001E-2</v>
      </c>
    </row>
    <row r="1957" spans="1:9" x14ac:dyDescent="0.25">
      <c r="A1957">
        <v>1100</v>
      </c>
      <c r="B1957">
        <v>15</v>
      </c>
      <c r="C1957">
        <v>65.518000000000001</v>
      </c>
      <c r="D1957">
        <v>73.569999999999993</v>
      </c>
      <c r="E1957">
        <v>0.64370000000000005</v>
      </c>
      <c r="F1957">
        <v>0.54942999999999997</v>
      </c>
      <c r="G1957">
        <v>5.4279999999999997E-3</v>
      </c>
      <c r="H1957">
        <v>7.0660000000000002E-3</v>
      </c>
      <c r="I1957">
        <v>1.2494E-2</v>
      </c>
    </row>
    <row r="1958" spans="1:9" x14ac:dyDescent="0.25">
      <c r="A1958">
        <v>1500</v>
      </c>
      <c r="B1958">
        <v>15</v>
      </c>
      <c r="C1958">
        <v>65.17</v>
      </c>
      <c r="D1958">
        <v>72.998000000000005</v>
      </c>
      <c r="E1958">
        <v>0.64492000000000005</v>
      </c>
      <c r="F1958">
        <v>0.54974999999999996</v>
      </c>
      <c r="G1958">
        <v>5.4289999999999998E-3</v>
      </c>
      <c r="H1958">
        <v>7.0670000000000004E-3</v>
      </c>
      <c r="I1958">
        <v>1.2496E-2</v>
      </c>
    </row>
    <row r="1959" spans="1:9" x14ac:dyDescent="0.25">
      <c r="A1959">
        <v>1600</v>
      </c>
      <c r="B1959">
        <v>15</v>
      </c>
      <c r="C1959">
        <v>65.126000000000005</v>
      </c>
      <c r="D1959">
        <v>72.933000000000007</v>
      </c>
      <c r="E1959">
        <v>0.64502000000000004</v>
      </c>
      <c r="F1959">
        <v>0.54969999999999997</v>
      </c>
      <c r="G1959">
        <v>5.4289999999999998E-3</v>
      </c>
      <c r="H1959">
        <v>7.0679999999999996E-3</v>
      </c>
      <c r="I1959">
        <v>1.2496999999999999E-2</v>
      </c>
    </row>
    <row r="1960" spans="1:9" x14ac:dyDescent="0.25">
      <c r="A1960">
        <v>1700</v>
      </c>
      <c r="B1960">
        <v>15</v>
      </c>
      <c r="C1960">
        <v>65.088999999999999</v>
      </c>
      <c r="D1960">
        <v>72.88</v>
      </c>
      <c r="E1960">
        <v>0.64510000000000001</v>
      </c>
      <c r="F1960">
        <v>0.54962</v>
      </c>
      <c r="G1960">
        <v>5.4289999999999998E-3</v>
      </c>
      <c r="H1960">
        <v>7.0699999999999999E-3</v>
      </c>
      <c r="I1960">
        <v>1.2499E-2</v>
      </c>
    </row>
    <row r="1961" spans="1:9" x14ac:dyDescent="0.25">
      <c r="A1961">
        <v>1000</v>
      </c>
      <c r="B1961">
        <v>13</v>
      </c>
      <c r="C1961">
        <v>65.290999999999997</v>
      </c>
      <c r="D1961">
        <v>72.774000000000001</v>
      </c>
      <c r="E1961">
        <v>0.62966</v>
      </c>
      <c r="F1961">
        <v>0.55189999999999995</v>
      </c>
      <c r="G1961">
        <v>5.751E-3</v>
      </c>
      <c r="H1961">
        <v>7.0720000000000002E-3</v>
      </c>
      <c r="I1961">
        <v>1.2822999999999999E-2</v>
      </c>
    </row>
    <row r="1962" spans="1:9" x14ac:dyDescent="0.25">
      <c r="A1962">
        <v>1800</v>
      </c>
      <c r="B1962">
        <v>15</v>
      </c>
      <c r="C1962">
        <v>65.055000000000007</v>
      </c>
      <c r="D1962">
        <v>72.835999999999999</v>
      </c>
      <c r="E1962">
        <v>0.64515999999999996</v>
      </c>
      <c r="F1962">
        <v>0.54951000000000005</v>
      </c>
      <c r="G1962">
        <v>5.4289999999999998E-3</v>
      </c>
      <c r="H1962">
        <v>7.0720000000000002E-3</v>
      </c>
      <c r="I1962">
        <v>1.2501E-2</v>
      </c>
    </row>
    <row r="1963" spans="1:9" x14ac:dyDescent="0.25">
      <c r="A1963">
        <v>600</v>
      </c>
      <c r="B1963">
        <v>6</v>
      </c>
      <c r="C1963">
        <v>65.66</v>
      </c>
      <c r="D1963">
        <v>68.201999999999998</v>
      </c>
      <c r="E1963">
        <v>0.55761000000000005</v>
      </c>
      <c r="F1963">
        <v>0.56871000000000005</v>
      </c>
      <c r="G1963">
        <v>7.0699999999999999E-3</v>
      </c>
      <c r="H1963">
        <v>7.0730000000000003E-3</v>
      </c>
      <c r="I1963">
        <v>1.4142999999999999E-2</v>
      </c>
    </row>
    <row r="1964" spans="1:9" x14ac:dyDescent="0.25">
      <c r="A1964">
        <v>1900</v>
      </c>
      <c r="B1964">
        <v>15</v>
      </c>
      <c r="C1964">
        <v>65.024000000000001</v>
      </c>
      <c r="D1964">
        <v>72.799000000000007</v>
      </c>
      <c r="E1964">
        <v>0.64522000000000002</v>
      </c>
      <c r="F1964">
        <v>0.54937999999999998</v>
      </c>
      <c r="G1964">
        <v>5.4289999999999998E-3</v>
      </c>
      <c r="H1964">
        <v>7.0749999999999997E-3</v>
      </c>
      <c r="I1964">
        <v>1.2503999999999999E-2</v>
      </c>
    </row>
    <row r="1965" spans="1:9" x14ac:dyDescent="0.25">
      <c r="A1965">
        <v>700</v>
      </c>
      <c r="B1965">
        <v>12</v>
      </c>
      <c r="C1965">
        <v>62.631999999999998</v>
      </c>
      <c r="D1965">
        <v>68.965999999999994</v>
      </c>
      <c r="E1965">
        <v>0.61821000000000004</v>
      </c>
      <c r="F1965">
        <v>0.55659000000000003</v>
      </c>
      <c r="G1965">
        <v>6.0239999999999998E-3</v>
      </c>
      <c r="H1965">
        <v>7.0790000000000002E-3</v>
      </c>
      <c r="I1965">
        <v>1.3103999999999999E-2</v>
      </c>
    </row>
    <row r="1966" spans="1:9" x14ac:dyDescent="0.25">
      <c r="A1966">
        <v>100</v>
      </c>
      <c r="B1966">
        <v>14</v>
      </c>
      <c r="C1966">
        <v>63.923000000000002</v>
      </c>
      <c r="D1966">
        <v>70.772999999999996</v>
      </c>
      <c r="E1966">
        <v>0.63353999999999999</v>
      </c>
      <c r="F1966">
        <v>0.55266999999999999</v>
      </c>
      <c r="G1966">
        <v>5.7120000000000001E-3</v>
      </c>
      <c r="H1966">
        <v>7.0829999999999999E-3</v>
      </c>
      <c r="I1966">
        <v>1.2795000000000001E-2</v>
      </c>
    </row>
    <row r="1967" spans="1:9" x14ac:dyDescent="0.25">
      <c r="A1967">
        <v>100</v>
      </c>
      <c r="B1967">
        <v>13</v>
      </c>
      <c r="C1967">
        <v>62.784999999999997</v>
      </c>
      <c r="D1967">
        <v>69.103999999999999</v>
      </c>
      <c r="E1967">
        <v>0.62605999999999995</v>
      </c>
      <c r="F1967">
        <v>0.55747000000000002</v>
      </c>
      <c r="G1967">
        <v>5.934E-3</v>
      </c>
      <c r="H1967">
        <v>7.0879999999999997E-3</v>
      </c>
      <c r="I1967">
        <v>1.3022000000000001E-2</v>
      </c>
    </row>
    <row r="1968" spans="1:9" x14ac:dyDescent="0.25">
      <c r="A1968">
        <v>800</v>
      </c>
      <c r="B1968">
        <v>12</v>
      </c>
      <c r="C1968">
        <v>62.679000000000002</v>
      </c>
      <c r="D1968">
        <v>69.058000000000007</v>
      </c>
      <c r="E1968">
        <v>0.61824000000000001</v>
      </c>
      <c r="F1968">
        <v>0.55579999999999996</v>
      </c>
      <c r="G1968">
        <v>6.0210000000000003E-3</v>
      </c>
      <c r="H1968">
        <v>7.0889999999999998E-3</v>
      </c>
      <c r="I1968">
        <v>1.3110999999999999E-2</v>
      </c>
    </row>
    <row r="1969" spans="1:9" x14ac:dyDescent="0.25">
      <c r="A1969">
        <v>1000</v>
      </c>
      <c r="B1969">
        <v>14</v>
      </c>
      <c r="C1969">
        <v>65.777000000000001</v>
      </c>
      <c r="D1969">
        <v>73.296999999999997</v>
      </c>
      <c r="E1969">
        <v>0.63446000000000002</v>
      </c>
      <c r="F1969">
        <v>0.54874999999999996</v>
      </c>
      <c r="G1969">
        <v>5.6189999999999999E-3</v>
      </c>
      <c r="H1969">
        <v>7.0899999999999999E-3</v>
      </c>
      <c r="I1969">
        <v>1.2709E-2</v>
      </c>
    </row>
    <row r="1970" spans="1:9" x14ac:dyDescent="0.25">
      <c r="A1970">
        <v>900</v>
      </c>
      <c r="B1970">
        <v>12</v>
      </c>
      <c r="C1970">
        <v>62.74</v>
      </c>
      <c r="D1970">
        <v>69.164000000000001</v>
      </c>
      <c r="E1970">
        <v>0.61829999999999996</v>
      </c>
      <c r="F1970">
        <v>0.55515000000000003</v>
      </c>
      <c r="G1970">
        <v>6.0169999999999998E-3</v>
      </c>
      <c r="H1970">
        <v>7.097E-3</v>
      </c>
      <c r="I1970">
        <v>1.3114000000000001E-2</v>
      </c>
    </row>
    <row r="1971" spans="1:9" x14ac:dyDescent="0.25">
      <c r="A1971">
        <v>200</v>
      </c>
      <c r="B1971">
        <v>13</v>
      </c>
      <c r="C1971">
        <v>62.899000000000001</v>
      </c>
      <c r="D1971">
        <v>69.334999999999994</v>
      </c>
      <c r="E1971">
        <v>0.62602000000000002</v>
      </c>
      <c r="F1971">
        <v>0.55591000000000002</v>
      </c>
      <c r="G1971">
        <v>5.9189999999999998E-3</v>
      </c>
      <c r="H1971">
        <v>7.1000000000000004E-3</v>
      </c>
      <c r="I1971">
        <v>1.302E-2</v>
      </c>
    </row>
    <row r="1972" spans="1:9" x14ac:dyDescent="0.25">
      <c r="A1972">
        <v>200</v>
      </c>
      <c r="B1972">
        <v>14</v>
      </c>
      <c r="C1972">
        <v>63.93</v>
      </c>
      <c r="D1972">
        <v>70.852000000000004</v>
      </c>
      <c r="E1972">
        <v>0.63280000000000003</v>
      </c>
      <c r="F1972">
        <v>0.55081999999999998</v>
      </c>
      <c r="G1972">
        <v>5.7190000000000001E-3</v>
      </c>
      <c r="H1972">
        <v>7.11E-3</v>
      </c>
      <c r="I1972">
        <v>1.2829E-2</v>
      </c>
    </row>
    <row r="1973" spans="1:9" x14ac:dyDescent="0.25">
      <c r="A1973">
        <v>100</v>
      </c>
      <c r="B1973">
        <v>16</v>
      </c>
      <c r="C1973">
        <v>63.037999999999997</v>
      </c>
      <c r="D1973">
        <v>71.370999999999995</v>
      </c>
      <c r="E1973">
        <v>0.64105000000000001</v>
      </c>
      <c r="F1973">
        <v>0.54832999999999998</v>
      </c>
      <c r="G1973">
        <v>5.496E-3</v>
      </c>
      <c r="H1973">
        <v>7.1139999999999997E-3</v>
      </c>
      <c r="I1973">
        <v>1.261E-2</v>
      </c>
    </row>
    <row r="1974" spans="1:9" x14ac:dyDescent="0.25">
      <c r="A1974">
        <v>300</v>
      </c>
      <c r="B1974">
        <v>13</v>
      </c>
      <c r="C1974">
        <v>62.930999999999997</v>
      </c>
      <c r="D1974">
        <v>69.451999999999998</v>
      </c>
      <c r="E1974">
        <v>0.62612000000000001</v>
      </c>
      <c r="F1974">
        <v>0.55464999999999998</v>
      </c>
      <c r="G1974">
        <v>5.914E-3</v>
      </c>
      <c r="H1974">
        <v>7.1159999999999999E-3</v>
      </c>
      <c r="I1974">
        <v>1.303E-2</v>
      </c>
    </row>
    <row r="1975" spans="1:9" x14ac:dyDescent="0.25">
      <c r="A1975">
        <v>1000</v>
      </c>
      <c r="B1975">
        <v>15</v>
      </c>
      <c r="C1975">
        <v>64.834999999999994</v>
      </c>
      <c r="D1975">
        <v>72.843000000000004</v>
      </c>
      <c r="E1975">
        <v>0.63917999999999997</v>
      </c>
      <c r="F1975">
        <v>0.54679999999999995</v>
      </c>
      <c r="G1975">
        <v>5.5240000000000003E-3</v>
      </c>
      <c r="H1975">
        <v>7.1190000000000003E-3</v>
      </c>
      <c r="I1975">
        <v>1.2643E-2</v>
      </c>
    </row>
    <row r="1976" spans="1:9" x14ac:dyDescent="0.25">
      <c r="A1976">
        <v>300</v>
      </c>
      <c r="B1976">
        <v>14</v>
      </c>
      <c r="C1976">
        <v>63.813000000000002</v>
      </c>
      <c r="D1976">
        <v>70.748000000000005</v>
      </c>
      <c r="E1976">
        <v>0.63246999999999998</v>
      </c>
      <c r="F1976">
        <v>0.54993999999999998</v>
      </c>
      <c r="G1976">
        <v>5.7299999999999999E-3</v>
      </c>
      <c r="H1976">
        <v>7.1269999999999997E-3</v>
      </c>
      <c r="I1976">
        <v>1.2857E-2</v>
      </c>
    </row>
    <row r="1977" spans="1:9" x14ac:dyDescent="0.25">
      <c r="A1977">
        <v>400</v>
      </c>
      <c r="B1977">
        <v>13</v>
      </c>
      <c r="C1977">
        <v>62.932000000000002</v>
      </c>
      <c r="D1977">
        <v>69.528999999999996</v>
      </c>
      <c r="E1977">
        <v>0.62626000000000004</v>
      </c>
      <c r="F1977">
        <v>0.55371999999999999</v>
      </c>
      <c r="G1977">
        <v>5.9129999999999999E-3</v>
      </c>
      <c r="H1977">
        <v>7.1300000000000001E-3</v>
      </c>
      <c r="I1977">
        <v>1.3042E-2</v>
      </c>
    </row>
    <row r="1978" spans="1:9" x14ac:dyDescent="0.25">
      <c r="A1978">
        <v>100</v>
      </c>
      <c r="B1978">
        <v>15</v>
      </c>
      <c r="C1978">
        <v>63.360999999999997</v>
      </c>
      <c r="D1978">
        <v>70.751999999999995</v>
      </c>
      <c r="E1978">
        <v>0.63743000000000005</v>
      </c>
      <c r="F1978">
        <v>0.54913000000000001</v>
      </c>
      <c r="G1978">
        <v>5.6480000000000002E-3</v>
      </c>
      <c r="H1978">
        <v>7.1329999999999996E-3</v>
      </c>
      <c r="I1978">
        <v>1.278E-2</v>
      </c>
    </row>
    <row r="1979" spans="1:9" x14ac:dyDescent="0.25">
      <c r="A1979">
        <v>400</v>
      </c>
      <c r="B1979">
        <v>14</v>
      </c>
      <c r="C1979">
        <v>63.704000000000001</v>
      </c>
      <c r="D1979">
        <v>70.644000000000005</v>
      </c>
      <c r="E1979">
        <v>0.63229000000000002</v>
      </c>
      <c r="F1979">
        <v>0.54947000000000001</v>
      </c>
      <c r="G1979">
        <v>5.7390000000000002E-3</v>
      </c>
      <c r="H1979">
        <v>7.1380000000000002E-3</v>
      </c>
      <c r="I1979">
        <v>1.2877E-2</v>
      </c>
    </row>
    <row r="1980" spans="1:9" x14ac:dyDescent="0.25">
      <c r="A1980">
        <v>500</v>
      </c>
      <c r="B1980">
        <v>13</v>
      </c>
      <c r="C1980">
        <v>62.92</v>
      </c>
      <c r="D1980">
        <v>69.575000000000003</v>
      </c>
      <c r="E1980">
        <v>0.62639999999999996</v>
      </c>
      <c r="F1980">
        <v>0.55303999999999998</v>
      </c>
      <c r="G1980">
        <v>5.9129999999999999E-3</v>
      </c>
      <c r="H1980">
        <v>7.1409999999999998E-3</v>
      </c>
      <c r="I1980">
        <v>1.3053E-2</v>
      </c>
    </row>
    <row r="1981" spans="1:9" x14ac:dyDescent="0.25">
      <c r="A1981">
        <v>500</v>
      </c>
      <c r="B1981">
        <v>14</v>
      </c>
      <c r="C1981">
        <v>63.619</v>
      </c>
      <c r="D1981">
        <v>70.56</v>
      </c>
      <c r="E1981">
        <v>0.63219999999999998</v>
      </c>
      <c r="F1981">
        <v>0.54915000000000003</v>
      </c>
      <c r="G1981">
        <v>5.7450000000000001E-3</v>
      </c>
      <c r="H1981">
        <v>7.1459999999999996E-3</v>
      </c>
      <c r="I1981">
        <v>1.2891E-2</v>
      </c>
    </row>
    <row r="1982" spans="1:9" x14ac:dyDescent="0.25">
      <c r="A1982">
        <v>600</v>
      </c>
      <c r="B1982">
        <v>13</v>
      </c>
      <c r="C1982">
        <v>62.908000000000001</v>
      </c>
      <c r="D1982">
        <v>69.600999999999999</v>
      </c>
      <c r="E1982">
        <v>0.62655000000000005</v>
      </c>
      <c r="F1982">
        <v>0.55252000000000001</v>
      </c>
      <c r="G1982">
        <v>5.9129999999999999E-3</v>
      </c>
      <c r="H1982">
        <v>7.149E-3</v>
      </c>
      <c r="I1982">
        <v>1.3062000000000001E-2</v>
      </c>
    </row>
    <row r="1983" spans="1:9" x14ac:dyDescent="0.25">
      <c r="A1983">
        <v>600</v>
      </c>
      <c r="B1983">
        <v>14</v>
      </c>
      <c r="C1983">
        <v>63.551000000000002</v>
      </c>
      <c r="D1983">
        <v>70.494</v>
      </c>
      <c r="E1983">
        <v>0.63214999999999999</v>
      </c>
      <c r="F1983">
        <v>0.54888000000000003</v>
      </c>
      <c r="G1983">
        <v>5.7489999999999998E-3</v>
      </c>
      <c r="H1983">
        <v>7.1520000000000004E-3</v>
      </c>
      <c r="I1983">
        <v>1.2900999999999999E-2</v>
      </c>
    </row>
    <row r="1984" spans="1:9" x14ac:dyDescent="0.25">
      <c r="A1984">
        <v>700</v>
      </c>
      <c r="B1984">
        <v>13</v>
      </c>
      <c r="C1984">
        <v>62.898000000000003</v>
      </c>
      <c r="D1984">
        <v>69.623000000000005</v>
      </c>
      <c r="E1984">
        <v>0.62670999999999999</v>
      </c>
      <c r="F1984">
        <v>0.55210000000000004</v>
      </c>
      <c r="G1984">
        <v>5.9119999999999997E-3</v>
      </c>
      <c r="H1984">
        <v>7.156E-3</v>
      </c>
      <c r="I1984">
        <v>1.3068E-2</v>
      </c>
    </row>
    <row r="1985" spans="1:9" x14ac:dyDescent="0.25">
      <c r="A1985">
        <v>700</v>
      </c>
      <c r="B1985">
        <v>14</v>
      </c>
      <c r="C1985">
        <v>63.494999999999997</v>
      </c>
      <c r="D1985">
        <v>70.442999999999998</v>
      </c>
      <c r="E1985">
        <v>0.63212999999999997</v>
      </c>
      <c r="F1985">
        <v>0.54862999999999995</v>
      </c>
      <c r="G1985">
        <v>5.7520000000000002E-3</v>
      </c>
      <c r="H1985">
        <v>7.1580000000000003E-3</v>
      </c>
      <c r="I1985">
        <v>1.291E-2</v>
      </c>
    </row>
    <row r="1986" spans="1:9" x14ac:dyDescent="0.25">
      <c r="A1986">
        <v>200</v>
      </c>
      <c r="B1986">
        <v>15</v>
      </c>
      <c r="C1986">
        <v>63.37</v>
      </c>
      <c r="D1986">
        <v>70.852999999999994</v>
      </c>
      <c r="E1986">
        <v>0.63678999999999997</v>
      </c>
      <c r="F1986">
        <v>0.54718</v>
      </c>
      <c r="G1986">
        <v>5.6449999999999998E-3</v>
      </c>
      <c r="H1986">
        <v>7.1599999999999997E-3</v>
      </c>
      <c r="I1986">
        <v>1.2805E-2</v>
      </c>
    </row>
    <row r="1987" spans="1:9" x14ac:dyDescent="0.25">
      <c r="A1987">
        <v>800</v>
      </c>
      <c r="B1987">
        <v>13</v>
      </c>
      <c r="C1987">
        <v>62.893000000000001</v>
      </c>
      <c r="D1987">
        <v>69.650999999999996</v>
      </c>
      <c r="E1987">
        <v>0.62685999999999997</v>
      </c>
      <c r="F1987">
        <v>0.55174000000000001</v>
      </c>
      <c r="G1987">
        <v>5.9100000000000003E-3</v>
      </c>
      <c r="H1987">
        <v>7.1609999999999998E-3</v>
      </c>
      <c r="I1987">
        <v>1.3070999999999999E-2</v>
      </c>
    </row>
    <row r="1988" spans="1:9" x14ac:dyDescent="0.25">
      <c r="A1988">
        <v>800</v>
      </c>
      <c r="B1988">
        <v>14</v>
      </c>
      <c r="C1988">
        <v>63.448</v>
      </c>
      <c r="D1988">
        <v>70.400000000000006</v>
      </c>
      <c r="E1988">
        <v>0.63212999999999997</v>
      </c>
      <c r="F1988">
        <v>0.54837000000000002</v>
      </c>
      <c r="G1988">
        <v>5.7540000000000004E-3</v>
      </c>
      <c r="H1988">
        <v>7.1630000000000001E-3</v>
      </c>
      <c r="I1988">
        <v>1.2918000000000001E-2</v>
      </c>
    </row>
    <row r="1989" spans="1:9" x14ac:dyDescent="0.25">
      <c r="A1989">
        <v>900</v>
      </c>
      <c r="B1989">
        <v>13</v>
      </c>
      <c r="C1989">
        <v>62.893999999999998</v>
      </c>
      <c r="D1989">
        <v>69.682000000000002</v>
      </c>
      <c r="E1989">
        <v>0.62702000000000002</v>
      </c>
      <c r="F1989">
        <v>0.55142000000000002</v>
      </c>
      <c r="G1989">
        <v>5.9069999999999999E-3</v>
      </c>
      <c r="H1989">
        <v>7.1650000000000004E-3</v>
      </c>
      <c r="I1989">
        <v>1.3072E-2</v>
      </c>
    </row>
    <row r="1990" spans="1:9" x14ac:dyDescent="0.25">
      <c r="A1990">
        <v>900</v>
      </c>
      <c r="B1990">
        <v>14</v>
      </c>
      <c r="C1990">
        <v>63.405999999999999</v>
      </c>
      <c r="D1990">
        <v>70.361999999999995</v>
      </c>
      <c r="E1990">
        <v>0.63214000000000004</v>
      </c>
      <c r="F1990">
        <v>0.54810000000000003</v>
      </c>
      <c r="G1990">
        <v>5.7559999999999998E-3</v>
      </c>
      <c r="H1990">
        <v>7.169E-3</v>
      </c>
      <c r="I1990">
        <v>1.2925000000000001E-2</v>
      </c>
    </row>
    <row r="1991" spans="1:9" x14ac:dyDescent="0.25">
      <c r="A1991">
        <v>300</v>
      </c>
      <c r="B1991">
        <v>15</v>
      </c>
      <c r="C1991">
        <v>63.237000000000002</v>
      </c>
      <c r="D1991">
        <v>70.757000000000005</v>
      </c>
      <c r="E1991">
        <v>0.63658000000000003</v>
      </c>
      <c r="F1991">
        <v>0.54627999999999999</v>
      </c>
      <c r="G1991">
        <v>5.6470000000000001E-3</v>
      </c>
      <c r="H1991">
        <v>7.1760000000000001E-3</v>
      </c>
      <c r="I1991">
        <v>1.2822999999999999E-2</v>
      </c>
    </row>
    <row r="1992" spans="1:9" x14ac:dyDescent="0.25">
      <c r="A1992">
        <v>400</v>
      </c>
      <c r="B1992">
        <v>15</v>
      </c>
      <c r="C1992">
        <v>63.13</v>
      </c>
      <c r="D1992">
        <v>70.668999999999997</v>
      </c>
      <c r="E1992">
        <v>0.63651000000000002</v>
      </c>
      <c r="F1992">
        <v>0.54581999999999997</v>
      </c>
      <c r="G1992">
        <v>5.6490000000000004E-3</v>
      </c>
      <c r="H1992">
        <v>7.1850000000000004E-3</v>
      </c>
      <c r="I1992">
        <v>1.2834E-2</v>
      </c>
    </row>
    <row r="1993" spans="1:9" x14ac:dyDescent="0.25">
      <c r="A1993">
        <v>500</v>
      </c>
      <c r="B1993">
        <v>15</v>
      </c>
      <c r="C1993">
        <v>63.036000000000001</v>
      </c>
      <c r="D1993">
        <v>70.590999999999994</v>
      </c>
      <c r="E1993">
        <v>0.63651000000000002</v>
      </c>
      <c r="F1993">
        <v>0.54556000000000004</v>
      </c>
      <c r="G1993">
        <v>5.6499999999999996E-3</v>
      </c>
      <c r="H1993">
        <v>7.1890000000000001E-3</v>
      </c>
      <c r="I1993">
        <v>1.2839E-2</v>
      </c>
    </row>
    <row r="1994" spans="1:9" x14ac:dyDescent="0.25">
      <c r="A1994">
        <v>600</v>
      </c>
      <c r="B1994">
        <v>15</v>
      </c>
      <c r="C1994">
        <v>62.956000000000003</v>
      </c>
      <c r="D1994">
        <v>70.52</v>
      </c>
      <c r="E1994">
        <v>0.63654999999999995</v>
      </c>
      <c r="F1994">
        <v>0.54540999999999995</v>
      </c>
      <c r="G1994">
        <v>5.6499999999999996E-3</v>
      </c>
      <c r="H1994">
        <v>7.1919999999999996E-3</v>
      </c>
      <c r="I1994">
        <v>1.2841999999999999E-2</v>
      </c>
    </row>
    <row r="1995" spans="1:9" x14ac:dyDescent="0.25">
      <c r="A1995">
        <v>700</v>
      </c>
      <c r="B1995">
        <v>15</v>
      </c>
      <c r="C1995">
        <v>62.883000000000003</v>
      </c>
      <c r="D1995">
        <v>70.460999999999999</v>
      </c>
      <c r="E1995">
        <v>0.63661000000000001</v>
      </c>
      <c r="F1995">
        <v>0.54530000000000001</v>
      </c>
      <c r="G1995">
        <v>5.6490000000000004E-3</v>
      </c>
      <c r="H1995">
        <v>7.195E-3</v>
      </c>
      <c r="I1995">
        <v>1.2843E-2</v>
      </c>
    </row>
    <row r="1996" spans="1:9" x14ac:dyDescent="0.25">
      <c r="A1996">
        <v>800</v>
      </c>
      <c r="B1996">
        <v>15</v>
      </c>
      <c r="C1996">
        <v>62.814</v>
      </c>
      <c r="D1996">
        <v>70.406000000000006</v>
      </c>
      <c r="E1996">
        <v>0.63668999999999998</v>
      </c>
      <c r="F1996">
        <v>0.54522000000000004</v>
      </c>
      <c r="G1996">
        <v>5.6480000000000002E-3</v>
      </c>
      <c r="H1996">
        <v>7.1960000000000001E-3</v>
      </c>
      <c r="I1996">
        <v>1.2844E-2</v>
      </c>
    </row>
    <row r="1997" spans="1:9" x14ac:dyDescent="0.25">
      <c r="A1997">
        <v>900</v>
      </c>
      <c r="B1997">
        <v>15</v>
      </c>
      <c r="C1997">
        <v>62.749000000000002</v>
      </c>
      <c r="D1997">
        <v>70.352000000000004</v>
      </c>
      <c r="E1997">
        <v>0.63678999999999997</v>
      </c>
      <c r="F1997">
        <v>0.54513999999999996</v>
      </c>
      <c r="G1997">
        <v>5.646E-3</v>
      </c>
      <c r="H1997">
        <v>7.1980000000000004E-3</v>
      </c>
      <c r="I1997">
        <v>1.2844E-2</v>
      </c>
    </row>
    <row r="1998" spans="1:9" x14ac:dyDescent="0.25">
      <c r="A1998">
        <v>500</v>
      </c>
      <c r="B1998">
        <v>6</v>
      </c>
      <c r="C1998">
        <v>64.376999999999995</v>
      </c>
      <c r="D1998">
        <v>66.614999999999995</v>
      </c>
      <c r="E1998">
        <v>0.55295000000000005</v>
      </c>
      <c r="F1998">
        <v>0.56669999999999998</v>
      </c>
      <c r="G1998">
        <v>7.2989999999999999E-3</v>
      </c>
      <c r="H1998">
        <v>7.2589999999999998E-3</v>
      </c>
      <c r="I1998">
        <v>1.4558E-2</v>
      </c>
    </row>
    <row r="1999" spans="1:9" x14ac:dyDescent="0.25">
      <c r="A1999">
        <v>400</v>
      </c>
      <c r="B1999">
        <v>6</v>
      </c>
      <c r="C1999">
        <v>61.594999999999999</v>
      </c>
      <c r="D1999">
        <v>63.286999999999999</v>
      </c>
      <c r="E1999">
        <v>0.53885000000000005</v>
      </c>
      <c r="F1999">
        <v>0.55932999999999999</v>
      </c>
      <c r="G1999">
        <v>8.0409999999999995E-3</v>
      </c>
      <c r="H1999">
        <v>7.9030000000000003E-3</v>
      </c>
      <c r="I1999">
        <v>1.5942999999999999E-2</v>
      </c>
    </row>
    <row r="2000" spans="1:9" x14ac:dyDescent="0.25">
      <c r="A2000">
        <v>300</v>
      </c>
      <c r="B2000">
        <v>6</v>
      </c>
      <c r="C2000">
        <v>58.66</v>
      </c>
      <c r="D2000">
        <v>60.235999999999997</v>
      </c>
      <c r="E2000">
        <v>0.48505999999999999</v>
      </c>
      <c r="F2000">
        <v>0.51727000000000001</v>
      </c>
      <c r="G2000">
        <v>1.0212000000000001E-2</v>
      </c>
      <c r="H2000">
        <v>9.9380000000000007E-3</v>
      </c>
      <c r="I2000">
        <v>2.0150000000000001E-2</v>
      </c>
    </row>
    <row r="2001" spans="1:9" x14ac:dyDescent="0.25">
      <c r="A2001">
        <v>200</v>
      </c>
      <c r="B2001">
        <v>6</v>
      </c>
      <c r="C2001">
        <v>58.741</v>
      </c>
      <c r="D2001">
        <v>59.988999999999997</v>
      </c>
      <c r="E2001">
        <v>0.41531000000000001</v>
      </c>
      <c r="F2001">
        <v>0.45162000000000002</v>
      </c>
      <c r="G2001">
        <v>1.2135999999999999E-2</v>
      </c>
      <c r="H2001">
        <v>1.184E-2</v>
      </c>
      <c r="I2001">
        <v>2.3976000000000001E-2</v>
      </c>
    </row>
    <row r="2002" spans="1:9" x14ac:dyDescent="0.25">
      <c r="A2002">
        <v>100</v>
      </c>
      <c r="B2002">
        <v>6</v>
      </c>
      <c r="C2002">
        <v>60.029000000000003</v>
      </c>
      <c r="D2002">
        <v>60.878999999999998</v>
      </c>
      <c r="E2002">
        <v>0.38183</v>
      </c>
      <c r="F2002">
        <v>0.41488999999999998</v>
      </c>
      <c r="G2002">
        <v>1.2840000000000001E-2</v>
      </c>
      <c r="H2002">
        <v>1.2612999999999999E-2</v>
      </c>
      <c r="I2002">
        <v>2.5453E-2</v>
      </c>
    </row>
  </sheetData>
  <sortState ref="A2:I2002">
    <sortCondition ref="H2:H2002"/>
    <sortCondition ref="D2:D2002"/>
    <sortCondition descending="1" ref="F2:F200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19900</v>
      </c>
      <c r="B2">
        <v>8</v>
      </c>
      <c r="C2">
        <v>77.358999999999995</v>
      </c>
      <c r="D2">
        <v>82.468000000000004</v>
      </c>
      <c r="E2">
        <v>0.60965000000000003</v>
      </c>
      <c r="F2">
        <v>0.58633000000000002</v>
      </c>
      <c r="G2">
        <v>5.7889999999999999E-3</v>
      </c>
      <c r="H2">
        <v>6.3850000000000001E-3</v>
      </c>
      <c r="I2">
        <v>1.2174000000000001E-2</v>
      </c>
    </row>
    <row r="3" spans="1:9" x14ac:dyDescent="0.25">
      <c r="A3">
        <v>19800</v>
      </c>
      <c r="B3">
        <v>8</v>
      </c>
      <c r="C3">
        <v>77.361000000000004</v>
      </c>
      <c r="D3">
        <v>82.468000000000004</v>
      </c>
      <c r="E3">
        <v>0.60963000000000001</v>
      </c>
      <c r="F3">
        <v>0.58631</v>
      </c>
      <c r="G3">
        <v>5.7889999999999999E-3</v>
      </c>
      <c r="H3">
        <v>6.3850000000000001E-3</v>
      </c>
      <c r="I3">
        <v>1.2175E-2</v>
      </c>
    </row>
    <row r="4" spans="1:9" x14ac:dyDescent="0.25">
      <c r="A4">
        <v>20000</v>
      </c>
      <c r="B4">
        <v>8</v>
      </c>
      <c r="C4">
        <v>77.491</v>
      </c>
      <c r="D4">
        <v>82.617999999999995</v>
      </c>
      <c r="E4">
        <v>0.60967000000000005</v>
      </c>
      <c r="F4">
        <v>0.58631</v>
      </c>
      <c r="G4">
        <v>5.7879999999999997E-3</v>
      </c>
      <c r="H4">
        <v>6.3850000000000001E-3</v>
      </c>
      <c r="I4">
        <v>1.2173E-2</v>
      </c>
    </row>
    <row r="5" spans="1:9" x14ac:dyDescent="0.25">
      <c r="A5">
        <v>19600</v>
      </c>
      <c r="B5">
        <v>8</v>
      </c>
      <c r="C5">
        <v>77.364999999999995</v>
      </c>
      <c r="D5">
        <v>82.466999999999999</v>
      </c>
      <c r="E5">
        <v>0.60958999999999997</v>
      </c>
      <c r="F5">
        <v>0.58626999999999996</v>
      </c>
      <c r="G5">
        <v>5.79E-3</v>
      </c>
      <c r="H5">
        <v>6.3860000000000002E-3</v>
      </c>
      <c r="I5">
        <v>1.2175999999999999E-2</v>
      </c>
    </row>
    <row r="6" spans="1:9" x14ac:dyDescent="0.25">
      <c r="A6">
        <v>19500</v>
      </c>
      <c r="B6">
        <v>8</v>
      </c>
      <c r="C6">
        <v>77.367999999999995</v>
      </c>
      <c r="D6">
        <v>82.466999999999999</v>
      </c>
      <c r="E6">
        <v>0.60956999999999995</v>
      </c>
      <c r="F6">
        <v>0.58623999999999998</v>
      </c>
      <c r="G6">
        <v>5.79E-3</v>
      </c>
      <c r="H6">
        <v>6.3860000000000002E-3</v>
      </c>
      <c r="I6">
        <v>1.2177E-2</v>
      </c>
    </row>
    <row r="7" spans="1:9" x14ac:dyDescent="0.25">
      <c r="A7">
        <v>19700</v>
      </c>
      <c r="B7">
        <v>8</v>
      </c>
      <c r="C7">
        <v>77.363</v>
      </c>
      <c r="D7">
        <v>82.468000000000004</v>
      </c>
      <c r="E7">
        <v>0.60960999999999999</v>
      </c>
      <c r="F7">
        <v>0.58628999999999998</v>
      </c>
      <c r="G7">
        <v>5.79E-3</v>
      </c>
      <c r="H7">
        <v>6.3860000000000002E-3</v>
      </c>
      <c r="I7">
        <v>1.2175E-2</v>
      </c>
    </row>
    <row r="8" spans="1:9" x14ac:dyDescent="0.25">
      <c r="A8">
        <v>18900</v>
      </c>
      <c r="B8">
        <v>8</v>
      </c>
      <c r="C8">
        <v>77.221000000000004</v>
      </c>
      <c r="D8">
        <v>82.277000000000001</v>
      </c>
      <c r="E8">
        <v>0.60943000000000003</v>
      </c>
      <c r="F8">
        <v>0.58618999999999999</v>
      </c>
      <c r="G8">
        <v>5.7939999999999997E-3</v>
      </c>
      <c r="H8">
        <v>6.3870000000000003E-3</v>
      </c>
      <c r="I8">
        <v>1.2181000000000001E-2</v>
      </c>
    </row>
    <row r="9" spans="1:9" x14ac:dyDescent="0.25">
      <c r="A9">
        <v>19000</v>
      </c>
      <c r="B9">
        <v>8</v>
      </c>
      <c r="C9">
        <v>77.367000000000004</v>
      </c>
      <c r="D9">
        <v>82.441999999999993</v>
      </c>
      <c r="E9">
        <v>0.60945000000000005</v>
      </c>
      <c r="F9">
        <v>0.58616999999999997</v>
      </c>
      <c r="G9">
        <v>5.7920000000000003E-3</v>
      </c>
      <c r="H9">
        <v>6.3870000000000003E-3</v>
      </c>
      <c r="I9">
        <v>1.2179000000000001E-2</v>
      </c>
    </row>
    <row r="10" spans="1:9" x14ac:dyDescent="0.25">
      <c r="A10">
        <v>19400</v>
      </c>
      <c r="B10">
        <v>8</v>
      </c>
      <c r="C10">
        <v>77.37</v>
      </c>
      <c r="D10">
        <v>82.465999999999994</v>
      </c>
      <c r="E10">
        <v>0.60955000000000004</v>
      </c>
      <c r="F10">
        <v>0.58621999999999996</v>
      </c>
      <c r="G10">
        <v>5.7910000000000001E-3</v>
      </c>
      <c r="H10">
        <v>6.3870000000000003E-3</v>
      </c>
      <c r="I10">
        <v>1.2177E-2</v>
      </c>
    </row>
    <row r="11" spans="1:9" x14ac:dyDescent="0.25">
      <c r="A11">
        <v>19300</v>
      </c>
      <c r="B11">
        <v>8</v>
      </c>
      <c r="C11">
        <v>77.373000000000005</v>
      </c>
      <c r="D11">
        <v>82.465999999999994</v>
      </c>
      <c r="E11">
        <v>0.60953000000000002</v>
      </c>
      <c r="F11">
        <v>0.58620000000000005</v>
      </c>
      <c r="G11">
        <v>5.7910000000000001E-3</v>
      </c>
      <c r="H11">
        <v>6.3870000000000003E-3</v>
      </c>
      <c r="I11">
        <v>1.2178E-2</v>
      </c>
    </row>
    <row r="12" spans="1:9" x14ac:dyDescent="0.25">
      <c r="A12">
        <v>19200</v>
      </c>
      <c r="B12">
        <v>8</v>
      </c>
      <c r="C12">
        <v>77.376999999999995</v>
      </c>
      <c r="D12">
        <v>82.466999999999999</v>
      </c>
      <c r="E12">
        <v>0.60951</v>
      </c>
      <c r="F12">
        <v>0.58616999999999997</v>
      </c>
      <c r="G12">
        <v>5.7910000000000001E-3</v>
      </c>
      <c r="H12">
        <v>6.3870000000000003E-3</v>
      </c>
      <c r="I12">
        <v>1.2178E-2</v>
      </c>
    </row>
    <row r="13" spans="1:9" x14ac:dyDescent="0.25">
      <c r="A13">
        <v>18700</v>
      </c>
      <c r="B13">
        <v>8</v>
      </c>
      <c r="C13">
        <v>77.225999999999999</v>
      </c>
      <c r="D13">
        <v>82.275999999999996</v>
      </c>
      <c r="E13">
        <v>0.60938999999999999</v>
      </c>
      <c r="F13">
        <v>0.58614999999999995</v>
      </c>
      <c r="G13">
        <v>5.7939999999999997E-3</v>
      </c>
      <c r="H13">
        <v>6.3879999999999996E-3</v>
      </c>
      <c r="I13">
        <v>1.2182E-2</v>
      </c>
    </row>
    <row r="14" spans="1:9" x14ac:dyDescent="0.25">
      <c r="A14">
        <v>18600</v>
      </c>
      <c r="B14">
        <v>8</v>
      </c>
      <c r="C14">
        <v>77.228999999999999</v>
      </c>
      <c r="D14">
        <v>82.275999999999996</v>
      </c>
      <c r="E14">
        <v>0.60936999999999997</v>
      </c>
      <c r="F14">
        <v>0.58611999999999997</v>
      </c>
      <c r="G14">
        <v>5.7949999999999998E-3</v>
      </c>
      <c r="H14">
        <v>6.3879999999999996E-3</v>
      </c>
      <c r="I14">
        <v>1.2182999999999999E-2</v>
      </c>
    </row>
    <row r="15" spans="1:9" x14ac:dyDescent="0.25">
      <c r="A15">
        <v>18800</v>
      </c>
      <c r="B15">
        <v>8</v>
      </c>
      <c r="C15">
        <v>77.224000000000004</v>
      </c>
      <c r="D15">
        <v>82.277000000000001</v>
      </c>
      <c r="E15">
        <v>0.60941000000000001</v>
      </c>
      <c r="F15">
        <v>0.58616999999999997</v>
      </c>
      <c r="G15">
        <v>5.7939999999999997E-3</v>
      </c>
      <c r="H15">
        <v>6.3879999999999996E-3</v>
      </c>
      <c r="I15">
        <v>1.2182E-2</v>
      </c>
    </row>
    <row r="16" spans="1:9" x14ac:dyDescent="0.25">
      <c r="A16">
        <v>19100</v>
      </c>
      <c r="B16">
        <v>8</v>
      </c>
      <c r="C16">
        <v>77.382999999999996</v>
      </c>
      <c r="D16">
        <v>82.466999999999999</v>
      </c>
      <c r="E16">
        <v>0.60948999999999998</v>
      </c>
      <c r="F16">
        <v>0.58614999999999995</v>
      </c>
      <c r="G16">
        <v>5.7910000000000001E-3</v>
      </c>
      <c r="H16">
        <v>6.3879999999999996E-3</v>
      </c>
      <c r="I16">
        <v>1.2179000000000001E-2</v>
      </c>
    </row>
    <row r="17" spans="1:9" x14ac:dyDescent="0.25">
      <c r="A17">
        <v>18500</v>
      </c>
      <c r="B17">
        <v>8</v>
      </c>
      <c r="C17">
        <v>77.231999999999999</v>
      </c>
      <c r="D17">
        <v>82.275000000000006</v>
      </c>
      <c r="E17">
        <v>0.60934999999999995</v>
      </c>
      <c r="F17">
        <v>0.58609</v>
      </c>
      <c r="G17">
        <v>5.7949999999999998E-3</v>
      </c>
      <c r="H17">
        <v>6.3889999999999997E-3</v>
      </c>
      <c r="I17">
        <v>1.2184E-2</v>
      </c>
    </row>
    <row r="18" spans="1:9" x14ac:dyDescent="0.25">
      <c r="A18">
        <v>18400</v>
      </c>
      <c r="B18">
        <v>8</v>
      </c>
      <c r="C18">
        <v>77.234999999999999</v>
      </c>
      <c r="D18">
        <v>82.275000000000006</v>
      </c>
      <c r="E18">
        <v>0.60931999999999997</v>
      </c>
      <c r="F18">
        <v>0.58606999999999998</v>
      </c>
      <c r="G18">
        <v>5.7949999999999998E-3</v>
      </c>
      <c r="H18">
        <v>6.3889999999999997E-3</v>
      </c>
      <c r="I18">
        <v>1.2184E-2</v>
      </c>
    </row>
    <row r="19" spans="1:9" x14ac:dyDescent="0.25">
      <c r="A19">
        <v>17800</v>
      </c>
      <c r="B19">
        <v>8</v>
      </c>
      <c r="C19">
        <v>77.073999999999998</v>
      </c>
      <c r="D19">
        <v>82.069000000000003</v>
      </c>
      <c r="E19">
        <v>0.60916999999999999</v>
      </c>
      <c r="F19">
        <v>0.58599999999999997</v>
      </c>
      <c r="G19">
        <v>5.7990000000000003E-3</v>
      </c>
      <c r="H19">
        <v>6.3899999999999998E-3</v>
      </c>
      <c r="I19">
        <v>1.2189999999999999E-2</v>
      </c>
    </row>
    <row r="20" spans="1:9" x14ac:dyDescent="0.25">
      <c r="A20">
        <v>17900</v>
      </c>
      <c r="B20">
        <v>8</v>
      </c>
      <c r="C20">
        <v>77.070999999999998</v>
      </c>
      <c r="D20">
        <v>82.07</v>
      </c>
      <c r="E20">
        <v>0.60919000000000001</v>
      </c>
      <c r="F20">
        <v>0.58603000000000005</v>
      </c>
      <c r="G20">
        <v>5.7990000000000003E-3</v>
      </c>
      <c r="H20">
        <v>6.3899999999999998E-3</v>
      </c>
      <c r="I20">
        <v>1.2189E-2</v>
      </c>
    </row>
    <row r="21" spans="1:9" x14ac:dyDescent="0.25">
      <c r="A21">
        <v>18000</v>
      </c>
      <c r="B21">
        <v>8</v>
      </c>
      <c r="C21">
        <v>77.231999999999999</v>
      </c>
      <c r="D21">
        <v>82.251999999999995</v>
      </c>
      <c r="E21">
        <v>0.60921999999999998</v>
      </c>
      <c r="F21">
        <v>0.58599999999999997</v>
      </c>
      <c r="G21">
        <v>5.7970000000000001E-3</v>
      </c>
      <c r="H21">
        <v>6.3899999999999998E-3</v>
      </c>
      <c r="I21">
        <v>1.2187E-2</v>
      </c>
    </row>
    <row r="22" spans="1:9" x14ac:dyDescent="0.25">
      <c r="A22">
        <v>18300</v>
      </c>
      <c r="B22">
        <v>8</v>
      </c>
      <c r="C22">
        <v>77.238</v>
      </c>
      <c r="D22">
        <v>82.275000000000006</v>
      </c>
      <c r="E22">
        <v>0.60929999999999995</v>
      </c>
      <c r="F22">
        <v>0.58604000000000001</v>
      </c>
      <c r="G22">
        <v>5.7959999999999999E-3</v>
      </c>
      <c r="H22">
        <v>6.3899999999999998E-3</v>
      </c>
      <c r="I22">
        <v>1.2185E-2</v>
      </c>
    </row>
    <row r="23" spans="1:9" x14ac:dyDescent="0.25">
      <c r="A23">
        <v>18200</v>
      </c>
      <c r="B23">
        <v>8</v>
      </c>
      <c r="C23">
        <v>77.242000000000004</v>
      </c>
      <c r="D23">
        <v>82.275999999999996</v>
      </c>
      <c r="E23">
        <v>0.60928000000000004</v>
      </c>
      <c r="F23">
        <v>0.58601000000000003</v>
      </c>
      <c r="G23">
        <v>5.7959999999999999E-3</v>
      </c>
      <c r="H23">
        <v>6.3899999999999998E-3</v>
      </c>
      <c r="I23">
        <v>1.2186000000000001E-2</v>
      </c>
    </row>
    <row r="24" spans="1:9" x14ac:dyDescent="0.25">
      <c r="A24">
        <v>18100</v>
      </c>
      <c r="B24">
        <v>8</v>
      </c>
      <c r="C24">
        <v>77.248000000000005</v>
      </c>
      <c r="D24">
        <v>82.277000000000001</v>
      </c>
      <c r="E24">
        <v>0.60924999999999996</v>
      </c>
      <c r="F24">
        <v>0.58599000000000001</v>
      </c>
      <c r="G24">
        <v>5.7959999999999999E-3</v>
      </c>
      <c r="H24">
        <v>6.3899999999999998E-3</v>
      </c>
      <c r="I24">
        <v>1.2187E-2</v>
      </c>
    </row>
    <row r="25" spans="1:9" x14ac:dyDescent="0.25">
      <c r="A25">
        <v>17700</v>
      </c>
      <c r="B25">
        <v>8</v>
      </c>
      <c r="C25">
        <v>77.075999999999993</v>
      </c>
      <c r="D25">
        <v>82.069000000000003</v>
      </c>
      <c r="E25">
        <v>0.60914999999999997</v>
      </c>
      <c r="F25">
        <v>0.58596999999999999</v>
      </c>
      <c r="G25">
        <v>5.7990000000000003E-3</v>
      </c>
      <c r="H25">
        <v>6.391E-3</v>
      </c>
      <c r="I25">
        <v>1.2189999999999999E-2</v>
      </c>
    </row>
    <row r="26" spans="1:9" x14ac:dyDescent="0.25">
      <c r="A26">
        <v>17600</v>
      </c>
      <c r="B26">
        <v>8</v>
      </c>
      <c r="C26">
        <v>77.078999999999994</v>
      </c>
      <c r="D26">
        <v>82.069000000000003</v>
      </c>
      <c r="E26">
        <v>0.60911999999999999</v>
      </c>
      <c r="F26">
        <v>0.58594999999999997</v>
      </c>
      <c r="G26">
        <v>5.7999999999999996E-3</v>
      </c>
      <c r="H26">
        <v>6.391E-3</v>
      </c>
      <c r="I26">
        <v>1.2191E-2</v>
      </c>
    </row>
    <row r="27" spans="1:9" x14ac:dyDescent="0.25">
      <c r="A27">
        <v>17500</v>
      </c>
      <c r="B27">
        <v>8</v>
      </c>
      <c r="C27">
        <v>77.081999999999994</v>
      </c>
      <c r="D27">
        <v>82.067999999999998</v>
      </c>
      <c r="E27">
        <v>0.60909999999999997</v>
      </c>
      <c r="F27">
        <v>0.58592</v>
      </c>
      <c r="G27">
        <v>5.7999999999999996E-3</v>
      </c>
      <c r="H27">
        <v>6.3920000000000001E-3</v>
      </c>
      <c r="I27">
        <v>1.2192E-2</v>
      </c>
    </row>
    <row r="28" spans="1:9" x14ac:dyDescent="0.25">
      <c r="A28">
        <v>17400</v>
      </c>
      <c r="B28">
        <v>8</v>
      </c>
      <c r="C28">
        <v>77.084999999999994</v>
      </c>
      <c r="D28">
        <v>82.067999999999998</v>
      </c>
      <c r="E28">
        <v>0.60907999999999995</v>
      </c>
      <c r="F28">
        <v>0.58587999999999996</v>
      </c>
      <c r="G28">
        <v>5.7999999999999996E-3</v>
      </c>
      <c r="H28">
        <v>6.3920000000000001E-3</v>
      </c>
      <c r="I28">
        <v>1.2193000000000001E-2</v>
      </c>
    </row>
    <row r="29" spans="1:9" x14ac:dyDescent="0.25">
      <c r="A29">
        <v>16900</v>
      </c>
      <c r="B29">
        <v>8</v>
      </c>
      <c r="C29">
        <v>76.905000000000001</v>
      </c>
      <c r="D29">
        <v>81.843000000000004</v>
      </c>
      <c r="E29">
        <v>0.60892999999999997</v>
      </c>
      <c r="F29">
        <v>0.58584000000000003</v>
      </c>
      <c r="G29">
        <v>5.8040000000000001E-3</v>
      </c>
      <c r="H29">
        <v>6.3930000000000002E-3</v>
      </c>
      <c r="I29">
        <v>1.2198000000000001E-2</v>
      </c>
    </row>
    <row r="30" spans="1:9" x14ac:dyDescent="0.25">
      <c r="A30">
        <v>17000</v>
      </c>
      <c r="B30">
        <v>8</v>
      </c>
      <c r="C30">
        <v>77.084000000000003</v>
      </c>
      <c r="D30">
        <v>82.045000000000002</v>
      </c>
      <c r="E30">
        <v>0.60895999999999995</v>
      </c>
      <c r="F30">
        <v>0.58581000000000005</v>
      </c>
      <c r="G30">
        <v>5.8019999999999999E-3</v>
      </c>
      <c r="H30">
        <v>6.3930000000000002E-3</v>
      </c>
      <c r="I30">
        <v>1.2196E-2</v>
      </c>
    </row>
    <row r="31" spans="1:9" x14ac:dyDescent="0.25">
      <c r="A31">
        <v>17300</v>
      </c>
      <c r="B31">
        <v>8</v>
      </c>
      <c r="C31">
        <v>77.087999999999994</v>
      </c>
      <c r="D31">
        <v>82.067999999999998</v>
      </c>
      <c r="E31">
        <v>0.60904999999999998</v>
      </c>
      <c r="F31">
        <v>0.58584999999999998</v>
      </c>
      <c r="G31">
        <v>5.8009999999999997E-3</v>
      </c>
      <c r="H31">
        <v>6.3930000000000002E-3</v>
      </c>
      <c r="I31">
        <v>1.2193000000000001E-2</v>
      </c>
    </row>
    <row r="32" spans="1:9" x14ac:dyDescent="0.25">
      <c r="A32">
        <v>17200</v>
      </c>
      <c r="B32">
        <v>8</v>
      </c>
      <c r="C32">
        <v>77.093000000000004</v>
      </c>
      <c r="D32">
        <v>82.067999999999998</v>
      </c>
      <c r="E32">
        <v>0.60902999999999996</v>
      </c>
      <c r="F32">
        <v>0.58582000000000001</v>
      </c>
      <c r="G32">
        <v>5.8009999999999997E-3</v>
      </c>
      <c r="H32">
        <v>6.3930000000000002E-3</v>
      </c>
      <c r="I32">
        <v>1.2194E-2</v>
      </c>
    </row>
    <row r="33" spans="1:9" x14ac:dyDescent="0.25">
      <c r="A33">
        <v>16800</v>
      </c>
      <c r="B33">
        <v>8</v>
      </c>
      <c r="C33">
        <v>76.906999999999996</v>
      </c>
      <c r="D33">
        <v>81.841999999999999</v>
      </c>
      <c r="E33">
        <v>0.60890999999999995</v>
      </c>
      <c r="F33">
        <v>0.58581000000000005</v>
      </c>
      <c r="G33">
        <v>5.8050000000000003E-3</v>
      </c>
      <c r="H33">
        <v>6.3940000000000004E-3</v>
      </c>
      <c r="I33">
        <v>1.2199E-2</v>
      </c>
    </row>
    <row r="34" spans="1:9" x14ac:dyDescent="0.25">
      <c r="A34">
        <v>16700</v>
      </c>
      <c r="B34">
        <v>8</v>
      </c>
      <c r="C34">
        <v>76.91</v>
      </c>
      <c r="D34">
        <v>81.841999999999999</v>
      </c>
      <c r="E34">
        <v>0.60887999999999998</v>
      </c>
      <c r="F34">
        <v>0.58577000000000001</v>
      </c>
      <c r="G34">
        <v>5.8050000000000003E-3</v>
      </c>
      <c r="H34">
        <v>6.3940000000000004E-3</v>
      </c>
      <c r="I34">
        <v>1.2200000000000001E-2</v>
      </c>
    </row>
    <row r="35" spans="1:9" x14ac:dyDescent="0.25">
      <c r="A35">
        <v>17100</v>
      </c>
      <c r="B35">
        <v>8</v>
      </c>
      <c r="C35">
        <v>77.099000000000004</v>
      </c>
      <c r="D35">
        <v>82.069000000000003</v>
      </c>
      <c r="E35">
        <v>0.60899999999999999</v>
      </c>
      <c r="F35">
        <v>0.58579999999999999</v>
      </c>
      <c r="G35">
        <v>5.8009999999999997E-3</v>
      </c>
      <c r="H35">
        <v>6.3940000000000004E-3</v>
      </c>
      <c r="I35">
        <v>1.2194999999999999E-2</v>
      </c>
    </row>
    <row r="36" spans="1:9" x14ac:dyDescent="0.25">
      <c r="A36">
        <v>16600</v>
      </c>
      <c r="B36">
        <v>8</v>
      </c>
      <c r="C36">
        <v>76.912999999999997</v>
      </c>
      <c r="D36">
        <v>81.840999999999994</v>
      </c>
      <c r="E36">
        <v>0.60885999999999996</v>
      </c>
      <c r="F36">
        <v>0.58574000000000004</v>
      </c>
      <c r="G36">
        <v>5.8050000000000003E-3</v>
      </c>
      <c r="H36">
        <v>6.3949999999999996E-3</v>
      </c>
      <c r="I36">
        <v>1.2200000000000001E-2</v>
      </c>
    </row>
    <row r="37" spans="1:9" x14ac:dyDescent="0.25">
      <c r="A37">
        <v>16500</v>
      </c>
      <c r="B37">
        <v>8</v>
      </c>
      <c r="C37">
        <v>76.915999999999997</v>
      </c>
      <c r="D37">
        <v>81.840999999999994</v>
      </c>
      <c r="E37">
        <v>0.60882999999999998</v>
      </c>
      <c r="F37">
        <v>0.58570999999999995</v>
      </c>
      <c r="G37">
        <v>5.8060000000000004E-3</v>
      </c>
      <c r="H37">
        <v>6.3949999999999996E-3</v>
      </c>
      <c r="I37">
        <v>1.2201E-2</v>
      </c>
    </row>
    <row r="38" spans="1:9" x14ac:dyDescent="0.25">
      <c r="A38">
        <v>16400</v>
      </c>
      <c r="B38">
        <v>8</v>
      </c>
      <c r="C38">
        <v>76.918999999999997</v>
      </c>
      <c r="D38">
        <v>81.84</v>
      </c>
      <c r="E38">
        <v>0.60880000000000001</v>
      </c>
      <c r="F38">
        <v>0.58567000000000002</v>
      </c>
      <c r="G38">
        <v>5.8060000000000004E-3</v>
      </c>
      <c r="H38">
        <v>6.3959999999999998E-3</v>
      </c>
      <c r="I38">
        <v>1.2201999999999999E-2</v>
      </c>
    </row>
    <row r="39" spans="1:9" x14ac:dyDescent="0.25">
      <c r="A39">
        <v>16300</v>
      </c>
      <c r="B39">
        <v>8</v>
      </c>
      <c r="C39">
        <v>76.923000000000002</v>
      </c>
      <c r="D39">
        <v>81.84</v>
      </c>
      <c r="E39">
        <v>0.60877999999999999</v>
      </c>
      <c r="F39">
        <v>0.58564000000000005</v>
      </c>
      <c r="G39">
        <v>5.8069999999999997E-3</v>
      </c>
      <c r="H39">
        <v>6.3959999999999998E-3</v>
      </c>
      <c r="I39">
        <v>1.2203E-2</v>
      </c>
    </row>
    <row r="40" spans="1:9" x14ac:dyDescent="0.25">
      <c r="A40">
        <v>15900</v>
      </c>
      <c r="B40">
        <v>8</v>
      </c>
      <c r="C40">
        <v>76.718999999999994</v>
      </c>
      <c r="D40">
        <v>81.593000000000004</v>
      </c>
      <c r="E40">
        <v>0.60863999999999996</v>
      </c>
      <c r="F40">
        <v>0.58560999999999996</v>
      </c>
      <c r="G40">
        <v>5.8110000000000002E-3</v>
      </c>
      <c r="H40">
        <v>6.3969999999999999E-3</v>
      </c>
      <c r="I40">
        <v>1.2208E-2</v>
      </c>
    </row>
    <row r="41" spans="1:9" x14ac:dyDescent="0.25">
      <c r="A41">
        <v>16000</v>
      </c>
      <c r="B41">
        <v>8</v>
      </c>
      <c r="C41">
        <v>76.92</v>
      </c>
      <c r="D41">
        <v>81.816999999999993</v>
      </c>
      <c r="E41">
        <v>0.60867000000000004</v>
      </c>
      <c r="F41">
        <v>0.58557999999999999</v>
      </c>
      <c r="G41">
        <v>5.8079999999999998E-3</v>
      </c>
      <c r="H41">
        <v>6.3969999999999999E-3</v>
      </c>
      <c r="I41">
        <v>1.2206E-2</v>
      </c>
    </row>
    <row r="42" spans="1:9" x14ac:dyDescent="0.25">
      <c r="A42">
        <v>16200</v>
      </c>
      <c r="B42">
        <v>8</v>
      </c>
      <c r="C42">
        <v>76.927000000000007</v>
      </c>
      <c r="D42">
        <v>81.840999999999994</v>
      </c>
      <c r="E42">
        <v>0.60875000000000001</v>
      </c>
      <c r="F42">
        <v>0.58560000000000001</v>
      </c>
      <c r="G42">
        <v>5.8069999999999997E-3</v>
      </c>
      <c r="H42">
        <v>6.3969999999999999E-3</v>
      </c>
      <c r="I42">
        <v>1.2204E-2</v>
      </c>
    </row>
    <row r="43" spans="1:9" x14ac:dyDescent="0.25">
      <c r="A43">
        <v>16100</v>
      </c>
      <c r="B43">
        <v>8</v>
      </c>
      <c r="C43">
        <v>76.933999999999997</v>
      </c>
      <c r="D43">
        <v>81.841999999999999</v>
      </c>
      <c r="E43">
        <v>0.60872000000000004</v>
      </c>
      <c r="F43">
        <v>0.58557000000000003</v>
      </c>
      <c r="G43">
        <v>5.8069999999999997E-3</v>
      </c>
      <c r="H43">
        <v>6.3969999999999999E-3</v>
      </c>
      <c r="I43">
        <v>1.2205000000000001E-2</v>
      </c>
    </row>
    <row r="44" spans="1:9" x14ac:dyDescent="0.25">
      <c r="A44">
        <v>15800</v>
      </c>
      <c r="B44">
        <v>8</v>
      </c>
      <c r="C44">
        <v>76.721999999999994</v>
      </c>
      <c r="D44">
        <v>81.593000000000004</v>
      </c>
      <c r="E44">
        <v>0.60860999999999998</v>
      </c>
      <c r="F44">
        <v>0.58557999999999999</v>
      </c>
      <c r="G44">
        <v>5.8110000000000002E-3</v>
      </c>
      <c r="H44">
        <v>6.398E-3</v>
      </c>
      <c r="I44">
        <v>1.2208999999999999E-2</v>
      </c>
    </row>
    <row r="45" spans="1:9" x14ac:dyDescent="0.25">
      <c r="A45">
        <v>15600</v>
      </c>
      <c r="B45">
        <v>8</v>
      </c>
      <c r="C45">
        <v>76.727999999999994</v>
      </c>
      <c r="D45">
        <v>81.591999999999999</v>
      </c>
      <c r="E45">
        <v>0.60855999999999999</v>
      </c>
      <c r="F45">
        <v>0.58550000000000002</v>
      </c>
      <c r="G45">
        <v>5.8120000000000003E-3</v>
      </c>
      <c r="H45">
        <v>6.3990000000000002E-3</v>
      </c>
      <c r="I45">
        <v>1.2211E-2</v>
      </c>
    </row>
    <row r="46" spans="1:9" x14ac:dyDescent="0.25">
      <c r="A46">
        <v>15700</v>
      </c>
      <c r="B46">
        <v>8</v>
      </c>
      <c r="C46">
        <v>76.724999999999994</v>
      </c>
      <c r="D46">
        <v>81.593000000000004</v>
      </c>
      <c r="E46">
        <v>0.60858999999999996</v>
      </c>
      <c r="F46">
        <v>0.58553999999999995</v>
      </c>
      <c r="G46">
        <v>5.8110000000000002E-3</v>
      </c>
      <c r="H46">
        <v>6.3990000000000002E-3</v>
      </c>
      <c r="I46">
        <v>1.221E-2</v>
      </c>
    </row>
    <row r="47" spans="1:9" x14ac:dyDescent="0.25">
      <c r="A47">
        <v>15500</v>
      </c>
      <c r="B47">
        <v>8</v>
      </c>
      <c r="C47">
        <v>76.730999999999995</v>
      </c>
      <c r="D47">
        <v>81.591999999999999</v>
      </c>
      <c r="E47">
        <v>0.60853000000000002</v>
      </c>
      <c r="F47">
        <v>0.58545999999999998</v>
      </c>
      <c r="G47">
        <v>5.8120000000000003E-3</v>
      </c>
      <c r="H47">
        <v>6.4000000000000003E-3</v>
      </c>
      <c r="I47">
        <v>1.2212000000000001E-2</v>
      </c>
    </row>
    <row r="48" spans="1:9" x14ac:dyDescent="0.25">
      <c r="A48">
        <v>15400</v>
      </c>
      <c r="B48">
        <v>8</v>
      </c>
      <c r="C48">
        <v>76.734999999999999</v>
      </c>
      <c r="D48">
        <v>81.591999999999999</v>
      </c>
      <c r="E48">
        <v>0.60850000000000004</v>
      </c>
      <c r="F48">
        <v>0.58542000000000005</v>
      </c>
      <c r="G48">
        <v>5.8129999999999996E-3</v>
      </c>
      <c r="H48">
        <v>6.4000000000000003E-3</v>
      </c>
      <c r="I48">
        <v>1.2213E-2</v>
      </c>
    </row>
    <row r="49" spans="1:9" x14ac:dyDescent="0.25">
      <c r="A49">
        <v>15300</v>
      </c>
      <c r="B49">
        <v>8</v>
      </c>
      <c r="C49">
        <v>76.739000000000004</v>
      </c>
      <c r="D49">
        <v>81.593000000000004</v>
      </c>
      <c r="E49">
        <v>0.60846999999999996</v>
      </c>
      <c r="F49">
        <v>0.58538999999999997</v>
      </c>
      <c r="G49">
        <v>5.8129999999999996E-3</v>
      </c>
      <c r="H49">
        <v>6.4009999999999996E-3</v>
      </c>
      <c r="I49">
        <v>1.2213999999999999E-2</v>
      </c>
    </row>
    <row r="50" spans="1:9" x14ac:dyDescent="0.25">
      <c r="A50">
        <v>15200</v>
      </c>
      <c r="B50">
        <v>8</v>
      </c>
      <c r="C50">
        <v>76.744</v>
      </c>
      <c r="D50">
        <v>81.593000000000004</v>
      </c>
      <c r="E50">
        <v>0.60843999999999998</v>
      </c>
      <c r="F50">
        <v>0.58535000000000004</v>
      </c>
      <c r="G50">
        <v>5.8129999999999996E-3</v>
      </c>
      <c r="H50">
        <v>6.4009999999999996E-3</v>
      </c>
      <c r="I50">
        <v>1.2215E-2</v>
      </c>
    </row>
    <row r="51" spans="1:9" x14ac:dyDescent="0.25">
      <c r="A51">
        <v>14900</v>
      </c>
      <c r="B51">
        <v>8</v>
      </c>
      <c r="C51">
        <v>76.513000000000005</v>
      </c>
      <c r="D51">
        <v>81.317999999999998</v>
      </c>
      <c r="E51">
        <v>0.60831999999999997</v>
      </c>
      <c r="F51">
        <v>0.58535000000000004</v>
      </c>
      <c r="G51">
        <v>5.8180000000000003E-3</v>
      </c>
      <c r="H51">
        <v>6.4019999999999997E-3</v>
      </c>
      <c r="I51">
        <v>1.222E-2</v>
      </c>
    </row>
    <row r="52" spans="1:9" x14ac:dyDescent="0.25">
      <c r="A52">
        <v>15000</v>
      </c>
      <c r="B52">
        <v>8</v>
      </c>
      <c r="C52">
        <v>76.738</v>
      </c>
      <c r="D52">
        <v>81.569999999999993</v>
      </c>
      <c r="E52">
        <v>0.60834999999999995</v>
      </c>
      <c r="F52">
        <v>0.58531999999999995</v>
      </c>
      <c r="G52">
        <v>5.8149999999999999E-3</v>
      </c>
      <c r="H52">
        <v>6.4019999999999997E-3</v>
      </c>
      <c r="I52">
        <v>1.2217E-2</v>
      </c>
    </row>
    <row r="53" spans="1:9" x14ac:dyDescent="0.25">
      <c r="A53">
        <v>15100</v>
      </c>
      <c r="B53">
        <v>8</v>
      </c>
      <c r="C53">
        <v>76.751000000000005</v>
      </c>
      <c r="D53">
        <v>81.594999999999999</v>
      </c>
      <c r="E53">
        <v>0.60841000000000001</v>
      </c>
      <c r="F53">
        <v>0.58531</v>
      </c>
      <c r="G53">
        <v>5.8139999999999997E-3</v>
      </c>
      <c r="H53">
        <v>6.4019999999999997E-3</v>
      </c>
      <c r="I53">
        <v>1.2215999999999999E-2</v>
      </c>
    </row>
    <row r="54" spans="1:9" x14ac:dyDescent="0.25">
      <c r="A54">
        <v>14800</v>
      </c>
      <c r="B54">
        <v>8</v>
      </c>
      <c r="C54">
        <v>76.516000000000005</v>
      </c>
      <c r="D54">
        <v>81.317999999999998</v>
      </c>
      <c r="E54">
        <v>0.60828000000000004</v>
      </c>
      <c r="F54">
        <v>0.58531</v>
      </c>
      <c r="G54">
        <v>5.8180000000000003E-3</v>
      </c>
      <c r="H54">
        <v>6.4029999999999998E-3</v>
      </c>
      <c r="I54">
        <v>1.2220999999999999E-2</v>
      </c>
    </row>
    <row r="55" spans="1:9" x14ac:dyDescent="0.25">
      <c r="A55">
        <v>14700</v>
      </c>
      <c r="B55">
        <v>8</v>
      </c>
      <c r="C55">
        <v>76.52</v>
      </c>
      <c r="D55">
        <v>81.317999999999998</v>
      </c>
      <c r="E55">
        <v>0.60824999999999996</v>
      </c>
      <c r="F55">
        <v>0.58526999999999996</v>
      </c>
      <c r="G55">
        <v>5.8190000000000004E-3</v>
      </c>
      <c r="H55">
        <v>6.4029999999999998E-3</v>
      </c>
      <c r="I55">
        <v>1.2222E-2</v>
      </c>
    </row>
    <row r="56" spans="1:9" x14ac:dyDescent="0.25">
      <c r="A56">
        <v>14600</v>
      </c>
      <c r="B56">
        <v>8</v>
      </c>
      <c r="C56">
        <v>76.522999999999996</v>
      </c>
      <c r="D56">
        <v>81.317999999999998</v>
      </c>
      <c r="E56">
        <v>0.60821999999999998</v>
      </c>
      <c r="F56">
        <v>0.58523000000000003</v>
      </c>
      <c r="G56">
        <v>5.8190000000000004E-3</v>
      </c>
      <c r="H56">
        <v>6.404E-3</v>
      </c>
      <c r="I56">
        <v>1.2222999999999999E-2</v>
      </c>
    </row>
    <row r="57" spans="1:9" x14ac:dyDescent="0.25">
      <c r="A57">
        <v>14500</v>
      </c>
      <c r="B57">
        <v>8</v>
      </c>
      <c r="C57">
        <v>76.527000000000001</v>
      </c>
      <c r="D57">
        <v>81.316999999999993</v>
      </c>
      <c r="E57">
        <v>0.60819000000000001</v>
      </c>
      <c r="F57">
        <v>0.58518000000000003</v>
      </c>
      <c r="G57">
        <v>5.8199999999999997E-3</v>
      </c>
      <c r="H57">
        <v>6.4050000000000001E-3</v>
      </c>
      <c r="I57">
        <v>1.2224E-2</v>
      </c>
    </row>
    <row r="58" spans="1:9" x14ac:dyDescent="0.25">
      <c r="A58">
        <v>14400</v>
      </c>
      <c r="B58">
        <v>8</v>
      </c>
      <c r="C58">
        <v>76.531000000000006</v>
      </c>
      <c r="D58">
        <v>81.316999999999993</v>
      </c>
      <c r="E58">
        <v>0.60816000000000003</v>
      </c>
      <c r="F58">
        <v>0.58513999999999999</v>
      </c>
      <c r="G58">
        <v>5.8199999999999997E-3</v>
      </c>
      <c r="H58">
        <v>6.4050000000000001E-3</v>
      </c>
      <c r="I58">
        <v>1.2225E-2</v>
      </c>
    </row>
    <row r="59" spans="1:9" x14ac:dyDescent="0.25">
      <c r="A59">
        <v>14300</v>
      </c>
      <c r="B59">
        <v>8</v>
      </c>
      <c r="C59">
        <v>76.534999999999997</v>
      </c>
      <c r="D59">
        <v>81.316999999999993</v>
      </c>
      <c r="E59">
        <v>0.60812999999999995</v>
      </c>
      <c r="F59">
        <v>0.58509</v>
      </c>
      <c r="G59">
        <v>5.8199999999999997E-3</v>
      </c>
      <c r="H59">
        <v>6.4060000000000002E-3</v>
      </c>
      <c r="I59">
        <v>1.2226000000000001E-2</v>
      </c>
    </row>
    <row r="60" spans="1:9" x14ac:dyDescent="0.25">
      <c r="A60">
        <v>14000</v>
      </c>
      <c r="B60">
        <v>8</v>
      </c>
      <c r="C60">
        <v>76.537999999999997</v>
      </c>
      <c r="D60">
        <v>81.295000000000002</v>
      </c>
      <c r="E60">
        <v>0.60799000000000003</v>
      </c>
      <c r="F60">
        <v>0.58501000000000003</v>
      </c>
      <c r="G60">
        <v>5.8219999999999999E-3</v>
      </c>
      <c r="H60">
        <v>6.4070000000000004E-3</v>
      </c>
      <c r="I60">
        <v>1.223E-2</v>
      </c>
    </row>
    <row r="61" spans="1:9" x14ac:dyDescent="0.25">
      <c r="A61">
        <v>14200</v>
      </c>
      <c r="B61">
        <v>8</v>
      </c>
      <c r="C61">
        <v>76.540999999999997</v>
      </c>
      <c r="D61">
        <v>81.317999999999998</v>
      </c>
      <c r="E61">
        <v>0.60809000000000002</v>
      </c>
      <c r="F61">
        <v>0.58504999999999996</v>
      </c>
      <c r="G61">
        <v>5.8209999999999998E-3</v>
      </c>
      <c r="H61">
        <v>6.4070000000000004E-3</v>
      </c>
      <c r="I61">
        <v>1.2227999999999999E-2</v>
      </c>
    </row>
    <row r="62" spans="1:9" x14ac:dyDescent="0.25">
      <c r="A62">
        <v>14100</v>
      </c>
      <c r="B62">
        <v>8</v>
      </c>
      <c r="C62">
        <v>76.549000000000007</v>
      </c>
      <c r="D62">
        <v>81.319000000000003</v>
      </c>
      <c r="E62">
        <v>0.60804999999999998</v>
      </c>
      <c r="F62">
        <v>0.58501000000000003</v>
      </c>
      <c r="G62">
        <v>5.8209999999999998E-3</v>
      </c>
      <c r="H62">
        <v>6.4070000000000004E-3</v>
      </c>
      <c r="I62">
        <v>1.2229E-2</v>
      </c>
    </row>
    <row r="63" spans="1:9" x14ac:dyDescent="0.25">
      <c r="A63">
        <v>13900</v>
      </c>
      <c r="B63">
        <v>8</v>
      </c>
      <c r="C63">
        <v>76.286000000000001</v>
      </c>
      <c r="D63">
        <v>81.012</v>
      </c>
      <c r="E63">
        <v>0.60794999999999999</v>
      </c>
      <c r="F63">
        <v>0.58504999999999996</v>
      </c>
      <c r="G63">
        <v>5.8259999999999996E-3</v>
      </c>
      <c r="H63">
        <v>6.4079999999999996E-3</v>
      </c>
      <c r="I63">
        <v>1.2234E-2</v>
      </c>
    </row>
    <row r="64" spans="1:9" x14ac:dyDescent="0.25">
      <c r="A64">
        <v>13800</v>
      </c>
      <c r="B64">
        <v>8</v>
      </c>
      <c r="C64">
        <v>76.290000000000006</v>
      </c>
      <c r="D64">
        <v>81.013000000000005</v>
      </c>
      <c r="E64">
        <v>0.60790999999999995</v>
      </c>
      <c r="F64">
        <v>0.58499999999999996</v>
      </c>
      <c r="G64">
        <v>5.8259999999999996E-3</v>
      </c>
      <c r="H64">
        <v>6.4089999999999998E-3</v>
      </c>
      <c r="I64">
        <v>1.2234999999999999E-2</v>
      </c>
    </row>
    <row r="65" spans="1:9" x14ac:dyDescent="0.25">
      <c r="A65">
        <v>13700</v>
      </c>
      <c r="B65">
        <v>8</v>
      </c>
      <c r="C65">
        <v>76.293999999999997</v>
      </c>
      <c r="D65">
        <v>81.013999999999996</v>
      </c>
      <c r="E65">
        <v>0.60787999999999998</v>
      </c>
      <c r="F65">
        <v>0.58494999999999997</v>
      </c>
      <c r="G65">
        <v>5.8269999999999997E-3</v>
      </c>
      <c r="H65">
        <v>6.4089999999999998E-3</v>
      </c>
      <c r="I65">
        <v>1.2236E-2</v>
      </c>
    </row>
    <row r="66" spans="1:9" x14ac:dyDescent="0.25">
      <c r="A66">
        <v>13600</v>
      </c>
      <c r="B66">
        <v>8</v>
      </c>
      <c r="C66">
        <v>76.298000000000002</v>
      </c>
      <c r="D66">
        <v>81.013999999999996</v>
      </c>
      <c r="E66">
        <v>0.60784000000000005</v>
      </c>
      <c r="F66">
        <v>0.58491000000000004</v>
      </c>
      <c r="G66">
        <v>5.8269999999999997E-3</v>
      </c>
      <c r="H66">
        <v>6.4099999999999999E-3</v>
      </c>
      <c r="I66">
        <v>1.2237E-2</v>
      </c>
    </row>
    <row r="67" spans="1:9" x14ac:dyDescent="0.25">
      <c r="A67">
        <v>13500</v>
      </c>
      <c r="B67">
        <v>8</v>
      </c>
      <c r="C67">
        <v>76.302000000000007</v>
      </c>
      <c r="D67">
        <v>81.015000000000001</v>
      </c>
      <c r="E67">
        <v>0.60780999999999996</v>
      </c>
      <c r="F67">
        <v>0.58486000000000005</v>
      </c>
      <c r="G67">
        <v>5.8279999999999998E-3</v>
      </c>
      <c r="H67">
        <v>6.411E-3</v>
      </c>
      <c r="I67">
        <v>1.2238000000000001E-2</v>
      </c>
    </row>
    <row r="68" spans="1:9" x14ac:dyDescent="0.25">
      <c r="A68">
        <v>13400</v>
      </c>
      <c r="B68">
        <v>8</v>
      </c>
      <c r="C68">
        <v>76.305999999999997</v>
      </c>
      <c r="D68">
        <v>81.015000000000001</v>
      </c>
      <c r="E68">
        <v>0.60777000000000003</v>
      </c>
      <c r="F68">
        <v>0.58481000000000005</v>
      </c>
      <c r="G68">
        <v>5.8279999999999998E-3</v>
      </c>
      <c r="H68">
        <v>6.411E-3</v>
      </c>
      <c r="I68">
        <v>1.2239999999999999E-2</v>
      </c>
    </row>
    <row r="69" spans="1:9" x14ac:dyDescent="0.25">
      <c r="A69">
        <v>13300</v>
      </c>
      <c r="B69">
        <v>8</v>
      </c>
      <c r="C69">
        <v>76.311000000000007</v>
      </c>
      <c r="D69">
        <v>81.016000000000005</v>
      </c>
      <c r="E69">
        <v>0.60772999999999999</v>
      </c>
      <c r="F69">
        <v>0.58475999999999995</v>
      </c>
      <c r="G69">
        <v>5.829E-3</v>
      </c>
      <c r="H69">
        <v>6.4120000000000002E-3</v>
      </c>
      <c r="I69">
        <v>1.2241E-2</v>
      </c>
    </row>
    <row r="70" spans="1:9" x14ac:dyDescent="0.25">
      <c r="A70">
        <v>13200</v>
      </c>
      <c r="B70">
        <v>8</v>
      </c>
      <c r="C70">
        <v>76.316000000000003</v>
      </c>
      <c r="D70">
        <v>81.016999999999996</v>
      </c>
      <c r="E70">
        <v>0.60768999999999995</v>
      </c>
      <c r="F70">
        <v>0.58470999999999995</v>
      </c>
      <c r="G70">
        <v>5.829E-3</v>
      </c>
      <c r="H70">
        <v>6.4130000000000003E-3</v>
      </c>
      <c r="I70">
        <v>1.2241999999999999E-2</v>
      </c>
    </row>
    <row r="71" spans="1:9" x14ac:dyDescent="0.25">
      <c r="A71">
        <v>12900</v>
      </c>
      <c r="B71">
        <v>8</v>
      </c>
      <c r="C71">
        <v>76.031000000000006</v>
      </c>
      <c r="D71">
        <v>80.674999999999997</v>
      </c>
      <c r="E71">
        <v>0.60753000000000001</v>
      </c>
      <c r="F71">
        <v>0.58469000000000004</v>
      </c>
      <c r="G71">
        <v>5.8349999999999999E-3</v>
      </c>
      <c r="H71">
        <v>6.4140000000000004E-3</v>
      </c>
      <c r="I71">
        <v>1.225E-2</v>
      </c>
    </row>
    <row r="72" spans="1:9" x14ac:dyDescent="0.25">
      <c r="A72">
        <v>13000</v>
      </c>
      <c r="B72">
        <v>8</v>
      </c>
      <c r="C72">
        <v>76.314999999999998</v>
      </c>
      <c r="D72">
        <v>80.992999999999995</v>
      </c>
      <c r="E72">
        <v>0.60758000000000001</v>
      </c>
      <c r="F72">
        <v>0.58465999999999996</v>
      </c>
      <c r="G72">
        <v>5.8310000000000002E-3</v>
      </c>
      <c r="H72">
        <v>6.4140000000000004E-3</v>
      </c>
      <c r="I72">
        <v>1.2245000000000001E-2</v>
      </c>
    </row>
    <row r="73" spans="1:9" x14ac:dyDescent="0.25">
      <c r="A73">
        <v>13100</v>
      </c>
      <c r="B73">
        <v>8</v>
      </c>
      <c r="C73">
        <v>76.325000000000003</v>
      </c>
      <c r="D73">
        <v>81.018000000000001</v>
      </c>
      <c r="E73">
        <v>0.60765000000000002</v>
      </c>
      <c r="F73">
        <v>0.58465999999999996</v>
      </c>
      <c r="G73">
        <v>5.8300000000000001E-3</v>
      </c>
      <c r="H73">
        <v>6.4140000000000004E-3</v>
      </c>
      <c r="I73">
        <v>1.2243E-2</v>
      </c>
    </row>
    <row r="74" spans="1:9" x14ac:dyDescent="0.25">
      <c r="A74">
        <v>12800</v>
      </c>
      <c r="B74">
        <v>8</v>
      </c>
      <c r="C74">
        <v>76.034999999999997</v>
      </c>
      <c r="D74">
        <v>80.674999999999997</v>
      </c>
      <c r="E74">
        <v>0.60748999999999997</v>
      </c>
      <c r="F74">
        <v>0.58464000000000005</v>
      </c>
      <c r="G74">
        <v>5.836E-3</v>
      </c>
      <c r="H74">
        <v>6.4149999999999997E-3</v>
      </c>
      <c r="I74">
        <v>1.2251E-2</v>
      </c>
    </row>
    <row r="75" spans="1:9" x14ac:dyDescent="0.25">
      <c r="A75">
        <v>12700</v>
      </c>
      <c r="B75">
        <v>8</v>
      </c>
      <c r="C75">
        <v>76.039000000000001</v>
      </c>
      <c r="D75">
        <v>80.676000000000002</v>
      </c>
      <c r="E75">
        <v>0.60745000000000005</v>
      </c>
      <c r="F75">
        <v>0.58459000000000005</v>
      </c>
      <c r="G75">
        <v>5.836E-3</v>
      </c>
      <c r="H75">
        <v>6.4159999999999998E-3</v>
      </c>
      <c r="I75">
        <v>1.2252000000000001E-2</v>
      </c>
    </row>
    <row r="76" spans="1:9" x14ac:dyDescent="0.25">
      <c r="A76">
        <v>12600</v>
      </c>
      <c r="B76">
        <v>8</v>
      </c>
      <c r="C76">
        <v>76.043000000000006</v>
      </c>
      <c r="D76">
        <v>80.674999999999997</v>
      </c>
      <c r="E76">
        <v>0.60741000000000001</v>
      </c>
      <c r="F76">
        <v>0.58453999999999995</v>
      </c>
      <c r="G76">
        <v>5.8370000000000002E-3</v>
      </c>
      <c r="H76">
        <v>6.417E-3</v>
      </c>
      <c r="I76">
        <v>1.2253999999999999E-2</v>
      </c>
    </row>
    <row r="77" spans="1:9" x14ac:dyDescent="0.25">
      <c r="A77">
        <v>12500</v>
      </c>
      <c r="B77">
        <v>8</v>
      </c>
      <c r="C77">
        <v>76.046999999999997</v>
      </c>
      <c r="D77">
        <v>80.674999999999997</v>
      </c>
      <c r="E77">
        <v>0.60736999999999997</v>
      </c>
      <c r="F77">
        <v>0.58448</v>
      </c>
      <c r="G77">
        <v>5.8370000000000002E-3</v>
      </c>
      <c r="H77">
        <v>6.4180000000000001E-3</v>
      </c>
      <c r="I77">
        <v>1.2255E-2</v>
      </c>
    </row>
    <row r="78" spans="1:9" x14ac:dyDescent="0.25">
      <c r="A78">
        <v>12400</v>
      </c>
      <c r="B78">
        <v>8</v>
      </c>
      <c r="C78">
        <v>76.051000000000002</v>
      </c>
      <c r="D78">
        <v>80.676000000000002</v>
      </c>
      <c r="E78">
        <v>0.60733000000000004</v>
      </c>
      <c r="F78">
        <v>0.58443000000000001</v>
      </c>
      <c r="G78">
        <v>5.8380000000000003E-3</v>
      </c>
      <c r="H78">
        <v>6.4180000000000001E-3</v>
      </c>
      <c r="I78">
        <v>1.2256E-2</v>
      </c>
    </row>
    <row r="79" spans="1:9" x14ac:dyDescent="0.25">
      <c r="A79">
        <v>12300</v>
      </c>
      <c r="B79">
        <v>8</v>
      </c>
      <c r="C79">
        <v>76.055000000000007</v>
      </c>
      <c r="D79">
        <v>80.677000000000007</v>
      </c>
      <c r="E79">
        <v>0.60728000000000004</v>
      </c>
      <c r="F79">
        <v>0.58436999999999995</v>
      </c>
      <c r="G79">
        <v>5.8380000000000003E-3</v>
      </c>
      <c r="H79">
        <v>6.4190000000000002E-3</v>
      </c>
      <c r="I79">
        <v>1.2258E-2</v>
      </c>
    </row>
    <row r="80" spans="1:9" x14ac:dyDescent="0.25">
      <c r="A80">
        <v>12200</v>
      </c>
      <c r="B80">
        <v>8</v>
      </c>
      <c r="C80">
        <v>76.061000000000007</v>
      </c>
      <c r="D80">
        <v>80.679000000000002</v>
      </c>
      <c r="E80">
        <v>0.60724</v>
      </c>
      <c r="F80">
        <v>0.58431</v>
      </c>
      <c r="G80">
        <v>5.8389999999999996E-3</v>
      </c>
      <c r="H80">
        <v>6.4200000000000004E-3</v>
      </c>
      <c r="I80">
        <v>1.2259000000000001E-2</v>
      </c>
    </row>
    <row r="81" spans="1:9" x14ac:dyDescent="0.25">
      <c r="A81">
        <v>12000</v>
      </c>
      <c r="B81">
        <v>8</v>
      </c>
      <c r="C81">
        <v>76.061000000000007</v>
      </c>
      <c r="D81">
        <v>80.659000000000006</v>
      </c>
      <c r="E81">
        <v>0.60711000000000004</v>
      </c>
      <c r="F81">
        <v>0.58425000000000005</v>
      </c>
      <c r="G81">
        <v>5.8409999999999998E-3</v>
      </c>
      <c r="H81">
        <v>6.4209999999999996E-3</v>
      </c>
      <c r="I81">
        <v>1.2262E-2</v>
      </c>
    </row>
    <row r="82" spans="1:9" x14ac:dyDescent="0.25">
      <c r="A82">
        <v>12100</v>
      </c>
      <c r="B82">
        <v>8</v>
      </c>
      <c r="C82">
        <v>76.069999999999993</v>
      </c>
      <c r="D82">
        <v>80.682000000000002</v>
      </c>
      <c r="E82">
        <v>0.60719000000000001</v>
      </c>
      <c r="F82">
        <v>0.58426</v>
      </c>
      <c r="G82">
        <v>5.8399999999999997E-3</v>
      </c>
      <c r="H82">
        <v>6.4209999999999996E-3</v>
      </c>
      <c r="I82">
        <v>1.2260999999999999E-2</v>
      </c>
    </row>
    <row r="83" spans="1:9" x14ac:dyDescent="0.25">
      <c r="A83">
        <v>11900</v>
      </c>
      <c r="B83">
        <v>8</v>
      </c>
      <c r="C83">
        <v>75.738</v>
      </c>
      <c r="D83">
        <v>80.3</v>
      </c>
      <c r="E83">
        <v>0.60704000000000002</v>
      </c>
      <c r="F83">
        <v>0.58428999999999998</v>
      </c>
      <c r="G83">
        <v>5.8459999999999996E-3</v>
      </c>
      <c r="H83">
        <v>6.4219999999999998E-3</v>
      </c>
      <c r="I83">
        <v>1.2267999999999999E-2</v>
      </c>
    </row>
    <row r="84" spans="1:9" x14ac:dyDescent="0.25">
      <c r="A84">
        <v>11800</v>
      </c>
      <c r="B84">
        <v>8</v>
      </c>
      <c r="C84">
        <v>75.742000000000004</v>
      </c>
      <c r="D84">
        <v>80.301000000000002</v>
      </c>
      <c r="E84">
        <v>0.60699999999999998</v>
      </c>
      <c r="F84">
        <v>0.58423000000000003</v>
      </c>
      <c r="G84">
        <v>5.8459999999999996E-3</v>
      </c>
      <c r="H84">
        <v>6.4229999999999999E-3</v>
      </c>
      <c r="I84">
        <v>1.227E-2</v>
      </c>
    </row>
    <row r="85" spans="1:9" x14ac:dyDescent="0.25">
      <c r="A85">
        <v>11700</v>
      </c>
      <c r="B85">
        <v>8</v>
      </c>
      <c r="C85">
        <v>75.745000000000005</v>
      </c>
      <c r="D85">
        <v>80.302999999999997</v>
      </c>
      <c r="E85">
        <v>0.60696000000000006</v>
      </c>
      <c r="F85">
        <v>0.58416999999999997</v>
      </c>
      <c r="G85">
        <v>5.8469999999999998E-3</v>
      </c>
      <c r="H85">
        <v>6.424E-3</v>
      </c>
      <c r="I85">
        <v>1.2271000000000001E-2</v>
      </c>
    </row>
    <row r="86" spans="1:9" x14ac:dyDescent="0.25">
      <c r="A86">
        <v>11600</v>
      </c>
      <c r="B86">
        <v>8</v>
      </c>
      <c r="C86">
        <v>75.748999999999995</v>
      </c>
      <c r="D86">
        <v>80.305000000000007</v>
      </c>
      <c r="E86">
        <v>0.60690999999999995</v>
      </c>
      <c r="F86">
        <v>0.58411000000000002</v>
      </c>
      <c r="G86">
        <v>5.8469999999999998E-3</v>
      </c>
      <c r="H86">
        <v>6.4250000000000002E-3</v>
      </c>
      <c r="I86">
        <v>1.2272999999999999E-2</v>
      </c>
    </row>
    <row r="87" spans="1:9" x14ac:dyDescent="0.25">
      <c r="A87">
        <v>11500</v>
      </c>
      <c r="B87">
        <v>8</v>
      </c>
      <c r="C87">
        <v>75.753</v>
      </c>
      <c r="D87">
        <v>80.307000000000002</v>
      </c>
      <c r="E87">
        <v>0.60685999999999996</v>
      </c>
      <c r="F87">
        <v>0.58404999999999996</v>
      </c>
      <c r="G87">
        <v>5.8479999999999999E-3</v>
      </c>
      <c r="H87">
        <v>6.4260000000000003E-3</v>
      </c>
      <c r="I87">
        <v>1.2274E-2</v>
      </c>
    </row>
    <row r="88" spans="1:9" x14ac:dyDescent="0.25">
      <c r="A88">
        <v>11400</v>
      </c>
      <c r="B88">
        <v>8</v>
      </c>
      <c r="C88">
        <v>75.757999999999996</v>
      </c>
      <c r="D88">
        <v>80.308999999999997</v>
      </c>
      <c r="E88">
        <v>0.60682000000000003</v>
      </c>
      <c r="F88">
        <v>0.58398000000000005</v>
      </c>
      <c r="G88">
        <v>5.849E-3</v>
      </c>
      <c r="H88">
        <v>6.4270000000000004E-3</v>
      </c>
      <c r="I88">
        <v>1.2276E-2</v>
      </c>
    </row>
    <row r="89" spans="1:9" x14ac:dyDescent="0.25">
      <c r="A89">
        <v>11300</v>
      </c>
      <c r="B89">
        <v>8</v>
      </c>
      <c r="C89">
        <v>75.763000000000005</v>
      </c>
      <c r="D89">
        <v>80.31</v>
      </c>
      <c r="E89">
        <v>0.60677000000000003</v>
      </c>
      <c r="F89">
        <v>0.58391999999999999</v>
      </c>
      <c r="G89">
        <v>5.849E-3</v>
      </c>
      <c r="H89">
        <v>6.4279999999999997E-3</v>
      </c>
      <c r="I89">
        <v>1.2277E-2</v>
      </c>
    </row>
    <row r="90" spans="1:9" x14ac:dyDescent="0.25">
      <c r="A90">
        <v>11200</v>
      </c>
      <c r="B90">
        <v>8</v>
      </c>
      <c r="C90">
        <v>75.771000000000001</v>
      </c>
      <c r="D90">
        <v>80.311999999999998</v>
      </c>
      <c r="E90">
        <v>0.60672000000000004</v>
      </c>
      <c r="F90">
        <v>0.58384999999999998</v>
      </c>
      <c r="G90">
        <v>5.8500000000000002E-3</v>
      </c>
      <c r="H90">
        <v>6.4289999999999998E-3</v>
      </c>
      <c r="I90">
        <v>1.2279E-2</v>
      </c>
    </row>
    <row r="91" spans="1:9" x14ac:dyDescent="0.25">
      <c r="A91">
        <v>11000</v>
      </c>
      <c r="B91">
        <v>8</v>
      </c>
      <c r="C91">
        <v>75.775000000000006</v>
      </c>
      <c r="D91">
        <v>80.290999999999997</v>
      </c>
      <c r="E91">
        <v>0.60657000000000005</v>
      </c>
      <c r="F91">
        <v>0.58377000000000001</v>
      </c>
      <c r="G91">
        <v>5.8520000000000004E-3</v>
      </c>
      <c r="H91">
        <v>6.43E-3</v>
      </c>
      <c r="I91">
        <v>1.2282E-2</v>
      </c>
    </row>
    <row r="92" spans="1:9" x14ac:dyDescent="0.25">
      <c r="A92">
        <v>11100</v>
      </c>
      <c r="B92">
        <v>8</v>
      </c>
      <c r="C92">
        <v>75.781999999999996</v>
      </c>
      <c r="D92">
        <v>80.314999999999998</v>
      </c>
      <c r="E92">
        <v>0.60667000000000004</v>
      </c>
      <c r="F92">
        <v>0.58379000000000003</v>
      </c>
      <c r="G92">
        <v>5.8510000000000003E-3</v>
      </c>
      <c r="H92">
        <v>6.43E-3</v>
      </c>
      <c r="I92">
        <v>1.2279999999999999E-2</v>
      </c>
    </row>
    <row r="93" spans="1:9" x14ac:dyDescent="0.25">
      <c r="A93">
        <v>10900</v>
      </c>
      <c r="B93">
        <v>8</v>
      </c>
      <c r="C93">
        <v>75.408000000000001</v>
      </c>
      <c r="D93">
        <v>79.885000000000005</v>
      </c>
      <c r="E93">
        <v>0.60648999999999997</v>
      </c>
      <c r="F93">
        <v>0.58381000000000005</v>
      </c>
      <c r="G93">
        <v>5.8580000000000004E-3</v>
      </c>
      <c r="H93">
        <v>6.4320000000000002E-3</v>
      </c>
      <c r="I93">
        <v>1.2290000000000001E-2</v>
      </c>
    </row>
    <row r="94" spans="1:9" x14ac:dyDescent="0.25">
      <c r="A94">
        <v>10800</v>
      </c>
      <c r="B94">
        <v>8</v>
      </c>
      <c r="C94">
        <v>75.414000000000001</v>
      </c>
      <c r="D94">
        <v>79.887</v>
      </c>
      <c r="E94">
        <v>0.60643999999999998</v>
      </c>
      <c r="F94">
        <v>0.58374000000000004</v>
      </c>
      <c r="G94">
        <v>5.8589999999999996E-3</v>
      </c>
      <c r="H94">
        <v>6.4330000000000003E-3</v>
      </c>
      <c r="I94">
        <v>1.2291E-2</v>
      </c>
    </row>
    <row r="95" spans="1:9" x14ac:dyDescent="0.25">
      <c r="A95">
        <v>10700</v>
      </c>
      <c r="B95">
        <v>8</v>
      </c>
      <c r="C95">
        <v>75.42</v>
      </c>
      <c r="D95">
        <v>79.89</v>
      </c>
      <c r="E95">
        <v>0.60638999999999998</v>
      </c>
      <c r="F95">
        <v>0.58367000000000002</v>
      </c>
      <c r="G95">
        <v>5.8589999999999996E-3</v>
      </c>
      <c r="H95">
        <v>6.4339999999999996E-3</v>
      </c>
      <c r="I95">
        <v>1.2293E-2</v>
      </c>
    </row>
    <row r="96" spans="1:9" x14ac:dyDescent="0.25">
      <c r="A96">
        <v>10600</v>
      </c>
      <c r="B96">
        <v>8</v>
      </c>
      <c r="C96">
        <v>75.426000000000002</v>
      </c>
      <c r="D96">
        <v>79.893000000000001</v>
      </c>
      <c r="E96">
        <v>0.60633999999999999</v>
      </c>
      <c r="F96">
        <v>0.58360000000000001</v>
      </c>
      <c r="G96">
        <v>5.8599999999999998E-3</v>
      </c>
      <c r="H96">
        <v>6.4349999999999997E-3</v>
      </c>
      <c r="I96">
        <v>1.2295E-2</v>
      </c>
    </row>
    <row r="97" spans="1:9" x14ac:dyDescent="0.25">
      <c r="A97">
        <v>10500</v>
      </c>
      <c r="B97">
        <v>8</v>
      </c>
      <c r="C97">
        <v>75.433000000000007</v>
      </c>
      <c r="D97">
        <v>79.894999999999996</v>
      </c>
      <c r="E97">
        <v>0.60629</v>
      </c>
      <c r="F97">
        <v>0.58352999999999999</v>
      </c>
      <c r="G97">
        <v>5.8609999999999999E-3</v>
      </c>
      <c r="H97">
        <v>6.4359999999999999E-3</v>
      </c>
      <c r="I97">
        <v>1.2296E-2</v>
      </c>
    </row>
    <row r="98" spans="1:9" x14ac:dyDescent="0.25">
      <c r="A98">
        <v>10400</v>
      </c>
      <c r="B98">
        <v>8</v>
      </c>
      <c r="C98">
        <v>75.44</v>
      </c>
      <c r="D98">
        <v>79.897999999999996</v>
      </c>
      <c r="E98">
        <v>0.60624</v>
      </c>
      <c r="F98">
        <v>0.58345999999999998</v>
      </c>
      <c r="G98">
        <v>5.8609999999999999E-3</v>
      </c>
      <c r="H98">
        <v>6.437E-3</v>
      </c>
      <c r="I98">
        <v>1.2298E-2</v>
      </c>
    </row>
    <row r="99" spans="1:9" x14ac:dyDescent="0.25">
      <c r="A99">
        <v>10300</v>
      </c>
      <c r="B99">
        <v>8</v>
      </c>
      <c r="C99">
        <v>75.448999999999998</v>
      </c>
      <c r="D99">
        <v>79.900999999999996</v>
      </c>
      <c r="E99">
        <v>0.60619000000000001</v>
      </c>
      <c r="F99">
        <v>0.58338000000000001</v>
      </c>
      <c r="G99">
        <v>5.862E-3</v>
      </c>
      <c r="H99">
        <v>6.4380000000000001E-3</v>
      </c>
      <c r="I99">
        <v>1.23E-2</v>
      </c>
    </row>
    <row r="100" spans="1:9" x14ac:dyDescent="0.25">
      <c r="A100">
        <v>10200</v>
      </c>
      <c r="B100">
        <v>8</v>
      </c>
      <c r="C100">
        <v>75.457999999999998</v>
      </c>
      <c r="D100">
        <v>79.903999999999996</v>
      </c>
      <c r="E100">
        <v>0.60612999999999995</v>
      </c>
      <c r="F100">
        <v>0.58331</v>
      </c>
      <c r="G100">
        <v>5.8630000000000002E-3</v>
      </c>
      <c r="H100">
        <v>6.4390000000000003E-3</v>
      </c>
      <c r="I100">
        <v>1.2302E-2</v>
      </c>
    </row>
    <row r="101" spans="1:9" x14ac:dyDescent="0.25">
      <c r="A101">
        <v>10100</v>
      </c>
      <c r="B101">
        <v>8</v>
      </c>
      <c r="C101">
        <v>75.471999999999994</v>
      </c>
      <c r="D101">
        <v>79.91</v>
      </c>
      <c r="E101">
        <v>0.60607</v>
      </c>
      <c r="F101">
        <v>0.58323000000000003</v>
      </c>
      <c r="G101">
        <v>5.8630000000000002E-3</v>
      </c>
      <c r="H101">
        <v>6.4400000000000004E-3</v>
      </c>
      <c r="I101">
        <v>1.2304000000000001E-2</v>
      </c>
    </row>
    <row r="102" spans="1:9" x14ac:dyDescent="0.25">
      <c r="A102">
        <v>10000</v>
      </c>
      <c r="B102">
        <v>8</v>
      </c>
      <c r="C102">
        <v>75.468999999999994</v>
      </c>
      <c r="D102">
        <v>79.888000000000005</v>
      </c>
      <c r="E102">
        <v>0.60594999999999999</v>
      </c>
      <c r="F102">
        <v>0.58320000000000005</v>
      </c>
      <c r="G102">
        <v>5.8650000000000004E-3</v>
      </c>
      <c r="H102">
        <v>6.4409999999999997E-3</v>
      </c>
      <c r="I102">
        <v>1.2305999999999999E-2</v>
      </c>
    </row>
    <row r="103" spans="1:9" x14ac:dyDescent="0.25">
      <c r="A103">
        <v>9900</v>
      </c>
      <c r="B103">
        <v>8</v>
      </c>
      <c r="C103">
        <v>75.051000000000002</v>
      </c>
      <c r="D103">
        <v>79.427999999999997</v>
      </c>
      <c r="E103">
        <v>0.60585999999999995</v>
      </c>
      <c r="F103">
        <v>0.58323000000000003</v>
      </c>
      <c r="G103">
        <v>5.8719999999999996E-3</v>
      </c>
      <c r="H103">
        <v>6.4429999999999999E-3</v>
      </c>
      <c r="I103">
        <v>1.2315E-2</v>
      </c>
    </row>
    <row r="104" spans="1:9" x14ac:dyDescent="0.25">
      <c r="A104">
        <v>9800</v>
      </c>
      <c r="B104">
        <v>8</v>
      </c>
      <c r="C104">
        <v>75.061000000000007</v>
      </c>
      <c r="D104">
        <v>79.433999999999997</v>
      </c>
      <c r="E104">
        <v>0.60580999999999996</v>
      </c>
      <c r="F104">
        <v>0.58314999999999995</v>
      </c>
      <c r="G104">
        <v>5.8729999999999997E-3</v>
      </c>
      <c r="H104">
        <v>6.4450000000000002E-3</v>
      </c>
      <c r="I104">
        <v>1.2317E-2</v>
      </c>
    </row>
    <row r="105" spans="1:9" x14ac:dyDescent="0.25">
      <c r="A105">
        <v>9700</v>
      </c>
      <c r="B105">
        <v>8</v>
      </c>
      <c r="C105">
        <v>75.070999999999998</v>
      </c>
      <c r="D105">
        <v>79.438999999999993</v>
      </c>
      <c r="E105">
        <v>0.60575000000000001</v>
      </c>
      <c r="F105">
        <v>0.58306999999999998</v>
      </c>
      <c r="G105">
        <v>5.8729999999999997E-3</v>
      </c>
      <c r="H105">
        <v>6.4460000000000003E-3</v>
      </c>
      <c r="I105">
        <v>1.2319E-2</v>
      </c>
    </row>
    <row r="106" spans="1:9" x14ac:dyDescent="0.25">
      <c r="A106">
        <v>9600</v>
      </c>
      <c r="B106">
        <v>8</v>
      </c>
      <c r="C106">
        <v>75.081999999999994</v>
      </c>
      <c r="D106">
        <v>79.444999999999993</v>
      </c>
      <c r="E106">
        <v>0.60568999999999995</v>
      </c>
      <c r="F106">
        <v>0.58299000000000001</v>
      </c>
      <c r="G106">
        <v>5.8739999999999999E-3</v>
      </c>
      <c r="H106">
        <v>6.4469999999999996E-3</v>
      </c>
      <c r="I106">
        <v>1.2321E-2</v>
      </c>
    </row>
    <row r="107" spans="1:9" x14ac:dyDescent="0.25">
      <c r="A107">
        <v>9500</v>
      </c>
      <c r="B107">
        <v>8</v>
      </c>
      <c r="C107">
        <v>75.093999999999994</v>
      </c>
      <c r="D107">
        <v>79.45</v>
      </c>
      <c r="E107">
        <v>0.60563</v>
      </c>
      <c r="F107">
        <v>0.58291000000000004</v>
      </c>
      <c r="G107">
        <v>5.875E-3</v>
      </c>
      <c r="H107">
        <v>6.4479999999999997E-3</v>
      </c>
      <c r="I107">
        <v>1.2323000000000001E-2</v>
      </c>
    </row>
    <row r="108" spans="1:9" x14ac:dyDescent="0.25">
      <c r="A108">
        <v>9400</v>
      </c>
      <c r="B108">
        <v>8</v>
      </c>
      <c r="C108">
        <v>75.105999999999995</v>
      </c>
      <c r="D108">
        <v>79.456000000000003</v>
      </c>
      <c r="E108">
        <v>0.60557000000000005</v>
      </c>
      <c r="F108">
        <v>0.58282</v>
      </c>
      <c r="G108">
        <v>5.875E-3</v>
      </c>
      <c r="H108">
        <v>6.4489999999999999E-3</v>
      </c>
      <c r="I108">
        <v>1.2324999999999999E-2</v>
      </c>
    </row>
    <row r="109" spans="1:9" x14ac:dyDescent="0.25">
      <c r="A109">
        <v>9300</v>
      </c>
      <c r="B109">
        <v>8</v>
      </c>
      <c r="C109">
        <v>75.119</v>
      </c>
      <c r="D109">
        <v>79.460999999999999</v>
      </c>
      <c r="E109">
        <v>0.60550999999999999</v>
      </c>
      <c r="F109">
        <v>0.58274000000000004</v>
      </c>
      <c r="G109">
        <v>5.8760000000000001E-3</v>
      </c>
      <c r="H109">
        <v>6.4510000000000001E-3</v>
      </c>
      <c r="I109">
        <v>1.2326999999999999E-2</v>
      </c>
    </row>
    <row r="110" spans="1:9" x14ac:dyDescent="0.25">
      <c r="A110">
        <v>9200</v>
      </c>
      <c r="B110">
        <v>8</v>
      </c>
      <c r="C110">
        <v>75.132999999999996</v>
      </c>
      <c r="D110">
        <v>79.466999999999999</v>
      </c>
      <c r="E110">
        <v>0.60545000000000004</v>
      </c>
      <c r="F110">
        <v>0.58265</v>
      </c>
      <c r="G110">
        <v>5.8770000000000003E-3</v>
      </c>
      <c r="H110">
        <v>6.4520000000000003E-3</v>
      </c>
      <c r="I110">
        <v>1.2329E-2</v>
      </c>
    </row>
    <row r="111" spans="1:9" x14ac:dyDescent="0.25">
      <c r="A111">
        <v>9100</v>
      </c>
      <c r="B111">
        <v>8</v>
      </c>
      <c r="C111">
        <v>75.152000000000001</v>
      </c>
      <c r="D111">
        <v>79.477000000000004</v>
      </c>
      <c r="E111">
        <v>0.60538000000000003</v>
      </c>
      <c r="F111">
        <v>0.58255999999999997</v>
      </c>
      <c r="G111">
        <v>5.8780000000000004E-3</v>
      </c>
      <c r="H111">
        <v>6.4530000000000004E-3</v>
      </c>
      <c r="I111">
        <v>1.2331E-2</v>
      </c>
    </row>
    <row r="112" spans="1:9" x14ac:dyDescent="0.25">
      <c r="A112">
        <v>9000</v>
      </c>
      <c r="B112">
        <v>8</v>
      </c>
      <c r="C112">
        <v>75.153999999999996</v>
      </c>
      <c r="D112">
        <v>79.462000000000003</v>
      </c>
      <c r="E112">
        <v>0.60524</v>
      </c>
      <c r="F112">
        <v>0.58250000000000002</v>
      </c>
      <c r="G112">
        <v>5.8799999999999998E-3</v>
      </c>
      <c r="H112">
        <v>6.4539999999999997E-3</v>
      </c>
      <c r="I112">
        <v>1.2333999999999999E-2</v>
      </c>
    </row>
    <row r="113" spans="1:9" x14ac:dyDescent="0.25">
      <c r="A113">
        <v>8900</v>
      </c>
      <c r="B113">
        <v>8</v>
      </c>
      <c r="C113">
        <v>74.680000000000007</v>
      </c>
      <c r="D113">
        <v>78.941999999999993</v>
      </c>
      <c r="E113">
        <v>0.60512999999999995</v>
      </c>
      <c r="F113">
        <v>0.58252999999999999</v>
      </c>
      <c r="G113">
        <v>5.888E-3</v>
      </c>
      <c r="H113">
        <v>6.4570000000000001E-3</v>
      </c>
      <c r="I113">
        <v>1.2345E-2</v>
      </c>
    </row>
    <row r="114" spans="1:9" x14ac:dyDescent="0.25">
      <c r="A114">
        <v>8800</v>
      </c>
      <c r="B114">
        <v>8</v>
      </c>
      <c r="C114">
        <v>74.695999999999998</v>
      </c>
      <c r="D114">
        <v>78.953999999999994</v>
      </c>
      <c r="E114">
        <v>0.60507</v>
      </c>
      <c r="F114">
        <v>0.58243</v>
      </c>
      <c r="G114">
        <v>5.8890000000000001E-3</v>
      </c>
      <c r="H114">
        <v>6.4590000000000003E-3</v>
      </c>
      <c r="I114">
        <v>1.2347E-2</v>
      </c>
    </row>
    <row r="115" spans="1:9" x14ac:dyDescent="0.25">
      <c r="A115">
        <v>8700</v>
      </c>
      <c r="B115">
        <v>8</v>
      </c>
      <c r="C115">
        <v>74.712000000000003</v>
      </c>
      <c r="D115">
        <v>78.966999999999999</v>
      </c>
      <c r="E115">
        <v>0.60499999999999998</v>
      </c>
      <c r="F115">
        <v>0.58233999999999997</v>
      </c>
      <c r="G115">
        <v>5.8890000000000001E-3</v>
      </c>
      <c r="H115">
        <v>6.4599999999999996E-3</v>
      </c>
      <c r="I115">
        <v>1.2349000000000001E-2</v>
      </c>
    </row>
    <row r="116" spans="1:9" x14ac:dyDescent="0.25">
      <c r="A116">
        <v>8600</v>
      </c>
      <c r="B116">
        <v>8</v>
      </c>
      <c r="C116">
        <v>74.727999999999994</v>
      </c>
      <c r="D116">
        <v>78.98</v>
      </c>
      <c r="E116">
        <v>0.60492999999999997</v>
      </c>
      <c r="F116">
        <v>0.58223999999999998</v>
      </c>
      <c r="G116">
        <v>5.8900000000000003E-3</v>
      </c>
      <c r="H116">
        <v>6.4609999999999997E-3</v>
      </c>
      <c r="I116">
        <v>1.2351000000000001E-2</v>
      </c>
    </row>
    <row r="117" spans="1:9" x14ac:dyDescent="0.25">
      <c r="A117">
        <v>8500</v>
      </c>
      <c r="B117">
        <v>8</v>
      </c>
      <c r="C117">
        <v>74.745999999999995</v>
      </c>
      <c r="D117">
        <v>78.994</v>
      </c>
      <c r="E117">
        <v>0.60487000000000002</v>
      </c>
      <c r="F117">
        <v>0.58214999999999995</v>
      </c>
      <c r="G117">
        <v>5.8910000000000004E-3</v>
      </c>
      <c r="H117">
        <v>6.463E-3</v>
      </c>
      <c r="I117">
        <v>1.2354E-2</v>
      </c>
    </row>
    <row r="118" spans="1:9" x14ac:dyDescent="0.25">
      <c r="A118">
        <v>8400</v>
      </c>
      <c r="B118">
        <v>8</v>
      </c>
      <c r="C118">
        <v>74.763999999999996</v>
      </c>
      <c r="D118">
        <v>79.007999999999996</v>
      </c>
      <c r="E118">
        <v>0.6048</v>
      </c>
      <c r="F118">
        <v>0.58204999999999996</v>
      </c>
      <c r="G118">
        <v>5.8919999999999997E-3</v>
      </c>
      <c r="H118">
        <v>6.4640000000000001E-3</v>
      </c>
      <c r="I118">
        <v>1.2356000000000001E-2</v>
      </c>
    </row>
    <row r="119" spans="1:9" x14ac:dyDescent="0.25">
      <c r="A119">
        <v>8300</v>
      </c>
      <c r="B119">
        <v>8</v>
      </c>
      <c r="C119">
        <v>74.784000000000006</v>
      </c>
      <c r="D119">
        <v>79.022999999999996</v>
      </c>
      <c r="E119">
        <v>0.60472999999999999</v>
      </c>
      <c r="F119">
        <v>0.58194000000000001</v>
      </c>
      <c r="G119">
        <v>5.8919999999999997E-3</v>
      </c>
      <c r="H119">
        <v>6.4660000000000004E-3</v>
      </c>
      <c r="I119">
        <v>1.2357999999999999E-2</v>
      </c>
    </row>
    <row r="120" spans="1:9" x14ac:dyDescent="0.25">
      <c r="A120">
        <v>8200</v>
      </c>
      <c r="B120">
        <v>8</v>
      </c>
      <c r="C120">
        <v>74.807000000000002</v>
      </c>
      <c r="D120">
        <v>79.039000000000001</v>
      </c>
      <c r="E120">
        <v>0.60465000000000002</v>
      </c>
      <c r="F120">
        <v>0.58184000000000002</v>
      </c>
      <c r="G120">
        <v>5.8929999999999998E-3</v>
      </c>
      <c r="H120">
        <v>6.4669999999999997E-3</v>
      </c>
      <c r="I120">
        <v>1.2359999999999999E-2</v>
      </c>
    </row>
    <row r="121" spans="1:9" x14ac:dyDescent="0.25">
      <c r="A121">
        <v>8100</v>
      </c>
      <c r="B121">
        <v>8</v>
      </c>
      <c r="C121">
        <v>74.834000000000003</v>
      </c>
      <c r="D121">
        <v>79.057000000000002</v>
      </c>
      <c r="E121">
        <v>0.60458000000000001</v>
      </c>
      <c r="F121">
        <v>0.58172999999999997</v>
      </c>
      <c r="G121">
        <v>5.8939999999999999E-3</v>
      </c>
      <c r="H121">
        <v>6.4689999999999999E-3</v>
      </c>
      <c r="I121">
        <v>1.2363000000000001E-2</v>
      </c>
    </row>
    <row r="122" spans="1:9" x14ac:dyDescent="0.25">
      <c r="A122">
        <v>8000</v>
      </c>
      <c r="B122">
        <v>8</v>
      </c>
      <c r="C122">
        <v>74.841999999999999</v>
      </c>
      <c r="D122">
        <v>79.048000000000002</v>
      </c>
      <c r="E122">
        <v>0.60441</v>
      </c>
      <c r="F122">
        <v>0.58164000000000005</v>
      </c>
      <c r="G122">
        <v>5.8960000000000002E-3</v>
      </c>
      <c r="H122">
        <v>6.4700000000000001E-3</v>
      </c>
      <c r="I122">
        <v>1.2366E-2</v>
      </c>
    </row>
    <row r="123" spans="1:9" x14ac:dyDescent="0.25">
      <c r="A123">
        <v>19900</v>
      </c>
      <c r="B123">
        <v>10</v>
      </c>
      <c r="C123">
        <v>74.441000000000003</v>
      </c>
      <c r="D123">
        <v>81.486999999999995</v>
      </c>
      <c r="E123">
        <v>0.63321000000000005</v>
      </c>
      <c r="F123">
        <v>0.58118999999999998</v>
      </c>
      <c r="G123">
        <v>5.4440000000000001E-3</v>
      </c>
      <c r="H123">
        <v>6.4729999999999996E-3</v>
      </c>
      <c r="I123">
        <v>1.1917000000000001E-2</v>
      </c>
    </row>
    <row r="124" spans="1:9" x14ac:dyDescent="0.25">
      <c r="A124">
        <v>7900</v>
      </c>
      <c r="B124">
        <v>8</v>
      </c>
      <c r="C124">
        <v>74.308000000000007</v>
      </c>
      <c r="D124">
        <v>78.456999999999994</v>
      </c>
      <c r="E124">
        <v>0.60426999999999997</v>
      </c>
      <c r="F124">
        <v>0.58165</v>
      </c>
      <c r="G124">
        <v>5.9059999999999998E-3</v>
      </c>
      <c r="H124">
        <v>6.4739999999999997E-3</v>
      </c>
      <c r="I124">
        <v>1.238E-2</v>
      </c>
    </row>
    <row r="125" spans="1:9" x14ac:dyDescent="0.25">
      <c r="A125">
        <v>19800</v>
      </c>
      <c r="B125">
        <v>10</v>
      </c>
      <c r="C125">
        <v>74.441000000000003</v>
      </c>
      <c r="D125">
        <v>81.486999999999995</v>
      </c>
      <c r="E125">
        <v>0.63319999999999999</v>
      </c>
      <c r="F125">
        <v>0.58118000000000003</v>
      </c>
      <c r="G125">
        <v>5.4440000000000001E-3</v>
      </c>
      <c r="H125">
        <v>6.4739999999999997E-3</v>
      </c>
      <c r="I125">
        <v>1.1917000000000001E-2</v>
      </c>
    </row>
    <row r="126" spans="1:9" x14ac:dyDescent="0.25">
      <c r="A126">
        <v>19700</v>
      </c>
      <c r="B126">
        <v>10</v>
      </c>
      <c r="C126">
        <v>74.441999999999993</v>
      </c>
      <c r="D126">
        <v>81.488</v>
      </c>
      <c r="E126">
        <v>0.63319000000000003</v>
      </c>
      <c r="F126">
        <v>0.58116000000000001</v>
      </c>
      <c r="G126">
        <v>5.4440000000000001E-3</v>
      </c>
      <c r="H126">
        <v>6.4739999999999997E-3</v>
      </c>
      <c r="I126">
        <v>1.1918E-2</v>
      </c>
    </row>
    <row r="127" spans="1:9" x14ac:dyDescent="0.25">
      <c r="A127">
        <v>19600</v>
      </c>
      <c r="B127">
        <v>10</v>
      </c>
      <c r="C127">
        <v>74.441999999999993</v>
      </c>
      <c r="D127">
        <v>81.488</v>
      </c>
      <c r="E127">
        <v>0.63317000000000001</v>
      </c>
      <c r="F127">
        <v>0.58115000000000006</v>
      </c>
      <c r="G127">
        <v>5.4440000000000001E-3</v>
      </c>
      <c r="H127">
        <v>6.4739999999999997E-3</v>
      </c>
      <c r="I127">
        <v>1.1918E-2</v>
      </c>
    </row>
    <row r="128" spans="1:9" x14ac:dyDescent="0.25">
      <c r="A128">
        <v>19500</v>
      </c>
      <c r="B128">
        <v>10</v>
      </c>
      <c r="C128">
        <v>74.442999999999998</v>
      </c>
      <c r="D128">
        <v>81.489000000000004</v>
      </c>
      <c r="E128">
        <v>0.63315999999999995</v>
      </c>
      <c r="F128">
        <v>0.58113000000000004</v>
      </c>
      <c r="G128">
        <v>5.4440000000000001E-3</v>
      </c>
      <c r="H128">
        <v>6.4739999999999997E-3</v>
      </c>
      <c r="I128">
        <v>1.1919000000000001E-2</v>
      </c>
    </row>
    <row r="129" spans="1:9" x14ac:dyDescent="0.25">
      <c r="A129">
        <v>20000</v>
      </c>
      <c r="B129">
        <v>10</v>
      </c>
      <c r="C129">
        <v>74.584000000000003</v>
      </c>
      <c r="D129">
        <v>81.647000000000006</v>
      </c>
      <c r="E129">
        <v>0.63322000000000001</v>
      </c>
      <c r="F129">
        <v>0.58116999999999996</v>
      </c>
      <c r="G129">
        <v>5.4419999999999998E-3</v>
      </c>
      <c r="H129">
        <v>6.4739999999999997E-3</v>
      </c>
      <c r="I129">
        <v>1.1916E-2</v>
      </c>
    </row>
    <row r="130" spans="1:9" x14ac:dyDescent="0.25">
      <c r="A130">
        <v>18900</v>
      </c>
      <c r="B130">
        <v>10</v>
      </c>
      <c r="C130">
        <v>74.271000000000001</v>
      </c>
      <c r="D130">
        <v>81.290999999999997</v>
      </c>
      <c r="E130">
        <v>0.63307999999999998</v>
      </c>
      <c r="F130">
        <v>0.58109</v>
      </c>
      <c r="G130">
        <v>5.4469999999999996E-3</v>
      </c>
      <c r="H130">
        <v>6.4749999999999999E-3</v>
      </c>
      <c r="I130">
        <v>1.1923E-2</v>
      </c>
    </row>
    <row r="131" spans="1:9" x14ac:dyDescent="0.25">
      <c r="A131">
        <v>18800</v>
      </c>
      <c r="B131">
        <v>10</v>
      </c>
      <c r="C131">
        <v>74.272000000000006</v>
      </c>
      <c r="D131">
        <v>81.290999999999997</v>
      </c>
      <c r="E131">
        <v>0.63305999999999996</v>
      </c>
      <c r="F131">
        <v>0.58106999999999998</v>
      </c>
      <c r="G131">
        <v>5.4479999999999997E-3</v>
      </c>
      <c r="H131">
        <v>6.4749999999999999E-3</v>
      </c>
      <c r="I131">
        <v>1.1923E-2</v>
      </c>
    </row>
    <row r="132" spans="1:9" x14ac:dyDescent="0.25">
      <c r="A132">
        <v>19000</v>
      </c>
      <c r="B132">
        <v>10</v>
      </c>
      <c r="C132">
        <v>74.430000000000007</v>
      </c>
      <c r="D132">
        <v>81.468000000000004</v>
      </c>
      <c r="E132">
        <v>0.63309000000000004</v>
      </c>
      <c r="F132">
        <v>0.58106000000000002</v>
      </c>
      <c r="G132">
        <v>5.4460000000000003E-3</v>
      </c>
      <c r="H132">
        <v>6.4749999999999999E-3</v>
      </c>
      <c r="I132">
        <v>1.1920999999999999E-2</v>
      </c>
    </row>
    <row r="133" spans="1:9" x14ac:dyDescent="0.25">
      <c r="A133">
        <v>19400</v>
      </c>
      <c r="B133">
        <v>10</v>
      </c>
      <c r="C133">
        <v>74.444000000000003</v>
      </c>
      <c r="D133">
        <v>81.489000000000004</v>
      </c>
      <c r="E133">
        <v>0.63314999999999999</v>
      </c>
      <c r="F133">
        <v>0.58111000000000002</v>
      </c>
      <c r="G133">
        <v>5.4440000000000001E-3</v>
      </c>
      <c r="H133">
        <v>6.4749999999999999E-3</v>
      </c>
      <c r="I133">
        <v>1.1919000000000001E-2</v>
      </c>
    </row>
    <row r="134" spans="1:9" x14ac:dyDescent="0.25">
      <c r="A134">
        <v>19300</v>
      </c>
      <c r="B134">
        <v>10</v>
      </c>
      <c r="C134">
        <v>74.444999999999993</v>
      </c>
      <c r="D134">
        <v>81.489999999999995</v>
      </c>
      <c r="E134">
        <v>0.63314000000000004</v>
      </c>
      <c r="F134">
        <v>0.58109999999999995</v>
      </c>
      <c r="G134">
        <v>5.4450000000000002E-3</v>
      </c>
      <c r="H134">
        <v>6.4749999999999999E-3</v>
      </c>
      <c r="I134">
        <v>1.192E-2</v>
      </c>
    </row>
    <row r="135" spans="1:9" x14ac:dyDescent="0.25">
      <c r="A135">
        <v>19200</v>
      </c>
      <c r="B135">
        <v>10</v>
      </c>
      <c r="C135">
        <v>74.445999999999998</v>
      </c>
      <c r="D135">
        <v>81.491</v>
      </c>
      <c r="E135">
        <v>0.63312000000000002</v>
      </c>
      <c r="F135">
        <v>0.58108000000000004</v>
      </c>
      <c r="G135">
        <v>5.4450000000000002E-3</v>
      </c>
      <c r="H135">
        <v>6.4749999999999999E-3</v>
      </c>
      <c r="I135">
        <v>1.192E-2</v>
      </c>
    </row>
    <row r="136" spans="1:9" x14ac:dyDescent="0.25">
      <c r="A136">
        <v>19100</v>
      </c>
      <c r="B136">
        <v>10</v>
      </c>
      <c r="C136">
        <v>74.447999999999993</v>
      </c>
      <c r="D136">
        <v>81.492000000000004</v>
      </c>
      <c r="E136">
        <v>0.63310999999999995</v>
      </c>
      <c r="F136">
        <v>0.58106999999999998</v>
      </c>
      <c r="G136">
        <v>5.4450000000000002E-3</v>
      </c>
      <c r="H136">
        <v>6.4749999999999999E-3</v>
      </c>
      <c r="I136">
        <v>1.192E-2</v>
      </c>
    </row>
    <row r="137" spans="1:9" x14ac:dyDescent="0.25">
      <c r="A137">
        <v>7800</v>
      </c>
      <c r="B137">
        <v>8</v>
      </c>
      <c r="C137">
        <v>74.332999999999998</v>
      </c>
      <c r="D137">
        <v>78.477999999999994</v>
      </c>
      <c r="E137">
        <v>0.60419</v>
      </c>
      <c r="F137">
        <v>0.58153999999999995</v>
      </c>
      <c r="G137">
        <v>5.9069999999999999E-3</v>
      </c>
      <c r="H137">
        <v>6.476E-3</v>
      </c>
      <c r="I137">
        <v>1.2383E-2</v>
      </c>
    </row>
    <row r="138" spans="1:9" x14ac:dyDescent="0.25">
      <c r="A138">
        <v>18700</v>
      </c>
      <c r="B138">
        <v>10</v>
      </c>
      <c r="C138">
        <v>74.272000000000006</v>
      </c>
      <c r="D138">
        <v>81.292000000000002</v>
      </c>
      <c r="E138">
        <v>0.63305</v>
      </c>
      <c r="F138">
        <v>0.58106000000000002</v>
      </c>
      <c r="G138">
        <v>5.4479999999999997E-3</v>
      </c>
      <c r="H138">
        <v>6.476E-3</v>
      </c>
      <c r="I138">
        <v>1.1923E-2</v>
      </c>
    </row>
    <row r="139" spans="1:9" x14ac:dyDescent="0.25">
      <c r="A139">
        <v>18600</v>
      </c>
      <c r="B139">
        <v>10</v>
      </c>
      <c r="C139">
        <v>74.272999999999996</v>
      </c>
      <c r="D139">
        <v>81.292000000000002</v>
      </c>
      <c r="E139">
        <v>0.63304000000000005</v>
      </c>
      <c r="F139">
        <v>0.58104</v>
      </c>
      <c r="G139">
        <v>5.4479999999999997E-3</v>
      </c>
      <c r="H139">
        <v>6.476E-3</v>
      </c>
      <c r="I139">
        <v>1.1924000000000001E-2</v>
      </c>
    </row>
    <row r="140" spans="1:9" x14ac:dyDescent="0.25">
      <c r="A140">
        <v>18500</v>
      </c>
      <c r="B140">
        <v>10</v>
      </c>
      <c r="C140">
        <v>74.274000000000001</v>
      </c>
      <c r="D140">
        <v>81.293000000000006</v>
      </c>
      <c r="E140">
        <v>0.63302000000000003</v>
      </c>
      <c r="F140">
        <v>0.58101999999999998</v>
      </c>
      <c r="G140">
        <v>5.4479999999999997E-3</v>
      </c>
      <c r="H140">
        <v>6.476E-3</v>
      </c>
      <c r="I140">
        <v>1.1924000000000001E-2</v>
      </c>
    </row>
    <row r="141" spans="1:9" x14ac:dyDescent="0.25">
      <c r="A141">
        <v>18400</v>
      </c>
      <c r="B141">
        <v>10</v>
      </c>
      <c r="C141">
        <v>74.274000000000001</v>
      </c>
      <c r="D141">
        <v>81.293000000000006</v>
      </c>
      <c r="E141">
        <v>0.63300999999999996</v>
      </c>
      <c r="F141">
        <v>0.58099999999999996</v>
      </c>
      <c r="G141">
        <v>5.4479999999999997E-3</v>
      </c>
      <c r="H141">
        <v>6.476E-3</v>
      </c>
      <c r="I141">
        <v>1.1925E-2</v>
      </c>
    </row>
    <row r="142" spans="1:9" x14ac:dyDescent="0.25">
      <c r="A142">
        <v>17900</v>
      </c>
      <c r="B142">
        <v>10</v>
      </c>
      <c r="C142">
        <v>74.085999999999999</v>
      </c>
      <c r="D142">
        <v>81.075000000000003</v>
      </c>
      <c r="E142">
        <v>0.63292999999999999</v>
      </c>
      <c r="F142">
        <v>0.58098000000000005</v>
      </c>
      <c r="G142">
        <v>5.4520000000000002E-3</v>
      </c>
      <c r="H142">
        <v>6.4770000000000001E-3</v>
      </c>
      <c r="I142">
        <v>1.1929E-2</v>
      </c>
    </row>
    <row r="143" spans="1:9" x14ac:dyDescent="0.25">
      <c r="A143">
        <v>17800</v>
      </c>
      <c r="B143">
        <v>10</v>
      </c>
      <c r="C143">
        <v>74.087000000000003</v>
      </c>
      <c r="D143">
        <v>81.075999999999993</v>
      </c>
      <c r="E143">
        <v>0.63292000000000004</v>
      </c>
      <c r="F143">
        <v>0.58096000000000003</v>
      </c>
      <c r="G143">
        <v>5.4520000000000002E-3</v>
      </c>
      <c r="H143">
        <v>6.4770000000000001E-3</v>
      </c>
      <c r="I143">
        <v>1.1929E-2</v>
      </c>
    </row>
    <row r="144" spans="1:9" x14ac:dyDescent="0.25">
      <c r="A144">
        <v>18000</v>
      </c>
      <c r="B144">
        <v>10</v>
      </c>
      <c r="C144">
        <v>74.260999999999996</v>
      </c>
      <c r="D144">
        <v>81.272000000000006</v>
      </c>
      <c r="E144">
        <v>0.63293999999999995</v>
      </c>
      <c r="F144">
        <v>0.58094999999999997</v>
      </c>
      <c r="G144">
        <v>5.45E-3</v>
      </c>
      <c r="H144">
        <v>6.4770000000000001E-3</v>
      </c>
      <c r="I144">
        <v>1.1927E-2</v>
      </c>
    </row>
    <row r="145" spans="1:9" x14ac:dyDescent="0.25">
      <c r="A145">
        <v>18300</v>
      </c>
      <c r="B145">
        <v>10</v>
      </c>
      <c r="C145">
        <v>74.275000000000006</v>
      </c>
      <c r="D145">
        <v>81.293999999999997</v>
      </c>
      <c r="E145">
        <v>0.63300000000000001</v>
      </c>
      <c r="F145">
        <v>0.58098000000000005</v>
      </c>
      <c r="G145">
        <v>5.4489999999999999E-3</v>
      </c>
      <c r="H145">
        <v>6.4770000000000001E-3</v>
      </c>
      <c r="I145">
        <v>1.1925E-2</v>
      </c>
    </row>
    <row r="146" spans="1:9" x14ac:dyDescent="0.25">
      <c r="A146">
        <v>18200</v>
      </c>
      <c r="B146">
        <v>10</v>
      </c>
      <c r="C146">
        <v>74.277000000000001</v>
      </c>
      <c r="D146">
        <v>81.295000000000002</v>
      </c>
      <c r="E146">
        <v>0.63297999999999999</v>
      </c>
      <c r="F146">
        <v>0.58096999999999999</v>
      </c>
      <c r="G146">
        <v>5.4489999999999999E-3</v>
      </c>
      <c r="H146">
        <v>6.4770000000000001E-3</v>
      </c>
      <c r="I146">
        <v>1.1926000000000001E-2</v>
      </c>
    </row>
    <row r="147" spans="1:9" x14ac:dyDescent="0.25">
      <c r="A147">
        <v>18100</v>
      </c>
      <c r="B147">
        <v>10</v>
      </c>
      <c r="C147">
        <v>74.278999999999996</v>
      </c>
      <c r="D147">
        <v>81.296000000000006</v>
      </c>
      <c r="E147">
        <v>0.63297000000000003</v>
      </c>
      <c r="F147">
        <v>0.58094999999999997</v>
      </c>
      <c r="G147">
        <v>5.4489999999999999E-3</v>
      </c>
      <c r="H147">
        <v>6.4770000000000001E-3</v>
      </c>
      <c r="I147">
        <v>1.1926000000000001E-2</v>
      </c>
    </row>
    <row r="148" spans="1:9" x14ac:dyDescent="0.25">
      <c r="A148">
        <v>7700</v>
      </c>
      <c r="B148">
        <v>8</v>
      </c>
      <c r="C148">
        <v>74.358000000000004</v>
      </c>
      <c r="D148">
        <v>78.501000000000005</v>
      </c>
      <c r="E148">
        <v>0.60411000000000004</v>
      </c>
      <c r="F148">
        <v>0.58142000000000005</v>
      </c>
      <c r="G148">
        <v>5.9069999999999999E-3</v>
      </c>
      <c r="H148">
        <v>6.4780000000000003E-3</v>
      </c>
      <c r="I148">
        <v>1.2385E-2</v>
      </c>
    </row>
    <row r="149" spans="1:9" x14ac:dyDescent="0.25">
      <c r="A149">
        <v>17700</v>
      </c>
      <c r="B149">
        <v>10</v>
      </c>
      <c r="C149">
        <v>74.087000000000003</v>
      </c>
      <c r="D149">
        <v>81.075999999999993</v>
      </c>
      <c r="E149">
        <v>0.63290000000000002</v>
      </c>
      <c r="F149">
        <v>0.58094000000000001</v>
      </c>
      <c r="G149">
        <v>5.4520000000000002E-3</v>
      </c>
      <c r="H149">
        <v>6.4780000000000003E-3</v>
      </c>
      <c r="I149">
        <v>1.193E-2</v>
      </c>
    </row>
    <row r="150" spans="1:9" x14ac:dyDescent="0.25">
      <c r="A150">
        <v>17600</v>
      </c>
      <c r="B150">
        <v>10</v>
      </c>
      <c r="C150">
        <v>74.087999999999994</v>
      </c>
      <c r="D150">
        <v>81.075999999999993</v>
      </c>
      <c r="E150">
        <v>0.63288999999999995</v>
      </c>
      <c r="F150">
        <v>0.58091999999999999</v>
      </c>
      <c r="G150">
        <v>5.4530000000000004E-3</v>
      </c>
      <c r="H150">
        <v>6.4780000000000003E-3</v>
      </c>
      <c r="I150">
        <v>1.193E-2</v>
      </c>
    </row>
    <row r="151" spans="1:9" x14ac:dyDescent="0.25">
      <c r="A151">
        <v>17500</v>
      </c>
      <c r="B151">
        <v>10</v>
      </c>
      <c r="C151">
        <v>74.088999999999999</v>
      </c>
      <c r="D151">
        <v>81.076999999999998</v>
      </c>
      <c r="E151">
        <v>0.63287000000000004</v>
      </c>
      <c r="F151">
        <v>0.58089999999999997</v>
      </c>
      <c r="G151">
        <v>5.4530000000000004E-3</v>
      </c>
      <c r="H151">
        <v>6.4780000000000003E-3</v>
      </c>
      <c r="I151">
        <v>1.1931000000000001E-2</v>
      </c>
    </row>
    <row r="152" spans="1:9" x14ac:dyDescent="0.25">
      <c r="A152">
        <v>17400</v>
      </c>
      <c r="B152">
        <v>10</v>
      </c>
      <c r="C152">
        <v>74.09</v>
      </c>
      <c r="D152">
        <v>81.076999999999998</v>
      </c>
      <c r="E152">
        <v>0.63285999999999998</v>
      </c>
      <c r="F152">
        <v>0.58087999999999995</v>
      </c>
      <c r="G152">
        <v>5.4530000000000004E-3</v>
      </c>
      <c r="H152">
        <v>6.4780000000000003E-3</v>
      </c>
      <c r="I152">
        <v>1.1931000000000001E-2</v>
      </c>
    </row>
    <row r="153" spans="1:9" x14ac:dyDescent="0.25">
      <c r="A153">
        <v>7600</v>
      </c>
      <c r="B153">
        <v>8</v>
      </c>
      <c r="C153">
        <v>74.385000000000005</v>
      </c>
      <c r="D153">
        <v>78.524000000000001</v>
      </c>
      <c r="E153">
        <v>0.60402999999999996</v>
      </c>
      <c r="F153">
        <v>0.58130999999999999</v>
      </c>
      <c r="G153">
        <v>5.9080000000000001E-3</v>
      </c>
      <c r="H153">
        <v>6.4790000000000004E-3</v>
      </c>
      <c r="I153">
        <v>1.2387E-2</v>
      </c>
    </row>
    <row r="154" spans="1:9" x14ac:dyDescent="0.25">
      <c r="A154">
        <v>16900</v>
      </c>
      <c r="B154">
        <v>10</v>
      </c>
      <c r="C154">
        <v>73.882999999999996</v>
      </c>
      <c r="D154">
        <v>80.837999999999994</v>
      </c>
      <c r="E154">
        <v>0.63277000000000005</v>
      </c>
      <c r="F154">
        <v>0.58084999999999998</v>
      </c>
      <c r="G154">
        <v>5.457E-3</v>
      </c>
      <c r="H154">
        <v>6.4790000000000004E-3</v>
      </c>
      <c r="I154">
        <v>1.1936E-2</v>
      </c>
    </row>
    <row r="155" spans="1:9" x14ac:dyDescent="0.25">
      <c r="A155">
        <v>17000</v>
      </c>
      <c r="B155">
        <v>10</v>
      </c>
      <c r="C155">
        <v>74.078999999999994</v>
      </c>
      <c r="D155">
        <v>81.057000000000002</v>
      </c>
      <c r="E155">
        <v>0.63278000000000001</v>
      </c>
      <c r="F155">
        <v>0.58082</v>
      </c>
      <c r="G155">
        <v>5.4539999999999996E-3</v>
      </c>
      <c r="H155">
        <v>6.4790000000000004E-3</v>
      </c>
      <c r="I155">
        <v>1.1934E-2</v>
      </c>
    </row>
    <row r="156" spans="1:9" x14ac:dyDescent="0.25">
      <c r="A156">
        <v>17300</v>
      </c>
      <c r="B156">
        <v>10</v>
      </c>
      <c r="C156">
        <v>74.090999999999994</v>
      </c>
      <c r="D156">
        <v>81.078000000000003</v>
      </c>
      <c r="E156">
        <v>0.63283999999999996</v>
      </c>
      <c r="F156">
        <v>0.58086000000000004</v>
      </c>
      <c r="G156">
        <v>5.4530000000000004E-3</v>
      </c>
      <c r="H156">
        <v>6.4790000000000004E-3</v>
      </c>
      <c r="I156">
        <v>1.1932E-2</v>
      </c>
    </row>
    <row r="157" spans="1:9" x14ac:dyDescent="0.25">
      <c r="A157">
        <v>17200</v>
      </c>
      <c r="B157">
        <v>10</v>
      </c>
      <c r="C157">
        <v>74.093000000000004</v>
      </c>
      <c r="D157">
        <v>81.078999999999994</v>
      </c>
      <c r="E157">
        <v>0.63283</v>
      </c>
      <c r="F157">
        <v>0.58084000000000002</v>
      </c>
      <c r="G157">
        <v>5.4530000000000004E-3</v>
      </c>
      <c r="H157">
        <v>6.4790000000000004E-3</v>
      </c>
      <c r="I157">
        <v>1.1932999999999999E-2</v>
      </c>
    </row>
    <row r="158" spans="1:9" x14ac:dyDescent="0.25">
      <c r="A158">
        <v>17100</v>
      </c>
      <c r="B158">
        <v>10</v>
      </c>
      <c r="C158">
        <v>74.094999999999999</v>
      </c>
      <c r="D158">
        <v>81.08</v>
      </c>
      <c r="E158">
        <v>0.63280999999999998</v>
      </c>
      <c r="F158">
        <v>0.58082999999999996</v>
      </c>
      <c r="G158">
        <v>5.4539999999999996E-3</v>
      </c>
      <c r="H158">
        <v>6.4790000000000004E-3</v>
      </c>
      <c r="I158">
        <v>1.1932999999999999E-2</v>
      </c>
    </row>
    <row r="159" spans="1:9" x14ac:dyDescent="0.25">
      <c r="A159">
        <v>16800</v>
      </c>
      <c r="B159">
        <v>10</v>
      </c>
      <c r="C159">
        <v>73.884</v>
      </c>
      <c r="D159">
        <v>80.838999999999999</v>
      </c>
      <c r="E159">
        <v>0.63275000000000003</v>
      </c>
      <c r="F159">
        <v>0.58082999999999996</v>
      </c>
      <c r="G159">
        <v>5.457E-3</v>
      </c>
      <c r="H159">
        <v>6.4799999999999996E-3</v>
      </c>
      <c r="I159">
        <v>1.1937E-2</v>
      </c>
    </row>
    <row r="160" spans="1:9" x14ac:dyDescent="0.25">
      <c r="A160">
        <v>16700</v>
      </c>
      <c r="B160">
        <v>10</v>
      </c>
      <c r="C160">
        <v>73.885000000000005</v>
      </c>
      <c r="D160">
        <v>80.838999999999999</v>
      </c>
      <c r="E160">
        <v>0.63273999999999997</v>
      </c>
      <c r="F160">
        <v>0.58081000000000005</v>
      </c>
      <c r="G160">
        <v>5.457E-3</v>
      </c>
      <c r="H160">
        <v>6.4799999999999996E-3</v>
      </c>
      <c r="I160">
        <v>1.1937E-2</v>
      </c>
    </row>
    <row r="161" spans="1:9" x14ac:dyDescent="0.25">
      <c r="A161">
        <v>16600</v>
      </c>
      <c r="B161">
        <v>10</v>
      </c>
      <c r="C161">
        <v>73.885999999999996</v>
      </c>
      <c r="D161">
        <v>80.84</v>
      </c>
      <c r="E161">
        <v>0.63271999999999995</v>
      </c>
      <c r="F161">
        <v>0.58079000000000003</v>
      </c>
      <c r="G161">
        <v>5.4580000000000002E-3</v>
      </c>
      <c r="H161">
        <v>6.4799999999999996E-3</v>
      </c>
      <c r="I161">
        <v>1.1938000000000001E-2</v>
      </c>
    </row>
    <row r="162" spans="1:9" x14ac:dyDescent="0.25">
      <c r="A162">
        <v>7500</v>
      </c>
      <c r="B162">
        <v>8</v>
      </c>
      <c r="C162">
        <v>74.412000000000006</v>
      </c>
      <c r="D162">
        <v>78.548000000000002</v>
      </c>
      <c r="E162">
        <v>0.60394999999999999</v>
      </c>
      <c r="F162">
        <v>0.58118999999999998</v>
      </c>
      <c r="G162">
        <v>5.9090000000000002E-3</v>
      </c>
      <c r="H162">
        <v>6.4809999999999998E-3</v>
      </c>
      <c r="I162">
        <v>1.239E-2</v>
      </c>
    </row>
    <row r="163" spans="1:9" x14ac:dyDescent="0.25">
      <c r="A163">
        <v>17900</v>
      </c>
      <c r="B163">
        <v>12</v>
      </c>
      <c r="C163">
        <v>73.022999999999996</v>
      </c>
      <c r="D163">
        <v>80.813999999999993</v>
      </c>
      <c r="E163">
        <v>0.64126000000000005</v>
      </c>
      <c r="F163">
        <v>0.58145000000000002</v>
      </c>
      <c r="G163">
        <v>5.3270000000000001E-3</v>
      </c>
      <c r="H163">
        <v>6.4809999999999998E-3</v>
      </c>
      <c r="I163">
        <v>1.1809E-2</v>
      </c>
    </row>
    <row r="164" spans="1:9" x14ac:dyDescent="0.25">
      <c r="A164">
        <v>17800</v>
      </c>
      <c r="B164">
        <v>12</v>
      </c>
      <c r="C164">
        <v>73.022999999999996</v>
      </c>
      <c r="D164">
        <v>80.814999999999998</v>
      </c>
      <c r="E164">
        <v>0.64126000000000005</v>
      </c>
      <c r="F164">
        <v>0.58143999999999996</v>
      </c>
      <c r="G164">
        <v>5.3280000000000003E-3</v>
      </c>
      <c r="H164">
        <v>6.4809999999999998E-3</v>
      </c>
      <c r="I164">
        <v>1.1809E-2</v>
      </c>
    </row>
    <row r="165" spans="1:9" x14ac:dyDescent="0.25">
      <c r="A165">
        <v>16500</v>
      </c>
      <c r="B165">
        <v>10</v>
      </c>
      <c r="C165">
        <v>73.887</v>
      </c>
      <c r="D165">
        <v>80.84</v>
      </c>
      <c r="E165">
        <v>0.63270999999999999</v>
      </c>
      <c r="F165">
        <v>0.58077000000000001</v>
      </c>
      <c r="G165">
        <v>5.4580000000000002E-3</v>
      </c>
      <c r="H165">
        <v>6.4809999999999998E-3</v>
      </c>
      <c r="I165">
        <v>1.1938000000000001E-2</v>
      </c>
    </row>
    <row r="166" spans="1:9" x14ac:dyDescent="0.25">
      <c r="A166">
        <v>16400</v>
      </c>
      <c r="B166">
        <v>10</v>
      </c>
      <c r="C166">
        <v>73.888000000000005</v>
      </c>
      <c r="D166">
        <v>80.840999999999994</v>
      </c>
      <c r="E166">
        <v>0.63268999999999997</v>
      </c>
      <c r="F166">
        <v>0.58074999999999999</v>
      </c>
      <c r="G166">
        <v>5.4580000000000002E-3</v>
      </c>
      <c r="H166">
        <v>6.4809999999999998E-3</v>
      </c>
      <c r="I166">
        <v>1.1939E-2</v>
      </c>
    </row>
    <row r="167" spans="1:9" x14ac:dyDescent="0.25">
      <c r="A167">
        <v>16300</v>
      </c>
      <c r="B167">
        <v>10</v>
      </c>
      <c r="C167">
        <v>73.89</v>
      </c>
      <c r="D167">
        <v>80.841999999999999</v>
      </c>
      <c r="E167">
        <v>0.63266999999999995</v>
      </c>
      <c r="F167">
        <v>0.58072999999999997</v>
      </c>
      <c r="G167">
        <v>5.4580000000000002E-3</v>
      </c>
      <c r="H167">
        <v>6.4809999999999998E-3</v>
      </c>
      <c r="I167">
        <v>1.1939999999999999E-2</v>
      </c>
    </row>
    <row r="168" spans="1:9" x14ac:dyDescent="0.25">
      <c r="A168">
        <v>18900</v>
      </c>
      <c r="B168">
        <v>12</v>
      </c>
      <c r="C168">
        <v>73.221999999999994</v>
      </c>
      <c r="D168">
        <v>81.043000000000006</v>
      </c>
      <c r="E168">
        <v>0.64132999999999996</v>
      </c>
      <c r="F168">
        <v>0.58150999999999997</v>
      </c>
      <c r="G168">
        <v>5.3239999999999997E-3</v>
      </c>
      <c r="H168">
        <v>6.4809999999999998E-3</v>
      </c>
      <c r="I168">
        <v>1.1805E-2</v>
      </c>
    </row>
    <row r="169" spans="1:9" x14ac:dyDescent="0.25">
      <c r="A169">
        <v>18800</v>
      </c>
      <c r="B169">
        <v>12</v>
      </c>
      <c r="C169">
        <v>73.221999999999994</v>
      </c>
      <c r="D169">
        <v>81.043999999999997</v>
      </c>
      <c r="E169">
        <v>0.64132999999999996</v>
      </c>
      <c r="F169">
        <v>0.58148999999999995</v>
      </c>
      <c r="G169">
        <v>5.3239999999999997E-3</v>
      </c>
      <c r="H169">
        <v>6.4809999999999998E-3</v>
      </c>
      <c r="I169">
        <v>1.1805E-2</v>
      </c>
    </row>
    <row r="170" spans="1:9" x14ac:dyDescent="0.25">
      <c r="A170">
        <v>18700</v>
      </c>
      <c r="B170">
        <v>12</v>
      </c>
      <c r="C170">
        <v>73.221999999999994</v>
      </c>
      <c r="D170">
        <v>81.045000000000002</v>
      </c>
      <c r="E170">
        <v>0.64132</v>
      </c>
      <c r="F170">
        <v>0.58148</v>
      </c>
      <c r="G170">
        <v>5.3239999999999997E-3</v>
      </c>
      <c r="H170">
        <v>6.4809999999999998E-3</v>
      </c>
      <c r="I170">
        <v>1.1805E-2</v>
      </c>
    </row>
    <row r="171" spans="1:9" x14ac:dyDescent="0.25">
      <c r="A171">
        <v>18600</v>
      </c>
      <c r="B171">
        <v>12</v>
      </c>
      <c r="C171">
        <v>73.222999999999999</v>
      </c>
      <c r="D171">
        <v>81.045000000000002</v>
      </c>
      <c r="E171">
        <v>0.64132</v>
      </c>
      <c r="F171">
        <v>0.58147000000000004</v>
      </c>
      <c r="G171">
        <v>5.3239999999999997E-3</v>
      </c>
      <c r="H171">
        <v>6.4809999999999998E-3</v>
      </c>
      <c r="I171">
        <v>1.1806000000000001E-2</v>
      </c>
    </row>
    <row r="172" spans="1:9" x14ac:dyDescent="0.25">
      <c r="A172">
        <v>19900</v>
      </c>
      <c r="B172">
        <v>12</v>
      </c>
      <c r="C172">
        <v>73.403999999999996</v>
      </c>
      <c r="D172">
        <v>81.251999999999995</v>
      </c>
      <c r="E172">
        <v>0.64139999999999997</v>
      </c>
      <c r="F172">
        <v>0.58155999999999997</v>
      </c>
      <c r="G172">
        <v>5.3210000000000002E-3</v>
      </c>
      <c r="H172">
        <v>6.4809999999999998E-3</v>
      </c>
      <c r="I172">
        <v>1.1802E-2</v>
      </c>
    </row>
    <row r="173" spans="1:9" x14ac:dyDescent="0.25">
      <c r="A173">
        <v>19800</v>
      </c>
      <c r="B173">
        <v>12</v>
      </c>
      <c r="C173">
        <v>73.403999999999996</v>
      </c>
      <c r="D173">
        <v>81.253</v>
      </c>
      <c r="E173">
        <v>0.64139000000000002</v>
      </c>
      <c r="F173">
        <v>0.58155000000000001</v>
      </c>
      <c r="G173">
        <v>5.3210000000000002E-3</v>
      </c>
      <c r="H173">
        <v>6.4809999999999998E-3</v>
      </c>
      <c r="I173">
        <v>1.1802E-2</v>
      </c>
    </row>
    <row r="174" spans="1:9" x14ac:dyDescent="0.25">
      <c r="A174">
        <v>19700</v>
      </c>
      <c r="B174">
        <v>12</v>
      </c>
      <c r="C174">
        <v>73.403999999999996</v>
      </c>
      <c r="D174">
        <v>81.253</v>
      </c>
      <c r="E174">
        <v>0.64139000000000002</v>
      </c>
      <c r="F174">
        <v>0.58153999999999995</v>
      </c>
      <c r="G174">
        <v>5.3210000000000002E-3</v>
      </c>
      <c r="H174">
        <v>6.4809999999999998E-3</v>
      </c>
      <c r="I174">
        <v>1.1802E-2</v>
      </c>
    </row>
    <row r="175" spans="1:9" x14ac:dyDescent="0.25">
      <c r="A175">
        <v>19600</v>
      </c>
      <c r="B175">
        <v>12</v>
      </c>
      <c r="C175">
        <v>73.403999999999996</v>
      </c>
      <c r="D175">
        <v>81.254000000000005</v>
      </c>
      <c r="E175">
        <v>0.64137999999999995</v>
      </c>
      <c r="F175">
        <v>0.58152000000000004</v>
      </c>
      <c r="G175">
        <v>5.3210000000000002E-3</v>
      </c>
      <c r="H175">
        <v>6.4809999999999998E-3</v>
      </c>
      <c r="I175">
        <v>1.1802999999999999E-2</v>
      </c>
    </row>
    <row r="176" spans="1:9" x14ac:dyDescent="0.25">
      <c r="A176">
        <v>19500</v>
      </c>
      <c r="B176">
        <v>12</v>
      </c>
      <c r="C176">
        <v>73.403999999999996</v>
      </c>
      <c r="D176">
        <v>81.254000000000005</v>
      </c>
      <c r="E176">
        <v>0.64137999999999995</v>
      </c>
      <c r="F176">
        <v>0.58150999999999997</v>
      </c>
      <c r="G176">
        <v>5.3210000000000002E-3</v>
      </c>
      <c r="H176">
        <v>6.4809999999999998E-3</v>
      </c>
      <c r="I176">
        <v>1.1802999999999999E-2</v>
      </c>
    </row>
    <row r="177" spans="1:9" x14ac:dyDescent="0.25">
      <c r="A177">
        <v>19400</v>
      </c>
      <c r="B177">
        <v>12</v>
      </c>
      <c r="C177">
        <v>73.403999999999996</v>
      </c>
      <c r="D177">
        <v>81.254999999999995</v>
      </c>
      <c r="E177">
        <v>0.64137</v>
      </c>
      <c r="F177">
        <v>0.58150000000000002</v>
      </c>
      <c r="G177">
        <v>5.3220000000000003E-3</v>
      </c>
      <c r="H177">
        <v>6.4809999999999998E-3</v>
      </c>
      <c r="I177">
        <v>1.1802999999999999E-2</v>
      </c>
    </row>
    <row r="178" spans="1:9" x14ac:dyDescent="0.25">
      <c r="A178">
        <v>20000</v>
      </c>
      <c r="B178">
        <v>12</v>
      </c>
      <c r="C178">
        <v>73.540000000000006</v>
      </c>
      <c r="D178">
        <v>81.409000000000006</v>
      </c>
      <c r="E178">
        <v>0.64139999999999997</v>
      </c>
      <c r="F178">
        <v>0.58152999999999999</v>
      </c>
      <c r="G178">
        <v>5.3200000000000001E-3</v>
      </c>
      <c r="H178">
        <v>6.4809999999999998E-3</v>
      </c>
      <c r="I178">
        <v>1.1801000000000001E-2</v>
      </c>
    </row>
    <row r="179" spans="1:9" x14ac:dyDescent="0.25">
      <c r="A179">
        <v>7400</v>
      </c>
      <c r="B179">
        <v>8</v>
      </c>
      <c r="C179">
        <v>74.44</v>
      </c>
      <c r="D179">
        <v>78.572000000000003</v>
      </c>
      <c r="E179">
        <v>0.60387000000000002</v>
      </c>
      <c r="F179">
        <v>0.58106999999999998</v>
      </c>
      <c r="G179">
        <v>5.9100000000000003E-3</v>
      </c>
      <c r="H179">
        <v>6.4819999999999999E-3</v>
      </c>
      <c r="I179">
        <v>1.2392E-2</v>
      </c>
    </row>
    <row r="180" spans="1:9" x14ac:dyDescent="0.25">
      <c r="A180">
        <v>16900</v>
      </c>
      <c r="B180">
        <v>12</v>
      </c>
      <c r="C180">
        <v>72.802999999999997</v>
      </c>
      <c r="D180">
        <v>80.561999999999998</v>
      </c>
      <c r="E180">
        <v>0.64117999999999997</v>
      </c>
      <c r="F180">
        <v>0.58138999999999996</v>
      </c>
      <c r="G180">
        <v>5.3309999999999998E-3</v>
      </c>
      <c r="H180">
        <v>6.4819999999999999E-3</v>
      </c>
      <c r="I180">
        <v>1.1813000000000001E-2</v>
      </c>
    </row>
    <row r="181" spans="1:9" x14ac:dyDescent="0.25">
      <c r="A181">
        <v>16800</v>
      </c>
      <c r="B181">
        <v>12</v>
      </c>
      <c r="C181">
        <v>72.804000000000002</v>
      </c>
      <c r="D181">
        <v>80.563000000000002</v>
      </c>
      <c r="E181">
        <v>0.64117000000000002</v>
      </c>
      <c r="F181">
        <v>0.58137000000000005</v>
      </c>
      <c r="G181">
        <v>5.3309999999999998E-3</v>
      </c>
      <c r="H181">
        <v>6.4819999999999999E-3</v>
      </c>
      <c r="I181">
        <v>1.1813000000000001E-2</v>
      </c>
    </row>
    <row r="182" spans="1:9" x14ac:dyDescent="0.25">
      <c r="A182">
        <v>16700</v>
      </c>
      <c r="B182">
        <v>12</v>
      </c>
      <c r="C182">
        <v>72.804000000000002</v>
      </c>
      <c r="D182">
        <v>80.563000000000002</v>
      </c>
      <c r="E182">
        <v>0.64117000000000002</v>
      </c>
      <c r="F182">
        <v>0.58135999999999999</v>
      </c>
      <c r="G182">
        <v>5.3309999999999998E-3</v>
      </c>
      <c r="H182">
        <v>6.4819999999999999E-3</v>
      </c>
      <c r="I182">
        <v>1.1814E-2</v>
      </c>
    </row>
    <row r="183" spans="1:9" x14ac:dyDescent="0.25">
      <c r="A183">
        <v>16600</v>
      </c>
      <c r="B183">
        <v>12</v>
      </c>
      <c r="C183">
        <v>72.805000000000007</v>
      </c>
      <c r="D183">
        <v>80.563999999999993</v>
      </c>
      <c r="E183">
        <v>0.64115999999999995</v>
      </c>
      <c r="F183">
        <v>0.58135000000000003</v>
      </c>
      <c r="G183">
        <v>5.3319999999999999E-3</v>
      </c>
      <c r="H183">
        <v>6.4819999999999999E-3</v>
      </c>
      <c r="I183">
        <v>1.1814E-2</v>
      </c>
    </row>
    <row r="184" spans="1:9" x14ac:dyDescent="0.25">
      <c r="A184">
        <v>15900</v>
      </c>
      <c r="B184">
        <v>10</v>
      </c>
      <c r="C184">
        <v>73.662000000000006</v>
      </c>
      <c r="D184">
        <v>80.576999999999998</v>
      </c>
      <c r="E184">
        <v>0.63258999999999999</v>
      </c>
      <c r="F184">
        <v>0.58070999999999995</v>
      </c>
      <c r="G184">
        <v>5.463E-3</v>
      </c>
      <c r="H184">
        <v>6.4819999999999999E-3</v>
      </c>
      <c r="I184">
        <v>1.1945000000000001E-2</v>
      </c>
    </row>
    <row r="185" spans="1:9" x14ac:dyDescent="0.25">
      <c r="A185">
        <v>15800</v>
      </c>
      <c r="B185">
        <v>10</v>
      </c>
      <c r="C185">
        <v>73.662999999999997</v>
      </c>
      <c r="D185">
        <v>80.578000000000003</v>
      </c>
      <c r="E185">
        <v>0.63256999999999997</v>
      </c>
      <c r="F185">
        <v>0.58069000000000004</v>
      </c>
      <c r="G185">
        <v>5.463E-3</v>
      </c>
      <c r="H185">
        <v>6.4819999999999999E-3</v>
      </c>
      <c r="I185">
        <v>1.1945000000000001E-2</v>
      </c>
    </row>
    <row r="186" spans="1:9" x14ac:dyDescent="0.25">
      <c r="A186">
        <v>17700</v>
      </c>
      <c r="B186">
        <v>12</v>
      </c>
      <c r="C186">
        <v>73.022999999999996</v>
      </c>
      <c r="D186">
        <v>80.816000000000003</v>
      </c>
      <c r="E186">
        <v>0.64124999999999999</v>
      </c>
      <c r="F186">
        <v>0.58142000000000005</v>
      </c>
      <c r="G186">
        <v>5.3280000000000003E-3</v>
      </c>
      <c r="H186">
        <v>6.4819999999999999E-3</v>
      </c>
      <c r="I186">
        <v>1.1809E-2</v>
      </c>
    </row>
    <row r="187" spans="1:9" x14ac:dyDescent="0.25">
      <c r="A187">
        <v>17600</v>
      </c>
      <c r="B187">
        <v>12</v>
      </c>
      <c r="C187">
        <v>73.024000000000001</v>
      </c>
      <c r="D187">
        <v>80.816999999999993</v>
      </c>
      <c r="E187">
        <v>0.64124000000000003</v>
      </c>
      <c r="F187">
        <v>0.58140999999999998</v>
      </c>
      <c r="G187">
        <v>5.3280000000000003E-3</v>
      </c>
      <c r="H187">
        <v>6.4819999999999999E-3</v>
      </c>
      <c r="I187">
        <v>1.1809999999999999E-2</v>
      </c>
    </row>
    <row r="188" spans="1:9" x14ac:dyDescent="0.25">
      <c r="A188">
        <v>17500</v>
      </c>
      <c r="B188">
        <v>12</v>
      </c>
      <c r="C188">
        <v>73.024000000000001</v>
      </c>
      <c r="D188">
        <v>80.816999999999993</v>
      </c>
      <c r="E188">
        <v>0.64122999999999997</v>
      </c>
      <c r="F188">
        <v>0.58140000000000003</v>
      </c>
      <c r="G188">
        <v>5.3280000000000003E-3</v>
      </c>
      <c r="H188">
        <v>6.4819999999999999E-3</v>
      </c>
      <c r="I188">
        <v>1.1809999999999999E-2</v>
      </c>
    </row>
    <row r="189" spans="1:9" x14ac:dyDescent="0.25">
      <c r="A189">
        <v>17400</v>
      </c>
      <c r="B189">
        <v>12</v>
      </c>
      <c r="C189">
        <v>73.024000000000001</v>
      </c>
      <c r="D189">
        <v>80.817999999999998</v>
      </c>
      <c r="E189">
        <v>0.64122999999999997</v>
      </c>
      <c r="F189">
        <v>0.58138999999999996</v>
      </c>
      <c r="G189">
        <v>5.3280000000000003E-3</v>
      </c>
      <c r="H189">
        <v>6.4819999999999999E-3</v>
      </c>
      <c r="I189">
        <v>1.1809999999999999E-2</v>
      </c>
    </row>
    <row r="190" spans="1:9" x14ac:dyDescent="0.25">
      <c r="A190">
        <v>17300</v>
      </c>
      <c r="B190">
        <v>12</v>
      </c>
      <c r="C190">
        <v>73.025000000000006</v>
      </c>
      <c r="D190">
        <v>80.817999999999998</v>
      </c>
      <c r="E190">
        <v>0.64122000000000001</v>
      </c>
      <c r="F190">
        <v>0.58137000000000005</v>
      </c>
      <c r="G190">
        <v>5.3280000000000003E-3</v>
      </c>
      <c r="H190">
        <v>6.4819999999999999E-3</v>
      </c>
      <c r="I190">
        <v>1.1809999999999999E-2</v>
      </c>
    </row>
    <row r="191" spans="1:9" x14ac:dyDescent="0.25">
      <c r="A191">
        <v>17200</v>
      </c>
      <c r="B191">
        <v>12</v>
      </c>
      <c r="C191">
        <v>73.025000000000006</v>
      </c>
      <c r="D191">
        <v>80.819000000000003</v>
      </c>
      <c r="E191">
        <v>0.64120999999999995</v>
      </c>
      <c r="F191">
        <v>0.58135999999999999</v>
      </c>
      <c r="G191">
        <v>5.3280000000000003E-3</v>
      </c>
      <c r="H191">
        <v>6.4819999999999999E-3</v>
      </c>
      <c r="I191">
        <v>1.1811E-2</v>
      </c>
    </row>
    <row r="192" spans="1:9" x14ac:dyDescent="0.25">
      <c r="A192">
        <v>16000</v>
      </c>
      <c r="B192">
        <v>10</v>
      </c>
      <c r="C192">
        <v>73.879000000000005</v>
      </c>
      <c r="D192">
        <v>80.820999999999998</v>
      </c>
      <c r="E192">
        <v>0.63260000000000005</v>
      </c>
      <c r="F192">
        <v>0.58067999999999997</v>
      </c>
      <c r="G192">
        <v>5.4599999999999996E-3</v>
      </c>
      <c r="H192">
        <v>6.4819999999999999E-3</v>
      </c>
      <c r="I192">
        <v>1.1941999999999999E-2</v>
      </c>
    </row>
    <row r="193" spans="1:9" x14ac:dyDescent="0.25">
      <c r="A193">
        <v>16200</v>
      </c>
      <c r="B193">
        <v>10</v>
      </c>
      <c r="C193">
        <v>73.891999999999996</v>
      </c>
      <c r="D193">
        <v>80.841999999999999</v>
      </c>
      <c r="E193">
        <v>0.63266</v>
      </c>
      <c r="F193">
        <v>0.58070999999999995</v>
      </c>
      <c r="G193">
        <v>5.4590000000000003E-3</v>
      </c>
      <c r="H193">
        <v>6.4819999999999999E-3</v>
      </c>
      <c r="I193">
        <v>1.1939999999999999E-2</v>
      </c>
    </row>
    <row r="194" spans="1:9" x14ac:dyDescent="0.25">
      <c r="A194">
        <v>16100</v>
      </c>
      <c r="B194">
        <v>10</v>
      </c>
      <c r="C194">
        <v>73.894000000000005</v>
      </c>
      <c r="D194">
        <v>80.843999999999994</v>
      </c>
      <c r="E194">
        <v>0.63263999999999998</v>
      </c>
      <c r="F194">
        <v>0.58069000000000004</v>
      </c>
      <c r="G194">
        <v>5.4590000000000003E-3</v>
      </c>
      <c r="H194">
        <v>6.4819999999999999E-3</v>
      </c>
      <c r="I194">
        <v>1.1941E-2</v>
      </c>
    </row>
    <row r="195" spans="1:9" x14ac:dyDescent="0.25">
      <c r="A195">
        <v>18000</v>
      </c>
      <c r="B195">
        <v>12</v>
      </c>
      <c r="C195">
        <v>73.191999999999993</v>
      </c>
      <c r="D195">
        <v>81.010000000000005</v>
      </c>
      <c r="E195">
        <v>0.64126000000000005</v>
      </c>
      <c r="F195">
        <v>0.58142000000000005</v>
      </c>
      <c r="G195">
        <v>5.3249999999999999E-3</v>
      </c>
      <c r="H195">
        <v>6.4819999999999999E-3</v>
      </c>
      <c r="I195">
        <v>1.1807E-2</v>
      </c>
    </row>
    <row r="196" spans="1:9" x14ac:dyDescent="0.25">
      <c r="A196">
        <v>18500</v>
      </c>
      <c r="B196">
        <v>12</v>
      </c>
      <c r="C196">
        <v>73.222999999999999</v>
      </c>
      <c r="D196">
        <v>81.046000000000006</v>
      </c>
      <c r="E196">
        <v>0.64131000000000005</v>
      </c>
      <c r="F196">
        <v>0.58145999999999998</v>
      </c>
      <c r="G196">
        <v>5.3239999999999997E-3</v>
      </c>
      <c r="H196">
        <v>6.4819999999999999E-3</v>
      </c>
      <c r="I196">
        <v>1.1806000000000001E-2</v>
      </c>
    </row>
    <row r="197" spans="1:9" x14ac:dyDescent="0.25">
      <c r="A197">
        <v>18400</v>
      </c>
      <c r="B197">
        <v>12</v>
      </c>
      <c r="C197">
        <v>73.222999999999999</v>
      </c>
      <c r="D197">
        <v>81.046000000000006</v>
      </c>
      <c r="E197">
        <v>0.64129999999999998</v>
      </c>
      <c r="F197">
        <v>0.58145000000000002</v>
      </c>
      <c r="G197">
        <v>5.3249999999999999E-3</v>
      </c>
      <c r="H197">
        <v>6.4819999999999999E-3</v>
      </c>
      <c r="I197">
        <v>1.1806000000000001E-2</v>
      </c>
    </row>
    <row r="198" spans="1:9" x14ac:dyDescent="0.25">
      <c r="A198">
        <v>18300</v>
      </c>
      <c r="B198">
        <v>12</v>
      </c>
      <c r="C198">
        <v>73.222999999999999</v>
      </c>
      <c r="D198">
        <v>81.046999999999997</v>
      </c>
      <c r="E198">
        <v>0.64129999999999998</v>
      </c>
      <c r="F198">
        <v>0.58143999999999996</v>
      </c>
      <c r="G198">
        <v>5.3249999999999999E-3</v>
      </c>
      <c r="H198">
        <v>6.4819999999999999E-3</v>
      </c>
      <c r="I198">
        <v>1.1807E-2</v>
      </c>
    </row>
    <row r="199" spans="1:9" x14ac:dyDescent="0.25">
      <c r="A199">
        <v>18200</v>
      </c>
      <c r="B199">
        <v>12</v>
      </c>
      <c r="C199">
        <v>73.224000000000004</v>
      </c>
      <c r="D199">
        <v>81.046999999999997</v>
      </c>
      <c r="E199">
        <v>0.64129000000000003</v>
      </c>
      <c r="F199">
        <v>0.58143</v>
      </c>
      <c r="G199">
        <v>5.3249999999999999E-3</v>
      </c>
      <c r="H199">
        <v>6.4819999999999999E-3</v>
      </c>
      <c r="I199">
        <v>1.1807E-2</v>
      </c>
    </row>
    <row r="200" spans="1:9" x14ac:dyDescent="0.25">
      <c r="A200">
        <v>18100</v>
      </c>
      <c r="B200">
        <v>12</v>
      </c>
      <c r="C200">
        <v>73.224000000000004</v>
      </c>
      <c r="D200">
        <v>81.046999999999997</v>
      </c>
      <c r="E200">
        <v>0.64127999999999996</v>
      </c>
      <c r="F200">
        <v>0.58142000000000005</v>
      </c>
      <c r="G200">
        <v>5.3249999999999999E-3</v>
      </c>
      <c r="H200">
        <v>6.4819999999999999E-3</v>
      </c>
      <c r="I200">
        <v>1.1807E-2</v>
      </c>
    </row>
    <row r="201" spans="1:9" x14ac:dyDescent="0.25">
      <c r="A201">
        <v>19000</v>
      </c>
      <c r="B201">
        <v>12</v>
      </c>
      <c r="C201">
        <v>73.373000000000005</v>
      </c>
      <c r="D201">
        <v>81.218999999999994</v>
      </c>
      <c r="E201">
        <v>0.64134000000000002</v>
      </c>
      <c r="F201">
        <v>0.58148</v>
      </c>
      <c r="G201">
        <v>5.3220000000000003E-3</v>
      </c>
      <c r="H201">
        <v>6.4819999999999999E-3</v>
      </c>
      <c r="I201">
        <v>1.1804E-2</v>
      </c>
    </row>
    <row r="202" spans="1:9" x14ac:dyDescent="0.25">
      <c r="A202">
        <v>19300</v>
      </c>
      <c r="B202">
        <v>12</v>
      </c>
      <c r="C202">
        <v>73.403999999999996</v>
      </c>
      <c r="D202">
        <v>81.254999999999995</v>
      </c>
      <c r="E202">
        <v>0.64136000000000004</v>
      </c>
      <c r="F202">
        <v>0.58148999999999995</v>
      </c>
      <c r="G202">
        <v>5.3220000000000003E-3</v>
      </c>
      <c r="H202">
        <v>6.4819999999999999E-3</v>
      </c>
      <c r="I202">
        <v>1.1802999999999999E-2</v>
      </c>
    </row>
    <row r="203" spans="1:9" x14ac:dyDescent="0.25">
      <c r="A203">
        <v>19200</v>
      </c>
      <c r="B203">
        <v>12</v>
      </c>
      <c r="C203">
        <v>73.405000000000001</v>
      </c>
      <c r="D203">
        <v>81.256</v>
      </c>
      <c r="E203">
        <v>0.64136000000000004</v>
      </c>
      <c r="F203">
        <v>0.58148999999999995</v>
      </c>
      <c r="G203">
        <v>5.3220000000000003E-3</v>
      </c>
      <c r="H203">
        <v>6.4819999999999999E-3</v>
      </c>
      <c r="I203">
        <v>1.1802999999999999E-2</v>
      </c>
    </row>
    <row r="204" spans="1:9" x14ac:dyDescent="0.25">
      <c r="A204">
        <v>19100</v>
      </c>
      <c r="B204">
        <v>12</v>
      </c>
      <c r="C204">
        <v>73.405000000000001</v>
      </c>
      <c r="D204">
        <v>81.256</v>
      </c>
      <c r="E204">
        <v>0.64134999999999998</v>
      </c>
      <c r="F204">
        <v>0.58148</v>
      </c>
      <c r="G204">
        <v>5.3220000000000003E-3</v>
      </c>
      <c r="H204">
        <v>6.4819999999999999E-3</v>
      </c>
      <c r="I204">
        <v>1.1804E-2</v>
      </c>
    </row>
    <row r="205" spans="1:9" x14ac:dyDescent="0.25">
      <c r="A205">
        <v>15900</v>
      </c>
      <c r="B205">
        <v>12</v>
      </c>
      <c r="C205">
        <v>72.56</v>
      </c>
      <c r="D205">
        <v>80.281000000000006</v>
      </c>
      <c r="E205">
        <v>0.64109000000000005</v>
      </c>
      <c r="F205">
        <v>0.58131999999999995</v>
      </c>
      <c r="G205">
        <v>5.3359999999999996E-3</v>
      </c>
      <c r="H205">
        <v>6.483E-3</v>
      </c>
      <c r="I205">
        <v>1.1818E-2</v>
      </c>
    </row>
    <row r="206" spans="1:9" x14ac:dyDescent="0.25">
      <c r="A206">
        <v>15800</v>
      </c>
      <c r="B206">
        <v>12</v>
      </c>
      <c r="C206">
        <v>72.56</v>
      </c>
      <c r="D206">
        <v>80.281999999999996</v>
      </c>
      <c r="E206">
        <v>0.64107999999999998</v>
      </c>
      <c r="F206">
        <v>0.58130000000000004</v>
      </c>
      <c r="G206">
        <v>5.3359999999999996E-3</v>
      </c>
      <c r="H206">
        <v>6.483E-3</v>
      </c>
      <c r="I206">
        <v>1.1819E-2</v>
      </c>
    </row>
    <row r="207" spans="1:9" x14ac:dyDescent="0.25">
      <c r="A207">
        <v>15700</v>
      </c>
      <c r="B207">
        <v>12</v>
      </c>
      <c r="C207">
        <v>72.561000000000007</v>
      </c>
      <c r="D207">
        <v>80.283000000000001</v>
      </c>
      <c r="E207">
        <v>0.64107000000000003</v>
      </c>
      <c r="F207">
        <v>0.58128999999999997</v>
      </c>
      <c r="G207">
        <v>5.3359999999999996E-3</v>
      </c>
      <c r="H207">
        <v>6.483E-3</v>
      </c>
      <c r="I207">
        <v>1.1819E-2</v>
      </c>
    </row>
    <row r="208" spans="1:9" x14ac:dyDescent="0.25">
      <c r="A208">
        <v>15600</v>
      </c>
      <c r="B208">
        <v>12</v>
      </c>
      <c r="C208">
        <v>72.561000000000007</v>
      </c>
      <c r="D208">
        <v>80.284000000000006</v>
      </c>
      <c r="E208">
        <v>0.64107000000000003</v>
      </c>
      <c r="F208">
        <v>0.58126999999999995</v>
      </c>
      <c r="G208">
        <v>5.3359999999999996E-3</v>
      </c>
      <c r="H208">
        <v>6.483E-3</v>
      </c>
      <c r="I208">
        <v>1.1819E-2</v>
      </c>
    </row>
    <row r="209" spans="1:9" x14ac:dyDescent="0.25">
      <c r="A209">
        <v>15500</v>
      </c>
      <c r="B209">
        <v>12</v>
      </c>
      <c r="C209">
        <v>72.561999999999998</v>
      </c>
      <c r="D209">
        <v>80.284999999999997</v>
      </c>
      <c r="E209">
        <v>0.64105999999999996</v>
      </c>
      <c r="F209">
        <v>0.58126</v>
      </c>
      <c r="G209">
        <v>5.3359999999999996E-3</v>
      </c>
      <c r="H209">
        <v>6.483E-3</v>
      </c>
      <c r="I209">
        <v>1.1820000000000001E-2</v>
      </c>
    </row>
    <row r="210" spans="1:9" x14ac:dyDescent="0.25">
      <c r="A210">
        <v>16000</v>
      </c>
      <c r="B210">
        <v>12</v>
      </c>
      <c r="C210">
        <v>72.775000000000006</v>
      </c>
      <c r="D210">
        <v>80.53</v>
      </c>
      <c r="E210">
        <v>0.6411</v>
      </c>
      <c r="F210">
        <v>0.58128000000000002</v>
      </c>
      <c r="G210">
        <v>5.3330000000000001E-3</v>
      </c>
      <c r="H210">
        <v>6.483E-3</v>
      </c>
      <c r="I210">
        <v>1.1816E-2</v>
      </c>
    </row>
    <row r="211" spans="1:9" x14ac:dyDescent="0.25">
      <c r="A211">
        <v>16500</v>
      </c>
      <c r="B211">
        <v>12</v>
      </c>
      <c r="C211">
        <v>72.805000000000007</v>
      </c>
      <c r="D211">
        <v>80.564999999999998</v>
      </c>
      <c r="E211">
        <v>0.64115</v>
      </c>
      <c r="F211">
        <v>0.58133000000000001</v>
      </c>
      <c r="G211">
        <v>5.3319999999999999E-3</v>
      </c>
      <c r="H211">
        <v>6.483E-3</v>
      </c>
      <c r="I211">
        <v>1.1814E-2</v>
      </c>
    </row>
    <row r="212" spans="1:9" x14ac:dyDescent="0.25">
      <c r="A212">
        <v>16400</v>
      </c>
      <c r="B212">
        <v>12</v>
      </c>
      <c r="C212">
        <v>72.805000000000007</v>
      </c>
      <c r="D212">
        <v>80.566000000000003</v>
      </c>
      <c r="E212">
        <v>0.64114000000000004</v>
      </c>
      <c r="F212">
        <v>0.58131999999999995</v>
      </c>
      <c r="G212">
        <v>5.3319999999999999E-3</v>
      </c>
      <c r="H212">
        <v>6.483E-3</v>
      </c>
      <c r="I212">
        <v>1.1815000000000001E-2</v>
      </c>
    </row>
    <row r="213" spans="1:9" x14ac:dyDescent="0.25">
      <c r="A213">
        <v>16300</v>
      </c>
      <c r="B213">
        <v>12</v>
      </c>
      <c r="C213">
        <v>72.805999999999997</v>
      </c>
      <c r="D213">
        <v>80.566000000000003</v>
      </c>
      <c r="E213">
        <v>0.64112999999999998</v>
      </c>
      <c r="F213">
        <v>0.58130999999999999</v>
      </c>
      <c r="G213">
        <v>5.3319999999999999E-3</v>
      </c>
      <c r="H213">
        <v>6.483E-3</v>
      </c>
      <c r="I213">
        <v>1.1815000000000001E-2</v>
      </c>
    </row>
    <row r="214" spans="1:9" x14ac:dyDescent="0.25">
      <c r="A214">
        <v>16200</v>
      </c>
      <c r="B214">
        <v>12</v>
      </c>
      <c r="C214">
        <v>72.805999999999997</v>
      </c>
      <c r="D214">
        <v>80.566999999999993</v>
      </c>
      <c r="E214">
        <v>0.64112999999999998</v>
      </c>
      <c r="F214">
        <v>0.58128999999999997</v>
      </c>
      <c r="G214">
        <v>5.3319999999999999E-3</v>
      </c>
      <c r="H214">
        <v>6.483E-3</v>
      </c>
      <c r="I214">
        <v>1.1815000000000001E-2</v>
      </c>
    </row>
    <row r="215" spans="1:9" x14ac:dyDescent="0.25">
      <c r="A215">
        <v>16100</v>
      </c>
      <c r="B215">
        <v>12</v>
      </c>
      <c r="C215">
        <v>72.807000000000002</v>
      </c>
      <c r="D215">
        <v>80.566999999999993</v>
      </c>
      <c r="E215">
        <v>0.64112000000000002</v>
      </c>
      <c r="F215">
        <v>0.58128000000000002</v>
      </c>
      <c r="G215">
        <v>5.3319999999999999E-3</v>
      </c>
      <c r="H215">
        <v>6.483E-3</v>
      </c>
      <c r="I215">
        <v>1.1815000000000001E-2</v>
      </c>
    </row>
    <row r="216" spans="1:9" x14ac:dyDescent="0.25">
      <c r="A216">
        <v>15700</v>
      </c>
      <c r="B216">
        <v>10</v>
      </c>
      <c r="C216">
        <v>73.664000000000001</v>
      </c>
      <c r="D216">
        <v>80.578000000000003</v>
      </c>
      <c r="E216">
        <v>0.63254999999999995</v>
      </c>
      <c r="F216">
        <v>0.58067000000000002</v>
      </c>
      <c r="G216">
        <v>5.463E-3</v>
      </c>
      <c r="H216">
        <v>6.483E-3</v>
      </c>
      <c r="I216">
        <v>1.1946E-2</v>
      </c>
    </row>
    <row r="217" spans="1:9" x14ac:dyDescent="0.25">
      <c r="A217">
        <v>15600</v>
      </c>
      <c r="B217">
        <v>10</v>
      </c>
      <c r="C217">
        <v>73.665000000000006</v>
      </c>
      <c r="D217">
        <v>80.578999999999994</v>
      </c>
      <c r="E217">
        <v>0.63253999999999999</v>
      </c>
      <c r="F217">
        <v>0.58064000000000004</v>
      </c>
      <c r="G217">
        <v>5.463E-3</v>
      </c>
      <c r="H217">
        <v>6.483E-3</v>
      </c>
      <c r="I217">
        <v>1.1946E-2</v>
      </c>
    </row>
    <row r="218" spans="1:9" x14ac:dyDescent="0.25">
      <c r="A218">
        <v>15500</v>
      </c>
      <c r="B218">
        <v>10</v>
      </c>
      <c r="C218">
        <v>73.665999999999997</v>
      </c>
      <c r="D218">
        <v>80.58</v>
      </c>
      <c r="E218">
        <v>0.63251999999999997</v>
      </c>
      <c r="F218">
        <v>0.58062000000000002</v>
      </c>
      <c r="G218">
        <v>5.4640000000000001E-3</v>
      </c>
      <c r="H218">
        <v>6.483E-3</v>
      </c>
      <c r="I218">
        <v>1.1946999999999999E-2</v>
      </c>
    </row>
    <row r="219" spans="1:9" x14ac:dyDescent="0.25">
      <c r="A219">
        <v>17000</v>
      </c>
      <c r="B219">
        <v>12</v>
      </c>
      <c r="C219">
        <v>72.994</v>
      </c>
      <c r="D219">
        <v>80.781999999999996</v>
      </c>
      <c r="E219">
        <v>0.64119000000000004</v>
      </c>
      <c r="F219">
        <v>0.58135999999999999</v>
      </c>
      <c r="G219">
        <v>5.3290000000000004E-3</v>
      </c>
      <c r="H219">
        <v>6.483E-3</v>
      </c>
      <c r="I219">
        <v>1.1811E-2</v>
      </c>
    </row>
    <row r="220" spans="1:9" x14ac:dyDescent="0.25">
      <c r="A220">
        <v>17100</v>
      </c>
      <c r="B220">
        <v>12</v>
      </c>
      <c r="C220">
        <v>73.025999999999996</v>
      </c>
      <c r="D220">
        <v>80.819000000000003</v>
      </c>
      <c r="E220">
        <v>0.64119999999999999</v>
      </c>
      <c r="F220">
        <v>0.58135999999999999</v>
      </c>
      <c r="G220">
        <v>5.3280000000000003E-3</v>
      </c>
      <c r="H220">
        <v>6.483E-3</v>
      </c>
      <c r="I220">
        <v>1.1811E-2</v>
      </c>
    </row>
    <row r="221" spans="1:9" x14ac:dyDescent="0.25">
      <c r="A221">
        <v>7300</v>
      </c>
      <c r="B221">
        <v>8</v>
      </c>
      <c r="C221">
        <v>74.471000000000004</v>
      </c>
      <c r="D221">
        <v>78.596999999999994</v>
      </c>
      <c r="E221">
        <v>0.60377999999999998</v>
      </c>
      <c r="F221">
        <v>0.58094000000000001</v>
      </c>
      <c r="G221">
        <v>5.9109999999999996E-3</v>
      </c>
      <c r="H221">
        <v>6.4840000000000002E-3</v>
      </c>
      <c r="I221">
        <v>1.2395E-2</v>
      </c>
    </row>
    <row r="222" spans="1:9" x14ac:dyDescent="0.25">
      <c r="A222">
        <v>14900</v>
      </c>
      <c r="B222">
        <v>12</v>
      </c>
      <c r="C222">
        <v>72.289000000000001</v>
      </c>
      <c r="D222">
        <v>79.968000000000004</v>
      </c>
      <c r="E222">
        <v>0.64098999999999995</v>
      </c>
      <c r="F222">
        <v>0.58123999999999998</v>
      </c>
      <c r="G222">
        <v>5.3410000000000003E-3</v>
      </c>
      <c r="H222">
        <v>6.4840000000000002E-3</v>
      </c>
      <c r="I222">
        <v>1.1825E-2</v>
      </c>
    </row>
    <row r="223" spans="1:9" x14ac:dyDescent="0.25">
      <c r="A223">
        <v>14800</v>
      </c>
      <c r="B223">
        <v>12</v>
      </c>
      <c r="C223">
        <v>72.290000000000006</v>
      </c>
      <c r="D223">
        <v>79.968999999999994</v>
      </c>
      <c r="E223">
        <v>0.64097999999999999</v>
      </c>
      <c r="F223">
        <v>0.58123000000000002</v>
      </c>
      <c r="G223">
        <v>5.3410000000000003E-3</v>
      </c>
      <c r="H223">
        <v>6.4840000000000002E-3</v>
      </c>
      <c r="I223">
        <v>1.1825E-2</v>
      </c>
    </row>
    <row r="224" spans="1:9" x14ac:dyDescent="0.25">
      <c r="A224">
        <v>14700</v>
      </c>
      <c r="B224">
        <v>12</v>
      </c>
      <c r="C224">
        <v>72.290000000000006</v>
      </c>
      <c r="D224">
        <v>79.97</v>
      </c>
      <c r="E224">
        <v>0.64097000000000004</v>
      </c>
      <c r="F224">
        <v>0.58121</v>
      </c>
      <c r="G224">
        <v>5.3410000000000003E-3</v>
      </c>
      <c r="H224">
        <v>6.4840000000000002E-3</v>
      </c>
      <c r="I224">
        <v>1.1825E-2</v>
      </c>
    </row>
    <row r="225" spans="1:9" x14ac:dyDescent="0.25">
      <c r="A225">
        <v>14600</v>
      </c>
      <c r="B225">
        <v>12</v>
      </c>
      <c r="C225">
        <v>72.290999999999997</v>
      </c>
      <c r="D225">
        <v>79.971000000000004</v>
      </c>
      <c r="E225">
        <v>0.64095999999999997</v>
      </c>
      <c r="F225">
        <v>0.58118999999999998</v>
      </c>
      <c r="G225">
        <v>5.3410000000000003E-3</v>
      </c>
      <c r="H225">
        <v>6.4840000000000002E-3</v>
      </c>
      <c r="I225">
        <v>1.1826E-2</v>
      </c>
    </row>
    <row r="226" spans="1:9" x14ac:dyDescent="0.25">
      <c r="A226">
        <v>15000</v>
      </c>
      <c r="B226">
        <v>12</v>
      </c>
      <c r="C226">
        <v>72.533000000000001</v>
      </c>
      <c r="D226">
        <v>80.25</v>
      </c>
      <c r="E226">
        <v>0.64098999999999995</v>
      </c>
      <c r="F226">
        <v>0.58120000000000005</v>
      </c>
      <c r="G226">
        <v>5.3379999999999999E-3</v>
      </c>
      <c r="H226">
        <v>6.4840000000000002E-3</v>
      </c>
      <c r="I226">
        <v>1.1821999999999999E-2</v>
      </c>
    </row>
    <row r="227" spans="1:9" x14ac:dyDescent="0.25">
      <c r="A227">
        <v>15400</v>
      </c>
      <c r="B227">
        <v>12</v>
      </c>
      <c r="C227">
        <v>72.561999999999998</v>
      </c>
      <c r="D227">
        <v>80.286000000000001</v>
      </c>
      <c r="E227">
        <v>0.64105000000000001</v>
      </c>
      <c r="F227">
        <v>0.58123999999999998</v>
      </c>
      <c r="G227">
        <v>5.3359999999999996E-3</v>
      </c>
      <c r="H227">
        <v>6.4840000000000002E-3</v>
      </c>
      <c r="I227">
        <v>1.1820000000000001E-2</v>
      </c>
    </row>
    <row r="228" spans="1:9" x14ac:dyDescent="0.25">
      <c r="A228">
        <v>15300</v>
      </c>
      <c r="B228">
        <v>12</v>
      </c>
      <c r="C228">
        <v>72.563000000000002</v>
      </c>
      <c r="D228">
        <v>80.287000000000006</v>
      </c>
      <c r="E228">
        <v>0.64104000000000005</v>
      </c>
      <c r="F228">
        <v>0.58123000000000002</v>
      </c>
      <c r="G228">
        <v>5.3359999999999996E-3</v>
      </c>
      <c r="H228">
        <v>6.4840000000000002E-3</v>
      </c>
      <c r="I228">
        <v>1.1820000000000001E-2</v>
      </c>
    </row>
    <row r="229" spans="1:9" x14ac:dyDescent="0.25">
      <c r="A229">
        <v>15200</v>
      </c>
      <c r="B229">
        <v>12</v>
      </c>
      <c r="C229">
        <v>72.563000000000002</v>
      </c>
      <c r="D229">
        <v>80.287000000000006</v>
      </c>
      <c r="E229">
        <v>0.64102999999999999</v>
      </c>
      <c r="F229">
        <v>0.58121999999999996</v>
      </c>
      <c r="G229">
        <v>5.3369999999999997E-3</v>
      </c>
      <c r="H229">
        <v>6.4840000000000002E-3</v>
      </c>
      <c r="I229">
        <v>1.1821E-2</v>
      </c>
    </row>
    <row r="230" spans="1:9" x14ac:dyDescent="0.25">
      <c r="A230">
        <v>15100</v>
      </c>
      <c r="B230">
        <v>12</v>
      </c>
      <c r="C230">
        <v>72.563999999999993</v>
      </c>
      <c r="D230">
        <v>80.287999999999997</v>
      </c>
      <c r="E230">
        <v>0.64102000000000003</v>
      </c>
      <c r="F230">
        <v>0.58120000000000005</v>
      </c>
      <c r="G230">
        <v>5.3369999999999997E-3</v>
      </c>
      <c r="H230">
        <v>6.4840000000000002E-3</v>
      </c>
      <c r="I230">
        <v>1.1821E-2</v>
      </c>
    </row>
    <row r="231" spans="1:9" x14ac:dyDescent="0.25">
      <c r="A231">
        <v>15400</v>
      </c>
      <c r="B231">
        <v>10</v>
      </c>
      <c r="C231">
        <v>73.668000000000006</v>
      </c>
      <c r="D231">
        <v>80.581000000000003</v>
      </c>
      <c r="E231">
        <v>0.63249999999999995</v>
      </c>
      <c r="F231">
        <v>0.5806</v>
      </c>
      <c r="G231">
        <v>5.4640000000000001E-3</v>
      </c>
      <c r="H231">
        <v>6.4840000000000002E-3</v>
      </c>
      <c r="I231">
        <v>1.1948E-2</v>
      </c>
    </row>
    <row r="232" spans="1:9" x14ac:dyDescent="0.25">
      <c r="A232">
        <v>15300</v>
      </c>
      <c r="B232">
        <v>10</v>
      </c>
      <c r="C232">
        <v>73.668999999999997</v>
      </c>
      <c r="D232">
        <v>80.582999999999998</v>
      </c>
      <c r="E232">
        <v>0.63248000000000004</v>
      </c>
      <c r="F232">
        <v>0.58057000000000003</v>
      </c>
      <c r="G232">
        <v>5.4640000000000001E-3</v>
      </c>
      <c r="H232">
        <v>6.4840000000000002E-3</v>
      </c>
      <c r="I232">
        <v>1.1948E-2</v>
      </c>
    </row>
    <row r="233" spans="1:9" x14ac:dyDescent="0.25">
      <c r="A233">
        <v>15200</v>
      </c>
      <c r="B233">
        <v>10</v>
      </c>
      <c r="C233">
        <v>73.671000000000006</v>
      </c>
      <c r="D233">
        <v>80.584000000000003</v>
      </c>
      <c r="E233">
        <v>0.63246000000000002</v>
      </c>
      <c r="F233">
        <v>0.58055000000000001</v>
      </c>
      <c r="G233">
        <v>5.4650000000000002E-3</v>
      </c>
      <c r="H233">
        <v>6.4840000000000002E-3</v>
      </c>
      <c r="I233">
        <v>1.1949E-2</v>
      </c>
    </row>
    <row r="234" spans="1:9" x14ac:dyDescent="0.25">
      <c r="A234">
        <v>13900</v>
      </c>
      <c r="B234">
        <v>12</v>
      </c>
      <c r="C234">
        <v>71.984999999999999</v>
      </c>
      <c r="D234">
        <v>79.614999999999995</v>
      </c>
      <c r="E234">
        <v>0.64087000000000005</v>
      </c>
      <c r="F234">
        <v>0.58116000000000001</v>
      </c>
      <c r="G234">
        <v>5.3470000000000002E-3</v>
      </c>
      <c r="H234">
        <v>6.4850000000000003E-3</v>
      </c>
      <c r="I234">
        <v>1.1832000000000001E-2</v>
      </c>
    </row>
    <row r="235" spans="1:9" x14ac:dyDescent="0.25">
      <c r="A235">
        <v>13800</v>
      </c>
      <c r="B235">
        <v>12</v>
      </c>
      <c r="C235">
        <v>71.984999999999999</v>
      </c>
      <c r="D235">
        <v>79.616</v>
      </c>
      <c r="E235">
        <v>0.64085999999999999</v>
      </c>
      <c r="F235">
        <v>0.58113999999999999</v>
      </c>
      <c r="G235">
        <v>5.3470000000000002E-3</v>
      </c>
      <c r="H235">
        <v>6.4850000000000003E-3</v>
      </c>
      <c r="I235">
        <v>1.1833E-2</v>
      </c>
    </row>
    <row r="236" spans="1:9" x14ac:dyDescent="0.25">
      <c r="A236">
        <v>14000</v>
      </c>
      <c r="B236">
        <v>12</v>
      </c>
      <c r="C236">
        <v>72.263000000000005</v>
      </c>
      <c r="D236">
        <v>79.938000000000002</v>
      </c>
      <c r="E236">
        <v>0.64088000000000001</v>
      </c>
      <c r="F236">
        <v>0.58111000000000002</v>
      </c>
      <c r="G236">
        <v>5.3429999999999997E-3</v>
      </c>
      <c r="H236">
        <v>6.4850000000000003E-3</v>
      </c>
      <c r="I236">
        <v>1.1828999999999999E-2</v>
      </c>
    </row>
    <row r="237" spans="1:9" x14ac:dyDescent="0.25">
      <c r="A237">
        <v>14500</v>
      </c>
      <c r="B237">
        <v>12</v>
      </c>
      <c r="C237">
        <v>72.292000000000002</v>
      </c>
      <c r="D237">
        <v>79.971999999999994</v>
      </c>
      <c r="E237">
        <v>0.64095000000000002</v>
      </c>
      <c r="F237">
        <v>0.58116999999999996</v>
      </c>
      <c r="G237">
        <v>5.3420000000000004E-3</v>
      </c>
      <c r="H237">
        <v>6.4850000000000003E-3</v>
      </c>
      <c r="I237">
        <v>1.1826E-2</v>
      </c>
    </row>
    <row r="238" spans="1:9" x14ac:dyDescent="0.25">
      <c r="A238">
        <v>14400</v>
      </c>
      <c r="B238">
        <v>12</v>
      </c>
      <c r="C238">
        <v>72.292000000000002</v>
      </c>
      <c r="D238">
        <v>79.972999999999999</v>
      </c>
      <c r="E238">
        <v>0.64093999999999995</v>
      </c>
      <c r="F238">
        <v>0.58116000000000001</v>
      </c>
      <c r="G238">
        <v>5.3420000000000004E-3</v>
      </c>
      <c r="H238">
        <v>6.4850000000000003E-3</v>
      </c>
      <c r="I238">
        <v>1.1827000000000001E-2</v>
      </c>
    </row>
    <row r="239" spans="1:9" x14ac:dyDescent="0.25">
      <c r="A239">
        <v>14300</v>
      </c>
      <c r="B239">
        <v>12</v>
      </c>
      <c r="C239">
        <v>72.293000000000006</v>
      </c>
      <c r="D239">
        <v>79.974000000000004</v>
      </c>
      <c r="E239">
        <v>0.64093</v>
      </c>
      <c r="F239">
        <v>0.58113999999999999</v>
      </c>
      <c r="G239">
        <v>5.3420000000000004E-3</v>
      </c>
      <c r="H239">
        <v>6.4850000000000003E-3</v>
      </c>
      <c r="I239">
        <v>1.1827000000000001E-2</v>
      </c>
    </row>
    <row r="240" spans="1:9" x14ac:dyDescent="0.25">
      <c r="A240">
        <v>14200</v>
      </c>
      <c r="B240">
        <v>12</v>
      </c>
      <c r="C240">
        <v>72.293000000000006</v>
      </c>
      <c r="D240">
        <v>79.974999999999994</v>
      </c>
      <c r="E240">
        <v>0.64092000000000005</v>
      </c>
      <c r="F240">
        <v>0.58113000000000004</v>
      </c>
      <c r="G240">
        <v>5.3420000000000004E-3</v>
      </c>
      <c r="H240">
        <v>6.4850000000000003E-3</v>
      </c>
      <c r="I240">
        <v>1.1827000000000001E-2</v>
      </c>
    </row>
    <row r="241" spans="1:9" x14ac:dyDescent="0.25">
      <c r="A241">
        <v>14100</v>
      </c>
      <c r="B241">
        <v>12</v>
      </c>
      <c r="C241">
        <v>72.293000000000006</v>
      </c>
      <c r="D241">
        <v>79.974999999999994</v>
      </c>
      <c r="E241">
        <v>0.64090999999999998</v>
      </c>
      <c r="F241">
        <v>0.58111999999999997</v>
      </c>
      <c r="G241">
        <v>5.3420000000000004E-3</v>
      </c>
      <c r="H241">
        <v>6.4850000000000003E-3</v>
      </c>
      <c r="I241">
        <v>1.1828E-2</v>
      </c>
    </row>
    <row r="242" spans="1:9" x14ac:dyDescent="0.25">
      <c r="A242">
        <v>14900</v>
      </c>
      <c r="B242">
        <v>10</v>
      </c>
      <c r="C242">
        <v>73.415000000000006</v>
      </c>
      <c r="D242">
        <v>80.290999999999997</v>
      </c>
      <c r="E242">
        <v>0.63238000000000005</v>
      </c>
      <c r="F242">
        <v>0.58055999999999996</v>
      </c>
      <c r="G242">
        <v>5.4689999999999999E-3</v>
      </c>
      <c r="H242">
        <v>6.4850000000000003E-3</v>
      </c>
      <c r="I242">
        <v>1.1953999999999999E-2</v>
      </c>
    </row>
    <row r="243" spans="1:9" x14ac:dyDescent="0.25">
      <c r="A243">
        <v>15000</v>
      </c>
      <c r="B243">
        <v>10</v>
      </c>
      <c r="C243">
        <v>73.66</v>
      </c>
      <c r="D243">
        <v>80.564999999999998</v>
      </c>
      <c r="E243">
        <v>0.63239999999999996</v>
      </c>
      <c r="F243">
        <v>0.58052000000000004</v>
      </c>
      <c r="G243">
        <v>5.4660000000000004E-3</v>
      </c>
      <c r="H243">
        <v>6.4850000000000003E-3</v>
      </c>
      <c r="I243">
        <v>1.1951E-2</v>
      </c>
    </row>
    <row r="244" spans="1:9" x14ac:dyDescent="0.25">
      <c r="A244">
        <v>15100</v>
      </c>
      <c r="B244">
        <v>10</v>
      </c>
      <c r="C244">
        <v>73.674000000000007</v>
      </c>
      <c r="D244">
        <v>80.587000000000003</v>
      </c>
      <c r="E244">
        <v>0.63244</v>
      </c>
      <c r="F244">
        <v>0.58052999999999999</v>
      </c>
      <c r="G244">
        <v>5.4650000000000002E-3</v>
      </c>
      <c r="H244">
        <v>6.4850000000000003E-3</v>
      </c>
      <c r="I244">
        <v>1.1950000000000001E-2</v>
      </c>
    </row>
    <row r="245" spans="1:9" x14ac:dyDescent="0.25">
      <c r="A245">
        <v>7200</v>
      </c>
      <c r="B245">
        <v>8</v>
      </c>
      <c r="C245">
        <v>74.504000000000005</v>
      </c>
      <c r="D245">
        <v>78.623999999999995</v>
      </c>
      <c r="E245">
        <v>0.60368999999999995</v>
      </c>
      <c r="F245">
        <v>0.58081000000000005</v>
      </c>
      <c r="G245">
        <v>5.9119999999999997E-3</v>
      </c>
      <c r="H245">
        <v>6.4859999999999996E-3</v>
      </c>
      <c r="I245">
        <v>1.2397E-2</v>
      </c>
    </row>
    <row r="246" spans="1:9" x14ac:dyDescent="0.25">
      <c r="A246">
        <v>13700</v>
      </c>
      <c r="B246">
        <v>12</v>
      </c>
      <c r="C246">
        <v>71.986000000000004</v>
      </c>
      <c r="D246">
        <v>79.617999999999995</v>
      </c>
      <c r="E246">
        <v>0.64085000000000003</v>
      </c>
      <c r="F246">
        <v>0.58111999999999997</v>
      </c>
      <c r="G246">
        <v>5.3470000000000002E-3</v>
      </c>
      <c r="H246">
        <v>6.4859999999999996E-3</v>
      </c>
      <c r="I246">
        <v>1.1833E-2</v>
      </c>
    </row>
    <row r="247" spans="1:9" x14ac:dyDescent="0.25">
      <c r="A247">
        <v>13600</v>
      </c>
      <c r="B247">
        <v>12</v>
      </c>
      <c r="C247">
        <v>71.986999999999995</v>
      </c>
      <c r="D247">
        <v>79.619</v>
      </c>
      <c r="E247">
        <v>0.64083999999999997</v>
      </c>
      <c r="F247">
        <v>0.58109999999999995</v>
      </c>
      <c r="G247">
        <v>5.3480000000000003E-3</v>
      </c>
      <c r="H247">
        <v>6.4859999999999996E-3</v>
      </c>
      <c r="I247">
        <v>1.1834000000000001E-2</v>
      </c>
    </row>
    <row r="248" spans="1:9" x14ac:dyDescent="0.25">
      <c r="A248">
        <v>13500</v>
      </c>
      <c r="B248">
        <v>12</v>
      </c>
      <c r="C248">
        <v>71.988</v>
      </c>
      <c r="D248">
        <v>79.62</v>
      </c>
      <c r="E248">
        <v>0.64083000000000001</v>
      </c>
      <c r="F248">
        <v>0.58108000000000004</v>
      </c>
      <c r="G248">
        <v>5.3480000000000003E-3</v>
      </c>
      <c r="H248">
        <v>6.4859999999999996E-3</v>
      </c>
      <c r="I248">
        <v>1.1834000000000001E-2</v>
      </c>
    </row>
    <row r="249" spans="1:9" x14ac:dyDescent="0.25">
      <c r="A249">
        <v>14800</v>
      </c>
      <c r="B249">
        <v>10</v>
      </c>
      <c r="C249">
        <v>73.415999999999997</v>
      </c>
      <c r="D249">
        <v>80.293000000000006</v>
      </c>
      <c r="E249">
        <v>0.63236000000000003</v>
      </c>
      <c r="F249">
        <v>0.58052999999999999</v>
      </c>
      <c r="G249">
        <v>5.4689999999999999E-3</v>
      </c>
      <c r="H249">
        <v>6.4859999999999996E-3</v>
      </c>
      <c r="I249">
        <v>1.1955E-2</v>
      </c>
    </row>
    <row r="250" spans="1:9" x14ac:dyDescent="0.25">
      <c r="A250">
        <v>14700</v>
      </c>
      <c r="B250">
        <v>10</v>
      </c>
      <c r="C250">
        <v>73.417000000000002</v>
      </c>
      <c r="D250">
        <v>80.293999999999997</v>
      </c>
      <c r="E250">
        <v>0.63234999999999997</v>
      </c>
      <c r="F250">
        <v>0.58050999999999997</v>
      </c>
      <c r="G250">
        <v>5.47E-3</v>
      </c>
      <c r="H250">
        <v>6.4859999999999996E-3</v>
      </c>
      <c r="I250">
        <v>1.1956E-2</v>
      </c>
    </row>
    <row r="251" spans="1:9" x14ac:dyDescent="0.25">
      <c r="A251">
        <v>14600</v>
      </c>
      <c r="B251">
        <v>10</v>
      </c>
      <c r="C251">
        <v>73.418999999999997</v>
      </c>
      <c r="D251">
        <v>80.295000000000002</v>
      </c>
      <c r="E251">
        <v>0.63232999999999995</v>
      </c>
      <c r="F251">
        <v>0.58048</v>
      </c>
      <c r="G251">
        <v>5.47E-3</v>
      </c>
      <c r="H251">
        <v>6.4859999999999996E-3</v>
      </c>
      <c r="I251">
        <v>1.1956E-2</v>
      </c>
    </row>
    <row r="252" spans="1:9" x14ac:dyDescent="0.25">
      <c r="A252">
        <v>12900</v>
      </c>
      <c r="B252">
        <v>12</v>
      </c>
      <c r="C252">
        <v>71.641000000000005</v>
      </c>
      <c r="D252">
        <v>79.215999999999994</v>
      </c>
      <c r="E252">
        <v>0.64073000000000002</v>
      </c>
      <c r="F252">
        <v>0.58106000000000002</v>
      </c>
      <c r="G252">
        <v>5.3540000000000003E-3</v>
      </c>
      <c r="H252">
        <v>6.4869999999999997E-3</v>
      </c>
      <c r="I252">
        <v>1.1842E-2</v>
      </c>
    </row>
    <row r="253" spans="1:9" x14ac:dyDescent="0.25">
      <c r="A253">
        <v>13000</v>
      </c>
      <c r="B253">
        <v>12</v>
      </c>
      <c r="C253">
        <v>71.959999999999994</v>
      </c>
      <c r="D253">
        <v>79.587000000000003</v>
      </c>
      <c r="E253">
        <v>0.64073999999999998</v>
      </c>
      <c r="F253">
        <v>0.58101000000000003</v>
      </c>
      <c r="G253">
        <v>5.3489999999999996E-3</v>
      </c>
      <c r="H253">
        <v>6.4869999999999997E-3</v>
      </c>
      <c r="I253">
        <v>1.1837E-2</v>
      </c>
    </row>
    <row r="254" spans="1:9" x14ac:dyDescent="0.25">
      <c r="A254">
        <v>13400</v>
      </c>
      <c r="B254">
        <v>12</v>
      </c>
      <c r="C254">
        <v>71.988</v>
      </c>
      <c r="D254">
        <v>79.620999999999995</v>
      </c>
      <c r="E254">
        <v>0.64080999999999999</v>
      </c>
      <c r="F254">
        <v>0.58106000000000002</v>
      </c>
      <c r="G254">
        <v>5.3480000000000003E-3</v>
      </c>
      <c r="H254">
        <v>6.4869999999999997E-3</v>
      </c>
      <c r="I254">
        <v>1.1834000000000001E-2</v>
      </c>
    </row>
    <row r="255" spans="1:9" x14ac:dyDescent="0.25">
      <c r="A255">
        <v>13300</v>
      </c>
      <c r="B255">
        <v>12</v>
      </c>
      <c r="C255">
        <v>71.989000000000004</v>
      </c>
      <c r="D255">
        <v>79.622</v>
      </c>
      <c r="E255">
        <v>0.64080000000000004</v>
      </c>
      <c r="F255">
        <v>0.58104</v>
      </c>
      <c r="G255">
        <v>5.3480000000000003E-3</v>
      </c>
      <c r="H255">
        <v>6.4869999999999997E-3</v>
      </c>
      <c r="I255">
        <v>1.1835E-2</v>
      </c>
    </row>
    <row r="256" spans="1:9" x14ac:dyDescent="0.25">
      <c r="A256">
        <v>13200</v>
      </c>
      <c r="B256">
        <v>12</v>
      </c>
      <c r="C256">
        <v>71.989000000000004</v>
      </c>
      <c r="D256">
        <v>79.623000000000005</v>
      </c>
      <c r="E256">
        <v>0.64078999999999997</v>
      </c>
      <c r="F256">
        <v>0.58103000000000005</v>
      </c>
      <c r="G256">
        <v>5.3480000000000003E-3</v>
      </c>
      <c r="H256">
        <v>6.4869999999999997E-3</v>
      </c>
      <c r="I256">
        <v>1.1835E-2</v>
      </c>
    </row>
    <row r="257" spans="1:9" x14ac:dyDescent="0.25">
      <c r="A257">
        <v>13100</v>
      </c>
      <c r="B257">
        <v>12</v>
      </c>
      <c r="C257">
        <v>71.989000000000004</v>
      </c>
      <c r="D257">
        <v>79.623000000000005</v>
      </c>
      <c r="E257">
        <v>0.64078000000000002</v>
      </c>
      <c r="F257">
        <v>0.58101999999999998</v>
      </c>
      <c r="G257">
        <v>5.3480000000000003E-3</v>
      </c>
      <c r="H257">
        <v>6.4869999999999997E-3</v>
      </c>
      <c r="I257">
        <v>1.1835999999999999E-2</v>
      </c>
    </row>
    <row r="258" spans="1:9" x14ac:dyDescent="0.25">
      <c r="A258">
        <v>14500</v>
      </c>
      <c r="B258">
        <v>10</v>
      </c>
      <c r="C258">
        <v>73.42</v>
      </c>
      <c r="D258">
        <v>80.296999999999997</v>
      </c>
      <c r="E258">
        <v>0.63231000000000004</v>
      </c>
      <c r="F258">
        <v>0.58045000000000002</v>
      </c>
      <c r="G258">
        <v>5.47E-3</v>
      </c>
      <c r="H258">
        <v>6.4869999999999997E-3</v>
      </c>
      <c r="I258">
        <v>1.1957000000000001E-2</v>
      </c>
    </row>
    <row r="259" spans="1:9" x14ac:dyDescent="0.25">
      <c r="A259">
        <v>14400</v>
      </c>
      <c r="B259">
        <v>10</v>
      </c>
      <c r="C259">
        <v>73.421999999999997</v>
      </c>
      <c r="D259">
        <v>80.298000000000002</v>
      </c>
      <c r="E259">
        <v>0.63229000000000002</v>
      </c>
      <c r="F259">
        <v>0.58043</v>
      </c>
      <c r="G259">
        <v>5.4710000000000002E-3</v>
      </c>
      <c r="H259">
        <v>6.4869999999999997E-3</v>
      </c>
      <c r="I259">
        <v>1.1958E-2</v>
      </c>
    </row>
    <row r="260" spans="1:9" x14ac:dyDescent="0.25">
      <c r="A260">
        <v>7100</v>
      </c>
      <c r="B260">
        <v>8</v>
      </c>
      <c r="C260">
        <v>74.542000000000002</v>
      </c>
      <c r="D260">
        <v>78.653000000000006</v>
      </c>
      <c r="E260">
        <v>0.60360000000000003</v>
      </c>
      <c r="F260">
        <v>0.58069000000000004</v>
      </c>
      <c r="G260">
        <v>5.9129999999999999E-3</v>
      </c>
      <c r="H260">
        <v>6.4879999999999998E-3</v>
      </c>
      <c r="I260">
        <v>1.24E-2</v>
      </c>
    </row>
    <row r="261" spans="1:9" x14ac:dyDescent="0.25">
      <c r="A261">
        <v>12800</v>
      </c>
      <c r="B261">
        <v>12</v>
      </c>
      <c r="C261">
        <v>71.641999999999996</v>
      </c>
      <c r="D261">
        <v>79.216999999999999</v>
      </c>
      <c r="E261">
        <v>0.64071999999999996</v>
      </c>
      <c r="F261">
        <v>0.58104</v>
      </c>
      <c r="G261">
        <v>5.3550000000000004E-3</v>
      </c>
      <c r="H261">
        <v>6.4879999999999998E-3</v>
      </c>
      <c r="I261">
        <v>1.1842E-2</v>
      </c>
    </row>
    <row r="262" spans="1:9" x14ac:dyDescent="0.25">
      <c r="A262">
        <v>12700</v>
      </c>
      <c r="B262">
        <v>12</v>
      </c>
      <c r="C262">
        <v>71.643000000000001</v>
      </c>
      <c r="D262">
        <v>79.218999999999994</v>
      </c>
      <c r="E262">
        <v>0.64070000000000005</v>
      </c>
      <c r="F262">
        <v>0.58101999999999998</v>
      </c>
      <c r="G262">
        <v>5.3550000000000004E-3</v>
      </c>
      <c r="H262">
        <v>6.4879999999999998E-3</v>
      </c>
      <c r="I262">
        <v>1.1842999999999999E-2</v>
      </c>
    </row>
    <row r="263" spans="1:9" x14ac:dyDescent="0.25">
      <c r="A263">
        <v>12600</v>
      </c>
      <c r="B263">
        <v>12</v>
      </c>
      <c r="C263">
        <v>71.644000000000005</v>
      </c>
      <c r="D263">
        <v>79.221000000000004</v>
      </c>
      <c r="E263">
        <v>0.64068999999999998</v>
      </c>
      <c r="F263">
        <v>0.58099999999999996</v>
      </c>
      <c r="G263">
        <v>5.3550000000000004E-3</v>
      </c>
      <c r="H263">
        <v>6.4879999999999998E-3</v>
      </c>
      <c r="I263">
        <v>1.1842999999999999E-2</v>
      </c>
    </row>
    <row r="264" spans="1:9" x14ac:dyDescent="0.25">
      <c r="A264">
        <v>14300</v>
      </c>
      <c r="B264">
        <v>10</v>
      </c>
      <c r="C264">
        <v>73.423000000000002</v>
      </c>
      <c r="D264">
        <v>80.299000000000007</v>
      </c>
      <c r="E264">
        <v>0.63227</v>
      </c>
      <c r="F264">
        <v>0.58040000000000003</v>
      </c>
      <c r="G264">
        <v>5.4710000000000002E-3</v>
      </c>
      <c r="H264">
        <v>6.4879999999999998E-3</v>
      </c>
      <c r="I264">
        <v>1.1958999999999999E-2</v>
      </c>
    </row>
    <row r="265" spans="1:9" x14ac:dyDescent="0.25">
      <c r="A265">
        <v>14200</v>
      </c>
      <c r="B265">
        <v>10</v>
      </c>
      <c r="C265">
        <v>73.424999999999997</v>
      </c>
      <c r="D265">
        <v>80.301000000000002</v>
      </c>
      <c r="E265">
        <v>0.63224999999999998</v>
      </c>
      <c r="F265">
        <v>0.58038000000000001</v>
      </c>
      <c r="G265">
        <v>5.4710000000000002E-3</v>
      </c>
      <c r="H265">
        <v>6.4879999999999998E-3</v>
      </c>
      <c r="I265">
        <v>1.1958999999999999E-2</v>
      </c>
    </row>
    <row r="266" spans="1:9" x14ac:dyDescent="0.25">
      <c r="A266">
        <v>14100</v>
      </c>
      <c r="B266">
        <v>10</v>
      </c>
      <c r="C266">
        <v>73.427999999999997</v>
      </c>
      <c r="D266">
        <v>80.302999999999997</v>
      </c>
      <c r="E266">
        <v>0.63222</v>
      </c>
      <c r="F266">
        <v>0.58035000000000003</v>
      </c>
      <c r="G266">
        <v>5.4720000000000003E-3</v>
      </c>
      <c r="H266">
        <v>6.4879999999999998E-3</v>
      </c>
      <c r="I266">
        <v>1.196E-2</v>
      </c>
    </row>
    <row r="267" spans="1:9" x14ac:dyDescent="0.25">
      <c r="A267">
        <v>12500</v>
      </c>
      <c r="B267">
        <v>12</v>
      </c>
      <c r="C267">
        <v>71.644999999999996</v>
      </c>
      <c r="D267">
        <v>79.221999999999994</v>
      </c>
      <c r="E267">
        <v>0.64068000000000003</v>
      </c>
      <c r="F267">
        <v>0.58098000000000005</v>
      </c>
      <c r="G267">
        <v>5.3550000000000004E-3</v>
      </c>
      <c r="H267">
        <v>6.489E-3</v>
      </c>
      <c r="I267">
        <v>1.1844E-2</v>
      </c>
    </row>
    <row r="268" spans="1:9" x14ac:dyDescent="0.25">
      <c r="A268">
        <v>12400</v>
      </c>
      <c r="B268">
        <v>12</v>
      </c>
      <c r="C268">
        <v>71.646000000000001</v>
      </c>
      <c r="D268">
        <v>79.222999999999999</v>
      </c>
      <c r="E268">
        <v>0.64066999999999996</v>
      </c>
      <c r="F268">
        <v>0.58094999999999997</v>
      </c>
      <c r="G268">
        <v>5.3550000000000004E-3</v>
      </c>
      <c r="H268">
        <v>6.489E-3</v>
      </c>
      <c r="I268">
        <v>1.1844E-2</v>
      </c>
    </row>
    <row r="269" spans="1:9" x14ac:dyDescent="0.25">
      <c r="A269">
        <v>12300</v>
      </c>
      <c r="B269">
        <v>12</v>
      </c>
      <c r="C269">
        <v>71.647000000000006</v>
      </c>
      <c r="D269">
        <v>79.224000000000004</v>
      </c>
      <c r="E269">
        <v>0.64065000000000005</v>
      </c>
      <c r="F269">
        <v>0.58092999999999995</v>
      </c>
      <c r="G269">
        <v>5.3559999999999997E-3</v>
      </c>
      <c r="H269">
        <v>6.489E-3</v>
      </c>
      <c r="I269">
        <v>1.1845E-2</v>
      </c>
    </row>
    <row r="270" spans="1:9" x14ac:dyDescent="0.25">
      <c r="A270">
        <v>12200</v>
      </c>
      <c r="B270">
        <v>12</v>
      </c>
      <c r="C270">
        <v>71.647999999999996</v>
      </c>
      <c r="D270">
        <v>79.224999999999994</v>
      </c>
      <c r="E270">
        <v>0.64063999999999999</v>
      </c>
      <c r="F270">
        <v>0.58091000000000004</v>
      </c>
      <c r="G270">
        <v>5.3559999999999997E-3</v>
      </c>
      <c r="H270">
        <v>6.489E-3</v>
      </c>
      <c r="I270">
        <v>1.1845E-2</v>
      </c>
    </row>
    <row r="271" spans="1:9" x14ac:dyDescent="0.25">
      <c r="A271">
        <v>13900</v>
      </c>
      <c r="B271">
        <v>10</v>
      </c>
      <c r="C271">
        <v>73.141000000000005</v>
      </c>
      <c r="D271">
        <v>79.975999999999999</v>
      </c>
      <c r="E271">
        <v>0.63214999999999999</v>
      </c>
      <c r="F271">
        <v>0.58038000000000001</v>
      </c>
      <c r="G271">
        <v>5.4770000000000001E-3</v>
      </c>
      <c r="H271">
        <v>6.489E-3</v>
      </c>
      <c r="I271">
        <v>1.1965999999999999E-2</v>
      </c>
    </row>
    <row r="272" spans="1:9" x14ac:dyDescent="0.25">
      <c r="A272">
        <v>14000</v>
      </c>
      <c r="B272">
        <v>10</v>
      </c>
      <c r="C272">
        <v>73.417000000000002</v>
      </c>
      <c r="D272">
        <v>80.283000000000001</v>
      </c>
      <c r="E272">
        <v>0.63217999999999996</v>
      </c>
      <c r="F272">
        <v>0.58033000000000001</v>
      </c>
      <c r="G272">
        <v>5.4730000000000004E-3</v>
      </c>
      <c r="H272">
        <v>6.489E-3</v>
      </c>
      <c r="I272">
        <v>1.1960999999999999E-2</v>
      </c>
    </row>
    <row r="273" spans="1:9" x14ac:dyDescent="0.25">
      <c r="A273">
        <v>7000</v>
      </c>
      <c r="B273">
        <v>8</v>
      </c>
      <c r="C273">
        <v>74.558000000000007</v>
      </c>
      <c r="D273">
        <v>78.650000000000006</v>
      </c>
      <c r="E273">
        <v>0.60340000000000005</v>
      </c>
      <c r="F273">
        <v>0.58053999999999994</v>
      </c>
      <c r="G273">
        <v>5.9150000000000001E-3</v>
      </c>
      <c r="H273">
        <v>6.4900000000000001E-3</v>
      </c>
      <c r="I273">
        <v>1.2404E-2</v>
      </c>
    </row>
    <row r="274" spans="1:9" x14ac:dyDescent="0.25">
      <c r="A274">
        <v>11900</v>
      </c>
      <c r="B274">
        <v>12</v>
      </c>
      <c r="C274">
        <v>71.256</v>
      </c>
      <c r="D274">
        <v>78.760000000000005</v>
      </c>
      <c r="E274">
        <v>0.64056000000000002</v>
      </c>
      <c r="F274">
        <v>0.58094999999999997</v>
      </c>
      <c r="G274">
        <v>5.3629999999999997E-3</v>
      </c>
      <c r="H274">
        <v>6.4900000000000001E-3</v>
      </c>
      <c r="I274">
        <v>1.1854E-2</v>
      </c>
    </row>
    <row r="275" spans="1:9" x14ac:dyDescent="0.25">
      <c r="A275">
        <v>12000</v>
      </c>
      <c r="B275">
        <v>12</v>
      </c>
      <c r="C275">
        <v>71.622</v>
      </c>
      <c r="D275">
        <v>79.188999999999993</v>
      </c>
      <c r="E275">
        <v>0.64058000000000004</v>
      </c>
      <c r="F275">
        <v>0.58089000000000002</v>
      </c>
      <c r="G275">
        <v>5.3569999999999998E-3</v>
      </c>
      <c r="H275">
        <v>6.4900000000000001E-3</v>
      </c>
      <c r="I275">
        <v>1.1847E-2</v>
      </c>
    </row>
    <row r="276" spans="1:9" x14ac:dyDescent="0.25">
      <c r="A276">
        <v>12100</v>
      </c>
      <c r="B276">
        <v>12</v>
      </c>
      <c r="C276">
        <v>71.647999999999996</v>
      </c>
      <c r="D276">
        <v>79.224999999999994</v>
      </c>
      <c r="E276">
        <v>0.64061999999999997</v>
      </c>
      <c r="F276">
        <v>0.58089999999999997</v>
      </c>
      <c r="G276">
        <v>5.3559999999999997E-3</v>
      </c>
      <c r="H276">
        <v>6.4900000000000001E-3</v>
      </c>
      <c r="I276">
        <v>1.1846000000000001E-2</v>
      </c>
    </row>
    <row r="277" spans="1:9" x14ac:dyDescent="0.25">
      <c r="A277">
        <v>13800</v>
      </c>
      <c r="B277">
        <v>10</v>
      </c>
      <c r="C277">
        <v>73.141999999999996</v>
      </c>
      <c r="D277">
        <v>79.977000000000004</v>
      </c>
      <c r="E277">
        <v>0.63212999999999997</v>
      </c>
      <c r="F277">
        <v>0.58035000000000003</v>
      </c>
      <c r="G277">
        <v>5.4770000000000001E-3</v>
      </c>
      <c r="H277">
        <v>6.4900000000000001E-3</v>
      </c>
      <c r="I277">
        <v>1.1967E-2</v>
      </c>
    </row>
    <row r="278" spans="1:9" x14ac:dyDescent="0.25">
      <c r="A278">
        <v>13700</v>
      </c>
      <c r="B278">
        <v>10</v>
      </c>
      <c r="C278">
        <v>73.144000000000005</v>
      </c>
      <c r="D278">
        <v>79.978999999999999</v>
      </c>
      <c r="E278">
        <v>0.63210999999999995</v>
      </c>
      <c r="F278">
        <v>0.58031999999999995</v>
      </c>
      <c r="G278">
        <v>5.4770000000000001E-3</v>
      </c>
      <c r="H278">
        <v>6.4900000000000001E-3</v>
      </c>
      <c r="I278">
        <v>1.1967E-2</v>
      </c>
    </row>
    <row r="279" spans="1:9" x14ac:dyDescent="0.25">
      <c r="A279">
        <v>13600</v>
      </c>
      <c r="B279">
        <v>10</v>
      </c>
      <c r="C279">
        <v>73.144999999999996</v>
      </c>
      <c r="D279">
        <v>79.980999999999995</v>
      </c>
      <c r="E279">
        <v>0.63209000000000004</v>
      </c>
      <c r="F279">
        <v>0.58028999999999997</v>
      </c>
      <c r="G279">
        <v>5.4780000000000002E-3</v>
      </c>
      <c r="H279">
        <v>6.4900000000000001E-3</v>
      </c>
      <c r="I279">
        <v>1.1967999999999999E-2</v>
      </c>
    </row>
    <row r="280" spans="1:9" x14ac:dyDescent="0.25">
      <c r="A280">
        <v>11800</v>
      </c>
      <c r="B280">
        <v>12</v>
      </c>
      <c r="C280">
        <v>71.257000000000005</v>
      </c>
      <c r="D280">
        <v>78.762</v>
      </c>
      <c r="E280">
        <v>0.64054999999999995</v>
      </c>
      <c r="F280">
        <v>0.58092999999999995</v>
      </c>
      <c r="G280">
        <v>5.3639999999999998E-3</v>
      </c>
      <c r="H280">
        <v>6.4910000000000002E-3</v>
      </c>
      <c r="I280">
        <v>1.1854E-2</v>
      </c>
    </row>
    <row r="281" spans="1:9" x14ac:dyDescent="0.25">
      <c r="A281">
        <v>11700</v>
      </c>
      <c r="B281">
        <v>12</v>
      </c>
      <c r="C281">
        <v>71.259</v>
      </c>
      <c r="D281">
        <v>78.763999999999996</v>
      </c>
      <c r="E281">
        <v>0.64054</v>
      </c>
      <c r="F281">
        <v>0.58089999999999997</v>
      </c>
      <c r="G281">
        <v>5.3639999999999998E-3</v>
      </c>
      <c r="H281">
        <v>6.4910000000000002E-3</v>
      </c>
      <c r="I281">
        <v>1.1854999999999999E-2</v>
      </c>
    </row>
    <row r="282" spans="1:9" x14ac:dyDescent="0.25">
      <c r="A282">
        <v>11600</v>
      </c>
      <c r="B282">
        <v>12</v>
      </c>
      <c r="C282">
        <v>71.260999999999996</v>
      </c>
      <c r="D282">
        <v>78.766000000000005</v>
      </c>
      <c r="E282">
        <v>0.64051999999999998</v>
      </c>
      <c r="F282">
        <v>0.58087999999999995</v>
      </c>
      <c r="G282">
        <v>5.3639999999999998E-3</v>
      </c>
      <c r="H282">
        <v>6.4910000000000002E-3</v>
      </c>
      <c r="I282">
        <v>1.1854999999999999E-2</v>
      </c>
    </row>
    <row r="283" spans="1:9" x14ac:dyDescent="0.25">
      <c r="A283">
        <v>13500</v>
      </c>
      <c r="B283">
        <v>10</v>
      </c>
      <c r="C283">
        <v>73.147000000000006</v>
      </c>
      <c r="D283">
        <v>79.983000000000004</v>
      </c>
      <c r="E283">
        <v>0.63207000000000002</v>
      </c>
      <c r="F283">
        <v>0.58026</v>
      </c>
      <c r="G283">
        <v>5.4780000000000002E-3</v>
      </c>
      <c r="H283">
        <v>6.4910000000000002E-3</v>
      </c>
      <c r="I283">
        <v>1.1969E-2</v>
      </c>
    </row>
    <row r="284" spans="1:9" x14ac:dyDescent="0.25">
      <c r="A284">
        <v>13400</v>
      </c>
      <c r="B284">
        <v>10</v>
      </c>
      <c r="C284">
        <v>73.149000000000001</v>
      </c>
      <c r="D284">
        <v>79.986000000000004</v>
      </c>
      <c r="E284">
        <v>0.63204000000000005</v>
      </c>
      <c r="F284">
        <v>0.58023999999999998</v>
      </c>
      <c r="G284">
        <v>5.4780000000000002E-3</v>
      </c>
      <c r="H284">
        <v>6.4910000000000002E-3</v>
      </c>
      <c r="I284">
        <v>1.197E-2</v>
      </c>
    </row>
    <row r="285" spans="1:9" x14ac:dyDescent="0.25">
      <c r="A285">
        <v>11500</v>
      </c>
      <c r="B285">
        <v>12</v>
      </c>
      <c r="C285">
        <v>71.262</v>
      </c>
      <c r="D285">
        <v>78.768000000000001</v>
      </c>
      <c r="E285">
        <v>0.64051000000000002</v>
      </c>
      <c r="F285">
        <v>0.58084999999999998</v>
      </c>
      <c r="G285">
        <v>5.3639999999999998E-3</v>
      </c>
      <c r="H285">
        <v>6.4920000000000004E-3</v>
      </c>
      <c r="I285">
        <v>1.1856E-2</v>
      </c>
    </row>
    <row r="286" spans="1:9" x14ac:dyDescent="0.25">
      <c r="A286">
        <v>11400</v>
      </c>
      <c r="B286">
        <v>12</v>
      </c>
      <c r="C286">
        <v>71.263000000000005</v>
      </c>
      <c r="D286">
        <v>78.769000000000005</v>
      </c>
      <c r="E286">
        <v>0.64049</v>
      </c>
      <c r="F286">
        <v>0.58082999999999996</v>
      </c>
      <c r="G286">
        <v>5.3639999999999998E-3</v>
      </c>
      <c r="H286">
        <v>6.4920000000000004E-3</v>
      </c>
      <c r="I286">
        <v>1.1856E-2</v>
      </c>
    </row>
    <row r="287" spans="1:9" x14ac:dyDescent="0.25">
      <c r="A287">
        <v>11300</v>
      </c>
      <c r="B287">
        <v>12</v>
      </c>
      <c r="C287">
        <v>71.265000000000001</v>
      </c>
      <c r="D287">
        <v>78.77</v>
      </c>
      <c r="E287">
        <v>0.64048000000000005</v>
      </c>
      <c r="F287">
        <v>0.58081000000000005</v>
      </c>
      <c r="G287">
        <v>5.365E-3</v>
      </c>
      <c r="H287">
        <v>6.4920000000000004E-3</v>
      </c>
      <c r="I287">
        <v>1.1856999999999999E-2</v>
      </c>
    </row>
    <row r="288" spans="1:9" x14ac:dyDescent="0.25">
      <c r="A288">
        <v>13300</v>
      </c>
      <c r="B288">
        <v>10</v>
      </c>
      <c r="C288">
        <v>73.150000000000006</v>
      </c>
      <c r="D288">
        <v>79.989000000000004</v>
      </c>
      <c r="E288">
        <v>0.63202000000000003</v>
      </c>
      <c r="F288">
        <v>0.58021</v>
      </c>
      <c r="G288">
        <v>5.4790000000000004E-3</v>
      </c>
      <c r="H288">
        <v>6.4920000000000004E-3</v>
      </c>
      <c r="I288">
        <v>1.197E-2</v>
      </c>
    </row>
    <row r="289" spans="1:9" x14ac:dyDescent="0.25">
      <c r="A289">
        <v>13200</v>
      </c>
      <c r="B289">
        <v>10</v>
      </c>
      <c r="C289">
        <v>73.153000000000006</v>
      </c>
      <c r="D289">
        <v>79.992000000000004</v>
      </c>
      <c r="E289">
        <v>0.63200000000000001</v>
      </c>
      <c r="F289">
        <v>0.58018000000000003</v>
      </c>
      <c r="G289">
        <v>5.4790000000000004E-3</v>
      </c>
      <c r="H289">
        <v>6.4920000000000004E-3</v>
      </c>
      <c r="I289">
        <v>1.1971000000000001E-2</v>
      </c>
    </row>
    <row r="290" spans="1:9" x14ac:dyDescent="0.25">
      <c r="A290">
        <v>11000</v>
      </c>
      <c r="B290">
        <v>12</v>
      </c>
      <c r="C290">
        <v>71.242000000000004</v>
      </c>
      <c r="D290">
        <v>78.736000000000004</v>
      </c>
      <c r="E290">
        <v>0.64039000000000001</v>
      </c>
      <c r="F290">
        <v>0.58074999999999999</v>
      </c>
      <c r="G290">
        <v>5.3670000000000002E-3</v>
      </c>
      <c r="H290">
        <v>6.4929999999999996E-3</v>
      </c>
      <c r="I290">
        <v>1.1860000000000001E-2</v>
      </c>
    </row>
    <row r="291" spans="1:9" x14ac:dyDescent="0.25">
      <c r="A291">
        <v>11200</v>
      </c>
      <c r="B291">
        <v>12</v>
      </c>
      <c r="C291">
        <v>71.266000000000005</v>
      </c>
      <c r="D291">
        <v>78.771000000000001</v>
      </c>
      <c r="E291">
        <v>0.64046000000000003</v>
      </c>
      <c r="F291">
        <v>0.58077999999999996</v>
      </c>
      <c r="G291">
        <v>5.365E-3</v>
      </c>
      <c r="H291">
        <v>6.4929999999999996E-3</v>
      </c>
      <c r="I291">
        <v>1.1858E-2</v>
      </c>
    </row>
    <row r="292" spans="1:9" x14ac:dyDescent="0.25">
      <c r="A292">
        <v>11100</v>
      </c>
      <c r="B292">
        <v>12</v>
      </c>
      <c r="C292">
        <v>71.266000000000005</v>
      </c>
      <c r="D292">
        <v>78.771000000000001</v>
      </c>
      <c r="E292">
        <v>0.64044000000000001</v>
      </c>
      <c r="F292">
        <v>0.58077000000000001</v>
      </c>
      <c r="G292">
        <v>5.365E-3</v>
      </c>
      <c r="H292">
        <v>6.4929999999999996E-3</v>
      </c>
      <c r="I292">
        <v>1.1858E-2</v>
      </c>
    </row>
    <row r="293" spans="1:9" x14ac:dyDescent="0.25">
      <c r="A293">
        <v>13000</v>
      </c>
      <c r="B293">
        <v>10</v>
      </c>
      <c r="C293">
        <v>73.146000000000001</v>
      </c>
      <c r="D293">
        <v>79.977999999999994</v>
      </c>
      <c r="E293">
        <v>0.63192000000000004</v>
      </c>
      <c r="F293">
        <v>0.58011999999999997</v>
      </c>
      <c r="G293">
        <v>5.4809999999999998E-3</v>
      </c>
      <c r="H293">
        <v>6.4929999999999996E-3</v>
      </c>
      <c r="I293">
        <v>1.1974E-2</v>
      </c>
    </row>
    <row r="294" spans="1:9" x14ac:dyDescent="0.25">
      <c r="A294">
        <v>13100</v>
      </c>
      <c r="B294">
        <v>10</v>
      </c>
      <c r="C294">
        <v>73.156000000000006</v>
      </c>
      <c r="D294">
        <v>79.995999999999995</v>
      </c>
      <c r="E294">
        <v>0.63197000000000003</v>
      </c>
      <c r="F294">
        <v>0.58015000000000005</v>
      </c>
      <c r="G294">
        <v>5.4790000000000004E-3</v>
      </c>
      <c r="H294">
        <v>6.4929999999999996E-3</v>
      </c>
      <c r="I294">
        <v>1.1972E-2</v>
      </c>
    </row>
    <row r="295" spans="1:9" x14ac:dyDescent="0.25">
      <c r="A295">
        <v>10900</v>
      </c>
      <c r="B295">
        <v>12</v>
      </c>
      <c r="C295">
        <v>70.817999999999998</v>
      </c>
      <c r="D295">
        <v>78.238</v>
      </c>
      <c r="E295">
        <v>0.64036000000000004</v>
      </c>
      <c r="F295">
        <v>0.58082</v>
      </c>
      <c r="G295">
        <v>5.3740000000000003E-3</v>
      </c>
      <c r="H295">
        <v>6.4939999999999998E-3</v>
      </c>
      <c r="I295">
        <v>1.1868999999999999E-2</v>
      </c>
    </row>
    <row r="296" spans="1:9" x14ac:dyDescent="0.25">
      <c r="A296">
        <v>12900</v>
      </c>
      <c r="B296">
        <v>10</v>
      </c>
      <c r="C296">
        <v>72.835999999999999</v>
      </c>
      <c r="D296">
        <v>79.629000000000005</v>
      </c>
      <c r="E296">
        <v>0.63188999999999995</v>
      </c>
      <c r="F296">
        <v>0.58016999999999996</v>
      </c>
      <c r="G296">
        <v>5.4860000000000004E-3</v>
      </c>
      <c r="H296">
        <v>6.4939999999999998E-3</v>
      </c>
      <c r="I296">
        <v>1.1979E-2</v>
      </c>
    </row>
    <row r="297" spans="1:9" x14ac:dyDescent="0.25">
      <c r="A297">
        <v>12800</v>
      </c>
      <c r="B297">
        <v>10</v>
      </c>
      <c r="C297">
        <v>72.837999999999994</v>
      </c>
      <c r="D297">
        <v>79.632000000000005</v>
      </c>
      <c r="E297">
        <v>0.63185999999999998</v>
      </c>
      <c r="F297">
        <v>0.58013999999999999</v>
      </c>
      <c r="G297">
        <v>5.4860000000000004E-3</v>
      </c>
      <c r="H297">
        <v>6.4939999999999998E-3</v>
      </c>
      <c r="I297">
        <v>1.1979999999999999E-2</v>
      </c>
    </row>
    <row r="298" spans="1:9" x14ac:dyDescent="0.25">
      <c r="A298">
        <v>6900</v>
      </c>
      <c r="B298">
        <v>8</v>
      </c>
      <c r="C298">
        <v>73.962000000000003</v>
      </c>
      <c r="D298">
        <v>77.986000000000004</v>
      </c>
      <c r="E298">
        <v>0.60321999999999998</v>
      </c>
      <c r="F298">
        <v>0.58052999999999999</v>
      </c>
      <c r="G298">
        <v>5.9259999999999998E-3</v>
      </c>
      <c r="H298">
        <v>6.4949999999999999E-3</v>
      </c>
      <c r="I298">
        <v>1.2421E-2</v>
      </c>
    </row>
    <row r="299" spans="1:9" x14ac:dyDescent="0.25">
      <c r="A299">
        <v>10800</v>
      </c>
      <c r="B299">
        <v>12</v>
      </c>
      <c r="C299">
        <v>70.819999999999993</v>
      </c>
      <c r="D299">
        <v>78.239999999999995</v>
      </c>
      <c r="E299">
        <v>0.64034999999999997</v>
      </c>
      <c r="F299">
        <v>0.58079000000000003</v>
      </c>
      <c r="G299">
        <v>5.3749999999999996E-3</v>
      </c>
      <c r="H299">
        <v>6.4949999999999999E-3</v>
      </c>
      <c r="I299">
        <v>1.1868999999999999E-2</v>
      </c>
    </row>
    <row r="300" spans="1:9" x14ac:dyDescent="0.25">
      <c r="A300">
        <v>10700</v>
      </c>
      <c r="B300">
        <v>12</v>
      </c>
      <c r="C300">
        <v>70.822000000000003</v>
      </c>
      <c r="D300">
        <v>78.242999999999995</v>
      </c>
      <c r="E300">
        <v>0.64032999999999995</v>
      </c>
      <c r="F300">
        <v>0.58076000000000005</v>
      </c>
      <c r="G300">
        <v>5.3749999999999996E-3</v>
      </c>
      <c r="H300">
        <v>6.4949999999999999E-3</v>
      </c>
      <c r="I300">
        <v>1.187E-2</v>
      </c>
    </row>
    <row r="301" spans="1:9" x14ac:dyDescent="0.25">
      <c r="A301">
        <v>10600</v>
      </c>
      <c r="B301">
        <v>12</v>
      </c>
      <c r="C301">
        <v>70.823999999999998</v>
      </c>
      <c r="D301">
        <v>78.245000000000005</v>
      </c>
      <c r="E301">
        <v>0.64031000000000005</v>
      </c>
      <c r="F301">
        <v>0.58074000000000003</v>
      </c>
      <c r="G301">
        <v>5.3749999999999996E-3</v>
      </c>
      <c r="H301">
        <v>6.4949999999999999E-3</v>
      </c>
      <c r="I301">
        <v>1.1871E-2</v>
      </c>
    </row>
    <row r="302" spans="1:9" x14ac:dyDescent="0.25">
      <c r="A302">
        <v>12700</v>
      </c>
      <c r="B302">
        <v>10</v>
      </c>
      <c r="C302">
        <v>72.84</v>
      </c>
      <c r="D302">
        <v>79.635000000000005</v>
      </c>
      <c r="E302">
        <v>0.63183999999999996</v>
      </c>
      <c r="F302">
        <v>0.58011000000000001</v>
      </c>
      <c r="G302">
        <v>5.4860000000000004E-3</v>
      </c>
      <c r="H302">
        <v>6.4949999999999999E-3</v>
      </c>
      <c r="I302">
        <v>1.1981E-2</v>
      </c>
    </row>
    <row r="303" spans="1:9" x14ac:dyDescent="0.25">
      <c r="A303">
        <v>12600</v>
      </c>
      <c r="B303">
        <v>10</v>
      </c>
      <c r="C303">
        <v>72.843000000000004</v>
      </c>
      <c r="D303">
        <v>79.638000000000005</v>
      </c>
      <c r="E303">
        <v>0.63182000000000005</v>
      </c>
      <c r="F303">
        <v>0.58008000000000004</v>
      </c>
      <c r="G303">
        <v>5.4869999999999997E-3</v>
      </c>
      <c r="H303">
        <v>6.4949999999999999E-3</v>
      </c>
      <c r="I303">
        <v>1.1982E-2</v>
      </c>
    </row>
    <row r="304" spans="1:9" x14ac:dyDescent="0.25">
      <c r="A304">
        <v>10500</v>
      </c>
      <c r="B304">
        <v>12</v>
      </c>
      <c r="C304">
        <v>70.825999999999993</v>
      </c>
      <c r="D304">
        <v>78.248000000000005</v>
      </c>
      <c r="E304">
        <v>0.64029999999999998</v>
      </c>
      <c r="F304">
        <v>0.58070999999999995</v>
      </c>
      <c r="G304">
        <v>5.3749999999999996E-3</v>
      </c>
      <c r="H304">
        <v>6.496E-3</v>
      </c>
      <c r="I304">
        <v>1.1871E-2</v>
      </c>
    </row>
    <row r="305" spans="1:9" x14ac:dyDescent="0.25">
      <c r="A305">
        <v>10400</v>
      </c>
      <c r="B305">
        <v>12</v>
      </c>
      <c r="C305">
        <v>70.828000000000003</v>
      </c>
      <c r="D305">
        <v>78.25</v>
      </c>
      <c r="E305">
        <v>0.64027999999999996</v>
      </c>
      <c r="F305">
        <v>0.58067999999999997</v>
      </c>
      <c r="G305">
        <v>5.3759999999999997E-3</v>
      </c>
      <c r="H305">
        <v>6.496E-3</v>
      </c>
      <c r="I305">
        <v>1.1872000000000001E-2</v>
      </c>
    </row>
    <row r="306" spans="1:9" x14ac:dyDescent="0.25">
      <c r="A306">
        <v>12500</v>
      </c>
      <c r="B306">
        <v>10</v>
      </c>
      <c r="C306">
        <v>72.844999999999999</v>
      </c>
      <c r="D306">
        <v>79.641000000000005</v>
      </c>
      <c r="E306">
        <v>0.63178999999999996</v>
      </c>
      <c r="F306">
        <v>0.58004999999999995</v>
      </c>
      <c r="G306">
        <v>5.4869999999999997E-3</v>
      </c>
      <c r="H306">
        <v>6.496E-3</v>
      </c>
      <c r="I306">
        <v>1.1983000000000001E-2</v>
      </c>
    </row>
    <row r="307" spans="1:9" x14ac:dyDescent="0.25">
      <c r="A307">
        <v>12400</v>
      </c>
      <c r="B307">
        <v>10</v>
      </c>
      <c r="C307">
        <v>72.846999999999994</v>
      </c>
      <c r="D307">
        <v>79.644000000000005</v>
      </c>
      <c r="E307">
        <v>0.63177000000000005</v>
      </c>
      <c r="F307">
        <v>0.58001000000000003</v>
      </c>
      <c r="G307">
        <v>5.4869999999999997E-3</v>
      </c>
      <c r="H307">
        <v>6.496E-3</v>
      </c>
      <c r="I307">
        <v>1.1984E-2</v>
      </c>
    </row>
    <row r="308" spans="1:9" x14ac:dyDescent="0.25">
      <c r="A308">
        <v>6800</v>
      </c>
      <c r="B308">
        <v>8</v>
      </c>
      <c r="C308">
        <v>74.001000000000005</v>
      </c>
      <c r="D308">
        <v>78.024000000000001</v>
      </c>
      <c r="E308">
        <v>0.60313000000000005</v>
      </c>
      <c r="F308">
        <v>0.58038999999999996</v>
      </c>
      <c r="G308">
        <v>5.927E-3</v>
      </c>
      <c r="H308">
        <v>6.4970000000000002E-3</v>
      </c>
      <c r="I308">
        <v>1.2423999999999999E-2</v>
      </c>
    </row>
    <row r="309" spans="1:9" x14ac:dyDescent="0.25">
      <c r="A309">
        <v>10300</v>
      </c>
      <c r="B309">
        <v>12</v>
      </c>
      <c r="C309">
        <v>70.83</v>
      </c>
      <c r="D309">
        <v>78.251999999999995</v>
      </c>
      <c r="E309">
        <v>0.64026000000000005</v>
      </c>
      <c r="F309">
        <v>0.58065</v>
      </c>
      <c r="G309">
        <v>5.3759999999999997E-3</v>
      </c>
      <c r="H309">
        <v>6.4970000000000002E-3</v>
      </c>
      <c r="I309">
        <v>1.1873E-2</v>
      </c>
    </row>
    <row r="310" spans="1:9" x14ac:dyDescent="0.25">
      <c r="A310">
        <v>10200</v>
      </c>
      <c r="B310">
        <v>12</v>
      </c>
      <c r="C310">
        <v>70.831000000000003</v>
      </c>
      <c r="D310">
        <v>78.253</v>
      </c>
      <c r="E310">
        <v>0.64024000000000003</v>
      </c>
      <c r="F310">
        <v>0.58062999999999998</v>
      </c>
      <c r="G310">
        <v>5.3759999999999997E-3</v>
      </c>
      <c r="H310">
        <v>6.4970000000000002E-3</v>
      </c>
      <c r="I310">
        <v>1.1873E-2</v>
      </c>
    </row>
    <row r="311" spans="1:9" x14ac:dyDescent="0.25">
      <c r="A311">
        <v>10100</v>
      </c>
      <c r="B311">
        <v>12</v>
      </c>
      <c r="C311">
        <v>70.831000000000003</v>
      </c>
      <c r="D311">
        <v>78.253</v>
      </c>
      <c r="E311">
        <v>0.64022000000000001</v>
      </c>
      <c r="F311">
        <v>0.58060999999999996</v>
      </c>
      <c r="G311">
        <v>5.3769999999999998E-3</v>
      </c>
      <c r="H311">
        <v>6.4970000000000002E-3</v>
      </c>
      <c r="I311">
        <v>1.1873999999999999E-2</v>
      </c>
    </row>
    <row r="312" spans="1:9" x14ac:dyDescent="0.25">
      <c r="A312">
        <v>12300</v>
      </c>
      <c r="B312">
        <v>10</v>
      </c>
      <c r="C312">
        <v>72.849000000000004</v>
      </c>
      <c r="D312">
        <v>79.647000000000006</v>
      </c>
      <c r="E312">
        <v>0.63173999999999997</v>
      </c>
      <c r="F312">
        <v>0.57998000000000005</v>
      </c>
      <c r="G312">
        <v>5.4879999999999998E-3</v>
      </c>
      <c r="H312">
        <v>6.4970000000000002E-3</v>
      </c>
      <c r="I312">
        <v>1.1985000000000001E-2</v>
      </c>
    </row>
    <row r="313" spans="1:9" x14ac:dyDescent="0.25">
      <c r="A313">
        <v>12200</v>
      </c>
      <c r="B313">
        <v>10</v>
      </c>
      <c r="C313">
        <v>72.850999999999999</v>
      </c>
      <c r="D313">
        <v>79.650000000000006</v>
      </c>
      <c r="E313">
        <v>0.63170999999999999</v>
      </c>
      <c r="F313">
        <v>0.57994000000000001</v>
      </c>
      <c r="G313">
        <v>5.4879999999999998E-3</v>
      </c>
      <c r="H313">
        <v>6.4970000000000002E-3</v>
      </c>
      <c r="I313">
        <v>1.1986E-2</v>
      </c>
    </row>
    <row r="314" spans="1:9" x14ac:dyDescent="0.25">
      <c r="A314">
        <v>10000</v>
      </c>
      <c r="B314">
        <v>12</v>
      </c>
      <c r="C314">
        <v>70.808999999999997</v>
      </c>
      <c r="D314">
        <v>78.22</v>
      </c>
      <c r="E314">
        <v>0.64015</v>
      </c>
      <c r="F314">
        <v>0.58059000000000005</v>
      </c>
      <c r="G314">
        <v>5.378E-3</v>
      </c>
      <c r="H314">
        <v>6.4980000000000003E-3</v>
      </c>
      <c r="I314">
        <v>1.1875999999999999E-2</v>
      </c>
    </row>
    <row r="315" spans="1:9" x14ac:dyDescent="0.25">
      <c r="A315">
        <v>12000</v>
      </c>
      <c r="B315">
        <v>10</v>
      </c>
      <c r="C315">
        <v>72.847999999999999</v>
      </c>
      <c r="D315">
        <v>79.64</v>
      </c>
      <c r="E315">
        <v>0.63161999999999996</v>
      </c>
      <c r="F315">
        <v>0.57987999999999995</v>
      </c>
      <c r="G315">
        <v>5.4900000000000001E-3</v>
      </c>
      <c r="H315">
        <v>6.4980000000000003E-3</v>
      </c>
      <c r="I315">
        <v>1.1988E-2</v>
      </c>
    </row>
    <row r="316" spans="1:9" x14ac:dyDescent="0.25">
      <c r="A316">
        <v>12100</v>
      </c>
      <c r="B316">
        <v>10</v>
      </c>
      <c r="C316">
        <v>72.855000000000004</v>
      </c>
      <c r="D316">
        <v>79.655000000000001</v>
      </c>
      <c r="E316">
        <v>0.63168000000000002</v>
      </c>
      <c r="F316">
        <v>0.57991000000000004</v>
      </c>
      <c r="G316">
        <v>5.489E-3</v>
      </c>
      <c r="H316">
        <v>6.4980000000000003E-3</v>
      </c>
      <c r="I316">
        <v>1.1986999999999999E-2</v>
      </c>
    </row>
    <row r="317" spans="1:9" x14ac:dyDescent="0.25">
      <c r="A317">
        <v>6700</v>
      </c>
      <c r="B317">
        <v>8</v>
      </c>
      <c r="C317">
        <v>74.042000000000002</v>
      </c>
      <c r="D317">
        <v>78.061999999999998</v>
      </c>
      <c r="E317">
        <v>0.60302999999999995</v>
      </c>
      <c r="F317">
        <v>0.58025000000000004</v>
      </c>
      <c r="G317">
        <v>5.9280000000000001E-3</v>
      </c>
      <c r="H317">
        <v>6.4989999999999996E-3</v>
      </c>
      <c r="I317">
        <v>1.2427000000000001E-2</v>
      </c>
    </row>
    <row r="318" spans="1:9" x14ac:dyDescent="0.25">
      <c r="A318">
        <v>9900</v>
      </c>
      <c r="B318">
        <v>12</v>
      </c>
      <c r="C318">
        <v>70.311000000000007</v>
      </c>
      <c r="D318">
        <v>77.638999999999996</v>
      </c>
      <c r="E318">
        <v>0.64012000000000002</v>
      </c>
      <c r="F318">
        <v>0.58065999999999995</v>
      </c>
      <c r="G318">
        <v>5.3880000000000004E-3</v>
      </c>
      <c r="H318">
        <v>6.4999999999999997E-3</v>
      </c>
      <c r="I318">
        <v>1.1887999999999999E-2</v>
      </c>
    </row>
    <row r="319" spans="1:9" x14ac:dyDescent="0.25">
      <c r="A319">
        <v>9800</v>
      </c>
      <c r="B319">
        <v>12</v>
      </c>
      <c r="C319">
        <v>70.313999999999993</v>
      </c>
      <c r="D319">
        <v>77.643000000000001</v>
      </c>
      <c r="E319">
        <v>0.6401</v>
      </c>
      <c r="F319">
        <v>0.58062999999999998</v>
      </c>
      <c r="G319">
        <v>5.3880000000000004E-3</v>
      </c>
      <c r="H319">
        <v>6.4999999999999997E-3</v>
      </c>
      <c r="I319">
        <v>1.1889E-2</v>
      </c>
    </row>
    <row r="320" spans="1:9" x14ac:dyDescent="0.25">
      <c r="A320">
        <v>11900</v>
      </c>
      <c r="B320">
        <v>10</v>
      </c>
      <c r="C320">
        <v>72.495999999999995</v>
      </c>
      <c r="D320">
        <v>79.245000000000005</v>
      </c>
      <c r="E320">
        <v>0.63158000000000003</v>
      </c>
      <c r="F320">
        <v>0.57992999999999995</v>
      </c>
      <c r="G320">
        <v>5.496E-3</v>
      </c>
      <c r="H320">
        <v>6.4999999999999997E-3</v>
      </c>
      <c r="I320">
        <v>1.1996E-2</v>
      </c>
    </row>
    <row r="321" spans="1:9" x14ac:dyDescent="0.25">
      <c r="A321">
        <v>11800</v>
      </c>
      <c r="B321">
        <v>10</v>
      </c>
      <c r="C321">
        <v>72.498999999999995</v>
      </c>
      <c r="D321">
        <v>79.248999999999995</v>
      </c>
      <c r="E321">
        <v>0.63154999999999994</v>
      </c>
      <c r="F321">
        <v>0.57989999999999997</v>
      </c>
      <c r="G321">
        <v>5.496E-3</v>
      </c>
      <c r="H321">
        <v>6.4999999999999997E-3</v>
      </c>
      <c r="I321">
        <v>1.1997000000000001E-2</v>
      </c>
    </row>
    <row r="322" spans="1:9" x14ac:dyDescent="0.25">
      <c r="A322">
        <v>9700</v>
      </c>
      <c r="B322">
        <v>12</v>
      </c>
      <c r="C322">
        <v>70.316999999999993</v>
      </c>
      <c r="D322">
        <v>77.646000000000001</v>
      </c>
      <c r="E322">
        <v>0.64007999999999998</v>
      </c>
      <c r="F322">
        <v>0.5806</v>
      </c>
      <c r="G322">
        <v>5.3889999999999997E-3</v>
      </c>
      <c r="H322">
        <v>6.5009999999999998E-3</v>
      </c>
      <c r="I322">
        <v>1.189E-2</v>
      </c>
    </row>
    <row r="323" spans="1:9" x14ac:dyDescent="0.25">
      <c r="A323">
        <v>9600</v>
      </c>
      <c r="B323">
        <v>12</v>
      </c>
      <c r="C323">
        <v>70.319999999999993</v>
      </c>
      <c r="D323">
        <v>77.650000000000006</v>
      </c>
      <c r="E323">
        <v>0.64005999999999996</v>
      </c>
      <c r="F323">
        <v>0.58057000000000003</v>
      </c>
      <c r="G323">
        <v>5.3889999999999997E-3</v>
      </c>
      <c r="H323">
        <v>6.5009999999999998E-3</v>
      </c>
      <c r="I323">
        <v>1.189E-2</v>
      </c>
    </row>
    <row r="324" spans="1:9" x14ac:dyDescent="0.25">
      <c r="A324">
        <v>6600</v>
      </c>
      <c r="B324">
        <v>8</v>
      </c>
      <c r="C324">
        <v>74.082999999999998</v>
      </c>
      <c r="D324">
        <v>78.102000000000004</v>
      </c>
      <c r="E324">
        <v>0.60292000000000001</v>
      </c>
      <c r="F324">
        <v>0.58011000000000001</v>
      </c>
      <c r="G324">
        <v>5.9290000000000002E-3</v>
      </c>
      <c r="H324">
        <v>6.5009999999999998E-3</v>
      </c>
      <c r="I324">
        <v>1.2429000000000001E-2</v>
      </c>
    </row>
    <row r="325" spans="1:9" x14ac:dyDescent="0.25">
      <c r="A325">
        <v>11700</v>
      </c>
      <c r="B325">
        <v>10</v>
      </c>
      <c r="C325">
        <v>72.501000000000005</v>
      </c>
      <c r="D325">
        <v>79.253</v>
      </c>
      <c r="E325">
        <v>0.63153000000000004</v>
      </c>
      <c r="F325">
        <v>0.57986000000000004</v>
      </c>
      <c r="G325">
        <v>5.4970000000000001E-3</v>
      </c>
      <c r="H325">
        <v>6.5009999999999998E-3</v>
      </c>
      <c r="I325">
        <v>1.1998E-2</v>
      </c>
    </row>
    <row r="326" spans="1:9" x14ac:dyDescent="0.25">
      <c r="A326">
        <v>11600</v>
      </c>
      <c r="B326">
        <v>10</v>
      </c>
      <c r="C326">
        <v>72.504000000000005</v>
      </c>
      <c r="D326">
        <v>79.257000000000005</v>
      </c>
      <c r="E326">
        <v>0.63149999999999995</v>
      </c>
      <c r="F326">
        <v>0.57982999999999996</v>
      </c>
      <c r="G326">
        <v>5.4970000000000001E-3</v>
      </c>
      <c r="H326">
        <v>6.5009999999999998E-3</v>
      </c>
      <c r="I326">
        <v>1.1998999999999999E-2</v>
      </c>
    </row>
    <row r="327" spans="1:9" x14ac:dyDescent="0.25">
      <c r="A327">
        <v>9500</v>
      </c>
      <c r="B327">
        <v>12</v>
      </c>
      <c r="C327">
        <v>70.322999999999993</v>
      </c>
      <c r="D327">
        <v>77.653999999999996</v>
      </c>
      <c r="E327">
        <v>0.64004000000000005</v>
      </c>
      <c r="F327">
        <v>0.58053999999999994</v>
      </c>
      <c r="G327">
        <v>5.3889999999999997E-3</v>
      </c>
      <c r="H327">
        <v>6.502E-3</v>
      </c>
      <c r="I327">
        <v>1.1891000000000001E-2</v>
      </c>
    </row>
    <row r="328" spans="1:9" x14ac:dyDescent="0.25">
      <c r="A328">
        <v>9400</v>
      </c>
      <c r="B328">
        <v>12</v>
      </c>
      <c r="C328">
        <v>70.325000000000003</v>
      </c>
      <c r="D328">
        <v>77.656999999999996</v>
      </c>
      <c r="E328">
        <v>0.64002000000000003</v>
      </c>
      <c r="F328">
        <v>0.58050000000000002</v>
      </c>
      <c r="G328">
        <v>5.3899999999999998E-3</v>
      </c>
      <c r="H328">
        <v>6.502E-3</v>
      </c>
      <c r="I328">
        <v>1.1892E-2</v>
      </c>
    </row>
    <row r="329" spans="1:9" x14ac:dyDescent="0.25">
      <c r="A329">
        <v>6500</v>
      </c>
      <c r="B329">
        <v>8</v>
      </c>
      <c r="C329">
        <v>74.126000000000005</v>
      </c>
      <c r="D329">
        <v>78.143000000000001</v>
      </c>
      <c r="E329">
        <v>0.60282000000000002</v>
      </c>
      <c r="F329">
        <v>0.57996000000000003</v>
      </c>
      <c r="G329">
        <v>5.9300000000000004E-3</v>
      </c>
      <c r="H329">
        <v>6.502E-3</v>
      </c>
      <c r="I329">
        <v>1.2432E-2</v>
      </c>
    </row>
    <row r="330" spans="1:9" x14ac:dyDescent="0.25">
      <c r="A330">
        <v>11500</v>
      </c>
      <c r="B330">
        <v>10</v>
      </c>
      <c r="C330">
        <v>72.507000000000005</v>
      </c>
      <c r="D330">
        <v>79.262</v>
      </c>
      <c r="E330">
        <v>0.63146999999999998</v>
      </c>
      <c r="F330">
        <v>0.57979000000000003</v>
      </c>
      <c r="G330">
        <v>5.4980000000000003E-3</v>
      </c>
      <c r="H330">
        <v>6.502E-3</v>
      </c>
      <c r="I330">
        <v>1.2E-2</v>
      </c>
    </row>
    <row r="331" spans="1:9" x14ac:dyDescent="0.25">
      <c r="A331">
        <v>9300</v>
      </c>
      <c r="B331">
        <v>12</v>
      </c>
      <c r="C331">
        <v>70.326999999999998</v>
      </c>
      <c r="D331">
        <v>77.66</v>
      </c>
      <c r="E331">
        <v>0.64</v>
      </c>
      <c r="F331">
        <v>0.58047000000000004</v>
      </c>
      <c r="G331">
        <v>5.3899999999999998E-3</v>
      </c>
      <c r="H331">
        <v>6.5030000000000001E-3</v>
      </c>
      <c r="I331">
        <v>1.1893000000000001E-2</v>
      </c>
    </row>
    <row r="332" spans="1:9" x14ac:dyDescent="0.25">
      <c r="A332">
        <v>9200</v>
      </c>
      <c r="B332">
        <v>12</v>
      </c>
      <c r="C332">
        <v>70.328999999999994</v>
      </c>
      <c r="D332">
        <v>77.662000000000006</v>
      </c>
      <c r="E332">
        <v>0.63997000000000004</v>
      </c>
      <c r="F332">
        <v>0.58043999999999996</v>
      </c>
      <c r="G332">
        <v>5.3899999999999998E-3</v>
      </c>
      <c r="H332">
        <v>6.5030000000000001E-3</v>
      </c>
      <c r="I332">
        <v>1.1893000000000001E-2</v>
      </c>
    </row>
    <row r="333" spans="1:9" x14ac:dyDescent="0.25">
      <c r="A333">
        <v>11400</v>
      </c>
      <c r="B333">
        <v>10</v>
      </c>
      <c r="C333">
        <v>72.510000000000005</v>
      </c>
      <c r="D333">
        <v>79.266000000000005</v>
      </c>
      <c r="E333">
        <v>0.63144</v>
      </c>
      <c r="F333">
        <v>0.57974999999999999</v>
      </c>
      <c r="G333">
        <v>5.4980000000000003E-3</v>
      </c>
      <c r="H333">
        <v>6.5030000000000001E-3</v>
      </c>
      <c r="I333">
        <v>1.2001E-2</v>
      </c>
    </row>
    <row r="334" spans="1:9" x14ac:dyDescent="0.25">
      <c r="A334">
        <v>11300</v>
      </c>
      <c r="B334">
        <v>10</v>
      </c>
      <c r="C334">
        <v>72.513000000000005</v>
      </c>
      <c r="D334">
        <v>79.271000000000001</v>
      </c>
      <c r="E334">
        <v>0.63141000000000003</v>
      </c>
      <c r="F334">
        <v>0.57970999999999995</v>
      </c>
      <c r="G334">
        <v>5.4990000000000004E-3</v>
      </c>
      <c r="H334">
        <v>6.5030000000000001E-3</v>
      </c>
      <c r="I334">
        <v>1.2002000000000001E-2</v>
      </c>
    </row>
    <row r="335" spans="1:9" x14ac:dyDescent="0.25">
      <c r="A335">
        <v>9000</v>
      </c>
      <c r="B335">
        <v>12</v>
      </c>
      <c r="C335">
        <v>70.308999999999997</v>
      </c>
      <c r="D335">
        <v>77.631</v>
      </c>
      <c r="E335">
        <v>0.63985999999999998</v>
      </c>
      <c r="F335">
        <v>0.58038999999999996</v>
      </c>
      <c r="G335">
        <v>5.3930000000000002E-3</v>
      </c>
      <c r="H335">
        <v>6.5040000000000002E-3</v>
      </c>
      <c r="I335">
        <v>1.1897E-2</v>
      </c>
    </row>
    <row r="336" spans="1:9" x14ac:dyDescent="0.25">
      <c r="A336">
        <v>9100</v>
      </c>
      <c r="B336">
        <v>12</v>
      </c>
      <c r="C336">
        <v>70.33</v>
      </c>
      <c r="D336">
        <v>77.662000000000006</v>
      </c>
      <c r="E336">
        <v>0.63995000000000002</v>
      </c>
      <c r="F336">
        <v>0.58042000000000005</v>
      </c>
      <c r="G336">
        <v>5.391E-3</v>
      </c>
      <c r="H336">
        <v>6.5040000000000002E-3</v>
      </c>
      <c r="I336">
        <v>1.1894E-2</v>
      </c>
    </row>
    <row r="337" spans="1:9" x14ac:dyDescent="0.25">
      <c r="A337">
        <v>6400</v>
      </c>
      <c r="B337">
        <v>8</v>
      </c>
      <c r="C337">
        <v>74.171000000000006</v>
      </c>
      <c r="D337">
        <v>78.185000000000002</v>
      </c>
      <c r="E337">
        <v>0.60270999999999997</v>
      </c>
      <c r="F337">
        <v>0.57981000000000005</v>
      </c>
      <c r="G337">
        <v>5.9309999999999996E-3</v>
      </c>
      <c r="H337">
        <v>6.5040000000000002E-3</v>
      </c>
      <c r="I337">
        <v>1.2435E-2</v>
      </c>
    </row>
    <row r="338" spans="1:9" x14ac:dyDescent="0.25">
      <c r="A338">
        <v>11200</v>
      </c>
      <c r="B338">
        <v>10</v>
      </c>
      <c r="C338">
        <v>72.516000000000005</v>
      </c>
      <c r="D338">
        <v>79.275999999999996</v>
      </c>
      <c r="E338">
        <v>0.63138000000000005</v>
      </c>
      <c r="F338">
        <v>0.57967000000000002</v>
      </c>
      <c r="G338">
        <v>5.4990000000000004E-3</v>
      </c>
      <c r="H338">
        <v>6.5040000000000002E-3</v>
      </c>
      <c r="I338">
        <v>1.2003E-2</v>
      </c>
    </row>
    <row r="339" spans="1:9" x14ac:dyDescent="0.25">
      <c r="A339">
        <v>11100</v>
      </c>
      <c r="B339">
        <v>10</v>
      </c>
      <c r="C339">
        <v>72.52</v>
      </c>
      <c r="D339">
        <v>79.283000000000001</v>
      </c>
      <c r="E339">
        <v>0.63134000000000001</v>
      </c>
      <c r="F339">
        <v>0.57964000000000004</v>
      </c>
      <c r="G339">
        <v>5.4999999999999997E-3</v>
      </c>
      <c r="H339">
        <v>6.5040000000000002E-3</v>
      </c>
      <c r="I339">
        <v>1.2004000000000001E-2</v>
      </c>
    </row>
    <row r="340" spans="1:9" x14ac:dyDescent="0.25">
      <c r="A340">
        <v>11000</v>
      </c>
      <c r="B340">
        <v>10</v>
      </c>
      <c r="C340">
        <v>72.516999999999996</v>
      </c>
      <c r="D340">
        <v>79.271000000000001</v>
      </c>
      <c r="E340">
        <v>0.63127</v>
      </c>
      <c r="F340">
        <v>0.57959000000000005</v>
      </c>
      <c r="G340">
        <v>5.5009999999999998E-3</v>
      </c>
      <c r="H340">
        <v>6.5050000000000004E-3</v>
      </c>
      <c r="I340">
        <v>1.2005999999999999E-2</v>
      </c>
    </row>
    <row r="341" spans="1:9" x14ac:dyDescent="0.25">
      <c r="A341">
        <v>6300</v>
      </c>
      <c r="B341">
        <v>8</v>
      </c>
      <c r="C341">
        <v>74.218000000000004</v>
      </c>
      <c r="D341">
        <v>78.227000000000004</v>
      </c>
      <c r="E341">
        <v>0.60260999999999998</v>
      </c>
      <c r="F341">
        <v>0.57965</v>
      </c>
      <c r="G341">
        <v>5.9319999999999998E-3</v>
      </c>
      <c r="H341">
        <v>6.5059999999999996E-3</v>
      </c>
      <c r="I341">
        <v>1.2437999999999999E-2</v>
      </c>
    </row>
    <row r="342" spans="1:9" x14ac:dyDescent="0.25">
      <c r="A342">
        <v>17900</v>
      </c>
      <c r="B342">
        <v>13</v>
      </c>
      <c r="C342">
        <v>72.597999999999999</v>
      </c>
      <c r="D342">
        <v>81.019000000000005</v>
      </c>
      <c r="E342">
        <v>0.64451999999999998</v>
      </c>
      <c r="F342">
        <v>0.57989999999999997</v>
      </c>
      <c r="G342">
        <v>5.2820000000000002E-3</v>
      </c>
      <c r="H342">
        <v>6.5059999999999996E-3</v>
      </c>
      <c r="I342">
        <v>1.1788E-2</v>
      </c>
    </row>
    <row r="343" spans="1:9" x14ac:dyDescent="0.25">
      <c r="A343">
        <v>17800</v>
      </c>
      <c r="B343">
        <v>13</v>
      </c>
      <c r="C343">
        <v>72.599999999999994</v>
      </c>
      <c r="D343">
        <v>81.021000000000001</v>
      </c>
      <c r="E343">
        <v>0.64451000000000003</v>
      </c>
      <c r="F343">
        <v>0.57989000000000002</v>
      </c>
      <c r="G343">
        <v>5.2820000000000002E-3</v>
      </c>
      <c r="H343">
        <v>6.5059999999999996E-3</v>
      </c>
      <c r="I343">
        <v>1.1789000000000001E-2</v>
      </c>
    </row>
    <row r="344" spans="1:9" x14ac:dyDescent="0.25">
      <c r="A344">
        <v>18900</v>
      </c>
      <c r="B344">
        <v>13</v>
      </c>
      <c r="C344">
        <v>72.792000000000002</v>
      </c>
      <c r="D344">
        <v>81.254999999999995</v>
      </c>
      <c r="E344">
        <v>0.64463999999999999</v>
      </c>
      <c r="F344">
        <v>0.57992999999999995</v>
      </c>
      <c r="G344">
        <v>5.2779999999999997E-3</v>
      </c>
      <c r="H344">
        <v>6.5059999999999996E-3</v>
      </c>
      <c r="I344">
        <v>1.1783999999999999E-2</v>
      </c>
    </row>
    <row r="345" spans="1:9" x14ac:dyDescent="0.25">
      <c r="A345">
        <v>18800</v>
      </c>
      <c r="B345">
        <v>13</v>
      </c>
      <c r="C345">
        <v>72.793999999999997</v>
      </c>
      <c r="D345">
        <v>81.257999999999996</v>
      </c>
      <c r="E345">
        <v>0.64463000000000004</v>
      </c>
      <c r="F345">
        <v>0.57991999999999999</v>
      </c>
      <c r="G345">
        <v>5.2779999999999997E-3</v>
      </c>
      <c r="H345">
        <v>6.5059999999999996E-3</v>
      </c>
      <c r="I345">
        <v>1.1783999999999999E-2</v>
      </c>
    </row>
    <row r="346" spans="1:9" x14ac:dyDescent="0.25">
      <c r="A346">
        <v>18700</v>
      </c>
      <c r="B346">
        <v>13</v>
      </c>
      <c r="C346">
        <v>72.796000000000006</v>
      </c>
      <c r="D346">
        <v>81.260999999999996</v>
      </c>
      <c r="E346">
        <v>0.64461999999999997</v>
      </c>
      <c r="F346">
        <v>0.57991000000000004</v>
      </c>
      <c r="G346">
        <v>5.2779999999999997E-3</v>
      </c>
      <c r="H346">
        <v>6.5059999999999996E-3</v>
      </c>
      <c r="I346">
        <v>1.1785E-2</v>
      </c>
    </row>
    <row r="347" spans="1:9" x14ac:dyDescent="0.25">
      <c r="A347">
        <v>18600</v>
      </c>
      <c r="B347">
        <v>13</v>
      </c>
      <c r="C347">
        <v>72.798000000000002</v>
      </c>
      <c r="D347">
        <v>81.263000000000005</v>
      </c>
      <c r="E347">
        <v>0.64461000000000002</v>
      </c>
      <c r="F347">
        <v>0.57989999999999997</v>
      </c>
      <c r="G347">
        <v>5.2779999999999997E-3</v>
      </c>
      <c r="H347">
        <v>6.5059999999999996E-3</v>
      </c>
      <c r="I347">
        <v>1.1785E-2</v>
      </c>
    </row>
    <row r="348" spans="1:9" x14ac:dyDescent="0.25">
      <c r="A348">
        <v>19900</v>
      </c>
      <c r="B348">
        <v>13</v>
      </c>
      <c r="C348">
        <v>72.966999999999999</v>
      </c>
      <c r="D348">
        <v>81.466999999999999</v>
      </c>
      <c r="E348">
        <v>0.64476999999999995</v>
      </c>
      <c r="F348">
        <v>0.57996000000000003</v>
      </c>
      <c r="G348">
        <v>5.274E-3</v>
      </c>
      <c r="H348">
        <v>6.5059999999999996E-3</v>
      </c>
      <c r="I348">
        <v>1.1780000000000001E-2</v>
      </c>
    </row>
    <row r="349" spans="1:9" x14ac:dyDescent="0.25">
      <c r="A349">
        <v>19800</v>
      </c>
      <c r="B349">
        <v>13</v>
      </c>
      <c r="C349">
        <v>72.968999999999994</v>
      </c>
      <c r="D349">
        <v>81.47</v>
      </c>
      <c r="E349">
        <v>0.64475000000000005</v>
      </c>
      <c r="F349">
        <v>0.57994999999999997</v>
      </c>
      <c r="G349">
        <v>5.274E-3</v>
      </c>
      <c r="H349">
        <v>6.5059999999999996E-3</v>
      </c>
      <c r="I349">
        <v>1.1781E-2</v>
      </c>
    </row>
    <row r="350" spans="1:9" x14ac:dyDescent="0.25">
      <c r="A350">
        <v>19700</v>
      </c>
      <c r="B350">
        <v>13</v>
      </c>
      <c r="C350">
        <v>72.971999999999994</v>
      </c>
      <c r="D350">
        <v>81.472999999999999</v>
      </c>
      <c r="E350">
        <v>0.64473999999999998</v>
      </c>
      <c r="F350">
        <v>0.57994000000000001</v>
      </c>
      <c r="G350">
        <v>5.2750000000000002E-3</v>
      </c>
      <c r="H350">
        <v>6.5059999999999996E-3</v>
      </c>
      <c r="I350">
        <v>1.1781E-2</v>
      </c>
    </row>
    <row r="351" spans="1:9" x14ac:dyDescent="0.25">
      <c r="A351">
        <v>19600</v>
      </c>
      <c r="B351">
        <v>13</v>
      </c>
      <c r="C351">
        <v>72.974000000000004</v>
      </c>
      <c r="D351">
        <v>81.475999999999999</v>
      </c>
      <c r="E351">
        <v>0.64473000000000003</v>
      </c>
      <c r="F351">
        <v>0.57992999999999995</v>
      </c>
      <c r="G351">
        <v>5.2750000000000002E-3</v>
      </c>
      <c r="H351">
        <v>6.5059999999999996E-3</v>
      </c>
      <c r="I351">
        <v>1.1781E-2</v>
      </c>
    </row>
    <row r="352" spans="1:9" x14ac:dyDescent="0.25">
      <c r="A352">
        <v>19500</v>
      </c>
      <c r="B352">
        <v>13</v>
      </c>
      <c r="C352">
        <v>72.975999999999999</v>
      </c>
      <c r="D352">
        <v>81.478999999999999</v>
      </c>
      <c r="E352">
        <v>0.64471999999999996</v>
      </c>
      <c r="F352">
        <v>0.57992999999999995</v>
      </c>
      <c r="G352">
        <v>5.2750000000000002E-3</v>
      </c>
      <c r="H352">
        <v>6.5059999999999996E-3</v>
      </c>
      <c r="I352">
        <v>1.1781E-2</v>
      </c>
    </row>
    <row r="353" spans="1:9" x14ac:dyDescent="0.25">
      <c r="A353">
        <v>10900</v>
      </c>
      <c r="B353">
        <v>10</v>
      </c>
      <c r="C353">
        <v>72.117999999999995</v>
      </c>
      <c r="D353">
        <v>78.823999999999998</v>
      </c>
      <c r="E353">
        <v>0.63122</v>
      </c>
      <c r="F353">
        <v>0.57964000000000004</v>
      </c>
      <c r="G353">
        <v>5.5079999999999999E-3</v>
      </c>
      <c r="H353">
        <v>6.5069999999999998E-3</v>
      </c>
      <c r="I353">
        <v>1.2016000000000001E-2</v>
      </c>
    </row>
    <row r="354" spans="1:9" x14ac:dyDescent="0.25">
      <c r="A354">
        <v>15900</v>
      </c>
      <c r="B354">
        <v>13</v>
      </c>
      <c r="C354">
        <v>72.132999999999996</v>
      </c>
      <c r="D354">
        <v>80.465999999999994</v>
      </c>
      <c r="E354">
        <v>0.64424000000000003</v>
      </c>
      <c r="F354">
        <v>0.57979999999999998</v>
      </c>
      <c r="G354">
        <v>5.2919999999999998E-3</v>
      </c>
      <c r="H354">
        <v>6.5069999999999998E-3</v>
      </c>
      <c r="I354">
        <v>1.1799E-2</v>
      </c>
    </row>
    <row r="355" spans="1:9" x14ac:dyDescent="0.25">
      <c r="A355">
        <v>16900</v>
      </c>
      <c r="B355">
        <v>13</v>
      </c>
      <c r="C355">
        <v>72.379000000000005</v>
      </c>
      <c r="D355">
        <v>80.756</v>
      </c>
      <c r="E355">
        <v>0.64439000000000002</v>
      </c>
      <c r="F355">
        <v>0.57986000000000004</v>
      </c>
      <c r="G355">
        <v>5.287E-3</v>
      </c>
      <c r="H355">
        <v>6.5069999999999998E-3</v>
      </c>
      <c r="I355">
        <v>1.1793E-2</v>
      </c>
    </row>
    <row r="356" spans="1:9" x14ac:dyDescent="0.25">
      <c r="A356">
        <v>16800</v>
      </c>
      <c r="B356">
        <v>13</v>
      </c>
      <c r="C356">
        <v>72.381</v>
      </c>
      <c r="D356">
        <v>80.759</v>
      </c>
      <c r="E356">
        <v>0.64437</v>
      </c>
      <c r="F356">
        <v>0.57984000000000002</v>
      </c>
      <c r="G356">
        <v>5.287E-3</v>
      </c>
      <c r="H356">
        <v>6.5069999999999998E-3</v>
      </c>
      <c r="I356">
        <v>1.1794000000000001E-2</v>
      </c>
    </row>
    <row r="357" spans="1:9" x14ac:dyDescent="0.25">
      <c r="A357">
        <v>16700</v>
      </c>
      <c r="B357">
        <v>13</v>
      </c>
      <c r="C357">
        <v>72.382999999999996</v>
      </c>
      <c r="D357">
        <v>80.762</v>
      </c>
      <c r="E357">
        <v>0.64436000000000004</v>
      </c>
      <c r="F357">
        <v>0.57982999999999996</v>
      </c>
      <c r="G357">
        <v>5.287E-3</v>
      </c>
      <c r="H357">
        <v>6.5069999999999998E-3</v>
      </c>
      <c r="I357">
        <v>1.1794000000000001E-2</v>
      </c>
    </row>
    <row r="358" spans="1:9" x14ac:dyDescent="0.25">
      <c r="A358">
        <v>16600</v>
      </c>
      <c r="B358">
        <v>13</v>
      </c>
      <c r="C358">
        <v>72.384</v>
      </c>
      <c r="D358">
        <v>80.763999999999996</v>
      </c>
      <c r="E358">
        <v>0.64434999999999998</v>
      </c>
      <c r="F358">
        <v>0.57982</v>
      </c>
      <c r="G358">
        <v>5.287E-3</v>
      </c>
      <c r="H358">
        <v>6.5069999999999998E-3</v>
      </c>
      <c r="I358">
        <v>1.1795E-2</v>
      </c>
    </row>
    <row r="359" spans="1:9" x14ac:dyDescent="0.25">
      <c r="A359">
        <v>17700</v>
      </c>
      <c r="B359">
        <v>13</v>
      </c>
      <c r="C359">
        <v>72.602000000000004</v>
      </c>
      <c r="D359">
        <v>81.024000000000001</v>
      </c>
      <c r="E359">
        <v>0.64449999999999996</v>
      </c>
      <c r="F359">
        <v>0.57987999999999995</v>
      </c>
      <c r="G359">
        <v>5.2820000000000002E-3</v>
      </c>
      <c r="H359">
        <v>6.5069999999999998E-3</v>
      </c>
      <c r="I359">
        <v>1.1789000000000001E-2</v>
      </c>
    </row>
    <row r="360" spans="1:9" x14ac:dyDescent="0.25">
      <c r="A360">
        <v>17600</v>
      </c>
      <c r="B360">
        <v>13</v>
      </c>
      <c r="C360">
        <v>72.602999999999994</v>
      </c>
      <c r="D360">
        <v>81.027000000000001</v>
      </c>
      <c r="E360">
        <v>0.64448000000000005</v>
      </c>
      <c r="F360">
        <v>0.57987</v>
      </c>
      <c r="G360">
        <v>5.2830000000000004E-3</v>
      </c>
      <c r="H360">
        <v>6.5069999999999998E-3</v>
      </c>
      <c r="I360">
        <v>1.1789000000000001E-2</v>
      </c>
    </row>
    <row r="361" spans="1:9" x14ac:dyDescent="0.25">
      <c r="A361">
        <v>17500</v>
      </c>
      <c r="B361">
        <v>13</v>
      </c>
      <c r="C361">
        <v>72.605000000000004</v>
      </c>
      <c r="D361">
        <v>81.028999999999996</v>
      </c>
      <c r="E361">
        <v>0.64446999999999999</v>
      </c>
      <c r="F361">
        <v>0.57984999999999998</v>
      </c>
      <c r="G361">
        <v>5.2830000000000004E-3</v>
      </c>
      <c r="H361">
        <v>6.5069999999999998E-3</v>
      </c>
      <c r="I361">
        <v>1.179E-2</v>
      </c>
    </row>
    <row r="362" spans="1:9" x14ac:dyDescent="0.25">
      <c r="A362">
        <v>17400</v>
      </c>
      <c r="B362">
        <v>13</v>
      </c>
      <c r="C362">
        <v>72.606999999999999</v>
      </c>
      <c r="D362">
        <v>81.031000000000006</v>
      </c>
      <c r="E362">
        <v>0.64446000000000003</v>
      </c>
      <c r="F362">
        <v>0.57984000000000002</v>
      </c>
      <c r="G362">
        <v>5.2830000000000004E-3</v>
      </c>
      <c r="H362">
        <v>6.5069999999999998E-3</v>
      </c>
      <c r="I362">
        <v>1.179E-2</v>
      </c>
    </row>
    <row r="363" spans="1:9" x14ac:dyDescent="0.25">
      <c r="A363">
        <v>17300</v>
      </c>
      <c r="B363">
        <v>13</v>
      </c>
      <c r="C363">
        <v>72.608999999999995</v>
      </c>
      <c r="D363">
        <v>81.034000000000006</v>
      </c>
      <c r="E363">
        <v>0.64444999999999997</v>
      </c>
      <c r="F363">
        <v>0.57982999999999996</v>
      </c>
      <c r="G363">
        <v>5.2830000000000004E-3</v>
      </c>
      <c r="H363">
        <v>6.5069999999999998E-3</v>
      </c>
      <c r="I363">
        <v>1.179E-2</v>
      </c>
    </row>
    <row r="364" spans="1:9" x14ac:dyDescent="0.25">
      <c r="A364">
        <v>18000</v>
      </c>
      <c r="B364">
        <v>13</v>
      </c>
      <c r="C364">
        <v>72.774000000000001</v>
      </c>
      <c r="D364">
        <v>81.231999999999999</v>
      </c>
      <c r="E364">
        <v>0.64453000000000005</v>
      </c>
      <c r="F364">
        <v>0.57987</v>
      </c>
      <c r="G364">
        <v>5.28E-3</v>
      </c>
      <c r="H364">
        <v>6.5069999999999998E-3</v>
      </c>
      <c r="I364">
        <v>1.1787000000000001E-2</v>
      </c>
    </row>
    <row r="365" spans="1:9" x14ac:dyDescent="0.25">
      <c r="A365">
        <v>18500</v>
      </c>
      <c r="B365">
        <v>13</v>
      </c>
      <c r="C365">
        <v>72.8</v>
      </c>
      <c r="D365">
        <v>81.266000000000005</v>
      </c>
      <c r="E365">
        <v>0.64459999999999995</v>
      </c>
      <c r="F365">
        <v>0.57989000000000002</v>
      </c>
      <c r="G365">
        <v>5.2789999999999998E-3</v>
      </c>
      <c r="H365">
        <v>6.5069999999999998E-3</v>
      </c>
      <c r="I365">
        <v>1.1785E-2</v>
      </c>
    </row>
    <row r="366" spans="1:9" x14ac:dyDescent="0.25">
      <c r="A366">
        <v>18400</v>
      </c>
      <c r="B366">
        <v>13</v>
      </c>
      <c r="C366">
        <v>72.802000000000007</v>
      </c>
      <c r="D366">
        <v>81.268000000000001</v>
      </c>
      <c r="E366">
        <v>0.64459</v>
      </c>
      <c r="F366">
        <v>0.57989000000000002</v>
      </c>
      <c r="G366">
        <v>5.2789999999999998E-3</v>
      </c>
      <c r="H366">
        <v>6.5069999999999998E-3</v>
      </c>
      <c r="I366">
        <v>1.1786E-2</v>
      </c>
    </row>
    <row r="367" spans="1:9" x14ac:dyDescent="0.25">
      <c r="A367">
        <v>18300</v>
      </c>
      <c r="B367">
        <v>13</v>
      </c>
      <c r="C367">
        <v>72.804000000000002</v>
      </c>
      <c r="D367">
        <v>81.27</v>
      </c>
      <c r="E367">
        <v>0.64456999999999998</v>
      </c>
      <c r="F367">
        <v>0.57987999999999995</v>
      </c>
      <c r="G367">
        <v>5.2789999999999998E-3</v>
      </c>
      <c r="H367">
        <v>6.5069999999999998E-3</v>
      </c>
      <c r="I367">
        <v>1.1786E-2</v>
      </c>
    </row>
    <row r="368" spans="1:9" x14ac:dyDescent="0.25">
      <c r="A368">
        <v>18200</v>
      </c>
      <c r="B368">
        <v>13</v>
      </c>
      <c r="C368">
        <v>72.805999999999997</v>
      </c>
      <c r="D368">
        <v>81.272000000000006</v>
      </c>
      <c r="E368">
        <v>0.64456000000000002</v>
      </c>
      <c r="F368">
        <v>0.57987</v>
      </c>
      <c r="G368">
        <v>5.2789999999999998E-3</v>
      </c>
      <c r="H368">
        <v>6.5069999999999998E-3</v>
      </c>
      <c r="I368">
        <v>1.1786E-2</v>
      </c>
    </row>
    <row r="369" spans="1:9" x14ac:dyDescent="0.25">
      <c r="A369">
        <v>18100</v>
      </c>
      <c r="B369">
        <v>13</v>
      </c>
      <c r="C369">
        <v>72.808000000000007</v>
      </c>
      <c r="D369">
        <v>81.274000000000001</v>
      </c>
      <c r="E369">
        <v>0.64454999999999996</v>
      </c>
      <c r="F369">
        <v>0.57986000000000004</v>
      </c>
      <c r="G369">
        <v>5.2789999999999998E-3</v>
      </c>
      <c r="H369">
        <v>6.5069999999999998E-3</v>
      </c>
      <c r="I369">
        <v>1.1786E-2</v>
      </c>
    </row>
    <row r="370" spans="1:9" x14ac:dyDescent="0.25">
      <c r="A370">
        <v>19000</v>
      </c>
      <c r="B370">
        <v>13</v>
      </c>
      <c r="C370">
        <v>72.951999999999998</v>
      </c>
      <c r="D370">
        <v>81.447999999999993</v>
      </c>
      <c r="E370">
        <v>0.64464999999999995</v>
      </c>
      <c r="F370">
        <v>0.57989999999999997</v>
      </c>
      <c r="G370">
        <v>5.2760000000000003E-3</v>
      </c>
      <c r="H370">
        <v>6.5069999999999998E-3</v>
      </c>
      <c r="I370">
        <v>1.1783E-2</v>
      </c>
    </row>
    <row r="371" spans="1:9" x14ac:dyDescent="0.25">
      <c r="A371">
        <v>19400</v>
      </c>
      <c r="B371">
        <v>13</v>
      </c>
      <c r="C371">
        <v>72.978999999999999</v>
      </c>
      <c r="D371">
        <v>81.481999999999999</v>
      </c>
      <c r="E371">
        <v>0.64471000000000001</v>
      </c>
      <c r="F371">
        <v>0.57991999999999999</v>
      </c>
      <c r="G371">
        <v>5.2750000000000002E-3</v>
      </c>
      <c r="H371">
        <v>6.5069999999999998E-3</v>
      </c>
      <c r="I371">
        <v>1.1782000000000001E-2</v>
      </c>
    </row>
    <row r="372" spans="1:9" x14ac:dyDescent="0.25">
      <c r="A372">
        <v>19300</v>
      </c>
      <c r="B372">
        <v>13</v>
      </c>
      <c r="C372">
        <v>72.98</v>
      </c>
      <c r="D372">
        <v>81.483999999999995</v>
      </c>
      <c r="E372">
        <v>0.64470000000000005</v>
      </c>
      <c r="F372">
        <v>0.57991000000000004</v>
      </c>
      <c r="G372">
        <v>5.2750000000000002E-3</v>
      </c>
      <c r="H372">
        <v>6.5069999999999998E-3</v>
      </c>
      <c r="I372">
        <v>1.1782000000000001E-2</v>
      </c>
    </row>
    <row r="373" spans="1:9" x14ac:dyDescent="0.25">
      <c r="A373">
        <v>19200</v>
      </c>
      <c r="B373">
        <v>13</v>
      </c>
      <c r="C373">
        <v>72.981999999999999</v>
      </c>
      <c r="D373">
        <v>81.486000000000004</v>
      </c>
      <c r="E373">
        <v>0.64468999999999999</v>
      </c>
      <c r="F373">
        <v>0.57989999999999997</v>
      </c>
      <c r="G373">
        <v>5.2750000000000002E-3</v>
      </c>
      <c r="H373">
        <v>6.5069999999999998E-3</v>
      </c>
      <c r="I373">
        <v>1.1782000000000001E-2</v>
      </c>
    </row>
    <row r="374" spans="1:9" x14ac:dyDescent="0.25">
      <c r="A374">
        <v>19100</v>
      </c>
      <c r="B374">
        <v>13</v>
      </c>
      <c r="C374">
        <v>72.983999999999995</v>
      </c>
      <c r="D374">
        <v>81.488</v>
      </c>
      <c r="E374">
        <v>0.64466999999999997</v>
      </c>
      <c r="F374">
        <v>0.57989999999999997</v>
      </c>
      <c r="G374">
        <v>5.2750000000000002E-3</v>
      </c>
      <c r="H374">
        <v>6.5069999999999998E-3</v>
      </c>
      <c r="I374">
        <v>1.1782000000000001E-2</v>
      </c>
    </row>
    <row r="375" spans="1:9" x14ac:dyDescent="0.25">
      <c r="A375">
        <v>20000</v>
      </c>
      <c r="B375">
        <v>13</v>
      </c>
      <c r="C375">
        <v>73.111000000000004</v>
      </c>
      <c r="D375">
        <v>81.64</v>
      </c>
      <c r="E375">
        <v>0.64476999999999995</v>
      </c>
      <c r="F375">
        <v>0.57992999999999995</v>
      </c>
      <c r="G375">
        <v>5.2729999999999999E-3</v>
      </c>
      <c r="H375">
        <v>6.5069999999999998E-3</v>
      </c>
      <c r="I375">
        <v>1.1779E-2</v>
      </c>
    </row>
    <row r="376" spans="1:9" x14ac:dyDescent="0.25">
      <c r="A376">
        <v>8900</v>
      </c>
      <c r="B376">
        <v>12</v>
      </c>
      <c r="C376">
        <v>69.724000000000004</v>
      </c>
      <c r="D376">
        <v>76.947000000000003</v>
      </c>
      <c r="E376">
        <v>0.63980999999999999</v>
      </c>
      <c r="F376">
        <v>0.58047000000000004</v>
      </c>
      <c r="G376">
        <v>5.4060000000000002E-3</v>
      </c>
      <c r="H376">
        <v>6.5079999999999999E-3</v>
      </c>
      <c r="I376">
        <v>1.1913E-2</v>
      </c>
    </row>
    <row r="377" spans="1:9" x14ac:dyDescent="0.25">
      <c r="A377">
        <v>8800</v>
      </c>
      <c r="B377">
        <v>12</v>
      </c>
      <c r="C377">
        <v>69.728999999999999</v>
      </c>
      <c r="D377">
        <v>76.953000000000003</v>
      </c>
      <c r="E377">
        <v>0.63978999999999997</v>
      </c>
      <c r="F377">
        <v>0.58043999999999996</v>
      </c>
      <c r="G377">
        <v>5.4060000000000002E-3</v>
      </c>
      <c r="H377">
        <v>6.5079999999999999E-3</v>
      </c>
      <c r="I377">
        <v>1.1913999999999999E-2</v>
      </c>
    </row>
    <row r="378" spans="1:9" x14ac:dyDescent="0.25">
      <c r="A378">
        <v>6200</v>
      </c>
      <c r="B378">
        <v>8</v>
      </c>
      <c r="C378">
        <v>74.268000000000001</v>
      </c>
      <c r="D378">
        <v>78.271000000000001</v>
      </c>
      <c r="E378">
        <v>0.60250000000000004</v>
      </c>
      <c r="F378">
        <v>0.57948999999999995</v>
      </c>
      <c r="G378">
        <v>5.9329999999999999E-3</v>
      </c>
      <c r="H378">
        <v>6.5079999999999999E-3</v>
      </c>
      <c r="I378">
        <v>1.2441000000000001E-2</v>
      </c>
    </row>
    <row r="379" spans="1:9" x14ac:dyDescent="0.25">
      <c r="A379">
        <v>10800</v>
      </c>
      <c r="B379">
        <v>10</v>
      </c>
      <c r="C379">
        <v>72.122</v>
      </c>
      <c r="D379">
        <v>78.828999999999994</v>
      </c>
      <c r="E379">
        <v>0.63119000000000003</v>
      </c>
      <c r="F379">
        <v>0.5796</v>
      </c>
      <c r="G379">
        <v>5.509E-3</v>
      </c>
      <c r="H379">
        <v>6.5079999999999999E-3</v>
      </c>
      <c r="I379">
        <v>1.2017E-2</v>
      </c>
    </row>
    <row r="380" spans="1:9" x14ac:dyDescent="0.25">
      <c r="A380">
        <v>10700</v>
      </c>
      <c r="B380">
        <v>10</v>
      </c>
      <c r="C380">
        <v>72.126000000000005</v>
      </c>
      <c r="D380">
        <v>78.834999999999994</v>
      </c>
      <c r="E380">
        <v>0.63114999999999999</v>
      </c>
      <c r="F380">
        <v>0.57957000000000003</v>
      </c>
      <c r="G380">
        <v>5.509E-3</v>
      </c>
      <c r="H380">
        <v>6.5079999999999999E-3</v>
      </c>
      <c r="I380">
        <v>1.2017999999999999E-2</v>
      </c>
    </row>
    <row r="381" spans="1:9" x14ac:dyDescent="0.25">
      <c r="A381">
        <v>15800</v>
      </c>
      <c r="B381">
        <v>13</v>
      </c>
      <c r="C381">
        <v>72.135000000000005</v>
      </c>
      <c r="D381">
        <v>80.468999999999994</v>
      </c>
      <c r="E381">
        <v>0.64422999999999997</v>
      </c>
      <c r="F381">
        <v>0.57979000000000003</v>
      </c>
      <c r="G381">
        <v>5.2919999999999998E-3</v>
      </c>
      <c r="H381">
        <v>6.5079999999999999E-3</v>
      </c>
      <c r="I381">
        <v>1.18E-2</v>
      </c>
    </row>
    <row r="382" spans="1:9" x14ac:dyDescent="0.25">
      <c r="A382">
        <v>15700</v>
      </c>
      <c r="B382">
        <v>13</v>
      </c>
      <c r="C382">
        <v>72.137</v>
      </c>
      <c r="D382">
        <v>80.471999999999994</v>
      </c>
      <c r="E382">
        <v>0.64422000000000001</v>
      </c>
      <c r="F382">
        <v>0.57977000000000001</v>
      </c>
      <c r="G382">
        <v>5.2919999999999998E-3</v>
      </c>
      <c r="H382">
        <v>6.5079999999999999E-3</v>
      </c>
      <c r="I382">
        <v>1.18E-2</v>
      </c>
    </row>
    <row r="383" spans="1:9" x14ac:dyDescent="0.25">
      <c r="A383">
        <v>15600</v>
      </c>
      <c r="B383">
        <v>13</v>
      </c>
      <c r="C383">
        <v>72.138999999999996</v>
      </c>
      <c r="D383">
        <v>80.474999999999994</v>
      </c>
      <c r="E383">
        <v>0.64419999999999999</v>
      </c>
      <c r="F383">
        <v>0.57976000000000005</v>
      </c>
      <c r="G383">
        <v>5.2919999999999998E-3</v>
      </c>
      <c r="H383">
        <v>6.5079999999999999E-3</v>
      </c>
      <c r="I383">
        <v>1.1801000000000001E-2</v>
      </c>
    </row>
    <row r="384" spans="1:9" x14ac:dyDescent="0.25">
      <c r="A384">
        <v>15500</v>
      </c>
      <c r="B384">
        <v>13</v>
      </c>
      <c r="C384">
        <v>72.14</v>
      </c>
      <c r="D384">
        <v>80.477999999999994</v>
      </c>
      <c r="E384">
        <v>0.64419000000000004</v>
      </c>
      <c r="F384">
        <v>0.57974000000000003</v>
      </c>
      <c r="G384">
        <v>5.293E-3</v>
      </c>
      <c r="H384">
        <v>6.5079999999999999E-3</v>
      </c>
      <c r="I384">
        <v>1.1801000000000001E-2</v>
      </c>
    </row>
    <row r="385" spans="1:9" x14ac:dyDescent="0.25">
      <c r="A385">
        <v>16000</v>
      </c>
      <c r="B385">
        <v>13</v>
      </c>
      <c r="C385">
        <v>72.356999999999999</v>
      </c>
      <c r="D385">
        <v>80.733999999999995</v>
      </c>
      <c r="E385">
        <v>0.64426000000000005</v>
      </c>
      <c r="F385">
        <v>0.57976000000000005</v>
      </c>
      <c r="G385">
        <v>5.2890000000000003E-3</v>
      </c>
      <c r="H385">
        <v>6.5079999999999999E-3</v>
      </c>
      <c r="I385">
        <v>1.1797E-2</v>
      </c>
    </row>
    <row r="386" spans="1:9" x14ac:dyDescent="0.25">
      <c r="A386">
        <v>16500</v>
      </c>
      <c r="B386">
        <v>13</v>
      </c>
      <c r="C386">
        <v>72.385999999999996</v>
      </c>
      <c r="D386">
        <v>80.766999999999996</v>
      </c>
      <c r="E386">
        <v>0.64434000000000002</v>
      </c>
      <c r="F386">
        <v>0.57979999999999998</v>
      </c>
      <c r="G386">
        <v>5.287E-3</v>
      </c>
      <c r="H386">
        <v>6.5079999999999999E-3</v>
      </c>
      <c r="I386">
        <v>1.1795E-2</v>
      </c>
    </row>
    <row r="387" spans="1:9" x14ac:dyDescent="0.25">
      <c r="A387">
        <v>16400</v>
      </c>
      <c r="B387">
        <v>13</v>
      </c>
      <c r="C387">
        <v>72.387</v>
      </c>
      <c r="D387">
        <v>80.77</v>
      </c>
      <c r="E387">
        <v>0.64432</v>
      </c>
      <c r="F387">
        <v>0.57979000000000003</v>
      </c>
      <c r="G387">
        <v>5.287E-3</v>
      </c>
      <c r="H387">
        <v>6.5079999999999999E-3</v>
      </c>
      <c r="I387">
        <v>1.1795E-2</v>
      </c>
    </row>
    <row r="388" spans="1:9" x14ac:dyDescent="0.25">
      <c r="A388">
        <v>16300</v>
      </c>
      <c r="B388">
        <v>13</v>
      </c>
      <c r="C388">
        <v>72.388999999999996</v>
      </c>
      <c r="D388">
        <v>80.772000000000006</v>
      </c>
      <c r="E388">
        <v>0.64431000000000005</v>
      </c>
      <c r="F388">
        <v>0.57977999999999996</v>
      </c>
      <c r="G388">
        <v>5.2880000000000002E-3</v>
      </c>
      <c r="H388">
        <v>6.5079999999999999E-3</v>
      </c>
      <c r="I388">
        <v>1.1795999999999999E-2</v>
      </c>
    </row>
    <row r="389" spans="1:9" x14ac:dyDescent="0.25">
      <c r="A389">
        <v>16200</v>
      </c>
      <c r="B389">
        <v>13</v>
      </c>
      <c r="C389">
        <v>72.39</v>
      </c>
      <c r="D389">
        <v>80.775000000000006</v>
      </c>
      <c r="E389">
        <v>0.64429999999999998</v>
      </c>
      <c r="F389">
        <v>0.57977000000000001</v>
      </c>
      <c r="G389">
        <v>5.2880000000000002E-3</v>
      </c>
      <c r="H389">
        <v>6.5079999999999999E-3</v>
      </c>
      <c r="I389">
        <v>1.1795999999999999E-2</v>
      </c>
    </row>
    <row r="390" spans="1:9" x14ac:dyDescent="0.25">
      <c r="A390">
        <v>16100</v>
      </c>
      <c r="B390">
        <v>13</v>
      </c>
      <c r="C390">
        <v>72.391999999999996</v>
      </c>
      <c r="D390">
        <v>80.775999999999996</v>
      </c>
      <c r="E390">
        <v>0.64427999999999996</v>
      </c>
      <c r="F390">
        <v>0.57976000000000005</v>
      </c>
      <c r="G390">
        <v>5.2880000000000002E-3</v>
      </c>
      <c r="H390">
        <v>6.5079999999999999E-3</v>
      </c>
      <c r="I390">
        <v>1.1795999999999999E-2</v>
      </c>
    </row>
    <row r="391" spans="1:9" x14ac:dyDescent="0.25">
      <c r="A391">
        <v>17000</v>
      </c>
      <c r="B391">
        <v>13</v>
      </c>
      <c r="C391">
        <v>72.576999999999998</v>
      </c>
      <c r="D391">
        <v>80.995000000000005</v>
      </c>
      <c r="E391">
        <v>0.64439999999999997</v>
      </c>
      <c r="F391">
        <v>0.57982</v>
      </c>
      <c r="G391">
        <v>5.2839999999999996E-3</v>
      </c>
      <c r="H391">
        <v>6.5079999999999999E-3</v>
      </c>
      <c r="I391">
        <v>1.1792E-2</v>
      </c>
    </row>
    <row r="392" spans="1:9" x14ac:dyDescent="0.25">
      <c r="A392">
        <v>17200</v>
      </c>
      <c r="B392">
        <v>13</v>
      </c>
      <c r="C392">
        <v>72.61</v>
      </c>
      <c r="D392">
        <v>81.036000000000001</v>
      </c>
      <c r="E392">
        <v>0.64442999999999995</v>
      </c>
      <c r="F392">
        <v>0.57982</v>
      </c>
      <c r="G392">
        <v>5.2830000000000004E-3</v>
      </c>
      <c r="H392">
        <v>6.5079999999999999E-3</v>
      </c>
      <c r="I392">
        <v>1.1790999999999999E-2</v>
      </c>
    </row>
    <row r="393" spans="1:9" x14ac:dyDescent="0.25">
      <c r="A393">
        <v>17100</v>
      </c>
      <c r="B393">
        <v>13</v>
      </c>
      <c r="C393">
        <v>72.611999999999995</v>
      </c>
      <c r="D393">
        <v>81.037000000000006</v>
      </c>
      <c r="E393">
        <v>0.64441999999999999</v>
      </c>
      <c r="F393">
        <v>0.57981000000000005</v>
      </c>
      <c r="G393">
        <v>5.2830000000000004E-3</v>
      </c>
      <c r="H393">
        <v>6.5079999999999999E-3</v>
      </c>
      <c r="I393">
        <v>1.1790999999999999E-2</v>
      </c>
    </row>
    <row r="394" spans="1:9" x14ac:dyDescent="0.25">
      <c r="A394">
        <v>8700</v>
      </c>
      <c r="B394">
        <v>12</v>
      </c>
      <c r="C394">
        <v>69.733000000000004</v>
      </c>
      <c r="D394">
        <v>76.957999999999998</v>
      </c>
      <c r="E394">
        <v>0.63976</v>
      </c>
      <c r="F394">
        <v>0.58040000000000003</v>
      </c>
      <c r="G394">
        <v>5.4060000000000002E-3</v>
      </c>
      <c r="H394">
        <v>6.509E-3</v>
      </c>
      <c r="I394">
        <v>1.1915E-2</v>
      </c>
    </row>
    <row r="395" spans="1:9" x14ac:dyDescent="0.25">
      <c r="A395">
        <v>10600</v>
      </c>
      <c r="B395">
        <v>10</v>
      </c>
      <c r="C395">
        <v>72.129000000000005</v>
      </c>
      <c r="D395">
        <v>78.84</v>
      </c>
      <c r="E395">
        <v>0.63112000000000001</v>
      </c>
      <c r="F395">
        <v>0.57952000000000004</v>
      </c>
      <c r="G395">
        <v>5.5100000000000001E-3</v>
      </c>
      <c r="H395">
        <v>6.509E-3</v>
      </c>
      <c r="I395">
        <v>1.2019E-2</v>
      </c>
    </row>
    <row r="396" spans="1:9" x14ac:dyDescent="0.25">
      <c r="A396">
        <v>14900</v>
      </c>
      <c r="B396">
        <v>13</v>
      </c>
      <c r="C396">
        <v>71.858000000000004</v>
      </c>
      <c r="D396">
        <v>80.138999999999996</v>
      </c>
      <c r="E396">
        <v>0.64409000000000005</v>
      </c>
      <c r="F396">
        <v>0.57974000000000003</v>
      </c>
      <c r="G396">
        <v>5.2979999999999998E-3</v>
      </c>
      <c r="H396">
        <v>6.509E-3</v>
      </c>
      <c r="I396">
        <v>1.1806000000000001E-2</v>
      </c>
    </row>
    <row r="397" spans="1:9" x14ac:dyDescent="0.25">
      <c r="A397">
        <v>14800</v>
      </c>
      <c r="B397">
        <v>13</v>
      </c>
      <c r="C397">
        <v>71.86</v>
      </c>
      <c r="D397">
        <v>80.141999999999996</v>
      </c>
      <c r="E397">
        <v>0.64407000000000003</v>
      </c>
      <c r="F397">
        <v>0.57972000000000001</v>
      </c>
      <c r="G397">
        <v>5.2979999999999998E-3</v>
      </c>
      <c r="H397">
        <v>6.509E-3</v>
      </c>
      <c r="I397">
        <v>1.1807E-2</v>
      </c>
    </row>
    <row r="398" spans="1:9" x14ac:dyDescent="0.25">
      <c r="A398">
        <v>14700</v>
      </c>
      <c r="B398">
        <v>13</v>
      </c>
      <c r="C398">
        <v>71.861000000000004</v>
      </c>
      <c r="D398">
        <v>80.144999999999996</v>
      </c>
      <c r="E398">
        <v>0.64405999999999997</v>
      </c>
      <c r="F398">
        <v>0.57969999999999999</v>
      </c>
      <c r="G398">
        <v>5.2979999999999998E-3</v>
      </c>
      <c r="H398">
        <v>6.509E-3</v>
      </c>
      <c r="I398">
        <v>1.1807E-2</v>
      </c>
    </row>
    <row r="399" spans="1:9" x14ac:dyDescent="0.25">
      <c r="A399">
        <v>14600</v>
      </c>
      <c r="B399">
        <v>13</v>
      </c>
      <c r="C399">
        <v>71.863</v>
      </c>
      <c r="D399">
        <v>80.147999999999996</v>
      </c>
      <c r="E399">
        <v>0.64405000000000001</v>
      </c>
      <c r="F399">
        <v>0.57969000000000004</v>
      </c>
      <c r="G399">
        <v>5.2979999999999998E-3</v>
      </c>
      <c r="H399">
        <v>6.509E-3</v>
      </c>
      <c r="I399">
        <v>1.1808000000000001E-2</v>
      </c>
    </row>
    <row r="400" spans="1:9" x14ac:dyDescent="0.25">
      <c r="A400">
        <v>15000</v>
      </c>
      <c r="B400">
        <v>13</v>
      </c>
      <c r="C400">
        <v>72.111000000000004</v>
      </c>
      <c r="D400">
        <v>80.442999999999998</v>
      </c>
      <c r="E400">
        <v>0.64410000000000001</v>
      </c>
      <c r="F400">
        <v>0.57969000000000004</v>
      </c>
      <c r="G400">
        <v>5.2940000000000001E-3</v>
      </c>
      <c r="H400">
        <v>6.509E-3</v>
      </c>
      <c r="I400">
        <v>1.1802999999999999E-2</v>
      </c>
    </row>
    <row r="401" spans="1:9" x14ac:dyDescent="0.25">
      <c r="A401">
        <v>15400</v>
      </c>
      <c r="B401">
        <v>13</v>
      </c>
      <c r="C401">
        <v>72.141999999999996</v>
      </c>
      <c r="D401">
        <v>80.480999999999995</v>
      </c>
      <c r="E401">
        <v>0.64417999999999997</v>
      </c>
      <c r="F401">
        <v>0.57972999999999997</v>
      </c>
      <c r="G401">
        <v>5.293E-3</v>
      </c>
      <c r="H401">
        <v>6.509E-3</v>
      </c>
      <c r="I401">
        <v>1.1801000000000001E-2</v>
      </c>
    </row>
    <row r="402" spans="1:9" x14ac:dyDescent="0.25">
      <c r="A402">
        <v>15300</v>
      </c>
      <c r="B402">
        <v>13</v>
      </c>
      <c r="C402">
        <v>72.143000000000001</v>
      </c>
      <c r="D402">
        <v>80.483000000000004</v>
      </c>
      <c r="E402">
        <v>0.64415999999999995</v>
      </c>
      <c r="F402">
        <v>0.57972000000000001</v>
      </c>
      <c r="G402">
        <v>5.293E-3</v>
      </c>
      <c r="H402">
        <v>6.509E-3</v>
      </c>
      <c r="I402">
        <v>1.1802E-2</v>
      </c>
    </row>
    <row r="403" spans="1:9" x14ac:dyDescent="0.25">
      <c r="A403">
        <v>15200</v>
      </c>
      <c r="B403">
        <v>13</v>
      </c>
      <c r="C403">
        <v>72.144000000000005</v>
      </c>
      <c r="D403">
        <v>80.484999999999999</v>
      </c>
      <c r="E403">
        <v>0.64415</v>
      </c>
      <c r="F403">
        <v>0.57969999999999999</v>
      </c>
      <c r="G403">
        <v>5.293E-3</v>
      </c>
      <c r="H403">
        <v>6.509E-3</v>
      </c>
      <c r="I403">
        <v>1.1802E-2</v>
      </c>
    </row>
    <row r="404" spans="1:9" x14ac:dyDescent="0.25">
      <c r="A404">
        <v>15100</v>
      </c>
      <c r="B404">
        <v>13</v>
      </c>
      <c r="C404">
        <v>72.146000000000001</v>
      </c>
      <c r="D404">
        <v>80.486000000000004</v>
      </c>
      <c r="E404">
        <v>0.64412999999999998</v>
      </c>
      <c r="F404">
        <v>0.57969000000000004</v>
      </c>
      <c r="G404">
        <v>5.293E-3</v>
      </c>
      <c r="H404">
        <v>6.509E-3</v>
      </c>
      <c r="I404">
        <v>1.1802999999999999E-2</v>
      </c>
    </row>
    <row r="405" spans="1:9" x14ac:dyDescent="0.25">
      <c r="A405">
        <v>8600</v>
      </c>
      <c r="B405">
        <v>12</v>
      </c>
      <c r="C405">
        <v>69.738</v>
      </c>
      <c r="D405">
        <v>76.962999999999994</v>
      </c>
      <c r="E405">
        <v>0.63973999999999998</v>
      </c>
      <c r="F405">
        <v>0.58035999999999999</v>
      </c>
      <c r="G405">
        <v>5.4060000000000002E-3</v>
      </c>
      <c r="H405">
        <v>6.5100000000000002E-3</v>
      </c>
      <c r="I405">
        <v>1.1916E-2</v>
      </c>
    </row>
    <row r="406" spans="1:9" x14ac:dyDescent="0.25">
      <c r="A406">
        <v>8500</v>
      </c>
      <c r="B406">
        <v>12</v>
      </c>
      <c r="C406">
        <v>69.742000000000004</v>
      </c>
      <c r="D406">
        <v>76.968999999999994</v>
      </c>
      <c r="E406">
        <v>0.63971</v>
      </c>
      <c r="F406">
        <v>0.58031999999999995</v>
      </c>
      <c r="G406">
        <v>5.4070000000000003E-3</v>
      </c>
      <c r="H406">
        <v>6.5100000000000002E-3</v>
      </c>
      <c r="I406">
        <v>1.1917000000000001E-2</v>
      </c>
    </row>
    <row r="407" spans="1:9" x14ac:dyDescent="0.25">
      <c r="A407">
        <v>6100</v>
      </c>
      <c r="B407">
        <v>8</v>
      </c>
      <c r="C407">
        <v>74.322999999999993</v>
      </c>
      <c r="D407">
        <v>78.316000000000003</v>
      </c>
      <c r="E407">
        <v>0.60238000000000003</v>
      </c>
      <c r="F407">
        <v>0.57933999999999997</v>
      </c>
      <c r="G407">
        <v>5.934E-3</v>
      </c>
      <c r="H407">
        <v>6.5100000000000002E-3</v>
      </c>
      <c r="I407">
        <v>1.2444E-2</v>
      </c>
    </row>
    <row r="408" spans="1:9" x14ac:dyDescent="0.25">
      <c r="A408">
        <v>10500</v>
      </c>
      <c r="B408">
        <v>10</v>
      </c>
      <c r="C408">
        <v>72.132999999999996</v>
      </c>
      <c r="D408">
        <v>78.844999999999999</v>
      </c>
      <c r="E408">
        <v>0.63109000000000004</v>
      </c>
      <c r="F408">
        <v>0.57948</v>
      </c>
      <c r="G408">
        <v>5.5100000000000001E-3</v>
      </c>
      <c r="H408">
        <v>6.5100000000000002E-3</v>
      </c>
      <c r="I408">
        <v>1.2019999999999999E-2</v>
      </c>
    </row>
    <row r="409" spans="1:9" x14ac:dyDescent="0.25">
      <c r="A409">
        <v>10400</v>
      </c>
      <c r="B409">
        <v>10</v>
      </c>
      <c r="C409">
        <v>72.137</v>
      </c>
      <c r="D409">
        <v>78.850999999999999</v>
      </c>
      <c r="E409">
        <v>0.63105</v>
      </c>
      <c r="F409">
        <v>0.57943999999999996</v>
      </c>
      <c r="G409">
        <v>5.5110000000000003E-3</v>
      </c>
      <c r="H409">
        <v>6.5100000000000002E-3</v>
      </c>
      <c r="I409">
        <v>1.2021E-2</v>
      </c>
    </row>
    <row r="410" spans="1:9" x14ac:dyDescent="0.25">
      <c r="A410">
        <v>13900</v>
      </c>
      <c r="B410">
        <v>13</v>
      </c>
      <c r="C410">
        <v>71.546000000000006</v>
      </c>
      <c r="D410">
        <v>79.768000000000001</v>
      </c>
      <c r="E410">
        <v>0.64392000000000005</v>
      </c>
      <c r="F410">
        <v>0.57965999999999995</v>
      </c>
      <c r="G410">
        <v>5.3049999999999998E-3</v>
      </c>
      <c r="H410">
        <v>6.5100000000000002E-3</v>
      </c>
      <c r="I410">
        <v>1.1815000000000001E-2</v>
      </c>
    </row>
    <row r="411" spans="1:9" x14ac:dyDescent="0.25">
      <c r="A411">
        <v>13800</v>
      </c>
      <c r="B411">
        <v>13</v>
      </c>
      <c r="C411">
        <v>71.546999999999997</v>
      </c>
      <c r="D411">
        <v>79.772000000000006</v>
      </c>
      <c r="E411">
        <v>0.64390000000000003</v>
      </c>
      <c r="F411">
        <v>0.57964000000000004</v>
      </c>
      <c r="G411">
        <v>5.3049999999999998E-3</v>
      </c>
      <c r="H411">
        <v>6.5100000000000002E-3</v>
      </c>
      <c r="I411">
        <v>1.1815000000000001E-2</v>
      </c>
    </row>
    <row r="412" spans="1:9" x14ac:dyDescent="0.25">
      <c r="A412">
        <v>14500</v>
      </c>
      <c r="B412">
        <v>13</v>
      </c>
      <c r="C412">
        <v>71.864999999999995</v>
      </c>
      <c r="D412">
        <v>80.150000000000006</v>
      </c>
      <c r="E412">
        <v>0.64402999999999999</v>
      </c>
      <c r="F412">
        <v>0.57967000000000002</v>
      </c>
      <c r="G412">
        <v>5.2989999999999999E-3</v>
      </c>
      <c r="H412">
        <v>6.5100000000000002E-3</v>
      </c>
      <c r="I412">
        <v>1.1808000000000001E-2</v>
      </c>
    </row>
    <row r="413" spans="1:9" x14ac:dyDescent="0.25">
      <c r="A413">
        <v>14400</v>
      </c>
      <c r="B413">
        <v>13</v>
      </c>
      <c r="C413">
        <v>71.866</v>
      </c>
      <c r="D413">
        <v>80.153000000000006</v>
      </c>
      <c r="E413">
        <v>0.64402000000000004</v>
      </c>
      <c r="F413">
        <v>0.57965</v>
      </c>
      <c r="G413">
        <v>5.2989999999999999E-3</v>
      </c>
      <c r="H413">
        <v>6.5100000000000002E-3</v>
      </c>
      <c r="I413">
        <v>1.1809E-2</v>
      </c>
    </row>
    <row r="414" spans="1:9" x14ac:dyDescent="0.25">
      <c r="A414">
        <v>14300</v>
      </c>
      <c r="B414">
        <v>13</v>
      </c>
      <c r="C414">
        <v>71.867000000000004</v>
      </c>
      <c r="D414">
        <v>80.155000000000001</v>
      </c>
      <c r="E414">
        <v>0.64400000000000002</v>
      </c>
      <c r="F414">
        <v>0.57964000000000004</v>
      </c>
      <c r="G414">
        <v>5.2989999999999999E-3</v>
      </c>
      <c r="H414">
        <v>6.5100000000000002E-3</v>
      </c>
      <c r="I414">
        <v>1.1809E-2</v>
      </c>
    </row>
    <row r="415" spans="1:9" x14ac:dyDescent="0.25">
      <c r="A415">
        <v>14200</v>
      </c>
      <c r="B415">
        <v>13</v>
      </c>
      <c r="C415">
        <v>71.867999999999995</v>
      </c>
      <c r="D415">
        <v>80.156999999999996</v>
      </c>
      <c r="E415">
        <v>0.64398999999999995</v>
      </c>
      <c r="F415">
        <v>0.57962000000000002</v>
      </c>
      <c r="G415">
        <v>5.2989999999999999E-3</v>
      </c>
      <c r="H415">
        <v>6.5100000000000002E-3</v>
      </c>
      <c r="I415">
        <v>1.1809999999999999E-2</v>
      </c>
    </row>
    <row r="416" spans="1:9" x14ac:dyDescent="0.25">
      <c r="A416">
        <v>8400</v>
      </c>
      <c r="B416">
        <v>12</v>
      </c>
      <c r="C416">
        <v>69.745999999999995</v>
      </c>
      <c r="D416">
        <v>76.972999999999999</v>
      </c>
      <c r="E416">
        <v>0.63968999999999998</v>
      </c>
      <c r="F416">
        <v>0.58028999999999997</v>
      </c>
      <c r="G416">
        <v>5.4070000000000003E-3</v>
      </c>
      <c r="H416">
        <v>6.5110000000000003E-3</v>
      </c>
      <c r="I416">
        <v>1.1918E-2</v>
      </c>
    </row>
    <row r="417" spans="1:9" x14ac:dyDescent="0.25">
      <c r="A417">
        <v>8300</v>
      </c>
      <c r="B417">
        <v>12</v>
      </c>
      <c r="C417">
        <v>69.748999999999995</v>
      </c>
      <c r="D417">
        <v>76.977000000000004</v>
      </c>
      <c r="E417">
        <v>0.63966000000000001</v>
      </c>
      <c r="F417">
        <v>0.58025000000000004</v>
      </c>
      <c r="G417">
        <v>5.4079999999999996E-3</v>
      </c>
      <c r="H417">
        <v>6.5110000000000003E-3</v>
      </c>
      <c r="I417">
        <v>1.1919000000000001E-2</v>
      </c>
    </row>
    <row r="418" spans="1:9" x14ac:dyDescent="0.25">
      <c r="A418">
        <v>10300</v>
      </c>
      <c r="B418">
        <v>10</v>
      </c>
      <c r="C418">
        <v>72.141000000000005</v>
      </c>
      <c r="D418">
        <v>78.856999999999999</v>
      </c>
      <c r="E418">
        <v>0.63102000000000003</v>
      </c>
      <c r="F418">
        <v>0.57938999999999996</v>
      </c>
      <c r="G418">
        <v>5.5110000000000003E-3</v>
      </c>
      <c r="H418">
        <v>6.5110000000000003E-3</v>
      </c>
      <c r="I418">
        <v>1.2022E-2</v>
      </c>
    </row>
    <row r="419" spans="1:9" x14ac:dyDescent="0.25">
      <c r="A419">
        <v>13700</v>
      </c>
      <c r="B419">
        <v>13</v>
      </c>
      <c r="C419">
        <v>71.549000000000007</v>
      </c>
      <c r="D419">
        <v>79.775000000000006</v>
      </c>
      <c r="E419">
        <v>0.64388999999999996</v>
      </c>
      <c r="F419">
        <v>0.57962000000000002</v>
      </c>
      <c r="G419">
        <v>5.3049999999999998E-3</v>
      </c>
      <c r="H419">
        <v>6.5110000000000003E-3</v>
      </c>
      <c r="I419">
        <v>1.1816E-2</v>
      </c>
    </row>
    <row r="420" spans="1:9" x14ac:dyDescent="0.25">
      <c r="A420">
        <v>13600</v>
      </c>
      <c r="B420">
        <v>13</v>
      </c>
      <c r="C420">
        <v>71.551000000000002</v>
      </c>
      <c r="D420">
        <v>79.777000000000001</v>
      </c>
      <c r="E420">
        <v>0.64387000000000005</v>
      </c>
      <c r="F420">
        <v>0.5796</v>
      </c>
      <c r="G420">
        <v>5.3049999999999998E-3</v>
      </c>
      <c r="H420">
        <v>6.5110000000000003E-3</v>
      </c>
      <c r="I420">
        <v>1.1816E-2</v>
      </c>
    </row>
    <row r="421" spans="1:9" x14ac:dyDescent="0.25">
      <c r="A421">
        <v>13500</v>
      </c>
      <c r="B421">
        <v>13</v>
      </c>
      <c r="C421">
        <v>71.552000000000007</v>
      </c>
      <c r="D421">
        <v>79.78</v>
      </c>
      <c r="E421">
        <v>0.64385999999999999</v>
      </c>
      <c r="F421">
        <v>0.57957999999999998</v>
      </c>
      <c r="G421">
        <v>5.306E-3</v>
      </c>
      <c r="H421">
        <v>6.5110000000000003E-3</v>
      </c>
      <c r="I421">
        <v>1.1816999999999999E-2</v>
      </c>
    </row>
    <row r="422" spans="1:9" x14ac:dyDescent="0.25">
      <c r="A422">
        <v>14000</v>
      </c>
      <c r="B422">
        <v>13</v>
      </c>
      <c r="C422">
        <v>71.832999999999998</v>
      </c>
      <c r="D422">
        <v>80.114999999999995</v>
      </c>
      <c r="E422">
        <v>0.64393</v>
      </c>
      <c r="F422">
        <v>0.57960999999999996</v>
      </c>
      <c r="G422">
        <v>5.3E-3</v>
      </c>
      <c r="H422">
        <v>6.5110000000000003E-3</v>
      </c>
      <c r="I422">
        <v>1.1811E-2</v>
      </c>
    </row>
    <row r="423" spans="1:9" x14ac:dyDescent="0.25">
      <c r="A423">
        <v>14100</v>
      </c>
      <c r="B423">
        <v>13</v>
      </c>
      <c r="C423">
        <v>71.869</v>
      </c>
      <c r="D423">
        <v>80.158000000000001</v>
      </c>
      <c r="E423">
        <v>0.64397000000000004</v>
      </c>
      <c r="F423">
        <v>0.57960999999999996</v>
      </c>
      <c r="G423">
        <v>5.2989999999999999E-3</v>
      </c>
      <c r="H423">
        <v>6.5110000000000003E-3</v>
      </c>
      <c r="I423">
        <v>1.1809999999999999E-2</v>
      </c>
    </row>
    <row r="424" spans="1:9" x14ac:dyDescent="0.25">
      <c r="A424">
        <v>8200</v>
      </c>
      <c r="B424">
        <v>12</v>
      </c>
      <c r="C424">
        <v>69.751999999999995</v>
      </c>
      <c r="D424">
        <v>76.980999999999995</v>
      </c>
      <c r="E424">
        <v>0.63963000000000003</v>
      </c>
      <c r="F424">
        <v>0.58021</v>
      </c>
      <c r="G424">
        <v>5.4079999999999996E-3</v>
      </c>
      <c r="H424">
        <v>6.5120000000000004E-3</v>
      </c>
      <c r="I424">
        <v>1.192E-2</v>
      </c>
    </row>
    <row r="425" spans="1:9" x14ac:dyDescent="0.25">
      <c r="A425">
        <v>10200</v>
      </c>
      <c r="B425">
        <v>10</v>
      </c>
      <c r="C425">
        <v>72.144000000000005</v>
      </c>
      <c r="D425">
        <v>78.863</v>
      </c>
      <c r="E425">
        <v>0.63097999999999999</v>
      </c>
      <c r="F425">
        <v>0.57935000000000003</v>
      </c>
      <c r="G425">
        <v>5.5120000000000004E-3</v>
      </c>
      <c r="H425">
        <v>6.5120000000000004E-3</v>
      </c>
      <c r="I425">
        <v>1.2024E-2</v>
      </c>
    </row>
    <row r="426" spans="1:9" x14ac:dyDescent="0.25">
      <c r="A426">
        <v>10100</v>
      </c>
      <c r="B426">
        <v>10</v>
      </c>
      <c r="C426">
        <v>72.149000000000001</v>
      </c>
      <c r="D426">
        <v>78.870999999999995</v>
      </c>
      <c r="E426">
        <v>0.63093999999999995</v>
      </c>
      <c r="F426">
        <v>0.57930000000000004</v>
      </c>
      <c r="G426">
        <v>5.5129999999999997E-3</v>
      </c>
      <c r="H426">
        <v>6.5120000000000004E-3</v>
      </c>
      <c r="I426">
        <v>1.2024999999999999E-2</v>
      </c>
    </row>
    <row r="427" spans="1:9" x14ac:dyDescent="0.25">
      <c r="A427">
        <v>12900</v>
      </c>
      <c r="B427">
        <v>13</v>
      </c>
      <c r="C427">
        <v>71.191999999999993</v>
      </c>
      <c r="D427">
        <v>79.343999999999994</v>
      </c>
      <c r="E427">
        <v>0.64373000000000002</v>
      </c>
      <c r="F427">
        <v>0.57957000000000003</v>
      </c>
      <c r="G427">
        <v>5.313E-3</v>
      </c>
      <c r="H427">
        <v>6.5120000000000004E-3</v>
      </c>
      <c r="I427">
        <v>1.1825E-2</v>
      </c>
    </row>
    <row r="428" spans="1:9" x14ac:dyDescent="0.25">
      <c r="A428">
        <v>13400</v>
      </c>
      <c r="B428">
        <v>13</v>
      </c>
      <c r="C428">
        <v>71.554000000000002</v>
      </c>
      <c r="D428">
        <v>79.781999999999996</v>
      </c>
      <c r="E428">
        <v>0.64383999999999997</v>
      </c>
      <c r="F428">
        <v>0.57957000000000003</v>
      </c>
      <c r="G428">
        <v>5.306E-3</v>
      </c>
      <c r="H428">
        <v>6.5120000000000004E-3</v>
      </c>
      <c r="I428">
        <v>1.1816999999999999E-2</v>
      </c>
    </row>
    <row r="429" spans="1:9" x14ac:dyDescent="0.25">
      <c r="A429">
        <v>13300</v>
      </c>
      <c r="B429">
        <v>13</v>
      </c>
      <c r="C429">
        <v>71.555000000000007</v>
      </c>
      <c r="D429">
        <v>79.784999999999997</v>
      </c>
      <c r="E429">
        <v>0.64381999999999995</v>
      </c>
      <c r="F429">
        <v>0.57955000000000001</v>
      </c>
      <c r="G429">
        <v>5.306E-3</v>
      </c>
      <c r="H429">
        <v>6.5120000000000004E-3</v>
      </c>
      <c r="I429">
        <v>1.1818E-2</v>
      </c>
    </row>
    <row r="430" spans="1:9" x14ac:dyDescent="0.25">
      <c r="A430">
        <v>13200</v>
      </c>
      <c r="B430">
        <v>13</v>
      </c>
      <c r="C430">
        <v>71.555999999999997</v>
      </c>
      <c r="D430">
        <v>79.786000000000001</v>
      </c>
      <c r="E430">
        <v>0.64380999999999999</v>
      </c>
      <c r="F430">
        <v>0.57952999999999999</v>
      </c>
      <c r="G430">
        <v>5.306E-3</v>
      </c>
      <c r="H430">
        <v>6.5120000000000004E-3</v>
      </c>
      <c r="I430">
        <v>1.1818E-2</v>
      </c>
    </row>
    <row r="431" spans="1:9" x14ac:dyDescent="0.25">
      <c r="A431">
        <v>13100</v>
      </c>
      <c r="B431">
        <v>13</v>
      </c>
      <c r="C431">
        <v>71.555999999999997</v>
      </c>
      <c r="D431">
        <v>79.787000000000006</v>
      </c>
      <c r="E431">
        <v>0.64378999999999997</v>
      </c>
      <c r="F431">
        <v>0.57952000000000004</v>
      </c>
      <c r="G431">
        <v>5.306E-3</v>
      </c>
      <c r="H431">
        <v>6.5120000000000004E-3</v>
      </c>
      <c r="I431">
        <v>1.1819E-2</v>
      </c>
    </row>
    <row r="432" spans="1:9" x14ac:dyDescent="0.25">
      <c r="A432">
        <v>8000</v>
      </c>
      <c r="B432">
        <v>12</v>
      </c>
      <c r="C432">
        <v>69.736000000000004</v>
      </c>
      <c r="D432">
        <v>76.950999999999993</v>
      </c>
      <c r="E432">
        <v>0.63949</v>
      </c>
      <c r="F432">
        <v>0.58013999999999999</v>
      </c>
      <c r="G432">
        <v>5.411E-3</v>
      </c>
      <c r="H432">
        <v>6.5129999999999997E-3</v>
      </c>
      <c r="I432">
        <v>1.1925E-2</v>
      </c>
    </row>
    <row r="433" spans="1:9" x14ac:dyDescent="0.25">
      <c r="A433">
        <v>8100</v>
      </c>
      <c r="B433">
        <v>12</v>
      </c>
      <c r="C433">
        <v>69.753</v>
      </c>
      <c r="D433">
        <v>76.981999999999999</v>
      </c>
      <c r="E433">
        <v>0.63959999999999995</v>
      </c>
      <c r="F433">
        <v>0.58018000000000003</v>
      </c>
      <c r="G433">
        <v>5.4089999999999997E-3</v>
      </c>
      <c r="H433">
        <v>6.5129999999999997E-3</v>
      </c>
      <c r="I433">
        <v>1.1920999999999999E-2</v>
      </c>
    </row>
    <row r="434" spans="1:9" x14ac:dyDescent="0.25">
      <c r="A434">
        <v>6000</v>
      </c>
      <c r="B434">
        <v>8</v>
      </c>
      <c r="C434">
        <v>74.350999999999999</v>
      </c>
      <c r="D434">
        <v>78.323999999999998</v>
      </c>
      <c r="E434">
        <v>0.60213000000000005</v>
      </c>
      <c r="F434">
        <v>0.57911999999999997</v>
      </c>
      <c r="G434">
        <v>5.9360000000000003E-3</v>
      </c>
      <c r="H434">
        <v>6.5129999999999997E-3</v>
      </c>
      <c r="I434">
        <v>1.2449E-2</v>
      </c>
    </row>
    <row r="435" spans="1:9" x14ac:dyDescent="0.25">
      <c r="A435">
        <v>12800</v>
      </c>
      <c r="B435">
        <v>13</v>
      </c>
      <c r="C435">
        <v>71.194000000000003</v>
      </c>
      <c r="D435">
        <v>79.346999999999994</v>
      </c>
      <c r="E435">
        <v>0.64371</v>
      </c>
      <c r="F435">
        <v>0.57955000000000001</v>
      </c>
      <c r="G435">
        <v>5.313E-3</v>
      </c>
      <c r="H435">
        <v>6.5129999999999997E-3</v>
      </c>
      <c r="I435">
        <v>1.1826E-2</v>
      </c>
    </row>
    <row r="436" spans="1:9" x14ac:dyDescent="0.25">
      <c r="A436">
        <v>12700</v>
      </c>
      <c r="B436">
        <v>13</v>
      </c>
      <c r="C436">
        <v>71.195999999999998</v>
      </c>
      <c r="D436">
        <v>79.349999999999994</v>
      </c>
      <c r="E436">
        <v>0.64368999999999998</v>
      </c>
      <c r="F436">
        <v>0.57952000000000004</v>
      </c>
      <c r="G436">
        <v>5.313E-3</v>
      </c>
      <c r="H436">
        <v>6.5129999999999997E-3</v>
      </c>
      <c r="I436">
        <v>1.1826E-2</v>
      </c>
    </row>
    <row r="437" spans="1:9" x14ac:dyDescent="0.25">
      <c r="A437">
        <v>12600</v>
      </c>
      <c r="B437">
        <v>13</v>
      </c>
      <c r="C437">
        <v>71.197000000000003</v>
      </c>
      <c r="D437">
        <v>79.352000000000004</v>
      </c>
      <c r="E437">
        <v>0.64368000000000003</v>
      </c>
      <c r="F437">
        <v>0.57950000000000002</v>
      </c>
      <c r="G437">
        <v>5.3140000000000001E-3</v>
      </c>
      <c r="H437">
        <v>6.5129999999999997E-3</v>
      </c>
      <c r="I437">
        <v>1.1827000000000001E-2</v>
      </c>
    </row>
    <row r="438" spans="1:9" x14ac:dyDescent="0.25">
      <c r="A438">
        <v>13000</v>
      </c>
      <c r="B438">
        <v>13</v>
      </c>
      <c r="C438">
        <v>71.521000000000001</v>
      </c>
      <c r="D438">
        <v>79.742000000000004</v>
      </c>
      <c r="E438">
        <v>0.64375000000000004</v>
      </c>
      <c r="F438">
        <v>0.57950999999999997</v>
      </c>
      <c r="G438">
        <v>5.3080000000000002E-3</v>
      </c>
      <c r="H438">
        <v>6.5129999999999997E-3</v>
      </c>
      <c r="I438">
        <v>1.1820000000000001E-2</v>
      </c>
    </row>
    <row r="439" spans="1:9" x14ac:dyDescent="0.25">
      <c r="A439">
        <v>10000</v>
      </c>
      <c r="B439">
        <v>10</v>
      </c>
      <c r="C439">
        <v>72.150000000000006</v>
      </c>
      <c r="D439">
        <v>78.861999999999995</v>
      </c>
      <c r="E439">
        <v>0.63085000000000002</v>
      </c>
      <c r="F439">
        <v>0.57923999999999998</v>
      </c>
      <c r="G439">
        <v>5.5139999999999998E-3</v>
      </c>
      <c r="H439">
        <v>6.5139999999999998E-3</v>
      </c>
      <c r="I439">
        <v>1.2028E-2</v>
      </c>
    </row>
    <row r="440" spans="1:9" x14ac:dyDescent="0.25">
      <c r="A440">
        <v>12500</v>
      </c>
      <c r="B440">
        <v>13</v>
      </c>
      <c r="C440">
        <v>71.198999999999998</v>
      </c>
      <c r="D440">
        <v>79.355000000000004</v>
      </c>
      <c r="E440">
        <v>0.64366000000000001</v>
      </c>
      <c r="F440">
        <v>0.57948</v>
      </c>
      <c r="G440">
        <v>5.3140000000000001E-3</v>
      </c>
      <c r="H440">
        <v>6.5139999999999998E-3</v>
      </c>
      <c r="I440">
        <v>1.1828E-2</v>
      </c>
    </row>
    <row r="441" spans="1:9" x14ac:dyDescent="0.25">
      <c r="A441">
        <v>12400</v>
      </c>
      <c r="B441">
        <v>13</v>
      </c>
      <c r="C441">
        <v>71.2</v>
      </c>
      <c r="D441">
        <v>79.356999999999999</v>
      </c>
      <c r="E441">
        <v>0.64363999999999999</v>
      </c>
      <c r="F441">
        <v>0.57945999999999998</v>
      </c>
      <c r="G441">
        <v>5.3140000000000001E-3</v>
      </c>
      <c r="H441">
        <v>6.5139999999999998E-3</v>
      </c>
      <c r="I441">
        <v>1.1828E-2</v>
      </c>
    </row>
    <row r="442" spans="1:9" x14ac:dyDescent="0.25">
      <c r="A442">
        <v>12300</v>
      </c>
      <c r="B442">
        <v>13</v>
      </c>
      <c r="C442">
        <v>71.200999999999993</v>
      </c>
      <c r="D442">
        <v>79.358000000000004</v>
      </c>
      <c r="E442">
        <v>0.64363000000000004</v>
      </c>
      <c r="F442">
        <v>0.57943</v>
      </c>
      <c r="G442">
        <v>5.3140000000000001E-3</v>
      </c>
      <c r="H442">
        <v>6.5139999999999998E-3</v>
      </c>
      <c r="I442">
        <v>1.1828999999999999E-2</v>
      </c>
    </row>
    <row r="443" spans="1:9" x14ac:dyDescent="0.25">
      <c r="A443">
        <v>11900</v>
      </c>
      <c r="B443">
        <v>13</v>
      </c>
      <c r="C443">
        <v>70.789000000000001</v>
      </c>
      <c r="D443">
        <v>78.855000000000004</v>
      </c>
      <c r="E443">
        <v>0.64351999999999998</v>
      </c>
      <c r="F443">
        <v>0.57945000000000002</v>
      </c>
      <c r="G443">
        <v>5.3229999999999996E-3</v>
      </c>
      <c r="H443">
        <v>6.515E-3</v>
      </c>
      <c r="I443">
        <v>1.1838E-2</v>
      </c>
    </row>
    <row r="444" spans="1:9" x14ac:dyDescent="0.25">
      <c r="A444">
        <v>12000</v>
      </c>
      <c r="B444">
        <v>13</v>
      </c>
      <c r="C444">
        <v>71.167000000000002</v>
      </c>
      <c r="D444">
        <v>79.313999999999993</v>
      </c>
      <c r="E444">
        <v>0.64354</v>
      </c>
      <c r="F444">
        <v>0.57938999999999996</v>
      </c>
      <c r="G444">
        <v>5.3160000000000004E-3</v>
      </c>
      <c r="H444">
        <v>6.515E-3</v>
      </c>
      <c r="I444">
        <v>1.1831E-2</v>
      </c>
    </row>
    <row r="445" spans="1:9" x14ac:dyDescent="0.25">
      <c r="A445">
        <v>12100</v>
      </c>
      <c r="B445">
        <v>13</v>
      </c>
      <c r="C445">
        <v>71.201999999999998</v>
      </c>
      <c r="D445">
        <v>79.358999999999995</v>
      </c>
      <c r="E445">
        <v>0.64359</v>
      </c>
      <c r="F445">
        <v>0.57940000000000003</v>
      </c>
      <c r="G445">
        <v>5.3150000000000003E-3</v>
      </c>
      <c r="H445">
        <v>6.515E-3</v>
      </c>
      <c r="I445">
        <v>1.183E-2</v>
      </c>
    </row>
    <row r="446" spans="1:9" x14ac:dyDescent="0.25">
      <c r="A446">
        <v>12200</v>
      </c>
      <c r="B446">
        <v>13</v>
      </c>
      <c r="C446">
        <v>71.201999999999998</v>
      </c>
      <c r="D446">
        <v>79.36</v>
      </c>
      <c r="E446">
        <v>0.64361000000000002</v>
      </c>
      <c r="F446">
        <v>0.57940999999999998</v>
      </c>
      <c r="G446">
        <v>5.3150000000000003E-3</v>
      </c>
      <c r="H446">
        <v>6.515E-3</v>
      </c>
      <c r="I446">
        <v>1.1828999999999999E-2</v>
      </c>
    </row>
    <row r="447" spans="1:9" x14ac:dyDescent="0.25">
      <c r="A447">
        <v>18900</v>
      </c>
      <c r="B447">
        <v>11</v>
      </c>
      <c r="C447">
        <v>74.19</v>
      </c>
      <c r="D447">
        <v>81.819999999999993</v>
      </c>
      <c r="E447">
        <v>0.63744000000000001</v>
      </c>
      <c r="F447">
        <v>0.57884000000000002</v>
      </c>
      <c r="G447">
        <v>5.3800000000000002E-3</v>
      </c>
      <c r="H447">
        <v>6.515E-3</v>
      </c>
      <c r="I447">
        <v>1.1894999999999999E-2</v>
      </c>
    </row>
    <row r="448" spans="1:9" x14ac:dyDescent="0.25">
      <c r="A448">
        <v>19800</v>
      </c>
      <c r="B448">
        <v>11</v>
      </c>
      <c r="C448">
        <v>74.352999999999994</v>
      </c>
      <c r="D448">
        <v>82.025000000000006</v>
      </c>
      <c r="E448">
        <v>0.63753000000000004</v>
      </c>
      <c r="F448">
        <v>0.57887</v>
      </c>
      <c r="G448">
        <v>5.3769999999999998E-3</v>
      </c>
      <c r="H448">
        <v>6.515E-3</v>
      </c>
      <c r="I448">
        <v>1.1892E-2</v>
      </c>
    </row>
    <row r="449" spans="1:9" x14ac:dyDescent="0.25">
      <c r="A449">
        <v>19700</v>
      </c>
      <c r="B449">
        <v>11</v>
      </c>
      <c r="C449">
        <v>74.353999999999999</v>
      </c>
      <c r="D449">
        <v>82.025000000000006</v>
      </c>
      <c r="E449">
        <v>0.63751999999999998</v>
      </c>
      <c r="F449">
        <v>0.57886000000000004</v>
      </c>
      <c r="G449">
        <v>5.3769999999999998E-3</v>
      </c>
      <c r="H449">
        <v>6.515E-3</v>
      </c>
      <c r="I449">
        <v>1.1893000000000001E-2</v>
      </c>
    </row>
    <row r="450" spans="1:9" x14ac:dyDescent="0.25">
      <c r="A450">
        <v>19900</v>
      </c>
      <c r="B450">
        <v>11</v>
      </c>
      <c r="C450">
        <v>74.352000000000004</v>
      </c>
      <c r="D450">
        <v>82.025999999999996</v>
      </c>
      <c r="E450">
        <v>0.63754</v>
      </c>
      <c r="F450">
        <v>0.57887999999999995</v>
      </c>
      <c r="G450">
        <v>5.3769999999999998E-3</v>
      </c>
      <c r="H450">
        <v>6.515E-3</v>
      </c>
      <c r="I450">
        <v>1.1892E-2</v>
      </c>
    </row>
    <row r="451" spans="1:9" x14ac:dyDescent="0.25">
      <c r="A451">
        <v>9900</v>
      </c>
      <c r="B451">
        <v>10</v>
      </c>
      <c r="C451">
        <v>71.691000000000003</v>
      </c>
      <c r="D451">
        <v>78.350999999999999</v>
      </c>
      <c r="E451">
        <v>0.63078000000000001</v>
      </c>
      <c r="F451">
        <v>0.57930000000000004</v>
      </c>
      <c r="G451">
        <v>5.5230000000000001E-3</v>
      </c>
      <c r="H451">
        <v>6.5160000000000001E-3</v>
      </c>
      <c r="I451">
        <v>1.204E-2</v>
      </c>
    </row>
    <row r="452" spans="1:9" x14ac:dyDescent="0.25">
      <c r="A452">
        <v>11800</v>
      </c>
      <c r="B452">
        <v>13</v>
      </c>
      <c r="C452">
        <v>70.790999999999997</v>
      </c>
      <c r="D452">
        <v>78.858000000000004</v>
      </c>
      <c r="E452">
        <v>0.64349999999999996</v>
      </c>
      <c r="F452">
        <v>0.57943</v>
      </c>
      <c r="G452">
        <v>5.3229999999999996E-3</v>
      </c>
      <c r="H452">
        <v>6.5160000000000001E-3</v>
      </c>
      <c r="I452">
        <v>1.1839000000000001E-2</v>
      </c>
    </row>
    <row r="453" spans="1:9" x14ac:dyDescent="0.25">
      <c r="A453">
        <v>11700</v>
      </c>
      <c r="B453">
        <v>13</v>
      </c>
      <c r="C453">
        <v>70.793000000000006</v>
      </c>
      <c r="D453">
        <v>78.861000000000004</v>
      </c>
      <c r="E453">
        <v>0.64348000000000005</v>
      </c>
      <c r="F453">
        <v>0.57940000000000003</v>
      </c>
      <c r="G453">
        <v>5.3229999999999996E-3</v>
      </c>
      <c r="H453">
        <v>6.5160000000000001E-3</v>
      </c>
      <c r="I453">
        <v>1.1839000000000001E-2</v>
      </c>
    </row>
    <row r="454" spans="1:9" x14ac:dyDescent="0.25">
      <c r="A454">
        <v>17600</v>
      </c>
      <c r="B454">
        <v>11</v>
      </c>
      <c r="C454">
        <v>74.013999999999996</v>
      </c>
      <c r="D454">
        <v>81.593999999999994</v>
      </c>
      <c r="E454">
        <v>0.63729999999999998</v>
      </c>
      <c r="F454">
        <v>0.57876000000000005</v>
      </c>
      <c r="G454">
        <v>5.3839999999999999E-3</v>
      </c>
      <c r="H454">
        <v>6.5160000000000001E-3</v>
      </c>
      <c r="I454">
        <v>1.1901E-2</v>
      </c>
    </row>
    <row r="455" spans="1:9" x14ac:dyDescent="0.25">
      <c r="A455">
        <v>17800</v>
      </c>
      <c r="B455">
        <v>11</v>
      </c>
      <c r="C455">
        <v>74.012</v>
      </c>
      <c r="D455">
        <v>81.594999999999999</v>
      </c>
      <c r="E455">
        <v>0.63732999999999995</v>
      </c>
      <c r="F455">
        <v>0.57877999999999996</v>
      </c>
      <c r="G455">
        <v>5.3839999999999999E-3</v>
      </c>
      <c r="H455">
        <v>6.5160000000000001E-3</v>
      </c>
      <c r="I455">
        <v>1.1900000000000001E-2</v>
      </c>
    </row>
    <row r="456" spans="1:9" x14ac:dyDescent="0.25">
      <c r="A456">
        <v>17700</v>
      </c>
      <c r="B456">
        <v>11</v>
      </c>
      <c r="C456">
        <v>74.013000000000005</v>
      </c>
      <c r="D456">
        <v>81.594999999999999</v>
      </c>
      <c r="E456">
        <v>0.63731000000000004</v>
      </c>
      <c r="F456">
        <v>0.57877000000000001</v>
      </c>
      <c r="G456">
        <v>5.3839999999999999E-3</v>
      </c>
      <c r="H456">
        <v>6.5160000000000001E-3</v>
      </c>
      <c r="I456">
        <v>1.1900000000000001E-2</v>
      </c>
    </row>
    <row r="457" spans="1:9" x14ac:dyDescent="0.25">
      <c r="A457">
        <v>17900</v>
      </c>
      <c r="B457">
        <v>11</v>
      </c>
      <c r="C457">
        <v>74.010999999999996</v>
      </c>
      <c r="D457">
        <v>81.596000000000004</v>
      </c>
      <c r="E457">
        <v>0.63734000000000002</v>
      </c>
      <c r="F457">
        <v>0.57879000000000003</v>
      </c>
      <c r="G457">
        <v>5.3839999999999999E-3</v>
      </c>
      <c r="H457">
        <v>6.5160000000000001E-3</v>
      </c>
      <c r="I457">
        <v>1.1900000000000001E-2</v>
      </c>
    </row>
    <row r="458" spans="1:9" x14ac:dyDescent="0.25">
      <c r="A458">
        <v>18000</v>
      </c>
      <c r="B458">
        <v>11</v>
      </c>
      <c r="C458">
        <v>74.174000000000007</v>
      </c>
      <c r="D458">
        <v>81.784000000000006</v>
      </c>
      <c r="E458">
        <v>0.63734000000000002</v>
      </c>
      <c r="F458">
        <v>0.57877000000000001</v>
      </c>
      <c r="G458">
        <v>5.3819999999999996E-3</v>
      </c>
      <c r="H458">
        <v>6.5160000000000001E-3</v>
      </c>
      <c r="I458">
        <v>1.1898000000000001E-2</v>
      </c>
    </row>
    <row r="459" spans="1:9" x14ac:dyDescent="0.25">
      <c r="A459">
        <v>18400</v>
      </c>
      <c r="B459">
        <v>11</v>
      </c>
      <c r="C459">
        <v>74.194000000000003</v>
      </c>
      <c r="D459">
        <v>81.816999999999993</v>
      </c>
      <c r="E459">
        <v>0.63739000000000001</v>
      </c>
      <c r="F459">
        <v>0.57879000000000003</v>
      </c>
      <c r="G459">
        <v>5.3810000000000004E-3</v>
      </c>
      <c r="H459">
        <v>6.5160000000000001E-3</v>
      </c>
      <c r="I459">
        <v>1.1897E-2</v>
      </c>
    </row>
    <row r="460" spans="1:9" x14ac:dyDescent="0.25">
      <c r="A460">
        <v>18300</v>
      </c>
      <c r="B460">
        <v>11</v>
      </c>
      <c r="C460">
        <v>74.194999999999993</v>
      </c>
      <c r="D460">
        <v>81.816999999999993</v>
      </c>
      <c r="E460">
        <v>0.63737999999999995</v>
      </c>
      <c r="F460">
        <v>0.57877999999999996</v>
      </c>
      <c r="G460">
        <v>5.3810000000000004E-3</v>
      </c>
      <c r="H460">
        <v>6.5160000000000001E-3</v>
      </c>
      <c r="I460">
        <v>1.1897E-2</v>
      </c>
    </row>
    <row r="461" spans="1:9" x14ac:dyDescent="0.25">
      <c r="A461">
        <v>18600</v>
      </c>
      <c r="B461">
        <v>11</v>
      </c>
      <c r="C461">
        <v>74.191999999999993</v>
      </c>
      <c r="D461">
        <v>81.817999999999998</v>
      </c>
      <c r="E461">
        <v>0.63741000000000003</v>
      </c>
      <c r="F461">
        <v>0.57881000000000005</v>
      </c>
      <c r="G461">
        <v>5.3810000000000004E-3</v>
      </c>
      <c r="H461">
        <v>6.5160000000000001E-3</v>
      </c>
      <c r="I461">
        <v>1.1896E-2</v>
      </c>
    </row>
    <row r="462" spans="1:9" x14ac:dyDescent="0.25">
      <c r="A462">
        <v>18500</v>
      </c>
      <c r="B462">
        <v>11</v>
      </c>
      <c r="C462">
        <v>74.192999999999998</v>
      </c>
      <c r="D462">
        <v>81.817999999999998</v>
      </c>
      <c r="E462">
        <v>0.63739999999999997</v>
      </c>
      <c r="F462">
        <v>0.57879999999999998</v>
      </c>
      <c r="G462">
        <v>5.3810000000000004E-3</v>
      </c>
      <c r="H462">
        <v>6.5160000000000001E-3</v>
      </c>
      <c r="I462">
        <v>1.1897E-2</v>
      </c>
    </row>
    <row r="463" spans="1:9" x14ac:dyDescent="0.25">
      <c r="A463">
        <v>18800</v>
      </c>
      <c r="B463">
        <v>11</v>
      </c>
      <c r="C463">
        <v>74.19</v>
      </c>
      <c r="D463">
        <v>81.819000000000003</v>
      </c>
      <c r="E463">
        <v>0.63743000000000005</v>
      </c>
      <c r="F463">
        <v>0.57882999999999996</v>
      </c>
      <c r="G463">
        <v>5.3800000000000002E-3</v>
      </c>
      <c r="H463">
        <v>6.5160000000000001E-3</v>
      </c>
      <c r="I463">
        <v>1.1896E-2</v>
      </c>
    </row>
    <row r="464" spans="1:9" x14ac:dyDescent="0.25">
      <c r="A464">
        <v>18700</v>
      </c>
      <c r="B464">
        <v>11</v>
      </c>
      <c r="C464">
        <v>74.191000000000003</v>
      </c>
      <c r="D464">
        <v>81.819000000000003</v>
      </c>
      <c r="E464">
        <v>0.63741999999999999</v>
      </c>
      <c r="F464">
        <v>0.57882</v>
      </c>
      <c r="G464">
        <v>5.3800000000000002E-3</v>
      </c>
      <c r="H464">
        <v>6.5160000000000001E-3</v>
      </c>
      <c r="I464">
        <v>1.1896E-2</v>
      </c>
    </row>
    <row r="465" spans="1:9" x14ac:dyDescent="0.25">
      <c r="A465">
        <v>19000</v>
      </c>
      <c r="B465">
        <v>11</v>
      </c>
      <c r="C465">
        <v>74.334999999999994</v>
      </c>
      <c r="D465">
        <v>81.989000000000004</v>
      </c>
      <c r="E465">
        <v>0.63744999999999996</v>
      </c>
      <c r="F465">
        <v>0.57882</v>
      </c>
      <c r="G465">
        <v>5.378E-3</v>
      </c>
      <c r="H465">
        <v>6.5160000000000001E-3</v>
      </c>
      <c r="I465">
        <v>1.1894E-2</v>
      </c>
    </row>
    <row r="466" spans="1:9" x14ac:dyDescent="0.25">
      <c r="A466">
        <v>19100</v>
      </c>
      <c r="B466">
        <v>11</v>
      </c>
      <c r="C466">
        <v>74.36</v>
      </c>
      <c r="D466">
        <v>82.021000000000001</v>
      </c>
      <c r="E466">
        <v>0.63746000000000003</v>
      </c>
      <c r="F466">
        <v>0.57881000000000005</v>
      </c>
      <c r="G466">
        <v>5.378E-3</v>
      </c>
      <c r="H466">
        <v>6.5160000000000001E-3</v>
      </c>
      <c r="I466">
        <v>1.1894E-2</v>
      </c>
    </row>
    <row r="467" spans="1:9" x14ac:dyDescent="0.25">
      <c r="A467">
        <v>19200</v>
      </c>
      <c r="B467">
        <v>11</v>
      </c>
      <c r="C467">
        <v>74.358000000000004</v>
      </c>
      <c r="D467">
        <v>82.021000000000001</v>
      </c>
      <c r="E467">
        <v>0.63746999999999998</v>
      </c>
      <c r="F467">
        <v>0.57881000000000005</v>
      </c>
      <c r="G467">
        <v>5.378E-3</v>
      </c>
      <c r="H467">
        <v>6.5160000000000001E-3</v>
      </c>
      <c r="I467">
        <v>1.1894E-2</v>
      </c>
    </row>
    <row r="468" spans="1:9" x14ac:dyDescent="0.25">
      <c r="A468">
        <v>19300</v>
      </c>
      <c r="B468">
        <v>11</v>
      </c>
      <c r="C468">
        <v>74.356999999999999</v>
      </c>
      <c r="D468">
        <v>82.022000000000006</v>
      </c>
      <c r="E468">
        <v>0.63748000000000005</v>
      </c>
      <c r="F468">
        <v>0.57882</v>
      </c>
      <c r="G468">
        <v>5.378E-3</v>
      </c>
      <c r="H468">
        <v>6.5160000000000001E-3</v>
      </c>
      <c r="I468">
        <v>1.1894E-2</v>
      </c>
    </row>
    <row r="469" spans="1:9" x14ac:dyDescent="0.25">
      <c r="A469">
        <v>19500</v>
      </c>
      <c r="B469">
        <v>11</v>
      </c>
      <c r="C469">
        <v>74.355000000000004</v>
      </c>
      <c r="D469">
        <v>82.022999999999996</v>
      </c>
      <c r="E469">
        <v>0.63749999999999996</v>
      </c>
      <c r="F469">
        <v>0.57884000000000002</v>
      </c>
      <c r="G469">
        <v>5.3769999999999998E-3</v>
      </c>
      <c r="H469">
        <v>6.5160000000000001E-3</v>
      </c>
      <c r="I469">
        <v>1.1893000000000001E-2</v>
      </c>
    </row>
    <row r="470" spans="1:9" x14ac:dyDescent="0.25">
      <c r="A470">
        <v>19400</v>
      </c>
      <c r="B470">
        <v>11</v>
      </c>
      <c r="C470">
        <v>74.355999999999995</v>
      </c>
      <c r="D470">
        <v>82.022999999999996</v>
      </c>
      <c r="E470">
        <v>0.63749</v>
      </c>
      <c r="F470">
        <v>0.57882999999999996</v>
      </c>
      <c r="G470">
        <v>5.378E-3</v>
      </c>
      <c r="H470">
        <v>6.5160000000000001E-3</v>
      </c>
      <c r="I470">
        <v>1.1893000000000001E-2</v>
      </c>
    </row>
    <row r="471" spans="1:9" x14ac:dyDescent="0.25">
      <c r="A471">
        <v>19600</v>
      </c>
      <c r="B471">
        <v>11</v>
      </c>
      <c r="C471">
        <v>74.353999999999999</v>
      </c>
      <c r="D471">
        <v>82.024000000000001</v>
      </c>
      <c r="E471">
        <v>0.63751000000000002</v>
      </c>
      <c r="F471">
        <v>0.57884999999999998</v>
      </c>
      <c r="G471">
        <v>5.3769999999999998E-3</v>
      </c>
      <c r="H471">
        <v>6.5160000000000001E-3</v>
      </c>
      <c r="I471">
        <v>1.1893000000000001E-2</v>
      </c>
    </row>
    <row r="472" spans="1:9" x14ac:dyDescent="0.25">
      <c r="A472">
        <v>20000</v>
      </c>
      <c r="B472">
        <v>11</v>
      </c>
      <c r="C472">
        <v>74.483000000000004</v>
      </c>
      <c r="D472">
        <v>82.177999999999997</v>
      </c>
      <c r="E472">
        <v>0.63754</v>
      </c>
      <c r="F472">
        <v>0.57886000000000004</v>
      </c>
      <c r="G472">
        <v>5.3749999999999996E-3</v>
      </c>
      <c r="H472">
        <v>6.5160000000000001E-3</v>
      </c>
      <c r="I472">
        <v>1.1891000000000001E-2</v>
      </c>
    </row>
    <row r="473" spans="1:9" x14ac:dyDescent="0.25">
      <c r="A473">
        <v>9800</v>
      </c>
      <c r="B473">
        <v>10</v>
      </c>
      <c r="C473">
        <v>71.694999999999993</v>
      </c>
      <c r="D473">
        <v>78.358000000000004</v>
      </c>
      <c r="E473">
        <v>0.63075000000000003</v>
      </c>
      <c r="F473">
        <v>0.57925000000000004</v>
      </c>
      <c r="G473">
        <v>5.5240000000000003E-3</v>
      </c>
      <c r="H473">
        <v>6.5170000000000002E-3</v>
      </c>
      <c r="I473">
        <v>1.2041E-2</v>
      </c>
    </row>
    <row r="474" spans="1:9" x14ac:dyDescent="0.25">
      <c r="A474">
        <v>11600</v>
      </c>
      <c r="B474">
        <v>13</v>
      </c>
      <c r="C474">
        <v>70.795000000000002</v>
      </c>
      <c r="D474">
        <v>78.863</v>
      </c>
      <c r="E474">
        <v>0.64346000000000003</v>
      </c>
      <c r="F474">
        <v>0.57938000000000001</v>
      </c>
      <c r="G474">
        <v>5.3229999999999996E-3</v>
      </c>
      <c r="H474">
        <v>6.5170000000000002E-3</v>
      </c>
      <c r="I474">
        <v>1.184E-2</v>
      </c>
    </row>
    <row r="475" spans="1:9" x14ac:dyDescent="0.25">
      <c r="A475">
        <v>11500</v>
      </c>
      <c r="B475">
        <v>13</v>
      </c>
      <c r="C475">
        <v>70.796000000000006</v>
      </c>
      <c r="D475">
        <v>78.864999999999995</v>
      </c>
      <c r="E475">
        <v>0.64344000000000001</v>
      </c>
      <c r="F475">
        <v>0.57935000000000003</v>
      </c>
      <c r="G475">
        <v>5.3239999999999997E-3</v>
      </c>
      <c r="H475">
        <v>6.5170000000000002E-3</v>
      </c>
      <c r="I475">
        <v>1.1841000000000001E-2</v>
      </c>
    </row>
    <row r="476" spans="1:9" x14ac:dyDescent="0.25">
      <c r="A476">
        <v>15900</v>
      </c>
      <c r="B476">
        <v>11</v>
      </c>
      <c r="C476">
        <v>73.597999999999999</v>
      </c>
      <c r="D476">
        <v>81.078000000000003</v>
      </c>
      <c r="E476">
        <v>0.63709000000000005</v>
      </c>
      <c r="F476">
        <v>0.57867000000000002</v>
      </c>
      <c r="G476">
        <v>5.3920000000000001E-3</v>
      </c>
      <c r="H476">
        <v>6.5170000000000002E-3</v>
      </c>
      <c r="I476">
        <v>1.191E-2</v>
      </c>
    </row>
    <row r="477" spans="1:9" x14ac:dyDescent="0.25">
      <c r="A477">
        <v>16700</v>
      </c>
      <c r="B477">
        <v>11</v>
      </c>
      <c r="C477">
        <v>73.816999999999993</v>
      </c>
      <c r="D477">
        <v>81.347999999999999</v>
      </c>
      <c r="E477">
        <v>0.63719999999999999</v>
      </c>
      <c r="F477">
        <v>0.57870999999999995</v>
      </c>
      <c r="G477">
        <v>5.3880000000000004E-3</v>
      </c>
      <c r="H477">
        <v>6.5170000000000002E-3</v>
      </c>
      <c r="I477">
        <v>1.1905000000000001E-2</v>
      </c>
    </row>
    <row r="478" spans="1:9" x14ac:dyDescent="0.25">
      <c r="A478">
        <v>16600</v>
      </c>
      <c r="B478">
        <v>11</v>
      </c>
      <c r="C478">
        <v>73.817999999999998</v>
      </c>
      <c r="D478">
        <v>81.347999999999999</v>
      </c>
      <c r="E478">
        <v>0.63719000000000003</v>
      </c>
      <c r="F478">
        <v>0.57869000000000004</v>
      </c>
      <c r="G478">
        <v>5.3880000000000004E-3</v>
      </c>
      <c r="H478">
        <v>6.5170000000000002E-3</v>
      </c>
      <c r="I478">
        <v>1.1905000000000001E-2</v>
      </c>
    </row>
    <row r="479" spans="1:9" x14ac:dyDescent="0.25">
      <c r="A479">
        <v>16500</v>
      </c>
      <c r="B479">
        <v>11</v>
      </c>
      <c r="C479">
        <v>73.819000000000003</v>
      </c>
      <c r="D479">
        <v>81.347999999999999</v>
      </c>
      <c r="E479">
        <v>0.63717999999999997</v>
      </c>
      <c r="F479">
        <v>0.57867999999999997</v>
      </c>
      <c r="G479">
        <v>5.3880000000000004E-3</v>
      </c>
      <c r="H479">
        <v>6.5170000000000002E-3</v>
      </c>
      <c r="I479">
        <v>1.1906E-2</v>
      </c>
    </row>
    <row r="480" spans="1:9" x14ac:dyDescent="0.25">
      <c r="A480">
        <v>16900</v>
      </c>
      <c r="B480">
        <v>11</v>
      </c>
      <c r="C480">
        <v>73.814999999999998</v>
      </c>
      <c r="D480">
        <v>81.349000000000004</v>
      </c>
      <c r="E480">
        <v>0.63722000000000001</v>
      </c>
      <c r="F480">
        <v>0.57874000000000003</v>
      </c>
      <c r="G480">
        <v>5.3880000000000004E-3</v>
      </c>
      <c r="H480">
        <v>6.5170000000000002E-3</v>
      </c>
      <c r="I480">
        <v>1.1904E-2</v>
      </c>
    </row>
    <row r="481" spans="1:9" x14ac:dyDescent="0.25">
      <c r="A481">
        <v>16800</v>
      </c>
      <c r="B481">
        <v>11</v>
      </c>
      <c r="C481">
        <v>73.816000000000003</v>
      </c>
      <c r="D481">
        <v>81.349000000000004</v>
      </c>
      <c r="E481">
        <v>0.63721000000000005</v>
      </c>
      <c r="F481">
        <v>0.57872000000000001</v>
      </c>
      <c r="G481">
        <v>5.3880000000000004E-3</v>
      </c>
      <c r="H481">
        <v>6.5170000000000002E-3</v>
      </c>
      <c r="I481">
        <v>1.1905000000000001E-2</v>
      </c>
    </row>
    <row r="482" spans="1:9" x14ac:dyDescent="0.25">
      <c r="A482">
        <v>17000</v>
      </c>
      <c r="B482">
        <v>11</v>
      </c>
      <c r="C482">
        <v>73.997</v>
      </c>
      <c r="D482">
        <v>81.56</v>
      </c>
      <c r="E482">
        <v>0.63722999999999996</v>
      </c>
      <c r="F482">
        <v>0.57870999999999995</v>
      </c>
      <c r="G482">
        <v>5.3860000000000002E-3</v>
      </c>
      <c r="H482">
        <v>6.5170000000000002E-3</v>
      </c>
      <c r="I482">
        <v>1.1903E-2</v>
      </c>
    </row>
    <row r="483" spans="1:9" x14ac:dyDescent="0.25">
      <c r="A483">
        <v>17100</v>
      </c>
      <c r="B483">
        <v>11</v>
      </c>
      <c r="C483">
        <v>74.02</v>
      </c>
      <c r="D483">
        <v>81.591999999999999</v>
      </c>
      <c r="E483">
        <v>0.63724999999999998</v>
      </c>
      <c r="F483">
        <v>0.57869999999999999</v>
      </c>
      <c r="G483">
        <v>5.385E-3</v>
      </c>
      <c r="H483">
        <v>6.5170000000000002E-3</v>
      </c>
      <c r="I483">
        <v>1.1901999999999999E-2</v>
      </c>
    </row>
    <row r="484" spans="1:9" x14ac:dyDescent="0.25">
      <c r="A484">
        <v>17400</v>
      </c>
      <c r="B484">
        <v>11</v>
      </c>
      <c r="C484">
        <v>74.016000000000005</v>
      </c>
      <c r="D484">
        <v>81.593000000000004</v>
      </c>
      <c r="E484">
        <v>0.63727999999999996</v>
      </c>
      <c r="F484">
        <v>0.57872999999999997</v>
      </c>
      <c r="G484">
        <v>5.3839999999999999E-3</v>
      </c>
      <c r="H484">
        <v>6.5170000000000002E-3</v>
      </c>
      <c r="I484">
        <v>1.1901E-2</v>
      </c>
    </row>
    <row r="485" spans="1:9" x14ac:dyDescent="0.25">
      <c r="A485">
        <v>17300</v>
      </c>
      <c r="B485">
        <v>11</v>
      </c>
      <c r="C485">
        <v>74.016999999999996</v>
      </c>
      <c r="D485">
        <v>81.593000000000004</v>
      </c>
      <c r="E485">
        <v>0.63727</v>
      </c>
      <c r="F485">
        <v>0.57872000000000001</v>
      </c>
      <c r="G485">
        <v>5.385E-3</v>
      </c>
      <c r="H485">
        <v>6.5170000000000002E-3</v>
      </c>
      <c r="I485">
        <v>1.1901999999999999E-2</v>
      </c>
    </row>
    <row r="486" spans="1:9" x14ac:dyDescent="0.25">
      <c r="A486">
        <v>17200</v>
      </c>
      <c r="B486">
        <v>11</v>
      </c>
      <c r="C486">
        <v>74.018000000000001</v>
      </c>
      <c r="D486">
        <v>81.593000000000004</v>
      </c>
      <c r="E486">
        <v>0.63726000000000005</v>
      </c>
      <c r="F486">
        <v>0.57870999999999995</v>
      </c>
      <c r="G486">
        <v>5.385E-3</v>
      </c>
      <c r="H486">
        <v>6.5170000000000002E-3</v>
      </c>
      <c r="I486">
        <v>1.1901999999999999E-2</v>
      </c>
    </row>
    <row r="487" spans="1:9" x14ac:dyDescent="0.25">
      <c r="A487">
        <v>17500</v>
      </c>
      <c r="B487">
        <v>11</v>
      </c>
      <c r="C487">
        <v>74.015000000000001</v>
      </c>
      <c r="D487">
        <v>81.593999999999994</v>
      </c>
      <c r="E487">
        <v>0.63729000000000002</v>
      </c>
      <c r="F487">
        <v>0.57874000000000003</v>
      </c>
      <c r="G487">
        <v>5.3839999999999999E-3</v>
      </c>
      <c r="H487">
        <v>6.5170000000000002E-3</v>
      </c>
      <c r="I487">
        <v>1.1901E-2</v>
      </c>
    </row>
    <row r="488" spans="1:9" x14ac:dyDescent="0.25">
      <c r="A488">
        <v>18200</v>
      </c>
      <c r="B488">
        <v>11</v>
      </c>
      <c r="C488">
        <v>74.195999999999998</v>
      </c>
      <c r="D488">
        <v>81.816000000000003</v>
      </c>
      <c r="E488">
        <v>0.63736999999999999</v>
      </c>
      <c r="F488">
        <v>0.57877000000000001</v>
      </c>
      <c r="G488">
        <v>5.3810000000000004E-3</v>
      </c>
      <c r="H488">
        <v>6.5170000000000002E-3</v>
      </c>
      <c r="I488">
        <v>1.1898000000000001E-2</v>
      </c>
    </row>
    <row r="489" spans="1:9" x14ac:dyDescent="0.25">
      <c r="A489">
        <v>18100</v>
      </c>
      <c r="B489">
        <v>11</v>
      </c>
      <c r="C489">
        <v>74.197999999999993</v>
      </c>
      <c r="D489">
        <v>81.816000000000003</v>
      </c>
      <c r="E489">
        <v>0.63736000000000004</v>
      </c>
      <c r="F489">
        <v>0.57876000000000005</v>
      </c>
      <c r="G489">
        <v>5.3810000000000004E-3</v>
      </c>
      <c r="H489">
        <v>6.5170000000000002E-3</v>
      </c>
      <c r="I489">
        <v>1.1898000000000001E-2</v>
      </c>
    </row>
    <row r="490" spans="1:9" x14ac:dyDescent="0.25">
      <c r="A490">
        <v>9700</v>
      </c>
      <c r="B490">
        <v>10</v>
      </c>
      <c r="C490">
        <v>71.7</v>
      </c>
      <c r="D490">
        <v>78.364000000000004</v>
      </c>
      <c r="E490">
        <v>0.63070999999999999</v>
      </c>
      <c r="F490">
        <v>0.57921</v>
      </c>
      <c r="G490">
        <v>5.5240000000000003E-3</v>
      </c>
      <c r="H490">
        <v>6.5180000000000004E-3</v>
      </c>
      <c r="I490">
        <v>1.2042000000000001E-2</v>
      </c>
    </row>
    <row r="491" spans="1:9" x14ac:dyDescent="0.25">
      <c r="A491">
        <v>11400</v>
      </c>
      <c r="B491">
        <v>13</v>
      </c>
      <c r="C491">
        <v>70.796999999999997</v>
      </c>
      <c r="D491">
        <v>78.867000000000004</v>
      </c>
      <c r="E491">
        <v>0.64342999999999995</v>
      </c>
      <c r="F491">
        <v>0.57931999999999995</v>
      </c>
      <c r="G491">
        <v>5.3239999999999997E-3</v>
      </c>
      <c r="H491">
        <v>6.5180000000000004E-3</v>
      </c>
      <c r="I491">
        <v>1.1841000000000001E-2</v>
      </c>
    </row>
    <row r="492" spans="1:9" x14ac:dyDescent="0.25">
      <c r="A492">
        <v>11300</v>
      </c>
      <c r="B492">
        <v>13</v>
      </c>
      <c r="C492">
        <v>70.798000000000002</v>
      </c>
      <c r="D492">
        <v>78.867999999999995</v>
      </c>
      <c r="E492">
        <v>0.64341000000000004</v>
      </c>
      <c r="F492">
        <v>0.57930000000000004</v>
      </c>
      <c r="G492">
        <v>5.3239999999999997E-3</v>
      </c>
      <c r="H492">
        <v>6.5180000000000004E-3</v>
      </c>
      <c r="I492">
        <v>1.1842E-2</v>
      </c>
    </row>
    <row r="493" spans="1:9" x14ac:dyDescent="0.25">
      <c r="A493">
        <v>11200</v>
      </c>
      <c r="B493">
        <v>13</v>
      </c>
      <c r="C493">
        <v>70.798000000000002</v>
      </c>
      <c r="D493">
        <v>78.869</v>
      </c>
      <c r="E493">
        <v>0.64339000000000002</v>
      </c>
      <c r="F493">
        <v>0.57928000000000002</v>
      </c>
      <c r="G493">
        <v>5.3239999999999997E-3</v>
      </c>
      <c r="H493">
        <v>6.5180000000000004E-3</v>
      </c>
      <c r="I493">
        <v>1.1842999999999999E-2</v>
      </c>
    </row>
    <row r="494" spans="1:9" x14ac:dyDescent="0.25">
      <c r="A494">
        <v>15800</v>
      </c>
      <c r="B494">
        <v>11</v>
      </c>
      <c r="C494">
        <v>73.599000000000004</v>
      </c>
      <c r="D494">
        <v>81.076999999999998</v>
      </c>
      <c r="E494">
        <v>0.63707999999999998</v>
      </c>
      <c r="F494">
        <v>0.57865</v>
      </c>
      <c r="G494">
        <v>5.3930000000000002E-3</v>
      </c>
      <c r="H494">
        <v>6.5180000000000004E-3</v>
      </c>
      <c r="I494">
        <v>1.191E-2</v>
      </c>
    </row>
    <row r="495" spans="1:9" x14ac:dyDescent="0.25">
      <c r="A495">
        <v>15700</v>
      </c>
      <c r="B495">
        <v>11</v>
      </c>
      <c r="C495">
        <v>73.599999999999994</v>
      </c>
      <c r="D495">
        <v>81.076999999999998</v>
      </c>
      <c r="E495">
        <v>0.63707000000000003</v>
      </c>
      <c r="F495">
        <v>0.57864000000000004</v>
      </c>
      <c r="G495">
        <v>5.3930000000000002E-3</v>
      </c>
      <c r="H495">
        <v>6.5180000000000004E-3</v>
      </c>
      <c r="I495">
        <v>1.1911E-2</v>
      </c>
    </row>
    <row r="496" spans="1:9" x14ac:dyDescent="0.25">
      <c r="A496">
        <v>15600</v>
      </c>
      <c r="B496">
        <v>11</v>
      </c>
      <c r="C496">
        <v>73.600999999999999</v>
      </c>
      <c r="D496">
        <v>81.076999999999998</v>
      </c>
      <c r="E496">
        <v>0.63705999999999996</v>
      </c>
      <c r="F496">
        <v>0.57862000000000002</v>
      </c>
      <c r="G496">
        <v>5.3930000000000002E-3</v>
      </c>
      <c r="H496">
        <v>6.5180000000000004E-3</v>
      </c>
      <c r="I496">
        <v>1.1911E-2</v>
      </c>
    </row>
    <row r="497" spans="1:9" x14ac:dyDescent="0.25">
      <c r="A497">
        <v>15500</v>
      </c>
      <c r="B497">
        <v>11</v>
      </c>
      <c r="C497">
        <v>73.602999999999994</v>
      </c>
      <c r="D497">
        <v>81.076999999999998</v>
      </c>
      <c r="E497">
        <v>0.63705000000000001</v>
      </c>
      <c r="F497">
        <v>0.5786</v>
      </c>
      <c r="G497">
        <v>5.3930000000000002E-3</v>
      </c>
      <c r="H497">
        <v>6.5180000000000004E-3</v>
      </c>
      <c r="I497">
        <v>1.1912000000000001E-2</v>
      </c>
    </row>
    <row r="498" spans="1:9" x14ac:dyDescent="0.25">
      <c r="A498">
        <v>16000</v>
      </c>
      <c r="B498">
        <v>11</v>
      </c>
      <c r="C498">
        <v>73.802000000000007</v>
      </c>
      <c r="D498">
        <v>81.313999999999993</v>
      </c>
      <c r="E498">
        <v>0.6371</v>
      </c>
      <c r="F498">
        <v>0.57862999999999998</v>
      </c>
      <c r="G498">
        <v>5.3899999999999998E-3</v>
      </c>
      <c r="H498">
        <v>6.5180000000000004E-3</v>
      </c>
      <c r="I498">
        <v>1.1908E-2</v>
      </c>
    </row>
    <row r="499" spans="1:9" x14ac:dyDescent="0.25">
      <c r="A499">
        <v>16200</v>
      </c>
      <c r="B499">
        <v>11</v>
      </c>
      <c r="C499">
        <v>73.822999999999993</v>
      </c>
      <c r="D499">
        <v>81.346000000000004</v>
      </c>
      <c r="E499">
        <v>0.63714000000000004</v>
      </c>
      <c r="F499">
        <v>0.57864000000000004</v>
      </c>
      <c r="G499">
        <v>5.3889999999999997E-3</v>
      </c>
      <c r="H499">
        <v>6.5180000000000004E-3</v>
      </c>
      <c r="I499">
        <v>1.1906999999999999E-2</v>
      </c>
    </row>
    <row r="500" spans="1:9" x14ac:dyDescent="0.25">
      <c r="A500">
        <v>16100</v>
      </c>
      <c r="B500">
        <v>11</v>
      </c>
      <c r="C500">
        <v>73.825000000000003</v>
      </c>
      <c r="D500">
        <v>81.346000000000004</v>
      </c>
      <c r="E500">
        <v>0.63712999999999997</v>
      </c>
      <c r="F500">
        <v>0.57862999999999998</v>
      </c>
      <c r="G500">
        <v>5.3889999999999997E-3</v>
      </c>
      <c r="H500">
        <v>6.5180000000000004E-3</v>
      </c>
      <c r="I500">
        <v>1.1906999999999999E-2</v>
      </c>
    </row>
    <row r="501" spans="1:9" x14ac:dyDescent="0.25">
      <c r="A501">
        <v>16400</v>
      </c>
      <c r="B501">
        <v>11</v>
      </c>
      <c r="C501">
        <v>73.819999999999993</v>
      </c>
      <c r="D501">
        <v>81.346999999999994</v>
      </c>
      <c r="E501">
        <v>0.63715999999999995</v>
      </c>
      <c r="F501">
        <v>0.57867000000000002</v>
      </c>
      <c r="G501">
        <v>5.3889999999999997E-3</v>
      </c>
      <c r="H501">
        <v>6.5180000000000004E-3</v>
      </c>
      <c r="I501">
        <v>1.1906E-2</v>
      </c>
    </row>
    <row r="502" spans="1:9" x14ac:dyDescent="0.25">
      <c r="A502">
        <v>16300</v>
      </c>
      <c r="B502">
        <v>11</v>
      </c>
      <c r="C502">
        <v>73.820999999999998</v>
      </c>
      <c r="D502">
        <v>81.346999999999994</v>
      </c>
      <c r="E502">
        <v>0.63714999999999999</v>
      </c>
      <c r="F502">
        <v>0.57865</v>
      </c>
      <c r="G502">
        <v>5.3889999999999997E-3</v>
      </c>
      <c r="H502">
        <v>6.5180000000000004E-3</v>
      </c>
      <c r="I502">
        <v>1.1906999999999999E-2</v>
      </c>
    </row>
    <row r="503" spans="1:9" x14ac:dyDescent="0.25">
      <c r="A503">
        <v>7900</v>
      </c>
      <c r="B503">
        <v>12</v>
      </c>
      <c r="C503">
        <v>69.042000000000002</v>
      </c>
      <c r="D503">
        <v>76.141999999999996</v>
      </c>
      <c r="E503">
        <v>0.63941000000000003</v>
      </c>
      <c r="F503">
        <v>0.58023000000000002</v>
      </c>
      <c r="G503">
        <v>5.4279999999999997E-3</v>
      </c>
      <c r="H503">
        <v>6.5189999999999996E-3</v>
      </c>
      <c r="I503">
        <v>1.1946999999999999E-2</v>
      </c>
    </row>
    <row r="504" spans="1:9" x14ac:dyDescent="0.25">
      <c r="A504">
        <v>9600</v>
      </c>
      <c r="B504">
        <v>10</v>
      </c>
      <c r="C504">
        <v>71.704999999999998</v>
      </c>
      <c r="D504">
        <v>78.370999999999995</v>
      </c>
      <c r="E504">
        <v>0.63066999999999995</v>
      </c>
      <c r="F504">
        <v>0.57916000000000001</v>
      </c>
      <c r="G504">
        <v>5.5250000000000004E-3</v>
      </c>
      <c r="H504">
        <v>6.5189999999999996E-3</v>
      </c>
      <c r="I504">
        <v>1.2043999999999999E-2</v>
      </c>
    </row>
    <row r="505" spans="1:9" x14ac:dyDescent="0.25">
      <c r="A505">
        <v>9500</v>
      </c>
      <c r="B505">
        <v>10</v>
      </c>
      <c r="C505">
        <v>71.709999999999994</v>
      </c>
      <c r="D505">
        <v>78.376999999999995</v>
      </c>
      <c r="E505">
        <v>0.63063000000000002</v>
      </c>
      <c r="F505">
        <v>0.57911000000000001</v>
      </c>
      <c r="G505">
        <v>5.5259999999999997E-3</v>
      </c>
      <c r="H505">
        <v>6.5189999999999996E-3</v>
      </c>
      <c r="I505">
        <v>1.2045E-2</v>
      </c>
    </row>
    <row r="506" spans="1:9" x14ac:dyDescent="0.25">
      <c r="A506">
        <v>11000</v>
      </c>
      <c r="B506">
        <v>13</v>
      </c>
      <c r="C506">
        <v>70.763000000000005</v>
      </c>
      <c r="D506">
        <v>78.822000000000003</v>
      </c>
      <c r="E506">
        <v>0.64331000000000005</v>
      </c>
      <c r="F506">
        <v>0.57925000000000004</v>
      </c>
      <c r="G506">
        <v>5.326E-3</v>
      </c>
      <c r="H506">
        <v>6.5189999999999996E-3</v>
      </c>
      <c r="I506">
        <v>1.1845E-2</v>
      </c>
    </row>
    <row r="507" spans="1:9" x14ac:dyDescent="0.25">
      <c r="A507">
        <v>11100</v>
      </c>
      <c r="B507">
        <v>13</v>
      </c>
      <c r="C507">
        <v>70.798000000000002</v>
      </c>
      <c r="D507">
        <v>78.867999999999995</v>
      </c>
      <c r="E507">
        <v>0.64337</v>
      </c>
      <c r="F507">
        <v>0.57926</v>
      </c>
      <c r="G507">
        <v>5.3249999999999999E-3</v>
      </c>
      <c r="H507">
        <v>6.5189999999999996E-3</v>
      </c>
      <c r="I507">
        <v>1.1842999999999999E-2</v>
      </c>
    </row>
    <row r="508" spans="1:9" x14ac:dyDescent="0.25">
      <c r="A508">
        <v>14900</v>
      </c>
      <c r="B508">
        <v>11</v>
      </c>
      <c r="C508">
        <v>73.355999999999995</v>
      </c>
      <c r="D508">
        <v>80.778999999999996</v>
      </c>
      <c r="E508">
        <v>0.63695000000000002</v>
      </c>
      <c r="F508">
        <v>0.57859000000000005</v>
      </c>
      <c r="G508">
        <v>5.398E-3</v>
      </c>
      <c r="H508">
        <v>6.5189999999999996E-3</v>
      </c>
      <c r="I508">
        <v>1.1917000000000001E-2</v>
      </c>
    </row>
    <row r="509" spans="1:9" x14ac:dyDescent="0.25">
      <c r="A509">
        <v>14800</v>
      </c>
      <c r="B509">
        <v>11</v>
      </c>
      <c r="C509">
        <v>73.358000000000004</v>
      </c>
      <c r="D509">
        <v>80.778999999999996</v>
      </c>
      <c r="E509">
        <v>0.63693999999999995</v>
      </c>
      <c r="F509">
        <v>0.57857000000000003</v>
      </c>
      <c r="G509">
        <v>5.398E-3</v>
      </c>
      <c r="H509">
        <v>6.5189999999999996E-3</v>
      </c>
      <c r="I509">
        <v>1.1917000000000001E-2</v>
      </c>
    </row>
    <row r="510" spans="1:9" x14ac:dyDescent="0.25">
      <c r="A510">
        <v>14700</v>
      </c>
      <c r="B510">
        <v>11</v>
      </c>
      <c r="C510">
        <v>73.358999999999995</v>
      </c>
      <c r="D510">
        <v>80.778999999999996</v>
      </c>
      <c r="E510">
        <v>0.63693</v>
      </c>
      <c r="F510">
        <v>0.57855000000000001</v>
      </c>
      <c r="G510">
        <v>5.398E-3</v>
      </c>
      <c r="H510">
        <v>6.5189999999999996E-3</v>
      </c>
      <c r="I510">
        <v>1.1918E-2</v>
      </c>
    </row>
    <row r="511" spans="1:9" x14ac:dyDescent="0.25">
      <c r="A511">
        <v>15000</v>
      </c>
      <c r="B511">
        <v>11</v>
      </c>
      <c r="C511">
        <v>73.587999999999994</v>
      </c>
      <c r="D511">
        <v>81.045000000000002</v>
      </c>
      <c r="E511">
        <v>0.63695999999999997</v>
      </c>
      <c r="F511">
        <v>0.57855000000000001</v>
      </c>
      <c r="G511">
        <v>5.3949999999999996E-3</v>
      </c>
      <c r="H511">
        <v>6.5189999999999996E-3</v>
      </c>
      <c r="I511">
        <v>1.1913999999999999E-2</v>
      </c>
    </row>
    <row r="512" spans="1:9" x14ac:dyDescent="0.25">
      <c r="A512">
        <v>15200</v>
      </c>
      <c r="B512">
        <v>11</v>
      </c>
      <c r="C512">
        <v>73.606999999999999</v>
      </c>
      <c r="D512">
        <v>81.075999999999993</v>
      </c>
      <c r="E512">
        <v>0.63700999999999997</v>
      </c>
      <c r="F512">
        <v>0.57855999999999996</v>
      </c>
      <c r="G512">
        <v>5.3940000000000004E-3</v>
      </c>
      <c r="H512">
        <v>6.5189999999999996E-3</v>
      </c>
      <c r="I512">
        <v>1.1913E-2</v>
      </c>
    </row>
    <row r="513" spans="1:9" x14ac:dyDescent="0.25">
      <c r="A513">
        <v>15100</v>
      </c>
      <c r="B513">
        <v>11</v>
      </c>
      <c r="C513">
        <v>73.608999999999995</v>
      </c>
      <c r="D513">
        <v>81.075999999999993</v>
      </c>
      <c r="E513">
        <v>0.63698999999999995</v>
      </c>
      <c r="F513">
        <v>0.57855000000000001</v>
      </c>
      <c r="G513">
        <v>5.3940000000000004E-3</v>
      </c>
      <c r="H513">
        <v>6.5189999999999996E-3</v>
      </c>
      <c r="I513">
        <v>1.1913E-2</v>
      </c>
    </row>
    <row r="514" spans="1:9" x14ac:dyDescent="0.25">
      <c r="A514">
        <v>15400</v>
      </c>
      <c r="B514">
        <v>11</v>
      </c>
      <c r="C514">
        <v>73.603999999999999</v>
      </c>
      <c r="D514">
        <v>81.076999999999998</v>
      </c>
      <c r="E514">
        <v>0.63702999999999999</v>
      </c>
      <c r="F514">
        <v>0.57859000000000005</v>
      </c>
      <c r="G514">
        <v>5.3930000000000002E-3</v>
      </c>
      <c r="H514">
        <v>6.5189999999999996E-3</v>
      </c>
      <c r="I514">
        <v>1.1912000000000001E-2</v>
      </c>
    </row>
    <row r="515" spans="1:9" x14ac:dyDescent="0.25">
      <c r="A515">
        <v>15300</v>
      </c>
      <c r="B515">
        <v>11</v>
      </c>
      <c r="C515">
        <v>73.605000000000004</v>
      </c>
      <c r="D515">
        <v>81.076999999999998</v>
      </c>
      <c r="E515">
        <v>0.63702000000000003</v>
      </c>
      <c r="F515">
        <v>0.57857000000000003</v>
      </c>
      <c r="G515">
        <v>5.3930000000000002E-3</v>
      </c>
      <c r="H515">
        <v>6.5189999999999996E-3</v>
      </c>
      <c r="I515">
        <v>1.1912000000000001E-2</v>
      </c>
    </row>
    <row r="516" spans="1:9" x14ac:dyDescent="0.25">
      <c r="A516">
        <v>17900</v>
      </c>
      <c r="B516">
        <v>14</v>
      </c>
      <c r="C516">
        <v>72.534999999999997</v>
      </c>
      <c r="D516">
        <v>81.432000000000002</v>
      </c>
      <c r="E516">
        <v>0.64807000000000003</v>
      </c>
      <c r="F516">
        <v>0.57930000000000004</v>
      </c>
      <c r="G516">
        <v>5.2319999999999997E-3</v>
      </c>
      <c r="H516">
        <v>6.5189999999999996E-3</v>
      </c>
      <c r="I516">
        <v>1.1752E-2</v>
      </c>
    </row>
    <row r="517" spans="1:9" x14ac:dyDescent="0.25">
      <c r="A517">
        <v>18900</v>
      </c>
      <c r="B517">
        <v>14</v>
      </c>
      <c r="C517">
        <v>72.759</v>
      </c>
      <c r="D517">
        <v>81.691999999999993</v>
      </c>
      <c r="E517">
        <v>0.64822000000000002</v>
      </c>
      <c r="F517">
        <v>0.57933999999999997</v>
      </c>
      <c r="G517">
        <v>5.2269999999999999E-3</v>
      </c>
      <c r="H517">
        <v>6.5189999999999996E-3</v>
      </c>
      <c r="I517">
        <v>1.1747E-2</v>
      </c>
    </row>
    <row r="518" spans="1:9" x14ac:dyDescent="0.25">
      <c r="A518">
        <v>19900</v>
      </c>
      <c r="B518">
        <v>14</v>
      </c>
      <c r="C518">
        <v>72.962000000000003</v>
      </c>
      <c r="D518">
        <v>81.927999999999997</v>
      </c>
      <c r="E518">
        <v>0.64836000000000005</v>
      </c>
      <c r="F518">
        <v>0.57937000000000005</v>
      </c>
      <c r="G518">
        <v>5.2230000000000002E-3</v>
      </c>
      <c r="H518">
        <v>6.5189999999999996E-3</v>
      </c>
      <c r="I518">
        <v>1.1743E-2</v>
      </c>
    </row>
    <row r="519" spans="1:9" x14ac:dyDescent="0.25">
      <c r="A519">
        <v>7800</v>
      </c>
      <c r="B519">
        <v>12</v>
      </c>
      <c r="C519">
        <v>69.048000000000002</v>
      </c>
      <c r="D519">
        <v>76.149000000000001</v>
      </c>
      <c r="E519">
        <v>0.63939000000000001</v>
      </c>
      <c r="F519">
        <v>0.58018999999999998</v>
      </c>
      <c r="G519">
        <v>5.4279999999999997E-3</v>
      </c>
      <c r="H519">
        <v>6.5199999999999998E-3</v>
      </c>
      <c r="I519">
        <v>1.1948E-2</v>
      </c>
    </row>
    <row r="520" spans="1:9" x14ac:dyDescent="0.25">
      <c r="A520">
        <v>5900</v>
      </c>
      <c r="B520">
        <v>8</v>
      </c>
      <c r="C520">
        <v>73.686000000000007</v>
      </c>
      <c r="D520">
        <v>77.59</v>
      </c>
      <c r="E520">
        <v>0.60190999999999995</v>
      </c>
      <c r="F520">
        <v>0.57906000000000002</v>
      </c>
      <c r="G520">
        <v>5.9490000000000003E-3</v>
      </c>
      <c r="H520">
        <v>6.5199999999999998E-3</v>
      </c>
      <c r="I520">
        <v>1.247E-2</v>
      </c>
    </row>
    <row r="521" spans="1:9" x14ac:dyDescent="0.25">
      <c r="A521">
        <v>10900</v>
      </c>
      <c r="B521">
        <v>13</v>
      </c>
      <c r="C521">
        <v>70.325999999999993</v>
      </c>
      <c r="D521">
        <v>78.290000000000006</v>
      </c>
      <c r="E521">
        <v>0.64327999999999996</v>
      </c>
      <c r="F521">
        <v>0.57931999999999995</v>
      </c>
      <c r="G521">
        <v>5.3350000000000003E-3</v>
      </c>
      <c r="H521">
        <v>6.5199999999999998E-3</v>
      </c>
      <c r="I521">
        <v>1.1854E-2</v>
      </c>
    </row>
    <row r="522" spans="1:9" x14ac:dyDescent="0.25">
      <c r="A522">
        <v>10800</v>
      </c>
      <c r="B522">
        <v>13</v>
      </c>
      <c r="C522">
        <v>70.326999999999998</v>
      </c>
      <c r="D522">
        <v>78.293000000000006</v>
      </c>
      <c r="E522">
        <v>0.64326000000000005</v>
      </c>
      <c r="F522">
        <v>0.57928999999999997</v>
      </c>
      <c r="G522">
        <v>5.3350000000000003E-3</v>
      </c>
      <c r="H522">
        <v>6.5199999999999998E-3</v>
      </c>
      <c r="I522">
        <v>1.1854999999999999E-2</v>
      </c>
    </row>
    <row r="523" spans="1:9" x14ac:dyDescent="0.25">
      <c r="A523">
        <v>9400</v>
      </c>
      <c r="B523">
        <v>10</v>
      </c>
      <c r="C523">
        <v>71.715000000000003</v>
      </c>
      <c r="D523">
        <v>78.384</v>
      </c>
      <c r="E523">
        <v>0.63058999999999998</v>
      </c>
      <c r="F523">
        <v>0.57906000000000002</v>
      </c>
      <c r="G523">
        <v>5.5259999999999997E-3</v>
      </c>
      <c r="H523">
        <v>6.5199999999999998E-3</v>
      </c>
      <c r="I523">
        <v>1.2045999999999999E-2</v>
      </c>
    </row>
    <row r="524" spans="1:9" x14ac:dyDescent="0.25">
      <c r="A524">
        <v>14900</v>
      </c>
      <c r="B524">
        <v>14</v>
      </c>
      <c r="C524">
        <v>71.697999999999993</v>
      </c>
      <c r="D524">
        <v>80.456000000000003</v>
      </c>
      <c r="E524">
        <v>0.64756000000000002</v>
      </c>
      <c r="F524">
        <v>0.57918999999999998</v>
      </c>
      <c r="G524">
        <v>5.2509999999999996E-3</v>
      </c>
      <c r="H524">
        <v>6.5199999999999998E-3</v>
      </c>
      <c r="I524">
        <v>1.1771E-2</v>
      </c>
    </row>
    <row r="525" spans="1:9" x14ac:dyDescent="0.25">
      <c r="A525">
        <v>14600</v>
      </c>
      <c r="B525">
        <v>11</v>
      </c>
      <c r="C525">
        <v>73.361000000000004</v>
      </c>
      <c r="D525">
        <v>80.778999999999996</v>
      </c>
      <c r="E525">
        <v>0.63690999999999998</v>
      </c>
      <c r="F525">
        <v>0.57852999999999999</v>
      </c>
      <c r="G525">
        <v>5.398E-3</v>
      </c>
      <c r="H525">
        <v>6.5199999999999998E-3</v>
      </c>
      <c r="I525">
        <v>1.1918E-2</v>
      </c>
    </row>
    <row r="526" spans="1:9" x14ac:dyDescent="0.25">
      <c r="A526">
        <v>14500</v>
      </c>
      <c r="B526">
        <v>11</v>
      </c>
      <c r="C526">
        <v>73.361999999999995</v>
      </c>
      <c r="D526">
        <v>80.778999999999996</v>
      </c>
      <c r="E526">
        <v>0.63690000000000002</v>
      </c>
      <c r="F526">
        <v>0.57850999999999997</v>
      </c>
      <c r="G526">
        <v>5.398E-3</v>
      </c>
      <c r="H526">
        <v>6.5199999999999998E-3</v>
      </c>
      <c r="I526">
        <v>1.1918E-2</v>
      </c>
    </row>
    <row r="527" spans="1:9" x14ac:dyDescent="0.25">
      <c r="A527">
        <v>14400</v>
      </c>
      <c r="B527">
        <v>11</v>
      </c>
      <c r="C527">
        <v>73.364000000000004</v>
      </c>
      <c r="D527">
        <v>80.778999999999996</v>
      </c>
      <c r="E527">
        <v>0.63688999999999996</v>
      </c>
      <c r="F527">
        <v>0.57848999999999995</v>
      </c>
      <c r="G527">
        <v>5.3990000000000002E-3</v>
      </c>
      <c r="H527">
        <v>6.5199999999999998E-3</v>
      </c>
      <c r="I527">
        <v>1.1919000000000001E-2</v>
      </c>
    </row>
    <row r="528" spans="1:9" x14ac:dyDescent="0.25">
      <c r="A528">
        <v>15900</v>
      </c>
      <c r="B528">
        <v>14</v>
      </c>
      <c r="C528">
        <v>72.010000000000005</v>
      </c>
      <c r="D528">
        <v>80.819999999999993</v>
      </c>
      <c r="E528">
        <v>0.64773999999999998</v>
      </c>
      <c r="F528">
        <v>0.57923000000000002</v>
      </c>
      <c r="G528">
        <v>5.2440000000000004E-3</v>
      </c>
      <c r="H528">
        <v>6.5199999999999998E-3</v>
      </c>
      <c r="I528">
        <v>1.1764E-2</v>
      </c>
    </row>
    <row r="529" spans="1:9" x14ac:dyDescent="0.25">
      <c r="A529">
        <v>15800</v>
      </c>
      <c r="B529">
        <v>14</v>
      </c>
      <c r="C529">
        <v>72.009</v>
      </c>
      <c r="D529">
        <v>80.820999999999998</v>
      </c>
      <c r="E529">
        <v>0.64773000000000003</v>
      </c>
      <c r="F529">
        <v>0.57921999999999996</v>
      </c>
      <c r="G529">
        <v>5.2440000000000004E-3</v>
      </c>
      <c r="H529">
        <v>6.5199999999999998E-3</v>
      </c>
      <c r="I529">
        <v>1.1764E-2</v>
      </c>
    </row>
    <row r="530" spans="1:9" x14ac:dyDescent="0.25">
      <c r="A530">
        <v>15700</v>
      </c>
      <c r="B530">
        <v>14</v>
      </c>
      <c r="C530">
        <v>72.009</v>
      </c>
      <c r="D530">
        <v>80.822000000000003</v>
      </c>
      <c r="E530">
        <v>0.64771000000000001</v>
      </c>
      <c r="F530">
        <v>0.57921</v>
      </c>
      <c r="G530">
        <v>5.2440000000000004E-3</v>
      </c>
      <c r="H530">
        <v>6.5199999999999998E-3</v>
      </c>
      <c r="I530">
        <v>1.1764E-2</v>
      </c>
    </row>
    <row r="531" spans="1:9" x14ac:dyDescent="0.25">
      <c r="A531">
        <v>15600</v>
      </c>
      <c r="B531">
        <v>14</v>
      </c>
      <c r="C531">
        <v>72.007999999999996</v>
      </c>
      <c r="D531">
        <v>80.822999999999993</v>
      </c>
      <c r="E531">
        <v>0.64768999999999999</v>
      </c>
      <c r="F531">
        <v>0.57920000000000005</v>
      </c>
      <c r="G531">
        <v>5.2449999999999997E-3</v>
      </c>
      <c r="H531">
        <v>6.5199999999999998E-3</v>
      </c>
      <c r="I531">
        <v>1.1764999999999999E-2</v>
      </c>
    </row>
    <row r="532" spans="1:9" x14ac:dyDescent="0.25">
      <c r="A532">
        <v>16900</v>
      </c>
      <c r="B532">
        <v>14</v>
      </c>
      <c r="C532">
        <v>72.286000000000001</v>
      </c>
      <c r="D532">
        <v>81.143000000000001</v>
      </c>
      <c r="E532">
        <v>0.64792000000000005</v>
      </c>
      <c r="F532">
        <v>0.57926999999999995</v>
      </c>
      <c r="G532">
        <v>5.2379999999999996E-3</v>
      </c>
      <c r="H532">
        <v>6.5199999999999998E-3</v>
      </c>
      <c r="I532">
        <v>1.1757E-2</v>
      </c>
    </row>
    <row r="533" spans="1:9" x14ac:dyDescent="0.25">
      <c r="A533">
        <v>16800</v>
      </c>
      <c r="B533">
        <v>14</v>
      </c>
      <c r="C533">
        <v>72.286000000000001</v>
      </c>
      <c r="D533">
        <v>81.144000000000005</v>
      </c>
      <c r="E533">
        <v>0.64790000000000003</v>
      </c>
      <c r="F533">
        <v>0.57926</v>
      </c>
      <c r="G533">
        <v>5.2379999999999996E-3</v>
      </c>
      <c r="H533">
        <v>6.5199999999999998E-3</v>
      </c>
      <c r="I533">
        <v>1.1757999999999999E-2</v>
      </c>
    </row>
    <row r="534" spans="1:9" x14ac:dyDescent="0.25">
      <c r="A534">
        <v>16700</v>
      </c>
      <c r="B534">
        <v>14</v>
      </c>
      <c r="C534">
        <v>72.286000000000001</v>
      </c>
      <c r="D534">
        <v>81.144999999999996</v>
      </c>
      <c r="E534">
        <v>0.64788999999999997</v>
      </c>
      <c r="F534">
        <v>0.57925000000000004</v>
      </c>
      <c r="G534">
        <v>5.2379999999999996E-3</v>
      </c>
      <c r="H534">
        <v>6.5199999999999998E-3</v>
      </c>
      <c r="I534">
        <v>1.1757999999999999E-2</v>
      </c>
    </row>
    <row r="535" spans="1:9" x14ac:dyDescent="0.25">
      <c r="A535">
        <v>16600</v>
      </c>
      <c r="B535">
        <v>14</v>
      </c>
      <c r="C535">
        <v>72.284999999999997</v>
      </c>
      <c r="D535">
        <v>81.146000000000001</v>
      </c>
      <c r="E535">
        <v>0.64786999999999995</v>
      </c>
      <c r="F535">
        <v>0.57923999999999998</v>
      </c>
      <c r="G535">
        <v>5.2379999999999996E-3</v>
      </c>
      <c r="H535">
        <v>6.5199999999999998E-3</v>
      </c>
      <c r="I535">
        <v>1.1757999999999999E-2</v>
      </c>
    </row>
    <row r="536" spans="1:9" x14ac:dyDescent="0.25">
      <c r="A536">
        <v>16500</v>
      </c>
      <c r="B536">
        <v>14</v>
      </c>
      <c r="C536">
        <v>72.284999999999997</v>
      </c>
      <c r="D536">
        <v>81.147000000000006</v>
      </c>
      <c r="E536">
        <v>0.64785000000000004</v>
      </c>
      <c r="F536">
        <v>0.57923000000000002</v>
      </c>
      <c r="G536">
        <v>5.2389999999999997E-3</v>
      </c>
      <c r="H536">
        <v>6.5199999999999998E-3</v>
      </c>
      <c r="I536">
        <v>1.1759E-2</v>
      </c>
    </row>
    <row r="537" spans="1:9" x14ac:dyDescent="0.25">
      <c r="A537">
        <v>16400</v>
      </c>
      <c r="B537">
        <v>14</v>
      </c>
      <c r="C537">
        <v>72.284000000000006</v>
      </c>
      <c r="D537">
        <v>81.147999999999996</v>
      </c>
      <c r="E537">
        <v>0.64783999999999997</v>
      </c>
      <c r="F537">
        <v>0.57921999999999996</v>
      </c>
      <c r="G537">
        <v>5.2389999999999997E-3</v>
      </c>
      <c r="H537">
        <v>6.5199999999999998E-3</v>
      </c>
      <c r="I537">
        <v>1.1759E-2</v>
      </c>
    </row>
    <row r="538" spans="1:9" x14ac:dyDescent="0.25">
      <c r="A538">
        <v>17000</v>
      </c>
      <c r="B538">
        <v>14</v>
      </c>
      <c r="C538">
        <v>72.492000000000004</v>
      </c>
      <c r="D538">
        <v>81.39</v>
      </c>
      <c r="E538">
        <v>0.64793000000000001</v>
      </c>
      <c r="F538">
        <v>0.57923999999999998</v>
      </c>
      <c r="G538">
        <v>5.2350000000000001E-3</v>
      </c>
      <c r="H538">
        <v>6.5199999999999998E-3</v>
      </c>
      <c r="I538">
        <v>1.1755E-2</v>
      </c>
    </row>
    <row r="539" spans="1:9" x14ac:dyDescent="0.25">
      <c r="A539">
        <v>17800</v>
      </c>
      <c r="B539">
        <v>14</v>
      </c>
      <c r="C539">
        <v>72.534000000000006</v>
      </c>
      <c r="D539">
        <v>81.433000000000007</v>
      </c>
      <c r="E539">
        <v>0.64805999999999997</v>
      </c>
      <c r="F539">
        <v>0.57928999999999997</v>
      </c>
      <c r="G539">
        <v>5.2319999999999997E-3</v>
      </c>
      <c r="H539">
        <v>6.5199999999999998E-3</v>
      </c>
      <c r="I539">
        <v>1.1752E-2</v>
      </c>
    </row>
    <row r="540" spans="1:9" x14ac:dyDescent="0.25">
      <c r="A540">
        <v>17700</v>
      </c>
      <c r="B540">
        <v>14</v>
      </c>
      <c r="C540">
        <v>72.534000000000006</v>
      </c>
      <c r="D540">
        <v>81.433999999999997</v>
      </c>
      <c r="E540">
        <v>0.64805000000000001</v>
      </c>
      <c r="F540">
        <v>0.57928000000000002</v>
      </c>
      <c r="G540">
        <v>5.2329999999999998E-3</v>
      </c>
      <c r="H540">
        <v>6.5199999999999998E-3</v>
      </c>
      <c r="I540">
        <v>1.1752E-2</v>
      </c>
    </row>
    <row r="541" spans="1:9" x14ac:dyDescent="0.25">
      <c r="A541">
        <v>17600</v>
      </c>
      <c r="B541">
        <v>14</v>
      </c>
      <c r="C541">
        <v>72.534000000000006</v>
      </c>
      <c r="D541">
        <v>81.435000000000002</v>
      </c>
      <c r="E541">
        <v>0.64802999999999999</v>
      </c>
      <c r="F541">
        <v>0.57926999999999995</v>
      </c>
      <c r="G541">
        <v>5.2329999999999998E-3</v>
      </c>
      <c r="H541">
        <v>6.5199999999999998E-3</v>
      </c>
      <c r="I541">
        <v>1.1753E-2</v>
      </c>
    </row>
    <row r="542" spans="1:9" x14ac:dyDescent="0.25">
      <c r="A542">
        <v>17500</v>
      </c>
      <c r="B542">
        <v>14</v>
      </c>
      <c r="C542">
        <v>72.534000000000006</v>
      </c>
      <c r="D542">
        <v>81.436000000000007</v>
      </c>
      <c r="E542">
        <v>0.64802000000000004</v>
      </c>
      <c r="F542">
        <v>0.57926</v>
      </c>
      <c r="G542">
        <v>5.2329999999999998E-3</v>
      </c>
      <c r="H542">
        <v>6.5199999999999998E-3</v>
      </c>
      <c r="I542">
        <v>1.1753E-2</v>
      </c>
    </row>
    <row r="543" spans="1:9" x14ac:dyDescent="0.25">
      <c r="A543">
        <v>17400</v>
      </c>
      <c r="B543">
        <v>14</v>
      </c>
      <c r="C543">
        <v>72.533000000000001</v>
      </c>
      <c r="D543">
        <v>81.436999999999998</v>
      </c>
      <c r="E543">
        <v>0.64800000000000002</v>
      </c>
      <c r="F543">
        <v>0.57925000000000004</v>
      </c>
      <c r="G543">
        <v>5.2329999999999998E-3</v>
      </c>
      <c r="H543">
        <v>6.5199999999999998E-3</v>
      </c>
      <c r="I543">
        <v>1.1754000000000001E-2</v>
      </c>
    </row>
    <row r="544" spans="1:9" x14ac:dyDescent="0.25">
      <c r="A544">
        <v>17200</v>
      </c>
      <c r="B544">
        <v>14</v>
      </c>
      <c r="C544">
        <v>72.531999999999996</v>
      </c>
      <c r="D544">
        <v>81.438000000000002</v>
      </c>
      <c r="E544">
        <v>0.64797000000000005</v>
      </c>
      <c r="F544">
        <v>0.57923999999999998</v>
      </c>
      <c r="G544">
        <v>5.2339999999999999E-3</v>
      </c>
      <c r="H544">
        <v>6.5199999999999998E-3</v>
      </c>
      <c r="I544">
        <v>1.1754000000000001E-2</v>
      </c>
    </row>
    <row r="545" spans="1:9" x14ac:dyDescent="0.25">
      <c r="A545">
        <v>17300</v>
      </c>
      <c r="B545">
        <v>14</v>
      </c>
      <c r="C545">
        <v>72.533000000000001</v>
      </c>
      <c r="D545">
        <v>81.438000000000002</v>
      </c>
      <c r="E545">
        <v>0.64798999999999995</v>
      </c>
      <c r="F545">
        <v>0.57923999999999998</v>
      </c>
      <c r="G545">
        <v>5.2339999999999999E-3</v>
      </c>
      <c r="H545">
        <v>6.5199999999999998E-3</v>
      </c>
      <c r="I545">
        <v>1.1754000000000001E-2</v>
      </c>
    </row>
    <row r="546" spans="1:9" x14ac:dyDescent="0.25">
      <c r="A546">
        <v>18000</v>
      </c>
      <c r="B546">
        <v>14</v>
      </c>
      <c r="C546">
        <v>72.716999999999999</v>
      </c>
      <c r="D546">
        <v>81.650999999999996</v>
      </c>
      <c r="E546">
        <v>0.64809000000000005</v>
      </c>
      <c r="F546">
        <v>0.57926999999999995</v>
      </c>
      <c r="G546">
        <v>5.2300000000000003E-3</v>
      </c>
      <c r="H546">
        <v>6.5199999999999998E-3</v>
      </c>
      <c r="I546">
        <v>1.175E-2</v>
      </c>
    </row>
    <row r="547" spans="1:9" x14ac:dyDescent="0.25">
      <c r="A547">
        <v>18800</v>
      </c>
      <c r="B547">
        <v>14</v>
      </c>
      <c r="C547">
        <v>72.759</v>
      </c>
      <c r="D547">
        <v>81.692999999999998</v>
      </c>
      <c r="E547">
        <v>0.64820999999999995</v>
      </c>
      <c r="F547">
        <v>0.57933000000000001</v>
      </c>
      <c r="G547">
        <v>5.228E-3</v>
      </c>
      <c r="H547">
        <v>6.5199999999999998E-3</v>
      </c>
      <c r="I547">
        <v>1.1747E-2</v>
      </c>
    </row>
    <row r="548" spans="1:9" x14ac:dyDescent="0.25">
      <c r="A548">
        <v>18700</v>
      </c>
      <c r="B548">
        <v>14</v>
      </c>
      <c r="C548">
        <v>72.757999999999996</v>
      </c>
      <c r="D548">
        <v>81.694000000000003</v>
      </c>
      <c r="E548">
        <v>0.64819000000000004</v>
      </c>
      <c r="F548">
        <v>0.57931999999999995</v>
      </c>
      <c r="G548">
        <v>5.228E-3</v>
      </c>
      <c r="H548">
        <v>6.5199999999999998E-3</v>
      </c>
      <c r="I548">
        <v>1.1748E-2</v>
      </c>
    </row>
    <row r="549" spans="1:9" x14ac:dyDescent="0.25">
      <c r="A549">
        <v>18600</v>
      </c>
      <c r="B549">
        <v>14</v>
      </c>
      <c r="C549">
        <v>72.757999999999996</v>
      </c>
      <c r="D549">
        <v>81.694999999999993</v>
      </c>
      <c r="E549">
        <v>0.64817999999999998</v>
      </c>
      <c r="F549">
        <v>0.57930999999999999</v>
      </c>
      <c r="G549">
        <v>5.228E-3</v>
      </c>
      <c r="H549">
        <v>6.5199999999999998E-3</v>
      </c>
      <c r="I549">
        <v>1.1748E-2</v>
      </c>
    </row>
    <row r="550" spans="1:9" x14ac:dyDescent="0.25">
      <c r="A550">
        <v>18500</v>
      </c>
      <c r="B550">
        <v>14</v>
      </c>
      <c r="C550">
        <v>72.757999999999996</v>
      </c>
      <c r="D550">
        <v>81.695999999999998</v>
      </c>
      <c r="E550">
        <v>0.64817000000000002</v>
      </c>
      <c r="F550">
        <v>0.57930000000000004</v>
      </c>
      <c r="G550">
        <v>5.228E-3</v>
      </c>
      <c r="H550">
        <v>6.5199999999999998E-3</v>
      </c>
      <c r="I550">
        <v>1.1748E-2</v>
      </c>
    </row>
    <row r="551" spans="1:9" x14ac:dyDescent="0.25">
      <c r="A551">
        <v>18400</v>
      </c>
      <c r="B551">
        <v>14</v>
      </c>
      <c r="C551">
        <v>72.757000000000005</v>
      </c>
      <c r="D551">
        <v>81.697000000000003</v>
      </c>
      <c r="E551">
        <v>0.64815</v>
      </c>
      <c r="F551">
        <v>0.57928999999999997</v>
      </c>
      <c r="G551">
        <v>5.228E-3</v>
      </c>
      <c r="H551">
        <v>6.5199999999999998E-3</v>
      </c>
      <c r="I551">
        <v>1.1749000000000001E-2</v>
      </c>
    </row>
    <row r="552" spans="1:9" x14ac:dyDescent="0.25">
      <c r="A552">
        <v>18200</v>
      </c>
      <c r="B552">
        <v>14</v>
      </c>
      <c r="C552">
        <v>72.756</v>
      </c>
      <c r="D552">
        <v>81.697000000000003</v>
      </c>
      <c r="E552">
        <v>0.64812999999999998</v>
      </c>
      <c r="F552">
        <v>0.57928000000000002</v>
      </c>
      <c r="G552">
        <v>5.2290000000000001E-3</v>
      </c>
      <c r="H552">
        <v>6.5199999999999998E-3</v>
      </c>
      <c r="I552">
        <v>1.1749000000000001E-2</v>
      </c>
    </row>
    <row r="553" spans="1:9" x14ac:dyDescent="0.25">
      <c r="A553">
        <v>18300</v>
      </c>
      <c r="B553">
        <v>14</v>
      </c>
      <c r="C553">
        <v>72.757000000000005</v>
      </c>
      <c r="D553">
        <v>81.697000000000003</v>
      </c>
      <c r="E553">
        <v>0.64814000000000005</v>
      </c>
      <c r="F553">
        <v>0.57928000000000002</v>
      </c>
      <c r="G553">
        <v>5.2290000000000001E-3</v>
      </c>
      <c r="H553">
        <v>6.5199999999999998E-3</v>
      </c>
      <c r="I553">
        <v>1.1749000000000001E-2</v>
      </c>
    </row>
    <row r="554" spans="1:9" x14ac:dyDescent="0.25">
      <c r="A554">
        <v>19000</v>
      </c>
      <c r="B554">
        <v>14</v>
      </c>
      <c r="C554">
        <v>72.921999999999997</v>
      </c>
      <c r="D554">
        <v>81.887</v>
      </c>
      <c r="E554">
        <v>0.64822999999999997</v>
      </c>
      <c r="F554">
        <v>0.57930999999999999</v>
      </c>
      <c r="G554">
        <v>5.2249999999999996E-3</v>
      </c>
      <c r="H554">
        <v>6.5199999999999998E-3</v>
      </c>
      <c r="I554">
        <v>1.1745999999999999E-2</v>
      </c>
    </row>
    <row r="555" spans="1:9" x14ac:dyDescent="0.25">
      <c r="A555">
        <v>19700</v>
      </c>
      <c r="B555">
        <v>14</v>
      </c>
      <c r="C555">
        <v>72.960999999999999</v>
      </c>
      <c r="D555">
        <v>81.929000000000002</v>
      </c>
      <c r="E555">
        <v>0.64832999999999996</v>
      </c>
      <c r="F555">
        <v>0.57935999999999999</v>
      </c>
      <c r="G555">
        <v>5.2240000000000003E-3</v>
      </c>
      <c r="H555">
        <v>6.5199999999999998E-3</v>
      </c>
      <c r="I555">
        <v>1.1743E-2</v>
      </c>
    </row>
    <row r="556" spans="1:9" x14ac:dyDescent="0.25">
      <c r="A556">
        <v>19800</v>
      </c>
      <c r="B556">
        <v>14</v>
      </c>
      <c r="C556">
        <v>72.960999999999999</v>
      </c>
      <c r="D556">
        <v>81.929000000000002</v>
      </c>
      <c r="E556">
        <v>0.64834999999999998</v>
      </c>
      <c r="F556">
        <v>0.57935999999999999</v>
      </c>
      <c r="G556">
        <v>5.2230000000000002E-3</v>
      </c>
      <c r="H556">
        <v>6.5199999999999998E-3</v>
      </c>
      <c r="I556">
        <v>1.1743E-2</v>
      </c>
    </row>
    <row r="557" spans="1:9" x14ac:dyDescent="0.25">
      <c r="A557">
        <v>19600</v>
      </c>
      <c r="B557">
        <v>14</v>
      </c>
      <c r="C557">
        <v>72.960999999999999</v>
      </c>
      <c r="D557">
        <v>81.93</v>
      </c>
      <c r="E557">
        <v>0.64832000000000001</v>
      </c>
      <c r="F557">
        <v>0.57935000000000003</v>
      </c>
      <c r="G557">
        <v>5.2240000000000003E-3</v>
      </c>
      <c r="H557">
        <v>6.5199999999999998E-3</v>
      </c>
      <c r="I557">
        <v>1.1743999999999999E-2</v>
      </c>
    </row>
    <row r="558" spans="1:9" x14ac:dyDescent="0.25">
      <c r="A558">
        <v>19500</v>
      </c>
      <c r="B558">
        <v>14</v>
      </c>
      <c r="C558">
        <v>72.960999999999999</v>
      </c>
      <c r="D558">
        <v>81.930999999999997</v>
      </c>
      <c r="E558">
        <v>0.64831000000000005</v>
      </c>
      <c r="F558">
        <v>0.57933999999999997</v>
      </c>
      <c r="G558">
        <v>5.2240000000000003E-3</v>
      </c>
      <c r="H558">
        <v>6.5199999999999998E-3</v>
      </c>
      <c r="I558">
        <v>1.1743999999999999E-2</v>
      </c>
    </row>
    <row r="559" spans="1:9" x14ac:dyDescent="0.25">
      <c r="A559">
        <v>19400</v>
      </c>
      <c r="B559">
        <v>14</v>
      </c>
      <c r="C559">
        <v>72.960999999999999</v>
      </c>
      <c r="D559">
        <v>81.932000000000002</v>
      </c>
      <c r="E559">
        <v>0.64829000000000003</v>
      </c>
      <c r="F559">
        <v>0.57933000000000001</v>
      </c>
      <c r="G559">
        <v>5.2240000000000003E-3</v>
      </c>
      <c r="H559">
        <v>6.5199999999999998E-3</v>
      </c>
      <c r="I559">
        <v>1.1743999999999999E-2</v>
      </c>
    </row>
    <row r="560" spans="1:9" x14ac:dyDescent="0.25">
      <c r="A560">
        <v>19300</v>
      </c>
      <c r="B560">
        <v>14</v>
      </c>
      <c r="C560">
        <v>72.959999999999994</v>
      </c>
      <c r="D560">
        <v>81.932000000000002</v>
      </c>
      <c r="E560">
        <v>0.64827999999999997</v>
      </c>
      <c r="F560">
        <v>0.57931999999999995</v>
      </c>
      <c r="G560">
        <v>5.2240000000000003E-3</v>
      </c>
      <c r="H560">
        <v>6.5199999999999998E-3</v>
      </c>
      <c r="I560">
        <v>1.1745E-2</v>
      </c>
    </row>
    <row r="561" spans="1:9" x14ac:dyDescent="0.25">
      <c r="A561">
        <v>19200</v>
      </c>
      <c r="B561">
        <v>14</v>
      </c>
      <c r="C561">
        <v>72.959999999999994</v>
      </c>
      <c r="D561">
        <v>81.933000000000007</v>
      </c>
      <c r="E561">
        <v>0.64827000000000001</v>
      </c>
      <c r="F561">
        <v>0.57930999999999999</v>
      </c>
      <c r="G561">
        <v>5.2240000000000003E-3</v>
      </c>
      <c r="H561">
        <v>6.5199999999999998E-3</v>
      </c>
      <c r="I561">
        <v>1.1745E-2</v>
      </c>
    </row>
    <row r="562" spans="1:9" x14ac:dyDescent="0.25">
      <c r="A562">
        <v>20000</v>
      </c>
      <c r="B562">
        <v>14</v>
      </c>
      <c r="C562">
        <v>73.106999999999999</v>
      </c>
      <c r="D562">
        <v>82.102999999999994</v>
      </c>
      <c r="E562">
        <v>0.64837</v>
      </c>
      <c r="F562">
        <v>0.57935000000000003</v>
      </c>
      <c r="G562">
        <v>5.2209999999999999E-3</v>
      </c>
      <c r="H562">
        <v>6.5199999999999998E-3</v>
      </c>
      <c r="I562">
        <v>1.1742000000000001E-2</v>
      </c>
    </row>
    <row r="563" spans="1:9" x14ac:dyDescent="0.25">
      <c r="A563">
        <v>7700</v>
      </c>
      <c r="B563">
        <v>12</v>
      </c>
      <c r="C563">
        <v>69.054000000000002</v>
      </c>
      <c r="D563">
        <v>76.156999999999996</v>
      </c>
      <c r="E563">
        <v>0.63936000000000004</v>
      </c>
      <c r="F563">
        <v>0.58013999999999999</v>
      </c>
      <c r="G563">
        <v>5.4289999999999998E-3</v>
      </c>
      <c r="H563">
        <v>6.5209999999999999E-3</v>
      </c>
      <c r="I563">
        <v>1.1950000000000001E-2</v>
      </c>
    </row>
    <row r="564" spans="1:9" x14ac:dyDescent="0.25">
      <c r="A564">
        <v>10700</v>
      </c>
      <c r="B564">
        <v>13</v>
      </c>
      <c r="C564">
        <v>70.328999999999994</v>
      </c>
      <c r="D564">
        <v>78.295000000000002</v>
      </c>
      <c r="E564">
        <v>0.64324000000000003</v>
      </c>
      <c r="F564">
        <v>0.57926</v>
      </c>
      <c r="G564">
        <v>5.3350000000000003E-3</v>
      </c>
      <c r="H564">
        <v>6.5209999999999999E-3</v>
      </c>
      <c r="I564">
        <v>1.1856E-2</v>
      </c>
    </row>
    <row r="565" spans="1:9" x14ac:dyDescent="0.25">
      <c r="A565">
        <v>10600</v>
      </c>
      <c r="B565">
        <v>13</v>
      </c>
      <c r="C565">
        <v>70.33</v>
      </c>
      <c r="D565">
        <v>78.296999999999997</v>
      </c>
      <c r="E565">
        <v>0.64322000000000001</v>
      </c>
      <c r="F565">
        <v>0.57923000000000002</v>
      </c>
      <c r="G565">
        <v>5.3350000000000003E-3</v>
      </c>
      <c r="H565">
        <v>6.5209999999999999E-3</v>
      </c>
      <c r="I565">
        <v>1.1856E-2</v>
      </c>
    </row>
    <row r="566" spans="1:9" x14ac:dyDescent="0.25">
      <c r="A566">
        <v>9300</v>
      </c>
      <c r="B566">
        <v>10</v>
      </c>
      <c r="C566">
        <v>71.72</v>
      </c>
      <c r="D566">
        <v>78.391000000000005</v>
      </c>
      <c r="E566">
        <v>0.63055000000000005</v>
      </c>
      <c r="F566">
        <v>0.57901000000000002</v>
      </c>
      <c r="G566">
        <v>5.5269999999999998E-3</v>
      </c>
      <c r="H566">
        <v>6.5209999999999999E-3</v>
      </c>
      <c r="I566">
        <v>1.2048E-2</v>
      </c>
    </row>
    <row r="567" spans="1:9" x14ac:dyDescent="0.25">
      <c r="A567">
        <v>13900</v>
      </c>
      <c r="B567">
        <v>14</v>
      </c>
      <c r="C567">
        <v>71.346999999999994</v>
      </c>
      <c r="D567">
        <v>80.045000000000002</v>
      </c>
      <c r="E567">
        <v>0.64734999999999998</v>
      </c>
      <c r="F567">
        <v>0.57915000000000005</v>
      </c>
      <c r="G567">
        <v>5.2589999999999998E-3</v>
      </c>
      <c r="H567">
        <v>6.5209999999999999E-3</v>
      </c>
      <c r="I567">
        <v>1.1780000000000001E-2</v>
      </c>
    </row>
    <row r="568" spans="1:9" x14ac:dyDescent="0.25">
      <c r="A568">
        <v>13800</v>
      </c>
      <c r="B568">
        <v>14</v>
      </c>
      <c r="C568">
        <v>71.346000000000004</v>
      </c>
      <c r="D568">
        <v>80.046000000000006</v>
      </c>
      <c r="E568">
        <v>0.64732999999999996</v>
      </c>
      <c r="F568">
        <v>0.57913999999999999</v>
      </c>
      <c r="G568">
        <v>5.2589999999999998E-3</v>
      </c>
      <c r="H568">
        <v>6.5209999999999999E-3</v>
      </c>
      <c r="I568">
        <v>1.1781E-2</v>
      </c>
    </row>
    <row r="569" spans="1:9" x14ac:dyDescent="0.25">
      <c r="A569">
        <v>13900</v>
      </c>
      <c r="B569">
        <v>11</v>
      </c>
      <c r="C569">
        <v>73.087000000000003</v>
      </c>
      <c r="D569">
        <v>80.447000000000003</v>
      </c>
      <c r="E569">
        <v>0.63680000000000003</v>
      </c>
      <c r="F569">
        <v>0.57848999999999995</v>
      </c>
      <c r="G569">
        <v>5.4039999999999999E-3</v>
      </c>
      <c r="H569">
        <v>6.5209999999999999E-3</v>
      </c>
      <c r="I569">
        <v>1.1925E-2</v>
      </c>
    </row>
    <row r="570" spans="1:9" x14ac:dyDescent="0.25">
      <c r="A570">
        <v>13800</v>
      </c>
      <c r="B570">
        <v>11</v>
      </c>
      <c r="C570">
        <v>73.088999999999999</v>
      </c>
      <c r="D570">
        <v>80.447000000000003</v>
      </c>
      <c r="E570">
        <v>0.63678000000000001</v>
      </c>
      <c r="F570">
        <v>0.57847000000000004</v>
      </c>
      <c r="G570">
        <v>5.4039999999999999E-3</v>
      </c>
      <c r="H570">
        <v>6.5209999999999999E-3</v>
      </c>
      <c r="I570">
        <v>1.1925E-2</v>
      </c>
    </row>
    <row r="571" spans="1:9" x14ac:dyDescent="0.25">
      <c r="A571">
        <v>13700</v>
      </c>
      <c r="B571">
        <v>11</v>
      </c>
      <c r="C571">
        <v>73.091999999999999</v>
      </c>
      <c r="D571">
        <v>80.447999999999993</v>
      </c>
      <c r="E571">
        <v>0.63676999999999995</v>
      </c>
      <c r="F571">
        <v>0.57845000000000002</v>
      </c>
      <c r="G571">
        <v>5.4039999999999999E-3</v>
      </c>
      <c r="H571">
        <v>6.5209999999999999E-3</v>
      </c>
      <c r="I571">
        <v>1.1926000000000001E-2</v>
      </c>
    </row>
    <row r="572" spans="1:9" x14ac:dyDescent="0.25">
      <c r="A572">
        <v>14800</v>
      </c>
      <c r="B572">
        <v>14</v>
      </c>
      <c r="C572">
        <v>71.697999999999993</v>
      </c>
      <c r="D572">
        <v>80.456999999999994</v>
      </c>
      <c r="E572">
        <v>0.64754</v>
      </c>
      <c r="F572">
        <v>0.57918000000000003</v>
      </c>
      <c r="G572">
        <v>5.2509999999999996E-3</v>
      </c>
      <c r="H572">
        <v>6.5209999999999999E-3</v>
      </c>
      <c r="I572">
        <v>1.1771999999999999E-2</v>
      </c>
    </row>
    <row r="573" spans="1:9" x14ac:dyDescent="0.25">
      <c r="A573">
        <v>14700</v>
      </c>
      <c r="B573">
        <v>14</v>
      </c>
      <c r="C573">
        <v>71.697000000000003</v>
      </c>
      <c r="D573">
        <v>80.457999999999998</v>
      </c>
      <c r="E573">
        <v>0.64751999999999998</v>
      </c>
      <c r="F573">
        <v>0.57916999999999996</v>
      </c>
      <c r="G573">
        <v>5.2509999999999996E-3</v>
      </c>
      <c r="H573">
        <v>6.5209999999999999E-3</v>
      </c>
      <c r="I573">
        <v>1.1771999999999999E-2</v>
      </c>
    </row>
    <row r="574" spans="1:9" x14ac:dyDescent="0.25">
      <c r="A574">
        <v>14600</v>
      </c>
      <c r="B574">
        <v>14</v>
      </c>
      <c r="C574">
        <v>71.695999999999998</v>
      </c>
      <c r="D574">
        <v>80.459000000000003</v>
      </c>
      <c r="E574">
        <v>0.64749999999999996</v>
      </c>
      <c r="F574">
        <v>0.57916000000000001</v>
      </c>
      <c r="G574">
        <v>5.2519999999999997E-3</v>
      </c>
      <c r="H574">
        <v>6.5209999999999999E-3</v>
      </c>
      <c r="I574">
        <v>1.1771999999999999E-2</v>
      </c>
    </row>
    <row r="575" spans="1:9" x14ac:dyDescent="0.25">
      <c r="A575">
        <v>14500</v>
      </c>
      <c r="B575">
        <v>14</v>
      </c>
      <c r="C575">
        <v>71.695999999999998</v>
      </c>
      <c r="D575">
        <v>80.459999999999994</v>
      </c>
      <c r="E575">
        <v>0.64749000000000001</v>
      </c>
      <c r="F575">
        <v>0.57913999999999999</v>
      </c>
      <c r="G575">
        <v>5.2519999999999997E-3</v>
      </c>
      <c r="H575">
        <v>6.5209999999999999E-3</v>
      </c>
      <c r="I575">
        <v>1.1773E-2</v>
      </c>
    </row>
    <row r="576" spans="1:9" x14ac:dyDescent="0.25">
      <c r="A576">
        <v>14400</v>
      </c>
      <c r="B576">
        <v>14</v>
      </c>
      <c r="C576">
        <v>71.694999999999993</v>
      </c>
      <c r="D576">
        <v>80.459999999999994</v>
      </c>
      <c r="E576">
        <v>0.64746999999999999</v>
      </c>
      <c r="F576">
        <v>0.57913000000000003</v>
      </c>
      <c r="G576">
        <v>5.2519999999999997E-3</v>
      </c>
      <c r="H576">
        <v>6.5209999999999999E-3</v>
      </c>
      <c r="I576">
        <v>1.1773E-2</v>
      </c>
    </row>
    <row r="577" spans="1:9" x14ac:dyDescent="0.25">
      <c r="A577">
        <v>14300</v>
      </c>
      <c r="B577">
        <v>14</v>
      </c>
      <c r="C577">
        <v>71.694000000000003</v>
      </c>
      <c r="D577">
        <v>80.459999999999994</v>
      </c>
      <c r="E577">
        <v>0.64744999999999997</v>
      </c>
      <c r="F577">
        <v>0.57911999999999997</v>
      </c>
      <c r="G577">
        <v>5.2519999999999997E-3</v>
      </c>
      <c r="H577">
        <v>6.5209999999999999E-3</v>
      </c>
      <c r="I577">
        <v>1.1774E-2</v>
      </c>
    </row>
    <row r="578" spans="1:9" x14ac:dyDescent="0.25">
      <c r="A578">
        <v>14000</v>
      </c>
      <c r="B578">
        <v>11</v>
      </c>
      <c r="C578">
        <v>73.350999999999999</v>
      </c>
      <c r="D578">
        <v>80.748999999999995</v>
      </c>
      <c r="E578">
        <v>0.63680999999999999</v>
      </c>
      <c r="F578">
        <v>0.57845000000000002</v>
      </c>
      <c r="G578">
        <v>5.4000000000000003E-3</v>
      </c>
      <c r="H578">
        <v>6.5209999999999999E-3</v>
      </c>
      <c r="I578">
        <v>1.1920999999999999E-2</v>
      </c>
    </row>
    <row r="579" spans="1:9" x14ac:dyDescent="0.25">
      <c r="A579">
        <v>15000</v>
      </c>
      <c r="B579">
        <v>14</v>
      </c>
      <c r="C579">
        <v>71.962999999999994</v>
      </c>
      <c r="D579">
        <v>80.772999999999996</v>
      </c>
      <c r="E579">
        <v>0.64756999999999998</v>
      </c>
      <c r="F579">
        <v>0.57915000000000005</v>
      </c>
      <c r="G579">
        <v>5.2469999999999999E-3</v>
      </c>
      <c r="H579">
        <v>6.5209999999999999E-3</v>
      </c>
      <c r="I579">
        <v>1.1768000000000001E-2</v>
      </c>
    </row>
    <row r="580" spans="1:9" x14ac:dyDescent="0.25">
      <c r="A580">
        <v>14300</v>
      </c>
      <c r="B580">
        <v>11</v>
      </c>
      <c r="C580">
        <v>73.366</v>
      </c>
      <c r="D580">
        <v>80.778999999999996</v>
      </c>
      <c r="E580">
        <v>0.63687000000000005</v>
      </c>
      <c r="F580">
        <v>0.57847999999999999</v>
      </c>
      <c r="G580">
        <v>5.3990000000000002E-3</v>
      </c>
      <c r="H580">
        <v>6.5209999999999999E-3</v>
      </c>
      <c r="I580">
        <v>1.1919000000000001E-2</v>
      </c>
    </row>
    <row r="581" spans="1:9" x14ac:dyDescent="0.25">
      <c r="A581">
        <v>14200</v>
      </c>
      <c r="B581">
        <v>11</v>
      </c>
      <c r="C581">
        <v>73.367999999999995</v>
      </c>
      <c r="D581">
        <v>80.778999999999996</v>
      </c>
      <c r="E581">
        <v>0.63685999999999998</v>
      </c>
      <c r="F581">
        <v>0.57845999999999997</v>
      </c>
      <c r="G581">
        <v>5.3990000000000002E-3</v>
      </c>
      <c r="H581">
        <v>6.5209999999999999E-3</v>
      </c>
      <c r="I581">
        <v>1.192E-2</v>
      </c>
    </row>
    <row r="582" spans="1:9" x14ac:dyDescent="0.25">
      <c r="A582">
        <v>14100</v>
      </c>
      <c r="B582">
        <v>11</v>
      </c>
      <c r="C582">
        <v>73.37</v>
      </c>
      <c r="D582">
        <v>80.778999999999996</v>
      </c>
      <c r="E582">
        <v>0.63683999999999996</v>
      </c>
      <c r="F582">
        <v>0.57845000000000002</v>
      </c>
      <c r="G582">
        <v>5.3990000000000002E-3</v>
      </c>
      <c r="H582">
        <v>6.5209999999999999E-3</v>
      </c>
      <c r="I582">
        <v>1.192E-2</v>
      </c>
    </row>
    <row r="583" spans="1:9" x14ac:dyDescent="0.25">
      <c r="A583">
        <v>15100</v>
      </c>
      <c r="B583">
        <v>14</v>
      </c>
      <c r="C583">
        <v>72.004000000000005</v>
      </c>
      <c r="D583">
        <v>80.822999999999993</v>
      </c>
      <c r="E583">
        <v>0.64761000000000002</v>
      </c>
      <c r="F583">
        <v>0.57915000000000005</v>
      </c>
      <c r="G583">
        <v>5.2459999999999998E-3</v>
      </c>
      <c r="H583">
        <v>6.5209999999999999E-3</v>
      </c>
      <c r="I583">
        <v>1.1767E-2</v>
      </c>
    </row>
    <row r="584" spans="1:9" x14ac:dyDescent="0.25">
      <c r="A584">
        <v>15500</v>
      </c>
      <c r="B584">
        <v>14</v>
      </c>
      <c r="C584">
        <v>72.007999999999996</v>
      </c>
      <c r="D584">
        <v>80.823999999999998</v>
      </c>
      <c r="E584">
        <v>0.64768000000000003</v>
      </c>
      <c r="F584">
        <v>0.57918999999999998</v>
      </c>
      <c r="G584">
        <v>5.2449999999999997E-3</v>
      </c>
      <c r="H584">
        <v>6.5209999999999999E-3</v>
      </c>
      <c r="I584">
        <v>1.1764999999999999E-2</v>
      </c>
    </row>
    <row r="585" spans="1:9" x14ac:dyDescent="0.25">
      <c r="A585">
        <v>15400</v>
      </c>
      <c r="B585">
        <v>14</v>
      </c>
      <c r="C585">
        <v>72.007000000000005</v>
      </c>
      <c r="D585">
        <v>80.823999999999998</v>
      </c>
      <c r="E585">
        <v>0.64766000000000001</v>
      </c>
      <c r="F585">
        <v>0.57916999999999996</v>
      </c>
      <c r="G585">
        <v>5.2449999999999997E-3</v>
      </c>
      <c r="H585">
        <v>6.5209999999999999E-3</v>
      </c>
      <c r="I585">
        <v>1.1766E-2</v>
      </c>
    </row>
    <row r="586" spans="1:9" x14ac:dyDescent="0.25">
      <c r="A586">
        <v>15300</v>
      </c>
      <c r="B586">
        <v>14</v>
      </c>
      <c r="C586">
        <v>72.006</v>
      </c>
      <c r="D586">
        <v>80.825000000000003</v>
      </c>
      <c r="E586">
        <v>0.64763999999999999</v>
      </c>
      <c r="F586">
        <v>0.57916000000000001</v>
      </c>
      <c r="G586">
        <v>5.2449999999999997E-3</v>
      </c>
      <c r="H586">
        <v>6.5209999999999999E-3</v>
      </c>
      <c r="I586">
        <v>1.1766E-2</v>
      </c>
    </row>
    <row r="587" spans="1:9" x14ac:dyDescent="0.25">
      <c r="A587">
        <v>15200</v>
      </c>
      <c r="B587">
        <v>14</v>
      </c>
      <c r="C587">
        <v>72.004999999999995</v>
      </c>
      <c r="D587">
        <v>80.825000000000003</v>
      </c>
      <c r="E587">
        <v>0.64763000000000004</v>
      </c>
      <c r="F587">
        <v>0.57915000000000005</v>
      </c>
      <c r="G587">
        <v>5.2449999999999997E-3</v>
      </c>
      <c r="H587">
        <v>6.5209999999999999E-3</v>
      </c>
      <c r="I587">
        <v>1.1766E-2</v>
      </c>
    </row>
    <row r="588" spans="1:9" x14ac:dyDescent="0.25">
      <c r="A588">
        <v>16000</v>
      </c>
      <c r="B588">
        <v>14</v>
      </c>
      <c r="C588">
        <v>72.242000000000004</v>
      </c>
      <c r="D588">
        <v>81.099000000000004</v>
      </c>
      <c r="E588">
        <v>0.64776</v>
      </c>
      <c r="F588">
        <v>0.57918999999999998</v>
      </c>
      <c r="G588">
        <v>5.2399999999999999E-3</v>
      </c>
      <c r="H588">
        <v>6.5209999999999999E-3</v>
      </c>
      <c r="I588">
        <v>1.1761000000000001E-2</v>
      </c>
    </row>
    <row r="589" spans="1:9" x14ac:dyDescent="0.25">
      <c r="A589">
        <v>16100</v>
      </c>
      <c r="B589">
        <v>14</v>
      </c>
      <c r="C589">
        <v>72.281999999999996</v>
      </c>
      <c r="D589">
        <v>81.147000000000006</v>
      </c>
      <c r="E589">
        <v>0.64778999999999998</v>
      </c>
      <c r="F589">
        <v>0.57918999999999998</v>
      </c>
      <c r="G589">
        <v>5.2389999999999997E-3</v>
      </c>
      <c r="H589">
        <v>6.5209999999999999E-3</v>
      </c>
      <c r="I589">
        <v>1.176E-2</v>
      </c>
    </row>
    <row r="590" spans="1:9" x14ac:dyDescent="0.25">
      <c r="A590">
        <v>16300</v>
      </c>
      <c r="B590">
        <v>14</v>
      </c>
      <c r="C590">
        <v>72.284000000000006</v>
      </c>
      <c r="D590">
        <v>81.147999999999996</v>
      </c>
      <c r="E590">
        <v>0.64781999999999995</v>
      </c>
      <c r="F590">
        <v>0.57921</v>
      </c>
      <c r="G590">
        <v>5.2389999999999997E-3</v>
      </c>
      <c r="H590">
        <v>6.5209999999999999E-3</v>
      </c>
      <c r="I590">
        <v>1.176E-2</v>
      </c>
    </row>
    <row r="591" spans="1:9" x14ac:dyDescent="0.25">
      <c r="A591">
        <v>16200</v>
      </c>
      <c r="B591">
        <v>14</v>
      </c>
      <c r="C591">
        <v>72.283000000000001</v>
      </c>
      <c r="D591">
        <v>81.147999999999996</v>
      </c>
      <c r="E591">
        <v>0.64781</v>
      </c>
      <c r="F591">
        <v>0.57920000000000005</v>
      </c>
      <c r="G591">
        <v>5.2389999999999997E-3</v>
      </c>
      <c r="H591">
        <v>6.5209999999999999E-3</v>
      </c>
      <c r="I591">
        <v>1.176E-2</v>
      </c>
    </row>
    <row r="592" spans="1:9" x14ac:dyDescent="0.25">
      <c r="A592">
        <v>17100</v>
      </c>
      <c r="B592">
        <v>14</v>
      </c>
      <c r="C592">
        <v>72.531000000000006</v>
      </c>
      <c r="D592">
        <v>81.436999999999998</v>
      </c>
      <c r="E592">
        <v>0.64795999999999998</v>
      </c>
      <c r="F592">
        <v>0.57923000000000002</v>
      </c>
      <c r="G592">
        <v>5.2339999999999999E-3</v>
      </c>
      <c r="H592">
        <v>6.5209999999999999E-3</v>
      </c>
      <c r="I592">
        <v>1.1755E-2</v>
      </c>
    </row>
    <row r="593" spans="1:9" x14ac:dyDescent="0.25">
      <c r="A593">
        <v>18100</v>
      </c>
      <c r="B593">
        <v>14</v>
      </c>
      <c r="C593">
        <v>72.756</v>
      </c>
      <c r="D593">
        <v>81.697000000000003</v>
      </c>
      <c r="E593">
        <v>0.64810999999999996</v>
      </c>
      <c r="F593">
        <v>0.57926999999999995</v>
      </c>
      <c r="G593">
        <v>5.2290000000000001E-3</v>
      </c>
      <c r="H593">
        <v>6.5209999999999999E-3</v>
      </c>
      <c r="I593">
        <v>1.175E-2</v>
      </c>
    </row>
    <row r="594" spans="1:9" x14ac:dyDescent="0.25">
      <c r="A594">
        <v>19100</v>
      </c>
      <c r="B594">
        <v>14</v>
      </c>
      <c r="C594">
        <v>72.959000000000003</v>
      </c>
      <c r="D594">
        <v>81.932000000000002</v>
      </c>
      <c r="E594">
        <v>0.64824999999999999</v>
      </c>
      <c r="F594">
        <v>0.57930999999999999</v>
      </c>
      <c r="G594">
        <v>5.2249999999999996E-3</v>
      </c>
      <c r="H594">
        <v>6.5209999999999999E-3</v>
      </c>
      <c r="I594">
        <v>1.1745E-2</v>
      </c>
    </row>
    <row r="595" spans="1:9" x14ac:dyDescent="0.25">
      <c r="A595">
        <v>7600</v>
      </c>
      <c r="B595">
        <v>12</v>
      </c>
      <c r="C595">
        <v>69.06</v>
      </c>
      <c r="D595">
        <v>76.164000000000001</v>
      </c>
      <c r="E595">
        <v>0.63932999999999995</v>
      </c>
      <c r="F595">
        <v>0.58009999999999995</v>
      </c>
      <c r="G595">
        <v>5.4289999999999998E-3</v>
      </c>
      <c r="H595">
        <v>6.522E-3</v>
      </c>
      <c r="I595">
        <v>1.1951E-2</v>
      </c>
    </row>
    <row r="596" spans="1:9" x14ac:dyDescent="0.25">
      <c r="A596">
        <v>7500</v>
      </c>
      <c r="B596">
        <v>12</v>
      </c>
      <c r="C596">
        <v>69.066000000000003</v>
      </c>
      <c r="D596">
        <v>76.171000000000006</v>
      </c>
      <c r="E596">
        <v>0.63929999999999998</v>
      </c>
      <c r="F596">
        <v>0.58004999999999995</v>
      </c>
      <c r="G596">
        <v>5.4299999999999999E-3</v>
      </c>
      <c r="H596">
        <v>6.522E-3</v>
      </c>
      <c r="I596">
        <v>1.1952000000000001E-2</v>
      </c>
    </row>
    <row r="597" spans="1:9" x14ac:dyDescent="0.25">
      <c r="A597">
        <v>5800</v>
      </c>
      <c r="B597">
        <v>8</v>
      </c>
      <c r="C597">
        <v>73.748999999999995</v>
      </c>
      <c r="D597">
        <v>77.652000000000001</v>
      </c>
      <c r="E597">
        <v>0.60177999999999998</v>
      </c>
      <c r="F597">
        <v>0.57889000000000002</v>
      </c>
      <c r="G597">
        <v>5.9500000000000004E-3</v>
      </c>
      <c r="H597">
        <v>6.522E-3</v>
      </c>
      <c r="I597">
        <v>1.2473E-2</v>
      </c>
    </row>
    <row r="598" spans="1:9" x14ac:dyDescent="0.25">
      <c r="A598">
        <v>10500</v>
      </c>
      <c r="B598">
        <v>13</v>
      </c>
      <c r="C598">
        <v>70.331000000000003</v>
      </c>
      <c r="D598">
        <v>78.298000000000002</v>
      </c>
      <c r="E598">
        <v>0.64319999999999999</v>
      </c>
      <c r="F598">
        <v>0.57920000000000005</v>
      </c>
      <c r="G598">
        <v>5.3350000000000003E-3</v>
      </c>
      <c r="H598">
        <v>6.522E-3</v>
      </c>
      <c r="I598">
        <v>1.1856999999999999E-2</v>
      </c>
    </row>
    <row r="599" spans="1:9" x14ac:dyDescent="0.25">
      <c r="A599">
        <v>10400</v>
      </c>
      <c r="B599">
        <v>13</v>
      </c>
      <c r="C599">
        <v>70.331999999999994</v>
      </c>
      <c r="D599">
        <v>78.299000000000007</v>
      </c>
      <c r="E599">
        <v>0.64317999999999997</v>
      </c>
      <c r="F599">
        <v>0.57916999999999996</v>
      </c>
      <c r="G599">
        <v>5.3359999999999996E-3</v>
      </c>
      <c r="H599">
        <v>6.522E-3</v>
      </c>
      <c r="I599">
        <v>1.1858E-2</v>
      </c>
    </row>
    <row r="600" spans="1:9" x14ac:dyDescent="0.25">
      <c r="A600">
        <v>9200</v>
      </c>
      <c r="B600">
        <v>10</v>
      </c>
      <c r="C600">
        <v>71.724000000000004</v>
      </c>
      <c r="D600">
        <v>78.397999999999996</v>
      </c>
      <c r="E600">
        <v>0.63049999999999995</v>
      </c>
      <c r="F600">
        <v>0.57894999999999996</v>
      </c>
      <c r="G600">
        <v>5.5279999999999999E-3</v>
      </c>
      <c r="H600">
        <v>6.522E-3</v>
      </c>
      <c r="I600">
        <v>1.2049000000000001E-2</v>
      </c>
    </row>
    <row r="601" spans="1:9" x14ac:dyDescent="0.25">
      <c r="A601">
        <v>12900</v>
      </c>
      <c r="B601">
        <v>14</v>
      </c>
      <c r="C601">
        <v>70.95</v>
      </c>
      <c r="D601">
        <v>79.573999999999998</v>
      </c>
      <c r="E601">
        <v>0.64712000000000003</v>
      </c>
      <c r="F601">
        <v>0.57911000000000001</v>
      </c>
      <c r="G601">
        <v>5.2680000000000001E-3</v>
      </c>
      <c r="H601">
        <v>6.522E-3</v>
      </c>
      <c r="I601">
        <v>1.1790999999999999E-2</v>
      </c>
    </row>
    <row r="602" spans="1:9" x14ac:dyDescent="0.25">
      <c r="A602">
        <v>13700</v>
      </c>
      <c r="B602">
        <v>14</v>
      </c>
      <c r="C602">
        <v>71.344999999999999</v>
      </c>
      <c r="D602">
        <v>80.046000000000006</v>
      </c>
      <c r="E602">
        <v>0.64731000000000005</v>
      </c>
      <c r="F602">
        <v>0.57911999999999997</v>
      </c>
      <c r="G602">
        <v>5.2589999999999998E-3</v>
      </c>
      <c r="H602">
        <v>6.522E-3</v>
      </c>
      <c r="I602">
        <v>1.1781E-2</v>
      </c>
    </row>
    <row r="603" spans="1:9" x14ac:dyDescent="0.25">
      <c r="A603">
        <v>13600</v>
      </c>
      <c r="B603">
        <v>14</v>
      </c>
      <c r="C603">
        <v>71.343999999999994</v>
      </c>
      <c r="D603">
        <v>80.046999999999997</v>
      </c>
      <c r="E603">
        <v>0.64729000000000003</v>
      </c>
      <c r="F603">
        <v>0.57911000000000001</v>
      </c>
      <c r="G603">
        <v>5.2599999999999999E-3</v>
      </c>
      <c r="H603">
        <v>6.522E-3</v>
      </c>
      <c r="I603">
        <v>1.1781E-2</v>
      </c>
    </row>
    <row r="604" spans="1:9" x14ac:dyDescent="0.25">
      <c r="A604">
        <v>13500</v>
      </c>
      <c r="B604">
        <v>14</v>
      </c>
      <c r="C604">
        <v>71.343000000000004</v>
      </c>
      <c r="D604">
        <v>80.046999999999997</v>
      </c>
      <c r="E604">
        <v>0.64727000000000001</v>
      </c>
      <c r="F604">
        <v>0.57909999999999995</v>
      </c>
      <c r="G604">
        <v>5.2599999999999999E-3</v>
      </c>
      <c r="H604">
        <v>6.522E-3</v>
      </c>
      <c r="I604">
        <v>1.1782000000000001E-2</v>
      </c>
    </row>
    <row r="605" spans="1:9" x14ac:dyDescent="0.25">
      <c r="A605">
        <v>13400</v>
      </c>
      <c r="B605">
        <v>14</v>
      </c>
      <c r="C605">
        <v>71.341999999999999</v>
      </c>
      <c r="D605">
        <v>80.046999999999997</v>
      </c>
      <c r="E605">
        <v>0.64725999999999995</v>
      </c>
      <c r="F605">
        <v>0.57908000000000004</v>
      </c>
      <c r="G605">
        <v>5.2599999999999999E-3</v>
      </c>
      <c r="H605">
        <v>6.522E-3</v>
      </c>
      <c r="I605">
        <v>1.1782000000000001E-2</v>
      </c>
    </row>
    <row r="606" spans="1:9" x14ac:dyDescent="0.25">
      <c r="A606">
        <v>13300</v>
      </c>
      <c r="B606">
        <v>14</v>
      </c>
      <c r="C606">
        <v>71.340999999999994</v>
      </c>
      <c r="D606">
        <v>80.046999999999997</v>
      </c>
      <c r="E606">
        <v>0.64724000000000004</v>
      </c>
      <c r="F606">
        <v>0.57906999999999997</v>
      </c>
      <c r="G606">
        <v>5.2599999999999999E-3</v>
      </c>
      <c r="H606">
        <v>6.522E-3</v>
      </c>
      <c r="I606">
        <v>1.1783E-2</v>
      </c>
    </row>
    <row r="607" spans="1:9" x14ac:dyDescent="0.25">
      <c r="A607">
        <v>14000</v>
      </c>
      <c r="B607">
        <v>14</v>
      </c>
      <c r="C607">
        <v>71.649000000000001</v>
      </c>
      <c r="D607">
        <v>80.406999999999996</v>
      </c>
      <c r="E607">
        <v>0.64737</v>
      </c>
      <c r="F607">
        <v>0.57909999999999995</v>
      </c>
      <c r="G607">
        <v>5.254E-3</v>
      </c>
      <c r="H607">
        <v>6.522E-3</v>
      </c>
      <c r="I607">
        <v>1.1776E-2</v>
      </c>
    </row>
    <row r="608" spans="1:9" x14ac:dyDescent="0.25">
      <c r="A608">
        <v>13600</v>
      </c>
      <c r="B608">
        <v>11</v>
      </c>
      <c r="C608">
        <v>73.093999999999994</v>
      </c>
      <c r="D608">
        <v>80.447999999999993</v>
      </c>
      <c r="E608">
        <v>0.63675000000000004</v>
      </c>
      <c r="F608">
        <v>0.57843</v>
      </c>
      <c r="G608">
        <v>5.4039999999999999E-3</v>
      </c>
      <c r="H608">
        <v>6.522E-3</v>
      </c>
      <c r="I608">
        <v>1.1926000000000001E-2</v>
      </c>
    </row>
    <row r="609" spans="1:9" x14ac:dyDescent="0.25">
      <c r="A609">
        <v>13500</v>
      </c>
      <c r="B609">
        <v>11</v>
      </c>
      <c r="C609">
        <v>73.096000000000004</v>
      </c>
      <c r="D609">
        <v>80.447999999999993</v>
      </c>
      <c r="E609">
        <v>0.63673999999999997</v>
      </c>
      <c r="F609">
        <v>0.57840999999999998</v>
      </c>
      <c r="G609">
        <v>5.4050000000000001E-3</v>
      </c>
      <c r="H609">
        <v>6.522E-3</v>
      </c>
      <c r="I609">
        <v>1.1927E-2</v>
      </c>
    </row>
    <row r="610" spans="1:9" x14ac:dyDescent="0.25">
      <c r="A610">
        <v>13400</v>
      </c>
      <c r="B610">
        <v>11</v>
      </c>
      <c r="C610">
        <v>73.097999999999999</v>
      </c>
      <c r="D610">
        <v>80.447999999999993</v>
      </c>
      <c r="E610">
        <v>0.63671999999999995</v>
      </c>
      <c r="F610">
        <v>0.57838999999999996</v>
      </c>
      <c r="G610">
        <v>5.4050000000000001E-3</v>
      </c>
      <c r="H610">
        <v>6.522E-3</v>
      </c>
      <c r="I610">
        <v>1.1927E-2</v>
      </c>
    </row>
    <row r="611" spans="1:9" x14ac:dyDescent="0.25">
      <c r="A611">
        <v>14100</v>
      </c>
      <c r="B611">
        <v>14</v>
      </c>
      <c r="C611">
        <v>71.69</v>
      </c>
      <c r="D611">
        <v>80.456999999999994</v>
      </c>
      <c r="E611">
        <v>0.64741000000000004</v>
      </c>
      <c r="F611">
        <v>0.57909999999999995</v>
      </c>
      <c r="G611">
        <v>5.2529999999999999E-3</v>
      </c>
      <c r="H611">
        <v>6.522E-3</v>
      </c>
      <c r="I611">
        <v>1.1775000000000001E-2</v>
      </c>
    </row>
    <row r="612" spans="1:9" x14ac:dyDescent="0.25">
      <c r="A612">
        <v>14200</v>
      </c>
      <c r="B612">
        <v>14</v>
      </c>
      <c r="C612">
        <v>71.691999999999993</v>
      </c>
      <c r="D612">
        <v>80.459999999999994</v>
      </c>
      <c r="E612">
        <v>0.64742999999999995</v>
      </c>
      <c r="F612">
        <v>0.57911000000000001</v>
      </c>
      <c r="G612">
        <v>5.2529999999999999E-3</v>
      </c>
      <c r="H612">
        <v>6.522E-3</v>
      </c>
      <c r="I612">
        <v>1.1774E-2</v>
      </c>
    </row>
    <row r="613" spans="1:9" x14ac:dyDescent="0.25">
      <c r="A613">
        <v>7400</v>
      </c>
      <c r="B613">
        <v>12</v>
      </c>
      <c r="C613">
        <v>69.070999999999998</v>
      </c>
      <c r="D613">
        <v>76.177000000000007</v>
      </c>
      <c r="E613">
        <v>0.63926000000000005</v>
      </c>
      <c r="F613">
        <v>0.58001000000000003</v>
      </c>
      <c r="G613">
        <v>5.4299999999999999E-3</v>
      </c>
      <c r="H613">
        <v>6.5230000000000002E-3</v>
      </c>
      <c r="I613">
        <v>1.1953E-2</v>
      </c>
    </row>
    <row r="614" spans="1:9" x14ac:dyDescent="0.25">
      <c r="A614">
        <v>10100</v>
      </c>
      <c r="B614">
        <v>13</v>
      </c>
      <c r="C614">
        <v>70.331000000000003</v>
      </c>
      <c r="D614">
        <v>78.296999999999997</v>
      </c>
      <c r="E614">
        <v>0.64310999999999996</v>
      </c>
      <c r="F614">
        <v>0.57909999999999995</v>
      </c>
      <c r="G614">
        <v>5.3369999999999997E-3</v>
      </c>
      <c r="H614">
        <v>6.5230000000000002E-3</v>
      </c>
      <c r="I614">
        <v>1.1860000000000001E-2</v>
      </c>
    </row>
    <row r="615" spans="1:9" x14ac:dyDescent="0.25">
      <c r="A615">
        <v>10200</v>
      </c>
      <c r="B615">
        <v>13</v>
      </c>
      <c r="C615">
        <v>70.331999999999994</v>
      </c>
      <c r="D615">
        <v>78.299000000000007</v>
      </c>
      <c r="E615">
        <v>0.64314000000000004</v>
      </c>
      <c r="F615">
        <v>0.57911999999999997</v>
      </c>
      <c r="G615">
        <v>5.3359999999999996E-3</v>
      </c>
      <c r="H615">
        <v>6.5230000000000002E-3</v>
      </c>
      <c r="I615">
        <v>1.1859E-2</v>
      </c>
    </row>
    <row r="616" spans="1:9" x14ac:dyDescent="0.25">
      <c r="A616">
        <v>10300</v>
      </c>
      <c r="B616">
        <v>13</v>
      </c>
      <c r="C616">
        <v>70.331999999999994</v>
      </c>
      <c r="D616">
        <v>78.3</v>
      </c>
      <c r="E616">
        <v>0.64315999999999995</v>
      </c>
      <c r="F616">
        <v>0.57915000000000005</v>
      </c>
      <c r="G616">
        <v>5.3359999999999996E-3</v>
      </c>
      <c r="H616">
        <v>6.5230000000000002E-3</v>
      </c>
      <c r="I616">
        <v>1.1859E-2</v>
      </c>
    </row>
    <row r="617" spans="1:9" x14ac:dyDescent="0.25">
      <c r="A617">
        <v>9100</v>
      </c>
      <c r="B617">
        <v>10</v>
      </c>
      <c r="C617">
        <v>71.73</v>
      </c>
      <c r="D617">
        <v>78.406000000000006</v>
      </c>
      <c r="E617">
        <v>0.63044999999999995</v>
      </c>
      <c r="F617">
        <v>0.57889999999999997</v>
      </c>
      <c r="G617">
        <v>5.5279999999999999E-3</v>
      </c>
      <c r="H617">
        <v>6.5230000000000002E-3</v>
      </c>
      <c r="I617">
        <v>1.2050999999999999E-2</v>
      </c>
    </row>
    <row r="618" spans="1:9" x14ac:dyDescent="0.25">
      <c r="A618">
        <v>12800</v>
      </c>
      <c r="B618">
        <v>14</v>
      </c>
      <c r="C618">
        <v>70.948999999999998</v>
      </c>
      <c r="D618">
        <v>79.575000000000003</v>
      </c>
      <c r="E618">
        <v>0.64710000000000001</v>
      </c>
      <c r="F618">
        <v>0.57908999999999999</v>
      </c>
      <c r="G618">
        <v>5.2690000000000002E-3</v>
      </c>
      <c r="H618">
        <v>6.5230000000000002E-3</v>
      </c>
      <c r="I618">
        <v>1.1790999999999999E-2</v>
      </c>
    </row>
    <row r="619" spans="1:9" x14ac:dyDescent="0.25">
      <c r="A619">
        <v>12700</v>
      </c>
      <c r="B619">
        <v>14</v>
      </c>
      <c r="C619">
        <v>70.948999999999998</v>
      </c>
      <c r="D619">
        <v>79.575999999999993</v>
      </c>
      <c r="E619">
        <v>0.64707999999999999</v>
      </c>
      <c r="F619">
        <v>0.57906999999999997</v>
      </c>
      <c r="G619">
        <v>5.2690000000000002E-3</v>
      </c>
      <c r="H619">
        <v>6.5230000000000002E-3</v>
      </c>
      <c r="I619">
        <v>1.1792E-2</v>
      </c>
    </row>
    <row r="620" spans="1:9" x14ac:dyDescent="0.25">
      <c r="A620">
        <v>12600</v>
      </c>
      <c r="B620">
        <v>14</v>
      </c>
      <c r="C620">
        <v>70.947999999999993</v>
      </c>
      <c r="D620">
        <v>79.575999999999993</v>
      </c>
      <c r="E620">
        <v>0.64705999999999997</v>
      </c>
      <c r="F620">
        <v>0.57906000000000002</v>
      </c>
      <c r="G620">
        <v>5.2690000000000002E-3</v>
      </c>
      <c r="H620">
        <v>6.5230000000000002E-3</v>
      </c>
      <c r="I620">
        <v>1.1792E-2</v>
      </c>
    </row>
    <row r="621" spans="1:9" x14ac:dyDescent="0.25">
      <c r="A621">
        <v>12500</v>
      </c>
      <c r="B621">
        <v>14</v>
      </c>
      <c r="C621">
        <v>70.947000000000003</v>
      </c>
      <c r="D621">
        <v>79.575999999999993</v>
      </c>
      <c r="E621">
        <v>0.64703999999999995</v>
      </c>
      <c r="F621">
        <v>0.57904</v>
      </c>
      <c r="G621">
        <v>5.2700000000000004E-3</v>
      </c>
      <c r="H621">
        <v>6.5230000000000002E-3</v>
      </c>
      <c r="I621">
        <v>1.1793E-2</v>
      </c>
    </row>
    <row r="622" spans="1:9" x14ac:dyDescent="0.25">
      <c r="A622">
        <v>13000</v>
      </c>
      <c r="B622">
        <v>14</v>
      </c>
      <c r="C622">
        <v>71.295000000000002</v>
      </c>
      <c r="D622">
        <v>79.992000000000004</v>
      </c>
      <c r="E622">
        <v>0.64715</v>
      </c>
      <c r="F622">
        <v>0.57904999999999995</v>
      </c>
      <c r="G622">
        <v>5.2620000000000002E-3</v>
      </c>
      <c r="H622">
        <v>6.5230000000000002E-3</v>
      </c>
      <c r="I622">
        <v>1.1785E-2</v>
      </c>
    </row>
    <row r="623" spans="1:9" x14ac:dyDescent="0.25">
      <c r="A623">
        <v>13100</v>
      </c>
      <c r="B623">
        <v>14</v>
      </c>
      <c r="C623">
        <v>71.335999999999999</v>
      </c>
      <c r="D623">
        <v>80.043999999999997</v>
      </c>
      <c r="E623">
        <v>0.6472</v>
      </c>
      <c r="F623">
        <v>0.57904999999999995</v>
      </c>
      <c r="G623">
        <v>5.2610000000000001E-3</v>
      </c>
      <c r="H623">
        <v>6.5230000000000002E-3</v>
      </c>
      <c r="I623">
        <v>1.1783999999999999E-2</v>
      </c>
    </row>
    <row r="624" spans="1:9" x14ac:dyDescent="0.25">
      <c r="A624">
        <v>13200</v>
      </c>
      <c r="B624">
        <v>14</v>
      </c>
      <c r="C624">
        <v>71.338999999999999</v>
      </c>
      <c r="D624">
        <v>80.046999999999997</v>
      </c>
      <c r="E624">
        <v>0.64722000000000002</v>
      </c>
      <c r="F624">
        <v>0.57906000000000002</v>
      </c>
      <c r="G624">
        <v>5.2610000000000001E-3</v>
      </c>
      <c r="H624">
        <v>6.5230000000000002E-3</v>
      </c>
      <c r="I624">
        <v>1.1783E-2</v>
      </c>
    </row>
    <row r="625" spans="1:9" x14ac:dyDescent="0.25">
      <c r="A625">
        <v>12900</v>
      </c>
      <c r="B625">
        <v>11</v>
      </c>
      <c r="C625">
        <v>72.789000000000001</v>
      </c>
      <c r="D625">
        <v>80.075000000000003</v>
      </c>
      <c r="E625">
        <v>0.63661999999999996</v>
      </c>
      <c r="F625">
        <v>0.57838000000000001</v>
      </c>
      <c r="G625">
        <v>5.411E-3</v>
      </c>
      <c r="H625">
        <v>6.5230000000000002E-3</v>
      </c>
      <c r="I625">
        <v>1.1934E-2</v>
      </c>
    </row>
    <row r="626" spans="1:9" x14ac:dyDescent="0.25">
      <c r="A626">
        <v>13000</v>
      </c>
      <c r="B626">
        <v>11</v>
      </c>
      <c r="C626">
        <v>73.088999999999999</v>
      </c>
      <c r="D626">
        <v>80.421999999999997</v>
      </c>
      <c r="E626">
        <v>0.63663000000000003</v>
      </c>
      <c r="F626">
        <v>0.57833000000000001</v>
      </c>
      <c r="G626">
        <v>5.4070000000000003E-3</v>
      </c>
      <c r="H626">
        <v>6.5230000000000002E-3</v>
      </c>
      <c r="I626">
        <v>1.193E-2</v>
      </c>
    </row>
    <row r="627" spans="1:9" x14ac:dyDescent="0.25">
      <c r="A627">
        <v>13300</v>
      </c>
      <c r="B627">
        <v>11</v>
      </c>
      <c r="C627">
        <v>73.099999999999994</v>
      </c>
      <c r="D627">
        <v>80.448999999999998</v>
      </c>
      <c r="E627">
        <v>0.63671</v>
      </c>
      <c r="F627">
        <v>0.57835999999999999</v>
      </c>
      <c r="G627">
        <v>5.4050000000000001E-3</v>
      </c>
      <c r="H627">
        <v>6.5230000000000002E-3</v>
      </c>
      <c r="I627">
        <v>1.1927999999999999E-2</v>
      </c>
    </row>
    <row r="628" spans="1:9" x14ac:dyDescent="0.25">
      <c r="A628">
        <v>13200</v>
      </c>
      <c r="B628">
        <v>11</v>
      </c>
      <c r="C628">
        <v>73.102999999999994</v>
      </c>
      <c r="D628">
        <v>80.448999999999998</v>
      </c>
      <c r="E628">
        <v>0.63668999999999998</v>
      </c>
      <c r="F628">
        <v>0.57835000000000003</v>
      </c>
      <c r="G628">
        <v>5.4050000000000001E-3</v>
      </c>
      <c r="H628">
        <v>6.5230000000000002E-3</v>
      </c>
      <c r="I628">
        <v>1.1927999999999999E-2</v>
      </c>
    </row>
    <row r="629" spans="1:9" x14ac:dyDescent="0.25">
      <c r="A629">
        <v>13100</v>
      </c>
      <c r="B629">
        <v>11</v>
      </c>
      <c r="C629">
        <v>73.105999999999995</v>
      </c>
      <c r="D629">
        <v>80.45</v>
      </c>
      <c r="E629">
        <v>0.63666999999999996</v>
      </c>
      <c r="F629">
        <v>0.57833000000000001</v>
      </c>
      <c r="G629">
        <v>5.4060000000000002E-3</v>
      </c>
      <c r="H629">
        <v>6.5230000000000002E-3</v>
      </c>
      <c r="I629">
        <v>1.1929E-2</v>
      </c>
    </row>
    <row r="630" spans="1:9" x14ac:dyDescent="0.25">
      <c r="A630">
        <v>100</v>
      </c>
      <c r="B630">
        <v>9</v>
      </c>
      <c r="C630">
        <v>67.667000000000002</v>
      </c>
      <c r="D630">
        <v>70.350999999999999</v>
      </c>
      <c r="E630">
        <v>0.59567000000000003</v>
      </c>
      <c r="F630">
        <v>0.58404</v>
      </c>
      <c r="G630">
        <v>6.1510000000000002E-3</v>
      </c>
      <c r="H630">
        <v>6.5240000000000003E-3</v>
      </c>
      <c r="I630">
        <v>1.2675000000000001E-2</v>
      </c>
    </row>
    <row r="631" spans="1:9" x14ac:dyDescent="0.25">
      <c r="A631">
        <v>7300</v>
      </c>
      <c r="B631">
        <v>12</v>
      </c>
      <c r="C631">
        <v>69.075999999999993</v>
      </c>
      <c r="D631">
        <v>76.183000000000007</v>
      </c>
      <c r="E631">
        <v>0.63922999999999996</v>
      </c>
      <c r="F631">
        <v>0.57996000000000003</v>
      </c>
      <c r="G631">
        <v>5.4299999999999999E-3</v>
      </c>
      <c r="H631">
        <v>6.5240000000000003E-3</v>
      </c>
      <c r="I631">
        <v>1.1953999999999999E-2</v>
      </c>
    </row>
    <row r="632" spans="1:9" x14ac:dyDescent="0.25">
      <c r="A632">
        <v>7200</v>
      </c>
      <c r="B632">
        <v>12</v>
      </c>
      <c r="C632">
        <v>69.078999999999994</v>
      </c>
      <c r="D632">
        <v>76.186999999999998</v>
      </c>
      <c r="E632">
        <v>0.63919000000000004</v>
      </c>
      <c r="F632">
        <v>0.57991999999999999</v>
      </c>
      <c r="G632">
        <v>5.4310000000000001E-3</v>
      </c>
      <c r="H632">
        <v>6.5240000000000003E-3</v>
      </c>
      <c r="I632">
        <v>1.1955E-2</v>
      </c>
    </row>
    <row r="633" spans="1:9" x14ac:dyDescent="0.25">
      <c r="A633">
        <v>5700</v>
      </c>
      <c r="B633">
        <v>8</v>
      </c>
      <c r="C633">
        <v>73.813999999999993</v>
      </c>
      <c r="D633">
        <v>77.716999999999999</v>
      </c>
      <c r="E633">
        <v>0.60165000000000002</v>
      </c>
      <c r="F633">
        <v>0.57872000000000001</v>
      </c>
      <c r="G633">
        <v>5.9509999999999997E-3</v>
      </c>
      <c r="H633">
        <v>6.5240000000000003E-3</v>
      </c>
      <c r="I633">
        <v>1.2475999999999999E-2</v>
      </c>
    </row>
    <row r="634" spans="1:9" x14ac:dyDescent="0.25">
      <c r="A634">
        <v>10000</v>
      </c>
      <c r="B634">
        <v>13</v>
      </c>
      <c r="C634">
        <v>70.296999999999997</v>
      </c>
      <c r="D634">
        <v>78.25</v>
      </c>
      <c r="E634">
        <v>0.64305000000000001</v>
      </c>
      <c r="F634">
        <v>0.57908999999999999</v>
      </c>
      <c r="G634">
        <v>5.3379999999999999E-3</v>
      </c>
      <c r="H634">
        <v>6.5240000000000003E-3</v>
      </c>
      <c r="I634">
        <v>1.1861999999999999E-2</v>
      </c>
    </row>
    <row r="635" spans="1:9" x14ac:dyDescent="0.25">
      <c r="A635">
        <v>9000</v>
      </c>
      <c r="B635">
        <v>10</v>
      </c>
      <c r="C635">
        <v>71.734999999999999</v>
      </c>
      <c r="D635">
        <v>78.403000000000006</v>
      </c>
      <c r="E635">
        <v>0.63034000000000001</v>
      </c>
      <c r="F635">
        <v>0.57881000000000005</v>
      </c>
      <c r="G635">
        <v>5.5300000000000002E-3</v>
      </c>
      <c r="H635">
        <v>6.5240000000000003E-3</v>
      </c>
      <c r="I635">
        <v>1.2054E-2</v>
      </c>
    </row>
    <row r="636" spans="1:9" x14ac:dyDescent="0.25">
      <c r="A636">
        <v>12000</v>
      </c>
      <c r="B636">
        <v>14</v>
      </c>
      <c r="C636">
        <v>70.899000000000001</v>
      </c>
      <c r="D636">
        <v>79.518000000000001</v>
      </c>
      <c r="E636">
        <v>0.64690000000000003</v>
      </c>
      <c r="F636">
        <v>0.57899</v>
      </c>
      <c r="G636">
        <v>5.2719999999999998E-3</v>
      </c>
      <c r="H636">
        <v>6.5240000000000003E-3</v>
      </c>
      <c r="I636">
        <v>1.1797E-2</v>
      </c>
    </row>
    <row r="637" spans="1:9" x14ac:dyDescent="0.25">
      <c r="A637">
        <v>12100</v>
      </c>
      <c r="B637">
        <v>14</v>
      </c>
      <c r="C637">
        <v>70.94</v>
      </c>
      <c r="D637">
        <v>79.570999999999998</v>
      </c>
      <c r="E637">
        <v>0.64695000000000003</v>
      </c>
      <c r="F637">
        <v>0.57899</v>
      </c>
      <c r="G637">
        <v>5.2709999999999996E-3</v>
      </c>
      <c r="H637">
        <v>6.5240000000000003E-3</v>
      </c>
      <c r="I637">
        <v>1.1795E-2</v>
      </c>
    </row>
    <row r="638" spans="1:9" x14ac:dyDescent="0.25">
      <c r="A638">
        <v>12200</v>
      </c>
      <c r="B638">
        <v>14</v>
      </c>
      <c r="C638">
        <v>70.942999999999998</v>
      </c>
      <c r="D638">
        <v>79.575000000000003</v>
      </c>
      <c r="E638">
        <v>0.64698</v>
      </c>
      <c r="F638">
        <v>0.57899999999999996</v>
      </c>
      <c r="G638">
        <v>5.2700000000000004E-3</v>
      </c>
      <c r="H638">
        <v>6.5240000000000003E-3</v>
      </c>
      <c r="I638">
        <v>1.1795E-2</v>
      </c>
    </row>
    <row r="639" spans="1:9" x14ac:dyDescent="0.25">
      <c r="A639">
        <v>12400</v>
      </c>
      <c r="B639">
        <v>14</v>
      </c>
      <c r="C639">
        <v>70.945999999999998</v>
      </c>
      <c r="D639">
        <v>79.575999999999993</v>
      </c>
      <c r="E639">
        <v>0.64702000000000004</v>
      </c>
      <c r="F639">
        <v>0.57903000000000004</v>
      </c>
      <c r="G639">
        <v>5.2700000000000004E-3</v>
      </c>
      <c r="H639">
        <v>6.5240000000000003E-3</v>
      </c>
      <c r="I639">
        <v>1.1794000000000001E-2</v>
      </c>
    </row>
    <row r="640" spans="1:9" x14ac:dyDescent="0.25">
      <c r="A640">
        <v>12300</v>
      </c>
      <c r="B640">
        <v>14</v>
      </c>
      <c r="C640">
        <v>70.944999999999993</v>
      </c>
      <c r="D640">
        <v>79.575999999999993</v>
      </c>
      <c r="E640">
        <v>0.64700000000000002</v>
      </c>
      <c r="F640">
        <v>0.57901000000000002</v>
      </c>
      <c r="G640">
        <v>5.2700000000000004E-3</v>
      </c>
      <c r="H640">
        <v>6.5240000000000003E-3</v>
      </c>
      <c r="I640">
        <v>1.1794000000000001E-2</v>
      </c>
    </row>
    <row r="641" spans="1:9" x14ac:dyDescent="0.25">
      <c r="A641">
        <v>12800</v>
      </c>
      <c r="B641">
        <v>11</v>
      </c>
      <c r="C641">
        <v>72.792000000000002</v>
      </c>
      <c r="D641">
        <v>80.075000000000003</v>
      </c>
      <c r="E641">
        <v>0.63660000000000005</v>
      </c>
      <c r="F641">
        <v>0.57835000000000003</v>
      </c>
      <c r="G641">
        <v>5.411E-3</v>
      </c>
      <c r="H641">
        <v>6.5240000000000003E-3</v>
      </c>
      <c r="I641">
        <v>1.1934999999999999E-2</v>
      </c>
    </row>
    <row r="642" spans="1:9" x14ac:dyDescent="0.25">
      <c r="A642">
        <v>12700</v>
      </c>
      <c r="B642">
        <v>11</v>
      </c>
      <c r="C642">
        <v>72.793999999999997</v>
      </c>
      <c r="D642">
        <v>80.075999999999993</v>
      </c>
      <c r="E642">
        <v>0.63658000000000003</v>
      </c>
      <c r="F642">
        <v>0.57833000000000001</v>
      </c>
      <c r="G642">
        <v>5.411E-3</v>
      </c>
      <c r="H642">
        <v>6.5240000000000003E-3</v>
      </c>
      <c r="I642">
        <v>1.1934999999999999E-2</v>
      </c>
    </row>
    <row r="643" spans="1:9" x14ac:dyDescent="0.25">
      <c r="A643">
        <v>12600</v>
      </c>
      <c r="B643">
        <v>11</v>
      </c>
      <c r="C643">
        <v>72.796999999999997</v>
      </c>
      <c r="D643">
        <v>80.076999999999998</v>
      </c>
      <c r="E643">
        <v>0.63656999999999997</v>
      </c>
      <c r="F643">
        <v>0.57830999999999999</v>
      </c>
      <c r="G643">
        <v>5.4120000000000001E-3</v>
      </c>
      <c r="H643">
        <v>6.5240000000000003E-3</v>
      </c>
      <c r="I643">
        <v>1.1936E-2</v>
      </c>
    </row>
    <row r="644" spans="1:9" x14ac:dyDescent="0.25">
      <c r="A644">
        <v>7100</v>
      </c>
      <c r="B644">
        <v>12</v>
      </c>
      <c r="C644">
        <v>69.078999999999994</v>
      </c>
      <c r="D644">
        <v>76.188999999999993</v>
      </c>
      <c r="E644">
        <v>0.63915</v>
      </c>
      <c r="F644">
        <v>0.57987999999999995</v>
      </c>
      <c r="G644">
        <v>5.4320000000000002E-3</v>
      </c>
      <c r="H644">
        <v>6.5250000000000004E-3</v>
      </c>
      <c r="I644">
        <v>1.1957000000000001E-2</v>
      </c>
    </row>
    <row r="645" spans="1:9" x14ac:dyDescent="0.25">
      <c r="A645">
        <v>9900</v>
      </c>
      <c r="B645">
        <v>13</v>
      </c>
      <c r="C645">
        <v>69.787000000000006</v>
      </c>
      <c r="D645">
        <v>77.629000000000005</v>
      </c>
      <c r="E645">
        <v>0.64300999999999997</v>
      </c>
      <c r="F645">
        <v>0.57916999999999996</v>
      </c>
      <c r="G645">
        <v>5.3489999999999996E-3</v>
      </c>
      <c r="H645">
        <v>6.5250000000000004E-3</v>
      </c>
      <c r="I645">
        <v>1.1873999999999999E-2</v>
      </c>
    </row>
    <row r="646" spans="1:9" x14ac:dyDescent="0.25">
      <c r="A646">
        <v>11900</v>
      </c>
      <c r="B646">
        <v>14</v>
      </c>
      <c r="C646">
        <v>70.501999999999995</v>
      </c>
      <c r="D646">
        <v>79.034000000000006</v>
      </c>
      <c r="E646">
        <v>0.64686999999999995</v>
      </c>
      <c r="F646">
        <v>0.57904999999999995</v>
      </c>
      <c r="G646">
        <v>5.28E-3</v>
      </c>
      <c r="H646">
        <v>6.5250000000000004E-3</v>
      </c>
      <c r="I646">
        <v>1.1804E-2</v>
      </c>
    </row>
    <row r="647" spans="1:9" x14ac:dyDescent="0.25">
      <c r="A647">
        <v>11800</v>
      </c>
      <c r="B647">
        <v>14</v>
      </c>
      <c r="C647">
        <v>70.501000000000005</v>
      </c>
      <c r="D647">
        <v>79.034000000000006</v>
      </c>
      <c r="E647">
        <v>0.64683999999999997</v>
      </c>
      <c r="F647">
        <v>0.57903000000000004</v>
      </c>
      <c r="G647">
        <v>5.28E-3</v>
      </c>
      <c r="H647">
        <v>6.5250000000000004E-3</v>
      </c>
      <c r="I647">
        <v>1.1805E-2</v>
      </c>
    </row>
    <row r="648" spans="1:9" x14ac:dyDescent="0.25">
      <c r="A648">
        <v>11700</v>
      </c>
      <c r="B648">
        <v>14</v>
      </c>
      <c r="C648">
        <v>70.5</v>
      </c>
      <c r="D648">
        <v>79.034000000000006</v>
      </c>
      <c r="E648">
        <v>0.64681999999999995</v>
      </c>
      <c r="F648">
        <v>0.57901999999999998</v>
      </c>
      <c r="G648">
        <v>5.28E-3</v>
      </c>
      <c r="H648">
        <v>6.5250000000000004E-3</v>
      </c>
      <c r="I648">
        <v>1.1805E-2</v>
      </c>
    </row>
    <row r="649" spans="1:9" x14ac:dyDescent="0.25">
      <c r="A649">
        <v>11600</v>
      </c>
      <c r="B649">
        <v>14</v>
      </c>
      <c r="C649">
        <v>70.5</v>
      </c>
      <c r="D649">
        <v>79.034999999999997</v>
      </c>
      <c r="E649">
        <v>0.64680000000000004</v>
      </c>
      <c r="F649">
        <v>0.57899999999999996</v>
      </c>
      <c r="G649">
        <v>5.2810000000000001E-3</v>
      </c>
      <c r="H649">
        <v>6.5250000000000004E-3</v>
      </c>
      <c r="I649">
        <v>1.1806000000000001E-2</v>
      </c>
    </row>
    <row r="650" spans="1:9" x14ac:dyDescent="0.25">
      <c r="A650">
        <v>12500</v>
      </c>
      <c r="B650">
        <v>11</v>
      </c>
      <c r="C650">
        <v>72.8</v>
      </c>
      <c r="D650">
        <v>80.076999999999998</v>
      </c>
      <c r="E650">
        <v>0.63654999999999995</v>
      </c>
      <c r="F650">
        <v>0.57828000000000002</v>
      </c>
      <c r="G650">
        <v>5.4120000000000001E-3</v>
      </c>
      <c r="H650">
        <v>6.5250000000000004E-3</v>
      </c>
      <c r="I650">
        <v>1.1937E-2</v>
      </c>
    </row>
    <row r="651" spans="1:9" x14ac:dyDescent="0.25">
      <c r="A651">
        <v>12400</v>
      </c>
      <c r="B651">
        <v>11</v>
      </c>
      <c r="C651">
        <v>72.802000000000007</v>
      </c>
      <c r="D651">
        <v>80.078000000000003</v>
      </c>
      <c r="E651">
        <v>0.63653000000000004</v>
      </c>
      <c r="F651">
        <v>0.57826</v>
      </c>
      <c r="G651">
        <v>5.4120000000000001E-3</v>
      </c>
      <c r="H651">
        <v>6.5250000000000004E-3</v>
      </c>
      <c r="I651">
        <v>1.1937E-2</v>
      </c>
    </row>
    <row r="652" spans="1:9" x14ac:dyDescent="0.25">
      <c r="A652">
        <v>12300</v>
      </c>
      <c r="B652">
        <v>11</v>
      </c>
      <c r="C652">
        <v>72.805000000000007</v>
      </c>
      <c r="D652">
        <v>80.078999999999994</v>
      </c>
      <c r="E652">
        <v>0.63651999999999997</v>
      </c>
      <c r="F652">
        <v>0.57823000000000002</v>
      </c>
      <c r="G652">
        <v>5.4120000000000001E-3</v>
      </c>
      <c r="H652">
        <v>6.5250000000000004E-3</v>
      </c>
      <c r="I652">
        <v>1.1938000000000001E-2</v>
      </c>
    </row>
    <row r="653" spans="1:9" x14ac:dyDescent="0.25">
      <c r="A653">
        <v>9800</v>
      </c>
      <c r="B653">
        <v>13</v>
      </c>
      <c r="C653">
        <v>69.787999999999997</v>
      </c>
      <c r="D653">
        <v>77.631</v>
      </c>
      <c r="E653">
        <v>0.64298</v>
      </c>
      <c r="F653">
        <v>0.57913999999999999</v>
      </c>
      <c r="G653">
        <v>5.3489999999999996E-3</v>
      </c>
      <c r="H653">
        <v>6.5259999999999997E-3</v>
      </c>
      <c r="I653">
        <v>1.1875E-2</v>
      </c>
    </row>
    <row r="654" spans="1:9" x14ac:dyDescent="0.25">
      <c r="A654">
        <v>9700</v>
      </c>
      <c r="B654">
        <v>13</v>
      </c>
      <c r="C654">
        <v>69.789000000000001</v>
      </c>
      <c r="D654">
        <v>77.632000000000005</v>
      </c>
      <c r="E654">
        <v>0.64295999999999998</v>
      </c>
      <c r="F654">
        <v>0.57911000000000001</v>
      </c>
      <c r="G654">
        <v>5.3499999999999997E-3</v>
      </c>
      <c r="H654">
        <v>6.5259999999999997E-3</v>
      </c>
      <c r="I654">
        <v>1.1875999999999999E-2</v>
      </c>
    </row>
    <row r="655" spans="1:9" x14ac:dyDescent="0.25">
      <c r="A655">
        <v>5600</v>
      </c>
      <c r="B655">
        <v>8</v>
      </c>
      <c r="C655">
        <v>73.882000000000005</v>
      </c>
      <c r="D655">
        <v>77.786000000000001</v>
      </c>
      <c r="E655">
        <v>0.60152000000000005</v>
      </c>
      <c r="F655">
        <v>0.57855000000000001</v>
      </c>
      <c r="G655">
        <v>5.9519999999999998E-3</v>
      </c>
      <c r="H655">
        <v>6.5259999999999997E-3</v>
      </c>
      <c r="I655">
        <v>1.2479000000000001E-2</v>
      </c>
    </row>
    <row r="656" spans="1:9" x14ac:dyDescent="0.25">
      <c r="A656">
        <v>11200</v>
      </c>
      <c r="B656">
        <v>14</v>
      </c>
      <c r="C656">
        <v>70.495000000000005</v>
      </c>
      <c r="D656">
        <v>79.03</v>
      </c>
      <c r="E656">
        <v>0.64671000000000001</v>
      </c>
      <c r="F656">
        <v>0.57892999999999994</v>
      </c>
      <c r="G656">
        <v>5.2820000000000002E-3</v>
      </c>
      <c r="H656">
        <v>6.5259999999999997E-3</v>
      </c>
      <c r="I656">
        <v>1.1808000000000001E-2</v>
      </c>
    </row>
    <row r="657" spans="1:9" x14ac:dyDescent="0.25">
      <c r="A657">
        <v>11300</v>
      </c>
      <c r="B657">
        <v>14</v>
      </c>
      <c r="C657">
        <v>70.497</v>
      </c>
      <c r="D657">
        <v>79.033000000000001</v>
      </c>
      <c r="E657">
        <v>0.64673000000000003</v>
      </c>
      <c r="F657">
        <v>0.57894999999999996</v>
      </c>
      <c r="G657">
        <v>5.2820000000000002E-3</v>
      </c>
      <c r="H657">
        <v>6.5259999999999997E-3</v>
      </c>
      <c r="I657">
        <v>1.1808000000000001E-2</v>
      </c>
    </row>
    <row r="658" spans="1:9" x14ac:dyDescent="0.25">
      <c r="A658">
        <v>11500</v>
      </c>
      <c r="B658">
        <v>14</v>
      </c>
      <c r="C658">
        <v>70.498999999999995</v>
      </c>
      <c r="D658">
        <v>79.034000000000006</v>
      </c>
      <c r="E658">
        <v>0.64678000000000002</v>
      </c>
      <c r="F658">
        <v>0.57898000000000005</v>
      </c>
      <c r="G658">
        <v>5.2810000000000001E-3</v>
      </c>
      <c r="H658">
        <v>6.5259999999999997E-3</v>
      </c>
      <c r="I658">
        <v>1.1806000000000001E-2</v>
      </c>
    </row>
    <row r="659" spans="1:9" x14ac:dyDescent="0.25">
      <c r="A659">
        <v>11400</v>
      </c>
      <c r="B659">
        <v>14</v>
      </c>
      <c r="C659">
        <v>70.498000000000005</v>
      </c>
      <c r="D659">
        <v>79.034000000000006</v>
      </c>
      <c r="E659">
        <v>0.64676</v>
      </c>
      <c r="F659">
        <v>0.57896000000000003</v>
      </c>
      <c r="G659">
        <v>5.2810000000000001E-3</v>
      </c>
      <c r="H659">
        <v>6.5259999999999997E-3</v>
      </c>
      <c r="I659">
        <v>1.1807E-2</v>
      </c>
    </row>
    <row r="660" spans="1:9" x14ac:dyDescent="0.25">
      <c r="A660">
        <v>12000</v>
      </c>
      <c r="B660">
        <v>11</v>
      </c>
      <c r="C660">
        <v>72.796000000000006</v>
      </c>
      <c r="D660">
        <v>80.052999999999997</v>
      </c>
      <c r="E660">
        <v>0.63643000000000005</v>
      </c>
      <c r="F660">
        <v>0.57818999999999998</v>
      </c>
      <c r="G660">
        <v>5.4140000000000004E-3</v>
      </c>
      <c r="H660">
        <v>6.5259999999999997E-3</v>
      </c>
      <c r="I660">
        <v>1.1939999999999999E-2</v>
      </c>
    </row>
    <row r="661" spans="1:9" x14ac:dyDescent="0.25">
      <c r="A661">
        <v>12200</v>
      </c>
      <c r="B661">
        <v>11</v>
      </c>
      <c r="C661">
        <v>72.808000000000007</v>
      </c>
      <c r="D661">
        <v>80.078999999999994</v>
      </c>
      <c r="E661">
        <v>0.63649999999999995</v>
      </c>
      <c r="F661">
        <v>0.57821</v>
      </c>
      <c r="G661">
        <v>5.4130000000000003E-3</v>
      </c>
      <c r="H661">
        <v>6.5259999999999997E-3</v>
      </c>
      <c r="I661">
        <v>1.1938000000000001E-2</v>
      </c>
    </row>
    <row r="662" spans="1:9" x14ac:dyDescent="0.25">
      <c r="A662">
        <v>12100</v>
      </c>
      <c r="B662">
        <v>11</v>
      </c>
      <c r="C662">
        <v>72.811999999999998</v>
      </c>
      <c r="D662">
        <v>80.08</v>
      </c>
      <c r="E662">
        <v>0.63648000000000005</v>
      </c>
      <c r="F662">
        <v>0.57820000000000005</v>
      </c>
      <c r="G662">
        <v>5.4130000000000003E-3</v>
      </c>
      <c r="H662">
        <v>6.5259999999999997E-3</v>
      </c>
      <c r="I662">
        <v>1.1939E-2</v>
      </c>
    </row>
    <row r="663" spans="1:9" x14ac:dyDescent="0.25">
      <c r="A663">
        <v>7000</v>
      </c>
      <c r="B663">
        <v>12</v>
      </c>
      <c r="C663">
        <v>69.064999999999998</v>
      </c>
      <c r="D663">
        <v>76.161000000000001</v>
      </c>
      <c r="E663">
        <v>0.63900000000000001</v>
      </c>
      <c r="F663">
        <v>0.57981000000000005</v>
      </c>
      <c r="G663">
        <v>5.4349999999999997E-3</v>
      </c>
      <c r="H663">
        <v>6.5269999999999998E-3</v>
      </c>
      <c r="I663">
        <v>1.1962E-2</v>
      </c>
    </row>
    <row r="664" spans="1:9" x14ac:dyDescent="0.25">
      <c r="A664">
        <v>9600</v>
      </c>
      <c r="B664">
        <v>13</v>
      </c>
      <c r="C664">
        <v>69.790000000000006</v>
      </c>
      <c r="D664">
        <v>77.632999999999996</v>
      </c>
      <c r="E664">
        <v>0.64293999999999996</v>
      </c>
      <c r="F664">
        <v>0.57906999999999997</v>
      </c>
      <c r="G664">
        <v>5.3499999999999997E-3</v>
      </c>
      <c r="H664">
        <v>6.5269999999999998E-3</v>
      </c>
      <c r="I664">
        <v>1.1877E-2</v>
      </c>
    </row>
    <row r="665" spans="1:9" x14ac:dyDescent="0.25">
      <c r="A665">
        <v>11000</v>
      </c>
      <c r="B665">
        <v>14</v>
      </c>
      <c r="C665">
        <v>70.45</v>
      </c>
      <c r="D665">
        <v>78.97</v>
      </c>
      <c r="E665">
        <v>0.64661999999999997</v>
      </c>
      <c r="F665">
        <v>0.57891999999999999</v>
      </c>
      <c r="G665">
        <v>5.2839999999999996E-3</v>
      </c>
      <c r="H665">
        <v>6.5269999999999998E-3</v>
      </c>
      <c r="I665">
        <v>1.1811E-2</v>
      </c>
    </row>
    <row r="666" spans="1:9" x14ac:dyDescent="0.25">
      <c r="A666">
        <v>11100</v>
      </c>
      <c r="B666">
        <v>14</v>
      </c>
      <c r="C666">
        <v>70.491</v>
      </c>
      <c r="D666">
        <v>79.025000000000006</v>
      </c>
      <c r="E666">
        <v>0.64668000000000003</v>
      </c>
      <c r="F666">
        <v>0.57891999999999999</v>
      </c>
      <c r="G666">
        <v>5.2820000000000002E-3</v>
      </c>
      <c r="H666">
        <v>6.5269999999999998E-3</v>
      </c>
      <c r="I666">
        <v>1.1809E-2</v>
      </c>
    </row>
    <row r="667" spans="1:9" x14ac:dyDescent="0.25">
      <c r="A667">
        <v>11900</v>
      </c>
      <c r="B667">
        <v>11</v>
      </c>
      <c r="C667">
        <v>72.453000000000003</v>
      </c>
      <c r="D667">
        <v>79.653999999999996</v>
      </c>
      <c r="E667">
        <v>0.63641000000000003</v>
      </c>
      <c r="F667">
        <v>0.57823999999999998</v>
      </c>
      <c r="G667">
        <v>5.4200000000000003E-3</v>
      </c>
      <c r="H667">
        <v>6.5269999999999998E-3</v>
      </c>
      <c r="I667">
        <v>1.1946E-2</v>
      </c>
    </row>
    <row r="668" spans="1:9" x14ac:dyDescent="0.25">
      <c r="A668">
        <v>11800</v>
      </c>
      <c r="B668">
        <v>11</v>
      </c>
      <c r="C668">
        <v>72.456000000000003</v>
      </c>
      <c r="D668">
        <v>79.655000000000001</v>
      </c>
      <c r="E668">
        <v>0.63639000000000001</v>
      </c>
      <c r="F668">
        <v>0.57821999999999996</v>
      </c>
      <c r="G668">
        <v>5.4200000000000003E-3</v>
      </c>
      <c r="H668">
        <v>6.5269999999999998E-3</v>
      </c>
      <c r="I668">
        <v>1.1946999999999999E-2</v>
      </c>
    </row>
    <row r="669" spans="1:9" x14ac:dyDescent="0.25">
      <c r="A669">
        <v>11700</v>
      </c>
      <c r="B669">
        <v>11</v>
      </c>
      <c r="C669">
        <v>72.459999999999994</v>
      </c>
      <c r="D669">
        <v>79.656000000000006</v>
      </c>
      <c r="E669">
        <v>0.63636999999999999</v>
      </c>
      <c r="F669">
        <v>0.57818999999999998</v>
      </c>
      <c r="G669">
        <v>5.4200000000000003E-3</v>
      </c>
      <c r="H669">
        <v>6.5269999999999998E-3</v>
      </c>
      <c r="I669">
        <v>1.1946999999999999E-2</v>
      </c>
    </row>
    <row r="670" spans="1:9" x14ac:dyDescent="0.25">
      <c r="A670">
        <v>9500</v>
      </c>
      <c r="B670">
        <v>13</v>
      </c>
      <c r="C670">
        <v>69.790000000000006</v>
      </c>
      <c r="D670">
        <v>77.634</v>
      </c>
      <c r="E670">
        <v>0.64292000000000005</v>
      </c>
      <c r="F670">
        <v>0.57904</v>
      </c>
      <c r="G670">
        <v>5.3499999999999997E-3</v>
      </c>
      <c r="H670">
        <v>6.5279999999999999E-3</v>
      </c>
      <c r="I670">
        <v>1.1878E-2</v>
      </c>
    </row>
    <row r="671" spans="1:9" x14ac:dyDescent="0.25">
      <c r="A671">
        <v>9400</v>
      </c>
      <c r="B671">
        <v>13</v>
      </c>
      <c r="C671">
        <v>69.790000000000006</v>
      </c>
      <c r="D671">
        <v>77.634</v>
      </c>
      <c r="E671">
        <v>0.64290000000000003</v>
      </c>
      <c r="F671">
        <v>0.57901000000000002</v>
      </c>
      <c r="G671">
        <v>5.3499999999999997E-3</v>
      </c>
      <c r="H671">
        <v>6.5279999999999999E-3</v>
      </c>
      <c r="I671">
        <v>1.1878E-2</v>
      </c>
    </row>
    <row r="672" spans="1:9" x14ac:dyDescent="0.25">
      <c r="A672">
        <v>8900</v>
      </c>
      <c r="B672">
        <v>10</v>
      </c>
      <c r="C672">
        <v>71.206999999999994</v>
      </c>
      <c r="D672">
        <v>77.813999999999993</v>
      </c>
      <c r="E672">
        <v>0.63026000000000004</v>
      </c>
      <c r="F672">
        <v>0.57887</v>
      </c>
      <c r="G672">
        <v>5.5420000000000001E-3</v>
      </c>
      <c r="H672">
        <v>6.5279999999999999E-3</v>
      </c>
      <c r="I672">
        <v>1.2070000000000001E-2</v>
      </c>
    </row>
    <row r="673" spans="1:9" x14ac:dyDescent="0.25">
      <c r="A673">
        <v>10600</v>
      </c>
      <c r="B673">
        <v>14</v>
      </c>
      <c r="C673">
        <v>69.986999999999995</v>
      </c>
      <c r="D673">
        <v>78.403000000000006</v>
      </c>
      <c r="E673">
        <v>0.64649999999999996</v>
      </c>
      <c r="F673">
        <v>0.57894000000000001</v>
      </c>
      <c r="G673">
        <v>5.2940000000000001E-3</v>
      </c>
      <c r="H673">
        <v>6.5279999999999999E-3</v>
      </c>
      <c r="I673">
        <v>1.1823E-2</v>
      </c>
    </row>
    <row r="674" spans="1:9" x14ac:dyDescent="0.25">
      <c r="A674">
        <v>10900</v>
      </c>
      <c r="B674">
        <v>14</v>
      </c>
      <c r="C674">
        <v>69.989000000000004</v>
      </c>
      <c r="D674">
        <v>78.403999999999996</v>
      </c>
      <c r="E674">
        <v>0.64656999999999998</v>
      </c>
      <c r="F674">
        <v>0.57899</v>
      </c>
      <c r="G674">
        <v>5.293E-3</v>
      </c>
      <c r="H674">
        <v>6.5279999999999999E-3</v>
      </c>
      <c r="I674">
        <v>1.1821E-2</v>
      </c>
    </row>
    <row r="675" spans="1:9" x14ac:dyDescent="0.25">
      <c r="A675">
        <v>10800</v>
      </c>
      <c r="B675">
        <v>14</v>
      </c>
      <c r="C675">
        <v>69.989000000000004</v>
      </c>
      <c r="D675">
        <v>78.403999999999996</v>
      </c>
      <c r="E675">
        <v>0.64654999999999996</v>
      </c>
      <c r="F675">
        <v>0.57896999999999998</v>
      </c>
      <c r="G675">
        <v>5.2940000000000001E-3</v>
      </c>
      <c r="H675">
        <v>6.5279999999999999E-3</v>
      </c>
      <c r="I675">
        <v>1.1821E-2</v>
      </c>
    </row>
    <row r="676" spans="1:9" x14ac:dyDescent="0.25">
      <c r="A676">
        <v>10700</v>
      </c>
      <c r="B676">
        <v>14</v>
      </c>
      <c r="C676">
        <v>69.988</v>
      </c>
      <c r="D676">
        <v>78.403999999999996</v>
      </c>
      <c r="E676">
        <v>0.64653000000000005</v>
      </c>
      <c r="F676">
        <v>0.57894999999999996</v>
      </c>
      <c r="G676">
        <v>5.2940000000000001E-3</v>
      </c>
      <c r="H676">
        <v>6.5279999999999999E-3</v>
      </c>
      <c r="I676">
        <v>1.1821999999999999E-2</v>
      </c>
    </row>
    <row r="677" spans="1:9" x14ac:dyDescent="0.25">
      <c r="A677">
        <v>11600</v>
      </c>
      <c r="B677">
        <v>11</v>
      </c>
      <c r="C677">
        <v>72.462999999999994</v>
      </c>
      <c r="D677">
        <v>79.656999999999996</v>
      </c>
      <c r="E677">
        <v>0.63634999999999997</v>
      </c>
      <c r="F677">
        <v>0.57816000000000001</v>
      </c>
      <c r="G677">
        <v>5.4200000000000003E-3</v>
      </c>
      <c r="H677">
        <v>6.5279999999999999E-3</v>
      </c>
      <c r="I677">
        <v>1.1948E-2</v>
      </c>
    </row>
    <row r="678" spans="1:9" x14ac:dyDescent="0.25">
      <c r="A678">
        <v>11500</v>
      </c>
      <c r="B678">
        <v>11</v>
      </c>
      <c r="C678">
        <v>72.465999999999994</v>
      </c>
      <c r="D678">
        <v>79.659000000000006</v>
      </c>
      <c r="E678">
        <v>0.63634000000000002</v>
      </c>
      <c r="F678">
        <v>0.57813999999999999</v>
      </c>
      <c r="G678">
        <v>5.4209999999999996E-3</v>
      </c>
      <c r="H678">
        <v>6.5279999999999999E-3</v>
      </c>
      <c r="I678">
        <v>1.1949E-2</v>
      </c>
    </row>
    <row r="679" spans="1:9" x14ac:dyDescent="0.25">
      <c r="A679">
        <v>9100</v>
      </c>
      <c r="B679">
        <v>13</v>
      </c>
      <c r="C679">
        <v>69.784999999999997</v>
      </c>
      <c r="D679">
        <v>77.626999999999995</v>
      </c>
      <c r="E679">
        <v>0.64283000000000001</v>
      </c>
      <c r="F679">
        <v>0.57892999999999994</v>
      </c>
      <c r="G679">
        <v>5.352E-3</v>
      </c>
      <c r="H679">
        <v>6.5290000000000001E-3</v>
      </c>
      <c r="I679">
        <v>1.1880999999999999E-2</v>
      </c>
    </row>
    <row r="680" spans="1:9" x14ac:dyDescent="0.25">
      <c r="A680">
        <v>9200</v>
      </c>
      <c r="B680">
        <v>13</v>
      </c>
      <c r="C680">
        <v>69.787999999999997</v>
      </c>
      <c r="D680">
        <v>77.632000000000005</v>
      </c>
      <c r="E680">
        <v>0.64285000000000003</v>
      </c>
      <c r="F680">
        <v>0.57894999999999996</v>
      </c>
      <c r="G680">
        <v>5.3509999999999999E-3</v>
      </c>
      <c r="H680">
        <v>6.5290000000000001E-3</v>
      </c>
      <c r="I680">
        <v>1.188E-2</v>
      </c>
    </row>
    <row r="681" spans="1:9" x14ac:dyDescent="0.25">
      <c r="A681">
        <v>9300</v>
      </c>
      <c r="B681">
        <v>13</v>
      </c>
      <c r="C681">
        <v>69.790000000000006</v>
      </c>
      <c r="D681">
        <v>77.632999999999996</v>
      </c>
      <c r="E681">
        <v>0.64288000000000001</v>
      </c>
      <c r="F681">
        <v>0.57898000000000005</v>
      </c>
      <c r="G681">
        <v>5.3509999999999999E-3</v>
      </c>
      <c r="H681">
        <v>6.5290000000000001E-3</v>
      </c>
      <c r="I681">
        <v>1.1879000000000001E-2</v>
      </c>
    </row>
    <row r="682" spans="1:9" x14ac:dyDescent="0.25">
      <c r="A682">
        <v>8800</v>
      </c>
      <c r="B682">
        <v>10</v>
      </c>
      <c r="C682">
        <v>71.213999999999999</v>
      </c>
      <c r="D682">
        <v>77.822999999999993</v>
      </c>
      <c r="E682">
        <v>0.63021000000000005</v>
      </c>
      <c r="F682">
        <v>0.57882</v>
      </c>
      <c r="G682">
        <v>5.5420000000000001E-3</v>
      </c>
      <c r="H682">
        <v>6.5290000000000001E-3</v>
      </c>
      <c r="I682">
        <v>1.2071E-2</v>
      </c>
    </row>
    <row r="683" spans="1:9" x14ac:dyDescent="0.25">
      <c r="A683">
        <v>5500</v>
      </c>
      <c r="B683">
        <v>8</v>
      </c>
      <c r="C683">
        <v>73.950999999999993</v>
      </c>
      <c r="D683">
        <v>77.856999999999999</v>
      </c>
      <c r="E683">
        <v>0.60138000000000003</v>
      </c>
      <c r="F683">
        <v>0.57837000000000005</v>
      </c>
      <c r="G683">
        <v>5.9540000000000001E-3</v>
      </c>
      <c r="H683">
        <v>6.5290000000000001E-3</v>
      </c>
      <c r="I683">
        <v>1.2482E-2</v>
      </c>
    </row>
    <row r="684" spans="1:9" x14ac:dyDescent="0.25">
      <c r="A684">
        <v>10300</v>
      </c>
      <c r="B684">
        <v>14</v>
      </c>
      <c r="C684">
        <v>69.983000000000004</v>
      </c>
      <c r="D684">
        <v>78.397999999999996</v>
      </c>
      <c r="E684">
        <v>0.64642999999999995</v>
      </c>
      <c r="F684">
        <v>0.57887999999999995</v>
      </c>
      <c r="G684">
        <v>5.2950000000000002E-3</v>
      </c>
      <c r="H684">
        <v>6.5290000000000001E-3</v>
      </c>
      <c r="I684">
        <v>1.1825E-2</v>
      </c>
    </row>
    <row r="685" spans="1:9" x14ac:dyDescent="0.25">
      <c r="A685">
        <v>10400</v>
      </c>
      <c r="B685">
        <v>14</v>
      </c>
      <c r="C685">
        <v>69.984999999999999</v>
      </c>
      <c r="D685">
        <v>78.400999999999996</v>
      </c>
      <c r="E685">
        <v>0.64644999999999997</v>
      </c>
      <c r="F685">
        <v>0.57889999999999997</v>
      </c>
      <c r="G685">
        <v>5.2950000000000002E-3</v>
      </c>
      <c r="H685">
        <v>6.5290000000000001E-3</v>
      </c>
      <c r="I685">
        <v>1.1823999999999999E-2</v>
      </c>
    </row>
    <row r="686" spans="1:9" x14ac:dyDescent="0.25">
      <c r="A686">
        <v>10500</v>
      </c>
      <c r="B686">
        <v>14</v>
      </c>
      <c r="C686">
        <v>69.986000000000004</v>
      </c>
      <c r="D686">
        <v>78.402000000000001</v>
      </c>
      <c r="E686">
        <v>0.64648000000000005</v>
      </c>
      <c r="F686">
        <v>0.57891999999999999</v>
      </c>
      <c r="G686">
        <v>5.2950000000000002E-3</v>
      </c>
      <c r="H686">
        <v>6.5290000000000001E-3</v>
      </c>
      <c r="I686">
        <v>1.1823E-2</v>
      </c>
    </row>
    <row r="687" spans="1:9" x14ac:dyDescent="0.25">
      <c r="A687">
        <v>11400</v>
      </c>
      <c r="B687">
        <v>11</v>
      </c>
      <c r="C687">
        <v>72.47</v>
      </c>
      <c r="D687">
        <v>79.66</v>
      </c>
      <c r="E687">
        <v>0.63632</v>
      </c>
      <c r="F687">
        <v>0.57811000000000001</v>
      </c>
      <c r="G687">
        <v>5.4209999999999996E-3</v>
      </c>
      <c r="H687">
        <v>6.5290000000000001E-3</v>
      </c>
      <c r="I687">
        <v>1.1949E-2</v>
      </c>
    </row>
    <row r="688" spans="1:9" x14ac:dyDescent="0.25">
      <c r="A688">
        <v>11300</v>
      </c>
      <c r="B688">
        <v>11</v>
      </c>
      <c r="C688">
        <v>72.472999999999999</v>
      </c>
      <c r="D688">
        <v>79.661000000000001</v>
      </c>
      <c r="E688">
        <v>0.63629999999999998</v>
      </c>
      <c r="F688">
        <v>0.57808000000000004</v>
      </c>
      <c r="G688">
        <v>5.4209999999999996E-3</v>
      </c>
      <c r="H688">
        <v>6.5290000000000001E-3</v>
      </c>
      <c r="I688">
        <v>1.1950000000000001E-2</v>
      </c>
    </row>
    <row r="689" spans="1:9" x14ac:dyDescent="0.25">
      <c r="A689">
        <v>11200</v>
      </c>
      <c r="B689">
        <v>11</v>
      </c>
      <c r="C689">
        <v>72.475999999999999</v>
      </c>
      <c r="D689">
        <v>79.662000000000006</v>
      </c>
      <c r="E689">
        <v>0.63627999999999996</v>
      </c>
      <c r="F689">
        <v>0.57806000000000002</v>
      </c>
      <c r="G689">
        <v>5.4209999999999996E-3</v>
      </c>
      <c r="H689">
        <v>6.5290000000000001E-3</v>
      </c>
      <c r="I689">
        <v>1.1951E-2</v>
      </c>
    </row>
    <row r="690" spans="1:9" x14ac:dyDescent="0.25">
      <c r="A690">
        <v>9000</v>
      </c>
      <c r="B690">
        <v>13</v>
      </c>
      <c r="C690">
        <v>69.75</v>
      </c>
      <c r="D690">
        <v>77.578999999999994</v>
      </c>
      <c r="E690">
        <v>0.64273999999999998</v>
      </c>
      <c r="F690">
        <v>0.57891999999999999</v>
      </c>
      <c r="G690">
        <v>5.3540000000000003E-3</v>
      </c>
      <c r="H690">
        <v>6.5300000000000002E-3</v>
      </c>
      <c r="I690">
        <v>1.1882999999999999E-2</v>
      </c>
    </row>
    <row r="691" spans="1:9" x14ac:dyDescent="0.25">
      <c r="A691">
        <v>8700</v>
      </c>
      <c r="B691">
        <v>10</v>
      </c>
      <c r="C691">
        <v>71.22</v>
      </c>
      <c r="D691">
        <v>77.831999999999994</v>
      </c>
      <c r="E691">
        <v>0.63017000000000001</v>
      </c>
      <c r="F691">
        <v>0.57877000000000001</v>
      </c>
      <c r="G691">
        <v>5.5430000000000002E-3</v>
      </c>
      <c r="H691">
        <v>6.5300000000000002E-3</v>
      </c>
      <c r="I691">
        <v>1.2073E-2</v>
      </c>
    </row>
    <row r="692" spans="1:9" x14ac:dyDescent="0.25">
      <c r="A692">
        <v>10000</v>
      </c>
      <c r="B692">
        <v>14</v>
      </c>
      <c r="C692">
        <v>69.933000000000007</v>
      </c>
      <c r="D692">
        <v>78.331000000000003</v>
      </c>
      <c r="E692">
        <v>0.64629999999999999</v>
      </c>
      <c r="F692">
        <v>0.57884999999999998</v>
      </c>
      <c r="G692">
        <v>5.2979999999999998E-3</v>
      </c>
      <c r="H692">
        <v>6.5300000000000002E-3</v>
      </c>
      <c r="I692">
        <v>1.1828E-2</v>
      </c>
    </row>
    <row r="693" spans="1:9" x14ac:dyDescent="0.25">
      <c r="A693">
        <v>10100</v>
      </c>
      <c r="B693">
        <v>14</v>
      </c>
      <c r="C693">
        <v>69.974999999999994</v>
      </c>
      <c r="D693">
        <v>78.388000000000005</v>
      </c>
      <c r="E693">
        <v>0.64637999999999995</v>
      </c>
      <c r="F693">
        <v>0.57884999999999998</v>
      </c>
      <c r="G693">
        <v>5.2960000000000004E-3</v>
      </c>
      <c r="H693">
        <v>6.5300000000000002E-3</v>
      </c>
      <c r="I693">
        <v>1.1826E-2</v>
      </c>
    </row>
    <row r="694" spans="1:9" x14ac:dyDescent="0.25">
      <c r="A694">
        <v>10200</v>
      </c>
      <c r="B694">
        <v>14</v>
      </c>
      <c r="C694">
        <v>69.98</v>
      </c>
      <c r="D694">
        <v>78.394999999999996</v>
      </c>
      <c r="E694">
        <v>0.64639999999999997</v>
      </c>
      <c r="F694">
        <v>0.57886000000000004</v>
      </c>
      <c r="G694">
        <v>5.2960000000000004E-3</v>
      </c>
      <c r="H694">
        <v>6.5300000000000002E-3</v>
      </c>
      <c r="I694">
        <v>1.1825E-2</v>
      </c>
    </row>
    <row r="695" spans="1:9" x14ac:dyDescent="0.25">
      <c r="A695">
        <v>11000</v>
      </c>
      <c r="B695">
        <v>11</v>
      </c>
      <c r="C695">
        <v>72.468999999999994</v>
      </c>
      <c r="D695">
        <v>79.638000000000005</v>
      </c>
      <c r="E695">
        <v>0.63619000000000003</v>
      </c>
      <c r="F695">
        <v>0.57803000000000004</v>
      </c>
      <c r="G695">
        <v>5.4229999999999999E-3</v>
      </c>
      <c r="H695">
        <v>6.5300000000000002E-3</v>
      </c>
      <c r="I695">
        <v>1.1953E-2</v>
      </c>
    </row>
    <row r="696" spans="1:9" x14ac:dyDescent="0.25">
      <c r="A696">
        <v>11100</v>
      </c>
      <c r="B696">
        <v>11</v>
      </c>
      <c r="C696">
        <v>72.480999999999995</v>
      </c>
      <c r="D696">
        <v>79.662999999999997</v>
      </c>
      <c r="E696">
        <v>0.63624999999999998</v>
      </c>
      <c r="F696">
        <v>0.57804</v>
      </c>
      <c r="G696">
        <v>5.4219999999999997E-3</v>
      </c>
      <c r="H696">
        <v>6.5300000000000002E-3</v>
      </c>
      <c r="I696">
        <v>1.1951E-2</v>
      </c>
    </row>
    <row r="697" spans="1:9" x14ac:dyDescent="0.25">
      <c r="A697">
        <v>8600</v>
      </c>
      <c r="B697">
        <v>10</v>
      </c>
      <c r="C697">
        <v>71.227000000000004</v>
      </c>
      <c r="D697">
        <v>77.840999999999994</v>
      </c>
      <c r="E697">
        <v>0.63012000000000001</v>
      </c>
      <c r="F697">
        <v>0.57872000000000001</v>
      </c>
      <c r="G697">
        <v>5.5440000000000003E-3</v>
      </c>
      <c r="H697">
        <v>6.5310000000000003E-3</v>
      </c>
      <c r="I697">
        <v>1.2074E-2</v>
      </c>
    </row>
    <row r="698" spans="1:9" x14ac:dyDescent="0.25">
      <c r="A698">
        <v>5400</v>
      </c>
      <c r="B698">
        <v>8</v>
      </c>
      <c r="C698">
        <v>74.022000000000006</v>
      </c>
      <c r="D698">
        <v>77.930999999999997</v>
      </c>
      <c r="E698">
        <v>0.60124</v>
      </c>
      <c r="F698">
        <v>0.57818999999999998</v>
      </c>
      <c r="G698">
        <v>5.9550000000000002E-3</v>
      </c>
      <c r="H698">
        <v>6.5310000000000003E-3</v>
      </c>
      <c r="I698">
        <v>1.2485E-2</v>
      </c>
    </row>
    <row r="699" spans="1:9" x14ac:dyDescent="0.25">
      <c r="A699">
        <v>10900</v>
      </c>
      <c r="B699">
        <v>11</v>
      </c>
      <c r="C699">
        <v>72.072999999999993</v>
      </c>
      <c r="D699">
        <v>79.179000000000002</v>
      </c>
      <c r="E699">
        <v>0.63617000000000001</v>
      </c>
      <c r="F699">
        <v>0.57808999999999999</v>
      </c>
      <c r="G699">
        <v>5.4299999999999999E-3</v>
      </c>
      <c r="H699">
        <v>6.5310000000000003E-3</v>
      </c>
      <c r="I699">
        <v>1.1960999999999999E-2</v>
      </c>
    </row>
    <row r="700" spans="1:9" x14ac:dyDescent="0.25">
      <c r="A700">
        <v>10800</v>
      </c>
      <c r="B700">
        <v>11</v>
      </c>
      <c r="C700">
        <v>72.076999999999998</v>
      </c>
      <c r="D700">
        <v>79.180999999999997</v>
      </c>
      <c r="E700">
        <v>0.63614999999999999</v>
      </c>
      <c r="F700">
        <v>0.57806000000000002</v>
      </c>
      <c r="G700">
        <v>5.4299999999999999E-3</v>
      </c>
      <c r="H700">
        <v>6.5310000000000003E-3</v>
      </c>
      <c r="I700">
        <v>1.1960999999999999E-2</v>
      </c>
    </row>
    <row r="701" spans="1:9" x14ac:dyDescent="0.25">
      <c r="A701">
        <v>9700</v>
      </c>
      <c r="B701">
        <v>14</v>
      </c>
      <c r="C701">
        <v>69.393000000000001</v>
      </c>
      <c r="D701">
        <v>77.668999999999997</v>
      </c>
      <c r="E701">
        <v>0.64619000000000004</v>
      </c>
      <c r="F701">
        <v>0.57889999999999997</v>
      </c>
      <c r="G701">
        <v>5.3109999999999997E-3</v>
      </c>
      <c r="H701">
        <v>6.5319999999999996E-3</v>
      </c>
      <c r="I701">
        <v>1.1842999999999999E-2</v>
      </c>
    </row>
    <row r="702" spans="1:9" x14ac:dyDescent="0.25">
      <c r="A702">
        <v>9900</v>
      </c>
      <c r="B702">
        <v>14</v>
      </c>
      <c r="C702">
        <v>69.394000000000005</v>
      </c>
      <c r="D702">
        <v>77.67</v>
      </c>
      <c r="E702">
        <v>0.64624000000000004</v>
      </c>
      <c r="F702">
        <v>0.57894000000000001</v>
      </c>
      <c r="G702">
        <v>5.3099999999999996E-3</v>
      </c>
      <c r="H702">
        <v>6.5319999999999996E-3</v>
      </c>
      <c r="I702">
        <v>1.1842E-2</v>
      </c>
    </row>
    <row r="703" spans="1:9" x14ac:dyDescent="0.25">
      <c r="A703">
        <v>9800</v>
      </c>
      <c r="B703">
        <v>14</v>
      </c>
      <c r="C703">
        <v>69.394000000000005</v>
      </c>
      <c r="D703">
        <v>77.67</v>
      </c>
      <c r="E703">
        <v>0.64620999999999995</v>
      </c>
      <c r="F703">
        <v>0.57891999999999999</v>
      </c>
      <c r="G703">
        <v>5.3099999999999996E-3</v>
      </c>
      <c r="H703">
        <v>6.5319999999999996E-3</v>
      </c>
      <c r="I703">
        <v>1.1842999999999999E-2</v>
      </c>
    </row>
    <row r="704" spans="1:9" x14ac:dyDescent="0.25">
      <c r="A704">
        <v>8500</v>
      </c>
      <c r="B704">
        <v>10</v>
      </c>
      <c r="C704">
        <v>71.233999999999995</v>
      </c>
      <c r="D704">
        <v>77.849000000000004</v>
      </c>
      <c r="E704">
        <v>0.63007000000000002</v>
      </c>
      <c r="F704">
        <v>0.57865999999999995</v>
      </c>
      <c r="G704">
        <v>5.5440000000000003E-3</v>
      </c>
      <c r="H704">
        <v>6.5319999999999996E-3</v>
      </c>
      <c r="I704">
        <v>1.2076E-2</v>
      </c>
    </row>
    <row r="705" spans="1:9" x14ac:dyDescent="0.25">
      <c r="A705">
        <v>10700</v>
      </c>
      <c r="B705">
        <v>11</v>
      </c>
      <c r="C705">
        <v>72.081999999999994</v>
      </c>
      <c r="D705">
        <v>79.183000000000007</v>
      </c>
      <c r="E705">
        <v>0.63612000000000002</v>
      </c>
      <c r="F705">
        <v>0.57803000000000004</v>
      </c>
      <c r="G705">
        <v>5.4299999999999999E-3</v>
      </c>
      <c r="H705">
        <v>6.5319999999999996E-3</v>
      </c>
      <c r="I705">
        <v>1.1962E-2</v>
      </c>
    </row>
    <row r="706" spans="1:9" x14ac:dyDescent="0.25">
      <c r="A706">
        <v>10600</v>
      </c>
      <c r="B706">
        <v>11</v>
      </c>
      <c r="C706">
        <v>72.085999999999999</v>
      </c>
      <c r="D706">
        <v>79.185000000000002</v>
      </c>
      <c r="E706">
        <v>0.6361</v>
      </c>
      <c r="F706">
        <v>0.57799999999999996</v>
      </c>
      <c r="G706">
        <v>5.4299999999999999E-3</v>
      </c>
      <c r="H706">
        <v>6.5319999999999996E-3</v>
      </c>
      <c r="I706">
        <v>1.1963E-2</v>
      </c>
    </row>
    <row r="707" spans="1:9" x14ac:dyDescent="0.25">
      <c r="A707">
        <v>8900</v>
      </c>
      <c r="B707">
        <v>13</v>
      </c>
      <c r="C707">
        <v>69.146000000000001</v>
      </c>
      <c r="D707">
        <v>76.843999999999994</v>
      </c>
      <c r="E707">
        <v>0.64268999999999998</v>
      </c>
      <c r="F707">
        <v>0.57901000000000002</v>
      </c>
      <c r="G707">
        <v>5.3670000000000002E-3</v>
      </c>
      <c r="H707">
        <v>6.5329999999999997E-3</v>
      </c>
      <c r="I707">
        <v>1.1900000000000001E-2</v>
      </c>
    </row>
    <row r="708" spans="1:9" x14ac:dyDescent="0.25">
      <c r="A708">
        <v>9400</v>
      </c>
      <c r="B708">
        <v>14</v>
      </c>
      <c r="C708">
        <v>69.388999999999996</v>
      </c>
      <c r="D708">
        <v>77.665000000000006</v>
      </c>
      <c r="E708">
        <v>0.64610999999999996</v>
      </c>
      <c r="F708">
        <v>0.57884000000000002</v>
      </c>
      <c r="G708">
        <v>5.3119999999999999E-3</v>
      </c>
      <c r="H708">
        <v>6.5329999999999997E-3</v>
      </c>
      <c r="I708">
        <v>1.1845E-2</v>
      </c>
    </row>
    <row r="709" spans="1:9" x14ac:dyDescent="0.25">
      <c r="A709">
        <v>9500</v>
      </c>
      <c r="B709">
        <v>14</v>
      </c>
      <c r="C709">
        <v>69.391000000000005</v>
      </c>
      <c r="D709">
        <v>77.667000000000002</v>
      </c>
      <c r="E709">
        <v>0.64612999999999998</v>
      </c>
      <c r="F709">
        <v>0.57886000000000004</v>
      </c>
      <c r="G709">
        <v>5.3109999999999997E-3</v>
      </c>
      <c r="H709">
        <v>6.5329999999999997E-3</v>
      </c>
      <c r="I709">
        <v>1.1845E-2</v>
      </c>
    </row>
    <row r="710" spans="1:9" x14ac:dyDescent="0.25">
      <c r="A710">
        <v>9600</v>
      </c>
      <c r="B710">
        <v>14</v>
      </c>
      <c r="C710">
        <v>69.391999999999996</v>
      </c>
      <c r="D710">
        <v>77.668000000000006</v>
      </c>
      <c r="E710">
        <v>0.64615999999999996</v>
      </c>
      <c r="F710">
        <v>0.57887999999999995</v>
      </c>
      <c r="G710">
        <v>5.3109999999999997E-3</v>
      </c>
      <c r="H710">
        <v>6.5329999999999997E-3</v>
      </c>
      <c r="I710">
        <v>1.1844E-2</v>
      </c>
    </row>
    <row r="711" spans="1:9" x14ac:dyDescent="0.25">
      <c r="A711">
        <v>8400</v>
      </c>
      <c r="B711">
        <v>10</v>
      </c>
      <c r="C711">
        <v>71.239999999999995</v>
      </c>
      <c r="D711">
        <v>77.858000000000004</v>
      </c>
      <c r="E711">
        <v>0.63002000000000002</v>
      </c>
      <c r="F711">
        <v>0.5786</v>
      </c>
      <c r="G711">
        <v>5.5449999999999996E-3</v>
      </c>
      <c r="H711">
        <v>6.5329999999999997E-3</v>
      </c>
      <c r="I711">
        <v>1.2078E-2</v>
      </c>
    </row>
    <row r="712" spans="1:9" x14ac:dyDescent="0.25">
      <c r="A712">
        <v>5300</v>
      </c>
      <c r="B712">
        <v>8</v>
      </c>
      <c r="C712">
        <v>74.094999999999999</v>
      </c>
      <c r="D712">
        <v>78.009</v>
      </c>
      <c r="E712">
        <v>0.60109999999999997</v>
      </c>
      <c r="F712">
        <v>0.57801000000000002</v>
      </c>
      <c r="G712">
        <v>5.9560000000000004E-3</v>
      </c>
      <c r="H712">
        <v>6.5329999999999997E-3</v>
      </c>
      <c r="I712">
        <v>1.2489E-2</v>
      </c>
    </row>
    <row r="713" spans="1:9" x14ac:dyDescent="0.25">
      <c r="A713">
        <v>10500</v>
      </c>
      <c r="B713">
        <v>11</v>
      </c>
      <c r="C713">
        <v>72.090999999999994</v>
      </c>
      <c r="D713">
        <v>79.188000000000002</v>
      </c>
      <c r="E713">
        <v>0.63607999999999998</v>
      </c>
      <c r="F713">
        <v>0.57796999999999998</v>
      </c>
      <c r="G713">
        <v>5.4310000000000001E-3</v>
      </c>
      <c r="H713">
        <v>6.5329999999999997E-3</v>
      </c>
      <c r="I713">
        <v>1.1963E-2</v>
      </c>
    </row>
    <row r="714" spans="1:9" x14ac:dyDescent="0.25">
      <c r="A714">
        <v>10400</v>
      </c>
      <c r="B714">
        <v>11</v>
      </c>
      <c r="C714">
        <v>72.094999999999999</v>
      </c>
      <c r="D714">
        <v>79.19</v>
      </c>
      <c r="E714">
        <v>0.63605999999999996</v>
      </c>
      <c r="F714">
        <v>0.57794999999999996</v>
      </c>
      <c r="G714">
        <v>5.4310000000000001E-3</v>
      </c>
      <c r="H714">
        <v>6.5329999999999997E-3</v>
      </c>
      <c r="I714">
        <v>1.1964000000000001E-2</v>
      </c>
    </row>
    <row r="715" spans="1:9" x14ac:dyDescent="0.25">
      <c r="A715">
        <v>8800</v>
      </c>
      <c r="B715">
        <v>13</v>
      </c>
      <c r="C715">
        <v>69.147000000000006</v>
      </c>
      <c r="D715">
        <v>76.846000000000004</v>
      </c>
      <c r="E715">
        <v>0.64266000000000001</v>
      </c>
      <c r="F715">
        <v>0.57896999999999998</v>
      </c>
      <c r="G715">
        <v>5.3680000000000004E-3</v>
      </c>
      <c r="H715">
        <v>6.5339999999999999E-3</v>
      </c>
      <c r="I715">
        <v>1.1901E-2</v>
      </c>
    </row>
    <row r="716" spans="1:9" x14ac:dyDescent="0.25">
      <c r="A716">
        <v>8700</v>
      </c>
      <c r="B716">
        <v>13</v>
      </c>
      <c r="C716">
        <v>69.147000000000006</v>
      </c>
      <c r="D716">
        <v>76.846999999999994</v>
      </c>
      <c r="E716">
        <v>0.64263999999999999</v>
      </c>
      <c r="F716">
        <v>0.57894000000000001</v>
      </c>
      <c r="G716">
        <v>5.3680000000000004E-3</v>
      </c>
      <c r="H716">
        <v>6.5339999999999999E-3</v>
      </c>
      <c r="I716">
        <v>1.1901999999999999E-2</v>
      </c>
    </row>
    <row r="717" spans="1:9" x14ac:dyDescent="0.25">
      <c r="A717">
        <v>9000</v>
      </c>
      <c r="B717">
        <v>14</v>
      </c>
      <c r="C717">
        <v>69.334000000000003</v>
      </c>
      <c r="D717">
        <v>77.587999999999994</v>
      </c>
      <c r="E717">
        <v>0.64592000000000005</v>
      </c>
      <c r="F717">
        <v>0.57879000000000003</v>
      </c>
      <c r="G717">
        <v>5.3160000000000004E-3</v>
      </c>
      <c r="H717">
        <v>6.5339999999999999E-3</v>
      </c>
      <c r="I717">
        <v>1.1849999999999999E-2</v>
      </c>
    </row>
    <row r="718" spans="1:9" x14ac:dyDescent="0.25">
      <c r="A718">
        <v>9100</v>
      </c>
      <c r="B718">
        <v>14</v>
      </c>
      <c r="C718">
        <v>69.376999999999995</v>
      </c>
      <c r="D718">
        <v>77.649000000000001</v>
      </c>
      <c r="E718">
        <v>0.64602000000000004</v>
      </c>
      <c r="F718">
        <v>0.57879999999999998</v>
      </c>
      <c r="G718">
        <v>5.313E-3</v>
      </c>
      <c r="H718">
        <v>6.5339999999999999E-3</v>
      </c>
      <c r="I718">
        <v>1.1847E-2</v>
      </c>
    </row>
    <row r="719" spans="1:9" x14ac:dyDescent="0.25">
      <c r="A719">
        <v>9200</v>
      </c>
      <c r="B719">
        <v>14</v>
      </c>
      <c r="C719">
        <v>69.382999999999996</v>
      </c>
      <c r="D719">
        <v>77.658000000000001</v>
      </c>
      <c r="E719">
        <v>0.64605000000000001</v>
      </c>
      <c r="F719">
        <v>0.57881000000000005</v>
      </c>
      <c r="G719">
        <v>5.313E-3</v>
      </c>
      <c r="H719">
        <v>6.5339999999999999E-3</v>
      </c>
      <c r="I719">
        <v>1.1847E-2</v>
      </c>
    </row>
    <row r="720" spans="1:9" x14ac:dyDescent="0.25">
      <c r="A720">
        <v>9300</v>
      </c>
      <c r="B720">
        <v>14</v>
      </c>
      <c r="C720">
        <v>69.387</v>
      </c>
      <c r="D720">
        <v>77.662000000000006</v>
      </c>
      <c r="E720">
        <v>0.64607999999999999</v>
      </c>
      <c r="F720">
        <v>0.57882</v>
      </c>
      <c r="G720">
        <v>5.3119999999999999E-3</v>
      </c>
      <c r="H720">
        <v>6.5339999999999999E-3</v>
      </c>
      <c r="I720">
        <v>1.1846000000000001E-2</v>
      </c>
    </row>
    <row r="721" spans="1:9" x14ac:dyDescent="0.25">
      <c r="A721">
        <v>8300</v>
      </c>
      <c r="B721">
        <v>10</v>
      </c>
      <c r="C721">
        <v>71.245999999999995</v>
      </c>
      <c r="D721">
        <v>77.867000000000004</v>
      </c>
      <c r="E721">
        <v>0.62997000000000003</v>
      </c>
      <c r="F721">
        <v>0.57854000000000005</v>
      </c>
      <c r="G721">
        <v>5.5459999999999997E-3</v>
      </c>
      <c r="H721">
        <v>6.5339999999999999E-3</v>
      </c>
      <c r="I721">
        <v>1.2078999999999999E-2</v>
      </c>
    </row>
    <row r="722" spans="1:9" x14ac:dyDescent="0.25">
      <c r="A722">
        <v>10300</v>
      </c>
      <c r="B722">
        <v>11</v>
      </c>
      <c r="C722">
        <v>72.099999999999994</v>
      </c>
      <c r="D722">
        <v>79.191999999999993</v>
      </c>
      <c r="E722">
        <v>0.63604000000000005</v>
      </c>
      <c r="F722">
        <v>0.57791999999999999</v>
      </c>
      <c r="G722">
        <v>5.4310000000000001E-3</v>
      </c>
      <c r="H722">
        <v>6.5339999999999999E-3</v>
      </c>
      <c r="I722">
        <v>1.1965E-2</v>
      </c>
    </row>
    <row r="723" spans="1:9" x14ac:dyDescent="0.25">
      <c r="A723">
        <v>10200</v>
      </c>
      <c r="B723">
        <v>11</v>
      </c>
      <c r="C723">
        <v>72.105000000000004</v>
      </c>
      <c r="D723">
        <v>79.192999999999998</v>
      </c>
      <c r="E723">
        <v>0.63600999999999996</v>
      </c>
      <c r="F723">
        <v>0.57789000000000001</v>
      </c>
      <c r="G723">
        <v>5.4320000000000002E-3</v>
      </c>
      <c r="H723">
        <v>6.5339999999999999E-3</v>
      </c>
      <c r="I723">
        <v>1.1965999999999999E-2</v>
      </c>
    </row>
    <row r="724" spans="1:9" x14ac:dyDescent="0.25">
      <c r="A724">
        <v>10100</v>
      </c>
      <c r="B724">
        <v>11</v>
      </c>
      <c r="C724">
        <v>72.11</v>
      </c>
      <c r="D724">
        <v>79.194999999999993</v>
      </c>
      <c r="E724">
        <v>0.63597999999999999</v>
      </c>
      <c r="F724">
        <v>0.57786000000000004</v>
      </c>
      <c r="G724">
        <v>5.4320000000000002E-3</v>
      </c>
      <c r="H724">
        <v>6.5339999999999999E-3</v>
      </c>
      <c r="I724">
        <v>1.1965999999999999E-2</v>
      </c>
    </row>
    <row r="725" spans="1:9" x14ac:dyDescent="0.25">
      <c r="A725">
        <v>8600</v>
      </c>
      <c r="B725">
        <v>13</v>
      </c>
      <c r="C725">
        <v>69.147999999999996</v>
      </c>
      <c r="D725">
        <v>76.847999999999999</v>
      </c>
      <c r="E725">
        <v>0.64261999999999997</v>
      </c>
      <c r="F725">
        <v>0.57889999999999997</v>
      </c>
      <c r="G725">
        <v>5.3680000000000004E-3</v>
      </c>
      <c r="H725">
        <v>6.535E-3</v>
      </c>
      <c r="I725">
        <v>1.1903E-2</v>
      </c>
    </row>
    <row r="726" spans="1:9" x14ac:dyDescent="0.25">
      <c r="A726">
        <v>8500</v>
      </c>
      <c r="B726">
        <v>13</v>
      </c>
      <c r="C726">
        <v>69.147999999999996</v>
      </c>
      <c r="D726">
        <v>76.849000000000004</v>
      </c>
      <c r="E726">
        <v>0.64258999999999999</v>
      </c>
      <c r="F726">
        <v>0.57886000000000004</v>
      </c>
      <c r="G726">
        <v>5.3689999999999996E-3</v>
      </c>
      <c r="H726">
        <v>6.535E-3</v>
      </c>
      <c r="I726">
        <v>1.1904E-2</v>
      </c>
    </row>
    <row r="727" spans="1:9" x14ac:dyDescent="0.25">
      <c r="A727">
        <v>8200</v>
      </c>
      <c r="B727">
        <v>10</v>
      </c>
      <c r="C727">
        <v>71.251999999999995</v>
      </c>
      <c r="D727">
        <v>77.876000000000005</v>
      </c>
      <c r="E727">
        <v>0.62992000000000004</v>
      </c>
      <c r="F727">
        <v>0.57847000000000004</v>
      </c>
      <c r="G727">
        <v>5.5469999999999998E-3</v>
      </c>
      <c r="H727">
        <v>6.535E-3</v>
      </c>
      <c r="I727">
        <v>1.2081E-2</v>
      </c>
    </row>
    <row r="728" spans="1:9" x14ac:dyDescent="0.25">
      <c r="A728">
        <v>5200</v>
      </c>
      <c r="B728">
        <v>8</v>
      </c>
      <c r="C728">
        <v>74.171999999999997</v>
      </c>
      <c r="D728">
        <v>78.087999999999994</v>
      </c>
      <c r="E728">
        <v>0.60096000000000005</v>
      </c>
      <c r="F728">
        <v>0.57782</v>
      </c>
      <c r="G728">
        <v>5.9569999999999996E-3</v>
      </c>
      <c r="H728">
        <v>6.535E-3</v>
      </c>
      <c r="I728">
        <v>1.2492E-2</v>
      </c>
    </row>
    <row r="729" spans="1:9" x14ac:dyDescent="0.25">
      <c r="A729">
        <v>10000</v>
      </c>
      <c r="B729">
        <v>11</v>
      </c>
      <c r="C729">
        <v>72.102999999999994</v>
      </c>
      <c r="D729">
        <v>79.171999999999997</v>
      </c>
      <c r="E729">
        <v>0.63590999999999998</v>
      </c>
      <c r="F729">
        <v>0.57784999999999997</v>
      </c>
      <c r="G729">
        <v>5.4330000000000003E-3</v>
      </c>
      <c r="H729">
        <v>6.535E-3</v>
      </c>
      <c r="I729">
        <v>1.1967999999999999E-2</v>
      </c>
    </row>
    <row r="730" spans="1:9" x14ac:dyDescent="0.25">
      <c r="A730">
        <v>6900</v>
      </c>
      <c r="B730">
        <v>12</v>
      </c>
      <c r="C730">
        <v>68.233000000000004</v>
      </c>
      <c r="D730">
        <v>75.192999999999998</v>
      </c>
      <c r="E730">
        <v>0.63888999999999996</v>
      </c>
      <c r="F730">
        <v>0.57991000000000004</v>
      </c>
      <c r="G730">
        <v>5.457E-3</v>
      </c>
      <c r="H730">
        <v>6.5360000000000001E-3</v>
      </c>
      <c r="I730">
        <v>1.1993999999999999E-2</v>
      </c>
    </row>
    <row r="731" spans="1:9" x14ac:dyDescent="0.25">
      <c r="A731">
        <v>8400</v>
      </c>
      <c r="B731">
        <v>13</v>
      </c>
      <c r="C731">
        <v>69.147000000000006</v>
      </c>
      <c r="D731">
        <v>76.849000000000004</v>
      </c>
      <c r="E731">
        <v>0.64256999999999997</v>
      </c>
      <c r="F731">
        <v>0.57882999999999996</v>
      </c>
      <c r="G731">
        <v>5.3689999999999996E-3</v>
      </c>
      <c r="H731">
        <v>6.5360000000000001E-3</v>
      </c>
      <c r="I731">
        <v>1.1905000000000001E-2</v>
      </c>
    </row>
    <row r="732" spans="1:9" x14ac:dyDescent="0.25">
      <c r="A732">
        <v>8100</v>
      </c>
      <c r="B732">
        <v>10</v>
      </c>
      <c r="C732">
        <v>71.260000000000005</v>
      </c>
      <c r="D732">
        <v>77.885999999999996</v>
      </c>
      <c r="E732">
        <v>0.62985000000000002</v>
      </c>
      <c r="F732">
        <v>0.57840999999999998</v>
      </c>
      <c r="G732">
        <v>5.548E-3</v>
      </c>
      <c r="H732">
        <v>6.5360000000000001E-3</v>
      </c>
      <c r="I732">
        <v>1.2083E-2</v>
      </c>
    </row>
    <row r="733" spans="1:9" x14ac:dyDescent="0.25">
      <c r="A733">
        <v>9900</v>
      </c>
      <c r="B733">
        <v>11</v>
      </c>
      <c r="C733">
        <v>71.643000000000001</v>
      </c>
      <c r="D733">
        <v>78.641000000000005</v>
      </c>
      <c r="E733">
        <v>0.63588</v>
      </c>
      <c r="F733">
        <v>0.57791999999999999</v>
      </c>
      <c r="G733">
        <v>5.4419999999999998E-3</v>
      </c>
      <c r="H733">
        <v>6.5360000000000001E-3</v>
      </c>
      <c r="I733">
        <v>1.1978000000000001E-2</v>
      </c>
    </row>
    <row r="734" spans="1:9" x14ac:dyDescent="0.25">
      <c r="A734">
        <v>6800</v>
      </c>
      <c r="B734">
        <v>12</v>
      </c>
      <c r="C734">
        <v>68.242000000000004</v>
      </c>
      <c r="D734">
        <v>75.203999999999994</v>
      </c>
      <c r="E734">
        <v>0.63885999999999998</v>
      </c>
      <c r="F734">
        <v>0.57986000000000004</v>
      </c>
      <c r="G734">
        <v>5.4580000000000002E-3</v>
      </c>
      <c r="H734">
        <v>6.5370000000000003E-3</v>
      </c>
      <c r="I734">
        <v>1.1995E-2</v>
      </c>
    </row>
    <row r="735" spans="1:9" x14ac:dyDescent="0.25">
      <c r="A735">
        <v>8100</v>
      </c>
      <c r="B735">
        <v>13</v>
      </c>
      <c r="C735">
        <v>69.138999999999996</v>
      </c>
      <c r="D735">
        <v>76.840999999999994</v>
      </c>
      <c r="E735">
        <v>0.64249000000000001</v>
      </c>
      <c r="F735">
        <v>0.57874999999999999</v>
      </c>
      <c r="G735">
        <v>5.3699999999999998E-3</v>
      </c>
      <c r="H735">
        <v>6.5370000000000003E-3</v>
      </c>
      <c r="I735">
        <v>1.1908E-2</v>
      </c>
    </row>
    <row r="736" spans="1:9" x14ac:dyDescent="0.25">
      <c r="A736">
        <v>8200</v>
      </c>
      <c r="B736">
        <v>13</v>
      </c>
      <c r="C736">
        <v>69.144000000000005</v>
      </c>
      <c r="D736">
        <v>76.846000000000004</v>
      </c>
      <c r="E736">
        <v>0.64251999999999998</v>
      </c>
      <c r="F736">
        <v>0.57877000000000001</v>
      </c>
      <c r="G736">
        <v>5.3699999999999998E-3</v>
      </c>
      <c r="H736">
        <v>6.5370000000000003E-3</v>
      </c>
      <c r="I736">
        <v>1.1906999999999999E-2</v>
      </c>
    </row>
    <row r="737" spans="1:9" x14ac:dyDescent="0.25">
      <c r="A737">
        <v>8300</v>
      </c>
      <c r="B737">
        <v>13</v>
      </c>
      <c r="C737">
        <v>69.146000000000001</v>
      </c>
      <c r="D737">
        <v>76.847999999999999</v>
      </c>
      <c r="E737">
        <v>0.64254</v>
      </c>
      <c r="F737">
        <v>0.57879999999999998</v>
      </c>
      <c r="G737">
        <v>5.3689999999999996E-3</v>
      </c>
      <c r="H737">
        <v>6.5370000000000003E-3</v>
      </c>
      <c r="I737">
        <v>1.1906E-2</v>
      </c>
    </row>
    <row r="738" spans="1:9" x14ac:dyDescent="0.25">
      <c r="A738">
        <v>5100</v>
      </c>
      <c r="B738">
        <v>8</v>
      </c>
      <c r="C738">
        <v>74.253</v>
      </c>
      <c r="D738">
        <v>78.171000000000006</v>
      </c>
      <c r="E738">
        <v>0.60080999999999996</v>
      </c>
      <c r="F738">
        <v>0.57764000000000004</v>
      </c>
      <c r="G738">
        <v>5.9579999999999998E-3</v>
      </c>
      <c r="H738">
        <v>6.5370000000000003E-3</v>
      </c>
      <c r="I738">
        <v>1.2496E-2</v>
      </c>
    </row>
    <row r="739" spans="1:9" x14ac:dyDescent="0.25">
      <c r="A739">
        <v>9800</v>
      </c>
      <c r="B739">
        <v>11</v>
      </c>
      <c r="C739">
        <v>71.649000000000001</v>
      </c>
      <c r="D739">
        <v>78.644000000000005</v>
      </c>
      <c r="E739">
        <v>0.63585000000000003</v>
      </c>
      <c r="F739">
        <v>0.57789000000000001</v>
      </c>
      <c r="G739">
        <v>5.4419999999999998E-3</v>
      </c>
      <c r="H739">
        <v>6.5370000000000003E-3</v>
      </c>
      <c r="I739">
        <v>1.1979E-2</v>
      </c>
    </row>
    <row r="740" spans="1:9" x14ac:dyDescent="0.25">
      <c r="A740">
        <v>9700</v>
      </c>
      <c r="B740">
        <v>11</v>
      </c>
      <c r="C740">
        <v>71.656000000000006</v>
      </c>
      <c r="D740">
        <v>78.647999999999996</v>
      </c>
      <c r="E740">
        <v>0.63583000000000001</v>
      </c>
      <c r="F740">
        <v>0.57784999999999997</v>
      </c>
      <c r="G740">
        <v>5.4429999999999999E-3</v>
      </c>
      <c r="H740">
        <v>6.5370000000000003E-3</v>
      </c>
      <c r="I740">
        <v>1.1979999999999999E-2</v>
      </c>
    </row>
    <row r="741" spans="1:9" x14ac:dyDescent="0.25">
      <c r="A741">
        <v>6700</v>
      </c>
      <c r="B741">
        <v>12</v>
      </c>
      <c r="C741">
        <v>68.25</v>
      </c>
      <c r="D741">
        <v>75.215000000000003</v>
      </c>
      <c r="E741">
        <v>0.63882000000000005</v>
      </c>
      <c r="F741">
        <v>0.57981000000000005</v>
      </c>
      <c r="G741">
        <v>5.4580000000000002E-3</v>
      </c>
      <c r="H741">
        <v>6.5380000000000004E-3</v>
      </c>
      <c r="I741">
        <v>1.1996E-2</v>
      </c>
    </row>
    <row r="742" spans="1:9" x14ac:dyDescent="0.25">
      <c r="A742">
        <v>8000</v>
      </c>
      <c r="B742">
        <v>13</v>
      </c>
      <c r="C742">
        <v>69.102000000000004</v>
      </c>
      <c r="D742">
        <v>76.793000000000006</v>
      </c>
      <c r="E742">
        <v>0.64237999999999995</v>
      </c>
      <c r="F742">
        <v>0.57872000000000001</v>
      </c>
      <c r="G742">
        <v>5.3730000000000002E-3</v>
      </c>
      <c r="H742">
        <v>6.5380000000000004E-3</v>
      </c>
      <c r="I742">
        <v>1.1911E-2</v>
      </c>
    </row>
    <row r="743" spans="1:9" x14ac:dyDescent="0.25">
      <c r="A743">
        <v>8700</v>
      </c>
      <c r="B743">
        <v>14</v>
      </c>
      <c r="C743">
        <v>68.698999999999998</v>
      </c>
      <c r="D743">
        <v>76.804000000000002</v>
      </c>
      <c r="E743">
        <v>0.64578000000000002</v>
      </c>
      <c r="F743">
        <v>0.57886000000000004</v>
      </c>
      <c r="G743">
        <v>5.3319999999999999E-3</v>
      </c>
      <c r="H743">
        <v>6.5380000000000004E-3</v>
      </c>
      <c r="I743">
        <v>1.187E-2</v>
      </c>
    </row>
    <row r="744" spans="1:9" x14ac:dyDescent="0.25">
      <c r="A744">
        <v>8800</v>
      </c>
      <c r="B744">
        <v>14</v>
      </c>
      <c r="C744">
        <v>68.698999999999998</v>
      </c>
      <c r="D744">
        <v>76.805999999999997</v>
      </c>
      <c r="E744">
        <v>0.64581</v>
      </c>
      <c r="F744">
        <v>0.57887999999999995</v>
      </c>
      <c r="G744">
        <v>5.3309999999999998E-3</v>
      </c>
      <c r="H744">
        <v>6.5380000000000004E-3</v>
      </c>
      <c r="I744">
        <v>1.187E-2</v>
      </c>
    </row>
    <row r="745" spans="1:9" x14ac:dyDescent="0.25">
      <c r="A745">
        <v>8900</v>
      </c>
      <c r="B745">
        <v>14</v>
      </c>
      <c r="C745">
        <v>68.7</v>
      </c>
      <c r="D745">
        <v>76.808000000000007</v>
      </c>
      <c r="E745">
        <v>0.64583999999999997</v>
      </c>
      <c r="F745">
        <v>0.57889999999999997</v>
      </c>
      <c r="G745">
        <v>5.3309999999999998E-3</v>
      </c>
      <c r="H745">
        <v>6.5380000000000004E-3</v>
      </c>
      <c r="I745">
        <v>1.1868999999999999E-2</v>
      </c>
    </row>
    <row r="746" spans="1:9" x14ac:dyDescent="0.25">
      <c r="A746">
        <v>8000</v>
      </c>
      <c r="B746">
        <v>10</v>
      </c>
      <c r="C746">
        <v>71.272999999999996</v>
      </c>
      <c r="D746">
        <v>77.89</v>
      </c>
      <c r="E746">
        <v>0.62971999999999995</v>
      </c>
      <c r="F746">
        <v>0.57826999999999995</v>
      </c>
      <c r="G746">
        <v>5.5490000000000001E-3</v>
      </c>
      <c r="H746">
        <v>6.5380000000000004E-3</v>
      </c>
      <c r="I746">
        <v>1.2087000000000001E-2</v>
      </c>
    </row>
    <row r="747" spans="1:9" x14ac:dyDescent="0.25">
      <c r="A747">
        <v>9600</v>
      </c>
      <c r="B747">
        <v>11</v>
      </c>
      <c r="C747">
        <v>71.662000000000006</v>
      </c>
      <c r="D747">
        <v>78.650999999999996</v>
      </c>
      <c r="E747">
        <v>0.63580000000000003</v>
      </c>
      <c r="F747">
        <v>0.57782</v>
      </c>
      <c r="G747">
        <v>5.4429999999999999E-3</v>
      </c>
      <c r="H747">
        <v>6.5380000000000004E-3</v>
      </c>
      <c r="I747">
        <v>1.1981E-2</v>
      </c>
    </row>
    <row r="748" spans="1:9" x14ac:dyDescent="0.25">
      <c r="A748">
        <v>9500</v>
      </c>
      <c r="B748">
        <v>11</v>
      </c>
      <c r="C748">
        <v>71.668999999999997</v>
      </c>
      <c r="D748">
        <v>78.655000000000001</v>
      </c>
      <c r="E748">
        <v>0.63576999999999995</v>
      </c>
      <c r="F748">
        <v>0.57779000000000003</v>
      </c>
      <c r="G748">
        <v>5.4429999999999999E-3</v>
      </c>
      <c r="H748">
        <v>6.5380000000000004E-3</v>
      </c>
      <c r="I748">
        <v>1.1982E-2</v>
      </c>
    </row>
    <row r="749" spans="1:9" x14ac:dyDescent="0.25">
      <c r="A749">
        <v>6600</v>
      </c>
      <c r="B749">
        <v>12</v>
      </c>
      <c r="C749">
        <v>68.259</v>
      </c>
      <c r="D749">
        <v>75.225999999999999</v>
      </c>
      <c r="E749">
        <v>0.63878000000000001</v>
      </c>
      <c r="F749">
        <v>0.57976000000000005</v>
      </c>
      <c r="G749">
        <v>5.4590000000000003E-3</v>
      </c>
      <c r="H749">
        <v>6.5389999999999997E-3</v>
      </c>
      <c r="I749">
        <v>1.1997000000000001E-2</v>
      </c>
    </row>
    <row r="750" spans="1:9" x14ac:dyDescent="0.25">
      <c r="A750">
        <v>8300</v>
      </c>
      <c r="B750">
        <v>14</v>
      </c>
      <c r="C750">
        <v>68.691000000000003</v>
      </c>
      <c r="D750">
        <v>76.790999999999997</v>
      </c>
      <c r="E750">
        <v>0.64566000000000001</v>
      </c>
      <c r="F750">
        <v>0.57879999999999998</v>
      </c>
      <c r="G750">
        <v>5.3340000000000002E-3</v>
      </c>
      <c r="H750">
        <v>6.5389999999999997E-3</v>
      </c>
      <c r="I750">
        <v>1.1873E-2</v>
      </c>
    </row>
    <row r="751" spans="1:9" x14ac:dyDescent="0.25">
      <c r="A751">
        <v>8400</v>
      </c>
      <c r="B751">
        <v>14</v>
      </c>
      <c r="C751">
        <v>68.694000000000003</v>
      </c>
      <c r="D751">
        <v>76.795000000000002</v>
      </c>
      <c r="E751">
        <v>0.64568999999999999</v>
      </c>
      <c r="F751">
        <v>0.57881000000000005</v>
      </c>
      <c r="G751">
        <v>5.3330000000000001E-3</v>
      </c>
      <c r="H751">
        <v>6.5389999999999997E-3</v>
      </c>
      <c r="I751">
        <v>1.1872000000000001E-2</v>
      </c>
    </row>
    <row r="752" spans="1:9" x14ac:dyDescent="0.25">
      <c r="A752">
        <v>8500</v>
      </c>
      <c r="B752">
        <v>14</v>
      </c>
      <c r="C752">
        <v>68.695999999999998</v>
      </c>
      <c r="D752">
        <v>76.799000000000007</v>
      </c>
      <c r="E752">
        <v>0.64571999999999996</v>
      </c>
      <c r="F752">
        <v>0.57882999999999996</v>
      </c>
      <c r="G752">
        <v>5.3330000000000001E-3</v>
      </c>
      <c r="H752">
        <v>6.5389999999999997E-3</v>
      </c>
      <c r="I752">
        <v>1.1872000000000001E-2</v>
      </c>
    </row>
    <row r="753" spans="1:9" x14ac:dyDescent="0.25">
      <c r="A753">
        <v>8600</v>
      </c>
      <c r="B753">
        <v>14</v>
      </c>
      <c r="C753">
        <v>68.697999999999993</v>
      </c>
      <c r="D753">
        <v>76.801000000000002</v>
      </c>
      <c r="E753">
        <v>0.64575000000000005</v>
      </c>
      <c r="F753">
        <v>0.57884999999999998</v>
      </c>
      <c r="G753">
        <v>5.3319999999999999E-3</v>
      </c>
      <c r="H753">
        <v>6.5389999999999997E-3</v>
      </c>
      <c r="I753">
        <v>1.1871E-2</v>
      </c>
    </row>
    <row r="754" spans="1:9" x14ac:dyDescent="0.25">
      <c r="A754">
        <v>9400</v>
      </c>
      <c r="B754">
        <v>11</v>
      </c>
      <c r="C754">
        <v>71.676000000000002</v>
      </c>
      <c r="D754">
        <v>78.659000000000006</v>
      </c>
      <c r="E754">
        <v>0.63575000000000004</v>
      </c>
      <c r="F754">
        <v>0.57774999999999999</v>
      </c>
      <c r="G754">
        <v>5.4429999999999999E-3</v>
      </c>
      <c r="H754">
        <v>6.5389999999999997E-3</v>
      </c>
      <c r="I754">
        <v>1.1982E-2</v>
      </c>
    </row>
    <row r="755" spans="1:9" x14ac:dyDescent="0.25">
      <c r="A755">
        <v>9300</v>
      </c>
      <c r="B755">
        <v>11</v>
      </c>
      <c r="C755">
        <v>71.682000000000002</v>
      </c>
      <c r="D755">
        <v>78.662000000000006</v>
      </c>
      <c r="E755">
        <v>0.63571999999999995</v>
      </c>
      <c r="F755">
        <v>0.57772000000000001</v>
      </c>
      <c r="G755">
        <v>5.4440000000000001E-3</v>
      </c>
      <c r="H755">
        <v>6.5389999999999997E-3</v>
      </c>
      <c r="I755">
        <v>1.1983000000000001E-2</v>
      </c>
    </row>
    <row r="756" spans="1:9" x14ac:dyDescent="0.25">
      <c r="A756">
        <v>6500</v>
      </c>
      <c r="B756">
        <v>12</v>
      </c>
      <c r="C756">
        <v>68.266999999999996</v>
      </c>
      <c r="D756">
        <v>75.236000000000004</v>
      </c>
      <c r="E756">
        <v>0.63873999999999997</v>
      </c>
      <c r="F756">
        <v>0.57969999999999999</v>
      </c>
      <c r="G756">
        <v>5.4590000000000003E-3</v>
      </c>
      <c r="H756">
        <v>6.5399999999999998E-3</v>
      </c>
      <c r="I756">
        <v>1.1998999999999999E-2</v>
      </c>
    </row>
    <row r="757" spans="1:9" x14ac:dyDescent="0.25">
      <c r="A757">
        <v>6400</v>
      </c>
      <c r="B757">
        <v>12</v>
      </c>
      <c r="C757">
        <v>68.275000000000006</v>
      </c>
      <c r="D757">
        <v>75.245999999999995</v>
      </c>
      <c r="E757">
        <v>0.63870000000000005</v>
      </c>
      <c r="F757">
        <v>0.57965</v>
      </c>
      <c r="G757">
        <v>5.4599999999999996E-3</v>
      </c>
      <c r="H757">
        <v>6.5399999999999998E-3</v>
      </c>
      <c r="I757">
        <v>1.2E-2</v>
      </c>
    </row>
    <row r="758" spans="1:9" x14ac:dyDescent="0.25">
      <c r="A758">
        <v>8000</v>
      </c>
      <c r="B758">
        <v>14</v>
      </c>
      <c r="C758">
        <v>68.635000000000005</v>
      </c>
      <c r="D758">
        <v>76.706999999999994</v>
      </c>
      <c r="E758">
        <v>0.64546999999999999</v>
      </c>
      <c r="F758">
        <v>0.57877000000000001</v>
      </c>
      <c r="G758">
        <v>5.3379999999999999E-3</v>
      </c>
      <c r="H758">
        <v>6.5399999999999998E-3</v>
      </c>
      <c r="I758">
        <v>1.1878E-2</v>
      </c>
    </row>
    <row r="759" spans="1:9" x14ac:dyDescent="0.25">
      <c r="A759">
        <v>8100</v>
      </c>
      <c r="B759">
        <v>14</v>
      </c>
      <c r="C759">
        <v>68.677999999999997</v>
      </c>
      <c r="D759">
        <v>76.772999999999996</v>
      </c>
      <c r="E759">
        <v>0.64559</v>
      </c>
      <c r="F759">
        <v>0.57877999999999996</v>
      </c>
      <c r="G759">
        <v>5.3350000000000003E-3</v>
      </c>
      <c r="H759">
        <v>6.5399999999999998E-3</v>
      </c>
      <c r="I759">
        <v>1.1875E-2</v>
      </c>
    </row>
    <row r="760" spans="1:9" x14ac:dyDescent="0.25">
      <c r="A760">
        <v>8200</v>
      </c>
      <c r="B760">
        <v>14</v>
      </c>
      <c r="C760">
        <v>68.686999999999998</v>
      </c>
      <c r="D760">
        <v>76.784000000000006</v>
      </c>
      <c r="E760">
        <v>0.64563000000000004</v>
      </c>
      <c r="F760">
        <v>0.57879000000000003</v>
      </c>
      <c r="G760">
        <v>5.3340000000000002E-3</v>
      </c>
      <c r="H760">
        <v>6.5399999999999998E-3</v>
      </c>
      <c r="I760">
        <v>1.1873999999999999E-2</v>
      </c>
    </row>
    <row r="761" spans="1:9" x14ac:dyDescent="0.25">
      <c r="A761">
        <v>9200</v>
      </c>
      <c r="B761">
        <v>11</v>
      </c>
      <c r="C761">
        <v>71.688000000000002</v>
      </c>
      <c r="D761">
        <v>78.665999999999997</v>
      </c>
      <c r="E761">
        <v>0.63568999999999998</v>
      </c>
      <c r="F761">
        <v>0.57767999999999997</v>
      </c>
      <c r="G761">
        <v>5.4440000000000001E-3</v>
      </c>
      <c r="H761">
        <v>6.5399999999999998E-3</v>
      </c>
      <c r="I761">
        <v>1.1984E-2</v>
      </c>
    </row>
    <row r="762" spans="1:9" x14ac:dyDescent="0.25">
      <c r="A762">
        <v>9100</v>
      </c>
      <c r="B762">
        <v>11</v>
      </c>
      <c r="C762">
        <v>71.694999999999993</v>
      </c>
      <c r="D762">
        <v>78.668999999999997</v>
      </c>
      <c r="E762">
        <v>0.63566</v>
      </c>
      <c r="F762">
        <v>0.57765</v>
      </c>
      <c r="G762">
        <v>5.4450000000000002E-3</v>
      </c>
      <c r="H762">
        <v>6.5399999999999998E-3</v>
      </c>
      <c r="I762">
        <v>1.1985000000000001E-2</v>
      </c>
    </row>
    <row r="763" spans="1:9" x14ac:dyDescent="0.25">
      <c r="A763">
        <v>6300</v>
      </c>
      <c r="B763">
        <v>12</v>
      </c>
      <c r="C763">
        <v>68.281999999999996</v>
      </c>
      <c r="D763">
        <v>75.254000000000005</v>
      </c>
      <c r="E763">
        <v>0.63866000000000001</v>
      </c>
      <c r="F763">
        <v>0.57959000000000005</v>
      </c>
      <c r="G763">
        <v>5.4599999999999996E-3</v>
      </c>
      <c r="H763">
        <v>6.5409999999999999E-3</v>
      </c>
      <c r="I763">
        <v>1.2002000000000001E-2</v>
      </c>
    </row>
    <row r="764" spans="1:9" x14ac:dyDescent="0.25">
      <c r="A764">
        <v>9000</v>
      </c>
      <c r="B764">
        <v>11</v>
      </c>
      <c r="C764">
        <v>71.692999999999998</v>
      </c>
      <c r="D764">
        <v>78.649000000000001</v>
      </c>
      <c r="E764">
        <v>0.63556999999999997</v>
      </c>
      <c r="F764">
        <v>0.57762000000000002</v>
      </c>
      <c r="G764">
        <v>5.4460000000000003E-3</v>
      </c>
      <c r="H764">
        <v>6.5409999999999999E-3</v>
      </c>
      <c r="I764">
        <v>1.1986999999999999E-2</v>
      </c>
    </row>
    <row r="765" spans="1:9" x14ac:dyDescent="0.25">
      <c r="A765">
        <v>6200</v>
      </c>
      <c r="B765">
        <v>12</v>
      </c>
      <c r="C765">
        <v>68.287000000000006</v>
      </c>
      <c r="D765">
        <v>75.260999999999996</v>
      </c>
      <c r="E765">
        <v>0.63861000000000001</v>
      </c>
      <c r="F765">
        <v>0.57952999999999999</v>
      </c>
      <c r="G765">
        <v>5.4609999999999997E-3</v>
      </c>
      <c r="H765">
        <v>6.5420000000000001E-3</v>
      </c>
      <c r="I765">
        <v>1.2003E-2</v>
      </c>
    </row>
    <row r="766" spans="1:9" x14ac:dyDescent="0.25">
      <c r="A766">
        <v>5000</v>
      </c>
      <c r="B766">
        <v>8</v>
      </c>
      <c r="C766">
        <v>74.290000000000006</v>
      </c>
      <c r="D766">
        <v>78.194000000000003</v>
      </c>
      <c r="E766">
        <v>0.60048999999999997</v>
      </c>
      <c r="F766">
        <v>0.57730999999999999</v>
      </c>
      <c r="G766">
        <v>5.9610000000000002E-3</v>
      </c>
      <c r="H766">
        <v>6.5420000000000001E-3</v>
      </c>
      <c r="I766">
        <v>1.2501999999999999E-2</v>
      </c>
    </row>
    <row r="767" spans="1:9" x14ac:dyDescent="0.25">
      <c r="A767">
        <v>6100</v>
      </c>
      <c r="B767">
        <v>12</v>
      </c>
      <c r="C767">
        <v>68.287000000000006</v>
      </c>
      <c r="D767">
        <v>75.263999999999996</v>
      </c>
      <c r="E767">
        <v>0.63856000000000002</v>
      </c>
      <c r="F767">
        <v>0.57948</v>
      </c>
      <c r="G767">
        <v>5.4619999999999998E-3</v>
      </c>
      <c r="H767">
        <v>6.5430000000000002E-3</v>
      </c>
      <c r="I767">
        <v>1.2005E-2</v>
      </c>
    </row>
    <row r="768" spans="1:9" x14ac:dyDescent="0.25">
      <c r="A768">
        <v>19900</v>
      </c>
      <c r="B768">
        <v>9</v>
      </c>
      <c r="C768">
        <v>76.006</v>
      </c>
      <c r="D768">
        <v>82.652000000000001</v>
      </c>
      <c r="E768">
        <v>0.62231999999999998</v>
      </c>
      <c r="F768">
        <v>0.57650999999999997</v>
      </c>
      <c r="G768">
        <v>5.6090000000000003E-3</v>
      </c>
      <c r="H768">
        <v>6.5430000000000002E-3</v>
      </c>
      <c r="I768">
        <v>1.2152E-2</v>
      </c>
    </row>
    <row r="769" spans="1:9" x14ac:dyDescent="0.25">
      <c r="A769">
        <v>19800</v>
      </c>
      <c r="B769">
        <v>9</v>
      </c>
      <c r="C769">
        <v>76.013000000000005</v>
      </c>
      <c r="D769">
        <v>82.658000000000001</v>
      </c>
      <c r="E769">
        <v>0.62231000000000003</v>
      </c>
      <c r="F769">
        <v>0.57650000000000001</v>
      </c>
      <c r="G769">
        <v>5.6090000000000003E-3</v>
      </c>
      <c r="H769">
        <v>6.5430000000000002E-3</v>
      </c>
      <c r="I769">
        <v>1.2152E-2</v>
      </c>
    </row>
    <row r="770" spans="1:9" x14ac:dyDescent="0.25">
      <c r="A770">
        <v>19700</v>
      </c>
      <c r="B770">
        <v>9</v>
      </c>
      <c r="C770">
        <v>76.021000000000001</v>
      </c>
      <c r="D770">
        <v>82.664000000000001</v>
      </c>
      <c r="E770">
        <v>0.62229000000000001</v>
      </c>
      <c r="F770">
        <v>0.57648999999999995</v>
      </c>
      <c r="G770">
        <v>5.6090000000000003E-3</v>
      </c>
      <c r="H770">
        <v>6.5430000000000002E-3</v>
      </c>
      <c r="I770">
        <v>1.2153000000000001E-2</v>
      </c>
    </row>
    <row r="771" spans="1:9" x14ac:dyDescent="0.25">
      <c r="A771">
        <v>7900</v>
      </c>
      <c r="B771">
        <v>13</v>
      </c>
      <c r="C771">
        <v>68.38</v>
      </c>
      <c r="D771">
        <v>75.92</v>
      </c>
      <c r="E771">
        <v>0.64229999999999998</v>
      </c>
      <c r="F771">
        <v>0.57882</v>
      </c>
      <c r="G771">
        <v>5.391E-3</v>
      </c>
      <c r="H771">
        <v>6.5440000000000003E-3</v>
      </c>
      <c r="I771">
        <v>1.1934999999999999E-2</v>
      </c>
    </row>
    <row r="772" spans="1:9" x14ac:dyDescent="0.25">
      <c r="A772">
        <v>7900</v>
      </c>
      <c r="B772">
        <v>10</v>
      </c>
      <c r="C772">
        <v>70.662999999999997</v>
      </c>
      <c r="D772">
        <v>77.203999999999994</v>
      </c>
      <c r="E772">
        <v>0.62960000000000005</v>
      </c>
      <c r="F772">
        <v>0.57833000000000001</v>
      </c>
      <c r="G772">
        <v>5.5640000000000004E-3</v>
      </c>
      <c r="H772">
        <v>6.5440000000000003E-3</v>
      </c>
      <c r="I772">
        <v>1.2108000000000001E-2</v>
      </c>
    </row>
    <row r="773" spans="1:9" x14ac:dyDescent="0.25">
      <c r="A773">
        <v>8900</v>
      </c>
      <c r="B773">
        <v>11</v>
      </c>
      <c r="C773">
        <v>71.153999999999996</v>
      </c>
      <c r="D773">
        <v>78.031999999999996</v>
      </c>
      <c r="E773">
        <v>0.63551999999999997</v>
      </c>
      <c r="F773">
        <v>0.57769000000000004</v>
      </c>
      <c r="G773">
        <v>5.457E-3</v>
      </c>
      <c r="H773">
        <v>6.5440000000000003E-3</v>
      </c>
      <c r="I773">
        <v>1.2001E-2</v>
      </c>
    </row>
    <row r="774" spans="1:9" x14ac:dyDescent="0.25">
      <c r="A774">
        <v>18900</v>
      </c>
      <c r="B774">
        <v>9</v>
      </c>
      <c r="C774">
        <v>75.896000000000001</v>
      </c>
      <c r="D774">
        <v>82.501999999999995</v>
      </c>
      <c r="E774">
        <v>0.62217</v>
      </c>
      <c r="F774">
        <v>0.57645000000000002</v>
      </c>
      <c r="G774">
        <v>5.6129999999999999E-3</v>
      </c>
      <c r="H774">
        <v>6.5440000000000003E-3</v>
      </c>
      <c r="I774">
        <v>1.2156999999999999E-2</v>
      </c>
    </row>
    <row r="775" spans="1:9" x14ac:dyDescent="0.25">
      <c r="A775">
        <v>18800</v>
      </c>
      <c r="B775">
        <v>9</v>
      </c>
      <c r="C775">
        <v>75.903999999999996</v>
      </c>
      <c r="D775">
        <v>82.509</v>
      </c>
      <c r="E775">
        <v>0.62216000000000005</v>
      </c>
      <c r="F775">
        <v>0.57643999999999995</v>
      </c>
      <c r="G775">
        <v>5.6129999999999999E-3</v>
      </c>
      <c r="H775">
        <v>6.5440000000000003E-3</v>
      </c>
      <c r="I775">
        <v>1.2156999999999999E-2</v>
      </c>
    </row>
    <row r="776" spans="1:9" x14ac:dyDescent="0.25">
      <c r="A776">
        <v>18700</v>
      </c>
      <c r="B776">
        <v>9</v>
      </c>
      <c r="C776">
        <v>75.912999999999997</v>
      </c>
      <c r="D776">
        <v>82.516999999999996</v>
      </c>
      <c r="E776">
        <v>0.62214000000000003</v>
      </c>
      <c r="F776">
        <v>0.57642000000000004</v>
      </c>
      <c r="G776">
        <v>5.6129999999999999E-3</v>
      </c>
      <c r="H776">
        <v>6.5440000000000003E-3</v>
      </c>
      <c r="I776">
        <v>1.2158E-2</v>
      </c>
    </row>
    <row r="777" spans="1:9" x14ac:dyDescent="0.25">
      <c r="A777">
        <v>19600</v>
      </c>
      <c r="B777">
        <v>9</v>
      </c>
      <c r="C777">
        <v>76.028000000000006</v>
      </c>
      <c r="D777">
        <v>82.67</v>
      </c>
      <c r="E777">
        <v>0.62228000000000006</v>
      </c>
      <c r="F777">
        <v>0.57647000000000004</v>
      </c>
      <c r="G777">
        <v>5.6090000000000003E-3</v>
      </c>
      <c r="H777">
        <v>6.5440000000000003E-3</v>
      </c>
      <c r="I777">
        <v>1.2153000000000001E-2</v>
      </c>
    </row>
    <row r="778" spans="1:9" x14ac:dyDescent="0.25">
      <c r="A778">
        <v>19500</v>
      </c>
      <c r="B778">
        <v>9</v>
      </c>
      <c r="C778">
        <v>76.036000000000001</v>
      </c>
      <c r="D778">
        <v>82.677000000000007</v>
      </c>
      <c r="E778">
        <v>0.62226999999999999</v>
      </c>
      <c r="F778">
        <v>0.57645999999999997</v>
      </c>
      <c r="G778">
        <v>5.6090000000000003E-3</v>
      </c>
      <c r="H778">
        <v>6.5440000000000003E-3</v>
      </c>
      <c r="I778">
        <v>1.2153000000000001E-2</v>
      </c>
    </row>
    <row r="779" spans="1:9" x14ac:dyDescent="0.25">
      <c r="A779">
        <v>19400</v>
      </c>
      <c r="B779">
        <v>9</v>
      </c>
      <c r="C779">
        <v>76.043000000000006</v>
      </c>
      <c r="D779">
        <v>82.683999999999997</v>
      </c>
      <c r="E779">
        <v>0.62224999999999997</v>
      </c>
      <c r="F779">
        <v>0.57645000000000002</v>
      </c>
      <c r="G779">
        <v>5.6100000000000004E-3</v>
      </c>
      <c r="H779">
        <v>6.5440000000000003E-3</v>
      </c>
      <c r="I779">
        <v>1.2154E-2</v>
      </c>
    </row>
    <row r="780" spans="1:9" x14ac:dyDescent="0.25">
      <c r="A780">
        <v>19300</v>
      </c>
      <c r="B780">
        <v>9</v>
      </c>
      <c r="C780">
        <v>76.051000000000002</v>
      </c>
      <c r="D780">
        <v>82.69</v>
      </c>
      <c r="E780">
        <v>0.62224000000000002</v>
      </c>
      <c r="F780">
        <v>0.57643999999999995</v>
      </c>
      <c r="G780">
        <v>5.6100000000000004E-3</v>
      </c>
      <c r="H780">
        <v>6.5440000000000003E-3</v>
      </c>
      <c r="I780">
        <v>1.2154E-2</v>
      </c>
    </row>
    <row r="781" spans="1:9" x14ac:dyDescent="0.25">
      <c r="A781">
        <v>19200</v>
      </c>
      <c r="B781">
        <v>9</v>
      </c>
      <c r="C781">
        <v>76.06</v>
      </c>
      <c r="D781">
        <v>82.697000000000003</v>
      </c>
      <c r="E781">
        <v>0.62222999999999995</v>
      </c>
      <c r="F781">
        <v>0.57642000000000004</v>
      </c>
      <c r="G781">
        <v>5.6100000000000004E-3</v>
      </c>
      <c r="H781">
        <v>6.5440000000000003E-3</v>
      </c>
      <c r="I781">
        <v>1.2154E-2</v>
      </c>
    </row>
    <row r="782" spans="1:9" x14ac:dyDescent="0.25">
      <c r="A782">
        <v>20000</v>
      </c>
      <c r="B782">
        <v>9</v>
      </c>
      <c r="C782">
        <v>76.155000000000001</v>
      </c>
      <c r="D782">
        <v>82.82</v>
      </c>
      <c r="E782">
        <v>0.62233000000000005</v>
      </c>
      <c r="F782">
        <v>0.57647999999999999</v>
      </c>
      <c r="G782">
        <v>5.607E-3</v>
      </c>
      <c r="H782">
        <v>6.5440000000000003E-3</v>
      </c>
      <c r="I782">
        <v>1.2149999999999999E-2</v>
      </c>
    </row>
    <row r="783" spans="1:9" x14ac:dyDescent="0.25">
      <c r="A783">
        <v>7800</v>
      </c>
      <c r="B783">
        <v>13</v>
      </c>
      <c r="C783">
        <v>68.381</v>
      </c>
      <c r="D783">
        <v>75.921000000000006</v>
      </c>
      <c r="E783">
        <v>0.64227000000000001</v>
      </c>
      <c r="F783">
        <v>0.57877999999999996</v>
      </c>
      <c r="G783">
        <v>5.3920000000000001E-3</v>
      </c>
      <c r="H783">
        <v>6.5449999999999996E-3</v>
      </c>
      <c r="I783">
        <v>1.1936E-2</v>
      </c>
    </row>
    <row r="784" spans="1:9" x14ac:dyDescent="0.25">
      <c r="A784">
        <v>7700</v>
      </c>
      <c r="B784">
        <v>13</v>
      </c>
      <c r="C784">
        <v>68.381</v>
      </c>
      <c r="D784">
        <v>75.921999999999997</v>
      </c>
      <c r="E784">
        <v>0.64224000000000003</v>
      </c>
      <c r="F784">
        <v>0.57874000000000003</v>
      </c>
      <c r="G784">
        <v>5.3920000000000001E-3</v>
      </c>
      <c r="H784">
        <v>6.5449999999999996E-3</v>
      </c>
      <c r="I784">
        <v>1.1937E-2</v>
      </c>
    </row>
    <row r="785" spans="1:9" x14ac:dyDescent="0.25">
      <c r="A785">
        <v>7800</v>
      </c>
      <c r="B785">
        <v>10</v>
      </c>
      <c r="C785">
        <v>70.673000000000002</v>
      </c>
      <c r="D785">
        <v>77.215000000000003</v>
      </c>
      <c r="E785">
        <v>0.62955000000000005</v>
      </c>
      <c r="F785">
        <v>0.57828000000000002</v>
      </c>
      <c r="G785">
        <v>5.5649999999999996E-3</v>
      </c>
      <c r="H785">
        <v>6.5449999999999996E-3</v>
      </c>
      <c r="I785">
        <v>1.2109E-2</v>
      </c>
    </row>
    <row r="786" spans="1:9" x14ac:dyDescent="0.25">
      <c r="A786">
        <v>8800</v>
      </c>
      <c r="B786">
        <v>11</v>
      </c>
      <c r="C786">
        <v>71.162999999999997</v>
      </c>
      <c r="D786">
        <v>78.040000000000006</v>
      </c>
      <c r="E786">
        <v>0.63549</v>
      </c>
      <c r="F786">
        <v>0.57765999999999995</v>
      </c>
      <c r="G786">
        <v>5.457E-3</v>
      </c>
      <c r="H786">
        <v>6.5449999999999996E-3</v>
      </c>
      <c r="I786">
        <v>1.2002000000000001E-2</v>
      </c>
    </row>
    <row r="787" spans="1:9" x14ac:dyDescent="0.25">
      <c r="A787">
        <v>8700</v>
      </c>
      <c r="B787">
        <v>11</v>
      </c>
      <c r="C787">
        <v>71.171000000000006</v>
      </c>
      <c r="D787">
        <v>78.048000000000002</v>
      </c>
      <c r="E787">
        <v>0.63546000000000002</v>
      </c>
      <c r="F787">
        <v>0.57762000000000002</v>
      </c>
      <c r="G787">
        <v>5.4580000000000002E-3</v>
      </c>
      <c r="H787">
        <v>6.5449999999999996E-3</v>
      </c>
      <c r="I787">
        <v>1.2003E-2</v>
      </c>
    </row>
    <row r="788" spans="1:9" x14ac:dyDescent="0.25">
      <c r="A788">
        <v>17900</v>
      </c>
      <c r="B788">
        <v>9</v>
      </c>
      <c r="C788">
        <v>75.784999999999997</v>
      </c>
      <c r="D788">
        <v>82.343999999999994</v>
      </c>
      <c r="E788">
        <v>0.62200999999999995</v>
      </c>
      <c r="F788">
        <v>0.57638</v>
      </c>
      <c r="G788">
        <v>5.6169999999999996E-3</v>
      </c>
      <c r="H788">
        <v>6.5449999999999996E-3</v>
      </c>
      <c r="I788">
        <v>1.2161999999999999E-2</v>
      </c>
    </row>
    <row r="789" spans="1:9" x14ac:dyDescent="0.25">
      <c r="A789">
        <v>17800</v>
      </c>
      <c r="B789">
        <v>9</v>
      </c>
      <c r="C789">
        <v>75.795000000000002</v>
      </c>
      <c r="D789">
        <v>82.352000000000004</v>
      </c>
      <c r="E789">
        <v>0.62199000000000004</v>
      </c>
      <c r="F789">
        <v>0.57635999999999998</v>
      </c>
      <c r="G789">
        <v>5.6169999999999996E-3</v>
      </c>
      <c r="H789">
        <v>6.5449999999999996E-3</v>
      </c>
      <c r="I789">
        <v>1.2163E-2</v>
      </c>
    </row>
    <row r="790" spans="1:9" x14ac:dyDescent="0.25">
      <c r="A790">
        <v>18600</v>
      </c>
      <c r="B790">
        <v>9</v>
      </c>
      <c r="C790">
        <v>75.921000000000006</v>
      </c>
      <c r="D790">
        <v>82.524000000000001</v>
      </c>
      <c r="E790">
        <v>0.62212999999999996</v>
      </c>
      <c r="F790">
        <v>0.57640999999999998</v>
      </c>
      <c r="G790">
        <v>5.6129999999999999E-3</v>
      </c>
      <c r="H790">
        <v>6.5449999999999996E-3</v>
      </c>
      <c r="I790">
        <v>1.2158E-2</v>
      </c>
    </row>
    <row r="791" spans="1:9" x14ac:dyDescent="0.25">
      <c r="A791">
        <v>18500</v>
      </c>
      <c r="B791">
        <v>9</v>
      </c>
      <c r="C791">
        <v>75.930999999999997</v>
      </c>
      <c r="D791">
        <v>82.531999999999996</v>
      </c>
      <c r="E791">
        <v>0.62212000000000001</v>
      </c>
      <c r="F791">
        <v>0.57638999999999996</v>
      </c>
      <c r="G791">
        <v>5.6129999999999999E-3</v>
      </c>
      <c r="H791">
        <v>6.5449999999999996E-3</v>
      </c>
      <c r="I791">
        <v>1.2158E-2</v>
      </c>
    </row>
    <row r="792" spans="1:9" x14ac:dyDescent="0.25">
      <c r="A792">
        <v>18400</v>
      </c>
      <c r="B792">
        <v>9</v>
      </c>
      <c r="C792">
        <v>75.94</v>
      </c>
      <c r="D792">
        <v>82.539000000000001</v>
      </c>
      <c r="E792">
        <v>0.62209999999999999</v>
      </c>
      <c r="F792">
        <v>0.57638</v>
      </c>
      <c r="G792">
        <v>5.6140000000000001E-3</v>
      </c>
      <c r="H792">
        <v>6.5449999999999996E-3</v>
      </c>
      <c r="I792">
        <v>1.2159E-2</v>
      </c>
    </row>
    <row r="793" spans="1:9" x14ac:dyDescent="0.25">
      <c r="A793">
        <v>18300</v>
      </c>
      <c r="B793">
        <v>9</v>
      </c>
      <c r="C793">
        <v>75.95</v>
      </c>
      <c r="D793">
        <v>82.546999999999997</v>
      </c>
      <c r="E793">
        <v>0.62209000000000003</v>
      </c>
      <c r="F793">
        <v>0.57637000000000005</v>
      </c>
      <c r="G793">
        <v>5.6140000000000001E-3</v>
      </c>
      <c r="H793">
        <v>6.5449999999999996E-3</v>
      </c>
      <c r="I793">
        <v>1.2159E-2</v>
      </c>
    </row>
    <row r="794" spans="1:9" x14ac:dyDescent="0.25">
      <c r="A794">
        <v>18200</v>
      </c>
      <c r="B794">
        <v>9</v>
      </c>
      <c r="C794">
        <v>75.959999999999994</v>
      </c>
      <c r="D794">
        <v>82.555000000000007</v>
      </c>
      <c r="E794">
        <v>0.62207000000000001</v>
      </c>
      <c r="F794">
        <v>0.57635000000000003</v>
      </c>
      <c r="G794">
        <v>5.6140000000000001E-3</v>
      </c>
      <c r="H794">
        <v>6.5449999999999996E-3</v>
      </c>
      <c r="I794">
        <v>1.2159E-2</v>
      </c>
    </row>
    <row r="795" spans="1:9" x14ac:dyDescent="0.25">
      <c r="A795">
        <v>19000</v>
      </c>
      <c r="B795">
        <v>9</v>
      </c>
      <c r="C795">
        <v>76.058000000000007</v>
      </c>
      <c r="D795">
        <v>82.686000000000007</v>
      </c>
      <c r="E795">
        <v>0.62217999999999996</v>
      </c>
      <c r="F795">
        <v>0.57640999999999998</v>
      </c>
      <c r="G795">
        <v>5.6109999999999997E-3</v>
      </c>
      <c r="H795">
        <v>6.5449999999999996E-3</v>
      </c>
      <c r="I795">
        <v>1.2154999999999999E-2</v>
      </c>
    </row>
    <row r="796" spans="1:9" x14ac:dyDescent="0.25">
      <c r="A796">
        <v>19100</v>
      </c>
      <c r="B796">
        <v>9</v>
      </c>
      <c r="C796">
        <v>76.069000000000003</v>
      </c>
      <c r="D796">
        <v>82.703999999999994</v>
      </c>
      <c r="E796">
        <v>0.62221000000000004</v>
      </c>
      <c r="F796">
        <v>0.57640999999999998</v>
      </c>
      <c r="G796">
        <v>5.6100000000000004E-3</v>
      </c>
      <c r="H796">
        <v>6.5449999999999996E-3</v>
      </c>
      <c r="I796">
        <v>1.2154999999999999E-2</v>
      </c>
    </row>
    <row r="797" spans="1:9" x14ac:dyDescent="0.25">
      <c r="A797">
        <v>6000</v>
      </c>
      <c r="B797">
        <v>12</v>
      </c>
      <c r="C797">
        <v>68.278000000000006</v>
      </c>
      <c r="D797">
        <v>75.239000000000004</v>
      </c>
      <c r="E797">
        <v>0.63836000000000004</v>
      </c>
      <c r="F797">
        <v>0.57935999999999999</v>
      </c>
      <c r="G797">
        <v>5.4660000000000004E-3</v>
      </c>
      <c r="H797">
        <v>6.5459999999999997E-3</v>
      </c>
      <c r="I797">
        <v>1.2012E-2</v>
      </c>
    </row>
    <row r="798" spans="1:9" x14ac:dyDescent="0.25">
      <c r="A798">
        <v>7900</v>
      </c>
      <c r="B798">
        <v>14</v>
      </c>
      <c r="C798">
        <v>67.881</v>
      </c>
      <c r="D798">
        <v>75.784999999999997</v>
      </c>
      <c r="E798">
        <v>0.64536000000000004</v>
      </c>
      <c r="F798">
        <v>0.57889000000000002</v>
      </c>
      <c r="G798">
        <v>5.3579999999999999E-3</v>
      </c>
      <c r="H798">
        <v>6.5459999999999997E-3</v>
      </c>
      <c r="I798">
        <v>1.1905000000000001E-2</v>
      </c>
    </row>
    <row r="799" spans="1:9" x14ac:dyDescent="0.25">
      <c r="A799">
        <v>7600</v>
      </c>
      <c r="B799">
        <v>13</v>
      </c>
      <c r="C799">
        <v>68.381</v>
      </c>
      <c r="D799">
        <v>75.923000000000002</v>
      </c>
      <c r="E799">
        <v>0.64222000000000001</v>
      </c>
      <c r="F799">
        <v>0.57869999999999999</v>
      </c>
      <c r="G799">
        <v>5.3920000000000001E-3</v>
      </c>
      <c r="H799">
        <v>6.5459999999999997E-3</v>
      </c>
      <c r="I799">
        <v>1.1938000000000001E-2</v>
      </c>
    </row>
    <row r="800" spans="1:9" x14ac:dyDescent="0.25">
      <c r="A800">
        <v>7700</v>
      </c>
      <c r="B800">
        <v>10</v>
      </c>
      <c r="C800">
        <v>70.683000000000007</v>
      </c>
      <c r="D800">
        <v>77.225999999999999</v>
      </c>
      <c r="E800">
        <v>0.62948999999999999</v>
      </c>
      <c r="F800">
        <v>0.57821999999999996</v>
      </c>
      <c r="G800">
        <v>5.5649999999999996E-3</v>
      </c>
      <c r="H800">
        <v>6.5459999999999997E-3</v>
      </c>
      <c r="I800">
        <v>1.2111E-2</v>
      </c>
    </row>
    <row r="801" spans="1:9" x14ac:dyDescent="0.25">
      <c r="A801">
        <v>8600</v>
      </c>
      <c r="B801">
        <v>11</v>
      </c>
      <c r="C801">
        <v>71.179000000000002</v>
      </c>
      <c r="D801">
        <v>78.055999999999997</v>
      </c>
      <c r="E801">
        <v>0.63543000000000005</v>
      </c>
      <c r="F801">
        <v>0.57757999999999998</v>
      </c>
      <c r="G801">
        <v>5.4580000000000002E-3</v>
      </c>
      <c r="H801">
        <v>6.5459999999999997E-3</v>
      </c>
      <c r="I801">
        <v>1.2004000000000001E-2</v>
      </c>
    </row>
    <row r="802" spans="1:9" x14ac:dyDescent="0.25">
      <c r="A802">
        <v>8500</v>
      </c>
      <c r="B802">
        <v>11</v>
      </c>
      <c r="C802">
        <v>71.186999999999998</v>
      </c>
      <c r="D802">
        <v>78.063999999999993</v>
      </c>
      <c r="E802">
        <v>0.63539999999999996</v>
      </c>
      <c r="F802">
        <v>0.57752999999999999</v>
      </c>
      <c r="G802">
        <v>5.4580000000000002E-3</v>
      </c>
      <c r="H802">
        <v>6.5459999999999997E-3</v>
      </c>
      <c r="I802">
        <v>1.2005E-2</v>
      </c>
    </row>
    <row r="803" spans="1:9" x14ac:dyDescent="0.25">
      <c r="A803">
        <v>17700</v>
      </c>
      <c r="B803">
        <v>9</v>
      </c>
      <c r="C803">
        <v>75.805000000000007</v>
      </c>
      <c r="D803">
        <v>82.361000000000004</v>
      </c>
      <c r="E803">
        <v>0.62197999999999998</v>
      </c>
      <c r="F803">
        <v>0.57635000000000003</v>
      </c>
      <c r="G803">
        <v>5.6179999999999997E-3</v>
      </c>
      <c r="H803">
        <v>6.5459999999999997E-3</v>
      </c>
      <c r="I803">
        <v>1.2163E-2</v>
      </c>
    </row>
    <row r="804" spans="1:9" x14ac:dyDescent="0.25">
      <c r="A804">
        <v>17600</v>
      </c>
      <c r="B804">
        <v>9</v>
      </c>
      <c r="C804">
        <v>75.816000000000003</v>
      </c>
      <c r="D804">
        <v>82.37</v>
      </c>
      <c r="E804">
        <v>0.62195999999999996</v>
      </c>
      <c r="F804">
        <v>0.57633000000000001</v>
      </c>
      <c r="G804">
        <v>5.6179999999999997E-3</v>
      </c>
      <c r="H804">
        <v>6.5459999999999997E-3</v>
      </c>
      <c r="I804">
        <v>1.2163999999999999E-2</v>
      </c>
    </row>
    <row r="805" spans="1:9" x14ac:dyDescent="0.25">
      <c r="A805">
        <v>17500</v>
      </c>
      <c r="B805">
        <v>9</v>
      </c>
      <c r="C805">
        <v>75.825999999999993</v>
      </c>
      <c r="D805">
        <v>82.379000000000005</v>
      </c>
      <c r="E805">
        <v>0.62195</v>
      </c>
      <c r="F805">
        <v>0.57632000000000005</v>
      </c>
      <c r="G805">
        <v>5.6179999999999997E-3</v>
      </c>
      <c r="H805">
        <v>6.5459999999999997E-3</v>
      </c>
      <c r="I805">
        <v>1.2163999999999999E-2</v>
      </c>
    </row>
    <row r="806" spans="1:9" x14ac:dyDescent="0.25">
      <c r="A806">
        <v>17400</v>
      </c>
      <c r="B806">
        <v>9</v>
      </c>
      <c r="C806">
        <v>75.837000000000003</v>
      </c>
      <c r="D806">
        <v>82.388000000000005</v>
      </c>
      <c r="E806">
        <v>0.62192999999999998</v>
      </c>
      <c r="F806">
        <v>0.57630000000000003</v>
      </c>
      <c r="G806">
        <v>5.6179999999999997E-3</v>
      </c>
      <c r="H806">
        <v>6.5459999999999997E-3</v>
      </c>
      <c r="I806">
        <v>1.2165E-2</v>
      </c>
    </row>
    <row r="807" spans="1:9" x14ac:dyDescent="0.25">
      <c r="A807">
        <v>18000</v>
      </c>
      <c r="B807">
        <v>9</v>
      </c>
      <c r="C807">
        <v>75.962000000000003</v>
      </c>
      <c r="D807">
        <v>82.545000000000002</v>
      </c>
      <c r="E807">
        <v>0.62202000000000002</v>
      </c>
      <c r="F807">
        <v>0.57633999999999996</v>
      </c>
      <c r="G807">
        <v>5.6150000000000002E-3</v>
      </c>
      <c r="H807">
        <v>6.5459999999999997E-3</v>
      </c>
      <c r="I807">
        <v>1.2160000000000001E-2</v>
      </c>
    </row>
    <row r="808" spans="1:9" x14ac:dyDescent="0.25">
      <c r="A808">
        <v>18100</v>
      </c>
      <c r="B808">
        <v>9</v>
      </c>
      <c r="C808">
        <v>75.971000000000004</v>
      </c>
      <c r="D808">
        <v>82.563000000000002</v>
      </c>
      <c r="E808">
        <v>0.62204999999999999</v>
      </c>
      <c r="F808">
        <v>0.57633999999999996</v>
      </c>
      <c r="G808">
        <v>5.6140000000000001E-3</v>
      </c>
      <c r="H808">
        <v>6.5459999999999997E-3</v>
      </c>
      <c r="I808">
        <v>1.2160000000000001E-2</v>
      </c>
    </row>
    <row r="809" spans="1:9" x14ac:dyDescent="0.25">
      <c r="A809">
        <v>7500</v>
      </c>
      <c r="B809">
        <v>14</v>
      </c>
      <c r="C809">
        <v>67.876000000000005</v>
      </c>
      <c r="D809">
        <v>75.775000000000006</v>
      </c>
      <c r="E809">
        <v>0.64522000000000002</v>
      </c>
      <c r="F809">
        <v>0.57882999999999996</v>
      </c>
      <c r="G809">
        <v>5.3600000000000002E-3</v>
      </c>
      <c r="H809">
        <v>6.5469999999999999E-3</v>
      </c>
      <c r="I809">
        <v>1.1906999999999999E-2</v>
      </c>
    </row>
    <row r="810" spans="1:9" x14ac:dyDescent="0.25">
      <c r="A810">
        <v>7600</v>
      </c>
      <c r="B810">
        <v>14</v>
      </c>
      <c r="C810">
        <v>67.878</v>
      </c>
      <c r="D810">
        <v>75.778000000000006</v>
      </c>
      <c r="E810">
        <v>0.64525999999999994</v>
      </c>
      <c r="F810">
        <v>0.57884999999999998</v>
      </c>
      <c r="G810">
        <v>5.359E-3</v>
      </c>
      <c r="H810">
        <v>6.5469999999999999E-3</v>
      </c>
      <c r="I810">
        <v>1.1906999999999999E-2</v>
      </c>
    </row>
    <row r="811" spans="1:9" x14ac:dyDescent="0.25">
      <c r="A811">
        <v>7700</v>
      </c>
      <c r="B811">
        <v>14</v>
      </c>
      <c r="C811">
        <v>67.88</v>
      </c>
      <c r="D811">
        <v>75.781000000000006</v>
      </c>
      <c r="E811">
        <v>0.64529000000000003</v>
      </c>
      <c r="F811">
        <v>0.57887</v>
      </c>
      <c r="G811">
        <v>5.359E-3</v>
      </c>
      <c r="H811">
        <v>6.5469999999999999E-3</v>
      </c>
      <c r="I811">
        <v>1.1906E-2</v>
      </c>
    </row>
    <row r="812" spans="1:9" x14ac:dyDescent="0.25">
      <c r="A812">
        <v>7800</v>
      </c>
      <c r="B812">
        <v>14</v>
      </c>
      <c r="C812">
        <v>67.88</v>
      </c>
      <c r="D812">
        <v>75.783000000000001</v>
      </c>
      <c r="E812">
        <v>0.64532</v>
      </c>
      <c r="F812">
        <v>0.57887999999999995</v>
      </c>
      <c r="G812">
        <v>5.359E-3</v>
      </c>
      <c r="H812">
        <v>6.5469999999999999E-3</v>
      </c>
      <c r="I812">
        <v>1.1905000000000001E-2</v>
      </c>
    </row>
    <row r="813" spans="1:9" x14ac:dyDescent="0.25">
      <c r="A813">
        <v>7500</v>
      </c>
      <c r="B813">
        <v>13</v>
      </c>
      <c r="C813">
        <v>68.38</v>
      </c>
      <c r="D813">
        <v>75.923000000000002</v>
      </c>
      <c r="E813">
        <v>0.64219000000000004</v>
      </c>
      <c r="F813">
        <v>0.57865999999999995</v>
      </c>
      <c r="G813">
        <v>5.3930000000000002E-3</v>
      </c>
      <c r="H813">
        <v>6.5469999999999999E-3</v>
      </c>
      <c r="I813">
        <v>1.1939E-2</v>
      </c>
    </row>
    <row r="814" spans="1:9" x14ac:dyDescent="0.25">
      <c r="A814">
        <v>7400</v>
      </c>
      <c r="B814">
        <v>13</v>
      </c>
      <c r="C814">
        <v>68.379000000000005</v>
      </c>
      <c r="D814">
        <v>75.923000000000002</v>
      </c>
      <c r="E814">
        <v>0.64215999999999995</v>
      </c>
      <c r="F814">
        <v>0.57862000000000002</v>
      </c>
      <c r="G814">
        <v>5.3930000000000002E-3</v>
      </c>
      <c r="H814">
        <v>6.5469999999999999E-3</v>
      </c>
      <c r="I814">
        <v>1.1939999999999999E-2</v>
      </c>
    </row>
    <row r="815" spans="1:9" x14ac:dyDescent="0.25">
      <c r="A815">
        <v>7600</v>
      </c>
      <c r="B815">
        <v>10</v>
      </c>
      <c r="C815">
        <v>70.692999999999998</v>
      </c>
      <c r="D815">
        <v>77.236999999999995</v>
      </c>
      <c r="E815">
        <v>0.62943000000000005</v>
      </c>
      <c r="F815">
        <v>0.57816000000000001</v>
      </c>
      <c r="G815">
        <v>5.5659999999999998E-3</v>
      </c>
      <c r="H815">
        <v>6.5469999999999999E-3</v>
      </c>
      <c r="I815">
        <v>1.2113000000000001E-2</v>
      </c>
    </row>
    <row r="816" spans="1:9" x14ac:dyDescent="0.25">
      <c r="A816">
        <v>8400</v>
      </c>
      <c r="B816">
        <v>11</v>
      </c>
      <c r="C816">
        <v>71.194999999999993</v>
      </c>
      <c r="D816">
        <v>78.072999999999993</v>
      </c>
      <c r="E816">
        <v>0.63536000000000004</v>
      </c>
      <c r="F816">
        <v>0.57747999999999999</v>
      </c>
      <c r="G816">
        <v>5.4590000000000003E-3</v>
      </c>
      <c r="H816">
        <v>6.5469999999999999E-3</v>
      </c>
      <c r="I816">
        <v>1.2005999999999999E-2</v>
      </c>
    </row>
    <row r="817" spans="1:9" x14ac:dyDescent="0.25">
      <c r="A817">
        <v>16900</v>
      </c>
      <c r="B817">
        <v>9</v>
      </c>
      <c r="C817">
        <v>75.671000000000006</v>
      </c>
      <c r="D817">
        <v>82.180999999999997</v>
      </c>
      <c r="E817">
        <v>0.62182999999999999</v>
      </c>
      <c r="F817">
        <v>0.57630000000000003</v>
      </c>
      <c r="G817">
        <v>5.6220000000000003E-3</v>
      </c>
      <c r="H817">
        <v>6.5469999999999999E-3</v>
      </c>
      <c r="I817">
        <v>1.2168999999999999E-2</v>
      </c>
    </row>
    <row r="818" spans="1:9" x14ac:dyDescent="0.25">
      <c r="A818">
        <v>16800</v>
      </c>
      <c r="B818">
        <v>9</v>
      </c>
      <c r="C818">
        <v>75.682000000000002</v>
      </c>
      <c r="D818">
        <v>82.191000000000003</v>
      </c>
      <c r="E818">
        <v>0.62180999999999997</v>
      </c>
      <c r="F818">
        <v>0.57628000000000001</v>
      </c>
      <c r="G818">
        <v>5.6220000000000003E-3</v>
      </c>
      <c r="H818">
        <v>6.5469999999999999E-3</v>
      </c>
      <c r="I818">
        <v>1.2168999999999999E-2</v>
      </c>
    </row>
    <row r="819" spans="1:9" x14ac:dyDescent="0.25">
      <c r="A819">
        <v>16700</v>
      </c>
      <c r="B819">
        <v>9</v>
      </c>
      <c r="C819">
        <v>75.694000000000003</v>
      </c>
      <c r="D819">
        <v>82.200999999999993</v>
      </c>
      <c r="E819">
        <v>0.62178999999999995</v>
      </c>
      <c r="F819">
        <v>0.57625999999999999</v>
      </c>
      <c r="G819">
        <v>5.6230000000000004E-3</v>
      </c>
      <c r="H819">
        <v>6.5469999999999999E-3</v>
      </c>
      <c r="I819">
        <v>1.217E-2</v>
      </c>
    </row>
    <row r="820" spans="1:9" x14ac:dyDescent="0.25">
      <c r="A820">
        <v>16600</v>
      </c>
      <c r="B820">
        <v>9</v>
      </c>
      <c r="C820">
        <v>75.704999999999998</v>
      </c>
      <c r="D820">
        <v>82.210999999999999</v>
      </c>
      <c r="E820">
        <v>0.62177000000000004</v>
      </c>
      <c r="F820">
        <v>0.57623999999999997</v>
      </c>
      <c r="G820">
        <v>5.6230000000000004E-3</v>
      </c>
      <c r="H820">
        <v>6.5469999999999999E-3</v>
      </c>
      <c r="I820">
        <v>1.217E-2</v>
      </c>
    </row>
    <row r="821" spans="1:9" x14ac:dyDescent="0.25">
      <c r="A821">
        <v>17300</v>
      </c>
      <c r="B821">
        <v>9</v>
      </c>
      <c r="C821">
        <v>75.847999999999999</v>
      </c>
      <c r="D821">
        <v>82.397000000000006</v>
      </c>
      <c r="E821">
        <v>0.62190999999999996</v>
      </c>
      <c r="F821">
        <v>0.57628999999999997</v>
      </c>
      <c r="G821">
        <v>5.6179999999999997E-3</v>
      </c>
      <c r="H821">
        <v>6.5469999999999999E-3</v>
      </c>
      <c r="I821">
        <v>1.2165E-2</v>
      </c>
    </row>
    <row r="822" spans="1:9" x14ac:dyDescent="0.25">
      <c r="A822">
        <v>17000</v>
      </c>
      <c r="B822">
        <v>9</v>
      </c>
      <c r="C822">
        <v>75.864999999999995</v>
      </c>
      <c r="D822">
        <v>82.4</v>
      </c>
      <c r="E822">
        <v>0.62185000000000001</v>
      </c>
      <c r="F822">
        <v>0.57625000000000004</v>
      </c>
      <c r="G822">
        <v>5.6189999999999999E-3</v>
      </c>
      <c r="H822">
        <v>6.5469999999999999E-3</v>
      </c>
      <c r="I822">
        <v>1.2166E-2</v>
      </c>
    </row>
    <row r="823" spans="1:9" x14ac:dyDescent="0.25">
      <c r="A823">
        <v>17200</v>
      </c>
      <c r="B823">
        <v>9</v>
      </c>
      <c r="C823">
        <v>75.86</v>
      </c>
      <c r="D823">
        <v>82.406999999999996</v>
      </c>
      <c r="E823">
        <v>0.62190000000000001</v>
      </c>
      <c r="F823">
        <v>0.57626999999999995</v>
      </c>
      <c r="G823">
        <v>5.6189999999999999E-3</v>
      </c>
      <c r="H823">
        <v>6.5469999999999999E-3</v>
      </c>
      <c r="I823">
        <v>1.2165E-2</v>
      </c>
    </row>
    <row r="824" spans="1:9" x14ac:dyDescent="0.25">
      <c r="A824">
        <v>17100</v>
      </c>
      <c r="B824">
        <v>9</v>
      </c>
      <c r="C824">
        <v>75.872</v>
      </c>
      <c r="D824">
        <v>82.415999999999997</v>
      </c>
      <c r="E824">
        <v>0.62187999999999999</v>
      </c>
      <c r="F824">
        <v>0.57625999999999999</v>
      </c>
      <c r="G824">
        <v>5.6189999999999999E-3</v>
      </c>
      <c r="H824">
        <v>6.5469999999999999E-3</v>
      </c>
      <c r="I824">
        <v>1.2166E-2</v>
      </c>
    </row>
    <row r="825" spans="1:9" x14ac:dyDescent="0.25">
      <c r="A825">
        <v>7100</v>
      </c>
      <c r="B825">
        <v>14</v>
      </c>
      <c r="C825">
        <v>67.852000000000004</v>
      </c>
      <c r="D825">
        <v>75.742000000000004</v>
      </c>
      <c r="E825">
        <v>0.64507000000000003</v>
      </c>
      <c r="F825">
        <v>0.57879000000000003</v>
      </c>
      <c r="G825">
        <v>5.3629999999999997E-3</v>
      </c>
      <c r="H825">
        <v>6.548E-3</v>
      </c>
      <c r="I825">
        <v>1.1911E-2</v>
      </c>
    </row>
    <row r="826" spans="1:9" x14ac:dyDescent="0.25">
      <c r="A826">
        <v>7200</v>
      </c>
      <c r="B826">
        <v>14</v>
      </c>
      <c r="C826">
        <v>67.864000000000004</v>
      </c>
      <c r="D826">
        <v>75.757000000000005</v>
      </c>
      <c r="E826">
        <v>0.64512000000000003</v>
      </c>
      <c r="F826">
        <v>0.57879000000000003</v>
      </c>
      <c r="G826">
        <v>5.3619999999999996E-3</v>
      </c>
      <c r="H826">
        <v>6.548E-3</v>
      </c>
      <c r="I826">
        <v>1.191E-2</v>
      </c>
    </row>
    <row r="827" spans="1:9" x14ac:dyDescent="0.25">
      <c r="A827">
        <v>7300</v>
      </c>
      <c r="B827">
        <v>14</v>
      </c>
      <c r="C827">
        <v>67.87</v>
      </c>
      <c r="D827">
        <v>75.765000000000001</v>
      </c>
      <c r="E827">
        <v>0.64515</v>
      </c>
      <c r="F827">
        <v>0.57881000000000005</v>
      </c>
      <c r="G827">
        <v>5.3610000000000003E-3</v>
      </c>
      <c r="H827">
        <v>6.548E-3</v>
      </c>
      <c r="I827">
        <v>1.1908999999999999E-2</v>
      </c>
    </row>
    <row r="828" spans="1:9" x14ac:dyDescent="0.25">
      <c r="A828">
        <v>7400</v>
      </c>
      <c r="B828">
        <v>14</v>
      </c>
      <c r="C828">
        <v>67.873999999999995</v>
      </c>
      <c r="D828">
        <v>75.771000000000001</v>
      </c>
      <c r="E828">
        <v>0.64519000000000004</v>
      </c>
      <c r="F828">
        <v>0.57882</v>
      </c>
      <c r="G828">
        <v>5.3610000000000003E-3</v>
      </c>
      <c r="H828">
        <v>6.548E-3</v>
      </c>
      <c r="I828">
        <v>1.1908E-2</v>
      </c>
    </row>
    <row r="829" spans="1:9" x14ac:dyDescent="0.25">
      <c r="A829">
        <v>7300</v>
      </c>
      <c r="B829">
        <v>13</v>
      </c>
      <c r="C829">
        <v>68.376999999999995</v>
      </c>
      <c r="D829">
        <v>75.921000000000006</v>
      </c>
      <c r="E829">
        <v>0.64212999999999998</v>
      </c>
      <c r="F829">
        <v>0.57857999999999998</v>
      </c>
      <c r="G829">
        <v>5.3940000000000004E-3</v>
      </c>
      <c r="H829">
        <v>6.548E-3</v>
      </c>
      <c r="I829">
        <v>1.1941999999999999E-2</v>
      </c>
    </row>
    <row r="830" spans="1:9" x14ac:dyDescent="0.25">
      <c r="A830">
        <v>7500</v>
      </c>
      <c r="B830">
        <v>10</v>
      </c>
      <c r="C830">
        <v>70.703000000000003</v>
      </c>
      <c r="D830">
        <v>77.248000000000005</v>
      </c>
      <c r="E830">
        <v>0.62936999999999999</v>
      </c>
      <c r="F830">
        <v>0.57808999999999999</v>
      </c>
      <c r="G830">
        <v>5.5669999999999999E-3</v>
      </c>
      <c r="H830">
        <v>6.548E-3</v>
      </c>
      <c r="I830">
        <v>1.2115000000000001E-2</v>
      </c>
    </row>
    <row r="831" spans="1:9" x14ac:dyDescent="0.25">
      <c r="A831">
        <v>8300</v>
      </c>
      <c r="B831">
        <v>11</v>
      </c>
      <c r="C831">
        <v>71.201999999999998</v>
      </c>
      <c r="D831">
        <v>78.081000000000003</v>
      </c>
      <c r="E831">
        <v>0.63532999999999995</v>
      </c>
      <c r="F831">
        <v>0.57743</v>
      </c>
      <c r="G831">
        <v>5.4590000000000003E-3</v>
      </c>
      <c r="H831">
        <v>6.548E-3</v>
      </c>
      <c r="I831">
        <v>1.2007E-2</v>
      </c>
    </row>
    <row r="832" spans="1:9" x14ac:dyDescent="0.25">
      <c r="A832">
        <v>16500</v>
      </c>
      <c r="B832">
        <v>9</v>
      </c>
      <c r="C832">
        <v>75.716999999999999</v>
      </c>
      <c r="D832">
        <v>82.221999999999994</v>
      </c>
      <c r="E832">
        <v>0.62175999999999998</v>
      </c>
      <c r="F832">
        <v>0.57623000000000002</v>
      </c>
      <c r="G832">
        <v>5.6230000000000004E-3</v>
      </c>
      <c r="H832">
        <v>6.548E-3</v>
      </c>
      <c r="I832">
        <v>1.2171E-2</v>
      </c>
    </row>
    <row r="833" spans="1:9" x14ac:dyDescent="0.25">
      <c r="A833">
        <v>16400</v>
      </c>
      <c r="B833">
        <v>9</v>
      </c>
      <c r="C833">
        <v>75.728999999999999</v>
      </c>
      <c r="D833">
        <v>82.231999999999999</v>
      </c>
      <c r="E833">
        <v>0.62173999999999996</v>
      </c>
      <c r="F833">
        <v>0.57621</v>
      </c>
      <c r="G833">
        <v>5.6230000000000004E-3</v>
      </c>
      <c r="H833">
        <v>6.548E-3</v>
      </c>
      <c r="I833">
        <v>1.2171E-2</v>
      </c>
    </row>
    <row r="834" spans="1:9" x14ac:dyDescent="0.25">
      <c r="A834">
        <v>16300</v>
      </c>
      <c r="B834">
        <v>9</v>
      </c>
      <c r="C834">
        <v>75.742000000000004</v>
      </c>
      <c r="D834">
        <v>82.242000000000004</v>
      </c>
      <c r="E834">
        <v>0.62172000000000005</v>
      </c>
      <c r="F834">
        <v>0.57618999999999998</v>
      </c>
      <c r="G834">
        <v>5.6230000000000004E-3</v>
      </c>
      <c r="H834">
        <v>6.548E-3</v>
      </c>
      <c r="I834">
        <v>1.2172000000000001E-2</v>
      </c>
    </row>
    <row r="835" spans="1:9" x14ac:dyDescent="0.25">
      <c r="A835">
        <v>16200</v>
      </c>
      <c r="B835">
        <v>9</v>
      </c>
      <c r="C835">
        <v>75.754999999999995</v>
      </c>
      <c r="D835">
        <v>82.253</v>
      </c>
      <c r="E835">
        <v>0.62170000000000003</v>
      </c>
      <c r="F835">
        <v>0.57616999999999996</v>
      </c>
      <c r="G835">
        <v>5.6239999999999997E-3</v>
      </c>
      <c r="H835">
        <v>6.548E-3</v>
      </c>
      <c r="I835">
        <v>1.2172000000000001E-2</v>
      </c>
    </row>
    <row r="836" spans="1:9" x14ac:dyDescent="0.25">
      <c r="A836">
        <v>200</v>
      </c>
      <c r="B836">
        <v>9</v>
      </c>
      <c r="C836">
        <v>67.882000000000005</v>
      </c>
      <c r="D836">
        <v>70.695999999999998</v>
      </c>
      <c r="E836">
        <v>0.59606000000000003</v>
      </c>
      <c r="F836">
        <v>0.58226</v>
      </c>
      <c r="G836">
        <v>6.1399999999999996E-3</v>
      </c>
      <c r="H836">
        <v>6.5490000000000001E-3</v>
      </c>
      <c r="I836">
        <v>1.2689000000000001E-2</v>
      </c>
    </row>
    <row r="837" spans="1:9" x14ac:dyDescent="0.25">
      <c r="A837">
        <v>7000</v>
      </c>
      <c r="B837">
        <v>14</v>
      </c>
      <c r="C837">
        <v>67.807000000000002</v>
      </c>
      <c r="D837">
        <v>75.673000000000002</v>
      </c>
      <c r="E837">
        <v>0.64490999999999998</v>
      </c>
      <c r="F837">
        <v>0.57877000000000001</v>
      </c>
      <c r="G837">
        <v>5.3660000000000001E-3</v>
      </c>
      <c r="H837">
        <v>6.5490000000000001E-3</v>
      </c>
      <c r="I837">
        <v>1.1916E-2</v>
      </c>
    </row>
    <row r="838" spans="1:9" x14ac:dyDescent="0.25">
      <c r="A838">
        <v>7100</v>
      </c>
      <c r="B838">
        <v>13</v>
      </c>
      <c r="C838">
        <v>68.366</v>
      </c>
      <c r="D838">
        <v>75.911000000000001</v>
      </c>
      <c r="E838">
        <v>0.64205999999999996</v>
      </c>
      <c r="F838">
        <v>0.57852000000000003</v>
      </c>
      <c r="G838">
        <v>5.3949999999999996E-3</v>
      </c>
      <c r="H838">
        <v>6.5490000000000001E-3</v>
      </c>
      <c r="I838">
        <v>1.1944E-2</v>
      </c>
    </row>
    <row r="839" spans="1:9" x14ac:dyDescent="0.25">
      <c r="A839">
        <v>7200</v>
      </c>
      <c r="B839">
        <v>13</v>
      </c>
      <c r="C839">
        <v>68.373999999999995</v>
      </c>
      <c r="D839">
        <v>75.918000000000006</v>
      </c>
      <c r="E839">
        <v>0.6421</v>
      </c>
      <c r="F839">
        <v>0.57855000000000001</v>
      </c>
      <c r="G839">
        <v>5.3940000000000004E-3</v>
      </c>
      <c r="H839">
        <v>6.5490000000000001E-3</v>
      </c>
      <c r="I839">
        <v>1.1943E-2</v>
      </c>
    </row>
    <row r="840" spans="1:9" x14ac:dyDescent="0.25">
      <c r="A840">
        <v>7400</v>
      </c>
      <c r="B840">
        <v>10</v>
      </c>
      <c r="C840">
        <v>70.712999999999994</v>
      </c>
      <c r="D840">
        <v>77.259</v>
      </c>
      <c r="E840">
        <v>0.62931000000000004</v>
      </c>
      <c r="F840">
        <v>0.57803000000000004</v>
      </c>
      <c r="G840">
        <v>5.568E-3</v>
      </c>
      <c r="H840">
        <v>6.5490000000000001E-3</v>
      </c>
      <c r="I840">
        <v>1.2116999999999999E-2</v>
      </c>
    </row>
    <row r="841" spans="1:9" x14ac:dyDescent="0.25">
      <c r="A841">
        <v>8200</v>
      </c>
      <c r="B841">
        <v>11</v>
      </c>
      <c r="C841">
        <v>71.209000000000003</v>
      </c>
      <c r="D841">
        <v>78.088999999999999</v>
      </c>
      <c r="E841">
        <v>0.63529999999999998</v>
      </c>
      <c r="F841">
        <v>0.57738</v>
      </c>
      <c r="G841">
        <v>5.4599999999999996E-3</v>
      </c>
      <c r="H841">
        <v>6.5490000000000001E-3</v>
      </c>
      <c r="I841">
        <v>1.2008E-2</v>
      </c>
    </row>
    <row r="842" spans="1:9" x14ac:dyDescent="0.25">
      <c r="A842">
        <v>8100</v>
      </c>
      <c r="B842">
        <v>11</v>
      </c>
      <c r="C842">
        <v>71.215999999999994</v>
      </c>
      <c r="D842">
        <v>78.097999999999999</v>
      </c>
      <c r="E842">
        <v>0.63526000000000005</v>
      </c>
      <c r="F842">
        <v>0.57733999999999996</v>
      </c>
      <c r="G842">
        <v>5.4599999999999996E-3</v>
      </c>
      <c r="H842">
        <v>6.5490000000000001E-3</v>
      </c>
      <c r="I842">
        <v>1.201E-2</v>
      </c>
    </row>
    <row r="843" spans="1:9" x14ac:dyDescent="0.25">
      <c r="A843">
        <v>12100</v>
      </c>
      <c r="B843">
        <v>15</v>
      </c>
      <c r="C843">
        <v>70.909000000000006</v>
      </c>
      <c r="D843">
        <v>79.135000000000005</v>
      </c>
      <c r="E843">
        <v>0.65112999999999999</v>
      </c>
      <c r="F843">
        <v>0.57765999999999995</v>
      </c>
      <c r="G843">
        <v>5.2100000000000002E-3</v>
      </c>
      <c r="H843">
        <v>6.5490000000000001E-3</v>
      </c>
      <c r="I843">
        <v>1.1759E-2</v>
      </c>
    </row>
    <row r="844" spans="1:9" x14ac:dyDescent="0.25">
      <c r="A844">
        <v>12200</v>
      </c>
      <c r="B844">
        <v>15</v>
      </c>
      <c r="C844">
        <v>70.911000000000001</v>
      </c>
      <c r="D844">
        <v>79.138000000000005</v>
      </c>
      <c r="E844">
        <v>0.65115000000000001</v>
      </c>
      <c r="F844">
        <v>0.57765</v>
      </c>
      <c r="G844">
        <v>5.2090000000000001E-3</v>
      </c>
      <c r="H844">
        <v>6.5490000000000001E-3</v>
      </c>
      <c r="I844">
        <v>1.1759E-2</v>
      </c>
    </row>
    <row r="845" spans="1:9" x14ac:dyDescent="0.25">
      <c r="A845">
        <v>12300</v>
      </c>
      <c r="B845">
        <v>15</v>
      </c>
      <c r="C845">
        <v>70.912999999999997</v>
      </c>
      <c r="D845">
        <v>79.14</v>
      </c>
      <c r="E845">
        <v>0.65115999999999996</v>
      </c>
      <c r="F845">
        <v>0.57765</v>
      </c>
      <c r="G845">
        <v>5.2090000000000001E-3</v>
      </c>
      <c r="H845">
        <v>6.5490000000000001E-3</v>
      </c>
      <c r="I845">
        <v>1.1759E-2</v>
      </c>
    </row>
    <row r="846" spans="1:9" x14ac:dyDescent="0.25">
      <c r="A846">
        <v>12800</v>
      </c>
      <c r="B846">
        <v>15</v>
      </c>
      <c r="C846">
        <v>70.918000000000006</v>
      </c>
      <c r="D846">
        <v>79.141000000000005</v>
      </c>
      <c r="E846">
        <v>0.65124000000000004</v>
      </c>
      <c r="F846">
        <v>0.57767999999999997</v>
      </c>
      <c r="G846">
        <v>5.208E-3</v>
      </c>
      <c r="H846">
        <v>6.5490000000000001E-3</v>
      </c>
      <c r="I846">
        <v>1.1757E-2</v>
      </c>
    </row>
    <row r="847" spans="1:9" x14ac:dyDescent="0.25">
      <c r="A847">
        <v>12900</v>
      </c>
      <c r="B847">
        <v>15</v>
      </c>
      <c r="C847">
        <v>70.918999999999997</v>
      </c>
      <c r="D847">
        <v>79.141000000000005</v>
      </c>
      <c r="E847">
        <v>0.65125</v>
      </c>
      <c r="F847">
        <v>0.57767999999999997</v>
      </c>
      <c r="G847">
        <v>5.208E-3</v>
      </c>
      <c r="H847">
        <v>6.5490000000000001E-3</v>
      </c>
      <c r="I847">
        <v>1.1757E-2</v>
      </c>
    </row>
    <row r="848" spans="1:9" x14ac:dyDescent="0.25">
      <c r="A848">
        <v>12700</v>
      </c>
      <c r="B848">
        <v>15</v>
      </c>
      <c r="C848">
        <v>70.917000000000002</v>
      </c>
      <c r="D848">
        <v>79.141000000000005</v>
      </c>
      <c r="E848">
        <v>0.65122000000000002</v>
      </c>
      <c r="F848">
        <v>0.57767000000000002</v>
      </c>
      <c r="G848">
        <v>5.208E-3</v>
      </c>
      <c r="H848">
        <v>6.5490000000000001E-3</v>
      </c>
      <c r="I848">
        <v>1.1757999999999999E-2</v>
      </c>
    </row>
    <row r="849" spans="1:9" x14ac:dyDescent="0.25">
      <c r="A849">
        <v>12500</v>
      </c>
      <c r="B849">
        <v>15</v>
      </c>
      <c r="C849">
        <v>70.915000000000006</v>
      </c>
      <c r="D849">
        <v>79.141000000000005</v>
      </c>
      <c r="E849">
        <v>0.65119000000000005</v>
      </c>
      <c r="F849">
        <v>0.57765999999999995</v>
      </c>
      <c r="G849">
        <v>5.2090000000000001E-3</v>
      </c>
      <c r="H849">
        <v>6.5490000000000001E-3</v>
      </c>
      <c r="I849">
        <v>1.1757999999999999E-2</v>
      </c>
    </row>
    <row r="850" spans="1:9" x14ac:dyDescent="0.25">
      <c r="A850">
        <v>12600</v>
      </c>
      <c r="B850">
        <v>15</v>
      </c>
      <c r="C850">
        <v>70.915999999999997</v>
      </c>
      <c r="D850">
        <v>79.141000000000005</v>
      </c>
      <c r="E850">
        <v>0.65120999999999996</v>
      </c>
      <c r="F850">
        <v>0.57765999999999995</v>
      </c>
      <c r="G850">
        <v>5.2090000000000001E-3</v>
      </c>
      <c r="H850">
        <v>6.5490000000000001E-3</v>
      </c>
      <c r="I850">
        <v>1.1757999999999999E-2</v>
      </c>
    </row>
    <row r="851" spans="1:9" x14ac:dyDescent="0.25">
      <c r="A851">
        <v>12400</v>
      </c>
      <c r="B851">
        <v>15</v>
      </c>
      <c r="C851">
        <v>70.914000000000001</v>
      </c>
      <c r="D851">
        <v>79.141000000000005</v>
      </c>
      <c r="E851">
        <v>0.65117999999999998</v>
      </c>
      <c r="F851">
        <v>0.57765</v>
      </c>
      <c r="G851">
        <v>5.2090000000000001E-3</v>
      </c>
      <c r="H851">
        <v>6.5490000000000001E-3</v>
      </c>
      <c r="I851">
        <v>1.1757999999999999E-2</v>
      </c>
    </row>
    <row r="852" spans="1:9" x14ac:dyDescent="0.25">
      <c r="A852">
        <v>13100</v>
      </c>
      <c r="B852">
        <v>15</v>
      </c>
      <c r="C852">
        <v>71.3</v>
      </c>
      <c r="D852">
        <v>79.596999999999994</v>
      </c>
      <c r="E852">
        <v>0.65130999999999994</v>
      </c>
      <c r="F852">
        <v>0.57764000000000004</v>
      </c>
      <c r="G852">
        <v>5.2009999999999999E-3</v>
      </c>
      <c r="H852">
        <v>6.5490000000000001E-3</v>
      </c>
      <c r="I852">
        <v>1.175E-2</v>
      </c>
    </row>
    <row r="853" spans="1:9" x14ac:dyDescent="0.25">
      <c r="A853">
        <v>13200</v>
      </c>
      <c r="B853">
        <v>15</v>
      </c>
      <c r="C853">
        <v>71.302000000000007</v>
      </c>
      <c r="D853">
        <v>79.599999999999994</v>
      </c>
      <c r="E853">
        <v>0.65132999999999996</v>
      </c>
      <c r="F853">
        <v>0.57764000000000004</v>
      </c>
      <c r="G853">
        <v>5.2009999999999999E-3</v>
      </c>
      <c r="H853">
        <v>6.5490000000000001E-3</v>
      </c>
      <c r="I853">
        <v>1.175E-2</v>
      </c>
    </row>
    <row r="854" spans="1:9" x14ac:dyDescent="0.25">
      <c r="A854">
        <v>13300</v>
      </c>
      <c r="B854">
        <v>15</v>
      </c>
      <c r="C854">
        <v>71.304000000000002</v>
      </c>
      <c r="D854">
        <v>79.602000000000004</v>
      </c>
      <c r="E854">
        <v>0.65134000000000003</v>
      </c>
      <c r="F854">
        <v>0.57764000000000004</v>
      </c>
      <c r="G854">
        <v>5.1999999999999998E-3</v>
      </c>
      <c r="H854">
        <v>6.5490000000000001E-3</v>
      </c>
      <c r="I854">
        <v>1.175E-2</v>
      </c>
    </row>
    <row r="855" spans="1:9" x14ac:dyDescent="0.25">
      <c r="A855">
        <v>13400</v>
      </c>
      <c r="B855">
        <v>15</v>
      </c>
      <c r="C855">
        <v>71.305000000000007</v>
      </c>
      <c r="D855">
        <v>79.602000000000004</v>
      </c>
      <c r="E855">
        <v>0.65134999999999998</v>
      </c>
      <c r="F855">
        <v>0.57764000000000004</v>
      </c>
      <c r="G855">
        <v>5.1999999999999998E-3</v>
      </c>
      <c r="H855">
        <v>6.5490000000000001E-3</v>
      </c>
      <c r="I855">
        <v>1.175E-2</v>
      </c>
    </row>
    <row r="856" spans="1:9" x14ac:dyDescent="0.25">
      <c r="A856">
        <v>13500</v>
      </c>
      <c r="B856">
        <v>15</v>
      </c>
      <c r="C856">
        <v>71.305000000000007</v>
      </c>
      <c r="D856">
        <v>79.602999999999994</v>
      </c>
      <c r="E856">
        <v>0.65137</v>
      </c>
      <c r="F856">
        <v>0.57764000000000004</v>
      </c>
      <c r="G856">
        <v>5.1999999999999998E-3</v>
      </c>
      <c r="H856">
        <v>6.5490000000000001E-3</v>
      </c>
      <c r="I856">
        <v>1.1749000000000001E-2</v>
      </c>
    </row>
    <row r="857" spans="1:9" x14ac:dyDescent="0.25">
      <c r="A857">
        <v>13600</v>
      </c>
      <c r="B857">
        <v>15</v>
      </c>
      <c r="C857">
        <v>71.305999999999997</v>
      </c>
      <c r="D857">
        <v>79.602999999999994</v>
      </c>
      <c r="E857">
        <v>0.65137999999999996</v>
      </c>
      <c r="F857">
        <v>0.57764000000000004</v>
      </c>
      <c r="G857">
        <v>5.1999999999999998E-3</v>
      </c>
      <c r="H857">
        <v>6.5490000000000001E-3</v>
      </c>
      <c r="I857">
        <v>1.1749000000000001E-2</v>
      </c>
    </row>
    <row r="858" spans="1:9" x14ac:dyDescent="0.25">
      <c r="A858">
        <v>13900</v>
      </c>
      <c r="B858">
        <v>15</v>
      </c>
      <c r="C858">
        <v>71.308000000000007</v>
      </c>
      <c r="D858">
        <v>79.603999999999999</v>
      </c>
      <c r="E858">
        <v>0.65142</v>
      </c>
      <c r="F858">
        <v>0.57765999999999995</v>
      </c>
      <c r="G858">
        <v>5.1989999999999996E-3</v>
      </c>
      <c r="H858">
        <v>6.5490000000000001E-3</v>
      </c>
      <c r="I858">
        <v>1.1749000000000001E-2</v>
      </c>
    </row>
    <row r="859" spans="1:9" x14ac:dyDescent="0.25">
      <c r="A859">
        <v>13700</v>
      </c>
      <c r="B859">
        <v>15</v>
      </c>
      <c r="C859">
        <v>71.307000000000002</v>
      </c>
      <c r="D859">
        <v>79.603999999999999</v>
      </c>
      <c r="E859">
        <v>0.65139000000000002</v>
      </c>
      <c r="F859">
        <v>0.57765</v>
      </c>
      <c r="G859">
        <v>5.1999999999999998E-3</v>
      </c>
      <c r="H859">
        <v>6.5490000000000001E-3</v>
      </c>
      <c r="I859">
        <v>1.1749000000000001E-2</v>
      </c>
    </row>
    <row r="860" spans="1:9" x14ac:dyDescent="0.25">
      <c r="A860">
        <v>13800</v>
      </c>
      <c r="B860">
        <v>15</v>
      </c>
      <c r="C860">
        <v>71.308000000000007</v>
      </c>
      <c r="D860">
        <v>79.603999999999999</v>
      </c>
      <c r="E860">
        <v>0.65141000000000004</v>
      </c>
      <c r="F860">
        <v>0.57765</v>
      </c>
      <c r="G860">
        <v>5.1989999999999996E-3</v>
      </c>
      <c r="H860">
        <v>6.5490000000000001E-3</v>
      </c>
      <c r="I860">
        <v>1.1749000000000001E-2</v>
      </c>
    </row>
    <row r="861" spans="1:9" x14ac:dyDescent="0.25">
      <c r="A861">
        <v>15900</v>
      </c>
      <c r="B861">
        <v>9</v>
      </c>
      <c r="C861">
        <v>75.55</v>
      </c>
      <c r="D861">
        <v>82.007000000000005</v>
      </c>
      <c r="E861">
        <v>0.62161999999999995</v>
      </c>
      <c r="F861">
        <v>0.57620000000000005</v>
      </c>
      <c r="G861">
        <v>5.6280000000000002E-3</v>
      </c>
      <c r="H861">
        <v>6.5490000000000001E-3</v>
      </c>
      <c r="I861">
        <v>1.2175999999999999E-2</v>
      </c>
    </row>
    <row r="862" spans="1:9" x14ac:dyDescent="0.25">
      <c r="A862">
        <v>15800</v>
      </c>
      <c r="B862">
        <v>9</v>
      </c>
      <c r="C862">
        <v>75.563000000000002</v>
      </c>
      <c r="D862">
        <v>82.018000000000001</v>
      </c>
      <c r="E862">
        <v>0.62160000000000004</v>
      </c>
      <c r="F862">
        <v>0.57618000000000003</v>
      </c>
      <c r="G862">
        <v>5.6280000000000002E-3</v>
      </c>
      <c r="H862">
        <v>6.5490000000000001E-3</v>
      </c>
      <c r="I862">
        <v>1.2177E-2</v>
      </c>
    </row>
    <row r="863" spans="1:9" x14ac:dyDescent="0.25">
      <c r="A863">
        <v>15700</v>
      </c>
      <c r="B863">
        <v>9</v>
      </c>
      <c r="C863">
        <v>75.576999999999998</v>
      </c>
      <c r="D863">
        <v>82.03</v>
      </c>
      <c r="E863">
        <v>0.62158000000000002</v>
      </c>
      <c r="F863">
        <v>0.57616000000000001</v>
      </c>
      <c r="G863">
        <v>5.6280000000000002E-3</v>
      </c>
      <c r="H863">
        <v>6.5490000000000001E-3</v>
      </c>
      <c r="I863">
        <v>1.2177E-2</v>
      </c>
    </row>
    <row r="864" spans="1:9" x14ac:dyDescent="0.25">
      <c r="A864">
        <v>15600</v>
      </c>
      <c r="B864">
        <v>9</v>
      </c>
      <c r="C864">
        <v>75.590999999999994</v>
      </c>
      <c r="D864">
        <v>82.042000000000002</v>
      </c>
      <c r="E864">
        <v>0.62156</v>
      </c>
      <c r="F864">
        <v>0.57613999999999999</v>
      </c>
      <c r="G864">
        <v>5.6280000000000002E-3</v>
      </c>
      <c r="H864">
        <v>6.5490000000000001E-3</v>
      </c>
      <c r="I864">
        <v>1.2178E-2</v>
      </c>
    </row>
    <row r="865" spans="1:9" x14ac:dyDescent="0.25">
      <c r="A865">
        <v>16000</v>
      </c>
      <c r="B865">
        <v>9</v>
      </c>
      <c r="C865">
        <v>75.763000000000005</v>
      </c>
      <c r="D865">
        <v>82.248999999999995</v>
      </c>
      <c r="E865">
        <v>0.62163999999999997</v>
      </c>
      <c r="F865">
        <v>0.57615000000000005</v>
      </c>
      <c r="G865">
        <v>5.6249999999999998E-3</v>
      </c>
      <c r="H865">
        <v>6.5490000000000001E-3</v>
      </c>
      <c r="I865">
        <v>1.2173E-2</v>
      </c>
    </row>
    <row r="866" spans="1:9" x14ac:dyDescent="0.25">
      <c r="A866">
        <v>16100</v>
      </c>
      <c r="B866">
        <v>9</v>
      </c>
      <c r="C866">
        <v>75.769000000000005</v>
      </c>
      <c r="D866">
        <v>82.263999999999996</v>
      </c>
      <c r="E866">
        <v>0.62168000000000001</v>
      </c>
      <c r="F866">
        <v>0.57616000000000001</v>
      </c>
      <c r="G866">
        <v>5.6239999999999997E-3</v>
      </c>
      <c r="H866">
        <v>6.5490000000000001E-3</v>
      </c>
      <c r="I866">
        <v>1.2173E-2</v>
      </c>
    </row>
    <row r="867" spans="1:9" x14ac:dyDescent="0.25">
      <c r="A867">
        <v>7000</v>
      </c>
      <c r="B867">
        <v>13</v>
      </c>
      <c r="C867">
        <v>68.328000000000003</v>
      </c>
      <c r="D867">
        <v>75.858999999999995</v>
      </c>
      <c r="E867">
        <v>0.64192000000000005</v>
      </c>
      <c r="F867">
        <v>0.57847999999999999</v>
      </c>
      <c r="G867">
        <v>5.398E-3</v>
      </c>
      <c r="H867">
        <v>6.5500000000000003E-3</v>
      </c>
      <c r="I867">
        <v>1.1948E-2</v>
      </c>
    </row>
    <row r="868" spans="1:9" x14ac:dyDescent="0.25">
      <c r="A868">
        <v>7300</v>
      </c>
      <c r="B868">
        <v>10</v>
      </c>
      <c r="C868">
        <v>70.721999999999994</v>
      </c>
      <c r="D868">
        <v>77.27</v>
      </c>
      <c r="E868">
        <v>0.62924999999999998</v>
      </c>
      <c r="F868">
        <v>0.57794999999999996</v>
      </c>
      <c r="G868">
        <v>5.5690000000000002E-3</v>
      </c>
      <c r="H868">
        <v>6.5500000000000003E-3</v>
      </c>
      <c r="I868">
        <v>1.2119E-2</v>
      </c>
    </row>
    <row r="869" spans="1:9" x14ac:dyDescent="0.25">
      <c r="A869">
        <v>4900</v>
      </c>
      <c r="B869">
        <v>8</v>
      </c>
      <c r="C869">
        <v>73.543999999999997</v>
      </c>
      <c r="D869">
        <v>77.370999999999995</v>
      </c>
      <c r="E869">
        <v>0.60021000000000002</v>
      </c>
      <c r="F869">
        <v>0.57721999999999996</v>
      </c>
      <c r="G869">
        <v>5.9760000000000004E-3</v>
      </c>
      <c r="H869">
        <v>6.5500000000000003E-3</v>
      </c>
      <c r="I869">
        <v>1.2526000000000001E-2</v>
      </c>
    </row>
    <row r="870" spans="1:9" x14ac:dyDescent="0.25">
      <c r="A870">
        <v>11100</v>
      </c>
      <c r="B870">
        <v>15</v>
      </c>
      <c r="C870">
        <v>70.459999999999994</v>
      </c>
      <c r="D870">
        <v>78.602999999999994</v>
      </c>
      <c r="E870">
        <v>0.65092000000000005</v>
      </c>
      <c r="F870">
        <v>0.57765</v>
      </c>
      <c r="G870">
        <v>5.2209999999999999E-3</v>
      </c>
      <c r="H870">
        <v>6.5500000000000003E-3</v>
      </c>
      <c r="I870">
        <v>1.1771E-2</v>
      </c>
    </row>
    <row r="871" spans="1:9" x14ac:dyDescent="0.25">
      <c r="A871">
        <v>11200</v>
      </c>
      <c r="B871">
        <v>15</v>
      </c>
      <c r="C871">
        <v>70.462999999999994</v>
      </c>
      <c r="D871">
        <v>78.608000000000004</v>
      </c>
      <c r="E871">
        <v>0.65093999999999996</v>
      </c>
      <c r="F871">
        <v>0.57765</v>
      </c>
      <c r="G871">
        <v>5.2199999999999998E-3</v>
      </c>
      <c r="H871">
        <v>6.5500000000000003E-3</v>
      </c>
      <c r="I871">
        <v>1.1771E-2</v>
      </c>
    </row>
    <row r="872" spans="1:9" x14ac:dyDescent="0.25">
      <c r="A872">
        <v>11300</v>
      </c>
      <c r="B872">
        <v>15</v>
      </c>
      <c r="C872">
        <v>70.465000000000003</v>
      </c>
      <c r="D872">
        <v>78.61</v>
      </c>
      <c r="E872">
        <v>0.65095999999999998</v>
      </c>
      <c r="F872">
        <v>0.57765</v>
      </c>
      <c r="G872">
        <v>5.2199999999999998E-3</v>
      </c>
      <c r="H872">
        <v>6.5500000000000003E-3</v>
      </c>
      <c r="I872">
        <v>1.1769999999999999E-2</v>
      </c>
    </row>
    <row r="873" spans="1:9" x14ac:dyDescent="0.25">
      <c r="A873">
        <v>11500</v>
      </c>
      <c r="B873">
        <v>15</v>
      </c>
      <c r="C873">
        <v>70.468000000000004</v>
      </c>
      <c r="D873">
        <v>78.611000000000004</v>
      </c>
      <c r="E873">
        <v>0.65098999999999996</v>
      </c>
      <c r="F873">
        <v>0.57765999999999995</v>
      </c>
      <c r="G873">
        <v>5.2189999999999997E-3</v>
      </c>
      <c r="H873">
        <v>6.5500000000000003E-3</v>
      </c>
      <c r="I873">
        <v>1.1769999999999999E-2</v>
      </c>
    </row>
    <row r="874" spans="1:9" x14ac:dyDescent="0.25">
      <c r="A874">
        <v>11400</v>
      </c>
      <c r="B874">
        <v>15</v>
      </c>
      <c r="C874">
        <v>70.466999999999999</v>
      </c>
      <c r="D874">
        <v>78.611000000000004</v>
      </c>
      <c r="E874">
        <v>0.65098</v>
      </c>
      <c r="F874">
        <v>0.57765</v>
      </c>
      <c r="G874">
        <v>5.2199999999999998E-3</v>
      </c>
      <c r="H874">
        <v>6.5500000000000003E-3</v>
      </c>
      <c r="I874">
        <v>1.1769999999999999E-2</v>
      </c>
    </row>
    <row r="875" spans="1:9" x14ac:dyDescent="0.25">
      <c r="A875">
        <v>11900</v>
      </c>
      <c r="B875">
        <v>15</v>
      </c>
      <c r="C875">
        <v>70.472999999999999</v>
      </c>
      <c r="D875">
        <v>78.611999999999995</v>
      </c>
      <c r="E875">
        <v>0.65105999999999997</v>
      </c>
      <c r="F875">
        <v>0.57769999999999999</v>
      </c>
      <c r="G875">
        <v>5.2180000000000004E-3</v>
      </c>
      <c r="H875">
        <v>6.5500000000000003E-3</v>
      </c>
      <c r="I875">
        <v>1.1768000000000001E-2</v>
      </c>
    </row>
    <row r="876" spans="1:9" x14ac:dyDescent="0.25">
      <c r="A876">
        <v>11800</v>
      </c>
      <c r="B876">
        <v>15</v>
      </c>
      <c r="C876">
        <v>70.471999999999994</v>
      </c>
      <c r="D876">
        <v>78.611999999999995</v>
      </c>
      <c r="E876">
        <v>0.65103999999999995</v>
      </c>
      <c r="F876">
        <v>0.57769000000000004</v>
      </c>
      <c r="G876">
        <v>5.2189999999999997E-3</v>
      </c>
      <c r="H876">
        <v>6.5500000000000003E-3</v>
      </c>
      <c r="I876">
        <v>1.1769E-2</v>
      </c>
    </row>
    <row r="877" spans="1:9" x14ac:dyDescent="0.25">
      <c r="A877">
        <v>11700</v>
      </c>
      <c r="B877">
        <v>15</v>
      </c>
      <c r="C877">
        <v>70.471000000000004</v>
      </c>
      <c r="D877">
        <v>78.611999999999995</v>
      </c>
      <c r="E877">
        <v>0.65103</v>
      </c>
      <c r="F877">
        <v>0.57767999999999997</v>
      </c>
      <c r="G877">
        <v>5.2189999999999997E-3</v>
      </c>
      <c r="H877">
        <v>6.5500000000000003E-3</v>
      </c>
      <c r="I877">
        <v>1.1769E-2</v>
      </c>
    </row>
    <row r="878" spans="1:9" x14ac:dyDescent="0.25">
      <c r="A878">
        <v>11600</v>
      </c>
      <c r="B878">
        <v>15</v>
      </c>
      <c r="C878">
        <v>70.47</v>
      </c>
      <c r="D878">
        <v>78.611999999999995</v>
      </c>
      <c r="E878">
        <v>0.65100999999999998</v>
      </c>
      <c r="F878">
        <v>0.57767000000000002</v>
      </c>
      <c r="G878">
        <v>5.2189999999999997E-3</v>
      </c>
      <c r="H878">
        <v>6.5500000000000003E-3</v>
      </c>
      <c r="I878">
        <v>1.1769E-2</v>
      </c>
    </row>
    <row r="879" spans="1:9" x14ac:dyDescent="0.25">
      <c r="A879">
        <v>12000</v>
      </c>
      <c r="B879">
        <v>15</v>
      </c>
      <c r="C879">
        <v>70.858999999999995</v>
      </c>
      <c r="D879">
        <v>79.075000000000003</v>
      </c>
      <c r="E879">
        <v>0.65107999999999999</v>
      </c>
      <c r="F879">
        <v>0.57764000000000004</v>
      </c>
      <c r="G879">
        <v>5.2110000000000004E-3</v>
      </c>
      <c r="H879">
        <v>6.5500000000000003E-3</v>
      </c>
      <c r="I879">
        <v>1.1761000000000001E-2</v>
      </c>
    </row>
    <row r="880" spans="1:9" x14ac:dyDescent="0.25">
      <c r="A880">
        <v>13000</v>
      </c>
      <c r="B880">
        <v>15</v>
      </c>
      <c r="C880">
        <v>71.251999999999995</v>
      </c>
      <c r="D880">
        <v>79.540000000000006</v>
      </c>
      <c r="E880">
        <v>0.65127000000000002</v>
      </c>
      <c r="F880">
        <v>0.57762999999999998</v>
      </c>
      <c r="G880">
        <v>5.202E-3</v>
      </c>
      <c r="H880">
        <v>6.5500000000000003E-3</v>
      </c>
      <c r="I880">
        <v>1.1752E-2</v>
      </c>
    </row>
    <row r="881" spans="1:9" x14ac:dyDescent="0.25">
      <c r="A881">
        <v>14000</v>
      </c>
      <c r="B881">
        <v>15</v>
      </c>
      <c r="C881">
        <v>71.599000000000004</v>
      </c>
      <c r="D881">
        <v>79.953999999999994</v>
      </c>
      <c r="E881">
        <v>0.65142999999999995</v>
      </c>
      <c r="F881">
        <v>0.57760999999999996</v>
      </c>
      <c r="G881">
        <v>5.195E-3</v>
      </c>
      <c r="H881">
        <v>6.5500000000000003E-3</v>
      </c>
      <c r="I881">
        <v>1.1745E-2</v>
      </c>
    </row>
    <row r="882" spans="1:9" x14ac:dyDescent="0.25">
      <c r="A882">
        <v>14100</v>
      </c>
      <c r="B882">
        <v>15</v>
      </c>
      <c r="C882">
        <v>71.646000000000001</v>
      </c>
      <c r="D882">
        <v>80.009</v>
      </c>
      <c r="E882">
        <v>0.65146999999999999</v>
      </c>
      <c r="F882">
        <v>0.57760999999999996</v>
      </c>
      <c r="G882">
        <v>5.1929999999999997E-3</v>
      </c>
      <c r="H882">
        <v>6.5500000000000003E-3</v>
      </c>
      <c r="I882">
        <v>1.1743E-2</v>
      </c>
    </row>
    <row r="883" spans="1:9" x14ac:dyDescent="0.25">
      <c r="A883">
        <v>14200</v>
      </c>
      <c r="B883">
        <v>15</v>
      </c>
      <c r="C883">
        <v>71.647999999999996</v>
      </c>
      <c r="D883">
        <v>80.012</v>
      </c>
      <c r="E883">
        <v>0.65147999999999995</v>
      </c>
      <c r="F883">
        <v>0.57760999999999996</v>
      </c>
      <c r="G883">
        <v>5.1929999999999997E-3</v>
      </c>
      <c r="H883">
        <v>6.5500000000000003E-3</v>
      </c>
      <c r="I883">
        <v>1.1743E-2</v>
      </c>
    </row>
    <row r="884" spans="1:9" x14ac:dyDescent="0.25">
      <c r="A884">
        <v>14300</v>
      </c>
      <c r="B884">
        <v>15</v>
      </c>
      <c r="C884">
        <v>71.649000000000001</v>
      </c>
      <c r="D884">
        <v>80.013999999999996</v>
      </c>
      <c r="E884">
        <v>0.65149000000000001</v>
      </c>
      <c r="F884">
        <v>0.57760999999999996</v>
      </c>
      <c r="G884">
        <v>5.1929999999999997E-3</v>
      </c>
      <c r="H884">
        <v>6.5500000000000003E-3</v>
      </c>
      <c r="I884">
        <v>1.1743E-2</v>
      </c>
    </row>
    <row r="885" spans="1:9" x14ac:dyDescent="0.25">
      <c r="A885">
        <v>14400</v>
      </c>
      <c r="B885">
        <v>15</v>
      </c>
      <c r="C885">
        <v>71.650000000000006</v>
      </c>
      <c r="D885">
        <v>80.015000000000001</v>
      </c>
      <c r="E885">
        <v>0.65151000000000003</v>
      </c>
      <c r="F885">
        <v>0.57760999999999996</v>
      </c>
      <c r="G885">
        <v>5.1929999999999997E-3</v>
      </c>
      <c r="H885">
        <v>6.5500000000000003E-3</v>
      </c>
      <c r="I885">
        <v>1.1743E-2</v>
      </c>
    </row>
    <row r="886" spans="1:9" x14ac:dyDescent="0.25">
      <c r="A886">
        <v>14500</v>
      </c>
      <c r="B886">
        <v>15</v>
      </c>
      <c r="C886">
        <v>71.650999999999996</v>
      </c>
      <c r="D886">
        <v>80.016000000000005</v>
      </c>
      <c r="E886">
        <v>0.65151999999999999</v>
      </c>
      <c r="F886">
        <v>0.57760999999999996</v>
      </c>
      <c r="G886">
        <v>5.1929999999999997E-3</v>
      </c>
      <c r="H886">
        <v>6.5500000000000003E-3</v>
      </c>
      <c r="I886">
        <v>1.1743E-2</v>
      </c>
    </row>
    <row r="887" spans="1:9" x14ac:dyDescent="0.25">
      <c r="A887">
        <v>14600</v>
      </c>
      <c r="B887">
        <v>15</v>
      </c>
      <c r="C887">
        <v>71.650999999999996</v>
      </c>
      <c r="D887">
        <v>80.016999999999996</v>
      </c>
      <c r="E887">
        <v>0.65153000000000005</v>
      </c>
      <c r="F887">
        <v>0.57760999999999996</v>
      </c>
      <c r="G887">
        <v>5.1919999999999996E-3</v>
      </c>
      <c r="H887">
        <v>6.5500000000000003E-3</v>
      </c>
      <c r="I887">
        <v>1.1743E-2</v>
      </c>
    </row>
    <row r="888" spans="1:9" x14ac:dyDescent="0.25">
      <c r="A888">
        <v>14700</v>
      </c>
      <c r="B888">
        <v>15</v>
      </c>
      <c r="C888">
        <v>71.652000000000001</v>
      </c>
      <c r="D888">
        <v>80.018000000000001</v>
      </c>
      <c r="E888">
        <v>0.65154000000000001</v>
      </c>
      <c r="F888">
        <v>0.57760999999999996</v>
      </c>
      <c r="G888">
        <v>5.1919999999999996E-3</v>
      </c>
      <c r="H888">
        <v>6.5500000000000003E-3</v>
      </c>
      <c r="I888">
        <v>1.1742000000000001E-2</v>
      </c>
    </row>
    <row r="889" spans="1:9" x14ac:dyDescent="0.25">
      <c r="A889">
        <v>14800</v>
      </c>
      <c r="B889">
        <v>15</v>
      </c>
      <c r="C889">
        <v>71.653000000000006</v>
      </c>
      <c r="D889">
        <v>80.019000000000005</v>
      </c>
      <c r="E889">
        <v>0.65156000000000003</v>
      </c>
      <c r="F889">
        <v>0.57760999999999996</v>
      </c>
      <c r="G889">
        <v>5.1919999999999996E-3</v>
      </c>
      <c r="H889">
        <v>6.5500000000000003E-3</v>
      </c>
      <c r="I889">
        <v>1.1742000000000001E-2</v>
      </c>
    </row>
    <row r="890" spans="1:9" x14ac:dyDescent="0.25">
      <c r="A890">
        <v>14900</v>
      </c>
      <c r="B890">
        <v>15</v>
      </c>
      <c r="C890">
        <v>71.653000000000006</v>
      </c>
      <c r="D890">
        <v>80.02</v>
      </c>
      <c r="E890">
        <v>0.65156999999999998</v>
      </c>
      <c r="F890">
        <v>0.57762000000000002</v>
      </c>
      <c r="G890">
        <v>5.1919999999999996E-3</v>
      </c>
      <c r="H890">
        <v>6.5500000000000003E-3</v>
      </c>
      <c r="I890">
        <v>1.1742000000000001E-2</v>
      </c>
    </row>
    <row r="891" spans="1:9" x14ac:dyDescent="0.25">
      <c r="A891">
        <v>15500</v>
      </c>
      <c r="B891">
        <v>9</v>
      </c>
      <c r="C891">
        <v>75.605000000000004</v>
      </c>
      <c r="D891">
        <v>82.052999999999997</v>
      </c>
      <c r="E891">
        <v>0.62153999999999998</v>
      </c>
      <c r="F891">
        <v>0.57611999999999997</v>
      </c>
      <c r="G891">
        <v>5.6290000000000003E-3</v>
      </c>
      <c r="H891">
        <v>6.5500000000000003E-3</v>
      </c>
      <c r="I891">
        <v>1.2178E-2</v>
      </c>
    </row>
    <row r="892" spans="1:9" x14ac:dyDescent="0.25">
      <c r="A892">
        <v>15400</v>
      </c>
      <c r="B892">
        <v>9</v>
      </c>
      <c r="C892">
        <v>75.62</v>
      </c>
      <c r="D892">
        <v>82.064999999999998</v>
      </c>
      <c r="E892">
        <v>0.62151999999999996</v>
      </c>
      <c r="F892">
        <v>0.57609999999999995</v>
      </c>
      <c r="G892">
        <v>5.6290000000000003E-3</v>
      </c>
      <c r="H892">
        <v>6.5500000000000003E-3</v>
      </c>
      <c r="I892">
        <v>1.2179000000000001E-2</v>
      </c>
    </row>
    <row r="893" spans="1:9" x14ac:dyDescent="0.25">
      <c r="A893">
        <v>15300</v>
      </c>
      <c r="B893">
        <v>9</v>
      </c>
      <c r="C893">
        <v>75.634</v>
      </c>
      <c r="D893">
        <v>82.078000000000003</v>
      </c>
      <c r="E893">
        <v>0.62150000000000005</v>
      </c>
      <c r="F893">
        <v>0.57608000000000004</v>
      </c>
      <c r="G893">
        <v>5.6290000000000003E-3</v>
      </c>
      <c r="H893">
        <v>6.5500000000000003E-3</v>
      </c>
      <c r="I893">
        <v>1.2179000000000001E-2</v>
      </c>
    </row>
    <row r="894" spans="1:9" x14ac:dyDescent="0.25">
      <c r="A894">
        <v>7200</v>
      </c>
      <c r="B894">
        <v>10</v>
      </c>
      <c r="C894">
        <v>70.730999999999995</v>
      </c>
      <c r="D894">
        <v>77.28</v>
      </c>
      <c r="E894">
        <v>0.62917999999999996</v>
      </c>
      <c r="F894">
        <v>0.57786999999999999</v>
      </c>
      <c r="G894">
        <v>5.5700000000000003E-3</v>
      </c>
      <c r="H894">
        <v>6.5510000000000004E-3</v>
      </c>
      <c r="I894">
        <v>1.2121E-2</v>
      </c>
    </row>
    <row r="895" spans="1:9" x14ac:dyDescent="0.25">
      <c r="A895">
        <v>8000</v>
      </c>
      <c r="B895">
        <v>11</v>
      </c>
      <c r="C895">
        <v>71.218999999999994</v>
      </c>
      <c r="D895">
        <v>78.087000000000003</v>
      </c>
      <c r="E895">
        <v>0.63514000000000004</v>
      </c>
      <c r="F895">
        <v>0.57728000000000002</v>
      </c>
      <c r="G895">
        <v>5.4619999999999998E-3</v>
      </c>
      <c r="H895">
        <v>6.5510000000000004E-3</v>
      </c>
      <c r="I895">
        <v>1.2012999999999999E-2</v>
      </c>
    </row>
    <row r="896" spans="1:9" x14ac:dyDescent="0.25">
      <c r="A896">
        <v>11000</v>
      </c>
      <c r="B896">
        <v>15</v>
      </c>
      <c r="C896">
        <v>70.409000000000006</v>
      </c>
      <c r="D896">
        <v>78.540999999999997</v>
      </c>
      <c r="E896">
        <v>0.65085999999999999</v>
      </c>
      <c r="F896">
        <v>0.57762000000000002</v>
      </c>
      <c r="G896">
        <v>5.2220000000000001E-3</v>
      </c>
      <c r="H896">
        <v>6.5510000000000004E-3</v>
      </c>
      <c r="I896">
        <v>1.1773E-2</v>
      </c>
    </row>
    <row r="897" spans="1:9" x14ac:dyDescent="0.25">
      <c r="A897">
        <v>15000</v>
      </c>
      <c r="B897">
        <v>15</v>
      </c>
      <c r="C897">
        <v>71.908000000000001</v>
      </c>
      <c r="D897">
        <v>80.328000000000003</v>
      </c>
      <c r="E897">
        <v>0.65158000000000005</v>
      </c>
      <c r="F897">
        <v>0.57757999999999998</v>
      </c>
      <c r="G897">
        <v>5.1879999999999999E-3</v>
      </c>
      <c r="H897">
        <v>6.5510000000000004E-3</v>
      </c>
      <c r="I897">
        <v>1.1738999999999999E-2</v>
      </c>
    </row>
    <row r="898" spans="1:9" x14ac:dyDescent="0.25">
      <c r="A898">
        <v>15100</v>
      </c>
      <c r="B898">
        <v>15</v>
      </c>
      <c r="C898">
        <v>71.953000000000003</v>
      </c>
      <c r="D898">
        <v>80.382000000000005</v>
      </c>
      <c r="E898">
        <v>0.65161000000000002</v>
      </c>
      <c r="F898">
        <v>0.57757999999999998</v>
      </c>
      <c r="G898">
        <v>5.1869999999999998E-3</v>
      </c>
      <c r="H898">
        <v>6.5510000000000004E-3</v>
      </c>
      <c r="I898">
        <v>1.1738E-2</v>
      </c>
    </row>
    <row r="899" spans="1:9" x14ac:dyDescent="0.25">
      <c r="A899">
        <v>15200</v>
      </c>
      <c r="B899">
        <v>15</v>
      </c>
      <c r="C899">
        <v>71.954999999999998</v>
      </c>
      <c r="D899">
        <v>80.385000000000005</v>
      </c>
      <c r="E899">
        <v>0.65161999999999998</v>
      </c>
      <c r="F899">
        <v>0.57757000000000003</v>
      </c>
      <c r="G899">
        <v>5.1869999999999998E-3</v>
      </c>
      <c r="H899">
        <v>6.5510000000000004E-3</v>
      </c>
      <c r="I899">
        <v>1.1738E-2</v>
      </c>
    </row>
    <row r="900" spans="1:9" x14ac:dyDescent="0.25">
      <c r="A900">
        <v>15300</v>
      </c>
      <c r="B900">
        <v>15</v>
      </c>
      <c r="C900">
        <v>71.956000000000003</v>
      </c>
      <c r="D900">
        <v>80.385999999999996</v>
      </c>
      <c r="E900">
        <v>0.65163000000000004</v>
      </c>
      <c r="F900">
        <v>0.57757000000000003</v>
      </c>
      <c r="G900">
        <v>5.1869999999999998E-3</v>
      </c>
      <c r="H900">
        <v>6.5510000000000004E-3</v>
      </c>
      <c r="I900">
        <v>1.1738E-2</v>
      </c>
    </row>
    <row r="901" spans="1:9" x14ac:dyDescent="0.25">
      <c r="A901">
        <v>15400</v>
      </c>
      <c r="B901">
        <v>15</v>
      </c>
      <c r="C901">
        <v>71.956000000000003</v>
      </c>
      <c r="D901">
        <v>80.388000000000005</v>
      </c>
      <c r="E901">
        <v>0.65164</v>
      </c>
      <c r="F901">
        <v>0.57757000000000003</v>
      </c>
      <c r="G901">
        <v>5.1869999999999998E-3</v>
      </c>
      <c r="H901">
        <v>6.5510000000000004E-3</v>
      </c>
      <c r="I901">
        <v>1.1738E-2</v>
      </c>
    </row>
    <row r="902" spans="1:9" x14ac:dyDescent="0.25">
      <c r="A902">
        <v>15500</v>
      </c>
      <c r="B902">
        <v>15</v>
      </c>
      <c r="C902">
        <v>71.956999999999994</v>
      </c>
      <c r="D902">
        <v>80.388999999999996</v>
      </c>
      <c r="E902">
        <v>0.65164999999999995</v>
      </c>
      <c r="F902">
        <v>0.57757000000000003</v>
      </c>
      <c r="G902">
        <v>5.1859999999999996E-3</v>
      </c>
      <c r="H902">
        <v>6.5510000000000004E-3</v>
      </c>
      <c r="I902">
        <v>1.1738E-2</v>
      </c>
    </row>
    <row r="903" spans="1:9" x14ac:dyDescent="0.25">
      <c r="A903">
        <v>15600</v>
      </c>
      <c r="B903">
        <v>15</v>
      </c>
      <c r="C903">
        <v>71.957999999999998</v>
      </c>
      <c r="D903">
        <v>80.39</v>
      </c>
      <c r="E903">
        <v>0.65166999999999997</v>
      </c>
      <c r="F903">
        <v>0.57757000000000003</v>
      </c>
      <c r="G903">
        <v>5.1859999999999996E-3</v>
      </c>
      <c r="H903">
        <v>6.5510000000000004E-3</v>
      </c>
      <c r="I903">
        <v>1.1738E-2</v>
      </c>
    </row>
    <row r="904" spans="1:9" x14ac:dyDescent="0.25">
      <c r="A904">
        <v>15700</v>
      </c>
      <c r="B904">
        <v>15</v>
      </c>
      <c r="C904">
        <v>71.957999999999998</v>
      </c>
      <c r="D904">
        <v>80.39</v>
      </c>
      <c r="E904">
        <v>0.65168000000000004</v>
      </c>
      <c r="F904">
        <v>0.57757000000000003</v>
      </c>
      <c r="G904">
        <v>5.1859999999999996E-3</v>
      </c>
      <c r="H904">
        <v>6.5510000000000004E-3</v>
      </c>
      <c r="I904">
        <v>1.1736999999999999E-2</v>
      </c>
    </row>
    <row r="905" spans="1:9" x14ac:dyDescent="0.25">
      <c r="A905">
        <v>15800</v>
      </c>
      <c r="B905">
        <v>15</v>
      </c>
      <c r="C905">
        <v>71.959000000000003</v>
      </c>
      <c r="D905">
        <v>80.391000000000005</v>
      </c>
      <c r="E905">
        <v>0.65168999999999999</v>
      </c>
      <c r="F905">
        <v>0.57757000000000003</v>
      </c>
      <c r="G905">
        <v>5.1859999999999996E-3</v>
      </c>
      <c r="H905">
        <v>6.5510000000000004E-3</v>
      </c>
      <c r="I905">
        <v>1.1736999999999999E-2</v>
      </c>
    </row>
    <row r="906" spans="1:9" x14ac:dyDescent="0.25">
      <c r="A906">
        <v>15900</v>
      </c>
      <c r="B906">
        <v>15</v>
      </c>
      <c r="C906">
        <v>71.959000000000003</v>
      </c>
      <c r="D906">
        <v>80.391999999999996</v>
      </c>
      <c r="E906">
        <v>0.65169999999999995</v>
      </c>
      <c r="F906">
        <v>0.57757000000000003</v>
      </c>
      <c r="G906">
        <v>5.1859999999999996E-3</v>
      </c>
      <c r="H906">
        <v>6.5510000000000004E-3</v>
      </c>
      <c r="I906">
        <v>1.1736999999999999E-2</v>
      </c>
    </row>
    <row r="907" spans="1:9" x14ac:dyDescent="0.25">
      <c r="A907">
        <v>14900</v>
      </c>
      <c r="B907">
        <v>9</v>
      </c>
      <c r="C907">
        <v>75.427000000000007</v>
      </c>
      <c r="D907">
        <v>81.820999999999998</v>
      </c>
      <c r="E907">
        <v>0.62139</v>
      </c>
      <c r="F907">
        <v>0.57608000000000004</v>
      </c>
      <c r="G907">
        <v>5.6340000000000001E-3</v>
      </c>
      <c r="H907">
        <v>6.5510000000000004E-3</v>
      </c>
      <c r="I907">
        <v>1.2185E-2</v>
      </c>
    </row>
    <row r="908" spans="1:9" x14ac:dyDescent="0.25">
      <c r="A908">
        <v>14800</v>
      </c>
      <c r="B908">
        <v>9</v>
      </c>
      <c r="C908">
        <v>75.442999999999998</v>
      </c>
      <c r="D908">
        <v>81.834000000000003</v>
      </c>
      <c r="E908">
        <v>0.62136000000000002</v>
      </c>
      <c r="F908">
        <v>0.57606000000000002</v>
      </c>
      <c r="G908">
        <v>5.6340000000000001E-3</v>
      </c>
      <c r="H908">
        <v>6.5510000000000004E-3</v>
      </c>
      <c r="I908">
        <v>1.2186000000000001E-2</v>
      </c>
    </row>
    <row r="909" spans="1:9" x14ac:dyDescent="0.25">
      <c r="A909">
        <v>14700</v>
      </c>
      <c r="B909">
        <v>9</v>
      </c>
      <c r="C909">
        <v>75.459000000000003</v>
      </c>
      <c r="D909">
        <v>81.847999999999999</v>
      </c>
      <c r="E909">
        <v>0.62134</v>
      </c>
      <c r="F909">
        <v>0.57604</v>
      </c>
      <c r="G909">
        <v>5.6350000000000003E-3</v>
      </c>
      <c r="H909">
        <v>6.5510000000000004E-3</v>
      </c>
      <c r="I909">
        <v>1.2186000000000001E-2</v>
      </c>
    </row>
    <row r="910" spans="1:9" x14ac:dyDescent="0.25">
      <c r="A910">
        <v>15000</v>
      </c>
      <c r="B910">
        <v>9</v>
      </c>
      <c r="C910">
        <v>75.662999999999997</v>
      </c>
      <c r="D910">
        <v>82.088999999999999</v>
      </c>
      <c r="E910">
        <v>0.62141000000000002</v>
      </c>
      <c r="F910">
        <v>0.57603000000000004</v>
      </c>
      <c r="G910">
        <v>5.6299999999999996E-3</v>
      </c>
      <c r="H910">
        <v>6.5510000000000004E-3</v>
      </c>
      <c r="I910">
        <v>1.2181000000000001E-2</v>
      </c>
    </row>
    <row r="911" spans="1:9" x14ac:dyDescent="0.25">
      <c r="A911">
        <v>15200</v>
      </c>
      <c r="B911">
        <v>9</v>
      </c>
      <c r="C911">
        <v>75.650000000000006</v>
      </c>
      <c r="D911">
        <v>82.09</v>
      </c>
      <c r="E911">
        <v>0.62148000000000003</v>
      </c>
      <c r="F911">
        <v>0.57606000000000002</v>
      </c>
      <c r="G911">
        <v>5.6290000000000003E-3</v>
      </c>
      <c r="H911">
        <v>6.5510000000000004E-3</v>
      </c>
      <c r="I911">
        <v>1.218E-2</v>
      </c>
    </row>
    <row r="912" spans="1:9" x14ac:dyDescent="0.25">
      <c r="A912">
        <v>15100</v>
      </c>
      <c r="B912">
        <v>9</v>
      </c>
      <c r="C912">
        <v>75.665999999999997</v>
      </c>
      <c r="D912">
        <v>82.102999999999994</v>
      </c>
      <c r="E912">
        <v>0.62144999999999995</v>
      </c>
      <c r="F912">
        <v>0.57604</v>
      </c>
      <c r="G912">
        <v>5.6299999999999996E-3</v>
      </c>
      <c r="H912">
        <v>6.5510000000000004E-3</v>
      </c>
      <c r="I912">
        <v>1.218E-2</v>
      </c>
    </row>
    <row r="913" spans="1:9" x14ac:dyDescent="0.25">
      <c r="A913">
        <v>7100</v>
      </c>
      <c r="B913">
        <v>10</v>
      </c>
      <c r="C913">
        <v>70.739999999999995</v>
      </c>
      <c r="D913">
        <v>77.292000000000002</v>
      </c>
      <c r="E913">
        <v>0.62909999999999999</v>
      </c>
      <c r="F913">
        <v>0.57779000000000003</v>
      </c>
      <c r="G913">
        <v>5.5710000000000004E-3</v>
      </c>
      <c r="H913">
        <v>6.5519999999999997E-3</v>
      </c>
      <c r="I913">
        <v>1.2123999999999999E-2</v>
      </c>
    </row>
    <row r="914" spans="1:9" x14ac:dyDescent="0.25">
      <c r="A914">
        <v>4800</v>
      </c>
      <c r="B914">
        <v>8</v>
      </c>
      <c r="C914">
        <v>73.637</v>
      </c>
      <c r="D914">
        <v>77.480999999999995</v>
      </c>
      <c r="E914">
        <v>0.60004000000000002</v>
      </c>
      <c r="F914">
        <v>0.57703000000000004</v>
      </c>
      <c r="G914">
        <v>5.9779999999999998E-3</v>
      </c>
      <c r="H914">
        <v>6.5519999999999997E-3</v>
      </c>
      <c r="I914">
        <v>1.2529999999999999E-2</v>
      </c>
    </row>
    <row r="915" spans="1:9" x14ac:dyDescent="0.25">
      <c r="A915">
        <v>10900</v>
      </c>
      <c r="B915">
        <v>15</v>
      </c>
      <c r="C915">
        <v>69.959000000000003</v>
      </c>
      <c r="D915">
        <v>77.997</v>
      </c>
      <c r="E915">
        <v>0.65083000000000002</v>
      </c>
      <c r="F915">
        <v>0.57769000000000004</v>
      </c>
      <c r="G915">
        <v>5.2310000000000004E-3</v>
      </c>
      <c r="H915">
        <v>6.5519999999999997E-3</v>
      </c>
      <c r="I915">
        <v>1.1783E-2</v>
      </c>
    </row>
    <row r="916" spans="1:9" x14ac:dyDescent="0.25">
      <c r="A916">
        <v>10800</v>
      </c>
      <c r="B916">
        <v>15</v>
      </c>
      <c r="C916">
        <v>69.957999999999998</v>
      </c>
      <c r="D916">
        <v>77.998000000000005</v>
      </c>
      <c r="E916">
        <v>0.65081</v>
      </c>
      <c r="F916">
        <v>0.57767999999999997</v>
      </c>
      <c r="G916">
        <v>5.2319999999999997E-3</v>
      </c>
      <c r="H916">
        <v>6.5519999999999997E-3</v>
      </c>
      <c r="I916">
        <v>1.1783999999999999E-2</v>
      </c>
    </row>
    <row r="917" spans="1:9" x14ac:dyDescent="0.25">
      <c r="A917">
        <v>10700</v>
      </c>
      <c r="B917">
        <v>15</v>
      </c>
      <c r="C917">
        <v>69.956000000000003</v>
      </c>
      <c r="D917">
        <v>77.998000000000005</v>
      </c>
      <c r="E917">
        <v>0.65078999999999998</v>
      </c>
      <c r="F917">
        <v>0.57767000000000002</v>
      </c>
      <c r="G917">
        <v>5.2319999999999997E-3</v>
      </c>
      <c r="H917">
        <v>6.5519999999999997E-3</v>
      </c>
      <c r="I917">
        <v>1.1783999999999999E-2</v>
      </c>
    </row>
    <row r="918" spans="1:9" x14ac:dyDescent="0.25">
      <c r="A918">
        <v>10600</v>
      </c>
      <c r="B918">
        <v>15</v>
      </c>
      <c r="C918">
        <v>69.954999999999998</v>
      </c>
      <c r="D918">
        <v>77.998000000000005</v>
      </c>
      <c r="E918">
        <v>0.65076999999999996</v>
      </c>
      <c r="F918">
        <v>0.57765</v>
      </c>
      <c r="G918">
        <v>5.2319999999999997E-3</v>
      </c>
      <c r="H918">
        <v>6.5519999999999997E-3</v>
      </c>
      <c r="I918">
        <v>1.1785E-2</v>
      </c>
    </row>
    <row r="919" spans="1:9" x14ac:dyDescent="0.25">
      <c r="A919">
        <v>16000</v>
      </c>
      <c r="B919">
        <v>15</v>
      </c>
      <c r="C919">
        <v>72.183000000000007</v>
      </c>
      <c r="D919">
        <v>80.664000000000001</v>
      </c>
      <c r="E919">
        <v>0.65171000000000001</v>
      </c>
      <c r="F919">
        <v>0.57752999999999999</v>
      </c>
      <c r="G919">
        <v>5.1830000000000001E-3</v>
      </c>
      <c r="H919">
        <v>6.5519999999999997E-3</v>
      </c>
      <c r="I919">
        <v>1.1735000000000001E-2</v>
      </c>
    </row>
    <row r="920" spans="1:9" x14ac:dyDescent="0.25">
      <c r="A920">
        <v>16100</v>
      </c>
      <c r="B920">
        <v>15</v>
      </c>
      <c r="C920">
        <v>72.227000000000004</v>
      </c>
      <c r="D920">
        <v>80.715999999999994</v>
      </c>
      <c r="E920">
        <v>0.65173000000000003</v>
      </c>
      <c r="F920">
        <v>0.57752999999999999</v>
      </c>
      <c r="G920">
        <v>5.182E-3</v>
      </c>
      <c r="H920">
        <v>6.5519999999999997E-3</v>
      </c>
      <c r="I920">
        <v>1.1734E-2</v>
      </c>
    </row>
    <row r="921" spans="1:9" x14ac:dyDescent="0.25">
      <c r="A921">
        <v>14600</v>
      </c>
      <c r="B921">
        <v>9</v>
      </c>
      <c r="C921">
        <v>75.474999999999994</v>
      </c>
      <c r="D921">
        <v>81.861000000000004</v>
      </c>
      <c r="E921">
        <v>0.62131999999999998</v>
      </c>
      <c r="F921">
        <v>0.57601000000000002</v>
      </c>
      <c r="G921">
        <v>5.6350000000000003E-3</v>
      </c>
      <c r="H921">
        <v>6.5519999999999997E-3</v>
      </c>
      <c r="I921">
        <v>1.2187E-2</v>
      </c>
    </row>
    <row r="922" spans="1:9" x14ac:dyDescent="0.25">
      <c r="A922">
        <v>14500</v>
      </c>
      <c r="B922">
        <v>9</v>
      </c>
      <c r="C922">
        <v>75.491</v>
      </c>
      <c r="D922">
        <v>81.875</v>
      </c>
      <c r="E922">
        <v>0.62129000000000001</v>
      </c>
      <c r="F922">
        <v>0.57599</v>
      </c>
      <c r="G922">
        <v>5.6350000000000003E-3</v>
      </c>
      <c r="H922">
        <v>6.5519999999999997E-3</v>
      </c>
      <c r="I922">
        <v>1.2187E-2</v>
      </c>
    </row>
    <row r="923" spans="1:9" x14ac:dyDescent="0.25">
      <c r="A923">
        <v>14400</v>
      </c>
      <c r="B923">
        <v>9</v>
      </c>
      <c r="C923">
        <v>75.507999999999996</v>
      </c>
      <c r="D923">
        <v>81.888000000000005</v>
      </c>
      <c r="E923">
        <v>0.62126999999999999</v>
      </c>
      <c r="F923">
        <v>0.57596999999999998</v>
      </c>
      <c r="G923">
        <v>5.6350000000000003E-3</v>
      </c>
      <c r="H923">
        <v>6.5519999999999997E-3</v>
      </c>
      <c r="I923">
        <v>1.2187999999999999E-2</v>
      </c>
    </row>
    <row r="924" spans="1:9" x14ac:dyDescent="0.25">
      <c r="A924">
        <v>10100</v>
      </c>
      <c r="B924">
        <v>15</v>
      </c>
      <c r="C924">
        <v>69.942999999999998</v>
      </c>
      <c r="D924">
        <v>77.988</v>
      </c>
      <c r="E924">
        <v>0.65068000000000004</v>
      </c>
      <c r="F924">
        <v>0.57762000000000002</v>
      </c>
      <c r="G924">
        <v>5.2339999999999999E-3</v>
      </c>
      <c r="H924">
        <v>6.5529999999999998E-3</v>
      </c>
      <c r="I924">
        <v>1.1787000000000001E-2</v>
      </c>
    </row>
    <row r="925" spans="1:9" x14ac:dyDescent="0.25">
      <c r="A925">
        <v>10200</v>
      </c>
      <c r="B925">
        <v>15</v>
      </c>
      <c r="C925">
        <v>69.947000000000003</v>
      </c>
      <c r="D925">
        <v>77.992999999999995</v>
      </c>
      <c r="E925">
        <v>0.65069999999999995</v>
      </c>
      <c r="F925">
        <v>0.57762000000000002</v>
      </c>
      <c r="G925">
        <v>5.2329999999999998E-3</v>
      </c>
      <c r="H925">
        <v>6.5529999999999998E-3</v>
      </c>
      <c r="I925">
        <v>1.1786E-2</v>
      </c>
    </row>
    <row r="926" spans="1:9" x14ac:dyDescent="0.25">
      <c r="A926">
        <v>10300</v>
      </c>
      <c r="B926">
        <v>15</v>
      </c>
      <c r="C926">
        <v>69.95</v>
      </c>
      <c r="D926">
        <v>77.995999999999995</v>
      </c>
      <c r="E926">
        <v>0.65071999999999997</v>
      </c>
      <c r="F926">
        <v>0.57762000000000002</v>
      </c>
      <c r="G926">
        <v>5.2329999999999998E-3</v>
      </c>
      <c r="H926">
        <v>6.5529999999999998E-3</v>
      </c>
      <c r="I926">
        <v>1.1786E-2</v>
      </c>
    </row>
    <row r="927" spans="1:9" x14ac:dyDescent="0.25">
      <c r="A927">
        <v>10500</v>
      </c>
      <c r="B927">
        <v>15</v>
      </c>
      <c r="C927">
        <v>69.953999999999994</v>
      </c>
      <c r="D927">
        <v>77.997</v>
      </c>
      <c r="E927">
        <v>0.65076000000000001</v>
      </c>
      <c r="F927">
        <v>0.57764000000000004</v>
      </c>
      <c r="G927">
        <v>5.2329999999999998E-3</v>
      </c>
      <c r="H927">
        <v>6.5529999999999998E-3</v>
      </c>
      <c r="I927">
        <v>1.1785E-2</v>
      </c>
    </row>
    <row r="928" spans="1:9" x14ac:dyDescent="0.25">
      <c r="A928">
        <v>10400</v>
      </c>
      <c r="B928">
        <v>15</v>
      </c>
      <c r="C928">
        <v>69.951999999999998</v>
      </c>
      <c r="D928">
        <v>77.997</v>
      </c>
      <c r="E928">
        <v>0.65073999999999999</v>
      </c>
      <c r="F928">
        <v>0.57762999999999998</v>
      </c>
      <c r="G928">
        <v>5.2329999999999998E-3</v>
      </c>
      <c r="H928">
        <v>6.5529999999999998E-3</v>
      </c>
      <c r="I928">
        <v>1.1786E-2</v>
      </c>
    </row>
    <row r="929" spans="1:9" x14ac:dyDescent="0.25">
      <c r="A929">
        <v>16200</v>
      </c>
      <c r="B929">
        <v>15</v>
      </c>
      <c r="C929">
        <v>72.227999999999994</v>
      </c>
      <c r="D929">
        <v>80.718999999999994</v>
      </c>
      <c r="E929">
        <v>0.65173999999999999</v>
      </c>
      <c r="F929">
        <v>0.57752000000000003</v>
      </c>
      <c r="G929">
        <v>5.1809999999999998E-3</v>
      </c>
      <c r="H929">
        <v>6.5529999999999998E-3</v>
      </c>
      <c r="I929">
        <v>1.1734E-2</v>
      </c>
    </row>
    <row r="930" spans="1:9" x14ac:dyDescent="0.25">
      <c r="A930">
        <v>16300</v>
      </c>
      <c r="B930">
        <v>15</v>
      </c>
      <c r="C930">
        <v>72.228999999999999</v>
      </c>
      <c r="D930">
        <v>80.72</v>
      </c>
      <c r="E930">
        <v>0.65175000000000005</v>
      </c>
      <c r="F930">
        <v>0.57752000000000003</v>
      </c>
      <c r="G930">
        <v>5.1809999999999998E-3</v>
      </c>
      <c r="H930">
        <v>6.5529999999999998E-3</v>
      </c>
      <c r="I930">
        <v>1.1734E-2</v>
      </c>
    </row>
    <row r="931" spans="1:9" x14ac:dyDescent="0.25">
      <c r="A931">
        <v>16400</v>
      </c>
      <c r="B931">
        <v>15</v>
      </c>
      <c r="C931">
        <v>72.228999999999999</v>
      </c>
      <c r="D931">
        <v>80.721000000000004</v>
      </c>
      <c r="E931">
        <v>0.65176999999999996</v>
      </c>
      <c r="F931">
        <v>0.57752000000000003</v>
      </c>
      <c r="G931">
        <v>5.1809999999999998E-3</v>
      </c>
      <c r="H931">
        <v>6.5529999999999998E-3</v>
      </c>
      <c r="I931">
        <v>1.1734E-2</v>
      </c>
    </row>
    <row r="932" spans="1:9" x14ac:dyDescent="0.25">
      <c r="A932">
        <v>16500</v>
      </c>
      <c r="B932">
        <v>15</v>
      </c>
      <c r="C932">
        <v>72.23</v>
      </c>
      <c r="D932">
        <v>80.721999999999994</v>
      </c>
      <c r="E932">
        <v>0.65178000000000003</v>
      </c>
      <c r="F932">
        <v>0.57750999999999997</v>
      </c>
      <c r="G932">
        <v>5.1809999999999998E-3</v>
      </c>
      <c r="H932">
        <v>6.5529999999999998E-3</v>
      </c>
      <c r="I932">
        <v>1.1734E-2</v>
      </c>
    </row>
    <row r="933" spans="1:9" x14ac:dyDescent="0.25">
      <c r="A933">
        <v>16600</v>
      </c>
      <c r="B933">
        <v>15</v>
      </c>
      <c r="C933">
        <v>72.23</v>
      </c>
      <c r="D933">
        <v>80.722999999999999</v>
      </c>
      <c r="E933">
        <v>0.65178999999999998</v>
      </c>
      <c r="F933">
        <v>0.57750999999999997</v>
      </c>
      <c r="G933">
        <v>5.1809999999999998E-3</v>
      </c>
      <c r="H933">
        <v>6.5529999999999998E-3</v>
      </c>
      <c r="I933">
        <v>1.1734E-2</v>
      </c>
    </row>
    <row r="934" spans="1:9" x14ac:dyDescent="0.25">
      <c r="A934">
        <v>16700</v>
      </c>
      <c r="B934">
        <v>15</v>
      </c>
      <c r="C934">
        <v>72.230999999999995</v>
      </c>
      <c r="D934">
        <v>80.724000000000004</v>
      </c>
      <c r="E934">
        <v>0.65180000000000005</v>
      </c>
      <c r="F934">
        <v>0.57750999999999997</v>
      </c>
      <c r="G934">
        <v>5.1809999999999998E-3</v>
      </c>
      <c r="H934">
        <v>6.5529999999999998E-3</v>
      </c>
      <c r="I934">
        <v>1.1734E-2</v>
      </c>
    </row>
    <row r="935" spans="1:9" x14ac:dyDescent="0.25">
      <c r="A935">
        <v>16800</v>
      </c>
      <c r="B935">
        <v>15</v>
      </c>
      <c r="C935">
        <v>72.230999999999995</v>
      </c>
      <c r="D935">
        <v>80.724000000000004</v>
      </c>
      <c r="E935">
        <v>0.65181</v>
      </c>
      <c r="F935">
        <v>0.57750999999999997</v>
      </c>
      <c r="G935">
        <v>5.1809999999999998E-3</v>
      </c>
      <c r="H935">
        <v>6.5529999999999998E-3</v>
      </c>
      <c r="I935">
        <v>1.1734E-2</v>
      </c>
    </row>
    <row r="936" spans="1:9" x14ac:dyDescent="0.25">
      <c r="A936">
        <v>16900</v>
      </c>
      <c r="B936">
        <v>15</v>
      </c>
      <c r="C936">
        <v>72.231999999999999</v>
      </c>
      <c r="D936">
        <v>80.724999999999994</v>
      </c>
      <c r="E936">
        <v>0.65181999999999995</v>
      </c>
      <c r="F936">
        <v>0.57750999999999997</v>
      </c>
      <c r="G936">
        <v>5.1799999999999997E-3</v>
      </c>
      <c r="H936">
        <v>6.5529999999999998E-3</v>
      </c>
      <c r="I936">
        <v>1.1733E-2</v>
      </c>
    </row>
    <row r="937" spans="1:9" x14ac:dyDescent="0.25">
      <c r="A937">
        <v>14300</v>
      </c>
      <c r="B937">
        <v>9</v>
      </c>
      <c r="C937">
        <v>75.525000000000006</v>
      </c>
      <c r="D937">
        <v>81.902000000000001</v>
      </c>
      <c r="E937">
        <v>0.62124999999999997</v>
      </c>
      <c r="F937">
        <v>0.57594999999999996</v>
      </c>
      <c r="G937">
        <v>5.6360000000000004E-3</v>
      </c>
      <c r="H937">
        <v>6.5529999999999998E-3</v>
      </c>
      <c r="I937">
        <v>1.2189E-2</v>
      </c>
    </row>
    <row r="938" spans="1:9" x14ac:dyDescent="0.25">
      <c r="A938">
        <v>14200</v>
      </c>
      <c r="B938">
        <v>9</v>
      </c>
      <c r="C938">
        <v>75.542000000000002</v>
      </c>
      <c r="D938">
        <v>81.915999999999997</v>
      </c>
      <c r="E938">
        <v>0.62121999999999999</v>
      </c>
      <c r="F938">
        <v>0.57591999999999999</v>
      </c>
      <c r="G938">
        <v>5.6360000000000004E-3</v>
      </c>
      <c r="H938">
        <v>6.5529999999999998E-3</v>
      </c>
      <c r="I938">
        <v>1.2189E-2</v>
      </c>
    </row>
    <row r="939" spans="1:9" x14ac:dyDescent="0.25">
      <c r="A939">
        <v>14100</v>
      </c>
      <c r="B939">
        <v>9</v>
      </c>
      <c r="C939">
        <v>75.56</v>
      </c>
      <c r="D939">
        <v>81.930999999999997</v>
      </c>
      <c r="E939">
        <v>0.62119000000000002</v>
      </c>
      <c r="F939">
        <v>0.57589999999999997</v>
      </c>
      <c r="G939">
        <v>5.6360000000000004E-3</v>
      </c>
      <c r="H939">
        <v>6.5529999999999998E-3</v>
      </c>
      <c r="I939">
        <v>1.2189999999999999E-2</v>
      </c>
    </row>
    <row r="940" spans="1:9" x14ac:dyDescent="0.25">
      <c r="A940">
        <v>4700</v>
      </c>
      <c r="B940">
        <v>8</v>
      </c>
      <c r="C940">
        <v>73.73</v>
      </c>
      <c r="D940">
        <v>77.602000000000004</v>
      </c>
      <c r="E940">
        <v>0.59987000000000001</v>
      </c>
      <c r="F940">
        <v>0.57682</v>
      </c>
      <c r="G940">
        <v>5.9789999999999999E-3</v>
      </c>
      <c r="H940">
        <v>6.5539999999999999E-3</v>
      </c>
      <c r="I940">
        <v>1.2533000000000001E-2</v>
      </c>
    </row>
    <row r="941" spans="1:9" x14ac:dyDescent="0.25">
      <c r="A941">
        <v>10000</v>
      </c>
      <c r="B941">
        <v>15</v>
      </c>
      <c r="C941">
        <v>69.891000000000005</v>
      </c>
      <c r="D941">
        <v>77.923000000000002</v>
      </c>
      <c r="E941">
        <v>0.65059999999999996</v>
      </c>
      <c r="F941">
        <v>0.57757999999999998</v>
      </c>
      <c r="G941">
        <v>5.2360000000000002E-3</v>
      </c>
      <c r="H941">
        <v>6.5539999999999999E-3</v>
      </c>
      <c r="I941">
        <v>1.179E-2</v>
      </c>
    </row>
    <row r="942" spans="1:9" x14ac:dyDescent="0.25">
      <c r="A942">
        <v>17000</v>
      </c>
      <c r="B942">
        <v>15</v>
      </c>
      <c r="C942">
        <v>72.430000000000007</v>
      </c>
      <c r="D942">
        <v>80.965000000000003</v>
      </c>
      <c r="E942">
        <v>0.65181999999999995</v>
      </c>
      <c r="F942">
        <v>0.57747999999999999</v>
      </c>
      <c r="G942">
        <v>5.1780000000000003E-3</v>
      </c>
      <c r="H942">
        <v>6.5539999999999999E-3</v>
      </c>
      <c r="I942">
        <v>1.1731999999999999E-2</v>
      </c>
    </row>
    <row r="943" spans="1:9" x14ac:dyDescent="0.25">
      <c r="A943">
        <v>17100</v>
      </c>
      <c r="B943">
        <v>15</v>
      </c>
      <c r="C943">
        <v>72.471999999999994</v>
      </c>
      <c r="D943">
        <v>81.016000000000005</v>
      </c>
      <c r="E943">
        <v>0.65185000000000004</v>
      </c>
      <c r="F943">
        <v>0.57747000000000004</v>
      </c>
      <c r="G943">
        <v>5.1770000000000002E-3</v>
      </c>
      <c r="H943">
        <v>6.5539999999999999E-3</v>
      </c>
      <c r="I943">
        <v>1.1731E-2</v>
      </c>
    </row>
    <row r="944" spans="1:9" x14ac:dyDescent="0.25">
      <c r="A944">
        <v>17200</v>
      </c>
      <c r="B944">
        <v>15</v>
      </c>
      <c r="C944">
        <v>72.472999999999999</v>
      </c>
      <c r="D944">
        <v>81.018000000000001</v>
      </c>
      <c r="E944">
        <v>0.65185999999999999</v>
      </c>
      <c r="F944">
        <v>0.57747000000000004</v>
      </c>
      <c r="G944">
        <v>5.1770000000000002E-3</v>
      </c>
      <c r="H944">
        <v>6.5539999999999999E-3</v>
      </c>
      <c r="I944">
        <v>1.1731E-2</v>
      </c>
    </row>
    <row r="945" spans="1:9" x14ac:dyDescent="0.25">
      <c r="A945">
        <v>17300</v>
      </c>
      <c r="B945">
        <v>15</v>
      </c>
      <c r="C945">
        <v>72.474000000000004</v>
      </c>
      <c r="D945">
        <v>81.019000000000005</v>
      </c>
      <c r="E945">
        <v>0.65186999999999995</v>
      </c>
      <c r="F945">
        <v>0.57745999999999997</v>
      </c>
      <c r="G945">
        <v>5.1770000000000002E-3</v>
      </c>
      <c r="H945">
        <v>6.5539999999999999E-3</v>
      </c>
      <c r="I945">
        <v>1.1731E-2</v>
      </c>
    </row>
    <row r="946" spans="1:9" x14ac:dyDescent="0.25">
      <c r="A946">
        <v>13900</v>
      </c>
      <c r="B946">
        <v>9</v>
      </c>
      <c r="C946">
        <v>75.298000000000002</v>
      </c>
      <c r="D946">
        <v>81.622</v>
      </c>
      <c r="E946">
        <v>0.62111000000000005</v>
      </c>
      <c r="F946">
        <v>0.57594000000000001</v>
      </c>
      <c r="G946">
        <v>5.6410000000000002E-3</v>
      </c>
      <c r="H946">
        <v>6.5539999999999999E-3</v>
      </c>
      <c r="I946">
        <v>1.2194999999999999E-2</v>
      </c>
    </row>
    <row r="947" spans="1:9" x14ac:dyDescent="0.25">
      <c r="A947">
        <v>13800</v>
      </c>
      <c r="B947">
        <v>9</v>
      </c>
      <c r="C947">
        <v>75.314999999999998</v>
      </c>
      <c r="D947">
        <v>81.638000000000005</v>
      </c>
      <c r="E947">
        <v>0.62109000000000003</v>
      </c>
      <c r="F947">
        <v>0.57591000000000003</v>
      </c>
      <c r="G947">
        <v>5.6420000000000003E-3</v>
      </c>
      <c r="H947">
        <v>6.5539999999999999E-3</v>
      </c>
      <c r="I947">
        <v>1.2196E-2</v>
      </c>
    </row>
    <row r="948" spans="1:9" x14ac:dyDescent="0.25">
      <c r="A948">
        <v>13700</v>
      </c>
      <c r="B948">
        <v>9</v>
      </c>
      <c r="C948">
        <v>75.332999999999998</v>
      </c>
      <c r="D948">
        <v>81.653999999999996</v>
      </c>
      <c r="E948">
        <v>0.62105999999999995</v>
      </c>
      <c r="F948">
        <v>0.57589000000000001</v>
      </c>
      <c r="G948">
        <v>5.6420000000000003E-3</v>
      </c>
      <c r="H948">
        <v>6.5539999999999999E-3</v>
      </c>
      <c r="I948">
        <v>1.2197E-2</v>
      </c>
    </row>
    <row r="949" spans="1:9" x14ac:dyDescent="0.25">
      <c r="A949">
        <v>14000</v>
      </c>
      <c r="B949">
        <v>9</v>
      </c>
      <c r="C949">
        <v>75.56</v>
      </c>
      <c r="D949">
        <v>81.918999999999997</v>
      </c>
      <c r="E949">
        <v>0.62114000000000003</v>
      </c>
      <c r="F949">
        <v>0.57587999999999995</v>
      </c>
      <c r="G949">
        <v>5.6369999999999996E-3</v>
      </c>
      <c r="H949">
        <v>6.5539999999999999E-3</v>
      </c>
      <c r="I949">
        <v>1.2191E-2</v>
      </c>
    </row>
    <row r="950" spans="1:9" x14ac:dyDescent="0.25">
      <c r="A950">
        <v>7000</v>
      </c>
      <c r="B950">
        <v>10</v>
      </c>
      <c r="C950">
        <v>70.768000000000001</v>
      </c>
      <c r="D950">
        <v>77.308000000000007</v>
      </c>
      <c r="E950">
        <v>0.62892999999999999</v>
      </c>
      <c r="F950">
        <v>0.57759000000000005</v>
      </c>
      <c r="G950">
        <v>5.5729999999999998E-3</v>
      </c>
      <c r="H950">
        <v>6.5550000000000001E-3</v>
      </c>
      <c r="I950">
        <v>1.2128E-2</v>
      </c>
    </row>
    <row r="951" spans="1:9" x14ac:dyDescent="0.25">
      <c r="A951">
        <v>7900</v>
      </c>
      <c r="B951">
        <v>11</v>
      </c>
      <c r="C951">
        <v>70.588999999999999</v>
      </c>
      <c r="D951">
        <v>77.367000000000004</v>
      </c>
      <c r="E951">
        <v>0.63507999999999998</v>
      </c>
      <c r="F951">
        <v>0.57735000000000003</v>
      </c>
      <c r="G951">
        <v>5.476E-3</v>
      </c>
      <c r="H951">
        <v>6.5550000000000001E-3</v>
      </c>
      <c r="I951">
        <v>1.2031E-2</v>
      </c>
    </row>
    <row r="952" spans="1:9" x14ac:dyDescent="0.25">
      <c r="A952">
        <v>17400</v>
      </c>
      <c r="B952">
        <v>15</v>
      </c>
      <c r="C952">
        <v>72.474000000000004</v>
      </c>
      <c r="D952">
        <v>81.02</v>
      </c>
      <c r="E952">
        <v>0.65188000000000001</v>
      </c>
      <c r="F952">
        <v>0.57745999999999997</v>
      </c>
      <c r="G952">
        <v>5.176E-3</v>
      </c>
      <c r="H952">
        <v>6.5550000000000001E-3</v>
      </c>
      <c r="I952">
        <v>1.1731E-2</v>
      </c>
    </row>
    <row r="953" spans="1:9" x14ac:dyDescent="0.25">
      <c r="A953">
        <v>17500</v>
      </c>
      <c r="B953">
        <v>15</v>
      </c>
      <c r="C953">
        <v>72.474999999999994</v>
      </c>
      <c r="D953">
        <v>81.021000000000001</v>
      </c>
      <c r="E953">
        <v>0.65188999999999997</v>
      </c>
      <c r="F953">
        <v>0.57745999999999997</v>
      </c>
      <c r="G953">
        <v>5.176E-3</v>
      </c>
      <c r="H953">
        <v>6.5550000000000001E-3</v>
      </c>
      <c r="I953">
        <v>1.1731E-2</v>
      </c>
    </row>
    <row r="954" spans="1:9" x14ac:dyDescent="0.25">
      <c r="A954">
        <v>17600</v>
      </c>
      <c r="B954">
        <v>15</v>
      </c>
      <c r="C954">
        <v>72.474999999999994</v>
      </c>
      <c r="D954">
        <v>81.021000000000001</v>
      </c>
      <c r="E954">
        <v>0.65190000000000003</v>
      </c>
      <c r="F954">
        <v>0.57745000000000002</v>
      </c>
      <c r="G954">
        <v>5.176E-3</v>
      </c>
      <c r="H954">
        <v>6.5550000000000001E-3</v>
      </c>
      <c r="I954">
        <v>1.1731E-2</v>
      </c>
    </row>
    <row r="955" spans="1:9" x14ac:dyDescent="0.25">
      <c r="A955">
        <v>17700</v>
      </c>
      <c r="B955">
        <v>15</v>
      </c>
      <c r="C955">
        <v>72.475999999999999</v>
      </c>
      <c r="D955">
        <v>81.022000000000006</v>
      </c>
      <c r="E955">
        <v>0.65190999999999999</v>
      </c>
      <c r="F955">
        <v>0.57745000000000002</v>
      </c>
      <c r="G955">
        <v>5.176E-3</v>
      </c>
      <c r="H955">
        <v>6.5550000000000001E-3</v>
      </c>
      <c r="I955">
        <v>1.1731E-2</v>
      </c>
    </row>
    <row r="956" spans="1:9" x14ac:dyDescent="0.25">
      <c r="A956">
        <v>17800</v>
      </c>
      <c r="B956">
        <v>15</v>
      </c>
      <c r="C956">
        <v>72.475999999999999</v>
      </c>
      <c r="D956">
        <v>81.022000000000006</v>
      </c>
      <c r="E956">
        <v>0.65192000000000005</v>
      </c>
      <c r="F956">
        <v>0.57745000000000002</v>
      </c>
      <c r="G956">
        <v>5.176E-3</v>
      </c>
      <c r="H956">
        <v>6.5550000000000001E-3</v>
      </c>
      <c r="I956">
        <v>1.1731E-2</v>
      </c>
    </row>
    <row r="957" spans="1:9" x14ac:dyDescent="0.25">
      <c r="A957">
        <v>17900</v>
      </c>
      <c r="B957">
        <v>15</v>
      </c>
      <c r="C957">
        <v>72.477000000000004</v>
      </c>
      <c r="D957">
        <v>81.022999999999996</v>
      </c>
      <c r="E957">
        <v>0.65193000000000001</v>
      </c>
      <c r="F957">
        <v>0.57745000000000002</v>
      </c>
      <c r="G957">
        <v>5.176E-3</v>
      </c>
      <c r="H957">
        <v>6.5550000000000001E-3</v>
      </c>
      <c r="I957">
        <v>1.1731E-2</v>
      </c>
    </row>
    <row r="958" spans="1:9" x14ac:dyDescent="0.25">
      <c r="A958">
        <v>13600</v>
      </c>
      <c r="B958">
        <v>9</v>
      </c>
      <c r="C958">
        <v>75.349999999999994</v>
      </c>
      <c r="D958">
        <v>81.67</v>
      </c>
      <c r="E958">
        <v>0.62102999999999997</v>
      </c>
      <c r="F958">
        <v>0.57586000000000004</v>
      </c>
      <c r="G958">
        <v>5.6420000000000003E-3</v>
      </c>
      <c r="H958">
        <v>6.5550000000000001E-3</v>
      </c>
      <c r="I958">
        <v>1.2197E-2</v>
      </c>
    </row>
    <row r="959" spans="1:9" x14ac:dyDescent="0.25">
      <c r="A959">
        <v>13500</v>
      </c>
      <c r="B959">
        <v>9</v>
      </c>
      <c r="C959">
        <v>75.367999999999995</v>
      </c>
      <c r="D959">
        <v>81.686000000000007</v>
      </c>
      <c r="E959">
        <v>0.62100999999999995</v>
      </c>
      <c r="F959">
        <v>0.57582999999999995</v>
      </c>
      <c r="G959">
        <v>5.6429999999999996E-3</v>
      </c>
      <c r="H959">
        <v>6.5550000000000001E-3</v>
      </c>
      <c r="I959">
        <v>1.2198000000000001E-2</v>
      </c>
    </row>
    <row r="960" spans="1:9" x14ac:dyDescent="0.25">
      <c r="A960">
        <v>9900</v>
      </c>
      <c r="B960">
        <v>15</v>
      </c>
      <c r="C960">
        <v>69.363</v>
      </c>
      <c r="D960">
        <v>77.281999999999996</v>
      </c>
      <c r="E960">
        <v>0.65054999999999996</v>
      </c>
      <c r="F960">
        <v>0.57765999999999995</v>
      </c>
      <c r="G960">
        <v>5.2480000000000001E-3</v>
      </c>
      <c r="H960">
        <v>6.5560000000000002E-3</v>
      </c>
      <c r="I960">
        <v>1.1802999999999999E-2</v>
      </c>
    </row>
    <row r="961" spans="1:9" x14ac:dyDescent="0.25">
      <c r="A961">
        <v>9800</v>
      </c>
      <c r="B961">
        <v>15</v>
      </c>
      <c r="C961">
        <v>69.361999999999995</v>
      </c>
      <c r="D961">
        <v>77.281999999999996</v>
      </c>
      <c r="E961">
        <v>0.65053000000000005</v>
      </c>
      <c r="F961">
        <v>0.57764000000000004</v>
      </c>
      <c r="G961">
        <v>5.2480000000000001E-3</v>
      </c>
      <c r="H961">
        <v>6.5560000000000002E-3</v>
      </c>
      <c r="I961">
        <v>1.1804E-2</v>
      </c>
    </row>
    <row r="962" spans="1:9" x14ac:dyDescent="0.25">
      <c r="A962">
        <v>9700</v>
      </c>
      <c r="B962">
        <v>15</v>
      </c>
      <c r="C962">
        <v>69.36</v>
      </c>
      <c r="D962">
        <v>77.281999999999996</v>
      </c>
      <c r="E962">
        <v>0.65051000000000003</v>
      </c>
      <c r="F962">
        <v>0.57762999999999998</v>
      </c>
      <c r="G962">
        <v>5.2480000000000001E-3</v>
      </c>
      <c r="H962">
        <v>6.5560000000000002E-3</v>
      </c>
      <c r="I962">
        <v>1.1804E-2</v>
      </c>
    </row>
    <row r="963" spans="1:9" x14ac:dyDescent="0.25">
      <c r="A963">
        <v>9600</v>
      </c>
      <c r="B963">
        <v>15</v>
      </c>
      <c r="C963">
        <v>69.358999999999995</v>
      </c>
      <c r="D963">
        <v>77.281999999999996</v>
      </c>
      <c r="E963">
        <v>0.65049000000000001</v>
      </c>
      <c r="F963">
        <v>0.57760999999999996</v>
      </c>
      <c r="G963">
        <v>5.2490000000000002E-3</v>
      </c>
      <c r="H963">
        <v>6.5560000000000002E-3</v>
      </c>
      <c r="I963">
        <v>1.1805E-2</v>
      </c>
    </row>
    <row r="964" spans="1:9" x14ac:dyDescent="0.25">
      <c r="A964">
        <v>7800</v>
      </c>
      <c r="B964">
        <v>11</v>
      </c>
      <c r="C964">
        <v>70.599000000000004</v>
      </c>
      <c r="D964">
        <v>77.376999999999995</v>
      </c>
      <c r="E964">
        <v>0.63504000000000005</v>
      </c>
      <c r="F964">
        <v>0.57730000000000004</v>
      </c>
      <c r="G964">
        <v>5.476E-3</v>
      </c>
      <c r="H964">
        <v>6.5560000000000002E-3</v>
      </c>
      <c r="I964">
        <v>1.2033E-2</v>
      </c>
    </row>
    <row r="965" spans="1:9" x14ac:dyDescent="0.25">
      <c r="A965">
        <v>18000</v>
      </c>
      <c r="B965">
        <v>15</v>
      </c>
      <c r="C965">
        <v>72.653000000000006</v>
      </c>
      <c r="D965">
        <v>81.236000000000004</v>
      </c>
      <c r="E965">
        <v>0.65193000000000001</v>
      </c>
      <c r="F965">
        <v>0.57742000000000004</v>
      </c>
      <c r="G965">
        <v>5.1729999999999996E-3</v>
      </c>
      <c r="H965">
        <v>6.5560000000000002E-3</v>
      </c>
      <c r="I965">
        <v>1.1729E-2</v>
      </c>
    </row>
    <row r="966" spans="1:9" x14ac:dyDescent="0.25">
      <c r="A966">
        <v>18100</v>
      </c>
      <c r="B966">
        <v>15</v>
      </c>
      <c r="C966">
        <v>72.694000000000003</v>
      </c>
      <c r="D966">
        <v>81.284999999999997</v>
      </c>
      <c r="E966">
        <v>0.65195000000000003</v>
      </c>
      <c r="F966">
        <v>0.57740999999999998</v>
      </c>
      <c r="G966">
        <v>5.1729999999999996E-3</v>
      </c>
      <c r="H966">
        <v>6.5560000000000002E-3</v>
      </c>
      <c r="I966">
        <v>1.1729E-2</v>
      </c>
    </row>
    <row r="967" spans="1:9" x14ac:dyDescent="0.25">
      <c r="A967">
        <v>18200</v>
      </c>
      <c r="B967">
        <v>15</v>
      </c>
      <c r="C967">
        <v>72.694999999999993</v>
      </c>
      <c r="D967">
        <v>81.287000000000006</v>
      </c>
      <c r="E967">
        <v>0.65195999999999998</v>
      </c>
      <c r="F967">
        <v>0.57740999999999998</v>
      </c>
      <c r="G967">
        <v>5.1729999999999996E-3</v>
      </c>
      <c r="H967">
        <v>6.5560000000000002E-3</v>
      </c>
      <c r="I967">
        <v>1.1729E-2</v>
      </c>
    </row>
    <row r="968" spans="1:9" x14ac:dyDescent="0.25">
      <c r="A968">
        <v>18300</v>
      </c>
      <c r="B968">
        <v>15</v>
      </c>
      <c r="C968">
        <v>72.694999999999993</v>
      </c>
      <c r="D968">
        <v>81.287999999999997</v>
      </c>
      <c r="E968">
        <v>0.65197000000000005</v>
      </c>
      <c r="F968">
        <v>0.57740000000000002</v>
      </c>
      <c r="G968">
        <v>5.1720000000000004E-3</v>
      </c>
      <c r="H968">
        <v>6.5560000000000002E-3</v>
      </c>
      <c r="I968">
        <v>1.1729E-2</v>
      </c>
    </row>
    <row r="969" spans="1:9" x14ac:dyDescent="0.25">
      <c r="A969">
        <v>13400</v>
      </c>
      <c r="B969">
        <v>9</v>
      </c>
      <c r="C969">
        <v>75.385999999999996</v>
      </c>
      <c r="D969">
        <v>81.701999999999998</v>
      </c>
      <c r="E969">
        <v>0.62097999999999998</v>
      </c>
      <c r="F969">
        <v>0.57581000000000004</v>
      </c>
      <c r="G969">
        <v>5.6429999999999996E-3</v>
      </c>
      <c r="H969">
        <v>6.5560000000000002E-3</v>
      </c>
      <c r="I969">
        <v>1.2199E-2</v>
      </c>
    </row>
    <row r="970" spans="1:9" x14ac:dyDescent="0.25">
      <c r="A970">
        <v>13300</v>
      </c>
      <c r="B970">
        <v>9</v>
      </c>
      <c r="C970">
        <v>75.403999999999996</v>
      </c>
      <c r="D970">
        <v>81.718000000000004</v>
      </c>
      <c r="E970">
        <v>0.62095</v>
      </c>
      <c r="F970">
        <v>0.57577999999999996</v>
      </c>
      <c r="G970">
        <v>5.6429999999999996E-3</v>
      </c>
      <c r="H970">
        <v>6.5560000000000002E-3</v>
      </c>
      <c r="I970">
        <v>1.2199E-2</v>
      </c>
    </row>
    <row r="971" spans="1:9" x14ac:dyDescent="0.25">
      <c r="A971">
        <v>13200</v>
      </c>
      <c r="B971">
        <v>9</v>
      </c>
      <c r="C971">
        <v>75.423000000000002</v>
      </c>
      <c r="D971">
        <v>81.733999999999995</v>
      </c>
      <c r="E971">
        <v>0.62092000000000003</v>
      </c>
      <c r="F971">
        <v>0.57574999999999998</v>
      </c>
      <c r="G971">
        <v>5.6439999999999997E-3</v>
      </c>
      <c r="H971">
        <v>6.5560000000000002E-3</v>
      </c>
      <c r="I971">
        <v>1.2200000000000001E-2</v>
      </c>
    </row>
    <row r="972" spans="1:9" x14ac:dyDescent="0.25">
      <c r="A972">
        <v>9100</v>
      </c>
      <c r="B972">
        <v>15</v>
      </c>
      <c r="C972">
        <v>69.343000000000004</v>
      </c>
      <c r="D972">
        <v>77.266999999999996</v>
      </c>
      <c r="E972">
        <v>0.65037</v>
      </c>
      <c r="F972">
        <v>0.57755999999999996</v>
      </c>
      <c r="G972">
        <v>5.2509999999999996E-3</v>
      </c>
      <c r="H972">
        <v>6.5570000000000003E-3</v>
      </c>
      <c r="I972">
        <v>1.1808000000000001E-2</v>
      </c>
    </row>
    <row r="973" spans="1:9" x14ac:dyDescent="0.25">
      <c r="A973">
        <v>9200</v>
      </c>
      <c r="B973">
        <v>15</v>
      </c>
      <c r="C973">
        <v>69.349000000000004</v>
      </c>
      <c r="D973">
        <v>77.275000000000006</v>
      </c>
      <c r="E973">
        <v>0.65039999999999998</v>
      </c>
      <c r="F973">
        <v>0.57755999999999996</v>
      </c>
      <c r="G973">
        <v>5.2500000000000003E-3</v>
      </c>
      <c r="H973">
        <v>6.5570000000000003E-3</v>
      </c>
      <c r="I973">
        <v>1.1807E-2</v>
      </c>
    </row>
    <row r="974" spans="1:9" x14ac:dyDescent="0.25">
      <c r="A974">
        <v>9300</v>
      </c>
      <c r="B974">
        <v>15</v>
      </c>
      <c r="C974">
        <v>69.352000000000004</v>
      </c>
      <c r="D974">
        <v>77.278000000000006</v>
      </c>
      <c r="E974">
        <v>0.65042</v>
      </c>
      <c r="F974">
        <v>0.57755999999999996</v>
      </c>
      <c r="G974">
        <v>5.2500000000000003E-3</v>
      </c>
      <c r="H974">
        <v>6.5570000000000003E-3</v>
      </c>
      <c r="I974">
        <v>1.1807E-2</v>
      </c>
    </row>
    <row r="975" spans="1:9" x14ac:dyDescent="0.25">
      <c r="A975">
        <v>9400</v>
      </c>
      <c r="B975">
        <v>15</v>
      </c>
      <c r="C975">
        <v>69.355000000000004</v>
      </c>
      <c r="D975">
        <v>77.28</v>
      </c>
      <c r="E975">
        <v>0.65044999999999997</v>
      </c>
      <c r="F975">
        <v>0.57757999999999998</v>
      </c>
      <c r="G975">
        <v>5.2490000000000002E-3</v>
      </c>
      <c r="H975">
        <v>6.5570000000000003E-3</v>
      </c>
      <c r="I975">
        <v>1.1806000000000001E-2</v>
      </c>
    </row>
    <row r="976" spans="1:9" x14ac:dyDescent="0.25">
      <c r="A976">
        <v>9500</v>
      </c>
      <c r="B976">
        <v>15</v>
      </c>
      <c r="C976">
        <v>69.356999999999999</v>
      </c>
      <c r="D976">
        <v>77.281000000000006</v>
      </c>
      <c r="E976">
        <v>0.65046999999999999</v>
      </c>
      <c r="F976">
        <v>0.57759000000000005</v>
      </c>
      <c r="G976">
        <v>5.2490000000000002E-3</v>
      </c>
      <c r="H976">
        <v>6.5570000000000003E-3</v>
      </c>
      <c r="I976">
        <v>1.1806000000000001E-2</v>
      </c>
    </row>
    <row r="977" spans="1:9" x14ac:dyDescent="0.25">
      <c r="A977">
        <v>7700</v>
      </c>
      <c r="B977">
        <v>11</v>
      </c>
      <c r="C977">
        <v>70.608000000000004</v>
      </c>
      <c r="D977">
        <v>77.388000000000005</v>
      </c>
      <c r="E977">
        <v>0.63500999999999996</v>
      </c>
      <c r="F977">
        <v>0.57725000000000004</v>
      </c>
      <c r="G977">
        <v>5.4770000000000001E-3</v>
      </c>
      <c r="H977">
        <v>6.5570000000000003E-3</v>
      </c>
      <c r="I977">
        <v>1.2034E-2</v>
      </c>
    </row>
    <row r="978" spans="1:9" x14ac:dyDescent="0.25">
      <c r="A978">
        <v>4600</v>
      </c>
      <c r="B978">
        <v>8</v>
      </c>
      <c r="C978">
        <v>73.822000000000003</v>
      </c>
      <c r="D978">
        <v>77.727000000000004</v>
      </c>
      <c r="E978">
        <v>0.59968999999999995</v>
      </c>
      <c r="F978">
        <v>0.5766</v>
      </c>
      <c r="G978">
        <v>5.9810000000000002E-3</v>
      </c>
      <c r="H978">
        <v>6.5570000000000003E-3</v>
      </c>
      <c r="I978">
        <v>1.2537E-2</v>
      </c>
    </row>
    <row r="979" spans="1:9" x14ac:dyDescent="0.25">
      <c r="A979">
        <v>18400</v>
      </c>
      <c r="B979">
        <v>15</v>
      </c>
      <c r="C979">
        <v>72.695999999999998</v>
      </c>
      <c r="D979">
        <v>81.289000000000001</v>
      </c>
      <c r="E979">
        <v>0.65198</v>
      </c>
      <c r="F979">
        <v>0.57740000000000002</v>
      </c>
      <c r="G979">
        <v>5.1720000000000004E-3</v>
      </c>
      <c r="H979">
        <v>6.5570000000000003E-3</v>
      </c>
      <c r="I979">
        <v>1.1729E-2</v>
      </c>
    </row>
    <row r="980" spans="1:9" x14ac:dyDescent="0.25">
      <c r="A980">
        <v>18500</v>
      </c>
      <c r="B980">
        <v>15</v>
      </c>
      <c r="C980">
        <v>72.695999999999998</v>
      </c>
      <c r="D980">
        <v>81.290000000000006</v>
      </c>
      <c r="E980">
        <v>0.65198999999999996</v>
      </c>
      <c r="F980">
        <v>0.57738999999999996</v>
      </c>
      <c r="G980">
        <v>5.1720000000000004E-3</v>
      </c>
      <c r="H980">
        <v>6.5570000000000003E-3</v>
      </c>
      <c r="I980">
        <v>1.1729E-2</v>
      </c>
    </row>
    <row r="981" spans="1:9" x14ac:dyDescent="0.25">
      <c r="A981">
        <v>18600</v>
      </c>
      <c r="B981">
        <v>15</v>
      </c>
      <c r="C981">
        <v>72.697000000000003</v>
      </c>
      <c r="D981">
        <v>81.290000000000006</v>
      </c>
      <c r="E981">
        <v>0.65200000000000002</v>
      </c>
      <c r="F981">
        <v>0.57738999999999996</v>
      </c>
      <c r="G981">
        <v>5.1720000000000004E-3</v>
      </c>
      <c r="H981">
        <v>6.5570000000000003E-3</v>
      </c>
      <c r="I981">
        <v>1.1729E-2</v>
      </c>
    </row>
    <row r="982" spans="1:9" x14ac:dyDescent="0.25">
      <c r="A982">
        <v>18700</v>
      </c>
      <c r="B982">
        <v>15</v>
      </c>
      <c r="C982">
        <v>72.697000000000003</v>
      </c>
      <c r="D982">
        <v>81.290999999999997</v>
      </c>
      <c r="E982">
        <v>0.65200999999999998</v>
      </c>
      <c r="F982">
        <v>0.57738</v>
      </c>
      <c r="G982">
        <v>5.1720000000000004E-3</v>
      </c>
      <c r="H982">
        <v>6.5570000000000003E-3</v>
      </c>
      <c r="I982">
        <v>1.1729E-2</v>
      </c>
    </row>
    <row r="983" spans="1:9" x14ac:dyDescent="0.25">
      <c r="A983">
        <v>18800</v>
      </c>
      <c r="B983">
        <v>15</v>
      </c>
      <c r="C983">
        <v>72.697999999999993</v>
      </c>
      <c r="D983">
        <v>81.290999999999997</v>
      </c>
      <c r="E983">
        <v>0.65202000000000004</v>
      </c>
      <c r="F983">
        <v>0.57738</v>
      </c>
      <c r="G983">
        <v>5.1720000000000004E-3</v>
      </c>
      <c r="H983">
        <v>6.5570000000000003E-3</v>
      </c>
      <c r="I983">
        <v>1.1729E-2</v>
      </c>
    </row>
    <row r="984" spans="1:9" x14ac:dyDescent="0.25">
      <c r="A984">
        <v>18900</v>
      </c>
      <c r="B984">
        <v>15</v>
      </c>
      <c r="C984">
        <v>72.697999999999993</v>
      </c>
      <c r="D984">
        <v>81.292000000000002</v>
      </c>
      <c r="E984">
        <v>0.65203</v>
      </c>
      <c r="F984">
        <v>0.57738</v>
      </c>
      <c r="G984">
        <v>5.1720000000000004E-3</v>
      </c>
      <c r="H984">
        <v>6.5570000000000003E-3</v>
      </c>
      <c r="I984">
        <v>1.1729E-2</v>
      </c>
    </row>
    <row r="985" spans="1:9" x14ac:dyDescent="0.25">
      <c r="A985">
        <v>12900</v>
      </c>
      <c r="B985">
        <v>9</v>
      </c>
      <c r="C985">
        <v>75.147999999999996</v>
      </c>
      <c r="D985">
        <v>81.403999999999996</v>
      </c>
      <c r="E985">
        <v>0.62078999999999995</v>
      </c>
      <c r="F985">
        <v>0.57576000000000005</v>
      </c>
      <c r="G985">
        <v>5.6499999999999996E-3</v>
      </c>
      <c r="H985">
        <v>6.5570000000000003E-3</v>
      </c>
      <c r="I985">
        <v>1.2207000000000001E-2</v>
      </c>
    </row>
    <row r="986" spans="1:9" x14ac:dyDescent="0.25">
      <c r="A986">
        <v>13000</v>
      </c>
      <c r="B986">
        <v>9</v>
      </c>
      <c r="C986">
        <v>75.444000000000003</v>
      </c>
      <c r="D986">
        <v>81.739000000000004</v>
      </c>
      <c r="E986">
        <v>0.62082999999999999</v>
      </c>
      <c r="F986">
        <v>0.57571000000000006</v>
      </c>
      <c r="G986">
        <v>5.6449999999999998E-3</v>
      </c>
      <c r="H986">
        <v>6.5570000000000003E-3</v>
      </c>
      <c r="I986">
        <v>1.2201999999999999E-2</v>
      </c>
    </row>
    <row r="987" spans="1:9" x14ac:dyDescent="0.25">
      <c r="A987">
        <v>13100</v>
      </c>
      <c r="B987">
        <v>9</v>
      </c>
      <c r="C987">
        <v>75.442999999999998</v>
      </c>
      <c r="D987">
        <v>81.75</v>
      </c>
      <c r="E987">
        <v>0.62089000000000005</v>
      </c>
      <c r="F987">
        <v>0.57572999999999996</v>
      </c>
      <c r="G987">
        <v>5.6439999999999997E-3</v>
      </c>
      <c r="H987">
        <v>6.5570000000000003E-3</v>
      </c>
      <c r="I987">
        <v>1.2201E-2</v>
      </c>
    </row>
    <row r="988" spans="1:9" x14ac:dyDescent="0.25">
      <c r="A988">
        <v>7600</v>
      </c>
      <c r="B988">
        <v>11</v>
      </c>
      <c r="C988">
        <v>70.617999999999995</v>
      </c>
      <c r="D988">
        <v>77.399000000000001</v>
      </c>
      <c r="E988">
        <v>0.63497000000000003</v>
      </c>
      <c r="F988">
        <v>0.57718999999999998</v>
      </c>
      <c r="G988">
        <v>5.4770000000000001E-3</v>
      </c>
      <c r="H988">
        <v>6.5579999999999996E-3</v>
      </c>
      <c r="I988">
        <v>1.2035000000000001E-2</v>
      </c>
    </row>
    <row r="989" spans="1:9" x14ac:dyDescent="0.25">
      <c r="A989">
        <v>12800</v>
      </c>
      <c r="B989">
        <v>9</v>
      </c>
      <c r="C989">
        <v>75.165999999999997</v>
      </c>
      <c r="D989">
        <v>81.42</v>
      </c>
      <c r="E989">
        <v>0.62075999999999998</v>
      </c>
      <c r="F989">
        <v>0.57572999999999996</v>
      </c>
      <c r="G989">
        <v>5.6499999999999996E-3</v>
      </c>
      <c r="H989">
        <v>6.5579999999999996E-3</v>
      </c>
      <c r="I989">
        <v>1.2208E-2</v>
      </c>
    </row>
    <row r="990" spans="1:9" x14ac:dyDescent="0.25">
      <c r="A990">
        <v>12700</v>
      </c>
      <c r="B990">
        <v>9</v>
      </c>
      <c r="C990">
        <v>75.183999999999997</v>
      </c>
      <c r="D990">
        <v>81.436999999999998</v>
      </c>
      <c r="E990">
        <v>0.62073</v>
      </c>
      <c r="F990">
        <v>0.57569999999999999</v>
      </c>
      <c r="G990">
        <v>5.6509999999999998E-3</v>
      </c>
      <c r="H990">
        <v>6.5579999999999996E-3</v>
      </c>
      <c r="I990">
        <v>1.2208999999999999E-2</v>
      </c>
    </row>
    <row r="991" spans="1:9" x14ac:dyDescent="0.25">
      <c r="A991">
        <v>19000</v>
      </c>
      <c r="B991">
        <v>15</v>
      </c>
      <c r="C991">
        <v>72.855000000000004</v>
      </c>
      <c r="D991">
        <v>81.481999999999999</v>
      </c>
      <c r="E991">
        <v>0.65203</v>
      </c>
      <c r="F991">
        <v>0.57735000000000003</v>
      </c>
      <c r="G991">
        <v>5.1700000000000001E-3</v>
      </c>
      <c r="H991">
        <v>6.5579999999999996E-3</v>
      </c>
      <c r="I991">
        <v>1.1728000000000001E-2</v>
      </c>
    </row>
    <row r="992" spans="1:9" x14ac:dyDescent="0.25">
      <c r="A992">
        <v>19100</v>
      </c>
      <c r="B992">
        <v>15</v>
      </c>
      <c r="C992">
        <v>72.894999999999996</v>
      </c>
      <c r="D992">
        <v>81.528999999999996</v>
      </c>
      <c r="E992">
        <v>0.65205000000000002</v>
      </c>
      <c r="F992">
        <v>0.57733999999999996</v>
      </c>
      <c r="G992">
        <v>5.169E-3</v>
      </c>
      <c r="H992">
        <v>6.5579999999999996E-3</v>
      </c>
      <c r="I992">
        <v>1.1727E-2</v>
      </c>
    </row>
    <row r="993" spans="1:9" x14ac:dyDescent="0.25">
      <c r="A993">
        <v>19200</v>
      </c>
      <c r="B993">
        <v>15</v>
      </c>
      <c r="C993">
        <v>72.894999999999996</v>
      </c>
      <c r="D993">
        <v>81.531000000000006</v>
      </c>
      <c r="E993">
        <v>0.65205999999999997</v>
      </c>
      <c r="F993">
        <v>0.57733999999999996</v>
      </c>
      <c r="G993">
        <v>5.169E-3</v>
      </c>
      <c r="H993">
        <v>6.5579999999999996E-3</v>
      </c>
      <c r="I993">
        <v>1.1727E-2</v>
      </c>
    </row>
    <row r="994" spans="1:9" x14ac:dyDescent="0.25">
      <c r="A994">
        <v>9000</v>
      </c>
      <c r="B994">
        <v>15</v>
      </c>
      <c r="C994">
        <v>69.289000000000001</v>
      </c>
      <c r="D994">
        <v>77.195999999999998</v>
      </c>
      <c r="E994">
        <v>0.65027999999999997</v>
      </c>
      <c r="F994">
        <v>0.57750000000000001</v>
      </c>
      <c r="G994">
        <v>5.2529999999999999E-3</v>
      </c>
      <c r="H994">
        <v>6.5589999999999997E-3</v>
      </c>
      <c r="I994">
        <v>1.1812E-2</v>
      </c>
    </row>
    <row r="995" spans="1:9" x14ac:dyDescent="0.25">
      <c r="A995">
        <v>7500</v>
      </c>
      <c r="B995">
        <v>11</v>
      </c>
      <c r="C995">
        <v>70.628</v>
      </c>
      <c r="D995">
        <v>77.41</v>
      </c>
      <c r="E995">
        <v>0.63492999999999999</v>
      </c>
      <c r="F995">
        <v>0.57713000000000003</v>
      </c>
      <c r="G995">
        <v>5.4780000000000002E-3</v>
      </c>
      <c r="H995">
        <v>6.5589999999999997E-3</v>
      </c>
      <c r="I995">
        <v>1.2036E-2</v>
      </c>
    </row>
    <row r="996" spans="1:9" x14ac:dyDescent="0.25">
      <c r="A996">
        <v>4500</v>
      </c>
      <c r="B996">
        <v>8</v>
      </c>
      <c r="C996">
        <v>73.915999999999997</v>
      </c>
      <c r="D996">
        <v>77.856999999999999</v>
      </c>
      <c r="E996">
        <v>0.59950999999999999</v>
      </c>
      <c r="F996">
        <v>0.57637000000000005</v>
      </c>
      <c r="G996">
        <v>5.9820000000000003E-3</v>
      </c>
      <c r="H996">
        <v>6.5589999999999997E-3</v>
      </c>
      <c r="I996">
        <v>1.2541999999999999E-2</v>
      </c>
    </row>
    <row r="997" spans="1:9" x14ac:dyDescent="0.25">
      <c r="A997">
        <v>12600</v>
      </c>
      <c r="B997">
        <v>9</v>
      </c>
      <c r="C997">
        <v>75.203000000000003</v>
      </c>
      <c r="D997">
        <v>81.453999999999994</v>
      </c>
      <c r="E997">
        <v>0.62070000000000003</v>
      </c>
      <c r="F997">
        <v>0.57567000000000002</v>
      </c>
      <c r="G997">
        <v>5.6509999999999998E-3</v>
      </c>
      <c r="H997">
        <v>6.5589999999999997E-3</v>
      </c>
      <c r="I997">
        <v>1.221E-2</v>
      </c>
    </row>
    <row r="998" spans="1:9" x14ac:dyDescent="0.25">
      <c r="A998">
        <v>12500</v>
      </c>
      <c r="B998">
        <v>9</v>
      </c>
      <c r="C998">
        <v>75.221000000000004</v>
      </c>
      <c r="D998">
        <v>81.471000000000004</v>
      </c>
      <c r="E998">
        <v>0.62067000000000005</v>
      </c>
      <c r="F998">
        <v>0.57564000000000004</v>
      </c>
      <c r="G998">
        <v>5.6509999999999998E-3</v>
      </c>
      <c r="H998">
        <v>6.5589999999999997E-3</v>
      </c>
      <c r="I998">
        <v>1.2211E-2</v>
      </c>
    </row>
    <row r="999" spans="1:9" x14ac:dyDescent="0.25">
      <c r="A999">
        <v>19300</v>
      </c>
      <c r="B999">
        <v>15</v>
      </c>
      <c r="C999">
        <v>72.896000000000001</v>
      </c>
      <c r="D999">
        <v>81.531999999999996</v>
      </c>
      <c r="E999">
        <v>0.65207000000000004</v>
      </c>
      <c r="F999">
        <v>0.57733000000000001</v>
      </c>
      <c r="G999">
        <v>5.169E-3</v>
      </c>
      <c r="H999">
        <v>6.5589999999999997E-3</v>
      </c>
      <c r="I999">
        <v>1.1727E-2</v>
      </c>
    </row>
    <row r="1000" spans="1:9" x14ac:dyDescent="0.25">
      <c r="A1000">
        <v>19400</v>
      </c>
      <c r="B1000">
        <v>15</v>
      </c>
      <c r="C1000">
        <v>72.896000000000001</v>
      </c>
      <c r="D1000">
        <v>81.531999999999996</v>
      </c>
      <c r="E1000">
        <v>0.65207999999999999</v>
      </c>
      <c r="F1000">
        <v>0.57733000000000001</v>
      </c>
      <c r="G1000">
        <v>5.169E-3</v>
      </c>
      <c r="H1000">
        <v>6.5589999999999997E-3</v>
      </c>
      <c r="I1000">
        <v>1.1727E-2</v>
      </c>
    </row>
    <row r="1001" spans="1:9" x14ac:dyDescent="0.25">
      <c r="A1001">
        <v>19500</v>
      </c>
      <c r="B1001">
        <v>15</v>
      </c>
      <c r="C1001">
        <v>72.897000000000006</v>
      </c>
      <c r="D1001">
        <v>81.533000000000001</v>
      </c>
      <c r="E1001">
        <v>0.65207999999999999</v>
      </c>
      <c r="F1001">
        <v>0.57732000000000006</v>
      </c>
      <c r="G1001">
        <v>5.169E-3</v>
      </c>
      <c r="H1001">
        <v>6.5589999999999997E-3</v>
      </c>
      <c r="I1001">
        <v>1.1727E-2</v>
      </c>
    </row>
    <row r="1002" spans="1:9" x14ac:dyDescent="0.25">
      <c r="A1002">
        <v>19600</v>
      </c>
      <c r="B1002">
        <v>15</v>
      </c>
      <c r="C1002">
        <v>72.897000000000006</v>
      </c>
      <c r="D1002">
        <v>81.534000000000006</v>
      </c>
      <c r="E1002">
        <v>0.65208999999999995</v>
      </c>
      <c r="F1002">
        <v>0.57732000000000006</v>
      </c>
      <c r="G1002">
        <v>5.1679999999999999E-3</v>
      </c>
      <c r="H1002">
        <v>6.5589999999999997E-3</v>
      </c>
      <c r="I1002">
        <v>1.1727E-2</v>
      </c>
    </row>
    <row r="1003" spans="1:9" x14ac:dyDescent="0.25">
      <c r="A1003">
        <v>19700</v>
      </c>
      <c r="B1003">
        <v>15</v>
      </c>
      <c r="C1003">
        <v>72.897000000000006</v>
      </c>
      <c r="D1003">
        <v>81.534000000000006</v>
      </c>
      <c r="E1003">
        <v>0.65210000000000001</v>
      </c>
      <c r="F1003">
        <v>0.57730999999999999</v>
      </c>
      <c r="G1003">
        <v>5.1679999999999999E-3</v>
      </c>
      <c r="H1003">
        <v>6.5589999999999997E-3</v>
      </c>
      <c r="I1003">
        <v>1.1727E-2</v>
      </c>
    </row>
    <row r="1004" spans="1:9" x14ac:dyDescent="0.25">
      <c r="A1004">
        <v>19800</v>
      </c>
      <c r="B1004">
        <v>15</v>
      </c>
      <c r="C1004">
        <v>72.897999999999996</v>
      </c>
      <c r="D1004">
        <v>81.534000000000006</v>
      </c>
      <c r="E1004">
        <v>0.65210999999999997</v>
      </c>
      <c r="F1004">
        <v>0.57730999999999999</v>
      </c>
      <c r="G1004">
        <v>5.1679999999999999E-3</v>
      </c>
      <c r="H1004">
        <v>6.5589999999999997E-3</v>
      </c>
      <c r="I1004">
        <v>1.1727E-2</v>
      </c>
    </row>
    <row r="1005" spans="1:9" x14ac:dyDescent="0.25">
      <c r="A1005">
        <v>19900</v>
      </c>
      <c r="B1005">
        <v>15</v>
      </c>
      <c r="C1005">
        <v>72.897999999999996</v>
      </c>
      <c r="D1005">
        <v>81.534999999999997</v>
      </c>
      <c r="E1005">
        <v>0.65212000000000003</v>
      </c>
      <c r="F1005">
        <v>0.57730000000000004</v>
      </c>
      <c r="G1005">
        <v>5.1679999999999999E-3</v>
      </c>
      <c r="H1005">
        <v>6.5589999999999997E-3</v>
      </c>
      <c r="I1005">
        <v>1.1727E-2</v>
      </c>
    </row>
    <row r="1006" spans="1:9" x14ac:dyDescent="0.25">
      <c r="A1006">
        <v>6600</v>
      </c>
      <c r="B1006">
        <v>14</v>
      </c>
      <c r="C1006">
        <v>66.900999999999996</v>
      </c>
      <c r="D1006">
        <v>74.558000000000007</v>
      </c>
      <c r="E1006">
        <v>0.64463999999999999</v>
      </c>
      <c r="F1006">
        <v>0.57884999999999998</v>
      </c>
      <c r="G1006">
        <v>5.3949999999999996E-3</v>
      </c>
      <c r="H1006">
        <v>6.5599999999999999E-3</v>
      </c>
      <c r="I1006">
        <v>1.1956E-2</v>
      </c>
    </row>
    <row r="1007" spans="1:9" x14ac:dyDescent="0.25">
      <c r="A1007">
        <v>6700</v>
      </c>
      <c r="B1007">
        <v>14</v>
      </c>
      <c r="C1007">
        <v>66.903000000000006</v>
      </c>
      <c r="D1007">
        <v>74.561999999999998</v>
      </c>
      <c r="E1007">
        <v>0.64468000000000003</v>
      </c>
      <c r="F1007">
        <v>0.57887</v>
      </c>
      <c r="G1007">
        <v>5.3949999999999996E-3</v>
      </c>
      <c r="H1007">
        <v>6.5599999999999999E-3</v>
      </c>
      <c r="I1007">
        <v>1.1955E-2</v>
      </c>
    </row>
    <row r="1008" spans="1:9" x14ac:dyDescent="0.25">
      <c r="A1008">
        <v>6800</v>
      </c>
      <c r="B1008">
        <v>14</v>
      </c>
      <c r="C1008">
        <v>66.903999999999996</v>
      </c>
      <c r="D1008">
        <v>74.564999999999998</v>
      </c>
      <c r="E1008">
        <v>0.64471000000000001</v>
      </c>
      <c r="F1008">
        <v>0.57889000000000002</v>
      </c>
      <c r="G1008">
        <v>5.3940000000000004E-3</v>
      </c>
      <c r="H1008">
        <v>6.5599999999999999E-3</v>
      </c>
      <c r="I1008">
        <v>1.1953999999999999E-2</v>
      </c>
    </row>
    <row r="1009" spans="1:9" x14ac:dyDescent="0.25">
      <c r="A1009">
        <v>6900</v>
      </c>
      <c r="B1009">
        <v>14</v>
      </c>
      <c r="C1009">
        <v>66.903999999999996</v>
      </c>
      <c r="D1009">
        <v>74.567999999999998</v>
      </c>
      <c r="E1009">
        <v>0.64475000000000005</v>
      </c>
      <c r="F1009">
        <v>0.57891000000000004</v>
      </c>
      <c r="G1009">
        <v>5.3940000000000004E-3</v>
      </c>
      <c r="H1009">
        <v>6.5599999999999999E-3</v>
      </c>
      <c r="I1009">
        <v>1.1953E-2</v>
      </c>
    </row>
    <row r="1010" spans="1:9" x14ac:dyDescent="0.25">
      <c r="A1010">
        <v>6900</v>
      </c>
      <c r="B1010">
        <v>13</v>
      </c>
      <c r="C1010">
        <v>67.462000000000003</v>
      </c>
      <c r="D1010">
        <v>74.798000000000002</v>
      </c>
      <c r="E1010">
        <v>0.64180000000000004</v>
      </c>
      <c r="F1010">
        <v>0.5786</v>
      </c>
      <c r="G1010">
        <v>5.4229999999999999E-3</v>
      </c>
      <c r="H1010">
        <v>6.5599999999999999E-3</v>
      </c>
      <c r="I1010">
        <v>1.1982E-2</v>
      </c>
    </row>
    <row r="1011" spans="1:9" x14ac:dyDescent="0.25">
      <c r="A1011">
        <v>7400</v>
      </c>
      <c r="B1011">
        <v>11</v>
      </c>
      <c r="C1011">
        <v>70.637</v>
      </c>
      <c r="D1011">
        <v>77.421999999999997</v>
      </c>
      <c r="E1011">
        <v>0.63488999999999995</v>
      </c>
      <c r="F1011">
        <v>0.57706000000000002</v>
      </c>
      <c r="G1011">
        <v>5.4780000000000002E-3</v>
      </c>
      <c r="H1011">
        <v>6.5599999999999999E-3</v>
      </c>
      <c r="I1011">
        <v>1.2038E-2</v>
      </c>
    </row>
    <row r="1012" spans="1:9" x14ac:dyDescent="0.25">
      <c r="A1012">
        <v>12400</v>
      </c>
      <c r="B1012">
        <v>9</v>
      </c>
      <c r="C1012">
        <v>75.239000000000004</v>
      </c>
      <c r="D1012">
        <v>81.488</v>
      </c>
      <c r="E1012">
        <v>0.62063999999999997</v>
      </c>
      <c r="F1012">
        <v>0.57560999999999996</v>
      </c>
      <c r="G1012">
        <v>5.6519999999999999E-3</v>
      </c>
      <c r="H1012">
        <v>6.5599999999999999E-3</v>
      </c>
      <c r="I1012">
        <v>1.2211E-2</v>
      </c>
    </row>
    <row r="1013" spans="1:9" x14ac:dyDescent="0.25">
      <c r="A1013">
        <v>12300</v>
      </c>
      <c r="B1013">
        <v>9</v>
      </c>
      <c r="C1013">
        <v>75.257999999999996</v>
      </c>
      <c r="D1013">
        <v>81.506</v>
      </c>
      <c r="E1013">
        <v>0.62060000000000004</v>
      </c>
      <c r="F1013">
        <v>0.57557999999999998</v>
      </c>
      <c r="G1013">
        <v>5.6519999999999999E-3</v>
      </c>
      <c r="H1013">
        <v>6.5599999999999999E-3</v>
      </c>
      <c r="I1013">
        <v>1.2212000000000001E-2</v>
      </c>
    </row>
    <row r="1014" spans="1:9" x14ac:dyDescent="0.25">
      <c r="A1014">
        <v>12200</v>
      </c>
      <c r="B1014">
        <v>9</v>
      </c>
      <c r="C1014">
        <v>75.275999999999996</v>
      </c>
      <c r="D1014">
        <v>81.522999999999996</v>
      </c>
      <c r="E1014">
        <v>0.62056999999999995</v>
      </c>
      <c r="F1014">
        <v>0.57555000000000001</v>
      </c>
      <c r="G1014">
        <v>5.653E-3</v>
      </c>
      <c r="H1014">
        <v>6.5599999999999999E-3</v>
      </c>
      <c r="I1014">
        <v>1.2213E-2</v>
      </c>
    </row>
    <row r="1015" spans="1:9" x14ac:dyDescent="0.25">
      <c r="A1015">
        <v>20000</v>
      </c>
      <c r="B1015">
        <v>15</v>
      </c>
      <c r="C1015">
        <v>73.039000000000001</v>
      </c>
      <c r="D1015">
        <v>81.704999999999998</v>
      </c>
      <c r="E1015">
        <v>0.65212000000000003</v>
      </c>
      <c r="F1015">
        <v>0.57728000000000002</v>
      </c>
      <c r="G1015">
        <v>5.1659999999999996E-3</v>
      </c>
      <c r="H1015">
        <v>6.5599999999999999E-3</v>
      </c>
      <c r="I1015">
        <v>1.1727E-2</v>
      </c>
    </row>
    <row r="1016" spans="1:9" x14ac:dyDescent="0.25">
      <c r="A1016">
        <v>5900</v>
      </c>
      <c r="B1016">
        <v>12</v>
      </c>
      <c r="C1016">
        <v>67.283000000000001</v>
      </c>
      <c r="D1016">
        <v>74.063999999999993</v>
      </c>
      <c r="E1016">
        <v>0.63819999999999999</v>
      </c>
      <c r="F1016">
        <v>0.57947000000000004</v>
      </c>
      <c r="G1016">
        <v>5.496E-3</v>
      </c>
      <c r="H1016">
        <v>6.561E-3</v>
      </c>
      <c r="I1016">
        <v>1.2057E-2</v>
      </c>
    </row>
    <row r="1017" spans="1:9" x14ac:dyDescent="0.25">
      <c r="A1017">
        <v>6400</v>
      </c>
      <c r="B1017">
        <v>14</v>
      </c>
      <c r="C1017">
        <v>66.896000000000001</v>
      </c>
      <c r="D1017">
        <v>74.546999999999997</v>
      </c>
      <c r="E1017">
        <v>0.64456000000000002</v>
      </c>
      <c r="F1017">
        <v>0.57881000000000005</v>
      </c>
      <c r="G1017">
        <v>5.3969999999999999E-3</v>
      </c>
      <c r="H1017">
        <v>6.561E-3</v>
      </c>
      <c r="I1017">
        <v>1.1958E-2</v>
      </c>
    </row>
    <row r="1018" spans="1:9" x14ac:dyDescent="0.25">
      <c r="A1018">
        <v>6500</v>
      </c>
      <c r="B1018">
        <v>14</v>
      </c>
      <c r="C1018">
        <v>66.899000000000001</v>
      </c>
      <c r="D1018">
        <v>74.552999999999997</v>
      </c>
      <c r="E1018">
        <v>0.64459999999999995</v>
      </c>
      <c r="F1018">
        <v>0.57882999999999996</v>
      </c>
      <c r="G1018">
        <v>5.3959999999999998E-3</v>
      </c>
      <c r="H1018">
        <v>6.561E-3</v>
      </c>
      <c r="I1018">
        <v>1.1957000000000001E-2</v>
      </c>
    </row>
    <row r="1019" spans="1:9" x14ac:dyDescent="0.25">
      <c r="A1019">
        <v>6800</v>
      </c>
      <c r="B1019">
        <v>13</v>
      </c>
      <c r="C1019">
        <v>67.462999999999994</v>
      </c>
      <c r="D1019">
        <v>74.8</v>
      </c>
      <c r="E1019">
        <v>0.64176999999999995</v>
      </c>
      <c r="F1019">
        <v>0.57855000000000001</v>
      </c>
      <c r="G1019">
        <v>5.4229999999999999E-3</v>
      </c>
      <c r="H1019">
        <v>6.561E-3</v>
      </c>
      <c r="I1019">
        <v>1.1984E-2</v>
      </c>
    </row>
    <row r="1020" spans="1:9" x14ac:dyDescent="0.25">
      <c r="A1020">
        <v>6700</v>
      </c>
      <c r="B1020">
        <v>13</v>
      </c>
      <c r="C1020">
        <v>67.462999999999994</v>
      </c>
      <c r="D1020">
        <v>74.801000000000002</v>
      </c>
      <c r="E1020">
        <v>0.64173999999999998</v>
      </c>
      <c r="F1020">
        <v>0.57850000000000001</v>
      </c>
      <c r="G1020">
        <v>5.424E-3</v>
      </c>
      <c r="H1020">
        <v>6.561E-3</v>
      </c>
      <c r="I1020">
        <v>1.1985000000000001E-2</v>
      </c>
    </row>
    <row r="1021" spans="1:9" x14ac:dyDescent="0.25">
      <c r="A1021">
        <v>7300</v>
      </c>
      <c r="B1021">
        <v>11</v>
      </c>
      <c r="C1021">
        <v>70.644999999999996</v>
      </c>
      <c r="D1021">
        <v>77.433000000000007</v>
      </c>
      <c r="E1021">
        <v>0.63485999999999998</v>
      </c>
      <c r="F1021">
        <v>0.57699</v>
      </c>
      <c r="G1021">
        <v>5.4790000000000004E-3</v>
      </c>
      <c r="H1021">
        <v>6.561E-3</v>
      </c>
      <c r="I1021">
        <v>1.2038999999999999E-2</v>
      </c>
    </row>
    <row r="1022" spans="1:9" x14ac:dyDescent="0.25">
      <c r="A1022">
        <v>12000</v>
      </c>
      <c r="B1022">
        <v>9</v>
      </c>
      <c r="C1022">
        <v>75.298000000000002</v>
      </c>
      <c r="D1022">
        <v>81.53</v>
      </c>
      <c r="E1022">
        <v>0.62046999999999997</v>
      </c>
      <c r="F1022">
        <v>0.57548999999999995</v>
      </c>
      <c r="G1022">
        <v>5.6540000000000002E-3</v>
      </c>
      <c r="H1022">
        <v>6.561E-3</v>
      </c>
      <c r="I1022">
        <v>1.2215E-2</v>
      </c>
    </row>
    <row r="1023" spans="1:9" x14ac:dyDescent="0.25">
      <c r="A1023">
        <v>12100</v>
      </c>
      <c r="B1023">
        <v>9</v>
      </c>
      <c r="C1023">
        <v>75.296999999999997</v>
      </c>
      <c r="D1023">
        <v>81.540999999999997</v>
      </c>
      <c r="E1023">
        <v>0.62053000000000003</v>
      </c>
      <c r="F1023">
        <v>0.57552000000000003</v>
      </c>
      <c r="G1023">
        <v>5.653E-3</v>
      </c>
      <c r="H1023">
        <v>6.561E-3</v>
      </c>
      <c r="I1023">
        <v>1.2213999999999999E-2</v>
      </c>
    </row>
    <row r="1024" spans="1:9" x14ac:dyDescent="0.25">
      <c r="A1024">
        <v>5800</v>
      </c>
      <c r="B1024">
        <v>12</v>
      </c>
      <c r="C1024">
        <v>67.296000000000006</v>
      </c>
      <c r="D1024">
        <v>74.08</v>
      </c>
      <c r="E1024">
        <v>0.63815</v>
      </c>
      <c r="F1024">
        <v>0.57940999999999998</v>
      </c>
      <c r="G1024">
        <v>5.4970000000000001E-3</v>
      </c>
      <c r="H1024">
        <v>6.5620000000000001E-3</v>
      </c>
      <c r="I1024">
        <v>1.2057999999999999E-2</v>
      </c>
    </row>
    <row r="1025" spans="1:9" x14ac:dyDescent="0.25">
      <c r="A1025">
        <v>6200</v>
      </c>
      <c r="B1025">
        <v>14</v>
      </c>
      <c r="C1025">
        <v>66.884</v>
      </c>
      <c r="D1025">
        <v>74.527000000000001</v>
      </c>
      <c r="E1025">
        <v>0.64446999999999999</v>
      </c>
      <c r="F1025">
        <v>0.57876000000000005</v>
      </c>
      <c r="G1025">
        <v>5.398E-3</v>
      </c>
      <c r="H1025">
        <v>6.5620000000000001E-3</v>
      </c>
      <c r="I1025">
        <v>1.196E-2</v>
      </c>
    </row>
    <row r="1026" spans="1:9" x14ac:dyDescent="0.25">
      <c r="A1026">
        <v>6300</v>
      </c>
      <c r="B1026">
        <v>14</v>
      </c>
      <c r="C1026">
        <v>66.891999999999996</v>
      </c>
      <c r="D1026">
        <v>74.537999999999997</v>
      </c>
      <c r="E1026">
        <v>0.64451000000000003</v>
      </c>
      <c r="F1026">
        <v>0.57879000000000003</v>
      </c>
      <c r="G1026">
        <v>5.3969999999999999E-3</v>
      </c>
      <c r="H1026">
        <v>6.5620000000000001E-3</v>
      </c>
      <c r="I1026">
        <v>1.1958999999999999E-2</v>
      </c>
    </row>
    <row r="1027" spans="1:9" x14ac:dyDescent="0.25">
      <c r="A1027">
        <v>6600</v>
      </c>
      <c r="B1027">
        <v>13</v>
      </c>
      <c r="C1027">
        <v>67.462999999999994</v>
      </c>
      <c r="D1027">
        <v>74.801000000000002</v>
      </c>
      <c r="E1027">
        <v>0.64171</v>
      </c>
      <c r="F1027">
        <v>0.57845000000000002</v>
      </c>
      <c r="G1027">
        <v>5.424E-3</v>
      </c>
      <c r="H1027">
        <v>6.5620000000000001E-3</v>
      </c>
      <c r="I1027">
        <v>1.1986E-2</v>
      </c>
    </row>
    <row r="1028" spans="1:9" x14ac:dyDescent="0.25">
      <c r="A1028">
        <v>8900</v>
      </c>
      <c r="B1028">
        <v>15</v>
      </c>
      <c r="C1028">
        <v>68.665000000000006</v>
      </c>
      <c r="D1028">
        <v>76.438999999999993</v>
      </c>
      <c r="E1028">
        <v>0.65020999999999995</v>
      </c>
      <c r="F1028">
        <v>0.57759000000000005</v>
      </c>
      <c r="G1028">
        <v>5.2680000000000001E-3</v>
      </c>
      <c r="H1028">
        <v>6.5620000000000001E-3</v>
      </c>
      <c r="I1028">
        <v>1.1831E-2</v>
      </c>
    </row>
    <row r="1029" spans="1:9" x14ac:dyDescent="0.25">
      <c r="A1029">
        <v>7200</v>
      </c>
      <c r="B1029">
        <v>11</v>
      </c>
      <c r="C1029">
        <v>70.653000000000006</v>
      </c>
      <c r="D1029">
        <v>77.444000000000003</v>
      </c>
      <c r="E1029">
        <v>0.63480999999999999</v>
      </c>
      <c r="F1029">
        <v>0.57691999999999999</v>
      </c>
      <c r="G1029">
        <v>5.4790000000000004E-3</v>
      </c>
      <c r="H1029">
        <v>6.5620000000000001E-3</v>
      </c>
      <c r="I1029">
        <v>1.2041E-2</v>
      </c>
    </row>
    <row r="1030" spans="1:9" x14ac:dyDescent="0.25">
      <c r="A1030">
        <v>4400</v>
      </c>
      <c r="B1030">
        <v>8</v>
      </c>
      <c r="C1030">
        <v>74.006</v>
      </c>
      <c r="D1030">
        <v>77.991</v>
      </c>
      <c r="E1030">
        <v>0.59931999999999996</v>
      </c>
      <c r="F1030">
        <v>0.57611999999999997</v>
      </c>
      <c r="G1030">
        <v>5.9839999999999997E-3</v>
      </c>
      <c r="H1030">
        <v>6.5620000000000001E-3</v>
      </c>
      <c r="I1030">
        <v>1.2546E-2</v>
      </c>
    </row>
    <row r="1031" spans="1:9" x14ac:dyDescent="0.25">
      <c r="A1031">
        <v>11900</v>
      </c>
      <c r="B1031">
        <v>9</v>
      </c>
      <c r="C1031">
        <v>74.960999999999999</v>
      </c>
      <c r="D1031">
        <v>81.150999999999996</v>
      </c>
      <c r="E1031">
        <v>0.62041999999999997</v>
      </c>
      <c r="F1031">
        <v>0.57555000000000001</v>
      </c>
      <c r="G1031">
        <v>5.6600000000000001E-3</v>
      </c>
      <c r="H1031">
        <v>6.5620000000000001E-3</v>
      </c>
      <c r="I1031">
        <v>1.2222E-2</v>
      </c>
    </row>
    <row r="1032" spans="1:9" x14ac:dyDescent="0.25">
      <c r="A1032">
        <v>11800</v>
      </c>
      <c r="B1032">
        <v>9</v>
      </c>
      <c r="C1032">
        <v>74.978999999999999</v>
      </c>
      <c r="D1032">
        <v>81.168999999999997</v>
      </c>
      <c r="E1032">
        <v>0.62038000000000004</v>
      </c>
      <c r="F1032">
        <v>0.57552000000000003</v>
      </c>
      <c r="G1032">
        <v>5.6610000000000002E-3</v>
      </c>
      <c r="H1032">
        <v>6.5620000000000001E-3</v>
      </c>
      <c r="I1032">
        <v>1.2222999999999999E-2</v>
      </c>
    </row>
    <row r="1033" spans="1:9" x14ac:dyDescent="0.25">
      <c r="A1033">
        <v>5700</v>
      </c>
      <c r="B1033">
        <v>12</v>
      </c>
      <c r="C1033">
        <v>67.308999999999997</v>
      </c>
      <c r="D1033">
        <v>74.096000000000004</v>
      </c>
      <c r="E1033">
        <v>0.6381</v>
      </c>
      <c r="F1033">
        <v>0.57935000000000003</v>
      </c>
      <c r="G1033">
        <v>5.4970000000000001E-3</v>
      </c>
      <c r="H1033">
        <v>6.5630000000000003E-3</v>
      </c>
      <c r="I1033">
        <v>1.206E-2</v>
      </c>
    </row>
    <row r="1034" spans="1:9" x14ac:dyDescent="0.25">
      <c r="A1034">
        <v>6100</v>
      </c>
      <c r="B1034">
        <v>14</v>
      </c>
      <c r="C1034">
        <v>66.87</v>
      </c>
      <c r="D1034">
        <v>74.507000000000005</v>
      </c>
      <c r="E1034">
        <v>0.64441999999999999</v>
      </c>
      <c r="F1034">
        <v>0.57874999999999999</v>
      </c>
      <c r="G1034">
        <v>5.3990000000000002E-3</v>
      </c>
      <c r="H1034">
        <v>6.5630000000000003E-3</v>
      </c>
      <c r="I1034">
        <v>1.1962E-2</v>
      </c>
    </row>
    <row r="1035" spans="1:9" x14ac:dyDescent="0.25">
      <c r="A1035">
        <v>6500</v>
      </c>
      <c r="B1035">
        <v>13</v>
      </c>
      <c r="C1035">
        <v>67.462999999999994</v>
      </c>
      <c r="D1035">
        <v>74.801000000000002</v>
      </c>
      <c r="E1035">
        <v>0.64166999999999996</v>
      </c>
      <c r="F1035">
        <v>0.57840999999999998</v>
      </c>
      <c r="G1035">
        <v>5.4250000000000001E-3</v>
      </c>
      <c r="H1035">
        <v>6.5630000000000003E-3</v>
      </c>
      <c r="I1035">
        <v>1.1988E-2</v>
      </c>
    </row>
    <row r="1036" spans="1:9" x14ac:dyDescent="0.25">
      <c r="A1036">
        <v>8600</v>
      </c>
      <c r="B1036">
        <v>15</v>
      </c>
      <c r="C1036">
        <v>68.659000000000006</v>
      </c>
      <c r="D1036">
        <v>76.436999999999998</v>
      </c>
      <c r="E1036">
        <v>0.65014000000000005</v>
      </c>
      <c r="F1036">
        <v>0.57752000000000003</v>
      </c>
      <c r="G1036">
        <v>5.2700000000000004E-3</v>
      </c>
      <c r="H1036">
        <v>6.5630000000000003E-3</v>
      </c>
      <c r="I1036">
        <v>1.1833E-2</v>
      </c>
    </row>
    <row r="1037" spans="1:9" x14ac:dyDescent="0.25">
      <c r="A1037">
        <v>8700</v>
      </c>
      <c r="B1037">
        <v>15</v>
      </c>
      <c r="C1037">
        <v>68.661000000000001</v>
      </c>
      <c r="D1037">
        <v>76.438000000000002</v>
      </c>
      <c r="E1037">
        <v>0.65015999999999996</v>
      </c>
      <c r="F1037">
        <v>0.57754000000000005</v>
      </c>
      <c r="G1037">
        <v>5.2690000000000002E-3</v>
      </c>
      <c r="H1037">
        <v>6.5630000000000003E-3</v>
      </c>
      <c r="I1037">
        <v>1.1832000000000001E-2</v>
      </c>
    </row>
    <row r="1038" spans="1:9" x14ac:dyDescent="0.25">
      <c r="A1038">
        <v>8800</v>
      </c>
      <c r="B1038">
        <v>15</v>
      </c>
      <c r="C1038">
        <v>68.662999999999997</v>
      </c>
      <c r="D1038">
        <v>76.438999999999993</v>
      </c>
      <c r="E1038">
        <v>0.65017999999999998</v>
      </c>
      <c r="F1038">
        <v>0.57757000000000003</v>
      </c>
      <c r="G1038">
        <v>5.2690000000000002E-3</v>
      </c>
      <c r="H1038">
        <v>6.5630000000000003E-3</v>
      </c>
      <c r="I1038">
        <v>1.1832000000000001E-2</v>
      </c>
    </row>
    <row r="1039" spans="1:9" x14ac:dyDescent="0.25">
      <c r="A1039">
        <v>7100</v>
      </c>
      <c r="B1039">
        <v>11</v>
      </c>
      <c r="C1039">
        <v>70.66</v>
      </c>
      <c r="D1039">
        <v>77.454999999999998</v>
      </c>
      <c r="E1039">
        <v>0.63476999999999995</v>
      </c>
      <c r="F1039">
        <v>0.57684999999999997</v>
      </c>
      <c r="G1039">
        <v>5.4799999999999996E-3</v>
      </c>
      <c r="H1039">
        <v>6.5630000000000003E-3</v>
      </c>
      <c r="I1039">
        <v>1.2043E-2</v>
      </c>
    </row>
    <row r="1040" spans="1:9" x14ac:dyDescent="0.25">
      <c r="A1040">
        <v>11700</v>
      </c>
      <c r="B1040">
        <v>9</v>
      </c>
      <c r="C1040">
        <v>74.997</v>
      </c>
      <c r="D1040">
        <v>81.186999999999998</v>
      </c>
      <c r="E1040">
        <v>0.62034999999999996</v>
      </c>
      <c r="F1040">
        <v>0.57548999999999995</v>
      </c>
      <c r="G1040">
        <v>5.6610000000000002E-3</v>
      </c>
      <c r="H1040">
        <v>6.5630000000000003E-3</v>
      </c>
      <c r="I1040">
        <v>1.2224E-2</v>
      </c>
    </row>
    <row r="1041" spans="1:9" x14ac:dyDescent="0.25">
      <c r="A1041">
        <v>11600</v>
      </c>
      <c r="B1041">
        <v>9</v>
      </c>
      <c r="C1041">
        <v>75.015000000000001</v>
      </c>
      <c r="D1041">
        <v>81.204999999999998</v>
      </c>
      <c r="E1041">
        <v>0.62031000000000003</v>
      </c>
      <c r="F1041">
        <v>0.57545000000000002</v>
      </c>
      <c r="G1041">
        <v>5.6610000000000002E-3</v>
      </c>
      <c r="H1041">
        <v>6.5630000000000003E-3</v>
      </c>
      <c r="I1041">
        <v>1.2225E-2</v>
      </c>
    </row>
    <row r="1042" spans="1:9" x14ac:dyDescent="0.25">
      <c r="A1042">
        <v>5600</v>
      </c>
      <c r="B1042">
        <v>12</v>
      </c>
      <c r="C1042">
        <v>67.322999999999993</v>
      </c>
      <c r="D1042">
        <v>74.111999999999995</v>
      </c>
      <c r="E1042">
        <v>0.63805000000000001</v>
      </c>
      <c r="F1042">
        <v>0.57928000000000002</v>
      </c>
      <c r="G1042">
        <v>5.4980000000000003E-3</v>
      </c>
      <c r="H1042">
        <v>6.5640000000000004E-3</v>
      </c>
      <c r="I1042">
        <v>1.2061000000000001E-2</v>
      </c>
    </row>
    <row r="1043" spans="1:9" x14ac:dyDescent="0.25">
      <c r="A1043">
        <v>6000</v>
      </c>
      <c r="B1043">
        <v>14</v>
      </c>
      <c r="C1043">
        <v>66.822999999999993</v>
      </c>
      <c r="D1043">
        <v>74.430000000000007</v>
      </c>
      <c r="E1043">
        <v>0.64419999999999999</v>
      </c>
      <c r="F1043">
        <v>0.57869999999999999</v>
      </c>
      <c r="G1043">
        <v>5.4039999999999999E-3</v>
      </c>
      <c r="H1043">
        <v>6.5640000000000004E-3</v>
      </c>
      <c r="I1043">
        <v>1.1969E-2</v>
      </c>
    </row>
    <row r="1044" spans="1:9" x14ac:dyDescent="0.25">
      <c r="A1044">
        <v>6300</v>
      </c>
      <c r="B1044">
        <v>13</v>
      </c>
      <c r="C1044">
        <v>67.459000000000003</v>
      </c>
      <c r="D1044">
        <v>74.796999999999997</v>
      </c>
      <c r="E1044">
        <v>0.64159999999999995</v>
      </c>
      <c r="F1044">
        <v>0.57831999999999995</v>
      </c>
      <c r="G1044">
        <v>5.4260000000000003E-3</v>
      </c>
      <c r="H1044">
        <v>6.5640000000000004E-3</v>
      </c>
      <c r="I1044">
        <v>1.1990000000000001E-2</v>
      </c>
    </row>
    <row r="1045" spans="1:9" x14ac:dyDescent="0.25">
      <c r="A1045">
        <v>6400</v>
      </c>
      <c r="B1045">
        <v>13</v>
      </c>
      <c r="C1045">
        <v>67.462000000000003</v>
      </c>
      <c r="D1045">
        <v>74.8</v>
      </c>
      <c r="E1045">
        <v>0.64163999999999999</v>
      </c>
      <c r="F1045">
        <v>0.57835999999999999</v>
      </c>
      <c r="G1045">
        <v>5.4250000000000001E-3</v>
      </c>
      <c r="H1045">
        <v>6.5640000000000004E-3</v>
      </c>
      <c r="I1045">
        <v>1.1989E-2</v>
      </c>
    </row>
    <row r="1046" spans="1:9" x14ac:dyDescent="0.25">
      <c r="A1046">
        <v>8400</v>
      </c>
      <c r="B1046">
        <v>15</v>
      </c>
      <c r="C1046">
        <v>68.653000000000006</v>
      </c>
      <c r="D1046">
        <v>76.433999999999997</v>
      </c>
      <c r="E1046">
        <v>0.65007999999999999</v>
      </c>
      <c r="F1046">
        <v>0.57747000000000004</v>
      </c>
      <c r="G1046">
        <v>5.2709999999999996E-3</v>
      </c>
      <c r="H1046">
        <v>6.5640000000000004E-3</v>
      </c>
      <c r="I1046">
        <v>1.1835E-2</v>
      </c>
    </row>
    <row r="1047" spans="1:9" x14ac:dyDescent="0.25">
      <c r="A1047">
        <v>8500</v>
      </c>
      <c r="B1047">
        <v>15</v>
      </c>
      <c r="C1047">
        <v>68.656000000000006</v>
      </c>
      <c r="D1047">
        <v>76.436000000000007</v>
      </c>
      <c r="E1047">
        <v>0.65010999999999997</v>
      </c>
      <c r="F1047">
        <v>0.57748999999999995</v>
      </c>
      <c r="G1047">
        <v>5.2700000000000004E-3</v>
      </c>
      <c r="H1047">
        <v>6.5640000000000004E-3</v>
      </c>
      <c r="I1047">
        <v>1.1834000000000001E-2</v>
      </c>
    </row>
    <row r="1048" spans="1:9" x14ac:dyDescent="0.25">
      <c r="A1048">
        <v>6900</v>
      </c>
      <c r="B1048">
        <v>10</v>
      </c>
      <c r="C1048">
        <v>70.06</v>
      </c>
      <c r="D1048">
        <v>76.510999999999996</v>
      </c>
      <c r="E1048">
        <v>0.62878000000000001</v>
      </c>
      <c r="F1048">
        <v>0.57765999999999995</v>
      </c>
      <c r="G1048">
        <v>5.5909999999999996E-3</v>
      </c>
      <c r="H1048">
        <v>6.5640000000000004E-3</v>
      </c>
      <c r="I1048">
        <v>1.2154999999999999E-2</v>
      </c>
    </row>
    <row r="1049" spans="1:9" x14ac:dyDescent="0.25">
      <c r="A1049">
        <v>11500</v>
      </c>
      <c r="B1049">
        <v>9</v>
      </c>
      <c r="C1049">
        <v>75.033000000000001</v>
      </c>
      <c r="D1049">
        <v>81.221999999999994</v>
      </c>
      <c r="E1049">
        <v>0.62026999999999999</v>
      </c>
      <c r="F1049">
        <v>0.57542000000000004</v>
      </c>
      <c r="G1049">
        <v>5.6620000000000004E-3</v>
      </c>
      <c r="H1049">
        <v>6.5640000000000004E-3</v>
      </c>
      <c r="I1049">
        <v>1.2226000000000001E-2</v>
      </c>
    </row>
    <row r="1050" spans="1:9" x14ac:dyDescent="0.25">
      <c r="A1050">
        <v>11400</v>
      </c>
      <c r="B1050">
        <v>9</v>
      </c>
      <c r="C1050">
        <v>75.051000000000002</v>
      </c>
      <c r="D1050">
        <v>81.239999999999995</v>
      </c>
      <c r="E1050">
        <v>0.62024000000000001</v>
      </c>
      <c r="F1050">
        <v>0.57538</v>
      </c>
      <c r="G1050">
        <v>5.6620000000000004E-3</v>
      </c>
      <c r="H1050">
        <v>6.5640000000000004E-3</v>
      </c>
      <c r="I1050">
        <v>1.2227E-2</v>
      </c>
    </row>
    <row r="1051" spans="1:9" x14ac:dyDescent="0.25">
      <c r="A1051">
        <v>5500</v>
      </c>
      <c r="B1051">
        <v>12</v>
      </c>
      <c r="C1051">
        <v>67.335999999999999</v>
      </c>
      <c r="D1051">
        <v>74.126999999999995</v>
      </c>
      <c r="E1051">
        <v>0.63800000000000001</v>
      </c>
      <c r="F1051">
        <v>0.57921</v>
      </c>
      <c r="G1051">
        <v>5.4990000000000004E-3</v>
      </c>
      <c r="H1051">
        <v>6.5649999999999997E-3</v>
      </c>
      <c r="I1051">
        <v>1.2063000000000001E-2</v>
      </c>
    </row>
    <row r="1052" spans="1:9" x14ac:dyDescent="0.25">
      <c r="A1052">
        <v>6200</v>
      </c>
      <c r="B1052">
        <v>13</v>
      </c>
      <c r="C1052">
        <v>67.453999999999994</v>
      </c>
      <c r="D1052">
        <v>74.793000000000006</v>
      </c>
      <c r="E1052">
        <v>0.64156000000000002</v>
      </c>
      <c r="F1052">
        <v>0.57828000000000002</v>
      </c>
      <c r="G1052">
        <v>5.4260000000000003E-3</v>
      </c>
      <c r="H1052">
        <v>6.5649999999999997E-3</v>
      </c>
      <c r="I1052">
        <v>1.1991999999999999E-2</v>
      </c>
    </row>
    <row r="1053" spans="1:9" x14ac:dyDescent="0.25">
      <c r="A1053">
        <v>8100</v>
      </c>
      <c r="B1053">
        <v>15</v>
      </c>
      <c r="C1053">
        <v>68.638000000000005</v>
      </c>
      <c r="D1053">
        <v>76.415999999999997</v>
      </c>
      <c r="E1053">
        <v>0.65</v>
      </c>
      <c r="F1053">
        <v>0.57743999999999995</v>
      </c>
      <c r="G1053">
        <v>5.2719999999999998E-3</v>
      </c>
      <c r="H1053">
        <v>6.5649999999999997E-3</v>
      </c>
      <c r="I1053">
        <v>1.1837E-2</v>
      </c>
    </row>
    <row r="1054" spans="1:9" x14ac:dyDescent="0.25">
      <c r="A1054">
        <v>8200</v>
      </c>
      <c r="B1054">
        <v>15</v>
      </c>
      <c r="C1054">
        <v>68.644999999999996</v>
      </c>
      <c r="D1054">
        <v>76.426000000000002</v>
      </c>
      <c r="E1054">
        <v>0.65003</v>
      </c>
      <c r="F1054">
        <v>0.57743999999999995</v>
      </c>
      <c r="G1054">
        <v>5.2719999999999998E-3</v>
      </c>
      <c r="H1054">
        <v>6.5649999999999997E-3</v>
      </c>
      <c r="I1054">
        <v>1.1835999999999999E-2</v>
      </c>
    </row>
    <row r="1055" spans="1:9" x14ac:dyDescent="0.25">
      <c r="A1055">
        <v>8300</v>
      </c>
      <c r="B1055">
        <v>15</v>
      </c>
      <c r="C1055">
        <v>68.650000000000006</v>
      </c>
      <c r="D1055">
        <v>76.430999999999997</v>
      </c>
      <c r="E1055">
        <v>0.65005999999999997</v>
      </c>
      <c r="F1055">
        <v>0.57745000000000002</v>
      </c>
      <c r="G1055">
        <v>5.2709999999999996E-3</v>
      </c>
      <c r="H1055">
        <v>6.5649999999999997E-3</v>
      </c>
      <c r="I1055">
        <v>1.1835999999999999E-2</v>
      </c>
    </row>
    <row r="1056" spans="1:9" x14ac:dyDescent="0.25">
      <c r="A1056">
        <v>6800</v>
      </c>
      <c r="B1056">
        <v>10</v>
      </c>
      <c r="C1056">
        <v>70.073999999999998</v>
      </c>
      <c r="D1056">
        <v>76.525000000000006</v>
      </c>
      <c r="E1056">
        <v>0.62870999999999999</v>
      </c>
      <c r="F1056">
        <v>0.5776</v>
      </c>
      <c r="G1056">
        <v>5.5919999999999997E-3</v>
      </c>
      <c r="H1056">
        <v>6.5649999999999997E-3</v>
      </c>
      <c r="I1056">
        <v>1.2156999999999999E-2</v>
      </c>
    </row>
    <row r="1057" spans="1:9" x14ac:dyDescent="0.25">
      <c r="A1057">
        <v>7000</v>
      </c>
      <c r="B1057">
        <v>11</v>
      </c>
      <c r="C1057">
        <v>70.67</v>
      </c>
      <c r="D1057">
        <v>77.450999999999993</v>
      </c>
      <c r="E1057">
        <v>0.63461999999999996</v>
      </c>
      <c r="F1057">
        <v>0.57674000000000003</v>
      </c>
      <c r="G1057">
        <v>5.4819999999999999E-3</v>
      </c>
      <c r="H1057">
        <v>6.5649999999999997E-3</v>
      </c>
      <c r="I1057">
        <v>1.2047E-2</v>
      </c>
    </row>
    <row r="1058" spans="1:9" x14ac:dyDescent="0.25">
      <c r="A1058">
        <v>11300</v>
      </c>
      <c r="B1058">
        <v>9</v>
      </c>
      <c r="C1058">
        <v>75.069000000000003</v>
      </c>
      <c r="D1058">
        <v>81.257000000000005</v>
      </c>
      <c r="E1058">
        <v>0.62019999999999997</v>
      </c>
      <c r="F1058">
        <v>0.57535000000000003</v>
      </c>
      <c r="G1058">
        <v>5.6629999999999996E-3</v>
      </c>
      <c r="H1058">
        <v>6.5649999999999997E-3</v>
      </c>
      <c r="I1058">
        <v>1.2227999999999999E-2</v>
      </c>
    </row>
    <row r="1059" spans="1:9" x14ac:dyDescent="0.25">
      <c r="A1059">
        <v>11200</v>
      </c>
      <c r="B1059">
        <v>9</v>
      </c>
      <c r="C1059">
        <v>75.087000000000003</v>
      </c>
      <c r="D1059">
        <v>81.274000000000001</v>
      </c>
      <c r="E1059">
        <v>0.62016000000000004</v>
      </c>
      <c r="F1059">
        <v>0.57530999999999999</v>
      </c>
      <c r="G1059">
        <v>5.6629999999999996E-3</v>
      </c>
      <c r="H1059">
        <v>6.5649999999999997E-3</v>
      </c>
      <c r="I1059">
        <v>1.2227999999999999E-2</v>
      </c>
    </row>
    <row r="1060" spans="1:9" x14ac:dyDescent="0.25">
      <c r="A1060">
        <v>5400</v>
      </c>
      <c r="B1060">
        <v>12</v>
      </c>
      <c r="C1060">
        <v>67.349000000000004</v>
      </c>
      <c r="D1060">
        <v>74.141999999999996</v>
      </c>
      <c r="E1060">
        <v>0.63795000000000002</v>
      </c>
      <c r="F1060">
        <v>0.57913999999999999</v>
      </c>
      <c r="G1060">
        <v>5.4990000000000004E-3</v>
      </c>
      <c r="H1060">
        <v>6.5659999999999998E-3</v>
      </c>
      <c r="I1060">
        <v>1.2064999999999999E-2</v>
      </c>
    </row>
    <row r="1061" spans="1:9" x14ac:dyDescent="0.25">
      <c r="A1061">
        <v>6100</v>
      </c>
      <c r="B1061">
        <v>13</v>
      </c>
      <c r="C1061">
        <v>67.444999999999993</v>
      </c>
      <c r="D1061">
        <v>74.781999999999996</v>
      </c>
      <c r="E1061">
        <v>0.64151999999999998</v>
      </c>
      <c r="F1061">
        <v>0.57825000000000004</v>
      </c>
      <c r="G1061">
        <v>5.4270000000000004E-3</v>
      </c>
      <c r="H1061">
        <v>6.5659999999999998E-3</v>
      </c>
      <c r="I1061">
        <v>1.1993E-2</v>
      </c>
    </row>
    <row r="1062" spans="1:9" x14ac:dyDescent="0.25">
      <c r="A1062">
        <v>6700</v>
      </c>
      <c r="B1062">
        <v>10</v>
      </c>
      <c r="C1062">
        <v>70.088999999999999</v>
      </c>
      <c r="D1062">
        <v>76.537999999999997</v>
      </c>
      <c r="E1062">
        <v>0.62863999999999998</v>
      </c>
      <c r="F1062">
        <v>0.57752999999999999</v>
      </c>
      <c r="G1062">
        <v>5.5929999999999999E-3</v>
      </c>
      <c r="H1062">
        <v>6.5659999999999998E-3</v>
      </c>
      <c r="I1062">
        <v>1.2159E-2</v>
      </c>
    </row>
    <row r="1063" spans="1:9" x14ac:dyDescent="0.25">
      <c r="A1063">
        <v>4300</v>
      </c>
      <c r="B1063">
        <v>8</v>
      </c>
      <c r="C1063">
        <v>74.093999999999994</v>
      </c>
      <c r="D1063">
        <v>78.126999999999995</v>
      </c>
      <c r="E1063">
        <v>0.59914000000000001</v>
      </c>
      <c r="F1063">
        <v>0.57584999999999997</v>
      </c>
      <c r="G1063">
        <v>5.986E-3</v>
      </c>
      <c r="H1063">
        <v>6.5659999999999998E-3</v>
      </c>
      <c r="I1063">
        <v>1.2552000000000001E-2</v>
      </c>
    </row>
    <row r="1064" spans="1:9" x14ac:dyDescent="0.25">
      <c r="A1064">
        <v>11000</v>
      </c>
      <c r="B1064">
        <v>9</v>
      </c>
      <c r="C1064">
        <v>75.108999999999995</v>
      </c>
      <c r="D1064">
        <v>81.278000000000006</v>
      </c>
      <c r="E1064">
        <v>0.62004000000000004</v>
      </c>
      <c r="F1064">
        <v>0.57523999999999997</v>
      </c>
      <c r="G1064">
        <v>5.6649999999999999E-3</v>
      </c>
      <c r="H1064">
        <v>6.5659999999999998E-3</v>
      </c>
      <c r="I1064">
        <v>1.2231000000000001E-2</v>
      </c>
    </row>
    <row r="1065" spans="1:9" x14ac:dyDescent="0.25">
      <c r="A1065">
        <v>11100</v>
      </c>
      <c r="B1065">
        <v>9</v>
      </c>
      <c r="C1065">
        <v>75.106999999999999</v>
      </c>
      <c r="D1065">
        <v>81.290999999999997</v>
      </c>
      <c r="E1065">
        <v>0.62012</v>
      </c>
      <c r="F1065">
        <v>0.57528000000000001</v>
      </c>
      <c r="G1065">
        <v>5.6639999999999998E-3</v>
      </c>
      <c r="H1065">
        <v>6.5659999999999998E-3</v>
      </c>
      <c r="I1065">
        <v>1.2229E-2</v>
      </c>
    </row>
    <row r="1066" spans="1:9" x14ac:dyDescent="0.25">
      <c r="A1066">
        <v>5300</v>
      </c>
      <c r="B1066">
        <v>12</v>
      </c>
      <c r="C1066">
        <v>67.361000000000004</v>
      </c>
      <c r="D1066">
        <v>74.156000000000006</v>
      </c>
      <c r="E1066">
        <v>0.63788999999999996</v>
      </c>
      <c r="F1066">
        <v>0.57906999999999997</v>
      </c>
      <c r="G1066">
        <v>5.4999999999999997E-3</v>
      </c>
      <c r="H1066">
        <v>6.5669999999999999E-3</v>
      </c>
      <c r="I1066">
        <v>1.2067E-2</v>
      </c>
    </row>
    <row r="1067" spans="1:9" x14ac:dyDescent="0.25">
      <c r="A1067">
        <v>8000</v>
      </c>
      <c r="B1067">
        <v>15</v>
      </c>
      <c r="C1067">
        <v>68.581000000000003</v>
      </c>
      <c r="D1067">
        <v>76.337999999999994</v>
      </c>
      <c r="E1067">
        <v>0.64986999999999995</v>
      </c>
      <c r="F1067">
        <v>0.57735000000000003</v>
      </c>
      <c r="G1067">
        <v>5.2750000000000002E-3</v>
      </c>
      <c r="H1067">
        <v>6.5669999999999999E-3</v>
      </c>
      <c r="I1067">
        <v>1.1842E-2</v>
      </c>
    </row>
    <row r="1068" spans="1:9" x14ac:dyDescent="0.25">
      <c r="A1068">
        <v>6600</v>
      </c>
      <c r="B1068">
        <v>10</v>
      </c>
      <c r="C1068">
        <v>70.103999999999999</v>
      </c>
      <c r="D1068">
        <v>76.552000000000007</v>
      </c>
      <c r="E1068">
        <v>0.62856000000000001</v>
      </c>
      <c r="F1068">
        <v>0.57745999999999997</v>
      </c>
      <c r="G1068">
        <v>5.594E-3</v>
      </c>
      <c r="H1068">
        <v>6.5669999999999999E-3</v>
      </c>
      <c r="I1068">
        <v>1.2161E-2</v>
      </c>
    </row>
    <row r="1069" spans="1:9" x14ac:dyDescent="0.25">
      <c r="A1069">
        <v>5200</v>
      </c>
      <c r="B1069">
        <v>12</v>
      </c>
      <c r="C1069">
        <v>67.370999999999995</v>
      </c>
      <c r="D1069">
        <v>74.168000000000006</v>
      </c>
      <c r="E1069">
        <v>0.63783000000000001</v>
      </c>
      <c r="F1069">
        <v>0.57899999999999996</v>
      </c>
      <c r="G1069">
        <v>5.5009999999999998E-3</v>
      </c>
      <c r="H1069">
        <v>6.5680000000000001E-3</v>
      </c>
      <c r="I1069">
        <v>1.2069E-2</v>
      </c>
    </row>
    <row r="1070" spans="1:9" x14ac:dyDescent="0.25">
      <c r="A1070">
        <v>6000</v>
      </c>
      <c r="B1070">
        <v>13</v>
      </c>
      <c r="C1070">
        <v>67.405000000000001</v>
      </c>
      <c r="D1070">
        <v>74.722999999999999</v>
      </c>
      <c r="E1070">
        <v>0.64132</v>
      </c>
      <c r="F1070">
        <v>0.57818999999999998</v>
      </c>
      <c r="G1070">
        <v>5.4320000000000002E-3</v>
      </c>
      <c r="H1070">
        <v>6.5680000000000001E-3</v>
      </c>
      <c r="I1070">
        <v>1.1998999999999999E-2</v>
      </c>
    </row>
    <row r="1071" spans="1:9" x14ac:dyDescent="0.25">
      <c r="A1071">
        <v>6500</v>
      </c>
      <c r="B1071">
        <v>10</v>
      </c>
      <c r="C1071">
        <v>70.12</v>
      </c>
      <c r="D1071">
        <v>76.566000000000003</v>
      </c>
      <c r="E1071">
        <v>0.62848999999999999</v>
      </c>
      <c r="F1071">
        <v>0.57738999999999996</v>
      </c>
      <c r="G1071">
        <v>5.5950000000000001E-3</v>
      </c>
      <c r="H1071">
        <v>6.5680000000000001E-3</v>
      </c>
      <c r="I1071">
        <v>1.2163E-2</v>
      </c>
    </row>
    <row r="1072" spans="1:9" x14ac:dyDescent="0.25">
      <c r="A1072">
        <v>10900</v>
      </c>
      <c r="B1072">
        <v>9</v>
      </c>
      <c r="C1072">
        <v>74.722999999999999</v>
      </c>
      <c r="D1072">
        <v>80.846000000000004</v>
      </c>
      <c r="E1072">
        <v>0.61997999999999998</v>
      </c>
      <c r="F1072">
        <v>0.57530999999999999</v>
      </c>
      <c r="G1072">
        <v>5.672E-3</v>
      </c>
      <c r="H1072">
        <v>6.5680000000000001E-3</v>
      </c>
      <c r="I1072">
        <v>1.2239E-2</v>
      </c>
    </row>
    <row r="1073" spans="1:9" x14ac:dyDescent="0.25">
      <c r="A1073">
        <v>10800</v>
      </c>
      <c r="B1073">
        <v>9</v>
      </c>
      <c r="C1073">
        <v>74.741</v>
      </c>
      <c r="D1073">
        <v>80.863</v>
      </c>
      <c r="E1073">
        <v>0.61994000000000005</v>
      </c>
      <c r="F1073">
        <v>0.57526999999999995</v>
      </c>
      <c r="G1073">
        <v>5.672E-3</v>
      </c>
      <c r="H1073">
        <v>6.5680000000000001E-3</v>
      </c>
      <c r="I1073">
        <v>1.2239999999999999E-2</v>
      </c>
    </row>
    <row r="1074" spans="1:9" x14ac:dyDescent="0.25">
      <c r="A1074">
        <v>5100</v>
      </c>
      <c r="B1074">
        <v>12</v>
      </c>
      <c r="C1074">
        <v>67.373999999999995</v>
      </c>
      <c r="D1074">
        <v>74.177000000000007</v>
      </c>
      <c r="E1074">
        <v>0.63775000000000004</v>
      </c>
      <c r="F1074">
        <v>0.57891999999999999</v>
      </c>
      <c r="G1074">
        <v>5.5019999999999999E-3</v>
      </c>
      <c r="H1074">
        <v>6.5690000000000002E-3</v>
      </c>
      <c r="I1074">
        <v>1.2071E-2</v>
      </c>
    </row>
    <row r="1075" spans="1:9" x14ac:dyDescent="0.25">
      <c r="A1075">
        <v>6400</v>
      </c>
      <c r="B1075">
        <v>10</v>
      </c>
      <c r="C1075">
        <v>70.135000000000005</v>
      </c>
      <c r="D1075">
        <v>76.578999999999994</v>
      </c>
      <c r="E1075">
        <v>0.62841000000000002</v>
      </c>
      <c r="F1075">
        <v>0.57730999999999999</v>
      </c>
      <c r="G1075">
        <v>5.5960000000000003E-3</v>
      </c>
      <c r="H1075">
        <v>6.5690000000000002E-3</v>
      </c>
      <c r="I1075">
        <v>1.2165E-2</v>
      </c>
    </row>
    <row r="1076" spans="1:9" x14ac:dyDescent="0.25">
      <c r="A1076">
        <v>10700</v>
      </c>
      <c r="B1076">
        <v>9</v>
      </c>
      <c r="C1076">
        <v>74.759</v>
      </c>
      <c r="D1076">
        <v>80.879000000000005</v>
      </c>
      <c r="E1076">
        <v>0.61990000000000001</v>
      </c>
      <c r="F1076">
        <v>0.57523999999999997</v>
      </c>
      <c r="G1076">
        <v>5.6730000000000001E-3</v>
      </c>
      <c r="H1076">
        <v>6.5690000000000002E-3</v>
      </c>
      <c r="I1076">
        <v>1.2241E-2</v>
      </c>
    </row>
    <row r="1077" spans="1:9" x14ac:dyDescent="0.25">
      <c r="A1077">
        <v>10600</v>
      </c>
      <c r="B1077">
        <v>9</v>
      </c>
      <c r="C1077">
        <v>74.777000000000001</v>
      </c>
      <c r="D1077">
        <v>80.896000000000001</v>
      </c>
      <c r="E1077">
        <v>0.61985999999999997</v>
      </c>
      <c r="F1077">
        <v>0.57520000000000004</v>
      </c>
      <c r="G1077">
        <v>5.6730000000000001E-3</v>
      </c>
      <c r="H1077">
        <v>6.5690000000000002E-3</v>
      </c>
      <c r="I1077">
        <v>1.2241999999999999E-2</v>
      </c>
    </row>
    <row r="1078" spans="1:9" x14ac:dyDescent="0.25">
      <c r="A1078">
        <v>6300</v>
      </c>
      <c r="B1078">
        <v>10</v>
      </c>
      <c r="C1078">
        <v>70.149000000000001</v>
      </c>
      <c r="D1078">
        <v>76.591999999999999</v>
      </c>
      <c r="E1078">
        <v>0.62831999999999999</v>
      </c>
      <c r="F1078">
        <v>0.57721999999999996</v>
      </c>
      <c r="G1078">
        <v>5.5979999999999997E-3</v>
      </c>
      <c r="H1078">
        <v>6.5700000000000003E-3</v>
      </c>
      <c r="I1078">
        <v>1.2168E-2</v>
      </c>
    </row>
    <row r="1079" spans="1:9" x14ac:dyDescent="0.25">
      <c r="A1079">
        <v>4200</v>
      </c>
      <c r="B1079">
        <v>8</v>
      </c>
      <c r="C1079">
        <v>74.180000000000007</v>
      </c>
      <c r="D1079">
        <v>78.263999999999996</v>
      </c>
      <c r="E1079">
        <v>0.59894999999999998</v>
      </c>
      <c r="F1079">
        <v>0.57555999999999996</v>
      </c>
      <c r="G1079">
        <v>5.9880000000000003E-3</v>
      </c>
      <c r="H1079">
        <v>6.5700000000000003E-3</v>
      </c>
      <c r="I1079">
        <v>1.2557E-2</v>
      </c>
    </row>
    <row r="1080" spans="1:9" x14ac:dyDescent="0.25">
      <c r="A1080">
        <v>10500</v>
      </c>
      <c r="B1080">
        <v>9</v>
      </c>
      <c r="C1080">
        <v>74.793999999999997</v>
      </c>
      <c r="D1080">
        <v>80.912000000000006</v>
      </c>
      <c r="E1080">
        <v>0.61980999999999997</v>
      </c>
      <c r="F1080">
        <v>0.57516</v>
      </c>
      <c r="G1080">
        <v>5.6740000000000002E-3</v>
      </c>
      <c r="H1080">
        <v>6.5700000000000003E-3</v>
      </c>
      <c r="I1080">
        <v>1.2243E-2</v>
      </c>
    </row>
    <row r="1081" spans="1:9" x14ac:dyDescent="0.25">
      <c r="A1081">
        <v>10400</v>
      </c>
      <c r="B1081">
        <v>9</v>
      </c>
      <c r="C1081">
        <v>74.811999999999998</v>
      </c>
      <c r="D1081">
        <v>80.927000000000007</v>
      </c>
      <c r="E1081">
        <v>0.61977000000000004</v>
      </c>
      <c r="F1081">
        <v>0.57513000000000003</v>
      </c>
      <c r="G1081">
        <v>5.6740000000000002E-3</v>
      </c>
      <c r="H1081">
        <v>6.5700000000000003E-3</v>
      </c>
      <c r="I1081">
        <v>1.2244E-2</v>
      </c>
    </row>
    <row r="1082" spans="1:9" x14ac:dyDescent="0.25">
      <c r="A1082">
        <v>300</v>
      </c>
      <c r="B1082">
        <v>9</v>
      </c>
      <c r="C1082">
        <v>67.894999999999996</v>
      </c>
      <c r="D1082">
        <v>70.88</v>
      </c>
      <c r="E1082">
        <v>0.59640000000000004</v>
      </c>
      <c r="F1082">
        <v>0.58077999999999996</v>
      </c>
      <c r="G1082">
        <v>6.1320000000000003E-3</v>
      </c>
      <c r="H1082">
        <v>6.5709999999999996E-3</v>
      </c>
      <c r="I1082">
        <v>1.2703000000000001E-2</v>
      </c>
    </row>
    <row r="1083" spans="1:9" x14ac:dyDescent="0.25">
      <c r="A1083">
        <v>10300</v>
      </c>
      <c r="B1083">
        <v>9</v>
      </c>
      <c r="C1083">
        <v>74.831000000000003</v>
      </c>
      <c r="D1083">
        <v>80.942999999999998</v>
      </c>
      <c r="E1083">
        <v>0.61973</v>
      </c>
      <c r="F1083">
        <v>0.57508999999999999</v>
      </c>
      <c r="G1083">
        <v>5.6750000000000004E-3</v>
      </c>
      <c r="H1083">
        <v>6.5709999999999996E-3</v>
      </c>
      <c r="I1083">
        <v>1.2245000000000001E-2</v>
      </c>
    </row>
    <row r="1084" spans="1:9" x14ac:dyDescent="0.25">
      <c r="A1084">
        <v>10200</v>
      </c>
      <c r="B1084">
        <v>9</v>
      </c>
      <c r="C1084">
        <v>74.849000000000004</v>
      </c>
      <c r="D1084">
        <v>80.957999999999998</v>
      </c>
      <c r="E1084">
        <v>0.61968000000000001</v>
      </c>
      <c r="F1084">
        <v>0.57504999999999995</v>
      </c>
      <c r="G1084">
        <v>5.6750000000000004E-3</v>
      </c>
      <c r="H1084">
        <v>6.5709999999999996E-3</v>
      </c>
      <c r="I1084">
        <v>1.2246999999999999E-2</v>
      </c>
    </row>
    <row r="1085" spans="1:9" x14ac:dyDescent="0.25">
      <c r="A1085">
        <v>6200</v>
      </c>
      <c r="B1085">
        <v>10</v>
      </c>
      <c r="C1085">
        <v>70.162999999999997</v>
      </c>
      <c r="D1085">
        <v>76.603999999999999</v>
      </c>
      <c r="E1085">
        <v>0.62822999999999996</v>
      </c>
      <c r="F1085">
        <v>0.57713000000000003</v>
      </c>
      <c r="G1085">
        <v>5.5989999999999998E-3</v>
      </c>
      <c r="H1085">
        <v>6.5719999999999997E-3</v>
      </c>
      <c r="I1085">
        <v>1.2171E-2</v>
      </c>
    </row>
    <row r="1086" spans="1:9" x14ac:dyDescent="0.25">
      <c r="A1086">
        <v>10000</v>
      </c>
      <c r="B1086">
        <v>9</v>
      </c>
      <c r="C1086">
        <v>74.870999999999995</v>
      </c>
      <c r="D1086">
        <v>80.956000000000003</v>
      </c>
      <c r="E1086">
        <v>0.61953999999999998</v>
      </c>
      <c r="F1086">
        <v>0.57496999999999998</v>
      </c>
      <c r="G1086">
        <v>5.6769999999999998E-3</v>
      </c>
      <c r="H1086">
        <v>6.5719999999999997E-3</v>
      </c>
      <c r="I1086">
        <v>1.225E-2</v>
      </c>
    </row>
    <row r="1087" spans="1:9" x14ac:dyDescent="0.25">
      <c r="A1087">
        <v>10100</v>
      </c>
      <c r="B1087">
        <v>9</v>
      </c>
      <c r="C1087">
        <v>74.869</v>
      </c>
      <c r="D1087">
        <v>80.974000000000004</v>
      </c>
      <c r="E1087">
        <v>0.61963000000000001</v>
      </c>
      <c r="F1087">
        <v>0.57501999999999998</v>
      </c>
      <c r="G1087">
        <v>5.6759999999999996E-3</v>
      </c>
      <c r="H1087">
        <v>6.5719999999999997E-3</v>
      </c>
      <c r="I1087">
        <v>1.2248E-2</v>
      </c>
    </row>
    <row r="1088" spans="1:9" x14ac:dyDescent="0.25">
      <c r="A1088">
        <v>5000</v>
      </c>
      <c r="B1088">
        <v>12</v>
      </c>
      <c r="C1088">
        <v>67.382000000000005</v>
      </c>
      <c r="D1088">
        <v>74.17</v>
      </c>
      <c r="E1088">
        <v>0.63746999999999998</v>
      </c>
      <c r="F1088">
        <v>0.57872000000000001</v>
      </c>
      <c r="G1088">
        <v>5.5069999999999997E-3</v>
      </c>
      <c r="H1088">
        <v>6.5729999999999998E-3</v>
      </c>
      <c r="I1088">
        <v>1.208E-2</v>
      </c>
    </row>
    <row r="1089" spans="1:9" x14ac:dyDescent="0.25">
      <c r="A1089">
        <v>7900</v>
      </c>
      <c r="B1089">
        <v>15</v>
      </c>
      <c r="C1089">
        <v>67.843000000000004</v>
      </c>
      <c r="D1089">
        <v>75.436000000000007</v>
      </c>
      <c r="E1089">
        <v>0.64976999999999996</v>
      </c>
      <c r="F1089">
        <v>0.57745999999999997</v>
      </c>
      <c r="G1089">
        <v>5.2960000000000004E-3</v>
      </c>
      <c r="H1089">
        <v>6.5729999999999998E-3</v>
      </c>
      <c r="I1089">
        <v>1.1868999999999999E-2</v>
      </c>
    </row>
    <row r="1090" spans="1:9" x14ac:dyDescent="0.25">
      <c r="A1090">
        <v>6900</v>
      </c>
      <c r="B1090">
        <v>11</v>
      </c>
      <c r="C1090">
        <v>69.927999999999997</v>
      </c>
      <c r="D1090">
        <v>76.597999999999999</v>
      </c>
      <c r="E1090">
        <v>0.63453000000000004</v>
      </c>
      <c r="F1090">
        <v>0.57682</v>
      </c>
      <c r="G1090">
        <v>5.4999999999999997E-3</v>
      </c>
      <c r="H1090">
        <v>6.5729999999999998E-3</v>
      </c>
      <c r="I1090">
        <v>1.2071999999999999E-2</v>
      </c>
    </row>
    <row r="1091" spans="1:9" x14ac:dyDescent="0.25">
      <c r="A1091">
        <v>6100</v>
      </c>
      <c r="B1091">
        <v>10</v>
      </c>
      <c r="C1091">
        <v>70.177000000000007</v>
      </c>
      <c r="D1091">
        <v>76.617000000000004</v>
      </c>
      <c r="E1091">
        <v>0.62812999999999997</v>
      </c>
      <c r="F1091">
        <v>0.57703000000000004</v>
      </c>
      <c r="G1091">
        <v>5.5999999999999999E-3</v>
      </c>
      <c r="H1091">
        <v>6.5729999999999998E-3</v>
      </c>
      <c r="I1091">
        <v>1.2174000000000001E-2</v>
      </c>
    </row>
    <row r="1092" spans="1:9" x14ac:dyDescent="0.25">
      <c r="A1092">
        <v>100</v>
      </c>
      <c r="B1092">
        <v>13</v>
      </c>
      <c r="C1092">
        <v>62.74</v>
      </c>
      <c r="D1092">
        <v>68.138000000000005</v>
      </c>
      <c r="E1092">
        <v>0.62722</v>
      </c>
      <c r="F1092">
        <v>0.58257999999999999</v>
      </c>
      <c r="G1092">
        <v>5.7299999999999999E-3</v>
      </c>
      <c r="H1092">
        <v>6.574E-3</v>
      </c>
      <c r="I1092">
        <v>1.2304000000000001E-2</v>
      </c>
    </row>
    <row r="1093" spans="1:9" x14ac:dyDescent="0.25">
      <c r="A1093">
        <v>7700</v>
      </c>
      <c r="B1093">
        <v>15</v>
      </c>
      <c r="C1093">
        <v>67.838999999999999</v>
      </c>
      <c r="D1093">
        <v>75.435000000000002</v>
      </c>
      <c r="E1093">
        <v>0.64971000000000001</v>
      </c>
      <c r="F1093">
        <v>0.57738999999999996</v>
      </c>
      <c r="G1093">
        <v>5.2969999999999996E-3</v>
      </c>
      <c r="H1093">
        <v>6.574E-3</v>
      </c>
      <c r="I1093">
        <v>1.1871E-2</v>
      </c>
    </row>
    <row r="1094" spans="1:9" x14ac:dyDescent="0.25">
      <c r="A1094">
        <v>7800</v>
      </c>
      <c r="B1094">
        <v>15</v>
      </c>
      <c r="C1094">
        <v>67.840999999999994</v>
      </c>
      <c r="D1094">
        <v>75.436000000000007</v>
      </c>
      <c r="E1094">
        <v>0.64973999999999998</v>
      </c>
      <c r="F1094">
        <v>0.57743</v>
      </c>
      <c r="G1094">
        <v>5.2960000000000004E-3</v>
      </c>
      <c r="H1094">
        <v>6.574E-3</v>
      </c>
      <c r="I1094">
        <v>1.187E-2</v>
      </c>
    </row>
    <row r="1095" spans="1:9" x14ac:dyDescent="0.25">
      <c r="A1095">
        <v>6800</v>
      </c>
      <c r="B1095">
        <v>11</v>
      </c>
      <c r="C1095">
        <v>69.941000000000003</v>
      </c>
      <c r="D1095">
        <v>76.611999999999995</v>
      </c>
      <c r="E1095">
        <v>0.63449</v>
      </c>
      <c r="F1095">
        <v>0.57674999999999998</v>
      </c>
      <c r="G1095">
        <v>5.4999999999999997E-3</v>
      </c>
      <c r="H1095">
        <v>6.574E-3</v>
      </c>
      <c r="I1095">
        <v>1.2074E-2</v>
      </c>
    </row>
    <row r="1096" spans="1:9" x14ac:dyDescent="0.25">
      <c r="A1096">
        <v>4100</v>
      </c>
      <c r="B1096">
        <v>8</v>
      </c>
      <c r="C1096">
        <v>74.263000000000005</v>
      </c>
      <c r="D1096">
        <v>78.396000000000001</v>
      </c>
      <c r="E1096">
        <v>0.59875999999999996</v>
      </c>
      <c r="F1096">
        <v>0.57525000000000004</v>
      </c>
      <c r="G1096">
        <v>5.9899999999999997E-3</v>
      </c>
      <c r="H1096">
        <v>6.574E-3</v>
      </c>
      <c r="I1096">
        <v>1.2563E-2</v>
      </c>
    </row>
    <row r="1097" spans="1:9" x14ac:dyDescent="0.25">
      <c r="A1097">
        <v>9900</v>
      </c>
      <c r="B1097">
        <v>9</v>
      </c>
      <c r="C1097">
        <v>74.427999999999997</v>
      </c>
      <c r="D1097">
        <v>80.456999999999994</v>
      </c>
      <c r="E1097">
        <v>0.61946999999999997</v>
      </c>
      <c r="F1097">
        <v>0.57504999999999995</v>
      </c>
      <c r="G1097">
        <v>5.6860000000000001E-3</v>
      </c>
      <c r="H1097">
        <v>6.574E-3</v>
      </c>
      <c r="I1097">
        <v>1.226E-2</v>
      </c>
    </row>
    <row r="1098" spans="1:9" x14ac:dyDescent="0.25">
      <c r="A1098">
        <v>7500</v>
      </c>
      <c r="B1098">
        <v>15</v>
      </c>
      <c r="C1098">
        <v>67.832999999999998</v>
      </c>
      <c r="D1098">
        <v>75.430999999999997</v>
      </c>
      <c r="E1098">
        <v>0.64964999999999995</v>
      </c>
      <c r="F1098">
        <v>0.57733000000000001</v>
      </c>
      <c r="G1098">
        <v>5.2979999999999998E-3</v>
      </c>
      <c r="H1098">
        <v>6.5750000000000001E-3</v>
      </c>
      <c r="I1098">
        <v>1.1873E-2</v>
      </c>
    </row>
    <row r="1099" spans="1:9" x14ac:dyDescent="0.25">
      <c r="A1099">
        <v>7600</v>
      </c>
      <c r="B1099">
        <v>15</v>
      </c>
      <c r="C1099">
        <v>67.835999999999999</v>
      </c>
      <c r="D1099">
        <v>75.433000000000007</v>
      </c>
      <c r="E1099">
        <v>0.64968000000000004</v>
      </c>
      <c r="F1099">
        <v>0.57735999999999998</v>
      </c>
      <c r="G1099">
        <v>5.2969999999999996E-3</v>
      </c>
      <c r="H1099">
        <v>6.5750000000000001E-3</v>
      </c>
      <c r="I1099">
        <v>1.1872000000000001E-2</v>
      </c>
    </row>
    <row r="1100" spans="1:9" x14ac:dyDescent="0.25">
      <c r="A1100">
        <v>6700</v>
      </c>
      <c r="B1100">
        <v>11</v>
      </c>
      <c r="C1100">
        <v>69.953999999999994</v>
      </c>
      <c r="D1100">
        <v>76.626999999999995</v>
      </c>
      <c r="E1100">
        <v>0.63444</v>
      </c>
      <c r="F1100">
        <v>0.57667999999999997</v>
      </c>
      <c r="G1100">
        <v>5.5009999999999998E-3</v>
      </c>
      <c r="H1100">
        <v>6.5750000000000001E-3</v>
      </c>
      <c r="I1100">
        <v>1.2075000000000001E-2</v>
      </c>
    </row>
    <row r="1101" spans="1:9" x14ac:dyDescent="0.25">
      <c r="A1101">
        <v>9800</v>
      </c>
      <c r="B1101">
        <v>9</v>
      </c>
      <c r="C1101">
        <v>74.447000000000003</v>
      </c>
      <c r="D1101">
        <v>80.471999999999994</v>
      </c>
      <c r="E1101">
        <v>0.61941999999999997</v>
      </c>
      <c r="F1101">
        <v>0.57501000000000002</v>
      </c>
      <c r="G1101">
        <v>5.6870000000000002E-3</v>
      </c>
      <c r="H1101">
        <v>6.5750000000000001E-3</v>
      </c>
      <c r="I1101">
        <v>1.2260999999999999E-2</v>
      </c>
    </row>
    <row r="1102" spans="1:9" x14ac:dyDescent="0.25">
      <c r="A1102">
        <v>9700</v>
      </c>
      <c r="B1102">
        <v>9</v>
      </c>
      <c r="C1102">
        <v>74.465000000000003</v>
      </c>
      <c r="D1102">
        <v>80.486000000000004</v>
      </c>
      <c r="E1102">
        <v>0.61938000000000004</v>
      </c>
      <c r="F1102">
        <v>0.57498000000000005</v>
      </c>
      <c r="G1102">
        <v>5.6870000000000002E-3</v>
      </c>
      <c r="H1102">
        <v>6.5750000000000001E-3</v>
      </c>
      <c r="I1102">
        <v>1.2262E-2</v>
      </c>
    </row>
    <row r="1103" spans="1:9" x14ac:dyDescent="0.25">
      <c r="A1103">
        <v>7300</v>
      </c>
      <c r="B1103">
        <v>15</v>
      </c>
      <c r="C1103">
        <v>67.825000000000003</v>
      </c>
      <c r="D1103">
        <v>75.424000000000007</v>
      </c>
      <c r="E1103">
        <v>0.64959</v>
      </c>
      <c r="F1103">
        <v>0.57726999999999995</v>
      </c>
      <c r="G1103">
        <v>5.2989999999999999E-3</v>
      </c>
      <c r="H1103">
        <v>6.5760000000000002E-3</v>
      </c>
      <c r="I1103">
        <v>1.1875E-2</v>
      </c>
    </row>
    <row r="1104" spans="1:9" x14ac:dyDescent="0.25">
      <c r="A1104">
        <v>7400</v>
      </c>
      <c r="B1104">
        <v>15</v>
      </c>
      <c r="C1104">
        <v>67.828999999999994</v>
      </c>
      <c r="D1104">
        <v>75.427999999999997</v>
      </c>
      <c r="E1104">
        <v>0.64961999999999998</v>
      </c>
      <c r="F1104">
        <v>0.57730000000000004</v>
      </c>
      <c r="G1104">
        <v>5.2979999999999998E-3</v>
      </c>
      <c r="H1104">
        <v>6.5760000000000002E-3</v>
      </c>
      <c r="I1104">
        <v>1.1873999999999999E-2</v>
      </c>
    </row>
    <row r="1105" spans="1:9" x14ac:dyDescent="0.25">
      <c r="A1105">
        <v>6600</v>
      </c>
      <c r="B1105">
        <v>11</v>
      </c>
      <c r="C1105">
        <v>69.965999999999994</v>
      </c>
      <c r="D1105">
        <v>76.641999999999996</v>
      </c>
      <c r="E1105">
        <v>0.63439999999999996</v>
      </c>
      <c r="F1105">
        <v>0.5766</v>
      </c>
      <c r="G1105">
        <v>5.5009999999999998E-3</v>
      </c>
      <c r="H1105">
        <v>6.5760000000000002E-3</v>
      </c>
      <c r="I1105">
        <v>1.2076999999999999E-2</v>
      </c>
    </row>
    <row r="1106" spans="1:9" x14ac:dyDescent="0.25">
      <c r="A1106">
        <v>9600</v>
      </c>
      <c r="B1106">
        <v>9</v>
      </c>
      <c r="C1106">
        <v>74.484999999999999</v>
      </c>
      <c r="D1106">
        <v>80.501000000000005</v>
      </c>
      <c r="E1106">
        <v>0.61933000000000005</v>
      </c>
      <c r="F1106">
        <v>0.57494000000000001</v>
      </c>
      <c r="G1106">
        <v>5.6880000000000003E-3</v>
      </c>
      <c r="H1106">
        <v>6.5760000000000002E-3</v>
      </c>
      <c r="I1106">
        <v>1.2263E-2</v>
      </c>
    </row>
    <row r="1107" spans="1:9" x14ac:dyDescent="0.25">
      <c r="A1107">
        <v>9500</v>
      </c>
      <c r="B1107">
        <v>9</v>
      </c>
      <c r="C1107">
        <v>74.504000000000005</v>
      </c>
      <c r="D1107">
        <v>80.513999999999996</v>
      </c>
      <c r="E1107">
        <v>0.61928000000000005</v>
      </c>
      <c r="F1107">
        <v>0.57489999999999997</v>
      </c>
      <c r="G1107">
        <v>5.6880000000000003E-3</v>
      </c>
      <c r="H1107">
        <v>6.5760000000000002E-3</v>
      </c>
      <c r="I1107">
        <v>1.2264000000000001E-2</v>
      </c>
    </row>
    <row r="1108" spans="1:9" x14ac:dyDescent="0.25">
      <c r="A1108">
        <v>7100</v>
      </c>
      <c r="B1108">
        <v>15</v>
      </c>
      <c r="C1108">
        <v>67.811000000000007</v>
      </c>
      <c r="D1108">
        <v>75.403000000000006</v>
      </c>
      <c r="E1108">
        <v>0.64951999999999999</v>
      </c>
      <c r="F1108">
        <v>0.57725000000000004</v>
      </c>
      <c r="G1108">
        <v>5.3010000000000002E-3</v>
      </c>
      <c r="H1108">
        <v>6.5770000000000004E-3</v>
      </c>
      <c r="I1108">
        <v>1.1878E-2</v>
      </c>
    </row>
    <row r="1109" spans="1:9" x14ac:dyDescent="0.25">
      <c r="A1109">
        <v>7200</v>
      </c>
      <c r="B1109">
        <v>15</v>
      </c>
      <c r="C1109">
        <v>67.819000000000003</v>
      </c>
      <c r="D1109">
        <v>75.417000000000002</v>
      </c>
      <c r="E1109">
        <v>0.64956000000000003</v>
      </c>
      <c r="F1109">
        <v>0.57725000000000004</v>
      </c>
      <c r="G1109">
        <v>5.3E-3</v>
      </c>
      <c r="H1109">
        <v>6.5770000000000004E-3</v>
      </c>
      <c r="I1109">
        <v>1.1875999999999999E-2</v>
      </c>
    </row>
    <row r="1110" spans="1:9" x14ac:dyDescent="0.25">
      <c r="A1110">
        <v>6000</v>
      </c>
      <c r="B1110">
        <v>10</v>
      </c>
      <c r="C1110">
        <v>70.227999999999994</v>
      </c>
      <c r="D1110">
        <v>76.650000000000006</v>
      </c>
      <c r="E1110">
        <v>0.62790999999999997</v>
      </c>
      <c r="F1110">
        <v>0.57674000000000003</v>
      </c>
      <c r="G1110">
        <v>5.6020000000000002E-3</v>
      </c>
      <c r="H1110">
        <v>6.5770000000000004E-3</v>
      </c>
      <c r="I1110">
        <v>1.218E-2</v>
      </c>
    </row>
    <row r="1111" spans="1:9" x14ac:dyDescent="0.25">
      <c r="A1111">
        <v>6500</v>
      </c>
      <c r="B1111">
        <v>11</v>
      </c>
      <c r="C1111">
        <v>69.978999999999999</v>
      </c>
      <c r="D1111">
        <v>76.656999999999996</v>
      </c>
      <c r="E1111">
        <v>0.63436000000000003</v>
      </c>
      <c r="F1111">
        <v>0.57652000000000003</v>
      </c>
      <c r="G1111">
        <v>5.5019999999999999E-3</v>
      </c>
      <c r="H1111">
        <v>6.5770000000000004E-3</v>
      </c>
      <c r="I1111">
        <v>1.2078E-2</v>
      </c>
    </row>
    <row r="1112" spans="1:9" x14ac:dyDescent="0.25">
      <c r="A1112">
        <v>9400</v>
      </c>
      <c r="B1112">
        <v>9</v>
      </c>
      <c r="C1112">
        <v>74.524000000000001</v>
      </c>
      <c r="D1112">
        <v>80.528000000000006</v>
      </c>
      <c r="E1112">
        <v>0.61922999999999995</v>
      </c>
      <c r="F1112">
        <v>0.57486000000000004</v>
      </c>
      <c r="G1112">
        <v>5.6889999999999996E-3</v>
      </c>
      <c r="H1112">
        <v>6.5770000000000004E-3</v>
      </c>
      <c r="I1112">
        <v>1.2265E-2</v>
      </c>
    </row>
    <row r="1113" spans="1:9" x14ac:dyDescent="0.25">
      <c r="A1113">
        <v>9300</v>
      </c>
      <c r="B1113">
        <v>9</v>
      </c>
      <c r="C1113">
        <v>74.543000000000006</v>
      </c>
      <c r="D1113">
        <v>80.540999999999997</v>
      </c>
      <c r="E1113">
        <v>0.61917999999999995</v>
      </c>
      <c r="F1113">
        <v>0.57482999999999995</v>
      </c>
      <c r="G1113">
        <v>5.6889999999999996E-3</v>
      </c>
      <c r="H1113">
        <v>6.5770000000000004E-3</v>
      </c>
      <c r="I1113">
        <v>1.2266000000000001E-2</v>
      </c>
    </row>
    <row r="1114" spans="1:9" x14ac:dyDescent="0.25">
      <c r="A1114">
        <v>6400</v>
      </c>
      <c r="B1114">
        <v>11</v>
      </c>
      <c r="C1114">
        <v>69.991</v>
      </c>
      <c r="D1114">
        <v>76.673000000000002</v>
      </c>
      <c r="E1114">
        <v>0.63431000000000004</v>
      </c>
      <c r="F1114">
        <v>0.57643999999999995</v>
      </c>
      <c r="G1114">
        <v>5.5019999999999999E-3</v>
      </c>
      <c r="H1114">
        <v>6.5779999999999996E-3</v>
      </c>
      <c r="I1114">
        <v>1.208E-2</v>
      </c>
    </row>
    <row r="1115" spans="1:9" x14ac:dyDescent="0.25">
      <c r="A1115">
        <v>9200</v>
      </c>
      <c r="B1115">
        <v>9</v>
      </c>
      <c r="C1115">
        <v>74.563999999999993</v>
      </c>
      <c r="D1115">
        <v>80.552999999999997</v>
      </c>
      <c r="E1115">
        <v>0.61912999999999996</v>
      </c>
      <c r="F1115">
        <v>0.57479000000000002</v>
      </c>
      <c r="G1115">
        <v>5.6899999999999997E-3</v>
      </c>
      <c r="H1115">
        <v>6.5779999999999996E-3</v>
      </c>
      <c r="I1115">
        <v>1.2267E-2</v>
      </c>
    </row>
    <row r="1116" spans="1:9" x14ac:dyDescent="0.25">
      <c r="A1116">
        <v>9100</v>
      </c>
      <c r="B1116">
        <v>9</v>
      </c>
      <c r="C1116">
        <v>74.585999999999999</v>
      </c>
      <c r="D1116">
        <v>80.566000000000003</v>
      </c>
      <c r="E1116">
        <v>0.61907999999999996</v>
      </c>
      <c r="F1116">
        <v>0.57474999999999998</v>
      </c>
      <c r="G1116">
        <v>5.6899999999999997E-3</v>
      </c>
      <c r="H1116">
        <v>6.5779999999999996E-3</v>
      </c>
      <c r="I1116">
        <v>1.2269E-2</v>
      </c>
    </row>
    <row r="1117" spans="1:9" x14ac:dyDescent="0.25">
      <c r="A1117">
        <v>9000</v>
      </c>
      <c r="B1117">
        <v>9</v>
      </c>
      <c r="C1117">
        <v>74.590999999999994</v>
      </c>
      <c r="D1117">
        <v>80.545000000000002</v>
      </c>
      <c r="E1117">
        <v>0.61897000000000002</v>
      </c>
      <c r="F1117">
        <v>0.57469999999999999</v>
      </c>
      <c r="G1117">
        <v>5.692E-3</v>
      </c>
      <c r="H1117">
        <v>6.5789999999999998E-3</v>
      </c>
      <c r="I1117">
        <v>1.2271000000000001E-2</v>
      </c>
    </row>
    <row r="1118" spans="1:9" x14ac:dyDescent="0.25">
      <c r="A1118">
        <v>7000</v>
      </c>
      <c r="B1118">
        <v>15</v>
      </c>
      <c r="C1118">
        <v>67.753</v>
      </c>
      <c r="D1118">
        <v>75.316999999999993</v>
      </c>
      <c r="E1118">
        <v>0.64934999999999998</v>
      </c>
      <c r="F1118">
        <v>0.57711999999999997</v>
      </c>
      <c r="G1118">
        <v>5.3049999999999998E-3</v>
      </c>
      <c r="H1118">
        <v>6.5799999999999999E-3</v>
      </c>
      <c r="I1118">
        <v>1.1885E-2</v>
      </c>
    </row>
    <row r="1119" spans="1:9" x14ac:dyDescent="0.25">
      <c r="A1119">
        <v>6300</v>
      </c>
      <c r="B1119">
        <v>11</v>
      </c>
      <c r="C1119">
        <v>70.003</v>
      </c>
      <c r="D1119">
        <v>76.688000000000002</v>
      </c>
      <c r="E1119">
        <v>0.63426000000000005</v>
      </c>
      <c r="F1119">
        <v>0.57633999999999996</v>
      </c>
      <c r="G1119">
        <v>5.5030000000000001E-3</v>
      </c>
      <c r="H1119">
        <v>6.5799999999999999E-3</v>
      </c>
      <c r="I1119">
        <v>1.2082000000000001E-2</v>
      </c>
    </row>
    <row r="1120" spans="1:9" x14ac:dyDescent="0.25">
      <c r="A1120">
        <v>5900</v>
      </c>
      <c r="B1120">
        <v>14</v>
      </c>
      <c r="C1120">
        <v>65.748000000000005</v>
      </c>
      <c r="D1120">
        <v>73.091999999999999</v>
      </c>
      <c r="E1120">
        <v>0.64395999999999998</v>
      </c>
      <c r="F1120">
        <v>0.57884000000000002</v>
      </c>
      <c r="G1120">
        <v>5.4419999999999998E-3</v>
      </c>
      <c r="H1120">
        <v>6.581E-3</v>
      </c>
      <c r="I1120">
        <v>1.2023000000000001E-2</v>
      </c>
    </row>
    <row r="1121" spans="1:9" x14ac:dyDescent="0.25">
      <c r="A1121">
        <v>6200</v>
      </c>
      <c r="B1121">
        <v>11</v>
      </c>
      <c r="C1121">
        <v>70.013000000000005</v>
      </c>
      <c r="D1121">
        <v>76.703999999999994</v>
      </c>
      <c r="E1121">
        <v>0.63421000000000005</v>
      </c>
      <c r="F1121">
        <v>0.57623999999999997</v>
      </c>
      <c r="G1121">
        <v>5.5030000000000001E-3</v>
      </c>
      <c r="H1121">
        <v>6.581E-3</v>
      </c>
      <c r="I1121">
        <v>1.2083999999999999E-2</v>
      </c>
    </row>
    <row r="1122" spans="1:9" x14ac:dyDescent="0.25">
      <c r="A1122">
        <v>8900</v>
      </c>
      <c r="B1122">
        <v>9</v>
      </c>
      <c r="C1122">
        <v>74.078999999999994</v>
      </c>
      <c r="D1122">
        <v>79.963999999999999</v>
      </c>
      <c r="E1122">
        <v>0.61887000000000003</v>
      </c>
      <c r="F1122">
        <v>0.57479000000000002</v>
      </c>
      <c r="G1122">
        <v>5.7029999999999997E-3</v>
      </c>
      <c r="H1122">
        <v>6.581E-3</v>
      </c>
      <c r="I1122">
        <v>1.2284E-2</v>
      </c>
    </row>
    <row r="1123" spans="1:9" x14ac:dyDescent="0.25">
      <c r="A1123">
        <v>5700</v>
      </c>
      <c r="B1123">
        <v>14</v>
      </c>
      <c r="C1123">
        <v>65.747</v>
      </c>
      <c r="D1123">
        <v>73.085999999999999</v>
      </c>
      <c r="E1123">
        <v>0.64388000000000001</v>
      </c>
      <c r="F1123">
        <v>0.57877999999999996</v>
      </c>
      <c r="G1123">
        <v>5.4429999999999999E-3</v>
      </c>
      <c r="H1123">
        <v>6.5820000000000002E-3</v>
      </c>
      <c r="I1123">
        <v>1.2026E-2</v>
      </c>
    </row>
    <row r="1124" spans="1:9" x14ac:dyDescent="0.25">
      <c r="A1124">
        <v>5800</v>
      </c>
      <c r="B1124">
        <v>14</v>
      </c>
      <c r="C1124">
        <v>65.748000000000005</v>
      </c>
      <c r="D1124">
        <v>73.088999999999999</v>
      </c>
      <c r="E1124">
        <v>0.64392000000000005</v>
      </c>
      <c r="F1124">
        <v>0.57881000000000005</v>
      </c>
      <c r="G1124">
        <v>5.4429999999999999E-3</v>
      </c>
      <c r="H1124">
        <v>6.5820000000000002E-3</v>
      </c>
      <c r="I1124">
        <v>1.2024E-2</v>
      </c>
    </row>
    <row r="1125" spans="1:9" x14ac:dyDescent="0.25">
      <c r="A1125">
        <v>8800</v>
      </c>
      <c r="B1125">
        <v>9</v>
      </c>
      <c r="C1125">
        <v>74.097999999999999</v>
      </c>
      <c r="D1125">
        <v>79.975999999999999</v>
      </c>
      <c r="E1125">
        <v>0.61882000000000004</v>
      </c>
      <c r="F1125">
        <v>0.57476000000000005</v>
      </c>
      <c r="G1125">
        <v>5.7029999999999997E-3</v>
      </c>
      <c r="H1125">
        <v>6.5820000000000002E-3</v>
      </c>
      <c r="I1125">
        <v>1.2285000000000001E-2</v>
      </c>
    </row>
    <row r="1126" spans="1:9" x14ac:dyDescent="0.25">
      <c r="A1126">
        <v>8700</v>
      </c>
      <c r="B1126">
        <v>9</v>
      </c>
      <c r="C1126">
        <v>74.117999999999995</v>
      </c>
      <c r="D1126">
        <v>79.988</v>
      </c>
      <c r="E1126">
        <v>0.61877000000000004</v>
      </c>
      <c r="F1126">
        <v>0.57472000000000001</v>
      </c>
      <c r="G1126">
        <v>5.7039999999999999E-3</v>
      </c>
      <c r="H1126">
        <v>6.5820000000000002E-3</v>
      </c>
      <c r="I1126">
        <v>1.2286E-2</v>
      </c>
    </row>
    <row r="1127" spans="1:9" x14ac:dyDescent="0.25">
      <c r="A1127">
        <v>5600</v>
      </c>
      <c r="B1127">
        <v>14</v>
      </c>
      <c r="C1127">
        <v>65.745999999999995</v>
      </c>
      <c r="D1127">
        <v>73.082999999999998</v>
      </c>
      <c r="E1127">
        <v>0.64383000000000001</v>
      </c>
      <c r="F1127">
        <v>0.57874000000000003</v>
      </c>
      <c r="G1127">
        <v>5.4440000000000001E-3</v>
      </c>
      <c r="H1127">
        <v>6.5830000000000003E-3</v>
      </c>
      <c r="I1127">
        <v>1.2026999999999999E-2</v>
      </c>
    </row>
    <row r="1128" spans="1:9" x14ac:dyDescent="0.25">
      <c r="A1128">
        <v>5900</v>
      </c>
      <c r="B1128">
        <v>13</v>
      </c>
      <c r="C1128">
        <v>66.353999999999999</v>
      </c>
      <c r="D1128">
        <v>73.430999999999997</v>
      </c>
      <c r="E1128">
        <v>0.64115</v>
      </c>
      <c r="F1128">
        <v>0.57830999999999999</v>
      </c>
      <c r="G1128">
        <v>5.4650000000000002E-3</v>
      </c>
      <c r="H1128">
        <v>6.5830000000000003E-3</v>
      </c>
      <c r="I1128">
        <v>1.2049000000000001E-2</v>
      </c>
    </row>
    <row r="1129" spans="1:9" x14ac:dyDescent="0.25">
      <c r="A1129">
        <v>6100</v>
      </c>
      <c r="B1129">
        <v>11</v>
      </c>
      <c r="C1129">
        <v>70.022000000000006</v>
      </c>
      <c r="D1129">
        <v>76.718000000000004</v>
      </c>
      <c r="E1129">
        <v>0.63414999999999999</v>
      </c>
      <c r="F1129">
        <v>0.57615000000000005</v>
      </c>
      <c r="G1129">
        <v>5.5040000000000002E-3</v>
      </c>
      <c r="H1129">
        <v>6.5830000000000003E-3</v>
      </c>
      <c r="I1129">
        <v>1.2087000000000001E-2</v>
      </c>
    </row>
    <row r="1130" spans="1:9" x14ac:dyDescent="0.25">
      <c r="A1130">
        <v>4000</v>
      </c>
      <c r="B1130">
        <v>8</v>
      </c>
      <c r="C1130">
        <v>74.262</v>
      </c>
      <c r="D1130">
        <v>78.415000000000006</v>
      </c>
      <c r="E1130">
        <v>0.59836999999999996</v>
      </c>
      <c r="F1130">
        <v>0.57464000000000004</v>
      </c>
      <c r="G1130">
        <v>5.9930000000000001E-3</v>
      </c>
      <c r="H1130">
        <v>6.5830000000000003E-3</v>
      </c>
      <c r="I1130">
        <v>1.2576E-2</v>
      </c>
    </row>
    <row r="1131" spans="1:9" x14ac:dyDescent="0.25">
      <c r="A1131">
        <v>8600</v>
      </c>
      <c r="B1131">
        <v>9</v>
      </c>
      <c r="C1131">
        <v>74.138000000000005</v>
      </c>
      <c r="D1131">
        <v>80</v>
      </c>
      <c r="E1131">
        <v>0.61872000000000005</v>
      </c>
      <c r="F1131">
        <v>0.57467999999999997</v>
      </c>
      <c r="G1131">
        <v>5.7039999999999999E-3</v>
      </c>
      <c r="H1131">
        <v>6.5830000000000003E-3</v>
      </c>
      <c r="I1131">
        <v>1.2286999999999999E-2</v>
      </c>
    </row>
    <row r="1132" spans="1:9" x14ac:dyDescent="0.25">
      <c r="A1132">
        <v>8500</v>
      </c>
      <c r="B1132">
        <v>9</v>
      </c>
      <c r="C1132">
        <v>74.158000000000001</v>
      </c>
      <c r="D1132">
        <v>80.012</v>
      </c>
      <c r="E1132">
        <v>0.61865999999999999</v>
      </c>
      <c r="F1132">
        <v>0.57464999999999999</v>
      </c>
      <c r="G1132">
        <v>5.705E-3</v>
      </c>
      <c r="H1132">
        <v>6.5830000000000003E-3</v>
      </c>
      <c r="I1132">
        <v>1.2288E-2</v>
      </c>
    </row>
    <row r="1133" spans="1:9" x14ac:dyDescent="0.25">
      <c r="A1133">
        <v>5500</v>
      </c>
      <c r="B1133">
        <v>14</v>
      </c>
      <c r="C1133">
        <v>65.742999999999995</v>
      </c>
      <c r="D1133">
        <v>73.078000000000003</v>
      </c>
      <c r="E1133">
        <v>0.64378000000000002</v>
      </c>
      <c r="F1133">
        <v>0.57869999999999999</v>
      </c>
      <c r="G1133">
        <v>5.4450000000000002E-3</v>
      </c>
      <c r="H1133">
        <v>6.5839999999999996E-3</v>
      </c>
      <c r="I1133">
        <v>1.2028E-2</v>
      </c>
    </row>
    <row r="1134" spans="1:9" x14ac:dyDescent="0.25">
      <c r="A1134">
        <v>5800</v>
      </c>
      <c r="B1134">
        <v>13</v>
      </c>
      <c r="C1134">
        <v>66.355000000000004</v>
      </c>
      <c r="D1134">
        <v>73.433999999999997</v>
      </c>
      <c r="E1134">
        <v>0.64110999999999996</v>
      </c>
      <c r="F1134">
        <v>0.57826</v>
      </c>
      <c r="G1134">
        <v>5.4660000000000004E-3</v>
      </c>
      <c r="H1134">
        <v>6.5839999999999996E-3</v>
      </c>
      <c r="I1134">
        <v>1.205E-2</v>
      </c>
    </row>
    <row r="1135" spans="1:9" x14ac:dyDescent="0.25">
      <c r="A1135">
        <v>8400</v>
      </c>
      <c r="B1135">
        <v>9</v>
      </c>
      <c r="C1135">
        <v>74.177999999999997</v>
      </c>
      <c r="D1135">
        <v>80.022999999999996</v>
      </c>
      <c r="E1135">
        <v>0.61860999999999999</v>
      </c>
      <c r="F1135">
        <v>0.57460999999999995</v>
      </c>
      <c r="G1135">
        <v>5.7060000000000001E-3</v>
      </c>
      <c r="H1135">
        <v>6.5839999999999996E-3</v>
      </c>
      <c r="I1135">
        <v>1.2289E-2</v>
      </c>
    </row>
    <row r="1136" spans="1:9" x14ac:dyDescent="0.25">
      <c r="A1136">
        <v>8300</v>
      </c>
      <c r="B1136">
        <v>9</v>
      </c>
      <c r="C1136">
        <v>74.197999999999993</v>
      </c>
      <c r="D1136">
        <v>80.034999999999997</v>
      </c>
      <c r="E1136">
        <v>0.61855000000000004</v>
      </c>
      <c r="F1136">
        <v>0.57457000000000003</v>
      </c>
      <c r="G1136">
        <v>5.7060000000000001E-3</v>
      </c>
      <c r="H1136">
        <v>6.5839999999999996E-3</v>
      </c>
      <c r="I1136">
        <v>1.2291E-2</v>
      </c>
    </row>
    <row r="1137" spans="1:9" x14ac:dyDescent="0.25">
      <c r="A1137">
        <v>5300</v>
      </c>
      <c r="B1137">
        <v>14</v>
      </c>
      <c r="C1137">
        <v>65.733000000000004</v>
      </c>
      <c r="D1137">
        <v>73.064999999999998</v>
      </c>
      <c r="E1137">
        <v>0.64368000000000003</v>
      </c>
      <c r="F1137">
        <v>0.57862000000000002</v>
      </c>
      <c r="G1137">
        <v>5.4460000000000003E-3</v>
      </c>
      <c r="H1137">
        <v>6.5849999999999997E-3</v>
      </c>
      <c r="I1137">
        <v>1.2031999999999999E-2</v>
      </c>
    </row>
    <row r="1138" spans="1:9" x14ac:dyDescent="0.25">
      <c r="A1138">
        <v>5400</v>
      </c>
      <c r="B1138">
        <v>14</v>
      </c>
      <c r="C1138">
        <v>65.739000000000004</v>
      </c>
      <c r="D1138">
        <v>73.072000000000003</v>
      </c>
      <c r="E1138">
        <v>0.64373000000000002</v>
      </c>
      <c r="F1138">
        <v>0.57865999999999995</v>
      </c>
      <c r="G1138">
        <v>5.4460000000000003E-3</v>
      </c>
      <c r="H1138">
        <v>6.5849999999999997E-3</v>
      </c>
      <c r="I1138">
        <v>1.2030000000000001E-2</v>
      </c>
    </row>
    <row r="1139" spans="1:9" x14ac:dyDescent="0.25">
      <c r="A1139">
        <v>5700</v>
      </c>
      <c r="B1139">
        <v>13</v>
      </c>
      <c r="C1139">
        <v>66.355999999999995</v>
      </c>
      <c r="D1139">
        <v>73.435000000000002</v>
      </c>
      <c r="E1139">
        <v>0.64107000000000003</v>
      </c>
      <c r="F1139">
        <v>0.57820000000000005</v>
      </c>
      <c r="G1139">
        <v>5.4669999999999996E-3</v>
      </c>
      <c r="H1139">
        <v>6.5849999999999997E-3</v>
      </c>
      <c r="I1139">
        <v>1.2052E-2</v>
      </c>
    </row>
    <row r="1140" spans="1:9" x14ac:dyDescent="0.25">
      <c r="A1140">
        <v>8200</v>
      </c>
      <c r="B1140">
        <v>9</v>
      </c>
      <c r="C1140">
        <v>74.218999999999994</v>
      </c>
      <c r="D1140">
        <v>80.046999999999997</v>
      </c>
      <c r="E1140">
        <v>0.61848999999999998</v>
      </c>
      <c r="F1140">
        <v>0.57454000000000005</v>
      </c>
      <c r="G1140">
        <v>5.7070000000000003E-3</v>
      </c>
      <c r="H1140">
        <v>6.5849999999999997E-3</v>
      </c>
      <c r="I1140">
        <v>1.2292000000000001E-2</v>
      </c>
    </row>
    <row r="1141" spans="1:9" x14ac:dyDescent="0.25">
      <c r="A1141">
        <v>8100</v>
      </c>
      <c r="B1141">
        <v>9</v>
      </c>
      <c r="C1141">
        <v>74.242000000000004</v>
      </c>
      <c r="D1141">
        <v>80.06</v>
      </c>
      <c r="E1141">
        <v>0.61843000000000004</v>
      </c>
      <c r="F1141">
        <v>0.57450000000000001</v>
      </c>
      <c r="G1141">
        <v>5.7080000000000004E-3</v>
      </c>
      <c r="H1141">
        <v>6.5849999999999997E-3</v>
      </c>
      <c r="I1141">
        <v>1.2293E-2</v>
      </c>
    </row>
    <row r="1142" spans="1:9" x14ac:dyDescent="0.25">
      <c r="A1142">
        <v>5200</v>
      </c>
      <c r="B1142">
        <v>14</v>
      </c>
      <c r="C1142">
        <v>65.721999999999994</v>
      </c>
      <c r="D1142">
        <v>73.054000000000002</v>
      </c>
      <c r="E1142">
        <v>0.64363000000000004</v>
      </c>
      <c r="F1142">
        <v>0.57857999999999998</v>
      </c>
      <c r="G1142">
        <v>5.4479999999999997E-3</v>
      </c>
      <c r="H1142">
        <v>6.5859999999999998E-3</v>
      </c>
      <c r="I1142">
        <v>1.2034E-2</v>
      </c>
    </row>
    <row r="1143" spans="1:9" x14ac:dyDescent="0.25">
      <c r="A1143">
        <v>5600</v>
      </c>
      <c r="B1143">
        <v>13</v>
      </c>
      <c r="C1143">
        <v>66.356999999999999</v>
      </c>
      <c r="D1143">
        <v>73.436999999999998</v>
      </c>
      <c r="E1143">
        <v>0.64102999999999999</v>
      </c>
      <c r="F1143">
        <v>0.57815000000000005</v>
      </c>
      <c r="G1143">
        <v>5.4669999999999996E-3</v>
      </c>
      <c r="H1143">
        <v>6.5859999999999998E-3</v>
      </c>
      <c r="I1143">
        <v>1.2052999999999999E-2</v>
      </c>
    </row>
    <row r="1144" spans="1:9" x14ac:dyDescent="0.25">
      <c r="A1144">
        <v>6000</v>
      </c>
      <c r="B1144">
        <v>11</v>
      </c>
      <c r="C1144">
        <v>70.045000000000002</v>
      </c>
      <c r="D1144">
        <v>76.727000000000004</v>
      </c>
      <c r="E1144">
        <v>0.63395999999999997</v>
      </c>
      <c r="F1144">
        <v>0.57596000000000003</v>
      </c>
      <c r="G1144">
        <v>5.5069999999999997E-3</v>
      </c>
      <c r="H1144">
        <v>6.5859999999999998E-3</v>
      </c>
      <c r="I1144">
        <v>1.2093E-2</v>
      </c>
    </row>
    <row r="1145" spans="1:9" x14ac:dyDescent="0.25">
      <c r="A1145">
        <v>8000</v>
      </c>
      <c r="B1145">
        <v>9</v>
      </c>
      <c r="C1145">
        <v>74.25</v>
      </c>
      <c r="D1145">
        <v>80.037000000000006</v>
      </c>
      <c r="E1145">
        <v>0.61829000000000001</v>
      </c>
      <c r="F1145">
        <v>0.57443999999999995</v>
      </c>
      <c r="G1145">
        <v>5.7099999999999998E-3</v>
      </c>
      <c r="H1145">
        <v>6.5859999999999998E-3</v>
      </c>
      <c r="I1145">
        <v>1.2296E-2</v>
      </c>
    </row>
    <row r="1146" spans="1:9" x14ac:dyDescent="0.25">
      <c r="A1146">
        <v>5100</v>
      </c>
      <c r="B1146">
        <v>14</v>
      </c>
      <c r="C1146">
        <v>65.701999999999998</v>
      </c>
      <c r="D1146">
        <v>73.034000000000006</v>
      </c>
      <c r="E1146">
        <v>0.64356000000000002</v>
      </c>
      <c r="F1146">
        <v>0.57854000000000005</v>
      </c>
      <c r="G1146">
        <v>5.4489999999999999E-3</v>
      </c>
      <c r="H1146">
        <v>6.587E-3</v>
      </c>
      <c r="I1146">
        <v>1.2037000000000001E-2</v>
      </c>
    </row>
    <row r="1147" spans="1:9" x14ac:dyDescent="0.25">
      <c r="A1147">
        <v>5500</v>
      </c>
      <c r="B1147">
        <v>13</v>
      </c>
      <c r="C1147">
        <v>66.355999999999995</v>
      </c>
      <c r="D1147">
        <v>73.438000000000002</v>
      </c>
      <c r="E1147">
        <v>0.64098999999999995</v>
      </c>
      <c r="F1147">
        <v>0.57808999999999999</v>
      </c>
      <c r="G1147">
        <v>5.4679999999999998E-3</v>
      </c>
      <c r="H1147">
        <v>6.587E-3</v>
      </c>
      <c r="I1147">
        <v>1.2055E-2</v>
      </c>
    </row>
    <row r="1148" spans="1:9" x14ac:dyDescent="0.25">
      <c r="A1148">
        <v>5400</v>
      </c>
      <c r="B1148">
        <v>13</v>
      </c>
      <c r="C1148">
        <v>66.355000000000004</v>
      </c>
      <c r="D1148">
        <v>73.438000000000002</v>
      </c>
      <c r="E1148">
        <v>0.64095000000000002</v>
      </c>
      <c r="F1148">
        <v>0.57804</v>
      </c>
      <c r="G1148">
        <v>5.4689999999999999E-3</v>
      </c>
      <c r="H1148">
        <v>6.5880000000000001E-3</v>
      </c>
      <c r="I1148">
        <v>1.2056000000000001E-2</v>
      </c>
    </row>
    <row r="1149" spans="1:9" x14ac:dyDescent="0.25">
      <c r="A1149">
        <v>5300</v>
      </c>
      <c r="B1149">
        <v>13</v>
      </c>
      <c r="C1149">
        <v>66.352999999999994</v>
      </c>
      <c r="D1149">
        <v>73.436999999999998</v>
      </c>
      <c r="E1149">
        <v>0.64090000000000003</v>
      </c>
      <c r="F1149">
        <v>0.57799</v>
      </c>
      <c r="G1149">
        <v>5.4689999999999999E-3</v>
      </c>
      <c r="H1149">
        <v>6.5890000000000002E-3</v>
      </c>
      <c r="I1149">
        <v>1.2057999999999999E-2</v>
      </c>
    </row>
    <row r="1150" spans="1:9" x14ac:dyDescent="0.25">
      <c r="A1150">
        <v>5900</v>
      </c>
      <c r="B1150">
        <v>10</v>
      </c>
      <c r="C1150">
        <v>69.405000000000001</v>
      </c>
      <c r="D1150">
        <v>75.712000000000003</v>
      </c>
      <c r="E1150">
        <v>0.62770999999999999</v>
      </c>
      <c r="F1150">
        <v>0.57679999999999998</v>
      </c>
      <c r="G1150">
        <v>5.6249999999999998E-3</v>
      </c>
      <c r="H1150">
        <v>6.5890000000000002E-3</v>
      </c>
      <c r="I1150">
        <v>1.2213999999999999E-2</v>
      </c>
    </row>
    <row r="1151" spans="1:9" x14ac:dyDescent="0.25">
      <c r="A1151">
        <v>400</v>
      </c>
      <c r="B1151">
        <v>9</v>
      </c>
      <c r="C1151">
        <v>67.873999999999995</v>
      </c>
      <c r="D1151">
        <v>70.98</v>
      </c>
      <c r="E1151">
        <v>0.59672999999999998</v>
      </c>
      <c r="F1151">
        <v>0.57950999999999997</v>
      </c>
      <c r="G1151">
        <v>6.1250000000000002E-3</v>
      </c>
      <c r="H1151">
        <v>6.5900000000000004E-3</v>
      </c>
      <c r="I1151">
        <v>1.2715000000000001E-2</v>
      </c>
    </row>
    <row r="1152" spans="1:9" x14ac:dyDescent="0.25">
      <c r="A1152">
        <v>5000</v>
      </c>
      <c r="B1152">
        <v>14</v>
      </c>
      <c r="C1152">
        <v>65.655000000000001</v>
      </c>
      <c r="D1152">
        <v>72.957999999999998</v>
      </c>
      <c r="E1152">
        <v>0.64324999999999999</v>
      </c>
      <c r="F1152">
        <v>0.57843999999999995</v>
      </c>
      <c r="G1152">
        <v>5.4559999999999999E-3</v>
      </c>
      <c r="H1152">
        <v>6.5900000000000004E-3</v>
      </c>
      <c r="I1152">
        <v>1.2045999999999999E-2</v>
      </c>
    </row>
    <row r="1153" spans="1:9" x14ac:dyDescent="0.25">
      <c r="A1153">
        <v>5200</v>
      </c>
      <c r="B1153">
        <v>13</v>
      </c>
      <c r="C1153">
        <v>66.346999999999994</v>
      </c>
      <c r="D1153">
        <v>73.432000000000002</v>
      </c>
      <c r="E1153">
        <v>0.64085000000000003</v>
      </c>
      <c r="F1153">
        <v>0.57794999999999996</v>
      </c>
      <c r="G1153">
        <v>5.47E-3</v>
      </c>
      <c r="H1153">
        <v>6.5900000000000004E-3</v>
      </c>
      <c r="I1153">
        <v>1.206E-2</v>
      </c>
    </row>
    <row r="1154" spans="1:9" x14ac:dyDescent="0.25">
      <c r="A1154">
        <v>5800</v>
      </c>
      <c r="B1154">
        <v>10</v>
      </c>
      <c r="C1154">
        <v>69.427000000000007</v>
      </c>
      <c r="D1154">
        <v>75.727000000000004</v>
      </c>
      <c r="E1154">
        <v>0.62761999999999996</v>
      </c>
      <c r="F1154">
        <v>0.57674000000000003</v>
      </c>
      <c r="G1154">
        <v>5.6270000000000001E-3</v>
      </c>
      <c r="H1154">
        <v>6.5900000000000004E-3</v>
      </c>
      <c r="I1154">
        <v>1.2217E-2</v>
      </c>
    </row>
    <row r="1155" spans="1:9" x14ac:dyDescent="0.25">
      <c r="A1155">
        <v>7900</v>
      </c>
      <c r="B1155">
        <v>9</v>
      </c>
      <c r="C1155">
        <v>73.653000000000006</v>
      </c>
      <c r="D1155">
        <v>79.353999999999999</v>
      </c>
      <c r="E1155">
        <v>0.61817999999999995</v>
      </c>
      <c r="F1155">
        <v>0.57455000000000001</v>
      </c>
      <c r="G1155">
        <v>5.7229999999999998E-3</v>
      </c>
      <c r="H1155">
        <v>6.5900000000000004E-3</v>
      </c>
      <c r="I1155">
        <v>1.2312E-2</v>
      </c>
    </row>
    <row r="1156" spans="1:9" x14ac:dyDescent="0.25">
      <c r="A1156">
        <v>7800</v>
      </c>
      <c r="B1156">
        <v>9</v>
      </c>
      <c r="C1156">
        <v>73.674000000000007</v>
      </c>
      <c r="D1156">
        <v>79.366</v>
      </c>
      <c r="E1156">
        <v>0.61812</v>
      </c>
      <c r="F1156">
        <v>0.57452000000000003</v>
      </c>
      <c r="G1156">
        <v>5.7229999999999998E-3</v>
      </c>
      <c r="H1156">
        <v>6.5900000000000004E-3</v>
      </c>
      <c r="I1156">
        <v>1.2312999999999999E-2</v>
      </c>
    </row>
    <row r="1157" spans="1:9" x14ac:dyDescent="0.25">
      <c r="A1157">
        <v>5100</v>
      </c>
      <c r="B1157">
        <v>13</v>
      </c>
      <c r="C1157">
        <v>66.334999999999994</v>
      </c>
      <c r="D1157">
        <v>73.421000000000006</v>
      </c>
      <c r="E1157">
        <v>0.64078999999999997</v>
      </c>
      <c r="F1157">
        <v>0.57791999999999999</v>
      </c>
      <c r="G1157">
        <v>5.4710000000000002E-3</v>
      </c>
      <c r="H1157">
        <v>6.5909999999999996E-3</v>
      </c>
      <c r="I1157">
        <v>1.2062E-2</v>
      </c>
    </row>
    <row r="1158" spans="1:9" x14ac:dyDescent="0.25">
      <c r="A1158">
        <v>6900</v>
      </c>
      <c r="B1158">
        <v>15</v>
      </c>
      <c r="C1158">
        <v>66.875</v>
      </c>
      <c r="D1158">
        <v>74.233999999999995</v>
      </c>
      <c r="E1158">
        <v>0.64919000000000004</v>
      </c>
      <c r="F1158">
        <v>0.57723000000000002</v>
      </c>
      <c r="G1158">
        <v>5.3319999999999999E-3</v>
      </c>
      <c r="H1158">
        <v>6.5909999999999996E-3</v>
      </c>
      <c r="I1158">
        <v>1.1923E-2</v>
      </c>
    </row>
    <row r="1159" spans="1:9" x14ac:dyDescent="0.25">
      <c r="A1159">
        <v>6800</v>
      </c>
      <c r="B1159">
        <v>15</v>
      </c>
      <c r="C1159">
        <v>66.872</v>
      </c>
      <c r="D1159">
        <v>74.233999999999995</v>
      </c>
      <c r="E1159">
        <v>0.64915999999999996</v>
      </c>
      <c r="F1159">
        <v>0.57718999999999998</v>
      </c>
      <c r="G1159">
        <v>5.3330000000000001E-3</v>
      </c>
      <c r="H1159">
        <v>6.5909999999999996E-3</v>
      </c>
      <c r="I1159">
        <v>1.1924000000000001E-2</v>
      </c>
    </row>
    <row r="1160" spans="1:9" x14ac:dyDescent="0.25">
      <c r="A1160">
        <v>5700</v>
      </c>
      <c r="B1160">
        <v>10</v>
      </c>
      <c r="C1160">
        <v>69.448999999999998</v>
      </c>
      <c r="D1160">
        <v>75.742000000000004</v>
      </c>
      <c r="E1160">
        <v>0.62753000000000003</v>
      </c>
      <c r="F1160">
        <v>0.57667000000000002</v>
      </c>
      <c r="G1160">
        <v>5.6280000000000002E-3</v>
      </c>
      <c r="H1160">
        <v>6.5909999999999996E-3</v>
      </c>
      <c r="I1160">
        <v>1.2219000000000001E-2</v>
      </c>
    </row>
    <row r="1161" spans="1:9" x14ac:dyDescent="0.25">
      <c r="A1161">
        <v>7700</v>
      </c>
      <c r="B1161">
        <v>9</v>
      </c>
      <c r="C1161">
        <v>73.694000000000003</v>
      </c>
      <c r="D1161">
        <v>79.378</v>
      </c>
      <c r="E1161">
        <v>0.61806000000000005</v>
      </c>
      <c r="F1161">
        <v>0.57447999999999999</v>
      </c>
      <c r="G1161">
        <v>5.7239999999999999E-3</v>
      </c>
      <c r="H1161">
        <v>6.5909999999999996E-3</v>
      </c>
      <c r="I1161">
        <v>1.2314E-2</v>
      </c>
    </row>
    <row r="1162" spans="1:9" x14ac:dyDescent="0.25">
      <c r="A1162">
        <v>7600</v>
      </c>
      <c r="B1162">
        <v>9</v>
      </c>
      <c r="C1162">
        <v>73.713999999999999</v>
      </c>
      <c r="D1162">
        <v>79.39</v>
      </c>
      <c r="E1162">
        <v>0.61799999999999999</v>
      </c>
      <c r="F1162">
        <v>0.57445000000000002</v>
      </c>
      <c r="G1162">
        <v>5.7250000000000001E-3</v>
      </c>
      <c r="H1162">
        <v>6.5909999999999996E-3</v>
      </c>
      <c r="I1162">
        <v>1.2316000000000001E-2</v>
      </c>
    </row>
    <row r="1163" spans="1:9" x14ac:dyDescent="0.25">
      <c r="A1163">
        <v>7500</v>
      </c>
      <c r="B1163">
        <v>9</v>
      </c>
      <c r="C1163">
        <v>73.734999999999999</v>
      </c>
      <c r="D1163">
        <v>79.400999999999996</v>
      </c>
      <c r="E1163">
        <v>0.61792999999999998</v>
      </c>
      <c r="F1163">
        <v>0.57440999999999998</v>
      </c>
      <c r="G1163">
        <v>5.7250000000000001E-3</v>
      </c>
      <c r="H1163">
        <v>6.5909999999999996E-3</v>
      </c>
      <c r="I1163">
        <v>1.2317E-2</v>
      </c>
    </row>
    <row r="1164" spans="1:9" x14ac:dyDescent="0.25">
      <c r="A1164">
        <v>6700</v>
      </c>
      <c r="B1164">
        <v>15</v>
      </c>
      <c r="C1164">
        <v>66.869</v>
      </c>
      <c r="D1164">
        <v>74.233000000000004</v>
      </c>
      <c r="E1164">
        <v>0.64912000000000003</v>
      </c>
      <c r="F1164">
        <v>0.57715000000000005</v>
      </c>
      <c r="G1164">
        <v>5.3330000000000001E-3</v>
      </c>
      <c r="H1164">
        <v>6.5919999999999998E-3</v>
      </c>
      <c r="I1164">
        <v>1.1926000000000001E-2</v>
      </c>
    </row>
    <row r="1165" spans="1:9" x14ac:dyDescent="0.25">
      <c r="A1165">
        <v>5600</v>
      </c>
      <c r="B1165">
        <v>10</v>
      </c>
      <c r="C1165">
        <v>69.471000000000004</v>
      </c>
      <c r="D1165">
        <v>75.757000000000005</v>
      </c>
      <c r="E1165">
        <v>0.62743000000000004</v>
      </c>
      <c r="F1165">
        <v>0.57659000000000005</v>
      </c>
      <c r="G1165">
        <v>5.6290000000000003E-3</v>
      </c>
      <c r="H1165">
        <v>6.5919999999999998E-3</v>
      </c>
      <c r="I1165">
        <v>1.2220999999999999E-2</v>
      </c>
    </row>
    <row r="1166" spans="1:9" x14ac:dyDescent="0.25">
      <c r="A1166">
        <v>7400</v>
      </c>
      <c r="B1166">
        <v>9</v>
      </c>
      <c r="C1166">
        <v>73.754999999999995</v>
      </c>
      <c r="D1166">
        <v>79.412000000000006</v>
      </c>
      <c r="E1166">
        <v>0.61787000000000003</v>
      </c>
      <c r="F1166">
        <v>0.57438</v>
      </c>
      <c r="G1166">
        <v>5.7260000000000002E-3</v>
      </c>
      <c r="H1166">
        <v>6.5919999999999998E-3</v>
      </c>
      <c r="I1166">
        <v>1.2318000000000001E-2</v>
      </c>
    </row>
    <row r="1167" spans="1:9" x14ac:dyDescent="0.25">
      <c r="A1167">
        <v>7300</v>
      </c>
      <c r="B1167">
        <v>9</v>
      </c>
      <c r="C1167">
        <v>73.775000000000006</v>
      </c>
      <c r="D1167">
        <v>79.423000000000002</v>
      </c>
      <c r="E1167">
        <v>0.61780000000000002</v>
      </c>
      <c r="F1167">
        <v>0.57433999999999996</v>
      </c>
      <c r="G1167">
        <v>5.7270000000000003E-3</v>
      </c>
      <c r="H1167">
        <v>6.5919999999999998E-3</v>
      </c>
      <c r="I1167">
        <v>1.2319E-2</v>
      </c>
    </row>
    <row r="1168" spans="1:9" x14ac:dyDescent="0.25">
      <c r="A1168">
        <v>5000</v>
      </c>
      <c r="B1168">
        <v>13</v>
      </c>
      <c r="C1168">
        <v>66.296000000000006</v>
      </c>
      <c r="D1168">
        <v>73.358999999999995</v>
      </c>
      <c r="E1168">
        <v>0.64051000000000002</v>
      </c>
      <c r="F1168">
        <v>0.57781000000000005</v>
      </c>
      <c r="G1168">
        <v>5.4780000000000002E-3</v>
      </c>
      <c r="H1168">
        <v>6.5929999999999999E-3</v>
      </c>
      <c r="I1168">
        <v>1.2071E-2</v>
      </c>
    </row>
    <row r="1169" spans="1:9" x14ac:dyDescent="0.25">
      <c r="A1169">
        <v>6600</v>
      </c>
      <c r="B1169">
        <v>15</v>
      </c>
      <c r="C1169">
        <v>66.866</v>
      </c>
      <c r="D1169">
        <v>74.231999999999999</v>
      </c>
      <c r="E1169">
        <v>0.64908999999999994</v>
      </c>
      <c r="F1169">
        <v>0.57709999999999995</v>
      </c>
      <c r="G1169">
        <v>5.3340000000000002E-3</v>
      </c>
      <c r="H1169">
        <v>6.5929999999999999E-3</v>
      </c>
      <c r="I1169">
        <v>1.1927E-2</v>
      </c>
    </row>
    <row r="1170" spans="1:9" x14ac:dyDescent="0.25">
      <c r="A1170">
        <v>5500</v>
      </c>
      <c r="B1170">
        <v>10</v>
      </c>
      <c r="C1170">
        <v>69.495000000000005</v>
      </c>
      <c r="D1170">
        <v>75.774000000000001</v>
      </c>
      <c r="E1170">
        <v>0.62733000000000005</v>
      </c>
      <c r="F1170">
        <v>0.57650999999999997</v>
      </c>
      <c r="G1170">
        <v>5.6299999999999996E-3</v>
      </c>
      <c r="H1170">
        <v>6.5929999999999999E-3</v>
      </c>
      <c r="I1170">
        <v>1.2224E-2</v>
      </c>
    </row>
    <row r="1171" spans="1:9" x14ac:dyDescent="0.25">
      <c r="A1171">
        <v>7200</v>
      </c>
      <c r="B1171">
        <v>9</v>
      </c>
      <c r="C1171">
        <v>73.795000000000002</v>
      </c>
      <c r="D1171">
        <v>79.433000000000007</v>
      </c>
      <c r="E1171">
        <v>0.61773</v>
      </c>
      <c r="F1171">
        <v>0.57430999999999999</v>
      </c>
      <c r="G1171">
        <v>5.7270000000000003E-3</v>
      </c>
      <c r="H1171">
        <v>6.5929999999999999E-3</v>
      </c>
      <c r="I1171">
        <v>1.2319999999999999E-2</v>
      </c>
    </row>
    <row r="1172" spans="1:9" x14ac:dyDescent="0.25">
      <c r="A1172">
        <v>7100</v>
      </c>
      <c r="B1172">
        <v>9</v>
      </c>
      <c r="C1172">
        <v>73.819000000000003</v>
      </c>
      <c r="D1172">
        <v>79.442999999999998</v>
      </c>
      <c r="E1172">
        <v>0.61765999999999999</v>
      </c>
      <c r="F1172">
        <v>0.57426999999999995</v>
      </c>
      <c r="G1172">
        <v>5.7279999999999996E-3</v>
      </c>
      <c r="H1172">
        <v>6.5929999999999999E-3</v>
      </c>
      <c r="I1172">
        <v>1.2321E-2</v>
      </c>
    </row>
    <row r="1173" spans="1:9" x14ac:dyDescent="0.25">
      <c r="A1173">
        <v>100</v>
      </c>
      <c r="B1173">
        <v>12</v>
      </c>
      <c r="C1173">
        <v>64.400999999999996</v>
      </c>
      <c r="D1173">
        <v>70.075000000000003</v>
      </c>
      <c r="E1173">
        <v>0.62356999999999996</v>
      </c>
      <c r="F1173">
        <v>0.57947000000000004</v>
      </c>
      <c r="G1173">
        <v>5.738E-3</v>
      </c>
      <c r="H1173">
        <v>6.594E-3</v>
      </c>
      <c r="I1173">
        <v>1.2331999999999999E-2</v>
      </c>
    </row>
    <row r="1174" spans="1:9" x14ac:dyDescent="0.25">
      <c r="A1174">
        <v>6500</v>
      </c>
      <c r="B1174">
        <v>15</v>
      </c>
      <c r="C1174">
        <v>66.861999999999995</v>
      </c>
      <c r="D1174">
        <v>74.23</v>
      </c>
      <c r="E1174">
        <v>0.64905000000000002</v>
      </c>
      <c r="F1174">
        <v>0.57706000000000002</v>
      </c>
      <c r="G1174">
        <v>5.3350000000000003E-3</v>
      </c>
      <c r="H1174">
        <v>6.594E-3</v>
      </c>
      <c r="I1174">
        <v>1.1929E-2</v>
      </c>
    </row>
    <row r="1175" spans="1:9" x14ac:dyDescent="0.25">
      <c r="A1175">
        <v>7000</v>
      </c>
      <c r="B1175">
        <v>9</v>
      </c>
      <c r="C1175">
        <v>73.828000000000003</v>
      </c>
      <c r="D1175">
        <v>79.414000000000001</v>
      </c>
      <c r="E1175">
        <v>0.61748999999999998</v>
      </c>
      <c r="F1175">
        <v>0.57420000000000004</v>
      </c>
      <c r="G1175">
        <v>5.7299999999999999E-3</v>
      </c>
      <c r="H1175">
        <v>6.594E-3</v>
      </c>
      <c r="I1175">
        <v>1.2324999999999999E-2</v>
      </c>
    </row>
    <row r="1176" spans="1:9" x14ac:dyDescent="0.25">
      <c r="A1176">
        <v>6300</v>
      </c>
      <c r="B1176">
        <v>15</v>
      </c>
      <c r="C1176">
        <v>66.852999999999994</v>
      </c>
      <c r="D1176">
        <v>74.221000000000004</v>
      </c>
      <c r="E1176">
        <v>0.64897000000000005</v>
      </c>
      <c r="F1176">
        <v>0.57696999999999998</v>
      </c>
      <c r="G1176">
        <v>5.3359999999999996E-3</v>
      </c>
      <c r="H1176">
        <v>6.5950000000000002E-3</v>
      </c>
      <c r="I1176">
        <v>1.1932E-2</v>
      </c>
    </row>
    <row r="1177" spans="1:9" x14ac:dyDescent="0.25">
      <c r="A1177">
        <v>6400</v>
      </c>
      <c r="B1177">
        <v>15</v>
      </c>
      <c r="C1177">
        <v>66.858000000000004</v>
      </c>
      <c r="D1177">
        <v>74.225999999999999</v>
      </c>
      <c r="E1177">
        <v>0.64900999999999998</v>
      </c>
      <c r="F1177">
        <v>0.57701000000000002</v>
      </c>
      <c r="G1177">
        <v>5.3359999999999996E-3</v>
      </c>
      <c r="H1177">
        <v>6.5950000000000002E-3</v>
      </c>
      <c r="I1177">
        <v>1.193E-2</v>
      </c>
    </row>
    <row r="1178" spans="1:9" x14ac:dyDescent="0.25">
      <c r="A1178">
        <v>5400</v>
      </c>
      <c r="B1178">
        <v>10</v>
      </c>
      <c r="C1178">
        <v>69.519000000000005</v>
      </c>
      <c r="D1178">
        <v>75.790000000000006</v>
      </c>
      <c r="E1178">
        <v>0.62722</v>
      </c>
      <c r="F1178">
        <v>0.57643</v>
      </c>
      <c r="G1178">
        <v>5.6319999999999999E-3</v>
      </c>
      <c r="H1178">
        <v>6.5950000000000002E-3</v>
      </c>
      <c r="I1178">
        <v>1.2226000000000001E-2</v>
      </c>
    </row>
    <row r="1179" spans="1:9" x14ac:dyDescent="0.25">
      <c r="A1179">
        <v>3900</v>
      </c>
      <c r="B1179">
        <v>8</v>
      </c>
      <c r="C1179">
        <v>73.349000000000004</v>
      </c>
      <c r="D1179">
        <v>77.430999999999997</v>
      </c>
      <c r="E1179">
        <v>0.59802999999999995</v>
      </c>
      <c r="F1179">
        <v>0.57435999999999998</v>
      </c>
      <c r="G1179">
        <v>6.012E-3</v>
      </c>
      <c r="H1179">
        <v>6.5950000000000002E-3</v>
      </c>
      <c r="I1179">
        <v>1.2607E-2</v>
      </c>
    </row>
    <row r="1180" spans="1:9" x14ac:dyDescent="0.25">
      <c r="A1180">
        <v>4900</v>
      </c>
      <c r="B1180">
        <v>12</v>
      </c>
      <c r="C1180">
        <v>66.198999999999998</v>
      </c>
      <c r="D1180">
        <v>72.762</v>
      </c>
      <c r="E1180">
        <v>0.63722999999999996</v>
      </c>
      <c r="F1180">
        <v>0.57882999999999996</v>
      </c>
      <c r="G1180">
        <v>5.548E-3</v>
      </c>
      <c r="H1180">
        <v>6.5960000000000003E-3</v>
      </c>
      <c r="I1180">
        <v>1.2144E-2</v>
      </c>
    </row>
    <row r="1181" spans="1:9" x14ac:dyDescent="0.25">
      <c r="A1181">
        <v>6100</v>
      </c>
      <c r="B1181">
        <v>15</v>
      </c>
      <c r="C1181">
        <v>66.834000000000003</v>
      </c>
      <c r="D1181">
        <v>74.195999999999998</v>
      </c>
      <c r="E1181">
        <v>0.64888000000000001</v>
      </c>
      <c r="F1181">
        <v>0.57693000000000005</v>
      </c>
      <c r="G1181">
        <v>5.339E-3</v>
      </c>
      <c r="H1181">
        <v>6.5960000000000003E-3</v>
      </c>
      <c r="I1181">
        <v>1.1934999999999999E-2</v>
      </c>
    </row>
    <row r="1182" spans="1:9" x14ac:dyDescent="0.25">
      <c r="A1182">
        <v>6200</v>
      </c>
      <c r="B1182">
        <v>15</v>
      </c>
      <c r="C1182">
        <v>66.844999999999999</v>
      </c>
      <c r="D1182">
        <v>74.212999999999994</v>
      </c>
      <c r="E1182">
        <v>0.64893000000000001</v>
      </c>
      <c r="F1182">
        <v>0.57694000000000001</v>
      </c>
      <c r="G1182">
        <v>5.3369999999999997E-3</v>
      </c>
      <c r="H1182">
        <v>6.5960000000000003E-3</v>
      </c>
      <c r="I1182">
        <v>1.1932999999999999E-2</v>
      </c>
    </row>
    <row r="1183" spans="1:9" x14ac:dyDescent="0.25">
      <c r="A1183">
        <v>5300</v>
      </c>
      <c r="B1183">
        <v>10</v>
      </c>
      <c r="C1183">
        <v>69.543999999999997</v>
      </c>
      <c r="D1183">
        <v>75.805999999999997</v>
      </c>
      <c r="E1183">
        <v>0.62710999999999995</v>
      </c>
      <c r="F1183">
        <v>0.57633000000000001</v>
      </c>
      <c r="G1183">
        <v>5.633E-3</v>
      </c>
      <c r="H1183">
        <v>6.5960000000000003E-3</v>
      </c>
      <c r="I1183">
        <v>1.2229E-2</v>
      </c>
    </row>
    <row r="1184" spans="1:9" x14ac:dyDescent="0.25">
      <c r="A1184">
        <v>4800</v>
      </c>
      <c r="B1184">
        <v>12</v>
      </c>
      <c r="C1184">
        <v>66.22</v>
      </c>
      <c r="D1184">
        <v>72.786000000000001</v>
      </c>
      <c r="E1184">
        <v>0.63717000000000001</v>
      </c>
      <c r="F1184">
        <v>0.57874999999999999</v>
      </c>
      <c r="G1184">
        <v>5.548E-3</v>
      </c>
      <c r="H1184">
        <v>6.5970000000000004E-3</v>
      </c>
      <c r="I1184">
        <v>1.2146000000000001E-2</v>
      </c>
    </row>
    <row r="1185" spans="1:9" x14ac:dyDescent="0.25">
      <c r="A1185">
        <v>5900</v>
      </c>
      <c r="B1185">
        <v>11</v>
      </c>
      <c r="C1185">
        <v>69.171000000000006</v>
      </c>
      <c r="D1185">
        <v>75.713999999999999</v>
      </c>
      <c r="E1185">
        <v>0.63383</v>
      </c>
      <c r="F1185">
        <v>0.57603000000000004</v>
      </c>
      <c r="G1185">
        <v>5.5300000000000002E-3</v>
      </c>
      <c r="H1185">
        <v>6.5970000000000004E-3</v>
      </c>
      <c r="I1185">
        <v>1.2127000000000001E-2</v>
      </c>
    </row>
    <row r="1186" spans="1:9" x14ac:dyDescent="0.25">
      <c r="A1186">
        <v>4700</v>
      </c>
      <c r="B1186">
        <v>12</v>
      </c>
      <c r="C1186">
        <v>66.242000000000004</v>
      </c>
      <c r="D1186">
        <v>72.811999999999998</v>
      </c>
      <c r="E1186">
        <v>0.63710999999999995</v>
      </c>
      <c r="F1186">
        <v>0.57867000000000002</v>
      </c>
      <c r="G1186">
        <v>5.5490000000000001E-3</v>
      </c>
      <c r="H1186">
        <v>6.5979999999999997E-3</v>
      </c>
      <c r="I1186">
        <v>1.2147E-2</v>
      </c>
    </row>
    <row r="1187" spans="1:9" x14ac:dyDescent="0.25">
      <c r="A1187">
        <v>5800</v>
      </c>
      <c r="B1187">
        <v>11</v>
      </c>
      <c r="C1187">
        <v>69.19</v>
      </c>
      <c r="D1187">
        <v>75.733999999999995</v>
      </c>
      <c r="E1187">
        <v>0.63378000000000001</v>
      </c>
      <c r="F1187">
        <v>0.57594999999999996</v>
      </c>
      <c r="G1187">
        <v>5.5300000000000002E-3</v>
      </c>
      <c r="H1187">
        <v>6.5979999999999997E-3</v>
      </c>
      <c r="I1187">
        <v>1.2128E-2</v>
      </c>
    </row>
    <row r="1188" spans="1:9" x14ac:dyDescent="0.25">
      <c r="A1188">
        <v>5200</v>
      </c>
      <c r="B1188">
        <v>10</v>
      </c>
      <c r="C1188">
        <v>69.567999999999998</v>
      </c>
      <c r="D1188">
        <v>75.820999999999998</v>
      </c>
      <c r="E1188">
        <v>0.62699000000000005</v>
      </c>
      <c r="F1188">
        <v>0.57623000000000002</v>
      </c>
      <c r="G1188">
        <v>5.6350000000000003E-3</v>
      </c>
      <c r="H1188">
        <v>6.5979999999999997E-3</v>
      </c>
      <c r="I1188">
        <v>1.2232E-2</v>
      </c>
    </row>
    <row r="1189" spans="1:9" x14ac:dyDescent="0.25">
      <c r="A1189">
        <v>5700</v>
      </c>
      <c r="B1189">
        <v>11</v>
      </c>
      <c r="C1189">
        <v>69.209000000000003</v>
      </c>
      <c r="D1189">
        <v>75.754999999999995</v>
      </c>
      <c r="E1189">
        <v>0.63371999999999995</v>
      </c>
      <c r="F1189">
        <v>0.57586999999999999</v>
      </c>
      <c r="G1189">
        <v>5.5310000000000003E-3</v>
      </c>
      <c r="H1189">
        <v>6.5989999999999998E-3</v>
      </c>
      <c r="I1189">
        <v>1.213E-2</v>
      </c>
    </row>
    <row r="1190" spans="1:9" x14ac:dyDescent="0.25">
      <c r="A1190">
        <v>5100</v>
      </c>
      <c r="B1190">
        <v>10</v>
      </c>
      <c r="C1190">
        <v>69.591999999999999</v>
      </c>
      <c r="D1190">
        <v>75.837999999999994</v>
      </c>
      <c r="E1190">
        <v>0.62685000000000002</v>
      </c>
      <c r="F1190">
        <v>0.57609999999999995</v>
      </c>
      <c r="G1190">
        <v>5.6369999999999996E-3</v>
      </c>
      <c r="H1190">
        <v>6.5989999999999998E-3</v>
      </c>
      <c r="I1190">
        <v>1.2236E-2</v>
      </c>
    </row>
    <row r="1191" spans="1:9" x14ac:dyDescent="0.25">
      <c r="A1191">
        <v>6900</v>
      </c>
      <c r="B1191">
        <v>9</v>
      </c>
      <c r="C1191">
        <v>73.123999999999995</v>
      </c>
      <c r="D1191">
        <v>78.606999999999999</v>
      </c>
      <c r="E1191">
        <v>0.61734</v>
      </c>
      <c r="F1191">
        <v>0.57433999999999996</v>
      </c>
      <c r="G1191">
        <v>5.7470000000000004E-3</v>
      </c>
      <c r="H1191">
        <v>6.5989999999999998E-3</v>
      </c>
      <c r="I1191">
        <v>1.2345999999999999E-2</v>
      </c>
    </row>
    <row r="1192" spans="1:9" x14ac:dyDescent="0.25">
      <c r="A1192">
        <v>4600</v>
      </c>
      <c r="B1192">
        <v>12</v>
      </c>
      <c r="C1192">
        <v>66.263999999999996</v>
      </c>
      <c r="D1192">
        <v>72.838999999999999</v>
      </c>
      <c r="E1192">
        <v>0.63704000000000005</v>
      </c>
      <c r="F1192">
        <v>0.57857999999999998</v>
      </c>
      <c r="G1192">
        <v>5.5490000000000001E-3</v>
      </c>
      <c r="H1192">
        <v>6.6E-3</v>
      </c>
      <c r="I1192">
        <v>1.2149E-2</v>
      </c>
    </row>
    <row r="1193" spans="1:9" x14ac:dyDescent="0.25">
      <c r="A1193">
        <v>6000</v>
      </c>
      <c r="B1193">
        <v>15</v>
      </c>
      <c r="C1193">
        <v>66.774000000000001</v>
      </c>
      <c r="D1193">
        <v>74.103999999999999</v>
      </c>
      <c r="E1193">
        <v>0.64863999999999999</v>
      </c>
      <c r="F1193">
        <v>0.57674999999999998</v>
      </c>
      <c r="G1193">
        <v>5.3439999999999998E-3</v>
      </c>
      <c r="H1193">
        <v>6.6E-3</v>
      </c>
      <c r="I1193">
        <v>1.1945000000000001E-2</v>
      </c>
    </row>
    <row r="1194" spans="1:9" x14ac:dyDescent="0.25">
      <c r="A1194">
        <v>3800</v>
      </c>
      <c r="B1194">
        <v>8</v>
      </c>
      <c r="C1194">
        <v>73.415000000000006</v>
      </c>
      <c r="D1194">
        <v>77.558999999999997</v>
      </c>
      <c r="E1194">
        <v>0.59784000000000004</v>
      </c>
      <c r="F1194">
        <v>0.57396999999999998</v>
      </c>
      <c r="G1194">
        <v>6.0140000000000002E-3</v>
      </c>
      <c r="H1194">
        <v>6.6E-3</v>
      </c>
      <c r="I1194">
        <v>1.2614999999999999E-2</v>
      </c>
    </row>
    <row r="1195" spans="1:9" x14ac:dyDescent="0.25">
      <c r="A1195">
        <v>6800</v>
      </c>
      <c r="B1195">
        <v>9</v>
      </c>
      <c r="C1195">
        <v>73.144999999999996</v>
      </c>
      <c r="D1195">
        <v>78.619</v>
      </c>
      <c r="E1195">
        <v>0.61726999999999999</v>
      </c>
      <c r="F1195">
        <v>0.57430999999999999</v>
      </c>
      <c r="G1195">
        <v>5.7479999999999996E-3</v>
      </c>
      <c r="H1195">
        <v>6.6E-3</v>
      </c>
      <c r="I1195">
        <v>1.2347E-2</v>
      </c>
    </row>
    <row r="1196" spans="1:9" x14ac:dyDescent="0.25">
      <c r="A1196">
        <v>6700</v>
      </c>
      <c r="B1196">
        <v>9</v>
      </c>
      <c r="C1196">
        <v>73.167000000000002</v>
      </c>
      <c r="D1196">
        <v>78.629000000000005</v>
      </c>
      <c r="E1196">
        <v>0.61719999999999997</v>
      </c>
      <c r="F1196">
        <v>0.57428000000000001</v>
      </c>
      <c r="G1196">
        <v>5.7479999999999996E-3</v>
      </c>
      <c r="H1196">
        <v>6.6E-3</v>
      </c>
      <c r="I1196">
        <v>1.2348E-2</v>
      </c>
    </row>
    <row r="1197" spans="1:9" x14ac:dyDescent="0.25">
      <c r="A1197">
        <v>6600</v>
      </c>
      <c r="B1197">
        <v>9</v>
      </c>
      <c r="C1197">
        <v>73.188000000000002</v>
      </c>
      <c r="D1197">
        <v>78.64</v>
      </c>
      <c r="E1197">
        <v>0.61712</v>
      </c>
      <c r="F1197">
        <v>0.57425000000000004</v>
      </c>
      <c r="G1197">
        <v>5.7489999999999998E-3</v>
      </c>
      <c r="H1197">
        <v>6.6E-3</v>
      </c>
      <c r="I1197">
        <v>1.2349000000000001E-2</v>
      </c>
    </row>
    <row r="1198" spans="1:9" x14ac:dyDescent="0.25">
      <c r="A1198">
        <v>4500</v>
      </c>
      <c r="B1198">
        <v>12</v>
      </c>
      <c r="C1198">
        <v>66.286000000000001</v>
      </c>
      <c r="D1198">
        <v>72.866</v>
      </c>
      <c r="E1198">
        <v>0.63697000000000004</v>
      </c>
      <c r="F1198">
        <v>0.57850000000000001</v>
      </c>
      <c r="G1198">
        <v>5.5500000000000002E-3</v>
      </c>
      <c r="H1198">
        <v>6.6010000000000001E-3</v>
      </c>
      <c r="I1198">
        <v>1.2151E-2</v>
      </c>
    </row>
    <row r="1199" spans="1:9" x14ac:dyDescent="0.25">
      <c r="A1199">
        <v>5600</v>
      </c>
      <c r="B1199">
        <v>11</v>
      </c>
      <c r="C1199">
        <v>69.227999999999994</v>
      </c>
      <c r="D1199">
        <v>75.777000000000001</v>
      </c>
      <c r="E1199">
        <v>0.63366999999999996</v>
      </c>
      <c r="F1199">
        <v>0.57577</v>
      </c>
      <c r="G1199">
        <v>5.5310000000000003E-3</v>
      </c>
      <c r="H1199">
        <v>6.6010000000000001E-3</v>
      </c>
      <c r="I1199">
        <v>1.2132E-2</v>
      </c>
    </row>
    <row r="1200" spans="1:9" x14ac:dyDescent="0.25">
      <c r="A1200">
        <v>6500</v>
      </c>
      <c r="B1200">
        <v>9</v>
      </c>
      <c r="C1200">
        <v>73.209999999999994</v>
      </c>
      <c r="D1200">
        <v>78.649000000000001</v>
      </c>
      <c r="E1200">
        <v>0.61704999999999999</v>
      </c>
      <c r="F1200">
        <v>0.57421999999999995</v>
      </c>
      <c r="G1200">
        <v>5.7499999999999999E-3</v>
      </c>
      <c r="H1200">
        <v>6.6010000000000001E-3</v>
      </c>
      <c r="I1200">
        <v>1.235E-2</v>
      </c>
    </row>
    <row r="1201" spans="1:9" x14ac:dyDescent="0.25">
      <c r="A1201">
        <v>6400</v>
      </c>
      <c r="B1201">
        <v>9</v>
      </c>
      <c r="C1201">
        <v>73.231999999999999</v>
      </c>
      <c r="D1201">
        <v>78.658000000000001</v>
      </c>
      <c r="E1201">
        <v>0.61697000000000002</v>
      </c>
      <c r="F1201">
        <v>0.57418999999999998</v>
      </c>
      <c r="G1201">
        <v>5.751E-3</v>
      </c>
      <c r="H1201">
        <v>6.6010000000000001E-3</v>
      </c>
      <c r="I1201">
        <v>1.2352E-2</v>
      </c>
    </row>
    <row r="1202" spans="1:9" x14ac:dyDescent="0.25">
      <c r="A1202">
        <v>6300</v>
      </c>
      <c r="B1202">
        <v>9</v>
      </c>
      <c r="C1202">
        <v>73.254000000000005</v>
      </c>
      <c r="D1202">
        <v>78.665999999999997</v>
      </c>
      <c r="E1202">
        <v>0.61689000000000005</v>
      </c>
      <c r="F1202">
        <v>0.57416</v>
      </c>
      <c r="G1202">
        <v>5.7520000000000002E-3</v>
      </c>
      <c r="H1202">
        <v>6.6010000000000001E-3</v>
      </c>
      <c r="I1202">
        <v>1.2352999999999999E-2</v>
      </c>
    </row>
    <row r="1203" spans="1:9" x14ac:dyDescent="0.25">
      <c r="A1203">
        <v>4400</v>
      </c>
      <c r="B1203">
        <v>12</v>
      </c>
      <c r="C1203">
        <v>66.308999999999997</v>
      </c>
      <c r="D1203">
        <v>72.893000000000001</v>
      </c>
      <c r="E1203">
        <v>0.63690000000000002</v>
      </c>
      <c r="F1203">
        <v>0.57840000000000003</v>
      </c>
      <c r="G1203">
        <v>5.5510000000000004E-3</v>
      </c>
      <c r="H1203">
        <v>6.6020000000000002E-3</v>
      </c>
      <c r="I1203">
        <v>1.2153000000000001E-2</v>
      </c>
    </row>
    <row r="1204" spans="1:9" x14ac:dyDescent="0.25">
      <c r="A1204">
        <v>5500</v>
      </c>
      <c r="B1204">
        <v>11</v>
      </c>
      <c r="C1204">
        <v>69.247</v>
      </c>
      <c r="D1204">
        <v>75.8</v>
      </c>
      <c r="E1204">
        <v>0.63361000000000001</v>
      </c>
      <c r="F1204">
        <v>0.57567000000000002</v>
      </c>
      <c r="G1204">
        <v>5.5319999999999996E-3</v>
      </c>
      <c r="H1204">
        <v>6.6020000000000002E-3</v>
      </c>
      <c r="I1204">
        <v>1.2134000000000001E-2</v>
      </c>
    </row>
    <row r="1205" spans="1:9" x14ac:dyDescent="0.25">
      <c r="A1205">
        <v>6200</v>
      </c>
      <c r="B1205">
        <v>9</v>
      </c>
      <c r="C1205">
        <v>73.277000000000001</v>
      </c>
      <c r="D1205">
        <v>78.674000000000007</v>
      </c>
      <c r="E1205">
        <v>0.61680999999999997</v>
      </c>
      <c r="F1205">
        <v>0.57411999999999996</v>
      </c>
      <c r="G1205">
        <v>5.7520000000000002E-3</v>
      </c>
      <c r="H1205">
        <v>6.6020000000000002E-3</v>
      </c>
      <c r="I1205">
        <v>1.2354E-2</v>
      </c>
    </row>
    <row r="1206" spans="1:9" x14ac:dyDescent="0.25">
      <c r="A1206">
        <v>6100</v>
      </c>
      <c r="B1206">
        <v>9</v>
      </c>
      <c r="C1206">
        <v>73.302999999999997</v>
      </c>
      <c r="D1206">
        <v>78.683000000000007</v>
      </c>
      <c r="E1206">
        <v>0.61670999999999998</v>
      </c>
      <c r="F1206">
        <v>0.57408999999999999</v>
      </c>
      <c r="G1206">
        <v>5.7530000000000003E-3</v>
      </c>
      <c r="H1206">
        <v>6.6020000000000002E-3</v>
      </c>
      <c r="I1206">
        <v>1.2355E-2</v>
      </c>
    </row>
    <row r="1207" spans="1:9" x14ac:dyDescent="0.25">
      <c r="A1207">
        <v>6000</v>
      </c>
      <c r="B1207">
        <v>9</v>
      </c>
      <c r="C1207">
        <v>73.316999999999993</v>
      </c>
      <c r="D1207">
        <v>78.649000000000001</v>
      </c>
      <c r="E1207">
        <v>0.61650000000000005</v>
      </c>
      <c r="F1207">
        <v>0.57401000000000002</v>
      </c>
      <c r="G1207">
        <v>5.7559999999999998E-3</v>
      </c>
      <c r="H1207">
        <v>6.6030000000000004E-3</v>
      </c>
      <c r="I1207">
        <v>1.2359E-2</v>
      </c>
    </row>
    <row r="1208" spans="1:9" x14ac:dyDescent="0.25">
      <c r="A1208">
        <v>4300</v>
      </c>
      <c r="B1208">
        <v>12</v>
      </c>
      <c r="C1208">
        <v>66.331999999999994</v>
      </c>
      <c r="D1208">
        <v>72.921000000000006</v>
      </c>
      <c r="E1208">
        <v>0.63680999999999999</v>
      </c>
      <c r="F1208">
        <v>0.57830999999999999</v>
      </c>
      <c r="G1208">
        <v>5.5510000000000004E-3</v>
      </c>
      <c r="H1208">
        <v>6.6039999999999996E-3</v>
      </c>
      <c r="I1208">
        <v>1.2154999999999999E-2</v>
      </c>
    </row>
    <row r="1209" spans="1:9" x14ac:dyDescent="0.25">
      <c r="A1209">
        <v>5400</v>
      </c>
      <c r="B1209">
        <v>11</v>
      </c>
      <c r="C1209">
        <v>69.266999999999996</v>
      </c>
      <c r="D1209">
        <v>75.823999999999998</v>
      </c>
      <c r="E1209">
        <v>0.63354999999999995</v>
      </c>
      <c r="F1209">
        <v>0.57555999999999996</v>
      </c>
      <c r="G1209">
        <v>5.5319999999999996E-3</v>
      </c>
      <c r="H1209">
        <v>6.6039999999999996E-3</v>
      </c>
      <c r="I1209">
        <v>1.2135999999999999E-2</v>
      </c>
    </row>
    <row r="1210" spans="1:9" x14ac:dyDescent="0.25">
      <c r="A1210">
        <v>5000</v>
      </c>
      <c r="B1210">
        <v>10</v>
      </c>
      <c r="C1210">
        <v>69.688999999999993</v>
      </c>
      <c r="D1210">
        <v>75.915000000000006</v>
      </c>
      <c r="E1210">
        <v>0.62656000000000001</v>
      </c>
      <c r="F1210">
        <v>0.57567999999999997</v>
      </c>
      <c r="G1210">
        <v>5.6369999999999996E-3</v>
      </c>
      <c r="H1210">
        <v>6.6039999999999996E-3</v>
      </c>
      <c r="I1210">
        <v>1.2241999999999999E-2</v>
      </c>
    </row>
    <row r="1211" spans="1:9" x14ac:dyDescent="0.25">
      <c r="A1211">
        <v>4200</v>
      </c>
      <c r="B1211">
        <v>12</v>
      </c>
      <c r="C1211">
        <v>66.352000000000004</v>
      </c>
      <c r="D1211">
        <v>72.947999999999993</v>
      </c>
      <c r="E1211">
        <v>0.63673000000000002</v>
      </c>
      <c r="F1211">
        <v>0.57821</v>
      </c>
      <c r="G1211">
        <v>5.5519999999999996E-3</v>
      </c>
      <c r="H1211">
        <v>6.6049999999999998E-3</v>
      </c>
      <c r="I1211">
        <v>1.2156999999999999E-2</v>
      </c>
    </row>
    <row r="1212" spans="1:9" x14ac:dyDescent="0.25">
      <c r="A1212">
        <v>5300</v>
      </c>
      <c r="B1212">
        <v>11</v>
      </c>
      <c r="C1212">
        <v>69.286000000000001</v>
      </c>
      <c r="D1212">
        <v>75.847999999999999</v>
      </c>
      <c r="E1212">
        <v>0.63349</v>
      </c>
      <c r="F1212">
        <v>0.57543999999999995</v>
      </c>
      <c r="G1212">
        <v>5.5329999999999997E-3</v>
      </c>
      <c r="H1212">
        <v>6.6049999999999998E-3</v>
      </c>
      <c r="I1212">
        <v>1.2137999999999999E-2</v>
      </c>
    </row>
    <row r="1213" spans="1:9" x14ac:dyDescent="0.25">
      <c r="A1213">
        <v>3700</v>
      </c>
      <c r="B1213">
        <v>8</v>
      </c>
      <c r="C1213">
        <v>73.481999999999999</v>
      </c>
      <c r="D1213">
        <v>77.677999999999997</v>
      </c>
      <c r="E1213">
        <v>0.59765000000000001</v>
      </c>
      <c r="F1213">
        <v>0.57357000000000002</v>
      </c>
      <c r="G1213">
        <v>6.0169999999999998E-3</v>
      </c>
      <c r="H1213">
        <v>6.6059999999999999E-3</v>
      </c>
      <c r="I1213">
        <v>1.2622E-2</v>
      </c>
    </row>
    <row r="1214" spans="1:9" x14ac:dyDescent="0.25">
      <c r="A1214">
        <v>500</v>
      </c>
      <c r="B1214">
        <v>9</v>
      </c>
      <c r="C1214">
        <v>67.864999999999995</v>
      </c>
      <c r="D1214">
        <v>71.046000000000006</v>
      </c>
      <c r="E1214">
        <v>0.59706000000000004</v>
      </c>
      <c r="F1214">
        <v>0.57838999999999996</v>
      </c>
      <c r="G1214">
        <v>6.1180000000000002E-3</v>
      </c>
      <c r="H1214">
        <v>6.607E-3</v>
      </c>
      <c r="I1214">
        <v>1.2725999999999999E-2</v>
      </c>
    </row>
    <row r="1215" spans="1:9" x14ac:dyDescent="0.25">
      <c r="A1215">
        <v>4100</v>
      </c>
      <c r="B1215">
        <v>12</v>
      </c>
      <c r="C1215">
        <v>66.364000000000004</v>
      </c>
      <c r="D1215">
        <v>72.971000000000004</v>
      </c>
      <c r="E1215">
        <v>0.63661999999999996</v>
      </c>
      <c r="F1215">
        <v>0.57808999999999999</v>
      </c>
      <c r="G1215">
        <v>5.5539999999999999E-3</v>
      </c>
      <c r="H1215">
        <v>6.607E-3</v>
      </c>
      <c r="I1215">
        <v>1.2161E-2</v>
      </c>
    </row>
    <row r="1216" spans="1:9" x14ac:dyDescent="0.25">
      <c r="A1216">
        <v>5200</v>
      </c>
      <c r="B1216">
        <v>11</v>
      </c>
      <c r="C1216">
        <v>69.302999999999997</v>
      </c>
      <c r="D1216">
        <v>75.873000000000005</v>
      </c>
      <c r="E1216">
        <v>0.63341999999999998</v>
      </c>
      <c r="F1216">
        <v>0.57530999999999999</v>
      </c>
      <c r="G1216">
        <v>5.5339999999999999E-3</v>
      </c>
      <c r="H1216">
        <v>6.607E-3</v>
      </c>
      <c r="I1216">
        <v>1.2141000000000001E-2</v>
      </c>
    </row>
    <row r="1217" spans="1:9" x14ac:dyDescent="0.25">
      <c r="A1217">
        <v>100</v>
      </c>
      <c r="B1217">
        <v>11</v>
      </c>
      <c r="C1217">
        <v>64.858999999999995</v>
      </c>
      <c r="D1217">
        <v>70.337999999999994</v>
      </c>
      <c r="E1217">
        <v>0.61909000000000003</v>
      </c>
      <c r="F1217">
        <v>0.57837000000000005</v>
      </c>
      <c r="G1217">
        <v>5.79E-3</v>
      </c>
      <c r="H1217">
        <v>6.6090000000000003E-3</v>
      </c>
      <c r="I1217">
        <v>1.2399E-2</v>
      </c>
    </row>
    <row r="1218" spans="1:9" x14ac:dyDescent="0.25">
      <c r="A1218">
        <v>5100</v>
      </c>
      <c r="B1218">
        <v>11</v>
      </c>
      <c r="C1218">
        <v>69.317999999999998</v>
      </c>
      <c r="D1218">
        <v>75.897000000000006</v>
      </c>
      <c r="E1218">
        <v>0.63334000000000001</v>
      </c>
      <c r="F1218">
        <v>0.57516999999999996</v>
      </c>
      <c r="G1218">
        <v>5.535E-3</v>
      </c>
      <c r="H1218">
        <v>6.6100000000000004E-3</v>
      </c>
      <c r="I1218">
        <v>1.2144E-2</v>
      </c>
    </row>
    <row r="1219" spans="1:9" x14ac:dyDescent="0.25">
      <c r="A1219">
        <v>5900</v>
      </c>
      <c r="B1219">
        <v>9</v>
      </c>
      <c r="C1219">
        <v>72.471000000000004</v>
      </c>
      <c r="D1219">
        <v>77.697999999999993</v>
      </c>
      <c r="E1219">
        <v>0.61629</v>
      </c>
      <c r="F1219">
        <v>0.57416</v>
      </c>
      <c r="G1219">
        <v>5.777E-3</v>
      </c>
      <c r="H1219">
        <v>6.6109999999999997E-3</v>
      </c>
      <c r="I1219">
        <v>1.2387E-2</v>
      </c>
    </row>
    <row r="1220" spans="1:9" x14ac:dyDescent="0.25">
      <c r="A1220">
        <v>5800</v>
      </c>
      <c r="B1220">
        <v>9</v>
      </c>
      <c r="C1220">
        <v>72.495000000000005</v>
      </c>
      <c r="D1220">
        <v>77.709000000000003</v>
      </c>
      <c r="E1220">
        <v>0.61621000000000004</v>
      </c>
      <c r="F1220">
        <v>0.57413999999999998</v>
      </c>
      <c r="G1220">
        <v>5.7780000000000001E-3</v>
      </c>
      <c r="H1220">
        <v>6.6109999999999997E-3</v>
      </c>
      <c r="I1220">
        <v>1.2388E-2</v>
      </c>
    </row>
    <row r="1221" spans="1:9" x14ac:dyDescent="0.25">
      <c r="A1221">
        <v>5700</v>
      </c>
      <c r="B1221">
        <v>9</v>
      </c>
      <c r="C1221">
        <v>72.519000000000005</v>
      </c>
      <c r="D1221">
        <v>77.718999999999994</v>
      </c>
      <c r="E1221">
        <v>0.61612</v>
      </c>
      <c r="F1221">
        <v>0.57411999999999996</v>
      </c>
      <c r="G1221">
        <v>5.7780000000000001E-3</v>
      </c>
      <c r="H1221">
        <v>6.6109999999999997E-3</v>
      </c>
      <c r="I1221">
        <v>1.2389000000000001E-2</v>
      </c>
    </row>
    <row r="1222" spans="1:9" x14ac:dyDescent="0.25">
      <c r="A1222">
        <v>5600</v>
      </c>
      <c r="B1222">
        <v>9</v>
      </c>
      <c r="C1222">
        <v>72.543000000000006</v>
      </c>
      <c r="D1222">
        <v>77.728999999999999</v>
      </c>
      <c r="E1222">
        <v>0.61602999999999997</v>
      </c>
      <c r="F1222">
        <v>0.57410000000000005</v>
      </c>
      <c r="G1222">
        <v>5.7790000000000003E-3</v>
      </c>
      <c r="H1222">
        <v>6.6109999999999997E-3</v>
      </c>
      <c r="I1222">
        <v>1.239E-2</v>
      </c>
    </row>
    <row r="1223" spans="1:9" x14ac:dyDescent="0.25">
      <c r="A1223">
        <v>5500</v>
      </c>
      <c r="B1223">
        <v>9</v>
      </c>
      <c r="C1223">
        <v>72.566000000000003</v>
      </c>
      <c r="D1223">
        <v>77.738</v>
      </c>
      <c r="E1223">
        <v>0.61594000000000004</v>
      </c>
      <c r="F1223">
        <v>0.57408000000000003</v>
      </c>
      <c r="G1223">
        <v>5.7800000000000004E-3</v>
      </c>
      <c r="H1223">
        <v>6.6109999999999997E-3</v>
      </c>
      <c r="I1223">
        <v>1.2390999999999999E-2</v>
      </c>
    </row>
    <row r="1224" spans="1:9" x14ac:dyDescent="0.25">
      <c r="A1224">
        <v>5400</v>
      </c>
      <c r="B1224">
        <v>9</v>
      </c>
      <c r="C1224">
        <v>72.59</v>
      </c>
      <c r="D1224">
        <v>77.745999999999995</v>
      </c>
      <c r="E1224">
        <v>0.61584000000000005</v>
      </c>
      <c r="F1224">
        <v>0.57406000000000001</v>
      </c>
      <c r="G1224">
        <v>5.7809999999999997E-3</v>
      </c>
      <c r="H1224">
        <v>6.6109999999999997E-3</v>
      </c>
      <c r="I1224">
        <v>1.2392E-2</v>
      </c>
    </row>
    <row r="1225" spans="1:9" x14ac:dyDescent="0.25">
      <c r="A1225">
        <v>5300</v>
      </c>
      <c r="B1225">
        <v>9</v>
      </c>
      <c r="C1225">
        <v>72.614000000000004</v>
      </c>
      <c r="D1225">
        <v>77.753</v>
      </c>
      <c r="E1225">
        <v>0.61573999999999995</v>
      </c>
      <c r="F1225">
        <v>0.57403999999999999</v>
      </c>
      <c r="G1225">
        <v>5.7819999999999998E-3</v>
      </c>
      <c r="H1225">
        <v>6.6109999999999997E-3</v>
      </c>
      <c r="I1225">
        <v>1.2393E-2</v>
      </c>
    </row>
    <row r="1226" spans="1:9" x14ac:dyDescent="0.25">
      <c r="A1226">
        <v>5200</v>
      </c>
      <c r="B1226">
        <v>9</v>
      </c>
      <c r="C1226">
        <v>72.637</v>
      </c>
      <c r="D1226">
        <v>77.759</v>
      </c>
      <c r="E1226">
        <v>0.61563999999999997</v>
      </c>
      <c r="F1226">
        <v>0.57401999999999997</v>
      </c>
      <c r="G1226">
        <v>5.7829999999999999E-3</v>
      </c>
      <c r="H1226">
        <v>6.6109999999999997E-3</v>
      </c>
      <c r="I1226">
        <v>1.2394000000000001E-2</v>
      </c>
    </row>
    <row r="1227" spans="1:9" x14ac:dyDescent="0.25">
      <c r="A1227">
        <v>5100</v>
      </c>
      <c r="B1227">
        <v>9</v>
      </c>
      <c r="C1227">
        <v>72.662000000000006</v>
      </c>
      <c r="D1227">
        <v>77.763000000000005</v>
      </c>
      <c r="E1227">
        <v>0.61551999999999996</v>
      </c>
      <c r="F1227">
        <v>0.57399</v>
      </c>
      <c r="G1227">
        <v>5.7840000000000001E-3</v>
      </c>
      <c r="H1227">
        <v>6.6109999999999997E-3</v>
      </c>
      <c r="I1227">
        <v>1.2396000000000001E-2</v>
      </c>
    </row>
    <row r="1228" spans="1:9" x14ac:dyDescent="0.25">
      <c r="A1228">
        <v>4000</v>
      </c>
      <c r="B1228">
        <v>12</v>
      </c>
      <c r="C1228">
        <v>66.414000000000001</v>
      </c>
      <c r="D1228">
        <v>73.019000000000005</v>
      </c>
      <c r="E1228">
        <v>0.63619999999999999</v>
      </c>
      <c r="F1228">
        <v>0.57772999999999997</v>
      </c>
      <c r="G1228">
        <v>5.5589999999999997E-3</v>
      </c>
      <c r="H1228">
        <v>6.6119999999999998E-3</v>
      </c>
      <c r="I1228">
        <v>1.2171E-2</v>
      </c>
    </row>
    <row r="1229" spans="1:9" x14ac:dyDescent="0.25">
      <c r="A1229">
        <v>5000</v>
      </c>
      <c r="B1229">
        <v>9</v>
      </c>
      <c r="C1229">
        <v>72.682000000000002</v>
      </c>
      <c r="D1229">
        <v>77.727000000000004</v>
      </c>
      <c r="E1229">
        <v>0.61523000000000005</v>
      </c>
      <c r="F1229">
        <v>0.57389999999999997</v>
      </c>
      <c r="G1229">
        <v>5.7869999999999996E-3</v>
      </c>
      <c r="H1229">
        <v>6.6119999999999998E-3</v>
      </c>
      <c r="I1229">
        <v>1.24E-2</v>
      </c>
    </row>
    <row r="1230" spans="1:9" x14ac:dyDescent="0.25">
      <c r="A1230">
        <v>3600</v>
      </c>
      <c r="B1230">
        <v>8</v>
      </c>
      <c r="C1230">
        <v>73.543999999999997</v>
      </c>
      <c r="D1230">
        <v>77.789000000000001</v>
      </c>
      <c r="E1230">
        <v>0.59745999999999999</v>
      </c>
      <c r="F1230">
        <v>0.57316</v>
      </c>
      <c r="G1230">
        <v>6.019E-3</v>
      </c>
      <c r="H1230">
        <v>6.6119999999999998E-3</v>
      </c>
      <c r="I1230">
        <v>1.2631E-2</v>
      </c>
    </row>
    <row r="1231" spans="1:9" x14ac:dyDescent="0.25">
      <c r="A1231">
        <v>5000</v>
      </c>
      <c r="B1231">
        <v>11</v>
      </c>
      <c r="C1231">
        <v>69.367000000000004</v>
      </c>
      <c r="D1231">
        <v>75.936999999999998</v>
      </c>
      <c r="E1231">
        <v>0.63307999999999998</v>
      </c>
      <c r="F1231">
        <v>0.57484999999999997</v>
      </c>
      <c r="G1231">
        <v>5.5370000000000003E-3</v>
      </c>
      <c r="H1231">
        <v>6.6140000000000001E-3</v>
      </c>
      <c r="I1231">
        <v>1.2152E-2</v>
      </c>
    </row>
    <row r="1232" spans="1:9" x14ac:dyDescent="0.25">
      <c r="A1232">
        <v>200</v>
      </c>
      <c r="B1232">
        <v>13</v>
      </c>
      <c r="C1232">
        <v>62.828000000000003</v>
      </c>
      <c r="D1232">
        <v>68.387</v>
      </c>
      <c r="E1232">
        <v>0.62585999999999997</v>
      </c>
      <c r="F1232">
        <v>0.57991999999999999</v>
      </c>
      <c r="G1232">
        <v>5.7499999999999999E-3</v>
      </c>
      <c r="H1232">
        <v>6.6160000000000004E-3</v>
      </c>
      <c r="I1232">
        <v>1.2366E-2</v>
      </c>
    </row>
    <row r="1233" spans="1:9" x14ac:dyDescent="0.25">
      <c r="A1233">
        <v>4900</v>
      </c>
      <c r="B1233">
        <v>14</v>
      </c>
      <c r="C1233">
        <v>64.364000000000004</v>
      </c>
      <c r="D1233">
        <v>71.375</v>
      </c>
      <c r="E1233">
        <v>0.64290999999999998</v>
      </c>
      <c r="F1233">
        <v>0.57855999999999996</v>
      </c>
      <c r="G1233">
        <v>5.5079999999999999E-3</v>
      </c>
      <c r="H1233">
        <v>6.6179999999999998E-3</v>
      </c>
      <c r="I1233">
        <v>1.2126E-2</v>
      </c>
    </row>
    <row r="1234" spans="1:9" x14ac:dyDescent="0.25">
      <c r="A1234">
        <v>4900</v>
      </c>
      <c r="B1234">
        <v>13</v>
      </c>
      <c r="C1234">
        <v>65.046999999999997</v>
      </c>
      <c r="D1234">
        <v>71.811000000000007</v>
      </c>
      <c r="E1234">
        <v>0.64026000000000005</v>
      </c>
      <c r="F1234">
        <v>0.57794000000000001</v>
      </c>
      <c r="G1234">
        <v>5.5240000000000003E-3</v>
      </c>
      <c r="H1234">
        <v>6.6179999999999998E-3</v>
      </c>
      <c r="I1234">
        <v>1.2142999999999999E-2</v>
      </c>
    </row>
    <row r="1235" spans="1:9" x14ac:dyDescent="0.25">
      <c r="A1235">
        <v>5900</v>
      </c>
      <c r="B1235">
        <v>15</v>
      </c>
      <c r="C1235">
        <v>65.724999999999994</v>
      </c>
      <c r="D1235">
        <v>72.805999999999997</v>
      </c>
      <c r="E1235">
        <v>0.64841000000000004</v>
      </c>
      <c r="F1235">
        <v>0.57686999999999999</v>
      </c>
      <c r="G1235">
        <v>5.3819999999999996E-3</v>
      </c>
      <c r="H1235">
        <v>6.6179999999999998E-3</v>
      </c>
      <c r="I1235">
        <v>1.2E-2</v>
      </c>
    </row>
    <row r="1236" spans="1:9" x14ac:dyDescent="0.25">
      <c r="A1236">
        <v>3500</v>
      </c>
      <c r="B1236">
        <v>8</v>
      </c>
      <c r="C1236">
        <v>73.602000000000004</v>
      </c>
      <c r="D1236">
        <v>77.893000000000001</v>
      </c>
      <c r="E1236">
        <v>0.59728000000000003</v>
      </c>
      <c r="F1236">
        <v>0.57272999999999996</v>
      </c>
      <c r="G1236">
        <v>6.0210000000000003E-3</v>
      </c>
      <c r="H1236">
        <v>6.6179999999999998E-3</v>
      </c>
      <c r="I1236">
        <v>1.2638999999999999E-2</v>
      </c>
    </row>
    <row r="1237" spans="1:9" x14ac:dyDescent="0.25">
      <c r="A1237">
        <v>4800</v>
      </c>
      <c r="B1237">
        <v>14</v>
      </c>
      <c r="C1237">
        <v>64.364000000000004</v>
      </c>
      <c r="D1237">
        <v>71.376000000000005</v>
      </c>
      <c r="E1237">
        <v>0.64285999999999999</v>
      </c>
      <c r="F1237">
        <v>0.57850999999999997</v>
      </c>
      <c r="G1237">
        <v>5.509E-3</v>
      </c>
      <c r="H1237">
        <v>6.6189999999999999E-3</v>
      </c>
      <c r="I1237">
        <v>1.2128E-2</v>
      </c>
    </row>
    <row r="1238" spans="1:9" x14ac:dyDescent="0.25">
      <c r="A1238">
        <v>5800</v>
      </c>
      <c r="B1238">
        <v>15</v>
      </c>
      <c r="C1238">
        <v>65.722999999999999</v>
      </c>
      <c r="D1238">
        <v>72.807000000000002</v>
      </c>
      <c r="E1238">
        <v>0.64837</v>
      </c>
      <c r="F1238">
        <v>0.57681000000000004</v>
      </c>
      <c r="G1238">
        <v>5.3829999999999998E-3</v>
      </c>
      <c r="H1238">
        <v>6.6189999999999999E-3</v>
      </c>
      <c r="I1238">
        <v>1.2002000000000001E-2</v>
      </c>
    </row>
    <row r="1239" spans="1:9" x14ac:dyDescent="0.25">
      <c r="A1239">
        <v>4700</v>
      </c>
      <c r="B1239">
        <v>14</v>
      </c>
      <c r="C1239">
        <v>64.363</v>
      </c>
      <c r="D1239">
        <v>71.378</v>
      </c>
      <c r="E1239">
        <v>0.64280000000000004</v>
      </c>
      <c r="F1239">
        <v>0.57845000000000002</v>
      </c>
      <c r="G1239">
        <v>5.5100000000000001E-3</v>
      </c>
      <c r="H1239">
        <v>6.62E-3</v>
      </c>
      <c r="I1239">
        <v>1.213E-2</v>
      </c>
    </row>
    <row r="1240" spans="1:9" x14ac:dyDescent="0.25">
      <c r="A1240">
        <v>4800</v>
      </c>
      <c r="B1240">
        <v>13</v>
      </c>
      <c r="C1240">
        <v>65.052000000000007</v>
      </c>
      <c r="D1240">
        <v>71.817999999999998</v>
      </c>
      <c r="E1240">
        <v>0.64020999999999995</v>
      </c>
      <c r="F1240">
        <v>0.57787999999999995</v>
      </c>
      <c r="G1240">
        <v>5.5250000000000004E-3</v>
      </c>
      <c r="H1240">
        <v>6.62E-3</v>
      </c>
      <c r="I1240">
        <v>1.2144E-2</v>
      </c>
    </row>
    <row r="1241" spans="1:9" x14ac:dyDescent="0.25">
      <c r="A1241">
        <v>5700</v>
      </c>
      <c r="B1241">
        <v>15</v>
      </c>
      <c r="C1241">
        <v>65.72</v>
      </c>
      <c r="D1241">
        <v>72.807000000000002</v>
      </c>
      <c r="E1241">
        <v>0.64832000000000001</v>
      </c>
      <c r="F1241">
        <v>0.57674999999999998</v>
      </c>
      <c r="G1241">
        <v>5.3839999999999999E-3</v>
      </c>
      <c r="H1241">
        <v>6.62E-3</v>
      </c>
      <c r="I1241">
        <v>1.2004000000000001E-2</v>
      </c>
    </row>
    <row r="1242" spans="1:9" x14ac:dyDescent="0.25">
      <c r="A1242">
        <v>4900</v>
      </c>
      <c r="B1242">
        <v>10</v>
      </c>
      <c r="C1242">
        <v>68.718000000000004</v>
      </c>
      <c r="D1242">
        <v>74.802000000000007</v>
      </c>
      <c r="E1242">
        <v>0.62629999999999997</v>
      </c>
      <c r="F1242">
        <v>0.57574999999999998</v>
      </c>
      <c r="G1242">
        <v>5.6670000000000002E-3</v>
      </c>
      <c r="H1242">
        <v>6.62E-3</v>
      </c>
      <c r="I1242">
        <v>1.2286999999999999E-2</v>
      </c>
    </row>
    <row r="1243" spans="1:9" x14ac:dyDescent="0.25">
      <c r="A1243">
        <v>4600</v>
      </c>
      <c r="B1243">
        <v>14</v>
      </c>
      <c r="C1243">
        <v>64.361999999999995</v>
      </c>
      <c r="D1243">
        <v>71.379000000000005</v>
      </c>
      <c r="E1243">
        <v>0.64275000000000004</v>
      </c>
      <c r="F1243">
        <v>0.57838000000000001</v>
      </c>
      <c r="G1243">
        <v>5.5110000000000003E-3</v>
      </c>
      <c r="H1243">
        <v>6.6210000000000001E-3</v>
      </c>
      <c r="I1243">
        <v>1.2132E-2</v>
      </c>
    </row>
    <row r="1244" spans="1:9" x14ac:dyDescent="0.25">
      <c r="A1244">
        <v>4700</v>
      </c>
      <c r="B1244">
        <v>13</v>
      </c>
      <c r="C1244">
        <v>65.057000000000002</v>
      </c>
      <c r="D1244">
        <v>71.825000000000003</v>
      </c>
      <c r="E1244">
        <v>0.64015999999999995</v>
      </c>
      <c r="F1244">
        <v>0.57781000000000005</v>
      </c>
      <c r="G1244">
        <v>5.5250000000000004E-3</v>
      </c>
      <c r="H1244">
        <v>6.6210000000000001E-3</v>
      </c>
      <c r="I1244">
        <v>1.2146000000000001E-2</v>
      </c>
    </row>
    <row r="1245" spans="1:9" x14ac:dyDescent="0.25">
      <c r="A1245">
        <v>5600</v>
      </c>
      <c r="B1245">
        <v>15</v>
      </c>
      <c r="C1245">
        <v>65.716999999999999</v>
      </c>
      <c r="D1245">
        <v>72.805999999999997</v>
      </c>
      <c r="E1245">
        <v>0.64827999999999997</v>
      </c>
      <c r="F1245">
        <v>0.57669000000000004</v>
      </c>
      <c r="G1245">
        <v>5.385E-3</v>
      </c>
      <c r="H1245">
        <v>6.6210000000000001E-3</v>
      </c>
      <c r="I1245">
        <v>1.2005999999999999E-2</v>
      </c>
    </row>
    <row r="1246" spans="1:9" x14ac:dyDescent="0.25">
      <c r="A1246">
        <v>4800</v>
      </c>
      <c r="B1246">
        <v>10</v>
      </c>
      <c r="C1246">
        <v>68.747</v>
      </c>
      <c r="D1246">
        <v>74.816999999999993</v>
      </c>
      <c r="E1246">
        <v>0.62617999999999996</v>
      </c>
      <c r="F1246">
        <v>0.57569000000000004</v>
      </c>
      <c r="G1246">
        <v>5.6680000000000003E-3</v>
      </c>
      <c r="H1246">
        <v>6.6210000000000001E-3</v>
      </c>
      <c r="I1246">
        <v>1.2289E-2</v>
      </c>
    </row>
    <row r="1247" spans="1:9" x14ac:dyDescent="0.25">
      <c r="A1247">
        <v>4000</v>
      </c>
      <c r="B1247">
        <v>9</v>
      </c>
      <c r="C1247">
        <v>71.924999999999997</v>
      </c>
      <c r="D1247">
        <v>76.582999999999998</v>
      </c>
      <c r="E1247">
        <v>0.61341999999999997</v>
      </c>
      <c r="F1247">
        <v>0.57393000000000005</v>
      </c>
      <c r="G1247">
        <v>5.8269999999999997E-3</v>
      </c>
      <c r="H1247">
        <v>6.6210000000000001E-3</v>
      </c>
      <c r="I1247">
        <v>1.2448000000000001E-2</v>
      </c>
    </row>
    <row r="1248" spans="1:9" x14ac:dyDescent="0.25">
      <c r="A1248">
        <v>4100</v>
      </c>
      <c r="B1248">
        <v>9</v>
      </c>
      <c r="C1248">
        <v>71.891000000000005</v>
      </c>
      <c r="D1248">
        <v>76.623000000000005</v>
      </c>
      <c r="E1248">
        <v>0.61387000000000003</v>
      </c>
      <c r="F1248">
        <v>0.57403000000000004</v>
      </c>
      <c r="G1248">
        <v>5.8230000000000001E-3</v>
      </c>
      <c r="H1248">
        <v>6.6210000000000001E-3</v>
      </c>
      <c r="I1248">
        <v>1.2444E-2</v>
      </c>
    </row>
    <row r="1249" spans="1:9" x14ac:dyDescent="0.25">
      <c r="A1249">
        <v>4400</v>
      </c>
      <c r="B1249">
        <v>9</v>
      </c>
      <c r="C1249">
        <v>71.807000000000002</v>
      </c>
      <c r="D1249">
        <v>76.625</v>
      </c>
      <c r="E1249">
        <v>0.61433000000000004</v>
      </c>
      <c r="F1249">
        <v>0.57406999999999997</v>
      </c>
      <c r="G1249">
        <v>5.8190000000000004E-3</v>
      </c>
      <c r="H1249">
        <v>6.6210000000000001E-3</v>
      </c>
      <c r="I1249">
        <v>1.244E-2</v>
      </c>
    </row>
    <row r="1250" spans="1:9" x14ac:dyDescent="0.25">
      <c r="A1250">
        <v>4300</v>
      </c>
      <c r="B1250">
        <v>9</v>
      </c>
      <c r="C1250">
        <v>71.835999999999999</v>
      </c>
      <c r="D1250">
        <v>76.629000000000005</v>
      </c>
      <c r="E1250">
        <v>0.61419999999999997</v>
      </c>
      <c r="F1250">
        <v>0.57406999999999997</v>
      </c>
      <c r="G1250">
        <v>5.8199999999999997E-3</v>
      </c>
      <c r="H1250">
        <v>6.6210000000000001E-3</v>
      </c>
      <c r="I1250">
        <v>1.2441000000000001E-2</v>
      </c>
    </row>
    <row r="1251" spans="1:9" x14ac:dyDescent="0.25">
      <c r="A1251">
        <v>4200</v>
      </c>
      <c r="B1251">
        <v>9</v>
      </c>
      <c r="C1251">
        <v>71.863</v>
      </c>
      <c r="D1251">
        <v>76.629000000000005</v>
      </c>
      <c r="E1251">
        <v>0.61404999999999998</v>
      </c>
      <c r="F1251">
        <v>0.57406000000000001</v>
      </c>
      <c r="G1251">
        <v>5.8209999999999998E-3</v>
      </c>
      <c r="H1251">
        <v>6.6210000000000001E-3</v>
      </c>
      <c r="I1251">
        <v>1.2442E-2</v>
      </c>
    </row>
    <row r="1252" spans="1:9" x14ac:dyDescent="0.25">
      <c r="A1252">
        <v>4600</v>
      </c>
      <c r="B1252">
        <v>13</v>
      </c>
      <c r="C1252">
        <v>65.061000000000007</v>
      </c>
      <c r="D1252">
        <v>71.831999999999994</v>
      </c>
      <c r="E1252">
        <v>0.64010999999999996</v>
      </c>
      <c r="F1252">
        <v>0.57774999999999999</v>
      </c>
      <c r="G1252">
        <v>5.5259999999999997E-3</v>
      </c>
      <c r="H1252">
        <v>6.6220000000000003E-3</v>
      </c>
      <c r="I1252">
        <v>1.2148000000000001E-2</v>
      </c>
    </row>
    <row r="1253" spans="1:9" x14ac:dyDescent="0.25">
      <c r="A1253">
        <v>5500</v>
      </c>
      <c r="B1253">
        <v>15</v>
      </c>
      <c r="C1253">
        <v>65.712000000000003</v>
      </c>
      <c r="D1253">
        <v>72.804000000000002</v>
      </c>
      <c r="E1253">
        <v>0.64822999999999997</v>
      </c>
      <c r="F1253">
        <v>0.57662999999999998</v>
      </c>
      <c r="G1253">
        <v>5.3860000000000002E-3</v>
      </c>
      <c r="H1253">
        <v>6.6220000000000003E-3</v>
      </c>
      <c r="I1253">
        <v>1.2008E-2</v>
      </c>
    </row>
    <row r="1254" spans="1:9" x14ac:dyDescent="0.25">
      <c r="A1254">
        <v>4700</v>
      </c>
      <c r="B1254">
        <v>10</v>
      </c>
      <c r="C1254">
        <v>68.778999999999996</v>
      </c>
      <c r="D1254">
        <v>74.832999999999998</v>
      </c>
      <c r="E1254">
        <v>0.62605</v>
      </c>
      <c r="F1254">
        <v>0.57562000000000002</v>
      </c>
      <c r="G1254">
        <v>5.6699999999999997E-3</v>
      </c>
      <c r="H1254">
        <v>6.6220000000000003E-3</v>
      </c>
      <c r="I1254">
        <v>1.2292000000000001E-2</v>
      </c>
    </row>
    <row r="1255" spans="1:9" x14ac:dyDescent="0.25">
      <c r="A1255">
        <v>4700</v>
      </c>
      <c r="B1255">
        <v>9</v>
      </c>
      <c r="C1255">
        <v>71.722999999999999</v>
      </c>
      <c r="D1255">
        <v>76.605999999999995</v>
      </c>
      <c r="E1255">
        <v>0.61470000000000002</v>
      </c>
      <c r="F1255">
        <v>0.57408000000000003</v>
      </c>
      <c r="G1255">
        <v>5.816E-3</v>
      </c>
      <c r="H1255">
        <v>6.6220000000000003E-3</v>
      </c>
      <c r="I1255">
        <v>1.2437999999999999E-2</v>
      </c>
    </row>
    <row r="1256" spans="1:9" x14ac:dyDescent="0.25">
      <c r="A1256">
        <v>4600</v>
      </c>
      <c r="B1256">
        <v>9</v>
      </c>
      <c r="C1256">
        <v>71.751999999999995</v>
      </c>
      <c r="D1256">
        <v>76.614000000000004</v>
      </c>
      <c r="E1256">
        <v>0.61458000000000002</v>
      </c>
      <c r="F1256">
        <v>0.57406999999999997</v>
      </c>
      <c r="G1256">
        <v>5.8170000000000001E-3</v>
      </c>
      <c r="H1256">
        <v>6.6220000000000003E-3</v>
      </c>
      <c r="I1256">
        <v>1.2439E-2</v>
      </c>
    </row>
    <row r="1257" spans="1:9" x14ac:dyDescent="0.25">
      <c r="A1257">
        <v>4500</v>
      </c>
      <c r="B1257">
        <v>9</v>
      </c>
      <c r="C1257">
        <v>71.78</v>
      </c>
      <c r="D1257">
        <v>76.62</v>
      </c>
      <c r="E1257">
        <v>0.61446000000000001</v>
      </c>
      <c r="F1257">
        <v>0.57406999999999997</v>
      </c>
      <c r="G1257">
        <v>5.8180000000000003E-3</v>
      </c>
      <c r="H1257">
        <v>6.6220000000000003E-3</v>
      </c>
      <c r="I1257">
        <v>1.2439E-2</v>
      </c>
    </row>
    <row r="1258" spans="1:9" x14ac:dyDescent="0.25">
      <c r="A1258">
        <v>4500</v>
      </c>
      <c r="B1258">
        <v>14</v>
      </c>
      <c r="C1258">
        <v>64.358999999999995</v>
      </c>
      <c r="D1258">
        <v>71.379000000000005</v>
      </c>
      <c r="E1258">
        <v>0.64268999999999998</v>
      </c>
      <c r="F1258">
        <v>0.57830999999999999</v>
      </c>
      <c r="G1258">
        <v>5.5120000000000004E-3</v>
      </c>
      <c r="H1258">
        <v>6.6230000000000004E-3</v>
      </c>
      <c r="I1258">
        <v>1.2134000000000001E-2</v>
      </c>
    </row>
    <row r="1259" spans="1:9" x14ac:dyDescent="0.25">
      <c r="A1259">
        <v>4500</v>
      </c>
      <c r="B1259">
        <v>13</v>
      </c>
      <c r="C1259">
        <v>65.064999999999998</v>
      </c>
      <c r="D1259">
        <v>71.838999999999999</v>
      </c>
      <c r="E1259">
        <v>0.64005000000000001</v>
      </c>
      <c r="F1259">
        <v>0.57767999999999997</v>
      </c>
      <c r="G1259">
        <v>5.5269999999999998E-3</v>
      </c>
      <c r="H1259">
        <v>6.6230000000000004E-3</v>
      </c>
      <c r="I1259">
        <v>1.2149999999999999E-2</v>
      </c>
    </row>
    <row r="1260" spans="1:9" x14ac:dyDescent="0.25">
      <c r="A1260">
        <v>4600</v>
      </c>
      <c r="B1260">
        <v>10</v>
      </c>
      <c r="C1260">
        <v>68.813000000000002</v>
      </c>
      <c r="D1260">
        <v>74.852000000000004</v>
      </c>
      <c r="E1260">
        <v>0.62592000000000003</v>
      </c>
      <c r="F1260">
        <v>0.57555000000000001</v>
      </c>
      <c r="G1260">
        <v>5.6709999999999998E-3</v>
      </c>
      <c r="H1260">
        <v>6.6230000000000004E-3</v>
      </c>
      <c r="I1260">
        <v>1.2293999999999999E-2</v>
      </c>
    </row>
    <row r="1261" spans="1:9" x14ac:dyDescent="0.25">
      <c r="A1261">
        <v>4900</v>
      </c>
      <c r="B1261">
        <v>9</v>
      </c>
      <c r="C1261">
        <v>71.668000000000006</v>
      </c>
      <c r="D1261">
        <v>76.59</v>
      </c>
      <c r="E1261">
        <v>0.61492000000000002</v>
      </c>
      <c r="F1261">
        <v>0.57408999999999999</v>
      </c>
      <c r="G1261">
        <v>5.8139999999999997E-3</v>
      </c>
      <c r="H1261">
        <v>6.6230000000000004E-3</v>
      </c>
      <c r="I1261">
        <v>1.2437E-2</v>
      </c>
    </row>
    <row r="1262" spans="1:9" x14ac:dyDescent="0.25">
      <c r="A1262">
        <v>4800</v>
      </c>
      <c r="B1262">
        <v>9</v>
      </c>
      <c r="C1262">
        <v>71.694999999999993</v>
      </c>
      <c r="D1262">
        <v>76.597999999999999</v>
      </c>
      <c r="E1262">
        <v>0.61480999999999997</v>
      </c>
      <c r="F1262">
        <v>0.57408000000000003</v>
      </c>
      <c r="G1262">
        <v>5.8149999999999999E-3</v>
      </c>
      <c r="H1262">
        <v>6.6230000000000004E-3</v>
      </c>
      <c r="I1262">
        <v>1.2437999999999999E-2</v>
      </c>
    </row>
    <row r="1263" spans="1:9" x14ac:dyDescent="0.25">
      <c r="A1263">
        <v>600</v>
      </c>
      <c r="B1263">
        <v>9</v>
      </c>
      <c r="C1263">
        <v>67.876999999999995</v>
      </c>
      <c r="D1263">
        <v>71.093999999999994</v>
      </c>
      <c r="E1263">
        <v>0.59741999999999995</v>
      </c>
      <c r="F1263">
        <v>0.57740999999999998</v>
      </c>
      <c r="G1263">
        <v>6.1120000000000002E-3</v>
      </c>
      <c r="H1263">
        <v>6.6239999999999997E-3</v>
      </c>
      <c r="I1263">
        <v>1.2735E-2</v>
      </c>
    </row>
    <row r="1264" spans="1:9" x14ac:dyDescent="0.25">
      <c r="A1264">
        <v>4400</v>
      </c>
      <c r="B1264">
        <v>14</v>
      </c>
      <c r="C1264">
        <v>64.355000000000004</v>
      </c>
      <c r="D1264">
        <v>71.376000000000005</v>
      </c>
      <c r="E1264">
        <v>0.64263000000000003</v>
      </c>
      <c r="F1264">
        <v>0.57823999999999998</v>
      </c>
      <c r="G1264">
        <v>5.5129999999999997E-3</v>
      </c>
      <c r="H1264">
        <v>6.6239999999999997E-3</v>
      </c>
      <c r="I1264">
        <v>1.2137E-2</v>
      </c>
    </row>
    <row r="1265" spans="1:9" x14ac:dyDescent="0.25">
      <c r="A1265">
        <v>4400</v>
      </c>
      <c r="B1265">
        <v>13</v>
      </c>
      <c r="C1265">
        <v>65.069000000000003</v>
      </c>
      <c r="D1265">
        <v>71.844999999999999</v>
      </c>
      <c r="E1265">
        <v>0.63998999999999995</v>
      </c>
      <c r="F1265">
        <v>0.57762000000000002</v>
      </c>
      <c r="G1265">
        <v>5.5279999999999999E-3</v>
      </c>
      <c r="H1265">
        <v>6.6239999999999997E-3</v>
      </c>
      <c r="I1265">
        <v>1.2152E-2</v>
      </c>
    </row>
    <row r="1266" spans="1:9" x14ac:dyDescent="0.25">
      <c r="A1266">
        <v>5400</v>
      </c>
      <c r="B1266">
        <v>15</v>
      </c>
      <c r="C1266">
        <v>65.706999999999994</v>
      </c>
      <c r="D1266">
        <v>72.8</v>
      </c>
      <c r="E1266">
        <v>0.64817999999999998</v>
      </c>
      <c r="F1266">
        <v>0.57655999999999996</v>
      </c>
      <c r="G1266">
        <v>5.3870000000000003E-3</v>
      </c>
      <c r="H1266">
        <v>6.6239999999999997E-3</v>
      </c>
      <c r="I1266">
        <v>1.201E-2</v>
      </c>
    </row>
    <row r="1267" spans="1:9" x14ac:dyDescent="0.25">
      <c r="A1267">
        <v>4500</v>
      </c>
      <c r="B1267">
        <v>10</v>
      </c>
      <c r="C1267">
        <v>68.849000000000004</v>
      </c>
      <c r="D1267">
        <v>74.872</v>
      </c>
      <c r="E1267">
        <v>0.62578999999999996</v>
      </c>
      <c r="F1267">
        <v>0.57547000000000004</v>
      </c>
      <c r="G1267">
        <v>5.6730000000000001E-3</v>
      </c>
      <c r="H1267">
        <v>6.6239999999999997E-3</v>
      </c>
      <c r="I1267">
        <v>1.2297000000000001E-2</v>
      </c>
    </row>
    <row r="1268" spans="1:9" x14ac:dyDescent="0.25">
      <c r="A1268">
        <v>3400</v>
      </c>
      <c r="B1268">
        <v>8</v>
      </c>
      <c r="C1268">
        <v>73.655000000000001</v>
      </c>
      <c r="D1268">
        <v>77.992000000000004</v>
      </c>
      <c r="E1268">
        <v>0.59711000000000003</v>
      </c>
      <c r="F1268">
        <v>0.57230000000000003</v>
      </c>
      <c r="G1268">
        <v>6.0239999999999998E-3</v>
      </c>
      <c r="H1268">
        <v>6.6239999999999997E-3</v>
      </c>
      <c r="I1268">
        <v>1.2648E-2</v>
      </c>
    </row>
    <row r="1269" spans="1:9" x14ac:dyDescent="0.25">
      <c r="A1269">
        <v>4300</v>
      </c>
      <c r="B1269">
        <v>13</v>
      </c>
      <c r="C1269">
        <v>65.070999999999998</v>
      </c>
      <c r="D1269">
        <v>71.849999999999994</v>
      </c>
      <c r="E1269">
        <v>0.63993</v>
      </c>
      <c r="F1269">
        <v>0.57755999999999996</v>
      </c>
      <c r="G1269">
        <v>5.5290000000000001E-3</v>
      </c>
      <c r="H1269">
        <v>6.6249999999999998E-3</v>
      </c>
      <c r="I1269">
        <v>1.2154E-2</v>
      </c>
    </row>
    <row r="1270" spans="1:9" x14ac:dyDescent="0.25">
      <c r="A1270">
        <v>5300</v>
      </c>
      <c r="B1270">
        <v>15</v>
      </c>
      <c r="C1270">
        <v>65.698999999999998</v>
      </c>
      <c r="D1270">
        <v>72.793999999999997</v>
      </c>
      <c r="E1270">
        <v>0.64812999999999998</v>
      </c>
      <c r="F1270">
        <v>0.57650000000000001</v>
      </c>
      <c r="G1270">
        <v>5.3880000000000004E-3</v>
      </c>
      <c r="H1270">
        <v>6.6249999999999998E-3</v>
      </c>
      <c r="I1270">
        <v>1.2012999999999999E-2</v>
      </c>
    </row>
    <row r="1271" spans="1:9" x14ac:dyDescent="0.25">
      <c r="A1271">
        <v>4400</v>
      </c>
      <c r="B1271">
        <v>10</v>
      </c>
      <c r="C1271">
        <v>68.887</v>
      </c>
      <c r="D1271">
        <v>74.894000000000005</v>
      </c>
      <c r="E1271">
        <v>0.62565000000000004</v>
      </c>
      <c r="F1271">
        <v>0.57538999999999996</v>
      </c>
      <c r="G1271">
        <v>5.6740000000000002E-3</v>
      </c>
      <c r="H1271">
        <v>6.6249999999999998E-3</v>
      </c>
      <c r="I1271">
        <v>1.23E-2</v>
      </c>
    </row>
    <row r="1272" spans="1:9" x14ac:dyDescent="0.25">
      <c r="A1272">
        <v>4300</v>
      </c>
      <c r="B1272">
        <v>14</v>
      </c>
      <c r="C1272">
        <v>64.347999999999999</v>
      </c>
      <c r="D1272">
        <v>71.370999999999995</v>
      </c>
      <c r="E1272">
        <v>0.64256999999999997</v>
      </c>
      <c r="F1272">
        <v>0.57816999999999996</v>
      </c>
      <c r="G1272">
        <v>5.5139999999999998E-3</v>
      </c>
      <c r="H1272">
        <v>6.6259999999999999E-3</v>
      </c>
      <c r="I1272">
        <v>1.214E-2</v>
      </c>
    </row>
    <row r="1273" spans="1:9" x14ac:dyDescent="0.25">
      <c r="A1273">
        <v>4200</v>
      </c>
      <c r="B1273">
        <v>13</v>
      </c>
      <c r="C1273">
        <v>65.072000000000003</v>
      </c>
      <c r="D1273">
        <v>71.852000000000004</v>
      </c>
      <c r="E1273">
        <v>0.63985999999999998</v>
      </c>
      <c r="F1273">
        <v>0.57750000000000001</v>
      </c>
      <c r="G1273">
        <v>5.5300000000000002E-3</v>
      </c>
      <c r="H1273">
        <v>6.6259999999999999E-3</v>
      </c>
      <c r="I1273">
        <v>1.2156E-2</v>
      </c>
    </row>
    <row r="1274" spans="1:9" x14ac:dyDescent="0.25">
      <c r="A1274">
        <v>5200</v>
      </c>
      <c r="B1274">
        <v>15</v>
      </c>
      <c r="C1274">
        <v>65.688999999999993</v>
      </c>
      <c r="D1274">
        <v>72.783000000000001</v>
      </c>
      <c r="E1274">
        <v>0.64807000000000003</v>
      </c>
      <c r="F1274">
        <v>0.57645000000000002</v>
      </c>
      <c r="G1274">
        <v>5.3889999999999997E-3</v>
      </c>
      <c r="H1274">
        <v>6.6259999999999999E-3</v>
      </c>
      <c r="I1274">
        <v>1.2015E-2</v>
      </c>
    </row>
    <row r="1275" spans="1:9" x14ac:dyDescent="0.25">
      <c r="A1275">
        <v>4300</v>
      </c>
      <c r="B1275">
        <v>10</v>
      </c>
      <c r="C1275">
        <v>68.927000000000007</v>
      </c>
      <c r="D1275">
        <v>74.917000000000002</v>
      </c>
      <c r="E1275">
        <v>0.62549999999999994</v>
      </c>
      <c r="F1275">
        <v>0.57528999999999997</v>
      </c>
      <c r="G1275">
        <v>5.6759999999999996E-3</v>
      </c>
      <c r="H1275">
        <v>6.6259999999999999E-3</v>
      </c>
      <c r="I1275">
        <v>1.2303E-2</v>
      </c>
    </row>
    <row r="1276" spans="1:9" x14ac:dyDescent="0.25">
      <c r="A1276">
        <v>4200</v>
      </c>
      <c r="B1276">
        <v>14</v>
      </c>
      <c r="C1276">
        <v>64.335999999999999</v>
      </c>
      <c r="D1276">
        <v>71.36</v>
      </c>
      <c r="E1276">
        <v>0.64249999999999996</v>
      </c>
      <c r="F1276">
        <v>0.57808999999999999</v>
      </c>
      <c r="G1276">
        <v>5.5160000000000001E-3</v>
      </c>
      <c r="H1276">
        <v>6.6270000000000001E-3</v>
      </c>
      <c r="I1276">
        <v>1.2142999999999999E-2</v>
      </c>
    </row>
    <row r="1277" spans="1:9" x14ac:dyDescent="0.25">
      <c r="A1277">
        <v>4100</v>
      </c>
      <c r="B1277">
        <v>13</v>
      </c>
      <c r="C1277">
        <v>65.064999999999998</v>
      </c>
      <c r="D1277">
        <v>71.849000000000004</v>
      </c>
      <c r="E1277">
        <v>0.63976999999999995</v>
      </c>
      <c r="F1277">
        <v>0.57747000000000004</v>
      </c>
      <c r="G1277">
        <v>5.5310000000000003E-3</v>
      </c>
      <c r="H1277">
        <v>6.6270000000000001E-3</v>
      </c>
      <c r="I1277">
        <v>1.2159E-2</v>
      </c>
    </row>
    <row r="1278" spans="1:9" x14ac:dyDescent="0.25">
      <c r="A1278">
        <v>5100</v>
      </c>
      <c r="B1278">
        <v>15</v>
      </c>
      <c r="C1278">
        <v>65.673000000000002</v>
      </c>
      <c r="D1278">
        <v>72.762</v>
      </c>
      <c r="E1278">
        <v>0.64800000000000002</v>
      </c>
      <c r="F1278">
        <v>0.57643</v>
      </c>
      <c r="G1278">
        <v>5.391E-3</v>
      </c>
      <c r="H1278">
        <v>6.6270000000000001E-3</v>
      </c>
      <c r="I1278">
        <v>1.2017999999999999E-2</v>
      </c>
    </row>
    <row r="1279" spans="1:9" x14ac:dyDescent="0.25">
      <c r="A1279">
        <v>4200</v>
      </c>
      <c r="B1279">
        <v>10</v>
      </c>
      <c r="C1279">
        <v>68.968999999999994</v>
      </c>
      <c r="D1279">
        <v>74.94</v>
      </c>
      <c r="E1279">
        <v>0.62533000000000005</v>
      </c>
      <c r="F1279">
        <v>0.57516999999999996</v>
      </c>
      <c r="G1279">
        <v>5.6779999999999999E-3</v>
      </c>
      <c r="H1279">
        <v>6.6280000000000002E-3</v>
      </c>
      <c r="I1279">
        <v>1.2305999999999999E-2</v>
      </c>
    </row>
    <row r="1280" spans="1:9" x14ac:dyDescent="0.25">
      <c r="A1280">
        <v>4100</v>
      </c>
      <c r="B1280">
        <v>14</v>
      </c>
      <c r="C1280">
        <v>64.311999999999998</v>
      </c>
      <c r="D1280">
        <v>71.337000000000003</v>
      </c>
      <c r="E1280">
        <v>0.64241000000000004</v>
      </c>
      <c r="F1280">
        <v>0.57803000000000004</v>
      </c>
      <c r="G1280">
        <v>5.5180000000000003E-3</v>
      </c>
      <c r="H1280">
        <v>6.6290000000000003E-3</v>
      </c>
      <c r="I1280">
        <v>1.2147E-2</v>
      </c>
    </row>
    <row r="1281" spans="1:9" x14ac:dyDescent="0.25">
      <c r="A1281">
        <v>4900</v>
      </c>
      <c r="B1281">
        <v>11</v>
      </c>
      <c r="C1281">
        <v>68.338999999999999</v>
      </c>
      <c r="D1281">
        <v>74.751999999999995</v>
      </c>
      <c r="E1281">
        <v>0.63290000000000002</v>
      </c>
      <c r="F1281">
        <v>0.57491999999999999</v>
      </c>
      <c r="G1281">
        <v>5.5669999999999999E-3</v>
      </c>
      <c r="H1281">
        <v>6.6299999999999996E-3</v>
      </c>
      <c r="I1281">
        <v>1.2197E-2</v>
      </c>
    </row>
    <row r="1282" spans="1:9" x14ac:dyDescent="0.25">
      <c r="A1282">
        <v>4100</v>
      </c>
      <c r="B1282">
        <v>10</v>
      </c>
      <c r="C1282">
        <v>69.016000000000005</v>
      </c>
      <c r="D1282">
        <v>74.968000000000004</v>
      </c>
      <c r="E1282">
        <v>0.62514000000000003</v>
      </c>
      <c r="F1282">
        <v>0.57503000000000004</v>
      </c>
      <c r="G1282">
        <v>5.6800000000000002E-3</v>
      </c>
      <c r="H1282">
        <v>6.6299999999999996E-3</v>
      </c>
      <c r="I1282">
        <v>1.231E-2</v>
      </c>
    </row>
    <row r="1283" spans="1:9" x14ac:dyDescent="0.25">
      <c r="A1283">
        <v>4000</v>
      </c>
      <c r="B1283">
        <v>13</v>
      </c>
      <c r="C1283">
        <v>65.055999999999997</v>
      </c>
      <c r="D1283">
        <v>71.813999999999993</v>
      </c>
      <c r="E1283">
        <v>0.63936000000000004</v>
      </c>
      <c r="F1283">
        <v>0.57726999999999995</v>
      </c>
      <c r="G1283">
        <v>5.5389999999999997E-3</v>
      </c>
      <c r="H1283">
        <v>6.6309999999999997E-3</v>
      </c>
      <c r="I1283">
        <v>1.217E-2</v>
      </c>
    </row>
    <row r="1284" spans="1:9" x14ac:dyDescent="0.25">
      <c r="A1284">
        <v>4800</v>
      </c>
      <c r="B1284">
        <v>11</v>
      </c>
      <c r="C1284">
        <v>68.367000000000004</v>
      </c>
      <c r="D1284">
        <v>74.783000000000001</v>
      </c>
      <c r="E1284">
        <v>0.63283</v>
      </c>
      <c r="F1284">
        <v>0.57482999999999995</v>
      </c>
      <c r="G1284">
        <v>5.5669999999999999E-3</v>
      </c>
      <c r="H1284">
        <v>6.6309999999999997E-3</v>
      </c>
      <c r="I1284">
        <v>1.2199E-2</v>
      </c>
    </row>
    <row r="1285" spans="1:9" x14ac:dyDescent="0.25">
      <c r="A1285">
        <v>3300</v>
      </c>
      <c r="B1285">
        <v>8</v>
      </c>
      <c r="C1285">
        <v>73.703999999999994</v>
      </c>
      <c r="D1285">
        <v>78.084999999999994</v>
      </c>
      <c r="E1285">
        <v>0.59694000000000003</v>
      </c>
      <c r="F1285">
        <v>0.57186999999999999</v>
      </c>
      <c r="G1285">
        <v>6.0260000000000001E-3</v>
      </c>
      <c r="H1285">
        <v>6.6309999999999997E-3</v>
      </c>
      <c r="I1285">
        <v>1.2656000000000001E-2</v>
      </c>
    </row>
    <row r="1286" spans="1:9" x14ac:dyDescent="0.25">
      <c r="A1286">
        <v>5000</v>
      </c>
      <c r="B1286">
        <v>15</v>
      </c>
      <c r="C1286">
        <v>65.62</v>
      </c>
      <c r="D1286">
        <v>72.67</v>
      </c>
      <c r="E1286">
        <v>0.64766999999999997</v>
      </c>
      <c r="F1286">
        <v>0.57616999999999996</v>
      </c>
      <c r="G1286">
        <v>5.398E-3</v>
      </c>
      <c r="H1286">
        <v>6.6319999999999999E-3</v>
      </c>
      <c r="I1286">
        <v>1.2031E-2</v>
      </c>
    </row>
    <row r="1287" spans="1:9" x14ac:dyDescent="0.25">
      <c r="A1287">
        <v>100</v>
      </c>
      <c r="B1287">
        <v>14</v>
      </c>
      <c r="C1287">
        <v>61.853000000000002</v>
      </c>
      <c r="D1287">
        <v>67.524000000000001</v>
      </c>
      <c r="E1287">
        <v>0.63024000000000002</v>
      </c>
      <c r="F1287">
        <v>0.58030999999999999</v>
      </c>
      <c r="G1287">
        <v>5.7369999999999999E-3</v>
      </c>
      <c r="H1287">
        <v>6.633E-3</v>
      </c>
      <c r="I1287">
        <v>1.2370000000000001E-2</v>
      </c>
    </row>
    <row r="1288" spans="1:9" x14ac:dyDescent="0.25">
      <c r="A1288">
        <v>4000</v>
      </c>
      <c r="B1288">
        <v>14</v>
      </c>
      <c r="C1288">
        <v>64.289000000000001</v>
      </c>
      <c r="D1288">
        <v>71.287999999999997</v>
      </c>
      <c r="E1288">
        <v>0.64195999999999998</v>
      </c>
      <c r="F1288">
        <v>0.57781000000000005</v>
      </c>
      <c r="G1288">
        <v>5.5259999999999997E-3</v>
      </c>
      <c r="H1288">
        <v>6.633E-3</v>
      </c>
      <c r="I1288">
        <v>1.2159E-2</v>
      </c>
    </row>
    <row r="1289" spans="1:9" x14ac:dyDescent="0.25">
      <c r="A1289">
        <v>4700</v>
      </c>
      <c r="B1289">
        <v>11</v>
      </c>
      <c r="C1289">
        <v>68.396000000000001</v>
      </c>
      <c r="D1289">
        <v>74.814999999999998</v>
      </c>
      <c r="E1289">
        <v>0.63275999999999999</v>
      </c>
      <c r="F1289">
        <v>0.57472000000000001</v>
      </c>
      <c r="G1289">
        <v>5.568E-3</v>
      </c>
      <c r="H1289">
        <v>6.633E-3</v>
      </c>
      <c r="I1289">
        <v>1.2200000000000001E-2</v>
      </c>
    </row>
    <row r="1290" spans="1:9" x14ac:dyDescent="0.25">
      <c r="A1290">
        <v>3400</v>
      </c>
      <c r="B1290">
        <v>9</v>
      </c>
      <c r="C1290">
        <v>70.896000000000001</v>
      </c>
      <c r="D1290">
        <v>75.262</v>
      </c>
      <c r="E1290">
        <v>0.61216000000000004</v>
      </c>
      <c r="F1290">
        <v>0.57410000000000005</v>
      </c>
      <c r="G1290">
        <v>5.8659999999999997E-3</v>
      </c>
      <c r="H1290">
        <v>6.633E-3</v>
      </c>
      <c r="I1290">
        <v>1.2500000000000001E-2</v>
      </c>
    </row>
    <row r="1291" spans="1:9" x14ac:dyDescent="0.25">
      <c r="A1291">
        <v>3300</v>
      </c>
      <c r="B1291">
        <v>9</v>
      </c>
      <c r="C1291">
        <v>70.936999999999998</v>
      </c>
      <c r="D1291">
        <v>75.274000000000001</v>
      </c>
      <c r="E1291">
        <v>0.61197999999999997</v>
      </c>
      <c r="F1291">
        <v>0.57406999999999997</v>
      </c>
      <c r="G1291">
        <v>5.8669999999999998E-3</v>
      </c>
      <c r="H1291">
        <v>6.633E-3</v>
      </c>
      <c r="I1291">
        <v>1.2501E-2</v>
      </c>
    </row>
    <row r="1292" spans="1:9" x14ac:dyDescent="0.25">
      <c r="A1292">
        <v>16900</v>
      </c>
      <c r="B1292">
        <v>7</v>
      </c>
      <c r="C1292">
        <v>80.203999999999994</v>
      </c>
      <c r="D1292">
        <v>85.274000000000001</v>
      </c>
      <c r="E1292">
        <v>0.59167999999999998</v>
      </c>
      <c r="F1292">
        <v>0.57047999999999999</v>
      </c>
      <c r="G1292">
        <v>6.0400000000000002E-3</v>
      </c>
      <c r="H1292">
        <v>6.633E-3</v>
      </c>
      <c r="I1292">
        <v>1.2674E-2</v>
      </c>
    </row>
    <row r="1293" spans="1:9" x14ac:dyDescent="0.25">
      <c r="A1293">
        <v>17700</v>
      </c>
      <c r="B1293">
        <v>7</v>
      </c>
      <c r="C1293">
        <v>80.341999999999999</v>
      </c>
      <c r="D1293">
        <v>85.436000000000007</v>
      </c>
      <c r="E1293">
        <v>0.59182000000000001</v>
      </c>
      <c r="F1293">
        <v>0.57050999999999996</v>
      </c>
      <c r="G1293">
        <v>6.0369999999999998E-3</v>
      </c>
      <c r="H1293">
        <v>6.633E-3</v>
      </c>
      <c r="I1293">
        <v>1.2671E-2</v>
      </c>
    </row>
    <row r="1294" spans="1:9" x14ac:dyDescent="0.25">
      <c r="A1294">
        <v>17800</v>
      </c>
      <c r="B1294">
        <v>7</v>
      </c>
      <c r="C1294">
        <v>80.340999999999994</v>
      </c>
      <c r="D1294">
        <v>85.436999999999998</v>
      </c>
      <c r="E1294">
        <v>0.59184000000000003</v>
      </c>
      <c r="F1294">
        <v>0.57052000000000003</v>
      </c>
      <c r="G1294">
        <v>6.0369999999999998E-3</v>
      </c>
      <c r="H1294">
        <v>6.633E-3</v>
      </c>
      <c r="I1294">
        <v>1.2670000000000001E-2</v>
      </c>
    </row>
    <row r="1295" spans="1:9" x14ac:dyDescent="0.25">
      <c r="A1295">
        <v>17900</v>
      </c>
      <c r="B1295">
        <v>7</v>
      </c>
      <c r="C1295">
        <v>80.340999999999994</v>
      </c>
      <c r="D1295">
        <v>85.438000000000002</v>
      </c>
      <c r="E1295">
        <v>0.59186000000000005</v>
      </c>
      <c r="F1295">
        <v>0.57052999999999998</v>
      </c>
      <c r="G1295">
        <v>6.0369999999999998E-3</v>
      </c>
      <c r="H1295">
        <v>6.633E-3</v>
      </c>
      <c r="I1295">
        <v>1.2670000000000001E-2</v>
      </c>
    </row>
    <row r="1296" spans="1:9" x14ac:dyDescent="0.25">
      <c r="A1296">
        <v>18600</v>
      </c>
      <c r="B1296">
        <v>7</v>
      </c>
      <c r="C1296">
        <v>80.465999999999994</v>
      </c>
      <c r="D1296">
        <v>85.584000000000003</v>
      </c>
      <c r="E1296">
        <v>0.59197</v>
      </c>
      <c r="F1296">
        <v>0.57055</v>
      </c>
      <c r="G1296">
        <v>6.0350000000000004E-3</v>
      </c>
      <c r="H1296">
        <v>6.633E-3</v>
      </c>
      <c r="I1296">
        <v>1.2668E-2</v>
      </c>
    </row>
    <row r="1297" spans="1:9" x14ac:dyDescent="0.25">
      <c r="A1297">
        <v>18700</v>
      </c>
      <c r="B1297">
        <v>7</v>
      </c>
      <c r="C1297">
        <v>80.465999999999994</v>
      </c>
      <c r="D1297">
        <v>85.584999999999994</v>
      </c>
      <c r="E1297">
        <v>0.59199000000000002</v>
      </c>
      <c r="F1297">
        <v>0.57055999999999996</v>
      </c>
      <c r="G1297">
        <v>6.0340000000000003E-3</v>
      </c>
      <c r="H1297">
        <v>6.633E-3</v>
      </c>
      <c r="I1297">
        <v>1.2668E-2</v>
      </c>
    </row>
    <row r="1298" spans="1:9" x14ac:dyDescent="0.25">
      <c r="A1298">
        <v>18800</v>
      </c>
      <c r="B1298">
        <v>7</v>
      </c>
      <c r="C1298">
        <v>80.465000000000003</v>
      </c>
      <c r="D1298">
        <v>85.585999999999999</v>
      </c>
      <c r="E1298">
        <v>0.59199999999999997</v>
      </c>
      <c r="F1298">
        <v>0.57057000000000002</v>
      </c>
      <c r="G1298">
        <v>6.0340000000000003E-3</v>
      </c>
      <c r="H1298">
        <v>6.633E-3</v>
      </c>
      <c r="I1298">
        <v>1.2666999999999999E-2</v>
      </c>
    </row>
    <row r="1299" spans="1:9" x14ac:dyDescent="0.25">
      <c r="A1299">
        <v>18900</v>
      </c>
      <c r="B1299">
        <v>7</v>
      </c>
      <c r="C1299">
        <v>80.465000000000003</v>
      </c>
      <c r="D1299">
        <v>85.587000000000003</v>
      </c>
      <c r="E1299">
        <v>0.59201999999999999</v>
      </c>
      <c r="F1299">
        <v>0.57057000000000002</v>
      </c>
      <c r="G1299">
        <v>6.0340000000000003E-3</v>
      </c>
      <c r="H1299">
        <v>6.633E-3</v>
      </c>
      <c r="I1299">
        <v>1.2666999999999999E-2</v>
      </c>
    </row>
    <row r="1300" spans="1:9" x14ac:dyDescent="0.25">
      <c r="A1300">
        <v>19000</v>
      </c>
      <c r="B1300">
        <v>7</v>
      </c>
      <c r="C1300">
        <v>80.546999999999997</v>
      </c>
      <c r="D1300">
        <v>85.677999999999997</v>
      </c>
      <c r="E1300">
        <v>0.59202999999999995</v>
      </c>
      <c r="F1300">
        <v>0.57057000000000002</v>
      </c>
      <c r="G1300">
        <v>6.0330000000000002E-3</v>
      </c>
      <c r="H1300">
        <v>6.633E-3</v>
      </c>
      <c r="I1300">
        <v>1.2666999999999999E-2</v>
      </c>
    </row>
    <row r="1301" spans="1:9" x14ac:dyDescent="0.25">
      <c r="A1301">
        <v>19300</v>
      </c>
      <c r="B1301">
        <v>7</v>
      </c>
      <c r="C1301">
        <v>80.58</v>
      </c>
      <c r="D1301">
        <v>85.718000000000004</v>
      </c>
      <c r="E1301">
        <v>0.59208000000000005</v>
      </c>
      <c r="F1301">
        <v>0.57057999999999998</v>
      </c>
      <c r="G1301">
        <v>6.032E-3</v>
      </c>
      <c r="H1301">
        <v>6.633E-3</v>
      </c>
      <c r="I1301">
        <v>1.2666E-2</v>
      </c>
    </row>
    <row r="1302" spans="1:9" x14ac:dyDescent="0.25">
      <c r="A1302">
        <v>19400</v>
      </c>
      <c r="B1302">
        <v>7</v>
      </c>
      <c r="C1302">
        <v>80.578999999999994</v>
      </c>
      <c r="D1302">
        <v>85.718999999999994</v>
      </c>
      <c r="E1302">
        <v>0.59209000000000001</v>
      </c>
      <c r="F1302">
        <v>0.57057999999999998</v>
      </c>
      <c r="G1302">
        <v>6.032E-3</v>
      </c>
      <c r="H1302">
        <v>6.633E-3</v>
      </c>
      <c r="I1302">
        <v>1.2664999999999999E-2</v>
      </c>
    </row>
    <row r="1303" spans="1:9" x14ac:dyDescent="0.25">
      <c r="A1303">
        <v>19500</v>
      </c>
      <c r="B1303">
        <v>7</v>
      </c>
      <c r="C1303">
        <v>80.578999999999994</v>
      </c>
      <c r="D1303">
        <v>85.72</v>
      </c>
      <c r="E1303">
        <v>0.59211000000000003</v>
      </c>
      <c r="F1303">
        <v>0.57059000000000004</v>
      </c>
      <c r="G1303">
        <v>6.032E-3</v>
      </c>
      <c r="H1303">
        <v>6.633E-3</v>
      </c>
      <c r="I1303">
        <v>1.2664999999999999E-2</v>
      </c>
    </row>
    <row r="1304" spans="1:9" x14ac:dyDescent="0.25">
      <c r="A1304">
        <v>19600</v>
      </c>
      <c r="B1304">
        <v>7</v>
      </c>
      <c r="C1304">
        <v>80.578000000000003</v>
      </c>
      <c r="D1304">
        <v>85.721000000000004</v>
      </c>
      <c r="E1304">
        <v>0.59211999999999998</v>
      </c>
      <c r="F1304">
        <v>0.5706</v>
      </c>
      <c r="G1304">
        <v>6.032E-3</v>
      </c>
      <c r="H1304">
        <v>6.633E-3</v>
      </c>
      <c r="I1304">
        <v>1.2664999999999999E-2</v>
      </c>
    </row>
    <row r="1305" spans="1:9" x14ac:dyDescent="0.25">
      <c r="A1305">
        <v>19700</v>
      </c>
      <c r="B1305">
        <v>7</v>
      </c>
      <c r="C1305">
        <v>80.578000000000003</v>
      </c>
      <c r="D1305">
        <v>85.721999999999994</v>
      </c>
      <c r="E1305">
        <v>0.59214</v>
      </c>
      <c r="F1305">
        <v>0.57060999999999995</v>
      </c>
      <c r="G1305">
        <v>6.0309999999999999E-3</v>
      </c>
      <c r="H1305">
        <v>6.633E-3</v>
      </c>
      <c r="I1305">
        <v>1.2664E-2</v>
      </c>
    </row>
    <row r="1306" spans="1:9" x14ac:dyDescent="0.25">
      <c r="A1306">
        <v>19800</v>
      </c>
      <c r="B1306">
        <v>7</v>
      </c>
      <c r="C1306">
        <v>80.576999999999998</v>
      </c>
      <c r="D1306">
        <v>85.722999999999999</v>
      </c>
      <c r="E1306">
        <v>0.59214999999999995</v>
      </c>
      <c r="F1306">
        <v>0.57062000000000002</v>
      </c>
      <c r="G1306">
        <v>6.0309999999999999E-3</v>
      </c>
      <c r="H1306">
        <v>6.633E-3</v>
      </c>
      <c r="I1306">
        <v>1.2664E-2</v>
      </c>
    </row>
    <row r="1307" spans="1:9" x14ac:dyDescent="0.25">
      <c r="A1307">
        <v>19900</v>
      </c>
      <c r="B1307">
        <v>7</v>
      </c>
      <c r="C1307">
        <v>80.576999999999998</v>
      </c>
      <c r="D1307">
        <v>85.724000000000004</v>
      </c>
      <c r="E1307">
        <v>0.59216999999999997</v>
      </c>
      <c r="F1307">
        <v>0.57062000000000002</v>
      </c>
      <c r="G1307">
        <v>6.0309999999999999E-3</v>
      </c>
      <c r="H1307">
        <v>6.633E-3</v>
      </c>
      <c r="I1307">
        <v>1.2664E-2</v>
      </c>
    </row>
    <row r="1308" spans="1:9" x14ac:dyDescent="0.25">
      <c r="A1308">
        <v>20000</v>
      </c>
      <c r="B1308">
        <v>7</v>
      </c>
      <c r="C1308">
        <v>80.650000000000006</v>
      </c>
      <c r="D1308">
        <v>85.805999999999997</v>
      </c>
      <c r="E1308">
        <v>0.59218000000000004</v>
      </c>
      <c r="F1308">
        <v>0.57062000000000002</v>
      </c>
      <c r="G1308">
        <v>6.0299999999999998E-3</v>
      </c>
      <c r="H1308">
        <v>6.633E-3</v>
      </c>
      <c r="I1308">
        <v>1.2664E-2</v>
      </c>
    </row>
    <row r="1309" spans="1:9" x14ac:dyDescent="0.25">
      <c r="A1309">
        <v>4600</v>
      </c>
      <c r="B1309">
        <v>11</v>
      </c>
      <c r="C1309">
        <v>68.427000000000007</v>
      </c>
      <c r="D1309">
        <v>74.849000000000004</v>
      </c>
      <c r="E1309">
        <v>0.63268000000000002</v>
      </c>
      <c r="F1309">
        <v>0.57460999999999995</v>
      </c>
      <c r="G1309">
        <v>5.568E-3</v>
      </c>
      <c r="H1309">
        <v>6.6340000000000001E-3</v>
      </c>
      <c r="I1309">
        <v>1.2201999999999999E-2</v>
      </c>
    </row>
    <row r="1310" spans="1:9" x14ac:dyDescent="0.25">
      <c r="A1310">
        <v>3600</v>
      </c>
      <c r="B1310">
        <v>9</v>
      </c>
      <c r="C1310">
        <v>70.817999999999998</v>
      </c>
      <c r="D1310">
        <v>75.239000000000004</v>
      </c>
      <c r="E1310">
        <v>0.61250000000000004</v>
      </c>
      <c r="F1310">
        <v>0.57413000000000003</v>
      </c>
      <c r="G1310">
        <v>5.8640000000000003E-3</v>
      </c>
      <c r="H1310">
        <v>6.6340000000000001E-3</v>
      </c>
      <c r="I1310">
        <v>1.2498E-2</v>
      </c>
    </row>
    <row r="1311" spans="1:9" x14ac:dyDescent="0.25">
      <c r="A1311">
        <v>3500</v>
      </c>
      <c r="B1311">
        <v>9</v>
      </c>
      <c r="C1311">
        <v>70.855999999999995</v>
      </c>
      <c r="D1311">
        <v>75.25</v>
      </c>
      <c r="E1311">
        <v>0.61234</v>
      </c>
      <c r="F1311">
        <v>0.57411999999999996</v>
      </c>
      <c r="G1311">
        <v>5.8650000000000004E-3</v>
      </c>
      <c r="H1311">
        <v>6.6340000000000001E-3</v>
      </c>
      <c r="I1311">
        <v>1.2499E-2</v>
      </c>
    </row>
    <row r="1312" spans="1:9" x14ac:dyDescent="0.25">
      <c r="A1312">
        <v>3200</v>
      </c>
      <c r="B1312">
        <v>9</v>
      </c>
      <c r="C1312">
        <v>70.977999999999994</v>
      </c>
      <c r="D1312">
        <v>75.281000000000006</v>
      </c>
      <c r="E1312">
        <v>0.61177999999999999</v>
      </c>
      <c r="F1312">
        <v>0.57401999999999997</v>
      </c>
      <c r="G1312">
        <v>5.8690000000000001E-3</v>
      </c>
      <c r="H1312">
        <v>6.6340000000000001E-3</v>
      </c>
      <c r="I1312">
        <v>1.2503E-2</v>
      </c>
    </row>
    <row r="1313" spans="1:9" x14ac:dyDescent="0.25">
      <c r="A1313">
        <v>12800</v>
      </c>
      <c r="B1313">
        <v>7</v>
      </c>
      <c r="C1313">
        <v>79.491</v>
      </c>
      <c r="D1313">
        <v>84.43</v>
      </c>
      <c r="E1313">
        <v>0.59079999999999999</v>
      </c>
      <c r="F1313">
        <v>0.57028999999999996</v>
      </c>
      <c r="G1313">
        <v>6.058E-3</v>
      </c>
      <c r="H1313">
        <v>6.6340000000000001E-3</v>
      </c>
      <c r="I1313">
        <v>1.2692E-2</v>
      </c>
    </row>
    <row r="1314" spans="1:9" x14ac:dyDescent="0.25">
      <c r="A1314">
        <v>12900</v>
      </c>
      <c r="B1314">
        <v>7</v>
      </c>
      <c r="C1314">
        <v>79.489999999999995</v>
      </c>
      <c r="D1314">
        <v>84.43</v>
      </c>
      <c r="E1314">
        <v>0.59082999999999997</v>
      </c>
      <c r="F1314">
        <v>0.57028999999999996</v>
      </c>
      <c r="G1314">
        <v>6.058E-3</v>
      </c>
      <c r="H1314">
        <v>6.6340000000000001E-3</v>
      </c>
      <c r="I1314">
        <v>1.2692E-2</v>
      </c>
    </row>
    <row r="1315" spans="1:9" x14ac:dyDescent="0.25">
      <c r="A1315">
        <v>12700</v>
      </c>
      <c r="B1315">
        <v>7</v>
      </c>
      <c r="C1315">
        <v>79.492999999999995</v>
      </c>
      <c r="D1315">
        <v>84.430999999999997</v>
      </c>
      <c r="E1315">
        <v>0.59077999999999997</v>
      </c>
      <c r="F1315">
        <v>0.57028000000000001</v>
      </c>
      <c r="G1315">
        <v>6.058E-3</v>
      </c>
      <c r="H1315">
        <v>6.6340000000000001E-3</v>
      </c>
      <c r="I1315">
        <v>1.2692999999999999E-2</v>
      </c>
    </row>
    <row r="1316" spans="1:9" x14ac:dyDescent="0.25">
      <c r="A1316">
        <v>13900</v>
      </c>
      <c r="B1316">
        <v>7</v>
      </c>
      <c r="C1316">
        <v>79.7</v>
      </c>
      <c r="D1316">
        <v>84.674999999999997</v>
      </c>
      <c r="E1316">
        <v>0.59108000000000005</v>
      </c>
      <c r="F1316">
        <v>0.57033999999999996</v>
      </c>
      <c r="G1316">
        <v>6.0520000000000001E-3</v>
      </c>
      <c r="H1316">
        <v>6.6340000000000001E-3</v>
      </c>
      <c r="I1316">
        <v>1.2685999999999999E-2</v>
      </c>
    </row>
    <row r="1317" spans="1:9" x14ac:dyDescent="0.25">
      <c r="A1317">
        <v>13800</v>
      </c>
      <c r="B1317">
        <v>7</v>
      </c>
      <c r="C1317">
        <v>79.700999999999993</v>
      </c>
      <c r="D1317">
        <v>84.674999999999997</v>
      </c>
      <c r="E1317">
        <v>0.59104999999999996</v>
      </c>
      <c r="F1317">
        <v>0.57033</v>
      </c>
      <c r="G1317">
        <v>6.0530000000000002E-3</v>
      </c>
      <c r="H1317">
        <v>6.6340000000000001E-3</v>
      </c>
      <c r="I1317">
        <v>1.2687E-2</v>
      </c>
    </row>
    <row r="1318" spans="1:9" x14ac:dyDescent="0.25">
      <c r="A1318">
        <v>13700</v>
      </c>
      <c r="B1318">
        <v>7</v>
      </c>
      <c r="C1318">
        <v>79.703000000000003</v>
      </c>
      <c r="D1318">
        <v>84.676000000000002</v>
      </c>
      <c r="E1318">
        <v>0.59103000000000006</v>
      </c>
      <c r="F1318">
        <v>0.57032000000000005</v>
      </c>
      <c r="G1318">
        <v>6.0530000000000002E-3</v>
      </c>
      <c r="H1318">
        <v>6.6340000000000001E-3</v>
      </c>
      <c r="I1318">
        <v>1.2687E-2</v>
      </c>
    </row>
    <row r="1319" spans="1:9" x14ac:dyDescent="0.25">
      <c r="A1319">
        <v>13500</v>
      </c>
      <c r="B1319">
        <v>7</v>
      </c>
      <c r="C1319">
        <v>79.706000000000003</v>
      </c>
      <c r="D1319">
        <v>84.676000000000002</v>
      </c>
      <c r="E1319">
        <v>0.59097999999999995</v>
      </c>
      <c r="F1319">
        <v>0.57030999999999998</v>
      </c>
      <c r="G1319">
        <v>6.0540000000000004E-3</v>
      </c>
      <c r="H1319">
        <v>6.6340000000000001E-3</v>
      </c>
      <c r="I1319">
        <v>1.2688E-2</v>
      </c>
    </row>
    <row r="1320" spans="1:9" x14ac:dyDescent="0.25">
      <c r="A1320">
        <v>13600</v>
      </c>
      <c r="B1320">
        <v>7</v>
      </c>
      <c r="C1320">
        <v>79.703999999999994</v>
      </c>
      <c r="D1320">
        <v>84.676000000000002</v>
      </c>
      <c r="E1320">
        <v>0.59101000000000004</v>
      </c>
      <c r="F1320">
        <v>0.57030999999999998</v>
      </c>
      <c r="G1320">
        <v>6.0530000000000002E-3</v>
      </c>
      <c r="H1320">
        <v>6.6340000000000001E-3</v>
      </c>
      <c r="I1320">
        <v>1.2688E-2</v>
      </c>
    </row>
    <row r="1321" spans="1:9" x14ac:dyDescent="0.25">
      <c r="A1321">
        <v>14500</v>
      </c>
      <c r="B1321">
        <v>7</v>
      </c>
      <c r="C1321">
        <v>79.89</v>
      </c>
      <c r="D1321">
        <v>84.894999999999996</v>
      </c>
      <c r="E1321">
        <v>0.59121000000000001</v>
      </c>
      <c r="F1321">
        <v>0.57035000000000002</v>
      </c>
      <c r="G1321">
        <v>6.0489999999999997E-3</v>
      </c>
      <c r="H1321">
        <v>6.6340000000000001E-3</v>
      </c>
      <c r="I1321">
        <v>1.2683E-2</v>
      </c>
    </row>
    <row r="1322" spans="1:9" x14ac:dyDescent="0.25">
      <c r="A1322">
        <v>14400</v>
      </c>
      <c r="B1322">
        <v>7</v>
      </c>
      <c r="C1322">
        <v>79.891999999999996</v>
      </c>
      <c r="D1322">
        <v>84.894999999999996</v>
      </c>
      <c r="E1322">
        <v>0.59118999999999999</v>
      </c>
      <c r="F1322">
        <v>0.57033999999999996</v>
      </c>
      <c r="G1322">
        <v>6.0489999999999997E-3</v>
      </c>
      <c r="H1322">
        <v>6.6340000000000001E-3</v>
      </c>
      <c r="I1322">
        <v>1.2684000000000001E-2</v>
      </c>
    </row>
    <row r="1323" spans="1:9" x14ac:dyDescent="0.25">
      <c r="A1323">
        <v>14900</v>
      </c>
      <c r="B1323">
        <v>7</v>
      </c>
      <c r="C1323">
        <v>79.885999999999996</v>
      </c>
      <c r="D1323">
        <v>84.896000000000001</v>
      </c>
      <c r="E1323">
        <v>0.59130000000000005</v>
      </c>
      <c r="F1323">
        <v>0.57038999999999995</v>
      </c>
      <c r="G1323">
        <v>6.0480000000000004E-3</v>
      </c>
      <c r="H1323">
        <v>6.6340000000000001E-3</v>
      </c>
      <c r="I1323">
        <v>1.2682000000000001E-2</v>
      </c>
    </row>
    <row r="1324" spans="1:9" x14ac:dyDescent="0.25">
      <c r="A1324">
        <v>14800</v>
      </c>
      <c r="B1324">
        <v>7</v>
      </c>
      <c r="C1324">
        <v>79.887</v>
      </c>
      <c r="D1324">
        <v>84.896000000000001</v>
      </c>
      <c r="E1324">
        <v>0.59128000000000003</v>
      </c>
      <c r="F1324">
        <v>0.57038</v>
      </c>
      <c r="G1324">
        <v>6.0480000000000004E-3</v>
      </c>
      <c r="H1324">
        <v>6.6340000000000001E-3</v>
      </c>
      <c r="I1324">
        <v>1.2682000000000001E-2</v>
      </c>
    </row>
    <row r="1325" spans="1:9" x14ac:dyDescent="0.25">
      <c r="A1325">
        <v>14700</v>
      </c>
      <c r="B1325">
        <v>7</v>
      </c>
      <c r="C1325">
        <v>79.888000000000005</v>
      </c>
      <c r="D1325">
        <v>84.896000000000001</v>
      </c>
      <c r="E1325">
        <v>0.59126000000000001</v>
      </c>
      <c r="F1325">
        <v>0.57037000000000004</v>
      </c>
      <c r="G1325">
        <v>6.0489999999999997E-3</v>
      </c>
      <c r="H1325">
        <v>6.6340000000000001E-3</v>
      </c>
      <c r="I1325">
        <v>1.2683E-2</v>
      </c>
    </row>
    <row r="1326" spans="1:9" x14ac:dyDescent="0.25">
      <c r="A1326">
        <v>14600</v>
      </c>
      <c r="B1326">
        <v>7</v>
      </c>
      <c r="C1326">
        <v>79.888999999999996</v>
      </c>
      <c r="D1326">
        <v>84.896000000000001</v>
      </c>
      <c r="E1326">
        <v>0.59123999999999999</v>
      </c>
      <c r="F1326">
        <v>0.57035999999999998</v>
      </c>
      <c r="G1326">
        <v>6.0489999999999997E-3</v>
      </c>
      <c r="H1326">
        <v>6.6340000000000001E-3</v>
      </c>
      <c r="I1326">
        <v>1.2683E-2</v>
      </c>
    </row>
    <row r="1327" spans="1:9" x14ac:dyDescent="0.25">
      <c r="A1327">
        <v>15000</v>
      </c>
      <c r="B1327">
        <v>7</v>
      </c>
      <c r="C1327">
        <v>80.02</v>
      </c>
      <c r="D1327">
        <v>85.043999999999997</v>
      </c>
      <c r="E1327">
        <v>0.59131999999999996</v>
      </c>
      <c r="F1327">
        <v>0.57038</v>
      </c>
      <c r="G1327">
        <v>6.0470000000000003E-3</v>
      </c>
      <c r="H1327">
        <v>6.6340000000000001E-3</v>
      </c>
      <c r="I1327">
        <v>1.2681E-2</v>
      </c>
    </row>
    <row r="1328" spans="1:9" x14ac:dyDescent="0.25">
      <c r="A1328">
        <v>15200</v>
      </c>
      <c r="B1328">
        <v>7</v>
      </c>
      <c r="C1328">
        <v>80.058999999999997</v>
      </c>
      <c r="D1328">
        <v>85.091999999999999</v>
      </c>
      <c r="E1328">
        <v>0.59136999999999995</v>
      </c>
      <c r="F1328">
        <v>0.57038</v>
      </c>
      <c r="G1328">
        <v>6.0460000000000002E-3</v>
      </c>
      <c r="H1328">
        <v>6.6340000000000001E-3</v>
      </c>
      <c r="I1328">
        <v>1.268E-2</v>
      </c>
    </row>
    <row r="1329" spans="1:9" x14ac:dyDescent="0.25">
      <c r="A1329">
        <v>15300</v>
      </c>
      <c r="B1329">
        <v>7</v>
      </c>
      <c r="C1329">
        <v>80.058999999999997</v>
      </c>
      <c r="D1329">
        <v>85.091999999999999</v>
      </c>
      <c r="E1329">
        <v>0.59138000000000002</v>
      </c>
      <c r="F1329">
        <v>0.57038</v>
      </c>
      <c r="G1329">
        <v>6.0460000000000002E-3</v>
      </c>
      <c r="H1329">
        <v>6.6340000000000001E-3</v>
      </c>
      <c r="I1329">
        <v>1.268E-2</v>
      </c>
    </row>
    <row r="1330" spans="1:9" x14ac:dyDescent="0.25">
      <c r="A1330">
        <v>15500</v>
      </c>
      <c r="B1330">
        <v>7</v>
      </c>
      <c r="C1330">
        <v>80.057000000000002</v>
      </c>
      <c r="D1330">
        <v>85.093000000000004</v>
      </c>
      <c r="E1330">
        <v>0.59141999999999995</v>
      </c>
      <c r="F1330">
        <v>0.57040000000000002</v>
      </c>
      <c r="G1330">
        <v>6.045E-3</v>
      </c>
      <c r="H1330">
        <v>6.6340000000000001E-3</v>
      </c>
      <c r="I1330">
        <v>1.2678999999999999E-2</v>
      </c>
    </row>
    <row r="1331" spans="1:9" x14ac:dyDescent="0.25">
      <c r="A1331">
        <v>15400</v>
      </c>
      <c r="B1331">
        <v>7</v>
      </c>
      <c r="C1331">
        <v>80.058000000000007</v>
      </c>
      <c r="D1331">
        <v>85.093000000000004</v>
      </c>
      <c r="E1331">
        <v>0.59140000000000004</v>
      </c>
      <c r="F1331">
        <v>0.57038999999999995</v>
      </c>
      <c r="G1331">
        <v>6.045E-3</v>
      </c>
      <c r="H1331">
        <v>6.6340000000000001E-3</v>
      </c>
      <c r="I1331">
        <v>1.2678999999999999E-2</v>
      </c>
    </row>
    <row r="1332" spans="1:9" x14ac:dyDescent="0.25">
      <c r="A1332">
        <v>15700</v>
      </c>
      <c r="B1332">
        <v>7</v>
      </c>
      <c r="C1332">
        <v>80.055000000000007</v>
      </c>
      <c r="D1332">
        <v>85.093999999999994</v>
      </c>
      <c r="E1332">
        <v>0.59145999999999999</v>
      </c>
      <c r="F1332">
        <v>0.57042000000000004</v>
      </c>
      <c r="G1332">
        <v>6.0439999999999999E-3</v>
      </c>
      <c r="H1332">
        <v>6.6340000000000001E-3</v>
      </c>
      <c r="I1332">
        <v>1.2678E-2</v>
      </c>
    </row>
    <row r="1333" spans="1:9" x14ac:dyDescent="0.25">
      <c r="A1333">
        <v>15600</v>
      </c>
      <c r="B1333">
        <v>7</v>
      </c>
      <c r="C1333">
        <v>80.055999999999997</v>
      </c>
      <c r="D1333">
        <v>85.093999999999994</v>
      </c>
      <c r="E1333">
        <v>0.59143999999999997</v>
      </c>
      <c r="F1333">
        <v>0.57040999999999997</v>
      </c>
      <c r="G1333">
        <v>6.045E-3</v>
      </c>
      <c r="H1333">
        <v>6.6340000000000001E-3</v>
      </c>
      <c r="I1333">
        <v>1.2678999999999999E-2</v>
      </c>
    </row>
    <row r="1334" spans="1:9" x14ac:dyDescent="0.25">
      <c r="A1334">
        <v>15800</v>
      </c>
      <c r="B1334">
        <v>7</v>
      </c>
      <c r="C1334">
        <v>80.054000000000002</v>
      </c>
      <c r="D1334">
        <v>85.094999999999999</v>
      </c>
      <c r="E1334">
        <v>0.59148000000000001</v>
      </c>
      <c r="F1334">
        <v>0.57042999999999999</v>
      </c>
      <c r="G1334">
        <v>6.0439999999999999E-3</v>
      </c>
      <c r="H1334">
        <v>6.6340000000000001E-3</v>
      </c>
      <c r="I1334">
        <v>1.2678E-2</v>
      </c>
    </row>
    <row r="1335" spans="1:9" x14ac:dyDescent="0.25">
      <c r="A1335">
        <v>15900</v>
      </c>
      <c r="B1335">
        <v>7</v>
      </c>
      <c r="C1335">
        <v>80.052999999999997</v>
      </c>
      <c r="D1335">
        <v>85.094999999999999</v>
      </c>
      <c r="E1335">
        <v>0.59150000000000003</v>
      </c>
      <c r="F1335">
        <v>0.57042999999999999</v>
      </c>
      <c r="G1335">
        <v>6.0439999999999999E-3</v>
      </c>
      <c r="H1335">
        <v>6.6340000000000001E-3</v>
      </c>
      <c r="I1335">
        <v>1.2677000000000001E-2</v>
      </c>
    </row>
    <row r="1336" spans="1:9" x14ac:dyDescent="0.25">
      <c r="A1336">
        <v>16000</v>
      </c>
      <c r="B1336">
        <v>7</v>
      </c>
      <c r="C1336">
        <v>80.171000000000006</v>
      </c>
      <c r="D1336">
        <v>85.224999999999994</v>
      </c>
      <c r="E1336">
        <v>0.59152000000000005</v>
      </c>
      <c r="F1336">
        <v>0.57042000000000004</v>
      </c>
      <c r="G1336">
        <v>6.0429999999999998E-3</v>
      </c>
      <c r="H1336">
        <v>6.6340000000000001E-3</v>
      </c>
      <c r="I1336">
        <v>1.2677000000000001E-2</v>
      </c>
    </row>
    <row r="1337" spans="1:9" x14ac:dyDescent="0.25">
      <c r="A1337">
        <v>16200</v>
      </c>
      <c r="B1337">
        <v>7</v>
      </c>
      <c r="C1337">
        <v>80.209000000000003</v>
      </c>
      <c r="D1337">
        <v>85.27</v>
      </c>
      <c r="E1337">
        <v>0.59155999999999997</v>
      </c>
      <c r="F1337">
        <v>0.57042000000000004</v>
      </c>
      <c r="G1337">
        <v>6.0419999999999996E-3</v>
      </c>
      <c r="H1337">
        <v>6.6340000000000001E-3</v>
      </c>
      <c r="I1337">
        <v>1.2676E-2</v>
      </c>
    </row>
    <row r="1338" spans="1:9" x14ac:dyDescent="0.25">
      <c r="A1338">
        <v>16100</v>
      </c>
      <c r="B1338">
        <v>7</v>
      </c>
      <c r="C1338">
        <v>80.209999999999994</v>
      </c>
      <c r="D1338">
        <v>85.27</v>
      </c>
      <c r="E1338">
        <v>0.59153999999999995</v>
      </c>
      <c r="F1338">
        <v>0.57040999999999997</v>
      </c>
      <c r="G1338">
        <v>6.0419999999999996E-3</v>
      </c>
      <c r="H1338">
        <v>6.6340000000000001E-3</v>
      </c>
      <c r="I1338">
        <v>1.2677000000000001E-2</v>
      </c>
    </row>
    <row r="1339" spans="1:9" x14ac:dyDescent="0.25">
      <c r="A1339">
        <v>16300</v>
      </c>
      <c r="B1339">
        <v>7</v>
      </c>
      <c r="C1339">
        <v>80.207999999999998</v>
      </c>
      <c r="D1339">
        <v>85.271000000000001</v>
      </c>
      <c r="E1339">
        <v>0.59157999999999999</v>
      </c>
      <c r="F1339">
        <v>0.57042999999999999</v>
      </c>
      <c r="G1339">
        <v>6.0419999999999996E-3</v>
      </c>
      <c r="H1339">
        <v>6.6340000000000001E-3</v>
      </c>
      <c r="I1339">
        <v>1.2676E-2</v>
      </c>
    </row>
    <row r="1340" spans="1:9" x14ac:dyDescent="0.25">
      <c r="A1340">
        <v>16500</v>
      </c>
      <c r="B1340">
        <v>7</v>
      </c>
      <c r="C1340">
        <v>80.206999999999994</v>
      </c>
      <c r="D1340">
        <v>85.272000000000006</v>
      </c>
      <c r="E1340">
        <v>0.59160999999999997</v>
      </c>
      <c r="F1340">
        <v>0.57045000000000001</v>
      </c>
      <c r="G1340">
        <v>6.0410000000000004E-3</v>
      </c>
      <c r="H1340">
        <v>6.6340000000000001E-3</v>
      </c>
      <c r="I1340">
        <v>1.2675000000000001E-2</v>
      </c>
    </row>
    <row r="1341" spans="1:9" x14ac:dyDescent="0.25">
      <c r="A1341">
        <v>16400</v>
      </c>
      <c r="B1341">
        <v>7</v>
      </c>
      <c r="C1341">
        <v>80.207999999999998</v>
      </c>
      <c r="D1341">
        <v>85.272000000000006</v>
      </c>
      <c r="E1341">
        <v>0.59160000000000001</v>
      </c>
      <c r="F1341">
        <v>0.57043999999999995</v>
      </c>
      <c r="G1341">
        <v>6.0410000000000004E-3</v>
      </c>
      <c r="H1341">
        <v>6.6340000000000001E-3</v>
      </c>
      <c r="I1341">
        <v>1.2676E-2</v>
      </c>
    </row>
    <row r="1342" spans="1:9" x14ac:dyDescent="0.25">
      <c r="A1342">
        <v>16700</v>
      </c>
      <c r="B1342">
        <v>7</v>
      </c>
      <c r="C1342">
        <v>80.206000000000003</v>
      </c>
      <c r="D1342">
        <v>85.272999999999996</v>
      </c>
      <c r="E1342">
        <v>0.59165000000000001</v>
      </c>
      <c r="F1342">
        <v>0.57045999999999997</v>
      </c>
      <c r="G1342">
        <v>6.0410000000000004E-3</v>
      </c>
      <c r="H1342">
        <v>6.6340000000000001E-3</v>
      </c>
      <c r="I1342">
        <v>1.2674E-2</v>
      </c>
    </row>
    <row r="1343" spans="1:9" x14ac:dyDescent="0.25">
      <c r="A1343">
        <v>16600</v>
      </c>
      <c r="B1343">
        <v>7</v>
      </c>
      <c r="C1343">
        <v>80.206000000000003</v>
      </c>
      <c r="D1343">
        <v>85.272999999999996</v>
      </c>
      <c r="E1343">
        <v>0.59162999999999999</v>
      </c>
      <c r="F1343">
        <v>0.57045000000000001</v>
      </c>
      <c r="G1343">
        <v>6.0410000000000004E-3</v>
      </c>
      <c r="H1343">
        <v>6.6340000000000001E-3</v>
      </c>
      <c r="I1343">
        <v>1.2675000000000001E-2</v>
      </c>
    </row>
    <row r="1344" spans="1:9" x14ac:dyDescent="0.25">
      <c r="A1344">
        <v>16800</v>
      </c>
      <c r="B1344">
        <v>7</v>
      </c>
      <c r="C1344">
        <v>80.204999999999998</v>
      </c>
      <c r="D1344">
        <v>85.274000000000001</v>
      </c>
      <c r="E1344">
        <v>0.59167000000000003</v>
      </c>
      <c r="F1344">
        <v>0.57047000000000003</v>
      </c>
      <c r="G1344">
        <v>6.0400000000000002E-3</v>
      </c>
      <c r="H1344">
        <v>6.6340000000000001E-3</v>
      </c>
      <c r="I1344">
        <v>1.2674E-2</v>
      </c>
    </row>
    <row r="1345" spans="1:9" x14ac:dyDescent="0.25">
      <c r="A1345">
        <v>17000</v>
      </c>
      <c r="B1345">
        <v>7</v>
      </c>
      <c r="C1345">
        <v>80.308000000000007</v>
      </c>
      <c r="D1345">
        <v>85.388999999999996</v>
      </c>
      <c r="E1345">
        <v>0.5917</v>
      </c>
      <c r="F1345">
        <v>0.57047000000000003</v>
      </c>
      <c r="G1345">
        <v>6.0390000000000001E-3</v>
      </c>
      <c r="H1345">
        <v>6.6340000000000001E-3</v>
      </c>
      <c r="I1345">
        <v>1.2673E-2</v>
      </c>
    </row>
    <row r="1346" spans="1:9" x14ac:dyDescent="0.25">
      <c r="A1346">
        <v>17100</v>
      </c>
      <c r="B1346">
        <v>7</v>
      </c>
      <c r="C1346">
        <v>80.346000000000004</v>
      </c>
      <c r="D1346">
        <v>85.432000000000002</v>
      </c>
      <c r="E1346">
        <v>0.59172000000000002</v>
      </c>
      <c r="F1346">
        <v>0.57045999999999997</v>
      </c>
      <c r="G1346">
        <v>6.0390000000000001E-3</v>
      </c>
      <c r="H1346">
        <v>6.6340000000000001E-3</v>
      </c>
      <c r="I1346">
        <v>1.2673E-2</v>
      </c>
    </row>
    <row r="1347" spans="1:9" x14ac:dyDescent="0.25">
      <c r="A1347">
        <v>17200</v>
      </c>
      <c r="B1347">
        <v>7</v>
      </c>
      <c r="C1347">
        <v>80.344999999999999</v>
      </c>
      <c r="D1347">
        <v>85.433000000000007</v>
      </c>
      <c r="E1347">
        <v>0.59174000000000004</v>
      </c>
      <c r="F1347">
        <v>0.57047000000000003</v>
      </c>
      <c r="G1347">
        <v>6.0390000000000001E-3</v>
      </c>
      <c r="H1347">
        <v>6.6340000000000001E-3</v>
      </c>
      <c r="I1347">
        <v>1.2673E-2</v>
      </c>
    </row>
    <row r="1348" spans="1:9" x14ac:dyDescent="0.25">
      <c r="A1348">
        <v>17400</v>
      </c>
      <c r="B1348">
        <v>7</v>
      </c>
      <c r="C1348">
        <v>80.343999999999994</v>
      </c>
      <c r="D1348">
        <v>85.433999999999997</v>
      </c>
      <c r="E1348">
        <v>0.59177000000000002</v>
      </c>
      <c r="F1348">
        <v>0.57049000000000005</v>
      </c>
      <c r="G1348">
        <v>6.038E-3</v>
      </c>
      <c r="H1348">
        <v>6.6340000000000001E-3</v>
      </c>
      <c r="I1348">
        <v>1.2671999999999999E-2</v>
      </c>
    </row>
    <row r="1349" spans="1:9" x14ac:dyDescent="0.25">
      <c r="A1349">
        <v>17300</v>
      </c>
      <c r="B1349">
        <v>7</v>
      </c>
      <c r="C1349">
        <v>80.343999999999994</v>
      </c>
      <c r="D1349">
        <v>85.433999999999997</v>
      </c>
      <c r="E1349">
        <v>0.59175999999999995</v>
      </c>
      <c r="F1349">
        <v>0.57047999999999999</v>
      </c>
      <c r="G1349">
        <v>6.038E-3</v>
      </c>
      <c r="H1349">
        <v>6.6340000000000001E-3</v>
      </c>
      <c r="I1349">
        <v>1.2671999999999999E-2</v>
      </c>
    </row>
    <row r="1350" spans="1:9" x14ac:dyDescent="0.25">
      <c r="A1350">
        <v>17500</v>
      </c>
      <c r="B1350">
        <v>7</v>
      </c>
      <c r="C1350">
        <v>80.343000000000004</v>
      </c>
      <c r="D1350">
        <v>85.435000000000002</v>
      </c>
      <c r="E1350">
        <v>0.59179000000000004</v>
      </c>
      <c r="F1350">
        <v>0.57049000000000005</v>
      </c>
      <c r="G1350">
        <v>6.038E-3</v>
      </c>
      <c r="H1350">
        <v>6.6340000000000001E-3</v>
      </c>
      <c r="I1350">
        <v>1.2671999999999999E-2</v>
      </c>
    </row>
    <row r="1351" spans="1:9" x14ac:dyDescent="0.25">
      <c r="A1351">
        <v>17600</v>
      </c>
      <c r="B1351">
        <v>7</v>
      </c>
      <c r="C1351">
        <v>80.343000000000004</v>
      </c>
      <c r="D1351">
        <v>85.436000000000007</v>
      </c>
      <c r="E1351">
        <v>0.59180999999999995</v>
      </c>
      <c r="F1351">
        <v>0.57050000000000001</v>
      </c>
      <c r="G1351">
        <v>6.038E-3</v>
      </c>
      <c r="H1351">
        <v>6.6340000000000001E-3</v>
      </c>
      <c r="I1351">
        <v>1.2671E-2</v>
      </c>
    </row>
    <row r="1352" spans="1:9" x14ac:dyDescent="0.25">
      <c r="A1352">
        <v>18000</v>
      </c>
      <c r="B1352">
        <v>7</v>
      </c>
      <c r="C1352">
        <v>80.433000000000007</v>
      </c>
      <c r="D1352">
        <v>85.54</v>
      </c>
      <c r="E1352">
        <v>0.59187000000000001</v>
      </c>
      <c r="F1352">
        <v>0.57052000000000003</v>
      </c>
      <c r="G1352">
        <v>6.0359999999999997E-3</v>
      </c>
      <c r="H1352">
        <v>6.6340000000000001E-3</v>
      </c>
      <c r="I1352">
        <v>1.2670000000000001E-2</v>
      </c>
    </row>
    <row r="1353" spans="1:9" x14ac:dyDescent="0.25">
      <c r="A1353">
        <v>18200</v>
      </c>
      <c r="B1353">
        <v>7</v>
      </c>
      <c r="C1353">
        <v>80.468000000000004</v>
      </c>
      <c r="D1353">
        <v>85.581000000000003</v>
      </c>
      <c r="E1353">
        <v>0.59191000000000005</v>
      </c>
      <c r="F1353">
        <v>0.57052000000000003</v>
      </c>
      <c r="G1353">
        <v>6.0350000000000004E-3</v>
      </c>
      <c r="H1353">
        <v>6.6340000000000001E-3</v>
      </c>
      <c r="I1353">
        <v>1.2669E-2</v>
      </c>
    </row>
    <row r="1354" spans="1:9" x14ac:dyDescent="0.25">
      <c r="A1354">
        <v>18100</v>
      </c>
      <c r="B1354">
        <v>7</v>
      </c>
      <c r="C1354">
        <v>80.468999999999994</v>
      </c>
      <c r="D1354">
        <v>85.581000000000003</v>
      </c>
      <c r="E1354">
        <v>0.59189000000000003</v>
      </c>
      <c r="F1354">
        <v>0.57050999999999996</v>
      </c>
      <c r="G1354">
        <v>6.0359999999999997E-3</v>
      </c>
      <c r="H1354">
        <v>6.6340000000000001E-3</v>
      </c>
      <c r="I1354">
        <v>1.2670000000000001E-2</v>
      </c>
    </row>
    <row r="1355" spans="1:9" x14ac:dyDescent="0.25">
      <c r="A1355">
        <v>18300</v>
      </c>
      <c r="B1355">
        <v>7</v>
      </c>
      <c r="C1355">
        <v>80.466999999999999</v>
      </c>
      <c r="D1355">
        <v>85.581999999999994</v>
      </c>
      <c r="E1355">
        <v>0.59192</v>
      </c>
      <c r="F1355">
        <v>0.57052999999999998</v>
      </c>
      <c r="G1355">
        <v>6.0350000000000004E-3</v>
      </c>
      <c r="H1355">
        <v>6.6340000000000001E-3</v>
      </c>
      <c r="I1355">
        <v>1.2669E-2</v>
      </c>
    </row>
    <row r="1356" spans="1:9" x14ac:dyDescent="0.25">
      <c r="A1356">
        <v>18400</v>
      </c>
      <c r="B1356">
        <v>7</v>
      </c>
      <c r="C1356">
        <v>80.466999999999999</v>
      </c>
      <c r="D1356">
        <v>85.582999999999998</v>
      </c>
      <c r="E1356">
        <v>0.59194000000000002</v>
      </c>
      <c r="F1356">
        <v>0.57052999999999998</v>
      </c>
      <c r="G1356">
        <v>6.0350000000000004E-3</v>
      </c>
      <c r="H1356">
        <v>6.6340000000000001E-3</v>
      </c>
      <c r="I1356">
        <v>1.2669E-2</v>
      </c>
    </row>
    <row r="1357" spans="1:9" x14ac:dyDescent="0.25">
      <c r="A1357">
        <v>18500</v>
      </c>
      <c r="B1357">
        <v>7</v>
      </c>
      <c r="C1357">
        <v>80.465999999999994</v>
      </c>
      <c r="D1357">
        <v>85.584000000000003</v>
      </c>
      <c r="E1357">
        <v>0.59194999999999998</v>
      </c>
      <c r="F1357">
        <v>0.57054000000000005</v>
      </c>
      <c r="G1357">
        <v>6.0350000000000004E-3</v>
      </c>
      <c r="H1357">
        <v>6.6340000000000001E-3</v>
      </c>
      <c r="I1357">
        <v>1.2668E-2</v>
      </c>
    </row>
    <row r="1358" spans="1:9" x14ac:dyDescent="0.25">
      <c r="A1358">
        <v>19100</v>
      </c>
      <c r="B1358">
        <v>7</v>
      </c>
      <c r="C1358">
        <v>80.581000000000003</v>
      </c>
      <c r="D1358">
        <v>85.716999999999999</v>
      </c>
      <c r="E1358">
        <v>0.59204999999999997</v>
      </c>
      <c r="F1358">
        <v>0.57055999999999996</v>
      </c>
      <c r="G1358">
        <v>6.0330000000000002E-3</v>
      </c>
      <c r="H1358">
        <v>6.6340000000000001E-3</v>
      </c>
      <c r="I1358">
        <v>1.2666E-2</v>
      </c>
    </row>
    <row r="1359" spans="1:9" x14ac:dyDescent="0.25">
      <c r="A1359">
        <v>19200</v>
      </c>
      <c r="B1359">
        <v>7</v>
      </c>
      <c r="C1359">
        <v>80.58</v>
      </c>
      <c r="D1359">
        <v>85.718000000000004</v>
      </c>
      <c r="E1359">
        <v>0.59206000000000003</v>
      </c>
      <c r="F1359">
        <v>0.57057000000000002</v>
      </c>
      <c r="G1359">
        <v>6.0330000000000002E-3</v>
      </c>
      <c r="H1359">
        <v>6.6340000000000001E-3</v>
      </c>
      <c r="I1359">
        <v>1.2666E-2</v>
      </c>
    </row>
    <row r="1360" spans="1:9" x14ac:dyDescent="0.25">
      <c r="A1360">
        <v>4000</v>
      </c>
      <c r="B1360">
        <v>10</v>
      </c>
      <c r="C1360">
        <v>69.2</v>
      </c>
      <c r="D1360">
        <v>75.134</v>
      </c>
      <c r="E1360">
        <v>0.62473000000000001</v>
      </c>
      <c r="F1360">
        <v>0.57438</v>
      </c>
      <c r="G1360">
        <v>5.6779999999999999E-3</v>
      </c>
      <c r="H1360">
        <v>6.6350000000000003E-3</v>
      </c>
      <c r="I1360">
        <v>1.2312999999999999E-2</v>
      </c>
    </row>
    <row r="1361" spans="1:9" x14ac:dyDescent="0.25">
      <c r="A1361">
        <v>3800</v>
      </c>
      <c r="B1361">
        <v>9</v>
      </c>
      <c r="C1361">
        <v>70.745000000000005</v>
      </c>
      <c r="D1361">
        <v>75.216999999999999</v>
      </c>
      <c r="E1361">
        <v>0.61282000000000003</v>
      </c>
      <c r="F1361">
        <v>0.57413999999999998</v>
      </c>
      <c r="G1361">
        <v>5.862E-3</v>
      </c>
      <c r="H1361">
        <v>6.6350000000000003E-3</v>
      </c>
      <c r="I1361">
        <v>1.2496999999999999E-2</v>
      </c>
    </row>
    <row r="1362" spans="1:9" x14ac:dyDescent="0.25">
      <c r="A1362">
        <v>3700</v>
      </c>
      <c r="B1362">
        <v>9</v>
      </c>
      <c r="C1362">
        <v>70.781000000000006</v>
      </c>
      <c r="D1362">
        <v>75.227999999999994</v>
      </c>
      <c r="E1362">
        <v>0.61265999999999998</v>
      </c>
      <c r="F1362">
        <v>0.57413000000000003</v>
      </c>
      <c r="G1362">
        <v>5.8630000000000002E-3</v>
      </c>
      <c r="H1362">
        <v>6.6350000000000003E-3</v>
      </c>
      <c r="I1362">
        <v>1.2498E-2</v>
      </c>
    </row>
    <row r="1363" spans="1:9" x14ac:dyDescent="0.25">
      <c r="A1363">
        <v>3100</v>
      </c>
      <c r="B1363">
        <v>9</v>
      </c>
      <c r="C1363">
        <v>71.013999999999996</v>
      </c>
      <c r="D1363">
        <v>75.278999999999996</v>
      </c>
      <c r="E1363">
        <v>0.61153999999999997</v>
      </c>
      <c r="F1363">
        <v>0.57391000000000003</v>
      </c>
      <c r="G1363">
        <v>5.8719999999999996E-3</v>
      </c>
      <c r="H1363">
        <v>6.6350000000000003E-3</v>
      </c>
      <c r="I1363">
        <v>1.2507000000000001E-2</v>
      </c>
    </row>
    <row r="1364" spans="1:9" x14ac:dyDescent="0.25">
      <c r="A1364">
        <v>10900</v>
      </c>
      <c r="B1364">
        <v>7</v>
      </c>
      <c r="C1364">
        <v>78.971000000000004</v>
      </c>
      <c r="D1364">
        <v>83.843999999999994</v>
      </c>
      <c r="E1364">
        <v>0.59023000000000003</v>
      </c>
      <c r="F1364">
        <v>0.57020000000000004</v>
      </c>
      <c r="G1364">
        <v>6.0699999999999999E-3</v>
      </c>
      <c r="H1364">
        <v>6.6350000000000003E-3</v>
      </c>
      <c r="I1364">
        <v>1.2704999999999999E-2</v>
      </c>
    </row>
    <row r="1365" spans="1:9" x14ac:dyDescent="0.25">
      <c r="A1365">
        <v>10800</v>
      </c>
      <c r="B1365">
        <v>7</v>
      </c>
      <c r="C1365">
        <v>78.972999999999999</v>
      </c>
      <c r="D1365">
        <v>83.846999999999994</v>
      </c>
      <c r="E1365">
        <v>0.59019999999999995</v>
      </c>
      <c r="F1365">
        <v>0.57018999999999997</v>
      </c>
      <c r="G1365">
        <v>6.071E-3</v>
      </c>
      <c r="H1365">
        <v>6.6350000000000003E-3</v>
      </c>
      <c r="I1365">
        <v>1.2706E-2</v>
      </c>
    </row>
    <row r="1366" spans="1:9" x14ac:dyDescent="0.25">
      <c r="A1366">
        <v>10700</v>
      </c>
      <c r="B1366">
        <v>7</v>
      </c>
      <c r="C1366">
        <v>78.974999999999994</v>
      </c>
      <c r="D1366">
        <v>83.849000000000004</v>
      </c>
      <c r="E1366">
        <v>0.59016999999999997</v>
      </c>
      <c r="F1366">
        <v>0.57018000000000002</v>
      </c>
      <c r="G1366">
        <v>6.071E-3</v>
      </c>
      <c r="H1366">
        <v>6.6350000000000003E-3</v>
      </c>
      <c r="I1366">
        <v>1.2707E-2</v>
      </c>
    </row>
    <row r="1367" spans="1:9" x14ac:dyDescent="0.25">
      <c r="A1367">
        <v>10600</v>
      </c>
      <c r="B1367">
        <v>7</v>
      </c>
      <c r="C1367">
        <v>78.977000000000004</v>
      </c>
      <c r="D1367">
        <v>83.850999999999999</v>
      </c>
      <c r="E1367">
        <v>0.59013000000000004</v>
      </c>
      <c r="F1367">
        <v>0.57016999999999995</v>
      </c>
      <c r="G1367">
        <v>6.0720000000000001E-3</v>
      </c>
      <c r="H1367">
        <v>6.6350000000000003E-3</v>
      </c>
      <c r="I1367">
        <v>1.2707E-2</v>
      </c>
    </row>
    <row r="1368" spans="1:9" x14ac:dyDescent="0.25">
      <c r="A1368">
        <v>10500</v>
      </c>
      <c r="B1368">
        <v>7</v>
      </c>
      <c r="C1368">
        <v>78.978999999999999</v>
      </c>
      <c r="D1368">
        <v>83.852999999999994</v>
      </c>
      <c r="E1368">
        <v>0.59009999999999996</v>
      </c>
      <c r="F1368">
        <v>0.57016</v>
      </c>
      <c r="G1368">
        <v>6.0720000000000001E-3</v>
      </c>
      <c r="H1368">
        <v>6.6350000000000003E-3</v>
      </c>
      <c r="I1368">
        <v>1.2708000000000001E-2</v>
      </c>
    </row>
    <row r="1369" spans="1:9" x14ac:dyDescent="0.25">
      <c r="A1369">
        <v>11900</v>
      </c>
      <c r="B1369">
        <v>7</v>
      </c>
      <c r="C1369">
        <v>79.248999999999995</v>
      </c>
      <c r="D1369">
        <v>84.155000000000001</v>
      </c>
      <c r="E1369">
        <v>0.59055000000000002</v>
      </c>
      <c r="F1369">
        <v>0.57025000000000003</v>
      </c>
      <c r="G1369">
        <v>6.0639999999999999E-3</v>
      </c>
      <c r="H1369">
        <v>6.6350000000000003E-3</v>
      </c>
      <c r="I1369">
        <v>1.2697999999999999E-2</v>
      </c>
    </row>
    <row r="1370" spans="1:9" x14ac:dyDescent="0.25">
      <c r="A1370">
        <v>11800</v>
      </c>
      <c r="B1370">
        <v>7</v>
      </c>
      <c r="C1370">
        <v>79.25</v>
      </c>
      <c r="D1370">
        <v>84.156000000000006</v>
      </c>
      <c r="E1370">
        <v>0.59052000000000004</v>
      </c>
      <c r="F1370">
        <v>0.57023999999999997</v>
      </c>
      <c r="G1370">
        <v>6.0639999999999999E-3</v>
      </c>
      <c r="H1370">
        <v>6.6350000000000003E-3</v>
      </c>
      <c r="I1370">
        <v>1.2699E-2</v>
      </c>
    </row>
    <row r="1371" spans="1:9" x14ac:dyDescent="0.25">
      <c r="A1371">
        <v>11700</v>
      </c>
      <c r="B1371">
        <v>7</v>
      </c>
      <c r="C1371">
        <v>79.251999999999995</v>
      </c>
      <c r="D1371">
        <v>84.156999999999996</v>
      </c>
      <c r="E1371">
        <v>0.59048999999999996</v>
      </c>
      <c r="F1371">
        <v>0.57023000000000001</v>
      </c>
      <c r="G1371">
        <v>6.0639999999999999E-3</v>
      </c>
      <c r="H1371">
        <v>6.6350000000000003E-3</v>
      </c>
      <c r="I1371">
        <v>1.2699E-2</v>
      </c>
    </row>
    <row r="1372" spans="1:9" x14ac:dyDescent="0.25">
      <c r="A1372">
        <v>11600</v>
      </c>
      <c r="B1372">
        <v>7</v>
      </c>
      <c r="C1372">
        <v>79.254000000000005</v>
      </c>
      <c r="D1372">
        <v>84.158000000000001</v>
      </c>
      <c r="E1372">
        <v>0.59045999999999998</v>
      </c>
      <c r="F1372">
        <v>0.57021999999999995</v>
      </c>
      <c r="G1372">
        <v>6.0650000000000001E-3</v>
      </c>
      <c r="H1372">
        <v>6.6350000000000003E-3</v>
      </c>
      <c r="I1372">
        <v>1.2699999999999999E-2</v>
      </c>
    </row>
    <row r="1373" spans="1:9" x14ac:dyDescent="0.25">
      <c r="A1373">
        <v>11500</v>
      </c>
      <c r="B1373">
        <v>7</v>
      </c>
      <c r="C1373">
        <v>79.254999999999995</v>
      </c>
      <c r="D1373">
        <v>84.159000000000006</v>
      </c>
      <c r="E1373">
        <v>0.59043000000000001</v>
      </c>
      <c r="F1373">
        <v>0.57020999999999999</v>
      </c>
      <c r="G1373">
        <v>6.0650000000000001E-3</v>
      </c>
      <c r="H1373">
        <v>6.6350000000000003E-3</v>
      </c>
      <c r="I1373">
        <v>1.2699999999999999E-2</v>
      </c>
    </row>
    <row r="1374" spans="1:9" x14ac:dyDescent="0.25">
      <c r="A1374">
        <v>11400</v>
      </c>
      <c r="B1374">
        <v>7</v>
      </c>
      <c r="C1374">
        <v>79.257000000000005</v>
      </c>
      <c r="D1374">
        <v>84.16</v>
      </c>
      <c r="E1374">
        <v>0.59040999999999999</v>
      </c>
      <c r="F1374">
        <v>0.57020000000000004</v>
      </c>
      <c r="G1374">
        <v>6.0660000000000002E-3</v>
      </c>
      <c r="H1374">
        <v>6.6350000000000003E-3</v>
      </c>
      <c r="I1374">
        <v>1.2701E-2</v>
      </c>
    </row>
    <row r="1375" spans="1:9" x14ac:dyDescent="0.25">
      <c r="A1375">
        <v>11300</v>
      </c>
      <c r="B1375">
        <v>7</v>
      </c>
      <c r="C1375">
        <v>79.257999999999996</v>
      </c>
      <c r="D1375">
        <v>84.161000000000001</v>
      </c>
      <c r="E1375">
        <v>0.59038000000000002</v>
      </c>
      <c r="F1375">
        <v>0.57018999999999997</v>
      </c>
      <c r="G1375">
        <v>6.0660000000000002E-3</v>
      </c>
      <c r="H1375">
        <v>6.6350000000000003E-3</v>
      </c>
      <c r="I1375">
        <v>1.2701E-2</v>
      </c>
    </row>
    <row r="1376" spans="1:9" x14ac:dyDescent="0.25">
      <c r="A1376">
        <v>11200</v>
      </c>
      <c r="B1376">
        <v>7</v>
      </c>
      <c r="C1376">
        <v>79.260000000000005</v>
      </c>
      <c r="D1376">
        <v>84.162000000000006</v>
      </c>
      <c r="E1376">
        <v>0.59035000000000004</v>
      </c>
      <c r="F1376">
        <v>0.57018000000000002</v>
      </c>
      <c r="G1376">
        <v>6.0670000000000003E-3</v>
      </c>
      <c r="H1376">
        <v>6.6350000000000003E-3</v>
      </c>
      <c r="I1376">
        <v>1.2702E-2</v>
      </c>
    </row>
    <row r="1377" spans="1:9" x14ac:dyDescent="0.25">
      <c r="A1377">
        <v>12000</v>
      </c>
      <c r="B1377">
        <v>7</v>
      </c>
      <c r="C1377">
        <v>79.453000000000003</v>
      </c>
      <c r="D1377">
        <v>84.378</v>
      </c>
      <c r="E1377">
        <v>0.59057999999999999</v>
      </c>
      <c r="F1377">
        <v>0.57023000000000001</v>
      </c>
      <c r="G1377">
        <v>6.0619999999999997E-3</v>
      </c>
      <c r="H1377">
        <v>6.6350000000000003E-3</v>
      </c>
      <c r="I1377">
        <v>1.2697E-2</v>
      </c>
    </row>
    <row r="1378" spans="1:9" x14ac:dyDescent="0.25">
      <c r="A1378">
        <v>12600</v>
      </c>
      <c r="B1378">
        <v>7</v>
      </c>
      <c r="C1378">
        <v>79.494</v>
      </c>
      <c r="D1378">
        <v>84.432000000000002</v>
      </c>
      <c r="E1378">
        <v>0.59075</v>
      </c>
      <c r="F1378">
        <v>0.57027000000000005</v>
      </c>
      <c r="G1378">
        <v>6.0590000000000001E-3</v>
      </c>
      <c r="H1378">
        <v>6.6350000000000003E-3</v>
      </c>
      <c r="I1378">
        <v>1.2692999999999999E-2</v>
      </c>
    </row>
    <row r="1379" spans="1:9" x14ac:dyDescent="0.25">
      <c r="A1379">
        <v>12500</v>
      </c>
      <c r="B1379">
        <v>7</v>
      </c>
      <c r="C1379">
        <v>79.495999999999995</v>
      </c>
      <c r="D1379">
        <v>84.432000000000002</v>
      </c>
      <c r="E1379">
        <v>0.59072999999999998</v>
      </c>
      <c r="F1379">
        <v>0.57025999999999999</v>
      </c>
      <c r="G1379">
        <v>6.0590000000000001E-3</v>
      </c>
      <c r="H1379">
        <v>6.6350000000000003E-3</v>
      </c>
      <c r="I1379">
        <v>1.2694E-2</v>
      </c>
    </row>
    <row r="1380" spans="1:9" x14ac:dyDescent="0.25">
      <c r="A1380">
        <v>12400</v>
      </c>
      <c r="B1380">
        <v>7</v>
      </c>
      <c r="C1380">
        <v>79.497</v>
      </c>
      <c r="D1380">
        <v>84.433000000000007</v>
      </c>
      <c r="E1380">
        <v>0.5907</v>
      </c>
      <c r="F1380">
        <v>0.57025000000000003</v>
      </c>
      <c r="G1380">
        <v>6.0590000000000001E-3</v>
      </c>
      <c r="H1380">
        <v>6.6350000000000003E-3</v>
      </c>
      <c r="I1380">
        <v>1.2694E-2</v>
      </c>
    </row>
    <row r="1381" spans="1:9" x14ac:dyDescent="0.25">
      <c r="A1381">
        <v>12300</v>
      </c>
      <c r="B1381">
        <v>7</v>
      </c>
      <c r="C1381">
        <v>79.498999999999995</v>
      </c>
      <c r="D1381">
        <v>84.433000000000007</v>
      </c>
      <c r="E1381">
        <v>0.59067000000000003</v>
      </c>
      <c r="F1381">
        <v>0.57023999999999997</v>
      </c>
      <c r="G1381">
        <v>6.0600000000000003E-3</v>
      </c>
      <c r="H1381">
        <v>6.6350000000000003E-3</v>
      </c>
      <c r="I1381">
        <v>1.2695E-2</v>
      </c>
    </row>
    <row r="1382" spans="1:9" x14ac:dyDescent="0.25">
      <c r="A1382">
        <v>12200</v>
      </c>
      <c r="B1382">
        <v>7</v>
      </c>
      <c r="C1382">
        <v>79.5</v>
      </c>
      <c r="D1382">
        <v>84.433000000000007</v>
      </c>
      <c r="E1382">
        <v>0.59065000000000001</v>
      </c>
      <c r="F1382">
        <v>0.57023000000000001</v>
      </c>
      <c r="G1382">
        <v>6.0600000000000003E-3</v>
      </c>
      <c r="H1382">
        <v>6.6350000000000003E-3</v>
      </c>
      <c r="I1382">
        <v>1.2695E-2</v>
      </c>
    </row>
    <row r="1383" spans="1:9" x14ac:dyDescent="0.25">
      <c r="A1383">
        <v>12100</v>
      </c>
      <c r="B1383">
        <v>7</v>
      </c>
      <c r="C1383">
        <v>79.501000000000005</v>
      </c>
      <c r="D1383">
        <v>84.433999999999997</v>
      </c>
      <c r="E1383">
        <v>0.59062000000000003</v>
      </c>
      <c r="F1383">
        <v>0.57021999999999995</v>
      </c>
      <c r="G1383">
        <v>6.0610000000000004E-3</v>
      </c>
      <c r="H1383">
        <v>6.6350000000000003E-3</v>
      </c>
      <c r="I1383">
        <v>1.2696000000000001E-2</v>
      </c>
    </row>
    <row r="1384" spans="1:9" x14ac:dyDescent="0.25">
      <c r="A1384">
        <v>13000</v>
      </c>
      <c r="B1384">
        <v>7</v>
      </c>
      <c r="C1384">
        <v>79.665999999999997</v>
      </c>
      <c r="D1384">
        <v>84.623000000000005</v>
      </c>
      <c r="E1384">
        <v>0.59084999999999999</v>
      </c>
      <c r="F1384">
        <v>0.57028000000000001</v>
      </c>
      <c r="G1384">
        <v>6.0559999999999998E-3</v>
      </c>
      <c r="H1384">
        <v>6.6350000000000003E-3</v>
      </c>
      <c r="I1384">
        <v>1.2690999999999999E-2</v>
      </c>
    </row>
    <row r="1385" spans="1:9" x14ac:dyDescent="0.25">
      <c r="A1385">
        <v>13400</v>
      </c>
      <c r="B1385">
        <v>7</v>
      </c>
      <c r="C1385">
        <v>79.706999999999994</v>
      </c>
      <c r="D1385">
        <v>84.676000000000002</v>
      </c>
      <c r="E1385">
        <v>0.59096000000000004</v>
      </c>
      <c r="F1385">
        <v>0.57030000000000003</v>
      </c>
      <c r="G1385">
        <v>6.0540000000000004E-3</v>
      </c>
      <c r="H1385">
        <v>6.6350000000000003E-3</v>
      </c>
      <c r="I1385">
        <v>1.2689000000000001E-2</v>
      </c>
    </row>
    <row r="1386" spans="1:9" x14ac:dyDescent="0.25">
      <c r="A1386">
        <v>13300</v>
      </c>
      <c r="B1386">
        <v>7</v>
      </c>
      <c r="C1386">
        <v>79.707999999999998</v>
      </c>
      <c r="D1386">
        <v>84.676000000000002</v>
      </c>
      <c r="E1386">
        <v>0.59094000000000002</v>
      </c>
      <c r="F1386">
        <v>0.57028999999999996</v>
      </c>
      <c r="G1386">
        <v>6.0540000000000004E-3</v>
      </c>
      <c r="H1386">
        <v>6.6350000000000003E-3</v>
      </c>
      <c r="I1386">
        <v>1.2689000000000001E-2</v>
      </c>
    </row>
    <row r="1387" spans="1:9" x14ac:dyDescent="0.25">
      <c r="A1387">
        <v>13200</v>
      </c>
      <c r="B1387">
        <v>7</v>
      </c>
      <c r="C1387">
        <v>79.709999999999994</v>
      </c>
      <c r="D1387">
        <v>84.676000000000002</v>
      </c>
      <c r="E1387">
        <v>0.59091000000000005</v>
      </c>
      <c r="F1387">
        <v>0.57028000000000001</v>
      </c>
      <c r="G1387">
        <v>6.0549999999999996E-3</v>
      </c>
      <c r="H1387">
        <v>6.6350000000000003E-3</v>
      </c>
      <c r="I1387">
        <v>1.269E-2</v>
      </c>
    </row>
    <row r="1388" spans="1:9" x14ac:dyDescent="0.25">
      <c r="A1388">
        <v>13100</v>
      </c>
      <c r="B1388">
        <v>7</v>
      </c>
      <c r="C1388">
        <v>79.710999999999999</v>
      </c>
      <c r="D1388">
        <v>84.676000000000002</v>
      </c>
      <c r="E1388">
        <v>0.59089000000000003</v>
      </c>
      <c r="F1388">
        <v>0.57027000000000005</v>
      </c>
      <c r="G1388">
        <v>6.0549999999999996E-3</v>
      </c>
      <c r="H1388">
        <v>6.6350000000000003E-3</v>
      </c>
      <c r="I1388">
        <v>1.269E-2</v>
      </c>
    </row>
    <row r="1389" spans="1:9" x14ac:dyDescent="0.25">
      <c r="A1389">
        <v>14000</v>
      </c>
      <c r="B1389">
        <v>7</v>
      </c>
      <c r="C1389">
        <v>79.852999999999994</v>
      </c>
      <c r="D1389">
        <v>84.843999999999994</v>
      </c>
      <c r="E1389">
        <v>0.59109999999999996</v>
      </c>
      <c r="F1389">
        <v>0.57033</v>
      </c>
      <c r="G1389">
        <v>6.051E-3</v>
      </c>
      <c r="H1389">
        <v>6.6350000000000003E-3</v>
      </c>
      <c r="I1389">
        <v>1.2685999999999999E-2</v>
      </c>
    </row>
    <row r="1390" spans="1:9" x14ac:dyDescent="0.25">
      <c r="A1390">
        <v>14200</v>
      </c>
      <c r="B1390">
        <v>7</v>
      </c>
      <c r="C1390">
        <v>79.894000000000005</v>
      </c>
      <c r="D1390">
        <v>84.894000000000005</v>
      </c>
      <c r="E1390">
        <v>0.59114999999999995</v>
      </c>
      <c r="F1390">
        <v>0.57033</v>
      </c>
      <c r="G1390">
        <v>6.0499999999999998E-3</v>
      </c>
      <c r="H1390">
        <v>6.6350000000000003E-3</v>
      </c>
      <c r="I1390">
        <v>1.2685E-2</v>
      </c>
    </row>
    <row r="1391" spans="1:9" x14ac:dyDescent="0.25">
      <c r="A1391">
        <v>14100</v>
      </c>
      <c r="B1391">
        <v>7</v>
      </c>
      <c r="C1391">
        <v>79.894999999999996</v>
      </c>
      <c r="D1391">
        <v>84.894000000000005</v>
      </c>
      <c r="E1391">
        <v>0.59113000000000004</v>
      </c>
      <c r="F1391">
        <v>0.57032000000000005</v>
      </c>
      <c r="G1391">
        <v>6.0499999999999998E-3</v>
      </c>
      <c r="H1391">
        <v>6.6350000000000003E-3</v>
      </c>
      <c r="I1391">
        <v>1.2685E-2</v>
      </c>
    </row>
    <row r="1392" spans="1:9" x14ac:dyDescent="0.25">
      <c r="A1392">
        <v>14300</v>
      </c>
      <c r="B1392">
        <v>7</v>
      </c>
      <c r="C1392">
        <v>79.893000000000001</v>
      </c>
      <c r="D1392">
        <v>84.894999999999996</v>
      </c>
      <c r="E1392">
        <v>0.59116999999999997</v>
      </c>
      <c r="F1392">
        <v>0.57033999999999996</v>
      </c>
      <c r="G1392">
        <v>6.0499999999999998E-3</v>
      </c>
      <c r="H1392">
        <v>6.6350000000000003E-3</v>
      </c>
      <c r="I1392">
        <v>1.2684000000000001E-2</v>
      </c>
    </row>
    <row r="1393" spans="1:9" x14ac:dyDescent="0.25">
      <c r="A1393">
        <v>15100</v>
      </c>
      <c r="B1393">
        <v>7</v>
      </c>
      <c r="C1393">
        <v>80.06</v>
      </c>
      <c r="D1393">
        <v>85.090999999999994</v>
      </c>
      <c r="E1393">
        <v>0.59135000000000004</v>
      </c>
      <c r="F1393">
        <v>0.57037000000000004</v>
      </c>
      <c r="G1393">
        <v>6.0460000000000002E-3</v>
      </c>
      <c r="H1393">
        <v>6.6350000000000003E-3</v>
      </c>
      <c r="I1393">
        <v>1.2681E-2</v>
      </c>
    </row>
    <row r="1394" spans="1:9" x14ac:dyDescent="0.25">
      <c r="A1394">
        <v>4500</v>
      </c>
      <c r="B1394">
        <v>11</v>
      </c>
      <c r="C1394">
        <v>68.459000000000003</v>
      </c>
      <c r="D1394">
        <v>74.885000000000005</v>
      </c>
      <c r="E1394">
        <v>0.63260000000000005</v>
      </c>
      <c r="F1394">
        <v>0.57448999999999995</v>
      </c>
      <c r="G1394">
        <v>5.5690000000000002E-3</v>
      </c>
      <c r="H1394">
        <v>6.6360000000000004E-3</v>
      </c>
      <c r="I1394">
        <v>1.2204E-2</v>
      </c>
    </row>
    <row r="1395" spans="1:9" x14ac:dyDescent="0.25">
      <c r="A1395">
        <v>3900</v>
      </c>
      <c r="B1395">
        <v>9</v>
      </c>
      <c r="C1395">
        <v>70.709000000000003</v>
      </c>
      <c r="D1395">
        <v>75.207999999999998</v>
      </c>
      <c r="E1395">
        <v>0.61297000000000001</v>
      </c>
      <c r="F1395">
        <v>0.57413999999999998</v>
      </c>
      <c r="G1395">
        <v>5.8609999999999999E-3</v>
      </c>
      <c r="H1395">
        <v>6.6360000000000004E-3</v>
      </c>
      <c r="I1395">
        <v>1.2496999999999999E-2</v>
      </c>
    </row>
    <row r="1396" spans="1:9" x14ac:dyDescent="0.25">
      <c r="A1396">
        <v>3000</v>
      </c>
      <c r="B1396">
        <v>9</v>
      </c>
      <c r="C1396">
        <v>71.122</v>
      </c>
      <c r="D1396">
        <v>75.313000000000002</v>
      </c>
      <c r="E1396">
        <v>0.61085999999999996</v>
      </c>
      <c r="F1396">
        <v>0.57360999999999995</v>
      </c>
      <c r="G1396">
        <v>5.8739999999999999E-3</v>
      </c>
      <c r="H1396">
        <v>6.6360000000000004E-3</v>
      </c>
      <c r="I1396">
        <v>1.251E-2</v>
      </c>
    </row>
    <row r="1397" spans="1:9" x14ac:dyDescent="0.25">
      <c r="A1397">
        <v>9900</v>
      </c>
      <c r="B1397">
        <v>7</v>
      </c>
      <c r="C1397">
        <v>78.650999999999996</v>
      </c>
      <c r="D1397">
        <v>83.495000000000005</v>
      </c>
      <c r="E1397">
        <v>0.58986000000000005</v>
      </c>
      <c r="F1397">
        <v>0.57013999999999998</v>
      </c>
      <c r="G1397">
        <v>6.0790000000000002E-3</v>
      </c>
      <c r="H1397">
        <v>6.6360000000000004E-3</v>
      </c>
      <c r="I1397">
        <v>1.2714E-2</v>
      </c>
    </row>
    <row r="1398" spans="1:9" x14ac:dyDescent="0.25">
      <c r="A1398">
        <v>9800</v>
      </c>
      <c r="B1398">
        <v>7</v>
      </c>
      <c r="C1398">
        <v>78.653999999999996</v>
      </c>
      <c r="D1398">
        <v>83.498999999999995</v>
      </c>
      <c r="E1398">
        <v>0.58982000000000001</v>
      </c>
      <c r="F1398">
        <v>0.57013000000000003</v>
      </c>
      <c r="G1398">
        <v>6.0790000000000002E-3</v>
      </c>
      <c r="H1398">
        <v>6.6360000000000004E-3</v>
      </c>
      <c r="I1398">
        <v>1.2715000000000001E-2</v>
      </c>
    </row>
    <row r="1399" spans="1:9" x14ac:dyDescent="0.25">
      <c r="A1399">
        <v>9700</v>
      </c>
      <c r="B1399">
        <v>7</v>
      </c>
      <c r="C1399">
        <v>78.656000000000006</v>
      </c>
      <c r="D1399">
        <v>83.503</v>
      </c>
      <c r="E1399">
        <v>0.58979000000000004</v>
      </c>
      <c r="F1399">
        <v>0.57013000000000003</v>
      </c>
      <c r="G1399">
        <v>6.0800000000000003E-3</v>
      </c>
      <c r="H1399">
        <v>6.6360000000000004E-3</v>
      </c>
      <c r="I1399">
        <v>1.2716E-2</v>
      </c>
    </row>
    <row r="1400" spans="1:9" x14ac:dyDescent="0.25">
      <c r="A1400">
        <v>9600</v>
      </c>
      <c r="B1400">
        <v>7</v>
      </c>
      <c r="C1400">
        <v>78.658000000000001</v>
      </c>
      <c r="D1400">
        <v>83.507000000000005</v>
      </c>
      <c r="E1400">
        <v>0.58975</v>
      </c>
      <c r="F1400">
        <v>0.57011999999999996</v>
      </c>
      <c r="G1400">
        <v>6.0800000000000003E-3</v>
      </c>
      <c r="H1400">
        <v>6.6360000000000004E-3</v>
      </c>
      <c r="I1400">
        <v>1.2716E-2</v>
      </c>
    </row>
    <row r="1401" spans="1:9" x14ac:dyDescent="0.25">
      <c r="A1401">
        <v>9500</v>
      </c>
      <c r="B1401">
        <v>7</v>
      </c>
      <c r="C1401">
        <v>78.661000000000001</v>
      </c>
      <c r="D1401">
        <v>83.510999999999996</v>
      </c>
      <c r="E1401">
        <v>0.58970999999999996</v>
      </c>
      <c r="F1401">
        <v>0.57011000000000001</v>
      </c>
      <c r="G1401">
        <v>6.0809999999999996E-3</v>
      </c>
      <c r="H1401">
        <v>6.6360000000000004E-3</v>
      </c>
      <c r="I1401">
        <v>1.2716999999999999E-2</v>
      </c>
    </row>
    <row r="1402" spans="1:9" x14ac:dyDescent="0.25">
      <c r="A1402">
        <v>9400</v>
      </c>
      <c r="B1402">
        <v>7</v>
      </c>
      <c r="C1402">
        <v>78.662999999999997</v>
      </c>
      <c r="D1402">
        <v>83.515000000000001</v>
      </c>
      <c r="E1402">
        <v>0.58967000000000003</v>
      </c>
      <c r="F1402">
        <v>0.57010000000000005</v>
      </c>
      <c r="G1402">
        <v>6.0809999999999996E-3</v>
      </c>
      <c r="H1402">
        <v>6.6360000000000004E-3</v>
      </c>
      <c r="I1402">
        <v>1.2718E-2</v>
      </c>
    </row>
    <row r="1403" spans="1:9" x14ac:dyDescent="0.25">
      <c r="A1403">
        <v>9300</v>
      </c>
      <c r="B1403">
        <v>7</v>
      </c>
      <c r="C1403">
        <v>78.665000000000006</v>
      </c>
      <c r="D1403">
        <v>83.519000000000005</v>
      </c>
      <c r="E1403">
        <v>0.58962999999999999</v>
      </c>
      <c r="F1403">
        <v>0.57008999999999999</v>
      </c>
      <c r="G1403">
        <v>6.0819999999999997E-3</v>
      </c>
      <c r="H1403">
        <v>6.6360000000000004E-3</v>
      </c>
      <c r="I1403">
        <v>1.2718E-2</v>
      </c>
    </row>
    <row r="1404" spans="1:9" x14ac:dyDescent="0.25">
      <c r="A1404">
        <v>9200</v>
      </c>
      <c r="B1404">
        <v>7</v>
      </c>
      <c r="C1404">
        <v>78.667000000000002</v>
      </c>
      <c r="D1404">
        <v>83.522999999999996</v>
      </c>
      <c r="E1404">
        <v>0.58958999999999995</v>
      </c>
      <c r="F1404">
        <v>0.57008000000000003</v>
      </c>
      <c r="G1404">
        <v>6.0829999999999999E-3</v>
      </c>
      <c r="H1404">
        <v>6.6360000000000004E-3</v>
      </c>
      <c r="I1404">
        <v>1.2718999999999999E-2</v>
      </c>
    </row>
    <row r="1405" spans="1:9" x14ac:dyDescent="0.25">
      <c r="A1405">
        <v>9100</v>
      </c>
      <c r="B1405">
        <v>7</v>
      </c>
      <c r="C1405">
        <v>78.668000000000006</v>
      </c>
      <c r="D1405">
        <v>83.527000000000001</v>
      </c>
      <c r="E1405">
        <v>0.58955000000000002</v>
      </c>
      <c r="F1405">
        <v>0.57006999999999997</v>
      </c>
      <c r="G1405">
        <v>6.0829999999999999E-3</v>
      </c>
      <c r="H1405">
        <v>6.6360000000000004E-3</v>
      </c>
      <c r="I1405">
        <v>1.272E-2</v>
      </c>
    </row>
    <row r="1406" spans="1:9" x14ac:dyDescent="0.25">
      <c r="A1406">
        <v>10000</v>
      </c>
      <c r="B1406">
        <v>7</v>
      </c>
      <c r="C1406">
        <v>78.930000000000007</v>
      </c>
      <c r="D1406">
        <v>83.798000000000002</v>
      </c>
      <c r="E1406">
        <v>0.58991000000000005</v>
      </c>
      <c r="F1406">
        <v>0.57011999999999996</v>
      </c>
      <c r="G1406">
        <v>6.0759999999999998E-3</v>
      </c>
      <c r="H1406">
        <v>6.6360000000000004E-3</v>
      </c>
      <c r="I1406">
        <v>1.2711999999999999E-2</v>
      </c>
    </row>
    <row r="1407" spans="1:9" x14ac:dyDescent="0.25">
      <c r="A1407">
        <v>10400</v>
      </c>
      <c r="B1407">
        <v>7</v>
      </c>
      <c r="C1407">
        <v>78.980999999999995</v>
      </c>
      <c r="D1407">
        <v>83.855000000000004</v>
      </c>
      <c r="E1407">
        <v>0.59006999999999998</v>
      </c>
      <c r="F1407">
        <v>0.57015000000000005</v>
      </c>
      <c r="G1407">
        <v>6.0730000000000003E-3</v>
      </c>
      <c r="H1407">
        <v>6.6360000000000004E-3</v>
      </c>
      <c r="I1407">
        <v>1.2708000000000001E-2</v>
      </c>
    </row>
    <row r="1408" spans="1:9" x14ac:dyDescent="0.25">
      <c r="A1408">
        <v>10300</v>
      </c>
      <c r="B1408">
        <v>7</v>
      </c>
      <c r="C1408">
        <v>78.981999999999999</v>
      </c>
      <c r="D1408">
        <v>83.856999999999999</v>
      </c>
      <c r="E1408">
        <v>0.59003000000000005</v>
      </c>
      <c r="F1408">
        <v>0.57013999999999998</v>
      </c>
      <c r="G1408">
        <v>6.0730000000000003E-3</v>
      </c>
      <c r="H1408">
        <v>6.6360000000000004E-3</v>
      </c>
      <c r="I1408">
        <v>1.2709E-2</v>
      </c>
    </row>
    <row r="1409" spans="1:9" x14ac:dyDescent="0.25">
      <c r="A1409">
        <v>10200</v>
      </c>
      <c r="B1409">
        <v>7</v>
      </c>
      <c r="C1409">
        <v>78.983999999999995</v>
      </c>
      <c r="D1409">
        <v>83.858999999999995</v>
      </c>
      <c r="E1409">
        <v>0.59</v>
      </c>
      <c r="F1409">
        <v>0.57013000000000003</v>
      </c>
      <c r="G1409">
        <v>6.0740000000000004E-3</v>
      </c>
      <c r="H1409">
        <v>6.6360000000000004E-3</v>
      </c>
      <c r="I1409">
        <v>1.2710000000000001E-2</v>
      </c>
    </row>
    <row r="1410" spans="1:9" x14ac:dyDescent="0.25">
      <c r="A1410">
        <v>10100</v>
      </c>
      <c r="B1410">
        <v>7</v>
      </c>
      <c r="C1410">
        <v>78.984999999999999</v>
      </c>
      <c r="D1410">
        <v>83.861000000000004</v>
      </c>
      <c r="E1410">
        <v>0.58996000000000004</v>
      </c>
      <c r="F1410">
        <v>0.57011999999999996</v>
      </c>
      <c r="G1410">
        <v>6.0740000000000004E-3</v>
      </c>
      <c r="H1410">
        <v>6.6360000000000004E-3</v>
      </c>
      <c r="I1410">
        <v>1.2710000000000001E-2</v>
      </c>
    </row>
    <row r="1411" spans="1:9" x14ac:dyDescent="0.25">
      <c r="A1411">
        <v>11000</v>
      </c>
      <c r="B1411">
        <v>7</v>
      </c>
      <c r="C1411">
        <v>79.209999999999994</v>
      </c>
      <c r="D1411">
        <v>84.105000000000004</v>
      </c>
      <c r="E1411">
        <v>0.59026999999999996</v>
      </c>
      <c r="F1411">
        <v>0.57016999999999995</v>
      </c>
      <c r="G1411">
        <v>6.0679999999999996E-3</v>
      </c>
      <c r="H1411">
        <v>6.6360000000000004E-3</v>
      </c>
      <c r="I1411">
        <v>1.2704E-2</v>
      </c>
    </row>
    <row r="1412" spans="1:9" x14ac:dyDescent="0.25">
      <c r="A1412">
        <v>11100</v>
      </c>
      <c r="B1412">
        <v>7</v>
      </c>
      <c r="C1412">
        <v>79.260999999999996</v>
      </c>
      <c r="D1412">
        <v>84.162999999999997</v>
      </c>
      <c r="E1412">
        <v>0.59031999999999996</v>
      </c>
      <c r="F1412">
        <v>0.57016999999999995</v>
      </c>
      <c r="G1412">
        <v>6.0670000000000003E-3</v>
      </c>
      <c r="H1412">
        <v>6.6360000000000004E-3</v>
      </c>
      <c r="I1412">
        <v>1.2703000000000001E-2</v>
      </c>
    </row>
    <row r="1413" spans="1:9" x14ac:dyDescent="0.25">
      <c r="A1413">
        <v>3200</v>
      </c>
      <c r="B1413">
        <v>8</v>
      </c>
      <c r="C1413">
        <v>73.751999999999995</v>
      </c>
      <c r="D1413">
        <v>78.174999999999997</v>
      </c>
      <c r="E1413">
        <v>0.59677000000000002</v>
      </c>
      <c r="F1413">
        <v>0.57142999999999999</v>
      </c>
      <c r="G1413">
        <v>6.0280000000000004E-3</v>
      </c>
      <c r="H1413">
        <v>6.6369999999999997E-3</v>
      </c>
      <c r="I1413">
        <v>1.2664999999999999E-2</v>
      </c>
    </row>
    <row r="1414" spans="1:9" x14ac:dyDescent="0.25">
      <c r="A1414">
        <v>8900</v>
      </c>
      <c r="B1414">
        <v>7</v>
      </c>
      <c r="C1414">
        <v>78.277000000000001</v>
      </c>
      <c r="D1414">
        <v>83.102000000000004</v>
      </c>
      <c r="E1414">
        <v>0.58943000000000001</v>
      </c>
      <c r="F1414">
        <v>0.57008999999999999</v>
      </c>
      <c r="G1414">
        <v>6.0889999999999998E-3</v>
      </c>
      <c r="H1414">
        <v>6.6369999999999997E-3</v>
      </c>
      <c r="I1414">
        <v>1.2725E-2</v>
      </c>
    </row>
    <row r="1415" spans="1:9" x14ac:dyDescent="0.25">
      <c r="A1415">
        <v>8800</v>
      </c>
      <c r="B1415">
        <v>7</v>
      </c>
      <c r="C1415">
        <v>78.28</v>
      </c>
      <c r="D1415">
        <v>83.106999999999999</v>
      </c>
      <c r="E1415">
        <v>0.58938000000000001</v>
      </c>
      <c r="F1415">
        <v>0.57008000000000003</v>
      </c>
      <c r="G1415">
        <v>6.0889999999999998E-3</v>
      </c>
      <c r="H1415">
        <v>6.6369999999999997E-3</v>
      </c>
      <c r="I1415">
        <v>1.2725999999999999E-2</v>
      </c>
    </row>
    <row r="1416" spans="1:9" x14ac:dyDescent="0.25">
      <c r="A1416">
        <v>8700</v>
      </c>
      <c r="B1416">
        <v>7</v>
      </c>
      <c r="C1416">
        <v>78.283000000000001</v>
      </c>
      <c r="D1416">
        <v>83.113</v>
      </c>
      <c r="E1416">
        <v>0.58933999999999997</v>
      </c>
      <c r="F1416">
        <v>0.57006999999999997</v>
      </c>
      <c r="G1416">
        <v>6.0899999999999999E-3</v>
      </c>
      <c r="H1416">
        <v>6.6369999999999997E-3</v>
      </c>
      <c r="I1416">
        <v>1.2727E-2</v>
      </c>
    </row>
    <row r="1417" spans="1:9" x14ac:dyDescent="0.25">
      <c r="A1417">
        <v>8600</v>
      </c>
      <c r="B1417">
        <v>7</v>
      </c>
      <c r="C1417">
        <v>78.286000000000001</v>
      </c>
      <c r="D1417">
        <v>83.119</v>
      </c>
      <c r="E1417">
        <v>0.58928999999999998</v>
      </c>
      <c r="F1417">
        <v>0.57006000000000001</v>
      </c>
      <c r="G1417">
        <v>6.0899999999999999E-3</v>
      </c>
      <c r="H1417">
        <v>6.6369999999999997E-3</v>
      </c>
      <c r="I1417">
        <v>1.2727E-2</v>
      </c>
    </row>
    <row r="1418" spans="1:9" x14ac:dyDescent="0.25">
      <c r="A1418">
        <v>8500</v>
      </c>
      <c r="B1418">
        <v>7</v>
      </c>
      <c r="C1418">
        <v>78.287999999999997</v>
      </c>
      <c r="D1418">
        <v>83.123999999999995</v>
      </c>
      <c r="E1418">
        <v>0.58925000000000005</v>
      </c>
      <c r="F1418">
        <v>0.57006000000000001</v>
      </c>
      <c r="G1418">
        <v>6.0910000000000001E-3</v>
      </c>
      <c r="H1418">
        <v>6.6369999999999997E-3</v>
      </c>
      <c r="I1418">
        <v>1.2728E-2</v>
      </c>
    </row>
    <row r="1419" spans="1:9" x14ac:dyDescent="0.25">
      <c r="A1419">
        <v>8400</v>
      </c>
      <c r="B1419">
        <v>7</v>
      </c>
      <c r="C1419">
        <v>78.290999999999997</v>
      </c>
      <c r="D1419">
        <v>83.13</v>
      </c>
      <c r="E1419">
        <v>0.58919999999999995</v>
      </c>
      <c r="F1419">
        <v>0.57004999999999995</v>
      </c>
      <c r="G1419">
        <v>6.0920000000000002E-3</v>
      </c>
      <c r="H1419">
        <v>6.6369999999999997E-3</v>
      </c>
      <c r="I1419">
        <v>1.2729000000000001E-2</v>
      </c>
    </row>
    <row r="1420" spans="1:9" x14ac:dyDescent="0.25">
      <c r="A1420">
        <v>8300</v>
      </c>
      <c r="B1420">
        <v>7</v>
      </c>
      <c r="C1420">
        <v>78.293000000000006</v>
      </c>
      <c r="D1420">
        <v>83.135000000000005</v>
      </c>
      <c r="E1420">
        <v>0.58914999999999995</v>
      </c>
      <c r="F1420">
        <v>0.57003999999999999</v>
      </c>
      <c r="G1420">
        <v>6.0930000000000003E-3</v>
      </c>
      <c r="H1420">
        <v>6.6369999999999997E-3</v>
      </c>
      <c r="I1420">
        <v>1.273E-2</v>
      </c>
    </row>
    <row r="1421" spans="1:9" x14ac:dyDescent="0.25">
      <c r="A1421">
        <v>8200</v>
      </c>
      <c r="B1421">
        <v>7</v>
      </c>
      <c r="C1421">
        <v>78.295000000000002</v>
      </c>
      <c r="D1421">
        <v>83.14</v>
      </c>
      <c r="E1421">
        <v>0.58911000000000002</v>
      </c>
      <c r="F1421">
        <v>0.57003000000000004</v>
      </c>
      <c r="G1421">
        <v>6.0930000000000003E-3</v>
      </c>
      <c r="H1421">
        <v>6.6369999999999997E-3</v>
      </c>
      <c r="I1421">
        <v>1.273E-2</v>
      </c>
    </row>
    <row r="1422" spans="1:9" x14ac:dyDescent="0.25">
      <c r="A1422">
        <v>8100</v>
      </c>
      <c r="B1422">
        <v>7</v>
      </c>
      <c r="C1422">
        <v>78.296999999999997</v>
      </c>
      <c r="D1422">
        <v>83.144000000000005</v>
      </c>
      <c r="E1422">
        <v>0.58906000000000003</v>
      </c>
      <c r="F1422">
        <v>0.57001999999999997</v>
      </c>
      <c r="G1422">
        <v>6.0939999999999996E-3</v>
      </c>
      <c r="H1422">
        <v>6.6369999999999997E-3</v>
      </c>
      <c r="I1422">
        <v>1.2730999999999999E-2</v>
      </c>
    </row>
    <row r="1423" spans="1:9" x14ac:dyDescent="0.25">
      <c r="A1423">
        <v>9000</v>
      </c>
      <c r="B1423">
        <v>7</v>
      </c>
      <c r="C1423">
        <v>78.608000000000004</v>
      </c>
      <c r="D1423">
        <v>83.460999999999999</v>
      </c>
      <c r="E1423">
        <v>0.58948</v>
      </c>
      <c r="F1423">
        <v>0.57006000000000001</v>
      </c>
      <c r="G1423">
        <v>6.0850000000000001E-3</v>
      </c>
      <c r="H1423">
        <v>6.6369999999999997E-3</v>
      </c>
      <c r="I1423">
        <v>1.2721E-2</v>
      </c>
    </row>
    <row r="1424" spans="1:9" x14ac:dyDescent="0.25">
      <c r="A1424">
        <v>4400</v>
      </c>
      <c r="B1424">
        <v>11</v>
      </c>
      <c r="C1424">
        <v>68.491</v>
      </c>
      <c r="D1424">
        <v>74.921000000000006</v>
      </c>
      <c r="E1424">
        <v>0.63251999999999997</v>
      </c>
      <c r="F1424">
        <v>0.57435999999999998</v>
      </c>
      <c r="G1424">
        <v>5.5690000000000002E-3</v>
      </c>
      <c r="H1424">
        <v>6.6379999999999998E-3</v>
      </c>
      <c r="I1424">
        <v>1.2207000000000001E-2</v>
      </c>
    </row>
    <row r="1425" spans="1:9" x14ac:dyDescent="0.25">
      <c r="A1425">
        <v>7900</v>
      </c>
      <c r="B1425">
        <v>7</v>
      </c>
      <c r="C1425">
        <v>77.837999999999994</v>
      </c>
      <c r="D1425">
        <v>82.643000000000001</v>
      </c>
      <c r="E1425">
        <v>0.58889999999999998</v>
      </c>
      <c r="F1425">
        <v>0.57001999999999997</v>
      </c>
      <c r="G1425">
        <v>6.1009999999999997E-3</v>
      </c>
      <c r="H1425">
        <v>6.6379999999999998E-3</v>
      </c>
      <c r="I1425">
        <v>1.2739E-2</v>
      </c>
    </row>
    <row r="1426" spans="1:9" x14ac:dyDescent="0.25">
      <c r="A1426">
        <v>7800</v>
      </c>
      <c r="B1426">
        <v>7</v>
      </c>
      <c r="C1426">
        <v>77.840999999999994</v>
      </c>
      <c r="D1426">
        <v>82.65</v>
      </c>
      <c r="E1426">
        <v>0.58884999999999998</v>
      </c>
      <c r="F1426">
        <v>0.57001000000000002</v>
      </c>
      <c r="G1426">
        <v>6.1009999999999997E-3</v>
      </c>
      <c r="H1426">
        <v>6.6379999999999998E-3</v>
      </c>
      <c r="I1426">
        <v>1.274E-2</v>
      </c>
    </row>
    <row r="1427" spans="1:9" x14ac:dyDescent="0.25">
      <c r="A1427">
        <v>7700</v>
      </c>
      <c r="B1427">
        <v>7</v>
      </c>
      <c r="C1427">
        <v>77.844999999999999</v>
      </c>
      <c r="D1427">
        <v>82.656999999999996</v>
      </c>
      <c r="E1427">
        <v>0.58879000000000004</v>
      </c>
      <c r="F1427">
        <v>0.57001000000000002</v>
      </c>
      <c r="G1427">
        <v>6.1019999999999998E-3</v>
      </c>
      <c r="H1427">
        <v>6.6379999999999998E-3</v>
      </c>
      <c r="I1427">
        <v>1.274E-2</v>
      </c>
    </row>
    <row r="1428" spans="1:9" x14ac:dyDescent="0.25">
      <c r="A1428">
        <v>7600</v>
      </c>
      <c r="B1428">
        <v>7</v>
      </c>
      <c r="C1428">
        <v>77.847999999999999</v>
      </c>
      <c r="D1428">
        <v>82.664000000000001</v>
      </c>
      <c r="E1428">
        <v>0.58874000000000004</v>
      </c>
      <c r="F1428">
        <v>0.56999999999999995</v>
      </c>
      <c r="G1428">
        <v>6.1029999999999999E-3</v>
      </c>
      <c r="H1428">
        <v>6.6379999999999998E-3</v>
      </c>
      <c r="I1428">
        <v>1.2741000000000001E-2</v>
      </c>
    </row>
    <row r="1429" spans="1:9" x14ac:dyDescent="0.25">
      <c r="A1429">
        <v>7500</v>
      </c>
      <c r="B1429">
        <v>7</v>
      </c>
      <c r="C1429">
        <v>77.850999999999999</v>
      </c>
      <c r="D1429">
        <v>82.67</v>
      </c>
      <c r="E1429">
        <v>0.58867999999999998</v>
      </c>
      <c r="F1429">
        <v>0.56999999999999995</v>
      </c>
      <c r="G1429">
        <v>6.1040000000000001E-3</v>
      </c>
      <c r="H1429">
        <v>6.6379999999999998E-3</v>
      </c>
      <c r="I1429">
        <v>1.2742E-2</v>
      </c>
    </row>
    <row r="1430" spans="1:9" x14ac:dyDescent="0.25">
      <c r="A1430">
        <v>7400</v>
      </c>
      <c r="B1430">
        <v>7</v>
      </c>
      <c r="C1430">
        <v>77.855000000000004</v>
      </c>
      <c r="D1430">
        <v>82.677000000000007</v>
      </c>
      <c r="E1430">
        <v>0.58862000000000003</v>
      </c>
      <c r="F1430">
        <v>0.56999</v>
      </c>
      <c r="G1430">
        <v>6.1050000000000002E-3</v>
      </c>
      <c r="H1430">
        <v>6.6379999999999998E-3</v>
      </c>
      <c r="I1430">
        <v>1.2743000000000001E-2</v>
      </c>
    </row>
    <row r="1431" spans="1:9" x14ac:dyDescent="0.25">
      <c r="A1431">
        <v>7300</v>
      </c>
      <c r="B1431">
        <v>7</v>
      </c>
      <c r="C1431">
        <v>77.856999999999999</v>
      </c>
      <c r="D1431">
        <v>82.683000000000007</v>
      </c>
      <c r="E1431">
        <v>0.58857000000000004</v>
      </c>
      <c r="F1431">
        <v>0.56999</v>
      </c>
      <c r="G1431">
        <v>6.1050000000000002E-3</v>
      </c>
      <c r="H1431">
        <v>6.6379999999999998E-3</v>
      </c>
      <c r="I1431">
        <v>1.2744E-2</v>
      </c>
    </row>
    <row r="1432" spans="1:9" x14ac:dyDescent="0.25">
      <c r="A1432">
        <v>7200</v>
      </c>
      <c r="B1432">
        <v>7</v>
      </c>
      <c r="C1432">
        <v>77.86</v>
      </c>
      <c r="D1432">
        <v>82.688000000000002</v>
      </c>
      <c r="E1432">
        <v>0.58850999999999998</v>
      </c>
      <c r="F1432">
        <v>0.56998000000000004</v>
      </c>
      <c r="G1432">
        <v>6.1060000000000003E-3</v>
      </c>
      <c r="H1432">
        <v>6.6379999999999998E-3</v>
      </c>
      <c r="I1432">
        <v>1.2744999999999999E-2</v>
      </c>
    </row>
    <row r="1433" spans="1:9" x14ac:dyDescent="0.25">
      <c r="A1433">
        <v>8000</v>
      </c>
      <c r="B1433">
        <v>7</v>
      </c>
      <c r="C1433">
        <v>78.231999999999999</v>
      </c>
      <c r="D1433">
        <v>83.072000000000003</v>
      </c>
      <c r="E1433">
        <v>0.58896999999999999</v>
      </c>
      <c r="F1433">
        <v>0.56999</v>
      </c>
      <c r="G1433">
        <v>6.0959999999999999E-3</v>
      </c>
      <c r="H1433">
        <v>6.6379999999999998E-3</v>
      </c>
      <c r="I1433">
        <v>1.2734000000000001E-2</v>
      </c>
    </row>
    <row r="1434" spans="1:9" x14ac:dyDescent="0.25">
      <c r="A1434">
        <v>200</v>
      </c>
      <c r="B1434">
        <v>12</v>
      </c>
      <c r="C1434">
        <v>64.506</v>
      </c>
      <c r="D1434">
        <v>70.307000000000002</v>
      </c>
      <c r="E1434">
        <v>0.62217</v>
      </c>
      <c r="F1434">
        <v>0.5766</v>
      </c>
      <c r="G1434">
        <v>5.7580000000000001E-3</v>
      </c>
      <c r="H1434">
        <v>6.6389999999999999E-3</v>
      </c>
      <c r="I1434">
        <v>1.2396000000000001E-2</v>
      </c>
    </row>
    <row r="1435" spans="1:9" x14ac:dyDescent="0.25">
      <c r="A1435">
        <v>700</v>
      </c>
      <c r="B1435">
        <v>9</v>
      </c>
      <c r="C1435">
        <v>67.882000000000005</v>
      </c>
      <c r="D1435">
        <v>71.097999999999999</v>
      </c>
      <c r="E1435">
        <v>0.59782000000000002</v>
      </c>
      <c r="F1435">
        <v>0.57652000000000003</v>
      </c>
      <c r="G1435">
        <v>6.1050000000000002E-3</v>
      </c>
      <c r="H1435">
        <v>6.6389999999999999E-3</v>
      </c>
      <c r="I1435">
        <v>1.2743000000000001E-2</v>
      </c>
    </row>
    <row r="1436" spans="1:9" x14ac:dyDescent="0.25">
      <c r="A1436">
        <v>7100</v>
      </c>
      <c r="B1436">
        <v>7</v>
      </c>
      <c r="C1436">
        <v>77.861000000000004</v>
      </c>
      <c r="D1436">
        <v>82.691999999999993</v>
      </c>
      <c r="E1436">
        <v>0.58845000000000003</v>
      </c>
      <c r="F1436">
        <v>0.56996999999999998</v>
      </c>
      <c r="G1436">
        <v>6.1069999999999996E-3</v>
      </c>
      <c r="H1436">
        <v>6.6389999999999999E-3</v>
      </c>
      <c r="I1436">
        <v>1.2746E-2</v>
      </c>
    </row>
    <row r="1437" spans="1:9" x14ac:dyDescent="0.25">
      <c r="A1437">
        <v>100</v>
      </c>
      <c r="B1437">
        <v>10</v>
      </c>
      <c r="C1437">
        <v>64.741</v>
      </c>
      <c r="D1437">
        <v>68.739999999999995</v>
      </c>
      <c r="E1437">
        <v>0.60504000000000002</v>
      </c>
      <c r="F1437">
        <v>0.57857000000000003</v>
      </c>
      <c r="G1437">
        <v>6.0619999999999997E-3</v>
      </c>
      <c r="H1437">
        <v>6.6400000000000001E-3</v>
      </c>
      <c r="I1437">
        <v>1.2702E-2</v>
      </c>
    </row>
    <row r="1438" spans="1:9" x14ac:dyDescent="0.25">
      <c r="A1438">
        <v>4300</v>
      </c>
      <c r="B1438">
        <v>11</v>
      </c>
      <c r="C1438">
        <v>68.524000000000001</v>
      </c>
      <c r="D1438">
        <v>74.957999999999998</v>
      </c>
      <c r="E1438">
        <v>0.63243000000000005</v>
      </c>
      <c r="F1438">
        <v>0.57420000000000004</v>
      </c>
      <c r="G1438">
        <v>5.5700000000000003E-3</v>
      </c>
      <c r="H1438">
        <v>6.6400000000000001E-3</v>
      </c>
      <c r="I1438">
        <v>1.2208999999999999E-2</v>
      </c>
    </row>
    <row r="1439" spans="1:9" x14ac:dyDescent="0.25">
      <c r="A1439">
        <v>6900</v>
      </c>
      <c r="B1439">
        <v>7</v>
      </c>
      <c r="C1439">
        <v>77.313999999999993</v>
      </c>
      <c r="D1439">
        <v>82.093000000000004</v>
      </c>
      <c r="E1439">
        <v>0.58823999999999999</v>
      </c>
      <c r="F1439">
        <v>0.56994</v>
      </c>
      <c r="G1439">
        <v>6.1159999999999999E-3</v>
      </c>
      <c r="H1439">
        <v>6.6400000000000001E-3</v>
      </c>
      <c r="I1439">
        <v>1.2756E-2</v>
      </c>
    </row>
    <row r="1440" spans="1:9" x14ac:dyDescent="0.25">
      <c r="A1440">
        <v>6800</v>
      </c>
      <c r="B1440">
        <v>7</v>
      </c>
      <c r="C1440">
        <v>77.319000000000003</v>
      </c>
      <c r="D1440">
        <v>82.102000000000004</v>
      </c>
      <c r="E1440">
        <v>0.58818000000000004</v>
      </c>
      <c r="F1440">
        <v>0.56993000000000005</v>
      </c>
      <c r="G1440">
        <v>6.117E-3</v>
      </c>
      <c r="H1440">
        <v>6.6400000000000001E-3</v>
      </c>
      <c r="I1440">
        <v>1.2756999999999999E-2</v>
      </c>
    </row>
    <row r="1441" spans="1:9" x14ac:dyDescent="0.25">
      <c r="A1441">
        <v>6700</v>
      </c>
      <c r="B1441">
        <v>7</v>
      </c>
      <c r="C1441">
        <v>77.322999999999993</v>
      </c>
      <c r="D1441">
        <v>82.11</v>
      </c>
      <c r="E1441">
        <v>0.58811000000000002</v>
      </c>
      <c r="F1441">
        <v>0.56993000000000005</v>
      </c>
      <c r="G1441">
        <v>6.1180000000000002E-3</v>
      </c>
      <c r="H1441">
        <v>6.6400000000000001E-3</v>
      </c>
      <c r="I1441">
        <v>1.2758E-2</v>
      </c>
    </row>
    <row r="1442" spans="1:9" x14ac:dyDescent="0.25">
      <c r="A1442">
        <v>6600</v>
      </c>
      <c r="B1442">
        <v>7</v>
      </c>
      <c r="C1442">
        <v>77.328000000000003</v>
      </c>
      <c r="D1442">
        <v>82.119</v>
      </c>
      <c r="E1442">
        <v>0.58804000000000001</v>
      </c>
      <c r="F1442">
        <v>0.56993000000000005</v>
      </c>
      <c r="G1442">
        <v>6.1190000000000003E-3</v>
      </c>
      <c r="H1442">
        <v>6.6400000000000001E-3</v>
      </c>
      <c r="I1442">
        <v>1.2759E-2</v>
      </c>
    </row>
    <row r="1443" spans="1:9" x14ac:dyDescent="0.25">
      <c r="A1443">
        <v>6500</v>
      </c>
      <c r="B1443">
        <v>7</v>
      </c>
      <c r="C1443">
        <v>77.331999999999994</v>
      </c>
      <c r="D1443">
        <v>82.126999999999995</v>
      </c>
      <c r="E1443">
        <v>0.58796999999999999</v>
      </c>
      <c r="F1443">
        <v>0.56993000000000005</v>
      </c>
      <c r="G1443">
        <v>6.1199999999999996E-3</v>
      </c>
      <c r="H1443">
        <v>6.6400000000000001E-3</v>
      </c>
      <c r="I1443">
        <v>1.2760000000000001E-2</v>
      </c>
    </row>
    <row r="1444" spans="1:9" x14ac:dyDescent="0.25">
      <c r="A1444">
        <v>6400</v>
      </c>
      <c r="B1444">
        <v>7</v>
      </c>
      <c r="C1444">
        <v>77.337000000000003</v>
      </c>
      <c r="D1444">
        <v>82.135999999999996</v>
      </c>
      <c r="E1444">
        <v>0.58789999999999998</v>
      </c>
      <c r="F1444">
        <v>0.56991999999999998</v>
      </c>
      <c r="G1444">
        <v>6.1209999999999997E-3</v>
      </c>
      <c r="H1444">
        <v>6.6400000000000001E-3</v>
      </c>
      <c r="I1444">
        <v>1.2761E-2</v>
      </c>
    </row>
    <row r="1445" spans="1:9" x14ac:dyDescent="0.25">
      <c r="A1445">
        <v>6300</v>
      </c>
      <c r="B1445">
        <v>7</v>
      </c>
      <c r="C1445">
        <v>77.340999999999994</v>
      </c>
      <c r="D1445">
        <v>82.143000000000001</v>
      </c>
      <c r="E1445">
        <v>0.58782999999999996</v>
      </c>
      <c r="F1445">
        <v>0.56991999999999998</v>
      </c>
      <c r="G1445">
        <v>6.1219999999999998E-3</v>
      </c>
      <c r="H1445">
        <v>6.6400000000000001E-3</v>
      </c>
      <c r="I1445">
        <v>1.2762000000000001E-2</v>
      </c>
    </row>
    <row r="1446" spans="1:9" x14ac:dyDescent="0.25">
      <c r="A1446">
        <v>7000</v>
      </c>
      <c r="B1446">
        <v>7</v>
      </c>
      <c r="C1446">
        <v>77.793000000000006</v>
      </c>
      <c r="D1446">
        <v>82.614999999999995</v>
      </c>
      <c r="E1446">
        <v>0.58833999999999997</v>
      </c>
      <c r="F1446">
        <v>0.56989999999999996</v>
      </c>
      <c r="G1446">
        <v>6.1089999999999998E-3</v>
      </c>
      <c r="H1446">
        <v>6.6400000000000001E-3</v>
      </c>
      <c r="I1446">
        <v>1.2749E-2</v>
      </c>
    </row>
    <row r="1447" spans="1:9" x14ac:dyDescent="0.25">
      <c r="A1447">
        <v>6200</v>
      </c>
      <c r="B1447">
        <v>7</v>
      </c>
      <c r="C1447">
        <v>77.343999999999994</v>
      </c>
      <c r="D1447">
        <v>82.15</v>
      </c>
      <c r="E1447">
        <v>0.58774999999999999</v>
      </c>
      <c r="F1447">
        <v>0.56991999999999998</v>
      </c>
      <c r="G1447">
        <v>6.123E-3</v>
      </c>
      <c r="H1447">
        <v>6.6410000000000002E-3</v>
      </c>
      <c r="I1447">
        <v>1.2763E-2</v>
      </c>
    </row>
    <row r="1448" spans="1:9" x14ac:dyDescent="0.25">
      <c r="A1448">
        <v>6100</v>
      </c>
      <c r="B1448">
        <v>7</v>
      </c>
      <c r="C1448">
        <v>77.346999999999994</v>
      </c>
      <c r="D1448">
        <v>82.155000000000001</v>
      </c>
      <c r="E1448">
        <v>0.58767000000000003</v>
      </c>
      <c r="F1448">
        <v>0.56991000000000003</v>
      </c>
      <c r="G1448">
        <v>6.1240000000000001E-3</v>
      </c>
      <c r="H1448">
        <v>6.6410000000000002E-3</v>
      </c>
      <c r="I1448">
        <v>1.2765E-2</v>
      </c>
    </row>
    <row r="1449" spans="1:9" x14ac:dyDescent="0.25">
      <c r="A1449">
        <v>4200</v>
      </c>
      <c r="B1449">
        <v>11</v>
      </c>
      <c r="C1449">
        <v>68.555000000000007</v>
      </c>
      <c r="D1449">
        <v>74.995000000000005</v>
      </c>
      <c r="E1449">
        <v>0.63232999999999995</v>
      </c>
      <c r="F1449">
        <v>0.57403000000000004</v>
      </c>
      <c r="G1449">
        <v>5.5710000000000004E-3</v>
      </c>
      <c r="H1449">
        <v>6.6420000000000003E-3</v>
      </c>
      <c r="I1449">
        <v>1.2213E-2</v>
      </c>
    </row>
    <row r="1450" spans="1:9" x14ac:dyDescent="0.25">
      <c r="A1450">
        <v>6000</v>
      </c>
      <c r="B1450">
        <v>7</v>
      </c>
      <c r="C1450">
        <v>77.275999999999996</v>
      </c>
      <c r="D1450">
        <v>82.072000000000003</v>
      </c>
      <c r="E1450">
        <v>0.58753</v>
      </c>
      <c r="F1450">
        <v>0.56979000000000002</v>
      </c>
      <c r="G1450">
        <v>6.1260000000000004E-3</v>
      </c>
      <c r="H1450">
        <v>6.6429999999999996E-3</v>
      </c>
      <c r="I1450">
        <v>1.2769000000000001E-2</v>
      </c>
    </row>
    <row r="1451" spans="1:9" x14ac:dyDescent="0.25">
      <c r="A1451">
        <v>3100</v>
      </c>
      <c r="B1451">
        <v>8</v>
      </c>
      <c r="C1451">
        <v>73.798000000000002</v>
      </c>
      <c r="D1451">
        <v>78.265000000000001</v>
      </c>
      <c r="E1451">
        <v>0.59658999999999995</v>
      </c>
      <c r="F1451">
        <v>0.57098000000000004</v>
      </c>
      <c r="G1451">
        <v>6.0299999999999998E-3</v>
      </c>
      <c r="H1451">
        <v>6.6439999999999997E-3</v>
      </c>
      <c r="I1451">
        <v>1.2674E-2</v>
      </c>
    </row>
    <row r="1452" spans="1:9" x14ac:dyDescent="0.25">
      <c r="A1452">
        <v>5900</v>
      </c>
      <c r="B1452">
        <v>7</v>
      </c>
      <c r="C1452">
        <v>76.692999999999998</v>
      </c>
      <c r="D1452">
        <v>81.429000000000002</v>
      </c>
      <c r="E1452">
        <v>0.58740000000000003</v>
      </c>
      <c r="F1452">
        <v>0.56982999999999995</v>
      </c>
      <c r="G1452">
        <v>6.1349999999999998E-3</v>
      </c>
      <c r="H1452">
        <v>6.6439999999999997E-3</v>
      </c>
      <c r="I1452">
        <v>1.278E-2</v>
      </c>
    </row>
    <row r="1453" spans="1:9" x14ac:dyDescent="0.25">
      <c r="A1453">
        <v>5800</v>
      </c>
      <c r="B1453">
        <v>7</v>
      </c>
      <c r="C1453">
        <v>76.700999999999993</v>
      </c>
      <c r="D1453">
        <v>81.441000000000003</v>
      </c>
      <c r="E1453">
        <v>0.58731</v>
      </c>
      <c r="F1453">
        <v>0.56982999999999995</v>
      </c>
      <c r="G1453">
        <v>6.1370000000000001E-3</v>
      </c>
      <c r="H1453">
        <v>6.6439999999999997E-3</v>
      </c>
      <c r="I1453">
        <v>1.2781000000000001E-2</v>
      </c>
    </row>
    <row r="1454" spans="1:9" x14ac:dyDescent="0.25">
      <c r="A1454">
        <v>5700</v>
      </c>
      <c r="B1454">
        <v>7</v>
      </c>
      <c r="C1454">
        <v>76.707999999999998</v>
      </c>
      <c r="D1454">
        <v>81.451999999999998</v>
      </c>
      <c r="E1454">
        <v>0.58723000000000003</v>
      </c>
      <c r="F1454">
        <v>0.56982999999999995</v>
      </c>
      <c r="G1454">
        <v>6.1380000000000002E-3</v>
      </c>
      <c r="H1454">
        <v>6.6439999999999997E-3</v>
      </c>
      <c r="I1454">
        <v>1.2782E-2</v>
      </c>
    </row>
    <row r="1455" spans="1:9" x14ac:dyDescent="0.25">
      <c r="A1455">
        <v>5600</v>
      </c>
      <c r="B1455">
        <v>7</v>
      </c>
      <c r="C1455">
        <v>76.715000000000003</v>
      </c>
      <c r="D1455">
        <v>81.463999999999999</v>
      </c>
      <c r="E1455">
        <v>0.58714</v>
      </c>
      <c r="F1455">
        <v>0.56982999999999995</v>
      </c>
      <c r="G1455">
        <v>6.1390000000000004E-3</v>
      </c>
      <c r="H1455">
        <v>6.6439999999999997E-3</v>
      </c>
      <c r="I1455">
        <v>1.2782999999999999E-2</v>
      </c>
    </row>
    <row r="1456" spans="1:9" x14ac:dyDescent="0.25">
      <c r="A1456">
        <v>5500</v>
      </c>
      <c r="B1456">
        <v>7</v>
      </c>
      <c r="C1456">
        <v>76.721999999999994</v>
      </c>
      <c r="D1456">
        <v>81.474999999999994</v>
      </c>
      <c r="E1456">
        <v>0.58704999999999996</v>
      </c>
      <c r="F1456">
        <v>0.56984000000000001</v>
      </c>
      <c r="G1456">
        <v>6.1409999999999998E-3</v>
      </c>
      <c r="H1456">
        <v>6.6439999999999997E-3</v>
      </c>
      <c r="I1456">
        <v>1.2784E-2</v>
      </c>
    </row>
    <row r="1457" spans="1:9" x14ac:dyDescent="0.25">
      <c r="A1457">
        <v>5400</v>
      </c>
      <c r="B1457">
        <v>7</v>
      </c>
      <c r="C1457">
        <v>76.727999999999994</v>
      </c>
      <c r="D1457">
        <v>81.484999999999999</v>
      </c>
      <c r="E1457">
        <v>0.58694999999999997</v>
      </c>
      <c r="F1457">
        <v>0.56984000000000001</v>
      </c>
      <c r="G1457">
        <v>6.1419999999999999E-3</v>
      </c>
      <c r="H1457">
        <v>6.6439999999999997E-3</v>
      </c>
      <c r="I1457">
        <v>1.2786E-2</v>
      </c>
    </row>
    <row r="1458" spans="1:9" x14ac:dyDescent="0.25">
      <c r="A1458">
        <v>5300</v>
      </c>
      <c r="B1458">
        <v>7</v>
      </c>
      <c r="C1458">
        <v>76.733000000000004</v>
      </c>
      <c r="D1458">
        <v>81.495000000000005</v>
      </c>
      <c r="E1458">
        <v>0.58686000000000005</v>
      </c>
      <c r="F1458">
        <v>0.56984000000000001</v>
      </c>
      <c r="G1458">
        <v>6.143E-3</v>
      </c>
      <c r="H1458">
        <v>6.6439999999999997E-3</v>
      </c>
      <c r="I1458">
        <v>1.2787E-2</v>
      </c>
    </row>
    <row r="1459" spans="1:9" x14ac:dyDescent="0.25">
      <c r="A1459">
        <v>5200</v>
      </c>
      <c r="B1459">
        <v>7</v>
      </c>
      <c r="C1459">
        <v>76.738</v>
      </c>
      <c r="D1459">
        <v>81.504000000000005</v>
      </c>
      <c r="E1459">
        <v>0.58675999999999995</v>
      </c>
      <c r="F1459">
        <v>0.56984000000000001</v>
      </c>
      <c r="G1459">
        <v>6.1450000000000003E-3</v>
      </c>
      <c r="H1459">
        <v>6.6439999999999997E-3</v>
      </c>
      <c r="I1459">
        <v>1.2788000000000001E-2</v>
      </c>
    </row>
    <row r="1460" spans="1:9" x14ac:dyDescent="0.25">
      <c r="A1460">
        <v>5100</v>
      </c>
      <c r="B1460">
        <v>7</v>
      </c>
      <c r="C1460">
        <v>76.742000000000004</v>
      </c>
      <c r="D1460">
        <v>81.510000000000005</v>
      </c>
      <c r="E1460">
        <v>0.58665999999999996</v>
      </c>
      <c r="F1460">
        <v>0.56982999999999995</v>
      </c>
      <c r="G1460">
        <v>6.1460000000000004E-3</v>
      </c>
      <c r="H1460">
        <v>6.6439999999999997E-3</v>
      </c>
      <c r="I1460">
        <v>1.2789999999999999E-2</v>
      </c>
    </row>
    <row r="1461" spans="1:9" x14ac:dyDescent="0.25">
      <c r="A1461">
        <v>4100</v>
      </c>
      <c r="B1461">
        <v>11</v>
      </c>
      <c r="C1461">
        <v>68.584000000000003</v>
      </c>
      <c r="D1461">
        <v>75.034000000000006</v>
      </c>
      <c r="E1461">
        <v>0.63219999999999998</v>
      </c>
      <c r="F1461">
        <v>0.57382999999999995</v>
      </c>
      <c r="G1461">
        <v>5.5719999999999997E-3</v>
      </c>
      <c r="H1461">
        <v>6.6449999999999999E-3</v>
      </c>
      <c r="I1461">
        <v>1.2217E-2</v>
      </c>
    </row>
    <row r="1462" spans="1:9" x14ac:dyDescent="0.25">
      <c r="A1462">
        <v>3900</v>
      </c>
      <c r="B1462">
        <v>12</v>
      </c>
      <c r="C1462">
        <v>65.006</v>
      </c>
      <c r="D1462">
        <v>71.355000000000004</v>
      </c>
      <c r="E1462">
        <v>0.63585999999999998</v>
      </c>
      <c r="F1462">
        <v>0.57782</v>
      </c>
      <c r="G1462">
        <v>5.6129999999999999E-3</v>
      </c>
      <c r="H1462">
        <v>6.646E-3</v>
      </c>
      <c r="I1462">
        <v>1.2259000000000001E-2</v>
      </c>
    </row>
    <row r="1463" spans="1:9" x14ac:dyDescent="0.25">
      <c r="A1463">
        <v>3800</v>
      </c>
      <c r="B1463">
        <v>12</v>
      </c>
      <c r="C1463">
        <v>65.040999999999997</v>
      </c>
      <c r="D1463">
        <v>71.397999999999996</v>
      </c>
      <c r="E1463">
        <v>0.63576999999999995</v>
      </c>
      <c r="F1463">
        <v>0.57770999999999995</v>
      </c>
      <c r="G1463">
        <v>5.6140000000000001E-3</v>
      </c>
      <c r="H1463">
        <v>6.6470000000000001E-3</v>
      </c>
      <c r="I1463">
        <v>1.2260999999999999E-2</v>
      </c>
    </row>
    <row r="1464" spans="1:9" x14ac:dyDescent="0.25">
      <c r="A1464">
        <v>1000</v>
      </c>
      <c r="B1464">
        <v>7</v>
      </c>
      <c r="C1464">
        <v>74.221000000000004</v>
      </c>
      <c r="D1464">
        <v>77.436999999999998</v>
      </c>
      <c r="E1464">
        <v>0.56928000000000001</v>
      </c>
      <c r="F1464">
        <v>0.57198000000000004</v>
      </c>
      <c r="G1464">
        <v>6.4720000000000003E-3</v>
      </c>
      <c r="H1464">
        <v>6.6470000000000001E-3</v>
      </c>
      <c r="I1464">
        <v>1.3119E-2</v>
      </c>
    </row>
    <row r="1465" spans="1:9" x14ac:dyDescent="0.25">
      <c r="A1465">
        <v>5000</v>
      </c>
      <c r="B1465">
        <v>7</v>
      </c>
      <c r="C1465">
        <v>76.682000000000002</v>
      </c>
      <c r="D1465">
        <v>81.432000000000002</v>
      </c>
      <c r="E1465">
        <v>0.58645999999999998</v>
      </c>
      <c r="F1465">
        <v>0.56962000000000002</v>
      </c>
      <c r="G1465">
        <v>6.149E-3</v>
      </c>
      <c r="H1465">
        <v>6.6480000000000003E-3</v>
      </c>
      <c r="I1465">
        <v>1.2796999999999999E-2</v>
      </c>
    </row>
    <row r="1466" spans="1:9" x14ac:dyDescent="0.25">
      <c r="A1466">
        <v>200</v>
      </c>
      <c r="B1466">
        <v>11</v>
      </c>
      <c r="C1466">
        <v>65.174000000000007</v>
      </c>
      <c r="D1466">
        <v>70.731999999999999</v>
      </c>
      <c r="E1466">
        <v>0.61802999999999997</v>
      </c>
      <c r="F1466">
        <v>0.57555999999999996</v>
      </c>
      <c r="G1466">
        <v>5.8019999999999999E-3</v>
      </c>
      <c r="H1466">
        <v>6.6490000000000004E-3</v>
      </c>
      <c r="I1466">
        <v>1.2449999999999999E-2</v>
      </c>
    </row>
    <row r="1467" spans="1:9" x14ac:dyDescent="0.25">
      <c r="A1467">
        <v>3700</v>
      </c>
      <c r="B1467">
        <v>12</v>
      </c>
      <c r="C1467">
        <v>65.078000000000003</v>
      </c>
      <c r="D1467">
        <v>71.441999999999993</v>
      </c>
      <c r="E1467">
        <v>0.63568999999999998</v>
      </c>
      <c r="F1467">
        <v>0.57759000000000005</v>
      </c>
      <c r="G1467">
        <v>5.6140000000000001E-3</v>
      </c>
      <c r="H1467">
        <v>6.6490000000000004E-3</v>
      </c>
      <c r="I1467">
        <v>1.2263E-2</v>
      </c>
    </row>
    <row r="1468" spans="1:9" x14ac:dyDescent="0.25">
      <c r="A1468">
        <v>1200</v>
      </c>
      <c r="B1468">
        <v>9</v>
      </c>
      <c r="C1468">
        <v>69.179000000000002</v>
      </c>
      <c r="D1468">
        <v>72.688000000000002</v>
      </c>
      <c r="E1468">
        <v>0.60523000000000005</v>
      </c>
      <c r="F1468">
        <v>0.57386000000000004</v>
      </c>
      <c r="G1468">
        <v>5.9620000000000003E-3</v>
      </c>
      <c r="H1468">
        <v>6.6490000000000004E-3</v>
      </c>
      <c r="I1468">
        <v>1.261E-2</v>
      </c>
    </row>
    <row r="1469" spans="1:9" x14ac:dyDescent="0.25">
      <c r="A1469">
        <v>1100</v>
      </c>
      <c r="B1469">
        <v>9</v>
      </c>
      <c r="C1469">
        <v>69.582999999999998</v>
      </c>
      <c r="D1469">
        <v>73.028000000000006</v>
      </c>
      <c r="E1469">
        <v>0.60480999999999996</v>
      </c>
      <c r="F1469">
        <v>0.57359000000000004</v>
      </c>
      <c r="G1469">
        <v>5.9589999999999999E-3</v>
      </c>
      <c r="H1469">
        <v>6.6490000000000004E-3</v>
      </c>
      <c r="I1469">
        <v>1.2607999999999999E-2</v>
      </c>
    </row>
    <row r="1470" spans="1:9" x14ac:dyDescent="0.25">
      <c r="A1470">
        <v>4500</v>
      </c>
      <c r="B1470">
        <v>7</v>
      </c>
      <c r="C1470">
        <v>75.994</v>
      </c>
      <c r="D1470">
        <v>80.691999999999993</v>
      </c>
      <c r="E1470">
        <v>0.58579000000000003</v>
      </c>
      <c r="F1470">
        <v>0.56971000000000005</v>
      </c>
      <c r="G1470">
        <v>6.169E-3</v>
      </c>
      <c r="H1470">
        <v>6.6490000000000004E-3</v>
      </c>
      <c r="I1470">
        <v>1.2818E-2</v>
      </c>
    </row>
    <row r="1471" spans="1:9" x14ac:dyDescent="0.25">
      <c r="A1471">
        <v>4400</v>
      </c>
      <c r="B1471">
        <v>7</v>
      </c>
      <c r="C1471">
        <v>76.001999999999995</v>
      </c>
      <c r="D1471">
        <v>80.703999999999994</v>
      </c>
      <c r="E1471">
        <v>0.58565999999999996</v>
      </c>
      <c r="F1471">
        <v>0.56972999999999996</v>
      </c>
      <c r="G1471">
        <v>6.1700000000000001E-3</v>
      </c>
      <c r="H1471">
        <v>6.6490000000000004E-3</v>
      </c>
      <c r="I1471">
        <v>1.282E-2</v>
      </c>
    </row>
    <row r="1472" spans="1:9" x14ac:dyDescent="0.25">
      <c r="A1472">
        <v>4300</v>
      </c>
      <c r="B1472">
        <v>7</v>
      </c>
      <c r="C1472">
        <v>76.009</v>
      </c>
      <c r="D1472">
        <v>80.715000000000003</v>
      </c>
      <c r="E1472">
        <v>0.58552999999999999</v>
      </c>
      <c r="F1472">
        <v>0.56974000000000002</v>
      </c>
      <c r="G1472">
        <v>6.1720000000000004E-3</v>
      </c>
      <c r="H1472">
        <v>6.6490000000000004E-3</v>
      </c>
      <c r="I1472">
        <v>1.2821000000000001E-2</v>
      </c>
    </row>
    <row r="1473" spans="1:9" x14ac:dyDescent="0.25">
      <c r="A1473">
        <v>4200</v>
      </c>
      <c r="B1473">
        <v>7</v>
      </c>
      <c r="C1473">
        <v>76.015000000000001</v>
      </c>
      <c r="D1473">
        <v>80.724999999999994</v>
      </c>
      <c r="E1473">
        <v>0.58540000000000003</v>
      </c>
      <c r="F1473">
        <v>0.56974999999999998</v>
      </c>
      <c r="G1473">
        <v>6.1749999999999999E-3</v>
      </c>
      <c r="H1473">
        <v>6.6490000000000004E-3</v>
      </c>
      <c r="I1473">
        <v>1.2822999999999999E-2</v>
      </c>
    </row>
    <row r="1474" spans="1:9" x14ac:dyDescent="0.25">
      <c r="A1474">
        <v>4100</v>
      </c>
      <c r="B1474">
        <v>7</v>
      </c>
      <c r="C1474">
        <v>76.024000000000001</v>
      </c>
      <c r="D1474">
        <v>80.734999999999999</v>
      </c>
      <c r="E1474">
        <v>0.58525000000000005</v>
      </c>
      <c r="F1474">
        <v>0.56974000000000002</v>
      </c>
      <c r="G1474">
        <v>6.1770000000000002E-3</v>
      </c>
      <c r="H1474">
        <v>6.6490000000000004E-3</v>
      </c>
      <c r="I1474">
        <v>1.2826000000000001E-2</v>
      </c>
    </row>
    <row r="1475" spans="1:9" x14ac:dyDescent="0.25">
      <c r="A1475">
        <v>3600</v>
      </c>
      <c r="B1475">
        <v>12</v>
      </c>
      <c r="C1475">
        <v>65.117000000000004</v>
      </c>
      <c r="D1475">
        <v>71.488</v>
      </c>
      <c r="E1475">
        <v>0.63558999999999999</v>
      </c>
      <c r="F1475">
        <v>0.57745999999999997</v>
      </c>
      <c r="G1475">
        <v>5.6140000000000001E-3</v>
      </c>
      <c r="H1475">
        <v>6.6499999999999997E-3</v>
      </c>
      <c r="I1475">
        <v>1.2264000000000001E-2</v>
      </c>
    </row>
    <row r="1476" spans="1:9" x14ac:dyDescent="0.25">
      <c r="A1476">
        <v>4900</v>
      </c>
      <c r="B1476">
        <v>7</v>
      </c>
      <c r="C1476">
        <v>75.956999999999994</v>
      </c>
      <c r="D1476">
        <v>80.632999999999996</v>
      </c>
      <c r="E1476">
        <v>0.58628000000000002</v>
      </c>
      <c r="F1476">
        <v>0.56966000000000006</v>
      </c>
      <c r="G1476">
        <v>6.1609999999999998E-3</v>
      </c>
      <c r="H1476">
        <v>6.6499999999999997E-3</v>
      </c>
      <c r="I1476">
        <v>1.2812E-2</v>
      </c>
    </row>
    <row r="1477" spans="1:9" x14ac:dyDescent="0.25">
      <c r="A1477">
        <v>4800</v>
      </c>
      <c r="B1477">
        <v>7</v>
      </c>
      <c r="C1477">
        <v>75.966999999999999</v>
      </c>
      <c r="D1477">
        <v>80.647999999999996</v>
      </c>
      <c r="E1477">
        <v>0.58616000000000001</v>
      </c>
      <c r="F1477">
        <v>0.56967000000000001</v>
      </c>
      <c r="G1477">
        <v>6.1630000000000001E-3</v>
      </c>
      <c r="H1477">
        <v>6.6499999999999997E-3</v>
      </c>
      <c r="I1477">
        <v>1.2813E-2</v>
      </c>
    </row>
    <row r="1478" spans="1:9" x14ac:dyDescent="0.25">
      <c r="A1478">
        <v>4700</v>
      </c>
      <c r="B1478">
        <v>7</v>
      </c>
      <c r="C1478">
        <v>75.977000000000004</v>
      </c>
      <c r="D1478">
        <v>80.662999999999997</v>
      </c>
      <c r="E1478">
        <v>0.58604000000000001</v>
      </c>
      <c r="F1478">
        <v>0.56967999999999996</v>
      </c>
      <c r="G1478">
        <v>6.1650000000000003E-3</v>
      </c>
      <c r="H1478">
        <v>6.6499999999999997E-3</v>
      </c>
      <c r="I1478">
        <v>1.2815E-2</v>
      </c>
    </row>
    <row r="1479" spans="1:9" x14ac:dyDescent="0.25">
      <c r="A1479">
        <v>4600</v>
      </c>
      <c r="B1479">
        <v>7</v>
      </c>
      <c r="C1479">
        <v>75.986000000000004</v>
      </c>
      <c r="D1479">
        <v>80.677999999999997</v>
      </c>
      <c r="E1479">
        <v>0.58592</v>
      </c>
      <c r="F1479">
        <v>0.56969999999999998</v>
      </c>
      <c r="G1479">
        <v>6.1669999999999997E-3</v>
      </c>
      <c r="H1479">
        <v>6.6499999999999997E-3</v>
      </c>
      <c r="I1479">
        <v>1.2815999999999999E-2</v>
      </c>
    </row>
    <row r="1480" spans="1:9" x14ac:dyDescent="0.25">
      <c r="A1480">
        <v>4000</v>
      </c>
      <c r="B1480">
        <v>11</v>
      </c>
      <c r="C1480">
        <v>68.695999999999998</v>
      </c>
      <c r="D1480">
        <v>75.138999999999996</v>
      </c>
      <c r="E1480">
        <v>0.63183999999999996</v>
      </c>
      <c r="F1480">
        <v>0.57328999999999997</v>
      </c>
      <c r="G1480">
        <v>5.5729999999999998E-3</v>
      </c>
      <c r="H1480">
        <v>6.6509999999999998E-3</v>
      </c>
      <c r="I1480">
        <v>1.2225E-2</v>
      </c>
    </row>
    <row r="1481" spans="1:9" x14ac:dyDescent="0.25">
      <c r="A1481">
        <v>200</v>
      </c>
      <c r="B1481">
        <v>10</v>
      </c>
      <c r="C1481">
        <v>65.176000000000002</v>
      </c>
      <c r="D1481">
        <v>69.188999999999993</v>
      </c>
      <c r="E1481">
        <v>0.60475000000000001</v>
      </c>
      <c r="F1481">
        <v>0.57765</v>
      </c>
      <c r="G1481">
        <v>6.0569999999999999E-3</v>
      </c>
      <c r="H1481">
        <v>6.6519999999999999E-3</v>
      </c>
      <c r="I1481">
        <v>1.2709E-2</v>
      </c>
    </row>
    <row r="1482" spans="1:9" x14ac:dyDescent="0.25">
      <c r="A1482">
        <v>3500</v>
      </c>
      <c r="B1482">
        <v>12</v>
      </c>
      <c r="C1482">
        <v>65.158000000000001</v>
      </c>
      <c r="D1482">
        <v>71.536000000000001</v>
      </c>
      <c r="E1482">
        <v>0.63549</v>
      </c>
      <c r="F1482">
        <v>0.57732000000000006</v>
      </c>
      <c r="G1482">
        <v>5.6150000000000002E-3</v>
      </c>
      <c r="H1482">
        <v>6.6519999999999999E-3</v>
      </c>
      <c r="I1482">
        <v>1.2266000000000001E-2</v>
      </c>
    </row>
    <row r="1483" spans="1:9" x14ac:dyDescent="0.25">
      <c r="A1483">
        <v>1300</v>
      </c>
      <c r="B1483">
        <v>9</v>
      </c>
      <c r="C1483">
        <v>68.924000000000007</v>
      </c>
      <c r="D1483">
        <v>72.497</v>
      </c>
      <c r="E1483">
        <v>0.60550000000000004</v>
      </c>
      <c r="F1483">
        <v>0.57379999999999998</v>
      </c>
      <c r="G1483">
        <v>5.9639999999999997E-3</v>
      </c>
      <c r="H1483">
        <v>6.6519999999999999E-3</v>
      </c>
      <c r="I1483">
        <v>1.2616E-2</v>
      </c>
    </row>
    <row r="1484" spans="1:9" x14ac:dyDescent="0.25">
      <c r="A1484">
        <v>800</v>
      </c>
      <c r="B1484">
        <v>9</v>
      </c>
      <c r="C1484">
        <v>67.855000000000004</v>
      </c>
      <c r="D1484">
        <v>71.064999999999998</v>
      </c>
      <c r="E1484">
        <v>0.59823999999999999</v>
      </c>
      <c r="F1484">
        <v>0.57567999999999997</v>
      </c>
      <c r="G1484">
        <v>6.0980000000000001E-3</v>
      </c>
      <c r="H1484">
        <v>6.6530000000000001E-3</v>
      </c>
      <c r="I1484">
        <v>1.2751E-2</v>
      </c>
    </row>
    <row r="1485" spans="1:9" x14ac:dyDescent="0.25">
      <c r="A1485">
        <v>3400</v>
      </c>
      <c r="B1485">
        <v>12</v>
      </c>
      <c r="C1485">
        <v>65.2</v>
      </c>
      <c r="D1485">
        <v>71.584999999999994</v>
      </c>
      <c r="E1485">
        <v>0.63537999999999994</v>
      </c>
      <c r="F1485">
        <v>0.57718000000000003</v>
      </c>
      <c r="G1485">
        <v>5.6150000000000002E-3</v>
      </c>
      <c r="H1485">
        <v>6.6540000000000002E-3</v>
      </c>
      <c r="I1485">
        <v>1.2269E-2</v>
      </c>
    </row>
    <row r="1486" spans="1:9" x14ac:dyDescent="0.25">
      <c r="A1486">
        <v>3300</v>
      </c>
      <c r="B1486">
        <v>12</v>
      </c>
      <c r="C1486">
        <v>65.245000000000005</v>
      </c>
      <c r="D1486">
        <v>71.634</v>
      </c>
      <c r="E1486">
        <v>0.63524999999999998</v>
      </c>
      <c r="F1486">
        <v>0.57703000000000004</v>
      </c>
      <c r="G1486">
        <v>5.6160000000000003E-3</v>
      </c>
      <c r="H1486">
        <v>6.6550000000000003E-3</v>
      </c>
      <c r="I1486">
        <v>1.2271000000000001E-2</v>
      </c>
    </row>
    <row r="1487" spans="1:9" x14ac:dyDescent="0.25">
      <c r="A1487">
        <v>2900</v>
      </c>
      <c r="B1487">
        <v>9</v>
      </c>
      <c r="C1487">
        <v>69.62</v>
      </c>
      <c r="D1487">
        <v>73.64</v>
      </c>
      <c r="E1487">
        <v>0.61021000000000003</v>
      </c>
      <c r="F1487">
        <v>0.57377999999999996</v>
      </c>
      <c r="G1487">
        <v>5.9150000000000001E-3</v>
      </c>
      <c r="H1487">
        <v>6.6550000000000003E-3</v>
      </c>
      <c r="I1487">
        <v>1.2571000000000001E-2</v>
      </c>
    </row>
    <row r="1488" spans="1:9" x14ac:dyDescent="0.25">
      <c r="A1488">
        <v>2800</v>
      </c>
      <c r="B1488">
        <v>9</v>
      </c>
      <c r="C1488">
        <v>69.662999999999997</v>
      </c>
      <c r="D1488">
        <v>73.673000000000002</v>
      </c>
      <c r="E1488">
        <v>0.61007</v>
      </c>
      <c r="F1488">
        <v>0.57372999999999996</v>
      </c>
      <c r="G1488">
        <v>5.9150000000000001E-3</v>
      </c>
      <c r="H1488">
        <v>6.6550000000000003E-3</v>
      </c>
      <c r="I1488">
        <v>1.2571000000000001E-2</v>
      </c>
    </row>
    <row r="1489" spans="1:9" x14ac:dyDescent="0.25">
      <c r="A1489">
        <v>2700</v>
      </c>
      <c r="B1489">
        <v>9</v>
      </c>
      <c r="C1489">
        <v>69.706999999999994</v>
      </c>
      <c r="D1489">
        <v>73.707999999999998</v>
      </c>
      <c r="E1489">
        <v>0.60992000000000002</v>
      </c>
      <c r="F1489">
        <v>0.57367000000000001</v>
      </c>
      <c r="G1489">
        <v>5.9160000000000003E-3</v>
      </c>
      <c r="H1489">
        <v>6.6550000000000003E-3</v>
      </c>
      <c r="I1489">
        <v>1.2571000000000001E-2</v>
      </c>
    </row>
    <row r="1490" spans="1:9" x14ac:dyDescent="0.25">
      <c r="A1490">
        <v>2600</v>
      </c>
      <c r="B1490">
        <v>9</v>
      </c>
      <c r="C1490">
        <v>69.754000000000005</v>
      </c>
      <c r="D1490">
        <v>73.742000000000004</v>
      </c>
      <c r="E1490">
        <v>0.60977000000000003</v>
      </c>
      <c r="F1490">
        <v>0.57360999999999995</v>
      </c>
      <c r="G1490">
        <v>5.9160000000000003E-3</v>
      </c>
      <c r="H1490">
        <v>6.6550000000000003E-3</v>
      </c>
      <c r="I1490">
        <v>1.2571000000000001E-2</v>
      </c>
    </row>
    <row r="1491" spans="1:9" x14ac:dyDescent="0.25">
      <c r="A1491">
        <v>2500</v>
      </c>
      <c r="B1491">
        <v>9</v>
      </c>
      <c r="C1491">
        <v>69.804000000000002</v>
      </c>
      <c r="D1491">
        <v>73.78</v>
      </c>
      <c r="E1491">
        <v>0.60960999999999999</v>
      </c>
      <c r="F1491">
        <v>0.57354000000000005</v>
      </c>
      <c r="G1491">
        <v>5.9160000000000003E-3</v>
      </c>
      <c r="H1491">
        <v>6.6550000000000003E-3</v>
      </c>
      <c r="I1491">
        <v>1.2571000000000001E-2</v>
      </c>
    </row>
    <row r="1492" spans="1:9" x14ac:dyDescent="0.25">
      <c r="A1492">
        <v>2400</v>
      </c>
      <c r="B1492">
        <v>9</v>
      </c>
      <c r="C1492">
        <v>69.855000000000004</v>
      </c>
      <c r="D1492">
        <v>73.822999999999993</v>
      </c>
      <c r="E1492">
        <v>0.60945000000000005</v>
      </c>
      <c r="F1492">
        <v>0.57345999999999997</v>
      </c>
      <c r="G1492">
        <v>5.9170000000000004E-3</v>
      </c>
      <c r="H1492">
        <v>6.6550000000000003E-3</v>
      </c>
      <c r="I1492">
        <v>1.2572E-2</v>
      </c>
    </row>
    <row r="1493" spans="1:9" x14ac:dyDescent="0.25">
      <c r="A1493">
        <v>2300</v>
      </c>
      <c r="B1493">
        <v>9</v>
      </c>
      <c r="C1493">
        <v>69.911000000000001</v>
      </c>
      <c r="D1493">
        <v>73.867000000000004</v>
      </c>
      <c r="E1493">
        <v>0.60926999999999998</v>
      </c>
      <c r="F1493">
        <v>0.57338</v>
      </c>
      <c r="G1493">
        <v>5.9179999999999996E-3</v>
      </c>
      <c r="H1493">
        <v>6.6550000000000003E-3</v>
      </c>
      <c r="I1493">
        <v>1.2573000000000001E-2</v>
      </c>
    </row>
    <row r="1494" spans="1:9" x14ac:dyDescent="0.25">
      <c r="A1494">
        <v>4000</v>
      </c>
      <c r="B1494">
        <v>7</v>
      </c>
      <c r="C1494">
        <v>76.007999999999996</v>
      </c>
      <c r="D1494">
        <v>80.7</v>
      </c>
      <c r="E1494">
        <v>0.58494999999999997</v>
      </c>
      <c r="F1494">
        <v>0.56935999999999998</v>
      </c>
      <c r="G1494">
        <v>6.1799999999999997E-3</v>
      </c>
      <c r="H1494">
        <v>6.6550000000000003E-3</v>
      </c>
      <c r="I1494">
        <v>1.2834999999999999E-2</v>
      </c>
    </row>
    <row r="1495" spans="1:9" x14ac:dyDescent="0.25">
      <c r="A1495">
        <v>300</v>
      </c>
      <c r="B1495">
        <v>13</v>
      </c>
      <c r="C1495">
        <v>62.74</v>
      </c>
      <c r="D1495">
        <v>68.424999999999997</v>
      </c>
      <c r="E1495">
        <v>0.62507999999999997</v>
      </c>
      <c r="F1495">
        <v>0.57772999999999997</v>
      </c>
      <c r="G1495">
        <v>5.7720000000000002E-3</v>
      </c>
      <c r="H1495">
        <v>6.6559999999999996E-3</v>
      </c>
      <c r="I1495">
        <v>1.2428E-2</v>
      </c>
    </row>
    <row r="1496" spans="1:9" x14ac:dyDescent="0.25">
      <c r="A1496">
        <v>3900</v>
      </c>
      <c r="B1496">
        <v>10</v>
      </c>
      <c r="C1496">
        <v>68.03</v>
      </c>
      <c r="D1496">
        <v>73.802999999999997</v>
      </c>
      <c r="E1496">
        <v>0.62438000000000005</v>
      </c>
      <c r="F1496">
        <v>0.57448999999999995</v>
      </c>
      <c r="G1496">
        <v>5.7159999999999997E-3</v>
      </c>
      <c r="H1496">
        <v>6.6559999999999996E-3</v>
      </c>
      <c r="I1496">
        <v>1.2371999999999999E-2</v>
      </c>
    </row>
    <row r="1497" spans="1:9" x14ac:dyDescent="0.25">
      <c r="A1497">
        <v>2200</v>
      </c>
      <c r="B1497">
        <v>9</v>
      </c>
      <c r="C1497">
        <v>69.974999999999994</v>
      </c>
      <c r="D1497">
        <v>73.909000000000006</v>
      </c>
      <c r="E1497">
        <v>0.60907</v>
      </c>
      <c r="F1497">
        <v>0.57326999999999995</v>
      </c>
      <c r="G1497">
        <v>5.9189999999999998E-3</v>
      </c>
      <c r="H1497">
        <v>6.6559999999999996E-3</v>
      </c>
      <c r="I1497">
        <v>1.2574999999999999E-2</v>
      </c>
    </row>
    <row r="1498" spans="1:9" x14ac:dyDescent="0.25">
      <c r="A1498">
        <v>300</v>
      </c>
      <c r="B1498">
        <v>10</v>
      </c>
      <c r="C1498">
        <v>65.388000000000005</v>
      </c>
      <c r="D1498">
        <v>69.546000000000006</v>
      </c>
      <c r="E1498">
        <v>0.60555000000000003</v>
      </c>
      <c r="F1498">
        <v>0.57704</v>
      </c>
      <c r="G1498">
        <v>6.0369999999999998E-3</v>
      </c>
      <c r="H1498">
        <v>6.6569999999999997E-3</v>
      </c>
      <c r="I1498">
        <v>1.2692999999999999E-2</v>
      </c>
    </row>
    <row r="1499" spans="1:9" x14ac:dyDescent="0.25">
      <c r="A1499">
        <v>3200</v>
      </c>
      <c r="B1499">
        <v>12</v>
      </c>
      <c r="C1499">
        <v>65.290000000000006</v>
      </c>
      <c r="D1499">
        <v>71.683999999999997</v>
      </c>
      <c r="E1499">
        <v>0.63510999999999995</v>
      </c>
      <c r="F1499">
        <v>0.57686999999999999</v>
      </c>
      <c r="G1499">
        <v>5.6160000000000003E-3</v>
      </c>
      <c r="H1499">
        <v>6.6569999999999997E-3</v>
      </c>
      <c r="I1499">
        <v>1.2274E-2</v>
      </c>
    </row>
    <row r="1500" spans="1:9" x14ac:dyDescent="0.25">
      <c r="A1500">
        <v>3800</v>
      </c>
      <c r="B1500">
        <v>10</v>
      </c>
      <c r="C1500">
        <v>68.070999999999998</v>
      </c>
      <c r="D1500">
        <v>73.823999999999998</v>
      </c>
      <c r="E1500">
        <v>0.62422</v>
      </c>
      <c r="F1500">
        <v>0.57442000000000004</v>
      </c>
      <c r="G1500">
        <v>5.7169999999999999E-3</v>
      </c>
      <c r="H1500">
        <v>6.6569999999999997E-3</v>
      </c>
      <c r="I1500">
        <v>1.2374E-2</v>
      </c>
    </row>
    <row r="1501" spans="1:9" x14ac:dyDescent="0.25">
      <c r="A1501">
        <v>3300</v>
      </c>
      <c r="B1501">
        <v>7</v>
      </c>
      <c r="C1501">
        <v>75.183999999999997</v>
      </c>
      <c r="D1501">
        <v>79.778999999999996</v>
      </c>
      <c r="E1501">
        <v>0.58355999999999997</v>
      </c>
      <c r="F1501">
        <v>0.56960999999999995</v>
      </c>
      <c r="G1501">
        <v>6.215E-3</v>
      </c>
      <c r="H1501">
        <v>6.6569999999999997E-3</v>
      </c>
      <c r="I1501">
        <v>1.2872E-2</v>
      </c>
    </row>
    <row r="1502" spans="1:9" x14ac:dyDescent="0.25">
      <c r="A1502">
        <v>3200</v>
      </c>
      <c r="B1502">
        <v>7</v>
      </c>
      <c r="C1502">
        <v>75.198999999999998</v>
      </c>
      <c r="D1502">
        <v>79.793000000000006</v>
      </c>
      <c r="E1502">
        <v>0.58333999999999997</v>
      </c>
      <c r="F1502">
        <v>0.56962999999999997</v>
      </c>
      <c r="G1502">
        <v>6.2179999999999996E-3</v>
      </c>
      <c r="H1502">
        <v>6.6569999999999997E-3</v>
      </c>
      <c r="I1502">
        <v>1.2874999999999999E-2</v>
      </c>
    </row>
    <row r="1503" spans="1:9" x14ac:dyDescent="0.25">
      <c r="A1503">
        <v>1400</v>
      </c>
      <c r="B1503">
        <v>9</v>
      </c>
      <c r="C1503">
        <v>68.753</v>
      </c>
      <c r="D1503">
        <v>72.385999999999996</v>
      </c>
      <c r="E1503">
        <v>0.60572000000000004</v>
      </c>
      <c r="F1503">
        <v>0.57359000000000004</v>
      </c>
      <c r="G1503">
        <v>5.9659999999999999E-3</v>
      </c>
      <c r="H1503">
        <v>6.6579999999999999E-3</v>
      </c>
      <c r="I1503">
        <v>1.2624E-2</v>
      </c>
    </row>
    <row r="1504" spans="1:9" x14ac:dyDescent="0.25">
      <c r="A1504">
        <v>3700</v>
      </c>
      <c r="B1504">
        <v>10</v>
      </c>
      <c r="C1504">
        <v>68.117999999999995</v>
      </c>
      <c r="D1504">
        <v>73.849999999999994</v>
      </c>
      <c r="E1504">
        <v>0.62405999999999995</v>
      </c>
      <c r="F1504">
        <v>0.57433999999999996</v>
      </c>
      <c r="G1504">
        <v>5.7190000000000001E-3</v>
      </c>
      <c r="H1504">
        <v>6.6579999999999999E-3</v>
      </c>
      <c r="I1504">
        <v>1.2377000000000001E-2</v>
      </c>
    </row>
    <row r="1505" spans="1:9" x14ac:dyDescent="0.25">
      <c r="A1505">
        <v>2100</v>
      </c>
      <c r="B1505">
        <v>9</v>
      </c>
      <c r="C1505">
        <v>70.045000000000002</v>
      </c>
      <c r="D1505">
        <v>73.936999999999998</v>
      </c>
      <c r="E1505">
        <v>0.60882999999999998</v>
      </c>
      <c r="F1505">
        <v>0.57308000000000003</v>
      </c>
      <c r="G1505">
        <v>5.9199999999999999E-3</v>
      </c>
      <c r="H1505">
        <v>6.6579999999999999E-3</v>
      </c>
      <c r="I1505">
        <v>1.2579E-2</v>
      </c>
    </row>
    <row r="1506" spans="1:9" x14ac:dyDescent="0.25">
      <c r="A1506">
        <v>3000</v>
      </c>
      <c r="B1506">
        <v>8</v>
      </c>
      <c r="C1506">
        <v>73.789000000000001</v>
      </c>
      <c r="D1506">
        <v>78.266000000000005</v>
      </c>
      <c r="E1506">
        <v>0.59611999999999998</v>
      </c>
      <c r="F1506">
        <v>0.57003000000000004</v>
      </c>
      <c r="G1506">
        <v>6.032E-3</v>
      </c>
      <c r="H1506">
        <v>6.6579999999999999E-3</v>
      </c>
      <c r="I1506">
        <v>1.269E-2</v>
      </c>
    </row>
    <row r="1507" spans="1:9" x14ac:dyDescent="0.25">
      <c r="A1507">
        <v>3500</v>
      </c>
      <c r="B1507">
        <v>7</v>
      </c>
      <c r="C1507">
        <v>75.149000000000001</v>
      </c>
      <c r="D1507">
        <v>79.748999999999995</v>
      </c>
      <c r="E1507">
        <v>0.58396000000000003</v>
      </c>
      <c r="F1507">
        <v>0.56954000000000005</v>
      </c>
      <c r="G1507">
        <v>6.2090000000000001E-3</v>
      </c>
      <c r="H1507">
        <v>6.6579999999999999E-3</v>
      </c>
      <c r="I1507">
        <v>1.2867E-2</v>
      </c>
    </row>
    <row r="1508" spans="1:9" x14ac:dyDescent="0.25">
      <c r="A1508">
        <v>3400</v>
      </c>
      <c r="B1508">
        <v>7</v>
      </c>
      <c r="C1508">
        <v>75.167000000000002</v>
      </c>
      <c r="D1508">
        <v>79.765000000000001</v>
      </c>
      <c r="E1508">
        <v>0.58375999999999995</v>
      </c>
      <c r="F1508">
        <v>0.56957999999999998</v>
      </c>
      <c r="G1508">
        <v>6.2119999999999996E-3</v>
      </c>
      <c r="H1508">
        <v>6.6579999999999999E-3</v>
      </c>
      <c r="I1508">
        <v>1.2869E-2</v>
      </c>
    </row>
    <row r="1509" spans="1:9" x14ac:dyDescent="0.25">
      <c r="A1509">
        <v>3100</v>
      </c>
      <c r="B1509">
        <v>7</v>
      </c>
      <c r="C1509">
        <v>75.221000000000004</v>
      </c>
      <c r="D1509">
        <v>79.813000000000002</v>
      </c>
      <c r="E1509">
        <v>0.58309999999999995</v>
      </c>
      <c r="F1509">
        <v>0.56960999999999995</v>
      </c>
      <c r="G1509">
        <v>6.2220000000000001E-3</v>
      </c>
      <c r="H1509">
        <v>6.6579999999999999E-3</v>
      </c>
      <c r="I1509">
        <v>1.2880000000000001E-2</v>
      </c>
    </row>
    <row r="1510" spans="1:9" x14ac:dyDescent="0.25">
      <c r="A1510">
        <v>3100</v>
      </c>
      <c r="B1510">
        <v>12</v>
      </c>
      <c r="C1510">
        <v>65.331000000000003</v>
      </c>
      <c r="D1510">
        <v>71.733999999999995</v>
      </c>
      <c r="E1510">
        <v>0.63492999999999999</v>
      </c>
      <c r="F1510">
        <v>0.57669000000000004</v>
      </c>
      <c r="G1510">
        <v>5.6169999999999996E-3</v>
      </c>
      <c r="H1510">
        <v>6.659E-3</v>
      </c>
      <c r="I1510">
        <v>1.2277E-2</v>
      </c>
    </row>
    <row r="1511" spans="1:9" x14ac:dyDescent="0.25">
      <c r="A1511">
        <v>3600</v>
      </c>
      <c r="B1511">
        <v>10</v>
      </c>
      <c r="C1511">
        <v>68.174000000000007</v>
      </c>
      <c r="D1511">
        <v>73.881</v>
      </c>
      <c r="E1511">
        <v>0.62388999999999994</v>
      </c>
      <c r="F1511">
        <v>0.57423999999999997</v>
      </c>
      <c r="G1511">
        <v>5.7210000000000004E-3</v>
      </c>
      <c r="H1511">
        <v>6.659E-3</v>
      </c>
      <c r="I1511">
        <v>1.238E-2</v>
      </c>
    </row>
    <row r="1512" spans="1:9" x14ac:dyDescent="0.25">
      <c r="A1512">
        <v>3700</v>
      </c>
      <c r="B1512">
        <v>7</v>
      </c>
      <c r="C1512">
        <v>75.111999999999995</v>
      </c>
      <c r="D1512">
        <v>79.712999999999994</v>
      </c>
      <c r="E1512">
        <v>0.58433000000000002</v>
      </c>
      <c r="F1512">
        <v>0.56947000000000003</v>
      </c>
      <c r="G1512">
        <v>6.2030000000000002E-3</v>
      </c>
      <c r="H1512">
        <v>6.659E-3</v>
      </c>
      <c r="I1512">
        <v>1.2862E-2</v>
      </c>
    </row>
    <row r="1513" spans="1:9" x14ac:dyDescent="0.25">
      <c r="A1513">
        <v>3600</v>
      </c>
      <c r="B1513">
        <v>7</v>
      </c>
      <c r="C1513">
        <v>75.13</v>
      </c>
      <c r="D1513">
        <v>79.730999999999995</v>
      </c>
      <c r="E1513">
        <v>0.58414999999999995</v>
      </c>
      <c r="F1513">
        <v>0.56950000000000001</v>
      </c>
      <c r="G1513">
        <v>6.2059999999999997E-3</v>
      </c>
      <c r="H1513">
        <v>6.659E-3</v>
      </c>
      <c r="I1513">
        <v>1.2864E-2</v>
      </c>
    </row>
    <row r="1514" spans="1:9" x14ac:dyDescent="0.25">
      <c r="A1514">
        <v>3500</v>
      </c>
      <c r="B1514">
        <v>10</v>
      </c>
      <c r="C1514">
        <v>68.241</v>
      </c>
      <c r="D1514">
        <v>73.923000000000002</v>
      </c>
      <c r="E1514">
        <v>0.62370999999999999</v>
      </c>
      <c r="F1514">
        <v>0.57413000000000003</v>
      </c>
      <c r="G1514">
        <v>5.7219999999999997E-3</v>
      </c>
      <c r="H1514">
        <v>6.6600000000000001E-3</v>
      </c>
      <c r="I1514">
        <v>1.2383E-2</v>
      </c>
    </row>
    <row r="1515" spans="1:9" x14ac:dyDescent="0.25">
      <c r="A1515">
        <v>2000</v>
      </c>
      <c r="B1515">
        <v>9</v>
      </c>
      <c r="C1515">
        <v>70.504000000000005</v>
      </c>
      <c r="D1515">
        <v>74.361999999999995</v>
      </c>
      <c r="E1515">
        <v>0.60777000000000003</v>
      </c>
      <c r="F1515">
        <v>0.57218000000000002</v>
      </c>
      <c r="G1515">
        <v>5.914E-3</v>
      </c>
      <c r="H1515">
        <v>6.6600000000000001E-3</v>
      </c>
      <c r="I1515">
        <v>1.2574E-2</v>
      </c>
    </row>
    <row r="1516" spans="1:9" x14ac:dyDescent="0.25">
      <c r="A1516">
        <v>3900</v>
      </c>
      <c r="B1516">
        <v>7</v>
      </c>
      <c r="C1516">
        <v>75.081999999999994</v>
      </c>
      <c r="D1516">
        <v>79.674000000000007</v>
      </c>
      <c r="E1516">
        <v>0.58467999999999998</v>
      </c>
      <c r="F1516">
        <v>0.56940999999999997</v>
      </c>
      <c r="G1516">
        <v>6.1970000000000003E-3</v>
      </c>
      <c r="H1516">
        <v>6.6600000000000001E-3</v>
      </c>
      <c r="I1516">
        <v>1.2858E-2</v>
      </c>
    </row>
    <row r="1517" spans="1:9" x14ac:dyDescent="0.25">
      <c r="A1517">
        <v>3800</v>
      </c>
      <c r="B1517">
        <v>7</v>
      </c>
      <c r="C1517">
        <v>75.096000000000004</v>
      </c>
      <c r="D1517">
        <v>79.692999999999998</v>
      </c>
      <c r="E1517">
        <v>0.58450999999999997</v>
      </c>
      <c r="F1517">
        <v>0.56943999999999995</v>
      </c>
      <c r="G1517">
        <v>6.1999999999999998E-3</v>
      </c>
      <c r="H1517">
        <v>6.6600000000000001E-3</v>
      </c>
      <c r="I1517">
        <v>1.286E-2</v>
      </c>
    </row>
    <row r="1518" spans="1:9" x14ac:dyDescent="0.25">
      <c r="A1518">
        <v>4900</v>
      </c>
      <c r="B1518">
        <v>15</v>
      </c>
      <c r="C1518">
        <v>64.358000000000004</v>
      </c>
      <c r="D1518">
        <v>71.111999999999995</v>
      </c>
      <c r="E1518">
        <v>0.64731000000000005</v>
      </c>
      <c r="F1518">
        <v>0.57628000000000001</v>
      </c>
      <c r="G1518">
        <v>5.4510000000000001E-3</v>
      </c>
      <c r="H1518">
        <v>6.6610000000000003E-3</v>
      </c>
      <c r="I1518">
        <v>1.2112E-2</v>
      </c>
    </row>
    <row r="1519" spans="1:9" x14ac:dyDescent="0.25">
      <c r="A1519">
        <v>400</v>
      </c>
      <c r="B1519">
        <v>10</v>
      </c>
      <c r="C1519">
        <v>65.620999999999995</v>
      </c>
      <c r="D1519">
        <v>69.873999999999995</v>
      </c>
      <c r="E1519">
        <v>0.60614999999999997</v>
      </c>
      <c r="F1519">
        <v>0.57635999999999998</v>
      </c>
      <c r="G1519">
        <v>6.019E-3</v>
      </c>
      <c r="H1519">
        <v>6.6620000000000004E-3</v>
      </c>
      <c r="I1519">
        <v>1.2682000000000001E-2</v>
      </c>
    </row>
    <row r="1520" spans="1:9" x14ac:dyDescent="0.25">
      <c r="A1520">
        <v>4800</v>
      </c>
      <c r="B1520">
        <v>15</v>
      </c>
      <c r="C1520">
        <v>64.356999999999999</v>
      </c>
      <c r="D1520">
        <v>71.113</v>
      </c>
      <c r="E1520">
        <v>0.64724999999999999</v>
      </c>
      <c r="F1520">
        <v>0.57621</v>
      </c>
      <c r="G1520">
        <v>5.4520000000000002E-3</v>
      </c>
      <c r="H1520">
        <v>6.6620000000000004E-3</v>
      </c>
      <c r="I1520">
        <v>1.2114E-2</v>
      </c>
    </row>
    <row r="1521" spans="1:9" x14ac:dyDescent="0.25">
      <c r="A1521">
        <v>3400</v>
      </c>
      <c r="B1521">
        <v>10</v>
      </c>
      <c r="C1521">
        <v>68.322000000000003</v>
      </c>
      <c r="D1521">
        <v>73.975999999999999</v>
      </c>
      <c r="E1521">
        <v>0.62351999999999996</v>
      </c>
      <c r="F1521">
        <v>0.57399</v>
      </c>
      <c r="G1521">
        <v>5.7229999999999998E-3</v>
      </c>
      <c r="H1521">
        <v>6.6620000000000004E-3</v>
      </c>
      <c r="I1521">
        <v>1.2385E-2</v>
      </c>
    </row>
    <row r="1522" spans="1:9" x14ac:dyDescent="0.25">
      <c r="A1522">
        <v>1000</v>
      </c>
      <c r="B1522">
        <v>9</v>
      </c>
      <c r="C1522">
        <v>71.582999999999998</v>
      </c>
      <c r="D1522">
        <v>75.144999999999996</v>
      </c>
      <c r="E1522">
        <v>0.60114000000000001</v>
      </c>
      <c r="F1522">
        <v>0.57198000000000004</v>
      </c>
      <c r="G1522">
        <v>5.9810000000000002E-3</v>
      </c>
      <c r="H1522">
        <v>6.6620000000000004E-3</v>
      </c>
      <c r="I1522">
        <v>1.2643E-2</v>
      </c>
    </row>
    <row r="1523" spans="1:9" x14ac:dyDescent="0.25">
      <c r="A1523">
        <v>4700</v>
      </c>
      <c r="B1523">
        <v>15</v>
      </c>
      <c r="C1523">
        <v>64.355000000000004</v>
      </c>
      <c r="D1523">
        <v>71.113</v>
      </c>
      <c r="E1523">
        <v>0.6472</v>
      </c>
      <c r="F1523">
        <v>0.57613000000000003</v>
      </c>
      <c r="G1523">
        <v>5.4530000000000004E-3</v>
      </c>
      <c r="H1523">
        <v>6.6629999999999997E-3</v>
      </c>
      <c r="I1523">
        <v>1.2116E-2</v>
      </c>
    </row>
    <row r="1524" spans="1:9" x14ac:dyDescent="0.25">
      <c r="A1524">
        <v>3300</v>
      </c>
      <c r="B1524">
        <v>10</v>
      </c>
      <c r="C1524">
        <v>68.421000000000006</v>
      </c>
      <c r="D1524">
        <v>74.046999999999997</v>
      </c>
      <c r="E1524">
        <v>0.62331000000000003</v>
      </c>
      <c r="F1524">
        <v>0.57381000000000004</v>
      </c>
      <c r="G1524">
        <v>5.7239999999999999E-3</v>
      </c>
      <c r="H1524">
        <v>6.6629999999999997E-3</v>
      </c>
      <c r="I1524">
        <v>1.2387E-2</v>
      </c>
    </row>
    <row r="1525" spans="1:9" x14ac:dyDescent="0.25">
      <c r="A1525">
        <v>3000</v>
      </c>
      <c r="B1525">
        <v>12</v>
      </c>
      <c r="C1525">
        <v>65.516999999999996</v>
      </c>
      <c r="D1525">
        <v>71.938000000000002</v>
      </c>
      <c r="E1525">
        <v>0.63426000000000005</v>
      </c>
      <c r="F1525">
        <v>0.57601999999999998</v>
      </c>
      <c r="G1525">
        <v>5.6189999999999999E-3</v>
      </c>
      <c r="H1525">
        <v>6.6639999999999998E-3</v>
      </c>
      <c r="I1525">
        <v>1.2283000000000001E-2</v>
      </c>
    </row>
    <row r="1526" spans="1:9" x14ac:dyDescent="0.25">
      <c r="A1526">
        <v>1500</v>
      </c>
      <c r="B1526">
        <v>9</v>
      </c>
      <c r="C1526">
        <v>68.646000000000001</v>
      </c>
      <c r="D1526">
        <v>72.311999999999998</v>
      </c>
      <c r="E1526">
        <v>0.60592999999999997</v>
      </c>
      <c r="F1526">
        <v>0.57333000000000001</v>
      </c>
      <c r="G1526">
        <v>5.9670000000000001E-3</v>
      </c>
      <c r="H1526">
        <v>6.6639999999999998E-3</v>
      </c>
      <c r="I1526">
        <v>1.2631E-2</v>
      </c>
    </row>
    <row r="1527" spans="1:9" x14ac:dyDescent="0.25">
      <c r="A1527">
        <v>4600</v>
      </c>
      <c r="B1527">
        <v>15</v>
      </c>
      <c r="C1527">
        <v>64.352000000000004</v>
      </c>
      <c r="D1527">
        <v>71.111999999999995</v>
      </c>
      <c r="E1527">
        <v>0.64714000000000005</v>
      </c>
      <c r="F1527">
        <v>0.57604999999999995</v>
      </c>
      <c r="G1527">
        <v>5.4539999999999996E-3</v>
      </c>
      <c r="H1527">
        <v>6.6649999999999999E-3</v>
      </c>
      <c r="I1527">
        <v>1.2119E-2</v>
      </c>
    </row>
    <row r="1528" spans="1:9" x14ac:dyDescent="0.25">
      <c r="A1528">
        <v>3200</v>
      </c>
      <c r="B1528">
        <v>10</v>
      </c>
      <c r="C1528">
        <v>68.543999999999997</v>
      </c>
      <c r="D1528">
        <v>74.143000000000001</v>
      </c>
      <c r="E1528">
        <v>0.62307000000000001</v>
      </c>
      <c r="F1528">
        <v>0.57359000000000004</v>
      </c>
      <c r="G1528">
        <v>5.7250000000000001E-3</v>
      </c>
      <c r="H1528">
        <v>6.6649999999999999E-3</v>
      </c>
      <c r="I1528">
        <v>1.2389000000000001E-2</v>
      </c>
    </row>
    <row r="1529" spans="1:9" x14ac:dyDescent="0.25">
      <c r="A1529">
        <v>3000</v>
      </c>
      <c r="B1529">
        <v>7</v>
      </c>
      <c r="C1529">
        <v>75.36</v>
      </c>
      <c r="D1529">
        <v>79.918999999999997</v>
      </c>
      <c r="E1529">
        <v>0.58259000000000005</v>
      </c>
      <c r="F1529">
        <v>0.56896000000000002</v>
      </c>
      <c r="G1529">
        <v>6.2249999999999996E-3</v>
      </c>
      <c r="H1529">
        <v>6.6660000000000001E-3</v>
      </c>
      <c r="I1529">
        <v>1.2891E-2</v>
      </c>
    </row>
    <row r="1530" spans="1:9" x14ac:dyDescent="0.25">
      <c r="A1530">
        <v>4500</v>
      </c>
      <c r="B1530">
        <v>15</v>
      </c>
      <c r="C1530">
        <v>64.347999999999999</v>
      </c>
      <c r="D1530">
        <v>71.108999999999995</v>
      </c>
      <c r="E1530">
        <v>0.64707000000000003</v>
      </c>
      <c r="F1530">
        <v>0.57596000000000003</v>
      </c>
      <c r="G1530">
        <v>5.4549999999999998E-3</v>
      </c>
      <c r="H1530">
        <v>6.6670000000000002E-3</v>
      </c>
      <c r="I1530">
        <v>1.2122000000000001E-2</v>
      </c>
    </row>
    <row r="1531" spans="1:9" x14ac:dyDescent="0.25">
      <c r="A1531">
        <v>3100</v>
      </c>
      <c r="B1531">
        <v>10</v>
      </c>
      <c r="C1531">
        <v>68.694999999999993</v>
      </c>
      <c r="D1531">
        <v>74.263999999999996</v>
      </c>
      <c r="E1531">
        <v>0.62278</v>
      </c>
      <c r="F1531">
        <v>0.57328000000000001</v>
      </c>
      <c r="G1531">
        <v>5.7250000000000001E-3</v>
      </c>
      <c r="H1531">
        <v>6.6670000000000002E-3</v>
      </c>
      <c r="I1531">
        <v>1.2392E-2</v>
      </c>
    </row>
    <row r="1532" spans="1:9" x14ac:dyDescent="0.25">
      <c r="A1532">
        <v>4400</v>
      </c>
      <c r="B1532">
        <v>15</v>
      </c>
      <c r="C1532">
        <v>64.341999999999999</v>
      </c>
      <c r="D1532">
        <v>71.105000000000004</v>
      </c>
      <c r="E1532">
        <v>0.64700999999999997</v>
      </c>
      <c r="F1532">
        <v>0.57586999999999999</v>
      </c>
      <c r="G1532">
        <v>5.457E-3</v>
      </c>
      <c r="H1532">
        <v>6.6680000000000003E-3</v>
      </c>
      <c r="I1532">
        <v>1.2125E-2</v>
      </c>
    </row>
    <row r="1533" spans="1:9" x14ac:dyDescent="0.25">
      <c r="A1533">
        <v>500</v>
      </c>
      <c r="B1533">
        <v>10</v>
      </c>
      <c r="C1533">
        <v>65.873999999999995</v>
      </c>
      <c r="D1533">
        <v>70.19</v>
      </c>
      <c r="E1533">
        <v>0.60665999999999998</v>
      </c>
      <c r="F1533">
        <v>0.57562999999999998</v>
      </c>
      <c r="G1533">
        <v>6.0029999999999997E-3</v>
      </c>
      <c r="H1533">
        <v>6.6689999999999996E-3</v>
      </c>
      <c r="I1533">
        <v>1.2671999999999999E-2</v>
      </c>
    </row>
    <row r="1534" spans="1:9" x14ac:dyDescent="0.25">
      <c r="A1534">
        <v>3900</v>
      </c>
      <c r="B1534">
        <v>13</v>
      </c>
      <c r="C1534">
        <v>63.572000000000003</v>
      </c>
      <c r="D1534">
        <v>69.981999999999999</v>
      </c>
      <c r="E1534">
        <v>0.63897999999999999</v>
      </c>
      <c r="F1534">
        <v>0.57740000000000002</v>
      </c>
      <c r="G1534">
        <v>5.6030000000000003E-3</v>
      </c>
      <c r="H1534">
        <v>6.6699999999999997E-3</v>
      </c>
      <c r="I1534">
        <v>1.2274E-2</v>
      </c>
    </row>
    <row r="1535" spans="1:9" x14ac:dyDescent="0.25">
      <c r="A1535">
        <v>900</v>
      </c>
      <c r="B1535">
        <v>9</v>
      </c>
      <c r="C1535">
        <v>67.798000000000002</v>
      </c>
      <c r="D1535">
        <v>71.031999999999996</v>
      </c>
      <c r="E1535">
        <v>0.59870000000000001</v>
      </c>
      <c r="F1535">
        <v>0.57469999999999999</v>
      </c>
      <c r="G1535">
        <v>6.0910000000000001E-3</v>
      </c>
      <c r="H1535">
        <v>6.6699999999999997E-3</v>
      </c>
      <c r="I1535">
        <v>1.2761E-2</v>
      </c>
    </row>
    <row r="1536" spans="1:9" x14ac:dyDescent="0.25">
      <c r="A1536">
        <v>4300</v>
      </c>
      <c r="B1536">
        <v>15</v>
      </c>
      <c r="C1536">
        <v>64.334000000000003</v>
      </c>
      <c r="D1536">
        <v>71.096999999999994</v>
      </c>
      <c r="E1536">
        <v>0.64693000000000001</v>
      </c>
      <c r="F1536">
        <v>0.57579000000000002</v>
      </c>
      <c r="G1536">
        <v>5.4580000000000002E-3</v>
      </c>
      <c r="H1536">
        <v>6.6699999999999997E-3</v>
      </c>
      <c r="I1536">
        <v>1.2128999999999999E-2</v>
      </c>
    </row>
    <row r="1537" spans="1:9" x14ac:dyDescent="0.25">
      <c r="A1537">
        <v>1600</v>
      </c>
      <c r="B1537">
        <v>9</v>
      </c>
      <c r="C1537">
        <v>68.582999999999998</v>
      </c>
      <c r="D1537">
        <v>72.263999999999996</v>
      </c>
      <c r="E1537">
        <v>0.60612999999999995</v>
      </c>
      <c r="F1537">
        <v>0.57308999999999999</v>
      </c>
      <c r="G1537">
        <v>5.9680000000000002E-3</v>
      </c>
      <c r="H1537">
        <v>6.6699999999999997E-3</v>
      </c>
      <c r="I1537">
        <v>1.2637000000000001E-2</v>
      </c>
    </row>
    <row r="1538" spans="1:9" x14ac:dyDescent="0.25">
      <c r="A1538">
        <v>200</v>
      </c>
      <c r="B1538">
        <v>14</v>
      </c>
      <c r="C1538">
        <v>61.88</v>
      </c>
      <c r="D1538">
        <v>67.685000000000002</v>
      </c>
      <c r="E1538">
        <v>0.62897000000000003</v>
      </c>
      <c r="F1538">
        <v>0.57806999999999997</v>
      </c>
      <c r="G1538">
        <v>5.7580000000000001E-3</v>
      </c>
      <c r="H1538">
        <v>6.6709999999999998E-3</v>
      </c>
      <c r="I1538">
        <v>1.2429000000000001E-2</v>
      </c>
    </row>
    <row r="1539" spans="1:9" x14ac:dyDescent="0.25">
      <c r="A1539">
        <v>3800</v>
      </c>
      <c r="B1539">
        <v>13</v>
      </c>
      <c r="C1539">
        <v>63.584000000000003</v>
      </c>
      <c r="D1539">
        <v>69.998999999999995</v>
      </c>
      <c r="E1539">
        <v>0.63890999999999998</v>
      </c>
      <c r="F1539">
        <v>0.57732000000000006</v>
      </c>
      <c r="G1539">
        <v>5.6039999999999996E-3</v>
      </c>
      <c r="H1539">
        <v>6.6709999999999998E-3</v>
      </c>
      <c r="I1539">
        <v>1.2274999999999999E-2</v>
      </c>
    </row>
    <row r="1540" spans="1:9" x14ac:dyDescent="0.25">
      <c r="A1540">
        <v>3700</v>
      </c>
      <c r="B1540">
        <v>13</v>
      </c>
      <c r="C1540">
        <v>63.597999999999999</v>
      </c>
      <c r="D1540">
        <v>70.016999999999996</v>
      </c>
      <c r="E1540">
        <v>0.63885000000000003</v>
      </c>
      <c r="F1540">
        <v>0.57725000000000004</v>
      </c>
      <c r="G1540">
        <v>5.6039999999999996E-3</v>
      </c>
      <c r="H1540">
        <v>6.672E-3</v>
      </c>
      <c r="I1540">
        <v>1.2277E-2</v>
      </c>
    </row>
    <row r="1541" spans="1:9" x14ac:dyDescent="0.25">
      <c r="A1541">
        <v>4200</v>
      </c>
      <c r="B1541">
        <v>15</v>
      </c>
      <c r="C1541">
        <v>64.322000000000003</v>
      </c>
      <c r="D1541">
        <v>71.081999999999994</v>
      </c>
      <c r="E1541">
        <v>0.64685000000000004</v>
      </c>
      <c r="F1541">
        <v>0.57571000000000006</v>
      </c>
      <c r="G1541">
        <v>5.4599999999999996E-3</v>
      </c>
      <c r="H1541">
        <v>6.672E-3</v>
      </c>
      <c r="I1541">
        <v>1.2132E-2</v>
      </c>
    </row>
    <row r="1542" spans="1:9" x14ac:dyDescent="0.25">
      <c r="A1542">
        <v>4100</v>
      </c>
      <c r="B1542">
        <v>15</v>
      </c>
      <c r="C1542">
        <v>64.304000000000002</v>
      </c>
      <c r="D1542">
        <v>71.054000000000002</v>
      </c>
      <c r="E1542">
        <v>0.64676</v>
      </c>
      <c r="F1542">
        <v>0.57569000000000004</v>
      </c>
      <c r="G1542">
        <v>5.463E-3</v>
      </c>
      <c r="H1542">
        <v>6.6730000000000001E-3</v>
      </c>
      <c r="I1542">
        <v>1.2135999999999999E-2</v>
      </c>
    </row>
    <row r="1543" spans="1:9" x14ac:dyDescent="0.25">
      <c r="A1543">
        <v>3900</v>
      </c>
      <c r="B1543">
        <v>11</v>
      </c>
      <c r="C1543">
        <v>67.484999999999999</v>
      </c>
      <c r="D1543">
        <v>73.75</v>
      </c>
      <c r="E1543">
        <v>0.63158000000000003</v>
      </c>
      <c r="F1543">
        <v>0.57333999999999996</v>
      </c>
      <c r="G1543">
        <v>5.6109999999999997E-3</v>
      </c>
      <c r="H1543">
        <v>6.6730000000000001E-3</v>
      </c>
      <c r="I1543">
        <v>1.2284E-2</v>
      </c>
    </row>
    <row r="1544" spans="1:9" x14ac:dyDescent="0.25">
      <c r="A1544">
        <v>2400</v>
      </c>
      <c r="B1544">
        <v>7</v>
      </c>
      <c r="C1544">
        <v>74.334999999999994</v>
      </c>
      <c r="D1544">
        <v>78.674000000000007</v>
      </c>
      <c r="E1544">
        <v>0.58045999999999998</v>
      </c>
      <c r="F1544">
        <v>0.56928000000000001</v>
      </c>
      <c r="G1544">
        <v>6.2789999999999999E-3</v>
      </c>
      <c r="H1544">
        <v>6.6730000000000001E-3</v>
      </c>
      <c r="I1544">
        <v>1.2952E-2</v>
      </c>
    </row>
    <row r="1545" spans="1:9" x14ac:dyDescent="0.25">
      <c r="A1545">
        <v>3600</v>
      </c>
      <c r="B1545">
        <v>13</v>
      </c>
      <c r="C1545">
        <v>63.610999999999997</v>
      </c>
      <c r="D1545">
        <v>70.036000000000001</v>
      </c>
      <c r="E1545">
        <v>0.63878000000000001</v>
      </c>
      <c r="F1545">
        <v>0.57716000000000001</v>
      </c>
      <c r="G1545">
        <v>5.6049999999999997E-3</v>
      </c>
      <c r="H1545">
        <v>6.6740000000000002E-3</v>
      </c>
      <c r="I1545">
        <v>1.2279E-2</v>
      </c>
    </row>
    <row r="1546" spans="1:9" x14ac:dyDescent="0.25">
      <c r="A1546">
        <v>1700</v>
      </c>
      <c r="B1546">
        <v>9</v>
      </c>
      <c r="C1546">
        <v>68.537000000000006</v>
      </c>
      <c r="D1546">
        <v>72.231999999999999</v>
      </c>
      <c r="E1546">
        <v>0.60633000000000004</v>
      </c>
      <c r="F1546">
        <v>0.57289000000000001</v>
      </c>
      <c r="G1546">
        <v>5.9670000000000001E-3</v>
      </c>
      <c r="H1546">
        <v>6.6740000000000002E-3</v>
      </c>
      <c r="I1546">
        <v>1.2640999999999999E-2</v>
      </c>
    </row>
    <row r="1547" spans="1:9" x14ac:dyDescent="0.25">
      <c r="A1547">
        <v>2600</v>
      </c>
      <c r="B1547">
        <v>7</v>
      </c>
      <c r="C1547">
        <v>74.242000000000004</v>
      </c>
      <c r="D1547">
        <v>78.611999999999995</v>
      </c>
      <c r="E1547">
        <v>0.58118999999999998</v>
      </c>
      <c r="F1547">
        <v>0.56920000000000004</v>
      </c>
      <c r="G1547">
        <v>6.267E-3</v>
      </c>
      <c r="H1547">
        <v>6.6740000000000002E-3</v>
      </c>
      <c r="I1547">
        <v>1.2940999999999999E-2</v>
      </c>
    </row>
    <row r="1548" spans="1:9" x14ac:dyDescent="0.25">
      <c r="A1548">
        <v>2500</v>
      </c>
      <c r="B1548">
        <v>7</v>
      </c>
      <c r="C1548">
        <v>74.287999999999997</v>
      </c>
      <c r="D1548">
        <v>78.644000000000005</v>
      </c>
      <c r="E1548">
        <v>0.58084000000000002</v>
      </c>
      <c r="F1548">
        <v>0.56925000000000003</v>
      </c>
      <c r="G1548">
        <v>6.2729999999999999E-3</v>
      </c>
      <c r="H1548">
        <v>6.6740000000000002E-3</v>
      </c>
      <c r="I1548">
        <v>1.2947E-2</v>
      </c>
    </row>
    <row r="1549" spans="1:9" x14ac:dyDescent="0.25">
      <c r="A1549">
        <v>2300</v>
      </c>
      <c r="B1549">
        <v>7</v>
      </c>
      <c r="C1549">
        <v>74.387</v>
      </c>
      <c r="D1549">
        <v>78.701999999999998</v>
      </c>
      <c r="E1549">
        <v>0.58006000000000002</v>
      </c>
      <c r="F1549">
        <v>0.56928999999999996</v>
      </c>
      <c r="G1549">
        <v>6.2859999999999999E-3</v>
      </c>
      <c r="H1549">
        <v>6.6740000000000002E-3</v>
      </c>
      <c r="I1549">
        <v>1.2959E-2</v>
      </c>
    </row>
    <row r="1550" spans="1:9" x14ac:dyDescent="0.25">
      <c r="A1550">
        <v>2200</v>
      </c>
      <c r="B1550">
        <v>7</v>
      </c>
      <c r="C1550">
        <v>74.442999999999998</v>
      </c>
      <c r="D1550">
        <v>78.733000000000004</v>
      </c>
      <c r="E1550">
        <v>0.57962999999999998</v>
      </c>
      <c r="F1550">
        <v>0.56927000000000005</v>
      </c>
      <c r="G1550">
        <v>6.293E-3</v>
      </c>
      <c r="H1550">
        <v>6.6740000000000002E-3</v>
      </c>
      <c r="I1550">
        <v>1.2966999999999999E-2</v>
      </c>
    </row>
    <row r="1551" spans="1:9" x14ac:dyDescent="0.25">
      <c r="A1551">
        <v>3500</v>
      </c>
      <c r="B1551">
        <v>13</v>
      </c>
      <c r="C1551">
        <v>63.625</v>
      </c>
      <c r="D1551">
        <v>70.054000000000002</v>
      </c>
      <c r="E1551">
        <v>0.63870000000000005</v>
      </c>
      <c r="F1551">
        <v>0.57708000000000004</v>
      </c>
      <c r="G1551">
        <v>5.6059999999999999E-3</v>
      </c>
      <c r="H1551">
        <v>6.6750000000000004E-3</v>
      </c>
      <c r="I1551">
        <v>1.2281E-2</v>
      </c>
    </row>
    <row r="1552" spans="1:9" x14ac:dyDescent="0.25">
      <c r="A1552">
        <v>3800</v>
      </c>
      <c r="B1552">
        <v>11</v>
      </c>
      <c r="C1552">
        <v>67.528999999999996</v>
      </c>
      <c r="D1552">
        <v>73.793000000000006</v>
      </c>
      <c r="E1552">
        <v>0.63148000000000004</v>
      </c>
      <c r="F1552">
        <v>0.57323000000000002</v>
      </c>
      <c r="G1552">
        <v>5.6109999999999997E-3</v>
      </c>
      <c r="H1552">
        <v>6.6750000000000004E-3</v>
      </c>
      <c r="I1552">
        <v>1.2285000000000001E-2</v>
      </c>
    </row>
    <row r="1553" spans="1:9" x14ac:dyDescent="0.25">
      <c r="A1553">
        <v>3000</v>
      </c>
      <c r="B1553">
        <v>10</v>
      </c>
      <c r="C1553">
        <v>69.042000000000002</v>
      </c>
      <c r="D1553">
        <v>74.59</v>
      </c>
      <c r="E1553">
        <v>0.62212000000000001</v>
      </c>
      <c r="F1553">
        <v>0.57213000000000003</v>
      </c>
      <c r="G1553">
        <v>5.7190000000000001E-3</v>
      </c>
      <c r="H1553">
        <v>6.6750000000000004E-3</v>
      </c>
      <c r="I1553">
        <v>1.2394000000000001E-2</v>
      </c>
    </row>
    <row r="1554" spans="1:9" x14ac:dyDescent="0.25">
      <c r="A1554">
        <v>2900</v>
      </c>
      <c r="B1554">
        <v>8</v>
      </c>
      <c r="C1554">
        <v>72.527000000000001</v>
      </c>
      <c r="D1554">
        <v>76.881</v>
      </c>
      <c r="E1554">
        <v>0.59577000000000002</v>
      </c>
      <c r="F1554">
        <v>0.56967000000000001</v>
      </c>
      <c r="G1554">
        <v>6.058E-3</v>
      </c>
      <c r="H1554">
        <v>6.6750000000000004E-3</v>
      </c>
      <c r="I1554">
        <v>1.2733E-2</v>
      </c>
    </row>
    <row r="1555" spans="1:9" x14ac:dyDescent="0.25">
      <c r="A1555">
        <v>2800</v>
      </c>
      <c r="B1555">
        <v>7</v>
      </c>
      <c r="C1555">
        <v>74.153000000000006</v>
      </c>
      <c r="D1555">
        <v>78.55</v>
      </c>
      <c r="E1555">
        <v>0.58184999999999998</v>
      </c>
      <c r="F1555">
        <v>0.56911</v>
      </c>
      <c r="G1555">
        <v>6.2570000000000004E-3</v>
      </c>
      <c r="H1555">
        <v>6.6750000000000004E-3</v>
      </c>
      <c r="I1555">
        <v>1.2932000000000001E-2</v>
      </c>
    </row>
    <row r="1556" spans="1:9" x14ac:dyDescent="0.25">
      <c r="A1556">
        <v>2700</v>
      </c>
      <c r="B1556">
        <v>7</v>
      </c>
      <c r="C1556">
        <v>74.195999999999998</v>
      </c>
      <c r="D1556">
        <v>78.581999999999994</v>
      </c>
      <c r="E1556">
        <v>0.58152999999999999</v>
      </c>
      <c r="F1556">
        <v>0.56916</v>
      </c>
      <c r="G1556">
        <v>6.2620000000000002E-3</v>
      </c>
      <c r="H1556">
        <v>6.6750000000000004E-3</v>
      </c>
      <c r="I1556">
        <v>1.2937000000000001E-2</v>
      </c>
    </row>
    <row r="1557" spans="1:9" x14ac:dyDescent="0.25">
      <c r="A1557">
        <v>600</v>
      </c>
      <c r="B1557">
        <v>10</v>
      </c>
      <c r="C1557">
        <v>66.143000000000001</v>
      </c>
      <c r="D1557">
        <v>70.507999999999996</v>
      </c>
      <c r="E1557">
        <v>0.60714000000000001</v>
      </c>
      <c r="F1557">
        <v>0.57486999999999999</v>
      </c>
      <c r="G1557">
        <v>5.9880000000000003E-3</v>
      </c>
      <c r="H1557">
        <v>6.6759999999999996E-3</v>
      </c>
      <c r="I1557">
        <v>1.2663000000000001E-2</v>
      </c>
    </row>
    <row r="1558" spans="1:9" x14ac:dyDescent="0.25">
      <c r="A1558">
        <v>3700</v>
      </c>
      <c r="B1558">
        <v>11</v>
      </c>
      <c r="C1558">
        <v>67.575999999999993</v>
      </c>
      <c r="D1558">
        <v>73.838999999999999</v>
      </c>
      <c r="E1558">
        <v>0.63138000000000005</v>
      </c>
      <c r="F1558">
        <v>0.57311000000000001</v>
      </c>
      <c r="G1558">
        <v>5.6109999999999997E-3</v>
      </c>
      <c r="H1558">
        <v>6.6759999999999996E-3</v>
      </c>
      <c r="I1558">
        <v>1.2286999999999999E-2</v>
      </c>
    </row>
    <row r="1559" spans="1:9" x14ac:dyDescent="0.25">
      <c r="A1559">
        <v>2900</v>
      </c>
      <c r="B1559">
        <v>7</v>
      </c>
      <c r="C1559">
        <v>74.114000000000004</v>
      </c>
      <c r="D1559">
        <v>78.519000000000005</v>
      </c>
      <c r="E1559">
        <v>0.58216000000000001</v>
      </c>
      <c r="F1559">
        <v>0.56904999999999994</v>
      </c>
      <c r="G1559">
        <v>6.2519999999999997E-3</v>
      </c>
      <c r="H1559">
        <v>6.6759999999999996E-3</v>
      </c>
      <c r="I1559">
        <v>1.2928E-2</v>
      </c>
    </row>
    <row r="1560" spans="1:9" x14ac:dyDescent="0.25">
      <c r="A1560">
        <v>2100</v>
      </c>
      <c r="B1560">
        <v>7</v>
      </c>
      <c r="C1560">
        <v>74.52</v>
      </c>
      <c r="D1560">
        <v>78.790999999999997</v>
      </c>
      <c r="E1560">
        <v>0.57911999999999997</v>
      </c>
      <c r="F1560">
        <v>0.56918000000000002</v>
      </c>
      <c r="G1560">
        <v>6.3E-3</v>
      </c>
      <c r="H1560">
        <v>6.6759999999999996E-3</v>
      </c>
      <c r="I1560">
        <v>1.2976E-2</v>
      </c>
    </row>
    <row r="1561" spans="1:9" x14ac:dyDescent="0.25">
      <c r="A1561">
        <v>3900</v>
      </c>
      <c r="B1561">
        <v>14</v>
      </c>
      <c r="C1561">
        <v>62.781999999999996</v>
      </c>
      <c r="D1561">
        <v>69.385000000000005</v>
      </c>
      <c r="E1561">
        <v>0.64144999999999996</v>
      </c>
      <c r="F1561">
        <v>0.57789999999999997</v>
      </c>
      <c r="G1561">
        <v>5.5989999999999998E-3</v>
      </c>
      <c r="H1561">
        <v>6.6769999999999998E-3</v>
      </c>
      <c r="I1561">
        <v>1.2276E-2</v>
      </c>
    </row>
    <row r="1562" spans="1:9" x14ac:dyDescent="0.25">
      <c r="A1562">
        <v>3400</v>
      </c>
      <c r="B1562">
        <v>13</v>
      </c>
      <c r="C1562">
        <v>63.639000000000003</v>
      </c>
      <c r="D1562">
        <v>70.070999999999998</v>
      </c>
      <c r="E1562">
        <v>0.63861999999999997</v>
      </c>
      <c r="F1562">
        <v>0.57699</v>
      </c>
      <c r="G1562">
        <v>5.607E-3</v>
      </c>
      <c r="H1562">
        <v>6.6769999999999998E-3</v>
      </c>
      <c r="I1562">
        <v>1.2283000000000001E-2</v>
      </c>
    </row>
    <row r="1563" spans="1:9" x14ac:dyDescent="0.25">
      <c r="A1563">
        <v>3600</v>
      </c>
      <c r="B1563">
        <v>11</v>
      </c>
      <c r="C1563">
        <v>67.626000000000005</v>
      </c>
      <c r="D1563">
        <v>73.887</v>
      </c>
      <c r="E1563">
        <v>0.63127</v>
      </c>
      <c r="F1563">
        <v>0.57298000000000004</v>
      </c>
      <c r="G1563">
        <v>5.6109999999999997E-3</v>
      </c>
      <c r="H1563">
        <v>6.6769999999999998E-3</v>
      </c>
      <c r="I1563">
        <v>1.2289E-2</v>
      </c>
    </row>
    <row r="1564" spans="1:9" x14ac:dyDescent="0.25">
      <c r="A1564">
        <v>3300</v>
      </c>
      <c r="B1564">
        <v>13</v>
      </c>
      <c r="C1564">
        <v>63.652999999999999</v>
      </c>
      <c r="D1564">
        <v>70.088999999999999</v>
      </c>
      <c r="E1564">
        <v>0.63851999999999998</v>
      </c>
      <c r="F1564">
        <v>0.57689999999999997</v>
      </c>
      <c r="G1564">
        <v>5.6080000000000001E-3</v>
      </c>
      <c r="H1564">
        <v>6.6779999999999999E-3</v>
      </c>
      <c r="I1564">
        <v>1.2286E-2</v>
      </c>
    </row>
    <row r="1565" spans="1:9" x14ac:dyDescent="0.25">
      <c r="A1565">
        <v>1800</v>
      </c>
      <c r="B1565">
        <v>9</v>
      </c>
      <c r="C1565">
        <v>68.503</v>
      </c>
      <c r="D1565">
        <v>72.203000000000003</v>
      </c>
      <c r="E1565">
        <v>0.60653000000000001</v>
      </c>
      <c r="F1565">
        <v>0.57272999999999996</v>
      </c>
      <c r="G1565">
        <v>5.9670000000000001E-3</v>
      </c>
      <c r="H1565">
        <v>6.6779999999999999E-3</v>
      </c>
      <c r="I1565">
        <v>1.2645E-2</v>
      </c>
    </row>
    <row r="1566" spans="1:9" x14ac:dyDescent="0.25">
      <c r="A1566">
        <v>1100</v>
      </c>
      <c r="B1566">
        <v>10</v>
      </c>
      <c r="C1566">
        <v>69.567999999999998</v>
      </c>
      <c r="D1566">
        <v>73.912999999999997</v>
      </c>
      <c r="E1566">
        <v>0.61329999999999996</v>
      </c>
      <c r="F1566">
        <v>0.57147000000000003</v>
      </c>
      <c r="G1566">
        <v>5.8240000000000002E-3</v>
      </c>
      <c r="H1566">
        <v>6.6779999999999999E-3</v>
      </c>
      <c r="I1566">
        <v>1.2501999999999999E-2</v>
      </c>
    </row>
    <row r="1567" spans="1:9" x14ac:dyDescent="0.25">
      <c r="A1567">
        <v>3800</v>
      </c>
      <c r="B1567">
        <v>14</v>
      </c>
      <c r="C1567">
        <v>62.786000000000001</v>
      </c>
      <c r="D1567">
        <v>69.394000000000005</v>
      </c>
      <c r="E1567">
        <v>0.64139000000000002</v>
      </c>
      <c r="F1567">
        <v>0.57781000000000005</v>
      </c>
      <c r="G1567">
        <v>5.5999999999999999E-3</v>
      </c>
      <c r="H1567">
        <v>6.679E-3</v>
      </c>
      <c r="I1567">
        <v>1.2278000000000001E-2</v>
      </c>
    </row>
    <row r="1568" spans="1:9" x14ac:dyDescent="0.25">
      <c r="A1568">
        <v>3200</v>
      </c>
      <c r="B1568">
        <v>13</v>
      </c>
      <c r="C1568">
        <v>63.667000000000002</v>
      </c>
      <c r="D1568">
        <v>70.105000000000004</v>
      </c>
      <c r="E1568">
        <v>0.63841999999999999</v>
      </c>
      <c r="F1568">
        <v>0.57682999999999995</v>
      </c>
      <c r="G1568">
        <v>5.6090000000000003E-3</v>
      </c>
      <c r="H1568">
        <v>6.679E-3</v>
      </c>
      <c r="I1568">
        <v>1.2288E-2</v>
      </c>
    </row>
    <row r="1569" spans="1:9" x14ac:dyDescent="0.25">
      <c r="A1569">
        <v>300</v>
      </c>
      <c r="B1569">
        <v>12</v>
      </c>
      <c r="C1569">
        <v>64.448999999999998</v>
      </c>
      <c r="D1569">
        <v>70.305000000000007</v>
      </c>
      <c r="E1569">
        <v>0.62138000000000004</v>
      </c>
      <c r="F1569">
        <v>0.57421</v>
      </c>
      <c r="G1569">
        <v>5.7749999999999998E-3</v>
      </c>
      <c r="H1569">
        <v>6.679E-3</v>
      </c>
      <c r="I1569">
        <v>1.2454E-2</v>
      </c>
    </row>
    <row r="1570" spans="1:9" x14ac:dyDescent="0.25">
      <c r="A1570">
        <v>3500</v>
      </c>
      <c r="B1570">
        <v>11</v>
      </c>
      <c r="C1570">
        <v>67.680000000000007</v>
      </c>
      <c r="D1570">
        <v>73.936999999999998</v>
      </c>
      <c r="E1570">
        <v>0.63114999999999999</v>
      </c>
      <c r="F1570">
        <v>0.57284000000000002</v>
      </c>
      <c r="G1570">
        <v>5.6119999999999998E-3</v>
      </c>
      <c r="H1570">
        <v>6.679E-3</v>
      </c>
      <c r="I1570">
        <v>1.2291E-2</v>
      </c>
    </row>
    <row r="1571" spans="1:9" x14ac:dyDescent="0.25">
      <c r="A1571">
        <v>1100</v>
      </c>
      <c r="B1571">
        <v>7</v>
      </c>
      <c r="C1571">
        <v>72.995999999999995</v>
      </c>
      <c r="D1571">
        <v>76.236000000000004</v>
      </c>
      <c r="E1571">
        <v>0.57191999999999998</v>
      </c>
      <c r="F1571">
        <v>0.57101999999999997</v>
      </c>
      <c r="G1571">
        <v>6.4549999999999998E-3</v>
      </c>
      <c r="H1571">
        <v>6.679E-3</v>
      </c>
      <c r="I1571">
        <v>1.3134E-2</v>
      </c>
    </row>
    <row r="1572" spans="1:9" x14ac:dyDescent="0.25">
      <c r="A1572">
        <v>3700</v>
      </c>
      <c r="B1572">
        <v>14</v>
      </c>
      <c r="C1572">
        <v>62.789000000000001</v>
      </c>
      <c r="D1572">
        <v>69.403000000000006</v>
      </c>
      <c r="E1572">
        <v>0.64132999999999996</v>
      </c>
      <c r="F1572">
        <v>0.57770999999999995</v>
      </c>
      <c r="G1572">
        <v>5.5999999999999999E-3</v>
      </c>
      <c r="H1572">
        <v>6.6800000000000002E-3</v>
      </c>
      <c r="I1572">
        <v>1.2281E-2</v>
      </c>
    </row>
    <row r="1573" spans="1:9" x14ac:dyDescent="0.25">
      <c r="A1573">
        <v>3100</v>
      </c>
      <c r="B1573">
        <v>13</v>
      </c>
      <c r="C1573">
        <v>63.68</v>
      </c>
      <c r="D1573">
        <v>70.123000000000005</v>
      </c>
      <c r="E1573">
        <v>0.63827999999999996</v>
      </c>
      <c r="F1573">
        <v>0.57679000000000002</v>
      </c>
      <c r="G1573">
        <v>5.6100000000000004E-3</v>
      </c>
      <c r="H1573">
        <v>6.6800000000000002E-3</v>
      </c>
      <c r="I1573">
        <v>1.2290000000000001E-2</v>
      </c>
    </row>
    <row r="1574" spans="1:9" x14ac:dyDescent="0.25">
      <c r="A1574">
        <v>4000</v>
      </c>
      <c r="B1574">
        <v>15</v>
      </c>
      <c r="C1574">
        <v>64.286000000000001</v>
      </c>
      <c r="D1574">
        <v>70.995000000000005</v>
      </c>
      <c r="E1574">
        <v>0.64627000000000001</v>
      </c>
      <c r="F1574">
        <v>0.57528999999999997</v>
      </c>
      <c r="G1574">
        <v>5.4710000000000002E-3</v>
      </c>
      <c r="H1574">
        <v>6.6800000000000002E-3</v>
      </c>
      <c r="I1574">
        <v>1.2152E-2</v>
      </c>
    </row>
    <row r="1575" spans="1:9" x14ac:dyDescent="0.25">
      <c r="A1575">
        <v>1900</v>
      </c>
      <c r="B1575">
        <v>9</v>
      </c>
      <c r="C1575">
        <v>68.472999999999999</v>
      </c>
      <c r="D1575">
        <v>72.174999999999997</v>
      </c>
      <c r="E1575">
        <v>0.60670999999999997</v>
      </c>
      <c r="F1575">
        <v>0.57259000000000004</v>
      </c>
      <c r="G1575">
        <v>5.9670000000000001E-3</v>
      </c>
      <c r="H1575">
        <v>6.6810000000000003E-3</v>
      </c>
      <c r="I1575">
        <v>1.2647E-2</v>
      </c>
    </row>
    <row r="1576" spans="1:9" x14ac:dyDescent="0.25">
      <c r="A1576">
        <v>3400</v>
      </c>
      <c r="B1576">
        <v>11</v>
      </c>
      <c r="C1576">
        <v>67.734999999999999</v>
      </c>
      <c r="D1576">
        <v>73.988</v>
      </c>
      <c r="E1576">
        <v>0.63102000000000003</v>
      </c>
      <c r="F1576">
        <v>0.57267999999999997</v>
      </c>
      <c r="G1576">
        <v>5.6119999999999998E-3</v>
      </c>
      <c r="H1576">
        <v>6.6810000000000003E-3</v>
      </c>
      <c r="I1576">
        <v>1.2293E-2</v>
      </c>
    </row>
    <row r="1577" spans="1:9" x14ac:dyDescent="0.25">
      <c r="A1577">
        <v>2800</v>
      </c>
      <c r="B1577">
        <v>8</v>
      </c>
      <c r="C1577">
        <v>72.56</v>
      </c>
      <c r="D1577">
        <v>76.953999999999994</v>
      </c>
      <c r="E1577">
        <v>0.59560999999999997</v>
      </c>
      <c r="F1577">
        <v>0.56923999999999997</v>
      </c>
      <c r="G1577">
        <v>6.0600000000000003E-3</v>
      </c>
      <c r="H1577">
        <v>6.6810000000000003E-3</v>
      </c>
      <c r="I1577">
        <v>1.2742E-2</v>
      </c>
    </row>
    <row r="1578" spans="1:9" x14ac:dyDescent="0.25">
      <c r="A1578">
        <v>3600</v>
      </c>
      <c r="B1578">
        <v>14</v>
      </c>
      <c r="C1578">
        <v>62.79</v>
      </c>
      <c r="D1578">
        <v>69.412000000000006</v>
      </c>
      <c r="E1578">
        <v>0.64127000000000001</v>
      </c>
      <c r="F1578">
        <v>0.5776</v>
      </c>
      <c r="G1578">
        <v>5.6010000000000001E-3</v>
      </c>
      <c r="H1578">
        <v>6.6819999999999996E-3</v>
      </c>
      <c r="I1578">
        <v>1.2284E-2</v>
      </c>
    </row>
    <row r="1579" spans="1:9" x14ac:dyDescent="0.25">
      <c r="A1579">
        <v>3000</v>
      </c>
      <c r="B1579">
        <v>13</v>
      </c>
      <c r="C1579">
        <v>63.792999999999999</v>
      </c>
      <c r="D1579">
        <v>70.239999999999995</v>
      </c>
      <c r="E1579">
        <v>0.63763999999999998</v>
      </c>
      <c r="F1579">
        <v>0.57643999999999995</v>
      </c>
      <c r="G1579">
        <v>5.6140000000000001E-3</v>
      </c>
      <c r="H1579">
        <v>6.6819999999999996E-3</v>
      </c>
      <c r="I1579">
        <v>1.2296E-2</v>
      </c>
    </row>
    <row r="1580" spans="1:9" x14ac:dyDescent="0.25">
      <c r="A1580">
        <v>1200</v>
      </c>
      <c r="B1580">
        <v>10</v>
      </c>
      <c r="C1580">
        <v>69.341999999999999</v>
      </c>
      <c r="D1580">
        <v>73.644000000000005</v>
      </c>
      <c r="E1580">
        <v>0.61380999999999997</v>
      </c>
      <c r="F1580">
        <v>0.57138</v>
      </c>
      <c r="G1580">
        <v>5.8219999999999999E-3</v>
      </c>
      <c r="H1580">
        <v>6.6819999999999996E-3</v>
      </c>
      <c r="I1580">
        <v>1.2503999999999999E-2</v>
      </c>
    </row>
    <row r="1581" spans="1:9" x14ac:dyDescent="0.25">
      <c r="A1581">
        <v>700</v>
      </c>
      <c r="B1581">
        <v>10</v>
      </c>
      <c r="C1581">
        <v>66.423000000000002</v>
      </c>
      <c r="D1581">
        <v>70.817999999999998</v>
      </c>
      <c r="E1581">
        <v>0.60760999999999998</v>
      </c>
      <c r="F1581">
        <v>0.57408999999999999</v>
      </c>
      <c r="G1581">
        <v>5.9719999999999999E-3</v>
      </c>
      <c r="H1581">
        <v>6.6829999999999997E-3</v>
      </c>
      <c r="I1581">
        <v>1.2655E-2</v>
      </c>
    </row>
    <row r="1582" spans="1:9" x14ac:dyDescent="0.25">
      <c r="A1582">
        <v>3300</v>
      </c>
      <c r="B1582">
        <v>11</v>
      </c>
      <c r="C1582">
        <v>67.793999999999997</v>
      </c>
      <c r="D1582">
        <v>74.040999999999997</v>
      </c>
      <c r="E1582">
        <v>0.63087000000000004</v>
      </c>
      <c r="F1582">
        <v>0.57249000000000005</v>
      </c>
      <c r="G1582">
        <v>5.6129999999999999E-3</v>
      </c>
      <c r="H1582">
        <v>6.6829999999999997E-3</v>
      </c>
      <c r="I1582">
        <v>1.2296E-2</v>
      </c>
    </row>
    <row r="1583" spans="1:9" x14ac:dyDescent="0.25">
      <c r="A1583">
        <v>3500</v>
      </c>
      <c r="B1583">
        <v>14</v>
      </c>
      <c r="C1583">
        <v>62.792000000000002</v>
      </c>
      <c r="D1583">
        <v>69.42</v>
      </c>
      <c r="E1583">
        <v>0.64119999999999999</v>
      </c>
      <c r="F1583">
        <v>0.57747999999999999</v>
      </c>
      <c r="G1583">
        <v>5.6020000000000002E-3</v>
      </c>
      <c r="H1583">
        <v>6.6839999999999998E-3</v>
      </c>
      <c r="I1583">
        <v>1.2286999999999999E-2</v>
      </c>
    </row>
    <row r="1584" spans="1:9" x14ac:dyDescent="0.25">
      <c r="A1584">
        <v>2000</v>
      </c>
      <c r="B1584">
        <v>7</v>
      </c>
      <c r="C1584">
        <v>75.135999999999996</v>
      </c>
      <c r="D1584">
        <v>79.370999999999995</v>
      </c>
      <c r="E1584">
        <v>0.57803000000000004</v>
      </c>
      <c r="F1584">
        <v>0.56828999999999996</v>
      </c>
      <c r="G1584">
        <v>6.3029999999999996E-3</v>
      </c>
      <c r="H1584">
        <v>6.6839999999999998E-3</v>
      </c>
      <c r="I1584">
        <v>1.2985999999999999E-2</v>
      </c>
    </row>
    <row r="1585" spans="1:9" x14ac:dyDescent="0.25">
      <c r="A1585">
        <v>3200</v>
      </c>
      <c r="B1585">
        <v>11</v>
      </c>
      <c r="C1585">
        <v>67.853999999999999</v>
      </c>
      <c r="D1585">
        <v>74.093999999999994</v>
      </c>
      <c r="E1585">
        <v>0.63070000000000004</v>
      </c>
      <c r="F1585">
        <v>0.57228000000000001</v>
      </c>
      <c r="G1585">
        <v>5.6140000000000001E-3</v>
      </c>
      <c r="H1585">
        <v>6.685E-3</v>
      </c>
      <c r="I1585">
        <v>1.2298999999999999E-2</v>
      </c>
    </row>
    <row r="1586" spans="1:9" x14ac:dyDescent="0.25">
      <c r="A1586">
        <v>1200</v>
      </c>
      <c r="B1586">
        <v>7</v>
      </c>
      <c r="C1586">
        <v>72.974000000000004</v>
      </c>
      <c r="D1586">
        <v>76.231999999999999</v>
      </c>
      <c r="E1586">
        <v>0.57272999999999996</v>
      </c>
      <c r="F1586">
        <v>0.57060999999999995</v>
      </c>
      <c r="G1586">
        <v>6.4419999999999998E-3</v>
      </c>
      <c r="H1586">
        <v>6.685E-3</v>
      </c>
      <c r="I1586">
        <v>1.3127E-2</v>
      </c>
    </row>
    <row r="1587" spans="1:9" x14ac:dyDescent="0.25">
      <c r="A1587">
        <v>3400</v>
      </c>
      <c r="B1587">
        <v>14</v>
      </c>
      <c r="C1587">
        <v>62.790999999999997</v>
      </c>
      <c r="D1587">
        <v>69.424999999999997</v>
      </c>
      <c r="E1587">
        <v>0.64112000000000002</v>
      </c>
      <c r="F1587">
        <v>0.57735000000000003</v>
      </c>
      <c r="G1587">
        <v>5.6039999999999996E-3</v>
      </c>
      <c r="H1587">
        <v>6.6870000000000002E-3</v>
      </c>
      <c r="I1587">
        <v>1.2291E-2</v>
      </c>
    </row>
    <row r="1588" spans="1:9" x14ac:dyDescent="0.25">
      <c r="A1588">
        <v>1300</v>
      </c>
      <c r="B1588">
        <v>10</v>
      </c>
      <c r="C1588">
        <v>69.123000000000005</v>
      </c>
      <c r="D1588">
        <v>73.405000000000001</v>
      </c>
      <c r="E1588">
        <v>0.61419000000000001</v>
      </c>
      <c r="F1588">
        <v>0.57125000000000004</v>
      </c>
      <c r="G1588">
        <v>5.8209999999999998E-3</v>
      </c>
      <c r="H1588">
        <v>6.6870000000000002E-3</v>
      </c>
      <c r="I1588">
        <v>1.2508E-2</v>
      </c>
    </row>
    <row r="1589" spans="1:9" x14ac:dyDescent="0.25">
      <c r="A1589">
        <v>100</v>
      </c>
      <c r="B1589">
        <v>15</v>
      </c>
      <c r="C1589">
        <v>62.59</v>
      </c>
      <c r="D1589">
        <v>68.376999999999995</v>
      </c>
      <c r="E1589">
        <v>0.63158999999999998</v>
      </c>
      <c r="F1589">
        <v>0.57564000000000004</v>
      </c>
      <c r="G1589">
        <v>5.6800000000000002E-3</v>
      </c>
      <c r="H1589">
        <v>6.6880000000000004E-3</v>
      </c>
      <c r="I1589">
        <v>1.2367E-2</v>
      </c>
    </row>
    <row r="1590" spans="1:9" x14ac:dyDescent="0.25">
      <c r="A1590">
        <v>400</v>
      </c>
      <c r="B1590">
        <v>13</v>
      </c>
      <c r="C1590">
        <v>62.651000000000003</v>
      </c>
      <c r="D1590">
        <v>68.403999999999996</v>
      </c>
      <c r="E1590">
        <v>0.62450000000000006</v>
      </c>
      <c r="F1590">
        <v>0.57613999999999999</v>
      </c>
      <c r="G1590">
        <v>5.7910000000000001E-3</v>
      </c>
      <c r="H1590">
        <v>6.6880000000000004E-3</v>
      </c>
      <c r="I1590">
        <v>1.2478E-2</v>
      </c>
    </row>
    <row r="1591" spans="1:9" x14ac:dyDescent="0.25">
      <c r="A1591">
        <v>3100</v>
      </c>
      <c r="B1591">
        <v>11</v>
      </c>
      <c r="C1591">
        <v>67.914000000000001</v>
      </c>
      <c r="D1591">
        <v>74.150999999999996</v>
      </c>
      <c r="E1591">
        <v>0.63048000000000004</v>
      </c>
      <c r="F1591">
        <v>0.57201999999999997</v>
      </c>
      <c r="G1591">
        <v>5.6150000000000002E-3</v>
      </c>
      <c r="H1591">
        <v>6.6880000000000004E-3</v>
      </c>
      <c r="I1591">
        <v>1.2304000000000001E-2</v>
      </c>
    </row>
    <row r="1592" spans="1:9" x14ac:dyDescent="0.25">
      <c r="A1592">
        <v>1300</v>
      </c>
      <c r="B1592">
        <v>7</v>
      </c>
      <c r="C1592">
        <v>73.013000000000005</v>
      </c>
      <c r="D1592">
        <v>76.305000000000007</v>
      </c>
      <c r="E1592">
        <v>0.57337000000000005</v>
      </c>
      <c r="F1592">
        <v>0.57027000000000005</v>
      </c>
      <c r="G1592">
        <v>6.43E-3</v>
      </c>
      <c r="H1592">
        <v>6.6880000000000004E-3</v>
      </c>
      <c r="I1592">
        <v>1.3117999999999999E-2</v>
      </c>
    </row>
    <row r="1593" spans="1:9" x14ac:dyDescent="0.25">
      <c r="A1593">
        <v>2700</v>
      </c>
      <c r="B1593">
        <v>8</v>
      </c>
      <c r="C1593">
        <v>72.593999999999994</v>
      </c>
      <c r="D1593">
        <v>77.022000000000006</v>
      </c>
      <c r="E1593">
        <v>0.59545000000000003</v>
      </c>
      <c r="F1593">
        <v>0.56882999999999995</v>
      </c>
      <c r="G1593">
        <v>6.0619999999999997E-3</v>
      </c>
      <c r="H1593">
        <v>6.6880000000000004E-3</v>
      </c>
      <c r="I1593">
        <v>1.2749999999999999E-2</v>
      </c>
    </row>
    <row r="1594" spans="1:9" x14ac:dyDescent="0.25">
      <c r="A1594">
        <v>3300</v>
      </c>
      <c r="B1594">
        <v>14</v>
      </c>
      <c r="C1594">
        <v>62.789000000000001</v>
      </c>
      <c r="D1594">
        <v>69.426000000000002</v>
      </c>
      <c r="E1594">
        <v>0.64102999999999999</v>
      </c>
      <c r="F1594">
        <v>0.57721999999999996</v>
      </c>
      <c r="G1594">
        <v>5.6049999999999997E-3</v>
      </c>
      <c r="H1594">
        <v>6.6889999999999996E-3</v>
      </c>
      <c r="I1594">
        <v>1.2295E-2</v>
      </c>
    </row>
    <row r="1595" spans="1:9" x14ac:dyDescent="0.25">
      <c r="A1595">
        <v>300</v>
      </c>
      <c r="B1595">
        <v>11</v>
      </c>
      <c r="C1595">
        <v>65.233999999999995</v>
      </c>
      <c r="D1595">
        <v>70.861999999999995</v>
      </c>
      <c r="E1595">
        <v>0.61795</v>
      </c>
      <c r="F1595">
        <v>0.57296000000000002</v>
      </c>
      <c r="G1595">
        <v>5.8069999999999997E-3</v>
      </c>
      <c r="H1595">
        <v>6.6889999999999996E-3</v>
      </c>
      <c r="I1595">
        <v>1.2496E-2</v>
      </c>
    </row>
    <row r="1596" spans="1:9" x14ac:dyDescent="0.25">
      <c r="A1596">
        <v>2100</v>
      </c>
      <c r="B1596">
        <v>10</v>
      </c>
      <c r="C1596">
        <v>69.125</v>
      </c>
      <c r="D1596">
        <v>73.638999999999996</v>
      </c>
      <c r="E1596">
        <v>0.61807000000000001</v>
      </c>
      <c r="F1596">
        <v>0.57152999999999998</v>
      </c>
      <c r="G1596">
        <v>5.7809999999999997E-3</v>
      </c>
      <c r="H1596">
        <v>6.6899999999999998E-3</v>
      </c>
      <c r="I1596">
        <v>1.2470999999999999E-2</v>
      </c>
    </row>
    <row r="1597" spans="1:9" x14ac:dyDescent="0.25">
      <c r="A1597">
        <v>1000</v>
      </c>
      <c r="B1597">
        <v>10</v>
      </c>
      <c r="C1597">
        <v>70.262</v>
      </c>
      <c r="D1597">
        <v>74.789000000000001</v>
      </c>
      <c r="E1597">
        <v>0.61041999999999996</v>
      </c>
      <c r="F1597">
        <v>0.57006999999999997</v>
      </c>
      <c r="G1597">
        <v>5.8510000000000003E-3</v>
      </c>
      <c r="H1597">
        <v>6.6899999999999998E-3</v>
      </c>
      <c r="I1597">
        <v>1.2541E-2</v>
      </c>
    </row>
    <row r="1598" spans="1:9" x14ac:dyDescent="0.25">
      <c r="A1598">
        <v>800</v>
      </c>
      <c r="B1598">
        <v>10</v>
      </c>
      <c r="C1598">
        <v>66.691999999999993</v>
      </c>
      <c r="D1598">
        <v>71.094999999999999</v>
      </c>
      <c r="E1598">
        <v>0.60806000000000004</v>
      </c>
      <c r="F1598">
        <v>0.57330999999999999</v>
      </c>
      <c r="G1598">
        <v>5.9579999999999998E-3</v>
      </c>
      <c r="H1598">
        <v>6.6909999999999999E-3</v>
      </c>
      <c r="I1598">
        <v>1.2649000000000001E-2</v>
      </c>
    </row>
    <row r="1599" spans="1:9" x14ac:dyDescent="0.25">
      <c r="A1599">
        <v>1400</v>
      </c>
      <c r="B1599">
        <v>10</v>
      </c>
      <c r="C1599">
        <v>68.891999999999996</v>
      </c>
      <c r="D1599">
        <v>73.158000000000001</v>
      </c>
      <c r="E1599">
        <v>0.61451999999999996</v>
      </c>
      <c r="F1599">
        <v>0.57118000000000002</v>
      </c>
      <c r="G1599">
        <v>5.8219999999999999E-3</v>
      </c>
      <c r="H1599">
        <v>6.6909999999999999E-3</v>
      </c>
      <c r="I1599">
        <v>1.2513E-2</v>
      </c>
    </row>
    <row r="1600" spans="1:9" x14ac:dyDescent="0.25">
      <c r="A1600">
        <v>1400</v>
      </c>
      <c r="B1600">
        <v>7</v>
      </c>
      <c r="C1600">
        <v>73.061999999999998</v>
      </c>
      <c r="D1600">
        <v>76.409000000000006</v>
      </c>
      <c r="E1600">
        <v>0.57396999999999998</v>
      </c>
      <c r="F1600">
        <v>0.56996000000000002</v>
      </c>
      <c r="G1600">
        <v>6.4180000000000001E-3</v>
      </c>
      <c r="H1600">
        <v>6.6909999999999999E-3</v>
      </c>
      <c r="I1600">
        <v>1.3109000000000001E-2</v>
      </c>
    </row>
    <row r="1601" spans="1:9" x14ac:dyDescent="0.25">
      <c r="A1601">
        <v>3200</v>
      </c>
      <c r="B1601">
        <v>14</v>
      </c>
      <c r="C1601">
        <v>62.783000000000001</v>
      </c>
      <c r="D1601">
        <v>69.421999999999997</v>
      </c>
      <c r="E1601">
        <v>0.64093</v>
      </c>
      <c r="F1601">
        <v>0.57708999999999999</v>
      </c>
      <c r="G1601">
        <v>5.607E-3</v>
      </c>
      <c r="H1601">
        <v>6.692E-3</v>
      </c>
      <c r="I1601">
        <v>1.23E-2</v>
      </c>
    </row>
    <row r="1602" spans="1:9" x14ac:dyDescent="0.25">
      <c r="A1602">
        <v>2200</v>
      </c>
      <c r="B1602">
        <v>10</v>
      </c>
      <c r="C1602">
        <v>68.888000000000005</v>
      </c>
      <c r="D1602">
        <v>73.522000000000006</v>
      </c>
      <c r="E1602">
        <v>0.61870000000000003</v>
      </c>
      <c r="F1602">
        <v>0.57150999999999996</v>
      </c>
      <c r="G1602">
        <v>5.777E-3</v>
      </c>
      <c r="H1602">
        <v>6.6930000000000002E-3</v>
      </c>
      <c r="I1602">
        <v>1.2470999999999999E-2</v>
      </c>
    </row>
    <row r="1603" spans="1:9" x14ac:dyDescent="0.25">
      <c r="A1603">
        <v>2000</v>
      </c>
      <c r="B1603">
        <v>10</v>
      </c>
      <c r="C1603">
        <v>69.644999999999996</v>
      </c>
      <c r="D1603">
        <v>74.114000000000004</v>
      </c>
      <c r="E1603">
        <v>0.61675999999999997</v>
      </c>
      <c r="F1603">
        <v>0.57042000000000004</v>
      </c>
      <c r="G1603">
        <v>5.7800000000000004E-3</v>
      </c>
      <c r="H1603">
        <v>6.6930000000000002E-3</v>
      </c>
      <c r="I1603">
        <v>1.2473E-2</v>
      </c>
    </row>
    <row r="1604" spans="1:9" x14ac:dyDescent="0.25">
      <c r="A1604">
        <v>100</v>
      </c>
      <c r="B1604">
        <v>8</v>
      </c>
      <c r="C1604">
        <v>68.846999999999994</v>
      </c>
      <c r="D1604">
        <v>72.650999999999996</v>
      </c>
      <c r="E1604">
        <v>0.58657000000000004</v>
      </c>
      <c r="F1604">
        <v>0.5716</v>
      </c>
      <c r="G1604">
        <v>6.2589999999999998E-3</v>
      </c>
      <c r="H1604">
        <v>6.6940000000000003E-3</v>
      </c>
      <c r="I1604">
        <v>1.2952E-2</v>
      </c>
    </row>
    <row r="1605" spans="1:9" x14ac:dyDescent="0.25">
      <c r="A1605">
        <v>1500</v>
      </c>
      <c r="B1605">
        <v>7</v>
      </c>
      <c r="C1605">
        <v>73.114000000000004</v>
      </c>
      <c r="D1605">
        <v>76.533000000000001</v>
      </c>
      <c r="E1605">
        <v>0.57457999999999998</v>
      </c>
      <c r="F1605">
        <v>0.56964999999999999</v>
      </c>
      <c r="G1605">
        <v>6.4050000000000001E-3</v>
      </c>
      <c r="H1605">
        <v>6.6940000000000003E-3</v>
      </c>
      <c r="I1605">
        <v>1.3099E-2</v>
      </c>
    </row>
    <row r="1606" spans="1:9" x14ac:dyDescent="0.25">
      <c r="A1606">
        <v>2600</v>
      </c>
      <c r="B1606">
        <v>8</v>
      </c>
      <c r="C1606">
        <v>72.628</v>
      </c>
      <c r="D1606">
        <v>77.084999999999994</v>
      </c>
      <c r="E1606">
        <v>0.59530000000000005</v>
      </c>
      <c r="F1606">
        <v>0.56845000000000001</v>
      </c>
      <c r="G1606">
        <v>6.0650000000000001E-3</v>
      </c>
      <c r="H1606">
        <v>6.6940000000000003E-3</v>
      </c>
      <c r="I1606">
        <v>1.2758E-2</v>
      </c>
    </row>
    <row r="1607" spans="1:9" x14ac:dyDescent="0.25">
      <c r="A1607">
        <v>3100</v>
      </c>
      <c r="B1607">
        <v>14</v>
      </c>
      <c r="C1607">
        <v>62.773000000000003</v>
      </c>
      <c r="D1607">
        <v>69.411000000000001</v>
      </c>
      <c r="E1607">
        <v>0.64080000000000004</v>
      </c>
      <c r="F1607">
        <v>0.57696999999999998</v>
      </c>
      <c r="G1607">
        <v>5.6100000000000004E-3</v>
      </c>
      <c r="H1607">
        <v>6.6950000000000004E-3</v>
      </c>
      <c r="I1607">
        <v>1.2305E-2</v>
      </c>
    </row>
    <row r="1608" spans="1:9" x14ac:dyDescent="0.25">
      <c r="A1608">
        <v>1500</v>
      </c>
      <c r="B1608">
        <v>10</v>
      </c>
      <c r="C1608">
        <v>68.656999999999996</v>
      </c>
      <c r="D1608">
        <v>72.914000000000001</v>
      </c>
      <c r="E1608">
        <v>0.61482000000000003</v>
      </c>
      <c r="F1608">
        <v>0.57116</v>
      </c>
      <c r="G1608">
        <v>5.8230000000000001E-3</v>
      </c>
      <c r="H1608">
        <v>6.6950000000000004E-3</v>
      </c>
      <c r="I1608">
        <v>1.2518E-2</v>
      </c>
    </row>
    <row r="1609" spans="1:9" x14ac:dyDescent="0.25">
      <c r="A1609">
        <v>3000</v>
      </c>
      <c r="B1609">
        <v>11</v>
      </c>
      <c r="C1609">
        <v>68.162999999999997</v>
      </c>
      <c r="D1609">
        <v>74.411000000000001</v>
      </c>
      <c r="E1609">
        <v>0.62985000000000002</v>
      </c>
      <c r="F1609">
        <v>0.57108999999999999</v>
      </c>
      <c r="G1609">
        <v>5.6140000000000001E-3</v>
      </c>
      <c r="H1609">
        <v>6.6959999999999997E-3</v>
      </c>
      <c r="I1609">
        <v>1.231E-2</v>
      </c>
    </row>
    <row r="1610" spans="1:9" x14ac:dyDescent="0.25">
      <c r="A1610">
        <v>1600</v>
      </c>
      <c r="B1610">
        <v>7</v>
      </c>
      <c r="C1610">
        <v>73.156999999999996</v>
      </c>
      <c r="D1610">
        <v>76.674000000000007</v>
      </c>
      <c r="E1610">
        <v>0.57521</v>
      </c>
      <c r="F1610">
        <v>0.56933999999999996</v>
      </c>
      <c r="G1610">
        <v>6.3930000000000002E-3</v>
      </c>
      <c r="H1610">
        <v>6.6959999999999997E-3</v>
      </c>
      <c r="I1610">
        <v>1.3089E-2</v>
      </c>
    </row>
    <row r="1611" spans="1:9" x14ac:dyDescent="0.25">
      <c r="A1611">
        <v>3000</v>
      </c>
      <c r="B1611">
        <v>14</v>
      </c>
      <c r="C1611">
        <v>62.88</v>
      </c>
      <c r="D1611">
        <v>69.531000000000006</v>
      </c>
      <c r="E1611">
        <v>0.64010999999999996</v>
      </c>
      <c r="F1611">
        <v>0.57657000000000003</v>
      </c>
      <c r="G1611">
        <v>5.6140000000000001E-3</v>
      </c>
      <c r="H1611">
        <v>6.6969999999999998E-3</v>
      </c>
      <c r="I1611">
        <v>1.2311000000000001E-2</v>
      </c>
    </row>
    <row r="1612" spans="1:9" x14ac:dyDescent="0.25">
      <c r="A1612">
        <v>2300</v>
      </c>
      <c r="B1612">
        <v>10</v>
      </c>
      <c r="C1612">
        <v>68.686999999999998</v>
      </c>
      <c r="D1612">
        <v>73.447000000000003</v>
      </c>
      <c r="E1612">
        <v>0.61924999999999997</v>
      </c>
      <c r="F1612">
        <v>0.57143999999999995</v>
      </c>
      <c r="G1612">
        <v>5.7730000000000004E-3</v>
      </c>
      <c r="H1612">
        <v>6.6969999999999998E-3</v>
      </c>
      <c r="I1612">
        <v>1.247E-2</v>
      </c>
    </row>
    <row r="1613" spans="1:9" x14ac:dyDescent="0.25">
      <c r="A1613">
        <v>1700</v>
      </c>
      <c r="B1613">
        <v>7</v>
      </c>
      <c r="C1613">
        <v>73.177000000000007</v>
      </c>
      <c r="D1613">
        <v>76.804000000000002</v>
      </c>
      <c r="E1613">
        <v>0.57586999999999999</v>
      </c>
      <c r="F1613">
        <v>0.56906999999999996</v>
      </c>
      <c r="G1613">
        <v>6.3800000000000003E-3</v>
      </c>
      <c r="H1613">
        <v>6.698E-3</v>
      </c>
      <c r="I1613">
        <v>1.3077999999999999E-2</v>
      </c>
    </row>
    <row r="1614" spans="1:9" x14ac:dyDescent="0.25">
      <c r="A1614">
        <v>1600</v>
      </c>
      <c r="B1614">
        <v>10</v>
      </c>
      <c r="C1614">
        <v>68.42</v>
      </c>
      <c r="D1614">
        <v>72.683000000000007</v>
      </c>
      <c r="E1614">
        <v>0.61509999999999998</v>
      </c>
      <c r="F1614">
        <v>0.57113999999999998</v>
      </c>
      <c r="G1614">
        <v>5.8240000000000002E-3</v>
      </c>
      <c r="H1614">
        <v>6.6990000000000001E-3</v>
      </c>
      <c r="I1614">
        <v>1.2522999999999999E-2</v>
      </c>
    </row>
    <row r="1615" spans="1:9" x14ac:dyDescent="0.25">
      <c r="A1615">
        <v>2400</v>
      </c>
      <c r="B1615">
        <v>10</v>
      </c>
      <c r="C1615">
        <v>68.504000000000005</v>
      </c>
      <c r="D1615">
        <v>73.385000000000005</v>
      </c>
      <c r="E1615">
        <v>0.61973999999999996</v>
      </c>
      <c r="F1615">
        <v>0.57140000000000002</v>
      </c>
      <c r="G1615">
        <v>5.7689999999999998E-3</v>
      </c>
      <c r="H1615">
        <v>6.6990000000000001E-3</v>
      </c>
      <c r="I1615">
        <v>1.2468999999999999E-2</v>
      </c>
    </row>
    <row r="1616" spans="1:9" x14ac:dyDescent="0.25">
      <c r="A1616">
        <v>2500</v>
      </c>
      <c r="B1616">
        <v>8</v>
      </c>
      <c r="C1616">
        <v>72.659000000000006</v>
      </c>
      <c r="D1616">
        <v>77.144000000000005</v>
      </c>
      <c r="E1616">
        <v>0.59514999999999996</v>
      </c>
      <c r="F1616">
        <v>0.56808000000000003</v>
      </c>
      <c r="G1616">
        <v>6.0670000000000003E-3</v>
      </c>
      <c r="H1616">
        <v>6.6990000000000001E-3</v>
      </c>
      <c r="I1616">
        <v>1.2766E-2</v>
      </c>
    </row>
    <row r="1617" spans="1:9" x14ac:dyDescent="0.25">
      <c r="A1617">
        <v>1800</v>
      </c>
      <c r="B1617">
        <v>7</v>
      </c>
      <c r="C1617">
        <v>73.168000000000006</v>
      </c>
      <c r="D1617">
        <v>76.906000000000006</v>
      </c>
      <c r="E1617">
        <v>0.57655999999999996</v>
      </c>
      <c r="F1617">
        <v>0.56886999999999999</v>
      </c>
      <c r="G1617">
        <v>6.3670000000000003E-3</v>
      </c>
      <c r="H1617">
        <v>6.7000000000000002E-3</v>
      </c>
      <c r="I1617">
        <v>1.3067E-2</v>
      </c>
    </row>
    <row r="1618" spans="1:9" x14ac:dyDescent="0.25">
      <c r="A1618">
        <v>1900</v>
      </c>
      <c r="B1618">
        <v>7</v>
      </c>
      <c r="C1618">
        <v>73.126000000000005</v>
      </c>
      <c r="D1618">
        <v>76.974999999999994</v>
      </c>
      <c r="E1618">
        <v>0.57725000000000004</v>
      </c>
      <c r="F1618">
        <v>0.56874000000000002</v>
      </c>
      <c r="G1618">
        <v>6.3550000000000004E-3</v>
      </c>
      <c r="H1618">
        <v>6.7000000000000002E-3</v>
      </c>
      <c r="I1618">
        <v>1.3055000000000001E-2</v>
      </c>
    </row>
    <row r="1619" spans="1:9" x14ac:dyDescent="0.25">
      <c r="A1619">
        <v>900</v>
      </c>
      <c r="B1619">
        <v>10</v>
      </c>
      <c r="C1619">
        <v>66.930000000000007</v>
      </c>
      <c r="D1619">
        <v>71.314999999999998</v>
      </c>
      <c r="E1619">
        <v>0.60850000000000004</v>
      </c>
      <c r="F1619">
        <v>0.57245999999999997</v>
      </c>
      <c r="G1619">
        <v>5.9449999999999998E-3</v>
      </c>
      <c r="H1619">
        <v>6.7010000000000004E-3</v>
      </c>
      <c r="I1619">
        <v>1.2645999999999999E-2</v>
      </c>
    </row>
    <row r="1620" spans="1:9" x14ac:dyDescent="0.25">
      <c r="A1620">
        <v>2500</v>
      </c>
      <c r="B1620">
        <v>10</v>
      </c>
      <c r="C1620">
        <v>68.328000000000003</v>
      </c>
      <c r="D1620">
        <v>73.317999999999998</v>
      </c>
      <c r="E1620">
        <v>0.62019000000000002</v>
      </c>
      <c r="F1620">
        <v>0.57142000000000004</v>
      </c>
      <c r="G1620">
        <v>5.7660000000000003E-3</v>
      </c>
      <c r="H1620">
        <v>6.7010000000000004E-3</v>
      </c>
      <c r="I1620">
        <v>1.2468E-2</v>
      </c>
    </row>
    <row r="1621" spans="1:9" x14ac:dyDescent="0.25">
      <c r="A1621">
        <v>2900</v>
      </c>
      <c r="B1621">
        <v>10</v>
      </c>
      <c r="C1621">
        <v>67.611000000000004</v>
      </c>
      <c r="D1621">
        <v>72.945999999999998</v>
      </c>
      <c r="E1621">
        <v>0.62161</v>
      </c>
      <c r="F1621">
        <v>0.57211999999999996</v>
      </c>
      <c r="G1621">
        <v>5.764E-3</v>
      </c>
      <c r="H1621">
        <v>6.7019999999999996E-3</v>
      </c>
      <c r="I1621">
        <v>1.2466E-2</v>
      </c>
    </row>
    <row r="1622" spans="1:9" x14ac:dyDescent="0.25">
      <c r="A1622">
        <v>1700</v>
      </c>
      <c r="B1622">
        <v>10</v>
      </c>
      <c r="C1622">
        <v>68.198999999999998</v>
      </c>
      <c r="D1622">
        <v>72.462999999999994</v>
      </c>
      <c r="E1622">
        <v>0.61538000000000004</v>
      </c>
      <c r="F1622">
        <v>0.57110000000000005</v>
      </c>
      <c r="G1622">
        <v>5.8259999999999996E-3</v>
      </c>
      <c r="H1622">
        <v>6.7029999999999998E-3</v>
      </c>
      <c r="I1622">
        <v>1.2527999999999999E-2</v>
      </c>
    </row>
    <row r="1623" spans="1:9" x14ac:dyDescent="0.25">
      <c r="A1623">
        <v>2800</v>
      </c>
      <c r="B1623">
        <v>10</v>
      </c>
      <c r="C1623">
        <v>67.796000000000006</v>
      </c>
      <c r="D1623">
        <v>73.055999999999997</v>
      </c>
      <c r="E1623">
        <v>0.62131000000000003</v>
      </c>
      <c r="F1623">
        <v>0.57184999999999997</v>
      </c>
      <c r="G1623">
        <v>5.7629999999999999E-3</v>
      </c>
      <c r="H1623">
        <v>6.7029999999999998E-3</v>
      </c>
      <c r="I1623">
        <v>1.2466E-2</v>
      </c>
    </row>
    <row r="1624" spans="1:9" x14ac:dyDescent="0.25">
      <c r="A1624">
        <v>2700</v>
      </c>
      <c r="B1624">
        <v>10</v>
      </c>
      <c r="C1624">
        <v>67.98</v>
      </c>
      <c r="D1624">
        <v>73.153000000000006</v>
      </c>
      <c r="E1624">
        <v>0.62097999999999998</v>
      </c>
      <c r="F1624">
        <v>0.57162999999999997</v>
      </c>
      <c r="G1624">
        <v>5.7629999999999999E-3</v>
      </c>
      <c r="H1624">
        <v>6.7029999999999998E-3</v>
      </c>
      <c r="I1624">
        <v>1.2466E-2</v>
      </c>
    </row>
    <row r="1625" spans="1:9" x14ac:dyDescent="0.25">
      <c r="A1625">
        <v>2600</v>
      </c>
      <c r="B1625">
        <v>10</v>
      </c>
      <c r="C1625">
        <v>68.153999999999996</v>
      </c>
      <c r="D1625">
        <v>73.242999999999995</v>
      </c>
      <c r="E1625">
        <v>0.62060000000000004</v>
      </c>
      <c r="F1625">
        <v>0.57149000000000005</v>
      </c>
      <c r="G1625">
        <v>5.764E-3</v>
      </c>
      <c r="H1625">
        <v>6.7029999999999998E-3</v>
      </c>
      <c r="I1625">
        <v>1.2467000000000001E-2</v>
      </c>
    </row>
    <row r="1626" spans="1:9" x14ac:dyDescent="0.25">
      <c r="A1626">
        <v>200</v>
      </c>
      <c r="B1626">
        <v>8</v>
      </c>
      <c r="C1626">
        <v>68.616</v>
      </c>
      <c r="D1626">
        <v>72.436000000000007</v>
      </c>
      <c r="E1626">
        <v>0.58679999999999999</v>
      </c>
      <c r="F1626">
        <v>0.57123999999999997</v>
      </c>
      <c r="G1626">
        <v>6.2639999999999996E-3</v>
      </c>
      <c r="H1626">
        <v>6.7039999999999999E-3</v>
      </c>
      <c r="I1626">
        <v>1.2968E-2</v>
      </c>
    </row>
    <row r="1627" spans="1:9" x14ac:dyDescent="0.25">
      <c r="A1627">
        <v>2400</v>
      </c>
      <c r="B1627">
        <v>8</v>
      </c>
      <c r="C1627">
        <v>72.688999999999993</v>
      </c>
      <c r="D1627">
        <v>77.198999999999998</v>
      </c>
      <c r="E1627">
        <v>0.59499999999999997</v>
      </c>
      <c r="F1627">
        <v>0.56772999999999996</v>
      </c>
      <c r="G1627">
        <v>6.0689999999999997E-3</v>
      </c>
      <c r="H1627">
        <v>6.7039999999999999E-3</v>
      </c>
      <c r="I1627">
        <v>1.2773E-2</v>
      </c>
    </row>
    <row r="1628" spans="1:9" x14ac:dyDescent="0.25">
      <c r="A1628">
        <v>1800</v>
      </c>
      <c r="B1628">
        <v>10</v>
      </c>
      <c r="C1628">
        <v>67.983000000000004</v>
      </c>
      <c r="D1628">
        <v>72.266999999999996</v>
      </c>
      <c r="E1628">
        <v>0.61567000000000005</v>
      </c>
      <c r="F1628">
        <v>0.57103999999999999</v>
      </c>
      <c r="G1628">
        <v>5.8269999999999997E-3</v>
      </c>
      <c r="H1628">
        <v>6.7070000000000003E-3</v>
      </c>
      <c r="I1628">
        <v>1.2534E-2</v>
      </c>
    </row>
    <row r="1629" spans="1:9" x14ac:dyDescent="0.25">
      <c r="A1629">
        <v>200</v>
      </c>
      <c r="B1629">
        <v>15</v>
      </c>
      <c r="C1629">
        <v>62.731999999999999</v>
      </c>
      <c r="D1629">
        <v>68.552999999999997</v>
      </c>
      <c r="E1629">
        <v>0.63016000000000005</v>
      </c>
      <c r="F1629">
        <v>0.57433999999999996</v>
      </c>
      <c r="G1629">
        <v>5.6969999999999998E-3</v>
      </c>
      <c r="H1629">
        <v>6.7089999999999997E-3</v>
      </c>
      <c r="I1629">
        <v>1.2406E-2</v>
      </c>
    </row>
    <row r="1630" spans="1:9" x14ac:dyDescent="0.25">
      <c r="A1630">
        <v>2300</v>
      </c>
      <c r="B1630">
        <v>8</v>
      </c>
      <c r="C1630">
        <v>72.72</v>
      </c>
      <c r="D1630">
        <v>77.253</v>
      </c>
      <c r="E1630">
        <v>0.59484999999999999</v>
      </c>
      <c r="F1630">
        <v>0.56740000000000002</v>
      </c>
      <c r="G1630">
        <v>6.071E-3</v>
      </c>
      <c r="H1630">
        <v>6.7089999999999997E-3</v>
      </c>
      <c r="I1630">
        <v>1.2781000000000001E-2</v>
      </c>
    </row>
    <row r="1631" spans="1:9" x14ac:dyDescent="0.25">
      <c r="A1631">
        <v>300</v>
      </c>
      <c r="B1631">
        <v>14</v>
      </c>
      <c r="C1631">
        <v>61.796999999999997</v>
      </c>
      <c r="D1631">
        <v>67.658000000000001</v>
      </c>
      <c r="E1631">
        <v>0.62816000000000005</v>
      </c>
      <c r="F1631">
        <v>0.57599</v>
      </c>
      <c r="G1631">
        <v>5.7790000000000003E-3</v>
      </c>
      <c r="H1631">
        <v>6.7099999999999998E-3</v>
      </c>
      <c r="I1631">
        <v>1.2489E-2</v>
      </c>
    </row>
    <row r="1632" spans="1:9" x14ac:dyDescent="0.25">
      <c r="A1632">
        <v>2900</v>
      </c>
      <c r="B1632">
        <v>12</v>
      </c>
      <c r="C1632">
        <v>63.892000000000003</v>
      </c>
      <c r="D1632">
        <v>70.052999999999997</v>
      </c>
      <c r="E1632">
        <v>0.63375999999999999</v>
      </c>
      <c r="F1632">
        <v>0.57604999999999995</v>
      </c>
      <c r="G1632">
        <v>5.6880000000000003E-3</v>
      </c>
      <c r="H1632">
        <v>6.711E-3</v>
      </c>
      <c r="I1632">
        <v>1.2399E-2</v>
      </c>
    </row>
    <row r="1633" spans="1:9" x14ac:dyDescent="0.25">
      <c r="A1633">
        <v>400</v>
      </c>
      <c r="B1633">
        <v>12</v>
      </c>
      <c r="C1633">
        <v>64.350999999999999</v>
      </c>
      <c r="D1633">
        <v>70.241</v>
      </c>
      <c r="E1633">
        <v>0.62078999999999995</v>
      </c>
      <c r="F1633">
        <v>0.57243999999999995</v>
      </c>
      <c r="G1633">
        <v>5.7920000000000003E-3</v>
      </c>
      <c r="H1633">
        <v>6.711E-3</v>
      </c>
      <c r="I1633">
        <v>1.2503999999999999E-2</v>
      </c>
    </row>
    <row r="1634" spans="1:9" x14ac:dyDescent="0.25">
      <c r="A1634">
        <v>500</v>
      </c>
      <c r="B1634">
        <v>13</v>
      </c>
      <c r="C1634">
        <v>62.585000000000001</v>
      </c>
      <c r="D1634">
        <v>68.349000000000004</v>
      </c>
      <c r="E1634">
        <v>0.62404000000000004</v>
      </c>
      <c r="F1634">
        <v>0.57499999999999996</v>
      </c>
      <c r="G1634">
        <v>5.8069999999999997E-3</v>
      </c>
      <c r="H1634">
        <v>6.7120000000000001E-3</v>
      </c>
      <c r="I1634">
        <v>1.2518E-2</v>
      </c>
    </row>
    <row r="1635" spans="1:9" x14ac:dyDescent="0.25">
      <c r="A1635">
        <v>1900</v>
      </c>
      <c r="B1635">
        <v>10</v>
      </c>
      <c r="C1635">
        <v>67.784999999999997</v>
      </c>
      <c r="D1635">
        <v>72.093999999999994</v>
      </c>
      <c r="E1635">
        <v>0.61597000000000002</v>
      </c>
      <c r="F1635">
        <v>0.57094999999999996</v>
      </c>
      <c r="G1635">
        <v>5.8269999999999997E-3</v>
      </c>
      <c r="H1635">
        <v>6.7120000000000001E-3</v>
      </c>
      <c r="I1635">
        <v>1.2540000000000001E-2</v>
      </c>
    </row>
    <row r="1636" spans="1:9" x14ac:dyDescent="0.25">
      <c r="A1636">
        <v>2800</v>
      </c>
      <c r="B1636">
        <v>12</v>
      </c>
      <c r="C1636">
        <v>63.948999999999998</v>
      </c>
      <c r="D1636">
        <v>70.12</v>
      </c>
      <c r="E1636">
        <v>0.63363999999999998</v>
      </c>
      <c r="F1636">
        <v>0.57584000000000002</v>
      </c>
      <c r="G1636">
        <v>5.6880000000000003E-3</v>
      </c>
      <c r="H1636">
        <v>6.7130000000000002E-3</v>
      </c>
      <c r="I1636">
        <v>1.2401000000000001E-2</v>
      </c>
    </row>
    <row r="1637" spans="1:9" x14ac:dyDescent="0.25">
      <c r="A1637">
        <v>300</v>
      </c>
      <c r="B1637">
        <v>8</v>
      </c>
      <c r="C1637">
        <v>68.471999999999994</v>
      </c>
      <c r="D1637">
        <v>72.344999999999999</v>
      </c>
      <c r="E1637">
        <v>0.58701000000000003</v>
      </c>
      <c r="F1637">
        <v>0.57069000000000003</v>
      </c>
      <c r="G1637">
        <v>6.2649999999999997E-3</v>
      </c>
      <c r="H1637">
        <v>6.7140000000000003E-3</v>
      </c>
      <c r="I1637">
        <v>1.2978999999999999E-2</v>
      </c>
    </row>
    <row r="1638" spans="1:9" x14ac:dyDescent="0.25">
      <c r="A1638">
        <v>2200</v>
      </c>
      <c r="B1638">
        <v>8</v>
      </c>
      <c r="C1638">
        <v>72.75</v>
      </c>
      <c r="D1638">
        <v>77.307000000000002</v>
      </c>
      <c r="E1638">
        <v>0.59469000000000005</v>
      </c>
      <c r="F1638">
        <v>0.56708000000000003</v>
      </c>
      <c r="G1638">
        <v>6.0730000000000003E-3</v>
      </c>
      <c r="H1638">
        <v>6.7140000000000003E-3</v>
      </c>
      <c r="I1638">
        <v>1.2788000000000001E-2</v>
      </c>
    </row>
    <row r="1639" spans="1:9" x14ac:dyDescent="0.25">
      <c r="A1639">
        <v>2700</v>
      </c>
      <c r="B1639">
        <v>12</v>
      </c>
      <c r="C1639">
        <v>64.009</v>
      </c>
      <c r="D1639">
        <v>70.188999999999993</v>
      </c>
      <c r="E1639">
        <v>0.63349999999999995</v>
      </c>
      <c r="F1639">
        <v>0.57562000000000002</v>
      </c>
      <c r="G1639">
        <v>5.6889999999999996E-3</v>
      </c>
      <c r="H1639">
        <v>6.7149999999999996E-3</v>
      </c>
      <c r="I1639">
        <v>1.2404E-2</v>
      </c>
    </row>
    <row r="1640" spans="1:9" x14ac:dyDescent="0.25">
      <c r="A1640">
        <v>2600</v>
      </c>
      <c r="B1640">
        <v>12</v>
      </c>
      <c r="C1640">
        <v>64.072999999999993</v>
      </c>
      <c r="D1640">
        <v>70.260000000000005</v>
      </c>
      <c r="E1640">
        <v>0.63334999999999997</v>
      </c>
      <c r="F1640">
        <v>0.57537000000000005</v>
      </c>
      <c r="G1640">
        <v>5.6889999999999996E-3</v>
      </c>
      <c r="H1640">
        <v>6.718E-3</v>
      </c>
      <c r="I1640">
        <v>1.2407E-2</v>
      </c>
    </row>
    <row r="1641" spans="1:9" x14ac:dyDescent="0.25">
      <c r="A1641">
        <v>2100</v>
      </c>
      <c r="B1641">
        <v>8</v>
      </c>
      <c r="C1641">
        <v>72.781999999999996</v>
      </c>
      <c r="D1641">
        <v>77.369</v>
      </c>
      <c r="E1641">
        <v>0.59448999999999996</v>
      </c>
      <c r="F1641">
        <v>0.56679000000000002</v>
      </c>
      <c r="G1641">
        <v>6.0759999999999998E-3</v>
      </c>
      <c r="H1641">
        <v>6.718E-3</v>
      </c>
      <c r="I1641">
        <v>1.2794E-2</v>
      </c>
    </row>
    <row r="1642" spans="1:9" x14ac:dyDescent="0.25">
      <c r="A1642">
        <v>400</v>
      </c>
      <c r="B1642">
        <v>11</v>
      </c>
      <c r="C1642">
        <v>65.225999999999999</v>
      </c>
      <c r="D1642">
        <v>70.876000000000005</v>
      </c>
      <c r="E1642">
        <v>0.61780000000000002</v>
      </c>
      <c r="F1642">
        <v>0.57118999999999998</v>
      </c>
      <c r="G1642">
        <v>5.8139999999999997E-3</v>
      </c>
      <c r="H1642">
        <v>6.7190000000000001E-3</v>
      </c>
      <c r="I1642">
        <v>1.2533000000000001E-2</v>
      </c>
    </row>
    <row r="1643" spans="1:9" x14ac:dyDescent="0.25">
      <c r="A1643">
        <v>2500</v>
      </c>
      <c r="B1643">
        <v>12</v>
      </c>
      <c r="C1643">
        <v>64.143000000000001</v>
      </c>
      <c r="D1643">
        <v>70.334999999999994</v>
      </c>
      <c r="E1643">
        <v>0.63317000000000001</v>
      </c>
      <c r="F1643">
        <v>0.57509999999999994</v>
      </c>
      <c r="G1643">
        <v>5.6889999999999996E-3</v>
      </c>
      <c r="H1643">
        <v>6.7210000000000004E-3</v>
      </c>
      <c r="I1643">
        <v>1.2409999999999999E-2</v>
      </c>
    </row>
    <row r="1644" spans="1:9" x14ac:dyDescent="0.25">
      <c r="A1644">
        <v>900</v>
      </c>
      <c r="B1644">
        <v>7</v>
      </c>
      <c r="C1644">
        <v>69.102000000000004</v>
      </c>
      <c r="D1644">
        <v>71.733999999999995</v>
      </c>
      <c r="E1644">
        <v>0.56799999999999995</v>
      </c>
      <c r="F1644">
        <v>0.57562000000000002</v>
      </c>
      <c r="G1644">
        <v>6.6600000000000001E-3</v>
      </c>
      <c r="H1644">
        <v>6.7210000000000004E-3</v>
      </c>
      <c r="I1644">
        <v>1.3381000000000001E-2</v>
      </c>
    </row>
    <row r="1645" spans="1:9" x14ac:dyDescent="0.25">
      <c r="A1645">
        <v>3900</v>
      </c>
      <c r="B1645">
        <v>15</v>
      </c>
      <c r="C1645">
        <v>62.790999999999997</v>
      </c>
      <c r="D1645">
        <v>69.152000000000001</v>
      </c>
      <c r="E1645">
        <v>0.64571999999999996</v>
      </c>
      <c r="F1645">
        <v>0.57538999999999996</v>
      </c>
      <c r="G1645">
        <v>5.5440000000000003E-3</v>
      </c>
      <c r="H1645">
        <v>6.7239999999999999E-3</v>
      </c>
      <c r="I1645">
        <v>1.2267999999999999E-2</v>
      </c>
    </row>
    <row r="1646" spans="1:9" x14ac:dyDescent="0.25">
      <c r="A1646">
        <v>2400</v>
      </c>
      <c r="B1646">
        <v>12</v>
      </c>
      <c r="C1646">
        <v>64.22</v>
      </c>
      <c r="D1646">
        <v>70.412000000000006</v>
      </c>
      <c r="E1646">
        <v>0.63297000000000003</v>
      </c>
      <c r="F1646">
        <v>0.57481000000000004</v>
      </c>
      <c r="G1646">
        <v>5.6899999999999997E-3</v>
      </c>
      <c r="H1646">
        <v>6.7239999999999999E-3</v>
      </c>
      <c r="I1646">
        <v>1.2414E-2</v>
      </c>
    </row>
    <row r="1647" spans="1:9" x14ac:dyDescent="0.25">
      <c r="A1647">
        <v>400</v>
      </c>
      <c r="B1647">
        <v>8</v>
      </c>
      <c r="C1647">
        <v>68.370999999999995</v>
      </c>
      <c r="D1647">
        <v>72.311000000000007</v>
      </c>
      <c r="E1647">
        <v>0.58721999999999996</v>
      </c>
      <c r="F1647">
        <v>0.57008000000000003</v>
      </c>
      <c r="G1647">
        <v>6.2639999999999996E-3</v>
      </c>
      <c r="H1647">
        <v>6.7239999999999999E-3</v>
      </c>
      <c r="I1647">
        <v>1.2988E-2</v>
      </c>
    </row>
    <row r="1648" spans="1:9" x14ac:dyDescent="0.25">
      <c r="A1648">
        <v>3800</v>
      </c>
      <c r="B1648">
        <v>15</v>
      </c>
      <c r="C1648">
        <v>62.790999999999997</v>
      </c>
      <c r="D1648">
        <v>69.158000000000001</v>
      </c>
      <c r="E1648">
        <v>0.64564999999999995</v>
      </c>
      <c r="F1648">
        <v>0.57530000000000003</v>
      </c>
      <c r="G1648">
        <v>5.5449999999999996E-3</v>
      </c>
      <c r="H1648">
        <v>6.7250000000000001E-3</v>
      </c>
      <c r="I1648">
        <v>1.2271000000000001E-2</v>
      </c>
    </row>
    <row r="1649" spans="1:9" x14ac:dyDescent="0.25">
      <c r="A1649">
        <v>2900</v>
      </c>
      <c r="B1649">
        <v>11</v>
      </c>
      <c r="C1649">
        <v>66.728999999999999</v>
      </c>
      <c r="D1649">
        <v>72.772000000000006</v>
      </c>
      <c r="E1649">
        <v>0.62946999999999997</v>
      </c>
      <c r="F1649">
        <v>0.57111999999999996</v>
      </c>
      <c r="G1649">
        <v>5.6600000000000001E-3</v>
      </c>
      <c r="H1649">
        <v>6.7250000000000001E-3</v>
      </c>
      <c r="I1649">
        <v>1.2385E-2</v>
      </c>
    </row>
    <row r="1650" spans="1:9" x14ac:dyDescent="0.25">
      <c r="A1650">
        <v>2800</v>
      </c>
      <c r="B1650">
        <v>11</v>
      </c>
      <c r="C1650">
        <v>66.787999999999997</v>
      </c>
      <c r="D1650">
        <v>72.825999999999993</v>
      </c>
      <c r="E1650">
        <v>0.62931999999999999</v>
      </c>
      <c r="F1650">
        <v>0.57098000000000004</v>
      </c>
      <c r="G1650">
        <v>5.6610000000000002E-3</v>
      </c>
      <c r="H1650">
        <v>6.7260000000000002E-3</v>
      </c>
      <c r="I1650">
        <v>1.2387E-2</v>
      </c>
    </row>
    <row r="1651" spans="1:9" x14ac:dyDescent="0.25">
      <c r="A1651">
        <v>3700</v>
      </c>
      <c r="B1651">
        <v>15</v>
      </c>
      <c r="C1651">
        <v>62.790999999999997</v>
      </c>
      <c r="D1651">
        <v>69.162999999999997</v>
      </c>
      <c r="E1651">
        <v>0.64556999999999998</v>
      </c>
      <c r="F1651">
        <v>0.57521</v>
      </c>
      <c r="G1651">
        <v>5.5469999999999998E-3</v>
      </c>
      <c r="H1651">
        <v>6.7270000000000003E-3</v>
      </c>
      <c r="I1651">
        <v>1.2274E-2</v>
      </c>
    </row>
    <row r="1652" spans="1:9" x14ac:dyDescent="0.25">
      <c r="A1652">
        <v>2300</v>
      </c>
      <c r="B1652">
        <v>12</v>
      </c>
      <c r="C1652">
        <v>64.305999999999997</v>
      </c>
      <c r="D1652">
        <v>70.492999999999995</v>
      </c>
      <c r="E1652">
        <v>0.63273999999999997</v>
      </c>
      <c r="F1652">
        <v>0.57450999999999997</v>
      </c>
      <c r="G1652">
        <v>5.6899999999999997E-3</v>
      </c>
      <c r="H1652">
        <v>6.7270000000000003E-3</v>
      </c>
      <c r="I1652">
        <v>1.2416999999999999E-2</v>
      </c>
    </row>
    <row r="1653" spans="1:9" x14ac:dyDescent="0.25">
      <c r="A1653">
        <v>2700</v>
      </c>
      <c r="B1653">
        <v>11</v>
      </c>
      <c r="C1653">
        <v>66.850999999999999</v>
      </c>
      <c r="D1653">
        <v>72.881</v>
      </c>
      <c r="E1653">
        <v>0.62914999999999999</v>
      </c>
      <c r="F1653">
        <v>0.57082999999999995</v>
      </c>
      <c r="G1653">
        <v>5.6610000000000002E-3</v>
      </c>
      <c r="H1653">
        <v>6.7279999999999996E-3</v>
      </c>
      <c r="I1653">
        <v>1.2389000000000001E-2</v>
      </c>
    </row>
    <row r="1654" spans="1:9" x14ac:dyDescent="0.25">
      <c r="A1654">
        <v>3600</v>
      </c>
      <c r="B1654">
        <v>15</v>
      </c>
      <c r="C1654">
        <v>62.790999999999997</v>
      </c>
      <c r="D1654">
        <v>69.167000000000002</v>
      </c>
      <c r="E1654">
        <v>0.64549999999999996</v>
      </c>
      <c r="F1654">
        <v>0.57511000000000001</v>
      </c>
      <c r="G1654">
        <v>5.548E-3</v>
      </c>
      <c r="H1654">
        <v>6.7289999999999997E-3</v>
      </c>
      <c r="I1654">
        <v>1.2277E-2</v>
      </c>
    </row>
    <row r="1655" spans="1:9" x14ac:dyDescent="0.25">
      <c r="A1655">
        <v>2000</v>
      </c>
      <c r="B1655">
        <v>12</v>
      </c>
      <c r="C1655">
        <v>65.072999999999993</v>
      </c>
      <c r="D1655">
        <v>71.28</v>
      </c>
      <c r="E1655">
        <v>0.63051999999999997</v>
      </c>
      <c r="F1655">
        <v>0.57274000000000003</v>
      </c>
      <c r="G1655">
        <v>5.6870000000000002E-3</v>
      </c>
      <c r="H1655">
        <v>6.7289999999999997E-3</v>
      </c>
      <c r="I1655">
        <v>1.2416E-2</v>
      </c>
    </row>
    <row r="1656" spans="1:9" x14ac:dyDescent="0.25">
      <c r="A1656">
        <v>2600</v>
      </c>
      <c r="B1656">
        <v>11</v>
      </c>
      <c r="C1656">
        <v>66.917000000000002</v>
      </c>
      <c r="D1656">
        <v>72.938000000000002</v>
      </c>
      <c r="E1656">
        <v>0.62895999999999996</v>
      </c>
      <c r="F1656">
        <v>0.57067000000000001</v>
      </c>
      <c r="G1656">
        <v>5.6620000000000004E-3</v>
      </c>
      <c r="H1656">
        <v>6.7289999999999997E-3</v>
      </c>
      <c r="I1656">
        <v>1.2392E-2</v>
      </c>
    </row>
    <row r="1657" spans="1:9" x14ac:dyDescent="0.25">
      <c r="A1657">
        <v>600</v>
      </c>
      <c r="B1657">
        <v>13</v>
      </c>
      <c r="C1657">
        <v>62.526000000000003</v>
      </c>
      <c r="D1657">
        <v>68.283000000000001</v>
      </c>
      <c r="E1657">
        <v>0.62368000000000001</v>
      </c>
      <c r="F1657">
        <v>0.57418999999999998</v>
      </c>
      <c r="G1657">
        <v>5.8199999999999997E-3</v>
      </c>
      <c r="H1657">
        <v>6.7299999999999999E-3</v>
      </c>
      <c r="I1657">
        <v>1.255E-2</v>
      </c>
    </row>
    <row r="1658" spans="1:9" x14ac:dyDescent="0.25">
      <c r="A1658">
        <v>2200</v>
      </c>
      <c r="B1658">
        <v>12</v>
      </c>
      <c r="C1658">
        <v>64.403000000000006</v>
      </c>
      <c r="D1658">
        <v>70.578000000000003</v>
      </c>
      <c r="E1658">
        <v>0.63246000000000002</v>
      </c>
      <c r="F1658">
        <v>0.57421</v>
      </c>
      <c r="G1658">
        <v>5.6909999999999999E-3</v>
      </c>
      <c r="H1658">
        <v>6.7299999999999999E-3</v>
      </c>
      <c r="I1658">
        <v>1.242E-2</v>
      </c>
    </row>
    <row r="1659" spans="1:9" x14ac:dyDescent="0.25">
      <c r="A1659">
        <v>3500</v>
      </c>
      <c r="B1659">
        <v>15</v>
      </c>
      <c r="C1659">
        <v>62.790999999999997</v>
      </c>
      <c r="D1659">
        <v>69.17</v>
      </c>
      <c r="E1659">
        <v>0.64541000000000004</v>
      </c>
      <c r="F1659">
        <v>0.57501000000000002</v>
      </c>
      <c r="G1659">
        <v>5.5490000000000001E-3</v>
      </c>
      <c r="H1659">
        <v>6.731E-3</v>
      </c>
      <c r="I1659">
        <v>1.2279999999999999E-2</v>
      </c>
    </row>
    <row r="1660" spans="1:9" x14ac:dyDescent="0.25">
      <c r="A1660">
        <v>2000</v>
      </c>
      <c r="B1660">
        <v>13</v>
      </c>
      <c r="C1660">
        <v>62.951000000000001</v>
      </c>
      <c r="D1660">
        <v>69.188999999999993</v>
      </c>
      <c r="E1660">
        <v>0.63446000000000002</v>
      </c>
      <c r="F1660">
        <v>0.57494000000000001</v>
      </c>
      <c r="G1660">
        <v>5.6880000000000003E-3</v>
      </c>
      <c r="H1660">
        <v>6.731E-3</v>
      </c>
      <c r="I1660">
        <v>1.2418999999999999E-2</v>
      </c>
    </row>
    <row r="1661" spans="1:9" x14ac:dyDescent="0.25">
      <c r="A1661">
        <v>2100</v>
      </c>
      <c r="B1661">
        <v>12</v>
      </c>
      <c r="C1661">
        <v>64.522000000000006</v>
      </c>
      <c r="D1661">
        <v>70.683000000000007</v>
      </c>
      <c r="E1661">
        <v>0.63207000000000002</v>
      </c>
      <c r="F1661">
        <v>0.57389999999999997</v>
      </c>
      <c r="G1661">
        <v>5.6909999999999999E-3</v>
      </c>
      <c r="H1661">
        <v>6.731E-3</v>
      </c>
      <c r="I1661">
        <v>1.2422000000000001E-2</v>
      </c>
    </row>
    <row r="1662" spans="1:9" x14ac:dyDescent="0.25">
      <c r="A1662">
        <v>2500</v>
      </c>
      <c r="B1662">
        <v>11</v>
      </c>
      <c r="C1662">
        <v>66.989999999999995</v>
      </c>
      <c r="D1662">
        <v>72.995999999999995</v>
      </c>
      <c r="E1662">
        <v>0.62875000000000003</v>
      </c>
      <c r="F1662">
        <v>0.57047999999999999</v>
      </c>
      <c r="G1662">
        <v>5.6639999999999998E-3</v>
      </c>
      <c r="H1662">
        <v>6.731E-3</v>
      </c>
      <c r="I1662">
        <v>1.2395E-2</v>
      </c>
    </row>
    <row r="1663" spans="1:9" x14ac:dyDescent="0.25">
      <c r="A1663">
        <v>3400</v>
      </c>
      <c r="B1663">
        <v>15</v>
      </c>
      <c r="C1663">
        <v>62.787999999999997</v>
      </c>
      <c r="D1663">
        <v>69.17</v>
      </c>
      <c r="E1663">
        <v>0.64532</v>
      </c>
      <c r="F1663">
        <v>0.57489999999999997</v>
      </c>
      <c r="G1663">
        <v>5.5510000000000004E-3</v>
      </c>
      <c r="H1663">
        <v>6.7330000000000003E-3</v>
      </c>
      <c r="I1663">
        <v>1.2284E-2</v>
      </c>
    </row>
    <row r="1664" spans="1:9" x14ac:dyDescent="0.25">
      <c r="A1664">
        <v>2400</v>
      </c>
      <c r="B1664">
        <v>11</v>
      </c>
      <c r="C1664">
        <v>67.069000000000003</v>
      </c>
      <c r="D1664">
        <v>73.06</v>
      </c>
      <c r="E1664">
        <v>0.62851000000000001</v>
      </c>
      <c r="F1664">
        <v>0.57027000000000005</v>
      </c>
      <c r="G1664">
        <v>5.6649999999999999E-3</v>
      </c>
      <c r="H1664">
        <v>6.7330000000000003E-3</v>
      </c>
      <c r="I1664">
        <v>1.2399E-2</v>
      </c>
    </row>
    <row r="1665" spans="1:9" x14ac:dyDescent="0.25">
      <c r="A1665">
        <v>300</v>
      </c>
      <c r="B1665">
        <v>15</v>
      </c>
      <c r="C1665">
        <v>62.695</v>
      </c>
      <c r="D1665">
        <v>68.545000000000002</v>
      </c>
      <c r="E1665">
        <v>0.62931000000000004</v>
      </c>
      <c r="F1665">
        <v>0.57289999999999996</v>
      </c>
      <c r="G1665">
        <v>5.7130000000000002E-3</v>
      </c>
      <c r="H1665">
        <v>6.7349999999999997E-3</v>
      </c>
      <c r="I1665">
        <v>1.2449E-2</v>
      </c>
    </row>
    <row r="1666" spans="1:9" x14ac:dyDescent="0.25">
      <c r="A1666">
        <v>3300</v>
      </c>
      <c r="B1666">
        <v>15</v>
      </c>
      <c r="C1666">
        <v>62.783999999999999</v>
      </c>
      <c r="D1666">
        <v>69.165000000000006</v>
      </c>
      <c r="E1666">
        <v>0.64522000000000002</v>
      </c>
      <c r="F1666">
        <v>0.57479000000000002</v>
      </c>
      <c r="G1666">
        <v>5.5529999999999998E-3</v>
      </c>
      <c r="H1666">
        <v>6.7349999999999997E-3</v>
      </c>
      <c r="I1666">
        <v>1.2288E-2</v>
      </c>
    </row>
    <row r="1667" spans="1:9" x14ac:dyDescent="0.25">
      <c r="A1667">
        <v>500</v>
      </c>
      <c r="B1667">
        <v>12</v>
      </c>
      <c r="C1667">
        <v>64.275000000000006</v>
      </c>
      <c r="D1667">
        <v>70.168000000000006</v>
      </c>
      <c r="E1667">
        <v>0.62031000000000003</v>
      </c>
      <c r="F1667">
        <v>0.57123000000000002</v>
      </c>
      <c r="G1667">
        <v>5.8069999999999997E-3</v>
      </c>
      <c r="H1667">
        <v>6.7349999999999997E-3</v>
      </c>
      <c r="I1667">
        <v>1.2541999999999999E-2</v>
      </c>
    </row>
    <row r="1668" spans="1:9" x14ac:dyDescent="0.25">
      <c r="A1668">
        <v>500</v>
      </c>
      <c r="B1668">
        <v>8</v>
      </c>
      <c r="C1668">
        <v>68.292000000000002</v>
      </c>
      <c r="D1668">
        <v>72.31</v>
      </c>
      <c r="E1668">
        <v>0.58745999999999998</v>
      </c>
      <c r="F1668">
        <v>0.56947000000000003</v>
      </c>
      <c r="G1668">
        <v>6.2620000000000002E-3</v>
      </c>
      <c r="H1668">
        <v>6.7349999999999997E-3</v>
      </c>
      <c r="I1668">
        <v>1.2996000000000001E-2</v>
      </c>
    </row>
    <row r="1669" spans="1:9" x14ac:dyDescent="0.25">
      <c r="A1669">
        <v>2300</v>
      </c>
      <c r="B1669">
        <v>11</v>
      </c>
      <c r="C1669">
        <v>67.156000000000006</v>
      </c>
      <c r="D1669">
        <v>73.129000000000005</v>
      </c>
      <c r="E1669">
        <v>0.62822</v>
      </c>
      <c r="F1669">
        <v>0.57003000000000004</v>
      </c>
      <c r="G1669">
        <v>5.6670000000000002E-3</v>
      </c>
      <c r="H1669">
        <v>6.7359999999999998E-3</v>
      </c>
      <c r="I1669">
        <v>1.2403000000000001E-2</v>
      </c>
    </row>
    <row r="1670" spans="1:9" x14ac:dyDescent="0.25">
      <c r="A1670">
        <v>3200</v>
      </c>
      <c r="B1670">
        <v>15</v>
      </c>
      <c r="C1670">
        <v>62.777000000000001</v>
      </c>
      <c r="D1670">
        <v>69.152000000000001</v>
      </c>
      <c r="E1670">
        <v>0.64510999999999996</v>
      </c>
      <c r="F1670">
        <v>0.57469999999999999</v>
      </c>
      <c r="G1670">
        <v>5.555E-3</v>
      </c>
      <c r="H1670">
        <v>6.7369999999999999E-3</v>
      </c>
      <c r="I1670">
        <v>1.2293E-2</v>
      </c>
    </row>
    <row r="1671" spans="1:9" x14ac:dyDescent="0.25">
      <c r="A1671">
        <v>2000</v>
      </c>
      <c r="B1671">
        <v>8</v>
      </c>
      <c r="C1671">
        <v>73.012</v>
      </c>
      <c r="D1671">
        <v>77.634</v>
      </c>
      <c r="E1671">
        <v>0.59367999999999999</v>
      </c>
      <c r="F1671">
        <v>0.56550999999999996</v>
      </c>
      <c r="G1671">
        <v>6.0759999999999998E-3</v>
      </c>
      <c r="H1671">
        <v>6.7369999999999999E-3</v>
      </c>
      <c r="I1671">
        <v>1.2813E-2</v>
      </c>
    </row>
    <row r="1672" spans="1:9" x14ac:dyDescent="0.25">
      <c r="A1672">
        <v>2900</v>
      </c>
      <c r="B1672">
        <v>13</v>
      </c>
      <c r="C1672">
        <v>62.09</v>
      </c>
      <c r="D1672">
        <v>68.122</v>
      </c>
      <c r="E1672">
        <v>0.63707000000000003</v>
      </c>
      <c r="F1672">
        <v>0.57655999999999996</v>
      </c>
      <c r="G1672">
        <v>5.7000000000000002E-3</v>
      </c>
      <c r="H1672">
        <v>6.7380000000000001E-3</v>
      </c>
      <c r="I1672">
        <v>1.2437E-2</v>
      </c>
    </row>
    <row r="1673" spans="1:9" x14ac:dyDescent="0.25">
      <c r="A1673">
        <v>2800</v>
      </c>
      <c r="B1673">
        <v>13</v>
      </c>
      <c r="C1673">
        <v>62.116</v>
      </c>
      <c r="D1673">
        <v>68.16</v>
      </c>
      <c r="E1673">
        <v>0.63698999999999995</v>
      </c>
      <c r="F1673">
        <v>0.57647000000000004</v>
      </c>
      <c r="G1673">
        <v>5.7000000000000002E-3</v>
      </c>
      <c r="H1673">
        <v>6.7380000000000001E-3</v>
      </c>
      <c r="I1673">
        <v>1.2437999999999999E-2</v>
      </c>
    </row>
    <row r="1674" spans="1:9" x14ac:dyDescent="0.25">
      <c r="A1674">
        <v>3100</v>
      </c>
      <c r="B1674">
        <v>15</v>
      </c>
      <c r="C1674">
        <v>62.765000000000001</v>
      </c>
      <c r="D1674">
        <v>69.123999999999995</v>
      </c>
      <c r="E1674">
        <v>0.64495999999999998</v>
      </c>
      <c r="F1674">
        <v>0.57467999999999997</v>
      </c>
      <c r="G1674">
        <v>5.5579999999999996E-3</v>
      </c>
      <c r="H1674">
        <v>6.7380000000000001E-3</v>
      </c>
      <c r="I1674">
        <v>1.2297000000000001E-2</v>
      </c>
    </row>
    <row r="1675" spans="1:9" x14ac:dyDescent="0.25">
      <c r="A1675">
        <v>2200</v>
      </c>
      <c r="B1675">
        <v>11</v>
      </c>
      <c r="C1675">
        <v>67.251999999999995</v>
      </c>
      <c r="D1675">
        <v>73.201999999999998</v>
      </c>
      <c r="E1675">
        <v>0.62787000000000004</v>
      </c>
      <c r="F1675">
        <v>0.56977999999999995</v>
      </c>
      <c r="G1675">
        <v>5.6690000000000004E-3</v>
      </c>
      <c r="H1675">
        <v>6.7380000000000001E-3</v>
      </c>
      <c r="I1675">
        <v>1.2407E-2</v>
      </c>
    </row>
    <row r="1676" spans="1:9" x14ac:dyDescent="0.25">
      <c r="A1676">
        <v>2700</v>
      </c>
      <c r="B1676">
        <v>13</v>
      </c>
      <c r="C1676">
        <v>62.143000000000001</v>
      </c>
      <c r="D1676">
        <v>68.200999999999993</v>
      </c>
      <c r="E1676">
        <v>0.63688999999999996</v>
      </c>
      <c r="F1676">
        <v>0.57635999999999998</v>
      </c>
      <c r="G1676">
        <v>5.7000000000000002E-3</v>
      </c>
      <c r="H1676">
        <v>6.7400000000000003E-3</v>
      </c>
      <c r="I1676">
        <v>1.2439E-2</v>
      </c>
    </row>
    <row r="1677" spans="1:9" x14ac:dyDescent="0.25">
      <c r="A1677">
        <v>2100</v>
      </c>
      <c r="B1677">
        <v>11</v>
      </c>
      <c r="C1677">
        <v>67.364999999999995</v>
      </c>
      <c r="D1677">
        <v>73.289000000000001</v>
      </c>
      <c r="E1677">
        <v>0.62739</v>
      </c>
      <c r="F1677">
        <v>0.56950999999999996</v>
      </c>
      <c r="G1677">
        <v>5.672E-3</v>
      </c>
      <c r="H1677">
        <v>6.7400000000000003E-3</v>
      </c>
      <c r="I1677">
        <v>1.2411999999999999E-2</v>
      </c>
    </row>
    <row r="1678" spans="1:9" x14ac:dyDescent="0.25">
      <c r="A1678">
        <v>2600</v>
      </c>
      <c r="B1678">
        <v>13</v>
      </c>
      <c r="C1678">
        <v>62.171999999999997</v>
      </c>
      <c r="D1678">
        <v>68.245000000000005</v>
      </c>
      <c r="E1678">
        <v>0.63678000000000001</v>
      </c>
      <c r="F1678">
        <v>0.57623000000000002</v>
      </c>
      <c r="G1678">
        <v>5.7000000000000002E-3</v>
      </c>
      <c r="H1678">
        <v>6.7409999999999996E-3</v>
      </c>
      <c r="I1678">
        <v>1.2441000000000001E-2</v>
      </c>
    </row>
    <row r="1679" spans="1:9" x14ac:dyDescent="0.25">
      <c r="A1679">
        <v>500</v>
      </c>
      <c r="B1679">
        <v>11</v>
      </c>
      <c r="C1679">
        <v>65.224999999999994</v>
      </c>
      <c r="D1679">
        <v>70.882000000000005</v>
      </c>
      <c r="E1679">
        <v>0.61761999999999995</v>
      </c>
      <c r="F1679">
        <v>0.56991000000000003</v>
      </c>
      <c r="G1679">
        <v>5.8199999999999997E-3</v>
      </c>
      <c r="H1679">
        <v>6.7409999999999996E-3</v>
      </c>
      <c r="I1679">
        <v>1.2560999999999999E-2</v>
      </c>
    </row>
    <row r="1680" spans="1:9" x14ac:dyDescent="0.25">
      <c r="A1680">
        <v>400</v>
      </c>
      <c r="B1680">
        <v>14</v>
      </c>
      <c r="C1680">
        <v>61.709000000000003</v>
      </c>
      <c r="D1680">
        <v>67.591999999999999</v>
      </c>
      <c r="E1680">
        <v>0.62753000000000003</v>
      </c>
      <c r="F1680">
        <v>0.57432000000000005</v>
      </c>
      <c r="G1680">
        <v>5.7980000000000002E-3</v>
      </c>
      <c r="H1680">
        <v>6.7419999999999997E-3</v>
      </c>
      <c r="I1680">
        <v>1.2540000000000001E-2</v>
      </c>
    </row>
    <row r="1681" spans="1:9" x14ac:dyDescent="0.25">
      <c r="A1681">
        <v>3000</v>
      </c>
      <c r="B1681">
        <v>15</v>
      </c>
      <c r="C1681">
        <v>62.896000000000001</v>
      </c>
      <c r="D1681">
        <v>69.239000000000004</v>
      </c>
      <c r="E1681">
        <v>0.64420999999999995</v>
      </c>
      <c r="F1681">
        <v>0.57410000000000005</v>
      </c>
      <c r="G1681">
        <v>5.561E-3</v>
      </c>
      <c r="H1681">
        <v>6.7419999999999997E-3</v>
      </c>
      <c r="I1681">
        <v>1.2303E-2</v>
      </c>
    </row>
    <row r="1682" spans="1:9" x14ac:dyDescent="0.25">
      <c r="A1682">
        <v>2500</v>
      </c>
      <c r="B1682">
        <v>13</v>
      </c>
      <c r="C1682">
        <v>62.204000000000001</v>
      </c>
      <c r="D1682">
        <v>68.292000000000002</v>
      </c>
      <c r="E1682">
        <v>0.63666</v>
      </c>
      <c r="F1682">
        <v>0.57608000000000004</v>
      </c>
      <c r="G1682">
        <v>5.7000000000000002E-3</v>
      </c>
      <c r="H1682">
        <v>6.7429999999999999E-3</v>
      </c>
      <c r="I1682">
        <v>1.2442999999999999E-2</v>
      </c>
    </row>
    <row r="1683" spans="1:9" x14ac:dyDescent="0.25">
      <c r="A1683">
        <v>1000</v>
      </c>
      <c r="B1683">
        <v>13</v>
      </c>
      <c r="C1683">
        <v>63.774000000000001</v>
      </c>
      <c r="D1683">
        <v>69.813999999999993</v>
      </c>
      <c r="E1683">
        <v>0.62475000000000003</v>
      </c>
      <c r="F1683">
        <v>0.57233000000000001</v>
      </c>
      <c r="G1683">
        <v>5.7869999999999996E-3</v>
      </c>
      <c r="H1683">
        <v>6.7429999999999999E-3</v>
      </c>
      <c r="I1683">
        <v>1.2531E-2</v>
      </c>
    </row>
    <row r="1684" spans="1:9" x14ac:dyDescent="0.25">
      <c r="A1684">
        <v>700</v>
      </c>
      <c r="B1684">
        <v>13</v>
      </c>
      <c r="C1684">
        <v>62.478000000000002</v>
      </c>
      <c r="D1684">
        <v>68.215000000000003</v>
      </c>
      <c r="E1684">
        <v>0.62339</v>
      </c>
      <c r="F1684">
        <v>0.57360999999999995</v>
      </c>
      <c r="G1684">
        <v>5.8310000000000002E-3</v>
      </c>
      <c r="H1684">
        <v>6.744E-3</v>
      </c>
      <c r="I1684">
        <v>1.2574E-2</v>
      </c>
    </row>
    <row r="1685" spans="1:9" x14ac:dyDescent="0.25">
      <c r="A1685">
        <v>100</v>
      </c>
      <c r="B1685">
        <v>16</v>
      </c>
      <c r="C1685">
        <v>62.966999999999999</v>
      </c>
      <c r="D1685">
        <v>68.254000000000005</v>
      </c>
      <c r="E1685">
        <v>0.63351000000000002</v>
      </c>
      <c r="F1685">
        <v>0.57220000000000004</v>
      </c>
      <c r="G1685">
        <v>5.6389999999999999E-3</v>
      </c>
      <c r="H1685">
        <v>6.744E-3</v>
      </c>
      <c r="I1685">
        <v>1.2383E-2</v>
      </c>
    </row>
    <row r="1686" spans="1:9" x14ac:dyDescent="0.25">
      <c r="A1686">
        <v>2000</v>
      </c>
      <c r="B1686">
        <v>11</v>
      </c>
      <c r="C1686">
        <v>67.875</v>
      </c>
      <c r="D1686">
        <v>73.816000000000003</v>
      </c>
      <c r="E1686">
        <v>0.62577000000000005</v>
      </c>
      <c r="F1686">
        <v>0.56825999999999999</v>
      </c>
      <c r="G1686">
        <v>5.6740000000000002E-3</v>
      </c>
      <c r="H1686">
        <v>6.744E-3</v>
      </c>
      <c r="I1686">
        <v>1.2418999999999999E-2</v>
      </c>
    </row>
    <row r="1687" spans="1:9" x14ac:dyDescent="0.25">
      <c r="A1687">
        <v>2400</v>
      </c>
      <c r="B1687">
        <v>13</v>
      </c>
      <c r="C1687">
        <v>62.24</v>
      </c>
      <c r="D1687">
        <v>68.341999999999999</v>
      </c>
      <c r="E1687">
        <v>0.63651999999999997</v>
      </c>
      <c r="F1687">
        <v>0.57591999999999999</v>
      </c>
      <c r="G1687">
        <v>5.7010000000000003E-3</v>
      </c>
      <c r="H1687">
        <v>6.7450000000000001E-3</v>
      </c>
      <c r="I1687">
        <v>1.2444999999999999E-2</v>
      </c>
    </row>
    <row r="1688" spans="1:9" x14ac:dyDescent="0.25">
      <c r="A1688">
        <v>2100</v>
      </c>
      <c r="B1688">
        <v>13</v>
      </c>
      <c r="C1688">
        <v>62.408999999999999</v>
      </c>
      <c r="D1688">
        <v>68.551000000000002</v>
      </c>
      <c r="E1688">
        <v>0.63585999999999998</v>
      </c>
      <c r="F1688">
        <v>0.57555000000000001</v>
      </c>
      <c r="G1688">
        <v>5.7000000000000002E-3</v>
      </c>
      <c r="H1688">
        <v>6.7450000000000001E-3</v>
      </c>
      <c r="I1688">
        <v>1.2444E-2</v>
      </c>
    </row>
    <row r="1689" spans="1:9" x14ac:dyDescent="0.25">
      <c r="A1689">
        <v>600</v>
      </c>
      <c r="B1689">
        <v>8</v>
      </c>
      <c r="C1689">
        <v>68.224000000000004</v>
      </c>
      <c r="D1689">
        <v>72.305999999999997</v>
      </c>
      <c r="E1689">
        <v>0.58770999999999995</v>
      </c>
      <c r="F1689">
        <v>0.56884999999999997</v>
      </c>
      <c r="G1689">
        <v>6.2589999999999998E-3</v>
      </c>
      <c r="H1689">
        <v>6.7450000000000001E-3</v>
      </c>
      <c r="I1689">
        <v>1.3004E-2</v>
      </c>
    </row>
    <row r="1690" spans="1:9" x14ac:dyDescent="0.25">
      <c r="A1690">
        <v>2300</v>
      </c>
      <c r="B1690">
        <v>13</v>
      </c>
      <c r="C1690">
        <v>62.28</v>
      </c>
      <c r="D1690">
        <v>68.394000000000005</v>
      </c>
      <c r="E1690">
        <v>0.63634999999999997</v>
      </c>
      <c r="F1690">
        <v>0.57574000000000003</v>
      </c>
      <c r="G1690">
        <v>5.7010000000000003E-3</v>
      </c>
      <c r="H1690">
        <v>6.7460000000000003E-3</v>
      </c>
      <c r="I1690">
        <v>1.2447E-2</v>
      </c>
    </row>
    <row r="1691" spans="1:9" x14ac:dyDescent="0.25">
      <c r="A1691">
        <v>2200</v>
      </c>
      <c r="B1691">
        <v>13</v>
      </c>
      <c r="C1691">
        <v>62.331000000000003</v>
      </c>
      <c r="D1691">
        <v>68.457999999999998</v>
      </c>
      <c r="E1691">
        <v>0.63614999999999999</v>
      </c>
      <c r="F1691">
        <v>0.57559000000000005</v>
      </c>
      <c r="G1691">
        <v>5.7010000000000003E-3</v>
      </c>
      <c r="H1691">
        <v>6.7470000000000004E-3</v>
      </c>
      <c r="I1691">
        <v>1.2448000000000001E-2</v>
      </c>
    </row>
    <row r="1692" spans="1:9" x14ac:dyDescent="0.25">
      <c r="A1692">
        <v>600</v>
      </c>
      <c r="B1692">
        <v>12</v>
      </c>
      <c r="C1692">
        <v>64.227000000000004</v>
      </c>
      <c r="D1692">
        <v>70.093999999999994</v>
      </c>
      <c r="E1692">
        <v>0.61992000000000003</v>
      </c>
      <c r="F1692">
        <v>0.57042000000000004</v>
      </c>
      <c r="G1692">
        <v>5.8199999999999997E-3</v>
      </c>
      <c r="H1692">
        <v>6.7520000000000002E-3</v>
      </c>
      <c r="I1692">
        <v>1.2572E-2</v>
      </c>
    </row>
    <row r="1693" spans="1:9" x14ac:dyDescent="0.25">
      <c r="A1693">
        <v>800</v>
      </c>
      <c r="B1693">
        <v>13</v>
      </c>
      <c r="C1693">
        <v>62.436</v>
      </c>
      <c r="D1693">
        <v>68.156999999999996</v>
      </c>
      <c r="E1693">
        <v>0.62314999999999998</v>
      </c>
      <c r="F1693">
        <v>0.57320000000000004</v>
      </c>
      <c r="G1693">
        <v>5.8399999999999997E-3</v>
      </c>
      <c r="H1693">
        <v>6.7539999999999996E-3</v>
      </c>
      <c r="I1693">
        <v>1.2593999999999999E-2</v>
      </c>
    </row>
    <row r="1694" spans="1:9" x14ac:dyDescent="0.25">
      <c r="A1694">
        <v>700</v>
      </c>
      <c r="B1694">
        <v>8</v>
      </c>
      <c r="C1694">
        <v>68.180000000000007</v>
      </c>
      <c r="D1694">
        <v>72.311999999999998</v>
      </c>
      <c r="E1694">
        <v>0.58797999999999995</v>
      </c>
      <c r="F1694">
        <v>0.56825999999999999</v>
      </c>
      <c r="G1694">
        <v>6.2550000000000001E-3</v>
      </c>
      <c r="H1694">
        <v>6.7549999999999997E-3</v>
      </c>
      <c r="I1694">
        <v>1.3010000000000001E-2</v>
      </c>
    </row>
    <row r="1695" spans="1:9" x14ac:dyDescent="0.25">
      <c r="A1695">
        <v>1100</v>
      </c>
      <c r="B1695">
        <v>11</v>
      </c>
      <c r="C1695">
        <v>67.072999999999993</v>
      </c>
      <c r="D1695">
        <v>72.572999999999993</v>
      </c>
      <c r="E1695">
        <v>0.62160000000000004</v>
      </c>
      <c r="F1695">
        <v>0.56810000000000005</v>
      </c>
      <c r="G1695">
        <v>5.744E-3</v>
      </c>
      <c r="H1695">
        <v>6.7559999999999999E-3</v>
      </c>
      <c r="I1695">
        <v>1.2499E-2</v>
      </c>
    </row>
    <row r="1696" spans="1:9" x14ac:dyDescent="0.25">
      <c r="A1696">
        <v>1900</v>
      </c>
      <c r="B1696">
        <v>8</v>
      </c>
      <c r="C1696">
        <v>71.138000000000005</v>
      </c>
      <c r="D1696">
        <v>75.512</v>
      </c>
      <c r="E1696">
        <v>0.59325000000000006</v>
      </c>
      <c r="F1696">
        <v>0.56544000000000005</v>
      </c>
      <c r="G1696">
        <v>6.1139999999999996E-3</v>
      </c>
      <c r="H1696">
        <v>6.757E-3</v>
      </c>
      <c r="I1696">
        <v>1.2871E-2</v>
      </c>
    </row>
    <row r="1697" spans="1:9" x14ac:dyDescent="0.25">
      <c r="A1697">
        <v>400</v>
      </c>
      <c r="B1697">
        <v>15</v>
      </c>
      <c r="C1697">
        <v>62.646000000000001</v>
      </c>
      <c r="D1697">
        <v>68.465999999999994</v>
      </c>
      <c r="E1697">
        <v>0.62863000000000002</v>
      </c>
      <c r="F1697">
        <v>0.57167999999999997</v>
      </c>
      <c r="G1697">
        <v>5.7270000000000003E-3</v>
      </c>
      <c r="H1697">
        <v>6.7580000000000001E-3</v>
      </c>
      <c r="I1697">
        <v>1.2485E-2</v>
      </c>
    </row>
    <row r="1698" spans="1:9" x14ac:dyDescent="0.25">
      <c r="A1698">
        <v>600</v>
      </c>
      <c r="B1698">
        <v>11</v>
      </c>
      <c r="C1698">
        <v>65.245000000000005</v>
      </c>
      <c r="D1698">
        <v>70.894999999999996</v>
      </c>
      <c r="E1698">
        <v>0.61743999999999999</v>
      </c>
      <c r="F1698">
        <v>0.56889999999999996</v>
      </c>
      <c r="G1698">
        <v>5.8259999999999996E-3</v>
      </c>
      <c r="H1698">
        <v>6.7580000000000001E-3</v>
      </c>
      <c r="I1698">
        <v>1.2584E-2</v>
      </c>
    </row>
    <row r="1699" spans="1:9" x14ac:dyDescent="0.25">
      <c r="A1699">
        <v>2900</v>
      </c>
      <c r="B1699">
        <v>14</v>
      </c>
      <c r="C1699">
        <v>61.198</v>
      </c>
      <c r="D1699">
        <v>67.319000000000003</v>
      </c>
      <c r="E1699">
        <v>0.63937999999999995</v>
      </c>
      <c r="F1699">
        <v>0.5766</v>
      </c>
      <c r="G1699">
        <v>5.7109999999999999E-3</v>
      </c>
      <c r="H1699">
        <v>6.7609999999999996E-3</v>
      </c>
      <c r="I1699">
        <v>1.2472E-2</v>
      </c>
    </row>
    <row r="1700" spans="1:9" x14ac:dyDescent="0.25">
      <c r="A1700">
        <v>1800</v>
      </c>
      <c r="B1700">
        <v>8</v>
      </c>
      <c r="C1700">
        <v>71.167000000000002</v>
      </c>
      <c r="D1700">
        <v>75.566999999999993</v>
      </c>
      <c r="E1700">
        <v>0.59308000000000005</v>
      </c>
      <c r="F1700">
        <v>0.56518000000000002</v>
      </c>
      <c r="G1700">
        <v>6.1159999999999999E-3</v>
      </c>
      <c r="H1700">
        <v>6.7609999999999996E-3</v>
      </c>
      <c r="I1700">
        <v>1.2877E-2</v>
      </c>
    </row>
    <row r="1701" spans="1:9" x14ac:dyDescent="0.25">
      <c r="A1701">
        <v>900</v>
      </c>
      <c r="B1701">
        <v>13</v>
      </c>
      <c r="C1701">
        <v>62.399000000000001</v>
      </c>
      <c r="D1701">
        <v>68.102000000000004</v>
      </c>
      <c r="E1701">
        <v>0.62295</v>
      </c>
      <c r="F1701">
        <v>0.57291999999999998</v>
      </c>
      <c r="G1701">
        <v>5.8479999999999999E-3</v>
      </c>
      <c r="H1701">
        <v>6.7619999999999998E-3</v>
      </c>
      <c r="I1701">
        <v>1.261E-2</v>
      </c>
    </row>
    <row r="1702" spans="1:9" x14ac:dyDescent="0.25">
      <c r="A1702">
        <v>2800</v>
      </c>
      <c r="B1702">
        <v>14</v>
      </c>
      <c r="C1702">
        <v>61.212000000000003</v>
      </c>
      <c r="D1702">
        <v>67.337999999999994</v>
      </c>
      <c r="E1702">
        <v>0.63931000000000004</v>
      </c>
      <c r="F1702">
        <v>0.57645999999999997</v>
      </c>
      <c r="G1702">
        <v>5.7120000000000001E-3</v>
      </c>
      <c r="H1702">
        <v>6.7629999999999999E-3</v>
      </c>
      <c r="I1702">
        <v>1.2475E-2</v>
      </c>
    </row>
    <row r="1703" spans="1:9" x14ac:dyDescent="0.25">
      <c r="A1703">
        <v>1000</v>
      </c>
      <c r="B1703">
        <v>8</v>
      </c>
      <c r="C1703">
        <v>72.099000000000004</v>
      </c>
      <c r="D1703">
        <v>76.792000000000002</v>
      </c>
      <c r="E1703">
        <v>0.58909</v>
      </c>
      <c r="F1703">
        <v>0.56469000000000003</v>
      </c>
      <c r="G1703">
        <v>6.156E-3</v>
      </c>
      <c r="H1703">
        <v>6.7629999999999999E-3</v>
      </c>
      <c r="I1703">
        <v>1.2919E-2</v>
      </c>
    </row>
    <row r="1704" spans="1:9" x14ac:dyDescent="0.25">
      <c r="A1704">
        <v>700</v>
      </c>
      <c r="B1704">
        <v>12</v>
      </c>
      <c r="C1704">
        <v>64.188999999999993</v>
      </c>
      <c r="D1704">
        <v>70.019000000000005</v>
      </c>
      <c r="E1704">
        <v>0.61960999999999999</v>
      </c>
      <c r="F1704">
        <v>0.56984999999999997</v>
      </c>
      <c r="G1704">
        <v>5.8300000000000001E-3</v>
      </c>
      <c r="H1704">
        <v>6.764E-3</v>
      </c>
      <c r="I1704">
        <v>1.2593999999999999E-2</v>
      </c>
    </row>
    <row r="1705" spans="1:9" x14ac:dyDescent="0.25">
      <c r="A1705">
        <v>800</v>
      </c>
      <c r="B1705">
        <v>8</v>
      </c>
      <c r="C1705">
        <v>68.162000000000006</v>
      </c>
      <c r="D1705">
        <v>72.334000000000003</v>
      </c>
      <c r="E1705">
        <v>0.58823999999999999</v>
      </c>
      <c r="F1705">
        <v>0.56767000000000001</v>
      </c>
      <c r="G1705">
        <v>6.2509999999999996E-3</v>
      </c>
      <c r="H1705">
        <v>6.764E-3</v>
      </c>
      <c r="I1705">
        <v>1.3014E-2</v>
      </c>
    </row>
    <row r="1706" spans="1:9" x14ac:dyDescent="0.25">
      <c r="A1706">
        <v>1700</v>
      </c>
      <c r="B1706">
        <v>8</v>
      </c>
      <c r="C1706">
        <v>71.200999999999993</v>
      </c>
      <c r="D1706">
        <v>75.623000000000005</v>
      </c>
      <c r="E1706">
        <v>0.59289999999999998</v>
      </c>
      <c r="F1706">
        <v>0.56494999999999995</v>
      </c>
      <c r="G1706">
        <v>6.1190000000000003E-3</v>
      </c>
      <c r="H1706">
        <v>6.764E-3</v>
      </c>
      <c r="I1706">
        <v>1.2883E-2</v>
      </c>
    </row>
    <row r="1707" spans="1:9" x14ac:dyDescent="0.25">
      <c r="A1707">
        <v>2700</v>
      </c>
      <c r="B1707">
        <v>14</v>
      </c>
      <c r="C1707">
        <v>61.225999999999999</v>
      </c>
      <c r="D1707">
        <v>67.358000000000004</v>
      </c>
      <c r="E1707">
        <v>0.63924000000000003</v>
      </c>
      <c r="F1707">
        <v>0.57630000000000003</v>
      </c>
      <c r="G1707">
        <v>5.7120000000000001E-3</v>
      </c>
      <c r="H1707">
        <v>6.7650000000000002E-3</v>
      </c>
      <c r="I1707">
        <v>1.2477E-2</v>
      </c>
    </row>
    <row r="1708" spans="1:9" x14ac:dyDescent="0.25">
      <c r="A1708">
        <v>1100</v>
      </c>
      <c r="B1708">
        <v>8</v>
      </c>
      <c r="C1708">
        <v>71.268000000000001</v>
      </c>
      <c r="D1708">
        <v>75.813999999999993</v>
      </c>
      <c r="E1708">
        <v>0.59153</v>
      </c>
      <c r="F1708">
        <v>0.56479999999999997</v>
      </c>
      <c r="G1708">
        <v>6.1399999999999996E-3</v>
      </c>
      <c r="H1708">
        <v>6.7660000000000003E-3</v>
      </c>
      <c r="I1708">
        <v>1.2907E-2</v>
      </c>
    </row>
    <row r="1709" spans="1:9" x14ac:dyDescent="0.25">
      <c r="A1709">
        <v>2000</v>
      </c>
      <c r="B1709">
        <v>14</v>
      </c>
      <c r="C1709">
        <v>61.911999999999999</v>
      </c>
      <c r="D1709">
        <v>68.284999999999997</v>
      </c>
      <c r="E1709">
        <v>0.63705999999999996</v>
      </c>
      <c r="F1709">
        <v>0.57423000000000002</v>
      </c>
      <c r="G1709">
        <v>5.6979999999999999E-3</v>
      </c>
      <c r="H1709">
        <v>6.7669999999999996E-3</v>
      </c>
      <c r="I1709">
        <v>1.2465E-2</v>
      </c>
    </row>
    <row r="1710" spans="1:9" x14ac:dyDescent="0.25">
      <c r="A1710">
        <v>1000</v>
      </c>
      <c r="B1710">
        <v>12</v>
      </c>
      <c r="C1710">
        <v>65.897999999999996</v>
      </c>
      <c r="D1710">
        <v>71.793000000000006</v>
      </c>
      <c r="E1710">
        <v>0.62082999999999999</v>
      </c>
      <c r="F1710">
        <v>0.56838999999999995</v>
      </c>
      <c r="G1710">
        <v>5.7910000000000001E-3</v>
      </c>
      <c r="H1710">
        <v>6.7669999999999996E-3</v>
      </c>
      <c r="I1710">
        <v>1.2558E-2</v>
      </c>
    </row>
    <row r="1711" spans="1:9" x14ac:dyDescent="0.25">
      <c r="A1711">
        <v>1600</v>
      </c>
      <c r="B1711">
        <v>8</v>
      </c>
      <c r="C1711">
        <v>71.236000000000004</v>
      </c>
      <c r="D1711">
        <v>75.679000000000002</v>
      </c>
      <c r="E1711">
        <v>0.59272999999999998</v>
      </c>
      <c r="F1711">
        <v>0.56476999999999999</v>
      </c>
      <c r="G1711">
        <v>6.1209999999999997E-3</v>
      </c>
      <c r="H1711">
        <v>6.7669999999999996E-3</v>
      </c>
      <c r="I1711">
        <v>1.2888E-2</v>
      </c>
    </row>
    <row r="1712" spans="1:9" x14ac:dyDescent="0.25">
      <c r="A1712">
        <v>2600</v>
      </c>
      <c r="B1712">
        <v>14</v>
      </c>
      <c r="C1712">
        <v>61.241</v>
      </c>
      <c r="D1712">
        <v>67.378</v>
      </c>
      <c r="E1712">
        <v>0.63915999999999995</v>
      </c>
      <c r="F1712">
        <v>0.57611999999999997</v>
      </c>
      <c r="G1712">
        <v>5.7130000000000002E-3</v>
      </c>
      <c r="H1712">
        <v>6.7679999999999997E-3</v>
      </c>
      <c r="I1712">
        <v>1.2481000000000001E-2</v>
      </c>
    </row>
    <row r="1713" spans="1:9" x14ac:dyDescent="0.25">
      <c r="A1713">
        <v>500</v>
      </c>
      <c r="B1713">
        <v>14</v>
      </c>
      <c r="C1713">
        <v>61.634</v>
      </c>
      <c r="D1713">
        <v>67.527000000000001</v>
      </c>
      <c r="E1713">
        <v>0.62702999999999998</v>
      </c>
      <c r="F1713">
        <v>0.57304999999999995</v>
      </c>
      <c r="G1713">
        <v>5.8129999999999996E-3</v>
      </c>
      <c r="H1713">
        <v>6.7679999999999997E-3</v>
      </c>
      <c r="I1713">
        <v>1.2579999999999999E-2</v>
      </c>
    </row>
    <row r="1714" spans="1:9" x14ac:dyDescent="0.25">
      <c r="A1714">
        <v>1500</v>
      </c>
      <c r="B1714">
        <v>8</v>
      </c>
      <c r="C1714">
        <v>71.272999999999996</v>
      </c>
      <c r="D1714">
        <v>75.73</v>
      </c>
      <c r="E1714">
        <v>0.59255000000000002</v>
      </c>
      <c r="F1714">
        <v>0.56462000000000001</v>
      </c>
      <c r="G1714">
        <v>6.1240000000000001E-3</v>
      </c>
      <c r="H1714">
        <v>6.7689999999999998E-3</v>
      </c>
      <c r="I1714">
        <v>1.2893E-2</v>
      </c>
    </row>
    <row r="1715" spans="1:9" x14ac:dyDescent="0.25">
      <c r="A1715">
        <v>1400</v>
      </c>
      <c r="B1715">
        <v>8</v>
      </c>
      <c r="C1715">
        <v>71.304000000000002</v>
      </c>
      <c r="D1715">
        <v>75.775000000000006</v>
      </c>
      <c r="E1715">
        <v>0.59235000000000004</v>
      </c>
      <c r="F1715">
        <v>0.56452000000000002</v>
      </c>
      <c r="G1715">
        <v>6.1260000000000004E-3</v>
      </c>
      <c r="H1715">
        <v>6.77E-3</v>
      </c>
      <c r="I1715">
        <v>1.2897E-2</v>
      </c>
    </row>
    <row r="1716" spans="1:9" x14ac:dyDescent="0.25">
      <c r="A1716">
        <v>2500</v>
      </c>
      <c r="B1716">
        <v>14</v>
      </c>
      <c r="C1716">
        <v>61.256</v>
      </c>
      <c r="D1716">
        <v>67.399000000000001</v>
      </c>
      <c r="E1716">
        <v>0.63905999999999996</v>
      </c>
      <c r="F1716">
        <v>0.57591000000000003</v>
      </c>
      <c r="G1716">
        <v>5.7140000000000003E-3</v>
      </c>
      <c r="H1716">
        <v>6.7710000000000001E-3</v>
      </c>
      <c r="I1716">
        <v>1.2485E-2</v>
      </c>
    </row>
    <row r="1717" spans="1:9" x14ac:dyDescent="0.25">
      <c r="A1717">
        <v>1200</v>
      </c>
      <c r="B1717">
        <v>11</v>
      </c>
      <c r="C1717">
        <v>66.718000000000004</v>
      </c>
      <c r="D1717">
        <v>72.305999999999997</v>
      </c>
      <c r="E1717">
        <v>0.62231999999999998</v>
      </c>
      <c r="F1717">
        <v>0.56779999999999997</v>
      </c>
      <c r="G1717">
        <v>5.7479999999999996E-3</v>
      </c>
      <c r="H1717">
        <v>6.7710000000000001E-3</v>
      </c>
      <c r="I1717">
        <v>1.2519000000000001E-2</v>
      </c>
    </row>
    <row r="1718" spans="1:9" x14ac:dyDescent="0.25">
      <c r="A1718">
        <v>1300</v>
      </c>
      <c r="B1718">
        <v>8</v>
      </c>
      <c r="C1718">
        <v>71.325999999999993</v>
      </c>
      <c r="D1718">
        <v>75.808999999999997</v>
      </c>
      <c r="E1718">
        <v>0.59214</v>
      </c>
      <c r="F1718">
        <v>0.56447000000000003</v>
      </c>
      <c r="G1718">
        <v>6.13E-3</v>
      </c>
      <c r="H1718">
        <v>6.7710000000000001E-3</v>
      </c>
      <c r="I1718">
        <v>1.2900999999999999E-2</v>
      </c>
    </row>
    <row r="1719" spans="1:9" x14ac:dyDescent="0.25">
      <c r="A1719">
        <v>1200</v>
      </c>
      <c r="B1719">
        <v>8</v>
      </c>
      <c r="C1719">
        <v>71.325999999999993</v>
      </c>
      <c r="D1719">
        <v>75.825000000000003</v>
      </c>
      <c r="E1719">
        <v>0.59189999999999998</v>
      </c>
      <c r="F1719">
        <v>0.56452000000000002</v>
      </c>
      <c r="G1719">
        <v>6.1339999999999997E-3</v>
      </c>
      <c r="H1719">
        <v>6.7710000000000001E-3</v>
      </c>
      <c r="I1719">
        <v>1.2904000000000001E-2</v>
      </c>
    </row>
    <row r="1720" spans="1:9" x14ac:dyDescent="0.25">
      <c r="A1720">
        <v>700</v>
      </c>
      <c r="B1720">
        <v>11</v>
      </c>
      <c r="C1720">
        <v>65.28</v>
      </c>
      <c r="D1720">
        <v>70.915999999999997</v>
      </c>
      <c r="E1720">
        <v>0.61726999999999999</v>
      </c>
      <c r="F1720">
        <v>0.56806000000000001</v>
      </c>
      <c r="G1720">
        <v>5.8300000000000001E-3</v>
      </c>
      <c r="H1720">
        <v>6.7720000000000002E-3</v>
      </c>
      <c r="I1720">
        <v>1.2602E-2</v>
      </c>
    </row>
    <row r="1721" spans="1:9" x14ac:dyDescent="0.25">
      <c r="A1721">
        <v>900</v>
      </c>
      <c r="B1721">
        <v>8</v>
      </c>
      <c r="C1721">
        <v>68.168000000000006</v>
      </c>
      <c r="D1721">
        <v>72.367999999999995</v>
      </c>
      <c r="E1721">
        <v>0.58850000000000002</v>
      </c>
      <c r="F1721">
        <v>0.56711</v>
      </c>
      <c r="G1721">
        <v>6.2449999999999997E-3</v>
      </c>
      <c r="H1721">
        <v>6.7720000000000002E-3</v>
      </c>
      <c r="I1721">
        <v>1.3018E-2</v>
      </c>
    </row>
    <row r="1722" spans="1:9" x14ac:dyDescent="0.25">
      <c r="A1722">
        <v>1000</v>
      </c>
      <c r="B1722">
        <v>11</v>
      </c>
      <c r="C1722">
        <v>67.820999999999998</v>
      </c>
      <c r="D1722">
        <v>73.555999999999997</v>
      </c>
      <c r="E1722">
        <v>0.61845000000000006</v>
      </c>
      <c r="F1722">
        <v>0.56583000000000006</v>
      </c>
      <c r="G1722">
        <v>5.77E-3</v>
      </c>
      <c r="H1722">
        <v>6.7720000000000002E-3</v>
      </c>
      <c r="I1722">
        <v>1.2541999999999999E-2</v>
      </c>
    </row>
    <row r="1723" spans="1:9" x14ac:dyDescent="0.25">
      <c r="A1723">
        <v>800</v>
      </c>
      <c r="B1723">
        <v>12</v>
      </c>
      <c r="C1723">
        <v>64.152000000000001</v>
      </c>
      <c r="D1723">
        <v>69.944000000000003</v>
      </c>
      <c r="E1723">
        <v>0.61936999999999998</v>
      </c>
      <c r="F1723">
        <v>0.56943999999999995</v>
      </c>
      <c r="G1723">
        <v>5.8389999999999996E-3</v>
      </c>
      <c r="H1723">
        <v>6.7739999999999996E-3</v>
      </c>
      <c r="I1723">
        <v>1.2612E-2</v>
      </c>
    </row>
    <row r="1724" spans="1:9" x14ac:dyDescent="0.25">
      <c r="A1724">
        <v>2400</v>
      </c>
      <c r="B1724">
        <v>14</v>
      </c>
      <c r="C1724">
        <v>61.271999999999998</v>
      </c>
      <c r="D1724">
        <v>67.421999999999997</v>
      </c>
      <c r="E1724">
        <v>0.63895000000000002</v>
      </c>
      <c r="F1724">
        <v>0.57567000000000002</v>
      </c>
      <c r="G1724">
        <v>5.7149999999999996E-3</v>
      </c>
      <c r="H1724">
        <v>6.7749999999999998E-3</v>
      </c>
      <c r="I1724">
        <v>1.2489999999999999E-2</v>
      </c>
    </row>
    <row r="1725" spans="1:9" x14ac:dyDescent="0.25">
      <c r="A1725">
        <v>500</v>
      </c>
      <c r="B1725">
        <v>15</v>
      </c>
      <c r="C1725">
        <v>62.610999999999997</v>
      </c>
      <c r="D1725">
        <v>68.370999999999995</v>
      </c>
      <c r="E1725">
        <v>0.62807000000000002</v>
      </c>
      <c r="F1725">
        <v>0.57072999999999996</v>
      </c>
      <c r="G1725">
        <v>5.7390000000000002E-3</v>
      </c>
      <c r="H1725">
        <v>6.7759999999999999E-3</v>
      </c>
      <c r="I1725">
        <v>1.2515E-2</v>
      </c>
    </row>
    <row r="1726" spans="1:9" x14ac:dyDescent="0.25">
      <c r="A1726">
        <v>1900</v>
      </c>
      <c r="B1726">
        <v>11</v>
      </c>
      <c r="C1726">
        <v>66.052000000000007</v>
      </c>
      <c r="D1726">
        <v>71.783000000000001</v>
      </c>
      <c r="E1726">
        <v>0.62514999999999998</v>
      </c>
      <c r="F1726">
        <v>0.56833</v>
      </c>
      <c r="G1726">
        <v>5.731E-3</v>
      </c>
      <c r="H1726">
        <v>6.7780000000000002E-3</v>
      </c>
      <c r="I1726">
        <v>1.2508999999999999E-2</v>
      </c>
    </row>
    <row r="1727" spans="1:9" x14ac:dyDescent="0.25">
      <c r="A1727">
        <v>2300</v>
      </c>
      <c r="B1727">
        <v>14</v>
      </c>
      <c r="C1727">
        <v>61.289000000000001</v>
      </c>
      <c r="D1727">
        <v>67.444000000000003</v>
      </c>
      <c r="E1727">
        <v>0.63882000000000005</v>
      </c>
      <c r="F1727">
        <v>0.57542000000000004</v>
      </c>
      <c r="G1727">
        <v>5.7159999999999997E-3</v>
      </c>
      <c r="H1727">
        <v>6.7790000000000003E-3</v>
      </c>
      <c r="I1727">
        <v>1.2494999999999999E-2</v>
      </c>
    </row>
    <row r="1728" spans="1:9" x14ac:dyDescent="0.25">
      <c r="A1728">
        <v>1100</v>
      </c>
      <c r="B1728">
        <v>13</v>
      </c>
      <c r="C1728">
        <v>62.048999999999999</v>
      </c>
      <c r="D1728">
        <v>67.933000000000007</v>
      </c>
      <c r="E1728">
        <v>0.63043000000000005</v>
      </c>
      <c r="F1728">
        <v>0.57379999999999998</v>
      </c>
      <c r="G1728">
        <v>5.7790000000000003E-3</v>
      </c>
      <c r="H1728">
        <v>6.7799999999999996E-3</v>
      </c>
      <c r="I1728">
        <v>1.2558E-2</v>
      </c>
    </row>
    <row r="1729" spans="1:9" x14ac:dyDescent="0.25">
      <c r="A1729">
        <v>900</v>
      </c>
      <c r="B1729">
        <v>12</v>
      </c>
      <c r="C1729">
        <v>64.111000000000004</v>
      </c>
      <c r="D1729">
        <v>69.869</v>
      </c>
      <c r="E1729">
        <v>0.61917999999999995</v>
      </c>
      <c r="F1729">
        <v>0.56913999999999998</v>
      </c>
      <c r="G1729">
        <v>5.8459999999999996E-3</v>
      </c>
      <c r="H1729">
        <v>6.7809999999999997E-3</v>
      </c>
      <c r="I1729">
        <v>1.2626999999999999E-2</v>
      </c>
    </row>
    <row r="1730" spans="1:9" x14ac:dyDescent="0.25">
      <c r="A1730">
        <v>1800</v>
      </c>
      <c r="B1730">
        <v>11</v>
      </c>
      <c r="C1730">
        <v>66.085999999999999</v>
      </c>
      <c r="D1730">
        <v>71.816000000000003</v>
      </c>
      <c r="E1730">
        <v>0.62492000000000003</v>
      </c>
      <c r="F1730">
        <v>0.56816</v>
      </c>
      <c r="G1730">
        <v>5.7340000000000004E-3</v>
      </c>
      <c r="H1730">
        <v>6.7809999999999997E-3</v>
      </c>
      <c r="I1730">
        <v>1.2514000000000001E-2</v>
      </c>
    </row>
    <row r="1731" spans="1:9" x14ac:dyDescent="0.25">
      <c r="A1731">
        <v>2200</v>
      </c>
      <c r="B1731">
        <v>14</v>
      </c>
      <c r="C1731">
        <v>61.311999999999998</v>
      </c>
      <c r="D1731">
        <v>67.468999999999994</v>
      </c>
      <c r="E1731">
        <v>0.63865000000000005</v>
      </c>
      <c r="F1731">
        <v>0.57516999999999996</v>
      </c>
      <c r="G1731">
        <v>5.7169999999999999E-3</v>
      </c>
      <c r="H1731">
        <v>6.783E-3</v>
      </c>
      <c r="I1731">
        <v>1.2500000000000001E-2</v>
      </c>
    </row>
    <row r="1732" spans="1:9" x14ac:dyDescent="0.25">
      <c r="A1732">
        <v>2100</v>
      </c>
      <c r="B1732">
        <v>14</v>
      </c>
      <c r="C1732">
        <v>61.36</v>
      </c>
      <c r="D1732">
        <v>67.516999999999996</v>
      </c>
      <c r="E1732">
        <v>0.63843000000000005</v>
      </c>
      <c r="F1732">
        <v>0.57501000000000002</v>
      </c>
      <c r="G1732">
        <v>5.718E-3</v>
      </c>
      <c r="H1732">
        <v>6.783E-3</v>
      </c>
      <c r="I1732">
        <v>1.2501E-2</v>
      </c>
    </row>
    <row r="1733" spans="1:9" x14ac:dyDescent="0.25">
      <c r="A1733">
        <v>1900</v>
      </c>
      <c r="B1733">
        <v>12</v>
      </c>
      <c r="C1733">
        <v>63.215000000000003</v>
      </c>
      <c r="D1733">
        <v>69.153999999999996</v>
      </c>
      <c r="E1733">
        <v>0.62975999999999999</v>
      </c>
      <c r="F1733">
        <v>0.57271000000000005</v>
      </c>
      <c r="G1733">
        <v>5.7670000000000004E-3</v>
      </c>
      <c r="H1733">
        <v>6.783E-3</v>
      </c>
      <c r="I1733">
        <v>1.255E-2</v>
      </c>
    </row>
    <row r="1734" spans="1:9" x14ac:dyDescent="0.25">
      <c r="A1734">
        <v>1700</v>
      </c>
      <c r="B1734">
        <v>11</v>
      </c>
      <c r="C1734">
        <v>66.12</v>
      </c>
      <c r="D1734">
        <v>71.850999999999999</v>
      </c>
      <c r="E1734">
        <v>0.62465999999999999</v>
      </c>
      <c r="F1734">
        <v>0.56796999999999997</v>
      </c>
      <c r="G1734">
        <v>5.7369999999999999E-3</v>
      </c>
      <c r="H1734">
        <v>6.783E-3</v>
      </c>
      <c r="I1734">
        <v>1.252E-2</v>
      </c>
    </row>
    <row r="1735" spans="1:9" x14ac:dyDescent="0.25">
      <c r="A1735">
        <v>1300</v>
      </c>
      <c r="B1735">
        <v>11</v>
      </c>
      <c r="C1735">
        <v>66.465999999999994</v>
      </c>
      <c r="D1735">
        <v>72.128</v>
      </c>
      <c r="E1735">
        <v>0.62297000000000002</v>
      </c>
      <c r="F1735">
        <v>0.56750999999999996</v>
      </c>
      <c r="G1735">
        <v>5.7499999999999999E-3</v>
      </c>
      <c r="H1735">
        <v>6.783E-3</v>
      </c>
      <c r="I1735">
        <v>1.2533000000000001E-2</v>
      </c>
    </row>
    <row r="1736" spans="1:9" x14ac:dyDescent="0.25">
      <c r="A1736">
        <v>1100</v>
      </c>
      <c r="B1736">
        <v>15</v>
      </c>
      <c r="C1736">
        <v>61.021000000000001</v>
      </c>
      <c r="D1736">
        <v>66.403000000000006</v>
      </c>
      <c r="E1736">
        <v>0.63656999999999997</v>
      </c>
      <c r="F1736">
        <v>0.57506999999999997</v>
      </c>
      <c r="G1736">
        <v>5.7250000000000001E-3</v>
      </c>
      <c r="H1736">
        <v>6.7840000000000001E-3</v>
      </c>
      <c r="I1736">
        <v>1.2508999999999999E-2</v>
      </c>
    </row>
    <row r="1737" spans="1:9" x14ac:dyDescent="0.25">
      <c r="A1737">
        <v>800</v>
      </c>
      <c r="B1737">
        <v>11</v>
      </c>
      <c r="C1737">
        <v>65.320999999999998</v>
      </c>
      <c r="D1737">
        <v>70.944999999999993</v>
      </c>
      <c r="E1737">
        <v>0.61712</v>
      </c>
      <c r="F1737">
        <v>0.56730000000000003</v>
      </c>
      <c r="G1737">
        <v>5.8329999999999996E-3</v>
      </c>
      <c r="H1737">
        <v>6.7840000000000001E-3</v>
      </c>
      <c r="I1737">
        <v>1.2618000000000001E-2</v>
      </c>
    </row>
    <row r="1738" spans="1:9" x14ac:dyDescent="0.25">
      <c r="A1738">
        <v>1600</v>
      </c>
      <c r="B1738">
        <v>11</v>
      </c>
      <c r="C1738">
        <v>66.161000000000001</v>
      </c>
      <c r="D1738">
        <v>71.89</v>
      </c>
      <c r="E1738">
        <v>0.62436000000000003</v>
      </c>
      <c r="F1738">
        <v>0.56776000000000004</v>
      </c>
      <c r="G1738">
        <v>5.7409999999999996E-3</v>
      </c>
      <c r="H1738">
        <v>6.7860000000000004E-3</v>
      </c>
      <c r="I1738">
        <v>1.2527E-2</v>
      </c>
    </row>
    <row r="1739" spans="1:9" x14ac:dyDescent="0.25">
      <c r="A1739">
        <v>600</v>
      </c>
      <c r="B1739">
        <v>14</v>
      </c>
      <c r="C1739">
        <v>61.582000000000001</v>
      </c>
      <c r="D1739">
        <v>67.468999999999994</v>
      </c>
      <c r="E1739">
        <v>0.62661999999999995</v>
      </c>
      <c r="F1739">
        <v>0.57211999999999996</v>
      </c>
      <c r="G1739">
        <v>5.8250000000000003E-3</v>
      </c>
      <c r="H1739">
        <v>6.7869999999999996E-3</v>
      </c>
      <c r="I1739">
        <v>1.2612E-2</v>
      </c>
    </row>
    <row r="1740" spans="1:9" x14ac:dyDescent="0.25">
      <c r="A1740">
        <v>1800</v>
      </c>
      <c r="B1740">
        <v>12</v>
      </c>
      <c r="C1740">
        <v>63.280999999999999</v>
      </c>
      <c r="D1740">
        <v>69.233000000000004</v>
      </c>
      <c r="E1740">
        <v>0.62956999999999996</v>
      </c>
      <c r="F1740">
        <v>0.57237000000000005</v>
      </c>
      <c r="G1740">
        <v>5.7679999999999997E-3</v>
      </c>
      <c r="H1740">
        <v>6.7869999999999996E-3</v>
      </c>
      <c r="I1740">
        <v>1.2555E-2</v>
      </c>
    </row>
    <row r="1741" spans="1:9" x14ac:dyDescent="0.25">
      <c r="A1741">
        <v>1500</v>
      </c>
      <c r="B1741">
        <v>11</v>
      </c>
      <c r="C1741">
        <v>66.218000000000004</v>
      </c>
      <c r="D1741">
        <v>71.936999999999998</v>
      </c>
      <c r="E1741">
        <v>0.62399000000000004</v>
      </c>
      <c r="F1741">
        <v>0.56755</v>
      </c>
      <c r="G1741">
        <v>5.7450000000000001E-3</v>
      </c>
      <c r="H1741">
        <v>6.7879999999999998E-3</v>
      </c>
      <c r="I1741">
        <v>1.2533000000000001E-2</v>
      </c>
    </row>
    <row r="1742" spans="1:9" x14ac:dyDescent="0.25">
      <c r="A1742">
        <v>1400</v>
      </c>
      <c r="B1742">
        <v>11</v>
      </c>
      <c r="C1742">
        <v>66.305999999999997</v>
      </c>
      <c r="D1742">
        <v>72.010999999999996</v>
      </c>
      <c r="E1742">
        <v>0.62353000000000003</v>
      </c>
      <c r="F1742">
        <v>0.56742999999999999</v>
      </c>
      <c r="G1742">
        <v>5.7479999999999996E-3</v>
      </c>
      <c r="H1742">
        <v>6.7879999999999998E-3</v>
      </c>
      <c r="I1742">
        <v>1.2537E-2</v>
      </c>
    </row>
    <row r="1743" spans="1:9" x14ac:dyDescent="0.25">
      <c r="A1743">
        <v>2000</v>
      </c>
      <c r="B1743">
        <v>15</v>
      </c>
      <c r="C1743">
        <v>61.999000000000002</v>
      </c>
      <c r="D1743">
        <v>67.947999999999993</v>
      </c>
      <c r="E1743">
        <v>0.64073999999999998</v>
      </c>
      <c r="F1743">
        <v>0.57276000000000005</v>
      </c>
      <c r="G1743">
        <v>5.6389999999999999E-3</v>
      </c>
      <c r="H1743">
        <v>6.7889999999999999E-3</v>
      </c>
      <c r="I1743">
        <v>1.2428E-2</v>
      </c>
    </row>
    <row r="1744" spans="1:9" x14ac:dyDescent="0.25">
      <c r="A1744">
        <v>600</v>
      </c>
      <c r="B1744">
        <v>15</v>
      </c>
      <c r="C1744">
        <v>62.58</v>
      </c>
      <c r="D1744">
        <v>68.278000000000006</v>
      </c>
      <c r="E1744">
        <v>0.62761999999999996</v>
      </c>
      <c r="F1744">
        <v>0.57001999999999997</v>
      </c>
      <c r="G1744">
        <v>5.7479999999999996E-3</v>
      </c>
      <c r="H1744">
        <v>6.79E-3</v>
      </c>
      <c r="I1744">
        <v>1.2538000000000001E-2</v>
      </c>
    </row>
    <row r="1745" spans="1:9" x14ac:dyDescent="0.25">
      <c r="A1745">
        <v>1000</v>
      </c>
      <c r="B1745">
        <v>14</v>
      </c>
      <c r="C1745">
        <v>62.795999999999999</v>
      </c>
      <c r="D1745">
        <v>69.063000000000002</v>
      </c>
      <c r="E1745">
        <v>0.62788999999999995</v>
      </c>
      <c r="F1745">
        <v>0.57050999999999996</v>
      </c>
      <c r="G1745">
        <v>5.7809999999999997E-3</v>
      </c>
      <c r="H1745">
        <v>6.79E-3</v>
      </c>
      <c r="I1745">
        <v>1.2571000000000001E-2</v>
      </c>
    </row>
    <row r="1746" spans="1:9" x14ac:dyDescent="0.25">
      <c r="A1746">
        <v>1700</v>
      </c>
      <c r="B1746">
        <v>12</v>
      </c>
      <c r="C1746">
        <v>63.353000000000002</v>
      </c>
      <c r="D1746">
        <v>69.319999999999993</v>
      </c>
      <c r="E1746">
        <v>0.62934999999999997</v>
      </c>
      <c r="F1746">
        <v>0.57199999999999995</v>
      </c>
      <c r="G1746">
        <v>5.77E-3</v>
      </c>
      <c r="H1746">
        <v>6.7910000000000002E-3</v>
      </c>
      <c r="I1746">
        <v>1.2560999999999999E-2</v>
      </c>
    </row>
    <row r="1747" spans="1:9" x14ac:dyDescent="0.25">
      <c r="A1747">
        <v>1000</v>
      </c>
      <c r="B1747">
        <v>15</v>
      </c>
      <c r="C1747">
        <v>63.784999999999997</v>
      </c>
      <c r="D1747">
        <v>69.647999999999996</v>
      </c>
      <c r="E1747">
        <v>0.62909999999999999</v>
      </c>
      <c r="F1747">
        <v>0.56833999999999996</v>
      </c>
      <c r="G1747">
        <v>5.6990000000000001E-3</v>
      </c>
      <c r="H1747">
        <v>6.7930000000000004E-3</v>
      </c>
      <c r="I1747">
        <v>1.2492E-2</v>
      </c>
    </row>
    <row r="1748" spans="1:9" x14ac:dyDescent="0.25">
      <c r="A1748">
        <v>1100</v>
      </c>
      <c r="B1748">
        <v>12</v>
      </c>
      <c r="C1748">
        <v>64.335999999999999</v>
      </c>
      <c r="D1748">
        <v>70.227000000000004</v>
      </c>
      <c r="E1748">
        <v>0.62614999999999998</v>
      </c>
      <c r="F1748">
        <v>0.56994</v>
      </c>
      <c r="G1748">
        <v>5.7730000000000004E-3</v>
      </c>
      <c r="H1748">
        <v>6.7939999999999997E-3</v>
      </c>
      <c r="I1748">
        <v>1.2567E-2</v>
      </c>
    </row>
    <row r="1749" spans="1:9" x14ac:dyDescent="0.25">
      <c r="A1749">
        <v>1900</v>
      </c>
      <c r="B1749">
        <v>13</v>
      </c>
      <c r="C1749">
        <v>61.107999999999997</v>
      </c>
      <c r="D1749">
        <v>66.917000000000002</v>
      </c>
      <c r="E1749">
        <v>0.63360000000000005</v>
      </c>
      <c r="F1749">
        <v>0.57511000000000001</v>
      </c>
      <c r="G1749">
        <v>5.7860000000000003E-3</v>
      </c>
      <c r="H1749">
        <v>6.7949999999999998E-3</v>
      </c>
      <c r="I1749">
        <v>1.2581E-2</v>
      </c>
    </row>
    <row r="1750" spans="1:9" x14ac:dyDescent="0.25">
      <c r="A1750">
        <v>1800</v>
      </c>
      <c r="B1750">
        <v>13</v>
      </c>
      <c r="C1750">
        <v>61.151000000000003</v>
      </c>
      <c r="D1750">
        <v>66.983000000000004</v>
      </c>
      <c r="E1750">
        <v>0.63346999999999998</v>
      </c>
      <c r="F1750">
        <v>0.57498000000000005</v>
      </c>
      <c r="G1750">
        <v>5.7860000000000003E-3</v>
      </c>
      <c r="H1750">
        <v>6.796E-3</v>
      </c>
      <c r="I1750">
        <v>1.2581E-2</v>
      </c>
    </row>
    <row r="1751" spans="1:9" x14ac:dyDescent="0.25">
      <c r="A1751">
        <v>1600</v>
      </c>
      <c r="B1751">
        <v>12</v>
      </c>
      <c r="C1751">
        <v>63.432000000000002</v>
      </c>
      <c r="D1751">
        <v>69.415999999999997</v>
      </c>
      <c r="E1751">
        <v>0.62909999999999999</v>
      </c>
      <c r="F1751">
        <v>0.57157999999999998</v>
      </c>
      <c r="G1751">
        <v>5.7710000000000001E-3</v>
      </c>
      <c r="H1751">
        <v>6.796E-3</v>
      </c>
      <c r="I1751">
        <v>1.2567E-2</v>
      </c>
    </row>
    <row r="1752" spans="1:9" x14ac:dyDescent="0.25">
      <c r="A1752">
        <v>900</v>
      </c>
      <c r="B1752">
        <v>11</v>
      </c>
      <c r="C1752">
        <v>65.367000000000004</v>
      </c>
      <c r="D1752">
        <v>70.98</v>
      </c>
      <c r="E1752">
        <v>0.61697999999999997</v>
      </c>
      <c r="F1752">
        <v>0.56659999999999999</v>
      </c>
      <c r="G1752">
        <v>5.836E-3</v>
      </c>
      <c r="H1752">
        <v>6.796E-3</v>
      </c>
      <c r="I1752">
        <v>1.2631E-2</v>
      </c>
    </row>
    <row r="1753" spans="1:9" x14ac:dyDescent="0.25">
      <c r="A1753">
        <v>1700</v>
      </c>
      <c r="B1753">
        <v>13</v>
      </c>
      <c r="C1753">
        <v>61.198999999999998</v>
      </c>
      <c r="D1753">
        <v>67.055999999999997</v>
      </c>
      <c r="E1753">
        <v>0.63331000000000004</v>
      </c>
      <c r="F1753">
        <v>0.57481000000000004</v>
      </c>
      <c r="G1753">
        <v>5.7850000000000002E-3</v>
      </c>
      <c r="H1753">
        <v>6.7970000000000001E-3</v>
      </c>
      <c r="I1753">
        <v>1.2581999999999999E-2</v>
      </c>
    </row>
    <row r="1754" spans="1:9" x14ac:dyDescent="0.25">
      <c r="A1754">
        <v>1600</v>
      </c>
      <c r="B1754">
        <v>13</v>
      </c>
      <c r="C1754">
        <v>61.256</v>
      </c>
      <c r="D1754">
        <v>67.135999999999996</v>
      </c>
      <c r="E1754">
        <v>0.63310999999999995</v>
      </c>
      <c r="F1754">
        <v>0.5746</v>
      </c>
      <c r="G1754">
        <v>5.7850000000000002E-3</v>
      </c>
      <c r="H1754">
        <v>6.7980000000000002E-3</v>
      </c>
      <c r="I1754">
        <v>1.2584E-2</v>
      </c>
    </row>
    <row r="1755" spans="1:9" x14ac:dyDescent="0.25">
      <c r="A1755">
        <v>1200</v>
      </c>
      <c r="B1755">
        <v>13</v>
      </c>
      <c r="C1755">
        <v>61.706000000000003</v>
      </c>
      <c r="D1755">
        <v>67.632999999999996</v>
      </c>
      <c r="E1755">
        <v>0.63151999999999997</v>
      </c>
      <c r="F1755">
        <v>0.57352000000000003</v>
      </c>
      <c r="G1755">
        <v>5.7840000000000001E-3</v>
      </c>
      <c r="H1755">
        <v>6.7990000000000004E-3</v>
      </c>
      <c r="I1755">
        <v>1.2583E-2</v>
      </c>
    </row>
    <row r="1756" spans="1:9" x14ac:dyDescent="0.25">
      <c r="A1756">
        <v>1500</v>
      </c>
      <c r="B1756">
        <v>13</v>
      </c>
      <c r="C1756">
        <v>61.326000000000001</v>
      </c>
      <c r="D1756">
        <v>67.228999999999999</v>
      </c>
      <c r="E1756">
        <v>0.63287000000000004</v>
      </c>
      <c r="F1756">
        <v>0.57433000000000001</v>
      </c>
      <c r="G1756">
        <v>5.7860000000000003E-3</v>
      </c>
      <c r="H1756">
        <v>6.7999999999999996E-3</v>
      </c>
      <c r="I1756">
        <v>1.2586E-2</v>
      </c>
    </row>
    <row r="1757" spans="1:9" x14ac:dyDescent="0.25">
      <c r="A1757">
        <v>700</v>
      </c>
      <c r="B1757">
        <v>14</v>
      </c>
      <c r="C1757">
        <v>61.542000000000002</v>
      </c>
      <c r="D1757">
        <v>67.418000000000006</v>
      </c>
      <c r="E1757">
        <v>0.62629000000000001</v>
      </c>
      <c r="F1757">
        <v>0.57147000000000003</v>
      </c>
      <c r="G1757">
        <v>5.8349999999999999E-3</v>
      </c>
      <c r="H1757">
        <v>6.8009999999999998E-3</v>
      </c>
      <c r="I1757">
        <v>1.2636E-2</v>
      </c>
    </row>
    <row r="1758" spans="1:9" x14ac:dyDescent="0.25">
      <c r="A1758">
        <v>700</v>
      </c>
      <c r="B1758">
        <v>15</v>
      </c>
      <c r="C1758">
        <v>62.545000000000002</v>
      </c>
      <c r="D1758">
        <v>68.180000000000007</v>
      </c>
      <c r="E1758">
        <v>0.62726999999999999</v>
      </c>
      <c r="F1758">
        <v>0.56947999999999999</v>
      </c>
      <c r="G1758">
        <v>5.7559999999999998E-3</v>
      </c>
      <c r="H1758">
        <v>6.8009999999999998E-3</v>
      </c>
      <c r="I1758">
        <v>1.2557E-2</v>
      </c>
    </row>
    <row r="1759" spans="1:9" x14ac:dyDescent="0.25">
      <c r="A1759">
        <v>1500</v>
      </c>
      <c r="B1759">
        <v>12</v>
      </c>
      <c r="C1759">
        <v>63.524999999999999</v>
      </c>
      <c r="D1759">
        <v>69.522999999999996</v>
      </c>
      <c r="E1759">
        <v>0.62880000000000003</v>
      </c>
      <c r="F1759">
        <v>0.57111999999999996</v>
      </c>
      <c r="G1759">
        <v>5.7730000000000004E-3</v>
      </c>
      <c r="H1759">
        <v>6.8009999999999998E-3</v>
      </c>
      <c r="I1759">
        <v>1.2574E-2</v>
      </c>
    </row>
    <row r="1760" spans="1:9" x14ac:dyDescent="0.25">
      <c r="A1760">
        <v>1400</v>
      </c>
      <c r="B1760">
        <v>13</v>
      </c>
      <c r="C1760">
        <v>61.414999999999999</v>
      </c>
      <c r="D1760">
        <v>67.338999999999999</v>
      </c>
      <c r="E1760">
        <v>0.63254999999999995</v>
      </c>
      <c r="F1760">
        <v>0.57401999999999997</v>
      </c>
      <c r="G1760">
        <v>5.7860000000000003E-3</v>
      </c>
      <c r="H1760">
        <v>6.8019999999999999E-3</v>
      </c>
      <c r="I1760">
        <v>1.2588E-2</v>
      </c>
    </row>
    <row r="1761" spans="1:9" x14ac:dyDescent="0.25">
      <c r="A1761">
        <v>2900</v>
      </c>
      <c r="B1761">
        <v>15</v>
      </c>
      <c r="C1761">
        <v>61.22</v>
      </c>
      <c r="D1761">
        <v>67.081999999999994</v>
      </c>
      <c r="E1761">
        <v>0.64339999999999997</v>
      </c>
      <c r="F1761">
        <v>0.57418000000000002</v>
      </c>
      <c r="G1761">
        <v>5.6569999999999997E-3</v>
      </c>
      <c r="H1761">
        <v>6.803E-3</v>
      </c>
      <c r="I1761">
        <v>1.2460000000000001E-2</v>
      </c>
    </row>
    <row r="1762" spans="1:9" x14ac:dyDescent="0.25">
      <c r="A1762">
        <v>1300</v>
      </c>
      <c r="B1762">
        <v>13</v>
      </c>
      <c r="C1762">
        <v>61.531999999999996</v>
      </c>
      <c r="D1762">
        <v>67.468999999999994</v>
      </c>
      <c r="E1762">
        <v>0.63212999999999997</v>
      </c>
      <c r="F1762">
        <v>0.57371000000000005</v>
      </c>
      <c r="G1762">
        <v>5.7860000000000003E-3</v>
      </c>
      <c r="H1762">
        <v>6.803E-3</v>
      </c>
      <c r="I1762">
        <v>1.2588E-2</v>
      </c>
    </row>
    <row r="1763" spans="1:9" x14ac:dyDescent="0.25">
      <c r="A1763">
        <v>2800</v>
      </c>
      <c r="B1763">
        <v>15</v>
      </c>
      <c r="C1763">
        <v>61.228999999999999</v>
      </c>
      <c r="D1763">
        <v>67.093000000000004</v>
      </c>
      <c r="E1763">
        <v>0.64331000000000005</v>
      </c>
      <c r="F1763">
        <v>0.57411999999999996</v>
      </c>
      <c r="G1763">
        <v>5.6569999999999997E-3</v>
      </c>
      <c r="H1763">
        <v>6.8040000000000002E-3</v>
      </c>
      <c r="I1763">
        <v>1.2462000000000001E-2</v>
      </c>
    </row>
    <row r="1764" spans="1:9" x14ac:dyDescent="0.25">
      <c r="A1764">
        <v>2700</v>
      </c>
      <c r="B1764">
        <v>15</v>
      </c>
      <c r="C1764">
        <v>61.238</v>
      </c>
      <c r="D1764">
        <v>67.103999999999999</v>
      </c>
      <c r="E1764">
        <v>0.64322000000000001</v>
      </c>
      <c r="F1764">
        <v>0.57404999999999995</v>
      </c>
      <c r="G1764">
        <v>5.6579999999999998E-3</v>
      </c>
      <c r="H1764">
        <v>6.8050000000000003E-3</v>
      </c>
      <c r="I1764">
        <v>1.2463999999999999E-2</v>
      </c>
    </row>
    <row r="1765" spans="1:9" x14ac:dyDescent="0.25">
      <c r="A1765">
        <v>2600</v>
      </c>
      <c r="B1765">
        <v>15</v>
      </c>
      <c r="C1765">
        <v>61.247999999999998</v>
      </c>
      <c r="D1765">
        <v>67.117000000000004</v>
      </c>
      <c r="E1765">
        <v>0.64312000000000002</v>
      </c>
      <c r="F1765">
        <v>0.57398000000000005</v>
      </c>
      <c r="G1765">
        <v>5.6600000000000001E-3</v>
      </c>
      <c r="H1765">
        <v>6.8060000000000004E-3</v>
      </c>
      <c r="I1765">
        <v>1.2466E-2</v>
      </c>
    </row>
    <row r="1766" spans="1:9" x14ac:dyDescent="0.25">
      <c r="A1766">
        <v>1400</v>
      </c>
      <c r="B1766">
        <v>12</v>
      </c>
      <c r="C1766">
        <v>63.636000000000003</v>
      </c>
      <c r="D1766">
        <v>69.64</v>
      </c>
      <c r="E1766">
        <v>0.62843000000000004</v>
      </c>
      <c r="F1766">
        <v>0.57064000000000004</v>
      </c>
      <c r="G1766">
        <v>5.7749999999999998E-3</v>
      </c>
      <c r="H1766">
        <v>6.8060000000000004E-3</v>
      </c>
      <c r="I1766">
        <v>1.2581E-2</v>
      </c>
    </row>
    <row r="1767" spans="1:9" x14ac:dyDescent="0.25">
      <c r="A1767">
        <v>2100</v>
      </c>
      <c r="B1767">
        <v>15</v>
      </c>
      <c r="C1767">
        <v>61.326999999999998</v>
      </c>
      <c r="D1767">
        <v>67.171000000000006</v>
      </c>
      <c r="E1767">
        <v>0.64229000000000003</v>
      </c>
      <c r="F1767">
        <v>0.57384000000000002</v>
      </c>
      <c r="G1767">
        <v>5.666E-3</v>
      </c>
      <c r="H1767">
        <v>6.8069999999999997E-3</v>
      </c>
      <c r="I1767">
        <v>1.2473E-2</v>
      </c>
    </row>
    <row r="1768" spans="1:9" x14ac:dyDescent="0.25">
      <c r="A1768">
        <v>2500</v>
      </c>
      <c r="B1768">
        <v>15</v>
      </c>
      <c r="C1768">
        <v>61.258000000000003</v>
      </c>
      <c r="D1768">
        <v>67.131</v>
      </c>
      <c r="E1768">
        <v>0.64300999999999997</v>
      </c>
      <c r="F1768">
        <v>0.57389999999999997</v>
      </c>
      <c r="G1768">
        <v>5.6610000000000002E-3</v>
      </c>
      <c r="H1768">
        <v>6.8079999999999998E-3</v>
      </c>
      <c r="I1768">
        <v>1.2468999999999999E-2</v>
      </c>
    </row>
    <row r="1769" spans="1:9" x14ac:dyDescent="0.25">
      <c r="A1769">
        <v>2400</v>
      </c>
      <c r="B1769">
        <v>15</v>
      </c>
      <c r="C1769">
        <v>61.268999999999998</v>
      </c>
      <c r="D1769">
        <v>67.144000000000005</v>
      </c>
      <c r="E1769">
        <v>0.64288000000000001</v>
      </c>
      <c r="F1769">
        <v>0.57382</v>
      </c>
      <c r="G1769">
        <v>5.6620000000000004E-3</v>
      </c>
      <c r="H1769">
        <v>6.8089999999999999E-3</v>
      </c>
      <c r="I1769">
        <v>1.2470999999999999E-2</v>
      </c>
    </row>
    <row r="1770" spans="1:9" x14ac:dyDescent="0.25">
      <c r="A1770">
        <v>2300</v>
      </c>
      <c r="B1770">
        <v>15</v>
      </c>
      <c r="C1770">
        <v>61.28</v>
      </c>
      <c r="D1770">
        <v>67.155000000000001</v>
      </c>
      <c r="E1770">
        <v>0.64273000000000002</v>
      </c>
      <c r="F1770">
        <v>0.57376000000000005</v>
      </c>
      <c r="G1770">
        <v>5.6639999999999998E-3</v>
      </c>
      <c r="H1770">
        <v>6.8100000000000001E-3</v>
      </c>
      <c r="I1770">
        <v>1.2474000000000001E-2</v>
      </c>
    </row>
    <row r="1771" spans="1:9" x14ac:dyDescent="0.25">
      <c r="A1771">
        <v>2200</v>
      </c>
      <c r="B1771">
        <v>15</v>
      </c>
      <c r="C1771">
        <v>61.296999999999997</v>
      </c>
      <c r="D1771">
        <v>67.164000000000001</v>
      </c>
      <c r="E1771">
        <v>0.64254999999999995</v>
      </c>
      <c r="F1771">
        <v>0.57374000000000003</v>
      </c>
      <c r="G1771">
        <v>5.6649999999999999E-3</v>
      </c>
      <c r="H1771">
        <v>6.8100000000000001E-3</v>
      </c>
      <c r="I1771">
        <v>1.2475E-2</v>
      </c>
    </row>
    <row r="1772" spans="1:9" x14ac:dyDescent="0.25">
      <c r="A1772">
        <v>1300</v>
      </c>
      <c r="B1772">
        <v>12</v>
      </c>
      <c r="C1772">
        <v>63.774000000000001</v>
      </c>
      <c r="D1772">
        <v>69.77</v>
      </c>
      <c r="E1772">
        <v>0.62797000000000003</v>
      </c>
      <c r="F1772">
        <v>0.57016</v>
      </c>
      <c r="G1772">
        <v>5.7759999999999999E-3</v>
      </c>
      <c r="H1772">
        <v>6.8100000000000001E-3</v>
      </c>
      <c r="I1772">
        <v>1.2586999999999999E-2</v>
      </c>
    </row>
    <row r="1773" spans="1:9" x14ac:dyDescent="0.25">
      <c r="A1773">
        <v>1200</v>
      </c>
      <c r="B1773">
        <v>12</v>
      </c>
      <c r="C1773">
        <v>63.965000000000003</v>
      </c>
      <c r="D1773">
        <v>69.923000000000002</v>
      </c>
      <c r="E1773">
        <v>0.62731999999999999</v>
      </c>
      <c r="F1773">
        <v>0.56984000000000001</v>
      </c>
      <c r="G1773">
        <v>5.777E-3</v>
      </c>
      <c r="H1773">
        <v>6.8100000000000001E-3</v>
      </c>
      <c r="I1773">
        <v>1.2586999999999999E-2</v>
      </c>
    </row>
    <row r="1774" spans="1:9" x14ac:dyDescent="0.25">
      <c r="A1774">
        <v>800</v>
      </c>
      <c r="B1774">
        <v>14</v>
      </c>
      <c r="C1774">
        <v>61.509</v>
      </c>
      <c r="D1774">
        <v>67.363</v>
      </c>
      <c r="E1774">
        <v>0.62600999999999996</v>
      </c>
      <c r="F1774">
        <v>0.57101999999999997</v>
      </c>
      <c r="G1774">
        <v>5.8430000000000001E-3</v>
      </c>
      <c r="H1774">
        <v>6.8110000000000002E-3</v>
      </c>
      <c r="I1774">
        <v>1.2654E-2</v>
      </c>
    </row>
    <row r="1775" spans="1:9" x14ac:dyDescent="0.25">
      <c r="A1775">
        <v>800</v>
      </c>
      <c r="B1775">
        <v>15</v>
      </c>
      <c r="C1775">
        <v>62.512</v>
      </c>
      <c r="D1775">
        <v>68.076999999999998</v>
      </c>
      <c r="E1775">
        <v>0.62699000000000005</v>
      </c>
      <c r="F1775">
        <v>0.56903999999999999</v>
      </c>
      <c r="G1775">
        <v>5.7629999999999999E-3</v>
      </c>
      <c r="H1775">
        <v>6.8110000000000002E-3</v>
      </c>
      <c r="I1775">
        <v>1.2574E-2</v>
      </c>
    </row>
    <row r="1776" spans="1:9" x14ac:dyDescent="0.25">
      <c r="A1776">
        <v>1200</v>
      </c>
      <c r="B1776">
        <v>15</v>
      </c>
      <c r="C1776">
        <v>60.668999999999997</v>
      </c>
      <c r="D1776">
        <v>66.045000000000002</v>
      </c>
      <c r="E1776">
        <v>0.63763999999999998</v>
      </c>
      <c r="F1776">
        <v>0.57425999999999999</v>
      </c>
      <c r="G1776">
        <v>5.7369999999999999E-3</v>
      </c>
      <c r="H1776">
        <v>6.8139999999999997E-3</v>
      </c>
      <c r="I1776">
        <v>1.2551E-2</v>
      </c>
    </row>
    <row r="1777" spans="1:9" x14ac:dyDescent="0.25">
      <c r="A1777">
        <v>900</v>
      </c>
      <c r="B1777">
        <v>14</v>
      </c>
      <c r="C1777">
        <v>61.48</v>
      </c>
      <c r="D1777">
        <v>67.304000000000002</v>
      </c>
      <c r="E1777">
        <v>0.62578</v>
      </c>
      <c r="F1777">
        <v>0.57072999999999996</v>
      </c>
      <c r="G1777">
        <v>5.8500000000000002E-3</v>
      </c>
      <c r="H1777">
        <v>6.8180000000000003E-3</v>
      </c>
      <c r="I1777">
        <v>1.2669E-2</v>
      </c>
    </row>
    <row r="1778" spans="1:9" x14ac:dyDescent="0.25">
      <c r="A1778">
        <v>900</v>
      </c>
      <c r="B1778">
        <v>15</v>
      </c>
      <c r="C1778">
        <v>62.481999999999999</v>
      </c>
      <c r="D1778">
        <v>67.980999999999995</v>
      </c>
      <c r="E1778">
        <v>0.62678</v>
      </c>
      <c r="F1778">
        <v>0.56864999999999999</v>
      </c>
      <c r="G1778">
        <v>5.7689999999999998E-3</v>
      </c>
      <c r="H1778">
        <v>6.8190000000000004E-3</v>
      </c>
      <c r="I1778">
        <v>1.2588E-2</v>
      </c>
    </row>
    <row r="1779" spans="1:9" x14ac:dyDescent="0.25">
      <c r="A1779">
        <v>1300</v>
      </c>
      <c r="B1779">
        <v>15</v>
      </c>
      <c r="C1779">
        <v>60.512999999999998</v>
      </c>
      <c r="D1779">
        <v>65.879000000000005</v>
      </c>
      <c r="E1779">
        <v>0.63824000000000003</v>
      </c>
      <c r="F1779">
        <v>0.57381000000000004</v>
      </c>
      <c r="G1779">
        <v>5.7419999999999997E-3</v>
      </c>
      <c r="H1779">
        <v>6.8300000000000001E-3</v>
      </c>
      <c r="I1779">
        <v>1.2572E-2</v>
      </c>
    </row>
    <row r="1780" spans="1:9" x14ac:dyDescent="0.25">
      <c r="A1780">
        <v>1100</v>
      </c>
      <c r="B1780">
        <v>14</v>
      </c>
      <c r="C1780">
        <v>60.875999999999998</v>
      </c>
      <c r="D1780">
        <v>66.796999999999997</v>
      </c>
      <c r="E1780">
        <v>0.63344999999999996</v>
      </c>
      <c r="F1780">
        <v>0.57260999999999995</v>
      </c>
      <c r="G1780">
        <v>5.7970000000000001E-3</v>
      </c>
      <c r="H1780">
        <v>6.8339999999999998E-3</v>
      </c>
      <c r="I1780">
        <v>1.2631E-2</v>
      </c>
    </row>
    <row r="1781" spans="1:9" x14ac:dyDescent="0.25">
      <c r="A1781">
        <v>1400</v>
      </c>
      <c r="B1781">
        <v>15</v>
      </c>
      <c r="C1781">
        <v>60.427999999999997</v>
      </c>
      <c r="D1781">
        <v>65.787999999999997</v>
      </c>
      <c r="E1781">
        <v>0.63863000000000003</v>
      </c>
      <c r="F1781">
        <v>0.57357000000000002</v>
      </c>
      <c r="G1781">
        <v>5.744E-3</v>
      </c>
      <c r="H1781">
        <v>6.8380000000000003E-3</v>
      </c>
      <c r="I1781">
        <v>1.2583E-2</v>
      </c>
    </row>
    <row r="1782" spans="1:9" x14ac:dyDescent="0.25">
      <c r="A1782">
        <v>1900</v>
      </c>
      <c r="B1782">
        <v>14</v>
      </c>
      <c r="C1782">
        <v>60.13</v>
      </c>
      <c r="D1782">
        <v>65.872</v>
      </c>
      <c r="E1782">
        <v>0.63600999999999996</v>
      </c>
      <c r="F1782">
        <v>0.57428999999999997</v>
      </c>
      <c r="G1782">
        <v>5.8100000000000001E-3</v>
      </c>
      <c r="H1782">
        <v>6.8409999999999999E-3</v>
      </c>
      <c r="I1782">
        <v>1.2651000000000001E-2</v>
      </c>
    </row>
    <row r="1783" spans="1:9" x14ac:dyDescent="0.25">
      <c r="A1783">
        <v>1800</v>
      </c>
      <c r="B1783">
        <v>14</v>
      </c>
      <c r="C1783">
        <v>60.16</v>
      </c>
      <c r="D1783">
        <v>65.911000000000001</v>
      </c>
      <c r="E1783">
        <v>0.63593</v>
      </c>
      <c r="F1783">
        <v>0.57413999999999998</v>
      </c>
      <c r="G1783">
        <v>5.8100000000000001E-3</v>
      </c>
      <c r="H1783">
        <v>6.842E-3</v>
      </c>
      <c r="I1783">
        <v>1.2652E-2</v>
      </c>
    </row>
    <row r="1784" spans="1:9" x14ac:dyDescent="0.25">
      <c r="A1784">
        <v>1500</v>
      </c>
      <c r="B1784">
        <v>15</v>
      </c>
      <c r="C1784">
        <v>60.375</v>
      </c>
      <c r="D1784">
        <v>65.728999999999999</v>
      </c>
      <c r="E1784">
        <v>0.63890999999999998</v>
      </c>
      <c r="F1784">
        <v>0.57343</v>
      </c>
      <c r="G1784">
        <v>5.7450000000000001E-3</v>
      </c>
      <c r="H1784">
        <v>6.8430000000000001E-3</v>
      </c>
      <c r="I1784">
        <v>1.2588E-2</v>
      </c>
    </row>
    <row r="1785" spans="1:9" x14ac:dyDescent="0.25">
      <c r="A1785">
        <v>1700</v>
      </c>
      <c r="B1785">
        <v>14</v>
      </c>
      <c r="C1785">
        <v>60.192999999999998</v>
      </c>
      <c r="D1785">
        <v>65.953000000000003</v>
      </c>
      <c r="E1785">
        <v>0.63582000000000005</v>
      </c>
      <c r="F1785">
        <v>0.57396000000000003</v>
      </c>
      <c r="G1785">
        <v>5.8100000000000001E-3</v>
      </c>
      <c r="H1785">
        <v>6.8440000000000003E-3</v>
      </c>
      <c r="I1785">
        <v>1.2654E-2</v>
      </c>
    </row>
    <row r="1786" spans="1:9" x14ac:dyDescent="0.25">
      <c r="A1786">
        <v>800</v>
      </c>
      <c r="B1786">
        <v>7</v>
      </c>
      <c r="C1786">
        <v>66.885000000000005</v>
      </c>
      <c r="D1786">
        <v>69.751000000000005</v>
      </c>
      <c r="E1786">
        <v>0.56474000000000002</v>
      </c>
      <c r="F1786">
        <v>0.57435999999999998</v>
      </c>
      <c r="G1786">
        <v>6.8240000000000002E-3</v>
      </c>
      <c r="H1786">
        <v>6.8450000000000004E-3</v>
      </c>
      <c r="I1786">
        <v>1.3669000000000001E-2</v>
      </c>
    </row>
    <row r="1787" spans="1:9" x14ac:dyDescent="0.25">
      <c r="A1787">
        <v>1600</v>
      </c>
      <c r="B1787">
        <v>15</v>
      </c>
      <c r="C1787">
        <v>60.335999999999999</v>
      </c>
      <c r="D1787">
        <v>65.686000000000007</v>
      </c>
      <c r="E1787">
        <v>0.63912999999999998</v>
      </c>
      <c r="F1787">
        <v>0.57333000000000001</v>
      </c>
      <c r="G1787">
        <v>5.7450000000000001E-3</v>
      </c>
      <c r="H1787">
        <v>6.8459999999999997E-3</v>
      </c>
      <c r="I1787">
        <v>1.2591E-2</v>
      </c>
    </row>
    <row r="1788" spans="1:9" x14ac:dyDescent="0.25">
      <c r="A1788">
        <v>1600</v>
      </c>
      <c r="B1788">
        <v>14</v>
      </c>
      <c r="C1788">
        <v>60.23</v>
      </c>
      <c r="D1788">
        <v>65.998999999999995</v>
      </c>
      <c r="E1788">
        <v>0.63568000000000002</v>
      </c>
      <c r="F1788">
        <v>0.57374000000000003</v>
      </c>
      <c r="G1788">
        <v>5.8100000000000001E-3</v>
      </c>
      <c r="H1788">
        <v>6.8459999999999997E-3</v>
      </c>
      <c r="I1788">
        <v>1.2656000000000001E-2</v>
      </c>
    </row>
    <row r="1789" spans="1:9" x14ac:dyDescent="0.25">
      <c r="A1789">
        <v>1700</v>
      </c>
      <c r="B1789">
        <v>15</v>
      </c>
      <c r="C1789">
        <v>60.304000000000002</v>
      </c>
      <c r="D1789">
        <v>65.650999999999996</v>
      </c>
      <c r="E1789">
        <v>0.63929000000000002</v>
      </c>
      <c r="F1789">
        <v>0.57321999999999995</v>
      </c>
      <c r="G1789">
        <v>5.7450000000000001E-3</v>
      </c>
      <c r="H1789">
        <v>6.8490000000000001E-3</v>
      </c>
      <c r="I1789">
        <v>1.2593999999999999E-2</v>
      </c>
    </row>
    <row r="1790" spans="1:9" x14ac:dyDescent="0.25">
      <c r="A1790">
        <v>1500</v>
      </c>
      <c r="B1790">
        <v>14</v>
      </c>
      <c r="C1790">
        <v>60.274000000000001</v>
      </c>
      <c r="D1790">
        <v>66.055999999999997</v>
      </c>
      <c r="E1790">
        <v>0.63548000000000004</v>
      </c>
      <c r="F1790">
        <v>0.57347000000000004</v>
      </c>
      <c r="G1790">
        <v>5.8100000000000001E-3</v>
      </c>
      <c r="H1790">
        <v>6.8490000000000001E-3</v>
      </c>
      <c r="I1790">
        <v>1.2659999999999999E-2</v>
      </c>
    </row>
    <row r="1791" spans="1:9" x14ac:dyDescent="0.25">
      <c r="A1791">
        <v>1200</v>
      </c>
      <c r="B1791">
        <v>14</v>
      </c>
      <c r="C1791">
        <v>60.564999999999998</v>
      </c>
      <c r="D1791">
        <v>66.417000000000002</v>
      </c>
      <c r="E1791">
        <v>0.63432999999999995</v>
      </c>
      <c r="F1791">
        <v>0.57252999999999998</v>
      </c>
      <c r="G1791">
        <v>5.8079999999999998E-3</v>
      </c>
      <c r="H1791">
        <v>6.8510000000000003E-3</v>
      </c>
      <c r="I1791">
        <v>1.2659E-2</v>
      </c>
    </row>
    <row r="1792" spans="1:9" x14ac:dyDescent="0.25">
      <c r="A1792">
        <v>1800</v>
      </c>
      <c r="B1792">
        <v>15</v>
      </c>
      <c r="C1792">
        <v>60.276000000000003</v>
      </c>
      <c r="D1792">
        <v>65.622</v>
      </c>
      <c r="E1792">
        <v>0.63943000000000005</v>
      </c>
      <c r="F1792">
        <v>0.57311999999999996</v>
      </c>
      <c r="G1792">
        <v>5.7450000000000001E-3</v>
      </c>
      <c r="H1792">
        <v>6.8519999999999996E-3</v>
      </c>
      <c r="I1792">
        <v>1.2596E-2</v>
      </c>
    </row>
    <row r="1793" spans="1:9" x14ac:dyDescent="0.25">
      <c r="A1793">
        <v>1400</v>
      </c>
      <c r="B1793">
        <v>14</v>
      </c>
      <c r="C1793">
        <v>60.334000000000003</v>
      </c>
      <c r="D1793">
        <v>66.131</v>
      </c>
      <c r="E1793">
        <v>0.63522000000000001</v>
      </c>
      <c r="F1793">
        <v>0.57316</v>
      </c>
      <c r="G1793">
        <v>5.8110000000000002E-3</v>
      </c>
      <c r="H1793">
        <v>6.8519999999999996E-3</v>
      </c>
      <c r="I1793">
        <v>1.2663000000000001E-2</v>
      </c>
    </row>
    <row r="1794" spans="1:9" x14ac:dyDescent="0.25">
      <c r="A1794">
        <v>1900</v>
      </c>
      <c r="B1794">
        <v>15</v>
      </c>
      <c r="C1794">
        <v>60.25</v>
      </c>
      <c r="D1794">
        <v>65.594999999999999</v>
      </c>
      <c r="E1794">
        <v>0.63953000000000004</v>
      </c>
      <c r="F1794">
        <v>0.57299999999999995</v>
      </c>
      <c r="G1794">
        <v>5.7450000000000001E-3</v>
      </c>
      <c r="H1794">
        <v>6.8539999999999998E-3</v>
      </c>
      <c r="I1794">
        <v>1.2599000000000001E-2</v>
      </c>
    </row>
    <row r="1795" spans="1:9" x14ac:dyDescent="0.25">
      <c r="A1795">
        <v>1300</v>
      </c>
      <c r="B1795">
        <v>14</v>
      </c>
      <c r="C1795">
        <v>60.420999999999999</v>
      </c>
      <c r="D1795">
        <v>66.239999999999995</v>
      </c>
      <c r="E1795">
        <v>0.63485999999999998</v>
      </c>
      <c r="F1795">
        <v>0.57282</v>
      </c>
      <c r="G1795">
        <v>5.8110000000000002E-3</v>
      </c>
      <c r="H1795">
        <v>6.8539999999999998E-3</v>
      </c>
      <c r="I1795">
        <v>1.2664E-2</v>
      </c>
    </row>
    <row r="1796" spans="1:9" x14ac:dyDescent="0.25">
      <c r="A1796">
        <v>700</v>
      </c>
      <c r="B1796">
        <v>7</v>
      </c>
      <c r="C1796">
        <v>65.938999999999993</v>
      </c>
      <c r="D1796">
        <v>68.971999999999994</v>
      </c>
      <c r="E1796">
        <v>0.56101000000000001</v>
      </c>
      <c r="F1796">
        <v>0.57174999999999998</v>
      </c>
      <c r="G1796">
        <v>6.9499999999999996E-3</v>
      </c>
      <c r="H1796">
        <v>6.9540000000000001E-3</v>
      </c>
      <c r="I1796">
        <v>1.3904E-2</v>
      </c>
    </row>
    <row r="1797" spans="1:9" x14ac:dyDescent="0.25">
      <c r="A1797">
        <v>600</v>
      </c>
      <c r="B1797">
        <v>7</v>
      </c>
      <c r="C1797">
        <v>64.998000000000005</v>
      </c>
      <c r="D1797">
        <v>67.814999999999998</v>
      </c>
      <c r="E1797">
        <v>0.55718999999999996</v>
      </c>
      <c r="F1797">
        <v>0.57008000000000003</v>
      </c>
      <c r="G1797">
        <v>7.11E-3</v>
      </c>
      <c r="H1797">
        <v>7.0809999999999996E-3</v>
      </c>
      <c r="I1797">
        <v>1.4191E-2</v>
      </c>
    </row>
    <row r="1798" spans="1:9" x14ac:dyDescent="0.25">
      <c r="A1798">
        <v>500</v>
      </c>
      <c r="B1798">
        <v>7</v>
      </c>
      <c r="C1798">
        <v>63.624000000000002</v>
      </c>
      <c r="D1798">
        <v>65.930999999999997</v>
      </c>
      <c r="E1798">
        <v>0.55093000000000003</v>
      </c>
      <c r="F1798">
        <v>0.56796999999999997</v>
      </c>
      <c r="G1798">
        <v>7.4060000000000003E-3</v>
      </c>
      <c r="H1798">
        <v>7.3169999999999997E-3</v>
      </c>
      <c r="I1798">
        <v>1.4723E-2</v>
      </c>
    </row>
    <row r="1799" spans="1:9" x14ac:dyDescent="0.25">
      <c r="A1799">
        <v>400</v>
      </c>
      <c r="B1799">
        <v>7</v>
      </c>
      <c r="C1799">
        <v>61.198</v>
      </c>
      <c r="D1799">
        <v>62.753999999999998</v>
      </c>
      <c r="E1799">
        <v>0.53439999999999999</v>
      </c>
      <c r="F1799">
        <v>0.55984</v>
      </c>
      <c r="G1799">
        <v>8.2520000000000007E-3</v>
      </c>
      <c r="H1799">
        <v>8.0529999999999994E-3</v>
      </c>
      <c r="I1799">
        <v>1.6305E-2</v>
      </c>
    </row>
    <row r="1800" spans="1:9" x14ac:dyDescent="0.25">
      <c r="A1800">
        <v>300</v>
      </c>
      <c r="B1800">
        <v>7</v>
      </c>
      <c r="C1800">
        <v>58.752000000000002</v>
      </c>
      <c r="D1800">
        <v>60.133000000000003</v>
      </c>
      <c r="E1800">
        <v>0.47632999999999998</v>
      </c>
      <c r="F1800">
        <v>0.51229000000000002</v>
      </c>
      <c r="G1800">
        <v>1.0482E-2</v>
      </c>
      <c r="H1800">
        <v>1.0178E-2</v>
      </c>
      <c r="I1800">
        <v>2.0660000000000001E-2</v>
      </c>
    </row>
    <row r="1801" spans="1:9" x14ac:dyDescent="0.25">
      <c r="A1801">
        <v>200</v>
      </c>
      <c r="B1801">
        <v>7</v>
      </c>
      <c r="C1801">
        <v>59.05</v>
      </c>
      <c r="D1801">
        <v>60.252000000000002</v>
      </c>
      <c r="E1801">
        <v>0.40926000000000001</v>
      </c>
      <c r="F1801">
        <v>0.44739000000000001</v>
      </c>
      <c r="G1801">
        <v>1.2274999999999999E-2</v>
      </c>
      <c r="H1801">
        <v>1.1953999999999999E-2</v>
      </c>
      <c r="I1801">
        <v>2.4229000000000001E-2</v>
      </c>
    </row>
    <row r="1802" spans="1:9" x14ac:dyDescent="0.25">
      <c r="A1802">
        <v>100</v>
      </c>
      <c r="B1802">
        <v>7</v>
      </c>
      <c r="C1802">
        <v>59.975999999999999</v>
      </c>
      <c r="D1802">
        <v>60.844000000000001</v>
      </c>
      <c r="E1802">
        <v>0.38141000000000003</v>
      </c>
      <c r="F1802">
        <v>0.41438999999999998</v>
      </c>
      <c r="G1802">
        <v>1.2854000000000001E-2</v>
      </c>
      <c r="H1802">
        <v>1.2629E-2</v>
      </c>
      <c r="I1802">
        <v>2.5482999999999999E-2</v>
      </c>
    </row>
  </sheetData>
  <sortState ref="A2:I1802">
    <sortCondition ref="H2:H1802"/>
    <sortCondition ref="D2:D1802"/>
    <sortCondition descending="1" ref="F2:F180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6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19900</v>
      </c>
      <c r="B2">
        <v>9</v>
      </c>
      <c r="C2">
        <v>76.686999999999998</v>
      </c>
      <c r="D2">
        <v>81.183999999999997</v>
      </c>
      <c r="E2">
        <v>0.61768999999999996</v>
      </c>
      <c r="F2">
        <v>0.59216000000000002</v>
      </c>
      <c r="G2">
        <v>5.6690000000000004E-3</v>
      </c>
      <c r="H2">
        <v>6.3020000000000003E-3</v>
      </c>
      <c r="I2">
        <v>1.1971000000000001E-2</v>
      </c>
    </row>
    <row r="3" spans="1:9" x14ac:dyDescent="0.25">
      <c r="A3">
        <v>19800</v>
      </c>
      <c r="B3">
        <v>9</v>
      </c>
      <c r="C3">
        <v>76.691000000000003</v>
      </c>
      <c r="D3">
        <v>81.188999999999993</v>
      </c>
      <c r="E3">
        <v>0.61767000000000005</v>
      </c>
      <c r="F3">
        <v>0.59213000000000005</v>
      </c>
      <c r="G3">
        <v>5.6690000000000004E-3</v>
      </c>
      <c r="H3">
        <v>6.3029999999999996E-3</v>
      </c>
      <c r="I3">
        <v>1.1972E-2</v>
      </c>
    </row>
    <row r="4" spans="1:9" x14ac:dyDescent="0.25">
      <c r="A4">
        <v>19700</v>
      </c>
      <c r="B4">
        <v>9</v>
      </c>
      <c r="C4">
        <v>76.694000000000003</v>
      </c>
      <c r="D4">
        <v>81.194000000000003</v>
      </c>
      <c r="E4">
        <v>0.61765000000000003</v>
      </c>
      <c r="F4">
        <v>0.59209999999999996</v>
      </c>
      <c r="G4">
        <v>5.6699999999999997E-3</v>
      </c>
      <c r="H4">
        <v>6.3029999999999996E-3</v>
      </c>
      <c r="I4">
        <v>1.1972999999999999E-2</v>
      </c>
    </row>
    <row r="5" spans="1:9" x14ac:dyDescent="0.25">
      <c r="A5">
        <v>19600</v>
      </c>
      <c r="B5">
        <v>9</v>
      </c>
      <c r="C5">
        <v>76.697999999999993</v>
      </c>
      <c r="D5">
        <v>81.198999999999998</v>
      </c>
      <c r="E5">
        <v>0.61763000000000001</v>
      </c>
      <c r="F5">
        <v>0.59208000000000005</v>
      </c>
      <c r="G5">
        <v>5.6699999999999997E-3</v>
      </c>
      <c r="H5">
        <v>6.3029999999999996E-3</v>
      </c>
      <c r="I5">
        <v>1.1972999999999999E-2</v>
      </c>
    </row>
    <row r="6" spans="1:9" x14ac:dyDescent="0.25">
      <c r="A6">
        <v>20000</v>
      </c>
      <c r="B6">
        <v>9</v>
      </c>
      <c r="C6">
        <v>76.795000000000002</v>
      </c>
      <c r="D6">
        <v>81.299000000000007</v>
      </c>
      <c r="E6">
        <v>0.61770000000000003</v>
      </c>
      <c r="F6">
        <v>0.59211999999999998</v>
      </c>
      <c r="G6">
        <v>5.6680000000000003E-3</v>
      </c>
      <c r="H6">
        <v>6.3029999999999996E-3</v>
      </c>
      <c r="I6">
        <v>1.1971000000000001E-2</v>
      </c>
    </row>
    <row r="7" spans="1:9" x14ac:dyDescent="0.25">
      <c r="A7">
        <v>19500</v>
      </c>
      <c r="B7">
        <v>9</v>
      </c>
      <c r="C7">
        <v>76.700999999999993</v>
      </c>
      <c r="D7">
        <v>81.203999999999994</v>
      </c>
      <c r="E7">
        <v>0.61760999999999999</v>
      </c>
      <c r="F7">
        <v>0.59204999999999997</v>
      </c>
      <c r="G7">
        <v>5.6699999999999997E-3</v>
      </c>
      <c r="H7">
        <v>6.3039999999999997E-3</v>
      </c>
      <c r="I7">
        <v>1.1974E-2</v>
      </c>
    </row>
    <row r="8" spans="1:9" x14ac:dyDescent="0.25">
      <c r="A8">
        <v>19400</v>
      </c>
      <c r="B8">
        <v>9</v>
      </c>
      <c r="C8">
        <v>76.704999999999998</v>
      </c>
      <c r="D8">
        <v>81.209000000000003</v>
      </c>
      <c r="E8">
        <v>0.61760000000000004</v>
      </c>
      <c r="F8">
        <v>0.59201999999999999</v>
      </c>
      <c r="G8">
        <v>5.6699999999999997E-3</v>
      </c>
      <c r="H8">
        <v>6.3039999999999997E-3</v>
      </c>
      <c r="I8">
        <v>1.1975E-2</v>
      </c>
    </row>
    <row r="9" spans="1:9" x14ac:dyDescent="0.25">
      <c r="A9">
        <v>18900</v>
      </c>
      <c r="B9">
        <v>9</v>
      </c>
      <c r="C9">
        <v>76.58</v>
      </c>
      <c r="D9">
        <v>81.08</v>
      </c>
      <c r="E9">
        <v>0.61750000000000005</v>
      </c>
      <c r="F9">
        <v>0.59199000000000002</v>
      </c>
      <c r="G9">
        <v>5.6730000000000001E-3</v>
      </c>
      <c r="H9">
        <v>6.3049999999999998E-3</v>
      </c>
      <c r="I9">
        <v>1.1978000000000001E-2</v>
      </c>
    </row>
    <row r="10" spans="1:9" x14ac:dyDescent="0.25">
      <c r="A10">
        <v>18800</v>
      </c>
      <c r="B10">
        <v>9</v>
      </c>
      <c r="C10">
        <v>76.584000000000003</v>
      </c>
      <c r="D10">
        <v>81.085999999999999</v>
      </c>
      <c r="E10">
        <v>0.61748000000000003</v>
      </c>
      <c r="F10">
        <v>0.59196000000000004</v>
      </c>
      <c r="G10">
        <v>5.6730000000000001E-3</v>
      </c>
      <c r="H10">
        <v>6.3049999999999998E-3</v>
      </c>
      <c r="I10">
        <v>1.1979E-2</v>
      </c>
    </row>
    <row r="11" spans="1:9" x14ac:dyDescent="0.25">
      <c r="A11">
        <v>19000</v>
      </c>
      <c r="B11">
        <v>9</v>
      </c>
      <c r="C11">
        <v>76.7</v>
      </c>
      <c r="D11">
        <v>81.206999999999994</v>
      </c>
      <c r="E11">
        <v>0.61751</v>
      </c>
      <c r="F11">
        <v>0.59194999999999998</v>
      </c>
      <c r="G11">
        <v>5.672E-3</v>
      </c>
      <c r="H11">
        <v>6.3049999999999998E-3</v>
      </c>
      <c r="I11">
        <v>1.1977E-2</v>
      </c>
    </row>
    <row r="12" spans="1:9" x14ac:dyDescent="0.25">
      <c r="A12">
        <v>19300</v>
      </c>
      <c r="B12">
        <v>9</v>
      </c>
      <c r="C12">
        <v>76.709000000000003</v>
      </c>
      <c r="D12">
        <v>81.215000000000003</v>
      </c>
      <c r="E12">
        <v>0.61758000000000002</v>
      </c>
      <c r="F12">
        <v>0.59199000000000002</v>
      </c>
      <c r="G12">
        <v>5.6709999999999998E-3</v>
      </c>
      <c r="H12">
        <v>6.3049999999999998E-3</v>
      </c>
      <c r="I12">
        <v>1.1976000000000001E-2</v>
      </c>
    </row>
    <row r="13" spans="1:9" x14ac:dyDescent="0.25">
      <c r="A13">
        <v>19200</v>
      </c>
      <c r="B13">
        <v>9</v>
      </c>
      <c r="C13">
        <v>76.712999999999994</v>
      </c>
      <c r="D13">
        <v>81.221000000000004</v>
      </c>
      <c r="E13">
        <v>0.61756</v>
      </c>
      <c r="F13">
        <v>0.59197</v>
      </c>
      <c r="G13">
        <v>5.6709999999999998E-3</v>
      </c>
      <c r="H13">
        <v>6.3049999999999998E-3</v>
      </c>
      <c r="I13">
        <v>1.1976000000000001E-2</v>
      </c>
    </row>
    <row r="14" spans="1:9" x14ac:dyDescent="0.25">
      <c r="A14">
        <v>18700</v>
      </c>
      <c r="B14">
        <v>9</v>
      </c>
      <c r="C14">
        <v>76.587000000000003</v>
      </c>
      <c r="D14">
        <v>81.091999999999999</v>
      </c>
      <c r="E14">
        <v>0.61746000000000001</v>
      </c>
      <c r="F14">
        <v>0.59192999999999996</v>
      </c>
      <c r="G14">
        <v>5.6740000000000002E-3</v>
      </c>
      <c r="H14">
        <v>6.306E-3</v>
      </c>
      <c r="I14">
        <v>1.1979E-2</v>
      </c>
    </row>
    <row r="15" spans="1:9" x14ac:dyDescent="0.25">
      <c r="A15">
        <v>18600</v>
      </c>
      <c r="B15">
        <v>9</v>
      </c>
      <c r="C15">
        <v>76.590999999999994</v>
      </c>
      <c r="D15">
        <v>81.099000000000004</v>
      </c>
      <c r="E15">
        <v>0.61743999999999999</v>
      </c>
      <c r="F15">
        <v>0.59189999999999998</v>
      </c>
      <c r="G15">
        <v>5.6740000000000002E-3</v>
      </c>
      <c r="H15">
        <v>6.306E-3</v>
      </c>
      <c r="I15">
        <v>1.1979999999999999E-2</v>
      </c>
    </row>
    <row r="16" spans="1:9" x14ac:dyDescent="0.25">
      <c r="A16">
        <v>18500</v>
      </c>
      <c r="B16">
        <v>9</v>
      </c>
      <c r="C16">
        <v>76.593999999999994</v>
      </c>
      <c r="D16">
        <v>81.105000000000004</v>
      </c>
      <c r="E16">
        <v>0.61741999999999997</v>
      </c>
      <c r="F16">
        <v>0.59187999999999996</v>
      </c>
      <c r="G16">
        <v>5.6740000000000002E-3</v>
      </c>
      <c r="H16">
        <v>6.306E-3</v>
      </c>
      <c r="I16">
        <v>1.1981E-2</v>
      </c>
    </row>
    <row r="17" spans="1:9" x14ac:dyDescent="0.25">
      <c r="A17">
        <v>19100</v>
      </c>
      <c r="B17">
        <v>9</v>
      </c>
      <c r="C17">
        <v>76.718000000000004</v>
      </c>
      <c r="D17">
        <v>81.227000000000004</v>
      </c>
      <c r="E17">
        <v>0.61753999999999998</v>
      </c>
      <c r="F17">
        <v>0.59194000000000002</v>
      </c>
      <c r="G17">
        <v>5.6709999999999998E-3</v>
      </c>
      <c r="H17">
        <v>6.306E-3</v>
      </c>
      <c r="I17">
        <v>1.1977E-2</v>
      </c>
    </row>
    <row r="18" spans="1:9" x14ac:dyDescent="0.25">
      <c r="A18">
        <v>17900</v>
      </c>
      <c r="B18">
        <v>9</v>
      </c>
      <c r="C18">
        <v>76.456999999999994</v>
      </c>
      <c r="D18">
        <v>80.968000000000004</v>
      </c>
      <c r="E18">
        <v>0.61729999999999996</v>
      </c>
      <c r="F18">
        <v>0.59182000000000001</v>
      </c>
      <c r="G18">
        <v>5.6779999999999999E-3</v>
      </c>
      <c r="H18">
        <v>6.3070000000000001E-3</v>
      </c>
      <c r="I18">
        <v>1.1985000000000001E-2</v>
      </c>
    </row>
    <row r="19" spans="1:9" x14ac:dyDescent="0.25">
      <c r="A19">
        <v>18400</v>
      </c>
      <c r="B19">
        <v>9</v>
      </c>
      <c r="C19">
        <v>76.596999999999994</v>
      </c>
      <c r="D19">
        <v>81.111000000000004</v>
      </c>
      <c r="E19">
        <v>0.61739999999999995</v>
      </c>
      <c r="F19">
        <v>0.59184999999999999</v>
      </c>
      <c r="G19">
        <v>5.6750000000000004E-3</v>
      </c>
      <c r="H19">
        <v>6.3070000000000001E-3</v>
      </c>
      <c r="I19">
        <v>1.1982E-2</v>
      </c>
    </row>
    <row r="20" spans="1:9" x14ac:dyDescent="0.25">
      <c r="A20">
        <v>18300</v>
      </c>
      <c r="B20">
        <v>9</v>
      </c>
      <c r="C20">
        <v>76.600999999999999</v>
      </c>
      <c r="D20">
        <v>81.117000000000004</v>
      </c>
      <c r="E20">
        <v>0.61738000000000004</v>
      </c>
      <c r="F20">
        <v>0.59182000000000001</v>
      </c>
      <c r="G20">
        <v>5.6750000000000004E-3</v>
      </c>
      <c r="H20">
        <v>6.3070000000000001E-3</v>
      </c>
      <c r="I20">
        <v>1.1982E-2</v>
      </c>
    </row>
    <row r="21" spans="1:9" x14ac:dyDescent="0.25">
      <c r="A21">
        <v>17800</v>
      </c>
      <c r="B21">
        <v>9</v>
      </c>
      <c r="C21">
        <v>76.459999999999994</v>
      </c>
      <c r="D21">
        <v>80.974000000000004</v>
      </c>
      <c r="E21">
        <v>0.61728000000000005</v>
      </c>
      <c r="F21">
        <v>0.59179000000000004</v>
      </c>
      <c r="G21">
        <v>5.6779999999999999E-3</v>
      </c>
      <c r="H21">
        <v>6.3080000000000002E-3</v>
      </c>
      <c r="I21">
        <v>1.1986E-2</v>
      </c>
    </row>
    <row r="22" spans="1:9" x14ac:dyDescent="0.25">
      <c r="A22">
        <v>17700</v>
      </c>
      <c r="B22">
        <v>9</v>
      </c>
      <c r="C22">
        <v>76.462999999999994</v>
      </c>
      <c r="D22">
        <v>80.98</v>
      </c>
      <c r="E22">
        <v>0.61726000000000003</v>
      </c>
      <c r="F22">
        <v>0.59175999999999995</v>
      </c>
      <c r="G22">
        <v>5.6779999999999999E-3</v>
      </c>
      <c r="H22">
        <v>6.3080000000000002E-3</v>
      </c>
      <c r="I22">
        <v>1.1986E-2</v>
      </c>
    </row>
    <row r="23" spans="1:9" x14ac:dyDescent="0.25">
      <c r="A23">
        <v>18000</v>
      </c>
      <c r="B23">
        <v>9</v>
      </c>
      <c r="C23">
        <v>76.590999999999994</v>
      </c>
      <c r="D23">
        <v>81.11</v>
      </c>
      <c r="E23">
        <v>0.61731000000000003</v>
      </c>
      <c r="F23">
        <v>0.59177000000000002</v>
      </c>
      <c r="G23">
        <v>5.6759999999999996E-3</v>
      </c>
      <c r="H23">
        <v>6.3080000000000002E-3</v>
      </c>
      <c r="I23">
        <v>1.1984E-2</v>
      </c>
    </row>
    <row r="24" spans="1:9" x14ac:dyDescent="0.25">
      <c r="A24">
        <v>18200</v>
      </c>
      <c r="B24">
        <v>9</v>
      </c>
      <c r="C24">
        <v>76.603999999999999</v>
      </c>
      <c r="D24">
        <v>81.123000000000005</v>
      </c>
      <c r="E24">
        <v>0.61736000000000002</v>
      </c>
      <c r="F24">
        <v>0.59179000000000004</v>
      </c>
      <c r="G24">
        <v>5.6750000000000004E-3</v>
      </c>
      <c r="H24">
        <v>6.3080000000000002E-3</v>
      </c>
      <c r="I24">
        <v>1.1983000000000001E-2</v>
      </c>
    </row>
    <row r="25" spans="1:9" x14ac:dyDescent="0.25">
      <c r="A25">
        <v>18100</v>
      </c>
      <c r="B25">
        <v>9</v>
      </c>
      <c r="C25">
        <v>76.608999999999995</v>
      </c>
      <c r="D25">
        <v>81.13</v>
      </c>
      <c r="E25">
        <v>0.61734</v>
      </c>
      <c r="F25">
        <v>0.59175999999999995</v>
      </c>
      <c r="G25">
        <v>5.6750000000000004E-3</v>
      </c>
      <c r="H25">
        <v>6.3080000000000002E-3</v>
      </c>
      <c r="I25">
        <v>1.1984E-2</v>
      </c>
    </row>
    <row r="26" spans="1:9" x14ac:dyDescent="0.25">
      <c r="A26">
        <v>17600</v>
      </c>
      <c r="B26">
        <v>9</v>
      </c>
      <c r="C26">
        <v>76.465999999999994</v>
      </c>
      <c r="D26">
        <v>80.986000000000004</v>
      </c>
      <c r="E26">
        <v>0.61724000000000001</v>
      </c>
      <c r="F26">
        <v>0.59172999999999998</v>
      </c>
      <c r="G26">
        <v>5.6779999999999999E-3</v>
      </c>
      <c r="H26">
        <v>6.3090000000000004E-3</v>
      </c>
      <c r="I26">
        <v>1.1986999999999999E-2</v>
      </c>
    </row>
    <row r="27" spans="1:9" x14ac:dyDescent="0.25">
      <c r="A27">
        <v>17500</v>
      </c>
      <c r="B27">
        <v>9</v>
      </c>
      <c r="C27">
        <v>76.47</v>
      </c>
      <c r="D27">
        <v>80.992000000000004</v>
      </c>
      <c r="E27">
        <v>0.61721999999999999</v>
      </c>
      <c r="F27">
        <v>0.5917</v>
      </c>
      <c r="G27">
        <v>5.679E-3</v>
      </c>
      <c r="H27">
        <v>6.3090000000000004E-3</v>
      </c>
      <c r="I27">
        <v>1.1988E-2</v>
      </c>
    </row>
    <row r="28" spans="1:9" x14ac:dyDescent="0.25">
      <c r="A28">
        <v>16900</v>
      </c>
      <c r="B28">
        <v>9</v>
      </c>
      <c r="C28">
        <v>76.317999999999998</v>
      </c>
      <c r="D28">
        <v>80.837999999999994</v>
      </c>
      <c r="E28">
        <v>0.61709000000000003</v>
      </c>
      <c r="F28">
        <v>0.59164000000000005</v>
      </c>
      <c r="G28">
        <v>5.6820000000000004E-3</v>
      </c>
      <c r="H28">
        <v>6.3099999999999996E-3</v>
      </c>
      <c r="I28">
        <v>1.1991999999999999E-2</v>
      </c>
    </row>
    <row r="29" spans="1:9" x14ac:dyDescent="0.25">
      <c r="A29">
        <v>16800</v>
      </c>
      <c r="B29">
        <v>9</v>
      </c>
      <c r="C29">
        <v>76.322000000000003</v>
      </c>
      <c r="D29">
        <v>80.843999999999994</v>
      </c>
      <c r="E29">
        <v>0.61707000000000001</v>
      </c>
      <c r="F29">
        <v>0.59160999999999997</v>
      </c>
      <c r="G29">
        <v>5.6829999999999997E-3</v>
      </c>
      <c r="H29">
        <v>6.3099999999999996E-3</v>
      </c>
      <c r="I29">
        <v>1.1993E-2</v>
      </c>
    </row>
    <row r="30" spans="1:9" x14ac:dyDescent="0.25">
      <c r="A30">
        <v>17400</v>
      </c>
      <c r="B30">
        <v>9</v>
      </c>
      <c r="C30">
        <v>76.472999999999999</v>
      </c>
      <c r="D30">
        <v>80.998000000000005</v>
      </c>
      <c r="E30">
        <v>0.61719999999999997</v>
      </c>
      <c r="F30">
        <v>0.59167000000000003</v>
      </c>
      <c r="G30">
        <v>5.679E-3</v>
      </c>
      <c r="H30">
        <v>6.3099999999999996E-3</v>
      </c>
      <c r="I30">
        <v>1.1989E-2</v>
      </c>
    </row>
    <row r="31" spans="1:9" x14ac:dyDescent="0.25">
      <c r="A31">
        <v>17300</v>
      </c>
      <c r="B31">
        <v>9</v>
      </c>
      <c r="C31">
        <v>76.475999999999999</v>
      </c>
      <c r="D31">
        <v>81.004000000000005</v>
      </c>
      <c r="E31">
        <v>0.61717999999999995</v>
      </c>
      <c r="F31">
        <v>0.59164000000000005</v>
      </c>
      <c r="G31">
        <v>5.679E-3</v>
      </c>
      <c r="H31">
        <v>6.3099999999999996E-3</v>
      </c>
      <c r="I31">
        <v>1.1989E-2</v>
      </c>
    </row>
    <row r="32" spans="1:9" x14ac:dyDescent="0.25">
      <c r="A32">
        <v>16700</v>
      </c>
      <c r="B32">
        <v>9</v>
      </c>
      <c r="C32">
        <v>76.325000000000003</v>
      </c>
      <c r="D32">
        <v>80.849999999999994</v>
      </c>
      <c r="E32">
        <v>0.61704999999999999</v>
      </c>
      <c r="F32">
        <v>0.59157999999999999</v>
      </c>
      <c r="G32">
        <v>5.6829999999999997E-3</v>
      </c>
      <c r="H32">
        <v>6.3109999999999998E-3</v>
      </c>
      <c r="I32">
        <v>1.1993999999999999E-2</v>
      </c>
    </row>
    <row r="33" spans="1:9" x14ac:dyDescent="0.25">
      <c r="A33">
        <v>16600</v>
      </c>
      <c r="B33">
        <v>9</v>
      </c>
      <c r="C33">
        <v>76.328999999999994</v>
      </c>
      <c r="D33">
        <v>80.855999999999995</v>
      </c>
      <c r="E33">
        <v>0.61702999999999997</v>
      </c>
      <c r="F33">
        <v>0.59155000000000002</v>
      </c>
      <c r="G33">
        <v>5.6829999999999997E-3</v>
      </c>
      <c r="H33">
        <v>6.3109999999999998E-3</v>
      </c>
      <c r="I33">
        <v>1.1995E-2</v>
      </c>
    </row>
    <row r="34" spans="1:9" x14ac:dyDescent="0.25">
      <c r="A34">
        <v>17000</v>
      </c>
      <c r="B34">
        <v>9</v>
      </c>
      <c r="C34">
        <v>76.468000000000004</v>
      </c>
      <c r="D34">
        <v>80.997</v>
      </c>
      <c r="E34">
        <v>0.61709999999999998</v>
      </c>
      <c r="F34">
        <v>0.59158999999999995</v>
      </c>
      <c r="G34">
        <v>5.6810000000000003E-3</v>
      </c>
      <c r="H34">
        <v>6.3109999999999998E-3</v>
      </c>
      <c r="I34">
        <v>1.1991E-2</v>
      </c>
    </row>
    <row r="35" spans="1:9" x14ac:dyDescent="0.25">
      <c r="A35">
        <v>17200</v>
      </c>
      <c r="B35">
        <v>9</v>
      </c>
      <c r="C35">
        <v>76.48</v>
      </c>
      <c r="D35">
        <v>81.010000000000005</v>
      </c>
      <c r="E35">
        <v>0.61716000000000004</v>
      </c>
      <c r="F35">
        <v>0.59160999999999997</v>
      </c>
      <c r="G35">
        <v>5.6800000000000002E-3</v>
      </c>
      <c r="H35">
        <v>6.3109999999999998E-3</v>
      </c>
      <c r="I35">
        <v>1.1990000000000001E-2</v>
      </c>
    </row>
    <row r="36" spans="1:9" x14ac:dyDescent="0.25">
      <c r="A36">
        <v>17100</v>
      </c>
      <c r="B36">
        <v>9</v>
      </c>
      <c r="C36">
        <v>76.484999999999999</v>
      </c>
      <c r="D36">
        <v>81.016999999999996</v>
      </c>
      <c r="E36">
        <v>0.61714000000000002</v>
      </c>
      <c r="F36">
        <v>0.59157999999999999</v>
      </c>
      <c r="G36">
        <v>5.6800000000000002E-3</v>
      </c>
      <c r="H36">
        <v>6.3109999999999998E-3</v>
      </c>
      <c r="I36">
        <v>1.1991E-2</v>
      </c>
    </row>
    <row r="37" spans="1:9" x14ac:dyDescent="0.25">
      <c r="A37">
        <v>16500</v>
      </c>
      <c r="B37">
        <v>9</v>
      </c>
      <c r="C37">
        <v>76.331999999999994</v>
      </c>
      <c r="D37">
        <v>80.861999999999995</v>
      </c>
      <c r="E37">
        <v>0.61700999999999995</v>
      </c>
      <c r="F37">
        <v>0.59152000000000005</v>
      </c>
      <c r="G37">
        <v>5.6829999999999997E-3</v>
      </c>
      <c r="H37">
        <v>6.3119999999999999E-3</v>
      </c>
      <c r="I37">
        <v>1.1995E-2</v>
      </c>
    </row>
    <row r="38" spans="1:9" x14ac:dyDescent="0.25">
      <c r="A38">
        <v>16400</v>
      </c>
      <c r="B38">
        <v>9</v>
      </c>
      <c r="C38">
        <v>76.334999999999994</v>
      </c>
      <c r="D38">
        <v>80.867999999999995</v>
      </c>
      <c r="E38">
        <v>0.61697999999999997</v>
      </c>
      <c r="F38">
        <v>0.59148999999999996</v>
      </c>
      <c r="G38">
        <v>5.6839999999999998E-3</v>
      </c>
      <c r="H38">
        <v>6.3119999999999999E-3</v>
      </c>
      <c r="I38">
        <v>1.1996E-2</v>
      </c>
    </row>
    <row r="39" spans="1:9" x14ac:dyDescent="0.25">
      <c r="A39">
        <v>15900</v>
      </c>
      <c r="B39">
        <v>9</v>
      </c>
      <c r="C39">
        <v>76.162000000000006</v>
      </c>
      <c r="D39">
        <v>80.688999999999993</v>
      </c>
      <c r="E39">
        <v>0.61685999999999996</v>
      </c>
      <c r="F39">
        <v>0.59147000000000005</v>
      </c>
      <c r="G39">
        <v>5.6870000000000002E-3</v>
      </c>
      <c r="H39">
        <v>6.313E-3</v>
      </c>
      <c r="I39">
        <v>1.2E-2</v>
      </c>
    </row>
    <row r="40" spans="1:9" x14ac:dyDescent="0.25">
      <c r="A40">
        <v>15800</v>
      </c>
      <c r="B40">
        <v>9</v>
      </c>
      <c r="C40">
        <v>76.165000000000006</v>
      </c>
      <c r="D40">
        <v>80.694999999999993</v>
      </c>
      <c r="E40">
        <v>0.61684000000000005</v>
      </c>
      <c r="F40">
        <v>0.59143999999999997</v>
      </c>
      <c r="G40">
        <v>5.6880000000000003E-3</v>
      </c>
      <c r="H40">
        <v>6.313E-3</v>
      </c>
      <c r="I40">
        <v>1.2001E-2</v>
      </c>
    </row>
    <row r="41" spans="1:9" x14ac:dyDescent="0.25">
      <c r="A41">
        <v>16300</v>
      </c>
      <c r="B41">
        <v>9</v>
      </c>
      <c r="C41">
        <v>76.338999999999999</v>
      </c>
      <c r="D41">
        <v>80.873999999999995</v>
      </c>
      <c r="E41">
        <v>0.61695999999999995</v>
      </c>
      <c r="F41">
        <v>0.59145999999999999</v>
      </c>
      <c r="G41">
        <v>5.6839999999999998E-3</v>
      </c>
      <c r="H41">
        <v>6.313E-3</v>
      </c>
      <c r="I41">
        <v>1.1997000000000001E-2</v>
      </c>
    </row>
    <row r="42" spans="1:9" x14ac:dyDescent="0.25">
      <c r="A42">
        <v>16200</v>
      </c>
      <c r="B42">
        <v>9</v>
      </c>
      <c r="C42">
        <v>76.341999999999999</v>
      </c>
      <c r="D42">
        <v>80.881</v>
      </c>
      <c r="E42">
        <v>0.61694000000000004</v>
      </c>
      <c r="F42">
        <v>0.59143000000000001</v>
      </c>
      <c r="G42">
        <v>5.6839999999999998E-3</v>
      </c>
      <c r="H42">
        <v>6.313E-3</v>
      </c>
      <c r="I42">
        <v>1.1998E-2</v>
      </c>
    </row>
    <row r="43" spans="1:9" x14ac:dyDescent="0.25">
      <c r="A43">
        <v>10900</v>
      </c>
      <c r="B43">
        <v>10</v>
      </c>
      <c r="C43">
        <v>73.813000000000002</v>
      </c>
      <c r="D43">
        <v>79.831999999999994</v>
      </c>
      <c r="E43">
        <v>0.62546999999999997</v>
      </c>
      <c r="F43">
        <v>0.59174000000000004</v>
      </c>
      <c r="G43">
        <v>5.5789999999999998E-3</v>
      </c>
      <c r="H43">
        <v>6.3140000000000002E-3</v>
      </c>
      <c r="I43">
        <v>1.1893000000000001E-2</v>
      </c>
    </row>
    <row r="44" spans="1:9" x14ac:dyDescent="0.25">
      <c r="A44">
        <v>11900</v>
      </c>
      <c r="B44">
        <v>10</v>
      </c>
      <c r="C44">
        <v>74.167000000000002</v>
      </c>
      <c r="D44">
        <v>80.236999999999995</v>
      </c>
      <c r="E44">
        <v>0.62568000000000001</v>
      </c>
      <c r="F44">
        <v>0.59167999999999998</v>
      </c>
      <c r="G44">
        <v>5.5710000000000004E-3</v>
      </c>
      <c r="H44">
        <v>6.3140000000000002E-3</v>
      </c>
      <c r="I44">
        <v>1.1885E-2</v>
      </c>
    </row>
    <row r="45" spans="1:9" x14ac:dyDescent="0.25">
      <c r="A45">
        <v>15700</v>
      </c>
      <c r="B45">
        <v>9</v>
      </c>
      <c r="C45">
        <v>76.168000000000006</v>
      </c>
      <c r="D45">
        <v>80.700999999999993</v>
      </c>
      <c r="E45">
        <v>0.61682000000000003</v>
      </c>
      <c r="F45">
        <v>0.59140999999999999</v>
      </c>
      <c r="G45">
        <v>5.6880000000000003E-3</v>
      </c>
      <c r="H45">
        <v>6.3140000000000002E-3</v>
      </c>
      <c r="I45">
        <v>1.2002000000000001E-2</v>
      </c>
    </row>
    <row r="46" spans="1:9" x14ac:dyDescent="0.25">
      <c r="A46">
        <v>15600</v>
      </c>
      <c r="B46">
        <v>9</v>
      </c>
      <c r="C46">
        <v>76.171000000000006</v>
      </c>
      <c r="D46">
        <v>80.706999999999994</v>
      </c>
      <c r="E46">
        <v>0.61680000000000001</v>
      </c>
      <c r="F46">
        <v>0.59138000000000002</v>
      </c>
      <c r="G46">
        <v>5.6880000000000003E-3</v>
      </c>
      <c r="H46">
        <v>6.3140000000000002E-3</v>
      </c>
      <c r="I46">
        <v>1.2003E-2</v>
      </c>
    </row>
    <row r="47" spans="1:9" x14ac:dyDescent="0.25">
      <c r="A47">
        <v>16000</v>
      </c>
      <c r="B47">
        <v>9</v>
      </c>
      <c r="C47">
        <v>76.33</v>
      </c>
      <c r="D47">
        <v>80.867999999999995</v>
      </c>
      <c r="E47">
        <v>0.61687999999999998</v>
      </c>
      <c r="F47">
        <v>0.59140999999999999</v>
      </c>
      <c r="G47">
        <v>5.6849999999999999E-3</v>
      </c>
      <c r="H47">
        <v>6.3140000000000002E-3</v>
      </c>
      <c r="I47">
        <v>1.1998999999999999E-2</v>
      </c>
    </row>
    <row r="48" spans="1:9" x14ac:dyDescent="0.25">
      <c r="A48">
        <v>16100</v>
      </c>
      <c r="B48">
        <v>9</v>
      </c>
      <c r="C48">
        <v>76.346999999999994</v>
      </c>
      <c r="D48">
        <v>80.888000000000005</v>
      </c>
      <c r="E48">
        <v>0.61692000000000002</v>
      </c>
      <c r="F48">
        <v>0.59140000000000004</v>
      </c>
      <c r="G48">
        <v>5.6849999999999999E-3</v>
      </c>
      <c r="H48">
        <v>6.3140000000000002E-3</v>
      </c>
      <c r="I48">
        <v>1.1998999999999999E-2</v>
      </c>
    </row>
    <row r="49" spans="1:9" x14ac:dyDescent="0.25">
      <c r="A49">
        <v>9900</v>
      </c>
      <c r="B49">
        <v>10</v>
      </c>
      <c r="C49">
        <v>73.403000000000006</v>
      </c>
      <c r="D49">
        <v>79.367000000000004</v>
      </c>
      <c r="E49">
        <v>0.62522999999999995</v>
      </c>
      <c r="F49">
        <v>0.59179000000000004</v>
      </c>
      <c r="G49">
        <v>5.5880000000000001E-3</v>
      </c>
      <c r="H49">
        <v>6.3150000000000003E-3</v>
      </c>
      <c r="I49">
        <v>1.1903E-2</v>
      </c>
    </row>
    <row r="50" spans="1:9" x14ac:dyDescent="0.25">
      <c r="A50">
        <v>9800</v>
      </c>
      <c r="B50">
        <v>10</v>
      </c>
      <c r="C50">
        <v>73.405000000000001</v>
      </c>
      <c r="D50">
        <v>79.37</v>
      </c>
      <c r="E50">
        <v>0.62521000000000004</v>
      </c>
      <c r="F50">
        <v>0.59177000000000002</v>
      </c>
      <c r="G50">
        <v>5.5880000000000001E-3</v>
      </c>
      <c r="H50">
        <v>6.3150000000000003E-3</v>
      </c>
      <c r="I50">
        <v>1.1904E-2</v>
      </c>
    </row>
    <row r="51" spans="1:9" x14ac:dyDescent="0.25">
      <c r="A51">
        <v>10800</v>
      </c>
      <c r="B51">
        <v>10</v>
      </c>
      <c r="C51">
        <v>73.813999999999993</v>
      </c>
      <c r="D51">
        <v>79.834000000000003</v>
      </c>
      <c r="E51">
        <v>0.62546000000000002</v>
      </c>
      <c r="F51">
        <v>0.59172000000000002</v>
      </c>
      <c r="G51">
        <v>5.5789999999999998E-3</v>
      </c>
      <c r="H51">
        <v>6.3150000000000003E-3</v>
      </c>
      <c r="I51">
        <v>1.1893000000000001E-2</v>
      </c>
    </row>
    <row r="52" spans="1:9" x14ac:dyDescent="0.25">
      <c r="A52">
        <v>10700</v>
      </c>
      <c r="B52">
        <v>10</v>
      </c>
      <c r="C52">
        <v>73.816000000000003</v>
      </c>
      <c r="D52">
        <v>79.835999999999999</v>
      </c>
      <c r="E52">
        <v>0.62544</v>
      </c>
      <c r="F52">
        <v>0.59170999999999996</v>
      </c>
      <c r="G52">
        <v>5.5789999999999998E-3</v>
      </c>
      <c r="H52">
        <v>6.3150000000000003E-3</v>
      </c>
      <c r="I52">
        <v>1.1894E-2</v>
      </c>
    </row>
    <row r="53" spans="1:9" x14ac:dyDescent="0.25">
      <c r="A53">
        <v>10600</v>
      </c>
      <c r="B53">
        <v>10</v>
      </c>
      <c r="C53">
        <v>73.817999999999998</v>
      </c>
      <c r="D53">
        <v>79.837999999999994</v>
      </c>
      <c r="E53">
        <v>0.62543000000000004</v>
      </c>
      <c r="F53">
        <v>0.59169000000000005</v>
      </c>
      <c r="G53">
        <v>5.5789999999999998E-3</v>
      </c>
      <c r="H53">
        <v>6.3150000000000003E-3</v>
      </c>
      <c r="I53">
        <v>1.1894E-2</v>
      </c>
    </row>
    <row r="54" spans="1:9" x14ac:dyDescent="0.25">
      <c r="A54">
        <v>10500</v>
      </c>
      <c r="B54">
        <v>10</v>
      </c>
      <c r="C54">
        <v>73.819999999999993</v>
      </c>
      <c r="D54">
        <v>79.84</v>
      </c>
      <c r="E54">
        <v>0.62541000000000002</v>
      </c>
      <c r="F54">
        <v>0.59167999999999998</v>
      </c>
      <c r="G54">
        <v>5.5789999999999998E-3</v>
      </c>
      <c r="H54">
        <v>6.3150000000000003E-3</v>
      </c>
      <c r="I54">
        <v>1.1894999999999999E-2</v>
      </c>
    </row>
    <row r="55" spans="1:9" x14ac:dyDescent="0.25">
      <c r="A55">
        <v>11800</v>
      </c>
      <c r="B55">
        <v>10</v>
      </c>
      <c r="C55">
        <v>74.168999999999997</v>
      </c>
      <c r="D55">
        <v>80.239000000000004</v>
      </c>
      <c r="E55">
        <v>0.62565999999999999</v>
      </c>
      <c r="F55">
        <v>0.59167000000000003</v>
      </c>
      <c r="G55">
        <v>5.5710000000000004E-3</v>
      </c>
      <c r="H55">
        <v>6.3150000000000003E-3</v>
      </c>
      <c r="I55">
        <v>1.1885E-2</v>
      </c>
    </row>
    <row r="56" spans="1:9" x14ac:dyDescent="0.25">
      <c r="A56">
        <v>11700</v>
      </c>
      <c r="B56">
        <v>10</v>
      </c>
      <c r="C56">
        <v>74.171000000000006</v>
      </c>
      <c r="D56">
        <v>80.241</v>
      </c>
      <c r="E56">
        <v>0.62565000000000004</v>
      </c>
      <c r="F56">
        <v>0.59165999999999996</v>
      </c>
      <c r="G56">
        <v>5.5710000000000004E-3</v>
      </c>
      <c r="H56">
        <v>6.3150000000000003E-3</v>
      </c>
      <c r="I56">
        <v>1.1886000000000001E-2</v>
      </c>
    </row>
    <row r="57" spans="1:9" x14ac:dyDescent="0.25">
      <c r="A57">
        <v>11600</v>
      </c>
      <c r="B57">
        <v>10</v>
      </c>
      <c r="C57">
        <v>74.171999999999997</v>
      </c>
      <c r="D57">
        <v>80.242000000000004</v>
      </c>
      <c r="E57">
        <v>0.62563000000000002</v>
      </c>
      <c r="F57">
        <v>0.59164000000000005</v>
      </c>
      <c r="G57">
        <v>5.5710000000000004E-3</v>
      </c>
      <c r="H57">
        <v>6.3150000000000003E-3</v>
      </c>
      <c r="I57">
        <v>1.1886000000000001E-2</v>
      </c>
    </row>
    <row r="58" spans="1:9" x14ac:dyDescent="0.25">
      <c r="A58">
        <v>11500</v>
      </c>
      <c r="B58">
        <v>10</v>
      </c>
      <c r="C58">
        <v>74.174000000000007</v>
      </c>
      <c r="D58">
        <v>80.244</v>
      </c>
      <c r="E58">
        <v>0.62561999999999995</v>
      </c>
      <c r="F58">
        <v>0.59162999999999999</v>
      </c>
      <c r="G58">
        <v>5.5710000000000004E-3</v>
      </c>
      <c r="H58">
        <v>6.3150000000000003E-3</v>
      </c>
      <c r="I58">
        <v>1.1887E-2</v>
      </c>
    </row>
    <row r="59" spans="1:9" x14ac:dyDescent="0.25">
      <c r="A59">
        <v>11400</v>
      </c>
      <c r="B59">
        <v>10</v>
      </c>
      <c r="C59">
        <v>74.176000000000002</v>
      </c>
      <c r="D59">
        <v>80.245000000000005</v>
      </c>
      <c r="E59">
        <v>0.62561</v>
      </c>
      <c r="F59">
        <v>0.59162000000000003</v>
      </c>
      <c r="G59">
        <v>5.5719999999999997E-3</v>
      </c>
      <c r="H59">
        <v>6.3150000000000003E-3</v>
      </c>
      <c r="I59">
        <v>1.1887E-2</v>
      </c>
    </row>
    <row r="60" spans="1:9" x14ac:dyDescent="0.25">
      <c r="A60">
        <v>12900</v>
      </c>
      <c r="B60">
        <v>10</v>
      </c>
      <c r="C60">
        <v>74.477999999999994</v>
      </c>
      <c r="D60">
        <v>80.593000000000004</v>
      </c>
      <c r="E60">
        <v>0.62585000000000002</v>
      </c>
      <c r="F60">
        <v>0.59162000000000003</v>
      </c>
      <c r="G60">
        <v>5.5640000000000004E-3</v>
      </c>
      <c r="H60">
        <v>6.3150000000000003E-3</v>
      </c>
      <c r="I60">
        <v>1.1879000000000001E-2</v>
      </c>
    </row>
    <row r="61" spans="1:9" x14ac:dyDescent="0.25">
      <c r="A61">
        <v>12800</v>
      </c>
      <c r="B61">
        <v>10</v>
      </c>
      <c r="C61">
        <v>74.478999999999999</v>
      </c>
      <c r="D61">
        <v>80.593999999999994</v>
      </c>
      <c r="E61">
        <v>0.62583</v>
      </c>
      <c r="F61">
        <v>0.59160999999999997</v>
      </c>
      <c r="G61">
        <v>5.5640000000000004E-3</v>
      </c>
      <c r="H61">
        <v>6.3150000000000003E-3</v>
      </c>
      <c r="I61">
        <v>1.1879000000000001E-2</v>
      </c>
    </row>
    <row r="62" spans="1:9" x14ac:dyDescent="0.25">
      <c r="A62">
        <v>12700</v>
      </c>
      <c r="B62">
        <v>10</v>
      </c>
      <c r="C62">
        <v>74.480999999999995</v>
      </c>
      <c r="D62">
        <v>80.594999999999999</v>
      </c>
      <c r="E62">
        <v>0.62582000000000004</v>
      </c>
      <c r="F62">
        <v>0.59160000000000001</v>
      </c>
      <c r="G62">
        <v>5.5640000000000004E-3</v>
      </c>
      <c r="H62">
        <v>6.3150000000000003E-3</v>
      </c>
      <c r="I62">
        <v>1.188E-2</v>
      </c>
    </row>
    <row r="63" spans="1:9" x14ac:dyDescent="0.25">
      <c r="A63">
        <v>12600</v>
      </c>
      <c r="B63">
        <v>10</v>
      </c>
      <c r="C63">
        <v>74.481999999999999</v>
      </c>
      <c r="D63">
        <v>80.596000000000004</v>
      </c>
      <c r="E63">
        <v>0.62580999999999998</v>
      </c>
      <c r="F63">
        <v>0.59158999999999995</v>
      </c>
      <c r="G63">
        <v>5.5649999999999996E-3</v>
      </c>
      <c r="H63">
        <v>6.3150000000000003E-3</v>
      </c>
      <c r="I63">
        <v>1.188E-2</v>
      </c>
    </row>
    <row r="64" spans="1:9" x14ac:dyDescent="0.25">
      <c r="A64">
        <v>15500</v>
      </c>
      <c r="B64">
        <v>9</v>
      </c>
      <c r="C64">
        <v>76.174000000000007</v>
      </c>
      <c r="D64">
        <v>80.712999999999994</v>
      </c>
      <c r="E64">
        <v>0.61677000000000004</v>
      </c>
      <c r="F64">
        <v>0.59133999999999998</v>
      </c>
      <c r="G64">
        <v>5.6889999999999996E-3</v>
      </c>
      <c r="H64">
        <v>6.3150000000000003E-3</v>
      </c>
      <c r="I64">
        <v>1.2003E-2</v>
      </c>
    </row>
    <row r="65" spans="1:9" x14ac:dyDescent="0.25">
      <c r="A65">
        <v>15400</v>
      </c>
      <c r="B65">
        <v>9</v>
      </c>
      <c r="C65">
        <v>76.177999999999997</v>
      </c>
      <c r="D65">
        <v>80.718999999999994</v>
      </c>
      <c r="E65">
        <v>0.61675000000000002</v>
      </c>
      <c r="F65">
        <v>0.59131</v>
      </c>
      <c r="G65">
        <v>5.6889999999999996E-3</v>
      </c>
      <c r="H65">
        <v>6.3150000000000003E-3</v>
      </c>
      <c r="I65">
        <v>1.2004000000000001E-2</v>
      </c>
    </row>
    <row r="66" spans="1:9" x14ac:dyDescent="0.25">
      <c r="A66">
        <v>9700</v>
      </c>
      <c r="B66">
        <v>10</v>
      </c>
      <c r="C66">
        <v>73.406999999999996</v>
      </c>
      <c r="D66">
        <v>79.372</v>
      </c>
      <c r="E66">
        <v>0.62519000000000002</v>
      </c>
      <c r="F66">
        <v>0.59175</v>
      </c>
      <c r="G66">
        <v>5.5890000000000002E-3</v>
      </c>
      <c r="H66">
        <v>6.3160000000000004E-3</v>
      </c>
      <c r="I66">
        <v>1.1904E-2</v>
      </c>
    </row>
    <row r="67" spans="1:9" x14ac:dyDescent="0.25">
      <c r="A67">
        <v>9600</v>
      </c>
      <c r="B67">
        <v>10</v>
      </c>
      <c r="C67">
        <v>73.409000000000006</v>
      </c>
      <c r="D67">
        <v>79.373999999999995</v>
      </c>
      <c r="E67">
        <v>0.62517</v>
      </c>
      <c r="F67">
        <v>0.59174000000000004</v>
      </c>
      <c r="G67">
        <v>5.5890000000000002E-3</v>
      </c>
      <c r="H67">
        <v>6.3160000000000004E-3</v>
      </c>
      <c r="I67">
        <v>1.1905000000000001E-2</v>
      </c>
    </row>
    <row r="68" spans="1:9" x14ac:dyDescent="0.25">
      <c r="A68">
        <v>9500</v>
      </c>
      <c r="B68">
        <v>10</v>
      </c>
      <c r="C68">
        <v>73.411000000000001</v>
      </c>
      <c r="D68">
        <v>79.376000000000005</v>
      </c>
      <c r="E68">
        <v>0.62514999999999998</v>
      </c>
      <c r="F68">
        <v>0.59172000000000002</v>
      </c>
      <c r="G68">
        <v>5.5890000000000002E-3</v>
      </c>
      <c r="H68">
        <v>6.3160000000000004E-3</v>
      </c>
      <c r="I68">
        <v>1.1906E-2</v>
      </c>
    </row>
    <row r="69" spans="1:9" x14ac:dyDescent="0.25">
      <c r="A69">
        <v>10000</v>
      </c>
      <c r="B69">
        <v>10</v>
      </c>
      <c r="C69">
        <v>73.817999999999998</v>
      </c>
      <c r="D69">
        <v>79.826999999999998</v>
      </c>
      <c r="E69">
        <v>0.62526000000000004</v>
      </c>
      <c r="F69">
        <v>0.59160999999999997</v>
      </c>
      <c r="G69">
        <v>5.5820000000000002E-3</v>
      </c>
      <c r="H69">
        <v>6.3160000000000004E-3</v>
      </c>
      <c r="I69">
        <v>1.1898000000000001E-2</v>
      </c>
    </row>
    <row r="70" spans="1:9" x14ac:dyDescent="0.25">
      <c r="A70">
        <v>10400</v>
      </c>
      <c r="B70">
        <v>10</v>
      </c>
      <c r="C70">
        <v>73.822000000000003</v>
      </c>
      <c r="D70">
        <v>79.841999999999999</v>
      </c>
      <c r="E70">
        <v>0.62539</v>
      </c>
      <c r="F70">
        <v>0.59165999999999996</v>
      </c>
      <c r="G70">
        <v>5.5799999999999999E-3</v>
      </c>
      <c r="H70">
        <v>6.3160000000000004E-3</v>
      </c>
      <c r="I70">
        <v>1.1894999999999999E-2</v>
      </c>
    </row>
    <row r="71" spans="1:9" x14ac:dyDescent="0.25">
      <c r="A71">
        <v>10300</v>
      </c>
      <c r="B71">
        <v>10</v>
      </c>
      <c r="C71">
        <v>73.823999999999998</v>
      </c>
      <c r="D71">
        <v>79.843999999999994</v>
      </c>
      <c r="E71">
        <v>0.62536999999999998</v>
      </c>
      <c r="F71">
        <v>0.59164000000000005</v>
      </c>
      <c r="G71">
        <v>5.5799999999999999E-3</v>
      </c>
      <c r="H71">
        <v>6.3160000000000004E-3</v>
      </c>
      <c r="I71">
        <v>1.1896E-2</v>
      </c>
    </row>
    <row r="72" spans="1:9" x14ac:dyDescent="0.25">
      <c r="A72">
        <v>10200</v>
      </c>
      <c r="B72">
        <v>10</v>
      </c>
      <c r="C72">
        <v>73.825999999999993</v>
      </c>
      <c r="D72">
        <v>79.844999999999999</v>
      </c>
      <c r="E72">
        <v>0.62536000000000003</v>
      </c>
      <c r="F72">
        <v>0.59162000000000003</v>
      </c>
      <c r="G72">
        <v>5.5799999999999999E-3</v>
      </c>
      <c r="H72">
        <v>6.3160000000000004E-3</v>
      </c>
      <c r="I72">
        <v>1.1896E-2</v>
      </c>
    </row>
    <row r="73" spans="1:9" x14ac:dyDescent="0.25">
      <c r="A73">
        <v>10100</v>
      </c>
      <c r="B73">
        <v>10</v>
      </c>
      <c r="C73">
        <v>73.83</v>
      </c>
      <c r="D73">
        <v>79.847999999999999</v>
      </c>
      <c r="E73">
        <v>0.62533000000000005</v>
      </c>
      <c r="F73">
        <v>0.59160000000000001</v>
      </c>
      <c r="G73">
        <v>5.581E-3</v>
      </c>
      <c r="H73">
        <v>6.3160000000000004E-3</v>
      </c>
      <c r="I73">
        <v>1.1897E-2</v>
      </c>
    </row>
    <row r="74" spans="1:9" x14ac:dyDescent="0.25">
      <c r="A74">
        <v>11000</v>
      </c>
      <c r="B74">
        <v>10</v>
      </c>
      <c r="C74">
        <v>74.168999999999997</v>
      </c>
      <c r="D74">
        <v>80.227999999999994</v>
      </c>
      <c r="E74">
        <v>0.62549999999999994</v>
      </c>
      <c r="F74">
        <v>0.59157999999999999</v>
      </c>
      <c r="G74">
        <v>5.5729999999999998E-3</v>
      </c>
      <c r="H74">
        <v>6.3160000000000004E-3</v>
      </c>
      <c r="I74">
        <v>1.1889E-2</v>
      </c>
    </row>
    <row r="75" spans="1:9" x14ac:dyDescent="0.25">
      <c r="A75">
        <v>11300</v>
      </c>
      <c r="B75">
        <v>10</v>
      </c>
      <c r="C75">
        <v>74.177999999999997</v>
      </c>
      <c r="D75">
        <v>80.247</v>
      </c>
      <c r="E75">
        <v>0.62558999999999998</v>
      </c>
      <c r="F75">
        <v>0.59160000000000001</v>
      </c>
      <c r="G75">
        <v>5.5719999999999997E-3</v>
      </c>
      <c r="H75">
        <v>6.3160000000000004E-3</v>
      </c>
      <c r="I75">
        <v>1.1887E-2</v>
      </c>
    </row>
    <row r="76" spans="1:9" x14ac:dyDescent="0.25">
      <c r="A76">
        <v>11200</v>
      </c>
      <c r="B76">
        <v>10</v>
      </c>
      <c r="C76">
        <v>74.180000000000007</v>
      </c>
      <c r="D76">
        <v>80.248999999999995</v>
      </c>
      <c r="E76">
        <v>0.62556999999999996</v>
      </c>
      <c r="F76">
        <v>0.59157999999999999</v>
      </c>
      <c r="G76">
        <v>5.5719999999999997E-3</v>
      </c>
      <c r="H76">
        <v>6.3160000000000004E-3</v>
      </c>
      <c r="I76">
        <v>1.1887999999999999E-2</v>
      </c>
    </row>
    <row r="77" spans="1:9" x14ac:dyDescent="0.25">
      <c r="A77">
        <v>11100</v>
      </c>
      <c r="B77">
        <v>10</v>
      </c>
      <c r="C77">
        <v>74.183000000000007</v>
      </c>
      <c r="D77">
        <v>80.251000000000005</v>
      </c>
      <c r="E77">
        <v>0.62555000000000005</v>
      </c>
      <c r="F77">
        <v>0.59155999999999997</v>
      </c>
      <c r="G77">
        <v>5.5719999999999997E-3</v>
      </c>
      <c r="H77">
        <v>6.3160000000000004E-3</v>
      </c>
      <c r="I77">
        <v>1.1887999999999999E-2</v>
      </c>
    </row>
    <row r="78" spans="1:9" x14ac:dyDescent="0.25">
      <c r="A78">
        <v>14900</v>
      </c>
      <c r="B78">
        <v>9</v>
      </c>
      <c r="C78">
        <v>75.981999999999999</v>
      </c>
      <c r="D78">
        <v>80.518000000000001</v>
      </c>
      <c r="E78">
        <v>0.61661999999999995</v>
      </c>
      <c r="F78">
        <v>0.59128999999999998</v>
      </c>
      <c r="G78">
        <v>5.6930000000000001E-3</v>
      </c>
      <c r="H78">
        <v>6.3160000000000004E-3</v>
      </c>
      <c r="I78">
        <v>1.2009000000000001E-2</v>
      </c>
    </row>
    <row r="79" spans="1:9" x14ac:dyDescent="0.25">
      <c r="A79">
        <v>14800</v>
      </c>
      <c r="B79">
        <v>9</v>
      </c>
      <c r="C79">
        <v>75.984999999999999</v>
      </c>
      <c r="D79">
        <v>80.525000000000006</v>
      </c>
      <c r="E79">
        <v>0.61658999999999997</v>
      </c>
      <c r="F79">
        <v>0.59126000000000001</v>
      </c>
      <c r="G79">
        <v>5.6930000000000001E-3</v>
      </c>
      <c r="H79">
        <v>6.3160000000000004E-3</v>
      </c>
      <c r="I79">
        <v>1.201E-2</v>
      </c>
    </row>
    <row r="80" spans="1:9" x14ac:dyDescent="0.25">
      <c r="A80">
        <v>12000</v>
      </c>
      <c r="B80">
        <v>10</v>
      </c>
      <c r="C80">
        <v>74.474999999999994</v>
      </c>
      <c r="D80">
        <v>80.58</v>
      </c>
      <c r="E80">
        <v>0.62568999999999997</v>
      </c>
      <c r="F80">
        <v>0.59153999999999995</v>
      </c>
      <c r="G80">
        <v>5.5659999999999998E-3</v>
      </c>
      <c r="H80">
        <v>6.3160000000000004E-3</v>
      </c>
      <c r="I80">
        <v>1.1882E-2</v>
      </c>
    </row>
    <row r="81" spans="1:9" x14ac:dyDescent="0.25">
      <c r="A81">
        <v>12500</v>
      </c>
      <c r="B81">
        <v>10</v>
      </c>
      <c r="C81">
        <v>74.483999999999995</v>
      </c>
      <c r="D81">
        <v>80.596999999999994</v>
      </c>
      <c r="E81">
        <v>0.62580000000000002</v>
      </c>
      <c r="F81">
        <v>0.59157999999999999</v>
      </c>
      <c r="G81">
        <v>5.5649999999999996E-3</v>
      </c>
      <c r="H81">
        <v>6.3160000000000004E-3</v>
      </c>
      <c r="I81">
        <v>1.188E-2</v>
      </c>
    </row>
    <row r="82" spans="1:9" x14ac:dyDescent="0.25">
      <c r="A82">
        <v>12400</v>
      </c>
      <c r="B82">
        <v>10</v>
      </c>
      <c r="C82">
        <v>74.484999999999999</v>
      </c>
      <c r="D82">
        <v>80.599000000000004</v>
      </c>
      <c r="E82">
        <v>0.62578</v>
      </c>
      <c r="F82">
        <v>0.59155999999999997</v>
      </c>
      <c r="G82">
        <v>5.5649999999999996E-3</v>
      </c>
      <c r="H82">
        <v>6.3160000000000004E-3</v>
      </c>
      <c r="I82">
        <v>1.1880999999999999E-2</v>
      </c>
    </row>
    <row r="83" spans="1:9" x14ac:dyDescent="0.25">
      <c r="A83">
        <v>12300</v>
      </c>
      <c r="B83">
        <v>10</v>
      </c>
      <c r="C83">
        <v>74.486999999999995</v>
      </c>
      <c r="D83">
        <v>80.599999999999994</v>
      </c>
      <c r="E83">
        <v>0.62577000000000005</v>
      </c>
      <c r="F83">
        <v>0.59155000000000002</v>
      </c>
      <c r="G83">
        <v>5.5649999999999996E-3</v>
      </c>
      <c r="H83">
        <v>6.3160000000000004E-3</v>
      </c>
      <c r="I83">
        <v>1.1880999999999999E-2</v>
      </c>
    </row>
    <row r="84" spans="1:9" x14ac:dyDescent="0.25">
      <c r="A84">
        <v>12200</v>
      </c>
      <c r="B84">
        <v>10</v>
      </c>
      <c r="C84">
        <v>74.489000000000004</v>
      </c>
      <c r="D84">
        <v>80.602000000000004</v>
      </c>
      <c r="E84">
        <v>0.62575999999999998</v>
      </c>
      <c r="F84">
        <v>0.59153</v>
      </c>
      <c r="G84">
        <v>5.5649999999999996E-3</v>
      </c>
      <c r="H84">
        <v>6.3160000000000004E-3</v>
      </c>
      <c r="I84">
        <v>1.1880999999999999E-2</v>
      </c>
    </row>
    <row r="85" spans="1:9" x14ac:dyDescent="0.25">
      <c r="A85">
        <v>12100</v>
      </c>
      <c r="B85">
        <v>10</v>
      </c>
      <c r="C85">
        <v>74.492000000000004</v>
      </c>
      <c r="D85">
        <v>80.603999999999999</v>
      </c>
      <c r="E85">
        <v>0.62573999999999996</v>
      </c>
      <c r="F85">
        <v>0.59152000000000005</v>
      </c>
      <c r="G85">
        <v>5.5659999999999998E-3</v>
      </c>
      <c r="H85">
        <v>6.3160000000000004E-3</v>
      </c>
      <c r="I85">
        <v>1.1882E-2</v>
      </c>
    </row>
    <row r="86" spans="1:9" x14ac:dyDescent="0.25">
      <c r="A86">
        <v>15300</v>
      </c>
      <c r="B86">
        <v>9</v>
      </c>
      <c r="C86">
        <v>76.180999999999997</v>
      </c>
      <c r="D86">
        <v>80.725999999999999</v>
      </c>
      <c r="E86">
        <v>0.61673</v>
      </c>
      <c r="F86">
        <v>0.59128000000000003</v>
      </c>
      <c r="G86">
        <v>5.6889999999999996E-3</v>
      </c>
      <c r="H86">
        <v>6.3160000000000004E-3</v>
      </c>
      <c r="I86">
        <v>1.2005E-2</v>
      </c>
    </row>
    <row r="87" spans="1:9" x14ac:dyDescent="0.25">
      <c r="A87">
        <v>15200</v>
      </c>
      <c r="B87">
        <v>9</v>
      </c>
      <c r="C87">
        <v>76.183999999999997</v>
      </c>
      <c r="D87">
        <v>80.731999999999999</v>
      </c>
      <c r="E87">
        <v>0.61670999999999998</v>
      </c>
      <c r="F87">
        <v>0.59123999999999999</v>
      </c>
      <c r="G87">
        <v>5.6899999999999997E-3</v>
      </c>
      <c r="H87">
        <v>6.3160000000000004E-3</v>
      </c>
      <c r="I87">
        <v>1.2005999999999999E-2</v>
      </c>
    </row>
    <row r="88" spans="1:9" x14ac:dyDescent="0.25">
      <c r="A88">
        <v>13000</v>
      </c>
      <c r="B88">
        <v>10</v>
      </c>
      <c r="C88">
        <v>74.745999999999995</v>
      </c>
      <c r="D88">
        <v>80.891000000000005</v>
      </c>
      <c r="E88">
        <v>0.62585999999999997</v>
      </c>
      <c r="F88">
        <v>0.59150000000000003</v>
      </c>
      <c r="G88">
        <v>5.561E-3</v>
      </c>
      <c r="H88">
        <v>6.3160000000000004E-3</v>
      </c>
      <c r="I88">
        <v>1.1877E-2</v>
      </c>
    </row>
    <row r="89" spans="1:9" x14ac:dyDescent="0.25">
      <c r="A89">
        <v>13900</v>
      </c>
      <c r="B89">
        <v>10</v>
      </c>
      <c r="C89">
        <v>74.753</v>
      </c>
      <c r="D89">
        <v>80.908000000000001</v>
      </c>
      <c r="E89">
        <v>0.62599000000000005</v>
      </c>
      <c r="F89">
        <v>0.59155999999999997</v>
      </c>
      <c r="G89">
        <v>5.5579999999999996E-3</v>
      </c>
      <c r="H89">
        <v>6.3160000000000004E-3</v>
      </c>
      <c r="I89">
        <v>1.1873999999999999E-2</v>
      </c>
    </row>
    <row r="90" spans="1:9" x14ac:dyDescent="0.25">
      <c r="A90">
        <v>13800</v>
      </c>
      <c r="B90">
        <v>10</v>
      </c>
      <c r="C90">
        <v>74.754000000000005</v>
      </c>
      <c r="D90">
        <v>80.909000000000006</v>
      </c>
      <c r="E90">
        <v>0.62597999999999998</v>
      </c>
      <c r="F90">
        <v>0.59155000000000002</v>
      </c>
      <c r="G90">
        <v>5.5589999999999997E-3</v>
      </c>
      <c r="H90">
        <v>6.3160000000000004E-3</v>
      </c>
      <c r="I90">
        <v>1.1873999999999999E-2</v>
      </c>
    </row>
    <row r="91" spans="1:9" x14ac:dyDescent="0.25">
      <c r="A91">
        <v>13700</v>
      </c>
      <c r="B91">
        <v>10</v>
      </c>
      <c r="C91">
        <v>74.754999999999995</v>
      </c>
      <c r="D91">
        <v>80.91</v>
      </c>
      <c r="E91">
        <v>0.62597000000000003</v>
      </c>
      <c r="F91">
        <v>0.59153999999999995</v>
      </c>
      <c r="G91">
        <v>5.5589999999999997E-3</v>
      </c>
      <c r="H91">
        <v>6.3160000000000004E-3</v>
      </c>
      <c r="I91">
        <v>1.1875E-2</v>
      </c>
    </row>
    <row r="92" spans="1:9" x14ac:dyDescent="0.25">
      <c r="A92">
        <v>13600</v>
      </c>
      <c r="B92">
        <v>10</v>
      </c>
      <c r="C92">
        <v>74.756</v>
      </c>
      <c r="D92">
        <v>80.911000000000001</v>
      </c>
      <c r="E92">
        <v>0.62595999999999996</v>
      </c>
      <c r="F92">
        <v>0.59153</v>
      </c>
      <c r="G92">
        <v>5.5589999999999997E-3</v>
      </c>
      <c r="H92">
        <v>6.3160000000000004E-3</v>
      </c>
      <c r="I92">
        <v>1.1875E-2</v>
      </c>
    </row>
    <row r="93" spans="1:9" x14ac:dyDescent="0.25">
      <c r="A93">
        <v>13500</v>
      </c>
      <c r="B93">
        <v>10</v>
      </c>
      <c r="C93">
        <v>74.757000000000005</v>
      </c>
      <c r="D93">
        <v>80.912000000000006</v>
      </c>
      <c r="E93">
        <v>0.62595000000000001</v>
      </c>
      <c r="F93">
        <v>0.59152000000000005</v>
      </c>
      <c r="G93">
        <v>5.5589999999999997E-3</v>
      </c>
      <c r="H93">
        <v>6.3160000000000004E-3</v>
      </c>
      <c r="I93">
        <v>1.1875E-2</v>
      </c>
    </row>
    <row r="94" spans="1:9" x14ac:dyDescent="0.25">
      <c r="A94">
        <v>13400</v>
      </c>
      <c r="B94">
        <v>10</v>
      </c>
      <c r="C94">
        <v>74.759</v>
      </c>
      <c r="D94">
        <v>80.912999999999997</v>
      </c>
      <c r="E94">
        <v>0.62594000000000005</v>
      </c>
      <c r="F94">
        <v>0.59150999999999998</v>
      </c>
      <c r="G94">
        <v>5.5589999999999997E-3</v>
      </c>
      <c r="H94">
        <v>6.3160000000000004E-3</v>
      </c>
      <c r="I94">
        <v>1.1875999999999999E-2</v>
      </c>
    </row>
    <row r="95" spans="1:9" x14ac:dyDescent="0.25">
      <c r="A95">
        <v>8900</v>
      </c>
      <c r="B95">
        <v>10</v>
      </c>
      <c r="C95">
        <v>72.924000000000007</v>
      </c>
      <c r="D95">
        <v>78.823999999999998</v>
      </c>
      <c r="E95">
        <v>0.62492999999999999</v>
      </c>
      <c r="F95">
        <v>0.59182000000000001</v>
      </c>
      <c r="G95">
        <v>5.5999999999999999E-3</v>
      </c>
      <c r="H95">
        <v>6.3169999999999997E-3</v>
      </c>
      <c r="I95">
        <v>1.1917000000000001E-2</v>
      </c>
    </row>
    <row r="96" spans="1:9" x14ac:dyDescent="0.25">
      <c r="A96">
        <v>9400</v>
      </c>
      <c r="B96">
        <v>10</v>
      </c>
      <c r="C96">
        <v>73.412999999999997</v>
      </c>
      <c r="D96">
        <v>79.378</v>
      </c>
      <c r="E96">
        <v>0.62512999999999996</v>
      </c>
      <c r="F96">
        <v>0.5917</v>
      </c>
      <c r="G96">
        <v>5.5900000000000004E-3</v>
      </c>
      <c r="H96">
        <v>6.3169999999999997E-3</v>
      </c>
      <c r="I96">
        <v>1.1906E-2</v>
      </c>
    </row>
    <row r="97" spans="1:9" x14ac:dyDescent="0.25">
      <c r="A97">
        <v>9300</v>
      </c>
      <c r="B97">
        <v>10</v>
      </c>
      <c r="C97">
        <v>73.415999999999997</v>
      </c>
      <c r="D97">
        <v>79.38</v>
      </c>
      <c r="E97">
        <v>0.62511000000000005</v>
      </c>
      <c r="F97">
        <v>0.59167999999999998</v>
      </c>
      <c r="G97">
        <v>5.5900000000000004E-3</v>
      </c>
      <c r="H97">
        <v>6.3169999999999997E-3</v>
      </c>
      <c r="I97">
        <v>1.1906999999999999E-2</v>
      </c>
    </row>
    <row r="98" spans="1:9" x14ac:dyDescent="0.25">
      <c r="A98">
        <v>9200</v>
      </c>
      <c r="B98">
        <v>10</v>
      </c>
      <c r="C98">
        <v>73.418000000000006</v>
      </c>
      <c r="D98">
        <v>79.382000000000005</v>
      </c>
      <c r="E98">
        <v>0.62509000000000003</v>
      </c>
      <c r="F98">
        <v>0.59165000000000001</v>
      </c>
      <c r="G98">
        <v>5.5900000000000004E-3</v>
      </c>
      <c r="H98">
        <v>6.3169999999999997E-3</v>
      </c>
      <c r="I98">
        <v>1.1906999999999999E-2</v>
      </c>
    </row>
    <row r="99" spans="1:9" x14ac:dyDescent="0.25">
      <c r="A99">
        <v>14700</v>
      </c>
      <c r="B99">
        <v>9</v>
      </c>
      <c r="C99">
        <v>75.988</v>
      </c>
      <c r="D99">
        <v>80.531000000000006</v>
      </c>
      <c r="E99">
        <v>0.61656999999999995</v>
      </c>
      <c r="F99">
        <v>0.59121999999999997</v>
      </c>
      <c r="G99">
        <v>5.6940000000000003E-3</v>
      </c>
      <c r="H99">
        <v>6.3169999999999997E-3</v>
      </c>
      <c r="I99">
        <v>1.201E-2</v>
      </c>
    </row>
    <row r="100" spans="1:9" x14ac:dyDescent="0.25">
      <c r="A100">
        <v>14600</v>
      </c>
      <c r="B100">
        <v>9</v>
      </c>
      <c r="C100">
        <v>75.991</v>
      </c>
      <c r="D100">
        <v>80.537000000000006</v>
      </c>
      <c r="E100">
        <v>0.61655000000000004</v>
      </c>
      <c r="F100">
        <v>0.59118999999999999</v>
      </c>
      <c r="G100">
        <v>5.6940000000000003E-3</v>
      </c>
      <c r="H100">
        <v>6.3169999999999997E-3</v>
      </c>
      <c r="I100">
        <v>1.2011000000000001E-2</v>
      </c>
    </row>
    <row r="101" spans="1:9" x14ac:dyDescent="0.25">
      <c r="A101">
        <v>15000</v>
      </c>
      <c r="B101">
        <v>9</v>
      </c>
      <c r="C101">
        <v>76.171999999999997</v>
      </c>
      <c r="D101">
        <v>80.72</v>
      </c>
      <c r="E101">
        <v>0.61663999999999997</v>
      </c>
      <c r="F101">
        <v>0.59121999999999997</v>
      </c>
      <c r="G101">
        <v>5.6909999999999999E-3</v>
      </c>
      <c r="H101">
        <v>6.3169999999999997E-3</v>
      </c>
      <c r="I101">
        <v>1.2007E-2</v>
      </c>
    </row>
    <row r="102" spans="1:9" x14ac:dyDescent="0.25">
      <c r="A102">
        <v>15100</v>
      </c>
      <c r="B102">
        <v>9</v>
      </c>
      <c r="C102">
        <v>76.188000000000002</v>
      </c>
      <c r="D102">
        <v>80.739000000000004</v>
      </c>
      <c r="E102">
        <v>0.61668000000000001</v>
      </c>
      <c r="F102">
        <v>0.59121000000000001</v>
      </c>
      <c r="G102">
        <v>5.6899999999999997E-3</v>
      </c>
      <c r="H102">
        <v>6.3169999999999997E-3</v>
      </c>
      <c r="I102">
        <v>1.2007E-2</v>
      </c>
    </row>
    <row r="103" spans="1:9" x14ac:dyDescent="0.25">
      <c r="A103">
        <v>13300</v>
      </c>
      <c r="B103">
        <v>10</v>
      </c>
      <c r="C103">
        <v>74.760000000000005</v>
      </c>
      <c r="D103">
        <v>80.914000000000001</v>
      </c>
      <c r="E103">
        <v>0.62592000000000003</v>
      </c>
      <c r="F103">
        <v>0.59150000000000003</v>
      </c>
      <c r="G103">
        <v>5.5589999999999997E-3</v>
      </c>
      <c r="H103">
        <v>6.3169999999999997E-3</v>
      </c>
      <c r="I103">
        <v>1.1875999999999999E-2</v>
      </c>
    </row>
    <row r="104" spans="1:9" x14ac:dyDescent="0.25">
      <c r="A104">
        <v>13200</v>
      </c>
      <c r="B104">
        <v>10</v>
      </c>
      <c r="C104">
        <v>74.762</v>
      </c>
      <c r="D104">
        <v>80.915000000000006</v>
      </c>
      <c r="E104">
        <v>0.62590999999999997</v>
      </c>
      <c r="F104">
        <v>0.59148000000000001</v>
      </c>
      <c r="G104">
        <v>5.5599999999999998E-3</v>
      </c>
      <c r="H104">
        <v>6.3169999999999997E-3</v>
      </c>
      <c r="I104">
        <v>1.1875999999999999E-2</v>
      </c>
    </row>
    <row r="105" spans="1:9" x14ac:dyDescent="0.25">
      <c r="A105">
        <v>13100</v>
      </c>
      <c r="B105">
        <v>10</v>
      </c>
      <c r="C105">
        <v>74.765000000000001</v>
      </c>
      <c r="D105">
        <v>80.917000000000002</v>
      </c>
      <c r="E105">
        <v>0.62590000000000001</v>
      </c>
      <c r="F105">
        <v>0.59147000000000005</v>
      </c>
      <c r="G105">
        <v>5.5599999999999998E-3</v>
      </c>
      <c r="H105">
        <v>6.3169999999999997E-3</v>
      </c>
      <c r="I105">
        <v>1.1877E-2</v>
      </c>
    </row>
    <row r="106" spans="1:9" x14ac:dyDescent="0.25">
      <c r="A106">
        <v>14000</v>
      </c>
      <c r="B106">
        <v>10</v>
      </c>
      <c r="C106">
        <v>74.986999999999995</v>
      </c>
      <c r="D106">
        <v>81.168000000000006</v>
      </c>
      <c r="E106">
        <v>0.626</v>
      </c>
      <c r="F106">
        <v>0.59145000000000003</v>
      </c>
      <c r="G106">
        <v>5.5560000000000002E-3</v>
      </c>
      <c r="H106">
        <v>6.3169999999999997E-3</v>
      </c>
      <c r="I106">
        <v>1.1873E-2</v>
      </c>
    </row>
    <row r="107" spans="1:9" x14ac:dyDescent="0.25">
      <c r="A107">
        <v>14900</v>
      </c>
      <c r="B107">
        <v>10</v>
      </c>
      <c r="C107">
        <v>74.995999999999995</v>
      </c>
      <c r="D107">
        <v>81.186999999999998</v>
      </c>
      <c r="E107">
        <v>0.62612000000000001</v>
      </c>
      <c r="F107">
        <v>0.59150000000000003</v>
      </c>
      <c r="G107">
        <v>5.5539999999999999E-3</v>
      </c>
      <c r="H107">
        <v>6.3169999999999997E-3</v>
      </c>
      <c r="I107">
        <v>1.187E-2</v>
      </c>
    </row>
    <row r="108" spans="1:9" x14ac:dyDescent="0.25">
      <c r="A108">
        <v>14800</v>
      </c>
      <c r="B108">
        <v>10</v>
      </c>
      <c r="C108">
        <v>74.997</v>
      </c>
      <c r="D108">
        <v>81.188000000000002</v>
      </c>
      <c r="E108">
        <v>0.62611000000000006</v>
      </c>
      <c r="F108">
        <v>0.59148999999999996</v>
      </c>
      <c r="G108">
        <v>5.5539999999999999E-3</v>
      </c>
      <c r="H108">
        <v>6.3169999999999997E-3</v>
      </c>
      <c r="I108">
        <v>1.1871E-2</v>
      </c>
    </row>
    <row r="109" spans="1:9" x14ac:dyDescent="0.25">
      <c r="A109">
        <v>14700</v>
      </c>
      <c r="B109">
        <v>10</v>
      </c>
      <c r="C109">
        <v>74.998000000000005</v>
      </c>
      <c r="D109">
        <v>81.188999999999993</v>
      </c>
      <c r="E109">
        <v>0.62609999999999999</v>
      </c>
      <c r="F109">
        <v>0.59148000000000001</v>
      </c>
      <c r="G109">
        <v>5.5539999999999999E-3</v>
      </c>
      <c r="H109">
        <v>6.3169999999999997E-3</v>
      </c>
      <c r="I109">
        <v>1.1871E-2</v>
      </c>
    </row>
    <row r="110" spans="1:9" x14ac:dyDescent="0.25">
      <c r="A110">
        <v>14600</v>
      </c>
      <c r="B110">
        <v>10</v>
      </c>
      <c r="C110">
        <v>74.998999999999995</v>
      </c>
      <c r="D110">
        <v>81.188999999999993</v>
      </c>
      <c r="E110">
        <v>0.62609000000000004</v>
      </c>
      <c r="F110">
        <v>0.59147000000000005</v>
      </c>
      <c r="G110">
        <v>5.5539999999999999E-3</v>
      </c>
      <c r="H110">
        <v>6.3169999999999997E-3</v>
      </c>
      <c r="I110">
        <v>1.1871E-2</v>
      </c>
    </row>
    <row r="111" spans="1:9" x14ac:dyDescent="0.25">
      <c r="A111">
        <v>14500</v>
      </c>
      <c r="B111">
        <v>10</v>
      </c>
      <c r="C111">
        <v>75</v>
      </c>
      <c r="D111">
        <v>81.19</v>
      </c>
      <c r="E111">
        <v>0.62607999999999997</v>
      </c>
      <c r="F111">
        <v>0.59147000000000005</v>
      </c>
      <c r="G111">
        <v>5.5539999999999999E-3</v>
      </c>
      <c r="H111">
        <v>6.3169999999999997E-3</v>
      </c>
      <c r="I111">
        <v>1.1872000000000001E-2</v>
      </c>
    </row>
    <row r="112" spans="1:9" x14ac:dyDescent="0.25">
      <c r="A112">
        <v>14400</v>
      </c>
      <c r="B112">
        <v>10</v>
      </c>
      <c r="C112">
        <v>75.001000000000005</v>
      </c>
      <c r="D112">
        <v>81.191000000000003</v>
      </c>
      <c r="E112">
        <v>0.62607000000000002</v>
      </c>
      <c r="F112">
        <v>0.59145000000000003</v>
      </c>
      <c r="G112">
        <v>5.555E-3</v>
      </c>
      <c r="H112">
        <v>6.3169999999999997E-3</v>
      </c>
      <c r="I112">
        <v>1.1872000000000001E-2</v>
      </c>
    </row>
    <row r="113" spans="1:9" x14ac:dyDescent="0.25">
      <c r="A113">
        <v>14300</v>
      </c>
      <c r="B113">
        <v>10</v>
      </c>
      <c r="C113">
        <v>75.003</v>
      </c>
      <c r="D113">
        <v>81.191999999999993</v>
      </c>
      <c r="E113">
        <v>0.62605999999999995</v>
      </c>
      <c r="F113">
        <v>0.59143999999999997</v>
      </c>
      <c r="G113">
        <v>5.555E-3</v>
      </c>
      <c r="H113">
        <v>6.3169999999999997E-3</v>
      </c>
      <c r="I113">
        <v>1.1872000000000001E-2</v>
      </c>
    </row>
    <row r="114" spans="1:9" x14ac:dyDescent="0.25">
      <c r="A114">
        <v>8800</v>
      </c>
      <c r="B114">
        <v>10</v>
      </c>
      <c r="C114">
        <v>72.927000000000007</v>
      </c>
      <c r="D114">
        <v>78.826999999999998</v>
      </c>
      <c r="E114">
        <v>0.62490999999999997</v>
      </c>
      <c r="F114">
        <v>0.59179999999999999</v>
      </c>
      <c r="G114">
        <v>5.5999999999999999E-3</v>
      </c>
      <c r="H114">
        <v>6.3179999999999998E-3</v>
      </c>
      <c r="I114">
        <v>1.1918E-2</v>
      </c>
    </row>
    <row r="115" spans="1:9" x14ac:dyDescent="0.25">
      <c r="A115">
        <v>8700</v>
      </c>
      <c r="B115">
        <v>10</v>
      </c>
      <c r="C115">
        <v>72.929000000000002</v>
      </c>
      <c r="D115">
        <v>78.828999999999994</v>
      </c>
      <c r="E115">
        <v>0.62487999999999999</v>
      </c>
      <c r="F115">
        <v>0.59177999999999997</v>
      </c>
      <c r="G115">
        <v>5.6010000000000001E-3</v>
      </c>
      <c r="H115">
        <v>6.3179999999999998E-3</v>
      </c>
      <c r="I115">
        <v>1.1919000000000001E-2</v>
      </c>
    </row>
    <row r="116" spans="1:9" x14ac:dyDescent="0.25">
      <c r="A116">
        <v>8600</v>
      </c>
      <c r="B116">
        <v>10</v>
      </c>
      <c r="C116">
        <v>72.932000000000002</v>
      </c>
      <c r="D116">
        <v>78.831999999999994</v>
      </c>
      <c r="E116">
        <v>0.62485999999999997</v>
      </c>
      <c r="F116">
        <v>0.59175999999999995</v>
      </c>
      <c r="G116">
        <v>5.6010000000000001E-3</v>
      </c>
      <c r="H116">
        <v>6.3179999999999998E-3</v>
      </c>
      <c r="I116">
        <v>1.1919000000000001E-2</v>
      </c>
    </row>
    <row r="117" spans="1:9" x14ac:dyDescent="0.25">
      <c r="A117">
        <v>8500</v>
      </c>
      <c r="B117">
        <v>10</v>
      </c>
      <c r="C117">
        <v>72.933999999999997</v>
      </c>
      <c r="D117">
        <v>78.834999999999994</v>
      </c>
      <c r="E117">
        <v>0.62483999999999995</v>
      </c>
      <c r="F117">
        <v>0.59172999999999998</v>
      </c>
      <c r="G117">
        <v>5.6010000000000001E-3</v>
      </c>
      <c r="H117">
        <v>6.3179999999999998E-3</v>
      </c>
      <c r="I117">
        <v>1.192E-2</v>
      </c>
    </row>
    <row r="118" spans="1:9" x14ac:dyDescent="0.25">
      <c r="A118">
        <v>9000</v>
      </c>
      <c r="B118">
        <v>10</v>
      </c>
      <c r="C118">
        <v>73.412999999999997</v>
      </c>
      <c r="D118">
        <v>79.366</v>
      </c>
      <c r="E118">
        <v>0.62497999999999998</v>
      </c>
      <c r="F118">
        <v>0.59162000000000003</v>
      </c>
      <c r="G118">
        <v>5.5919999999999997E-3</v>
      </c>
      <c r="H118">
        <v>6.3179999999999998E-3</v>
      </c>
      <c r="I118">
        <v>1.191E-2</v>
      </c>
    </row>
    <row r="119" spans="1:9" x14ac:dyDescent="0.25">
      <c r="A119">
        <v>9100</v>
      </c>
      <c r="B119">
        <v>10</v>
      </c>
      <c r="C119">
        <v>73.421999999999997</v>
      </c>
      <c r="D119">
        <v>79.384</v>
      </c>
      <c r="E119">
        <v>0.62507000000000001</v>
      </c>
      <c r="F119">
        <v>0.59162999999999999</v>
      </c>
      <c r="G119">
        <v>5.5909999999999996E-3</v>
      </c>
      <c r="H119">
        <v>6.3179999999999998E-3</v>
      </c>
      <c r="I119">
        <v>1.1908E-2</v>
      </c>
    </row>
    <row r="120" spans="1:9" x14ac:dyDescent="0.25">
      <c r="A120">
        <v>14500</v>
      </c>
      <c r="B120">
        <v>9</v>
      </c>
      <c r="C120">
        <v>75.995000000000005</v>
      </c>
      <c r="D120">
        <v>80.543000000000006</v>
      </c>
      <c r="E120">
        <v>0.61651999999999996</v>
      </c>
      <c r="F120">
        <v>0.59116000000000002</v>
      </c>
      <c r="G120">
        <v>5.6940000000000003E-3</v>
      </c>
      <c r="H120">
        <v>6.3179999999999998E-3</v>
      </c>
      <c r="I120">
        <v>1.2012E-2</v>
      </c>
    </row>
    <row r="121" spans="1:9" x14ac:dyDescent="0.25">
      <c r="A121">
        <v>14400</v>
      </c>
      <c r="B121">
        <v>9</v>
      </c>
      <c r="C121">
        <v>75.998000000000005</v>
      </c>
      <c r="D121">
        <v>80.55</v>
      </c>
      <c r="E121">
        <v>0.61650000000000005</v>
      </c>
      <c r="F121">
        <v>0.59113000000000004</v>
      </c>
      <c r="G121">
        <v>5.6950000000000004E-3</v>
      </c>
      <c r="H121">
        <v>6.3179999999999998E-3</v>
      </c>
      <c r="I121">
        <v>1.2012999999999999E-2</v>
      </c>
    </row>
    <row r="122" spans="1:9" x14ac:dyDescent="0.25">
      <c r="A122">
        <v>14200</v>
      </c>
      <c r="B122">
        <v>10</v>
      </c>
      <c r="C122">
        <v>75.004000000000005</v>
      </c>
      <c r="D122">
        <v>81.192999999999998</v>
      </c>
      <c r="E122">
        <v>0.62604000000000004</v>
      </c>
      <c r="F122">
        <v>0.59143000000000001</v>
      </c>
      <c r="G122">
        <v>5.555E-3</v>
      </c>
      <c r="H122">
        <v>6.3179999999999998E-3</v>
      </c>
      <c r="I122">
        <v>1.1872000000000001E-2</v>
      </c>
    </row>
    <row r="123" spans="1:9" x14ac:dyDescent="0.25">
      <c r="A123">
        <v>14100</v>
      </c>
      <c r="B123">
        <v>10</v>
      </c>
      <c r="C123">
        <v>75.007000000000005</v>
      </c>
      <c r="D123">
        <v>81.194999999999993</v>
      </c>
      <c r="E123">
        <v>0.62602999999999998</v>
      </c>
      <c r="F123">
        <v>0.59141999999999995</v>
      </c>
      <c r="G123">
        <v>5.555E-3</v>
      </c>
      <c r="H123">
        <v>6.3179999999999998E-3</v>
      </c>
      <c r="I123">
        <v>1.1873E-2</v>
      </c>
    </row>
    <row r="124" spans="1:9" x14ac:dyDescent="0.25">
      <c r="A124">
        <v>15000</v>
      </c>
      <c r="B124">
        <v>10</v>
      </c>
      <c r="C124">
        <v>75.200999999999993</v>
      </c>
      <c r="D124">
        <v>81.415000000000006</v>
      </c>
      <c r="E124">
        <v>0.62612000000000001</v>
      </c>
      <c r="F124">
        <v>0.59140999999999999</v>
      </c>
      <c r="G124">
        <v>5.5510000000000004E-3</v>
      </c>
      <c r="H124">
        <v>6.3179999999999998E-3</v>
      </c>
      <c r="I124">
        <v>1.187E-2</v>
      </c>
    </row>
    <row r="125" spans="1:9" x14ac:dyDescent="0.25">
      <c r="A125">
        <v>15900</v>
      </c>
      <c r="B125">
        <v>10</v>
      </c>
      <c r="C125">
        <v>75.212000000000003</v>
      </c>
      <c r="D125">
        <v>81.435000000000002</v>
      </c>
      <c r="E125">
        <v>0.62622</v>
      </c>
      <c r="F125">
        <v>0.59145000000000003</v>
      </c>
      <c r="G125">
        <v>5.5500000000000002E-3</v>
      </c>
      <c r="H125">
        <v>6.3179999999999998E-3</v>
      </c>
      <c r="I125">
        <v>1.1868E-2</v>
      </c>
    </row>
    <row r="126" spans="1:9" x14ac:dyDescent="0.25">
      <c r="A126">
        <v>15800</v>
      </c>
      <c r="B126">
        <v>10</v>
      </c>
      <c r="C126">
        <v>75.212999999999994</v>
      </c>
      <c r="D126">
        <v>81.436000000000007</v>
      </c>
      <c r="E126">
        <v>0.62621000000000004</v>
      </c>
      <c r="F126">
        <v>0.59143999999999997</v>
      </c>
      <c r="G126">
        <v>5.5500000000000002E-3</v>
      </c>
      <c r="H126">
        <v>6.3179999999999998E-3</v>
      </c>
      <c r="I126">
        <v>1.1868E-2</v>
      </c>
    </row>
    <row r="127" spans="1:9" x14ac:dyDescent="0.25">
      <c r="A127">
        <v>15700</v>
      </c>
      <c r="B127">
        <v>10</v>
      </c>
      <c r="C127">
        <v>75.213999999999999</v>
      </c>
      <c r="D127">
        <v>81.436999999999998</v>
      </c>
      <c r="E127">
        <v>0.62621000000000004</v>
      </c>
      <c r="F127">
        <v>0.59143000000000001</v>
      </c>
      <c r="G127">
        <v>5.5500000000000002E-3</v>
      </c>
      <c r="H127">
        <v>6.3179999999999998E-3</v>
      </c>
      <c r="I127">
        <v>1.1868E-2</v>
      </c>
    </row>
    <row r="128" spans="1:9" x14ac:dyDescent="0.25">
      <c r="A128">
        <v>15600</v>
      </c>
      <c r="B128">
        <v>10</v>
      </c>
      <c r="C128">
        <v>75.215000000000003</v>
      </c>
      <c r="D128">
        <v>81.438000000000002</v>
      </c>
      <c r="E128">
        <v>0.62619999999999998</v>
      </c>
      <c r="F128">
        <v>0.59141999999999995</v>
      </c>
      <c r="G128">
        <v>5.5500000000000002E-3</v>
      </c>
      <c r="H128">
        <v>6.3179999999999998E-3</v>
      </c>
      <c r="I128">
        <v>1.1868E-2</v>
      </c>
    </row>
    <row r="129" spans="1:9" x14ac:dyDescent="0.25">
      <c r="A129">
        <v>15500</v>
      </c>
      <c r="B129">
        <v>10</v>
      </c>
      <c r="C129">
        <v>75.215999999999994</v>
      </c>
      <c r="D129">
        <v>81.438999999999993</v>
      </c>
      <c r="E129">
        <v>0.62619000000000002</v>
      </c>
      <c r="F129">
        <v>0.59140999999999999</v>
      </c>
      <c r="G129">
        <v>5.5500000000000002E-3</v>
      </c>
      <c r="H129">
        <v>6.3179999999999998E-3</v>
      </c>
      <c r="I129">
        <v>1.1868E-2</v>
      </c>
    </row>
    <row r="130" spans="1:9" x14ac:dyDescent="0.25">
      <c r="A130">
        <v>15400</v>
      </c>
      <c r="B130">
        <v>10</v>
      </c>
      <c r="C130">
        <v>75.216999999999999</v>
      </c>
      <c r="D130">
        <v>81.438999999999993</v>
      </c>
      <c r="E130">
        <v>0.62617999999999996</v>
      </c>
      <c r="F130">
        <v>0.59140000000000004</v>
      </c>
      <c r="G130">
        <v>5.5500000000000002E-3</v>
      </c>
      <c r="H130">
        <v>6.3179999999999998E-3</v>
      </c>
      <c r="I130">
        <v>1.1868999999999999E-2</v>
      </c>
    </row>
    <row r="131" spans="1:9" x14ac:dyDescent="0.25">
      <c r="A131">
        <v>15300</v>
      </c>
      <c r="B131">
        <v>10</v>
      </c>
      <c r="C131">
        <v>75.218000000000004</v>
      </c>
      <c r="D131">
        <v>81.44</v>
      </c>
      <c r="E131">
        <v>0.62617</v>
      </c>
      <c r="F131">
        <v>0.59138999999999997</v>
      </c>
      <c r="G131">
        <v>5.5510000000000004E-3</v>
      </c>
      <c r="H131">
        <v>6.3179999999999998E-3</v>
      </c>
      <c r="I131">
        <v>1.1868999999999999E-2</v>
      </c>
    </row>
    <row r="132" spans="1:9" x14ac:dyDescent="0.25">
      <c r="A132">
        <v>8400</v>
      </c>
      <c r="B132">
        <v>10</v>
      </c>
      <c r="C132">
        <v>72.936999999999998</v>
      </c>
      <c r="D132">
        <v>78.837000000000003</v>
      </c>
      <c r="E132">
        <v>0.62480999999999998</v>
      </c>
      <c r="F132">
        <v>0.59170999999999996</v>
      </c>
      <c r="G132">
        <v>5.6020000000000002E-3</v>
      </c>
      <c r="H132">
        <v>6.319E-3</v>
      </c>
      <c r="I132">
        <v>1.192E-2</v>
      </c>
    </row>
    <row r="133" spans="1:9" x14ac:dyDescent="0.25">
      <c r="A133">
        <v>8300</v>
      </c>
      <c r="B133">
        <v>10</v>
      </c>
      <c r="C133">
        <v>72.938999999999993</v>
      </c>
      <c r="D133">
        <v>78.838999999999999</v>
      </c>
      <c r="E133">
        <v>0.62478999999999996</v>
      </c>
      <c r="F133">
        <v>0.59169000000000005</v>
      </c>
      <c r="G133">
        <v>5.6020000000000002E-3</v>
      </c>
      <c r="H133">
        <v>6.319E-3</v>
      </c>
      <c r="I133">
        <v>1.1920999999999999E-2</v>
      </c>
    </row>
    <row r="134" spans="1:9" x14ac:dyDescent="0.25">
      <c r="A134">
        <v>13900</v>
      </c>
      <c r="B134">
        <v>9</v>
      </c>
      <c r="C134">
        <v>75.778999999999996</v>
      </c>
      <c r="D134">
        <v>80.322000000000003</v>
      </c>
      <c r="E134">
        <v>0.61634999999999995</v>
      </c>
      <c r="F134">
        <v>0.59109999999999996</v>
      </c>
      <c r="G134">
        <v>5.7000000000000002E-3</v>
      </c>
      <c r="H134">
        <v>6.319E-3</v>
      </c>
      <c r="I134">
        <v>1.2017999999999999E-2</v>
      </c>
    </row>
    <row r="135" spans="1:9" x14ac:dyDescent="0.25">
      <c r="A135">
        <v>13800</v>
      </c>
      <c r="B135">
        <v>9</v>
      </c>
      <c r="C135">
        <v>75.783000000000001</v>
      </c>
      <c r="D135">
        <v>80.328999999999994</v>
      </c>
      <c r="E135">
        <v>0.61631999999999998</v>
      </c>
      <c r="F135">
        <v>0.59106999999999998</v>
      </c>
      <c r="G135">
        <v>5.7000000000000002E-3</v>
      </c>
      <c r="H135">
        <v>6.319E-3</v>
      </c>
      <c r="I135">
        <v>1.2019E-2</v>
      </c>
    </row>
    <row r="136" spans="1:9" x14ac:dyDescent="0.25">
      <c r="A136">
        <v>14300</v>
      </c>
      <c r="B136">
        <v>9</v>
      </c>
      <c r="C136">
        <v>76.001000000000005</v>
      </c>
      <c r="D136">
        <v>80.555999999999997</v>
      </c>
      <c r="E136">
        <v>0.61646999999999996</v>
      </c>
      <c r="F136">
        <v>0.59109</v>
      </c>
      <c r="G136">
        <v>5.6950000000000004E-3</v>
      </c>
      <c r="H136">
        <v>6.319E-3</v>
      </c>
      <c r="I136">
        <v>1.2014E-2</v>
      </c>
    </row>
    <row r="137" spans="1:9" x14ac:dyDescent="0.25">
      <c r="A137">
        <v>14200</v>
      </c>
      <c r="B137">
        <v>9</v>
      </c>
      <c r="C137">
        <v>76.004999999999995</v>
      </c>
      <c r="D137">
        <v>80.561999999999998</v>
      </c>
      <c r="E137">
        <v>0.61645000000000005</v>
      </c>
      <c r="F137">
        <v>0.59106000000000003</v>
      </c>
      <c r="G137">
        <v>5.6959999999999997E-3</v>
      </c>
      <c r="H137">
        <v>6.319E-3</v>
      </c>
      <c r="I137">
        <v>1.2015E-2</v>
      </c>
    </row>
    <row r="138" spans="1:9" x14ac:dyDescent="0.25">
      <c r="A138">
        <v>15200</v>
      </c>
      <c r="B138">
        <v>10</v>
      </c>
      <c r="C138">
        <v>75.22</v>
      </c>
      <c r="D138">
        <v>81.441999999999993</v>
      </c>
      <c r="E138">
        <v>0.62616000000000005</v>
      </c>
      <c r="F138">
        <v>0.59138000000000002</v>
      </c>
      <c r="G138">
        <v>5.5510000000000004E-3</v>
      </c>
      <c r="H138">
        <v>6.319E-3</v>
      </c>
      <c r="I138">
        <v>1.1868999999999999E-2</v>
      </c>
    </row>
    <row r="139" spans="1:9" x14ac:dyDescent="0.25">
      <c r="A139">
        <v>15100</v>
      </c>
      <c r="B139">
        <v>10</v>
      </c>
      <c r="C139">
        <v>75.222999999999999</v>
      </c>
      <c r="D139">
        <v>81.444000000000003</v>
      </c>
      <c r="E139">
        <v>0.62614999999999998</v>
      </c>
      <c r="F139">
        <v>0.59136999999999995</v>
      </c>
      <c r="G139">
        <v>5.5510000000000004E-3</v>
      </c>
      <c r="H139">
        <v>6.319E-3</v>
      </c>
      <c r="I139">
        <v>1.187E-2</v>
      </c>
    </row>
    <row r="140" spans="1:9" x14ac:dyDescent="0.25">
      <c r="A140">
        <v>16000</v>
      </c>
      <c r="B140">
        <v>10</v>
      </c>
      <c r="C140">
        <v>75.391999999999996</v>
      </c>
      <c r="D140">
        <v>81.638999999999996</v>
      </c>
      <c r="E140">
        <v>0.62622999999999995</v>
      </c>
      <c r="F140">
        <v>0.59136</v>
      </c>
      <c r="G140">
        <v>5.548E-3</v>
      </c>
      <c r="H140">
        <v>6.319E-3</v>
      </c>
      <c r="I140">
        <v>1.1867000000000001E-2</v>
      </c>
    </row>
    <row r="141" spans="1:9" x14ac:dyDescent="0.25">
      <c r="A141">
        <v>16900</v>
      </c>
      <c r="B141">
        <v>10</v>
      </c>
      <c r="C141">
        <v>75.405000000000001</v>
      </c>
      <c r="D141">
        <v>81.659000000000006</v>
      </c>
      <c r="E141">
        <v>0.62631999999999999</v>
      </c>
      <c r="F141">
        <v>0.59138999999999997</v>
      </c>
      <c r="G141">
        <v>5.5459999999999997E-3</v>
      </c>
      <c r="H141">
        <v>6.319E-3</v>
      </c>
      <c r="I141">
        <v>1.1865000000000001E-2</v>
      </c>
    </row>
    <row r="142" spans="1:9" x14ac:dyDescent="0.25">
      <c r="A142">
        <v>16800</v>
      </c>
      <c r="B142">
        <v>10</v>
      </c>
      <c r="C142">
        <v>75.406000000000006</v>
      </c>
      <c r="D142">
        <v>81.66</v>
      </c>
      <c r="E142">
        <v>0.62631000000000003</v>
      </c>
      <c r="F142">
        <v>0.59138999999999997</v>
      </c>
      <c r="G142">
        <v>5.5459999999999997E-3</v>
      </c>
      <c r="H142">
        <v>6.319E-3</v>
      </c>
      <c r="I142">
        <v>1.1865000000000001E-2</v>
      </c>
    </row>
    <row r="143" spans="1:9" x14ac:dyDescent="0.25">
      <c r="A143">
        <v>16700</v>
      </c>
      <c r="B143">
        <v>10</v>
      </c>
      <c r="C143">
        <v>75.406000000000006</v>
      </c>
      <c r="D143">
        <v>81.661000000000001</v>
      </c>
      <c r="E143">
        <v>0.62629999999999997</v>
      </c>
      <c r="F143">
        <v>0.59138000000000002</v>
      </c>
      <c r="G143">
        <v>5.5469999999999998E-3</v>
      </c>
      <c r="H143">
        <v>6.319E-3</v>
      </c>
      <c r="I143">
        <v>1.1866E-2</v>
      </c>
    </row>
    <row r="144" spans="1:9" x14ac:dyDescent="0.25">
      <c r="A144">
        <v>16600</v>
      </c>
      <c r="B144">
        <v>10</v>
      </c>
      <c r="C144">
        <v>75.406999999999996</v>
      </c>
      <c r="D144">
        <v>81.661000000000001</v>
      </c>
      <c r="E144">
        <v>0.62629000000000001</v>
      </c>
      <c r="F144">
        <v>0.59136999999999995</v>
      </c>
      <c r="G144">
        <v>5.5469999999999998E-3</v>
      </c>
      <c r="H144">
        <v>6.319E-3</v>
      </c>
      <c r="I144">
        <v>1.1866E-2</v>
      </c>
    </row>
    <row r="145" spans="1:9" x14ac:dyDescent="0.25">
      <c r="A145">
        <v>16500</v>
      </c>
      <c r="B145">
        <v>10</v>
      </c>
      <c r="C145">
        <v>75.408000000000001</v>
      </c>
      <c r="D145">
        <v>81.662000000000006</v>
      </c>
      <c r="E145">
        <v>0.62629000000000001</v>
      </c>
      <c r="F145">
        <v>0.59136</v>
      </c>
      <c r="G145">
        <v>5.5469999999999998E-3</v>
      </c>
      <c r="H145">
        <v>6.319E-3</v>
      </c>
      <c r="I145">
        <v>1.1866E-2</v>
      </c>
    </row>
    <row r="146" spans="1:9" x14ac:dyDescent="0.25">
      <c r="A146">
        <v>16400</v>
      </c>
      <c r="B146">
        <v>10</v>
      </c>
      <c r="C146">
        <v>75.409000000000006</v>
      </c>
      <c r="D146">
        <v>81.662999999999997</v>
      </c>
      <c r="E146">
        <v>0.62627999999999995</v>
      </c>
      <c r="F146">
        <v>0.59135000000000004</v>
      </c>
      <c r="G146">
        <v>5.5469999999999998E-3</v>
      </c>
      <c r="H146">
        <v>6.319E-3</v>
      </c>
      <c r="I146">
        <v>1.1866E-2</v>
      </c>
    </row>
    <row r="147" spans="1:9" x14ac:dyDescent="0.25">
      <c r="A147">
        <v>8200</v>
      </c>
      <c r="B147">
        <v>10</v>
      </c>
      <c r="C147">
        <v>72.941999999999993</v>
      </c>
      <c r="D147">
        <v>78.840999999999994</v>
      </c>
      <c r="E147">
        <v>0.62475999999999998</v>
      </c>
      <c r="F147">
        <v>0.59165999999999996</v>
      </c>
      <c r="G147">
        <v>5.6020000000000002E-3</v>
      </c>
      <c r="H147">
        <v>6.3200000000000001E-3</v>
      </c>
      <c r="I147">
        <v>1.1922E-2</v>
      </c>
    </row>
    <row r="148" spans="1:9" x14ac:dyDescent="0.25">
      <c r="A148">
        <v>8100</v>
      </c>
      <c r="B148">
        <v>10</v>
      </c>
      <c r="C148">
        <v>72.945999999999998</v>
      </c>
      <c r="D148">
        <v>78.843999999999994</v>
      </c>
      <c r="E148">
        <v>0.62473000000000001</v>
      </c>
      <c r="F148">
        <v>0.59162999999999999</v>
      </c>
      <c r="G148">
        <v>5.6030000000000003E-3</v>
      </c>
      <c r="H148">
        <v>6.3200000000000001E-3</v>
      </c>
      <c r="I148">
        <v>1.1923E-2</v>
      </c>
    </row>
    <row r="149" spans="1:9" x14ac:dyDescent="0.25">
      <c r="A149">
        <v>13700</v>
      </c>
      <c r="B149">
        <v>9</v>
      </c>
      <c r="C149">
        <v>75.787000000000006</v>
      </c>
      <c r="D149">
        <v>80.335999999999999</v>
      </c>
      <c r="E149">
        <v>0.61629</v>
      </c>
      <c r="F149">
        <v>0.59104000000000001</v>
      </c>
      <c r="G149">
        <v>5.7000000000000002E-3</v>
      </c>
      <c r="H149">
        <v>6.3200000000000001E-3</v>
      </c>
      <c r="I149">
        <v>1.2019999999999999E-2</v>
      </c>
    </row>
    <row r="150" spans="1:9" x14ac:dyDescent="0.25">
      <c r="A150">
        <v>13600</v>
      </c>
      <c r="B150">
        <v>9</v>
      </c>
      <c r="C150">
        <v>75.790000000000006</v>
      </c>
      <c r="D150">
        <v>80.343000000000004</v>
      </c>
      <c r="E150">
        <v>0.61626999999999998</v>
      </c>
      <c r="F150">
        <v>0.59101000000000004</v>
      </c>
      <c r="G150">
        <v>5.7010000000000003E-3</v>
      </c>
      <c r="H150">
        <v>6.3200000000000001E-3</v>
      </c>
      <c r="I150">
        <v>1.2021E-2</v>
      </c>
    </row>
    <row r="151" spans="1:9" x14ac:dyDescent="0.25">
      <c r="A151">
        <v>14000</v>
      </c>
      <c r="B151">
        <v>9</v>
      </c>
      <c r="C151">
        <v>75.994</v>
      </c>
      <c r="D151">
        <v>80.552000000000007</v>
      </c>
      <c r="E151">
        <v>0.61636999999999997</v>
      </c>
      <c r="F151">
        <v>0.59103000000000006</v>
      </c>
      <c r="G151">
        <v>5.6969999999999998E-3</v>
      </c>
      <c r="H151">
        <v>6.3200000000000001E-3</v>
      </c>
      <c r="I151">
        <v>1.2017E-2</v>
      </c>
    </row>
    <row r="152" spans="1:9" x14ac:dyDescent="0.25">
      <c r="A152">
        <v>14100</v>
      </c>
      <c r="B152">
        <v>9</v>
      </c>
      <c r="C152">
        <v>76.009</v>
      </c>
      <c r="D152">
        <v>80.569999999999993</v>
      </c>
      <c r="E152">
        <v>0.61641999999999997</v>
      </c>
      <c r="F152">
        <v>0.59101999999999999</v>
      </c>
      <c r="G152">
        <v>5.6959999999999997E-3</v>
      </c>
      <c r="H152">
        <v>6.3200000000000001E-3</v>
      </c>
      <c r="I152">
        <v>1.2016000000000001E-2</v>
      </c>
    </row>
    <row r="153" spans="1:9" x14ac:dyDescent="0.25">
      <c r="A153">
        <v>16300</v>
      </c>
      <c r="B153">
        <v>10</v>
      </c>
      <c r="C153">
        <v>75.41</v>
      </c>
      <c r="D153">
        <v>81.664000000000001</v>
      </c>
      <c r="E153">
        <v>0.62626999999999999</v>
      </c>
      <c r="F153">
        <v>0.59133999999999998</v>
      </c>
      <c r="G153">
        <v>5.5469999999999998E-3</v>
      </c>
      <c r="H153">
        <v>6.3200000000000001E-3</v>
      </c>
      <c r="I153">
        <v>1.1867000000000001E-2</v>
      </c>
    </row>
    <row r="154" spans="1:9" x14ac:dyDescent="0.25">
      <c r="A154">
        <v>16200</v>
      </c>
      <c r="B154">
        <v>10</v>
      </c>
      <c r="C154">
        <v>75.412000000000006</v>
      </c>
      <c r="D154">
        <v>81.665000000000006</v>
      </c>
      <c r="E154">
        <v>0.62626000000000004</v>
      </c>
      <c r="F154">
        <v>0.59133999999999998</v>
      </c>
      <c r="G154">
        <v>5.5469999999999998E-3</v>
      </c>
      <c r="H154">
        <v>6.3200000000000001E-3</v>
      </c>
      <c r="I154">
        <v>1.1867000000000001E-2</v>
      </c>
    </row>
    <row r="155" spans="1:9" x14ac:dyDescent="0.25">
      <c r="A155">
        <v>16100</v>
      </c>
      <c r="B155">
        <v>10</v>
      </c>
      <c r="C155">
        <v>75.415000000000006</v>
      </c>
      <c r="D155">
        <v>81.667000000000002</v>
      </c>
      <c r="E155">
        <v>0.62624999999999997</v>
      </c>
      <c r="F155">
        <v>0.59133000000000002</v>
      </c>
      <c r="G155">
        <v>5.5469999999999998E-3</v>
      </c>
      <c r="H155">
        <v>6.3200000000000001E-3</v>
      </c>
      <c r="I155">
        <v>1.1867000000000001E-2</v>
      </c>
    </row>
    <row r="156" spans="1:9" x14ac:dyDescent="0.25">
      <c r="A156">
        <v>17000</v>
      </c>
      <c r="B156">
        <v>10</v>
      </c>
      <c r="C156">
        <v>75.564999999999998</v>
      </c>
      <c r="D156">
        <v>81.838999999999999</v>
      </c>
      <c r="E156">
        <v>0.62631999999999999</v>
      </c>
      <c r="F156">
        <v>0.59131999999999996</v>
      </c>
      <c r="G156">
        <v>5.5449999999999996E-3</v>
      </c>
      <c r="H156">
        <v>6.3200000000000001E-3</v>
      </c>
      <c r="I156">
        <v>1.1865000000000001E-2</v>
      </c>
    </row>
    <row r="157" spans="1:9" x14ac:dyDescent="0.25">
      <c r="A157">
        <v>17900</v>
      </c>
      <c r="B157">
        <v>10</v>
      </c>
      <c r="C157">
        <v>75.581000000000003</v>
      </c>
      <c r="D157">
        <v>81.86</v>
      </c>
      <c r="E157">
        <v>0.62639999999999996</v>
      </c>
      <c r="F157">
        <v>0.59133999999999998</v>
      </c>
      <c r="G157">
        <v>5.5430000000000002E-3</v>
      </c>
      <c r="H157">
        <v>6.3200000000000001E-3</v>
      </c>
      <c r="I157">
        <v>1.1863E-2</v>
      </c>
    </row>
    <row r="158" spans="1:9" x14ac:dyDescent="0.25">
      <c r="A158">
        <v>17800</v>
      </c>
      <c r="B158">
        <v>10</v>
      </c>
      <c r="C158">
        <v>75.581000000000003</v>
      </c>
      <c r="D158">
        <v>81.861000000000004</v>
      </c>
      <c r="E158">
        <v>0.62639</v>
      </c>
      <c r="F158">
        <v>0.59133999999999998</v>
      </c>
      <c r="G158">
        <v>5.5430000000000002E-3</v>
      </c>
      <c r="H158">
        <v>6.3200000000000001E-3</v>
      </c>
      <c r="I158">
        <v>1.1864E-2</v>
      </c>
    </row>
    <row r="159" spans="1:9" x14ac:dyDescent="0.25">
      <c r="A159">
        <v>17700</v>
      </c>
      <c r="B159">
        <v>10</v>
      </c>
      <c r="C159">
        <v>75.581999999999994</v>
      </c>
      <c r="D159">
        <v>81.861999999999995</v>
      </c>
      <c r="E159">
        <v>0.62639</v>
      </c>
      <c r="F159">
        <v>0.59133000000000002</v>
      </c>
      <c r="G159">
        <v>5.5430000000000002E-3</v>
      </c>
      <c r="H159">
        <v>6.3200000000000001E-3</v>
      </c>
      <c r="I159">
        <v>1.1864E-2</v>
      </c>
    </row>
    <row r="160" spans="1:9" x14ac:dyDescent="0.25">
      <c r="A160">
        <v>17600</v>
      </c>
      <c r="B160">
        <v>10</v>
      </c>
      <c r="C160">
        <v>75.582999999999998</v>
      </c>
      <c r="D160">
        <v>81.863</v>
      </c>
      <c r="E160">
        <v>0.62638000000000005</v>
      </c>
      <c r="F160">
        <v>0.59131999999999996</v>
      </c>
      <c r="G160">
        <v>5.5440000000000003E-3</v>
      </c>
      <c r="H160">
        <v>6.3200000000000001E-3</v>
      </c>
      <c r="I160">
        <v>1.1864E-2</v>
      </c>
    </row>
    <row r="161" spans="1:9" x14ac:dyDescent="0.25">
      <c r="A161">
        <v>17500</v>
      </c>
      <c r="B161">
        <v>10</v>
      </c>
      <c r="C161">
        <v>75.582999999999998</v>
      </c>
      <c r="D161">
        <v>81.864000000000004</v>
      </c>
      <c r="E161">
        <v>0.62636999999999998</v>
      </c>
      <c r="F161">
        <v>0.59131</v>
      </c>
      <c r="G161">
        <v>5.5440000000000003E-3</v>
      </c>
      <c r="H161">
        <v>6.3200000000000001E-3</v>
      </c>
      <c r="I161">
        <v>1.1864E-2</v>
      </c>
    </row>
    <row r="162" spans="1:9" x14ac:dyDescent="0.25">
      <c r="A162">
        <v>7900</v>
      </c>
      <c r="B162">
        <v>10</v>
      </c>
      <c r="C162">
        <v>72.361999999999995</v>
      </c>
      <c r="D162">
        <v>78.194999999999993</v>
      </c>
      <c r="E162">
        <v>0.62455000000000005</v>
      </c>
      <c r="F162">
        <v>0.59180999999999995</v>
      </c>
      <c r="G162">
        <v>5.6150000000000002E-3</v>
      </c>
      <c r="H162">
        <v>6.3210000000000002E-3</v>
      </c>
      <c r="I162">
        <v>1.1936E-2</v>
      </c>
    </row>
    <row r="163" spans="1:9" x14ac:dyDescent="0.25">
      <c r="A163">
        <v>7800</v>
      </c>
      <c r="B163">
        <v>10</v>
      </c>
      <c r="C163">
        <v>72.364999999999995</v>
      </c>
      <c r="D163">
        <v>78.2</v>
      </c>
      <c r="E163">
        <v>0.62451999999999996</v>
      </c>
      <c r="F163">
        <v>0.59179000000000004</v>
      </c>
      <c r="G163">
        <v>5.6150000000000002E-3</v>
      </c>
      <c r="H163">
        <v>6.3210000000000002E-3</v>
      </c>
      <c r="I163">
        <v>1.1937E-2</v>
      </c>
    </row>
    <row r="164" spans="1:9" x14ac:dyDescent="0.25">
      <c r="A164">
        <v>8000</v>
      </c>
      <c r="B164">
        <v>10</v>
      </c>
      <c r="C164">
        <v>72.941000000000003</v>
      </c>
      <c r="D164">
        <v>78.83</v>
      </c>
      <c r="E164">
        <v>0.62463000000000002</v>
      </c>
      <c r="F164">
        <v>0.59158999999999995</v>
      </c>
      <c r="G164">
        <v>5.6039999999999996E-3</v>
      </c>
      <c r="H164">
        <v>6.3210000000000002E-3</v>
      </c>
      <c r="I164">
        <v>1.1925E-2</v>
      </c>
    </row>
    <row r="165" spans="1:9" x14ac:dyDescent="0.25">
      <c r="A165">
        <v>13500</v>
      </c>
      <c r="B165">
        <v>9</v>
      </c>
      <c r="C165">
        <v>75.793999999999997</v>
      </c>
      <c r="D165">
        <v>80.349999999999994</v>
      </c>
      <c r="E165">
        <v>0.61624000000000001</v>
      </c>
      <c r="F165">
        <v>0.59097</v>
      </c>
      <c r="G165">
        <v>5.7010000000000003E-3</v>
      </c>
      <c r="H165">
        <v>6.3210000000000002E-3</v>
      </c>
      <c r="I165">
        <v>1.2022E-2</v>
      </c>
    </row>
    <row r="166" spans="1:9" x14ac:dyDescent="0.25">
      <c r="A166">
        <v>13400</v>
      </c>
      <c r="B166">
        <v>9</v>
      </c>
      <c r="C166">
        <v>75.798000000000002</v>
      </c>
      <c r="D166">
        <v>80.356999999999999</v>
      </c>
      <c r="E166">
        <v>0.61621999999999999</v>
      </c>
      <c r="F166">
        <v>0.59094000000000002</v>
      </c>
      <c r="G166">
        <v>5.7010000000000003E-3</v>
      </c>
      <c r="H166">
        <v>6.3210000000000002E-3</v>
      </c>
      <c r="I166">
        <v>1.2023000000000001E-2</v>
      </c>
    </row>
    <row r="167" spans="1:9" x14ac:dyDescent="0.25">
      <c r="A167">
        <v>17400</v>
      </c>
      <c r="B167">
        <v>10</v>
      </c>
      <c r="C167">
        <v>75.584000000000003</v>
      </c>
      <c r="D167">
        <v>81.864000000000004</v>
      </c>
      <c r="E167">
        <v>0.62636999999999998</v>
      </c>
      <c r="F167">
        <v>0.59131</v>
      </c>
      <c r="G167">
        <v>5.5440000000000003E-3</v>
      </c>
      <c r="H167">
        <v>6.3210000000000002E-3</v>
      </c>
      <c r="I167">
        <v>1.1864E-2</v>
      </c>
    </row>
    <row r="168" spans="1:9" x14ac:dyDescent="0.25">
      <c r="A168">
        <v>17300</v>
      </c>
      <c r="B168">
        <v>10</v>
      </c>
      <c r="C168">
        <v>75.584999999999994</v>
      </c>
      <c r="D168">
        <v>81.864999999999995</v>
      </c>
      <c r="E168">
        <v>0.62636000000000003</v>
      </c>
      <c r="F168">
        <v>0.59130000000000005</v>
      </c>
      <c r="G168">
        <v>5.5440000000000003E-3</v>
      </c>
      <c r="H168">
        <v>6.3210000000000002E-3</v>
      </c>
      <c r="I168">
        <v>1.1865000000000001E-2</v>
      </c>
    </row>
    <row r="169" spans="1:9" x14ac:dyDescent="0.25">
      <c r="A169">
        <v>17200</v>
      </c>
      <c r="B169">
        <v>10</v>
      </c>
      <c r="C169">
        <v>75.585999999999999</v>
      </c>
      <c r="D169">
        <v>81.867000000000004</v>
      </c>
      <c r="E169">
        <v>0.62634999999999996</v>
      </c>
      <c r="F169">
        <v>0.59128999999999998</v>
      </c>
      <c r="G169">
        <v>5.5440000000000003E-3</v>
      </c>
      <c r="H169">
        <v>6.3210000000000002E-3</v>
      </c>
      <c r="I169">
        <v>1.1865000000000001E-2</v>
      </c>
    </row>
    <row r="170" spans="1:9" x14ac:dyDescent="0.25">
      <c r="A170">
        <v>17100</v>
      </c>
      <c r="B170">
        <v>10</v>
      </c>
      <c r="C170">
        <v>75.588999999999999</v>
      </c>
      <c r="D170">
        <v>81.869</v>
      </c>
      <c r="E170">
        <v>0.62634000000000001</v>
      </c>
      <c r="F170">
        <v>0.59128000000000003</v>
      </c>
      <c r="G170">
        <v>5.5440000000000003E-3</v>
      </c>
      <c r="H170">
        <v>6.3210000000000002E-3</v>
      </c>
      <c r="I170">
        <v>1.1865000000000001E-2</v>
      </c>
    </row>
    <row r="171" spans="1:9" x14ac:dyDescent="0.25">
      <c r="A171">
        <v>18000</v>
      </c>
      <c r="B171">
        <v>10</v>
      </c>
      <c r="C171">
        <v>75.724000000000004</v>
      </c>
      <c r="D171">
        <v>82.021000000000001</v>
      </c>
      <c r="E171">
        <v>0.62639999999999996</v>
      </c>
      <c r="F171">
        <v>0.59126999999999996</v>
      </c>
      <c r="G171">
        <v>5.5420000000000001E-3</v>
      </c>
      <c r="H171">
        <v>6.3210000000000002E-3</v>
      </c>
      <c r="I171">
        <v>1.1863E-2</v>
      </c>
    </row>
    <row r="172" spans="1:9" x14ac:dyDescent="0.25">
      <c r="A172">
        <v>18900</v>
      </c>
      <c r="B172">
        <v>10</v>
      </c>
      <c r="C172">
        <v>75.739999999999995</v>
      </c>
      <c r="D172">
        <v>82.042000000000002</v>
      </c>
      <c r="E172">
        <v>0.62648000000000004</v>
      </c>
      <c r="F172">
        <v>0.59130000000000005</v>
      </c>
      <c r="G172">
        <v>5.5409999999999999E-3</v>
      </c>
      <c r="H172">
        <v>6.3210000000000002E-3</v>
      </c>
      <c r="I172">
        <v>1.1861999999999999E-2</v>
      </c>
    </row>
    <row r="173" spans="1:9" x14ac:dyDescent="0.25">
      <c r="A173">
        <v>18800</v>
      </c>
      <c r="B173">
        <v>10</v>
      </c>
      <c r="C173">
        <v>75.741</v>
      </c>
      <c r="D173">
        <v>82.043000000000006</v>
      </c>
      <c r="E173">
        <v>0.62646999999999997</v>
      </c>
      <c r="F173">
        <v>0.59128999999999998</v>
      </c>
      <c r="G173">
        <v>5.5409999999999999E-3</v>
      </c>
      <c r="H173">
        <v>6.3210000000000002E-3</v>
      </c>
      <c r="I173">
        <v>1.1861999999999999E-2</v>
      </c>
    </row>
    <row r="174" spans="1:9" x14ac:dyDescent="0.25">
      <c r="A174">
        <v>18700</v>
      </c>
      <c r="B174">
        <v>10</v>
      </c>
      <c r="C174">
        <v>75.742000000000004</v>
      </c>
      <c r="D174">
        <v>82.043000000000006</v>
      </c>
      <c r="E174">
        <v>0.62646000000000002</v>
      </c>
      <c r="F174">
        <v>0.59128000000000003</v>
      </c>
      <c r="G174">
        <v>5.5409999999999999E-3</v>
      </c>
      <c r="H174">
        <v>6.3210000000000002E-3</v>
      </c>
      <c r="I174">
        <v>1.1861999999999999E-2</v>
      </c>
    </row>
    <row r="175" spans="1:9" x14ac:dyDescent="0.25">
      <c r="A175">
        <v>7700</v>
      </c>
      <c r="B175">
        <v>10</v>
      </c>
      <c r="C175">
        <v>72.369</v>
      </c>
      <c r="D175">
        <v>78.203999999999994</v>
      </c>
      <c r="E175">
        <v>0.62450000000000006</v>
      </c>
      <c r="F175">
        <v>0.59175999999999995</v>
      </c>
      <c r="G175">
        <v>5.6160000000000003E-3</v>
      </c>
      <c r="H175">
        <v>6.3220000000000004E-3</v>
      </c>
      <c r="I175">
        <v>1.1937E-2</v>
      </c>
    </row>
    <row r="176" spans="1:9" x14ac:dyDescent="0.25">
      <c r="A176">
        <v>7600</v>
      </c>
      <c r="B176">
        <v>10</v>
      </c>
      <c r="C176">
        <v>72.372</v>
      </c>
      <c r="D176">
        <v>78.207999999999998</v>
      </c>
      <c r="E176">
        <v>0.62446999999999997</v>
      </c>
      <c r="F176">
        <v>0.59174000000000004</v>
      </c>
      <c r="G176">
        <v>5.6160000000000003E-3</v>
      </c>
      <c r="H176">
        <v>6.3220000000000004E-3</v>
      </c>
      <c r="I176">
        <v>1.1938000000000001E-2</v>
      </c>
    </row>
    <row r="177" spans="1:9" x14ac:dyDescent="0.25">
      <c r="A177">
        <v>12900</v>
      </c>
      <c r="B177">
        <v>9</v>
      </c>
      <c r="C177">
        <v>75.552999999999997</v>
      </c>
      <c r="D177">
        <v>80.100999999999999</v>
      </c>
      <c r="E177">
        <v>0.61604000000000003</v>
      </c>
      <c r="F177">
        <v>0.59091000000000005</v>
      </c>
      <c r="G177">
        <v>5.7070000000000003E-3</v>
      </c>
      <c r="H177">
        <v>6.3220000000000004E-3</v>
      </c>
      <c r="I177">
        <v>1.2029E-2</v>
      </c>
    </row>
    <row r="178" spans="1:9" x14ac:dyDescent="0.25">
      <c r="A178">
        <v>13300</v>
      </c>
      <c r="B178">
        <v>9</v>
      </c>
      <c r="C178">
        <v>75.801000000000002</v>
      </c>
      <c r="D178">
        <v>80.364000000000004</v>
      </c>
      <c r="E178">
        <v>0.61619000000000002</v>
      </c>
      <c r="F178">
        <v>0.59089999999999998</v>
      </c>
      <c r="G178">
        <v>5.7019999999999996E-3</v>
      </c>
      <c r="H178">
        <v>6.3220000000000004E-3</v>
      </c>
      <c r="I178">
        <v>1.2024E-2</v>
      </c>
    </row>
    <row r="179" spans="1:9" x14ac:dyDescent="0.25">
      <c r="A179">
        <v>18600</v>
      </c>
      <c r="B179">
        <v>10</v>
      </c>
      <c r="C179">
        <v>75.742000000000004</v>
      </c>
      <c r="D179">
        <v>82.043999999999997</v>
      </c>
      <c r="E179">
        <v>0.62646000000000002</v>
      </c>
      <c r="F179">
        <v>0.59128000000000003</v>
      </c>
      <c r="G179">
        <v>5.5409999999999999E-3</v>
      </c>
      <c r="H179">
        <v>6.3220000000000004E-3</v>
      </c>
      <c r="I179">
        <v>1.1861999999999999E-2</v>
      </c>
    </row>
    <row r="180" spans="1:9" x14ac:dyDescent="0.25">
      <c r="A180">
        <v>18500</v>
      </c>
      <c r="B180">
        <v>10</v>
      </c>
      <c r="C180">
        <v>75.742999999999995</v>
      </c>
      <c r="D180">
        <v>82.045000000000002</v>
      </c>
      <c r="E180">
        <v>0.62644999999999995</v>
      </c>
      <c r="F180">
        <v>0.59126999999999996</v>
      </c>
      <c r="G180">
        <v>5.5409999999999999E-3</v>
      </c>
      <c r="H180">
        <v>6.3220000000000004E-3</v>
      </c>
      <c r="I180">
        <v>1.1863E-2</v>
      </c>
    </row>
    <row r="181" spans="1:9" x14ac:dyDescent="0.25">
      <c r="A181">
        <v>18400</v>
      </c>
      <c r="B181">
        <v>10</v>
      </c>
      <c r="C181">
        <v>75.744</v>
      </c>
      <c r="D181">
        <v>82.046000000000006</v>
      </c>
      <c r="E181">
        <v>0.62644</v>
      </c>
      <c r="F181">
        <v>0.59126000000000001</v>
      </c>
      <c r="G181">
        <v>5.5409999999999999E-3</v>
      </c>
      <c r="H181">
        <v>6.3220000000000004E-3</v>
      </c>
      <c r="I181">
        <v>1.1863E-2</v>
      </c>
    </row>
    <row r="182" spans="1:9" x14ac:dyDescent="0.25">
      <c r="A182">
        <v>18300</v>
      </c>
      <c r="B182">
        <v>10</v>
      </c>
      <c r="C182">
        <v>75.744</v>
      </c>
      <c r="D182">
        <v>82.046999999999997</v>
      </c>
      <c r="E182">
        <v>0.62644</v>
      </c>
      <c r="F182">
        <v>0.59125000000000005</v>
      </c>
      <c r="G182">
        <v>5.5409999999999999E-3</v>
      </c>
      <c r="H182">
        <v>6.3220000000000004E-3</v>
      </c>
      <c r="I182">
        <v>1.1863E-2</v>
      </c>
    </row>
    <row r="183" spans="1:9" x14ac:dyDescent="0.25">
      <c r="A183">
        <v>18200</v>
      </c>
      <c r="B183">
        <v>10</v>
      </c>
      <c r="C183">
        <v>75.745999999999995</v>
      </c>
      <c r="D183">
        <v>82.048000000000002</v>
      </c>
      <c r="E183">
        <v>0.62643000000000004</v>
      </c>
      <c r="F183">
        <v>0.59125000000000005</v>
      </c>
      <c r="G183">
        <v>5.5409999999999999E-3</v>
      </c>
      <c r="H183">
        <v>6.3220000000000004E-3</v>
      </c>
      <c r="I183">
        <v>1.1863E-2</v>
      </c>
    </row>
    <row r="184" spans="1:9" x14ac:dyDescent="0.25">
      <c r="A184">
        <v>18100</v>
      </c>
      <c r="B184">
        <v>10</v>
      </c>
      <c r="C184">
        <v>75.748000000000005</v>
      </c>
      <c r="D184">
        <v>82.05</v>
      </c>
      <c r="E184">
        <v>0.62641999999999998</v>
      </c>
      <c r="F184">
        <v>0.59123999999999999</v>
      </c>
      <c r="G184">
        <v>5.5409999999999999E-3</v>
      </c>
      <c r="H184">
        <v>6.3220000000000004E-3</v>
      </c>
      <c r="I184">
        <v>1.1863E-2</v>
      </c>
    </row>
    <row r="185" spans="1:9" x14ac:dyDescent="0.25">
      <c r="A185">
        <v>19000</v>
      </c>
      <c r="B185">
        <v>10</v>
      </c>
      <c r="C185">
        <v>75.867999999999995</v>
      </c>
      <c r="D185">
        <v>82.185000000000002</v>
      </c>
      <c r="E185">
        <v>0.62648000000000004</v>
      </c>
      <c r="F185">
        <v>0.59123000000000003</v>
      </c>
      <c r="G185">
        <v>5.5389999999999997E-3</v>
      </c>
      <c r="H185">
        <v>6.3220000000000004E-3</v>
      </c>
      <c r="I185">
        <v>1.1861999999999999E-2</v>
      </c>
    </row>
    <row r="186" spans="1:9" x14ac:dyDescent="0.25">
      <c r="A186">
        <v>19900</v>
      </c>
      <c r="B186">
        <v>10</v>
      </c>
      <c r="C186">
        <v>75.885000000000005</v>
      </c>
      <c r="D186">
        <v>82.206999999999994</v>
      </c>
      <c r="E186">
        <v>0.62653999999999999</v>
      </c>
      <c r="F186">
        <v>0.59125000000000005</v>
      </c>
      <c r="G186">
        <v>5.5380000000000004E-3</v>
      </c>
      <c r="H186">
        <v>6.3220000000000004E-3</v>
      </c>
      <c r="I186">
        <v>1.1861E-2</v>
      </c>
    </row>
    <row r="187" spans="1:9" x14ac:dyDescent="0.25">
      <c r="A187">
        <v>19800</v>
      </c>
      <c r="B187">
        <v>10</v>
      </c>
      <c r="C187">
        <v>75.885000000000005</v>
      </c>
      <c r="D187">
        <v>82.207999999999998</v>
      </c>
      <c r="E187">
        <v>0.62653999999999999</v>
      </c>
      <c r="F187">
        <v>0.59125000000000005</v>
      </c>
      <c r="G187">
        <v>5.5380000000000004E-3</v>
      </c>
      <c r="H187">
        <v>6.3220000000000004E-3</v>
      </c>
      <c r="I187">
        <v>1.1861E-2</v>
      </c>
    </row>
    <row r="188" spans="1:9" x14ac:dyDescent="0.25">
      <c r="A188">
        <v>7500</v>
      </c>
      <c r="B188">
        <v>10</v>
      </c>
      <c r="C188">
        <v>72.376000000000005</v>
      </c>
      <c r="D188">
        <v>78.212000000000003</v>
      </c>
      <c r="E188">
        <v>0.62444</v>
      </c>
      <c r="F188">
        <v>0.59170999999999996</v>
      </c>
      <c r="G188">
        <v>5.6160000000000003E-3</v>
      </c>
      <c r="H188">
        <v>6.3229999999999996E-3</v>
      </c>
      <c r="I188">
        <v>1.1939E-2</v>
      </c>
    </row>
    <row r="189" spans="1:9" x14ac:dyDescent="0.25">
      <c r="A189">
        <v>7400</v>
      </c>
      <c r="B189">
        <v>10</v>
      </c>
      <c r="C189">
        <v>72.379000000000005</v>
      </c>
      <c r="D189">
        <v>78.215999999999994</v>
      </c>
      <c r="E189">
        <v>0.62441000000000002</v>
      </c>
      <c r="F189">
        <v>0.59169000000000005</v>
      </c>
      <c r="G189">
        <v>5.6169999999999996E-3</v>
      </c>
      <c r="H189">
        <v>6.3229999999999996E-3</v>
      </c>
      <c r="I189">
        <v>1.1939999999999999E-2</v>
      </c>
    </row>
    <row r="190" spans="1:9" x14ac:dyDescent="0.25">
      <c r="A190">
        <v>7300</v>
      </c>
      <c r="B190">
        <v>10</v>
      </c>
      <c r="C190">
        <v>72.382999999999996</v>
      </c>
      <c r="D190">
        <v>78.218999999999994</v>
      </c>
      <c r="E190">
        <v>0.62439</v>
      </c>
      <c r="F190">
        <v>0.59165999999999996</v>
      </c>
      <c r="G190">
        <v>5.6169999999999996E-3</v>
      </c>
      <c r="H190">
        <v>6.3229999999999996E-3</v>
      </c>
      <c r="I190">
        <v>1.1941E-2</v>
      </c>
    </row>
    <row r="191" spans="1:9" x14ac:dyDescent="0.25">
      <c r="A191">
        <v>12800</v>
      </c>
      <c r="B191">
        <v>9</v>
      </c>
      <c r="C191">
        <v>75.557000000000002</v>
      </c>
      <c r="D191">
        <v>80.108999999999995</v>
      </c>
      <c r="E191">
        <v>0.61602000000000001</v>
      </c>
      <c r="F191">
        <v>0.59087999999999996</v>
      </c>
      <c r="G191">
        <v>5.7070000000000003E-3</v>
      </c>
      <c r="H191">
        <v>6.3229999999999996E-3</v>
      </c>
      <c r="I191">
        <v>1.2030000000000001E-2</v>
      </c>
    </row>
    <row r="192" spans="1:9" x14ac:dyDescent="0.25">
      <c r="A192">
        <v>12700</v>
      </c>
      <c r="B192">
        <v>9</v>
      </c>
      <c r="C192">
        <v>75.561000000000007</v>
      </c>
      <c r="D192">
        <v>80.117000000000004</v>
      </c>
      <c r="E192">
        <v>0.61599000000000004</v>
      </c>
      <c r="F192">
        <v>0.59084000000000003</v>
      </c>
      <c r="G192">
        <v>5.7080000000000004E-3</v>
      </c>
      <c r="H192">
        <v>6.3229999999999996E-3</v>
      </c>
      <c r="I192">
        <v>1.2031E-2</v>
      </c>
    </row>
    <row r="193" spans="1:9" x14ac:dyDescent="0.25">
      <c r="A193">
        <v>13000</v>
      </c>
      <c r="B193">
        <v>9</v>
      </c>
      <c r="C193">
        <v>75.796999999999997</v>
      </c>
      <c r="D193">
        <v>80.361999999999995</v>
      </c>
      <c r="E193">
        <v>0.61607000000000001</v>
      </c>
      <c r="F193">
        <v>0.59082999999999997</v>
      </c>
      <c r="G193">
        <v>5.7039999999999999E-3</v>
      </c>
      <c r="H193">
        <v>6.3229999999999996E-3</v>
      </c>
      <c r="I193">
        <v>1.2026999999999999E-2</v>
      </c>
    </row>
    <row r="194" spans="1:9" x14ac:dyDescent="0.25">
      <c r="A194">
        <v>13200</v>
      </c>
      <c r="B194">
        <v>9</v>
      </c>
      <c r="C194">
        <v>75.805000000000007</v>
      </c>
      <c r="D194">
        <v>80.370999999999995</v>
      </c>
      <c r="E194">
        <v>0.61616000000000004</v>
      </c>
      <c r="F194">
        <v>0.59086000000000005</v>
      </c>
      <c r="G194">
        <v>5.7019999999999996E-3</v>
      </c>
      <c r="H194">
        <v>6.3229999999999996E-3</v>
      </c>
      <c r="I194">
        <v>1.2024999999999999E-2</v>
      </c>
    </row>
    <row r="195" spans="1:9" x14ac:dyDescent="0.25">
      <c r="A195">
        <v>13100</v>
      </c>
      <c r="B195">
        <v>9</v>
      </c>
      <c r="C195">
        <v>75.81</v>
      </c>
      <c r="D195">
        <v>80.379000000000005</v>
      </c>
      <c r="E195">
        <v>0.61612999999999996</v>
      </c>
      <c r="F195">
        <v>0.59082000000000001</v>
      </c>
      <c r="G195">
        <v>5.7029999999999997E-3</v>
      </c>
      <c r="H195">
        <v>6.3229999999999996E-3</v>
      </c>
      <c r="I195">
        <v>1.2026E-2</v>
      </c>
    </row>
    <row r="196" spans="1:9" x14ac:dyDescent="0.25">
      <c r="A196">
        <v>19700</v>
      </c>
      <c r="B196">
        <v>10</v>
      </c>
      <c r="C196">
        <v>75.885999999999996</v>
      </c>
      <c r="D196">
        <v>82.207999999999998</v>
      </c>
      <c r="E196">
        <v>0.62653000000000003</v>
      </c>
      <c r="F196">
        <v>0.59123999999999999</v>
      </c>
      <c r="G196">
        <v>5.5380000000000004E-3</v>
      </c>
      <c r="H196">
        <v>6.3229999999999996E-3</v>
      </c>
      <c r="I196">
        <v>1.1861E-2</v>
      </c>
    </row>
    <row r="197" spans="1:9" x14ac:dyDescent="0.25">
      <c r="A197">
        <v>19600</v>
      </c>
      <c r="B197">
        <v>10</v>
      </c>
      <c r="C197">
        <v>75.887</v>
      </c>
      <c r="D197">
        <v>82.209000000000003</v>
      </c>
      <c r="E197">
        <v>0.62653000000000003</v>
      </c>
      <c r="F197">
        <v>0.59123000000000003</v>
      </c>
      <c r="G197">
        <v>5.5389999999999997E-3</v>
      </c>
      <c r="H197">
        <v>6.3229999999999996E-3</v>
      </c>
      <c r="I197">
        <v>1.1861E-2</v>
      </c>
    </row>
    <row r="198" spans="1:9" x14ac:dyDescent="0.25">
      <c r="A198">
        <v>19500</v>
      </c>
      <c r="B198">
        <v>10</v>
      </c>
      <c r="C198">
        <v>75.887</v>
      </c>
      <c r="D198">
        <v>82.21</v>
      </c>
      <c r="E198">
        <v>0.62651999999999997</v>
      </c>
      <c r="F198">
        <v>0.59123000000000003</v>
      </c>
      <c r="G198">
        <v>5.5389999999999997E-3</v>
      </c>
      <c r="H198">
        <v>6.3229999999999996E-3</v>
      </c>
      <c r="I198">
        <v>1.1861E-2</v>
      </c>
    </row>
    <row r="199" spans="1:9" x14ac:dyDescent="0.25">
      <c r="A199">
        <v>19400</v>
      </c>
      <c r="B199">
        <v>10</v>
      </c>
      <c r="C199">
        <v>75.888000000000005</v>
      </c>
      <c r="D199">
        <v>82.210999999999999</v>
      </c>
      <c r="E199">
        <v>0.62651000000000001</v>
      </c>
      <c r="F199">
        <v>0.59121999999999997</v>
      </c>
      <c r="G199">
        <v>5.5389999999999997E-3</v>
      </c>
      <c r="H199">
        <v>6.3229999999999996E-3</v>
      </c>
      <c r="I199">
        <v>1.1861999999999999E-2</v>
      </c>
    </row>
    <row r="200" spans="1:9" x14ac:dyDescent="0.25">
      <c r="A200">
        <v>19300</v>
      </c>
      <c r="B200">
        <v>10</v>
      </c>
      <c r="C200">
        <v>75.888999999999996</v>
      </c>
      <c r="D200">
        <v>82.212000000000003</v>
      </c>
      <c r="E200">
        <v>0.62651000000000001</v>
      </c>
      <c r="F200">
        <v>0.59121000000000001</v>
      </c>
      <c r="G200">
        <v>5.5389999999999997E-3</v>
      </c>
      <c r="H200">
        <v>6.3229999999999996E-3</v>
      </c>
      <c r="I200">
        <v>1.1861999999999999E-2</v>
      </c>
    </row>
    <row r="201" spans="1:9" x14ac:dyDescent="0.25">
      <c r="A201">
        <v>19200</v>
      </c>
      <c r="B201">
        <v>10</v>
      </c>
      <c r="C201">
        <v>75.89</v>
      </c>
      <c r="D201">
        <v>82.212999999999994</v>
      </c>
      <c r="E201">
        <v>0.62649999999999995</v>
      </c>
      <c r="F201">
        <v>0.59121000000000001</v>
      </c>
      <c r="G201">
        <v>5.5389999999999997E-3</v>
      </c>
      <c r="H201">
        <v>6.3229999999999996E-3</v>
      </c>
      <c r="I201">
        <v>1.1861999999999999E-2</v>
      </c>
    </row>
    <row r="202" spans="1:9" x14ac:dyDescent="0.25">
      <c r="A202">
        <v>19100</v>
      </c>
      <c r="B202">
        <v>10</v>
      </c>
      <c r="C202">
        <v>75.891999999999996</v>
      </c>
      <c r="D202">
        <v>82.215000000000003</v>
      </c>
      <c r="E202">
        <v>0.62648999999999999</v>
      </c>
      <c r="F202">
        <v>0.59119999999999995</v>
      </c>
      <c r="G202">
        <v>5.5389999999999997E-3</v>
      </c>
      <c r="H202">
        <v>6.3229999999999996E-3</v>
      </c>
      <c r="I202">
        <v>1.1861999999999999E-2</v>
      </c>
    </row>
    <row r="203" spans="1:9" x14ac:dyDescent="0.25">
      <c r="A203">
        <v>7200</v>
      </c>
      <c r="B203">
        <v>10</v>
      </c>
      <c r="C203">
        <v>72.387</v>
      </c>
      <c r="D203">
        <v>78.222999999999999</v>
      </c>
      <c r="E203">
        <v>0.62434999999999996</v>
      </c>
      <c r="F203">
        <v>0.59162000000000003</v>
      </c>
      <c r="G203">
        <v>5.6179999999999997E-3</v>
      </c>
      <c r="H203">
        <v>6.3239999999999998E-3</v>
      </c>
      <c r="I203">
        <v>1.1941999999999999E-2</v>
      </c>
    </row>
    <row r="204" spans="1:9" x14ac:dyDescent="0.25">
      <c r="A204">
        <v>12600</v>
      </c>
      <c r="B204">
        <v>9</v>
      </c>
      <c r="C204">
        <v>75.564999999999998</v>
      </c>
      <c r="D204">
        <v>80.125</v>
      </c>
      <c r="E204">
        <v>0.61595999999999995</v>
      </c>
      <c r="F204">
        <v>0.59080999999999995</v>
      </c>
      <c r="G204">
        <v>5.7080000000000004E-3</v>
      </c>
      <c r="H204">
        <v>6.3239999999999998E-3</v>
      </c>
      <c r="I204">
        <v>1.2031999999999999E-2</v>
      </c>
    </row>
    <row r="205" spans="1:9" x14ac:dyDescent="0.25">
      <c r="A205">
        <v>12500</v>
      </c>
      <c r="B205">
        <v>9</v>
      </c>
      <c r="C205">
        <v>75.569000000000003</v>
      </c>
      <c r="D205">
        <v>80.132999999999996</v>
      </c>
      <c r="E205">
        <v>0.61592999999999998</v>
      </c>
      <c r="F205">
        <v>0.59077000000000002</v>
      </c>
      <c r="G205">
        <v>5.7080000000000004E-3</v>
      </c>
      <c r="H205">
        <v>6.3239999999999998E-3</v>
      </c>
      <c r="I205">
        <v>1.2033E-2</v>
      </c>
    </row>
    <row r="206" spans="1:9" x14ac:dyDescent="0.25">
      <c r="A206">
        <v>20000</v>
      </c>
      <c r="B206">
        <v>10</v>
      </c>
      <c r="C206">
        <v>75.998999999999995</v>
      </c>
      <c r="D206">
        <v>82.335999999999999</v>
      </c>
      <c r="E206">
        <v>0.62653999999999999</v>
      </c>
      <c r="F206">
        <v>0.59119999999999995</v>
      </c>
      <c r="G206">
        <v>5.5370000000000003E-3</v>
      </c>
      <c r="H206">
        <v>6.3239999999999998E-3</v>
      </c>
      <c r="I206">
        <v>1.1861E-2</v>
      </c>
    </row>
    <row r="207" spans="1:9" x14ac:dyDescent="0.25">
      <c r="A207">
        <v>7100</v>
      </c>
      <c r="B207">
        <v>10</v>
      </c>
      <c r="C207">
        <v>72.391999999999996</v>
      </c>
      <c r="D207">
        <v>78.227000000000004</v>
      </c>
      <c r="E207">
        <v>0.62431999999999999</v>
      </c>
      <c r="F207">
        <v>0.59157999999999999</v>
      </c>
      <c r="G207">
        <v>5.6179999999999997E-3</v>
      </c>
      <c r="H207">
        <v>6.3249999999999999E-3</v>
      </c>
      <c r="I207">
        <v>1.1943E-2</v>
      </c>
    </row>
    <row r="208" spans="1:9" x14ac:dyDescent="0.25">
      <c r="A208">
        <v>11900</v>
      </c>
      <c r="B208">
        <v>12</v>
      </c>
      <c r="C208">
        <v>72.697000000000003</v>
      </c>
      <c r="D208">
        <v>79.322000000000003</v>
      </c>
      <c r="E208">
        <v>0.63404000000000005</v>
      </c>
      <c r="F208">
        <v>0.59089999999999998</v>
      </c>
      <c r="G208">
        <v>5.4510000000000001E-3</v>
      </c>
      <c r="H208">
        <v>6.3249999999999999E-3</v>
      </c>
      <c r="I208">
        <v>1.1776E-2</v>
      </c>
    </row>
    <row r="209" spans="1:9" x14ac:dyDescent="0.25">
      <c r="A209">
        <v>12900</v>
      </c>
      <c r="B209">
        <v>12</v>
      </c>
      <c r="C209">
        <v>72.992000000000004</v>
      </c>
      <c r="D209">
        <v>79.695999999999998</v>
      </c>
      <c r="E209">
        <v>0.63422999999999996</v>
      </c>
      <c r="F209">
        <v>0.59082000000000001</v>
      </c>
      <c r="G209">
        <v>5.4440000000000001E-3</v>
      </c>
      <c r="H209">
        <v>6.3249999999999999E-3</v>
      </c>
      <c r="I209">
        <v>1.1768000000000001E-2</v>
      </c>
    </row>
    <row r="210" spans="1:9" x14ac:dyDescent="0.25">
      <c r="A210">
        <v>12800</v>
      </c>
      <c r="B210">
        <v>12</v>
      </c>
      <c r="C210">
        <v>72.997</v>
      </c>
      <c r="D210">
        <v>79.697999999999993</v>
      </c>
      <c r="E210">
        <v>0.63422000000000001</v>
      </c>
      <c r="F210">
        <v>0.59079999999999999</v>
      </c>
      <c r="G210">
        <v>5.4440000000000001E-3</v>
      </c>
      <c r="H210">
        <v>6.3249999999999999E-3</v>
      </c>
      <c r="I210">
        <v>1.1769E-2</v>
      </c>
    </row>
    <row r="211" spans="1:9" x14ac:dyDescent="0.25">
      <c r="A211">
        <v>12700</v>
      </c>
      <c r="B211">
        <v>12</v>
      </c>
      <c r="C211">
        <v>73.001000000000005</v>
      </c>
      <c r="D211">
        <v>79.700999999999993</v>
      </c>
      <c r="E211">
        <v>0.63419999999999999</v>
      </c>
      <c r="F211">
        <v>0.59079000000000004</v>
      </c>
      <c r="G211">
        <v>5.4440000000000001E-3</v>
      </c>
      <c r="H211">
        <v>6.3249999999999999E-3</v>
      </c>
      <c r="I211">
        <v>1.1769E-2</v>
      </c>
    </row>
    <row r="212" spans="1:9" x14ac:dyDescent="0.25">
      <c r="A212">
        <v>12600</v>
      </c>
      <c r="B212">
        <v>12</v>
      </c>
      <c r="C212">
        <v>73.004999999999995</v>
      </c>
      <c r="D212">
        <v>79.703000000000003</v>
      </c>
      <c r="E212">
        <v>0.63419000000000003</v>
      </c>
      <c r="F212">
        <v>0.59077000000000002</v>
      </c>
      <c r="G212">
        <v>5.4440000000000001E-3</v>
      </c>
      <c r="H212">
        <v>6.3249999999999999E-3</v>
      </c>
      <c r="I212">
        <v>1.1769999999999999E-2</v>
      </c>
    </row>
    <row r="213" spans="1:9" x14ac:dyDescent="0.25">
      <c r="A213">
        <v>13900</v>
      </c>
      <c r="B213">
        <v>12</v>
      </c>
      <c r="C213">
        <v>73.253</v>
      </c>
      <c r="D213">
        <v>80.024000000000001</v>
      </c>
      <c r="E213">
        <v>0.63439000000000001</v>
      </c>
      <c r="F213">
        <v>0.59074000000000004</v>
      </c>
      <c r="G213">
        <v>5.437E-3</v>
      </c>
      <c r="H213">
        <v>6.3249999999999999E-3</v>
      </c>
      <c r="I213">
        <v>1.1762E-2</v>
      </c>
    </row>
    <row r="214" spans="1:9" x14ac:dyDescent="0.25">
      <c r="A214">
        <v>13800</v>
      </c>
      <c r="B214">
        <v>12</v>
      </c>
      <c r="C214">
        <v>73.257000000000005</v>
      </c>
      <c r="D214">
        <v>80.025999999999996</v>
      </c>
      <c r="E214">
        <v>0.63438000000000005</v>
      </c>
      <c r="F214">
        <v>0.59072000000000002</v>
      </c>
      <c r="G214">
        <v>5.437E-3</v>
      </c>
      <c r="H214">
        <v>6.3249999999999999E-3</v>
      </c>
      <c r="I214">
        <v>1.1762E-2</v>
      </c>
    </row>
    <row r="215" spans="1:9" x14ac:dyDescent="0.25">
      <c r="A215">
        <v>13700</v>
      </c>
      <c r="B215">
        <v>12</v>
      </c>
      <c r="C215">
        <v>73.260999999999996</v>
      </c>
      <c r="D215">
        <v>80.028999999999996</v>
      </c>
      <c r="E215">
        <v>0.63436999999999999</v>
      </c>
      <c r="F215">
        <v>0.59070999999999996</v>
      </c>
      <c r="G215">
        <v>5.4380000000000001E-3</v>
      </c>
      <c r="H215">
        <v>6.3249999999999999E-3</v>
      </c>
      <c r="I215">
        <v>1.1762999999999999E-2</v>
      </c>
    </row>
    <row r="216" spans="1:9" x14ac:dyDescent="0.25">
      <c r="A216">
        <v>13600</v>
      </c>
      <c r="B216">
        <v>12</v>
      </c>
      <c r="C216">
        <v>73.263999999999996</v>
      </c>
      <c r="D216">
        <v>80.031000000000006</v>
      </c>
      <c r="E216">
        <v>0.63436000000000003</v>
      </c>
      <c r="F216">
        <v>0.5907</v>
      </c>
      <c r="G216">
        <v>5.4380000000000001E-3</v>
      </c>
      <c r="H216">
        <v>6.3249999999999999E-3</v>
      </c>
      <c r="I216">
        <v>1.1762999999999999E-2</v>
      </c>
    </row>
    <row r="217" spans="1:9" x14ac:dyDescent="0.25">
      <c r="A217">
        <v>12400</v>
      </c>
      <c r="B217">
        <v>9</v>
      </c>
      <c r="C217">
        <v>75.573999999999998</v>
      </c>
      <c r="D217">
        <v>80.141000000000005</v>
      </c>
      <c r="E217">
        <v>0.6159</v>
      </c>
      <c r="F217">
        <v>0.59072999999999998</v>
      </c>
      <c r="G217">
        <v>5.7089999999999997E-3</v>
      </c>
      <c r="H217">
        <v>6.3249999999999999E-3</v>
      </c>
      <c r="I217">
        <v>1.2034E-2</v>
      </c>
    </row>
    <row r="218" spans="1:9" x14ac:dyDescent="0.25">
      <c r="A218">
        <v>14900</v>
      </c>
      <c r="B218">
        <v>12</v>
      </c>
      <c r="C218">
        <v>73.483000000000004</v>
      </c>
      <c r="D218">
        <v>80.313000000000002</v>
      </c>
      <c r="E218">
        <v>0.63453000000000004</v>
      </c>
      <c r="F218">
        <v>0.59065999999999996</v>
      </c>
      <c r="G218">
        <v>5.4320000000000002E-3</v>
      </c>
      <c r="H218">
        <v>6.3249999999999999E-3</v>
      </c>
      <c r="I218">
        <v>1.1757E-2</v>
      </c>
    </row>
    <row r="219" spans="1:9" x14ac:dyDescent="0.25">
      <c r="A219">
        <v>14800</v>
      </c>
      <c r="B219">
        <v>12</v>
      </c>
      <c r="C219">
        <v>73.486000000000004</v>
      </c>
      <c r="D219">
        <v>80.314999999999998</v>
      </c>
      <c r="E219">
        <v>0.63451999999999997</v>
      </c>
      <c r="F219">
        <v>0.59064000000000005</v>
      </c>
      <c r="G219">
        <v>5.4320000000000002E-3</v>
      </c>
      <c r="H219">
        <v>6.3249999999999999E-3</v>
      </c>
      <c r="I219">
        <v>1.1757E-2</v>
      </c>
    </row>
    <row r="220" spans="1:9" x14ac:dyDescent="0.25">
      <c r="A220">
        <v>14700</v>
      </c>
      <c r="B220">
        <v>12</v>
      </c>
      <c r="C220">
        <v>73.489999999999995</v>
      </c>
      <c r="D220">
        <v>80.316999999999993</v>
      </c>
      <c r="E220">
        <v>0.63451000000000002</v>
      </c>
      <c r="F220">
        <v>0.59062999999999999</v>
      </c>
      <c r="G220">
        <v>5.4320000000000002E-3</v>
      </c>
      <c r="H220">
        <v>6.3249999999999999E-3</v>
      </c>
      <c r="I220">
        <v>1.1757999999999999E-2</v>
      </c>
    </row>
    <row r="221" spans="1:9" x14ac:dyDescent="0.25">
      <c r="A221">
        <v>7000</v>
      </c>
      <c r="B221">
        <v>10</v>
      </c>
      <c r="C221">
        <v>72.393000000000001</v>
      </c>
      <c r="D221">
        <v>78.216999999999999</v>
      </c>
      <c r="E221">
        <v>0.62417999999999996</v>
      </c>
      <c r="F221">
        <v>0.59150000000000003</v>
      </c>
      <c r="G221">
        <v>5.62E-3</v>
      </c>
      <c r="H221">
        <v>6.326E-3</v>
      </c>
      <c r="I221">
        <v>1.1946E-2</v>
      </c>
    </row>
    <row r="222" spans="1:9" x14ac:dyDescent="0.25">
      <c r="A222">
        <v>11800</v>
      </c>
      <c r="B222">
        <v>12</v>
      </c>
      <c r="C222">
        <v>72.701999999999998</v>
      </c>
      <c r="D222">
        <v>79.325000000000003</v>
      </c>
      <c r="E222">
        <v>0.63402999999999998</v>
      </c>
      <c r="F222">
        <v>0.59087999999999996</v>
      </c>
      <c r="G222">
        <v>5.4510000000000001E-3</v>
      </c>
      <c r="H222">
        <v>6.326E-3</v>
      </c>
      <c r="I222">
        <v>1.1776999999999999E-2</v>
      </c>
    </row>
    <row r="223" spans="1:9" x14ac:dyDescent="0.25">
      <c r="A223">
        <v>11700</v>
      </c>
      <c r="B223">
        <v>12</v>
      </c>
      <c r="C223">
        <v>72.706999999999994</v>
      </c>
      <c r="D223">
        <v>79.328000000000003</v>
      </c>
      <c r="E223">
        <v>0.63400999999999996</v>
      </c>
      <c r="F223">
        <v>0.59086000000000005</v>
      </c>
      <c r="G223">
        <v>5.4510000000000001E-3</v>
      </c>
      <c r="H223">
        <v>6.326E-3</v>
      </c>
      <c r="I223">
        <v>1.1776999999999999E-2</v>
      </c>
    </row>
    <row r="224" spans="1:9" x14ac:dyDescent="0.25">
      <c r="A224">
        <v>11600</v>
      </c>
      <c r="B224">
        <v>12</v>
      </c>
      <c r="C224">
        <v>72.712000000000003</v>
      </c>
      <c r="D224">
        <v>79.331000000000003</v>
      </c>
      <c r="E224">
        <v>0.63400000000000001</v>
      </c>
      <c r="F224">
        <v>0.59084000000000003</v>
      </c>
      <c r="G224">
        <v>5.4520000000000002E-3</v>
      </c>
      <c r="H224">
        <v>6.326E-3</v>
      </c>
      <c r="I224">
        <v>1.1778E-2</v>
      </c>
    </row>
    <row r="225" spans="1:9" x14ac:dyDescent="0.25">
      <c r="A225">
        <v>11500</v>
      </c>
      <c r="B225">
        <v>12</v>
      </c>
      <c r="C225">
        <v>72.716999999999999</v>
      </c>
      <c r="D225">
        <v>79.332999999999998</v>
      </c>
      <c r="E225">
        <v>0.63397999999999999</v>
      </c>
      <c r="F225">
        <v>0.59082000000000001</v>
      </c>
      <c r="G225">
        <v>5.4520000000000002E-3</v>
      </c>
      <c r="H225">
        <v>6.326E-3</v>
      </c>
      <c r="I225">
        <v>1.1778E-2</v>
      </c>
    </row>
    <row r="226" spans="1:9" x14ac:dyDescent="0.25">
      <c r="A226">
        <v>12000</v>
      </c>
      <c r="B226">
        <v>12</v>
      </c>
      <c r="C226">
        <v>73.021000000000001</v>
      </c>
      <c r="D226">
        <v>79.694000000000003</v>
      </c>
      <c r="E226">
        <v>0.63407000000000002</v>
      </c>
      <c r="F226">
        <v>0.59072999999999998</v>
      </c>
      <c r="G226">
        <v>5.4460000000000003E-3</v>
      </c>
      <c r="H226">
        <v>6.326E-3</v>
      </c>
      <c r="I226">
        <v>1.1771999999999999E-2</v>
      </c>
    </row>
    <row r="227" spans="1:9" x14ac:dyDescent="0.25">
      <c r="A227">
        <v>12500</v>
      </c>
      <c r="B227">
        <v>12</v>
      </c>
      <c r="C227">
        <v>73.009</v>
      </c>
      <c r="D227">
        <v>79.706000000000003</v>
      </c>
      <c r="E227">
        <v>0.63417999999999997</v>
      </c>
      <c r="F227">
        <v>0.59075</v>
      </c>
      <c r="G227">
        <v>5.4440000000000001E-3</v>
      </c>
      <c r="H227">
        <v>6.326E-3</v>
      </c>
      <c r="I227">
        <v>1.1769999999999999E-2</v>
      </c>
    </row>
    <row r="228" spans="1:9" x14ac:dyDescent="0.25">
      <c r="A228">
        <v>12400</v>
      </c>
      <c r="B228">
        <v>12</v>
      </c>
      <c r="C228">
        <v>73.013999999999996</v>
      </c>
      <c r="D228">
        <v>79.707999999999998</v>
      </c>
      <c r="E228">
        <v>0.63415999999999995</v>
      </c>
      <c r="F228">
        <v>0.59074000000000004</v>
      </c>
      <c r="G228">
        <v>5.4440000000000001E-3</v>
      </c>
      <c r="H228">
        <v>6.326E-3</v>
      </c>
      <c r="I228">
        <v>1.1769999999999999E-2</v>
      </c>
    </row>
    <row r="229" spans="1:9" x14ac:dyDescent="0.25">
      <c r="A229">
        <v>12300</v>
      </c>
      <c r="B229">
        <v>12</v>
      </c>
      <c r="C229">
        <v>73.018000000000001</v>
      </c>
      <c r="D229">
        <v>79.710999999999999</v>
      </c>
      <c r="E229">
        <v>0.63414999999999999</v>
      </c>
      <c r="F229">
        <v>0.59072000000000002</v>
      </c>
      <c r="G229">
        <v>5.4450000000000002E-3</v>
      </c>
      <c r="H229">
        <v>6.326E-3</v>
      </c>
      <c r="I229">
        <v>1.1771E-2</v>
      </c>
    </row>
    <row r="230" spans="1:9" x14ac:dyDescent="0.25">
      <c r="A230">
        <v>11900</v>
      </c>
      <c r="B230">
        <v>9</v>
      </c>
      <c r="C230">
        <v>75.298000000000002</v>
      </c>
      <c r="D230">
        <v>79.850999999999999</v>
      </c>
      <c r="E230">
        <v>0.61570000000000003</v>
      </c>
      <c r="F230">
        <v>0.5907</v>
      </c>
      <c r="G230">
        <v>5.7149999999999996E-3</v>
      </c>
      <c r="H230">
        <v>6.326E-3</v>
      </c>
      <c r="I230">
        <v>1.2041E-2</v>
      </c>
    </row>
    <row r="231" spans="1:9" x14ac:dyDescent="0.25">
      <c r="A231">
        <v>13000</v>
      </c>
      <c r="B231">
        <v>12</v>
      </c>
      <c r="C231">
        <v>73.275000000000006</v>
      </c>
      <c r="D231">
        <v>80.02</v>
      </c>
      <c r="E231">
        <v>0.63424999999999998</v>
      </c>
      <c r="F231">
        <v>0.59067000000000003</v>
      </c>
      <c r="G231">
        <v>5.4390000000000003E-3</v>
      </c>
      <c r="H231">
        <v>6.326E-3</v>
      </c>
      <c r="I231">
        <v>1.1764999999999999E-2</v>
      </c>
    </row>
    <row r="232" spans="1:9" x14ac:dyDescent="0.25">
      <c r="A232">
        <v>13500</v>
      </c>
      <c r="B232">
        <v>12</v>
      </c>
      <c r="C232">
        <v>73.268000000000001</v>
      </c>
      <c r="D232">
        <v>80.033000000000001</v>
      </c>
      <c r="E232">
        <v>0.63434000000000001</v>
      </c>
      <c r="F232">
        <v>0.59067999999999998</v>
      </c>
      <c r="G232">
        <v>5.4380000000000001E-3</v>
      </c>
      <c r="H232">
        <v>6.326E-3</v>
      </c>
      <c r="I232">
        <v>1.1762999999999999E-2</v>
      </c>
    </row>
    <row r="233" spans="1:9" x14ac:dyDescent="0.25">
      <c r="A233">
        <v>13400</v>
      </c>
      <c r="B233">
        <v>12</v>
      </c>
      <c r="C233">
        <v>73.272000000000006</v>
      </c>
      <c r="D233">
        <v>80.036000000000001</v>
      </c>
      <c r="E233">
        <v>0.63432999999999995</v>
      </c>
      <c r="F233">
        <v>0.59067000000000003</v>
      </c>
      <c r="G233">
        <v>5.4380000000000001E-3</v>
      </c>
      <c r="H233">
        <v>6.326E-3</v>
      </c>
      <c r="I233">
        <v>1.1764E-2</v>
      </c>
    </row>
    <row r="234" spans="1:9" x14ac:dyDescent="0.25">
      <c r="A234">
        <v>13300</v>
      </c>
      <c r="B234">
        <v>12</v>
      </c>
      <c r="C234">
        <v>73.275999999999996</v>
      </c>
      <c r="D234">
        <v>80.037999999999997</v>
      </c>
      <c r="E234">
        <v>0.63431999999999999</v>
      </c>
      <c r="F234">
        <v>0.59065000000000001</v>
      </c>
      <c r="G234">
        <v>5.4380000000000001E-3</v>
      </c>
      <c r="H234">
        <v>6.326E-3</v>
      </c>
      <c r="I234">
        <v>1.1764E-2</v>
      </c>
    </row>
    <row r="235" spans="1:9" x14ac:dyDescent="0.25">
      <c r="A235">
        <v>13200</v>
      </c>
      <c r="B235">
        <v>12</v>
      </c>
      <c r="C235">
        <v>73.28</v>
      </c>
      <c r="D235">
        <v>80.040999999999997</v>
      </c>
      <c r="E235">
        <v>0.63431000000000004</v>
      </c>
      <c r="F235">
        <v>0.59064000000000005</v>
      </c>
      <c r="G235">
        <v>5.4380000000000001E-3</v>
      </c>
      <c r="H235">
        <v>6.326E-3</v>
      </c>
      <c r="I235">
        <v>1.1764999999999999E-2</v>
      </c>
    </row>
    <row r="236" spans="1:9" x14ac:dyDescent="0.25">
      <c r="A236">
        <v>13100</v>
      </c>
      <c r="B236">
        <v>12</v>
      </c>
      <c r="C236">
        <v>73.286000000000001</v>
      </c>
      <c r="D236">
        <v>80.045000000000002</v>
      </c>
      <c r="E236">
        <v>0.63429000000000002</v>
      </c>
      <c r="F236">
        <v>0.59062999999999999</v>
      </c>
      <c r="G236">
        <v>5.4390000000000003E-3</v>
      </c>
      <c r="H236">
        <v>6.326E-3</v>
      </c>
      <c r="I236">
        <v>1.1764999999999999E-2</v>
      </c>
    </row>
    <row r="237" spans="1:9" x14ac:dyDescent="0.25">
      <c r="A237">
        <v>12300</v>
      </c>
      <c r="B237">
        <v>9</v>
      </c>
      <c r="C237">
        <v>75.578000000000003</v>
      </c>
      <c r="D237">
        <v>80.149000000000001</v>
      </c>
      <c r="E237">
        <v>0.61587000000000003</v>
      </c>
      <c r="F237">
        <v>0.59069000000000005</v>
      </c>
      <c r="G237">
        <v>5.7089999999999997E-3</v>
      </c>
      <c r="H237">
        <v>6.326E-3</v>
      </c>
      <c r="I237">
        <v>1.2035000000000001E-2</v>
      </c>
    </row>
    <row r="238" spans="1:9" x14ac:dyDescent="0.25">
      <c r="A238">
        <v>12200</v>
      </c>
      <c r="B238">
        <v>9</v>
      </c>
      <c r="C238">
        <v>75.581999999999994</v>
      </c>
      <c r="D238">
        <v>80.156999999999996</v>
      </c>
      <c r="E238">
        <v>0.61584000000000005</v>
      </c>
      <c r="F238">
        <v>0.59065000000000001</v>
      </c>
      <c r="G238">
        <v>5.7099999999999998E-3</v>
      </c>
      <c r="H238">
        <v>6.326E-3</v>
      </c>
      <c r="I238">
        <v>1.2036E-2</v>
      </c>
    </row>
    <row r="239" spans="1:9" x14ac:dyDescent="0.25">
      <c r="A239">
        <v>14000</v>
      </c>
      <c r="B239">
        <v>12</v>
      </c>
      <c r="C239">
        <v>73.5</v>
      </c>
      <c r="D239">
        <v>80.307000000000002</v>
      </c>
      <c r="E239">
        <v>0.63441000000000003</v>
      </c>
      <c r="F239">
        <v>0.59060999999999997</v>
      </c>
      <c r="G239">
        <v>5.4339999999999996E-3</v>
      </c>
      <c r="H239">
        <v>6.326E-3</v>
      </c>
      <c r="I239">
        <v>1.176E-2</v>
      </c>
    </row>
    <row r="240" spans="1:9" x14ac:dyDescent="0.25">
      <c r="A240">
        <v>14600</v>
      </c>
      <c r="B240">
        <v>12</v>
      </c>
      <c r="C240">
        <v>73.492999999999995</v>
      </c>
      <c r="D240">
        <v>80.319999999999993</v>
      </c>
      <c r="E240">
        <v>0.63449999999999995</v>
      </c>
      <c r="F240">
        <v>0.59062000000000003</v>
      </c>
      <c r="G240">
        <v>5.4320000000000002E-3</v>
      </c>
      <c r="H240">
        <v>6.326E-3</v>
      </c>
      <c r="I240">
        <v>1.1757999999999999E-2</v>
      </c>
    </row>
    <row r="241" spans="1:9" x14ac:dyDescent="0.25">
      <c r="A241">
        <v>14500</v>
      </c>
      <c r="B241">
        <v>12</v>
      </c>
      <c r="C241">
        <v>73.495999999999995</v>
      </c>
      <c r="D241">
        <v>80.322000000000003</v>
      </c>
      <c r="E241">
        <v>0.63449</v>
      </c>
      <c r="F241">
        <v>0.59060999999999997</v>
      </c>
      <c r="G241">
        <v>5.4320000000000002E-3</v>
      </c>
      <c r="H241">
        <v>6.326E-3</v>
      </c>
      <c r="I241">
        <v>1.1757999999999999E-2</v>
      </c>
    </row>
    <row r="242" spans="1:9" x14ac:dyDescent="0.25">
      <c r="A242">
        <v>14400</v>
      </c>
      <c r="B242">
        <v>12</v>
      </c>
      <c r="C242">
        <v>73.5</v>
      </c>
      <c r="D242">
        <v>80.323999999999998</v>
      </c>
      <c r="E242">
        <v>0.63448000000000004</v>
      </c>
      <c r="F242">
        <v>0.59058999999999995</v>
      </c>
      <c r="G242">
        <v>5.4330000000000003E-3</v>
      </c>
      <c r="H242">
        <v>6.326E-3</v>
      </c>
      <c r="I242">
        <v>1.1759E-2</v>
      </c>
    </row>
    <row r="243" spans="1:9" x14ac:dyDescent="0.25">
      <c r="A243">
        <v>14300</v>
      </c>
      <c r="B243">
        <v>12</v>
      </c>
      <c r="C243">
        <v>73.503</v>
      </c>
      <c r="D243">
        <v>80.326999999999998</v>
      </c>
      <c r="E243">
        <v>0.63446999999999998</v>
      </c>
      <c r="F243">
        <v>0.59057999999999999</v>
      </c>
      <c r="G243">
        <v>5.4330000000000003E-3</v>
      </c>
      <c r="H243">
        <v>6.326E-3</v>
      </c>
      <c r="I243">
        <v>1.1759E-2</v>
      </c>
    </row>
    <row r="244" spans="1:9" x14ac:dyDescent="0.25">
      <c r="A244">
        <v>14200</v>
      </c>
      <c r="B244">
        <v>12</v>
      </c>
      <c r="C244">
        <v>73.507000000000005</v>
      </c>
      <c r="D244">
        <v>80.33</v>
      </c>
      <c r="E244">
        <v>0.63446000000000002</v>
      </c>
      <c r="F244">
        <v>0.59057000000000004</v>
      </c>
      <c r="G244">
        <v>5.4330000000000003E-3</v>
      </c>
      <c r="H244">
        <v>6.326E-3</v>
      </c>
      <c r="I244">
        <v>1.1759E-2</v>
      </c>
    </row>
    <row r="245" spans="1:9" x14ac:dyDescent="0.25">
      <c r="A245">
        <v>15000</v>
      </c>
      <c r="B245">
        <v>12</v>
      </c>
      <c r="C245">
        <v>73.698999999999998</v>
      </c>
      <c r="D245">
        <v>80.561000000000007</v>
      </c>
      <c r="E245">
        <v>0.63454999999999995</v>
      </c>
      <c r="F245">
        <v>0.59053999999999995</v>
      </c>
      <c r="G245">
        <v>5.4289999999999998E-3</v>
      </c>
      <c r="H245">
        <v>6.326E-3</v>
      </c>
      <c r="I245">
        <v>1.1755E-2</v>
      </c>
    </row>
    <row r="246" spans="1:9" x14ac:dyDescent="0.25">
      <c r="A246">
        <v>15900</v>
      </c>
      <c r="B246">
        <v>12</v>
      </c>
      <c r="C246">
        <v>73.686000000000007</v>
      </c>
      <c r="D246">
        <v>80.569000000000003</v>
      </c>
      <c r="E246">
        <v>0.63466</v>
      </c>
      <c r="F246">
        <v>0.59057999999999999</v>
      </c>
      <c r="G246">
        <v>5.4270000000000004E-3</v>
      </c>
      <c r="H246">
        <v>6.326E-3</v>
      </c>
      <c r="I246">
        <v>1.1753E-2</v>
      </c>
    </row>
    <row r="247" spans="1:9" x14ac:dyDescent="0.25">
      <c r="A247">
        <v>15800</v>
      </c>
      <c r="B247">
        <v>12</v>
      </c>
      <c r="C247">
        <v>73.688999999999993</v>
      </c>
      <c r="D247">
        <v>80.570999999999998</v>
      </c>
      <c r="E247">
        <v>0.63465000000000005</v>
      </c>
      <c r="F247">
        <v>0.59057000000000004</v>
      </c>
      <c r="G247">
        <v>5.4270000000000004E-3</v>
      </c>
      <c r="H247">
        <v>6.326E-3</v>
      </c>
      <c r="I247">
        <v>1.1753E-2</v>
      </c>
    </row>
    <row r="248" spans="1:9" x14ac:dyDescent="0.25">
      <c r="A248">
        <v>15700</v>
      </c>
      <c r="B248">
        <v>12</v>
      </c>
      <c r="C248">
        <v>73.691999999999993</v>
      </c>
      <c r="D248">
        <v>80.572999999999993</v>
      </c>
      <c r="E248">
        <v>0.63463999999999998</v>
      </c>
      <c r="F248">
        <v>0.59055999999999997</v>
      </c>
      <c r="G248">
        <v>5.4279999999999997E-3</v>
      </c>
      <c r="H248">
        <v>6.326E-3</v>
      </c>
      <c r="I248">
        <v>1.1754000000000001E-2</v>
      </c>
    </row>
    <row r="249" spans="1:9" x14ac:dyDescent="0.25">
      <c r="A249">
        <v>15600</v>
      </c>
      <c r="B249">
        <v>12</v>
      </c>
      <c r="C249">
        <v>73.695999999999998</v>
      </c>
      <c r="D249">
        <v>80.575000000000003</v>
      </c>
      <c r="E249">
        <v>0.63463000000000003</v>
      </c>
      <c r="F249">
        <v>0.59055000000000002</v>
      </c>
      <c r="G249">
        <v>5.4279999999999997E-3</v>
      </c>
      <c r="H249">
        <v>6.326E-3</v>
      </c>
      <c r="I249">
        <v>1.1754000000000001E-2</v>
      </c>
    </row>
    <row r="250" spans="1:9" x14ac:dyDescent="0.25">
      <c r="A250">
        <v>15500</v>
      </c>
      <c r="B250">
        <v>12</v>
      </c>
      <c r="C250">
        <v>73.698999999999998</v>
      </c>
      <c r="D250">
        <v>80.576999999999998</v>
      </c>
      <c r="E250">
        <v>0.63461999999999996</v>
      </c>
      <c r="F250">
        <v>0.59053</v>
      </c>
      <c r="G250">
        <v>5.4279999999999997E-3</v>
      </c>
      <c r="H250">
        <v>6.326E-3</v>
      </c>
      <c r="I250">
        <v>1.1754000000000001E-2</v>
      </c>
    </row>
    <row r="251" spans="1:9" x14ac:dyDescent="0.25">
      <c r="A251">
        <v>15400</v>
      </c>
      <c r="B251">
        <v>12</v>
      </c>
      <c r="C251">
        <v>73.701999999999998</v>
      </c>
      <c r="D251">
        <v>80.58</v>
      </c>
      <c r="E251">
        <v>0.63461000000000001</v>
      </c>
      <c r="F251">
        <v>0.59052000000000004</v>
      </c>
      <c r="G251">
        <v>5.4279999999999997E-3</v>
      </c>
      <c r="H251">
        <v>6.326E-3</v>
      </c>
      <c r="I251">
        <v>1.1754000000000001E-2</v>
      </c>
    </row>
    <row r="252" spans="1:9" x14ac:dyDescent="0.25">
      <c r="A252">
        <v>16900</v>
      </c>
      <c r="B252">
        <v>12</v>
      </c>
      <c r="C252">
        <v>73.867999999999995</v>
      </c>
      <c r="D252">
        <v>80.796999999999997</v>
      </c>
      <c r="E252">
        <v>0.63476999999999995</v>
      </c>
      <c r="F252">
        <v>0.59050999999999998</v>
      </c>
      <c r="G252">
        <v>5.4229999999999999E-3</v>
      </c>
      <c r="H252">
        <v>6.326E-3</v>
      </c>
      <c r="I252">
        <v>1.175E-2</v>
      </c>
    </row>
    <row r="253" spans="1:9" x14ac:dyDescent="0.25">
      <c r="A253">
        <v>16800</v>
      </c>
      <c r="B253">
        <v>12</v>
      </c>
      <c r="C253">
        <v>73.870999999999995</v>
      </c>
      <c r="D253">
        <v>80.799000000000007</v>
      </c>
      <c r="E253">
        <v>0.63475999999999999</v>
      </c>
      <c r="F253">
        <v>0.59050000000000002</v>
      </c>
      <c r="G253">
        <v>5.4229999999999999E-3</v>
      </c>
      <c r="H253">
        <v>6.326E-3</v>
      </c>
      <c r="I253">
        <v>1.175E-2</v>
      </c>
    </row>
    <row r="254" spans="1:9" x14ac:dyDescent="0.25">
      <c r="A254">
        <v>10900</v>
      </c>
      <c r="B254">
        <v>12</v>
      </c>
      <c r="C254">
        <v>72.36</v>
      </c>
      <c r="D254">
        <v>78.894000000000005</v>
      </c>
      <c r="E254">
        <v>0.63382000000000005</v>
      </c>
      <c r="F254">
        <v>0.59096000000000004</v>
      </c>
      <c r="G254">
        <v>5.4599999999999996E-3</v>
      </c>
      <c r="H254">
        <v>6.3270000000000002E-3</v>
      </c>
      <c r="I254">
        <v>1.1786E-2</v>
      </c>
    </row>
    <row r="255" spans="1:9" x14ac:dyDescent="0.25">
      <c r="A255">
        <v>10800</v>
      </c>
      <c r="B255">
        <v>12</v>
      </c>
      <c r="C255">
        <v>72.366</v>
      </c>
      <c r="D255">
        <v>78.897000000000006</v>
      </c>
      <c r="E255">
        <v>0.63380999999999998</v>
      </c>
      <c r="F255">
        <v>0.59094000000000002</v>
      </c>
      <c r="G255">
        <v>5.4599999999999996E-3</v>
      </c>
      <c r="H255">
        <v>6.3270000000000002E-3</v>
      </c>
      <c r="I255">
        <v>1.1787000000000001E-2</v>
      </c>
    </row>
    <row r="256" spans="1:9" x14ac:dyDescent="0.25">
      <c r="A256">
        <v>10700</v>
      </c>
      <c r="B256">
        <v>12</v>
      </c>
      <c r="C256">
        <v>72.372</v>
      </c>
      <c r="D256">
        <v>78.900000000000006</v>
      </c>
      <c r="E256">
        <v>0.63378999999999996</v>
      </c>
      <c r="F256">
        <v>0.59092</v>
      </c>
      <c r="G256">
        <v>5.4599999999999996E-3</v>
      </c>
      <c r="H256">
        <v>6.3270000000000002E-3</v>
      </c>
      <c r="I256">
        <v>1.1788E-2</v>
      </c>
    </row>
    <row r="257" spans="1:9" x14ac:dyDescent="0.25">
      <c r="A257">
        <v>11000</v>
      </c>
      <c r="B257">
        <v>12</v>
      </c>
      <c r="C257">
        <v>72.734999999999999</v>
      </c>
      <c r="D257">
        <v>79.323999999999998</v>
      </c>
      <c r="E257">
        <v>0.63385999999999998</v>
      </c>
      <c r="F257">
        <v>0.59077999999999997</v>
      </c>
      <c r="G257">
        <v>5.4539999999999996E-3</v>
      </c>
      <c r="H257">
        <v>6.3270000000000002E-3</v>
      </c>
      <c r="I257">
        <v>1.1781E-2</v>
      </c>
    </row>
    <row r="258" spans="1:9" x14ac:dyDescent="0.25">
      <c r="A258">
        <v>11400</v>
      </c>
      <c r="B258">
        <v>12</v>
      </c>
      <c r="C258">
        <v>72.721999999999994</v>
      </c>
      <c r="D258">
        <v>79.335999999999999</v>
      </c>
      <c r="E258">
        <v>0.63397000000000003</v>
      </c>
      <c r="F258">
        <v>0.59079999999999999</v>
      </c>
      <c r="G258">
        <v>5.4520000000000002E-3</v>
      </c>
      <c r="H258">
        <v>6.3270000000000002E-3</v>
      </c>
      <c r="I258">
        <v>1.1779E-2</v>
      </c>
    </row>
    <row r="259" spans="1:9" x14ac:dyDescent="0.25">
      <c r="A259">
        <v>11300</v>
      </c>
      <c r="B259">
        <v>12</v>
      </c>
      <c r="C259">
        <v>72.727000000000004</v>
      </c>
      <c r="D259">
        <v>79.338999999999999</v>
      </c>
      <c r="E259">
        <v>0.63395000000000001</v>
      </c>
      <c r="F259">
        <v>0.59077999999999997</v>
      </c>
      <c r="G259">
        <v>5.4520000000000002E-3</v>
      </c>
      <c r="H259">
        <v>6.3270000000000002E-3</v>
      </c>
      <c r="I259">
        <v>1.1779E-2</v>
      </c>
    </row>
    <row r="260" spans="1:9" x14ac:dyDescent="0.25">
      <c r="A260">
        <v>11200</v>
      </c>
      <c r="B260">
        <v>12</v>
      </c>
      <c r="C260">
        <v>72.733000000000004</v>
      </c>
      <c r="D260">
        <v>79.341999999999999</v>
      </c>
      <c r="E260">
        <v>0.63393999999999995</v>
      </c>
      <c r="F260">
        <v>0.59075999999999995</v>
      </c>
      <c r="G260">
        <v>5.4520000000000002E-3</v>
      </c>
      <c r="H260">
        <v>6.3270000000000002E-3</v>
      </c>
      <c r="I260">
        <v>1.1780000000000001E-2</v>
      </c>
    </row>
    <row r="261" spans="1:9" x14ac:dyDescent="0.25">
      <c r="A261">
        <v>12200</v>
      </c>
      <c r="B261">
        <v>12</v>
      </c>
      <c r="C261">
        <v>73.022999999999996</v>
      </c>
      <c r="D261">
        <v>79.713999999999999</v>
      </c>
      <c r="E261">
        <v>0.63412999999999997</v>
      </c>
      <c r="F261">
        <v>0.5907</v>
      </c>
      <c r="G261">
        <v>5.4450000000000002E-3</v>
      </c>
      <c r="H261">
        <v>6.3270000000000002E-3</v>
      </c>
      <c r="I261">
        <v>1.1771E-2</v>
      </c>
    </row>
    <row r="262" spans="1:9" x14ac:dyDescent="0.25">
      <c r="A262">
        <v>12100</v>
      </c>
      <c r="B262">
        <v>12</v>
      </c>
      <c r="C262">
        <v>73.028999999999996</v>
      </c>
      <c r="D262">
        <v>79.718999999999994</v>
      </c>
      <c r="E262">
        <v>0.63412000000000002</v>
      </c>
      <c r="F262">
        <v>0.59069000000000005</v>
      </c>
      <c r="G262">
        <v>5.4450000000000002E-3</v>
      </c>
      <c r="H262">
        <v>6.3270000000000002E-3</v>
      </c>
      <c r="I262">
        <v>1.1771999999999999E-2</v>
      </c>
    </row>
    <row r="263" spans="1:9" x14ac:dyDescent="0.25">
      <c r="A263">
        <v>11800</v>
      </c>
      <c r="B263">
        <v>9</v>
      </c>
      <c r="C263">
        <v>75.302999999999997</v>
      </c>
      <c r="D263">
        <v>79.858999999999995</v>
      </c>
      <c r="E263">
        <v>0.61567000000000005</v>
      </c>
      <c r="F263">
        <v>0.59067000000000003</v>
      </c>
      <c r="G263">
        <v>5.7159999999999997E-3</v>
      </c>
      <c r="H263">
        <v>6.3270000000000002E-3</v>
      </c>
      <c r="I263">
        <v>1.2042000000000001E-2</v>
      </c>
    </row>
    <row r="264" spans="1:9" x14ac:dyDescent="0.25">
      <c r="A264">
        <v>11700</v>
      </c>
      <c r="B264">
        <v>9</v>
      </c>
      <c r="C264">
        <v>75.307000000000002</v>
      </c>
      <c r="D264">
        <v>79.867999999999995</v>
      </c>
      <c r="E264">
        <v>0.61563999999999997</v>
      </c>
      <c r="F264">
        <v>0.59062999999999999</v>
      </c>
      <c r="G264">
        <v>5.7159999999999997E-3</v>
      </c>
      <c r="H264">
        <v>6.3270000000000002E-3</v>
      </c>
      <c r="I264">
        <v>1.2043E-2</v>
      </c>
    </row>
    <row r="265" spans="1:9" x14ac:dyDescent="0.25">
      <c r="A265">
        <v>12000</v>
      </c>
      <c r="B265">
        <v>9</v>
      </c>
      <c r="C265">
        <v>75.575999999999993</v>
      </c>
      <c r="D265">
        <v>80.150000000000006</v>
      </c>
      <c r="E265">
        <v>0.61573999999999995</v>
      </c>
      <c r="F265">
        <v>0.59060999999999997</v>
      </c>
      <c r="G265">
        <v>5.7109999999999999E-3</v>
      </c>
      <c r="H265">
        <v>6.3270000000000002E-3</v>
      </c>
      <c r="I265">
        <v>1.2038E-2</v>
      </c>
    </row>
    <row r="266" spans="1:9" x14ac:dyDescent="0.25">
      <c r="A266">
        <v>12100</v>
      </c>
      <c r="B266">
        <v>9</v>
      </c>
      <c r="C266">
        <v>75.587000000000003</v>
      </c>
      <c r="D266">
        <v>80.165000000000006</v>
      </c>
      <c r="E266">
        <v>0.61580999999999997</v>
      </c>
      <c r="F266">
        <v>0.59060999999999997</v>
      </c>
      <c r="G266">
        <v>5.7099999999999998E-3</v>
      </c>
      <c r="H266">
        <v>6.3270000000000002E-3</v>
      </c>
      <c r="I266">
        <v>1.2037000000000001E-2</v>
      </c>
    </row>
    <row r="267" spans="1:9" x14ac:dyDescent="0.25">
      <c r="A267">
        <v>14100</v>
      </c>
      <c r="B267">
        <v>12</v>
      </c>
      <c r="C267">
        <v>73.513000000000005</v>
      </c>
      <c r="D267">
        <v>80.334000000000003</v>
      </c>
      <c r="E267">
        <v>0.63444</v>
      </c>
      <c r="F267">
        <v>0.59055999999999997</v>
      </c>
      <c r="G267">
        <v>5.4330000000000003E-3</v>
      </c>
      <c r="H267">
        <v>6.3270000000000002E-3</v>
      </c>
      <c r="I267">
        <v>1.176E-2</v>
      </c>
    </row>
    <row r="268" spans="1:9" x14ac:dyDescent="0.25">
      <c r="A268">
        <v>15300</v>
      </c>
      <c r="B268">
        <v>12</v>
      </c>
      <c r="C268">
        <v>73.704999999999998</v>
      </c>
      <c r="D268">
        <v>80.581999999999994</v>
      </c>
      <c r="E268">
        <v>0.63460000000000005</v>
      </c>
      <c r="F268">
        <v>0.59050999999999998</v>
      </c>
      <c r="G268">
        <v>5.4279999999999997E-3</v>
      </c>
      <c r="H268">
        <v>6.3270000000000002E-3</v>
      </c>
      <c r="I268">
        <v>1.1755E-2</v>
      </c>
    </row>
    <row r="269" spans="1:9" x14ac:dyDescent="0.25">
      <c r="A269">
        <v>15200</v>
      </c>
      <c r="B269">
        <v>12</v>
      </c>
      <c r="C269">
        <v>73.709000000000003</v>
      </c>
      <c r="D269">
        <v>80.584999999999994</v>
      </c>
      <c r="E269">
        <v>0.63458999999999999</v>
      </c>
      <c r="F269">
        <v>0.59050000000000002</v>
      </c>
      <c r="G269">
        <v>5.4279999999999997E-3</v>
      </c>
      <c r="H269">
        <v>6.3270000000000002E-3</v>
      </c>
      <c r="I269">
        <v>1.1755E-2</v>
      </c>
    </row>
    <row r="270" spans="1:9" x14ac:dyDescent="0.25">
      <c r="A270">
        <v>15100</v>
      </c>
      <c r="B270">
        <v>12</v>
      </c>
      <c r="C270">
        <v>73.713999999999999</v>
      </c>
      <c r="D270">
        <v>80.588999999999999</v>
      </c>
      <c r="E270">
        <v>0.63458000000000003</v>
      </c>
      <c r="F270">
        <v>0.59048999999999996</v>
      </c>
      <c r="G270">
        <v>5.4279999999999997E-3</v>
      </c>
      <c r="H270">
        <v>6.3270000000000002E-3</v>
      </c>
      <c r="I270">
        <v>1.1755E-2</v>
      </c>
    </row>
    <row r="271" spans="1:9" x14ac:dyDescent="0.25">
      <c r="A271">
        <v>16000</v>
      </c>
      <c r="B271">
        <v>12</v>
      </c>
      <c r="C271">
        <v>73.876999999999995</v>
      </c>
      <c r="D271">
        <v>80.787999999999997</v>
      </c>
      <c r="E271">
        <v>0.63466999999999996</v>
      </c>
      <c r="F271">
        <v>0.59047000000000005</v>
      </c>
      <c r="G271">
        <v>5.4250000000000001E-3</v>
      </c>
      <c r="H271">
        <v>6.3270000000000002E-3</v>
      </c>
      <c r="I271">
        <v>1.1752E-2</v>
      </c>
    </row>
    <row r="272" spans="1:9" x14ac:dyDescent="0.25">
      <c r="A272">
        <v>16700</v>
      </c>
      <c r="B272">
        <v>12</v>
      </c>
      <c r="C272">
        <v>73.873999999999995</v>
      </c>
      <c r="D272">
        <v>80.801000000000002</v>
      </c>
      <c r="E272">
        <v>0.63475000000000004</v>
      </c>
      <c r="F272">
        <v>0.59048999999999996</v>
      </c>
      <c r="G272">
        <v>5.424E-3</v>
      </c>
      <c r="H272">
        <v>6.3270000000000002E-3</v>
      </c>
      <c r="I272">
        <v>1.175E-2</v>
      </c>
    </row>
    <row r="273" spans="1:9" x14ac:dyDescent="0.25">
      <c r="A273">
        <v>16600</v>
      </c>
      <c r="B273">
        <v>12</v>
      </c>
      <c r="C273">
        <v>73.876999999999995</v>
      </c>
      <c r="D273">
        <v>80.802999999999997</v>
      </c>
      <c r="E273">
        <v>0.63473999999999997</v>
      </c>
      <c r="F273">
        <v>0.59048</v>
      </c>
      <c r="G273">
        <v>5.424E-3</v>
      </c>
      <c r="H273">
        <v>6.3270000000000002E-3</v>
      </c>
      <c r="I273">
        <v>1.175E-2</v>
      </c>
    </row>
    <row r="274" spans="1:9" x14ac:dyDescent="0.25">
      <c r="A274">
        <v>16500</v>
      </c>
      <c r="B274">
        <v>12</v>
      </c>
      <c r="C274">
        <v>73.88</v>
      </c>
      <c r="D274">
        <v>80.805000000000007</v>
      </c>
      <c r="E274">
        <v>0.63473000000000002</v>
      </c>
      <c r="F274">
        <v>0.59047000000000005</v>
      </c>
      <c r="G274">
        <v>5.424E-3</v>
      </c>
      <c r="H274">
        <v>6.3270000000000002E-3</v>
      </c>
      <c r="I274">
        <v>1.1750999999999999E-2</v>
      </c>
    </row>
    <row r="275" spans="1:9" x14ac:dyDescent="0.25">
      <c r="A275">
        <v>16400</v>
      </c>
      <c r="B275">
        <v>12</v>
      </c>
      <c r="C275">
        <v>73.882000000000005</v>
      </c>
      <c r="D275">
        <v>80.807000000000002</v>
      </c>
      <c r="E275">
        <v>0.63471999999999995</v>
      </c>
      <c r="F275">
        <v>0.59045999999999998</v>
      </c>
      <c r="G275">
        <v>5.424E-3</v>
      </c>
      <c r="H275">
        <v>6.3270000000000002E-3</v>
      </c>
      <c r="I275">
        <v>1.1750999999999999E-2</v>
      </c>
    </row>
    <row r="276" spans="1:9" x14ac:dyDescent="0.25">
      <c r="A276">
        <v>16300</v>
      </c>
      <c r="B276">
        <v>12</v>
      </c>
      <c r="C276">
        <v>73.885000000000005</v>
      </c>
      <c r="D276">
        <v>80.81</v>
      </c>
      <c r="E276">
        <v>0.63471999999999995</v>
      </c>
      <c r="F276">
        <v>0.59045000000000003</v>
      </c>
      <c r="G276">
        <v>5.424E-3</v>
      </c>
      <c r="H276">
        <v>6.3270000000000002E-3</v>
      </c>
      <c r="I276">
        <v>1.1750999999999999E-2</v>
      </c>
    </row>
    <row r="277" spans="1:9" x14ac:dyDescent="0.25">
      <c r="A277">
        <v>16200</v>
      </c>
      <c r="B277">
        <v>12</v>
      </c>
      <c r="C277">
        <v>73.888999999999996</v>
      </c>
      <c r="D277">
        <v>80.813000000000002</v>
      </c>
      <c r="E277">
        <v>0.63470000000000004</v>
      </c>
      <c r="F277">
        <v>0.59043999999999996</v>
      </c>
      <c r="G277">
        <v>5.424E-3</v>
      </c>
      <c r="H277">
        <v>6.3270000000000002E-3</v>
      </c>
      <c r="I277">
        <v>1.1752E-2</v>
      </c>
    </row>
    <row r="278" spans="1:9" x14ac:dyDescent="0.25">
      <c r="A278">
        <v>16100</v>
      </c>
      <c r="B278">
        <v>12</v>
      </c>
      <c r="C278">
        <v>73.894000000000005</v>
      </c>
      <c r="D278">
        <v>80.816000000000003</v>
      </c>
      <c r="E278">
        <v>0.63468999999999998</v>
      </c>
      <c r="F278">
        <v>0.59043000000000001</v>
      </c>
      <c r="G278">
        <v>5.424E-3</v>
      </c>
      <c r="H278">
        <v>6.3270000000000002E-3</v>
      </c>
      <c r="I278">
        <v>1.1752E-2</v>
      </c>
    </row>
    <row r="279" spans="1:9" x14ac:dyDescent="0.25">
      <c r="A279">
        <v>17000</v>
      </c>
      <c r="B279">
        <v>12</v>
      </c>
      <c r="C279">
        <v>74.037000000000006</v>
      </c>
      <c r="D279">
        <v>80.991</v>
      </c>
      <c r="E279">
        <v>0.63478000000000001</v>
      </c>
      <c r="F279">
        <v>0.59040999999999999</v>
      </c>
      <c r="G279">
        <v>5.4209999999999996E-3</v>
      </c>
      <c r="H279">
        <v>6.3270000000000002E-3</v>
      </c>
      <c r="I279">
        <v>1.1749000000000001E-2</v>
      </c>
    </row>
    <row r="280" spans="1:9" x14ac:dyDescent="0.25">
      <c r="A280">
        <v>17900</v>
      </c>
      <c r="B280">
        <v>12</v>
      </c>
      <c r="C280">
        <v>74.033000000000001</v>
      </c>
      <c r="D280">
        <v>81</v>
      </c>
      <c r="E280">
        <v>0.63487000000000005</v>
      </c>
      <c r="F280">
        <v>0.59043999999999996</v>
      </c>
      <c r="G280">
        <v>5.4200000000000003E-3</v>
      </c>
      <c r="H280">
        <v>6.3270000000000002E-3</v>
      </c>
      <c r="I280">
        <v>1.1747E-2</v>
      </c>
    </row>
    <row r="281" spans="1:9" x14ac:dyDescent="0.25">
      <c r="A281">
        <v>17800</v>
      </c>
      <c r="B281">
        <v>12</v>
      </c>
      <c r="C281">
        <v>74.034999999999997</v>
      </c>
      <c r="D281">
        <v>81.001999999999995</v>
      </c>
      <c r="E281">
        <v>0.63485999999999998</v>
      </c>
      <c r="F281">
        <v>0.59043000000000001</v>
      </c>
      <c r="G281">
        <v>5.4200000000000003E-3</v>
      </c>
      <c r="H281">
        <v>6.3270000000000002E-3</v>
      </c>
      <c r="I281">
        <v>1.1747E-2</v>
      </c>
    </row>
    <row r="282" spans="1:9" x14ac:dyDescent="0.25">
      <c r="A282">
        <v>17700</v>
      </c>
      <c r="B282">
        <v>12</v>
      </c>
      <c r="C282">
        <v>74.037000000000006</v>
      </c>
      <c r="D282">
        <v>81.004000000000005</v>
      </c>
      <c r="E282">
        <v>0.63485000000000003</v>
      </c>
      <c r="F282">
        <v>0.59041999999999994</v>
      </c>
      <c r="G282">
        <v>5.4200000000000003E-3</v>
      </c>
      <c r="H282">
        <v>6.3270000000000002E-3</v>
      </c>
      <c r="I282">
        <v>1.1747E-2</v>
      </c>
    </row>
    <row r="283" spans="1:9" x14ac:dyDescent="0.25">
      <c r="A283">
        <v>17600</v>
      </c>
      <c r="B283">
        <v>12</v>
      </c>
      <c r="C283">
        <v>74.040000000000006</v>
      </c>
      <c r="D283">
        <v>81.007000000000005</v>
      </c>
      <c r="E283">
        <v>0.63483999999999996</v>
      </c>
      <c r="F283">
        <v>0.59040999999999999</v>
      </c>
      <c r="G283">
        <v>5.4200000000000003E-3</v>
      </c>
      <c r="H283">
        <v>6.3270000000000002E-3</v>
      </c>
      <c r="I283">
        <v>1.1748E-2</v>
      </c>
    </row>
    <row r="284" spans="1:9" x14ac:dyDescent="0.25">
      <c r="A284">
        <v>6900</v>
      </c>
      <c r="B284">
        <v>10</v>
      </c>
      <c r="C284">
        <v>71.704999999999998</v>
      </c>
      <c r="D284">
        <v>77.466999999999999</v>
      </c>
      <c r="E284">
        <v>0.62407000000000001</v>
      </c>
      <c r="F284">
        <v>0.59174000000000004</v>
      </c>
      <c r="G284">
        <v>5.6340000000000001E-3</v>
      </c>
      <c r="H284">
        <v>6.3280000000000003E-3</v>
      </c>
      <c r="I284">
        <v>1.1960999999999999E-2</v>
      </c>
    </row>
    <row r="285" spans="1:9" x14ac:dyDescent="0.25">
      <c r="A285">
        <v>6800</v>
      </c>
      <c r="B285">
        <v>10</v>
      </c>
      <c r="C285">
        <v>71.709000000000003</v>
      </c>
      <c r="D285">
        <v>77.471999999999994</v>
      </c>
      <c r="E285">
        <v>0.62404000000000004</v>
      </c>
      <c r="F285">
        <v>0.59172000000000002</v>
      </c>
      <c r="G285">
        <v>5.6340000000000001E-3</v>
      </c>
      <c r="H285">
        <v>6.3280000000000003E-3</v>
      </c>
      <c r="I285">
        <v>1.1962E-2</v>
      </c>
    </row>
    <row r="286" spans="1:9" x14ac:dyDescent="0.25">
      <c r="A286">
        <v>6700</v>
      </c>
      <c r="B286">
        <v>10</v>
      </c>
      <c r="C286">
        <v>71.713999999999999</v>
      </c>
      <c r="D286">
        <v>77.477999999999994</v>
      </c>
      <c r="E286">
        <v>0.62400999999999995</v>
      </c>
      <c r="F286">
        <v>0.59169000000000005</v>
      </c>
      <c r="G286">
        <v>5.6350000000000003E-3</v>
      </c>
      <c r="H286">
        <v>6.3280000000000003E-3</v>
      </c>
      <c r="I286">
        <v>1.1963E-2</v>
      </c>
    </row>
    <row r="287" spans="1:9" x14ac:dyDescent="0.25">
      <c r="A287">
        <v>10600</v>
      </c>
      <c r="B287">
        <v>12</v>
      </c>
      <c r="C287">
        <v>72.378</v>
      </c>
      <c r="D287">
        <v>78.903000000000006</v>
      </c>
      <c r="E287">
        <v>0.63376999999999994</v>
      </c>
      <c r="F287">
        <v>0.59089000000000003</v>
      </c>
      <c r="G287">
        <v>5.4599999999999996E-3</v>
      </c>
      <c r="H287">
        <v>6.3280000000000003E-3</v>
      </c>
      <c r="I287">
        <v>1.1788E-2</v>
      </c>
    </row>
    <row r="288" spans="1:9" x14ac:dyDescent="0.25">
      <c r="A288">
        <v>10500</v>
      </c>
      <c r="B288">
        <v>12</v>
      </c>
      <c r="C288">
        <v>72.384</v>
      </c>
      <c r="D288">
        <v>78.906000000000006</v>
      </c>
      <c r="E288">
        <v>0.63375999999999999</v>
      </c>
      <c r="F288">
        <v>0.59087000000000001</v>
      </c>
      <c r="G288">
        <v>5.4609999999999997E-3</v>
      </c>
      <c r="H288">
        <v>6.3280000000000003E-3</v>
      </c>
      <c r="I288">
        <v>1.1789000000000001E-2</v>
      </c>
    </row>
    <row r="289" spans="1:9" x14ac:dyDescent="0.25">
      <c r="A289">
        <v>10400</v>
      </c>
      <c r="B289">
        <v>12</v>
      </c>
      <c r="C289">
        <v>72.388999999999996</v>
      </c>
      <c r="D289">
        <v>78.91</v>
      </c>
      <c r="E289">
        <v>0.63373999999999997</v>
      </c>
      <c r="F289">
        <v>0.59084000000000003</v>
      </c>
      <c r="G289">
        <v>5.4609999999999997E-3</v>
      </c>
      <c r="H289">
        <v>6.3280000000000003E-3</v>
      </c>
      <c r="I289">
        <v>1.1789000000000001E-2</v>
      </c>
    </row>
    <row r="290" spans="1:9" x14ac:dyDescent="0.25">
      <c r="A290">
        <v>11100</v>
      </c>
      <c r="B290">
        <v>12</v>
      </c>
      <c r="C290">
        <v>72.739000000000004</v>
      </c>
      <c r="D290">
        <v>79.346999999999994</v>
      </c>
      <c r="E290">
        <v>0.63392000000000004</v>
      </c>
      <c r="F290">
        <v>0.59074000000000004</v>
      </c>
      <c r="G290">
        <v>5.4530000000000004E-3</v>
      </c>
      <c r="H290">
        <v>6.3280000000000003E-3</v>
      </c>
      <c r="I290">
        <v>1.1780000000000001E-2</v>
      </c>
    </row>
    <row r="291" spans="1:9" x14ac:dyDescent="0.25">
      <c r="A291">
        <v>11600</v>
      </c>
      <c r="B291">
        <v>9</v>
      </c>
      <c r="C291">
        <v>75.311999999999998</v>
      </c>
      <c r="D291">
        <v>79.876999999999995</v>
      </c>
      <c r="E291">
        <v>0.61560999999999999</v>
      </c>
      <c r="F291">
        <v>0.59060000000000001</v>
      </c>
      <c r="G291">
        <v>5.7159999999999997E-3</v>
      </c>
      <c r="H291">
        <v>6.3280000000000003E-3</v>
      </c>
      <c r="I291">
        <v>1.2043999999999999E-2</v>
      </c>
    </row>
    <row r="292" spans="1:9" x14ac:dyDescent="0.25">
      <c r="A292">
        <v>11500</v>
      </c>
      <c r="B292">
        <v>9</v>
      </c>
      <c r="C292">
        <v>75.316999999999993</v>
      </c>
      <c r="D292">
        <v>79.885000000000005</v>
      </c>
      <c r="E292">
        <v>0.61556999999999995</v>
      </c>
      <c r="F292">
        <v>0.59055999999999997</v>
      </c>
      <c r="G292">
        <v>5.7169999999999999E-3</v>
      </c>
      <c r="H292">
        <v>6.3280000000000003E-3</v>
      </c>
      <c r="I292">
        <v>1.2045E-2</v>
      </c>
    </row>
    <row r="293" spans="1:9" x14ac:dyDescent="0.25">
      <c r="A293">
        <v>17500</v>
      </c>
      <c r="B293">
        <v>12</v>
      </c>
      <c r="C293">
        <v>74.042000000000002</v>
      </c>
      <c r="D293">
        <v>81.009</v>
      </c>
      <c r="E293">
        <v>0.63483999999999996</v>
      </c>
      <c r="F293">
        <v>0.59040000000000004</v>
      </c>
      <c r="G293">
        <v>5.4200000000000003E-3</v>
      </c>
      <c r="H293">
        <v>6.3280000000000003E-3</v>
      </c>
      <c r="I293">
        <v>1.1748E-2</v>
      </c>
    </row>
    <row r="294" spans="1:9" x14ac:dyDescent="0.25">
      <c r="A294">
        <v>17400</v>
      </c>
      <c r="B294">
        <v>12</v>
      </c>
      <c r="C294">
        <v>74.045000000000002</v>
      </c>
      <c r="D294">
        <v>81.010999999999996</v>
      </c>
      <c r="E294">
        <v>0.63483000000000001</v>
      </c>
      <c r="F294">
        <v>0.59038999999999997</v>
      </c>
      <c r="G294">
        <v>5.4200000000000003E-3</v>
      </c>
      <c r="H294">
        <v>6.3280000000000003E-3</v>
      </c>
      <c r="I294">
        <v>1.1748E-2</v>
      </c>
    </row>
    <row r="295" spans="1:9" x14ac:dyDescent="0.25">
      <c r="A295">
        <v>17300</v>
      </c>
      <c r="B295">
        <v>12</v>
      </c>
      <c r="C295">
        <v>74.048000000000002</v>
      </c>
      <c r="D295">
        <v>81.013000000000005</v>
      </c>
      <c r="E295">
        <v>0.63482000000000005</v>
      </c>
      <c r="F295">
        <v>0.59038000000000002</v>
      </c>
      <c r="G295">
        <v>5.4200000000000003E-3</v>
      </c>
      <c r="H295">
        <v>6.3280000000000003E-3</v>
      </c>
      <c r="I295">
        <v>1.1748E-2</v>
      </c>
    </row>
    <row r="296" spans="1:9" x14ac:dyDescent="0.25">
      <c r="A296">
        <v>17200</v>
      </c>
      <c r="B296">
        <v>12</v>
      </c>
      <c r="C296">
        <v>74.051000000000002</v>
      </c>
      <c r="D296">
        <v>81.016000000000005</v>
      </c>
      <c r="E296">
        <v>0.63480999999999999</v>
      </c>
      <c r="F296">
        <v>0.59038000000000002</v>
      </c>
      <c r="G296">
        <v>5.4209999999999996E-3</v>
      </c>
      <c r="H296">
        <v>6.3280000000000003E-3</v>
      </c>
      <c r="I296">
        <v>1.1749000000000001E-2</v>
      </c>
    </row>
    <row r="297" spans="1:9" x14ac:dyDescent="0.25">
      <c r="A297">
        <v>17100</v>
      </c>
      <c r="B297">
        <v>12</v>
      </c>
      <c r="C297">
        <v>74.055000000000007</v>
      </c>
      <c r="D297">
        <v>81.02</v>
      </c>
      <c r="E297">
        <v>0.63480000000000003</v>
      </c>
      <c r="F297">
        <v>0.59036999999999995</v>
      </c>
      <c r="G297">
        <v>5.4209999999999996E-3</v>
      </c>
      <c r="H297">
        <v>6.3280000000000003E-3</v>
      </c>
      <c r="I297">
        <v>1.1749000000000001E-2</v>
      </c>
    </row>
    <row r="298" spans="1:9" x14ac:dyDescent="0.25">
      <c r="A298">
        <v>18000</v>
      </c>
      <c r="B298">
        <v>12</v>
      </c>
      <c r="C298">
        <v>74.183999999999997</v>
      </c>
      <c r="D298">
        <v>81.173000000000002</v>
      </c>
      <c r="E298">
        <v>0.63487000000000005</v>
      </c>
      <c r="F298">
        <v>0.59036</v>
      </c>
      <c r="G298">
        <v>5.4180000000000001E-3</v>
      </c>
      <c r="H298">
        <v>6.3280000000000003E-3</v>
      </c>
      <c r="I298">
        <v>1.1745999999999999E-2</v>
      </c>
    </row>
    <row r="299" spans="1:9" x14ac:dyDescent="0.25">
      <c r="A299">
        <v>18900</v>
      </c>
      <c r="B299">
        <v>12</v>
      </c>
      <c r="C299">
        <v>74.182000000000002</v>
      </c>
      <c r="D299">
        <v>81.183000000000007</v>
      </c>
      <c r="E299">
        <v>0.63495999999999997</v>
      </c>
      <c r="F299">
        <v>0.59038000000000002</v>
      </c>
      <c r="G299">
        <v>5.4169999999999999E-3</v>
      </c>
      <c r="H299">
        <v>6.3280000000000003E-3</v>
      </c>
      <c r="I299">
        <v>1.1745E-2</v>
      </c>
    </row>
    <row r="300" spans="1:9" x14ac:dyDescent="0.25">
      <c r="A300">
        <v>18800</v>
      </c>
      <c r="B300">
        <v>12</v>
      </c>
      <c r="C300">
        <v>74.185000000000002</v>
      </c>
      <c r="D300">
        <v>81.185000000000002</v>
      </c>
      <c r="E300">
        <v>0.63495000000000001</v>
      </c>
      <c r="F300">
        <v>0.59036999999999995</v>
      </c>
      <c r="G300">
        <v>5.4169999999999999E-3</v>
      </c>
      <c r="H300">
        <v>6.3280000000000003E-3</v>
      </c>
      <c r="I300">
        <v>1.1745E-2</v>
      </c>
    </row>
    <row r="301" spans="1:9" x14ac:dyDescent="0.25">
      <c r="A301">
        <v>18700</v>
      </c>
      <c r="B301">
        <v>12</v>
      </c>
      <c r="C301">
        <v>74.186999999999998</v>
      </c>
      <c r="D301">
        <v>81.186999999999998</v>
      </c>
      <c r="E301">
        <v>0.63493999999999995</v>
      </c>
      <c r="F301">
        <v>0.59036</v>
      </c>
      <c r="G301">
        <v>5.4169999999999999E-3</v>
      </c>
      <c r="H301">
        <v>6.3280000000000003E-3</v>
      </c>
      <c r="I301">
        <v>1.1745E-2</v>
      </c>
    </row>
    <row r="302" spans="1:9" x14ac:dyDescent="0.25">
      <c r="A302">
        <v>18600</v>
      </c>
      <c r="B302">
        <v>12</v>
      </c>
      <c r="C302">
        <v>74.188999999999993</v>
      </c>
      <c r="D302">
        <v>81.188999999999993</v>
      </c>
      <c r="E302">
        <v>0.63493999999999995</v>
      </c>
      <c r="F302">
        <v>0.59035000000000004</v>
      </c>
      <c r="G302">
        <v>5.4169999999999999E-3</v>
      </c>
      <c r="H302">
        <v>6.3280000000000003E-3</v>
      </c>
      <c r="I302">
        <v>1.1745E-2</v>
      </c>
    </row>
    <row r="303" spans="1:9" x14ac:dyDescent="0.25">
      <c r="A303">
        <v>18500</v>
      </c>
      <c r="B303">
        <v>12</v>
      </c>
      <c r="C303">
        <v>74.191000000000003</v>
      </c>
      <c r="D303">
        <v>81.191000000000003</v>
      </c>
      <c r="E303">
        <v>0.63492999999999999</v>
      </c>
      <c r="F303">
        <v>0.59033999999999998</v>
      </c>
      <c r="G303">
        <v>5.4169999999999999E-3</v>
      </c>
      <c r="H303">
        <v>6.3280000000000003E-3</v>
      </c>
      <c r="I303">
        <v>1.1745E-2</v>
      </c>
    </row>
    <row r="304" spans="1:9" x14ac:dyDescent="0.25">
      <c r="A304">
        <v>18400</v>
      </c>
      <c r="B304">
        <v>12</v>
      </c>
      <c r="C304">
        <v>74.194000000000003</v>
      </c>
      <c r="D304">
        <v>81.192999999999998</v>
      </c>
      <c r="E304">
        <v>0.63492000000000004</v>
      </c>
      <c r="F304">
        <v>0.59033999999999998</v>
      </c>
      <c r="G304">
        <v>5.4169999999999999E-3</v>
      </c>
      <c r="H304">
        <v>6.3280000000000003E-3</v>
      </c>
      <c r="I304">
        <v>1.1745999999999999E-2</v>
      </c>
    </row>
    <row r="305" spans="1:9" x14ac:dyDescent="0.25">
      <c r="A305">
        <v>6600</v>
      </c>
      <c r="B305">
        <v>10</v>
      </c>
      <c r="C305">
        <v>71.718999999999994</v>
      </c>
      <c r="D305">
        <v>77.483000000000004</v>
      </c>
      <c r="E305">
        <v>0.62397000000000002</v>
      </c>
      <c r="F305">
        <v>0.59165999999999996</v>
      </c>
      <c r="G305">
        <v>5.6350000000000003E-3</v>
      </c>
      <c r="H305">
        <v>6.3290000000000004E-3</v>
      </c>
      <c r="I305">
        <v>1.1964000000000001E-2</v>
      </c>
    </row>
    <row r="306" spans="1:9" x14ac:dyDescent="0.25">
      <c r="A306">
        <v>6500</v>
      </c>
      <c r="B306">
        <v>10</v>
      </c>
      <c r="C306">
        <v>71.724000000000004</v>
      </c>
      <c r="D306">
        <v>77.488</v>
      </c>
      <c r="E306">
        <v>0.62394000000000005</v>
      </c>
      <c r="F306">
        <v>0.59162999999999999</v>
      </c>
      <c r="G306">
        <v>5.6360000000000004E-3</v>
      </c>
      <c r="H306">
        <v>6.3290000000000004E-3</v>
      </c>
      <c r="I306">
        <v>1.1965E-2</v>
      </c>
    </row>
    <row r="307" spans="1:9" x14ac:dyDescent="0.25">
      <c r="A307">
        <v>9900</v>
      </c>
      <c r="B307">
        <v>12</v>
      </c>
      <c r="C307">
        <v>71.971999999999994</v>
      </c>
      <c r="D307">
        <v>78.400000000000006</v>
      </c>
      <c r="E307">
        <v>0.63356000000000001</v>
      </c>
      <c r="F307">
        <v>0.59101000000000004</v>
      </c>
      <c r="G307">
        <v>5.4710000000000002E-3</v>
      </c>
      <c r="H307">
        <v>6.3290000000000004E-3</v>
      </c>
      <c r="I307">
        <v>1.18E-2</v>
      </c>
    </row>
    <row r="308" spans="1:9" x14ac:dyDescent="0.25">
      <c r="A308">
        <v>10000</v>
      </c>
      <c r="B308">
        <v>12</v>
      </c>
      <c r="C308">
        <v>72.41</v>
      </c>
      <c r="D308">
        <v>78.900999999999996</v>
      </c>
      <c r="E308">
        <v>0.63361999999999996</v>
      </c>
      <c r="F308">
        <v>0.59079999999999999</v>
      </c>
      <c r="G308">
        <v>5.463E-3</v>
      </c>
      <c r="H308">
        <v>6.3290000000000004E-3</v>
      </c>
      <c r="I308">
        <v>1.1792E-2</v>
      </c>
    </row>
    <row r="309" spans="1:9" x14ac:dyDescent="0.25">
      <c r="A309">
        <v>10300</v>
      </c>
      <c r="B309">
        <v>12</v>
      </c>
      <c r="C309">
        <v>72.394999999999996</v>
      </c>
      <c r="D309">
        <v>78.912999999999997</v>
      </c>
      <c r="E309">
        <v>0.63373000000000002</v>
      </c>
      <c r="F309">
        <v>0.59082000000000001</v>
      </c>
      <c r="G309">
        <v>5.4609999999999997E-3</v>
      </c>
      <c r="H309">
        <v>6.3290000000000004E-3</v>
      </c>
      <c r="I309">
        <v>1.179E-2</v>
      </c>
    </row>
    <row r="310" spans="1:9" x14ac:dyDescent="0.25">
      <c r="A310">
        <v>10200</v>
      </c>
      <c r="B310">
        <v>12</v>
      </c>
      <c r="C310">
        <v>72.402000000000001</v>
      </c>
      <c r="D310">
        <v>78.917000000000002</v>
      </c>
      <c r="E310">
        <v>0.63371</v>
      </c>
      <c r="F310">
        <v>0.59079000000000004</v>
      </c>
      <c r="G310">
        <v>5.4609999999999997E-3</v>
      </c>
      <c r="H310">
        <v>6.3290000000000004E-3</v>
      </c>
      <c r="I310">
        <v>1.1790999999999999E-2</v>
      </c>
    </row>
    <row r="311" spans="1:9" x14ac:dyDescent="0.25">
      <c r="A311">
        <v>11400</v>
      </c>
      <c r="B311">
        <v>9</v>
      </c>
      <c r="C311">
        <v>75.322000000000003</v>
      </c>
      <c r="D311">
        <v>79.894000000000005</v>
      </c>
      <c r="E311">
        <v>0.61553999999999998</v>
      </c>
      <c r="F311">
        <v>0.59052000000000004</v>
      </c>
      <c r="G311">
        <v>5.7169999999999999E-3</v>
      </c>
      <c r="H311">
        <v>6.3290000000000004E-3</v>
      </c>
      <c r="I311">
        <v>1.2045999999999999E-2</v>
      </c>
    </row>
    <row r="312" spans="1:9" x14ac:dyDescent="0.25">
      <c r="A312">
        <v>18300</v>
      </c>
      <c r="B312">
        <v>12</v>
      </c>
      <c r="C312">
        <v>74.195999999999998</v>
      </c>
      <c r="D312">
        <v>81.195999999999998</v>
      </c>
      <c r="E312">
        <v>0.63490999999999997</v>
      </c>
      <c r="F312">
        <v>0.59033000000000002</v>
      </c>
      <c r="G312">
        <v>5.4169999999999999E-3</v>
      </c>
      <c r="H312">
        <v>6.3290000000000004E-3</v>
      </c>
      <c r="I312">
        <v>1.1745999999999999E-2</v>
      </c>
    </row>
    <row r="313" spans="1:9" x14ac:dyDescent="0.25">
      <c r="A313">
        <v>18200</v>
      </c>
      <c r="B313">
        <v>12</v>
      </c>
      <c r="C313">
        <v>74.198999999999998</v>
      </c>
      <c r="D313">
        <v>81.198999999999998</v>
      </c>
      <c r="E313">
        <v>0.63490000000000002</v>
      </c>
      <c r="F313">
        <v>0.59031999999999996</v>
      </c>
      <c r="G313">
        <v>5.4169999999999999E-3</v>
      </c>
      <c r="H313">
        <v>6.3290000000000004E-3</v>
      </c>
      <c r="I313">
        <v>1.1745999999999999E-2</v>
      </c>
    </row>
    <row r="314" spans="1:9" x14ac:dyDescent="0.25">
      <c r="A314">
        <v>18100</v>
      </c>
      <c r="B314">
        <v>12</v>
      </c>
      <c r="C314">
        <v>74.203000000000003</v>
      </c>
      <c r="D314">
        <v>81.201999999999998</v>
      </c>
      <c r="E314">
        <v>0.63488999999999995</v>
      </c>
      <c r="F314">
        <v>0.59031</v>
      </c>
      <c r="G314">
        <v>5.4180000000000001E-3</v>
      </c>
      <c r="H314">
        <v>6.3290000000000004E-3</v>
      </c>
      <c r="I314">
        <v>1.1745999999999999E-2</v>
      </c>
    </row>
    <row r="315" spans="1:9" x14ac:dyDescent="0.25">
      <c r="A315">
        <v>19000</v>
      </c>
      <c r="B315">
        <v>12</v>
      </c>
      <c r="C315">
        <v>74.317999999999998</v>
      </c>
      <c r="D315">
        <v>81.337999999999994</v>
      </c>
      <c r="E315">
        <v>0.63495999999999997</v>
      </c>
      <c r="F315">
        <v>0.59030000000000005</v>
      </c>
      <c r="G315">
        <v>5.4149999999999997E-3</v>
      </c>
      <c r="H315">
        <v>6.3290000000000004E-3</v>
      </c>
      <c r="I315">
        <v>1.1743999999999999E-2</v>
      </c>
    </row>
    <row r="316" spans="1:9" x14ac:dyDescent="0.25">
      <c r="A316">
        <v>19900</v>
      </c>
      <c r="B316">
        <v>12</v>
      </c>
      <c r="C316">
        <v>74.317999999999998</v>
      </c>
      <c r="D316">
        <v>81.347999999999999</v>
      </c>
      <c r="E316">
        <v>0.63504000000000005</v>
      </c>
      <c r="F316">
        <v>0.59031999999999996</v>
      </c>
      <c r="G316">
        <v>5.4140000000000004E-3</v>
      </c>
      <c r="H316">
        <v>6.3290000000000004E-3</v>
      </c>
      <c r="I316">
        <v>1.1743E-2</v>
      </c>
    </row>
    <row r="317" spans="1:9" x14ac:dyDescent="0.25">
      <c r="A317">
        <v>19800</v>
      </c>
      <c r="B317">
        <v>12</v>
      </c>
      <c r="C317">
        <v>74.319999999999993</v>
      </c>
      <c r="D317">
        <v>81.349999999999994</v>
      </c>
      <c r="E317">
        <v>0.63502999999999998</v>
      </c>
      <c r="F317">
        <v>0.59031999999999996</v>
      </c>
      <c r="G317">
        <v>5.4140000000000004E-3</v>
      </c>
      <c r="H317">
        <v>6.3290000000000004E-3</v>
      </c>
      <c r="I317">
        <v>1.1743E-2</v>
      </c>
    </row>
    <row r="318" spans="1:9" x14ac:dyDescent="0.25">
      <c r="A318">
        <v>19700</v>
      </c>
      <c r="B318">
        <v>12</v>
      </c>
      <c r="C318">
        <v>74.322999999999993</v>
      </c>
      <c r="D318">
        <v>81.352000000000004</v>
      </c>
      <c r="E318">
        <v>0.63502000000000003</v>
      </c>
      <c r="F318">
        <v>0.59031</v>
      </c>
      <c r="G318">
        <v>5.4140000000000004E-3</v>
      </c>
      <c r="H318">
        <v>6.3290000000000004E-3</v>
      </c>
      <c r="I318">
        <v>1.1743E-2</v>
      </c>
    </row>
    <row r="319" spans="1:9" x14ac:dyDescent="0.25">
      <c r="A319">
        <v>19600</v>
      </c>
      <c r="B319">
        <v>12</v>
      </c>
      <c r="C319">
        <v>74.325000000000003</v>
      </c>
      <c r="D319">
        <v>81.353999999999999</v>
      </c>
      <c r="E319">
        <v>0.63502000000000003</v>
      </c>
      <c r="F319">
        <v>0.59030000000000005</v>
      </c>
      <c r="G319">
        <v>5.4140000000000004E-3</v>
      </c>
      <c r="H319">
        <v>6.3290000000000004E-3</v>
      </c>
      <c r="I319">
        <v>1.1743E-2</v>
      </c>
    </row>
    <row r="320" spans="1:9" x14ac:dyDescent="0.25">
      <c r="A320">
        <v>19500</v>
      </c>
      <c r="B320">
        <v>12</v>
      </c>
      <c r="C320">
        <v>74.326999999999998</v>
      </c>
      <c r="D320">
        <v>81.355999999999995</v>
      </c>
      <c r="E320">
        <v>0.63500999999999996</v>
      </c>
      <c r="F320">
        <v>0.59028999999999998</v>
      </c>
      <c r="G320">
        <v>5.4140000000000004E-3</v>
      </c>
      <c r="H320">
        <v>6.3290000000000004E-3</v>
      </c>
      <c r="I320">
        <v>1.1743E-2</v>
      </c>
    </row>
    <row r="321" spans="1:9" x14ac:dyDescent="0.25">
      <c r="A321">
        <v>19400</v>
      </c>
      <c r="B321">
        <v>12</v>
      </c>
      <c r="C321">
        <v>74.328999999999994</v>
      </c>
      <c r="D321">
        <v>81.358000000000004</v>
      </c>
      <c r="E321">
        <v>0.63500000000000001</v>
      </c>
      <c r="F321">
        <v>0.59028000000000003</v>
      </c>
      <c r="G321">
        <v>5.4140000000000004E-3</v>
      </c>
      <c r="H321">
        <v>6.3290000000000004E-3</v>
      </c>
      <c r="I321">
        <v>1.1743999999999999E-2</v>
      </c>
    </row>
    <row r="322" spans="1:9" x14ac:dyDescent="0.25">
      <c r="A322">
        <v>19300</v>
      </c>
      <c r="B322">
        <v>12</v>
      </c>
      <c r="C322">
        <v>74.331000000000003</v>
      </c>
      <c r="D322">
        <v>81.36</v>
      </c>
      <c r="E322">
        <v>0.63500000000000001</v>
      </c>
      <c r="F322">
        <v>0.59028000000000003</v>
      </c>
      <c r="G322">
        <v>5.4140000000000004E-3</v>
      </c>
      <c r="H322">
        <v>6.3290000000000004E-3</v>
      </c>
      <c r="I322">
        <v>1.1743999999999999E-2</v>
      </c>
    </row>
    <row r="323" spans="1:9" x14ac:dyDescent="0.25">
      <c r="A323">
        <v>19200</v>
      </c>
      <c r="B323">
        <v>12</v>
      </c>
      <c r="C323">
        <v>74.334000000000003</v>
      </c>
      <c r="D323">
        <v>81.363</v>
      </c>
      <c r="E323">
        <v>0.63499000000000005</v>
      </c>
      <c r="F323">
        <v>0.59026999999999996</v>
      </c>
      <c r="G323">
        <v>5.4149999999999997E-3</v>
      </c>
      <c r="H323">
        <v>6.3290000000000004E-3</v>
      </c>
      <c r="I323">
        <v>1.1743999999999999E-2</v>
      </c>
    </row>
    <row r="324" spans="1:9" x14ac:dyDescent="0.25">
      <c r="A324">
        <v>6400</v>
      </c>
      <c r="B324">
        <v>10</v>
      </c>
      <c r="C324">
        <v>71.728999999999999</v>
      </c>
      <c r="D324">
        <v>77.492999999999995</v>
      </c>
      <c r="E324">
        <v>0.62390999999999996</v>
      </c>
      <c r="F324">
        <v>0.59158999999999995</v>
      </c>
      <c r="G324">
        <v>5.6360000000000004E-3</v>
      </c>
      <c r="H324">
        <v>6.3299999999999997E-3</v>
      </c>
      <c r="I324">
        <v>1.1965999999999999E-2</v>
      </c>
    </row>
    <row r="325" spans="1:9" x14ac:dyDescent="0.25">
      <c r="A325">
        <v>6300</v>
      </c>
      <c r="B325">
        <v>10</v>
      </c>
      <c r="C325">
        <v>71.734999999999999</v>
      </c>
      <c r="D325">
        <v>77.497</v>
      </c>
      <c r="E325">
        <v>0.62387000000000004</v>
      </c>
      <c r="F325">
        <v>0.59155999999999997</v>
      </c>
      <c r="G325">
        <v>5.6360000000000004E-3</v>
      </c>
      <c r="H325">
        <v>6.3299999999999997E-3</v>
      </c>
      <c r="I325">
        <v>1.1967E-2</v>
      </c>
    </row>
    <row r="326" spans="1:9" x14ac:dyDescent="0.25">
      <c r="A326">
        <v>9800</v>
      </c>
      <c r="B326">
        <v>12</v>
      </c>
      <c r="C326">
        <v>71.978999999999999</v>
      </c>
      <c r="D326">
        <v>78.403999999999996</v>
      </c>
      <c r="E326">
        <v>0.63354999999999995</v>
      </c>
      <c r="F326">
        <v>0.59097999999999995</v>
      </c>
      <c r="G326">
        <v>5.4710000000000002E-3</v>
      </c>
      <c r="H326">
        <v>6.3299999999999997E-3</v>
      </c>
      <c r="I326">
        <v>1.18E-2</v>
      </c>
    </row>
    <row r="327" spans="1:9" x14ac:dyDescent="0.25">
      <c r="A327">
        <v>9700</v>
      </c>
      <c r="B327">
        <v>12</v>
      </c>
      <c r="C327">
        <v>71.986000000000004</v>
      </c>
      <c r="D327">
        <v>78.408000000000001</v>
      </c>
      <c r="E327">
        <v>0.63353000000000004</v>
      </c>
      <c r="F327">
        <v>0.59094999999999998</v>
      </c>
      <c r="G327">
        <v>5.4710000000000002E-3</v>
      </c>
      <c r="H327">
        <v>6.3299999999999997E-3</v>
      </c>
      <c r="I327">
        <v>1.1801000000000001E-2</v>
      </c>
    </row>
    <row r="328" spans="1:9" x14ac:dyDescent="0.25">
      <c r="A328">
        <v>10100</v>
      </c>
      <c r="B328">
        <v>12</v>
      </c>
      <c r="C328">
        <v>72.409000000000006</v>
      </c>
      <c r="D328">
        <v>78.921000000000006</v>
      </c>
      <c r="E328">
        <v>0.63368000000000002</v>
      </c>
      <c r="F328">
        <v>0.59077000000000002</v>
      </c>
      <c r="G328">
        <v>5.4619999999999998E-3</v>
      </c>
      <c r="H328">
        <v>6.3299999999999997E-3</v>
      </c>
      <c r="I328">
        <v>1.1790999999999999E-2</v>
      </c>
    </row>
    <row r="329" spans="1:9" x14ac:dyDescent="0.25">
      <c r="A329">
        <v>11300</v>
      </c>
      <c r="B329">
        <v>9</v>
      </c>
      <c r="C329">
        <v>75.325999999999993</v>
      </c>
      <c r="D329">
        <v>79.902000000000001</v>
      </c>
      <c r="E329">
        <v>0.61551</v>
      </c>
      <c r="F329">
        <v>0.59047000000000005</v>
      </c>
      <c r="G329">
        <v>5.718E-3</v>
      </c>
      <c r="H329">
        <v>6.3299999999999997E-3</v>
      </c>
      <c r="I329">
        <v>1.2047E-2</v>
      </c>
    </row>
    <row r="330" spans="1:9" x14ac:dyDescent="0.25">
      <c r="A330">
        <v>11200</v>
      </c>
      <c r="B330">
        <v>9</v>
      </c>
      <c r="C330">
        <v>75.331000000000003</v>
      </c>
      <c r="D330">
        <v>79.911000000000001</v>
      </c>
      <c r="E330">
        <v>0.61546999999999996</v>
      </c>
      <c r="F330">
        <v>0.59043000000000001</v>
      </c>
      <c r="G330">
        <v>5.718E-3</v>
      </c>
      <c r="H330">
        <v>6.3299999999999997E-3</v>
      </c>
      <c r="I330">
        <v>1.2049000000000001E-2</v>
      </c>
    </row>
    <row r="331" spans="1:9" x14ac:dyDescent="0.25">
      <c r="A331">
        <v>19100</v>
      </c>
      <c r="B331">
        <v>12</v>
      </c>
      <c r="C331">
        <v>74.337000000000003</v>
      </c>
      <c r="D331">
        <v>81.366</v>
      </c>
      <c r="E331">
        <v>0.63497999999999999</v>
      </c>
      <c r="F331">
        <v>0.59026000000000001</v>
      </c>
      <c r="G331">
        <v>5.4149999999999997E-3</v>
      </c>
      <c r="H331">
        <v>6.3299999999999997E-3</v>
      </c>
      <c r="I331">
        <v>1.1743999999999999E-2</v>
      </c>
    </row>
    <row r="332" spans="1:9" x14ac:dyDescent="0.25">
      <c r="A332">
        <v>20000</v>
      </c>
      <c r="B332">
        <v>12</v>
      </c>
      <c r="C332">
        <v>74.44</v>
      </c>
      <c r="D332">
        <v>81.486999999999995</v>
      </c>
      <c r="E332">
        <v>0.63504000000000005</v>
      </c>
      <c r="F332">
        <v>0.59026000000000001</v>
      </c>
      <c r="G332">
        <v>5.4130000000000003E-3</v>
      </c>
      <c r="H332">
        <v>6.3299999999999997E-3</v>
      </c>
      <c r="I332">
        <v>1.1742000000000001E-2</v>
      </c>
    </row>
    <row r="333" spans="1:9" x14ac:dyDescent="0.25">
      <c r="A333">
        <v>6200</v>
      </c>
      <c r="B333">
        <v>10</v>
      </c>
      <c r="C333">
        <v>71.741</v>
      </c>
      <c r="D333">
        <v>77.501999999999995</v>
      </c>
      <c r="E333">
        <v>0.62383</v>
      </c>
      <c r="F333">
        <v>0.59150999999999998</v>
      </c>
      <c r="G333">
        <v>5.6369999999999996E-3</v>
      </c>
      <c r="H333">
        <v>6.3309999999999998E-3</v>
      </c>
      <c r="I333">
        <v>1.1967999999999999E-2</v>
      </c>
    </row>
    <row r="334" spans="1:9" x14ac:dyDescent="0.25">
      <c r="A334">
        <v>9600</v>
      </c>
      <c r="B334">
        <v>12</v>
      </c>
      <c r="C334">
        <v>71.992999999999995</v>
      </c>
      <c r="D334">
        <v>78.412999999999997</v>
      </c>
      <c r="E334">
        <v>0.63351000000000002</v>
      </c>
      <c r="F334">
        <v>0.59092</v>
      </c>
      <c r="G334">
        <v>5.4710000000000002E-3</v>
      </c>
      <c r="H334">
        <v>6.3309999999999998E-3</v>
      </c>
      <c r="I334">
        <v>1.1802E-2</v>
      </c>
    </row>
    <row r="335" spans="1:9" x14ac:dyDescent="0.25">
      <c r="A335">
        <v>9500</v>
      </c>
      <c r="B335">
        <v>12</v>
      </c>
      <c r="C335">
        <v>72</v>
      </c>
      <c r="D335">
        <v>78.417000000000002</v>
      </c>
      <c r="E335">
        <v>0.63349</v>
      </c>
      <c r="F335">
        <v>0.59089000000000003</v>
      </c>
      <c r="G335">
        <v>5.4710000000000002E-3</v>
      </c>
      <c r="H335">
        <v>6.3309999999999998E-3</v>
      </c>
      <c r="I335">
        <v>1.1802E-2</v>
      </c>
    </row>
    <row r="336" spans="1:9" x14ac:dyDescent="0.25">
      <c r="A336">
        <v>10900</v>
      </c>
      <c r="B336">
        <v>9</v>
      </c>
      <c r="C336">
        <v>75.009</v>
      </c>
      <c r="D336">
        <v>79.563000000000002</v>
      </c>
      <c r="E336">
        <v>0.61531000000000002</v>
      </c>
      <c r="F336">
        <v>0.59048</v>
      </c>
      <c r="G336">
        <v>5.7250000000000001E-3</v>
      </c>
      <c r="H336">
        <v>6.3309999999999998E-3</v>
      </c>
      <c r="I336">
        <v>1.2055E-2</v>
      </c>
    </row>
    <row r="337" spans="1:9" x14ac:dyDescent="0.25">
      <c r="A337">
        <v>10800</v>
      </c>
      <c r="B337">
        <v>9</v>
      </c>
      <c r="C337">
        <v>75.015000000000001</v>
      </c>
      <c r="D337">
        <v>79.572000000000003</v>
      </c>
      <c r="E337">
        <v>0.61526999999999998</v>
      </c>
      <c r="F337">
        <v>0.59043999999999996</v>
      </c>
      <c r="G337">
        <v>5.7250000000000001E-3</v>
      </c>
      <c r="H337">
        <v>6.3309999999999998E-3</v>
      </c>
      <c r="I337">
        <v>1.2056000000000001E-2</v>
      </c>
    </row>
    <row r="338" spans="1:9" x14ac:dyDescent="0.25">
      <c r="A338">
        <v>11000</v>
      </c>
      <c r="B338">
        <v>9</v>
      </c>
      <c r="C338">
        <v>75.328000000000003</v>
      </c>
      <c r="D338">
        <v>79.906000000000006</v>
      </c>
      <c r="E338">
        <v>0.61534999999999995</v>
      </c>
      <c r="F338">
        <v>0.59036999999999995</v>
      </c>
      <c r="G338">
        <v>5.7200000000000003E-3</v>
      </c>
      <c r="H338">
        <v>6.3309999999999998E-3</v>
      </c>
      <c r="I338">
        <v>1.2050999999999999E-2</v>
      </c>
    </row>
    <row r="339" spans="1:9" x14ac:dyDescent="0.25">
      <c r="A339">
        <v>11100</v>
      </c>
      <c r="B339">
        <v>9</v>
      </c>
      <c r="C339">
        <v>75.337000000000003</v>
      </c>
      <c r="D339">
        <v>79.92</v>
      </c>
      <c r="E339">
        <v>0.61543999999999999</v>
      </c>
      <c r="F339">
        <v>0.59038000000000002</v>
      </c>
      <c r="G339">
        <v>5.7190000000000001E-3</v>
      </c>
      <c r="H339">
        <v>6.3309999999999998E-3</v>
      </c>
      <c r="I339">
        <v>1.205E-2</v>
      </c>
    </row>
    <row r="340" spans="1:9" x14ac:dyDescent="0.25">
      <c r="A340">
        <v>6100</v>
      </c>
      <c r="B340">
        <v>10</v>
      </c>
      <c r="C340">
        <v>71.748000000000005</v>
      </c>
      <c r="D340">
        <v>77.507000000000005</v>
      </c>
      <c r="E340">
        <v>0.62378999999999996</v>
      </c>
      <c r="F340">
        <v>0.59145999999999999</v>
      </c>
      <c r="G340">
        <v>5.6369999999999996E-3</v>
      </c>
      <c r="H340">
        <v>6.332E-3</v>
      </c>
      <c r="I340">
        <v>1.1969E-2</v>
      </c>
    </row>
    <row r="341" spans="1:9" x14ac:dyDescent="0.25">
      <c r="A341">
        <v>9400</v>
      </c>
      <c r="B341">
        <v>12</v>
      </c>
      <c r="C341">
        <v>72.006</v>
      </c>
      <c r="D341">
        <v>78.421000000000006</v>
      </c>
      <c r="E341">
        <v>0.63348000000000004</v>
      </c>
      <c r="F341">
        <v>0.59086000000000005</v>
      </c>
      <c r="G341">
        <v>5.4720000000000003E-3</v>
      </c>
      <c r="H341">
        <v>6.332E-3</v>
      </c>
      <c r="I341">
        <v>1.1802999999999999E-2</v>
      </c>
    </row>
    <row r="342" spans="1:9" x14ac:dyDescent="0.25">
      <c r="A342">
        <v>9300</v>
      </c>
      <c r="B342">
        <v>12</v>
      </c>
      <c r="C342">
        <v>72.013000000000005</v>
      </c>
      <c r="D342">
        <v>78.426000000000002</v>
      </c>
      <c r="E342">
        <v>0.63346000000000002</v>
      </c>
      <c r="F342">
        <v>0.59082000000000001</v>
      </c>
      <c r="G342">
        <v>5.4720000000000003E-3</v>
      </c>
      <c r="H342">
        <v>6.332E-3</v>
      </c>
      <c r="I342">
        <v>1.1804E-2</v>
      </c>
    </row>
    <row r="343" spans="1:9" x14ac:dyDescent="0.25">
      <c r="A343">
        <v>10700</v>
      </c>
      <c r="B343">
        <v>9</v>
      </c>
      <c r="C343">
        <v>75.021000000000001</v>
      </c>
      <c r="D343">
        <v>79.581999999999994</v>
      </c>
      <c r="E343">
        <v>0.61524000000000001</v>
      </c>
      <c r="F343">
        <v>0.59040000000000004</v>
      </c>
      <c r="G343">
        <v>5.7260000000000002E-3</v>
      </c>
      <c r="H343">
        <v>6.332E-3</v>
      </c>
      <c r="I343">
        <v>1.2057999999999999E-2</v>
      </c>
    </row>
    <row r="344" spans="1:9" x14ac:dyDescent="0.25">
      <c r="A344">
        <v>10600</v>
      </c>
      <c r="B344">
        <v>9</v>
      </c>
      <c r="C344">
        <v>75.027000000000001</v>
      </c>
      <c r="D344">
        <v>79.590999999999994</v>
      </c>
      <c r="E344">
        <v>0.61519999999999997</v>
      </c>
      <c r="F344">
        <v>0.59036</v>
      </c>
      <c r="G344">
        <v>5.7260000000000002E-3</v>
      </c>
      <c r="H344">
        <v>6.332E-3</v>
      </c>
      <c r="I344">
        <v>1.2059E-2</v>
      </c>
    </row>
    <row r="345" spans="1:9" x14ac:dyDescent="0.25">
      <c r="A345">
        <v>9000</v>
      </c>
      <c r="B345">
        <v>12</v>
      </c>
      <c r="C345">
        <v>72.033000000000001</v>
      </c>
      <c r="D345">
        <v>78.418000000000006</v>
      </c>
      <c r="E345">
        <v>0.63332999999999995</v>
      </c>
      <c r="F345">
        <v>0.59077000000000002</v>
      </c>
      <c r="G345">
        <v>5.4739999999999997E-3</v>
      </c>
      <c r="H345">
        <v>6.3330000000000001E-3</v>
      </c>
      <c r="I345">
        <v>1.1807E-2</v>
      </c>
    </row>
    <row r="346" spans="1:9" x14ac:dyDescent="0.25">
      <c r="A346">
        <v>9200</v>
      </c>
      <c r="B346">
        <v>12</v>
      </c>
      <c r="C346">
        <v>72.019000000000005</v>
      </c>
      <c r="D346">
        <v>78.430000000000007</v>
      </c>
      <c r="E346">
        <v>0.63344</v>
      </c>
      <c r="F346">
        <v>0.59079000000000004</v>
      </c>
      <c r="G346">
        <v>5.4720000000000003E-3</v>
      </c>
      <c r="H346">
        <v>6.3330000000000001E-3</v>
      </c>
      <c r="I346">
        <v>1.1805E-2</v>
      </c>
    </row>
    <row r="347" spans="1:9" x14ac:dyDescent="0.25">
      <c r="A347">
        <v>9100</v>
      </c>
      <c r="B347">
        <v>12</v>
      </c>
      <c r="C347">
        <v>72.027000000000001</v>
      </c>
      <c r="D347">
        <v>78.436000000000007</v>
      </c>
      <c r="E347">
        <v>0.63341000000000003</v>
      </c>
      <c r="F347">
        <v>0.59075999999999995</v>
      </c>
      <c r="G347">
        <v>5.4720000000000003E-3</v>
      </c>
      <c r="H347">
        <v>6.3330000000000001E-3</v>
      </c>
      <c r="I347">
        <v>1.1806000000000001E-2</v>
      </c>
    </row>
    <row r="348" spans="1:9" x14ac:dyDescent="0.25">
      <c r="A348">
        <v>10500</v>
      </c>
      <c r="B348">
        <v>9</v>
      </c>
      <c r="C348">
        <v>75.033000000000001</v>
      </c>
      <c r="D348">
        <v>79.600999999999999</v>
      </c>
      <c r="E348">
        <v>0.61516000000000004</v>
      </c>
      <c r="F348">
        <v>0.59031</v>
      </c>
      <c r="G348">
        <v>5.7270000000000003E-3</v>
      </c>
      <c r="H348">
        <v>6.3330000000000001E-3</v>
      </c>
      <c r="I348">
        <v>1.206E-2</v>
      </c>
    </row>
    <row r="349" spans="1:9" x14ac:dyDescent="0.25">
      <c r="A349">
        <v>6000</v>
      </c>
      <c r="B349">
        <v>10</v>
      </c>
      <c r="C349">
        <v>71.759</v>
      </c>
      <c r="D349">
        <v>77.507999999999996</v>
      </c>
      <c r="E349">
        <v>0.62361999999999995</v>
      </c>
      <c r="F349">
        <v>0.59130000000000005</v>
      </c>
      <c r="G349">
        <v>5.6389999999999999E-3</v>
      </c>
      <c r="H349">
        <v>6.3340000000000002E-3</v>
      </c>
      <c r="I349">
        <v>1.1974E-2</v>
      </c>
    </row>
    <row r="350" spans="1:9" x14ac:dyDescent="0.25">
      <c r="A350">
        <v>8900</v>
      </c>
      <c r="B350">
        <v>12</v>
      </c>
      <c r="C350">
        <v>71.521000000000001</v>
      </c>
      <c r="D350">
        <v>77.83</v>
      </c>
      <c r="E350">
        <v>0.63326000000000005</v>
      </c>
      <c r="F350">
        <v>0.59101000000000004</v>
      </c>
      <c r="G350">
        <v>5.4840000000000002E-3</v>
      </c>
      <c r="H350">
        <v>6.3340000000000002E-3</v>
      </c>
      <c r="I350">
        <v>1.1816999999999999E-2</v>
      </c>
    </row>
    <row r="351" spans="1:9" x14ac:dyDescent="0.25">
      <c r="A351">
        <v>8800</v>
      </c>
      <c r="B351">
        <v>12</v>
      </c>
      <c r="C351">
        <v>71.528999999999996</v>
      </c>
      <c r="D351">
        <v>77.834999999999994</v>
      </c>
      <c r="E351">
        <v>0.63324000000000003</v>
      </c>
      <c r="F351">
        <v>0.59097</v>
      </c>
      <c r="G351">
        <v>5.4840000000000002E-3</v>
      </c>
      <c r="H351">
        <v>6.3340000000000002E-3</v>
      </c>
      <c r="I351">
        <v>1.1818E-2</v>
      </c>
    </row>
    <row r="352" spans="1:9" x14ac:dyDescent="0.25">
      <c r="A352">
        <v>10400</v>
      </c>
      <c r="B352">
        <v>9</v>
      </c>
      <c r="C352">
        <v>75.039000000000001</v>
      </c>
      <c r="D352">
        <v>79.61</v>
      </c>
      <c r="E352">
        <v>0.61512</v>
      </c>
      <c r="F352">
        <v>0.59026999999999996</v>
      </c>
      <c r="G352">
        <v>5.7270000000000003E-3</v>
      </c>
      <c r="H352">
        <v>6.3340000000000002E-3</v>
      </c>
      <c r="I352">
        <v>1.2061000000000001E-2</v>
      </c>
    </row>
    <row r="353" spans="1:9" x14ac:dyDescent="0.25">
      <c r="A353">
        <v>10300</v>
      </c>
      <c r="B353">
        <v>9</v>
      </c>
      <c r="C353">
        <v>75.045000000000002</v>
      </c>
      <c r="D353">
        <v>79.62</v>
      </c>
      <c r="E353">
        <v>0.61509000000000003</v>
      </c>
      <c r="F353">
        <v>0.59021999999999997</v>
      </c>
      <c r="G353">
        <v>5.7279999999999996E-3</v>
      </c>
      <c r="H353">
        <v>6.3340000000000002E-3</v>
      </c>
      <c r="I353">
        <v>1.2062E-2</v>
      </c>
    </row>
    <row r="354" spans="1:9" x14ac:dyDescent="0.25">
      <c r="A354">
        <v>8700</v>
      </c>
      <c r="B354">
        <v>12</v>
      </c>
      <c r="C354">
        <v>71.536000000000001</v>
      </c>
      <c r="D354">
        <v>77.840999999999994</v>
      </c>
      <c r="E354">
        <v>0.63322000000000001</v>
      </c>
      <c r="F354">
        <v>0.59094000000000002</v>
      </c>
      <c r="G354">
        <v>5.4840000000000002E-3</v>
      </c>
      <c r="H354">
        <v>6.3350000000000004E-3</v>
      </c>
      <c r="I354">
        <v>1.1819E-2</v>
      </c>
    </row>
    <row r="355" spans="1:9" x14ac:dyDescent="0.25">
      <c r="A355">
        <v>8600</v>
      </c>
      <c r="B355">
        <v>12</v>
      </c>
      <c r="C355">
        <v>71.543999999999997</v>
      </c>
      <c r="D355">
        <v>77.846000000000004</v>
      </c>
      <c r="E355">
        <v>0.63319999999999999</v>
      </c>
      <c r="F355">
        <v>0.59089999999999998</v>
      </c>
      <c r="G355">
        <v>5.4840000000000002E-3</v>
      </c>
      <c r="H355">
        <v>6.3350000000000004E-3</v>
      </c>
      <c r="I355">
        <v>1.1820000000000001E-2</v>
      </c>
    </row>
    <row r="356" spans="1:9" x14ac:dyDescent="0.25">
      <c r="A356">
        <v>10200</v>
      </c>
      <c r="B356">
        <v>9</v>
      </c>
      <c r="C356">
        <v>75.052000000000007</v>
      </c>
      <c r="D356">
        <v>79.629000000000005</v>
      </c>
      <c r="E356">
        <v>0.61504999999999999</v>
      </c>
      <c r="F356">
        <v>0.59016999999999997</v>
      </c>
      <c r="G356">
        <v>5.7279999999999996E-3</v>
      </c>
      <c r="H356">
        <v>6.3350000000000004E-3</v>
      </c>
      <c r="I356">
        <v>1.2064E-2</v>
      </c>
    </row>
    <row r="357" spans="1:9" x14ac:dyDescent="0.25">
      <c r="A357">
        <v>8500</v>
      </c>
      <c r="B357">
        <v>12</v>
      </c>
      <c r="C357">
        <v>71.551000000000002</v>
      </c>
      <c r="D357">
        <v>77.852000000000004</v>
      </c>
      <c r="E357">
        <v>0.63317999999999997</v>
      </c>
      <c r="F357">
        <v>0.59086000000000005</v>
      </c>
      <c r="G357">
        <v>5.4850000000000003E-3</v>
      </c>
      <c r="H357">
        <v>6.3359999999999996E-3</v>
      </c>
      <c r="I357">
        <v>1.1820000000000001E-2</v>
      </c>
    </row>
    <row r="358" spans="1:9" x14ac:dyDescent="0.25">
      <c r="A358">
        <v>9900</v>
      </c>
      <c r="B358">
        <v>9</v>
      </c>
      <c r="C358">
        <v>74.686000000000007</v>
      </c>
      <c r="D358">
        <v>79.233000000000004</v>
      </c>
      <c r="E358">
        <v>0.61485000000000001</v>
      </c>
      <c r="F358">
        <v>0.59021000000000001</v>
      </c>
      <c r="G358">
        <v>5.7359999999999998E-3</v>
      </c>
      <c r="H358">
        <v>6.3359999999999996E-3</v>
      </c>
      <c r="I358">
        <v>1.2071999999999999E-2</v>
      </c>
    </row>
    <row r="359" spans="1:9" x14ac:dyDescent="0.25">
      <c r="A359">
        <v>10100</v>
      </c>
      <c r="B359">
        <v>9</v>
      </c>
      <c r="C359">
        <v>75.058000000000007</v>
      </c>
      <c r="D359">
        <v>79.638999999999996</v>
      </c>
      <c r="E359">
        <v>0.61499999999999999</v>
      </c>
      <c r="F359">
        <v>0.59011000000000002</v>
      </c>
      <c r="G359">
        <v>5.7289999999999997E-3</v>
      </c>
      <c r="H359">
        <v>6.3359999999999996E-3</v>
      </c>
      <c r="I359">
        <v>1.2064999999999999E-2</v>
      </c>
    </row>
    <row r="360" spans="1:9" x14ac:dyDescent="0.25">
      <c r="A360">
        <v>8400</v>
      </c>
      <c r="B360">
        <v>12</v>
      </c>
      <c r="C360">
        <v>71.558000000000007</v>
      </c>
      <c r="D360">
        <v>77.856999999999999</v>
      </c>
      <c r="E360">
        <v>0.63315999999999995</v>
      </c>
      <c r="F360">
        <v>0.59082000000000001</v>
      </c>
      <c r="G360">
        <v>5.4850000000000003E-3</v>
      </c>
      <c r="H360">
        <v>6.3369999999999998E-3</v>
      </c>
      <c r="I360">
        <v>1.1821E-2</v>
      </c>
    </row>
    <row r="361" spans="1:9" x14ac:dyDescent="0.25">
      <c r="A361">
        <v>8300</v>
      </c>
      <c r="B361">
        <v>12</v>
      </c>
      <c r="C361">
        <v>71.564999999999998</v>
      </c>
      <c r="D361">
        <v>77.863</v>
      </c>
      <c r="E361">
        <v>0.63314000000000004</v>
      </c>
      <c r="F361">
        <v>0.59077999999999997</v>
      </c>
      <c r="G361">
        <v>5.4850000000000003E-3</v>
      </c>
      <c r="H361">
        <v>6.3369999999999998E-3</v>
      </c>
      <c r="I361">
        <v>1.1821999999999999E-2</v>
      </c>
    </row>
    <row r="362" spans="1:9" x14ac:dyDescent="0.25">
      <c r="A362">
        <v>9800</v>
      </c>
      <c r="B362">
        <v>9</v>
      </c>
      <c r="C362">
        <v>74.694000000000003</v>
      </c>
      <c r="D362">
        <v>79.245000000000005</v>
      </c>
      <c r="E362">
        <v>0.61480000000000001</v>
      </c>
      <c r="F362">
        <v>0.59016000000000002</v>
      </c>
      <c r="G362">
        <v>5.7369999999999999E-3</v>
      </c>
      <c r="H362">
        <v>6.3369999999999998E-3</v>
      </c>
      <c r="I362">
        <v>1.2074E-2</v>
      </c>
    </row>
    <row r="363" spans="1:9" x14ac:dyDescent="0.25">
      <c r="A363">
        <v>9700</v>
      </c>
      <c r="B363">
        <v>9</v>
      </c>
      <c r="C363">
        <v>74.701999999999998</v>
      </c>
      <c r="D363">
        <v>79.257999999999996</v>
      </c>
      <c r="E363">
        <v>0.61475999999999997</v>
      </c>
      <c r="F363">
        <v>0.59011999999999998</v>
      </c>
      <c r="G363">
        <v>5.7369999999999999E-3</v>
      </c>
      <c r="H363">
        <v>6.3369999999999998E-3</v>
      </c>
      <c r="I363">
        <v>1.2075000000000001E-2</v>
      </c>
    </row>
    <row r="364" spans="1:9" x14ac:dyDescent="0.25">
      <c r="A364">
        <v>10000</v>
      </c>
      <c r="B364">
        <v>9</v>
      </c>
      <c r="C364">
        <v>75.052999999999997</v>
      </c>
      <c r="D364">
        <v>79.628</v>
      </c>
      <c r="E364">
        <v>0.6149</v>
      </c>
      <c r="F364">
        <v>0.59008000000000005</v>
      </c>
      <c r="G364">
        <v>5.7299999999999999E-3</v>
      </c>
      <c r="H364">
        <v>6.3369999999999998E-3</v>
      </c>
      <c r="I364">
        <v>1.2067E-2</v>
      </c>
    </row>
    <row r="365" spans="1:9" x14ac:dyDescent="0.25">
      <c r="A365">
        <v>5900</v>
      </c>
      <c r="B365">
        <v>10</v>
      </c>
      <c r="C365">
        <v>70.936000000000007</v>
      </c>
      <c r="D365">
        <v>76.605999999999995</v>
      </c>
      <c r="E365">
        <v>0.62344999999999995</v>
      </c>
      <c r="F365">
        <v>0.59157000000000004</v>
      </c>
      <c r="G365">
        <v>5.6579999999999998E-3</v>
      </c>
      <c r="H365">
        <v>6.3379999999999999E-3</v>
      </c>
      <c r="I365">
        <v>1.1996E-2</v>
      </c>
    </row>
    <row r="366" spans="1:9" x14ac:dyDescent="0.25">
      <c r="A366">
        <v>8200</v>
      </c>
      <c r="B366">
        <v>12</v>
      </c>
      <c r="C366">
        <v>71.572999999999993</v>
      </c>
      <c r="D366">
        <v>77.867999999999995</v>
      </c>
      <c r="E366">
        <v>0.63310999999999995</v>
      </c>
      <c r="F366">
        <v>0.59072999999999998</v>
      </c>
      <c r="G366">
        <v>5.4850000000000003E-3</v>
      </c>
      <c r="H366">
        <v>6.3379999999999999E-3</v>
      </c>
      <c r="I366">
        <v>1.1823E-2</v>
      </c>
    </row>
    <row r="367" spans="1:9" x14ac:dyDescent="0.25">
      <c r="A367">
        <v>8100</v>
      </c>
      <c r="B367">
        <v>12</v>
      </c>
      <c r="C367">
        <v>71.581000000000003</v>
      </c>
      <c r="D367">
        <v>77.873999999999995</v>
      </c>
      <c r="E367">
        <v>0.63309000000000004</v>
      </c>
      <c r="F367">
        <v>0.59069000000000005</v>
      </c>
      <c r="G367">
        <v>5.4860000000000004E-3</v>
      </c>
      <c r="H367">
        <v>6.3379999999999999E-3</v>
      </c>
      <c r="I367">
        <v>1.1823999999999999E-2</v>
      </c>
    </row>
    <row r="368" spans="1:9" x14ac:dyDescent="0.25">
      <c r="A368">
        <v>9600</v>
      </c>
      <c r="B368">
        <v>9</v>
      </c>
      <c r="C368">
        <v>74.709000000000003</v>
      </c>
      <c r="D368">
        <v>79.27</v>
      </c>
      <c r="E368">
        <v>0.61472000000000004</v>
      </c>
      <c r="F368">
        <v>0.59006999999999998</v>
      </c>
      <c r="G368">
        <v>5.738E-3</v>
      </c>
      <c r="H368">
        <v>6.3379999999999999E-3</v>
      </c>
      <c r="I368">
        <v>1.2076E-2</v>
      </c>
    </row>
    <row r="369" spans="1:9" x14ac:dyDescent="0.25">
      <c r="A369">
        <v>5800</v>
      </c>
      <c r="B369">
        <v>10</v>
      </c>
      <c r="C369">
        <v>70.941999999999993</v>
      </c>
      <c r="D369">
        <v>76.613</v>
      </c>
      <c r="E369">
        <v>0.62341000000000002</v>
      </c>
      <c r="F369">
        <v>0.59153999999999995</v>
      </c>
      <c r="G369">
        <v>5.6579999999999998E-3</v>
      </c>
      <c r="H369">
        <v>6.339E-3</v>
      </c>
      <c r="I369">
        <v>1.1997000000000001E-2</v>
      </c>
    </row>
    <row r="370" spans="1:9" x14ac:dyDescent="0.25">
      <c r="A370">
        <v>5700</v>
      </c>
      <c r="B370">
        <v>10</v>
      </c>
      <c r="C370">
        <v>70.948999999999998</v>
      </c>
      <c r="D370">
        <v>76.620999999999995</v>
      </c>
      <c r="E370">
        <v>0.62336999999999998</v>
      </c>
      <c r="F370">
        <v>0.59150000000000003</v>
      </c>
      <c r="G370">
        <v>5.659E-3</v>
      </c>
      <c r="H370">
        <v>6.339E-3</v>
      </c>
      <c r="I370">
        <v>1.1998E-2</v>
      </c>
    </row>
    <row r="371" spans="1:9" x14ac:dyDescent="0.25">
      <c r="A371">
        <v>8000</v>
      </c>
      <c r="B371">
        <v>12</v>
      </c>
      <c r="C371">
        <v>71.591999999999999</v>
      </c>
      <c r="D371">
        <v>77.858999999999995</v>
      </c>
      <c r="E371">
        <v>0.63297999999999999</v>
      </c>
      <c r="F371">
        <v>0.59067999999999998</v>
      </c>
      <c r="G371">
        <v>5.4869999999999997E-3</v>
      </c>
      <c r="H371">
        <v>6.339E-3</v>
      </c>
      <c r="I371">
        <v>1.1826E-2</v>
      </c>
    </row>
    <row r="372" spans="1:9" x14ac:dyDescent="0.25">
      <c r="A372">
        <v>9500</v>
      </c>
      <c r="B372">
        <v>9</v>
      </c>
      <c r="C372">
        <v>74.716999999999999</v>
      </c>
      <c r="D372">
        <v>79.283000000000001</v>
      </c>
      <c r="E372">
        <v>0.61468</v>
      </c>
      <c r="F372">
        <v>0.59001999999999999</v>
      </c>
      <c r="G372">
        <v>5.738E-3</v>
      </c>
      <c r="H372">
        <v>6.339E-3</v>
      </c>
      <c r="I372">
        <v>1.2076999999999999E-2</v>
      </c>
    </row>
    <row r="373" spans="1:9" x14ac:dyDescent="0.25">
      <c r="A373">
        <v>5600</v>
      </c>
      <c r="B373">
        <v>10</v>
      </c>
      <c r="C373">
        <v>70.956000000000003</v>
      </c>
      <c r="D373">
        <v>76.628</v>
      </c>
      <c r="E373">
        <v>0.62333000000000005</v>
      </c>
      <c r="F373">
        <v>0.59147000000000005</v>
      </c>
      <c r="G373">
        <v>5.659E-3</v>
      </c>
      <c r="H373">
        <v>6.3400000000000001E-3</v>
      </c>
      <c r="I373">
        <v>1.1998999999999999E-2</v>
      </c>
    </row>
    <row r="374" spans="1:9" x14ac:dyDescent="0.25">
      <c r="A374">
        <v>5500</v>
      </c>
      <c r="B374">
        <v>10</v>
      </c>
      <c r="C374">
        <v>70.963999999999999</v>
      </c>
      <c r="D374">
        <v>76.635999999999996</v>
      </c>
      <c r="E374">
        <v>0.62329000000000001</v>
      </c>
      <c r="F374">
        <v>0.59143000000000001</v>
      </c>
      <c r="G374">
        <v>5.6600000000000001E-3</v>
      </c>
      <c r="H374">
        <v>6.3400000000000001E-3</v>
      </c>
      <c r="I374">
        <v>1.2E-2</v>
      </c>
    </row>
    <row r="375" spans="1:9" x14ac:dyDescent="0.25">
      <c r="A375">
        <v>9400</v>
      </c>
      <c r="B375">
        <v>9</v>
      </c>
      <c r="C375">
        <v>74.724999999999994</v>
      </c>
      <c r="D375">
        <v>79.295000000000002</v>
      </c>
      <c r="E375">
        <v>0.61463000000000001</v>
      </c>
      <c r="F375">
        <v>0.58996999999999999</v>
      </c>
      <c r="G375">
        <v>5.7390000000000002E-3</v>
      </c>
      <c r="H375">
        <v>6.3400000000000001E-3</v>
      </c>
      <c r="I375">
        <v>1.2078999999999999E-2</v>
      </c>
    </row>
    <row r="376" spans="1:9" x14ac:dyDescent="0.25">
      <c r="A376">
        <v>9300</v>
      </c>
      <c r="B376">
        <v>9</v>
      </c>
      <c r="C376">
        <v>74.733000000000004</v>
      </c>
      <c r="D376">
        <v>79.308000000000007</v>
      </c>
      <c r="E376">
        <v>0.61458999999999997</v>
      </c>
      <c r="F376">
        <v>0.58992</v>
      </c>
      <c r="G376">
        <v>5.7400000000000003E-3</v>
      </c>
      <c r="H376">
        <v>6.3400000000000001E-3</v>
      </c>
      <c r="I376">
        <v>1.208E-2</v>
      </c>
    </row>
    <row r="377" spans="1:9" x14ac:dyDescent="0.25">
      <c r="A377">
        <v>5400</v>
      </c>
      <c r="B377">
        <v>10</v>
      </c>
      <c r="C377">
        <v>70.971999999999994</v>
      </c>
      <c r="D377">
        <v>76.644000000000005</v>
      </c>
      <c r="E377">
        <v>0.62324999999999997</v>
      </c>
      <c r="F377">
        <v>0.59138999999999997</v>
      </c>
      <c r="G377">
        <v>5.6600000000000001E-3</v>
      </c>
      <c r="H377">
        <v>6.3410000000000003E-3</v>
      </c>
      <c r="I377">
        <v>1.2001E-2</v>
      </c>
    </row>
    <row r="378" spans="1:9" x14ac:dyDescent="0.25">
      <c r="A378">
        <v>5300</v>
      </c>
      <c r="B378">
        <v>10</v>
      </c>
      <c r="C378">
        <v>70.98</v>
      </c>
      <c r="D378">
        <v>76.652000000000001</v>
      </c>
      <c r="E378">
        <v>0.62319999999999998</v>
      </c>
      <c r="F378">
        <v>0.59133999999999998</v>
      </c>
      <c r="G378">
        <v>5.6610000000000002E-3</v>
      </c>
      <c r="H378">
        <v>6.3410000000000003E-3</v>
      </c>
      <c r="I378">
        <v>1.2002000000000001E-2</v>
      </c>
    </row>
    <row r="379" spans="1:9" x14ac:dyDescent="0.25">
      <c r="A379">
        <v>7900</v>
      </c>
      <c r="B379">
        <v>12</v>
      </c>
      <c r="C379">
        <v>70.986000000000004</v>
      </c>
      <c r="D379">
        <v>77.171000000000006</v>
      </c>
      <c r="E379">
        <v>0.63288999999999995</v>
      </c>
      <c r="F379">
        <v>0.59094999999999998</v>
      </c>
      <c r="G379">
        <v>5.4999999999999997E-3</v>
      </c>
      <c r="H379">
        <v>6.3410000000000003E-3</v>
      </c>
      <c r="I379">
        <v>1.184E-2</v>
      </c>
    </row>
    <row r="380" spans="1:9" x14ac:dyDescent="0.25">
      <c r="A380">
        <v>7800</v>
      </c>
      <c r="B380">
        <v>12</v>
      </c>
      <c r="C380">
        <v>70.994</v>
      </c>
      <c r="D380">
        <v>77.177999999999997</v>
      </c>
      <c r="E380">
        <v>0.63287000000000004</v>
      </c>
      <c r="F380">
        <v>0.59089999999999998</v>
      </c>
      <c r="G380">
        <v>5.4999999999999997E-3</v>
      </c>
      <c r="H380">
        <v>6.3410000000000003E-3</v>
      </c>
      <c r="I380">
        <v>1.1841000000000001E-2</v>
      </c>
    </row>
    <row r="381" spans="1:9" x14ac:dyDescent="0.25">
      <c r="A381">
        <v>9200</v>
      </c>
      <c r="B381">
        <v>9</v>
      </c>
      <c r="C381">
        <v>74.741</v>
      </c>
      <c r="D381">
        <v>79.320999999999998</v>
      </c>
      <c r="E381">
        <v>0.61453999999999998</v>
      </c>
      <c r="F381">
        <v>0.58986000000000005</v>
      </c>
      <c r="G381">
        <v>5.7400000000000003E-3</v>
      </c>
      <c r="H381">
        <v>6.3410000000000003E-3</v>
      </c>
      <c r="I381">
        <v>1.2082000000000001E-2</v>
      </c>
    </row>
    <row r="382" spans="1:9" x14ac:dyDescent="0.25">
      <c r="A382">
        <v>5200</v>
      </c>
      <c r="B382">
        <v>10</v>
      </c>
      <c r="C382">
        <v>70.989999999999995</v>
      </c>
      <c r="D382">
        <v>76.662000000000006</v>
      </c>
      <c r="E382">
        <v>0.62316000000000005</v>
      </c>
      <c r="F382">
        <v>0.59128999999999998</v>
      </c>
      <c r="G382">
        <v>5.6610000000000002E-3</v>
      </c>
      <c r="H382">
        <v>6.3420000000000004E-3</v>
      </c>
      <c r="I382">
        <v>1.2003E-2</v>
      </c>
    </row>
    <row r="383" spans="1:9" x14ac:dyDescent="0.25">
      <c r="A383">
        <v>7700</v>
      </c>
      <c r="B383">
        <v>12</v>
      </c>
      <c r="C383">
        <v>71.003</v>
      </c>
      <c r="D383">
        <v>77.186000000000007</v>
      </c>
      <c r="E383">
        <v>0.63283999999999996</v>
      </c>
      <c r="F383">
        <v>0.59086000000000005</v>
      </c>
      <c r="G383">
        <v>5.4999999999999997E-3</v>
      </c>
      <c r="H383">
        <v>6.3420000000000004E-3</v>
      </c>
      <c r="I383">
        <v>1.1842E-2</v>
      </c>
    </row>
    <row r="384" spans="1:9" x14ac:dyDescent="0.25">
      <c r="A384">
        <v>9100</v>
      </c>
      <c r="B384">
        <v>9</v>
      </c>
      <c r="C384">
        <v>74.748999999999995</v>
      </c>
      <c r="D384">
        <v>79.334000000000003</v>
      </c>
      <c r="E384">
        <v>0.61448999999999998</v>
      </c>
      <c r="F384">
        <v>0.58979000000000004</v>
      </c>
      <c r="G384">
        <v>5.7409999999999996E-3</v>
      </c>
      <c r="H384">
        <v>6.3420000000000004E-3</v>
      </c>
      <c r="I384">
        <v>1.2083E-2</v>
      </c>
    </row>
    <row r="385" spans="1:9" x14ac:dyDescent="0.25">
      <c r="A385">
        <v>5100</v>
      </c>
      <c r="B385">
        <v>10</v>
      </c>
      <c r="C385">
        <v>71.003</v>
      </c>
      <c r="D385">
        <v>76.673000000000002</v>
      </c>
      <c r="E385">
        <v>0.62311000000000005</v>
      </c>
      <c r="F385">
        <v>0.59121000000000001</v>
      </c>
      <c r="G385">
        <v>5.6620000000000004E-3</v>
      </c>
      <c r="H385">
        <v>6.3429999999999997E-3</v>
      </c>
      <c r="I385">
        <v>1.2005E-2</v>
      </c>
    </row>
    <row r="386" spans="1:9" x14ac:dyDescent="0.25">
      <c r="A386">
        <v>7600</v>
      </c>
      <c r="B386">
        <v>12</v>
      </c>
      <c r="C386">
        <v>71.010999999999996</v>
      </c>
      <c r="D386">
        <v>77.192999999999998</v>
      </c>
      <c r="E386">
        <v>0.63282000000000005</v>
      </c>
      <c r="F386">
        <v>0.59080999999999995</v>
      </c>
      <c r="G386">
        <v>5.5009999999999998E-3</v>
      </c>
      <c r="H386">
        <v>6.3429999999999997E-3</v>
      </c>
      <c r="I386">
        <v>1.1842999999999999E-2</v>
      </c>
    </row>
    <row r="387" spans="1:9" x14ac:dyDescent="0.25">
      <c r="A387">
        <v>7500</v>
      </c>
      <c r="B387">
        <v>12</v>
      </c>
      <c r="C387">
        <v>71.02</v>
      </c>
      <c r="D387">
        <v>77.200999999999993</v>
      </c>
      <c r="E387">
        <v>0.63280000000000003</v>
      </c>
      <c r="F387">
        <v>0.59075999999999995</v>
      </c>
      <c r="G387">
        <v>5.5009999999999998E-3</v>
      </c>
      <c r="H387">
        <v>6.3429999999999997E-3</v>
      </c>
      <c r="I387">
        <v>1.1844E-2</v>
      </c>
    </row>
    <row r="388" spans="1:9" x14ac:dyDescent="0.25">
      <c r="A388">
        <v>8900</v>
      </c>
      <c r="B388">
        <v>9</v>
      </c>
      <c r="C388">
        <v>74.326999999999998</v>
      </c>
      <c r="D388">
        <v>78.872</v>
      </c>
      <c r="E388">
        <v>0.61429</v>
      </c>
      <c r="F388">
        <v>0.58987000000000001</v>
      </c>
      <c r="G388">
        <v>5.7499999999999999E-3</v>
      </c>
      <c r="H388">
        <v>6.3429999999999997E-3</v>
      </c>
      <c r="I388">
        <v>1.2093E-2</v>
      </c>
    </row>
    <row r="389" spans="1:9" x14ac:dyDescent="0.25">
      <c r="A389">
        <v>9000</v>
      </c>
      <c r="B389">
        <v>9</v>
      </c>
      <c r="C389">
        <v>74.748000000000005</v>
      </c>
      <c r="D389">
        <v>79.328000000000003</v>
      </c>
      <c r="E389">
        <v>0.61436999999999997</v>
      </c>
      <c r="F389">
        <v>0.58974000000000004</v>
      </c>
      <c r="G389">
        <v>5.7429999999999998E-3</v>
      </c>
      <c r="H389">
        <v>6.3429999999999997E-3</v>
      </c>
      <c r="I389">
        <v>1.2086E-2</v>
      </c>
    </row>
    <row r="390" spans="1:9" x14ac:dyDescent="0.25">
      <c r="A390">
        <v>7400</v>
      </c>
      <c r="B390">
        <v>12</v>
      </c>
      <c r="C390">
        <v>71.028999999999996</v>
      </c>
      <c r="D390">
        <v>77.209000000000003</v>
      </c>
      <c r="E390">
        <v>0.63278000000000001</v>
      </c>
      <c r="F390">
        <v>0.59070999999999996</v>
      </c>
      <c r="G390">
        <v>5.5009999999999998E-3</v>
      </c>
      <c r="H390">
        <v>6.3439999999999998E-3</v>
      </c>
      <c r="I390">
        <v>1.1845E-2</v>
      </c>
    </row>
    <row r="391" spans="1:9" x14ac:dyDescent="0.25">
      <c r="A391">
        <v>8800</v>
      </c>
      <c r="B391">
        <v>9</v>
      </c>
      <c r="C391">
        <v>74.337000000000003</v>
      </c>
      <c r="D391">
        <v>78.888000000000005</v>
      </c>
      <c r="E391">
        <v>0.61424000000000001</v>
      </c>
      <c r="F391">
        <v>0.58982000000000001</v>
      </c>
      <c r="G391">
        <v>5.7499999999999999E-3</v>
      </c>
      <c r="H391">
        <v>6.3439999999999998E-3</v>
      </c>
      <c r="I391">
        <v>1.2094000000000001E-2</v>
      </c>
    </row>
    <row r="392" spans="1:9" x14ac:dyDescent="0.25">
      <c r="A392">
        <v>7300</v>
      </c>
      <c r="B392">
        <v>12</v>
      </c>
      <c r="C392">
        <v>71.039000000000001</v>
      </c>
      <c r="D392">
        <v>77.216999999999999</v>
      </c>
      <c r="E392">
        <v>0.63275000000000003</v>
      </c>
      <c r="F392">
        <v>0.59065999999999996</v>
      </c>
      <c r="G392">
        <v>5.5009999999999998E-3</v>
      </c>
      <c r="H392">
        <v>6.3449999999999999E-3</v>
      </c>
      <c r="I392">
        <v>1.1847E-2</v>
      </c>
    </row>
    <row r="393" spans="1:9" x14ac:dyDescent="0.25">
      <c r="A393">
        <v>8700</v>
      </c>
      <c r="B393">
        <v>9</v>
      </c>
      <c r="C393">
        <v>74.346999999999994</v>
      </c>
      <c r="D393">
        <v>78.903999999999996</v>
      </c>
      <c r="E393">
        <v>0.61419000000000001</v>
      </c>
      <c r="F393">
        <v>0.58977000000000002</v>
      </c>
      <c r="G393">
        <v>5.751E-3</v>
      </c>
      <c r="H393">
        <v>6.3449999999999999E-3</v>
      </c>
      <c r="I393">
        <v>1.2096000000000001E-2</v>
      </c>
    </row>
    <row r="394" spans="1:9" x14ac:dyDescent="0.25">
      <c r="A394">
        <v>8600</v>
      </c>
      <c r="B394">
        <v>9</v>
      </c>
      <c r="C394">
        <v>74.356999999999999</v>
      </c>
      <c r="D394">
        <v>78.921000000000006</v>
      </c>
      <c r="E394">
        <v>0.61414000000000002</v>
      </c>
      <c r="F394">
        <v>0.58970999999999996</v>
      </c>
      <c r="G394">
        <v>5.7520000000000002E-3</v>
      </c>
      <c r="H394">
        <v>6.3449999999999999E-3</v>
      </c>
      <c r="I394">
        <v>1.2097E-2</v>
      </c>
    </row>
    <row r="395" spans="1:9" x14ac:dyDescent="0.25">
      <c r="A395">
        <v>7200</v>
      </c>
      <c r="B395">
        <v>12</v>
      </c>
      <c r="C395">
        <v>71.048000000000002</v>
      </c>
      <c r="D395">
        <v>77.224999999999994</v>
      </c>
      <c r="E395">
        <v>0.63273000000000001</v>
      </c>
      <c r="F395">
        <v>0.59060000000000001</v>
      </c>
      <c r="G395">
        <v>5.5019999999999999E-3</v>
      </c>
      <c r="H395">
        <v>6.3460000000000001E-3</v>
      </c>
      <c r="I395">
        <v>1.1847999999999999E-2</v>
      </c>
    </row>
    <row r="396" spans="1:9" x14ac:dyDescent="0.25">
      <c r="A396">
        <v>8500</v>
      </c>
      <c r="B396">
        <v>9</v>
      </c>
      <c r="C396">
        <v>74.367999999999995</v>
      </c>
      <c r="D396">
        <v>78.938000000000002</v>
      </c>
      <c r="E396">
        <v>0.61409000000000002</v>
      </c>
      <c r="F396">
        <v>0.58965999999999996</v>
      </c>
      <c r="G396">
        <v>5.7520000000000002E-3</v>
      </c>
      <c r="H396">
        <v>6.3460000000000001E-3</v>
      </c>
      <c r="I396">
        <v>1.2099E-2</v>
      </c>
    </row>
    <row r="397" spans="1:9" x14ac:dyDescent="0.25">
      <c r="A397">
        <v>5000</v>
      </c>
      <c r="B397">
        <v>10</v>
      </c>
      <c r="C397">
        <v>71.037000000000006</v>
      </c>
      <c r="D397">
        <v>76.698999999999998</v>
      </c>
      <c r="E397">
        <v>0.62289000000000005</v>
      </c>
      <c r="F397">
        <v>0.59092</v>
      </c>
      <c r="G397">
        <v>5.6629999999999996E-3</v>
      </c>
      <c r="H397">
        <v>6.3470000000000002E-3</v>
      </c>
      <c r="I397">
        <v>1.201E-2</v>
      </c>
    </row>
    <row r="398" spans="1:9" x14ac:dyDescent="0.25">
      <c r="A398">
        <v>7100</v>
      </c>
      <c r="B398">
        <v>12</v>
      </c>
      <c r="C398">
        <v>71.058999999999997</v>
      </c>
      <c r="D398">
        <v>77.233000000000004</v>
      </c>
      <c r="E398">
        <v>0.63270000000000004</v>
      </c>
      <c r="F398">
        <v>0.59055000000000002</v>
      </c>
      <c r="G398">
        <v>5.5019999999999999E-3</v>
      </c>
      <c r="H398">
        <v>6.3470000000000002E-3</v>
      </c>
      <c r="I398">
        <v>1.1849E-2</v>
      </c>
    </row>
    <row r="399" spans="1:9" x14ac:dyDescent="0.25">
      <c r="A399">
        <v>8400</v>
      </c>
      <c r="B399">
        <v>9</v>
      </c>
      <c r="C399">
        <v>74.378</v>
      </c>
      <c r="D399">
        <v>78.954999999999998</v>
      </c>
      <c r="E399">
        <v>0.61404000000000003</v>
      </c>
      <c r="F399">
        <v>0.58960000000000001</v>
      </c>
      <c r="G399">
        <v>5.7530000000000003E-3</v>
      </c>
      <c r="H399">
        <v>6.3470000000000002E-3</v>
      </c>
      <c r="I399">
        <v>1.21E-2</v>
      </c>
    </row>
    <row r="400" spans="1:9" x14ac:dyDescent="0.25">
      <c r="A400">
        <v>7000</v>
      </c>
      <c r="B400">
        <v>12</v>
      </c>
      <c r="C400">
        <v>71.078000000000003</v>
      </c>
      <c r="D400">
        <v>77.224000000000004</v>
      </c>
      <c r="E400">
        <v>0.63256999999999997</v>
      </c>
      <c r="F400">
        <v>0.59050000000000002</v>
      </c>
      <c r="G400">
        <v>5.5040000000000002E-3</v>
      </c>
      <c r="H400">
        <v>6.3480000000000003E-3</v>
      </c>
      <c r="I400">
        <v>1.1851E-2</v>
      </c>
    </row>
    <row r="401" spans="1:9" x14ac:dyDescent="0.25">
      <c r="A401">
        <v>8300</v>
      </c>
      <c r="B401">
        <v>9</v>
      </c>
      <c r="C401">
        <v>74.388999999999996</v>
      </c>
      <c r="D401">
        <v>78.971999999999994</v>
      </c>
      <c r="E401">
        <v>0.61399000000000004</v>
      </c>
      <c r="F401">
        <v>0.58953</v>
      </c>
      <c r="G401">
        <v>5.7540000000000004E-3</v>
      </c>
      <c r="H401">
        <v>6.3480000000000003E-3</v>
      </c>
      <c r="I401">
        <v>1.2102E-2</v>
      </c>
    </row>
    <row r="402" spans="1:9" x14ac:dyDescent="0.25">
      <c r="A402">
        <v>8200</v>
      </c>
      <c r="B402">
        <v>9</v>
      </c>
      <c r="C402">
        <v>74.400000000000006</v>
      </c>
      <c r="D402">
        <v>78.989000000000004</v>
      </c>
      <c r="E402">
        <v>0.61392999999999998</v>
      </c>
      <c r="F402">
        <v>0.58945999999999998</v>
      </c>
      <c r="G402">
        <v>5.7540000000000004E-3</v>
      </c>
      <c r="H402">
        <v>6.3489999999999996E-3</v>
      </c>
      <c r="I402">
        <v>1.2104E-2</v>
      </c>
    </row>
    <row r="403" spans="1:9" x14ac:dyDescent="0.25">
      <c r="A403">
        <v>6900</v>
      </c>
      <c r="B403">
        <v>12</v>
      </c>
      <c r="C403">
        <v>70.352999999999994</v>
      </c>
      <c r="D403">
        <v>76.405000000000001</v>
      </c>
      <c r="E403">
        <v>0.63243000000000005</v>
      </c>
      <c r="F403">
        <v>0.59079999999999999</v>
      </c>
      <c r="G403">
        <v>5.5199999999999997E-3</v>
      </c>
      <c r="H403">
        <v>6.3509999999999999E-3</v>
      </c>
      <c r="I403">
        <v>1.1872000000000001E-2</v>
      </c>
    </row>
    <row r="404" spans="1:9" x14ac:dyDescent="0.25">
      <c r="A404">
        <v>8100</v>
      </c>
      <c r="B404">
        <v>9</v>
      </c>
      <c r="C404">
        <v>74.411000000000001</v>
      </c>
      <c r="D404">
        <v>79.004999999999995</v>
      </c>
      <c r="E404">
        <v>0.61387000000000003</v>
      </c>
      <c r="F404">
        <v>0.58938000000000001</v>
      </c>
      <c r="G404">
        <v>5.7549999999999997E-3</v>
      </c>
      <c r="H404">
        <v>6.3509999999999999E-3</v>
      </c>
      <c r="I404">
        <v>1.2106E-2</v>
      </c>
    </row>
    <row r="405" spans="1:9" x14ac:dyDescent="0.25">
      <c r="A405">
        <v>6800</v>
      </c>
      <c r="B405">
        <v>12</v>
      </c>
      <c r="C405">
        <v>70.364000000000004</v>
      </c>
      <c r="D405">
        <v>76.415000000000006</v>
      </c>
      <c r="E405">
        <v>0.63241000000000003</v>
      </c>
      <c r="F405">
        <v>0.59074000000000004</v>
      </c>
      <c r="G405">
        <v>5.5209999999999999E-3</v>
      </c>
      <c r="H405">
        <v>6.352E-3</v>
      </c>
      <c r="I405">
        <v>1.1873E-2</v>
      </c>
    </row>
    <row r="406" spans="1:9" x14ac:dyDescent="0.25">
      <c r="A406">
        <v>8000</v>
      </c>
      <c r="B406">
        <v>9</v>
      </c>
      <c r="C406">
        <v>74.418000000000006</v>
      </c>
      <c r="D406">
        <v>79.007000000000005</v>
      </c>
      <c r="E406">
        <v>0.61372000000000004</v>
      </c>
      <c r="F406">
        <v>0.58926999999999996</v>
      </c>
      <c r="G406">
        <v>5.757E-3</v>
      </c>
      <c r="H406">
        <v>6.352E-3</v>
      </c>
      <c r="I406">
        <v>1.2109E-2</v>
      </c>
    </row>
    <row r="407" spans="1:9" x14ac:dyDescent="0.25">
      <c r="A407">
        <v>6700</v>
      </c>
      <c r="B407">
        <v>12</v>
      </c>
      <c r="C407">
        <v>70.373999999999995</v>
      </c>
      <c r="D407">
        <v>76.424999999999997</v>
      </c>
      <c r="E407">
        <v>0.63239000000000001</v>
      </c>
      <c r="F407">
        <v>0.59069000000000005</v>
      </c>
      <c r="G407">
        <v>5.5209999999999999E-3</v>
      </c>
      <c r="H407">
        <v>6.3530000000000001E-3</v>
      </c>
      <c r="I407">
        <v>1.1873999999999999E-2</v>
      </c>
    </row>
    <row r="408" spans="1:9" x14ac:dyDescent="0.25">
      <c r="A408">
        <v>7900</v>
      </c>
      <c r="B408">
        <v>9</v>
      </c>
      <c r="C408">
        <v>73.932000000000002</v>
      </c>
      <c r="D408">
        <v>78.477000000000004</v>
      </c>
      <c r="E408">
        <v>0.61362000000000005</v>
      </c>
      <c r="F408">
        <v>0.58940999999999999</v>
      </c>
      <c r="G408">
        <v>5.7660000000000003E-3</v>
      </c>
      <c r="H408">
        <v>6.3530000000000001E-3</v>
      </c>
      <c r="I408">
        <v>1.2118E-2</v>
      </c>
    </row>
    <row r="409" spans="1:9" x14ac:dyDescent="0.25">
      <c r="A409">
        <v>6600</v>
      </c>
      <c r="B409">
        <v>12</v>
      </c>
      <c r="C409">
        <v>70.384</v>
      </c>
      <c r="D409">
        <v>76.435000000000002</v>
      </c>
      <c r="E409">
        <v>0.63236000000000003</v>
      </c>
      <c r="F409">
        <v>0.59062999999999999</v>
      </c>
      <c r="G409">
        <v>5.5209999999999999E-3</v>
      </c>
      <c r="H409">
        <v>6.3540000000000003E-3</v>
      </c>
      <c r="I409">
        <v>1.1875E-2</v>
      </c>
    </row>
    <row r="410" spans="1:9" x14ac:dyDescent="0.25">
      <c r="A410">
        <v>7800</v>
      </c>
      <c r="B410">
        <v>9</v>
      </c>
      <c r="C410">
        <v>73.945999999999998</v>
      </c>
      <c r="D410">
        <v>78.498000000000005</v>
      </c>
      <c r="E410">
        <v>0.61355999999999999</v>
      </c>
      <c r="F410">
        <v>0.58935000000000004</v>
      </c>
      <c r="G410">
        <v>5.7660000000000003E-3</v>
      </c>
      <c r="H410">
        <v>6.3540000000000003E-3</v>
      </c>
      <c r="I410">
        <v>1.2120000000000001E-2</v>
      </c>
    </row>
    <row r="411" spans="1:9" x14ac:dyDescent="0.25">
      <c r="A411">
        <v>7700</v>
      </c>
      <c r="B411">
        <v>9</v>
      </c>
      <c r="C411">
        <v>73.960999999999999</v>
      </c>
      <c r="D411">
        <v>78.52</v>
      </c>
      <c r="E411">
        <v>0.61350000000000005</v>
      </c>
      <c r="F411">
        <v>0.58928999999999998</v>
      </c>
      <c r="G411">
        <v>5.7670000000000004E-3</v>
      </c>
      <c r="H411">
        <v>6.3540000000000003E-3</v>
      </c>
      <c r="I411">
        <v>1.2122000000000001E-2</v>
      </c>
    </row>
    <row r="412" spans="1:9" x14ac:dyDescent="0.25">
      <c r="A412">
        <v>4900</v>
      </c>
      <c r="B412">
        <v>10</v>
      </c>
      <c r="C412">
        <v>70.040000000000006</v>
      </c>
      <c r="D412">
        <v>75.596000000000004</v>
      </c>
      <c r="E412">
        <v>0.62263999999999997</v>
      </c>
      <c r="F412">
        <v>0.59119999999999995</v>
      </c>
      <c r="G412">
        <v>5.6880000000000003E-3</v>
      </c>
      <c r="H412">
        <v>6.3550000000000004E-3</v>
      </c>
      <c r="I412">
        <v>1.2042000000000001E-2</v>
      </c>
    </row>
    <row r="413" spans="1:9" x14ac:dyDescent="0.25">
      <c r="A413">
        <v>4800</v>
      </c>
      <c r="B413">
        <v>10</v>
      </c>
      <c r="C413">
        <v>70.051000000000002</v>
      </c>
      <c r="D413">
        <v>75.608000000000004</v>
      </c>
      <c r="E413">
        <v>0.62258999999999998</v>
      </c>
      <c r="F413">
        <v>0.59116000000000002</v>
      </c>
      <c r="G413">
        <v>5.6880000000000003E-3</v>
      </c>
      <c r="H413">
        <v>6.3550000000000004E-3</v>
      </c>
      <c r="I413">
        <v>1.2043E-2</v>
      </c>
    </row>
    <row r="414" spans="1:9" x14ac:dyDescent="0.25">
      <c r="A414">
        <v>6500</v>
      </c>
      <c r="B414">
        <v>12</v>
      </c>
      <c r="C414">
        <v>70.394000000000005</v>
      </c>
      <c r="D414">
        <v>76.444000000000003</v>
      </c>
      <c r="E414">
        <v>0.63234000000000001</v>
      </c>
      <c r="F414">
        <v>0.59057000000000004</v>
      </c>
      <c r="G414">
        <v>5.522E-3</v>
      </c>
      <c r="H414">
        <v>6.3550000000000004E-3</v>
      </c>
      <c r="I414">
        <v>1.1875999999999999E-2</v>
      </c>
    </row>
    <row r="415" spans="1:9" x14ac:dyDescent="0.25">
      <c r="A415">
        <v>7600</v>
      </c>
      <c r="B415">
        <v>9</v>
      </c>
      <c r="C415">
        <v>73.977000000000004</v>
      </c>
      <c r="D415">
        <v>78.542000000000002</v>
      </c>
      <c r="E415">
        <v>0.61343999999999999</v>
      </c>
      <c r="F415">
        <v>0.58921999999999997</v>
      </c>
      <c r="G415">
        <v>5.7679999999999997E-3</v>
      </c>
      <c r="H415">
        <v>6.3550000000000004E-3</v>
      </c>
      <c r="I415">
        <v>1.2123E-2</v>
      </c>
    </row>
    <row r="416" spans="1:9" x14ac:dyDescent="0.25">
      <c r="A416">
        <v>4700</v>
      </c>
      <c r="B416">
        <v>10</v>
      </c>
      <c r="C416">
        <v>70.063000000000002</v>
      </c>
      <c r="D416">
        <v>75.620999999999995</v>
      </c>
      <c r="E416">
        <v>0.62253999999999998</v>
      </c>
      <c r="F416">
        <v>0.59113000000000004</v>
      </c>
      <c r="G416">
        <v>5.6889999999999996E-3</v>
      </c>
      <c r="H416">
        <v>6.3559999999999997E-3</v>
      </c>
      <c r="I416">
        <v>1.2043999999999999E-2</v>
      </c>
    </row>
    <row r="417" spans="1:9" x14ac:dyDescent="0.25">
      <c r="A417">
        <v>4600</v>
      </c>
      <c r="B417">
        <v>10</v>
      </c>
      <c r="C417">
        <v>70.075000000000003</v>
      </c>
      <c r="D417">
        <v>75.632999999999996</v>
      </c>
      <c r="E417">
        <v>0.62248000000000003</v>
      </c>
      <c r="F417">
        <v>0.59108000000000005</v>
      </c>
      <c r="G417">
        <v>5.6889999999999996E-3</v>
      </c>
      <c r="H417">
        <v>6.3559999999999997E-3</v>
      </c>
      <c r="I417">
        <v>1.2045E-2</v>
      </c>
    </row>
    <row r="418" spans="1:9" x14ac:dyDescent="0.25">
      <c r="A418">
        <v>6400</v>
      </c>
      <c r="B418">
        <v>12</v>
      </c>
      <c r="C418">
        <v>70.403000000000006</v>
      </c>
      <c r="D418">
        <v>76.453000000000003</v>
      </c>
      <c r="E418">
        <v>0.63231000000000004</v>
      </c>
      <c r="F418">
        <v>0.59050999999999998</v>
      </c>
      <c r="G418">
        <v>5.522E-3</v>
      </c>
      <c r="H418">
        <v>6.3559999999999997E-3</v>
      </c>
      <c r="I418">
        <v>1.1878E-2</v>
      </c>
    </row>
    <row r="419" spans="1:9" x14ac:dyDescent="0.25">
      <c r="A419">
        <v>7500</v>
      </c>
      <c r="B419">
        <v>9</v>
      </c>
      <c r="C419">
        <v>73.992000000000004</v>
      </c>
      <c r="D419">
        <v>78.563000000000002</v>
      </c>
      <c r="E419">
        <v>0.61336999999999997</v>
      </c>
      <c r="F419">
        <v>0.58914999999999995</v>
      </c>
      <c r="G419">
        <v>5.7689999999999998E-3</v>
      </c>
      <c r="H419">
        <v>6.3559999999999997E-3</v>
      </c>
      <c r="I419">
        <v>1.2125E-2</v>
      </c>
    </row>
    <row r="420" spans="1:9" x14ac:dyDescent="0.25">
      <c r="A420">
        <v>4500</v>
      </c>
      <c r="B420">
        <v>10</v>
      </c>
      <c r="C420">
        <v>70.087999999999994</v>
      </c>
      <c r="D420">
        <v>75.646000000000001</v>
      </c>
      <c r="E420">
        <v>0.62243000000000004</v>
      </c>
      <c r="F420">
        <v>0.59104000000000001</v>
      </c>
      <c r="G420">
        <v>5.6899999999999997E-3</v>
      </c>
      <c r="H420">
        <v>6.3569999999999998E-3</v>
      </c>
      <c r="I420">
        <v>1.2045999999999999E-2</v>
      </c>
    </row>
    <row r="421" spans="1:9" x14ac:dyDescent="0.25">
      <c r="A421">
        <v>4400</v>
      </c>
      <c r="B421">
        <v>10</v>
      </c>
      <c r="C421">
        <v>70.102000000000004</v>
      </c>
      <c r="D421">
        <v>75.66</v>
      </c>
      <c r="E421">
        <v>0.62238000000000004</v>
      </c>
      <c r="F421">
        <v>0.59099000000000002</v>
      </c>
      <c r="G421">
        <v>5.6899999999999997E-3</v>
      </c>
      <c r="H421">
        <v>6.3569999999999998E-3</v>
      </c>
      <c r="I421">
        <v>1.2047E-2</v>
      </c>
    </row>
    <row r="422" spans="1:9" x14ac:dyDescent="0.25">
      <c r="A422">
        <v>6300</v>
      </c>
      <c r="B422">
        <v>12</v>
      </c>
      <c r="C422">
        <v>70.412999999999997</v>
      </c>
      <c r="D422">
        <v>76.462000000000003</v>
      </c>
      <c r="E422">
        <v>0.63227999999999995</v>
      </c>
      <c r="F422">
        <v>0.59043999999999996</v>
      </c>
      <c r="G422">
        <v>5.522E-3</v>
      </c>
      <c r="H422">
        <v>6.3569999999999998E-3</v>
      </c>
      <c r="I422">
        <v>1.1879000000000001E-2</v>
      </c>
    </row>
    <row r="423" spans="1:9" x14ac:dyDescent="0.25">
      <c r="A423">
        <v>4300</v>
      </c>
      <c r="B423">
        <v>10</v>
      </c>
      <c r="C423">
        <v>70.119</v>
      </c>
      <c r="D423">
        <v>75.676000000000002</v>
      </c>
      <c r="E423">
        <v>0.62231999999999998</v>
      </c>
      <c r="F423">
        <v>0.59092999999999996</v>
      </c>
      <c r="G423">
        <v>5.6909999999999999E-3</v>
      </c>
      <c r="H423">
        <v>6.3579999999999999E-3</v>
      </c>
      <c r="I423">
        <v>1.2049000000000001E-2</v>
      </c>
    </row>
    <row r="424" spans="1:9" x14ac:dyDescent="0.25">
      <c r="A424">
        <v>6200</v>
      </c>
      <c r="B424">
        <v>12</v>
      </c>
      <c r="C424">
        <v>70.423000000000002</v>
      </c>
      <c r="D424">
        <v>76.471000000000004</v>
      </c>
      <c r="E424">
        <v>0.63226000000000004</v>
      </c>
      <c r="F424">
        <v>0.59038000000000002</v>
      </c>
      <c r="G424">
        <v>5.5230000000000001E-3</v>
      </c>
      <c r="H424">
        <v>6.3579999999999999E-3</v>
      </c>
      <c r="I424">
        <v>1.188E-2</v>
      </c>
    </row>
    <row r="425" spans="1:9" x14ac:dyDescent="0.25">
      <c r="A425">
        <v>7400</v>
      </c>
      <c r="B425">
        <v>9</v>
      </c>
      <c r="C425">
        <v>74.007000000000005</v>
      </c>
      <c r="D425">
        <v>78.584999999999994</v>
      </c>
      <c r="E425">
        <v>0.61331000000000002</v>
      </c>
      <c r="F425">
        <v>0.58908000000000005</v>
      </c>
      <c r="G425">
        <v>5.7689999999999998E-3</v>
      </c>
      <c r="H425">
        <v>6.3579999999999999E-3</v>
      </c>
      <c r="I425">
        <v>1.2127000000000001E-2</v>
      </c>
    </row>
    <row r="426" spans="1:9" x14ac:dyDescent="0.25">
      <c r="A426">
        <v>4200</v>
      </c>
      <c r="B426">
        <v>10</v>
      </c>
      <c r="C426">
        <v>70.138999999999996</v>
      </c>
      <c r="D426">
        <v>75.694999999999993</v>
      </c>
      <c r="E426">
        <v>0.62226999999999999</v>
      </c>
      <c r="F426">
        <v>0.59084999999999999</v>
      </c>
      <c r="G426">
        <v>5.6909999999999999E-3</v>
      </c>
      <c r="H426">
        <v>6.3590000000000001E-3</v>
      </c>
      <c r="I426">
        <v>1.205E-2</v>
      </c>
    </row>
    <row r="427" spans="1:9" x14ac:dyDescent="0.25">
      <c r="A427">
        <v>6100</v>
      </c>
      <c r="B427">
        <v>12</v>
      </c>
      <c r="C427">
        <v>70.435000000000002</v>
      </c>
      <c r="D427">
        <v>76.48</v>
      </c>
      <c r="E427">
        <v>0.63222</v>
      </c>
      <c r="F427">
        <v>0.59031</v>
      </c>
      <c r="G427">
        <v>5.5230000000000001E-3</v>
      </c>
      <c r="H427">
        <v>6.3590000000000001E-3</v>
      </c>
      <c r="I427">
        <v>1.1882E-2</v>
      </c>
    </row>
    <row r="428" spans="1:9" x14ac:dyDescent="0.25">
      <c r="A428">
        <v>7300</v>
      </c>
      <c r="B428">
        <v>9</v>
      </c>
      <c r="C428">
        <v>74.022999999999996</v>
      </c>
      <c r="D428">
        <v>78.606999999999999</v>
      </c>
      <c r="E428">
        <v>0.61324999999999996</v>
      </c>
      <c r="F428">
        <v>0.58899999999999997</v>
      </c>
      <c r="G428">
        <v>5.77E-3</v>
      </c>
      <c r="H428">
        <v>6.3590000000000001E-3</v>
      </c>
      <c r="I428">
        <v>1.2128999999999999E-2</v>
      </c>
    </row>
    <row r="429" spans="1:9" x14ac:dyDescent="0.25">
      <c r="A429">
        <v>7200</v>
      </c>
      <c r="B429">
        <v>9</v>
      </c>
      <c r="C429">
        <v>74.040000000000006</v>
      </c>
      <c r="D429">
        <v>78.628</v>
      </c>
      <c r="E429">
        <v>0.61317999999999995</v>
      </c>
      <c r="F429">
        <v>0.58891000000000004</v>
      </c>
      <c r="G429">
        <v>5.7710000000000001E-3</v>
      </c>
      <c r="H429">
        <v>6.3600000000000002E-3</v>
      </c>
      <c r="I429">
        <v>1.2130999999999999E-2</v>
      </c>
    </row>
    <row r="430" spans="1:9" x14ac:dyDescent="0.25">
      <c r="A430">
        <v>4100</v>
      </c>
      <c r="B430">
        <v>10</v>
      </c>
      <c r="C430">
        <v>70.17</v>
      </c>
      <c r="D430">
        <v>75.724000000000004</v>
      </c>
      <c r="E430">
        <v>0.62221000000000004</v>
      </c>
      <c r="F430">
        <v>0.59074000000000004</v>
      </c>
      <c r="G430">
        <v>5.6909999999999999E-3</v>
      </c>
      <c r="H430">
        <v>6.3610000000000003E-3</v>
      </c>
      <c r="I430">
        <v>1.2050999999999999E-2</v>
      </c>
    </row>
    <row r="431" spans="1:9" x14ac:dyDescent="0.25">
      <c r="A431">
        <v>6000</v>
      </c>
      <c r="B431">
        <v>12</v>
      </c>
      <c r="C431">
        <v>70.465000000000003</v>
      </c>
      <c r="D431">
        <v>76.477000000000004</v>
      </c>
      <c r="E431">
        <v>0.63205999999999996</v>
      </c>
      <c r="F431">
        <v>0.59018999999999999</v>
      </c>
      <c r="G431">
        <v>5.5250000000000004E-3</v>
      </c>
      <c r="H431">
        <v>6.3610000000000003E-3</v>
      </c>
      <c r="I431">
        <v>1.1885E-2</v>
      </c>
    </row>
    <row r="432" spans="1:9" x14ac:dyDescent="0.25">
      <c r="A432">
        <v>7100</v>
      </c>
      <c r="B432">
        <v>9</v>
      </c>
      <c r="C432">
        <v>74.057000000000002</v>
      </c>
      <c r="D432">
        <v>78.649000000000001</v>
      </c>
      <c r="E432">
        <v>0.61311000000000004</v>
      </c>
      <c r="F432">
        <v>0.58879999999999999</v>
      </c>
      <c r="G432">
        <v>5.7720000000000002E-3</v>
      </c>
      <c r="H432">
        <v>6.3619999999999996E-3</v>
      </c>
      <c r="I432">
        <v>1.2133E-2</v>
      </c>
    </row>
    <row r="433" spans="1:9" x14ac:dyDescent="0.25">
      <c r="A433">
        <v>7000</v>
      </c>
      <c r="B433">
        <v>9</v>
      </c>
      <c r="C433">
        <v>74.075999999999993</v>
      </c>
      <c r="D433">
        <v>78.662000000000006</v>
      </c>
      <c r="E433">
        <v>0.61292000000000002</v>
      </c>
      <c r="F433">
        <v>0.58862999999999999</v>
      </c>
      <c r="G433">
        <v>5.7739999999999996E-3</v>
      </c>
      <c r="H433">
        <v>6.3639999999999999E-3</v>
      </c>
      <c r="I433">
        <v>1.2137999999999999E-2</v>
      </c>
    </row>
    <row r="434" spans="1:9" x14ac:dyDescent="0.25">
      <c r="A434">
        <v>6900</v>
      </c>
      <c r="B434">
        <v>9</v>
      </c>
      <c r="C434">
        <v>73.516000000000005</v>
      </c>
      <c r="D434">
        <v>78.040000000000006</v>
      </c>
      <c r="E434">
        <v>0.61277999999999999</v>
      </c>
      <c r="F434">
        <v>0.58875999999999995</v>
      </c>
      <c r="G434">
        <v>5.7850000000000002E-3</v>
      </c>
      <c r="H434">
        <v>6.3660000000000001E-3</v>
      </c>
      <c r="I434">
        <v>1.2151E-2</v>
      </c>
    </row>
    <row r="435" spans="1:9" x14ac:dyDescent="0.25">
      <c r="A435">
        <v>5900</v>
      </c>
      <c r="B435">
        <v>12</v>
      </c>
      <c r="C435">
        <v>69.593000000000004</v>
      </c>
      <c r="D435">
        <v>75.492000000000004</v>
      </c>
      <c r="E435">
        <v>0.63185999999999998</v>
      </c>
      <c r="F435">
        <v>0.59053</v>
      </c>
      <c r="G435">
        <v>5.5469999999999998E-3</v>
      </c>
      <c r="H435">
        <v>6.3670000000000003E-3</v>
      </c>
      <c r="I435">
        <v>1.1913999999999999E-2</v>
      </c>
    </row>
    <row r="436" spans="1:9" x14ac:dyDescent="0.25">
      <c r="A436">
        <v>4000</v>
      </c>
      <c r="B436">
        <v>10</v>
      </c>
      <c r="C436">
        <v>70.268000000000001</v>
      </c>
      <c r="D436">
        <v>75.817999999999998</v>
      </c>
      <c r="E436">
        <v>0.62192000000000003</v>
      </c>
      <c r="F436">
        <v>0.59021999999999997</v>
      </c>
      <c r="G436">
        <v>5.6909999999999999E-3</v>
      </c>
      <c r="H436">
        <v>6.3670000000000003E-3</v>
      </c>
      <c r="I436">
        <v>1.2057999999999999E-2</v>
      </c>
    </row>
    <row r="437" spans="1:9" x14ac:dyDescent="0.25">
      <c r="A437">
        <v>6800</v>
      </c>
      <c r="B437">
        <v>9</v>
      </c>
      <c r="C437">
        <v>73.537999999999997</v>
      </c>
      <c r="D437">
        <v>78.069000000000003</v>
      </c>
      <c r="E437">
        <v>0.61270000000000002</v>
      </c>
      <c r="F437">
        <v>0.58867999999999998</v>
      </c>
      <c r="G437">
        <v>5.7860000000000003E-3</v>
      </c>
      <c r="H437">
        <v>6.3670000000000003E-3</v>
      </c>
      <c r="I437">
        <v>1.2153000000000001E-2</v>
      </c>
    </row>
    <row r="438" spans="1:9" x14ac:dyDescent="0.25">
      <c r="A438">
        <v>5800</v>
      </c>
      <c r="B438">
        <v>12</v>
      </c>
      <c r="C438">
        <v>69.605000000000004</v>
      </c>
      <c r="D438">
        <v>75.501999999999995</v>
      </c>
      <c r="E438">
        <v>0.63183999999999996</v>
      </c>
      <c r="F438">
        <v>0.59045999999999998</v>
      </c>
      <c r="G438">
        <v>5.5469999999999998E-3</v>
      </c>
      <c r="H438">
        <v>6.3680000000000004E-3</v>
      </c>
      <c r="I438">
        <v>1.1916E-2</v>
      </c>
    </row>
    <row r="439" spans="1:9" x14ac:dyDescent="0.25">
      <c r="A439">
        <v>6700</v>
      </c>
      <c r="B439">
        <v>9</v>
      </c>
      <c r="C439">
        <v>73.56</v>
      </c>
      <c r="D439">
        <v>78.099999999999994</v>
      </c>
      <c r="E439">
        <v>0.61263000000000001</v>
      </c>
      <c r="F439">
        <v>0.58860000000000001</v>
      </c>
      <c r="G439">
        <v>5.7869999999999996E-3</v>
      </c>
      <c r="H439">
        <v>6.3680000000000004E-3</v>
      </c>
      <c r="I439">
        <v>1.2154999999999999E-2</v>
      </c>
    </row>
    <row r="440" spans="1:9" x14ac:dyDescent="0.25">
      <c r="A440">
        <v>5700</v>
      </c>
      <c r="B440">
        <v>12</v>
      </c>
      <c r="C440">
        <v>69.616</v>
      </c>
      <c r="D440">
        <v>75.512</v>
      </c>
      <c r="E440">
        <v>0.63180999999999998</v>
      </c>
      <c r="F440">
        <v>0.59040000000000004</v>
      </c>
      <c r="G440">
        <v>5.5469999999999998E-3</v>
      </c>
      <c r="H440">
        <v>6.3689999999999997E-3</v>
      </c>
      <c r="I440">
        <v>1.1917000000000001E-2</v>
      </c>
    </row>
    <row r="441" spans="1:9" x14ac:dyDescent="0.25">
      <c r="A441">
        <v>6600</v>
      </c>
      <c r="B441">
        <v>9</v>
      </c>
      <c r="C441">
        <v>73.581999999999994</v>
      </c>
      <c r="D441">
        <v>78.131</v>
      </c>
      <c r="E441">
        <v>0.61255000000000004</v>
      </c>
      <c r="F441">
        <v>0.58852000000000004</v>
      </c>
      <c r="G441">
        <v>5.7869999999999996E-3</v>
      </c>
      <c r="H441">
        <v>6.3689999999999997E-3</v>
      </c>
      <c r="I441">
        <v>1.2156999999999999E-2</v>
      </c>
    </row>
    <row r="442" spans="1:9" x14ac:dyDescent="0.25">
      <c r="A442">
        <v>5600</v>
      </c>
      <c r="B442">
        <v>12</v>
      </c>
      <c r="C442">
        <v>69.626999999999995</v>
      </c>
      <c r="D442">
        <v>75.522000000000006</v>
      </c>
      <c r="E442">
        <v>0.63178999999999996</v>
      </c>
      <c r="F442">
        <v>0.59033000000000002</v>
      </c>
      <c r="G442">
        <v>5.548E-3</v>
      </c>
      <c r="H442">
        <v>6.3699999999999998E-3</v>
      </c>
      <c r="I442">
        <v>1.1918E-2</v>
      </c>
    </row>
    <row r="443" spans="1:9" x14ac:dyDescent="0.25">
      <c r="A443">
        <v>5500</v>
      </c>
      <c r="B443">
        <v>12</v>
      </c>
      <c r="C443">
        <v>69.638000000000005</v>
      </c>
      <c r="D443">
        <v>75.531000000000006</v>
      </c>
      <c r="E443">
        <v>0.63175999999999999</v>
      </c>
      <c r="F443">
        <v>0.59026000000000001</v>
      </c>
      <c r="G443">
        <v>5.548E-3</v>
      </c>
      <c r="H443">
        <v>6.3709999999999999E-3</v>
      </c>
      <c r="I443">
        <v>1.192E-2</v>
      </c>
    </row>
    <row r="444" spans="1:9" x14ac:dyDescent="0.25">
      <c r="A444">
        <v>6500</v>
      </c>
      <c r="B444">
        <v>9</v>
      </c>
      <c r="C444">
        <v>73.603999999999999</v>
      </c>
      <c r="D444">
        <v>78.162000000000006</v>
      </c>
      <c r="E444">
        <v>0.61248000000000002</v>
      </c>
      <c r="F444">
        <v>0.58843000000000001</v>
      </c>
      <c r="G444">
        <v>5.7879999999999997E-3</v>
      </c>
      <c r="H444">
        <v>6.3709999999999999E-3</v>
      </c>
      <c r="I444">
        <v>1.2159E-2</v>
      </c>
    </row>
    <row r="445" spans="1:9" x14ac:dyDescent="0.25">
      <c r="A445">
        <v>6400</v>
      </c>
      <c r="B445">
        <v>9</v>
      </c>
      <c r="C445">
        <v>73.626999999999995</v>
      </c>
      <c r="D445">
        <v>78.192999999999998</v>
      </c>
      <c r="E445">
        <v>0.61240000000000006</v>
      </c>
      <c r="F445">
        <v>0.58833000000000002</v>
      </c>
      <c r="G445">
        <v>5.7889999999999999E-3</v>
      </c>
      <c r="H445">
        <v>6.3720000000000001E-3</v>
      </c>
      <c r="I445">
        <v>1.2161E-2</v>
      </c>
    </row>
    <row r="446" spans="1:9" x14ac:dyDescent="0.25">
      <c r="A446">
        <v>5400</v>
      </c>
      <c r="B446">
        <v>12</v>
      </c>
      <c r="C446">
        <v>69.647999999999996</v>
      </c>
      <c r="D446">
        <v>75.540000000000006</v>
      </c>
      <c r="E446">
        <v>0.63173000000000001</v>
      </c>
      <c r="F446">
        <v>0.59018999999999999</v>
      </c>
      <c r="G446">
        <v>5.5490000000000001E-3</v>
      </c>
      <c r="H446">
        <v>6.3730000000000002E-3</v>
      </c>
      <c r="I446">
        <v>1.1920999999999999E-2</v>
      </c>
    </row>
    <row r="447" spans="1:9" x14ac:dyDescent="0.25">
      <c r="A447">
        <v>6300</v>
      </c>
      <c r="B447">
        <v>9</v>
      </c>
      <c r="C447">
        <v>73.650000000000006</v>
      </c>
      <c r="D447">
        <v>78.224999999999994</v>
      </c>
      <c r="E447">
        <v>0.61231999999999998</v>
      </c>
      <c r="F447">
        <v>0.58823000000000003</v>
      </c>
      <c r="G447">
        <v>5.79E-3</v>
      </c>
      <c r="H447">
        <v>6.3730000000000002E-3</v>
      </c>
      <c r="I447">
        <v>1.2163E-2</v>
      </c>
    </row>
    <row r="448" spans="1:9" x14ac:dyDescent="0.25">
      <c r="A448">
        <v>5300</v>
      </c>
      <c r="B448">
        <v>12</v>
      </c>
      <c r="C448">
        <v>69.658000000000001</v>
      </c>
      <c r="D448">
        <v>75.549000000000007</v>
      </c>
      <c r="E448">
        <v>0.63170000000000004</v>
      </c>
      <c r="F448">
        <v>0.59011999999999998</v>
      </c>
      <c r="G448">
        <v>5.5490000000000001E-3</v>
      </c>
      <c r="H448">
        <v>6.3740000000000003E-3</v>
      </c>
      <c r="I448">
        <v>1.1923E-2</v>
      </c>
    </row>
    <row r="449" spans="1:9" x14ac:dyDescent="0.25">
      <c r="A449">
        <v>5200</v>
      </c>
      <c r="B449">
        <v>12</v>
      </c>
      <c r="C449">
        <v>69.668999999999997</v>
      </c>
      <c r="D449">
        <v>75.558999999999997</v>
      </c>
      <c r="E449">
        <v>0.63166</v>
      </c>
      <c r="F449">
        <v>0.59004000000000001</v>
      </c>
      <c r="G449">
        <v>5.5490000000000001E-3</v>
      </c>
      <c r="H449">
        <v>6.3749999999999996E-3</v>
      </c>
      <c r="I449">
        <v>1.1924000000000001E-2</v>
      </c>
    </row>
    <row r="450" spans="1:9" x14ac:dyDescent="0.25">
      <c r="A450">
        <v>6200</v>
      </c>
      <c r="B450">
        <v>9</v>
      </c>
      <c r="C450">
        <v>73.674000000000007</v>
      </c>
      <c r="D450">
        <v>78.256</v>
      </c>
      <c r="E450">
        <v>0.61224000000000001</v>
      </c>
      <c r="F450">
        <v>0.58811000000000002</v>
      </c>
      <c r="G450">
        <v>5.7910000000000001E-3</v>
      </c>
      <c r="H450">
        <v>6.3749999999999996E-3</v>
      </c>
      <c r="I450">
        <v>1.2166E-2</v>
      </c>
    </row>
    <row r="451" spans="1:9" x14ac:dyDescent="0.25">
      <c r="A451">
        <v>5100</v>
      </c>
      <c r="B451">
        <v>12</v>
      </c>
      <c r="C451">
        <v>69.685000000000002</v>
      </c>
      <c r="D451">
        <v>75.572000000000003</v>
      </c>
      <c r="E451">
        <v>0.63161999999999996</v>
      </c>
      <c r="F451">
        <v>0.58994999999999997</v>
      </c>
      <c r="G451">
        <v>5.5500000000000002E-3</v>
      </c>
      <c r="H451">
        <v>6.3759999999999997E-3</v>
      </c>
      <c r="I451">
        <v>1.1926000000000001E-2</v>
      </c>
    </row>
    <row r="452" spans="1:9" x14ac:dyDescent="0.25">
      <c r="A452">
        <v>6100</v>
      </c>
      <c r="B452">
        <v>9</v>
      </c>
      <c r="C452">
        <v>73.698999999999998</v>
      </c>
      <c r="D452">
        <v>78.289000000000001</v>
      </c>
      <c r="E452">
        <v>0.61214999999999997</v>
      </c>
      <c r="F452">
        <v>0.58797999999999995</v>
      </c>
      <c r="G452">
        <v>5.7920000000000003E-3</v>
      </c>
      <c r="H452">
        <v>6.3769999999999999E-3</v>
      </c>
      <c r="I452">
        <v>1.2168999999999999E-2</v>
      </c>
    </row>
    <row r="453" spans="1:9" x14ac:dyDescent="0.25">
      <c r="A453">
        <v>10900</v>
      </c>
      <c r="B453">
        <v>11</v>
      </c>
      <c r="C453">
        <v>73.347999999999999</v>
      </c>
      <c r="D453">
        <v>80.185000000000002</v>
      </c>
      <c r="E453">
        <v>0.63041999999999998</v>
      </c>
      <c r="F453">
        <v>0.5877</v>
      </c>
      <c r="G453">
        <v>5.5050000000000003E-3</v>
      </c>
      <c r="H453">
        <v>6.378E-3</v>
      </c>
      <c r="I453">
        <v>1.1882999999999999E-2</v>
      </c>
    </row>
    <row r="454" spans="1:9" x14ac:dyDescent="0.25">
      <c r="A454">
        <v>10800</v>
      </c>
      <c r="B454">
        <v>11</v>
      </c>
      <c r="C454">
        <v>73.350999999999999</v>
      </c>
      <c r="D454">
        <v>80.186000000000007</v>
      </c>
      <c r="E454">
        <v>0.63041000000000003</v>
      </c>
      <c r="F454">
        <v>0.58769000000000005</v>
      </c>
      <c r="G454">
        <v>5.5050000000000003E-3</v>
      </c>
      <c r="H454">
        <v>6.378E-3</v>
      </c>
      <c r="I454">
        <v>1.1884E-2</v>
      </c>
    </row>
    <row r="455" spans="1:9" x14ac:dyDescent="0.25">
      <c r="A455">
        <v>11900</v>
      </c>
      <c r="B455">
        <v>11</v>
      </c>
      <c r="C455">
        <v>73.688999999999993</v>
      </c>
      <c r="D455">
        <v>80.605000000000004</v>
      </c>
      <c r="E455">
        <v>0.63061999999999996</v>
      </c>
      <c r="F455">
        <v>0.58765000000000001</v>
      </c>
      <c r="G455">
        <v>5.4970000000000001E-3</v>
      </c>
      <c r="H455">
        <v>6.378E-3</v>
      </c>
      <c r="I455">
        <v>1.1875E-2</v>
      </c>
    </row>
    <row r="456" spans="1:9" x14ac:dyDescent="0.25">
      <c r="A456">
        <v>11800</v>
      </c>
      <c r="B456">
        <v>11</v>
      </c>
      <c r="C456">
        <v>73.691999999999993</v>
      </c>
      <c r="D456">
        <v>80.605999999999995</v>
      </c>
      <c r="E456">
        <v>0.63061</v>
      </c>
      <c r="F456">
        <v>0.58762999999999999</v>
      </c>
      <c r="G456">
        <v>5.4970000000000001E-3</v>
      </c>
      <c r="H456">
        <v>6.378E-3</v>
      </c>
      <c r="I456">
        <v>1.1875E-2</v>
      </c>
    </row>
    <row r="457" spans="1:9" x14ac:dyDescent="0.25">
      <c r="A457">
        <v>11700</v>
      </c>
      <c r="B457">
        <v>11</v>
      </c>
      <c r="C457">
        <v>73.694000000000003</v>
      </c>
      <c r="D457">
        <v>80.606999999999999</v>
      </c>
      <c r="E457">
        <v>0.63058999999999998</v>
      </c>
      <c r="F457">
        <v>0.58760999999999997</v>
      </c>
      <c r="G457">
        <v>5.4970000000000001E-3</v>
      </c>
      <c r="H457">
        <v>6.378E-3</v>
      </c>
      <c r="I457">
        <v>1.1875999999999999E-2</v>
      </c>
    </row>
    <row r="458" spans="1:9" x14ac:dyDescent="0.25">
      <c r="A458">
        <v>12900</v>
      </c>
      <c r="B458">
        <v>11</v>
      </c>
      <c r="C458">
        <v>73.983999999999995</v>
      </c>
      <c r="D458">
        <v>80.97</v>
      </c>
      <c r="E458">
        <v>0.63078999999999996</v>
      </c>
      <c r="F458">
        <v>0.58760000000000001</v>
      </c>
      <c r="G458">
        <v>5.4900000000000001E-3</v>
      </c>
      <c r="H458">
        <v>6.378E-3</v>
      </c>
      <c r="I458">
        <v>1.1868E-2</v>
      </c>
    </row>
    <row r="459" spans="1:9" x14ac:dyDescent="0.25">
      <c r="A459">
        <v>12800</v>
      </c>
      <c r="B459">
        <v>11</v>
      </c>
      <c r="C459">
        <v>73.986000000000004</v>
      </c>
      <c r="D459">
        <v>80.97</v>
      </c>
      <c r="E459">
        <v>0.63078000000000001</v>
      </c>
      <c r="F459">
        <v>0.58757999999999999</v>
      </c>
      <c r="G459">
        <v>5.4900000000000001E-3</v>
      </c>
      <c r="H459">
        <v>6.378E-3</v>
      </c>
      <c r="I459">
        <v>1.1868E-2</v>
      </c>
    </row>
    <row r="460" spans="1:9" x14ac:dyDescent="0.25">
      <c r="A460">
        <v>12700</v>
      </c>
      <c r="B460">
        <v>11</v>
      </c>
      <c r="C460">
        <v>73.988</v>
      </c>
      <c r="D460">
        <v>80.971000000000004</v>
      </c>
      <c r="E460">
        <v>0.63077000000000005</v>
      </c>
      <c r="F460">
        <v>0.58755999999999997</v>
      </c>
      <c r="G460">
        <v>5.4910000000000002E-3</v>
      </c>
      <c r="H460">
        <v>6.378E-3</v>
      </c>
      <c r="I460">
        <v>1.1868999999999999E-2</v>
      </c>
    </row>
    <row r="461" spans="1:9" x14ac:dyDescent="0.25">
      <c r="A461">
        <v>13900</v>
      </c>
      <c r="B461">
        <v>11</v>
      </c>
      <c r="C461">
        <v>74.242999999999995</v>
      </c>
      <c r="D461">
        <v>81.290000000000006</v>
      </c>
      <c r="E461">
        <v>0.63092999999999999</v>
      </c>
      <c r="F461">
        <v>0.58755999999999997</v>
      </c>
      <c r="G461">
        <v>5.4850000000000003E-3</v>
      </c>
      <c r="H461">
        <v>6.378E-3</v>
      </c>
      <c r="I461">
        <v>1.1861999999999999E-2</v>
      </c>
    </row>
    <row r="462" spans="1:9" x14ac:dyDescent="0.25">
      <c r="A462">
        <v>13800</v>
      </c>
      <c r="B462">
        <v>11</v>
      </c>
      <c r="C462">
        <v>74.245000000000005</v>
      </c>
      <c r="D462">
        <v>81.290000000000006</v>
      </c>
      <c r="E462">
        <v>0.63092000000000004</v>
      </c>
      <c r="F462">
        <v>0.58753999999999995</v>
      </c>
      <c r="G462">
        <v>5.4850000000000003E-3</v>
      </c>
      <c r="H462">
        <v>6.378E-3</v>
      </c>
      <c r="I462">
        <v>1.1863E-2</v>
      </c>
    </row>
    <row r="463" spans="1:9" x14ac:dyDescent="0.25">
      <c r="A463">
        <v>13700</v>
      </c>
      <c r="B463">
        <v>11</v>
      </c>
      <c r="C463">
        <v>74.247</v>
      </c>
      <c r="D463">
        <v>81.290999999999997</v>
      </c>
      <c r="E463">
        <v>0.63090999999999997</v>
      </c>
      <c r="F463">
        <v>0.58753</v>
      </c>
      <c r="G463">
        <v>5.4850000000000003E-3</v>
      </c>
      <c r="H463">
        <v>6.378E-3</v>
      </c>
      <c r="I463">
        <v>1.1863E-2</v>
      </c>
    </row>
    <row r="464" spans="1:9" x14ac:dyDescent="0.25">
      <c r="A464">
        <v>14900</v>
      </c>
      <c r="B464">
        <v>11</v>
      </c>
      <c r="C464">
        <v>74.471999999999994</v>
      </c>
      <c r="D464">
        <v>81.569999999999993</v>
      </c>
      <c r="E464">
        <v>0.63105999999999995</v>
      </c>
      <c r="F464">
        <v>0.58753</v>
      </c>
      <c r="G464">
        <v>5.4799999999999996E-3</v>
      </c>
      <c r="H464">
        <v>6.378E-3</v>
      </c>
      <c r="I464">
        <v>1.1858E-2</v>
      </c>
    </row>
    <row r="465" spans="1:9" x14ac:dyDescent="0.25">
      <c r="A465">
        <v>14800</v>
      </c>
      <c r="B465">
        <v>11</v>
      </c>
      <c r="C465">
        <v>74.474000000000004</v>
      </c>
      <c r="D465">
        <v>81.570999999999998</v>
      </c>
      <c r="E465">
        <v>0.63105</v>
      </c>
      <c r="F465">
        <v>0.58750999999999998</v>
      </c>
      <c r="G465">
        <v>5.4799999999999996E-3</v>
      </c>
      <c r="H465">
        <v>6.378E-3</v>
      </c>
      <c r="I465">
        <v>1.1858E-2</v>
      </c>
    </row>
    <row r="466" spans="1:9" x14ac:dyDescent="0.25">
      <c r="A466">
        <v>3900</v>
      </c>
      <c r="B466">
        <v>10</v>
      </c>
      <c r="C466">
        <v>69.051000000000002</v>
      </c>
      <c r="D466">
        <v>74.471000000000004</v>
      </c>
      <c r="E466">
        <v>0.62153000000000003</v>
      </c>
      <c r="F466">
        <v>0.59050999999999998</v>
      </c>
      <c r="G466">
        <v>5.7239999999999999E-3</v>
      </c>
      <c r="H466">
        <v>6.3790000000000001E-3</v>
      </c>
      <c r="I466">
        <v>1.2102999999999999E-2</v>
      </c>
    </row>
    <row r="467" spans="1:9" x14ac:dyDescent="0.25">
      <c r="A467">
        <v>3800</v>
      </c>
      <c r="B467">
        <v>10</v>
      </c>
      <c r="C467">
        <v>69.069000000000003</v>
      </c>
      <c r="D467">
        <v>74.491</v>
      </c>
      <c r="E467">
        <v>0.62146999999999997</v>
      </c>
      <c r="F467">
        <v>0.59047000000000005</v>
      </c>
      <c r="G467">
        <v>5.7239999999999999E-3</v>
      </c>
      <c r="H467">
        <v>6.3790000000000001E-3</v>
      </c>
      <c r="I467">
        <v>1.2104E-2</v>
      </c>
    </row>
    <row r="468" spans="1:9" x14ac:dyDescent="0.25">
      <c r="A468">
        <v>5000</v>
      </c>
      <c r="B468">
        <v>12</v>
      </c>
      <c r="C468">
        <v>69.734999999999999</v>
      </c>
      <c r="D468">
        <v>75.58</v>
      </c>
      <c r="E468">
        <v>0.63141999999999998</v>
      </c>
      <c r="F468">
        <v>0.58972999999999998</v>
      </c>
      <c r="G468">
        <v>5.5510000000000004E-3</v>
      </c>
      <c r="H468">
        <v>6.3790000000000001E-3</v>
      </c>
      <c r="I468">
        <v>1.1931000000000001E-2</v>
      </c>
    </row>
    <row r="469" spans="1:9" x14ac:dyDescent="0.25">
      <c r="A469">
        <v>9900</v>
      </c>
      <c r="B469">
        <v>11</v>
      </c>
      <c r="C469">
        <v>72.951999999999998</v>
      </c>
      <c r="D469">
        <v>79.694999999999993</v>
      </c>
      <c r="E469">
        <v>0.63019000000000003</v>
      </c>
      <c r="F469">
        <v>0.58777000000000001</v>
      </c>
      <c r="G469">
        <v>5.5149999999999999E-3</v>
      </c>
      <c r="H469">
        <v>6.3790000000000001E-3</v>
      </c>
      <c r="I469">
        <v>1.1894E-2</v>
      </c>
    </row>
    <row r="470" spans="1:9" x14ac:dyDescent="0.25">
      <c r="A470">
        <v>9800</v>
      </c>
      <c r="B470">
        <v>11</v>
      </c>
      <c r="C470">
        <v>72.956000000000003</v>
      </c>
      <c r="D470">
        <v>79.695999999999998</v>
      </c>
      <c r="E470">
        <v>0.63017000000000001</v>
      </c>
      <c r="F470">
        <v>0.58774999999999999</v>
      </c>
      <c r="G470">
        <v>5.5149999999999999E-3</v>
      </c>
      <c r="H470">
        <v>6.3790000000000001E-3</v>
      </c>
      <c r="I470">
        <v>1.1894E-2</v>
      </c>
    </row>
    <row r="471" spans="1:9" x14ac:dyDescent="0.25">
      <c r="A471">
        <v>10700</v>
      </c>
      <c r="B471">
        <v>11</v>
      </c>
      <c r="C471">
        <v>73.353999999999999</v>
      </c>
      <c r="D471">
        <v>80.186000000000007</v>
      </c>
      <c r="E471">
        <v>0.63039000000000001</v>
      </c>
      <c r="F471">
        <v>0.58767000000000003</v>
      </c>
      <c r="G471">
        <v>5.5059999999999996E-3</v>
      </c>
      <c r="H471">
        <v>6.3790000000000001E-3</v>
      </c>
      <c r="I471">
        <v>1.1884E-2</v>
      </c>
    </row>
    <row r="472" spans="1:9" x14ac:dyDescent="0.25">
      <c r="A472">
        <v>10600</v>
      </c>
      <c r="B472">
        <v>11</v>
      </c>
      <c r="C472">
        <v>73.356999999999999</v>
      </c>
      <c r="D472">
        <v>80.186000000000007</v>
      </c>
      <c r="E472">
        <v>0.63038000000000005</v>
      </c>
      <c r="F472">
        <v>0.58765000000000001</v>
      </c>
      <c r="G472">
        <v>5.5059999999999996E-3</v>
      </c>
      <c r="H472">
        <v>6.3790000000000001E-3</v>
      </c>
      <c r="I472">
        <v>1.1885E-2</v>
      </c>
    </row>
    <row r="473" spans="1:9" x14ac:dyDescent="0.25">
      <c r="A473">
        <v>10500</v>
      </c>
      <c r="B473">
        <v>11</v>
      </c>
      <c r="C473">
        <v>73.358999999999995</v>
      </c>
      <c r="D473">
        <v>80.186000000000007</v>
      </c>
      <c r="E473">
        <v>0.63036000000000003</v>
      </c>
      <c r="F473">
        <v>0.58762999999999999</v>
      </c>
      <c r="G473">
        <v>5.5059999999999996E-3</v>
      </c>
      <c r="H473">
        <v>6.3790000000000001E-3</v>
      </c>
      <c r="I473">
        <v>1.1885E-2</v>
      </c>
    </row>
    <row r="474" spans="1:9" x14ac:dyDescent="0.25">
      <c r="A474">
        <v>11600</v>
      </c>
      <c r="B474">
        <v>11</v>
      </c>
      <c r="C474">
        <v>73.697000000000003</v>
      </c>
      <c r="D474">
        <v>80.606999999999999</v>
      </c>
      <c r="E474">
        <v>0.63058000000000003</v>
      </c>
      <c r="F474">
        <v>0.58758999999999995</v>
      </c>
      <c r="G474">
        <v>5.4980000000000003E-3</v>
      </c>
      <c r="H474">
        <v>6.3790000000000001E-3</v>
      </c>
      <c r="I474">
        <v>1.1875999999999999E-2</v>
      </c>
    </row>
    <row r="475" spans="1:9" x14ac:dyDescent="0.25">
      <c r="A475">
        <v>11500</v>
      </c>
      <c r="B475">
        <v>11</v>
      </c>
      <c r="C475">
        <v>73.698999999999998</v>
      </c>
      <c r="D475">
        <v>80.606999999999999</v>
      </c>
      <c r="E475">
        <v>0.63056999999999996</v>
      </c>
      <c r="F475">
        <v>0.58757000000000004</v>
      </c>
      <c r="G475">
        <v>5.4980000000000003E-3</v>
      </c>
      <c r="H475">
        <v>6.3790000000000001E-3</v>
      </c>
      <c r="I475">
        <v>1.1877E-2</v>
      </c>
    </row>
    <row r="476" spans="1:9" x14ac:dyDescent="0.25">
      <c r="A476">
        <v>11400</v>
      </c>
      <c r="B476">
        <v>11</v>
      </c>
      <c r="C476">
        <v>73.701999999999998</v>
      </c>
      <c r="D476">
        <v>80.608000000000004</v>
      </c>
      <c r="E476">
        <v>0.63055000000000005</v>
      </c>
      <c r="F476">
        <v>0.58755000000000002</v>
      </c>
      <c r="G476">
        <v>5.4980000000000003E-3</v>
      </c>
      <c r="H476">
        <v>6.3790000000000001E-3</v>
      </c>
      <c r="I476">
        <v>1.1877E-2</v>
      </c>
    </row>
    <row r="477" spans="1:9" x14ac:dyDescent="0.25">
      <c r="A477">
        <v>11300</v>
      </c>
      <c r="B477">
        <v>11</v>
      </c>
      <c r="C477">
        <v>73.704999999999998</v>
      </c>
      <c r="D477">
        <v>80.608000000000004</v>
      </c>
      <c r="E477">
        <v>0.63053999999999999</v>
      </c>
      <c r="F477">
        <v>0.58753999999999995</v>
      </c>
      <c r="G477">
        <v>5.4980000000000003E-3</v>
      </c>
      <c r="H477">
        <v>6.3790000000000001E-3</v>
      </c>
      <c r="I477">
        <v>1.1878E-2</v>
      </c>
    </row>
    <row r="478" spans="1:9" x14ac:dyDescent="0.25">
      <c r="A478">
        <v>12000</v>
      </c>
      <c r="B478">
        <v>11</v>
      </c>
      <c r="C478">
        <v>73.988</v>
      </c>
      <c r="D478">
        <v>80.947999999999993</v>
      </c>
      <c r="E478">
        <v>0.63063999999999998</v>
      </c>
      <c r="F478">
        <v>0.58748</v>
      </c>
      <c r="G478">
        <v>5.4929999999999996E-3</v>
      </c>
      <c r="H478">
        <v>6.3790000000000001E-3</v>
      </c>
      <c r="I478">
        <v>1.1872000000000001E-2</v>
      </c>
    </row>
    <row r="479" spans="1:9" x14ac:dyDescent="0.25">
      <c r="A479">
        <v>12600</v>
      </c>
      <c r="B479">
        <v>11</v>
      </c>
      <c r="C479">
        <v>73.991</v>
      </c>
      <c r="D479">
        <v>80.971999999999994</v>
      </c>
      <c r="E479">
        <v>0.63075000000000003</v>
      </c>
      <c r="F479">
        <v>0.58755000000000002</v>
      </c>
      <c r="G479">
        <v>5.4910000000000002E-3</v>
      </c>
      <c r="H479">
        <v>6.3790000000000001E-3</v>
      </c>
      <c r="I479">
        <v>1.1868999999999999E-2</v>
      </c>
    </row>
    <row r="480" spans="1:9" x14ac:dyDescent="0.25">
      <c r="A480">
        <v>12500</v>
      </c>
      <c r="B480">
        <v>11</v>
      </c>
      <c r="C480">
        <v>73.992999999999995</v>
      </c>
      <c r="D480">
        <v>80.971999999999994</v>
      </c>
      <c r="E480">
        <v>0.63073999999999997</v>
      </c>
      <c r="F480">
        <v>0.58753</v>
      </c>
      <c r="G480">
        <v>5.4910000000000002E-3</v>
      </c>
      <c r="H480">
        <v>6.3790000000000001E-3</v>
      </c>
      <c r="I480">
        <v>1.187E-2</v>
      </c>
    </row>
    <row r="481" spans="1:9" x14ac:dyDescent="0.25">
      <c r="A481">
        <v>12400</v>
      </c>
      <c r="B481">
        <v>11</v>
      </c>
      <c r="C481">
        <v>73.995999999999995</v>
      </c>
      <c r="D481">
        <v>80.972999999999999</v>
      </c>
      <c r="E481">
        <v>0.63073000000000001</v>
      </c>
      <c r="F481">
        <v>0.58750999999999998</v>
      </c>
      <c r="G481">
        <v>5.4910000000000002E-3</v>
      </c>
      <c r="H481">
        <v>6.3790000000000001E-3</v>
      </c>
      <c r="I481">
        <v>1.187E-2</v>
      </c>
    </row>
    <row r="482" spans="1:9" x14ac:dyDescent="0.25">
      <c r="A482">
        <v>12300</v>
      </c>
      <c r="B482">
        <v>11</v>
      </c>
      <c r="C482">
        <v>73.998000000000005</v>
      </c>
      <c r="D482">
        <v>80.974000000000004</v>
      </c>
      <c r="E482">
        <v>0.63070999999999999</v>
      </c>
      <c r="F482">
        <v>0.58748999999999996</v>
      </c>
      <c r="G482">
        <v>5.4910000000000002E-3</v>
      </c>
      <c r="H482">
        <v>6.3790000000000001E-3</v>
      </c>
      <c r="I482">
        <v>1.1871E-2</v>
      </c>
    </row>
    <row r="483" spans="1:9" x14ac:dyDescent="0.25">
      <c r="A483">
        <v>13000</v>
      </c>
      <c r="B483">
        <v>11</v>
      </c>
      <c r="C483">
        <v>74.242000000000004</v>
      </c>
      <c r="D483">
        <v>81.266000000000005</v>
      </c>
      <c r="E483">
        <v>0.63080000000000003</v>
      </c>
      <c r="F483">
        <v>0.58745999999999998</v>
      </c>
      <c r="G483">
        <v>5.4869999999999997E-3</v>
      </c>
      <c r="H483">
        <v>6.3790000000000001E-3</v>
      </c>
      <c r="I483">
        <v>1.1866E-2</v>
      </c>
    </row>
    <row r="484" spans="1:9" x14ac:dyDescent="0.25">
      <c r="A484">
        <v>13600</v>
      </c>
      <c r="B484">
        <v>11</v>
      </c>
      <c r="C484">
        <v>74.248999999999995</v>
      </c>
      <c r="D484">
        <v>81.290999999999997</v>
      </c>
      <c r="E484">
        <v>0.63090000000000002</v>
      </c>
      <c r="F484">
        <v>0.58750999999999998</v>
      </c>
      <c r="G484">
        <v>5.4850000000000003E-3</v>
      </c>
      <c r="H484">
        <v>6.3790000000000001E-3</v>
      </c>
      <c r="I484">
        <v>1.1864E-2</v>
      </c>
    </row>
    <row r="485" spans="1:9" x14ac:dyDescent="0.25">
      <c r="A485">
        <v>13500</v>
      </c>
      <c r="B485">
        <v>11</v>
      </c>
      <c r="C485">
        <v>74.251000000000005</v>
      </c>
      <c r="D485">
        <v>81.292000000000002</v>
      </c>
      <c r="E485">
        <v>0.63088999999999995</v>
      </c>
      <c r="F485">
        <v>0.58748999999999996</v>
      </c>
      <c r="G485">
        <v>5.4850000000000003E-3</v>
      </c>
      <c r="H485">
        <v>6.3790000000000001E-3</v>
      </c>
      <c r="I485">
        <v>1.1864E-2</v>
      </c>
    </row>
    <row r="486" spans="1:9" x14ac:dyDescent="0.25">
      <c r="A486">
        <v>13400</v>
      </c>
      <c r="B486">
        <v>11</v>
      </c>
      <c r="C486">
        <v>74.253</v>
      </c>
      <c r="D486">
        <v>81.292000000000002</v>
      </c>
      <c r="E486">
        <v>0.63088</v>
      </c>
      <c r="F486">
        <v>0.58748</v>
      </c>
      <c r="G486">
        <v>5.4850000000000003E-3</v>
      </c>
      <c r="H486">
        <v>6.3790000000000001E-3</v>
      </c>
      <c r="I486">
        <v>1.1865000000000001E-2</v>
      </c>
    </row>
    <row r="487" spans="1:9" x14ac:dyDescent="0.25">
      <c r="A487">
        <v>13300</v>
      </c>
      <c r="B487">
        <v>11</v>
      </c>
      <c r="C487">
        <v>74.254999999999995</v>
      </c>
      <c r="D487">
        <v>81.293000000000006</v>
      </c>
      <c r="E487">
        <v>0.63087000000000004</v>
      </c>
      <c r="F487">
        <v>0.58745999999999998</v>
      </c>
      <c r="G487">
        <v>5.4860000000000004E-3</v>
      </c>
      <c r="H487">
        <v>6.3790000000000001E-3</v>
      </c>
      <c r="I487">
        <v>1.1865000000000001E-2</v>
      </c>
    </row>
    <row r="488" spans="1:9" x14ac:dyDescent="0.25">
      <c r="A488">
        <v>14700</v>
      </c>
      <c r="B488">
        <v>11</v>
      </c>
      <c r="C488">
        <v>74.474999999999994</v>
      </c>
      <c r="D488">
        <v>81.572000000000003</v>
      </c>
      <c r="E488">
        <v>0.63104000000000005</v>
      </c>
      <c r="F488">
        <v>0.58750000000000002</v>
      </c>
      <c r="G488">
        <v>5.4799999999999996E-3</v>
      </c>
      <c r="H488">
        <v>6.3790000000000001E-3</v>
      </c>
      <c r="I488">
        <v>1.1859E-2</v>
      </c>
    </row>
    <row r="489" spans="1:9" x14ac:dyDescent="0.25">
      <c r="A489">
        <v>14600</v>
      </c>
      <c r="B489">
        <v>11</v>
      </c>
      <c r="C489">
        <v>74.477000000000004</v>
      </c>
      <c r="D489">
        <v>81.572000000000003</v>
      </c>
      <c r="E489">
        <v>0.63102999999999998</v>
      </c>
      <c r="F489">
        <v>0.58748</v>
      </c>
      <c r="G489">
        <v>5.4799999999999996E-3</v>
      </c>
      <c r="H489">
        <v>6.3790000000000001E-3</v>
      </c>
      <c r="I489">
        <v>1.1859E-2</v>
      </c>
    </row>
    <row r="490" spans="1:9" x14ac:dyDescent="0.25">
      <c r="A490">
        <v>14500</v>
      </c>
      <c r="B490">
        <v>11</v>
      </c>
      <c r="C490">
        <v>74.478999999999999</v>
      </c>
      <c r="D490">
        <v>81.572999999999993</v>
      </c>
      <c r="E490">
        <v>0.63102000000000003</v>
      </c>
      <c r="F490">
        <v>0.58747000000000005</v>
      </c>
      <c r="G490">
        <v>5.4799999999999996E-3</v>
      </c>
      <c r="H490">
        <v>6.3790000000000001E-3</v>
      </c>
      <c r="I490">
        <v>1.1860000000000001E-2</v>
      </c>
    </row>
    <row r="491" spans="1:9" x14ac:dyDescent="0.25">
      <c r="A491">
        <v>14400</v>
      </c>
      <c r="B491">
        <v>11</v>
      </c>
      <c r="C491">
        <v>74.48</v>
      </c>
      <c r="D491">
        <v>81.573999999999998</v>
      </c>
      <c r="E491">
        <v>0.63100999999999996</v>
      </c>
      <c r="F491">
        <v>0.58745000000000003</v>
      </c>
      <c r="G491">
        <v>5.4809999999999998E-3</v>
      </c>
      <c r="H491">
        <v>6.3790000000000001E-3</v>
      </c>
      <c r="I491">
        <v>1.1860000000000001E-2</v>
      </c>
    </row>
    <row r="492" spans="1:9" x14ac:dyDescent="0.25">
      <c r="A492">
        <v>15900</v>
      </c>
      <c r="B492">
        <v>11</v>
      </c>
      <c r="C492">
        <v>74.674999999999997</v>
      </c>
      <c r="D492">
        <v>81.816999999999993</v>
      </c>
      <c r="E492">
        <v>0.63117000000000001</v>
      </c>
      <c r="F492">
        <v>0.58750000000000002</v>
      </c>
      <c r="G492">
        <v>5.476E-3</v>
      </c>
      <c r="H492">
        <v>6.3790000000000001E-3</v>
      </c>
      <c r="I492">
        <v>1.1854E-2</v>
      </c>
    </row>
    <row r="493" spans="1:9" x14ac:dyDescent="0.25">
      <c r="A493">
        <v>15800</v>
      </c>
      <c r="B493">
        <v>11</v>
      </c>
      <c r="C493">
        <v>74.676000000000002</v>
      </c>
      <c r="D493">
        <v>81.817999999999998</v>
      </c>
      <c r="E493">
        <v>0.63116000000000005</v>
      </c>
      <c r="F493">
        <v>0.58748999999999996</v>
      </c>
      <c r="G493">
        <v>5.476E-3</v>
      </c>
      <c r="H493">
        <v>6.3790000000000001E-3</v>
      </c>
      <c r="I493">
        <v>1.1854999999999999E-2</v>
      </c>
    </row>
    <row r="494" spans="1:9" x14ac:dyDescent="0.25">
      <c r="A494">
        <v>15700</v>
      </c>
      <c r="B494">
        <v>11</v>
      </c>
      <c r="C494">
        <v>74.677999999999997</v>
      </c>
      <c r="D494">
        <v>81.819000000000003</v>
      </c>
      <c r="E494">
        <v>0.63114999999999999</v>
      </c>
      <c r="F494">
        <v>0.58747000000000005</v>
      </c>
      <c r="G494">
        <v>5.476E-3</v>
      </c>
      <c r="H494">
        <v>6.3790000000000001E-3</v>
      </c>
      <c r="I494">
        <v>1.1854999999999999E-2</v>
      </c>
    </row>
    <row r="495" spans="1:9" x14ac:dyDescent="0.25">
      <c r="A495">
        <v>15600</v>
      </c>
      <c r="B495">
        <v>11</v>
      </c>
      <c r="C495">
        <v>74.680000000000007</v>
      </c>
      <c r="D495">
        <v>81.819999999999993</v>
      </c>
      <c r="E495">
        <v>0.63114000000000003</v>
      </c>
      <c r="F495">
        <v>0.58745999999999998</v>
      </c>
      <c r="G495">
        <v>5.476E-3</v>
      </c>
      <c r="H495">
        <v>6.3790000000000001E-3</v>
      </c>
      <c r="I495">
        <v>1.1854999999999999E-2</v>
      </c>
    </row>
    <row r="496" spans="1:9" x14ac:dyDescent="0.25">
      <c r="A496">
        <v>15500</v>
      </c>
      <c r="B496">
        <v>11</v>
      </c>
      <c r="C496">
        <v>74.680999999999997</v>
      </c>
      <c r="D496">
        <v>81.819999999999993</v>
      </c>
      <c r="E496">
        <v>0.63112999999999997</v>
      </c>
      <c r="F496">
        <v>0.58745000000000003</v>
      </c>
      <c r="G496">
        <v>5.476E-3</v>
      </c>
      <c r="H496">
        <v>6.3790000000000001E-3</v>
      </c>
      <c r="I496">
        <v>1.1856E-2</v>
      </c>
    </row>
    <row r="497" spans="1:9" x14ac:dyDescent="0.25">
      <c r="A497">
        <v>16900</v>
      </c>
      <c r="B497">
        <v>11</v>
      </c>
      <c r="C497">
        <v>74.856999999999999</v>
      </c>
      <c r="D497">
        <v>82.034999999999997</v>
      </c>
      <c r="E497">
        <v>0.63126000000000004</v>
      </c>
      <c r="F497">
        <v>0.58748</v>
      </c>
      <c r="G497">
        <v>5.4720000000000003E-3</v>
      </c>
      <c r="H497">
        <v>6.3790000000000001E-3</v>
      </c>
      <c r="I497">
        <v>1.1851E-2</v>
      </c>
    </row>
    <row r="498" spans="1:9" x14ac:dyDescent="0.25">
      <c r="A498">
        <v>16800</v>
      </c>
      <c r="B498">
        <v>11</v>
      </c>
      <c r="C498">
        <v>74.858999999999995</v>
      </c>
      <c r="D498">
        <v>82.036000000000001</v>
      </c>
      <c r="E498">
        <v>0.63124999999999998</v>
      </c>
      <c r="F498">
        <v>0.58747000000000005</v>
      </c>
      <c r="G498">
        <v>5.4720000000000003E-3</v>
      </c>
      <c r="H498">
        <v>6.3790000000000001E-3</v>
      </c>
      <c r="I498">
        <v>1.1852E-2</v>
      </c>
    </row>
    <row r="499" spans="1:9" x14ac:dyDescent="0.25">
      <c r="A499">
        <v>16700</v>
      </c>
      <c r="B499">
        <v>11</v>
      </c>
      <c r="C499">
        <v>74.86</v>
      </c>
      <c r="D499">
        <v>82.037000000000006</v>
      </c>
      <c r="E499">
        <v>0.63124999999999998</v>
      </c>
      <c r="F499">
        <v>0.58745999999999998</v>
      </c>
      <c r="G499">
        <v>5.4720000000000003E-3</v>
      </c>
      <c r="H499">
        <v>6.3790000000000001E-3</v>
      </c>
      <c r="I499">
        <v>1.1852E-2</v>
      </c>
    </row>
    <row r="500" spans="1:9" x14ac:dyDescent="0.25">
      <c r="A500">
        <v>17900</v>
      </c>
      <c r="B500">
        <v>11</v>
      </c>
      <c r="C500">
        <v>75.022000000000006</v>
      </c>
      <c r="D500">
        <v>82.231999999999999</v>
      </c>
      <c r="E500">
        <v>0.63134999999999997</v>
      </c>
      <c r="F500">
        <v>0.58747000000000005</v>
      </c>
      <c r="G500">
        <v>5.4689999999999999E-3</v>
      </c>
      <c r="H500">
        <v>6.3790000000000001E-3</v>
      </c>
      <c r="I500">
        <v>1.1849E-2</v>
      </c>
    </row>
    <row r="501" spans="1:9" x14ac:dyDescent="0.25">
      <c r="A501">
        <v>3700</v>
      </c>
      <c r="B501">
        <v>10</v>
      </c>
      <c r="C501">
        <v>69.087000000000003</v>
      </c>
      <c r="D501">
        <v>74.512</v>
      </c>
      <c r="E501">
        <v>0.62139999999999995</v>
      </c>
      <c r="F501">
        <v>0.59043000000000001</v>
      </c>
      <c r="G501">
        <v>5.7250000000000001E-3</v>
      </c>
      <c r="H501">
        <v>6.3800000000000003E-3</v>
      </c>
      <c r="I501">
        <v>1.2104999999999999E-2</v>
      </c>
    </row>
    <row r="502" spans="1:9" x14ac:dyDescent="0.25">
      <c r="A502">
        <v>3600</v>
      </c>
      <c r="B502">
        <v>10</v>
      </c>
      <c r="C502">
        <v>69.105999999999995</v>
      </c>
      <c r="D502">
        <v>74.534999999999997</v>
      </c>
      <c r="E502">
        <v>0.62134</v>
      </c>
      <c r="F502">
        <v>0.59038000000000002</v>
      </c>
      <c r="G502">
        <v>5.7250000000000001E-3</v>
      </c>
      <c r="H502">
        <v>6.3800000000000003E-3</v>
      </c>
      <c r="I502">
        <v>1.2104999999999999E-2</v>
      </c>
    </row>
    <row r="503" spans="1:9" x14ac:dyDescent="0.25">
      <c r="A503">
        <v>9700</v>
      </c>
      <c r="B503">
        <v>11</v>
      </c>
      <c r="C503">
        <v>72.959000000000003</v>
      </c>
      <c r="D503">
        <v>79.695999999999998</v>
      </c>
      <c r="E503">
        <v>0.63014999999999999</v>
      </c>
      <c r="F503">
        <v>0.58772999999999997</v>
      </c>
      <c r="G503">
        <v>5.5160000000000001E-3</v>
      </c>
      <c r="H503">
        <v>6.3800000000000003E-3</v>
      </c>
      <c r="I503">
        <v>1.1894999999999999E-2</v>
      </c>
    </row>
    <row r="504" spans="1:9" x14ac:dyDescent="0.25">
      <c r="A504">
        <v>9600</v>
      </c>
      <c r="B504">
        <v>11</v>
      </c>
      <c r="C504">
        <v>72.962000000000003</v>
      </c>
      <c r="D504">
        <v>79.695999999999998</v>
      </c>
      <c r="E504">
        <v>0.63012999999999997</v>
      </c>
      <c r="F504">
        <v>0.58770999999999995</v>
      </c>
      <c r="G504">
        <v>5.5160000000000001E-3</v>
      </c>
      <c r="H504">
        <v>6.3800000000000003E-3</v>
      </c>
      <c r="I504">
        <v>1.1896E-2</v>
      </c>
    </row>
    <row r="505" spans="1:9" x14ac:dyDescent="0.25">
      <c r="A505">
        <v>9500</v>
      </c>
      <c r="B505">
        <v>11</v>
      </c>
      <c r="C505">
        <v>72.965000000000003</v>
      </c>
      <c r="D505">
        <v>79.695999999999998</v>
      </c>
      <c r="E505">
        <v>0.63010999999999995</v>
      </c>
      <c r="F505">
        <v>0.58769000000000005</v>
      </c>
      <c r="G505">
        <v>5.5160000000000001E-3</v>
      </c>
      <c r="H505">
        <v>6.3800000000000003E-3</v>
      </c>
      <c r="I505">
        <v>1.1896E-2</v>
      </c>
    </row>
    <row r="506" spans="1:9" x14ac:dyDescent="0.25">
      <c r="A506">
        <v>10000</v>
      </c>
      <c r="B506">
        <v>11</v>
      </c>
      <c r="C506">
        <v>73.361000000000004</v>
      </c>
      <c r="D506">
        <v>80.16</v>
      </c>
      <c r="E506">
        <v>0.63022</v>
      </c>
      <c r="F506">
        <v>0.58755999999999997</v>
      </c>
      <c r="G506">
        <v>5.5079999999999999E-3</v>
      </c>
      <c r="H506">
        <v>6.3800000000000003E-3</v>
      </c>
      <c r="I506">
        <v>1.1889E-2</v>
      </c>
    </row>
    <row r="507" spans="1:9" x14ac:dyDescent="0.25">
      <c r="A507">
        <v>10400</v>
      </c>
      <c r="B507">
        <v>11</v>
      </c>
      <c r="C507">
        <v>73.361999999999995</v>
      </c>
      <c r="D507">
        <v>80.186000000000007</v>
      </c>
      <c r="E507">
        <v>0.63034000000000001</v>
      </c>
      <c r="F507">
        <v>0.58760999999999997</v>
      </c>
      <c r="G507">
        <v>5.5059999999999996E-3</v>
      </c>
      <c r="H507">
        <v>6.3800000000000003E-3</v>
      </c>
      <c r="I507">
        <v>1.1886000000000001E-2</v>
      </c>
    </row>
    <row r="508" spans="1:9" x14ac:dyDescent="0.25">
      <c r="A508">
        <v>10300</v>
      </c>
      <c r="B508">
        <v>11</v>
      </c>
      <c r="C508">
        <v>73.366</v>
      </c>
      <c r="D508">
        <v>80.186000000000007</v>
      </c>
      <c r="E508">
        <v>0.63032999999999995</v>
      </c>
      <c r="F508">
        <v>0.58758999999999995</v>
      </c>
      <c r="G508">
        <v>5.5069999999999997E-3</v>
      </c>
      <c r="H508">
        <v>6.3800000000000003E-3</v>
      </c>
      <c r="I508">
        <v>1.1886000000000001E-2</v>
      </c>
    </row>
    <row r="509" spans="1:9" x14ac:dyDescent="0.25">
      <c r="A509">
        <v>10200</v>
      </c>
      <c r="B509">
        <v>11</v>
      </c>
      <c r="C509">
        <v>73.369</v>
      </c>
      <c r="D509">
        <v>80.186000000000007</v>
      </c>
      <c r="E509">
        <v>0.63031000000000004</v>
      </c>
      <c r="F509">
        <v>0.58757000000000004</v>
      </c>
      <c r="G509">
        <v>5.5069999999999997E-3</v>
      </c>
      <c r="H509">
        <v>6.3800000000000003E-3</v>
      </c>
      <c r="I509">
        <v>1.1887E-2</v>
      </c>
    </row>
    <row r="510" spans="1:9" x14ac:dyDescent="0.25">
      <c r="A510">
        <v>11000</v>
      </c>
      <c r="B510">
        <v>11</v>
      </c>
      <c r="C510">
        <v>73.697000000000003</v>
      </c>
      <c r="D510">
        <v>80.581999999999994</v>
      </c>
      <c r="E510">
        <v>0.63044999999999995</v>
      </c>
      <c r="F510">
        <v>0.58752000000000004</v>
      </c>
      <c r="G510">
        <v>5.4999999999999997E-3</v>
      </c>
      <c r="H510">
        <v>6.3800000000000003E-3</v>
      </c>
      <c r="I510">
        <v>1.188E-2</v>
      </c>
    </row>
    <row r="511" spans="1:9" x14ac:dyDescent="0.25">
      <c r="A511">
        <v>11200</v>
      </c>
      <c r="B511">
        <v>11</v>
      </c>
      <c r="C511">
        <v>73.707999999999998</v>
      </c>
      <c r="D511">
        <v>80.608999999999995</v>
      </c>
      <c r="E511">
        <v>0.63051999999999997</v>
      </c>
      <c r="F511">
        <v>0.58752000000000004</v>
      </c>
      <c r="G511">
        <v>5.4980000000000003E-3</v>
      </c>
      <c r="H511">
        <v>6.3800000000000003E-3</v>
      </c>
      <c r="I511">
        <v>1.1878E-2</v>
      </c>
    </row>
    <row r="512" spans="1:9" x14ac:dyDescent="0.25">
      <c r="A512">
        <v>11100</v>
      </c>
      <c r="B512">
        <v>11</v>
      </c>
      <c r="C512">
        <v>73.712000000000003</v>
      </c>
      <c r="D512">
        <v>80.608999999999995</v>
      </c>
      <c r="E512">
        <v>0.63049999999999995</v>
      </c>
      <c r="F512">
        <v>0.58750000000000002</v>
      </c>
      <c r="G512">
        <v>5.4990000000000004E-3</v>
      </c>
      <c r="H512">
        <v>6.3800000000000003E-3</v>
      </c>
      <c r="I512">
        <v>1.1879000000000001E-2</v>
      </c>
    </row>
    <row r="513" spans="1:9" x14ac:dyDescent="0.25">
      <c r="A513">
        <v>12200</v>
      </c>
      <c r="B513">
        <v>11</v>
      </c>
      <c r="C513">
        <v>74.001999999999995</v>
      </c>
      <c r="D513">
        <v>80.974000000000004</v>
      </c>
      <c r="E513">
        <v>0.63070000000000004</v>
      </c>
      <c r="F513">
        <v>0.58748</v>
      </c>
      <c r="G513">
        <v>5.4920000000000004E-3</v>
      </c>
      <c r="H513">
        <v>6.3800000000000003E-3</v>
      </c>
      <c r="I513">
        <v>1.1871E-2</v>
      </c>
    </row>
    <row r="514" spans="1:9" x14ac:dyDescent="0.25">
      <c r="A514">
        <v>12100</v>
      </c>
      <c r="B514">
        <v>11</v>
      </c>
      <c r="C514">
        <v>74.006</v>
      </c>
      <c r="D514">
        <v>80.975999999999999</v>
      </c>
      <c r="E514">
        <v>0.63068000000000002</v>
      </c>
      <c r="F514">
        <v>0.58745999999999998</v>
      </c>
      <c r="G514">
        <v>5.4920000000000004E-3</v>
      </c>
      <c r="H514">
        <v>6.3800000000000003E-3</v>
      </c>
      <c r="I514">
        <v>1.1872000000000001E-2</v>
      </c>
    </row>
    <row r="515" spans="1:9" x14ac:dyDescent="0.25">
      <c r="A515">
        <v>13200</v>
      </c>
      <c r="B515">
        <v>11</v>
      </c>
      <c r="C515">
        <v>74.257999999999996</v>
      </c>
      <c r="D515">
        <v>81.293999999999997</v>
      </c>
      <c r="E515">
        <v>0.63085000000000002</v>
      </c>
      <c r="F515">
        <v>0.58745000000000003</v>
      </c>
      <c r="G515">
        <v>5.4860000000000004E-3</v>
      </c>
      <c r="H515">
        <v>6.3800000000000003E-3</v>
      </c>
      <c r="I515">
        <v>1.1865000000000001E-2</v>
      </c>
    </row>
    <row r="516" spans="1:9" x14ac:dyDescent="0.25">
      <c r="A516">
        <v>13100</v>
      </c>
      <c r="B516">
        <v>11</v>
      </c>
      <c r="C516">
        <v>74.260999999999996</v>
      </c>
      <c r="D516">
        <v>81.295000000000002</v>
      </c>
      <c r="E516">
        <v>0.63083999999999996</v>
      </c>
      <c r="F516">
        <v>0.58743000000000001</v>
      </c>
      <c r="G516">
        <v>5.4860000000000004E-3</v>
      </c>
      <c r="H516">
        <v>6.3800000000000003E-3</v>
      </c>
      <c r="I516">
        <v>1.1866E-2</v>
      </c>
    </row>
    <row r="517" spans="1:9" x14ac:dyDescent="0.25">
      <c r="A517">
        <v>14000</v>
      </c>
      <c r="B517">
        <v>11</v>
      </c>
      <c r="C517">
        <v>74.468000000000004</v>
      </c>
      <c r="D517">
        <v>81.548000000000002</v>
      </c>
      <c r="E517">
        <v>0.63093999999999995</v>
      </c>
      <c r="F517">
        <v>0.58743999999999996</v>
      </c>
      <c r="G517">
        <v>5.4819999999999999E-3</v>
      </c>
      <c r="H517">
        <v>6.3800000000000003E-3</v>
      </c>
      <c r="I517">
        <v>1.1861E-2</v>
      </c>
    </row>
    <row r="518" spans="1:9" x14ac:dyDescent="0.25">
      <c r="A518">
        <v>14300</v>
      </c>
      <c r="B518">
        <v>11</v>
      </c>
      <c r="C518">
        <v>74.483000000000004</v>
      </c>
      <c r="D518">
        <v>81.575000000000003</v>
      </c>
      <c r="E518">
        <v>0.63100000000000001</v>
      </c>
      <c r="F518">
        <v>0.58743999999999996</v>
      </c>
      <c r="G518">
        <v>5.4809999999999998E-3</v>
      </c>
      <c r="H518">
        <v>6.3800000000000003E-3</v>
      </c>
      <c r="I518">
        <v>1.1860000000000001E-2</v>
      </c>
    </row>
    <row r="519" spans="1:9" x14ac:dyDescent="0.25">
      <c r="A519">
        <v>14200</v>
      </c>
      <c r="B519">
        <v>11</v>
      </c>
      <c r="C519">
        <v>74.484999999999999</v>
      </c>
      <c r="D519">
        <v>81.575999999999993</v>
      </c>
      <c r="E519">
        <v>0.63097999999999999</v>
      </c>
      <c r="F519">
        <v>0.58742000000000005</v>
      </c>
      <c r="G519">
        <v>5.4809999999999998E-3</v>
      </c>
      <c r="H519">
        <v>6.3800000000000003E-3</v>
      </c>
      <c r="I519">
        <v>1.1861E-2</v>
      </c>
    </row>
    <row r="520" spans="1:9" x14ac:dyDescent="0.25">
      <c r="A520">
        <v>14100</v>
      </c>
      <c r="B520">
        <v>11</v>
      </c>
      <c r="C520">
        <v>74.489000000000004</v>
      </c>
      <c r="D520">
        <v>81.576999999999998</v>
      </c>
      <c r="E520">
        <v>0.63097000000000003</v>
      </c>
      <c r="F520">
        <v>0.58740999999999999</v>
      </c>
      <c r="G520">
        <v>5.4809999999999998E-3</v>
      </c>
      <c r="H520">
        <v>6.3800000000000003E-3</v>
      </c>
      <c r="I520">
        <v>1.1861E-2</v>
      </c>
    </row>
    <row r="521" spans="1:9" x14ac:dyDescent="0.25">
      <c r="A521">
        <v>15000</v>
      </c>
      <c r="B521">
        <v>11</v>
      </c>
      <c r="C521">
        <v>74.668999999999997</v>
      </c>
      <c r="D521">
        <v>81.795000000000002</v>
      </c>
      <c r="E521">
        <v>0.63105999999999995</v>
      </c>
      <c r="F521">
        <v>0.58742000000000005</v>
      </c>
      <c r="G521">
        <v>5.4780000000000002E-3</v>
      </c>
      <c r="H521">
        <v>6.3800000000000003E-3</v>
      </c>
      <c r="I521">
        <v>1.1856999999999999E-2</v>
      </c>
    </row>
    <row r="522" spans="1:9" x14ac:dyDescent="0.25">
      <c r="A522">
        <v>15400</v>
      </c>
      <c r="B522">
        <v>11</v>
      </c>
      <c r="C522">
        <v>74.683000000000007</v>
      </c>
      <c r="D522">
        <v>81.820999999999998</v>
      </c>
      <c r="E522">
        <v>0.63112000000000001</v>
      </c>
      <c r="F522">
        <v>0.58743000000000001</v>
      </c>
      <c r="G522">
        <v>5.476E-3</v>
      </c>
      <c r="H522">
        <v>6.3800000000000003E-3</v>
      </c>
      <c r="I522">
        <v>1.1856E-2</v>
      </c>
    </row>
    <row r="523" spans="1:9" x14ac:dyDescent="0.25">
      <c r="A523">
        <v>15300</v>
      </c>
      <c r="B523">
        <v>11</v>
      </c>
      <c r="C523">
        <v>74.685000000000002</v>
      </c>
      <c r="D523">
        <v>81.822000000000003</v>
      </c>
      <c r="E523">
        <v>0.63110999999999995</v>
      </c>
      <c r="F523">
        <v>0.58742000000000005</v>
      </c>
      <c r="G523">
        <v>5.4770000000000001E-3</v>
      </c>
      <c r="H523">
        <v>6.3800000000000003E-3</v>
      </c>
      <c r="I523">
        <v>1.1856999999999999E-2</v>
      </c>
    </row>
    <row r="524" spans="1:9" x14ac:dyDescent="0.25">
      <c r="A524">
        <v>15200</v>
      </c>
      <c r="B524">
        <v>11</v>
      </c>
      <c r="C524">
        <v>74.686999999999998</v>
      </c>
      <c r="D524">
        <v>81.823999999999998</v>
      </c>
      <c r="E524">
        <v>0.63109999999999999</v>
      </c>
      <c r="F524">
        <v>0.58740000000000003</v>
      </c>
      <c r="G524">
        <v>5.4770000000000001E-3</v>
      </c>
      <c r="H524">
        <v>6.3800000000000003E-3</v>
      </c>
      <c r="I524">
        <v>1.1856999999999999E-2</v>
      </c>
    </row>
    <row r="525" spans="1:9" x14ac:dyDescent="0.25">
      <c r="A525">
        <v>15100</v>
      </c>
      <c r="B525">
        <v>11</v>
      </c>
      <c r="C525">
        <v>74.691000000000003</v>
      </c>
      <c r="D525">
        <v>81.825999999999993</v>
      </c>
      <c r="E525">
        <v>0.63109000000000004</v>
      </c>
      <c r="F525">
        <v>0.58738999999999997</v>
      </c>
      <c r="G525">
        <v>5.4770000000000001E-3</v>
      </c>
      <c r="H525">
        <v>6.3800000000000003E-3</v>
      </c>
      <c r="I525">
        <v>1.1856999999999999E-2</v>
      </c>
    </row>
    <row r="526" spans="1:9" x14ac:dyDescent="0.25">
      <c r="A526">
        <v>16000</v>
      </c>
      <c r="B526">
        <v>11</v>
      </c>
      <c r="C526">
        <v>74.847999999999999</v>
      </c>
      <c r="D526">
        <v>82.013999999999996</v>
      </c>
      <c r="E526">
        <v>0.63117000000000001</v>
      </c>
      <c r="F526">
        <v>0.58740999999999999</v>
      </c>
      <c r="G526">
        <v>5.4739999999999997E-3</v>
      </c>
      <c r="H526">
        <v>6.3800000000000003E-3</v>
      </c>
      <c r="I526">
        <v>1.1854E-2</v>
      </c>
    </row>
    <row r="527" spans="1:9" x14ac:dyDescent="0.25">
      <c r="A527">
        <v>16600</v>
      </c>
      <c r="B527">
        <v>11</v>
      </c>
      <c r="C527">
        <v>74.861000000000004</v>
      </c>
      <c r="D527">
        <v>82.037999999999997</v>
      </c>
      <c r="E527">
        <v>0.63124000000000002</v>
      </c>
      <c r="F527">
        <v>0.58743999999999996</v>
      </c>
      <c r="G527">
        <v>5.4730000000000004E-3</v>
      </c>
      <c r="H527">
        <v>6.3800000000000003E-3</v>
      </c>
      <c r="I527">
        <v>1.1852E-2</v>
      </c>
    </row>
    <row r="528" spans="1:9" x14ac:dyDescent="0.25">
      <c r="A528">
        <v>16500</v>
      </c>
      <c r="B528">
        <v>11</v>
      </c>
      <c r="C528">
        <v>74.861999999999995</v>
      </c>
      <c r="D528">
        <v>82.039000000000001</v>
      </c>
      <c r="E528">
        <v>0.63122999999999996</v>
      </c>
      <c r="F528">
        <v>0.58743000000000001</v>
      </c>
      <c r="G528">
        <v>5.4730000000000004E-3</v>
      </c>
      <c r="H528">
        <v>6.3800000000000003E-3</v>
      </c>
      <c r="I528">
        <v>1.1853000000000001E-2</v>
      </c>
    </row>
    <row r="529" spans="1:9" x14ac:dyDescent="0.25">
      <c r="A529">
        <v>16400</v>
      </c>
      <c r="B529">
        <v>11</v>
      </c>
      <c r="C529">
        <v>74.864000000000004</v>
      </c>
      <c r="D529">
        <v>82.04</v>
      </c>
      <c r="E529">
        <v>0.63122</v>
      </c>
      <c r="F529">
        <v>0.58742000000000005</v>
      </c>
      <c r="G529">
        <v>5.4730000000000004E-3</v>
      </c>
      <c r="H529">
        <v>6.3800000000000003E-3</v>
      </c>
      <c r="I529">
        <v>1.1853000000000001E-2</v>
      </c>
    </row>
    <row r="530" spans="1:9" x14ac:dyDescent="0.25">
      <c r="A530">
        <v>16300</v>
      </c>
      <c r="B530">
        <v>11</v>
      </c>
      <c r="C530">
        <v>74.864999999999995</v>
      </c>
      <c r="D530">
        <v>82.040999999999997</v>
      </c>
      <c r="E530">
        <v>0.63121000000000005</v>
      </c>
      <c r="F530">
        <v>0.58740000000000003</v>
      </c>
      <c r="G530">
        <v>5.4730000000000004E-3</v>
      </c>
      <c r="H530">
        <v>6.3800000000000003E-3</v>
      </c>
      <c r="I530">
        <v>1.1853000000000001E-2</v>
      </c>
    </row>
    <row r="531" spans="1:9" x14ac:dyDescent="0.25">
      <c r="A531">
        <v>16200</v>
      </c>
      <c r="B531">
        <v>11</v>
      </c>
      <c r="C531">
        <v>74.867000000000004</v>
      </c>
      <c r="D531">
        <v>82.043000000000006</v>
      </c>
      <c r="E531">
        <v>0.63119999999999998</v>
      </c>
      <c r="F531">
        <v>0.58738999999999997</v>
      </c>
      <c r="G531">
        <v>5.4730000000000004E-3</v>
      </c>
      <c r="H531">
        <v>6.3800000000000003E-3</v>
      </c>
      <c r="I531">
        <v>1.1854E-2</v>
      </c>
    </row>
    <row r="532" spans="1:9" x14ac:dyDescent="0.25">
      <c r="A532">
        <v>17000</v>
      </c>
      <c r="B532">
        <v>11</v>
      </c>
      <c r="C532">
        <v>75.010999999999996</v>
      </c>
      <c r="D532">
        <v>82.21</v>
      </c>
      <c r="E532">
        <v>0.63126000000000004</v>
      </c>
      <c r="F532">
        <v>0.58740000000000003</v>
      </c>
      <c r="G532">
        <v>5.4710000000000002E-3</v>
      </c>
      <c r="H532">
        <v>6.3800000000000003E-3</v>
      </c>
      <c r="I532">
        <v>1.1851E-2</v>
      </c>
    </row>
    <row r="533" spans="1:9" x14ac:dyDescent="0.25">
      <c r="A533">
        <v>17800</v>
      </c>
      <c r="B533">
        <v>11</v>
      </c>
      <c r="C533">
        <v>75.024000000000001</v>
      </c>
      <c r="D533">
        <v>82.233000000000004</v>
      </c>
      <c r="E533">
        <v>0.63134000000000001</v>
      </c>
      <c r="F533">
        <v>0.58745999999999998</v>
      </c>
      <c r="G533">
        <v>5.4689999999999999E-3</v>
      </c>
      <c r="H533">
        <v>6.3800000000000003E-3</v>
      </c>
      <c r="I533">
        <v>1.1849E-2</v>
      </c>
    </row>
    <row r="534" spans="1:9" x14ac:dyDescent="0.25">
      <c r="A534">
        <v>17700</v>
      </c>
      <c r="B534">
        <v>11</v>
      </c>
      <c r="C534">
        <v>75.025000000000006</v>
      </c>
      <c r="D534">
        <v>82.233999999999995</v>
      </c>
      <c r="E534">
        <v>0.63132999999999995</v>
      </c>
      <c r="F534">
        <v>0.58745000000000003</v>
      </c>
      <c r="G534">
        <v>5.4689999999999999E-3</v>
      </c>
      <c r="H534">
        <v>6.3800000000000003E-3</v>
      </c>
      <c r="I534">
        <v>1.1849E-2</v>
      </c>
    </row>
    <row r="535" spans="1:9" x14ac:dyDescent="0.25">
      <c r="A535">
        <v>17600</v>
      </c>
      <c r="B535">
        <v>11</v>
      </c>
      <c r="C535">
        <v>75.025999999999996</v>
      </c>
      <c r="D535">
        <v>82.233999999999995</v>
      </c>
      <c r="E535">
        <v>0.63132999999999995</v>
      </c>
      <c r="F535">
        <v>0.58743000000000001</v>
      </c>
      <c r="G535">
        <v>5.47E-3</v>
      </c>
      <c r="H535">
        <v>6.3800000000000003E-3</v>
      </c>
      <c r="I535">
        <v>1.1849E-2</v>
      </c>
    </row>
    <row r="536" spans="1:9" x14ac:dyDescent="0.25">
      <c r="A536">
        <v>17500</v>
      </c>
      <c r="B536">
        <v>11</v>
      </c>
      <c r="C536">
        <v>75.027000000000001</v>
      </c>
      <c r="D536">
        <v>82.234999999999999</v>
      </c>
      <c r="E536">
        <v>0.63131999999999999</v>
      </c>
      <c r="F536">
        <v>0.58742000000000005</v>
      </c>
      <c r="G536">
        <v>5.47E-3</v>
      </c>
      <c r="H536">
        <v>6.3800000000000003E-3</v>
      </c>
      <c r="I536">
        <v>1.1849999999999999E-2</v>
      </c>
    </row>
    <row r="537" spans="1:9" x14ac:dyDescent="0.25">
      <c r="A537">
        <v>17400</v>
      </c>
      <c r="B537">
        <v>11</v>
      </c>
      <c r="C537">
        <v>75.028000000000006</v>
      </c>
      <c r="D537">
        <v>82.234999999999999</v>
      </c>
      <c r="E537">
        <v>0.63131000000000004</v>
      </c>
      <c r="F537">
        <v>0.58740999999999999</v>
      </c>
      <c r="G537">
        <v>5.47E-3</v>
      </c>
      <c r="H537">
        <v>6.3800000000000003E-3</v>
      </c>
      <c r="I537">
        <v>1.1849999999999999E-2</v>
      </c>
    </row>
    <row r="538" spans="1:9" x14ac:dyDescent="0.25">
      <c r="A538">
        <v>18900</v>
      </c>
      <c r="B538">
        <v>11</v>
      </c>
      <c r="C538">
        <v>75.17</v>
      </c>
      <c r="D538">
        <v>82.414000000000001</v>
      </c>
      <c r="E538">
        <v>0.63143000000000005</v>
      </c>
      <c r="F538">
        <v>0.58745999999999998</v>
      </c>
      <c r="G538">
        <v>5.4660000000000004E-3</v>
      </c>
      <c r="H538">
        <v>6.3800000000000003E-3</v>
      </c>
      <c r="I538">
        <v>1.1846000000000001E-2</v>
      </c>
    </row>
    <row r="539" spans="1:9" x14ac:dyDescent="0.25">
      <c r="A539">
        <v>18800</v>
      </c>
      <c r="B539">
        <v>11</v>
      </c>
      <c r="C539">
        <v>75.171999999999997</v>
      </c>
      <c r="D539">
        <v>82.415000000000006</v>
      </c>
      <c r="E539">
        <v>0.63141999999999998</v>
      </c>
      <c r="F539">
        <v>0.58745000000000003</v>
      </c>
      <c r="G539">
        <v>5.4669999999999996E-3</v>
      </c>
      <c r="H539">
        <v>6.3800000000000003E-3</v>
      </c>
      <c r="I539">
        <v>1.1846000000000001E-2</v>
      </c>
    </row>
    <row r="540" spans="1:9" x14ac:dyDescent="0.25">
      <c r="A540">
        <v>18700</v>
      </c>
      <c r="B540">
        <v>11</v>
      </c>
      <c r="C540">
        <v>75.173000000000002</v>
      </c>
      <c r="D540">
        <v>82.415000000000006</v>
      </c>
      <c r="E540">
        <v>0.63141000000000003</v>
      </c>
      <c r="F540">
        <v>0.58743999999999996</v>
      </c>
      <c r="G540">
        <v>5.4669999999999996E-3</v>
      </c>
      <c r="H540">
        <v>6.3800000000000003E-3</v>
      </c>
      <c r="I540">
        <v>1.1847E-2</v>
      </c>
    </row>
    <row r="541" spans="1:9" x14ac:dyDescent="0.25">
      <c r="A541">
        <v>18600</v>
      </c>
      <c r="B541">
        <v>11</v>
      </c>
      <c r="C541">
        <v>75.174000000000007</v>
      </c>
      <c r="D541">
        <v>82.415000000000006</v>
      </c>
      <c r="E541">
        <v>0.63141000000000003</v>
      </c>
      <c r="F541">
        <v>0.58743000000000001</v>
      </c>
      <c r="G541">
        <v>5.4669999999999996E-3</v>
      </c>
      <c r="H541">
        <v>6.3800000000000003E-3</v>
      </c>
      <c r="I541">
        <v>1.1847E-2</v>
      </c>
    </row>
    <row r="542" spans="1:9" x14ac:dyDescent="0.25">
      <c r="A542">
        <v>18500</v>
      </c>
      <c r="B542">
        <v>11</v>
      </c>
      <c r="C542">
        <v>75.174999999999997</v>
      </c>
      <c r="D542">
        <v>82.415000000000006</v>
      </c>
      <c r="E542">
        <v>0.63139999999999996</v>
      </c>
      <c r="F542">
        <v>0.58740999999999999</v>
      </c>
      <c r="G542">
        <v>5.4669999999999996E-3</v>
      </c>
      <c r="H542">
        <v>6.3800000000000003E-3</v>
      </c>
      <c r="I542">
        <v>1.1847E-2</v>
      </c>
    </row>
    <row r="543" spans="1:9" x14ac:dyDescent="0.25">
      <c r="A543">
        <v>19900</v>
      </c>
      <c r="B543">
        <v>11</v>
      </c>
      <c r="C543">
        <v>75.304000000000002</v>
      </c>
      <c r="D543">
        <v>82.578999999999994</v>
      </c>
      <c r="E543">
        <v>0.63149999999999995</v>
      </c>
      <c r="F543">
        <v>0.58745999999999998</v>
      </c>
      <c r="G543">
        <v>5.4640000000000001E-3</v>
      </c>
      <c r="H543">
        <v>6.3800000000000003E-3</v>
      </c>
      <c r="I543">
        <v>1.1844E-2</v>
      </c>
    </row>
    <row r="544" spans="1:9" x14ac:dyDescent="0.25">
      <c r="A544">
        <v>19800</v>
      </c>
      <c r="B544">
        <v>11</v>
      </c>
      <c r="C544">
        <v>75.305000000000007</v>
      </c>
      <c r="D544">
        <v>82.578999999999994</v>
      </c>
      <c r="E544">
        <v>0.63149</v>
      </c>
      <c r="F544">
        <v>0.58745000000000003</v>
      </c>
      <c r="G544">
        <v>5.4640000000000001E-3</v>
      </c>
      <c r="H544">
        <v>6.3800000000000003E-3</v>
      </c>
      <c r="I544">
        <v>1.1844E-2</v>
      </c>
    </row>
    <row r="545" spans="1:9" x14ac:dyDescent="0.25">
      <c r="A545">
        <v>19700</v>
      </c>
      <c r="B545">
        <v>11</v>
      </c>
      <c r="C545">
        <v>75.305999999999997</v>
      </c>
      <c r="D545">
        <v>82.58</v>
      </c>
      <c r="E545">
        <v>0.63148000000000004</v>
      </c>
      <c r="F545">
        <v>0.58743999999999996</v>
      </c>
      <c r="G545">
        <v>5.4640000000000001E-3</v>
      </c>
      <c r="H545">
        <v>6.3800000000000003E-3</v>
      </c>
      <c r="I545">
        <v>1.1845E-2</v>
      </c>
    </row>
    <row r="546" spans="1:9" x14ac:dyDescent="0.25">
      <c r="A546">
        <v>3500</v>
      </c>
      <c r="B546">
        <v>10</v>
      </c>
      <c r="C546">
        <v>69.128</v>
      </c>
      <c r="D546">
        <v>74.56</v>
      </c>
      <c r="E546">
        <v>0.62126999999999999</v>
      </c>
      <c r="F546">
        <v>0.59031999999999996</v>
      </c>
      <c r="G546">
        <v>5.7260000000000002E-3</v>
      </c>
      <c r="H546">
        <v>6.3810000000000004E-3</v>
      </c>
      <c r="I546">
        <v>1.2106E-2</v>
      </c>
    </row>
    <row r="547" spans="1:9" x14ac:dyDescent="0.25">
      <c r="A547">
        <v>3400</v>
      </c>
      <c r="B547">
        <v>10</v>
      </c>
      <c r="C547">
        <v>69.152000000000001</v>
      </c>
      <c r="D547">
        <v>74.587000000000003</v>
      </c>
      <c r="E547">
        <v>0.62119999999999997</v>
      </c>
      <c r="F547">
        <v>0.59026000000000001</v>
      </c>
      <c r="G547">
        <v>5.7260000000000002E-3</v>
      </c>
      <c r="H547">
        <v>6.3810000000000004E-3</v>
      </c>
      <c r="I547">
        <v>1.2107E-2</v>
      </c>
    </row>
    <row r="548" spans="1:9" x14ac:dyDescent="0.25">
      <c r="A548">
        <v>8700</v>
      </c>
      <c r="B548">
        <v>11</v>
      </c>
      <c r="C548">
        <v>72.492000000000004</v>
      </c>
      <c r="D548">
        <v>79.123999999999995</v>
      </c>
      <c r="E548">
        <v>0.62985999999999998</v>
      </c>
      <c r="F548">
        <v>0.58782000000000001</v>
      </c>
      <c r="G548">
        <v>5.5279999999999999E-3</v>
      </c>
      <c r="H548">
        <v>6.3810000000000004E-3</v>
      </c>
      <c r="I548">
        <v>1.1908999999999999E-2</v>
      </c>
    </row>
    <row r="549" spans="1:9" x14ac:dyDescent="0.25">
      <c r="A549">
        <v>8900</v>
      </c>
      <c r="B549">
        <v>11</v>
      </c>
      <c r="C549">
        <v>72.486000000000004</v>
      </c>
      <c r="D549">
        <v>79.125</v>
      </c>
      <c r="E549">
        <v>0.62990000000000002</v>
      </c>
      <c r="F549">
        <v>0.58786000000000005</v>
      </c>
      <c r="G549">
        <v>5.5269999999999998E-3</v>
      </c>
      <c r="H549">
        <v>6.3810000000000004E-3</v>
      </c>
      <c r="I549">
        <v>1.1908E-2</v>
      </c>
    </row>
    <row r="550" spans="1:9" x14ac:dyDescent="0.25">
      <c r="A550">
        <v>8800</v>
      </c>
      <c r="B550">
        <v>11</v>
      </c>
      <c r="C550">
        <v>72.489000000000004</v>
      </c>
      <c r="D550">
        <v>79.125</v>
      </c>
      <c r="E550">
        <v>0.62988</v>
      </c>
      <c r="F550">
        <v>0.58784000000000003</v>
      </c>
      <c r="G550">
        <v>5.5279999999999999E-3</v>
      </c>
      <c r="H550">
        <v>6.3810000000000004E-3</v>
      </c>
      <c r="I550">
        <v>1.1908999999999999E-2</v>
      </c>
    </row>
    <row r="551" spans="1:9" x14ac:dyDescent="0.25">
      <c r="A551">
        <v>9400</v>
      </c>
      <c r="B551">
        <v>11</v>
      </c>
      <c r="C551">
        <v>72.968000000000004</v>
      </c>
      <c r="D551">
        <v>79.695999999999998</v>
      </c>
      <c r="E551">
        <v>0.63009000000000004</v>
      </c>
      <c r="F551">
        <v>0.58767000000000003</v>
      </c>
      <c r="G551">
        <v>5.5160000000000001E-3</v>
      </c>
      <c r="H551">
        <v>6.3810000000000004E-3</v>
      </c>
      <c r="I551">
        <v>1.1897E-2</v>
      </c>
    </row>
    <row r="552" spans="1:9" x14ac:dyDescent="0.25">
      <c r="A552">
        <v>9300</v>
      </c>
      <c r="B552">
        <v>11</v>
      </c>
      <c r="C552">
        <v>72.971999999999994</v>
      </c>
      <c r="D552">
        <v>79.695999999999998</v>
      </c>
      <c r="E552">
        <v>0.63007000000000002</v>
      </c>
      <c r="F552">
        <v>0.58765000000000001</v>
      </c>
      <c r="G552">
        <v>5.5170000000000002E-3</v>
      </c>
      <c r="H552">
        <v>6.3810000000000004E-3</v>
      </c>
      <c r="I552">
        <v>1.1898000000000001E-2</v>
      </c>
    </row>
    <row r="553" spans="1:9" x14ac:dyDescent="0.25">
      <c r="A553">
        <v>9200</v>
      </c>
      <c r="B553">
        <v>11</v>
      </c>
      <c r="C553">
        <v>72.974999999999994</v>
      </c>
      <c r="D553">
        <v>79.695999999999998</v>
      </c>
      <c r="E553">
        <v>0.63005</v>
      </c>
      <c r="F553">
        <v>0.58762999999999999</v>
      </c>
      <c r="G553">
        <v>5.5170000000000002E-3</v>
      </c>
      <c r="H553">
        <v>6.3810000000000004E-3</v>
      </c>
      <c r="I553">
        <v>1.1898000000000001E-2</v>
      </c>
    </row>
    <row r="554" spans="1:9" x14ac:dyDescent="0.25">
      <c r="A554">
        <v>10100</v>
      </c>
      <c r="B554">
        <v>11</v>
      </c>
      <c r="C554">
        <v>73.373999999999995</v>
      </c>
      <c r="D554">
        <v>80.186999999999998</v>
      </c>
      <c r="E554">
        <v>0.63029000000000002</v>
      </c>
      <c r="F554">
        <v>0.58755000000000002</v>
      </c>
      <c r="G554">
        <v>5.5069999999999997E-3</v>
      </c>
      <c r="H554">
        <v>6.3810000000000004E-3</v>
      </c>
      <c r="I554">
        <v>1.1887999999999999E-2</v>
      </c>
    </row>
    <row r="555" spans="1:9" x14ac:dyDescent="0.25">
      <c r="A555">
        <v>16100</v>
      </c>
      <c r="B555">
        <v>11</v>
      </c>
      <c r="C555">
        <v>74.87</v>
      </c>
      <c r="D555">
        <v>82.045000000000002</v>
      </c>
      <c r="E555">
        <v>0.63119000000000003</v>
      </c>
      <c r="F555">
        <v>0.58738000000000001</v>
      </c>
      <c r="G555">
        <v>5.4730000000000004E-3</v>
      </c>
      <c r="H555">
        <v>6.3810000000000004E-3</v>
      </c>
      <c r="I555">
        <v>1.1854E-2</v>
      </c>
    </row>
    <row r="556" spans="1:9" x14ac:dyDescent="0.25">
      <c r="A556">
        <v>17300</v>
      </c>
      <c r="B556">
        <v>11</v>
      </c>
      <c r="C556">
        <v>75.03</v>
      </c>
      <c r="D556">
        <v>82.236000000000004</v>
      </c>
      <c r="E556">
        <v>0.63129999999999997</v>
      </c>
      <c r="F556">
        <v>0.58738999999999997</v>
      </c>
      <c r="G556">
        <v>5.47E-3</v>
      </c>
      <c r="H556">
        <v>6.3810000000000004E-3</v>
      </c>
      <c r="I556">
        <v>1.1849999999999999E-2</v>
      </c>
    </row>
    <row r="557" spans="1:9" x14ac:dyDescent="0.25">
      <c r="A557">
        <v>17200</v>
      </c>
      <c r="B557">
        <v>11</v>
      </c>
      <c r="C557">
        <v>75.031000000000006</v>
      </c>
      <c r="D557">
        <v>82.238</v>
      </c>
      <c r="E557">
        <v>0.63129000000000002</v>
      </c>
      <c r="F557">
        <v>0.58738000000000001</v>
      </c>
      <c r="G557">
        <v>5.47E-3</v>
      </c>
      <c r="H557">
        <v>6.3810000000000004E-3</v>
      </c>
      <c r="I557">
        <v>1.1851E-2</v>
      </c>
    </row>
    <row r="558" spans="1:9" x14ac:dyDescent="0.25">
      <c r="A558">
        <v>17100</v>
      </c>
      <c r="B558">
        <v>11</v>
      </c>
      <c r="C558">
        <v>75.034000000000006</v>
      </c>
      <c r="D558">
        <v>82.24</v>
      </c>
      <c r="E558">
        <v>0.63127999999999995</v>
      </c>
      <c r="F558">
        <v>0.58736999999999995</v>
      </c>
      <c r="G558">
        <v>5.47E-3</v>
      </c>
      <c r="H558">
        <v>6.3810000000000004E-3</v>
      </c>
      <c r="I558">
        <v>1.1851E-2</v>
      </c>
    </row>
    <row r="559" spans="1:9" x14ac:dyDescent="0.25">
      <c r="A559">
        <v>18000</v>
      </c>
      <c r="B559">
        <v>11</v>
      </c>
      <c r="C559">
        <v>75.158000000000001</v>
      </c>
      <c r="D559">
        <v>82.387</v>
      </c>
      <c r="E559">
        <v>0.63134999999999997</v>
      </c>
      <c r="F559">
        <v>0.58740000000000003</v>
      </c>
      <c r="G559">
        <v>5.4679999999999998E-3</v>
      </c>
      <c r="H559">
        <v>6.3810000000000004E-3</v>
      </c>
      <c r="I559">
        <v>1.1847999999999999E-2</v>
      </c>
    </row>
    <row r="560" spans="1:9" x14ac:dyDescent="0.25">
      <c r="A560">
        <v>18400</v>
      </c>
      <c r="B560">
        <v>11</v>
      </c>
      <c r="C560">
        <v>75.176000000000002</v>
      </c>
      <c r="D560">
        <v>82.415999999999997</v>
      </c>
      <c r="E560">
        <v>0.63139000000000001</v>
      </c>
      <c r="F560">
        <v>0.58740000000000003</v>
      </c>
      <c r="G560">
        <v>5.4669999999999996E-3</v>
      </c>
      <c r="H560">
        <v>6.3810000000000004E-3</v>
      </c>
      <c r="I560">
        <v>1.1847999999999999E-2</v>
      </c>
    </row>
    <row r="561" spans="1:9" x14ac:dyDescent="0.25">
      <c r="A561">
        <v>18300</v>
      </c>
      <c r="B561">
        <v>11</v>
      </c>
      <c r="C561">
        <v>75.177999999999997</v>
      </c>
      <c r="D561">
        <v>82.415999999999997</v>
      </c>
      <c r="E561">
        <v>0.63138000000000005</v>
      </c>
      <c r="F561">
        <v>0.58738999999999997</v>
      </c>
      <c r="G561">
        <v>5.4669999999999996E-3</v>
      </c>
      <c r="H561">
        <v>6.3810000000000004E-3</v>
      </c>
      <c r="I561">
        <v>1.1847999999999999E-2</v>
      </c>
    </row>
    <row r="562" spans="1:9" x14ac:dyDescent="0.25">
      <c r="A562">
        <v>18200</v>
      </c>
      <c r="B562">
        <v>11</v>
      </c>
      <c r="C562">
        <v>75.179000000000002</v>
      </c>
      <c r="D562">
        <v>82.417000000000002</v>
      </c>
      <c r="E562">
        <v>0.63138000000000005</v>
      </c>
      <c r="F562">
        <v>0.58738000000000001</v>
      </c>
      <c r="G562">
        <v>5.4669999999999996E-3</v>
      </c>
      <c r="H562">
        <v>6.3810000000000004E-3</v>
      </c>
      <c r="I562">
        <v>1.1847999999999999E-2</v>
      </c>
    </row>
    <row r="563" spans="1:9" x14ac:dyDescent="0.25">
      <c r="A563">
        <v>18100</v>
      </c>
      <c r="B563">
        <v>11</v>
      </c>
      <c r="C563">
        <v>75.182000000000002</v>
      </c>
      <c r="D563">
        <v>82.418999999999997</v>
      </c>
      <c r="E563">
        <v>0.63136999999999999</v>
      </c>
      <c r="F563">
        <v>0.58736999999999995</v>
      </c>
      <c r="G563">
        <v>5.4669999999999996E-3</v>
      </c>
      <c r="H563">
        <v>6.3810000000000004E-3</v>
      </c>
      <c r="I563">
        <v>1.1849E-2</v>
      </c>
    </row>
    <row r="564" spans="1:9" x14ac:dyDescent="0.25">
      <c r="A564">
        <v>19000</v>
      </c>
      <c r="B564">
        <v>11</v>
      </c>
      <c r="C564">
        <v>75.292000000000002</v>
      </c>
      <c r="D564">
        <v>82.552999999999997</v>
      </c>
      <c r="E564">
        <v>0.63143000000000005</v>
      </c>
      <c r="F564">
        <v>0.58740000000000003</v>
      </c>
      <c r="G564">
        <v>5.4650000000000002E-3</v>
      </c>
      <c r="H564">
        <v>6.3810000000000004E-3</v>
      </c>
      <c r="I564">
        <v>1.1846000000000001E-2</v>
      </c>
    </row>
    <row r="565" spans="1:9" x14ac:dyDescent="0.25">
      <c r="A565">
        <v>19600</v>
      </c>
      <c r="B565">
        <v>11</v>
      </c>
      <c r="C565">
        <v>75.308000000000007</v>
      </c>
      <c r="D565">
        <v>82.58</v>
      </c>
      <c r="E565">
        <v>0.63148000000000004</v>
      </c>
      <c r="F565">
        <v>0.58743000000000001</v>
      </c>
      <c r="G565">
        <v>5.4640000000000001E-3</v>
      </c>
      <c r="H565">
        <v>6.3810000000000004E-3</v>
      </c>
      <c r="I565">
        <v>1.1845E-2</v>
      </c>
    </row>
    <row r="566" spans="1:9" x14ac:dyDescent="0.25">
      <c r="A566">
        <v>19500</v>
      </c>
      <c r="B566">
        <v>11</v>
      </c>
      <c r="C566">
        <v>75.308999999999997</v>
      </c>
      <c r="D566">
        <v>82.58</v>
      </c>
      <c r="E566">
        <v>0.63146999999999998</v>
      </c>
      <c r="F566">
        <v>0.58740999999999999</v>
      </c>
      <c r="G566">
        <v>5.4640000000000001E-3</v>
      </c>
      <c r="H566">
        <v>6.3810000000000004E-3</v>
      </c>
      <c r="I566">
        <v>1.1845E-2</v>
      </c>
    </row>
    <row r="567" spans="1:9" x14ac:dyDescent="0.25">
      <c r="A567">
        <v>19400</v>
      </c>
      <c r="B567">
        <v>11</v>
      </c>
      <c r="C567">
        <v>75.31</v>
      </c>
      <c r="D567">
        <v>82.581000000000003</v>
      </c>
      <c r="E567">
        <v>0.63146000000000002</v>
      </c>
      <c r="F567">
        <v>0.58740000000000003</v>
      </c>
      <c r="G567">
        <v>5.4650000000000002E-3</v>
      </c>
      <c r="H567">
        <v>6.3810000000000004E-3</v>
      </c>
      <c r="I567">
        <v>1.1845E-2</v>
      </c>
    </row>
    <row r="568" spans="1:9" x14ac:dyDescent="0.25">
      <c r="A568">
        <v>19300</v>
      </c>
      <c r="B568">
        <v>11</v>
      </c>
      <c r="C568">
        <v>75.311000000000007</v>
      </c>
      <c r="D568">
        <v>82.581999999999994</v>
      </c>
      <c r="E568">
        <v>0.63146000000000002</v>
      </c>
      <c r="F568">
        <v>0.58738999999999997</v>
      </c>
      <c r="G568">
        <v>5.4650000000000002E-3</v>
      </c>
      <c r="H568">
        <v>6.3810000000000004E-3</v>
      </c>
      <c r="I568">
        <v>1.1846000000000001E-2</v>
      </c>
    </row>
    <row r="569" spans="1:9" x14ac:dyDescent="0.25">
      <c r="A569">
        <v>19200</v>
      </c>
      <c r="B569">
        <v>11</v>
      </c>
      <c r="C569">
        <v>75.313000000000002</v>
      </c>
      <c r="D569">
        <v>82.581999999999994</v>
      </c>
      <c r="E569">
        <v>0.63144999999999996</v>
      </c>
      <c r="F569">
        <v>0.58738000000000001</v>
      </c>
      <c r="G569">
        <v>5.4650000000000002E-3</v>
      </c>
      <c r="H569">
        <v>6.3810000000000004E-3</v>
      </c>
      <c r="I569">
        <v>1.1846000000000001E-2</v>
      </c>
    </row>
    <row r="570" spans="1:9" x14ac:dyDescent="0.25">
      <c r="A570">
        <v>19100</v>
      </c>
      <c r="B570">
        <v>11</v>
      </c>
      <c r="C570">
        <v>75.316000000000003</v>
      </c>
      <c r="D570">
        <v>82.584000000000003</v>
      </c>
      <c r="E570">
        <v>0.63144</v>
      </c>
      <c r="F570">
        <v>0.58736999999999995</v>
      </c>
      <c r="G570">
        <v>5.4650000000000002E-3</v>
      </c>
      <c r="H570">
        <v>6.3810000000000004E-3</v>
      </c>
      <c r="I570">
        <v>1.1846000000000001E-2</v>
      </c>
    </row>
    <row r="571" spans="1:9" x14ac:dyDescent="0.25">
      <c r="A571">
        <v>20000</v>
      </c>
      <c r="B571">
        <v>11</v>
      </c>
      <c r="C571">
        <v>75.412999999999997</v>
      </c>
      <c r="D571">
        <v>82.703000000000003</v>
      </c>
      <c r="E571">
        <v>0.63149999999999995</v>
      </c>
      <c r="F571">
        <v>0.58740000000000003</v>
      </c>
      <c r="G571">
        <v>5.463E-3</v>
      </c>
      <c r="H571">
        <v>6.3810000000000004E-3</v>
      </c>
      <c r="I571">
        <v>1.1844E-2</v>
      </c>
    </row>
    <row r="572" spans="1:9" x14ac:dyDescent="0.25">
      <c r="A572">
        <v>3300</v>
      </c>
      <c r="B572">
        <v>10</v>
      </c>
      <c r="C572">
        <v>69.180000000000007</v>
      </c>
      <c r="D572">
        <v>74.619</v>
      </c>
      <c r="E572">
        <v>0.62112000000000001</v>
      </c>
      <c r="F572">
        <v>0.59018000000000004</v>
      </c>
      <c r="G572">
        <v>5.7260000000000002E-3</v>
      </c>
      <c r="H572">
        <v>6.3819999999999997E-3</v>
      </c>
      <c r="I572">
        <v>1.2108000000000001E-2</v>
      </c>
    </row>
    <row r="573" spans="1:9" x14ac:dyDescent="0.25">
      <c r="A573">
        <v>6000</v>
      </c>
      <c r="B573">
        <v>9</v>
      </c>
      <c r="C573">
        <v>73.738</v>
      </c>
      <c r="D573">
        <v>78.325999999999993</v>
      </c>
      <c r="E573">
        <v>0.61190999999999995</v>
      </c>
      <c r="F573">
        <v>0.58767999999999998</v>
      </c>
      <c r="G573">
        <v>5.7939999999999997E-3</v>
      </c>
      <c r="H573">
        <v>6.3819999999999997E-3</v>
      </c>
      <c r="I573">
        <v>1.2175999999999999E-2</v>
      </c>
    </row>
    <row r="574" spans="1:9" x14ac:dyDescent="0.25">
      <c r="A574">
        <v>8400</v>
      </c>
      <c r="B574">
        <v>11</v>
      </c>
      <c r="C574">
        <v>72.501999999999995</v>
      </c>
      <c r="D574">
        <v>79.122</v>
      </c>
      <c r="E574">
        <v>0.62978999999999996</v>
      </c>
      <c r="F574">
        <v>0.58774999999999999</v>
      </c>
      <c r="G574">
        <v>5.5290000000000001E-3</v>
      </c>
      <c r="H574">
        <v>6.3819999999999997E-3</v>
      </c>
      <c r="I574">
        <v>1.1911E-2</v>
      </c>
    </row>
    <row r="575" spans="1:9" x14ac:dyDescent="0.25">
      <c r="A575">
        <v>8500</v>
      </c>
      <c r="B575">
        <v>11</v>
      </c>
      <c r="C575">
        <v>72.498999999999995</v>
      </c>
      <c r="D575">
        <v>79.123000000000005</v>
      </c>
      <c r="E575">
        <v>0.62980999999999998</v>
      </c>
      <c r="F575">
        <v>0.58777000000000001</v>
      </c>
      <c r="G575">
        <v>5.5290000000000001E-3</v>
      </c>
      <c r="H575">
        <v>6.3819999999999997E-3</v>
      </c>
      <c r="I575">
        <v>1.1911E-2</v>
      </c>
    </row>
    <row r="576" spans="1:9" x14ac:dyDescent="0.25">
      <c r="A576">
        <v>8600</v>
      </c>
      <c r="B576">
        <v>11</v>
      </c>
      <c r="C576">
        <v>72.495999999999995</v>
      </c>
      <c r="D576">
        <v>79.123999999999995</v>
      </c>
      <c r="E576">
        <v>0.62983</v>
      </c>
      <c r="F576">
        <v>0.58779000000000003</v>
      </c>
      <c r="G576">
        <v>5.5279999999999999E-3</v>
      </c>
      <c r="H576">
        <v>6.3819999999999997E-3</v>
      </c>
      <c r="I576">
        <v>1.191E-2</v>
      </c>
    </row>
    <row r="577" spans="1:9" x14ac:dyDescent="0.25">
      <c r="A577">
        <v>9000</v>
      </c>
      <c r="B577">
        <v>11</v>
      </c>
      <c r="C577">
        <v>72.97</v>
      </c>
      <c r="D577">
        <v>79.671000000000006</v>
      </c>
      <c r="E577">
        <v>0.62995000000000001</v>
      </c>
      <c r="F577">
        <v>0.58760000000000001</v>
      </c>
      <c r="G577">
        <v>5.5189999999999996E-3</v>
      </c>
      <c r="H577">
        <v>6.3819999999999997E-3</v>
      </c>
      <c r="I577">
        <v>1.1901E-2</v>
      </c>
    </row>
    <row r="578" spans="1:9" x14ac:dyDescent="0.25">
      <c r="A578">
        <v>9100</v>
      </c>
      <c r="B578">
        <v>11</v>
      </c>
      <c r="C578">
        <v>72.98</v>
      </c>
      <c r="D578">
        <v>79.695999999999998</v>
      </c>
      <c r="E578">
        <v>0.63002999999999998</v>
      </c>
      <c r="F578">
        <v>0.58760999999999997</v>
      </c>
      <c r="G578">
        <v>5.5180000000000003E-3</v>
      </c>
      <c r="H578">
        <v>6.3819999999999997E-3</v>
      </c>
      <c r="I578">
        <v>1.1899E-2</v>
      </c>
    </row>
    <row r="579" spans="1:9" x14ac:dyDescent="0.25">
      <c r="A579">
        <v>3200</v>
      </c>
      <c r="B579">
        <v>10</v>
      </c>
      <c r="C579">
        <v>69.218000000000004</v>
      </c>
      <c r="D579">
        <v>74.665000000000006</v>
      </c>
      <c r="E579">
        <v>0.62104999999999999</v>
      </c>
      <c r="F579">
        <v>0.59006000000000003</v>
      </c>
      <c r="G579">
        <v>5.7260000000000002E-3</v>
      </c>
      <c r="H579">
        <v>6.3829999999999998E-3</v>
      </c>
      <c r="I579">
        <v>1.2109E-2</v>
      </c>
    </row>
    <row r="580" spans="1:9" x14ac:dyDescent="0.25">
      <c r="A580">
        <v>8100</v>
      </c>
      <c r="B580">
        <v>11</v>
      </c>
      <c r="C580">
        <v>72.515000000000001</v>
      </c>
      <c r="D580">
        <v>79.12</v>
      </c>
      <c r="E580">
        <v>0.62970999999999999</v>
      </c>
      <c r="F580">
        <v>0.58767999999999998</v>
      </c>
      <c r="G580">
        <v>5.5300000000000002E-3</v>
      </c>
      <c r="H580">
        <v>6.3829999999999998E-3</v>
      </c>
      <c r="I580">
        <v>1.1913999999999999E-2</v>
      </c>
    </row>
    <row r="581" spans="1:9" x14ac:dyDescent="0.25">
      <c r="A581">
        <v>8200</v>
      </c>
      <c r="B581">
        <v>11</v>
      </c>
      <c r="C581">
        <v>72.510000000000005</v>
      </c>
      <c r="D581">
        <v>79.120999999999995</v>
      </c>
      <c r="E581">
        <v>0.62973999999999997</v>
      </c>
      <c r="F581">
        <v>0.5877</v>
      </c>
      <c r="G581">
        <v>5.5300000000000002E-3</v>
      </c>
      <c r="H581">
        <v>6.3829999999999998E-3</v>
      </c>
      <c r="I581">
        <v>1.1913E-2</v>
      </c>
    </row>
    <row r="582" spans="1:9" x14ac:dyDescent="0.25">
      <c r="A582">
        <v>8300</v>
      </c>
      <c r="B582">
        <v>11</v>
      </c>
      <c r="C582">
        <v>72.506</v>
      </c>
      <c r="D582">
        <v>79.122</v>
      </c>
      <c r="E582">
        <v>0.62977000000000005</v>
      </c>
      <c r="F582">
        <v>0.58772999999999997</v>
      </c>
      <c r="G582">
        <v>5.5290000000000001E-3</v>
      </c>
      <c r="H582">
        <v>6.3829999999999998E-3</v>
      </c>
      <c r="I582">
        <v>1.1912000000000001E-2</v>
      </c>
    </row>
    <row r="583" spans="1:9" x14ac:dyDescent="0.25">
      <c r="A583">
        <v>7700</v>
      </c>
      <c r="B583">
        <v>11</v>
      </c>
      <c r="C583">
        <v>71.942999999999998</v>
      </c>
      <c r="D583">
        <v>78.438999999999993</v>
      </c>
      <c r="E583">
        <v>0.62948999999999999</v>
      </c>
      <c r="F583">
        <v>0.58791000000000004</v>
      </c>
      <c r="G583">
        <v>5.5440000000000003E-3</v>
      </c>
      <c r="H583">
        <v>6.3839999999999999E-3</v>
      </c>
      <c r="I583">
        <v>1.1927999999999999E-2</v>
      </c>
    </row>
    <row r="584" spans="1:9" x14ac:dyDescent="0.25">
      <c r="A584">
        <v>7800</v>
      </c>
      <c r="B584">
        <v>11</v>
      </c>
      <c r="C584">
        <v>71.938999999999993</v>
      </c>
      <c r="D584">
        <v>78.44</v>
      </c>
      <c r="E584">
        <v>0.62951000000000001</v>
      </c>
      <c r="F584">
        <v>0.58792999999999995</v>
      </c>
      <c r="G584">
        <v>5.5440000000000003E-3</v>
      </c>
      <c r="H584">
        <v>6.3839999999999999E-3</v>
      </c>
      <c r="I584">
        <v>1.1927E-2</v>
      </c>
    </row>
    <row r="585" spans="1:9" x14ac:dyDescent="0.25">
      <c r="A585">
        <v>7900</v>
      </c>
      <c r="B585">
        <v>11</v>
      </c>
      <c r="C585">
        <v>71.935000000000002</v>
      </c>
      <c r="D585">
        <v>78.441000000000003</v>
      </c>
      <c r="E585">
        <v>0.62953999999999999</v>
      </c>
      <c r="F585">
        <v>0.58794999999999997</v>
      </c>
      <c r="G585">
        <v>5.5430000000000002E-3</v>
      </c>
      <c r="H585">
        <v>6.3839999999999999E-3</v>
      </c>
      <c r="I585">
        <v>1.1927E-2</v>
      </c>
    </row>
    <row r="586" spans="1:9" x14ac:dyDescent="0.25">
      <c r="A586">
        <v>8000</v>
      </c>
      <c r="B586">
        <v>11</v>
      </c>
      <c r="C586">
        <v>72.507999999999996</v>
      </c>
      <c r="D586">
        <v>79.094999999999999</v>
      </c>
      <c r="E586">
        <v>0.62961</v>
      </c>
      <c r="F586">
        <v>0.58765999999999996</v>
      </c>
      <c r="G586">
        <v>5.5319999999999996E-3</v>
      </c>
      <c r="H586">
        <v>6.3839999999999999E-3</v>
      </c>
      <c r="I586">
        <v>1.1916E-2</v>
      </c>
    </row>
    <row r="587" spans="1:9" x14ac:dyDescent="0.25">
      <c r="A587">
        <v>3100</v>
      </c>
      <c r="B587">
        <v>10</v>
      </c>
      <c r="C587">
        <v>69.286000000000001</v>
      </c>
      <c r="D587">
        <v>74.748000000000005</v>
      </c>
      <c r="E587">
        <v>0.62095999999999996</v>
      </c>
      <c r="F587">
        <v>0.58984999999999999</v>
      </c>
      <c r="G587">
        <v>5.7250000000000001E-3</v>
      </c>
      <c r="H587">
        <v>6.3850000000000001E-3</v>
      </c>
      <c r="I587">
        <v>1.2111E-2</v>
      </c>
    </row>
    <row r="588" spans="1:9" x14ac:dyDescent="0.25">
      <c r="A588">
        <v>5900</v>
      </c>
      <c r="B588">
        <v>9</v>
      </c>
      <c r="C588">
        <v>73.093000000000004</v>
      </c>
      <c r="D588">
        <v>77.614000000000004</v>
      </c>
      <c r="E588">
        <v>0.61172000000000004</v>
      </c>
      <c r="F588">
        <v>0.58779000000000003</v>
      </c>
      <c r="G588">
        <v>5.8069999999999997E-3</v>
      </c>
      <c r="H588">
        <v>6.3850000000000001E-3</v>
      </c>
      <c r="I588">
        <v>1.2192E-2</v>
      </c>
    </row>
    <row r="589" spans="1:9" x14ac:dyDescent="0.25">
      <c r="A589">
        <v>7400</v>
      </c>
      <c r="B589">
        <v>11</v>
      </c>
      <c r="C589">
        <v>71.954999999999998</v>
      </c>
      <c r="D589">
        <v>78.433999999999997</v>
      </c>
      <c r="E589">
        <v>0.62941000000000003</v>
      </c>
      <c r="F589">
        <v>0.58784999999999998</v>
      </c>
      <c r="G589">
        <v>5.5449999999999996E-3</v>
      </c>
      <c r="H589">
        <v>6.3850000000000001E-3</v>
      </c>
      <c r="I589">
        <v>1.1931000000000001E-2</v>
      </c>
    </row>
    <row r="590" spans="1:9" x14ac:dyDescent="0.25">
      <c r="A590">
        <v>7500</v>
      </c>
      <c r="B590">
        <v>11</v>
      </c>
      <c r="C590">
        <v>71.950999999999993</v>
      </c>
      <c r="D590">
        <v>78.436000000000007</v>
      </c>
      <c r="E590">
        <v>0.62944</v>
      </c>
      <c r="F590">
        <v>0.58787</v>
      </c>
      <c r="G590">
        <v>5.5449999999999996E-3</v>
      </c>
      <c r="H590">
        <v>6.3850000000000001E-3</v>
      </c>
      <c r="I590">
        <v>1.193E-2</v>
      </c>
    </row>
    <row r="591" spans="1:9" x14ac:dyDescent="0.25">
      <c r="A591">
        <v>7600</v>
      </c>
      <c r="B591">
        <v>11</v>
      </c>
      <c r="C591">
        <v>71.947000000000003</v>
      </c>
      <c r="D591">
        <v>78.438000000000002</v>
      </c>
      <c r="E591">
        <v>0.62946000000000002</v>
      </c>
      <c r="F591">
        <v>0.58789000000000002</v>
      </c>
      <c r="G591">
        <v>5.5440000000000003E-3</v>
      </c>
      <c r="H591">
        <v>6.3850000000000001E-3</v>
      </c>
      <c r="I591">
        <v>1.1929E-2</v>
      </c>
    </row>
    <row r="592" spans="1:9" x14ac:dyDescent="0.25">
      <c r="A592">
        <v>5800</v>
      </c>
      <c r="B592">
        <v>9</v>
      </c>
      <c r="C592">
        <v>73.125</v>
      </c>
      <c r="D592">
        <v>77.656999999999996</v>
      </c>
      <c r="E592">
        <v>0.61163000000000001</v>
      </c>
      <c r="F592">
        <v>0.58769000000000005</v>
      </c>
      <c r="G592">
        <v>5.8079999999999998E-3</v>
      </c>
      <c r="H592">
        <v>6.3860000000000002E-3</v>
      </c>
      <c r="I592">
        <v>1.2194E-2</v>
      </c>
    </row>
    <row r="593" spans="1:9" x14ac:dyDescent="0.25">
      <c r="A593">
        <v>7200</v>
      </c>
      <c r="B593">
        <v>11</v>
      </c>
      <c r="C593">
        <v>71.963999999999999</v>
      </c>
      <c r="D593">
        <v>78.430000000000007</v>
      </c>
      <c r="E593">
        <v>0.62936000000000003</v>
      </c>
      <c r="F593">
        <v>0.58779999999999999</v>
      </c>
      <c r="G593">
        <v>5.5459999999999997E-3</v>
      </c>
      <c r="H593">
        <v>6.3860000000000002E-3</v>
      </c>
      <c r="I593">
        <v>1.1932E-2</v>
      </c>
    </row>
    <row r="594" spans="1:9" x14ac:dyDescent="0.25">
      <c r="A594">
        <v>7300</v>
      </c>
      <c r="B594">
        <v>11</v>
      </c>
      <c r="C594">
        <v>71.959999999999994</v>
      </c>
      <c r="D594">
        <v>78.432000000000002</v>
      </c>
      <c r="E594">
        <v>0.62939000000000001</v>
      </c>
      <c r="F594">
        <v>0.58782000000000001</v>
      </c>
      <c r="G594">
        <v>5.5459999999999997E-3</v>
      </c>
      <c r="H594">
        <v>6.3860000000000002E-3</v>
      </c>
      <c r="I594">
        <v>1.1931000000000001E-2</v>
      </c>
    </row>
    <row r="595" spans="1:9" x14ac:dyDescent="0.25">
      <c r="A595">
        <v>5700</v>
      </c>
      <c r="B595">
        <v>9</v>
      </c>
      <c r="C595">
        <v>73.156999999999996</v>
      </c>
      <c r="D595">
        <v>77.700999999999993</v>
      </c>
      <c r="E595">
        <v>0.61153000000000002</v>
      </c>
      <c r="F595">
        <v>0.58757999999999999</v>
      </c>
      <c r="G595">
        <v>5.8089999999999999E-3</v>
      </c>
      <c r="H595">
        <v>6.3870000000000003E-3</v>
      </c>
      <c r="I595">
        <v>1.2196E-2</v>
      </c>
    </row>
    <row r="596" spans="1:9" x14ac:dyDescent="0.25">
      <c r="A596">
        <v>7100</v>
      </c>
      <c r="B596">
        <v>11</v>
      </c>
      <c r="C596">
        <v>71.971000000000004</v>
      </c>
      <c r="D596">
        <v>78.427999999999997</v>
      </c>
      <c r="E596">
        <v>0.62931999999999999</v>
      </c>
      <c r="F596">
        <v>0.58777000000000001</v>
      </c>
      <c r="G596">
        <v>5.5469999999999998E-3</v>
      </c>
      <c r="H596">
        <v>6.3870000000000003E-3</v>
      </c>
      <c r="I596">
        <v>1.1932999999999999E-2</v>
      </c>
    </row>
    <row r="597" spans="1:9" x14ac:dyDescent="0.25">
      <c r="A597">
        <v>7000</v>
      </c>
      <c r="B597">
        <v>11</v>
      </c>
      <c r="C597">
        <v>71.968999999999994</v>
      </c>
      <c r="D597">
        <v>78.406999999999996</v>
      </c>
      <c r="E597">
        <v>0.62919000000000003</v>
      </c>
      <c r="F597">
        <v>0.58772000000000002</v>
      </c>
      <c r="G597">
        <v>5.5490000000000001E-3</v>
      </c>
      <c r="H597">
        <v>6.3879999999999996E-3</v>
      </c>
      <c r="I597">
        <v>1.1936E-2</v>
      </c>
    </row>
    <row r="598" spans="1:9" x14ac:dyDescent="0.25">
      <c r="A598">
        <v>6800</v>
      </c>
      <c r="B598">
        <v>11</v>
      </c>
      <c r="C598">
        <v>71.287000000000006</v>
      </c>
      <c r="D598">
        <v>77.619</v>
      </c>
      <c r="E598">
        <v>0.62905</v>
      </c>
      <c r="F598">
        <v>0.58804000000000001</v>
      </c>
      <c r="G598">
        <v>5.5640000000000004E-3</v>
      </c>
      <c r="H598">
        <v>6.3889999999999997E-3</v>
      </c>
      <c r="I598">
        <v>1.1953E-2</v>
      </c>
    </row>
    <row r="599" spans="1:9" x14ac:dyDescent="0.25">
      <c r="A599">
        <v>6700</v>
      </c>
      <c r="B599">
        <v>11</v>
      </c>
      <c r="C599">
        <v>71.292000000000002</v>
      </c>
      <c r="D599">
        <v>77.619</v>
      </c>
      <c r="E599">
        <v>0.62902000000000002</v>
      </c>
      <c r="F599">
        <v>0.58801999999999999</v>
      </c>
      <c r="G599">
        <v>5.5640000000000004E-3</v>
      </c>
      <c r="H599">
        <v>6.3889999999999997E-3</v>
      </c>
      <c r="I599">
        <v>1.1953999999999999E-2</v>
      </c>
    </row>
    <row r="600" spans="1:9" x14ac:dyDescent="0.25">
      <c r="A600">
        <v>6900</v>
      </c>
      <c r="B600">
        <v>11</v>
      </c>
      <c r="C600">
        <v>71.281999999999996</v>
      </c>
      <c r="D600">
        <v>77.62</v>
      </c>
      <c r="E600">
        <v>0.62907999999999997</v>
      </c>
      <c r="F600">
        <v>0.58804999999999996</v>
      </c>
      <c r="G600">
        <v>5.5630000000000002E-3</v>
      </c>
      <c r="H600">
        <v>6.3889999999999997E-3</v>
      </c>
      <c r="I600">
        <v>1.1952000000000001E-2</v>
      </c>
    </row>
    <row r="601" spans="1:9" x14ac:dyDescent="0.25">
      <c r="A601">
        <v>5600</v>
      </c>
      <c r="B601">
        <v>9</v>
      </c>
      <c r="C601">
        <v>73.19</v>
      </c>
      <c r="D601">
        <v>77.745999999999995</v>
      </c>
      <c r="E601">
        <v>0.61143999999999998</v>
      </c>
      <c r="F601">
        <v>0.58747000000000005</v>
      </c>
      <c r="G601">
        <v>5.8100000000000001E-3</v>
      </c>
      <c r="H601">
        <v>6.3889999999999997E-3</v>
      </c>
      <c r="I601">
        <v>1.2199E-2</v>
      </c>
    </row>
    <row r="602" spans="1:9" x14ac:dyDescent="0.25">
      <c r="A602">
        <v>6400</v>
      </c>
      <c r="B602">
        <v>11</v>
      </c>
      <c r="C602">
        <v>71.308000000000007</v>
      </c>
      <c r="D602">
        <v>77.616</v>
      </c>
      <c r="E602">
        <v>0.62892999999999999</v>
      </c>
      <c r="F602">
        <v>0.58796000000000004</v>
      </c>
      <c r="G602">
        <v>5.5659999999999998E-3</v>
      </c>
      <c r="H602">
        <v>6.3899999999999998E-3</v>
      </c>
      <c r="I602">
        <v>1.1956E-2</v>
      </c>
    </row>
    <row r="603" spans="1:9" x14ac:dyDescent="0.25">
      <c r="A603">
        <v>6500</v>
      </c>
      <c r="B603">
        <v>11</v>
      </c>
      <c r="C603">
        <v>71.302999999999997</v>
      </c>
      <c r="D603">
        <v>77.617000000000004</v>
      </c>
      <c r="E603">
        <v>0.62897000000000003</v>
      </c>
      <c r="F603">
        <v>0.58797999999999995</v>
      </c>
      <c r="G603">
        <v>5.5649999999999996E-3</v>
      </c>
      <c r="H603">
        <v>6.3899999999999998E-3</v>
      </c>
      <c r="I603">
        <v>1.1955E-2</v>
      </c>
    </row>
    <row r="604" spans="1:9" x14ac:dyDescent="0.25">
      <c r="A604">
        <v>6600</v>
      </c>
      <c r="B604">
        <v>11</v>
      </c>
      <c r="C604">
        <v>71.296999999999997</v>
      </c>
      <c r="D604">
        <v>77.617999999999995</v>
      </c>
      <c r="E604">
        <v>0.629</v>
      </c>
      <c r="F604">
        <v>0.58799999999999997</v>
      </c>
      <c r="G604">
        <v>5.5649999999999996E-3</v>
      </c>
      <c r="H604">
        <v>6.3899999999999998E-3</v>
      </c>
      <c r="I604">
        <v>1.1953999999999999E-2</v>
      </c>
    </row>
    <row r="605" spans="1:9" x14ac:dyDescent="0.25">
      <c r="A605">
        <v>5500</v>
      </c>
      <c r="B605">
        <v>9</v>
      </c>
      <c r="C605">
        <v>73.224000000000004</v>
      </c>
      <c r="D605">
        <v>77.790999999999997</v>
      </c>
      <c r="E605">
        <v>0.61133999999999999</v>
      </c>
      <c r="F605">
        <v>0.58735999999999999</v>
      </c>
      <c r="G605">
        <v>5.8110000000000002E-3</v>
      </c>
      <c r="H605">
        <v>6.3899999999999998E-3</v>
      </c>
      <c r="I605">
        <v>1.2201E-2</v>
      </c>
    </row>
    <row r="606" spans="1:9" x14ac:dyDescent="0.25">
      <c r="A606">
        <v>4900</v>
      </c>
      <c r="B606">
        <v>12</v>
      </c>
      <c r="C606">
        <v>68.665999999999997</v>
      </c>
      <c r="D606">
        <v>74.375</v>
      </c>
      <c r="E606">
        <v>0.63112999999999997</v>
      </c>
      <c r="F606">
        <v>0.59009999999999996</v>
      </c>
      <c r="G606">
        <v>5.5820000000000002E-3</v>
      </c>
      <c r="H606">
        <v>6.391E-3</v>
      </c>
      <c r="I606">
        <v>1.1972999999999999E-2</v>
      </c>
    </row>
    <row r="607" spans="1:9" x14ac:dyDescent="0.25">
      <c r="A607">
        <v>6200</v>
      </c>
      <c r="B607">
        <v>11</v>
      </c>
      <c r="C607">
        <v>71.319000000000003</v>
      </c>
      <c r="D607">
        <v>77.613</v>
      </c>
      <c r="E607">
        <v>0.62887000000000004</v>
      </c>
      <c r="F607">
        <v>0.58789999999999998</v>
      </c>
      <c r="G607">
        <v>5.5669999999999999E-3</v>
      </c>
      <c r="H607">
        <v>6.391E-3</v>
      </c>
      <c r="I607">
        <v>1.1958E-2</v>
      </c>
    </row>
    <row r="608" spans="1:9" x14ac:dyDescent="0.25">
      <c r="A608">
        <v>6300</v>
      </c>
      <c r="B608">
        <v>11</v>
      </c>
      <c r="C608">
        <v>71.313000000000002</v>
      </c>
      <c r="D608">
        <v>77.614000000000004</v>
      </c>
      <c r="E608">
        <v>0.62890000000000001</v>
      </c>
      <c r="F608">
        <v>0.58792999999999995</v>
      </c>
      <c r="G608">
        <v>5.5659999999999998E-3</v>
      </c>
      <c r="H608">
        <v>6.391E-3</v>
      </c>
      <c r="I608">
        <v>1.1957000000000001E-2</v>
      </c>
    </row>
    <row r="609" spans="1:9" x14ac:dyDescent="0.25">
      <c r="A609">
        <v>4800</v>
      </c>
      <c r="B609">
        <v>12</v>
      </c>
      <c r="C609">
        <v>68.677999999999997</v>
      </c>
      <c r="D609">
        <v>74.385000000000005</v>
      </c>
      <c r="E609">
        <v>0.63109999999999999</v>
      </c>
      <c r="F609">
        <v>0.59003000000000005</v>
      </c>
      <c r="G609">
        <v>5.5820000000000002E-3</v>
      </c>
      <c r="H609">
        <v>6.3920000000000001E-3</v>
      </c>
      <c r="I609">
        <v>1.1974E-2</v>
      </c>
    </row>
    <row r="610" spans="1:9" x14ac:dyDescent="0.25">
      <c r="A610">
        <v>6100</v>
      </c>
      <c r="B610">
        <v>11</v>
      </c>
      <c r="C610">
        <v>71.326999999999998</v>
      </c>
      <c r="D610">
        <v>77.611000000000004</v>
      </c>
      <c r="E610">
        <v>0.62883</v>
      </c>
      <c r="F610">
        <v>0.58787</v>
      </c>
      <c r="G610">
        <v>5.5669999999999999E-3</v>
      </c>
      <c r="H610">
        <v>6.3920000000000001E-3</v>
      </c>
      <c r="I610">
        <v>1.1958999999999999E-2</v>
      </c>
    </row>
    <row r="611" spans="1:9" x14ac:dyDescent="0.25">
      <c r="A611">
        <v>5400</v>
      </c>
      <c r="B611">
        <v>9</v>
      </c>
      <c r="C611">
        <v>73.257999999999996</v>
      </c>
      <c r="D611">
        <v>77.837999999999994</v>
      </c>
      <c r="E611">
        <v>0.61124999999999996</v>
      </c>
      <c r="F611">
        <v>0.58723000000000003</v>
      </c>
      <c r="G611">
        <v>5.8120000000000003E-3</v>
      </c>
      <c r="H611">
        <v>6.3920000000000001E-3</v>
      </c>
      <c r="I611">
        <v>1.2204E-2</v>
      </c>
    </row>
    <row r="612" spans="1:9" x14ac:dyDescent="0.25">
      <c r="A612">
        <v>4700</v>
      </c>
      <c r="B612">
        <v>12</v>
      </c>
      <c r="C612">
        <v>68.688999999999993</v>
      </c>
      <c r="D612">
        <v>74.394000000000005</v>
      </c>
      <c r="E612">
        <v>0.63107000000000002</v>
      </c>
      <c r="F612">
        <v>0.58996000000000004</v>
      </c>
      <c r="G612">
        <v>5.5820000000000002E-3</v>
      </c>
      <c r="H612">
        <v>6.3930000000000002E-3</v>
      </c>
      <c r="I612">
        <v>1.1975E-2</v>
      </c>
    </row>
    <row r="613" spans="1:9" x14ac:dyDescent="0.25">
      <c r="A613">
        <v>4600</v>
      </c>
      <c r="B613">
        <v>12</v>
      </c>
      <c r="C613">
        <v>68.700999999999993</v>
      </c>
      <c r="D613">
        <v>74.403000000000006</v>
      </c>
      <c r="E613">
        <v>0.63104000000000005</v>
      </c>
      <c r="F613">
        <v>0.58989000000000003</v>
      </c>
      <c r="G613">
        <v>5.5830000000000003E-3</v>
      </c>
      <c r="H613">
        <v>6.3940000000000004E-3</v>
      </c>
      <c r="I613">
        <v>1.1977E-2</v>
      </c>
    </row>
    <row r="614" spans="1:9" x14ac:dyDescent="0.25">
      <c r="A614">
        <v>6000</v>
      </c>
      <c r="B614">
        <v>11</v>
      </c>
      <c r="C614">
        <v>71.332999999999998</v>
      </c>
      <c r="D614">
        <v>77.596000000000004</v>
      </c>
      <c r="E614">
        <v>0.62866</v>
      </c>
      <c r="F614">
        <v>0.58775999999999995</v>
      </c>
      <c r="G614">
        <v>5.5700000000000003E-3</v>
      </c>
      <c r="H614">
        <v>6.3940000000000004E-3</v>
      </c>
      <c r="I614">
        <v>1.1963E-2</v>
      </c>
    </row>
    <row r="615" spans="1:9" x14ac:dyDescent="0.25">
      <c r="A615">
        <v>5300</v>
      </c>
      <c r="B615">
        <v>9</v>
      </c>
      <c r="C615">
        <v>73.292000000000002</v>
      </c>
      <c r="D615">
        <v>77.884</v>
      </c>
      <c r="E615">
        <v>0.61114999999999997</v>
      </c>
      <c r="F615">
        <v>0.58709999999999996</v>
      </c>
      <c r="G615">
        <v>5.8129999999999996E-3</v>
      </c>
      <c r="H615">
        <v>6.3940000000000004E-3</v>
      </c>
      <c r="I615">
        <v>1.2207000000000001E-2</v>
      </c>
    </row>
    <row r="616" spans="1:9" x14ac:dyDescent="0.25">
      <c r="A616">
        <v>4500</v>
      </c>
      <c r="B616">
        <v>12</v>
      </c>
      <c r="C616">
        <v>68.710999999999999</v>
      </c>
      <c r="D616">
        <v>74.411000000000001</v>
      </c>
      <c r="E616">
        <v>0.63100999999999996</v>
      </c>
      <c r="F616">
        <v>0.58980999999999995</v>
      </c>
      <c r="G616">
        <v>5.5830000000000003E-3</v>
      </c>
      <c r="H616">
        <v>6.3949999999999996E-3</v>
      </c>
      <c r="I616">
        <v>1.1979E-2</v>
      </c>
    </row>
    <row r="617" spans="1:9" x14ac:dyDescent="0.25">
      <c r="A617">
        <v>3000</v>
      </c>
      <c r="B617">
        <v>10</v>
      </c>
      <c r="C617">
        <v>69.549000000000007</v>
      </c>
      <c r="D617">
        <v>75.046999999999997</v>
      </c>
      <c r="E617">
        <v>0.62050000000000005</v>
      </c>
      <c r="F617">
        <v>0.58892</v>
      </c>
      <c r="G617">
        <v>5.7219999999999997E-3</v>
      </c>
      <c r="H617">
        <v>6.3949999999999996E-3</v>
      </c>
      <c r="I617">
        <v>1.2116999999999999E-2</v>
      </c>
    </row>
    <row r="618" spans="1:9" x14ac:dyDescent="0.25">
      <c r="A618">
        <v>5200</v>
      </c>
      <c r="B618">
        <v>9</v>
      </c>
      <c r="C618">
        <v>73.328000000000003</v>
      </c>
      <c r="D618">
        <v>77.930999999999997</v>
      </c>
      <c r="E618">
        <v>0.61104999999999998</v>
      </c>
      <c r="F618">
        <v>0.58694999999999997</v>
      </c>
      <c r="G618">
        <v>5.8139999999999997E-3</v>
      </c>
      <c r="H618">
        <v>6.3959999999999998E-3</v>
      </c>
      <c r="I618">
        <v>1.221E-2</v>
      </c>
    </row>
    <row r="619" spans="1:9" x14ac:dyDescent="0.25">
      <c r="A619">
        <v>4400</v>
      </c>
      <c r="B619">
        <v>12</v>
      </c>
      <c r="C619">
        <v>68.721999999999994</v>
      </c>
      <c r="D619">
        <v>74.42</v>
      </c>
      <c r="E619">
        <v>0.63097999999999999</v>
      </c>
      <c r="F619">
        <v>0.58972999999999998</v>
      </c>
      <c r="G619">
        <v>5.5840000000000004E-3</v>
      </c>
      <c r="H619">
        <v>6.3969999999999999E-3</v>
      </c>
      <c r="I619">
        <v>1.1979999999999999E-2</v>
      </c>
    </row>
    <row r="620" spans="1:9" x14ac:dyDescent="0.25">
      <c r="A620">
        <v>5900</v>
      </c>
      <c r="B620">
        <v>11</v>
      </c>
      <c r="C620">
        <v>70.504000000000005</v>
      </c>
      <c r="D620">
        <v>76.646000000000001</v>
      </c>
      <c r="E620">
        <v>0.62848999999999999</v>
      </c>
      <c r="F620">
        <v>0.58814</v>
      </c>
      <c r="G620">
        <v>5.5900000000000004E-3</v>
      </c>
      <c r="H620">
        <v>6.3969999999999999E-3</v>
      </c>
      <c r="I620">
        <v>1.1986999999999999E-2</v>
      </c>
    </row>
    <row r="621" spans="1:9" x14ac:dyDescent="0.25">
      <c r="A621">
        <v>4300</v>
      </c>
      <c r="B621">
        <v>12</v>
      </c>
      <c r="C621">
        <v>68.733000000000004</v>
      </c>
      <c r="D621">
        <v>74.427999999999997</v>
      </c>
      <c r="E621">
        <v>0.63093999999999995</v>
      </c>
      <c r="F621">
        <v>0.58965000000000001</v>
      </c>
      <c r="G621">
        <v>5.5840000000000004E-3</v>
      </c>
      <c r="H621">
        <v>6.398E-3</v>
      </c>
      <c r="I621">
        <v>1.1982E-2</v>
      </c>
    </row>
    <row r="622" spans="1:9" x14ac:dyDescent="0.25">
      <c r="A622">
        <v>5600</v>
      </c>
      <c r="B622">
        <v>11</v>
      </c>
      <c r="C622">
        <v>70.522000000000006</v>
      </c>
      <c r="D622">
        <v>76.641999999999996</v>
      </c>
      <c r="E622">
        <v>0.62839</v>
      </c>
      <c r="F622">
        <v>0.58809</v>
      </c>
      <c r="G622">
        <v>5.5909999999999996E-3</v>
      </c>
      <c r="H622">
        <v>6.398E-3</v>
      </c>
      <c r="I622">
        <v>1.1989E-2</v>
      </c>
    </row>
    <row r="623" spans="1:9" x14ac:dyDescent="0.25">
      <c r="A623">
        <v>5700</v>
      </c>
      <c r="B623">
        <v>11</v>
      </c>
      <c r="C623">
        <v>70.516000000000005</v>
      </c>
      <c r="D623">
        <v>76.643000000000001</v>
      </c>
      <c r="E623">
        <v>0.62843000000000004</v>
      </c>
      <c r="F623">
        <v>0.58811000000000002</v>
      </c>
      <c r="G623">
        <v>5.5909999999999996E-3</v>
      </c>
      <c r="H623">
        <v>6.398E-3</v>
      </c>
      <c r="I623">
        <v>1.1988E-2</v>
      </c>
    </row>
    <row r="624" spans="1:9" x14ac:dyDescent="0.25">
      <c r="A624">
        <v>5800</v>
      </c>
      <c r="B624">
        <v>11</v>
      </c>
      <c r="C624">
        <v>70.510000000000005</v>
      </c>
      <c r="D624">
        <v>76.644999999999996</v>
      </c>
      <c r="E624">
        <v>0.62846000000000002</v>
      </c>
      <c r="F624">
        <v>0.58813000000000004</v>
      </c>
      <c r="G624">
        <v>5.5900000000000004E-3</v>
      </c>
      <c r="H624">
        <v>6.398E-3</v>
      </c>
      <c r="I624">
        <v>1.1988E-2</v>
      </c>
    </row>
    <row r="625" spans="1:9" x14ac:dyDescent="0.25">
      <c r="A625">
        <v>4200</v>
      </c>
      <c r="B625">
        <v>12</v>
      </c>
      <c r="C625">
        <v>68.747</v>
      </c>
      <c r="D625">
        <v>74.438999999999993</v>
      </c>
      <c r="E625">
        <v>0.63090000000000002</v>
      </c>
      <c r="F625">
        <v>0.58955000000000002</v>
      </c>
      <c r="G625">
        <v>5.5849999999999997E-3</v>
      </c>
      <c r="H625">
        <v>6.3990000000000002E-3</v>
      </c>
      <c r="I625">
        <v>1.1984E-2</v>
      </c>
    </row>
    <row r="626" spans="1:9" x14ac:dyDescent="0.25">
      <c r="A626">
        <v>5300</v>
      </c>
      <c r="B626">
        <v>11</v>
      </c>
      <c r="C626">
        <v>70.542000000000002</v>
      </c>
      <c r="D626">
        <v>76.635000000000005</v>
      </c>
      <c r="E626">
        <v>0.62827999999999995</v>
      </c>
      <c r="F626">
        <v>0.58801999999999999</v>
      </c>
      <c r="G626">
        <v>5.5929999999999999E-3</v>
      </c>
      <c r="H626">
        <v>6.3990000000000002E-3</v>
      </c>
      <c r="I626">
        <v>1.1991999999999999E-2</v>
      </c>
    </row>
    <row r="627" spans="1:9" x14ac:dyDescent="0.25">
      <c r="A627">
        <v>5400</v>
      </c>
      <c r="B627">
        <v>11</v>
      </c>
      <c r="C627">
        <v>70.534999999999997</v>
      </c>
      <c r="D627">
        <v>76.637</v>
      </c>
      <c r="E627">
        <v>0.62831999999999999</v>
      </c>
      <c r="F627">
        <v>0.58804999999999996</v>
      </c>
      <c r="G627">
        <v>5.5919999999999997E-3</v>
      </c>
      <c r="H627">
        <v>6.3990000000000002E-3</v>
      </c>
      <c r="I627">
        <v>1.1991E-2</v>
      </c>
    </row>
    <row r="628" spans="1:9" x14ac:dyDescent="0.25">
      <c r="A628">
        <v>5500</v>
      </c>
      <c r="B628">
        <v>11</v>
      </c>
      <c r="C628">
        <v>70.528000000000006</v>
      </c>
      <c r="D628">
        <v>76.64</v>
      </c>
      <c r="E628">
        <v>0.62836000000000003</v>
      </c>
      <c r="F628">
        <v>0.58806999999999998</v>
      </c>
      <c r="G628">
        <v>5.5919999999999997E-3</v>
      </c>
      <c r="H628">
        <v>6.3990000000000002E-3</v>
      </c>
      <c r="I628">
        <v>1.1990000000000001E-2</v>
      </c>
    </row>
    <row r="629" spans="1:9" x14ac:dyDescent="0.25">
      <c r="A629">
        <v>5100</v>
      </c>
      <c r="B629">
        <v>9</v>
      </c>
      <c r="C629">
        <v>73.367999999999995</v>
      </c>
      <c r="D629">
        <v>77.977999999999994</v>
      </c>
      <c r="E629">
        <v>0.61094000000000004</v>
      </c>
      <c r="F629">
        <v>0.58677000000000001</v>
      </c>
      <c r="G629">
        <v>5.8139999999999997E-3</v>
      </c>
      <c r="H629">
        <v>6.3990000000000002E-3</v>
      </c>
      <c r="I629">
        <v>1.2213E-2</v>
      </c>
    </row>
    <row r="630" spans="1:9" x14ac:dyDescent="0.25">
      <c r="A630">
        <v>5200</v>
      </c>
      <c r="B630">
        <v>11</v>
      </c>
      <c r="C630">
        <v>70.55</v>
      </c>
      <c r="D630">
        <v>76.632999999999996</v>
      </c>
      <c r="E630">
        <v>0.62824000000000002</v>
      </c>
      <c r="F630">
        <v>0.58799000000000001</v>
      </c>
      <c r="G630">
        <v>5.5929999999999999E-3</v>
      </c>
      <c r="H630">
        <v>6.4000000000000003E-3</v>
      </c>
      <c r="I630">
        <v>1.1993999999999999E-2</v>
      </c>
    </row>
    <row r="631" spans="1:9" x14ac:dyDescent="0.25">
      <c r="A631">
        <v>4100</v>
      </c>
      <c r="B631">
        <v>12</v>
      </c>
      <c r="C631">
        <v>68.771000000000001</v>
      </c>
      <c r="D631">
        <v>74.459000000000003</v>
      </c>
      <c r="E631">
        <v>0.63085000000000002</v>
      </c>
      <c r="F631">
        <v>0.58943000000000001</v>
      </c>
      <c r="G631">
        <v>5.5849999999999997E-3</v>
      </c>
      <c r="H631">
        <v>6.4009999999999996E-3</v>
      </c>
      <c r="I631">
        <v>1.1986E-2</v>
      </c>
    </row>
    <row r="632" spans="1:9" x14ac:dyDescent="0.25">
      <c r="A632">
        <v>5100</v>
      </c>
      <c r="B632">
        <v>11</v>
      </c>
      <c r="C632">
        <v>70.561999999999998</v>
      </c>
      <c r="D632">
        <v>76.632999999999996</v>
      </c>
      <c r="E632">
        <v>0.62819000000000003</v>
      </c>
      <c r="F632">
        <v>0.58794000000000002</v>
      </c>
      <c r="G632">
        <v>5.594E-3</v>
      </c>
      <c r="H632">
        <v>6.4009999999999996E-3</v>
      </c>
      <c r="I632">
        <v>1.1995E-2</v>
      </c>
    </row>
    <row r="633" spans="1:9" x14ac:dyDescent="0.25">
      <c r="A633">
        <v>5000</v>
      </c>
      <c r="B633">
        <v>11</v>
      </c>
      <c r="C633">
        <v>70.587000000000003</v>
      </c>
      <c r="D633">
        <v>76.632000000000005</v>
      </c>
      <c r="E633">
        <v>0.62797999999999998</v>
      </c>
      <c r="F633">
        <v>0.58770999999999995</v>
      </c>
      <c r="G633">
        <v>5.5960000000000003E-3</v>
      </c>
      <c r="H633">
        <v>6.404E-3</v>
      </c>
      <c r="I633">
        <v>1.2E-2</v>
      </c>
    </row>
    <row r="634" spans="1:9" x14ac:dyDescent="0.25">
      <c r="A634">
        <v>4000</v>
      </c>
      <c r="B634">
        <v>12</v>
      </c>
      <c r="C634">
        <v>68.864999999999995</v>
      </c>
      <c r="D634">
        <v>74.503</v>
      </c>
      <c r="E634">
        <v>0.63060000000000005</v>
      </c>
      <c r="F634">
        <v>0.58904000000000001</v>
      </c>
      <c r="G634">
        <v>5.5849999999999997E-3</v>
      </c>
      <c r="H634">
        <v>6.4060000000000002E-3</v>
      </c>
      <c r="I634">
        <v>1.1991E-2</v>
      </c>
    </row>
    <row r="635" spans="1:9" x14ac:dyDescent="0.25">
      <c r="A635">
        <v>5000</v>
      </c>
      <c r="B635">
        <v>9</v>
      </c>
      <c r="C635">
        <v>73.447999999999993</v>
      </c>
      <c r="D635">
        <v>78.058000000000007</v>
      </c>
      <c r="E635">
        <v>0.61063000000000001</v>
      </c>
      <c r="F635">
        <v>0.58626</v>
      </c>
      <c r="G635">
        <v>5.8170000000000001E-3</v>
      </c>
      <c r="H635">
        <v>6.4060000000000002E-3</v>
      </c>
      <c r="I635">
        <v>1.2222999999999999E-2</v>
      </c>
    </row>
    <row r="636" spans="1:9" x14ac:dyDescent="0.25">
      <c r="A636">
        <v>4900</v>
      </c>
      <c r="B636">
        <v>9</v>
      </c>
      <c r="C636">
        <v>72.688999999999993</v>
      </c>
      <c r="D636">
        <v>77.236000000000004</v>
      </c>
      <c r="E636">
        <v>0.61036999999999997</v>
      </c>
      <c r="F636">
        <v>0.58635000000000004</v>
      </c>
      <c r="G636">
        <v>5.8329999999999996E-3</v>
      </c>
      <c r="H636">
        <v>6.411E-3</v>
      </c>
      <c r="I636">
        <v>1.2244E-2</v>
      </c>
    </row>
    <row r="637" spans="1:9" x14ac:dyDescent="0.25">
      <c r="A637">
        <v>4700</v>
      </c>
      <c r="B637">
        <v>11</v>
      </c>
      <c r="C637">
        <v>69.581999999999994</v>
      </c>
      <c r="D637">
        <v>75.462000000000003</v>
      </c>
      <c r="E637">
        <v>0.62763999999999998</v>
      </c>
      <c r="F637">
        <v>0.58811000000000002</v>
      </c>
      <c r="G637">
        <v>5.6249999999999998E-3</v>
      </c>
      <c r="H637">
        <v>6.4120000000000002E-3</v>
      </c>
      <c r="I637">
        <v>1.2037000000000001E-2</v>
      </c>
    </row>
    <row r="638" spans="1:9" x14ac:dyDescent="0.25">
      <c r="A638">
        <v>4800</v>
      </c>
      <c r="B638">
        <v>11</v>
      </c>
      <c r="C638">
        <v>69.573999999999998</v>
      </c>
      <c r="D638">
        <v>75.465000000000003</v>
      </c>
      <c r="E638">
        <v>0.62768000000000002</v>
      </c>
      <c r="F638">
        <v>0.58813000000000004</v>
      </c>
      <c r="G638">
        <v>5.6239999999999997E-3</v>
      </c>
      <c r="H638">
        <v>6.4120000000000002E-3</v>
      </c>
      <c r="I638">
        <v>1.2036E-2</v>
      </c>
    </row>
    <row r="639" spans="1:9" x14ac:dyDescent="0.25">
      <c r="A639">
        <v>4900</v>
      </c>
      <c r="B639">
        <v>11</v>
      </c>
      <c r="C639">
        <v>69.566000000000003</v>
      </c>
      <c r="D639">
        <v>75.468000000000004</v>
      </c>
      <c r="E639">
        <v>0.62771999999999994</v>
      </c>
      <c r="F639">
        <v>0.58814</v>
      </c>
      <c r="G639">
        <v>5.6239999999999997E-3</v>
      </c>
      <c r="H639">
        <v>6.4120000000000002E-3</v>
      </c>
      <c r="I639">
        <v>1.2036E-2</v>
      </c>
    </row>
    <row r="640" spans="1:9" x14ac:dyDescent="0.25">
      <c r="A640">
        <v>4800</v>
      </c>
      <c r="B640">
        <v>9</v>
      </c>
      <c r="C640">
        <v>72.733000000000004</v>
      </c>
      <c r="D640">
        <v>77.292000000000002</v>
      </c>
      <c r="E640">
        <v>0.61024999999999996</v>
      </c>
      <c r="F640">
        <v>0.58621999999999996</v>
      </c>
      <c r="G640">
        <v>5.8339999999999998E-3</v>
      </c>
      <c r="H640">
        <v>6.4120000000000002E-3</v>
      </c>
      <c r="I640">
        <v>1.2246E-2</v>
      </c>
    </row>
    <row r="641" spans="1:9" x14ac:dyDescent="0.25">
      <c r="A641">
        <v>2900</v>
      </c>
      <c r="B641">
        <v>10</v>
      </c>
      <c r="C641">
        <v>68.024000000000001</v>
      </c>
      <c r="D641">
        <v>73.38</v>
      </c>
      <c r="E641">
        <v>0.61987000000000003</v>
      </c>
      <c r="F641">
        <v>0.58921000000000001</v>
      </c>
      <c r="G641">
        <v>5.7670000000000004E-3</v>
      </c>
      <c r="H641">
        <v>6.4130000000000003E-3</v>
      </c>
      <c r="I641">
        <v>1.218E-2</v>
      </c>
    </row>
    <row r="642" spans="1:9" x14ac:dyDescent="0.25">
      <c r="A642">
        <v>2800</v>
      </c>
      <c r="B642">
        <v>10</v>
      </c>
      <c r="C642">
        <v>68.05</v>
      </c>
      <c r="D642">
        <v>73.421000000000006</v>
      </c>
      <c r="E642">
        <v>0.61978</v>
      </c>
      <c r="F642">
        <v>0.58916999999999997</v>
      </c>
      <c r="G642">
        <v>5.7670000000000004E-3</v>
      </c>
      <c r="H642">
        <v>6.4130000000000003E-3</v>
      </c>
      <c r="I642">
        <v>1.2181000000000001E-2</v>
      </c>
    </row>
    <row r="643" spans="1:9" x14ac:dyDescent="0.25">
      <c r="A643">
        <v>4500</v>
      </c>
      <c r="B643">
        <v>11</v>
      </c>
      <c r="C643">
        <v>69.597999999999999</v>
      </c>
      <c r="D643">
        <v>75.456000000000003</v>
      </c>
      <c r="E643">
        <v>0.62755000000000005</v>
      </c>
      <c r="F643">
        <v>0.58806000000000003</v>
      </c>
      <c r="G643">
        <v>5.6259999999999999E-3</v>
      </c>
      <c r="H643">
        <v>6.4130000000000003E-3</v>
      </c>
      <c r="I643">
        <v>1.2038999999999999E-2</v>
      </c>
    </row>
    <row r="644" spans="1:9" x14ac:dyDescent="0.25">
      <c r="A644">
        <v>4600</v>
      </c>
      <c r="B644">
        <v>11</v>
      </c>
      <c r="C644">
        <v>69.59</v>
      </c>
      <c r="D644">
        <v>75.459000000000003</v>
      </c>
      <c r="E644">
        <v>0.62760000000000005</v>
      </c>
      <c r="F644">
        <v>0.58809</v>
      </c>
      <c r="G644">
        <v>5.6259999999999999E-3</v>
      </c>
      <c r="H644">
        <v>6.4130000000000003E-3</v>
      </c>
      <c r="I644">
        <v>1.2038E-2</v>
      </c>
    </row>
    <row r="645" spans="1:9" x14ac:dyDescent="0.25">
      <c r="A645">
        <v>2700</v>
      </c>
      <c r="B645">
        <v>10</v>
      </c>
      <c r="C645">
        <v>68.076999999999998</v>
      </c>
      <c r="D645">
        <v>73.466999999999999</v>
      </c>
      <c r="E645">
        <v>0.61968000000000001</v>
      </c>
      <c r="F645">
        <v>0.58911999999999998</v>
      </c>
      <c r="G645">
        <v>5.7679999999999997E-3</v>
      </c>
      <c r="H645">
        <v>6.4140000000000004E-3</v>
      </c>
      <c r="I645">
        <v>1.2181000000000001E-2</v>
      </c>
    </row>
    <row r="646" spans="1:9" x14ac:dyDescent="0.25">
      <c r="A646">
        <v>2600</v>
      </c>
      <c r="B646">
        <v>10</v>
      </c>
      <c r="C646">
        <v>68.108000000000004</v>
      </c>
      <c r="D646">
        <v>73.516999999999996</v>
      </c>
      <c r="E646">
        <v>0.61958000000000002</v>
      </c>
      <c r="F646">
        <v>0.58904000000000001</v>
      </c>
      <c r="G646">
        <v>5.7679999999999997E-3</v>
      </c>
      <c r="H646">
        <v>6.4140000000000004E-3</v>
      </c>
      <c r="I646">
        <v>1.2182E-2</v>
      </c>
    </row>
    <row r="647" spans="1:9" x14ac:dyDescent="0.25">
      <c r="A647">
        <v>4300</v>
      </c>
      <c r="B647">
        <v>11</v>
      </c>
      <c r="C647">
        <v>69.616</v>
      </c>
      <c r="D647">
        <v>75.450999999999993</v>
      </c>
      <c r="E647">
        <v>0.62746000000000002</v>
      </c>
      <c r="F647">
        <v>0.58799000000000001</v>
      </c>
      <c r="G647">
        <v>5.6280000000000002E-3</v>
      </c>
      <c r="H647">
        <v>6.4140000000000004E-3</v>
      </c>
      <c r="I647">
        <v>1.2042000000000001E-2</v>
      </c>
    </row>
    <row r="648" spans="1:9" x14ac:dyDescent="0.25">
      <c r="A648">
        <v>4400</v>
      </c>
      <c r="B648">
        <v>11</v>
      </c>
      <c r="C648">
        <v>69.605999999999995</v>
      </c>
      <c r="D648">
        <v>75.453000000000003</v>
      </c>
      <c r="E648">
        <v>0.62751000000000001</v>
      </c>
      <c r="F648">
        <v>0.58803000000000005</v>
      </c>
      <c r="G648">
        <v>5.6270000000000001E-3</v>
      </c>
      <c r="H648">
        <v>6.4140000000000004E-3</v>
      </c>
      <c r="I648">
        <v>1.2041E-2</v>
      </c>
    </row>
    <row r="649" spans="1:9" x14ac:dyDescent="0.25">
      <c r="A649">
        <v>4700</v>
      </c>
      <c r="B649">
        <v>9</v>
      </c>
      <c r="C649">
        <v>72.778000000000006</v>
      </c>
      <c r="D649">
        <v>77.346999999999994</v>
      </c>
      <c r="E649">
        <v>0.61012999999999995</v>
      </c>
      <c r="F649">
        <v>0.58608000000000005</v>
      </c>
      <c r="G649">
        <v>5.8349999999999999E-3</v>
      </c>
      <c r="H649">
        <v>6.4140000000000004E-3</v>
      </c>
      <c r="I649">
        <v>1.2248999999999999E-2</v>
      </c>
    </row>
    <row r="650" spans="1:9" x14ac:dyDescent="0.25">
      <c r="A650">
        <v>2500</v>
      </c>
      <c r="B650">
        <v>10</v>
      </c>
      <c r="C650">
        <v>68.144000000000005</v>
      </c>
      <c r="D650">
        <v>73.572999999999993</v>
      </c>
      <c r="E650">
        <v>0.61946999999999997</v>
      </c>
      <c r="F650">
        <v>0.58894000000000002</v>
      </c>
      <c r="G650">
        <v>5.7689999999999998E-3</v>
      </c>
      <c r="H650">
        <v>6.4149999999999997E-3</v>
      </c>
      <c r="I650">
        <v>1.2184E-2</v>
      </c>
    </row>
    <row r="651" spans="1:9" x14ac:dyDescent="0.25">
      <c r="A651">
        <v>4200</v>
      </c>
      <c r="B651">
        <v>11</v>
      </c>
      <c r="C651">
        <v>69.63</v>
      </c>
      <c r="D651">
        <v>75.451999999999998</v>
      </c>
      <c r="E651">
        <v>0.62741000000000002</v>
      </c>
      <c r="F651">
        <v>0.58792999999999995</v>
      </c>
      <c r="G651">
        <v>5.6280000000000002E-3</v>
      </c>
      <c r="H651">
        <v>6.4149999999999997E-3</v>
      </c>
      <c r="I651">
        <v>1.2043E-2</v>
      </c>
    </row>
    <row r="652" spans="1:9" x14ac:dyDescent="0.25">
      <c r="A652">
        <v>2400</v>
      </c>
      <c r="B652">
        <v>10</v>
      </c>
      <c r="C652">
        <v>68.185000000000002</v>
      </c>
      <c r="D652">
        <v>73.638999999999996</v>
      </c>
      <c r="E652">
        <v>0.61936000000000002</v>
      </c>
      <c r="F652">
        <v>0.58882000000000001</v>
      </c>
      <c r="G652">
        <v>5.7689999999999998E-3</v>
      </c>
      <c r="H652">
        <v>6.4159999999999998E-3</v>
      </c>
      <c r="I652">
        <v>1.2185E-2</v>
      </c>
    </row>
    <row r="653" spans="1:9" x14ac:dyDescent="0.25">
      <c r="A653">
        <v>4600</v>
      </c>
      <c r="B653">
        <v>9</v>
      </c>
      <c r="C653">
        <v>72.822999999999993</v>
      </c>
      <c r="D653">
        <v>77.402000000000001</v>
      </c>
      <c r="E653">
        <v>0.61002000000000001</v>
      </c>
      <c r="F653">
        <v>0.58594000000000002</v>
      </c>
      <c r="G653">
        <v>5.836E-3</v>
      </c>
      <c r="H653">
        <v>6.4159999999999998E-3</v>
      </c>
      <c r="I653">
        <v>1.2252000000000001E-2</v>
      </c>
    </row>
    <row r="654" spans="1:9" x14ac:dyDescent="0.25">
      <c r="A654">
        <v>4100</v>
      </c>
      <c r="B654">
        <v>11</v>
      </c>
      <c r="C654">
        <v>69.653999999999996</v>
      </c>
      <c r="D654">
        <v>75.459999999999994</v>
      </c>
      <c r="E654">
        <v>0.62734999999999996</v>
      </c>
      <c r="F654">
        <v>0.58784999999999998</v>
      </c>
      <c r="G654">
        <v>5.6290000000000003E-3</v>
      </c>
      <c r="H654">
        <v>6.417E-3</v>
      </c>
      <c r="I654">
        <v>1.2045E-2</v>
      </c>
    </row>
    <row r="655" spans="1:9" x14ac:dyDescent="0.25">
      <c r="A655">
        <v>2300</v>
      </c>
      <c r="B655">
        <v>10</v>
      </c>
      <c r="C655">
        <v>68.241</v>
      </c>
      <c r="D655">
        <v>73.72</v>
      </c>
      <c r="E655">
        <v>0.61924000000000001</v>
      </c>
      <c r="F655">
        <v>0.58864000000000005</v>
      </c>
      <c r="G655">
        <v>5.7689999999999998E-3</v>
      </c>
      <c r="H655">
        <v>6.4180000000000001E-3</v>
      </c>
      <c r="I655">
        <v>1.2187E-2</v>
      </c>
    </row>
    <row r="656" spans="1:9" x14ac:dyDescent="0.25">
      <c r="A656">
        <v>4500</v>
      </c>
      <c r="B656">
        <v>9</v>
      </c>
      <c r="C656">
        <v>72.869</v>
      </c>
      <c r="D656">
        <v>77.456999999999994</v>
      </c>
      <c r="E656">
        <v>0.6099</v>
      </c>
      <c r="F656">
        <v>0.58579000000000003</v>
      </c>
      <c r="G656">
        <v>5.8370000000000002E-3</v>
      </c>
      <c r="H656">
        <v>6.4180000000000001E-3</v>
      </c>
      <c r="I656">
        <v>1.2255E-2</v>
      </c>
    </row>
    <row r="657" spans="1:9" x14ac:dyDescent="0.25">
      <c r="A657">
        <v>4400</v>
      </c>
      <c r="B657">
        <v>9</v>
      </c>
      <c r="C657">
        <v>72.915999999999997</v>
      </c>
      <c r="D657">
        <v>77.516999999999996</v>
      </c>
      <c r="E657">
        <v>0.60977999999999999</v>
      </c>
      <c r="F657">
        <v>0.58562999999999998</v>
      </c>
      <c r="G657">
        <v>5.8380000000000003E-3</v>
      </c>
      <c r="H657">
        <v>6.4200000000000004E-3</v>
      </c>
      <c r="I657">
        <v>1.2258E-2</v>
      </c>
    </row>
    <row r="658" spans="1:9" x14ac:dyDescent="0.25">
      <c r="A658">
        <v>2200</v>
      </c>
      <c r="B658">
        <v>10</v>
      </c>
      <c r="C658">
        <v>68.325999999999993</v>
      </c>
      <c r="D658">
        <v>73.831000000000003</v>
      </c>
      <c r="E658">
        <v>0.61909999999999998</v>
      </c>
      <c r="F658">
        <v>0.58836999999999995</v>
      </c>
      <c r="G658">
        <v>5.7679999999999997E-3</v>
      </c>
      <c r="H658">
        <v>6.4209999999999996E-3</v>
      </c>
      <c r="I658">
        <v>1.2189E-2</v>
      </c>
    </row>
    <row r="659" spans="1:9" x14ac:dyDescent="0.25">
      <c r="A659">
        <v>4000</v>
      </c>
      <c r="B659">
        <v>11</v>
      </c>
      <c r="C659">
        <v>69.728999999999999</v>
      </c>
      <c r="D659">
        <v>75.504999999999995</v>
      </c>
      <c r="E659">
        <v>0.62707999999999997</v>
      </c>
      <c r="F659">
        <v>0.58740999999999999</v>
      </c>
      <c r="G659">
        <v>5.6290000000000003E-3</v>
      </c>
      <c r="H659">
        <v>6.4219999999999998E-3</v>
      </c>
      <c r="I659">
        <v>1.2052E-2</v>
      </c>
    </row>
    <row r="660" spans="1:9" x14ac:dyDescent="0.25">
      <c r="A660">
        <v>4300</v>
      </c>
      <c r="B660">
        <v>9</v>
      </c>
      <c r="C660">
        <v>72.963999999999999</v>
      </c>
      <c r="D660">
        <v>77.578999999999994</v>
      </c>
      <c r="E660">
        <v>0.60965000000000003</v>
      </c>
      <c r="F660">
        <v>0.58545999999999998</v>
      </c>
      <c r="G660">
        <v>5.8389999999999996E-3</v>
      </c>
      <c r="H660">
        <v>6.4219999999999998E-3</v>
      </c>
      <c r="I660">
        <v>1.2260999999999999E-2</v>
      </c>
    </row>
    <row r="661" spans="1:9" x14ac:dyDescent="0.25">
      <c r="A661">
        <v>9900</v>
      </c>
      <c r="B661">
        <v>13</v>
      </c>
      <c r="C661">
        <v>70.575999999999993</v>
      </c>
      <c r="D661">
        <v>77.608000000000004</v>
      </c>
      <c r="E661">
        <v>0.63963000000000003</v>
      </c>
      <c r="F661">
        <v>0.58523999999999998</v>
      </c>
      <c r="G661">
        <v>5.385E-3</v>
      </c>
      <c r="H661">
        <v>6.4229999999999999E-3</v>
      </c>
      <c r="I661">
        <v>1.1808000000000001E-2</v>
      </c>
    </row>
    <row r="662" spans="1:9" x14ac:dyDescent="0.25">
      <c r="A662">
        <v>9800</v>
      </c>
      <c r="B662">
        <v>13</v>
      </c>
      <c r="C662">
        <v>70.58</v>
      </c>
      <c r="D662">
        <v>77.608000000000004</v>
      </c>
      <c r="E662">
        <v>0.63959999999999995</v>
      </c>
      <c r="F662">
        <v>0.58523000000000003</v>
      </c>
      <c r="G662">
        <v>5.385E-3</v>
      </c>
      <c r="H662">
        <v>6.4229999999999999E-3</v>
      </c>
      <c r="I662">
        <v>1.1809E-2</v>
      </c>
    </row>
    <row r="663" spans="1:9" x14ac:dyDescent="0.25">
      <c r="A663">
        <v>10900</v>
      </c>
      <c r="B663">
        <v>13</v>
      </c>
      <c r="C663">
        <v>71.013000000000005</v>
      </c>
      <c r="D663">
        <v>78.161000000000001</v>
      </c>
      <c r="E663">
        <v>0.63995000000000002</v>
      </c>
      <c r="F663">
        <v>0.58504</v>
      </c>
      <c r="G663">
        <v>5.372E-3</v>
      </c>
      <c r="H663">
        <v>6.4229999999999999E-3</v>
      </c>
      <c r="I663">
        <v>1.1795999999999999E-2</v>
      </c>
    </row>
    <row r="664" spans="1:9" x14ac:dyDescent="0.25">
      <c r="A664">
        <v>8400</v>
      </c>
      <c r="B664">
        <v>13</v>
      </c>
      <c r="C664">
        <v>70.106999999999999</v>
      </c>
      <c r="D664">
        <v>76.965000000000003</v>
      </c>
      <c r="E664">
        <v>0.63909000000000005</v>
      </c>
      <c r="F664">
        <v>0.58545000000000003</v>
      </c>
      <c r="G664">
        <v>5.4029999999999998E-3</v>
      </c>
      <c r="H664">
        <v>6.424E-3</v>
      </c>
      <c r="I664">
        <v>1.1827000000000001E-2</v>
      </c>
    </row>
    <row r="665" spans="1:9" x14ac:dyDescent="0.25">
      <c r="A665">
        <v>8300</v>
      </c>
      <c r="B665">
        <v>13</v>
      </c>
      <c r="C665">
        <v>70.114000000000004</v>
      </c>
      <c r="D665">
        <v>76.965000000000003</v>
      </c>
      <c r="E665">
        <v>0.63905999999999996</v>
      </c>
      <c r="F665">
        <v>0.58543999999999996</v>
      </c>
      <c r="G665">
        <v>5.4029999999999998E-3</v>
      </c>
      <c r="H665">
        <v>6.424E-3</v>
      </c>
      <c r="I665">
        <v>1.1827000000000001E-2</v>
      </c>
    </row>
    <row r="666" spans="1:9" x14ac:dyDescent="0.25">
      <c r="A666">
        <v>8600</v>
      </c>
      <c r="B666">
        <v>13</v>
      </c>
      <c r="C666">
        <v>70.093000000000004</v>
      </c>
      <c r="D666">
        <v>76.965999999999994</v>
      </c>
      <c r="E666">
        <v>0.63915</v>
      </c>
      <c r="F666">
        <v>0.58547000000000005</v>
      </c>
      <c r="G666">
        <v>5.4019999999999997E-3</v>
      </c>
      <c r="H666">
        <v>6.424E-3</v>
      </c>
      <c r="I666">
        <v>1.1826E-2</v>
      </c>
    </row>
    <row r="667" spans="1:9" x14ac:dyDescent="0.25">
      <c r="A667">
        <v>8700</v>
      </c>
      <c r="B667">
        <v>13</v>
      </c>
      <c r="C667">
        <v>70.087000000000003</v>
      </c>
      <c r="D667">
        <v>76.965999999999994</v>
      </c>
      <c r="E667">
        <v>0.63917000000000002</v>
      </c>
      <c r="F667">
        <v>0.58547000000000005</v>
      </c>
      <c r="G667">
        <v>5.4010000000000004E-3</v>
      </c>
      <c r="H667">
        <v>6.424E-3</v>
      </c>
      <c r="I667">
        <v>1.1825E-2</v>
      </c>
    </row>
    <row r="668" spans="1:9" x14ac:dyDescent="0.25">
      <c r="A668">
        <v>8500</v>
      </c>
      <c r="B668">
        <v>13</v>
      </c>
      <c r="C668">
        <v>70.099999999999994</v>
      </c>
      <c r="D668">
        <v>76.965999999999994</v>
      </c>
      <c r="E668">
        <v>0.63912000000000002</v>
      </c>
      <c r="F668">
        <v>0.58545999999999998</v>
      </c>
      <c r="G668">
        <v>5.4019999999999997E-3</v>
      </c>
      <c r="H668">
        <v>6.424E-3</v>
      </c>
      <c r="I668">
        <v>1.1826E-2</v>
      </c>
    </row>
    <row r="669" spans="1:9" x14ac:dyDescent="0.25">
      <c r="A669">
        <v>8900</v>
      </c>
      <c r="B669">
        <v>13</v>
      </c>
      <c r="C669">
        <v>70.075999999999993</v>
      </c>
      <c r="D669">
        <v>76.966999999999999</v>
      </c>
      <c r="E669">
        <v>0.63922999999999996</v>
      </c>
      <c r="F669">
        <v>0.58548999999999995</v>
      </c>
      <c r="G669">
        <v>5.4010000000000004E-3</v>
      </c>
      <c r="H669">
        <v>6.424E-3</v>
      </c>
      <c r="I669">
        <v>1.1823999999999999E-2</v>
      </c>
    </row>
    <row r="670" spans="1:9" x14ac:dyDescent="0.25">
      <c r="A670">
        <v>8800</v>
      </c>
      <c r="B670">
        <v>13</v>
      </c>
      <c r="C670">
        <v>70.081999999999994</v>
      </c>
      <c r="D670">
        <v>76.966999999999999</v>
      </c>
      <c r="E670">
        <v>0.63919999999999999</v>
      </c>
      <c r="F670">
        <v>0.58548</v>
      </c>
      <c r="G670">
        <v>5.4010000000000004E-3</v>
      </c>
      <c r="H670">
        <v>6.424E-3</v>
      </c>
      <c r="I670">
        <v>1.1825E-2</v>
      </c>
    </row>
    <row r="671" spans="1:9" x14ac:dyDescent="0.25">
      <c r="A671">
        <v>9000</v>
      </c>
      <c r="B671">
        <v>13</v>
      </c>
      <c r="C671">
        <v>70.611999999999995</v>
      </c>
      <c r="D671">
        <v>77.570999999999998</v>
      </c>
      <c r="E671">
        <v>0.63932999999999995</v>
      </c>
      <c r="F671">
        <v>0.58518999999999999</v>
      </c>
      <c r="G671">
        <v>5.3899999999999998E-3</v>
      </c>
      <c r="H671">
        <v>6.424E-3</v>
      </c>
      <c r="I671">
        <v>1.1814E-2</v>
      </c>
    </row>
    <row r="672" spans="1:9" x14ac:dyDescent="0.25">
      <c r="A672">
        <v>9100</v>
      </c>
      <c r="B672">
        <v>13</v>
      </c>
      <c r="C672">
        <v>70.614000000000004</v>
      </c>
      <c r="D672">
        <v>77.605999999999995</v>
      </c>
      <c r="E672">
        <v>0.63941999999999999</v>
      </c>
      <c r="F672">
        <v>0.58516999999999997</v>
      </c>
      <c r="G672">
        <v>5.3880000000000004E-3</v>
      </c>
      <c r="H672">
        <v>6.424E-3</v>
      </c>
      <c r="I672">
        <v>1.1812E-2</v>
      </c>
    </row>
    <row r="673" spans="1:9" x14ac:dyDescent="0.25">
      <c r="A673">
        <v>9700</v>
      </c>
      <c r="B673">
        <v>13</v>
      </c>
      <c r="C673">
        <v>70.582999999999998</v>
      </c>
      <c r="D673">
        <v>77.608000000000004</v>
      </c>
      <c r="E673">
        <v>0.63958000000000004</v>
      </c>
      <c r="F673">
        <v>0.58521999999999996</v>
      </c>
      <c r="G673">
        <v>5.3860000000000002E-3</v>
      </c>
      <c r="H673">
        <v>6.424E-3</v>
      </c>
      <c r="I673">
        <v>1.1809E-2</v>
      </c>
    </row>
    <row r="674" spans="1:9" x14ac:dyDescent="0.25">
      <c r="A674">
        <v>9600</v>
      </c>
      <c r="B674">
        <v>13</v>
      </c>
      <c r="C674">
        <v>70.587999999999994</v>
      </c>
      <c r="D674">
        <v>77.608000000000004</v>
      </c>
      <c r="E674">
        <v>0.63956000000000002</v>
      </c>
      <c r="F674">
        <v>0.58521000000000001</v>
      </c>
      <c r="G674">
        <v>5.3860000000000002E-3</v>
      </c>
      <c r="H674">
        <v>6.424E-3</v>
      </c>
      <c r="I674">
        <v>1.1809999999999999E-2</v>
      </c>
    </row>
    <row r="675" spans="1:9" x14ac:dyDescent="0.25">
      <c r="A675">
        <v>9500</v>
      </c>
      <c r="B675">
        <v>13</v>
      </c>
      <c r="C675">
        <v>70.591999999999999</v>
      </c>
      <c r="D675">
        <v>77.608000000000004</v>
      </c>
      <c r="E675">
        <v>0.63953000000000004</v>
      </c>
      <c r="F675">
        <v>0.58518999999999999</v>
      </c>
      <c r="G675">
        <v>5.3860000000000002E-3</v>
      </c>
      <c r="H675">
        <v>6.424E-3</v>
      </c>
      <c r="I675">
        <v>1.1809999999999999E-2</v>
      </c>
    </row>
    <row r="676" spans="1:9" x14ac:dyDescent="0.25">
      <c r="A676">
        <v>9400</v>
      </c>
      <c r="B676">
        <v>13</v>
      </c>
      <c r="C676">
        <v>70.596999999999994</v>
      </c>
      <c r="D676">
        <v>77.608000000000004</v>
      </c>
      <c r="E676">
        <v>0.63951000000000002</v>
      </c>
      <c r="F676">
        <v>0.58518000000000003</v>
      </c>
      <c r="G676">
        <v>5.3870000000000003E-3</v>
      </c>
      <c r="H676">
        <v>6.424E-3</v>
      </c>
      <c r="I676">
        <v>1.1811E-2</v>
      </c>
    </row>
    <row r="677" spans="1:9" x14ac:dyDescent="0.25">
      <c r="A677">
        <v>9200</v>
      </c>
      <c r="B677">
        <v>13</v>
      </c>
      <c r="C677">
        <v>70.608000000000004</v>
      </c>
      <c r="D677">
        <v>77.608000000000004</v>
      </c>
      <c r="E677">
        <v>0.63944999999999996</v>
      </c>
      <c r="F677">
        <v>0.58516999999999997</v>
      </c>
      <c r="G677">
        <v>5.3870000000000003E-3</v>
      </c>
      <c r="H677">
        <v>6.424E-3</v>
      </c>
      <c r="I677">
        <v>1.1812E-2</v>
      </c>
    </row>
    <row r="678" spans="1:9" x14ac:dyDescent="0.25">
      <c r="A678">
        <v>9300</v>
      </c>
      <c r="B678">
        <v>13</v>
      </c>
      <c r="C678">
        <v>70.602999999999994</v>
      </c>
      <c r="D678">
        <v>77.608000000000004</v>
      </c>
      <c r="E678">
        <v>0.63948000000000005</v>
      </c>
      <c r="F678">
        <v>0.58516999999999997</v>
      </c>
      <c r="G678">
        <v>5.3870000000000003E-3</v>
      </c>
      <c r="H678">
        <v>6.424E-3</v>
      </c>
      <c r="I678">
        <v>1.1811E-2</v>
      </c>
    </row>
    <row r="679" spans="1:9" x14ac:dyDescent="0.25">
      <c r="A679">
        <v>10000</v>
      </c>
      <c r="B679">
        <v>13</v>
      </c>
      <c r="C679">
        <v>71.036000000000001</v>
      </c>
      <c r="D679">
        <v>78.126000000000005</v>
      </c>
      <c r="E679">
        <v>0.63970000000000005</v>
      </c>
      <c r="F679">
        <v>0.58498000000000006</v>
      </c>
      <c r="G679">
        <v>5.3759999999999997E-3</v>
      </c>
      <c r="H679">
        <v>6.424E-3</v>
      </c>
      <c r="I679">
        <v>1.1801000000000001E-2</v>
      </c>
    </row>
    <row r="680" spans="1:9" x14ac:dyDescent="0.25">
      <c r="A680">
        <v>10400</v>
      </c>
      <c r="B680">
        <v>13</v>
      </c>
      <c r="C680">
        <v>71.03</v>
      </c>
      <c r="D680">
        <v>78.159000000000006</v>
      </c>
      <c r="E680">
        <v>0.63985000000000003</v>
      </c>
      <c r="F680">
        <v>0.58496999999999999</v>
      </c>
      <c r="G680">
        <v>5.3740000000000003E-3</v>
      </c>
      <c r="H680">
        <v>6.424E-3</v>
      </c>
      <c r="I680">
        <v>1.1797999999999999E-2</v>
      </c>
    </row>
    <row r="681" spans="1:9" x14ac:dyDescent="0.25">
      <c r="A681">
        <v>10800</v>
      </c>
      <c r="B681">
        <v>13</v>
      </c>
      <c r="C681">
        <v>71.016999999999996</v>
      </c>
      <c r="D681">
        <v>78.16</v>
      </c>
      <c r="E681">
        <v>0.63993</v>
      </c>
      <c r="F681">
        <v>0.58501999999999998</v>
      </c>
      <c r="G681">
        <v>5.3730000000000002E-3</v>
      </c>
      <c r="H681">
        <v>6.424E-3</v>
      </c>
      <c r="I681">
        <v>1.1795999999999999E-2</v>
      </c>
    </row>
    <row r="682" spans="1:9" x14ac:dyDescent="0.25">
      <c r="A682">
        <v>10700</v>
      </c>
      <c r="B682">
        <v>13</v>
      </c>
      <c r="C682">
        <v>71.02</v>
      </c>
      <c r="D682">
        <v>78.16</v>
      </c>
      <c r="E682">
        <v>0.63990999999999998</v>
      </c>
      <c r="F682">
        <v>0.58501000000000003</v>
      </c>
      <c r="G682">
        <v>5.3730000000000002E-3</v>
      </c>
      <c r="H682">
        <v>6.424E-3</v>
      </c>
      <c r="I682">
        <v>1.1797E-2</v>
      </c>
    </row>
    <row r="683" spans="1:9" x14ac:dyDescent="0.25">
      <c r="A683">
        <v>10600</v>
      </c>
      <c r="B683">
        <v>13</v>
      </c>
      <c r="C683">
        <v>71.022999999999996</v>
      </c>
      <c r="D683">
        <v>78.16</v>
      </c>
      <c r="E683">
        <v>0.63988999999999996</v>
      </c>
      <c r="F683">
        <v>0.58499999999999996</v>
      </c>
      <c r="G683">
        <v>5.3730000000000002E-3</v>
      </c>
      <c r="H683">
        <v>6.424E-3</v>
      </c>
      <c r="I683">
        <v>1.1797E-2</v>
      </c>
    </row>
    <row r="684" spans="1:9" x14ac:dyDescent="0.25">
      <c r="A684">
        <v>10500</v>
      </c>
      <c r="B684">
        <v>13</v>
      </c>
      <c r="C684">
        <v>71.027000000000001</v>
      </c>
      <c r="D684">
        <v>78.16</v>
      </c>
      <c r="E684">
        <v>0.63987000000000005</v>
      </c>
      <c r="F684">
        <v>0.58498000000000006</v>
      </c>
      <c r="G684">
        <v>5.3740000000000003E-3</v>
      </c>
      <c r="H684">
        <v>6.424E-3</v>
      </c>
      <c r="I684">
        <v>1.1797999999999999E-2</v>
      </c>
    </row>
    <row r="685" spans="1:9" x14ac:dyDescent="0.25">
      <c r="A685">
        <v>11900</v>
      </c>
      <c r="B685">
        <v>13</v>
      </c>
      <c r="C685">
        <v>71.393000000000001</v>
      </c>
      <c r="D685">
        <v>78.635000000000005</v>
      </c>
      <c r="E685">
        <v>0.64020999999999995</v>
      </c>
      <c r="F685">
        <v>0.58487999999999996</v>
      </c>
      <c r="G685">
        <v>5.3619999999999996E-3</v>
      </c>
      <c r="H685">
        <v>6.424E-3</v>
      </c>
      <c r="I685">
        <v>1.1786E-2</v>
      </c>
    </row>
    <row r="686" spans="1:9" x14ac:dyDescent="0.25">
      <c r="A686">
        <v>11800</v>
      </c>
      <c r="B686">
        <v>13</v>
      </c>
      <c r="C686">
        <v>71.394999999999996</v>
      </c>
      <c r="D686">
        <v>78.635999999999996</v>
      </c>
      <c r="E686">
        <v>0.64019000000000004</v>
      </c>
      <c r="F686">
        <v>0.58486000000000005</v>
      </c>
      <c r="G686">
        <v>5.3629999999999997E-3</v>
      </c>
      <c r="H686">
        <v>6.424E-3</v>
      </c>
      <c r="I686">
        <v>1.1787000000000001E-2</v>
      </c>
    </row>
    <row r="687" spans="1:9" x14ac:dyDescent="0.25">
      <c r="A687">
        <v>11700</v>
      </c>
      <c r="B687">
        <v>13</v>
      </c>
      <c r="C687">
        <v>71.397000000000006</v>
      </c>
      <c r="D687">
        <v>78.635999999999996</v>
      </c>
      <c r="E687">
        <v>0.64017999999999997</v>
      </c>
      <c r="F687">
        <v>0.58484999999999998</v>
      </c>
      <c r="G687">
        <v>5.3629999999999997E-3</v>
      </c>
      <c r="H687">
        <v>6.424E-3</v>
      </c>
      <c r="I687">
        <v>1.1787000000000001E-2</v>
      </c>
    </row>
    <row r="688" spans="1:9" x14ac:dyDescent="0.25">
      <c r="A688">
        <v>11600</v>
      </c>
      <c r="B688">
        <v>13</v>
      </c>
      <c r="C688">
        <v>71.400000000000006</v>
      </c>
      <c r="D688">
        <v>78.635999999999996</v>
      </c>
      <c r="E688">
        <v>0.64015999999999995</v>
      </c>
      <c r="F688">
        <v>0.58484000000000003</v>
      </c>
      <c r="G688">
        <v>5.3629999999999997E-3</v>
      </c>
      <c r="H688">
        <v>6.424E-3</v>
      </c>
      <c r="I688">
        <v>1.1787000000000001E-2</v>
      </c>
    </row>
    <row r="689" spans="1:9" x14ac:dyDescent="0.25">
      <c r="A689">
        <v>12900</v>
      </c>
      <c r="B689">
        <v>13</v>
      </c>
      <c r="C689">
        <v>71.724000000000004</v>
      </c>
      <c r="D689">
        <v>79.045000000000002</v>
      </c>
      <c r="E689">
        <v>0.64043000000000005</v>
      </c>
      <c r="F689">
        <v>0.58475999999999995</v>
      </c>
      <c r="G689">
        <v>5.3540000000000003E-3</v>
      </c>
      <c r="H689">
        <v>6.424E-3</v>
      </c>
      <c r="I689">
        <v>1.1778E-2</v>
      </c>
    </row>
    <row r="690" spans="1:9" x14ac:dyDescent="0.25">
      <c r="A690">
        <v>3900</v>
      </c>
      <c r="B690">
        <v>12</v>
      </c>
      <c r="C690">
        <v>67.519000000000005</v>
      </c>
      <c r="D690">
        <v>72.981999999999999</v>
      </c>
      <c r="E690">
        <v>0.63014999999999999</v>
      </c>
      <c r="F690">
        <v>0.58943999999999996</v>
      </c>
      <c r="G690">
        <v>5.6280000000000002E-3</v>
      </c>
      <c r="H690">
        <v>6.4250000000000002E-3</v>
      </c>
      <c r="I690">
        <v>1.2052999999999999E-2</v>
      </c>
    </row>
    <row r="691" spans="1:9" x14ac:dyDescent="0.25">
      <c r="A691">
        <v>7900</v>
      </c>
      <c r="B691">
        <v>13</v>
      </c>
      <c r="C691">
        <v>69.498000000000005</v>
      </c>
      <c r="D691">
        <v>76.210999999999999</v>
      </c>
      <c r="E691">
        <v>0.63873000000000002</v>
      </c>
      <c r="F691">
        <v>0.58579000000000003</v>
      </c>
      <c r="G691">
        <v>5.4200000000000003E-3</v>
      </c>
      <c r="H691">
        <v>6.4250000000000002E-3</v>
      </c>
      <c r="I691">
        <v>1.1846000000000001E-2</v>
      </c>
    </row>
    <row r="692" spans="1:9" x14ac:dyDescent="0.25">
      <c r="A692">
        <v>8000</v>
      </c>
      <c r="B692">
        <v>13</v>
      </c>
      <c r="C692">
        <v>70.128</v>
      </c>
      <c r="D692">
        <v>76.924000000000007</v>
      </c>
      <c r="E692">
        <v>0.63885999999999998</v>
      </c>
      <c r="F692">
        <v>0.58545000000000003</v>
      </c>
      <c r="G692">
        <v>5.4060000000000002E-3</v>
      </c>
      <c r="H692">
        <v>6.4250000000000002E-3</v>
      </c>
      <c r="I692">
        <v>1.1831E-2</v>
      </c>
    </row>
    <row r="693" spans="1:9" x14ac:dyDescent="0.25">
      <c r="A693">
        <v>8100</v>
      </c>
      <c r="B693">
        <v>13</v>
      </c>
      <c r="C693">
        <v>70.128</v>
      </c>
      <c r="D693">
        <v>76.960999999999999</v>
      </c>
      <c r="E693">
        <v>0.63897999999999999</v>
      </c>
      <c r="F693">
        <v>0.58543999999999996</v>
      </c>
      <c r="G693">
        <v>5.4039999999999999E-3</v>
      </c>
      <c r="H693">
        <v>6.4250000000000002E-3</v>
      </c>
      <c r="I693">
        <v>1.1828999999999999E-2</v>
      </c>
    </row>
    <row r="694" spans="1:9" x14ac:dyDescent="0.25">
      <c r="A694">
        <v>8200</v>
      </c>
      <c r="B694">
        <v>13</v>
      </c>
      <c r="C694">
        <v>70.120999999999995</v>
      </c>
      <c r="D694">
        <v>76.963999999999999</v>
      </c>
      <c r="E694">
        <v>0.63902000000000003</v>
      </c>
      <c r="F694">
        <v>0.58543999999999996</v>
      </c>
      <c r="G694">
        <v>5.4039999999999999E-3</v>
      </c>
      <c r="H694">
        <v>6.4250000000000002E-3</v>
      </c>
      <c r="I694">
        <v>1.1828E-2</v>
      </c>
    </row>
    <row r="695" spans="1:9" x14ac:dyDescent="0.25">
      <c r="A695">
        <v>4200</v>
      </c>
      <c r="B695">
        <v>9</v>
      </c>
      <c r="C695">
        <v>73.016999999999996</v>
      </c>
      <c r="D695">
        <v>77.646000000000001</v>
      </c>
      <c r="E695">
        <v>0.60953000000000002</v>
      </c>
      <c r="F695">
        <v>0.58526</v>
      </c>
      <c r="G695">
        <v>5.8399999999999997E-3</v>
      </c>
      <c r="H695">
        <v>6.4250000000000002E-3</v>
      </c>
      <c r="I695">
        <v>1.2265E-2</v>
      </c>
    </row>
    <row r="696" spans="1:9" x14ac:dyDescent="0.25">
      <c r="A696">
        <v>10300</v>
      </c>
      <c r="B696">
        <v>13</v>
      </c>
      <c r="C696">
        <v>71.034000000000006</v>
      </c>
      <c r="D696">
        <v>78.159000000000006</v>
      </c>
      <c r="E696">
        <v>0.63983000000000001</v>
      </c>
      <c r="F696">
        <v>0.58496000000000004</v>
      </c>
      <c r="G696">
        <v>5.3740000000000003E-3</v>
      </c>
      <c r="H696">
        <v>6.4250000000000002E-3</v>
      </c>
      <c r="I696">
        <v>1.1799E-2</v>
      </c>
    </row>
    <row r="697" spans="1:9" x14ac:dyDescent="0.25">
      <c r="A697">
        <v>10100</v>
      </c>
      <c r="B697">
        <v>13</v>
      </c>
      <c r="C697">
        <v>71.043000000000006</v>
      </c>
      <c r="D697">
        <v>78.159000000000006</v>
      </c>
      <c r="E697">
        <v>0.63976999999999995</v>
      </c>
      <c r="F697">
        <v>0.58494999999999997</v>
      </c>
      <c r="G697">
        <v>5.3749999999999996E-3</v>
      </c>
      <c r="H697">
        <v>6.4250000000000002E-3</v>
      </c>
      <c r="I697">
        <v>1.18E-2</v>
      </c>
    </row>
    <row r="698" spans="1:9" x14ac:dyDescent="0.25">
      <c r="A698">
        <v>10200</v>
      </c>
      <c r="B698">
        <v>13</v>
      </c>
      <c r="C698">
        <v>71.039000000000001</v>
      </c>
      <c r="D698">
        <v>78.16</v>
      </c>
      <c r="E698">
        <v>0.63980000000000004</v>
      </c>
      <c r="F698">
        <v>0.58494999999999997</v>
      </c>
      <c r="G698">
        <v>5.3749999999999996E-3</v>
      </c>
      <c r="H698">
        <v>6.4250000000000002E-3</v>
      </c>
      <c r="I698">
        <v>1.1799E-2</v>
      </c>
    </row>
    <row r="699" spans="1:9" x14ac:dyDescent="0.25">
      <c r="A699">
        <v>11000</v>
      </c>
      <c r="B699">
        <v>13</v>
      </c>
      <c r="C699">
        <v>71.406999999999996</v>
      </c>
      <c r="D699">
        <v>78.605000000000004</v>
      </c>
      <c r="E699">
        <v>0.64</v>
      </c>
      <c r="F699">
        <v>0.58481000000000005</v>
      </c>
      <c r="G699">
        <v>5.3660000000000001E-3</v>
      </c>
      <c r="H699">
        <v>6.4250000000000002E-3</v>
      </c>
      <c r="I699">
        <v>1.179E-2</v>
      </c>
    </row>
    <row r="700" spans="1:9" x14ac:dyDescent="0.25">
      <c r="A700">
        <v>11500</v>
      </c>
      <c r="B700">
        <v>13</v>
      </c>
      <c r="C700">
        <v>71.403000000000006</v>
      </c>
      <c r="D700">
        <v>78.635999999999996</v>
      </c>
      <c r="E700">
        <v>0.64014000000000004</v>
      </c>
      <c r="F700">
        <v>0.58482000000000001</v>
      </c>
      <c r="G700">
        <v>5.3629999999999997E-3</v>
      </c>
      <c r="H700">
        <v>6.4250000000000002E-3</v>
      </c>
      <c r="I700">
        <v>1.1788E-2</v>
      </c>
    </row>
    <row r="701" spans="1:9" x14ac:dyDescent="0.25">
      <c r="A701">
        <v>11400</v>
      </c>
      <c r="B701">
        <v>13</v>
      </c>
      <c r="C701">
        <v>71.406000000000006</v>
      </c>
      <c r="D701">
        <v>78.635999999999996</v>
      </c>
      <c r="E701">
        <v>0.64012000000000002</v>
      </c>
      <c r="F701">
        <v>0.58481000000000005</v>
      </c>
      <c r="G701">
        <v>5.3639999999999998E-3</v>
      </c>
      <c r="H701">
        <v>6.4250000000000002E-3</v>
      </c>
      <c r="I701">
        <v>1.1788E-2</v>
      </c>
    </row>
    <row r="702" spans="1:9" x14ac:dyDescent="0.25">
      <c r="A702">
        <v>11300</v>
      </c>
      <c r="B702">
        <v>13</v>
      </c>
      <c r="C702">
        <v>71.409000000000006</v>
      </c>
      <c r="D702">
        <v>78.635999999999996</v>
      </c>
      <c r="E702">
        <v>0.64010999999999996</v>
      </c>
      <c r="F702">
        <v>0.58479000000000003</v>
      </c>
      <c r="G702">
        <v>5.3639999999999998E-3</v>
      </c>
      <c r="H702">
        <v>6.4250000000000002E-3</v>
      </c>
      <c r="I702">
        <v>1.1789000000000001E-2</v>
      </c>
    </row>
    <row r="703" spans="1:9" x14ac:dyDescent="0.25">
      <c r="A703">
        <v>11100</v>
      </c>
      <c r="B703">
        <v>13</v>
      </c>
      <c r="C703">
        <v>71.417000000000002</v>
      </c>
      <c r="D703">
        <v>78.637</v>
      </c>
      <c r="E703">
        <v>0.64005999999999996</v>
      </c>
      <c r="F703">
        <v>0.58477999999999997</v>
      </c>
      <c r="G703">
        <v>5.3639999999999998E-3</v>
      </c>
      <c r="H703">
        <v>6.4250000000000002E-3</v>
      </c>
      <c r="I703">
        <v>1.179E-2</v>
      </c>
    </row>
    <row r="704" spans="1:9" x14ac:dyDescent="0.25">
      <c r="A704">
        <v>11200</v>
      </c>
      <c r="B704">
        <v>13</v>
      </c>
      <c r="C704">
        <v>71.412999999999997</v>
      </c>
      <c r="D704">
        <v>78.637</v>
      </c>
      <c r="E704">
        <v>0.64009000000000005</v>
      </c>
      <c r="F704">
        <v>0.58477999999999997</v>
      </c>
      <c r="G704">
        <v>5.3639999999999998E-3</v>
      </c>
      <c r="H704">
        <v>6.4250000000000002E-3</v>
      </c>
      <c r="I704">
        <v>1.1789000000000001E-2</v>
      </c>
    </row>
    <row r="705" spans="1:9" x14ac:dyDescent="0.25">
      <c r="A705">
        <v>12000</v>
      </c>
      <c r="B705">
        <v>13</v>
      </c>
      <c r="C705">
        <v>71.731999999999999</v>
      </c>
      <c r="D705">
        <v>79.019000000000005</v>
      </c>
      <c r="E705">
        <v>0.64024999999999999</v>
      </c>
      <c r="F705">
        <v>0.58467999999999998</v>
      </c>
      <c r="G705">
        <v>5.3569999999999998E-3</v>
      </c>
      <c r="H705">
        <v>6.4250000000000002E-3</v>
      </c>
      <c r="I705">
        <v>1.1782000000000001E-2</v>
      </c>
    </row>
    <row r="706" spans="1:9" x14ac:dyDescent="0.25">
      <c r="A706">
        <v>12800</v>
      </c>
      <c r="B706">
        <v>13</v>
      </c>
      <c r="C706">
        <v>71.725999999999999</v>
      </c>
      <c r="D706">
        <v>79.046000000000006</v>
      </c>
      <c r="E706">
        <v>0.64041000000000003</v>
      </c>
      <c r="F706">
        <v>0.58474999999999999</v>
      </c>
      <c r="G706">
        <v>5.3540000000000003E-3</v>
      </c>
      <c r="H706">
        <v>6.4250000000000002E-3</v>
      </c>
      <c r="I706">
        <v>1.1779E-2</v>
      </c>
    </row>
    <row r="707" spans="1:9" x14ac:dyDescent="0.25">
      <c r="A707">
        <v>12700</v>
      </c>
      <c r="B707">
        <v>13</v>
      </c>
      <c r="C707">
        <v>71.727999999999994</v>
      </c>
      <c r="D707">
        <v>79.046000000000006</v>
      </c>
      <c r="E707">
        <v>0.64039999999999997</v>
      </c>
      <c r="F707">
        <v>0.58472999999999997</v>
      </c>
      <c r="G707">
        <v>5.3540000000000003E-3</v>
      </c>
      <c r="H707">
        <v>6.4250000000000002E-3</v>
      </c>
      <c r="I707">
        <v>1.1779E-2</v>
      </c>
    </row>
    <row r="708" spans="1:9" x14ac:dyDescent="0.25">
      <c r="A708">
        <v>12600</v>
      </c>
      <c r="B708">
        <v>13</v>
      </c>
      <c r="C708">
        <v>71.73</v>
      </c>
      <c r="D708">
        <v>79.046999999999997</v>
      </c>
      <c r="E708">
        <v>0.64037999999999995</v>
      </c>
      <c r="F708">
        <v>0.58470999999999995</v>
      </c>
      <c r="G708">
        <v>5.3550000000000004E-3</v>
      </c>
      <c r="H708">
        <v>6.4250000000000002E-3</v>
      </c>
      <c r="I708">
        <v>1.1780000000000001E-2</v>
      </c>
    </row>
    <row r="709" spans="1:9" x14ac:dyDescent="0.25">
      <c r="A709">
        <v>12500</v>
      </c>
      <c r="B709">
        <v>13</v>
      </c>
      <c r="C709">
        <v>71.731999999999999</v>
      </c>
      <c r="D709">
        <v>79.046999999999997</v>
      </c>
      <c r="E709">
        <v>0.64036999999999999</v>
      </c>
      <c r="F709">
        <v>0.5847</v>
      </c>
      <c r="G709">
        <v>5.3550000000000004E-3</v>
      </c>
      <c r="H709">
        <v>6.4250000000000002E-3</v>
      </c>
      <c r="I709">
        <v>1.1780000000000001E-2</v>
      </c>
    </row>
    <row r="710" spans="1:9" x14ac:dyDescent="0.25">
      <c r="A710">
        <v>12400</v>
      </c>
      <c r="B710">
        <v>13</v>
      </c>
      <c r="C710">
        <v>71.734999999999999</v>
      </c>
      <c r="D710">
        <v>79.048000000000002</v>
      </c>
      <c r="E710">
        <v>0.64034999999999997</v>
      </c>
      <c r="F710">
        <v>0.58467999999999998</v>
      </c>
      <c r="G710">
        <v>5.3550000000000004E-3</v>
      </c>
      <c r="H710">
        <v>6.4250000000000002E-3</v>
      </c>
      <c r="I710">
        <v>1.1780000000000001E-2</v>
      </c>
    </row>
    <row r="711" spans="1:9" x14ac:dyDescent="0.25">
      <c r="A711">
        <v>13900</v>
      </c>
      <c r="B711">
        <v>13</v>
      </c>
      <c r="C711">
        <v>72.016000000000005</v>
      </c>
      <c r="D711">
        <v>79.399000000000001</v>
      </c>
      <c r="E711">
        <v>0.64061000000000001</v>
      </c>
      <c r="F711">
        <v>0.58467000000000002</v>
      </c>
      <c r="G711">
        <v>5.3470000000000002E-3</v>
      </c>
      <c r="H711">
        <v>6.4250000000000002E-3</v>
      </c>
      <c r="I711">
        <v>1.1771999999999999E-2</v>
      </c>
    </row>
    <row r="712" spans="1:9" x14ac:dyDescent="0.25">
      <c r="A712">
        <v>13800</v>
      </c>
      <c r="B712">
        <v>13</v>
      </c>
      <c r="C712">
        <v>72.018000000000001</v>
      </c>
      <c r="D712">
        <v>79.400000000000006</v>
      </c>
      <c r="E712">
        <v>0.64059999999999995</v>
      </c>
      <c r="F712">
        <v>0.58465999999999996</v>
      </c>
      <c r="G712">
        <v>5.3470000000000002E-3</v>
      </c>
      <c r="H712">
        <v>6.4250000000000002E-3</v>
      </c>
      <c r="I712">
        <v>1.1771999999999999E-2</v>
      </c>
    </row>
    <row r="713" spans="1:9" x14ac:dyDescent="0.25">
      <c r="A713">
        <v>13700</v>
      </c>
      <c r="B713">
        <v>13</v>
      </c>
      <c r="C713">
        <v>72.02</v>
      </c>
      <c r="D713">
        <v>79.400999999999996</v>
      </c>
      <c r="E713">
        <v>0.64058999999999999</v>
      </c>
      <c r="F713">
        <v>0.58464000000000005</v>
      </c>
      <c r="G713">
        <v>5.3470000000000002E-3</v>
      </c>
      <c r="H713">
        <v>6.4250000000000002E-3</v>
      </c>
      <c r="I713">
        <v>1.1773E-2</v>
      </c>
    </row>
    <row r="714" spans="1:9" x14ac:dyDescent="0.25">
      <c r="A714">
        <v>14900</v>
      </c>
      <c r="B714">
        <v>13</v>
      </c>
      <c r="C714">
        <v>72.275999999999996</v>
      </c>
      <c r="D714">
        <v>79.707999999999998</v>
      </c>
      <c r="E714">
        <v>0.64076999999999995</v>
      </c>
      <c r="F714">
        <v>0.58460999999999996</v>
      </c>
      <c r="G714">
        <v>5.3410000000000003E-3</v>
      </c>
      <c r="H714">
        <v>6.4250000000000002E-3</v>
      </c>
      <c r="I714">
        <v>1.1766E-2</v>
      </c>
    </row>
    <row r="715" spans="1:9" x14ac:dyDescent="0.25">
      <c r="A715">
        <v>3800</v>
      </c>
      <c r="B715">
        <v>12</v>
      </c>
      <c r="C715">
        <v>67.533000000000001</v>
      </c>
      <c r="D715">
        <v>72.992000000000004</v>
      </c>
      <c r="E715">
        <v>0.63012000000000001</v>
      </c>
      <c r="F715">
        <v>0.58936999999999995</v>
      </c>
      <c r="G715">
        <v>5.6280000000000002E-3</v>
      </c>
      <c r="H715">
        <v>6.4260000000000003E-3</v>
      </c>
      <c r="I715">
        <v>1.2054E-2</v>
      </c>
    </row>
    <row r="716" spans="1:9" x14ac:dyDescent="0.25">
      <c r="A716">
        <v>7100</v>
      </c>
      <c r="B716">
        <v>13</v>
      </c>
      <c r="C716">
        <v>69.558000000000007</v>
      </c>
      <c r="D716">
        <v>76.200999999999993</v>
      </c>
      <c r="E716">
        <v>0.63843000000000005</v>
      </c>
      <c r="F716">
        <v>0.58574999999999999</v>
      </c>
      <c r="G716">
        <v>5.4250000000000001E-3</v>
      </c>
      <c r="H716">
        <v>6.4260000000000003E-3</v>
      </c>
      <c r="I716">
        <v>1.1851E-2</v>
      </c>
    </row>
    <row r="717" spans="1:9" x14ac:dyDescent="0.25">
      <c r="A717">
        <v>7200</v>
      </c>
      <c r="B717">
        <v>13</v>
      </c>
      <c r="C717">
        <v>69.55</v>
      </c>
      <c r="D717">
        <v>76.204999999999998</v>
      </c>
      <c r="E717">
        <v>0.63848000000000005</v>
      </c>
      <c r="F717">
        <v>0.58574999999999999</v>
      </c>
      <c r="G717">
        <v>5.424E-3</v>
      </c>
      <c r="H717">
        <v>6.4260000000000003E-3</v>
      </c>
      <c r="I717">
        <v>1.1849999999999999E-2</v>
      </c>
    </row>
    <row r="718" spans="1:9" x14ac:dyDescent="0.25">
      <c r="A718">
        <v>7300</v>
      </c>
      <c r="B718">
        <v>13</v>
      </c>
      <c r="C718">
        <v>69.542000000000002</v>
      </c>
      <c r="D718">
        <v>76.206000000000003</v>
      </c>
      <c r="E718">
        <v>0.63851999999999998</v>
      </c>
      <c r="F718">
        <v>0.58575999999999995</v>
      </c>
      <c r="G718">
        <v>5.4229999999999999E-3</v>
      </c>
      <c r="H718">
        <v>6.4260000000000003E-3</v>
      </c>
      <c r="I718">
        <v>1.1849E-2</v>
      </c>
    </row>
    <row r="719" spans="1:9" x14ac:dyDescent="0.25">
      <c r="A719">
        <v>7400</v>
      </c>
      <c r="B719">
        <v>13</v>
      </c>
      <c r="C719">
        <v>69.534000000000006</v>
      </c>
      <c r="D719">
        <v>76.206999999999994</v>
      </c>
      <c r="E719">
        <v>0.63854999999999995</v>
      </c>
      <c r="F719">
        <v>0.58575999999999995</v>
      </c>
      <c r="G719">
        <v>5.4229999999999999E-3</v>
      </c>
      <c r="H719">
        <v>6.4260000000000003E-3</v>
      </c>
      <c r="I719">
        <v>1.1849E-2</v>
      </c>
    </row>
    <row r="720" spans="1:9" x14ac:dyDescent="0.25">
      <c r="A720">
        <v>7500</v>
      </c>
      <c r="B720">
        <v>13</v>
      </c>
      <c r="C720">
        <v>69.525999999999996</v>
      </c>
      <c r="D720">
        <v>76.207999999999998</v>
      </c>
      <c r="E720">
        <v>0.63858999999999999</v>
      </c>
      <c r="F720">
        <v>0.58577000000000001</v>
      </c>
      <c r="G720">
        <v>5.4219999999999997E-3</v>
      </c>
      <c r="H720">
        <v>6.4260000000000003E-3</v>
      </c>
      <c r="I720">
        <v>1.1847999999999999E-2</v>
      </c>
    </row>
    <row r="721" spans="1:9" x14ac:dyDescent="0.25">
      <c r="A721">
        <v>7600</v>
      </c>
      <c r="B721">
        <v>13</v>
      </c>
      <c r="C721">
        <v>69.518000000000001</v>
      </c>
      <c r="D721">
        <v>76.209000000000003</v>
      </c>
      <c r="E721">
        <v>0.63863000000000003</v>
      </c>
      <c r="F721">
        <v>0.58577000000000001</v>
      </c>
      <c r="G721">
        <v>5.4219999999999997E-3</v>
      </c>
      <c r="H721">
        <v>6.4260000000000003E-3</v>
      </c>
      <c r="I721">
        <v>1.1847E-2</v>
      </c>
    </row>
    <row r="722" spans="1:9" x14ac:dyDescent="0.25">
      <c r="A722">
        <v>7700</v>
      </c>
      <c r="B722">
        <v>13</v>
      </c>
      <c r="C722">
        <v>69.510999999999996</v>
      </c>
      <c r="D722">
        <v>76.209999999999994</v>
      </c>
      <c r="E722">
        <v>0.63866000000000001</v>
      </c>
      <c r="F722">
        <v>0.58577999999999997</v>
      </c>
      <c r="G722">
        <v>5.4209999999999996E-3</v>
      </c>
      <c r="H722">
        <v>6.4260000000000003E-3</v>
      </c>
      <c r="I722">
        <v>1.1847E-2</v>
      </c>
    </row>
    <row r="723" spans="1:9" x14ac:dyDescent="0.25">
      <c r="A723">
        <v>7800</v>
      </c>
      <c r="B723">
        <v>13</v>
      </c>
      <c r="C723">
        <v>69.504000000000005</v>
      </c>
      <c r="D723">
        <v>76.209999999999994</v>
      </c>
      <c r="E723">
        <v>0.63868999999999998</v>
      </c>
      <c r="F723">
        <v>0.58577999999999997</v>
      </c>
      <c r="G723">
        <v>5.4209999999999996E-3</v>
      </c>
      <c r="H723">
        <v>6.4260000000000003E-3</v>
      </c>
      <c r="I723">
        <v>1.1846000000000001E-2</v>
      </c>
    </row>
    <row r="724" spans="1:9" x14ac:dyDescent="0.25">
      <c r="A724">
        <v>12300</v>
      </c>
      <c r="B724">
        <v>13</v>
      </c>
      <c r="C724">
        <v>71.738</v>
      </c>
      <c r="D724">
        <v>79.049000000000007</v>
      </c>
      <c r="E724">
        <v>0.64034000000000002</v>
      </c>
      <c r="F724">
        <v>0.58467000000000002</v>
      </c>
      <c r="G724">
        <v>5.3550000000000004E-3</v>
      </c>
      <c r="H724">
        <v>6.4260000000000003E-3</v>
      </c>
      <c r="I724">
        <v>1.1781E-2</v>
      </c>
    </row>
    <row r="725" spans="1:9" x14ac:dyDescent="0.25">
      <c r="A725">
        <v>12200</v>
      </c>
      <c r="B725">
        <v>13</v>
      </c>
      <c r="C725">
        <v>71.741</v>
      </c>
      <c r="D725">
        <v>79.05</v>
      </c>
      <c r="E725">
        <v>0.64032</v>
      </c>
      <c r="F725">
        <v>0.58465999999999996</v>
      </c>
      <c r="G725">
        <v>5.3559999999999997E-3</v>
      </c>
      <c r="H725">
        <v>6.4260000000000003E-3</v>
      </c>
      <c r="I725">
        <v>1.1781E-2</v>
      </c>
    </row>
    <row r="726" spans="1:9" x14ac:dyDescent="0.25">
      <c r="A726">
        <v>12100</v>
      </c>
      <c r="B726">
        <v>13</v>
      </c>
      <c r="C726">
        <v>71.745000000000005</v>
      </c>
      <c r="D726">
        <v>79.05</v>
      </c>
      <c r="E726">
        <v>0.64029999999999998</v>
      </c>
      <c r="F726">
        <v>0.58465</v>
      </c>
      <c r="G726">
        <v>5.3559999999999997E-3</v>
      </c>
      <c r="H726">
        <v>6.4260000000000003E-3</v>
      </c>
      <c r="I726">
        <v>1.1782000000000001E-2</v>
      </c>
    </row>
    <row r="727" spans="1:9" x14ac:dyDescent="0.25">
      <c r="A727">
        <v>13000</v>
      </c>
      <c r="B727">
        <v>13</v>
      </c>
      <c r="C727">
        <v>72.019000000000005</v>
      </c>
      <c r="D727">
        <v>79.376999999999995</v>
      </c>
      <c r="E727">
        <v>0.64046000000000003</v>
      </c>
      <c r="F727">
        <v>0.58459000000000005</v>
      </c>
      <c r="G727">
        <v>5.3489999999999996E-3</v>
      </c>
      <c r="H727">
        <v>6.4260000000000003E-3</v>
      </c>
      <c r="I727">
        <v>1.1776E-2</v>
      </c>
    </row>
    <row r="728" spans="1:9" x14ac:dyDescent="0.25">
      <c r="A728">
        <v>13600</v>
      </c>
      <c r="B728">
        <v>13</v>
      </c>
      <c r="C728">
        <v>72.021000000000001</v>
      </c>
      <c r="D728">
        <v>79.402000000000001</v>
      </c>
      <c r="E728">
        <v>0.64056999999999997</v>
      </c>
      <c r="F728">
        <v>0.58462999999999998</v>
      </c>
      <c r="G728">
        <v>5.3480000000000003E-3</v>
      </c>
      <c r="H728">
        <v>6.4260000000000003E-3</v>
      </c>
      <c r="I728">
        <v>1.1773E-2</v>
      </c>
    </row>
    <row r="729" spans="1:9" x14ac:dyDescent="0.25">
      <c r="A729">
        <v>13500</v>
      </c>
      <c r="B729">
        <v>13</v>
      </c>
      <c r="C729">
        <v>72.022999999999996</v>
      </c>
      <c r="D729">
        <v>79.403000000000006</v>
      </c>
      <c r="E729">
        <v>0.64056000000000002</v>
      </c>
      <c r="F729">
        <v>0.58460999999999996</v>
      </c>
      <c r="G729">
        <v>5.3480000000000003E-3</v>
      </c>
      <c r="H729">
        <v>6.4260000000000003E-3</v>
      </c>
      <c r="I729">
        <v>1.1773E-2</v>
      </c>
    </row>
    <row r="730" spans="1:9" x14ac:dyDescent="0.25">
      <c r="A730">
        <v>13400</v>
      </c>
      <c r="B730">
        <v>13</v>
      </c>
      <c r="C730">
        <v>72.025000000000006</v>
      </c>
      <c r="D730">
        <v>79.403999999999996</v>
      </c>
      <c r="E730">
        <v>0.64054999999999995</v>
      </c>
      <c r="F730">
        <v>0.58459000000000005</v>
      </c>
      <c r="G730">
        <v>5.3480000000000003E-3</v>
      </c>
      <c r="H730">
        <v>6.4260000000000003E-3</v>
      </c>
      <c r="I730">
        <v>1.1774E-2</v>
      </c>
    </row>
    <row r="731" spans="1:9" x14ac:dyDescent="0.25">
      <c r="A731">
        <v>13300</v>
      </c>
      <c r="B731">
        <v>13</v>
      </c>
      <c r="C731">
        <v>72.028000000000006</v>
      </c>
      <c r="D731">
        <v>79.405000000000001</v>
      </c>
      <c r="E731">
        <v>0.64053000000000004</v>
      </c>
      <c r="F731">
        <v>0.58457999999999999</v>
      </c>
      <c r="G731">
        <v>5.3480000000000003E-3</v>
      </c>
      <c r="H731">
        <v>6.4260000000000003E-3</v>
      </c>
      <c r="I731">
        <v>1.1774E-2</v>
      </c>
    </row>
    <row r="732" spans="1:9" x14ac:dyDescent="0.25">
      <c r="A732">
        <v>13200</v>
      </c>
      <c r="B732">
        <v>13</v>
      </c>
      <c r="C732">
        <v>72.03</v>
      </c>
      <c r="D732">
        <v>79.406000000000006</v>
      </c>
      <c r="E732">
        <v>0.64051999999999998</v>
      </c>
      <c r="F732">
        <v>0.58457000000000003</v>
      </c>
      <c r="G732">
        <v>5.3480000000000003E-3</v>
      </c>
      <c r="H732">
        <v>6.4260000000000003E-3</v>
      </c>
      <c r="I732">
        <v>1.1775000000000001E-2</v>
      </c>
    </row>
    <row r="733" spans="1:9" x14ac:dyDescent="0.25">
      <c r="A733">
        <v>13100</v>
      </c>
      <c r="B733">
        <v>13</v>
      </c>
      <c r="C733">
        <v>72.034000000000006</v>
      </c>
      <c r="D733">
        <v>79.408000000000001</v>
      </c>
      <c r="E733">
        <v>0.64049999999999996</v>
      </c>
      <c r="F733">
        <v>0.58455999999999997</v>
      </c>
      <c r="G733">
        <v>5.3489999999999996E-3</v>
      </c>
      <c r="H733">
        <v>6.4260000000000003E-3</v>
      </c>
      <c r="I733">
        <v>1.1775000000000001E-2</v>
      </c>
    </row>
    <row r="734" spans="1:9" x14ac:dyDescent="0.25">
      <c r="A734">
        <v>14800</v>
      </c>
      <c r="B734">
        <v>13</v>
      </c>
      <c r="C734">
        <v>72.277000000000001</v>
      </c>
      <c r="D734">
        <v>79.709000000000003</v>
      </c>
      <c r="E734">
        <v>0.64076</v>
      </c>
      <c r="F734">
        <v>0.58460000000000001</v>
      </c>
      <c r="G734">
        <v>5.3410000000000003E-3</v>
      </c>
      <c r="H734">
        <v>6.4260000000000003E-3</v>
      </c>
      <c r="I734">
        <v>1.1767E-2</v>
      </c>
    </row>
    <row r="735" spans="1:9" x14ac:dyDescent="0.25">
      <c r="A735">
        <v>14700</v>
      </c>
      <c r="B735">
        <v>13</v>
      </c>
      <c r="C735">
        <v>72.278999999999996</v>
      </c>
      <c r="D735">
        <v>79.709999999999994</v>
      </c>
      <c r="E735">
        <v>0.64075000000000004</v>
      </c>
      <c r="F735">
        <v>0.58457999999999999</v>
      </c>
      <c r="G735">
        <v>5.3410000000000003E-3</v>
      </c>
      <c r="H735">
        <v>6.4260000000000003E-3</v>
      </c>
      <c r="I735">
        <v>1.1767E-2</v>
      </c>
    </row>
    <row r="736" spans="1:9" x14ac:dyDescent="0.25">
      <c r="A736">
        <v>14600</v>
      </c>
      <c r="B736">
        <v>13</v>
      </c>
      <c r="C736">
        <v>72.28</v>
      </c>
      <c r="D736">
        <v>79.710999999999999</v>
      </c>
      <c r="E736">
        <v>0.64073999999999998</v>
      </c>
      <c r="F736">
        <v>0.58455999999999997</v>
      </c>
      <c r="G736">
        <v>5.3420000000000004E-3</v>
      </c>
      <c r="H736">
        <v>6.4260000000000003E-3</v>
      </c>
      <c r="I736">
        <v>1.1768000000000001E-2</v>
      </c>
    </row>
    <row r="737" spans="1:9" x14ac:dyDescent="0.25">
      <c r="A737">
        <v>14500</v>
      </c>
      <c r="B737">
        <v>13</v>
      </c>
      <c r="C737">
        <v>72.281999999999996</v>
      </c>
      <c r="D737">
        <v>79.712000000000003</v>
      </c>
      <c r="E737">
        <v>0.64073000000000002</v>
      </c>
      <c r="F737">
        <v>0.58455000000000001</v>
      </c>
      <c r="G737">
        <v>5.3420000000000004E-3</v>
      </c>
      <c r="H737">
        <v>6.4260000000000003E-3</v>
      </c>
      <c r="I737">
        <v>1.1768000000000001E-2</v>
      </c>
    </row>
    <row r="738" spans="1:9" x14ac:dyDescent="0.25">
      <c r="A738">
        <v>15900</v>
      </c>
      <c r="B738">
        <v>13</v>
      </c>
      <c r="C738">
        <v>72.506</v>
      </c>
      <c r="D738">
        <v>79.977999999999994</v>
      </c>
      <c r="E738">
        <v>0.64090999999999998</v>
      </c>
      <c r="F738">
        <v>0.58457000000000003</v>
      </c>
      <c r="G738">
        <v>5.3359999999999996E-3</v>
      </c>
      <c r="H738">
        <v>6.4260000000000003E-3</v>
      </c>
      <c r="I738">
        <v>1.1762E-2</v>
      </c>
    </row>
    <row r="739" spans="1:9" x14ac:dyDescent="0.25">
      <c r="A739">
        <v>15800</v>
      </c>
      <c r="B739">
        <v>13</v>
      </c>
      <c r="C739">
        <v>72.507000000000005</v>
      </c>
      <c r="D739">
        <v>79.978999999999999</v>
      </c>
      <c r="E739">
        <v>0.64090000000000003</v>
      </c>
      <c r="F739">
        <v>0.58455999999999997</v>
      </c>
      <c r="G739">
        <v>5.3359999999999996E-3</v>
      </c>
      <c r="H739">
        <v>6.4260000000000003E-3</v>
      </c>
      <c r="I739">
        <v>1.1762E-2</v>
      </c>
    </row>
    <row r="740" spans="1:9" x14ac:dyDescent="0.25">
      <c r="A740">
        <v>15700</v>
      </c>
      <c r="B740">
        <v>13</v>
      </c>
      <c r="C740">
        <v>72.507999999999996</v>
      </c>
      <c r="D740">
        <v>79.98</v>
      </c>
      <c r="E740">
        <v>0.64088999999999996</v>
      </c>
      <c r="F740">
        <v>0.58453999999999995</v>
      </c>
      <c r="G740">
        <v>5.3359999999999996E-3</v>
      </c>
      <c r="H740">
        <v>6.4260000000000003E-3</v>
      </c>
      <c r="I740">
        <v>1.1762999999999999E-2</v>
      </c>
    </row>
    <row r="741" spans="1:9" x14ac:dyDescent="0.25">
      <c r="A741">
        <v>15600</v>
      </c>
      <c r="B741">
        <v>13</v>
      </c>
      <c r="C741">
        <v>72.509</v>
      </c>
      <c r="D741">
        <v>79.981999999999999</v>
      </c>
      <c r="E741">
        <v>0.64088000000000001</v>
      </c>
      <c r="F741">
        <v>0.58452000000000004</v>
      </c>
      <c r="G741">
        <v>5.3359999999999996E-3</v>
      </c>
      <c r="H741">
        <v>6.4260000000000003E-3</v>
      </c>
      <c r="I741">
        <v>1.1762999999999999E-2</v>
      </c>
    </row>
    <row r="742" spans="1:9" x14ac:dyDescent="0.25">
      <c r="A742">
        <v>16900</v>
      </c>
      <c r="B742">
        <v>13</v>
      </c>
      <c r="C742">
        <v>72.709999999999994</v>
      </c>
      <c r="D742">
        <v>80.216999999999999</v>
      </c>
      <c r="E742">
        <v>0.64102999999999999</v>
      </c>
      <c r="F742">
        <v>0.58455000000000001</v>
      </c>
      <c r="G742">
        <v>5.3319999999999999E-3</v>
      </c>
      <c r="H742">
        <v>6.4260000000000003E-3</v>
      </c>
      <c r="I742">
        <v>1.1757999999999999E-2</v>
      </c>
    </row>
    <row r="743" spans="1:9" x14ac:dyDescent="0.25">
      <c r="A743">
        <v>16800</v>
      </c>
      <c r="B743">
        <v>13</v>
      </c>
      <c r="C743">
        <v>72.710999999999999</v>
      </c>
      <c r="D743">
        <v>80.218000000000004</v>
      </c>
      <c r="E743">
        <v>0.64102000000000003</v>
      </c>
      <c r="F743">
        <v>0.58452999999999999</v>
      </c>
      <c r="G743">
        <v>5.3319999999999999E-3</v>
      </c>
      <c r="H743">
        <v>6.4260000000000003E-3</v>
      </c>
      <c r="I743">
        <v>1.1757999999999999E-2</v>
      </c>
    </row>
    <row r="744" spans="1:9" x14ac:dyDescent="0.25">
      <c r="A744">
        <v>17900</v>
      </c>
      <c r="B744">
        <v>13</v>
      </c>
      <c r="C744">
        <v>72.894999999999996</v>
      </c>
      <c r="D744">
        <v>80.432000000000002</v>
      </c>
      <c r="E744">
        <v>0.64114000000000004</v>
      </c>
      <c r="F744">
        <v>0.58453999999999995</v>
      </c>
      <c r="G744">
        <v>5.3280000000000003E-3</v>
      </c>
      <c r="H744">
        <v>6.4260000000000003E-3</v>
      </c>
      <c r="I744">
        <v>1.1754000000000001E-2</v>
      </c>
    </row>
    <row r="745" spans="1:9" x14ac:dyDescent="0.25">
      <c r="A745">
        <v>18900</v>
      </c>
      <c r="B745">
        <v>13</v>
      </c>
      <c r="C745">
        <v>73.061999999999998</v>
      </c>
      <c r="D745">
        <v>80.625</v>
      </c>
      <c r="E745">
        <v>0.64122999999999997</v>
      </c>
      <c r="F745">
        <v>0.58453999999999995</v>
      </c>
      <c r="G745">
        <v>5.3249999999999999E-3</v>
      </c>
      <c r="H745">
        <v>6.4260000000000003E-3</v>
      </c>
      <c r="I745">
        <v>1.1750999999999999E-2</v>
      </c>
    </row>
    <row r="746" spans="1:9" x14ac:dyDescent="0.25">
      <c r="A746">
        <v>3700</v>
      </c>
      <c r="B746">
        <v>12</v>
      </c>
      <c r="C746">
        <v>67.546000000000006</v>
      </c>
      <c r="D746">
        <v>73.001000000000005</v>
      </c>
      <c r="E746">
        <v>0.63009000000000004</v>
      </c>
      <c r="F746">
        <v>0.58928999999999998</v>
      </c>
      <c r="G746">
        <v>5.6290000000000003E-3</v>
      </c>
      <c r="H746">
        <v>6.4270000000000004E-3</v>
      </c>
      <c r="I746">
        <v>1.2056000000000001E-2</v>
      </c>
    </row>
    <row r="747" spans="1:9" x14ac:dyDescent="0.25">
      <c r="A747">
        <v>2100</v>
      </c>
      <c r="B747">
        <v>10</v>
      </c>
      <c r="C747">
        <v>68.498999999999995</v>
      </c>
      <c r="D747">
        <v>74.040000000000006</v>
      </c>
      <c r="E747">
        <v>0.61890999999999996</v>
      </c>
      <c r="F747">
        <v>0.58781000000000005</v>
      </c>
      <c r="G747">
        <v>5.7660000000000003E-3</v>
      </c>
      <c r="H747">
        <v>6.4270000000000004E-3</v>
      </c>
      <c r="I747">
        <v>1.2193000000000001E-2</v>
      </c>
    </row>
    <row r="748" spans="1:9" x14ac:dyDescent="0.25">
      <c r="A748">
        <v>7000</v>
      </c>
      <c r="B748">
        <v>13</v>
      </c>
      <c r="C748">
        <v>69.564999999999998</v>
      </c>
      <c r="D748">
        <v>76.16</v>
      </c>
      <c r="E748">
        <v>0.63827999999999996</v>
      </c>
      <c r="F748">
        <v>0.58572999999999997</v>
      </c>
      <c r="G748">
        <v>5.4270000000000004E-3</v>
      </c>
      <c r="H748">
        <v>6.4270000000000004E-3</v>
      </c>
      <c r="I748">
        <v>1.1853000000000001E-2</v>
      </c>
    </row>
    <row r="749" spans="1:9" x14ac:dyDescent="0.25">
      <c r="A749">
        <v>14000</v>
      </c>
      <c r="B749">
        <v>13</v>
      </c>
      <c r="C749">
        <v>72.272999999999996</v>
      </c>
      <c r="D749">
        <v>79.688000000000002</v>
      </c>
      <c r="E749">
        <v>0.64063000000000003</v>
      </c>
      <c r="F749">
        <v>0.58452000000000004</v>
      </c>
      <c r="G749">
        <v>5.3429999999999997E-3</v>
      </c>
      <c r="H749">
        <v>6.4270000000000004E-3</v>
      </c>
      <c r="I749">
        <v>1.1769999999999999E-2</v>
      </c>
    </row>
    <row r="750" spans="1:9" x14ac:dyDescent="0.25">
      <c r="A750">
        <v>14400</v>
      </c>
      <c r="B750">
        <v>13</v>
      </c>
      <c r="C750">
        <v>72.283000000000001</v>
      </c>
      <c r="D750">
        <v>79.713999999999999</v>
      </c>
      <c r="E750">
        <v>0.64071</v>
      </c>
      <c r="F750">
        <v>0.58452999999999999</v>
      </c>
      <c r="G750">
        <v>5.3420000000000004E-3</v>
      </c>
      <c r="H750">
        <v>6.4270000000000004E-3</v>
      </c>
      <c r="I750">
        <v>1.1768000000000001E-2</v>
      </c>
    </row>
    <row r="751" spans="1:9" x14ac:dyDescent="0.25">
      <c r="A751">
        <v>14300</v>
      </c>
      <c r="B751">
        <v>13</v>
      </c>
      <c r="C751">
        <v>72.284999999999997</v>
      </c>
      <c r="D751">
        <v>79.715000000000003</v>
      </c>
      <c r="E751">
        <v>0.64070000000000005</v>
      </c>
      <c r="F751">
        <v>0.58452000000000004</v>
      </c>
      <c r="G751">
        <v>5.3420000000000004E-3</v>
      </c>
      <c r="H751">
        <v>6.4270000000000004E-3</v>
      </c>
      <c r="I751">
        <v>1.1769E-2</v>
      </c>
    </row>
    <row r="752" spans="1:9" x14ac:dyDescent="0.25">
      <c r="A752">
        <v>14200</v>
      </c>
      <c r="B752">
        <v>13</v>
      </c>
      <c r="C752">
        <v>72.287000000000006</v>
      </c>
      <c r="D752">
        <v>79.716999999999999</v>
      </c>
      <c r="E752">
        <v>0.64068999999999998</v>
      </c>
      <c r="F752">
        <v>0.58450000000000002</v>
      </c>
      <c r="G752">
        <v>5.3420000000000004E-3</v>
      </c>
      <c r="H752">
        <v>6.4270000000000004E-3</v>
      </c>
      <c r="I752">
        <v>1.1769E-2</v>
      </c>
    </row>
    <row r="753" spans="1:9" x14ac:dyDescent="0.25">
      <c r="A753">
        <v>14100</v>
      </c>
      <c r="B753">
        <v>13</v>
      </c>
      <c r="C753">
        <v>72.290999999999997</v>
      </c>
      <c r="D753">
        <v>79.718999999999994</v>
      </c>
      <c r="E753">
        <v>0.64066999999999996</v>
      </c>
      <c r="F753">
        <v>0.58448999999999995</v>
      </c>
      <c r="G753">
        <v>5.3420000000000004E-3</v>
      </c>
      <c r="H753">
        <v>6.4270000000000004E-3</v>
      </c>
      <c r="I753">
        <v>1.1769999999999999E-2</v>
      </c>
    </row>
    <row r="754" spans="1:9" x14ac:dyDescent="0.25">
      <c r="A754">
        <v>15000</v>
      </c>
      <c r="B754">
        <v>13</v>
      </c>
      <c r="C754">
        <v>72.501000000000005</v>
      </c>
      <c r="D754">
        <v>79.960999999999999</v>
      </c>
      <c r="E754">
        <v>0.64078999999999997</v>
      </c>
      <c r="F754">
        <v>0.58448</v>
      </c>
      <c r="G754">
        <v>5.3379999999999999E-3</v>
      </c>
      <c r="H754">
        <v>6.4270000000000004E-3</v>
      </c>
      <c r="I754">
        <v>1.1764999999999999E-2</v>
      </c>
    </row>
    <row r="755" spans="1:9" x14ac:dyDescent="0.25">
      <c r="A755">
        <v>15500</v>
      </c>
      <c r="B755">
        <v>13</v>
      </c>
      <c r="C755">
        <v>72.510999999999996</v>
      </c>
      <c r="D755">
        <v>79.983000000000004</v>
      </c>
      <c r="E755">
        <v>0.64087000000000005</v>
      </c>
      <c r="F755">
        <v>0.58450999999999997</v>
      </c>
      <c r="G755">
        <v>5.3369999999999997E-3</v>
      </c>
      <c r="H755">
        <v>6.4270000000000004E-3</v>
      </c>
      <c r="I755">
        <v>1.1762999999999999E-2</v>
      </c>
    </row>
    <row r="756" spans="1:9" x14ac:dyDescent="0.25">
      <c r="A756">
        <v>15400</v>
      </c>
      <c r="B756">
        <v>13</v>
      </c>
      <c r="C756">
        <v>72.513000000000005</v>
      </c>
      <c r="D756">
        <v>79.984999999999999</v>
      </c>
      <c r="E756">
        <v>0.64085999999999999</v>
      </c>
      <c r="F756">
        <v>0.58448999999999995</v>
      </c>
      <c r="G756">
        <v>5.3369999999999997E-3</v>
      </c>
      <c r="H756">
        <v>6.4270000000000004E-3</v>
      </c>
      <c r="I756">
        <v>1.1764E-2</v>
      </c>
    </row>
    <row r="757" spans="1:9" x14ac:dyDescent="0.25">
      <c r="A757">
        <v>15300</v>
      </c>
      <c r="B757">
        <v>13</v>
      </c>
      <c r="C757">
        <v>72.513999999999996</v>
      </c>
      <c r="D757">
        <v>79.986000000000004</v>
      </c>
      <c r="E757">
        <v>0.64083999999999997</v>
      </c>
      <c r="F757">
        <v>0.58448</v>
      </c>
      <c r="G757">
        <v>5.3369999999999997E-3</v>
      </c>
      <c r="H757">
        <v>6.4270000000000004E-3</v>
      </c>
      <c r="I757">
        <v>1.1764E-2</v>
      </c>
    </row>
    <row r="758" spans="1:9" x14ac:dyDescent="0.25">
      <c r="A758">
        <v>15200</v>
      </c>
      <c r="B758">
        <v>13</v>
      </c>
      <c r="C758">
        <v>72.516999999999996</v>
      </c>
      <c r="D758">
        <v>79.988</v>
      </c>
      <c r="E758">
        <v>0.64083000000000001</v>
      </c>
      <c r="F758">
        <v>0.58445999999999998</v>
      </c>
      <c r="G758">
        <v>5.3369999999999997E-3</v>
      </c>
      <c r="H758">
        <v>6.4270000000000004E-3</v>
      </c>
      <c r="I758">
        <v>1.1764E-2</v>
      </c>
    </row>
    <row r="759" spans="1:9" x14ac:dyDescent="0.25">
      <c r="A759">
        <v>15100</v>
      </c>
      <c r="B759">
        <v>13</v>
      </c>
      <c r="C759">
        <v>72.52</v>
      </c>
      <c r="D759">
        <v>79.991</v>
      </c>
      <c r="E759">
        <v>0.64081999999999995</v>
      </c>
      <c r="F759">
        <v>0.58445000000000003</v>
      </c>
      <c r="G759">
        <v>5.3369999999999997E-3</v>
      </c>
      <c r="H759">
        <v>6.4270000000000004E-3</v>
      </c>
      <c r="I759">
        <v>1.1764999999999999E-2</v>
      </c>
    </row>
    <row r="760" spans="1:9" x14ac:dyDescent="0.25">
      <c r="A760">
        <v>16000</v>
      </c>
      <c r="B760">
        <v>13</v>
      </c>
      <c r="C760">
        <v>72.703000000000003</v>
      </c>
      <c r="D760">
        <v>80.2</v>
      </c>
      <c r="E760">
        <v>0.64092000000000005</v>
      </c>
      <c r="F760">
        <v>0.58445999999999998</v>
      </c>
      <c r="G760">
        <v>5.3330000000000001E-3</v>
      </c>
      <c r="H760">
        <v>6.4270000000000004E-3</v>
      </c>
      <c r="I760">
        <v>1.1761000000000001E-2</v>
      </c>
    </row>
    <row r="761" spans="1:9" x14ac:dyDescent="0.25">
      <c r="A761">
        <v>16700</v>
      </c>
      <c r="B761">
        <v>13</v>
      </c>
      <c r="C761">
        <v>72.712000000000003</v>
      </c>
      <c r="D761">
        <v>80.218999999999994</v>
      </c>
      <c r="E761">
        <v>0.64100999999999997</v>
      </c>
      <c r="F761">
        <v>0.58452000000000004</v>
      </c>
      <c r="G761">
        <v>5.3319999999999999E-3</v>
      </c>
      <c r="H761">
        <v>6.4270000000000004E-3</v>
      </c>
      <c r="I761">
        <v>1.1757999999999999E-2</v>
      </c>
    </row>
    <row r="762" spans="1:9" x14ac:dyDescent="0.25">
      <c r="A762">
        <v>16600</v>
      </c>
      <c r="B762">
        <v>13</v>
      </c>
      <c r="C762">
        <v>72.712999999999994</v>
      </c>
      <c r="D762">
        <v>80.22</v>
      </c>
      <c r="E762">
        <v>0.64100000000000001</v>
      </c>
      <c r="F762">
        <v>0.58450000000000002</v>
      </c>
      <c r="G762">
        <v>5.3319999999999999E-3</v>
      </c>
      <c r="H762">
        <v>6.4270000000000004E-3</v>
      </c>
      <c r="I762">
        <v>1.1759E-2</v>
      </c>
    </row>
    <row r="763" spans="1:9" x14ac:dyDescent="0.25">
      <c r="A763">
        <v>16500</v>
      </c>
      <c r="B763">
        <v>13</v>
      </c>
      <c r="C763">
        <v>72.713999999999999</v>
      </c>
      <c r="D763">
        <v>80.221999999999994</v>
      </c>
      <c r="E763">
        <v>0.64098999999999995</v>
      </c>
      <c r="F763">
        <v>0.58448</v>
      </c>
      <c r="G763">
        <v>5.3319999999999999E-3</v>
      </c>
      <c r="H763">
        <v>6.4270000000000004E-3</v>
      </c>
      <c r="I763">
        <v>1.1759E-2</v>
      </c>
    </row>
    <row r="764" spans="1:9" x14ac:dyDescent="0.25">
      <c r="A764">
        <v>16400</v>
      </c>
      <c r="B764">
        <v>13</v>
      </c>
      <c r="C764">
        <v>72.715999999999994</v>
      </c>
      <c r="D764">
        <v>80.222999999999999</v>
      </c>
      <c r="E764">
        <v>0.64097999999999999</v>
      </c>
      <c r="F764">
        <v>0.58447000000000005</v>
      </c>
      <c r="G764">
        <v>5.3319999999999999E-3</v>
      </c>
      <c r="H764">
        <v>6.4270000000000004E-3</v>
      </c>
      <c r="I764">
        <v>1.176E-2</v>
      </c>
    </row>
    <row r="765" spans="1:9" x14ac:dyDescent="0.25">
      <c r="A765">
        <v>16300</v>
      </c>
      <c r="B765">
        <v>13</v>
      </c>
      <c r="C765">
        <v>72.718000000000004</v>
      </c>
      <c r="D765">
        <v>80.224999999999994</v>
      </c>
      <c r="E765">
        <v>0.64097000000000004</v>
      </c>
      <c r="F765">
        <v>0.58445000000000003</v>
      </c>
      <c r="G765">
        <v>5.3319999999999999E-3</v>
      </c>
      <c r="H765">
        <v>6.4270000000000004E-3</v>
      </c>
      <c r="I765">
        <v>1.176E-2</v>
      </c>
    </row>
    <row r="766" spans="1:9" x14ac:dyDescent="0.25">
      <c r="A766">
        <v>17800</v>
      </c>
      <c r="B766">
        <v>13</v>
      </c>
      <c r="C766">
        <v>72.896000000000001</v>
      </c>
      <c r="D766">
        <v>80.433999999999997</v>
      </c>
      <c r="E766">
        <v>0.64112999999999998</v>
      </c>
      <c r="F766">
        <v>0.58452000000000004</v>
      </c>
      <c r="G766">
        <v>5.3280000000000003E-3</v>
      </c>
      <c r="H766">
        <v>6.4270000000000004E-3</v>
      </c>
      <c r="I766">
        <v>1.1755E-2</v>
      </c>
    </row>
    <row r="767" spans="1:9" x14ac:dyDescent="0.25">
      <c r="A767">
        <v>17700</v>
      </c>
      <c r="B767">
        <v>13</v>
      </c>
      <c r="C767">
        <v>72.897000000000006</v>
      </c>
      <c r="D767">
        <v>80.435000000000002</v>
      </c>
      <c r="E767">
        <v>0.64112000000000002</v>
      </c>
      <c r="F767">
        <v>0.58450999999999997</v>
      </c>
      <c r="G767">
        <v>5.3280000000000003E-3</v>
      </c>
      <c r="H767">
        <v>6.4270000000000004E-3</v>
      </c>
      <c r="I767">
        <v>1.1755E-2</v>
      </c>
    </row>
    <row r="768" spans="1:9" x14ac:dyDescent="0.25">
      <c r="A768">
        <v>17600</v>
      </c>
      <c r="B768">
        <v>13</v>
      </c>
      <c r="C768">
        <v>72.897999999999996</v>
      </c>
      <c r="D768">
        <v>80.436000000000007</v>
      </c>
      <c r="E768">
        <v>0.64110999999999996</v>
      </c>
      <c r="F768">
        <v>0.58448999999999995</v>
      </c>
      <c r="G768">
        <v>5.3280000000000003E-3</v>
      </c>
      <c r="H768">
        <v>6.4270000000000004E-3</v>
      </c>
      <c r="I768">
        <v>1.1755E-2</v>
      </c>
    </row>
    <row r="769" spans="1:9" x14ac:dyDescent="0.25">
      <c r="A769">
        <v>17500</v>
      </c>
      <c r="B769">
        <v>13</v>
      </c>
      <c r="C769">
        <v>72.899000000000001</v>
      </c>
      <c r="D769">
        <v>80.436999999999998</v>
      </c>
      <c r="E769">
        <v>0.6411</v>
      </c>
      <c r="F769">
        <v>0.58448</v>
      </c>
      <c r="G769">
        <v>5.3280000000000003E-3</v>
      </c>
      <c r="H769">
        <v>6.4270000000000004E-3</v>
      </c>
      <c r="I769">
        <v>1.1756000000000001E-2</v>
      </c>
    </row>
    <row r="770" spans="1:9" x14ac:dyDescent="0.25">
      <c r="A770">
        <v>17400</v>
      </c>
      <c r="B770">
        <v>13</v>
      </c>
      <c r="C770">
        <v>72.900000000000006</v>
      </c>
      <c r="D770">
        <v>80.438999999999993</v>
      </c>
      <c r="E770">
        <v>0.64109000000000005</v>
      </c>
      <c r="F770">
        <v>0.58445999999999998</v>
      </c>
      <c r="G770">
        <v>5.3280000000000003E-3</v>
      </c>
      <c r="H770">
        <v>6.4270000000000004E-3</v>
      </c>
      <c r="I770">
        <v>1.1756000000000001E-2</v>
      </c>
    </row>
    <row r="771" spans="1:9" x14ac:dyDescent="0.25">
      <c r="A771">
        <v>18800</v>
      </c>
      <c r="B771">
        <v>13</v>
      </c>
      <c r="C771">
        <v>73.063000000000002</v>
      </c>
      <c r="D771">
        <v>80.626000000000005</v>
      </c>
      <c r="E771">
        <v>0.64122000000000001</v>
      </c>
      <c r="F771">
        <v>0.58452999999999999</v>
      </c>
      <c r="G771">
        <v>5.3249999999999999E-3</v>
      </c>
      <c r="H771">
        <v>6.4270000000000004E-3</v>
      </c>
      <c r="I771">
        <v>1.1750999999999999E-2</v>
      </c>
    </row>
    <row r="772" spans="1:9" x14ac:dyDescent="0.25">
      <c r="A772">
        <v>18700</v>
      </c>
      <c r="B772">
        <v>13</v>
      </c>
      <c r="C772">
        <v>73.063999999999993</v>
      </c>
      <c r="D772">
        <v>80.626999999999995</v>
      </c>
      <c r="E772">
        <v>0.64122000000000001</v>
      </c>
      <c r="F772">
        <v>0.58450999999999997</v>
      </c>
      <c r="G772">
        <v>5.3249999999999999E-3</v>
      </c>
      <c r="H772">
        <v>6.4270000000000004E-3</v>
      </c>
      <c r="I772">
        <v>1.1752E-2</v>
      </c>
    </row>
    <row r="773" spans="1:9" x14ac:dyDescent="0.25">
      <c r="A773">
        <v>18600</v>
      </c>
      <c r="B773">
        <v>13</v>
      </c>
      <c r="C773">
        <v>73.064999999999998</v>
      </c>
      <c r="D773">
        <v>80.629000000000005</v>
      </c>
      <c r="E773">
        <v>0.64120999999999995</v>
      </c>
      <c r="F773">
        <v>0.58448999999999995</v>
      </c>
      <c r="G773">
        <v>5.3249999999999999E-3</v>
      </c>
      <c r="H773">
        <v>6.4270000000000004E-3</v>
      </c>
      <c r="I773">
        <v>1.1752E-2</v>
      </c>
    </row>
    <row r="774" spans="1:9" x14ac:dyDescent="0.25">
      <c r="A774">
        <v>18500</v>
      </c>
      <c r="B774">
        <v>13</v>
      </c>
      <c r="C774">
        <v>73.066000000000003</v>
      </c>
      <c r="D774">
        <v>80.63</v>
      </c>
      <c r="E774">
        <v>0.64119999999999999</v>
      </c>
      <c r="F774">
        <v>0.58448</v>
      </c>
      <c r="G774">
        <v>5.3249999999999999E-3</v>
      </c>
      <c r="H774">
        <v>6.4270000000000004E-3</v>
      </c>
      <c r="I774">
        <v>1.1752E-2</v>
      </c>
    </row>
    <row r="775" spans="1:9" x14ac:dyDescent="0.25">
      <c r="A775">
        <v>19900</v>
      </c>
      <c r="B775">
        <v>13</v>
      </c>
      <c r="C775">
        <v>73.212999999999994</v>
      </c>
      <c r="D775">
        <v>80.796999999999997</v>
      </c>
      <c r="E775">
        <v>0.64132</v>
      </c>
      <c r="F775">
        <v>0.58455000000000001</v>
      </c>
      <c r="G775">
        <v>5.3220000000000003E-3</v>
      </c>
      <c r="H775">
        <v>6.4270000000000004E-3</v>
      </c>
      <c r="I775">
        <v>1.1748E-2</v>
      </c>
    </row>
    <row r="776" spans="1:9" x14ac:dyDescent="0.25">
      <c r="A776">
        <v>19800</v>
      </c>
      <c r="B776">
        <v>13</v>
      </c>
      <c r="C776">
        <v>73.213999999999999</v>
      </c>
      <c r="D776">
        <v>80.798000000000002</v>
      </c>
      <c r="E776">
        <v>0.64131000000000005</v>
      </c>
      <c r="F776">
        <v>0.58453999999999995</v>
      </c>
      <c r="G776">
        <v>5.3220000000000003E-3</v>
      </c>
      <c r="H776">
        <v>6.4270000000000004E-3</v>
      </c>
      <c r="I776">
        <v>1.1748E-2</v>
      </c>
    </row>
    <row r="777" spans="1:9" x14ac:dyDescent="0.25">
      <c r="A777">
        <v>19700</v>
      </c>
      <c r="B777">
        <v>13</v>
      </c>
      <c r="C777">
        <v>73.215000000000003</v>
      </c>
      <c r="D777">
        <v>80.8</v>
      </c>
      <c r="E777">
        <v>0.64129999999999998</v>
      </c>
      <c r="F777">
        <v>0.58452000000000004</v>
      </c>
      <c r="G777">
        <v>5.3220000000000003E-3</v>
      </c>
      <c r="H777">
        <v>6.4270000000000004E-3</v>
      </c>
      <c r="I777">
        <v>1.1749000000000001E-2</v>
      </c>
    </row>
    <row r="778" spans="1:9" x14ac:dyDescent="0.25">
      <c r="A778">
        <v>19600</v>
      </c>
      <c r="B778">
        <v>13</v>
      </c>
      <c r="C778">
        <v>73.215999999999994</v>
      </c>
      <c r="D778">
        <v>80.801000000000002</v>
      </c>
      <c r="E778">
        <v>0.64129999999999998</v>
      </c>
      <c r="F778">
        <v>0.58450999999999997</v>
      </c>
      <c r="G778">
        <v>5.3220000000000003E-3</v>
      </c>
      <c r="H778">
        <v>6.4270000000000004E-3</v>
      </c>
      <c r="I778">
        <v>1.1749000000000001E-2</v>
      </c>
    </row>
    <row r="779" spans="1:9" x14ac:dyDescent="0.25">
      <c r="A779">
        <v>19500</v>
      </c>
      <c r="B779">
        <v>13</v>
      </c>
      <c r="C779">
        <v>73.216999999999999</v>
      </c>
      <c r="D779">
        <v>80.802999999999997</v>
      </c>
      <c r="E779">
        <v>0.64129000000000003</v>
      </c>
      <c r="F779">
        <v>0.58448999999999995</v>
      </c>
      <c r="G779">
        <v>5.3220000000000003E-3</v>
      </c>
      <c r="H779">
        <v>6.4270000000000004E-3</v>
      </c>
      <c r="I779">
        <v>1.1749000000000001E-2</v>
      </c>
    </row>
    <row r="780" spans="1:9" x14ac:dyDescent="0.25">
      <c r="A780">
        <v>3600</v>
      </c>
      <c r="B780">
        <v>12</v>
      </c>
      <c r="C780">
        <v>67.56</v>
      </c>
      <c r="D780">
        <v>73.009</v>
      </c>
      <c r="E780">
        <v>0.63005</v>
      </c>
      <c r="F780">
        <v>0.58921999999999997</v>
      </c>
      <c r="G780">
        <v>5.6290000000000003E-3</v>
      </c>
      <c r="H780">
        <v>6.4279999999999997E-3</v>
      </c>
      <c r="I780">
        <v>1.2057E-2</v>
      </c>
    </row>
    <row r="781" spans="1:9" x14ac:dyDescent="0.25">
      <c r="A781">
        <v>4100</v>
      </c>
      <c r="B781">
        <v>9</v>
      </c>
      <c r="C781">
        <v>73.076999999999998</v>
      </c>
      <c r="D781">
        <v>77.72</v>
      </c>
      <c r="E781">
        <v>0.60938999999999999</v>
      </c>
      <c r="F781">
        <v>0.58501999999999998</v>
      </c>
      <c r="G781">
        <v>5.8409999999999998E-3</v>
      </c>
      <c r="H781">
        <v>6.4279999999999997E-3</v>
      </c>
      <c r="I781">
        <v>1.2269E-2</v>
      </c>
    </row>
    <row r="782" spans="1:9" x14ac:dyDescent="0.25">
      <c r="A782">
        <v>16200</v>
      </c>
      <c r="B782">
        <v>13</v>
      </c>
      <c r="C782">
        <v>72.72</v>
      </c>
      <c r="D782">
        <v>80.227000000000004</v>
      </c>
      <c r="E782">
        <v>0.64095999999999997</v>
      </c>
      <c r="F782">
        <v>0.58443999999999996</v>
      </c>
      <c r="G782">
        <v>5.3330000000000001E-3</v>
      </c>
      <c r="H782">
        <v>6.4279999999999997E-3</v>
      </c>
      <c r="I782">
        <v>1.176E-2</v>
      </c>
    </row>
    <row r="783" spans="1:9" x14ac:dyDescent="0.25">
      <c r="A783">
        <v>16100</v>
      </c>
      <c r="B783">
        <v>13</v>
      </c>
      <c r="C783">
        <v>72.722999999999999</v>
      </c>
      <c r="D783">
        <v>80.23</v>
      </c>
      <c r="E783">
        <v>0.64095000000000002</v>
      </c>
      <c r="F783">
        <v>0.58443000000000001</v>
      </c>
      <c r="G783">
        <v>5.3330000000000001E-3</v>
      </c>
      <c r="H783">
        <v>6.4279999999999997E-3</v>
      </c>
      <c r="I783">
        <v>1.1761000000000001E-2</v>
      </c>
    </row>
    <row r="784" spans="1:9" x14ac:dyDescent="0.25">
      <c r="A784">
        <v>17000</v>
      </c>
      <c r="B784">
        <v>13</v>
      </c>
      <c r="C784">
        <v>72.885000000000005</v>
      </c>
      <c r="D784">
        <v>80.414000000000001</v>
      </c>
      <c r="E784">
        <v>0.64104000000000005</v>
      </c>
      <c r="F784">
        <v>0.58445000000000003</v>
      </c>
      <c r="G784">
        <v>5.3299999999999997E-3</v>
      </c>
      <c r="H784">
        <v>6.4279999999999997E-3</v>
      </c>
      <c r="I784">
        <v>1.1757E-2</v>
      </c>
    </row>
    <row r="785" spans="1:9" x14ac:dyDescent="0.25">
      <c r="A785">
        <v>17300</v>
      </c>
      <c r="B785">
        <v>13</v>
      </c>
      <c r="C785">
        <v>72.902000000000001</v>
      </c>
      <c r="D785">
        <v>80.44</v>
      </c>
      <c r="E785">
        <v>0.64107999999999998</v>
      </c>
      <c r="F785">
        <v>0.58445000000000003</v>
      </c>
      <c r="G785">
        <v>5.3290000000000004E-3</v>
      </c>
      <c r="H785">
        <v>6.4279999999999997E-3</v>
      </c>
      <c r="I785">
        <v>1.1756000000000001E-2</v>
      </c>
    </row>
    <row r="786" spans="1:9" x14ac:dyDescent="0.25">
      <c r="A786">
        <v>17200</v>
      </c>
      <c r="B786">
        <v>13</v>
      </c>
      <c r="C786">
        <v>72.903000000000006</v>
      </c>
      <c r="D786">
        <v>80.441999999999993</v>
      </c>
      <c r="E786">
        <v>0.64107000000000003</v>
      </c>
      <c r="F786">
        <v>0.58443000000000001</v>
      </c>
      <c r="G786">
        <v>5.3290000000000004E-3</v>
      </c>
      <c r="H786">
        <v>6.4279999999999997E-3</v>
      </c>
      <c r="I786">
        <v>1.1757E-2</v>
      </c>
    </row>
    <row r="787" spans="1:9" x14ac:dyDescent="0.25">
      <c r="A787">
        <v>17100</v>
      </c>
      <c r="B787">
        <v>13</v>
      </c>
      <c r="C787">
        <v>72.906000000000006</v>
      </c>
      <c r="D787">
        <v>80.444999999999993</v>
      </c>
      <c r="E787">
        <v>0.64105999999999996</v>
      </c>
      <c r="F787">
        <v>0.58442000000000005</v>
      </c>
      <c r="G787">
        <v>5.3290000000000004E-3</v>
      </c>
      <c r="H787">
        <v>6.4279999999999997E-3</v>
      </c>
      <c r="I787">
        <v>1.1757E-2</v>
      </c>
    </row>
    <row r="788" spans="1:9" x14ac:dyDescent="0.25">
      <c r="A788">
        <v>18000</v>
      </c>
      <c r="B788">
        <v>13</v>
      </c>
      <c r="C788">
        <v>73.052000000000007</v>
      </c>
      <c r="D788">
        <v>80.608000000000004</v>
      </c>
      <c r="E788">
        <v>0.64114000000000004</v>
      </c>
      <c r="F788">
        <v>0.58445000000000003</v>
      </c>
      <c r="G788">
        <v>5.326E-3</v>
      </c>
      <c r="H788">
        <v>6.4279999999999997E-3</v>
      </c>
      <c r="I788">
        <v>1.1754000000000001E-2</v>
      </c>
    </row>
    <row r="789" spans="1:9" x14ac:dyDescent="0.25">
      <c r="A789">
        <v>18400</v>
      </c>
      <c r="B789">
        <v>13</v>
      </c>
      <c r="C789">
        <v>73.066999999999993</v>
      </c>
      <c r="D789">
        <v>80.632000000000005</v>
      </c>
      <c r="E789">
        <v>0.64119000000000004</v>
      </c>
      <c r="F789">
        <v>0.58445999999999998</v>
      </c>
      <c r="G789">
        <v>5.3249999999999999E-3</v>
      </c>
      <c r="H789">
        <v>6.4279999999999997E-3</v>
      </c>
      <c r="I789">
        <v>1.1753E-2</v>
      </c>
    </row>
    <row r="790" spans="1:9" x14ac:dyDescent="0.25">
      <c r="A790">
        <v>18300</v>
      </c>
      <c r="B790">
        <v>13</v>
      </c>
      <c r="C790">
        <v>73.069000000000003</v>
      </c>
      <c r="D790">
        <v>80.632999999999996</v>
      </c>
      <c r="E790">
        <v>0.64117999999999997</v>
      </c>
      <c r="F790">
        <v>0.58445000000000003</v>
      </c>
      <c r="G790">
        <v>5.3249999999999999E-3</v>
      </c>
      <c r="H790">
        <v>6.4279999999999997E-3</v>
      </c>
      <c r="I790">
        <v>1.1753E-2</v>
      </c>
    </row>
    <row r="791" spans="1:9" x14ac:dyDescent="0.25">
      <c r="A791">
        <v>18200</v>
      </c>
      <c r="B791">
        <v>13</v>
      </c>
      <c r="C791">
        <v>73.070999999999998</v>
      </c>
      <c r="D791">
        <v>80.635000000000005</v>
      </c>
      <c r="E791">
        <v>0.64117000000000002</v>
      </c>
      <c r="F791">
        <v>0.58443999999999996</v>
      </c>
      <c r="G791">
        <v>5.3249999999999999E-3</v>
      </c>
      <c r="H791">
        <v>6.4279999999999997E-3</v>
      </c>
      <c r="I791">
        <v>1.1753E-2</v>
      </c>
    </row>
    <row r="792" spans="1:9" x14ac:dyDescent="0.25">
      <c r="A792">
        <v>18100</v>
      </c>
      <c r="B792">
        <v>13</v>
      </c>
      <c r="C792">
        <v>73.073999999999998</v>
      </c>
      <c r="D792">
        <v>80.638000000000005</v>
      </c>
      <c r="E792">
        <v>0.64115999999999995</v>
      </c>
      <c r="F792">
        <v>0.58442000000000005</v>
      </c>
      <c r="G792">
        <v>5.326E-3</v>
      </c>
      <c r="H792">
        <v>6.4279999999999997E-3</v>
      </c>
      <c r="I792">
        <v>1.1754000000000001E-2</v>
      </c>
    </row>
    <row r="793" spans="1:9" x14ac:dyDescent="0.25">
      <c r="A793">
        <v>19000</v>
      </c>
      <c r="B793">
        <v>13</v>
      </c>
      <c r="C793">
        <v>73.201999999999998</v>
      </c>
      <c r="D793">
        <v>80.781000000000006</v>
      </c>
      <c r="E793">
        <v>0.64124000000000003</v>
      </c>
      <c r="F793">
        <v>0.58445999999999998</v>
      </c>
      <c r="G793">
        <v>5.3229999999999996E-3</v>
      </c>
      <c r="H793">
        <v>6.4279999999999997E-3</v>
      </c>
      <c r="I793">
        <v>1.1750999999999999E-2</v>
      </c>
    </row>
    <row r="794" spans="1:9" x14ac:dyDescent="0.25">
      <c r="A794">
        <v>19400</v>
      </c>
      <c r="B794">
        <v>13</v>
      </c>
      <c r="C794">
        <v>73.218000000000004</v>
      </c>
      <c r="D794">
        <v>80.804000000000002</v>
      </c>
      <c r="E794">
        <v>0.64127999999999996</v>
      </c>
      <c r="F794">
        <v>0.58448</v>
      </c>
      <c r="G794">
        <v>5.3220000000000003E-3</v>
      </c>
      <c r="H794">
        <v>6.4279999999999997E-3</v>
      </c>
      <c r="I794">
        <v>1.175E-2</v>
      </c>
    </row>
    <row r="795" spans="1:9" x14ac:dyDescent="0.25">
      <c r="A795">
        <v>19300</v>
      </c>
      <c r="B795">
        <v>13</v>
      </c>
      <c r="C795">
        <v>73.22</v>
      </c>
      <c r="D795">
        <v>80.805999999999997</v>
      </c>
      <c r="E795">
        <v>0.64127000000000001</v>
      </c>
      <c r="F795">
        <v>0.58445999999999998</v>
      </c>
      <c r="G795">
        <v>5.3220000000000003E-3</v>
      </c>
      <c r="H795">
        <v>6.4279999999999997E-3</v>
      </c>
      <c r="I795">
        <v>1.175E-2</v>
      </c>
    </row>
    <row r="796" spans="1:9" x14ac:dyDescent="0.25">
      <c r="A796">
        <v>19200</v>
      </c>
      <c r="B796">
        <v>13</v>
      </c>
      <c r="C796">
        <v>73.221999999999994</v>
      </c>
      <c r="D796">
        <v>80.808000000000007</v>
      </c>
      <c r="E796">
        <v>0.64126000000000005</v>
      </c>
      <c r="F796">
        <v>0.58445000000000003</v>
      </c>
      <c r="G796">
        <v>5.3220000000000003E-3</v>
      </c>
      <c r="H796">
        <v>6.4279999999999997E-3</v>
      </c>
      <c r="I796">
        <v>1.175E-2</v>
      </c>
    </row>
    <row r="797" spans="1:9" x14ac:dyDescent="0.25">
      <c r="A797">
        <v>19100</v>
      </c>
      <c r="B797">
        <v>13</v>
      </c>
      <c r="C797">
        <v>73.224000000000004</v>
      </c>
      <c r="D797">
        <v>80.811000000000007</v>
      </c>
      <c r="E797">
        <v>0.64124999999999999</v>
      </c>
      <c r="F797">
        <v>0.58443999999999996</v>
      </c>
      <c r="G797">
        <v>5.3220000000000003E-3</v>
      </c>
      <c r="H797">
        <v>6.4279999999999997E-3</v>
      </c>
      <c r="I797">
        <v>1.1750999999999999E-2</v>
      </c>
    </row>
    <row r="798" spans="1:9" x14ac:dyDescent="0.25">
      <c r="A798">
        <v>20000</v>
      </c>
      <c r="B798">
        <v>13</v>
      </c>
      <c r="C798">
        <v>73.338999999999999</v>
      </c>
      <c r="D798">
        <v>80.936999999999998</v>
      </c>
      <c r="E798">
        <v>0.64132</v>
      </c>
      <c r="F798">
        <v>0.58448</v>
      </c>
      <c r="G798">
        <v>5.3200000000000001E-3</v>
      </c>
      <c r="H798">
        <v>6.4279999999999997E-3</v>
      </c>
      <c r="I798">
        <v>1.1748E-2</v>
      </c>
    </row>
    <row r="799" spans="1:9" x14ac:dyDescent="0.25">
      <c r="A799">
        <v>3500</v>
      </c>
      <c r="B799">
        <v>12</v>
      </c>
      <c r="C799">
        <v>67.573999999999998</v>
      </c>
      <c r="D799">
        <v>73.016999999999996</v>
      </c>
      <c r="E799">
        <v>0.63000999999999996</v>
      </c>
      <c r="F799">
        <v>0.58914</v>
      </c>
      <c r="G799">
        <v>5.6299999999999996E-3</v>
      </c>
      <c r="H799">
        <v>6.4289999999999998E-3</v>
      </c>
      <c r="I799">
        <v>1.2059E-2</v>
      </c>
    </row>
    <row r="800" spans="1:9" x14ac:dyDescent="0.25">
      <c r="A800">
        <v>6100</v>
      </c>
      <c r="B800">
        <v>13</v>
      </c>
      <c r="C800">
        <v>68.897999999999996</v>
      </c>
      <c r="D800">
        <v>75.296999999999997</v>
      </c>
      <c r="E800">
        <v>0.63771999999999995</v>
      </c>
      <c r="F800">
        <v>0.58606999999999998</v>
      </c>
      <c r="G800">
        <v>5.45E-3</v>
      </c>
      <c r="H800">
        <v>6.43E-3</v>
      </c>
      <c r="I800">
        <v>1.1880999999999999E-2</v>
      </c>
    </row>
    <row r="801" spans="1:9" x14ac:dyDescent="0.25">
      <c r="A801">
        <v>6200</v>
      </c>
      <c r="B801">
        <v>13</v>
      </c>
      <c r="C801">
        <v>68.885999999999996</v>
      </c>
      <c r="D801">
        <v>75.3</v>
      </c>
      <c r="E801">
        <v>0.63778000000000001</v>
      </c>
      <c r="F801">
        <v>0.58608000000000005</v>
      </c>
      <c r="G801">
        <v>5.45E-3</v>
      </c>
      <c r="H801">
        <v>6.43E-3</v>
      </c>
      <c r="I801">
        <v>1.188E-2</v>
      </c>
    </row>
    <row r="802" spans="1:9" x14ac:dyDescent="0.25">
      <c r="A802">
        <v>6300</v>
      </c>
      <c r="B802">
        <v>13</v>
      </c>
      <c r="C802">
        <v>68.873999999999995</v>
      </c>
      <c r="D802">
        <v>75.301000000000002</v>
      </c>
      <c r="E802">
        <v>0.63783000000000001</v>
      </c>
      <c r="F802">
        <v>0.58609</v>
      </c>
      <c r="G802">
        <v>5.4489999999999999E-3</v>
      </c>
      <c r="H802">
        <v>6.43E-3</v>
      </c>
      <c r="I802">
        <v>1.1879000000000001E-2</v>
      </c>
    </row>
    <row r="803" spans="1:9" x14ac:dyDescent="0.25">
      <c r="A803">
        <v>6400</v>
      </c>
      <c r="B803">
        <v>13</v>
      </c>
      <c r="C803">
        <v>68.861000000000004</v>
      </c>
      <c r="D803">
        <v>75.302000000000007</v>
      </c>
      <c r="E803">
        <v>0.63787000000000005</v>
      </c>
      <c r="F803">
        <v>0.58609999999999995</v>
      </c>
      <c r="G803">
        <v>5.4479999999999997E-3</v>
      </c>
      <c r="H803">
        <v>6.43E-3</v>
      </c>
      <c r="I803">
        <v>1.1878E-2</v>
      </c>
    </row>
    <row r="804" spans="1:9" x14ac:dyDescent="0.25">
      <c r="A804">
        <v>6500</v>
      </c>
      <c r="B804">
        <v>13</v>
      </c>
      <c r="C804">
        <v>68.849999999999994</v>
      </c>
      <c r="D804">
        <v>75.304000000000002</v>
      </c>
      <c r="E804">
        <v>0.63792000000000004</v>
      </c>
      <c r="F804">
        <v>0.58609999999999995</v>
      </c>
      <c r="G804">
        <v>5.4479999999999997E-3</v>
      </c>
      <c r="H804">
        <v>6.43E-3</v>
      </c>
      <c r="I804">
        <v>1.1878E-2</v>
      </c>
    </row>
    <row r="805" spans="1:9" x14ac:dyDescent="0.25">
      <c r="A805">
        <v>6600</v>
      </c>
      <c r="B805">
        <v>13</v>
      </c>
      <c r="C805">
        <v>68.84</v>
      </c>
      <c r="D805">
        <v>75.305000000000007</v>
      </c>
      <c r="E805">
        <v>0.63795999999999997</v>
      </c>
      <c r="F805">
        <v>0.58611000000000002</v>
      </c>
      <c r="G805">
        <v>5.4469999999999996E-3</v>
      </c>
      <c r="H805">
        <v>6.43E-3</v>
      </c>
      <c r="I805">
        <v>1.1877E-2</v>
      </c>
    </row>
    <row r="806" spans="1:9" x14ac:dyDescent="0.25">
      <c r="A806">
        <v>6700</v>
      </c>
      <c r="B806">
        <v>13</v>
      </c>
      <c r="C806">
        <v>68.83</v>
      </c>
      <c r="D806">
        <v>75.307000000000002</v>
      </c>
      <c r="E806">
        <v>0.63800000000000001</v>
      </c>
      <c r="F806">
        <v>0.58611000000000002</v>
      </c>
      <c r="G806">
        <v>5.4469999999999996E-3</v>
      </c>
      <c r="H806">
        <v>6.43E-3</v>
      </c>
      <c r="I806">
        <v>1.1875999999999999E-2</v>
      </c>
    </row>
    <row r="807" spans="1:9" x14ac:dyDescent="0.25">
      <c r="A807">
        <v>6800</v>
      </c>
      <c r="B807">
        <v>13</v>
      </c>
      <c r="C807">
        <v>68.819999999999993</v>
      </c>
      <c r="D807">
        <v>75.308000000000007</v>
      </c>
      <c r="E807">
        <v>0.63804000000000005</v>
      </c>
      <c r="F807">
        <v>0.58611000000000002</v>
      </c>
      <c r="G807">
        <v>5.4460000000000003E-3</v>
      </c>
      <c r="H807">
        <v>6.43E-3</v>
      </c>
      <c r="I807">
        <v>1.1875999999999999E-2</v>
      </c>
    </row>
    <row r="808" spans="1:9" x14ac:dyDescent="0.25">
      <c r="A808">
        <v>6900</v>
      </c>
      <c r="B808">
        <v>13</v>
      </c>
      <c r="C808">
        <v>68.811000000000007</v>
      </c>
      <c r="D808">
        <v>75.308999999999997</v>
      </c>
      <c r="E808">
        <v>0.63807999999999998</v>
      </c>
      <c r="F808">
        <v>0.58611000000000002</v>
      </c>
      <c r="G808">
        <v>5.4450000000000002E-3</v>
      </c>
      <c r="H808">
        <v>6.43E-3</v>
      </c>
      <c r="I808">
        <v>1.1875E-2</v>
      </c>
    </row>
    <row r="809" spans="1:9" x14ac:dyDescent="0.25">
      <c r="A809">
        <v>3400</v>
      </c>
      <c r="B809">
        <v>12</v>
      </c>
      <c r="C809">
        <v>67.587000000000003</v>
      </c>
      <c r="D809">
        <v>73.025000000000006</v>
      </c>
      <c r="E809">
        <v>0.62997000000000003</v>
      </c>
      <c r="F809">
        <v>0.58904999999999996</v>
      </c>
      <c r="G809">
        <v>5.6299999999999996E-3</v>
      </c>
      <c r="H809">
        <v>6.4310000000000001E-3</v>
      </c>
      <c r="I809">
        <v>1.2061000000000001E-2</v>
      </c>
    </row>
    <row r="810" spans="1:9" x14ac:dyDescent="0.25">
      <c r="A810">
        <v>100</v>
      </c>
      <c r="B810">
        <v>10</v>
      </c>
      <c r="C810">
        <v>67.138000000000005</v>
      </c>
      <c r="D810">
        <v>70.870999999999995</v>
      </c>
      <c r="E810">
        <v>0.60509000000000002</v>
      </c>
      <c r="F810">
        <v>0.58948</v>
      </c>
      <c r="G810">
        <v>6.0049999999999999E-3</v>
      </c>
      <c r="H810">
        <v>6.4320000000000002E-3</v>
      </c>
      <c r="I810">
        <v>1.2437E-2</v>
      </c>
    </row>
    <row r="811" spans="1:9" x14ac:dyDescent="0.25">
      <c r="A811">
        <v>3300</v>
      </c>
      <c r="B811">
        <v>12</v>
      </c>
      <c r="C811">
        <v>67.602000000000004</v>
      </c>
      <c r="D811">
        <v>73.036000000000001</v>
      </c>
      <c r="E811">
        <v>0.62992999999999999</v>
      </c>
      <c r="F811">
        <v>0.58896000000000004</v>
      </c>
      <c r="G811">
        <v>5.6309999999999997E-3</v>
      </c>
      <c r="H811">
        <v>6.4320000000000002E-3</v>
      </c>
      <c r="I811">
        <v>1.2063000000000001E-2</v>
      </c>
    </row>
    <row r="812" spans="1:9" x14ac:dyDescent="0.25">
      <c r="A812">
        <v>6000</v>
      </c>
      <c r="B812">
        <v>13</v>
      </c>
      <c r="C812">
        <v>68.918999999999997</v>
      </c>
      <c r="D812">
        <v>75.254999999999995</v>
      </c>
      <c r="E812">
        <v>0.63753000000000004</v>
      </c>
      <c r="F812">
        <v>0.58597999999999995</v>
      </c>
      <c r="G812">
        <v>5.4530000000000004E-3</v>
      </c>
      <c r="H812">
        <v>6.4320000000000002E-3</v>
      </c>
      <c r="I812">
        <v>1.1885E-2</v>
      </c>
    </row>
    <row r="813" spans="1:9" x14ac:dyDescent="0.25">
      <c r="A813">
        <v>3200</v>
      </c>
      <c r="B813">
        <v>12</v>
      </c>
      <c r="C813">
        <v>67.623999999999995</v>
      </c>
      <c r="D813">
        <v>73.052999999999997</v>
      </c>
      <c r="E813">
        <v>0.62988</v>
      </c>
      <c r="F813">
        <v>0.58884999999999998</v>
      </c>
      <c r="G813">
        <v>5.6309999999999997E-3</v>
      </c>
      <c r="H813">
        <v>6.4339999999999996E-3</v>
      </c>
      <c r="I813">
        <v>1.2064999999999999E-2</v>
      </c>
    </row>
    <row r="814" spans="1:9" x14ac:dyDescent="0.25">
      <c r="A814">
        <v>3100</v>
      </c>
      <c r="B814">
        <v>12</v>
      </c>
      <c r="C814">
        <v>67.67</v>
      </c>
      <c r="D814">
        <v>73.096000000000004</v>
      </c>
      <c r="E814">
        <v>0.62983</v>
      </c>
      <c r="F814">
        <v>0.58867000000000003</v>
      </c>
      <c r="G814">
        <v>5.6299999999999996E-3</v>
      </c>
      <c r="H814">
        <v>6.4359999999999999E-3</v>
      </c>
      <c r="I814">
        <v>1.2066E-2</v>
      </c>
    </row>
    <row r="815" spans="1:9" x14ac:dyDescent="0.25">
      <c r="A815">
        <v>3800</v>
      </c>
      <c r="B815">
        <v>11</v>
      </c>
      <c r="C815">
        <v>68.465000000000003</v>
      </c>
      <c r="D815">
        <v>74.045000000000002</v>
      </c>
      <c r="E815">
        <v>0.62661999999999995</v>
      </c>
      <c r="F815">
        <v>0.58782000000000001</v>
      </c>
      <c r="G815">
        <v>5.6690000000000004E-3</v>
      </c>
      <c r="H815">
        <v>6.437E-3</v>
      </c>
      <c r="I815">
        <v>1.2106E-2</v>
      </c>
    </row>
    <row r="816" spans="1:9" x14ac:dyDescent="0.25">
      <c r="A816">
        <v>3900</v>
      </c>
      <c r="B816">
        <v>11</v>
      </c>
      <c r="C816">
        <v>68.451999999999998</v>
      </c>
      <c r="D816">
        <v>74.048000000000002</v>
      </c>
      <c r="E816">
        <v>0.62666999999999995</v>
      </c>
      <c r="F816">
        <v>0.58784999999999998</v>
      </c>
      <c r="G816">
        <v>5.6680000000000003E-3</v>
      </c>
      <c r="H816">
        <v>6.437E-3</v>
      </c>
      <c r="I816">
        <v>1.2104999999999999E-2</v>
      </c>
    </row>
    <row r="817" spans="1:9" x14ac:dyDescent="0.25">
      <c r="A817">
        <v>3600</v>
      </c>
      <c r="B817">
        <v>11</v>
      </c>
      <c r="C817">
        <v>68.491</v>
      </c>
      <c r="D817">
        <v>74.040000000000006</v>
      </c>
      <c r="E817">
        <v>0.62651999999999997</v>
      </c>
      <c r="F817">
        <v>0.58774000000000004</v>
      </c>
      <c r="G817">
        <v>5.6699999999999997E-3</v>
      </c>
      <c r="H817">
        <v>6.4380000000000001E-3</v>
      </c>
      <c r="I817">
        <v>1.2108000000000001E-2</v>
      </c>
    </row>
    <row r="818" spans="1:9" x14ac:dyDescent="0.25">
      <c r="A818">
        <v>3700</v>
      </c>
      <c r="B818">
        <v>11</v>
      </c>
      <c r="C818">
        <v>68.477000000000004</v>
      </c>
      <c r="D818">
        <v>74.042000000000002</v>
      </c>
      <c r="E818">
        <v>0.62656999999999996</v>
      </c>
      <c r="F818">
        <v>0.58779000000000003</v>
      </c>
      <c r="G818">
        <v>5.6690000000000004E-3</v>
      </c>
      <c r="H818">
        <v>6.4380000000000001E-3</v>
      </c>
      <c r="I818">
        <v>1.2107E-2</v>
      </c>
    </row>
    <row r="819" spans="1:9" x14ac:dyDescent="0.25">
      <c r="A819">
        <v>5600</v>
      </c>
      <c r="B819">
        <v>13</v>
      </c>
      <c r="C819">
        <v>68.058000000000007</v>
      </c>
      <c r="D819">
        <v>74.227000000000004</v>
      </c>
      <c r="E819">
        <v>0.6371</v>
      </c>
      <c r="F819">
        <v>0.58638999999999997</v>
      </c>
      <c r="G819">
        <v>5.4799999999999996E-3</v>
      </c>
      <c r="H819">
        <v>6.4380000000000001E-3</v>
      </c>
      <c r="I819">
        <v>1.1918E-2</v>
      </c>
    </row>
    <row r="820" spans="1:9" x14ac:dyDescent="0.25">
      <c r="A820">
        <v>5800</v>
      </c>
      <c r="B820">
        <v>13</v>
      </c>
      <c r="C820">
        <v>68.03</v>
      </c>
      <c r="D820">
        <v>74.227999999999994</v>
      </c>
      <c r="E820">
        <v>0.63719999999999999</v>
      </c>
      <c r="F820">
        <v>0.58640000000000003</v>
      </c>
      <c r="G820">
        <v>5.4790000000000004E-3</v>
      </c>
      <c r="H820">
        <v>6.4380000000000001E-3</v>
      </c>
      <c r="I820">
        <v>1.1917000000000001E-2</v>
      </c>
    </row>
    <row r="821" spans="1:9" x14ac:dyDescent="0.25">
      <c r="A821">
        <v>5700</v>
      </c>
      <c r="B821">
        <v>13</v>
      </c>
      <c r="C821">
        <v>68.043999999999997</v>
      </c>
      <c r="D821">
        <v>74.227999999999994</v>
      </c>
      <c r="E821">
        <v>0.63714999999999999</v>
      </c>
      <c r="F821">
        <v>0.58638999999999997</v>
      </c>
      <c r="G821">
        <v>5.4790000000000004E-3</v>
      </c>
      <c r="H821">
        <v>6.4380000000000001E-3</v>
      </c>
      <c r="I821">
        <v>1.1918E-2</v>
      </c>
    </row>
    <row r="822" spans="1:9" x14ac:dyDescent="0.25">
      <c r="A822">
        <v>5900</v>
      </c>
      <c r="B822">
        <v>13</v>
      </c>
      <c r="C822">
        <v>68.016999999999996</v>
      </c>
      <c r="D822">
        <v>74.228999999999999</v>
      </c>
      <c r="E822">
        <v>0.63724999999999998</v>
      </c>
      <c r="F822">
        <v>0.58640000000000003</v>
      </c>
      <c r="G822">
        <v>5.4780000000000002E-3</v>
      </c>
      <c r="H822">
        <v>6.4380000000000001E-3</v>
      </c>
      <c r="I822">
        <v>1.1916E-2</v>
      </c>
    </row>
    <row r="823" spans="1:9" x14ac:dyDescent="0.25">
      <c r="A823">
        <v>3500</v>
      </c>
      <c r="B823">
        <v>11</v>
      </c>
      <c r="C823">
        <v>68.507000000000005</v>
      </c>
      <c r="D823">
        <v>74.037999999999997</v>
      </c>
      <c r="E823">
        <v>0.62646000000000002</v>
      </c>
      <c r="F823">
        <v>0.58769000000000005</v>
      </c>
      <c r="G823">
        <v>5.6709999999999998E-3</v>
      </c>
      <c r="H823">
        <v>6.4390000000000003E-3</v>
      </c>
      <c r="I823">
        <v>1.2109999999999999E-2</v>
      </c>
    </row>
    <row r="824" spans="1:9" x14ac:dyDescent="0.25">
      <c r="A824">
        <v>5500</v>
      </c>
      <c r="B824">
        <v>13</v>
      </c>
      <c r="C824">
        <v>68.072999999999993</v>
      </c>
      <c r="D824">
        <v>74.227000000000004</v>
      </c>
      <c r="E824">
        <v>0.63705000000000001</v>
      </c>
      <c r="F824">
        <v>0.58638000000000001</v>
      </c>
      <c r="G824">
        <v>5.4809999999999998E-3</v>
      </c>
      <c r="H824">
        <v>6.4390000000000003E-3</v>
      </c>
      <c r="I824">
        <v>1.1919000000000001E-2</v>
      </c>
    </row>
    <row r="825" spans="1:9" x14ac:dyDescent="0.25">
      <c r="A825">
        <v>5400</v>
      </c>
      <c r="B825">
        <v>13</v>
      </c>
      <c r="C825">
        <v>68.088999999999999</v>
      </c>
      <c r="D825">
        <v>74.227000000000004</v>
      </c>
      <c r="E825">
        <v>0.63698999999999995</v>
      </c>
      <c r="F825">
        <v>0.58636999999999995</v>
      </c>
      <c r="G825">
        <v>5.4809999999999998E-3</v>
      </c>
      <c r="H825">
        <v>6.4390000000000003E-3</v>
      </c>
      <c r="I825">
        <v>1.192E-2</v>
      </c>
    </row>
    <row r="826" spans="1:9" x14ac:dyDescent="0.25">
      <c r="A826">
        <v>5300</v>
      </c>
      <c r="B826">
        <v>13</v>
      </c>
      <c r="C826">
        <v>68.105999999999995</v>
      </c>
      <c r="D826">
        <v>74.227999999999994</v>
      </c>
      <c r="E826">
        <v>0.63693999999999995</v>
      </c>
      <c r="F826">
        <v>0.58635000000000004</v>
      </c>
      <c r="G826">
        <v>5.4819999999999999E-3</v>
      </c>
      <c r="H826">
        <v>6.4390000000000003E-3</v>
      </c>
      <c r="I826">
        <v>1.1920999999999999E-2</v>
      </c>
    </row>
    <row r="827" spans="1:9" x14ac:dyDescent="0.25">
      <c r="A827">
        <v>5200</v>
      </c>
      <c r="B827">
        <v>13</v>
      </c>
      <c r="C827">
        <v>68.123000000000005</v>
      </c>
      <c r="D827">
        <v>74.23</v>
      </c>
      <c r="E827">
        <v>0.63688</v>
      </c>
      <c r="F827">
        <v>0.58631999999999995</v>
      </c>
      <c r="G827">
        <v>5.483E-3</v>
      </c>
      <c r="H827">
        <v>6.4390000000000003E-3</v>
      </c>
      <c r="I827">
        <v>1.1922E-2</v>
      </c>
    </row>
    <row r="828" spans="1:9" x14ac:dyDescent="0.25">
      <c r="A828">
        <v>3400</v>
      </c>
      <c r="B828">
        <v>11</v>
      </c>
      <c r="C828">
        <v>68.524000000000001</v>
      </c>
      <c r="D828">
        <v>74.037000000000006</v>
      </c>
      <c r="E828">
        <v>0.62641000000000002</v>
      </c>
      <c r="F828">
        <v>0.58762999999999999</v>
      </c>
      <c r="G828">
        <v>5.672E-3</v>
      </c>
      <c r="H828">
        <v>6.4400000000000004E-3</v>
      </c>
      <c r="I828">
        <v>1.2112E-2</v>
      </c>
    </row>
    <row r="829" spans="1:9" x14ac:dyDescent="0.25">
      <c r="A829">
        <v>5100</v>
      </c>
      <c r="B829">
        <v>13</v>
      </c>
      <c r="C829">
        <v>68.141000000000005</v>
      </c>
      <c r="D829">
        <v>74.233000000000004</v>
      </c>
      <c r="E829">
        <v>0.63680999999999999</v>
      </c>
      <c r="F829">
        <v>0.58628000000000002</v>
      </c>
      <c r="G829">
        <v>5.4840000000000002E-3</v>
      </c>
      <c r="H829">
        <v>6.4400000000000004E-3</v>
      </c>
      <c r="I829">
        <v>1.1924000000000001E-2</v>
      </c>
    </row>
    <row r="830" spans="1:9" x14ac:dyDescent="0.25">
      <c r="A830">
        <v>3000</v>
      </c>
      <c r="B830">
        <v>12</v>
      </c>
      <c r="C830">
        <v>67.875</v>
      </c>
      <c r="D830">
        <v>73.245000000000005</v>
      </c>
      <c r="E830">
        <v>0.62948000000000004</v>
      </c>
      <c r="F830">
        <v>0.58801999999999999</v>
      </c>
      <c r="G830">
        <v>5.6270000000000001E-3</v>
      </c>
      <c r="H830">
        <v>6.4409999999999997E-3</v>
      </c>
      <c r="I830">
        <v>1.2068000000000001E-2</v>
      </c>
    </row>
    <row r="831" spans="1:9" x14ac:dyDescent="0.25">
      <c r="A831">
        <v>3300</v>
      </c>
      <c r="B831">
        <v>11</v>
      </c>
      <c r="C831">
        <v>68.545000000000002</v>
      </c>
      <c r="D831">
        <v>74.040000000000006</v>
      </c>
      <c r="E831">
        <v>0.62634999999999996</v>
      </c>
      <c r="F831">
        <v>0.58753999999999995</v>
      </c>
      <c r="G831">
        <v>5.672E-3</v>
      </c>
      <c r="H831">
        <v>6.4409999999999997E-3</v>
      </c>
      <c r="I831">
        <v>1.2114E-2</v>
      </c>
    </row>
    <row r="832" spans="1:9" x14ac:dyDescent="0.25">
      <c r="A832">
        <v>4000</v>
      </c>
      <c r="B832">
        <v>9</v>
      </c>
      <c r="C832">
        <v>73.23</v>
      </c>
      <c r="D832">
        <v>77.900999999999996</v>
      </c>
      <c r="E832">
        <v>0.60894999999999999</v>
      </c>
      <c r="F832">
        <v>0.58418000000000003</v>
      </c>
      <c r="G832">
        <v>5.842E-3</v>
      </c>
      <c r="H832">
        <v>6.4409999999999997E-3</v>
      </c>
      <c r="I832">
        <v>1.2283000000000001E-2</v>
      </c>
    </row>
    <row r="833" spans="1:9" x14ac:dyDescent="0.25">
      <c r="A833">
        <v>3200</v>
      </c>
      <c r="B833">
        <v>11</v>
      </c>
      <c r="C833">
        <v>68.573999999999998</v>
      </c>
      <c r="D833">
        <v>74.052000000000007</v>
      </c>
      <c r="E833">
        <v>0.62627999999999995</v>
      </c>
      <c r="F833">
        <v>0.58743000000000001</v>
      </c>
      <c r="G833">
        <v>5.6730000000000001E-3</v>
      </c>
      <c r="H833">
        <v>6.4429999999999999E-3</v>
      </c>
      <c r="I833">
        <v>1.2116E-2</v>
      </c>
    </row>
    <row r="834" spans="1:9" x14ac:dyDescent="0.25">
      <c r="A834">
        <v>5000</v>
      </c>
      <c r="B834">
        <v>13</v>
      </c>
      <c r="C834">
        <v>68.183999999999997</v>
      </c>
      <c r="D834">
        <v>74.206999999999994</v>
      </c>
      <c r="E834">
        <v>0.63656000000000001</v>
      </c>
      <c r="F834">
        <v>0.58606000000000003</v>
      </c>
      <c r="G834">
        <v>5.4850000000000003E-3</v>
      </c>
      <c r="H834">
        <v>6.4429999999999999E-3</v>
      </c>
      <c r="I834">
        <v>1.1929E-2</v>
      </c>
    </row>
    <row r="835" spans="1:9" x14ac:dyDescent="0.25">
      <c r="A835">
        <v>3100</v>
      </c>
      <c r="B835">
        <v>11</v>
      </c>
      <c r="C835">
        <v>68.632000000000005</v>
      </c>
      <c r="D835">
        <v>74.091999999999999</v>
      </c>
      <c r="E835">
        <v>0.62621000000000004</v>
      </c>
      <c r="F835">
        <v>0.58723999999999998</v>
      </c>
      <c r="G835">
        <v>5.672E-3</v>
      </c>
      <c r="H835">
        <v>6.4450000000000002E-3</v>
      </c>
      <c r="I835">
        <v>1.2116999999999999E-2</v>
      </c>
    </row>
    <row r="836" spans="1:9" x14ac:dyDescent="0.25">
      <c r="A836">
        <v>2000</v>
      </c>
      <c r="B836">
        <v>10</v>
      </c>
      <c r="C836">
        <v>69.201999999999998</v>
      </c>
      <c r="D836">
        <v>74.799000000000007</v>
      </c>
      <c r="E836">
        <v>0.61768000000000001</v>
      </c>
      <c r="F836">
        <v>0.58604000000000001</v>
      </c>
      <c r="G836">
        <v>5.7629999999999999E-3</v>
      </c>
      <c r="H836">
        <v>6.4450000000000002E-3</v>
      </c>
      <c r="I836">
        <v>1.2208999999999999E-2</v>
      </c>
    </row>
    <row r="837" spans="1:9" x14ac:dyDescent="0.25">
      <c r="A837">
        <v>3900</v>
      </c>
      <c r="B837">
        <v>9</v>
      </c>
      <c r="C837">
        <v>72.331999999999994</v>
      </c>
      <c r="D837">
        <v>76.95</v>
      </c>
      <c r="E837">
        <v>0.60858999999999996</v>
      </c>
      <c r="F837">
        <v>0.58421000000000001</v>
      </c>
      <c r="G837">
        <v>5.862E-3</v>
      </c>
      <c r="H837">
        <v>6.4469999999999996E-3</v>
      </c>
      <c r="I837">
        <v>1.2309E-2</v>
      </c>
    </row>
    <row r="838" spans="1:9" x14ac:dyDescent="0.25">
      <c r="A838">
        <v>3800</v>
      </c>
      <c r="B838">
        <v>9</v>
      </c>
      <c r="C838">
        <v>72.387</v>
      </c>
      <c r="D838">
        <v>77.025000000000006</v>
      </c>
      <c r="E838">
        <v>0.60843999999999998</v>
      </c>
      <c r="F838">
        <v>0.58404</v>
      </c>
      <c r="G838">
        <v>5.8630000000000002E-3</v>
      </c>
      <c r="H838">
        <v>6.4489999999999999E-3</v>
      </c>
      <c r="I838">
        <v>1.2312E-2</v>
      </c>
    </row>
    <row r="839" spans="1:9" x14ac:dyDescent="0.25">
      <c r="A839">
        <v>3700</v>
      </c>
      <c r="B839">
        <v>9</v>
      </c>
      <c r="C839">
        <v>72.441999999999993</v>
      </c>
      <c r="D839">
        <v>77.102000000000004</v>
      </c>
      <c r="E839">
        <v>0.60829</v>
      </c>
      <c r="F839">
        <v>0.58386000000000005</v>
      </c>
      <c r="G839">
        <v>5.8640000000000003E-3</v>
      </c>
      <c r="H839">
        <v>6.4520000000000003E-3</v>
      </c>
      <c r="I839">
        <v>1.2316000000000001E-2</v>
      </c>
    </row>
    <row r="840" spans="1:9" x14ac:dyDescent="0.25">
      <c r="A840">
        <v>3000</v>
      </c>
      <c r="B840">
        <v>11</v>
      </c>
      <c r="C840">
        <v>68.867999999999995</v>
      </c>
      <c r="D840">
        <v>74.281000000000006</v>
      </c>
      <c r="E840">
        <v>0.62583999999999995</v>
      </c>
      <c r="F840">
        <v>0.58645000000000003</v>
      </c>
      <c r="G840">
        <v>5.6690000000000004E-3</v>
      </c>
      <c r="H840">
        <v>6.4530000000000004E-3</v>
      </c>
      <c r="I840">
        <v>1.2122000000000001E-2</v>
      </c>
    </row>
    <row r="841" spans="1:9" x14ac:dyDescent="0.25">
      <c r="A841">
        <v>3600</v>
      </c>
      <c r="B841">
        <v>9</v>
      </c>
      <c r="C841">
        <v>72.501000000000005</v>
      </c>
      <c r="D841">
        <v>77.180000000000007</v>
      </c>
      <c r="E841">
        <v>0.60814000000000001</v>
      </c>
      <c r="F841">
        <v>0.58365999999999996</v>
      </c>
      <c r="G841">
        <v>5.8659999999999997E-3</v>
      </c>
      <c r="H841">
        <v>6.4539999999999997E-3</v>
      </c>
      <c r="I841">
        <v>1.2319999999999999E-2</v>
      </c>
    </row>
    <row r="842" spans="1:9" x14ac:dyDescent="0.25">
      <c r="A842">
        <v>4900</v>
      </c>
      <c r="B842">
        <v>13</v>
      </c>
      <c r="C842">
        <v>67.084999999999994</v>
      </c>
      <c r="D842">
        <v>72.965000000000003</v>
      </c>
      <c r="E842">
        <v>0.63615999999999995</v>
      </c>
      <c r="F842">
        <v>0.58650000000000002</v>
      </c>
      <c r="G842">
        <v>5.5199999999999997E-3</v>
      </c>
      <c r="H842">
        <v>6.4549999999999998E-3</v>
      </c>
      <c r="I842">
        <v>1.1975E-2</v>
      </c>
    </row>
    <row r="843" spans="1:9" x14ac:dyDescent="0.25">
      <c r="A843">
        <v>4800</v>
      </c>
      <c r="B843">
        <v>13</v>
      </c>
      <c r="C843">
        <v>67.102999999999994</v>
      </c>
      <c r="D843">
        <v>72.968000000000004</v>
      </c>
      <c r="E843">
        <v>0.6361</v>
      </c>
      <c r="F843">
        <v>0.58648999999999996</v>
      </c>
      <c r="G843">
        <v>5.5209999999999999E-3</v>
      </c>
      <c r="H843">
        <v>6.4549999999999998E-3</v>
      </c>
      <c r="I843">
        <v>1.1976000000000001E-2</v>
      </c>
    </row>
    <row r="844" spans="1:9" x14ac:dyDescent="0.25">
      <c r="A844">
        <v>4700</v>
      </c>
      <c r="B844">
        <v>13</v>
      </c>
      <c r="C844">
        <v>67.120999999999995</v>
      </c>
      <c r="D844">
        <v>72.971000000000004</v>
      </c>
      <c r="E844">
        <v>0.63604000000000005</v>
      </c>
      <c r="F844">
        <v>0.58647000000000005</v>
      </c>
      <c r="G844">
        <v>5.5209999999999999E-3</v>
      </c>
      <c r="H844">
        <v>6.4549999999999998E-3</v>
      </c>
      <c r="I844">
        <v>1.1977E-2</v>
      </c>
    </row>
    <row r="845" spans="1:9" x14ac:dyDescent="0.25">
      <c r="A845">
        <v>4600</v>
      </c>
      <c r="B845">
        <v>13</v>
      </c>
      <c r="C845">
        <v>67.14</v>
      </c>
      <c r="D845">
        <v>72.975999999999999</v>
      </c>
      <c r="E845">
        <v>0.63597999999999999</v>
      </c>
      <c r="F845">
        <v>0.58645000000000003</v>
      </c>
      <c r="G845">
        <v>5.522E-3</v>
      </c>
      <c r="H845">
        <v>6.4559999999999999E-3</v>
      </c>
      <c r="I845">
        <v>1.1978000000000001E-2</v>
      </c>
    </row>
    <row r="846" spans="1:9" x14ac:dyDescent="0.25">
      <c r="A846">
        <v>4500</v>
      </c>
      <c r="B846">
        <v>13</v>
      </c>
      <c r="C846">
        <v>67.159000000000006</v>
      </c>
      <c r="D846">
        <v>72.980999999999995</v>
      </c>
      <c r="E846">
        <v>0.63592000000000004</v>
      </c>
      <c r="F846">
        <v>0.58642000000000005</v>
      </c>
      <c r="G846">
        <v>5.5230000000000001E-3</v>
      </c>
      <c r="H846">
        <v>6.4559999999999999E-3</v>
      </c>
      <c r="I846">
        <v>1.1979E-2</v>
      </c>
    </row>
    <row r="847" spans="1:9" x14ac:dyDescent="0.25">
      <c r="A847">
        <v>4400</v>
      </c>
      <c r="B847">
        <v>13</v>
      </c>
      <c r="C847">
        <v>67.177999999999997</v>
      </c>
      <c r="D847">
        <v>72.986999999999995</v>
      </c>
      <c r="E847">
        <v>0.63585999999999998</v>
      </c>
      <c r="F847">
        <v>0.58638999999999997</v>
      </c>
      <c r="G847">
        <v>5.5240000000000003E-3</v>
      </c>
      <c r="H847">
        <v>6.4570000000000001E-3</v>
      </c>
      <c r="I847">
        <v>1.1979999999999999E-2</v>
      </c>
    </row>
    <row r="848" spans="1:9" x14ac:dyDescent="0.25">
      <c r="A848">
        <v>4300</v>
      </c>
      <c r="B848">
        <v>13</v>
      </c>
      <c r="C848">
        <v>67.198999999999998</v>
      </c>
      <c r="D848">
        <v>72.994</v>
      </c>
      <c r="E848">
        <v>0.63578999999999997</v>
      </c>
      <c r="F848">
        <v>0.58635000000000004</v>
      </c>
      <c r="G848">
        <v>5.5240000000000003E-3</v>
      </c>
      <c r="H848">
        <v>6.4570000000000001E-3</v>
      </c>
      <c r="I848">
        <v>1.1982E-2</v>
      </c>
    </row>
    <row r="849" spans="1:9" x14ac:dyDescent="0.25">
      <c r="A849">
        <v>3500</v>
      </c>
      <c r="B849">
        <v>9</v>
      </c>
      <c r="C849">
        <v>72.561999999999998</v>
      </c>
      <c r="D849">
        <v>77.263000000000005</v>
      </c>
      <c r="E849">
        <v>0.60797999999999996</v>
      </c>
      <c r="F849">
        <v>0.58345000000000002</v>
      </c>
      <c r="G849">
        <v>5.8669999999999998E-3</v>
      </c>
      <c r="H849">
        <v>6.4570000000000001E-3</v>
      </c>
      <c r="I849">
        <v>1.2324E-2</v>
      </c>
    </row>
    <row r="850" spans="1:9" x14ac:dyDescent="0.25">
      <c r="A850">
        <v>4200</v>
      </c>
      <c r="B850">
        <v>13</v>
      </c>
      <c r="C850">
        <v>67.221999999999994</v>
      </c>
      <c r="D850">
        <v>73.004999999999995</v>
      </c>
      <c r="E850">
        <v>0.63571999999999995</v>
      </c>
      <c r="F850">
        <v>0.58630000000000004</v>
      </c>
      <c r="G850">
        <v>5.5250000000000004E-3</v>
      </c>
      <c r="H850">
        <v>6.4580000000000002E-3</v>
      </c>
      <c r="I850">
        <v>1.1983000000000001E-2</v>
      </c>
    </row>
    <row r="851" spans="1:9" x14ac:dyDescent="0.25">
      <c r="A851">
        <v>4100</v>
      </c>
      <c r="B851">
        <v>13</v>
      </c>
      <c r="C851">
        <v>67.253</v>
      </c>
      <c r="D851">
        <v>73.025000000000006</v>
      </c>
      <c r="E851">
        <v>0.63563999999999998</v>
      </c>
      <c r="F851">
        <v>0.58618999999999999</v>
      </c>
      <c r="G851">
        <v>5.5259999999999997E-3</v>
      </c>
      <c r="H851">
        <v>6.4590000000000003E-3</v>
      </c>
      <c r="I851">
        <v>1.1985000000000001E-2</v>
      </c>
    </row>
    <row r="852" spans="1:9" x14ac:dyDescent="0.25">
      <c r="A852">
        <v>3400</v>
      </c>
      <c r="B852">
        <v>9</v>
      </c>
      <c r="C852">
        <v>72.625</v>
      </c>
      <c r="D852">
        <v>77.355000000000004</v>
      </c>
      <c r="E852">
        <v>0.60782000000000003</v>
      </c>
      <c r="F852">
        <v>0.58321000000000001</v>
      </c>
      <c r="G852">
        <v>5.868E-3</v>
      </c>
      <c r="H852">
        <v>6.4599999999999996E-3</v>
      </c>
      <c r="I852">
        <v>1.2329E-2</v>
      </c>
    </row>
    <row r="853" spans="1:9" x14ac:dyDescent="0.25">
      <c r="A853">
        <v>200</v>
      </c>
      <c r="B853">
        <v>10</v>
      </c>
      <c r="C853">
        <v>67.061000000000007</v>
      </c>
      <c r="D853">
        <v>71.108999999999995</v>
      </c>
      <c r="E853">
        <v>0.60541</v>
      </c>
      <c r="F853">
        <v>0.58772000000000002</v>
      </c>
      <c r="G853">
        <v>6.0029999999999997E-3</v>
      </c>
      <c r="H853">
        <v>6.4619999999999999E-3</v>
      </c>
      <c r="I853">
        <v>1.2465E-2</v>
      </c>
    </row>
    <row r="854" spans="1:9" x14ac:dyDescent="0.25">
      <c r="A854">
        <v>3300</v>
      </c>
      <c r="B854">
        <v>9</v>
      </c>
      <c r="C854">
        <v>72.694999999999993</v>
      </c>
      <c r="D854">
        <v>77.451999999999998</v>
      </c>
      <c r="E854">
        <v>0.60765000000000002</v>
      </c>
      <c r="F854">
        <v>0.58294000000000001</v>
      </c>
      <c r="G854">
        <v>5.8700000000000002E-3</v>
      </c>
      <c r="H854">
        <v>6.4640000000000001E-3</v>
      </c>
      <c r="I854">
        <v>1.2333999999999999E-2</v>
      </c>
    </row>
    <row r="855" spans="1:9" x14ac:dyDescent="0.25">
      <c r="A855">
        <v>4000</v>
      </c>
      <c r="B855">
        <v>13</v>
      </c>
      <c r="C855">
        <v>67.349999999999994</v>
      </c>
      <c r="D855">
        <v>73.040000000000006</v>
      </c>
      <c r="E855">
        <v>0.63532999999999995</v>
      </c>
      <c r="F855">
        <v>0.5857</v>
      </c>
      <c r="G855">
        <v>5.5259999999999997E-3</v>
      </c>
      <c r="H855">
        <v>6.4650000000000003E-3</v>
      </c>
      <c r="I855">
        <v>1.1991E-2</v>
      </c>
    </row>
    <row r="856" spans="1:9" x14ac:dyDescent="0.25">
      <c r="A856">
        <v>3200</v>
      </c>
      <c r="B856">
        <v>9</v>
      </c>
      <c r="C856">
        <v>72.775000000000006</v>
      </c>
      <c r="D856">
        <v>77.56</v>
      </c>
      <c r="E856">
        <v>0.60746999999999995</v>
      </c>
      <c r="F856">
        <v>0.58262999999999998</v>
      </c>
      <c r="G856">
        <v>5.8710000000000004E-3</v>
      </c>
      <c r="H856">
        <v>6.4679999999999998E-3</v>
      </c>
      <c r="I856">
        <v>1.234E-2</v>
      </c>
    </row>
    <row r="857" spans="1:9" x14ac:dyDescent="0.25">
      <c r="A857">
        <v>1900</v>
      </c>
      <c r="B857">
        <v>10</v>
      </c>
      <c r="C857">
        <v>67.111999999999995</v>
      </c>
      <c r="D857">
        <v>72.478999999999999</v>
      </c>
      <c r="E857">
        <v>0.61650000000000005</v>
      </c>
      <c r="F857">
        <v>0.58645999999999998</v>
      </c>
      <c r="G857">
        <v>5.8310000000000002E-3</v>
      </c>
      <c r="H857">
        <v>6.4710000000000002E-3</v>
      </c>
      <c r="I857">
        <v>1.2302E-2</v>
      </c>
    </row>
    <row r="858" spans="1:9" x14ac:dyDescent="0.25">
      <c r="A858">
        <v>1800</v>
      </c>
      <c r="B858">
        <v>10</v>
      </c>
      <c r="C858">
        <v>67.156000000000006</v>
      </c>
      <c r="D858">
        <v>72.534000000000006</v>
      </c>
      <c r="E858">
        <v>0.61634</v>
      </c>
      <c r="F858">
        <v>0.58633999999999997</v>
      </c>
      <c r="G858">
        <v>5.8320000000000004E-3</v>
      </c>
      <c r="H858">
        <v>6.4720000000000003E-3</v>
      </c>
      <c r="I858">
        <v>1.2304000000000001E-2</v>
      </c>
    </row>
    <row r="859" spans="1:9" x14ac:dyDescent="0.25">
      <c r="A859">
        <v>2900</v>
      </c>
      <c r="B859">
        <v>12</v>
      </c>
      <c r="C859">
        <v>66.152000000000001</v>
      </c>
      <c r="D859">
        <v>71.269000000000005</v>
      </c>
      <c r="E859">
        <v>0.62873000000000001</v>
      </c>
      <c r="F859">
        <v>0.58843000000000001</v>
      </c>
      <c r="G859">
        <v>5.6899999999999997E-3</v>
      </c>
      <c r="H859">
        <v>6.4729999999999996E-3</v>
      </c>
      <c r="I859">
        <v>1.2163E-2</v>
      </c>
    </row>
    <row r="860" spans="1:9" x14ac:dyDescent="0.25">
      <c r="A860">
        <v>100</v>
      </c>
      <c r="B860">
        <v>11</v>
      </c>
      <c r="C860">
        <v>64.963999999999999</v>
      </c>
      <c r="D860">
        <v>69.984999999999999</v>
      </c>
      <c r="E860">
        <v>0.6139</v>
      </c>
      <c r="F860">
        <v>0.58918999999999999</v>
      </c>
      <c r="G860">
        <v>5.9300000000000004E-3</v>
      </c>
      <c r="H860">
        <v>6.4739999999999997E-3</v>
      </c>
      <c r="I860">
        <v>1.2404E-2</v>
      </c>
    </row>
    <row r="861" spans="1:9" x14ac:dyDescent="0.25">
      <c r="A861">
        <v>2800</v>
      </c>
      <c r="B861">
        <v>12</v>
      </c>
      <c r="C861">
        <v>66.174000000000007</v>
      </c>
      <c r="D861">
        <v>71.284999999999997</v>
      </c>
      <c r="E861">
        <v>0.62870000000000004</v>
      </c>
      <c r="F861">
        <v>0.58835999999999999</v>
      </c>
      <c r="G861">
        <v>5.6899999999999997E-3</v>
      </c>
      <c r="H861">
        <v>6.4739999999999997E-3</v>
      </c>
      <c r="I861">
        <v>1.2163999999999999E-2</v>
      </c>
    </row>
    <row r="862" spans="1:9" x14ac:dyDescent="0.25">
      <c r="A862">
        <v>1700</v>
      </c>
      <c r="B862">
        <v>10</v>
      </c>
      <c r="C862">
        <v>67.206999999999994</v>
      </c>
      <c r="D862">
        <v>72.599999999999994</v>
      </c>
      <c r="E862">
        <v>0.61617999999999995</v>
      </c>
      <c r="F862">
        <v>0.58618999999999999</v>
      </c>
      <c r="G862">
        <v>5.8329999999999996E-3</v>
      </c>
      <c r="H862">
        <v>6.4739999999999997E-3</v>
      </c>
      <c r="I862">
        <v>1.2305999999999999E-2</v>
      </c>
    </row>
    <row r="863" spans="1:9" x14ac:dyDescent="0.25">
      <c r="A863">
        <v>3100</v>
      </c>
      <c r="B863">
        <v>9</v>
      </c>
      <c r="C863">
        <v>72.875</v>
      </c>
      <c r="D863">
        <v>77.692999999999998</v>
      </c>
      <c r="E863">
        <v>0.60724999999999996</v>
      </c>
      <c r="F863">
        <v>0.58223000000000003</v>
      </c>
      <c r="G863">
        <v>5.8729999999999997E-3</v>
      </c>
      <c r="H863">
        <v>6.4739999999999997E-3</v>
      </c>
      <c r="I863">
        <v>1.2347E-2</v>
      </c>
    </row>
    <row r="864" spans="1:9" x14ac:dyDescent="0.25">
      <c r="A864">
        <v>2700</v>
      </c>
      <c r="B864">
        <v>12</v>
      </c>
      <c r="C864">
        <v>66.195999999999998</v>
      </c>
      <c r="D864">
        <v>71.3</v>
      </c>
      <c r="E864">
        <v>0.62866</v>
      </c>
      <c r="F864">
        <v>0.58828000000000003</v>
      </c>
      <c r="G864">
        <v>5.6899999999999997E-3</v>
      </c>
      <c r="H864">
        <v>6.4749999999999999E-3</v>
      </c>
      <c r="I864">
        <v>1.2166E-2</v>
      </c>
    </row>
    <row r="865" spans="1:9" x14ac:dyDescent="0.25">
      <c r="A865">
        <v>1600</v>
      </c>
      <c r="B865">
        <v>10</v>
      </c>
      <c r="C865">
        <v>67.266999999999996</v>
      </c>
      <c r="D865">
        <v>72.680999999999997</v>
      </c>
      <c r="E865">
        <v>0.61602000000000001</v>
      </c>
      <c r="F865">
        <v>0.58601000000000003</v>
      </c>
      <c r="G865">
        <v>5.8329999999999996E-3</v>
      </c>
      <c r="H865">
        <v>6.4749999999999999E-3</v>
      </c>
      <c r="I865">
        <v>1.2309E-2</v>
      </c>
    </row>
    <row r="866" spans="1:9" x14ac:dyDescent="0.25">
      <c r="A866">
        <v>2600</v>
      </c>
      <c r="B866">
        <v>12</v>
      </c>
      <c r="C866">
        <v>66.218999999999994</v>
      </c>
      <c r="D866">
        <v>71.313999999999993</v>
      </c>
      <c r="E866">
        <v>0.62861999999999996</v>
      </c>
      <c r="F866">
        <v>0.58819999999999995</v>
      </c>
      <c r="G866">
        <v>5.6909999999999999E-3</v>
      </c>
      <c r="H866">
        <v>6.476E-3</v>
      </c>
      <c r="I866">
        <v>1.2167000000000001E-2</v>
      </c>
    </row>
    <row r="867" spans="1:9" x14ac:dyDescent="0.25">
      <c r="A867">
        <v>2500</v>
      </c>
      <c r="B867">
        <v>12</v>
      </c>
      <c r="C867">
        <v>66.242000000000004</v>
      </c>
      <c r="D867">
        <v>71.328999999999994</v>
      </c>
      <c r="E867">
        <v>0.62858000000000003</v>
      </c>
      <c r="F867">
        <v>0.58811000000000002</v>
      </c>
      <c r="G867">
        <v>5.6909999999999999E-3</v>
      </c>
      <c r="H867">
        <v>6.4780000000000003E-3</v>
      </c>
      <c r="I867">
        <v>1.2168999999999999E-2</v>
      </c>
    </row>
    <row r="868" spans="1:9" x14ac:dyDescent="0.25">
      <c r="A868">
        <v>2900</v>
      </c>
      <c r="B868">
        <v>11</v>
      </c>
      <c r="C868">
        <v>67.230999999999995</v>
      </c>
      <c r="D868">
        <v>72.394000000000005</v>
      </c>
      <c r="E868">
        <v>0.62514999999999998</v>
      </c>
      <c r="F868">
        <v>0.58686000000000005</v>
      </c>
      <c r="G868">
        <v>5.7250000000000001E-3</v>
      </c>
      <c r="H868">
        <v>6.4780000000000003E-3</v>
      </c>
      <c r="I868">
        <v>1.2203E-2</v>
      </c>
    </row>
    <row r="869" spans="1:9" x14ac:dyDescent="0.25">
      <c r="A869">
        <v>1500</v>
      </c>
      <c r="B869">
        <v>10</v>
      </c>
      <c r="C869">
        <v>67.34</v>
      </c>
      <c r="D869">
        <v>72.783000000000001</v>
      </c>
      <c r="E869">
        <v>0.61584000000000005</v>
      </c>
      <c r="F869">
        <v>0.58579000000000003</v>
      </c>
      <c r="G869">
        <v>5.8339999999999998E-3</v>
      </c>
      <c r="H869">
        <v>6.4780000000000003E-3</v>
      </c>
      <c r="I869">
        <v>1.2311000000000001E-2</v>
      </c>
    </row>
    <row r="870" spans="1:9" x14ac:dyDescent="0.25">
      <c r="A870">
        <v>2400</v>
      </c>
      <c r="B870">
        <v>12</v>
      </c>
      <c r="C870">
        <v>66.266999999999996</v>
      </c>
      <c r="D870">
        <v>71.343999999999994</v>
      </c>
      <c r="E870">
        <v>0.62853000000000003</v>
      </c>
      <c r="F870">
        <v>0.58799999999999997</v>
      </c>
      <c r="G870">
        <v>5.692E-3</v>
      </c>
      <c r="H870">
        <v>6.4790000000000004E-3</v>
      </c>
      <c r="I870">
        <v>1.2171E-2</v>
      </c>
    </row>
    <row r="871" spans="1:9" x14ac:dyDescent="0.25">
      <c r="A871">
        <v>2800</v>
      </c>
      <c r="B871">
        <v>11</v>
      </c>
      <c r="C871">
        <v>67.25</v>
      </c>
      <c r="D871">
        <v>72.397999999999996</v>
      </c>
      <c r="E871">
        <v>0.62509000000000003</v>
      </c>
      <c r="F871">
        <v>0.58679000000000003</v>
      </c>
      <c r="G871">
        <v>5.7260000000000002E-3</v>
      </c>
      <c r="H871">
        <v>6.4790000000000004E-3</v>
      </c>
      <c r="I871">
        <v>1.2205000000000001E-2</v>
      </c>
    </row>
    <row r="872" spans="1:9" x14ac:dyDescent="0.25">
      <c r="A872">
        <v>300</v>
      </c>
      <c r="B872">
        <v>10</v>
      </c>
      <c r="C872">
        <v>66.923000000000002</v>
      </c>
      <c r="D872">
        <v>71.180000000000007</v>
      </c>
      <c r="E872">
        <v>0.60573999999999995</v>
      </c>
      <c r="F872">
        <v>0.58674000000000004</v>
      </c>
      <c r="G872">
        <v>6.0020000000000004E-3</v>
      </c>
      <c r="H872">
        <v>6.4799999999999996E-3</v>
      </c>
      <c r="I872">
        <v>1.2482E-2</v>
      </c>
    </row>
    <row r="873" spans="1:9" x14ac:dyDescent="0.25">
      <c r="A873">
        <v>2300</v>
      </c>
      <c r="B873">
        <v>12</v>
      </c>
      <c r="C873">
        <v>66.293999999999997</v>
      </c>
      <c r="D873">
        <v>71.364000000000004</v>
      </c>
      <c r="E873">
        <v>0.62846999999999997</v>
      </c>
      <c r="F873">
        <v>0.58789000000000002</v>
      </c>
      <c r="G873">
        <v>5.692E-3</v>
      </c>
      <c r="H873">
        <v>6.4809999999999998E-3</v>
      </c>
      <c r="I873">
        <v>1.2173E-2</v>
      </c>
    </row>
    <row r="874" spans="1:9" x14ac:dyDescent="0.25">
      <c r="A874">
        <v>2700</v>
      </c>
      <c r="B874">
        <v>11</v>
      </c>
      <c r="C874">
        <v>67.269000000000005</v>
      </c>
      <c r="D874">
        <v>72.403999999999996</v>
      </c>
      <c r="E874">
        <v>0.62502999999999997</v>
      </c>
      <c r="F874">
        <v>0.58670999999999995</v>
      </c>
      <c r="G874">
        <v>5.7260000000000002E-3</v>
      </c>
      <c r="H874">
        <v>6.4809999999999998E-3</v>
      </c>
      <c r="I874">
        <v>1.2207000000000001E-2</v>
      </c>
    </row>
    <row r="875" spans="1:9" x14ac:dyDescent="0.25">
      <c r="A875">
        <v>1400</v>
      </c>
      <c r="B875">
        <v>10</v>
      </c>
      <c r="C875">
        <v>67.433000000000007</v>
      </c>
      <c r="D875">
        <v>72.917000000000002</v>
      </c>
      <c r="E875">
        <v>0.61565000000000003</v>
      </c>
      <c r="F875">
        <v>0.58550999999999997</v>
      </c>
      <c r="G875">
        <v>5.8339999999999998E-3</v>
      </c>
      <c r="H875">
        <v>6.4809999999999998E-3</v>
      </c>
      <c r="I875">
        <v>1.2315E-2</v>
      </c>
    </row>
    <row r="876" spans="1:9" x14ac:dyDescent="0.25">
      <c r="A876">
        <v>2600</v>
      </c>
      <c r="B876">
        <v>11</v>
      </c>
      <c r="C876">
        <v>67.290000000000006</v>
      </c>
      <c r="D876">
        <v>72.41</v>
      </c>
      <c r="E876">
        <v>0.62495999999999996</v>
      </c>
      <c r="F876">
        <v>0.58660999999999996</v>
      </c>
      <c r="G876">
        <v>5.7270000000000003E-3</v>
      </c>
      <c r="H876">
        <v>6.4819999999999999E-3</v>
      </c>
      <c r="I876">
        <v>1.221E-2</v>
      </c>
    </row>
    <row r="877" spans="1:9" x14ac:dyDescent="0.25">
      <c r="A877">
        <v>2200</v>
      </c>
      <c r="B877">
        <v>12</v>
      </c>
      <c r="C877">
        <v>66.332999999999998</v>
      </c>
      <c r="D877">
        <v>71.400999999999996</v>
      </c>
      <c r="E877">
        <v>0.62841000000000002</v>
      </c>
      <c r="F877">
        <v>0.58774000000000004</v>
      </c>
      <c r="G877">
        <v>5.692E-3</v>
      </c>
      <c r="H877">
        <v>6.483E-3</v>
      </c>
      <c r="I877">
        <v>1.2174000000000001E-2</v>
      </c>
    </row>
    <row r="878" spans="1:9" x14ac:dyDescent="0.25">
      <c r="A878">
        <v>2100</v>
      </c>
      <c r="B878">
        <v>12</v>
      </c>
      <c r="C878">
        <v>66.427000000000007</v>
      </c>
      <c r="D878">
        <v>71.498999999999995</v>
      </c>
      <c r="E878">
        <v>0.62831999999999999</v>
      </c>
      <c r="F878">
        <v>0.58748</v>
      </c>
      <c r="G878">
        <v>5.6899999999999997E-3</v>
      </c>
      <c r="H878">
        <v>6.4840000000000002E-3</v>
      </c>
      <c r="I878">
        <v>1.2174000000000001E-2</v>
      </c>
    </row>
    <row r="879" spans="1:9" x14ac:dyDescent="0.25">
      <c r="A879">
        <v>2500</v>
      </c>
      <c r="B879">
        <v>11</v>
      </c>
      <c r="C879">
        <v>67.311999999999998</v>
      </c>
      <c r="D879">
        <v>72.421000000000006</v>
      </c>
      <c r="E879">
        <v>0.62488999999999995</v>
      </c>
      <c r="F879">
        <v>0.58648999999999996</v>
      </c>
      <c r="G879">
        <v>5.7279999999999996E-3</v>
      </c>
      <c r="H879">
        <v>6.4840000000000002E-3</v>
      </c>
      <c r="I879">
        <v>1.2212000000000001E-2</v>
      </c>
    </row>
    <row r="880" spans="1:9" x14ac:dyDescent="0.25">
      <c r="A880">
        <v>2000</v>
      </c>
      <c r="B880">
        <v>12</v>
      </c>
      <c r="C880">
        <v>66.897999999999996</v>
      </c>
      <c r="D880">
        <v>71.905000000000001</v>
      </c>
      <c r="E880">
        <v>0.62751999999999997</v>
      </c>
      <c r="F880">
        <v>0.58665999999999996</v>
      </c>
      <c r="G880">
        <v>5.6820000000000004E-3</v>
      </c>
      <c r="H880">
        <v>6.4850000000000003E-3</v>
      </c>
      <c r="I880">
        <v>1.2167000000000001E-2</v>
      </c>
    </row>
    <row r="881" spans="1:9" x14ac:dyDescent="0.25">
      <c r="A881">
        <v>1300</v>
      </c>
      <c r="B881">
        <v>10</v>
      </c>
      <c r="C881">
        <v>67.557000000000002</v>
      </c>
      <c r="D881">
        <v>73.087999999999994</v>
      </c>
      <c r="E881">
        <v>0.61541000000000001</v>
      </c>
      <c r="F881">
        <v>0.58513000000000004</v>
      </c>
      <c r="G881">
        <v>5.8339999999999998E-3</v>
      </c>
      <c r="H881">
        <v>6.4850000000000003E-3</v>
      </c>
      <c r="I881">
        <v>1.2319999999999999E-2</v>
      </c>
    </row>
    <row r="882" spans="1:9" x14ac:dyDescent="0.25">
      <c r="A882">
        <v>3900</v>
      </c>
      <c r="B882">
        <v>13</v>
      </c>
      <c r="C882">
        <v>65.980999999999995</v>
      </c>
      <c r="D882">
        <v>71.495000000000005</v>
      </c>
      <c r="E882">
        <v>0.63473999999999997</v>
      </c>
      <c r="F882">
        <v>0.58614999999999995</v>
      </c>
      <c r="G882">
        <v>5.574E-3</v>
      </c>
      <c r="H882">
        <v>6.4859999999999996E-3</v>
      </c>
      <c r="I882">
        <v>1.2059E-2</v>
      </c>
    </row>
    <row r="883" spans="1:9" x14ac:dyDescent="0.25">
      <c r="A883">
        <v>3800</v>
      </c>
      <c r="B883">
        <v>13</v>
      </c>
      <c r="C883">
        <v>66.007000000000005</v>
      </c>
      <c r="D883">
        <v>71.507999999999996</v>
      </c>
      <c r="E883">
        <v>0.63466999999999996</v>
      </c>
      <c r="F883">
        <v>0.58611999999999997</v>
      </c>
      <c r="G883">
        <v>5.574E-3</v>
      </c>
      <c r="H883">
        <v>6.4859999999999996E-3</v>
      </c>
      <c r="I883">
        <v>1.206E-2</v>
      </c>
    </row>
    <row r="884" spans="1:9" x14ac:dyDescent="0.25">
      <c r="A884">
        <v>3700</v>
      </c>
      <c r="B884">
        <v>13</v>
      </c>
      <c r="C884">
        <v>66.033000000000001</v>
      </c>
      <c r="D884">
        <v>71.521000000000001</v>
      </c>
      <c r="E884">
        <v>0.63461000000000001</v>
      </c>
      <c r="F884">
        <v>0.58609</v>
      </c>
      <c r="G884">
        <v>5.5750000000000001E-3</v>
      </c>
      <c r="H884">
        <v>6.4859999999999996E-3</v>
      </c>
      <c r="I884">
        <v>1.2062E-2</v>
      </c>
    </row>
    <row r="885" spans="1:9" x14ac:dyDescent="0.25">
      <c r="A885">
        <v>2400</v>
      </c>
      <c r="B885">
        <v>11</v>
      </c>
      <c r="C885">
        <v>67.337999999999994</v>
      </c>
      <c r="D885">
        <v>72.436000000000007</v>
      </c>
      <c r="E885">
        <v>0.62480999999999998</v>
      </c>
      <c r="F885">
        <v>0.58635000000000004</v>
      </c>
      <c r="G885">
        <v>5.7289999999999997E-3</v>
      </c>
      <c r="H885">
        <v>6.4859999999999996E-3</v>
      </c>
      <c r="I885">
        <v>1.2215E-2</v>
      </c>
    </row>
    <row r="886" spans="1:9" x14ac:dyDescent="0.25">
      <c r="A886">
        <v>3600</v>
      </c>
      <c r="B886">
        <v>13</v>
      </c>
      <c r="C886">
        <v>66.06</v>
      </c>
      <c r="D886">
        <v>71.534000000000006</v>
      </c>
      <c r="E886">
        <v>0.63454999999999995</v>
      </c>
      <c r="F886">
        <v>0.58604999999999996</v>
      </c>
      <c r="G886">
        <v>5.5760000000000002E-3</v>
      </c>
      <c r="H886">
        <v>6.4869999999999997E-3</v>
      </c>
      <c r="I886">
        <v>1.2063000000000001E-2</v>
      </c>
    </row>
    <row r="887" spans="1:9" x14ac:dyDescent="0.25">
      <c r="A887">
        <v>3500</v>
      </c>
      <c r="B887">
        <v>13</v>
      </c>
      <c r="C887">
        <v>66.087000000000003</v>
      </c>
      <c r="D887">
        <v>71.548000000000002</v>
      </c>
      <c r="E887">
        <v>0.63448000000000004</v>
      </c>
      <c r="F887">
        <v>0.58601999999999999</v>
      </c>
      <c r="G887">
        <v>5.5770000000000004E-3</v>
      </c>
      <c r="H887">
        <v>6.4869999999999997E-3</v>
      </c>
      <c r="I887">
        <v>1.2064E-2</v>
      </c>
    </row>
    <row r="888" spans="1:9" x14ac:dyDescent="0.25">
      <c r="A888">
        <v>3400</v>
      </c>
      <c r="B888">
        <v>13</v>
      </c>
      <c r="C888">
        <v>66.114999999999995</v>
      </c>
      <c r="D888">
        <v>71.561999999999998</v>
      </c>
      <c r="E888">
        <v>0.63441000000000003</v>
      </c>
      <c r="F888">
        <v>0.58597999999999995</v>
      </c>
      <c r="G888">
        <v>5.5770000000000004E-3</v>
      </c>
      <c r="H888">
        <v>6.4879999999999998E-3</v>
      </c>
      <c r="I888">
        <v>1.2064999999999999E-2</v>
      </c>
    </row>
    <row r="889" spans="1:9" x14ac:dyDescent="0.25">
      <c r="A889">
        <v>3300</v>
      </c>
      <c r="B889">
        <v>13</v>
      </c>
      <c r="C889">
        <v>66.144999999999996</v>
      </c>
      <c r="D889">
        <v>71.58</v>
      </c>
      <c r="E889">
        <v>0.63432999999999995</v>
      </c>
      <c r="F889">
        <v>0.58592999999999995</v>
      </c>
      <c r="G889">
        <v>5.5779999999999996E-3</v>
      </c>
      <c r="H889">
        <v>6.4879999999999998E-3</v>
      </c>
      <c r="I889">
        <v>1.2067E-2</v>
      </c>
    </row>
    <row r="890" spans="1:9" x14ac:dyDescent="0.25">
      <c r="A890">
        <v>3200</v>
      </c>
      <c r="B890">
        <v>13</v>
      </c>
      <c r="C890">
        <v>66.180000000000007</v>
      </c>
      <c r="D890">
        <v>71.605999999999995</v>
      </c>
      <c r="E890">
        <v>0.63424999999999998</v>
      </c>
      <c r="F890">
        <v>0.58586000000000005</v>
      </c>
      <c r="G890">
        <v>5.5789999999999998E-3</v>
      </c>
      <c r="H890">
        <v>6.489E-3</v>
      </c>
      <c r="I890">
        <v>1.2068000000000001E-2</v>
      </c>
    </row>
    <row r="891" spans="1:9" x14ac:dyDescent="0.25">
      <c r="A891">
        <v>2300</v>
      </c>
      <c r="B891">
        <v>11</v>
      </c>
      <c r="C891">
        <v>67.37</v>
      </c>
      <c r="D891">
        <v>72.463999999999999</v>
      </c>
      <c r="E891">
        <v>0.62473000000000001</v>
      </c>
      <c r="F891">
        <v>0.58618000000000003</v>
      </c>
      <c r="G891">
        <v>5.7299999999999999E-3</v>
      </c>
      <c r="H891">
        <v>6.489E-3</v>
      </c>
      <c r="I891">
        <v>1.2219000000000001E-2</v>
      </c>
    </row>
    <row r="892" spans="1:9" x14ac:dyDescent="0.25">
      <c r="A892">
        <v>3100</v>
      </c>
      <c r="B892">
        <v>13</v>
      </c>
      <c r="C892">
        <v>66.236999999999995</v>
      </c>
      <c r="D892">
        <v>71.659000000000006</v>
      </c>
      <c r="E892">
        <v>0.63415999999999995</v>
      </c>
      <c r="F892">
        <v>0.5857</v>
      </c>
      <c r="G892">
        <v>5.5779999999999996E-3</v>
      </c>
      <c r="H892">
        <v>6.4900000000000001E-3</v>
      </c>
      <c r="I892">
        <v>1.2068000000000001E-2</v>
      </c>
    </row>
    <row r="893" spans="1:9" x14ac:dyDescent="0.25">
      <c r="A893">
        <v>2200</v>
      </c>
      <c r="B893">
        <v>11</v>
      </c>
      <c r="C893">
        <v>67.423000000000002</v>
      </c>
      <c r="D893">
        <v>72.519000000000005</v>
      </c>
      <c r="E893">
        <v>0.62463999999999997</v>
      </c>
      <c r="F893">
        <v>0.58594000000000002</v>
      </c>
      <c r="G893">
        <v>5.7299999999999999E-3</v>
      </c>
      <c r="H893">
        <v>6.4920000000000004E-3</v>
      </c>
      <c r="I893">
        <v>1.2220999999999999E-2</v>
      </c>
    </row>
    <row r="894" spans="1:9" x14ac:dyDescent="0.25">
      <c r="A894">
        <v>1200</v>
      </c>
      <c r="B894">
        <v>10</v>
      </c>
      <c r="C894">
        <v>67.741</v>
      </c>
      <c r="D894">
        <v>73.331999999999994</v>
      </c>
      <c r="E894">
        <v>0.61509000000000003</v>
      </c>
      <c r="F894">
        <v>0.58455000000000001</v>
      </c>
      <c r="G894">
        <v>5.8349999999999999E-3</v>
      </c>
      <c r="H894">
        <v>6.4920000000000004E-3</v>
      </c>
      <c r="I894">
        <v>1.2326999999999999E-2</v>
      </c>
    </row>
    <row r="895" spans="1:9" x14ac:dyDescent="0.25">
      <c r="A895">
        <v>400</v>
      </c>
      <c r="B895">
        <v>10</v>
      </c>
      <c r="C895">
        <v>66.789000000000001</v>
      </c>
      <c r="D895">
        <v>71.227000000000004</v>
      </c>
      <c r="E895">
        <v>0.60604000000000002</v>
      </c>
      <c r="F895">
        <v>0.58604999999999996</v>
      </c>
      <c r="G895">
        <v>6.0010000000000003E-3</v>
      </c>
      <c r="H895">
        <v>6.4929999999999996E-3</v>
      </c>
      <c r="I895">
        <v>1.2494E-2</v>
      </c>
    </row>
    <row r="896" spans="1:9" x14ac:dyDescent="0.25">
      <c r="A896">
        <v>3000</v>
      </c>
      <c r="B896">
        <v>9</v>
      </c>
      <c r="C896">
        <v>73.179000000000002</v>
      </c>
      <c r="D896">
        <v>78.105000000000004</v>
      </c>
      <c r="E896">
        <v>0.60648999999999997</v>
      </c>
      <c r="F896">
        <v>0.58084999999999998</v>
      </c>
      <c r="G896">
        <v>5.8760000000000001E-3</v>
      </c>
      <c r="H896">
        <v>6.4939999999999998E-3</v>
      </c>
      <c r="I896">
        <v>1.2370000000000001E-2</v>
      </c>
    </row>
    <row r="897" spans="1:9" x14ac:dyDescent="0.25">
      <c r="A897">
        <v>2100</v>
      </c>
      <c r="B897">
        <v>11</v>
      </c>
      <c r="C897">
        <v>67.543000000000006</v>
      </c>
      <c r="D897">
        <v>72.664000000000001</v>
      </c>
      <c r="E897">
        <v>0.62451999999999996</v>
      </c>
      <c r="F897">
        <v>0.58553999999999995</v>
      </c>
      <c r="G897">
        <v>5.7270000000000003E-3</v>
      </c>
      <c r="H897">
        <v>6.4949999999999999E-3</v>
      </c>
      <c r="I897">
        <v>1.2222E-2</v>
      </c>
    </row>
    <row r="898" spans="1:9" x14ac:dyDescent="0.25">
      <c r="A898">
        <v>3000</v>
      </c>
      <c r="B898">
        <v>13</v>
      </c>
      <c r="C898">
        <v>66.459000000000003</v>
      </c>
      <c r="D898">
        <v>71.795000000000002</v>
      </c>
      <c r="E898">
        <v>0.63368999999999998</v>
      </c>
      <c r="F898">
        <v>0.58486000000000005</v>
      </c>
      <c r="G898">
        <v>5.574E-3</v>
      </c>
      <c r="H898">
        <v>6.4980000000000003E-3</v>
      </c>
      <c r="I898">
        <v>1.2071999999999999E-2</v>
      </c>
    </row>
    <row r="899" spans="1:9" x14ac:dyDescent="0.25">
      <c r="A899">
        <v>2000</v>
      </c>
      <c r="B899">
        <v>11</v>
      </c>
      <c r="C899">
        <v>68.141999999999996</v>
      </c>
      <c r="D899">
        <v>73.248000000000005</v>
      </c>
      <c r="E899">
        <v>0.62366999999999995</v>
      </c>
      <c r="F899">
        <v>0.58431</v>
      </c>
      <c r="G899">
        <v>5.7169999999999999E-3</v>
      </c>
      <c r="H899">
        <v>6.5009999999999998E-3</v>
      </c>
      <c r="I899">
        <v>1.2218E-2</v>
      </c>
    </row>
    <row r="900" spans="1:9" x14ac:dyDescent="0.25">
      <c r="A900">
        <v>500</v>
      </c>
      <c r="B900">
        <v>10</v>
      </c>
      <c r="C900">
        <v>66.668999999999997</v>
      </c>
      <c r="D900">
        <v>71.254000000000005</v>
      </c>
      <c r="E900">
        <v>0.60633999999999999</v>
      </c>
      <c r="F900">
        <v>0.58555999999999997</v>
      </c>
      <c r="G900">
        <v>6.0000000000000001E-3</v>
      </c>
      <c r="H900">
        <v>6.5040000000000002E-3</v>
      </c>
      <c r="I900">
        <v>1.2503999999999999E-2</v>
      </c>
    </row>
    <row r="901" spans="1:9" x14ac:dyDescent="0.25">
      <c r="A901">
        <v>2900</v>
      </c>
      <c r="B901">
        <v>9</v>
      </c>
      <c r="C901">
        <v>72.061999999999998</v>
      </c>
      <c r="D901">
        <v>76.947000000000003</v>
      </c>
      <c r="E901">
        <v>0.60594000000000003</v>
      </c>
      <c r="F901">
        <v>0.58074999999999999</v>
      </c>
      <c r="G901">
        <v>5.901E-3</v>
      </c>
      <c r="H901">
        <v>6.5040000000000002E-3</v>
      </c>
      <c r="I901">
        <v>1.2404999999999999E-2</v>
      </c>
    </row>
    <row r="902" spans="1:9" x14ac:dyDescent="0.25">
      <c r="A902">
        <v>1100</v>
      </c>
      <c r="B902">
        <v>10</v>
      </c>
      <c r="C902">
        <v>68.093999999999994</v>
      </c>
      <c r="D902">
        <v>73.772000000000006</v>
      </c>
      <c r="E902">
        <v>0.61446999999999996</v>
      </c>
      <c r="F902">
        <v>0.58338000000000001</v>
      </c>
      <c r="G902">
        <v>5.8349999999999999E-3</v>
      </c>
      <c r="H902">
        <v>6.5069999999999998E-3</v>
      </c>
      <c r="I902">
        <v>1.2343E-2</v>
      </c>
    </row>
    <row r="903" spans="1:9" x14ac:dyDescent="0.25">
      <c r="A903">
        <v>100</v>
      </c>
      <c r="B903">
        <v>13</v>
      </c>
      <c r="C903">
        <v>60.933999999999997</v>
      </c>
      <c r="D903">
        <v>65.457999999999998</v>
      </c>
      <c r="E903">
        <v>0.62134999999999996</v>
      </c>
      <c r="F903">
        <v>0.59389000000000003</v>
      </c>
      <c r="G903">
        <v>5.9509999999999997E-3</v>
      </c>
      <c r="H903">
        <v>6.509E-3</v>
      </c>
      <c r="I903">
        <v>1.2459E-2</v>
      </c>
    </row>
    <row r="904" spans="1:9" x14ac:dyDescent="0.25">
      <c r="A904">
        <v>2800</v>
      </c>
      <c r="B904">
        <v>9</v>
      </c>
      <c r="C904">
        <v>72.13</v>
      </c>
      <c r="D904">
        <v>77.075999999999993</v>
      </c>
      <c r="E904">
        <v>0.60570999999999997</v>
      </c>
      <c r="F904">
        <v>0.58038999999999996</v>
      </c>
      <c r="G904">
        <v>5.9030000000000003E-3</v>
      </c>
      <c r="H904">
        <v>6.509E-3</v>
      </c>
      <c r="I904">
        <v>1.2411999999999999E-2</v>
      </c>
    </row>
    <row r="905" spans="1:9" x14ac:dyDescent="0.25">
      <c r="A905">
        <v>600</v>
      </c>
      <c r="B905">
        <v>10</v>
      </c>
      <c r="C905">
        <v>66.572000000000003</v>
      </c>
      <c r="D905">
        <v>71.301000000000002</v>
      </c>
      <c r="E905">
        <v>0.60662000000000005</v>
      </c>
      <c r="F905">
        <v>0.58518999999999999</v>
      </c>
      <c r="G905">
        <v>5.999E-3</v>
      </c>
      <c r="H905">
        <v>6.5120000000000004E-3</v>
      </c>
      <c r="I905">
        <v>1.2511E-2</v>
      </c>
    </row>
    <row r="906" spans="1:9" x14ac:dyDescent="0.25">
      <c r="A906">
        <v>2700</v>
      </c>
      <c r="B906">
        <v>9</v>
      </c>
      <c r="C906">
        <v>72.197000000000003</v>
      </c>
      <c r="D906">
        <v>77.218000000000004</v>
      </c>
      <c r="E906">
        <v>0.60546999999999995</v>
      </c>
      <c r="F906">
        <v>0.57998000000000005</v>
      </c>
      <c r="G906">
        <v>5.9059999999999998E-3</v>
      </c>
      <c r="H906">
        <v>6.515E-3</v>
      </c>
      <c r="I906">
        <v>1.2421E-2</v>
      </c>
    </row>
    <row r="907" spans="1:9" x14ac:dyDescent="0.25">
      <c r="A907">
        <v>200</v>
      </c>
      <c r="B907">
        <v>11</v>
      </c>
      <c r="C907">
        <v>64.893000000000001</v>
      </c>
      <c r="D907">
        <v>70.02</v>
      </c>
      <c r="E907">
        <v>0.61397000000000002</v>
      </c>
      <c r="F907">
        <v>0.58679999999999999</v>
      </c>
      <c r="G907">
        <v>5.9369999999999996E-3</v>
      </c>
      <c r="H907">
        <v>6.5180000000000004E-3</v>
      </c>
      <c r="I907">
        <v>1.2455000000000001E-2</v>
      </c>
    </row>
    <row r="908" spans="1:9" x14ac:dyDescent="0.25">
      <c r="A908">
        <v>700</v>
      </c>
      <c r="B908">
        <v>10</v>
      </c>
      <c r="C908">
        <v>66.507000000000005</v>
      </c>
      <c r="D908">
        <v>71.364000000000004</v>
      </c>
      <c r="E908">
        <v>0.6069</v>
      </c>
      <c r="F908">
        <v>0.58486000000000005</v>
      </c>
      <c r="G908">
        <v>5.9979999999999999E-3</v>
      </c>
      <c r="H908">
        <v>6.5189999999999996E-3</v>
      </c>
      <c r="I908">
        <v>1.2517E-2</v>
      </c>
    </row>
    <row r="909" spans="1:9" x14ac:dyDescent="0.25">
      <c r="A909">
        <v>100</v>
      </c>
      <c r="B909">
        <v>12</v>
      </c>
      <c r="C909">
        <v>63.588999999999999</v>
      </c>
      <c r="D909">
        <v>68.331000000000003</v>
      </c>
      <c r="E909">
        <v>0.61822999999999995</v>
      </c>
      <c r="F909">
        <v>0.58845000000000003</v>
      </c>
      <c r="G909">
        <v>5.9069999999999999E-3</v>
      </c>
      <c r="H909">
        <v>6.5199999999999998E-3</v>
      </c>
      <c r="I909">
        <v>1.2426E-2</v>
      </c>
    </row>
    <row r="910" spans="1:9" x14ac:dyDescent="0.25">
      <c r="A910">
        <v>2600</v>
      </c>
      <c r="B910">
        <v>9</v>
      </c>
      <c r="C910">
        <v>72.263000000000005</v>
      </c>
      <c r="D910">
        <v>77.367999999999995</v>
      </c>
      <c r="E910">
        <v>0.60521000000000003</v>
      </c>
      <c r="F910">
        <v>0.57950999999999997</v>
      </c>
      <c r="G910">
        <v>5.9090000000000002E-3</v>
      </c>
      <c r="H910">
        <v>6.522E-3</v>
      </c>
      <c r="I910">
        <v>1.2430999999999999E-2</v>
      </c>
    </row>
    <row r="911" spans="1:9" x14ac:dyDescent="0.25">
      <c r="A911">
        <v>2100</v>
      </c>
      <c r="B911">
        <v>13</v>
      </c>
      <c r="C911">
        <v>65.06</v>
      </c>
      <c r="D911">
        <v>70.177999999999997</v>
      </c>
      <c r="E911">
        <v>0.63207999999999998</v>
      </c>
      <c r="F911">
        <v>0.58536999999999995</v>
      </c>
      <c r="G911">
        <v>5.6449999999999998E-3</v>
      </c>
      <c r="H911">
        <v>6.5259999999999997E-3</v>
      </c>
      <c r="I911">
        <v>1.2171E-2</v>
      </c>
    </row>
    <row r="912" spans="1:9" x14ac:dyDescent="0.25">
      <c r="A912">
        <v>2000</v>
      </c>
      <c r="B912">
        <v>13</v>
      </c>
      <c r="C912">
        <v>65.5</v>
      </c>
      <c r="D912">
        <v>70.522000000000006</v>
      </c>
      <c r="E912">
        <v>0.63102999999999998</v>
      </c>
      <c r="F912">
        <v>0.58460000000000001</v>
      </c>
      <c r="G912">
        <v>5.6410000000000002E-3</v>
      </c>
      <c r="H912">
        <v>6.5259999999999997E-3</v>
      </c>
      <c r="I912">
        <v>1.2167000000000001E-2</v>
      </c>
    </row>
    <row r="913" spans="1:9" x14ac:dyDescent="0.25">
      <c r="A913">
        <v>2200</v>
      </c>
      <c r="B913">
        <v>13</v>
      </c>
      <c r="C913">
        <v>64.941999999999993</v>
      </c>
      <c r="D913">
        <v>70.051000000000002</v>
      </c>
      <c r="E913">
        <v>0.63222</v>
      </c>
      <c r="F913">
        <v>0.58552000000000004</v>
      </c>
      <c r="G913">
        <v>5.6480000000000002E-3</v>
      </c>
      <c r="H913">
        <v>6.5269999999999998E-3</v>
      </c>
      <c r="I913">
        <v>1.2175E-2</v>
      </c>
    </row>
    <row r="914" spans="1:9" x14ac:dyDescent="0.25">
      <c r="A914">
        <v>1000</v>
      </c>
      <c r="B914">
        <v>12</v>
      </c>
      <c r="C914">
        <v>65.585999999999999</v>
      </c>
      <c r="D914">
        <v>70.254000000000005</v>
      </c>
      <c r="E914">
        <v>0.62217</v>
      </c>
      <c r="F914">
        <v>0.58611000000000002</v>
      </c>
      <c r="G914">
        <v>5.8050000000000003E-3</v>
      </c>
      <c r="H914">
        <v>6.5269999999999998E-3</v>
      </c>
      <c r="I914">
        <v>1.2331999999999999E-2</v>
      </c>
    </row>
    <row r="915" spans="1:9" x14ac:dyDescent="0.25">
      <c r="A915">
        <v>800</v>
      </c>
      <c r="B915">
        <v>10</v>
      </c>
      <c r="C915">
        <v>66.465000000000003</v>
      </c>
      <c r="D915">
        <v>71.433000000000007</v>
      </c>
      <c r="E915">
        <v>0.60718000000000005</v>
      </c>
      <c r="F915">
        <v>0.58450999999999997</v>
      </c>
      <c r="G915">
        <v>5.9950000000000003E-3</v>
      </c>
      <c r="H915">
        <v>6.5269999999999998E-3</v>
      </c>
      <c r="I915">
        <v>1.2522E-2</v>
      </c>
    </row>
    <row r="916" spans="1:9" x14ac:dyDescent="0.25">
      <c r="A916">
        <v>1000</v>
      </c>
      <c r="B916">
        <v>10</v>
      </c>
      <c r="C916">
        <v>69.290000000000006</v>
      </c>
      <c r="D916">
        <v>74.960999999999999</v>
      </c>
      <c r="E916">
        <v>0.61002000000000001</v>
      </c>
      <c r="F916">
        <v>0.58153999999999995</v>
      </c>
      <c r="G916">
        <v>5.8799999999999998E-3</v>
      </c>
      <c r="H916">
        <v>6.5269999999999998E-3</v>
      </c>
      <c r="I916">
        <v>1.2407E-2</v>
      </c>
    </row>
    <row r="917" spans="1:9" x14ac:dyDescent="0.25">
      <c r="A917">
        <v>2300</v>
      </c>
      <c r="B917">
        <v>13</v>
      </c>
      <c r="C917">
        <v>64.876000000000005</v>
      </c>
      <c r="D917">
        <v>69.988</v>
      </c>
      <c r="E917">
        <v>0.63232999999999995</v>
      </c>
      <c r="F917">
        <v>0.58552000000000004</v>
      </c>
      <c r="G917">
        <v>5.6480000000000002E-3</v>
      </c>
      <c r="H917">
        <v>6.5279999999999999E-3</v>
      </c>
      <c r="I917">
        <v>1.2177E-2</v>
      </c>
    </row>
    <row r="918" spans="1:9" x14ac:dyDescent="0.25">
      <c r="A918">
        <v>2400</v>
      </c>
      <c r="B918">
        <v>13</v>
      </c>
      <c r="C918">
        <v>64.825000000000003</v>
      </c>
      <c r="D918">
        <v>69.941999999999993</v>
      </c>
      <c r="E918">
        <v>0.63241999999999998</v>
      </c>
      <c r="F918">
        <v>0.58550000000000002</v>
      </c>
      <c r="G918">
        <v>5.6480000000000002E-3</v>
      </c>
      <c r="H918">
        <v>6.5290000000000001E-3</v>
      </c>
      <c r="I918">
        <v>1.2177E-2</v>
      </c>
    </row>
    <row r="919" spans="1:9" x14ac:dyDescent="0.25">
      <c r="A919">
        <v>2600</v>
      </c>
      <c r="B919">
        <v>13</v>
      </c>
      <c r="C919">
        <v>64.745999999999995</v>
      </c>
      <c r="D919">
        <v>69.870999999999995</v>
      </c>
      <c r="E919">
        <v>0.63256999999999997</v>
      </c>
      <c r="F919">
        <v>0.58545999999999998</v>
      </c>
      <c r="G919">
        <v>5.6470000000000001E-3</v>
      </c>
      <c r="H919">
        <v>6.5300000000000002E-3</v>
      </c>
      <c r="I919">
        <v>1.2177E-2</v>
      </c>
    </row>
    <row r="920" spans="1:9" x14ac:dyDescent="0.25">
      <c r="A920">
        <v>2500</v>
      </c>
      <c r="B920">
        <v>13</v>
      </c>
      <c r="C920">
        <v>64.783000000000001</v>
      </c>
      <c r="D920">
        <v>69.903999999999996</v>
      </c>
      <c r="E920">
        <v>0.63249999999999995</v>
      </c>
      <c r="F920">
        <v>0.58548</v>
      </c>
      <c r="G920">
        <v>5.6480000000000002E-3</v>
      </c>
      <c r="H920">
        <v>6.5300000000000002E-3</v>
      </c>
      <c r="I920">
        <v>1.2177E-2</v>
      </c>
    </row>
    <row r="921" spans="1:9" x14ac:dyDescent="0.25">
      <c r="A921">
        <v>2500</v>
      </c>
      <c r="B921">
        <v>9</v>
      </c>
      <c r="C921">
        <v>72.33</v>
      </c>
      <c r="D921">
        <v>77.525000000000006</v>
      </c>
      <c r="E921">
        <v>0.60492000000000001</v>
      </c>
      <c r="F921">
        <v>0.57898000000000005</v>
      </c>
      <c r="G921">
        <v>5.9129999999999999E-3</v>
      </c>
      <c r="H921">
        <v>6.5300000000000002E-3</v>
      </c>
      <c r="I921">
        <v>1.2442999999999999E-2</v>
      </c>
    </row>
    <row r="922" spans="1:9" x14ac:dyDescent="0.25">
      <c r="A922">
        <v>2900</v>
      </c>
      <c r="B922">
        <v>13</v>
      </c>
      <c r="C922">
        <v>64.653000000000006</v>
      </c>
      <c r="D922">
        <v>69.786000000000001</v>
      </c>
      <c r="E922">
        <v>0.63278999999999996</v>
      </c>
      <c r="F922">
        <v>0.58540000000000003</v>
      </c>
      <c r="G922">
        <v>5.6449999999999998E-3</v>
      </c>
      <c r="H922">
        <v>6.5310000000000003E-3</v>
      </c>
      <c r="I922">
        <v>1.2175999999999999E-2</v>
      </c>
    </row>
    <row r="923" spans="1:9" x14ac:dyDescent="0.25">
      <c r="A923">
        <v>2800</v>
      </c>
      <c r="B923">
        <v>13</v>
      </c>
      <c r="C923">
        <v>64.682000000000002</v>
      </c>
      <c r="D923">
        <v>69.813000000000002</v>
      </c>
      <c r="E923">
        <v>0.63271999999999995</v>
      </c>
      <c r="F923">
        <v>0.58542000000000005</v>
      </c>
      <c r="G923">
        <v>5.646E-3</v>
      </c>
      <c r="H923">
        <v>6.5310000000000003E-3</v>
      </c>
      <c r="I923">
        <v>1.2177E-2</v>
      </c>
    </row>
    <row r="924" spans="1:9" x14ac:dyDescent="0.25">
      <c r="A924">
        <v>2700</v>
      </c>
      <c r="B924">
        <v>13</v>
      </c>
      <c r="C924">
        <v>64.712999999999994</v>
      </c>
      <c r="D924">
        <v>69.84</v>
      </c>
      <c r="E924">
        <v>0.63265000000000005</v>
      </c>
      <c r="F924">
        <v>0.58543999999999996</v>
      </c>
      <c r="G924">
        <v>5.646E-3</v>
      </c>
      <c r="H924">
        <v>6.5310000000000003E-3</v>
      </c>
      <c r="I924">
        <v>1.2177E-2</v>
      </c>
    </row>
    <row r="925" spans="1:9" x14ac:dyDescent="0.25">
      <c r="A925">
        <v>900</v>
      </c>
      <c r="B925">
        <v>10</v>
      </c>
      <c r="C925">
        <v>66.429000000000002</v>
      </c>
      <c r="D925">
        <v>71.507000000000005</v>
      </c>
      <c r="E925">
        <v>0.60746</v>
      </c>
      <c r="F925">
        <v>0.58413000000000004</v>
      </c>
      <c r="G925">
        <v>5.9930000000000001E-3</v>
      </c>
      <c r="H925">
        <v>6.535E-3</v>
      </c>
      <c r="I925">
        <v>1.2527E-2</v>
      </c>
    </row>
    <row r="926" spans="1:9" x14ac:dyDescent="0.25">
      <c r="A926">
        <v>1900</v>
      </c>
      <c r="B926">
        <v>12</v>
      </c>
      <c r="C926">
        <v>64.471999999999994</v>
      </c>
      <c r="D926">
        <v>69.147000000000006</v>
      </c>
      <c r="E926">
        <v>0.62609000000000004</v>
      </c>
      <c r="F926">
        <v>0.58716000000000002</v>
      </c>
      <c r="G926">
        <v>5.7829999999999999E-3</v>
      </c>
      <c r="H926">
        <v>6.5380000000000004E-3</v>
      </c>
      <c r="I926">
        <v>1.2321E-2</v>
      </c>
    </row>
    <row r="927" spans="1:9" x14ac:dyDescent="0.25">
      <c r="A927">
        <v>200</v>
      </c>
      <c r="B927">
        <v>13</v>
      </c>
      <c r="C927">
        <v>60.98</v>
      </c>
      <c r="D927">
        <v>65.460999999999999</v>
      </c>
      <c r="E927">
        <v>0.62117999999999995</v>
      </c>
      <c r="F927">
        <v>0.59247000000000005</v>
      </c>
      <c r="G927">
        <v>5.96E-3</v>
      </c>
      <c r="H927">
        <v>6.5389999999999997E-3</v>
      </c>
      <c r="I927">
        <v>1.2500000000000001E-2</v>
      </c>
    </row>
    <row r="928" spans="1:9" x14ac:dyDescent="0.25">
      <c r="A928">
        <v>1800</v>
      </c>
      <c r="B928">
        <v>12</v>
      </c>
      <c r="C928">
        <v>64.510000000000005</v>
      </c>
      <c r="D928">
        <v>69.191000000000003</v>
      </c>
      <c r="E928">
        <v>0.62605999999999995</v>
      </c>
      <c r="F928">
        <v>0.58706000000000003</v>
      </c>
      <c r="G928">
        <v>5.7829999999999999E-3</v>
      </c>
      <c r="H928">
        <v>6.5389999999999997E-3</v>
      </c>
      <c r="I928">
        <v>1.2321E-2</v>
      </c>
    </row>
    <row r="929" spans="1:9" x14ac:dyDescent="0.25">
      <c r="A929">
        <v>2400</v>
      </c>
      <c r="B929">
        <v>9</v>
      </c>
      <c r="C929">
        <v>72.397000000000006</v>
      </c>
      <c r="D929">
        <v>77.685000000000002</v>
      </c>
      <c r="E929">
        <v>0.60460999999999998</v>
      </c>
      <c r="F929">
        <v>0.57835999999999999</v>
      </c>
      <c r="G929">
        <v>5.9170000000000004E-3</v>
      </c>
      <c r="H929">
        <v>6.5389999999999997E-3</v>
      </c>
      <c r="I929">
        <v>1.2456E-2</v>
      </c>
    </row>
    <row r="930" spans="1:9" x14ac:dyDescent="0.25">
      <c r="A930">
        <v>1700</v>
      </c>
      <c r="B930">
        <v>12</v>
      </c>
      <c r="C930">
        <v>64.549000000000007</v>
      </c>
      <c r="D930">
        <v>69.236000000000004</v>
      </c>
      <c r="E930">
        <v>0.62602000000000002</v>
      </c>
      <c r="F930">
        <v>0.58694000000000002</v>
      </c>
      <c r="G930">
        <v>5.7819999999999998E-3</v>
      </c>
      <c r="H930">
        <v>6.5399999999999998E-3</v>
      </c>
      <c r="I930">
        <v>1.2322E-2</v>
      </c>
    </row>
    <row r="931" spans="1:9" x14ac:dyDescent="0.25">
      <c r="A931">
        <v>1600</v>
      </c>
      <c r="B931">
        <v>12</v>
      </c>
      <c r="C931">
        <v>64.59</v>
      </c>
      <c r="D931">
        <v>69.289000000000001</v>
      </c>
      <c r="E931">
        <v>0.62597999999999998</v>
      </c>
      <c r="F931">
        <v>0.58681000000000005</v>
      </c>
      <c r="G931">
        <v>5.7819999999999998E-3</v>
      </c>
      <c r="H931">
        <v>6.5409999999999999E-3</v>
      </c>
      <c r="I931">
        <v>1.2323000000000001E-2</v>
      </c>
    </row>
    <row r="932" spans="1:9" x14ac:dyDescent="0.25">
      <c r="A932">
        <v>1000</v>
      </c>
      <c r="B932">
        <v>13</v>
      </c>
      <c r="C932">
        <v>63.948</v>
      </c>
      <c r="D932">
        <v>68.575000000000003</v>
      </c>
      <c r="E932">
        <v>0.62492000000000003</v>
      </c>
      <c r="F932">
        <v>0.58714999999999995</v>
      </c>
      <c r="G932">
        <v>5.8019999999999999E-3</v>
      </c>
      <c r="H932">
        <v>6.5420000000000001E-3</v>
      </c>
      <c r="I932">
        <v>1.2343E-2</v>
      </c>
    </row>
    <row r="933" spans="1:9" x14ac:dyDescent="0.25">
      <c r="A933">
        <v>1500</v>
      </c>
      <c r="B933">
        <v>12</v>
      </c>
      <c r="C933">
        <v>64.635000000000005</v>
      </c>
      <c r="D933">
        <v>69.346999999999994</v>
      </c>
      <c r="E933">
        <v>0.62592999999999999</v>
      </c>
      <c r="F933">
        <v>0.58664000000000005</v>
      </c>
      <c r="G933">
        <v>5.7809999999999997E-3</v>
      </c>
      <c r="H933">
        <v>6.5430000000000002E-3</v>
      </c>
      <c r="I933">
        <v>1.2324E-2</v>
      </c>
    </row>
    <row r="934" spans="1:9" x14ac:dyDescent="0.25">
      <c r="A934">
        <v>1900</v>
      </c>
      <c r="B934">
        <v>11</v>
      </c>
      <c r="C934">
        <v>65.853999999999999</v>
      </c>
      <c r="D934">
        <v>70.644999999999996</v>
      </c>
      <c r="E934">
        <v>0.62236000000000002</v>
      </c>
      <c r="F934">
        <v>0.58474999999999999</v>
      </c>
      <c r="G934">
        <v>5.8050000000000003E-3</v>
      </c>
      <c r="H934">
        <v>6.5440000000000003E-3</v>
      </c>
      <c r="I934">
        <v>1.2349000000000001E-2</v>
      </c>
    </row>
    <row r="935" spans="1:9" x14ac:dyDescent="0.25">
      <c r="A935">
        <v>1400</v>
      </c>
      <c r="B935">
        <v>12</v>
      </c>
      <c r="C935">
        <v>64.685000000000002</v>
      </c>
      <c r="D935">
        <v>69.412999999999997</v>
      </c>
      <c r="E935">
        <v>0.62587999999999999</v>
      </c>
      <c r="F935">
        <v>0.58643000000000001</v>
      </c>
      <c r="G935">
        <v>5.7809999999999997E-3</v>
      </c>
      <c r="H935">
        <v>6.5449999999999996E-3</v>
      </c>
      <c r="I935">
        <v>1.2326E-2</v>
      </c>
    </row>
    <row r="936" spans="1:9" x14ac:dyDescent="0.25">
      <c r="A936">
        <v>1800</v>
      </c>
      <c r="B936">
        <v>11</v>
      </c>
      <c r="C936">
        <v>65.872</v>
      </c>
      <c r="D936">
        <v>70.668000000000006</v>
      </c>
      <c r="E936">
        <v>0.62226999999999999</v>
      </c>
      <c r="F936">
        <v>0.58464000000000005</v>
      </c>
      <c r="G936">
        <v>5.8060000000000004E-3</v>
      </c>
      <c r="H936">
        <v>6.5459999999999997E-3</v>
      </c>
      <c r="I936">
        <v>1.2352E-2</v>
      </c>
    </row>
    <row r="937" spans="1:9" x14ac:dyDescent="0.25">
      <c r="A937">
        <v>1300</v>
      </c>
      <c r="B937">
        <v>12</v>
      </c>
      <c r="C937">
        <v>64.745999999999995</v>
      </c>
      <c r="D937">
        <v>69.497</v>
      </c>
      <c r="E937">
        <v>0.62580000000000002</v>
      </c>
      <c r="F937">
        <v>0.58616999999999997</v>
      </c>
      <c r="G937">
        <v>5.7800000000000004E-3</v>
      </c>
      <c r="H937">
        <v>6.5469999999999999E-3</v>
      </c>
      <c r="I937">
        <v>1.2328E-2</v>
      </c>
    </row>
    <row r="938" spans="1:9" x14ac:dyDescent="0.25">
      <c r="A938">
        <v>300</v>
      </c>
      <c r="B938">
        <v>11</v>
      </c>
      <c r="C938">
        <v>64.745999999999995</v>
      </c>
      <c r="D938">
        <v>69.936999999999998</v>
      </c>
      <c r="E938">
        <v>0.61406000000000005</v>
      </c>
      <c r="F938">
        <v>0.58538999999999997</v>
      </c>
      <c r="G938">
        <v>5.9449999999999998E-3</v>
      </c>
      <c r="H938">
        <v>6.5469999999999999E-3</v>
      </c>
      <c r="I938">
        <v>1.2492E-2</v>
      </c>
    </row>
    <row r="939" spans="1:9" x14ac:dyDescent="0.25">
      <c r="A939">
        <v>1700</v>
      </c>
      <c r="B939">
        <v>11</v>
      </c>
      <c r="C939">
        <v>65.891000000000005</v>
      </c>
      <c r="D939">
        <v>70.697000000000003</v>
      </c>
      <c r="E939">
        <v>0.62217</v>
      </c>
      <c r="F939">
        <v>0.58448999999999995</v>
      </c>
      <c r="G939">
        <v>5.8079999999999998E-3</v>
      </c>
      <c r="H939">
        <v>6.548E-3</v>
      </c>
      <c r="I939">
        <v>1.2355E-2</v>
      </c>
    </row>
    <row r="940" spans="1:9" x14ac:dyDescent="0.25">
      <c r="A940">
        <v>200</v>
      </c>
      <c r="B940">
        <v>12</v>
      </c>
      <c r="C940">
        <v>63.453000000000003</v>
      </c>
      <c r="D940">
        <v>68.126000000000005</v>
      </c>
      <c r="E940">
        <v>0.61817</v>
      </c>
      <c r="F940">
        <v>0.58723000000000003</v>
      </c>
      <c r="G940">
        <v>5.9199999999999999E-3</v>
      </c>
      <c r="H940">
        <v>6.5490000000000001E-3</v>
      </c>
      <c r="I940">
        <v>1.2468999999999999E-2</v>
      </c>
    </row>
    <row r="941" spans="1:9" x14ac:dyDescent="0.25">
      <c r="A941">
        <v>1200</v>
      </c>
      <c r="B941">
        <v>12</v>
      </c>
      <c r="C941">
        <v>64.83</v>
      </c>
      <c r="D941">
        <v>69.611000000000004</v>
      </c>
      <c r="E941">
        <v>0.62566999999999995</v>
      </c>
      <c r="F941">
        <v>0.58584000000000003</v>
      </c>
      <c r="G941">
        <v>5.7790000000000003E-3</v>
      </c>
      <c r="H941">
        <v>6.5500000000000003E-3</v>
      </c>
      <c r="I941">
        <v>1.2329E-2</v>
      </c>
    </row>
    <row r="942" spans="1:9" x14ac:dyDescent="0.25">
      <c r="A942">
        <v>1600</v>
      </c>
      <c r="B942">
        <v>11</v>
      </c>
      <c r="C942">
        <v>65.914000000000001</v>
      </c>
      <c r="D942">
        <v>70.742000000000004</v>
      </c>
      <c r="E942">
        <v>0.62207000000000001</v>
      </c>
      <c r="F942">
        <v>0.58431</v>
      </c>
      <c r="G942">
        <v>5.8089999999999999E-3</v>
      </c>
      <c r="H942">
        <v>6.5500000000000003E-3</v>
      </c>
      <c r="I942">
        <v>1.2359E-2</v>
      </c>
    </row>
    <row r="943" spans="1:9" x14ac:dyDescent="0.25">
      <c r="A943">
        <v>2300</v>
      </c>
      <c r="B943">
        <v>9</v>
      </c>
      <c r="C943">
        <v>72.459999999999994</v>
      </c>
      <c r="D943">
        <v>77.849000000000004</v>
      </c>
      <c r="E943">
        <v>0.60424999999999995</v>
      </c>
      <c r="F943">
        <v>0.57764000000000004</v>
      </c>
      <c r="G943">
        <v>5.9220000000000002E-3</v>
      </c>
      <c r="H943">
        <v>6.5500000000000003E-3</v>
      </c>
      <c r="I943">
        <v>1.2472E-2</v>
      </c>
    </row>
    <row r="944" spans="1:9" x14ac:dyDescent="0.25">
      <c r="A944">
        <v>1100</v>
      </c>
      <c r="B944">
        <v>12</v>
      </c>
      <c r="C944">
        <v>64.995000000000005</v>
      </c>
      <c r="D944">
        <v>69.805000000000007</v>
      </c>
      <c r="E944">
        <v>0.62538000000000005</v>
      </c>
      <c r="F944">
        <v>0.58536999999999995</v>
      </c>
      <c r="G944">
        <v>5.777E-3</v>
      </c>
      <c r="H944">
        <v>6.5529999999999998E-3</v>
      </c>
      <c r="I944">
        <v>1.2330000000000001E-2</v>
      </c>
    </row>
    <row r="945" spans="1:9" x14ac:dyDescent="0.25">
      <c r="A945">
        <v>1500</v>
      </c>
      <c r="B945">
        <v>11</v>
      </c>
      <c r="C945">
        <v>65.941000000000003</v>
      </c>
      <c r="D945">
        <v>70.805000000000007</v>
      </c>
      <c r="E945">
        <v>0.62195</v>
      </c>
      <c r="F945">
        <v>0.58409</v>
      </c>
      <c r="G945">
        <v>5.8110000000000002E-3</v>
      </c>
      <c r="H945">
        <v>6.5529999999999998E-3</v>
      </c>
      <c r="I945">
        <v>1.2364E-2</v>
      </c>
    </row>
    <row r="946" spans="1:9" x14ac:dyDescent="0.25">
      <c r="A946">
        <v>1400</v>
      </c>
      <c r="B946">
        <v>11</v>
      </c>
      <c r="C946">
        <v>65.978999999999999</v>
      </c>
      <c r="D946">
        <v>70.891000000000005</v>
      </c>
      <c r="E946">
        <v>0.62182000000000004</v>
      </c>
      <c r="F946">
        <v>0.58381000000000005</v>
      </c>
      <c r="G946">
        <v>5.8120000000000003E-3</v>
      </c>
      <c r="H946">
        <v>6.5570000000000003E-3</v>
      </c>
      <c r="I946">
        <v>1.2369E-2</v>
      </c>
    </row>
    <row r="947" spans="1:9" x14ac:dyDescent="0.25">
      <c r="A947">
        <v>300</v>
      </c>
      <c r="B947">
        <v>13</v>
      </c>
      <c r="C947">
        <v>60.91</v>
      </c>
      <c r="D947">
        <v>65.34</v>
      </c>
      <c r="E947">
        <v>0.62107000000000001</v>
      </c>
      <c r="F947">
        <v>0.59169000000000005</v>
      </c>
      <c r="G947">
        <v>5.9709999999999997E-3</v>
      </c>
      <c r="H947">
        <v>6.5599999999999999E-3</v>
      </c>
      <c r="I947">
        <v>1.2532E-2</v>
      </c>
    </row>
    <row r="948" spans="1:9" x14ac:dyDescent="0.25">
      <c r="A948">
        <v>1300</v>
      </c>
      <c r="B948">
        <v>11</v>
      </c>
      <c r="C948">
        <v>66.037000000000006</v>
      </c>
      <c r="D948">
        <v>71.016000000000005</v>
      </c>
      <c r="E948">
        <v>0.62165999999999999</v>
      </c>
      <c r="F948">
        <v>0.58343999999999996</v>
      </c>
      <c r="G948">
        <v>5.8120000000000003E-3</v>
      </c>
      <c r="H948">
        <v>6.561E-3</v>
      </c>
      <c r="I948">
        <v>1.2374E-2</v>
      </c>
    </row>
    <row r="949" spans="1:9" x14ac:dyDescent="0.25">
      <c r="A949">
        <v>2200</v>
      </c>
      <c r="B949">
        <v>9</v>
      </c>
      <c r="C949">
        <v>72.531999999999996</v>
      </c>
      <c r="D949">
        <v>78.022999999999996</v>
      </c>
      <c r="E949">
        <v>0.60382999999999998</v>
      </c>
      <c r="F949">
        <v>0.57681000000000004</v>
      </c>
      <c r="G949">
        <v>5.9280000000000001E-3</v>
      </c>
      <c r="H949">
        <v>6.5620000000000001E-3</v>
      </c>
      <c r="I949">
        <v>1.2491E-2</v>
      </c>
    </row>
    <row r="950" spans="1:9" x14ac:dyDescent="0.25">
      <c r="A950">
        <v>300</v>
      </c>
      <c r="B950">
        <v>12</v>
      </c>
      <c r="C950">
        <v>63.265999999999998</v>
      </c>
      <c r="D950">
        <v>67.884</v>
      </c>
      <c r="E950">
        <v>0.61817</v>
      </c>
      <c r="F950">
        <v>0.58672000000000002</v>
      </c>
      <c r="G950">
        <v>5.9319999999999998E-3</v>
      </c>
      <c r="H950">
        <v>6.5669999999999999E-3</v>
      </c>
      <c r="I950">
        <v>1.2499E-2</v>
      </c>
    </row>
    <row r="951" spans="1:9" x14ac:dyDescent="0.25">
      <c r="A951">
        <v>1200</v>
      </c>
      <c r="B951">
        <v>11</v>
      </c>
      <c r="C951">
        <v>66.137</v>
      </c>
      <c r="D951">
        <v>71.213999999999999</v>
      </c>
      <c r="E951">
        <v>0.62144999999999995</v>
      </c>
      <c r="F951">
        <v>0.58291999999999999</v>
      </c>
      <c r="G951">
        <v>5.8120000000000003E-3</v>
      </c>
      <c r="H951">
        <v>6.5669999999999999E-3</v>
      </c>
      <c r="I951">
        <v>1.2378999999999999E-2</v>
      </c>
    </row>
    <row r="952" spans="1:9" x14ac:dyDescent="0.25">
      <c r="A952">
        <v>400</v>
      </c>
      <c r="B952">
        <v>11</v>
      </c>
      <c r="C952">
        <v>64.623999999999995</v>
      </c>
      <c r="D952">
        <v>69.850999999999999</v>
      </c>
      <c r="E952">
        <v>0.61412</v>
      </c>
      <c r="F952">
        <v>0.58438999999999997</v>
      </c>
      <c r="G952">
        <v>5.9519999999999998E-3</v>
      </c>
      <c r="H952">
        <v>6.5690000000000002E-3</v>
      </c>
      <c r="I952">
        <v>1.2520999999999999E-2</v>
      </c>
    </row>
    <row r="953" spans="1:9" x14ac:dyDescent="0.25">
      <c r="A953">
        <v>1100</v>
      </c>
      <c r="B953">
        <v>13</v>
      </c>
      <c r="C953">
        <v>63.692</v>
      </c>
      <c r="D953">
        <v>68.459999999999994</v>
      </c>
      <c r="E953">
        <v>0.62814000000000003</v>
      </c>
      <c r="F953">
        <v>0.58547000000000005</v>
      </c>
      <c r="G953">
        <v>5.757E-3</v>
      </c>
      <c r="H953">
        <v>6.5709999999999996E-3</v>
      </c>
      <c r="I953">
        <v>1.2326999999999999E-2</v>
      </c>
    </row>
    <row r="954" spans="1:9" x14ac:dyDescent="0.25">
      <c r="A954">
        <v>1000</v>
      </c>
      <c r="B954">
        <v>11</v>
      </c>
      <c r="C954">
        <v>67.218000000000004</v>
      </c>
      <c r="D954">
        <v>72.603999999999999</v>
      </c>
      <c r="E954">
        <v>0.61768000000000001</v>
      </c>
      <c r="F954">
        <v>0.58104</v>
      </c>
      <c r="G954">
        <v>5.8279999999999998E-3</v>
      </c>
      <c r="H954">
        <v>6.5709999999999996E-3</v>
      </c>
      <c r="I954">
        <v>1.2399E-2</v>
      </c>
    </row>
    <row r="955" spans="1:9" x14ac:dyDescent="0.25">
      <c r="A955">
        <v>1200</v>
      </c>
      <c r="B955">
        <v>13</v>
      </c>
      <c r="C955">
        <v>63.509</v>
      </c>
      <c r="D955">
        <v>68.253</v>
      </c>
      <c r="E955">
        <v>0.62851999999999997</v>
      </c>
      <c r="F955">
        <v>0.58567000000000002</v>
      </c>
      <c r="G955">
        <v>5.7590000000000002E-3</v>
      </c>
      <c r="H955">
        <v>6.5729999999999998E-3</v>
      </c>
      <c r="I955">
        <v>1.2331E-2</v>
      </c>
    </row>
    <row r="956" spans="1:9" x14ac:dyDescent="0.25">
      <c r="A956">
        <v>1300</v>
      </c>
      <c r="B956">
        <v>13</v>
      </c>
      <c r="C956">
        <v>63.383000000000003</v>
      </c>
      <c r="D956">
        <v>68.12</v>
      </c>
      <c r="E956">
        <v>0.62873999999999997</v>
      </c>
      <c r="F956">
        <v>0.58572999999999997</v>
      </c>
      <c r="G956">
        <v>5.7590000000000002E-3</v>
      </c>
      <c r="H956">
        <v>6.574E-3</v>
      </c>
      <c r="I956">
        <v>1.2333999999999999E-2</v>
      </c>
    </row>
    <row r="957" spans="1:9" x14ac:dyDescent="0.25">
      <c r="A957">
        <v>1100</v>
      </c>
      <c r="B957">
        <v>11</v>
      </c>
      <c r="C957">
        <v>66.358999999999995</v>
      </c>
      <c r="D957">
        <v>71.578999999999994</v>
      </c>
      <c r="E957">
        <v>0.62105999999999995</v>
      </c>
      <c r="F957">
        <v>0.58204999999999996</v>
      </c>
      <c r="G957">
        <v>5.8079999999999998E-3</v>
      </c>
      <c r="H957">
        <v>6.5750000000000001E-3</v>
      </c>
      <c r="I957">
        <v>1.2383E-2</v>
      </c>
    </row>
    <row r="958" spans="1:9" x14ac:dyDescent="0.25">
      <c r="A958">
        <v>1400</v>
      </c>
      <c r="B958">
        <v>13</v>
      </c>
      <c r="C958">
        <v>63.277000000000001</v>
      </c>
      <c r="D958">
        <v>68.007999999999996</v>
      </c>
      <c r="E958">
        <v>0.62890000000000001</v>
      </c>
      <c r="F958">
        <v>0.58575999999999995</v>
      </c>
      <c r="G958">
        <v>5.7600000000000004E-3</v>
      </c>
      <c r="H958">
        <v>6.5760000000000002E-3</v>
      </c>
      <c r="I958">
        <v>1.2335E-2</v>
      </c>
    </row>
    <row r="959" spans="1:9" x14ac:dyDescent="0.25">
      <c r="A959">
        <v>400</v>
      </c>
      <c r="B959">
        <v>13</v>
      </c>
      <c r="C959">
        <v>60.804000000000002</v>
      </c>
      <c r="D959">
        <v>65.191999999999993</v>
      </c>
      <c r="E959">
        <v>0.62100999999999995</v>
      </c>
      <c r="F959">
        <v>0.59116000000000002</v>
      </c>
      <c r="G959">
        <v>5.9810000000000002E-3</v>
      </c>
      <c r="H959">
        <v>6.5770000000000004E-3</v>
      </c>
      <c r="I959">
        <v>1.2558E-2</v>
      </c>
    </row>
    <row r="960" spans="1:9" x14ac:dyDescent="0.25">
      <c r="A960">
        <v>1500</v>
      </c>
      <c r="B960">
        <v>13</v>
      </c>
      <c r="C960">
        <v>63.188000000000002</v>
      </c>
      <c r="D960">
        <v>67.912999999999997</v>
      </c>
      <c r="E960">
        <v>0.62902999999999998</v>
      </c>
      <c r="F960">
        <v>0.58575999999999995</v>
      </c>
      <c r="G960">
        <v>5.7600000000000004E-3</v>
      </c>
      <c r="H960">
        <v>6.5770000000000004E-3</v>
      </c>
      <c r="I960">
        <v>1.2337000000000001E-2</v>
      </c>
    </row>
    <row r="961" spans="1:9" x14ac:dyDescent="0.25">
      <c r="A961">
        <v>2100</v>
      </c>
      <c r="B961">
        <v>9</v>
      </c>
      <c r="C961">
        <v>72.631</v>
      </c>
      <c r="D961">
        <v>78.230999999999995</v>
      </c>
      <c r="E961">
        <v>0.60328999999999999</v>
      </c>
      <c r="F961">
        <v>0.57582999999999995</v>
      </c>
      <c r="G961">
        <v>5.9350000000000002E-3</v>
      </c>
      <c r="H961">
        <v>6.5770000000000004E-3</v>
      </c>
      <c r="I961">
        <v>1.2512000000000001E-2</v>
      </c>
    </row>
    <row r="962" spans="1:9" x14ac:dyDescent="0.25">
      <c r="A962">
        <v>1600</v>
      </c>
      <c r="B962">
        <v>13</v>
      </c>
      <c r="C962">
        <v>63.11</v>
      </c>
      <c r="D962">
        <v>67.835999999999999</v>
      </c>
      <c r="E962">
        <v>0.62914000000000003</v>
      </c>
      <c r="F962">
        <v>0.58572999999999997</v>
      </c>
      <c r="G962">
        <v>5.7600000000000004E-3</v>
      </c>
      <c r="H962">
        <v>6.5779999999999996E-3</v>
      </c>
      <c r="I962">
        <v>1.2338E-2</v>
      </c>
    </row>
    <row r="963" spans="1:9" x14ac:dyDescent="0.25">
      <c r="A963">
        <v>400</v>
      </c>
      <c r="B963">
        <v>12</v>
      </c>
      <c r="C963">
        <v>63.097999999999999</v>
      </c>
      <c r="D963">
        <v>67.665000000000006</v>
      </c>
      <c r="E963">
        <v>0.61816000000000004</v>
      </c>
      <c r="F963">
        <v>0.58648999999999996</v>
      </c>
      <c r="G963">
        <v>5.9430000000000004E-3</v>
      </c>
      <c r="H963">
        <v>6.5789999999999998E-3</v>
      </c>
      <c r="I963">
        <v>1.2520999999999999E-2</v>
      </c>
    </row>
    <row r="964" spans="1:9" x14ac:dyDescent="0.25">
      <c r="A964">
        <v>1700</v>
      </c>
      <c r="B964">
        <v>13</v>
      </c>
      <c r="C964">
        <v>63.042000000000002</v>
      </c>
      <c r="D964">
        <v>67.769000000000005</v>
      </c>
      <c r="E964">
        <v>0.62924000000000002</v>
      </c>
      <c r="F964">
        <v>0.58567000000000002</v>
      </c>
      <c r="G964">
        <v>5.7600000000000004E-3</v>
      </c>
      <c r="H964">
        <v>6.5799999999999999E-3</v>
      </c>
      <c r="I964">
        <v>1.234E-2</v>
      </c>
    </row>
    <row r="965" spans="1:9" x14ac:dyDescent="0.25">
      <c r="A965">
        <v>1800</v>
      </c>
      <c r="B965">
        <v>13</v>
      </c>
      <c r="C965">
        <v>62.984999999999999</v>
      </c>
      <c r="D965">
        <v>67.709999999999994</v>
      </c>
      <c r="E965">
        <v>0.62931999999999999</v>
      </c>
      <c r="F965">
        <v>0.58559000000000005</v>
      </c>
      <c r="G965">
        <v>5.7590000000000002E-3</v>
      </c>
      <c r="H965">
        <v>6.5820000000000002E-3</v>
      </c>
      <c r="I965">
        <v>1.2341E-2</v>
      </c>
    </row>
    <row r="966" spans="1:9" x14ac:dyDescent="0.25">
      <c r="A966">
        <v>1900</v>
      </c>
      <c r="B966">
        <v>13</v>
      </c>
      <c r="C966">
        <v>62.936</v>
      </c>
      <c r="D966">
        <v>67.659000000000006</v>
      </c>
      <c r="E966">
        <v>0.62941000000000003</v>
      </c>
      <c r="F966">
        <v>0.58548999999999995</v>
      </c>
      <c r="G966">
        <v>5.7590000000000002E-3</v>
      </c>
      <c r="H966">
        <v>6.5839999999999996E-3</v>
      </c>
      <c r="I966">
        <v>1.2343E-2</v>
      </c>
    </row>
    <row r="967" spans="1:9" x14ac:dyDescent="0.25">
      <c r="A967">
        <v>500</v>
      </c>
      <c r="B967">
        <v>11</v>
      </c>
      <c r="C967">
        <v>64.528000000000006</v>
      </c>
      <c r="D967">
        <v>69.765000000000001</v>
      </c>
      <c r="E967">
        <v>0.61419000000000001</v>
      </c>
      <c r="F967">
        <v>0.58365999999999996</v>
      </c>
      <c r="G967">
        <v>5.9569999999999996E-3</v>
      </c>
      <c r="H967">
        <v>6.5859999999999998E-3</v>
      </c>
      <c r="I967">
        <v>1.2543E-2</v>
      </c>
    </row>
    <row r="968" spans="1:9" x14ac:dyDescent="0.25">
      <c r="A968">
        <v>500</v>
      </c>
      <c r="B968">
        <v>12</v>
      </c>
      <c r="C968">
        <v>62.945999999999998</v>
      </c>
      <c r="D968">
        <v>67.466999999999999</v>
      </c>
      <c r="E968">
        <v>0.61817</v>
      </c>
      <c r="F968">
        <v>0.58643000000000001</v>
      </c>
      <c r="G968">
        <v>5.9509999999999997E-3</v>
      </c>
      <c r="H968">
        <v>6.587E-3</v>
      </c>
      <c r="I968">
        <v>1.2538000000000001E-2</v>
      </c>
    </row>
    <row r="969" spans="1:9" x14ac:dyDescent="0.25">
      <c r="A969">
        <v>500</v>
      </c>
      <c r="B969">
        <v>13</v>
      </c>
      <c r="C969">
        <v>60.701000000000001</v>
      </c>
      <c r="D969">
        <v>65.048000000000002</v>
      </c>
      <c r="E969">
        <v>0.62097000000000002</v>
      </c>
      <c r="F969">
        <v>0.59075</v>
      </c>
      <c r="G969">
        <v>5.9890000000000004E-3</v>
      </c>
      <c r="H969">
        <v>6.5909999999999996E-3</v>
      </c>
      <c r="I969">
        <v>1.2579999999999999E-2</v>
      </c>
    </row>
    <row r="970" spans="1:9" x14ac:dyDescent="0.25">
      <c r="A970">
        <v>600</v>
      </c>
      <c r="B970">
        <v>12</v>
      </c>
      <c r="C970">
        <v>62.805999999999997</v>
      </c>
      <c r="D970">
        <v>67.283000000000001</v>
      </c>
      <c r="E970">
        <v>0.61817999999999995</v>
      </c>
      <c r="F970">
        <v>0.58645999999999998</v>
      </c>
      <c r="G970">
        <v>5.9579999999999998E-3</v>
      </c>
      <c r="H970">
        <v>6.5919999999999998E-3</v>
      </c>
      <c r="I970">
        <v>1.255E-2</v>
      </c>
    </row>
    <row r="971" spans="1:9" x14ac:dyDescent="0.25">
      <c r="A971">
        <v>15900</v>
      </c>
      <c r="B971">
        <v>15</v>
      </c>
      <c r="C971">
        <v>72.555999999999997</v>
      </c>
      <c r="D971">
        <v>81.486999999999995</v>
      </c>
      <c r="E971">
        <v>0.65793999999999997</v>
      </c>
      <c r="F971">
        <v>0.57489999999999997</v>
      </c>
      <c r="G971">
        <v>5.0809999999999996E-3</v>
      </c>
      <c r="H971">
        <v>6.5929999999999999E-3</v>
      </c>
      <c r="I971">
        <v>1.1675E-2</v>
      </c>
    </row>
    <row r="972" spans="1:9" x14ac:dyDescent="0.25">
      <c r="A972">
        <v>16900</v>
      </c>
      <c r="B972">
        <v>15</v>
      </c>
      <c r="C972">
        <v>72.715999999999994</v>
      </c>
      <c r="D972">
        <v>81.697000000000003</v>
      </c>
      <c r="E972">
        <v>0.65813999999999995</v>
      </c>
      <c r="F972">
        <v>0.57496000000000003</v>
      </c>
      <c r="G972">
        <v>5.0759999999999998E-3</v>
      </c>
      <c r="H972">
        <v>6.5929999999999999E-3</v>
      </c>
      <c r="I972">
        <v>1.1669000000000001E-2</v>
      </c>
    </row>
    <row r="973" spans="1:9" x14ac:dyDescent="0.25">
      <c r="A973">
        <v>17900</v>
      </c>
      <c r="B973">
        <v>15</v>
      </c>
      <c r="C973">
        <v>72.86</v>
      </c>
      <c r="D973">
        <v>81.888999999999996</v>
      </c>
      <c r="E973">
        <v>0.65832000000000002</v>
      </c>
      <c r="F973">
        <v>0.57501000000000002</v>
      </c>
      <c r="G973">
        <v>5.0720000000000001E-3</v>
      </c>
      <c r="H973">
        <v>6.5929999999999999E-3</v>
      </c>
      <c r="I973">
        <v>1.1665E-2</v>
      </c>
    </row>
    <row r="974" spans="1:9" x14ac:dyDescent="0.25">
      <c r="A974">
        <v>14900</v>
      </c>
      <c r="B974">
        <v>15</v>
      </c>
      <c r="C974">
        <v>72.376000000000005</v>
      </c>
      <c r="D974">
        <v>81.254999999999995</v>
      </c>
      <c r="E974">
        <v>0.65771000000000002</v>
      </c>
      <c r="F974">
        <v>0.57482</v>
      </c>
      <c r="G974">
        <v>5.0870000000000004E-3</v>
      </c>
      <c r="H974">
        <v>6.594E-3</v>
      </c>
      <c r="I974">
        <v>1.1681E-2</v>
      </c>
    </row>
    <row r="975" spans="1:9" x14ac:dyDescent="0.25">
      <c r="A975">
        <v>14800</v>
      </c>
      <c r="B975">
        <v>15</v>
      </c>
      <c r="C975">
        <v>72.379000000000005</v>
      </c>
      <c r="D975">
        <v>81.257000000000005</v>
      </c>
      <c r="E975">
        <v>0.65769</v>
      </c>
      <c r="F975">
        <v>0.57479999999999998</v>
      </c>
      <c r="G975">
        <v>5.0870000000000004E-3</v>
      </c>
      <c r="H975">
        <v>6.594E-3</v>
      </c>
      <c r="I975">
        <v>1.1682E-2</v>
      </c>
    </row>
    <row r="976" spans="1:9" x14ac:dyDescent="0.25">
      <c r="A976">
        <v>14700</v>
      </c>
      <c r="B976">
        <v>15</v>
      </c>
      <c r="C976">
        <v>72.382000000000005</v>
      </c>
      <c r="D976">
        <v>81.259</v>
      </c>
      <c r="E976">
        <v>0.65766000000000002</v>
      </c>
      <c r="F976">
        <v>0.57477999999999996</v>
      </c>
      <c r="G976">
        <v>5.0879999999999996E-3</v>
      </c>
      <c r="H976">
        <v>6.594E-3</v>
      </c>
      <c r="I976">
        <v>1.1682E-2</v>
      </c>
    </row>
    <row r="977" spans="1:9" x14ac:dyDescent="0.25">
      <c r="A977">
        <v>15800</v>
      </c>
      <c r="B977">
        <v>15</v>
      </c>
      <c r="C977">
        <v>72.558999999999997</v>
      </c>
      <c r="D977">
        <v>81.489000000000004</v>
      </c>
      <c r="E977">
        <v>0.65791999999999995</v>
      </c>
      <c r="F977">
        <v>0.57487999999999995</v>
      </c>
      <c r="G977">
        <v>5.0819999999999997E-3</v>
      </c>
      <c r="H977">
        <v>6.594E-3</v>
      </c>
      <c r="I977">
        <v>1.1675E-2</v>
      </c>
    </row>
    <row r="978" spans="1:9" x14ac:dyDescent="0.25">
      <c r="A978">
        <v>15700</v>
      </c>
      <c r="B978">
        <v>15</v>
      </c>
      <c r="C978">
        <v>72.561000000000007</v>
      </c>
      <c r="D978">
        <v>81.489999999999995</v>
      </c>
      <c r="E978">
        <v>0.65788999999999997</v>
      </c>
      <c r="F978">
        <v>0.57486000000000004</v>
      </c>
      <c r="G978">
        <v>5.0819999999999997E-3</v>
      </c>
      <c r="H978">
        <v>6.594E-3</v>
      </c>
      <c r="I978">
        <v>1.1676000000000001E-2</v>
      </c>
    </row>
    <row r="979" spans="1:9" x14ac:dyDescent="0.25">
      <c r="A979">
        <v>15600</v>
      </c>
      <c r="B979">
        <v>15</v>
      </c>
      <c r="C979">
        <v>72.563999999999993</v>
      </c>
      <c r="D979">
        <v>81.492000000000004</v>
      </c>
      <c r="E979">
        <v>0.65786999999999995</v>
      </c>
      <c r="F979">
        <v>0.57484000000000002</v>
      </c>
      <c r="G979">
        <v>5.0819999999999997E-3</v>
      </c>
      <c r="H979">
        <v>6.594E-3</v>
      </c>
      <c r="I979">
        <v>1.1677E-2</v>
      </c>
    </row>
    <row r="980" spans="1:9" x14ac:dyDescent="0.25">
      <c r="A980">
        <v>16800</v>
      </c>
      <c r="B980">
        <v>15</v>
      </c>
      <c r="C980">
        <v>72.718999999999994</v>
      </c>
      <c r="D980">
        <v>81.697999999999993</v>
      </c>
      <c r="E980">
        <v>0.65812000000000004</v>
      </c>
      <c r="F980">
        <v>0.57494999999999996</v>
      </c>
      <c r="G980">
        <v>5.0759999999999998E-3</v>
      </c>
      <c r="H980">
        <v>6.594E-3</v>
      </c>
      <c r="I980">
        <v>1.167E-2</v>
      </c>
    </row>
    <row r="981" spans="1:9" x14ac:dyDescent="0.25">
      <c r="A981">
        <v>16700</v>
      </c>
      <c r="B981">
        <v>15</v>
      </c>
      <c r="C981">
        <v>72.721000000000004</v>
      </c>
      <c r="D981">
        <v>81.698999999999998</v>
      </c>
      <c r="E981">
        <v>0.65810000000000002</v>
      </c>
      <c r="F981">
        <v>0.57493000000000005</v>
      </c>
      <c r="G981">
        <v>5.0769999999999999E-3</v>
      </c>
      <c r="H981">
        <v>6.594E-3</v>
      </c>
      <c r="I981">
        <v>1.1671000000000001E-2</v>
      </c>
    </row>
    <row r="982" spans="1:9" x14ac:dyDescent="0.25">
      <c r="A982">
        <v>16600</v>
      </c>
      <c r="B982">
        <v>15</v>
      </c>
      <c r="C982">
        <v>72.724000000000004</v>
      </c>
      <c r="D982">
        <v>81.7</v>
      </c>
      <c r="E982">
        <v>0.65808</v>
      </c>
      <c r="F982">
        <v>0.57491000000000003</v>
      </c>
      <c r="G982">
        <v>5.0769999999999999E-3</v>
      </c>
      <c r="H982">
        <v>6.594E-3</v>
      </c>
      <c r="I982">
        <v>1.1671000000000001E-2</v>
      </c>
    </row>
    <row r="983" spans="1:9" x14ac:dyDescent="0.25">
      <c r="A983">
        <v>16500</v>
      </c>
      <c r="B983">
        <v>15</v>
      </c>
      <c r="C983">
        <v>72.725999999999999</v>
      </c>
      <c r="D983">
        <v>81.701999999999998</v>
      </c>
      <c r="E983">
        <v>0.65805999999999998</v>
      </c>
      <c r="F983">
        <v>0.57489000000000001</v>
      </c>
      <c r="G983">
        <v>5.0769999999999999E-3</v>
      </c>
      <c r="H983">
        <v>6.594E-3</v>
      </c>
      <c r="I983">
        <v>1.1672E-2</v>
      </c>
    </row>
    <row r="984" spans="1:9" x14ac:dyDescent="0.25">
      <c r="A984">
        <v>17800</v>
      </c>
      <c r="B984">
        <v>15</v>
      </c>
      <c r="C984">
        <v>72.861999999999995</v>
      </c>
      <c r="D984">
        <v>81.89</v>
      </c>
      <c r="E984">
        <v>0.6583</v>
      </c>
      <c r="F984">
        <v>0.57499999999999996</v>
      </c>
      <c r="G984">
        <v>5.0720000000000001E-3</v>
      </c>
      <c r="H984">
        <v>6.594E-3</v>
      </c>
      <c r="I984">
        <v>1.1665999999999999E-2</v>
      </c>
    </row>
    <row r="985" spans="1:9" x14ac:dyDescent="0.25">
      <c r="A985">
        <v>17700</v>
      </c>
      <c r="B985">
        <v>15</v>
      </c>
      <c r="C985">
        <v>72.864000000000004</v>
      </c>
      <c r="D985">
        <v>81.891000000000005</v>
      </c>
      <c r="E985">
        <v>0.65829000000000004</v>
      </c>
      <c r="F985">
        <v>0.57498000000000005</v>
      </c>
      <c r="G985">
        <v>5.0720000000000001E-3</v>
      </c>
      <c r="H985">
        <v>6.594E-3</v>
      </c>
      <c r="I985">
        <v>1.1665999999999999E-2</v>
      </c>
    </row>
    <row r="986" spans="1:9" x14ac:dyDescent="0.25">
      <c r="A986">
        <v>17600</v>
      </c>
      <c r="B986">
        <v>15</v>
      </c>
      <c r="C986">
        <v>72.866</v>
      </c>
      <c r="D986">
        <v>81.891000000000005</v>
      </c>
      <c r="E986">
        <v>0.65827000000000002</v>
      </c>
      <c r="F986">
        <v>0.57496999999999998</v>
      </c>
      <c r="G986">
        <v>5.0720000000000001E-3</v>
      </c>
      <c r="H986">
        <v>6.594E-3</v>
      </c>
      <c r="I986">
        <v>1.1667E-2</v>
      </c>
    </row>
    <row r="987" spans="1:9" x14ac:dyDescent="0.25">
      <c r="A987">
        <v>17500</v>
      </c>
      <c r="B987">
        <v>15</v>
      </c>
      <c r="C987">
        <v>72.867999999999995</v>
      </c>
      <c r="D987">
        <v>81.891999999999996</v>
      </c>
      <c r="E987">
        <v>0.65825</v>
      </c>
      <c r="F987">
        <v>0.57494999999999996</v>
      </c>
      <c r="G987">
        <v>5.0730000000000003E-3</v>
      </c>
      <c r="H987">
        <v>6.594E-3</v>
      </c>
      <c r="I987">
        <v>1.1667E-2</v>
      </c>
    </row>
    <row r="988" spans="1:9" x14ac:dyDescent="0.25">
      <c r="A988">
        <v>18900</v>
      </c>
      <c r="B988">
        <v>15</v>
      </c>
      <c r="C988">
        <v>72.989000000000004</v>
      </c>
      <c r="D988">
        <v>82.066999999999993</v>
      </c>
      <c r="E988">
        <v>0.65849000000000002</v>
      </c>
      <c r="F988">
        <v>0.57504999999999995</v>
      </c>
      <c r="G988">
        <v>5.0679999999999996E-3</v>
      </c>
      <c r="H988">
        <v>6.594E-3</v>
      </c>
      <c r="I988">
        <v>1.1660999999999999E-2</v>
      </c>
    </row>
    <row r="989" spans="1:9" x14ac:dyDescent="0.25">
      <c r="A989">
        <v>18800</v>
      </c>
      <c r="B989">
        <v>15</v>
      </c>
      <c r="C989">
        <v>72.991</v>
      </c>
      <c r="D989">
        <v>82.066999999999993</v>
      </c>
      <c r="E989">
        <v>0.65847</v>
      </c>
      <c r="F989">
        <v>0.57504</v>
      </c>
      <c r="G989">
        <v>5.0679999999999996E-3</v>
      </c>
      <c r="H989">
        <v>6.594E-3</v>
      </c>
      <c r="I989">
        <v>1.1662E-2</v>
      </c>
    </row>
    <row r="990" spans="1:9" x14ac:dyDescent="0.25">
      <c r="A990">
        <v>18700</v>
      </c>
      <c r="B990">
        <v>15</v>
      </c>
      <c r="C990">
        <v>72.992999999999995</v>
      </c>
      <c r="D990">
        <v>82.066999999999993</v>
      </c>
      <c r="E990">
        <v>0.65844999999999998</v>
      </c>
      <c r="F990">
        <v>0.57503000000000004</v>
      </c>
      <c r="G990">
        <v>5.0679999999999996E-3</v>
      </c>
      <c r="H990">
        <v>6.594E-3</v>
      </c>
      <c r="I990">
        <v>1.1662E-2</v>
      </c>
    </row>
    <row r="991" spans="1:9" x14ac:dyDescent="0.25">
      <c r="A991">
        <v>18600</v>
      </c>
      <c r="B991">
        <v>15</v>
      </c>
      <c r="C991">
        <v>72.995000000000005</v>
      </c>
      <c r="D991">
        <v>82.067999999999998</v>
      </c>
      <c r="E991">
        <v>0.65844000000000003</v>
      </c>
      <c r="F991">
        <v>0.57501000000000002</v>
      </c>
      <c r="G991">
        <v>5.0679999999999996E-3</v>
      </c>
      <c r="H991">
        <v>6.594E-3</v>
      </c>
      <c r="I991">
        <v>1.1663E-2</v>
      </c>
    </row>
    <row r="992" spans="1:9" x14ac:dyDescent="0.25">
      <c r="A992">
        <v>19900</v>
      </c>
      <c r="B992">
        <v>15</v>
      </c>
      <c r="C992">
        <v>73.11</v>
      </c>
      <c r="D992">
        <v>82.228999999999999</v>
      </c>
      <c r="E992">
        <v>0.65864</v>
      </c>
      <c r="F992">
        <v>0.57508999999999999</v>
      </c>
      <c r="G992">
        <v>5.0639999999999999E-3</v>
      </c>
      <c r="H992">
        <v>6.594E-3</v>
      </c>
      <c r="I992">
        <v>1.1658E-2</v>
      </c>
    </row>
    <row r="993" spans="1:9" x14ac:dyDescent="0.25">
      <c r="A993">
        <v>19800</v>
      </c>
      <c r="B993">
        <v>15</v>
      </c>
      <c r="C993">
        <v>73.111000000000004</v>
      </c>
      <c r="D993">
        <v>82.228999999999999</v>
      </c>
      <c r="E993">
        <v>0.65861999999999998</v>
      </c>
      <c r="F993">
        <v>0.57506999999999997</v>
      </c>
      <c r="G993">
        <v>5.0639999999999999E-3</v>
      </c>
      <c r="H993">
        <v>6.594E-3</v>
      </c>
      <c r="I993">
        <v>1.1658999999999999E-2</v>
      </c>
    </row>
    <row r="994" spans="1:9" x14ac:dyDescent="0.25">
      <c r="A994">
        <v>13900</v>
      </c>
      <c r="B994">
        <v>15</v>
      </c>
      <c r="C994">
        <v>72.177000000000007</v>
      </c>
      <c r="D994">
        <v>80.992000000000004</v>
      </c>
      <c r="E994">
        <v>0.65744999999999998</v>
      </c>
      <c r="F994">
        <v>0.57472999999999996</v>
      </c>
      <c r="G994">
        <v>5.0939999999999996E-3</v>
      </c>
      <c r="H994">
        <v>6.5950000000000002E-3</v>
      </c>
      <c r="I994">
        <v>1.1688E-2</v>
      </c>
    </row>
    <row r="995" spans="1:9" x14ac:dyDescent="0.25">
      <c r="A995">
        <v>13800</v>
      </c>
      <c r="B995">
        <v>15</v>
      </c>
      <c r="C995">
        <v>72.180999999999997</v>
      </c>
      <c r="D995">
        <v>80.995000000000005</v>
      </c>
      <c r="E995">
        <v>0.65742999999999996</v>
      </c>
      <c r="F995">
        <v>0.57469999999999999</v>
      </c>
      <c r="G995">
        <v>5.0939999999999996E-3</v>
      </c>
      <c r="H995">
        <v>6.5950000000000002E-3</v>
      </c>
      <c r="I995">
        <v>1.1689E-2</v>
      </c>
    </row>
    <row r="996" spans="1:9" x14ac:dyDescent="0.25">
      <c r="A996">
        <v>13700</v>
      </c>
      <c r="B996">
        <v>15</v>
      </c>
      <c r="C996">
        <v>72.183999999999997</v>
      </c>
      <c r="D996">
        <v>80.997</v>
      </c>
      <c r="E996">
        <v>0.65739999999999998</v>
      </c>
      <c r="F996">
        <v>0.57467999999999997</v>
      </c>
      <c r="G996">
        <v>5.0949999999999997E-3</v>
      </c>
      <c r="H996">
        <v>6.5950000000000002E-3</v>
      </c>
      <c r="I996">
        <v>1.1690000000000001E-2</v>
      </c>
    </row>
    <row r="997" spans="1:9" x14ac:dyDescent="0.25">
      <c r="A997">
        <v>14600</v>
      </c>
      <c r="B997">
        <v>15</v>
      </c>
      <c r="C997">
        <v>72.385000000000005</v>
      </c>
      <c r="D997">
        <v>81.260000000000005</v>
      </c>
      <c r="E997">
        <v>0.65764</v>
      </c>
      <c r="F997">
        <v>0.57474999999999998</v>
      </c>
      <c r="G997">
        <v>5.0879999999999996E-3</v>
      </c>
      <c r="H997">
        <v>6.5950000000000002E-3</v>
      </c>
      <c r="I997">
        <v>1.1683000000000001E-2</v>
      </c>
    </row>
    <row r="998" spans="1:9" x14ac:dyDescent="0.25">
      <c r="A998">
        <v>14500</v>
      </c>
      <c r="B998">
        <v>15</v>
      </c>
      <c r="C998">
        <v>72.388999999999996</v>
      </c>
      <c r="D998">
        <v>81.262</v>
      </c>
      <c r="E998">
        <v>0.65761000000000003</v>
      </c>
      <c r="F998">
        <v>0.57472999999999996</v>
      </c>
      <c r="G998">
        <v>5.0889999999999998E-3</v>
      </c>
      <c r="H998">
        <v>6.5950000000000002E-3</v>
      </c>
      <c r="I998">
        <v>1.1684E-2</v>
      </c>
    </row>
    <row r="999" spans="1:9" x14ac:dyDescent="0.25">
      <c r="A999">
        <v>15500</v>
      </c>
      <c r="B999">
        <v>15</v>
      </c>
      <c r="C999">
        <v>72.566999999999993</v>
      </c>
      <c r="D999">
        <v>81.494</v>
      </c>
      <c r="E999">
        <v>0.65785000000000005</v>
      </c>
      <c r="F999">
        <v>0.57482</v>
      </c>
      <c r="G999">
        <v>5.0829999999999998E-3</v>
      </c>
      <c r="H999">
        <v>6.5950000000000002E-3</v>
      </c>
      <c r="I999">
        <v>1.1677E-2</v>
      </c>
    </row>
    <row r="1000" spans="1:9" x14ac:dyDescent="0.25">
      <c r="A1000">
        <v>15400</v>
      </c>
      <c r="B1000">
        <v>15</v>
      </c>
      <c r="C1000">
        <v>72.569000000000003</v>
      </c>
      <c r="D1000">
        <v>81.495999999999995</v>
      </c>
      <c r="E1000">
        <v>0.65783000000000003</v>
      </c>
      <c r="F1000">
        <v>0.57479999999999998</v>
      </c>
      <c r="G1000">
        <v>5.0829999999999998E-3</v>
      </c>
      <c r="H1000">
        <v>6.5950000000000002E-3</v>
      </c>
      <c r="I1000">
        <v>1.1677999999999999E-2</v>
      </c>
    </row>
    <row r="1001" spans="1:9" x14ac:dyDescent="0.25">
      <c r="A1001">
        <v>15300</v>
      </c>
      <c r="B1001">
        <v>15</v>
      </c>
      <c r="C1001">
        <v>72.572000000000003</v>
      </c>
      <c r="D1001">
        <v>81.497</v>
      </c>
      <c r="E1001">
        <v>0.65780000000000005</v>
      </c>
      <c r="F1001">
        <v>0.57477</v>
      </c>
      <c r="G1001">
        <v>5.0829999999999998E-3</v>
      </c>
      <c r="H1001">
        <v>6.5950000000000002E-3</v>
      </c>
      <c r="I1001">
        <v>1.1677999999999999E-2</v>
      </c>
    </row>
    <row r="1002" spans="1:9" x14ac:dyDescent="0.25">
      <c r="A1002">
        <v>16000</v>
      </c>
      <c r="B1002">
        <v>15</v>
      </c>
      <c r="C1002">
        <v>72.715999999999994</v>
      </c>
      <c r="D1002">
        <v>81.674999999999997</v>
      </c>
      <c r="E1002">
        <v>0.65795000000000003</v>
      </c>
      <c r="F1002">
        <v>0.57481000000000004</v>
      </c>
      <c r="G1002">
        <v>5.0790000000000002E-3</v>
      </c>
      <c r="H1002">
        <v>6.5950000000000002E-3</v>
      </c>
      <c r="I1002">
        <v>1.1675E-2</v>
      </c>
    </row>
    <row r="1003" spans="1:9" x14ac:dyDescent="0.25">
      <c r="A1003">
        <v>16400</v>
      </c>
      <c r="B1003">
        <v>15</v>
      </c>
      <c r="C1003">
        <v>72.727999999999994</v>
      </c>
      <c r="D1003">
        <v>81.703000000000003</v>
      </c>
      <c r="E1003">
        <v>0.65803999999999996</v>
      </c>
      <c r="F1003">
        <v>0.57486999999999999</v>
      </c>
      <c r="G1003">
        <v>5.078E-3</v>
      </c>
      <c r="H1003">
        <v>6.5950000000000002E-3</v>
      </c>
      <c r="I1003">
        <v>1.1672E-2</v>
      </c>
    </row>
    <row r="1004" spans="1:9" x14ac:dyDescent="0.25">
      <c r="A1004">
        <v>16300</v>
      </c>
      <c r="B1004">
        <v>15</v>
      </c>
      <c r="C1004">
        <v>72.730999999999995</v>
      </c>
      <c r="D1004">
        <v>81.703999999999994</v>
      </c>
      <c r="E1004">
        <v>0.65802000000000005</v>
      </c>
      <c r="F1004">
        <v>0.57484999999999997</v>
      </c>
      <c r="G1004">
        <v>5.078E-3</v>
      </c>
      <c r="H1004">
        <v>6.5950000000000002E-3</v>
      </c>
      <c r="I1004">
        <v>1.1672999999999999E-2</v>
      </c>
    </row>
    <row r="1005" spans="1:9" x14ac:dyDescent="0.25">
      <c r="A1005">
        <v>16200</v>
      </c>
      <c r="B1005">
        <v>15</v>
      </c>
      <c r="C1005">
        <v>72.733999999999995</v>
      </c>
      <c r="D1005">
        <v>81.706000000000003</v>
      </c>
      <c r="E1005">
        <v>0.65800000000000003</v>
      </c>
      <c r="F1005">
        <v>0.57482999999999995</v>
      </c>
      <c r="G1005">
        <v>5.078E-3</v>
      </c>
      <c r="H1005">
        <v>6.5950000000000002E-3</v>
      </c>
      <c r="I1005">
        <v>1.1672999999999999E-2</v>
      </c>
    </row>
    <row r="1006" spans="1:9" x14ac:dyDescent="0.25">
      <c r="A1006">
        <v>16100</v>
      </c>
      <c r="B1006">
        <v>15</v>
      </c>
      <c r="C1006">
        <v>72.738</v>
      </c>
      <c r="D1006">
        <v>81.707999999999998</v>
      </c>
      <c r="E1006">
        <v>0.65798000000000001</v>
      </c>
      <c r="F1006">
        <v>0.57481000000000004</v>
      </c>
      <c r="G1006">
        <v>5.0790000000000002E-3</v>
      </c>
      <c r="H1006">
        <v>6.5950000000000002E-3</v>
      </c>
      <c r="I1006">
        <v>1.1674E-2</v>
      </c>
    </row>
    <row r="1007" spans="1:9" x14ac:dyDescent="0.25">
      <c r="A1007">
        <v>17000</v>
      </c>
      <c r="B1007">
        <v>15</v>
      </c>
      <c r="C1007">
        <v>72.856999999999999</v>
      </c>
      <c r="D1007">
        <v>81.864000000000004</v>
      </c>
      <c r="E1007">
        <v>0.65815000000000001</v>
      </c>
      <c r="F1007">
        <v>0.57487999999999995</v>
      </c>
      <c r="G1007">
        <v>5.0740000000000004E-3</v>
      </c>
      <c r="H1007">
        <v>6.5950000000000002E-3</v>
      </c>
      <c r="I1007">
        <v>1.167E-2</v>
      </c>
    </row>
    <row r="1008" spans="1:9" x14ac:dyDescent="0.25">
      <c r="A1008">
        <v>17400</v>
      </c>
      <c r="B1008">
        <v>15</v>
      </c>
      <c r="C1008">
        <v>72.870999999999995</v>
      </c>
      <c r="D1008">
        <v>81.893000000000001</v>
      </c>
      <c r="E1008">
        <v>0.65822999999999998</v>
      </c>
      <c r="F1008">
        <v>0.57493000000000005</v>
      </c>
      <c r="G1008">
        <v>5.0730000000000003E-3</v>
      </c>
      <c r="H1008">
        <v>6.5950000000000002E-3</v>
      </c>
      <c r="I1008">
        <v>1.1668E-2</v>
      </c>
    </row>
    <row r="1009" spans="1:9" x14ac:dyDescent="0.25">
      <c r="A1009">
        <v>17300</v>
      </c>
      <c r="B1009">
        <v>15</v>
      </c>
      <c r="C1009">
        <v>72.873000000000005</v>
      </c>
      <c r="D1009">
        <v>81.894000000000005</v>
      </c>
      <c r="E1009">
        <v>0.65820999999999996</v>
      </c>
      <c r="F1009">
        <v>0.57491999999999999</v>
      </c>
      <c r="G1009">
        <v>5.0730000000000003E-3</v>
      </c>
      <c r="H1009">
        <v>6.5950000000000002E-3</v>
      </c>
      <c r="I1009">
        <v>1.1668E-2</v>
      </c>
    </row>
    <row r="1010" spans="1:9" x14ac:dyDescent="0.25">
      <c r="A1010">
        <v>17200</v>
      </c>
      <c r="B1010">
        <v>15</v>
      </c>
      <c r="C1010">
        <v>72.876000000000005</v>
      </c>
      <c r="D1010">
        <v>81.894999999999996</v>
      </c>
      <c r="E1010">
        <v>0.65819000000000005</v>
      </c>
      <c r="F1010">
        <v>0.57489999999999997</v>
      </c>
      <c r="G1010">
        <v>5.0730000000000003E-3</v>
      </c>
      <c r="H1010">
        <v>6.5950000000000002E-3</v>
      </c>
      <c r="I1010">
        <v>1.1669000000000001E-2</v>
      </c>
    </row>
    <row r="1011" spans="1:9" x14ac:dyDescent="0.25">
      <c r="A1011">
        <v>17100</v>
      </c>
      <c r="B1011">
        <v>15</v>
      </c>
      <c r="C1011">
        <v>72.879000000000005</v>
      </c>
      <c r="D1011">
        <v>81.897000000000006</v>
      </c>
      <c r="E1011">
        <v>0.65817000000000003</v>
      </c>
      <c r="F1011">
        <v>0.57487999999999995</v>
      </c>
      <c r="G1011">
        <v>5.0740000000000004E-3</v>
      </c>
      <c r="H1011">
        <v>6.5950000000000002E-3</v>
      </c>
      <c r="I1011">
        <v>1.1669000000000001E-2</v>
      </c>
    </row>
    <row r="1012" spans="1:9" x14ac:dyDescent="0.25">
      <c r="A1012">
        <v>18000</v>
      </c>
      <c r="B1012">
        <v>15</v>
      </c>
      <c r="C1012">
        <v>72.984999999999999</v>
      </c>
      <c r="D1012">
        <v>82.037999999999997</v>
      </c>
      <c r="E1012">
        <v>0.65832999999999997</v>
      </c>
      <c r="F1012">
        <v>0.57494000000000001</v>
      </c>
      <c r="G1012">
        <v>5.0699999999999999E-3</v>
      </c>
      <c r="H1012">
        <v>6.5950000000000002E-3</v>
      </c>
      <c r="I1012">
        <v>1.1665E-2</v>
      </c>
    </row>
    <row r="1013" spans="1:9" x14ac:dyDescent="0.25">
      <c r="A1013">
        <v>18500</v>
      </c>
      <c r="B1013">
        <v>15</v>
      </c>
      <c r="C1013">
        <v>72.997</v>
      </c>
      <c r="D1013">
        <v>82.067999999999998</v>
      </c>
      <c r="E1013">
        <v>0.65842000000000001</v>
      </c>
      <c r="F1013">
        <v>0.57499999999999996</v>
      </c>
      <c r="G1013">
        <v>5.0689999999999997E-3</v>
      </c>
      <c r="H1013">
        <v>6.5950000000000002E-3</v>
      </c>
      <c r="I1013">
        <v>1.1663E-2</v>
      </c>
    </row>
    <row r="1014" spans="1:9" x14ac:dyDescent="0.25">
      <c r="A1014">
        <v>18400</v>
      </c>
      <c r="B1014">
        <v>15</v>
      </c>
      <c r="C1014">
        <v>72.998999999999995</v>
      </c>
      <c r="D1014">
        <v>82.069000000000003</v>
      </c>
      <c r="E1014">
        <v>0.65839999999999999</v>
      </c>
      <c r="F1014">
        <v>0.57498000000000005</v>
      </c>
      <c r="G1014">
        <v>5.0689999999999997E-3</v>
      </c>
      <c r="H1014">
        <v>6.5950000000000002E-3</v>
      </c>
      <c r="I1014">
        <v>1.1664000000000001E-2</v>
      </c>
    </row>
    <row r="1015" spans="1:9" x14ac:dyDescent="0.25">
      <c r="A1015">
        <v>18300</v>
      </c>
      <c r="B1015">
        <v>15</v>
      </c>
      <c r="C1015">
        <v>73.001999999999995</v>
      </c>
      <c r="D1015">
        <v>82.069000000000003</v>
      </c>
      <c r="E1015">
        <v>0.65839000000000003</v>
      </c>
      <c r="F1015">
        <v>0.57496999999999998</v>
      </c>
      <c r="G1015">
        <v>5.0689999999999997E-3</v>
      </c>
      <c r="H1015">
        <v>6.5950000000000002E-3</v>
      </c>
      <c r="I1015">
        <v>1.1664000000000001E-2</v>
      </c>
    </row>
    <row r="1016" spans="1:9" x14ac:dyDescent="0.25">
      <c r="A1016">
        <v>18200</v>
      </c>
      <c r="B1016">
        <v>15</v>
      </c>
      <c r="C1016">
        <v>73.004000000000005</v>
      </c>
      <c r="D1016">
        <v>82.07</v>
      </c>
      <c r="E1016">
        <v>0.65837000000000001</v>
      </c>
      <c r="F1016">
        <v>0.57494999999999996</v>
      </c>
      <c r="G1016">
        <v>5.0689999999999997E-3</v>
      </c>
      <c r="H1016">
        <v>6.5950000000000002E-3</v>
      </c>
      <c r="I1016">
        <v>1.1665E-2</v>
      </c>
    </row>
    <row r="1017" spans="1:9" x14ac:dyDescent="0.25">
      <c r="A1017">
        <v>18100</v>
      </c>
      <c r="B1017">
        <v>15</v>
      </c>
      <c r="C1017">
        <v>73.007000000000005</v>
      </c>
      <c r="D1017">
        <v>82.070999999999998</v>
      </c>
      <c r="E1017">
        <v>0.65834999999999999</v>
      </c>
      <c r="F1017">
        <v>0.57494000000000001</v>
      </c>
      <c r="G1017">
        <v>5.0699999999999999E-3</v>
      </c>
      <c r="H1017">
        <v>6.5950000000000002E-3</v>
      </c>
      <c r="I1017">
        <v>1.1665E-2</v>
      </c>
    </row>
    <row r="1018" spans="1:9" x14ac:dyDescent="0.25">
      <c r="A1018">
        <v>19000</v>
      </c>
      <c r="B1018">
        <v>15</v>
      </c>
      <c r="C1018">
        <v>73.100999999999999</v>
      </c>
      <c r="D1018">
        <v>82.2</v>
      </c>
      <c r="E1018">
        <v>0.65849000000000002</v>
      </c>
      <c r="F1018">
        <v>0.57499</v>
      </c>
      <c r="G1018">
        <v>5.0660000000000002E-3</v>
      </c>
      <c r="H1018">
        <v>6.5950000000000002E-3</v>
      </c>
      <c r="I1018">
        <v>1.1662E-2</v>
      </c>
    </row>
    <row r="1019" spans="1:9" x14ac:dyDescent="0.25">
      <c r="A1019">
        <v>19700</v>
      </c>
      <c r="B1019">
        <v>15</v>
      </c>
      <c r="C1019">
        <v>73.113</v>
      </c>
      <c r="D1019">
        <v>82.228999999999999</v>
      </c>
      <c r="E1019">
        <v>0.65861000000000003</v>
      </c>
      <c r="F1019">
        <v>0.57506000000000002</v>
      </c>
      <c r="G1019">
        <v>5.0639999999999999E-3</v>
      </c>
      <c r="H1019">
        <v>6.5950000000000002E-3</v>
      </c>
      <c r="I1019">
        <v>1.1658999999999999E-2</v>
      </c>
    </row>
    <row r="1020" spans="1:9" x14ac:dyDescent="0.25">
      <c r="A1020">
        <v>19600</v>
      </c>
      <c r="B1020">
        <v>15</v>
      </c>
      <c r="C1020">
        <v>73.114000000000004</v>
      </c>
      <c r="D1020">
        <v>82.228999999999999</v>
      </c>
      <c r="E1020">
        <v>0.65859000000000001</v>
      </c>
      <c r="F1020">
        <v>0.57504999999999995</v>
      </c>
      <c r="G1020">
        <v>5.0650000000000001E-3</v>
      </c>
      <c r="H1020">
        <v>6.5950000000000002E-3</v>
      </c>
      <c r="I1020">
        <v>1.1658999999999999E-2</v>
      </c>
    </row>
    <row r="1021" spans="1:9" x14ac:dyDescent="0.25">
      <c r="A1021">
        <v>19500</v>
      </c>
      <c r="B1021">
        <v>15</v>
      </c>
      <c r="C1021">
        <v>73.116</v>
      </c>
      <c r="D1021">
        <v>82.23</v>
      </c>
      <c r="E1021">
        <v>0.65858000000000005</v>
      </c>
      <c r="F1021">
        <v>0.57504</v>
      </c>
      <c r="G1021">
        <v>5.0650000000000001E-3</v>
      </c>
      <c r="H1021">
        <v>6.5950000000000002E-3</v>
      </c>
      <c r="I1021">
        <v>1.166E-2</v>
      </c>
    </row>
    <row r="1022" spans="1:9" x14ac:dyDescent="0.25">
      <c r="A1022">
        <v>19400</v>
      </c>
      <c r="B1022">
        <v>15</v>
      </c>
      <c r="C1022">
        <v>73.117000000000004</v>
      </c>
      <c r="D1022">
        <v>82.23</v>
      </c>
      <c r="E1022">
        <v>0.65856000000000003</v>
      </c>
      <c r="F1022">
        <v>0.57501999999999998</v>
      </c>
      <c r="G1022">
        <v>5.0650000000000001E-3</v>
      </c>
      <c r="H1022">
        <v>6.5950000000000002E-3</v>
      </c>
      <c r="I1022">
        <v>1.166E-2</v>
      </c>
    </row>
    <row r="1023" spans="1:9" x14ac:dyDescent="0.25">
      <c r="A1023">
        <v>19300</v>
      </c>
      <c r="B1023">
        <v>15</v>
      </c>
      <c r="C1023">
        <v>73.119</v>
      </c>
      <c r="D1023">
        <v>82.23</v>
      </c>
      <c r="E1023">
        <v>0.65854999999999997</v>
      </c>
      <c r="F1023">
        <v>0.57501000000000002</v>
      </c>
      <c r="G1023">
        <v>5.0650000000000001E-3</v>
      </c>
      <c r="H1023">
        <v>6.5950000000000002E-3</v>
      </c>
      <c r="I1023">
        <v>1.1660999999999999E-2</v>
      </c>
    </row>
    <row r="1024" spans="1:9" x14ac:dyDescent="0.25">
      <c r="A1024">
        <v>19200</v>
      </c>
      <c r="B1024">
        <v>15</v>
      </c>
      <c r="C1024">
        <v>73.120999999999995</v>
      </c>
      <c r="D1024">
        <v>82.230999999999995</v>
      </c>
      <c r="E1024">
        <v>0.65852999999999995</v>
      </c>
      <c r="F1024">
        <v>0.57499999999999996</v>
      </c>
      <c r="G1024">
        <v>5.0660000000000002E-3</v>
      </c>
      <c r="H1024">
        <v>6.5950000000000002E-3</v>
      </c>
      <c r="I1024">
        <v>1.1660999999999999E-2</v>
      </c>
    </row>
    <row r="1025" spans="1:9" x14ac:dyDescent="0.25">
      <c r="A1025">
        <v>700</v>
      </c>
      <c r="B1025">
        <v>12</v>
      </c>
      <c r="C1025">
        <v>62.676000000000002</v>
      </c>
      <c r="D1025">
        <v>67.108000000000004</v>
      </c>
      <c r="E1025">
        <v>0.61821000000000004</v>
      </c>
      <c r="F1025">
        <v>0.58657000000000004</v>
      </c>
      <c r="G1025">
        <v>5.9639999999999997E-3</v>
      </c>
      <c r="H1025">
        <v>6.5960000000000003E-3</v>
      </c>
      <c r="I1025">
        <v>1.256E-2</v>
      </c>
    </row>
    <row r="1026" spans="1:9" x14ac:dyDescent="0.25">
      <c r="A1026">
        <v>12900</v>
      </c>
      <c r="B1026">
        <v>15</v>
      </c>
      <c r="C1026">
        <v>71.950999999999993</v>
      </c>
      <c r="D1026">
        <v>80.695999999999998</v>
      </c>
      <c r="E1026">
        <v>0.65715999999999997</v>
      </c>
      <c r="F1026">
        <v>0.57460999999999995</v>
      </c>
      <c r="G1026">
        <v>5.1019999999999998E-3</v>
      </c>
      <c r="H1026">
        <v>6.5960000000000003E-3</v>
      </c>
      <c r="I1026">
        <v>1.1698E-2</v>
      </c>
    </row>
    <row r="1027" spans="1:9" x14ac:dyDescent="0.25">
      <c r="A1027">
        <v>12800</v>
      </c>
      <c r="B1027">
        <v>15</v>
      </c>
      <c r="C1027">
        <v>71.954999999999998</v>
      </c>
      <c r="D1027">
        <v>80.698999999999998</v>
      </c>
      <c r="E1027">
        <v>0.65712999999999999</v>
      </c>
      <c r="F1027">
        <v>0.57457999999999998</v>
      </c>
      <c r="G1027">
        <v>5.1019999999999998E-3</v>
      </c>
      <c r="H1027">
        <v>6.5960000000000003E-3</v>
      </c>
      <c r="I1027">
        <v>1.1698999999999999E-2</v>
      </c>
    </row>
    <row r="1028" spans="1:9" x14ac:dyDescent="0.25">
      <c r="A1028">
        <v>13600</v>
      </c>
      <c r="B1028">
        <v>15</v>
      </c>
      <c r="C1028">
        <v>72.188000000000002</v>
      </c>
      <c r="D1028">
        <v>81</v>
      </c>
      <c r="E1028">
        <v>0.65737000000000001</v>
      </c>
      <c r="F1028">
        <v>0.57464999999999999</v>
      </c>
      <c r="G1028">
        <v>5.0949999999999997E-3</v>
      </c>
      <c r="H1028">
        <v>6.5960000000000003E-3</v>
      </c>
      <c r="I1028">
        <v>1.1691E-2</v>
      </c>
    </row>
    <row r="1029" spans="1:9" x14ac:dyDescent="0.25">
      <c r="A1029">
        <v>13500</v>
      </c>
      <c r="B1029">
        <v>15</v>
      </c>
      <c r="C1029">
        <v>72.191999999999993</v>
      </c>
      <c r="D1029">
        <v>81.001999999999995</v>
      </c>
      <c r="E1029">
        <v>0.65734000000000004</v>
      </c>
      <c r="F1029">
        <v>0.57462000000000002</v>
      </c>
      <c r="G1029">
        <v>5.0959999999999998E-3</v>
      </c>
      <c r="H1029">
        <v>6.5960000000000003E-3</v>
      </c>
      <c r="I1029">
        <v>1.1691999999999999E-2</v>
      </c>
    </row>
    <row r="1030" spans="1:9" x14ac:dyDescent="0.25">
      <c r="A1030">
        <v>14400</v>
      </c>
      <c r="B1030">
        <v>15</v>
      </c>
      <c r="C1030">
        <v>72.391999999999996</v>
      </c>
      <c r="D1030">
        <v>81.263999999999996</v>
      </c>
      <c r="E1030">
        <v>0.65759000000000001</v>
      </c>
      <c r="F1030">
        <v>0.57469999999999999</v>
      </c>
      <c r="G1030">
        <v>5.0889999999999998E-3</v>
      </c>
      <c r="H1030">
        <v>6.5960000000000003E-3</v>
      </c>
      <c r="I1030">
        <v>1.1684999999999999E-2</v>
      </c>
    </row>
    <row r="1031" spans="1:9" x14ac:dyDescent="0.25">
      <c r="A1031">
        <v>14300</v>
      </c>
      <c r="B1031">
        <v>15</v>
      </c>
      <c r="C1031">
        <v>72.396000000000001</v>
      </c>
      <c r="D1031">
        <v>81.266000000000005</v>
      </c>
      <c r="E1031">
        <v>0.65756000000000003</v>
      </c>
      <c r="F1031">
        <v>0.57467999999999997</v>
      </c>
      <c r="G1031">
        <v>5.0889999999999998E-3</v>
      </c>
      <c r="H1031">
        <v>6.5960000000000003E-3</v>
      </c>
      <c r="I1031">
        <v>1.1684999999999999E-2</v>
      </c>
    </row>
    <row r="1032" spans="1:9" x14ac:dyDescent="0.25">
      <c r="A1032">
        <v>14200</v>
      </c>
      <c r="B1032">
        <v>15</v>
      </c>
      <c r="C1032">
        <v>72.399000000000001</v>
      </c>
      <c r="D1032">
        <v>81.269000000000005</v>
      </c>
      <c r="E1032">
        <v>0.65752999999999995</v>
      </c>
      <c r="F1032">
        <v>0.57464999999999999</v>
      </c>
      <c r="G1032">
        <v>5.0899999999999999E-3</v>
      </c>
      <c r="H1032">
        <v>6.5960000000000003E-3</v>
      </c>
      <c r="I1032">
        <v>1.1686E-2</v>
      </c>
    </row>
    <row r="1033" spans="1:9" x14ac:dyDescent="0.25">
      <c r="A1033">
        <v>15000</v>
      </c>
      <c r="B1033">
        <v>15</v>
      </c>
      <c r="C1033">
        <v>72.557000000000002</v>
      </c>
      <c r="D1033">
        <v>81.468999999999994</v>
      </c>
      <c r="E1033">
        <v>0.65771999999999997</v>
      </c>
      <c r="F1033">
        <v>0.57472000000000001</v>
      </c>
      <c r="G1033">
        <v>5.0850000000000001E-3</v>
      </c>
      <c r="H1033">
        <v>6.5960000000000003E-3</v>
      </c>
      <c r="I1033">
        <v>1.1681E-2</v>
      </c>
    </row>
    <row r="1034" spans="1:9" x14ac:dyDescent="0.25">
      <c r="A1034">
        <v>15200</v>
      </c>
      <c r="B1034">
        <v>15</v>
      </c>
      <c r="C1034">
        <v>72.575000000000003</v>
      </c>
      <c r="D1034">
        <v>81.5</v>
      </c>
      <c r="E1034">
        <v>0.65778000000000003</v>
      </c>
      <c r="F1034">
        <v>0.57474999999999998</v>
      </c>
      <c r="G1034">
        <v>5.084E-3</v>
      </c>
      <c r="H1034">
        <v>6.5960000000000003E-3</v>
      </c>
      <c r="I1034">
        <v>1.1679E-2</v>
      </c>
    </row>
    <row r="1035" spans="1:9" x14ac:dyDescent="0.25">
      <c r="A1035">
        <v>15100</v>
      </c>
      <c r="B1035">
        <v>15</v>
      </c>
      <c r="C1035">
        <v>72.578999999999994</v>
      </c>
      <c r="D1035">
        <v>81.501999999999995</v>
      </c>
      <c r="E1035">
        <v>0.65776000000000001</v>
      </c>
      <c r="F1035">
        <v>0.57472999999999996</v>
      </c>
      <c r="G1035">
        <v>5.084E-3</v>
      </c>
      <c r="H1035">
        <v>6.5960000000000003E-3</v>
      </c>
      <c r="I1035">
        <v>1.1679999999999999E-2</v>
      </c>
    </row>
    <row r="1036" spans="1:9" x14ac:dyDescent="0.25">
      <c r="A1036">
        <v>19100</v>
      </c>
      <c r="B1036">
        <v>15</v>
      </c>
      <c r="C1036">
        <v>73.123999999999995</v>
      </c>
      <c r="D1036">
        <v>82.231999999999999</v>
      </c>
      <c r="E1036">
        <v>0.65851000000000004</v>
      </c>
      <c r="F1036">
        <v>0.57498000000000005</v>
      </c>
      <c r="G1036">
        <v>5.0660000000000002E-3</v>
      </c>
      <c r="H1036">
        <v>6.5960000000000003E-3</v>
      </c>
      <c r="I1036">
        <v>1.1660999999999999E-2</v>
      </c>
    </row>
    <row r="1037" spans="1:9" x14ac:dyDescent="0.25">
      <c r="A1037">
        <v>20000</v>
      </c>
      <c r="B1037">
        <v>15</v>
      </c>
      <c r="C1037">
        <v>73.209999999999994</v>
      </c>
      <c r="D1037">
        <v>82.349000000000004</v>
      </c>
      <c r="E1037">
        <v>0.65864</v>
      </c>
      <c r="F1037">
        <v>0.57503000000000004</v>
      </c>
      <c r="G1037">
        <v>5.0629999999999998E-3</v>
      </c>
      <c r="H1037">
        <v>6.5960000000000003E-3</v>
      </c>
      <c r="I1037">
        <v>1.1658999999999999E-2</v>
      </c>
    </row>
    <row r="1038" spans="1:9" x14ac:dyDescent="0.25">
      <c r="A1038">
        <v>12700</v>
      </c>
      <c r="B1038">
        <v>15</v>
      </c>
      <c r="C1038">
        <v>71.959000000000003</v>
      </c>
      <c r="D1038">
        <v>80.701999999999998</v>
      </c>
      <c r="E1038">
        <v>0.65710000000000002</v>
      </c>
      <c r="F1038">
        <v>0.57455000000000001</v>
      </c>
      <c r="G1038">
        <v>5.1029999999999999E-3</v>
      </c>
      <c r="H1038">
        <v>6.5970000000000004E-3</v>
      </c>
      <c r="I1038">
        <v>1.1698999999999999E-2</v>
      </c>
    </row>
    <row r="1039" spans="1:9" x14ac:dyDescent="0.25">
      <c r="A1039">
        <v>12600</v>
      </c>
      <c r="B1039">
        <v>15</v>
      </c>
      <c r="C1039">
        <v>71.962999999999994</v>
      </c>
      <c r="D1039">
        <v>80.703999999999994</v>
      </c>
      <c r="E1039">
        <v>0.65707000000000004</v>
      </c>
      <c r="F1039">
        <v>0.57452000000000003</v>
      </c>
      <c r="G1039">
        <v>5.1029999999999999E-3</v>
      </c>
      <c r="H1039">
        <v>6.5970000000000004E-3</v>
      </c>
      <c r="I1039">
        <v>1.17E-2</v>
      </c>
    </row>
    <row r="1040" spans="1:9" x14ac:dyDescent="0.25">
      <c r="A1040">
        <v>13400</v>
      </c>
      <c r="B1040">
        <v>15</v>
      </c>
      <c r="C1040">
        <v>72.195999999999998</v>
      </c>
      <c r="D1040">
        <v>81.004999999999995</v>
      </c>
      <c r="E1040">
        <v>0.65730999999999995</v>
      </c>
      <c r="F1040">
        <v>0.57459000000000005</v>
      </c>
      <c r="G1040">
        <v>5.0959999999999998E-3</v>
      </c>
      <c r="H1040">
        <v>6.5970000000000004E-3</v>
      </c>
      <c r="I1040">
        <v>1.1693E-2</v>
      </c>
    </row>
    <row r="1041" spans="1:9" x14ac:dyDescent="0.25">
      <c r="A1041">
        <v>13300</v>
      </c>
      <c r="B1041">
        <v>15</v>
      </c>
      <c r="C1041">
        <v>72.2</v>
      </c>
      <c r="D1041">
        <v>81.007000000000005</v>
      </c>
      <c r="E1041">
        <v>0.65727999999999998</v>
      </c>
      <c r="F1041">
        <v>0.57455999999999996</v>
      </c>
      <c r="G1041">
        <v>5.0959999999999998E-3</v>
      </c>
      <c r="H1041">
        <v>6.5970000000000004E-3</v>
      </c>
      <c r="I1041">
        <v>1.1693E-2</v>
      </c>
    </row>
    <row r="1042" spans="1:9" x14ac:dyDescent="0.25">
      <c r="A1042">
        <v>14000</v>
      </c>
      <c r="B1042">
        <v>15</v>
      </c>
      <c r="C1042">
        <v>72.384</v>
      </c>
      <c r="D1042">
        <v>81.238</v>
      </c>
      <c r="E1042">
        <v>0.65747</v>
      </c>
      <c r="F1042">
        <v>0.57460999999999995</v>
      </c>
      <c r="G1042">
        <v>5.091E-3</v>
      </c>
      <c r="H1042">
        <v>6.5970000000000004E-3</v>
      </c>
      <c r="I1042">
        <v>1.1688E-2</v>
      </c>
    </row>
    <row r="1043" spans="1:9" x14ac:dyDescent="0.25">
      <c r="A1043">
        <v>14100</v>
      </c>
      <c r="B1043">
        <v>15</v>
      </c>
      <c r="C1043">
        <v>72.403999999999996</v>
      </c>
      <c r="D1043">
        <v>81.271000000000001</v>
      </c>
      <c r="E1043">
        <v>0.65751000000000004</v>
      </c>
      <c r="F1043">
        <v>0.57462999999999997</v>
      </c>
      <c r="G1043">
        <v>5.0899999999999999E-3</v>
      </c>
      <c r="H1043">
        <v>6.5970000000000004E-3</v>
      </c>
      <c r="I1043">
        <v>1.1686999999999999E-2</v>
      </c>
    </row>
    <row r="1044" spans="1:9" x14ac:dyDescent="0.25">
      <c r="A1044">
        <v>600</v>
      </c>
      <c r="B1044">
        <v>11</v>
      </c>
      <c r="C1044">
        <v>64.460999999999999</v>
      </c>
      <c r="D1044">
        <v>69.680000000000007</v>
      </c>
      <c r="E1044">
        <v>0.61424999999999996</v>
      </c>
      <c r="F1044">
        <v>0.58313999999999999</v>
      </c>
      <c r="G1044">
        <v>5.9620000000000003E-3</v>
      </c>
      <c r="H1044">
        <v>6.5979999999999997E-3</v>
      </c>
      <c r="I1044">
        <v>1.256E-2</v>
      </c>
    </row>
    <row r="1045" spans="1:9" x14ac:dyDescent="0.25">
      <c r="A1045">
        <v>11900</v>
      </c>
      <c r="B1045">
        <v>15</v>
      </c>
      <c r="C1045">
        <v>71.688000000000002</v>
      </c>
      <c r="D1045">
        <v>80.356999999999999</v>
      </c>
      <c r="E1045">
        <v>0.65681999999999996</v>
      </c>
      <c r="F1045">
        <v>0.57447000000000004</v>
      </c>
      <c r="G1045">
        <v>5.1110000000000001E-3</v>
      </c>
      <c r="H1045">
        <v>6.5979999999999997E-3</v>
      </c>
      <c r="I1045">
        <v>1.1709000000000001E-2</v>
      </c>
    </row>
    <row r="1046" spans="1:9" x14ac:dyDescent="0.25">
      <c r="A1046">
        <v>11800</v>
      </c>
      <c r="B1046">
        <v>15</v>
      </c>
      <c r="C1046">
        <v>71.691999999999993</v>
      </c>
      <c r="D1046">
        <v>80.36</v>
      </c>
      <c r="E1046">
        <v>0.65678999999999998</v>
      </c>
      <c r="F1046">
        <v>0.57443999999999995</v>
      </c>
      <c r="G1046">
        <v>5.1120000000000002E-3</v>
      </c>
      <c r="H1046">
        <v>6.5979999999999997E-3</v>
      </c>
      <c r="I1046">
        <v>1.171E-2</v>
      </c>
    </row>
    <row r="1047" spans="1:9" x14ac:dyDescent="0.25">
      <c r="A1047">
        <v>12500</v>
      </c>
      <c r="B1047">
        <v>15</v>
      </c>
      <c r="C1047">
        <v>71.966999999999999</v>
      </c>
      <c r="D1047">
        <v>80.706999999999994</v>
      </c>
      <c r="E1047">
        <v>0.65703</v>
      </c>
      <c r="F1047">
        <v>0.57448999999999995</v>
      </c>
      <c r="G1047">
        <v>5.104E-3</v>
      </c>
      <c r="H1047">
        <v>6.5979999999999997E-3</v>
      </c>
      <c r="I1047">
        <v>1.1701E-2</v>
      </c>
    </row>
    <row r="1048" spans="1:9" x14ac:dyDescent="0.25">
      <c r="A1048">
        <v>12400</v>
      </c>
      <c r="B1048">
        <v>15</v>
      </c>
      <c r="C1048">
        <v>71.971000000000004</v>
      </c>
      <c r="D1048">
        <v>80.709999999999994</v>
      </c>
      <c r="E1048">
        <v>0.65700000000000003</v>
      </c>
      <c r="F1048">
        <v>0.57445000000000002</v>
      </c>
      <c r="G1048">
        <v>5.104E-3</v>
      </c>
      <c r="H1048">
        <v>6.5979999999999997E-3</v>
      </c>
      <c r="I1048">
        <v>1.1702000000000001E-2</v>
      </c>
    </row>
    <row r="1049" spans="1:9" x14ac:dyDescent="0.25">
      <c r="A1049">
        <v>13000</v>
      </c>
      <c r="B1049">
        <v>15</v>
      </c>
      <c r="C1049">
        <v>72.188999999999993</v>
      </c>
      <c r="D1049">
        <v>80.978999999999999</v>
      </c>
      <c r="E1049">
        <v>0.65717999999999999</v>
      </c>
      <c r="F1049">
        <v>0.57447999999999999</v>
      </c>
      <c r="G1049">
        <v>5.0980000000000001E-3</v>
      </c>
      <c r="H1049">
        <v>6.5979999999999997E-3</v>
      </c>
      <c r="I1049">
        <v>1.1697000000000001E-2</v>
      </c>
    </row>
    <row r="1050" spans="1:9" x14ac:dyDescent="0.25">
      <c r="A1050">
        <v>13200</v>
      </c>
      <c r="B1050">
        <v>15</v>
      </c>
      <c r="C1050">
        <v>72.203999999999994</v>
      </c>
      <c r="D1050">
        <v>81.010000000000005</v>
      </c>
      <c r="E1050">
        <v>0.65725999999999996</v>
      </c>
      <c r="F1050">
        <v>0.57452999999999999</v>
      </c>
      <c r="G1050">
        <v>5.097E-3</v>
      </c>
      <c r="H1050">
        <v>6.5979999999999997E-3</v>
      </c>
      <c r="I1050">
        <v>1.1694E-2</v>
      </c>
    </row>
    <row r="1051" spans="1:9" x14ac:dyDescent="0.25">
      <c r="A1051">
        <v>13100</v>
      </c>
      <c r="B1051">
        <v>15</v>
      </c>
      <c r="C1051">
        <v>72.209000000000003</v>
      </c>
      <c r="D1051">
        <v>81.013000000000005</v>
      </c>
      <c r="E1051">
        <v>0.65722000000000003</v>
      </c>
      <c r="F1051">
        <v>0.57450000000000001</v>
      </c>
      <c r="G1051">
        <v>5.097E-3</v>
      </c>
      <c r="H1051">
        <v>6.5979999999999997E-3</v>
      </c>
      <c r="I1051">
        <v>1.1695000000000001E-2</v>
      </c>
    </row>
    <row r="1052" spans="1:9" x14ac:dyDescent="0.25">
      <c r="A1052">
        <v>800</v>
      </c>
      <c r="B1052">
        <v>12</v>
      </c>
      <c r="C1052">
        <v>62.554000000000002</v>
      </c>
      <c r="D1052">
        <v>66.941000000000003</v>
      </c>
      <c r="E1052">
        <v>0.61824000000000001</v>
      </c>
      <c r="F1052">
        <v>0.58672000000000002</v>
      </c>
      <c r="G1052">
        <v>5.9680000000000002E-3</v>
      </c>
      <c r="H1052">
        <v>6.5989999999999998E-3</v>
      </c>
      <c r="I1052">
        <v>1.2567E-2</v>
      </c>
    </row>
    <row r="1053" spans="1:9" x14ac:dyDescent="0.25">
      <c r="A1053">
        <v>11700</v>
      </c>
      <c r="B1053">
        <v>15</v>
      </c>
      <c r="C1053">
        <v>71.695999999999998</v>
      </c>
      <c r="D1053">
        <v>80.363</v>
      </c>
      <c r="E1053">
        <v>0.65674999999999994</v>
      </c>
      <c r="F1053">
        <v>0.57440000000000002</v>
      </c>
      <c r="G1053">
        <v>5.1120000000000002E-3</v>
      </c>
      <c r="H1053">
        <v>6.5989999999999998E-3</v>
      </c>
      <c r="I1053">
        <v>1.1710999999999999E-2</v>
      </c>
    </row>
    <row r="1054" spans="1:9" x14ac:dyDescent="0.25">
      <c r="A1054">
        <v>11600</v>
      </c>
      <c r="B1054">
        <v>15</v>
      </c>
      <c r="C1054">
        <v>71.698999999999998</v>
      </c>
      <c r="D1054">
        <v>80.364999999999995</v>
      </c>
      <c r="E1054">
        <v>0.65671999999999997</v>
      </c>
      <c r="F1054">
        <v>0.57435999999999998</v>
      </c>
      <c r="G1054">
        <v>5.1130000000000004E-3</v>
      </c>
      <c r="H1054">
        <v>6.5989999999999998E-3</v>
      </c>
      <c r="I1054">
        <v>1.1712E-2</v>
      </c>
    </row>
    <row r="1055" spans="1:9" x14ac:dyDescent="0.25">
      <c r="A1055">
        <v>12300</v>
      </c>
      <c r="B1055">
        <v>15</v>
      </c>
      <c r="C1055">
        <v>71.974000000000004</v>
      </c>
      <c r="D1055">
        <v>80.712000000000003</v>
      </c>
      <c r="E1055">
        <v>0.65697000000000005</v>
      </c>
      <c r="F1055">
        <v>0.57442000000000004</v>
      </c>
      <c r="G1055">
        <v>5.1050000000000002E-3</v>
      </c>
      <c r="H1055">
        <v>6.5989999999999998E-3</v>
      </c>
      <c r="I1055">
        <v>1.1703E-2</v>
      </c>
    </row>
    <row r="1056" spans="1:9" x14ac:dyDescent="0.25">
      <c r="A1056">
        <v>12200</v>
      </c>
      <c r="B1056">
        <v>15</v>
      </c>
      <c r="C1056">
        <v>71.978999999999999</v>
      </c>
      <c r="D1056">
        <v>80.715000000000003</v>
      </c>
      <c r="E1056">
        <v>0.65693999999999997</v>
      </c>
      <c r="F1056">
        <v>0.57438</v>
      </c>
      <c r="G1056">
        <v>5.1050000000000002E-3</v>
      </c>
      <c r="H1056">
        <v>6.5989999999999998E-3</v>
      </c>
      <c r="I1056">
        <v>1.1704000000000001E-2</v>
      </c>
    </row>
    <row r="1057" spans="1:9" x14ac:dyDescent="0.25">
      <c r="A1057">
        <v>10900</v>
      </c>
      <c r="B1057">
        <v>15</v>
      </c>
      <c r="C1057">
        <v>71.378</v>
      </c>
      <c r="D1057">
        <v>79.962000000000003</v>
      </c>
      <c r="E1057">
        <v>0.65642999999999996</v>
      </c>
      <c r="F1057">
        <v>0.57430000000000003</v>
      </c>
      <c r="G1057">
        <v>5.1219999999999998E-3</v>
      </c>
      <c r="H1057">
        <v>6.6E-3</v>
      </c>
      <c r="I1057">
        <v>1.1723000000000001E-2</v>
      </c>
    </row>
    <row r="1058" spans="1:9" x14ac:dyDescent="0.25">
      <c r="A1058">
        <v>11500</v>
      </c>
      <c r="B1058">
        <v>15</v>
      </c>
      <c r="C1058">
        <v>71.703000000000003</v>
      </c>
      <c r="D1058">
        <v>80.367999999999995</v>
      </c>
      <c r="E1058">
        <v>0.65668000000000004</v>
      </c>
      <c r="F1058">
        <v>0.57433000000000001</v>
      </c>
      <c r="G1058">
        <v>5.1130000000000004E-3</v>
      </c>
      <c r="H1058">
        <v>6.6E-3</v>
      </c>
      <c r="I1058">
        <v>1.1712999999999999E-2</v>
      </c>
    </row>
    <row r="1059" spans="1:9" x14ac:dyDescent="0.25">
      <c r="A1059">
        <v>12000</v>
      </c>
      <c r="B1059">
        <v>15</v>
      </c>
      <c r="C1059">
        <v>71.965000000000003</v>
      </c>
      <c r="D1059">
        <v>80.683999999999997</v>
      </c>
      <c r="E1059">
        <v>0.65685000000000004</v>
      </c>
      <c r="F1059">
        <v>0.57430999999999999</v>
      </c>
      <c r="G1059">
        <v>5.1070000000000004E-3</v>
      </c>
      <c r="H1059">
        <v>6.6E-3</v>
      </c>
      <c r="I1059">
        <v>1.1707E-2</v>
      </c>
    </row>
    <row r="1060" spans="1:9" x14ac:dyDescent="0.25">
      <c r="A1060">
        <v>12100</v>
      </c>
      <c r="B1060">
        <v>15</v>
      </c>
      <c r="C1060">
        <v>71.983000000000004</v>
      </c>
      <c r="D1060">
        <v>80.718000000000004</v>
      </c>
      <c r="E1060">
        <v>0.65690000000000004</v>
      </c>
      <c r="F1060">
        <v>0.57435000000000003</v>
      </c>
      <c r="G1060">
        <v>5.1060000000000003E-3</v>
      </c>
      <c r="H1060">
        <v>6.6E-3</v>
      </c>
      <c r="I1060">
        <v>1.1705999999999999E-2</v>
      </c>
    </row>
    <row r="1061" spans="1:9" x14ac:dyDescent="0.25">
      <c r="A1061">
        <v>900</v>
      </c>
      <c r="B1061">
        <v>12</v>
      </c>
      <c r="C1061">
        <v>62.441000000000003</v>
      </c>
      <c r="D1061">
        <v>66.786000000000001</v>
      </c>
      <c r="E1061">
        <v>0.61829000000000001</v>
      </c>
      <c r="F1061">
        <v>0.58689000000000002</v>
      </c>
      <c r="G1061">
        <v>5.9719999999999999E-3</v>
      </c>
      <c r="H1061">
        <v>6.6010000000000001E-3</v>
      </c>
      <c r="I1061">
        <v>1.2573000000000001E-2</v>
      </c>
    </row>
    <row r="1062" spans="1:9" x14ac:dyDescent="0.25">
      <c r="A1062">
        <v>10800</v>
      </c>
      <c r="B1062">
        <v>15</v>
      </c>
      <c r="C1062">
        <v>71.382999999999996</v>
      </c>
      <c r="D1062">
        <v>79.965000000000003</v>
      </c>
      <c r="E1062">
        <v>0.65639000000000003</v>
      </c>
      <c r="F1062">
        <v>0.57425999999999999</v>
      </c>
      <c r="G1062">
        <v>5.1229999999999999E-3</v>
      </c>
      <c r="H1062">
        <v>6.6010000000000001E-3</v>
      </c>
      <c r="I1062">
        <v>1.1724E-2</v>
      </c>
    </row>
    <row r="1063" spans="1:9" x14ac:dyDescent="0.25">
      <c r="A1063">
        <v>11400</v>
      </c>
      <c r="B1063">
        <v>15</v>
      </c>
      <c r="C1063">
        <v>71.706999999999994</v>
      </c>
      <c r="D1063">
        <v>80.37</v>
      </c>
      <c r="E1063">
        <v>0.65664</v>
      </c>
      <c r="F1063">
        <v>0.57428999999999997</v>
      </c>
      <c r="G1063">
        <v>5.1139999999999996E-3</v>
      </c>
      <c r="H1063">
        <v>6.6010000000000001E-3</v>
      </c>
      <c r="I1063">
        <v>1.1714E-2</v>
      </c>
    </row>
    <row r="1064" spans="1:9" x14ac:dyDescent="0.25">
      <c r="A1064">
        <v>11300</v>
      </c>
      <c r="B1064">
        <v>15</v>
      </c>
      <c r="C1064">
        <v>71.710999999999999</v>
      </c>
      <c r="D1064">
        <v>80.373000000000005</v>
      </c>
      <c r="E1064">
        <v>0.65661000000000003</v>
      </c>
      <c r="F1064">
        <v>0.57425000000000004</v>
      </c>
      <c r="G1064">
        <v>5.1139999999999996E-3</v>
      </c>
      <c r="H1064">
        <v>6.6010000000000001E-3</v>
      </c>
      <c r="I1064">
        <v>1.1716000000000001E-2</v>
      </c>
    </row>
    <row r="1065" spans="1:9" x14ac:dyDescent="0.25">
      <c r="A1065">
        <v>600</v>
      </c>
      <c r="B1065">
        <v>13</v>
      </c>
      <c r="C1065">
        <v>60.610999999999997</v>
      </c>
      <c r="D1065">
        <v>64.930000000000007</v>
      </c>
      <c r="E1065">
        <v>0.62095</v>
      </c>
      <c r="F1065">
        <v>0.59038999999999997</v>
      </c>
      <c r="G1065">
        <v>5.9959999999999996E-3</v>
      </c>
      <c r="H1065">
        <v>6.6020000000000002E-3</v>
      </c>
      <c r="I1065">
        <v>1.2598E-2</v>
      </c>
    </row>
    <row r="1066" spans="1:9" x14ac:dyDescent="0.25">
      <c r="A1066">
        <v>10700</v>
      </c>
      <c r="B1066">
        <v>15</v>
      </c>
      <c r="C1066">
        <v>71.387</v>
      </c>
      <c r="D1066">
        <v>79.966999999999999</v>
      </c>
      <c r="E1066">
        <v>0.65634999999999999</v>
      </c>
      <c r="F1066">
        <v>0.57421999999999995</v>
      </c>
      <c r="G1066">
        <v>5.1229999999999999E-3</v>
      </c>
      <c r="H1066">
        <v>6.6020000000000002E-3</v>
      </c>
      <c r="I1066">
        <v>1.1724999999999999E-2</v>
      </c>
    </row>
    <row r="1067" spans="1:9" x14ac:dyDescent="0.25">
      <c r="A1067">
        <v>10600</v>
      </c>
      <c r="B1067">
        <v>15</v>
      </c>
      <c r="C1067">
        <v>71.391000000000005</v>
      </c>
      <c r="D1067">
        <v>79.97</v>
      </c>
      <c r="E1067">
        <v>0.65630999999999995</v>
      </c>
      <c r="F1067">
        <v>0.57418000000000002</v>
      </c>
      <c r="G1067">
        <v>5.1240000000000001E-3</v>
      </c>
      <c r="H1067">
        <v>6.6020000000000002E-3</v>
      </c>
      <c r="I1067">
        <v>1.1726E-2</v>
      </c>
    </row>
    <row r="1068" spans="1:9" x14ac:dyDescent="0.25">
      <c r="A1068">
        <v>11200</v>
      </c>
      <c r="B1068">
        <v>15</v>
      </c>
      <c r="C1068">
        <v>71.715999999999994</v>
      </c>
      <c r="D1068">
        <v>80.376000000000005</v>
      </c>
      <c r="E1068">
        <v>0.65656999999999999</v>
      </c>
      <c r="F1068">
        <v>0.57421</v>
      </c>
      <c r="G1068">
        <v>5.1149999999999998E-3</v>
      </c>
      <c r="H1068">
        <v>6.6020000000000002E-3</v>
      </c>
      <c r="I1068">
        <v>1.1717E-2</v>
      </c>
    </row>
    <row r="1069" spans="1:9" x14ac:dyDescent="0.25">
      <c r="A1069">
        <v>11100</v>
      </c>
      <c r="B1069">
        <v>15</v>
      </c>
      <c r="C1069">
        <v>71.72</v>
      </c>
      <c r="D1069">
        <v>80.378</v>
      </c>
      <c r="E1069">
        <v>0.65652999999999995</v>
      </c>
      <c r="F1069">
        <v>0.57416999999999996</v>
      </c>
      <c r="G1069">
        <v>5.1159999999999999E-3</v>
      </c>
      <c r="H1069">
        <v>6.6020000000000002E-3</v>
      </c>
      <c r="I1069">
        <v>1.1717999999999999E-2</v>
      </c>
    </row>
    <row r="1070" spans="1:9" x14ac:dyDescent="0.25">
      <c r="A1070">
        <v>10500</v>
      </c>
      <c r="B1070">
        <v>15</v>
      </c>
      <c r="C1070">
        <v>71.396000000000001</v>
      </c>
      <c r="D1070">
        <v>79.971999999999994</v>
      </c>
      <c r="E1070">
        <v>0.65627000000000002</v>
      </c>
      <c r="F1070">
        <v>0.57413999999999998</v>
      </c>
      <c r="G1070">
        <v>5.1250000000000002E-3</v>
      </c>
      <c r="H1070">
        <v>6.6030000000000004E-3</v>
      </c>
      <c r="I1070">
        <v>1.1728000000000001E-2</v>
      </c>
    </row>
    <row r="1071" spans="1:9" x14ac:dyDescent="0.25">
      <c r="A1071">
        <v>11000</v>
      </c>
      <c r="B1071">
        <v>15</v>
      </c>
      <c r="C1071">
        <v>71.701999999999998</v>
      </c>
      <c r="D1071">
        <v>80.344999999999999</v>
      </c>
      <c r="E1071">
        <v>0.65646000000000004</v>
      </c>
      <c r="F1071">
        <v>0.57411999999999996</v>
      </c>
      <c r="G1071">
        <v>5.117E-3</v>
      </c>
      <c r="H1071">
        <v>6.6030000000000004E-3</v>
      </c>
      <c r="I1071">
        <v>1.172E-2</v>
      </c>
    </row>
    <row r="1072" spans="1:9" x14ac:dyDescent="0.25">
      <c r="A1072">
        <v>9900</v>
      </c>
      <c r="B1072">
        <v>15</v>
      </c>
      <c r="C1072">
        <v>71.016000000000005</v>
      </c>
      <c r="D1072">
        <v>79.492999999999995</v>
      </c>
      <c r="E1072">
        <v>0.65598000000000001</v>
      </c>
      <c r="F1072">
        <v>0.57411000000000001</v>
      </c>
      <c r="G1072">
        <v>5.1349999999999998E-3</v>
      </c>
      <c r="H1072">
        <v>6.6039999999999996E-3</v>
      </c>
      <c r="I1072">
        <v>1.174E-2</v>
      </c>
    </row>
    <row r="1073" spans="1:9" x14ac:dyDescent="0.25">
      <c r="A1073">
        <v>10400</v>
      </c>
      <c r="B1073">
        <v>15</v>
      </c>
      <c r="C1073">
        <v>71.400000000000006</v>
      </c>
      <c r="D1073">
        <v>79.974000000000004</v>
      </c>
      <c r="E1073">
        <v>0.65622999999999998</v>
      </c>
      <c r="F1073">
        <v>0.57410000000000005</v>
      </c>
      <c r="G1073">
        <v>5.1250000000000002E-3</v>
      </c>
      <c r="H1073">
        <v>6.6039999999999996E-3</v>
      </c>
      <c r="I1073">
        <v>1.1729E-2</v>
      </c>
    </row>
    <row r="1074" spans="1:9" x14ac:dyDescent="0.25">
      <c r="A1074">
        <v>10300</v>
      </c>
      <c r="B1074">
        <v>15</v>
      </c>
      <c r="C1074">
        <v>71.405000000000001</v>
      </c>
      <c r="D1074">
        <v>79.975999999999999</v>
      </c>
      <c r="E1074">
        <v>0.65619000000000005</v>
      </c>
      <c r="F1074">
        <v>0.57404999999999995</v>
      </c>
      <c r="G1074">
        <v>5.1260000000000003E-3</v>
      </c>
      <c r="H1074">
        <v>6.6039999999999996E-3</v>
      </c>
      <c r="I1074">
        <v>1.1730000000000001E-2</v>
      </c>
    </row>
    <row r="1075" spans="1:9" x14ac:dyDescent="0.25">
      <c r="A1075">
        <v>9800</v>
      </c>
      <c r="B1075">
        <v>15</v>
      </c>
      <c r="C1075">
        <v>71.021000000000001</v>
      </c>
      <c r="D1075">
        <v>79.495999999999995</v>
      </c>
      <c r="E1075">
        <v>0.65593000000000001</v>
      </c>
      <c r="F1075">
        <v>0.57406000000000001</v>
      </c>
      <c r="G1075">
        <v>5.1359999999999999E-3</v>
      </c>
      <c r="H1075">
        <v>6.6049999999999998E-3</v>
      </c>
      <c r="I1075">
        <v>1.1741E-2</v>
      </c>
    </row>
    <row r="1076" spans="1:9" x14ac:dyDescent="0.25">
      <c r="A1076">
        <v>10200</v>
      </c>
      <c r="B1076">
        <v>15</v>
      </c>
      <c r="C1076">
        <v>71.409000000000006</v>
      </c>
      <c r="D1076">
        <v>79.978999999999999</v>
      </c>
      <c r="E1076">
        <v>0.65613999999999995</v>
      </c>
      <c r="F1076">
        <v>0.57401000000000002</v>
      </c>
      <c r="G1076">
        <v>5.1269999999999996E-3</v>
      </c>
      <c r="H1076">
        <v>6.6049999999999998E-3</v>
      </c>
      <c r="I1076">
        <v>1.1731999999999999E-2</v>
      </c>
    </row>
    <row r="1077" spans="1:9" x14ac:dyDescent="0.25">
      <c r="A1077">
        <v>9700</v>
      </c>
      <c r="B1077">
        <v>15</v>
      </c>
      <c r="C1077">
        <v>71.025999999999996</v>
      </c>
      <c r="D1077">
        <v>79.498000000000005</v>
      </c>
      <c r="E1077">
        <v>0.65588000000000002</v>
      </c>
      <c r="F1077">
        <v>0.57401999999999997</v>
      </c>
      <c r="G1077">
        <v>5.1370000000000001E-3</v>
      </c>
      <c r="H1077">
        <v>6.6059999999999999E-3</v>
      </c>
      <c r="I1077">
        <v>1.1742000000000001E-2</v>
      </c>
    </row>
    <row r="1078" spans="1:9" x14ac:dyDescent="0.25">
      <c r="A1078">
        <v>9600</v>
      </c>
      <c r="B1078">
        <v>15</v>
      </c>
      <c r="C1078">
        <v>71.031000000000006</v>
      </c>
      <c r="D1078">
        <v>79.5</v>
      </c>
      <c r="E1078">
        <v>0.65583999999999998</v>
      </c>
      <c r="F1078">
        <v>0.57396999999999998</v>
      </c>
      <c r="G1078">
        <v>5.1380000000000002E-3</v>
      </c>
      <c r="H1078">
        <v>6.6059999999999999E-3</v>
      </c>
      <c r="I1078">
        <v>1.1743999999999999E-2</v>
      </c>
    </row>
    <row r="1079" spans="1:9" x14ac:dyDescent="0.25">
      <c r="A1079">
        <v>10100</v>
      </c>
      <c r="B1079">
        <v>15</v>
      </c>
      <c r="C1079">
        <v>71.414000000000001</v>
      </c>
      <c r="D1079">
        <v>79.980999999999995</v>
      </c>
      <c r="E1079">
        <v>0.65610000000000002</v>
      </c>
      <c r="F1079">
        <v>0.57396000000000003</v>
      </c>
      <c r="G1079">
        <v>5.1269999999999996E-3</v>
      </c>
      <c r="H1079">
        <v>6.6059999999999999E-3</v>
      </c>
      <c r="I1079">
        <v>1.1733E-2</v>
      </c>
    </row>
    <row r="1080" spans="1:9" x14ac:dyDescent="0.25">
      <c r="A1080">
        <v>700</v>
      </c>
      <c r="B1080">
        <v>11</v>
      </c>
      <c r="C1080">
        <v>64.41</v>
      </c>
      <c r="D1080">
        <v>69.600999999999999</v>
      </c>
      <c r="E1080">
        <v>0.61433000000000004</v>
      </c>
      <c r="F1080">
        <v>0.58277999999999996</v>
      </c>
      <c r="G1080">
        <v>5.9649999999999998E-3</v>
      </c>
      <c r="H1080">
        <v>6.607E-3</v>
      </c>
      <c r="I1080">
        <v>1.2572E-2</v>
      </c>
    </row>
    <row r="1081" spans="1:9" x14ac:dyDescent="0.25">
      <c r="A1081">
        <v>9500</v>
      </c>
      <c r="B1081">
        <v>15</v>
      </c>
      <c r="C1081">
        <v>71.034999999999997</v>
      </c>
      <c r="D1081">
        <v>79.501999999999995</v>
      </c>
      <c r="E1081">
        <v>0.65578999999999998</v>
      </c>
      <c r="F1081">
        <v>0.57393000000000005</v>
      </c>
      <c r="G1081">
        <v>5.1380000000000002E-3</v>
      </c>
      <c r="H1081">
        <v>6.607E-3</v>
      </c>
      <c r="I1081">
        <v>1.1745E-2</v>
      </c>
    </row>
    <row r="1082" spans="1:9" x14ac:dyDescent="0.25">
      <c r="A1082">
        <v>10000</v>
      </c>
      <c r="B1082">
        <v>15</v>
      </c>
      <c r="C1082">
        <v>71.397999999999996</v>
      </c>
      <c r="D1082">
        <v>79.945999999999998</v>
      </c>
      <c r="E1082">
        <v>0.65602000000000005</v>
      </c>
      <c r="F1082">
        <v>0.57389000000000001</v>
      </c>
      <c r="G1082">
        <v>5.1289999999999999E-3</v>
      </c>
      <c r="H1082">
        <v>6.607E-3</v>
      </c>
      <c r="I1082">
        <v>1.1736E-2</v>
      </c>
    </row>
    <row r="1083" spans="1:9" x14ac:dyDescent="0.25">
      <c r="A1083">
        <v>2000</v>
      </c>
      <c r="B1083">
        <v>9</v>
      </c>
      <c r="C1083">
        <v>73.14</v>
      </c>
      <c r="D1083">
        <v>78.98</v>
      </c>
      <c r="E1083">
        <v>0.60158999999999996</v>
      </c>
      <c r="F1083">
        <v>0.57386999999999999</v>
      </c>
      <c r="G1083">
        <v>5.9480000000000002E-3</v>
      </c>
      <c r="H1083">
        <v>6.6080000000000002E-3</v>
      </c>
      <c r="I1083">
        <v>1.2555999999999999E-2</v>
      </c>
    </row>
    <row r="1084" spans="1:9" x14ac:dyDescent="0.25">
      <c r="A1084">
        <v>9400</v>
      </c>
      <c r="B1084">
        <v>15</v>
      </c>
      <c r="C1084">
        <v>71.040000000000006</v>
      </c>
      <c r="D1084">
        <v>79.504000000000005</v>
      </c>
      <c r="E1084">
        <v>0.65573999999999999</v>
      </c>
      <c r="F1084">
        <v>0.57387999999999995</v>
      </c>
      <c r="G1084">
        <v>5.1390000000000003E-3</v>
      </c>
      <c r="H1084">
        <v>6.6080000000000002E-3</v>
      </c>
      <c r="I1084">
        <v>1.1747E-2</v>
      </c>
    </row>
    <row r="1085" spans="1:9" x14ac:dyDescent="0.25">
      <c r="A1085">
        <v>8900</v>
      </c>
      <c r="B1085">
        <v>15</v>
      </c>
      <c r="C1085">
        <v>70.587000000000003</v>
      </c>
      <c r="D1085">
        <v>78.938000000000002</v>
      </c>
      <c r="E1085">
        <v>0.65544000000000002</v>
      </c>
      <c r="F1085">
        <v>0.57389000000000001</v>
      </c>
      <c r="G1085">
        <v>5.1520000000000003E-3</v>
      </c>
      <c r="H1085">
        <v>6.6090000000000003E-3</v>
      </c>
      <c r="I1085">
        <v>1.1761000000000001E-2</v>
      </c>
    </row>
    <row r="1086" spans="1:9" x14ac:dyDescent="0.25">
      <c r="A1086">
        <v>9300</v>
      </c>
      <c r="B1086">
        <v>15</v>
      </c>
      <c r="C1086">
        <v>71.045000000000002</v>
      </c>
      <c r="D1086">
        <v>79.506</v>
      </c>
      <c r="E1086">
        <v>0.65569999999999995</v>
      </c>
      <c r="F1086">
        <v>0.57382999999999995</v>
      </c>
      <c r="G1086">
        <v>5.1399999999999996E-3</v>
      </c>
      <c r="H1086">
        <v>6.6090000000000003E-3</v>
      </c>
      <c r="I1086">
        <v>1.1748E-2</v>
      </c>
    </row>
    <row r="1087" spans="1:9" x14ac:dyDescent="0.25">
      <c r="A1087">
        <v>9200</v>
      </c>
      <c r="B1087">
        <v>15</v>
      </c>
      <c r="C1087">
        <v>71.049000000000007</v>
      </c>
      <c r="D1087">
        <v>79.507999999999996</v>
      </c>
      <c r="E1087">
        <v>0.65564999999999996</v>
      </c>
      <c r="F1087">
        <v>0.57377999999999996</v>
      </c>
      <c r="G1087">
        <v>5.1399999999999996E-3</v>
      </c>
      <c r="H1087">
        <v>6.6090000000000003E-3</v>
      </c>
      <c r="I1087">
        <v>1.175E-2</v>
      </c>
    </row>
    <row r="1088" spans="1:9" x14ac:dyDescent="0.25">
      <c r="A1088">
        <v>8800</v>
      </c>
      <c r="B1088">
        <v>15</v>
      </c>
      <c r="C1088">
        <v>70.593000000000004</v>
      </c>
      <c r="D1088">
        <v>78.941000000000003</v>
      </c>
      <c r="E1088">
        <v>0.65539000000000003</v>
      </c>
      <c r="F1088">
        <v>0.57384000000000002</v>
      </c>
      <c r="G1088">
        <v>5.1520000000000003E-3</v>
      </c>
      <c r="H1088">
        <v>6.6100000000000004E-3</v>
      </c>
      <c r="I1088">
        <v>1.1762E-2</v>
      </c>
    </row>
    <row r="1089" spans="1:9" x14ac:dyDescent="0.25">
      <c r="A1089">
        <v>9100</v>
      </c>
      <c r="B1089">
        <v>15</v>
      </c>
      <c r="C1089">
        <v>71.054000000000002</v>
      </c>
      <c r="D1089">
        <v>79.509</v>
      </c>
      <c r="E1089">
        <v>0.65559000000000001</v>
      </c>
      <c r="F1089">
        <v>0.57372999999999996</v>
      </c>
      <c r="G1089">
        <v>5.1409999999999997E-3</v>
      </c>
      <c r="H1089">
        <v>6.6100000000000004E-3</v>
      </c>
      <c r="I1089">
        <v>1.1750999999999999E-2</v>
      </c>
    </row>
    <row r="1090" spans="1:9" x14ac:dyDescent="0.25">
      <c r="A1090">
        <v>8700</v>
      </c>
      <c r="B1090">
        <v>15</v>
      </c>
      <c r="C1090">
        <v>70.597999999999999</v>
      </c>
      <c r="D1090">
        <v>78.944000000000003</v>
      </c>
      <c r="E1090">
        <v>0.65534000000000003</v>
      </c>
      <c r="F1090">
        <v>0.57379000000000002</v>
      </c>
      <c r="G1090">
        <v>5.1529999999999996E-3</v>
      </c>
      <c r="H1090">
        <v>6.6109999999999997E-3</v>
      </c>
      <c r="I1090">
        <v>1.1764E-2</v>
      </c>
    </row>
    <row r="1091" spans="1:9" x14ac:dyDescent="0.25">
      <c r="A1091">
        <v>8600</v>
      </c>
      <c r="B1091">
        <v>15</v>
      </c>
      <c r="C1091">
        <v>70.603999999999999</v>
      </c>
      <c r="D1091">
        <v>78.947000000000003</v>
      </c>
      <c r="E1091">
        <v>0.65529000000000004</v>
      </c>
      <c r="F1091">
        <v>0.57374000000000003</v>
      </c>
      <c r="G1091">
        <v>5.1539999999999997E-3</v>
      </c>
      <c r="H1091">
        <v>6.6109999999999997E-3</v>
      </c>
      <c r="I1091">
        <v>1.1764999999999999E-2</v>
      </c>
    </row>
    <row r="1092" spans="1:9" x14ac:dyDescent="0.25">
      <c r="A1092">
        <v>700</v>
      </c>
      <c r="B1092">
        <v>13</v>
      </c>
      <c r="C1092">
        <v>60.536000000000001</v>
      </c>
      <c r="D1092">
        <v>64.838999999999999</v>
      </c>
      <c r="E1092">
        <v>0.62095999999999996</v>
      </c>
      <c r="F1092">
        <v>0.59004000000000001</v>
      </c>
      <c r="G1092">
        <v>6.0000000000000001E-3</v>
      </c>
      <c r="H1092">
        <v>6.6119999999999998E-3</v>
      </c>
      <c r="I1092">
        <v>1.2612E-2</v>
      </c>
    </row>
    <row r="1093" spans="1:9" x14ac:dyDescent="0.25">
      <c r="A1093">
        <v>8500</v>
      </c>
      <c r="B1093">
        <v>15</v>
      </c>
      <c r="C1093">
        <v>70.61</v>
      </c>
      <c r="D1093">
        <v>78.95</v>
      </c>
      <c r="E1093">
        <v>0.65522999999999998</v>
      </c>
      <c r="F1093">
        <v>0.57369999999999999</v>
      </c>
      <c r="G1093">
        <v>5.1549999999999999E-3</v>
      </c>
      <c r="H1093">
        <v>6.6119999999999998E-3</v>
      </c>
      <c r="I1093">
        <v>1.1767E-2</v>
      </c>
    </row>
    <row r="1094" spans="1:9" x14ac:dyDescent="0.25">
      <c r="A1094">
        <v>9000</v>
      </c>
      <c r="B1094">
        <v>15</v>
      </c>
      <c r="C1094">
        <v>71.040000000000006</v>
      </c>
      <c r="D1094">
        <v>79.472999999999999</v>
      </c>
      <c r="E1094">
        <v>0.65549999999999997</v>
      </c>
      <c r="F1094">
        <v>0.57364000000000004</v>
      </c>
      <c r="G1094">
        <v>5.143E-3</v>
      </c>
      <c r="H1094">
        <v>6.6119999999999998E-3</v>
      </c>
      <c r="I1094">
        <v>1.1755E-2</v>
      </c>
    </row>
    <row r="1095" spans="1:9" x14ac:dyDescent="0.25">
      <c r="A1095">
        <v>8400</v>
      </c>
      <c r="B1095">
        <v>15</v>
      </c>
      <c r="C1095">
        <v>70.614999999999995</v>
      </c>
      <c r="D1095">
        <v>78.953000000000003</v>
      </c>
      <c r="E1095">
        <v>0.65517999999999998</v>
      </c>
      <c r="F1095">
        <v>0.57364999999999999</v>
      </c>
      <c r="G1095">
        <v>5.156E-3</v>
      </c>
      <c r="H1095">
        <v>6.613E-3</v>
      </c>
      <c r="I1095">
        <v>1.1768000000000001E-2</v>
      </c>
    </row>
    <row r="1096" spans="1:9" x14ac:dyDescent="0.25">
      <c r="A1096">
        <v>800</v>
      </c>
      <c r="B1096">
        <v>11</v>
      </c>
      <c r="C1096">
        <v>64.369</v>
      </c>
      <c r="D1096">
        <v>69.519000000000005</v>
      </c>
      <c r="E1096">
        <v>0.61441999999999997</v>
      </c>
      <c r="F1096">
        <v>0.58255000000000001</v>
      </c>
      <c r="G1096">
        <v>5.9670000000000001E-3</v>
      </c>
      <c r="H1096">
        <v>6.6140000000000001E-3</v>
      </c>
      <c r="I1096">
        <v>1.2581E-2</v>
      </c>
    </row>
    <row r="1097" spans="1:9" x14ac:dyDescent="0.25">
      <c r="A1097">
        <v>8300</v>
      </c>
      <c r="B1097">
        <v>15</v>
      </c>
      <c r="C1097">
        <v>70.620999999999995</v>
      </c>
      <c r="D1097">
        <v>78.954999999999998</v>
      </c>
      <c r="E1097">
        <v>0.65512999999999999</v>
      </c>
      <c r="F1097">
        <v>0.5736</v>
      </c>
      <c r="G1097">
        <v>5.156E-3</v>
      </c>
      <c r="H1097">
        <v>6.6140000000000001E-3</v>
      </c>
      <c r="I1097">
        <v>1.1769999999999999E-2</v>
      </c>
    </row>
    <row r="1098" spans="1:9" x14ac:dyDescent="0.25">
      <c r="A1098">
        <v>7900</v>
      </c>
      <c r="B1098">
        <v>15</v>
      </c>
      <c r="C1098">
        <v>70.084000000000003</v>
      </c>
      <c r="D1098">
        <v>78.28</v>
      </c>
      <c r="E1098">
        <v>0.65481999999999996</v>
      </c>
      <c r="F1098">
        <v>0.57365999999999995</v>
      </c>
      <c r="G1098">
        <v>5.1710000000000002E-3</v>
      </c>
      <c r="H1098">
        <v>6.6150000000000002E-3</v>
      </c>
      <c r="I1098">
        <v>1.1787000000000001E-2</v>
      </c>
    </row>
    <row r="1099" spans="1:9" x14ac:dyDescent="0.25">
      <c r="A1099">
        <v>8200</v>
      </c>
      <c r="B1099">
        <v>15</v>
      </c>
      <c r="C1099">
        <v>70.626999999999995</v>
      </c>
      <c r="D1099">
        <v>78.956999999999994</v>
      </c>
      <c r="E1099">
        <v>0.65507000000000004</v>
      </c>
      <c r="F1099">
        <v>0.57354000000000005</v>
      </c>
      <c r="G1099">
        <v>5.1570000000000001E-3</v>
      </c>
      <c r="H1099">
        <v>6.6150000000000002E-3</v>
      </c>
      <c r="I1099">
        <v>1.1771999999999999E-2</v>
      </c>
    </row>
    <row r="1100" spans="1:9" x14ac:dyDescent="0.25">
      <c r="A1100">
        <v>8100</v>
      </c>
      <c r="B1100">
        <v>15</v>
      </c>
      <c r="C1100">
        <v>70.632000000000005</v>
      </c>
      <c r="D1100">
        <v>78.959000000000003</v>
      </c>
      <c r="E1100">
        <v>0.65500999999999998</v>
      </c>
      <c r="F1100">
        <v>0.57349000000000006</v>
      </c>
      <c r="G1100">
        <v>5.1580000000000003E-3</v>
      </c>
      <c r="H1100">
        <v>6.6150000000000002E-3</v>
      </c>
      <c r="I1100">
        <v>1.1774E-2</v>
      </c>
    </row>
    <row r="1101" spans="1:9" x14ac:dyDescent="0.25">
      <c r="A1101">
        <v>7800</v>
      </c>
      <c r="B1101">
        <v>15</v>
      </c>
      <c r="C1101">
        <v>70.09</v>
      </c>
      <c r="D1101">
        <v>78.284000000000006</v>
      </c>
      <c r="E1101">
        <v>0.65476999999999996</v>
      </c>
      <c r="F1101">
        <v>0.57360999999999995</v>
      </c>
      <c r="G1101">
        <v>5.1720000000000004E-3</v>
      </c>
      <c r="H1101">
        <v>6.6160000000000004E-3</v>
      </c>
      <c r="I1101">
        <v>1.1788E-2</v>
      </c>
    </row>
    <row r="1102" spans="1:9" x14ac:dyDescent="0.25">
      <c r="A1102">
        <v>7700</v>
      </c>
      <c r="B1102">
        <v>15</v>
      </c>
      <c r="C1102">
        <v>70.096000000000004</v>
      </c>
      <c r="D1102">
        <v>78.287000000000006</v>
      </c>
      <c r="E1102">
        <v>0.65471000000000001</v>
      </c>
      <c r="F1102">
        <v>0.57355999999999996</v>
      </c>
      <c r="G1102">
        <v>5.1729999999999996E-3</v>
      </c>
      <c r="H1102">
        <v>6.6169999999999996E-3</v>
      </c>
      <c r="I1102">
        <v>1.179E-2</v>
      </c>
    </row>
    <row r="1103" spans="1:9" x14ac:dyDescent="0.25">
      <c r="A1103">
        <v>900</v>
      </c>
      <c r="B1103">
        <v>11</v>
      </c>
      <c r="C1103">
        <v>64.331999999999994</v>
      </c>
      <c r="D1103">
        <v>69.430000000000007</v>
      </c>
      <c r="E1103">
        <v>0.61451999999999996</v>
      </c>
      <c r="F1103">
        <v>0.58242000000000005</v>
      </c>
      <c r="G1103">
        <v>5.9680000000000002E-3</v>
      </c>
      <c r="H1103">
        <v>6.6179999999999998E-3</v>
      </c>
      <c r="I1103">
        <v>1.2586E-2</v>
      </c>
    </row>
    <row r="1104" spans="1:9" x14ac:dyDescent="0.25">
      <c r="A1104">
        <v>7600</v>
      </c>
      <c r="B1104">
        <v>15</v>
      </c>
      <c r="C1104">
        <v>70.102999999999994</v>
      </c>
      <c r="D1104">
        <v>78.290000000000006</v>
      </c>
      <c r="E1104">
        <v>0.65464999999999995</v>
      </c>
      <c r="F1104">
        <v>0.57350999999999996</v>
      </c>
      <c r="G1104">
        <v>5.1739999999999998E-3</v>
      </c>
      <c r="H1104">
        <v>6.6179999999999998E-3</v>
      </c>
      <c r="I1104">
        <v>1.1790999999999999E-2</v>
      </c>
    </row>
    <row r="1105" spans="1:9" x14ac:dyDescent="0.25">
      <c r="A1105">
        <v>7500</v>
      </c>
      <c r="B1105">
        <v>15</v>
      </c>
      <c r="C1105">
        <v>70.108999999999995</v>
      </c>
      <c r="D1105">
        <v>78.293000000000006</v>
      </c>
      <c r="E1105">
        <v>0.65459000000000001</v>
      </c>
      <c r="F1105">
        <v>0.57345999999999997</v>
      </c>
      <c r="G1105">
        <v>5.1749999999999999E-3</v>
      </c>
      <c r="H1105">
        <v>6.6179999999999998E-3</v>
      </c>
      <c r="I1105">
        <v>1.1793E-2</v>
      </c>
    </row>
    <row r="1106" spans="1:9" x14ac:dyDescent="0.25">
      <c r="A1106">
        <v>8000</v>
      </c>
      <c r="B1106">
        <v>15</v>
      </c>
      <c r="C1106">
        <v>70.620999999999995</v>
      </c>
      <c r="D1106">
        <v>78.921999999999997</v>
      </c>
      <c r="E1106">
        <v>0.65490000000000004</v>
      </c>
      <c r="F1106">
        <v>0.57335999999999998</v>
      </c>
      <c r="G1106">
        <v>5.1599999999999997E-3</v>
      </c>
      <c r="H1106">
        <v>6.6179999999999998E-3</v>
      </c>
      <c r="I1106">
        <v>1.1776999999999999E-2</v>
      </c>
    </row>
    <row r="1107" spans="1:9" x14ac:dyDescent="0.25">
      <c r="A1107">
        <v>7400</v>
      </c>
      <c r="B1107">
        <v>15</v>
      </c>
      <c r="C1107">
        <v>70.114999999999995</v>
      </c>
      <c r="D1107">
        <v>78.295000000000002</v>
      </c>
      <c r="E1107">
        <v>0.65452999999999995</v>
      </c>
      <c r="F1107">
        <v>0.57340999999999998</v>
      </c>
      <c r="G1107">
        <v>5.176E-3</v>
      </c>
      <c r="H1107">
        <v>6.6189999999999999E-3</v>
      </c>
      <c r="I1107">
        <v>1.1795E-2</v>
      </c>
    </row>
    <row r="1108" spans="1:9" x14ac:dyDescent="0.25">
      <c r="A1108">
        <v>7300</v>
      </c>
      <c r="B1108">
        <v>15</v>
      </c>
      <c r="C1108">
        <v>70.12</v>
      </c>
      <c r="D1108">
        <v>78.296999999999997</v>
      </c>
      <c r="E1108">
        <v>0.65447</v>
      </c>
      <c r="F1108">
        <v>0.57335999999999998</v>
      </c>
      <c r="G1108">
        <v>5.176E-3</v>
      </c>
      <c r="H1108">
        <v>6.62E-3</v>
      </c>
      <c r="I1108">
        <v>1.1795999999999999E-2</v>
      </c>
    </row>
    <row r="1109" spans="1:9" x14ac:dyDescent="0.25">
      <c r="A1109">
        <v>800</v>
      </c>
      <c r="B1109">
        <v>13</v>
      </c>
      <c r="C1109">
        <v>60.478000000000002</v>
      </c>
      <c r="D1109">
        <v>64.772000000000006</v>
      </c>
      <c r="E1109">
        <v>0.621</v>
      </c>
      <c r="F1109">
        <v>0.58965999999999996</v>
      </c>
      <c r="G1109">
        <v>6.0029999999999997E-3</v>
      </c>
      <c r="H1109">
        <v>6.6210000000000001E-3</v>
      </c>
      <c r="I1109">
        <v>1.2624E-2</v>
      </c>
    </row>
    <row r="1110" spans="1:9" x14ac:dyDescent="0.25">
      <c r="A1110">
        <v>7200</v>
      </c>
      <c r="B1110">
        <v>15</v>
      </c>
      <c r="C1110">
        <v>70.126000000000005</v>
      </c>
      <c r="D1110">
        <v>78.3</v>
      </c>
      <c r="E1110">
        <v>0.65441000000000005</v>
      </c>
      <c r="F1110">
        <v>0.57330999999999999</v>
      </c>
      <c r="G1110">
        <v>5.1770000000000002E-3</v>
      </c>
      <c r="H1110">
        <v>6.6210000000000001E-3</v>
      </c>
      <c r="I1110">
        <v>1.1797999999999999E-2</v>
      </c>
    </row>
    <row r="1111" spans="1:9" x14ac:dyDescent="0.25">
      <c r="A1111">
        <v>7100</v>
      </c>
      <c r="B1111">
        <v>15</v>
      </c>
      <c r="C1111">
        <v>70.131</v>
      </c>
      <c r="D1111">
        <v>78.301000000000002</v>
      </c>
      <c r="E1111">
        <v>0.65434999999999999</v>
      </c>
      <c r="F1111">
        <v>0.57325000000000004</v>
      </c>
      <c r="G1111">
        <v>5.1780000000000003E-3</v>
      </c>
      <c r="H1111">
        <v>6.6220000000000003E-3</v>
      </c>
      <c r="I1111">
        <v>1.18E-2</v>
      </c>
    </row>
    <row r="1112" spans="1:9" x14ac:dyDescent="0.25">
      <c r="A1112">
        <v>6900</v>
      </c>
      <c r="B1112">
        <v>15</v>
      </c>
      <c r="C1112">
        <v>69.466999999999999</v>
      </c>
      <c r="D1112">
        <v>77.488</v>
      </c>
      <c r="E1112">
        <v>0.65410999999999997</v>
      </c>
      <c r="F1112">
        <v>0.57342000000000004</v>
      </c>
      <c r="G1112">
        <v>5.195E-3</v>
      </c>
      <c r="H1112">
        <v>6.6230000000000004E-3</v>
      </c>
      <c r="I1112">
        <v>1.1819E-2</v>
      </c>
    </row>
    <row r="1113" spans="1:9" x14ac:dyDescent="0.25">
      <c r="A1113">
        <v>6800</v>
      </c>
      <c r="B1113">
        <v>15</v>
      </c>
      <c r="C1113">
        <v>69.474999999999994</v>
      </c>
      <c r="D1113">
        <v>77.491</v>
      </c>
      <c r="E1113">
        <v>0.65403999999999995</v>
      </c>
      <c r="F1113">
        <v>0.57338</v>
      </c>
      <c r="G1113">
        <v>5.1960000000000001E-3</v>
      </c>
      <c r="H1113">
        <v>6.6239999999999997E-3</v>
      </c>
      <c r="I1113">
        <v>1.1820000000000001E-2</v>
      </c>
    </row>
    <row r="1114" spans="1:9" x14ac:dyDescent="0.25">
      <c r="A1114">
        <v>6700</v>
      </c>
      <c r="B1114">
        <v>15</v>
      </c>
      <c r="C1114">
        <v>69.483000000000004</v>
      </c>
      <c r="D1114">
        <v>77.492999999999995</v>
      </c>
      <c r="E1114">
        <v>0.65398000000000001</v>
      </c>
      <c r="F1114">
        <v>0.57333000000000001</v>
      </c>
      <c r="G1114">
        <v>5.1970000000000002E-3</v>
      </c>
      <c r="H1114">
        <v>6.6249999999999998E-3</v>
      </c>
      <c r="I1114">
        <v>1.1821999999999999E-2</v>
      </c>
    </row>
    <row r="1115" spans="1:9" x14ac:dyDescent="0.25">
      <c r="A1115">
        <v>6600</v>
      </c>
      <c r="B1115">
        <v>15</v>
      </c>
      <c r="C1115">
        <v>69.491</v>
      </c>
      <c r="D1115">
        <v>77.495999999999995</v>
      </c>
      <c r="E1115">
        <v>0.65391999999999995</v>
      </c>
      <c r="F1115">
        <v>0.57328999999999997</v>
      </c>
      <c r="G1115">
        <v>5.1980000000000004E-3</v>
      </c>
      <c r="H1115">
        <v>6.6249999999999998E-3</v>
      </c>
      <c r="I1115">
        <v>1.1823E-2</v>
      </c>
    </row>
    <row r="1116" spans="1:9" x14ac:dyDescent="0.25">
      <c r="A1116">
        <v>7000</v>
      </c>
      <c r="B1116">
        <v>15</v>
      </c>
      <c r="C1116">
        <v>70.122</v>
      </c>
      <c r="D1116">
        <v>78.263999999999996</v>
      </c>
      <c r="E1116">
        <v>0.65420999999999996</v>
      </c>
      <c r="F1116">
        <v>0.57308000000000003</v>
      </c>
      <c r="G1116">
        <v>5.1799999999999997E-3</v>
      </c>
      <c r="H1116">
        <v>6.6249999999999998E-3</v>
      </c>
      <c r="I1116">
        <v>1.1805E-2</v>
      </c>
    </row>
    <row r="1117" spans="1:9" x14ac:dyDescent="0.25">
      <c r="A1117">
        <v>6500</v>
      </c>
      <c r="B1117">
        <v>15</v>
      </c>
      <c r="C1117">
        <v>69.498999999999995</v>
      </c>
      <c r="D1117">
        <v>77.498000000000005</v>
      </c>
      <c r="E1117">
        <v>0.65386</v>
      </c>
      <c r="F1117">
        <v>0.57323999999999997</v>
      </c>
      <c r="G1117">
        <v>5.1989999999999996E-3</v>
      </c>
      <c r="H1117">
        <v>6.6259999999999999E-3</v>
      </c>
      <c r="I1117">
        <v>1.1825E-2</v>
      </c>
    </row>
    <row r="1118" spans="1:9" x14ac:dyDescent="0.25">
      <c r="A1118">
        <v>1900</v>
      </c>
      <c r="B1118">
        <v>9</v>
      </c>
      <c r="C1118">
        <v>71.283000000000001</v>
      </c>
      <c r="D1118">
        <v>77.040999999999997</v>
      </c>
      <c r="E1118">
        <v>0.60058999999999996</v>
      </c>
      <c r="F1118">
        <v>0.57350000000000001</v>
      </c>
      <c r="G1118">
        <v>5.9930000000000001E-3</v>
      </c>
      <c r="H1118">
        <v>6.6270000000000001E-3</v>
      </c>
      <c r="I1118">
        <v>1.2619999999999999E-2</v>
      </c>
    </row>
    <row r="1119" spans="1:9" x14ac:dyDescent="0.25">
      <c r="A1119">
        <v>6400</v>
      </c>
      <c r="B1119">
        <v>15</v>
      </c>
      <c r="C1119">
        <v>69.506</v>
      </c>
      <c r="D1119">
        <v>77.501000000000005</v>
      </c>
      <c r="E1119">
        <v>0.65380000000000005</v>
      </c>
      <c r="F1119">
        <v>0.57320000000000004</v>
      </c>
      <c r="G1119">
        <v>5.1999999999999998E-3</v>
      </c>
      <c r="H1119">
        <v>6.6270000000000001E-3</v>
      </c>
      <c r="I1119">
        <v>1.1827000000000001E-2</v>
      </c>
    </row>
    <row r="1120" spans="1:9" x14ac:dyDescent="0.25">
      <c r="A1120">
        <v>6300</v>
      </c>
      <c r="B1120">
        <v>15</v>
      </c>
      <c r="C1120">
        <v>69.513999999999996</v>
      </c>
      <c r="D1120">
        <v>77.503</v>
      </c>
      <c r="E1120">
        <v>0.65373000000000003</v>
      </c>
      <c r="F1120">
        <v>0.57315000000000005</v>
      </c>
      <c r="G1120">
        <v>5.2009999999999999E-3</v>
      </c>
      <c r="H1120">
        <v>6.6280000000000002E-3</v>
      </c>
      <c r="I1120">
        <v>1.1828E-2</v>
      </c>
    </row>
    <row r="1121" spans="1:9" x14ac:dyDescent="0.25">
      <c r="A1121">
        <v>6200</v>
      </c>
      <c r="B1121">
        <v>15</v>
      </c>
      <c r="C1121">
        <v>69.522000000000006</v>
      </c>
      <c r="D1121">
        <v>77.506</v>
      </c>
      <c r="E1121">
        <v>0.65366999999999997</v>
      </c>
      <c r="F1121">
        <v>0.57310000000000005</v>
      </c>
      <c r="G1121">
        <v>5.202E-3</v>
      </c>
      <c r="H1121">
        <v>6.6280000000000002E-3</v>
      </c>
      <c r="I1121">
        <v>1.183E-2</v>
      </c>
    </row>
    <row r="1122" spans="1:9" x14ac:dyDescent="0.25">
      <c r="A1122">
        <v>900</v>
      </c>
      <c r="B1122">
        <v>13</v>
      </c>
      <c r="C1122">
        <v>60.444000000000003</v>
      </c>
      <c r="D1122">
        <v>64.73</v>
      </c>
      <c r="E1122">
        <v>0.62107999999999997</v>
      </c>
      <c r="F1122">
        <v>0.58923000000000003</v>
      </c>
      <c r="G1122">
        <v>6.0049999999999999E-3</v>
      </c>
      <c r="H1122">
        <v>6.6290000000000003E-3</v>
      </c>
      <c r="I1122">
        <v>1.2633999999999999E-2</v>
      </c>
    </row>
    <row r="1123" spans="1:9" x14ac:dyDescent="0.25">
      <c r="A1123">
        <v>6100</v>
      </c>
      <c r="B1123">
        <v>15</v>
      </c>
      <c r="C1123">
        <v>69.528000000000006</v>
      </c>
      <c r="D1123">
        <v>77.507000000000005</v>
      </c>
      <c r="E1123">
        <v>0.65359999999999996</v>
      </c>
      <c r="F1123">
        <v>0.57303000000000004</v>
      </c>
      <c r="G1123">
        <v>5.2030000000000002E-3</v>
      </c>
      <c r="H1123">
        <v>6.6290000000000003E-3</v>
      </c>
      <c r="I1123">
        <v>1.1832000000000001E-2</v>
      </c>
    </row>
    <row r="1124" spans="1:9" x14ac:dyDescent="0.25">
      <c r="A1124">
        <v>5900</v>
      </c>
      <c r="B1124">
        <v>15</v>
      </c>
      <c r="C1124">
        <v>68.721999999999994</v>
      </c>
      <c r="D1124">
        <v>76.518000000000001</v>
      </c>
      <c r="E1124">
        <v>0.65327999999999997</v>
      </c>
      <c r="F1124">
        <v>0.57318999999999998</v>
      </c>
      <c r="G1124">
        <v>5.2249999999999996E-3</v>
      </c>
      <c r="H1124">
        <v>6.6340000000000001E-3</v>
      </c>
      <c r="I1124">
        <v>1.1859E-2</v>
      </c>
    </row>
    <row r="1125" spans="1:9" x14ac:dyDescent="0.25">
      <c r="A1125">
        <v>6000</v>
      </c>
      <c r="B1125">
        <v>15</v>
      </c>
      <c r="C1125">
        <v>69.524000000000001</v>
      </c>
      <c r="D1125">
        <v>77.471999999999994</v>
      </c>
      <c r="E1125">
        <v>0.65344000000000002</v>
      </c>
      <c r="F1125">
        <v>0.57277999999999996</v>
      </c>
      <c r="G1125">
        <v>5.2050000000000004E-3</v>
      </c>
      <c r="H1125">
        <v>6.6340000000000001E-3</v>
      </c>
      <c r="I1125">
        <v>1.1839000000000001E-2</v>
      </c>
    </row>
    <row r="1126" spans="1:9" x14ac:dyDescent="0.25">
      <c r="A1126">
        <v>5800</v>
      </c>
      <c r="B1126">
        <v>15</v>
      </c>
      <c r="C1126">
        <v>68.73</v>
      </c>
      <c r="D1126">
        <v>76.521000000000001</v>
      </c>
      <c r="E1126">
        <v>0.65322000000000002</v>
      </c>
      <c r="F1126">
        <v>0.57315000000000005</v>
      </c>
      <c r="G1126">
        <v>5.2259999999999997E-3</v>
      </c>
      <c r="H1126">
        <v>6.6350000000000003E-3</v>
      </c>
      <c r="I1126">
        <v>1.1861E-2</v>
      </c>
    </row>
    <row r="1127" spans="1:9" x14ac:dyDescent="0.25">
      <c r="A1127">
        <v>5700</v>
      </c>
      <c r="B1127">
        <v>15</v>
      </c>
      <c r="C1127">
        <v>68.738</v>
      </c>
      <c r="D1127">
        <v>76.524000000000001</v>
      </c>
      <c r="E1127">
        <v>0.65315000000000001</v>
      </c>
      <c r="F1127">
        <v>0.57311000000000001</v>
      </c>
      <c r="G1127">
        <v>5.2269999999999999E-3</v>
      </c>
      <c r="H1127">
        <v>6.6350000000000003E-3</v>
      </c>
      <c r="I1127">
        <v>1.1861999999999999E-2</v>
      </c>
    </row>
    <row r="1128" spans="1:9" x14ac:dyDescent="0.25">
      <c r="A1128">
        <v>5600</v>
      </c>
      <c r="B1128">
        <v>15</v>
      </c>
      <c r="C1128">
        <v>68.745000000000005</v>
      </c>
      <c r="D1128">
        <v>76.525999999999996</v>
      </c>
      <c r="E1128">
        <v>0.65308999999999995</v>
      </c>
      <c r="F1128">
        <v>0.57306999999999997</v>
      </c>
      <c r="G1128">
        <v>5.228E-3</v>
      </c>
      <c r="H1128">
        <v>6.6360000000000004E-3</v>
      </c>
      <c r="I1128">
        <v>1.1864E-2</v>
      </c>
    </row>
    <row r="1129" spans="1:9" x14ac:dyDescent="0.25">
      <c r="A1129">
        <v>5500</v>
      </c>
      <c r="B1129">
        <v>15</v>
      </c>
      <c r="C1129">
        <v>68.751999999999995</v>
      </c>
      <c r="D1129">
        <v>76.528000000000006</v>
      </c>
      <c r="E1129">
        <v>0.65302000000000004</v>
      </c>
      <c r="F1129">
        <v>0.57303000000000004</v>
      </c>
      <c r="G1129">
        <v>5.2290000000000001E-3</v>
      </c>
      <c r="H1129">
        <v>6.6360000000000004E-3</v>
      </c>
      <c r="I1129">
        <v>1.1865000000000001E-2</v>
      </c>
    </row>
    <row r="1130" spans="1:9" x14ac:dyDescent="0.25">
      <c r="A1130">
        <v>5400</v>
      </c>
      <c r="B1130">
        <v>15</v>
      </c>
      <c r="C1130">
        <v>68.760000000000005</v>
      </c>
      <c r="D1130">
        <v>76.53</v>
      </c>
      <c r="E1130">
        <v>0.65295999999999998</v>
      </c>
      <c r="F1130">
        <v>0.57299</v>
      </c>
      <c r="G1130">
        <v>5.2300000000000003E-3</v>
      </c>
      <c r="H1130">
        <v>6.6369999999999997E-3</v>
      </c>
      <c r="I1130">
        <v>1.1867000000000001E-2</v>
      </c>
    </row>
    <row r="1131" spans="1:9" x14ac:dyDescent="0.25">
      <c r="A1131">
        <v>5300</v>
      </c>
      <c r="B1131">
        <v>15</v>
      </c>
      <c r="C1131">
        <v>68.766999999999996</v>
      </c>
      <c r="D1131">
        <v>76.531999999999996</v>
      </c>
      <c r="E1131">
        <v>0.65288999999999997</v>
      </c>
      <c r="F1131">
        <v>0.57294999999999996</v>
      </c>
      <c r="G1131">
        <v>5.2310000000000004E-3</v>
      </c>
      <c r="H1131">
        <v>6.6379999999999998E-3</v>
      </c>
      <c r="I1131">
        <v>1.1868E-2</v>
      </c>
    </row>
    <row r="1132" spans="1:9" x14ac:dyDescent="0.25">
      <c r="A1132">
        <v>5200</v>
      </c>
      <c r="B1132">
        <v>15</v>
      </c>
      <c r="C1132">
        <v>68.772999999999996</v>
      </c>
      <c r="D1132">
        <v>76.534000000000006</v>
      </c>
      <c r="E1132">
        <v>0.65281999999999996</v>
      </c>
      <c r="F1132">
        <v>0.57289999999999996</v>
      </c>
      <c r="G1132">
        <v>5.2319999999999997E-3</v>
      </c>
      <c r="H1132">
        <v>6.6379999999999998E-3</v>
      </c>
      <c r="I1132">
        <v>1.187E-2</v>
      </c>
    </row>
    <row r="1133" spans="1:9" x14ac:dyDescent="0.25">
      <c r="A1133">
        <v>5100</v>
      </c>
      <c r="B1133">
        <v>15</v>
      </c>
      <c r="C1133">
        <v>68.778999999999996</v>
      </c>
      <c r="D1133">
        <v>76.536000000000001</v>
      </c>
      <c r="E1133">
        <v>0.65275000000000005</v>
      </c>
      <c r="F1133">
        <v>0.57282</v>
      </c>
      <c r="G1133">
        <v>5.2329999999999998E-3</v>
      </c>
      <c r="H1133">
        <v>6.6400000000000001E-3</v>
      </c>
      <c r="I1133">
        <v>1.1872000000000001E-2</v>
      </c>
    </row>
    <row r="1134" spans="1:9" x14ac:dyDescent="0.25">
      <c r="A1134">
        <v>1800</v>
      </c>
      <c r="B1134">
        <v>9</v>
      </c>
      <c r="C1134">
        <v>71.275999999999996</v>
      </c>
      <c r="D1134">
        <v>77.116</v>
      </c>
      <c r="E1134">
        <v>0.60011999999999999</v>
      </c>
      <c r="F1134">
        <v>0.57271000000000005</v>
      </c>
      <c r="G1134">
        <v>6.0010000000000003E-3</v>
      </c>
      <c r="H1134">
        <v>6.6400000000000001E-3</v>
      </c>
      <c r="I1134">
        <v>1.2640999999999999E-2</v>
      </c>
    </row>
    <row r="1135" spans="1:9" x14ac:dyDescent="0.25">
      <c r="A1135">
        <v>5000</v>
      </c>
      <c r="B1135">
        <v>15</v>
      </c>
      <c r="C1135">
        <v>68.784000000000006</v>
      </c>
      <c r="D1135">
        <v>76.507000000000005</v>
      </c>
      <c r="E1135">
        <v>0.65254999999999996</v>
      </c>
      <c r="F1135">
        <v>0.57242999999999999</v>
      </c>
      <c r="G1135">
        <v>5.2350000000000001E-3</v>
      </c>
      <c r="H1135">
        <v>6.646E-3</v>
      </c>
      <c r="I1135">
        <v>1.1880999999999999E-2</v>
      </c>
    </row>
    <row r="1136" spans="1:9" x14ac:dyDescent="0.25">
      <c r="A1136">
        <v>4900</v>
      </c>
      <c r="B1136">
        <v>15</v>
      </c>
      <c r="C1136">
        <v>67.775000000000006</v>
      </c>
      <c r="D1136">
        <v>75.322999999999993</v>
      </c>
      <c r="E1136">
        <v>0.65232000000000001</v>
      </c>
      <c r="F1136">
        <v>0.57291000000000003</v>
      </c>
      <c r="G1136">
        <v>5.2630000000000003E-3</v>
      </c>
      <c r="H1136">
        <v>6.6499999999999997E-3</v>
      </c>
      <c r="I1136">
        <v>1.1913E-2</v>
      </c>
    </row>
    <row r="1137" spans="1:9" x14ac:dyDescent="0.25">
      <c r="A1137">
        <v>4800</v>
      </c>
      <c r="B1137">
        <v>15</v>
      </c>
      <c r="C1137">
        <v>67.781999999999996</v>
      </c>
      <c r="D1137">
        <v>75.325000000000003</v>
      </c>
      <c r="E1137">
        <v>0.65225999999999995</v>
      </c>
      <c r="F1137">
        <v>0.57287999999999994</v>
      </c>
      <c r="G1137">
        <v>5.2639999999999996E-3</v>
      </c>
      <c r="H1137">
        <v>6.6499999999999997E-3</v>
      </c>
      <c r="I1137">
        <v>1.1913999999999999E-2</v>
      </c>
    </row>
    <row r="1138" spans="1:9" x14ac:dyDescent="0.25">
      <c r="A1138">
        <v>1700</v>
      </c>
      <c r="B1138">
        <v>9</v>
      </c>
      <c r="C1138">
        <v>71.281999999999996</v>
      </c>
      <c r="D1138">
        <v>77.188000000000002</v>
      </c>
      <c r="E1138">
        <v>0.59967999999999999</v>
      </c>
      <c r="F1138">
        <v>0.57201999999999997</v>
      </c>
      <c r="G1138">
        <v>6.0080000000000003E-3</v>
      </c>
      <c r="H1138">
        <v>6.6499999999999997E-3</v>
      </c>
      <c r="I1138">
        <v>1.2659E-2</v>
      </c>
    </row>
    <row r="1139" spans="1:9" x14ac:dyDescent="0.25">
      <c r="A1139">
        <v>4600</v>
      </c>
      <c r="B1139">
        <v>15</v>
      </c>
      <c r="C1139">
        <v>67.795000000000002</v>
      </c>
      <c r="D1139">
        <v>75.325000000000003</v>
      </c>
      <c r="E1139">
        <v>0.65212000000000003</v>
      </c>
      <c r="F1139">
        <v>0.57281000000000004</v>
      </c>
      <c r="G1139">
        <v>5.2659999999999998E-3</v>
      </c>
      <c r="H1139">
        <v>6.6509999999999998E-3</v>
      </c>
      <c r="I1139">
        <v>1.1917000000000001E-2</v>
      </c>
    </row>
    <row r="1140" spans="1:9" x14ac:dyDescent="0.25">
      <c r="A1140">
        <v>4700</v>
      </c>
      <c r="B1140">
        <v>15</v>
      </c>
      <c r="C1140">
        <v>67.789000000000001</v>
      </c>
      <c r="D1140">
        <v>75.325999999999993</v>
      </c>
      <c r="E1140">
        <v>0.65219000000000005</v>
      </c>
      <c r="F1140">
        <v>0.57284000000000002</v>
      </c>
      <c r="G1140">
        <v>5.2649999999999997E-3</v>
      </c>
      <c r="H1140">
        <v>6.6509999999999998E-3</v>
      </c>
      <c r="I1140">
        <v>1.1916E-2</v>
      </c>
    </row>
    <row r="1141" spans="1:9" x14ac:dyDescent="0.25">
      <c r="A1141">
        <v>4400</v>
      </c>
      <c r="B1141">
        <v>15</v>
      </c>
      <c r="C1141">
        <v>67.805000000000007</v>
      </c>
      <c r="D1141">
        <v>75.316999999999993</v>
      </c>
      <c r="E1141">
        <v>0.65198</v>
      </c>
      <c r="F1141">
        <v>0.57274000000000003</v>
      </c>
      <c r="G1141">
        <v>5.2680000000000001E-3</v>
      </c>
      <c r="H1141">
        <v>6.6519999999999999E-3</v>
      </c>
      <c r="I1141">
        <v>1.192E-2</v>
      </c>
    </row>
    <row r="1142" spans="1:9" x14ac:dyDescent="0.25">
      <c r="A1142">
        <v>4500</v>
      </c>
      <c r="B1142">
        <v>15</v>
      </c>
      <c r="C1142">
        <v>67.8</v>
      </c>
      <c r="D1142">
        <v>75.320999999999998</v>
      </c>
      <c r="E1142">
        <v>0.65205000000000002</v>
      </c>
      <c r="F1142">
        <v>0.57277</v>
      </c>
      <c r="G1142">
        <v>5.267E-3</v>
      </c>
      <c r="H1142">
        <v>6.6519999999999999E-3</v>
      </c>
      <c r="I1142">
        <v>1.1919000000000001E-2</v>
      </c>
    </row>
    <row r="1143" spans="1:9" x14ac:dyDescent="0.25">
      <c r="A1143">
        <v>4300</v>
      </c>
      <c r="B1143">
        <v>15</v>
      </c>
      <c r="C1143">
        <v>67.81</v>
      </c>
      <c r="D1143">
        <v>75.313999999999993</v>
      </c>
      <c r="E1143">
        <v>0.65190999999999999</v>
      </c>
      <c r="F1143">
        <v>0.57269999999999999</v>
      </c>
      <c r="G1143">
        <v>5.2690000000000002E-3</v>
      </c>
      <c r="H1143">
        <v>6.6530000000000001E-3</v>
      </c>
      <c r="I1143">
        <v>1.1922E-2</v>
      </c>
    </row>
    <row r="1144" spans="1:9" x14ac:dyDescent="0.25">
      <c r="A1144">
        <v>4200</v>
      </c>
      <c r="B1144">
        <v>15</v>
      </c>
      <c r="C1144">
        <v>67.816000000000003</v>
      </c>
      <c r="D1144">
        <v>75.313999999999993</v>
      </c>
      <c r="E1144">
        <v>0.65183999999999997</v>
      </c>
      <c r="F1144">
        <v>0.57264999999999999</v>
      </c>
      <c r="G1144">
        <v>5.2700000000000004E-3</v>
      </c>
      <c r="H1144">
        <v>6.6540000000000002E-3</v>
      </c>
      <c r="I1144">
        <v>1.1924000000000001E-2</v>
      </c>
    </row>
    <row r="1145" spans="1:9" x14ac:dyDescent="0.25">
      <c r="A1145">
        <v>4100</v>
      </c>
      <c r="B1145">
        <v>15</v>
      </c>
      <c r="C1145">
        <v>67.822999999999993</v>
      </c>
      <c r="D1145">
        <v>75.316999999999993</v>
      </c>
      <c r="E1145">
        <v>0.65175000000000005</v>
      </c>
      <c r="F1145">
        <v>0.57255999999999996</v>
      </c>
      <c r="G1145">
        <v>5.2709999999999996E-3</v>
      </c>
      <c r="H1145">
        <v>6.6550000000000003E-3</v>
      </c>
      <c r="I1145">
        <v>1.1926000000000001E-2</v>
      </c>
    </row>
    <row r="1146" spans="1:9" x14ac:dyDescent="0.25">
      <c r="A1146">
        <v>100</v>
      </c>
      <c r="B1146">
        <v>9</v>
      </c>
      <c r="C1146">
        <v>69.316999999999993</v>
      </c>
      <c r="D1146">
        <v>74.918999999999997</v>
      </c>
      <c r="E1146">
        <v>0.58774000000000004</v>
      </c>
      <c r="F1146">
        <v>0.57279000000000002</v>
      </c>
      <c r="G1146">
        <v>6.2230000000000002E-3</v>
      </c>
      <c r="H1146">
        <v>6.6569999999999997E-3</v>
      </c>
      <c r="I1146">
        <v>1.2880000000000001E-2</v>
      </c>
    </row>
    <row r="1147" spans="1:9" x14ac:dyDescent="0.25">
      <c r="A1147">
        <v>11900</v>
      </c>
      <c r="B1147">
        <v>14</v>
      </c>
      <c r="C1147">
        <v>71.787999999999997</v>
      </c>
      <c r="D1147">
        <v>79.375</v>
      </c>
      <c r="E1147">
        <v>0.64817000000000002</v>
      </c>
      <c r="F1147">
        <v>0.57079999999999997</v>
      </c>
      <c r="G1147">
        <v>5.2389999999999997E-3</v>
      </c>
      <c r="H1147">
        <v>6.6569999999999997E-3</v>
      </c>
      <c r="I1147">
        <v>1.1897E-2</v>
      </c>
    </row>
    <row r="1148" spans="1:9" x14ac:dyDescent="0.25">
      <c r="A1148">
        <v>12700</v>
      </c>
      <c r="B1148">
        <v>14</v>
      </c>
      <c r="C1148">
        <v>72.093000000000004</v>
      </c>
      <c r="D1148">
        <v>79.772999999999996</v>
      </c>
      <c r="E1148">
        <v>0.64834000000000003</v>
      </c>
      <c r="F1148">
        <v>0.57077999999999995</v>
      </c>
      <c r="G1148">
        <v>5.2319999999999997E-3</v>
      </c>
      <c r="H1148">
        <v>6.6569999999999997E-3</v>
      </c>
      <c r="I1148">
        <v>1.189E-2</v>
      </c>
    </row>
    <row r="1149" spans="1:9" x14ac:dyDescent="0.25">
      <c r="A1149">
        <v>12800</v>
      </c>
      <c r="B1149">
        <v>14</v>
      </c>
      <c r="C1149">
        <v>72.090999999999994</v>
      </c>
      <c r="D1149">
        <v>79.775000000000006</v>
      </c>
      <c r="E1149">
        <v>0.64836000000000005</v>
      </c>
      <c r="F1149">
        <v>0.57079000000000002</v>
      </c>
      <c r="G1149">
        <v>5.2319999999999997E-3</v>
      </c>
      <c r="H1149">
        <v>6.6569999999999997E-3</v>
      </c>
      <c r="I1149">
        <v>1.1889E-2</v>
      </c>
    </row>
    <row r="1150" spans="1:9" x14ac:dyDescent="0.25">
      <c r="A1150">
        <v>12900</v>
      </c>
      <c r="B1150">
        <v>14</v>
      </c>
      <c r="C1150">
        <v>72.088999999999999</v>
      </c>
      <c r="D1150">
        <v>79.778000000000006</v>
      </c>
      <c r="E1150">
        <v>0.64837</v>
      </c>
      <c r="F1150">
        <v>0.57081000000000004</v>
      </c>
      <c r="G1150">
        <v>5.2319999999999997E-3</v>
      </c>
      <c r="H1150">
        <v>6.6569999999999997E-3</v>
      </c>
      <c r="I1150">
        <v>1.1889E-2</v>
      </c>
    </row>
    <row r="1151" spans="1:9" x14ac:dyDescent="0.25">
      <c r="A1151">
        <v>13700</v>
      </c>
      <c r="B1151">
        <v>14</v>
      </c>
      <c r="C1151">
        <v>72.356999999999999</v>
      </c>
      <c r="D1151">
        <v>80.129000000000005</v>
      </c>
      <c r="E1151">
        <v>0.64851999999999999</v>
      </c>
      <c r="F1151">
        <v>0.57077999999999995</v>
      </c>
      <c r="G1151">
        <v>5.2259999999999997E-3</v>
      </c>
      <c r="H1151">
        <v>6.6569999999999997E-3</v>
      </c>
      <c r="I1151">
        <v>1.1882999999999999E-2</v>
      </c>
    </row>
    <row r="1152" spans="1:9" x14ac:dyDescent="0.25">
      <c r="A1152">
        <v>13800</v>
      </c>
      <c r="B1152">
        <v>14</v>
      </c>
      <c r="C1152">
        <v>72.355999999999995</v>
      </c>
      <c r="D1152">
        <v>80.132000000000005</v>
      </c>
      <c r="E1152">
        <v>0.64854000000000001</v>
      </c>
      <c r="F1152">
        <v>0.57079999999999997</v>
      </c>
      <c r="G1152">
        <v>5.2249999999999996E-3</v>
      </c>
      <c r="H1152">
        <v>6.6569999999999997E-3</v>
      </c>
      <c r="I1152">
        <v>1.1882E-2</v>
      </c>
    </row>
    <row r="1153" spans="1:9" x14ac:dyDescent="0.25">
      <c r="A1153">
        <v>13900</v>
      </c>
      <c r="B1153">
        <v>14</v>
      </c>
      <c r="C1153">
        <v>72.355000000000004</v>
      </c>
      <c r="D1153">
        <v>80.135000000000005</v>
      </c>
      <c r="E1153">
        <v>0.64856000000000003</v>
      </c>
      <c r="F1153">
        <v>0.57081000000000004</v>
      </c>
      <c r="G1153">
        <v>5.2249999999999996E-3</v>
      </c>
      <c r="H1153">
        <v>6.6569999999999997E-3</v>
      </c>
      <c r="I1153">
        <v>1.1882E-2</v>
      </c>
    </row>
    <row r="1154" spans="1:9" x14ac:dyDescent="0.25">
      <c r="A1154">
        <v>14700</v>
      </c>
      <c r="B1154">
        <v>14</v>
      </c>
      <c r="C1154">
        <v>72.593999999999994</v>
      </c>
      <c r="D1154">
        <v>80.451999999999998</v>
      </c>
      <c r="E1154">
        <v>0.64868999999999999</v>
      </c>
      <c r="F1154">
        <v>0.57077999999999995</v>
      </c>
      <c r="G1154">
        <v>5.2199999999999998E-3</v>
      </c>
      <c r="H1154">
        <v>6.6569999999999997E-3</v>
      </c>
      <c r="I1154">
        <v>1.1877E-2</v>
      </c>
    </row>
    <row r="1155" spans="1:9" x14ac:dyDescent="0.25">
      <c r="A1155">
        <v>14800</v>
      </c>
      <c r="B1155">
        <v>14</v>
      </c>
      <c r="C1155">
        <v>72.593000000000004</v>
      </c>
      <c r="D1155">
        <v>80.456000000000003</v>
      </c>
      <c r="E1155">
        <v>0.64870000000000005</v>
      </c>
      <c r="F1155">
        <v>0.57079000000000002</v>
      </c>
      <c r="G1155">
        <v>5.2199999999999998E-3</v>
      </c>
      <c r="H1155">
        <v>6.6569999999999997E-3</v>
      </c>
      <c r="I1155">
        <v>1.1877E-2</v>
      </c>
    </row>
    <row r="1156" spans="1:9" x14ac:dyDescent="0.25">
      <c r="A1156">
        <v>14900</v>
      </c>
      <c r="B1156">
        <v>14</v>
      </c>
      <c r="C1156">
        <v>72.591999999999999</v>
      </c>
      <c r="D1156">
        <v>80.459000000000003</v>
      </c>
      <c r="E1156">
        <v>0.64871999999999996</v>
      </c>
      <c r="F1156">
        <v>0.57081000000000004</v>
      </c>
      <c r="G1156">
        <v>5.2199999999999998E-3</v>
      </c>
      <c r="H1156">
        <v>6.6569999999999997E-3</v>
      </c>
      <c r="I1156">
        <v>1.1877E-2</v>
      </c>
    </row>
    <row r="1157" spans="1:9" x14ac:dyDescent="0.25">
      <c r="A1157">
        <v>15900</v>
      </c>
      <c r="B1157">
        <v>14</v>
      </c>
      <c r="C1157">
        <v>72.8</v>
      </c>
      <c r="D1157">
        <v>80.754000000000005</v>
      </c>
      <c r="E1157">
        <v>0.64886999999999995</v>
      </c>
      <c r="F1157">
        <v>0.57079000000000002</v>
      </c>
      <c r="G1157">
        <v>5.215E-3</v>
      </c>
      <c r="H1157">
        <v>6.6569999999999997E-3</v>
      </c>
      <c r="I1157">
        <v>1.1872000000000001E-2</v>
      </c>
    </row>
    <row r="1158" spans="1:9" x14ac:dyDescent="0.25">
      <c r="A1158">
        <v>10800</v>
      </c>
      <c r="B1158">
        <v>14</v>
      </c>
      <c r="C1158">
        <v>71.438999999999993</v>
      </c>
      <c r="D1158">
        <v>78.912000000000006</v>
      </c>
      <c r="E1158">
        <v>0.64792000000000005</v>
      </c>
      <c r="F1158">
        <v>0.57077999999999995</v>
      </c>
      <c r="G1158">
        <v>5.2490000000000002E-3</v>
      </c>
      <c r="H1158">
        <v>6.6579999999999999E-3</v>
      </c>
      <c r="I1158">
        <v>1.1906999999999999E-2</v>
      </c>
    </row>
    <row r="1159" spans="1:9" x14ac:dyDescent="0.25">
      <c r="A1159">
        <v>10900</v>
      </c>
      <c r="B1159">
        <v>14</v>
      </c>
      <c r="C1159">
        <v>71.436999999999998</v>
      </c>
      <c r="D1159">
        <v>78.915000000000006</v>
      </c>
      <c r="E1159">
        <v>0.64793999999999996</v>
      </c>
      <c r="F1159">
        <v>0.57079999999999997</v>
      </c>
      <c r="G1159">
        <v>5.2480000000000001E-3</v>
      </c>
      <c r="H1159">
        <v>6.6579999999999999E-3</v>
      </c>
      <c r="I1159">
        <v>1.1906999999999999E-2</v>
      </c>
    </row>
    <row r="1160" spans="1:9" x14ac:dyDescent="0.25">
      <c r="A1160">
        <v>11600</v>
      </c>
      <c r="B1160">
        <v>14</v>
      </c>
      <c r="C1160">
        <v>71.793000000000006</v>
      </c>
      <c r="D1160">
        <v>79.367999999999995</v>
      </c>
      <c r="E1160">
        <v>0.64812000000000003</v>
      </c>
      <c r="F1160">
        <v>0.57074999999999998</v>
      </c>
      <c r="G1160">
        <v>5.2399999999999999E-3</v>
      </c>
      <c r="H1160">
        <v>6.6579999999999999E-3</v>
      </c>
      <c r="I1160">
        <v>1.1899E-2</v>
      </c>
    </row>
    <row r="1161" spans="1:9" x14ac:dyDescent="0.25">
      <c r="A1161">
        <v>11700</v>
      </c>
      <c r="B1161">
        <v>14</v>
      </c>
      <c r="C1161">
        <v>71.790999999999997</v>
      </c>
      <c r="D1161">
        <v>79.37</v>
      </c>
      <c r="E1161">
        <v>0.64814000000000005</v>
      </c>
      <c r="F1161">
        <v>0.57077</v>
      </c>
      <c r="G1161">
        <v>5.2399999999999999E-3</v>
      </c>
      <c r="H1161">
        <v>6.6579999999999999E-3</v>
      </c>
      <c r="I1161">
        <v>1.1898000000000001E-2</v>
      </c>
    </row>
    <row r="1162" spans="1:9" x14ac:dyDescent="0.25">
      <c r="A1162">
        <v>11800</v>
      </c>
      <c r="B1162">
        <v>14</v>
      </c>
      <c r="C1162">
        <v>71.789000000000001</v>
      </c>
      <c r="D1162">
        <v>79.373000000000005</v>
      </c>
      <c r="E1162">
        <v>0.64815</v>
      </c>
      <c r="F1162">
        <v>0.57077999999999995</v>
      </c>
      <c r="G1162">
        <v>5.2399999999999999E-3</v>
      </c>
      <c r="H1162">
        <v>6.6579999999999999E-3</v>
      </c>
      <c r="I1162">
        <v>1.1897E-2</v>
      </c>
    </row>
    <row r="1163" spans="1:9" x14ac:dyDescent="0.25">
      <c r="A1163">
        <v>12400</v>
      </c>
      <c r="B1163">
        <v>14</v>
      </c>
      <c r="C1163">
        <v>72.097999999999999</v>
      </c>
      <c r="D1163">
        <v>79.766000000000005</v>
      </c>
      <c r="E1163">
        <v>0.64829000000000003</v>
      </c>
      <c r="F1163">
        <v>0.57072000000000001</v>
      </c>
      <c r="G1163">
        <v>5.2329999999999998E-3</v>
      </c>
      <c r="H1163">
        <v>6.6579999999999999E-3</v>
      </c>
      <c r="I1163">
        <v>1.1892E-2</v>
      </c>
    </row>
    <row r="1164" spans="1:9" x14ac:dyDescent="0.25">
      <c r="A1164">
        <v>12500</v>
      </c>
      <c r="B1164">
        <v>14</v>
      </c>
      <c r="C1164">
        <v>72.096000000000004</v>
      </c>
      <c r="D1164">
        <v>79.768000000000001</v>
      </c>
      <c r="E1164">
        <v>0.64831000000000005</v>
      </c>
      <c r="F1164">
        <v>0.57074000000000003</v>
      </c>
      <c r="G1164">
        <v>5.2329999999999998E-3</v>
      </c>
      <c r="H1164">
        <v>6.6579999999999999E-3</v>
      </c>
      <c r="I1164">
        <v>1.1891000000000001E-2</v>
      </c>
    </row>
    <row r="1165" spans="1:9" x14ac:dyDescent="0.25">
      <c r="A1165">
        <v>12600</v>
      </c>
      <c r="B1165">
        <v>14</v>
      </c>
      <c r="C1165">
        <v>72.094999999999999</v>
      </c>
      <c r="D1165">
        <v>79.77</v>
      </c>
      <c r="E1165">
        <v>0.64832000000000001</v>
      </c>
      <c r="F1165">
        <v>0.57076000000000005</v>
      </c>
      <c r="G1165">
        <v>5.2319999999999997E-3</v>
      </c>
      <c r="H1165">
        <v>6.6579999999999999E-3</v>
      </c>
      <c r="I1165">
        <v>1.189E-2</v>
      </c>
    </row>
    <row r="1166" spans="1:9" x14ac:dyDescent="0.25">
      <c r="A1166">
        <v>13400</v>
      </c>
      <c r="B1166">
        <v>14</v>
      </c>
      <c r="C1166">
        <v>72.361000000000004</v>
      </c>
      <c r="D1166">
        <v>80.120999999999995</v>
      </c>
      <c r="E1166">
        <v>0.64847999999999995</v>
      </c>
      <c r="F1166">
        <v>0.57072999999999996</v>
      </c>
      <c r="G1166">
        <v>5.2259999999999997E-3</v>
      </c>
      <c r="H1166">
        <v>6.6579999999999999E-3</v>
      </c>
      <c r="I1166">
        <v>1.1885E-2</v>
      </c>
    </row>
    <row r="1167" spans="1:9" x14ac:dyDescent="0.25">
      <c r="A1167">
        <v>13500</v>
      </c>
      <c r="B1167">
        <v>14</v>
      </c>
      <c r="C1167">
        <v>72.36</v>
      </c>
      <c r="D1167">
        <v>80.123999999999995</v>
      </c>
      <c r="E1167">
        <v>0.64849000000000001</v>
      </c>
      <c r="F1167">
        <v>0.57074999999999998</v>
      </c>
      <c r="G1167">
        <v>5.2259999999999997E-3</v>
      </c>
      <c r="H1167">
        <v>6.6579999999999999E-3</v>
      </c>
      <c r="I1167">
        <v>1.1884E-2</v>
      </c>
    </row>
    <row r="1168" spans="1:9" x14ac:dyDescent="0.25">
      <c r="A1168">
        <v>13600</v>
      </c>
      <c r="B1168">
        <v>14</v>
      </c>
      <c r="C1168">
        <v>72.358999999999995</v>
      </c>
      <c r="D1168">
        <v>80.126999999999995</v>
      </c>
      <c r="E1168">
        <v>0.64851000000000003</v>
      </c>
      <c r="F1168">
        <v>0.57076000000000005</v>
      </c>
      <c r="G1168">
        <v>5.2259999999999997E-3</v>
      </c>
      <c r="H1168">
        <v>6.6579999999999999E-3</v>
      </c>
      <c r="I1168">
        <v>1.1884E-2</v>
      </c>
    </row>
    <row r="1169" spans="1:9" x14ac:dyDescent="0.25">
      <c r="A1169">
        <v>14400</v>
      </c>
      <c r="B1169">
        <v>14</v>
      </c>
      <c r="C1169">
        <v>72.596999999999994</v>
      </c>
      <c r="D1169">
        <v>80.441999999999993</v>
      </c>
      <c r="E1169">
        <v>0.64863999999999999</v>
      </c>
      <c r="F1169">
        <v>0.57074000000000003</v>
      </c>
      <c r="G1169">
        <v>5.2209999999999999E-3</v>
      </c>
      <c r="H1169">
        <v>6.6579999999999999E-3</v>
      </c>
      <c r="I1169">
        <v>1.1879000000000001E-2</v>
      </c>
    </row>
    <row r="1170" spans="1:9" x14ac:dyDescent="0.25">
      <c r="A1170">
        <v>14500</v>
      </c>
      <c r="B1170">
        <v>14</v>
      </c>
      <c r="C1170">
        <v>72.596000000000004</v>
      </c>
      <c r="D1170">
        <v>80.444999999999993</v>
      </c>
      <c r="E1170">
        <v>0.64866000000000001</v>
      </c>
      <c r="F1170">
        <v>0.57074999999999998</v>
      </c>
      <c r="G1170">
        <v>5.2209999999999999E-3</v>
      </c>
      <c r="H1170">
        <v>6.6579999999999999E-3</v>
      </c>
      <c r="I1170">
        <v>1.1878E-2</v>
      </c>
    </row>
    <row r="1171" spans="1:9" x14ac:dyDescent="0.25">
      <c r="A1171">
        <v>14600</v>
      </c>
      <c r="B1171">
        <v>14</v>
      </c>
      <c r="C1171">
        <v>72.594999999999999</v>
      </c>
      <c r="D1171">
        <v>80.448999999999998</v>
      </c>
      <c r="E1171">
        <v>0.64866999999999997</v>
      </c>
      <c r="F1171">
        <v>0.57077</v>
      </c>
      <c r="G1171">
        <v>5.2199999999999998E-3</v>
      </c>
      <c r="H1171">
        <v>6.6579999999999999E-3</v>
      </c>
      <c r="I1171">
        <v>1.1878E-2</v>
      </c>
    </row>
    <row r="1172" spans="1:9" x14ac:dyDescent="0.25">
      <c r="A1172">
        <v>15500</v>
      </c>
      <c r="B1172">
        <v>14</v>
      </c>
      <c r="C1172">
        <v>72.804000000000002</v>
      </c>
      <c r="D1172">
        <v>80.739000000000004</v>
      </c>
      <c r="E1172">
        <v>0.64881</v>
      </c>
      <c r="F1172">
        <v>0.57074000000000003</v>
      </c>
      <c r="G1172">
        <v>5.2160000000000002E-3</v>
      </c>
      <c r="H1172">
        <v>6.6579999999999999E-3</v>
      </c>
      <c r="I1172">
        <v>1.1873999999999999E-2</v>
      </c>
    </row>
    <row r="1173" spans="1:9" x14ac:dyDescent="0.25">
      <c r="A1173">
        <v>15600</v>
      </c>
      <c r="B1173">
        <v>14</v>
      </c>
      <c r="C1173">
        <v>72.802999999999997</v>
      </c>
      <c r="D1173">
        <v>80.742000000000004</v>
      </c>
      <c r="E1173">
        <v>0.64883000000000002</v>
      </c>
      <c r="F1173">
        <v>0.57076000000000005</v>
      </c>
      <c r="G1173">
        <v>5.215E-3</v>
      </c>
      <c r="H1173">
        <v>6.6579999999999999E-3</v>
      </c>
      <c r="I1173">
        <v>1.1873E-2</v>
      </c>
    </row>
    <row r="1174" spans="1:9" x14ac:dyDescent="0.25">
      <c r="A1174">
        <v>15700</v>
      </c>
      <c r="B1174">
        <v>14</v>
      </c>
      <c r="C1174">
        <v>72.802000000000007</v>
      </c>
      <c r="D1174">
        <v>80.745999999999995</v>
      </c>
      <c r="E1174">
        <v>0.64883999999999997</v>
      </c>
      <c r="F1174">
        <v>0.57077</v>
      </c>
      <c r="G1174">
        <v>5.215E-3</v>
      </c>
      <c r="H1174">
        <v>6.6579999999999999E-3</v>
      </c>
      <c r="I1174">
        <v>1.1873E-2</v>
      </c>
    </row>
    <row r="1175" spans="1:9" x14ac:dyDescent="0.25">
      <c r="A1175">
        <v>15800</v>
      </c>
      <c r="B1175">
        <v>14</v>
      </c>
      <c r="C1175">
        <v>72.801000000000002</v>
      </c>
      <c r="D1175">
        <v>80.75</v>
      </c>
      <c r="E1175">
        <v>0.64885999999999999</v>
      </c>
      <c r="F1175">
        <v>0.57077999999999995</v>
      </c>
      <c r="G1175">
        <v>5.215E-3</v>
      </c>
      <c r="H1175">
        <v>6.6579999999999999E-3</v>
      </c>
      <c r="I1175">
        <v>1.1873E-2</v>
      </c>
    </row>
    <row r="1176" spans="1:9" x14ac:dyDescent="0.25">
      <c r="A1176">
        <v>16800</v>
      </c>
      <c r="B1176">
        <v>14</v>
      </c>
      <c r="C1176">
        <v>72.986000000000004</v>
      </c>
      <c r="D1176">
        <v>81.021000000000001</v>
      </c>
      <c r="E1176">
        <v>0.64898999999999996</v>
      </c>
      <c r="F1176">
        <v>0.57074999999999998</v>
      </c>
      <c r="G1176">
        <v>5.2110000000000004E-3</v>
      </c>
      <c r="H1176">
        <v>6.6579999999999999E-3</v>
      </c>
      <c r="I1176">
        <v>1.1868999999999999E-2</v>
      </c>
    </row>
    <row r="1177" spans="1:9" x14ac:dyDescent="0.25">
      <c r="A1177">
        <v>16900</v>
      </c>
      <c r="B1177">
        <v>14</v>
      </c>
      <c r="C1177">
        <v>72.984999999999999</v>
      </c>
      <c r="D1177">
        <v>81.025000000000006</v>
      </c>
      <c r="E1177">
        <v>0.64900999999999998</v>
      </c>
      <c r="F1177">
        <v>0.57076000000000005</v>
      </c>
      <c r="G1177">
        <v>5.2100000000000002E-3</v>
      </c>
      <c r="H1177">
        <v>6.6579999999999999E-3</v>
      </c>
      <c r="I1177">
        <v>1.1868999999999999E-2</v>
      </c>
    </row>
    <row r="1178" spans="1:9" x14ac:dyDescent="0.25">
      <c r="A1178">
        <v>200</v>
      </c>
      <c r="B1178">
        <v>9</v>
      </c>
      <c r="C1178">
        <v>69.457999999999998</v>
      </c>
      <c r="D1178">
        <v>74.978999999999999</v>
      </c>
      <c r="E1178">
        <v>0.58813000000000004</v>
      </c>
      <c r="F1178">
        <v>0.57260999999999995</v>
      </c>
      <c r="G1178">
        <v>6.2139999999999999E-3</v>
      </c>
      <c r="H1178">
        <v>6.659E-3</v>
      </c>
      <c r="I1178">
        <v>1.2873000000000001E-2</v>
      </c>
    </row>
    <row r="1179" spans="1:9" x14ac:dyDescent="0.25">
      <c r="A1179">
        <v>1600</v>
      </c>
      <c r="B1179">
        <v>9</v>
      </c>
      <c r="C1179">
        <v>71.298000000000002</v>
      </c>
      <c r="D1179">
        <v>77.260000000000005</v>
      </c>
      <c r="E1179">
        <v>0.59926999999999997</v>
      </c>
      <c r="F1179">
        <v>0.57142000000000004</v>
      </c>
      <c r="G1179">
        <v>6.0150000000000004E-3</v>
      </c>
      <c r="H1179">
        <v>6.659E-3</v>
      </c>
      <c r="I1179">
        <v>1.2674E-2</v>
      </c>
    </row>
    <row r="1180" spans="1:9" x14ac:dyDescent="0.25">
      <c r="A1180">
        <v>10600</v>
      </c>
      <c r="B1180">
        <v>14</v>
      </c>
      <c r="C1180">
        <v>71.441000000000003</v>
      </c>
      <c r="D1180">
        <v>78.906999999999996</v>
      </c>
      <c r="E1180">
        <v>0.64788000000000001</v>
      </c>
      <c r="F1180">
        <v>0.57072999999999996</v>
      </c>
      <c r="G1180">
        <v>5.2500000000000003E-3</v>
      </c>
      <c r="H1180">
        <v>6.659E-3</v>
      </c>
      <c r="I1180">
        <v>1.1908999999999999E-2</v>
      </c>
    </row>
    <row r="1181" spans="1:9" x14ac:dyDescent="0.25">
      <c r="A1181">
        <v>10700</v>
      </c>
      <c r="B1181">
        <v>14</v>
      </c>
      <c r="C1181">
        <v>71.44</v>
      </c>
      <c r="D1181">
        <v>78.909000000000006</v>
      </c>
      <c r="E1181">
        <v>0.64790000000000003</v>
      </c>
      <c r="F1181">
        <v>0.57076000000000005</v>
      </c>
      <c r="G1181">
        <v>5.2490000000000002E-3</v>
      </c>
      <c r="H1181">
        <v>6.659E-3</v>
      </c>
      <c r="I1181">
        <v>1.1908E-2</v>
      </c>
    </row>
    <row r="1182" spans="1:9" x14ac:dyDescent="0.25">
      <c r="A1182">
        <v>11300</v>
      </c>
      <c r="B1182">
        <v>14</v>
      </c>
      <c r="C1182">
        <v>71.798000000000002</v>
      </c>
      <c r="D1182">
        <v>79.361000000000004</v>
      </c>
      <c r="E1182">
        <v>0.64805999999999997</v>
      </c>
      <c r="F1182">
        <v>0.57067999999999997</v>
      </c>
      <c r="G1182">
        <v>5.241E-3</v>
      </c>
      <c r="H1182">
        <v>6.659E-3</v>
      </c>
      <c r="I1182">
        <v>1.1901E-2</v>
      </c>
    </row>
    <row r="1183" spans="1:9" x14ac:dyDescent="0.25">
      <c r="A1183">
        <v>11400</v>
      </c>
      <c r="B1183">
        <v>14</v>
      </c>
      <c r="C1183">
        <v>71.796000000000006</v>
      </c>
      <c r="D1183">
        <v>79.363</v>
      </c>
      <c r="E1183">
        <v>0.64807999999999999</v>
      </c>
      <c r="F1183">
        <v>0.57069999999999999</v>
      </c>
      <c r="G1183">
        <v>5.241E-3</v>
      </c>
      <c r="H1183">
        <v>6.659E-3</v>
      </c>
      <c r="I1183">
        <v>1.1900000000000001E-2</v>
      </c>
    </row>
    <row r="1184" spans="1:9" x14ac:dyDescent="0.25">
      <c r="A1184">
        <v>11500</v>
      </c>
      <c r="B1184">
        <v>14</v>
      </c>
      <c r="C1184">
        <v>71.793999999999997</v>
      </c>
      <c r="D1184">
        <v>79.364999999999995</v>
      </c>
      <c r="E1184">
        <v>0.64810000000000001</v>
      </c>
      <c r="F1184">
        <v>0.57072000000000001</v>
      </c>
      <c r="G1184">
        <v>5.241E-3</v>
      </c>
      <c r="H1184">
        <v>6.659E-3</v>
      </c>
      <c r="I1184">
        <v>1.1899E-2</v>
      </c>
    </row>
    <row r="1185" spans="1:9" x14ac:dyDescent="0.25">
      <c r="A1185">
        <v>12200</v>
      </c>
      <c r="B1185">
        <v>14</v>
      </c>
      <c r="C1185">
        <v>72.102999999999994</v>
      </c>
      <c r="D1185">
        <v>79.763000000000005</v>
      </c>
      <c r="E1185">
        <v>0.64824999999999999</v>
      </c>
      <c r="F1185">
        <v>0.57067000000000001</v>
      </c>
      <c r="G1185">
        <v>5.2339999999999999E-3</v>
      </c>
      <c r="H1185">
        <v>6.659E-3</v>
      </c>
      <c r="I1185">
        <v>1.1893000000000001E-2</v>
      </c>
    </row>
    <row r="1186" spans="1:9" x14ac:dyDescent="0.25">
      <c r="A1186">
        <v>12300</v>
      </c>
      <c r="B1186">
        <v>14</v>
      </c>
      <c r="C1186">
        <v>72.099999999999994</v>
      </c>
      <c r="D1186">
        <v>79.763999999999996</v>
      </c>
      <c r="E1186">
        <v>0.64827000000000001</v>
      </c>
      <c r="F1186">
        <v>0.57069999999999999</v>
      </c>
      <c r="G1186">
        <v>5.2329999999999998E-3</v>
      </c>
      <c r="H1186">
        <v>6.659E-3</v>
      </c>
      <c r="I1186">
        <v>1.1892E-2</v>
      </c>
    </row>
    <row r="1187" spans="1:9" x14ac:dyDescent="0.25">
      <c r="A1187">
        <v>13000</v>
      </c>
      <c r="B1187">
        <v>14</v>
      </c>
      <c r="C1187">
        <v>72.346000000000004</v>
      </c>
      <c r="D1187">
        <v>80.076999999999998</v>
      </c>
      <c r="E1187">
        <v>0.64839000000000002</v>
      </c>
      <c r="F1187">
        <v>0.57067000000000001</v>
      </c>
      <c r="G1187">
        <v>5.228E-3</v>
      </c>
      <c r="H1187">
        <v>6.659E-3</v>
      </c>
      <c r="I1187">
        <v>1.1887E-2</v>
      </c>
    </row>
    <row r="1188" spans="1:9" x14ac:dyDescent="0.25">
      <c r="A1188">
        <v>13100</v>
      </c>
      <c r="B1188">
        <v>14</v>
      </c>
      <c r="C1188">
        <v>72.367999999999995</v>
      </c>
      <c r="D1188">
        <v>80.117000000000004</v>
      </c>
      <c r="E1188">
        <v>0.64842</v>
      </c>
      <c r="F1188">
        <v>0.57067000000000001</v>
      </c>
      <c r="G1188">
        <v>5.2269999999999999E-3</v>
      </c>
      <c r="H1188">
        <v>6.659E-3</v>
      </c>
      <c r="I1188">
        <v>1.1886000000000001E-2</v>
      </c>
    </row>
    <row r="1189" spans="1:9" x14ac:dyDescent="0.25">
      <c r="A1189">
        <v>13200</v>
      </c>
      <c r="B1189">
        <v>14</v>
      </c>
      <c r="C1189">
        <v>72.364999999999995</v>
      </c>
      <c r="D1189">
        <v>80.117999999999995</v>
      </c>
      <c r="E1189">
        <v>0.64844000000000002</v>
      </c>
      <c r="F1189">
        <v>0.57069000000000003</v>
      </c>
      <c r="G1189">
        <v>5.2269999999999999E-3</v>
      </c>
      <c r="H1189">
        <v>6.659E-3</v>
      </c>
      <c r="I1189">
        <v>1.1886000000000001E-2</v>
      </c>
    </row>
    <row r="1190" spans="1:9" x14ac:dyDescent="0.25">
      <c r="A1190">
        <v>13300</v>
      </c>
      <c r="B1190">
        <v>14</v>
      </c>
      <c r="C1190">
        <v>72.363</v>
      </c>
      <c r="D1190">
        <v>80.119</v>
      </c>
      <c r="E1190">
        <v>0.64846000000000004</v>
      </c>
      <c r="F1190">
        <v>0.57071000000000005</v>
      </c>
      <c r="G1190">
        <v>5.2269999999999999E-3</v>
      </c>
      <c r="H1190">
        <v>6.659E-3</v>
      </c>
      <c r="I1190">
        <v>1.1885E-2</v>
      </c>
    </row>
    <row r="1191" spans="1:9" x14ac:dyDescent="0.25">
      <c r="A1191">
        <v>14000</v>
      </c>
      <c r="B1191">
        <v>14</v>
      </c>
      <c r="C1191">
        <v>72.578999999999994</v>
      </c>
      <c r="D1191">
        <v>80.394999999999996</v>
      </c>
      <c r="E1191">
        <v>0.64856000000000003</v>
      </c>
      <c r="F1191">
        <v>0.57069000000000003</v>
      </c>
      <c r="G1191">
        <v>5.2220000000000001E-3</v>
      </c>
      <c r="H1191">
        <v>6.659E-3</v>
      </c>
      <c r="I1191">
        <v>1.1880999999999999E-2</v>
      </c>
    </row>
    <row r="1192" spans="1:9" x14ac:dyDescent="0.25">
      <c r="A1192">
        <v>14100</v>
      </c>
      <c r="B1192">
        <v>14</v>
      </c>
      <c r="C1192">
        <v>72.602000000000004</v>
      </c>
      <c r="D1192">
        <v>80.435000000000002</v>
      </c>
      <c r="E1192">
        <v>0.64859999999999995</v>
      </c>
      <c r="F1192">
        <v>0.57069000000000003</v>
      </c>
      <c r="G1192">
        <v>5.2220000000000001E-3</v>
      </c>
      <c r="H1192">
        <v>6.659E-3</v>
      </c>
      <c r="I1192">
        <v>1.1880999999999999E-2</v>
      </c>
    </row>
    <row r="1193" spans="1:9" x14ac:dyDescent="0.25">
      <c r="A1193">
        <v>14200</v>
      </c>
      <c r="B1193">
        <v>14</v>
      </c>
      <c r="C1193">
        <v>72.599999999999994</v>
      </c>
      <c r="D1193">
        <v>80.436999999999998</v>
      </c>
      <c r="E1193">
        <v>0.64861000000000002</v>
      </c>
      <c r="F1193">
        <v>0.57069999999999999</v>
      </c>
      <c r="G1193">
        <v>5.2209999999999999E-3</v>
      </c>
      <c r="H1193">
        <v>6.659E-3</v>
      </c>
      <c r="I1193">
        <v>1.188E-2</v>
      </c>
    </row>
    <row r="1194" spans="1:9" x14ac:dyDescent="0.25">
      <c r="A1194">
        <v>14300</v>
      </c>
      <c r="B1194">
        <v>14</v>
      </c>
      <c r="C1194">
        <v>72.597999999999999</v>
      </c>
      <c r="D1194">
        <v>80.438999999999993</v>
      </c>
      <c r="E1194">
        <v>0.64863000000000004</v>
      </c>
      <c r="F1194">
        <v>0.57072000000000001</v>
      </c>
      <c r="G1194">
        <v>5.2209999999999999E-3</v>
      </c>
      <c r="H1194">
        <v>6.659E-3</v>
      </c>
      <c r="I1194">
        <v>1.188E-2</v>
      </c>
    </row>
    <row r="1195" spans="1:9" x14ac:dyDescent="0.25">
      <c r="A1195">
        <v>15000</v>
      </c>
      <c r="B1195">
        <v>14</v>
      </c>
      <c r="C1195">
        <v>72.787000000000006</v>
      </c>
      <c r="D1195">
        <v>80.686999999999998</v>
      </c>
      <c r="E1195">
        <v>0.64873000000000003</v>
      </c>
      <c r="F1195">
        <v>0.57069999999999999</v>
      </c>
      <c r="G1195">
        <v>5.2170000000000003E-3</v>
      </c>
      <c r="H1195">
        <v>6.659E-3</v>
      </c>
      <c r="I1195">
        <v>1.1875999999999999E-2</v>
      </c>
    </row>
    <row r="1196" spans="1:9" x14ac:dyDescent="0.25">
      <c r="A1196">
        <v>15100</v>
      </c>
      <c r="B1196">
        <v>14</v>
      </c>
      <c r="C1196">
        <v>72.811999999999998</v>
      </c>
      <c r="D1196">
        <v>80.727000000000004</v>
      </c>
      <c r="E1196">
        <v>0.64875000000000005</v>
      </c>
      <c r="F1196">
        <v>0.57069000000000003</v>
      </c>
      <c r="G1196">
        <v>5.2160000000000002E-3</v>
      </c>
      <c r="H1196">
        <v>6.659E-3</v>
      </c>
      <c r="I1196">
        <v>1.1875999999999999E-2</v>
      </c>
    </row>
    <row r="1197" spans="1:9" x14ac:dyDescent="0.25">
      <c r="A1197">
        <v>15200</v>
      </c>
      <c r="B1197">
        <v>14</v>
      </c>
      <c r="C1197">
        <v>72.808999999999997</v>
      </c>
      <c r="D1197">
        <v>80.728999999999999</v>
      </c>
      <c r="E1197">
        <v>0.64876999999999996</v>
      </c>
      <c r="F1197">
        <v>0.57069999999999999</v>
      </c>
      <c r="G1197">
        <v>5.2160000000000002E-3</v>
      </c>
      <c r="H1197">
        <v>6.659E-3</v>
      </c>
      <c r="I1197">
        <v>1.1875E-2</v>
      </c>
    </row>
    <row r="1198" spans="1:9" x14ac:dyDescent="0.25">
      <c r="A1198">
        <v>15300</v>
      </c>
      <c r="B1198">
        <v>14</v>
      </c>
      <c r="C1198">
        <v>72.807000000000002</v>
      </c>
      <c r="D1198">
        <v>80.731999999999999</v>
      </c>
      <c r="E1198">
        <v>0.64878000000000002</v>
      </c>
      <c r="F1198">
        <v>0.57072000000000001</v>
      </c>
      <c r="G1198">
        <v>5.2160000000000002E-3</v>
      </c>
      <c r="H1198">
        <v>6.659E-3</v>
      </c>
      <c r="I1198">
        <v>1.1875E-2</v>
      </c>
    </row>
    <row r="1199" spans="1:9" x14ac:dyDescent="0.25">
      <c r="A1199">
        <v>15400</v>
      </c>
      <c r="B1199">
        <v>14</v>
      </c>
      <c r="C1199">
        <v>72.805999999999997</v>
      </c>
      <c r="D1199">
        <v>80.734999999999999</v>
      </c>
      <c r="E1199">
        <v>0.64880000000000004</v>
      </c>
      <c r="F1199">
        <v>0.57072999999999996</v>
      </c>
      <c r="G1199">
        <v>5.2160000000000002E-3</v>
      </c>
      <c r="H1199">
        <v>6.659E-3</v>
      </c>
      <c r="I1199">
        <v>1.1873999999999999E-2</v>
      </c>
    </row>
    <row r="1200" spans="1:9" x14ac:dyDescent="0.25">
      <c r="A1200">
        <v>16000</v>
      </c>
      <c r="B1200">
        <v>14</v>
      </c>
      <c r="C1200">
        <v>72.971000000000004</v>
      </c>
      <c r="D1200">
        <v>80.953999999999994</v>
      </c>
      <c r="E1200">
        <v>0.64886999999999995</v>
      </c>
      <c r="F1200">
        <v>0.57069000000000003</v>
      </c>
      <c r="G1200">
        <v>5.2129999999999998E-3</v>
      </c>
      <c r="H1200">
        <v>6.659E-3</v>
      </c>
      <c r="I1200">
        <v>1.1872000000000001E-2</v>
      </c>
    </row>
    <row r="1201" spans="1:9" x14ac:dyDescent="0.25">
      <c r="A1201">
        <v>16200</v>
      </c>
      <c r="B1201">
        <v>14</v>
      </c>
      <c r="C1201">
        <v>72.994</v>
      </c>
      <c r="D1201">
        <v>80.998000000000005</v>
      </c>
      <c r="E1201">
        <v>0.64890999999999999</v>
      </c>
      <c r="F1201">
        <v>0.57069000000000003</v>
      </c>
      <c r="G1201">
        <v>5.2119999999999996E-3</v>
      </c>
      <c r="H1201">
        <v>6.659E-3</v>
      </c>
      <c r="I1201">
        <v>1.1871E-2</v>
      </c>
    </row>
    <row r="1202" spans="1:9" x14ac:dyDescent="0.25">
      <c r="A1202">
        <v>16300</v>
      </c>
      <c r="B1202">
        <v>14</v>
      </c>
      <c r="C1202">
        <v>72.992000000000004</v>
      </c>
      <c r="D1202">
        <v>81.001000000000005</v>
      </c>
      <c r="E1202">
        <v>0.64893000000000001</v>
      </c>
      <c r="F1202">
        <v>0.57069999999999999</v>
      </c>
      <c r="G1202">
        <v>5.2119999999999996E-3</v>
      </c>
      <c r="H1202">
        <v>6.659E-3</v>
      </c>
      <c r="I1202">
        <v>1.1871E-2</v>
      </c>
    </row>
    <row r="1203" spans="1:9" x14ac:dyDescent="0.25">
      <c r="A1203">
        <v>16400</v>
      </c>
      <c r="B1203">
        <v>14</v>
      </c>
      <c r="C1203">
        <v>72.989999999999995</v>
      </c>
      <c r="D1203">
        <v>81.004999999999995</v>
      </c>
      <c r="E1203">
        <v>0.64893999999999996</v>
      </c>
      <c r="F1203">
        <v>0.57071000000000005</v>
      </c>
      <c r="G1203">
        <v>5.2110000000000004E-3</v>
      </c>
      <c r="H1203">
        <v>6.659E-3</v>
      </c>
      <c r="I1203">
        <v>1.1871E-2</v>
      </c>
    </row>
    <row r="1204" spans="1:9" x14ac:dyDescent="0.25">
      <c r="A1204">
        <v>16500</v>
      </c>
      <c r="B1204">
        <v>14</v>
      </c>
      <c r="C1204">
        <v>72.989000000000004</v>
      </c>
      <c r="D1204">
        <v>81.009</v>
      </c>
      <c r="E1204">
        <v>0.64895000000000003</v>
      </c>
      <c r="F1204">
        <v>0.57072000000000001</v>
      </c>
      <c r="G1204">
        <v>5.2110000000000004E-3</v>
      </c>
      <c r="H1204">
        <v>6.659E-3</v>
      </c>
      <c r="I1204">
        <v>1.187E-2</v>
      </c>
    </row>
    <row r="1205" spans="1:9" x14ac:dyDescent="0.25">
      <c r="A1205">
        <v>16600</v>
      </c>
      <c r="B1205">
        <v>14</v>
      </c>
      <c r="C1205">
        <v>72.988</v>
      </c>
      <c r="D1205">
        <v>81.013000000000005</v>
      </c>
      <c r="E1205">
        <v>0.64897000000000005</v>
      </c>
      <c r="F1205">
        <v>0.57072999999999996</v>
      </c>
      <c r="G1205">
        <v>5.2110000000000004E-3</v>
      </c>
      <c r="H1205">
        <v>6.659E-3</v>
      </c>
      <c r="I1205">
        <v>1.187E-2</v>
      </c>
    </row>
    <row r="1206" spans="1:9" x14ac:dyDescent="0.25">
      <c r="A1206">
        <v>16700</v>
      </c>
      <c r="B1206">
        <v>14</v>
      </c>
      <c r="C1206">
        <v>72.986999999999995</v>
      </c>
      <c r="D1206">
        <v>81.016999999999996</v>
      </c>
      <c r="E1206">
        <v>0.64898</v>
      </c>
      <c r="F1206">
        <v>0.57074000000000003</v>
      </c>
      <c r="G1206">
        <v>5.2110000000000004E-3</v>
      </c>
      <c r="H1206">
        <v>6.659E-3</v>
      </c>
      <c r="I1206">
        <v>1.1868999999999999E-2</v>
      </c>
    </row>
    <row r="1207" spans="1:9" x14ac:dyDescent="0.25">
      <c r="A1207">
        <v>17800</v>
      </c>
      <c r="B1207">
        <v>14</v>
      </c>
      <c r="C1207">
        <v>73.150000000000006</v>
      </c>
      <c r="D1207">
        <v>81.269000000000005</v>
      </c>
      <c r="E1207">
        <v>0.64912000000000003</v>
      </c>
      <c r="F1207">
        <v>0.57071000000000005</v>
      </c>
      <c r="G1207">
        <v>5.2069999999999998E-3</v>
      </c>
      <c r="H1207">
        <v>6.659E-3</v>
      </c>
      <c r="I1207">
        <v>1.1866E-2</v>
      </c>
    </row>
    <row r="1208" spans="1:9" x14ac:dyDescent="0.25">
      <c r="A1208">
        <v>17900</v>
      </c>
      <c r="B1208">
        <v>14</v>
      </c>
      <c r="C1208">
        <v>73.149000000000001</v>
      </c>
      <c r="D1208">
        <v>81.272999999999996</v>
      </c>
      <c r="E1208">
        <v>0.64914000000000005</v>
      </c>
      <c r="F1208">
        <v>0.57072000000000001</v>
      </c>
      <c r="G1208">
        <v>5.2069999999999998E-3</v>
      </c>
      <c r="H1208">
        <v>6.659E-3</v>
      </c>
      <c r="I1208">
        <v>1.1866E-2</v>
      </c>
    </row>
    <row r="1209" spans="1:9" x14ac:dyDescent="0.25">
      <c r="A1209">
        <v>9700</v>
      </c>
      <c r="B1209">
        <v>14</v>
      </c>
      <c r="C1209">
        <v>71.025999999999996</v>
      </c>
      <c r="D1209">
        <v>78.376999999999995</v>
      </c>
      <c r="E1209">
        <v>0.64763000000000004</v>
      </c>
      <c r="F1209">
        <v>0.57074999999999998</v>
      </c>
      <c r="G1209">
        <v>5.2599999999999999E-3</v>
      </c>
      <c r="H1209">
        <v>6.6600000000000001E-3</v>
      </c>
      <c r="I1209">
        <v>1.1920999999999999E-2</v>
      </c>
    </row>
    <row r="1210" spans="1:9" x14ac:dyDescent="0.25">
      <c r="A1210">
        <v>9800</v>
      </c>
      <c r="B1210">
        <v>14</v>
      </c>
      <c r="C1210">
        <v>71.025000000000006</v>
      </c>
      <c r="D1210">
        <v>78.38</v>
      </c>
      <c r="E1210">
        <v>0.64764999999999995</v>
      </c>
      <c r="F1210">
        <v>0.57077</v>
      </c>
      <c r="G1210">
        <v>5.2599999999999999E-3</v>
      </c>
      <c r="H1210">
        <v>6.6600000000000001E-3</v>
      </c>
      <c r="I1210">
        <v>1.192E-2</v>
      </c>
    </row>
    <row r="1211" spans="1:9" x14ac:dyDescent="0.25">
      <c r="A1211">
        <v>9900</v>
      </c>
      <c r="B1211">
        <v>14</v>
      </c>
      <c r="C1211">
        <v>71.024000000000001</v>
      </c>
      <c r="D1211">
        <v>78.382999999999996</v>
      </c>
      <c r="E1211">
        <v>0.64766999999999997</v>
      </c>
      <c r="F1211">
        <v>0.57079000000000002</v>
      </c>
      <c r="G1211">
        <v>5.2599999999999999E-3</v>
      </c>
      <c r="H1211">
        <v>6.6600000000000001E-3</v>
      </c>
      <c r="I1211">
        <v>1.1919000000000001E-2</v>
      </c>
    </row>
    <row r="1212" spans="1:9" x14ac:dyDescent="0.25">
      <c r="A1212">
        <v>10300</v>
      </c>
      <c r="B1212">
        <v>14</v>
      </c>
      <c r="C1212">
        <v>71.445999999999998</v>
      </c>
      <c r="D1212">
        <v>78.900000000000006</v>
      </c>
      <c r="E1212">
        <v>0.64781999999999995</v>
      </c>
      <c r="F1212">
        <v>0.57065999999999995</v>
      </c>
      <c r="G1212">
        <v>5.2509999999999996E-3</v>
      </c>
      <c r="H1212">
        <v>6.6600000000000001E-3</v>
      </c>
      <c r="I1212">
        <v>1.1911E-2</v>
      </c>
    </row>
    <row r="1213" spans="1:9" x14ac:dyDescent="0.25">
      <c r="A1213">
        <v>10400</v>
      </c>
      <c r="B1213">
        <v>14</v>
      </c>
      <c r="C1213">
        <v>71.444000000000003</v>
      </c>
      <c r="D1213">
        <v>78.902000000000001</v>
      </c>
      <c r="E1213">
        <v>0.64783999999999997</v>
      </c>
      <c r="F1213">
        <v>0.57069000000000003</v>
      </c>
      <c r="G1213">
        <v>5.2500000000000003E-3</v>
      </c>
      <c r="H1213">
        <v>6.6600000000000001E-3</v>
      </c>
      <c r="I1213">
        <v>1.191E-2</v>
      </c>
    </row>
    <row r="1214" spans="1:9" x14ac:dyDescent="0.25">
      <c r="A1214">
        <v>10500</v>
      </c>
      <c r="B1214">
        <v>14</v>
      </c>
      <c r="C1214">
        <v>71.442999999999998</v>
      </c>
      <c r="D1214">
        <v>78.903999999999996</v>
      </c>
      <c r="E1214">
        <v>0.64785999999999999</v>
      </c>
      <c r="F1214">
        <v>0.57071000000000005</v>
      </c>
      <c r="G1214">
        <v>5.2500000000000003E-3</v>
      </c>
      <c r="H1214">
        <v>6.6600000000000001E-3</v>
      </c>
      <c r="I1214">
        <v>1.1908999999999999E-2</v>
      </c>
    </row>
    <row r="1215" spans="1:9" x14ac:dyDescent="0.25">
      <c r="A1215">
        <v>11100</v>
      </c>
      <c r="B1215">
        <v>14</v>
      </c>
      <c r="C1215">
        <v>71.802999999999997</v>
      </c>
      <c r="D1215">
        <v>79.358999999999995</v>
      </c>
      <c r="E1215">
        <v>0.64802000000000004</v>
      </c>
      <c r="F1215">
        <v>0.57062999999999997</v>
      </c>
      <c r="G1215">
        <v>5.2420000000000001E-3</v>
      </c>
      <c r="H1215">
        <v>6.6600000000000001E-3</v>
      </c>
      <c r="I1215">
        <v>1.1901999999999999E-2</v>
      </c>
    </row>
    <row r="1216" spans="1:9" x14ac:dyDescent="0.25">
      <c r="A1216">
        <v>11200</v>
      </c>
      <c r="B1216">
        <v>14</v>
      </c>
      <c r="C1216">
        <v>71.8</v>
      </c>
      <c r="D1216">
        <v>79.36</v>
      </c>
      <c r="E1216">
        <v>0.64803999999999995</v>
      </c>
      <c r="F1216">
        <v>0.57064999999999999</v>
      </c>
      <c r="G1216">
        <v>5.2420000000000001E-3</v>
      </c>
      <c r="H1216">
        <v>6.6600000000000001E-3</v>
      </c>
      <c r="I1216">
        <v>1.1901E-2</v>
      </c>
    </row>
    <row r="1217" spans="1:9" x14ac:dyDescent="0.25">
      <c r="A1217">
        <v>12000</v>
      </c>
      <c r="B1217">
        <v>14</v>
      </c>
      <c r="C1217">
        <v>72.087000000000003</v>
      </c>
      <c r="D1217">
        <v>79.722999999999999</v>
      </c>
      <c r="E1217">
        <v>0.64819000000000004</v>
      </c>
      <c r="F1217">
        <v>0.57064000000000004</v>
      </c>
      <c r="G1217">
        <v>5.2350000000000001E-3</v>
      </c>
      <c r="H1217">
        <v>6.6600000000000001E-3</v>
      </c>
      <c r="I1217">
        <v>1.1894999999999999E-2</v>
      </c>
    </row>
    <row r="1218" spans="1:9" x14ac:dyDescent="0.25">
      <c r="A1218">
        <v>12100</v>
      </c>
      <c r="B1218">
        <v>14</v>
      </c>
      <c r="C1218">
        <v>72.105999999999995</v>
      </c>
      <c r="D1218">
        <v>79.762</v>
      </c>
      <c r="E1218">
        <v>0.64822999999999997</v>
      </c>
      <c r="F1218">
        <v>0.57064999999999999</v>
      </c>
      <c r="G1218">
        <v>5.2339999999999999E-3</v>
      </c>
      <c r="H1218">
        <v>6.6600000000000001E-3</v>
      </c>
      <c r="I1218">
        <v>1.1893000000000001E-2</v>
      </c>
    </row>
    <row r="1219" spans="1:9" x14ac:dyDescent="0.25">
      <c r="A1219">
        <v>16100</v>
      </c>
      <c r="B1219">
        <v>14</v>
      </c>
      <c r="C1219">
        <v>72.997</v>
      </c>
      <c r="D1219">
        <v>80.995000000000005</v>
      </c>
      <c r="E1219">
        <v>0.64890000000000003</v>
      </c>
      <c r="F1219">
        <v>0.57067999999999997</v>
      </c>
      <c r="G1219">
        <v>5.2119999999999996E-3</v>
      </c>
      <c r="H1219">
        <v>6.6600000000000001E-3</v>
      </c>
      <c r="I1219">
        <v>1.1872000000000001E-2</v>
      </c>
    </row>
    <row r="1220" spans="1:9" x14ac:dyDescent="0.25">
      <c r="A1220">
        <v>17000</v>
      </c>
      <c r="B1220">
        <v>14</v>
      </c>
      <c r="C1220">
        <v>73.135999999999996</v>
      </c>
      <c r="D1220">
        <v>81.201999999999998</v>
      </c>
      <c r="E1220">
        <v>0.64900999999999998</v>
      </c>
      <c r="F1220">
        <v>0.57067000000000001</v>
      </c>
      <c r="G1220">
        <v>5.2090000000000001E-3</v>
      </c>
      <c r="H1220">
        <v>6.6600000000000001E-3</v>
      </c>
      <c r="I1220">
        <v>1.1868999999999999E-2</v>
      </c>
    </row>
    <row r="1221" spans="1:9" x14ac:dyDescent="0.25">
      <c r="A1221">
        <v>17100</v>
      </c>
      <c r="B1221">
        <v>14</v>
      </c>
      <c r="C1221">
        <v>73.161000000000001</v>
      </c>
      <c r="D1221">
        <v>81.242999999999995</v>
      </c>
      <c r="E1221">
        <v>0.64903</v>
      </c>
      <c r="F1221">
        <v>0.57065999999999995</v>
      </c>
      <c r="G1221">
        <v>5.208E-3</v>
      </c>
      <c r="H1221">
        <v>6.6600000000000001E-3</v>
      </c>
      <c r="I1221">
        <v>1.1868E-2</v>
      </c>
    </row>
    <row r="1222" spans="1:9" x14ac:dyDescent="0.25">
      <c r="A1222">
        <v>17200</v>
      </c>
      <c r="B1222">
        <v>14</v>
      </c>
      <c r="C1222">
        <v>73.158000000000001</v>
      </c>
      <c r="D1222">
        <v>81.245000000000005</v>
      </c>
      <c r="E1222">
        <v>0.64905000000000002</v>
      </c>
      <c r="F1222">
        <v>0.57067000000000001</v>
      </c>
      <c r="G1222">
        <v>5.208E-3</v>
      </c>
      <c r="H1222">
        <v>6.6600000000000001E-3</v>
      </c>
      <c r="I1222">
        <v>1.1868E-2</v>
      </c>
    </row>
    <row r="1223" spans="1:9" x14ac:dyDescent="0.25">
      <c r="A1223">
        <v>17300</v>
      </c>
      <c r="B1223">
        <v>14</v>
      </c>
      <c r="C1223">
        <v>73.156000000000006</v>
      </c>
      <c r="D1223">
        <v>81.248999999999995</v>
      </c>
      <c r="E1223">
        <v>0.64905999999999997</v>
      </c>
      <c r="F1223">
        <v>0.57067999999999997</v>
      </c>
      <c r="G1223">
        <v>5.208E-3</v>
      </c>
      <c r="H1223">
        <v>6.6600000000000001E-3</v>
      </c>
      <c r="I1223">
        <v>1.1868E-2</v>
      </c>
    </row>
    <row r="1224" spans="1:9" x14ac:dyDescent="0.25">
      <c r="A1224">
        <v>17400</v>
      </c>
      <c r="B1224">
        <v>14</v>
      </c>
      <c r="C1224">
        <v>73.155000000000001</v>
      </c>
      <c r="D1224">
        <v>81.251999999999995</v>
      </c>
      <c r="E1224">
        <v>0.64907000000000004</v>
      </c>
      <c r="F1224">
        <v>0.57067999999999997</v>
      </c>
      <c r="G1224">
        <v>5.2069999999999998E-3</v>
      </c>
      <c r="H1224">
        <v>6.6600000000000001E-3</v>
      </c>
      <c r="I1224">
        <v>1.1867000000000001E-2</v>
      </c>
    </row>
    <row r="1225" spans="1:9" x14ac:dyDescent="0.25">
      <c r="A1225">
        <v>17500</v>
      </c>
      <c r="B1225">
        <v>14</v>
      </c>
      <c r="C1225">
        <v>73.153999999999996</v>
      </c>
      <c r="D1225">
        <v>81.256</v>
      </c>
      <c r="E1225">
        <v>0.64908999999999994</v>
      </c>
      <c r="F1225">
        <v>0.57069000000000003</v>
      </c>
      <c r="G1225">
        <v>5.2069999999999998E-3</v>
      </c>
      <c r="H1225">
        <v>6.6600000000000001E-3</v>
      </c>
      <c r="I1225">
        <v>1.1867000000000001E-2</v>
      </c>
    </row>
    <row r="1226" spans="1:9" x14ac:dyDescent="0.25">
      <c r="A1226">
        <v>17600</v>
      </c>
      <c r="B1226">
        <v>14</v>
      </c>
      <c r="C1226">
        <v>73.153000000000006</v>
      </c>
      <c r="D1226">
        <v>81.260000000000005</v>
      </c>
      <c r="E1226">
        <v>0.64910000000000001</v>
      </c>
      <c r="F1226">
        <v>0.57069999999999999</v>
      </c>
      <c r="G1226">
        <v>5.2069999999999998E-3</v>
      </c>
      <c r="H1226">
        <v>6.6600000000000001E-3</v>
      </c>
      <c r="I1226">
        <v>1.1867000000000001E-2</v>
      </c>
    </row>
    <row r="1227" spans="1:9" x14ac:dyDescent="0.25">
      <c r="A1227">
        <v>17700</v>
      </c>
      <c r="B1227">
        <v>14</v>
      </c>
      <c r="C1227">
        <v>73.150999999999996</v>
      </c>
      <c r="D1227">
        <v>81.263999999999996</v>
      </c>
      <c r="E1227">
        <v>0.64910999999999996</v>
      </c>
      <c r="F1227">
        <v>0.57071000000000005</v>
      </c>
      <c r="G1227">
        <v>5.2069999999999998E-3</v>
      </c>
      <c r="H1227">
        <v>6.6600000000000001E-3</v>
      </c>
      <c r="I1227">
        <v>1.1866E-2</v>
      </c>
    </row>
    <row r="1228" spans="1:9" x14ac:dyDescent="0.25">
      <c r="A1228">
        <v>300</v>
      </c>
      <c r="B1228">
        <v>9</v>
      </c>
      <c r="C1228">
        <v>69.471000000000004</v>
      </c>
      <c r="D1228">
        <v>74.991</v>
      </c>
      <c r="E1228">
        <v>0.58855999999999997</v>
      </c>
      <c r="F1228">
        <v>0.57255</v>
      </c>
      <c r="G1228">
        <v>6.2069999999999998E-3</v>
      </c>
      <c r="H1228">
        <v>6.6610000000000003E-3</v>
      </c>
      <c r="I1228">
        <v>1.2867999999999999E-2</v>
      </c>
    </row>
    <row r="1229" spans="1:9" x14ac:dyDescent="0.25">
      <c r="A1229">
        <v>9400</v>
      </c>
      <c r="B1229">
        <v>14</v>
      </c>
      <c r="C1229">
        <v>71.03</v>
      </c>
      <c r="D1229">
        <v>78.37</v>
      </c>
      <c r="E1229">
        <v>0.64756000000000002</v>
      </c>
      <c r="F1229">
        <v>0.57067999999999997</v>
      </c>
      <c r="G1229">
        <v>5.2620000000000002E-3</v>
      </c>
      <c r="H1229">
        <v>6.6610000000000003E-3</v>
      </c>
      <c r="I1229">
        <v>1.1923E-2</v>
      </c>
    </row>
    <row r="1230" spans="1:9" x14ac:dyDescent="0.25">
      <c r="A1230">
        <v>9500</v>
      </c>
      <c r="B1230">
        <v>14</v>
      </c>
      <c r="C1230">
        <v>71.028000000000006</v>
      </c>
      <c r="D1230">
        <v>78.372</v>
      </c>
      <c r="E1230">
        <v>0.64758000000000004</v>
      </c>
      <c r="F1230">
        <v>0.57071000000000005</v>
      </c>
      <c r="G1230">
        <v>5.2610000000000001E-3</v>
      </c>
      <c r="H1230">
        <v>6.6610000000000003E-3</v>
      </c>
      <c r="I1230">
        <v>1.1922E-2</v>
      </c>
    </row>
    <row r="1231" spans="1:9" x14ac:dyDescent="0.25">
      <c r="A1231">
        <v>9600</v>
      </c>
      <c r="B1231">
        <v>14</v>
      </c>
      <c r="C1231">
        <v>71.027000000000001</v>
      </c>
      <c r="D1231">
        <v>78.373999999999995</v>
      </c>
      <c r="E1231">
        <v>0.64761000000000002</v>
      </c>
      <c r="F1231">
        <v>0.57072999999999996</v>
      </c>
      <c r="G1231">
        <v>5.2610000000000001E-3</v>
      </c>
      <c r="H1231">
        <v>6.6610000000000003E-3</v>
      </c>
      <c r="I1231">
        <v>1.1920999999999999E-2</v>
      </c>
    </row>
    <row r="1232" spans="1:9" x14ac:dyDescent="0.25">
      <c r="A1232">
        <v>10100</v>
      </c>
      <c r="B1232">
        <v>14</v>
      </c>
      <c r="C1232">
        <v>71.45</v>
      </c>
      <c r="D1232">
        <v>78.897000000000006</v>
      </c>
      <c r="E1232">
        <v>0.64776999999999996</v>
      </c>
      <c r="F1232">
        <v>0.57060999999999995</v>
      </c>
      <c r="G1232">
        <v>5.2509999999999996E-3</v>
      </c>
      <c r="H1232">
        <v>6.6610000000000003E-3</v>
      </c>
      <c r="I1232">
        <v>1.1913E-2</v>
      </c>
    </row>
    <row r="1233" spans="1:9" x14ac:dyDescent="0.25">
      <c r="A1233">
        <v>10200</v>
      </c>
      <c r="B1233">
        <v>14</v>
      </c>
      <c r="C1233">
        <v>71.447000000000003</v>
      </c>
      <c r="D1233">
        <v>78.899000000000001</v>
      </c>
      <c r="E1233">
        <v>0.64780000000000004</v>
      </c>
      <c r="F1233">
        <v>0.57062999999999997</v>
      </c>
      <c r="G1233">
        <v>5.2509999999999996E-3</v>
      </c>
      <c r="H1233">
        <v>6.6610000000000003E-3</v>
      </c>
      <c r="I1233">
        <v>1.1912000000000001E-2</v>
      </c>
    </row>
    <row r="1234" spans="1:9" x14ac:dyDescent="0.25">
      <c r="A1234">
        <v>11000</v>
      </c>
      <c r="B1234">
        <v>14</v>
      </c>
      <c r="C1234">
        <v>71.784999999999997</v>
      </c>
      <c r="D1234">
        <v>79.320999999999998</v>
      </c>
      <c r="E1234">
        <v>0.64797000000000005</v>
      </c>
      <c r="F1234">
        <v>0.57060999999999995</v>
      </c>
      <c r="G1234">
        <v>5.2430000000000003E-3</v>
      </c>
      <c r="H1234">
        <v>6.6610000000000003E-3</v>
      </c>
      <c r="I1234">
        <v>1.1904E-2</v>
      </c>
    </row>
    <row r="1235" spans="1:9" x14ac:dyDescent="0.25">
      <c r="A1235">
        <v>18000</v>
      </c>
      <c r="B1235">
        <v>14</v>
      </c>
      <c r="C1235">
        <v>73.283000000000001</v>
      </c>
      <c r="D1235">
        <v>81.430000000000007</v>
      </c>
      <c r="E1235">
        <v>0.64914000000000005</v>
      </c>
      <c r="F1235">
        <v>0.57064000000000004</v>
      </c>
      <c r="G1235">
        <v>5.2050000000000004E-3</v>
      </c>
      <c r="H1235">
        <v>6.6610000000000003E-3</v>
      </c>
      <c r="I1235">
        <v>1.1866E-2</v>
      </c>
    </row>
    <row r="1236" spans="1:9" x14ac:dyDescent="0.25">
      <c r="A1236">
        <v>18100</v>
      </c>
      <c r="B1236">
        <v>14</v>
      </c>
      <c r="C1236">
        <v>73.308999999999997</v>
      </c>
      <c r="D1236">
        <v>81.47</v>
      </c>
      <c r="E1236">
        <v>0.64915999999999996</v>
      </c>
      <c r="F1236">
        <v>0.57062000000000002</v>
      </c>
      <c r="G1236">
        <v>5.2050000000000004E-3</v>
      </c>
      <c r="H1236">
        <v>6.6610000000000003E-3</v>
      </c>
      <c r="I1236">
        <v>1.1866E-2</v>
      </c>
    </row>
    <row r="1237" spans="1:9" x14ac:dyDescent="0.25">
      <c r="A1237">
        <v>18200</v>
      </c>
      <c r="B1237">
        <v>14</v>
      </c>
      <c r="C1237">
        <v>73.305999999999997</v>
      </c>
      <c r="D1237">
        <v>81.472999999999999</v>
      </c>
      <c r="E1237">
        <v>0.64917000000000002</v>
      </c>
      <c r="F1237">
        <v>0.57062999999999997</v>
      </c>
      <c r="G1237">
        <v>5.2040000000000003E-3</v>
      </c>
      <c r="H1237">
        <v>6.6610000000000003E-3</v>
      </c>
      <c r="I1237">
        <v>1.1866E-2</v>
      </c>
    </row>
    <row r="1238" spans="1:9" x14ac:dyDescent="0.25">
      <c r="A1238">
        <v>18300</v>
      </c>
      <c r="B1238">
        <v>14</v>
      </c>
      <c r="C1238">
        <v>73.304000000000002</v>
      </c>
      <c r="D1238">
        <v>81.475999999999999</v>
      </c>
      <c r="E1238">
        <v>0.64917999999999998</v>
      </c>
      <c r="F1238">
        <v>0.57064000000000004</v>
      </c>
      <c r="G1238">
        <v>5.2040000000000003E-3</v>
      </c>
      <c r="H1238">
        <v>6.6610000000000003E-3</v>
      </c>
      <c r="I1238">
        <v>1.1865000000000001E-2</v>
      </c>
    </row>
    <row r="1239" spans="1:9" x14ac:dyDescent="0.25">
      <c r="A1239">
        <v>18400</v>
      </c>
      <c r="B1239">
        <v>14</v>
      </c>
      <c r="C1239">
        <v>73.302999999999997</v>
      </c>
      <c r="D1239">
        <v>81.48</v>
      </c>
      <c r="E1239">
        <v>0.6492</v>
      </c>
      <c r="F1239">
        <v>0.57064000000000004</v>
      </c>
      <c r="G1239">
        <v>5.2040000000000003E-3</v>
      </c>
      <c r="H1239">
        <v>6.6610000000000003E-3</v>
      </c>
      <c r="I1239">
        <v>1.1865000000000001E-2</v>
      </c>
    </row>
    <row r="1240" spans="1:9" x14ac:dyDescent="0.25">
      <c r="A1240">
        <v>18500</v>
      </c>
      <c r="B1240">
        <v>14</v>
      </c>
      <c r="C1240">
        <v>73.301000000000002</v>
      </c>
      <c r="D1240">
        <v>81.483999999999995</v>
      </c>
      <c r="E1240">
        <v>0.64920999999999995</v>
      </c>
      <c r="F1240">
        <v>0.57064999999999999</v>
      </c>
      <c r="G1240">
        <v>5.2040000000000003E-3</v>
      </c>
      <c r="H1240">
        <v>6.6610000000000003E-3</v>
      </c>
      <c r="I1240">
        <v>1.1865000000000001E-2</v>
      </c>
    </row>
    <row r="1241" spans="1:9" x14ac:dyDescent="0.25">
      <c r="A1241">
        <v>18600</v>
      </c>
      <c r="B1241">
        <v>14</v>
      </c>
      <c r="C1241">
        <v>73.3</v>
      </c>
      <c r="D1241">
        <v>81.488</v>
      </c>
      <c r="E1241">
        <v>0.64922000000000002</v>
      </c>
      <c r="F1241">
        <v>0.57064999999999999</v>
      </c>
      <c r="G1241">
        <v>5.2040000000000003E-3</v>
      </c>
      <c r="H1241">
        <v>6.6610000000000003E-3</v>
      </c>
      <c r="I1241">
        <v>1.1864E-2</v>
      </c>
    </row>
    <row r="1242" spans="1:9" x14ac:dyDescent="0.25">
      <c r="A1242">
        <v>18700</v>
      </c>
      <c r="B1242">
        <v>14</v>
      </c>
      <c r="C1242">
        <v>73.299000000000007</v>
      </c>
      <c r="D1242">
        <v>81.492000000000004</v>
      </c>
      <c r="E1242">
        <v>0.64922999999999997</v>
      </c>
      <c r="F1242">
        <v>0.57065999999999995</v>
      </c>
      <c r="G1242">
        <v>5.2030000000000002E-3</v>
      </c>
      <c r="H1242">
        <v>6.6610000000000003E-3</v>
      </c>
      <c r="I1242">
        <v>1.1864E-2</v>
      </c>
    </row>
    <row r="1243" spans="1:9" x14ac:dyDescent="0.25">
      <c r="A1243">
        <v>18800</v>
      </c>
      <c r="B1243">
        <v>14</v>
      </c>
      <c r="C1243">
        <v>73.298000000000002</v>
      </c>
      <c r="D1243">
        <v>81.495999999999995</v>
      </c>
      <c r="E1243">
        <v>0.64924000000000004</v>
      </c>
      <c r="F1243">
        <v>0.57065999999999995</v>
      </c>
      <c r="G1243">
        <v>5.2030000000000002E-3</v>
      </c>
      <c r="H1243">
        <v>6.6610000000000003E-3</v>
      </c>
      <c r="I1243">
        <v>1.1864E-2</v>
      </c>
    </row>
    <row r="1244" spans="1:9" x14ac:dyDescent="0.25">
      <c r="A1244">
        <v>18900</v>
      </c>
      <c r="B1244">
        <v>14</v>
      </c>
      <c r="C1244">
        <v>73.296999999999997</v>
      </c>
      <c r="D1244">
        <v>81.5</v>
      </c>
      <c r="E1244">
        <v>0.64924999999999999</v>
      </c>
      <c r="F1244">
        <v>0.57067000000000001</v>
      </c>
      <c r="G1244">
        <v>5.2030000000000002E-3</v>
      </c>
      <c r="H1244">
        <v>6.6610000000000003E-3</v>
      </c>
      <c r="I1244">
        <v>1.1864E-2</v>
      </c>
    </row>
    <row r="1245" spans="1:9" x14ac:dyDescent="0.25">
      <c r="A1245">
        <v>8700</v>
      </c>
      <c r="B1245">
        <v>14</v>
      </c>
      <c r="C1245">
        <v>70.534999999999997</v>
      </c>
      <c r="D1245">
        <v>77.754000000000005</v>
      </c>
      <c r="E1245">
        <v>0.64731000000000005</v>
      </c>
      <c r="F1245">
        <v>0.57076000000000005</v>
      </c>
      <c r="G1245">
        <v>5.2750000000000002E-3</v>
      </c>
      <c r="H1245">
        <v>6.6620000000000004E-3</v>
      </c>
      <c r="I1245">
        <v>1.1937E-2</v>
      </c>
    </row>
    <row r="1246" spans="1:9" x14ac:dyDescent="0.25">
      <c r="A1246">
        <v>8800</v>
      </c>
      <c r="B1246">
        <v>14</v>
      </c>
      <c r="C1246">
        <v>70.534000000000006</v>
      </c>
      <c r="D1246">
        <v>77.757000000000005</v>
      </c>
      <c r="E1246">
        <v>0.64732999999999996</v>
      </c>
      <c r="F1246">
        <v>0.57077999999999995</v>
      </c>
      <c r="G1246">
        <v>5.274E-3</v>
      </c>
      <c r="H1246">
        <v>6.6620000000000004E-3</v>
      </c>
      <c r="I1246">
        <v>1.1936E-2</v>
      </c>
    </row>
    <row r="1247" spans="1:9" x14ac:dyDescent="0.25">
      <c r="A1247">
        <v>8900</v>
      </c>
      <c r="B1247">
        <v>14</v>
      </c>
      <c r="C1247">
        <v>70.533000000000001</v>
      </c>
      <c r="D1247">
        <v>77.760000000000005</v>
      </c>
      <c r="E1247">
        <v>0.64736000000000005</v>
      </c>
      <c r="F1247">
        <v>0.57079999999999997</v>
      </c>
      <c r="G1247">
        <v>5.274E-3</v>
      </c>
      <c r="H1247">
        <v>6.6620000000000004E-3</v>
      </c>
      <c r="I1247">
        <v>1.1934999999999999E-2</v>
      </c>
    </row>
    <row r="1248" spans="1:9" x14ac:dyDescent="0.25">
      <c r="A1248">
        <v>9200</v>
      </c>
      <c r="B1248">
        <v>14</v>
      </c>
      <c r="C1248">
        <v>71.033000000000001</v>
      </c>
      <c r="D1248">
        <v>78.366</v>
      </c>
      <c r="E1248">
        <v>0.64751000000000003</v>
      </c>
      <c r="F1248">
        <v>0.57062000000000002</v>
      </c>
      <c r="G1248">
        <v>5.2620000000000002E-3</v>
      </c>
      <c r="H1248">
        <v>6.6620000000000004E-3</v>
      </c>
      <c r="I1248">
        <v>1.1925E-2</v>
      </c>
    </row>
    <row r="1249" spans="1:9" x14ac:dyDescent="0.25">
      <c r="A1249">
        <v>9300</v>
      </c>
      <c r="B1249">
        <v>14</v>
      </c>
      <c r="C1249">
        <v>71.031000000000006</v>
      </c>
      <c r="D1249">
        <v>78.367999999999995</v>
      </c>
      <c r="E1249">
        <v>0.64754</v>
      </c>
      <c r="F1249">
        <v>0.57064999999999999</v>
      </c>
      <c r="G1249">
        <v>5.2620000000000002E-3</v>
      </c>
      <c r="H1249">
        <v>6.6620000000000004E-3</v>
      </c>
      <c r="I1249">
        <v>1.1924000000000001E-2</v>
      </c>
    </row>
    <row r="1250" spans="1:9" x14ac:dyDescent="0.25">
      <c r="A1250">
        <v>10000</v>
      </c>
      <c r="B1250">
        <v>14</v>
      </c>
      <c r="C1250">
        <v>71.433999999999997</v>
      </c>
      <c r="D1250">
        <v>78.86</v>
      </c>
      <c r="E1250">
        <v>0.64771000000000001</v>
      </c>
      <c r="F1250">
        <v>0.57057000000000002</v>
      </c>
      <c r="G1250">
        <v>5.2529999999999999E-3</v>
      </c>
      <c r="H1250">
        <v>6.6620000000000004E-3</v>
      </c>
      <c r="I1250">
        <v>1.1915E-2</v>
      </c>
    </row>
    <row r="1251" spans="1:9" x14ac:dyDescent="0.25">
      <c r="A1251">
        <v>19000</v>
      </c>
      <c r="B1251">
        <v>14</v>
      </c>
      <c r="C1251">
        <v>73.415999999999997</v>
      </c>
      <c r="D1251">
        <v>81.641000000000005</v>
      </c>
      <c r="E1251">
        <v>0.64925999999999995</v>
      </c>
      <c r="F1251">
        <v>0.57059000000000004</v>
      </c>
      <c r="G1251">
        <v>5.202E-3</v>
      </c>
      <c r="H1251">
        <v>6.6620000000000004E-3</v>
      </c>
      <c r="I1251">
        <v>1.1864E-2</v>
      </c>
    </row>
    <row r="1252" spans="1:9" x14ac:dyDescent="0.25">
      <c r="A1252">
        <v>19300</v>
      </c>
      <c r="B1252">
        <v>14</v>
      </c>
      <c r="C1252">
        <v>73.436999999999998</v>
      </c>
      <c r="D1252">
        <v>81.686000000000007</v>
      </c>
      <c r="E1252">
        <v>0.64929999999999999</v>
      </c>
      <c r="F1252">
        <v>0.57057999999999998</v>
      </c>
      <c r="G1252">
        <v>5.2009999999999999E-3</v>
      </c>
      <c r="H1252">
        <v>6.6620000000000004E-3</v>
      </c>
      <c r="I1252">
        <v>1.1863E-2</v>
      </c>
    </row>
    <row r="1253" spans="1:9" x14ac:dyDescent="0.25">
      <c r="A1253">
        <v>19400</v>
      </c>
      <c r="B1253">
        <v>14</v>
      </c>
      <c r="C1253">
        <v>73.435000000000002</v>
      </c>
      <c r="D1253">
        <v>81.69</v>
      </c>
      <c r="E1253">
        <v>0.64931000000000005</v>
      </c>
      <c r="F1253">
        <v>0.57059000000000004</v>
      </c>
      <c r="G1253">
        <v>5.2009999999999999E-3</v>
      </c>
      <c r="H1253">
        <v>6.6620000000000004E-3</v>
      </c>
      <c r="I1253">
        <v>1.1863E-2</v>
      </c>
    </row>
    <row r="1254" spans="1:9" x14ac:dyDescent="0.25">
      <c r="A1254">
        <v>19500</v>
      </c>
      <c r="B1254">
        <v>14</v>
      </c>
      <c r="C1254">
        <v>73.433999999999997</v>
      </c>
      <c r="D1254">
        <v>81.692999999999998</v>
      </c>
      <c r="E1254">
        <v>0.64932000000000001</v>
      </c>
      <c r="F1254">
        <v>0.57059000000000004</v>
      </c>
      <c r="G1254">
        <v>5.2009999999999999E-3</v>
      </c>
      <c r="H1254">
        <v>6.6620000000000004E-3</v>
      </c>
      <c r="I1254">
        <v>1.1863E-2</v>
      </c>
    </row>
    <row r="1255" spans="1:9" x14ac:dyDescent="0.25">
      <c r="A1255">
        <v>19600</v>
      </c>
      <c r="B1255">
        <v>14</v>
      </c>
      <c r="C1255">
        <v>73.433000000000007</v>
      </c>
      <c r="D1255">
        <v>81.697000000000003</v>
      </c>
      <c r="E1255">
        <v>0.64932999999999996</v>
      </c>
      <c r="F1255">
        <v>0.57059000000000004</v>
      </c>
      <c r="G1255">
        <v>5.1999999999999998E-3</v>
      </c>
      <c r="H1255">
        <v>6.6620000000000004E-3</v>
      </c>
      <c r="I1255">
        <v>1.1863E-2</v>
      </c>
    </row>
    <row r="1256" spans="1:9" x14ac:dyDescent="0.25">
      <c r="A1256">
        <v>19700</v>
      </c>
      <c r="B1256">
        <v>14</v>
      </c>
      <c r="C1256">
        <v>73.432000000000002</v>
      </c>
      <c r="D1256">
        <v>81.700999999999993</v>
      </c>
      <c r="E1256">
        <v>0.64934000000000003</v>
      </c>
      <c r="F1256">
        <v>0.5706</v>
      </c>
      <c r="G1256">
        <v>5.1999999999999998E-3</v>
      </c>
      <c r="H1256">
        <v>6.6620000000000004E-3</v>
      </c>
      <c r="I1256">
        <v>1.1861999999999999E-2</v>
      </c>
    </row>
    <row r="1257" spans="1:9" x14ac:dyDescent="0.25">
      <c r="A1257">
        <v>19800</v>
      </c>
      <c r="B1257">
        <v>14</v>
      </c>
      <c r="C1257">
        <v>73.430999999999997</v>
      </c>
      <c r="D1257">
        <v>81.704999999999998</v>
      </c>
      <c r="E1257">
        <v>0.64934999999999998</v>
      </c>
      <c r="F1257">
        <v>0.5706</v>
      </c>
      <c r="G1257">
        <v>5.1999999999999998E-3</v>
      </c>
      <c r="H1257">
        <v>6.6620000000000004E-3</v>
      </c>
      <c r="I1257">
        <v>1.1861999999999999E-2</v>
      </c>
    </row>
    <row r="1258" spans="1:9" x14ac:dyDescent="0.25">
      <c r="A1258">
        <v>19900</v>
      </c>
      <c r="B1258">
        <v>14</v>
      </c>
      <c r="C1258">
        <v>73.430000000000007</v>
      </c>
      <c r="D1258">
        <v>81.709000000000003</v>
      </c>
      <c r="E1258">
        <v>0.64937</v>
      </c>
      <c r="F1258">
        <v>0.5706</v>
      </c>
      <c r="G1258">
        <v>5.1999999999999998E-3</v>
      </c>
      <c r="H1258">
        <v>6.6620000000000004E-3</v>
      </c>
      <c r="I1258">
        <v>1.1861999999999999E-2</v>
      </c>
    </row>
    <row r="1259" spans="1:9" x14ac:dyDescent="0.25">
      <c r="A1259">
        <v>400</v>
      </c>
      <c r="B1259">
        <v>9</v>
      </c>
      <c r="C1259">
        <v>69.432000000000002</v>
      </c>
      <c r="D1259">
        <v>74.959000000000003</v>
      </c>
      <c r="E1259">
        <v>0.58899000000000001</v>
      </c>
      <c r="F1259">
        <v>0.57254000000000005</v>
      </c>
      <c r="G1259">
        <v>6.202E-3</v>
      </c>
      <c r="H1259">
        <v>6.6629999999999997E-3</v>
      </c>
      <c r="I1259">
        <v>1.2864E-2</v>
      </c>
    </row>
    <row r="1260" spans="1:9" x14ac:dyDescent="0.25">
      <c r="A1260">
        <v>8500</v>
      </c>
      <c r="B1260">
        <v>14</v>
      </c>
      <c r="C1260">
        <v>70.537000000000006</v>
      </c>
      <c r="D1260">
        <v>77.748999999999995</v>
      </c>
      <c r="E1260">
        <v>0.64724999999999999</v>
      </c>
      <c r="F1260">
        <v>0.57072000000000001</v>
      </c>
      <c r="G1260">
        <v>5.2750000000000002E-3</v>
      </c>
      <c r="H1260">
        <v>6.6629999999999997E-3</v>
      </c>
      <c r="I1260">
        <v>1.1939E-2</v>
      </c>
    </row>
    <row r="1261" spans="1:9" x14ac:dyDescent="0.25">
      <c r="A1261">
        <v>8600</v>
      </c>
      <c r="B1261">
        <v>14</v>
      </c>
      <c r="C1261">
        <v>70.536000000000001</v>
      </c>
      <c r="D1261">
        <v>77.751000000000005</v>
      </c>
      <c r="E1261">
        <v>0.64727999999999997</v>
      </c>
      <c r="F1261">
        <v>0.57074000000000003</v>
      </c>
      <c r="G1261">
        <v>5.2750000000000002E-3</v>
      </c>
      <c r="H1261">
        <v>6.6629999999999997E-3</v>
      </c>
      <c r="I1261">
        <v>1.1938000000000001E-2</v>
      </c>
    </row>
    <row r="1262" spans="1:9" x14ac:dyDescent="0.25">
      <c r="A1262">
        <v>9100</v>
      </c>
      <c r="B1262">
        <v>14</v>
      </c>
      <c r="C1262">
        <v>71.034999999999997</v>
      </c>
      <c r="D1262">
        <v>78.364999999999995</v>
      </c>
      <c r="E1262">
        <v>0.64748000000000006</v>
      </c>
      <c r="F1262">
        <v>0.57059000000000004</v>
      </c>
      <c r="G1262">
        <v>5.2630000000000003E-3</v>
      </c>
      <c r="H1262">
        <v>6.6629999999999997E-3</v>
      </c>
      <c r="I1262">
        <v>1.1926000000000001E-2</v>
      </c>
    </row>
    <row r="1263" spans="1:9" x14ac:dyDescent="0.25">
      <c r="A1263">
        <v>19100</v>
      </c>
      <c r="B1263">
        <v>14</v>
      </c>
      <c r="C1263">
        <v>73.441000000000003</v>
      </c>
      <c r="D1263">
        <v>81.680000000000007</v>
      </c>
      <c r="E1263">
        <v>0.64927999999999997</v>
      </c>
      <c r="F1263">
        <v>0.57057000000000002</v>
      </c>
      <c r="G1263">
        <v>5.2009999999999999E-3</v>
      </c>
      <c r="H1263">
        <v>6.6629999999999997E-3</v>
      </c>
      <c r="I1263">
        <v>1.1864E-2</v>
      </c>
    </row>
    <row r="1264" spans="1:9" x14ac:dyDescent="0.25">
      <c r="A1264">
        <v>19200</v>
      </c>
      <c r="B1264">
        <v>14</v>
      </c>
      <c r="C1264">
        <v>73.438999999999993</v>
      </c>
      <c r="D1264">
        <v>81.683000000000007</v>
      </c>
      <c r="E1264">
        <v>0.64929000000000003</v>
      </c>
      <c r="F1264">
        <v>0.57057999999999998</v>
      </c>
      <c r="G1264">
        <v>5.2009999999999999E-3</v>
      </c>
      <c r="H1264">
        <v>6.6629999999999997E-3</v>
      </c>
      <c r="I1264">
        <v>1.1864E-2</v>
      </c>
    </row>
    <row r="1265" spans="1:9" x14ac:dyDescent="0.25">
      <c r="A1265">
        <v>100</v>
      </c>
      <c r="B1265">
        <v>14</v>
      </c>
      <c r="C1265">
        <v>59.072000000000003</v>
      </c>
      <c r="D1265">
        <v>63.877000000000002</v>
      </c>
      <c r="E1265">
        <v>0.62639</v>
      </c>
      <c r="F1265">
        <v>0.58570999999999995</v>
      </c>
      <c r="G1265">
        <v>5.9160000000000003E-3</v>
      </c>
      <c r="H1265">
        <v>6.6639999999999998E-3</v>
      </c>
      <c r="I1265">
        <v>1.2581E-2</v>
      </c>
    </row>
    <row r="1266" spans="1:9" x14ac:dyDescent="0.25">
      <c r="A1266">
        <v>500</v>
      </c>
      <c r="B1266">
        <v>9</v>
      </c>
      <c r="C1266">
        <v>69.373999999999995</v>
      </c>
      <c r="D1266">
        <v>74.918999999999997</v>
      </c>
      <c r="E1266">
        <v>0.58943000000000001</v>
      </c>
      <c r="F1266">
        <v>0.57255999999999996</v>
      </c>
      <c r="G1266">
        <v>6.1970000000000003E-3</v>
      </c>
      <c r="H1266">
        <v>6.6639999999999998E-3</v>
      </c>
      <c r="I1266">
        <v>1.2860999999999999E-2</v>
      </c>
    </row>
    <row r="1267" spans="1:9" x14ac:dyDescent="0.25">
      <c r="A1267">
        <v>8300</v>
      </c>
      <c r="B1267">
        <v>14</v>
      </c>
      <c r="C1267">
        <v>70.539000000000001</v>
      </c>
      <c r="D1267">
        <v>77.744</v>
      </c>
      <c r="E1267">
        <v>0.6472</v>
      </c>
      <c r="F1267">
        <v>0.57065999999999995</v>
      </c>
      <c r="G1267">
        <v>5.2760000000000003E-3</v>
      </c>
      <c r="H1267">
        <v>6.6639999999999998E-3</v>
      </c>
      <c r="I1267">
        <v>1.1939999999999999E-2</v>
      </c>
    </row>
    <row r="1268" spans="1:9" x14ac:dyDescent="0.25">
      <c r="A1268">
        <v>8400</v>
      </c>
      <c r="B1268">
        <v>14</v>
      </c>
      <c r="C1268">
        <v>70.537999999999997</v>
      </c>
      <c r="D1268">
        <v>77.745999999999995</v>
      </c>
      <c r="E1268">
        <v>0.64722999999999997</v>
      </c>
      <c r="F1268">
        <v>0.57069000000000003</v>
      </c>
      <c r="G1268">
        <v>5.2760000000000003E-3</v>
      </c>
      <c r="H1268">
        <v>6.6639999999999998E-3</v>
      </c>
      <c r="I1268">
        <v>1.1939E-2</v>
      </c>
    </row>
    <row r="1269" spans="1:9" x14ac:dyDescent="0.25">
      <c r="A1269">
        <v>9000</v>
      </c>
      <c r="B1269">
        <v>14</v>
      </c>
      <c r="C1269">
        <v>71.022000000000006</v>
      </c>
      <c r="D1269">
        <v>78.326999999999998</v>
      </c>
      <c r="E1269">
        <v>0.64739999999999998</v>
      </c>
      <c r="F1269">
        <v>0.57054000000000005</v>
      </c>
      <c r="G1269">
        <v>5.2639999999999996E-3</v>
      </c>
      <c r="H1269">
        <v>6.6639999999999998E-3</v>
      </c>
      <c r="I1269">
        <v>1.1927999999999999E-2</v>
      </c>
    </row>
    <row r="1270" spans="1:9" x14ac:dyDescent="0.25">
      <c r="A1270">
        <v>20000</v>
      </c>
      <c r="B1270">
        <v>14</v>
      </c>
      <c r="C1270">
        <v>73.536000000000001</v>
      </c>
      <c r="D1270">
        <v>81.834999999999994</v>
      </c>
      <c r="E1270">
        <v>0.64937</v>
      </c>
      <c r="F1270">
        <v>0.57054000000000005</v>
      </c>
      <c r="G1270">
        <v>5.1989999999999996E-3</v>
      </c>
      <c r="H1270">
        <v>6.6639999999999998E-3</v>
      </c>
      <c r="I1270">
        <v>1.1861999999999999E-2</v>
      </c>
    </row>
    <row r="1271" spans="1:9" x14ac:dyDescent="0.25">
      <c r="A1271">
        <v>7800</v>
      </c>
      <c r="B1271">
        <v>14</v>
      </c>
      <c r="C1271">
        <v>69.945999999999998</v>
      </c>
      <c r="D1271">
        <v>77.024000000000001</v>
      </c>
      <c r="E1271">
        <v>0.64693999999999996</v>
      </c>
      <c r="F1271">
        <v>0.57079999999999997</v>
      </c>
      <c r="G1271">
        <v>5.2919999999999998E-3</v>
      </c>
      <c r="H1271">
        <v>6.6649999999999999E-3</v>
      </c>
      <c r="I1271">
        <v>1.1957000000000001E-2</v>
      </c>
    </row>
    <row r="1272" spans="1:9" x14ac:dyDescent="0.25">
      <c r="A1272">
        <v>7900</v>
      </c>
      <c r="B1272">
        <v>14</v>
      </c>
      <c r="C1272">
        <v>69.944999999999993</v>
      </c>
      <c r="D1272">
        <v>77.027000000000001</v>
      </c>
      <c r="E1272">
        <v>0.64695999999999998</v>
      </c>
      <c r="F1272">
        <v>0.57081999999999999</v>
      </c>
      <c r="G1272">
        <v>5.2909999999999997E-3</v>
      </c>
      <c r="H1272">
        <v>6.6649999999999999E-3</v>
      </c>
      <c r="I1272">
        <v>1.1957000000000001E-2</v>
      </c>
    </row>
    <row r="1273" spans="1:9" x14ac:dyDescent="0.25">
      <c r="A1273">
        <v>8100</v>
      </c>
      <c r="B1273">
        <v>14</v>
      </c>
      <c r="C1273">
        <v>70.542000000000002</v>
      </c>
      <c r="D1273">
        <v>77.739999999999995</v>
      </c>
      <c r="E1273">
        <v>0.64712999999999998</v>
      </c>
      <c r="F1273">
        <v>0.57059000000000004</v>
      </c>
      <c r="G1273">
        <v>5.2779999999999997E-3</v>
      </c>
      <c r="H1273">
        <v>6.6649999999999999E-3</v>
      </c>
      <c r="I1273">
        <v>1.1943E-2</v>
      </c>
    </row>
    <row r="1274" spans="1:9" x14ac:dyDescent="0.25">
      <c r="A1274">
        <v>8200</v>
      </c>
      <c r="B1274">
        <v>14</v>
      </c>
      <c r="C1274">
        <v>70.540000000000006</v>
      </c>
      <c r="D1274">
        <v>77.742000000000004</v>
      </c>
      <c r="E1274">
        <v>0.64717000000000002</v>
      </c>
      <c r="F1274">
        <v>0.57062999999999997</v>
      </c>
      <c r="G1274">
        <v>5.2769999999999996E-3</v>
      </c>
      <c r="H1274">
        <v>6.6649999999999999E-3</v>
      </c>
      <c r="I1274">
        <v>1.1941999999999999E-2</v>
      </c>
    </row>
    <row r="1275" spans="1:9" x14ac:dyDescent="0.25">
      <c r="A1275">
        <v>600</v>
      </c>
      <c r="B1275">
        <v>9</v>
      </c>
      <c r="C1275">
        <v>69.305999999999997</v>
      </c>
      <c r="D1275">
        <v>74.882000000000005</v>
      </c>
      <c r="E1275">
        <v>0.58989999999999998</v>
      </c>
      <c r="F1275">
        <v>0.57257000000000002</v>
      </c>
      <c r="G1275">
        <v>6.1919999999999996E-3</v>
      </c>
      <c r="H1275">
        <v>6.6660000000000001E-3</v>
      </c>
      <c r="I1275">
        <v>1.2857E-2</v>
      </c>
    </row>
    <row r="1276" spans="1:9" x14ac:dyDescent="0.25">
      <c r="A1276">
        <v>4000</v>
      </c>
      <c r="B1276">
        <v>15</v>
      </c>
      <c r="C1276">
        <v>67.852999999999994</v>
      </c>
      <c r="D1276">
        <v>75.316000000000003</v>
      </c>
      <c r="E1276">
        <v>0.65149000000000001</v>
      </c>
      <c r="F1276">
        <v>0.57191000000000003</v>
      </c>
      <c r="G1276">
        <v>5.2719999999999998E-3</v>
      </c>
      <c r="H1276">
        <v>6.6660000000000001E-3</v>
      </c>
      <c r="I1276">
        <v>1.1938000000000001E-2</v>
      </c>
    </row>
    <row r="1277" spans="1:9" x14ac:dyDescent="0.25">
      <c r="A1277">
        <v>7500</v>
      </c>
      <c r="B1277">
        <v>14</v>
      </c>
      <c r="C1277">
        <v>69.948999999999998</v>
      </c>
      <c r="D1277">
        <v>77.015000000000001</v>
      </c>
      <c r="E1277">
        <v>0.64685000000000004</v>
      </c>
      <c r="F1277">
        <v>0.57074999999999998</v>
      </c>
      <c r="G1277">
        <v>5.293E-3</v>
      </c>
      <c r="H1277">
        <v>6.6660000000000001E-3</v>
      </c>
      <c r="I1277">
        <v>1.196E-2</v>
      </c>
    </row>
    <row r="1278" spans="1:9" x14ac:dyDescent="0.25">
      <c r="A1278">
        <v>7600</v>
      </c>
      <c r="B1278">
        <v>14</v>
      </c>
      <c r="C1278">
        <v>69.947999999999993</v>
      </c>
      <c r="D1278">
        <v>77.018000000000001</v>
      </c>
      <c r="E1278">
        <v>0.64688000000000001</v>
      </c>
      <c r="F1278">
        <v>0.57077</v>
      </c>
      <c r="G1278">
        <v>5.293E-3</v>
      </c>
      <c r="H1278">
        <v>6.6660000000000001E-3</v>
      </c>
      <c r="I1278">
        <v>1.1958999999999999E-2</v>
      </c>
    </row>
    <row r="1279" spans="1:9" x14ac:dyDescent="0.25">
      <c r="A1279">
        <v>7700</v>
      </c>
      <c r="B1279">
        <v>14</v>
      </c>
      <c r="C1279">
        <v>69.947000000000003</v>
      </c>
      <c r="D1279">
        <v>77.021000000000001</v>
      </c>
      <c r="E1279">
        <v>0.64690999999999999</v>
      </c>
      <c r="F1279">
        <v>0.57079000000000002</v>
      </c>
      <c r="G1279">
        <v>5.2919999999999998E-3</v>
      </c>
      <c r="H1279">
        <v>6.6660000000000001E-3</v>
      </c>
      <c r="I1279">
        <v>1.1958E-2</v>
      </c>
    </row>
    <row r="1280" spans="1:9" x14ac:dyDescent="0.25">
      <c r="A1280">
        <v>7300</v>
      </c>
      <c r="B1280">
        <v>14</v>
      </c>
      <c r="C1280">
        <v>69.950999999999993</v>
      </c>
      <c r="D1280">
        <v>77.009</v>
      </c>
      <c r="E1280">
        <v>0.64678000000000002</v>
      </c>
      <c r="F1280">
        <v>0.57071000000000005</v>
      </c>
      <c r="G1280">
        <v>5.2950000000000002E-3</v>
      </c>
      <c r="H1280">
        <v>6.6670000000000002E-3</v>
      </c>
      <c r="I1280">
        <v>1.1962E-2</v>
      </c>
    </row>
    <row r="1281" spans="1:9" x14ac:dyDescent="0.25">
      <c r="A1281">
        <v>7400</v>
      </c>
      <c r="B1281">
        <v>14</v>
      </c>
      <c r="C1281">
        <v>69.95</v>
      </c>
      <c r="D1281">
        <v>77.012</v>
      </c>
      <c r="E1281">
        <v>0.64681999999999995</v>
      </c>
      <c r="F1281">
        <v>0.57072999999999996</v>
      </c>
      <c r="G1281">
        <v>5.2940000000000001E-3</v>
      </c>
      <c r="H1281">
        <v>6.6670000000000002E-3</v>
      </c>
      <c r="I1281">
        <v>1.1960999999999999E-2</v>
      </c>
    </row>
    <row r="1282" spans="1:9" x14ac:dyDescent="0.25">
      <c r="A1282">
        <v>1500</v>
      </c>
      <c r="B1282">
        <v>9</v>
      </c>
      <c r="C1282">
        <v>71.325999999999993</v>
      </c>
      <c r="D1282">
        <v>77.328000000000003</v>
      </c>
      <c r="E1282">
        <v>0.59887000000000001</v>
      </c>
      <c r="F1282">
        <v>0.57091000000000003</v>
      </c>
      <c r="G1282">
        <v>6.0210000000000003E-3</v>
      </c>
      <c r="H1282">
        <v>6.6670000000000002E-3</v>
      </c>
      <c r="I1282">
        <v>1.2688E-2</v>
      </c>
    </row>
    <row r="1283" spans="1:9" x14ac:dyDescent="0.25">
      <c r="A1283">
        <v>8000</v>
      </c>
      <c r="B1283">
        <v>14</v>
      </c>
      <c r="C1283">
        <v>70.531999999999996</v>
      </c>
      <c r="D1283">
        <v>77.703000000000003</v>
      </c>
      <c r="E1283">
        <v>0.64703999999999995</v>
      </c>
      <c r="F1283">
        <v>0.57050999999999996</v>
      </c>
      <c r="G1283">
        <v>5.2789999999999998E-3</v>
      </c>
      <c r="H1283">
        <v>6.6670000000000002E-3</v>
      </c>
      <c r="I1283">
        <v>1.1946E-2</v>
      </c>
    </row>
    <row r="1284" spans="1:9" x14ac:dyDescent="0.25">
      <c r="A1284">
        <v>700</v>
      </c>
      <c r="B1284">
        <v>9</v>
      </c>
      <c r="C1284">
        <v>69.241</v>
      </c>
      <c r="D1284">
        <v>74.864999999999995</v>
      </c>
      <c r="E1284">
        <v>0.59043999999999996</v>
      </c>
      <c r="F1284">
        <v>0.57252000000000003</v>
      </c>
      <c r="G1284">
        <v>6.1859999999999997E-3</v>
      </c>
      <c r="H1284">
        <v>6.6680000000000003E-3</v>
      </c>
      <c r="I1284">
        <v>1.2854000000000001E-2</v>
      </c>
    </row>
    <row r="1285" spans="1:9" x14ac:dyDescent="0.25">
      <c r="A1285">
        <v>7100</v>
      </c>
      <c r="B1285">
        <v>14</v>
      </c>
      <c r="C1285">
        <v>69.953000000000003</v>
      </c>
      <c r="D1285">
        <v>77.003</v>
      </c>
      <c r="E1285">
        <v>0.64671000000000001</v>
      </c>
      <c r="F1285">
        <v>0.57062999999999997</v>
      </c>
      <c r="G1285">
        <v>5.2960000000000004E-3</v>
      </c>
      <c r="H1285">
        <v>6.6680000000000003E-3</v>
      </c>
      <c r="I1285">
        <v>1.1964000000000001E-2</v>
      </c>
    </row>
    <row r="1286" spans="1:9" x14ac:dyDescent="0.25">
      <c r="A1286">
        <v>7200</v>
      </c>
      <c r="B1286">
        <v>14</v>
      </c>
      <c r="C1286">
        <v>69.953000000000003</v>
      </c>
      <c r="D1286">
        <v>77.006</v>
      </c>
      <c r="E1286">
        <v>0.64675000000000005</v>
      </c>
      <c r="F1286">
        <v>0.57067000000000001</v>
      </c>
      <c r="G1286">
        <v>5.2950000000000002E-3</v>
      </c>
      <c r="H1286">
        <v>6.6680000000000003E-3</v>
      </c>
      <c r="I1286">
        <v>1.1963E-2</v>
      </c>
    </row>
    <row r="1287" spans="1:9" x14ac:dyDescent="0.25">
      <c r="A1287">
        <v>19600</v>
      </c>
      <c r="B1287">
        <v>8</v>
      </c>
      <c r="C1287">
        <v>79.328000000000003</v>
      </c>
      <c r="D1287">
        <v>85.792000000000002</v>
      </c>
      <c r="E1287">
        <v>0.59836</v>
      </c>
      <c r="F1287">
        <v>0.56835999999999998</v>
      </c>
      <c r="G1287">
        <v>5.9439999999999996E-3</v>
      </c>
      <c r="H1287">
        <v>6.6680000000000003E-3</v>
      </c>
      <c r="I1287">
        <v>1.2612999999999999E-2</v>
      </c>
    </row>
    <row r="1288" spans="1:9" x14ac:dyDescent="0.25">
      <c r="A1288">
        <v>19700</v>
      </c>
      <c r="B1288">
        <v>8</v>
      </c>
      <c r="C1288">
        <v>79.326999999999998</v>
      </c>
      <c r="D1288">
        <v>85.793000000000006</v>
      </c>
      <c r="E1288">
        <v>0.59838000000000002</v>
      </c>
      <c r="F1288">
        <v>0.56838</v>
      </c>
      <c r="G1288">
        <v>5.9439999999999996E-3</v>
      </c>
      <c r="H1288">
        <v>6.6680000000000003E-3</v>
      </c>
      <c r="I1288">
        <v>1.2612E-2</v>
      </c>
    </row>
    <row r="1289" spans="1:9" x14ac:dyDescent="0.25">
      <c r="A1289">
        <v>19900</v>
      </c>
      <c r="B1289">
        <v>8</v>
      </c>
      <c r="C1289">
        <v>79.325999999999993</v>
      </c>
      <c r="D1289">
        <v>85.793999999999997</v>
      </c>
      <c r="E1289">
        <v>0.59841999999999995</v>
      </c>
      <c r="F1289">
        <v>0.56840999999999997</v>
      </c>
      <c r="G1289">
        <v>5.9430000000000004E-3</v>
      </c>
      <c r="H1289">
        <v>6.6680000000000003E-3</v>
      </c>
      <c r="I1289">
        <v>1.2611000000000001E-2</v>
      </c>
    </row>
    <row r="1290" spans="1:9" x14ac:dyDescent="0.25">
      <c r="A1290">
        <v>19800</v>
      </c>
      <c r="B1290">
        <v>8</v>
      </c>
      <c r="C1290">
        <v>79.326999999999998</v>
      </c>
      <c r="D1290">
        <v>85.793999999999997</v>
      </c>
      <c r="E1290">
        <v>0.59840000000000004</v>
      </c>
      <c r="F1290">
        <v>0.56838999999999995</v>
      </c>
      <c r="G1290">
        <v>5.9439999999999996E-3</v>
      </c>
      <c r="H1290">
        <v>6.6680000000000003E-3</v>
      </c>
      <c r="I1290">
        <v>1.2612E-2</v>
      </c>
    </row>
    <row r="1291" spans="1:9" x14ac:dyDescent="0.25">
      <c r="A1291">
        <v>20000</v>
      </c>
      <c r="B1291">
        <v>8</v>
      </c>
      <c r="C1291">
        <v>79.438999999999993</v>
      </c>
      <c r="D1291">
        <v>85.92</v>
      </c>
      <c r="E1291">
        <v>0.59843999999999997</v>
      </c>
      <c r="F1291">
        <v>0.56840000000000002</v>
      </c>
      <c r="G1291">
        <v>5.9420000000000002E-3</v>
      </c>
      <c r="H1291">
        <v>6.6680000000000003E-3</v>
      </c>
      <c r="I1291">
        <v>1.2611000000000001E-2</v>
      </c>
    </row>
    <row r="1292" spans="1:9" x14ac:dyDescent="0.25">
      <c r="A1292">
        <v>18800</v>
      </c>
      <c r="B1292">
        <v>8</v>
      </c>
      <c r="C1292">
        <v>79.195999999999998</v>
      </c>
      <c r="D1292">
        <v>85.632000000000005</v>
      </c>
      <c r="E1292">
        <v>0.59816999999999998</v>
      </c>
      <c r="F1292">
        <v>0.56825999999999999</v>
      </c>
      <c r="G1292">
        <v>5.9480000000000002E-3</v>
      </c>
      <c r="H1292">
        <v>6.6689999999999996E-3</v>
      </c>
      <c r="I1292">
        <v>1.2617E-2</v>
      </c>
    </row>
    <row r="1293" spans="1:9" x14ac:dyDescent="0.25">
      <c r="A1293">
        <v>18900</v>
      </c>
      <c r="B1293">
        <v>8</v>
      </c>
      <c r="C1293">
        <v>79.194999999999993</v>
      </c>
      <c r="D1293">
        <v>85.632999999999996</v>
      </c>
      <c r="E1293">
        <v>0.59819</v>
      </c>
      <c r="F1293">
        <v>0.56828000000000001</v>
      </c>
      <c r="G1293">
        <v>5.9480000000000002E-3</v>
      </c>
      <c r="H1293">
        <v>6.6689999999999996E-3</v>
      </c>
      <c r="I1293">
        <v>1.2617E-2</v>
      </c>
    </row>
    <row r="1294" spans="1:9" x14ac:dyDescent="0.25">
      <c r="A1294">
        <v>19400</v>
      </c>
      <c r="B1294">
        <v>8</v>
      </c>
      <c r="C1294">
        <v>79.331000000000003</v>
      </c>
      <c r="D1294">
        <v>85.790999999999997</v>
      </c>
      <c r="E1294">
        <v>0.59831000000000001</v>
      </c>
      <c r="F1294">
        <v>0.56833</v>
      </c>
      <c r="G1294">
        <v>5.9449999999999998E-3</v>
      </c>
      <c r="H1294">
        <v>6.6689999999999996E-3</v>
      </c>
      <c r="I1294">
        <v>1.2614E-2</v>
      </c>
    </row>
    <row r="1295" spans="1:9" x14ac:dyDescent="0.25">
      <c r="A1295">
        <v>19300</v>
      </c>
      <c r="B1295">
        <v>8</v>
      </c>
      <c r="C1295">
        <v>79.331999999999994</v>
      </c>
      <c r="D1295">
        <v>85.790999999999997</v>
      </c>
      <c r="E1295">
        <v>0.59828999999999999</v>
      </c>
      <c r="F1295">
        <v>0.56830999999999998</v>
      </c>
      <c r="G1295">
        <v>5.9449999999999998E-3</v>
      </c>
      <c r="H1295">
        <v>6.6689999999999996E-3</v>
      </c>
      <c r="I1295">
        <v>1.2614E-2</v>
      </c>
    </row>
    <row r="1296" spans="1:9" x14ac:dyDescent="0.25">
      <c r="A1296">
        <v>19200</v>
      </c>
      <c r="B1296">
        <v>8</v>
      </c>
      <c r="C1296">
        <v>79.334000000000003</v>
      </c>
      <c r="D1296">
        <v>85.790999999999997</v>
      </c>
      <c r="E1296">
        <v>0.59826999999999997</v>
      </c>
      <c r="F1296">
        <v>0.56828999999999996</v>
      </c>
      <c r="G1296">
        <v>5.9459999999999999E-3</v>
      </c>
      <c r="H1296">
        <v>6.6689999999999996E-3</v>
      </c>
      <c r="I1296">
        <v>1.2614999999999999E-2</v>
      </c>
    </row>
    <row r="1297" spans="1:9" x14ac:dyDescent="0.25">
      <c r="A1297">
        <v>19500</v>
      </c>
      <c r="B1297">
        <v>8</v>
      </c>
      <c r="C1297">
        <v>79.328999999999994</v>
      </c>
      <c r="D1297">
        <v>85.792000000000002</v>
      </c>
      <c r="E1297">
        <v>0.59833000000000003</v>
      </c>
      <c r="F1297">
        <v>0.56833999999999996</v>
      </c>
      <c r="G1297">
        <v>5.9449999999999998E-3</v>
      </c>
      <c r="H1297">
        <v>6.6689999999999996E-3</v>
      </c>
      <c r="I1297">
        <v>1.2612999999999999E-2</v>
      </c>
    </row>
    <row r="1298" spans="1:9" x14ac:dyDescent="0.25">
      <c r="A1298">
        <v>800</v>
      </c>
      <c r="B1298">
        <v>9</v>
      </c>
      <c r="C1298">
        <v>69.206000000000003</v>
      </c>
      <c r="D1298">
        <v>74.856999999999999</v>
      </c>
      <c r="E1298">
        <v>0.59101999999999999</v>
      </c>
      <c r="F1298">
        <v>0.57250000000000001</v>
      </c>
      <c r="G1298">
        <v>6.1789999999999996E-3</v>
      </c>
      <c r="H1298">
        <v>6.6699999999999997E-3</v>
      </c>
      <c r="I1298">
        <v>1.2848999999999999E-2</v>
      </c>
    </row>
    <row r="1299" spans="1:9" x14ac:dyDescent="0.25">
      <c r="A1299">
        <v>6900</v>
      </c>
      <c r="B1299">
        <v>14</v>
      </c>
      <c r="C1299">
        <v>69.239000000000004</v>
      </c>
      <c r="D1299">
        <v>76.144000000000005</v>
      </c>
      <c r="E1299">
        <v>0.64646999999999999</v>
      </c>
      <c r="F1299">
        <v>0.57086999999999999</v>
      </c>
      <c r="G1299">
        <v>5.3140000000000001E-3</v>
      </c>
      <c r="H1299">
        <v>6.6699999999999997E-3</v>
      </c>
      <c r="I1299">
        <v>1.1985000000000001E-2</v>
      </c>
    </row>
    <row r="1300" spans="1:9" x14ac:dyDescent="0.25">
      <c r="A1300">
        <v>18400</v>
      </c>
      <c r="B1300">
        <v>8</v>
      </c>
      <c r="C1300">
        <v>79.2</v>
      </c>
      <c r="D1300">
        <v>85.626999999999995</v>
      </c>
      <c r="E1300">
        <v>0.59807999999999995</v>
      </c>
      <c r="F1300">
        <v>0.56818999999999997</v>
      </c>
      <c r="G1300">
        <v>5.9490000000000003E-3</v>
      </c>
      <c r="H1300">
        <v>6.6699999999999997E-3</v>
      </c>
      <c r="I1300">
        <v>1.2619999999999999E-2</v>
      </c>
    </row>
    <row r="1301" spans="1:9" x14ac:dyDescent="0.25">
      <c r="A1301">
        <v>18500</v>
      </c>
      <c r="B1301">
        <v>8</v>
      </c>
      <c r="C1301">
        <v>79.198999999999998</v>
      </c>
      <c r="D1301">
        <v>85.628</v>
      </c>
      <c r="E1301">
        <v>0.59809999999999997</v>
      </c>
      <c r="F1301">
        <v>0.56820999999999999</v>
      </c>
      <c r="G1301">
        <v>5.9490000000000003E-3</v>
      </c>
      <c r="H1301">
        <v>6.6699999999999997E-3</v>
      </c>
      <c r="I1301">
        <v>1.2619E-2</v>
      </c>
    </row>
    <row r="1302" spans="1:9" x14ac:dyDescent="0.25">
      <c r="A1302">
        <v>18600</v>
      </c>
      <c r="B1302">
        <v>8</v>
      </c>
      <c r="C1302">
        <v>79.197999999999993</v>
      </c>
      <c r="D1302">
        <v>85.629000000000005</v>
      </c>
      <c r="E1302">
        <v>0.59811999999999999</v>
      </c>
      <c r="F1302">
        <v>0.56823000000000001</v>
      </c>
      <c r="G1302">
        <v>5.9490000000000003E-3</v>
      </c>
      <c r="H1302">
        <v>6.6699999999999997E-3</v>
      </c>
      <c r="I1302">
        <v>1.2619E-2</v>
      </c>
    </row>
    <row r="1303" spans="1:9" x14ac:dyDescent="0.25">
      <c r="A1303">
        <v>18700</v>
      </c>
      <c r="B1303">
        <v>8</v>
      </c>
      <c r="C1303">
        <v>79.197000000000003</v>
      </c>
      <c r="D1303">
        <v>85.63</v>
      </c>
      <c r="E1303">
        <v>0.59814999999999996</v>
      </c>
      <c r="F1303">
        <v>0.56823999999999997</v>
      </c>
      <c r="G1303">
        <v>5.9480000000000002E-3</v>
      </c>
      <c r="H1303">
        <v>6.6699999999999997E-3</v>
      </c>
      <c r="I1303">
        <v>1.2618000000000001E-2</v>
      </c>
    </row>
    <row r="1304" spans="1:9" x14ac:dyDescent="0.25">
      <c r="A1304">
        <v>19000</v>
      </c>
      <c r="B1304">
        <v>8</v>
      </c>
      <c r="C1304">
        <v>79.322000000000003</v>
      </c>
      <c r="D1304">
        <v>85.772999999999996</v>
      </c>
      <c r="E1304">
        <v>0.59821000000000002</v>
      </c>
      <c r="F1304">
        <v>0.56827000000000005</v>
      </c>
      <c r="G1304">
        <v>5.947E-3</v>
      </c>
      <c r="H1304">
        <v>6.6699999999999997E-3</v>
      </c>
      <c r="I1304">
        <v>1.2616E-2</v>
      </c>
    </row>
    <row r="1305" spans="1:9" x14ac:dyDescent="0.25">
      <c r="A1305">
        <v>19100</v>
      </c>
      <c r="B1305">
        <v>8</v>
      </c>
      <c r="C1305">
        <v>79.337000000000003</v>
      </c>
      <c r="D1305">
        <v>85.793000000000006</v>
      </c>
      <c r="E1305">
        <v>0.59824999999999995</v>
      </c>
      <c r="F1305">
        <v>0.56828000000000001</v>
      </c>
      <c r="G1305">
        <v>5.9459999999999999E-3</v>
      </c>
      <c r="H1305">
        <v>6.6699999999999997E-3</v>
      </c>
      <c r="I1305">
        <v>1.2614999999999999E-2</v>
      </c>
    </row>
    <row r="1306" spans="1:9" x14ac:dyDescent="0.25">
      <c r="A1306">
        <v>900</v>
      </c>
      <c r="B1306">
        <v>9</v>
      </c>
      <c r="C1306">
        <v>69.194999999999993</v>
      </c>
      <c r="D1306">
        <v>74.811999999999998</v>
      </c>
      <c r="E1306">
        <v>0.59158999999999995</v>
      </c>
      <c r="F1306">
        <v>0.57254000000000005</v>
      </c>
      <c r="G1306">
        <v>6.1710000000000003E-3</v>
      </c>
      <c r="H1306">
        <v>6.6709999999999998E-3</v>
      </c>
      <c r="I1306">
        <v>1.2841999999999999E-2</v>
      </c>
    </row>
    <row r="1307" spans="1:9" x14ac:dyDescent="0.25">
      <c r="A1307">
        <v>6400</v>
      </c>
      <c r="B1307">
        <v>14</v>
      </c>
      <c r="C1307">
        <v>69.241</v>
      </c>
      <c r="D1307">
        <v>76.120999999999995</v>
      </c>
      <c r="E1307">
        <v>0.64629999999999999</v>
      </c>
      <c r="F1307">
        <v>0.57082999999999995</v>
      </c>
      <c r="G1307">
        <v>5.3179999999999998E-3</v>
      </c>
      <c r="H1307">
        <v>6.6709999999999998E-3</v>
      </c>
      <c r="I1307">
        <v>1.1989E-2</v>
      </c>
    </row>
    <row r="1308" spans="1:9" x14ac:dyDescent="0.25">
      <c r="A1308">
        <v>6500</v>
      </c>
      <c r="B1308">
        <v>14</v>
      </c>
      <c r="C1308">
        <v>69.241</v>
      </c>
      <c r="D1308">
        <v>76.126000000000005</v>
      </c>
      <c r="E1308">
        <v>0.64632999999999996</v>
      </c>
      <c r="F1308">
        <v>0.57084000000000001</v>
      </c>
      <c r="G1308">
        <v>5.3169999999999997E-3</v>
      </c>
      <c r="H1308">
        <v>6.6709999999999998E-3</v>
      </c>
      <c r="I1308">
        <v>1.1988E-2</v>
      </c>
    </row>
    <row r="1309" spans="1:9" x14ac:dyDescent="0.25">
      <c r="A1309">
        <v>6600</v>
      </c>
      <c r="B1309">
        <v>14</v>
      </c>
      <c r="C1309">
        <v>69.239999999999995</v>
      </c>
      <c r="D1309">
        <v>76.131</v>
      </c>
      <c r="E1309">
        <v>0.64637</v>
      </c>
      <c r="F1309">
        <v>0.57084999999999997</v>
      </c>
      <c r="G1309">
        <v>5.3160000000000004E-3</v>
      </c>
      <c r="H1309">
        <v>6.6709999999999998E-3</v>
      </c>
      <c r="I1309">
        <v>1.1986999999999999E-2</v>
      </c>
    </row>
    <row r="1310" spans="1:9" x14ac:dyDescent="0.25">
      <c r="A1310">
        <v>6700</v>
      </c>
      <c r="B1310">
        <v>14</v>
      </c>
      <c r="C1310">
        <v>69.239999999999995</v>
      </c>
      <c r="D1310">
        <v>76.135000000000005</v>
      </c>
      <c r="E1310">
        <v>0.64641000000000004</v>
      </c>
      <c r="F1310">
        <v>0.57086000000000003</v>
      </c>
      <c r="G1310">
        <v>5.3160000000000004E-3</v>
      </c>
      <c r="H1310">
        <v>6.6709999999999998E-3</v>
      </c>
      <c r="I1310">
        <v>1.1986E-2</v>
      </c>
    </row>
    <row r="1311" spans="1:9" x14ac:dyDescent="0.25">
      <c r="A1311">
        <v>6800</v>
      </c>
      <c r="B1311">
        <v>14</v>
      </c>
      <c r="C1311">
        <v>69.239999999999995</v>
      </c>
      <c r="D1311">
        <v>76.138999999999996</v>
      </c>
      <c r="E1311">
        <v>0.64644000000000001</v>
      </c>
      <c r="F1311">
        <v>0.57086000000000003</v>
      </c>
      <c r="G1311">
        <v>5.3150000000000003E-3</v>
      </c>
      <c r="H1311">
        <v>6.6709999999999998E-3</v>
      </c>
      <c r="I1311">
        <v>1.1986E-2</v>
      </c>
    </row>
    <row r="1312" spans="1:9" x14ac:dyDescent="0.25">
      <c r="A1312">
        <v>7000</v>
      </c>
      <c r="B1312">
        <v>14</v>
      </c>
      <c r="C1312">
        <v>69.947000000000003</v>
      </c>
      <c r="D1312">
        <v>76.965999999999994</v>
      </c>
      <c r="E1312">
        <v>0.64659</v>
      </c>
      <c r="F1312">
        <v>0.57050000000000001</v>
      </c>
      <c r="G1312">
        <v>5.2979999999999998E-3</v>
      </c>
      <c r="H1312">
        <v>6.6709999999999998E-3</v>
      </c>
      <c r="I1312">
        <v>1.1969E-2</v>
      </c>
    </row>
    <row r="1313" spans="1:9" x14ac:dyDescent="0.25">
      <c r="A1313">
        <v>17600</v>
      </c>
      <c r="B1313">
        <v>8</v>
      </c>
      <c r="C1313">
        <v>79.052999999999997</v>
      </c>
      <c r="D1313">
        <v>85.445999999999998</v>
      </c>
      <c r="E1313">
        <v>0.59787000000000001</v>
      </c>
      <c r="F1313">
        <v>0.56808000000000003</v>
      </c>
      <c r="G1313">
        <v>5.9540000000000001E-3</v>
      </c>
      <c r="H1313">
        <v>6.6709999999999998E-3</v>
      </c>
      <c r="I1313">
        <v>1.2625000000000001E-2</v>
      </c>
    </row>
    <row r="1314" spans="1:9" x14ac:dyDescent="0.25">
      <c r="A1314">
        <v>17700</v>
      </c>
      <c r="B1314">
        <v>8</v>
      </c>
      <c r="C1314">
        <v>79.052000000000007</v>
      </c>
      <c r="D1314">
        <v>85.447999999999993</v>
      </c>
      <c r="E1314">
        <v>0.59789999999999999</v>
      </c>
      <c r="F1314">
        <v>0.56810000000000005</v>
      </c>
      <c r="G1314">
        <v>5.953E-3</v>
      </c>
      <c r="H1314">
        <v>6.6709999999999998E-3</v>
      </c>
      <c r="I1314">
        <v>1.2624E-2</v>
      </c>
    </row>
    <row r="1315" spans="1:9" x14ac:dyDescent="0.25">
      <c r="A1315">
        <v>17800</v>
      </c>
      <c r="B1315">
        <v>8</v>
      </c>
      <c r="C1315">
        <v>79.051000000000002</v>
      </c>
      <c r="D1315">
        <v>85.45</v>
      </c>
      <c r="E1315">
        <v>0.59792000000000001</v>
      </c>
      <c r="F1315">
        <v>0.56811999999999996</v>
      </c>
      <c r="G1315">
        <v>5.953E-3</v>
      </c>
      <c r="H1315">
        <v>6.6709999999999998E-3</v>
      </c>
      <c r="I1315">
        <v>1.2624E-2</v>
      </c>
    </row>
    <row r="1316" spans="1:9" x14ac:dyDescent="0.25">
      <c r="A1316">
        <v>17900</v>
      </c>
      <c r="B1316">
        <v>8</v>
      </c>
      <c r="C1316">
        <v>79.051000000000002</v>
      </c>
      <c r="D1316">
        <v>85.450999999999993</v>
      </c>
      <c r="E1316">
        <v>0.59794999999999998</v>
      </c>
      <c r="F1316">
        <v>0.56813000000000002</v>
      </c>
      <c r="G1316">
        <v>5.9519999999999998E-3</v>
      </c>
      <c r="H1316">
        <v>6.6709999999999998E-3</v>
      </c>
      <c r="I1316">
        <v>1.2623000000000001E-2</v>
      </c>
    </row>
    <row r="1317" spans="1:9" x14ac:dyDescent="0.25">
      <c r="A1317">
        <v>18000</v>
      </c>
      <c r="B1317">
        <v>8</v>
      </c>
      <c r="C1317">
        <v>79.191999999999993</v>
      </c>
      <c r="D1317">
        <v>85.608000000000004</v>
      </c>
      <c r="E1317">
        <v>0.59797</v>
      </c>
      <c r="F1317">
        <v>0.56811999999999996</v>
      </c>
      <c r="G1317">
        <v>5.9509999999999997E-3</v>
      </c>
      <c r="H1317">
        <v>6.6709999999999998E-3</v>
      </c>
      <c r="I1317">
        <v>1.2622E-2</v>
      </c>
    </row>
    <row r="1318" spans="1:9" x14ac:dyDescent="0.25">
      <c r="A1318">
        <v>18300</v>
      </c>
      <c r="B1318">
        <v>8</v>
      </c>
      <c r="C1318">
        <v>79.200999999999993</v>
      </c>
      <c r="D1318">
        <v>85.626000000000005</v>
      </c>
      <c r="E1318">
        <v>0.59806000000000004</v>
      </c>
      <c r="F1318">
        <v>0.56816999999999995</v>
      </c>
      <c r="G1318">
        <v>5.9500000000000004E-3</v>
      </c>
      <c r="H1318">
        <v>6.6709999999999998E-3</v>
      </c>
      <c r="I1318">
        <v>1.2619999999999999E-2</v>
      </c>
    </row>
    <row r="1319" spans="1:9" x14ac:dyDescent="0.25">
      <c r="A1319">
        <v>18200</v>
      </c>
      <c r="B1319">
        <v>8</v>
      </c>
      <c r="C1319">
        <v>79.203000000000003</v>
      </c>
      <c r="D1319">
        <v>85.626000000000005</v>
      </c>
      <c r="E1319">
        <v>0.59802999999999995</v>
      </c>
      <c r="F1319">
        <v>0.56815000000000004</v>
      </c>
      <c r="G1319">
        <v>5.9500000000000004E-3</v>
      </c>
      <c r="H1319">
        <v>6.6709999999999998E-3</v>
      </c>
      <c r="I1319">
        <v>1.2621E-2</v>
      </c>
    </row>
    <row r="1320" spans="1:9" x14ac:dyDescent="0.25">
      <c r="A1320">
        <v>18100</v>
      </c>
      <c r="B1320">
        <v>8</v>
      </c>
      <c r="C1320">
        <v>79.206999999999994</v>
      </c>
      <c r="D1320">
        <v>85.628</v>
      </c>
      <c r="E1320">
        <v>0.59801000000000004</v>
      </c>
      <c r="F1320">
        <v>0.56813999999999998</v>
      </c>
      <c r="G1320">
        <v>5.9500000000000004E-3</v>
      </c>
      <c r="H1320">
        <v>6.6709999999999998E-3</v>
      </c>
      <c r="I1320">
        <v>1.2622E-2</v>
      </c>
    </row>
    <row r="1321" spans="1:9" x14ac:dyDescent="0.25">
      <c r="A1321">
        <v>6200</v>
      </c>
      <c r="B1321">
        <v>14</v>
      </c>
      <c r="C1321">
        <v>69.242000000000004</v>
      </c>
      <c r="D1321">
        <v>76.113</v>
      </c>
      <c r="E1321">
        <v>0.64622000000000002</v>
      </c>
      <c r="F1321">
        <v>0.57079000000000002</v>
      </c>
      <c r="G1321">
        <v>5.3189999999999999E-3</v>
      </c>
      <c r="H1321">
        <v>6.672E-3</v>
      </c>
      <c r="I1321">
        <v>1.1991E-2</v>
      </c>
    </row>
    <row r="1322" spans="1:9" x14ac:dyDescent="0.25">
      <c r="A1322">
        <v>6300</v>
      </c>
      <c r="B1322">
        <v>14</v>
      </c>
      <c r="C1322">
        <v>69.242000000000004</v>
      </c>
      <c r="D1322">
        <v>76.117000000000004</v>
      </c>
      <c r="E1322">
        <v>0.64625999999999995</v>
      </c>
      <c r="F1322">
        <v>0.57081999999999999</v>
      </c>
      <c r="G1322">
        <v>5.3179999999999998E-3</v>
      </c>
      <c r="H1322">
        <v>6.672E-3</v>
      </c>
      <c r="I1322">
        <v>1.1990000000000001E-2</v>
      </c>
    </row>
    <row r="1323" spans="1:9" x14ac:dyDescent="0.25">
      <c r="A1323">
        <v>16900</v>
      </c>
      <c r="B1323">
        <v>8</v>
      </c>
      <c r="C1323">
        <v>78.888999999999996</v>
      </c>
      <c r="D1323">
        <v>85.247</v>
      </c>
      <c r="E1323">
        <v>0.59767999999999999</v>
      </c>
      <c r="F1323">
        <v>0.56796999999999997</v>
      </c>
      <c r="G1323">
        <v>5.9579999999999998E-3</v>
      </c>
      <c r="H1323">
        <v>6.672E-3</v>
      </c>
      <c r="I1323">
        <v>1.2630000000000001E-2</v>
      </c>
    </row>
    <row r="1324" spans="1:9" x14ac:dyDescent="0.25">
      <c r="A1324">
        <v>17300</v>
      </c>
      <c r="B1324">
        <v>8</v>
      </c>
      <c r="C1324">
        <v>79.057000000000002</v>
      </c>
      <c r="D1324">
        <v>85.441999999999993</v>
      </c>
      <c r="E1324">
        <v>0.5978</v>
      </c>
      <c r="F1324">
        <v>0.56801999999999997</v>
      </c>
      <c r="G1324">
        <v>5.9550000000000002E-3</v>
      </c>
      <c r="H1324">
        <v>6.672E-3</v>
      </c>
      <c r="I1324">
        <v>1.2626999999999999E-2</v>
      </c>
    </row>
    <row r="1325" spans="1:9" x14ac:dyDescent="0.25">
      <c r="A1325">
        <v>17400</v>
      </c>
      <c r="B1325">
        <v>8</v>
      </c>
      <c r="C1325">
        <v>79.055000000000007</v>
      </c>
      <c r="D1325">
        <v>85.442999999999998</v>
      </c>
      <c r="E1325">
        <v>0.59782999999999997</v>
      </c>
      <c r="F1325">
        <v>0.56803999999999999</v>
      </c>
      <c r="G1325">
        <v>5.9540000000000001E-3</v>
      </c>
      <c r="H1325">
        <v>6.672E-3</v>
      </c>
      <c r="I1325">
        <v>1.2626E-2</v>
      </c>
    </row>
    <row r="1326" spans="1:9" x14ac:dyDescent="0.25">
      <c r="A1326">
        <v>17500</v>
      </c>
      <c r="B1326">
        <v>8</v>
      </c>
      <c r="C1326">
        <v>79.054000000000002</v>
      </c>
      <c r="D1326">
        <v>85.444999999999993</v>
      </c>
      <c r="E1326">
        <v>0.59784999999999999</v>
      </c>
      <c r="F1326">
        <v>0.56806000000000001</v>
      </c>
      <c r="G1326">
        <v>5.9540000000000001E-3</v>
      </c>
      <c r="H1326">
        <v>6.672E-3</v>
      </c>
      <c r="I1326">
        <v>1.2626E-2</v>
      </c>
    </row>
    <row r="1327" spans="1:9" x14ac:dyDescent="0.25">
      <c r="A1327">
        <v>6100</v>
      </c>
      <c r="B1327">
        <v>14</v>
      </c>
      <c r="C1327">
        <v>69.242000000000004</v>
      </c>
      <c r="D1327">
        <v>76.108000000000004</v>
      </c>
      <c r="E1327">
        <v>0.64617000000000002</v>
      </c>
      <c r="F1327">
        <v>0.57074000000000003</v>
      </c>
      <c r="G1327">
        <v>5.3200000000000001E-3</v>
      </c>
      <c r="H1327">
        <v>6.6730000000000001E-3</v>
      </c>
      <c r="I1327">
        <v>1.1993E-2</v>
      </c>
    </row>
    <row r="1328" spans="1:9" x14ac:dyDescent="0.25">
      <c r="A1328">
        <v>1400</v>
      </c>
      <c r="B1328">
        <v>9</v>
      </c>
      <c r="C1328">
        <v>71.356999999999999</v>
      </c>
      <c r="D1328">
        <v>77.388000000000005</v>
      </c>
      <c r="E1328">
        <v>0.59845999999999999</v>
      </c>
      <c r="F1328">
        <v>0.57049000000000005</v>
      </c>
      <c r="G1328">
        <v>6.0270000000000002E-3</v>
      </c>
      <c r="H1328">
        <v>6.6730000000000001E-3</v>
      </c>
      <c r="I1328">
        <v>1.2699999999999999E-2</v>
      </c>
    </row>
    <row r="1329" spans="1:9" x14ac:dyDescent="0.25">
      <c r="A1329">
        <v>16600</v>
      </c>
      <c r="B1329">
        <v>8</v>
      </c>
      <c r="C1329">
        <v>78.891999999999996</v>
      </c>
      <c r="D1329">
        <v>85.241</v>
      </c>
      <c r="E1329">
        <v>0.59760999999999997</v>
      </c>
      <c r="F1329">
        <v>0.56791000000000003</v>
      </c>
      <c r="G1329">
        <v>5.9589999999999999E-3</v>
      </c>
      <c r="H1329">
        <v>6.6730000000000001E-3</v>
      </c>
      <c r="I1329">
        <v>1.2632000000000001E-2</v>
      </c>
    </row>
    <row r="1330" spans="1:9" x14ac:dyDescent="0.25">
      <c r="A1330">
        <v>16700</v>
      </c>
      <c r="B1330">
        <v>8</v>
      </c>
      <c r="C1330">
        <v>78.891000000000005</v>
      </c>
      <c r="D1330">
        <v>85.242999999999995</v>
      </c>
      <c r="E1330">
        <v>0.59762999999999999</v>
      </c>
      <c r="F1330">
        <v>0.56793000000000005</v>
      </c>
      <c r="G1330">
        <v>5.9579999999999998E-3</v>
      </c>
      <c r="H1330">
        <v>6.6730000000000001E-3</v>
      </c>
      <c r="I1330">
        <v>1.2632000000000001E-2</v>
      </c>
    </row>
    <row r="1331" spans="1:9" x14ac:dyDescent="0.25">
      <c r="A1331">
        <v>16800</v>
      </c>
      <c r="B1331">
        <v>8</v>
      </c>
      <c r="C1331">
        <v>78.89</v>
      </c>
      <c r="D1331">
        <v>85.245000000000005</v>
      </c>
      <c r="E1331">
        <v>0.59765999999999997</v>
      </c>
      <c r="F1331">
        <v>0.56794999999999995</v>
      </c>
      <c r="G1331">
        <v>5.9579999999999998E-3</v>
      </c>
      <c r="H1331">
        <v>6.6730000000000001E-3</v>
      </c>
      <c r="I1331">
        <v>1.2631E-2</v>
      </c>
    </row>
    <row r="1332" spans="1:9" x14ac:dyDescent="0.25">
      <c r="A1332">
        <v>17000</v>
      </c>
      <c r="B1332">
        <v>8</v>
      </c>
      <c r="C1332">
        <v>79.048000000000002</v>
      </c>
      <c r="D1332">
        <v>85.424000000000007</v>
      </c>
      <c r="E1332">
        <v>0.59770999999999996</v>
      </c>
      <c r="F1332">
        <v>0.56796000000000002</v>
      </c>
      <c r="G1332">
        <v>5.9560000000000004E-3</v>
      </c>
      <c r="H1332">
        <v>6.6730000000000001E-3</v>
      </c>
      <c r="I1332">
        <v>1.2629E-2</v>
      </c>
    </row>
    <row r="1333" spans="1:9" x14ac:dyDescent="0.25">
      <c r="A1333">
        <v>17200</v>
      </c>
      <c r="B1333">
        <v>8</v>
      </c>
      <c r="C1333">
        <v>79.058999999999997</v>
      </c>
      <c r="D1333">
        <v>85.441999999999993</v>
      </c>
      <c r="E1333">
        <v>0.59777999999999998</v>
      </c>
      <c r="F1333">
        <v>0.56799999999999995</v>
      </c>
      <c r="G1333">
        <v>5.9550000000000002E-3</v>
      </c>
      <c r="H1333">
        <v>6.6730000000000001E-3</v>
      </c>
      <c r="I1333">
        <v>1.2628E-2</v>
      </c>
    </row>
    <row r="1334" spans="1:9" x14ac:dyDescent="0.25">
      <c r="A1334">
        <v>17100</v>
      </c>
      <c r="B1334">
        <v>8</v>
      </c>
      <c r="C1334">
        <v>79.061999999999998</v>
      </c>
      <c r="D1334">
        <v>85.442999999999998</v>
      </c>
      <c r="E1334">
        <v>0.59775</v>
      </c>
      <c r="F1334">
        <v>0.56798000000000004</v>
      </c>
      <c r="G1334">
        <v>5.9550000000000002E-3</v>
      </c>
      <c r="H1334">
        <v>6.6730000000000001E-3</v>
      </c>
      <c r="I1334">
        <v>1.2628E-2</v>
      </c>
    </row>
    <row r="1335" spans="1:9" x14ac:dyDescent="0.25">
      <c r="A1335">
        <v>16300</v>
      </c>
      <c r="B1335">
        <v>8</v>
      </c>
      <c r="C1335">
        <v>78.894999999999996</v>
      </c>
      <c r="D1335">
        <v>85.234999999999999</v>
      </c>
      <c r="E1335">
        <v>0.59753000000000001</v>
      </c>
      <c r="F1335">
        <v>0.56784000000000001</v>
      </c>
      <c r="G1335">
        <v>5.96E-3</v>
      </c>
      <c r="H1335">
        <v>6.6740000000000002E-3</v>
      </c>
      <c r="I1335">
        <v>1.2633999999999999E-2</v>
      </c>
    </row>
    <row r="1336" spans="1:9" x14ac:dyDescent="0.25">
      <c r="A1336">
        <v>16400</v>
      </c>
      <c r="B1336">
        <v>8</v>
      </c>
      <c r="C1336">
        <v>78.893000000000001</v>
      </c>
      <c r="D1336">
        <v>85.236999999999995</v>
      </c>
      <c r="E1336">
        <v>0.59755000000000003</v>
      </c>
      <c r="F1336">
        <v>0.56786000000000003</v>
      </c>
      <c r="G1336">
        <v>5.96E-3</v>
      </c>
      <c r="H1336">
        <v>6.6740000000000002E-3</v>
      </c>
      <c r="I1336">
        <v>1.2633999999999999E-2</v>
      </c>
    </row>
    <row r="1337" spans="1:9" x14ac:dyDescent="0.25">
      <c r="A1337">
        <v>16500</v>
      </c>
      <c r="B1337">
        <v>8</v>
      </c>
      <c r="C1337">
        <v>78.891999999999996</v>
      </c>
      <c r="D1337">
        <v>85.239000000000004</v>
      </c>
      <c r="E1337">
        <v>0.59758</v>
      </c>
      <c r="F1337">
        <v>0.56789000000000001</v>
      </c>
      <c r="G1337">
        <v>5.9589999999999999E-3</v>
      </c>
      <c r="H1337">
        <v>6.6740000000000002E-3</v>
      </c>
      <c r="I1337">
        <v>1.2633E-2</v>
      </c>
    </row>
    <row r="1338" spans="1:9" x14ac:dyDescent="0.25">
      <c r="A1338">
        <v>3900</v>
      </c>
      <c r="B1338">
        <v>15</v>
      </c>
      <c r="C1338">
        <v>66.542000000000002</v>
      </c>
      <c r="D1338">
        <v>73.781999999999996</v>
      </c>
      <c r="E1338">
        <v>0.65114000000000005</v>
      </c>
      <c r="F1338">
        <v>0.57250000000000001</v>
      </c>
      <c r="G1338">
        <v>5.3140000000000001E-3</v>
      </c>
      <c r="H1338">
        <v>6.6750000000000004E-3</v>
      </c>
      <c r="I1338">
        <v>1.1989E-2</v>
      </c>
    </row>
    <row r="1339" spans="1:9" x14ac:dyDescent="0.25">
      <c r="A1339">
        <v>15700</v>
      </c>
      <c r="B1339">
        <v>8</v>
      </c>
      <c r="C1339">
        <v>78.707999999999998</v>
      </c>
      <c r="D1339">
        <v>85.013000000000005</v>
      </c>
      <c r="E1339">
        <v>0.59733999999999998</v>
      </c>
      <c r="F1339">
        <v>0.56774000000000002</v>
      </c>
      <c r="G1339">
        <v>5.9639999999999997E-3</v>
      </c>
      <c r="H1339">
        <v>6.6750000000000004E-3</v>
      </c>
      <c r="I1339">
        <v>1.264E-2</v>
      </c>
    </row>
    <row r="1340" spans="1:9" x14ac:dyDescent="0.25">
      <c r="A1340">
        <v>15800</v>
      </c>
      <c r="B1340">
        <v>8</v>
      </c>
      <c r="C1340">
        <v>78.707999999999998</v>
      </c>
      <c r="D1340">
        <v>85.015000000000001</v>
      </c>
      <c r="E1340">
        <v>0.59736999999999996</v>
      </c>
      <c r="F1340">
        <v>0.56776000000000004</v>
      </c>
      <c r="G1340">
        <v>5.9639999999999997E-3</v>
      </c>
      <c r="H1340">
        <v>6.6750000000000004E-3</v>
      </c>
      <c r="I1340">
        <v>1.2638999999999999E-2</v>
      </c>
    </row>
    <row r="1341" spans="1:9" x14ac:dyDescent="0.25">
      <c r="A1341">
        <v>15900</v>
      </c>
      <c r="B1341">
        <v>8</v>
      </c>
      <c r="C1341">
        <v>78.706999999999994</v>
      </c>
      <c r="D1341">
        <v>85.018000000000001</v>
      </c>
      <c r="E1341">
        <v>0.59738999999999998</v>
      </c>
      <c r="F1341">
        <v>0.56779000000000002</v>
      </c>
      <c r="G1341">
        <v>5.9630000000000004E-3</v>
      </c>
      <c r="H1341">
        <v>6.6750000000000004E-3</v>
      </c>
      <c r="I1341">
        <v>1.2638E-2</v>
      </c>
    </row>
    <row r="1342" spans="1:9" x14ac:dyDescent="0.25">
      <c r="A1342">
        <v>16000</v>
      </c>
      <c r="B1342">
        <v>8</v>
      </c>
      <c r="C1342">
        <v>78.887</v>
      </c>
      <c r="D1342">
        <v>85.216999999999999</v>
      </c>
      <c r="E1342">
        <v>0.59743000000000002</v>
      </c>
      <c r="F1342">
        <v>0.56777</v>
      </c>
      <c r="G1342">
        <v>5.9620000000000003E-3</v>
      </c>
      <c r="H1342">
        <v>6.6750000000000004E-3</v>
      </c>
      <c r="I1342">
        <v>1.2637000000000001E-2</v>
      </c>
    </row>
    <row r="1343" spans="1:9" x14ac:dyDescent="0.25">
      <c r="A1343">
        <v>16200</v>
      </c>
      <c r="B1343">
        <v>8</v>
      </c>
      <c r="C1343">
        <v>78.896000000000001</v>
      </c>
      <c r="D1343">
        <v>85.233999999999995</v>
      </c>
      <c r="E1343">
        <v>0.59750000000000003</v>
      </c>
      <c r="F1343">
        <v>0.56781999999999999</v>
      </c>
      <c r="G1343">
        <v>5.96E-3</v>
      </c>
      <c r="H1343">
        <v>6.6750000000000004E-3</v>
      </c>
      <c r="I1343">
        <v>1.2635E-2</v>
      </c>
    </row>
    <row r="1344" spans="1:9" x14ac:dyDescent="0.25">
      <c r="A1344">
        <v>16100</v>
      </c>
      <c r="B1344">
        <v>8</v>
      </c>
      <c r="C1344">
        <v>78.900000000000006</v>
      </c>
      <c r="D1344">
        <v>85.234999999999999</v>
      </c>
      <c r="E1344">
        <v>0.59746999999999995</v>
      </c>
      <c r="F1344">
        <v>0.56779999999999997</v>
      </c>
      <c r="G1344">
        <v>5.9610000000000002E-3</v>
      </c>
      <c r="H1344">
        <v>6.6750000000000004E-3</v>
      </c>
      <c r="I1344">
        <v>1.2636E-2</v>
      </c>
    </row>
    <row r="1345" spans="1:9" x14ac:dyDescent="0.25">
      <c r="A1345">
        <v>3700</v>
      </c>
      <c r="B1345">
        <v>15</v>
      </c>
      <c r="C1345">
        <v>66.551000000000002</v>
      </c>
      <c r="D1345">
        <v>73.78</v>
      </c>
      <c r="E1345">
        <v>0.65098999999999996</v>
      </c>
      <c r="F1345">
        <v>0.57243999999999995</v>
      </c>
      <c r="G1345">
        <v>5.3160000000000004E-3</v>
      </c>
      <c r="H1345">
        <v>6.6759999999999996E-3</v>
      </c>
      <c r="I1345">
        <v>1.1991999999999999E-2</v>
      </c>
    </row>
    <row r="1346" spans="1:9" x14ac:dyDescent="0.25">
      <c r="A1346">
        <v>3800</v>
      </c>
      <c r="B1346">
        <v>15</v>
      </c>
      <c r="C1346">
        <v>66.546999999999997</v>
      </c>
      <c r="D1346">
        <v>73.781999999999996</v>
      </c>
      <c r="E1346">
        <v>0.65105999999999997</v>
      </c>
      <c r="F1346">
        <v>0.57247000000000003</v>
      </c>
      <c r="G1346">
        <v>5.3150000000000003E-3</v>
      </c>
      <c r="H1346">
        <v>6.6759999999999996E-3</v>
      </c>
      <c r="I1346">
        <v>1.1991E-2</v>
      </c>
    </row>
    <row r="1347" spans="1:9" x14ac:dyDescent="0.25">
      <c r="A1347">
        <v>15400</v>
      </c>
      <c r="B1347">
        <v>8</v>
      </c>
      <c r="C1347">
        <v>78.709999999999994</v>
      </c>
      <c r="D1347">
        <v>85.004999999999995</v>
      </c>
      <c r="E1347">
        <v>0.59726000000000001</v>
      </c>
      <c r="F1347">
        <v>0.56767000000000001</v>
      </c>
      <c r="G1347">
        <v>5.9659999999999999E-3</v>
      </c>
      <c r="H1347">
        <v>6.6759999999999996E-3</v>
      </c>
      <c r="I1347">
        <v>1.2642E-2</v>
      </c>
    </row>
    <row r="1348" spans="1:9" x14ac:dyDescent="0.25">
      <c r="A1348">
        <v>15500</v>
      </c>
      <c r="B1348">
        <v>8</v>
      </c>
      <c r="C1348">
        <v>78.709000000000003</v>
      </c>
      <c r="D1348">
        <v>85.007999999999996</v>
      </c>
      <c r="E1348">
        <v>0.59728000000000003</v>
      </c>
      <c r="F1348">
        <v>0.56769000000000003</v>
      </c>
      <c r="G1348">
        <v>5.9649999999999998E-3</v>
      </c>
      <c r="H1348">
        <v>6.6759999999999996E-3</v>
      </c>
      <c r="I1348">
        <v>1.2640999999999999E-2</v>
      </c>
    </row>
    <row r="1349" spans="1:9" x14ac:dyDescent="0.25">
      <c r="A1349">
        <v>15600</v>
      </c>
      <c r="B1349">
        <v>8</v>
      </c>
      <c r="C1349">
        <v>78.709000000000003</v>
      </c>
      <c r="D1349">
        <v>85.01</v>
      </c>
      <c r="E1349">
        <v>0.59731000000000001</v>
      </c>
      <c r="F1349">
        <v>0.56772</v>
      </c>
      <c r="G1349">
        <v>5.9649999999999998E-3</v>
      </c>
      <c r="H1349">
        <v>6.6759999999999996E-3</v>
      </c>
      <c r="I1349">
        <v>1.264E-2</v>
      </c>
    </row>
    <row r="1350" spans="1:9" x14ac:dyDescent="0.25">
      <c r="A1350">
        <v>3400</v>
      </c>
      <c r="B1350">
        <v>15</v>
      </c>
      <c r="C1350">
        <v>66.561000000000007</v>
      </c>
      <c r="D1350">
        <v>73.772000000000006</v>
      </c>
      <c r="E1350">
        <v>0.65075000000000005</v>
      </c>
      <c r="F1350">
        <v>0.57238</v>
      </c>
      <c r="G1350">
        <v>5.3189999999999999E-3</v>
      </c>
      <c r="H1350">
        <v>6.6769999999999998E-3</v>
      </c>
      <c r="I1350">
        <v>1.1997000000000001E-2</v>
      </c>
    </row>
    <row r="1351" spans="1:9" x14ac:dyDescent="0.25">
      <c r="A1351">
        <v>3500</v>
      </c>
      <c r="B1351">
        <v>15</v>
      </c>
      <c r="C1351">
        <v>66.558000000000007</v>
      </c>
      <c r="D1351">
        <v>73.775000000000006</v>
      </c>
      <c r="E1351">
        <v>0.65083000000000002</v>
      </c>
      <c r="F1351">
        <v>0.57240000000000002</v>
      </c>
      <c r="G1351">
        <v>5.3179999999999998E-3</v>
      </c>
      <c r="H1351">
        <v>6.6769999999999998E-3</v>
      </c>
      <c r="I1351">
        <v>1.1995E-2</v>
      </c>
    </row>
    <row r="1352" spans="1:9" x14ac:dyDescent="0.25">
      <c r="A1352">
        <v>3600</v>
      </c>
      <c r="B1352">
        <v>15</v>
      </c>
      <c r="C1352">
        <v>66.555000000000007</v>
      </c>
      <c r="D1352">
        <v>73.778000000000006</v>
      </c>
      <c r="E1352">
        <v>0.65090999999999999</v>
      </c>
      <c r="F1352">
        <v>0.57242000000000004</v>
      </c>
      <c r="G1352">
        <v>5.3169999999999997E-3</v>
      </c>
      <c r="H1352">
        <v>6.6769999999999998E-3</v>
      </c>
      <c r="I1352">
        <v>1.1993999999999999E-2</v>
      </c>
    </row>
    <row r="1353" spans="1:9" x14ac:dyDescent="0.25">
      <c r="A1353">
        <v>5300</v>
      </c>
      <c r="B1353">
        <v>14</v>
      </c>
      <c r="C1353">
        <v>68.373000000000005</v>
      </c>
      <c r="D1353">
        <v>75.016999999999996</v>
      </c>
      <c r="E1353">
        <v>0.64558000000000004</v>
      </c>
      <c r="F1353">
        <v>0.57104999999999995</v>
      </c>
      <c r="G1353">
        <v>5.3499999999999997E-3</v>
      </c>
      <c r="H1353">
        <v>6.6769999999999998E-3</v>
      </c>
      <c r="I1353">
        <v>1.2026999999999999E-2</v>
      </c>
    </row>
    <row r="1354" spans="1:9" x14ac:dyDescent="0.25">
      <c r="A1354">
        <v>5400</v>
      </c>
      <c r="B1354">
        <v>14</v>
      </c>
      <c r="C1354">
        <v>68.372</v>
      </c>
      <c r="D1354">
        <v>75.022999999999996</v>
      </c>
      <c r="E1354">
        <v>0.64563000000000004</v>
      </c>
      <c r="F1354">
        <v>0.57104999999999995</v>
      </c>
      <c r="G1354">
        <v>5.3489999999999996E-3</v>
      </c>
      <c r="H1354">
        <v>6.6769999999999998E-3</v>
      </c>
      <c r="I1354">
        <v>1.2026E-2</v>
      </c>
    </row>
    <row r="1355" spans="1:9" x14ac:dyDescent="0.25">
      <c r="A1355">
        <v>6000</v>
      </c>
      <c r="B1355">
        <v>14</v>
      </c>
      <c r="C1355">
        <v>69.239999999999995</v>
      </c>
      <c r="D1355">
        <v>76.067999999999998</v>
      </c>
      <c r="E1355">
        <v>0.64600999999999997</v>
      </c>
      <c r="F1355">
        <v>0.57052999999999998</v>
      </c>
      <c r="G1355">
        <v>5.3220000000000003E-3</v>
      </c>
      <c r="H1355">
        <v>6.6769999999999998E-3</v>
      </c>
      <c r="I1355">
        <v>1.1998999999999999E-2</v>
      </c>
    </row>
    <row r="1356" spans="1:9" x14ac:dyDescent="0.25">
      <c r="A1356">
        <v>1000</v>
      </c>
      <c r="B1356">
        <v>9</v>
      </c>
      <c r="C1356">
        <v>72.426000000000002</v>
      </c>
      <c r="D1356">
        <v>78.460999999999999</v>
      </c>
      <c r="E1356">
        <v>0.59314999999999996</v>
      </c>
      <c r="F1356">
        <v>0.57021999999999995</v>
      </c>
      <c r="G1356">
        <v>6.0879999999999997E-3</v>
      </c>
      <c r="H1356">
        <v>6.6769999999999998E-3</v>
      </c>
      <c r="I1356">
        <v>1.2763999999999999E-2</v>
      </c>
    </row>
    <row r="1357" spans="1:9" x14ac:dyDescent="0.25">
      <c r="A1357">
        <v>14900</v>
      </c>
      <c r="B1357">
        <v>8</v>
      </c>
      <c r="C1357">
        <v>78.501000000000005</v>
      </c>
      <c r="D1357">
        <v>84.760999999999996</v>
      </c>
      <c r="E1357">
        <v>0.59708000000000006</v>
      </c>
      <c r="F1357">
        <v>0.56757000000000002</v>
      </c>
      <c r="G1357">
        <v>5.9699999999999996E-3</v>
      </c>
      <c r="H1357">
        <v>6.6769999999999998E-3</v>
      </c>
      <c r="I1357">
        <v>1.2647E-2</v>
      </c>
    </row>
    <row r="1358" spans="1:9" x14ac:dyDescent="0.25">
      <c r="A1358">
        <v>15200</v>
      </c>
      <c r="B1358">
        <v>8</v>
      </c>
      <c r="C1358">
        <v>78.712999999999994</v>
      </c>
      <c r="D1358">
        <v>85.001999999999995</v>
      </c>
      <c r="E1358">
        <v>0.59719999999999995</v>
      </c>
      <c r="F1358">
        <v>0.56760999999999995</v>
      </c>
      <c r="G1358">
        <v>5.9659999999999999E-3</v>
      </c>
      <c r="H1358">
        <v>6.6769999999999998E-3</v>
      </c>
      <c r="I1358">
        <v>1.2644000000000001E-2</v>
      </c>
    </row>
    <row r="1359" spans="1:9" x14ac:dyDescent="0.25">
      <c r="A1359">
        <v>15300</v>
      </c>
      <c r="B1359">
        <v>8</v>
      </c>
      <c r="C1359">
        <v>78.710999999999999</v>
      </c>
      <c r="D1359">
        <v>85.003</v>
      </c>
      <c r="E1359">
        <v>0.59723000000000004</v>
      </c>
      <c r="F1359">
        <v>0.56764000000000003</v>
      </c>
      <c r="G1359">
        <v>5.9659999999999999E-3</v>
      </c>
      <c r="H1359">
        <v>6.6769999999999998E-3</v>
      </c>
      <c r="I1359">
        <v>1.2643E-2</v>
      </c>
    </row>
    <row r="1360" spans="1:9" x14ac:dyDescent="0.25">
      <c r="A1360">
        <v>200</v>
      </c>
      <c r="B1360">
        <v>14</v>
      </c>
      <c r="C1360">
        <v>59.119</v>
      </c>
      <c r="D1360">
        <v>63.783000000000001</v>
      </c>
      <c r="E1360">
        <v>0.62649999999999995</v>
      </c>
      <c r="F1360">
        <v>0.58503000000000005</v>
      </c>
      <c r="G1360">
        <v>5.9170000000000004E-3</v>
      </c>
      <c r="H1360">
        <v>6.6779999999999999E-3</v>
      </c>
      <c r="I1360">
        <v>1.2595E-2</v>
      </c>
    </row>
    <row r="1361" spans="1:9" x14ac:dyDescent="0.25">
      <c r="A1361">
        <v>3300</v>
      </c>
      <c r="B1361">
        <v>15</v>
      </c>
      <c r="C1361">
        <v>66.564999999999998</v>
      </c>
      <c r="D1361">
        <v>73.77</v>
      </c>
      <c r="E1361">
        <v>0.65066999999999997</v>
      </c>
      <c r="F1361">
        <v>0.57237000000000005</v>
      </c>
      <c r="G1361">
        <v>5.3210000000000002E-3</v>
      </c>
      <c r="H1361">
        <v>6.6779999999999999E-3</v>
      </c>
      <c r="I1361">
        <v>1.1998E-2</v>
      </c>
    </row>
    <row r="1362" spans="1:9" x14ac:dyDescent="0.25">
      <c r="A1362">
        <v>3200</v>
      </c>
      <c r="B1362">
        <v>15</v>
      </c>
      <c r="C1362">
        <v>66.570999999999998</v>
      </c>
      <c r="D1362">
        <v>73.772000000000006</v>
      </c>
      <c r="E1362">
        <v>0.65058000000000005</v>
      </c>
      <c r="F1362">
        <v>0.57233999999999996</v>
      </c>
      <c r="G1362">
        <v>5.3220000000000003E-3</v>
      </c>
      <c r="H1362">
        <v>6.6779999999999999E-3</v>
      </c>
      <c r="I1362">
        <v>1.2E-2</v>
      </c>
    </row>
    <row r="1363" spans="1:9" x14ac:dyDescent="0.25">
      <c r="A1363">
        <v>5200</v>
      </c>
      <c r="B1363">
        <v>14</v>
      </c>
      <c r="C1363">
        <v>68.373999999999995</v>
      </c>
      <c r="D1363">
        <v>75.012</v>
      </c>
      <c r="E1363">
        <v>0.64553000000000005</v>
      </c>
      <c r="F1363">
        <v>0.57103999999999999</v>
      </c>
      <c r="G1363">
        <v>5.3509999999999999E-3</v>
      </c>
      <c r="H1363">
        <v>6.6779999999999999E-3</v>
      </c>
      <c r="I1363">
        <v>1.2028E-2</v>
      </c>
    </row>
    <row r="1364" spans="1:9" x14ac:dyDescent="0.25">
      <c r="A1364">
        <v>5500</v>
      </c>
      <c r="B1364">
        <v>14</v>
      </c>
      <c r="C1364">
        <v>68.370999999999995</v>
      </c>
      <c r="D1364">
        <v>75.03</v>
      </c>
      <c r="E1364">
        <v>0.64566999999999997</v>
      </c>
      <c r="F1364">
        <v>0.57103999999999999</v>
      </c>
      <c r="G1364">
        <v>5.3480000000000003E-3</v>
      </c>
      <c r="H1364">
        <v>6.6779999999999999E-3</v>
      </c>
      <c r="I1364">
        <v>1.2026E-2</v>
      </c>
    </row>
    <row r="1365" spans="1:9" x14ac:dyDescent="0.25">
      <c r="A1365">
        <v>5600</v>
      </c>
      <c r="B1365">
        <v>14</v>
      </c>
      <c r="C1365">
        <v>68.370999999999995</v>
      </c>
      <c r="D1365">
        <v>75.037000000000006</v>
      </c>
      <c r="E1365">
        <v>0.64571000000000001</v>
      </c>
      <c r="F1365">
        <v>0.57101999999999997</v>
      </c>
      <c r="G1365">
        <v>5.3470000000000002E-3</v>
      </c>
      <c r="H1365">
        <v>6.6779999999999999E-3</v>
      </c>
      <c r="I1365">
        <v>1.2024999999999999E-2</v>
      </c>
    </row>
    <row r="1366" spans="1:9" x14ac:dyDescent="0.25">
      <c r="A1366">
        <v>5700</v>
      </c>
      <c r="B1366">
        <v>14</v>
      </c>
      <c r="C1366">
        <v>68.37</v>
      </c>
      <c r="D1366">
        <v>75.043999999999997</v>
      </c>
      <c r="E1366">
        <v>0.64576</v>
      </c>
      <c r="F1366">
        <v>0.57099999999999995</v>
      </c>
      <c r="G1366">
        <v>5.3470000000000002E-3</v>
      </c>
      <c r="H1366">
        <v>6.6779999999999999E-3</v>
      </c>
      <c r="I1366">
        <v>1.2024999999999999E-2</v>
      </c>
    </row>
    <row r="1367" spans="1:9" x14ac:dyDescent="0.25">
      <c r="A1367">
        <v>5800</v>
      </c>
      <c r="B1367">
        <v>14</v>
      </c>
      <c r="C1367">
        <v>68.37</v>
      </c>
      <c r="D1367">
        <v>75.05</v>
      </c>
      <c r="E1367">
        <v>0.64580000000000004</v>
      </c>
      <c r="F1367">
        <v>0.57099</v>
      </c>
      <c r="G1367">
        <v>5.3460000000000001E-3</v>
      </c>
      <c r="H1367">
        <v>6.6779999999999999E-3</v>
      </c>
      <c r="I1367">
        <v>1.2024E-2</v>
      </c>
    </row>
    <row r="1368" spans="1:9" x14ac:dyDescent="0.25">
      <c r="A1368">
        <v>5900</v>
      </c>
      <c r="B1368">
        <v>14</v>
      </c>
      <c r="C1368">
        <v>68.37</v>
      </c>
      <c r="D1368">
        <v>75.057000000000002</v>
      </c>
      <c r="E1368">
        <v>0.64583999999999997</v>
      </c>
      <c r="F1368">
        <v>0.57096999999999998</v>
      </c>
      <c r="G1368">
        <v>5.3449999999999999E-3</v>
      </c>
      <c r="H1368">
        <v>6.6779999999999999E-3</v>
      </c>
      <c r="I1368">
        <v>1.2024E-2</v>
      </c>
    </row>
    <row r="1369" spans="1:9" x14ac:dyDescent="0.25">
      <c r="A1369">
        <v>1300</v>
      </c>
      <c r="B1369">
        <v>9</v>
      </c>
      <c r="C1369">
        <v>71.388999999999996</v>
      </c>
      <c r="D1369">
        <v>77.442999999999998</v>
      </c>
      <c r="E1369">
        <v>0.59804000000000002</v>
      </c>
      <c r="F1369">
        <v>0.57016999999999995</v>
      </c>
      <c r="G1369">
        <v>6.032E-3</v>
      </c>
      <c r="H1369">
        <v>6.6779999999999999E-3</v>
      </c>
      <c r="I1369">
        <v>1.2710000000000001E-2</v>
      </c>
    </row>
    <row r="1370" spans="1:9" x14ac:dyDescent="0.25">
      <c r="A1370">
        <v>14700</v>
      </c>
      <c r="B1370">
        <v>8</v>
      </c>
      <c r="C1370">
        <v>78.501000000000005</v>
      </c>
      <c r="D1370">
        <v>84.754999999999995</v>
      </c>
      <c r="E1370">
        <v>0.59702</v>
      </c>
      <c r="F1370">
        <v>0.56752000000000002</v>
      </c>
      <c r="G1370">
        <v>5.9709999999999997E-3</v>
      </c>
      <c r="H1370">
        <v>6.6779999999999999E-3</v>
      </c>
      <c r="I1370">
        <v>1.2649000000000001E-2</v>
      </c>
    </row>
    <row r="1371" spans="1:9" x14ac:dyDescent="0.25">
      <c r="A1371">
        <v>14800</v>
      </c>
      <c r="B1371">
        <v>8</v>
      </c>
      <c r="C1371">
        <v>78.501000000000005</v>
      </c>
      <c r="D1371">
        <v>84.757999999999996</v>
      </c>
      <c r="E1371">
        <v>0.59704999999999997</v>
      </c>
      <c r="F1371">
        <v>0.56755</v>
      </c>
      <c r="G1371">
        <v>5.9699999999999996E-3</v>
      </c>
      <c r="H1371">
        <v>6.6779999999999999E-3</v>
      </c>
      <c r="I1371">
        <v>1.2648E-2</v>
      </c>
    </row>
    <row r="1372" spans="1:9" x14ac:dyDescent="0.25">
      <c r="A1372">
        <v>15000</v>
      </c>
      <c r="B1372">
        <v>8</v>
      </c>
      <c r="C1372">
        <v>78.704999999999998</v>
      </c>
      <c r="D1372">
        <v>84.986000000000004</v>
      </c>
      <c r="E1372">
        <v>0.59711999999999998</v>
      </c>
      <c r="F1372">
        <v>0.56755999999999995</v>
      </c>
      <c r="G1372">
        <v>5.9680000000000002E-3</v>
      </c>
      <c r="H1372">
        <v>6.6779999999999999E-3</v>
      </c>
      <c r="I1372">
        <v>1.2645999999999999E-2</v>
      </c>
    </row>
    <row r="1373" spans="1:9" x14ac:dyDescent="0.25">
      <c r="A1373">
        <v>15100</v>
      </c>
      <c r="B1373">
        <v>8</v>
      </c>
      <c r="C1373">
        <v>78.715999999999994</v>
      </c>
      <c r="D1373">
        <v>85.003</v>
      </c>
      <c r="E1373">
        <v>0.59716999999999998</v>
      </c>
      <c r="F1373">
        <v>0.56759000000000004</v>
      </c>
      <c r="G1373">
        <v>5.9670000000000001E-3</v>
      </c>
      <c r="H1373">
        <v>6.6779999999999999E-3</v>
      </c>
      <c r="I1373">
        <v>1.2644000000000001E-2</v>
      </c>
    </row>
    <row r="1374" spans="1:9" x14ac:dyDescent="0.25">
      <c r="A1374">
        <v>3100</v>
      </c>
      <c r="B1374">
        <v>15</v>
      </c>
      <c r="C1374">
        <v>66.587999999999994</v>
      </c>
      <c r="D1374">
        <v>73.790999999999997</v>
      </c>
      <c r="E1374">
        <v>0.65046999999999999</v>
      </c>
      <c r="F1374">
        <v>0.57225000000000004</v>
      </c>
      <c r="G1374">
        <v>5.3229999999999996E-3</v>
      </c>
      <c r="H1374">
        <v>6.679E-3</v>
      </c>
      <c r="I1374">
        <v>1.2003E-2</v>
      </c>
    </row>
    <row r="1375" spans="1:9" x14ac:dyDescent="0.25">
      <c r="A1375">
        <v>5100</v>
      </c>
      <c r="B1375">
        <v>14</v>
      </c>
      <c r="C1375">
        <v>68.373999999999995</v>
      </c>
      <c r="D1375">
        <v>75.007000000000005</v>
      </c>
      <c r="E1375">
        <v>0.64546999999999999</v>
      </c>
      <c r="F1375">
        <v>0.57098000000000004</v>
      </c>
      <c r="G1375">
        <v>5.352E-3</v>
      </c>
      <c r="H1375">
        <v>6.679E-3</v>
      </c>
      <c r="I1375">
        <v>1.2030000000000001E-2</v>
      </c>
    </row>
    <row r="1376" spans="1:9" x14ac:dyDescent="0.25">
      <c r="A1376">
        <v>14500</v>
      </c>
      <c r="B1376">
        <v>8</v>
      </c>
      <c r="C1376">
        <v>78.501999999999995</v>
      </c>
      <c r="D1376">
        <v>84.748000000000005</v>
      </c>
      <c r="E1376">
        <v>0.59696000000000005</v>
      </c>
      <c r="F1376">
        <v>0.56745999999999996</v>
      </c>
      <c r="G1376">
        <v>5.9719999999999999E-3</v>
      </c>
      <c r="H1376">
        <v>6.679E-3</v>
      </c>
      <c r="I1376">
        <v>1.2651000000000001E-2</v>
      </c>
    </row>
    <row r="1377" spans="1:9" x14ac:dyDescent="0.25">
      <c r="A1377">
        <v>14600</v>
      </c>
      <c r="B1377">
        <v>8</v>
      </c>
      <c r="C1377">
        <v>78.501999999999995</v>
      </c>
      <c r="D1377">
        <v>84.751000000000005</v>
      </c>
      <c r="E1377">
        <v>0.59699000000000002</v>
      </c>
      <c r="F1377">
        <v>0.56749000000000005</v>
      </c>
      <c r="G1377">
        <v>5.9709999999999997E-3</v>
      </c>
      <c r="H1377">
        <v>6.679E-3</v>
      </c>
      <c r="I1377">
        <v>1.265E-2</v>
      </c>
    </row>
    <row r="1378" spans="1:9" x14ac:dyDescent="0.25">
      <c r="A1378">
        <v>14200</v>
      </c>
      <c r="B1378">
        <v>8</v>
      </c>
      <c r="C1378">
        <v>78.504999999999995</v>
      </c>
      <c r="D1378">
        <v>84.741</v>
      </c>
      <c r="E1378">
        <v>0.59685999999999995</v>
      </c>
      <c r="F1378">
        <v>0.56738</v>
      </c>
      <c r="G1378">
        <v>5.973E-3</v>
      </c>
      <c r="H1378">
        <v>6.6800000000000002E-3</v>
      </c>
      <c r="I1378">
        <v>1.2654E-2</v>
      </c>
    </row>
    <row r="1379" spans="1:9" x14ac:dyDescent="0.25">
      <c r="A1379">
        <v>14300</v>
      </c>
      <c r="B1379">
        <v>8</v>
      </c>
      <c r="C1379">
        <v>78.504000000000005</v>
      </c>
      <c r="D1379">
        <v>84.742999999999995</v>
      </c>
      <c r="E1379">
        <v>0.59689999999999999</v>
      </c>
      <c r="F1379">
        <v>0.56740999999999997</v>
      </c>
      <c r="G1379">
        <v>5.973E-3</v>
      </c>
      <c r="H1379">
        <v>6.6800000000000002E-3</v>
      </c>
      <c r="I1379">
        <v>1.2652999999999999E-2</v>
      </c>
    </row>
    <row r="1380" spans="1:9" x14ac:dyDescent="0.25">
      <c r="A1380">
        <v>14400</v>
      </c>
      <c r="B1380">
        <v>8</v>
      </c>
      <c r="C1380">
        <v>78.503</v>
      </c>
      <c r="D1380">
        <v>84.745999999999995</v>
      </c>
      <c r="E1380">
        <v>0.59692999999999996</v>
      </c>
      <c r="F1380">
        <v>0.56744000000000006</v>
      </c>
      <c r="G1380">
        <v>5.9719999999999999E-3</v>
      </c>
      <c r="H1380">
        <v>6.6800000000000002E-3</v>
      </c>
      <c r="I1380">
        <v>1.2652E-2</v>
      </c>
    </row>
    <row r="1381" spans="1:9" x14ac:dyDescent="0.25">
      <c r="A1381">
        <v>1200</v>
      </c>
      <c r="B1381">
        <v>9</v>
      </c>
      <c r="C1381">
        <v>71.441000000000003</v>
      </c>
      <c r="D1381">
        <v>77.484999999999999</v>
      </c>
      <c r="E1381">
        <v>0.59758999999999995</v>
      </c>
      <c r="F1381">
        <v>0.56994</v>
      </c>
      <c r="G1381">
        <v>6.038E-3</v>
      </c>
      <c r="H1381">
        <v>6.6810000000000003E-3</v>
      </c>
      <c r="I1381">
        <v>1.2718999999999999E-2</v>
      </c>
    </row>
    <row r="1382" spans="1:9" x14ac:dyDescent="0.25">
      <c r="A1382">
        <v>13800</v>
      </c>
      <c r="B1382">
        <v>8</v>
      </c>
      <c r="C1382">
        <v>78.266999999999996</v>
      </c>
      <c r="D1382">
        <v>84.465999999999994</v>
      </c>
      <c r="E1382">
        <v>0.59669000000000005</v>
      </c>
      <c r="F1382">
        <v>0.56728999999999996</v>
      </c>
      <c r="G1382">
        <v>5.9779999999999998E-3</v>
      </c>
      <c r="H1382">
        <v>6.6810000000000003E-3</v>
      </c>
      <c r="I1382">
        <v>1.2659E-2</v>
      </c>
    </row>
    <row r="1383" spans="1:9" x14ac:dyDescent="0.25">
      <c r="A1383">
        <v>13900</v>
      </c>
      <c r="B1383">
        <v>8</v>
      </c>
      <c r="C1383">
        <v>78.266000000000005</v>
      </c>
      <c r="D1383">
        <v>84.47</v>
      </c>
      <c r="E1383">
        <v>0.59672999999999998</v>
      </c>
      <c r="F1383">
        <v>0.56732000000000005</v>
      </c>
      <c r="G1383">
        <v>5.9769999999999997E-3</v>
      </c>
      <c r="H1383">
        <v>6.6810000000000003E-3</v>
      </c>
      <c r="I1383">
        <v>1.2658000000000001E-2</v>
      </c>
    </row>
    <row r="1384" spans="1:9" x14ac:dyDescent="0.25">
      <c r="A1384">
        <v>14000</v>
      </c>
      <c r="B1384">
        <v>8</v>
      </c>
      <c r="C1384">
        <v>78.5</v>
      </c>
      <c r="D1384">
        <v>84.727000000000004</v>
      </c>
      <c r="E1384">
        <v>0.59677000000000002</v>
      </c>
      <c r="F1384">
        <v>0.56730999999999998</v>
      </c>
      <c r="G1384">
        <v>5.9750000000000003E-3</v>
      </c>
      <c r="H1384">
        <v>6.6810000000000003E-3</v>
      </c>
      <c r="I1384">
        <v>1.2656000000000001E-2</v>
      </c>
    </row>
    <row r="1385" spans="1:9" x14ac:dyDescent="0.25">
      <c r="A1385">
        <v>14100</v>
      </c>
      <c r="B1385">
        <v>8</v>
      </c>
      <c r="C1385">
        <v>78.507999999999996</v>
      </c>
      <c r="D1385">
        <v>84.741</v>
      </c>
      <c r="E1385">
        <v>0.59682999999999997</v>
      </c>
      <c r="F1385">
        <v>0.56735000000000002</v>
      </c>
      <c r="G1385">
        <v>5.9740000000000001E-3</v>
      </c>
      <c r="H1385">
        <v>6.6810000000000003E-3</v>
      </c>
      <c r="I1385">
        <v>1.2654E-2</v>
      </c>
    </row>
    <row r="1386" spans="1:9" x14ac:dyDescent="0.25">
      <c r="A1386">
        <v>13600</v>
      </c>
      <c r="B1386">
        <v>8</v>
      </c>
      <c r="C1386">
        <v>78.266999999999996</v>
      </c>
      <c r="D1386">
        <v>84.459000000000003</v>
      </c>
      <c r="E1386">
        <v>0.59662999999999999</v>
      </c>
      <c r="F1386">
        <v>0.56723000000000001</v>
      </c>
      <c r="G1386">
        <v>5.9789999999999999E-3</v>
      </c>
      <c r="H1386">
        <v>6.6819999999999996E-3</v>
      </c>
      <c r="I1386">
        <v>1.2661E-2</v>
      </c>
    </row>
    <row r="1387" spans="1:9" x14ac:dyDescent="0.25">
      <c r="A1387">
        <v>13700</v>
      </c>
      <c r="B1387">
        <v>8</v>
      </c>
      <c r="C1387">
        <v>78.266999999999996</v>
      </c>
      <c r="D1387">
        <v>84.462000000000003</v>
      </c>
      <c r="E1387">
        <v>0.59665999999999997</v>
      </c>
      <c r="F1387">
        <v>0.56725999999999999</v>
      </c>
      <c r="G1387">
        <v>5.9779999999999998E-3</v>
      </c>
      <c r="H1387">
        <v>6.6819999999999996E-3</v>
      </c>
      <c r="I1387">
        <v>1.2659999999999999E-2</v>
      </c>
    </row>
    <row r="1388" spans="1:9" x14ac:dyDescent="0.25">
      <c r="A1388">
        <v>1100</v>
      </c>
      <c r="B1388">
        <v>9</v>
      </c>
      <c r="C1388">
        <v>71.52</v>
      </c>
      <c r="D1388">
        <v>77.539000000000001</v>
      </c>
      <c r="E1388">
        <v>0.59706999999999999</v>
      </c>
      <c r="F1388">
        <v>0.56972</v>
      </c>
      <c r="G1388">
        <v>6.0439999999999999E-3</v>
      </c>
      <c r="H1388">
        <v>6.6829999999999997E-3</v>
      </c>
      <c r="I1388">
        <v>1.2728E-2</v>
      </c>
    </row>
    <row r="1389" spans="1:9" x14ac:dyDescent="0.25">
      <c r="A1389">
        <v>13400</v>
      </c>
      <c r="B1389">
        <v>8</v>
      </c>
      <c r="C1389">
        <v>78.266999999999996</v>
      </c>
      <c r="D1389">
        <v>84.450999999999993</v>
      </c>
      <c r="E1389">
        <v>0.59655999999999998</v>
      </c>
      <c r="F1389">
        <v>0.56716</v>
      </c>
      <c r="G1389">
        <v>5.9800000000000001E-3</v>
      </c>
      <c r="H1389">
        <v>6.6829999999999997E-3</v>
      </c>
      <c r="I1389">
        <v>1.2663000000000001E-2</v>
      </c>
    </row>
    <row r="1390" spans="1:9" x14ac:dyDescent="0.25">
      <c r="A1390">
        <v>13500</v>
      </c>
      <c r="B1390">
        <v>8</v>
      </c>
      <c r="C1390">
        <v>78.266999999999996</v>
      </c>
      <c r="D1390">
        <v>84.454999999999998</v>
      </c>
      <c r="E1390">
        <v>0.59660000000000002</v>
      </c>
      <c r="F1390">
        <v>0.56720000000000004</v>
      </c>
      <c r="G1390">
        <v>5.9789999999999999E-3</v>
      </c>
      <c r="H1390">
        <v>6.6829999999999997E-3</v>
      </c>
      <c r="I1390">
        <v>1.2662E-2</v>
      </c>
    </row>
    <row r="1391" spans="1:9" x14ac:dyDescent="0.25">
      <c r="A1391">
        <v>13200</v>
      </c>
      <c r="B1391">
        <v>8</v>
      </c>
      <c r="C1391">
        <v>78.269000000000005</v>
      </c>
      <c r="D1391">
        <v>84.444999999999993</v>
      </c>
      <c r="E1391">
        <v>0.59648999999999996</v>
      </c>
      <c r="F1391">
        <v>0.56710000000000005</v>
      </c>
      <c r="G1391">
        <v>5.9810000000000002E-3</v>
      </c>
      <c r="H1391">
        <v>6.6839999999999998E-3</v>
      </c>
      <c r="I1391">
        <v>1.2664999999999999E-2</v>
      </c>
    </row>
    <row r="1392" spans="1:9" x14ac:dyDescent="0.25">
      <c r="A1392">
        <v>13300</v>
      </c>
      <c r="B1392">
        <v>8</v>
      </c>
      <c r="C1392">
        <v>78.268000000000001</v>
      </c>
      <c r="D1392">
        <v>84.447999999999993</v>
      </c>
      <c r="E1392">
        <v>0.59653</v>
      </c>
      <c r="F1392">
        <v>0.56713000000000002</v>
      </c>
      <c r="G1392">
        <v>5.9800000000000001E-3</v>
      </c>
      <c r="H1392">
        <v>6.6839999999999998E-3</v>
      </c>
      <c r="I1392">
        <v>1.2664E-2</v>
      </c>
    </row>
    <row r="1393" spans="1:9" x14ac:dyDescent="0.25">
      <c r="A1393">
        <v>4200</v>
      </c>
      <c r="B1393">
        <v>14</v>
      </c>
      <c r="C1393">
        <v>67.328999999999994</v>
      </c>
      <c r="D1393">
        <v>73.653999999999996</v>
      </c>
      <c r="E1393">
        <v>0.64461999999999997</v>
      </c>
      <c r="F1393">
        <v>0.57154000000000005</v>
      </c>
      <c r="G1393">
        <v>5.3930000000000002E-3</v>
      </c>
      <c r="H1393">
        <v>6.685E-3</v>
      </c>
      <c r="I1393">
        <v>1.2078E-2</v>
      </c>
    </row>
    <row r="1394" spans="1:9" x14ac:dyDescent="0.25">
      <c r="A1394">
        <v>4300</v>
      </c>
      <c r="B1394">
        <v>14</v>
      </c>
      <c r="C1394">
        <v>67.322999999999993</v>
      </c>
      <c r="D1394">
        <v>73.66</v>
      </c>
      <c r="E1394">
        <v>0.64468000000000003</v>
      </c>
      <c r="F1394">
        <v>0.57150999999999996</v>
      </c>
      <c r="G1394">
        <v>5.3920000000000001E-3</v>
      </c>
      <c r="H1394">
        <v>6.685E-3</v>
      </c>
      <c r="I1394">
        <v>1.2076999999999999E-2</v>
      </c>
    </row>
    <row r="1395" spans="1:9" x14ac:dyDescent="0.25">
      <c r="A1395">
        <v>5000</v>
      </c>
      <c r="B1395">
        <v>14</v>
      </c>
      <c r="C1395">
        <v>68.384</v>
      </c>
      <c r="D1395">
        <v>74.974000000000004</v>
      </c>
      <c r="E1395">
        <v>0.64527000000000001</v>
      </c>
      <c r="F1395">
        <v>0.57064000000000004</v>
      </c>
      <c r="G1395">
        <v>5.3540000000000003E-3</v>
      </c>
      <c r="H1395">
        <v>6.685E-3</v>
      </c>
      <c r="I1395">
        <v>1.2038999999999999E-2</v>
      </c>
    </row>
    <row r="1396" spans="1:9" x14ac:dyDescent="0.25">
      <c r="A1396">
        <v>12900</v>
      </c>
      <c r="B1396">
        <v>8</v>
      </c>
      <c r="C1396">
        <v>77.998000000000005</v>
      </c>
      <c r="D1396">
        <v>84.138000000000005</v>
      </c>
      <c r="E1396">
        <v>0.59633000000000003</v>
      </c>
      <c r="F1396">
        <v>0.56701999999999997</v>
      </c>
      <c r="G1396">
        <v>5.986E-3</v>
      </c>
      <c r="H1396">
        <v>6.685E-3</v>
      </c>
      <c r="I1396">
        <v>1.2671E-2</v>
      </c>
    </row>
    <row r="1397" spans="1:9" x14ac:dyDescent="0.25">
      <c r="A1397">
        <v>13000</v>
      </c>
      <c r="B1397">
        <v>8</v>
      </c>
      <c r="C1397">
        <v>78.266000000000005</v>
      </c>
      <c r="D1397">
        <v>84.432000000000002</v>
      </c>
      <c r="E1397">
        <v>0.59638999999999998</v>
      </c>
      <c r="F1397">
        <v>0.56701000000000001</v>
      </c>
      <c r="G1397">
        <v>5.9829999999999996E-3</v>
      </c>
      <c r="H1397">
        <v>6.685E-3</v>
      </c>
      <c r="I1397">
        <v>1.2668E-2</v>
      </c>
    </row>
    <row r="1398" spans="1:9" x14ac:dyDescent="0.25">
      <c r="A1398">
        <v>13100</v>
      </c>
      <c r="B1398">
        <v>8</v>
      </c>
      <c r="C1398">
        <v>78.272000000000006</v>
      </c>
      <c r="D1398">
        <v>84.444999999999993</v>
      </c>
      <c r="E1398">
        <v>0.59645999999999999</v>
      </c>
      <c r="F1398">
        <v>0.56706000000000001</v>
      </c>
      <c r="G1398">
        <v>5.9810000000000002E-3</v>
      </c>
      <c r="H1398">
        <v>6.685E-3</v>
      </c>
      <c r="I1398">
        <v>1.2666E-2</v>
      </c>
    </row>
    <row r="1399" spans="1:9" x14ac:dyDescent="0.25">
      <c r="A1399">
        <v>4100</v>
      </c>
      <c r="B1399">
        <v>14</v>
      </c>
      <c r="C1399">
        <v>67.337999999999994</v>
      </c>
      <c r="D1399">
        <v>73.653999999999996</v>
      </c>
      <c r="E1399">
        <v>0.64454999999999996</v>
      </c>
      <c r="F1399">
        <v>0.57147999999999999</v>
      </c>
      <c r="G1399">
        <v>5.3940000000000004E-3</v>
      </c>
      <c r="H1399">
        <v>6.6860000000000001E-3</v>
      </c>
      <c r="I1399">
        <v>1.208E-2</v>
      </c>
    </row>
    <row r="1400" spans="1:9" x14ac:dyDescent="0.25">
      <c r="A1400">
        <v>4400</v>
      </c>
      <c r="B1400">
        <v>14</v>
      </c>
      <c r="C1400">
        <v>67.317999999999998</v>
      </c>
      <c r="D1400">
        <v>73.668000000000006</v>
      </c>
      <c r="E1400">
        <v>0.64473999999999998</v>
      </c>
      <c r="F1400">
        <v>0.57147000000000003</v>
      </c>
      <c r="G1400">
        <v>5.391E-3</v>
      </c>
      <c r="H1400">
        <v>6.6860000000000001E-3</v>
      </c>
      <c r="I1400">
        <v>1.2076999999999999E-2</v>
      </c>
    </row>
    <row r="1401" spans="1:9" x14ac:dyDescent="0.25">
      <c r="A1401">
        <v>1000</v>
      </c>
      <c r="B1401">
        <v>8</v>
      </c>
      <c r="C1401">
        <v>74.881</v>
      </c>
      <c r="D1401">
        <v>78.311999999999998</v>
      </c>
      <c r="E1401">
        <v>0.56923999999999997</v>
      </c>
      <c r="F1401">
        <v>0.56879999999999997</v>
      </c>
      <c r="G1401">
        <v>6.4559999999999999E-3</v>
      </c>
      <c r="H1401">
        <v>6.6860000000000001E-3</v>
      </c>
      <c r="I1401">
        <v>1.3141999999999999E-2</v>
      </c>
    </row>
    <row r="1402" spans="1:9" x14ac:dyDescent="0.25">
      <c r="A1402">
        <v>12700</v>
      </c>
      <c r="B1402">
        <v>8</v>
      </c>
      <c r="C1402">
        <v>77.997</v>
      </c>
      <c r="D1402">
        <v>84.129000000000005</v>
      </c>
      <c r="E1402">
        <v>0.59626000000000001</v>
      </c>
      <c r="F1402">
        <v>0.56696000000000002</v>
      </c>
      <c r="G1402">
        <v>5.9870000000000001E-3</v>
      </c>
      <c r="H1402">
        <v>6.6860000000000001E-3</v>
      </c>
      <c r="I1402">
        <v>1.2673E-2</v>
      </c>
    </row>
    <row r="1403" spans="1:9" x14ac:dyDescent="0.25">
      <c r="A1403">
        <v>12800</v>
      </c>
      <c r="B1403">
        <v>8</v>
      </c>
      <c r="C1403">
        <v>77.998000000000005</v>
      </c>
      <c r="D1403">
        <v>84.134</v>
      </c>
      <c r="E1403">
        <v>0.59630000000000005</v>
      </c>
      <c r="F1403">
        <v>0.56698999999999999</v>
      </c>
      <c r="G1403">
        <v>5.986E-3</v>
      </c>
      <c r="H1403">
        <v>6.6860000000000001E-3</v>
      </c>
      <c r="I1403">
        <v>1.2671999999999999E-2</v>
      </c>
    </row>
    <row r="1404" spans="1:9" x14ac:dyDescent="0.25">
      <c r="A1404">
        <v>4500</v>
      </c>
      <c r="B1404">
        <v>14</v>
      </c>
      <c r="C1404">
        <v>67.314999999999998</v>
      </c>
      <c r="D1404">
        <v>73.677999999999997</v>
      </c>
      <c r="E1404">
        <v>0.64478999999999997</v>
      </c>
      <c r="F1404">
        <v>0.57140999999999997</v>
      </c>
      <c r="G1404">
        <v>5.3899999999999998E-3</v>
      </c>
      <c r="H1404">
        <v>6.6870000000000002E-3</v>
      </c>
      <c r="I1404">
        <v>1.2076999999999999E-2</v>
      </c>
    </row>
    <row r="1405" spans="1:9" x14ac:dyDescent="0.25">
      <c r="A1405">
        <v>12500</v>
      </c>
      <c r="B1405">
        <v>8</v>
      </c>
      <c r="C1405">
        <v>77.997</v>
      </c>
      <c r="D1405">
        <v>84.119</v>
      </c>
      <c r="E1405">
        <v>0.59619</v>
      </c>
      <c r="F1405">
        <v>0.56688000000000005</v>
      </c>
      <c r="G1405">
        <v>5.9880000000000003E-3</v>
      </c>
      <c r="H1405">
        <v>6.6870000000000002E-3</v>
      </c>
      <c r="I1405">
        <v>1.2675000000000001E-2</v>
      </c>
    </row>
    <row r="1406" spans="1:9" x14ac:dyDescent="0.25">
      <c r="A1406">
        <v>12600</v>
      </c>
      <c r="B1406">
        <v>8</v>
      </c>
      <c r="C1406">
        <v>77.997</v>
      </c>
      <c r="D1406">
        <v>84.123999999999995</v>
      </c>
      <c r="E1406">
        <v>0.59623000000000004</v>
      </c>
      <c r="F1406">
        <v>0.56691999999999998</v>
      </c>
      <c r="G1406">
        <v>5.9870000000000001E-3</v>
      </c>
      <c r="H1406">
        <v>6.6870000000000002E-3</v>
      </c>
      <c r="I1406">
        <v>1.2674E-2</v>
      </c>
    </row>
    <row r="1407" spans="1:9" x14ac:dyDescent="0.25">
      <c r="A1407">
        <v>4600</v>
      </c>
      <c r="B1407">
        <v>14</v>
      </c>
      <c r="C1407">
        <v>67.313000000000002</v>
      </c>
      <c r="D1407">
        <v>73.688000000000002</v>
      </c>
      <c r="E1407">
        <v>0.64483999999999997</v>
      </c>
      <c r="F1407">
        <v>0.57135000000000002</v>
      </c>
      <c r="G1407">
        <v>5.3889999999999997E-3</v>
      </c>
      <c r="H1407">
        <v>6.6880000000000004E-3</v>
      </c>
      <c r="I1407">
        <v>1.2076999999999999E-2</v>
      </c>
    </row>
    <row r="1408" spans="1:9" x14ac:dyDescent="0.25">
      <c r="A1408">
        <v>12400</v>
      </c>
      <c r="B1408">
        <v>8</v>
      </c>
      <c r="C1408">
        <v>77.997</v>
      </c>
      <c r="D1408">
        <v>84.114999999999995</v>
      </c>
      <c r="E1408">
        <v>0.59614999999999996</v>
      </c>
      <c r="F1408">
        <v>0.56684000000000001</v>
      </c>
      <c r="G1408">
        <v>5.9890000000000004E-3</v>
      </c>
      <c r="H1408">
        <v>6.6880000000000004E-3</v>
      </c>
      <c r="I1408">
        <v>1.2676E-2</v>
      </c>
    </row>
    <row r="1409" spans="1:9" x14ac:dyDescent="0.25">
      <c r="A1409">
        <v>4700</v>
      </c>
      <c r="B1409">
        <v>14</v>
      </c>
      <c r="C1409">
        <v>67.311000000000007</v>
      </c>
      <c r="D1409">
        <v>73.697000000000003</v>
      </c>
      <c r="E1409">
        <v>0.64488999999999996</v>
      </c>
      <c r="F1409">
        <v>0.57128999999999996</v>
      </c>
      <c r="G1409">
        <v>5.3880000000000004E-3</v>
      </c>
      <c r="H1409">
        <v>6.6889999999999996E-3</v>
      </c>
      <c r="I1409">
        <v>1.2076999999999999E-2</v>
      </c>
    </row>
    <row r="1410" spans="1:9" x14ac:dyDescent="0.25">
      <c r="A1410">
        <v>12200</v>
      </c>
      <c r="B1410">
        <v>8</v>
      </c>
      <c r="C1410">
        <v>77.998000000000005</v>
      </c>
      <c r="D1410">
        <v>84.106999999999999</v>
      </c>
      <c r="E1410">
        <v>0.59606999999999999</v>
      </c>
      <c r="F1410">
        <v>0.56676000000000004</v>
      </c>
      <c r="G1410">
        <v>5.9899999999999997E-3</v>
      </c>
      <c r="H1410">
        <v>6.6889999999999996E-3</v>
      </c>
      <c r="I1410">
        <v>1.2678999999999999E-2</v>
      </c>
    </row>
    <row r="1411" spans="1:9" x14ac:dyDescent="0.25">
      <c r="A1411">
        <v>12300</v>
      </c>
      <c r="B1411">
        <v>8</v>
      </c>
      <c r="C1411">
        <v>77.997</v>
      </c>
      <c r="D1411">
        <v>84.11</v>
      </c>
      <c r="E1411">
        <v>0.59611000000000003</v>
      </c>
      <c r="F1411">
        <v>0.56679999999999997</v>
      </c>
      <c r="G1411">
        <v>5.9890000000000004E-3</v>
      </c>
      <c r="H1411">
        <v>6.6889999999999996E-3</v>
      </c>
      <c r="I1411">
        <v>1.2678E-2</v>
      </c>
    </row>
    <row r="1412" spans="1:9" x14ac:dyDescent="0.25">
      <c r="A1412">
        <v>300</v>
      </c>
      <c r="B1412">
        <v>14</v>
      </c>
      <c r="C1412">
        <v>59.014000000000003</v>
      </c>
      <c r="D1412">
        <v>63.585999999999999</v>
      </c>
      <c r="E1412">
        <v>0.62675000000000003</v>
      </c>
      <c r="F1412">
        <v>0.58484000000000003</v>
      </c>
      <c r="G1412">
        <v>5.9249999999999997E-3</v>
      </c>
      <c r="H1412">
        <v>6.6899999999999998E-3</v>
      </c>
      <c r="I1412">
        <v>1.2614999999999999E-2</v>
      </c>
    </row>
    <row r="1413" spans="1:9" x14ac:dyDescent="0.25">
      <c r="A1413">
        <v>4800</v>
      </c>
      <c r="B1413">
        <v>14</v>
      </c>
      <c r="C1413">
        <v>67.31</v>
      </c>
      <c r="D1413">
        <v>73.706000000000003</v>
      </c>
      <c r="E1413">
        <v>0.64493999999999996</v>
      </c>
      <c r="F1413">
        <v>0.57123000000000002</v>
      </c>
      <c r="G1413">
        <v>5.3870000000000003E-3</v>
      </c>
      <c r="H1413">
        <v>6.6899999999999998E-3</v>
      </c>
      <c r="I1413">
        <v>1.2076999999999999E-2</v>
      </c>
    </row>
    <row r="1414" spans="1:9" x14ac:dyDescent="0.25">
      <c r="A1414">
        <v>4900</v>
      </c>
      <c r="B1414">
        <v>14</v>
      </c>
      <c r="C1414">
        <v>67.308999999999997</v>
      </c>
      <c r="D1414">
        <v>73.715000000000003</v>
      </c>
      <c r="E1414">
        <v>0.64498999999999995</v>
      </c>
      <c r="F1414">
        <v>0.57116999999999996</v>
      </c>
      <c r="G1414">
        <v>5.3860000000000002E-3</v>
      </c>
      <c r="H1414">
        <v>6.6899999999999998E-3</v>
      </c>
      <c r="I1414">
        <v>1.2076999999999999E-2</v>
      </c>
    </row>
    <row r="1415" spans="1:9" x14ac:dyDescent="0.25">
      <c r="A1415">
        <v>12100</v>
      </c>
      <c r="B1415">
        <v>8</v>
      </c>
      <c r="C1415">
        <v>78</v>
      </c>
      <c r="D1415">
        <v>84.105999999999995</v>
      </c>
      <c r="E1415">
        <v>0.59602999999999995</v>
      </c>
      <c r="F1415">
        <v>0.56672</v>
      </c>
      <c r="G1415">
        <v>5.9899999999999997E-3</v>
      </c>
      <c r="H1415">
        <v>6.6899999999999998E-3</v>
      </c>
      <c r="I1415">
        <v>1.268E-2</v>
      </c>
    </row>
    <row r="1416" spans="1:9" x14ac:dyDescent="0.25">
      <c r="A1416">
        <v>11800</v>
      </c>
      <c r="B1416">
        <v>8</v>
      </c>
      <c r="C1416">
        <v>77.686999999999998</v>
      </c>
      <c r="D1416">
        <v>83.751000000000005</v>
      </c>
      <c r="E1416">
        <v>0.59584999999999999</v>
      </c>
      <c r="F1416">
        <v>0.56662999999999997</v>
      </c>
      <c r="G1416">
        <v>5.9959999999999996E-3</v>
      </c>
      <c r="H1416">
        <v>6.6909999999999999E-3</v>
      </c>
      <c r="I1416">
        <v>1.2687E-2</v>
      </c>
    </row>
    <row r="1417" spans="1:9" x14ac:dyDescent="0.25">
      <c r="A1417">
        <v>11900</v>
      </c>
      <c r="B1417">
        <v>8</v>
      </c>
      <c r="C1417">
        <v>77.686999999999998</v>
      </c>
      <c r="D1417">
        <v>83.757000000000005</v>
      </c>
      <c r="E1417">
        <v>0.59589000000000003</v>
      </c>
      <c r="F1417">
        <v>0.56667000000000001</v>
      </c>
      <c r="G1417">
        <v>5.9950000000000003E-3</v>
      </c>
      <c r="H1417">
        <v>6.6909999999999999E-3</v>
      </c>
      <c r="I1417">
        <v>1.2685999999999999E-2</v>
      </c>
    </row>
    <row r="1418" spans="1:9" x14ac:dyDescent="0.25">
      <c r="A1418">
        <v>12000</v>
      </c>
      <c r="B1418">
        <v>8</v>
      </c>
      <c r="C1418">
        <v>77.997</v>
      </c>
      <c r="D1418">
        <v>84.094999999999999</v>
      </c>
      <c r="E1418">
        <v>0.59594999999999998</v>
      </c>
      <c r="F1418">
        <v>0.56666000000000005</v>
      </c>
      <c r="G1418">
        <v>5.9919999999999999E-3</v>
      </c>
      <c r="H1418">
        <v>6.6909999999999999E-3</v>
      </c>
      <c r="I1418">
        <v>1.2682000000000001E-2</v>
      </c>
    </row>
    <row r="1419" spans="1:9" x14ac:dyDescent="0.25">
      <c r="A1419">
        <v>11600</v>
      </c>
      <c r="B1419">
        <v>8</v>
      </c>
      <c r="C1419">
        <v>77.686000000000007</v>
      </c>
      <c r="D1419">
        <v>83.739000000000004</v>
      </c>
      <c r="E1419">
        <v>0.59577000000000002</v>
      </c>
      <c r="F1419">
        <v>0.56655</v>
      </c>
      <c r="G1419">
        <v>5.9969999999999997E-3</v>
      </c>
      <c r="H1419">
        <v>6.692E-3</v>
      </c>
      <c r="I1419">
        <v>1.269E-2</v>
      </c>
    </row>
    <row r="1420" spans="1:9" x14ac:dyDescent="0.25">
      <c r="A1420">
        <v>11700</v>
      </c>
      <c r="B1420">
        <v>8</v>
      </c>
      <c r="C1420">
        <v>77.686000000000007</v>
      </c>
      <c r="D1420">
        <v>83.745000000000005</v>
      </c>
      <c r="E1420">
        <v>0.59580999999999995</v>
      </c>
      <c r="F1420">
        <v>0.56659000000000004</v>
      </c>
      <c r="G1420">
        <v>5.9969999999999997E-3</v>
      </c>
      <c r="H1420">
        <v>6.692E-3</v>
      </c>
      <c r="I1420">
        <v>1.2689000000000001E-2</v>
      </c>
    </row>
    <row r="1421" spans="1:9" x14ac:dyDescent="0.25">
      <c r="A1421">
        <v>3100</v>
      </c>
      <c r="B1421">
        <v>14</v>
      </c>
      <c r="C1421">
        <v>66.085999999999999</v>
      </c>
      <c r="D1421">
        <v>72.003</v>
      </c>
      <c r="E1421">
        <v>0.64326000000000005</v>
      </c>
      <c r="F1421">
        <v>0.57240999999999997</v>
      </c>
      <c r="G1421">
        <v>5.4489999999999999E-3</v>
      </c>
      <c r="H1421">
        <v>6.6930000000000002E-3</v>
      </c>
      <c r="I1421">
        <v>1.2142E-2</v>
      </c>
    </row>
    <row r="1422" spans="1:9" x14ac:dyDescent="0.25">
      <c r="A1422">
        <v>3000</v>
      </c>
      <c r="B1422">
        <v>15</v>
      </c>
      <c r="C1422">
        <v>66.686999999999998</v>
      </c>
      <c r="D1422">
        <v>73.887</v>
      </c>
      <c r="E1422">
        <v>0.65005999999999997</v>
      </c>
      <c r="F1422">
        <v>0.57125000000000004</v>
      </c>
      <c r="G1422">
        <v>5.3220000000000003E-3</v>
      </c>
      <c r="H1422">
        <v>6.6930000000000002E-3</v>
      </c>
      <c r="I1422">
        <v>1.2015E-2</v>
      </c>
    </row>
    <row r="1423" spans="1:9" x14ac:dyDescent="0.25">
      <c r="A1423">
        <v>11500</v>
      </c>
      <c r="B1423">
        <v>8</v>
      </c>
      <c r="C1423">
        <v>77.685000000000002</v>
      </c>
      <c r="D1423">
        <v>83.733000000000004</v>
      </c>
      <c r="E1423">
        <v>0.59572000000000003</v>
      </c>
      <c r="F1423">
        <v>0.5665</v>
      </c>
      <c r="G1423">
        <v>5.9979999999999999E-3</v>
      </c>
      <c r="H1423">
        <v>6.6930000000000002E-3</v>
      </c>
      <c r="I1423">
        <v>1.2690999999999999E-2</v>
      </c>
    </row>
    <row r="1424" spans="1:9" x14ac:dyDescent="0.25">
      <c r="A1424">
        <v>3200</v>
      </c>
      <c r="B1424">
        <v>14</v>
      </c>
      <c r="C1424">
        <v>66.06</v>
      </c>
      <c r="D1424">
        <v>71.983999999999995</v>
      </c>
      <c r="E1424">
        <v>0.64337</v>
      </c>
      <c r="F1424">
        <v>0.57242999999999999</v>
      </c>
      <c r="G1424">
        <v>5.4479999999999997E-3</v>
      </c>
      <c r="H1424">
        <v>6.6940000000000003E-3</v>
      </c>
      <c r="I1424">
        <v>1.2142E-2</v>
      </c>
    </row>
    <row r="1425" spans="1:9" x14ac:dyDescent="0.25">
      <c r="A1425">
        <v>11400</v>
      </c>
      <c r="B1425">
        <v>8</v>
      </c>
      <c r="C1425">
        <v>77.685000000000002</v>
      </c>
      <c r="D1425">
        <v>83.727000000000004</v>
      </c>
      <c r="E1425">
        <v>0.59567999999999999</v>
      </c>
      <c r="F1425">
        <v>0.56645000000000001</v>
      </c>
      <c r="G1425">
        <v>5.999E-3</v>
      </c>
      <c r="H1425">
        <v>6.6940000000000003E-3</v>
      </c>
      <c r="I1425">
        <v>1.2692999999999999E-2</v>
      </c>
    </row>
    <row r="1426" spans="1:9" x14ac:dyDescent="0.25">
      <c r="A1426">
        <v>3300</v>
      </c>
      <c r="B1426">
        <v>14</v>
      </c>
      <c r="C1426">
        <v>66.045000000000002</v>
      </c>
      <c r="D1426">
        <v>71.983999999999995</v>
      </c>
      <c r="E1426">
        <v>0.64344999999999997</v>
      </c>
      <c r="F1426">
        <v>0.57233000000000001</v>
      </c>
      <c r="G1426">
        <v>5.4469999999999996E-3</v>
      </c>
      <c r="H1426">
        <v>6.6950000000000004E-3</v>
      </c>
      <c r="I1426">
        <v>1.2142E-2</v>
      </c>
    </row>
    <row r="1427" spans="1:9" x14ac:dyDescent="0.25">
      <c r="A1427">
        <v>4000</v>
      </c>
      <c r="B1427">
        <v>14</v>
      </c>
      <c r="C1427">
        <v>67.382000000000005</v>
      </c>
      <c r="D1427">
        <v>73.653000000000006</v>
      </c>
      <c r="E1427">
        <v>0.64427000000000001</v>
      </c>
      <c r="F1427">
        <v>0.57088000000000005</v>
      </c>
      <c r="G1427">
        <v>5.3949999999999996E-3</v>
      </c>
      <c r="H1427">
        <v>6.6950000000000004E-3</v>
      </c>
      <c r="I1427">
        <v>1.209E-2</v>
      </c>
    </row>
    <row r="1428" spans="1:9" x14ac:dyDescent="0.25">
      <c r="A1428">
        <v>11200</v>
      </c>
      <c r="B1428">
        <v>8</v>
      </c>
      <c r="C1428">
        <v>77.685000000000002</v>
      </c>
      <c r="D1428">
        <v>83.718000000000004</v>
      </c>
      <c r="E1428">
        <v>0.59558999999999995</v>
      </c>
      <c r="F1428">
        <v>0.56635999999999997</v>
      </c>
      <c r="G1428">
        <v>6.0000000000000001E-3</v>
      </c>
      <c r="H1428">
        <v>6.6950000000000004E-3</v>
      </c>
      <c r="I1428">
        <v>1.2695E-2</v>
      </c>
    </row>
    <row r="1429" spans="1:9" x14ac:dyDescent="0.25">
      <c r="A1429">
        <v>11300</v>
      </c>
      <c r="B1429">
        <v>8</v>
      </c>
      <c r="C1429">
        <v>77.683999999999997</v>
      </c>
      <c r="D1429">
        <v>83.721999999999994</v>
      </c>
      <c r="E1429">
        <v>0.59563999999999995</v>
      </c>
      <c r="F1429">
        <v>0.56640999999999997</v>
      </c>
      <c r="G1429">
        <v>5.999E-3</v>
      </c>
      <c r="H1429">
        <v>6.6950000000000004E-3</v>
      </c>
      <c r="I1429">
        <v>1.2694E-2</v>
      </c>
    </row>
    <row r="1430" spans="1:9" x14ac:dyDescent="0.25">
      <c r="A1430">
        <v>11100</v>
      </c>
      <c r="B1430">
        <v>8</v>
      </c>
      <c r="C1430">
        <v>77.686999999999998</v>
      </c>
      <c r="D1430">
        <v>83.715000000000003</v>
      </c>
      <c r="E1430">
        <v>0.59553999999999996</v>
      </c>
      <c r="F1430">
        <v>0.56630999999999998</v>
      </c>
      <c r="G1430">
        <v>6.0010000000000003E-3</v>
      </c>
      <c r="H1430">
        <v>6.6959999999999997E-3</v>
      </c>
      <c r="I1430">
        <v>1.2697E-2</v>
      </c>
    </row>
    <row r="1431" spans="1:9" x14ac:dyDescent="0.25">
      <c r="A1431">
        <v>3400</v>
      </c>
      <c r="B1431">
        <v>14</v>
      </c>
      <c r="C1431">
        <v>66.036000000000001</v>
      </c>
      <c r="D1431">
        <v>71.992000000000004</v>
      </c>
      <c r="E1431">
        <v>0.64351999999999998</v>
      </c>
      <c r="F1431">
        <v>0.57220000000000004</v>
      </c>
      <c r="G1431">
        <v>5.4460000000000003E-3</v>
      </c>
      <c r="H1431">
        <v>6.6969999999999998E-3</v>
      </c>
      <c r="I1431">
        <v>1.2144E-2</v>
      </c>
    </row>
    <row r="1432" spans="1:9" x14ac:dyDescent="0.25">
      <c r="A1432">
        <v>11000</v>
      </c>
      <c r="B1432">
        <v>8</v>
      </c>
      <c r="C1432">
        <v>77.686999999999998</v>
      </c>
      <c r="D1432">
        <v>83.707999999999998</v>
      </c>
      <c r="E1432">
        <v>0.59545000000000003</v>
      </c>
      <c r="F1432">
        <v>0.56623000000000001</v>
      </c>
      <c r="G1432">
        <v>6.0020000000000004E-3</v>
      </c>
      <c r="H1432">
        <v>6.6969999999999998E-3</v>
      </c>
      <c r="I1432">
        <v>1.2699E-2</v>
      </c>
    </row>
    <row r="1433" spans="1:9" x14ac:dyDescent="0.25">
      <c r="A1433">
        <v>2100</v>
      </c>
      <c r="B1433">
        <v>14</v>
      </c>
      <c r="C1433">
        <v>64.512</v>
      </c>
      <c r="D1433">
        <v>70.018000000000001</v>
      </c>
      <c r="E1433">
        <v>0.64122999999999997</v>
      </c>
      <c r="F1433">
        <v>0.57413999999999998</v>
      </c>
      <c r="G1433">
        <v>5.5250000000000004E-3</v>
      </c>
      <c r="H1433">
        <v>6.698E-3</v>
      </c>
      <c r="I1433">
        <v>1.2222999999999999E-2</v>
      </c>
    </row>
    <row r="1434" spans="1:9" x14ac:dyDescent="0.25">
      <c r="A1434">
        <v>10800</v>
      </c>
      <c r="B1434">
        <v>8</v>
      </c>
      <c r="C1434">
        <v>77.326999999999998</v>
      </c>
      <c r="D1434">
        <v>83.305999999999997</v>
      </c>
      <c r="E1434">
        <v>0.59533000000000003</v>
      </c>
      <c r="F1434">
        <v>0.56618999999999997</v>
      </c>
      <c r="G1434">
        <v>6.0080000000000003E-3</v>
      </c>
      <c r="H1434">
        <v>6.698E-3</v>
      </c>
      <c r="I1434">
        <v>1.2706E-2</v>
      </c>
    </row>
    <row r="1435" spans="1:9" x14ac:dyDescent="0.25">
      <c r="A1435">
        <v>10900</v>
      </c>
      <c r="B1435">
        <v>8</v>
      </c>
      <c r="C1435">
        <v>77.328000000000003</v>
      </c>
      <c r="D1435">
        <v>83.313000000000002</v>
      </c>
      <c r="E1435">
        <v>0.59536999999999995</v>
      </c>
      <c r="F1435">
        <v>0.56623000000000001</v>
      </c>
      <c r="G1435">
        <v>6.0070000000000002E-3</v>
      </c>
      <c r="H1435">
        <v>6.698E-3</v>
      </c>
      <c r="I1435">
        <v>1.2704999999999999E-2</v>
      </c>
    </row>
    <row r="1436" spans="1:9" x14ac:dyDescent="0.25">
      <c r="A1436">
        <v>10700</v>
      </c>
      <c r="B1436">
        <v>8</v>
      </c>
      <c r="C1436">
        <v>77.325999999999993</v>
      </c>
      <c r="D1436">
        <v>83.299000000000007</v>
      </c>
      <c r="E1436">
        <v>0.59528000000000003</v>
      </c>
      <c r="F1436">
        <v>0.56613999999999998</v>
      </c>
      <c r="G1436">
        <v>6.0080000000000003E-3</v>
      </c>
      <c r="H1436">
        <v>6.6990000000000001E-3</v>
      </c>
      <c r="I1436">
        <v>1.2707E-2</v>
      </c>
    </row>
    <row r="1437" spans="1:9" x14ac:dyDescent="0.25">
      <c r="A1437">
        <v>1100</v>
      </c>
      <c r="B1437">
        <v>14</v>
      </c>
      <c r="C1437">
        <v>62.176000000000002</v>
      </c>
      <c r="D1437">
        <v>67.256</v>
      </c>
      <c r="E1437">
        <v>0.63709000000000005</v>
      </c>
      <c r="F1437">
        <v>0.57769999999999999</v>
      </c>
      <c r="G1437">
        <v>5.6629999999999996E-3</v>
      </c>
      <c r="H1437">
        <v>6.7000000000000002E-3</v>
      </c>
      <c r="I1437">
        <v>1.2364E-2</v>
      </c>
    </row>
    <row r="1438" spans="1:9" x14ac:dyDescent="0.25">
      <c r="A1438">
        <v>3500</v>
      </c>
      <c r="B1438">
        <v>14</v>
      </c>
      <c r="C1438">
        <v>66.028999999999996</v>
      </c>
      <c r="D1438">
        <v>72.001999999999995</v>
      </c>
      <c r="E1438">
        <v>0.64359</v>
      </c>
      <c r="F1438">
        <v>0.57206999999999997</v>
      </c>
      <c r="G1438">
        <v>5.4450000000000002E-3</v>
      </c>
      <c r="H1438">
        <v>6.7000000000000002E-3</v>
      </c>
      <c r="I1438">
        <v>1.2145E-2</v>
      </c>
    </row>
    <row r="1439" spans="1:9" x14ac:dyDescent="0.25">
      <c r="A1439">
        <v>10600</v>
      </c>
      <c r="B1439">
        <v>8</v>
      </c>
      <c r="C1439">
        <v>77.325000000000003</v>
      </c>
      <c r="D1439">
        <v>83.292000000000002</v>
      </c>
      <c r="E1439">
        <v>0.59523000000000004</v>
      </c>
      <c r="F1439">
        <v>0.56608999999999998</v>
      </c>
      <c r="G1439">
        <v>6.0089999999999996E-3</v>
      </c>
      <c r="H1439">
        <v>6.7000000000000002E-3</v>
      </c>
      <c r="I1439">
        <v>1.2709E-2</v>
      </c>
    </row>
    <row r="1440" spans="1:9" x14ac:dyDescent="0.25">
      <c r="A1440">
        <v>10400</v>
      </c>
      <c r="B1440">
        <v>8</v>
      </c>
      <c r="C1440">
        <v>77.322999999999993</v>
      </c>
      <c r="D1440">
        <v>83.278000000000006</v>
      </c>
      <c r="E1440">
        <v>0.59514</v>
      </c>
      <c r="F1440">
        <v>0.56598000000000004</v>
      </c>
      <c r="G1440">
        <v>6.0109999999999999E-3</v>
      </c>
      <c r="H1440">
        <v>6.7010000000000004E-3</v>
      </c>
      <c r="I1440">
        <v>1.2711999999999999E-2</v>
      </c>
    </row>
    <row r="1441" spans="1:9" x14ac:dyDescent="0.25">
      <c r="A1441">
        <v>10500</v>
      </c>
      <c r="B1441">
        <v>8</v>
      </c>
      <c r="C1441">
        <v>77.323999999999998</v>
      </c>
      <c r="D1441">
        <v>83.284999999999997</v>
      </c>
      <c r="E1441">
        <v>0.59518000000000004</v>
      </c>
      <c r="F1441">
        <v>0.56603000000000003</v>
      </c>
      <c r="G1441">
        <v>6.0099999999999997E-3</v>
      </c>
      <c r="H1441">
        <v>6.7010000000000004E-3</v>
      </c>
      <c r="I1441">
        <v>1.2711E-2</v>
      </c>
    </row>
    <row r="1442" spans="1:9" x14ac:dyDescent="0.25">
      <c r="A1442">
        <v>2200</v>
      </c>
      <c r="B1442">
        <v>14</v>
      </c>
      <c r="C1442">
        <v>64.450999999999993</v>
      </c>
      <c r="D1442">
        <v>69.953999999999994</v>
      </c>
      <c r="E1442">
        <v>0.64141999999999999</v>
      </c>
      <c r="F1442">
        <v>0.57399999999999995</v>
      </c>
      <c r="G1442">
        <v>5.5250000000000004E-3</v>
      </c>
      <c r="H1442">
        <v>6.7019999999999996E-3</v>
      </c>
      <c r="I1442">
        <v>1.2227E-2</v>
      </c>
    </row>
    <row r="1443" spans="1:9" x14ac:dyDescent="0.25">
      <c r="A1443">
        <v>3600</v>
      </c>
      <c r="B1443">
        <v>14</v>
      </c>
      <c r="C1443">
        <v>66.024000000000001</v>
      </c>
      <c r="D1443">
        <v>72.013000000000005</v>
      </c>
      <c r="E1443">
        <v>0.64365000000000006</v>
      </c>
      <c r="F1443">
        <v>0.57193000000000005</v>
      </c>
      <c r="G1443">
        <v>5.4440000000000001E-3</v>
      </c>
      <c r="H1443">
        <v>6.7019999999999996E-3</v>
      </c>
      <c r="I1443">
        <v>1.2146000000000001E-2</v>
      </c>
    </row>
    <row r="1444" spans="1:9" x14ac:dyDescent="0.25">
      <c r="A1444">
        <v>10300</v>
      </c>
      <c r="B1444">
        <v>8</v>
      </c>
      <c r="C1444">
        <v>77.322000000000003</v>
      </c>
      <c r="D1444">
        <v>83.271000000000001</v>
      </c>
      <c r="E1444">
        <v>0.59509000000000001</v>
      </c>
      <c r="F1444">
        <v>0.56591999999999998</v>
      </c>
      <c r="G1444">
        <v>6.012E-3</v>
      </c>
      <c r="H1444">
        <v>6.7019999999999996E-3</v>
      </c>
      <c r="I1444">
        <v>1.2714E-2</v>
      </c>
    </row>
    <row r="1445" spans="1:9" x14ac:dyDescent="0.25">
      <c r="A1445">
        <v>10200</v>
      </c>
      <c r="B1445">
        <v>8</v>
      </c>
      <c r="C1445">
        <v>77.322000000000003</v>
      </c>
      <c r="D1445">
        <v>83.265000000000001</v>
      </c>
      <c r="E1445">
        <v>0.59502999999999995</v>
      </c>
      <c r="F1445">
        <v>0.56586000000000003</v>
      </c>
      <c r="G1445">
        <v>6.012E-3</v>
      </c>
      <c r="H1445">
        <v>6.7029999999999998E-3</v>
      </c>
      <c r="I1445">
        <v>1.2716E-2</v>
      </c>
    </row>
    <row r="1446" spans="1:9" x14ac:dyDescent="0.25">
      <c r="A1446">
        <v>3700</v>
      </c>
      <c r="B1446">
        <v>14</v>
      </c>
      <c r="C1446">
        <v>66.02</v>
      </c>
      <c r="D1446">
        <v>72.022999999999996</v>
      </c>
      <c r="E1446">
        <v>0.64371</v>
      </c>
      <c r="F1446">
        <v>0.57179999999999997</v>
      </c>
      <c r="G1446">
        <v>5.4429999999999999E-3</v>
      </c>
      <c r="H1446">
        <v>6.7039999999999999E-3</v>
      </c>
      <c r="I1446">
        <v>1.2147E-2</v>
      </c>
    </row>
    <row r="1447" spans="1:9" x14ac:dyDescent="0.25">
      <c r="A1447">
        <v>10100</v>
      </c>
      <c r="B1447">
        <v>8</v>
      </c>
      <c r="C1447">
        <v>77.322999999999993</v>
      </c>
      <c r="D1447">
        <v>83.260999999999996</v>
      </c>
      <c r="E1447">
        <v>0.59497999999999995</v>
      </c>
      <c r="F1447">
        <v>0.56581000000000004</v>
      </c>
      <c r="G1447">
        <v>6.0130000000000001E-3</v>
      </c>
      <c r="H1447">
        <v>6.7039999999999999E-3</v>
      </c>
      <c r="I1447">
        <v>1.2716999999999999E-2</v>
      </c>
    </row>
    <row r="1448" spans="1:9" x14ac:dyDescent="0.25">
      <c r="A1448">
        <v>3800</v>
      </c>
      <c r="B1448">
        <v>14</v>
      </c>
      <c r="C1448">
        <v>66.016000000000005</v>
      </c>
      <c r="D1448">
        <v>72.034000000000006</v>
      </c>
      <c r="E1448">
        <v>0.64376999999999995</v>
      </c>
      <c r="F1448">
        <v>0.57167000000000001</v>
      </c>
      <c r="G1448">
        <v>5.4429999999999999E-3</v>
      </c>
      <c r="H1448">
        <v>6.7060000000000002E-3</v>
      </c>
      <c r="I1448">
        <v>1.2149E-2</v>
      </c>
    </row>
    <row r="1449" spans="1:9" x14ac:dyDescent="0.25">
      <c r="A1449">
        <v>900</v>
      </c>
      <c r="B1449">
        <v>8</v>
      </c>
      <c r="C1449">
        <v>70.986000000000004</v>
      </c>
      <c r="D1449">
        <v>73.843000000000004</v>
      </c>
      <c r="E1449">
        <v>0.56711999999999996</v>
      </c>
      <c r="F1449">
        <v>0.57211000000000001</v>
      </c>
      <c r="G1449">
        <v>6.5960000000000003E-3</v>
      </c>
      <c r="H1449">
        <v>6.7060000000000002E-3</v>
      </c>
      <c r="I1449">
        <v>1.3302E-2</v>
      </c>
    </row>
    <row r="1450" spans="1:9" x14ac:dyDescent="0.25">
      <c r="A1450">
        <v>10000</v>
      </c>
      <c r="B1450">
        <v>8</v>
      </c>
      <c r="C1450">
        <v>77.328000000000003</v>
      </c>
      <c r="D1450">
        <v>83.256</v>
      </c>
      <c r="E1450">
        <v>0.59487000000000001</v>
      </c>
      <c r="F1450">
        <v>0.56569999999999998</v>
      </c>
      <c r="G1450">
        <v>6.0150000000000004E-3</v>
      </c>
      <c r="H1450">
        <v>6.7060000000000002E-3</v>
      </c>
      <c r="I1450">
        <v>1.272E-2</v>
      </c>
    </row>
    <row r="1451" spans="1:9" x14ac:dyDescent="0.25">
      <c r="A1451">
        <v>2300</v>
      </c>
      <c r="B1451">
        <v>14</v>
      </c>
      <c r="C1451">
        <v>64.421000000000006</v>
      </c>
      <c r="D1451">
        <v>69.936999999999998</v>
      </c>
      <c r="E1451">
        <v>0.64154999999999995</v>
      </c>
      <c r="F1451">
        <v>0.57374999999999998</v>
      </c>
      <c r="G1451">
        <v>5.5240000000000003E-3</v>
      </c>
      <c r="H1451">
        <v>6.7070000000000003E-3</v>
      </c>
      <c r="I1451">
        <v>1.2231000000000001E-2</v>
      </c>
    </row>
    <row r="1452" spans="1:9" x14ac:dyDescent="0.25">
      <c r="A1452">
        <v>3000</v>
      </c>
      <c r="B1452">
        <v>14</v>
      </c>
      <c r="C1452">
        <v>66.206999999999994</v>
      </c>
      <c r="D1452">
        <v>72.093000000000004</v>
      </c>
      <c r="E1452">
        <v>0.64285000000000003</v>
      </c>
      <c r="F1452">
        <v>0.57138999999999995</v>
      </c>
      <c r="G1452">
        <v>5.4460000000000003E-3</v>
      </c>
      <c r="H1452">
        <v>6.7070000000000003E-3</v>
      </c>
      <c r="I1452">
        <v>1.2153000000000001E-2</v>
      </c>
    </row>
    <row r="1453" spans="1:9" x14ac:dyDescent="0.25">
      <c r="A1453">
        <v>9800</v>
      </c>
      <c r="B1453">
        <v>8</v>
      </c>
      <c r="C1453">
        <v>76.908000000000001</v>
      </c>
      <c r="D1453">
        <v>82.79</v>
      </c>
      <c r="E1453">
        <v>0.59470999999999996</v>
      </c>
      <c r="F1453">
        <v>0.56564000000000003</v>
      </c>
      <c r="G1453">
        <v>6.0219999999999996E-3</v>
      </c>
      <c r="H1453">
        <v>6.7070000000000003E-3</v>
      </c>
      <c r="I1453">
        <v>1.2729000000000001E-2</v>
      </c>
    </row>
    <row r="1454" spans="1:9" x14ac:dyDescent="0.25">
      <c r="A1454">
        <v>9900</v>
      </c>
      <c r="B1454">
        <v>8</v>
      </c>
      <c r="C1454">
        <v>76.91</v>
      </c>
      <c r="D1454">
        <v>82.796999999999997</v>
      </c>
      <c r="E1454">
        <v>0.59477000000000002</v>
      </c>
      <c r="F1454">
        <v>0.56569999999999998</v>
      </c>
      <c r="G1454">
        <v>6.0210000000000003E-3</v>
      </c>
      <c r="H1454">
        <v>6.7070000000000003E-3</v>
      </c>
      <c r="I1454">
        <v>1.2727E-2</v>
      </c>
    </row>
    <row r="1455" spans="1:9" x14ac:dyDescent="0.25">
      <c r="A1455">
        <v>400</v>
      </c>
      <c r="B1455">
        <v>14</v>
      </c>
      <c r="C1455">
        <v>58.905999999999999</v>
      </c>
      <c r="D1455">
        <v>63.427999999999997</v>
      </c>
      <c r="E1455">
        <v>0.62719000000000003</v>
      </c>
      <c r="F1455">
        <v>0.58433999999999997</v>
      </c>
      <c r="G1455">
        <v>5.9319999999999998E-3</v>
      </c>
      <c r="H1455">
        <v>6.7080000000000004E-3</v>
      </c>
      <c r="I1455">
        <v>1.264E-2</v>
      </c>
    </row>
    <row r="1456" spans="1:9" x14ac:dyDescent="0.25">
      <c r="A1456">
        <v>3900</v>
      </c>
      <c r="B1456">
        <v>14</v>
      </c>
      <c r="C1456">
        <v>66.013000000000005</v>
      </c>
      <c r="D1456">
        <v>72.045000000000002</v>
      </c>
      <c r="E1456">
        <v>0.64383000000000001</v>
      </c>
      <c r="F1456">
        <v>0.57154000000000005</v>
      </c>
      <c r="G1456">
        <v>5.4419999999999998E-3</v>
      </c>
      <c r="H1456">
        <v>6.7080000000000004E-3</v>
      </c>
      <c r="I1456">
        <v>1.2149999999999999E-2</v>
      </c>
    </row>
    <row r="1457" spans="1:9" x14ac:dyDescent="0.25">
      <c r="A1457">
        <v>9700</v>
      </c>
      <c r="B1457">
        <v>8</v>
      </c>
      <c r="C1457">
        <v>76.906999999999996</v>
      </c>
      <c r="D1457">
        <v>82.781999999999996</v>
      </c>
      <c r="E1457">
        <v>0.59465999999999997</v>
      </c>
      <c r="F1457">
        <v>0.56557999999999997</v>
      </c>
      <c r="G1457">
        <v>6.0229999999999997E-3</v>
      </c>
      <c r="H1457">
        <v>6.7080000000000004E-3</v>
      </c>
      <c r="I1457">
        <v>1.2730999999999999E-2</v>
      </c>
    </row>
    <row r="1458" spans="1:9" x14ac:dyDescent="0.25">
      <c r="A1458">
        <v>9600</v>
      </c>
      <c r="B1458">
        <v>8</v>
      </c>
      <c r="C1458">
        <v>76.905000000000001</v>
      </c>
      <c r="D1458">
        <v>82.774000000000001</v>
      </c>
      <c r="E1458">
        <v>0.59460000000000002</v>
      </c>
      <c r="F1458">
        <v>0.56552000000000002</v>
      </c>
      <c r="G1458">
        <v>6.0229999999999997E-3</v>
      </c>
      <c r="H1458">
        <v>6.7089999999999997E-3</v>
      </c>
      <c r="I1458">
        <v>1.2733E-2</v>
      </c>
    </row>
    <row r="1459" spans="1:9" x14ac:dyDescent="0.25">
      <c r="A1459">
        <v>1200</v>
      </c>
      <c r="B1459">
        <v>14</v>
      </c>
      <c r="C1459">
        <v>62.088999999999999</v>
      </c>
      <c r="D1459">
        <v>67.186999999999998</v>
      </c>
      <c r="E1459">
        <v>0.63749</v>
      </c>
      <c r="F1459">
        <v>0.57726</v>
      </c>
      <c r="G1459">
        <v>5.6620000000000004E-3</v>
      </c>
      <c r="H1459">
        <v>6.7099999999999998E-3</v>
      </c>
      <c r="I1459">
        <v>1.2371999999999999E-2</v>
      </c>
    </row>
    <row r="1460" spans="1:9" x14ac:dyDescent="0.25">
      <c r="A1460">
        <v>2000</v>
      </c>
      <c r="B1460">
        <v>14</v>
      </c>
      <c r="C1460">
        <v>64.733000000000004</v>
      </c>
      <c r="D1460">
        <v>70.254000000000005</v>
      </c>
      <c r="E1460">
        <v>0.64024000000000003</v>
      </c>
      <c r="F1460">
        <v>0.57282</v>
      </c>
      <c r="G1460">
        <v>5.5230000000000001E-3</v>
      </c>
      <c r="H1460">
        <v>6.7099999999999998E-3</v>
      </c>
      <c r="I1460">
        <v>1.2233000000000001E-2</v>
      </c>
    </row>
    <row r="1461" spans="1:9" x14ac:dyDescent="0.25">
      <c r="A1461">
        <v>9500</v>
      </c>
      <c r="B1461">
        <v>8</v>
      </c>
      <c r="C1461">
        <v>76.903000000000006</v>
      </c>
      <c r="D1461">
        <v>82.766000000000005</v>
      </c>
      <c r="E1461">
        <v>0.59455000000000002</v>
      </c>
      <c r="F1461">
        <v>0.56545000000000001</v>
      </c>
      <c r="G1461">
        <v>6.0239999999999998E-3</v>
      </c>
      <c r="H1461">
        <v>6.7099999999999998E-3</v>
      </c>
      <c r="I1461">
        <v>1.2735E-2</v>
      </c>
    </row>
    <row r="1462" spans="1:9" x14ac:dyDescent="0.25">
      <c r="A1462">
        <v>2400</v>
      </c>
      <c r="B1462">
        <v>14</v>
      </c>
      <c r="C1462">
        <v>64.403999999999996</v>
      </c>
      <c r="D1462">
        <v>69.938999999999993</v>
      </c>
      <c r="E1462">
        <v>0.64166000000000001</v>
      </c>
      <c r="F1462">
        <v>0.57349000000000006</v>
      </c>
      <c r="G1462">
        <v>5.5230000000000001E-3</v>
      </c>
      <c r="H1462">
        <v>6.711E-3</v>
      </c>
      <c r="I1462">
        <v>1.2234E-2</v>
      </c>
    </row>
    <row r="1463" spans="1:9" x14ac:dyDescent="0.25">
      <c r="A1463">
        <v>1100</v>
      </c>
      <c r="B1463">
        <v>8</v>
      </c>
      <c r="C1463">
        <v>73.436000000000007</v>
      </c>
      <c r="D1463">
        <v>77.241</v>
      </c>
      <c r="E1463">
        <v>0.57264999999999999</v>
      </c>
      <c r="F1463">
        <v>0.56754000000000004</v>
      </c>
      <c r="G1463">
        <v>6.4159999999999998E-3</v>
      </c>
      <c r="H1463">
        <v>6.711E-3</v>
      </c>
      <c r="I1463">
        <v>1.3127E-2</v>
      </c>
    </row>
    <row r="1464" spans="1:9" x14ac:dyDescent="0.25">
      <c r="A1464">
        <v>9400</v>
      </c>
      <c r="B1464">
        <v>8</v>
      </c>
      <c r="C1464">
        <v>76.900999999999996</v>
      </c>
      <c r="D1464">
        <v>82.759</v>
      </c>
      <c r="E1464">
        <v>0.59448999999999996</v>
      </c>
      <c r="F1464">
        <v>0.56538999999999995</v>
      </c>
      <c r="G1464">
        <v>6.025E-3</v>
      </c>
      <c r="H1464">
        <v>6.711E-3</v>
      </c>
      <c r="I1464">
        <v>1.2737E-2</v>
      </c>
    </row>
    <row r="1465" spans="1:9" x14ac:dyDescent="0.25">
      <c r="A1465">
        <v>2200</v>
      </c>
      <c r="B1465">
        <v>15</v>
      </c>
      <c r="C1465">
        <v>64.873000000000005</v>
      </c>
      <c r="D1465">
        <v>71.688000000000002</v>
      </c>
      <c r="E1465">
        <v>0.64866000000000001</v>
      </c>
      <c r="F1465">
        <v>0.57228999999999997</v>
      </c>
      <c r="G1465">
        <v>5.4029999999999998E-3</v>
      </c>
      <c r="H1465">
        <v>6.7120000000000001E-3</v>
      </c>
      <c r="I1465">
        <v>1.2115000000000001E-2</v>
      </c>
    </row>
    <row r="1466" spans="1:9" x14ac:dyDescent="0.25">
      <c r="A1466">
        <v>2100</v>
      </c>
      <c r="B1466">
        <v>15</v>
      </c>
      <c r="C1466">
        <v>64.903000000000006</v>
      </c>
      <c r="D1466">
        <v>71.721000000000004</v>
      </c>
      <c r="E1466">
        <v>0.64846000000000004</v>
      </c>
      <c r="F1466">
        <v>0.57230999999999999</v>
      </c>
      <c r="G1466">
        <v>5.4050000000000001E-3</v>
      </c>
      <c r="H1466">
        <v>6.7120000000000001E-3</v>
      </c>
      <c r="I1466">
        <v>1.2116999999999999E-2</v>
      </c>
    </row>
    <row r="1467" spans="1:9" x14ac:dyDescent="0.25">
      <c r="A1467">
        <v>9300</v>
      </c>
      <c r="B1467">
        <v>8</v>
      </c>
      <c r="C1467">
        <v>76.899000000000001</v>
      </c>
      <c r="D1467">
        <v>82.751000000000005</v>
      </c>
      <c r="E1467">
        <v>0.59443000000000001</v>
      </c>
      <c r="F1467">
        <v>0.56532000000000004</v>
      </c>
      <c r="G1467">
        <v>6.0260000000000001E-3</v>
      </c>
      <c r="H1467">
        <v>6.7120000000000001E-3</v>
      </c>
      <c r="I1467">
        <v>1.2739E-2</v>
      </c>
    </row>
    <row r="1468" spans="1:9" x14ac:dyDescent="0.25">
      <c r="A1468">
        <v>1000</v>
      </c>
      <c r="B1468">
        <v>14</v>
      </c>
      <c r="C1468">
        <v>62.113999999999997</v>
      </c>
      <c r="D1468">
        <v>67.194999999999993</v>
      </c>
      <c r="E1468">
        <v>0.63373999999999997</v>
      </c>
      <c r="F1468">
        <v>0.57687999999999995</v>
      </c>
      <c r="G1468">
        <v>5.718E-3</v>
      </c>
      <c r="H1468">
        <v>6.7130000000000002E-3</v>
      </c>
      <c r="I1468">
        <v>1.243E-2</v>
      </c>
    </row>
    <row r="1469" spans="1:9" x14ac:dyDescent="0.25">
      <c r="A1469">
        <v>2300</v>
      </c>
      <c r="B1469">
        <v>15</v>
      </c>
      <c r="C1469">
        <v>64.869</v>
      </c>
      <c r="D1469">
        <v>71.692999999999998</v>
      </c>
      <c r="E1469">
        <v>0.64881</v>
      </c>
      <c r="F1469">
        <v>0.57221</v>
      </c>
      <c r="G1469">
        <v>5.4010000000000004E-3</v>
      </c>
      <c r="H1469">
        <v>6.7140000000000003E-3</v>
      </c>
      <c r="I1469">
        <v>1.2114E-2</v>
      </c>
    </row>
    <row r="1470" spans="1:9" x14ac:dyDescent="0.25">
      <c r="A1470">
        <v>2400</v>
      </c>
      <c r="B1470">
        <v>15</v>
      </c>
      <c r="C1470">
        <v>64.873000000000005</v>
      </c>
      <c r="D1470">
        <v>71.703999999999994</v>
      </c>
      <c r="E1470">
        <v>0.64893999999999996</v>
      </c>
      <c r="F1470">
        <v>0.57213999999999998</v>
      </c>
      <c r="G1470">
        <v>5.398E-3</v>
      </c>
      <c r="H1470">
        <v>6.7140000000000003E-3</v>
      </c>
      <c r="I1470">
        <v>1.2113000000000001E-2</v>
      </c>
    </row>
    <row r="1471" spans="1:9" x14ac:dyDescent="0.25">
      <c r="A1471">
        <v>9200</v>
      </c>
      <c r="B1471">
        <v>8</v>
      </c>
      <c r="C1471">
        <v>76.897999999999996</v>
      </c>
      <c r="D1471">
        <v>82.744</v>
      </c>
      <c r="E1471">
        <v>0.59436999999999995</v>
      </c>
      <c r="F1471">
        <v>0.56523999999999996</v>
      </c>
      <c r="G1471">
        <v>6.0270000000000002E-3</v>
      </c>
      <c r="H1471">
        <v>6.7140000000000003E-3</v>
      </c>
      <c r="I1471">
        <v>1.2741000000000001E-2</v>
      </c>
    </row>
    <row r="1472" spans="1:9" x14ac:dyDescent="0.25">
      <c r="A1472">
        <v>2500</v>
      </c>
      <c r="B1472">
        <v>14</v>
      </c>
      <c r="C1472">
        <v>64.393000000000001</v>
      </c>
      <c r="D1472">
        <v>69.945999999999998</v>
      </c>
      <c r="E1472">
        <v>0.64176</v>
      </c>
      <c r="F1472">
        <v>0.57323000000000002</v>
      </c>
      <c r="G1472">
        <v>5.522E-3</v>
      </c>
      <c r="H1472">
        <v>6.7149999999999996E-3</v>
      </c>
      <c r="I1472">
        <v>1.2238000000000001E-2</v>
      </c>
    </row>
    <row r="1473" spans="1:9" x14ac:dyDescent="0.25">
      <c r="A1473">
        <v>2500</v>
      </c>
      <c r="B1473">
        <v>15</v>
      </c>
      <c r="C1473">
        <v>64.878</v>
      </c>
      <c r="D1473">
        <v>71.715000000000003</v>
      </c>
      <c r="E1473">
        <v>0.64905000000000002</v>
      </c>
      <c r="F1473">
        <v>0.57208999999999999</v>
      </c>
      <c r="G1473">
        <v>5.3959999999999998E-3</v>
      </c>
      <c r="H1473">
        <v>6.7149999999999996E-3</v>
      </c>
      <c r="I1473">
        <v>1.2111E-2</v>
      </c>
    </row>
    <row r="1474" spans="1:9" x14ac:dyDescent="0.25">
      <c r="A1474">
        <v>2600</v>
      </c>
      <c r="B1474">
        <v>15</v>
      </c>
      <c r="C1474">
        <v>64.882000000000005</v>
      </c>
      <c r="D1474">
        <v>71.724000000000004</v>
      </c>
      <c r="E1474">
        <v>0.64915999999999996</v>
      </c>
      <c r="F1474">
        <v>0.57206000000000001</v>
      </c>
      <c r="G1474">
        <v>5.3949999999999996E-3</v>
      </c>
      <c r="H1474">
        <v>6.7149999999999996E-3</v>
      </c>
      <c r="I1474">
        <v>1.2109999999999999E-2</v>
      </c>
    </row>
    <row r="1475" spans="1:9" x14ac:dyDescent="0.25">
      <c r="A1475">
        <v>2700</v>
      </c>
      <c r="B1475">
        <v>15</v>
      </c>
      <c r="C1475">
        <v>64.887</v>
      </c>
      <c r="D1475">
        <v>71.730999999999995</v>
      </c>
      <c r="E1475">
        <v>0.64927000000000001</v>
      </c>
      <c r="F1475">
        <v>0.57204999999999995</v>
      </c>
      <c r="G1475">
        <v>5.3930000000000002E-3</v>
      </c>
      <c r="H1475">
        <v>6.7149999999999996E-3</v>
      </c>
      <c r="I1475">
        <v>1.2108000000000001E-2</v>
      </c>
    </row>
    <row r="1476" spans="1:9" x14ac:dyDescent="0.25">
      <c r="A1476">
        <v>2800</v>
      </c>
      <c r="B1476">
        <v>15</v>
      </c>
      <c r="C1476">
        <v>64.89</v>
      </c>
      <c r="D1476">
        <v>71.739000000000004</v>
      </c>
      <c r="E1476">
        <v>0.64937</v>
      </c>
      <c r="F1476">
        <v>0.57203999999999999</v>
      </c>
      <c r="G1476">
        <v>5.391E-3</v>
      </c>
      <c r="H1476">
        <v>6.7149999999999996E-3</v>
      </c>
      <c r="I1476">
        <v>1.2106E-2</v>
      </c>
    </row>
    <row r="1477" spans="1:9" x14ac:dyDescent="0.25">
      <c r="A1477">
        <v>2900</v>
      </c>
      <c r="B1477">
        <v>15</v>
      </c>
      <c r="C1477">
        <v>64.893000000000001</v>
      </c>
      <c r="D1477">
        <v>71.745000000000005</v>
      </c>
      <c r="E1477">
        <v>0.64946999999999999</v>
      </c>
      <c r="F1477">
        <v>0.57204999999999995</v>
      </c>
      <c r="G1477">
        <v>5.3889999999999997E-3</v>
      </c>
      <c r="H1477">
        <v>6.7149999999999996E-3</v>
      </c>
      <c r="I1477">
        <v>1.2104999999999999E-2</v>
      </c>
    </row>
    <row r="1478" spans="1:9" x14ac:dyDescent="0.25">
      <c r="A1478">
        <v>9100</v>
      </c>
      <c r="B1478">
        <v>8</v>
      </c>
      <c r="C1478">
        <v>76.897000000000006</v>
      </c>
      <c r="D1478">
        <v>82.738</v>
      </c>
      <c r="E1478">
        <v>0.59431</v>
      </c>
      <c r="F1478">
        <v>0.56516999999999995</v>
      </c>
      <c r="G1478">
        <v>6.0280000000000004E-3</v>
      </c>
      <c r="H1478">
        <v>6.7149999999999996E-3</v>
      </c>
      <c r="I1478">
        <v>1.2743000000000001E-2</v>
      </c>
    </row>
    <row r="1479" spans="1:9" x14ac:dyDescent="0.25">
      <c r="A1479">
        <v>9000</v>
      </c>
      <c r="B1479">
        <v>8</v>
      </c>
      <c r="C1479">
        <v>76.905000000000001</v>
      </c>
      <c r="D1479">
        <v>82.736999999999995</v>
      </c>
      <c r="E1479">
        <v>0.59418000000000004</v>
      </c>
      <c r="F1479">
        <v>0.56503999999999999</v>
      </c>
      <c r="G1479">
        <v>6.0299999999999998E-3</v>
      </c>
      <c r="H1479">
        <v>6.7169999999999999E-3</v>
      </c>
      <c r="I1479">
        <v>1.2747E-2</v>
      </c>
    </row>
    <row r="1480" spans="1:9" x14ac:dyDescent="0.25">
      <c r="A1480">
        <v>1300</v>
      </c>
      <c r="B1480">
        <v>14</v>
      </c>
      <c r="C1480">
        <v>62.052999999999997</v>
      </c>
      <c r="D1480">
        <v>67.176000000000002</v>
      </c>
      <c r="E1480">
        <v>0.63775999999999999</v>
      </c>
      <c r="F1480">
        <v>0.57681000000000004</v>
      </c>
      <c r="G1480">
        <v>5.6610000000000002E-3</v>
      </c>
      <c r="H1480">
        <v>6.718E-3</v>
      </c>
      <c r="I1480">
        <v>1.2378999999999999E-2</v>
      </c>
    </row>
    <row r="1481" spans="1:9" x14ac:dyDescent="0.25">
      <c r="A1481">
        <v>8900</v>
      </c>
      <c r="B1481">
        <v>8</v>
      </c>
      <c r="C1481">
        <v>76.412000000000006</v>
      </c>
      <c r="D1481">
        <v>82.198999999999998</v>
      </c>
      <c r="E1481">
        <v>0.59404000000000001</v>
      </c>
      <c r="F1481">
        <v>0.56501999999999997</v>
      </c>
      <c r="G1481">
        <v>6.038E-3</v>
      </c>
      <c r="H1481">
        <v>6.718E-3</v>
      </c>
      <c r="I1481">
        <v>1.2756E-2</v>
      </c>
    </row>
    <row r="1482" spans="1:9" x14ac:dyDescent="0.25">
      <c r="A1482">
        <v>2600</v>
      </c>
      <c r="B1482">
        <v>14</v>
      </c>
      <c r="C1482">
        <v>64.387</v>
      </c>
      <c r="D1482">
        <v>69.954999999999998</v>
      </c>
      <c r="E1482">
        <v>0.64185000000000003</v>
      </c>
      <c r="F1482">
        <v>0.57298000000000004</v>
      </c>
      <c r="G1482">
        <v>5.5209999999999999E-3</v>
      </c>
      <c r="H1482">
        <v>6.7200000000000003E-3</v>
      </c>
      <c r="I1482">
        <v>1.2241E-2</v>
      </c>
    </row>
    <row r="1483" spans="1:9" x14ac:dyDescent="0.25">
      <c r="A1483">
        <v>2000</v>
      </c>
      <c r="B1483">
        <v>15</v>
      </c>
      <c r="C1483">
        <v>65.057000000000002</v>
      </c>
      <c r="D1483">
        <v>71.930000000000007</v>
      </c>
      <c r="E1483">
        <v>0.64759999999999995</v>
      </c>
      <c r="F1483">
        <v>0.57138</v>
      </c>
      <c r="G1483">
        <v>5.4060000000000002E-3</v>
      </c>
      <c r="H1483">
        <v>6.7200000000000003E-3</v>
      </c>
      <c r="I1483">
        <v>1.2127000000000001E-2</v>
      </c>
    </row>
    <row r="1484" spans="1:9" x14ac:dyDescent="0.25">
      <c r="A1484">
        <v>1200</v>
      </c>
      <c r="B1484">
        <v>8</v>
      </c>
      <c r="C1484">
        <v>73.334999999999994</v>
      </c>
      <c r="D1484">
        <v>77.316999999999993</v>
      </c>
      <c r="E1484">
        <v>0.57384000000000002</v>
      </c>
      <c r="F1484">
        <v>0.56686999999999999</v>
      </c>
      <c r="G1484">
        <v>6.3949999999999996E-3</v>
      </c>
      <c r="H1484">
        <v>6.7200000000000003E-3</v>
      </c>
      <c r="I1484">
        <v>1.3115E-2</v>
      </c>
    </row>
    <row r="1485" spans="1:9" x14ac:dyDescent="0.25">
      <c r="A1485">
        <v>8800</v>
      </c>
      <c r="B1485">
        <v>8</v>
      </c>
      <c r="C1485">
        <v>76.409000000000006</v>
      </c>
      <c r="D1485">
        <v>82.19</v>
      </c>
      <c r="E1485">
        <v>0.59397999999999995</v>
      </c>
      <c r="F1485">
        <v>0.56494999999999995</v>
      </c>
      <c r="G1485">
        <v>6.0390000000000001E-3</v>
      </c>
      <c r="H1485">
        <v>6.7200000000000003E-3</v>
      </c>
      <c r="I1485">
        <v>1.2758E-2</v>
      </c>
    </row>
    <row r="1486" spans="1:9" x14ac:dyDescent="0.25">
      <c r="A1486">
        <v>8700</v>
      </c>
      <c r="B1486">
        <v>8</v>
      </c>
      <c r="C1486">
        <v>76.406000000000006</v>
      </c>
      <c r="D1486">
        <v>82.180999999999997</v>
      </c>
      <c r="E1486">
        <v>0.59392</v>
      </c>
      <c r="F1486">
        <v>0.56486999999999998</v>
      </c>
      <c r="G1486">
        <v>6.0400000000000002E-3</v>
      </c>
      <c r="H1486">
        <v>6.7210000000000004E-3</v>
      </c>
      <c r="I1486">
        <v>1.2760000000000001E-2</v>
      </c>
    </row>
    <row r="1487" spans="1:9" x14ac:dyDescent="0.25">
      <c r="A1487">
        <v>8600</v>
      </c>
      <c r="B1487">
        <v>8</v>
      </c>
      <c r="C1487">
        <v>76.403000000000006</v>
      </c>
      <c r="D1487">
        <v>82.171999999999997</v>
      </c>
      <c r="E1487">
        <v>0.59384999999999999</v>
      </c>
      <c r="F1487">
        <v>0.56479999999999997</v>
      </c>
      <c r="G1487">
        <v>6.0410000000000004E-3</v>
      </c>
      <c r="H1487">
        <v>6.7219999999999997E-3</v>
      </c>
      <c r="I1487">
        <v>1.2763E-2</v>
      </c>
    </row>
    <row r="1488" spans="1:9" x14ac:dyDescent="0.25">
      <c r="A1488">
        <v>8500</v>
      </c>
      <c r="B1488">
        <v>8</v>
      </c>
      <c r="C1488">
        <v>76.400000000000006</v>
      </c>
      <c r="D1488">
        <v>82.162999999999997</v>
      </c>
      <c r="E1488">
        <v>0.59379000000000004</v>
      </c>
      <c r="F1488">
        <v>0.56472</v>
      </c>
      <c r="G1488">
        <v>6.0419999999999996E-3</v>
      </c>
      <c r="H1488">
        <v>6.7229999999999998E-3</v>
      </c>
      <c r="I1488">
        <v>1.2765E-2</v>
      </c>
    </row>
    <row r="1489" spans="1:9" x14ac:dyDescent="0.25">
      <c r="A1489">
        <v>2700</v>
      </c>
      <c r="B1489">
        <v>14</v>
      </c>
      <c r="C1489">
        <v>64.384</v>
      </c>
      <c r="D1489">
        <v>69.965999999999994</v>
      </c>
      <c r="E1489">
        <v>0.64193999999999996</v>
      </c>
      <c r="F1489">
        <v>0.57274000000000003</v>
      </c>
      <c r="G1489">
        <v>5.5199999999999997E-3</v>
      </c>
      <c r="H1489">
        <v>6.7239999999999999E-3</v>
      </c>
      <c r="I1489">
        <v>1.2244E-2</v>
      </c>
    </row>
    <row r="1490" spans="1:9" x14ac:dyDescent="0.25">
      <c r="A1490">
        <v>8400</v>
      </c>
      <c r="B1490">
        <v>8</v>
      </c>
      <c r="C1490">
        <v>76.397000000000006</v>
      </c>
      <c r="D1490">
        <v>82.155000000000001</v>
      </c>
      <c r="E1490">
        <v>0.59372000000000003</v>
      </c>
      <c r="F1490">
        <v>0.56464000000000003</v>
      </c>
      <c r="G1490">
        <v>6.0429999999999998E-3</v>
      </c>
      <c r="H1490">
        <v>6.7239999999999999E-3</v>
      </c>
      <c r="I1490">
        <v>1.2767000000000001E-2</v>
      </c>
    </row>
    <row r="1491" spans="1:9" x14ac:dyDescent="0.25">
      <c r="A1491">
        <v>1400</v>
      </c>
      <c r="B1491">
        <v>14</v>
      </c>
      <c r="C1491">
        <v>62.039000000000001</v>
      </c>
      <c r="D1491">
        <v>67.180999999999997</v>
      </c>
      <c r="E1491">
        <v>0.63797000000000004</v>
      </c>
      <c r="F1491">
        <v>0.57635999999999998</v>
      </c>
      <c r="G1491">
        <v>5.659E-3</v>
      </c>
      <c r="H1491">
        <v>6.7250000000000001E-3</v>
      </c>
      <c r="I1491">
        <v>1.2385E-2</v>
      </c>
    </row>
    <row r="1492" spans="1:9" x14ac:dyDescent="0.25">
      <c r="A1492">
        <v>8300</v>
      </c>
      <c r="B1492">
        <v>8</v>
      </c>
      <c r="C1492">
        <v>76.394000000000005</v>
      </c>
      <c r="D1492">
        <v>82.147000000000006</v>
      </c>
      <c r="E1492">
        <v>0.59365000000000001</v>
      </c>
      <c r="F1492">
        <v>0.56455</v>
      </c>
      <c r="G1492">
        <v>6.0439999999999999E-3</v>
      </c>
      <c r="H1492">
        <v>6.7260000000000002E-3</v>
      </c>
      <c r="I1492">
        <v>1.277E-2</v>
      </c>
    </row>
    <row r="1493" spans="1:9" x14ac:dyDescent="0.25">
      <c r="A1493">
        <v>8200</v>
      </c>
      <c r="B1493">
        <v>8</v>
      </c>
      <c r="C1493">
        <v>76.391000000000005</v>
      </c>
      <c r="D1493">
        <v>82.141000000000005</v>
      </c>
      <c r="E1493">
        <v>0.59358</v>
      </c>
      <c r="F1493">
        <v>0.56445000000000001</v>
      </c>
      <c r="G1493">
        <v>6.045E-3</v>
      </c>
      <c r="H1493">
        <v>6.7270000000000003E-3</v>
      </c>
      <c r="I1493">
        <v>1.2772E-2</v>
      </c>
    </row>
    <row r="1494" spans="1:9" x14ac:dyDescent="0.25">
      <c r="A1494">
        <v>2800</v>
      </c>
      <c r="B1494">
        <v>14</v>
      </c>
      <c r="C1494">
        <v>64.381</v>
      </c>
      <c r="D1494">
        <v>69.977000000000004</v>
      </c>
      <c r="E1494">
        <v>0.64200999999999997</v>
      </c>
      <c r="F1494">
        <v>0.57250000000000001</v>
      </c>
      <c r="G1494">
        <v>5.5199999999999997E-3</v>
      </c>
      <c r="H1494">
        <v>6.7279999999999996E-3</v>
      </c>
      <c r="I1494">
        <v>1.2246999999999999E-2</v>
      </c>
    </row>
    <row r="1495" spans="1:9" x14ac:dyDescent="0.25">
      <c r="A1495">
        <v>8100</v>
      </c>
      <c r="B1495">
        <v>8</v>
      </c>
      <c r="C1495">
        <v>76.388000000000005</v>
      </c>
      <c r="D1495">
        <v>82.135999999999996</v>
      </c>
      <c r="E1495">
        <v>0.59350000000000003</v>
      </c>
      <c r="F1495">
        <v>0.56437000000000004</v>
      </c>
      <c r="G1495">
        <v>6.0460000000000002E-3</v>
      </c>
      <c r="H1495">
        <v>6.7289999999999997E-3</v>
      </c>
      <c r="I1495">
        <v>1.2775E-2</v>
      </c>
    </row>
    <row r="1496" spans="1:9" x14ac:dyDescent="0.25">
      <c r="A1496">
        <v>800</v>
      </c>
      <c r="B1496">
        <v>8</v>
      </c>
      <c r="C1496">
        <v>69.968000000000004</v>
      </c>
      <c r="D1496">
        <v>72.918000000000006</v>
      </c>
      <c r="E1496">
        <v>0.56532000000000004</v>
      </c>
      <c r="F1496">
        <v>0.57286000000000004</v>
      </c>
      <c r="G1496">
        <v>6.6639999999999998E-3</v>
      </c>
      <c r="H1496">
        <v>6.7299999999999999E-3</v>
      </c>
      <c r="I1496">
        <v>1.3394E-2</v>
      </c>
    </row>
    <row r="1497" spans="1:9" x14ac:dyDescent="0.25">
      <c r="A1497">
        <v>1300</v>
      </c>
      <c r="B1497">
        <v>8</v>
      </c>
      <c r="C1497">
        <v>73.257000000000005</v>
      </c>
      <c r="D1497">
        <v>77.375</v>
      </c>
      <c r="E1497">
        <v>0.57476000000000005</v>
      </c>
      <c r="F1497">
        <v>0.56618999999999997</v>
      </c>
      <c r="G1497">
        <v>6.3790000000000001E-3</v>
      </c>
      <c r="H1497">
        <v>6.7299999999999999E-3</v>
      </c>
      <c r="I1497">
        <v>1.3108E-2</v>
      </c>
    </row>
    <row r="1498" spans="1:9" x14ac:dyDescent="0.25">
      <c r="A1498">
        <v>2900</v>
      </c>
      <c r="B1498">
        <v>14</v>
      </c>
      <c r="C1498">
        <v>64.379000000000005</v>
      </c>
      <c r="D1498">
        <v>69.989000000000004</v>
      </c>
      <c r="E1498">
        <v>0.64209000000000005</v>
      </c>
      <c r="F1498">
        <v>0.57226999999999995</v>
      </c>
      <c r="G1498">
        <v>5.5189999999999996E-3</v>
      </c>
      <c r="H1498">
        <v>6.731E-3</v>
      </c>
      <c r="I1498">
        <v>1.225E-2</v>
      </c>
    </row>
    <row r="1499" spans="1:9" x14ac:dyDescent="0.25">
      <c r="A1499">
        <v>8000</v>
      </c>
      <c r="B1499">
        <v>8</v>
      </c>
      <c r="C1499">
        <v>76.400000000000006</v>
      </c>
      <c r="D1499">
        <v>82.141999999999996</v>
      </c>
      <c r="E1499">
        <v>0.59333999999999998</v>
      </c>
      <c r="F1499">
        <v>0.56420000000000003</v>
      </c>
      <c r="G1499">
        <v>6.0489999999999997E-3</v>
      </c>
      <c r="H1499">
        <v>6.731E-3</v>
      </c>
      <c r="I1499">
        <v>1.278E-2</v>
      </c>
    </row>
    <row r="1500" spans="1:9" x14ac:dyDescent="0.25">
      <c r="A1500">
        <v>1500</v>
      </c>
      <c r="B1500">
        <v>14</v>
      </c>
      <c r="C1500">
        <v>62.036999999999999</v>
      </c>
      <c r="D1500">
        <v>67.194999999999993</v>
      </c>
      <c r="E1500">
        <v>0.63815</v>
      </c>
      <c r="F1500">
        <v>0.57589999999999997</v>
      </c>
      <c r="G1500">
        <v>5.6569999999999997E-3</v>
      </c>
      <c r="H1500">
        <v>6.7330000000000003E-3</v>
      </c>
      <c r="I1500">
        <v>1.239E-2</v>
      </c>
    </row>
    <row r="1501" spans="1:9" x14ac:dyDescent="0.25">
      <c r="A1501">
        <v>500</v>
      </c>
      <c r="B1501">
        <v>14</v>
      </c>
      <c r="C1501">
        <v>58.844999999999999</v>
      </c>
      <c r="D1501">
        <v>63.341000000000001</v>
      </c>
      <c r="E1501">
        <v>0.62777000000000005</v>
      </c>
      <c r="F1501">
        <v>0.58328999999999998</v>
      </c>
      <c r="G1501">
        <v>5.9389999999999998E-3</v>
      </c>
      <c r="H1501">
        <v>6.7340000000000004E-3</v>
      </c>
      <c r="I1501">
        <v>1.2671999999999999E-2</v>
      </c>
    </row>
    <row r="1502" spans="1:9" x14ac:dyDescent="0.25">
      <c r="A1502">
        <v>7900</v>
      </c>
      <c r="B1502">
        <v>8</v>
      </c>
      <c r="C1502">
        <v>75.816999999999993</v>
      </c>
      <c r="D1502">
        <v>81.513999999999996</v>
      </c>
      <c r="E1502">
        <v>0.59316000000000002</v>
      </c>
      <c r="F1502">
        <v>0.56415000000000004</v>
      </c>
      <c r="G1502">
        <v>6.058E-3</v>
      </c>
      <c r="H1502">
        <v>6.7340000000000004E-3</v>
      </c>
      <c r="I1502">
        <v>1.2793000000000001E-2</v>
      </c>
    </row>
    <row r="1503" spans="1:9" x14ac:dyDescent="0.25">
      <c r="A1503">
        <v>7800</v>
      </c>
      <c r="B1503">
        <v>8</v>
      </c>
      <c r="C1503">
        <v>75.813999999999993</v>
      </c>
      <c r="D1503">
        <v>81.507000000000005</v>
      </c>
      <c r="E1503">
        <v>0.59309000000000001</v>
      </c>
      <c r="F1503">
        <v>0.56406000000000001</v>
      </c>
      <c r="G1503">
        <v>6.0600000000000003E-3</v>
      </c>
      <c r="H1503">
        <v>6.7359999999999998E-3</v>
      </c>
      <c r="I1503">
        <v>1.2795000000000001E-2</v>
      </c>
    </row>
    <row r="1504" spans="1:9" x14ac:dyDescent="0.25">
      <c r="A1504">
        <v>7700</v>
      </c>
      <c r="B1504">
        <v>8</v>
      </c>
      <c r="C1504">
        <v>75.81</v>
      </c>
      <c r="D1504">
        <v>81.5</v>
      </c>
      <c r="E1504">
        <v>0.59301000000000004</v>
      </c>
      <c r="F1504">
        <v>0.56396999999999997</v>
      </c>
      <c r="G1504">
        <v>6.0610000000000004E-3</v>
      </c>
      <c r="H1504">
        <v>6.7369999999999999E-3</v>
      </c>
      <c r="I1504">
        <v>1.2798E-2</v>
      </c>
    </row>
    <row r="1505" spans="1:9" x14ac:dyDescent="0.25">
      <c r="A1505">
        <v>7600</v>
      </c>
      <c r="B1505">
        <v>8</v>
      </c>
      <c r="C1505">
        <v>75.805999999999997</v>
      </c>
      <c r="D1505">
        <v>81.494</v>
      </c>
      <c r="E1505">
        <v>0.59294000000000002</v>
      </c>
      <c r="F1505">
        <v>0.56386999999999998</v>
      </c>
      <c r="G1505">
        <v>6.0619999999999997E-3</v>
      </c>
      <c r="H1505">
        <v>6.7390000000000002E-3</v>
      </c>
      <c r="I1505">
        <v>1.2801E-2</v>
      </c>
    </row>
    <row r="1506" spans="1:9" x14ac:dyDescent="0.25">
      <c r="A1506">
        <v>1600</v>
      </c>
      <c r="B1506">
        <v>14</v>
      </c>
      <c r="C1506">
        <v>62.043999999999997</v>
      </c>
      <c r="D1506">
        <v>67.216999999999999</v>
      </c>
      <c r="E1506">
        <v>0.63832</v>
      </c>
      <c r="F1506">
        <v>0.57545000000000002</v>
      </c>
      <c r="G1506">
        <v>5.6559999999999996E-3</v>
      </c>
      <c r="H1506">
        <v>6.7400000000000003E-3</v>
      </c>
      <c r="I1506">
        <v>1.2396000000000001E-2</v>
      </c>
    </row>
    <row r="1507" spans="1:9" x14ac:dyDescent="0.25">
      <c r="A1507">
        <v>1400</v>
      </c>
      <c r="B1507">
        <v>8</v>
      </c>
      <c r="C1507">
        <v>73.186999999999998</v>
      </c>
      <c r="D1507">
        <v>77.421000000000006</v>
      </c>
      <c r="E1507">
        <v>0.57555000000000001</v>
      </c>
      <c r="F1507">
        <v>0.56552999999999998</v>
      </c>
      <c r="G1507">
        <v>6.365E-3</v>
      </c>
      <c r="H1507">
        <v>6.7400000000000003E-3</v>
      </c>
      <c r="I1507">
        <v>1.3105E-2</v>
      </c>
    </row>
    <row r="1508" spans="1:9" x14ac:dyDescent="0.25">
      <c r="A1508">
        <v>7500</v>
      </c>
      <c r="B1508">
        <v>8</v>
      </c>
      <c r="C1508">
        <v>75.802999999999997</v>
      </c>
      <c r="D1508">
        <v>81.488</v>
      </c>
      <c r="E1508">
        <v>0.59286000000000005</v>
      </c>
      <c r="F1508">
        <v>0.56376999999999999</v>
      </c>
      <c r="G1508">
        <v>6.0629999999999998E-3</v>
      </c>
      <c r="H1508">
        <v>6.7400000000000003E-3</v>
      </c>
      <c r="I1508">
        <v>1.2803E-2</v>
      </c>
    </row>
    <row r="1509" spans="1:9" x14ac:dyDescent="0.25">
      <c r="A1509">
        <v>7400</v>
      </c>
      <c r="B1509">
        <v>8</v>
      </c>
      <c r="C1509">
        <v>75.799000000000007</v>
      </c>
      <c r="D1509">
        <v>81.481999999999999</v>
      </c>
      <c r="E1509">
        <v>0.59277999999999997</v>
      </c>
      <c r="F1509">
        <v>0.56367</v>
      </c>
      <c r="G1509">
        <v>6.0650000000000001E-3</v>
      </c>
      <c r="H1509">
        <v>6.7419999999999997E-3</v>
      </c>
      <c r="I1509">
        <v>1.2806E-2</v>
      </c>
    </row>
    <row r="1510" spans="1:9" x14ac:dyDescent="0.25">
      <c r="A1510">
        <v>7300</v>
      </c>
      <c r="B1510">
        <v>8</v>
      </c>
      <c r="C1510">
        <v>75.796000000000006</v>
      </c>
      <c r="D1510">
        <v>81.475999999999999</v>
      </c>
      <c r="E1510">
        <v>0.5927</v>
      </c>
      <c r="F1510">
        <v>0.56355999999999995</v>
      </c>
      <c r="G1510">
        <v>6.0660000000000002E-3</v>
      </c>
      <c r="H1510">
        <v>6.744E-3</v>
      </c>
      <c r="I1510">
        <v>1.2808999999999999E-2</v>
      </c>
    </row>
    <row r="1511" spans="1:9" x14ac:dyDescent="0.25">
      <c r="A1511">
        <v>7200</v>
      </c>
      <c r="B1511">
        <v>8</v>
      </c>
      <c r="C1511">
        <v>75.792000000000002</v>
      </c>
      <c r="D1511">
        <v>81.471000000000004</v>
      </c>
      <c r="E1511">
        <v>0.59260999999999997</v>
      </c>
      <c r="F1511">
        <v>0.56344000000000005</v>
      </c>
      <c r="G1511">
        <v>6.0670000000000003E-3</v>
      </c>
      <c r="H1511">
        <v>6.7450000000000001E-3</v>
      </c>
      <c r="I1511">
        <v>1.2813E-2</v>
      </c>
    </row>
    <row r="1512" spans="1:9" x14ac:dyDescent="0.25">
      <c r="A1512">
        <v>1700</v>
      </c>
      <c r="B1512">
        <v>14</v>
      </c>
      <c r="C1512">
        <v>62.058</v>
      </c>
      <c r="D1512">
        <v>67.245000000000005</v>
      </c>
      <c r="E1512">
        <v>0.63846999999999998</v>
      </c>
      <c r="F1512">
        <v>0.57501000000000002</v>
      </c>
      <c r="G1512">
        <v>5.6540000000000002E-3</v>
      </c>
      <c r="H1512">
        <v>6.7470000000000004E-3</v>
      </c>
      <c r="I1512">
        <v>1.2401000000000001E-2</v>
      </c>
    </row>
    <row r="1513" spans="1:9" x14ac:dyDescent="0.25">
      <c r="A1513">
        <v>7100</v>
      </c>
      <c r="B1513">
        <v>8</v>
      </c>
      <c r="C1513">
        <v>75.787000000000006</v>
      </c>
      <c r="D1513">
        <v>81.465000000000003</v>
      </c>
      <c r="E1513">
        <v>0.59252000000000005</v>
      </c>
      <c r="F1513">
        <v>0.56333</v>
      </c>
      <c r="G1513">
        <v>6.0689999999999997E-3</v>
      </c>
      <c r="H1513">
        <v>6.7470000000000004E-3</v>
      </c>
      <c r="I1513">
        <v>1.2815999999999999E-2</v>
      </c>
    </row>
    <row r="1514" spans="1:9" x14ac:dyDescent="0.25">
      <c r="A1514">
        <v>1100</v>
      </c>
      <c r="B1514">
        <v>15</v>
      </c>
      <c r="C1514">
        <v>62.121000000000002</v>
      </c>
      <c r="D1514">
        <v>68.346000000000004</v>
      </c>
      <c r="E1514">
        <v>0.64459999999999995</v>
      </c>
      <c r="F1514">
        <v>0.57501000000000002</v>
      </c>
      <c r="G1514">
        <v>5.5719999999999997E-3</v>
      </c>
      <c r="H1514">
        <v>6.7479999999999997E-3</v>
      </c>
      <c r="I1514">
        <v>1.2319999999999999E-2</v>
      </c>
    </row>
    <row r="1515" spans="1:9" x14ac:dyDescent="0.25">
      <c r="A1515">
        <v>1500</v>
      </c>
      <c r="B1515">
        <v>8</v>
      </c>
      <c r="C1515">
        <v>73.120999999999995</v>
      </c>
      <c r="D1515">
        <v>77.460999999999999</v>
      </c>
      <c r="E1515">
        <v>0.57625000000000004</v>
      </c>
      <c r="F1515">
        <v>0.56489</v>
      </c>
      <c r="G1515">
        <v>6.3530000000000001E-3</v>
      </c>
      <c r="H1515">
        <v>6.7489999999999998E-3</v>
      </c>
      <c r="I1515">
        <v>1.3103E-2</v>
      </c>
    </row>
    <row r="1516" spans="1:9" x14ac:dyDescent="0.25">
      <c r="A1516">
        <v>7000</v>
      </c>
      <c r="B1516">
        <v>8</v>
      </c>
      <c r="C1516">
        <v>75.804000000000002</v>
      </c>
      <c r="D1516">
        <v>81.48</v>
      </c>
      <c r="E1516">
        <v>0.59231999999999996</v>
      </c>
      <c r="F1516">
        <v>0.56311999999999995</v>
      </c>
      <c r="G1516">
        <v>6.071E-3</v>
      </c>
      <c r="H1516">
        <v>6.7499999999999999E-3</v>
      </c>
      <c r="I1516">
        <v>1.2821000000000001E-2</v>
      </c>
    </row>
    <row r="1517" spans="1:9" x14ac:dyDescent="0.25">
      <c r="A1517">
        <v>1000</v>
      </c>
      <c r="B1517">
        <v>15</v>
      </c>
      <c r="C1517">
        <v>61.710999999999999</v>
      </c>
      <c r="D1517">
        <v>67.844999999999999</v>
      </c>
      <c r="E1517">
        <v>0.64173000000000002</v>
      </c>
      <c r="F1517">
        <v>0.57576000000000005</v>
      </c>
      <c r="G1517">
        <v>5.6470000000000001E-3</v>
      </c>
      <c r="H1517">
        <v>6.7520000000000002E-3</v>
      </c>
      <c r="I1517">
        <v>1.24E-2</v>
      </c>
    </row>
    <row r="1518" spans="1:9" x14ac:dyDescent="0.25">
      <c r="A1518">
        <v>1800</v>
      </c>
      <c r="B1518">
        <v>14</v>
      </c>
      <c r="C1518">
        <v>62.075000000000003</v>
      </c>
      <c r="D1518">
        <v>67.272999999999996</v>
      </c>
      <c r="E1518">
        <v>0.63861000000000001</v>
      </c>
      <c r="F1518">
        <v>0.57459000000000005</v>
      </c>
      <c r="G1518">
        <v>5.6519999999999999E-3</v>
      </c>
      <c r="H1518">
        <v>6.7539999999999996E-3</v>
      </c>
      <c r="I1518">
        <v>1.2406E-2</v>
      </c>
    </row>
    <row r="1519" spans="1:9" x14ac:dyDescent="0.25">
      <c r="A1519">
        <v>1200</v>
      </c>
      <c r="B1519">
        <v>15</v>
      </c>
      <c r="C1519">
        <v>62.133000000000003</v>
      </c>
      <c r="D1519">
        <v>68.38</v>
      </c>
      <c r="E1519">
        <v>0.64498</v>
      </c>
      <c r="F1519">
        <v>0.57442000000000004</v>
      </c>
      <c r="G1519">
        <v>5.5659999999999998E-3</v>
      </c>
      <c r="H1519">
        <v>6.7549999999999997E-3</v>
      </c>
      <c r="I1519">
        <v>1.2321E-2</v>
      </c>
    </row>
    <row r="1520" spans="1:9" x14ac:dyDescent="0.25">
      <c r="A1520">
        <v>6900</v>
      </c>
      <c r="B1520">
        <v>8</v>
      </c>
      <c r="C1520">
        <v>75.116</v>
      </c>
      <c r="D1520">
        <v>80.745999999999995</v>
      </c>
      <c r="E1520">
        <v>0.59209000000000001</v>
      </c>
      <c r="F1520">
        <v>0.56303000000000003</v>
      </c>
      <c r="G1520">
        <v>6.084E-3</v>
      </c>
      <c r="H1520">
        <v>6.7549999999999997E-3</v>
      </c>
      <c r="I1520">
        <v>1.2839E-2</v>
      </c>
    </row>
    <row r="1521" spans="1:9" x14ac:dyDescent="0.25">
      <c r="A1521">
        <v>6800</v>
      </c>
      <c r="B1521">
        <v>8</v>
      </c>
      <c r="C1521">
        <v>75.113</v>
      </c>
      <c r="D1521">
        <v>80.742000000000004</v>
      </c>
      <c r="E1521">
        <v>0.59201000000000004</v>
      </c>
      <c r="F1521">
        <v>0.56291999999999998</v>
      </c>
      <c r="G1521">
        <v>6.0850000000000001E-3</v>
      </c>
      <c r="H1521">
        <v>6.757E-3</v>
      </c>
      <c r="I1521">
        <v>1.2841999999999999E-2</v>
      </c>
    </row>
    <row r="1522" spans="1:9" x14ac:dyDescent="0.25">
      <c r="A1522">
        <v>1600</v>
      </c>
      <c r="B1522">
        <v>8</v>
      </c>
      <c r="C1522">
        <v>73.054000000000002</v>
      </c>
      <c r="D1522">
        <v>77.495000000000005</v>
      </c>
      <c r="E1522">
        <v>0.57687999999999995</v>
      </c>
      <c r="F1522">
        <v>0.56425000000000003</v>
      </c>
      <c r="G1522">
        <v>6.3420000000000004E-3</v>
      </c>
      <c r="H1522">
        <v>6.7590000000000003E-3</v>
      </c>
      <c r="I1522">
        <v>1.3102000000000001E-2</v>
      </c>
    </row>
    <row r="1523" spans="1:9" x14ac:dyDescent="0.25">
      <c r="A1523">
        <v>6700</v>
      </c>
      <c r="B1523">
        <v>8</v>
      </c>
      <c r="C1523">
        <v>75.111000000000004</v>
      </c>
      <c r="D1523">
        <v>80.738</v>
      </c>
      <c r="E1523">
        <v>0.59192</v>
      </c>
      <c r="F1523">
        <v>0.56279999999999997</v>
      </c>
      <c r="G1523">
        <v>6.0860000000000003E-3</v>
      </c>
      <c r="H1523">
        <v>6.7590000000000003E-3</v>
      </c>
      <c r="I1523">
        <v>1.2845000000000001E-2</v>
      </c>
    </row>
    <row r="1524" spans="1:9" x14ac:dyDescent="0.25">
      <c r="A1524">
        <v>1900</v>
      </c>
      <c r="B1524">
        <v>14</v>
      </c>
      <c r="C1524">
        <v>62.091999999999999</v>
      </c>
      <c r="D1524">
        <v>67.302999999999997</v>
      </c>
      <c r="E1524">
        <v>0.63875000000000004</v>
      </c>
      <c r="F1524">
        <v>0.57418999999999998</v>
      </c>
      <c r="G1524">
        <v>5.6499999999999996E-3</v>
      </c>
      <c r="H1524">
        <v>6.7600000000000004E-3</v>
      </c>
      <c r="I1524">
        <v>1.2409999999999999E-2</v>
      </c>
    </row>
    <row r="1525" spans="1:9" x14ac:dyDescent="0.25">
      <c r="A1525">
        <v>600</v>
      </c>
      <c r="B1525">
        <v>14</v>
      </c>
      <c r="C1525">
        <v>58.805999999999997</v>
      </c>
      <c r="D1525">
        <v>63.344999999999999</v>
      </c>
      <c r="E1525">
        <v>0.62833000000000006</v>
      </c>
      <c r="F1525">
        <v>0.58196999999999999</v>
      </c>
      <c r="G1525">
        <v>5.9439999999999996E-3</v>
      </c>
      <c r="H1525">
        <v>6.7609999999999996E-3</v>
      </c>
      <c r="I1525">
        <v>1.2704999999999999E-2</v>
      </c>
    </row>
    <row r="1526" spans="1:9" x14ac:dyDescent="0.25">
      <c r="A1526">
        <v>1300</v>
      </c>
      <c r="B1526">
        <v>15</v>
      </c>
      <c r="C1526">
        <v>62.164000000000001</v>
      </c>
      <c r="D1526">
        <v>68.435000000000002</v>
      </c>
      <c r="E1526">
        <v>0.64525999999999994</v>
      </c>
      <c r="F1526">
        <v>0.57396000000000003</v>
      </c>
      <c r="G1526">
        <v>5.561E-3</v>
      </c>
      <c r="H1526">
        <v>6.7609999999999996E-3</v>
      </c>
      <c r="I1526">
        <v>1.2321E-2</v>
      </c>
    </row>
    <row r="1527" spans="1:9" x14ac:dyDescent="0.25">
      <c r="A1527">
        <v>6600</v>
      </c>
      <c r="B1527">
        <v>8</v>
      </c>
      <c r="C1527">
        <v>75.108000000000004</v>
      </c>
      <c r="D1527">
        <v>80.734999999999999</v>
      </c>
      <c r="E1527">
        <v>0.59182999999999997</v>
      </c>
      <c r="F1527">
        <v>0.56267999999999996</v>
      </c>
      <c r="G1527">
        <v>6.0879999999999997E-3</v>
      </c>
      <c r="H1527">
        <v>6.7609999999999996E-3</v>
      </c>
      <c r="I1527">
        <v>1.2848E-2</v>
      </c>
    </row>
    <row r="1528" spans="1:9" x14ac:dyDescent="0.25">
      <c r="A1528">
        <v>6500</v>
      </c>
      <c r="B1528">
        <v>8</v>
      </c>
      <c r="C1528">
        <v>75.105999999999995</v>
      </c>
      <c r="D1528">
        <v>80.731999999999999</v>
      </c>
      <c r="E1528">
        <v>0.59174000000000004</v>
      </c>
      <c r="F1528">
        <v>0.56255999999999995</v>
      </c>
      <c r="G1528">
        <v>6.0889999999999998E-3</v>
      </c>
      <c r="H1528">
        <v>6.7619999999999998E-3</v>
      </c>
      <c r="I1528">
        <v>1.2852000000000001E-2</v>
      </c>
    </row>
    <row r="1529" spans="1:9" x14ac:dyDescent="0.25">
      <c r="A1529">
        <v>1400</v>
      </c>
      <c r="B1529">
        <v>15</v>
      </c>
      <c r="C1529">
        <v>62.201000000000001</v>
      </c>
      <c r="D1529">
        <v>68.489999999999995</v>
      </c>
      <c r="E1529">
        <v>0.64549000000000001</v>
      </c>
      <c r="F1529">
        <v>0.57360999999999995</v>
      </c>
      <c r="G1529">
        <v>5.555E-3</v>
      </c>
      <c r="H1529">
        <v>6.764E-3</v>
      </c>
      <c r="I1529">
        <v>1.2319999999999999E-2</v>
      </c>
    </row>
    <row r="1530" spans="1:9" x14ac:dyDescent="0.25">
      <c r="A1530">
        <v>6400</v>
      </c>
      <c r="B1530">
        <v>8</v>
      </c>
      <c r="C1530">
        <v>75.103999999999999</v>
      </c>
      <c r="D1530">
        <v>80.73</v>
      </c>
      <c r="E1530">
        <v>0.59164000000000005</v>
      </c>
      <c r="F1530">
        <v>0.56242999999999999</v>
      </c>
      <c r="G1530">
        <v>6.0910000000000001E-3</v>
      </c>
      <c r="H1530">
        <v>6.764E-3</v>
      </c>
      <c r="I1530">
        <v>1.2855E-2</v>
      </c>
    </row>
    <row r="1531" spans="1:9" x14ac:dyDescent="0.25">
      <c r="A1531">
        <v>6300</v>
      </c>
      <c r="B1531">
        <v>8</v>
      </c>
      <c r="C1531">
        <v>75.102000000000004</v>
      </c>
      <c r="D1531">
        <v>80.728999999999999</v>
      </c>
      <c r="E1531">
        <v>0.59155000000000002</v>
      </c>
      <c r="F1531">
        <v>0.56230000000000002</v>
      </c>
      <c r="G1531">
        <v>6.0920000000000002E-3</v>
      </c>
      <c r="H1531">
        <v>6.7660000000000003E-3</v>
      </c>
      <c r="I1531">
        <v>1.2858E-2</v>
      </c>
    </row>
    <row r="1532" spans="1:9" x14ac:dyDescent="0.25">
      <c r="A1532">
        <v>1500</v>
      </c>
      <c r="B1532">
        <v>15</v>
      </c>
      <c r="C1532">
        <v>62.238999999999997</v>
      </c>
      <c r="D1532">
        <v>68.540999999999997</v>
      </c>
      <c r="E1532">
        <v>0.64570000000000005</v>
      </c>
      <c r="F1532">
        <v>0.57333999999999996</v>
      </c>
      <c r="G1532">
        <v>5.5510000000000004E-3</v>
      </c>
      <c r="H1532">
        <v>6.7669999999999996E-3</v>
      </c>
      <c r="I1532">
        <v>1.2318000000000001E-2</v>
      </c>
    </row>
    <row r="1533" spans="1:9" x14ac:dyDescent="0.25">
      <c r="A1533">
        <v>1600</v>
      </c>
      <c r="B1533">
        <v>15</v>
      </c>
      <c r="C1533">
        <v>62.276000000000003</v>
      </c>
      <c r="D1533">
        <v>68.587000000000003</v>
      </c>
      <c r="E1533">
        <v>0.64588999999999996</v>
      </c>
      <c r="F1533">
        <v>0.57313000000000003</v>
      </c>
      <c r="G1533">
        <v>5.5459999999999997E-3</v>
      </c>
      <c r="H1533">
        <v>6.7689999999999998E-3</v>
      </c>
      <c r="I1533">
        <v>1.2315E-2</v>
      </c>
    </row>
    <row r="1534" spans="1:9" x14ac:dyDescent="0.25">
      <c r="A1534">
        <v>1700</v>
      </c>
      <c r="B1534">
        <v>8</v>
      </c>
      <c r="C1534">
        <v>72.984999999999999</v>
      </c>
      <c r="D1534">
        <v>77.519000000000005</v>
      </c>
      <c r="E1534">
        <v>0.57747000000000004</v>
      </c>
      <c r="F1534">
        <v>0.56362000000000001</v>
      </c>
      <c r="G1534">
        <v>6.3330000000000001E-3</v>
      </c>
      <c r="H1534">
        <v>6.7689999999999998E-3</v>
      </c>
      <c r="I1534">
        <v>1.3102000000000001E-2</v>
      </c>
    </row>
    <row r="1535" spans="1:9" x14ac:dyDescent="0.25">
      <c r="A1535">
        <v>6200</v>
      </c>
      <c r="B1535">
        <v>8</v>
      </c>
      <c r="C1535">
        <v>75.097999999999999</v>
      </c>
      <c r="D1535">
        <v>80.728999999999999</v>
      </c>
      <c r="E1535">
        <v>0.59145000000000003</v>
      </c>
      <c r="F1535">
        <v>0.56215000000000004</v>
      </c>
      <c r="G1535">
        <v>6.0930000000000003E-3</v>
      </c>
      <c r="H1535">
        <v>6.7689999999999998E-3</v>
      </c>
      <c r="I1535">
        <v>1.2862E-2</v>
      </c>
    </row>
    <row r="1536" spans="1:9" x14ac:dyDescent="0.25">
      <c r="A1536">
        <v>1700</v>
      </c>
      <c r="B1536">
        <v>15</v>
      </c>
      <c r="C1536">
        <v>62.311999999999998</v>
      </c>
      <c r="D1536">
        <v>68.629000000000005</v>
      </c>
      <c r="E1536">
        <v>0.64605999999999997</v>
      </c>
      <c r="F1536">
        <v>0.57296999999999998</v>
      </c>
      <c r="G1536">
        <v>5.5420000000000001E-3</v>
      </c>
      <c r="H1536">
        <v>6.77E-3</v>
      </c>
      <c r="I1536">
        <v>1.2312E-2</v>
      </c>
    </row>
    <row r="1537" spans="1:9" x14ac:dyDescent="0.25">
      <c r="A1537">
        <v>1800</v>
      </c>
      <c r="B1537">
        <v>15</v>
      </c>
      <c r="C1537">
        <v>62.345999999999997</v>
      </c>
      <c r="D1537">
        <v>68.668000000000006</v>
      </c>
      <c r="E1537">
        <v>0.64622999999999997</v>
      </c>
      <c r="F1537">
        <v>0.57284000000000002</v>
      </c>
      <c r="G1537">
        <v>5.5380000000000004E-3</v>
      </c>
      <c r="H1537">
        <v>6.7710000000000001E-3</v>
      </c>
      <c r="I1537">
        <v>1.231E-2</v>
      </c>
    </row>
    <row r="1538" spans="1:9" x14ac:dyDescent="0.25">
      <c r="A1538">
        <v>6100</v>
      </c>
      <c r="B1538">
        <v>8</v>
      </c>
      <c r="C1538">
        <v>75.090999999999994</v>
      </c>
      <c r="D1538">
        <v>80.725999999999999</v>
      </c>
      <c r="E1538">
        <v>0.59133999999999998</v>
      </c>
      <c r="F1538">
        <v>0.56201000000000001</v>
      </c>
      <c r="G1538">
        <v>6.0949999999999997E-3</v>
      </c>
      <c r="H1538">
        <v>6.7710000000000001E-3</v>
      </c>
      <c r="I1538">
        <v>1.2866000000000001E-2</v>
      </c>
    </row>
    <row r="1539" spans="1:9" x14ac:dyDescent="0.25">
      <c r="A1539">
        <v>1900</v>
      </c>
      <c r="B1539">
        <v>15</v>
      </c>
      <c r="C1539">
        <v>62.377000000000002</v>
      </c>
      <c r="D1539">
        <v>68.704999999999998</v>
      </c>
      <c r="E1539">
        <v>0.64639000000000002</v>
      </c>
      <c r="F1539">
        <v>0.57272999999999996</v>
      </c>
      <c r="G1539">
        <v>5.5339999999999999E-3</v>
      </c>
      <c r="H1539">
        <v>6.7720000000000002E-3</v>
      </c>
      <c r="I1539">
        <v>1.2307E-2</v>
      </c>
    </row>
    <row r="1540" spans="1:9" x14ac:dyDescent="0.25">
      <c r="A1540">
        <v>6000</v>
      </c>
      <c r="B1540">
        <v>8</v>
      </c>
      <c r="C1540">
        <v>75.114999999999995</v>
      </c>
      <c r="D1540">
        <v>80.754000000000005</v>
      </c>
      <c r="E1540">
        <v>0.59111999999999998</v>
      </c>
      <c r="F1540">
        <v>0.56176999999999999</v>
      </c>
      <c r="G1540">
        <v>6.097E-3</v>
      </c>
      <c r="H1540">
        <v>6.7739999999999996E-3</v>
      </c>
      <c r="I1540">
        <v>1.2872E-2</v>
      </c>
    </row>
    <row r="1541" spans="1:9" x14ac:dyDescent="0.25">
      <c r="A1541">
        <v>1800</v>
      </c>
      <c r="B1541">
        <v>8</v>
      </c>
      <c r="C1541">
        <v>72.91</v>
      </c>
      <c r="D1541">
        <v>77.531000000000006</v>
      </c>
      <c r="E1541">
        <v>0.57801999999999998</v>
      </c>
      <c r="F1541">
        <v>0.56299999999999994</v>
      </c>
      <c r="G1541">
        <v>6.3239999999999998E-3</v>
      </c>
      <c r="H1541">
        <v>6.7790000000000003E-3</v>
      </c>
      <c r="I1541">
        <v>1.3103E-2</v>
      </c>
    </row>
    <row r="1542" spans="1:9" x14ac:dyDescent="0.25">
      <c r="A1542">
        <v>5900</v>
      </c>
      <c r="B1542">
        <v>8</v>
      </c>
      <c r="C1542">
        <v>74.308000000000007</v>
      </c>
      <c r="D1542">
        <v>79.888999999999996</v>
      </c>
      <c r="E1542">
        <v>0.59082000000000001</v>
      </c>
      <c r="F1542">
        <v>0.56162999999999996</v>
      </c>
      <c r="G1542">
        <v>6.1139999999999996E-3</v>
      </c>
      <c r="H1542">
        <v>6.7819999999999998E-3</v>
      </c>
      <c r="I1542">
        <v>1.2895E-2</v>
      </c>
    </row>
    <row r="1543" spans="1:9" x14ac:dyDescent="0.25">
      <c r="A1543">
        <v>700</v>
      </c>
      <c r="B1543">
        <v>14</v>
      </c>
      <c r="C1543">
        <v>58.774999999999999</v>
      </c>
      <c r="D1543">
        <v>63.372</v>
      </c>
      <c r="E1543">
        <v>0.62878999999999996</v>
      </c>
      <c r="F1543">
        <v>0.58072000000000001</v>
      </c>
      <c r="G1543">
        <v>5.947E-3</v>
      </c>
      <c r="H1543">
        <v>6.7840000000000001E-3</v>
      </c>
      <c r="I1543">
        <v>1.2730999999999999E-2</v>
      </c>
    </row>
    <row r="1544" spans="1:9" x14ac:dyDescent="0.25">
      <c r="A1544">
        <v>5800</v>
      </c>
      <c r="B1544">
        <v>8</v>
      </c>
      <c r="C1544">
        <v>74.308999999999997</v>
      </c>
      <c r="D1544">
        <v>79.891999999999996</v>
      </c>
      <c r="E1544">
        <v>0.59072000000000002</v>
      </c>
      <c r="F1544">
        <v>0.5615</v>
      </c>
      <c r="G1544">
        <v>6.1149999999999998E-3</v>
      </c>
      <c r="H1544">
        <v>6.7840000000000001E-3</v>
      </c>
      <c r="I1544">
        <v>1.2898E-2</v>
      </c>
    </row>
    <row r="1545" spans="1:9" x14ac:dyDescent="0.25">
      <c r="A1545">
        <v>5700</v>
      </c>
      <c r="B1545">
        <v>8</v>
      </c>
      <c r="C1545">
        <v>74.308999999999997</v>
      </c>
      <c r="D1545">
        <v>79.897000000000006</v>
      </c>
      <c r="E1545">
        <v>0.59060999999999997</v>
      </c>
      <c r="F1545">
        <v>0.56135999999999997</v>
      </c>
      <c r="G1545">
        <v>6.1159999999999999E-3</v>
      </c>
      <c r="H1545">
        <v>6.7860000000000004E-3</v>
      </c>
      <c r="I1545">
        <v>1.2902E-2</v>
      </c>
    </row>
    <row r="1546" spans="1:9" x14ac:dyDescent="0.25">
      <c r="A1546">
        <v>5600</v>
      </c>
      <c r="B1546">
        <v>8</v>
      </c>
      <c r="C1546">
        <v>74.308999999999997</v>
      </c>
      <c r="D1546">
        <v>79.902000000000001</v>
      </c>
      <c r="E1546">
        <v>0.59050999999999998</v>
      </c>
      <c r="F1546">
        <v>0.56122000000000005</v>
      </c>
      <c r="G1546">
        <v>6.1180000000000002E-3</v>
      </c>
      <c r="H1546">
        <v>6.7879999999999998E-3</v>
      </c>
      <c r="I1546">
        <v>1.2905E-2</v>
      </c>
    </row>
    <row r="1547" spans="1:9" x14ac:dyDescent="0.25">
      <c r="A1547">
        <v>1900</v>
      </c>
      <c r="B1547">
        <v>8</v>
      </c>
      <c r="C1547">
        <v>72.825000000000003</v>
      </c>
      <c r="D1547">
        <v>77.534999999999997</v>
      </c>
      <c r="E1547">
        <v>0.57854000000000005</v>
      </c>
      <c r="F1547">
        <v>0.56240000000000001</v>
      </c>
      <c r="G1547">
        <v>6.3160000000000004E-3</v>
      </c>
      <c r="H1547">
        <v>6.7889999999999999E-3</v>
      </c>
      <c r="I1547">
        <v>1.3105E-2</v>
      </c>
    </row>
    <row r="1548" spans="1:9" x14ac:dyDescent="0.25">
      <c r="A1548">
        <v>2100</v>
      </c>
      <c r="B1548">
        <v>8</v>
      </c>
      <c r="C1548">
        <v>73.989999999999995</v>
      </c>
      <c r="D1548">
        <v>79.058000000000007</v>
      </c>
      <c r="E1548">
        <v>0.58040999999999998</v>
      </c>
      <c r="F1548">
        <v>0.56142999999999998</v>
      </c>
      <c r="G1548">
        <v>6.267E-3</v>
      </c>
      <c r="H1548">
        <v>6.79E-3</v>
      </c>
      <c r="I1548">
        <v>1.3056999999999999E-2</v>
      </c>
    </row>
    <row r="1549" spans="1:9" x14ac:dyDescent="0.25">
      <c r="A1549">
        <v>5500</v>
      </c>
      <c r="B1549">
        <v>8</v>
      </c>
      <c r="C1549">
        <v>74.31</v>
      </c>
      <c r="D1549">
        <v>79.908000000000001</v>
      </c>
      <c r="E1549">
        <v>0.59040999999999999</v>
      </c>
      <c r="F1549">
        <v>0.56108000000000002</v>
      </c>
      <c r="G1549">
        <v>6.1190000000000003E-3</v>
      </c>
      <c r="H1549">
        <v>6.79E-3</v>
      </c>
      <c r="I1549">
        <v>1.2907999999999999E-2</v>
      </c>
    </row>
    <row r="1550" spans="1:9" x14ac:dyDescent="0.25">
      <c r="A1550">
        <v>2000</v>
      </c>
      <c r="B1550">
        <v>8</v>
      </c>
      <c r="C1550">
        <v>74.658000000000001</v>
      </c>
      <c r="D1550">
        <v>79.738</v>
      </c>
      <c r="E1550">
        <v>0.57921999999999996</v>
      </c>
      <c r="F1550">
        <v>0.56145999999999996</v>
      </c>
      <c r="G1550">
        <v>6.2740000000000001E-3</v>
      </c>
      <c r="H1550">
        <v>6.7910000000000002E-3</v>
      </c>
      <c r="I1550">
        <v>1.3065E-2</v>
      </c>
    </row>
    <row r="1551" spans="1:9" x14ac:dyDescent="0.25">
      <c r="A1551">
        <v>5400</v>
      </c>
      <c r="B1551">
        <v>8</v>
      </c>
      <c r="C1551">
        <v>74.308999999999997</v>
      </c>
      <c r="D1551">
        <v>79.915999999999997</v>
      </c>
      <c r="E1551">
        <v>0.59030000000000005</v>
      </c>
      <c r="F1551">
        <v>0.56093999999999999</v>
      </c>
      <c r="G1551">
        <v>6.1199999999999996E-3</v>
      </c>
      <c r="H1551">
        <v>6.7920000000000003E-3</v>
      </c>
      <c r="I1551">
        <v>1.2912E-2</v>
      </c>
    </row>
    <row r="1552" spans="1:9" x14ac:dyDescent="0.25">
      <c r="A1552">
        <v>5300</v>
      </c>
      <c r="B1552">
        <v>8</v>
      </c>
      <c r="C1552">
        <v>74.307000000000002</v>
      </c>
      <c r="D1552">
        <v>79.924999999999997</v>
      </c>
      <c r="E1552">
        <v>0.59018999999999999</v>
      </c>
      <c r="F1552">
        <v>0.56079000000000001</v>
      </c>
      <c r="G1552">
        <v>6.1219999999999998E-3</v>
      </c>
      <c r="H1552">
        <v>6.7939999999999997E-3</v>
      </c>
      <c r="I1552">
        <v>1.2916E-2</v>
      </c>
    </row>
    <row r="1553" spans="1:9" x14ac:dyDescent="0.25">
      <c r="A1553">
        <v>5200</v>
      </c>
      <c r="B1553">
        <v>8</v>
      </c>
      <c r="C1553">
        <v>74.3</v>
      </c>
      <c r="D1553">
        <v>79.933000000000007</v>
      </c>
      <c r="E1553">
        <v>0.59008000000000005</v>
      </c>
      <c r="F1553">
        <v>0.56062999999999996</v>
      </c>
      <c r="G1553">
        <v>6.123E-3</v>
      </c>
      <c r="H1553">
        <v>6.796E-3</v>
      </c>
      <c r="I1553">
        <v>1.2919E-2</v>
      </c>
    </row>
    <row r="1554" spans="1:9" x14ac:dyDescent="0.25">
      <c r="A1554">
        <v>2200</v>
      </c>
      <c r="B1554">
        <v>8</v>
      </c>
      <c r="C1554">
        <v>73.908000000000001</v>
      </c>
      <c r="D1554">
        <v>79.004000000000005</v>
      </c>
      <c r="E1554">
        <v>0.58086000000000004</v>
      </c>
      <c r="F1554">
        <v>0.56101999999999996</v>
      </c>
      <c r="G1554">
        <v>6.2599999999999999E-3</v>
      </c>
      <c r="H1554">
        <v>6.7970000000000001E-3</v>
      </c>
      <c r="I1554">
        <v>1.3056999999999999E-2</v>
      </c>
    </row>
    <row r="1555" spans="1:9" x14ac:dyDescent="0.25">
      <c r="A1555">
        <v>5100</v>
      </c>
      <c r="B1555">
        <v>8</v>
      </c>
      <c r="C1555">
        <v>74.284000000000006</v>
      </c>
      <c r="D1555">
        <v>79.933999999999997</v>
      </c>
      <c r="E1555">
        <v>0.58996000000000004</v>
      </c>
      <c r="F1555">
        <v>0.56045999999999996</v>
      </c>
      <c r="G1555">
        <v>6.1250000000000002E-3</v>
      </c>
      <c r="H1555">
        <v>6.7990000000000004E-3</v>
      </c>
      <c r="I1555">
        <v>1.2923E-2</v>
      </c>
    </row>
    <row r="1556" spans="1:9" x14ac:dyDescent="0.25">
      <c r="A1556">
        <v>800</v>
      </c>
      <c r="B1556">
        <v>14</v>
      </c>
      <c r="C1556">
        <v>58.753</v>
      </c>
      <c r="D1556">
        <v>63.401000000000003</v>
      </c>
      <c r="E1556">
        <v>0.62917000000000001</v>
      </c>
      <c r="F1556">
        <v>0.57965999999999995</v>
      </c>
      <c r="G1556">
        <v>5.9480000000000002E-3</v>
      </c>
      <c r="H1556">
        <v>6.8009999999999998E-3</v>
      </c>
      <c r="I1556">
        <v>1.2749999999999999E-2</v>
      </c>
    </row>
    <row r="1557" spans="1:9" x14ac:dyDescent="0.25">
      <c r="A1557">
        <v>5000</v>
      </c>
      <c r="B1557">
        <v>8</v>
      </c>
      <c r="C1557">
        <v>74.311999999999998</v>
      </c>
      <c r="D1557">
        <v>79.992000000000004</v>
      </c>
      <c r="E1557">
        <v>0.5897</v>
      </c>
      <c r="F1557">
        <v>0.56025000000000003</v>
      </c>
      <c r="G1557">
        <v>6.1260000000000004E-3</v>
      </c>
      <c r="H1557">
        <v>6.8009999999999998E-3</v>
      </c>
      <c r="I1557">
        <v>1.2926999999999999E-2</v>
      </c>
    </row>
    <row r="1558" spans="1:9" x14ac:dyDescent="0.25">
      <c r="A1558">
        <v>2300</v>
      </c>
      <c r="B1558">
        <v>8</v>
      </c>
      <c r="C1558">
        <v>73.816999999999993</v>
      </c>
      <c r="D1558">
        <v>78.942999999999998</v>
      </c>
      <c r="E1558">
        <v>0.58123000000000002</v>
      </c>
      <c r="F1558">
        <v>0.56062999999999996</v>
      </c>
      <c r="G1558">
        <v>6.2550000000000001E-3</v>
      </c>
      <c r="H1558">
        <v>6.803E-3</v>
      </c>
      <c r="I1558">
        <v>1.3058E-2</v>
      </c>
    </row>
    <row r="1559" spans="1:9" x14ac:dyDescent="0.25">
      <c r="A1559">
        <v>2400</v>
      </c>
      <c r="B1559">
        <v>8</v>
      </c>
      <c r="C1559">
        <v>73.716999999999999</v>
      </c>
      <c r="D1559">
        <v>78.873000000000005</v>
      </c>
      <c r="E1559">
        <v>0.58157000000000003</v>
      </c>
      <c r="F1559">
        <v>0.56025000000000003</v>
      </c>
      <c r="G1559">
        <v>6.2509999999999996E-3</v>
      </c>
      <c r="H1559">
        <v>6.8089999999999999E-3</v>
      </c>
      <c r="I1559">
        <v>1.306E-2</v>
      </c>
    </row>
    <row r="1560" spans="1:9" x14ac:dyDescent="0.25">
      <c r="A1560">
        <v>4900</v>
      </c>
      <c r="B1560">
        <v>8</v>
      </c>
      <c r="C1560">
        <v>73.375</v>
      </c>
      <c r="D1560">
        <v>78.983999999999995</v>
      </c>
      <c r="E1560">
        <v>0.58930000000000005</v>
      </c>
      <c r="F1560">
        <v>0.56006</v>
      </c>
      <c r="G1560">
        <v>6.1460000000000004E-3</v>
      </c>
      <c r="H1560">
        <v>6.8110000000000002E-3</v>
      </c>
      <c r="I1560">
        <v>1.2957E-2</v>
      </c>
    </row>
    <row r="1561" spans="1:9" x14ac:dyDescent="0.25">
      <c r="A1561">
        <v>4800</v>
      </c>
      <c r="B1561">
        <v>8</v>
      </c>
      <c r="C1561">
        <v>73.379000000000005</v>
      </c>
      <c r="D1561">
        <v>79.001999999999995</v>
      </c>
      <c r="E1561">
        <v>0.58918000000000004</v>
      </c>
      <c r="F1561">
        <v>0.55991000000000002</v>
      </c>
      <c r="G1561">
        <v>6.1469999999999997E-3</v>
      </c>
      <c r="H1561">
        <v>6.8129999999999996E-3</v>
      </c>
      <c r="I1561">
        <v>1.2959999999999999E-2</v>
      </c>
    </row>
    <row r="1562" spans="1:9" x14ac:dyDescent="0.25">
      <c r="A1562">
        <v>900</v>
      </c>
      <c r="B1562">
        <v>14</v>
      </c>
      <c r="C1562">
        <v>58.743000000000002</v>
      </c>
      <c r="D1562">
        <v>63.429000000000002</v>
      </c>
      <c r="E1562">
        <v>0.62951000000000001</v>
      </c>
      <c r="F1562">
        <v>0.57882</v>
      </c>
      <c r="G1562">
        <v>5.9480000000000002E-3</v>
      </c>
      <c r="H1562">
        <v>6.8139999999999997E-3</v>
      </c>
      <c r="I1562">
        <v>1.2762000000000001E-2</v>
      </c>
    </row>
    <row r="1563" spans="1:9" x14ac:dyDescent="0.25">
      <c r="A1563">
        <v>2500</v>
      </c>
      <c r="B1563">
        <v>8</v>
      </c>
      <c r="C1563">
        <v>73.61</v>
      </c>
      <c r="D1563">
        <v>78.793000000000006</v>
      </c>
      <c r="E1563">
        <v>0.58189999999999997</v>
      </c>
      <c r="F1563">
        <v>0.55989</v>
      </c>
      <c r="G1563">
        <v>6.2469999999999999E-3</v>
      </c>
      <c r="H1563">
        <v>6.8149999999999999E-3</v>
      </c>
      <c r="I1563">
        <v>1.3062000000000001E-2</v>
      </c>
    </row>
    <row r="1564" spans="1:9" x14ac:dyDescent="0.25">
      <c r="A1564">
        <v>4700</v>
      </c>
      <c r="B1564">
        <v>8</v>
      </c>
      <c r="C1564">
        <v>73.385000000000005</v>
      </c>
      <c r="D1564">
        <v>79.022000000000006</v>
      </c>
      <c r="E1564">
        <v>0.58904000000000001</v>
      </c>
      <c r="F1564">
        <v>0.55976999999999999</v>
      </c>
      <c r="G1564">
        <v>6.149E-3</v>
      </c>
      <c r="H1564">
        <v>6.8149999999999999E-3</v>
      </c>
      <c r="I1564">
        <v>1.2964E-2</v>
      </c>
    </row>
    <row r="1565" spans="1:9" x14ac:dyDescent="0.25">
      <c r="A1565">
        <v>4600</v>
      </c>
      <c r="B1565">
        <v>8</v>
      </c>
      <c r="C1565">
        <v>73.396000000000001</v>
      </c>
      <c r="D1565">
        <v>79.043999999999997</v>
      </c>
      <c r="E1565">
        <v>0.58889999999999998</v>
      </c>
      <c r="F1565">
        <v>0.55962000000000001</v>
      </c>
      <c r="G1565">
        <v>6.1500000000000001E-3</v>
      </c>
      <c r="H1565">
        <v>6.8170000000000001E-3</v>
      </c>
      <c r="I1565">
        <v>1.2966999999999999E-2</v>
      </c>
    </row>
    <row r="1566" spans="1:9" x14ac:dyDescent="0.25">
      <c r="A1566">
        <v>700</v>
      </c>
      <c r="B1566">
        <v>8</v>
      </c>
      <c r="C1566">
        <v>67.938999999999993</v>
      </c>
      <c r="D1566">
        <v>70.975999999999999</v>
      </c>
      <c r="E1566">
        <v>0.56283000000000005</v>
      </c>
      <c r="F1566">
        <v>0.57310000000000005</v>
      </c>
      <c r="G1566">
        <v>6.7980000000000002E-3</v>
      </c>
      <c r="H1566">
        <v>6.8180000000000003E-3</v>
      </c>
      <c r="I1566">
        <v>1.3616E-2</v>
      </c>
    </row>
    <row r="1567" spans="1:9" x14ac:dyDescent="0.25">
      <c r="A1567">
        <v>4500</v>
      </c>
      <c r="B1567">
        <v>8</v>
      </c>
      <c r="C1567">
        <v>73.408000000000001</v>
      </c>
      <c r="D1567">
        <v>79.070999999999998</v>
      </c>
      <c r="E1567">
        <v>0.58875999999999995</v>
      </c>
      <c r="F1567">
        <v>0.55947999999999998</v>
      </c>
      <c r="G1567">
        <v>6.1510000000000002E-3</v>
      </c>
      <c r="H1567">
        <v>6.8180000000000003E-3</v>
      </c>
      <c r="I1567">
        <v>1.2970000000000001E-2</v>
      </c>
    </row>
    <row r="1568" spans="1:9" x14ac:dyDescent="0.25">
      <c r="A1568">
        <v>4400</v>
      </c>
      <c r="B1568">
        <v>8</v>
      </c>
      <c r="C1568">
        <v>73.424999999999997</v>
      </c>
      <c r="D1568">
        <v>79.105000000000004</v>
      </c>
      <c r="E1568">
        <v>0.58860000000000001</v>
      </c>
      <c r="F1568">
        <v>0.55932999999999999</v>
      </c>
      <c r="G1568">
        <v>6.1529999999999996E-3</v>
      </c>
      <c r="H1568">
        <v>6.8199999999999997E-3</v>
      </c>
      <c r="I1568">
        <v>1.2973E-2</v>
      </c>
    </row>
    <row r="1569" spans="1:9" x14ac:dyDescent="0.25">
      <c r="A1569">
        <v>2600</v>
      </c>
      <c r="B1569">
        <v>8</v>
      </c>
      <c r="C1569">
        <v>73.494</v>
      </c>
      <c r="D1569">
        <v>78.700999999999993</v>
      </c>
      <c r="E1569">
        <v>0.58223999999999998</v>
      </c>
      <c r="F1569">
        <v>0.55954999999999999</v>
      </c>
      <c r="G1569">
        <v>6.2430000000000003E-3</v>
      </c>
      <c r="H1569">
        <v>6.8209999999999998E-3</v>
      </c>
      <c r="I1569">
        <v>1.3063999999999999E-2</v>
      </c>
    </row>
    <row r="1570" spans="1:9" x14ac:dyDescent="0.25">
      <c r="A1570">
        <v>4300</v>
      </c>
      <c r="B1570">
        <v>8</v>
      </c>
      <c r="C1570">
        <v>73.447000000000003</v>
      </c>
      <c r="D1570">
        <v>79.143000000000001</v>
      </c>
      <c r="E1570">
        <v>0.58843999999999996</v>
      </c>
      <c r="F1570">
        <v>0.55918999999999996</v>
      </c>
      <c r="G1570">
        <v>6.1539999999999997E-3</v>
      </c>
      <c r="H1570">
        <v>6.8219999999999999E-3</v>
      </c>
      <c r="I1570">
        <v>1.2976E-2</v>
      </c>
    </row>
    <row r="1571" spans="1:9" x14ac:dyDescent="0.25">
      <c r="A1571">
        <v>4200</v>
      </c>
      <c r="B1571">
        <v>8</v>
      </c>
      <c r="C1571">
        <v>73.471999999999994</v>
      </c>
      <c r="D1571">
        <v>79.182000000000002</v>
      </c>
      <c r="E1571">
        <v>0.58826999999999996</v>
      </c>
      <c r="F1571">
        <v>0.55903000000000003</v>
      </c>
      <c r="G1571">
        <v>6.156E-3</v>
      </c>
      <c r="H1571">
        <v>6.8240000000000002E-3</v>
      </c>
      <c r="I1571">
        <v>1.298E-2</v>
      </c>
    </row>
    <row r="1572" spans="1:9" x14ac:dyDescent="0.25">
      <c r="A1572">
        <v>4100</v>
      </c>
      <c r="B1572">
        <v>8</v>
      </c>
      <c r="C1572">
        <v>73.494</v>
      </c>
      <c r="D1572">
        <v>79.212999999999994</v>
      </c>
      <c r="E1572">
        <v>0.58808000000000005</v>
      </c>
      <c r="F1572">
        <v>0.55888000000000004</v>
      </c>
      <c r="G1572">
        <v>6.1570000000000001E-3</v>
      </c>
      <c r="H1572">
        <v>6.8259999999999996E-3</v>
      </c>
      <c r="I1572">
        <v>1.2984000000000001E-2</v>
      </c>
    </row>
    <row r="1573" spans="1:9" x14ac:dyDescent="0.25">
      <c r="A1573">
        <v>4000</v>
      </c>
      <c r="B1573">
        <v>8</v>
      </c>
      <c r="C1573">
        <v>73.62</v>
      </c>
      <c r="D1573">
        <v>79.375</v>
      </c>
      <c r="E1573">
        <v>0.58770999999999995</v>
      </c>
      <c r="F1573">
        <v>0.55878000000000005</v>
      </c>
      <c r="G1573">
        <v>6.1570000000000001E-3</v>
      </c>
      <c r="H1573">
        <v>6.8259999999999996E-3</v>
      </c>
      <c r="I1573">
        <v>1.2983E-2</v>
      </c>
    </row>
    <row r="1574" spans="1:9" x14ac:dyDescent="0.25">
      <c r="A1574">
        <v>2700</v>
      </c>
      <c r="B1574">
        <v>8</v>
      </c>
      <c r="C1574">
        <v>73.364999999999995</v>
      </c>
      <c r="D1574">
        <v>78.597999999999999</v>
      </c>
      <c r="E1574">
        <v>0.58257000000000003</v>
      </c>
      <c r="F1574">
        <v>0.55922000000000005</v>
      </c>
      <c r="G1574">
        <v>6.2389999999999998E-3</v>
      </c>
      <c r="H1574">
        <v>6.8269999999999997E-3</v>
      </c>
      <c r="I1574">
        <v>1.3065999999999999E-2</v>
      </c>
    </row>
    <row r="1575" spans="1:9" x14ac:dyDescent="0.25">
      <c r="A1575">
        <v>2800</v>
      </c>
      <c r="B1575">
        <v>8</v>
      </c>
      <c r="C1575">
        <v>73.218999999999994</v>
      </c>
      <c r="D1575">
        <v>78.474000000000004</v>
      </c>
      <c r="E1575">
        <v>0.58291999999999999</v>
      </c>
      <c r="F1575">
        <v>0.55891999999999997</v>
      </c>
      <c r="G1575">
        <v>6.2350000000000001E-3</v>
      </c>
      <c r="H1575">
        <v>6.8320000000000004E-3</v>
      </c>
      <c r="I1575">
        <v>1.3067E-2</v>
      </c>
    </row>
    <row r="1576" spans="1:9" x14ac:dyDescent="0.25">
      <c r="A1576">
        <v>3100</v>
      </c>
      <c r="B1576">
        <v>8</v>
      </c>
      <c r="C1576">
        <v>73.804000000000002</v>
      </c>
      <c r="D1576">
        <v>79.284000000000006</v>
      </c>
      <c r="E1576">
        <v>0.58465999999999996</v>
      </c>
      <c r="F1576">
        <v>0.55847000000000002</v>
      </c>
      <c r="G1576">
        <v>6.2009999999999999E-3</v>
      </c>
      <c r="H1576">
        <v>6.8320000000000004E-3</v>
      </c>
      <c r="I1576">
        <v>1.3034E-2</v>
      </c>
    </row>
    <row r="1577" spans="1:9" x14ac:dyDescent="0.25">
      <c r="A1577">
        <v>3000</v>
      </c>
      <c r="B1577">
        <v>8</v>
      </c>
      <c r="C1577">
        <v>74.128</v>
      </c>
      <c r="D1577">
        <v>79.611999999999995</v>
      </c>
      <c r="E1577">
        <v>0.58394999999999997</v>
      </c>
      <c r="F1577">
        <v>0.55847999999999998</v>
      </c>
      <c r="G1577">
        <v>6.2030000000000002E-3</v>
      </c>
      <c r="H1577">
        <v>6.8320000000000004E-3</v>
      </c>
      <c r="I1577">
        <v>1.3035E-2</v>
      </c>
    </row>
    <row r="1578" spans="1:9" x14ac:dyDescent="0.25">
      <c r="A1578">
        <v>3200</v>
      </c>
      <c r="B1578">
        <v>8</v>
      </c>
      <c r="C1578">
        <v>73.674999999999997</v>
      </c>
      <c r="D1578">
        <v>79.168000000000006</v>
      </c>
      <c r="E1578">
        <v>0.58501999999999998</v>
      </c>
      <c r="F1578">
        <v>0.55835999999999997</v>
      </c>
      <c r="G1578">
        <v>6.1980000000000004E-3</v>
      </c>
      <c r="H1578">
        <v>6.8339999999999998E-3</v>
      </c>
      <c r="I1578">
        <v>1.3032E-2</v>
      </c>
    </row>
    <row r="1579" spans="1:9" x14ac:dyDescent="0.25">
      <c r="A1579">
        <v>3300</v>
      </c>
      <c r="B1579">
        <v>8</v>
      </c>
      <c r="C1579">
        <v>73.524000000000001</v>
      </c>
      <c r="D1579">
        <v>79.037000000000006</v>
      </c>
      <c r="E1579">
        <v>0.58536999999999995</v>
      </c>
      <c r="F1579">
        <v>0.55830000000000002</v>
      </c>
      <c r="G1579">
        <v>6.195E-3</v>
      </c>
      <c r="H1579">
        <v>6.8360000000000001E-3</v>
      </c>
      <c r="I1579">
        <v>1.3030999999999999E-2</v>
      </c>
    </row>
    <row r="1580" spans="1:9" x14ac:dyDescent="0.25">
      <c r="A1580">
        <v>3900</v>
      </c>
      <c r="B1580">
        <v>8</v>
      </c>
      <c r="C1580">
        <v>72.647999999999996</v>
      </c>
      <c r="D1580">
        <v>78.278000000000006</v>
      </c>
      <c r="E1580">
        <v>0.58714999999999995</v>
      </c>
      <c r="F1580">
        <v>0.55857999999999997</v>
      </c>
      <c r="G1580">
        <v>6.182E-3</v>
      </c>
      <c r="H1580">
        <v>6.8370000000000002E-3</v>
      </c>
      <c r="I1580">
        <v>1.3018999999999999E-2</v>
      </c>
    </row>
    <row r="1581" spans="1:9" x14ac:dyDescent="0.25">
      <c r="A1581">
        <v>2900</v>
      </c>
      <c r="B1581">
        <v>8</v>
      </c>
      <c r="C1581">
        <v>73.057000000000002</v>
      </c>
      <c r="D1581">
        <v>78.337000000000003</v>
      </c>
      <c r="E1581">
        <v>0.58328999999999998</v>
      </c>
      <c r="F1581">
        <v>0.55866000000000005</v>
      </c>
      <c r="G1581">
        <v>6.2310000000000004E-3</v>
      </c>
      <c r="H1581">
        <v>6.8370000000000002E-3</v>
      </c>
      <c r="I1581">
        <v>1.3068E-2</v>
      </c>
    </row>
    <row r="1582" spans="1:9" x14ac:dyDescent="0.25">
      <c r="A1582">
        <v>3400</v>
      </c>
      <c r="B1582">
        <v>8</v>
      </c>
      <c r="C1582">
        <v>73.363</v>
      </c>
      <c r="D1582">
        <v>78.900000000000006</v>
      </c>
      <c r="E1582">
        <v>0.5857</v>
      </c>
      <c r="F1582">
        <v>0.55828</v>
      </c>
      <c r="G1582">
        <v>6.1919999999999996E-3</v>
      </c>
      <c r="H1582">
        <v>6.8370000000000002E-3</v>
      </c>
      <c r="I1582">
        <v>1.3029000000000001E-2</v>
      </c>
    </row>
    <row r="1583" spans="1:9" x14ac:dyDescent="0.25">
      <c r="A1583">
        <v>3800</v>
      </c>
      <c r="B1583">
        <v>8</v>
      </c>
      <c r="C1583">
        <v>72.766999999999996</v>
      </c>
      <c r="D1583">
        <v>78.382999999999996</v>
      </c>
      <c r="E1583">
        <v>0.58689999999999998</v>
      </c>
      <c r="F1583">
        <v>0.55847000000000002</v>
      </c>
      <c r="G1583">
        <v>6.1830000000000001E-3</v>
      </c>
      <c r="H1583">
        <v>6.8380000000000003E-3</v>
      </c>
      <c r="I1583">
        <v>1.3021E-2</v>
      </c>
    </row>
    <row r="1584" spans="1:9" x14ac:dyDescent="0.25">
      <c r="A1584">
        <v>3500</v>
      </c>
      <c r="B1584">
        <v>8</v>
      </c>
      <c r="C1584">
        <v>73.203999999999994</v>
      </c>
      <c r="D1584">
        <v>78.760000000000005</v>
      </c>
      <c r="E1584">
        <v>0.58603000000000005</v>
      </c>
      <c r="F1584">
        <v>0.55828</v>
      </c>
      <c r="G1584">
        <v>6.1890000000000001E-3</v>
      </c>
      <c r="H1584">
        <v>6.8380000000000003E-3</v>
      </c>
      <c r="I1584">
        <v>1.3028E-2</v>
      </c>
    </row>
    <row r="1585" spans="1:9" x14ac:dyDescent="0.25">
      <c r="A1585">
        <v>3700</v>
      </c>
      <c r="B1585">
        <v>8</v>
      </c>
      <c r="C1585">
        <v>72.900999999999996</v>
      </c>
      <c r="D1585">
        <v>78.498000000000005</v>
      </c>
      <c r="E1585">
        <v>0.58662000000000003</v>
      </c>
      <c r="F1585">
        <v>0.55837999999999999</v>
      </c>
      <c r="G1585">
        <v>6.1850000000000004E-3</v>
      </c>
      <c r="H1585">
        <v>6.8389999999999996E-3</v>
      </c>
      <c r="I1585">
        <v>1.3024000000000001E-2</v>
      </c>
    </row>
    <row r="1586" spans="1:9" x14ac:dyDescent="0.25">
      <c r="A1586">
        <v>3600</v>
      </c>
      <c r="B1586">
        <v>8</v>
      </c>
      <c r="C1586">
        <v>73.048000000000002</v>
      </c>
      <c r="D1586">
        <v>78.625</v>
      </c>
      <c r="E1586">
        <v>0.58633000000000002</v>
      </c>
      <c r="F1586">
        <v>0.55830999999999997</v>
      </c>
      <c r="G1586">
        <v>6.1869999999999998E-3</v>
      </c>
      <c r="H1586">
        <v>6.8389999999999996E-3</v>
      </c>
      <c r="I1586">
        <v>1.3025999999999999E-2</v>
      </c>
    </row>
    <row r="1587" spans="1:9" x14ac:dyDescent="0.25">
      <c r="A1587">
        <v>100</v>
      </c>
      <c r="B1587">
        <v>16</v>
      </c>
      <c r="C1587">
        <v>57.515000000000001</v>
      </c>
      <c r="D1587">
        <v>63.420999999999999</v>
      </c>
      <c r="E1587">
        <v>0.64524999999999999</v>
      </c>
      <c r="F1587">
        <v>0.57994000000000001</v>
      </c>
      <c r="G1587">
        <v>5.8199999999999997E-3</v>
      </c>
      <c r="H1587">
        <v>6.8490000000000001E-3</v>
      </c>
      <c r="I1587">
        <v>1.2668E-2</v>
      </c>
    </row>
    <row r="1588" spans="1:9" x14ac:dyDescent="0.25">
      <c r="A1588">
        <v>900</v>
      </c>
      <c r="B1588">
        <v>15</v>
      </c>
      <c r="C1588">
        <v>58.335000000000001</v>
      </c>
      <c r="D1588">
        <v>63.939</v>
      </c>
      <c r="E1588">
        <v>0.63787000000000005</v>
      </c>
      <c r="F1588">
        <v>0.57682999999999995</v>
      </c>
      <c r="G1588">
        <v>5.8849999999999996E-3</v>
      </c>
      <c r="H1588">
        <v>6.8760000000000002E-3</v>
      </c>
      <c r="I1588">
        <v>1.2761E-2</v>
      </c>
    </row>
    <row r="1589" spans="1:9" x14ac:dyDescent="0.25">
      <c r="A1589">
        <v>800</v>
      </c>
      <c r="B1589">
        <v>15</v>
      </c>
      <c r="C1589">
        <v>58.281999999999996</v>
      </c>
      <c r="D1589">
        <v>63.884999999999998</v>
      </c>
      <c r="E1589">
        <v>0.63756999999999997</v>
      </c>
      <c r="F1589">
        <v>0.57667999999999997</v>
      </c>
      <c r="G1589">
        <v>5.8890000000000001E-3</v>
      </c>
      <c r="H1589">
        <v>6.8780000000000004E-3</v>
      </c>
      <c r="I1589">
        <v>1.2767000000000001E-2</v>
      </c>
    </row>
    <row r="1590" spans="1:9" x14ac:dyDescent="0.25">
      <c r="A1590">
        <v>700</v>
      </c>
      <c r="B1590">
        <v>15</v>
      </c>
      <c r="C1590">
        <v>58.234999999999999</v>
      </c>
      <c r="D1590">
        <v>63.834000000000003</v>
      </c>
      <c r="E1590">
        <v>0.63727999999999996</v>
      </c>
      <c r="F1590">
        <v>0.57647000000000004</v>
      </c>
      <c r="G1590">
        <v>5.8910000000000004E-3</v>
      </c>
      <c r="H1590">
        <v>6.881E-3</v>
      </c>
      <c r="I1590">
        <v>1.2772E-2</v>
      </c>
    </row>
    <row r="1591" spans="1:9" x14ac:dyDescent="0.25">
      <c r="A1591">
        <v>600</v>
      </c>
      <c r="B1591">
        <v>15</v>
      </c>
      <c r="C1591">
        <v>58.198999999999998</v>
      </c>
      <c r="D1591">
        <v>63.780999999999999</v>
      </c>
      <c r="E1591">
        <v>0.63700000000000001</v>
      </c>
      <c r="F1591">
        <v>0.57621</v>
      </c>
      <c r="G1591">
        <v>5.8919999999999997E-3</v>
      </c>
      <c r="H1591">
        <v>6.8830000000000002E-3</v>
      </c>
      <c r="I1591">
        <v>1.2775E-2</v>
      </c>
    </row>
    <row r="1592" spans="1:9" x14ac:dyDescent="0.25">
      <c r="A1592">
        <v>300</v>
      </c>
      <c r="B1592">
        <v>15</v>
      </c>
      <c r="C1592">
        <v>58.244999999999997</v>
      </c>
      <c r="D1592">
        <v>63.735999999999997</v>
      </c>
      <c r="E1592">
        <v>0.63622000000000001</v>
      </c>
      <c r="F1592">
        <v>0.57511999999999996</v>
      </c>
      <c r="G1592">
        <v>5.8780000000000004E-3</v>
      </c>
      <c r="H1592">
        <v>6.8840000000000004E-3</v>
      </c>
      <c r="I1592">
        <v>1.2762000000000001E-2</v>
      </c>
    </row>
    <row r="1593" spans="1:9" x14ac:dyDescent="0.25">
      <c r="A1593">
        <v>200</v>
      </c>
      <c r="B1593">
        <v>15</v>
      </c>
      <c r="C1593">
        <v>58.353999999999999</v>
      </c>
      <c r="D1593">
        <v>63.784999999999997</v>
      </c>
      <c r="E1593">
        <v>0.63602000000000003</v>
      </c>
      <c r="F1593">
        <v>0.57447999999999999</v>
      </c>
      <c r="G1593">
        <v>5.8650000000000004E-3</v>
      </c>
      <c r="H1593">
        <v>6.8840000000000004E-3</v>
      </c>
      <c r="I1593">
        <v>1.2749E-2</v>
      </c>
    </row>
    <row r="1594" spans="1:9" x14ac:dyDescent="0.25">
      <c r="A1594">
        <v>400</v>
      </c>
      <c r="B1594">
        <v>15</v>
      </c>
      <c r="C1594">
        <v>58.19</v>
      </c>
      <c r="D1594">
        <v>63.718000000000004</v>
      </c>
      <c r="E1594">
        <v>0.63646000000000003</v>
      </c>
      <c r="F1594">
        <v>0.57555000000000001</v>
      </c>
      <c r="G1594">
        <v>5.8859999999999997E-3</v>
      </c>
      <c r="H1594">
        <v>6.8849999999999996E-3</v>
      </c>
      <c r="I1594">
        <v>1.2770999999999999E-2</v>
      </c>
    </row>
    <row r="1595" spans="1:9" x14ac:dyDescent="0.25">
      <c r="A1595">
        <v>500</v>
      </c>
      <c r="B1595">
        <v>15</v>
      </c>
      <c r="C1595">
        <v>58.180999999999997</v>
      </c>
      <c r="D1595">
        <v>63.738</v>
      </c>
      <c r="E1595">
        <v>0.63671999999999995</v>
      </c>
      <c r="F1595">
        <v>0.57591000000000003</v>
      </c>
      <c r="G1595">
        <v>5.8900000000000003E-3</v>
      </c>
      <c r="H1595">
        <v>6.8849999999999996E-3</v>
      </c>
      <c r="I1595">
        <v>1.2775E-2</v>
      </c>
    </row>
    <row r="1596" spans="1:9" x14ac:dyDescent="0.25">
      <c r="A1596">
        <v>100</v>
      </c>
      <c r="B1596">
        <v>15</v>
      </c>
      <c r="C1596">
        <v>58.494999999999997</v>
      </c>
      <c r="D1596">
        <v>63.851999999999997</v>
      </c>
      <c r="E1596">
        <v>0.63585000000000003</v>
      </c>
      <c r="F1596">
        <v>0.57337000000000005</v>
      </c>
      <c r="G1596">
        <v>5.8479999999999999E-3</v>
      </c>
      <c r="H1596">
        <v>6.8900000000000003E-3</v>
      </c>
      <c r="I1596">
        <v>1.2737E-2</v>
      </c>
    </row>
    <row r="1597" spans="1:9" x14ac:dyDescent="0.25">
      <c r="A1597">
        <v>600</v>
      </c>
      <c r="B1597">
        <v>8</v>
      </c>
      <c r="C1597">
        <v>66.429000000000002</v>
      </c>
      <c r="D1597">
        <v>69.41</v>
      </c>
      <c r="E1597">
        <v>0.55835999999999997</v>
      </c>
      <c r="F1597">
        <v>0.57174000000000003</v>
      </c>
      <c r="G1597">
        <v>6.9839999999999998E-3</v>
      </c>
      <c r="H1597">
        <v>6.9560000000000004E-3</v>
      </c>
      <c r="I1597">
        <v>1.3941E-2</v>
      </c>
    </row>
    <row r="1598" spans="1:9" x14ac:dyDescent="0.25">
      <c r="A1598">
        <v>500</v>
      </c>
      <c r="B1598">
        <v>8</v>
      </c>
      <c r="C1598">
        <v>64.909000000000006</v>
      </c>
      <c r="D1598">
        <v>67.456000000000003</v>
      </c>
      <c r="E1598">
        <v>0.55237999999999998</v>
      </c>
      <c r="F1598">
        <v>0.56979999999999997</v>
      </c>
      <c r="G1598">
        <v>7.2659999999999999E-3</v>
      </c>
      <c r="H1598">
        <v>7.1799999999999998E-3</v>
      </c>
      <c r="I1598">
        <v>1.4445E-2</v>
      </c>
    </row>
    <row r="1599" spans="1:9" x14ac:dyDescent="0.25">
      <c r="A1599">
        <v>400</v>
      </c>
      <c r="B1599">
        <v>8</v>
      </c>
      <c r="C1599">
        <v>61.029000000000003</v>
      </c>
      <c r="D1599">
        <v>62.720999999999997</v>
      </c>
      <c r="E1599">
        <v>0.53039999999999998</v>
      </c>
      <c r="F1599">
        <v>0.55742000000000003</v>
      </c>
      <c r="G1599">
        <v>8.4239999999999992E-3</v>
      </c>
      <c r="H1599">
        <v>8.2089999999999993E-3</v>
      </c>
      <c r="I1599">
        <v>1.6632999999999998E-2</v>
      </c>
    </row>
    <row r="1600" spans="1:9" x14ac:dyDescent="0.25">
      <c r="A1600">
        <v>300</v>
      </c>
      <c r="B1600">
        <v>8</v>
      </c>
      <c r="C1600">
        <v>58.670999999999999</v>
      </c>
      <c r="D1600">
        <v>60.078000000000003</v>
      </c>
      <c r="E1600">
        <v>0.47350999999999999</v>
      </c>
      <c r="F1600">
        <v>0.51000999999999996</v>
      </c>
      <c r="G1600">
        <v>1.06E-2</v>
      </c>
      <c r="H1600">
        <v>1.0293999999999999E-2</v>
      </c>
      <c r="I1600">
        <v>2.0892999999999998E-2</v>
      </c>
    </row>
    <row r="1601" spans="1:9" x14ac:dyDescent="0.25">
      <c r="A1601">
        <v>200</v>
      </c>
      <c r="B1601">
        <v>8</v>
      </c>
      <c r="C1601">
        <v>59.192</v>
      </c>
      <c r="D1601">
        <v>60.314999999999998</v>
      </c>
      <c r="E1601">
        <v>0.41671999999999998</v>
      </c>
      <c r="F1601">
        <v>0.45532</v>
      </c>
      <c r="G1601">
        <v>1.2134000000000001E-2</v>
      </c>
      <c r="H1601">
        <v>1.1814E-2</v>
      </c>
      <c r="I1601">
        <v>2.3948000000000001E-2</v>
      </c>
    </row>
    <row r="1602" spans="1:9" x14ac:dyDescent="0.25">
      <c r="A1602">
        <v>100</v>
      </c>
      <c r="B1602">
        <v>8</v>
      </c>
      <c r="C1602">
        <v>60.109000000000002</v>
      </c>
      <c r="D1602">
        <v>60.875999999999998</v>
      </c>
      <c r="E1602">
        <v>0.38929999999999998</v>
      </c>
      <c r="F1602">
        <v>0.42277999999999999</v>
      </c>
      <c r="G1602">
        <v>1.2733E-2</v>
      </c>
      <c r="H1602">
        <v>1.2512000000000001E-2</v>
      </c>
      <c r="I1602">
        <v>2.5245E-2</v>
      </c>
    </row>
  </sheetData>
  <sortState ref="A2:I1602">
    <sortCondition ref="H2:H1602"/>
    <sortCondition ref="D2:D1602"/>
    <sortCondition descending="1" ref="F2:F160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4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9900</v>
      </c>
      <c r="B2">
        <v>12</v>
      </c>
      <c r="C2">
        <v>73.186999999999998</v>
      </c>
      <c r="D2">
        <v>80.593999999999994</v>
      </c>
      <c r="E2">
        <v>0.63636000000000004</v>
      </c>
      <c r="F2">
        <v>0.57921</v>
      </c>
      <c r="G2">
        <v>5.4060000000000002E-3</v>
      </c>
      <c r="H2">
        <v>6.5059999999999996E-3</v>
      </c>
      <c r="I2">
        <v>1.1912000000000001E-2</v>
      </c>
    </row>
    <row r="3" spans="1:9" x14ac:dyDescent="0.25">
      <c r="A3">
        <v>9800</v>
      </c>
      <c r="B3">
        <v>12</v>
      </c>
      <c r="C3">
        <v>73.191999999999993</v>
      </c>
      <c r="D3">
        <v>80.594999999999999</v>
      </c>
      <c r="E3">
        <v>0.63634000000000002</v>
      </c>
      <c r="F3">
        <v>0.57921</v>
      </c>
      <c r="G3">
        <v>5.4060000000000002E-3</v>
      </c>
      <c r="H3">
        <v>6.5059999999999996E-3</v>
      </c>
      <c r="I3">
        <v>1.1912000000000001E-2</v>
      </c>
    </row>
    <row r="4" spans="1:9" x14ac:dyDescent="0.25">
      <c r="A4">
        <v>9700</v>
      </c>
      <c r="B4">
        <v>12</v>
      </c>
      <c r="C4">
        <v>73.197000000000003</v>
      </c>
      <c r="D4">
        <v>80.594999999999999</v>
      </c>
      <c r="E4">
        <v>0.63631000000000004</v>
      </c>
      <c r="F4">
        <v>0.57920000000000005</v>
      </c>
      <c r="G4">
        <v>5.4060000000000002E-3</v>
      </c>
      <c r="H4">
        <v>6.5059999999999996E-3</v>
      </c>
      <c r="I4">
        <v>1.1913E-2</v>
      </c>
    </row>
    <row r="5" spans="1:9" x14ac:dyDescent="0.25">
      <c r="A5">
        <v>10500</v>
      </c>
      <c r="B5">
        <v>12</v>
      </c>
      <c r="C5">
        <v>73.510000000000005</v>
      </c>
      <c r="D5">
        <v>80.995000000000005</v>
      </c>
      <c r="E5">
        <v>0.63656000000000001</v>
      </c>
      <c r="F5">
        <v>0.57920000000000005</v>
      </c>
      <c r="G5">
        <v>5.398E-3</v>
      </c>
      <c r="H5">
        <v>6.5059999999999996E-3</v>
      </c>
      <c r="I5">
        <v>1.1905000000000001E-2</v>
      </c>
    </row>
    <row r="6" spans="1:9" x14ac:dyDescent="0.25">
      <c r="A6">
        <v>10400</v>
      </c>
      <c r="B6">
        <v>12</v>
      </c>
      <c r="C6">
        <v>73.516000000000005</v>
      </c>
      <c r="D6">
        <v>80.997</v>
      </c>
      <c r="E6">
        <v>0.63653000000000004</v>
      </c>
      <c r="F6">
        <v>0.57921</v>
      </c>
      <c r="G6">
        <v>5.3990000000000002E-3</v>
      </c>
      <c r="H6">
        <v>6.5059999999999996E-3</v>
      </c>
      <c r="I6">
        <v>1.1905000000000001E-2</v>
      </c>
    </row>
    <row r="7" spans="1:9" x14ac:dyDescent="0.25">
      <c r="A7">
        <v>10300</v>
      </c>
      <c r="B7">
        <v>12</v>
      </c>
      <c r="C7">
        <v>73.522000000000006</v>
      </c>
      <c r="D7">
        <v>80.998000000000005</v>
      </c>
      <c r="E7">
        <v>0.63649999999999995</v>
      </c>
      <c r="F7">
        <v>0.57921999999999996</v>
      </c>
      <c r="G7">
        <v>5.3990000000000002E-3</v>
      </c>
      <c r="H7">
        <v>6.5059999999999996E-3</v>
      </c>
      <c r="I7">
        <v>1.1905000000000001E-2</v>
      </c>
    </row>
    <row r="8" spans="1:9" x14ac:dyDescent="0.25">
      <c r="A8">
        <v>10200</v>
      </c>
      <c r="B8">
        <v>12</v>
      </c>
      <c r="C8">
        <v>73.528000000000006</v>
      </c>
      <c r="D8">
        <v>81</v>
      </c>
      <c r="E8">
        <v>0.63646999999999998</v>
      </c>
      <c r="F8">
        <v>0.57921999999999996</v>
      </c>
      <c r="G8">
        <v>5.3990000000000002E-3</v>
      </c>
      <c r="H8">
        <v>6.5059999999999996E-3</v>
      </c>
      <c r="I8">
        <v>1.1905000000000001E-2</v>
      </c>
    </row>
    <row r="9" spans="1:9" x14ac:dyDescent="0.25">
      <c r="A9">
        <v>10100</v>
      </c>
      <c r="B9">
        <v>12</v>
      </c>
      <c r="C9">
        <v>73.534000000000006</v>
      </c>
      <c r="D9">
        <v>81.001999999999995</v>
      </c>
      <c r="E9">
        <v>0.63644000000000001</v>
      </c>
      <c r="F9">
        <v>0.57923000000000002</v>
      </c>
      <c r="G9">
        <v>5.4000000000000003E-3</v>
      </c>
      <c r="H9">
        <v>6.5059999999999996E-3</v>
      </c>
      <c r="I9">
        <v>1.1906E-2</v>
      </c>
    </row>
    <row r="10" spans="1:9" x14ac:dyDescent="0.25">
      <c r="A10">
        <v>9600</v>
      </c>
      <c r="B10">
        <v>12</v>
      </c>
      <c r="C10">
        <v>73.201999999999998</v>
      </c>
      <c r="D10">
        <v>80.596999999999994</v>
      </c>
      <c r="E10">
        <v>0.63629000000000002</v>
      </c>
      <c r="F10">
        <v>0.57918999999999998</v>
      </c>
      <c r="G10">
        <v>5.4070000000000003E-3</v>
      </c>
      <c r="H10">
        <v>6.5069999999999998E-3</v>
      </c>
      <c r="I10">
        <v>1.1913E-2</v>
      </c>
    </row>
    <row r="11" spans="1:9" x14ac:dyDescent="0.25">
      <c r="A11">
        <v>9500</v>
      </c>
      <c r="B11">
        <v>12</v>
      </c>
      <c r="C11">
        <v>73.207999999999998</v>
      </c>
      <c r="D11">
        <v>80.597999999999999</v>
      </c>
      <c r="E11">
        <v>0.63627</v>
      </c>
      <c r="F11">
        <v>0.57918000000000003</v>
      </c>
      <c r="G11">
        <v>5.4070000000000003E-3</v>
      </c>
      <c r="H11">
        <v>6.5069999999999998E-3</v>
      </c>
      <c r="I11">
        <v>1.1913999999999999E-2</v>
      </c>
    </row>
    <row r="12" spans="1:9" x14ac:dyDescent="0.25">
      <c r="A12">
        <v>9400</v>
      </c>
      <c r="B12">
        <v>12</v>
      </c>
      <c r="C12">
        <v>73.212999999999994</v>
      </c>
      <c r="D12">
        <v>80.599999999999994</v>
      </c>
      <c r="E12">
        <v>0.63624999999999998</v>
      </c>
      <c r="F12">
        <v>0.57916000000000001</v>
      </c>
      <c r="G12">
        <v>5.4070000000000003E-3</v>
      </c>
      <c r="H12">
        <v>6.5069999999999998E-3</v>
      </c>
      <c r="I12">
        <v>1.1913999999999999E-2</v>
      </c>
    </row>
    <row r="13" spans="1:9" x14ac:dyDescent="0.25">
      <c r="A13">
        <v>9300</v>
      </c>
      <c r="B13">
        <v>12</v>
      </c>
      <c r="C13">
        <v>73.22</v>
      </c>
      <c r="D13">
        <v>80.602999999999994</v>
      </c>
      <c r="E13">
        <v>0.63622999999999996</v>
      </c>
      <c r="F13">
        <v>0.57913999999999999</v>
      </c>
      <c r="G13">
        <v>5.4070000000000003E-3</v>
      </c>
      <c r="H13">
        <v>6.5069999999999998E-3</v>
      </c>
      <c r="I13">
        <v>1.1915E-2</v>
      </c>
    </row>
    <row r="14" spans="1:9" x14ac:dyDescent="0.25">
      <c r="A14">
        <v>10000</v>
      </c>
      <c r="B14">
        <v>12</v>
      </c>
      <c r="C14">
        <v>73.519000000000005</v>
      </c>
      <c r="D14">
        <v>80.977000000000004</v>
      </c>
      <c r="E14">
        <v>0.63639999999999997</v>
      </c>
      <c r="F14">
        <v>0.57916000000000001</v>
      </c>
      <c r="G14">
        <v>5.4010000000000004E-3</v>
      </c>
      <c r="H14">
        <v>6.5069999999999998E-3</v>
      </c>
      <c r="I14">
        <v>1.1908E-2</v>
      </c>
    </row>
    <row r="15" spans="1:9" x14ac:dyDescent="0.25">
      <c r="A15">
        <v>10700</v>
      </c>
      <c r="B15">
        <v>12</v>
      </c>
      <c r="C15">
        <v>73.498999999999995</v>
      </c>
      <c r="D15">
        <v>80.992000000000004</v>
      </c>
      <c r="E15">
        <v>0.63661999999999996</v>
      </c>
      <c r="F15">
        <v>0.57915000000000005</v>
      </c>
      <c r="G15">
        <v>5.398E-3</v>
      </c>
      <c r="H15">
        <v>6.5069999999999998E-3</v>
      </c>
      <c r="I15">
        <v>1.1905000000000001E-2</v>
      </c>
    </row>
    <row r="16" spans="1:9" x14ac:dyDescent="0.25">
      <c r="A16">
        <v>10600</v>
      </c>
      <c r="B16">
        <v>12</v>
      </c>
      <c r="C16">
        <v>73.504999999999995</v>
      </c>
      <c r="D16">
        <v>80.994</v>
      </c>
      <c r="E16">
        <v>0.63658999999999999</v>
      </c>
      <c r="F16">
        <v>0.57918000000000003</v>
      </c>
      <c r="G16">
        <v>5.398E-3</v>
      </c>
      <c r="H16">
        <v>6.5069999999999998E-3</v>
      </c>
      <c r="I16">
        <v>1.1905000000000001E-2</v>
      </c>
    </row>
    <row r="17" spans="1:9" x14ac:dyDescent="0.25">
      <c r="A17">
        <v>9200</v>
      </c>
      <c r="B17">
        <v>12</v>
      </c>
      <c r="C17">
        <v>73.225999999999999</v>
      </c>
      <c r="D17">
        <v>80.605999999999995</v>
      </c>
      <c r="E17">
        <v>0.63621000000000005</v>
      </c>
      <c r="F17">
        <v>0.57911999999999997</v>
      </c>
      <c r="G17">
        <v>5.4079999999999996E-3</v>
      </c>
      <c r="H17">
        <v>6.5079999999999999E-3</v>
      </c>
      <c r="I17">
        <v>1.1915E-2</v>
      </c>
    </row>
    <row r="18" spans="1:9" x14ac:dyDescent="0.25">
      <c r="A18">
        <v>9100</v>
      </c>
      <c r="B18">
        <v>12</v>
      </c>
      <c r="C18">
        <v>73.233000000000004</v>
      </c>
      <c r="D18">
        <v>80.61</v>
      </c>
      <c r="E18">
        <v>0.63617999999999997</v>
      </c>
      <c r="F18">
        <v>0.57911000000000001</v>
      </c>
      <c r="G18">
        <v>5.4079999999999996E-3</v>
      </c>
      <c r="H18">
        <v>6.5079999999999999E-3</v>
      </c>
      <c r="I18">
        <v>1.1916E-2</v>
      </c>
    </row>
    <row r="19" spans="1:9" x14ac:dyDescent="0.25">
      <c r="A19">
        <v>10900</v>
      </c>
      <c r="B19">
        <v>12</v>
      </c>
      <c r="C19">
        <v>73.486999999999995</v>
      </c>
      <c r="D19">
        <v>80.986999999999995</v>
      </c>
      <c r="E19">
        <v>0.63668999999999998</v>
      </c>
      <c r="F19">
        <v>0.57908999999999999</v>
      </c>
      <c r="G19">
        <v>5.3969999999999999E-3</v>
      </c>
      <c r="H19">
        <v>6.5079999999999999E-3</v>
      </c>
      <c r="I19">
        <v>1.1905000000000001E-2</v>
      </c>
    </row>
    <row r="20" spans="1:9" x14ac:dyDescent="0.25">
      <c r="A20">
        <v>10800</v>
      </c>
      <c r="B20">
        <v>12</v>
      </c>
      <c r="C20">
        <v>73.494</v>
      </c>
      <c r="D20">
        <v>80.989999999999995</v>
      </c>
      <c r="E20">
        <v>0.63665000000000005</v>
      </c>
      <c r="F20">
        <v>0.57911999999999997</v>
      </c>
      <c r="G20">
        <v>5.3969999999999999E-3</v>
      </c>
      <c r="H20">
        <v>6.5079999999999999E-3</v>
      </c>
      <c r="I20">
        <v>1.1905000000000001E-2</v>
      </c>
    </row>
    <row r="21" spans="1:9" x14ac:dyDescent="0.25">
      <c r="A21">
        <v>8900</v>
      </c>
      <c r="B21">
        <v>12</v>
      </c>
      <c r="C21">
        <v>72.828000000000003</v>
      </c>
      <c r="D21">
        <v>80.134</v>
      </c>
      <c r="E21">
        <v>0.6361</v>
      </c>
      <c r="F21">
        <v>0.57903000000000004</v>
      </c>
      <c r="G21">
        <v>5.4149999999999997E-3</v>
      </c>
      <c r="H21">
        <v>6.5100000000000002E-3</v>
      </c>
      <c r="I21">
        <v>1.1925E-2</v>
      </c>
    </row>
    <row r="22" spans="1:9" x14ac:dyDescent="0.25">
      <c r="A22">
        <v>8800</v>
      </c>
      <c r="B22">
        <v>12</v>
      </c>
      <c r="C22">
        <v>72.834000000000003</v>
      </c>
      <c r="D22">
        <v>80.135999999999996</v>
      </c>
      <c r="E22">
        <v>0.63607999999999998</v>
      </c>
      <c r="F22">
        <v>0.57901000000000002</v>
      </c>
      <c r="G22">
        <v>5.4149999999999997E-3</v>
      </c>
      <c r="H22">
        <v>6.5100000000000002E-3</v>
      </c>
      <c r="I22">
        <v>1.1925E-2</v>
      </c>
    </row>
    <row r="23" spans="1:9" x14ac:dyDescent="0.25">
      <c r="A23">
        <v>8700</v>
      </c>
      <c r="B23">
        <v>12</v>
      </c>
      <c r="C23">
        <v>72.838999999999999</v>
      </c>
      <c r="D23">
        <v>80.138000000000005</v>
      </c>
      <c r="E23">
        <v>0.63605999999999996</v>
      </c>
      <c r="F23">
        <v>0.57899</v>
      </c>
      <c r="G23">
        <v>5.4149999999999997E-3</v>
      </c>
      <c r="H23">
        <v>6.5100000000000002E-3</v>
      </c>
      <c r="I23">
        <v>1.1926000000000001E-2</v>
      </c>
    </row>
    <row r="24" spans="1:9" x14ac:dyDescent="0.25">
      <c r="A24">
        <v>9000</v>
      </c>
      <c r="B24">
        <v>12</v>
      </c>
      <c r="C24">
        <v>73.22</v>
      </c>
      <c r="D24">
        <v>80.587999999999994</v>
      </c>
      <c r="E24">
        <v>0.63614000000000004</v>
      </c>
      <c r="F24">
        <v>0.57898000000000005</v>
      </c>
      <c r="G24">
        <v>5.4089999999999997E-3</v>
      </c>
      <c r="H24">
        <v>6.5100000000000002E-3</v>
      </c>
      <c r="I24">
        <v>1.1919000000000001E-2</v>
      </c>
    </row>
    <row r="25" spans="1:9" x14ac:dyDescent="0.25">
      <c r="A25">
        <v>11000</v>
      </c>
      <c r="B25">
        <v>12</v>
      </c>
      <c r="C25">
        <v>73.768000000000001</v>
      </c>
      <c r="D25">
        <v>81.311999999999998</v>
      </c>
      <c r="E25">
        <v>0.63673000000000002</v>
      </c>
      <c r="F25">
        <v>0.57899</v>
      </c>
      <c r="G25">
        <v>5.3930000000000002E-3</v>
      </c>
      <c r="H25">
        <v>6.5100000000000002E-3</v>
      </c>
      <c r="I25">
        <v>1.1903E-2</v>
      </c>
    </row>
    <row r="26" spans="1:9" x14ac:dyDescent="0.25">
      <c r="A26">
        <v>11100</v>
      </c>
      <c r="B26">
        <v>12</v>
      </c>
      <c r="C26">
        <v>73.781999999999996</v>
      </c>
      <c r="D26">
        <v>81.334999999999994</v>
      </c>
      <c r="E26">
        <v>0.63678000000000001</v>
      </c>
      <c r="F26">
        <v>0.57899999999999996</v>
      </c>
      <c r="G26">
        <v>5.3920000000000001E-3</v>
      </c>
      <c r="H26">
        <v>6.5100000000000002E-3</v>
      </c>
      <c r="I26">
        <v>1.1901999999999999E-2</v>
      </c>
    </row>
    <row r="27" spans="1:9" x14ac:dyDescent="0.25">
      <c r="A27">
        <v>8600</v>
      </c>
      <c r="B27">
        <v>12</v>
      </c>
      <c r="C27">
        <v>72.844999999999999</v>
      </c>
      <c r="D27">
        <v>80.14</v>
      </c>
      <c r="E27">
        <v>0.63604000000000005</v>
      </c>
      <c r="F27">
        <v>0.57896999999999998</v>
      </c>
      <c r="G27">
        <v>5.4159999999999998E-3</v>
      </c>
      <c r="H27">
        <v>6.5110000000000003E-3</v>
      </c>
      <c r="I27">
        <v>1.1926000000000001E-2</v>
      </c>
    </row>
    <row r="28" spans="1:9" x14ac:dyDescent="0.25">
      <c r="A28">
        <v>8500</v>
      </c>
      <c r="B28">
        <v>12</v>
      </c>
      <c r="C28">
        <v>72.850999999999999</v>
      </c>
      <c r="D28">
        <v>80.143000000000001</v>
      </c>
      <c r="E28">
        <v>0.63602999999999998</v>
      </c>
      <c r="F28">
        <v>0.57894000000000001</v>
      </c>
      <c r="G28">
        <v>5.4159999999999998E-3</v>
      </c>
      <c r="H28">
        <v>6.5110000000000003E-3</v>
      </c>
      <c r="I28">
        <v>1.1927E-2</v>
      </c>
    </row>
    <row r="29" spans="1:9" x14ac:dyDescent="0.25">
      <c r="A29">
        <v>11300</v>
      </c>
      <c r="B29">
        <v>12</v>
      </c>
      <c r="C29">
        <v>73.763000000000005</v>
      </c>
      <c r="D29">
        <v>81.320999999999998</v>
      </c>
      <c r="E29">
        <v>0.63685000000000003</v>
      </c>
      <c r="F29">
        <v>0.57891000000000004</v>
      </c>
      <c r="G29">
        <v>5.391E-3</v>
      </c>
      <c r="H29">
        <v>6.5110000000000003E-3</v>
      </c>
      <c r="I29">
        <v>1.1901999999999999E-2</v>
      </c>
    </row>
    <row r="30" spans="1:9" x14ac:dyDescent="0.25">
      <c r="A30">
        <v>11200</v>
      </c>
      <c r="B30">
        <v>12</v>
      </c>
      <c r="C30">
        <v>73.772000000000006</v>
      </c>
      <c r="D30">
        <v>81.328000000000003</v>
      </c>
      <c r="E30">
        <v>0.63680999999999999</v>
      </c>
      <c r="F30">
        <v>0.57896000000000003</v>
      </c>
      <c r="G30">
        <v>5.391E-3</v>
      </c>
      <c r="H30">
        <v>6.5110000000000003E-3</v>
      </c>
      <c r="I30">
        <v>1.1901999999999999E-2</v>
      </c>
    </row>
    <row r="31" spans="1:9" x14ac:dyDescent="0.25">
      <c r="A31">
        <v>8400</v>
      </c>
      <c r="B31">
        <v>12</v>
      </c>
      <c r="C31">
        <v>72.856999999999999</v>
      </c>
      <c r="D31">
        <v>80.147000000000006</v>
      </c>
      <c r="E31">
        <v>0.63600999999999996</v>
      </c>
      <c r="F31">
        <v>0.57891999999999999</v>
      </c>
      <c r="G31">
        <v>5.4159999999999998E-3</v>
      </c>
      <c r="H31">
        <v>6.5120000000000004E-3</v>
      </c>
      <c r="I31">
        <v>1.1927999999999999E-2</v>
      </c>
    </row>
    <row r="32" spans="1:9" x14ac:dyDescent="0.25">
      <c r="A32">
        <v>8300</v>
      </c>
      <c r="B32">
        <v>12</v>
      </c>
      <c r="C32">
        <v>72.864000000000004</v>
      </c>
      <c r="D32">
        <v>80.150999999999996</v>
      </c>
      <c r="E32">
        <v>0.63599000000000006</v>
      </c>
      <c r="F32">
        <v>0.57889000000000002</v>
      </c>
      <c r="G32">
        <v>5.4159999999999998E-3</v>
      </c>
      <c r="H32">
        <v>6.5120000000000004E-3</v>
      </c>
      <c r="I32">
        <v>1.1927999999999999E-2</v>
      </c>
    </row>
    <row r="33" spans="1:9" x14ac:dyDescent="0.25">
      <c r="A33">
        <v>8200</v>
      </c>
      <c r="B33">
        <v>12</v>
      </c>
      <c r="C33">
        <v>72.870999999999995</v>
      </c>
      <c r="D33">
        <v>80.155000000000001</v>
      </c>
      <c r="E33">
        <v>0.63597000000000004</v>
      </c>
      <c r="F33">
        <v>0.57887</v>
      </c>
      <c r="G33">
        <v>5.4169999999999999E-3</v>
      </c>
      <c r="H33">
        <v>6.5120000000000004E-3</v>
      </c>
      <c r="I33">
        <v>1.1929E-2</v>
      </c>
    </row>
    <row r="34" spans="1:9" x14ac:dyDescent="0.25">
      <c r="A34">
        <v>11400</v>
      </c>
      <c r="B34">
        <v>12</v>
      </c>
      <c r="C34">
        <v>73.753</v>
      </c>
      <c r="D34">
        <v>81.313999999999993</v>
      </c>
      <c r="E34">
        <v>0.63688</v>
      </c>
      <c r="F34">
        <v>0.57887</v>
      </c>
      <c r="G34">
        <v>5.3899999999999998E-3</v>
      </c>
      <c r="H34">
        <v>6.5120000000000004E-3</v>
      </c>
      <c r="I34">
        <v>1.1903E-2</v>
      </c>
    </row>
    <row r="35" spans="1:9" x14ac:dyDescent="0.25">
      <c r="A35">
        <v>8100</v>
      </c>
      <c r="B35">
        <v>12</v>
      </c>
      <c r="C35">
        <v>72.879000000000005</v>
      </c>
      <c r="D35">
        <v>80.16</v>
      </c>
      <c r="E35">
        <v>0.63595000000000002</v>
      </c>
      <c r="F35">
        <v>0.57884000000000002</v>
      </c>
      <c r="G35">
        <v>5.4169999999999999E-3</v>
      </c>
      <c r="H35">
        <v>6.5129999999999997E-3</v>
      </c>
      <c r="I35">
        <v>1.1929E-2</v>
      </c>
    </row>
    <row r="36" spans="1:9" x14ac:dyDescent="0.25">
      <c r="A36">
        <v>11500</v>
      </c>
      <c r="B36">
        <v>12</v>
      </c>
      <c r="C36">
        <v>73.742999999999995</v>
      </c>
      <c r="D36">
        <v>81.305999999999997</v>
      </c>
      <c r="E36">
        <v>0.63692000000000004</v>
      </c>
      <c r="F36">
        <v>0.57882</v>
      </c>
      <c r="G36">
        <v>5.3899999999999998E-3</v>
      </c>
      <c r="H36">
        <v>6.5129999999999997E-3</v>
      </c>
      <c r="I36">
        <v>1.1903E-2</v>
      </c>
    </row>
    <row r="37" spans="1:9" x14ac:dyDescent="0.25">
      <c r="A37">
        <v>11600</v>
      </c>
      <c r="B37">
        <v>12</v>
      </c>
      <c r="C37">
        <v>73.731999999999999</v>
      </c>
      <c r="D37">
        <v>81.296999999999997</v>
      </c>
      <c r="E37">
        <v>0.63695000000000002</v>
      </c>
      <c r="F37">
        <v>0.57877000000000001</v>
      </c>
      <c r="G37">
        <v>5.3899999999999998E-3</v>
      </c>
      <c r="H37">
        <v>6.5139999999999998E-3</v>
      </c>
      <c r="I37">
        <v>1.1903E-2</v>
      </c>
    </row>
    <row r="38" spans="1:9" x14ac:dyDescent="0.25">
      <c r="A38">
        <v>11700</v>
      </c>
      <c r="B38">
        <v>12</v>
      </c>
      <c r="C38">
        <v>73.721000000000004</v>
      </c>
      <c r="D38">
        <v>81.287999999999997</v>
      </c>
      <c r="E38">
        <v>0.63698999999999995</v>
      </c>
      <c r="F38">
        <v>0.57872999999999997</v>
      </c>
      <c r="G38">
        <v>5.3889999999999997E-3</v>
      </c>
      <c r="H38">
        <v>6.515E-3</v>
      </c>
      <c r="I38">
        <v>1.1904E-2</v>
      </c>
    </row>
    <row r="39" spans="1:9" x14ac:dyDescent="0.25">
      <c r="A39">
        <v>7900</v>
      </c>
      <c r="B39">
        <v>12</v>
      </c>
      <c r="C39">
        <v>72.399000000000001</v>
      </c>
      <c r="D39">
        <v>79.605000000000004</v>
      </c>
      <c r="E39">
        <v>0.63585000000000003</v>
      </c>
      <c r="F39">
        <v>0.57870999999999995</v>
      </c>
      <c r="G39">
        <v>5.4250000000000001E-3</v>
      </c>
      <c r="H39">
        <v>6.5160000000000001E-3</v>
      </c>
      <c r="I39">
        <v>1.1941999999999999E-2</v>
      </c>
    </row>
    <row r="40" spans="1:9" x14ac:dyDescent="0.25">
      <c r="A40">
        <v>8000</v>
      </c>
      <c r="B40">
        <v>12</v>
      </c>
      <c r="C40">
        <v>72.869</v>
      </c>
      <c r="D40">
        <v>80.144000000000005</v>
      </c>
      <c r="E40">
        <v>0.63588999999999996</v>
      </c>
      <c r="F40">
        <v>0.57865999999999995</v>
      </c>
      <c r="G40">
        <v>5.4180000000000001E-3</v>
      </c>
      <c r="H40">
        <v>6.5160000000000001E-3</v>
      </c>
      <c r="I40">
        <v>1.1932999999999999E-2</v>
      </c>
    </row>
    <row r="41" spans="1:9" x14ac:dyDescent="0.25">
      <c r="A41">
        <v>11900</v>
      </c>
      <c r="B41">
        <v>12</v>
      </c>
      <c r="C41">
        <v>73.698999999999998</v>
      </c>
      <c r="D41">
        <v>81.268000000000001</v>
      </c>
      <c r="E41">
        <v>0.63705000000000001</v>
      </c>
      <c r="F41">
        <v>0.57862999999999998</v>
      </c>
      <c r="G41">
        <v>5.3880000000000004E-3</v>
      </c>
      <c r="H41">
        <v>6.5160000000000001E-3</v>
      </c>
      <c r="I41">
        <v>1.1905000000000001E-2</v>
      </c>
    </row>
    <row r="42" spans="1:9" x14ac:dyDescent="0.25">
      <c r="A42">
        <v>11800</v>
      </c>
      <c r="B42">
        <v>12</v>
      </c>
      <c r="C42">
        <v>73.709999999999994</v>
      </c>
      <c r="D42">
        <v>81.278000000000006</v>
      </c>
      <c r="E42">
        <v>0.63702000000000003</v>
      </c>
      <c r="F42">
        <v>0.57867999999999997</v>
      </c>
      <c r="G42">
        <v>5.3889999999999997E-3</v>
      </c>
      <c r="H42">
        <v>6.5160000000000001E-3</v>
      </c>
      <c r="I42">
        <v>1.1904E-2</v>
      </c>
    </row>
    <row r="43" spans="1:9" x14ac:dyDescent="0.25">
      <c r="A43">
        <v>7800</v>
      </c>
      <c r="B43">
        <v>12</v>
      </c>
      <c r="C43">
        <v>72.405000000000001</v>
      </c>
      <c r="D43">
        <v>79.608000000000004</v>
      </c>
      <c r="E43">
        <v>0.63583000000000001</v>
      </c>
      <c r="F43">
        <v>0.57869000000000004</v>
      </c>
      <c r="G43">
        <v>5.4260000000000003E-3</v>
      </c>
      <c r="H43">
        <v>6.5170000000000002E-3</v>
      </c>
      <c r="I43">
        <v>1.1941999999999999E-2</v>
      </c>
    </row>
    <row r="44" spans="1:9" x14ac:dyDescent="0.25">
      <c r="A44">
        <v>7700</v>
      </c>
      <c r="B44">
        <v>12</v>
      </c>
      <c r="C44">
        <v>72.411000000000001</v>
      </c>
      <c r="D44">
        <v>79.611000000000004</v>
      </c>
      <c r="E44">
        <v>0.63580999999999999</v>
      </c>
      <c r="F44">
        <v>0.57867000000000002</v>
      </c>
      <c r="G44">
        <v>5.4260000000000003E-3</v>
      </c>
      <c r="H44">
        <v>6.5170000000000002E-3</v>
      </c>
      <c r="I44">
        <v>1.1943E-2</v>
      </c>
    </row>
    <row r="45" spans="1:9" x14ac:dyDescent="0.25">
      <c r="A45">
        <v>7600</v>
      </c>
      <c r="B45">
        <v>12</v>
      </c>
      <c r="C45">
        <v>72.418000000000006</v>
      </c>
      <c r="D45">
        <v>79.614999999999995</v>
      </c>
      <c r="E45">
        <v>0.63578999999999997</v>
      </c>
      <c r="F45">
        <v>0.57864000000000004</v>
      </c>
      <c r="G45">
        <v>5.4260000000000003E-3</v>
      </c>
      <c r="H45">
        <v>6.5170000000000002E-3</v>
      </c>
      <c r="I45">
        <v>1.1944E-2</v>
      </c>
    </row>
    <row r="46" spans="1:9" x14ac:dyDescent="0.25">
      <c r="A46">
        <v>7500</v>
      </c>
      <c r="B46">
        <v>12</v>
      </c>
      <c r="C46">
        <v>72.424999999999997</v>
      </c>
      <c r="D46">
        <v>79.619</v>
      </c>
      <c r="E46">
        <v>0.63576999999999995</v>
      </c>
      <c r="F46">
        <v>0.57862000000000002</v>
      </c>
      <c r="G46">
        <v>5.4260000000000003E-3</v>
      </c>
      <c r="H46">
        <v>6.5180000000000004E-3</v>
      </c>
      <c r="I46">
        <v>1.1944E-2</v>
      </c>
    </row>
    <row r="47" spans="1:9" x14ac:dyDescent="0.25">
      <c r="A47">
        <v>7400</v>
      </c>
      <c r="B47">
        <v>12</v>
      </c>
      <c r="C47">
        <v>72.432000000000002</v>
      </c>
      <c r="D47">
        <v>79.623000000000005</v>
      </c>
      <c r="E47">
        <v>0.63575000000000004</v>
      </c>
      <c r="F47">
        <v>0.57859000000000005</v>
      </c>
      <c r="G47">
        <v>5.4270000000000004E-3</v>
      </c>
      <c r="H47">
        <v>6.5180000000000004E-3</v>
      </c>
      <c r="I47">
        <v>1.1945000000000001E-2</v>
      </c>
    </row>
    <row r="48" spans="1:9" x14ac:dyDescent="0.25">
      <c r="A48">
        <v>12000</v>
      </c>
      <c r="B48">
        <v>12</v>
      </c>
      <c r="C48">
        <v>73.936000000000007</v>
      </c>
      <c r="D48">
        <v>81.537000000000006</v>
      </c>
      <c r="E48">
        <v>0.63709000000000005</v>
      </c>
      <c r="F48">
        <v>0.57854000000000005</v>
      </c>
      <c r="G48">
        <v>5.385E-3</v>
      </c>
      <c r="H48">
        <v>6.5180000000000004E-3</v>
      </c>
      <c r="I48">
        <v>1.1903E-2</v>
      </c>
    </row>
    <row r="49" spans="1:9" x14ac:dyDescent="0.25">
      <c r="A49">
        <v>12100</v>
      </c>
      <c r="B49">
        <v>12</v>
      </c>
      <c r="C49">
        <v>73.947000000000003</v>
      </c>
      <c r="D49">
        <v>81.552000000000007</v>
      </c>
      <c r="E49">
        <v>0.63712999999999997</v>
      </c>
      <c r="F49">
        <v>0.57852999999999999</v>
      </c>
      <c r="G49">
        <v>5.3839999999999999E-3</v>
      </c>
      <c r="H49">
        <v>6.5180000000000004E-3</v>
      </c>
      <c r="I49">
        <v>1.1903E-2</v>
      </c>
    </row>
    <row r="50" spans="1:9" x14ac:dyDescent="0.25">
      <c r="A50">
        <v>7300</v>
      </c>
      <c r="B50">
        <v>12</v>
      </c>
      <c r="C50">
        <v>72.44</v>
      </c>
      <c r="D50">
        <v>79.628</v>
      </c>
      <c r="E50">
        <v>0.63573000000000002</v>
      </c>
      <c r="F50">
        <v>0.57857000000000003</v>
      </c>
      <c r="G50">
        <v>5.4270000000000004E-3</v>
      </c>
      <c r="H50">
        <v>6.5189999999999996E-3</v>
      </c>
      <c r="I50">
        <v>1.1946E-2</v>
      </c>
    </row>
    <row r="51" spans="1:9" x14ac:dyDescent="0.25">
      <c r="A51">
        <v>7200</v>
      </c>
      <c r="B51">
        <v>12</v>
      </c>
      <c r="C51">
        <v>72.447999999999993</v>
      </c>
      <c r="D51">
        <v>79.634</v>
      </c>
      <c r="E51">
        <v>0.63571</v>
      </c>
      <c r="F51">
        <v>0.57854000000000005</v>
      </c>
      <c r="G51">
        <v>5.4270000000000004E-3</v>
      </c>
      <c r="H51">
        <v>6.5189999999999996E-3</v>
      </c>
      <c r="I51">
        <v>1.1946E-2</v>
      </c>
    </row>
    <row r="52" spans="1:9" x14ac:dyDescent="0.25">
      <c r="A52">
        <v>7100</v>
      </c>
      <c r="B52">
        <v>12</v>
      </c>
      <c r="C52">
        <v>72.456999999999994</v>
      </c>
      <c r="D52">
        <v>79.641000000000005</v>
      </c>
      <c r="E52">
        <v>0.63568999999999998</v>
      </c>
      <c r="F52">
        <v>0.57852000000000003</v>
      </c>
      <c r="G52">
        <v>5.4270000000000004E-3</v>
      </c>
      <c r="H52">
        <v>6.5189999999999996E-3</v>
      </c>
      <c r="I52">
        <v>1.1946999999999999E-2</v>
      </c>
    </row>
    <row r="53" spans="1:9" x14ac:dyDescent="0.25">
      <c r="A53">
        <v>12200</v>
      </c>
      <c r="B53">
        <v>12</v>
      </c>
      <c r="C53">
        <v>73.935000000000002</v>
      </c>
      <c r="D53">
        <v>81.537000000000006</v>
      </c>
      <c r="E53">
        <v>0.63715999999999995</v>
      </c>
      <c r="F53">
        <v>0.57850000000000001</v>
      </c>
      <c r="G53">
        <v>5.3839999999999999E-3</v>
      </c>
      <c r="H53">
        <v>6.5189999999999996E-3</v>
      </c>
      <c r="I53">
        <v>1.1903E-2</v>
      </c>
    </row>
    <row r="54" spans="1:9" x14ac:dyDescent="0.25">
      <c r="A54">
        <v>12400</v>
      </c>
      <c r="B54">
        <v>12</v>
      </c>
      <c r="C54">
        <v>73.911000000000001</v>
      </c>
      <c r="D54">
        <v>81.507000000000005</v>
      </c>
      <c r="E54">
        <v>0.63722000000000001</v>
      </c>
      <c r="F54">
        <v>0.57843999999999995</v>
      </c>
      <c r="G54">
        <v>5.3829999999999998E-3</v>
      </c>
      <c r="H54">
        <v>6.5199999999999998E-3</v>
      </c>
      <c r="I54">
        <v>1.1903E-2</v>
      </c>
    </row>
    <row r="55" spans="1:9" x14ac:dyDescent="0.25">
      <c r="A55">
        <v>12300</v>
      </c>
      <c r="B55">
        <v>12</v>
      </c>
      <c r="C55">
        <v>73.923000000000002</v>
      </c>
      <c r="D55">
        <v>81.522000000000006</v>
      </c>
      <c r="E55">
        <v>0.63719000000000003</v>
      </c>
      <c r="F55">
        <v>0.57847000000000004</v>
      </c>
      <c r="G55">
        <v>5.3829999999999998E-3</v>
      </c>
      <c r="H55">
        <v>6.5199999999999998E-3</v>
      </c>
      <c r="I55">
        <v>1.1903E-2</v>
      </c>
    </row>
    <row r="56" spans="1:9" x14ac:dyDescent="0.25">
      <c r="A56">
        <v>12700</v>
      </c>
      <c r="B56">
        <v>12</v>
      </c>
      <c r="C56">
        <v>73.876999999999995</v>
      </c>
      <c r="D56">
        <v>81.462999999999994</v>
      </c>
      <c r="E56">
        <v>0.63729999999999998</v>
      </c>
      <c r="F56">
        <v>0.57837000000000005</v>
      </c>
      <c r="G56">
        <v>5.3819999999999996E-3</v>
      </c>
      <c r="H56">
        <v>6.5209999999999999E-3</v>
      </c>
      <c r="I56">
        <v>1.1904E-2</v>
      </c>
    </row>
    <row r="57" spans="1:9" x14ac:dyDescent="0.25">
      <c r="A57">
        <v>12600</v>
      </c>
      <c r="B57">
        <v>12</v>
      </c>
      <c r="C57">
        <v>73.888000000000005</v>
      </c>
      <c r="D57">
        <v>81.477000000000004</v>
      </c>
      <c r="E57">
        <v>0.63727</v>
      </c>
      <c r="F57">
        <v>0.57838999999999996</v>
      </c>
      <c r="G57">
        <v>5.3819999999999996E-3</v>
      </c>
      <c r="H57">
        <v>6.5209999999999999E-3</v>
      </c>
      <c r="I57">
        <v>1.1903E-2</v>
      </c>
    </row>
    <row r="58" spans="1:9" x14ac:dyDescent="0.25">
      <c r="A58">
        <v>12500</v>
      </c>
      <c r="B58">
        <v>12</v>
      </c>
      <c r="C58">
        <v>73.900000000000006</v>
      </c>
      <c r="D58">
        <v>81.492000000000004</v>
      </c>
      <c r="E58">
        <v>0.63724999999999998</v>
      </c>
      <c r="F58">
        <v>0.57840999999999998</v>
      </c>
      <c r="G58">
        <v>5.3829999999999998E-3</v>
      </c>
      <c r="H58">
        <v>6.5209999999999999E-3</v>
      </c>
      <c r="I58">
        <v>1.1903E-2</v>
      </c>
    </row>
    <row r="59" spans="1:9" x14ac:dyDescent="0.25">
      <c r="A59">
        <v>12900</v>
      </c>
      <c r="B59">
        <v>12</v>
      </c>
      <c r="C59">
        <v>73.855000000000004</v>
      </c>
      <c r="D59">
        <v>81.436000000000007</v>
      </c>
      <c r="E59">
        <v>0.63734999999999997</v>
      </c>
      <c r="F59">
        <v>0.57833000000000001</v>
      </c>
      <c r="G59">
        <v>5.3810000000000004E-3</v>
      </c>
      <c r="H59">
        <v>6.522E-3</v>
      </c>
      <c r="I59">
        <v>1.1904E-2</v>
      </c>
    </row>
    <row r="60" spans="1:9" x14ac:dyDescent="0.25">
      <c r="A60">
        <v>12800</v>
      </c>
      <c r="B60">
        <v>12</v>
      </c>
      <c r="C60">
        <v>73.866</v>
      </c>
      <c r="D60">
        <v>81.448999999999998</v>
      </c>
      <c r="E60">
        <v>0.63732999999999995</v>
      </c>
      <c r="F60">
        <v>0.57835000000000003</v>
      </c>
      <c r="G60">
        <v>5.3819999999999996E-3</v>
      </c>
      <c r="H60">
        <v>6.522E-3</v>
      </c>
      <c r="I60">
        <v>1.1904E-2</v>
      </c>
    </row>
    <row r="61" spans="1:9" x14ac:dyDescent="0.25">
      <c r="A61">
        <v>7000</v>
      </c>
      <c r="B61">
        <v>12</v>
      </c>
      <c r="C61">
        <v>72.450999999999993</v>
      </c>
      <c r="D61">
        <v>79.632000000000005</v>
      </c>
      <c r="E61">
        <v>0.63561000000000001</v>
      </c>
      <c r="F61">
        <v>0.57825000000000004</v>
      </c>
      <c r="G61">
        <v>5.4279999999999997E-3</v>
      </c>
      <c r="H61">
        <v>6.5240000000000003E-3</v>
      </c>
      <c r="I61">
        <v>1.1952000000000001E-2</v>
      </c>
    </row>
    <row r="62" spans="1:9" x14ac:dyDescent="0.25">
      <c r="A62">
        <v>13600</v>
      </c>
      <c r="B62">
        <v>12</v>
      </c>
      <c r="C62">
        <v>74.021000000000001</v>
      </c>
      <c r="D62">
        <v>81.611999999999995</v>
      </c>
      <c r="E62">
        <v>0.63754</v>
      </c>
      <c r="F62">
        <v>0.57823000000000002</v>
      </c>
      <c r="G62">
        <v>5.3759999999999997E-3</v>
      </c>
      <c r="H62">
        <v>6.5240000000000003E-3</v>
      </c>
      <c r="I62">
        <v>1.1901E-2</v>
      </c>
    </row>
    <row r="63" spans="1:9" x14ac:dyDescent="0.25">
      <c r="A63">
        <v>13500</v>
      </c>
      <c r="B63">
        <v>12</v>
      </c>
      <c r="C63">
        <v>74.03</v>
      </c>
      <c r="D63">
        <v>81.625</v>
      </c>
      <c r="E63">
        <v>0.63751000000000002</v>
      </c>
      <c r="F63">
        <v>0.57823999999999998</v>
      </c>
      <c r="G63">
        <v>5.3769999999999998E-3</v>
      </c>
      <c r="H63">
        <v>6.5240000000000003E-3</v>
      </c>
      <c r="I63">
        <v>1.1901E-2</v>
      </c>
    </row>
    <row r="64" spans="1:9" x14ac:dyDescent="0.25">
      <c r="A64">
        <v>13400</v>
      </c>
      <c r="B64">
        <v>12</v>
      </c>
      <c r="C64">
        <v>74.040000000000006</v>
      </c>
      <c r="D64">
        <v>81.638000000000005</v>
      </c>
      <c r="E64">
        <v>0.63749</v>
      </c>
      <c r="F64">
        <v>0.57823999999999998</v>
      </c>
      <c r="G64">
        <v>5.3769999999999998E-3</v>
      </c>
      <c r="H64">
        <v>6.5240000000000003E-3</v>
      </c>
      <c r="I64">
        <v>1.1901E-2</v>
      </c>
    </row>
    <row r="65" spans="1:9" x14ac:dyDescent="0.25">
      <c r="A65">
        <v>13300</v>
      </c>
      <c r="B65">
        <v>12</v>
      </c>
      <c r="C65">
        <v>74.05</v>
      </c>
      <c r="D65">
        <v>81.650999999999996</v>
      </c>
      <c r="E65">
        <v>0.63746999999999998</v>
      </c>
      <c r="F65">
        <v>0.57825000000000004</v>
      </c>
      <c r="G65">
        <v>5.3769999999999998E-3</v>
      </c>
      <c r="H65">
        <v>6.5240000000000003E-3</v>
      </c>
      <c r="I65">
        <v>1.1901E-2</v>
      </c>
    </row>
    <row r="66" spans="1:9" x14ac:dyDescent="0.25">
      <c r="A66">
        <v>13000</v>
      </c>
      <c r="B66">
        <v>12</v>
      </c>
      <c r="C66">
        <v>74.06</v>
      </c>
      <c r="D66">
        <v>81.662999999999997</v>
      </c>
      <c r="E66">
        <v>0.63737999999999995</v>
      </c>
      <c r="F66">
        <v>0.57826999999999995</v>
      </c>
      <c r="G66">
        <v>5.3790000000000001E-3</v>
      </c>
      <c r="H66">
        <v>6.5240000000000003E-3</v>
      </c>
      <c r="I66">
        <v>1.1901999999999999E-2</v>
      </c>
    </row>
    <row r="67" spans="1:9" x14ac:dyDescent="0.25">
      <c r="A67">
        <v>13200</v>
      </c>
      <c r="B67">
        <v>12</v>
      </c>
      <c r="C67">
        <v>74.06</v>
      </c>
      <c r="D67">
        <v>81.665000000000006</v>
      </c>
      <c r="E67">
        <v>0.63744000000000001</v>
      </c>
      <c r="F67">
        <v>0.57826</v>
      </c>
      <c r="G67">
        <v>5.378E-3</v>
      </c>
      <c r="H67">
        <v>6.5240000000000003E-3</v>
      </c>
      <c r="I67">
        <v>1.1901E-2</v>
      </c>
    </row>
    <row r="68" spans="1:9" x14ac:dyDescent="0.25">
      <c r="A68">
        <v>13100</v>
      </c>
      <c r="B68">
        <v>12</v>
      </c>
      <c r="C68">
        <v>74.072000000000003</v>
      </c>
      <c r="D68">
        <v>81.679000000000002</v>
      </c>
      <c r="E68">
        <v>0.63741999999999999</v>
      </c>
      <c r="F68">
        <v>0.57826999999999995</v>
      </c>
      <c r="G68">
        <v>5.378E-3</v>
      </c>
      <c r="H68">
        <v>6.5240000000000003E-3</v>
      </c>
      <c r="I68">
        <v>1.1901999999999999E-2</v>
      </c>
    </row>
    <row r="69" spans="1:9" x14ac:dyDescent="0.25">
      <c r="A69">
        <v>6900</v>
      </c>
      <c r="B69">
        <v>12</v>
      </c>
      <c r="C69">
        <v>71.88</v>
      </c>
      <c r="D69">
        <v>78.980999999999995</v>
      </c>
      <c r="E69">
        <v>0.63554999999999995</v>
      </c>
      <c r="F69">
        <v>0.57830000000000004</v>
      </c>
      <c r="G69">
        <v>5.4390000000000003E-3</v>
      </c>
      <c r="H69">
        <v>6.5250000000000004E-3</v>
      </c>
      <c r="I69">
        <v>1.1964000000000001E-2</v>
      </c>
    </row>
    <row r="70" spans="1:9" x14ac:dyDescent="0.25">
      <c r="A70">
        <v>13900</v>
      </c>
      <c r="B70">
        <v>12</v>
      </c>
      <c r="C70">
        <v>73.995000000000005</v>
      </c>
      <c r="D70">
        <v>81.573999999999998</v>
      </c>
      <c r="E70">
        <v>0.63761000000000001</v>
      </c>
      <c r="F70">
        <v>0.57821999999999996</v>
      </c>
      <c r="G70">
        <v>5.3749999999999996E-3</v>
      </c>
      <c r="H70">
        <v>6.5250000000000004E-3</v>
      </c>
      <c r="I70">
        <v>1.1900000000000001E-2</v>
      </c>
    </row>
    <row r="71" spans="1:9" x14ac:dyDescent="0.25">
      <c r="A71">
        <v>13800</v>
      </c>
      <c r="B71">
        <v>12</v>
      </c>
      <c r="C71">
        <v>74.004000000000005</v>
      </c>
      <c r="D71">
        <v>81.587000000000003</v>
      </c>
      <c r="E71">
        <v>0.63758000000000004</v>
      </c>
      <c r="F71">
        <v>0.57823000000000002</v>
      </c>
      <c r="G71">
        <v>5.3759999999999997E-3</v>
      </c>
      <c r="H71">
        <v>6.5250000000000004E-3</v>
      </c>
      <c r="I71">
        <v>1.1900000000000001E-2</v>
      </c>
    </row>
    <row r="72" spans="1:9" x14ac:dyDescent="0.25">
      <c r="A72">
        <v>13700</v>
      </c>
      <c r="B72">
        <v>12</v>
      </c>
      <c r="C72">
        <v>74.013000000000005</v>
      </c>
      <c r="D72">
        <v>81.599999999999994</v>
      </c>
      <c r="E72">
        <v>0.63756000000000002</v>
      </c>
      <c r="F72">
        <v>0.57823000000000002</v>
      </c>
      <c r="G72">
        <v>5.3759999999999997E-3</v>
      </c>
      <c r="H72">
        <v>6.5250000000000004E-3</v>
      </c>
      <c r="I72">
        <v>1.1901E-2</v>
      </c>
    </row>
    <row r="73" spans="1:9" x14ac:dyDescent="0.25">
      <c r="A73">
        <v>6800</v>
      </c>
      <c r="B73">
        <v>12</v>
      </c>
      <c r="C73">
        <v>71.887</v>
      </c>
      <c r="D73">
        <v>78.984999999999999</v>
      </c>
      <c r="E73">
        <v>0.63553000000000004</v>
      </c>
      <c r="F73">
        <v>0.57828999999999997</v>
      </c>
      <c r="G73">
        <v>5.4390000000000003E-3</v>
      </c>
      <c r="H73">
        <v>6.5259999999999997E-3</v>
      </c>
      <c r="I73">
        <v>1.1965E-2</v>
      </c>
    </row>
    <row r="74" spans="1:9" x14ac:dyDescent="0.25">
      <c r="A74">
        <v>6700</v>
      </c>
      <c r="B74">
        <v>12</v>
      </c>
      <c r="C74">
        <v>71.894000000000005</v>
      </c>
      <c r="D74">
        <v>78.989000000000004</v>
      </c>
      <c r="E74">
        <v>0.63551000000000002</v>
      </c>
      <c r="F74">
        <v>0.57826999999999995</v>
      </c>
      <c r="G74">
        <v>5.4390000000000003E-3</v>
      </c>
      <c r="H74">
        <v>6.5259999999999997E-3</v>
      </c>
      <c r="I74">
        <v>1.1965E-2</v>
      </c>
    </row>
    <row r="75" spans="1:9" x14ac:dyDescent="0.25">
      <c r="A75">
        <v>6600</v>
      </c>
      <c r="B75">
        <v>12</v>
      </c>
      <c r="C75">
        <v>71.900999999999996</v>
      </c>
      <c r="D75">
        <v>78.994</v>
      </c>
      <c r="E75">
        <v>0.63549</v>
      </c>
      <c r="F75">
        <v>0.57825000000000004</v>
      </c>
      <c r="G75">
        <v>5.4390000000000003E-3</v>
      </c>
      <c r="H75">
        <v>6.5259999999999997E-3</v>
      </c>
      <c r="I75">
        <v>1.1965999999999999E-2</v>
      </c>
    </row>
    <row r="76" spans="1:9" x14ac:dyDescent="0.25">
      <c r="A76">
        <v>14900</v>
      </c>
      <c r="B76">
        <v>12</v>
      </c>
      <c r="C76">
        <v>74.123000000000005</v>
      </c>
      <c r="D76">
        <v>81.691000000000003</v>
      </c>
      <c r="E76">
        <v>0.63783000000000001</v>
      </c>
      <c r="F76">
        <v>0.57820000000000005</v>
      </c>
      <c r="G76">
        <v>5.3699999999999998E-3</v>
      </c>
      <c r="H76">
        <v>6.5259999999999997E-3</v>
      </c>
      <c r="I76">
        <v>1.1896E-2</v>
      </c>
    </row>
    <row r="77" spans="1:9" x14ac:dyDescent="0.25">
      <c r="A77">
        <v>14800</v>
      </c>
      <c r="B77">
        <v>12</v>
      </c>
      <c r="C77">
        <v>74.13</v>
      </c>
      <c r="D77">
        <v>81.703000000000003</v>
      </c>
      <c r="E77">
        <v>0.63780999999999999</v>
      </c>
      <c r="F77">
        <v>0.57818999999999998</v>
      </c>
      <c r="G77">
        <v>5.3709999999999999E-3</v>
      </c>
      <c r="H77">
        <v>6.5259999999999997E-3</v>
      </c>
      <c r="I77">
        <v>1.1896E-2</v>
      </c>
    </row>
    <row r="78" spans="1:9" x14ac:dyDescent="0.25">
      <c r="A78">
        <v>14700</v>
      </c>
      <c r="B78">
        <v>12</v>
      </c>
      <c r="C78">
        <v>74.138000000000005</v>
      </c>
      <c r="D78">
        <v>81.715000000000003</v>
      </c>
      <c r="E78">
        <v>0.63778999999999997</v>
      </c>
      <c r="F78">
        <v>0.57818999999999998</v>
      </c>
      <c r="G78">
        <v>5.3709999999999999E-3</v>
      </c>
      <c r="H78">
        <v>6.5259999999999997E-3</v>
      </c>
      <c r="I78">
        <v>1.1897E-2</v>
      </c>
    </row>
    <row r="79" spans="1:9" x14ac:dyDescent="0.25">
      <c r="A79">
        <v>14600</v>
      </c>
      <c r="B79">
        <v>12</v>
      </c>
      <c r="C79">
        <v>74.146000000000001</v>
      </c>
      <c r="D79">
        <v>81.727000000000004</v>
      </c>
      <c r="E79">
        <v>0.63775999999999999</v>
      </c>
      <c r="F79">
        <v>0.57818999999999998</v>
      </c>
      <c r="G79">
        <v>5.3709999999999999E-3</v>
      </c>
      <c r="H79">
        <v>6.5259999999999997E-3</v>
      </c>
      <c r="I79">
        <v>1.1897E-2</v>
      </c>
    </row>
    <row r="80" spans="1:9" x14ac:dyDescent="0.25">
      <c r="A80">
        <v>14500</v>
      </c>
      <c r="B80">
        <v>12</v>
      </c>
      <c r="C80">
        <v>74.153999999999996</v>
      </c>
      <c r="D80">
        <v>81.739000000000004</v>
      </c>
      <c r="E80">
        <v>0.63773999999999997</v>
      </c>
      <c r="F80">
        <v>0.57818999999999998</v>
      </c>
      <c r="G80">
        <v>5.3709999999999999E-3</v>
      </c>
      <c r="H80">
        <v>6.5259999999999997E-3</v>
      </c>
      <c r="I80">
        <v>1.1897E-2</v>
      </c>
    </row>
    <row r="81" spans="1:9" x14ac:dyDescent="0.25">
      <c r="A81">
        <v>14400</v>
      </c>
      <c r="B81">
        <v>12</v>
      </c>
      <c r="C81">
        <v>74.162999999999997</v>
      </c>
      <c r="D81">
        <v>81.751000000000005</v>
      </c>
      <c r="E81">
        <v>0.63771999999999995</v>
      </c>
      <c r="F81">
        <v>0.57818999999999998</v>
      </c>
      <c r="G81">
        <v>5.372E-3</v>
      </c>
      <c r="H81">
        <v>6.5259999999999997E-3</v>
      </c>
      <c r="I81">
        <v>1.1898000000000001E-2</v>
      </c>
    </row>
    <row r="82" spans="1:9" x14ac:dyDescent="0.25">
      <c r="A82">
        <v>14300</v>
      </c>
      <c r="B82">
        <v>12</v>
      </c>
      <c r="C82">
        <v>74.171000000000006</v>
      </c>
      <c r="D82">
        <v>81.763000000000005</v>
      </c>
      <c r="E82">
        <v>0.63770000000000004</v>
      </c>
      <c r="F82">
        <v>0.57818000000000003</v>
      </c>
      <c r="G82">
        <v>5.372E-3</v>
      </c>
      <c r="H82">
        <v>6.5259999999999997E-3</v>
      </c>
      <c r="I82">
        <v>1.1898000000000001E-2</v>
      </c>
    </row>
    <row r="83" spans="1:9" x14ac:dyDescent="0.25">
      <c r="A83">
        <v>14000</v>
      </c>
      <c r="B83">
        <v>12</v>
      </c>
      <c r="C83">
        <v>74.174000000000007</v>
      </c>
      <c r="D83">
        <v>81.772000000000006</v>
      </c>
      <c r="E83">
        <v>0.63763000000000003</v>
      </c>
      <c r="F83">
        <v>0.57818000000000003</v>
      </c>
      <c r="G83">
        <v>5.3730000000000002E-3</v>
      </c>
      <c r="H83">
        <v>6.5259999999999997E-3</v>
      </c>
      <c r="I83">
        <v>1.1899E-2</v>
      </c>
    </row>
    <row r="84" spans="1:9" x14ac:dyDescent="0.25">
      <c r="A84">
        <v>14200</v>
      </c>
      <c r="B84">
        <v>12</v>
      </c>
      <c r="C84">
        <v>74.179000000000002</v>
      </c>
      <c r="D84">
        <v>81.775999999999996</v>
      </c>
      <c r="E84">
        <v>0.63768000000000002</v>
      </c>
      <c r="F84">
        <v>0.57818000000000003</v>
      </c>
      <c r="G84">
        <v>5.372E-3</v>
      </c>
      <c r="H84">
        <v>6.5259999999999997E-3</v>
      </c>
      <c r="I84">
        <v>1.1898000000000001E-2</v>
      </c>
    </row>
    <row r="85" spans="1:9" x14ac:dyDescent="0.25">
      <c r="A85">
        <v>14100</v>
      </c>
      <c r="B85">
        <v>12</v>
      </c>
      <c r="C85">
        <v>74.188999999999993</v>
      </c>
      <c r="D85">
        <v>81.789000000000001</v>
      </c>
      <c r="E85">
        <v>0.63766</v>
      </c>
      <c r="F85">
        <v>0.57818000000000003</v>
      </c>
      <c r="G85">
        <v>5.3730000000000002E-3</v>
      </c>
      <c r="H85">
        <v>6.5259999999999997E-3</v>
      </c>
      <c r="I85">
        <v>1.1898000000000001E-2</v>
      </c>
    </row>
    <row r="86" spans="1:9" x14ac:dyDescent="0.25">
      <c r="A86">
        <v>19900</v>
      </c>
      <c r="B86">
        <v>11</v>
      </c>
      <c r="C86">
        <v>75.941000000000003</v>
      </c>
      <c r="D86">
        <v>83.35</v>
      </c>
      <c r="E86">
        <v>0.63249</v>
      </c>
      <c r="F86">
        <v>0.57847999999999999</v>
      </c>
      <c r="G86">
        <v>5.4409999999999997E-3</v>
      </c>
      <c r="H86">
        <v>6.5259999999999997E-3</v>
      </c>
      <c r="I86">
        <v>1.1967E-2</v>
      </c>
    </row>
    <row r="87" spans="1:9" x14ac:dyDescent="0.25">
      <c r="A87">
        <v>6500</v>
      </c>
      <c r="B87">
        <v>12</v>
      </c>
      <c r="C87">
        <v>71.909000000000006</v>
      </c>
      <c r="D87">
        <v>78.998000000000005</v>
      </c>
      <c r="E87">
        <v>0.63546999999999998</v>
      </c>
      <c r="F87">
        <v>0.57823000000000002</v>
      </c>
      <c r="G87">
        <v>5.4400000000000004E-3</v>
      </c>
      <c r="H87">
        <v>6.5269999999999998E-3</v>
      </c>
      <c r="I87">
        <v>1.1965999999999999E-2</v>
      </c>
    </row>
    <row r="88" spans="1:9" x14ac:dyDescent="0.25">
      <c r="A88">
        <v>6400</v>
      </c>
      <c r="B88">
        <v>12</v>
      </c>
      <c r="C88">
        <v>71.917000000000002</v>
      </c>
      <c r="D88">
        <v>79.004000000000005</v>
      </c>
      <c r="E88">
        <v>0.63544999999999996</v>
      </c>
      <c r="F88">
        <v>0.57821</v>
      </c>
      <c r="G88">
        <v>5.4400000000000004E-3</v>
      </c>
      <c r="H88">
        <v>6.5269999999999998E-3</v>
      </c>
      <c r="I88">
        <v>1.1967E-2</v>
      </c>
    </row>
    <row r="89" spans="1:9" x14ac:dyDescent="0.25">
      <c r="A89">
        <v>6300</v>
      </c>
      <c r="B89">
        <v>12</v>
      </c>
      <c r="C89">
        <v>71.926000000000002</v>
      </c>
      <c r="D89">
        <v>79.009</v>
      </c>
      <c r="E89">
        <v>0.63541999999999998</v>
      </c>
      <c r="F89">
        <v>0.57818999999999998</v>
      </c>
      <c r="G89">
        <v>5.4400000000000004E-3</v>
      </c>
      <c r="H89">
        <v>6.5269999999999998E-3</v>
      </c>
      <c r="I89">
        <v>1.1967999999999999E-2</v>
      </c>
    </row>
    <row r="90" spans="1:9" x14ac:dyDescent="0.25">
      <c r="A90">
        <v>15900</v>
      </c>
      <c r="B90">
        <v>12</v>
      </c>
      <c r="C90">
        <v>74.234999999999999</v>
      </c>
      <c r="D90">
        <v>81.790000000000006</v>
      </c>
      <c r="E90">
        <v>0.63802999999999999</v>
      </c>
      <c r="F90">
        <v>0.57818999999999998</v>
      </c>
      <c r="G90">
        <v>5.3660000000000001E-3</v>
      </c>
      <c r="H90">
        <v>6.5269999999999998E-3</v>
      </c>
      <c r="I90">
        <v>1.1892E-2</v>
      </c>
    </row>
    <row r="91" spans="1:9" x14ac:dyDescent="0.25">
      <c r="A91">
        <v>15800</v>
      </c>
      <c r="B91">
        <v>12</v>
      </c>
      <c r="C91">
        <v>74.242000000000004</v>
      </c>
      <c r="D91">
        <v>81.801000000000002</v>
      </c>
      <c r="E91">
        <v>0.63800999999999997</v>
      </c>
      <c r="F91">
        <v>0.57818999999999998</v>
      </c>
      <c r="G91">
        <v>5.3660000000000001E-3</v>
      </c>
      <c r="H91">
        <v>6.5269999999999998E-3</v>
      </c>
      <c r="I91">
        <v>1.1893000000000001E-2</v>
      </c>
    </row>
    <row r="92" spans="1:9" x14ac:dyDescent="0.25">
      <c r="A92">
        <v>15700</v>
      </c>
      <c r="B92">
        <v>12</v>
      </c>
      <c r="C92">
        <v>74.248999999999995</v>
      </c>
      <c r="D92">
        <v>81.811999999999998</v>
      </c>
      <c r="E92">
        <v>0.63798999999999995</v>
      </c>
      <c r="F92">
        <v>0.57818000000000003</v>
      </c>
      <c r="G92">
        <v>5.3660000000000001E-3</v>
      </c>
      <c r="H92">
        <v>6.5269999999999998E-3</v>
      </c>
      <c r="I92">
        <v>1.1893000000000001E-2</v>
      </c>
    </row>
    <row r="93" spans="1:9" x14ac:dyDescent="0.25">
      <c r="A93">
        <v>15600</v>
      </c>
      <c r="B93">
        <v>12</v>
      </c>
      <c r="C93">
        <v>74.256</v>
      </c>
      <c r="D93">
        <v>81.823999999999998</v>
      </c>
      <c r="E93">
        <v>0.63797000000000004</v>
      </c>
      <c r="F93">
        <v>0.57818000000000003</v>
      </c>
      <c r="G93">
        <v>5.3660000000000001E-3</v>
      </c>
      <c r="H93">
        <v>6.5269999999999998E-3</v>
      </c>
      <c r="I93">
        <v>1.1893000000000001E-2</v>
      </c>
    </row>
    <row r="94" spans="1:9" x14ac:dyDescent="0.25">
      <c r="A94">
        <v>15500</v>
      </c>
      <c r="B94">
        <v>12</v>
      </c>
      <c r="C94">
        <v>74.263000000000005</v>
      </c>
      <c r="D94">
        <v>81.834999999999994</v>
      </c>
      <c r="E94">
        <v>0.63795000000000002</v>
      </c>
      <c r="F94">
        <v>0.57818000000000003</v>
      </c>
      <c r="G94">
        <v>5.3670000000000002E-3</v>
      </c>
      <c r="H94">
        <v>6.5269999999999998E-3</v>
      </c>
      <c r="I94">
        <v>1.1893000000000001E-2</v>
      </c>
    </row>
    <row r="95" spans="1:9" x14ac:dyDescent="0.25">
      <c r="A95">
        <v>15400</v>
      </c>
      <c r="B95">
        <v>12</v>
      </c>
      <c r="C95">
        <v>74.27</v>
      </c>
      <c r="D95">
        <v>81.846000000000004</v>
      </c>
      <c r="E95">
        <v>0.63793</v>
      </c>
      <c r="F95">
        <v>0.57816999999999996</v>
      </c>
      <c r="G95">
        <v>5.3670000000000002E-3</v>
      </c>
      <c r="H95">
        <v>6.5269999999999998E-3</v>
      </c>
      <c r="I95">
        <v>1.1894E-2</v>
      </c>
    </row>
    <row r="96" spans="1:9" x14ac:dyDescent="0.25">
      <c r="A96">
        <v>15300</v>
      </c>
      <c r="B96">
        <v>12</v>
      </c>
      <c r="C96">
        <v>74.278000000000006</v>
      </c>
      <c r="D96">
        <v>81.858000000000004</v>
      </c>
      <c r="E96">
        <v>0.63790999999999998</v>
      </c>
      <c r="F96">
        <v>0.57816999999999996</v>
      </c>
      <c r="G96">
        <v>5.3670000000000002E-3</v>
      </c>
      <c r="H96">
        <v>6.5269999999999998E-3</v>
      </c>
      <c r="I96">
        <v>1.1894E-2</v>
      </c>
    </row>
    <row r="97" spans="1:9" x14ac:dyDescent="0.25">
      <c r="A97">
        <v>15000</v>
      </c>
      <c r="B97">
        <v>12</v>
      </c>
      <c r="C97">
        <v>74.278000000000006</v>
      </c>
      <c r="D97">
        <v>81.864000000000004</v>
      </c>
      <c r="E97">
        <v>0.63785000000000003</v>
      </c>
      <c r="F97">
        <v>0.57816000000000001</v>
      </c>
      <c r="G97">
        <v>5.3680000000000004E-3</v>
      </c>
      <c r="H97">
        <v>6.5269999999999998E-3</v>
      </c>
      <c r="I97">
        <v>1.1894999999999999E-2</v>
      </c>
    </row>
    <row r="98" spans="1:9" x14ac:dyDescent="0.25">
      <c r="A98">
        <v>15200</v>
      </c>
      <c r="B98">
        <v>12</v>
      </c>
      <c r="C98">
        <v>74.284999999999997</v>
      </c>
      <c r="D98">
        <v>81.869</v>
      </c>
      <c r="E98">
        <v>0.63788999999999996</v>
      </c>
      <c r="F98">
        <v>0.57816999999999996</v>
      </c>
      <c r="G98">
        <v>5.3670000000000002E-3</v>
      </c>
      <c r="H98">
        <v>6.5269999999999998E-3</v>
      </c>
      <c r="I98">
        <v>1.1894E-2</v>
      </c>
    </row>
    <row r="99" spans="1:9" x14ac:dyDescent="0.25">
      <c r="A99">
        <v>15100</v>
      </c>
      <c r="B99">
        <v>12</v>
      </c>
      <c r="C99">
        <v>74.293999999999997</v>
      </c>
      <c r="D99">
        <v>81.882000000000005</v>
      </c>
      <c r="E99">
        <v>0.63787000000000005</v>
      </c>
      <c r="F99">
        <v>0.57816000000000001</v>
      </c>
      <c r="G99">
        <v>5.3680000000000004E-3</v>
      </c>
      <c r="H99">
        <v>6.5269999999999998E-3</v>
      </c>
      <c r="I99">
        <v>1.1894999999999999E-2</v>
      </c>
    </row>
    <row r="100" spans="1:9" x14ac:dyDescent="0.25">
      <c r="A100">
        <v>19800</v>
      </c>
      <c r="B100">
        <v>11</v>
      </c>
      <c r="C100">
        <v>75.944000000000003</v>
      </c>
      <c r="D100">
        <v>83.352000000000004</v>
      </c>
      <c r="E100">
        <v>0.63246999999999998</v>
      </c>
      <c r="F100">
        <v>0.57845999999999997</v>
      </c>
      <c r="G100">
        <v>5.4409999999999997E-3</v>
      </c>
      <c r="H100">
        <v>6.5269999999999998E-3</v>
      </c>
      <c r="I100">
        <v>1.1967999999999999E-2</v>
      </c>
    </row>
    <row r="101" spans="1:9" x14ac:dyDescent="0.25">
      <c r="A101">
        <v>19700</v>
      </c>
      <c r="B101">
        <v>11</v>
      </c>
      <c r="C101">
        <v>75.947000000000003</v>
      </c>
      <c r="D101">
        <v>83.355000000000004</v>
      </c>
      <c r="E101">
        <v>0.63246000000000002</v>
      </c>
      <c r="F101">
        <v>0.57843999999999995</v>
      </c>
      <c r="G101">
        <v>5.4409999999999997E-3</v>
      </c>
      <c r="H101">
        <v>6.5269999999999998E-3</v>
      </c>
      <c r="I101">
        <v>1.1967999999999999E-2</v>
      </c>
    </row>
    <row r="102" spans="1:9" x14ac:dyDescent="0.25">
      <c r="A102">
        <v>19600</v>
      </c>
      <c r="B102">
        <v>11</v>
      </c>
      <c r="C102">
        <v>75.950999999999993</v>
      </c>
      <c r="D102">
        <v>83.358000000000004</v>
      </c>
      <c r="E102">
        <v>0.63244999999999996</v>
      </c>
      <c r="F102">
        <v>0.57842000000000005</v>
      </c>
      <c r="G102">
        <v>5.4409999999999997E-3</v>
      </c>
      <c r="H102">
        <v>6.5269999999999998E-3</v>
      </c>
      <c r="I102">
        <v>1.1969E-2</v>
      </c>
    </row>
    <row r="103" spans="1:9" x14ac:dyDescent="0.25">
      <c r="A103">
        <v>20000</v>
      </c>
      <c r="B103">
        <v>11</v>
      </c>
      <c r="C103">
        <v>76.025000000000006</v>
      </c>
      <c r="D103">
        <v>83.444999999999993</v>
      </c>
      <c r="E103">
        <v>0.63249999999999995</v>
      </c>
      <c r="F103">
        <v>0.57848999999999995</v>
      </c>
      <c r="G103">
        <v>5.4400000000000004E-3</v>
      </c>
      <c r="H103">
        <v>6.5269999999999998E-3</v>
      </c>
      <c r="I103">
        <v>1.1967E-2</v>
      </c>
    </row>
    <row r="104" spans="1:9" x14ac:dyDescent="0.25">
      <c r="A104">
        <v>6200</v>
      </c>
      <c r="B104">
        <v>12</v>
      </c>
      <c r="C104">
        <v>71.936000000000007</v>
      </c>
      <c r="D104">
        <v>79.016000000000005</v>
      </c>
      <c r="E104">
        <v>0.63539999999999996</v>
      </c>
      <c r="F104">
        <v>0.57816000000000001</v>
      </c>
      <c r="G104">
        <v>5.4400000000000004E-3</v>
      </c>
      <c r="H104">
        <v>6.5279999999999999E-3</v>
      </c>
      <c r="I104">
        <v>1.1967999999999999E-2</v>
      </c>
    </row>
    <row r="105" spans="1:9" x14ac:dyDescent="0.25">
      <c r="A105">
        <v>6100</v>
      </c>
      <c r="B105">
        <v>12</v>
      </c>
      <c r="C105">
        <v>71.947000000000003</v>
      </c>
      <c r="D105">
        <v>79.024000000000001</v>
      </c>
      <c r="E105">
        <v>0.63536999999999999</v>
      </c>
      <c r="F105">
        <v>0.57813999999999999</v>
      </c>
      <c r="G105">
        <v>5.4409999999999997E-3</v>
      </c>
      <c r="H105">
        <v>6.5279999999999999E-3</v>
      </c>
      <c r="I105">
        <v>1.1969E-2</v>
      </c>
    </row>
    <row r="106" spans="1:9" x14ac:dyDescent="0.25">
      <c r="A106">
        <v>16900</v>
      </c>
      <c r="B106">
        <v>12</v>
      </c>
      <c r="C106">
        <v>74.337000000000003</v>
      </c>
      <c r="D106">
        <v>81.893000000000001</v>
      </c>
      <c r="E106">
        <v>0.63821000000000006</v>
      </c>
      <c r="F106">
        <v>0.57818000000000003</v>
      </c>
      <c r="G106">
        <v>5.3610000000000003E-3</v>
      </c>
      <c r="H106">
        <v>6.5279999999999999E-3</v>
      </c>
      <c r="I106">
        <v>1.1889E-2</v>
      </c>
    </row>
    <row r="107" spans="1:9" x14ac:dyDescent="0.25">
      <c r="A107">
        <v>16800</v>
      </c>
      <c r="B107">
        <v>12</v>
      </c>
      <c r="C107">
        <v>74.343999999999994</v>
      </c>
      <c r="D107">
        <v>81.900000000000006</v>
      </c>
      <c r="E107">
        <v>0.63819000000000004</v>
      </c>
      <c r="F107">
        <v>0.57818000000000003</v>
      </c>
      <c r="G107">
        <v>5.3619999999999996E-3</v>
      </c>
      <c r="H107">
        <v>6.5279999999999999E-3</v>
      </c>
      <c r="I107">
        <v>1.1889E-2</v>
      </c>
    </row>
    <row r="108" spans="1:9" x14ac:dyDescent="0.25">
      <c r="A108">
        <v>16700</v>
      </c>
      <c r="B108">
        <v>12</v>
      </c>
      <c r="C108">
        <v>74.349999999999994</v>
      </c>
      <c r="D108">
        <v>81.908000000000001</v>
      </c>
      <c r="E108">
        <v>0.63817999999999997</v>
      </c>
      <c r="F108">
        <v>0.57816999999999996</v>
      </c>
      <c r="G108">
        <v>5.3619999999999996E-3</v>
      </c>
      <c r="H108">
        <v>6.5279999999999999E-3</v>
      </c>
      <c r="I108">
        <v>1.189E-2</v>
      </c>
    </row>
    <row r="109" spans="1:9" x14ac:dyDescent="0.25">
      <c r="A109">
        <v>16600</v>
      </c>
      <c r="B109">
        <v>12</v>
      </c>
      <c r="C109">
        <v>74.355999999999995</v>
      </c>
      <c r="D109">
        <v>81.915999999999997</v>
      </c>
      <c r="E109">
        <v>0.63815999999999995</v>
      </c>
      <c r="F109">
        <v>0.57816999999999996</v>
      </c>
      <c r="G109">
        <v>5.3619999999999996E-3</v>
      </c>
      <c r="H109">
        <v>6.5279999999999999E-3</v>
      </c>
      <c r="I109">
        <v>1.189E-2</v>
      </c>
    </row>
    <row r="110" spans="1:9" x14ac:dyDescent="0.25">
      <c r="A110">
        <v>16500</v>
      </c>
      <c r="B110">
        <v>12</v>
      </c>
      <c r="C110">
        <v>74.361999999999995</v>
      </c>
      <c r="D110">
        <v>81.924000000000007</v>
      </c>
      <c r="E110">
        <v>0.63814000000000004</v>
      </c>
      <c r="F110">
        <v>0.57816999999999996</v>
      </c>
      <c r="G110">
        <v>5.3619999999999996E-3</v>
      </c>
      <c r="H110">
        <v>6.5279999999999999E-3</v>
      </c>
      <c r="I110">
        <v>1.189E-2</v>
      </c>
    </row>
    <row r="111" spans="1:9" x14ac:dyDescent="0.25">
      <c r="A111">
        <v>16400</v>
      </c>
      <c r="B111">
        <v>12</v>
      </c>
      <c r="C111">
        <v>74.367999999999995</v>
      </c>
      <c r="D111">
        <v>81.933000000000007</v>
      </c>
      <c r="E111">
        <v>0.63812000000000002</v>
      </c>
      <c r="F111">
        <v>0.57816999999999996</v>
      </c>
      <c r="G111">
        <v>5.3629999999999997E-3</v>
      </c>
      <c r="H111">
        <v>6.5279999999999999E-3</v>
      </c>
      <c r="I111">
        <v>1.189E-2</v>
      </c>
    </row>
    <row r="112" spans="1:9" x14ac:dyDescent="0.25">
      <c r="A112">
        <v>16000</v>
      </c>
      <c r="B112">
        <v>12</v>
      </c>
      <c r="C112">
        <v>74.372</v>
      </c>
      <c r="D112">
        <v>81.941999999999993</v>
      </c>
      <c r="E112">
        <v>0.63804000000000005</v>
      </c>
      <c r="F112">
        <v>0.57816000000000001</v>
      </c>
      <c r="G112">
        <v>5.3639999999999998E-3</v>
      </c>
      <c r="H112">
        <v>6.5279999999999999E-3</v>
      </c>
      <c r="I112">
        <v>1.1892E-2</v>
      </c>
    </row>
    <row r="113" spans="1:9" x14ac:dyDescent="0.25">
      <c r="A113">
        <v>16300</v>
      </c>
      <c r="B113">
        <v>12</v>
      </c>
      <c r="C113">
        <v>74.375</v>
      </c>
      <c r="D113">
        <v>81.941999999999993</v>
      </c>
      <c r="E113">
        <v>0.6381</v>
      </c>
      <c r="F113">
        <v>0.57816000000000001</v>
      </c>
      <c r="G113">
        <v>5.3629999999999997E-3</v>
      </c>
      <c r="H113">
        <v>6.5279999999999999E-3</v>
      </c>
      <c r="I113">
        <v>1.1891000000000001E-2</v>
      </c>
    </row>
    <row r="114" spans="1:9" x14ac:dyDescent="0.25">
      <c r="A114">
        <v>16200</v>
      </c>
      <c r="B114">
        <v>12</v>
      </c>
      <c r="C114">
        <v>74.381</v>
      </c>
      <c r="D114">
        <v>81.951999999999998</v>
      </c>
      <c r="E114">
        <v>0.63809000000000005</v>
      </c>
      <c r="F114">
        <v>0.57816000000000001</v>
      </c>
      <c r="G114">
        <v>5.3629999999999997E-3</v>
      </c>
      <c r="H114">
        <v>6.5279999999999999E-3</v>
      </c>
      <c r="I114">
        <v>1.1891000000000001E-2</v>
      </c>
    </row>
    <row r="115" spans="1:9" x14ac:dyDescent="0.25">
      <c r="A115">
        <v>16100</v>
      </c>
      <c r="B115">
        <v>12</v>
      </c>
      <c r="C115">
        <v>74.388999999999996</v>
      </c>
      <c r="D115">
        <v>81.962000000000003</v>
      </c>
      <c r="E115">
        <v>0.63807000000000003</v>
      </c>
      <c r="F115">
        <v>0.57816000000000001</v>
      </c>
      <c r="G115">
        <v>5.3629999999999997E-3</v>
      </c>
      <c r="H115">
        <v>6.5279999999999999E-3</v>
      </c>
      <c r="I115">
        <v>1.1891000000000001E-2</v>
      </c>
    </row>
    <row r="116" spans="1:9" x14ac:dyDescent="0.25">
      <c r="A116">
        <v>19500</v>
      </c>
      <c r="B116">
        <v>11</v>
      </c>
      <c r="C116">
        <v>75.953999999999994</v>
      </c>
      <c r="D116">
        <v>83.36</v>
      </c>
      <c r="E116">
        <v>0.63244</v>
      </c>
      <c r="F116">
        <v>0.57840000000000003</v>
      </c>
      <c r="G116">
        <v>5.4409999999999997E-3</v>
      </c>
      <c r="H116">
        <v>6.5279999999999999E-3</v>
      </c>
      <c r="I116">
        <v>1.1969E-2</v>
      </c>
    </row>
    <row r="117" spans="1:9" x14ac:dyDescent="0.25">
      <c r="A117">
        <v>19400</v>
      </c>
      <c r="B117">
        <v>11</v>
      </c>
      <c r="C117">
        <v>75.957999999999998</v>
      </c>
      <c r="D117">
        <v>83.363</v>
      </c>
      <c r="E117">
        <v>0.63243000000000005</v>
      </c>
      <c r="F117">
        <v>0.57838000000000001</v>
      </c>
      <c r="G117">
        <v>5.4409999999999997E-3</v>
      </c>
      <c r="H117">
        <v>6.5279999999999999E-3</v>
      </c>
      <c r="I117">
        <v>1.197E-2</v>
      </c>
    </row>
    <row r="118" spans="1:9" x14ac:dyDescent="0.25">
      <c r="A118">
        <v>19300</v>
      </c>
      <c r="B118">
        <v>11</v>
      </c>
      <c r="C118">
        <v>75.962000000000003</v>
      </c>
      <c r="D118">
        <v>83.366</v>
      </c>
      <c r="E118">
        <v>0.63241000000000003</v>
      </c>
      <c r="F118">
        <v>0.57835999999999999</v>
      </c>
      <c r="G118">
        <v>5.4419999999999998E-3</v>
      </c>
      <c r="H118">
        <v>6.5279999999999999E-3</v>
      </c>
      <c r="I118">
        <v>1.197E-2</v>
      </c>
    </row>
    <row r="119" spans="1:9" x14ac:dyDescent="0.25">
      <c r="A119">
        <v>17900</v>
      </c>
      <c r="B119">
        <v>12</v>
      </c>
      <c r="C119">
        <v>74.430000000000007</v>
      </c>
      <c r="D119">
        <v>82.006</v>
      </c>
      <c r="E119">
        <v>0.63837999999999995</v>
      </c>
      <c r="F119">
        <v>0.57816000000000001</v>
      </c>
      <c r="G119">
        <v>5.3579999999999999E-3</v>
      </c>
      <c r="H119">
        <v>6.5290000000000001E-3</v>
      </c>
      <c r="I119">
        <v>1.1886000000000001E-2</v>
      </c>
    </row>
    <row r="120" spans="1:9" x14ac:dyDescent="0.25">
      <c r="A120">
        <v>17800</v>
      </c>
      <c r="B120">
        <v>12</v>
      </c>
      <c r="C120">
        <v>74.435000000000002</v>
      </c>
      <c r="D120">
        <v>82.010999999999996</v>
      </c>
      <c r="E120">
        <v>0.63836000000000004</v>
      </c>
      <c r="F120">
        <v>0.57816000000000001</v>
      </c>
      <c r="G120">
        <v>5.3579999999999999E-3</v>
      </c>
      <c r="H120">
        <v>6.5290000000000001E-3</v>
      </c>
      <c r="I120">
        <v>1.1887E-2</v>
      </c>
    </row>
    <row r="121" spans="1:9" x14ac:dyDescent="0.25">
      <c r="A121">
        <v>17700</v>
      </c>
      <c r="B121">
        <v>12</v>
      </c>
      <c r="C121">
        <v>74.441000000000003</v>
      </c>
      <c r="D121">
        <v>82.016999999999996</v>
      </c>
      <c r="E121">
        <v>0.63834999999999997</v>
      </c>
      <c r="F121">
        <v>0.57815000000000005</v>
      </c>
      <c r="G121">
        <v>5.3579999999999999E-3</v>
      </c>
      <c r="H121">
        <v>6.5290000000000001E-3</v>
      </c>
      <c r="I121">
        <v>1.1887E-2</v>
      </c>
    </row>
    <row r="122" spans="1:9" x14ac:dyDescent="0.25">
      <c r="A122">
        <v>17600</v>
      </c>
      <c r="B122">
        <v>12</v>
      </c>
      <c r="C122">
        <v>74.445999999999998</v>
      </c>
      <c r="D122">
        <v>82.022000000000006</v>
      </c>
      <c r="E122">
        <v>0.63832999999999995</v>
      </c>
      <c r="F122">
        <v>0.57815000000000005</v>
      </c>
      <c r="G122">
        <v>5.3579999999999999E-3</v>
      </c>
      <c r="H122">
        <v>6.5290000000000001E-3</v>
      </c>
      <c r="I122">
        <v>1.1887E-2</v>
      </c>
    </row>
    <row r="123" spans="1:9" x14ac:dyDescent="0.25">
      <c r="A123">
        <v>17500</v>
      </c>
      <c r="B123">
        <v>12</v>
      </c>
      <c r="C123">
        <v>74.451999999999998</v>
      </c>
      <c r="D123">
        <v>82.028000000000006</v>
      </c>
      <c r="E123">
        <v>0.63832</v>
      </c>
      <c r="F123">
        <v>0.57815000000000005</v>
      </c>
      <c r="G123">
        <v>5.3579999999999999E-3</v>
      </c>
      <c r="H123">
        <v>6.5290000000000001E-3</v>
      </c>
      <c r="I123">
        <v>1.1887E-2</v>
      </c>
    </row>
    <row r="124" spans="1:9" x14ac:dyDescent="0.25">
      <c r="A124">
        <v>17000</v>
      </c>
      <c r="B124">
        <v>12</v>
      </c>
      <c r="C124">
        <v>74.457999999999998</v>
      </c>
      <c r="D124">
        <v>82.031000000000006</v>
      </c>
      <c r="E124">
        <v>0.63822999999999996</v>
      </c>
      <c r="F124">
        <v>0.57815000000000005</v>
      </c>
      <c r="G124">
        <v>5.3600000000000002E-3</v>
      </c>
      <c r="H124">
        <v>6.5290000000000001E-3</v>
      </c>
      <c r="I124">
        <v>1.1889E-2</v>
      </c>
    </row>
    <row r="125" spans="1:9" x14ac:dyDescent="0.25">
      <c r="A125">
        <v>17400</v>
      </c>
      <c r="B125">
        <v>12</v>
      </c>
      <c r="C125">
        <v>74.457999999999998</v>
      </c>
      <c r="D125">
        <v>82.034000000000006</v>
      </c>
      <c r="E125">
        <v>0.63829999999999998</v>
      </c>
      <c r="F125">
        <v>0.57815000000000005</v>
      </c>
      <c r="G125">
        <v>5.359E-3</v>
      </c>
      <c r="H125">
        <v>6.5290000000000001E-3</v>
      </c>
      <c r="I125">
        <v>1.1887999999999999E-2</v>
      </c>
    </row>
    <row r="126" spans="1:9" x14ac:dyDescent="0.25">
      <c r="A126">
        <v>17300</v>
      </c>
      <c r="B126">
        <v>12</v>
      </c>
      <c r="C126">
        <v>74.462999999999994</v>
      </c>
      <c r="D126">
        <v>82.04</v>
      </c>
      <c r="E126">
        <v>0.63827999999999996</v>
      </c>
      <c r="F126">
        <v>0.57815000000000005</v>
      </c>
      <c r="G126">
        <v>5.359E-3</v>
      </c>
      <c r="H126">
        <v>6.5290000000000001E-3</v>
      </c>
      <c r="I126">
        <v>1.1887999999999999E-2</v>
      </c>
    </row>
    <row r="127" spans="1:9" x14ac:dyDescent="0.25">
      <c r="A127">
        <v>17200</v>
      </c>
      <c r="B127">
        <v>12</v>
      </c>
      <c r="C127">
        <v>74.468999999999994</v>
      </c>
      <c r="D127">
        <v>82.046000000000006</v>
      </c>
      <c r="E127">
        <v>0.63827</v>
      </c>
      <c r="F127">
        <v>0.57815000000000005</v>
      </c>
      <c r="G127">
        <v>5.359E-3</v>
      </c>
      <c r="H127">
        <v>6.5290000000000001E-3</v>
      </c>
      <c r="I127">
        <v>1.1887999999999999E-2</v>
      </c>
    </row>
    <row r="128" spans="1:9" x14ac:dyDescent="0.25">
      <c r="A128">
        <v>17100</v>
      </c>
      <c r="B128">
        <v>12</v>
      </c>
      <c r="C128">
        <v>74.475999999999999</v>
      </c>
      <c r="D128">
        <v>82.054000000000002</v>
      </c>
      <c r="E128">
        <v>0.63824999999999998</v>
      </c>
      <c r="F128">
        <v>0.57813999999999999</v>
      </c>
      <c r="G128">
        <v>5.359E-3</v>
      </c>
      <c r="H128">
        <v>6.5290000000000001E-3</v>
      </c>
      <c r="I128">
        <v>1.1887999999999999E-2</v>
      </c>
    </row>
    <row r="129" spans="1:9" x14ac:dyDescent="0.25">
      <c r="A129">
        <v>18900</v>
      </c>
      <c r="B129">
        <v>11</v>
      </c>
      <c r="C129">
        <v>75.856999999999999</v>
      </c>
      <c r="D129">
        <v>83.242000000000004</v>
      </c>
      <c r="E129">
        <v>0.63236000000000003</v>
      </c>
      <c r="F129">
        <v>0.57828000000000002</v>
      </c>
      <c r="G129">
        <v>5.4429999999999999E-3</v>
      </c>
      <c r="H129">
        <v>6.5290000000000001E-3</v>
      </c>
      <c r="I129">
        <v>1.1972E-2</v>
      </c>
    </row>
    <row r="130" spans="1:9" x14ac:dyDescent="0.25">
      <c r="A130">
        <v>19000</v>
      </c>
      <c r="B130">
        <v>11</v>
      </c>
      <c r="C130">
        <v>75.950999999999993</v>
      </c>
      <c r="D130">
        <v>83.347999999999999</v>
      </c>
      <c r="E130">
        <v>0.63236999999999999</v>
      </c>
      <c r="F130">
        <v>0.57828999999999997</v>
      </c>
      <c r="G130">
        <v>5.4419999999999998E-3</v>
      </c>
      <c r="H130">
        <v>6.5290000000000001E-3</v>
      </c>
      <c r="I130">
        <v>1.1972E-2</v>
      </c>
    </row>
    <row r="131" spans="1:9" x14ac:dyDescent="0.25">
      <c r="A131">
        <v>19200</v>
      </c>
      <c r="B131">
        <v>11</v>
      </c>
      <c r="C131">
        <v>75.965000000000003</v>
      </c>
      <c r="D131">
        <v>83.369</v>
      </c>
      <c r="E131">
        <v>0.63239999999999996</v>
      </c>
      <c r="F131">
        <v>0.57833999999999997</v>
      </c>
      <c r="G131">
        <v>5.4419999999999998E-3</v>
      </c>
      <c r="H131">
        <v>6.5290000000000001E-3</v>
      </c>
      <c r="I131">
        <v>1.1971000000000001E-2</v>
      </c>
    </row>
    <row r="132" spans="1:9" x14ac:dyDescent="0.25">
      <c r="A132">
        <v>19100</v>
      </c>
      <c r="B132">
        <v>11</v>
      </c>
      <c r="C132">
        <v>75.97</v>
      </c>
      <c r="D132">
        <v>83.373000000000005</v>
      </c>
      <c r="E132">
        <v>0.63239000000000001</v>
      </c>
      <c r="F132">
        <v>0.57831999999999995</v>
      </c>
      <c r="G132">
        <v>5.4419999999999998E-3</v>
      </c>
      <c r="H132">
        <v>6.5290000000000001E-3</v>
      </c>
      <c r="I132">
        <v>1.1971000000000001E-2</v>
      </c>
    </row>
    <row r="133" spans="1:9" x14ac:dyDescent="0.25">
      <c r="A133">
        <v>18900</v>
      </c>
      <c r="B133">
        <v>12</v>
      </c>
      <c r="C133">
        <v>74.513000000000005</v>
      </c>
      <c r="D133">
        <v>82.108999999999995</v>
      </c>
      <c r="E133">
        <v>0.63854</v>
      </c>
      <c r="F133">
        <v>0.57811999999999997</v>
      </c>
      <c r="G133">
        <v>5.3540000000000003E-3</v>
      </c>
      <c r="H133">
        <v>6.5300000000000002E-3</v>
      </c>
      <c r="I133">
        <v>1.1884E-2</v>
      </c>
    </row>
    <row r="134" spans="1:9" x14ac:dyDescent="0.25">
      <c r="A134">
        <v>18800</v>
      </c>
      <c r="B134">
        <v>12</v>
      </c>
      <c r="C134">
        <v>74.518000000000001</v>
      </c>
      <c r="D134">
        <v>82.114000000000004</v>
      </c>
      <c r="E134">
        <v>0.63851999999999998</v>
      </c>
      <c r="F134">
        <v>0.57811999999999997</v>
      </c>
      <c r="G134">
        <v>5.3540000000000003E-3</v>
      </c>
      <c r="H134">
        <v>6.5300000000000002E-3</v>
      </c>
      <c r="I134">
        <v>1.1884E-2</v>
      </c>
    </row>
    <row r="135" spans="1:9" x14ac:dyDescent="0.25">
      <c r="A135">
        <v>18700</v>
      </c>
      <c r="B135">
        <v>12</v>
      </c>
      <c r="C135">
        <v>74.522999999999996</v>
      </c>
      <c r="D135">
        <v>82.119</v>
      </c>
      <c r="E135">
        <v>0.63851000000000002</v>
      </c>
      <c r="F135">
        <v>0.57811999999999997</v>
      </c>
      <c r="G135">
        <v>5.3540000000000003E-3</v>
      </c>
      <c r="H135">
        <v>6.5300000000000002E-3</v>
      </c>
      <c r="I135">
        <v>1.1885E-2</v>
      </c>
    </row>
    <row r="136" spans="1:9" x14ac:dyDescent="0.25">
      <c r="A136">
        <v>18600</v>
      </c>
      <c r="B136">
        <v>12</v>
      </c>
      <c r="C136">
        <v>74.528000000000006</v>
      </c>
      <c r="D136">
        <v>82.123999999999995</v>
      </c>
      <c r="E136">
        <v>0.63849</v>
      </c>
      <c r="F136">
        <v>0.57811999999999997</v>
      </c>
      <c r="G136">
        <v>5.3550000000000004E-3</v>
      </c>
      <c r="H136">
        <v>6.5300000000000002E-3</v>
      </c>
      <c r="I136">
        <v>1.1885E-2</v>
      </c>
    </row>
    <row r="137" spans="1:9" x14ac:dyDescent="0.25">
      <c r="A137">
        <v>18000</v>
      </c>
      <c r="B137">
        <v>12</v>
      </c>
      <c r="C137">
        <v>74.537999999999997</v>
      </c>
      <c r="D137">
        <v>82.128</v>
      </c>
      <c r="E137">
        <v>0.63839000000000001</v>
      </c>
      <c r="F137">
        <v>0.57813000000000003</v>
      </c>
      <c r="G137">
        <v>5.3559999999999997E-3</v>
      </c>
      <c r="H137">
        <v>6.5300000000000002E-3</v>
      </c>
      <c r="I137">
        <v>1.1886000000000001E-2</v>
      </c>
    </row>
    <row r="138" spans="1:9" x14ac:dyDescent="0.25">
      <c r="A138">
        <v>18500</v>
      </c>
      <c r="B138">
        <v>12</v>
      </c>
      <c r="C138">
        <v>74.533000000000001</v>
      </c>
      <c r="D138">
        <v>82.129000000000005</v>
      </c>
      <c r="E138">
        <v>0.63848000000000005</v>
      </c>
      <c r="F138">
        <v>0.57811999999999997</v>
      </c>
      <c r="G138">
        <v>5.3550000000000004E-3</v>
      </c>
      <c r="H138">
        <v>6.5300000000000002E-3</v>
      </c>
      <c r="I138">
        <v>1.1885E-2</v>
      </c>
    </row>
    <row r="139" spans="1:9" x14ac:dyDescent="0.25">
      <c r="A139">
        <v>18400</v>
      </c>
      <c r="B139">
        <v>12</v>
      </c>
      <c r="C139">
        <v>74.537999999999997</v>
      </c>
      <c r="D139">
        <v>82.135000000000005</v>
      </c>
      <c r="E139">
        <v>0.63846000000000003</v>
      </c>
      <c r="F139">
        <v>0.57811999999999997</v>
      </c>
      <c r="G139">
        <v>5.3550000000000004E-3</v>
      </c>
      <c r="H139">
        <v>6.5300000000000002E-3</v>
      </c>
      <c r="I139">
        <v>1.1885E-2</v>
      </c>
    </row>
    <row r="140" spans="1:9" x14ac:dyDescent="0.25">
      <c r="A140">
        <v>18300</v>
      </c>
      <c r="B140">
        <v>12</v>
      </c>
      <c r="C140">
        <v>74.543999999999997</v>
      </c>
      <c r="D140">
        <v>82.14</v>
      </c>
      <c r="E140">
        <v>0.63844999999999996</v>
      </c>
      <c r="F140">
        <v>0.57811999999999997</v>
      </c>
      <c r="G140">
        <v>5.3550000000000004E-3</v>
      </c>
      <c r="H140">
        <v>6.5300000000000002E-3</v>
      </c>
      <c r="I140">
        <v>1.1886000000000001E-2</v>
      </c>
    </row>
    <row r="141" spans="1:9" x14ac:dyDescent="0.25">
      <c r="A141">
        <v>18200</v>
      </c>
      <c r="B141">
        <v>12</v>
      </c>
      <c r="C141">
        <v>74.549000000000007</v>
      </c>
      <c r="D141">
        <v>82.146000000000001</v>
      </c>
      <c r="E141">
        <v>0.63843000000000005</v>
      </c>
      <c r="F141">
        <v>0.57811999999999997</v>
      </c>
      <c r="G141">
        <v>5.3559999999999997E-3</v>
      </c>
      <c r="H141">
        <v>6.5300000000000002E-3</v>
      </c>
      <c r="I141">
        <v>1.1886000000000001E-2</v>
      </c>
    </row>
    <row r="142" spans="1:9" x14ac:dyDescent="0.25">
      <c r="A142">
        <v>18100</v>
      </c>
      <c r="B142">
        <v>12</v>
      </c>
      <c r="C142">
        <v>74.555999999999997</v>
      </c>
      <c r="D142">
        <v>82.152000000000001</v>
      </c>
      <c r="E142">
        <v>0.63841000000000003</v>
      </c>
      <c r="F142">
        <v>0.57811999999999997</v>
      </c>
      <c r="G142">
        <v>5.3559999999999997E-3</v>
      </c>
      <c r="H142">
        <v>6.5300000000000002E-3</v>
      </c>
      <c r="I142">
        <v>1.1886000000000001E-2</v>
      </c>
    </row>
    <row r="143" spans="1:9" x14ac:dyDescent="0.25">
      <c r="A143">
        <v>18800</v>
      </c>
      <c r="B143">
        <v>11</v>
      </c>
      <c r="C143">
        <v>75.861000000000004</v>
      </c>
      <c r="D143">
        <v>83.245000000000005</v>
      </c>
      <c r="E143">
        <v>0.63234999999999997</v>
      </c>
      <c r="F143">
        <v>0.57825000000000004</v>
      </c>
      <c r="G143">
        <v>5.4429999999999999E-3</v>
      </c>
      <c r="H143">
        <v>6.5300000000000002E-3</v>
      </c>
      <c r="I143">
        <v>1.1972999999999999E-2</v>
      </c>
    </row>
    <row r="144" spans="1:9" x14ac:dyDescent="0.25">
      <c r="A144">
        <v>18700</v>
      </c>
      <c r="B144">
        <v>11</v>
      </c>
      <c r="C144">
        <v>75.864000000000004</v>
      </c>
      <c r="D144">
        <v>83.247</v>
      </c>
      <c r="E144">
        <v>0.63234000000000001</v>
      </c>
      <c r="F144">
        <v>0.57823000000000002</v>
      </c>
      <c r="G144">
        <v>5.4440000000000001E-3</v>
      </c>
      <c r="H144">
        <v>6.5300000000000002E-3</v>
      </c>
      <c r="I144">
        <v>1.1974E-2</v>
      </c>
    </row>
    <row r="145" spans="1:9" x14ac:dyDescent="0.25">
      <c r="A145">
        <v>18600</v>
      </c>
      <c r="B145">
        <v>11</v>
      </c>
      <c r="C145">
        <v>75.867999999999995</v>
      </c>
      <c r="D145">
        <v>83.25</v>
      </c>
      <c r="E145">
        <v>0.63231999999999999</v>
      </c>
      <c r="F145">
        <v>0.57821</v>
      </c>
      <c r="G145">
        <v>5.4440000000000001E-3</v>
      </c>
      <c r="H145">
        <v>6.5300000000000002E-3</v>
      </c>
      <c r="I145">
        <v>1.1974E-2</v>
      </c>
    </row>
    <row r="146" spans="1:9" x14ac:dyDescent="0.25">
      <c r="A146">
        <v>19000</v>
      </c>
      <c r="B146">
        <v>12</v>
      </c>
      <c r="C146">
        <v>74.608999999999995</v>
      </c>
      <c r="D146">
        <v>82.218000000000004</v>
      </c>
      <c r="E146">
        <v>0.63854999999999995</v>
      </c>
      <c r="F146">
        <v>0.57809999999999995</v>
      </c>
      <c r="G146">
        <v>5.3530000000000001E-3</v>
      </c>
      <c r="H146">
        <v>6.5310000000000003E-3</v>
      </c>
      <c r="I146">
        <v>1.1884E-2</v>
      </c>
    </row>
    <row r="147" spans="1:9" x14ac:dyDescent="0.25">
      <c r="A147">
        <v>19300</v>
      </c>
      <c r="B147">
        <v>12</v>
      </c>
      <c r="C147">
        <v>74.616</v>
      </c>
      <c r="D147">
        <v>82.231999999999999</v>
      </c>
      <c r="E147">
        <v>0.63859999999999995</v>
      </c>
      <c r="F147">
        <v>0.57808999999999999</v>
      </c>
      <c r="G147">
        <v>5.352E-3</v>
      </c>
      <c r="H147">
        <v>6.5310000000000003E-3</v>
      </c>
      <c r="I147">
        <v>1.1884E-2</v>
      </c>
    </row>
    <row r="148" spans="1:9" x14ac:dyDescent="0.25">
      <c r="A148">
        <v>19200</v>
      </c>
      <c r="B148">
        <v>12</v>
      </c>
      <c r="C148">
        <v>74.620999999999995</v>
      </c>
      <c r="D148">
        <v>82.236999999999995</v>
      </c>
      <c r="E148">
        <v>0.63858000000000004</v>
      </c>
      <c r="F148">
        <v>0.57808999999999999</v>
      </c>
      <c r="G148">
        <v>5.352E-3</v>
      </c>
      <c r="H148">
        <v>6.5310000000000003E-3</v>
      </c>
      <c r="I148">
        <v>1.1884E-2</v>
      </c>
    </row>
    <row r="149" spans="1:9" x14ac:dyDescent="0.25">
      <c r="A149">
        <v>19100</v>
      </c>
      <c r="B149">
        <v>12</v>
      </c>
      <c r="C149">
        <v>74.626999999999995</v>
      </c>
      <c r="D149">
        <v>82.242000000000004</v>
      </c>
      <c r="E149">
        <v>0.63856999999999997</v>
      </c>
      <c r="F149">
        <v>0.57808999999999999</v>
      </c>
      <c r="G149">
        <v>5.3530000000000001E-3</v>
      </c>
      <c r="H149">
        <v>6.5310000000000003E-3</v>
      </c>
      <c r="I149">
        <v>1.1884E-2</v>
      </c>
    </row>
    <row r="150" spans="1:9" x14ac:dyDescent="0.25">
      <c r="A150">
        <v>18500</v>
      </c>
      <c r="B150">
        <v>11</v>
      </c>
      <c r="C150">
        <v>75.872</v>
      </c>
      <c r="D150">
        <v>83.253</v>
      </c>
      <c r="E150">
        <v>0.63231000000000004</v>
      </c>
      <c r="F150">
        <v>0.57818000000000003</v>
      </c>
      <c r="G150">
        <v>5.4440000000000001E-3</v>
      </c>
      <c r="H150">
        <v>6.5310000000000003E-3</v>
      </c>
      <c r="I150">
        <v>1.1975E-2</v>
      </c>
    </row>
    <row r="151" spans="1:9" x14ac:dyDescent="0.25">
      <c r="A151">
        <v>18400</v>
      </c>
      <c r="B151">
        <v>11</v>
      </c>
      <c r="C151">
        <v>75.876000000000005</v>
      </c>
      <c r="D151">
        <v>83.256</v>
      </c>
      <c r="E151">
        <v>0.63229999999999997</v>
      </c>
      <c r="F151">
        <v>0.57816000000000001</v>
      </c>
      <c r="G151">
        <v>5.4440000000000001E-3</v>
      </c>
      <c r="H151">
        <v>6.5310000000000003E-3</v>
      </c>
      <c r="I151">
        <v>1.1975E-2</v>
      </c>
    </row>
    <row r="152" spans="1:9" x14ac:dyDescent="0.25">
      <c r="A152">
        <v>18300</v>
      </c>
      <c r="B152">
        <v>11</v>
      </c>
      <c r="C152">
        <v>75.88</v>
      </c>
      <c r="D152">
        <v>83.259</v>
      </c>
      <c r="E152">
        <v>0.63229000000000002</v>
      </c>
      <c r="F152">
        <v>0.57813999999999999</v>
      </c>
      <c r="G152">
        <v>5.4440000000000001E-3</v>
      </c>
      <c r="H152">
        <v>6.5310000000000003E-3</v>
      </c>
      <c r="I152">
        <v>1.1976000000000001E-2</v>
      </c>
    </row>
    <row r="153" spans="1:9" x14ac:dyDescent="0.25">
      <c r="A153">
        <v>19900</v>
      </c>
      <c r="B153">
        <v>12</v>
      </c>
      <c r="C153">
        <v>74.587000000000003</v>
      </c>
      <c r="D153">
        <v>82.206000000000003</v>
      </c>
      <c r="E153">
        <v>0.63868000000000003</v>
      </c>
      <c r="F153">
        <v>0.57808000000000004</v>
      </c>
      <c r="G153">
        <v>5.3509999999999999E-3</v>
      </c>
      <c r="H153">
        <v>6.5319999999999996E-3</v>
      </c>
      <c r="I153">
        <v>1.1882999999999999E-2</v>
      </c>
    </row>
    <row r="154" spans="1:9" x14ac:dyDescent="0.25">
      <c r="A154">
        <v>19800</v>
      </c>
      <c r="B154">
        <v>12</v>
      </c>
      <c r="C154">
        <v>74.591999999999999</v>
      </c>
      <c r="D154">
        <v>82.21</v>
      </c>
      <c r="E154">
        <v>0.63866999999999996</v>
      </c>
      <c r="F154">
        <v>0.57808000000000004</v>
      </c>
      <c r="G154">
        <v>5.3509999999999999E-3</v>
      </c>
      <c r="H154">
        <v>6.5319999999999996E-3</v>
      </c>
      <c r="I154">
        <v>1.1882999999999999E-2</v>
      </c>
    </row>
    <row r="155" spans="1:9" x14ac:dyDescent="0.25">
      <c r="A155">
        <v>19700</v>
      </c>
      <c r="B155">
        <v>12</v>
      </c>
      <c r="C155">
        <v>74.596999999999994</v>
      </c>
      <c r="D155">
        <v>82.215000000000003</v>
      </c>
      <c r="E155">
        <v>0.63865000000000005</v>
      </c>
      <c r="F155">
        <v>0.57808000000000004</v>
      </c>
      <c r="G155">
        <v>5.3509999999999999E-3</v>
      </c>
      <c r="H155">
        <v>6.5319999999999996E-3</v>
      </c>
      <c r="I155">
        <v>1.1882999999999999E-2</v>
      </c>
    </row>
    <row r="156" spans="1:9" x14ac:dyDescent="0.25">
      <c r="A156">
        <v>19600</v>
      </c>
      <c r="B156">
        <v>12</v>
      </c>
      <c r="C156">
        <v>74.602000000000004</v>
      </c>
      <c r="D156">
        <v>82.218999999999994</v>
      </c>
      <c r="E156">
        <v>0.63863999999999999</v>
      </c>
      <c r="F156">
        <v>0.57808999999999999</v>
      </c>
      <c r="G156">
        <v>5.352E-3</v>
      </c>
      <c r="H156">
        <v>6.5319999999999996E-3</v>
      </c>
      <c r="I156">
        <v>1.1882999999999999E-2</v>
      </c>
    </row>
    <row r="157" spans="1:9" x14ac:dyDescent="0.25">
      <c r="A157">
        <v>19500</v>
      </c>
      <c r="B157">
        <v>12</v>
      </c>
      <c r="C157">
        <v>74.605999999999995</v>
      </c>
      <c r="D157">
        <v>82.222999999999999</v>
      </c>
      <c r="E157">
        <v>0.63863000000000003</v>
      </c>
      <c r="F157">
        <v>0.57808999999999999</v>
      </c>
      <c r="G157">
        <v>5.352E-3</v>
      </c>
      <c r="H157">
        <v>6.5319999999999996E-3</v>
      </c>
      <c r="I157">
        <v>1.1882999999999999E-2</v>
      </c>
    </row>
    <row r="158" spans="1:9" x14ac:dyDescent="0.25">
      <c r="A158">
        <v>19400</v>
      </c>
      <c r="B158">
        <v>12</v>
      </c>
      <c r="C158">
        <v>74.611000000000004</v>
      </c>
      <c r="D158">
        <v>82.227999999999994</v>
      </c>
      <c r="E158">
        <v>0.63861000000000001</v>
      </c>
      <c r="F158">
        <v>0.57808999999999999</v>
      </c>
      <c r="G158">
        <v>5.352E-3</v>
      </c>
      <c r="H158">
        <v>6.5319999999999996E-3</v>
      </c>
      <c r="I158">
        <v>1.1882999999999999E-2</v>
      </c>
    </row>
    <row r="159" spans="1:9" x14ac:dyDescent="0.25">
      <c r="A159">
        <v>17900</v>
      </c>
      <c r="B159">
        <v>11</v>
      </c>
      <c r="C159">
        <v>75.766000000000005</v>
      </c>
      <c r="D159">
        <v>83.123000000000005</v>
      </c>
      <c r="E159">
        <v>0.63222999999999996</v>
      </c>
      <c r="F159">
        <v>0.57804</v>
      </c>
      <c r="G159">
        <v>5.4460000000000003E-3</v>
      </c>
      <c r="H159">
        <v>6.5319999999999996E-3</v>
      </c>
      <c r="I159">
        <v>1.1978000000000001E-2</v>
      </c>
    </row>
    <row r="160" spans="1:9" x14ac:dyDescent="0.25">
      <c r="A160">
        <v>18200</v>
      </c>
      <c r="B160">
        <v>11</v>
      </c>
      <c r="C160">
        <v>75.884</v>
      </c>
      <c r="D160">
        <v>83.263000000000005</v>
      </c>
      <c r="E160">
        <v>0.63227</v>
      </c>
      <c r="F160">
        <v>0.57811000000000001</v>
      </c>
      <c r="G160">
        <v>5.4450000000000002E-3</v>
      </c>
      <c r="H160">
        <v>6.5319999999999996E-3</v>
      </c>
      <c r="I160">
        <v>1.1976000000000001E-2</v>
      </c>
    </row>
    <row r="161" spans="1:9" x14ac:dyDescent="0.25">
      <c r="A161">
        <v>18100</v>
      </c>
      <c r="B161">
        <v>11</v>
      </c>
      <c r="C161">
        <v>75.888999999999996</v>
      </c>
      <c r="D161">
        <v>83.266999999999996</v>
      </c>
      <c r="E161">
        <v>0.63226000000000004</v>
      </c>
      <c r="F161">
        <v>0.57808999999999999</v>
      </c>
      <c r="G161">
        <v>5.4450000000000002E-3</v>
      </c>
      <c r="H161">
        <v>6.5319999999999996E-3</v>
      </c>
      <c r="I161">
        <v>1.1977E-2</v>
      </c>
    </row>
    <row r="162" spans="1:9" x14ac:dyDescent="0.25">
      <c r="A162">
        <v>20000</v>
      </c>
      <c r="B162">
        <v>12</v>
      </c>
      <c r="C162">
        <v>74.673000000000002</v>
      </c>
      <c r="D162">
        <v>82.304000000000002</v>
      </c>
      <c r="E162">
        <v>0.63868999999999998</v>
      </c>
      <c r="F162">
        <v>0.57806000000000002</v>
      </c>
      <c r="G162">
        <v>5.3499999999999997E-3</v>
      </c>
      <c r="H162">
        <v>6.5329999999999997E-3</v>
      </c>
      <c r="I162">
        <v>1.1882999999999999E-2</v>
      </c>
    </row>
    <row r="163" spans="1:9" x14ac:dyDescent="0.25">
      <c r="A163">
        <v>17800</v>
      </c>
      <c r="B163">
        <v>11</v>
      </c>
      <c r="C163">
        <v>75.77</v>
      </c>
      <c r="D163">
        <v>83.126000000000005</v>
      </c>
      <c r="E163">
        <v>0.63222</v>
      </c>
      <c r="F163">
        <v>0.57801999999999998</v>
      </c>
      <c r="G163">
        <v>5.4460000000000003E-3</v>
      </c>
      <c r="H163">
        <v>6.5329999999999997E-3</v>
      </c>
      <c r="I163">
        <v>1.1979E-2</v>
      </c>
    </row>
    <row r="164" spans="1:9" x14ac:dyDescent="0.25">
      <c r="A164">
        <v>17700</v>
      </c>
      <c r="B164">
        <v>11</v>
      </c>
      <c r="C164">
        <v>75.774000000000001</v>
      </c>
      <c r="D164">
        <v>83.129000000000005</v>
      </c>
      <c r="E164">
        <v>0.63219999999999998</v>
      </c>
      <c r="F164">
        <v>0.57799</v>
      </c>
      <c r="G164">
        <v>5.4469999999999996E-3</v>
      </c>
      <c r="H164">
        <v>6.5329999999999997E-3</v>
      </c>
      <c r="I164">
        <v>1.1979999999999999E-2</v>
      </c>
    </row>
    <row r="165" spans="1:9" x14ac:dyDescent="0.25">
      <c r="A165">
        <v>17600</v>
      </c>
      <c r="B165">
        <v>11</v>
      </c>
      <c r="C165">
        <v>75.778999999999996</v>
      </c>
      <c r="D165">
        <v>83.132000000000005</v>
      </c>
      <c r="E165">
        <v>0.63219000000000003</v>
      </c>
      <c r="F165">
        <v>0.57796999999999998</v>
      </c>
      <c r="G165">
        <v>5.4469999999999996E-3</v>
      </c>
      <c r="H165">
        <v>6.5329999999999997E-3</v>
      </c>
      <c r="I165">
        <v>1.1979999999999999E-2</v>
      </c>
    </row>
    <row r="166" spans="1:9" x14ac:dyDescent="0.25">
      <c r="A166">
        <v>18000</v>
      </c>
      <c r="B166">
        <v>11</v>
      </c>
      <c r="C166">
        <v>75.87</v>
      </c>
      <c r="D166">
        <v>83.242000000000004</v>
      </c>
      <c r="E166">
        <v>0.63224000000000002</v>
      </c>
      <c r="F166">
        <v>0.57804999999999995</v>
      </c>
      <c r="G166">
        <v>5.4450000000000002E-3</v>
      </c>
      <c r="H166">
        <v>6.5329999999999997E-3</v>
      </c>
      <c r="I166">
        <v>1.1978000000000001E-2</v>
      </c>
    </row>
    <row r="167" spans="1:9" x14ac:dyDescent="0.25">
      <c r="A167">
        <v>6000</v>
      </c>
      <c r="B167">
        <v>12</v>
      </c>
      <c r="C167">
        <v>71.945999999999998</v>
      </c>
      <c r="D167">
        <v>79.025000000000006</v>
      </c>
      <c r="E167">
        <v>0.63527</v>
      </c>
      <c r="F167">
        <v>0.57774999999999999</v>
      </c>
      <c r="G167">
        <v>5.4419999999999998E-3</v>
      </c>
      <c r="H167">
        <v>6.5339999999999999E-3</v>
      </c>
      <c r="I167">
        <v>1.1976000000000001E-2</v>
      </c>
    </row>
    <row r="168" spans="1:9" x14ac:dyDescent="0.25">
      <c r="A168">
        <v>17500</v>
      </c>
      <c r="B168">
        <v>11</v>
      </c>
      <c r="C168">
        <v>75.783000000000001</v>
      </c>
      <c r="D168">
        <v>83.135000000000005</v>
      </c>
      <c r="E168">
        <v>0.63217999999999996</v>
      </c>
      <c r="F168">
        <v>0.57794000000000001</v>
      </c>
      <c r="G168">
        <v>5.4469999999999996E-3</v>
      </c>
      <c r="H168">
        <v>6.5339999999999999E-3</v>
      </c>
      <c r="I168">
        <v>1.1981E-2</v>
      </c>
    </row>
    <row r="169" spans="1:9" x14ac:dyDescent="0.25">
      <c r="A169">
        <v>17400</v>
      </c>
      <c r="B169">
        <v>11</v>
      </c>
      <c r="C169">
        <v>75.787000000000006</v>
      </c>
      <c r="D169">
        <v>83.138000000000005</v>
      </c>
      <c r="E169">
        <v>0.63216000000000006</v>
      </c>
      <c r="F169">
        <v>0.57791999999999999</v>
      </c>
      <c r="G169">
        <v>5.4469999999999996E-3</v>
      </c>
      <c r="H169">
        <v>6.5339999999999999E-3</v>
      </c>
      <c r="I169">
        <v>1.1981E-2</v>
      </c>
    </row>
    <row r="170" spans="1:9" x14ac:dyDescent="0.25">
      <c r="A170">
        <v>17300</v>
      </c>
      <c r="B170">
        <v>11</v>
      </c>
      <c r="C170">
        <v>75.792000000000002</v>
      </c>
      <c r="D170">
        <v>83.141000000000005</v>
      </c>
      <c r="E170">
        <v>0.63214999999999999</v>
      </c>
      <c r="F170">
        <v>0.57789000000000001</v>
      </c>
      <c r="G170">
        <v>5.4469999999999996E-3</v>
      </c>
      <c r="H170">
        <v>6.535E-3</v>
      </c>
      <c r="I170">
        <v>1.1982E-2</v>
      </c>
    </row>
    <row r="171" spans="1:9" x14ac:dyDescent="0.25">
      <c r="A171">
        <v>17200</v>
      </c>
      <c r="B171">
        <v>11</v>
      </c>
      <c r="C171">
        <v>75.796000000000006</v>
      </c>
      <c r="D171">
        <v>83.144999999999996</v>
      </c>
      <c r="E171">
        <v>0.63212999999999997</v>
      </c>
      <c r="F171">
        <v>0.57786000000000004</v>
      </c>
      <c r="G171">
        <v>5.4479999999999997E-3</v>
      </c>
      <c r="H171">
        <v>6.535E-3</v>
      </c>
      <c r="I171">
        <v>1.1983000000000001E-2</v>
      </c>
    </row>
    <row r="172" spans="1:9" x14ac:dyDescent="0.25">
      <c r="A172">
        <v>17100</v>
      </c>
      <c r="B172">
        <v>11</v>
      </c>
      <c r="C172">
        <v>75.802000000000007</v>
      </c>
      <c r="D172">
        <v>83.149000000000001</v>
      </c>
      <c r="E172">
        <v>0.63212000000000002</v>
      </c>
      <c r="F172">
        <v>0.57784000000000002</v>
      </c>
      <c r="G172">
        <v>5.4479999999999997E-3</v>
      </c>
      <c r="H172">
        <v>6.535E-3</v>
      </c>
      <c r="I172">
        <v>1.1983000000000001E-2</v>
      </c>
    </row>
    <row r="173" spans="1:9" x14ac:dyDescent="0.25">
      <c r="A173">
        <v>16900</v>
      </c>
      <c r="B173">
        <v>11</v>
      </c>
      <c r="C173">
        <v>75.665000000000006</v>
      </c>
      <c r="D173">
        <v>82.989000000000004</v>
      </c>
      <c r="E173">
        <v>0.63209000000000004</v>
      </c>
      <c r="F173">
        <v>0.57777999999999996</v>
      </c>
      <c r="G173">
        <v>5.4489999999999999E-3</v>
      </c>
      <c r="H173">
        <v>6.5360000000000001E-3</v>
      </c>
      <c r="I173">
        <v>1.1985000000000001E-2</v>
      </c>
    </row>
    <row r="174" spans="1:9" x14ac:dyDescent="0.25">
      <c r="A174">
        <v>16800</v>
      </c>
      <c r="B174">
        <v>11</v>
      </c>
      <c r="C174">
        <v>75.67</v>
      </c>
      <c r="D174">
        <v>82.992000000000004</v>
      </c>
      <c r="E174">
        <v>0.63207000000000002</v>
      </c>
      <c r="F174">
        <v>0.57776000000000005</v>
      </c>
      <c r="G174">
        <v>5.45E-3</v>
      </c>
      <c r="H174">
        <v>6.5360000000000001E-3</v>
      </c>
      <c r="I174">
        <v>1.1986E-2</v>
      </c>
    </row>
    <row r="175" spans="1:9" x14ac:dyDescent="0.25">
      <c r="A175">
        <v>16700</v>
      </c>
      <c r="B175">
        <v>11</v>
      </c>
      <c r="C175">
        <v>75.674000000000007</v>
      </c>
      <c r="D175">
        <v>82.995000000000005</v>
      </c>
      <c r="E175">
        <v>0.63205999999999996</v>
      </c>
      <c r="F175">
        <v>0.57772999999999997</v>
      </c>
      <c r="G175">
        <v>5.45E-3</v>
      </c>
      <c r="H175">
        <v>6.5360000000000001E-3</v>
      </c>
      <c r="I175">
        <v>1.1986E-2</v>
      </c>
    </row>
    <row r="176" spans="1:9" x14ac:dyDescent="0.25">
      <c r="A176">
        <v>17000</v>
      </c>
      <c r="B176">
        <v>11</v>
      </c>
      <c r="C176">
        <v>75.783000000000001</v>
      </c>
      <c r="D176">
        <v>83.123999999999995</v>
      </c>
      <c r="E176">
        <v>0.6321</v>
      </c>
      <c r="F176">
        <v>0.57779999999999998</v>
      </c>
      <c r="G176">
        <v>5.4479999999999997E-3</v>
      </c>
      <c r="H176">
        <v>6.5360000000000001E-3</v>
      </c>
      <c r="I176">
        <v>1.1984E-2</v>
      </c>
    </row>
    <row r="177" spans="1:9" x14ac:dyDescent="0.25">
      <c r="A177">
        <v>16600</v>
      </c>
      <c r="B177">
        <v>11</v>
      </c>
      <c r="C177">
        <v>75.679000000000002</v>
      </c>
      <c r="D177">
        <v>82.998000000000005</v>
      </c>
      <c r="E177">
        <v>0.63204000000000005</v>
      </c>
      <c r="F177">
        <v>0.57769999999999999</v>
      </c>
      <c r="G177">
        <v>5.45E-3</v>
      </c>
      <c r="H177">
        <v>6.5370000000000003E-3</v>
      </c>
      <c r="I177">
        <v>1.1986999999999999E-2</v>
      </c>
    </row>
    <row r="178" spans="1:9" x14ac:dyDescent="0.25">
      <c r="A178">
        <v>16500</v>
      </c>
      <c r="B178">
        <v>11</v>
      </c>
      <c r="C178">
        <v>75.683999999999997</v>
      </c>
      <c r="D178">
        <v>83.001000000000005</v>
      </c>
      <c r="E178">
        <v>0.63202999999999998</v>
      </c>
      <c r="F178">
        <v>0.57767999999999997</v>
      </c>
      <c r="G178">
        <v>5.45E-3</v>
      </c>
      <c r="H178">
        <v>6.5370000000000003E-3</v>
      </c>
      <c r="I178">
        <v>1.1988E-2</v>
      </c>
    </row>
    <row r="179" spans="1:9" x14ac:dyDescent="0.25">
      <c r="A179">
        <v>5900</v>
      </c>
      <c r="B179">
        <v>12</v>
      </c>
      <c r="C179">
        <v>71.242999999999995</v>
      </c>
      <c r="D179">
        <v>78.224000000000004</v>
      </c>
      <c r="E179">
        <v>0.63517999999999997</v>
      </c>
      <c r="F179">
        <v>0.57781000000000005</v>
      </c>
      <c r="G179">
        <v>5.4559999999999999E-3</v>
      </c>
      <c r="H179">
        <v>6.5380000000000004E-3</v>
      </c>
      <c r="I179">
        <v>1.1993E-2</v>
      </c>
    </row>
    <row r="180" spans="1:9" x14ac:dyDescent="0.25">
      <c r="A180">
        <v>5800</v>
      </c>
      <c r="B180">
        <v>12</v>
      </c>
      <c r="C180">
        <v>71.251000000000005</v>
      </c>
      <c r="D180">
        <v>78.227999999999994</v>
      </c>
      <c r="E180">
        <v>0.63515999999999995</v>
      </c>
      <c r="F180">
        <v>0.57779999999999998</v>
      </c>
      <c r="G180">
        <v>5.4559999999999999E-3</v>
      </c>
      <c r="H180">
        <v>6.5380000000000004E-3</v>
      </c>
      <c r="I180">
        <v>1.1993999999999999E-2</v>
      </c>
    </row>
    <row r="181" spans="1:9" x14ac:dyDescent="0.25">
      <c r="A181">
        <v>5700</v>
      </c>
      <c r="B181">
        <v>12</v>
      </c>
      <c r="C181">
        <v>71.259</v>
      </c>
      <c r="D181">
        <v>78.233000000000004</v>
      </c>
      <c r="E181">
        <v>0.63512999999999997</v>
      </c>
      <c r="F181">
        <v>0.57779999999999998</v>
      </c>
      <c r="G181">
        <v>5.4559999999999999E-3</v>
      </c>
      <c r="H181">
        <v>6.5380000000000004E-3</v>
      </c>
      <c r="I181">
        <v>1.1993999999999999E-2</v>
      </c>
    </row>
    <row r="182" spans="1:9" x14ac:dyDescent="0.25">
      <c r="A182">
        <v>5600</v>
      </c>
      <c r="B182">
        <v>12</v>
      </c>
      <c r="C182">
        <v>71.268000000000001</v>
      </c>
      <c r="D182">
        <v>78.238</v>
      </c>
      <c r="E182">
        <v>0.63510999999999995</v>
      </c>
      <c r="F182">
        <v>0.57779000000000003</v>
      </c>
      <c r="G182">
        <v>5.4559999999999999E-3</v>
      </c>
      <c r="H182">
        <v>6.5380000000000004E-3</v>
      </c>
      <c r="I182">
        <v>1.1993999999999999E-2</v>
      </c>
    </row>
    <row r="183" spans="1:9" x14ac:dyDescent="0.25">
      <c r="A183">
        <v>5500</v>
      </c>
      <c r="B183">
        <v>12</v>
      </c>
      <c r="C183">
        <v>71.277000000000001</v>
      </c>
      <c r="D183">
        <v>78.242000000000004</v>
      </c>
      <c r="E183">
        <v>0.63507999999999998</v>
      </c>
      <c r="F183">
        <v>0.57777999999999996</v>
      </c>
      <c r="G183">
        <v>5.457E-3</v>
      </c>
      <c r="H183">
        <v>6.5380000000000004E-3</v>
      </c>
      <c r="I183">
        <v>1.1995E-2</v>
      </c>
    </row>
    <row r="184" spans="1:9" x14ac:dyDescent="0.25">
      <c r="A184">
        <v>5400</v>
      </c>
      <c r="B184">
        <v>12</v>
      </c>
      <c r="C184">
        <v>71.286000000000001</v>
      </c>
      <c r="D184">
        <v>78.248000000000005</v>
      </c>
      <c r="E184">
        <v>0.63505</v>
      </c>
      <c r="F184">
        <v>0.57777000000000001</v>
      </c>
      <c r="G184">
        <v>5.457E-3</v>
      </c>
      <c r="H184">
        <v>6.5380000000000004E-3</v>
      </c>
      <c r="I184">
        <v>1.1995E-2</v>
      </c>
    </row>
    <row r="185" spans="1:9" x14ac:dyDescent="0.25">
      <c r="A185">
        <v>5300</v>
      </c>
      <c r="B185">
        <v>12</v>
      </c>
      <c r="C185">
        <v>71.296999999999997</v>
      </c>
      <c r="D185">
        <v>78.254999999999995</v>
      </c>
      <c r="E185">
        <v>0.63502999999999998</v>
      </c>
      <c r="F185">
        <v>0.57777000000000001</v>
      </c>
      <c r="G185">
        <v>5.457E-3</v>
      </c>
      <c r="H185">
        <v>6.5380000000000004E-3</v>
      </c>
      <c r="I185">
        <v>1.1996E-2</v>
      </c>
    </row>
    <row r="186" spans="1:9" x14ac:dyDescent="0.25">
      <c r="A186">
        <v>5200</v>
      </c>
      <c r="B186">
        <v>12</v>
      </c>
      <c r="C186">
        <v>71.308999999999997</v>
      </c>
      <c r="D186">
        <v>78.263999999999996</v>
      </c>
      <c r="E186">
        <v>0.63499000000000005</v>
      </c>
      <c r="F186">
        <v>0.57776000000000005</v>
      </c>
      <c r="G186">
        <v>5.457E-3</v>
      </c>
      <c r="H186">
        <v>6.5380000000000004E-3</v>
      </c>
      <c r="I186">
        <v>1.1996E-2</v>
      </c>
    </row>
    <row r="187" spans="1:9" x14ac:dyDescent="0.25">
      <c r="A187">
        <v>5100</v>
      </c>
      <c r="B187">
        <v>12</v>
      </c>
      <c r="C187">
        <v>71.325000000000003</v>
      </c>
      <c r="D187">
        <v>78.275999999999996</v>
      </c>
      <c r="E187">
        <v>0.63495999999999997</v>
      </c>
      <c r="F187">
        <v>0.57776000000000005</v>
      </c>
      <c r="G187">
        <v>5.4580000000000002E-3</v>
      </c>
      <c r="H187">
        <v>6.5380000000000004E-3</v>
      </c>
      <c r="I187">
        <v>1.1996E-2</v>
      </c>
    </row>
    <row r="188" spans="1:9" x14ac:dyDescent="0.25">
      <c r="A188">
        <v>16400</v>
      </c>
      <c r="B188">
        <v>11</v>
      </c>
      <c r="C188">
        <v>75.688999999999993</v>
      </c>
      <c r="D188">
        <v>83.004000000000005</v>
      </c>
      <c r="E188">
        <v>0.63200999999999996</v>
      </c>
      <c r="F188">
        <v>0.57765</v>
      </c>
      <c r="G188">
        <v>5.45E-3</v>
      </c>
      <c r="H188">
        <v>6.5380000000000004E-3</v>
      </c>
      <c r="I188">
        <v>1.1988E-2</v>
      </c>
    </row>
    <row r="189" spans="1:9" x14ac:dyDescent="0.25">
      <c r="A189">
        <v>16300</v>
      </c>
      <c r="B189">
        <v>11</v>
      </c>
      <c r="C189">
        <v>75.694000000000003</v>
      </c>
      <c r="D189">
        <v>83.007000000000005</v>
      </c>
      <c r="E189">
        <v>0.63200000000000001</v>
      </c>
      <c r="F189">
        <v>0.57762000000000002</v>
      </c>
      <c r="G189">
        <v>5.4510000000000001E-3</v>
      </c>
      <c r="H189">
        <v>6.5380000000000004E-3</v>
      </c>
      <c r="I189">
        <v>1.1989E-2</v>
      </c>
    </row>
    <row r="190" spans="1:9" x14ac:dyDescent="0.25">
      <c r="A190">
        <v>15900</v>
      </c>
      <c r="B190">
        <v>11</v>
      </c>
      <c r="C190">
        <v>75.552999999999997</v>
      </c>
      <c r="D190">
        <v>82.837000000000003</v>
      </c>
      <c r="E190">
        <v>0.63192999999999999</v>
      </c>
      <c r="F190">
        <v>0.57750999999999997</v>
      </c>
      <c r="G190">
        <v>5.4530000000000004E-3</v>
      </c>
      <c r="H190">
        <v>6.5389999999999997E-3</v>
      </c>
      <c r="I190">
        <v>1.1991999999999999E-2</v>
      </c>
    </row>
    <row r="191" spans="1:9" x14ac:dyDescent="0.25">
      <c r="A191">
        <v>16200</v>
      </c>
      <c r="B191">
        <v>11</v>
      </c>
      <c r="C191">
        <v>75.698999999999998</v>
      </c>
      <c r="D191">
        <v>83.010999999999996</v>
      </c>
      <c r="E191">
        <v>0.63197999999999999</v>
      </c>
      <c r="F191">
        <v>0.57759000000000005</v>
      </c>
      <c r="G191">
        <v>5.4510000000000001E-3</v>
      </c>
      <c r="H191">
        <v>6.5389999999999997E-3</v>
      </c>
      <c r="I191">
        <v>1.1989E-2</v>
      </c>
    </row>
    <row r="192" spans="1:9" x14ac:dyDescent="0.25">
      <c r="A192">
        <v>16100</v>
      </c>
      <c r="B192">
        <v>11</v>
      </c>
      <c r="C192">
        <v>75.704999999999998</v>
      </c>
      <c r="D192">
        <v>83.015000000000001</v>
      </c>
      <c r="E192">
        <v>0.63197000000000003</v>
      </c>
      <c r="F192">
        <v>0.57757000000000003</v>
      </c>
      <c r="G192">
        <v>5.4510000000000001E-3</v>
      </c>
      <c r="H192">
        <v>6.5389999999999997E-3</v>
      </c>
      <c r="I192">
        <v>1.1990000000000001E-2</v>
      </c>
    </row>
    <row r="193" spans="1:9" x14ac:dyDescent="0.25">
      <c r="A193">
        <v>15800</v>
      </c>
      <c r="B193">
        <v>11</v>
      </c>
      <c r="C193">
        <v>75.558000000000007</v>
      </c>
      <c r="D193">
        <v>82.838999999999999</v>
      </c>
      <c r="E193">
        <v>0.63192000000000004</v>
      </c>
      <c r="F193">
        <v>0.57747999999999999</v>
      </c>
      <c r="G193">
        <v>5.4530000000000004E-3</v>
      </c>
      <c r="H193">
        <v>6.5399999999999998E-3</v>
      </c>
      <c r="I193">
        <v>1.1993E-2</v>
      </c>
    </row>
    <row r="194" spans="1:9" x14ac:dyDescent="0.25">
      <c r="A194">
        <v>15700</v>
      </c>
      <c r="B194">
        <v>11</v>
      </c>
      <c r="C194">
        <v>75.563000000000002</v>
      </c>
      <c r="D194">
        <v>82.841999999999999</v>
      </c>
      <c r="E194">
        <v>0.63190000000000002</v>
      </c>
      <c r="F194">
        <v>0.57745000000000002</v>
      </c>
      <c r="G194">
        <v>5.4530000000000004E-3</v>
      </c>
      <c r="H194">
        <v>6.5399999999999998E-3</v>
      </c>
      <c r="I194">
        <v>1.1993999999999999E-2</v>
      </c>
    </row>
    <row r="195" spans="1:9" x14ac:dyDescent="0.25">
      <c r="A195">
        <v>16000</v>
      </c>
      <c r="B195">
        <v>11</v>
      </c>
      <c r="C195">
        <v>75.686999999999998</v>
      </c>
      <c r="D195">
        <v>82.989000000000004</v>
      </c>
      <c r="E195">
        <v>0.63195000000000001</v>
      </c>
      <c r="F195">
        <v>0.57752000000000003</v>
      </c>
      <c r="G195">
        <v>5.4520000000000002E-3</v>
      </c>
      <c r="H195">
        <v>6.5399999999999998E-3</v>
      </c>
      <c r="I195">
        <v>1.1991E-2</v>
      </c>
    </row>
    <row r="196" spans="1:9" x14ac:dyDescent="0.25">
      <c r="A196">
        <v>15600</v>
      </c>
      <c r="B196">
        <v>11</v>
      </c>
      <c r="C196">
        <v>75.567999999999998</v>
      </c>
      <c r="D196">
        <v>82.844999999999999</v>
      </c>
      <c r="E196">
        <v>0.63188</v>
      </c>
      <c r="F196">
        <v>0.57742000000000004</v>
      </c>
      <c r="G196">
        <v>5.4539999999999996E-3</v>
      </c>
      <c r="H196">
        <v>6.5409999999999999E-3</v>
      </c>
      <c r="I196">
        <v>1.1993999999999999E-2</v>
      </c>
    </row>
    <row r="197" spans="1:9" x14ac:dyDescent="0.25">
      <c r="A197">
        <v>15500</v>
      </c>
      <c r="B197">
        <v>11</v>
      </c>
      <c r="C197">
        <v>75.572999999999993</v>
      </c>
      <c r="D197">
        <v>82.849000000000004</v>
      </c>
      <c r="E197">
        <v>0.63187000000000004</v>
      </c>
      <c r="F197">
        <v>0.57738999999999996</v>
      </c>
      <c r="G197">
        <v>5.4539999999999996E-3</v>
      </c>
      <c r="H197">
        <v>6.5409999999999999E-3</v>
      </c>
      <c r="I197">
        <v>1.1995E-2</v>
      </c>
    </row>
    <row r="198" spans="1:9" x14ac:dyDescent="0.25">
      <c r="A198">
        <v>15400</v>
      </c>
      <c r="B198">
        <v>11</v>
      </c>
      <c r="C198">
        <v>75.578000000000003</v>
      </c>
      <c r="D198">
        <v>82.852000000000004</v>
      </c>
      <c r="E198">
        <v>0.63185000000000002</v>
      </c>
      <c r="F198">
        <v>0.57735999999999998</v>
      </c>
      <c r="G198">
        <v>5.4539999999999996E-3</v>
      </c>
      <c r="H198">
        <v>6.5420000000000001E-3</v>
      </c>
      <c r="I198">
        <v>1.1996E-2</v>
      </c>
    </row>
    <row r="199" spans="1:9" x14ac:dyDescent="0.25">
      <c r="A199">
        <v>15300</v>
      </c>
      <c r="B199">
        <v>11</v>
      </c>
      <c r="C199">
        <v>75.584000000000003</v>
      </c>
      <c r="D199">
        <v>82.855000000000004</v>
      </c>
      <c r="E199">
        <v>0.63183</v>
      </c>
      <c r="F199">
        <v>0.57733999999999996</v>
      </c>
      <c r="G199">
        <v>5.4539999999999996E-3</v>
      </c>
      <c r="H199">
        <v>6.5420000000000001E-3</v>
      </c>
      <c r="I199">
        <v>1.1996E-2</v>
      </c>
    </row>
    <row r="200" spans="1:9" x14ac:dyDescent="0.25">
      <c r="A200">
        <v>15200</v>
      </c>
      <c r="B200">
        <v>11</v>
      </c>
      <c r="C200">
        <v>75.588999999999999</v>
      </c>
      <c r="D200">
        <v>82.858000000000004</v>
      </c>
      <c r="E200">
        <v>0.63182000000000005</v>
      </c>
      <c r="F200">
        <v>0.57730999999999999</v>
      </c>
      <c r="G200">
        <v>5.4549999999999998E-3</v>
      </c>
      <c r="H200">
        <v>6.5420000000000001E-3</v>
      </c>
      <c r="I200">
        <v>1.1997000000000001E-2</v>
      </c>
    </row>
    <row r="201" spans="1:9" x14ac:dyDescent="0.25">
      <c r="A201">
        <v>14900</v>
      </c>
      <c r="B201">
        <v>11</v>
      </c>
      <c r="C201">
        <v>75.424999999999997</v>
      </c>
      <c r="D201">
        <v>82.662999999999997</v>
      </c>
      <c r="E201">
        <v>0.63175999999999999</v>
      </c>
      <c r="F201">
        <v>0.57721</v>
      </c>
      <c r="G201">
        <v>5.457E-3</v>
      </c>
      <c r="H201">
        <v>6.5430000000000002E-3</v>
      </c>
      <c r="I201">
        <v>1.2E-2</v>
      </c>
    </row>
    <row r="202" spans="1:9" x14ac:dyDescent="0.25">
      <c r="A202">
        <v>15100</v>
      </c>
      <c r="B202">
        <v>11</v>
      </c>
      <c r="C202">
        <v>75.594999999999999</v>
      </c>
      <c r="D202">
        <v>82.863</v>
      </c>
      <c r="E202">
        <v>0.63180000000000003</v>
      </c>
      <c r="F202">
        <v>0.57728000000000002</v>
      </c>
      <c r="G202">
        <v>5.4549999999999998E-3</v>
      </c>
      <c r="H202">
        <v>6.5430000000000002E-3</v>
      </c>
      <c r="I202">
        <v>1.1998E-2</v>
      </c>
    </row>
    <row r="203" spans="1:9" x14ac:dyDescent="0.25">
      <c r="A203">
        <v>14800</v>
      </c>
      <c r="B203">
        <v>11</v>
      </c>
      <c r="C203">
        <v>75.430000000000007</v>
      </c>
      <c r="D203">
        <v>82.665000000000006</v>
      </c>
      <c r="E203">
        <v>0.63175000000000003</v>
      </c>
      <c r="F203">
        <v>0.57718999999999998</v>
      </c>
      <c r="G203">
        <v>5.457E-3</v>
      </c>
      <c r="H203">
        <v>6.5440000000000003E-3</v>
      </c>
      <c r="I203">
        <v>1.2001E-2</v>
      </c>
    </row>
    <row r="204" spans="1:9" x14ac:dyDescent="0.25">
      <c r="A204">
        <v>14700</v>
      </c>
      <c r="B204">
        <v>11</v>
      </c>
      <c r="C204">
        <v>75.435000000000002</v>
      </c>
      <c r="D204">
        <v>82.668000000000006</v>
      </c>
      <c r="E204">
        <v>0.63173000000000001</v>
      </c>
      <c r="F204">
        <v>0.57716000000000001</v>
      </c>
      <c r="G204">
        <v>5.4580000000000002E-3</v>
      </c>
      <c r="H204">
        <v>6.5440000000000003E-3</v>
      </c>
      <c r="I204">
        <v>1.2002000000000001E-2</v>
      </c>
    </row>
    <row r="205" spans="1:9" x14ac:dyDescent="0.25">
      <c r="A205">
        <v>15000</v>
      </c>
      <c r="B205">
        <v>11</v>
      </c>
      <c r="C205">
        <v>75.576999999999998</v>
      </c>
      <c r="D205">
        <v>82.837000000000003</v>
      </c>
      <c r="E205">
        <v>0.63178000000000001</v>
      </c>
      <c r="F205">
        <v>0.57723000000000002</v>
      </c>
      <c r="G205">
        <v>5.4549999999999998E-3</v>
      </c>
      <c r="H205">
        <v>6.5440000000000003E-3</v>
      </c>
      <c r="I205">
        <v>1.1998999999999999E-2</v>
      </c>
    </row>
    <row r="206" spans="1:9" x14ac:dyDescent="0.25">
      <c r="A206">
        <v>14600</v>
      </c>
      <c r="B206">
        <v>11</v>
      </c>
      <c r="C206">
        <v>75.44</v>
      </c>
      <c r="D206">
        <v>82.671000000000006</v>
      </c>
      <c r="E206">
        <v>0.63170999999999999</v>
      </c>
      <c r="F206">
        <v>0.57713000000000003</v>
      </c>
      <c r="G206">
        <v>5.4580000000000002E-3</v>
      </c>
      <c r="H206">
        <v>6.5449999999999996E-3</v>
      </c>
      <c r="I206">
        <v>1.2003E-2</v>
      </c>
    </row>
    <row r="207" spans="1:9" x14ac:dyDescent="0.25">
      <c r="A207">
        <v>14500</v>
      </c>
      <c r="B207">
        <v>11</v>
      </c>
      <c r="C207">
        <v>75.445999999999998</v>
      </c>
      <c r="D207">
        <v>82.674000000000007</v>
      </c>
      <c r="E207">
        <v>0.63168999999999997</v>
      </c>
      <c r="F207">
        <v>0.57709999999999995</v>
      </c>
      <c r="G207">
        <v>5.4580000000000002E-3</v>
      </c>
      <c r="H207">
        <v>6.5449999999999996E-3</v>
      </c>
      <c r="I207">
        <v>1.2003E-2</v>
      </c>
    </row>
    <row r="208" spans="1:9" x14ac:dyDescent="0.25">
      <c r="A208">
        <v>14400</v>
      </c>
      <c r="B208">
        <v>11</v>
      </c>
      <c r="C208">
        <v>75.450999999999993</v>
      </c>
      <c r="D208">
        <v>82.677999999999997</v>
      </c>
      <c r="E208">
        <v>0.63168000000000002</v>
      </c>
      <c r="F208">
        <v>0.57706999999999997</v>
      </c>
      <c r="G208">
        <v>5.4580000000000002E-3</v>
      </c>
      <c r="H208">
        <v>6.5459999999999997E-3</v>
      </c>
      <c r="I208">
        <v>1.2004000000000001E-2</v>
      </c>
    </row>
    <row r="209" spans="1:9" x14ac:dyDescent="0.25">
      <c r="A209">
        <v>14300</v>
      </c>
      <c r="B209">
        <v>11</v>
      </c>
      <c r="C209">
        <v>75.456999999999994</v>
      </c>
      <c r="D209">
        <v>82.680999999999997</v>
      </c>
      <c r="E209">
        <v>0.63166</v>
      </c>
      <c r="F209">
        <v>0.57704</v>
      </c>
      <c r="G209">
        <v>5.4580000000000002E-3</v>
      </c>
      <c r="H209">
        <v>6.5459999999999997E-3</v>
      </c>
      <c r="I209">
        <v>1.2005E-2</v>
      </c>
    </row>
    <row r="210" spans="1:9" x14ac:dyDescent="0.25">
      <c r="A210">
        <v>14200</v>
      </c>
      <c r="B210">
        <v>11</v>
      </c>
      <c r="C210">
        <v>75.462000000000003</v>
      </c>
      <c r="D210">
        <v>82.683999999999997</v>
      </c>
      <c r="E210">
        <v>0.63163999999999998</v>
      </c>
      <c r="F210">
        <v>0.57701000000000002</v>
      </c>
      <c r="G210">
        <v>5.4590000000000003E-3</v>
      </c>
      <c r="H210">
        <v>6.5469999999999999E-3</v>
      </c>
      <c r="I210">
        <v>1.2005E-2</v>
      </c>
    </row>
    <row r="211" spans="1:9" x14ac:dyDescent="0.25">
      <c r="A211">
        <v>14100</v>
      </c>
      <c r="B211">
        <v>11</v>
      </c>
      <c r="C211">
        <v>75.468999999999994</v>
      </c>
      <c r="D211">
        <v>82.688999999999993</v>
      </c>
      <c r="E211">
        <v>0.63161999999999996</v>
      </c>
      <c r="F211">
        <v>0.57698000000000005</v>
      </c>
      <c r="G211">
        <v>5.4590000000000003E-3</v>
      </c>
      <c r="H211">
        <v>6.5469999999999999E-3</v>
      </c>
      <c r="I211">
        <v>1.2005999999999999E-2</v>
      </c>
    </row>
    <row r="212" spans="1:9" x14ac:dyDescent="0.25">
      <c r="A212">
        <v>5000</v>
      </c>
      <c r="B212">
        <v>12</v>
      </c>
      <c r="C212">
        <v>71.332999999999998</v>
      </c>
      <c r="D212">
        <v>78.298000000000002</v>
      </c>
      <c r="E212">
        <v>0.63480999999999999</v>
      </c>
      <c r="F212">
        <v>0.57716000000000001</v>
      </c>
      <c r="G212">
        <v>5.4580000000000002E-3</v>
      </c>
      <c r="H212">
        <v>6.548E-3</v>
      </c>
      <c r="I212">
        <v>1.2005999999999999E-2</v>
      </c>
    </row>
    <row r="213" spans="1:9" x14ac:dyDescent="0.25">
      <c r="A213">
        <v>13900</v>
      </c>
      <c r="B213">
        <v>11</v>
      </c>
      <c r="C213">
        <v>75.277000000000001</v>
      </c>
      <c r="D213">
        <v>82.463999999999999</v>
      </c>
      <c r="E213">
        <v>0.63158000000000003</v>
      </c>
      <c r="F213">
        <v>0.57691000000000003</v>
      </c>
      <c r="G213">
        <v>5.4619999999999998E-3</v>
      </c>
      <c r="H213">
        <v>6.548E-3</v>
      </c>
      <c r="I213">
        <v>1.2009000000000001E-2</v>
      </c>
    </row>
    <row r="214" spans="1:9" x14ac:dyDescent="0.25">
      <c r="A214">
        <v>13800</v>
      </c>
      <c r="B214">
        <v>11</v>
      </c>
      <c r="C214">
        <v>75.281999999999996</v>
      </c>
      <c r="D214">
        <v>82.466999999999999</v>
      </c>
      <c r="E214">
        <v>0.63156000000000001</v>
      </c>
      <c r="F214">
        <v>0.57687999999999995</v>
      </c>
      <c r="G214">
        <v>5.4619999999999998E-3</v>
      </c>
      <c r="H214">
        <v>6.548E-3</v>
      </c>
      <c r="I214">
        <v>1.201E-2</v>
      </c>
    </row>
    <row r="215" spans="1:9" x14ac:dyDescent="0.25">
      <c r="A215">
        <v>14000</v>
      </c>
      <c r="B215">
        <v>11</v>
      </c>
      <c r="C215">
        <v>75.450999999999993</v>
      </c>
      <c r="D215">
        <v>82.662999999999997</v>
      </c>
      <c r="E215">
        <v>0.63160000000000005</v>
      </c>
      <c r="F215">
        <v>0.57691999999999999</v>
      </c>
      <c r="G215">
        <v>5.4590000000000003E-3</v>
      </c>
      <c r="H215">
        <v>6.548E-3</v>
      </c>
      <c r="I215">
        <v>1.2008E-2</v>
      </c>
    </row>
    <row r="216" spans="1:9" x14ac:dyDescent="0.25">
      <c r="A216">
        <v>13700</v>
      </c>
      <c r="B216">
        <v>11</v>
      </c>
      <c r="C216">
        <v>75.287999999999997</v>
      </c>
      <c r="D216">
        <v>82.47</v>
      </c>
      <c r="E216">
        <v>0.63153999999999999</v>
      </c>
      <c r="F216">
        <v>0.57684999999999997</v>
      </c>
      <c r="G216">
        <v>5.4619999999999998E-3</v>
      </c>
      <c r="H216">
        <v>6.5490000000000001E-3</v>
      </c>
      <c r="I216">
        <v>1.2011000000000001E-2</v>
      </c>
    </row>
    <row r="217" spans="1:9" x14ac:dyDescent="0.25">
      <c r="A217">
        <v>13600</v>
      </c>
      <c r="B217">
        <v>11</v>
      </c>
      <c r="C217">
        <v>75.293999999999997</v>
      </c>
      <c r="D217">
        <v>82.472999999999999</v>
      </c>
      <c r="E217">
        <v>0.63151999999999997</v>
      </c>
      <c r="F217">
        <v>0.57682999999999995</v>
      </c>
      <c r="G217">
        <v>5.4619999999999998E-3</v>
      </c>
      <c r="H217">
        <v>6.5490000000000001E-3</v>
      </c>
      <c r="I217">
        <v>1.2011000000000001E-2</v>
      </c>
    </row>
    <row r="218" spans="1:9" x14ac:dyDescent="0.25">
      <c r="A218">
        <v>13500</v>
      </c>
      <c r="B218">
        <v>11</v>
      </c>
      <c r="C218">
        <v>75.299000000000007</v>
      </c>
      <c r="D218">
        <v>82.475999999999999</v>
      </c>
      <c r="E218">
        <v>0.63151000000000002</v>
      </c>
      <c r="F218">
        <v>0.57679999999999998</v>
      </c>
      <c r="G218">
        <v>5.463E-3</v>
      </c>
      <c r="H218">
        <v>6.5490000000000001E-3</v>
      </c>
      <c r="I218">
        <v>1.2012E-2</v>
      </c>
    </row>
    <row r="219" spans="1:9" x14ac:dyDescent="0.25">
      <c r="A219">
        <v>13400</v>
      </c>
      <c r="B219">
        <v>11</v>
      </c>
      <c r="C219">
        <v>75.305000000000007</v>
      </c>
      <c r="D219">
        <v>82.48</v>
      </c>
      <c r="E219">
        <v>0.63149</v>
      </c>
      <c r="F219">
        <v>0.57677</v>
      </c>
      <c r="G219">
        <v>5.463E-3</v>
      </c>
      <c r="H219">
        <v>6.5500000000000003E-3</v>
      </c>
      <c r="I219">
        <v>1.2012999999999999E-2</v>
      </c>
    </row>
    <row r="220" spans="1:9" x14ac:dyDescent="0.25">
      <c r="A220">
        <v>13300</v>
      </c>
      <c r="B220">
        <v>11</v>
      </c>
      <c r="C220">
        <v>75.311000000000007</v>
      </c>
      <c r="D220">
        <v>82.483000000000004</v>
      </c>
      <c r="E220">
        <v>0.63146999999999998</v>
      </c>
      <c r="F220">
        <v>0.57674000000000003</v>
      </c>
      <c r="G220">
        <v>5.463E-3</v>
      </c>
      <c r="H220">
        <v>6.5500000000000003E-3</v>
      </c>
      <c r="I220">
        <v>1.2012999999999999E-2</v>
      </c>
    </row>
    <row r="221" spans="1:9" x14ac:dyDescent="0.25">
      <c r="A221">
        <v>4200</v>
      </c>
      <c r="B221">
        <v>12</v>
      </c>
      <c r="C221">
        <v>70.545000000000002</v>
      </c>
      <c r="D221">
        <v>77.381</v>
      </c>
      <c r="E221">
        <v>0.63444</v>
      </c>
      <c r="F221">
        <v>0.57737000000000005</v>
      </c>
      <c r="G221">
        <v>5.4790000000000004E-3</v>
      </c>
      <c r="H221">
        <v>6.5510000000000004E-3</v>
      </c>
      <c r="I221">
        <v>1.2031E-2</v>
      </c>
    </row>
    <row r="222" spans="1:9" x14ac:dyDescent="0.25">
      <c r="A222">
        <v>4100</v>
      </c>
      <c r="B222">
        <v>12</v>
      </c>
      <c r="C222">
        <v>70.567999999999998</v>
      </c>
      <c r="D222">
        <v>77.400000000000006</v>
      </c>
      <c r="E222">
        <v>0.63438000000000005</v>
      </c>
      <c r="F222">
        <v>0.57740999999999998</v>
      </c>
      <c r="G222">
        <v>5.4799999999999996E-3</v>
      </c>
      <c r="H222">
        <v>6.5510000000000004E-3</v>
      </c>
      <c r="I222">
        <v>1.2030000000000001E-2</v>
      </c>
    </row>
    <row r="223" spans="1:9" x14ac:dyDescent="0.25">
      <c r="A223">
        <v>13200</v>
      </c>
      <c r="B223">
        <v>11</v>
      </c>
      <c r="C223">
        <v>75.317999999999998</v>
      </c>
      <c r="D223">
        <v>82.486999999999995</v>
      </c>
      <c r="E223">
        <v>0.63144999999999996</v>
      </c>
      <c r="F223">
        <v>0.57670999999999994</v>
      </c>
      <c r="G223">
        <v>5.463E-3</v>
      </c>
      <c r="H223">
        <v>6.5510000000000004E-3</v>
      </c>
      <c r="I223">
        <v>1.2014E-2</v>
      </c>
    </row>
    <row r="224" spans="1:9" x14ac:dyDescent="0.25">
      <c r="A224">
        <v>13100</v>
      </c>
      <c r="B224">
        <v>11</v>
      </c>
      <c r="C224">
        <v>75.325000000000003</v>
      </c>
      <c r="D224">
        <v>82.492000000000004</v>
      </c>
      <c r="E224">
        <v>0.63143000000000005</v>
      </c>
      <c r="F224">
        <v>0.57667999999999997</v>
      </c>
      <c r="G224">
        <v>5.4640000000000001E-3</v>
      </c>
      <c r="H224">
        <v>6.5510000000000004E-3</v>
      </c>
      <c r="I224">
        <v>1.2015E-2</v>
      </c>
    </row>
    <row r="225" spans="1:9" x14ac:dyDescent="0.25">
      <c r="A225">
        <v>4400</v>
      </c>
      <c r="B225">
        <v>12</v>
      </c>
      <c r="C225">
        <v>70.515000000000001</v>
      </c>
      <c r="D225">
        <v>77.358000000000004</v>
      </c>
      <c r="E225">
        <v>0.63451999999999997</v>
      </c>
      <c r="F225">
        <v>0.57730999999999999</v>
      </c>
      <c r="G225">
        <v>5.4790000000000004E-3</v>
      </c>
      <c r="H225">
        <v>6.5519999999999997E-3</v>
      </c>
      <c r="I225">
        <v>1.2031E-2</v>
      </c>
    </row>
    <row r="226" spans="1:9" x14ac:dyDescent="0.25">
      <c r="A226">
        <v>4300</v>
      </c>
      <c r="B226">
        <v>12</v>
      </c>
      <c r="C226">
        <v>70.528000000000006</v>
      </c>
      <c r="D226">
        <v>77.369</v>
      </c>
      <c r="E226">
        <v>0.63448000000000004</v>
      </c>
      <c r="F226">
        <v>0.57733999999999996</v>
      </c>
      <c r="G226">
        <v>5.4790000000000004E-3</v>
      </c>
      <c r="H226">
        <v>6.5519999999999997E-3</v>
      </c>
      <c r="I226">
        <v>1.2031E-2</v>
      </c>
    </row>
    <row r="227" spans="1:9" x14ac:dyDescent="0.25">
      <c r="A227">
        <v>12900</v>
      </c>
      <c r="B227">
        <v>11</v>
      </c>
      <c r="C227">
        <v>75.106999999999999</v>
      </c>
      <c r="D227">
        <v>82.24</v>
      </c>
      <c r="E227">
        <v>0.63138000000000005</v>
      </c>
      <c r="F227">
        <v>0.57660999999999996</v>
      </c>
      <c r="G227">
        <v>5.4669999999999996E-3</v>
      </c>
      <c r="H227">
        <v>6.5519999999999997E-3</v>
      </c>
      <c r="I227">
        <v>1.2019E-2</v>
      </c>
    </row>
    <row r="228" spans="1:9" x14ac:dyDescent="0.25">
      <c r="A228">
        <v>12800</v>
      </c>
      <c r="B228">
        <v>11</v>
      </c>
      <c r="C228">
        <v>75.113</v>
      </c>
      <c r="D228">
        <v>82.242999999999995</v>
      </c>
      <c r="E228">
        <v>0.63136000000000003</v>
      </c>
      <c r="F228">
        <v>0.57657999999999998</v>
      </c>
      <c r="G228">
        <v>5.4669999999999996E-3</v>
      </c>
      <c r="H228">
        <v>6.5519999999999997E-3</v>
      </c>
      <c r="I228">
        <v>1.2019E-2</v>
      </c>
    </row>
    <row r="229" spans="1:9" x14ac:dyDescent="0.25">
      <c r="A229">
        <v>13000</v>
      </c>
      <c r="B229">
        <v>11</v>
      </c>
      <c r="C229">
        <v>75.307000000000002</v>
      </c>
      <c r="D229">
        <v>82.466999999999999</v>
      </c>
      <c r="E229">
        <v>0.63139999999999996</v>
      </c>
      <c r="F229">
        <v>0.57660999999999996</v>
      </c>
      <c r="G229">
        <v>5.4640000000000001E-3</v>
      </c>
      <c r="H229">
        <v>6.5519999999999997E-3</v>
      </c>
      <c r="I229">
        <v>1.2017E-2</v>
      </c>
    </row>
    <row r="230" spans="1:9" x14ac:dyDescent="0.25">
      <c r="A230">
        <v>4700</v>
      </c>
      <c r="B230">
        <v>12</v>
      </c>
      <c r="C230">
        <v>70.481999999999999</v>
      </c>
      <c r="D230">
        <v>77.328000000000003</v>
      </c>
      <c r="E230">
        <v>0.63461999999999996</v>
      </c>
      <c r="F230">
        <v>0.57725000000000004</v>
      </c>
      <c r="G230">
        <v>5.4780000000000002E-3</v>
      </c>
      <c r="H230">
        <v>6.5529999999999998E-3</v>
      </c>
      <c r="I230">
        <v>1.2031999999999999E-2</v>
      </c>
    </row>
    <row r="231" spans="1:9" x14ac:dyDescent="0.25">
      <c r="A231">
        <v>4600</v>
      </c>
      <c r="B231">
        <v>12</v>
      </c>
      <c r="C231">
        <v>70.492000000000004</v>
      </c>
      <c r="D231">
        <v>77.337999999999994</v>
      </c>
      <c r="E231">
        <v>0.63458999999999999</v>
      </c>
      <c r="F231">
        <v>0.57726999999999995</v>
      </c>
      <c r="G231">
        <v>5.4780000000000002E-3</v>
      </c>
      <c r="H231">
        <v>6.5529999999999998E-3</v>
      </c>
      <c r="I231">
        <v>1.2031999999999999E-2</v>
      </c>
    </row>
    <row r="232" spans="1:9" x14ac:dyDescent="0.25">
      <c r="A232">
        <v>4500</v>
      </c>
      <c r="B232">
        <v>12</v>
      </c>
      <c r="C232">
        <v>70.503</v>
      </c>
      <c r="D232">
        <v>77.347999999999999</v>
      </c>
      <c r="E232">
        <v>0.63454999999999995</v>
      </c>
      <c r="F232">
        <v>0.57728999999999997</v>
      </c>
      <c r="G232">
        <v>5.4790000000000004E-3</v>
      </c>
      <c r="H232">
        <v>6.5529999999999998E-3</v>
      </c>
      <c r="I232">
        <v>1.2031E-2</v>
      </c>
    </row>
    <row r="233" spans="1:9" x14ac:dyDescent="0.25">
      <c r="A233">
        <v>12700</v>
      </c>
      <c r="B233">
        <v>11</v>
      </c>
      <c r="C233">
        <v>75.119</v>
      </c>
      <c r="D233">
        <v>82.245999999999995</v>
      </c>
      <c r="E233">
        <v>0.63134000000000001</v>
      </c>
      <c r="F233">
        <v>0.57655000000000001</v>
      </c>
      <c r="G233">
        <v>5.4669999999999996E-3</v>
      </c>
      <c r="H233">
        <v>6.5529999999999998E-3</v>
      </c>
      <c r="I233">
        <v>1.2019999999999999E-2</v>
      </c>
    </row>
    <row r="234" spans="1:9" x14ac:dyDescent="0.25">
      <c r="A234">
        <v>12600</v>
      </c>
      <c r="B234">
        <v>11</v>
      </c>
      <c r="C234">
        <v>75.125</v>
      </c>
      <c r="D234">
        <v>82.25</v>
      </c>
      <c r="E234">
        <v>0.63131999999999999</v>
      </c>
      <c r="F234">
        <v>0.57652000000000003</v>
      </c>
      <c r="G234">
        <v>5.4669999999999996E-3</v>
      </c>
      <c r="H234">
        <v>6.5529999999999998E-3</v>
      </c>
      <c r="I234">
        <v>1.2021E-2</v>
      </c>
    </row>
    <row r="235" spans="1:9" x14ac:dyDescent="0.25">
      <c r="A235">
        <v>4900</v>
      </c>
      <c r="B235">
        <v>12</v>
      </c>
      <c r="C235">
        <v>70.462000000000003</v>
      </c>
      <c r="D235">
        <v>77.31</v>
      </c>
      <c r="E235">
        <v>0.63468000000000002</v>
      </c>
      <c r="F235">
        <v>0.57721999999999996</v>
      </c>
      <c r="G235">
        <v>5.4780000000000002E-3</v>
      </c>
      <c r="H235">
        <v>6.5539999999999999E-3</v>
      </c>
      <c r="I235">
        <v>1.2031999999999999E-2</v>
      </c>
    </row>
    <row r="236" spans="1:9" x14ac:dyDescent="0.25">
      <c r="A236">
        <v>4800</v>
      </c>
      <c r="B236">
        <v>12</v>
      </c>
      <c r="C236">
        <v>70.471000000000004</v>
      </c>
      <c r="D236">
        <v>77.319000000000003</v>
      </c>
      <c r="E236">
        <v>0.63465000000000005</v>
      </c>
      <c r="F236">
        <v>0.57723000000000002</v>
      </c>
      <c r="G236">
        <v>5.4780000000000002E-3</v>
      </c>
      <c r="H236">
        <v>6.5539999999999999E-3</v>
      </c>
      <c r="I236">
        <v>1.2031999999999999E-2</v>
      </c>
    </row>
    <row r="237" spans="1:9" x14ac:dyDescent="0.25">
      <c r="A237">
        <v>12500</v>
      </c>
      <c r="B237">
        <v>11</v>
      </c>
      <c r="C237">
        <v>75.131</v>
      </c>
      <c r="D237">
        <v>82.253</v>
      </c>
      <c r="E237">
        <v>0.63129999999999997</v>
      </c>
      <c r="F237">
        <v>0.57648999999999995</v>
      </c>
      <c r="G237">
        <v>5.4679999999999998E-3</v>
      </c>
      <c r="H237">
        <v>6.5539999999999999E-3</v>
      </c>
      <c r="I237">
        <v>1.2021E-2</v>
      </c>
    </row>
    <row r="238" spans="1:9" x14ac:dyDescent="0.25">
      <c r="A238">
        <v>12400</v>
      </c>
      <c r="B238">
        <v>11</v>
      </c>
      <c r="C238">
        <v>75.137</v>
      </c>
      <c r="D238">
        <v>82.257000000000005</v>
      </c>
      <c r="E238">
        <v>0.63127999999999995</v>
      </c>
      <c r="F238">
        <v>0.57647000000000004</v>
      </c>
      <c r="G238">
        <v>5.4679999999999998E-3</v>
      </c>
      <c r="H238">
        <v>6.5539999999999999E-3</v>
      </c>
      <c r="I238">
        <v>1.2022E-2</v>
      </c>
    </row>
    <row r="239" spans="1:9" x14ac:dyDescent="0.25">
      <c r="A239">
        <v>12300</v>
      </c>
      <c r="B239">
        <v>11</v>
      </c>
      <c r="C239">
        <v>75.144000000000005</v>
      </c>
      <c r="D239">
        <v>82.260999999999996</v>
      </c>
      <c r="E239">
        <v>0.63126000000000004</v>
      </c>
      <c r="F239">
        <v>0.57643999999999995</v>
      </c>
      <c r="G239">
        <v>5.4679999999999998E-3</v>
      </c>
      <c r="H239">
        <v>6.5550000000000001E-3</v>
      </c>
      <c r="I239">
        <v>1.2023000000000001E-2</v>
      </c>
    </row>
    <row r="240" spans="1:9" x14ac:dyDescent="0.25">
      <c r="A240">
        <v>12200</v>
      </c>
      <c r="B240">
        <v>11</v>
      </c>
      <c r="C240">
        <v>75.150999999999996</v>
      </c>
      <c r="D240">
        <v>82.265000000000001</v>
      </c>
      <c r="E240">
        <v>0.63124000000000002</v>
      </c>
      <c r="F240">
        <v>0.57640999999999998</v>
      </c>
      <c r="G240">
        <v>5.4689999999999999E-3</v>
      </c>
      <c r="H240">
        <v>6.5550000000000001E-3</v>
      </c>
      <c r="I240">
        <v>1.2024E-2</v>
      </c>
    </row>
    <row r="241" spans="1:9" x14ac:dyDescent="0.25">
      <c r="A241">
        <v>12100</v>
      </c>
      <c r="B241">
        <v>11</v>
      </c>
      <c r="C241">
        <v>75.158000000000001</v>
      </c>
      <c r="D241">
        <v>82.27</v>
      </c>
      <c r="E241">
        <v>0.63121000000000005</v>
      </c>
      <c r="F241">
        <v>0.57638</v>
      </c>
      <c r="G241">
        <v>5.4689999999999999E-3</v>
      </c>
      <c r="H241">
        <v>6.5550000000000001E-3</v>
      </c>
      <c r="I241">
        <v>1.2024E-2</v>
      </c>
    </row>
    <row r="242" spans="1:9" x14ac:dyDescent="0.25">
      <c r="A242">
        <v>11900</v>
      </c>
      <c r="B242">
        <v>11</v>
      </c>
      <c r="C242">
        <v>74.909000000000006</v>
      </c>
      <c r="D242">
        <v>81.981999999999999</v>
      </c>
      <c r="E242">
        <v>0.63116000000000005</v>
      </c>
      <c r="F242">
        <v>0.57630000000000003</v>
      </c>
      <c r="G242">
        <v>5.4720000000000003E-3</v>
      </c>
      <c r="H242">
        <v>6.5570000000000003E-3</v>
      </c>
      <c r="I242">
        <v>1.2029E-2</v>
      </c>
    </row>
    <row r="243" spans="1:9" x14ac:dyDescent="0.25">
      <c r="A243">
        <v>11800</v>
      </c>
      <c r="B243">
        <v>11</v>
      </c>
      <c r="C243">
        <v>74.915999999999997</v>
      </c>
      <c r="D243">
        <v>81.986000000000004</v>
      </c>
      <c r="E243">
        <v>0.63114000000000003</v>
      </c>
      <c r="F243">
        <v>0.57626999999999995</v>
      </c>
      <c r="G243">
        <v>5.4730000000000004E-3</v>
      </c>
      <c r="H243">
        <v>6.5570000000000003E-3</v>
      </c>
      <c r="I243">
        <v>1.2030000000000001E-2</v>
      </c>
    </row>
    <row r="244" spans="1:9" x14ac:dyDescent="0.25">
      <c r="A244">
        <v>11700</v>
      </c>
      <c r="B244">
        <v>11</v>
      </c>
      <c r="C244">
        <v>74.921999999999997</v>
      </c>
      <c r="D244">
        <v>81.989000000000004</v>
      </c>
      <c r="E244">
        <v>0.63110999999999995</v>
      </c>
      <c r="F244">
        <v>0.57625000000000004</v>
      </c>
      <c r="G244">
        <v>5.4730000000000004E-3</v>
      </c>
      <c r="H244">
        <v>6.5570000000000003E-3</v>
      </c>
      <c r="I244">
        <v>1.2030000000000001E-2</v>
      </c>
    </row>
    <row r="245" spans="1:9" x14ac:dyDescent="0.25">
      <c r="A245">
        <v>12000</v>
      </c>
      <c r="B245">
        <v>11</v>
      </c>
      <c r="C245">
        <v>75.141999999999996</v>
      </c>
      <c r="D245">
        <v>82.245999999999995</v>
      </c>
      <c r="E245">
        <v>0.63117999999999996</v>
      </c>
      <c r="F245">
        <v>0.57630000000000003</v>
      </c>
      <c r="G245">
        <v>5.4689999999999999E-3</v>
      </c>
      <c r="H245">
        <v>6.5570000000000003E-3</v>
      </c>
      <c r="I245">
        <v>1.2026E-2</v>
      </c>
    </row>
    <row r="246" spans="1:9" x14ac:dyDescent="0.25">
      <c r="A246">
        <v>11600</v>
      </c>
      <c r="B246">
        <v>11</v>
      </c>
      <c r="C246">
        <v>74.929000000000002</v>
      </c>
      <c r="D246">
        <v>81.992000000000004</v>
      </c>
      <c r="E246">
        <v>0.63109000000000004</v>
      </c>
      <c r="F246">
        <v>0.57621999999999995</v>
      </c>
      <c r="G246">
        <v>5.4730000000000004E-3</v>
      </c>
      <c r="H246">
        <v>6.5579999999999996E-3</v>
      </c>
      <c r="I246">
        <v>1.2031E-2</v>
      </c>
    </row>
    <row r="247" spans="1:9" x14ac:dyDescent="0.25">
      <c r="A247">
        <v>11500</v>
      </c>
      <c r="B247">
        <v>11</v>
      </c>
      <c r="C247">
        <v>74.936000000000007</v>
      </c>
      <c r="D247">
        <v>81.995999999999995</v>
      </c>
      <c r="E247">
        <v>0.63107000000000002</v>
      </c>
      <c r="F247">
        <v>0.57618999999999998</v>
      </c>
      <c r="G247">
        <v>5.4739999999999997E-3</v>
      </c>
      <c r="H247">
        <v>6.5579999999999996E-3</v>
      </c>
      <c r="I247">
        <v>1.2031999999999999E-2</v>
      </c>
    </row>
    <row r="248" spans="1:9" x14ac:dyDescent="0.25">
      <c r="A248">
        <v>11400</v>
      </c>
      <c r="B248">
        <v>11</v>
      </c>
      <c r="C248">
        <v>74.942999999999998</v>
      </c>
      <c r="D248">
        <v>81.998999999999995</v>
      </c>
      <c r="E248">
        <v>0.63105</v>
      </c>
      <c r="F248">
        <v>0.57616999999999996</v>
      </c>
      <c r="G248">
        <v>5.4739999999999997E-3</v>
      </c>
      <c r="H248">
        <v>6.5589999999999997E-3</v>
      </c>
      <c r="I248">
        <v>1.2031999999999999E-2</v>
      </c>
    </row>
    <row r="249" spans="1:9" x14ac:dyDescent="0.25">
      <c r="A249">
        <v>11300</v>
      </c>
      <c r="B249">
        <v>11</v>
      </c>
      <c r="C249">
        <v>74.95</v>
      </c>
      <c r="D249">
        <v>82.004000000000005</v>
      </c>
      <c r="E249">
        <v>0.63102000000000003</v>
      </c>
      <c r="F249">
        <v>0.57613999999999999</v>
      </c>
      <c r="G249">
        <v>5.4739999999999997E-3</v>
      </c>
      <c r="H249">
        <v>6.5589999999999997E-3</v>
      </c>
      <c r="I249">
        <v>1.2033E-2</v>
      </c>
    </row>
    <row r="250" spans="1:9" x14ac:dyDescent="0.25">
      <c r="A250">
        <v>11200</v>
      </c>
      <c r="B250">
        <v>11</v>
      </c>
      <c r="C250">
        <v>74.956999999999994</v>
      </c>
      <c r="D250">
        <v>82.007999999999996</v>
      </c>
      <c r="E250">
        <v>0.63100000000000001</v>
      </c>
      <c r="F250">
        <v>0.57611999999999997</v>
      </c>
      <c r="G250">
        <v>5.4749999999999998E-3</v>
      </c>
      <c r="H250">
        <v>6.5589999999999997E-3</v>
      </c>
      <c r="I250">
        <v>1.2034E-2</v>
      </c>
    </row>
    <row r="251" spans="1:9" x14ac:dyDescent="0.25">
      <c r="A251">
        <v>11100</v>
      </c>
      <c r="B251">
        <v>11</v>
      </c>
      <c r="C251">
        <v>74.965000000000003</v>
      </c>
      <c r="D251">
        <v>82.013000000000005</v>
      </c>
      <c r="E251">
        <v>0.63097999999999999</v>
      </c>
      <c r="F251">
        <v>0.57608999999999999</v>
      </c>
      <c r="G251">
        <v>5.4749999999999998E-3</v>
      </c>
      <c r="H251">
        <v>6.5599999999999999E-3</v>
      </c>
      <c r="I251">
        <v>1.2035000000000001E-2</v>
      </c>
    </row>
    <row r="252" spans="1:9" x14ac:dyDescent="0.25">
      <c r="A252">
        <v>10900</v>
      </c>
      <c r="B252">
        <v>11</v>
      </c>
      <c r="C252">
        <v>74.679000000000002</v>
      </c>
      <c r="D252">
        <v>81.683000000000007</v>
      </c>
      <c r="E252">
        <v>0.63090999999999997</v>
      </c>
      <c r="F252">
        <v>0.57599</v>
      </c>
      <c r="G252">
        <v>5.4790000000000004E-3</v>
      </c>
      <c r="H252">
        <v>6.561E-3</v>
      </c>
      <c r="I252">
        <v>1.204E-2</v>
      </c>
    </row>
    <row r="253" spans="1:9" x14ac:dyDescent="0.25">
      <c r="A253">
        <v>11000</v>
      </c>
      <c r="B253">
        <v>11</v>
      </c>
      <c r="C253">
        <v>74.95</v>
      </c>
      <c r="D253">
        <v>81.99</v>
      </c>
      <c r="E253">
        <v>0.63093999999999995</v>
      </c>
      <c r="F253">
        <v>0.57599</v>
      </c>
      <c r="G253">
        <v>5.476E-3</v>
      </c>
      <c r="H253">
        <v>6.561E-3</v>
      </c>
      <c r="I253">
        <v>1.2037000000000001E-2</v>
      </c>
    </row>
    <row r="254" spans="1:9" x14ac:dyDescent="0.25">
      <c r="A254">
        <v>10800</v>
      </c>
      <c r="B254">
        <v>11</v>
      </c>
      <c r="C254">
        <v>74.686000000000007</v>
      </c>
      <c r="D254">
        <v>81.686999999999998</v>
      </c>
      <c r="E254">
        <v>0.63088999999999995</v>
      </c>
      <c r="F254">
        <v>0.57596999999999998</v>
      </c>
      <c r="G254">
        <v>5.4790000000000004E-3</v>
      </c>
      <c r="H254">
        <v>6.5620000000000001E-3</v>
      </c>
      <c r="I254">
        <v>1.2041E-2</v>
      </c>
    </row>
    <row r="255" spans="1:9" x14ac:dyDescent="0.25">
      <c r="A255">
        <v>10700</v>
      </c>
      <c r="B255">
        <v>11</v>
      </c>
      <c r="C255">
        <v>74.692999999999998</v>
      </c>
      <c r="D255">
        <v>81.69</v>
      </c>
      <c r="E255">
        <v>0.63085999999999998</v>
      </c>
      <c r="F255">
        <v>0.57594999999999996</v>
      </c>
      <c r="G255">
        <v>5.4799999999999996E-3</v>
      </c>
      <c r="H255">
        <v>6.5620000000000001E-3</v>
      </c>
      <c r="I255">
        <v>1.2042000000000001E-2</v>
      </c>
    </row>
    <row r="256" spans="1:9" x14ac:dyDescent="0.25">
      <c r="A256">
        <v>10600</v>
      </c>
      <c r="B256">
        <v>11</v>
      </c>
      <c r="C256">
        <v>74.7</v>
      </c>
      <c r="D256">
        <v>81.694000000000003</v>
      </c>
      <c r="E256">
        <v>0.63083999999999996</v>
      </c>
      <c r="F256">
        <v>0.57593000000000005</v>
      </c>
      <c r="G256">
        <v>5.4799999999999996E-3</v>
      </c>
      <c r="H256">
        <v>6.5620000000000001E-3</v>
      </c>
      <c r="I256">
        <v>1.2042000000000001E-2</v>
      </c>
    </row>
    <row r="257" spans="1:9" x14ac:dyDescent="0.25">
      <c r="A257">
        <v>3100</v>
      </c>
      <c r="B257">
        <v>12</v>
      </c>
      <c r="C257">
        <v>69.67</v>
      </c>
      <c r="D257">
        <v>76.328999999999994</v>
      </c>
      <c r="E257">
        <v>0.63349999999999995</v>
      </c>
      <c r="F257">
        <v>0.57723999999999998</v>
      </c>
      <c r="G257">
        <v>5.5079999999999999E-3</v>
      </c>
      <c r="H257">
        <v>6.5630000000000003E-3</v>
      </c>
      <c r="I257">
        <v>1.2071E-2</v>
      </c>
    </row>
    <row r="258" spans="1:9" x14ac:dyDescent="0.25">
      <c r="A258">
        <v>10500</v>
      </c>
      <c r="B258">
        <v>11</v>
      </c>
      <c r="C258">
        <v>74.706999999999994</v>
      </c>
      <c r="D258">
        <v>81.698999999999998</v>
      </c>
      <c r="E258">
        <v>0.63080999999999998</v>
      </c>
      <c r="F258">
        <v>0.57589999999999997</v>
      </c>
      <c r="G258">
        <v>5.4799999999999996E-3</v>
      </c>
      <c r="H258">
        <v>6.5630000000000003E-3</v>
      </c>
      <c r="I258">
        <v>1.2043E-2</v>
      </c>
    </row>
    <row r="259" spans="1:9" x14ac:dyDescent="0.25">
      <c r="A259">
        <v>10400</v>
      </c>
      <c r="B259">
        <v>11</v>
      </c>
      <c r="C259">
        <v>74.713999999999999</v>
      </c>
      <c r="D259">
        <v>81.703000000000003</v>
      </c>
      <c r="E259">
        <v>0.63078999999999996</v>
      </c>
      <c r="F259">
        <v>0.57587999999999995</v>
      </c>
      <c r="G259">
        <v>5.4809999999999998E-3</v>
      </c>
      <c r="H259">
        <v>6.5630000000000003E-3</v>
      </c>
      <c r="I259">
        <v>1.2043999999999999E-2</v>
      </c>
    </row>
    <row r="260" spans="1:9" x14ac:dyDescent="0.25">
      <c r="A260">
        <v>10300</v>
      </c>
      <c r="B260">
        <v>11</v>
      </c>
      <c r="C260">
        <v>74.721999999999994</v>
      </c>
      <c r="D260">
        <v>81.707999999999998</v>
      </c>
      <c r="E260">
        <v>0.63075999999999999</v>
      </c>
      <c r="F260">
        <v>0.57584999999999997</v>
      </c>
      <c r="G260">
        <v>5.4809999999999998E-3</v>
      </c>
      <c r="H260">
        <v>6.5630000000000003E-3</v>
      </c>
      <c r="I260">
        <v>1.2043999999999999E-2</v>
      </c>
    </row>
    <row r="261" spans="1:9" x14ac:dyDescent="0.25">
      <c r="A261">
        <v>10200</v>
      </c>
      <c r="B261">
        <v>11</v>
      </c>
      <c r="C261">
        <v>74.73</v>
      </c>
      <c r="D261">
        <v>81.712999999999994</v>
      </c>
      <c r="E261">
        <v>0.63073999999999997</v>
      </c>
      <c r="F261">
        <v>0.57582999999999995</v>
      </c>
      <c r="G261">
        <v>5.4809999999999998E-3</v>
      </c>
      <c r="H261">
        <v>6.5640000000000004E-3</v>
      </c>
      <c r="I261">
        <v>1.2045E-2</v>
      </c>
    </row>
    <row r="262" spans="1:9" x14ac:dyDescent="0.25">
      <c r="A262">
        <v>10100</v>
      </c>
      <c r="B262">
        <v>11</v>
      </c>
      <c r="C262">
        <v>74.739000000000004</v>
      </c>
      <c r="D262">
        <v>81.718999999999994</v>
      </c>
      <c r="E262">
        <v>0.63070999999999999</v>
      </c>
      <c r="F262">
        <v>0.57581000000000004</v>
      </c>
      <c r="G262">
        <v>5.4819999999999999E-3</v>
      </c>
      <c r="H262">
        <v>6.5640000000000004E-3</v>
      </c>
      <c r="I262">
        <v>1.2045999999999999E-2</v>
      </c>
    </row>
    <row r="263" spans="1:9" x14ac:dyDescent="0.25">
      <c r="A263">
        <v>4000</v>
      </c>
      <c r="B263">
        <v>12</v>
      </c>
      <c r="C263">
        <v>70.603999999999999</v>
      </c>
      <c r="D263">
        <v>77.462999999999994</v>
      </c>
      <c r="E263">
        <v>0.63414999999999999</v>
      </c>
      <c r="F263">
        <v>0.57645999999999997</v>
      </c>
      <c r="G263">
        <v>5.4799999999999996E-3</v>
      </c>
      <c r="H263">
        <v>6.5649999999999997E-3</v>
      </c>
      <c r="I263">
        <v>1.2045E-2</v>
      </c>
    </row>
    <row r="264" spans="1:9" x14ac:dyDescent="0.25">
      <c r="A264">
        <v>3200</v>
      </c>
      <c r="B264">
        <v>12</v>
      </c>
      <c r="C264">
        <v>69.626999999999995</v>
      </c>
      <c r="D264">
        <v>76.302000000000007</v>
      </c>
      <c r="E264">
        <v>0.63358999999999999</v>
      </c>
      <c r="F264">
        <v>0.57709999999999995</v>
      </c>
      <c r="G264">
        <v>5.5079999999999999E-3</v>
      </c>
      <c r="H264">
        <v>6.5659999999999998E-3</v>
      </c>
      <c r="I264">
        <v>1.2074E-2</v>
      </c>
    </row>
    <row r="265" spans="1:9" x14ac:dyDescent="0.25">
      <c r="A265">
        <v>9900</v>
      </c>
      <c r="B265">
        <v>11</v>
      </c>
      <c r="C265">
        <v>74.408000000000001</v>
      </c>
      <c r="D265">
        <v>81.337999999999994</v>
      </c>
      <c r="E265">
        <v>0.63063000000000002</v>
      </c>
      <c r="F265">
        <v>0.57569999999999999</v>
      </c>
      <c r="G265">
        <v>5.4869999999999997E-3</v>
      </c>
      <c r="H265">
        <v>6.5659999999999998E-3</v>
      </c>
      <c r="I265">
        <v>1.2052999999999999E-2</v>
      </c>
    </row>
    <row r="266" spans="1:9" x14ac:dyDescent="0.25">
      <c r="A266">
        <v>9800</v>
      </c>
      <c r="B266">
        <v>11</v>
      </c>
      <c r="C266">
        <v>74.415999999999997</v>
      </c>
      <c r="D266">
        <v>81.341999999999999</v>
      </c>
      <c r="E266">
        <v>0.63060000000000005</v>
      </c>
      <c r="F266">
        <v>0.57567999999999997</v>
      </c>
      <c r="G266">
        <v>5.4869999999999997E-3</v>
      </c>
      <c r="H266">
        <v>6.5659999999999998E-3</v>
      </c>
      <c r="I266">
        <v>1.2054E-2</v>
      </c>
    </row>
    <row r="267" spans="1:9" x14ac:dyDescent="0.25">
      <c r="A267">
        <v>10000</v>
      </c>
      <c r="B267">
        <v>11</v>
      </c>
      <c r="C267">
        <v>74.724999999999994</v>
      </c>
      <c r="D267">
        <v>81.697999999999993</v>
      </c>
      <c r="E267">
        <v>0.63066999999999995</v>
      </c>
      <c r="F267">
        <v>0.57567999999999997</v>
      </c>
      <c r="G267">
        <v>5.483E-3</v>
      </c>
      <c r="H267">
        <v>6.5659999999999998E-3</v>
      </c>
      <c r="I267">
        <v>1.2049000000000001E-2</v>
      </c>
    </row>
    <row r="268" spans="1:9" x14ac:dyDescent="0.25">
      <c r="A268">
        <v>9700</v>
      </c>
      <c r="B268">
        <v>11</v>
      </c>
      <c r="C268">
        <v>74.423000000000002</v>
      </c>
      <c r="D268">
        <v>81.346000000000004</v>
      </c>
      <c r="E268">
        <v>0.63058000000000003</v>
      </c>
      <c r="F268">
        <v>0.57565999999999995</v>
      </c>
      <c r="G268">
        <v>5.4879999999999998E-3</v>
      </c>
      <c r="H268">
        <v>6.5669999999999999E-3</v>
      </c>
      <c r="I268">
        <v>1.2054E-2</v>
      </c>
    </row>
    <row r="269" spans="1:9" x14ac:dyDescent="0.25">
      <c r="A269">
        <v>9600</v>
      </c>
      <c r="B269">
        <v>11</v>
      </c>
      <c r="C269">
        <v>74.430999999999997</v>
      </c>
      <c r="D269">
        <v>81.349999999999994</v>
      </c>
      <c r="E269">
        <v>0.63055000000000005</v>
      </c>
      <c r="F269">
        <v>0.57564000000000004</v>
      </c>
      <c r="G269">
        <v>5.4879999999999998E-3</v>
      </c>
      <c r="H269">
        <v>6.5669999999999999E-3</v>
      </c>
      <c r="I269">
        <v>1.2055E-2</v>
      </c>
    </row>
    <row r="270" spans="1:9" x14ac:dyDescent="0.25">
      <c r="A270">
        <v>9500</v>
      </c>
      <c r="B270">
        <v>11</v>
      </c>
      <c r="C270">
        <v>74.438000000000002</v>
      </c>
      <c r="D270">
        <v>81.355000000000004</v>
      </c>
      <c r="E270">
        <v>0.63051999999999997</v>
      </c>
      <c r="F270">
        <v>0.57562000000000002</v>
      </c>
      <c r="G270">
        <v>5.489E-3</v>
      </c>
      <c r="H270">
        <v>6.5669999999999999E-3</v>
      </c>
      <c r="I270">
        <v>1.2056000000000001E-2</v>
      </c>
    </row>
    <row r="271" spans="1:9" x14ac:dyDescent="0.25">
      <c r="A271">
        <v>3300</v>
      </c>
      <c r="B271">
        <v>12</v>
      </c>
      <c r="C271">
        <v>69.600999999999999</v>
      </c>
      <c r="D271">
        <v>76.287000000000006</v>
      </c>
      <c r="E271">
        <v>0.63366</v>
      </c>
      <c r="F271">
        <v>0.57698000000000005</v>
      </c>
      <c r="G271">
        <v>5.5079999999999999E-3</v>
      </c>
      <c r="H271">
        <v>6.5680000000000001E-3</v>
      </c>
      <c r="I271">
        <v>1.2076E-2</v>
      </c>
    </row>
    <row r="272" spans="1:9" x14ac:dyDescent="0.25">
      <c r="A272">
        <v>9400</v>
      </c>
      <c r="B272">
        <v>11</v>
      </c>
      <c r="C272">
        <v>74.445999999999998</v>
      </c>
      <c r="D272">
        <v>81.36</v>
      </c>
      <c r="E272">
        <v>0.63048999999999999</v>
      </c>
      <c r="F272">
        <v>0.5756</v>
      </c>
      <c r="G272">
        <v>5.489E-3</v>
      </c>
      <c r="H272">
        <v>6.5680000000000001E-3</v>
      </c>
      <c r="I272">
        <v>1.2056000000000001E-2</v>
      </c>
    </row>
    <row r="273" spans="1:9" x14ac:dyDescent="0.25">
      <c r="A273">
        <v>9300</v>
      </c>
      <c r="B273">
        <v>11</v>
      </c>
      <c r="C273">
        <v>74.454999999999998</v>
      </c>
      <c r="D273">
        <v>81.364999999999995</v>
      </c>
      <c r="E273">
        <v>0.63046999999999997</v>
      </c>
      <c r="F273">
        <v>0.57557999999999998</v>
      </c>
      <c r="G273">
        <v>5.489E-3</v>
      </c>
      <c r="H273">
        <v>6.5680000000000001E-3</v>
      </c>
      <c r="I273">
        <v>1.2057E-2</v>
      </c>
    </row>
    <row r="274" spans="1:9" x14ac:dyDescent="0.25">
      <c r="A274">
        <v>9200</v>
      </c>
      <c r="B274">
        <v>11</v>
      </c>
      <c r="C274">
        <v>74.463999999999999</v>
      </c>
      <c r="D274">
        <v>81.370999999999995</v>
      </c>
      <c r="E274">
        <v>0.63044</v>
      </c>
      <c r="F274">
        <v>0.57555999999999996</v>
      </c>
      <c r="G274">
        <v>5.4900000000000001E-3</v>
      </c>
      <c r="H274">
        <v>6.5680000000000001E-3</v>
      </c>
      <c r="I274">
        <v>1.2057999999999999E-2</v>
      </c>
    </row>
    <row r="275" spans="1:9" x14ac:dyDescent="0.25">
      <c r="A275">
        <v>9100</v>
      </c>
      <c r="B275">
        <v>11</v>
      </c>
      <c r="C275">
        <v>74.474000000000004</v>
      </c>
      <c r="D275">
        <v>81.378</v>
      </c>
      <c r="E275">
        <v>0.63041000000000003</v>
      </c>
      <c r="F275">
        <v>0.57554000000000005</v>
      </c>
      <c r="G275">
        <v>5.4900000000000001E-3</v>
      </c>
      <c r="H275">
        <v>6.5680000000000001E-3</v>
      </c>
      <c r="I275">
        <v>1.2057999999999999E-2</v>
      </c>
    </row>
    <row r="276" spans="1:9" x14ac:dyDescent="0.25">
      <c r="A276">
        <v>3400</v>
      </c>
      <c r="B276">
        <v>12</v>
      </c>
      <c r="C276">
        <v>69.581999999999994</v>
      </c>
      <c r="D276">
        <v>76.274000000000001</v>
      </c>
      <c r="E276">
        <v>0.63371999999999995</v>
      </c>
      <c r="F276">
        <v>0.57686999999999999</v>
      </c>
      <c r="G276">
        <v>5.5079999999999999E-3</v>
      </c>
      <c r="H276">
        <v>6.5700000000000003E-3</v>
      </c>
      <c r="I276">
        <v>1.2076999999999999E-2</v>
      </c>
    </row>
    <row r="277" spans="1:9" x14ac:dyDescent="0.25">
      <c r="A277">
        <v>3500</v>
      </c>
      <c r="B277">
        <v>12</v>
      </c>
      <c r="C277">
        <v>69.564999999999998</v>
      </c>
      <c r="D277">
        <v>76.262</v>
      </c>
      <c r="E277">
        <v>0.63376999999999994</v>
      </c>
      <c r="F277">
        <v>0.57677999999999996</v>
      </c>
      <c r="G277">
        <v>5.5079999999999999E-3</v>
      </c>
      <c r="H277">
        <v>6.5709999999999996E-3</v>
      </c>
      <c r="I277">
        <v>1.2078999999999999E-2</v>
      </c>
    </row>
    <row r="278" spans="1:9" x14ac:dyDescent="0.25">
      <c r="A278">
        <v>8900</v>
      </c>
      <c r="B278">
        <v>11</v>
      </c>
      <c r="C278">
        <v>74.085999999999999</v>
      </c>
      <c r="D278">
        <v>80.930999999999997</v>
      </c>
      <c r="E278">
        <v>0.63031000000000004</v>
      </c>
      <c r="F278">
        <v>0.57540000000000002</v>
      </c>
      <c r="G278">
        <v>5.4970000000000001E-3</v>
      </c>
      <c r="H278">
        <v>6.5709999999999996E-3</v>
      </c>
      <c r="I278">
        <v>1.2068000000000001E-2</v>
      </c>
    </row>
    <row r="279" spans="1:9" x14ac:dyDescent="0.25">
      <c r="A279">
        <v>8800</v>
      </c>
      <c r="B279">
        <v>11</v>
      </c>
      <c r="C279">
        <v>74.093999999999994</v>
      </c>
      <c r="D279">
        <v>80.935000000000002</v>
      </c>
      <c r="E279">
        <v>0.63027999999999995</v>
      </c>
      <c r="F279">
        <v>0.57538999999999996</v>
      </c>
      <c r="G279">
        <v>5.4970000000000001E-3</v>
      </c>
      <c r="H279">
        <v>6.5709999999999996E-3</v>
      </c>
      <c r="I279">
        <v>1.2068000000000001E-2</v>
      </c>
    </row>
    <row r="280" spans="1:9" x14ac:dyDescent="0.25">
      <c r="A280">
        <v>9000</v>
      </c>
      <c r="B280">
        <v>11</v>
      </c>
      <c r="C280">
        <v>74.462000000000003</v>
      </c>
      <c r="D280">
        <v>81.358999999999995</v>
      </c>
      <c r="E280">
        <v>0.63034999999999997</v>
      </c>
      <c r="F280">
        <v>0.57538</v>
      </c>
      <c r="G280">
        <v>5.4910000000000002E-3</v>
      </c>
      <c r="H280">
        <v>6.5709999999999996E-3</v>
      </c>
      <c r="I280">
        <v>1.2062E-2</v>
      </c>
    </row>
    <row r="281" spans="1:9" x14ac:dyDescent="0.25">
      <c r="A281">
        <v>3600</v>
      </c>
      <c r="B281">
        <v>12</v>
      </c>
      <c r="C281">
        <v>69.55</v>
      </c>
      <c r="D281">
        <v>76.25</v>
      </c>
      <c r="E281">
        <v>0.63380999999999998</v>
      </c>
      <c r="F281">
        <v>0.57669000000000004</v>
      </c>
      <c r="G281">
        <v>5.5079999999999999E-3</v>
      </c>
      <c r="H281">
        <v>6.5719999999999997E-3</v>
      </c>
      <c r="I281">
        <v>1.208E-2</v>
      </c>
    </row>
    <row r="282" spans="1:9" x14ac:dyDescent="0.25">
      <c r="A282">
        <v>8700</v>
      </c>
      <c r="B282">
        <v>11</v>
      </c>
      <c r="C282">
        <v>74.102000000000004</v>
      </c>
      <c r="D282">
        <v>80.938999999999993</v>
      </c>
      <c r="E282">
        <v>0.63024000000000002</v>
      </c>
      <c r="F282">
        <v>0.57538</v>
      </c>
      <c r="G282">
        <v>5.4970000000000001E-3</v>
      </c>
      <c r="H282">
        <v>6.5719999999999997E-3</v>
      </c>
      <c r="I282">
        <v>1.2069E-2</v>
      </c>
    </row>
    <row r="283" spans="1:9" x14ac:dyDescent="0.25">
      <c r="A283">
        <v>8600</v>
      </c>
      <c r="B283">
        <v>11</v>
      </c>
      <c r="C283">
        <v>74.11</v>
      </c>
      <c r="D283">
        <v>80.942999999999998</v>
      </c>
      <c r="E283">
        <v>0.63021000000000005</v>
      </c>
      <c r="F283">
        <v>0.57535999999999998</v>
      </c>
      <c r="G283">
        <v>5.4980000000000003E-3</v>
      </c>
      <c r="H283">
        <v>6.5719999999999997E-3</v>
      </c>
      <c r="I283">
        <v>1.2070000000000001E-2</v>
      </c>
    </row>
    <row r="284" spans="1:9" x14ac:dyDescent="0.25">
      <c r="A284">
        <v>8500</v>
      </c>
      <c r="B284">
        <v>11</v>
      </c>
      <c r="C284">
        <v>74.117999999999995</v>
      </c>
      <c r="D284">
        <v>80.947999999999993</v>
      </c>
      <c r="E284">
        <v>0.63017999999999996</v>
      </c>
      <c r="F284">
        <v>0.57535000000000003</v>
      </c>
      <c r="G284">
        <v>5.4980000000000003E-3</v>
      </c>
      <c r="H284">
        <v>6.5719999999999997E-3</v>
      </c>
      <c r="I284">
        <v>1.2070000000000001E-2</v>
      </c>
    </row>
    <row r="285" spans="1:9" x14ac:dyDescent="0.25">
      <c r="A285">
        <v>8400</v>
      </c>
      <c r="B285">
        <v>11</v>
      </c>
      <c r="C285">
        <v>74.126999999999995</v>
      </c>
      <c r="D285">
        <v>80.953999999999994</v>
      </c>
      <c r="E285">
        <v>0.63014999999999999</v>
      </c>
      <c r="F285">
        <v>0.57533999999999996</v>
      </c>
      <c r="G285">
        <v>5.4990000000000004E-3</v>
      </c>
      <c r="H285">
        <v>6.5719999999999997E-3</v>
      </c>
      <c r="I285">
        <v>1.2071E-2</v>
      </c>
    </row>
    <row r="286" spans="1:9" x14ac:dyDescent="0.25">
      <c r="A286">
        <v>8300</v>
      </c>
      <c r="B286">
        <v>11</v>
      </c>
      <c r="C286">
        <v>74.137</v>
      </c>
      <c r="D286">
        <v>80.959999999999994</v>
      </c>
      <c r="E286">
        <v>0.63012000000000001</v>
      </c>
      <c r="F286">
        <v>0.57532000000000005</v>
      </c>
      <c r="G286">
        <v>5.4990000000000004E-3</v>
      </c>
      <c r="H286">
        <v>6.5719999999999997E-3</v>
      </c>
      <c r="I286">
        <v>1.2071E-2</v>
      </c>
    </row>
    <row r="287" spans="1:9" x14ac:dyDescent="0.25">
      <c r="A287">
        <v>2100</v>
      </c>
      <c r="B287">
        <v>12</v>
      </c>
      <c r="C287">
        <v>68.691999999999993</v>
      </c>
      <c r="D287">
        <v>75.031999999999996</v>
      </c>
      <c r="E287">
        <v>0.63185000000000002</v>
      </c>
      <c r="F287">
        <v>0.57745000000000002</v>
      </c>
      <c r="G287">
        <v>5.5459999999999997E-3</v>
      </c>
      <c r="H287">
        <v>6.5729999999999998E-3</v>
      </c>
      <c r="I287">
        <v>1.2119E-2</v>
      </c>
    </row>
    <row r="288" spans="1:9" x14ac:dyDescent="0.25">
      <c r="A288">
        <v>8200</v>
      </c>
      <c r="B288">
        <v>11</v>
      </c>
      <c r="C288">
        <v>74.147999999999996</v>
      </c>
      <c r="D288">
        <v>80.966999999999999</v>
      </c>
      <c r="E288">
        <v>0.63007999999999997</v>
      </c>
      <c r="F288">
        <v>0.57530999999999999</v>
      </c>
      <c r="G288">
        <v>5.4990000000000004E-3</v>
      </c>
      <c r="H288">
        <v>6.5729999999999998E-3</v>
      </c>
      <c r="I288">
        <v>1.2071999999999999E-2</v>
      </c>
    </row>
    <row r="289" spans="1:9" x14ac:dyDescent="0.25">
      <c r="A289">
        <v>8100</v>
      </c>
      <c r="B289">
        <v>11</v>
      </c>
      <c r="C289">
        <v>74.159000000000006</v>
      </c>
      <c r="D289">
        <v>80.974999999999994</v>
      </c>
      <c r="E289">
        <v>0.63005</v>
      </c>
      <c r="F289">
        <v>0.57530000000000003</v>
      </c>
      <c r="G289">
        <v>5.4999999999999997E-3</v>
      </c>
      <c r="H289">
        <v>6.5729999999999998E-3</v>
      </c>
      <c r="I289">
        <v>1.2073E-2</v>
      </c>
    </row>
    <row r="290" spans="1:9" x14ac:dyDescent="0.25">
      <c r="A290">
        <v>3700</v>
      </c>
      <c r="B290">
        <v>12</v>
      </c>
      <c r="C290">
        <v>69.536000000000001</v>
      </c>
      <c r="D290">
        <v>76.236999999999995</v>
      </c>
      <c r="E290">
        <v>0.63385999999999998</v>
      </c>
      <c r="F290">
        <v>0.57662000000000002</v>
      </c>
      <c r="G290">
        <v>5.5069999999999997E-3</v>
      </c>
      <c r="H290">
        <v>6.574E-3</v>
      </c>
      <c r="I290">
        <v>1.2081E-2</v>
      </c>
    </row>
    <row r="291" spans="1:9" x14ac:dyDescent="0.25">
      <c r="A291">
        <v>3800</v>
      </c>
      <c r="B291">
        <v>12</v>
      </c>
      <c r="C291">
        <v>69.522999999999996</v>
      </c>
      <c r="D291">
        <v>76.224999999999994</v>
      </c>
      <c r="E291">
        <v>0.63390000000000002</v>
      </c>
      <c r="F291">
        <v>0.57655000000000001</v>
      </c>
      <c r="G291">
        <v>5.5069999999999997E-3</v>
      </c>
      <c r="H291">
        <v>6.5750000000000001E-3</v>
      </c>
      <c r="I291">
        <v>1.2082000000000001E-2</v>
      </c>
    </row>
    <row r="292" spans="1:9" x14ac:dyDescent="0.25">
      <c r="A292">
        <v>3900</v>
      </c>
      <c r="B292">
        <v>12</v>
      </c>
      <c r="C292">
        <v>69.510000000000005</v>
      </c>
      <c r="D292">
        <v>76.212999999999994</v>
      </c>
      <c r="E292">
        <v>0.63393999999999995</v>
      </c>
      <c r="F292">
        <v>0.57650000000000001</v>
      </c>
      <c r="G292">
        <v>5.5069999999999997E-3</v>
      </c>
      <c r="H292">
        <v>6.5760000000000002E-3</v>
      </c>
      <c r="I292">
        <v>1.2083E-2</v>
      </c>
    </row>
    <row r="293" spans="1:9" x14ac:dyDescent="0.25">
      <c r="A293">
        <v>7900</v>
      </c>
      <c r="B293">
        <v>11</v>
      </c>
      <c r="C293">
        <v>73.697999999999993</v>
      </c>
      <c r="D293">
        <v>80.447999999999993</v>
      </c>
      <c r="E293">
        <v>0.62992000000000004</v>
      </c>
      <c r="F293">
        <v>0.57511999999999996</v>
      </c>
      <c r="G293">
        <v>5.5079999999999999E-3</v>
      </c>
      <c r="H293">
        <v>6.5770000000000004E-3</v>
      </c>
      <c r="I293">
        <v>1.2085E-2</v>
      </c>
    </row>
    <row r="294" spans="1:9" x14ac:dyDescent="0.25">
      <c r="A294">
        <v>7800</v>
      </c>
      <c r="B294">
        <v>11</v>
      </c>
      <c r="C294">
        <v>73.706000000000003</v>
      </c>
      <c r="D294">
        <v>80.451999999999998</v>
      </c>
      <c r="E294">
        <v>0.62988</v>
      </c>
      <c r="F294">
        <v>0.57511000000000001</v>
      </c>
      <c r="G294">
        <v>5.509E-3</v>
      </c>
      <c r="H294">
        <v>6.5770000000000004E-3</v>
      </c>
      <c r="I294">
        <v>1.2086E-2</v>
      </c>
    </row>
    <row r="295" spans="1:9" x14ac:dyDescent="0.25">
      <c r="A295">
        <v>7700</v>
      </c>
      <c r="B295">
        <v>11</v>
      </c>
      <c r="C295">
        <v>73.715000000000003</v>
      </c>
      <c r="D295">
        <v>80.456000000000003</v>
      </c>
      <c r="E295">
        <v>0.62985000000000002</v>
      </c>
      <c r="F295">
        <v>0.57511000000000001</v>
      </c>
      <c r="G295">
        <v>5.509E-3</v>
      </c>
      <c r="H295">
        <v>6.5770000000000004E-3</v>
      </c>
      <c r="I295">
        <v>1.2086E-2</v>
      </c>
    </row>
    <row r="296" spans="1:9" x14ac:dyDescent="0.25">
      <c r="A296">
        <v>7600</v>
      </c>
      <c r="B296">
        <v>11</v>
      </c>
      <c r="C296">
        <v>73.724000000000004</v>
      </c>
      <c r="D296">
        <v>80.459999999999994</v>
      </c>
      <c r="E296">
        <v>0.62980999999999998</v>
      </c>
      <c r="F296">
        <v>0.57511000000000001</v>
      </c>
      <c r="G296">
        <v>5.509E-3</v>
      </c>
      <c r="H296">
        <v>6.5770000000000004E-3</v>
      </c>
      <c r="I296">
        <v>1.2087000000000001E-2</v>
      </c>
    </row>
    <row r="297" spans="1:9" x14ac:dyDescent="0.25">
      <c r="A297">
        <v>7500</v>
      </c>
      <c r="B297">
        <v>11</v>
      </c>
      <c r="C297">
        <v>73.733000000000004</v>
      </c>
      <c r="D297">
        <v>80.465000000000003</v>
      </c>
      <c r="E297">
        <v>0.62977000000000005</v>
      </c>
      <c r="F297">
        <v>0.57509999999999994</v>
      </c>
      <c r="G297">
        <v>5.5100000000000001E-3</v>
      </c>
      <c r="H297">
        <v>6.5770000000000004E-3</v>
      </c>
      <c r="I297">
        <v>1.2087000000000001E-2</v>
      </c>
    </row>
    <row r="298" spans="1:9" x14ac:dyDescent="0.25">
      <c r="A298">
        <v>7400</v>
      </c>
      <c r="B298">
        <v>11</v>
      </c>
      <c r="C298">
        <v>73.742999999999995</v>
      </c>
      <c r="D298">
        <v>80.47</v>
      </c>
      <c r="E298">
        <v>0.62973999999999997</v>
      </c>
      <c r="F298">
        <v>0.57509999999999994</v>
      </c>
      <c r="G298">
        <v>5.5100000000000001E-3</v>
      </c>
      <c r="H298">
        <v>6.5770000000000004E-3</v>
      </c>
      <c r="I298">
        <v>1.2088E-2</v>
      </c>
    </row>
    <row r="299" spans="1:9" x14ac:dyDescent="0.25">
      <c r="A299">
        <v>7300</v>
      </c>
      <c r="B299">
        <v>11</v>
      </c>
      <c r="C299">
        <v>73.753</v>
      </c>
      <c r="D299">
        <v>80.475999999999999</v>
      </c>
      <c r="E299">
        <v>0.62970000000000004</v>
      </c>
      <c r="F299">
        <v>0.57509999999999994</v>
      </c>
      <c r="G299">
        <v>5.5110000000000003E-3</v>
      </c>
      <c r="H299">
        <v>6.5770000000000004E-3</v>
      </c>
      <c r="I299">
        <v>1.2088E-2</v>
      </c>
    </row>
    <row r="300" spans="1:9" x14ac:dyDescent="0.25">
      <c r="A300">
        <v>7200</v>
      </c>
      <c r="B300">
        <v>11</v>
      </c>
      <c r="C300">
        <v>73.765000000000001</v>
      </c>
      <c r="D300">
        <v>80.483999999999995</v>
      </c>
      <c r="E300">
        <v>0.62966</v>
      </c>
      <c r="F300">
        <v>0.57508999999999999</v>
      </c>
      <c r="G300">
        <v>5.5110000000000003E-3</v>
      </c>
      <c r="H300">
        <v>6.5770000000000004E-3</v>
      </c>
      <c r="I300">
        <v>1.2089000000000001E-2</v>
      </c>
    </row>
    <row r="301" spans="1:9" x14ac:dyDescent="0.25">
      <c r="A301">
        <v>7100</v>
      </c>
      <c r="B301">
        <v>11</v>
      </c>
      <c r="C301">
        <v>73.778000000000006</v>
      </c>
      <c r="D301">
        <v>80.492999999999995</v>
      </c>
      <c r="E301">
        <v>0.62961</v>
      </c>
      <c r="F301">
        <v>0.57508999999999999</v>
      </c>
      <c r="G301">
        <v>5.5120000000000004E-3</v>
      </c>
      <c r="H301">
        <v>6.5770000000000004E-3</v>
      </c>
      <c r="I301">
        <v>1.2089000000000001E-2</v>
      </c>
    </row>
    <row r="302" spans="1:9" x14ac:dyDescent="0.25">
      <c r="A302">
        <v>8000</v>
      </c>
      <c r="B302">
        <v>11</v>
      </c>
      <c r="C302">
        <v>74.150000000000006</v>
      </c>
      <c r="D302">
        <v>80.959000000000003</v>
      </c>
      <c r="E302">
        <v>0.62997999999999998</v>
      </c>
      <c r="F302">
        <v>0.57508000000000004</v>
      </c>
      <c r="G302">
        <v>5.5009999999999998E-3</v>
      </c>
      <c r="H302">
        <v>6.5770000000000004E-3</v>
      </c>
      <c r="I302">
        <v>1.2076999999999999E-2</v>
      </c>
    </row>
    <row r="303" spans="1:9" x14ac:dyDescent="0.25">
      <c r="A303">
        <v>2200</v>
      </c>
      <c r="B303">
        <v>12</v>
      </c>
      <c r="C303">
        <v>68.603999999999999</v>
      </c>
      <c r="D303">
        <v>74.983999999999995</v>
      </c>
      <c r="E303">
        <v>0.63207999999999998</v>
      </c>
      <c r="F303">
        <v>0.57706000000000002</v>
      </c>
      <c r="G303">
        <v>5.5469999999999998E-3</v>
      </c>
      <c r="H303">
        <v>6.5799999999999999E-3</v>
      </c>
      <c r="I303">
        <v>1.2126E-2</v>
      </c>
    </row>
    <row r="304" spans="1:9" x14ac:dyDescent="0.25">
      <c r="A304">
        <v>17900</v>
      </c>
      <c r="B304">
        <v>10</v>
      </c>
      <c r="C304">
        <v>76.917000000000002</v>
      </c>
      <c r="D304">
        <v>83.881</v>
      </c>
      <c r="E304">
        <v>0.62363999999999997</v>
      </c>
      <c r="F304">
        <v>0.57418999999999998</v>
      </c>
      <c r="G304">
        <v>5.5719999999999997E-3</v>
      </c>
      <c r="H304">
        <v>6.581E-3</v>
      </c>
      <c r="I304">
        <v>1.2153000000000001E-2</v>
      </c>
    </row>
    <row r="305" spans="1:9" x14ac:dyDescent="0.25">
      <c r="A305">
        <v>17800</v>
      </c>
      <c r="B305">
        <v>10</v>
      </c>
      <c r="C305">
        <v>76.92</v>
      </c>
      <c r="D305">
        <v>83.887</v>
      </c>
      <c r="E305">
        <v>0.62363000000000002</v>
      </c>
      <c r="F305">
        <v>0.57418999999999998</v>
      </c>
      <c r="G305">
        <v>5.5719999999999997E-3</v>
      </c>
      <c r="H305">
        <v>6.581E-3</v>
      </c>
      <c r="I305">
        <v>1.2154E-2</v>
      </c>
    </row>
    <row r="306" spans="1:9" x14ac:dyDescent="0.25">
      <c r="A306">
        <v>17700</v>
      </c>
      <c r="B306">
        <v>10</v>
      </c>
      <c r="C306">
        <v>76.923000000000002</v>
      </c>
      <c r="D306">
        <v>83.893000000000001</v>
      </c>
      <c r="E306">
        <v>0.62361</v>
      </c>
      <c r="F306">
        <v>0.57418000000000002</v>
      </c>
      <c r="G306">
        <v>5.5729999999999998E-3</v>
      </c>
      <c r="H306">
        <v>6.581E-3</v>
      </c>
      <c r="I306">
        <v>1.2154E-2</v>
      </c>
    </row>
    <row r="307" spans="1:9" x14ac:dyDescent="0.25">
      <c r="A307">
        <v>17600</v>
      </c>
      <c r="B307">
        <v>10</v>
      </c>
      <c r="C307">
        <v>76.927000000000007</v>
      </c>
      <c r="D307">
        <v>83.897999999999996</v>
      </c>
      <c r="E307">
        <v>0.62358999999999998</v>
      </c>
      <c r="F307">
        <v>0.57418000000000002</v>
      </c>
      <c r="G307">
        <v>5.5729999999999998E-3</v>
      </c>
      <c r="H307">
        <v>6.581E-3</v>
      </c>
      <c r="I307">
        <v>1.2154E-2</v>
      </c>
    </row>
    <row r="308" spans="1:9" x14ac:dyDescent="0.25">
      <c r="A308">
        <v>17500</v>
      </c>
      <c r="B308">
        <v>10</v>
      </c>
      <c r="C308">
        <v>76.930000000000007</v>
      </c>
      <c r="D308">
        <v>83.903999999999996</v>
      </c>
      <c r="E308">
        <v>0.62356999999999996</v>
      </c>
      <c r="F308">
        <v>0.57418000000000002</v>
      </c>
      <c r="G308">
        <v>5.5729999999999998E-3</v>
      </c>
      <c r="H308">
        <v>6.581E-3</v>
      </c>
      <c r="I308">
        <v>1.2154999999999999E-2</v>
      </c>
    </row>
    <row r="309" spans="1:9" x14ac:dyDescent="0.25">
      <c r="A309">
        <v>18900</v>
      </c>
      <c r="B309">
        <v>10</v>
      </c>
      <c r="C309">
        <v>77.022999999999996</v>
      </c>
      <c r="D309">
        <v>83.977000000000004</v>
      </c>
      <c r="E309">
        <v>0.62382000000000004</v>
      </c>
      <c r="F309">
        <v>0.57423000000000002</v>
      </c>
      <c r="G309">
        <v>5.5690000000000002E-3</v>
      </c>
      <c r="H309">
        <v>6.581E-3</v>
      </c>
      <c r="I309">
        <v>1.2149999999999999E-2</v>
      </c>
    </row>
    <row r="310" spans="1:9" x14ac:dyDescent="0.25">
      <c r="A310">
        <v>18800</v>
      </c>
      <c r="B310">
        <v>10</v>
      </c>
      <c r="C310">
        <v>77.025999999999996</v>
      </c>
      <c r="D310">
        <v>83.981999999999999</v>
      </c>
      <c r="E310">
        <v>0.62380000000000002</v>
      </c>
      <c r="F310">
        <v>0.57421999999999995</v>
      </c>
      <c r="G310">
        <v>5.5690000000000002E-3</v>
      </c>
      <c r="H310">
        <v>6.581E-3</v>
      </c>
      <c r="I310">
        <v>1.2149999999999999E-2</v>
      </c>
    </row>
    <row r="311" spans="1:9" x14ac:dyDescent="0.25">
      <c r="A311">
        <v>18700</v>
      </c>
      <c r="B311">
        <v>10</v>
      </c>
      <c r="C311">
        <v>77.03</v>
      </c>
      <c r="D311">
        <v>83.988</v>
      </c>
      <c r="E311">
        <v>0.62378999999999996</v>
      </c>
      <c r="F311">
        <v>0.57421999999999995</v>
      </c>
      <c r="G311">
        <v>5.5690000000000002E-3</v>
      </c>
      <c r="H311">
        <v>6.581E-3</v>
      </c>
      <c r="I311">
        <v>1.2149999999999999E-2</v>
      </c>
    </row>
    <row r="312" spans="1:9" x14ac:dyDescent="0.25">
      <c r="A312">
        <v>18600</v>
      </c>
      <c r="B312">
        <v>10</v>
      </c>
      <c r="C312">
        <v>77.033000000000001</v>
      </c>
      <c r="D312">
        <v>83.992999999999995</v>
      </c>
      <c r="E312">
        <v>0.62377000000000005</v>
      </c>
      <c r="F312">
        <v>0.57421999999999995</v>
      </c>
      <c r="G312">
        <v>5.5690000000000002E-3</v>
      </c>
      <c r="H312">
        <v>6.581E-3</v>
      </c>
      <c r="I312">
        <v>1.2151E-2</v>
      </c>
    </row>
    <row r="313" spans="1:9" x14ac:dyDescent="0.25">
      <c r="A313">
        <v>18500</v>
      </c>
      <c r="B313">
        <v>10</v>
      </c>
      <c r="C313">
        <v>77.036000000000001</v>
      </c>
      <c r="D313">
        <v>83.998999999999995</v>
      </c>
      <c r="E313">
        <v>0.62375000000000003</v>
      </c>
      <c r="F313">
        <v>0.57421</v>
      </c>
      <c r="G313">
        <v>5.5690000000000002E-3</v>
      </c>
      <c r="H313">
        <v>6.581E-3</v>
      </c>
      <c r="I313">
        <v>1.2151E-2</v>
      </c>
    </row>
    <row r="314" spans="1:9" x14ac:dyDescent="0.25">
      <c r="A314">
        <v>18400</v>
      </c>
      <c r="B314">
        <v>10</v>
      </c>
      <c r="C314">
        <v>77.039000000000001</v>
      </c>
      <c r="D314">
        <v>84.004000000000005</v>
      </c>
      <c r="E314">
        <v>0.62373000000000001</v>
      </c>
      <c r="F314">
        <v>0.57421</v>
      </c>
      <c r="G314">
        <v>5.5700000000000003E-3</v>
      </c>
      <c r="H314">
        <v>6.581E-3</v>
      </c>
      <c r="I314">
        <v>1.2151E-2</v>
      </c>
    </row>
    <row r="315" spans="1:9" x14ac:dyDescent="0.25">
      <c r="A315">
        <v>18300</v>
      </c>
      <c r="B315">
        <v>10</v>
      </c>
      <c r="C315">
        <v>77.042000000000002</v>
      </c>
      <c r="D315">
        <v>84.01</v>
      </c>
      <c r="E315">
        <v>0.62372000000000005</v>
      </c>
      <c r="F315">
        <v>0.57421</v>
      </c>
      <c r="G315">
        <v>5.5700000000000003E-3</v>
      </c>
      <c r="H315">
        <v>6.581E-3</v>
      </c>
      <c r="I315">
        <v>1.2151E-2</v>
      </c>
    </row>
    <row r="316" spans="1:9" x14ac:dyDescent="0.25">
      <c r="A316">
        <v>19900</v>
      </c>
      <c r="B316">
        <v>10</v>
      </c>
      <c r="C316">
        <v>77.117000000000004</v>
      </c>
      <c r="D316">
        <v>84.06</v>
      </c>
      <c r="E316">
        <v>0.62399000000000004</v>
      </c>
      <c r="F316">
        <v>0.57425000000000004</v>
      </c>
      <c r="G316">
        <v>5.5649999999999996E-3</v>
      </c>
      <c r="H316">
        <v>6.581E-3</v>
      </c>
      <c r="I316">
        <v>1.2146000000000001E-2</v>
      </c>
    </row>
    <row r="317" spans="1:9" x14ac:dyDescent="0.25">
      <c r="A317">
        <v>19800</v>
      </c>
      <c r="B317">
        <v>10</v>
      </c>
      <c r="C317">
        <v>77.120999999999995</v>
      </c>
      <c r="D317">
        <v>84.064999999999998</v>
      </c>
      <c r="E317">
        <v>0.62397000000000002</v>
      </c>
      <c r="F317">
        <v>0.57425000000000004</v>
      </c>
      <c r="G317">
        <v>5.5649999999999996E-3</v>
      </c>
      <c r="H317">
        <v>6.581E-3</v>
      </c>
      <c r="I317">
        <v>1.2147E-2</v>
      </c>
    </row>
    <row r="318" spans="1:9" x14ac:dyDescent="0.25">
      <c r="A318">
        <v>19700</v>
      </c>
      <c r="B318">
        <v>10</v>
      </c>
      <c r="C318">
        <v>77.123999999999995</v>
      </c>
      <c r="D318">
        <v>84.07</v>
      </c>
      <c r="E318">
        <v>0.62395</v>
      </c>
      <c r="F318">
        <v>0.57425000000000004</v>
      </c>
      <c r="G318">
        <v>5.5659999999999998E-3</v>
      </c>
      <c r="H318">
        <v>6.581E-3</v>
      </c>
      <c r="I318">
        <v>1.2147E-2</v>
      </c>
    </row>
    <row r="319" spans="1:9" x14ac:dyDescent="0.25">
      <c r="A319">
        <v>19600</v>
      </c>
      <c r="B319">
        <v>10</v>
      </c>
      <c r="C319">
        <v>77.126999999999995</v>
      </c>
      <c r="D319">
        <v>84.075999999999993</v>
      </c>
      <c r="E319">
        <v>0.62394000000000005</v>
      </c>
      <c r="F319">
        <v>0.57425000000000004</v>
      </c>
      <c r="G319">
        <v>5.5659999999999998E-3</v>
      </c>
      <c r="H319">
        <v>6.581E-3</v>
      </c>
      <c r="I319">
        <v>1.2147E-2</v>
      </c>
    </row>
    <row r="320" spans="1:9" x14ac:dyDescent="0.25">
      <c r="A320">
        <v>19500</v>
      </c>
      <c r="B320">
        <v>10</v>
      </c>
      <c r="C320">
        <v>77.13</v>
      </c>
      <c r="D320">
        <v>84.081000000000003</v>
      </c>
      <c r="E320">
        <v>0.62392000000000003</v>
      </c>
      <c r="F320">
        <v>0.57423999999999997</v>
      </c>
      <c r="G320">
        <v>5.5659999999999998E-3</v>
      </c>
      <c r="H320">
        <v>6.581E-3</v>
      </c>
      <c r="I320">
        <v>1.2148000000000001E-2</v>
      </c>
    </row>
    <row r="321" spans="1:9" x14ac:dyDescent="0.25">
      <c r="A321">
        <v>19400</v>
      </c>
      <c r="B321">
        <v>10</v>
      </c>
      <c r="C321">
        <v>77.132999999999996</v>
      </c>
      <c r="D321">
        <v>84.085999999999999</v>
      </c>
      <c r="E321">
        <v>0.62390000000000001</v>
      </c>
      <c r="F321">
        <v>0.57423999999999997</v>
      </c>
      <c r="G321">
        <v>5.5659999999999998E-3</v>
      </c>
      <c r="H321">
        <v>6.581E-3</v>
      </c>
      <c r="I321">
        <v>1.2148000000000001E-2</v>
      </c>
    </row>
    <row r="322" spans="1:9" x14ac:dyDescent="0.25">
      <c r="A322">
        <v>19300</v>
      </c>
      <c r="B322">
        <v>10</v>
      </c>
      <c r="C322">
        <v>77.135999999999996</v>
      </c>
      <c r="D322">
        <v>84.091999999999999</v>
      </c>
      <c r="E322">
        <v>0.62388999999999994</v>
      </c>
      <c r="F322">
        <v>0.57423999999999997</v>
      </c>
      <c r="G322">
        <v>5.5669999999999999E-3</v>
      </c>
      <c r="H322">
        <v>6.581E-3</v>
      </c>
      <c r="I322">
        <v>1.2148000000000001E-2</v>
      </c>
    </row>
    <row r="323" spans="1:9" x14ac:dyDescent="0.25">
      <c r="A323">
        <v>6200</v>
      </c>
      <c r="B323">
        <v>11</v>
      </c>
      <c r="C323">
        <v>73.293999999999997</v>
      </c>
      <c r="D323">
        <v>79.893000000000001</v>
      </c>
      <c r="E323">
        <v>0.62912000000000001</v>
      </c>
      <c r="F323">
        <v>0.57491000000000003</v>
      </c>
      <c r="G323">
        <v>5.5259999999999997E-3</v>
      </c>
      <c r="H323">
        <v>6.5820000000000002E-3</v>
      </c>
      <c r="I323">
        <v>1.2109E-2</v>
      </c>
    </row>
    <row r="324" spans="1:9" x14ac:dyDescent="0.25">
      <c r="A324">
        <v>6100</v>
      </c>
      <c r="B324">
        <v>11</v>
      </c>
      <c r="C324">
        <v>73.31</v>
      </c>
      <c r="D324">
        <v>79.905000000000001</v>
      </c>
      <c r="E324">
        <v>0.62907000000000002</v>
      </c>
      <c r="F324">
        <v>0.57491999999999999</v>
      </c>
      <c r="G324">
        <v>5.5269999999999998E-3</v>
      </c>
      <c r="H324">
        <v>6.5820000000000002E-3</v>
      </c>
      <c r="I324">
        <v>1.2109E-2</v>
      </c>
    </row>
    <row r="325" spans="1:9" x14ac:dyDescent="0.25">
      <c r="A325">
        <v>15900</v>
      </c>
      <c r="B325">
        <v>10</v>
      </c>
      <c r="C325">
        <v>76.662999999999997</v>
      </c>
      <c r="D325">
        <v>83.647999999999996</v>
      </c>
      <c r="E325">
        <v>0.62326000000000004</v>
      </c>
      <c r="F325">
        <v>0.57408999999999999</v>
      </c>
      <c r="G325">
        <v>5.5799999999999999E-3</v>
      </c>
      <c r="H325">
        <v>6.5820000000000002E-3</v>
      </c>
      <c r="I325">
        <v>1.2161999999999999E-2</v>
      </c>
    </row>
    <row r="326" spans="1:9" x14ac:dyDescent="0.25">
      <c r="A326">
        <v>15800</v>
      </c>
      <c r="B326">
        <v>10</v>
      </c>
      <c r="C326">
        <v>76.667000000000002</v>
      </c>
      <c r="D326">
        <v>83.655000000000001</v>
      </c>
      <c r="E326">
        <v>0.62324000000000002</v>
      </c>
      <c r="F326">
        <v>0.57408999999999999</v>
      </c>
      <c r="G326">
        <v>5.581E-3</v>
      </c>
      <c r="H326">
        <v>6.5820000000000002E-3</v>
      </c>
      <c r="I326">
        <v>1.2163E-2</v>
      </c>
    </row>
    <row r="327" spans="1:9" x14ac:dyDescent="0.25">
      <c r="A327">
        <v>15700</v>
      </c>
      <c r="B327">
        <v>10</v>
      </c>
      <c r="C327">
        <v>76.671000000000006</v>
      </c>
      <c r="D327">
        <v>83.661000000000001</v>
      </c>
      <c r="E327">
        <v>0.62322</v>
      </c>
      <c r="F327">
        <v>0.57408000000000003</v>
      </c>
      <c r="G327">
        <v>5.581E-3</v>
      </c>
      <c r="H327">
        <v>6.5820000000000002E-3</v>
      </c>
      <c r="I327">
        <v>1.2163E-2</v>
      </c>
    </row>
    <row r="328" spans="1:9" x14ac:dyDescent="0.25">
      <c r="A328">
        <v>15600</v>
      </c>
      <c r="B328">
        <v>10</v>
      </c>
      <c r="C328">
        <v>76.674000000000007</v>
      </c>
      <c r="D328">
        <v>83.667000000000002</v>
      </c>
      <c r="E328">
        <v>0.62319999999999998</v>
      </c>
      <c r="F328">
        <v>0.57408000000000003</v>
      </c>
      <c r="G328">
        <v>5.581E-3</v>
      </c>
      <c r="H328">
        <v>6.5820000000000002E-3</v>
      </c>
      <c r="I328">
        <v>1.2163E-2</v>
      </c>
    </row>
    <row r="329" spans="1:9" x14ac:dyDescent="0.25">
      <c r="A329">
        <v>15500</v>
      </c>
      <c r="B329">
        <v>10</v>
      </c>
      <c r="C329">
        <v>76.677999999999997</v>
      </c>
      <c r="D329">
        <v>83.674000000000007</v>
      </c>
      <c r="E329">
        <v>0.62317999999999996</v>
      </c>
      <c r="F329">
        <v>0.57406999999999997</v>
      </c>
      <c r="G329">
        <v>5.5820000000000002E-3</v>
      </c>
      <c r="H329">
        <v>6.5820000000000002E-3</v>
      </c>
      <c r="I329">
        <v>1.2163999999999999E-2</v>
      </c>
    </row>
    <row r="330" spans="1:9" x14ac:dyDescent="0.25">
      <c r="A330">
        <v>15400</v>
      </c>
      <c r="B330">
        <v>10</v>
      </c>
      <c r="C330">
        <v>76.680999999999997</v>
      </c>
      <c r="D330">
        <v>83.680999999999997</v>
      </c>
      <c r="E330">
        <v>0.62316000000000005</v>
      </c>
      <c r="F330">
        <v>0.57406999999999997</v>
      </c>
      <c r="G330">
        <v>5.5820000000000002E-3</v>
      </c>
      <c r="H330">
        <v>6.5820000000000002E-3</v>
      </c>
      <c r="I330">
        <v>1.2163999999999999E-2</v>
      </c>
    </row>
    <row r="331" spans="1:9" x14ac:dyDescent="0.25">
      <c r="A331">
        <v>15300</v>
      </c>
      <c r="B331">
        <v>10</v>
      </c>
      <c r="C331">
        <v>76.685000000000002</v>
      </c>
      <c r="D331">
        <v>83.688000000000002</v>
      </c>
      <c r="E331">
        <v>0.62314000000000003</v>
      </c>
      <c r="F331">
        <v>0.57406000000000001</v>
      </c>
      <c r="G331">
        <v>5.5820000000000002E-3</v>
      </c>
      <c r="H331">
        <v>6.5820000000000002E-3</v>
      </c>
      <c r="I331">
        <v>1.2163999999999999E-2</v>
      </c>
    </row>
    <row r="332" spans="1:9" x14ac:dyDescent="0.25">
      <c r="A332">
        <v>15200</v>
      </c>
      <c r="B332">
        <v>10</v>
      </c>
      <c r="C332">
        <v>76.688999999999993</v>
      </c>
      <c r="D332">
        <v>83.694999999999993</v>
      </c>
      <c r="E332">
        <v>0.62312000000000001</v>
      </c>
      <c r="F332">
        <v>0.57404999999999995</v>
      </c>
      <c r="G332">
        <v>5.5820000000000002E-3</v>
      </c>
      <c r="H332">
        <v>6.5820000000000002E-3</v>
      </c>
      <c r="I332">
        <v>1.2165E-2</v>
      </c>
    </row>
    <row r="333" spans="1:9" x14ac:dyDescent="0.25">
      <c r="A333">
        <v>16900</v>
      </c>
      <c r="B333">
        <v>10</v>
      </c>
      <c r="C333">
        <v>76.796999999999997</v>
      </c>
      <c r="D333">
        <v>83.772000000000006</v>
      </c>
      <c r="E333">
        <v>0.62346000000000001</v>
      </c>
      <c r="F333">
        <v>0.57415000000000005</v>
      </c>
      <c r="G333">
        <v>5.5760000000000002E-3</v>
      </c>
      <c r="H333">
        <v>6.5820000000000002E-3</v>
      </c>
      <c r="I333">
        <v>1.2158E-2</v>
      </c>
    </row>
    <row r="334" spans="1:9" x14ac:dyDescent="0.25">
      <c r="A334">
        <v>16800</v>
      </c>
      <c r="B334">
        <v>10</v>
      </c>
      <c r="C334">
        <v>76.8</v>
      </c>
      <c r="D334">
        <v>83.778000000000006</v>
      </c>
      <c r="E334">
        <v>0.62343999999999999</v>
      </c>
      <c r="F334">
        <v>0.57413999999999998</v>
      </c>
      <c r="G334">
        <v>5.5760000000000002E-3</v>
      </c>
      <c r="H334">
        <v>6.5820000000000002E-3</v>
      </c>
      <c r="I334">
        <v>1.2158E-2</v>
      </c>
    </row>
    <row r="335" spans="1:9" x14ac:dyDescent="0.25">
      <c r="A335">
        <v>16700</v>
      </c>
      <c r="B335">
        <v>10</v>
      </c>
      <c r="C335">
        <v>76.804000000000002</v>
      </c>
      <c r="D335">
        <v>83.784000000000006</v>
      </c>
      <c r="E335">
        <v>0.62341999999999997</v>
      </c>
      <c r="F335">
        <v>0.57413999999999998</v>
      </c>
      <c r="G335">
        <v>5.5770000000000004E-3</v>
      </c>
      <c r="H335">
        <v>6.5820000000000002E-3</v>
      </c>
      <c r="I335">
        <v>1.2158E-2</v>
      </c>
    </row>
    <row r="336" spans="1:9" x14ac:dyDescent="0.25">
      <c r="A336">
        <v>16600</v>
      </c>
      <c r="B336">
        <v>10</v>
      </c>
      <c r="C336">
        <v>76.807000000000002</v>
      </c>
      <c r="D336">
        <v>83.79</v>
      </c>
      <c r="E336">
        <v>0.62339999999999995</v>
      </c>
      <c r="F336">
        <v>0.57413999999999998</v>
      </c>
      <c r="G336">
        <v>5.5770000000000004E-3</v>
      </c>
      <c r="H336">
        <v>6.5820000000000002E-3</v>
      </c>
      <c r="I336">
        <v>1.2159E-2</v>
      </c>
    </row>
    <row r="337" spans="1:9" x14ac:dyDescent="0.25">
      <c r="A337">
        <v>16500</v>
      </c>
      <c r="B337">
        <v>10</v>
      </c>
      <c r="C337">
        <v>76.811000000000007</v>
      </c>
      <c r="D337">
        <v>83.796000000000006</v>
      </c>
      <c r="E337">
        <v>0.62338000000000005</v>
      </c>
      <c r="F337">
        <v>0.57413000000000003</v>
      </c>
      <c r="G337">
        <v>5.5770000000000004E-3</v>
      </c>
      <c r="H337">
        <v>6.5820000000000002E-3</v>
      </c>
      <c r="I337">
        <v>1.2159E-2</v>
      </c>
    </row>
    <row r="338" spans="1:9" x14ac:dyDescent="0.25">
      <c r="A338">
        <v>16400</v>
      </c>
      <c r="B338">
        <v>10</v>
      </c>
      <c r="C338">
        <v>76.813999999999993</v>
      </c>
      <c r="D338">
        <v>83.802000000000007</v>
      </c>
      <c r="E338">
        <v>0.62336000000000003</v>
      </c>
      <c r="F338">
        <v>0.57413000000000003</v>
      </c>
      <c r="G338">
        <v>5.5770000000000004E-3</v>
      </c>
      <c r="H338">
        <v>6.5820000000000002E-3</v>
      </c>
      <c r="I338">
        <v>1.2159E-2</v>
      </c>
    </row>
    <row r="339" spans="1:9" x14ac:dyDescent="0.25">
      <c r="A339">
        <v>16000</v>
      </c>
      <c r="B339">
        <v>10</v>
      </c>
      <c r="C339">
        <v>76.808000000000007</v>
      </c>
      <c r="D339">
        <v>83.802999999999997</v>
      </c>
      <c r="E339">
        <v>0.62327999999999995</v>
      </c>
      <c r="F339">
        <v>0.57408000000000003</v>
      </c>
      <c r="G339">
        <v>5.5789999999999998E-3</v>
      </c>
      <c r="H339">
        <v>6.5820000000000002E-3</v>
      </c>
      <c r="I339">
        <v>1.2161E-2</v>
      </c>
    </row>
    <row r="340" spans="1:9" x14ac:dyDescent="0.25">
      <c r="A340">
        <v>16300</v>
      </c>
      <c r="B340">
        <v>10</v>
      </c>
      <c r="C340">
        <v>76.817999999999998</v>
      </c>
      <c r="D340">
        <v>83.808999999999997</v>
      </c>
      <c r="E340">
        <v>0.62334999999999996</v>
      </c>
      <c r="F340">
        <v>0.57411999999999996</v>
      </c>
      <c r="G340">
        <v>5.5779999999999996E-3</v>
      </c>
      <c r="H340">
        <v>6.5820000000000002E-3</v>
      </c>
      <c r="I340">
        <v>1.2160000000000001E-2</v>
      </c>
    </row>
    <row r="341" spans="1:9" x14ac:dyDescent="0.25">
      <c r="A341">
        <v>16200</v>
      </c>
      <c r="B341">
        <v>10</v>
      </c>
      <c r="C341">
        <v>76.822000000000003</v>
      </c>
      <c r="D341">
        <v>83.814999999999998</v>
      </c>
      <c r="E341">
        <v>0.62333000000000005</v>
      </c>
      <c r="F341">
        <v>0.57411999999999996</v>
      </c>
      <c r="G341">
        <v>5.5779999999999996E-3</v>
      </c>
      <c r="H341">
        <v>6.5820000000000002E-3</v>
      </c>
      <c r="I341">
        <v>1.2160000000000001E-2</v>
      </c>
    </row>
    <row r="342" spans="1:9" x14ac:dyDescent="0.25">
      <c r="A342">
        <v>16100</v>
      </c>
      <c r="B342">
        <v>10</v>
      </c>
      <c r="C342">
        <v>76.826999999999998</v>
      </c>
      <c r="D342">
        <v>83.822000000000003</v>
      </c>
      <c r="E342">
        <v>0.62331000000000003</v>
      </c>
      <c r="F342">
        <v>0.57411000000000001</v>
      </c>
      <c r="G342">
        <v>5.5779999999999996E-3</v>
      </c>
      <c r="H342">
        <v>6.5820000000000002E-3</v>
      </c>
      <c r="I342">
        <v>1.2160000000000001E-2</v>
      </c>
    </row>
    <row r="343" spans="1:9" x14ac:dyDescent="0.25">
      <c r="A343">
        <v>17000</v>
      </c>
      <c r="B343">
        <v>10</v>
      </c>
      <c r="C343">
        <v>76.924999999999997</v>
      </c>
      <c r="D343">
        <v>83.909000000000006</v>
      </c>
      <c r="E343">
        <v>0.62348000000000003</v>
      </c>
      <c r="F343">
        <v>0.57413000000000003</v>
      </c>
      <c r="G343">
        <v>5.5750000000000001E-3</v>
      </c>
      <c r="H343">
        <v>6.5820000000000002E-3</v>
      </c>
      <c r="I343">
        <v>1.2156999999999999E-2</v>
      </c>
    </row>
    <row r="344" spans="1:9" x14ac:dyDescent="0.25">
      <c r="A344">
        <v>17400</v>
      </c>
      <c r="B344">
        <v>10</v>
      </c>
      <c r="C344">
        <v>76.933000000000007</v>
      </c>
      <c r="D344">
        <v>83.91</v>
      </c>
      <c r="E344">
        <v>0.62356</v>
      </c>
      <c r="F344">
        <v>0.57416999999999996</v>
      </c>
      <c r="G344">
        <v>5.5729999999999998E-3</v>
      </c>
      <c r="H344">
        <v>6.5820000000000002E-3</v>
      </c>
      <c r="I344">
        <v>1.2154999999999999E-2</v>
      </c>
    </row>
    <row r="345" spans="1:9" x14ac:dyDescent="0.25">
      <c r="A345">
        <v>17300</v>
      </c>
      <c r="B345">
        <v>10</v>
      </c>
      <c r="C345">
        <v>76.936000000000007</v>
      </c>
      <c r="D345">
        <v>83.915999999999997</v>
      </c>
      <c r="E345">
        <v>0.62353999999999998</v>
      </c>
      <c r="F345">
        <v>0.57416999999999996</v>
      </c>
      <c r="G345">
        <v>5.574E-3</v>
      </c>
      <c r="H345">
        <v>6.5820000000000002E-3</v>
      </c>
      <c r="I345">
        <v>1.2154999999999999E-2</v>
      </c>
    </row>
    <row r="346" spans="1:9" x14ac:dyDescent="0.25">
      <c r="A346">
        <v>17200</v>
      </c>
      <c r="B346">
        <v>10</v>
      </c>
      <c r="C346">
        <v>76.94</v>
      </c>
      <c r="D346">
        <v>83.921999999999997</v>
      </c>
      <c r="E346">
        <v>0.62351999999999996</v>
      </c>
      <c r="F346">
        <v>0.57416</v>
      </c>
      <c r="G346">
        <v>5.574E-3</v>
      </c>
      <c r="H346">
        <v>6.5820000000000002E-3</v>
      </c>
      <c r="I346">
        <v>1.2156E-2</v>
      </c>
    </row>
    <row r="347" spans="1:9" x14ac:dyDescent="0.25">
      <c r="A347">
        <v>17100</v>
      </c>
      <c r="B347">
        <v>10</v>
      </c>
      <c r="C347">
        <v>76.944000000000003</v>
      </c>
      <c r="D347">
        <v>83.929000000000002</v>
      </c>
      <c r="E347">
        <v>0.62350000000000005</v>
      </c>
      <c r="F347">
        <v>0.57416</v>
      </c>
      <c r="G347">
        <v>5.574E-3</v>
      </c>
      <c r="H347">
        <v>6.5820000000000002E-3</v>
      </c>
      <c r="I347">
        <v>1.2156E-2</v>
      </c>
    </row>
    <row r="348" spans="1:9" x14ac:dyDescent="0.25">
      <c r="A348">
        <v>18000</v>
      </c>
      <c r="B348">
        <v>10</v>
      </c>
      <c r="C348">
        <v>77.031000000000006</v>
      </c>
      <c r="D348">
        <v>84.003</v>
      </c>
      <c r="E348">
        <v>0.62365999999999999</v>
      </c>
      <c r="F348">
        <v>0.57418000000000002</v>
      </c>
      <c r="G348">
        <v>5.5710000000000004E-3</v>
      </c>
      <c r="H348">
        <v>6.5820000000000002E-3</v>
      </c>
      <c r="I348">
        <v>1.2153000000000001E-2</v>
      </c>
    </row>
    <row r="349" spans="1:9" x14ac:dyDescent="0.25">
      <c r="A349">
        <v>18200</v>
      </c>
      <c r="B349">
        <v>10</v>
      </c>
      <c r="C349">
        <v>77.046000000000006</v>
      </c>
      <c r="D349">
        <v>84.016000000000005</v>
      </c>
      <c r="E349">
        <v>0.62370000000000003</v>
      </c>
      <c r="F349">
        <v>0.57420000000000004</v>
      </c>
      <c r="G349">
        <v>5.5700000000000003E-3</v>
      </c>
      <c r="H349">
        <v>6.5820000000000002E-3</v>
      </c>
      <c r="I349">
        <v>1.2152E-2</v>
      </c>
    </row>
    <row r="350" spans="1:9" x14ac:dyDescent="0.25">
      <c r="A350">
        <v>18100</v>
      </c>
      <c r="B350">
        <v>10</v>
      </c>
      <c r="C350">
        <v>77.05</v>
      </c>
      <c r="D350">
        <v>84.022000000000006</v>
      </c>
      <c r="E350">
        <v>0.62368000000000001</v>
      </c>
      <c r="F350">
        <v>0.57420000000000004</v>
      </c>
      <c r="G350">
        <v>5.5700000000000003E-3</v>
      </c>
      <c r="H350">
        <v>6.5820000000000002E-3</v>
      </c>
      <c r="I350">
        <v>1.2152E-2</v>
      </c>
    </row>
    <row r="351" spans="1:9" x14ac:dyDescent="0.25">
      <c r="A351">
        <v>19000</v>
      </c>
      <c r="B351">
        <v>10</v>
      </c>
      <c r="C351">
        <v>77.126000000000005</v>
      </c>
      <c r="D351">
        <v>84.084999999999994</v>
      </c>
      <c r="E351">
        <v>0.62383999999999995</v>
      </c>
      <c r="F351">
        <v>0.57421</v>
      </c>
      <c r="G351">
        <v>5.5669999999999999E-3</v>
      </c>
      <c r="H351">
        <v>6.5820000000000002E-3</v>
      </c>
      <c r="I351">
        <v>1.2149E-2</v>
      </c>
    </row>
    <row r="352" spans="1:9" x14ac:dyDescent="0.25">
      <c r="A352">
        <v>19200</v>
      </c>
      <c r="B352">
        <v>10</v>
      </c>
      <c r="C352">
        <v>77.14</v>
      </c>
      <c r="D352">
        <v>84.097999999999999</v>
      </c>
      <c r="E352">
        <v>0.62387000000000004</v>
      </c>
      <c r="F352">
        <v>0.57423000000000002</v>
      </c>
      <c r="G352">
        <v>5.5669999999999999E-3</v>
      </c>
      <c r="H352">
        <v>6.5820000000000002E-3</v>
      </c>
      <c r="I352">
        <v>1.2148000000000001E-2</v>
      </c>
    </row>
    <row r="353" spans="1:9" x14ac:dyDescent="0.25">
      <c r="A353">
        <v>19100</v>
      </c>
      <c r="B353">
        <v>10</v>
      </c>
      <c r="C353">
        <v>77.144000000000005</v>
      </c>
      <c r="D353">
        <v>84.103999999999999</v>
      </c>
      <c r="E353">
        <v>0.62385999999999997</v>
      </c>
      <c r="F353">
        <v>0.57423000000000002</v>
      </c>
      <c r="G353">
        <v>5.5669999999999999E-3</v>
      </c>
      <c r="H353">
        <v>6.5820000000000002E-3</v>
      </c>
      <c r="I353">
        <v>1.2149E-2</v>
      </c>
    </row>
    <row r="354" spans="1:9" x14ac:dyDescent="0.25">
      <c r="A354">
        <v>20000</v>
      </c>
      <c r="B354">
        <v>10</v>
      </c>
      <c r="C354">
        <v>77.209999999999994</v>
      </c>
      <c r="D354">
        <v>84.156999999999996</v>
      </c>
      <c r="E354">
        <v>0.624</v>
      </c>
      <c r="F354">
        <v>0.57423999999999997</v>
      </c>
      <c r="G354">
        <v>5.5640000000000004E-3</v>
      </c>
      <c r="H354">
        <v>6.5820000000000002E-3</v>
      </c>
      <c r="I354">
        <v>1.2146000000000001E-2</v>
      </c>
    </row>
    <row r="355" spans="1:9" x14ac:dyDescent="0.25">
      <c r="A355">
        <v>6700</v>
      </c>
      <c r="B355">
        <v>11</v>
      </c>
      <c r="C355">
        <v>73.239000000000004</v>
      </c>
      <c r="D355">
        <v>79.867999999999995</v>
      </c>
      <c r="E355">
        <v>0.62936000000000003</v>
      </c>
      <c r="F355">
        <v>0.57486000000000004</v>
      </c>
      <c r="G355">
        <v>5.5230000000000001E-3</v>
      </c>
      <c r="H355">
        <v>6.5830000000000003E-3</v>
      </c>
      <c r="I355">
        <v>1.2107E-2</v>
      </c>
    </row>
    <row r="356" spans="1:9" x14ac:dyDescent="0.25">
      <c r="A356">
        <v>6600</v>
      </c>
      <c r="B356">
        <v>11</v>
      </c>
      <c r="C356">
        <v>73.248999999999995</v>
      </c>
      <c r="D356">
        <v>79.870999999999995</v>
      </c>
      <c r="E356">
        <v>0.62931000000000004</v>
      </c>
      <c r="F356">
        <v>0.57486999999999999</v>
      </c>
      <c r="G356">
        <v>5.5240000000000003E-3</v>
      </c>
      <c r="H356">
        <v>6.5830000000000003E-3</v>
      </c>
      <c r="I356">
        <v>1.2107E-2</v>
      </c>
    </row>
    <row r="357" spans="1:9" x14ac:dyDescent="0.25">
      <c r="A357">
        <v>6500</v>
      </c>
      <c r="B357">
        <v>11</v>
      </c>
      <c r="C357">
        <v>73.259</v>
      </c>
      <c r="D357">
        <v>79.875</v>
      </c>
      <c r="E357">
        <v>0.62927</v>
      </c>
      <c r="F357">
        <v>0.57487999999999995</v>
      </c>
      <c r="G357">
        <v>5.5250000000000004E-3</v>
      </c>
      <c r="H357">
        <v>6.5830000000000003E-3</v>
      </c>
      <c r="I357">
        <v>1.2108000000000001E-2</v>
      </c>
    </row>
    <row r="358" spans="1:9" x14ac:dyDescent="0.25">
      <c r="A358">
        <v>6400</v>
      </c>
      <c r="B358">
        <v>11</v>
      </c>
      <c r="C358">
        <v>73.269000000000005</v>
      </c>
      <c r="D358">
        <v>79.879000000000005</v>
      </c>
      <c r="E358">
        <v>0.62922</v>
      </c>
      <c r="F358">
        <v>0.57489000000000001</v>
      </c>
      <c r="G358">
        <v>5.5250000000000004E-3</v>
      </c>
      <c r="H358">
        <v>6.5830000000000003E-3</v>
      </c>
      <c r="I358">
        <v>1.2108000000000001E-2</v>
      </c>
    </row>
    <row r="359" spans="1:9" x14ac:dyDescent="0.25">
      <c r="A359">
        <v>6300</v>
      </c>
      <c r="B359">
        <v>11</v>
      </c>
      <c r="C359">
        <v>73.281000000000006</v>
      </c>
      <c r="D359">
        <v>79.885000000000005</v>
      </c>
      <c r="E359">
        <v>0.62917000000000001</v>
      </c>
      <c r="F359">
        <v>0.57489999999999997</v>
      </c>
      <c r="G359">
        <v>5.5259999999999997E-3</v>
      </c>
      <c r="H359">
        <v>6.5830000000000003E-3</v>
      </c>
      <c r="I359">
        <v>1.2108000000000001E-2</v>
      </c>
    </row>
    <row r="360" spans="1:9" x14ac:dyDescent="0.25">
      <c r="A360">
        <v>7000</v>
      </c>
      <c r="B360">
        <v>11</v>
      </c>
      <c r="C360">
        <v>73.771000000000001</v>
      </c>
      <c r="D360">
        <v>80.481999999999999</v>
      </c>
      <c r="E360">
        <v>0.62951999999999997</v>
      </c>
      <c r="F360">
        <v>0.57477999999999996</v>
      </c>
      <c r="G360">
        <v>5.5129999999999997E-3</v>
      </c>
      <c r="H360">
        <v>6.5830000000000003E-3</v>
      </c>
      <c r="I360">
        <v>1.2096000000000001E-2</v>
      </c>
    </row>
    <row r="361" spans="1:9" x14ac:dyDescent="0.25">
      <c r="A361">
        <v>14900</v>
      </c>
      <c r="B361">
        <v>10</v>
      </c>
      <c r="C361">
        <v>76.510999999999996</v>
      </c>
      <c r="D361">
        <v>83.509</v>
      </c>
      <c r="E361">
        <v>0.62304999999999999</v>
      </c>
      <c r="F361">
        <v>0.57403000000000004</v>
      </c>
      <c r="G361">
        <v>5.5849999999999997E-3</v>
      </c>
      <c r="H361">
        <v>6.5830000000000003E-3</v>
      </c>
      <c r="I361">
        <v>1.2168E-2</v>
      </c>
    </row>
    <row r="362" spans="1:9" x14ac:dyDescent="0.25">
      <c r="A362">
        <v>14800</v>
      </c>
      <c r="B362">
        <v>10</v>
      </c>
      <c r="C362">
        <v>76.515000000000001</v>
      </c>
      <c r="D362">
        <v>83.515000000000001</v>
      </c>
      <c r="E362">
        <v>0.62302999999999997</v>
      </c>
      <c r="F362">
        <v>0.57401999999999997</v>
      </c>
      <c r="G362">
        <v>5.5859999999999998E-3</v>
      </c>
      <c r="H362">
        <v>6.5830000000000003E-3</v>
      </c>
      <c r="I362">
        <v>1.2168E-2</v>
      </c>
    </row>
    <row r="363" spans="1:9" x14ac:dyDescent="0.25">
      <c r="A363">
        <v>14700</v>
      </c>
      <c r="B363">
        <v>10</v>
      </c>
      <c r="C363">
        <v>76.519000000000005</v>
      </c>
      <c r="D363">
        <v>83.522000000000006</v>
      </c>
      <c r="E363">
        <v>0.623</v>
      </c>
      <c r="F363">
        <v>0.57401000000000002</v>
      </c>
      <c r="G363">
        <v>5.5859999999999998E-3</v>
      </c>
      <c r="H363">
        <v>6.5830000000000003E-3</v>
      </c>
      <c r="I363">
        <v>1.2168999999999999E-2</v>
      </c>
    </row>
    <row r="364" spans="1:9" x14ac:dyDescent="0.25">
      <c r="A364">
        <v>14600</v>
      </c>
      <c r="B364">
        <v>10</v>
      </c>
      <c r="C364">
        <v>76.522999999999996</v>
      </c>
      <c r="D364">
        <v>83.528999999999996</v>
      </c>
      <c r="E364">
        <v>0.62297999999999998</v>
      </c>
      <c r="F364">
        <v>0.57401000000000002</v>
      </c>
      <c r="G364">
        <v>5.5859999999999998E-3</v>
      </c>
      <c r="H364">
        <v>6.5830000000000003E-3</v>
      </c>
      <c r="I364">
        <v>1.2168999999999999E-2</v>
      </c>
    </row>
    <row r="365" spans="1:9" x14ac:dyDescent="0.25">
      <c r="A365">
        <v>14500</v>
      </c>
      <c r="B365">
        <v>10</v>
      </c>
      <c r="C365">
        <v>76.527000000000001</v>
      </c>
      <c r="D365">
        <v>83.536000000000001</v>
      </c>
      <c r="E365">
        <v>0.62295999999999996</v>
      </c>
      <c r="F365">
        <v>0.57399999999999995</v>
      </c>
      <c r="G365">
        <v>5.5859999999999998E-3</v>
      </c>
      <c r="H365">
        <v>6.5830000000000003E-3</v>
      </c>
      <c r="I365">
        <v>1.2168999999999999E-2</v>
      </c>
    </row>
    <row r="366" spans="1:9" x14ac:dyDescent="0.25">
      <c r="A366">
        <v>14400</v>
      </c>
      <c r="B366">
        <v>10</v>
      </c>
      <c r="C366">
        <v>76.531000000000006</v>
      </c>
      <c r="D366">
        <v>83.543000000000006</v>
      </c>
      <c r="E366">
        <v>0.62294000000000005</v>
      </c>
      <c r="F366">
        <v>0.57399</v>
      </c>
      <c r="G366">
        <v>5.587E-3</v>
      </c>
      <c r="H366">
        <v>6.5830000000000003E-3</v>
      </c>
      <c r="I366">
        <v>1.217E-2</v>
      </c>
    </row>
    <row r="367" spans="1:9" x14ac:dyDescent="0.25">
      <c r="A367">
        <v>14300</v>
      </c>
      <c r="B367">
        <v>10</v>
      </c>
      <c r="C367">
        <v>76.534999999999997</v>
      </c>
      <c r="D367">
        <v>83.551000000000002</v>
      </c>
      <c r="E367">
        <v>0.62292000000000003</v>
      </c>
      <c r="F367">
        <v>0.57399</v>
      </c>
      <c r="G367">
        <v>5.587E-3</v>
      </c>
      <c r="H367">
        <v>6.5830000000000003E-3</v>
      </c>
      <c r="I367">
        <v>1.217E-2</v>
      </c>
    </row>
    <row r="368" spans="1:9" x14ac:dyDescent="0.25">
      <c r="A368">
        <v>14200</v>
      </c>
      <c r="B368">
        <v>10</v>
      </c>
      <c r="C368">
        <v>76.539000000000001</v>
      </c>
      <c r="D368">
        <v>83.558000000000007</v>
      </c>
      <c r="E368">
        <v>0.62290000000000001</v>
      </c>
      <c r="F368">
        <v>0.57398000000000005</v>
      </c>
      <c r="G368">
        <v>5.587E-3</v>
      </c>
      <c r="H368">
        <v>6.5830000000000003E-3</v>
      </c>
      <c r="I368">
        <v>1.2171E-2</v>
      </c>
    </row>
    <row r="369" spans="1:9" x14ac:dyDescent="0.25">
      <c r="A369">
        <v>14100</v>
      </c>
      <c r="B369">
        <v>10</v>
      </c>
      <c r="C369">
        <v>76.545000000000002</v>
      </c>
      <c r="D369">
        <v>83.566999999999993</v>
      </c>
      <c r="E369">
        <v>0.62287000000000003</v>
      </c>
      <c r="F369">
        <v>0.57396999999999998</v>
      </c>
      <c r="G369">
        <v>5.5880000000000001E-3</v>
      </c>
      <c r="H369">
        <v>6.5830000000000003E-3</v>
      </c>
      <c r="I369">
        <v>1.2171E-2</v>
      </c>
    </row>
    <row r="370" spans="1:9" x14ac:dyDescent="0.25">
      <c r="A370">
        <v>15000</v>
      </c>
      <c r="B370">
        <v>10</v>
      </c>
      <c r="C370">
        <v>76.674999999999997</v>
      </c>
      <c r="D370">
        <v>83.683999999999997</v>
      </c>
      <c r="E370">
        <v>0.62307000000000001</v>
      </c>
      <c r="F370">
        <v>0.57401000000000002</v>
      </c>
      <c r="G370">
        <v>5.5830000000000003E-3</v>
      </c>
      <c r="H370">
        <v>6.5830000000000003E-3</v>
      </c>
      <c r="I370">
        <v>1.2166E-2</v>
      </c>
    </row>
    <row r="371" spans="1:9" x14ac:dyDescent="0.25">
      <c r="A371">
        <v>15100</v>
      </c>
      <c r="B371">
        <v>10</v>
      </c>
      <c r="C371">
        <v>76.694000000000003</v>
      </c>
      <c r="D371">
        <v>83.703000000000003</v>
      </c>
      <c r="E371">
        <v>0.62309999999999999</v>
      </c>
      <c r="F371">
        <v>0.57404999999999995</v>
      </c>
      <c r="G371">
        <v>5.5830000000000003E-3</v>
      </c>
      <c r="H371">
        <v>6.5830000000000003E-3</v>
      </c>
      <c r="I371">
        <v>1.2165E-2</v>
      </c>
    </row>
    <row r="372" spans="1:9" x14ac:dyDescent="0.25">
      <c r="A372">
        <v>6900</v>
      </c>
      <c r="B372">
        <v>11</v>
      </c>
      <c r="C372">
        <v>73.221999999999994</v>
      </c>
      <c r="D372">
        <v>79.863</v>
      </c>
      <c r="E372">
        <v>0.62944</v>
      </c>
      <c r="F372">
        <v>0.57484000000000002</v>
      </c>
      <c r="G372">
        <v>5.522E-3</v>
      </c>
      <c r="H372">
        <v>6.5839999999999996E-3</v>
      </c>
      <c r="I372">
        <v>1.2106E-2</v>
      </c>
    </row>
    <row r="373" spans="1:9" x14ac:dyDescent="0.25">
      <c r="A373">
        <v>6800</v>
      </c>
      <c r="B373">
        <v>11</v>
      </c>
      <c r="C373">
        <v>73.23</v>
      </c>
      <c r="D373">
        <v>79.864999999999995</v>
      </c>
      <c r="E373">
        <v>0.62939999999999996</v>
      </c>
      <c r="F373">
        <v>0.57484999999999997</v>
      </c>
      <c r="G373">
        <v>5.5230000000000001E-3</v>
      </c>
      <c r="H373">
        <v>6.5839999999999996E-3</v>
      </c>
      <c r="I373">
        <v>1.2106E-2</v>
      </c>
    </row>
    <row r="374" spans="1:9" x14ac:dyDescent="0.25">
      <c r="A374">
        <v>13900</v>
      </c>
      <c r="B374">
        <v>10</v>
      </c>
      <c r="C374">
        <v>76.338999999999999</v>
      </c>
      <c r="D374">
        <v>83.347999999999999</v>
      </c>
      <c r="E374">
        <v>0.62282000000000004</v>
      </c>
      <c r="F374">
        <v>0.57394000000000001</v>
      </c>
      <c r="G374">
        <v>5.5909999999999996E-3</v>
      </c>
      <c r="H374">
        <v>6.5839999999999996E-3</v>
      </c>
      <c r="I374">
        <v>1.2174000000000001E-2</v>
      </c>
    </row>
    <row r="375" spans="1:9" x14ac:dyDescent="0.25">
      <c r="A375">
        <v>13800</v>
      </c>
      <c r="B375">
        <v>10</v>
      </c>
      <c r="C375">
        <v>76.343999999999994</v>
      </c>
      <c r="D375">
        <v>83.355000000000004</v>
      </c>
      <c r="E375">
        <v>0.62278999999999995</v>
      </c>
      <c r="F375">
        <v>0.57393000000000005</v>
      </c>
      <c r="G375">
        <v>5.5909999999999996E-3</v>
      </c>
      <c r="H375">
        <v>6.5839999999999996E-3</v>
      </c>
      <c r="I375">
        <v>1.2175E-2</v>
      </c>
    </row>
    <row r="376" spans="1:9" x14ac:dyDescent="0.25">
      <c r="A376">
        <v>13700</v>
      </c>
      <c r="B376">
        <v>10</v>
      </c>
      <c r="C376">
        <v>76.347999999999999</v>
      </c>
      <c r="D376">
        <v>83.363</v>
      </c>
      <c r="E376">
        <v>0.62277000000000005</v>
      </c>
      <c r="F376">
        <v>0.57391999999999999</v>
      </c>
      <c r="G376">
        <v>5.5909999999999996E-3</v>
      </c>
      <c r="H376">
        <v>6.5839999999999996E-3</v>
      </c>
      <c r="I376">
        <v>1.2175E-2</v>
      </c>
    </row>
    <row r="377" spans="1:9" x14ac:dyDescent="0.25">
      <c r="A377">
        <v>13600</v>
      </c>
      <c r="B377">
        <v>10</v>
      </c>
      <c r="C377">
        <v>76.352999999999994</v>
      </c>
      <c r="D377">
        <v>83.37</v>
      </c>
      <c r="E377">
        <v>0.62275000000000003</v>
      </c>
      <c r="F377">
        <v>0.57391999999999999</v>
      </c>
      <c r="G377">
        <v>5.5919999999999997E-3</v>
      </c>
      <c r="H377">
        <v>6.5839999999999996E-3</v>
      </c>
      <c r="I377">
        <v>1.2175E-2</v>
      </c>
    </row>
    <row r="378" spans="1:9" x14ac:dyDescent="0.25">
      <c r="A378">
        <v>13500</v>
      </c>
      <c r="B378">
        <v>10</v>
      </c>
      <c r="C378">
        <v>76.358000000000004</v>
      </c>
      <c r="D378">
        <v>83.376999999999995</v>
      </c>
      <c r="E378">
        <v>0.62272000000000005</v>
      </c>
      <c r="F378">
        <v>0.57391000000000003</v>
      </c>
      <c r="G378">
        <v>5.5919999999999997E-3</v>
      </c>
      <c r="H378">
        <v>6.5839999999999996E-3</v>
      </c>
      <c r="I378">
        <v>1.2175999999999999E-2</v>
      </c>
    </row>
    <row r="379" spans="1:9" x14ac:dyDescent="0.25">
      <c r="A379">
        <v>13400</v>
      </c>
      <c r="B379">
        <v>10</v>
      </c>
      <c r="C379">
        <v>76.363</v>
      </c>
      <c r="D379">
        <v>83.385000000000005</v>
      </c>
      <c r="E379">
        <v>0.62270000000000003</v>
      </c>
      <c r="F379">
        <v>0.57389999999999997</v>
      </c>
      <c r="G379">
        <v>5.5919999999999997E-3</v>
      </c>
      <c r="H379">
        <v>6.5839999999999996E-3</v>
      </c>
      <c r="I379">
        <v>1.2175999999999999E-2</v>
      </c>
    </row>
    <row r="380" spans="1:9" x14ac:dyDescent="0.25">
      <c r="A380">
        <v>13300</v>
      </c>
      <c r="B380">
        <v>10</v>
      </c>
      <c r="C380">
        <v>76.367999999999995</v>
      </c>
      <c r="D380">
        <v>83.393000000000001</v>
      </c>
      <c r="E380">
        <v>0.62268000000000001</v>
      </c>
      <c r="F380">
        <v>0.57389000000000001</v>
      </c>
      <c r="G380">
        <v>5.5929999999999999E-3</v>
      </c>
      <c r="H380">
        <v>6.5839999999999996E-3</v>
      </c>
      <c r="I380">
        <v>1.2177E-2</v>
      </c>
    </row>
    <row r="381" spans="1:9" x14ac:dyDescent="0.25">
      <c r="A381">
        <v>13200</v>
      </c>
      <c r="B381">
        <v>10</v>
      </c>
      <c r="C381">
        <v>76.373000000000005</v>
      </c>
      <c r="D381">
        <v>83.4</v>
      </c>
      <c r="E381">
        <v>0.62265000000000004</v>
      </c>
      <c r="F381">
        <v>0.57387999999999995</v>
      </c>
      <c r="G381">
        <v>5.5929999999999999E-3</v>
      </c>
      <c r="H381">
        <v>6.5839999999999996E-3</v>
      </c>
      <c r="I381">
        <v>1.2177E-2</v>
      </c>
    </row>
    <row r="382" spans="1:9" x14ac:dyDescent="0.25">
      <c r="A382">
        <v>14000</v>
      </c>
      <c r="B382">
        <v>10</v>
      </c>
      <c r="C382">
        <v>76.527000000000001</v>
      </c>
      <c r="D382">
        <v>83.548000000000002</v>
      </c>
      <c r="E382">
        <v>0.62283999999999995</v>
      </c>
      <c r="F382">
        <v>0.57391999999999999</v>
      </c>
      <c r="G382">
        <v>5.5880000000000001E-3</v>
      </c>
      <c r="H382">
        <v>6.5839999999999996E-3</v>
      </c>
      <c r="I382">
        <v>1.2172000000000001E-2</v>
      </c>
    </row>
    <row r="383" spans="1:9" x14ac:dyDescent="0.25">
      <c r="A383">
        <v>12900</v>
      </c>
      <c r="B383">
        <v>10</v>
      </c>
      <c r="C383">
        <v>76.144999999999996</v>
      </c>
      <c r="D383">
        <v>83.162000000000006</v>
      </c>
      <c r="E383">
        <v>0.62256</v>
      </c>
      <c r="F383">
        <v>0.57382999999999995</v>
      </c>
      <c r="G383">
        <v>5.5970000000000004E-3</v>
      </c>
      <c r="H383">
        <v>6.5849999999999997E-3</v>
      </c>
      <c r="I383">
        <v>1.2182E-2</v>
      </c>
    </row>
    <row r="384" spans="1:9" x14ac:dyDescent="0.25">
      <c r="A384">
        <v>12800</v>
      </c>
      <c r="B384">
        <v>10</v>
      </c>
      <c r="C384">
        <v>76.150000000000006</v>
      </c>
      <c r="D384">
        <v>83.168999999999997</v>
      </c>
      <c r="E384">
        <v>0.62253999999999998</v>
      </c>
      <c r="F384">
        <v>0.57382</v>
      </c>
      <c r="G384">
        <v>5.5970000000000004E-3</v>
      </c>
      <c r="H384">
        <v>6.5849999999999997E-3</v>
      </c>
      <c r="I384">
        <v>1.2182E-2</v>
      </c>
    </row>
    <row r="385" spans="1:9" x14ac:dyDescent="0.25">
      <c r="A385">
        <v>12700</v>
      </c>
      <c r="B385">
        <v>10</v>
      </c>
      <c r="C385">
        <v>76.155000000000001</v>
      </c>
      <c r="D385">
        <v>83.177000000000007</v>
      </c>
      <c r="E385">
        <v>0.62251000000000001</v>
      </c>
      <c r="F385">
        <v>0.57381000000000004</v>
      </c>
      <c r="G385">
        <v>5.5970000000000004E-3</v>
      </c>
      <c r="H385">
        <v>6.5849999999999997E-3</v>
      </c>
      <c r="I385">
        <v>1.2182999999999999E-2</v>
      </c>
    </row>
    <row r="386" spans="1:9" x14ac:dyDescent="0.25">
      <c r="A386">
        <v>13100</v>
      </c>
      <c r="B386">
        <v>10</v>
      </c>
      <c r="C386">
        <v>76.379000000000005</v>
      </c>
      <c r="D386">
        <v>83.409000000000006</v>
      </c>
      <c r="E386">
        <v>0.62263000000000002</v>
      </c>
      <c r="F386">
        <v>0.57386999999999999</v>
      </c>
      <c r="G386">
        <v>5.5929999999999999E-3</v>
      </c>
      <c r="H386">
        <v>6.5849999999999997E-3</v>
      </c>
      <c r="I386">
        <v>1.2178E-2</v>
      </c>
    </row>
    <row r="387" spans="1:9" x14ac:dyDescent="0.25">
      <c r="A387">
        <v>1100</v>
      </c>
      <c r="B387">
        <v>12</v>
      </c>
      <c r="C387">
        <v>67.584000000000003</v>
      </c>
      <c r="D387">
        <v>73.331000000000003</v>
      </c>
      <c r="E387">
        <v>0.62777000000000005</v>
      </c>
      <c r="F387">
        <v>0.57787999999999995</v>
      </c>
      <c r="G387">
        <v>5.6189999999999999E-3</v>
      </c>
      <c r="H387">
        <v>6.5859999999999998E-3</v>
      </c>
      <c r="I387">
        <v>1.2206E-2</v>
      </c>
    </row>
    <row r="388" spans="1:9" x14ac:dyDescent="0.25">
      <c r="A388">
        <v>2300</v>
      </c>
      <c r="B388">
        <v>12</v>
      </c>
      <c r="C388">
        <v>68.557000000000002</v>
      </c>
      <c r="D388">
        <v>74.965000000000003</v>
      </c>
      <c r="E388">
        <v>0.63222</v>
      </c>
      <c r="F388">
        <v>0.57672000000000001</v>
      </c>
      <c r="G388">
        <v>5.5469999999999998E-3</v>
      </c>
      <c r="H388">
        <v>6.5859999999999998E-3</v>
      </c>
      <c r="I388">
        <v>1.2132E-2</v>
      </c>
    </row>
    <row r="389" spans="1:9" x14ac:dyDescent="0.25">
      <c r="A389">
        <v>12600</v>
      </c>
      <c r="B389">
        <v>10</v>
      </c>
      <c r="C389">
        <v>76.16</v>
      </c>
      <c r="D389">
        <v>83.186000000000007</v>
      </c>
      <c r="E389">
        <v>0.62248999999999999</v>
      </c>
      <c r="F389">
        <v>0.57379999999999998</v>
      </c>
      <c r="G389">
        <v>5.5979999999999997E-3</v>
      </c>
      <c r="H389">
        <v>6.5859999999999998E-3</v>
      </c>
      <c r="I389">
        <v>1.2182999999999999E-2</v>
      </c>
    </row>
    <row r="390" spans="1:9" x14ac:dyDescent="0.25">
      <c r="A390">
        <v>12500</v>
      </c>
      <c r="B390">
        <v>10</v>
      </c>
      <c r="C390">
        <v>76.165999999999997</v>
      </c>
      <c r="D390">
        <v>83.194000000000003</v>
      </c>
      <c r="E390">
        <v>0.62246000000000001</v>
      </c>
      <c r="F390">
        <v>0.57379000000000002</v>
      </c>
      <c r="G390">
        <v>5.5979999999999997E-3</v>
      </c>
      <c r="H390">
        <v>6.5859999999999998E-3</v>
      </c>
      <c r="I390">
        <v>1.2184E-2</v>
      </c>
    </row>
    <row r="391" spans="1:9" x14ac:dyDescent="0.25">
      <c r="A391">
        <v>12400</v>
      </c>
      <c r="B391">
        <v>10</v>
      </c>
      <c r="C391">
        <v>76.171000000000006</v>
      </c>
      <c r="D391">
        <v>83.203000000000003</v>
      </c>
      <c r="E391">
        <v>0.62243000000000004</v>
      </c>
      <c r="F391">
        <v>0.57377999999999996</v>
      </c>
      <c r="G391">
        <v>5.5979999999999997E-3</v>
      </c>
      <c r="H391">
        <v>6.5859999999999998E-3</v>
      </c>
      <c r="I391">
        <v>1.2184E-2</v>
      </c>
    </row>
    <row r="392" spans="1:9" x14ac:dyDescent="0.25">
      <c r="A392">
        <v>12300</v>
      </c>
      <c r="B392">
        <v>10</v>
      </c>
      <c r="C392">
        <v>76.176000000000002</v>
      </c>
      <c r="D392">
        <v>83.212000000000003</v>
      </c>
      <c r="E392">
        <v>0.62241000000000002</v>
      </c>
      <c r="F392">
        <v>0.57377</v>
      </c>
      <c r="G392">
        <v>5.5989999999999998E-3</v>
      </c>
      <c r="H392">
        <v>6.5859999999999998E-3</v>
      </c>
      <c r="I392">
        <v>1.2185E-2</v>
      </c>
    </row>
    <row r="393" spans="1:9" x14ac:dyDescent="0.25">
      <c r="A393">
        <v>12200</v>
      </c>
      <c r="B393">
        <v>10</v>
      </c>
      <c r="C393">
        <v>76.182000000000002</v>
      </c>
      <c r="D393">
        <v>83.221000000000004</v>
      </c>
      <c r="E393">
        <v>0.62238000000000004</v>
      </c>
      <c r="F393">
        <v>0.57374999999999998</v>
      </c>
      <c r="G393">
        <v>5.5989999999999998E-3</v>
      </c>
      <c r="H393">
        <v>6.5859999999999998E-3</v>
      </c>
      <c r="I393">
        <v>1.2185E-2</v>
      </c>
    </row>
    <row r="394" spans="1:9" x14ac:dyDescent="0.25">
      <c r="A394">
        <v>12100</v>
      </c>
      <c r="B394">
        <v>10</v>
      </c>
      <c r="C394">
        <v>76.188000000000002</v>
      </c>
      <c r="D394">
        <v>83.23</v>
      </c>
      <c r="E394">
        <v>0.62234999999999996</v>
      </c>
      <c r="F394">
        <v>0.57374000000000003</v>
      </c>
      <c r="G394">
        <v>5.5999999999999999E-3</v>
      </c>
      <c r="H394">
        <v>6.5859999999999998E-3</v>
      </c>
      <c r="I394">
        <v>1.2186000000000001E-2</v>
      </c>
    </row>
    <row r="395" spans="1:9" x14ac:dyDescent="0.25">
      <c r="A395">
        <v>13000</v>
      </c>
      <c r="B395">
        <v>10</v>
      </c>
      <c r="C395">
        <v>76.36</v>
      </c>
      <c r="D395">
        <v>83.39</v>
      </c>
      <c r="E395">
        <v>0.62258999999999998</v>
      </c>
      <c r="F395">
        <v>0.57381000000000004</v>
      </c>
      <c r="G395">
        <v>5.594E-3</v>
      </c>
      <c r="H395">
        <v>6.5859999999999998E-3</v>
      </c>
      <c r="I395">
        <v>1.218E-2</v>
      </c>
    </row>
    <row r="396" spans="1:9" x14ac:dyDescent="0.25">
      <c r="A396">
        <v>3000</v>
      </c>
      <c r="B396">
        <v>12</v>
      </c>
      <c r="C396">
        <v>69.805999999999997</v>
      </c>
      <c r="D396">
        <v>76.503</v>
      </c>
      <c r="E396">
        <v>0.63304000000000005</v>
      </c>
      <c r="F396">
        <v>0.57565999999999995</v>
      </c>
      <c r="G396">
        <v>5.5069999999999997E-3</v>
      </c>
      <c r="H396">
        <v>6.587E-3</v>
      </c>
      <c r="I396">
        <v>1.2093E-2</v>
      </c>
    </row>
    <row r="397" spans="1:9" x14ac:dyDescent="0.25">
      <c r="A397">
        <v>11900</v>
      </c>
      <c r="B397">
        <v>10</v>
      </c>
      <c r="C397">
        <v>75.923000000000002</v>
      </c>
      <c r="D397">
        <v>82.948999999999998</v>
      </c>
      <c r="E397">
        <v>0.62228000000000006</v>
      </c>
      <c r="F397">
        <v>0.57369000000000003</v>
      </c>
      <c r="G397">
        <v>5.6030000000000003E-3</v>
      </c>
      <c r="H397">
        <v>6.587E-3</v>
      </c>
      <c r="I397">
        <v>1.2191E-2</v>
      </c>
    </row>
    <row r="398" spans="1:9" x14ac:dyDescent="0.25">
      <c r="A398">
        <v>5200</v>
      </c>
      <c r="B398">
        <v>11</v>
      </c>
      <c r="C398">
        <v>72.718999999999994</v>
      </c>
      <c r="D398">
        <v>79.179000000000002</v>
      </c>
      <c r="E398">
        <v>0.62841999999999998</v>
      </c>
      <c r="F398">
        <v>0.57477</v>
      </c>
      <c r="G398">
        <v>5.5449999999999996E-3</v>
      </c>
      <c r="H398">
        <v>6.5880000000000001E-3</v>
      </c>
      <c r="I398">
        <v>1.2134000000000001E-2</v>
      </c>
    </row>
    <row r="399" spans="1:9" x14ac:dyDescent="0.25">
      <c r="A399">
        <v>5100</v>
      </c>
      <c r="B399">
        <v>11</v>
      </c>
      <c r="C399">
        <v>72.742000000000004</v>
      </c>
      <c r="D399">
        <v>79.194999999999993</v>
      </c>
      <c r="E399">
        <v>0.62834999999999996</v>
      </c>
      <c r="F399">
        <v>0.57479999999999998</v>
      </c>
      <c r="G399">
        <v>5.5459999999999997E-3</v>
      </c>
      <c r="H399">
        <v>6.5880000000000001E-3</v>
      </c>
      <c r="I399">
        <v>1.2134000000000001E-2</v>
      </c>
    </row>
    <row r="400" spans="1:9" x14ac:dyDescent="0.25">
      <c r="A400">
        <v>11800</v>
      </c>
      <c r="B400">
        <v>10</v>
      </c>
      <c r="C400">
        <v>75.927999999999997</v>
      </c>
      <c r="D400">
        <v>82.957999999999998</v>
      </c>
      <c r="E400">
        <v>0.62224999999999997</v>
      </c>
      <c r="F400">
        <v>0.57367999999999997</v>
      </c>
      <c r="G400">
        <v>5.6039999999999996E-3</v>
      </c>
      <c r="H400">
        <v>6.5880000000000001E-3</v>
      </c>
      <c r="I400">
        <v>1.2191E-2</v>
      </c>
    </row>
    <row r="401" spans="1:9" x14ac:dyDescent="0.25">
      <c r="A401">
        <v>11700</v>
      </c>
      <c r="B401">
        <v>10</v>
      </c>
      <c r="C401">
        <v>75.933000000000007</v>
      </c>
      <c r="D401">
        <v>82.965999999999994</v>
      </c>
      <c r="E401">
        <v>0.62222</v>
      </c>
      <c r="F401">
        <v>0.57365999999999995</v>
      </c>
      <c r="G401">
        <v>5.6039999999999996E-3</v>
      </c>
      <c r="H401">
        <v>6.5880000000000001E-3</v>
      </c>
      <c r="I401">
        <v>1.2192E-2</v>
      </c>
    </row>
    <row r="402" spans="1:9" x14ac:dyDescent="0.25">
      <c r="A402">
        <v>11600</v>
      </c>
      <c r="B402">
        <v>10</v>
      </c>
      <c r="C402">
        <v>75.938000000000002</v>
      </c>
      <c r="D402">
        <v>82.974999999999994</v>
      </c>
      <c r="E402">
        <v>0.62219999999999998</v>
      </c>
      <c r="F402">
        <v>0.57364999999999999</v>
      </c>
      <c r="G402">
        <v>5.6049999999999997E-3</v>
      </c>
      <c r="H402">
        <v>6.5880000000000001E-3</v>
      </c>
      <c r="I402">
        <v>1.2193000000000001E-2</v>
      </c>
    </row>
    <row r="403" spans="1:9" x14ac:dyDescent="0.25">
      <c r="A403">
        <v>11500</v>
      </c>
      <c r="B403">
        <v>10</v>
      </c>
      <c r="C403">
        <v>75.944000000000003</v>
      </c>
      <c r="D403">
        <v>82.983999999999995</v>
      </c>
      <c r="E403">
        <v>0.62217</v>
      </c>
      <c r="F403">
        <v>0.57364000000000004</v>
      </c>
      <c r="G403">
        <v>5.6049999999999997E-3</v>
      </c>
      <c r="H403">
        <v>6.5880000000000001E-3</v>
      </c>
      <c r="I403">
        <v>1.2193000000000001E-2</v>
      </c>
    </row>
    <row r="404" spans="1:9" x14ac:dyDescent="0.25">
      <c r="A404">
        <v>11400</v>
      </c>
      <c r="B404">
        <v>10</v>
      </c>
      <c r="C404">
        <v>75.95</v>
      </c>
      <c r="D404">
        <v>82.992999999999995</v>
      </c>
      <c r="E404">
        <v>0.62214000000000003</v>
      </c>
      <c r="F404">
        <v>0.57362999999999997</v>
      </c>
      <c r="G404">
        <v>5.6049999999999997E-3</v>
      </c>
      <c r="H404">
        <v>6.5880000000000001E-3</v>
      </c>
      <c r="I404">
        <v>1.2194E-2</v>
      </c>
    </row>
    <row r="405" spans="1:9" x14ac:dyDescent="0.25">
      <c r="A405">
        <v>11300</v>
      </c>
      <c r="B405">
        <v>10</v>
      </c>
      <c r="C405">
        <v>75.954999999999998</v>
      </c>
      <c r="D405">
        <v>83.003</v>
      </c>
      <c r="E405">
        <v>0.62211000000000005</v>
      </c>
      <c r="F405">
        <v>0.57360999999999995</v>
      </c>
      <c r="G405">
        <v>5.6059999999999999E-3</v>
      </c>
      <c r="H405">
        <v>6.5880000000000001E-3</v>
      </c>
      <c r="I405">
        <v>1.2194E-2</v>
      </c>
    </row>
    <row r="406" spans="1:9" x14ac:dyDescent="0.25">
      <c r="A406">
        <v>12000</v>
      </c>
      <c r="B406">
        <v>10</v>
      </c>
      <c r="C406">
        <v>76.168999999999997</v>
      </c>
      <c r="D406">
        <v>83.212000000000003</v>
      </c>
      <c r="E406">
        <v>0.62231000000000003</v>
      </c>
      <c r="F406">
        <v>0.57365999999999995</v>
      </c>
      <c r="G406">
        <v>5.5999999999999999E-3</v>
      </c>
      <c r="H406">
        <v>6.5880000000000001E-3</v>
      </c>
      <c r="I406">
        <v>1.2187999999999999E-2</v>
      </c>
    </row>
    <row r="407" spans="1:9" x14ac:dyDescent="0.25">
      <c r="A407">
        <v>5400</v>
      </c>
      <c r="B407">
        <v>11</v>
      </c>
      <c r="C407">
        <v>72.688000000000002</v>
      </c>
      <c r="D407">
        <v>79.164000000000001</v>
      </c>
      <c r="E407">
        <v>0.62855000000000005</v>
      </c>
      <c r="F407">
        <v>0.57471000000000005</v>
      </c>
      <c r="G407">
        <v>5.5440000000000003E-3</v>
      </c>
      <c r="H407">
        <v>6.5890000000000002E-3</v>
      </c>
      <c r="I407">
        <v>1.2133E-2</v>
      </c>
    </row>
    <row r="408" spans="1:9" x14ac:dyDescent="0.25">
      <c r="A408">
        <v>5300</v>
      </c>
      <c r="B408">
        <v>11</v>
      </c>
      <c r="C408">
        <v>72.701999999999998</v>
      </c>
      <c r="D408">
        <v>79.17</v>
      </c>
      <c r="E408">
        <v>0.62848999999999999</v>
      </c>
      <c r="F408">
        <v>0.57474000000000003</v>
      </c>
      <c r="G408">
        <v>5.5449999999999996E-3</v>
      </c>
      <c r="H408">
        <v>6.5890000000000002E-3</v>
      </c>
      <c r="I408">
        <v>1.2134000000000001E-2</v>
      </c>
    </row>
    <row r="409" spans="1:9" x14ac:dyDescent="0.25">
      <c r="A409">
        <v>11200</v>
      </c>
      <c r="B409">
        <v>10</v>
      </c>
      <c r="C409">
        <v>75.960999999999999</v>
      </c>
      <c r="D409">
        <v>83.012</v>
      </c>
      <c r="E409">
        <v>0.62207999999999997</v>
      </c>
      <c r="F409">
        <v>0.5736</v>
      </c>
      <c r="G409">
        <v>5.6059999999999999E-3</v>
      </c>
      <c r="H409">
        <v>6.5890000000000002E-3</v>
      </c>
      <c r="I409">
        <v>1.2194999999999999E-2</v>
      </c>
    </row>
    <row r="410" spans="1:9" x14ac:dyDescent="0.25">
      <c r="A410">
        <v>11100</v>
      </c>
      <c r="B410">
        <v>10</v>
      </c>
      <c r="C410">
        <v>75.968000000000004</v>
      </c>
      <c r="D410">
        <v>83.022999999999996</v>
      </c>
      <c r="E410">
        <v>0.62204999999999999</v>
      </c>
      <c r="F410">
        <v>0.57357999999999998</v>
      </c>
      <c r="G410">
        <v>5.607E-3</v>
      </c>
      <c r="H410">
        <v>6.5890000000000002E-3</v>
      </c>
      <c r="I410">
        <v>1.2196E-2</v>
      </c>
    </row>
    <row r="411" spans="1:9" x14ac:dyDescent="0.25">
      <c r="A411">
        <v>2400</v>
      </c>
      <c r="B411">
        <v>12</v>
      </c>
      <c r="C411">
        <v>68.521000000000001</v>
      </c>
      <c r="D411">
        <v>74.947000000000003</v>
      </c>
      <c r="E411">
        <v>0.63231999999999999</v>
      </c>
      <c r="F411">
        <v>0.57645999999999997</v>
      </c>
      <c r="G411">
        <v>5.5469999999999998E-3</v>
      </c>
      <c r="H411">
        <v>6.5900000000000004E-3</v>
      </c>
      <c r="I411">
        <v>1.2137E-2</v>
      </c>
    </row>
    <row r="412" spans="1:9" x14ac:dyDescent="0.25">
      <c r="A412">
        <v>5500</v>
      </c>
      <c r="B412">
        <v>11</v>
      </c>
      <c r="C412">
        <v>72.676000000000002</v>
      </c>
      <c r="D412">
        <v>79.161000000000001</v>
      </c>
      <c r="E412">
        <v>0.62861</v>
      </c>
      <c r="F412">
        <v>0.57467000000000001</v>
      </c>
      <c r="G412">
        <v>5.5430000000000002E-3</v>
      </c>
      <c r="H412">
        <v>6.5900000000000004E-3</v>
      </c>
      <c r="I412">
        <v>1.2133E-2</v>
      </c>
    </row>
    <row r="413" spans="1:9" x14ac:dyDescent="0.25">
      <c r="A413">
        <v>6000</v>
      </c>
      <c r="B413">
        <v>11</v>
      </c>
      <c r="C413">
        <v>73.308000000000007</v>
      </c>
      <c r="D413">
        <v>79.905000000000001</v>
      </c>
      <c r="E413">
        <v>0.62894000000000005</v>
      </c>
      <c r="F413">
        <v>0.57447999999999999</v>
      </c>
      <c r="G413">
        <v>5.5279999999999999E-3</v>
      </c>
      <c r="H413">
        <v>6.5900000000000004E-3</v>
      </c>
      <c r="I413">
        <v>1.2118E-2</v>
      </c>
    </row>
    <row r="414" spans="1:9" x14ac:dyDescent="0.25">
      <c r="A414">
        <v>5800</v>
      </c>
      <c r="B414">
        <v>11</v>
      </c>
      <c r="C414">
        <v>72.646000000000001</v>
      </c>
      <c r="D414">
        <v>79.155000000000001</v>
      </c>
      <c r="E414">
        <v>0.62878000000000001</v>
      </c>
      <c r="F414">
        <v>0.57457999999999998</v>
      </c>
      <c r="G414">
        <v>5.5409999999999999E-3</v>
      </c>
      <c r="H414">
        <v>6.5909999999999996E-3</v>
      </c>
      <c r="I414">
        <v>1.2133E-2</v>
      </c>
    </row>
    <row r="415" spans="1:9" x14ac:dyDescent="0.25">
      <c r="A415">
        <v>5700</v>
      </c>
      <c r="B415">
        <v>11</v>
      </c>
      <c r="C415">
        <v>72.655000000000001</v>
      </c>
      <c r="D415">
        <v>79.156000000000006</v>
      </c>
      <c r="E415">
        <v>0.62871999999999995</v>
      </c>
      <c r="F415">
        <v>0.57460999999999995</v>
      </c>
      <c r="G415">
        <v>5.5420000000000001E-3</v>
      </c>
      <c r="H415">
        <v>6.5909999999999996E-3</v>
      </c>
      <c r="I415">
        <v>1.2133E-2</v>
      </c>
    </row>
    <row r="416" spans="1:9" x14ac:dyDescent="0.25">
      <c r="A416">
        <v>5600</v>
      </c>
      <c r="B416">
        <v>11</v>
      </c>
      <c r="C416">
        <v>72.665000000000006</v>
      </c>
      <c r="D416">
        <v>79.158000000000001</v>
      </c>
      <c r="E416">
        <v>0.62866999999999995</v>
      </c>
      <c r="F416">
        <v>0.57464000000000004</v>
      </c>
      <c r="G416">
        <v>5.5430000000000002E-3</v>
      </c>
      <c r="H416">
        <v>6.5909999999999996E-3</v>
      </c>
      <c r="I416">
        <v>1.2133E-2</v>
      </c>
    </row>
    <row r="417" spans="1:9" x14ac:dyDescent="0.25">
      <c r="A417">
        <v>10900</v>
      </c>
      <c r="B417">
        <v>10</v>
      </c>
      <c r="C417">
        <v>75.662999999999997</v>
      </c>
      <c r="D417">
        <v>82.697999999999993</v>
      </c>
      <c r="E417">
        <v>0.62195999999999996</v>
      </c>
      <c r="F417">
        <v>0.57350000000000001</v>
      </c>
      <c r="G417">
        <v>5.6109999999999997E-3</v>
      </c>
      <c r="H417">
        <v>6.5909999999999996E-3</v>
      </c>
      <c r="I417">
        <v>1.2201999999999999E-2</v>
      </c>
    </row>
    <row r="418" spans="1:9" x14ac:dyDescent="0.25">
      <c r="A418">
        <v>10800</v>
      </c>
      <c r="B418">
        <v>10</v>
      </c>
      <c r="C418">
        <v>75.668999999999997</v>
      </c>
      <c r="D418">
        <v>82.706999999999994</v>
      </c>
      <c r="E418">
        <v>0.62192999999999998</v>
      </c>
      <c r="F418">
        <v>0.57349000000000006</v>
      </c>
      <c r="G418">
        <v>5.6119999999999998E-3</v>
      </c>
      <c r="H418">
        <v>6.5909999999999996E-3</v>
      </c>
      <c r="I418">
        <v>1.2203E-2</v>
      </c>
    </row>
    <row r="419" spans="1:9" x14ac:dyDescent="0.25">
      <c r="A419">
        <v>10700</v>
      </c>
      <c r="B419">
        <v>10</v>
      </c>
      <c r="C419">
        <v>75.674999999999997</v>
      </c>
      <c r="D419">
        <v>82.715999999999994</v>
      </c>
      <c r="E419">
        <v>0.62190000000000001</v>
      </c>
      <c r="F419">
        <v>0.57347999999999999</v>
      </c>
      <c r="G419">
        <v>5.6119999999999998E-3</v>
      </c>
      <c r="H419">
        <v>6.5909999999999996E-3</v>
      </c>
      <c r="I419">
        <v>1.2203E-2</v>
      </c>
    </row>
    <row r="420" spans="1:9" x14ac:dyDescent="0.25">
      <c r="A420">
        <v>10600</v>
      </c>
      <c r="B420">
        <v>10</v>
      </c>
      <c r="C420">
        <v>75.680000000000007</v>
      </c>
      <c r="D420">
        <v>82.724999999999994</v>
      </c>
      <c r="E420">
        <v>0.62187000000000003</v>
      </c>
      <c r="F420">
        <v>0.57345999999999997</v>
      </c>
      <c r="G420">
        <v>5.6129999999999999E-3</v>
      </c>
      <c r="H420">
        <v>6.5909999999999996E-3</v>
      </c>
      <c r="I420">
        <v>1.2204E-2</v>
      </c>
    </row>
    <row r="421" spans="1:9" x14ac:dyDescent="0.25">
      <c r="A421">
        <v>10500</v>
      </c>
      <c r="B421">
        <v>10</v>
      </c>
      <c r="C421">
        <v>75.686000000000007</v>
      </c>
      <c r="D421">
        <v>82.733999999999995</v>
      </c>
      <c r="E421">
        <v>0.62183999999999995</v>
      </c>
      <c r="F421">
        <v>0.57345000000000002</v>
      </c>
      <c r="G421">
        <v>5.6129999999999999E-3</v>
      </c>
      <c r="H421">
        <v>6.5909999999999996E-3</v>
      </c>
      <c r="I421">
        <v>1.2205000000000001E-2</v>
      </c>
    </row>
    <row r="422" spans="1:9" x14ac:dyDescent="0.25">
      <c r="A422">
        <v>11000</v>
      </c>
      <c r="B422">
        <v>10</v>
      </c>
      <c r="C422">
        <v>75.947999999999993</v>
      </c>
      <c r="D422">
        <v>83.004000000000005</v>
      </c>
      <c r="E422">
        <v>0.622</v>
      </c>
      <c r="F422">
        <v>0.57347999999999999</v>
      </c>
      <c r="G422">
        <v>5.6080000000000001E-3</v>
      </c>
      <c r="H422">
        <v>6.5909999999999996E-3</v>
      </c>
      <c r="I422">
        <v>1.2198000000000001E-2</v>
      </c>
    </row>
    <row r="423" spans="1:9" x14ac:dyDescent="0.25">
      <c r="A423">
        <v>5900</v>
      </c>
      <c r="B423">
        <v>11</v>
      </c>
      <c r="C423">
        <v>72.638000000000005</v>
      </c>
      <c r="D423">
        <v>79.153999999999996</v>
      </c>
      <c r="E423">
        <v>0.62883</v>
      </c>
      <c r="F423">
        <v>0.57455000000000001</v>
      </c>
      <c r="G423">
        <v>5.5399999999999998E-3</v>
      </c>
      <c r="H423">
        <v>6.5919999999999998E-3</v>
      </c>
      <c r="I423">
        <v>1.2132E-2</v>
      </c>
    </row>
    <row r="424" spans="1:9" x14ac:dyDescent="0.25">
      <c r="A424">
        <v>10400</v>
      </c>
      <c r="B424">
        <v>10</v>
      </c>
      <c r="C424">
        <v>75.691999999999993</v>
      </c>
      <c r="D424">
        <v>82.744</v>
      </c>
      <c r="E424">
        <v>0.62180000000000002</v>
      </c>
      <c r="F424">
        <v>0.57343</v>
      </c>
      <c r="G424">
        <v>5.6140000000000001E-3</v>
      </c>
      <c r="H424">
        <v>6.5919999999999998E-3</v>
      </c>
      <c r="I424">
        <v>1.2205000000000001E-2</v>
      </c>
    </row>
    <row r="425" spans="1:9" x14ac:dyDescent="0.25">
      <c r="A425">
        <v>10300</v>
      </c>
      <c r="B425">
        <v>10</v>
      </c>
      <c r="C425">
        <v>75.698999999999998</v>
      </c>
      <c r="D425">
        <v>82.754000000000005</v>
      </c>
      <c r="E425">
        <v>0.62177000000000004</v>
      </c>
      <c r="F425">
        <v>0.57340999999999998</v>
      </c>
      <c r="G425">
        <v>5.6140000000000001E-3</v>
      </c>
      <c r="H425">
        <v>6.5919999999999998E-3</v>
      </c>
      <c r="I425">
        <v>1.2206E-2</v>
      </c>
    </row>
    <row r="426" spans="1:9" x14ac:dyDescent="0.25">
      <c r="A426">
        <v>10200</v>
      </c>
      <c r="B426">
        <v>10</v>
      </c>
      <c r="C426">
        <v>75.704999999999998</v>
      </c>
      <c r="D426">
        <v>82.763999999999996</v>
      </c>
      <c r="E426">
        <v>0.62173999999999996</v>
      </c>
      <c r="F426">
        <v>0.57338999999999996</v>
      </c>
      <c r="G426">
        <v>5.6150000000000002E-3</v>
      </c>
      <c r="H426">
        <v>6.5919999999999998E-3</v>
      </c>
      <c r="I426">
        <v>1.2207000000000001E-2</v>
      </c>
    </row>
    <row r="427" spans="1:9" x14ac:dyDescent="0.25">
      <c r="A427">
        <v>10100</v>
      </c>
      <c r="B427">
        <v>10</v>
      </c>
      <c r="C427">
        <v>75.712000000000003</v>
      </c>
      <c r="D427">
        <v>82.775000000000006</v>
      </c>
      <c r="E427">
        <v>0.62170000000000003</v>
      </c>
      <c r="F427">
        <v>0.57337000000000005</v>
      </c>
      <c r="G427">
        <v>5.6150000000000002E-3</v>
      </c>
      <c r="H427">
        <v>6.5919999999999998E-3</v>
      </c>
      <c r="I427">
        <v>1.2207000000000001E-2</v>
      </c>
    </row>
    <row r="428" spans="1:9" x14ac:dyDescent="0.25">
      <c r="A428">
        <v>2500</v>
      </c>
      <c r="B428">
        <v>12</v>
      </c>
      <c r="C428">
        <v>68.491</v>
      </c>
      <c r="D428">
        <v>74.930999999999997</v>
      </c>
      <c r="E428">
        <v>0.63241000000000003</v>
      </c>
      <c r="F428">
        <v>0.57623999999999997</v>
      </c>
      <c r="G428">
        <v>5.5469999999999998E-3</v>
      </c>
      <c r="H428">
        <v>6.594E-3</v>
      </c>
      <c r="I428">
        <v>1.2141000000000001E-2</v>
      </c>
    </row>
    <row r="429" spans="1:9" x14ac:dyDescent="0.25">
      <c r="A429">
        <v>9900</v>
      </c>
      <c r="B429">
        <v>10</v>
      </c>
      <c r="C429">
        <v>75.358999999999995</v>
      </c>
      <c r="D429">
        <v>82.399000000000001</v>
      </c>
      <c r="E429">
        <v>0.62160000000000004</v>
      </c>
      <c r="F429">
        <v>0.57326999999999995</v>
      </c>
      <c r="G429">
        <v>5.6210000000000001E-3</v>
      </c>
      <c r="H429">
        <v>6.5950000000000002E-3</v>
      </c>
      <c r="I429">
        <v>1.2215E-2</v>
      </c>
    </row>
    <row r="430" spans="1:9" x14ac:dyDescent="0.25">
      <c r="A430">
        <v>9800</v>
      </c>
      <c r="B430">
        <v>10</v>
      </c>
      <c r="C430">
        <v>75.364999999999995</v>
      </c>
      <c r="D430">
        <v>82.408000000000001</v>
      </c>
      <c r="E430">
        <v>0.62156</v>
      </c>
      <c r="F430">
        <v>0.57325000000000004</v>
      </c>
      <c r="G430">
        <v>5.6210000000000001E-3</v>
      </c>
      <c r="H430">
        <v>6.5950000000000002E-3</v>
      </c>
      <c r="I430">
        <v>1.2215999999999999E-2</v>
      </c>
    </row>
    <row r="431" spans="1:9" x14ac:dyDescent="0.25">
      <c r="A431">
        <v>9700</v>
      </c>
      <c r="B431">
        <v>10</v>
      </c>
      <c r="C431">
        <v>75.370999999999995</v>
      </c>
      <c r="D431">
        <v>82.417000000000002</v>
      </c>
      <c r="E431">
        <v>0.62153000000000003</v>
      </c>
      <c r="F431">
        <v>0.57323999999999997</v>
      </c>
      <c r="G431">
        <v>5.6220000000000003E-3</v>
      </c>
      <c r="H431">
        <v>6.5950000000000002E-3</v>
      </c>
      <c r="I431">
        <v>1.2217E-2</v>
      </c>
    </row>
    <row r="432" spans="1:9" x14ac:dyDescent="0.25">
      <c r="A432">
        <v>10000</v>
      </c>
      <c r="B432">
        <v>10</v>
      </c>
      <c r="C432">
        <v>75.691000000000003</v>
      </c>
      <c r="D432">
        <v>82.756</v>
      </c>
      <c r="E432">
        <v>0.62165000000000004</v>
      </c>
      <c r="F432">
        <v>0.57323999999999997</v>
      </c>
      <c r="G432">
        <v>5.6160000000000003E-3</v>
      </c>
      <c r="H432">
        <v>6.5950000000000002E-3</v>
      </c>
      <c r="I432">
        <v>1.2211E-2</v>
      </c>
    </row>
    <row r="433" spans="1:9" x14ac:dyDescent="0.25">
      <c r="A433">
        <v>4200</v>
      </c>
      <c r="B433">
        <v>11</v>
      </c>
      <c r="C433">
        <v>72.025999999999996</v>
      </c>
      <c r="D433">
        <v>78.302000000000007</v>
      </c>
      <c r="E433">
        <v>0.62746999999999997</v>
      </c>
      <c r="F433">
        <v>0.57462000000000002</v>
      </c>
      <c r="G433">
        <v>5.5700000000000003E-3</v>
      </c>
      <c r="H433">
        <v>6.5960000000000003E-3</v>
      </c>
      <c r="I433">
        <v>1.2166E-2</v>
      </c>
    </row>
    <row r="434" spans="1:9" x14ac:dyDescent="0.25">
      <c r="A434">
        <v>4100</v>
      </c>
      <c r="B434">
        <v>11</v>
      </c>
      <c r="C434">
        <v>72.061000000000007</v>
      </c>
      <c r="D434">
        <v>78.328000000000003</v>
      </c>
      <c r="E434">
        <v>0.62736000000000003</v>
      </c>
      <c r="F434">
        <v>0.57467000000000001</v>
      </c>
      <c r="G434">
        <v>5.5700000000000003E-3</v>
      </c>
      <c r="H434">
        <v>6.5960000000000003E-3</v>
      </c>
      <c r="I434">
        <v>1.2166E-2</v>
      </c>
    </row>
    <row r="435" spans="1:9" x14ac:dyDescent="0.25">
      <c r="A435">
        <v>9600</v>
      </c>
      <c r="B435">
        <v>10</v>
      </c>
      <c r="C435">
        <v>75.376999999999995</v>
      </c>
      <c r="D435">
        <v>82.426000000000002</v>
      </c>
      <c r="E435">
        <v>0.62148999999999999</v>
      </c>
      <c r="F435">
        <v>0.57321999999999995</v>
      </c>
      <c r="G435">
        <v>5.6220000000000003E-3</v>
      </c>
      <c r="H435">
        <v>6.5960000000000003E-3</v>
      </c>
      <c r="I435">
        <v>1.2218E-2</v>
      </c>
    </row>
    <row r="436" spans="1:9" x14ac:dyDescent="0.25">
      <c r="A436">
        <v>9500</v>
      </c>
      <c r="B436">
        <v>10</v>
      </c>
      <c r="C436">
        <v>75.382999999999996</v>
      </c>
      <c r="D436">
        <v>82.436000000000007</v>
      </c>
      <c r="E436">
        <v>0.62146000000000001</v>
      </c>
      <c r="F436">
        <v>0.57320000000000004</v>
      </c>
      <c r="G436">
        <v>5.6230000000000004E-3</v>
      </c>
      <c r="H436">
        <v>6.5960000000000003E-3</v>
      </c>
      <c r="I436">
        <v>1.2219000000000001E-2</v>
      </c>
    </row>
    <row r="437" spans="1:9" x14ac:dyDescent="0.25">
      <c r="A437">
        <v>9400</v>
      </c>
      <c r="B437">
        <v>10</v>
      </c>
      <c r="C437">
        <v>75.39</v>
      </c>
      <c r="D437">
        <v>82.447000000000003</v>
      </c>
      <c r="E437">
        <v>0.62141999999999997</v>
      </c>
      <c r="F437">
        <v>0.57318000000000002</v>
      </c>
      <c r="G437">
        <v>5.6230000000000004E-3</v>
      </c>
      <c r="H437">
        <v>6.5960000000000003E-3</v>
      </c>
      <c r="I437">
        <v>1.2219000000000001E-2</v>
      </c>
    </row>
    <row r="438" spans="1:9" x14ac:dyDescent="0.25">
      <c r="A438">
        <v>9300</v>
      </c>
      <c r="B438">
        <v>10</v>
      </c>
      <c r="C438">
        <v>75.397000000000006</v>
      </c>
      <c r="D438">
        <v>82.457999999999998</v>
      </c>
      <c r="E438">
        <v>0.62138000000000004</v>
      </c>
      <c r="F438">
        <v>0.57316</v>
      </c>
      <c r="G438">
        <v>5.6239999999999997E-3</v>
      </c>
      <c r="H438">
        <v>6.5960000000000003E-3</v>
      </c>
      <c r="I438">
        <v>1.222E-2</v>
      </c>
    </row>
    <row r="439" spans="1:9" x14ac:dyDescent="0.25">
      <c r="A439">
        <v>2600</v>
      </c>
      <c r="B439">
        <v>12</v>
      </c>
      <c r="C439">
        <v>68.463999999999999</v>
      </c>
      <c r="D439">
        <v>74.915999999999997</v>
      </c>
      <c r="E439">
        <v>0.63249</v>
      </c>
      <c r="F439">
        <v>0.57604999999999995</v>
      </c>
      <c r="G439">
        <v>5.5469999999999998E-3</v>
      </c>
      <c r="H439">
        <v>6.5970000000000004E-3</v>
      </c>
      <c r="I439">
        <v>1.2144E-2</v>
      </c>
    </row>
    <row r="440" spans="1:9" x14ac:dyDescent="0.25">
      <c r="A440">
        <v>9200</v>
      </c>
      <c r="B440">
        <v>10</v>
      </c>
      <c r="C440">
        <v>75.403999999999996</v>
      </c>
      <c r="D440">
        <v>82.47</v>
      </c>
      <c r="E440">
        <v>0.62134</v>
      </c>
      <c r="F440">
        <v>0.57313000000000003</v>
      </c>
      <c r="G440">
        <v>5.6239999999999997E-3</v>
      </c>
      <c r="H440">
        <v>6.5970000000000004E-3</v>
      </c>
      <c r="I440">
        <v>1.2220999999999999E-2</v>
      </c>
    </row>
    <row r="441" spans="1:9" x14ac:dyDescent="0.25">
      <c r="A441">
        <v>9100</v>
      </c>
      <c r="B441">
        <v>10</v>
      </c>
      <c r="C441">
        <v>75.412000000000006</v>
      </c>
      <c r="D441">
        <v>82.481999999999999</v>
      </c>
      <c r="E441">
        <v>0.62129999999999996</v>
      </c>
      <c r="F441">
        <v>0.57310000000000005</v>
      </c>
      <c r="G441">
        <v>5.6249999999999998E-3</v>
      </c>
      <c r="H441">
        <v>6.5970000000000004E-3</v>
      </c>
      <c r="I441">
        <v>1.2222E-2</v>
      </c>
    </row>
    <row r="442" spans="1:9" x14ac:dyDescent="0.25">
      <c r="A442">
        <v>4300</v>
      </c>
      <c r="B442">
        <v>11</v>
      </c>
      <c r="C442">
        <v>72.004999999999995</v>
      </c>
      <c r="D442">
        <v>78.293000000000006</v>
      </c>
      <c r="E442">
        <v>0.62755000000000005</v>
      </c>
      <c r="F442">
        <v>0.57455000000000001</v>
      </c>
      <c r="G442">
        <v>5.5690000000000002E-3</v>
      </c>
      <c r="H442">
        <v>6.5979999999999997E-3</v>
      </c>
      <c r="I442">
        <v>1.2166E-2</v>
      </c>
    </row>
    <row r="443" spans="1:9" x14ac:dyDescent="0.25">
      <c r="A443">
        <v>4400</v>
      </c>
      <c r="B443">
        <v>11</v>
      </c>
      <c r="C443">
        <v>71.989000000000004</v>
      </c>
      <c r="D443">
        <v>78.289000000000001</v>
      </c>
      <c r="E443">
        <v>0.62763999999999998</v>
      </c>
      <c r="F443">
        <v>0.57448999999999995</v>
      </c>
      <c r="G443">
        <v>5.568E-3</v>
      </c>
      <c r="H443">
        <v>6.5989999999999998E-3</v>
      </c>
      <c r="I443">
        <v>1.2167000000000001E-2</v>
      </c>
    </row>
    <row r="444" spans="1:9" x14ac:dyDescent="0.25">
      <c r="A444">
        <v>5000</v>
      </c>
      <c r="B444">
        <v>11</v>
      </c>
      <c r="C444">
        <v>72.751999999999995</v>
      </c>
      <c r="D444">
        <v>79.215999999999994</v>
      </c>
      <c r="E444">
        <v>0.62814999999999999</v>
      </c>
      <c r="F444">
        <v>0.57413000000000003</v>
      </c>
      <c r="G444">
        <v>5.5469999999999998E-3</v>
      </c>
      <c r="H444">
        <v>6.5989999999999998E-3</v>
      </c>
      <c r="I444">
        <v>1.2146000000000001E-2</v>
      </c>
    </row>
    <row r="445" spans="1:9" x14ac:dyDescent="0.25">
      <c r="A445">
        <v>2700</v>
      </c>
      <c r="B445">
        <v>12</v>
      </c>
      <c r="C445">
        <v>68.44</v>
      </c>
      <c r="D445">
        <v>74.900000000000006</v>
      </c>
      <c r="E445">
        <v>0.63256000000000001</v>
      </c>
      <c r="F445">
        <v>0.57589000000000001</v>
      </c>
      <c r="G445">
        <v>5.5469999999999998E-3</v>
      </c>
      <c r="H445">
        <v>6.6E-3</v>
      </c>
      <c r="I445">
        <v>1.2147E-2</v>
      </c>
    </row>
    <row r="446" spans="1:9" x14ac:dyDescent="0.25">
      <c r="A446">
        <v>4500</v>
      </c>
      <c r="B446">
        <v>11</v>
      </c>
      <c r="C446">
        <v>71.974999999999994</v>
      </c>
      <c r="D446">
        <v>78.287999999999997</v>
      </c>
      <c r="E446">
        <v>0.62770999999999999</v>
      </c>
      <c r="F446">
        <v>0.57443</v>
      </c>
      <c r="G446">
        <v>5.5669999999999999E-3</v>
      </c>
      <c r="H446">
        <v>6.6E-3</v>
      </c>
      <c r="I446">
        <v>1.2167000000000001E-2</v>
      </c>
    </row>
    <row r="447" spans="1:9" x14ac:dyDescent="0.25">
      <c r="A447">
        <v>9000</v>
      </c>
      <c r="B447">
        <v>10</v>
      </c>
      <c r="C447">
        <v>75.388999999999996</v>
      </c>
      <c r="D447">
        <v>82.462999999999994</v>
      </c>
      <c r="E447">
        <v>0.62124000000000001</v>
      </c>
      <c r="F447">
        <v>0.57294</v>
      </c>
      <c r="G447">
        <v>5.6259999999999999E-3</v>
      </c>
      <c r="H447">
        <v>6.6E-3</v>
      </c>
      <c r="I447">
        <v>1.2226000000000001E-2</v>
      </c>
    </row>
    <row r="448" spans="1:9" x14ac:dyDescent="0.25">
      <c r="A448">
        <v>4600</v>
      </c>
      <c r="B448">
        <v>11</v>
      </c>
      <c r="C448">
        <v>71.962000000000003</v>
      </c>
      <c r="D448">
        <v>78.287999999999997</v>
      </c>
      <c r="E448">
        <v>0.62778999999999996</v>
      </c>
      <c r="F448">
        <v>0.57437000000000005</v>
      </c>
      <c r="G448">
        <v>5.5659999999999998E-3</v>
      </c>
      <c r="H448">
        <v>6.6010000000000001E-3</v>
      </c>
      <c r="I448">
        <v>1.2167000000000001E-2</v>
      </c>
    </row>
    <row r="449" spans="1:9" x14ac:dyDescent="0.25">
      <c r="A449">
        <v>8900</v>
      </c>
      <c r="B449">
        <v>10</v>
      </c>
      <c r="C449">
        <v>75.001000000000005</v>
      </c>
      <c r="D449">
        <v>82.043000000000006</v>
      </c>
      <c r="E449">
        <v>0.62117999999999995</v>
      </c>
      <c r="F449">
        <v>0.57296999999999998</v>
      </c>
      <c r="G449">
        <v>5.6319999999999999E-3</v>
      </c>
      <c r="H449">
        <v>6.6010000000000001E-3</v>
      </c>
      <c r="I449">
        <v>1.2232E-2</v>
      </c>
    </row>
    <row r="450" spans="1:9" x14ac:dyDescent="0.25">
      <c r="A450">
        <v>8800</v>
      </c>
      <c r="B450">
        <v>10</v>
      </c>
      <c r="C450">
        <v>75.007000000000005</v>
      </c>
      <c r="D450">
        <v>82.052999999999997</v>
      </c>
      <c r="E450">
        <v>0.62114000000000003</v>
      </c>
      <c r="F450">
        <v>0.57294999999999996</v>
      </c>
      <c r="G450">
        <v>5.6319999999999999E-3</v>
      </c>
      <c r="H450">
        <v>6.6010000000000001E-3</v>
      </c>
      <c r="I450">
        <v>1.2233000000000001E-2</v>
      </c>
    </row>
    <row r="451" spans="1:9" x14ac:dyDescent="0.25">
      <c r="A451">
        <v>8700</v>
      </c>
      <c r="B451">
        <v>10</v>
      </c>
      <c r="C451">
        <v>75.013999999999996</v>
      </c>
      <c r="D451">
        <v>82.063000000000002</v>
      </c>
      <c r="E451">
        <v>0.62109999999999999</v>
      </c>
      <c r="F451">
        <v>0.57293000000000005</v>
      </c>
      <c r="G451">
        <v>5.633E-3</v>
      </c>
      <c r="H451">
        <v>6.6010000000000001E-3</v>
      </c>
      <c r="I451">
        <v>1.2234E-2</v>
      </c>
    </row>
    <row r="452" spans="1:9" x14ac:dyDescent="0.25">
      <c r="A452">
        <v>8600</v>
      </c>
      <c r="B452">
        <v>10</v>
      </c>
      <c r="C452">
        <v>75.021000000000001</v>
      </c>
      <c r="D452">
        <v>82.073999999999998</v>
      </c>
      <c r="E452">
        <v>0.62105999999999995</v>
      </c>
      <c r="F452">
        <v>0.57291000000000003</v>
      </c>
      <c r="G452">
        <v>5.633E-3</v>
      </c>
      <c r="H452">
        <v>6.6010000000000001E-3</v>
      </c>
      <c r="I452">
        <v>1.2234999999999999E-2</v>
      </c>
    </row>
    <row r="453" spans="1:9" x14ac:dyDescent="0.25">
      <c r="A453">
        <v>1200</v>
      </c>
      <c r="B453">
        <v>12</v>
      </c>
      <c r="C453">
        <v>67.402000000000001</v>
      </c>
      <c r="D453">
        <v>73.251999999999995</v>
      </c>
      <c r="E453">
        <v>0.62855000000000005</v>
      </c>
      <c r="F453">
        <v>0.57696000000000003</v>
      </c>
      <c r="G453">
        <v>5.6160000000000003E-3</v>
      </c>
      <c r="H453">
        <v>6.6020000000000002E-3</v>
      </c>
      <c r="I453">
        <v>1.2218E-2</v>
      </c>
    </row>
    <row r="454" spans="1:9" x14ac:dyDescent="0.25">
      <c r="A454">
        <v>2800</v>
      </c>
      <c r="B454">
        <v>12</v>
      </c>
      <c r="C454">
        <v>68.418000000000006</v>
      </c>
      <c r="D454">
        <v>74.884</v>
      </c>
      <c r="E454">
        <v>0.63263000000000003</v>
      </c>
      <c r="F454">
        <v>0.57574999999999998</v>
      </c>
      <c r="G454">
        <v>5.5469999999999998E-3</v>
      </c>
      <c r="H454">
        <v>6.6020000000000002E-3</v>
      </c>
      <c r="I454">
        <v>1.2149E-2</v>
      </c>
    </row>
    <row r="455" spans="1:9" x14ac:dyDescent="0.25">
      <c r="A455">
        <v>4700</v>
      </c>
      <c r="B455">
        <v>11</v>
      </c>
      <c r="C455">
        <v>71.95</v>
      </c>
      <c r="D455">
        <v>78.289000000000001</v>
      </c>
      <c r="E455">
        <v>0.62785999999999997</v>
      </c>
      <c r="F455">
        <v>0.57430999999999999</v>
      </c>
      <c r="G455">
        <v>5.5649999999999996E-3</v>
      </c>
      <c r="H455">
        <v>6.6020000000000002E-3</v>
      </c>
      <c r="I455">
        <v>1.2167000000000001E-2</v>
      </c>
    </row>
    <row r="456" spans="1:9" x14ac:dyDescent="0.25">
      <c r="A456">
        <v>4800</v>
      </c>
      <c r="B456">
        <v>11</v>
      </c>
      <c r="C456">
        <v>71.938999999999993</v>
      </c>
      <c r="D456">
        <v>78.290000000000006</v>
      </c>
      <c r="E456">
        <v>0.62792999999999999</v>
      </c>
      <c r="F456">
        <v>0.57425999999999999</v>
      </c>
      <c r="G456">
        <v>5.5640000000000004E-3</v>
      </c>
      <c r="H456">
        <v>6.6020000000000002E-3</v>
      </c>
      <c r="I456">
        <v>1.2167000000000001E-2</v>
      </c>
    </row>
    <row r="457" spans="1:9" x14ac:dyDescent="0.25">
      <c r="A457">
        <v>8500</v>
      </c>
      <c r="B457">
        <v>10</v>
      </c>
      <c r="C457">
        <v>75.028000000000006</v>
      </c>
      <c r="D457">
        <v>82.084999999999994</v>
      </c>
      <c r="E457">
        <v>0.62100999999999995</v>
      </c>
      <c r="F457">
        <v>0.57287999999999994</v>
      </c>
      <c r="G457">
        <v>5.6340000000000001E-3</v>
      </c>
      <c r="H457">
        <v>6.6020000000000002E-3</v>
      </c>
      <c r="I457">
        <v>1.2236E-2</v>
      </c>
    </row>
    <row r="458" spans="1:9" x14ac:dyDescent="0.25">
      <c r="A458">
        <v>8400</v>
      </c>
      <c r="B458">
        <v>10</v>
      </c>
      <c r="C458">
        <v>75.034999999999997</v>
      </c>
      <c r="D458">
        <v>82.096999999999994</v>
      </c>
      <c r="E458">
        <v>0.62097000000000002</v>
      </c>
      <c r="F458">
        <v>0.57286000000000004</v>
      </c>
      <c r="G458">
        <v>5.6350000000000003E-3</v>
      </c>
      <c r="H458">
        <v>6.6020000000000002E-3</v>
      </c>
      <c r="I458">
        <v>1.2237E-2</v>
      </c>
    </row>
    <row r="459" spans="1:9" x14ac:dyDescent="0.25">
      <c r="A459">
        <v>4900</v>
      </c>
      <c r="B459">
        <v>11</v>
      </c>
      <c r="C459">
        <v>71.927999999999997</v>
      </c>
      <c r="D459">
        <v>78.290000000000006</v>
      </c>
      <c r="E459">
        <v>0.628</v>
      </c>
      <c r="F459">
        <v>0.57421</v>
      </c>
      <c r="G459">
        <v>5.5640000000000004E-3</v>
      </c>
      <c r="H459">
        <v>6.6030000000000004E-3</v>
      </c>
      <c r="I459">
        <v>1.2167000000000001E-2</v>
      </c>
    </row>
    <row r="460" spans="1:9" x14ac:dyDescent="0.25">
      <c r="A460">
        <v>8300</v>
      </c>
      <c r="B460">
        <v>10</v>
      </c>
      <c r="C460">
        <v>75.043000000000006</v>
      </c>
      <c r="D460">
        <v>82.108999999999995</v>
      </c>
      <c r="E460">
        <v>0.62092999999999998</v>
      </c>
      <c r="F460">
        <v>0.57282999999999995</v>
      </c>
      <c r="G460">
        <v>5.6350000000000003E-3</v>
      </c>
      <c r="H460">
        <v>6.6030000000000004E-3</v>
      </c>
      <c r="I460">
        <v>1.2238000000000001E-2</v>
      </c>
    </row>
    <row r="461" spans="1:9" x14ac:dyDescent="0.25">
      <c r="A461">
        <v>8200</v>
      </c>
      <c r="B461">
        <v>10</v>
      </c>
      <c r="C461">
        <v>75.051000000000002</v>
      </c>
      <c r="D461">
        <v>82.122</v>
      </c>
      <c r="E461">
        <v>0.62087999999999999</v>
      </c>
      <c r="F461">
        <v>0.57279999999999998</v>
      </c>
      <c r="G461">
        <v>5.6360000000000004E-3</v>
      </c>
      <c r="H461">
        <v>6.6030000000000004E-3</v>
      </c>
      <c r="I461">
        <v>1.2239E-2</v>
      </c>
    </row>
    <row r="462" spans="1:9" x14ac:dyDescent="0.25">
      <c r="A462">
        <v>8100</v>
      </c>
      <c r="B462">
        <v>10</v>
      </c>
      <c r="C462">
        <v>75.06</v>
      </c>
      <c r="D462">
        <v>82.135999999999996</v>
      </c>
      <c r="E462">
        <v>0.62083999999999995</v>
      </c>
      <c r="F462">
        <v>0.57277</v>
      </c>
      <c r="G462">
        <v>5.6360000000000004E-3</v>
      </c>
      <c r="H462">
        <v>6.6030000000000004E-3</v>
      </c>
      <c r="I462">
        <v>1.2239999999999999E-2</v>
      </c>
    </row>
    <row r="463" spans="1:9" x14ac:dyDescent="0.25">
      <c r="A463">
        <v>2900</v>
      </c>
      <c r="B463">
        <v>12</v>
      </c>
      <c r="C463">
        <v>68.394999999999996</v>
      </c>
      <c r="D463">
        <v>74.867000000000004</v>
      </c>
      <c r="E463">
        <v>0.63268999999999997</v>
      </c>
      <c r="F463">
        <v>0.57562000000000002</v>
      </c>
      <c r="G463">
        <v>5.5469999999999998E-3</v>
      </c>
      <c r="H463">
        <v>6.6039999999999996E-3</v>
      </c>
      <c r="I463">
        <v>1.2151E-2</v>
      </c>
    </row>
    <row r="464" spans="1:9" x14ac:dyDescent="0.25">
      <c r="A464">
        <v>3100</v>
      </c>
      <c r="B464">
        <v>11</v>
      </c>
      <c r="C464">
        <v>71.275000000000006</v>
      </c>
      <c r="D464">
        <v>77.337999999999994</v>
      </c>
      <c r="E464">
        <v>0.62592999999999999</v>
      </c>
      <c r="F464">
        <v>0.57443999999999995</v>
      </c>
      <c r="G464">
        <v>5.6010000000000001E-3</v>
      </c>
      <c r="H464">
        <v>6.607E-3</v>
      </c>
      <c r="I464">
        <v>1.2208E-2</v>
      </c>
    </row>
    <row r="465" spans="1:9" x14ac:dyDescent="0.25">
      <c r="A465">
        <v>8000</v>
      </c>
      <c r="B465">
        <v>10</v>
      </c>
      <c r="C465">
        <v>75.031999999999996</v>
      </c>
      <c r="D465">
        <v>82.114999999999995</v>
      </c>
      <c r="E465">
        <v>0.62075000000000002</v>
      </c>
      <c r="F465">
        <v>0.57255</v>
      </c>
      <c r="G465">
        <v>5.6379999999999998E-3</v>
      </c>
      <c r="H465">
        <v>6.607E-3</v>
      </c>
      <c r="I465">
        <v>1.2245000000000001E-2</v>
      </c>
    </row>
    <row r="466" spans="1:9" x14ac:dyDescent="0.25">
      <c r="A466">
        <v>7900</v>
      </c>
      <c r="B466">
        <v>10</v>
      </c>
      <c r="C466">
        <v>74.572000000000003</v>
      </c>
      <c r="D466">
        <v>81.614999999999995</v>
      </c>
      <c r="E466">
        <v>0.62068000000000001</v>
      </c>
      <c r="F466">
        <v>0.57257999999999998</v>
      </c>
      <c r="G466">
        <v>5.6449999999999998E-3</v>
      </c>
      <c r="H466">
        <v>6.6080000000000002E-3</v>
      </c>
      <c r="I466">
        <v>1.2253E-2</v>
      </c>
    </row>
    <row r="467" spans="1:9" x14ac:dyDescent="0.25">
      <c r="A467">
        <v>3200</v>
      </c>
      <c r="B467">
        <v>11</v>
      </c>
      <c r="C467">
        <v>71.212000000000003</v>
      </c>
      <c r="D467">
        <v>77.287000000000006</v>
      </c>
      <c r="E467">
        <v>0.62609999999999999</v>
      </c>
      <c r="F467">
        <v>0.57435000000000003</v>
      </c>
      <c r="G467">
        <v>5.5999999999999999E-3</v>
      </c>
      <c r="H467">
        <v>6.6090000000000003E-3</v>
      </c>
      <c r="I467">
        <v>1.2208999999999999E-2</v>
      </c>
    </row>
    <row r="468" spans="1:9" x14ac:dyDescent="0.25">
      <c r="A468">
        <v>7800</v>
      </c>
      <c r="B468">
        <v>10</v>
      </c>
      <c r="C468">
        <v>74.578000000000003</v>
      </c>
      <c r="D468">
        <v>81.625</v>
      </c>
      <c r="E468">
        <v>0.62063000000000001</v>
      </c>
      <c r="F468">
        <v>0.57255999999999996</v>
      </c>
      <c r="G468">
        <v>5.646E-3</v>
      </c>
      <c r="H468">
        <v>6.6090000000000003E-3</v>
      </c>
      <c r="I468">
        <v>1.2253999999999999E-2</v>
      </c>
    </row>
    <row r="469" spans="1:9" x14ac:dyDescent="0.25">
      <c r="A469">
        <v>7700</v>
      </c>
      <c r="B469">
        <v>10</v>
      </c>
      <c r="C469">
        <v>74.584999999999994</v>
      </c>
      <c r="D469">
        <v>81.635999999999996</v>
      </c>
      <c r="E469">
        <v>0.62058999999999997</v>
      </c>
      <c r="F469">
        <v>0.57252999999999998</v>
      </c>
      <c r="G469">
        <v>5.646E-3</v>
      </c>
      <c r="H469">
        <v>6.6090000000000003E-3</v>
      </c>
      <c r="I469">
        <v>1.2255E-2</v>
      </c>
    </row>
    <row r="470" spans="1:9" x14ac:dyDescent="0.25">
      <c r="A470">
        <v>7600</v>
      </c>
      <c r="B470">
        <v>10</v>
      </c>
      <c r="C470">
        <v>74.591999999999999</v>
      </c>
      <c r="D470">
        <v>81.646000000000001</v>
      </c>
      <c r="E470">
        <v>0.62053999999999998</v>
      </c>
      <c r="F470">
        <v>0.57250999999999996</v>
      </c>
      <c r="G470">
        <v>5.6470000000000001E-3</v>
      </c>
      <c r="H470">
        <v>6.6090000000000003E-3</v>
      </c>
      <c r="I470">
        <v>1.2257000000000001E-2</v>
      </c>
    </row>
    <row r="471" spans="1:9" x14ac:dyDescent="0.25">
      <c r="A471">
        <v>7500</v>
      </c>
      <c r="B471">
        <v>10</v>
      </c>
      <c r="C471">
        <v>74.599000000000004</v>
      </c>
      <c r="D471">
        <v>81.658000000000001</v>
      </c>
      <c r="E471">
        <v>0.62048999999999999</v>
      </c>
      <c r="F471">
        <v>0.57247999999999999</v>
      </c>
      <c r="G471">
        <v>5.6480000000000002E-3</v>
      </c>
      <c r="H471">
        <v>6.6100000000000004E-3</v>
      </c>
      <c r="I471">
        <v>1.2258E-2</v>
      </c>
    </row>
    <row r="472" spans="1:9" x14ac:dyDescent="0.25">
      <c r="A472">
        <v>7400</v>
      </c>
      <c r="B472">
        <v>10</v>
      </c>
      <c r="C472">
        <v>74.606999999999999</v>
      </c>
      <c r="D472">
        <v>81.668999999999997</v>
      </c>
      <c r="E472">
        <v>0.62043999999999999</v>
      </c>
      <c r="F472">
        <v>0.57245000000000001</v>
      </c>
      <c r="G472">
        <v>5.6490000000000004E-3</v>
      </c>
      <c r="H472">
        <v>6.6100000000000004E-3</v>
      </c>
      <c r="I472">
        <v>1.2259000000000001E-2</v>
      </c>
    </row>
    <row r="473" spans="1:9" x14ac:dyDescent="0.25">
      <c r="A473">
        <v>2000</v>
      </c>
      <c r="B473">
        <v>12</v>
      </c>
      <c r="C473">
        <v>69.094999999999999</v>
      </c>
      <c r="D473">
        <v>75.516000000000005</v>
      </c>
      <c r="E473">
        <v>0.63066999999999995</v>
      </c>
      <c r="F473">
        <v>0.57474999999999998</v>
      </c>
      <c r="G473">
        <v>5.5469999999999998E-3</v>
      </c>
      <c r="H473">
        <v>6.6109999999999997E-3</v>
      </c>
      <c r="I473">
        <v>1.2158E-2</v>
      </c>
    </row>
    <row r="474" spans="1:9" x14ac:dyDescent="0.25">
      <c r="A474">
        <v>3300</v>
      </c>
      <c r="B474">
        <v>11</v>
      </c>
      <c r="C474">
        <v>71.177999999999997</v>
      </c>
      <c r="D474">
        <v>77.269000000000005</v>
      </c>
      <c r="E474">
        <v>0.62622999999999995</v>
      </c>
      <c r="F474">
        <v>0.57421999999999995</v>
      </c>
      <c r="G474">
        <v>5.5989999999999998E-3</v>
      </c>
      <c r="H474">
        <v>6.6109999999999997E-3</v>
      </c>
      <c r="I474">
        <v>1.221E-2</v>
      </c>
    </row>
    <row r="475" spans="1:9" x14ac:dyDescent="0.25">
      <c r="A475">
        <v>7300</v>
      </c>
      <c r="B475">
        <v>10</v>
      </c>
      <c r="C475">
        <v>74.614999999999995</v>
      </c>
      <c r="D475">
        <v>81.682000000000002</v>
      </c>
      <c r="E475">
        <v>0.62039</v>
      </c>
      <c r="F475">
        <v>0.57242000000000004</v>
      </c>
      <c r="G475">
        <v>5.6490000000000004E-3</v>
      </c>
      <c r="H475">
        <v>6.6109999999999997E-3</v>
      </c>
      <c r="I475">
        <v>1.226E-2</v>
      </c>
    </row>
    <row r="476" spans="1:9" x14ac:dyDescent="0.25">
      <c r="A476">
        <v>7200</v>
      </c>
      <c r="B476">
        <v>10</v>
      </c>
      <c r="C476">
        <v>74.625</v>
      </c>
      <c r="D476">
        <v>81.695999999999998</v>
      </c>
      <c r="E476">
        <v>0.62034</v>
      </c>
      <c r="F476">
        <v>0.57238999999999995</v>
      </c>
      <c r="G476">
        <v>5.6499999999999996E-3</v>
      </c>
      <c r="H476">
        <v>6.6109999999999997E-3</v>
      </c>
      <c r="I476">
        <v>1.2260999999999999E-2</v>
      </c>
    </row>
    <row r="477" spans="1:9" x14ac:dyDescent="0.25">
      <c r="A477">
        <v>7100</v>
      </c>
      <c r="B477">
        <v>10</v>
      </c>
      <c r="C477">
        <v>74.635000000000005</v>
      </c>
      <c r="D477">
        <v>81.710999999999999</v>
      </c>
      <c r="E477">
        <v>0.62028000000000005</v>
      </c>
      <c r="F477">
        <v>0.57235000000000003</v>
      </c>
      <c r="G477">
        <v>5.6509999999999998E-3</v>
      </c>
      <c r="H477">
        <v>6.6119999999999998E-3</v>
      </c>
      <c r="I477">
        <v>1.2262E-2</v>
      </c>
    </row>
    <row r="478" spans="1:9" x14ac:dyDescent="0.25">
      <c r="A478">
        <v>3400</v>
      </c>
      <c r="B478">
        <v>11</v>
      </c>
      <c r="C478">
        <v>71.153000000000006</v>
      </c>
      <c r="D478">
        <v>77.262</v>
      </c>
      <c r="E478">
        <v>0.62634000000000001</v>
      </c>
      <c r="F478">
        <v>0.57411000000000001</v>
      </c>
      <c r="G478">
        <v>5.5979999999999997E-3</v>
      </c>
      <c r="H478">
        <v>6.613E-3</v>
      </c>
      <c r="I478">
        <v>1.2211E-2</v>
      </c>
    </row>
    <row r="479" spans="1:9" x14ac:dyDescent="0.25">
      <c r="A479">
        <v>4000</v>
      </c>
      <c r="B479">
        <v>11</v>
      </c>
      <c r="C479">
        <v>72.106999999999999</v>
      </c>
      <c r="D479">
        <v>78.406000000000006</v>
      </c>
      <c r="E479">
        <v>0.62702999999999998</v>
      </c>
      <c r="F479">
        <v>0.57359000000000004</v>
      </c>
      <c r="G479">
        <v>5.5710000000000004E-3</v>
      </c>
      <c r="H479">
        <v>6.613E-3</v>
      </c>
      <c r="I479">
        <v>1.2184E-2</v>
      </c>
    </row>
    <row r="480" spans="1:9" x14ac:dyDescent="0.25">
      <c r="A480">
        <v>1300</v>
      </c>
      <c r="B480">
        <v>12</v>
      </c>
      <c r="C480">
        <v>67.296999999999997</v>
      </c>
      <c r="D480">
        <v>73.209000000000003</v>
      </c>
      <c r="E480">
        <v>0.62895999999999996</v>
      </c>
      <c r="F480">
        <v>0.57628999999999997</v>
      </c>
      <c r="G480">
        <v>5.6150000000000002E-3</v>
      </c>
      <c r="H480">
        <v>6.6140000000000001E-3</v>
      </c>
      <c r="I480">
        <v>1.2227999999999999E-2</v>
      </c>
    </row>
    <row r="481" spans="1:9" x14ac:dyDescent="0.25">
      <c r="A481">
        <v>3500</v>
      </c>
      <c r="B481">
        <v>11</v>
      </c>
      <c r="C481">
        <v>71.132999999999996</v>
      </c>
      <c r="D481">
        <v>77.257999999999996</v>
      </c>
      <c r="E481">
        <v>0.62644</v>
      </c>
      <c r="F481">
        <v>0.57399999999999995</v>
      </c>
      <c r="G481">
        <v>5.5970000000000004E-3</v>
      </c>
      <c r="H481">
        <v>6.6150000000000002E-3</v>
      </c>
      <c r="I481">
        <v>1.2212000000000001E-2</v>
      </c>
    </row>
    <row r="482" spans="1:9" x14ac:dyDescent="0.25">
      <c r="A482">
        <v>3600</v>
      </c>
      <c r="B482">
        <v>11</v>
      </c>
      <c r="C482">
        <v>71.117999999999995</v>
      </c>
      <c r="D482">
        <v>77.257000000000005</v>
      </c>
      <c r="E482">
        <v>0.62653999999999999</v>
      </c>
      <c r="F482">
        <v>0.57389999999999997</v>
      </c>
      <c r="G482">
        <v>5.5960000000000003E-3</v>
      </c>
      <c r="H482">
        <v>6.6160000000000004E-3</v>
      </c>
      <c r="I482">
        <v>1.2212000000000001E-2</v>
      </c>
    </row>
    <row r="483" spans="1:9" x14ac:dyDescent="0.25">
      <c r="A483">
        <v>7000</v>
      </c>
      <c r="B483">
        <v>10</v>
      </c>
      <c r="C483">
        <v>74.599999999999994</v>
      </c>
      <c r="D483">
        <v>81.688000000000002</v>
      </c>
      <c r="E483">
        <v>0.62017</v>
      </c>
      <c r="F483">
        <v>0.57204999999999995</v>
      </c>
      <c r="G483">
        <v>5.6519999999999999E-3</v>
      </c>
      <c r="H483">
        <v>6.6169999999999996E-3</v>
      </c>
      <c r="I483">
        <v>1.2267999999999999E-2</v>
      </c>
    </row>
    <row r="484" spans="1:9" x14ac:dyDescent="0.25">
      <c r="A484">
        <v>3700</v>
      </c>
      <c r="B484">
        <v>11</v>
      </c>
      <c r="C484">
        <v>71.103999999999999</v>
      </c>
      <c r="D484">
        <v>77.257000000000005</v>
      </c>
      <c r="E484">
        <v>0.62663000000000002</v>
      </c>
      <c r="F484">
        <v>0.57381000000000004</v>
      </c>
      <c r="G484">
        <v>5.5950000000000001E-3</v>
      </c>
      <c r="H484">
        <v>6.6179999999999998E-3</v>
      </c>
      <c r="I484">
        <v>1.2213E-2</v>
      </c>
    </row>
    <row r="485" spans="1:9" x14ac:dyDescent="0.25">
      <c r="A485">
        <v>2100</v>
      </c>
      <c r="B485">
        <v>11</v>
      </c>
      <c r="C485">
        <v>70.418999999999997</v>
      </c>
      <c r="D485">
        <v>76.379000000000005</v>
      </c>
      <c r="E485">
        <v>0.62365000000000004</v>
      </c>
      <c r="F485">
        <v>0.57421999999999995</v>
      </c>
      <c r="G485">
        <v>5.64E-3</v>
      </c>
      <c r="H485">
        <v>6.6189999999999999E-3</v>
      </c>
      <c r="I485">
        <v>1.226E-2</v>
      </c>
    </row>
    <row r="486" spans="1:9" x14ac:dyDescent="0.25">
      <c r="A486">
        <v>3800</v>
      </c>
      <c r="B486">
        <v>11</v>
      </c>
      <c r="C486">
        <v>71.09</v>
      </c>
      <c r="D486">
        <v>77.257000000000005</v>
      </c>
      <c r="E486">
        <v>0.62672000000000005</v>
      </c>
      <c r="F486">
        <v>0.57372999999999996</v>
      </c>
      <c r="G486">
        <v>5.594E-3</v>
      </c>
      <c r="H486">
        <v>6.6189999999999999E-3</v>
      </c>
      <c r="I486">
        <v>1.2213E-2</v>
      </c>
    </row>
    <row r="487" spans="1:9" x14ac:dyDescent="0.25">
      <c r="A487">
        <v>6900</v>
      </c>
      <c r="B487">
        <v>10</v>
      </c>
      <c r="C487">
        <v>74.051000000000002</v>
      </c>
      <c r="D487">
        <v>81.090999999999994</v>
      </c>
      <c r="E487">
        <v>0.62007999999999996</v>
      </c>
      <c r="F487">
        <v>0.57208999999999999</v>
      </c>
      <c r="G487">
        <v>5.6610000000000002E-3</v>
      </c>
      <c r="H487">
        <v>6.6189999999999999E-3</v>
      </c>
      <c r="I487">
        <v>1.2279999999999999E-2</v>
      </c>
    </row>
    <row r="488" spans="1:9" x14ac:dyDescent="0.25">
      <c r="A488">
        <v>6800</v>
      </c>
      <c r="B488">
        <v>10</v>
      </c>
      <c r="C488">
        <v>74.058000000000007</v>
      </c>
      <c r="D488">
        <v>81.100999999999999</v>
      </c>
      <c r="E488">
        <v>0.62002000000000002</v>
      </c>
      <c r="F488">
        <v>0.57206000000000001</v>
      </c>
      <c r="G488">
        <v>5.6620000000000004E-3</v>
      </c>
      <c r="H488">
        <v>6.6189999999999999E-3</v>
      </c>
      <c r="I488">
        <v>1.2281E-2</v>
      </c>
    </row>
    <row r="489" spans="1:9" x14ac:dyDescent="0.25">
      <c r="A489">
        <v>3900</v>
      </c>
      <c r="B489">
        <v>11</v>
      </c>
      <c r="C489">
        <v>71.076999999999998</v>
      </c>
      <c r="D489">
        <v>77.257000000000005</v>
      </c>
      <c r="E489">
        <v>0.62680999999999998</v>
      </c>
      <c r="F489">
        <v>0.57364999999999999</v>
      </c>
      <c r="G489">
        <v>5.5929999999999999E-3</v>
      </c>
      <c r="H489">
        <v>6.62E-3</v>
      </c>
      <c r="I489">
        <v>1.2213999999999999E-2</v>
      </c>
    </row>
    <row r="490" spans="1:9" x14ac:dyDescent="0.25">
      <c r="A490">
        <v>6700</v>
      </c>
      <c r="B490">
        <v>10</v>
      </c>
      <c r="C490">
        <v>74.064999999999998</v>
      </c>
      <c r="D490">
        <v>81.11</v>
      </c>
      <c r="E490">
        <v>0.61997000000000002</v>
      </c>
      <c r="F490">
        <v>0.57203000000000004</v>
      </c>
      <c r="G490">
        <v>5.6629999999999996E-3</v>
      </c>
      <c r="H490">
        <v>6.62E-3</v>
      </c>
      <c r="I490">
        <v>1.2283000000000001E-2</v>
      </c>
    </row>
    <row r="491" spans="1:9" x14ac:dyDescent="0.25">
      <c r="A491">
        <v>6600</v>
      </c>
      <c r="B491">
        <v>10</v>
      </c>
      <c r="C491">
        <v>74.072000000000003</v>
      </c>
      <c r="D491">
        <v>81.120999999999995</v>
      </c>
      <c r="E491">
        <v>0.61990999999999996</v>
      </c>
      <c r="F491">
        <v>0.57199999999999995</v>
      </c>
      <c r="G491">
        <v>5.6639999999999998E-3</v>
      </c>
      <c r="H491">
        <v>6.62E-3</v>
      </c>
      <c r="I491">
        <v>1.2284E-2</v>
      </c>
    </row>
    <row r="492" spans="1:9" x14ac:dyDescent="0.25">
      <c r="A492">
        <v>6500</v>
      </c>
      <c r="B492">
        <v>10</v>
      </c>
      <c r="C492">
        <v>74.08</v>
      </c>
      <c r="D492">
        <v>81.132000000000005</v>
      </c>
      <c r="E492">
        <v>0.61985000000000001</v>
      </c>
      <c r="F492">
        <v>0.57196999999999998</v>
      </c>
      <c r="G492">
        <v>5.6649999999999999E-3</v>
      </c>
      <c r="H492">
        <v>6.62E-3</v>
      </c>
      <c r="I492">
        <v>1.2285000000000001E-2</v>
      </c>
    </row>
    <row r="493" spans="1:9" x14ac:dyDescent="0.25">
      <c r="A493">
        <v>6400</v>
      </c>
      <c r="B493">
        <v>10</v>
      </c>
      <c r="C493">
        <v>74.087999999999994</v>
      </c>
      <c r="D493">
        <v>81.144000000000005</v>
      </c>
      <c r="E493">
        <v>0.61978999999999995</v>
      </c>
      <c r="F493">
        <v>0.57194</v>
      </c>
      <c r="G493">
        <v>5.6649999999999999E-3</v>
      </c>
      <c r="H493">
        <v>6.6210000000000001E-3</v>
      </c>
      <c r="I493">
        <v>1.2286E-2</v>
      </c>
    </row>
    <row r="494" spans="1:9" x14ac:dyDescent="0.25">
      <c r="A494">
        <v>6300</v>
      </c>
      <c r="B494">
        <v>10</v>
      </c>
      <c r="C494">
        <v>74.096999999999994</v>
      </c>
      <c r="D494">
        <v>81.156999999999996</v>
      </c>
      <c r="E494">
        <v>0.61973</v>
      </c>
      <c r="F494">
        <v>0.57191000000000003</v>
      </c>
      <c r="G494">
        <v>5.666E-3</v>
      </c>
      <c r="H494">
        <v>6.6210000000000001E-3</v>
      </c>
      <c r="I494">
        <v>1.2288E-2</v>
      </c>
    </row>
    <row r="495" spans="1:9" x14ac:dyDescent="0.25">
      <c r="A495">
        <v>1400</v>
      </c>
      <c r="B495">
        <v>12</v>
      </c>
      <c r="C495">
        <v>67.221999999999994</v>
      </c>
      <c r="D495">
        <v>73.174000000000007</v>
      </c>
      <c r="E495">
        <v>0.62922999999999996</v>
      </c>
      <c r="F495">
        <v>0.57581000000000004</v>
      </c>
      <c r="G495">
        <v>5.6150000000000002E-3</v>
      </c>
      <c r="H495">
        <v>6.6220000000000003E-3</v>
      </c>
      <c r="I495">
        <v>1.2237E-2</v>
      </c>
    </row>
    <row r="496" spans="1:9" x14ac:dyDescent="0.25">
      <c r="A496">
        <v>6200</v>
      </c>
      <c r="B496">
        <v>10</v>
      </c>
      <c r="C496">
        <v>74.108000000000004</v>
      </c>
      <c r="D496">
        <v>81.173000000000002</v>
      </c>
      <c r="E496">
        <v>0.61967000000000005</v>
      </c>
      <c r="F496">
        <v>0.57186999999999999</v>
      </c>
      <c r="G496">
        <v>5.6670000000000002E-3</v>
      </c>
      <c r="H496">
        <v>6.6220000000000003E-3</v>
      </c>
      <c r="I496">
        <v>1.2289E-2</v>
      </c>
    </row>
    <row r="497" spans="1:9" x14ac:dyDescent="0.25">
      <c r="A497">
        <v>6100</v>
      </c>
      <c r="B497">
        <v>10</v>
      </c>
      <c r="C497">
        <v>74.12</v>
      </c>
      <c r="D497">
        <v>81.191000000000003</v>
      </c>
      <c r="E497">
        <v>0.61960000000000004</v>
      </c>
      <c r="F497">
        <v>0.57181999999999999</v>
      </c>
      <c r="G497">
        <v>5.6680000000000003E-3</v>
      </c>
      <c r="H497">
        <v>6.6220000000000003E-3</v>
      </c>
      <c r="I497">
        <v>1.2290000000000001E-2</v>
      </c>
    </row>
    <row r="498" spans="1:9" x14ac:dyDescent="0.25">
      <c r="A498">
        <v>2200</v>
      </c>
      <c r="B498">
        <v>11</v>
      </c>
      <c r="C498">
        <v>70.304000000000002</v>
      </c>
      <c r="D498">
        <v>76.271000000000001</v>
      </c>
      <c r="E498">
        <v>0.62397999999999998</v>
      </c>
      <c r="F498">
        <v>0.57401000000000002</v>
      </c>
      <c r="G498">
        <v>5.6389999999999999E-3</v>
      </c>
      <c r="H498">
        <v>6.6239999999999997E-3</v>
      </c>
      <c r="I498">
        <v>1.2263E-2</v>
      </c>
    </row>
    <row r="499" spans="1:9" x14ac:dyDescent="0.25">
      <c r="A499">
        <v>1500</v>
      </c>
      <c r="B499">
        <v>12</v>
      </c>
      <c r="C499">
        <v>67.165000000000006</v>
      </c>
      <c r="D499">
        <v>73.150999999999996</v>
      </c>
      <c r="E499">
        <v>0.62944</v>
      </c>
      <c r="F499">
        <v>0.57543999999999995</v>
      </c>
      <c r="G499">
        <v>5.6150000000000002E-3</v>
      </c>
      <c r="H499">
        <v>6.6280000000000002E-3</v>
      </c>
      <c r="I499">
        <v>1.2243E-2</v>
      </c>
    </row>
    <row r="500" spans="1:9" x14ac:dyDescent="0.25">
      <c r="A500">
        <v>2300</v>
      </c>
      <c r="B500">
        <v>11</v>
      </c>
      <c r="C500">
        <v>70.251999999999995</v>
      </c>
      <c r="D500">
        <v>76.231999999999999</v>
      </c>
      <c r="E500">
        <v>0.62417999999999996</v>
      </c>
      <c r="F500">
        <v>0.57372999999999996</v>
      </c>
      <c r="G500">
        <v>5.6379999999999998E-3</v>
      </c>
      <c r="H500">
        <v>6.6280000000000002E-3</v>
      </c>
      <c r="I500">
        <v>1.2266000000000001E-2</v>
      </c>
    </row>
    <row r="501" spans="1:9" x14ac:dyDescent="0.25">
      <c r="A501">
        <v>6000</v>
      </c>
      <c r="B501">
        <v>10</v>
      </c>
      <c r="C501">
        <v>74.075000000000003</v>
      </c>
      <c r="D501">
        <v>81.165000000000006</v>
      </c>
      <c r="E501">
        <v>0.61944999999999995</v>
      </c>
      <c r="F501">
        <v>0.57142000000000004</v>
      </c>
      <c r="G501">
        <v>5.6690000000000004E-3</v>
      </c>
      <c r="H501">
        <v>6.6290000000000003E-3</v>
      </c>
      <c r="I501">
        <v>1.2298E-2</v>
      </c>
    </row>
    <row r="502" spans="1:9" x14ac:dyDescent="0.25">
      <c r="A502">
        <v>5900</v>
      </c>
      <c r="B502">
        <v>10</v>
      </c>
      <c r="C502">
        <v>73.414000000000001</v>
      </c>
      <c r="D502">
        <v>80.444999999999993</v>
      </c>
      <c r="E502">
        <v>0.61933000000000005</v>
      </c>
      <c r="F502">
        <v>0.57145999999999997</v>
      </c>
      <c r="G502">
        <v>5.6820000000000004E-3</v>
      </c>
      <c r="H502">
        <v>6.6319999999999999E-3</v>
      </c>
      <c r="I502">
        <v>1.2314E-2</v>
      </c>
    </row>
    <row r="503" spans="1:9" x14ac:dyDescent="0.25">
      <c r="A503">
        <v>1600</v>
      </c>
      <c r="B503">
        <v>12</v>
      </c>
      <c r="C503">
        <v>67.111999999999995</v>
      </c>
      <c r="D503">
        <v>73.128</v>
      </c>
      <c r="E503">
        <v>0.62961</v>
      </c>
      <c r="F503">
        <v>0.57515000000000005</v>
      </c>
      <c r="G503">
        <v>5.6150000000000002E-3</v>
      </c>
      <c r="H503">
        <v>6.633E-3</v>
      </c>
      <c r="I503">
        <v>1.2248E-2</v>
      </c>
    </row>
    <row r="504" spans="1:9" x14ac:dyDescent="0.25">
      <c r="A504">
        <v>2400</v>
      </c>
      <c r="B504">
        <v>11</v>
      </c>
      <c r="C504">
        <v>70.216999999999999</v>
      </c>
      <c r="D504">
        <v>76.209000000000003</v>
      </c>
      <c r="E504">
        <v>0.62434000000000001</v>
      </c>
      <c r="F504">
        <v>0.57349000000000006</v>
      </c>
      <c r="G504">
        <v>5.6369999999999996E-3</v>
      </c>
      <c r="H504">
        <v>6.633E-3</v>
      </c>
      <c r="I504">
        <v>1.2269E-2</v>
      </c>
    </row>
    <row r="505" spans="1:9" x14ac:dyDescent="0.25">
      <c r="A505">
        <v>5800</v>
      </c>
      <c r="B505">
        <v>10</v>
      </c>
      <c r="C505">
        <v>73.421000000000006</v>
      </c>
      <c r="D505">
        <v>80.453000000000003</v>
      </c>
      <c r="E505">
        <v>0.61926999999999999</v>
      </c>
      <c r="F505">
        <v>0.57142999999999999</v>
      </c>
      <c r="G505">
        <v>5.6829999999999997E-3</v>
      </c>
      <c r="H505">
        <v>6.633E-3</v>
      </c>
      <c r="I505">
        <v>1.2315E-2</v>
      </c>
    </row>
    <row r="506" spans="1:9" x14ac:dyDescent="0.25">
      <c r="A506">
        <v>5700</v>
      </c>
      <c r="B506">
        <v>10</v>
      </c>
      <c r="C506">
        <v>73.427000000000007</v>
      </c>
      <c r="D506">
        <v>80.462000000000003</v>
      </c>
      <c r="E506">
        <v>0.61919999999999997</v>
      </c>
      <c r="F506">
        <v>0.57140000000000002</v>
      </c>
      <c r="G506">
        <v>5.6829999999999997E-3</v>
      </c>
      <c r="H506">
        <v>6.633E-3</v>
      </c>
      <c r="I506">
        <v>1.2317E-2</v>
      </c>
    </row>
    <row r="507" spans="1:9" x14ac:dyDescent="0.25">
      <c r="A507">
        <v>5600</v>
      </c>
      <c r="B507">
        <v>10</v>
      </c>
      <c r="C507">
        <v>73.435000000000002</v>
      </c>
      <c r="D507">
        <v>80.471999999999994</v>
      </c>
      <c r="E507">
        <v>0.61912999999999996</v>
      </c>
      <c r="F507">
        <v>0.57137000000000004</v>
      </c>
      <c r="G507">
        <v>5.6839999999999998E-3</v>
      </c>
      <c r="H507">
        <v>6.6340000000000001E-3</v>
      </c>
      <c r="I507">
        <v>1.2318000000000001E-2</v>
      </c>
    </row>
    <row r="508" spans="1:9" x14ac:dyDescent="0.25">
      <c r="A508">
        <v>5500</v>
      </c>
      <c r="B508">
        <v>10</v>
      </c>
      <c r="C508">
        <v>73.442999999999998</v>
      </c>
      <c r="D508">
        <v>80.481999999999999</v>
      </c>
      <c r="E508">
        <v>0.61906000000000005</v>
      </c>
      <c r="F508">
        <v>0.57133999999999996</v>
      </c>
      <c r="G508">
        <v>5.6849999999999999E-3</v>
      </c>
      <c r="H508">
        <v>6.6340000000000001E-3</v>
      </c>
      <c r="I508">
        <v>1.2319999999999999E-2</v>
      </c>
    </row>
    <row r="509" spans="1:9" x14ac:dyDescent="0.25">
      <c r="A509">
        <v>3000</v>
      </c>
      <c r="B509">
        <v>11</v>
      </c>
      <c r="C509">
        <v>71.432000000000002</v>
      </c>
      <c r="D509">
        <v>77.587999999999994</v>
      </c>
      <c r="E509">
        <v>0.62529000000000001</v>
      </c>
      <c r="F509">
        <v>0.57262000000000002</v>
      </c>
      <c r="G509">
        <v>5.6010000000000001E-3</v>
      </c>
      <c r="H509">
        <v>6.6350000000000003E-3</v>
      </c>
      <c r="I509">
        <v>1.2237E-2</v>
      </c>
    </row>
    <row r="510" spans="1:9" x14ac:dyDescent="0.25">
      <c r="A510">
        <v>5400</v>
      </c>
      <c r="B510">
        <v>10</v>
      </c>
      <c r="C510">
        <v>73.451999999999998</v>
      </c>
      <c r="D510">
        <v>80.492999999999995</v>
      </c>
      <c r="E510">
        <v>0.61899000000000004</v>
      </c>
      <c r="F510">
        <v>0.57130000000000003</v>
      </c>
      <c r="G510">
        <v>5.6870000000000002E-3</v>
      </c>
      <c r="H510">
        <v>6.6350000000000003E-3</v>
      </c>
      <c r="I510">
        <v>1.2321E-2</v>
      </c>
    </row>
    <row r="511" spans="1:9" x14ac:dyDescent="0.25">
      <c r="A511">
        <v>5300</v>
      </c>
      <c r="B511">
        <v>10</v>
      </c>
      <c r="C511">
        <v>73.462999999999994</v>
      </c>
      <c r="D511">
        <v>80.504999999999995</v>
      </c>
      <c r="E511">
        <v>0.61890999999999996</v>
      </c>
      <c r="F511">
        <v>0.57126999999999994</v>
      </c>
      <c r="G511">
        <v>5.6880000000000003E-3</v>
      </c>
      <c r="H511">
        <v>6.6350000000000003E-3</v>
      </c>
      <c r="I511">
        <v>1.2323000000000001E-2</v>
      </c>
    </row>
    <row r="512" spans="1:9" x14ac:dyDescent="0.25">
      <c r="A512">
        <v>2500</v>
      </c>
      <c r="B512">
        <v>11</v>
      </c>
      <c r="C512">
        <v>70.19</v>
      </c>
      <c r="D512">
        <v>76.194000000000003</v>
      </c>
      <c r="E512">
        <v>0.62448000000000004</v>
      </c>
      <c r="F512">
        <v>0.57328000000000001</v>
      </c>
      <c r="G512">
        <v>5.6360000000000004E-3</v>
      </c>
      <c r="H512">
        <v>6.6360000000000004E-3</v>
      </c>
      <c r="I512">
        <v>1.2272E-2</v>
      </c>
    </row>
    <row r="513" spans="1:9" x14ac:dyDescent="0.25">
      <c r="A513">
        <v>5200</v>
      </c>
      <c r="B513">
        <v>10</v>
      </c>
      <c r="C513">
        <v>73.474999999999994</v>
      </c>
      <c r="D513">
        <v>80.521000000000001</v>
      </c>
      <c r="E513">
        <v>0.61883999999999995</v>
      </c>
      <c r="F513">
        <v>0.57123000000000002</v>
      </c>
      <c r="G513">
        <v>5.6880000000000003E-3</v>
      </c>
      <c r="H513">
        <v>6.6360000000000004E-3</v>
      </c>
      <c r="I513">
        <v>1.2324E-2</v>
      </c>
    </row>
    <row r="514" spans="1:9" x14ac:dyDescent="0.25">
      <c r="A514">
        <v>5100</v>
      </c>
      <c r="B514">
        <v>10</v>
      </c>
      <c r="C514">
        <v>73.492000000000004</v>
      </c>
      <c r="D514">
        <v>80.542000000000002</v>
      </c>
      <c r="E514">
        <v>0.61875000000000002</v>
      </c>
      <c r="F514">
        <v>0.57118000000000002</v>
      </c>
      <c r="G514">
        <v>5.6889999999999996E-3</v>
      </c>
      <c r="H514">
        <v>6.6360000000000004E-3</v>
      </c>
      <c r="I514">
        <v>1.2326E-2</v>
      </c>
    </row>
    <row r="515" spans="1:9" x14ac:dyDescent="0.25">
      <c r="A515">
        <v>1700</v>
      </c>
      <c r="B515">
        <v>12</v>
      </c>
      <c r="C515">
        <v>67.061999999999998</v>
      </c>
      <c r="D515">
        <v>73.102000000000004</v>
      </c>
      <c r="E515">
        <v>0.62975999999999999</v>
      </c>
      <c r="F515">
        <v>0.57491999999999999</v>
      </c>
      <c r="G515">
        <v>5.6150000000000002E-3</v>
      </c>
      <c r="H515">
        <v>6.6379999999999998E-3</v>
      </c>
      <c r="I515">
        <v>1.2252000000000001E-2</v>
      </c>
    </row>
    <row r="516" spans="1:9" x14ac:dyDescent="0.25">
      <c r="A516">
        <v>2600</v>
      </c>
      <c r="B516">
        <v>11</v>
      </c>
      <c r="C516">
        <v>70.167000000000002</v>
      </c>
      <c r="D516">
        <v>76.180999999999997</v>
      </c>
      <c r="E516">
        <v>0.62460000000000004</v>
      </c>
      <c r="F516">
        <v>0.57310000000000005</v>
      </c>
      <c r="G516">
        <v>5.6350000000000003E-3</v>
      </c>
      <c r="H516">
        <v>6.6389999999999999E-3</v>
      </c>
      <c r="I516">
        <v>1.2274E-2</v>
      </c>
    </row>
    <row r="517" spans="1:9" x14ac:dyDescent="0.25">
      <c r="A517">
        <v>1800</v>
      </c>
      <c r="B517">
        <v>12</v>
      </c>
      <c r="C517">
        <v>67.016000000000005</v>
      </c>
      <c r="D517">
        <v>73.072999999999993</v>
      </c>
      <c r="E517">
        <v>0.62988999999999995</v>
      </c>
      <c r="F517">
        <v>0.57472999999999996</v>
      </c>
      <c r="G517">
        <v>5.6150000000000002E-3</v>
      </c>
      <c r="H517">
        <v>6.6410000000000002E-3</v>
      </c>
      <c r="I517">
        <v>1.2256E-2</v>
      </c>
    </row>
    <row r="518" spans="1:9" x14ac:dyDescent="0.25">
      <c r="A518">
        <v>2700</v>
      </c>
      <c r="B518">
        <v>11</v>
      </c>
      <c r="C518">
        <v>70.144999999999996</v>
      </c>
      <c r="D518">
        <v>76.168999999999997</v>
      </c>
      <c r="E518">
        <v>0.62473000000000001</v>
      </c>
      <c r="F518">
        <v>0.57293000000000005</v>
      </c>
      <c r="G518">
        <v>5.6340000000000001E-3</v>
      </c>
      <c r="H518">
        <v>6.6420000000000003E-3</v>
      </c>
      <c r="I518">
        <v>1.2276E-2</v>
      </c>
    </row>
    <row r="519" spans="1:9" x14ac:dyDescent="0.25">
      <c r="A519">
        <v>1100</v>
      </c>
      <c r="B519">
        <v>11</v>
      </c>
      <c r="C519">
        <v>69.575999999999993</v>
      </c>
      <c r="D519">
        <v>75.680999999999997</v>
      </c>
      <c r="E519">
        <v>0.61895</v>
      </c>
      <c r="F519">
        <v>0.57354000000000005</v>
      </c>
      <c r="G519">
        <v>5.7130000000000002E-3</v>
      </c>
      <c r="H519">
        <v>6.6429999999999996E-3</v>
      </c>
      <c r="I519">
        <v>1.2355E-2</v>
      </c>
    </row>
    <row r="520" spans="1:9" x14ac:dyDescent="0.25">
      <c r="A520">
        <v>1900</v>
      </c>
      <c r="B520">
        <v>12</v>
      </c>
      <c r="C520">
        <v>66.971000000000004</v>
      </c>
      <c r="D520">
        <v>73.043000000000006</v>
      </c>
      <c r="E520">
        <v>0.63000999999999996</v>
      </c>
      <c r="F520">
        <v>0.57457999999999998</v>
      </c>
      <c r="G520">
        <v>5.6150000000000002E-3</v>
      </c>
      <c r="H520">
        <v>6.6439999999999997E-3</v>
      </c>
      <c r="I520">
        <v>1.2258E-2</v>
      </c>
    </row>
    <row r="521" spans="1:9" x14ac:dyDescent="0.25">
      <c r="A521">
        <v>2800</v>
      </c>
      <c r="B521">
        <v>11</v>
      </c>
      <c r="C521">
        <v>70.125</v>
      </c>
      <c r="D521">
        <v>76.158000000000001</v>
      </c>
      <c r="E521">
        <v>0.62483999999999995</v>
      </c>
      <c r="F521">
        <v>0.57277999999999996</v>
      </c>
      <c r="G521">
        <v>5.633E-3</v>
      </c>
      <c r="H521">
        <v>6.6449999999999999E-3</v>
      </c>
      <c r="I521">
        <v>1.2277E-2</v>
      </c>
    </row>
    <row r="522" spans="1:9" x14ac:dyDescent="0.25">
      <c r="A522">
        <v>5000</v>
      </c>
      <c r="B522">
        <v>10</v>
      </c>
      <c r="C522">
        <v>73.44</v>
      </c>
      <c r="D522">
        <v>80.518000000000001</v>
      </c>
      <c r="E522">
        <v>0.61853999999999998</v>
      </c>
      <c r="F522">
        <v>0.57062000000000002</v>
      </c>
      <c r="G522">
        <v>5.6899999999999997E-3</v>
      </c>
      <c r="H522">
        <v>6.6449999999999999E-3</v>
      </c>
      <c r="I522">
        <v>1.2335E-2</v>
      </c>
    </row>
    <row r="523" spans="1:9" x14ac:dyDescent="0.25">
      <c r="A523">
        <v>1200</v>
      </c>
      <c r="B523">
        <v>11</v>
      </c>
      <c r="C523">
        <v>69.326999999999998</v>
      </c>
      <c r="D523">
        <v>75.388000000000005</v>
      </c>
      <c r="E523">
        <v>0.61980000000000002</v>
      </c>
      <c r="F523">
        <v>0.57335000000000003</v>
      </c>
      <c r="G523">
        <v>5.7060000000000001E-3</v>
      </c>
      <c r="H523">
        <v>6.646E-3</v>
      </c>
      <c r="I523">
        <v>1.2352E-2</v>
      </c>
    </row>
    <row r="524" spans="1:9" x14ac:dyDescent="0.25">
      <c r="A524">
        <v>2900</v>
      </c>
      <c r="B524">
        <v>11</v>
      </c>
      <c r="C524">
        <v>70.106999999999999</v>
      </c>
      <c r="D524">
        <v>76.147999999999996</v>
      </c>
      <c r="E524">
        <v>0.62495000000000001</v>
      </c>
      <c r="F524">
        <v>0.57264999999999999</v>
      </c>
      <c r="G524">
        <v>5.6319999999999999E-3</v>
      </c>
      <c r="H524">
        <v>6.6470000000000001E-3</v>
      </c>
      <c r="I524">
        <v>1.2279E-2</v>
      </c>
    </row>
    <row r="525" spans="1:9" x14ac:dyDescent="0.25">
      <c r="A525">
        <v>4900</v>
      </c>
      <c r="B525">
        <v>10</v>
      </c>
      <c r="C525">
        <v>72.632000000000005</v>
      </c>
      <c r="D525">
        <v>79.637</v>
      </c>
      <c r="E525">
        <v>0.61838000000000004</v>
      </c>
      <c r="F525">
        <v>0.57067000000000001</v>
      </c>
      <c r="G525">
        <v>5.7070000000000003E-3</v>
      </c>
      <c r="H525">
        <v>6.6499999999999997E-3</v>
      </c>
      <c r="I525">
        <v>1.2357E-2</v>
      </c>
    </row>
    <row r="526" spans="1:9" x14ac:dyDescent="0.25">
      <c r="A526">
        <v>4800</v>
      </c>
      <c r="B526">
        <v>10</v>
      </c>
      <c r="C526">
        <v>72.637</v>
      </c>
      <c r="D526">
        <v>79.641999999999996</v>
      </c>
      <c r="E526">
        <v>0.61829999999999996</v>
      </c>
      <c r="F526">
        <v>0.57064999999999999</v>
      </c>
      <c r="G526">
        <v>5.7080000000000004E-3</v>
      </c>
      <c r="H526">
        <v>6.6509999999999998E-3</v>
      </c>
      <c r="I526">
        <v>1.2359E-2</v>
      </c>
    </row>
    <row r="527" spans="1:9" x14ac:dyDescent="0.25">
      <c r="A527">
        <v>4700</v>
      </c>
      <c r="B527">
        <v>10</v>
      </c>
      <c r="C527">
        <v>72.643000000000001</v>
      </c>
      <c r="D527">
        <v>79.647999999999996</v>
      </c>
      <c r="E527">
        <v>0.61821999999999999</v>
      </c>
      <c r="F527">
        <v>0.57062000000000002</v>
      </c>
      <c r="G527">
        <v>5.7089999999999997E-3</v>
      </c>
      <c r="H527">
        <v>6.6509999999999998E-3</v>
      </c>
      <c r="I527">
        <v>1.2359999999999999E-2</v>
      </c>
    </row>
    <row r="528" spans="1:9" x14ac:dyDescent="0.25">
      <c r="A528">
        <v>4600</v>
      </c>
      <c r="B528">
        <v>10</v>
      </c>
      <c r="C528">
        <v>72.650000000000006</v>
      </c>
      <c r="D528">
        <v>79.655000000000001</v>
      </c>
      <c r="E528">
        <v>0.61812999999999996</v>
      </c>
      <c r="F528">
        <v>0.57059000000000004</v>
      </c>
      <c r="G528">
        <v>5.7099999999999998E-3</v>
      </c>
      <c r="H528">
        <v>6.6509999999999998E-3</v>
      </c>
      <c r="I528">
        <v>1.2362E-2</v>
      </c>
    </row>
    <row r="529" spans="1:9" x14ac:dyDescent="0.25">
      <c r="A529">
        <v>4500</v>
      </c>
      <c r="B529">
        <v>10</v>
      </c>
      <c r="C529">
        <v>72.656999999999996</v>
      </c>
      <c r="D529">
        <v>79.662999999999997</v>
      </c>
      <c r="E529">
        <v>0.61804000000000003</v>
      </c>
      <c r="F529">
        <v>0.57055999999999996</v>
      </c>
      <c r="G529">
        <v>5.7120000000000001E-3</v>
      </c>
      <c r="H529">
        <v>6.6519999999999999E-3</v>
      </c>
      <c r="I529">
        <v>1.2363000000000001E-2</v>
      </c>
    </row>
    <row r="530" spans="1:9" x14ac:dyDescent="0.25">
      <c r="A530">
        <v>4400</v>
      </c>
      <c r="B530">
        <v>10</v>
      </c>
      <c r="C530">
        <v>72.665999999999997</v>
      </c>
      <c r="D530">
        <v>79.673000000000002</v>
      </c>
      <c r="E530">
        <v>0.61795</v>
      </c>
      <c r="F530">
        <v>0.57052999999999998</v>
      </c>
      <c r="G530">
        <v>5.7130000000000002E-3</v>
      </c>
      <c r="H530">
        <v>6.6519999999999999E-3</v>
      </c>
      <c r="I530">
        <v>1.2364999999999999E-2</v>
      </c>
    </row>
    <row r="531" spans="1:9" x14ac:dyDescent="0.25">
      <c r="A531">
        <v>1300</v>
      </c>
      <c r="B531">
        <v>11</v>
      </c>
      <c r="C531">
        <v>69.206000000000003</v>
      </c>
      <c r="D531">
        <v>75.27</v>
      </c>
      <c r="E531">
        <v>0.62024000000000001</v>
      </c>
      <c r="F531">
        <v>0.57296000000000002</v>
      </c>
      <c r="G531">
        <v>5.7019999999999996E-3</v>
      </c>
      <c r="H531">
        <v>6.6530000000000001E-3</v>
      </c>
      <c r="I531">
        <v>1.2355E-2</v>
      </c>
    </row>
    <row r="532" spans="1:9" x14ac:dyDescent="0.25">
      <c r="A532">
        <v>4300</v>
      </c>
      <c r="B532">
        <v>10</v>
      </c>
      <c r="C532">
        <v>72.677000000000007</v>
      </c>
      <c r="D532">
        <v>79.685000000000002</v>
      </c>
      <c r="E532">
        <v>0.61785999999999996</v>
      </c>
      <c r="F532">
        <v>0.57049000000000005</v>
      </c>
      <c r="G532">
        <v>5.7140000000000003E-3</v>
      </c>
      <c r="H532">
        <v>6.6530000000000001E-3</v>
      </c>
      <c r="I532">
        <v>1.2367E-2</v>
      </c>
    </row>
    <row r="533" spans="1:9" x14ac:dyDescent="0.25">
      <c r="A533">
        <v>4200</v>
      </c>
      <c r="B533">
        <v>10</v>
      </c>
      <c r="C533">
        <v>72.691999999999993</v>
      </c>
      <c r="D533">
        <v>79.703999999999994</v>
      </c>
      <c r="E533">
        <v>0.61775000000000002</v>
      </c>
      <c r="F533">
        <v>0.57045999999999997</v>
      </c>
      <c r="G533">
        <v>5.7149999999999996E-3</v>
      </c>
      <c r="H533">
        <v>6.6530000000000001E-3</v>
      </c>
      <c r="I533">
        <v>1.2368000000000001E-2</v>
      </c>
    </row>
    <row r="534" spans="1:9" x14ac:dyDescent="0.25">
      <c r="A534">
        <v>4100</v>
      </c>
      <c r="B534">
        <v>10</v>
      </c>
      <c r="C534">
        <v>72.716999999999999</v>
      </c>
      <c r="D534">
        <v>79.736000000000004</v>
      </c>
      <c r="E534">
        <v>0.61763000000000001</v>
      </c>
      <c r="F534">
        <v>0.57040000000000002</v>
      </c>
      <c r="G534">
        <v>5.7159999999999997E-3</v>
      </c>
      <c r="H534">
        <v>6.6530000000000001E-3</v>
      </c>
      <c r="I534">
        <v>1.2370000000000001E-2</v>
      </c>
    </row>
    <row r="535" spans="1:9" x14ac:dyDescent="0.25">
      <c r="A535">
        <v>1000</v>
      </c>
      <c r="B535">
        <v>12</v>
      </c>
      <c r="C535">
        <v>68.182000000000002</v>
      </c>
      <c r="D535">
        <v>73.906999999999996</v>
      </c>
      <c r="E535">
        <v>0.62341000000000002</v>
      </c>
      <c r="F535">
        <v>0.57333000000000001</v>
      </c>
      <c r="G535">
        <v>5.6730000000000001E-3</v>
      </c>
      <c r="H535">
        <v>6.6540000000000002E-3</v>
      </c>
      <c r="I535">
        <v>1.2326999999999999E-2</v>
      </c>
    </row>
    <row r="536" spans="1:9" x14ac:dyDescent="0.25">
      <c r="A536">
        <v>1400</v>
      </c>
      <c r="B536">
        <v>11</v>
      </c>
      <c r="C536">
        <v>69.128</v>
      </c>
      <c r="D536">
        <v>75.200999999999993</v>
      </c>
      <c r="E536">
        <v>0.62053999999999998</v>
      </c>
      <c r="F536">
        <v>0.5726</v>
      </c>
      <c r="G536">
        <v>5.7000000000000002E-3</v>
      </c>
      <c r="H536">
        <v>6.659E-3</v>
      </c>
      <c r="I536">
        <v>1.2359E-2</v>
      </c>
    </row>
    <row r="537" spans="1:9" x14ac:dyDescent="0.25">
      <c r="A537">
        <v>1500</v>
      </c>
      <c r="B537">
        <v>11</v>
      </c>
      <c r="C537">
        <v>69.064999999999998</v>
      </c>
      <c r="D537">
        <v>75.137</v>
      </c>
      <c r="E537">
        <v>0.62077000000000004</v>
      </c>
      <c r="F537">
        <v>0.57225999999999999</v>
      </c>
      <c r="G537">
        <v>5.6990000000000001E-3</v>
      </c>
      <c r="H537">
        <v>6.6649999999999999E-3</v>
      </c>
      <c r="I537">
        <v>1.2364E-2</v>
      </c>
    </row>
    <row r="538" spans="1:9" x14ac:dyDescent="0.25">
      <c r="A538">
        <v>4000</v>
      </c>
      <c r="B538">
        <v>10</v>
      </c>
      <c r="C538">
        <v>72.674999999999997</v>
      </c>
      <c r="D538">
        <v>79.751999999999995</v>
      </c>
      <c r="E538">
        <v>0.61729999999999996</v>
      </c>
      <c r="F538">
        <v>0.5696</v>
      </c>
      <c r="G538">
        <v>5.7169999999999999E-3</v>
      </c>
      <c r="H538">
        <v>6.6660000000000001E-3</v>
      </c>
      <c r="I538">
        <v>1.2382000000000001E-2</v>
      </c>
    </row>
    <row r="539" spans="1:9" x14ac:dyDescent="0.25">
      <c r="A539">
        <v>1100</v>
      </c>
      <c r="B539">
        <v>13</v>
      </c>
      <c r="C539">
        <v>65.600999999999999</v>
      </c>
      <c r="D539">
        <v>72.245000000000005</v>
      </c>
      <c r="E539">
        <v>0.63414999999999999</v>
      </c>
      <c r="F539">
        <v>0.57371000000000005</v>
      </c>
      <c r="G539">
        <v>5.5729999999999998E-3</v>
      </c>
      <c r="H539">
        <v>6.6670000000000002E-3</v>
      </c>
      <c r="I539">
        <v>1.2239999999999999E-2</v>
      </c>
    </row>
    <row r="540" spans="1:9" x14ac:dyDescent="0.25">
      <c r="A540">
        <v>2000</v>
      </c>
      <c r="B540">
        <v>11</v>
      </c>
      <c r="C540">
        <v>70.944000000000003</v>
      </c>
      <c r="D540">
        <v>77.070999999999998</v>
      </c>
      <c r="E540">
        <v>0.62202999999999997</v>
      </c>
      <c r="F540">
        <v>0.57103000000000004</v>
      </c>
      <c r="G540">
        <v>5.6480000000000002E-3</v>
      </c>
      <c r="H540">
        <v>6.6689999999999996E-3</v>
      </c>
      <c r="I540">
        <v>1.2317E-2</v>
      </c>
    </row>
    <row r="541" spans="1:9" x14ac:dyDescent="0.25">
      <c r="A541">
        <v>1600</v>
      </c>
      <c r="B541">
        <v>11</v>
      </c>
      <c r="C541">
        <v>69.010999999999996</v>
      </c>
      <c r="D541">
        <v>75.076999999999998</v>
      </c>
      <c r="E541">
        <v>0.62097000000000002</v>
      </c>
      <c r="F541">
        <v>0.57194999999999996</v>
      </c>
      <c r="G541">
        <v>5.6979999999999999E-3</v>
      </c>
      <c r="H541">
        <v>6.6699999999999997E-3</v>
      </c>
      <c r="I541">
        <v>1.2368000000000001E-2</v>
      </c>
    </row>
    <row r="542" spans="1:9" x14ac:dyDescent="0.25">
      <c r="A542">
        <v>3900</v>
      </c>
      <c r="B542">
        <v>10</v>
      </c>
      <c r="C542">
        <v>71.671000000000006</v>
      </c>
      <c r="D542">
        <v>78.656999999999996</v>
      </c>
      <c r="E542">
        <v>0.61707999999999996</v>
      </c>
      <c r="F542">
        <v>0.56969000000000003</v>
      </c>
      <c r="G542">
        <v>5.7390000000000002E-3</v>
      </c>
      <c r="H542">
        <v>6.6730000000000001E-3</v>
      </c>
      <c r="I542">
        <v>1.2411E-2</v>
      </c>
    </row>
    <row r="543" spans="1:9" x14ac:dyDescent="0.25">
      <c r="A543">
        <v>3800</v>
      </c>
      <c r="B543">
        <v>10</v>
      </c>
      <c r="C543">
        <v>71.674000000000007</v>
      </c>
      <c r="D543">
        <v>78.656999999999996</v>
      </c>
      <c r="E543">
        <v>0.61697000000000002</v>
      </c>
      <c r="F543">
        <v>0.56967000000000001</v>
      </c>
      <c r="G543">
        <v>5.7400000000000003E-3</v>
      </c>
      <c r="H543">
        <v>6.6730000000000001E-3</v>
      </c>
      <c r="I543">
        <v>1.2413E-2</v>
      </c>
    </row>
    <row r="544" spans="1:9" x14ac:dyDescent="0.25">
      <c r="A544">
        <v>3700</v>
      </c>
      <c r="B544">
        <v>10</v>
      </c>
      <c r="C544">
        <v>71.677999999999997</v>
      </c>
      <c r="D544">
        <v>78.658000000000001</v>
      </c>
      <c r="E544">
        <v>0.61687000000000003</v>
      </c>
      <c r="F544">
        <v>0.56964999999999999</v>
      </c>
      <c r="G544">
        <v>5.7409999999999996E-3</v>
      </c>
      <c r="H544">
        <v>6.6730000000000001E-3</v>
      </c>
      <c r="I544">
        <v>1.2415000000000001E-2</v>
      </c>
    </row>
    <row r="545" spans="1:9" x14ac:dyDescent="0.25">
      <c r="A545">
        <v>3600</v>
      </c>
      <c r="B545">
        <v>10</v>
      </c>
      <c r="C545">
        <v>71.683000000000007</v>
      </c>
      <c r="D545">
        <v>78.659000000000006</v>
      </c>
      <c r="E545">
        <v>0.61675999999999997</v>
      </c>
      <c r="F545">
        <v>0.56962999999999997</v>
      </c>
      <c r="G545">
        <v>5.7429999999999998E-3</v>
      </c>
      <c r="H545">
        <v>6.6740000000000002E-3</v>
      </c>
      <c r="I545">
        <v>1.2416999999999999E-2</v>
      </c>
    </row>
    <row r="546" spans="1:9" x14ac:dyDescent="0.25">
      <c r="A546">
        <v>3500</v>
      </c>
      <c r="B546">
        <v>10</v>
      </c>
      <c r="C546">
        <v>71.688999999999993</v>
      </c>
      <c r="D546">
        <v>78.662000000000006</v>
      </c>
      <c r="E546">
        <v>0.61663999999999997</v>
      </c>
      <c r="F546">
        <v>0.56960999999999995</v>
      </c>
      <c r="G546">
        <v>5.7450000000000001E-3</v>
      </c>
      <c r="H546">
        <v>6.6740000000000002E-3</v>
      </c>
      <c r="I546">
        <v>1.2418E-2</v>
      </c>
    </row>
    <row r="547" spans="1:9" x14ac:dyDescent="0.25">
      <c r="A547">
        <v>3400</v>
      </c>
      <c r="B547">
        <v>10</v>
      </c>
      <c r="C547">
        <v>71.697999999999993</v>
      </c>
      <c r="D547">
        <v>78.667000000000002</v>
      </c>
      <c r="E547">
        <v>0.61651999999999996</v>
      </c>
      <c r="F547">
        <v>0.56957999999999998</v>
      </c>
      <c r="G547">
        <v>5.7460000000000002E-3</v>
      </c>
      <c r="H547">
        <v>6.6740000000000002E-3</v>
      </c>
      <c r="I547">
        <v>1.242E-2</v>
      </c>
    </row>
    <row r="548" spans="1:9" x14ac:dyDescent="0.25">
      <c r="A548">
        <v>3300</v>
      </c>
      <c r="B548">
        <v>10</v>
      </c>
      <c r="C548">
        <v>71.712000000000003</v>
      </c>
      <c r="D548">
        <v>78.677000000000007</v>
      </c>
      <c r="E548">
        <v>0.61638999999999999</v>
      </c>
      <c r="F548">
        <v>0.56955999999999996</v>
      </c>
      <c r="G548">
        <v>5.7479999999999996E-3</v>
      </c>
      <c r="H548">
        <v>6.6740000000000002E-3</v>
      </c>
      <c r="I548">
        <v>1.2422000000000001E-2</v>
      </c>
    </row>
    <row r="549" spans="1:9" x14ac:dyDescent="0.25">
      <c r="A549">
        <v>1700</v>
      </c>
      <c r="B549">
        <v>11</v>
      </c>
      <c r="C549">
        <v>68.966999999999999</v>
      </c>
      <c r="D549">
        <v>75.021000000000001</v>
      </c>
      <c r="E549">
        <v>0.62114999999999998</v>
      </c>
      <c r="F549">
        <v>0.57167000000000001</v>
      </c>
      <c r="G549">
        <v>5.6969999999999998E-3</v>
      </c>
      <c r="H549">
        <v>6.6750000000000004E-3</v>
      </c>
      <c r="I549">
        <v>1.2371999999999999E-2</v>
      </c>
    </row>
    <row r="550" spans="1:9" x14ac:dyDescent="0.25">
      <c r="A550">
        <v>3200</v>
      </c>
      <c r="B550">
        <v>10</v>
      </c>
      <c r="C550">
        <v>71.734999999999999</v>
      </c>
      <c r="D550">
        <v>78.698999999999998</v>
      </c>
      <c r="E550">
        <v>0.61624000000000001</v>
      </c>
      <c r="F550">
        <v>0.56952000000000003</v>
      </c>
      <c r="G550">
        <v>5.7489999999999998E-3</v>
      </c>
      <c r="H550">
        <v>6.6750000000000004E-3</v>
      </c>
      <c r="I550">
        <v>1.2423999999999999E-2</v>
      </c>
    </row>
    <row r="551" spans="1:9" x14ac:dyDescent="0.25">
      <c r="A551">
        <v>3100</v>
      </c>
      <c r="B551">
        <v>10</v>
      </c>
      <c r="C551">
        <v>71.784000000000006</v>
      </c>
      <c r="D551">
        <v>78.754000000000005</v>
      </c>
      <c r="E551">
        <v>0.61604000000000003</v>
      </c>
      <c r="F551">
        <v>0.56945000000000001</v>
      </c>
      <c r="G551">
        <v>5.7499999999999999E-3</v>
      </c>
      <c r="H551">
        <v>6.6750000000000004E-3</v>
      </c>
      <c r="I551">
        <v>1.2425E-2</v>
      </c>
    </row>
    <row r="552" spans="1:9" x14ac:dyDescent="0.25">
      <c r="A552">
        <v>1800</v>
      </c>
      <c r="B552">
        <v>11</v>
      </c>
      <c r="C552">
        <v>68.930000000000007</v>
      </c>
      <c r="D552">
        <v>74.97</v>
      </c>
      <c r="E552">
        <v>0.62131000000000003</v>
      </c>
      <c r="F552">
        <v>0.57140999999999997</v>
      </c>
      <c r="G552">
        <v>5.6959999999999997E-3</v>
      </c>
      <c r="H552">
        <v>6.6800000000000002E-3</v>
      </c>
      <c r="I552">
        <v>1.2376E-2</v>
      </c>
    </row>
    <row r="553" spans="1:9" x14ac:dyDescent="0.25">
      <c r="A553">
        <v>1900</v>
      </c>
      <c r="B553">
        <v>11</v>
      </c>
      <c r="C553">
        <v>68.896000000000001</v>
      </c>
      <c r="D553">
        <v>74.926000000000002</v>
      </c>
      <c r="E553">
        <v>0.62146999999999997</v>
      </c>
      <c r="F553">
        <v>0.57116999999999996</v>
      </c>
      <c r="G553">
        <v>5.6950000000000004E-3</v>
      </c>
      <c r="H553">
        <v>6.6839999999999998E-3</v>
      </c>
      <c r="I553">
        <v>1.2378999999999999E-2</v>
      </c>
    </row>
    <row r="554" spans="1:9" x14ac:dyDescent="0.25">
      <c r="A554">
        <v>1200</v>
      </c>
      <c r="B554">
        <v>13</v>
      </c>
      <c r="C554">
        <v>65.438000000000002</v>
      </c>
      <c r="D554">
        <v>72.153000000000006</v>
      </c>
      <c r="E554">
        <v>0.63483999999999996</v>
      </c>
      <c r="F554">
        <v>0.57257999999999998</v>
      </c>
      <c r="G554">
        <v>5.5729999999999998E-3</v>
      </c>
      <c r="H554">
        <v>6.6889999999999996E-3</v>
      </c>
      <c r="I554">
        <v>1.2262E-2</v>
      </c>
    </row>
    <row r="555" spans="1:9" x14ac:dyDescent="0.25">
      <c r="A555">
        <v>3000</v>
      </c>
      <c r="B555">
        <v>10</v>
      </c>
      <c r="C555">
        <v>71.841999999999999</v>
      </c>
      <c r="D555">
        <v>78.921000000000006</v>
      </c>
      <c r="E555">
        <v>0.61536999999999997</v>
      </c>
      <c r="F555">
        <v>0.56821999999999995</v>
      </c>
      <c r="G555">
        <v>5.7499999999999999E-3</v>
      </c>
      <c r="H555">
        <v>6.6930000000000002E-3</v>
      </c>
      <c r="I555">
        <v>1.2442999999999999E-2</v>
      </c>
    </row>
    <row r="556" spans="1:9" x14ac:dyDescent="0.25">
      <c r="A556">
        <v>2100</v>
      </c>
      <c r="B556">
        <v>13</v>
      </c>
      <c r="C556">
        <v>67.061000000000007</v>
      </c>
      <c r="D556">
        <v>74.099999999999994</v>
      </c>
      <c r="E556">
        <v>0.63754999999999995</v>
      </c>
      <c r="F556">
        <v>0.57038</v>
      </c>
      <c r="G556">
        <v>5.4980000000000003E-3</v>
      </c>
      <c r="H556">
        <v>6.6959999999999997E-3</v>
      </c>
      <c r="I556">
        <v>1.2194E-2</v>
      </c>
    </row>
    <row r="557" spans="1:9" x14ac:dyDescent="0.25">
      <c r="A557">
        <v>2500</v>
      </c>
      <c r="B557">
        <v>10</v>
      </c>
      <c r="C557">
        <v>70.563000000000002</v>
      </c>
      <c r="D557">
        <v>77.421000000000006</v>
      </c>
      <c r="E557">
        <v>0.61443999999999999</v>
      </c>
      <c r="F557">
        <v>0.56842999999999999</v>
      </c>
      <c r="G557">
        <v>5.7889999999999999E-3</v>
      </c>
      <c r="H557">
        <v>6.7010000000000004E-3</v>
      </c>
      <c r="I557">
        <v>1.2489999999999999E-2</v>
      </c>
    </row>
    <row r="558" spans="1:9" x14ac:dyDescent="0.25">
      <c r="A558">
        <v>2400</v>
      </c>
      <c r="B558">
        <v>10</v>
      </c>
      <c r="C558">
        <v>70.581999999999994</v>
      </c>
      <c r="D558">
        <v>77.424000000000007</v>
      </c>
      <c r="E558">
        <v>0.61426000000000003</v>
      </c>
      <c r="F558">
        <v>0.56842999999999999</v>
      </c>
      <c r="G558">
        <v>5.7910000000000001E-3</v>
      </c>
      <c r="H558">
        <v>6.7010000000000004E-3</v>
      </c>
      <c r="I558">
        <v>1.2492E-2</v>
      </c>
    </row>
    <row r="559" spans="1:9" x14ac:dyDescent="0.25">
      <c r="A559">
        <v>2300</v>
      </c>
      <c r="B559">
        <v>10</v>
      </c>
      <c r="C559">
        <v>70.61</v>
      </c>
      <c r="D559">
        <v>77.441000000000003</v>
      </c>
      <c r="E559">
        <v>0.61404999999999998</v>
      </c>
      <c r="F559">
        <v>0.56840999999999997</v>
      </c>
      <c r="G559">
        <v>5.7930000000000004E-3</v>
      </c>
      <c r="H559">
        <v>6.7010000000000004E-3</v>
      </c>
      <c r="I559">
        <v>1.2494E-2</v>
      </c>
    </row>
    <row r="560" spans="1:9" x14ac:dyDescent="0.25">
      <c r="A560">
        <v>2600</v>
      </c>
      <c r="B560">
        <v>10</v>
      </c>
      <c r="C560">
        <v>70.55</v>
      </c>
      <c r="D560">
        <v>77.423000000000002</v>
      </c>
      <c r="E560">
        <v>0.61460999999999999</v>
      </c>
      <c r="F560">
        <v>0.56842999999999999</v>
      </c>
      <c r="G560">
        <v>5.7869999999999996E-3</v>
      </c>
      <c r="H560">
        <v>6.7019999999999996E-3</v>
      </c>
      <c r="I560">
        <v>1.2488000000000001E-2</v>
      </c>
    </row>
    <row r="561" spans="1:9" x14ac:dyDescent="0.25">
      <c r="A561">
        <v>2700</v>
      </c>
      <c r="B561">
        <v>10</v>
      </c>
      <c r="C561">
        <v>70.540000000000006</v>
      </c>
      <c r="D561">
        <v>77.427000000000007</v>
      </c>
      <c r="E561">
        <v>0.61475999999999997</v>
      </c>
      <c r="F561">
        <v>0.56842999999999999</v>
      </c>
      <c r="G561">
        <v>5.7850000000000002E-3</v>
      </c>
      <c r="H561">
        <v>6.7019999999999996E-3</v>
      </c>
      <c r="I561">
        <v>1.2486000000000001E-2</v>
      </c>
    </row>
    <row r="562" spans="1:9" x14ac:dyDescent="0.25">
      <c r="A562">
        <v>2800</v>
      </c>
      <c r="B562">
        <v>10</v>
      </c>
      <c r="C562">
        <v>70.531999999999996</v>
      </c>
      <c r="D562">
        <v>77.433999999999997</v>
      </c>
      <c r="E562">
        <v>0.61490999999999996</v>
      </c>
      <c r="F562">
        <v>0.56842000000000004</v>
      </c>
      <c r="G562">
        <v>5.7829999999999999E-3</v>
      </c>
      <c r="H562">
        <v>6.7019999999999996E-3</v>
      </c>
      <c r="I562">
        <v>1.2485E-2</v>
      </c>
    </row>
    <row r="563" spans="1:9" x14ac:dyDescent="0.25">
      <c r="A563">
        <v>2900</v>
      </c>
      <c r="B563">
        <v>10</v>
      </c>
      <c r="C563">
        <v>70.527000000000001</v>
      </c>
      <c r="D563">
        <v>77.441999999999993</v>
      </c>
      <c r="E563">
        <v>0.61504999999999999</v>
      </c>
      <c r="F563">
        <v>0.56842000000000004</v>
      </c>
      <c r="G563">
        <v>5.7809999999999997E-3</v>
      </c>
      <c r="H563">
        <v>6.7019999999999996E-3</v>
      </c>
      <c r="I563">
        <v>1.2482999999999999E-2</v>
      </c>
    </row>
    <row r="564" spans="1:9" x14ac:dyDescent="0.25">
      <c r="A564">
        <v>2200</v>
      </c>
      <c r="B564">
        <v>10</v>
      </c>
      <c r="C564">
        <v>70.658000000000001</v>
      </c>
      <c r="D564">
        <v>77.486000000000004</v>
      </c>
      <c r="E564">
        <v>0.61378999999999995</v>
      </c>
      <c r="F564">
        <v>0.56837000000000004</v>
      </c>
      <c r="G564">
        <v>5.7949999999999998E-3</v>
      </c>
      <c r="H564">
        <v>6.7019999999999996E-3</v>
      </c>
      <c r="I564">
        <v>1.2496999999999999E-2</v>
      </c>
    </row>
    <row r="565" spans="1:9" x14ac:dyDescent="0.25">
      <c r="A565">
        <v>2100</v>
      </c>
      <c r="B565">
        <v>10</v>
      </c>
      <c r="C565">
        <v>70.77</v>
      </c>
      <c r="D565">
        <v>77.613</v>
      </c>
      <c r="E565">
        <v>0.61339999999999995</v>
      </c>
      <c r="F565">
        <v>0.56823000000000001</v>
      </c>
      <c r="G565">
        <v>5.7980000000000002E-3</v>
      </c>
      <c r="H565">
        <v>6.7029999999999998E-3</v>
      </c>
      <c r="I565">
        <v>1.2500000000000001E-2</v>
      </c>
    </row>
    <row r="566" spans="1:9" x14ac:dyDescent="0.25">
      <c r="A566">
        <v>1300</v>
      </c>
      <c r="B566">
        <v>13</v>
      </c>
      <c r="C566">
        <v>65.337000000000003</v>
      </c>
      <c r="D566">
        <v>72.069999999999993</v>
      </c>
      <c r="E566">
        <v>0.63519999999999999</v>
      </c>
      <c r="F566">
        <v>0.57174999999999998</v>
      </c>
      <c r="G566">
        <v>5.5750000000000001E-3</v>
      </c>
      <c r="H566">
        <v>6.705E-3</v>
      </c>
      <c r="I566">
        <v>1.2279999999999999E-2</v>
      </c>
    </row>
    <row r="567" spans="1:9" x14ac:dyDescent="0.25">
      <c r="A567">
        <v>2200</v>
      </c>
      <c r="B567">
        <v>13</v>
      </c>
      <c r="C567">
        <v>66.988</v>
      </c>
      <c r="D567">
        <v>74.049000000000007</v>
      </c>
      <c r="E567">
        <v>0.63771</v>
      </c>
      <c r="F567">
        <v>0.56974999999999998</v>
      </c>
      <c r="G567">
        <v>5.4990000000000004E-3</v>
      </c>
      <c r="H567">
        <v>6.7080000000000004E-3</v>
      </c>
      <c r="I567">
        <v>1.2207000000000001E-2</v>
      </c>
    </row>
    <row r="568" spans="1:9" x14ac:dyDescent="0.25">
      <c r="A568">
        <v>3100</v>
      </c>
      <c r="B568">
        <v>13</v>
      </c>
      <c r="C568">
        <v>68.254999999999995</v>
      </c>
      <c r="D568">
        <v>75.543000000000006</v>
      </c>
      <c r="E568">
        <v>0.63887000000000005</v>
      </c>
      <c r="F568">
        <v>0.56852000000000003</v>
      </c>
      <c r="G568">
        <v>5.4530000000000004E-3</v>
      </c>
      <c r="H568">
        <v>6.7089999999999997E-3</v>
      </c>
      <c r="I568">
        <v>1.2161999999999999E-2</v>
      </c>
    </row>
    <row r="569" spans="1:9" x14ac:dyDescent="0.25">
      <c r="A569">
        <v>1000</v>
      </c>
      <c r="B569">
        <v>13</v>
      </c>
      <c r="C569">
        <v>65.841999999999999</v>
      </c>
      <c r="D569">
        <v>72.5</v>
      </c>
      <c r="E569">
        <v>0.63041999999999998</v>
      </c>
      <c r="F569">
        <v>0.57062999999999997</v>
      </c>
      <c r="G569">
        <v>5.6230000000000004E-3</v>
      </c>
      <c r="H569">
        <v>6.711E-3</v>
      </c>
      <c r="I569">
        <v>1.2333999999999999E-2</v>
      </c>
    </row>
    <row r="570" spans="1:9" x14ac:dyDescent="0.25">
      <c r="A570">
        <v>4100</v>
      </c>
      <c r="B570">
        <v>13</v>
      </c>
      <c r="C570">
        <v>69.275999999999996</v>
      </c>
      <c r="D570">
        <v>76.756</v>
      </c>
      <c r="E570">
        <v>0.63966000000000001</v>
      </c>
      <c r="F570">
        <v>0.56759000000000004</v>
      </c>
      <c r="G570">
        <v>5.4180000000000001E-3</v>
      </c>
      <c r="H570">
        <v>6.7120000000000001E-3</v>
      </c>
      <c r="I570">
        <v>1.213E-2</v>
      </c>
    </row>
    <row r="571" spans="1:9" x14ac:dyDescent="0.25">
      <c r="A571">
        <v>3200</v>
      </c>
      <c r="B571">
        <v>13</v>
      </c>
      <c r="C571">
        <v>68.224999999999994</v>
      </c>
      <c r="D571">
        <v>75.522999999999996</v>
      </c>
      <c r="E571">
        <v>0.63893999999999995</v>
      </c>
      <c r="F571">
        <v>0.56823999999999997</v>
      </c>
      <c r="G571">
        <v>5.4530000000000004E-3</v>
      </c>
      <c r="H571">
        <v>6.7140000000000003E-3</v>
      </c>
      <c r="I571">
        <v>1.2167000000000001E-2</v>
      </c>
    </row>
    <row r="572" spans="1:9" x14ac:dyDescent="0.25">
      <c r="A572">
        <v>5100</v>
      </c>
      <c r="B572">
        <v>13</v>
      </c>
      <c r="C572">
        <v>70.120999999999995</v>
      </c>
      <c r="D572">
        <v>77.754999999999995</v>
      </c>
      <c r="E572">
        <v>0.64022000000000001</v>
      </c>
      <c r="F572">
        <v>0.56706999999999996</v>
      </c>
      <c r="G572">
        <v>5.391E-3</v>
      </c>
      <c r="H572">
        <v>6.7140000000000003E-3</v>
      </c>
      <c r="I572">
        <v>1.2104999999999999E-2</v>
      </c>
    </row>
    <row r="573" spans="1:9" x14ac:dyDescent="0.25">
      <c r="A573">
        <v>4200</v>
      </c>
      <c r="B573">
        <v>13</v>
      </c>
      <c r="C573">
        <v>69.260999999999996</v>
      </c>
      <c r="D573">
        <v>76.747</v>
      </c>
      <c r="E573">
        <v>0.63971</v>
      </c>
      <c r="F573">
        <v>0.56745999999999996</v>
      </c>
      <c r="G573">
        <v>5.4180000000000001E-3</v>
      </c>
      <c r="H573">
        <v>6.7149999999999996E-3</v>
      </c>
      <c r="I573">
        <v>1.2132E-2</v>
      </c>
    </row>
    <row r="574" spans="1:9" x14ac:dyDescent="0.25">
      <c r="A574">
        <v>5200</v>
      </c>
      <c r="B574">
        <v>13</v>
      </c>
      <c r="C574">
        <v>70.113</v>
      </c>
      <c r="D574">
        <v>77.748999999999995</v>
      </c>
      <c r="E574">
        <v>0.64026000000000005</v>
      </c>
      <c r="F574">
        <v>0.56701000000000001</v>
      </c>
      <c r="G574">
        <v>5.391E-3</v>
      </c>
      <c r="H574">
        <v>6.7149999999999996E-3</v>
      </c>
      <c r="I574">
        <v>1.2106E-2</v>
      </c>
    </row>
    <row r="575" spans="1:9" x14ac:dyDescent="0.25">
      <c r="A575">
        <v>6100</v>
      </c>
      <c r="B575">
        <v>13</v>
      </c>
      <c r="C575">
        <v>70.808999999999997</v>
      </c>
      <c r="D575">
        <v>78.557000000000002</v>
      </c>
      <c r="E575">
        <v>0.64066000000000001</v>
      </c>
      <c r="F575">
        <v>0.56672999999999996</v>
      </c>
      <c r="G575">
        <v>5.3709999999999999E-3</v>
      </c>
      <c r="H575">
        <v>6.7149999999999996E-3</v>
      </c>
      <c r="I575">
        <v>1.2086E-2</v>
      </c>
    </row>
    <row r="576" spans="1:9" x14ac:dyDescent="0.25">
      <c r="A576">
        <v>2300</v>
      </c>
      <c r="B576">
        <v>13</v>
      </c>
      <c r="C576">
        <v>66.945999999999998</v>
      </c>
      <c r="D576">
        <v>74.018000000000001</v>
      </c>
      <c r="E576">
        <v>0.63780000000000003</v>
      </c>
      <c r="F576">
        <v>0.56928000000000001</v>
      </c>
      <c r="G576">
        <v>5.4999999999999997E-3</v>
      </c>
      <c r="H576">
        <v>6.7159999999999997E-3</v>
      </c>
      <c r="I576">
        <v>1.2217E-2</v>
      </c>
    </row>
    <row r="577" spans="1:9" x14ac:dyDescent="0.25">
      <c r="A577">
        <v>4300</v>
      </c>
      <c r="B577">
        <v>13</v>
      </c>
      <c r="C577">
        <v>69.251000000000005</v>
      </c>
      <c r="D577">
        <v>76.742000000000004</v>
      </c>
      <c r="E577">
        <v>0.63975000000000004</v>
      </c>
      <c r="F577">
        <v>0.56735000000000002</v>
      </c>
      <c r="G577">
        <v>5.4169999999999999E-3</v>
      </c>
      <c r="H577">
        <v>6.7159999999999997E-3</v>
      </c>
      <c r="I577">
        <v>1.2134000000000001E-2</v>
      </c>
    </row>
    <row r="578" spans="1:9" x14ac:dyDescent="0.25">
      <c r="A578">
        <v>5300</v>
      </c>
      <c r="B578">
        <v>13</v>
      </c>
      <c r="C578">
        <v>70.105999999999995</v>
      </c>
      <c r="D578">
        <v>77.744</v>
      </c>
      <c r="E578">
        <v>0.64029999999999998</v>
      </c>
      <c r="F578">
        <v>0.56694999999999995</v>
      </c>
      <c r="G578">
        <v>5.3899999999999998E-3</v>
      </c>
      <c r="H578">
        <v>6.7159999999999997E-3</v>
      </c>
      <c r="I578">
        <v>1.2106E-2</v>
      </c>
    </row>
    <row r="579" spans="1:9" x14ac:dyDescent="0.25">
      <c r="A579">
        <v>6200</v>
      </c>
      <c r="B579">
        <v>13</v>
      </c>
      <c r="C579">
        <v>70.802999999999997</v>
      </c>
      <c r="D579">
        <v>78.552000000000007</v>
      </c>
      <c r="E579">
        <v>0.64068999999999998</v>
      </c>
      <c r="F579">
        <v>0.56669999999999998</v>
      </c>
      <c r="G579">
        <v>5.3699999999999998E-3</v>
      </c>
      <c r="H579">
        <v>6.7159999999999997E-3</v>
      </c>
      <c r="I579">
        <v>1.2086E-2</v>
      </c>
    </row>
    <row r="580" spans="1:9" x14ac:dyDescent="0.25">
      <c r="A580">
        <v>1400</v>
      </c>
      <c r="B580">
        <v>13</v>
      </c>
      <c r="C580">
        <v>65.266000000000005</v>
      </c>
      <c r="D580">
        <v>72.004000000000005</v>
      </c>
      <c r="E580">
        <v>0.63541999999999998</v>
      </c>
      <c r="F580">
        <v>0.57108999999999999</v>
      </c>
      <c r="G580">
        <v>5.5770000000000004E-3</v>
      </c>
      <c r="H580">
        <v>6.7169999999999999E-3</v>
      </c>
      <c r="I580">
        <v>1.2295E-2</v>
      </c>
    </row>
    <row r="581" spans="1:9" x14ac:dyDescent="0.25">
      <c r="A581">
        <v>5500</v>
      </c>
      <c r="B581">
        <v>13</v>
      </c>
      <c r="C581">
        <v>70.094999999999999</v>
      </c>
      <c r="D581">
        <v>77.736000000000004</v>
      </c>
      <c r="E581">
        <v>0.64036000000000004</v>
      </c>
      <c r="F581">
        <v>0.56686000000000003</v>
      </c>
      <c r="G581">
        <v>5.3899999999999998E-3</v>
      </c>
      <c r="H581">
        <v>6.7169999999999999E-3</v>
      </c>
      <c r="I581">
        <v>1.2107E-2</v>
      </c>
    </row>
    <row r="582" spans="1:9" x14ac:dyDescent="0.25">
      <c r="A582">
        <v>5400</v>
      </c>
      <c r="B582">
        <v>13</v>
      </c>
      <c r="C582">
        <v>70.099999999999994</v>
      </c>
      <c r="D582">
        <v>77.739999999999995</v>
      </c>
      <c r="E582">
        <v>0.64032999999999995</v>
      </c>
      <c r="F582">
        <v>0.56691000000000003</v>
      </c>
      <c r="G582">
        <v>5.3899999999999998E-3</v>
      </c>
      <c r="H582">
        <v>6.7169999999999999E-3</v>
      </c>
      <c r="I582">
        <v>1.2106E-2</v>
      </c>
    </row>
    <row r="583" spans="1:9" x14ac:dyDescent="0.25">
      <c r="A583">
        <v>6400</v>
      </c>
      <c r="B583">
        <v>13</v>
      </c>
      <c r="C583">
        <v>70.792000000000002</v>
      </c>
      <c r="D583">
        <v>78.543000000000006</v>
      </c>
      <c r="E583">
        <v>0.64075000000000004</v>
      </c>
      <c r="F583">
        <v>0.56664000000000003</v>
      </c>
      <c r="G583">
        <v>5.3699999999999998E-3</v>
      </c>
      <c r="H583">
        <v>6.7169999999999999E-3</v>
      </c>
      <c r="I583">
        <v>1.2087000000000001E-2</v>
      </c>
    </row>
    <row r="584" spans="1:9" x14ac:dyDescent="0.25">
      <c r="A584">
        <v>6300</v>
      </c>
      <c r="B584">
        <v>13</v>
      </c>
      <c r="C584">
        <v>70.796999999999997</v>
      </c>
      <c r="D584">
        <v>78.546999999999997</v>
      </c>
      <c r="E584">
        <v>0.64071999999999996</v>
      </c>
      <c r="F584">
        <v>0.56666000000000005</v>
      </c>
      <c r="G584">
        <v>5.3699999999999998E-3</v>
      </c>
      <c r="H584">
        <v>6.7169999999999999E-3</v>
      </c>
      <c r="I584">
        <v>1.2086E-2</v>
      </c>
    </row>
    <row r="585" spans="1:9" x14ac:dyDescent="0.25">
      <c r="A585">
        <v>3300</v>
      </c>
      <c r="B585">
        <v>13</v>
      </c>
      <c r="C585">
        <v>68.204999999999998</v>
      </c>
      <c r="D585">
        <v>75.510000000000005</v>
      </c>
      <c r="E585">
        <v>0.63900000000000001</v>
      </c>
      <c r="F585">
        <v>0.56801000000000001</v>
      </c>
      <c r="G585">
        <v>5.4530000000000004E-3</v>
      </c>
      <c r="H585">
        <v>6.718E-3</v>
      </c>
      <c r="I585">
        <v>1.2171E-2</v>
      </c>
    </row>
    <row r="586" spans="1:9" x14ac:dyDescent="0.25">
      <c r="A586">
        <v>4400</v>
      </c>
      <c r="B586">
        <v>13</v>
      </c>
      <c r="C586">
        <v>69.242999999999995</v>
      </c>
      <c r="D586">
        <v>76.736999999999995</v>
      </c>
      <c r="E586">
        <v>0.63978999999999997</v>
      </c>
      <c r="F586">
        <v>0.56725999999999999</v>
      </c>
      <c r="G586">
        <v>5.4169999999999999E-3</v>
      </c>
      <c r="H586">
        <v>6.718E-3</v>
      </c>
      <c r="I586">
        <v>1.2135E-2</v>
      </c>
    </row>
    <row r="587" spans="1:9" x14ac:dyDescent="0.25">
      <c r="A587">
        <v>5600</v>
      </c>
      <c r="B587">
        <v>13</v>
      </c>
      <c r="C587">
        <v>70.09</v>
      </c>
      <c r="D587">
        <v>77.731999999999999</v>
      </c>
      <c r="E587">
        <v>0.64039000000000001</v>
      </c>
      <c r="F587">
        <v>0.56681999999999999</v>
      </c>
      <c r="G587">
        <v>5.3889999999999997E-3</v>
      </c>
      <c r="H587">
        <v>6.718E-3</v>
      </c>
      <c r="I587">
        <v>1.2107E-2</v>
      </c>
    </row>
    <row r="588" spans="1:9" x14ac:dyDescent="0.25">
      <c r="A588">
        <v>6600</v>
      </c>
      <c r="B588">
        <v>13</v>
      </c>
      <c r="C588">
        <v>70.783000000000001</v>
      </c>
      <c r="D588">
        <v>78.534999999999997</v>
      </c>
      <c r="E588">
        <v>0.64080000000000004</v>
      </c>
      <c r="F588">
        <v>0.56657999999999997</v>
      </c>
      <c r="G588">
        <v>5.3689999999999996E-3</v>
      </c>
      <c r="H588">
        <v>6.718E-3</v>
      </c>
      <c r="I588">
        <v>1.2087000000000001E-2</v>
      </c>
    </row>
    <row r="589" spans="1:9" x14ac:dyDescent="0.25">
      <c r="A589">
        <v>6500</v>
      </c>
      <c r="B589">
        <v>13</v>
      </c>
      <c r="C589">
        <v>70.787000000000006</v>
      </c>
      <c r="D589">
        <v>78.537999999999997</v>
      </c>
      <c r="E589">
        <v>0.64078000000000002</v>
      </c>
      <c r="F589">
        <v>0.56660999999999995</v>
      </c>
      <c r="G589">
        <v>5.3689999999999996E-3</v>
      </c>
      <c r="H589">
        <v>6.718E-3</v>
      </c>
      <c r="I589">
        <v>1.2087000000000001E-2</v>
      </c>
    </row>
    <row r="590" spans="1:9" x14ac:dyDescent="0.25">
      <c r="A590">
        <v>7200</v>
      </c>
      <c r="B590">
        <v>13</v>
      </c>
      <c r="C590">
        <v>71.361000000000004</v>
      </c>
      <c r="D590">
        <v>79.203000000000003</v>
      </c>
      <c r="E590">
        <v>0.64104000000000005</v>
      </c>
      <c r="F590">
        <v>0.56642999999999999</v>
      </c>
      <c r="G590">
        <v>5.3550000000000004E-3</v>
      </c>
      <c r="H590">
        <v>6.718E-3</v>
      </c>
      <c r="I590">
        <v>1.2073E-2</v>
      </c>
    </row>
    <row r="591" spans="1:9" x14ac:dyDescent="0.25">
      <c r="A591">
        <v>7100</v>
      </c>
      <c r="B591">
        <v>13</v>
      </c>
      <c r="C591">
        <v>71.367000000000004</v>
      </c>
      <c r="D591">
        <v>79.207999999999998</v>
      </c>
      <c r="E591">
        <v>0.64102000000000003</v>
      </c>
      <c r="F591">
        <v>0.56645999999999996</v>
      </c>
      <c r="G591">
        <v>5.3550000000000004E-3</v>
      </c>
      <c r="H591">
        <v>6.718E-3</v>
      </c>
      <c r="I591">
        <v>1.2073E-2</v>
      </c>
    </row>
    <row r="592" spans="1:9" x14ac:dyDescent="0.25">
      <c r="A592">
        <v>19800</v>
      </c>
      <c r="B592">
        <v>9</v>
      </c>
      <c r="C592">
        <v>76.658000000000001</v>
      </c>
      <c r="D592">
        <v>83.94</v>
      </c>
      <c r="E592">
        <v>0.61031000000000002</v>
      </c>
      <c r="F592">
        <v>0.56499999999999995</v>
      </c>
      <c r="G592">
        <v>5.7850000000000002E-3</v>
      </c>
      <c r="H592">
        <v>6.718E-3</v>
      </c>
      <c r="I592">
        <v>1.2503999999999999E-2</v>
      </c>
    </row>
    <row r="593" spans="1:9" x14ac:dyDescent="0.25">
      <c r="A593">
        <v>19900</v>
      </c>
      <c r="B593">
        <v>9</v>
      </c>
      <c r="C593">
        <v>76.653000000000006</v>
      </c>
      <c r="D593">
        <v>83.941999999999993</v>
      </c>
      <c r="E593">
        <v>0.61034999999999995</v>
      </c>
      <c r="F593">
        <v>0.56501000000000001</v>
      </c>
      <c r="G593">
        <v>5.7850000000000002E-3</v>
      </c>
      <c r="H593">
        <v>6.718E-3</v>
      </c>
      <c r="I593">
        <v>1.2503E-2</v>
      </c>
    </row>
    <row r="594" spans="1:9" x14ac:dyDescent="0.25">
      <c r="A594">
        <v>20000</v>
      </c>
      <c r="B594">
        <v>9</v>
      </c>
      <c r="C594">
        <v>76.798000000000002</v>
      </c>
      <c r="D594">
        <v>84.116</v>
      </c>
      <c r="E594">
        <v>0.61038999999999999</v>
      </c>
      <c r="F594">
        <v>0.56501000000000001</v>
      </c>
      <c r="G594">
        <v>5.7819999999999998E-3</v>
      </c>
      <c r="H594">
        <v>6.718E-3</v>
      </c>
      <c r="I594">
        <v>1.2501E-2</v>
      </c>
    </row>
    <row r="595" spans="1:9" x14ac:dyDescent="0.25">
      <c r="A595">
        <v>2000</v>
      </c>
      <c r="B595">
        <v>13</v>
      </c>
      <c r="C595">
        <v>67.290999999999997</v>
      </c>
      <c r="D595">
        <v>74.450999999999993</v>
      </c>
      <c r="E595">
        <v>0.63673000000000002</v>
      </c>
      <c r="F595">
        <v>0.56859000000000004</v>
      </c>
      <c r="G595">
        <v>5.4970000000000001E-3</v>
      </c>
      <c r="H595">
        <v>6.7190000000000001E-3</v>
      </c>
      <c r="I595">
        <v>1.2215999999999999E-2</v>
      </c>
    </row>
    <row r="596" spans="1:9" x14ac:dyDescent="0.25">
      <c r="A596">
        <v>4500</v>
      </c>
      <c r="B596">
        <v>13</v>
      </c>
      <c r="C596">
        <v>69.236999999999995</v>
      </c>
      <c r="D596">
        <v>76.731999999999999</v>
      </c>
      <c r="E596">
        <v>0.63983000000000001</v>
      </c>
      <c r="F596">
        <v>0.56718000000000002</v>
      </c>
      <c r="G596">
        <v>5.4159999999999998E-3</v>
      </c>
      <c r="H596">
        <v>6.7190000000000001E-3</v>
      </c>
      <c r="I596">
        <v>1.2135999999999999E-2</v>
      </c>
    </row>
    <row r="597" spans="1:9" x14ac:dyDescent="0.25">
      <c r="A597">
        <v>5800</v>
      </c>
      <c r="B597">
        <v>13</v>
      </c>
      <c r="C597">
        <v>70.081999999999994</v>
      </c>
      <c r="D597">
        <v>77.724999999999994</v>
      </c>
      <c r="E597">
        <v>0.64044999999999996</v>
      </c>
      <c r="F597">
        <v>0.56674000000000002</v>
      </c>
      <c r="G597">
        <v>5.3880000000000004E-3</v>
      </c>
      <c r="H597">
        <v>6.7190000000000001E-3</v>
      </c>
      <c r="I597">
        <v>1.2108000000000001E-2</v>
      </c>
    </row>
    <row r="598" spans="1:9" x14ac:dyDescent="0.25">
      <c r="A598">
        <v>5700</v>
      </c>
      <c r="B598">
        <v>13</v>
      </c>
      <c r="C598">
        <v>70.085999999999999</v>
      </c>
      <c r="D598">
        <v>77.728999999999999</v>
      </c>
      <c r="E598">
        <v>0.64041999999999999</v>
      </c>
      <c r="F598">
        <v>0.56677999999999995</v>
      </c>
      <c r="G598">
        <v>5.3889999999999997E-3</v>
      </c>
      <c r="H598">
        <v>6.7190000000000001E-3</v>
      </c>
      <c r="I598">
        <v>1.2107E-2</v>
      </c>
    </row>
    <row r="599" spans="1:9" x14ac:dyDescent="0.25">
      <c r="A599">
        <v>6900</v>
      </c>
      <c r="B599">
        <v>13</v>
      </c>
      <c r="C599">
        <v>70.772000000000006</v>
      </c>
      <c r="D599">
        <v>78.522999999999996</v>
      </c>
      <c r="E599">
        <v>0.64088999999999996</v>
      </c>
      <c r="F599">
        <v>0.5665</v>
      </c>
      <c r="G599">
        <v>5.3680000000000004E-3</v>
      </c>
      <c r="H599">
        <v>6.7190000000000001E-3</v>
      </c>
      <c r="I599">
        <v>1.2087000000000001E-2</v>
      </c>
    </row>
    <row r="600" spans="1:9" x14ac:dyDescent="0.25">
      <c r="A600">
        <v>6800</v>
      </c>
      <c r="B600">
        <v>13</v>
      </c>
      <c r="C600">
        <v>70.775000000000006</v>
      </c>
      <c r="D600">
        <v>78.527000000000001</v>
      </c>
      <c r="E600">
        <v>0.64085999999999999</v>
      </c>
      <c r="F600">
        <v>0.56652000000000002</v>
      </c>
      <c r="G600">
        <v>5.3680000000000004E-3</v>
      </c>
      <c r="H600">
        <v>6.7190000000000001E-3</v>
      </c>
      <c r="I600">
        <v>1.2087000000000001E-2</v>
      </c>
    </row>
    <row r="601" spans="1:9" x14ac:dyDescent="0.25">
      <c r="A601">
        <v>6700</v>
      </c>
      <c r="B601">
        <v>13</v>
      </c>
      <c r="C601">
        <v>70.778999999999996</v>
      </c>
      <c r="D601">
        <v>78.531000000000006</v>
      </c>
      <c r="E601">
        <v>0.64083000000000001</v>
      </c>
      <c r="F601">
        <v>0.56655</v>
      </c>
      <c r="G601">
        <v>5.3680000000000004E-3</v>
      </c>
      <c r="H601">
        <v>6.7190000000000001E-3</v>
      </c>
      <c r="I601">
        <v>1.2087000000000001E-2</v>
      </c>
    </row>
    <row r="602" spans="1:9" x14ac:dyDescent="0.25">
      <c r="A602">
        <v>6000</v>
      </c>
      <c r="B602">
        <v>13</v>
      </c>
      <c r="C602">
        <v>70.802999999999997</v>
      </c>
      <c r="D602">
        <v>78.552999999999997</v>
      </c>
      <c r="E602">
        <v>0.64056000000000002</v>
      </c>
      <c r="F602">
        <v>0.5665</v>
      </c>
      <c r="G602">
        <v>5.372E-3</v>
      </c>
      <c r="H602">
        <v>6.7190000000000001E-3</v>
      </c>
      <c r="I602">
        <v>1.2090999999999999E-2</v>
      </c>
    </row>
    <row r="603" spans="1:9" x14ac:dyDescent="0.25">
      <c r="A603">
        <v>7400</v>
      </c>
      <c r="B603">
        <v>13</v>
      </c>
      <c r="C603">
        <v>71.350999999999999</v>
      </c>
      <c r="D603">
        <v>79.194000000000003</v>
      </c>
      <c r="E603">
        <v>0.6411</v>
      </c>
      <c r="F603">
        <v>0.56637999999999999</v>
      </c>
      <c r="G603">
        <v>5.3540000000000003E-3</v>
      </c>
      <c r="H603">
        <v>6.7190000000000001E-3</v>
      </c>
      <c r="I603">
        <v>1.2073E-2</v>
      </c>
    </row>
    <row r="604" spans="1:9" x14ac:dyDescent="0.25">
      <c r="A604">
        <v>7300</v>
      </c>
      <c r="B604">
        <v>13</v>
      </c>
      <c r="C604">
        <v>71.355999999999995</v>
      </c>
      <c r="D604">
        <v>79.197999999999993</v>
      </c>
      <c r="E604">
        <v>0.64107000000000003</v>
      </c>
      <c r="F604">
        <v>0.56640999999999997</v>
      </c>
      <c r="G604">
        <v>5.3540000000000003E-3</v>
      </c>
      <c r="H604">
        <v>6.7190000000000001E-3</v>
      </c>
      <c r="I604">
        <v>1.2073E-2</v>
      </c>
    </row>
    <row r="605" spans="1:9" x14ac:dyDescent="0.25">
      <c r="A605">
        <v>19100</v>
      </c>
      <c r="B605">
        <v>9</v>
      </c>
      <c r="C605">
        <v>76.695999999999998</v>
      </c>
      <c r="D605">
        <v>83.926000000000002</v>
      </c>
      <c r="E605">
        <v>0.61004999999999998</v>
      </c>
      <c r="F605">
        <v>0.56494</v>
      </c>
      <c r="G605">
        <v>5.7889999999999999E-3</v>
      </c>
      <c r="H605">
        <v>6.7190000000000001E-3</v>
      </c>
      <c r="I605">
        <v>1.2508E-2</v>
      </c>
    </row>
    <row r="606" spans="1:9" x14ac:dyDescent="0.25">
      <c r="A606">
        <v>19200</v>
      </c>
      <c r="B606">
        <v>9</v>
      </c>
      <c r="C606">
        <v>76.69</v>
      </c>
      <c r="D606">
        <v>83.927000000000007</v>
      </c>
      <c r="E606">
        <v>0.61009000000000002</v>
      </c>
      <c r="F606">
        <v>0.56494999999999995</v>
      </c>
      <c r="G606">
        <v>5.7879999999999997E-3</v>
      </c>
      <c r="H606">
        <v>6.7190000000000001E-3</v>
      </c>
      <c r="I606">
        <v>1.2508E-2</v>
      </c>
    </row>
    <row r="607" spans="1:9" x14ac:dyDescent="0.25">
      <c r="A607">
        <v>19300</v>
      </c>
      <c r="B607">
        <v>9</v>
      </c>
      <c r="C607">
        <v>76.683999999999997</v>
      </c>
      <c r="D607">
        <v>83.929000000000002</v>
      </c>
      <c r="E607">
        <v>0.61012</v>
      </c>
      <c r="F607">
        <v>0.56496000000000002</v>
      </c>
      <c r="G607">
        <v>5.7879999999999997E-3</v>
      </c>
      <c r="H607">
        <v>6.7190000000000001E-3</v>
      </c>
      <c r="I607">
        <v>1.2507000000000001E-2</v>
      </c>
    </row>
    <row r="608" spans="1:9" x14ac:dyDescent="0.25">
      <c r="A608">
        <v>19400</v>
      </c>
      <c r="B608">
        <v>9</v>
      </c>
      <c r="C608">
        <v>76.679000000000002</v>
      </c>
      <c r="D608">
        <v>83.932000000000002</v>
      </c>
      <c r="E608">
        <v>0.61016000000000004</v>
      </c>
      <c r="F608">
        <v>0.56496000000000002</v>
      </c>
      <c r="G608">
        <v>5.7869999999999996E-3</v>
      </c>
      <c r="H608">
        <v>6.7190000000000001E-3</v>
      </c>
      <c r="I608">
        <v>1.2506E-2</v>
      </c>
    </row>
    <row r="609" spans="1:9" x14ac:dyDescent="0.25">
      <c r="A609">
        <v>19500</v>
      </c>
      <c r="B609">
        <v>9</v>
      </c>
      <c r="C609">
        <v>76.674000000000007</v>
      </c>
      <c r="D609">
        <v>83.933999999999997</v>
      </c>
      <c r="E609">
        <v>0.61019999999999996</v>
      </c>
      <c r="F609">
        <v>0.56496999999999997</v>
      </c>
      <c r="G609">
        <v>5.7869999999999996E-3</v>
      </c>
      <c r="H609">
        <v>6.7190000000000001E-3</v>
      </c>
      <c r="I609">
        <v>1.2506E-2</v>
      </c>
    </row>
    <row r="610" spans="1:9" x14ac:dyDescent="0.25">
      <c r="A610">
        <v>19600</v>
      </c>
      <c r="B610">
        <v>9</v>
      </c>
      <c r="C610">
        <v>76.668000000000006</v>
      </c>
      <c r="D610">
        <v>83.936000000000007</v>
      </c>
      <c r="E610">
        <v>0.61024</v>
      </c>
      <c r="F610">
        <v>0.56498000000000004</v>
      </c>
      <c r="G610">
        <v>5.7860000000000003E-3</v>
      </c>
      <c r="H610">
        <v>6.7190000000000001E-3</v>
      </c>
      <c r="I610">
        <v>1.2505E-2</v>
      </c>
    </row>
    <row r="611" spans="1:9" x14ac:dyDescent="0.25">
      <c r="A611">
        <v>19700</v>
      </c>
      <c r="B611">
        <v>9</v>
      </c>
      <c r="C611">
        <v>76.662999999999997</v>
      </c>
      <c r="D611">
        <v>83.938000000000002</v>
      </c>
      <c r="E611">
        <v>0.61026999999999998</v>
      </c>
      <c r="F611">
        <v>0.56498999999999999</v>
      </c>
      <c r="G611">
        <v>5.7860000000000003E-3</v>
      </c>
      <c r="H611">
        <v>6.7190000000000001E-3</v>
      </c>
      <c r="I611">
        <v>1.2503999999999999E-2</v>
      </c>
    </row>
    <row r="612" spans="1:9" x14ac:dyDescent="0.25">
      <c r="A612">
        <v>5900</v>
      </c>
      <c r="B612">
        <v>13</v>
      </c>
      <c r="C612">
        <v>70.078000000000003</v>
      </c>
      <c r="D612">
        <v>77.721000000000004</v>
      </c>
      <c r="E612">
        <v>0.64048000000000005</v>
      </c>
      <c r="F612">
        <v>0.56669999999999998</v>
      </c>
      <c r="G612">
        <v>5.3880000000000004E-3</v>
      </c>
      <c r="H612">
        <v>6.7200000000000003E-3</v>
      </c>
      <c r="I612">
        <v>1.2108000000000001E-2</v>
      </c>
    </row>
    <row r="613" spans="1:9" x14ac:dyDescent="0.25">
      <c r="A613">
        <v>5000</v>
      </c>
      <c r="B613">
        <v>13</v>
      </c>
      <c r="C613">
        <v>70.122</v>
      </c>
      <c r="D613">
        <v>77.763000000000005</v>
      </c>
      <c r="E613">
        <v>0.64009000000000005</v>
      </c>
      <c r="F613">
        <v>0.56667999999999996</v>
      </c>
      <c r="G613">
        <v>5.3930000000000002E-3</v>
      </c>
      <c r="H613">
        <v>6.7200000000000003E-3</v>
      </c>
      <c r="I613">
        <v>1.2113000000000001E-2</v>
      </c>
    </row>
    <row r="614" spans="1:9" x14ac:dyDescent="0.25">
      <c r="A614">
        <v>7600</v>
      </c>
      <c r="B614">
        <v>13</v>
      </c>
      <c r="C614">
        <v>71.343000000000004</v>
      </c>
      <c r="D614">
        <v>79.185000000000002</v>
      </c>
      <c r="E614">
        <v>0.64115</v>
      </c>
      <c r="F614">
        <v>0.56633999999999995</v>
      </c>
      <c r="G614">
        <v>5.3530000000000001E-3</v>
      </c>
      <c r="H614">
        <v>6.7200000000000003E-3</v>
      </c>
      <c r="I614">
        <v>1.2073E-2</v>
      </c>
    </row>
    <row r="615" spans="1:9" x14ac:dyDescent="0.25">
      <c r="A615">
        <v>7500</v>
      </c>
      <c r="B615">
        <v>13</v>
      </c>
      <c r="C615">
        <v>71.346999999999994</v>
      </c>
      <c r="D615">
        <v>79.188999999999993</v>
      </c>
      <c r="E615">
        <v>0.64112999999999998</v>
      </c>
      <c r="F615">
        <v>0.56635999999999997</v>
      </c>
      <c r="G615">
        <v>5.3530000000000001E-3</v>
      </c>
      <c r="H615">
        <v>6.7200000000000003E-3</v>
      </c>
      <c r="I615">
        <v>1.2073E-2</v>
      </c>
    </row>
    <row r="616" spans="1:9" x14ac:dyDescent="0.25">
      <c r="A616">
        <v>7000</v>
      </c>
      <c r="B616">
        <v>13</v>
      </c>
      <c r="C616">
        <v>71.355999999999995</v>
      </c>
      <c r="D616">
        <v>79.195999999999998</v>
      </c>
      <c r="E616">
        <v>0.64093999999999995</v>
      </c>
      <c r="F616">
        <v>0.56632000000000005</v>
      </c>
      <c r="G616">
        <v>5.3559999999999997E-3</v>
      </c>
      <c r="H616">
        <v>6.7200000000000003E-3</v>
      </c>
      <c r="I616">
        <v>1.2076E-2</v>
      </c>
    </row>
    <row r="617" spans="1:9" x14ac:dyDescent="0.25">
      <c r="A617">
        <v>18500</v>
      </c>
      <c r="B617">
        <v>9</v>
      </c>
      <c r="C617">
        <v>76.55</v>
      </c>
      <c r="D617">
        <v>83.712999999999994</v>
      </c>
      <c r="E617">
        <v>0.60980000000000001</v>
      </c>
      <c r="F617">
        <v>0.56486999999999998</v>
      </c>
      <c r="G617">
        <v>5.7949999999999998E-3</v>
      </c>
      <c r="H617">
        <v>6.7200000000000003E-3</v>
      </c>
      <c r="I617">
        <v>1.2515E-2</v>
      </c>
    </row>
    <row r="618" spans="1:9" x14ac:dyDescent="0.25">
      <c r="A618">
        <v>18600</v>
      </c>
      <c r="B618">
        <v>9</v>
      </c>
      <c r="C618">
        <v>76.543999999999997</v>
      </c>
      <c r="D618">
        <v>83.715000000000003</v>
      </c>
      <c r="E618">
        <v>0.60984000000000005</v>
      </c>
      <c r="F618">
        <v>0.56488000000000005</v>
      </c>
      <c r="G618">
        <v>5.7939999999999997E-3</v>
      </c>
      <c r="H618">
        <v>6.7200000000000003E-3</v>
      </c>
      <c r="I618">
        <v>1.2514000000000001E-2</v>
      </c>
    </row>
    <row r="619" spans="1:9" x14ac:dyDescent="0.25">
      <c r="A619">
        <v>18700</v>
      </c>
      <c r="B619">
        <v>9</v>
      </c>
      <c r="C619">
        <v>76.537999999999997</v>
      </c>
      <c r="D619">
        <v>83.715999999999994</v>
      </c>
      <c r="E619">
        <v>0.60987999999999998</v>
      </c>
      <c r="F619">
        <v>0.56489</v>
      </c>
      <c r="G619">
        <v>5.7939999999999997E-3</v>
      </c>
      <c r="H619">
        <v>6.7200000000000003E-3</v>
      </c>
      <c r="I619">
        <v>1.2514000000000001E-2</v>
      </c>
    </row>
    <row r="620" spans="1:9" x14ac:dyDescent="0.25">
      <c r="A620">
        <v>18800</v>
      </c>
      <c r="B620">
        <v>9</v>
      </c>
      <c r="C620">
        <v>76.531999999999996</v>
      </c>
      <c r="D620">
        <v>83.716999999999999</v>
      </c>
      <c r="E620">
        <v>0.60992000000000002</v>
      </c>
      <c r="F620">
        <v>0.56489999999999996</v>
      </c>
      <c r="G620">
        <v>5.7930000000000004E-3</v>
      </c>
      <c r="H620">
        <v>6.7200000000000003E-3</v>
      </c>
      <c r="I620">
        <v>1.2513E-2</v>
      </c>
    </row>
    <row r="621" spans="1:9" x14ac:dyDescent="0.25">
      <c r="A621">
        <v>18900</v>
      </c>
      <c r="B621">
        <v>9</v>
      </c>
      <c r="C621">
        <v>76.525999999999996</v>
      </c>
      <c r="D621">
        <v>83.718999999999994</v>
      </c>
      <c r="E621">
        <v>0.60995999999999995</v>
      </c>
      <c r="F621">
        <v>0.56491000000000002</v>
      </c>
      <c r="G621">
        <v>5.7920000000000003E-3</v>
      </c>
      <c r="H621">
        <v>6.7200000000000003E-3</v>
      </c>
      <c r="I621">
        <v>1.2512000000000001E-2</v>
      </c>
    </row>
    <row r="622" spans="1:9" x14ac:dyDescent="0.25">
      <c r="A622">
        <v>19000</v>
      </c>
      <c r="B622">
        <v>9</v>
      </c>
      <c r="C622">
        <v>76.683999999999997</v>
      </c>
      <c r="D622">
        <v>83.906000000000006</v>
      </c>
      <c r="E622">
        <v>0.61</v>
      </c>
      <c r="F622">
        <v>0.56491000000000002</v>
      </c>
      <c r="G622">
        <v>5.79E-3</v>
      </c>
      <c r="H622">
        <v>6.7200000000000003E-3</v>
      </c>
      <c r="I622">
        <v>1.2508999999999999E-2</v>
      </c>
    </row>
    <row r="623" spans="1:9" x14ac:dyDescent="0.25">
      <c r="A623">
        <v>3400</v>
      </c>
      <c r="B623">
        <v>13</v>
      </c>
      <c r="C623">
        <v>68.191000000000003</v>
      </c>
      <c r="D623">
        <v>75.498999999999995</v>
      </c>
      <c r="E623">
        <v>0.63905000000000001</v>
      </c>
      <c r="F623">
        <v>0.56782999999999995</v>
      </c>
      <c r="G623">
        <v>5.4530000000000004E-3</v>
      </c>
      <c r="H623">
        <v>6.7210000000000004E-3</v>
      </c>
      <c r="I623">
        <v>1.2174000000000001E-2</v>
      </c>
    </row>
    <row r="624" spans="1:9" x14ac:dyDescent="0.25">
      <c r="A624">
        <v>4600</v>
      </c>
      <c r="B624">
        <v>13</v>
      </c>
      <c r="C624">
        <v>69.231999999999999</v>
      </c>
      <c r="D624">
        <v>76.727000000000004</v>
      </c>
      <c r="E624">
        <v>0.63985999999999998</v>
      </c>
      <c r="F624">
        <v>0.56711</v>
      </c>
      <c r="G624">
        <v>5.4159999999999998E-3</v>
      </c>
      <c r="H624">
        <v>6.7210000000000004E-3</v>
      </c>
      <c r="I624">
        <v>1.2137E-2</v>
      </c>
    </row>
    <row r="625" spans="1:9" x14ac:dyDescent="0.25">
      <c r="A625">
        <v>7900</v>
      </c>
      <c r="B625">
        <v>13</v>
      </c>
      <c r="C625">
        <v>71.331000000000003</v>
      </c>
      <c r="D625">
        <v>79.173000000000002</v>
      </c>
      <c r="E625">
        <v>0.64122999999999997</v>
      </c>
      <c r="F625">
        <v>0.56625999999999999</v>
      </c>
      <c r="G625">
        <v>5.352E-3</v>
      </c>
      <c r="H625">
        <v>6.7210000000000004E-3</v>
      </c>
      <c r="I625">
        <v>1.2074E-2</v>
      </c>
    </row>
    <row r="626" spans="1:9" x14ac:dyDescent="0.25">
      <c r="A626">
        <v>7800</v>
      </c>
      <c r="B626">
        <v>13</v>
      </c>
      <c r="C626">
        <v>71.334999999999994</v>
      </c>
      <c r="D626">
        <v>79.177000000000007</v>
      </c>
      <c r="E626">
        <v>0.64119999999999999</v>
      </c>
      <c r="F626">
        <v>0.56628999999999996</v>
      </c>
      <c r="G626">
        <v>5.352E-3</v>
      </c>
      <c r="H626">
        <v>6.7210000000000004E-3</v>
      </c>
      <c r="I626">
        <v>1.2073E-2</v>
      </c>
    </row>
    <row r="627" spans="1:9" x14ac:dyDescent="0.25">
      <c r="A627">
        <v>7700</v>
      </c>
      <c r="B627">
        <v>13</v>
      </c>
      <c r="C627">
        <v>71.338999999999999</v>
      </c>
      <c r="D627">
        <v>79.180999999999997</v>
      </c>
      <c r="E627">
        <v>0.64117999999999997</v>
      </c>
      <c r="F627">
        <v>0.56630999999999998</v>
      </c>
      <c r="G627">
        <v>5.3530000000000001E-3</v>
      </c>
      <c r="H627">
        <v>6.7210000000000004E-3</v>
      </c>
      <c r="I627">
        <v>1.2073E-2</v>
      </c>
    </row>
    <row r="628" spans="1:9" x14ac:dyDescent="0.25">
      <c r="A628">
        <v>18000</v>
      </c>
      <c r="B628">
        <v>9</v>
      </c>
      <c r="C628">
        <v>76.561999999999998</v>
      </c>
      <c r="D628">
        <v>83.686999999999998</v>
      </c>
      <c r="E628">
        <v>0.60958000000000001</v>
      </c>
      <c r="F628">
        <v>0.56479999999999997</v>
      </c>
      <c r="G628">
        <v>5.7980000000000002E-3</v>
      </c>
      <c r="H628">
        <v>6.7210000000000004E-3</v>
      </c>
      <c r="I628">
        <v>1.2519000000000001E-2</v>
      </c>
    </row>
    <row r="629" spans="1:9" x14ac:dyDescent="0.25">
      <c r="A629">
        <v>18100</v>
      </c>
      <c r="B629">
        <v>9</v>
      </c>
      <c r="C629">
        <v>76.573999999999998</v>
      </c>
      <c r="D629">
        <v>83.707999999999998</v>
      </c>
      <c r="E629">
        <v>0.60963000000000001</v>
      </c>
      <c r="F629">
        <v>0.56483000000000005</v>
      </c>
      <c r="G629">
        <v>5.7970000000000001E-3</v>
      </c>
      <c r="H629">
        <v>6.7210000000000004E-3</v>
      </c>
      <c r="I629">
        <v>1.2518E-2</v>
      </c>
    </row>
    <row r="630" spans="1:9" x14ac:dyDescent="0.25">
      <c r="A630">
        <v>18200</v>
      </c>
      <c r="B630">
        <v>9</v>
      </c>
      <c r="C630">
        <v>76.567999999999998</v>
      </c>
      <c r="D630">
        <v>83.709000000000003</v>
      </c>
      <c r="E630">
        <v>0.60967000000000005</v>
      </c>
      <c r="F630">
        <v>0.56484000000000001</v>
      </c>
      <c r="G630">
        <v>5.7959999999999999E-3</v>
      </c>
      <c r="H630">
        <v>6.7210000000000004E-3</v>
      </c>
      <c r="I630">
        <v>1.2517E-2</v>
      </c>
    </row>
    <row r="631" spans="1:9" x14ac:dyDescent="0.25">
      <c r="A631">
        <v>18300</v>
      </c>
      <c r="B631">
        <v>9</v>
      </c>
      <c r="C631">
        <v>76.561999999999998</v>
      </c>
      <c r="D631">
        <v>83.71</v>
      </c>
      <c r="E631">
        <v>0.60970999999999997</v>
      </c>
      <c r="F631">
        <v>0.56484999999999996</v>
      </c>
      <c r="G631">
        <v>5.7959999999999999E-3</v>
      </c>
      <c r="H631">
        <v>6.7210000000000004E-3</v>
      </c>
      <c r="I631">
        <v>1.2515999999999999E-2</v>
      </c>
    </row>
    <row r="632" spans="1:9" x14ac:dyDescent="0.25">
      <c r="A632">
        <v>18400</v>
      </c>
      <c r="B632">
        <v>9</v>
      </c>
      <c r="C632">
        <v>76.555999999999997</v>
      </c>
      <c r="D632">
        <v>83.712000000000003</v>
      </c>
      <c r="E632">
        <v>0.60975000000000001</v>
      </c>
      <c r="F632">
        <v>0.56486000000000003</v>
      </c>
      <c r="G632">
        <v>5.7949999999999998E-3</v>
      </c>
      <c r="H632">
        <v>6.7210000000000004E-3</v>
      </c>
      <c r="I632">
        <v>1.2515999999999999E-2</v>
      </c>
    </row>
    <row r="633" spans="1:9" x14ac:dyDescent="0.25">
      <c r="A633">
        <v>4700</v>
      </c>
      <c r="B633">
        <v>13</v>
      </c>
      <c r="C633">
        <v>69.227000000000004</v>
      </c>
      <c r="D633">
        <v>76.722999999999999</v>
      </c>
      <c r="E633">
        <v>0.63990000000000002</v>
      </c>
      <c r="F633">
        <v>0.56703999999999999</v>
      </c>
      <c r="G633">
        <v>5.4159999999999998E-3</v>
      </c>
      <c r="H633">
        <v>6.7219999999999997E-3</v>
      </c>
      <c r="I633">
        <v>1.2137E-2</v>
      </c>
    </row>
    <row r="634" spans="1:9" x14ac:dyDescent="0.25">
      <c r="A634">
        <v>8200</v>
      </c>
      <c r="B634">
        <v>13</v>
      </c>
      <c r="C634">
        <v>71.814999999999998</v>
      </c>
      <c r="D634">
        <v>79.733999999999995</v>
      </c>
      <c r="E634">
        <v>0.64136000000000004</v>
      </c>
      <c r="F634">
        <v>0.56615000000000004</v>
      </c>
      <c r="G634">
        <v>5.3420000000000004E-3</v>
      </c>
      <c r="H634">
        <v>6.7219999999999997E-3</v>
      </c>
      <c r="I634">
        <v>1.2064E-2</v>
      </c>
    </row>
    <row r="635" spans="1:9" x14ac:dyDescent="0.25">
      <c r="A635">
        <v>8100</v>
      </c>
      <c r="B635">
        <v>13</v>
      </c>
      <c r="C635">
        <v>71.819999999999993</v>
      </c>
      <c r="D635">
        <v>79.739000000000004</v>
      </c>
      <c r="E635">
        <v>0.64132999999999996</v>
      </c>
      <c r="F635">
        <v>0.56618000000000002</v>
      </c>
      <c r="G635">
        <v>5.3420000000000004E-3</v>
      </c>
      <c r="H635">
        <v>6.7219999999999997E-3</v>
      </c>
      <c r="I635">
        <v>1.2064E-2</v>
      </c>
    </row>
    <row r="636" spans="1:9" x14ac:dyDescent="0.25">
      <c r="A636">
        <v>17500</v>
      </c>
      <c r="B636">
        <v>9</v>
      </c>
      <c r="C636">
        <v>76.418000000000006</v>
      </c>
      <c r="D636">
        <v>83.477000000000004</v>
      </c>
      <c r="E636">
        <v>0.60934999999999995</v>
      </c>
      <c r="F636">
        <v>0.56474999999999997</v>
      </c>
      <c r="G636">
        <v>5.803E-3</v>
      </c>
      <c r="H636">
        <v>6.7219999999999997E-3</v>
      </c>
      <c r="I636">
        <v>1.2526000000000001E-2</v>
      </c>
    </row>
    <row r="637" spans="1:9" x14ac:dyDescent="0.25">
      <c r="A637">
        <v>17600</v>
      </c>
      <c r="B637">
        <v>9</v>
      </c>
      <c r="C637">
        <v>76.411000000000001</v>
      </c>
      <c r="D637">
        <v>83.478999999999999</v>
      </c>
      <c r="E637">
        <v>0.60940000000000005</v>
      </c>
      <c r="F637">
        <v>0.56476999999999999</v>
      </c>
      <c r="G637">
        <v>5.803E-3</v>
      </c>
      <c r="H637">
        <v>6.7219999999999997E-3</v>
      </c>
      <c r="I637">
        <v>1.2525E-2</v>
      </c>
    </row>
    <row r="638" spans="1:9" x14ac:dyDescent="0.25">
      <c r="A638">
        <v>17700</v>
      </c>
      <c r="B638">
        <v>9</v>
      </c>
      <c r="C638">
        <v>76.403999999999996</v>
      </c>
      <c r="D638">
        <v>83.48</v>
      </c>
      <c r="E638">
        <v>0.60943999999999998</v>
      </c>
      <c r="F638">
        <v>0.56477999999999995</v>
      </c>
      <c r="G638">
        <v>5.8019999999999999E-3</v>
      </c>
      <c r="H638">
        <v>6.7219999999999997E-3</v>
      </c>
      <c r="I638">
        <v>1.2524E-2</v>
      </c>
    </row>
    <row r="639" spans="1:9" x14ac:dyDescent="0.25">
      <c r="A639">
        <v>17800</v>
      </c>
      <c r="B639">
        <v>9</v>
      </c>
      <c r="C639">
        <v>76.397000000000006</v>
      </c>
      <c r="D639">
        <v>83.481999999999999</v>
      </c>
      <c r="E639">
        <v>0.60948999999999998</v>
      </c>
      <c r="F639">
        <v>0.56479000000000001</v>
      </c>
      <c r="G639">
        <v>5.8019999999999999E-3</v>
      </c>
      <c r="H639">
        <v>6.7219999999999997E-3</v>
      </c>
      <c r="I639">
        <v>1.2522999999999999E-2</v>
      </c>
    </row>
    <row r="640" spans="1:9" x14ac:dyDescent="0.25">
      <c r="A640">
        <v>17900</v>
      </c>
      <c r="B640">
        <v>9</v>
      </c>
      <c r="C640">
        <v>76.39</v>
      </c>
      <c r="D640">
        <v>83.483999999999995</v>
      </c>
      <c r="E640">
        <v>0.60953000000000002</v>
      </c>
      <c r="F640">
        <v>0.56479999999999997</v>
      </c>
      <c r="G640">
        <v>5.8009999999999997E-3</v>
      </c>
      <c r="H640">
        <v>6.7219999999999997E-3</v>
      </c>
      <c r="I640">
        <v>1.2522999999999999E-2</v>
      </c>
    </row>
    <row r="641" spans="1:9" x14ac:dyDescent="0.25">
      <c r="A641">
        <v>2400</v>
      </c>
      <c r="B641">
        <v>13</v>
      </c>
      <c r="C641">
        <v>66.915999999999997</v>
      </c>
      <c r="D641">
        <v>73.994</v>
      </c>
      <c r="E641">
        <v>0.63788</v>
      </c>
      <c r="F641">
        <v>0.56889999999999996</v>
      </c>
      <c r="G641">
        <v>5.5009999999999998E-3</v>
      </c>
      <c r="H641">
        <v>6.7229999999999998E-3</v>
      </c>
      <c r="I641">
        <v>1.2224E-2</v>
      </c>
    </row>
    <row r="642" spans="1:9" x14ac:dyDescent="0.25">
      <c r="A642">
        <v>4800</v>
      </c>
      <c r="B642">
        <v>13</v>
      </c>
      <c r="C642">
        <v>69.221999999999994</v>
      </c>
      <c r="D642">
        <v>76.718000000000004</v>
      </c>
      <c r="E642">
        <v>0.63993</v>
      </c>
      <c r="F642">
        <v>0.56696999999999997</v>
      </c>
      <c r="G642">
        <v>5.4149999999999997E-3</v>
      </c>
      <c r="H642">
        <v>6.7229999999999998E-3</v>
      </c>
      <c r="I642">
        <v>1.2137999999999999E-2</v>
      </c>
    </row>
    <row r="643" spans="1:9" x14ac:dyDescent="0.25">
      <c r="A643">
        <v>4000</v>
      </c>
      <c r="B643">
        <v>13</v>
      </c>
      <c r="C643">
        <v>69.296999999999997</v>
      </c>
      <c r="D643">
        <v>76.799000000000007</v>
      </c>
      <c r="E643">
        <v>0.63946000000000003</v>
      </c>
      <c r="F643">
        <v>0.56691999999999998</v>
      </c>
      <c r="G643">
        <v>5.4190000000000002E-3</v>
      </c>
      <c r="H643">
        <v>6.7229999999999998E-3</v>
      </c>
      <c r="I643">
        <v>1.2142E-2</v>
      </c>
    </row>
    <row r="644" spans="1:9" x14ac:dyDescent="0.25">
      <c r="A644">
        <v>8000</v>
      </c>
      <c r="B644">
        <v>13</v>
      </c>
      <c r="C644">
        <v>71.808000000000007</v>
      </c>
      <c r="D644">
        <v>79.722999999999999</v>
      </c>
      <c r="E644">
        <v>0.64127000000000001</v>
      </c>
      <c r="F644">
        <v>0.56611</v>
      </c>
      <c r="G644">
        <v>5.3439999999999998E-3</v>
      </c>
      <c r="H644">
        <v>6.7229999999999998E-3</v>
      </c>
      <c r="I644">
        <v>1.2067E-2</v>
      </c>
    </row>
    <row r="645" spans="1:9" x14ac:dyDescent="0.25">
      <c r="A645">
        <v>8400</v>
      </c>
      <c r="B645">
        <v>13</v>
      </c>
      <c r="C645">
        <v>71.805000000000007</v>
      </c>
      <c r="D645">
        <v>79.724000000000004</v>
      </c>
      <c r="E645">
        <v>0.64141000000000004</v>
      </c>
      <c r="F645">
        <v>0.56611</v>
      </c>
      <c r="G645">
        <v>5.3410000000000003E-3</v>
      </c>
      <c r="H645">
        <v>6.7229999999999998E-3</v>
      </c>
      <c r="I645">
        <v>1.2064999999999999E-2</v>
      </c>
    </row>
    <row r="646" spans="1:9" x14ac:dyDescent="0.25">
      <c r="A646">
        <v>8300</v>
      </c>
      <c r="B646">
        <v>13</v>
      </c>
      <c r="C646">
        <v>71.81</v>
      </c>
      <c r="D646">
        <v>79.728999999999999</v>
      </c>
      <c r="E646">
        <v>0.64137999999999995</v>
      </c>
      <c r="F646">
        <v>0.56613000000000002</v>
      </c>
      <c r="G646">
        <v>5.3420000000000004E-3</v>
      </c>
      <c r="H646">
        <v>6.7229999999999998E-3</v>
      </c>
      <c r="I646">
        <v>1.2064E-2</v>
      </c>
    </row>
    <row r="647" spans="1:9" x14ac:dyDescent="0.25">
      <c r="A647">
        <v>17100</v>
      </c>
      <c r="B647">
        <v>9</v>
      </c>
      <c r="C647">
        <v>76.445999999999998</v>
      </c>
      <c r="D647">
        <v>83.47</v>
      </c>
      <c r="E647">
        <v>0.60916999999999999</v>
      </c>
      <c r="F647">
        <v>0.56469999999999998</v>
      </c>
      <c r="G647">
        <v>5.8060000000000004E-3</v>
      </c>
      <c r="H647">
        <v>6.7229999999999998E-3</v>
      </c>
      <c r="I647">
        <v>1.2529E-2</v>
      </c>
    </row>
    <row r="648" spans="1:9" x14ac:dyDescent="0.25">
      <c r="A648">
        <v>17200</v>
      </c>
      <c r="B648">
        <v>9</v>
      </c>
      <c r="C648">
        <v>76.438000000000002</v>
      </c>
      <c r="D648">
        <v>83.471000000000004</v>
      </c>
      <c r="E648">
        <v>0.60921999999999998</v>
      </c>
      <c r="F648">
        <v>0.56472</v>
      </c>
      <c r="G648">
        <v>5.8050000000000003E-3</v>
      </c>
      <c r="H648">
        <v>6.7229999999999998E-3</v>
      </c>
      <c r="I648">
        <v>1.2527999999999999E-2</v>
      </c>
    </row>
    <row r="649" spans="1:9" x14ac:dyDescent="0.25">
      <c r="A649">
        <v>17300</v>
      </c>
      <c r="B649">
        <v>9</v>
      </c>
      <c r="C649">
        <v>76.430999999999997</v>
      </c>
      <c r="D649">
        <v>83.472999999999999</v>
      </c>
      <c r="E649">
        <v>0.60926000000000002</v>
      </c>
      <c r="F649">
        <v>0.56472999999999995</v>
      </c>
      <c r="G649">
        <v>5.8050000000000003E-3</v>
      </c>
      <c r="H649">
        <v>6.7229999999999998E-3</v>
      </c>
      <c r="I649">
        <v>1.2527E-2</v>
      </c>
    </row>
    <row r="650" spans="1:9" x14ac:dyDescent="0.25">
      <c r="A650">
        <v>17400</v>
      </c>
      <c r="B650">
        <v>9</v>
      </c>
      <c r="C650">
        <v>76.424000000000007</v>
      </c>
      <c r="D650">
        <v>83.474999999999994</v>
      </c>
      <c r="E650">
        <v>0.60931000000000002</v>
      </c>
      <c r="F650">
        <v>0.56474000000000002</v>
      </c>
      <c r="G650">
        <v>5.8040000000000001E-3</v>
      </c>
      <c r="H650">
        <v>6.7229999999999998E-3</v>
      </c>
      <c r="I650">
        <v>1.2527E-2</v>
      </c>
    </row>
    <row r="651" spans="1:9" x14ac:dyDescent="0.25">
      <c r="A651">
        <v>3500</v>
      </c>
      <c r="B651">
        <v>13</v>
      </c>
      <c r="C651">
        <v>68.179000000000002</v>
      </c>
      <c r="D651">
        <v>75.489999999999995</v>
      </c>
      <c r="E651">
        <v>0.63909000000000005</v>
      </c>
      <c r="F651">
        <v>0.56767000000000001</v>
      </c>
      <c r="G651">
        <v>5.4530000000000004E-3</v>
      </c>
      <c r="H651">
        <v>6.7239999999999999E-3</v>
      </c>
      <c r="I651">
        <v>1.2175999999999999E-2</v>
      </c>
    </row>
    <row r="652" spans="1:9" x14ac:dyDescent="0.25">
      <c r="A652">
        <v>4900</v>
      </c>
      <c r="B652">
        <v>13</v>
      </c>
      <c r="C652">
        <v>69.218000000000004</v>
      </c>
      <c r="D652">
        <v>76.713999999999999</v>
      </c>
      <c r="E652">
        <v>0.63995999999999997</v>
      </c>
      <c r="F652">
        <v>0.56691000000000003</v>
      </c>
      <c r="G652">
        <v>5.4149999999999997E-3</v>
      </c>
      <c r="H652">
        <v>6.7239999999999999E-3</v>
      </c>
      <c r="I652">
        <v>1.2139E-2</v>
      </c>
    </row>
    <row r="653" spans="1:9" x14ac:dyDescent="0.25">
      <c r="A653">
        <v>8600</v>
      </c>
      <c r="B653">
        <v>13</v>
      </c>
      <c r="C653">
        <v>71.795000000000002</v>
      </c>
      <c r="D653">
        <v>79.713999999999999</v>
      </c>
      <c r="E653">
        <v>0.64146000000000003</v>
      </c>
      <c r="F653">
        <v>0.56606000000000001</v>
      </c>
      <c r="G653">
        <v>5.3410000000000003E-3</v>
      </c>
      <c r="H653">
        <v>6.7239999999999999E-3</v>
      </c>
      <c r="I653">
        <v>1.2064999999999999E-2</v>
      </c>
    </row>
    <row r="654" spans="1:9" x14ac:dyDescent="0.25">
      <c r="A654">
        <v>8500</v>
      </c>
      <c r="B654">
        <v>13</v>
      </c>
      <c r="C654">
        <v>71.8</v>
      </c>
      <c r="D654">
        <v>79.718999999999994</v>
      </c>
      <c r="E654">
        <v>0.64142999999999994</v>
      </c>
      <c r="F654">
        <v>0.56608000000000003</v>
      </c>
      <c r="G654">
        <v>5.3410000000000003E-3</v>
      </c>
      <c r="H654">
        <v>6.7239999999999999E-3</v>
      </c>
      <c r="I654">
        <v>1.2064999999999999E-2</v>
      </c>
    </row>
    <row r="655" spans="1:9" x14ac:dyDescent="0.25">
      <c r="A655">
        <v>16800</v>
      </c>
      <c r="B655">
        <v>9</v>
      </c>
      <c r="C655">
        <v>76.256</v>
      </c>
      <c r="D655">
        <v>83.224000000000004</v>
      </c>
      <c r="E655">
        <v>0.60901000000000005</v>
      </c>
      <c r="F655">
        <v>0.56464999999999999</v>
      </c>
      <c r="G655">
        <v>5.8110000000000002E-3</v>
      </c>
      <c r="H655">
        <v>6.7239999999999999E-3</v>
      </c>
      <c r="I655">
        <v>1.2534999999999999E-2</v>
      </c>
    </row>
    <row r="656" spans="1:9" x14ac:dyDescent="0.25">
      <c r="A656">
        <v>16900</v>
      </c>
      <c r="B656">
        <v>9</v>
      </c>
      <c r="C656">
        <v>76.248000000000005</v>
      </c>
      <c r="D656">
        <v>83.225999999999999</v>
      </c>
      <c r="E656">
        <v>0.60906000000000005</v>
      </c>
      <c r="F656">
        <v>0.56466000000000005</v>
      </c>
      <c r="G656">
        <v>5.8100000000000001E-3</v>
      </c>
      <c r="H656">
        <v>6.7239999999999999E-3</v>
      </c>
      <c r="I656">
        <v>1.2534E-2</v>
      </c>
    </row>
    <row r="657" spans="1:9" x14ac:dyDescent="0.25">
      <c r="A657">
        <v>17000</v>
      </c>
      <c r="B657">
        <v>9</v>
      </c>
      <c r="C657">
        <v>76.433999999999997</v>
      </c>
      <c r="D657">
        <v>83.447999999999993</v>
      </c>
      <c r="E657">
        <v>0.60911000000000004</v>
      </c>
      <c r="F657">
        <v>0.56467000000000001</v>
      </c>
      <c r="G657">
        <v>5.8069999999999997E-3</v>
      </c>
      <c r="H657">
        <v>6.7239999999999999E-3</v>
      </c>
      <c r="I657">
        <v>1.2529999999999999E-2</v>
      </c>
    </row>
    <row r="658" spans="1:9" x14ac:dyDescent="0.25">
      <c r="A658">
        <v>8900</v>
      </c>
      <c r="B658">
        <v>13</v>
      </c>
      <c r="C658">
        <v>71.78</v>
      </c>
      <c r="D658">
        <v>79.7</v>
      </c>
      <c r="E658">
        <v>0.64153000000000004</v>
      </c>
      <c r="F658">
        <v>0.56596999999999997</v>
      </c>
      <c r="G658">
        <v>5.3400000000000001E-3</v>
      </c>
      <c r="H658">
        <v>6.7250000000000001E-3</v>
      </c>
      <c r="I658">
        <v>1.2064999999999999E-2</v>
      </c>
    </row>
    <row r="659" spans="1:9" x14ac:dyDescent="0.25">
      <c r="A659">
        <v>8800</v>
      </c>
      <c r="B659">
        <v>13</v>
      </c>
      <c r="C659">
        <v>71.784999999999997</v>
      </c>
      <c r="D659">
        <v>79.704999999999998</v>
      </c>
      <c r="E659">
        <v>0.64151000000000002</v>
      </c>
      <c r="F659">
        <v>0.56599999999999995</v>
      </c>
      <c r="G659">
        <v>5.3400000000000001E-3</v>
      </c>
      <c r="H659">
        <v>6.7250000000000001E-3</v>
      </c>
      <c r="I659">
        <v>1.2064999999999999E-2</v>
      </c>
    </row>
    <row r="660" spans="1:9" x14ac:dyDescent="0.25">
      <c r="A660">
        <v>8700</v>
      </c>
      <c r="B660">
        <v>13</v>
      </c>
      <c r="C660">
        <v>71.790000000000006</v>
      </c>
      <c r="D660">
        <v>79.709000000000003</v>
      </c>
      <c r="E660">
        <v>0.64148000000000005</v>
      </c>
      <c r="F660">
        <v>0.56603000000000003</v>
      </c>
      <c r="G660">
        <v>5.3400000000000001E-3</v>
      </c>
      <c r="H660">
        <v>6.7250000000000001E-3</v>
      </c>
      <c r="I660">
        <v>1.2064999999999999E-2</v>
      </c>
    </row>
    <row r="661" spans="1:9" x14ac:dyDescent="0.25">
      <c r="A661">
        <v>16300</v>
      </c>
      <c r="B661">
        <v>9</v>
      </c>
      <c r="C661">
        <v>76.298000000000002</v>
      </c>
      <c r="D661">
        <v>83.212999999999994</v>
      </c>
      <c r="E661">
        <v>0.60877000000000003</v>
      </c>
      <c r="F661">
        <v>0.56457000000000002</v>
      </c>
      <c r="G661">
        <v>5.8139999999999997E-3</v>
      </c>
      <c r="H661">
        <v>6.7250000000000001E-3</v>
      </c>
      <c r="I661">
        <v>1.2540000000000001E-2</v>
      </c>
    </row>
    <row r="662" spans="1:9" x14ac:dyDescent="0.25">
      <c r="A662">
        <v>16400</v>
      </c>
      <c r="B662">
        <v>9</v>
      </c>
      <c r="C662">
        <v>76.290000000000006</v>
      </c>
      <c r="D662">
        <v>83.215999999999994</v>
      </c>
      <c r="E662">
        <v>0.60882000000000003</v>
      </c>
      <c r="F662">
        <v>0.56459000000000004</v>
      </c>
      <c r="G662">
        <v>5.8139999999999997E-3</v>
      </c>
      <c r="H662">
        <v>6.7250000000000001E-3</v>
      </c>
      <c r="I662">
        <v>1.2539E-2</v>
      </c>
    </row>
    <row r="663" spans="1:9" x14ac:dyDescent="0.25">
      <c r="A663">
        <v>16500</v>
      </c>
      <c r="B663">
        <v>9</v>
      </c>
      <c r="C663">
        <v>76.281000000000006</v>
      </c>
      <c r="D663">
        <v>83.218000000000004</v>
      </c>
      <c r="E663">
        <v>0.60885999999999996</v>
      </c>
      <c r="F663">
        <v>0.56459999999999999</v>
      </c>
      <c r="G663">
        <v>5.8129999999999996E-3</v>
      </c>
      <c r="H663">
        <v>6.7250000000000001E-3</v>
      </c>
      <c r="I663">
        <v>1.2538000000000001E-2</v>
      </c>
    </row>
    <row r="664" spans="1:9" x14ac:dyDescent="0.25">
      <c r="A664">
        <v>16600</v>
      </c>
      <c r="B664">
        <v>9</v>
      </c>
      <c r="C664">
        <v>76.272999999999996</v>
      </c>
      <c r="D664">
        <v>83.22</v>
      </c>
      <c r="E664">
        <v>0.60890999999999995</v>
      </c>
      <c r="F664">
        <v>0.56462000000000001</v>
      </c>
      <c r="G664">
        <v>5.8120000000000003E-3</v>
      </c>
      <c r="H664">
        <v>6.7250000000000001E-3</v>
      </c>
      <c r="I664">
        <v>1.2537E-2</v>
      </c>
    </row>
    <row r="665" spans="1:9" x14ac:dyDescent="0.25">
      <c r="A665">
        <v>16700</v>
      </c>
      <c r="B665">
        <v>9</v>
      </c>
      <c r="C665">
        <v>76.265000000000001</v>
      </c>
      <c r="D665">
        <v>83.221999999999994</v>
      </c>
      <c r="E665">
        <v>0.60895999999999995</v>
      </c>
      <c r="F665">
        <v>0.56464000000000003</v>
      </c>
      <c r="G665">
        <v>5.8120000000000003E-3</v>
      </c>
      <c r="H665">
        <v>6.7250000000000001E-3</v>
      </c>
      <c r="I665">
        <v>1.2536E-2</v>
      </c>
    </row>
    <row r="666" spans="1:9" x14ac:dyDescent="0.25">
      <c r="A666">
        <v>3600</v>
      </c>
      <c r="B666">
        <v>13</v>
      </c>
      <c r="C666">
        <v>68.17</v>
      </c>
      <c r="D666">
        <v>75.480999999999995</v>
      </c>
      <c r="E666">
        <v>0.63912999999999998</v>
      </c>
      <c r="F666">
        <v>0.56752999999999998</v>
      </c>
      <c r="G666">
        <v>5.4520000000000002E-3</v>
      </c>
      <c r="H666">
        <v>6.7260000000000002E-3</v>
      </c>
      <c r="I666">
        <v>1.2178E-2</v>
      </c>
    </row>
    <row r="667" spans="1:9" x14ac:dyDescent="0.25">
      <c r="A667">
        <v>3000</v>
      </c>
      <c r="B667">
        <v>13</v>
      </c>
      <c r="C667">
        <v>68.331999999999994</v>
      </c>
      <c r="D667">
        <v>75.676000000000002</v>
      </c>
      <c r="E667">
        <v>0.63853000000000004</v>
      </c>
      <c r="F667">
        <v>0.56738999999999995</v>
      </c>
      <c r="G667">
        <v>5.4520000000000002E-3</v>
      </c>
      <c r="H667">
        <v>6.7260000000000002E-3</v>
      </c>
      <c r="I667">
        <v>1.2178E-2</v>
      </c>
    </row>
    <row r="668" spans="1:9" x14ac:dyDescent="0.25">
      <c r="A668">
        <v>16100</v>
      </c>
      <c r="B668">
        <v>9</v>
      </c>
      <c r="C668">
        <v>76.314999999999998</v>
      </c>
      <c r="D668">
        <v>83.209000000000003</v>
      </c>
      <c r="E668">
        <v>0.60867000000000004</v>
      </c>
      <c r="F668">
        <v>0.56454000000000004</v>
      </c>
      <c r="G668">
        <v>5.816E-3</v>
      </c>
      <c r="H668">
        <v>6.7260000000000002E-3</v>
      </c>
      <c r="I668">
        <v>1.2541999999999999E-2</v>
      </c>
    </row>
    <row r="669" spans="1:9" x14ac:dyDescent="0.25">
      <c r="A669">
        <v>16200</v>
      </c>
      <c r="B669">
        <v>9</v>
      </c>
      <c r="C669">
        <v>76.305999999999997</v>
      </c>
      <c r="D669">
        <v>83.210999999999999</v>
      </c>
      <c r="E669">
        <v>0.60872000000000004</v>
      </c>
      <c r="F669">
        <v>0.56455999999999995</v>
      </c>
      <c r="G669">
        <v>5.8149999999999999E-3</v>
      </c>
      <c r="H669">
        <v>6.7260000000000002E-3</v>
      </c>
      <c r="I669">
        <v>1.2541E-2</v>
      </c>
    </row>
    <row r="670" spans="1:9" x14ac:dyDescent="0.25">
      <c r="A670">
        <v>9100</v>
      </c>
      <c r="B670">
        <v>13</v>
      </c>
      <c r="C670">
        <v>72.188999999999993</v>
      </c>
      <c r="D670">
        <v>80.177000000000007</v>
      </c>
      <c r="E670">
        <v>0.64161999999999997</v>
      </c>
      <c r="F670">
        <v>0.56586000000000003</v>
      </c>
      <c r="G670">
        <v>5.3319999999999999E-3</v>
      </c>
      <c r="H670">
        <v>6.7270000000000003E-3</v>
      </c>
      <c r="I670">
        <v>1.2059E-2</v>
      </c>
    </row>
    <row r="671" spans="1:9" x14ac:dyDescent="0.25">
      <c r="A671">
        <v>15800</v>
      </c>
      <c r="B671">
        <v>9</v>
      </c>
      <c r="C671">
        <v>76.108000000000004</v>
      </c>
      <c r="D671">
        <v>82.941000000000003</v>
      </c>
      <c r="E671">
        <v>0.60848000000000002</v>
      </c>
      <c r="F671">
        <v>0.56447999999999998</v>
      </c>
      <c r="G671">
        <v>5.8209999999999998E-3</v>
      </c>
      <c r="H671">
        <v>6.7270000000000003E-3</v>
      </c>
      <c r="I671">
        <v>1.2548999999999999E-2</v>
      </c>
    </row>
    <row r="672" spans="1:9" x14ac:dyDescent="0.25">
      <c r="A672">
        <v>15900</v>
      </c>
      <c r="B672">
        <v>9</v>
      </c>
      <c r="C672">
        <v>76.099000000000004</v>
      </c>
      <c r="D672">
        <v>82.944000000000003</v>
      </c>
      <c r="E672">
        <v>0.60853999999999997</v>
      </c>
      <c r="F672">
        <v>0.56449000000000005</v>
      </c>
      <c r="G672">
        <v>5.8209999999999998E-3</v>
      </c>
      <c r="H672">
        <v>6.7270000000000003E-3</v>
      </c>
      <c r="I672">
        <v>1.2548E-2</v>
      </c>
    </row>
    <row r="673" spans="1:9" x14ac:dyDescent="0.25">
      <c r="A673">
        <v>16000</v>
      </c>
      <c r="B673">
        <v>9</v>
      </c>
      <c r="C673">
        <v>76.302999999999997</v>
      </c>
      <c r="D673">
        <v>83.185000000000002</v>
      </c>
      <c r="E673">
        <v>0.60860000000000003</v>
      </c>
      <c r="F673">
        <v>0.5645</v>
      </c>
      <c r="G673">
        <v>5.8170000000000001E-3</v>
      </c>
      <c r="H673">
        <v>6.7270000000000003E-3</v>
      </c>
      <c r="I673">
        <v>1.2543E-2</v>
      </c>
    </row>
    <row r="674" spans="1:9" x14ac:dyDescent="0.25">
      <c r="A674">
        <v>1500</v>
      </c>
      <c r="B674">
        <v>13</v>
      </c>
      <c r="C674">
        <v>65.215000000000003</v>
      </c>
      <c r="D674">
        <v>71.954999999999998</v>
      </c>
      <c r="E674">
        <v>0.63558000000000003</v>
      </c>
      <c r="F674">
        <v>0.57055</v>
      </c>
      <c r="G674">
        <v>5.5789999999999998E-3</v>
      </c>
      <c r="H674">
        <v>6.7279999999999996E-3</v>
      </c>
      <c r="I674">
        <v>1.2305999999999999E-2</v>
      </c>
    </row>
    <row r="675" spans="1:9" x14ac:dyDescent="0.25">
      <c r="A675">
        <v>2500</v>
      </c>
      <c r="B675">
        <v>13</v>
      </c>
      <c r="C675">
        <v>66.891999999999996</v>
      </c>
      <c r="D675">
        <v>73.972999999999999</v>
      </c>
      <c r="E675">
        <v>0.63793999999999995</v>
      </c>
      <c r="F675">
        <v>0.56859000000000004</v>
      </c>
      <c r="G675">
        <v>5.5019999999999999E-3</v>
      </c>
      <c r="H675">
        <v>6.7279999999999996E-3</v>
      </c>
      <c r="I675">
        <v>1.223E-2</v>
      </c>
    </row>
    <row r="676" spans="1:9" x14ac:dyDescent="0.25">
      <c r="A676">
        <v>3700</v>
      </c>
      <c r="B676">
        <v>13</v>
      </c>
      <c r="C676">
        <v>68.161000000000001</v>
      </c>
      <c r="D676">
        <v>75.471999999999994</v>
      </c>
      <c r="E676">
        <v>0.63917000000000002</v>
      </c>
      <c r="F676">
        <v>0.56740000000000002</v>
      </c>
      <c r="G676">
        <v>5.4520000000000002E-3</v>
      </c>
      <c r="H676">
        <v>6.7279999999999996E-3</v>
      </c>
      <c r="I676">
        <v>1.218E-2</v>
      </c>
    </row>
    <row r="677" spans="1:9" x14ac:dyDescent="0.25">
      <c r="A677">
        <v>9000</v>
      </c>
      <c r="B677">
        <v>13</v>
      </c>
      <c r="C677">
        <v>72.176000000000002</v>
      </c>
      <c r="D677">
        <v>80.158000000000001</v>
      </c>
      <c r="E677">
        <v>0.64156999999999997</v>
      </c>
      <c r="F677">
        <v>0.56583000000000006</v>
      </c>
      <c r="G677">
        <v>5.3330000000000001E-3</v>
      </c>
      <c r="H677">
        <v>6.7279999999999996E-3</v>
      </c>
      <c r="I677">
        <v>1.2061000000000001E-2</v>
      </c>
    </row>
    <row r="678" spans="1:9" x14ac:dyDescent="0.25">
      <c r="A678">
        <v>9300</v>
      </c>
      <c r="B678">
        <v>13</v>
      </c>
      <c r="C678">
        <v>72.177999999999997</v>
      </c>
      <c r="D678">
        <v>80.165999999999997</v>
      </c>
      <c r="E678">
        <v>0.64166999999999996</v>
      </c>
      <c r="F678">
        <v>0.56579999999999997</v>
      </c>
      <c r="G678">
        <v>5.3309999999999998E-3</v>
      </c>
      <c r="H678">
        <v>6.7279999999999996E-3</v>
      </c>
      <c r="I678">
        <v>1.206E-2</v>
      </c>
    </row>
    <row r="679" spans="1:9" x14ac:dyDescent="0.25">
      <c r="A679">
        <v>9200</v>
      </c>
      <c r="B679">
        <v>13</v>
      </c>
      <c r="C679">
        <v>72.183000000000007</v>
      </c>
      <c r="D679">
        <v>80.171999999999997</v>
      </c>
      <c r="E679">
        <v>0.64163999999999999</v>
      </c>
      <c r="F679">
        <v>0.56583000000000006</v>
      </c>
      <c r="G679">
        <v>5.3319999999999999E-3</v>
      </c>
      <c r="H679">
        <v>6.7279999999999996E-3</v>
      </c>
      <c r="I679">
        <v>1.2059E-2</v>
      </c>
    </row>
    <row r="680" spans="1:9" x14ac:dyDescent="0.25">
      <c r="A680">
        <v>15500</v>
      </c>
      <c r="B680">
        <v>9</v>
      </c>
      <c r="C680">
        <v>76.135000000000005</v>
      </c>
      <c r="D680">
        <v>82.933999999999997</v>
      </c>
      <c r="E680">
        <v>0.60831999999999997</v>
      </c>
      <c r="F680">
        <v>0.56442000000000003</v>
      </c>
      <c r="G680">
        <v>5.8240000000000002E-3</v>
      </c>
      <c r="H680">
        <v>6.7279999999999996E-3</v>
      </c>
      <c r="I680">
        <v>1.2552000000000001E-2</v>
      </c>
    </row>
    <row r="681" spans="1:9" x14ac:dyDescent="0.25">
      <c r="A681">
        <v>15600</v>
      </c>
      <c r="B681">
        <v>9</v>
      </c>
      <c r="C681">
        <v>76.126000000000005</v>
      </c>
      <c r="D681">
        <v>82.936999999999998</v>
      </c>
      <c r="E681">
        <v>0.60836999999999997</v>
      </c>
      <c r="F681">
        <v>0.56444000000000005</v>
      </c>
      <c r="G681">
        <v>5.8230000000000001E-3</v>
      </c>
      <c r="H681">
        <v>6.7279999999999996E-3</v>
      </c>
      <c r="I681">
        <v>1.2551E-2</v>
      </c>
    </row>
    <row r="682" spans="1:9" x14ac:dyDescent="0.25">
      <c r="A682">
        <v>15700</v>
      </c>
      <c r="B682">
        <v>9</v>
      </c>
      <c r="C682">
        <v>76.117000000000004</v>
      </c>
      <c r="D682">
        <v>82.938999999999993</v>
      </c>
      <c r="E682">
        <v>0.60843000000000003</v>
      </c>
      <c r="F682">
        <v>0.56445999999999996</v>
      </c>
      <c r="G682">
        <v>5.8219999999999999E-3</v>
      </c>
      <c r="H682">
        <v>6.7279999999999996E-3</v>
      </c>
      <c r="I682">
        <v>1.255E-2</v>
      </c>
    </row>
    <row r="683" spans="1:9" x14ac:dyDescent="0.25">
      <c r="A683">
        <v>9500</v>
      </c>
      <c r="B683">
        <v>13</v>
      </c>
      <c r="C683">
        <v>72.168000000000006</v>
      </c>
      <c r="D683">
        <v>80.156000000000006</v>
      </c>
      <c r="E683">
        <v>0.64171999999999996</v>
      </c>
      <c r="F683">
        <v>0.56574000000000002</v>
      </c>
      <c r="G683">
        <v>5.3309999999999998E-3</v>
      </c>
      <c r="H683">
        <v>6.7289999999999997E-3</v>
      </c>
      <c r="I683">
        <v>1.206E-2</v>
      </c>
    </row>
    <row r="684" spans="1:9" x14ac:dyDescent="0.25">
      <c r="A684">
        <v>9400</v>
      </c>
      <c r="B684">
        <v>13</v>
      </c>
      <c r="C684">
        <v>72.173000000000002</v>
      </c>
      <c r="D684">
        <v>80.161000000000001</v>
      </c>
      <c r="E684">
        <v>0.64168999999999998</v>
      </c>
      <c r="F684">
        <v>0.56577</v>
      </c>
      <c r="G684">
        <v>5.3309999999999998E-3</v>
      </c>
      <c r="H684">
        <v>6.7289999999999997E-3</v>
      </c>
      <c r="I684">
        <v>1.206E-2</v>
      </c>
    </row>
    <row r="685" spans="1:9" x14ac:dyDescent="0.25">
      <c r="A685">
        <v>15100</v>
      </c>
      <c r="B685">
        <v>9</v>
      </c>
      <c r="C685">
        <v>76.171000000000006</v>
      </c>
      <c r="D685">
        <v>82.923000000000002</v>
      </c>
      <c r="E685">
        <v>0.60809999999999997</v>
      </c>
      <c r="F685">
        <v>0.56433999999999995</v>
      </c>
      <c r="G685">
        <v>5.8269999999999997E-3</v>
      </c>
      <c r="H685">
        <v>6.7289999999999997E-3</v>
      </c>
      <c r="I685">
        <v>1.2555999999999999E-2</v>
      </c>
    </row>
    <row r="686" spans="1:9" x14ac:dyDescent="0.25">
      <c r="A686">
        <v>15200</v>
      </c>
      <c r="B686">
        <v>9</v>
      </c>
      <c r="C686">
        <v>76.162000000000006</v>
      </c>
      <c r="D686">
        <v>82.926000000000002</v>
      </c>
      <c r="E686">
        <v>0.60814999999999997</v>
      </c>
      <c r="F686">
        <v>0.56435999999999997</v>
      </c>
      <c r="G686">
        <v>5.8259999999999996E-3</v>
      </c>
      <c r="H686">
        <v>6.7289999999999997E-3</v>
      </c>
      <c r="I686">
        <v>1.2555E-2</v>
      </c>
    </row>
    <row r="687" spans="1:9" x14ac:dyDescent="0.25">
      <c r="A687">
        <v>15300</v>
      </c>
      <c r="B687">
        <v>9</v>
      </c>
      <c r="C687">
        <v>76.153000000000006</v>
      </c>
      <c r="D687">
        <v>82.929000000000002</v>
      </c>
      <c r="E687">
        <v>0.60821000000000003</v>
      </c>
      <c r="F687">
        <v>0.56437999999999999</v>
      </c>
      <c r="G687">
        <v>5.8250000000000003E-3</v>
      </c>
      <c r="H687">
        <v>6.7289999999999997E-3</v>
      </c>
      <c r="I687">
        <v>1.2553999999999999E-2</v>
      </c>
    </row>
    <row r="688" spans="1:9" x14ac:dyDescent="0.25">
      <c r="A688">
        <v>15400</v>
      </c>
      <c r="B688">
        <v>9</v>
      </c>
      <c r="C688">
        <v>76.144000000000005</v>
      </c>
      <c r="D688">
        <v>82.932000000000002</v>
      </c>
      <c r="E688">
        <v>0.60826999999999998</v>
      </c>
      <c r="F688">
        <v>0.56440000000000001</v>
      </c>
      <c r="G688">
        <v>5.8240000000000002E-3</v>
      </c>
      <c r="H688">
        <v>6.7289999999999997E-3</v>
      </c>
      <c r="I688">
        <v>1.2553E-2</v>
      </c>
    </row>
    <row r="689" spans="1:9" x14ac:dyDescent="0.25">
      <c r="A689">
        <v>3800</v>
      </c>
      <c r="B689">
        <v>13</v>
      </c>
      <c r="C689">
        <v>68.153999999999996</v>
      </c>
      <c r="D689">
        <v>75.463999999999999</v>
      </c>
      <c r="E689">
        <v>0.63920999999999994</v>
      </c>
      <c r="F689">
        <v>0.56728999999999996</v>
      </c>
      <c r="G689">
        <v>5.4520000000000002E-3</v>
      </c>
      <c r="H689">
        <v>6.7299999999999999E-3</v>
      </c>
      <c r="I689">
        <v>1.2182E-2</v>
      </c>
    </row>
    <row r="690" spans="1:9" x14ac:dyDescent="0.25">
      <c r="A690">
        <v>9700</v>
      </c>
      <c r="B690">
        <v>13</v>
      </c>
      <c r="C690">
        <v>72.158000000000001</v>
      </c>
      <c r="D690">
        <v>80.146000000000001</v>
      </c>
      <c r="E690">
        <v>0.64176</v>
      </c>
      <c r="F690">
        <v>0.56567999999999996</v>
      </c>
      <c r="G690">
        <v>5.3299999999999997E-3</v>
      </c>
      <c r="H690">
        <v>6.7299999999999999E-3</v>
      </c>
      <c r="I690">
        <v>1.206E-2</v>
      </c>
    </row>
    <row r="691" spans="1:9" x14ac:dyDescent="0.25">
      <c r="A691">
        <v>9600</v>
      </c>
      <c r="B691">
        <v>13</v>
      </c>
      <c r="C691">
        <v>72.162999999999997</v>
      </c>
      <c r="D691">
        <v>80.150999999999996</v>
      </c>
      <c r="E691">
        <v>0.64173999999999998</v>
      </c>
      <c r="F691">
        <v>0.56571000000000005</v>
      </c>
      <c r="G691">
        <v>5.3309999999999998E-3</v>
      </c>
      <c r="H691">
        <v>6.7299999999999999E-3</v>
      </c>
      <c r="I691">
        <v>1.206E-2</v>
      </c>
    </row>
    <row r="692" spans="1:9" x14ac:dyDescent="0.25">
      <c r="A692">
        <v>15000</v>
      </c>
      <c r="B692">
        <v>9</v>
      </c>
      <c r="C692">
        <v>76.158000000000001</v>
      </c>
      <c r="D692">
        <v>82.897000000000006</v>
      </c>
      <c r="E692">
        <v>0.60802</v>
      </c>
      <c r="F692">
        <v>0.56428999999999996</v>
      </c>
      <c r="G692">
        <v>5.8279999999999998E-3</v>
      </c>
      <c r="H692">
        <v>6.7299999999999999E-3</v>
      </c>
      <c r="I692">
        <v>1.2558E-2</v>
      </c>
    </row>
    <row r="693" spans="1:9" x14ac:dyDescent="0.25">
      <c r="A693">
        <v>9900</v>
      </c>
      <c r="B693">
        <v>13</v>
      </c>
      <c r="C693">
        <v>72.147999999999996</v>
      </c>
      <c r="D693">
        <v>80.135999999999996</v>
      </c>
      <c r="E693">
        <v>0.64180999999999999</v>
      </c>
      <c r="F693">
        <v>0.56560999999999995</v>
      </c>
      <c r="G693">
        <v>5.3299999999999997E-3</v>
      </c>
      <c r="H693">
        <v>6.731E-3</v>
      </c>
      <c r="I693">
        <v>1.2061000000000001E-2</v>
      </c>
    </row>
    <row r="694" spans="1:9" x14ac:dyDescent="0.25">
      <c r="A694">
        <v>9800</v>
      </c>
      <c r="B694">
        <v>13</v>
      </c>
      <c r="C694">
        <v>72.153000000000006</v>
      </c>
      <c r="D694">
        <v>80.141000000000005</v>
      </c>
      <c r="E694">
        <v>0.64178999999999997</v>
      </c>
      <c r="F694">
        <v>0.56564999999999999</v>
      </c>
      <c r="G694">
        <v>5.3299999999999997E-3</v>
      </c>
      <c r="H694">
        <v>6.731E-3</v>
      </c>
      <c r="I694">
        <v>1.2061000000000001E-2</v>
      </c>
    </row>
    <row r="695" spans="1:9" x14ac:dyDescent="0.25">
      <c r="A695">
        <v>14800</v>
      </c>
      <c r="B695">
        <v>9</v>
      </c>
      <c r="C695">
        <v>75.944000000000003</v>
      </c>
      <c r="D695">
        <v>82.631</v>
      </c>
      <c r="E695">
        <v>0.60789000000000004</v>
      </c>
      <c r="F695">
        <v>0.56425999999999998</v>
      </c>
      <c r="G695">
        <v>5.8329999999999996E-3</v>
      </c>
      <c r="H695">
        <v>6.731E-3</v>
      </c>
      <c r="I695">
        <v>1.2564000000000001E-2</v>
      </c>
    </row>
    <row r="696" spans="1:9" x14ac:dyDescent="0.25">
      <c r="A696">
        <v>14900</v>
      </c>
      <c r="B696">
        <v>9</v>
      </c>
      <c r="C696">
        <v>75.933999999999997</v>
      </c>
      <c r="D696">
        <v>82.632999999999996</v>
      </c>
      <c r="E696">
        <v>0.60794999999999999</v>
      </c>
      <c r="F696">
        <v>0.56428</v>
      </c>
      <c r="G696">
        <v>5.8320000000000004E-3</v>
      </c>
      <c r="H696">
        <v>6.731E-3</v>
      </c>
      <c r="I696">
        <v>1.2563E-2</v>
      </c>
    </row>
    <row r="697" spans="1:9" x14ac:dyDescent="0.25">
      <c r="A697">
        <v>3900</v>
      </c>
      <c r="B697">
        <v>13</v>
      </c>
      <c r="C697">
        <v>68.147000000000006</v>
      </c>
      <c r="D697">
        <v>75.456999999999994</v>
      </c>
      <c r="E697">
        <v>0.63924999999999998</v>
      </c>
      <c r="F697">
        <v>0.56718000000000002</v>
      </c>
      <c r="G697">
        <v>5.4520000000000002E-3</v>
      </c>
      <c r="H697">
        <v>6.7320000000000001E-3</v>
      </c>
      <c r="I697">
        <v>1.2182999999999999E-2</v>
      </c>
    </row>
    <row r="698" spans="1:9" x14ac:dyDescent="0.25">
      <c r="A698">
        <v>14500</v>
      </c>
      <c r="B698">
        <v>9</v>
      </c>
      <c r="C698">
        <v>75.974000000000004</v>
      </c>
      <c r="D698">
        <v>82.622</v>
      </c>
      <c r="E698">
        <v>0.60770999999999997</v>
      </c>
      <c r="F698">
        <v>0.56418999999999997</v>
      </c>
      <c r="G698">
        <v>5.8349999999999999E-3</v>
      </c>
      <c r="H698">
        <v>6.7320000000000001E-3</v>
      </c>
      <c r="I698">
        <v>1.2567999999999999E-2</v>
      </c>
    </row>
    <row r="699" spans="1:9" x14ac:dyDescent="0.25">
      <c r="A699">
        <v>14600</v>
      </c>
      <c r="B699">
        <v>9</v>
      </c>
      <c r="C699">
        <v>75.963999999999999</v>
      </c>
      <c r="D699">
        <v>82.625</v>
      </c>
      <c r="E699">
        <v>0.60777000000000003</v>
      </c>
      <c r="F699">
        <v>0.56422000000000005</v>
      </c>
      <c r="G699">
        <v>5.8349999999999999E-3</v>
      </c>
      <c r="H699">
        <v>6.7320000000000001E-3</v>
      </c>
      <c r="I699">
        <v>1.2567E-2</v>
      </c>
    </row>
    <row r="700" spans="1:9" x14ac:dyDescent="0.25">
      <c r="A700">
        <v>14700</v>
      </c>
      <c r="B700">
        <v>9</v>
      </c>
      <c r="C700">
        <v>75.953999999999994</v>
      </c>
      <c r="D700">
        <v>82.628</v>
      </c>
      <c r="E700">
        <v>0.60782999999999998</v>
      </c>
      <c r="F700">
        <v>0.56423999999999996</v>
      </c>
      <c r="G700">
        <v>5.8339999999999998E-3</v>
      </c>
      <c r="H700">
        <v>6.7320000000000001E-3</v>
      </c>
      <c r="I700">
        <v>1.2565E-2</v>
      </c>
    </row>
    <row r="701" spans="1:9" x14ac:dyDescent="0.25">
      <c r="A701">
        <v>2600</v>
      </c>
      <c r="B701">
        <v>13</v>
      </c>
      <c r="C701">
        <v>66.870999999999995</v>
      </c>
      <c r="D701">
        <v>73.954999999999998</v>
      </c>
      <c r="E701">
        <v>0.63800000000000001</v>
      </c>
      <c r="F701">
        <v>0.56832000000000005</v>
      </c>
      <c r="G701">
        <v>5.5019999999999999E-3</v>
      </c>
      <c r="H701">
        <v>6.7330000000000003E-3</v>
      </c>
      <c r="I701">
        <v>1.2234999999999999E-2</v>
      </c>
    </row>
    <row r="702" spans="1:9" x14ac:dyDescent="0.25">
      <c r="A702">
        <v>10000</v>
      </c>
      <c r="B702">
        <v>13</v>
      </c>
      <c r="C702">
        <v>72.483999999999995</v>
      </c>
      <c r="D702">
        <v>80.522000000000006</v>
      </c>
      <c r="E702">
        <v>0.64183999999999997</v>
      </c>
      <c r="F702">
        <v>0.56549000000000005</v>
      </c>
      <c r="G702">
        <v>5.3239999999999997E-3</v>
      </c>
      <c r="H702">
        <v>6.7330000000000003E-3</v>
      </c>
      <c r="I702">
        <v>1.2057999999999999E-2</v>
      </c>
    </row>
    <row r="703" spans="1:9" x14ac:dyDescent="0.25">
      <c r="A703">
        <v>14200</v>
      </c>
      <c r="B703">
        <v>9</v>
      </c>
      <c r="C703">
        <v>76.004000000000005</v>
      </c>
      <c r="D703">
        <v>82.611000000000004</v>
      </c>
      <c r="E703">
        <v>0.60751999999999995</v>
      </c>
      <c r="F703">
        <v>0.56411999999999995</v>
      </c>
      <c r="G703">
        <v>5.8380000000000003E-3</v>
      </c>
      <c r="H703">
        <v>6.7330000000000003E-3</v>
      </c>
      <c r="I703">
        <v>1.2571000000000001E-2</v>
      </c>
    </row>
    <row r="704" spans="1:9" x14ac:dyDescent="0.25">
      <c r="A704">
        <v>14300</v>
      </c>
      <c r="B704">
        <v>9</v>
      </c>
      <c r="C704">
        <v>75.994</v>
      </c>
      <c r="D704">
        <v>82.614999999999995</v>
      </c>
      <c r="E704">
        <v>0.60758000000000001</v>
      </c>
      <c r="F704">
        <v>0.56415000000000004</v>
      </c>
      <c r="G704">
        <v>5.8370000000000002E-3</v>
      </c>
      <c r="H704">
        <v>6.7330000000000003E-3</v>
      </c>
      <c r="I704">
        <v>1.257E-2</v>
      </c>
    </row>
    <row r="705" spans="1:9" x14ac:dyDescent="0.25">
      <c r="A705">
        <v>14400</v>
      </c>
      <c r="B705">
        <v>9</v>
      </c>
      <c r="C705">
        <v>75.983999999999995</v>
      </c>
      <c r="D705">
        <v>82.617999999999995</v>
      </c>
      <c r="E705">
        <v>0.60765000000000002</v>
      </c>
      <c r="F705">
        <v>0.56416999999999995</v>
      </c>
      <c r="G705">
        <v>5.836E-3</v>
      </c>
      <c r="H705">
        <v>6.7330000000000003E-3</v>
      </c>
      <c r="I705">
        <v>1.2569E-2</v>
      </c>
    </row>
    <row r="706" spans="1:9" x14ac:dyDescent="0.25">
      <c r="A706">
        <v>10200</v>
      </c>
      <c r="B706">
        <v>13</v>
      </c>
      <c r="C706">
        <v>72.494</v>
      </c>
      <c r="D706">
        <v>80.537000000000006</v>
      </c>
      <c r="E706">
        <v>0.64190999999999998</v>
      </c>
      <c r="F706">
        <v>0.56545000000000001</v>
      </c>
      <c r="G706">
        <v>5.3229999999999996E-3</v>
      </c>
      <c r="H706">
        <v>6.7340000000000004E-3</v>
      </c>
      <c r="I706">
        <v>1.2057E-2</v>
      </c>
    </row>
    <row r="707" spans="1:9" x14ac:dyDescent="0.25">
      <c r="A707">
        <v>10100</v>
      </c>
      <c r="B707">
        <v>13</v>
      </c>
      <c r="C707">
        <v>72.498999999999995</v>
      </c>
      <c r="D707">
        <v>80.543000000000006</v>
      </c>
      <c r="E707">
        <v>0.64188000000000001</v>
      </c>
      <c r="F707">
        <v>0.56547999999999998</v>
      </c>
      <c r="G707">
        <v>5.3239999999999997E-3</v>
      </c>
      <c r="H707">
        <v>6.7340000000000004E-3</v>
      </c>
      <c r="I707">
        <v>1.2057E-2</v>
      </c>
    </row>
    <row r="708" spans="1:9" x14ac:dyDescent="0.25">
      <c r="A708">
        <v>14100</v>
      </c>
      <c r="B708">
        <v>9</v>
      </c>
      <c r="C708">
        <v>76.013999999999996</v>
      </c>
      <c r="D708">
        <v>82.606999999999999</v>
      </c>
      <c r="E708">
        <v>0.60746</v>
      </c>
      <c r="F708">
        <v>0.56410000000000005</v>
      </c>
      <c r="G708">
        <v>5.8389999999999996E-3</v>
      </c>
      <c r="H708">
        <v>6.7340000000000004E-3</v>
      </c>
      <c r="I708">
        <v>1.2573000000000001E-2</v>
      </c>
    </row>
    <row r="709" spans="1:9" x14ac:dyDescent="0.25">
      <c r="A709">
        <v>10400</v>
      </c>
      <c r="B709">
        <v>13</v>
      </c>
      <c r="C709">
        <v>72.483000000000004</v>
      </c>
      <c r="D709">
        <v>80.525999999999996</v>
      </c>
      <c r="E709">
        <v>0.64195000000000002</v>
      </c>
      <c r="F709">
        <v>0.56538999999999995</v>
      </c>
      <c r="G709">
        <v>5.3229999999999996E-3</v>
      </c>
      <c r="H709">
        <v>6.7349999999999997E-3</v>
      </c>
      <c r="I709">
        <v>1.2057999999999999E-2</v>
      </c>
    </row>
    <row r="710" spans="1:9" x14ac:dyDescent="0.25">
      <c r="A710">
        <v>10300</v>
      </c>
      <c r="B710">
        <v>13</v>
      </c>
      <c r="C710">
        <v>72.488</v>
      </c>
      <c r="D710">
        <v>80.531000000000006</v>
      </c>
      <c r="E710">
        <v>0.64193</v>
      </c>
      <c r="F710">
        <v>0.56542000000000003</v>
      </c>
      <c r="G710">
        <v>5.3229999999999996E-3</v>
      </c>
      <c r="H710">
        <v>6.7349999999999997E-3</v>
      </c>
      <c r="I710">
        <v>1.2057999999999999E-2</v>
      </c>
    </row>
    <row r="711" spans="1:9" x14ac:dyDescent="0.25">
      <c r="A711">
        <v>14000</v>
      </c>
      <c r="B711">
        <v>9</v>
      </c>
      <c r="C711">
        <v>76.001999999999995</v>
      </c>
      <c r="D711">
        <v>82.578999999999994</v>
      </c>
      <c r="E711">
        <v>0.60736999999999997</v>
      </c>
      <c r="F711">
        <v>0.56403999999999999</v>
      </c>
      <c r="G711">
        <v>5.8399999999999997E-3</v>
      </c>
      <c r="H711">
        <v>6.7349999999999997E-3</v>
      </c>
      <c r="I711">
        <v>1.2574999999999999E-2</v>
      </c>
    </row>
    <row r="712" spans="1:9" x14ac:dyDescent="0.25">
      <c r="A712">
        <v>1600</v>
      </c>
      <c r="B712">
        <v>13</v>
      </c>
      <c r="C712">
        <v>65.174999999999997</v>
      </c>
      <c r="D712">
        <v>71.912999999999997</v>
      </c>
      <c r="E712">
        <v>0.63570000000000004</v>
      </c>
      <c r="F712">
        <v>0.57008000000000003</v>
      </c>
      <c r="G712">
        <v>5.5799999999999999E-3</v>
      </c>
      <c r="H712">
        <v>6.7359999999999998E-3</v>
      </c>
      <c r="I712">
        <v>1.2316000000000001E-2</v>
      </c>
    </row>
    <row r="713" spans="1:9" x14ac:dyDescent="0.25">
      <c r="A713">
        <v>10600</v>
      </c>
      <c r="B713">
        <v>13</v>
      </c>
      <c r="C713">
        <v>72.474000000000004</v>
      </c>
      <c r="D713">
        <v>80.516000000000005</v>
      </c>
      <c r="E713">
        <v>0.64200000000000002</v>
      </c>
      <c r="F713">
        <v>0.56532000000000004</v>
      </c>
      <c r="G713">
        <v>5.3220000000000003E-3</v>
      </c>
      <c r="H713">
        <v>6.7359999999999998E-3</v>
      </c>
      <c r="I713">
        <v>1.2057999999999999E-2</v>
      </c>
    </row>
    <row r="714" spans="1:9" x14ac:dyDescent="0.25">
      <c r="A714">
        <v>10500</v>
      </c>
      <c r="B714">
        <v>13</v>
      </c>
      <c r="C714">
        <v>72.477999999999994</v>
      </c>
      <c r="D714">
        <v>80.521000000000001</v>
      </c>
      <c r="E714">
        <v>0.64198</v>
      </c>
      <c r="F714">
        <v>0.56535999999999997</v>
      </c>
      <c r="G714">
        <v>5.3220000000000003E-3</v>
      </c>
      <c r="H714">
        <v>6.7359999999999998E-3</v>
      </c>
      <c r="I714">
        <v>1.2057999999999999E-2</v>
      </c>
    </row>
    <row r="715" spans="1:9" x14ac:dyDescent="0.25">
      <c r="A715">
        <v>13800</v>
      </c>
      <c r="B715">
        <v>9</v>
      </c>
      <c r="C715">
        <v>75.768000000000001</v>
      </c>
      <c r="D715">
        <v>82.283000000000001</v>
      </c>
      <c r="E715">
        <v>0.60721999999999998</v>
      </c>
      <c r="F715">
        <v>0.56399999999999995</v>
      </c>
      <c r="G715">
        <v>5.8459999999999996E-3</v>
      </c>
      <c r="H715">
        <v>6.7359999999999998E-3</v>
      </c>
      <c r="I715">
        <v>1.2581999999999999E-2</v>
      </c>
    </row>
    <row r="716" spans="1:9" x14ac:dyDescent="0.25">
      <c r="A716">
        <v>13900</v>
      </c>
      <c r="B716">
        <v>9</v>
      </c>
      <c r="C716">
        <v>75.756</v>
      </c>
      <c r="D716">
        <v>82.287999999999997</v>
      </c>
      <c r="E716">
        <v>0.60729</v>
      </c>
      <c r="F716">
        <v>0.56403000000000003</v>
      </c>
      <c r="G716">
        <v>5.8450000000000004E-3</v>
      </c>
      <c r="H716">
        <v>6.7359999999999998E-3</v>
      </c>
      <c r="I716">
        <v>1.2581E-2</v>
      </c>
    </row>
    <row r="717" spans="1:9" x14ac:dyDescent="0.25">
      <c r="A717">
        <v>2700</v>
      </c>
      <c r="B717">
        <v>13</v>
      </c>
      <c r="C717">
        <v>66.852999999999994</v>
      </c>
      <c r="D717">
        <v>73.938000000000002</v>
      </c>
      <c r="E717">
        <v>0.63805000000000001</v>
      </c>
      <c r="F717">
        <v>0.56808000000000003</v>
      </c>
      <c r="G717">
        <v>5.5019999999999999E-3</v>
      </c>
      <c r="H717">
        <v>6.7369999999999999E-3</v>
      </c>
      <c r="I717">
        <v>1.2239E-2</v>
      </c>
    </row>
    <row r="718" spans="1:9" x14ac:dyDescent="0.25">
      <c r="A718">
        <v>2000</v>
      </c>
      <c r="B718">
        <v>10</v>
      </c>
      <c r="C718">
        <v>71.286000000000001</v>
      </c>
      <c r="D718">
        <v>78.308000000000007</v>
      </c>
      <c r="E718">
        <v>0.61156999999999995</v>
      </c>
      <c r="F718">
        <v>0.56586999999999998</v>
      </c>
      <c r="G718">
        <v>5.8060000000000004E-3</v>
      </c>
      <c r="H718">
        <v>6.7369999999999999E-3</v>
      </c>
      <c r="I718">
        <v>1.2543E-2</v>
      </c>
    </row>
    <row r="719" spans="1:9" x14ac:dyDescent="0.25">
      <c r="A719">
        <v>10800</v>
      </c>
      <c r="B719">
        <v>13</v>
      </c>
      <c r="C719">
        <v>72.463999999999999</v>
      </c>
      <c r="D719">
        <v>80.506</v>
      </c>
      <c r="E719">
        <v>0.64205000000000001</v>
      </c>
      <c r="F719">
        <v>0.56525999999999998</v>
      </c>
      <c r="G719">
        <v>5.3220000000000003E-3</v>
      </c>
      <c r="H719">
        <v>6.7369999999999999E-3</v>
      </c>
      <c r="I719">
        <v>1.2059E-2</v>
      </c>
    </row>
    <row r="720" spans="1:9" x14ac:dyDescent="0.25">
      <c r="A720">
        <v>10700</v>
      </c>
      <c r="B720">
        <v>13</v>
      </c>
      <c r="C720">
        <v>72.468999999999994</v>
      </c>
      <c r="D720">
        <v>80.510999999999996</v>
      </c>
      <c r="E720">
        <v>0.64202000000000004</v>
      </c>
      <c r="F720">
        <v>0.56528999999999996</v>
      </c>
      <c r="G720">
        <v>5.3220000000000003E-3</v>
      </c>
      <c r="H720">
        <v>6.7369999999999999E-3</v>
      </c>
      <c r="I720">
        <v>1.2059E-2</v>
      </c>
    </row>
    <row r="721" spans="1:9" x14ac:dyDescent="0.25">
      <c r="A721">
        <v>13500</v>
      </c>
      <c r="B721">
        <v>9</v>
      </c>
      <c r="C721">
        <v>75.802000000000007</v>
      </c>
      <c r="D721">
        <v>82.27</v>
      </c>
      <c r="E721">
        <v>0.60701000000000005</v>
      </c>
      <c r="F721">
        <v>0.56391999999999998</v>
      </c>
      <c r="G721">
        <v>5.849E-3</v>
      </c>
      <c r="H721">
        <v>6.7369999999999999E-3</v>
      </c>
      <c r="I721">
        <v>1.2586E-2</v>
      </c>
    </row>
    <row r="722" spans="1:9" x14ac:dyDescent="0.25">
      <c r="A722">
        <v>13600</v>
      </c>
      <c r="B722">
        <v>9</v>
      </c>
      <c r="C722">
        <v>75.790000000000006</v>
      </c>
      <c r="D722">
        <v>82.275000000000006</v>
      </c>
      <c r="E722">
        <v>0.60707999999999995</v>
      </c>
      <c r="F722">
        <v>0.56394999999999995</v>
      </c>
      <c r="G722">
        <v>5.8479999999999999E-3</v>
      </c>
      <c r="H722">
        <v>6.7369999999999999E-3</v>
      </c>
      <c r="I722">
        <v>1.2585000000000001E-2</v>
      </c>
    </row>
    <row r="723" spans="1:9" x14ac:dyDescent="0.25">
      <c r="A723">
        <v>13700</v>
      </c>
      <c r="B723">
        <v>9</v>
      </c>
      <c r="C723">
        <v>75.778999999999996</v>
      </c>
      <c r="D723">
        <v>82.278999999999996</v>
      </c>
      <c r="E723">
        <v>0.60714999999999997</v>
      </c>
      <c r="F723">
        <v>0.56396999999999997</v>
      </c>
      <c r="G723">
        <v>5.8469999999999998E-3</v>
      </c>
      <c r="H723">
        <v>6.7369999999999999E-3</v>
      </c>
      <c r="I723">
        <v>1.2584E-2</v>
      </c>
    </row>
    <row r="724" spans="1:9" x14ac:dyDescent="0.25">
      <c r="A724">
        <v>10900</v>
      </c>
      <c r="B724">
        <v>13</v>
      </c>
      <c r="C724">
        <v>72.459999999999994</v>
      </c>
      <c r="D724">
        <v>80.501000000000005</v>
      </c>
      <c r="E724">
        <v>0.64207000000000003</v>
      </c>
      <c r="F724">
        <v>0.56521999999999994</v>
      </c>
      <c r="G724">
        <v>5.3210000000000002E-3</v>
      </c>
      <c r="H724">
        <v>6.7380000000000001E-3</v>
      </c>
      <c r="I724">
        <v>1.2059E-2</v>
      </c>
    </row>
    <row r="725" spans="1:9" x14ac:dyDescent="0.25">
      <c r="A725">
        <v>13300</v>
      </c>
      <c r="B725">
        <v>9</v>
      </c>
      <c r="C725">
        <v>75.825000000000003</v>
      </c>
      <c r="D725">
        <v>82.26</v>
      </c>
      <c r="E725">
        <v>0.60687000000000002</v>
      </c>
      <c r="F725">
        <v>0.56386000000000003</v>
      </c>
      <c r="G725">
        <v>5.8510000000000003E-3</v>
      </c>
      <c r="H725">
        <v>6.7380000000000001E-3</v>
      </c>
      <c r="I725">
        <v>1.2588999999999999E-2</v>
      </c>
    </row>
    <row r="726" spans="1:9" x14ac:dyDescent="0.25">
      <c r="A726">
        <v>13400</v>
      </c>
      <c r="B726">
        <v>9</v>
      </c>
      <c r="C726">
        <v>75.813000000000002</v>
      </c>
      <c r="D726">
        <v>82.265000000000001</v>
      </c>
      <c r="E726">
        <v>0.60694000000000004</v>
      </c>
      <c r="F726">
        <v>0.56389</v>
      </c>
      <c r="G726">
        <v>5.8500000000000002E-3</v>
      </c>
      <c r="H726">
        <v>6.7380000000000001E-3</v>
      </c>
      <c r="I726">
        <v>1.2588E-2</v>
      </c>
    </row>
    <row r="727" spans="1:9" x14ac:dyDescent="0.25">
      <c r="A727">
        <v>900</v>
      </c>
      <c r="B727">
        <v>12</v>
      </c>
      <c r="C727">
        <v>63.95</v>
      </c>
      <c r="D727">
        <v>68.917000000000002</v>
      </c>
      <c r="E727">
        <v>0.62112999999999996</v>
      </c>
      <c r="F727">
        <v>0.57343999999999995</v>
      </c>
      <c r="G727">
        <v>5.8589999999999996E-3</v>
      </c>
      <c r="H727">
        <v>6.7390000000000002E-3</v>
      </c>
      <c r="I727">
        <v>1.2598E-2</v>
      </c>
    </row>
    <row r="728" spans="1:9" x14ac:dyDescent="0.25">
      <c r="A728">
        <v>13100</v>
      </c>
      <c r="B728">
        <v>9</v>
      </c>
      <c r="C728">
        <v>75.847999999999999</v>
      </c>
      <c r="D728">
        <v>82.248000000000005</v>
      </c>
      <c r="E728">
        <v>0.60672000000000004</v>
      </c>
      <c r="F728">
        <v>0.56381000000000003</v>
      </c>
      <c r="G728">
        <v>5.8529999999999997E-3</v>
      </c>
      <c r="H728">
        <v>6.7390000000000002E-3</v>
      </c>
      <c r="I728">
        <v>1.2592000000000001E-2</v>
      </c>
    </row>
    <row r="729" spans="1:9" x14ac:dyDescent="0.25">
      <c r="A729">
        <v>13200</v>
      </c>
      <c r="B729">
        <v>9</v>
      </c>
      <c r="C729">
        <v>75.837000000000003</v>
      </c>
      <c r="D729">
        <v>82.254000000000005</v>
      </c>
      <c r="E729">
        <v>0.60680000000000001</v>
      </c>
      <c r="F729">
        <v>0.56384000000000001</v>
      </c>
      <c r="G729">
        <v>5.8520000000000004E-3</v>
      </c>
      <c r="H729">
        <v>6.7390000000000002E-3</v>
      </c>
      <c r="I729">
        <v>1.259E-2</v>
      </c>
    </row>
    <row r="730" spans="1:9" x14ac:dyDescent="0.25">
      <c r="A730">
        <v>11000</v>
      </c>
      <c r="B730">
        <v>13</v>
      </c>
      <c r="C730">
        <v>72.747</v>
      </c>
      <c r="D730">
        <v>80.83</v>
      </c>
      <c r="E730">
        <v>0.64209000000000005</v>
      </c>
      <c r="F730">
        <v>0.56511</v>
      </c>
      <c r="G730">
        <v>5.3169999999999997E-3</v>
      </c>
      <c r="H730">
        <v>6.7400000000000003E-3</v>
      </c>
      <c r="I730">
        <v>1.2057E-2</v>
      </c>
    </row>
    <row r="731" spans="1:9" x14ac:dyDescent="0.25">
      <c r="A731">
        <v>11100</v>
      </c>
      <c r="B731">
        <v>13</v>
      </c>
      <c r="C731">
        <v>72.763000000000005</v>
      </c>
      <c r="D731">
        <v>80.852999999999994</v>
      </c>
      <c r="E731">
        <v>0.64212999999999998</v>
      </c>
      <c r="F731">
        <v>0.56508999999999998</v>
      </c>
      <c r="G731">
        <v>5.3160000000000004E-3</v>
      </c>
      <c r="H731">
        <v>6.7400000000000003E-3</v>
      </c>
      <c r="I731">
        <v>1.2057E-2</v>
      </c>
    </row>
    <row r="732" spans="1:9" x14ac:dyDescent="0.25">
      <c r="A732">
        <v>13000</v>
      </c>
      <c r="B732">
        <v>9</v>
      </c>
      <c r="C732">
        <v>75.834000000000003</v>
      </c>
      <c r="D732">
        <v>82.215999999999994</v>
      </c>
      <c r="E732">
        <v>0.60663</v>
      </c>
      <c r="F732">
        <v>0.56374999999999997</v>
      </c>
      <c r="G732">
        <v>5.8539999999999998E-3</v>
      </c>
      <c r="H732">
        <v>6.7400000000000003E-3</v>
      </c>
      <c r="I732">
        <v>1.2593999999999999E-2</v>
      </c>
    </row>
    <row r="733" spans="1:9" x14ac:dyDescent="0.25">
      <c r="A733">
        <v>800</v>
      </c>
      <c r="B733">
        <v>12</v>
      </c>
      <c r="C733">
        <v>63.978999999999999</v>
      </c>
      <c r="D733">
        <v>68.947999999999993</v>
      </c>
      <c r="E733">
        <v>0.62094000000000005</v>
      </c>
      <c r="F733">
        <v>0.57328999999999997</v>
      </c>
      <c r="G733">
        <v>5.8630000000000002E-3</v>
      </c>
      <c r="H733">
        <v>6.7409999999999996E-3</v>
      </c>
      <c r="I733">
        <v>1.2604000000000001E-2</v>
      </c>
    </row>
    <row r="734" spans="1:9" x14ac:dyDescent="0.25">
      <c r="A734">
        <v>2800</v>
      </c>
      <c r="B734">
        <v>13</v>
      </c>
      <c r="C734">
        <v>66.837999999999994</v>
      </c>
      <c r="D734">
        <v>73.921999999999997</v>
      </c>
      <c r="E734">
        <v>0.6381</v>
      </c>
      <c r="F734">
        <v>0.56786999999999999</v>
      </c>
      <c r="G734">
        <v>5.5019999999999999E-3</v>
      </c>
      <c r="H734">
        <v>6.7409999999999996E-3</v>
      </c>
      <c r="I734">
        <v>1.2243E-2</v>
      </c>
    </row>
    <row r="735" spans="1:9" x14ac:dyDescent="0.25">
      <c r="A735">
        <v>11300</v>
      </c>
      <c r="B735">
        <v>13</v>
      </c>
      <c r="C735">
        <v>72.753</v>
      </c>
      <c r="D735">
        <v>80.841999999999999</v>
      </c>
      <c r="E735">
        <v>0.64217000000000002</v>
      </c>
      <c r="F735">
        <v>0.56503000000000003</v>
      </c>
      <c r="G735">
        <v>5.3160000000000004E-3</v>
      </c>
      <c r="H735">
        <v>6.7409999999999996E-3</v>
      </c>
      <c r="I735">
        <v>1.2057E-2</v>
      </c>
    </row>
    <row r="736" spans="1:9" x14ac:dyDescent="0.25">
      <c r="A736">
        <v>11200</v>
      </c>
      <c r="B736">
        <v>13</v>
      </c>
      <c r="C736">
        <v>72.757999999999996</v>
      </c>
      <c r="D736">
        <v>80.846999999999994</v>
      </c>
      <c r="E736">
        <v>0.64215</v>
      </c>
      <c r="F736">
        <v>0.56506000000000001</v>
      </c>
      <c r="G736">
        <v>5.3160000000000004E-3</v>
      </c>
      <c r="H736">
        <v>6.7409999999999996E-3</v>
      </c>
      <c r="I736">
        <v>1.2057E-2</v>
      </c>
    </row>
    <row r="737" spans="1:9" x14ac:dyDescent="0.25">
      <c r="A737">
        <v>1500</v>
      </c>
      <c r="B737">
        <v>10</v>
      </c>
      <c r="C737">
        <v>69.418999999999997</v>
      </c>
      <c r="D737">
        <v>76.039000000000001</v>
      </c>
      <c r="E737">
        <v>0.61009999999999998</v>
      </c>
      <c r="F737">
        <v>0.56664999999999999</v>
      </c>
      <c r="G737">
        <v>5.8640000000000003E-3</v>
      </c>
      <c r="H737">
        <v>6.7419999999999997E-3</v>
      </c>
      <c r="I737">
        <v>1.2607E-2</v>
      </c>
    </row>
    <row r="738" spans="1:9" x14ac:dyDescent="0.25">
      <c r="A738">
        <v>1400</v>
      </c>
      <c r="B738">
        <v>10</v>
      </c>
      <c r="C738">
        <v>69.466999999999999</v>
      </c>
      <c r="D738">
        <v>76.061999999999998</v>
      </c>
      <c r="E738">
        <v>0.60979000000000005</v>
      </c>
      <c r="F738">
        <v>0.56669000000000003</v>
      </c>
      <c r="G738">
        <v>5.8669999999999998E-3</v>
      </c>
      <c r="H738">
        <v>6.7419999999999997E-3</v>
      </c>
      <c r="I738">
        <v>1.2609E-2</v>
      </c>
    </row>
    <row r="739" spans="1:9" x14ac:dyDescent="0.25">
      <c r="A739">
        <v>1300</v>
      </c>
      <c r="B739">
        <v>10</v>
      </c>
      <c r="C739">
        <v>69.527000000000001</v>
      </c>
      <c r="D739">
        <v>76.108999999999995</v>
      </c>
      <c r="E739">
        <v>0.60943000000000003</v>
      </c>
      <c r="F739">
        <v>0.56669000000000003</v>
      </c>
      <c r="G739">
        <v>5.8710000000000004E-3</v>
      </c>
      <c r="H739">
        <v>6.7419999999999997E-3</v>
      </c>
      <c r="I739">
        <v>1.2612999999999999E-2</v>
      </c>
    </row>
    <row r="740" spans="1:9" x14ac:dyDescent="0.25">
      <c r="A740">
        <v>11500</v>
      </c>
      <c r="B740">
        <v>13</v>
      </c>
      <c r="C740">
        <v>72.744</v>
      </c>
      <c r="D740">
        <v>80.832999999999998</v>
      </c>
      <c r="E740">
        <v>0.64222000000000001</v>
      </c>
      <c r="F740">
        <v>0.56496999999999997</v>
      </c>
      <c r="G740">
        <v>5.3150000000000003E-3</v>
      </c>
      <c r="H740">
        <v>6.7419999999999997E-3</v>
      </c>
      <c r="I740">
        <v>1.2057999999999999E-2</v>
      </c>
    </row>
    <row r="741" spans="1:9" x14ac:dyDescent="0.25">
      <c r="A741">
        <v>11400</v>
      </c>
      <c r="B741">
        <v>13</v>
      </c>
      <c r="C741">
        <v>72.748999999999995</v>
      </c>
      <c r="D741">
        <v>80.837999999999994</v>
      </c>
      <c r="E741">
        <v>0.64219999999999999</v>
      </c>
      <c r="F741">
        <v>0.56499999999999995</v>
      </c>
      <c r="G741">
        <v>5.3150000000000003E-3</v>
      </c>
      <c r="H741">
        <v>6.7419999999999997E-3</v>
      </c>
      <c r="I741">
        <v>1.2057E-2</v>
      </c>
    </row>
    <row r="742" spans="1:9" x14ac:dyDescent="0.25">
      <c r="A742">
        <v>12800</v>
      </c>
      <c r="B742">
        <v>9</v>
      </c>
      <c r="C742">
        <v>75.576999999999998</v>
      </c>
      <c r="D742">
        <v>81.885000000000005</v>
      </c>
      <c r="E742">
        <v>0.60645000000000004</v>
      </c>
      <c r="F742">
        <v>0.56369000000000002</v>
      </c>
      <c r="G742">
        <v>5.8609999999999999E-3</v>
      </c>
      <c r="H742">
        <v>6.7419999999999997E-3</v>
      </c>
      <c r="I742">
        <v>1.2603E-2</v>
      </c>
    </row>
    <row r="743" spans="1:9" x14ac:dyDescent="0.25">
      <c r="A743">
        <v>12900</v>
      </c>
      <c r="B743">
        <v>9</v>
      </c>
      <c r="C743">
        <v>75.564999999999998</v>
      </c>
      <c r="D743">
        <v>81.891999999999996</v>
      </c>
      <c r="E743">
        <v>0.60653000000000001</v>
      </c>
      <c r="F743">
        <v>0.56372999999999995</v>
      </c>
      <c r="G743">
        <v>5.8599999999999998E-3</v>
      </c>
      <c r="H743">
        <v>6.7419999999999997E-3</v>
      </c>
      <c r="I743">
        <v>1.2602E-2</v>
      </c>
    </row>
    <row r="744" spans="1:9" x14ac:dyDescent="0.25">
      <c r="A744">
        <v>1600</v>
      </c>
      <c r="B744">
        <v>10</v>
      </c>
      <c r="C744">
        <v>69.378</v>
      </c>
      <c r="D744">
        <v>76.025000000000006</v>
      </c>
      <c r="E744">
        <v>0.61036000000000001</v>
      </c>
      <c r="F744">
        <v>0.56659999999999999</v>
      </c>
      <c r="G744">
        <v>5.8609999999999999E-3</v>
      </c>
      <c r="H744">
        <v>6.7429999999999999E-3</v>
      </c>
      <c r="I744">
        <v>1.2605E-2</v>
      </c>
    </row>
    <row r="745" spans="1:9" x14ac:dyDescent="0.25">
      <c r="A745">
        <v>1200</v>
      </c>
      <c r="B745">
        <v>10</v>
      </c>
      <c r="C745">
        <v>69.63</v>
      </c>
      <c r="D745">
        <v>76.216999999999999</v>
      </c>
      <c r="E745">
        <v>0.60892999999999997</v>
      </c>
      <c r="F745">
        <v>0.56660999999999995</v>
      </c>
      <c r="G745">
        <v>5.8760000000000001E-3</v>
      </c>
      <c r="H745">
        <v>6.7429999999999999E-3</v>
      </c>
      <c r="I745">
        <v>1.2619E-2</v>
      </c>
    </row>
    <row r="746" spans="1:9" x14ac:dyDescent="0.25">
      <c r="A746">
        <v>11700</v>
      </c>
      <c r="B746">
        <v>13</v>
      </c>
      <c r="C746">
        <v>72.736000000000004</v>
      </c>
      <c r="D746">
        <v>80.825000000000003</v>
      </c>
      <c r="E746">
        <v>0.64226000000000005</v>
      </c>
      <c r="F746">
        <v>0.56491000000000002</v>
      </c>
      <c r="G746">
        <v>5.3150000000000003E-3</v>
      </c>
      <c r="H746">
        <v>6.7429999999999999E-3</v>
      </c>
      <c r="I746">
        <v>1.2057999999999999E-2</v>
      </c>
    </row>
    <row r="747" spans="1:9" x14ac:dyDescent="0.25">
      <c r="A747">
        <v>11600</v>
      </c>
      <c r="B747">
        <v>13</v>
      </c>
      <c r="C747">
        <v>72.739999999999995</v>
      </c>
      <c r="D747">
        <v>80.828999999999994</v>
      </c>
      <c r="E747">
        <v>0.64224000000000003</v>
      </c>
      <c r="F747">
        <v>0.56494</v>
      </c>
      <c r="G747">
        <v>5.3150000000000003E-3</v>
      </c>
      <c r="H747">
        <v>6.7429999999999999E-3</v>
      </c>
      <c r="I747">
        <v>1.2057999999999999E-2</v>
      </c>
    </row>
    <row r="748" spans="1:9" x14ac:dyDescent="0.25">
      <c r="A748">
        <v>12600</v>
      </c>
      <c r="B748">
        <v>9</v>
      </c>
      <c r="C748">
        <v>75.603999999999999</v>
      </c>
      <c r="D748">
        <v>81.872</v>
      </c>
      <c r="E748">
        <v>0.60629</v>
      </c>
      <c r="F748">
        <v>0.56362999999999996</v>
      </c>
      <c r="G748">
        <v>5.8630000000000002E-3</v>
      </c>
      <c r="H748">
        <v>6.7429999999999999E-3</v>
      </c>
      <c r="I748">
        <v>1.2605999999999999E-2</v>
      </c>
    </row>
    <row r="749" spans="1:9" x14ac:dyDescent="0.25">
      <c r="A749">
        <v>12700</v>
      </c>
      <c r="B749">
        <v>9</v>
      </c>
      <c r="C749">
        <v>75.59</v>
      </c>
      <c r="D749">
        <v>81.879000000000005</v>
      </c>
      <c r="E749">
        <v>0.60636999999999996</v>
      </c>
      <c r="F749">
        <v>0.56366000000000005</v>
      </c>
      <c r="G749">
        <v>5.862E-3</v>
      </c>
      <c r="H749">
        <v>6.7429999999999999E-3</v>
      </c>
      <c r="I749">
        <v>1.2605E-2</v>
      </c>
    </row>
    <row r="750" spans="1:9" x14ac:dyDescent="0.25">
      <c r="A750">
        <v>700</v>
      </c>
      <c r="B750">
        <v>12</v>
      </c>
      <c r="C750">
        <v>64.003</v>
      </c>
      <c r="D750">
        <v>68.974999999999994</v>
      </c>
      <c r="E750">
        <v>0.62075000000000002</v>
      </c>
      <c r="F750">
        <v>0.57311000000000001</v>
      </c>
      <c r="G750">
        <v>5.8669999999999998E-3</v>
      </c>
      <c r="H750">
        <v>6.744E-3</v>
      </c>
      <c r="I750">
        <v>1.2611000000000001E-2</v>
      </c>
    </row>
    <row r="751" spans="1:9" x14ac:dyDescent="0.25">
      <c r="A751">
        <v>1700</v>
      </c>
      <c r="B751">
        <v>13</v>
      </c>
      <c r="C751">
        <v>65.14</v>
      </c>
      <c r="D751">
        <v>71.878</v>
      </c>
      <c r="E751">
        <v>0.63580000000000003</v>
      </c>
      <c r="F751">
        <v>0.56967000000000001</v>
      </c>
      <c r="G751">
        <v>5.581E-3</v>
      </c>
      <c r="H751">
        <v>6.744E-3</v>
      </c>
      <c r="I751">
        <v>1.2324E-2</v>
      </c>
    </row>
    <row r="752" spans="1:9" x14ac:dyDescent="0.25">
      <c r="A752">
        <v>2900</v>
      </c>
      <c r="B752">
        <v>13</v>
      </c>
      <c r="C752">
        <v>66.822999999999993</v>
      </c>
      <c r="D752">
        <v>73.908000000000001</v>
      </c>
      <c r="E752">
        <v>0.63815</v>
      </c>
      <c r="F752">
        <v>0.56767999999999996</v>
      </c>
      <c r="G752">
        <v>5.5019999999999999E-3</v>
      </c>
      <c r="H752">
        <v>6.744E-3</v>
      </c>
      <c r="I752">
        <v>1.2246E-2</v>
      </c>
    </row>
    <row r="753" spans="1:9" x14ac:dyDescent="0.25">
      <c r="A753">
        <v>1700</v>
      </c>
      <c r="B753">
        <v>10</v>
      </c>
      <c r="C753">
        <v>69.341999999999999</v>
      </c>
      <c r="D753">
        <v>76.016999999999996</v>
      </c>
      <c r="E753">
        <v>0.61060000000000003</v>
      </c>
      <c r="F753">
        <v>0.56655</v>
      </c>
      <c r="G753">
        <v>5.8589999999999996E-3</v>
      </c>
      <c r="H753">
        <v>6.744E-3</v>
      </c>
      <c r="I753">
        <v>1.2603E-2</v>
      </c>
    </row>
    <row r="754" spans="1:9" x14ac:dyDescent="0.25">
      <c r="A754">
        <v>11900</v>
      </c>
      <c r="B754">
        <v>13</v>
      </c>
      <c r="C754">
        <v>72.727999999999994</v>
      </c>
      <c r="D754">
        <v>80.816000000000003</v>
      </c>
      <c r="E754">
        <v>0.64229999999999998</v>
      </c>
      <c r="F754">
        <v>0.56486000000000003</v>
      </c>
      <c r="G754">
        <v>5.3140000000000001E-3</v>
      </c>
      <c r="H754">
        <v>6.744E-3</v>
      </c>
      <c r="I754">
        <v>1.2057999999999999E-2</v>
      </c>
    </row>
    <row r="755" spans="1:9" x14ac:dyDescent="0.25">
      <c r="A755">
        <v>11800</v>
      </c>
      <c r="B755">
        <v>13</v>
      </c>
      <c r="C755">
        <v>72.731999999999999</v>
      </c>
      <c r="D755">
        <v>80.819999999999993</v>
      </c>
      <c r="E755">
        <v>0.64227999999999996</v>
      </c>
      <c r="F755">
        <v>0.56489</v>
      </c>
      <c r="G755">
        <v>5.3140000000000001E-3</v>
      </c>
      <c r="H755">
        <v>6.744E-3</v>
      </c>
      <c r="I755">
        <v>1.2057999999999999E-2</v>
      </c>
    </row>
    <row r="756" spans="1:9" x14ac:dyDescent="0.25">
      <c r="A756">
        <v>12400</v>
      </c>
      <c r="B756">
        <v>9</v>
      </c>
      <c r="C756">
        <v>75.63</v>
      </c>
      <c r="D756">
        <v>81.858999999999995</v>
      </c>
      <c r="E756">
        <v>0.60612999999999995</v>
      </c>
      <c r="F756">
        <v>0.56355999999999995</v>
      </c>
      <c r="G756">
        <v>5.8650000000000004E-3</v>
      </c>
      <c r="H756">
        <v>6.744E-3</v>
      </c>
      <c r="I756">
        <v>1.2609E-2</v>
      </c>
    </row>
    <row r="757" spans="1:9" x14ac:dyDescent="0.25">
      <c r="A757">
        <v>12500</v>
      </c>
      <c r="B757">
        <v>9</v>
      </c>
      <c r="C757">
        <v>75.617000000000004</v>
      </c>
      <c r="D757">
        <v>81.864999999999995</v>
      </c>
      <c r="E757">
        <v>0.60621000000000003</v>
      </c>
      <c r="F757">
        <v>0.56359999999999999</v>
      </c>
      <c r="G757">
        <v>5.8640000000000003E-3</v>
      </c>
      <c r="H757">
        <v>6.744E-3</v>
      </c>
      <c r="I757">
        <v>1.2607999999999999E-2</v>
      </c>
    </row>
    <row r="758" spans="1:9" x14ac:dyDescent="0.25">
      <c r="A758">
        <v>1800</v>
      </c>
      <c r="B758">
        <v>10</v>
      </c>
      <c r="C758">
        <v>69.31</v>
      </c>
      <c r="D758">
        <v>76.013999999999996</v>
      </c>
      <c r="E758">
        <v>0.61082999999999998</v>
      </c>
      <c r="F758">
        <v>0.5665</v>
      </c>
      <c r="G758">
        <v>5.8560000000000001E-3</v>
      </c>
      <c r="H758">
        <v>6.7450000000000001E-3</v>
      </c>
      <c r="I758">
        <v>1.2600999999999999E-2</v>
      </c>
    </row>
    <row r="759" spans="1:9" x14ac:dyDescent="0.25">
      <c r="A759">
        <v>12200</v>
      </c>
      <c r="B759">
        <v>9</v>
      </c>
      <c r="C759">
        <v>75.656000000000006</v>
      </c>
      <c r="D759">
        <v>81.843999999999994</v>
      </c>
      <c r="E759">
        <v>0.60597000000000001</v>
      </c>
      <c r="F759">
        <v>0.5635</v>
      </c>
      <c r="G759">
        <v>5.8669999999999998E-3</v>
      </c>
      <c r="H759">
        <v>6.7450000000000001E-3</v>
      </c>
      <c r="I759">
        <v>1.2612E-2</v>
      </c>
    </row>
    <row r="760" spans="1:9" x14ac:dyDescent="0.25">
      <c r="A760">
        <v>12300</v>
      </c>
      <c r="B760">
        <v>9</v>
      </c>
      <c r="C760">
        <v>75.643000000000001</v>
      </c>
      <c r="D760">
        <v>81.852000000000004</v>
      </c>
      <c r="E760">
        <v>0.60604999999999998</v>
      </c>
      <c r="F760">
        <v>0.56352999999999998</v>
      </c>
      <c r="G760">
        <v>5.8659999999999997E-3</v>
      </c>
      <c r="H760">
        <v>6.7450000000000001E-3</v>
      </c>
      <c r="I760">
        <v>1.2611000000000001E-2</v>
      </c>
    </row>
    <row r="761" spans="1:9" x14ac:dyDescent="0.25">
      <c r="A761">
        <v>1900</v>
      </c>
      <c r="B761">
        <v>10</v>
      </c>
      <c r="C761">
        <v>69.281999999999996</v>
      </c>
      <c r="D761">
        <v>76.012</v>
      </c>
      <c r="E761">
        <v>0.61104000000000003</v>
      </c>
      <c r="F761">
        <v>0.56645999999999996</v>
      </c>
      <c r="G761">
        <v>5.8529999999999997E-3</v>
      </c>
      <c r="H761">
        <v>6.7460000000000003E-3</v>
      </c>
      <c r="I761">
        <v>1.2599000000000001E-2</v>
      </c>
    </row>
    <row r="762" spans="1:9" x14ac:dyDescent="0.25">
      <c r="A762">
        <v>1000</v>
      </c>
      <c r="B762">
        <v>11</v>
      </c>
      <c r="C762">
        <v>70.570999999999998</v>
      </c>
      <c r="D762">
        <v>77.105999999999995</v>
      </c>
      <c r="E762">
        <v>0.61355000000000004</v>
      </c>
      <c r="F762">
        <v>0.56681999999999999</v>
      </c>
      <c r="G762">
        <v>5.7800000000000004E-3</v>
      </c>
      <c r="H762">
        <v>6.7460000000000003E-3</v>
      </c>
      <c r="I762">
        <v>1.2526000000000001E-2</v>
      </c>
    </row>
    <row r="763" spans="1:9" x14ac:dyDescent="0.25">
      <c r="A763">
        <v>12000</v>
      </c>
      <c r="B763">
        <v>13</v>
      </c>
      <c r="C763">
        <v>72.974000000000004</v>
      </c>
      <c r="D763">
        <v>81.099999999999994</v>
      </c>
      <c r="E763">
        <v>0.64232</v>
      </c>
      <c r="F763">
        <v>0.56476000000000004</v>
      </c>
      <c r="G763">
        <v>5.3109999999999997E-3</v>
      </c>
      <c r="H763">
        <v>6.7460000000000003E-3</v>
      </c>
      <c r="I763">
        <v>1.2057E-2</v>
      </c>
    </row>
    <row r="764" spans="1:9" x14ac:dyDescent="0.25">
      <c r="A764">
        <v>12100</v>
      </c>
      <c r="B764">
        <v>9</v>
      </c>
      <c r="C764">
        <v>75.668000000000006</v>
      </c>
      <c r="D764">
        <v>81.835999999999999</v>
      </c>
      <c r="E764">
        <v>0.60589000000000004</v>
      </c>
      <c r="F764">
        <v>0.56347000000000003</v>
      </c>
      <c r="G764">
        <v>5.868E-3</v>
      </c>
      <c r="H764">
        <v>6.7460000000000003E-3</v>
      </c>
      <c r="I764">
        <v>1.2614E-2</v>
      </c>
    </row>
    <row r="765" spans="1:9" x14ac:dyDescent="0.25">
      <c r="A765">
        <v>12200</v>
      </c>
      <c r="B765">
        <v>13</v>
      </c>
      <c r="C765">
        <v>72.986999999999995</v>
      </c>
      <c r="D765">
        <v>81.12</v>
      </c>
      <c r="E765">
        <v>0.64237999999999995</v>
      </c>
      <c r="F765">
        <v>0.56471000000000005</v>
      </c>
      <c r="G765">
        <v>5.3099999999999996E-3</v>
      </c>
      <c r="H765">
        <v>6.7470000000000004E-3</v>
      </c>
      <c r="I765">
        <v>1.2057E-2</v>
      </c>
    </row>
    <row r="766" spans="1:9" x14ac:dyDescent="0.25">
      <c r="A766">
        <v>12100</v>
      </c>
      <c r="B766">
        <v>13</v>
      </c>
      <c r="C766">
        <v>72.992000000000004</v>
      </c>
      <c r="D766">
        <v>81.125</v>
      </c>
      <c r="E766">
        <v>0.64236000000000004</v>
      </c>
      <c r="F766">
        <v>0.56472999999999995</v>
      </c>
      <c r="G766">
        <v>5.3099999999999996E-3</v>
      </c>
      <c r="H766">
        <v>6.7470000000000004E-3</v>
      </c>
      <c r="I766">
        <v>1.2057E-2</v>
      </c>
    </row>
    <row r="767" spans="1:9" x14ac:dyDescent="0.25">
      <c r="A767">
        <v>12000</v>
      </c>
      <c r="B767">
        <v>9</v>
      </c>
      <c r="C767">
        <v>75.653000000000006</v>
      </c>
      <c r="D767">
        <v>81.801000000000002</v>
      </c>
      <c r="E767">
        <v>0.60577000000000003</v>
      </c>
      <c r="F767">
        <v>0.56340000000000001</v>
      </c>
      <c r="G767">
        <v>5.8700000000000002E-3</v>
      </c>
      <c r="H767">
        <v>6.7470000000000004E-3</v>
      </c>
      <c r="I767">
        <v>1.2617E-2</v>
      </c>
    </row>
    <row r="768" spans="1:9" x14ac:dyDescent="0.25">
      <c r="A768">
        <v>600</v>
      </c>
      <c r="B768">
        <v>12</v>
      </c>
      <c r="C768">
        <v>64.02</v>
      </c>
      <c r="D768">
        <v>68.997</v>
      </c>
      <c r="E768">
        <v>0.62056</v>
      </c>
      <c r="F768">
        <v>0.57289999999999996</v>
      </c>
      <c r="G768">
        <v>5.8719999999999996E-3</v>
      </c>
      <c r="H768">
        <v>6.7479999999999997E-3</v>
      </c>
      <c r="I768">
        <v>1.2619999999999999E-2</v>
      </c>
    </row>
    <row r="769" spans="1:9" x14ac:dyDescent="0.25">
      <c r="A769">
        <v>12400</v>
      </c>
      <c r="B769">
        <v>13</v>
      </c>
      <c r="C769">
        <v>72.978999999999999</v>
      </c>
      <c r="D769">
        <v>81.111999999999995</v>
      </c>
      <c r="E769">
        <v>0.64241999999999999</v>
      </c>
      <c r="F769">
        <v>0.56466000000000005</v>
      </c>
      <c r="G769">
        <v>5.3090000000000004E-3</v>
      </c>
      <c r="H769">
        <v>6.7479999999999997E-3</v>
      </c>
      <c r="I769">
        <v>1.2057E-2</v>
      </c>
    </row>
    <row r="770" spans="1:9" x14ac:dyDescent="0.25">
      <c r="A770">
        <v>12300</v>
      </c>
      <c r="B770">
        <v>13</v>
      </c>
      <c r="C770">
        <v>72.983000000000004</v>
      </c>
      <c r="D770">
        <v>81.116</v>
      </c>
      <c r="E770">
        <v>0.64239999999999997</v>
      </c>
      <c r="F770">
        <v>0.56469000000000003</v>
      </c>
      <c r="G770">
        <v>5.3090000000000004E-3</v>
      </c>
      <c r="H770">
        <v>6.7479999999999997E-3</v>
      </c>
      <c r="I770">
        <v>1.2057E-2</v>
      </c>
    </row>
    <row r="771" spans="1:9" x14ac:dyDescent="0.25">
      <c r="A771">
        <v>1100</v>
      </c>
      <c r="B771">
        <v>10</v>
      </c>
      <c r="C771">
        <v>69.884</v>
      </c>
      <c r="D771">
        <v>76.513999999999996</v>
      </c>
      <c r="E771">
        <v>0.60807999999999995</v>
      </c>
      <c r="F771">
        <v>0.56620999999999999</v>
      </c>
      <c r="G771">
        <v>5.8830000000000002E-3</v>
      </c>
      <c r="H771">
        <v>6.7489999999999998E-3</v>
      </c>
      <c r="I771">
        <v>1.2632000000000001E-2</v>
      </c>
    </row>
    <row r="772" spans="1:9" x14ac:dyDescent="0.25">
      <c r="A772">
        <v>12700</v>
      </c>
      <c r="B772">
        <v>13</v>
      </c>
      <c r="C772">
        <v>72.966999999999999</v>
      </c>
      <c r="D772">
        <v>81.102000000000004</v>
      </c>
      <c r="E772">
        <v>0.64248000000000005</v>
      </c>
      <c r="F772">
        <v>0.56459000000000004</v>
      </c>
      <c r="G772">
        <v>5.3080000000000002E-3</v>
      </c>
      <c r="H772">
        <v>6.7489999999999998E-3</v>
      </c>
      <c r="I772">
        <v>1.2057999999999999E-2</v>
      </c>
    </row>
    <row r="773" spans="1:9" x14ac:dyDescent="0.25">
      <c r="A773">
        <v>12600</v>
      </c>
      <c r="B773">
        <v>13</v>
      </c>
      <c r="C773">
        <v>72.971000000000004</v>
      </c>
      <c r="D773">
        <v>81.105000000000004</v>
      </c>
      <c r="E773">
        <v>0.64246000000000003</v>
      </c>
      <c r="F773">
        <v>0.56462000000000001</v>
      </c>
      <c r="G773">
        <v>5.3090000000000004E-3</v>
      </c>
      <c r="H773">
        <v>6.7489999999999998E-3</v>
      </c>
      <c r="I773">
        <v>1.2057999999999999E-2</v>
      </c>
    </row>
    <row r="774" spans="1:9" x14ac:dyDescent="0.25">
      <c r="A774">
        <v>12500</v>
      </c>
      <c r="B774">
        <v>13</v>
      </c>
      <c r="C774">
        <v>72.974999999999994</v>
      </c>
      <c r="D774">
        <v>81.108999999999995</v>
      </c>
      <c r="E774">
        <v>0.64244000000000001</v>
      </c>
      <c r="F774">
        <v>0.56464000000000003</v>
      </c>
      <c r="G774">
        <v>5.3090000000000004E-3</v>
      </c>
      <c r="H774">
        <v>6.7489999999999998E-3</v>
      </c>
      <c r="I774">
        <v>1.2057E-2</v>
      </c>
    </row>
    <row r="775" spans="1:9" x14ac:dyDescent="0.25">
      <c r="A775">
        <v>11800</v>
      </c>
      <c r="B775">
        <v>9</v>
      </c>
      <c r="C775">
        <v>75.369</v>
      </c>
      <c r="D775">
        <v>81.435000000000002</v>
      </c>
      <c r="E775">
        <v>0.60557000000000005</v>
      </c>
      <c r="F775">
        <v>0.56333</v>
      </c>
      <c r="G775">
        <v>5.8780000000000004E-3</v>
      </c>
      <c r="H775">
        <v>6.7489999999999998E-3</v>
      </c>
      <c r="I775">
        <v>1.2626999999999999E-2</v>
      </c>
    </row>
    <row r="776" spans="1:9" x14ac:dyDescent="0.25">
      <c r="A776">
        <v>11900</v>
      </c>
      <c r="B776">
        <v>9</v>
      </c>
      <c r="C776">
        <v>75.355000000000004</v>
      </c>
      <c r="D776">
        <v>81.444000000000003</v>
      </c>
      <c r="E776">
        <v>0.60565999999999998</v>
      </c>
      <c r="F776">
        <v>0.56337000000000004</v>
      </c>
      <c r="G776">
        <v>5.8770000000000003E-3</v>
      </c>
      <c r="H776">
        <v>6.7489999999999998E-3</v>
      </c>
      <c r="I776">
        <v>1.2625000000000001E-2</v>
      </c>
    </row>
    <row r="777" spans="1:9" x14ac:dyDescent="0.25">
      <c r="A777">
        <v>1800</v>
      </c>
      <c r="B777">
        <v>13</v>
      </c>
      <c r="C777">
        <v>65.11</v>
      </c>
      <c r="D777">
        <v>71.849000000000004</v>
      </c>
      <c r="E777">
        <v>0.63588</v>
      </c>
      <c r="F777">
        <v>0.56930999999999998</v>
      </c>
      <c r="G777">
        <v>5.581E-3</v>
      </c>
      <c r="H777">
        <v>6.7499999999999999E-3</v>
      </c>
      <c r="I777">
        <v>1.2331E-2</v>
      </c>
    </row>
    <row r="778" spans="1:9" x14ac:dyDescent="0.25">
      <c r="A778">
        <v>12900</v>
      </c>
      <c r="B778">
        <v>13</v>
      </c>
      <c r="C778">
        <v>72.959999999999994</v>
      </c>
      <c r="D778">
        <v>81.094999999999999</v>
      </c>
      <c r="E778">
        <v>0.64251999999999998</v>
      </c>
      <c r="F778">
        <v>0.56455</v>
      </c>
      <c r="G778">
        <v>5.3080000000000002E-3</v>
      </c>
      <c r="H778">
        <v>6.7499999999999999E-3</v>
      </c>
      <c r="I778">
        <v>1.2057999999999999E-2</v>
      </c>
    </row>
    <row r="779" spans="1:9" x14ac:dyDescent="0.25">
      <c r="A779">
        <v>12800</v>
      </c>
      <c r="B779">
        <v>13</v>
      </c>
      <c r="C779">
        <v>72.963999999999999</v>
      </c>
      <c r="D779">
        <v>81.097999999999999</v>
      </c>
      <c r="E779">
        <v>0.64249999999999996</v>
      </c>
      <c r="F779">
        <v>0.56457000000000002</v>
      </c>
      <c r="G779">
        <v>5.3080000000000002E-3</v>
      </c>
      <c r="H779">
        <v>6.7499999999999999E-3</v>
      </c>
      <c r="I779">
        <v>1.2057999999999999E-2</v>
      </c>
    </row>
    <row r="780" spans="1:9" x14ac:dyDescent="0.25">
      <c r="A780">
        <v>11600</v>
      </c>
      <c r="B780">
        <v>9</v>
      </c>
      <c r="C780">
        <v>75.397000000000006</v>
      </c>
      <c r="D780">
        <v>81.418999999999997</v>
      </c>
      <c r="E780">
        <v>0.60538999999999998</v>
      </c>
      <c r="F780">
        <v>0.56325999999999998</v>
      </c>
      <c r="G780">
        <v>5.8799999999999998E-3</v>
      </c>
      <c r="H780">
        <v>6.7499999999999999E-3</v>
      </c>
      <c r="I780">
        <v>1.2631E-2</v>
      </c>
    </row>
    <row r="781" spans="1:9" x14ac:dyDescent="0.25">
      <c r="A781">
        <v>11700</v>
      </c>
      <c r="B781">
        <v>9</v>
      </c>
      <c r="C781">
        <v>75.382999999999996</v>
      </c>
      <c r="D781">
        <v>81.427000000000007</v>
      </c>
      <c r="E781">
        <v>0.60548000000000002</v>
      </c>
      <c r="F781">
        <v>0.56328999999999996</v>
      </c>
      <c r="G781">
        <v>5.8789999999999997E-3</v>
      </c>
      <c r="H781">
        <v>6.7499999999999999E-3</v>
      </c>
      <c r="I781">
        <v>1.2629E-2</v>
      </c>
    </row>
    <row r="782" spans="1:9" x14ac:dyDescent="0.25">
      <c r="A782">
        <v>11500</v>
      </c>
      <c r="B782">
        <v>9</v>
      </c>
      <c r="C782">
        <v>75.411000000000001</v>
      </c>
      <c r="D782">
        <v>81.411000000000001</v>
      </c>
      <c r="E782">
        <v>0.60529999999999995</v>
      </c>
      <c r="F782">
        <v>0.56322000000000005</v>
      </c>
      <c r="G782">
        <v>5.8809999999999999E-3</v>
      </c>
      <c r="H782">
        <v>6.7510000000000001E-3</v>
      </c>
      <c r="I782">
        <v>1.2632000000000001E-2</v>
      </c>
    </row>
    <row r="783" spans="1:9" x14ac:dyDescent="0.25">
      <c r="A783">
        <v>13000</v>
      </c>
      <c r="B783">
        <v>13</v>
      </c>
      <c r="C783">
        <v>73.174999999999997</v>
      </c>
      <c r="D783">
        <v>81.341999999999999</v>
      </c>
      <c r="E783">
        <v>0.64254</v>
      </c>
      <c r="F783">
        <v>0.56447000000000003</v>
      </c>
      <c r="G783">
        <v>5.3049999999999998E-3</v>
      </c>
      <c r="H783">
        <v>6.7520000000000002E-3</v>
      </c>
      <c r="I783">
        <v>1.2057E-2</v>
      </c>
    </row>
    <row r="784" spans="1:9" x14ac:dyDescent="0.25">
      <c r="A784">
        <v>11300</v>
      </c>
      <c r="B784">
        <v>9</v>
      </c>
      <c r="C784">
        <v>75.438999999999993</v>
      </c>
      <c r="D784">
        <v>81.393000000000001</v>
      </c>
      <c r="E784">
        <v>0.60511000000000004</v>
      </c>
      <c r="F784">
        <v>0.56313999999999997</v>
      </c>
      <c r="G784">
        <v>5.8840000000000003E-3</v>
      </c>
      <c r="H784">
        <v>6.7520000000000002E-3</v>
      </c>
      <c r="I784">
        <v>1.2636E-2</v>
      </c>
    </row>
    <row r="785" spans="1:9" x14ac:dyDescent="0.25">
      <c r="A785">
        <v>11400</v>
      </c>
      <c r="B785">
        <v>9</v>
      </c>
      <c r="C785">
        <v>75.424999999999997</v>
      </c>
      <c r="D785">
        <v>81.402000000000001</v>
      </c>
      <c r="E785">
        <v>0.60519999999999996</v>
      </c>
      <c r="F785">
        <v>0.56318000000000001</v>
      </c>
      <c r="G785">
        <v>5.8830000000000002E-3</v>
      </c>
      <c r="H785">
        <v>6.7520000000000002E-3</v>
      </c>
      <c r="I785">
        <v>1.2633999999999999E-2</v>
      </c>
    </row>
    <row r="786" spans="1:9" x14ac:dyDescent="0.25">
      <c r="A786">
        <v>500</v>
      </c>
      <c r="B786">
        <v>12</v>
      </c>
      <c r="C786">
        <v>64.025000000000006</v>
      </c>
      <c r="D786">
        <v>69.010000000000005</v>
      </c>
      <c r="E786">
        <v>0.62036000000000002</v>
      </c>
      <c r="F786">
        <v>0.57262000000000002</v>
      </c>
      <c r="G786">
        <v>5.8780000000000004E-3</v>
      </c>
      <c r="H786">
        <v>6.7530000000000003E-3</v>
      </c>
      <c r="I786">
        <v>1.2631E-2</v>
      </c>
    </row>
    <row r="787" spans="1:9" x14ac:dyDescent="0.25">
      <c r="A787">
        <v>13300</v>
      </c>
      <c r="B787">
        <v>13</v>
      </c>
      <c r="C787">
        <v>73.186000000000007</v>
      </c>
      <c r="D787">
        <v>81.358999999999995</v>
      </c>
      <c r="E787">
        <v>0.64261000000000001</v>
      </c>
      <c r="F787">
        <v>0.56440999999999997</v>
      </c>
      <c r="G787">
        <v>5.3039999999999997E-3</v>
      </c>
      <c r="H787">
        <v>6.7530000000000003E-3</v>
      </c>
      <c r="I787">
        <v>1.2057E-2</v>
      </c>
    </row>
    <row r="788" spans="1:9" x14ac:dyDescent="0.25">
      <c r="A788">
        <v>13200</v>
      </c>
      <c r="B788">
        <v>13</v>
      </c>
      <c r="C788">
        <v>73.188999999999993</v>
      </c>
      <c r="D788">
        <v>81.363</v>
      </c>
      <c r="E788">
        <v>0.64258999999999999</v>
      </c>
      <c r="F788">
        <v>0.56442000000000003</v>
      </c>
      <c r="G788">
        <v>5.3039999999999997E-3</v>
      </c>
      <c r="H788">
        <v>6.7530000000000003E-3</v>
      </c>
      <c r="I788">
        <v>1.2057E-2</v>
      </c>
    </row>
    <row r="789" spans="1:9" x14ac:dyDescent="0.25">
      <c r="A789">
        <v>13100</v>
      </c>
      <c r="B789">
        <v>13</v>
      </c>
      <c r="C789">
        <v>73.194000000000003</v>
      </c>
      <c r="D789">
        <v>81.367000000000004</v>
      </c>
      <c r="E789">
        <v>0.64256999999999997</v>
      </c>
      <c r="F789">
        <v>0.56444000000000005</v>
      </c>
      <c r="G789">
        <v>5.3039999999999997E-3</v>
      </c>
      <c r="H789">
        <v>6.7530000000000003E-3</v>
      </c>
      <c r="I789">
        <v>1.2057E-2</v>
      </c>
    </row>
    <row r="790" spans="1:9" x14ac:dyDescent="0.25">
      <c r="A790">
        <v>11100</v>
      </c>
      <c r="B790">
        <v>9</v>
      </c>
      <c r="C790">
        <v>75.465000000000003</v>
      </c>
      <c r="D790">
        <v>81.373999999999995</v>
      </c>
      <c r="E790">
        <v>0.60492000000000001</v>
      </c>
      <c r="F790">
        <v>0.56306</v>
      </c>
      <c r="G790">
        <v>5.8859999999999997E-3</v>
      </c>
      <c r="H790">
        <v>6.7530000000000003E-3</v>
      </c>
      <c r="I790">
        <v>1.264E-2</v>
      </c>
    </row>
    <row r="791" spans="1:9" x14ac:dyDescent="0.25">
      <c r="A791">
        <v>11200</v>
      </c>
      <c r="B791">
        <v>9</v>
      </c>
      <c r="C791">
        <v>75.453000000000003</v>
      </c>
      <c r="D791">
        <v>81.384</v>
      </c>
      <c r="E791">
        <v>0.60501000000000005</v>
      </c>
      <c r="F791">
        <v>0.56310000000000004</v>
      </c>
      <c r="G791">
        <v>5.8849999999999996E-3</v>
      </c>
      <c r="H791">
        <v>6.7530000000000003E-3</v>
      </c>
      <c r="I791">
        <v>1.2638E-2</v>
      </c>
    </row>
    <row r="792" spans="1:9" x14ac:dyDescent="0.25">
      <c r="A792">
        <v>13700</v>
      </c>
      <c r="B792">
        <v>13</v>
      </c>
      <c r="C792">
        <v>73.171999999999997</v>
      </c>
      <c r="D792">
        <v>81.349999999999994</v>
      </c>
      <c r="E792">
        <v>0.64268000000000003</v>
      </c>
      <c r="F792">
        <v>0.56433999999999995</v>
      </c>
      <c r="G792">
        <v>5.3030000000000004E-3</v>
      </c>
      <c r="H792">
        <v>6.7539999999999996E-3</v>
      </c>
      <c r="I792">
        <v>1.2057E-2</v>
      </c>
    </row>
    <row r="793" spans="1:9" x14ac:dyDescent="0.25">
      <c r="A793">
        <v>13600</v>
      </c>
      <c r="B793">
        <v>13</v>
      </c>
      <c r="C793">
        <v>73.174999999999997</v>
      </c>
      <c r="D793">
        <v>81.352000000000004</v>
      </c>
      <c r="E793">
        <v>0.64266000000000001</v>
      </c>
      <c r="F793">
        <v>0.56435999999999997</v>
      </c>
      <c r="G793">
        <v>5.3030000000000004E-3</v>
      </c>
      <c r="H793">
        <v>6.7539999999999996E-3</v>
      </c>
      <c r="I793">
        <v>1.2057E-2</v>
      </c>
    </row>
    <row r="794" spans="1:9" x14ac:dyDescent="0.25">
      <c r="A794">
        <v>13500</v>
      </c>
      <c r="B794">
        <v>13</v>
      </c>
      <c r="C794">
        <v>73.179000000000002</v>
      </c>
      <c r="D794">
        <v>81.353999999999999</v>
      </c>
      <c r="E794">
        <v>0.64265000000000005</v>
      </c>
      <c r="F794">
        <v>0.56437000000000004</v>
      </c>
      <c r="G794">
        <v>5.3030000000000004E-3</v>
      </c>
      <c r="H794">
        <v>6.7539999999999996E-3</v>
      </c>
      <c r="I794">
        <v>1.2057E-2</v>
      </c>
    </row>
    <row r="795" spans="1:9" x14ac:dyDescent="0.25">
      <c r="A795">
        <v>13400</v>
      </c>
      <c r="B795">
        <v>13</v>
      </c>
      <c r="C795">
        <v>73.182000000000002</v>
      </c>
      <c r="D795">
        <v>81.356999999999999</v>
      </c>
      <c r="E795">
        <v>0.64263000000000003</v>
      </c>
      <c r="F795">
        <v>0.56438999999999995</v>
      </c>
      <c r="G795">
        <v>5.3030000000000004E-3</v>
      </c>
      <c r="H795">
        <v>6.7539999999999996E-3</v>
      </c>
      <c r="I795">
        <v>1.2057E-2</v>
      </c>
    </row>
    <row r="796" spans="1:9" x14ac:dyDescent="0.25">
      <c r="A796">
        <v>11000</v>
      </c>
      <c r="B796">
        <v>9</v>
      </c>
      <c r="C796">
        <v>75.45</v>
      </c>
      <c r="D796">
        <v>81.337999999999994</v>
      </c>
      <c r="E796">
        <v>0.60477999999999998</v>
      </c>
      <c r="F796">
        <v>0.56298000000000004</v>
      </c>
      <c r="G796">
        <v>5.888E-3</v>
      </c>
      <c r="H796">
        <v>6.7549999999999997E-3</v>
      </c>
      <c r="I796">
        <v>1.2643E-2</v>
      </c>
    </row>
    <row r="797" spans="1:9" x14ac:dyDescent="0.25">
      <c r="A797">
        <v>13900</v>
      </c>
      <c r="B797">
        <v>13</v>
      </c>
      <c r="C797">
        <v>73.165999999999997</v>
      </c>
      <c r="D797">
        <v>81.344999999999999</v>
      </c>
      <c r="E797">
        <v>0.64271999999999996</v>
      </c>
      <c r="F797">
        <v>0.56430999999999998</v>
      </c>
      <c r="G797">
        <v>5.3020000000000003E-3</v>
      </c>
      <c r="H797">
        <v>6.7549999999999997E-3</v>
      </c>
      <c r="I797">
        <v>1.2057E-2</v>
      </c>
    </row>
    <row r="798" spans="1:9" x14ac:dyDescent="0.25">
      <c r="A798">
        <v>13800</v>
      </c>
      <c r="B798">
        <v>13</v>
      </c>
      <c r="C798">
        <v>73.168999999999997</v>
      </c>
      <c r="D798">
        <v>81.347999999999999</v>
      </c>
      <c r="E798">
        <v>0.64270000000000005</v>
      </c>
      <c r="F798">
        <v>0.56432000000000004</v>
      </c>
      <c r="G798">
        <v>5.3020000000000003E-3</v>
      </c>
      <c r="H798">
        <v>6.7549999999999997E-3</v>
      </c>
      <c r="I798">
        <v>1.2057E-2</v>
      </c>
    </row>
    <row r="799" spans="1:9" x14ac:dyDescent="0.25">
      <c r="A799">
        <v>1900</v>
      </c>
      <c r="B799">
        <v>13</v>
      </c>
      <c r="C799">
        <v>65.082999999999998</v>
      </c>
      <c r="D799">
        <v>71.822999999999993</v>
      </c>
      <c r="E799">
        <v>0.63595999999999997</v>
      </c>
      <c r="F799">
        <v>0.56898000000000004</v>
      </c>
      <c r="G799">
        <v>5.5820000000000002E-3</v>
      </c>
      <c r="H799">
        <v>6.7559999999999999E-3</v>
      </c>
      <c r="I799">
        <v>1.2337000000000001E-2</v>
      </c>
    </row>
    <row r="800" spans="1:9" x14ac:dyDescent="0.25">
      <c r="A800">
        <v>1000</v>
      </c>
      <c r="B800">
        <v>9</v>
      </c>
      <c r="C800">
        <v>74.567999999999998</v>
      </c>
      <c r="D800">
        <v>77.838999999999999</v>
      </c>
      <c r="E800">
        <v>0.56721999999999995</v>
      </c>
      <c r="F800">
        <v>0.56469999999999998</v>
      </c>
      <c r="G800">
        <v>6.4999999999999997E-3</v>
      </c>
      <c r="H800">
        <v>6.7559999999999999E-3</v>
      </c>
      <c r="I800">
        <v>1.3254999999999999E-2</v>
      </c>
    </row>
    <row r="801" spans="1:9" x14ac:dyDescent="0.25">
      <c r="A801">
        <v>10900</v>
      </c>
      <c r="B801">
        <v>9</v>
      </c>
      <c r="C801">
        <v>75.117999999999995</v>
      </c>
      <c r="D801">
        <v>80.944999999999993</v>
      </c>
      <c r="E801">
        <v>0.60465000000000002</v>
      </c>
      <c r="F801">
        <v>0.56294999999999995</v>
      </c>
      <c r="G801">
        <v>5.8960000000000002E-3</v>
      </c>
      <c r="H801">
        <v>6.757E-3</v>
      </c>
      <c r="I801">
        <v>1.2652999999999999E-2</v>
      </c>
    </row>
    <row r="802" spans="1:9" x14ac:dyDescent="0.25">
      <c r="A802">
        <v>14000</v>
      </c>
      <c r="B802">
        <v>13</v>
      </c>
      <c r="C802">
        <v>73.352999999999994</v>
      </c>
      <c r="D802">
        <v>81.561000000000007</v>
      </c>
      <c r="E802">
        <v>0.64273999999999998</v>
      </c>
      <c r="F802">
        <v>0.56423999999999996</v>
      </c>
      <c r="G802">
        <v>5.3E-3</v>
      </c>
      <c r="H802">
        <v>6.757E-3</v>
      </c>
      <c r="I802">
        <v>1.2057E-2</v>
      </c>
    </row>
    <row r="803" spans="1:9" x14ac:dyDescent="0.25">
      <c r="A803">
        <v>14100</v>
      </c>
      <c r="B803">
        <v>13</v>
      </c>
      <c r="C803">
        <v>73.373000000000005</v>
      </c>
      <c r="D803">
        <v>81.587000000000003</v>
      </c>
      <c r="E803">
        <v>0.64276</v>
      </c>
      <c r="F803">
        <v>0.56422000000000005</v>
      </c>
      <c r="G803">
        <v>5.2989999999999999E-3</v>
      </c>
      <c r="H803">
        <v>6.757E-3</v>
      </c>
      <c r="I803">
        <v>1.2057E-2</v>
      </c>
    </row>
    <row r="804" spans="1:9" x14ac:dyDescent="0.25">
      <c r="A804">
        <v>10700</v>
      </c>
      <c r="B804">
        <v>9</v>
      </c>
      <c r="C804">
        <v>75.149000000000001</v>
      </c>
      <c r="D804">
        <v>80.929000000000002</v>
      </c>
      <c r="E804">
        <v>0.60443999999999998</v>
      </c>
      <c r="F804">
        <v>0.56284999999999996</v>
      </c>
      <c r="G804">
        <v>5.8979999999999996E-3</v>
      </c>
      <c r="H804">
        <v>6.7580000000000001E-3</v>
      </c>
      <c r="I804">
        <v>1.2657E-2</v>
      </c>
    </row>
    <row r="805" spans="1:9" x14ac:dyDescent="0.25">
      <c r="A805">
        <v>10800</v>
      </c>
      <c r="B805">
        <v>9</v>
      </c>
      <c r="C805">
        <v>75.132999999999996</v>
      </c>
      <c r="D805">
        <v>80.936999999999998</v>
      </c>
      <c r="E805">
        <v>0.60455000000000003</v>
      </c>
      <c r="F805">
        <v>0.56289999999999996</v>
      </c>
      <c r="G805">
        <v>5.8970000000000003E-3</v>
      </c>
      <c r="H805">
        <v>6.7580000000000001E-3</v>
      </c>
      <c r="I805">
        <v>1.2655E-2</v>
      </c>
    </row>
    <row r="806" spans="1:9" x14ac:dyDescent="0.25">
      <c r="A806">
        <v>14600</v>
      </c>
      <c r="B806">
        <v>13</v>
      </c>
      <c r="C806">
        <v>73.356999999999999</v>
      </c>
      <c r="D806">
        <v>81.575000000000003</v>
      </c>
      <c r="E806">
        <v>0.64285999999999999</v>
      </c>
      <c r="F806">
        <v>0.56415000000000004</v>
      </c>
      <c r="G806">
        <v>5.2979999999999998E-3</v>
      </c>
      <c r="H806">
        <v>6.7580000000000001E-3</v>
      </c>
      <c r="I806">
        <v>1.2056000000000001E-2</v>
      </c>
    </row>
    <row r="807" spans="1:9" x14ac:dyDescent="0.25">
      <c r="A807">
        <v>14500</v>
      </c>
      <c r="B807">
        <v>13</v>
      </c>
      <c r="C807">
        <v>73.36</v>
      </c>
      <c r="D807">
        <v>81.576999999999998</v>
      </c>
      <c r="E807">
        <v>0.64283999999999997</v>
      </c>
      <c r="F807">
        <v>0.56415999999999999</v>
      </c>
      <c r="G807">
        <v>5.2979999999999998E-3</v>
      </c>
      <c r="H807">
        <v>6.7580000000000001E-3</v>
      </c>
      <c r="I807">
        <v>1.2056000000000001E-2</v>
      </c>
    </row>
    <row r="808" spans="1:9" x14ac:dyDescent="0.25">
      <c r="A808">
        <v>14400</v>
      </c>
      <c r="B808">
        <v>13</v>
      </c>
      <c r="C808">
        <v>73.363</v>
      </c>
      <c r="D808">
        <v>81.578999999999994</v>
      </c>
      <c r="E808">
        <v>0.64281999999999995</v>
      </c>
      <c r="F808">
        <v>0.56418000000000001</v>
      </c>
      <c r="G808">
        <v>5.2979999999999998E-3</v>
      </c>
      <c r="H808">
        <v>6.7580000000000001E-3</v>
      </c>
      <c r="I808">
        <v>1.2056000000000001E-2</v>
      </c>
    </row>
    <row r="809" spans="1:9" x14ac:dyDescent="0.25">
      <c r="A809">
        <v>14300</v>
      </c>
      <c r="B809">
        <v>13</v>
      </c>
      <c r="C809">
        <v>73.366</v>
      </c>
      <c r="D809">
        <v>81.581000000000003</v>
      </c>
      <c r="E809">
        <v>0.64280000000000004</v>
      </c>
      <c r="F809">
        <v>0.56418999999999997</v>
      </c>
      <c r="G809">
        <v>5.2989999999999999E-3</v>
      </c>
      <c r="H809">
        <v>6.7580000000000001E-3</v>
      </c>
      <c r="I809">
        <v>1.2057E-2</v>
      </c>
    </row>
    <row r="810" spans="1:9" x14ac:dyDescent="0.25">
      <c r="A810">
        <v>14200</v>
      </c>
      <c r="B810">
        <v>13</v>
      </c>
      <c r="C810">
        <v>73.369</v>
      </c>
      <c r="D810">
        <v>81.584000000000003</v>
      </c>
      <c r="E810">
        <v>0.64278000000000002</v>
      </c>
      <c r="F810">
        <v>0.56420000000000003</v>
      </c>
      <c r="G810">
        <v>5.2989999999999999E-3</v>
      </c>
      <c r="H810">
        <v>6.7580000000000001E-3</v>
      </c>
      <c r="I810">
        <v>1.2057E-2</v>
      </c>
    </row>
    <row r="811" spans="1:9" x14ac:dyDescent="0.25">
      <c r="A811">
        <v>10600</v>
      </c>
      <c r="B811">
        <v>9</v>
      </c>
      <c r="C811">
        <v>75.164000000000001</v>
      </c>
      <c r="D811">
        <v>80.921000000000006</v>
      </c>
      <c r="E811">
        <v>0.60433999999999999</v>
      </c>
      <c r="F811">
        <v>0.56279999999999997</v>
      </c>
      <c r="G811">
        <v>5.8999999999999999E-3</v>
      </c>
      <c r="H811">
        <v>6.7590000000000003E-3</v>
      </c>
      <c r="I811">
        <v>1.2659E-2</v>
      </c>
    </row>
    <row r="812" spans="1:9" x14ac:dyDescent="0.25">
      <c r="A812">
        <v>14900</v>
      </c>
      <c r="B812">
        <v>13</v>
      </c>
      <c r="C812">
        <v>73.349999999999994</v>
      </c>
      <c r="D812">
        <v>81.569000000000003</v>
      </c>
      <c r="E812">
        <v>0.64290999999999998</v>
      </c>
      <c r="F812">
        <v>0.56411999999999995</v>
      </c>
      <c r="G812">
        <v>5.2969999999999996E-3</v>
      </c>
      <c r="H812">
        <v>6.7590000000000003E-3</v>
      </c>
      <c r="I812">
        <v>1.2056000000000001E-2</v>
      </c>
    </row>
    <row r="813" spans="1:9" x14ac:dyDescent="0.25">
      <c r="A813">
        <v>14800</v>
      </c>
      <c r="B813">
        <v>13</v>
      </c>
      <c r="C813">
        <v>73.352000000000004</v>
      </c>
      <c r="D813">
        <v>81.570999999999998</v>
      </c>
      <c r="E813">
        <v>0.64288999999999996</v>
      </c>
      <c r="F813">
        <v>0.56413000000000002</v>
      </c>
      <c r="G813">
        <v>5.2969999999999996E-3</v>
      </c>
      <c r="H813">
        <v>6.7590000000000003E-3</v>
      </c>
      <c r="I813">
        <v>1.2056000000000001E-2</v>
      </c>
    </row>
    <row r="814" spans="1:9" x14ac:dyDescent="0.25">
      <c r="A814">
        <v>14700</v>
      </c>
      <c r="B814">
        <v>13</v>
      </c>
      <c r="C814">
        <v>73.355000000000004</v>
      </c>
      <c r="D814">
        <v>81.572999999999993</v>
      </c>
      <c r="E814">
        <v>0.64287000000000005</v>
      </c>
      <c r="F814">
        <v>0.56413999999999997</v>
      </c>
      <c r="G814">
        <v>5.2979999999999998E-3</v>
      </c>
      <c r="H814">
        <v>6.7590000000000003E-3</v>
      </c>
      <c r="I814">
        <v>1.2056000000000001E-2</v>
      </c>
    </row>
    <row r="815" spans="1:9" x14ac:dyDescent="0.25">
      <c r="A815">
        <v>10500</v>
      </c>
      <c r="B815">
        <v>9</v>
      </c>
      <c r="C815">
        <v>75.180000000000007</v>
      </c>
      <c r="D815">
        <v>80.912999999999997</v>
      </c>
      <c r="E815">
        <v>0.60423000000000004</v>
      </c>
      <c r="F815">
        <v>0.56276000000000004</v>
      </c>
      <c r="G815">
        <v>5.901E-3</v>
      </c>
      <c r="H815">
        <v>6.7600000000000004E-3</v>
      </c>
      <c r="I815">
        <v>1.2661E-2</v>
      </c>
    </row>
    <row r="816" spans="1:9" x14ac:dyDescent="0.25">
      <c r="A816">
        <v>10300</v>
      </c>
      <c r="B816">
        <v>9</v>
      </c>
      <c r="C816">
        <v>75.210999999999999</v>
      </c>
      <c r="D816">
        <v>80.899000000000001</v>
      </c>
      <c r="E816">
        <v>0.60401000000000005</v>
      </c>
      <c r="F816">
        <v>0.56266000000000005</v>
      </c>
      <c r="G816">
        <v>5.9040000000000004E-3</v>
      </c>
      <c r="H816">
        <v>6.7609999999999996E-3</v>
      </c>
      <c r="I816">
        <v>1.2664999999999999E-2</v>
      </c>
    </row>
    <row r="817" spans="1:9" x14ac:dyDescent="0.25">
      <c r="A817">
        <v>10400</v>
      </c>
      <c r="B817">
        <v>9</v>
      </c>
      <c r="C817">
        <v>75.195999999999998</v>
      </c>
      <c r="D817">
        <v>80.906000000000006</v>
      </c>
      <c r="E817">
        <v>0.60411999999999999</v>
      </c>
      <c r="F817">
        <v>0.56271000000000004</v>
      </c>
      <c r="G817">
        <v>5.9020000000000001E-3</v>
      </c>
      <c r="H817">
        <v>6.7609999999999996E-3</v>
      </c>
      <c r="I817">
        <v>1.2663000000000001E-2</v>
      </c>
    </row>
    <row r="818" spans="1:9" x14ac:dyDescent="0.25">
      <c r="A818">
        <v>15000</v>
      </c>
      <c r="B818">
        <v>13</v>
      </c>
      <c r="C818">
        <v>73.516000000000005</v>
      </c>
      <c r="D818">
        <v>81.757999999999996</v>
      </c>
      <c r="E818">
        <v>0.64293</v>
      </c>
      <c r="F818">
        <v>0.56406000000000001</v>
      </c>
      <c r="G818">
        <v>5.2950000000000002E-3</v>
      </c>
      <c r="H818">
        <v>6.7609999999999996E-3</v>
      </c>
      <c r="I818">
        <v>1.2056000000000001E-2</v>
      </c>
    </row>
    <row r="819" spans="1:9" x14ac:dyDescent="0.25">
      <c r="A819">
        <v>15100</v>
      </c>
      <c r="B819">
        <v>13</v>
      </c>
      <c r="C819">
        <v>73.536000000000001</v>
      </c>
      <c r="D819">
        <v>81.784999999999997</v>
      </c>
      <c r="E819">
        <v>0.64295000000000002</v>
      </c>
      <c r="F819">
        <v>0.56403999999999999</v>
      </c>
      <c r="G819">
        <v>5.2950000000000002E-3</v>
      </c>
      <c r="H819">
        <v>6.7609999999999996E-3</v>
      </c>
      <c r="I819">
        <v>1.2056000000000001E-2</v>
      </c>
    </row>
    <row r="820" spans="1:9" x14ac:dyDescent="0.25">
      <c r="A820">
        <v>400</v>
      </c>
      <c r="B820">
        <v>12</v>
      </c>
      <c r="C820">
        <v>64.025999999999996</v>
      </c>
      <c r="D820">
        <v>69.007999999999996</v>
      </c>
      <c r="E820">
        <v>0.62014999999999998</v>
      </c>
      <c r="F820">
        <v>0.57223999999999997</v>
      </c>
      <c r="G820">
        <v>5.8859999999999997E-3</v>
      </c>
      <c r="H820">
        <v>6.7619999999999998E-3</v>
      </c>
      <c r="I820">
        <v>1.2648E-2</v>
      </c>
    </row>
    <row r="821" spans="1:9" x14ac:dyDescent="0.25">
      <c r="A821">
        <v>10200</v>
      </c>
      <c r="B821">
        <v>9</v>
      </c>
      <c r="C821">
        <v>75.227000000000004</v>
      </c>
      <c r="D821">
        <v>80.891000000000005</v>
      </c>
      <c r="E821">
        <v>0.60389999999999999</v>
      </c>
      <c r="F821">
        <v>0.56261000000000005</v>
      </c>
      <c r="G821">
        <v>5.9049999999999997E-3</v>
      </c>
      <c r="H821">
        <v>6.7619999999999998E-3</v>
      </c>
      <c r="I821">
        <v>1.2666999999999999E-2</v>
      </c>
    </row>
    <row r="822" spans="1:9" x14ac:dyDescent="0.25">
      <c r="A822">
        <v>15800</v>
      </c>
      <c r="B822">
        <v>13</v>
      </c>
      <c r="C822">
        <v>73.52</v>
      </c>
      <c r="D822">
        <v>81.769000000000005</v>
      </c>
      <c r="E822">
        <v>0.64307000000000003</v>
      </c>
      <c r="F822">
        <v>0.56396999999999997</v>
      </c>
      <c r="G822">
        <v>5.293E-3</v>
      </c>
      <c r="H822">
        <v>6.7619999999999998E-3</v>
      </c>
      <c r="I822">
        <v>1.2055E-2</v>
      </c>
    </row>
    <row r="823" spans="1:9" x14ac:dyDescent="0.25">
      <c r="A823">
        <v>15700</v>
      </c>
      <c r="B823">
        <v>13</v>
      </c>
      <c r="C823">
        <v>73.522000000000006</v>
      </c>
      <c r="D823">
        <v>81.771000000000001</v>
      </c>
      <c r="E823">
        <v>0.64305999999999996</v>
      </c>
      <c r="F823">
        <v>0.56398000000000004</v>
      </c>
      <c r="G823">
        <v>5.293E-3</v>
      </c>
      <c r="H823">
        <v>6.7619999999999998E-3</v>
      </c>
      <c r="I823">
        <v>1.2055E-2</v>
      </c>
    </row>
    <row r="824" spans="1:9" x14ac:dyDescent="0.25">
      <c r="A824">
        <v>15600</v>
      </c>
      <c r="B824">
        <v>13</v>
      </c>
      <c r="C824">
        <v>73.524000000000001</v>
      </c>
      <c r="D824">
        <v>81.772999999999996</v>
      </c>
      <c r="E824">
        <v>0.64303999999999994</v>
      </c>
      <c r="F824">
        <v>0.56398999999999999</v>
      </c>
      <c r="G824">
        <v>5.293E-3</v>
      </c>
      <c r="H824">
        <v>6.7619999999999998E-3</v>
      </c>
      <c r="I824">
        <v>1.2056000000000001E-2</v>
      </c>
    </row>
    <row r="825" spans="1:9" x14ac:dyDescent="0.25">
      <c r="A825">
        <v>15500</v>
      </c>
      <c r="B825">
        <v>13</v>
      </c>
      <c r="C825">
        <v>73.525999999999996</v>
      </c>
      <c r="D825">
        <v>81.775000000000006</v>
      </c>
      <c r="E825">
        <v>0.64302000000000004</v>
      </c>
      <c r="F825">
        <v>0.56399999999999995</v>
      </c>
      <c r="G825">
        <v>5.2940000000000001E-3</v>
      </c>
      <c r="H825">
        <v>6.7619999999999998E-3</v>
      </c>
      <c r="I825">
        <v>1.2056000000000001E-2</v>
      </c>
    </row>
    <row r="826" spans="1:9" x14ac:dyDescent="0.25">
      <c r="A826">
        <v>15400</v>
      </c>
      <c r="B826">
        <v>13</v>
      </c>
      <c r="C826">
        <v>73.528000000000006</v>
      </c>
      <c r="D826">
        <v>81.777000000000001</v>
      </c>
      <c r="E826">
        <v>0.64300000000000002</v>
      </c>
      <c r="F826">
        <v>0.56401000000000001</v>
      </c>
      <c r="G826">
        <v>5.2940000000000001E-3</v>
      </c>
      <c r="H826">
        <v>6.7619999999999998E-3</v>
      </c>
      <c r="I826">
        <v>1.2056000000000001E-2</v>
      </c>
    </row>
    <row r="827" spans="1:9" x14ac:dyDescent="0.25">
      <c r="A827">
        <v>15300</v>
      </c>
      <c r="B827">
        <v>13</v>
      </c>
      <c r="C827">
        <v>73.53</v>
      </c>
      <c r="D827">
        <v>81.778999999999996</v>
      </c>
      <c r="E827">
        <v>0.64298999999999995</v>
      </c>
      <c r="F827">
        <v>0.56401999999999997</v>
      </c>
      <c r="G827">
        <v>5.2940000000000001E-3</v>
      </c>
      <c r="H827">
        <v>6.7619999999999998E-3</v>
      </c>
      <c r="I827">
        <v>1.2056000000000001E-2</v>
      </c>
    </row>
    <row r="828" spans="1:9" x14ac:dyDescent="0.25">
      <c r="A828">
        <v>15200</v>
      </c>
      <c r="B828">
        <v>13</v>
      </c>
      <c r="C828">
        <v>73.533000000000001</v>
      </c>
      <c r="D828">
        <v>81.781000000000006</v>
      </c>
      <c r="E828">
        <v>0.64297000000000004</v>
      </c>
      <c r="F828">
        <v>0.56403000000000003</v>
      </c>
      <c r="G828">
        <v>5.2940000000000001E-3</v>
      </c>
      <c r="H828">
        <v>6.7619999999999998E-3</v>
      </c>
      <c r="I828">
        <v>1.2056000000000001E-2</v>
      </c>
    </row>
    <row r="829" spans="1:9" x14ac:dyDescent="0.25">
      <c r="A829">
        <v>10100</v>
      </c>
      <c r="B829">
        <v>9</v>
      </c>
      <c r="C829">
        <v>75.242000000000004</v>
      </c>
      <c r="D829">
        <v>80.882000000000005</v>
      </c>
      <c r="E829">
        <v>0.60379000000000005</v>
      </c>
      <c r="F829">
        <v>0.56255999999999995</v>
      </c>
      <c r="G829">
        <v>5.9069999999999999E-3</v>
      </c>
      <c r="H829">
        <v>6.7629999999999999E-3</v>
      </c>
      <c r="I829">
        <v>1.2669E-2</v>
      </c>
    </row>
    <row r="830" spans="1:9" x14ac:dyDescent="0.25">
      <c r="A830">
        <v>15900</v>
      </c>
      <c r="B830">
        <v>13</v>
      </c>
      <c r="C830">
        <v>73.518000000000001</v>
      </c>
      <c r="D830">
        <v>81.766999999999996</v>
      </c>
      <c r="E830">
        <v>0.64309000000000005</v>
      </c>
      <c r="F830">
        <v>0.56396000000000002</v>
      </c>
      <c r="G830">
        <v>5.293E-3</v>
      </c>
      <c r="H830">
        <v>6.7629999999999999E-3</v>
      </c>
      <c r="I830">
        <v>1.2055E-2</v>
      </c>
    </row>
    <row r="831" spans="1:9" x14ac:dyDescent="0.25">
      <c r="A831">
        <v>10000</v>
      </c>
      <c r="B831">
        <v>9</v>
      </c>
      <c r="C831">
        <v>75.227000000000004</v>
      </c>
      <c r="D831">
        <v>80.846000000000004</v>
      </c>
      <c r="E831">
        <v>0.60363</v>
      </c>
      <c r="F831">
        <v>0.56247000000000003</v>
      </c>
      <c r="G831">
        <v>5.9090000000000002E-3</v>
      </c>
      <c r="H831">
        <v>6.764E-3</v>
      </c>
      <c r="I831">
        <v>1.2673E-2</v>
      </c>
    </row>
    <row r="832" spans="1:9" x14ac:dyDescent="0.25">
      <c r="A832">
        <v>16000</v>
      </c>
      <c r="B832">
        <v>13</v>
      </c>
      <c r="C832">
        <v>73.665000000000006</v>
      </c>
      <c r="D832">
        <v>81.933999999999997</v>
      </c>
      <c r="E832">
        <v>0.6431</v>
      </c>
      <c r="F832">
        <v>0.56391999999999998</v>
      </c>
      <c r="G832">
        <v>5.2909999999999997E-3</v>
      </c>
      <c r="H832">
        <v>6.764E-3</v>
      </c>
      <c r="I832">
        <v>1.2055E-2</v>
      </c>
    </row>
    <row r="833" spans="1:9" x14ac:dyDescent="0.25">
      <c r="A833">
        <v>16700</v>
      </c>
      <c r="B833">
        <v>13</v>
      </c>
      <c r="C833">
        <v>73.676000000000002</v>
      </c>
      <c r="D833">
        <v>81.947000000000003</v>
      </c>
      <c r="E833">
        <v>0.64322999999999997</v>
      </c>
      <c r="F833">
        <v>0.56386000000000003</v>
      </c>
      <c r="G833">
        <v>5.2890000000000003E-3</v>
      </c>
      <c r="H833">
        <v>6.7650000000000002E-3</v>
      </c>
      <c r="I833">
        <v>1.2054E-2</v>
      </c>
    </row>
    <row r="834" spans="1:9" x14ac:dyDescent="0.25">
      <c r="A834">
        <v>16600</v>
      </c>
      <c r="B834">
        <v>13</v>
      </c>
      <c r="C834">
        <v>73.677999999999997</v>
      </c>
      <c r="D834">
        <v>81.948999999999998</v>
      </c>
      <c r="E834">
        <v>0.64320999999999995</v>
      </c>
      <c r="F834">
        <v>0.56386000000000003</v>
      </c>
      <c r="G834">
        <v>5.2890000000000003E-3</v>
      </c>
      <c r="H834">
        <v>6.7650000000000002E-3</v>
      </c>
      <c r="I834">
        <v>1.2055E-2</v>
      </c>
    </row>
    <row r="835" spans="1:9" x14ac:dyDescent="0.25">
      <c r="A835">
        <v>16500</v>
      </c>
      <c r="B835">
        <v>13</v>
      </c>
      <c r="C835">
        <v>73.679000000000002</v>
      </c>
      <c r="D835">
        <v>81.950999999999993</v>
      </c>
      <c r="E835">
        <v>0.64319000000000004</v>
      </c>
      <c r="F835">
        <v>0.56386999999999998</v>
      </c>
      <c r="G835">
        <v>5.2890000000000003E-3</v>
      </c>
      <c r="H835">
        <v>6.7650000000000002E-3</v>
      </c>
      <c r="I835">
        <v>1.2055E-2</v>
      </c>
    </row>
    <row r="836" spans="1:9" x14ac:dyDescent="0.25">
      <c r="A836">
        <v>16400</v>
      </c>
      <c r="B836">
        <v>13</v>
      </c>
      <c r="C836">
        <v>73.680999999999997</v>
      </c>
      <c r="D836">
        <v>81.953000000000003</v>
      </c>
      <c r="E836">
        <v>0.64317999999999997</v>
      </c>
      <c r="F836">
        <v>0.56386999999999998</v>
      </c>
      <c r="G836">
        <v>5.2900000000000004E-3</v>
      </c>
      <c r="H836">
        <v>6.7650000000000002E-3</v>
      </c>
      <c r="I836">
        <v>1.2055E-2</v>
      </c>
    </row>
    <row r="837" spans="1:9" x14ac:dyDescent="0.25">
      <c r="A837">
        <v>16300</v>
      </c>
      <c r="B837">
        <v>13</v>
      </c>
      <c r="C837">
        <v>73.682000000000002</v>
      </c>
      <c r="D837">
        <v>81.954999999999998</v>
      </c>
      <c r="E837">
        <v>0.64315999999999995</v>
      </c>
      <c r="F837">
        <v>0.56388000000000005</v>
      </c>
      <c r="G837">
        <v>5.2900000000000004E-3</v>
      </c>
      <c r="H837">
        <v>6.7650000000000002E-3</v>
      </c>
      <c r="I837">
        <v>1.2055E-2</v>
      </c>
    </row>
    <row r="838" spans="1:9" x14ac:dyDescent="0.25">
      <c r="A838">
        <v>16200</v>
      </c>
      <c r="B838">
        <v>13</v>
      </c>
      <c r="C838">
        <v>73.683999999999997</v>
      </c>
      <c r="D838">
        <v>81.956999999999994</v>
      </c>
      <c r="E838">
        <v>0.64314000000000004</v>
      </c>
      <c r="F838">
        <v>0.56389</v>
      </c>
      <c r="G838">
        <v>5.2900000000000004E-3</v>
      </c>
      <c r="H838">
        <v>6.7650000000000002E-3</v>
      </c>
      <c r="I838">
        <v>1.2055E-2</v>
      </c>
    </row>
    <row r="839" spans="1:9" x14ac:dyDescent="0.25">
      <c r="A839">
        <v>16100</v>
      </c>
      <c r="B839">
        <v>13</v>
      </c>
      <c r="C839">
        <v>73.686999999999998</v>
      </c>
      <c r="D839">
        <v>81.96</v>
      </c>
      <c r="E839">
        <v>0.64312999999999998</v>
      </c>
      <c r="F839">
        <v>0.56389999999999996</v>
      </c>
      <c r="G839">
        <v>5.2900000000000004E-3</v>
      </c>
      <c r="H839">
        <v>6.7650000000000002E-3</v>
      </c>
      <c r="I839">
        <v>1.2055E-2</v>
      </c>
    </row>
    <row r="840" spans="1:9" x14ac:dyDescent="0.25">
      <c r="A840">
        <v>16900</v>
      </c>
      <c r="B840">
        <v>13</v>
      </c>
      <c r="C840">
        <v>73.674000000000007</v>
      </c>
      <c r="D840">
        <v>81.944000000000003</v>
      </c>
      <c r="E840">
        <v>0.64326000000000005</v>
      </c>
      <c r="F840">
        <v>0.56384000000000001</v>
      </c>
      <c r="G840">
        <v>5.2880000000000002E-3</v>
      </c>
      <c r="H840">
        <v>6.7660000000000003E-3</v>
      </c>
      <c r="I840">
        <v>1.2054E-2</v>
      </c>
    </row>
    <row r="841" spans="1:9" x14ac:dyDescent="0.25">
      <c r="A841">
        <v>16800</v>
      </c>
      <c r="B841">
        <v>13</v>
      </c>
      <c r="C841">
        <v>73.674999999999997</v>
      </c>
      <c r="D841">
        <v>81.945999999999998</v>
      </c>
      <c r="E841">
        <v>0.64324000000000003</v>
      </c>
      <c r="F841">
        <v>0.56384999999999996</v>
      </c>
      <c r="G841">
        <v>5.2890000000000003E-3</v>
      </c>
      <c r="H841">
        <v>6.7660000000000003E-3</v>
      </c>
      <c r="I841">
        <v>1.2054E-2</v>
      </c>
    </row>
    <row r="842" spans="1:9" x14ac:dyDescent="0.25">
      <c r="A842">
        <v>9900</v>
      </c>
      <c r="B842">
        <v>9</v>
      </c>
      <c r="C842">
        <v>74.853999999999999</v>
      </c>
      <c r="D842">
        <v>80.408000000000001</v>
      </c>
      <c r="E842">
        <v>0.60348000000000002</v>
      </c>
      <c r="F842">
        <v>0.56242000000000003</v>
      </c>
      <c r="G842">
        <v>5.9170000000000004E-3</v>
      </c>
      <c r="H842">
        <v>6.7669999999999996E-3</v>
      </c>
      <c r="I842">
        <v>1.2685E-2</v>
      </c>
    </row>
    <row r="843" spans="1:9" x14ac:dyDescent="0.25">
      <c r="A843">
        <v>17000</v>
      </c>
      <c r="B843">
        <v>13</v>
      </c>
      <c r="C843">
        <v>73.804000000000002</v>
      </c>
      <c r="D843">
        <v>82.091999999999999</v>
      </c>
      <c r="E843">
        <v>0.64327000000000001</v>
      </c>
      <c r="F843">
        <v>0.56379999999999997</v>
      </c>
      <c r="G843">
        <v>5.287E-3</v>
      </c>
      <c r="H843">
        <v>6.7669999999999996E-3</v>
      </c>
      <c r="I843">
        <v>1.2054E-2</v>
      </c>
    </row>
    <row r="844" spans="1:9" x14ac:dyDescent="0.25">
      <c r="A844">
        <v>9800</v>
      </c>
      <c r="B844">
        <v>9</v>
      </c>
      <c r="C844">
        <v>74.870999999999995</v>
      </c>
      <c r="D844">
        <v>80.403000000000006</v>
      </c>
      <c r="E844">
        <v>0.60335000000000005</v>
      </c>
      <c r="F844">
        <v>0.56235999999999997</v>
      </c>
      <c r="G844">
        <v>5.9189999999999998E-3</v>
      </c>
      <c r="H844">
        <v>6.7679999999999997E-3</v>
      </c>
      <c r="I844">
        <v>1.2687E-2</v>
      </c>
    </row>
    <row r="845" spans="1:9" x14ac:dyDescent="0.25">
      <c r="A845">
        <v>17900</v>
      </c>
      <c r="B845">
        <v>13</v>
      </c>
      <c r="C845">
        <v>73.814999999999998</v>
      </c>
      <c r="D845">
        <v>82.105000000000004</v>
      </c>
      <c r="E845">
        <v>0.64342999999999995</v>
      </c>
      <c r="F845">
        <v>0.56374000000000002</v>
      </c>
      <c r="G845">
        <v>5.2849999999999998E-3</v>
      </c>
      <c r="H845">
        <v>6.7679999999999997E-3</v>
      </c>
      <c r="I845">
        <v>1.2052999999999999E-2</v>
      </c>
    </row>
    <row r="846" spans="1:9" x14ac:dyDescent="0.25">
      <c r="A846">
        <v>17800</v>
      </c>
      <c r="B846">
        <v>13</v>
      </c>
      <c r="C846">
        <v>73.816000000000003</v>
      </c>
      <c r="D846">
        <v>82.105999999999995</v>
      </c>
      <c r="E846">
        <v>0.64341000000000004</v>
      </c>
      <c r="F846">
        <v>0.56374999999999997</v>
      </c>
      <c r="G846">
        <v>5.2849999999999998E-3</v>
      </c>
      <c r="H846">
        <v>6.7679999999999997E-3</v>
      </c>
      <c r="I846">
        <v>1.2052999999999999E-2</v>
      </c>
    </row>
    <row r="847" spans="1:9" x14ac:dyDescent="0.25">
      <c r="A847">
        <v>17700</v>
      </c>
      <c r="B847">
        <v>13</v>
      </c>
      <c r="C847">
        <v>73.816999999999993</v>
      </c>
      <c r="D847">
        <v>82.106999999999999</v>
      </c>
      <c r="E847">
        <v>0.64339000000000002</v>
      </c>
      <c r="F847">
        <v>0.56374999999999997</v>
      </c>
      <c r="G847">
        <v>5.2849999999999998E-3</v>
      </c>
      <c r="H847">
        <v>6.7679999999999997E-3</v>
      </c>
      <c r="I847">
        <v>1.2052999999999999E-2</v>
      </c>
    </row>
    <row r="848" spans="1:9" x14ac:dyDescent="0.25">
      <c r="A848">
        <v>17600</v>
      </c>
      <c r="B848">
        <v>13</v>
      </c>
      <c r="C848">
        <v>73.817999999999998</v>
      </c>
      <c r="D848">
        <v>82.108999999999995</v>
      </c>
      <c r="E848">
        <v>0.64337999999999995</v>
      </c>
      <c r="F848">
        <v>0.56376000000000004</v>
      </c>
      <c r="G848">
        <v>5.2849999999999998E-3</v>
      </c>
      <c r="H848">
        <v>6.7679999999999997E-3</v>
      </c>
      <c r="I848">
        <v>1.2052999999999999E-2</v>
      </c>
    </row>
    <row r="849" spans="1:9" x14ac:dyDescent="0.25">
      <c r="A849">
        <v>17500</v>
      </c>
      <c r="B849">
        <v>13</v>
      </c>
      <c r="C849">
        <v>73.819000000000003</v>
      </c>
      <c r="D849">
        <v>82.11</v>
      </c>
      <c r="E849">
        <v>0.64336000000000004</v>
      </c>
      <c r="F849">
        <v>0.56376000000000004</v>
      </c>
      <c r="G849">
        <v>5.2849999999999998E-3</v>
      </c>
      <c r="H849">
        <v>6.7679999999999997E-3</v>
      </c>
      <c r="I849">
        <v>1.2054E-2</v>
      </c>
    </row>
    <row r="850" spans="1:9" x14ac:dyDescent="0.25">
      <c r="A850">
        <v>17400</v>
      </c>
      <c r="B850">
        <v>13</v>
      </c>
      <c r="C850">
        <v>73.819999999999993</v>
      </c>
      <c r="D850">
        <v>82.111999999999995</v>
      </c>
      <c r="E850">
        <v>0.64334000000000002</v>
      </c>
      <c r="F850">
        <v>0.56376000000000004</v>
      </c>
      <c r="G850">
        <v>5.2859999999999999E-3</v>
      </c>
      <c r="H850">
        <v>6.7679999999999997E-3</v>
      </c>
      <c r="I850">
        <v>1.2054E-2</v>
      </c>
    </row>
    <row r="851" spans="1:9" x14ac:dyDescent="0.25">
      <c r="A851">
        <v>17300</v>
      </c>
      <c r="B851">
        <v>13</v>
      </c>
      <c r="C851">
        <v>73.822000000000003</v>
      </c>
      <c r="D851">
        <v>82.114000000000004</v>
      </c>
      <c r="E851">
        <v>0.64332999999999996</v>
      </c>
      <c r="F851">
        <v>0.56376999999999999</v>
      </c>
      <c r="G851">
        <v>5.2859999999999999E-3</v>
      </c>
      <c r="H851">
        <v>6.7679999999999997E-3</v>
      </c>
      <c r="I851">
        <v>1.2054E-2</v>
      </c>
    </row>
    <row r="852" spans="1:9" x14ac:dyDescent="0.25">
      <c r="A852">
        <v>17200</v>
      </c>
      <c r="B852">
        <v>13</v>
      </c>
      <c r="C852">
        <v>73.822999999999993</v>
      </c>
      <c r="D852">
        <v>82.116</v>
      </c>
      <c r="E852">
        <v>0.64331000000000005</v>
      </c>
      <c r="F852">
        <v>0.56376999999999999</v>
      </c>
      <c r="G852">
        <v>5.2859999999999999E-3</v>
      </c>
      <c r="H852">
        <v>6.7679999999999997E-3</v>
      </c>
      <c r="I852">
        <v>1.2054E-2</v>
      </c>
    </row>
    <row r="853" spans="1:9" x14ac:dyDescent="0.25">
      <c r="A853">
        <v>17100</v>
      </c>
      <c r="B853">
        <v>13</v>
      </c>
      <c r="C853">
        <v>73.825999999999993</v>
      </c>
      <c r="D853">
        <v>82.117999999999995</v>
      </c>
      <c r="E853">
        <v>0.64329999999999998</v>
      </c>
      <c r="F853">
        <v>0.56377999999999995</v>
      </c>
      <c r="G853">
        <v>5.2859999999999999E-3</v>
      </c>
      <c r="H853">
        <v>6.7679999999999997E-3</v>
      </c>
      <c r="I853">
        <v>1.2054E-2</v>
      </c>
    </row>
    <row r="854" spans="1:9" x14ac:dyDescent="0.25">
      <c r="A854">
        <v>9700</v>
      </c>
      <c r="B854">
        <v>9</v>
      </c>
      <c r="C854">
        <v>74.888999999999996</v>
      </c>
      <c r="D854">
        <v>80.399000000000001</v>
      </c>
      <c r="E854">
        <v>0.60323000000000004</v>
      </c>
      <c r="F854">
        <v>0.56230000000000002</v>
      </c>
      <c r="G854">
        <v>5.9199999999999999E-3</v>
      </c>
      <c r="H854">
        <v>6.7689999999999998E-3</v>
      </c>
      <c r="I854">
        <v>1.269E-2</v>
      </c>
    </row>
    <row r="855" spans="1:9" x14ac:dyDescent="0.25">
      <c r="A855">
        <v>9600</v>
      </c>
      <c r="B855">
        <v>9</v>
      </c>
      <c r="C855">
        <v>74.908000000000001</v>
      </c>
      <c r="D855">
        <v>80.396000000000001</v>
      </c>
      <c r="E855">
        <v>0.60309999999999997</v>
      </c>
      <c r="F855">
        <v>0.56223999999999996</v>
      </c>
      <c r="G855">
        <v>5.9220000000000002E-3</v>
      </c>
      <c r="H855">
        <v>6.77E-3</v>
      </c>
      <c r="I855">
        <v>1.2692E-2</v>
      </c>
    </row>
    <row r="856" spans="1:9" x14ac:dyDescent="0.25">
      <c r="A856">
        <v>18000</v>
      </c>
      <c r="B856">
        <v>13</v>
      </c>
      <c r="C856">
        <v>73.930999999999997</v>
      </c>
      <c r="D856">
        <v>82.236999999999995</v>
      </c>
      <c r="E856">
        <v>0.64344000000000001</v>
      </c>
      <c r="F856">
        <v>0.56371000000000004</v>
      </c>
      <c r="G856">
        <v>5.2830000000000004E-3</v>
      </c>
      <c r="H856">
        <v>6.77E-3</v>
      </c>
      <c r="I856">
        <v>1.2052999999999999E-2</v>
      </c>
    </row>
    <row r="857" spans="1:9" x14ac:dyDescent="0.25">
      <c r="A857">
        <v>18200</v>
      </c>
      <c r="B857">
        <v>13</v>
      </c>
      <c r="C857">
        <v>73.95</v>
      </c>
      <c r="D857">
        <v>82.26</v>
      </c>
      <c r="E857">
        <v>0.64346999999999999</v>
      </c>
      <c r="F857">
        <v>0.56367999999999996</v>
      </c>
      <c r="G857">
        <v>5.2830000000000004E-3</v>
      </c>
      <c r="H857">
        <v>6.77E-3</v>
      </c>
      <c r="I857">
        <v>1.2052999999999999E-2</v>
      </c>
    </row>
    <row r="858" spans="1:9" x14ac:dyDescent="0.25">
      <c r="A858">
        <v>18100</v>
      </c>
      <c r="B858">
        <v>13</v>
      </c>
      <c r="C858">
        <v>73.951999999999998</v>
      </c>
      <c r="D858">
        <v>82.263000000000005</v>
      </c>
      <c r="E858">
        <v>0.64346000000000003</v>
      </c>
      <c r="F858">
        <v>0.56369000000000002</v>
      </c>
      <c r="G858">
        <v>5.2830000000000004E-3</v>
      </c>
      <c r="H858">
        <v>6.77E-3</v>
      </c>
      <c r="I858">
        <v>1.2052999999999999E-2</v>
      </c>
    </row>
    <row r="859" spans="1:9" x14ac:dyDescent="0.25">
      <c r="A859">
        <v>300</v>
      </c>
      <c r="B859">
        <v>13</v>
      </c>
      <c r="C859">
        <v>62.029000000000003</v>
      </c>
      <c r="D859">
        <v>67.555000000000007</v>
      </c>
      <c r="E859">
        <v>0.62716000000000005</v>
      </c>
      <c r="F859">
        <v>0.57384000000000002</v>
      </c>
      <c r="G859">
        <v>5.8380000000000003E-3</v>
      </c>
      <c r="H859">
        <v>6.7710000000000001E-3</v>
      </c>
      <c r="I859">
        <v>1.261E-2</v>
      </c>
    </row>
    <row r="860" spans="1:9" x14ac:dyDescent="0.25">
      <c r="A860">
        <v>9500</v>
      </c>
      <c r="B860">
        <v>9</v>
      </c>
      <c r="C860">
        <v>74.927999999999997</v>
      </c>
      <c r="D860">
        <v>80.393000000000001</v>
      </c>
      <c r="E860">
        <v>0.60297999999999996</v>
      </c>
      <c r="F860">
        <v>0.56218000000000001</v>
      </c>
      <c r="G860">
        <v>5.9239999999999996E-3</v>
      </c>
      <c r="H860">
        <v>6.7710000000000001E-3</v>
      </c>
      <c r="I860">
        <v>1.2695E-2</v>
      </c>
    </row>
    <row r="861" spans="1:9" x14ac:dyDescent="0.25">
      <c r="A861">
        <v>18900</v>
      </c>
      <c r="B861">
        <v>13</v>
      </c>
      <c r="C861">
        <v>73.942999999999998</v>
      </c>
      <c r="D861">
        <v>82.25</v>
      </c>
      <c r="E861">
        <v>0.64358000000000004</v>
      </c>
      <c r="F861">
        <v>0.56366000000000005</v>
      </c>
      <c r="G861">
        <v>5.2810000000000001E-3</v>
      </c>
      <c r="H861">
        <v>6.7710000000000001E-3</v>
      </c>
      <c r="I861">
        <v>1.2052E-2</v>
      </c>
    </row>
    <row r="862" spans="1:9" x14ac:dyDescent="0.25">
      <c r="A862">
        <v>18800</v>
      </c>
      <c r="B862">
        <v>13</v>
      </c>
      <c r="C862">
        <v>73.944000000000003</v>
      </c>
      <c r="D862">
        <v>82.251000000000005</v>
      </c>
      <c r="E862">
        <v>0.64356999999999998</v>
      </c>
      <c r="F862">
        <v>0.56366000000000005</v>
      </c>
      <c r="G862">
        <v>5.2810000000000001E-3</v>
      </c>
      <c r="H862">
        <v>6.7710000000000001E-3</v>
      </c>
      <c r="I862">
        <v>1.2052E-2</v>
      </c>
    </row>
    <row r="863" spans="1:9" x14ac:dyDescent="0.25">
      <c r="A863">
        <v>18700</v>
      </c>
      <c r="B863">
        <v>13</v>
      </c>
      <c r="C863">
        <v>73.944999999999993</v>
      </c>
      <c r="D863">
        <v>82.253</v>
      </c>
      <c r="E863">
        <v>0.64354999999999996</v>
      </c>
      <c r="F863">
        <v>0.56366000000000005</v>
      </c>
      <c r="G863">
        <v>5.2810000000000001E-3</v>
      </c>
      <c r="H863">
        <v>6.7710000000000001E-3</v>
      </c>
      <c r="I863">
        <v>1.2052E-2</v>
      </c>
    </row>
    <row r="864" spans="1:9" x14ac:dyDescent="0.25">
      <c r="A864">
        <v>18600</v>
      </c>
      <c r="B864">
        <v>13</v>
      </c>
      <c r="C864">
        <v>73.945999999999998</v>
      </c>
      <c r="D864">
        <v>82.254000000000005</v>
      </c>
      <c r="E864">
        <v>0.64354</v>
      </c>
      <c r="F864">
        <v>0.56367</v>
      </c>
      <c r="G864">
        <v>5.2820000000000002E-3</v>
      </c>
      <c r="H864">
        <v>6.7710000000000001E-3</v>
      </c>
      <c r="I864">
        <v>1.2052E-2</v>
      </c>
    </row>
    <row r="865" spans="1:9" x14ac:dyDescent="0.25">
      <c r="A865">
        <v>18500</v>
      </c>
      <c r="B865">
        <v>13</v>
      </c>
      <c r="C865">
        <v>73.947000000000003</v>
      </c>
      <c r="D865">
        <v>82.254999999999995</v>
      </c>
      <c r="E865">
        <v>0.64351999999999998</v>
      </c>
      <c r="F865">
        <v>0.56367</v>
      </c>
      <c r="G865">
        <v>5.2820000000000002E-3</v>
      </c>
      <c r="H865">
        <v>6.7710000000000001E-3</v>
      </c>
      <c r="I865">
        <v>1.2052999999999999E-2</v>
      </c>
    </row>
    <row r="866" spans="1:9" x14ac:dyDescent="0.25">
      <c r="A866">
        <v>18400</v>
      </c>
      <c r="B866">
        <v>13</v>
      </c>
      <c r="C866">
        <v>73.947999999999993</v>
      </c>
      <c r="D866">
        <v>82.257000000000005</v>
      </c>
      <c r="E866">
        <v>0.64351000000000003</v>
      </c>
      <c r="F866">
        <v>0.56367</v>
      </c>
      <c r="G866">
        <v>5.2820000000000002E-3</v>
      </c>
      <c r="H866">
        <v>6.7710000000000001E-3</v>
      </c>
      <c r="I866">
        <v>1.2052999999999999E-2</v>
      </c>
    </row>
    <row r="867" spans="1:9" x14ac:dyDescent="0.25">
      <c r="A867">
        <v>18300</v>
      </c>
      <c r="B867">
        <v>13</v>
      </c>
      <c r="C867">
        <v>73.948999999999998</v>
      </c>
      <c r="D867">
        <v>82.257999999999996</v>
      </c>
      <c r="E867">
        <v>0.64349000000000001</v>
      </c>
      <c r="F867">
        <v>0.56367999999999996</v>
      </c>
      <c r="G867">
        <v>5.2820000000000002E-3</v>
      </c>
      <c r="H867">
        <v>6.7710000000000001E-3</v>
      </c>
      <c r="I867">
        <v>1.2052999999999999E-2</v>
      </c>
    </row>
    <row r="868" spans="1:9" x14ac:dyDescent="0.25">
      <c r="A868">
        <v>9400</v>
      </c>
      <c r="B868">
        <v>9</v>
      </c>
      <c r="C868">
        <v>74.947999999999993</v>
      </c>
      <c r="D868">
        <v>80.391999999999996</v>
      </c>
      <c r="E868">
        <v>0.60285</v>
      </c>
      <c r="F868">
        <v>0.56211</v>
      </c>
      <c r="G868">
        <v>5.9249999999999997E-3</v>
      </c>
      <c r="H868">
        <v>6.7720000000000002E-3</v>
      </c>
      <c r="I868">
        <v>1.2697E-2</v>
      </c>
    </row>
    <row r="869" spans="1:9" x14ac:dyDescent="0.25">
      <c r="A869">
        <v>19000</v>
      </c>
      <c r="B869">
        <v>13</v>
      </c>
      <c r="C869">
        <v>74.046999999999997</v>
      </c>
      <c r="D869">
        <v>82.367999999999995</v>
      </c>
      <c r="E869">
        <v>0.64359999999999995</v>
      </c>
      <c r="F869">
        <v>0.56362999999999996</v>
      </c>
      <c r="G869">
        <v>5.28E-3</v>
      </c>
      <c r="H869">
        <v>6.7720000000000002E-3</v>
      </c>
      <c r="I869">
        <v>1.2052E-2</v>
      </c>
    </row>
    <row r="870" spans="1:9" x14ac:dyDescent="0.25">
      <c r="A870">
        <v>400</v>
      </c>
      <c r="B870">
        <v>13</v>
      </c>
      <c r="C870">
        <v>62.042999999999999</v>
      </c>
      <c r="D870">
        <v>67.611000000000004</v>
      </c>
      <c r="E870">
        <v>0.62719000000000003</v>
      </c>
      <c r="F870">
        <v>0.57357999999999998</v>
      </c>
      <c r="G870">
        <v>5.8329999999999996E-3</v>
      </c>
      <c r="H870">
        <v>6.7730000000000004E-3</v>
      </c>
      <c r="I870">
        <v>1.2607E-2</v>
      </c>
    </row>
    <row r="871" spans="1:9" x14ac:dyDescent="0.25">
      <c r="A871">
        <v>9300</v>
      </c>
      <c r="B871">
        <v>9</v>
      </c>
      <c r="C871">
        <v>74.968000000000004</v>
      </c>
      <c r="D871">
        <v>80.391000000000005</v>
      </c>
      <c r="E871">
        <v>0.60272000000000003</v>
      </c>
      <c r="F871">
        <v>0.56205000000000005</v>
      </c>
      <c r="G871">
        <v>5.927E-3</v>
      </c>
      <c r="H871">
        <v>6.7730000000000004E-3</v>
      </c>
      <c r="I871">
        <v>1.2699E-2</v>
      </c>
    </row>
    <row r="872" spans="1:9" x14ac:dyDescent="0.25">
      <c r="A872">
        <v>19900</v>
      </c>
      <c r="B872">
        <v>13</v>
      </c>
      <c r="C872">
        <v>74.061999999999998</v>
      </c>
      <c r="D872">
        <v>82.382000000000005</v>
      </c>
      <c r="E872">
        <v>0.64373999999999998</v>
      </c>
      <c r="F872">
        <v>0.56357999999999997</v>
      </c>
      <c r="G872">
        <v>5.2779999999999997E-3</v>
      </c>
      <c r="H872">
        <v>6.7730000000000004E-3</v>
      </c>
      <c r="I872">
        <v>1.2050999999999999E-2</v>
      </c>
    </row>
    <row r="873" spans="1:9" x14ac:dyDescent="0.25">
      <c r="A873">
        <v>19800</v>
      </c>
      <c r="B873">
        <v>13</v>
      </c>
      <c r="C873">
        <v>74.063000000000002</v>
      </c>
      <c r="D873">
        <v>82.382999999999996</v>
      </c>
      <c r="E873">
        <v>0.64371999999999996</v>
      </c>
      <c r="F873">
        <v>0.56359000000000004</v>
      </c>
      <c r="G873">
        <v>5.2779999999999997E-3</v>
      </c>
      <c r="H873">
        <v>6.7730000000000004E-3</v>
      </c>
      <c r="I873">
        <v>1.2050999999999999E-2</v>
      </c>
    </row>
    <row r="874" spans="1:9" x14ac:dyDescent="0.25">
      <c r="A874">
        <v>19700</v>
      </c>
      <c r="B874">
        <v>13</v>
      </c>
      <c r="C874">
        <v>74.063000000000002</v>
      </c>
      <c r="D874">
        <v>82.385000000000005</v>
      </c>
      <c r="E874">
        <v>0.64371</v>
      </c>
      <c r="F874">
        <v>0.56359000000000004</v>
      </c>
      <c r="G874">
        <v>5.2779999999999997E-3</v>
      </c>
      <c r="H874">
        <v>6.7730000000000004E-3</v>
      </c>
      <c r="I874">
        <v>1.2050999999999999E-2</v>
      </c>
    </row>
    <row r="875" spans="1:9" x14ac:dyDescent="0.25">
      <c r="A875">
        <v>19600</v>
      </c>
      <c r="B875">
        <v>13</v>
      </c>
      <c r="C875">
        <v>74.063999999999993</v>
      </c>
      <c r="D875">
        <v>82.385999999999996</v>
      </c>
      <c r="E875">
        <v>0.64368999999999998</v>
      </c>
      <c r="F875">
        <v>0.56359000000000004</v>
      </c>
      <c r="G875">
        <v>5.2779999999999997E-3</v>
      </c>
      <c r="H875">
        <v>6.7730000000000004E-3</v>
      </c>
      <c r="I875">
        <v>1.2050999999999999E-2</v>
      </c>
    </row>
    <row r="876" spans="1:9" x14ac:dyDescent="0.25">
      <c r="A876">
        <v>19500</v>
      </c>
      <c r="B876">
        <v>13</v>
      </c>
      <c r="C876">
        <v>74.063999999999993</v>
      </c>
      <c r="D876">
        <v>82.387</v>
      </c>
      <c r="E876">
        <v>0.64368000000000003</v>
      </c>
      <c r="F876">
        <v>0.56359000000000004</v>
      </c>
      <c r="G876">
        <v>5.2779999999999997E-3</v>
      </c>
      <c r="H876">
        <v>6.7730000000000004E-3</v>
      </c>
      <c r="I876">
        <v>1.2050999999999999E-2</v>
      </c>
    </row>
    <row r="877" spans="1:9" x14ac:dyDescent="0.25">
      <c r="A877">
        <v>19400</v>
      </c>
      <c r="B877">
        <v>13</v>
      </c>
      <c r="C877">
        <v>74.064999999999998</v>
      </c>
      <c r="D877">
        <v>82.388999999999996</v>
      </c>
      <c r="E877">
        <v>0.64366000000000001</v>
      </c>
      <c r="F877">
        <v>0.56359999999999999</v>
      </c>
      <c r="G877">
        <v>5.2789999999999998E-3</v>
      </c>
      <c r="H877">
        <v>6.7730000000000004E-3</v>
      </c>
      <c r="I877">
        <v>1.2052E-2</v>
      </c>
    </row>
    <row r="878" spans="1:9" x14ac:dyDescent="0.25">
      <c r="A878">
        <v>19300</v>
      </c>
      <c r="B878">
        <v>13</v>
      </c>
      <c r="C878">
        <v>74.066000000000003</v>
      </c>
      <c r="D878">
        <v>82.39</v>
      </c>
      <c r="E878">
        <v>0.64365000000000006</v>
      </c>
      <c r="F878">
        <v>0.56359999999999999</v>
      </c>
      <c r="G878">
        <v>5.2789999999999998E-3</v>
      </c>
      <c r="H878">
        <v>6.7730000000000004E-3</v>
      </c>
      <c r="I878">
        <v>1.2052E-2</v>
      </c>
    </row>
    <row r="879" spans="1:9" x14ac:dyDescent="0.25">
      <c r="A879">
        <v>19200</v>
      </c>
      <c r="B879">
        <v>13</v>
      </c>
      <c r="C879">
        <v>74.066999999999993</v>
      </c>
      <c r="D879">
        <v>82.391999999999996</v>
      </c>
      <c r="E879">
        <v>0.64363000000000004</v>
      </c>
      <c r="F879">
        <v>0.56359999999999999</v>
      </c>
      <c r="G879">
        <v>5.2789999999999998E-3</v>
      </c>
      <c r="H879">
        <v>6.7730000000000004E-3</v>
      </c>
      <c r="I879">
        <v>1.2052E-2</v>
      </c>
    </row>
    <row r="880" spans="1:9" x14ac:dyDescent="0.25">
      <c r="A880">
        <v>19100</v>
      </c>
      <c r="B880">
        <v>13</v>
      </c>
      <c r="C880">
        <v>74.069000000000003</v>
      </c>
      <c r="D880">
        <v>82.394000000000005</v>
      </c>
      <c r="E880">
        <v>0.64361999999999997</v>
      </c>
      <c r="F880">
        <v>0.56361000000000006</v>
      </c>
      <c r="G880">
        <v>5.2789999999999998E-3</v>
      </c>
      <c r="H880">
        <v>6.7730000000000004E-3</v>
      </c>
      <c r="I880">
        <v>1.2052E-2</v>
      </c>
    </row>
    <row r="881" spans="1:9" x14ac:dyDescent="0.25">
      <c r="A881">
        <v>300</v>
      </c>
      <c r="B881">
        <v>12</v>
      </c>
      <c r="C881">
        <v>63.988</v>
      </c>
      <c r="D881">
        <v>68.983999999999995</v>
      </c>
      <c r="E881">
        <v>0.61995999999999996</v>
      </c>
      <c r="F881">
        <v>0.57169000000000003</v>
      </c>
      <c r="G881">
        <v>5.8979999999999996E-3</v>
      </c>
      <c r="H881">
        <v>6.7739999999999996E-3</v>
      </c>
      <c r="I881">
        <v>1.2671999999999999E-2</v>
      </c>
    </row>
    <row r="882" spans="1:9" x14ac:dyDescent="0.25">
      <c r="A882">
        <v>1500</v>
      </c>
      <c r="B882">
        <v>9</v>
      </c>
      <c r="C882">
        <v>72.686999999999998</v>
      </c>
      <c r="D882">
        <v>76.457999999999998</v>
      </c>
      <c r="E882">
        <v>0.57462999999999997</v>
      </c>
      <c r="F882">
        <v>0.56391000000000002</v>
      </c>
      <c r="G882">
        <v>6.3949999999999996E-3</v>
      </c>
      <c r="H882">
        <v>6.7739999999999996E-3</v>
      </c>
      <c r="I882">
        <v>1.3169E-2</v>
      </c>
    </row>
    <row r="883" spans="1:9" x14ac:dyDescent="0.25">
      <c r="A883">
        <v>1400</v>
      </c>
      <c r="B883">
        <v>9</v>
      </c>
      <c r="C883">
        <v>72.713999999999999</v>
      </c>
      <c r="D883">
        <v>76.474000000000004</v>
      </c>
      <c r="E883">
        <v>0.57371000000000005</v>
      </c>
      <c r="F883">
        <v>0.56406999999999996</v>
      </c>
      <c r="G883">
        <v>6.4120000000000002E-3</v>
      </c>
      <c r="H883">
        <v>6.7739999999999996E-3</v>
      </c>
      <c r="I883">
        <v>1.3185000000000001E-2</v>
      </c>
    </row>
    <row r="884" spans="1:9" x14ac:dyDescent="0.25">
      <c r="A884">
        <v>1300</v>
      </c>
      <c r="B884">
        <v>9</v>
      </c>
      <c r="C884">
        <v>72.760999999999996</v>
      </c>
      <c r="D884">
        <v>76.491</v>
      </c>
      <c r="E884">
        <v>0.57277</v>
      </c>
      <c r="F884">
        <v>0.56418999999999997</v>
      </c>
      <c r="G884">
        <v>6.4289999999999998E-3</v>
      </c>
      <c r="H884">
        <v>6.7739999999999996E-3</v>
      </c>
      <c r="I884">
        <v>1.3202E-2</v>
      </c>
    </row>
    <row r="885" spans="1:9" x14ac:dyDescent="0.25">
      <c r="A885">
        <v>1100</v>
      </c>
      <c r="B885">
        <v>9</v>
      </c>
      <c r="C885">
        <v>73.122</v>
      </c>
      <c r="D885">
        <v>76.650999999999996</v>
      </c>
      <c r="E885">
        <v>0.57050000000000001</v>
      </c>
      <c r="F885">
        <v>0.56425000000000003</v>
      </c>
      <c r="G885">
        <v>6.4650000000000003E-3</v>
      </c>
      <c r="H885">
        <v>6.7739999999999996E-3</v>
      </c>
      <c r="I885">
        <v>1.3239000000000001E-2</v>
      </c>
    </row>
    <row r="886" spans="1:9" x14ac:dyDescent="0.25">
      <c r="A886">
        <v>9100</v>
      </c>
      <c r="B886">
        <v>9</v>
      </c>
      <c r="C886">
        <v>75.007000000000005</v>
      </c>
      <c r="D886">
        <v>80.39</v>
      </c>
      <c r="E886">
        <v>0.60245000000000004</v>
      </c>
      <c r="F886">
        <v>0.56193000000000004</v>
      </c>
      <c r="G886">
        <v>5.9300000000000004E-3</v>
      </c>
      <c r="H886">
        <v>6.7739999999999996E-3</v>
      </c>
      <c r="I886">
        <v>1.2704E-2</v>
      </c>
    </row>
    <row r="887" spans="1:9" x14ac:dyDescent="0.25">
      <c r="A887">
        <v>9200</v>
      </c>
      <c r="B887">
        <v>9</v>
      </c>
      <c r="C887">
        <v>74.988</v>
      </c>
      <c r="D887">
        <v>80.391000000000005</v>
      </c>
      <c r="E887">
        <v>0.60258999999999996</v>
      </c>
      <c r="F887">
        <v>0.56198999999999999</v>
      </c>
      <c r="G887">
        <v>5.9280000000000001E-3</v>
      </c>
      <c r="H887">
        <v>6.7739999999999996E-3</v>
      </c>
      <c r="I887">
        <v>1.2702E-2</v>
      </c>
    </row>
    <row r="888" spans="1:9" x14ac:dyDescent="0.25">
      <c r="A888">
        <v>20000</v>
      </c>
      <c r="B888">
        <v>13</v>
      </c>
      <c r="C888">
        <v>74.156000000000006</v>
      </c>
      <c r="D888">
        <v>82.489000000000004</v>
      </c>
      <c r="E888">
        <v>0.64375000000000004</v>
      </c>
      <c r="F888">
        <v>0.56355999999999995</v>
      </c>
      <c r="G888">
        <v>5.2769999999999996E-3</v>
      </c>
      <c r="H888">
        <v>6.7739999999999996E-3</v>
      </c>
      <c r="I888">
        <v>1.2050999999999999E-2</v>
      </c>
    </row>
    <row r="889" spans="1:9" x14ac:dyDescent="0.25">
      <c r="A889">
        <v>1600</v>
      </c>
      <c r="B889">
        <v>9</v>
      </c>
      <c r="C889">
        <v>72.662000000000006</v>
      </c>
      <c r="D889">
        <v>76.427999999999997</v>
      </c>
      <c r="E889">
        <v>0.57554000000000005</v>
      </c>
      <c r="F889">
        <v>0.56372</v>
      </c>
      <c r="G889">
        <v>6.378E-3</v>
      </c>
      <c r="H889">
        <v>6.7749999999999998E-3</v>
      </c>
      <c r="I889">
        <v>1.3154000000000001E-2</v>
      </c>
    </row>
    <row r="890" spans="1:9" x14ac:dyDescent="0.25">
      <c r="A890">
        <v>1200</v>
      </c>
      <c r="B890">
        <v>9</v>
      </c>
      <c r="C890">
        <v>72.864999999999995</v>
      </c>
      <c r="D890">
        <v>76.519000000000005</v>
      </c>
      <c r="E890">
        <v>0.57176000000000005</v>
      </c>
      <c r="F890">
        <v>0.56423000000000001</v>
      </c>
      <c r="G890">
        <v>6.4460000000000003E-3</v>
      </c>
      <c r="H890">
        <v>6.7749999999999998E-3</v>
      </c>
      <c r="I890">
        <v>1.3221E-2</v>
      </c>
    </row>
    <row r="891" spans="1:9" x14ac:dyDescent="0.25">
      <c r="A891">
        <v>9000</v>
      </c>
      <c r="B891">
        <v>9</v>
      </c>
      <c r="C891">
        <v>74.994</v>
      </c>
      <c r="D891">
        <v>80.358999999999995</v>
      </c>
      <c r="E891">
        <v>0.60226000000000002</v>
      </c>
      <c r="F891">
        <v>0.56181000000000003</v>
      </c>
      <c r="G891">
        <v>5.9319999999999998E-3</v>
      </c>
      <c r="H891">
        <v>6.7759999999999999E-3</v>
      </c>
      <c r="I891">
        <v>1.2708000000000001E-2</v>
      </c>
    </row>
    <row r="892" spans="1:9" x14ac:dyDescent="0.25">
      <c r="A892">
        <v>200</v>
      </c>
      <c r="B892">
        <v>13</v>
      </c>
      <c r="C892">
        <v>61.930999999999997</v>
      </c>
      <c r="D892">
        <v>67.376000000000005</v>
      </c>
      <c r="E892">
        <v>0.62721000000000005</v>
      </c>
      <c r="F892">
        <v>0.57399999999999995</v>
      </c>
      <c r="G892">
        <v>5.8520000000000004E-3</v>
      </c>
      <c r="H892">
        <v>6.777E-3</v>
      </c>
      <c r="I892">
        <v>1.2628E-2</v>
      </c>
    </row>
    <row r="893" spans="1:9" x14ac:dyDescent="0.25">
      <c r="A893">
        <v>1700</v>
      </c>
      <c r="B893">
        <v>9</v>
      </c>
      <c r="C893">
        <v>72.638000000000005</v>
      </c>
      <c r="D893">
        <v>76.403000000000006</v>
      </c>
      <c r="E893">
        <v>0.57643</v>
      </c>
      <c r="F893">
        <v>0.56347000000000003</v>
      </c>
      <c r="G893">
        <v>6.3619999999999996E-3</v>
      </c>
      <c r="H893">
        <v>6.777E-3</v>
      </c>
      <c r="I893">
        <v>1.3140000000000001E-2</v>
      </c>
    </row>
    <row r="894" spans="1:9" x14ac:dyDescent="0.25">
      <c r="A894">
        <v>2000</v>
      </c>
      <c r="B894">
        <v>9</v>
      </c>
      <c r="C894">
        <v>74.707999999999998</v>
      </c>
      <c r="D894">
        <v>78.828999999999994</v>
      </c>
      <c r="E894">
        <v>0.57903000000000004</v>
      </c>
      <c r="F894">
        <v>0.56191000000000002</v>
      </c>
      <c r="G894">
        <v>6.2779999999999997E-3</v>
      </c>
      <c r="H894">
        <v>6.777E-3</v>
      </c>
      <c r="I894">
        <v>1.3055000000000001E-2</v>
      </c>
    </row>
    <row r="895" spans="1:9" x14ac:dyDescent="0.25">
      <c r="A895">
        <v>500</v>
      </c>
      <c r="B895">
        <v>13</v>
      </c>
      <c r="C895">
        <v>62.02</v>
      </c>
      <c r="D895">
        <v>67.619</v>
      </c>
      <c r="E895">
        <v>0.62724999999999997</v>
      </c>
      <c r="F895">
        <v>0.57325999999999999</v>
      </c>
      <c r="G895">
        <v>5.8320000000000004E-3</v>
      </c>
      <c r="H895">
        <v>6.7780000000000002E-3</v>
      </c>
      <c r="I895">
        <v>1.261E-2</v>
      </c>
    </row>
    <row r="896" spans="1:9" x14ac:dyDescent="0.25">
      <c r="A896">
        <v>900</v>
      </c>
      <c r="B896">
        <v>11</v>
      </c>
      <c r="C896">
        <v>66.37</v>
      </c>
      <c r="D896">
        <v>72.424999999999997</v>
      </c>
      <c r="E896">
        <v>0.61165000000000003</v>
      </c>
      <c r="F896">
        <v>0.56755</v>
      </c>
      <c r="G896">
        <v>5.9069999999999999E-3</v>
      </c>
      <c r="H896">
        <v>6.7799999999999996E-3</v>
      </c>
      <c r="I896">
        <v>1.2688E-2</v>
      </c>
    </row>
    <row r="897" spans="1:9" x14ac:dyDescent="0.25">
      <c r="A897">
        <v>2100</v>
      </c>
      <c r="B897">
        <v>9</v>
      </c>
      <c r="C897">
        <v>74.096000000000004</v>
      </c>
      <c r="D897">
        <v>78.212999999999994</v>
      </c>
      <c r="E897">
        <v>0.58035999999999999</v>
      </c>
      <c r="F897">
        <v>0.56193000000000004</v>
      </c>
      <c r="G897">
        <v>6.2690000000000003E-3</v>
      </c>
      <c r="H897">
        <v>6.7799999999999996E-3</v>
      </c>
      <c r="I897">
        <v>1.3049E-2</v>
      </c>
    </row>
    <row r="898" spans="1:9" x14ac:dyDescent="0.25">
      <c r="A898">
        <v>8900</v>
      </c>
      <c r="B898">
        <v>9</v>
      </c>
      <c r="C898">
        <v>74.575999999999993</v>
      </c>
      <c r="D898">
        <v>79.876999999999995</v>
      </c>
      <c r="E898">
        <v>0.60206999999999999</v>
      </c>
      <c r="F898">
        <v>0.56174999999999997</v>
      </c>
      <c r="G898">
        <v>5.9420000000000002E-3</v>
      </c>
      <c r="H898">
        <v>6.7799999999999996E-3</v>
      </c>
      <c r="I898">
        <v>1.2723E-2</v>
      </c>
    </row>
    <row r="899" spans="1:9" x14ac:dyDescent="0.25">
      <c r="A899">
        <v>1800</v>
      </c>
      <c r="B899">
        <v>9</v>
      </c>
      <c r="C899">
        <v>72.611000000000004</v>
      </c>
      <c r="D899">
        <v>76.38</v>
      </c>
      <c r="E899">
        <v>0.57728000000000002</v>
      </c>
      <c r="F899">
        <v>0.56315000000000004</v>
      </c>
      <c r="G899">
        <v>6.3470000000000002E-3</v>
      </c>
      <c r="H899">
        <v>6.7809999999999997E-3</v>
      </c>
      <c r="I899">
        <v>1.3128000000000001E-2</v>
      </c>
    </row>
    <row r="900" spans="1:9" x14ac:dyDescent="0.25">
      <c r="A900">
        <v>8800</v>
      </c>
      <c r="B900">
        <v>9</v>
      </c>
      <c r="C900">
        <v>74.600999999999999</v>
      </c>
      <c r="D900">
        <v>79.88</v>
      </c>
      <c r="E900">
        <v>0.60192000000000001</v>
      </c>
      <c r="F900">
        <v>0.56167</v>
      </c>
      <c r="G900">
        <v>5.9439999999999996E-3</v>
      </c>
      <c r="H900">
        <v>6.7809999999999997E-3</v>
      </c>
      <c r="I900">
        <v>1.2725E-2</v>
      </c>
    </row>
    <row r="901" spans="1:9" x14ac:dyDescent="0.25">
      <c r="A901">
        <v>8700</v>
      </c>
      <c r="B901">
        <v>9</v>
      </c>
      <c r="C901">
        <v>74.626000000000005</v>
      </c>
      <c r="D901">
        <v>79.884</v>
      </c>
      <c r="E901">
        <v>0.60177000000000003</v>
      </c>
      <c r="F901">
        <v>0.56159000000000003</v>
      </c>
      <c r="G901">
        <v>5.9459999999999999E-3</v>
      </c>
      <c r="H901">
        <v>6.7819999999999998E-3</v>
      </c>
      <c r="I901">
        <v>1.2728E-2</v>
      </c>
    </row>
    <row r="902" spans="1:9" x14ac:dyDescent="0.25">
      <c r="A902">
        <v>600</v>
      </c>
      <c r="B902">
        <v>13</v>
      </c>
      <c r="C902">
        <v>61.987000000000002</v>
      </c>
      <c r="D902">
        <v>67.605999999999995</v>
      </c>
      <c r="E902">
        <v>0.62733000000000005</v>
      </c>
      <c r="F902">
        <v>0.57294</v>
      </c>
      <c r="G902">
        <v>5.8310000000000002E-3</v>
      </c>
      <c r="H902">
        <v>6.7840000000000001E-3</v>
      </c>
      <c r="I902">
        <v>1.2616E-2</v>
      </c>
    </row>
    <row r="903" spans="1:9" x14ac:dyDescent="0.25">
      <c r="A903">
        <v>8600</v>
      </c>
      <c r="B903">
        <v>9</v>
      </c>
      <c r="C903">
        <v>74.653000000000006</v>
      </c>
      <c r="D903">
        <v>79.888999999999996</v>
      </c>
      <c r="E903">
        <v>0.60162000000000004</v>
      </c>
      <c r="F903">
        <v>0.56150999999999995</v>
      </c>
      <c r="G903">
        <v>5.9480000000000002E-3</v>
      </c>
      <c r="H903">
        <v>6.7840000000000001E-3</v>
      </c>
      <c r="I903">
        <v>1.2730999999999999E-2</v>
      </c>
    </row>
    <row r="904" spans="1:9" x14ac:dyDescent="0.25">
      <c r="A904">
        <v>2200</v>
      </c>
      <c r="B904">
        <v>9</v>
      </c>
      <c r="C904">
        <v>73.977000000000004</v>
      </c>
      <c r="D904">
        <v>78.122</v>
      </c>
      <c r="E904">
        <v>0.58104</v>
      </c>
      <c r="F904">
        <v>0.56166000000000005</v>
      </c>
      <c r="G904">
        <v>6.2599999999999999E-3</v>
      </c>
      <c r="H904">
        <v>6.7850000000000002E-3</v>
      </c>
      <c r="I904">
        <v>1.3044999999999999E-2</v>
      </c>
    </row>
    <row r="905" spans="1:9" x14ac:dyDescent="0.25">
      <c r="A905">
        <v>8500</v>
      </c>
      <c r="B905">
        <v>9</v>
      </c>
      <c r="C905">
        <v>74.679000000000002</v>
      </c>
      <c r="D905">
        <v>79.897999999999996</v>
      </c>
      <c r="E905">
        <v>0.60145999999999999</v>
      </c>
      <c r="F905">
        <v>0.56142999999999998</v>
      </c>
      <c r="G905">
        <v>5.9500000000000004E-3</v>
      </c>
      <c r="H905">
        <v>6.7850000000000002E-3</v>
      </c>
      <c r="I905">
        <v>1.2734000000000001E-2</v>
      </c>
    </row>
    <row r="906" spans="1:9" x14ac:dyDescent="0.25">
      <c r="A906">
        <v>1900</v>
      </c>
      <c r="B906">
        <v>9</v>
      </c>
      <c r="C906">
        <v>72.58</v>
      </c>
      <c r="D906">
        <v>76.36</v>
      </c>
      <c r="E906">
        <v>0.57808999999999999</v>
      </c>
      <c r="F906">
        <v>0.56274000000000002</v>
      </c>
      <c r="G906">
        <v>6.3330000000000001E-3</v>
      </c>
      <c r="H906">
        <v>6.7860000000000004E-3</v>
      </c>
      <c r="I906">
        <v>1.3119E-2</v>
      </c>
    </row>
    <row r="907" spans="1:9" x14ac:dyDescent="0.25">
      <c r="A907">
        <v>8400</v>
      </c>
      <c r="B907">
        <v>9</v>
      </c>
      <c r="C907">
        <v>74.706000000000003</v>
      </c>
      <c r="D907">
        <v>79.908000000000001</v>
      </c>
      <c r="E907">
        <v>0.60129999999999995</v>
      </c>
      <c r="F907">
        <v>0.56135000000000002</v>
      </c>
      <c r="G907">
        <v>5.9509999999999997E-3</v>
      </c>
      <c r="H907">
        <v>6.7860000000000004E-3</v>
      </c>
      <c r="I907">
        <v>1.2737E-2</v>
      </c>
    </row>
    <row r="908" spans="1:9" x14ac:dyDescent="0.25">
      <c r="A908">
        <v>800</v>
      </c>
      <c r="B908">
        <v>11</v>
      </c>
      <c r="C908">
        <v>66.335999999999999</v>
      </c>
      <c r="D908">
        <v>72.483999999999995</v>
      </c>
      <c r="E908">
        <v>0.61146999999999996</v>
      </c>
      <c r="F908">
        <v>0.56713000000000002</v>
      </c>
      <c r="G908">
        <v>5.9119999999999997E-3</v>
      </c>
      <c r="H908">
        <v>6.7869999999999996E-3</v>
      </c>
      <c r="I908">
        <v>1.2699E-2</v>
      </c>
    </row>
    <row r="909" spans="1:9" x14ac:dyDescent="0.25">
      <c r="A909">
        <v>8300</v>
      </c>
      <c r="B909">
        <v>9</v>
      </c>
      <c r="C909">
        <v>74.733000000000004</v>
      </c>
      <c r="D909">
        <v>79.918999999999997</v>
      </c>
      <c r="E909">
        <v>0.60114000000000001</v>
      </c>
      <c r="F909">
        <v>0.56125999999999998</v>
      </c>
      <c r="G909">
        <v>5.953E-3</v>
      </c>
      <c r="H909">
        <v>6.7869999999999996E-3</v>
      </c>
      <c r="I909">
        <v>1.274E-2</v>
      </c>
    </row>
    <row r="910" spans="1:9" x14ac:dyDescent="0.25">
      <c r="A910">
        <v>8200</v>
      </c>
      <c r="B910">
        <v>9</v>
      </c>
      <c r="C910">
        <v>74.760000000000005</v>
      </c>
      <c r="D910">
        <v>79.930999999999997</v>
      </c>
      <c r="E910">
        <v>0.60097999999999996</v>
      </c>
      <c r="F910">
        <v>0.56118000000000001</v>
      </c>
      <c r="G910">
        <v>5.9550000000000002E-3</v>
      </c>
      <c r="H910">
        <v>6.7879999999999998E-3</v>
      </c>
      <c r="I910">
        <v>1.2743000000000001E-2</v>
      </c>
    </row>
    <row r="911" spans="1:9" x14ac:dyDescent="0.25">
      <c r="A911">
        <v>2300</v>
      </c>
      <c r="B911">
        <v>9</v>
      </c>
      <c r="C911">
        <v>73.88</v>
      </c>
      <c r="D911">
        <v>78.05</v>
      </c>
      <c r="E911">
        <v>0.58157999999999999</v>
      </c>
      <c r="F911">
        <v>0.56138999999999994</v>
      </c>
      <c r="G911">
        <v>6.2519999999999997E-3</v>
      </c>
      <c r="H911">
        <v>6.7889999999999999E-3</v>
      </c>
      <c r="I911">
        <v>1.3042E-2</v>
      </c>
    </row>
    <row r="912" spans="1:9" x14ac:dyDescent="0.25">
      <c r="A912">
        <v>8100</v>
      </c>
      <c r="B912">
        <v>9</v>
      </c>
      <c r="C912">
        <v>74.784999999999997</v>
      </c>
      <c r="D912">
        <v>79.942999999999998</v>
      </c>
      <c r="E912">
        <v>0.60080999999999996</v>
      </c>
      <c r="F912">
        <v>0.56110000000000004</v>
      </c>
      <c r="G912">
        <v>5.9569999999999996E-3</v>
      </c>
      <c r="H912">
        <v>6.7889999999999999E-3</v>
      </c>
      <c r="I912">
        <v>1.2746E-2</v>
      </c>
    </row>
    <row r="913" spans="1:9" x14ac:dyDescent="0.25">
      <c r="A913">
        <v>700</v>
      </c>
      <c r="B913">
        <v>13</v>
      </c>
      <c r="C913">
        <v>61.953000000000003</v>
      </c>
      <c r="D913">
        <v>67.585999999999999</v>
      </c>
      <c r="E913">
        <v>0.62741999999999998</v>
      </c>
      <c r="F913">
        <v>0.57262000000000002</v>
      </c>
      <c r="G913">
        <v>5.8320000000000004E-3</v>
      </c>
      <c r="H913">
        <v>6.7910000000000002E-3</v>
      </c>
      <c r="I913">
        <v>1.2623000000000001E-2</v>
      </c>
    </row>
    <row r="914" spans="1:9" x14ac:dyDescent="0.25">
      <c r="A914">
        <v>1100</v>
      </c>
      <c r="B914">
        <v>14</v>
      </c>
      <c r="C914">
        <v>65.644000000000005</v>
      </c>
      <c r="D914">
        <v>72.600999999999999</v>
      </c>
      <c r="E914">
        <v>0.63971</v>
      </c>
      <c r="F914">
        <v>0.56532000000000004</v>
      </c>
      <c r="G914">
        <v>5.4650000000000002E-3</v>
      </c>
      <c r="H914">
        <v>6.7910000000000002E-3</v>
      </c>
      <c r="I914">
        <v>1.2256E-2</v>
      </c>
    </row>
    <row r="915" spans="1:9" x14ac:dyDescent="0.25">
      <c r="A915">
        <v>4100</v>
      </c>
      <c r="B915">
        <v>9</v>
      </c>
      <c r="C915">
        <v>74.578999999999994</v>
      </c>
      <c r="D915">
        <v>79.183999999999997</v>
      </c>
      <c r="E915">
        <v>0.58950999999999998</v>
      </c>
      <c r="F915">
        <v>0.56086000000000003</v>
      </c>
      <c r="G915">
        <v>6.1219999999999998E-3</v>
      </c>
      <c r="H915">
        <v>6.7910000000000002E-3</v>
      </c>
      <c r="I915">
        <v>1.2913000000000001E-2</v>
      </c>
    </row>
    <row r="916" spans="1:9" x14ac:dyDescent="0.25">
      <c r="A916">
        <v>8000</v>
      </c>
      <c r="B916">
        <v>9</v>
      </c>
      <c r="C916">
        <v>74.777000000000001</v>
      </c>
      <c r="D916">
        <v>79.926000000000002</v>
      </c>
      <c r="E916">
        <v>0.60057000000000005</v>
      </c>
      <c r="F916">
        <v>0.56096000000000001</v>
      </c>
      <c r="G916">
        <v>5.96E-3</v>
      </c>
      <c r="H916">
        <v>6.7910000000000002E-3</v>
      </c>
      <c r="I916">
        <v>1.2751E-2</v>
      </c>
    </row>
    <row r="917" spans="1:9" x14ac:dyDescent="0.25">
      <c r="A917">
        <v>4000</v>
      </c>
      <c r="B917">
        <v>9</v>
      </c>
      <c r="C917">
        <v>74.692999999999998</v>
      </c>
      <c r="D917">
        <v>79.287000000000006</v>
      </c>
      <c r="E917">
        <v>0.58891000000000004</v>
      </c>
      <c r="F917">
        <v>0.56077999999999995</v>
      </c>
      <c r="G917">
        <v>6.1260000000000004E-3</v>
      </c>
      <c r="H917">
        <v>6.7920000000000003E-3</v>
      </c>
      <c r="I917">
        <v>1.2919E-2</v>
      </c>
    </row>
    <row r="918" spans="1:9" x14ac:dyDescent="0.25">
      <c r="A918">
        <v>2400</v>
      </c>
      <c r="B918">
        <v>9</v>
      </c>
      <c r="C918">
        <v>73.793000000000006</v>
      </c>
      <c r="D918">
        <v>77.981999999999999</v>
      </c>
      <c r="E918">
        <v>0.58206000000000002</v>
      </c>
      <c r="F918">
        <v>0.56113000000000002</v>
      </c>
      <c r="G918">
        <v>6.2459999999999998E-3</v>
      </c>
      <c r="H918">
        <v>6.7939999999999997E-3</v>
      </c>
      <c r="I918">
        <v>1.304E-2</v>
      </c>
    </row>
    <row r="919" spans="1:9" x14ac:dyDescent="0.25">
      <c r="A919">
        <v>4200</v>
      </c>
      <c r="B919">
        <v>9</v>
      </c>
      <c r="C919">
        <v>74.486999999999995</v>
      </c>
      <c r="D919">
        <v>79.113</v>
      </c>
      <c r="E919">
        <v>0.58992</v>
      </c>
      <c r="F919">
        <v>0.56076999999999999</v>
      </c>
      <c r="G919">
        <v>6.117E-3</v>
      </c>
      <c r="H919">
        <v>6.7939999999999997E-3</v>
      </c>
      <c r="I919">
        <v>1.2911000000000001E-2</v>
      </c>
    </row>
    <row r="920" spans="1:9" x14ac:dyDescent="0.25">
      <c r="A920">
        <v>700</v>
      </c>
      <c r="B920">
        <v>11</v>
      </c>
      <c r="C920">
        <v>66.287999999999997</v>
      </c>
      <c r="D920">
        <v>72.516000000000005</v>
      </c>
      <c r="E920">
        <v>0.61131000000000002</v>
      </c>
      <c r="F920">
        <v>0.56664999999999999</v>
      </c>
      <c r="G920">
        <v>5.9179999999999996E-3</v>
      </c>
      <c r="H920">
        <v>6.7949999999999998E-3</v>
      </c>
      <c r="I920">
        <v>1.2711999999999999E-2</v>
      </c>
    </row>
    <row r="921" spans="1:9" x14ac:dyDescent="0.25">
      <c r="A921">
        <v>200</v>
      </c>
      <c r="B921">
        <v>12</v>
      </c>
      <c r="C921">
        <v>63.856999999999999</v>
      </c>
      <c r="D921">
        <v>68.88</v>
      </c>
      <c r="E921">
        <v>0.61983999999999995</v>
      </c>
      <c r="F921">
        <v>0.57086000000000003</v>
      </c>
      <c r="G921">
        <v>5.9160000000000003E-3</v>
      </c>
      <c r="H921">
        <v>6.796E-3</v>
      </c>
      <c r="I921">
        <v>1.2711999999999999E-2</v>
      </c>
    </row>
    <row r="922" spans="1:9" x14ac:dyDescent="0.25">
      <c r="A922">
        <v>4300</v>
      </c>
      <c r="B922">
        <v>9</v>
      </c>
      <c r="C922">
        <v>74.397000000000006</v>
      </c>
      <c r="D922">
        <v>79.043999999999997</v>
      </c>
      <c r="E922">
        <v>0.59030000000000005</v>
      </c>
      <c r="F922">
        <v>0.56064999999999998</v>
      </c>
      <c r="G922">
        <v>6.1130000000000004E-3</v>
      </c>
      <c r="H922">
        <v>6.796E-3</v>
      </c>
      <c r="I922">
        <v>1.2909E-2</v>
      </c>
    </row>
    <row r="923" spans="1:9" x14ac:dyDescent="0.25">
      <c r="A923">
        <v>7900</v>
      </c>
      <c r="B923">
        <v>9</v>
      </c>
      <c r="C923">
        <v>74.31</v>
      </c>
      <c r="D923">
        <v>79.394000000000005</v>
      </c>
      <c r="E923">
        <v>0.60031999999999996</v>
      </c>
      <c r="F923">
        <v>0.56086999999999998</v>
      </c>
      <c r="G923">
        <v>5.9719999999999999E-3</v>
      </c>
      <c r="H923">
        <v>6.796E-3</v>
      </c>
      <c r="I923">
        <v>1.2768E-2</v>
      </c>
    </row>
    <row r="924" spans="1:9" x14ac:dyDescent="0.25">
      <c r="A924">
        <v>800</v>
      </c>
      <c r="B924">
        <v>13</v>
      </c>
      <c r="C924">
        <v>61.917000000000002</v>
      </c>
      <c r="D924">
        <v>67.558999999999997</v>
      </c>
      <c r="E924">
        <v>0.62751999999999997</v>
      </c>
      <c r="F924">
        <v>0.57230000000000003</v>
      </c>
      <c r="G924">
        <v>5.8329999999999996E-3</v>
      </c>
      <c r="H924">
        <v>6.7970000000000001E-3</v>
      </c>
      <c r="I924">
        <v>1.2630000000000001E-2</v>
      </c>
    </row>
    <row r="925" spans="1:9" x14ac:dyDescent="0.25">
      <c r="A925">
        <v>7800</v>
      </c>
      <c r="B925">
        <v>9</v>
      </c>
      <c r="C925">
        <v>74.343000000000004</v>
      </c>
      <c r="D925">
        <v>79.414000000000001</v>
      </c>
      <c r="E925">
        <v>0.60013000000000005</v>
      </c>
      <c r="F925">
        <v>0.56076999999999999</v>
      </c>
      <c r="G925">
        <v>5.9740000000000001E-3</v>
      </c>
      <c r="H925">
        <v>6.7970000000000001E-3</v>
      </c>
      <c r="I925">
        <v>1.2770999999999999E-2</v>
      </c>
    </row>
    <row r="926" spans="1:9" x14ac:dyDescent="0.25">
      <c r="A926">
        <v>900</v>
      </c>
      <c r="B926">
        <v>9</v>
      </c>
      <c r="C926">
        <v>71.317999999999998</v>
      </c>
      <c r="D926">
        <v>73.941000000000003</v>
      </c>
      <c r="E926">
        <v>0.56532000000000004</v>
      </c>
      <c r="F926">
        <v>0.56740999999999997</v>
      </c>
      <c r="G926">
        <v>6.646E-3</v>
      </c>
      <c r="H926">
        <v>6.7980000000000002E-3</v>
      </c>
      <c r="I926">
        <v>1.3443999999999999E-2</v>
      </c>
    </row>
    <row r="927" spans="1:9" x14ac:dyDescent="0.25">
      <c r="A927">
        <v>2500</v>
      </c>
      <c r="B927">
        <v>9</v>
      </c>
      <c r="C927">
        <v>73.712000000000003</v>
      </c>
      <c r="D927">
        <v>77.915000000000006</v>
      </c>
      <c r="E927">
        <v>0.58250000000000002</v>
      </c>
      <c r="F927">
        <v>0.56088000000000005</v>
      </c>
      <c r="G927">
        <v>6.2399999999999999E-3</v>
      </c>
      <c r="H927">
        <v>6.7980000000000002E-3</v>
      </c>
      <c r="I927">
        <v>1.3037999999999999E-2</v>
      </c>
    </row>
    <row r="928" spans="1:9" x14ac:dyDescent="0.25">
      <c r="A928">
        <v>3900</v>
      </c>
      <c r="B928">
        <v>9</v>
      </c>
      <c r="C928">
        <v>73.811999999999998</v>
      </c>
      <c r="D928">
        <v>78.275000000000006</v>
      </c>
      <c r="E928">
        <v>0.58833999999999997</v>
      </c>
      <c r="F928">
        <v>0.56077999999999995</v>
      </c>
      <c r="G928">
        <v>6.149E-3</v>
      </c>
      <c r="H928">
        <v>6.7980000000000002E-3</v>
      </c>
      <c r="I928">
        <v>1.2947E-2</v>
      </c>
    </row>
    <row r="929" spans="1:9" x14ac:dyDescent="0.25">
      <c r="A929">
        <v>3800</v>
      </c>
      <c r="B929">
        <v>9</v>
      </c>
      <c r="C929">
        <v>73.89</v>
      </c>
      <c r="D929">
        <v>78.337000000000003</v>
      </c>
      <c r="E929">
        <v>0.58792</v>
      </c>
      <c r="F929">
        <v>0.56072999999999995</v>
      </c>
      <c r="G929">
        <v>6.1539999999999997E-3</v>
      </c>
      <c r="H929">
        <v>6.7980000000000002E-3</v>
      </c>
      <c r="I929">
        <v>1.2952E-2</v>
      </c>
    </row>
    <row r="930" spans="1:9" x14ac:dyDescent="0.25">
      <c r="A930">
        <v>3700</v>
      </c>
      <c r="B930">
        <v>9</v>
      </c>
      <c r="C930">
        <v>73.959000000000003</v>
      </c>
      <c r="D930">
        <v>78.391999999999996</v>
      </c>
      <c r="E930">
        <v>0.58753</v>
      </c>
      <c r="F930">
        <v>0.56066000000000005</v>
      </c>
      <c r="G930">
        <v>6.1590000000000004E-3</v>
      </c>
      <c r="H930">
        <v>6.7980000000000002E-3</v>
      </c>
      <c r="I930">
        <v>1.2957E-2</v>
      </c>
    </row>
    <row r="931" spans="1:9" x14ac:dyDescent="0.25">
      <c r="A931">
        <v>3600</v>
      </c>
      <c r="B931">
        <v>9</v>
      </c>
      <c r="C931">
        <v>74.022999999999996</v>
      </c>
      <c r="D931">
        <v>78.444000000000003</v>
      </c>
      <c r="E931">
        <v>0.58714999999999995</v>
      </c>
      <c r="F931">
        <v>0.56057999999999997</v>
      </c>
      <c r="G931">
        <v>6.1630000000000001E-3</v>
      </c>
      <c r="H931">
        <v>6.7990000000000004E-3</v>
      </c>
      <c r="I931">
        <v>1.2962E-2</v>
      </c>
    </row>
    <row r="932" spans="1:9" x14ac:dyDescent="0.25">
      <c r="A932">
        <v>3500</v>
      </c>
      <c r="B932">
        <v>9</v>
      </c>
      <c r="C932">
        <v>74.084999999999994</v>
      </c>
      <c r="D932">
        <v>78.501000000000005</v>
      </c>
      <c r="E932">
        <v>0.58679999999999999</v>
      </c>
      <c r="F932">
        <v>0.56052000000000002</v>
      </c>
      <c r="G932">
        <v>6.1679999999999999E-3</v>
      </c>
      <c r="H932">
        <v>6.7990000000000004E-3</v>
      </c>
      <c r="I932">
        <v>1.2966999999999999E-2</v>
      </c>
    </row>
    <row r="933" spans="1:9" x14ac:dyDescent="0.25">
      <c r="A933">
        <v>3200</v>
      </c>
      <c r="B933">
        <v>9</v>
      </c>
      <c r="C933">
        <v>74.287000000000006</v>
      </c>
      <c r="D933">
        <v>78.69</v>
      </c>
      <c r="E933">
        <v>0.58577000000000001</v>
      </c>
      <c r="F933">
        <v>0.56040000000000001</v>
      </c>
      <c r="G933">
        <v>6.1799999999999997E-3</v>
      </c>
      <c r="H933">
        <v>6.7990000000000004E-3</v>
      </c>
      <c r="I933">
        <v>1.298E-2</v>
      </c>
    </row>
    <row r="934" spans="1:9" x14ac:dyDescent="0.25">
      <c r="A934">
        <v>3100</v>
      </c>
      <c r="B934">
        <v>9</v>
      </c>
      <c r="C934">
        <v>74.373000000000005</v>
      </c>
      <c r="D934">
        <v>78.775000000000006</v>
      </c>
      <c r="E934">
        <v>0.58538999999999997</v>
      </c>
      <c r="F934">
        <v>0.56037999999999999</v>
      </c>
      <c r="G934">
        <v>6.1850000000000004E-3</v>
      </c>
      <c r="H934">
        <v>6.7990000000000004E-3</v>
      </c>
      <c r="I934">
        <v>1.2984000000000001E-2</v>
      </c>
    </row>
    <row r="935" spans="1:9" x14ac:dyDescent="0.25">
      <c r="A935">
        <v>4400</v>
      </c>
      <c r="B935">
        <v>9</v>
      </c>
      <c r="C935">
        <v>74.313999999999993</v>
      </c>
      <c r="D935">
        <v>78.974999999999994</v>
      </c>
      <c r="E935">
        <v>0.59067000000000003</v>
      </c>
      <c r="F935">
        <v>0.56050999999999995</v>
      </c>
      <c r="G935">
        <v>6.1089999999999998E-3</v>
      </c>
      <c r="H935">
        <v>6.7990000000000004E-3</v>
      </c>
      <c r="I935">
        <v>1.2907999999999999E-2</v>
      </c>
    </row>
    <row r="936" spans="1:9" x14ac:dyDescent="0.25">
      <c r="A936">
        <v>7700</v>
      </c>
      <c r="B936">
        <v>9</v>
      </c>
      <c r="C936">
        <v>74.378</v>
      </c>
      <c r="D936">
        <v>79.438000000000002</v>
      </c>
      <c r="E936">
        <v>0.59992999999999996</v>
      </c>
      <c r="F936">
        <v>0.56067</v>
      </c>
      <c r="G936">
        <v>5.9760000000000004E-3</v>
      </c>
      <c r="H936">
        <v>6.7990000000000004E-3</v>
      </c>
      <c r="I936">
        <v>1.2775E-2</v>
      </c>
    </row>
    <row r="937" spans="1:9" x14ac:dyDescent="0.25">
      <c r="A937">
        <v>100</v>
      </c>
      <c r="B937">
        <v>13</v>
      </c>
      <c r="C937">
        <v>61.566000000000003</v>
      </c>
      <c r="D937">
        <v>66.903999999999996</v>
      </c>
      <c r="E937">
        <v>0.62753000000000003</v>
      </c>
      <c r="F937">
        <v>0.57399</v>
      </c>
      <c r="G937">
        <v>5.8859999999999997E-3</v>
      </c>
      <c r="H937">
        <v>6.7999999999999996E-3</v>
      </c>
      <c r="I937">
        <v>1.2685999999999999E-2</v>
      </c>
    </row>
    <row r="938" spans="1:9" x14ac:dyDescent="0.25">
      <c r="A938">
        <v>3400</v>
      </c>
      <c r="B938">
        <v>9</v>
      </c>
      <c r="C938">
        <v>74.149000000000001</v>
      </c>
      <c r="D938">
        <v>78.56</v>
      </c>
      <c r="E938">
        <v>0.58645999999999998</v>
      </c>
      <c r="F938">
        <v>0.56045999999999996</v>
      </c>
      <c r="G938">
        <v>6.1720000000000004E-3</v>
      </c>
      <c r="H938">
        <v>6.7999999999999996E-3</v>
      </c>
      <c r="I938">
        <v>1.2971E-2</v>
      </c>
    </row>
    <row r="939" spans="1:9" x14ac:dyDescent="0.25">
      <c r="A939">
        <v>3300</v>
      </c>
      <c r="B939">
        <v>9</v>
      </c>
      <c r="C939">
        <v>74.215000000000003</v>
      </c>
      <c r="D939">
        <v>78.620999999999995</v>
      </c>
      <c r="E939">
        <v>0.58611999999999997</v>
      </c>
      <c r="F939">
        <v>0.56042999999999998</v>
      </c>
      <c r="G939">
        <v>6.1760000000000001E-3</v>
      </c>
      <c r="H939">
        <v>6.7999999999999996E-3</v>
      </c>
      <c r="I939">
        <v>1.2976E-2</v>
      </c>
    </row>
    <row r="940" spans="1:9" x14ac:dyDescent="0.25">
      <c r="A940">
        <v>7600</v>
      </c>
      <c r="B940">
        <v>9</v>
      </c>
      <c r="C940">
        <v>74.412999999999997</v>
      </c>
      <c r="D940">
        <v>79.463999999999999</v>
      </c>
      <c r="E940">
        <v>0.59972999999999999</v>
      </c>
      <c r="F940">
        <v>0.56055999999999995</v>
      </c>
      <c r="G940">
        <v>5.9779999999999998E-3</v>
      </c>
      <c r="H940">
        <v>6.7999999999999996E-3</v>
      </c>
      <c r="I940">
        <v>1.2777999999999999E-2</v>
      </c>
    </row>
    <row r="941" spans="1:9" x14ac:dyDescent="0.25">
      <c r="A941">
        <v>7500</v>
      </c>
      <c r="B941">
        <v>9</v>
      </c>
      <c r="C941">
        <v>74.448999999999998</v>
      </c>
      <c r="D941">
        <v>79.492999999999995</v>
      </c>
      <c r="E941">
        <v>0.59953000000000001</v>
      </c>
      <c r="F941">
        <v>0.56045</v>
      </c>
      <c r="G941">
        <v>5.9810000000000002E-3</v>
      </c>
      <c r="H941">
        <v>6.8009999999999998E-3</v>
      </c>
      <c r="I941">
        <v>1.2782E-2</v>
      </c>
    </row>
    <row r="942" spans="1:9" x14ac:dyDescent="0.25">
      <c r="A942">
        <v>2600</v>
      </c>
      <c r="B942">
        <v>9</v>
      </c>
      <c r="C942">
        <v>73.635999999999996</v>
      </c>
      <c r="D942">
        <v>77.846999999999994</v>
      </c>
      <c r="E942">
        <v>0.58291999999999999</v>
      </c>
      <c r="F942">
        <v>0.56066000000000005</v>
      </c>
      <c r="G942">
        <v>6.234E-3</v>
      </c>
      <c r="H942">
        <v>6.8019999999999999E-3</v>
      </c>
      <c r="I942">
        <v>1.3036000000000001E-2</v>
      </c>
    </row>
    <row r="943" spans="1:9" x14ac:dyDescent="0.25">
      <c r="A943">
        <v>4500</v>
      </c>
      <c r="B943">
        <v>9</v>
      </c>
      <c r="C943">
        <v>74.233999999999995</v>
      </c>
      <c r="D943">
        <v>78.911000000000001</v>
      </c>
      <c r="E943">
        <v>0.59101999999999999</v>
      </c>
      <c r="F943">
        <v>0.56035999999999997</v>
      </c>
      <c r="G943">
        <v>6.1050000000000002E-3</v>
      </c>
      <c r="H943">
        <v>6.8019999999999999E-3</v>
      </c>
      <c r="I943">
        <v>1.2907E-2</v>
      </c>
    </row>
    <row r="944" spans="1:9" x14ac:dyDescent="0.25">
      <c r="A944">
        <v>7400</v>
      </c>
      <c r="B944">
        <v>9</v>
      </c>
      <c r="C944">
        <v>74.486999999999995</v>
      </c>
      <c r="D944">
        <v>79.524000000000001</v>
      </c>
      <c r="E944">
        <v>0.59931999999999996</v>
      </c>
      <c r="F944">
        <v>0.56033999999999995</v>
      </c>
      <c r="G944">
        <v>5.9829999999999996E-3</v>
      </c>
      <c r="H944">
        <v>6.803E-3</v>
      </c>
      <c r="I944">
        <v>1.2786E-2</v>
      </c>
    </row>
    <row r="945" spans="1:9" x14ac:dyDescent="0.25">
      <c r="A945">
        <v>900</v>
      </c>
      <c r="B945">
        <v>13</v>
      </c>
      <c r="C945">
        <v>61.881999999999998</v>
      </c>
      <c r="D945">
        <v>67.533000000000001</v>
      </c>
      <c r="E945">
        <v>0.62761999999999996</v>
      </c>
      <c r="F945">
        <v>0.57198000000000004</v>
      </c>
      <c r="G945">
        <v>5.8339999999999998E-3</v>
      </c>
      <c r="H945">
        <v>6.8040000000000002E-3</v>
      </c>
      <c r="I945">
        <v>1.2637000000000001E-2</v>
      </c>
    </row>
    <row r="946" spans="1:9" x14ac:dyDescent="0.25">
      <c r="A946">
        <v>600</v>
      </c>
      <c r="B946">
        <v>11</v>
      </c>
      <c r="C946">
        <v>66.218999999999994</v>
      </c>
      <c r="D946">
        <v>72.522000000000006</v>
      </c>
      <c r="E946">
        <v>0.61116999999999999</v>
      </c>
      <c r="F946">
        <v>0.56613999999999998</v>
      </c>
      <c r="G946">
        <v>5.9239999999999996E-3</v>
      </c>
      <c r="H946">
        <v>6.8040000000000002E-3</v>
      </c>
      <c r="I946">
        <v>1.2728E-2</v>
      </c>
    </row>
    <row r="947" spans="1:9" x14ac:dyDescent="0.25">
      <c r="A947">
        <v>7300</v>
      </c>
      <c r="B947">
        <v>9</v>
      </c>
      <c r="C947">
        <v>74.525000000000006</v>
      </c>
      <c r="D947">
        <v>79.558999999999997</v>
      </c>
      <c r="E947">
        <v>0.59911000000000003</v>
      </c>
      <c r="F947">
        <v>0.56023000000000001</v>
      </c>
      <c r="G947">
        <v>5.9849999999999999E-3</v>
      </c>
      <c r="H947">
        <v>6.8040000000000002E-3</v>
      </c>
      <c r="I947">
        <v>1.2789E-2</v>
      </c>
    </row>
    <row r="948" spans="1:9" x14ac:dyDescent="0.25">
      <c r="A948">
        <v>2700</v>
      </c>
      <c r="B948">
        <v>9</v>
      </c>
      <c r="C948">
        <v>73.558000000000007</v>
      </c>
      <c r="D948">
        <v>77.778000000000006</v>
      </c>
      <c r="E948">
        <v>0.58331999999999995</v>
      </c>
      <c r="F948">
        <v>0.56045999999999996</v>
      </c>
      <c r="G948">
        <v>6.2290000000000002E-3</v>
      </c>
      <c r="H948">
        <v>6.8050000000000003E-3</v>
      </c>
      <c r="I948">
        <v>1.3034E-2</v>
      </c>
    </row>
    <row r="949" spans="1:9" x14ac:dyDescent="0.25">
      <c r="A949">
        <v>3000</v>
      </c>
      <c r="B949">
        <v>9</v>
      </c>
      <c r="C949">
        <v>74.631</v>
      </c>
      <c r="D949">
        <v>79.040000000000006</v>
      </c>
      <c r="E949">
        <v>0.58465999999999996</v>
      </c>
      <c r="F949">
        <v>0.55998999999999999</v>
      </c>
      <c r="G949">
        <v>6.1890000000000001E-3</v>
      </c>
      <c r="H949">
        <v>6.8050000000000003E-3</v>
      </c>
      <c r="I949">
        <v>1.2994E-2</v>
      </c>
    </row>
    <row r="950" spans="1:9" x14ac:dyDescent="0.25">
      <c r="A950">
        <v>4600</v>
      </c>
      <c r="B950">
        <v>9</v>
      </c>
      <c r="C950">
        <v>74.156000000000006</v>
      </c>
      <c r="D950">
        <v>78.853999999999999</v>
      </c>
      <c r="E950">
        <v>0.59136</v>
      </c>
      <c r="F950">
        <v>0.56020000000000003</v>
      </c>
      <c r="G950">
        <v>6.1009999999999997E-3</v>
      </c>
      <c r="H950">
        <v>6.8060000000000004E-3</v>
      </c>
      <c r="I950">
        <v>1.2907E-2</v>
      </c>
    </row>
    <row r="951" spans="1:9" x14ac:dyDescent="0.25">
      <c r="A951">
        <v>7200</v>
      </c>
      <c r="B951">
        <v>9</v>
      </c>
      <c r="C951">
        <v>74.563000000000002</v>
      </c>
      <c r="D951">
        <v>79.596999999999994</v>
      </c>
      <c r="E951">
        <v>0.59889999999999999</v>
      </c>
      <c r="F951">
        <v>0.56011999999999995</v>
      </c>
      <c r="G951">
        <v>5.9880000000000003E-3</v>
      </c>
      <c r="H951">
        <v>6.8060000000000004E-3</v>
      </c>
      <c r="I951">
        <v>1.2793000000000001E-2</v>
      </c>
    </row>
    <row r="952" spans="1:9" x14ac:dyDescent="0.25">
      <c r="A952">
        <v>7100</v>
      </c>
      <c r="B952">
        <v>9</v>
      </c>
      <c r="C952">
        <v>74.599999999999994</v>
      </c>
      <c r="D952">
        <v>79.634</v>
      </c>
      <c r="E952">
        <v>0.59867000000000004</v>
      </c>
      <c r="F952">
        <v>0.56001999999999996</v>
      </c>
      <c r="G952">
        <v>5.9899999999999997E-3</v>
      </c>
      <c r="H952">
        <v>6.8069999999999997E-3</v>
      </c>
      <c r="I952">
        <v>1.2796999999999999E-2</v>
      </c>
    </row>
    <row r="953" spans="1:9" x14ac:dyDescent="0.25">
      <c r="A953">
        <v>800</v>
      </c>
      <c r="B953">
        <v>9</v>
      </c>
      <c r="C953">
        <v>71.119</v>
      </c>
      <c r="D953">
        <v>73.721000000000004</v>
      </c>
      <c r="E953">
        <v>0.56376999999999999</v>
      </c>
      <c r="F953">
        <v>0.56798999999999999</v>
      </c>
      <c r="G953">
        <v>6.6880000000000004E-3</v>
      </c>
      <c r="H953">
        <v>6.8079999999999998E-3</v>
      </c>
      <c r="I953">
        <v>1.3497E-2</v>
      </c>
    </row>
    <row r="954" spans="1:9" x14ac:dyDescent="0.25">
      <c r="A954">
        <v>2800</v>
      </c>
      <c r="B954">
        <v>9</v>
      </c>
      <c r="C954">
        <v>73.477999999999994</v>
      </c>
      <c r="D954">
        <v>77.706999999999994</v>
      </c>
      <c r="E954">
        <v>0.58370999999999995</v>
      </c>
      <c r="F954">
        <v>0.56028999999999995</v>
      </c>
      <c r="G954">
        <v>6.2230000000000002E-3</v>
      </c>
      <c r="H954">
        <v>6.8089999999999999E-3</v>
      </c>
      <c r="I954">
        <v>1.3032E-2</v>
      </c>
    </row>
    <row r="955" spans="1:9" x14ac:dyDescent="0.25">
      <c r="A955">
        <v>4700</v>
      </c>
      <c r="B955">
        <v>9</v>
      </c>
      <c r="C955">
        <v>74.081000000000003</v>
      </c>
      <c r="D955">
        <v>78.801000000000002</v>
      </c>
      <c r="E955">
        <v>0.59169000000000005</v>
      </c>
      <c r="F955">
        <v>0.56003999999999998</v>
      </c>
      <c r="G955">
        <v>6.097E-3</v>
      </c>
      <c r="H955">
        <v>6.8089999999999999E-3</v>
      </c>
      <c r="I955">
        <v>1.2906000000000001E-2</v>
      </c>
    </row>
    <row r="956" spans="1:9" x14ac:dyDescent="0.25">
      <c r="A956">
        <v>7000</v>
      </c>
      <c r="B956">
        <v>9</v>
      </c>
      <c r="C956">
        <v>74.608000000000004</v>
      </c>
      <c r="D956">
        <v>79.646000000000001</v>
      </c>
      <c r="E956">
        <v>0.59836</v>
      </c>
      <c r="F956">
        <v>0.55986999999999998</v>
      </c>
      <c r="G956">
        <v>5.9930000000000001E-3</v>
      </c>
      <c r="H956">
        <v>6.8089999999999999E-3</v>
      </c>
      <c r="I956">
        <v>1.2801999999999999E-2</v>
      </c>
    </row>
    <row r="957" spans="1:9" x14ac:dyDescent="0.25">
      <c r="A957">
        <v>2900</v>
      </c>
      <c r="B957">
        <v>9</v>
      </c>
      <c r="C957">
        <v>73.400000000000006</v>
      </c>
      <c r="D957">
        <v>77.637</v>
      </c>
      <c r="E957">
        <v>0.58409999999999995</v>
      </c>
      <c r="F957">
        <v>0.56015000000000004</v>
      </c>
      <c r="G957">
        <v>6.2179999999999996E-3</v>
      </c>
      <c r="H957">
        <v>6.8110000000000002E-3</v>
      </c>
      <c r="I957">
        <v>1.3029000000000001E-2</v>
      </c>
    </row>
    <row r="958" spans="1:9" x14ac:dyDescent="0.25">
      <c r="A958">
        <v>4800</v>
      </c>
      <c r="B958">
        <v>9</v>
      </c>
      <c r="C958">
        <v>74.007999999999996</v>
      </c>
      <c r="D958">
        <v>78.75</v>
      </c>
      <c r="E958">
        <v>0.59201000000000004</v>
      </c>
      <c r="F958">
        <v>0.55988000000000004</v>
      </c>
      <c r="G958">
        <v>6.0939999999999996E-3</v>
      </c>
      <c r="H958">
        <v>6.8120000000000003E-3</v>
      </c>
      <c r="I958">
        <v>1.2906000000000001E-2</v>
      </c>
    </row>
    <row r="959" spans="1:9" x14ac:dyDescent="0.25">
      <c r="A959">
        <v>5000</v>
      </c>
      <c r="B959">
        <v>9</v>
      </c>
      <c r="C959">
        <v>74.634</v>
      </c>
      <c r="D959">
        <v>79.507000000000005</v>
      </c>
      <c r="E959">
        <v>0.59272999999999998</v>
      </c>
      <c r="F959">
        <v>0.55957999999999997</v>
      </c>
      <c r="G959">
        <v>6.0720000000000001E-3</v>
      </c>
      <c r="H959">
        <v>6.8129999999999996E-3</v>
      </c>
      <c r="I959">
        <v>1.2885000000000001E-2</v>
      </c>
    </row>
    <row r="960" spans="1:9" x14ac:dyDescent="0.25">
      <c r="A960">
        <v>500</v>
      </c>
      <c r="B960">
        <v>11</v>
      </c>
      <c r="C960">
        <v>66.119</v>
      </c>
      <c r="D960">
        <v>72.48</v>
      </c>
      <c r="E960">
        <v>0.61104999999999998</v>
      </c>
      <c r="F960">
        <v>0.56560999999999995</v>
      </c>
      <c r="G960">
        <v>5.9319999999999998E-3</v>
      </c>
      <c r="H960">
        <v>6.8139999999999997E-3</v>
      </c>
      <c r="I960">
        <v>1.2744999999999999E-2</v>
      </c>
    </row>
    <row r="961" spans="1:9" x14ac:dyDescent="0.25">
      <c r="A961">
        <v>4900</v>
      </c>
      <c r="B961">
        <v>9</v>
      </c>
      <c r="C961">
        <v>73.936000000000007</v>
      </c>
      <c r="D961">
        <v>78.700999999999993</v>
      </c>
      <c r="E961">
        <v>0.59231</v>
      </c>
      <c r="F961">
        <v>0.55974000000000002</v>
      </c>
      <c r="G961">
        <v>6.0899999999999999E-3</v>
      </c>
      <c r="H961">
        <v>6.8149999999999999E-3</v>
      </c>
      <c r="I961">
        <v>1.2905E-2</v>
      </c>
    </row>
    <row r="962" spans="1:9" x14ac:dyDescent="0.25">
      <c r="A962">
        <v>6900</v>
      </c>
      <c r="B962">
        <v>9</v>
      </c>
      <c r="C962">
        <v>74.094999999999999</v>
      </c>
      <c r="D962">
        <v>79.064999999999998</v>
      </c>
      <c r="E962">
        <v>0.59804000000000002</v>
      </c>
      <c r="F962">
        <v>0.55976000000000004</v>
      </c>
      <c r="G962">
        <v>6.0060000000000001E-3</v>
      </c>
      <c r="H962">
        <v>6.8149999999999999E-3</v>
      </c>
      <c r="I962">
        <v>1.2821000000000001E-2</v>
      </c>
    </row>
    <row r="963" spans="1:9" x14ac:dyDescent="0.25">
      <c r="A963">
        <v>5100</v>
      </c>
      <c r="B963">
        <v>9</v>
      </c>
      <c r="C963">
        <v>74.581999999999994</v>
      </c>
      <c r="D963">
        <v>79.471000000000004</v>
      </c>
      <c r="E963">
        <v>0.59314</v>
      </c>
      <c r="F963">
        <v>0.55947000000000002</v>
      </c>
      <c r="G963">
        <v>6.0689999999999997E-3</v>
      </c>
      <c r="H963">
        <v>6.8149999999999999E-3</v>
      </c>
      <c r="I963">
        <v>1.2883E-2</v>
      </c>
    </row>
    <row r="964" spans="1:9" x14ac:dyDescent="0.25">
      <c r="A964">
        <v>6800</v>
      </c>
      <c r="B964">
        <v>9</v>
      </c>
      <c r="C964">
        <v>74.149000000000001</v>
      </c>
      <c r="D964">
        <v>79.12</v>
      </c>
      <c r="E964">
        <v>0.59779000000000004</v>
      </c>
      <c r="F964">
        <v>0.55964000000000003</v>
      </c>
      <c r="G964">
        <v>6.0089999999999996E-3</v>
      </c>
      <c r="H964">
        <v>6.816E-3</v>
      </c>
      <c r="I964">
        <v>1.2825E-2</v>
      </c>
    </row>
    <row r="965" spans="1:9" x14ac:dyDescent="0.25">
      <c r="A965">
        <v>1200</v>
      </c>
      <c r="B965">
        <v>14</v>
      </c>
      <c r="C965">
        <v>65.430000000000007</v>
      </c>
      <c r="D965">
        <v>72.468999999999994</v>
      </c>
      <c r="E965">
        <v>0.64044000000000001</v>
      </c>
      <c r="F965">
        <v>0.56383000000000005</v>
      </c>
      <c r="G965">
        <v>5.463E-3</v>
      </c>
      <c r="H965">
        <v>6.8170000000000001E-3</v>
      </c>
      <c r="I965">
        <v>1.2279999999999999E-2</v>
      </c>
    </row>
    <row r="966" spans="1:9" x14ac:dyDescent="0.25">
      <c r="A966">
        <v>6700</v>
      </c>
      <c r="B966">
        <v>9</v>
      </c>
      <c r="C966">
        <v>74.206999999999994</v>
      </c>
      <c r="D966">
        <v>79.179000000000002</v>
      </c>
      <c r="E966">
        <v>0.59753000000000001</v>
      </c>
      <c r="F966">
        <v>0.55952999999999997</v>
      </c>
      <c r="G966">
        <v>6.012E-3</v>
      </c>
      <c r="H966">
        <v>6.8170000000000001E-3</v>
      </c>
      <c r="I966">
        <v>1.2829E-2</v>
      </c>
    </row>
    <row r="967" spans="1:9" x14ac:dyDescent="0.25">
      <c r="A967">
        <v>5200</v>
      </c>
      <c r="B967">
        <v>9</v>
      </c>
      <c r="C967">
        <v>74.519000000000005</v>
      </c>
      <c r="D967">
        <v>79.421000000000006</v>
      </c>
      <c r="E967">
        <v>0.59338999999999997</v>
      </c>
      <c r="F967">
        <v>0.55935999999999997</v>
      </c>
      <c r="G967">
        <v>6.0660000000000002E-3</v>
      </c>
      <c r="H967">
        <v>6.8170000000000001E-3</v>
      </c>
      <c r="I967">
        <v>1.2883E-2</v>
      </c>
    </row>
    <row r="968" spans="1:9" x14ac:dyDescent="0.25">
      <c r="A968">
        <v>6600</v>
      </c>
      <c r="B968">
        <v>9</v>
      </c>
      <c r="C968">
        <v>74.265000000000001</v>
      </c>
      <c r="D968">
        <v>79.239999999999995</v>
      </c>
      <c r="E968">
        <v>0.59728000000000003</v>
      </c>
      <c r="F968">
        <v>0.55942000000000003</v>
      </c>
      <c r="G968">
        <v>6.0140000000000002E-3</v>
      </c>
      <c r="H968">
        <v>6.8180000000000003E-3</v>
      </c>
      <c r="I968">
        <v>1.2833000000000001E-2</v>
      </c>
    </row>
    <row r="969" spans="1:9" x14ac:dyDescent="0.25">
      <c r="A969">
        <v>6500</v>
      </c>
      <c r="B969">
        <v>9</v>
      </c>
      <c r="C969">
        <v>74.325000000000003</v>
      </c>
      <c r="D969">
        <v>79.304000000000002</v>
      </c>
      <c r="E969">
        <v>0.59702</v>
      </c>
      <c r="F969">
        <v>0.55932000000000004</v>
      </c>
      <c r="G969">
        <v>6.0169999999999998E-3</v>
      </c>
      <c r="H969">
        <v>6.8190000000000004E-3</v>
      </c>
      <c r="I969">
        <v>1.2836999999999999E-2</v>
      </c>
    </row>
    <row r="970" spans="1:9" x14ac:dyDescent="0.25">
      <c r="A970">
        <v>5300</v>
      </c>
      <c r="B970">
        <v>9</v>
      </c>
      <c r="C970">
        <v>74.453000000000003</v>
      </c>
      <c r="D970">
        <v>79.367999999999995</v>
      </c>
      <c r="E970">
        <v>0.59365000000000001</v>
      </c>
      <c r="F970">
        <v>0.55928</v>
      </c>
      <c r="G970">
        <v>6.0629999999999998E-3</v>
      </c>
      <c r="H970">
        <v>6.8190000000000004E-3</v>
      </c>
      <c r="I970">
        <v>1.2881999999999999E-2</v>
      </c>
    </row>
    <row r="971" spans="1:9" x14ac:dyDescent="0.25">
      <c r="A971">
        <v>5400</v>
      </c>
      <c r="B971">
        <v>9</v>
      </c>
      <c r="C971">
        <v>74.385999999999996</v>
      </c>
      <c r="D971">
        <v>79.313000000000002</v>
      </c>
      <c r="E971">
        <v>0.59389999999999998</v>
      </c>
      <c r="F971">
        <v>0.55920999999999998</v>
      </c>
      <c r="G971">
        <v>6.0600000000000003E-3</v>
      </c>
      <c r="H971">
        <v>6.8199999999999997E-3</v>
      </c>
      <c r="I971">
        <v>1.2881E-2</v>
      </c>
    </row>
    <row r="972" spans="1:9" x14ac:dyDescent="0.25">
      <c r="A972">
        <v>6400</v>
      </c>
      <c r="B972">
        <v>9</v>
      </c>
      <c r="C972">
        <v>74.385000000000005</v>
      </c>
      <c r="D972">
        <v>79.37</v>
      </c>
      <c r="E972">
        <v>0.59675999999999996</v>
      </c>
      <c r="F972">
        <v>0.55923</v>
      </c>
      <c r="G972">
        <v>6.0200000000000002E-3</v>
      </c>
      <c r="H972">
        <v>6.8199999999999997E-3</v>
      </c>
      <c r="I972">
        <v>1.2840000000000001E-2</v>
      </c>
    </row>
    <row r="973" spans="1:9" x14ac:dyDescent="0.25">
      <c r="A973">
        <v>6300</v>
      </c>
      <c r="B973">
        <v>9</v>
      </c>
      <c r="C973">
        <v>74.447999999999993</v>
      </c>
      <c r="D973">
        <v>79.438000000000002</v>
      </c>
      <c r="E973">
        <v>0.59650000000000003</v>
      </c>
      <c r="F973">
        <v>0.55915000000000004</v>
      </c>
      <c r="G973">
        <v>6.0219999999999996E-3</v>
      </c>
      <c r="H973">
        <v>6.8209999999999998E-3</v>
      </c>
      <c r="I973">
        <v>1.2843E-2</v>
      </c>
    </row>
    <row r="974" spans="1:9" x14ac:dyDescent="0.25">
      <c r="A974">
        <v>6200</v>
      </c>
      <c r="B974">
        <v>9</v>
      </c>
      <c r="C974">
        <v>74.510000000000005</v>
      </c>
      <c r="D974">
        <v>79.507999999999996</v>
      </c>
      <c r="E974">
        <v>0.59623999999999999</v>
      </c>
      <c r="F974">
        <v>0.55908999999999998</v>
      </c>
      <c r="G974">
        <v>6.025E-3</v>
      </c>
      <c r="H974">
        <v>6.8209999999999998E-3</v>
      </c>
      <c r="I974">
        <v>1.2847000000000001E-2</v>
      </c>
    </row>
    <row r="975" spans="1:9" x14ac:dyDescent="0.25">
      <c r="A975">
        <v>6100</v>
      </c>
      <c r="B975">
        <v>9</v>
      </c>
      <c r="C975">
        <v>74.569999999999993</v>
      </c>
      <c r="D975">
        <v>79.578999999999994</v>
      </c>
      <c r="E975">
        <v>0.59597999999999995</v>
      </c>
      <c r="F975">
        <v>0.55906</v>
      </c>
      <c r="G975">
        <v>6.0280000000000004E-3</v>
      </c>
      <c r="H975">
        <v>6.8209999999999998E-3</v>
      </c>
      <c r="I975">
        <v>1.2848999999999999E-2</v>
      </c>
    </row>
    <row r="976" spans="1:9" x14ac:dyDescent="0.25">
      <c r="A976">
        <v>5500</v>
      </c>
      <c r="B976">
        <v>9</v>
      </c>
      <c r="C976">
        <v>74.316999999999993</v>
      </c>
      <c r="D976">
        <v>79.254000000000005</v>
      </c>
      <c r="E976">
        <v>0.59416000000000002</v>
      </c>
      <c r="F976">
        <v>0.55915000000000004</v>
      </c>
      <c r="G976">
        <v>6.058E-3</v>
      </c>
      <c r="H976">
        <v>6.8219999999999999E-3</v>
      </c>
      <c r="I976">
        <v>1.2879E-2</v>
      </c>
    </row>
    <row r="977" spans="1:9" x14ac:dyDescent="0.25">
      <c r="A977">
        <v>6000</v>
      </c>
      <c r="B977">
        <v>9</v>
      </c>
      <c r="C977">
        <v>74.603999999999999</v>
      </c>
      <c r="D977">
        <v>79.626999999999995</v>
      </c>
      <c r="E977">
        <v>0.59560999999999997</v>
      </c>
      <c r="F977">
        <v>0.55901999999999996</v>
      </c>
      <c r="G977">
        <v>6.0309999999999999E-3</v>
      </c>
      <c r="H977">
        <v>6.8219999999999999E-3</v>
      </c>
      <c r="I977">
        <v>1.2853E-2</v>
      </c>
    </row>
    <row r="978" spans="1:9" x14ac:dyDescent="0.25">
      <c r="A978">
        <v>5600</v>
      </c>
      <c r="B978">
        <v>9</v>
      </c>
      <c r="C978">
        <v>74.248000000000005</v>
      </c>
      <c r="D978">
        <v>79.191999999999993</v>
      </c>
      <c r="E978">
        <v>0.59441999999999995</v>
      </c>
      <c r="F978">
        <v>0.55910000000000004</v>
      </c>
      <c r="G978">
        <v>6.0549999999999996E-3</v>
      </c>
      <c r="H978">
        <v>6.8230000000000001E-3</v>
      </c>
      <c r="I978">
        <v>1.2878000000000001E-2</v>
      </c>
    </row>
    <row r="979" spans="1:9" x14ac:dyDescent="0.25">
      <c r="A979">
        <v>5700</v>
      </c>
      <c r="B979">
        <v>9</v>
      </c>
      <c r="C979">
        <v>74.177999999999997</v>
      </c>
      <c r="D979">
        <v>79.129000000000005</v>
      </c>
      <c r="E979">
        <v>0.59467999999999999</v>
      </c>
      <c r="F979">
        <v>0.55906999999999996</v>
      </c>
      <c r="G979">
        <v>6.0520000000000001E-3</v>
      </c>
      <c r="H979">
        <v>6.8240000000000002E-3</v>
      </c>
      <c r="I979">
        <v>1.2876E-2</v>
      </c>
    </row>
    <row r="980" spans="1:9" x14ac:dyDescent="0.25">
      <c r="A980">
        <v>400</v>
      </c>
      <c r="B980">
        <v>11</v>
      </c>
      <c r="C980">
        <v>65.986999999999995</v>
      </c>
      <c r="D980">
        <v>72.388999999999996</v>
      </c>
      <c r="E980">
        <v>0.61094999999999999</v>
      </c>
      <c r="F980">
        <v>0.56506999999999996</v>
      </c>
      <c r="G980">
        <v>5.9420000000000002E-3</v>
      </c>
      <c r="H980">
        <v>6.8250000000000003E-3</v>
      </c>
      <c r="I980">
        <v>1.2767000000000001E-2</v>
      </c>
    </row>
    <row r="981" spans="1:9" x14ac:dyDescent="0.25">
      <c r="A981">
        <v>5800</v>
      </c>
      <c r="B981">
        <v>9</v>
      </c>
      <c r="C981">
        <v>74.108999999999995</v>
      </c>
      <c r="D981">
        <v>79.061999999999998</v>
      </c>
      <c r="E981">
        <v>0.59496000000000004</v>
      </c>
      <c r="F981">
        <v>0.55903999999999998</v>
      </c>
      <c r="G981">
        <v>6.0489999999999997E-3</v>
      </c>
      <c r="H981">
        <v>6.8250000000000003E-3</v>
      </c>
      <c r="I981">
        <v>1.2874E-2</v>
      </c>
    </row>
    <row r="982" spans="1:9" x14ac:dyDescent="0.25">
      <c r="A982">
        <v>5900</v>
      </c>
      <c r="B982">
        <v>9</v>
      </c>
      <c r="C982">
        <v>74.039000000000001</v>
      </c>
      <c r="D982">
        <v>78.992000000000004</v>
      </c>
      <c r="E982">
        <v>0.59523000000000004</v>
      </c>
      <c r="F982">
        <v>0.55903000000000003</v>
      </c>
      <c r="G982">
        <v>6.0460000000000002E-3</v>
      </c>
      <c r="H982">
        <v>6.8259999999999996E-3</v>
      </c>
      <c r="I982">
        <v>1.2872E-2</v>
      </c>
    </row>
    <row r="983" spans="1:9" x14ac:dyDescent="0.25">
      <c r="A983">
        <v>100</v>
      </c>
      <c r="B983">
        <v>10</v>
      </c>
      <c r="C983">
        <v>67.756</v>
      </c>
      <c r="D983">
        <v>73.411000000000001</v>
      </c>
      <c r="E983">
        <v>0.59558999999999995</v>
      </c>
      <c r="F983">
        <v>0.56274999999999997</v>
      </c>
      <c r="G983">
        <v>6.1409999999999998E-3</v>
      </c>
      <c r="H983">
        <v>6.8279999999999999E-3</v>
      </c>
      <c r="I983">
        <v>1.2969E-2</v>
      </c>
    </row>
    <row r="984" spans="1:9" x14ac:dyDescent="0.25">
      <c r="A984">
        <v>100</v>
      </c>
      <c r="B984">
        <v>12</v>
      </c>
      <c r="C984">
        <v>63.457999999999998</v>
      </c>
      <c r="D984">
        <v>68.582999999999998</v>
      </c>
      <c r="E984">
        <v>0.62007000000000001</v>
      </c>
      <c r="F984">
        <v>0.56972999999999996</v>
      </c>
      <c r="G984">
        <v>5.9519999999999998E-3</v>
      </c>
      <c r="H984">
        <v>6.8349999999999999E-3</v>
      </c>
      <c r="I984">
        <v>1.2787E-2</v>
      </c>
    </row>
    <row r="985" spans="1:9" x14ac:dyDescent="0.25">
      <c r="A985">
        <v>300</v>
      </c>
      <c r="B985">
        <v>11</v>
      </c>
      <c r="C985">
        <v>65.790999999999997</v>
      </c>
      <c r="D985">
        <v>72.228999999999999</v>
      </c>
      <c r="E985">
        <v>0.61087000000000002</v>
      </c>
      <c r="F985">
        <v>0.56457000000000002</v>
      </c>
      <c r="G985">
        <v>5.9550000000000002E-3</v>
      </c>
      <c r="H985">
        <v>6.8380000000000003E-3</v>
      </c>
      <c r="I985">
        <v>1.2793000000000001E-2</v>
      </c>
    </row>
    <row r="986" spans="1:9" x14ac:dyDescent="0.25">
      <c r="A986">
        <v>1300</v>
      </c>
      <c r="B986">
        <v>14</v>
      </c>
      <c r="C986">
        <v>65.305999999999997</v>
      </c>
      <c r="D986">
        <v>72.378</v>
      </c>
      <c r="E986">
        <v>0.64087000000000005</v>
      </c>
      <c r="F986">
        <v>0.56262999999999996</v>
      </c>
      <c r="G986">
        <v>5.4619999999999998E-3</v>
      </c>
      <c r="H986">
        <v>6.8380000000000003E-3</v>
      </c>
      <c r="I986">
        <v>1.23E-2</v>
      </c>
    </row>
    <row r="987" spans="1:9" x14ac:dyDescent="0.25">
      <c r="A987">
        <v>200</v>
      </c>
      <c r="B987">
        <v>10</v>
      </c>
      <c r="C987">
        <v>68.004000000000005</v>
      </c>
      <c r="D987">
        <v>73.817999999999998</v>
      </c>
      <c r="E987">
        <v>0.59594999999999998</v>
      </c>
      <c r="F987">
        <v>0.56166000000000005</v>
      </c>
      <c r="G987">
        <v>6.1260000000000004E-3</v>
      </c>
      <c r="H987">
        <v>6.8430000000000001E-3</v>
      </c>
      <c r="I987">
        <v>1.2969E-2</v>
      </c>
    </row>
    <row r="988" spans="1:9" x14ac:dyDescent="0.25">
      <c r="A988">
        <v>300</v>
      </c>
      <c r="B988">
        <v>10</v>
      </c>
      <c r="C988">
        <v>67.975999999999999</v>
      </c>
      <c r="D988">
        <v>73.876000000000005</v>
      </c>
      <c r="E988">
        <v>0.59660000000000002</v>
      </c>
      <c r="F988">
        <v>0.56147000000000002</v>
      </c>
      <c r="G988">
        <v>6.1149999999999998E-3</v>
      </c>
      <c r="H988">
        <v>6.8469999999999998E-3</v>
      </c>
      <c r="I988">
        <v>1.2962E-2</v>
      </c>
    </row>
    <row r="989" spans="1:9" x14ac:dyDescent="0.25">
      <c r="A989">
        <v>1000</v>
      </c>
      <c r="B989">
        <v>14</v>
      </c>
      <c r="C989">
        <v>66.391000000000005</v>
      </c>
      <c r="D989">
        <v>73.445999999999998</v>
      </c>
      <c r="E989">
        <v>0.63588</v>
      </c>
      <c r="F989">
        <v>0.56120000000000003</v>
      </c>
      <c r="G989">
        <v>5.5009999999999998E-3</v>
      </c>
      <c r="H989">
        <v>6.8500000000000002E-3</v>
      </c>
      <c r="I989">
        <v>1.235E-2</v>
      </c>
    </row>
    <row r="990" spans="1:9" x14ac:dyDescent="0.25">
      <c r="A990">
        <v>400</v>
      </c>
      <c r="B990">
        <v>10</v>
      </c>
      <c r="C990">
        <v>67.912000000000006</v>
      </c>
      <c r="D990">
        <v>73.888999999999996</v>
      </c>
      <c r="E990">
        <v>0.59731999999999996</v>
      </c>
      <c r="F990">
        <v>0.56140000000000001</v>
      </c>
      <c r="G990">
        <v>6.1040000000000001E-3</v>
      </c>
      <c r="H990">
        <v>6.8500000000000002E-3</v>
      </c>
      <c r="I990">
        <v>1.2954E-2</v>
      </c>
    </row>
    <row r="991" spans="1:9" x14ac:dyDescent="0.25">
      <c r="A991">
        <v>2100</v>
      </c>
      <c r="B991">
        <v>14</v>
      </c>
      <c r="C991">
        <v>66.995000000000005</v>
      </c>
      <c r="D991">
        <v>74.334999999999994</v>
      </c>
      <c r="E991">
        <v>0.64363000000000004</v>
      </c>
      <c r="F991">
        <v>0.56062999999999996</v>
      </c>
      <c r="G991">
        <v>5.3839999999999999E-3</v>
      </c>
      <c r="H991">
        <v>6.8500000000000002E-3</v>
      </c>
      <c r="I991">
        <v>1.2234E-2</v>
      </c>
    </row>
    <row r="992" spans="1:9" x14ac:dyDescent="0.25">
      <c r="A992">
        <v>200</v>
      </c>
      <c r="B992">
        <v>11</v>
      </c>
      <c r="C992">
        <v>65.501000000000005</v>
      </c>
      <c r="D992">
        <v>71.933999999999997</v>
      </c>
      <c r="E992">
        <v>0.61082000000000003</v>
      </c>
      <c r="F992">
        <v>0.56428</v>
      </c>
      <c r="G992">
        <v>5.9760000000000004E-3</v>
      </c>
      <c r="H992">
        <v>6.8519999999999996E-3</v>
      </c>
      <c r="I992">
        <v>1.2827E-2</v>
      </c>
    </row>
    <row r="993" spans="1:9" x14ac:dyDescent="0.25">
      <c r="A993">
        <v>1400</v>
      </c>
      <c r="B993">
        <v>14</v>
      </c>
      <c r="C993">
        <v>65.228999999999999</v>
      </c>
      <c r="D993">
        <v>72.308000000000007</v>
      </c>
      <c r="E993">
        <v>0.64117000000000002</v>
      </c>
      <c r="F993">
        <v>0.56167</v>
      </c>
      <c r="G993">
        <v>5.4619999999999998E-3</v>
      </c>
      <c r="H993">
        <v>6.8539999999999998E-3</v>
      </c>
      <c r="I993">
        <v>1.2316000000000001E-2</v>
      </c>
    </row>
    <row r="994" spans="1:9" x14ac:dyDescent="0.25">
      <c r="A994">
        <v>500</v>
      </c>
      <c r="B994">
        <v>10</v>
      </c>
      <c r="C994">
        <v>67.876999999999995</v>
      </c>
      <c r="D994">
        <v>73.960999999999999</v>
      </c>
      <c r="E994">
        <v>0.59794999999999998</v>
      </c>
      <c r="F994">
        <v>0.56120000000000003</v>
      </c>
      <c r="G994">
        <v>6.0939999999999996E-3</v>
      </c>
      <c r="H994">
        <v>6.855E-3</v>
      </c>
      <c r="I994">
        <v>1.2949E-2</v>
      </c>
    </row>
    <row r="995" spans="1:9" x14ac:dyDescent="0.25">
      <c r="A995">
        <v>600</v>
      </c>
      <c r="B995">
        <v>10</v>
      </c>
      <c r="C995">
        <v>67.869</v>
      </c>
      <c r="D995">
        <v>74.040000000000006</v>
      </c>
      <c r="E995">
        <v>0.59846999999999995</v>
      </c>
      <c r="F995">
        <v>0.56096999999999997</v>
      </c>
      <c r="G995">
        <v>6.0850000000000001E-3</v>
      </c>
      <c r="H995">
        <v>6.8599999999999998E-3</v>
      </c>
      <c r="I995">
        <v>1.2944000000000001E-2</v>
      </c>
    </row>
    <row r="996" spans="1:9" x14ac:dyDescent="0.25">
      <c r="A996">
        <v>700</v>
      </c>
      <c r="B996">
        <v>10</v>
      </c>
      <c r="C996">
        <v>67.867999999999995</v>
      </c>
      <c r="D996">
        <v>74.105999999999995</v>
      </c>
      <c r="E996">
        <v>0.59894000000000003</v>
      </c>
      <c r="F996">
        <v>0.56083000000000005</v>
      </c>
      <c r="G996">
        <v>6.0769999999999999E-3</v>
      </c>
      <c r="H996">
        <v>6.862E-3</v>
      </c>
      <c r="I996">
        <v>1.2939000000000001E-2</v>
      </c>
    </row>
    <row r="997" spans="1:9" x14ac:dyDescent="0.25">
      <c r="A997">
        <v>2200</v>
      </c>
      <c r="B997">
        <v>14</v>
      </c>
      <c r="C997">
        <v>66.941000000000003</v>
      </c>
      <c r="D997">
        <v>74.319999999999993</v>
      </c>
      <c r="E997">
        <v>0.64381999999999995</v>
      </c>
      <c r="F997">
        <v>0.55994999999999995</v>
      </c>
      <c r="G997">
        <v>5.385E-3</v>
      </c>
      <c r="H997">
        <v>6.862E-3</v>
      </c>
      <c r="I997">
        <v>1.2246E-2</v>
      </c>
    </row>
    <row r="998" spans="1:9" x14ac:dyDescent="0.25">
      <c r="A998">
        <v>1100</v>
      </c>
      <c r="B998">
        <v>15</v>
      </c>
      <c r="C998">
        <v>64.926000000000002</v>
      </c>
      <c r="D998">
        <v>72.58</v>
      </c>
      <c r="E998">
        <v>0.64712999999999998</v>
      </c>
      <c r="F998">
        <v>0.56167999999999996</v>
      </c>
      <c r="G998">
        <v>5.3460000000000001E-3</v>
      </c>
      <c r="H998">
        <v>6.8630000000000002E-3</v>
      </c>
      <c r="I998">
        <v>1.2208999999999999E-2</v>
      </c>
    </row>
    <row r="999" spans="1:9" x14ac:dyDescent="0.25">
      <c r="A999">
        <v>800</v>
      </c>
      <c r="B999">
        <v>10</v>
      </c>
      <c r="C999">
        <v>67.870999999999995</v>
      </c>
      <c r="D999">
        <v>74.167000000000002</v>
      </c>
      <c r="E999">
        <v>0.59936</v>
      </c>
      <c r="F999">
        <v>0.56079000000000001</v>
      </c>
      <c r="G999">
        <v>6.0689999999999997E-3</v>
      </c>
      <c r="H999">
        <v>6.8640000000000003E-3</v>
      </c>
      <c r="I999">
        <v>1.2932000000000001E-2</v>
      </c>
    </row>
    <row r="1000" spans="1:9" x14ac:dyDescent="0.25">
      <c r="A1000">
        <v>900</v>
      </c>
      <c r="B1000">
        <v>10</v>
      </c>
      <c r="C1000">
        <v>67.876000000000005</v>
      </c>
      <c r="D1000">
        <v>74.222999999999999</v>
      </c>
      <c r="E1000">
        <v>0.59972999999999999</v>
      </c>
      <c r="F1000">
        <v>0.56081000000000003</v>
      </c>
      <c r="G1000">
        <v>6.0610000000000004E-3</v>
      </c>
      <c r="H1000">
        <v>6.8640000000000003E-3</v>
      </c>
      <c r="I1000">
        <v>1.2925000000000001E-2</v>
      </c>
    </row>
    <row r="1001" spans="1:9" x14ac:dyDescent="0.25">
      <c r="A1001">
        <v>1500</v>
      </c>
      <c r="B1001">
        <v>14</v>
      </c>
      <c r="C1001">
        <v>65.177999999999997</v>
      </c>
      <c r="D1001">
        <v>72.260999999999996</v>
      </c>
      <c r="E1001">
        <v>0.64139000000000002</v>
      </c>
      <c r="F1001">
        <v>0.56089999999999995</v>
      </c>
      <c r="G1001">
        <v>5.4619999999999998E-3</v>
      </c>
      <c r="H1001">
        <v>6.868E-3</v>
      </c>
      <c r="I1001">
        <v>1.2329E-2</v>
      </c>
    </row>
    <row r="1002" spans="1:9" x14ac:dyDescent="0.25">
      <c r="A1002">
        <v>100</v>
      </c>
      <c r="B1002">
        <v>11</v>
      </c>
      <c r="C1002">
        <v>64.867000000000004</v>
      </c>
      <c r="D1002">
        <v>71.131</v>
      </c>
      <c r="E1002">
        <v>0.61094999999999999</v>
      </c>
      <c r="F1002">
        <v>0.56474000000000002</v>
      </c>
      <c r="G1002">
        <v>6.0169999999999998E-3</v>
      </c>
      <c r="H1002">
        <v>6.8700000000000002E-3</v>
      </c>
      <c r="I1002">
        <v>1.2888E-2</v>
      </c>
    </row>
    <row r="1003" spans="1:9" x14ac:dyDescent="0.25">
      <c r="A1003">
        <v>2300</v>
      </c>
      <c r="B1003">
        <v>14</v>
      </c>
      <c r="C1003">
        <v>66.914000000000001</v>
      </c>
      <c r="D1003">
        <v>74.314999999999998</v>
      </c>
      <c r="E1003">
        <v>0.64395000000000002</v>
      </c>
      <c r="F1003">
        <v>0.55937000000000003</v>
      </c>
      <c r="G1003">
        <v>5.3839999999999999E-3</v>
      </c>
      <c r="H1003">
        <v>6.8710000000000004E-3</v>
      </c>
      <c r="I1003">
        <v>1.2256E-2</v>
      </c>
    </row>
    <row r="1004" spans="1:9" x14ac:dyDescent="0.25">
      <c r="A1004">
        <v>600</v>
      </c>
      <c r="B1004">
        <v>14</v>
      </c>
      <c r="C1004">
        <v>61.56</v>
      </c>
      <c r="D1004">
        <v>67.459999999999994</v>
      </c>
      <c r="E1004">
        <v>0.63312999999999997</v>
      </c>
      <c r="F1004">
        <v>0.56647999999999998</v>
      </c>
      <c r="G1004">
        <v>5.7409999999999996E-3</v>
      </c>
      <c r="H1004">
        <v>6.8719999999999996E-3</v>
      </c>
      <c r="I1004">
        <v>1.2612E-2</v>
      </c>
    </row>
    <row r="1005" spans="1:9" x14ac:dyDescent="0.25">
      <c r="A1005">
        <v>700</v>
      </c>
      <c r="B1005">
        <v>9</v>
      </c>
      <c r="C1005">
        <v>69.405000000000001</v>
      </c>
      <c r="D1005">
        <v>72.093999999999994</v>
      </c>
      <c r="E1005">
        <v>0.56252000000000002</v>
      </c>
      <c r="F1005">
        <v>0.56872999999999996</v>
      </c>
      <c r="G1005">
        <v>6.7840000000000001E-3</v>
      </c>
      <c r="H1005">
        <v>6.8729999999999998E-3</v>
      </c>
      <c r="I1005">
        <v>1.3657000000000001E-2</v>
      </c>
    </row>
    <row r="1006" spans="1:9" x14ac:dyDescent="0.25">
      <c r="A1006">
        <v>3100</v>
      </c>
      <c r="B1006">
        <v>14</v>
      </c>
      <c r="C1006">
        <v>68.198999999999998</v>
      </c>
      <c r="D1006">
        <v>75.849000000000004</v>
      </c>
      <c r="E1006">
        <v>0.64522000000000002</v>
      </c>
      <c r="F1006">
        <v>0.55862999999999996</v>
      </c>
      <c r="G1006">
        <v>5.339E-3</v>
      </c>
      <c r="H1006">
        <v>6.8729999999999998E-3</v>
      </c>
      <c r="I1006">
        <v>1.2212000000000001E-2</v>
      </c>
    </row>
    <row r="1007" spans="1:9" x14ac:dyDescent="0.25">
      <c r="A1007">
        <v>18900</v>
      </c>
      <c r="B1007">
        <v>14</v>
      </c>
      <c r="C1007">
        <v>73.349999999999994</v>
      </c>
      <c r="D1007">
        <v>82.570999999999998</v>
      </c>
      <c r="E1007">
        <v>0.65071000000000001</v>
      </c>
      <c r="F1007">
        <v>0.55979999999999996</v>
      </c>
      <c r="G1007">
        <v>5.1739999999999998E-3</v>
      </c>
      <c r="H1007">
        <v>6.8729999999999998E-3</v>
      </c>
      <c r="I1007">
        <v>1.2047E-2</v>
      </c>
    </row>
    <row r="1008" spans="1:9" x14ac:dyDescent="0.25">
      <c r="A1008">
        <v>19900</v>
      </c>
      <c r="B1008">
        <v>14</v>
      </c>
      <c r="C1008">
        <v>73.447000000000003</v>
      </c>
      <c r="D1008">
        <v>82.686999999999998</v>
      </c>
      <c r="E1008">
        <v>0.65081999999999995</v>
      </c>
      <c r="F1008">
        <v>0.55989999999999995</v>
      </c>
      <c r="G1008">
        <v>5.1710000000000002E-3</v>
      </c>
      <c r="H1008">
        <v>6.8729999999999998E-3</v>
      </c>
      <c r="I1008">
        <v>1.2045E-2</v>
      </c>
    </row>
    <row r="1009" spans="1:9" x14ac:dyDescent="0.25">
      <c r="A1009">
        <v>19800</v>
      </c>
      <c r="B1009">
        <v>14</v>
      </c>
      <c r="C1009">
        <v>73.448999999999998</v>
      </c>
      <c r="D1009">
        <v>82.688999999999993</v>
      </c>
      <c r="E1009">
        <v>0.65081</v>
      </c>
      <c r="F1009">
        <v>0.55989</v>
      </c>
      <c r="G1009">
        <v>5.1720000000000004E-3</v>
      </c>
      <c r="H1009">
        <v>6.8729999999999998E-3</v>
      </c>
      <c r="I1009">
        <v>1.2045E-2</v>
      </c>
    </row>
    <row r="1010" spans="1:9" x14ac:dyDescent="0.25">
      <c r="A1010">
        <v>500</v>
      </c>
      <c r="B1010">
        <v>14</v>
      </c>
      <c r="C1010">
        <v>61.451999999999998</v>
      </c>
      <c r="D1010">
        <v>67.338999999999999</v>
      </c>
      <c r="E1010">
        <v>0.63292000000000004</v>
      </c>
      <c r="F1010">
        <v>0.56681999999999999</v>
      </c>
      <c r="G1010">
        <v>5.7540000000000004E-3</v>
      </c>
      <c r="H1010">
        <v>6.8739999999999999E-3</v>
      </c>
      <c r="I1010">
        <v>1.2628E-2</v>
      </c>
    </row>
    <row r="1011" spans="1:9" x14ac:dyDescent="0.25">
      <c r="A1011">
        <v>15900</v>
      </c>
      <c r="B1011">
        <v>14</v>
      </c>
      <c r="C1011">
        <v>72.994</v>
      </c>
      <c r="D1011">
        <v>82.138000000000005</v>
      </c>
      <c r="E1011">
        <v>0.65029000000000003</v>
      </c>
      <c r="F1011">
        <v>0.55945</v>
      </c>
      <c r="G1011">
        <v>5.1840000000000002E-3</v>
      </c>
      <c r="H1011">
        <v>6.8739999999999999E-3</v>
      </c>
      <c r="I1011">
        <v>1.2057999999999999E-2</v>
      </c>
    </row>
    <row r="1012" spans="1:9" x14ac:dyDescent="0.25">
      <c r="A1012">
        <v>15800</v>
      </c>
      <c r="B1012">
        <v>14</v>
      </c>
      <c r="C1012">
        <v>72.995999999999995</v>
      </c>
      <c r="D1012">
        <v>82.14</v>
      </c>
      <c r="E1012">
        <v>0.65027999999999997</v>
      </c>
      <c r="F1012">
        <v>0.55942999999999998</v>
      </c>
      <c r="G1012">
        <v>5.1840000000000002E-3</v>
      </c>
      <c r="H1012">
        <v>6.8739999999999999E-3</v>
      </c>
      <c r="I1012">
        <v>1.2059E-2</v>
      </c>
    </row>
    <row r="1013" spans="1:9" x14ac:dyDescent="0.25">
      <c r="A1013">
        <v>16900</v>
      </c>
      <c r="B1013">
        <v>14</v>
      </c>
      <c r="C1013">
        <v>73.125</v>
      </c>
      <c r="D1013">
        <v>82.296000000000006</v>
      </c>
      <c r="E1013">
        <v>0.65044000000000002</v>
      </c>
      <c r="F1013">
        <v>0.55957999999999997</v>
      </c>
      <c r="G1013">
        <v>5.1799999999999997E-3</v>
      </c>
      <c r="H1013">
        <v>6.8739999999999999E-3</v>
      </c>
      <c r="I1013">
        <v>1.2054E-2</v>
      </c>
    </row>
    <row r="1014" spans="1:9" x14ac:dyDescent="0.25">
      <c r="A1014">
        <v>16800</v>
      </c>
      <c r="B1014">
        <v>14</v>
      </c>
      <c r="C1014">
        <v>73.126999999999995</v>
      </c>
      <c r="D1014">
        <v>82.296999999999997</v>
      </c>
      <c r="E1014">
        <v>0.65042999999999995</v>
      </c>
      <c r="F1014">
        <v>0.55955999999999995</v>
      </c>
      <c r="G1014">
        <v>5.1799999999999997E-3</v>
      </c>
      <c r="H1014">
        <v>6.8739999999999999E-3</v>
      </c>
      <c r="I1014">
        <v>1.2055E-2</v>
      </c>
    </row>
    <row r="1015" spans="1:9" x14ac:dyDescent="0.25">
      <c r="A1015">
        <v>16700</v>
      </c>
      <c r="B1015">
        <v>14</v>
      </c>
      <c r="C1015">
        <v>73.129000000000005</v>
      </c>
      <c r="D1015">
        <v>82.299000000000007</v>
      </c>
      <c r="E1015">
        <v>0.65041000000000004</v>
      </c>
      <c r="F1015">
        <v>0.55954999999999999</v>
      </c>
      <c r="G1015">
        <v>5.1809999999999998E-3</v>
      </c>
      <c r="H1015">
        <v>6.8739999999999999E-3</v>
      </c>
      <c r="I1015">
        <v>1.2055E-2</v>
      </c>
    </row>
    <row r="1016" spans="1:9" x14ac:dyDescent="0.25">
      <c r="A1016">
        <v>17900</v>
      </c>
      <c r="B1016">
        <v>14</v>
      </c>
      <c r="C1016">
        <v>73.242000000000004</v>
      </c>
      <c r="D1016">
        <v>82.441000000000003</v>
      </c>
      <c r="E1016">
        <v>0.65058000000000005</v>
      </c>
      <c r="F1016">
        <v>0.55969000000000002</v>
      </c>
      <c r="G1016">
        <v>5.1770000000000002E-3</v>
      </c>
      <c r="H1016">
        <v>6.8739999999999999E-3</v>
      </c>
      <c r="I1016">
        <v>1.2050999999999999E-2</v>
      </c>
    </row>
    <row r="1017" spans="1:9" x14ac:dyDescent="0.25">
      <c r="A1017">
        <v>17800</v>
      </c>
      <c r="B1017">
        <v>14</v>
      </c>
      <c r="C1017">
        <v>73.244</v>
      </c>
      <c r="D1017">
        <v>82.441999999999993</v>
      </c>
      <c r="E1017">
        <v>0.65056999999999998</v>
      </c>
      <c r="F1017">
        <v>0.55967999999999996</v>
      </c>
      <c r="G1017">
        <v>5.1770000000000002E-3</v>
      </c>
      <c r="H1017">
        <v>6.8739999999999999E-3</v>
      </c>
      <c r="I1017">
        <v>1.2050999999999999E-2</v>
      </c>
    </row>
    <row r="1018" spans="1:9" x14ac:dyDescent="0.25">
      <c r="A1018">
        <v>17700</v>
      </c>
      <c r="B1018">
        <v>14</v>
      </c>
      <c r="C1018">
        <v>73.245000000000005</v>
      </c>
      <c r="D1018">
        <v>82.442999999999998</v>
      </c>
      <c r="E1018">
        <v>0.65054999999999996</v>
      </c>
      <c r="F1018">
        <v>0.55966000000000005</v>
      </c>
      <c r="G1018">
        <v>5.1770000000000002E-3</v>
      </c>
      <c r="H1018">
        <v>6.8739999999999999E-3</v>
      </c>
      <c r="I1018">
        <v>1.2050999999999999E-2</v>
      </c>
    </row>
    <row r="1019" spans="1:9" x14ac:dyDescent="0.25">
      <c r="A1019">
        <v>17600</v>
      </c>
      <c r="B1019">
        <v>14</v>
      </c>
      <c r="C1019">
        <v>73.247</v>
      </c>
      <c r="D1019">
        <v>82.444000000000003</v>
      </c>
      <c r="E1019">
        <v>0.65054000000000001</v>
      </c>
      <c r="F1019">
        <v>0.55964999999999998</v>
      </c>
      <c r="G1019">
        <v>5.1780000000000003E-3</v>
      </c>
      <c r="H1019">
        <v>6.8739999999999999E-3</v>
      </c>
      <c r="I1019">
        <v>1.2052E-2</v>
      </c>
    </row>
    <row r="1020" spans="1:9" x14ac:dyDescent="0.25">
      <c r="A1020">
        <v>17500</v>
      </c>
      <c r="B1020">
        <v>14</v>
      </c>
      <c r="C1020">
        <v>73.248999999999995</v>
      </c>
      <c r="D1020">
        <v>82.444999999999993</v>
      </c>
      <c r="E1020">
        <v>0.65053000000000005</v>
      </c>
      <c r="F1020">
        <v>0.55964000000000003</v>
      </c>
      <c r="G1020">
        <v>5.1780000000000003E-3</v>
      </c>
      <c r="H1020">
        <v>6.8739999999999999E-3</v>
      </c>
      <c r="I1020">
        <v>1.2052E-2</v>
      </c>
    </row>
    <row r="1021" spans="1:9" x14ac:dyDescent="0.25">
      <c r="A1021">
        <v>18800</v>
      </c>
      <c r="B1021">
        <v>14</v>
      </c>
      <c r="C1021">
        <v>73.350999999999999</v>
      </c>
      <c r="D1021">
        <v>82.572999999999993</v>
      </c>
      <c r="E1021">
        <v>0.65068999999999999</v>
      </c>
      <c r="F1021">
        <v>0.55979000000000001</v>
      </c>
      <c r="G1021">
        <v>5.1739999999999998E-3</v>
      </c>
      <c r="H1021">
        <v>6.8739999999999999E-3</v>
      </c>
      <c r="I1021">
        <v>1.2048E-2</v>
      </c>
    </row>
    <row r="1022" spans="1:9" x14ac:dyDescent="0.25">
      <c r="A1022">
        <v>18700</v>
      </c>
      <c r="B1022">
        <v>14</v>
      </c>
      <c r="C1022">
        <v>73.352999999999994</v>
      </c>
      <c r="D1022">
        <v>82.573999999999998</v>
      </c>
      <c r="E1022">
        <v>0.65068000000000004</v>
      </c>
      <c r="F1022">
        <v>0.55976999999999999</v>
      </c>
      <c r="G1022">
        <v>5.1739999999999998E-3</v>
      </c>
      <c r="H1022">
        <v>6.8739999999999999E-3</v>
      </c>
      <c r="I1022">
        <v>1.2048E-2</v>
      </c>
    </row>
    <row r="1023" spans="1:9" x14ac:dyDescent="0.25">
      <c r="A1023">
        <v>18600</v>
      </c>
      <c r="B1023">
        <v>14</v>
      </c>
      <c r="C1023">
        <v>73.353999999999999</v>
      </c>
      <c r="D1023">
        <v>82.575000000000003</v>
      </c>
      <c r="E1023">
        <v>0.65066999999999997</v>
      </c>
      <c r="F1023">
        <v>0.55976000000000004</v>
      </c>
      <c r="G1023">
        <v>5.1749999999999999E-3</v>
      </c>
      <c r="H1023">
        <v>6.8739999999999999E-3</v>
      </c>
      <c r="I1023">
        <v>1.2049000000000001E-2</v>
      </c>
    </row>
    <row r="1024" spans="1:9" x14ac:dyDescent="0.25">
      <c r="A1024">
        <v>18500</v>
      </c>
      <c r="B1024">
        <v>14</v>
      </c>
      <c r="C1024">
        <v>73.355999999999995</v>
      </c>
      <c r="D1024">
        <v>82.575999999999993</v>
      </c>
      <c r="E1024">
        <v>0.65066000000000002</v>
      </c>
      <c r="F1024">
        <v>0.55974999999999997</v>
      </c>
      <c r="G1024">
        <v>5.1749999999999999E-3</v>
      </c>
      <c r="H1024">
        <v>6.8739999999999999E-3</v>
      </c>
      <c r="I1024">
        <v>1.2049000000000001E-2</v>
      </c>
    </row>
    <row r="1025" spans="1:9" x14ac:dyDescent="0.25">
      <c r="A1025">
        <v>18400</v>
      </c>
      <c r="B1025">
        <v>14</v>
      </c>
      <c r="C1025">
        <v>73.356999999999999</v>
      </c>
      <c r="D1025">
        <v>82.578000000000003</v>
      </c>
      <c r="E1025">
        <v>0.65064</v>
      </c>
      <c r="F1025">
        <v>0.55972999999999995</v>
      </c>
      <c r="G1025">
        <v>5.1749999999999999E-3</v>
      </c>
      <c r="H1025">
        <v>6.8739999999999999E-3</v>
      </c>
      <c r="I1025">
        <v>1.2049000000000001E-2</v>
      </c>
    </row>
    <row r="1026" spans="1:9" x14ac:dyDescent="0.25">
      <c r="A1026">
        <v>19700</v>
      </c>
      <c r="B1026">
        <v>14</v>
      </c>
      <c r="C1026">
        <v>73.45</v>
      </c>
      <c r="D1026">
        <v>82.69</v>
      </c>
      <c r="E1026">
        <v>0.65080000000000005</v>
      </c>
      <c r="F1026">
        <v>0.55988000000000004</v>
      </c>
      <c r="G1026">
        <v>5.1720000000000004E-3</v>
      </c>
      <c r="H1026">
        <v>6.8739999999999999E-3</v>
      </c>
      <c r="I1026">
        <v>1.2045E-2</v>
      </c>
    </row>
    <row r="1027" spans="1:9" x14ac:dyDescent="0.25">
      <c r="A1027">
        <v>19600</v>
      </c>
      <c r="B1027">
        <v>14</v>
      </c>
      <c r="C1027">
        <v>73.450999999999993</v>
      </c>
      <c r="D1027">
        <v>82.691999999999993</v>
      </c>
      <c r="E1027">
        <v>0.65078999999999998</v>
      </c>
      <c r="F1027">
        <v>0.55986000000000002</v>
      </c>
      <c r="G1027">
        <v>5.1720000000000004E-3</v>
      </c>
      <c r="H1027">
        <v>6.8739999999999999E-3</v>
      </c>
      <c r="I1027">
        <v>1.2045999999999999E-2</v>
      </c>
    </row>
    <row r="1028" spans="1:9" x14ac:dyDescent="0.25">
      <c r="A1028">
        <v>19500</v>
      </c>
      <c r="B1028">
        <v>14</v>
      </c>
      <c r="C1028">
        <v>73.453000000000003</v>
      </c>
      <c r="D1028">
        <v>82.692999999999998</v>
      </c>
      <c r="E1028">
        <v>0.65078000000000003</v>
      </c>
      <c r="F1028">
        <v>0.55984999999999996</v>
      </c>
      <c r="G1028">
        <v>5.1720000000000004E-3</v>
      </c>
      <c r="H1028">
        <v>6.8739999999999999E-3</v>
      </c>
      <c r="I1028">
        <v>1.2045999999999999E-2</v>
      </c>
    </row>
    <row r="1029" spans="1:9" x14ac:dyDescent="0.25">
      <c r="A1029">
        <v>19400</v>
      </c>
      <c r="B1029">
        <v>14</v>
      </c>
      <c r="C1029">
        <v>73.453999999999994</v>
      </c>
      <c r="D1029">
        <v>82.694000000000003</v>
      </c>
      <c r="E1029">
        <v>0.65076000000000001</v>
      </c>
      <c r="F1029">
        <v>0.55984</v>
      </c>
      <c r="G1029">
        <v>5.1720000000000004E-3</v>
      </c>
      <c r="H1029">
        <v>6.8739999999999999E-3</v>
      </c>
      <c r="I1029">
        <v>1.2047E-2</v>
      </c>
    </row>
    <row r="1030" spans="1:9" x14ac:dyDescent="0.25">
      <c r="A1030">
        <v>19300</v>
      </c>
      <c r="B1030">
        <v>14</v>
      </c>
      <c r="C1030">
        <v>73.456000000000003</v>
      </c>
      <c r="D1030">
        <v>82.695999999999998</v>
      </c>
      <c r="E1030">
        <v>0.65075000000000005</v>
      </c>
      <c r="F1030">
        <v>0.55983000000000005</v>
      </c>
      <c r="G1030">
        <v>5.1720000000000004E-3</v>
      </c>
      <c r="H1030">
        <v>6.8739999999999999E-3</v>
      </c>
      <c r="I1030">
        <v>1.2047E-2</v>
      </c>
    </row>
    <row r="1031" spans="1:9" x14ac:dyDescent="0.25">
      <c r="A1031">
        <v>20000</v>
      </c>
      <c r="B1031">
        <v>14</v>
      </c>
      <c r="C1031">
        <v>73.524000000000001</v>
      </c>
      <c r="D1031">
        <v>82.775999999999996</v>
      </c>
      <c r="E1031">
        <v>0.65083000000000002</v>
      </c>
      <c r="F1031">
        <v>0.55989999999999995</v>
      </c>
      <c r="G1031">
        <v>5.1710000000000002E-3</v>
      </c>
      <c r="H1031">
        <v>6.8739999999999999E-3</v>
      </c>
      <c r="I1031">
        <v>1.2045E-2</v>
      </c>
    </row>
    <row r="1032" spans="1:9" x14ac:dyDescent="0.25">
      <c r="A1032">
        <v>700</v>
      </c>
      <c r="B1032">
        <v>14</v>
      </c>
      <c r="C1032">
        <v>61.674999999999997</v>
      </c>
      <c r="D1032">
        <v>67.599000000000004</v>
      </c>
      <c r="E1032">
        <v>0.63334999999999997</v>
      </c>
      <c r="F1032">
        <v>0.56577999999999995</v>
      </c>
      <c r="G1032">
        <v>5.7270000000000003E-3</v>
      </c>
      <c r="H1032">
        <v>6.875E-3</v>
      </c>
      <c r="I1032">
        <v>1.2600999999999999E-2</v>
      </c>
    </row>
    <row r="1033" spans="1:9" x14ac:dyDescent="0.25">
      <c r="A1033">
        <v>13900</v>
      </c>
      <c r="B1033">
        <v>14</v>
      </c>
      <c r="C1033">
        <v>72.686999999999998</v>
      </c>
      <c r="D1033">
        <v>81.754999999999995</v>
      </c>
      <c r="E1033">
        <v>0.64993999999999996</v>
      </c>
      <c r="F1033">
        <v>0.55916999999999994</v>
      </c>
      <c r="G1033">
        <v>5.1929999999999997E-3</v>
      </c>
      <c r="H1033">
        <v>6.875E-3</v>
      </c>
      <c r="I1033">
        <v>1.2068000000000001E-2</v>
      </c>
    </row>
    <row r="1034" spans="1:9" x14ac:dyDescent="0.25">
      <c r="A1034">
        <v>13800</v>
      </c>
      <c r="B1034">
        <v>14</v>
      </c>
      <c r="C1034">
        <v>72.69</v>
      </c>
      <c r="D1034">
        <v>81.757000000000005</v>
      </c>
      <c r="E1034">
        <v>0.64992000000000005</v>
      </c>
      <c r="F1034">
        <v>0.55915000000000004</v>
      </c>
      <c r="G1034">
        <v>5.1929999999999997E-3</v>
      </c>
      <c r="H1034">
        <v>6.875E-3</v>
      </c>
      <c r="I1034">
        <v>1.2068000000000001E-2</v>
      </c>
    </row>
    <row r="1035" spans="1:9" x14ac:dyDescent="0.25">
      <c r="A1035">
        <v>14900</v>
      </c>
      <c r="B1035">
        <v>14</v>
      </c>
      <c r="C1035">
        <v>72.849000000000004</v>
      </c>
      <c r="D1035">
        <v>81.960999999999999</v>
      </c>
      <c r="E1035">
        <v>0.65012000000000003</v>
      </c>
      <c r="F1035">
        <v>0.55932000000000004</v>
      </c>
      <c r="G1035">
        <v>5.1879999999999999E-3</v>
      </c>
      <c r="H1035">
        <v>6.875E-3</v>
      </c>
      <c r="I1035">
        <v>1.2062E-2</v>
      </c>
    </row>
    <row r="1036" spans="1:9" x14ac:dyDescent="0.25">
      <c r="A1036">
        <v>14800</v>
      </c>
      <c r="B1036">
        <v>14</v>
      </c>
      <c r="C1036">
        <v>72.850999999999999</v>
      </c>
      <c r="D1036">
        <v>81.962999999999994</v>
      </c>
      <c r="E1036">
        <v>0.65010999999999997</v>
      </c>
      <c r="F1036">
        <v>0.55930000000000002</v>
      </c>
      <c r="G1036">
        <v>5.1879999999999999E-3</v>
      </c>
      <c r="H1036">
        <v>6.875E-3</v>
      </c>
      <c r="I1036">
        <v>1.2063000000000001E-2</v>
      </c>
    </row>
    <row r="1037" spans="1:9" x14ac:dyDescent="0.25">
      <c r="A1037">
        <v>14700</v>
      </c>
      <c r="B1037">
        <v>14</v>
      </c>
      <c r="C1037">
        <v>72.852999999999994</v>
      </c>
      <c r="D1037">
        <v>81.963999999999999</v>
      </c>
      <c r="E1037">
        <v>0.65008999999999995</v>
      </c>
      <c r="F1037">
        <v>0.55928</v>
      </c>
      <c r="G1037">
        <v>5.1879999999999999E-3</v>
      </c>
      <c r="H1037">
        <v>6.875E-3</v>
      </c>
      <c r="I1037">
        <v>1.2064E-2</v>
      </c>
    </row>
    <row r="1038" spans="1:9" x14ac:dyDescent="0.25">
      <c r="A1038">
        <v>14600</v>
      </c>
      <c r="B1038">
        <v>14</v>
      </c>
      <c r="C1038">
        <v>72.855999999999995</v>
      </c>
      <c r="D1038">
        <v>81.965999999999994</v>
      </c>
      <c r="E1038">
        <v>0.65007000000000004</v>
      </c>
      <c r="F1038">
        <v>0.55925999999999998</v>
      </c>
      <c r="G1038">
        <v>5.189E-3</v>
      </c>
      <c r="H1038">
        <v>6.875E-3</v>
      </c>
      <c r="I1038">
        <v>1.2064E-2</v>
      </c>
    </row>
    <row r="1039" spans="1:9" x14ac:dyDescent="0.25">
      <c r="A1039">
        <v>15700</v>
      </c>
      <c r="B1039">
        <v>14</v>
      </c>
      <c r="C1039">
        <v>72.998999999999995</v>
      </c>
      <c r="D1039">
        <v>82.141999999999996</v>
      </c>
      <c r="E1039">
        <v>0.65025999999999995</v>
      </c>
      <c r="F1039">
        <v>0.55942000000000003</v>
      </c>
      <c r="G1039">
        <v>5.1840000000000002E-3</v>
      </c>
      <c r="H1039">
        <v>6.875E-3</v>
      </c>
      <c r="I1039">
        <v>1.2059E-2</v>
      </c>
    </row>
    <row r="1040" spans="1:9" x14ac:dyDescent="0.25">
      <c r="A1040">
        <v>15600</v>
      </c>
      <c r="B1040">
        <v>14</v>
      </c>
      <c r="C1040">
        <v>73.001000000000005</v>
      </c>
      <c r="D1040">
        <v>82.144000000000005</v>
      </c>
      <c r="E1040">
        <v>0.65024000000000004</v>
      </c>
      <c r="F1040">
        <v>0.55940000000000001</v>
      </c>
      <c r="G1040">
        <v>5.1850000000000004E-3</v>
      </c>
      <c r="H1040">
        <v>6.875E-3</v>
      </c>
      <c r="I1040">
        <v>1.206E-2</v>
      </c>
    </row>
    <row r="1041" spans="1:9" x14ac:dyDescent="0.25">
      <c r="A1041">
        <v>15500</v>
      </c>
      <c r="B1041">
        <v>14</v>
      </c>
      <c r="C1041">
        <v>73.003</v>
      </c>
      <c r="D1041">
        <v>82.146000000000001</v>
      </c>
      <c r="E1041">
        <v>0.65022999999999997</v>
      </c>
      <c r="F1041">
        <v>0.55937999999999999</v>
      </c>
      <c r="G1041">
        <v>5.1850000000000004E-3</v>
      </c>
      <c r="H1041">
        <v>6.875E-3</v>
      </c>
      <c r="I1041">
        <v>1.206E-2</v>
      </c>
    </row>
    <row r="1042" spans="1:9" x14ac:dyDescent="0.25">
      <c r="A1042">
        <v>15400</v>
      </c>
      <c r="B1042">
        <v>14</v>
      </c>
      <c r="C1042">
        <v>73.004999999999995</v>
      </c>
      <c r="D1042">
        <v>82.147999999999996</v>
      </c>
      <c r="E1042">
        <v>0.65020999999999995</v>
      </c>
      <c r="F1042">
        <v>0.55937000000000003</v>
      </c>
      <c r="G1042">
        <v>5.1850000000000004E-3</v>
      </c>
      <c r="H1042">
        <v>6.875E-3</v>
      </c>
      <c r="I1042">
        <v>1.2061000000000001E-2</v>
      </c>
    </row>
    <row r="1043" spans="1:9" x14ac:dyDescent="0.25">
      <c r="A1043">
        <v>16600</v>
      </c>
      <c r="B1043">
        <v>14</v>
      </c>
      <c r="C1043">
        <v>73.131</v>
      </c>
      <c r="D1043">
        <v>82.301000000000002</v>
      </c>
      <c r="E1043">
        <v>0.65039999999999998</v>
      </c>
      <c r="F1043">
        <v>0.55952999999999997</v>
      </c>
      <c r="G1043">
        <v>5.1809999999999998E-3</v>
      </c>
      <c r="H1043">
        <v>6.875E-3</v>
      </c>
      <c r="I1043">
        <v>1.2055E-2</v>
      </c>
    </row>
    <row r="1044" spans="1:9" x14ac:dyDescent="0.25">
      <c r="A1044">
        <v>16500</v>
      </c>
      <c r="B1044">
        <v>14</v>
      </c>
      <c r="C1044">
        <v>73.132999999999996</v>
      </c>
      <c r="D1044">
        <v>82.302999999999997</v>
      </c>
      <c r="E1044">
        <v>0.65037999999999996</v>
      </c>
      <c r="F1044">
        <v>0.55950999999999995</v>
      </c>
      <c r="G1044">
        <v>5.1809999999999998E-3</v>
      </c>
      <c r="H1044">
        <v>6.875E-3</v>
      </c>
      <c r="I1044">
        <v>1.2056000000000001E-2</v>
      </c>
    </row>
    <row r="1045" spans="1:9" x14ac:dyDescent="0.25">
      <c r="A1045">
        <v>16400</v>
      </c>
      <c r="B1045">
        <v>14</v>
      </c>
      <c r="C1045">
        <v>73.135000000000005</v>
      </c>
      <c r="D1045">
        <v>82.305000000000007</v>
      </c>
      <c r="E1045">
        <v>0.65037</v>
      </c>
      <c r="F1045">
        <v>0.5595</v>
      </c>
      <c r="G1045">
        <v>5.1809999999999998E-3</v>
      </c>
      <c r="H1045">
        <v>6.875E-3</v>
      </c>
      <c r="I1045">
        <v>1.2056000000000001E-2</v>
      </c>
    </row>
    <row r="1046" spans="1:9" x14ac:dyDescent="0.25">
      <c r="A1046">
        <v>16300</v>
      </c>
      <c r="B1046">
        <v>14</v>
      </c>
      <c r="C1046">
        <v>73.137</v>
      </c>
      <c r="D1046">
        <v>82.307000000000002</v>
      </c>
      <c r="E1046">
        <v>0.65034999999999998</v>
      </c>
      <c r="F1046">
        <v>0.55947999999999998</v>
      </c>
      <c r="G1046">
        <v>5.182E-3</v>
      </c>
      <c r="H1046">
        <v>6.875E-3</v>
      </c>
      <c r="I1046">
        <v>1.2057E-2</v>
      </c>
    </row>
    <row r="1047" spans="1:9" x14ac:dyDescent="0.25">
      <c r="A1047">
        <v>17000</v>
      </c>
      <c r="B1047">
        <v>14</v>
      </c>
      <c r="C1047">
        <v>73.233000000000004</v>
      </c>
      <c r="D1047">
        <v>82.421999999999997</v>
      </c>
      <c r="E1047">
        <v>0.65044999999999997</v>
      </c>
      <c r="F1047">
        <v>0.55957000000000001</v>
      </c>
      <c r="G1047">
        <v>5.1789999999999996E-3</v>
      </c>
      <c r="H1047">
        <v>6.875E-3</v>
      </c>
      <c r="I1047">
        <v>1.2054E-2</v>
      </c>
    </row>
    <row r="1048" spans="1:9" x14ac:dyDescent="0.25">
      <c r="A1048">
        <v>17400</v>
      </c>
      <c r="B1048">
        <v>14</v>
      </c>
      <c r="C1048">
        <v>73.251000000000005</v>
      </c>
      <c r="D1048">
        <v>82.447000000000003</v>
      </c>
      <c r="E1048">
        <v>0.65051000000000003</v>
      </c>
      <c r="F1048">
        <v>0.55962000000000001</v>
      </c>
      <c r="G1048">
        <v>5.1780000000000003E-3</v>
      </c>
      <c r="H1048">
        <v>6.875E-3</v>
      </c>
      <c r="I1048">
        <v>1.2052999999999999E-2</v>
      </c>
    </row>
    <row r="1049" spans="1:9" x14ac:dyDescent="0.25">
      <c r="A1049">
        <v>17300</v>
      </c>
      <c r="B1049">
        <v>14</v>
      </c>
      <c r="C1049">
        <v>73.253</v>
      </c>
      <c r="D1049">
        <v>82.447999999999993</v>
      </c>
      <c r="E1049">
        <v>0.65049999999999997</v>
      </c>
      <c r="F1049">
        <v>0.55961000000000005</v>
      </c>
      <c r="G1049">
        <v>5.1780000000000003E-3</v>
      </c>
      <c r="H1049">
        <v>6.875E-3</v>
      </c>
      <c r="I1049">
        <v>1.2052999999999999E-2</v>
      </c>
    </row>
    <row r="1050" spans="1:9" x14ac:dyDescent="0.25">
      <c r="A1050">
        <v>17200</v>
      </c>
      <c r="B1050">
        <v>14</v>
      </c>
      <c r="C1050">
        <v>73.254999999999995</v>
      </c>
      <c r="D1050">
        <v>82.45</v>
      </c>
      <c r="E1050">
        <v>0.65049000000000001</v>
      </c>
      <c r="F1050">
        <v>0.55959000000000003</v>
      </c>
      <c r="G1050">
        <v>5.1780000000000003E-3</v>
      </c>
      <c r="H1050">
        <v>6.875E-3</v>
      </c>
      <c r="I1050">
        <v>1.2054E-2</v>
      </c>
    </row>
    <row r="1051" spans="1:9" x14ac:dyDescent="0.25">
      <c r="A1051">
        <v>17100</v>
      </c>
      <c r="B1051">
        <v>14</v>
      </c>
      <c r="C1051">
        <v>73.257999999999996</v>
      </c>
      <c r="D1051">
        <v>82.453000000000003</v>
      </c>
      <c r="E1051">
        <v>0.65046999999999999</v>
      </c>
      <c r="F1051">
        <v>0.55957999999999997</v>
      </c>
      <c r="G1051">
        <v>5.1789999999999996E-3</v>
      </c>
      <c r="H1051">
        <v>6.875E-3</v>
      </c>
      <c r="I1051">
        <v>1.2054E-2</v>
      </c>
    </row>
    <row r="1052" spans="1:9" x14ac:dyDescent="0.25">
      <c r="A1052">
        <v>18000</v>
      </c>
      <c r="B1052">
        <v>14</v>
      </c>
      <c r="C1052">
        <v>73.338999999999999</v>
      </c>
      <c r="D1052">
        <v>82.552000000000007</v>
      </c>
      <c r="E1052">
        <v>0.65059</v>
      </c>
      <c r="F1052">
        <v>0.55967999999999996</v>
      </c>
      <c r="G1052">
        <v>5.176E-3</v>
      </c>
      <c r="H1052">
        <v>6.875E-3</v>
      </c>
      <c r="I1052">
        <v>1.2050999999999999E-2</v>
      </c>
    </row>
    <row r="1053" spans="1:9" x14ac:dyDescent="0.25">
      <c r="A1053">
        <v>18300</v>
      </c>
      <c r="B1053">
        <v>14</v>
      </c>
      <c r="C1053">
        <v>73.358999999999995</v>
      </c>
      <c r="D1053">
        <v>82.578999999999994</v>
      </c>
      <c r="E1053">
        <v>0.65063000000000004</v>
      </c>
      <c r="F1053">
        <v>0.55972</v>
      </c>
      <c r="G1053">
        <v>5.1749999999999999E-3</v>
      </c>
      <c r="H1053">
        <v>6.875E-3</v>
      </c>
      <c r="I1053">
        <v>1.205E-2</v>
      </c>
    </row>
    <row r="1054" spans="1:9" x14ac:dyDescent="0.25">
      <c r="A1054">
        <v>18200</v>
      </c>
      <c r="B1054">
        <v>14</v>
      </c>
      <c r="C1054">
        <v>73.361000000000004</v>
      </c>
      <c r="D1054">
        <v>82.581000000000003</v>
      </c>
      <c r="E1054">
        <v>0.65061999999999998</v>
      </c>
      <c r="F1054">
        <v>0.55971000000000004</v>
      </c>
      <c r="G1054">
        <v>5.1749999999999999E-3</v>
      </c>
      <c r="H1054">
        <v>6.875E-3</v>
      </c>
      <c r="I1054">
        <v>1.205E-2</v>
      </c>
    </row>
    <row r="1055" spans="1:9" x14ac:dyDescent="0.25">
      <c r="A1055">
        <v>18100</v>
      </c>
      <c r="B1055">
        <v>14</v>
      </c>
      <c r="C1055">
        <v>73.363</v>
      </c>
      <c r="D1055">
        <v>82.582999999999998</v>
      </c>
      <c r="E1055">
        <v>0.65061000000000002</v>
      </c>
      <c r="F1055">
        <v>0.55969000000000002</v>
      </c>
      <c r="G1055">
        <v>5.176E-3</v>
      </c>
      <c r="H1055">
        <v>6.875E-3</v>
      </c>
      <c r="I1055">
        <v>1.2050999999999999E-2</v>
      </c>
    </row>
    <row r="1056" spans="1:9" x14ac:dyDescent="0.25">
      <c r="A1056">
        <v>19000</v>
      </c>
      <c r="B1056">
        <v>14</v>
      </c>
      <c r="C1056">
        <v>73.436000000000007</v>
      </c>
      <c r="D1056">
        <v>82.671000000000006</v>
      </c>
      <c r="E1056">
        <v>0.65071000000000001</v>
      </c>
      <c r="F1056">
        <v>0.55979000000000001</v>
      </c>
      <c r="G1056">
        <v>5.1729999999999996E-3</v>
      </c>
      <c r="H1056">
        <v>6.875E-3</v>
      </c>
      <c r="I1056">
        <v>1.2048E-2</v>
      </c>
    </row>
    <row r="1057" spans="1:9" x14ac:dyDescent="0.25">
      <c r="A1057">
        <v>19200</v>
      </c>
      <c r="B1057">
        <v>14</v>
      </c>
      <c r="C1057">
        <v>73.456999999999994</v>
      </c>
      <c r="D1057">
        <v>82.697999999999993</v>
      </c>
      <c r="E1057">
        <v>0.65073999999999999</v>
      </c>
      <c r="F1057">
        <v>0.55981000000000003</v>
      </c>
      <c r="G1057">
        <v>5.1729999999999996E-3</v>
      </c>
      <c r="H1057">
        <v>6.875E-3</v>
      </c>
      <c r="I1057">
        <v>1.2047E-2</v>
      </c>
    </row>
    <row r="1058" spans="1:9" x14ac:dyDescent="0.25">
      <c r="A1058">
        <v>19100</v>
      </c>
      <c r="B1058">
        <v>14</v>
      </c>
      <c r="C1058">
        <v>73.459999999999994</v>
      </c>
      <c r="D1058">
        <v>82.7</v>
      </c>
      <c r="E1058">
        <v>0.65073000000000003</v>
      </c>
      <c r="F1058">
        <v>0.55979999999999996</v>
      </c>
      <c r="G1058">
        <v>5.1729999999999996E-3</v>
      </c>
      <c r="H1058">
        <v>6.875E-3</v>
      </c>
      <c r="I1058">
        <v>1.2048E-2</v>
      </c>
    </row>
    <row r="1059" spans="1:9" x14ac:dyDescent="0.25">
      <c r="A1059">
        <v>1000</v>
      </c>
      <c r="B1059">
        <v>10</v>
      </c>
      <c r="C1059">
        <v>71.754000000000005</v>
      </c>
      <c r="D1059">
        <v>78.873999999999995</v>
      </c>
      <c r="E1059">
        <v>0.60140000000000005</v>
      </c>
      <c r="F1059">
        <v>0.55854000000000004</v>
      </c>
      <c r="G1059">
        <v>5.9569999999999996E-3</v>
      </c>
      <c r="H1059">
        <v>6.8760000000000002E-3</v>
      </c>
      <c r="I1059">
        <v>1.2833000000000001E-2</v>
      </c>
    </row>
    <row r="1060" spans="1:9" x14ac:dyDescent="0.25">
      <c r="A1060">
        <v>11900</v>
      </c>
      <c r="B1060">
        <v>14</v>
      </c>
      <c r="C1060">
        <v>72.298000000000002</v>
      </c>
      <c r="D1060">
        <v>81.241</v>
      </c>
      <c r="E1060">
        <v>0.64947999999999995</v>
      </c>
      <c r="F1060">
        <v>0.55883000000000005</v>
      </c>
      <c r="G1060">
        <v>5.2040000000000003E-3</v>
      </c>
      <c r="H1060">
        <v>6.8760000000000002E-3</v>
      </c>
      <c r="I1060">
        <v>1.2081E-2</v>
      </c>
    </row>
    <row r="1061" spans="1:9" x14ac:dyDescent="0.25">
      <c r="A1061">
        <v>12900</v>
      </c>
      <c r="B1061">
        <v>14</v>
      </c>
      <c r="C1061">
        <v>72.504999999999995</v>
      </c>
      <c r="D1061">
        <v>81.516999999999996</v>
      </c>
      <c r="E1061">
        <v>0.64973000000000003</v>
      </c>
      <c r="F1061">
        <v>0.55901000000000001</v>
      </c>
      <c r="G1061">
        <v>5.1980000000000004E-3</v>
      </c>
      <c r="H1061">
        <v>6.8760000000000002E-3</v>
      </c>
      <c r="I1061">
        <v>1.2074E-2</v>
      </c>
    </row>
    <row r="1062" spans="1:9" x14ac:dyDescent="0.25">
      <c r="A1062">
        <v>12800</v>
      </c>
      <c r="B1062">
        <v>14</v>
      </c>
      <c r="C1062">
        <v>72.507999999999996</v>
      </c>
      <c r="D1062">
        <v>81.518000000000001</v>
      </c>
      <c r="E1062">
        <v>0.64970000000000006</v>
      </c>
      <c r="F1062">
        <v>0.55898999999999999</v>
      </c>
      <c r="G1062">
        <v>5.1980000000000004E-3</v>
      </c>
      <c r="H1062">
        <v>6.8760000000000002E-3</v>
      </c>
      <c r="I1062">
        <v>1.2074E-2</v>
      </c>
    </row>
    <row r="1063" spans="1:9" x14ac:dyDescent="0.25">
      <c r="A1063">
        <v>12700</v>
      </c>
      <c r="B1063">
        <v>14</v>
      </c>
      <c r="C1063">
        <v>72.510999999999996</v>
      </c>
      <c r="D1063">
        <v>81.519000000000005</v>
      </c>
      <c r="E1063">
        <v>0.64968000000000004</v>
      </c>
      <c r="F1063">
        <v>0.55896999999999997</v>
      </c>
      <c r="G1063">
        <v>5.1989999999999996E-3</v>
      </c>
      <c r="H1063">
        <v>6.8760000000000002E-3</v>
      </c>
      <c r="I1063">
        <v>1.2075000000000001E-2</v>
      </c>
    </row>
    <row r="1064" spans="1:9" x14ac:dyDescent="0.25">
      <c r="A1064">
        <v>13700</v>
      </c>
      <c r="B1064">
        <v>14</v>
      </c>
      <c r="C1064">
        <v>72.692999999999998</v>
      </c>
      <c r="D1064">
        <v>81.757999999999996</v>
      </c>
      <c r="E1064">
        <v>0.64990000000000003</v>
      </c>
      <c r="F1064">
        <v>0.55913000000000002</v>
      </c>
      <c r="G1064">
        <v>5.1929999999999997E-3</v>
      </c>
      <c r="H1064">
        <v>6.8760000000000002E-3</v>
      </c>
      <c r="I1064">
        <v>1.2069E-2</v>
      </c>
    </row>
    <row r="1065" spans="1:9" x14ac:dyDescent="0.25">
      <c r="A1065">
        <v>13600</v>
      </c>
      <c r="B1065">
        <v>14</v>
      </c>
      <c r="C1065">
        <v>72.695999999999998</v>
      </c>
      <c r="D1065">
        <v>81.759</v>
      </c>
      <c r="E1065">
        <v>0.64988000000000001</v>
      </c>
      <c r="F1065">
        <v>0.55911</v>
      </c>
      <c r="G1065">
        <v>5.1929999999999997E-3</v>
      </c>
      <c r="H1065">
        <v>6.8760000000000002E-3</v>
      </c>
      <c r="I1065">
        <v>1.2069E-2</v>
      </c>
    </row>
    <row r="1066" spans="1:9" x14ac:dyDescent="0.25">
      <c r="A1066">
        <v>13500</v>
      </c>
      <c r="B1066">
        <v>14</v>
      </c>
      <c r="C1066">
        <v>72.698999999999998</v>
      </c>
      <c r="D1066">
        <v>81.760999999999996</v>
      </c>
      <c r="E1066">
        <v>0.64985999999999999</v>
      </c>
      <c r="F1066">
        <v>0.55908999999999998</v>
      </c>
      <c r="G1066">
        <v>5.1939999999999998E-3</v>
      </c>
      <c r="H1066">
        <v>6.8760000000000002E-3</v>
      </c>
      <c r="I1066">
        <v>1.2070000000000001E-2</v>
      </c>
    </row>
    <row r="1067" spans="1:9" x14ac:dyDescent="0.25">
      <c r="A1067">
        <v>14500</v>
      </c>
      <c r="B1067">
        <v>14</v>
      </c>
      <c r="C1067">
        <v>72.858000000000004</v>
      </c>
      <c r="D1067">
        <v>81.968000000000004</v>
      </c>
      <c r="E1067">
        <v>0.65005000000000002</v>
      </c>
      <c r="F1067">
        <v>0.55923999999999996</v>
      </c>
      <c r="G1067">
        <v>5.189E-3</v>
      </c>
      <c r="H1067">
        <v>6.8760000000000002E-3</v>
      </c>
      <c r="I1067">
        <v>1.2064999999999999E-2</v>
      </c>
    </row>
    <row r="1068" spans="1:9" x14ac:dyDescent="0.25">
      <c r="A1068">
        <v>14400</v>
      </c>
      <c r="B1068">
        <v>14</v>
      </c>
      <c r="C1068">
        <v>72.861000000000004</v>
      </c>
      <c r="D1068">
        <v>81.97</v>
      </c>
      <c r="E1068">
        <v>0.65003</v>
      </c>
      <c r="F1068">
        <v>0.55923</v>
      </c>
      <c r="G1068">
        <v>5.189E-3</v>
      </c>
      <c r="H1068">
        <v>6.8760000000000002E-3</v>
      </c>
      <c r="I1068">
        <v>1.2064999999999999E-2</v>
      </c>
    </row>
    <row r="1069" spans="1:9" x14ac:dyDescent="0.25">
      <c r="A1069">
        <v>14300</v>
      </c>
      <c r="B1069">
        <v>14</v>
      </c>
      <c r="C1069">
        <v>72.864000000000004</v>
      </c>
      <c r="D1069">
        <v>81.971999999999994</v>
      </c>
      <c r="E1069">
        <v>0.65002000000000004</v>
      </c>
      <c r="F1069">
        <v>0.55920999999999998</v>
      </c>
      <c r="G1069">
        <v>5.1900000000000002E-3</v>
      </c>
      <c r="H1069">
        <v>6.8760000000000002E-3</v>
      </c>
      <c r="I1069">
        <v>1.2066E-2</v>
      </c>
    </row>
    <row r="1070" spans="1:9" x14ac:dyDescent="0.25">
      <c r="A1070">
        <v>14200</v>
      </c>
      <c r="B1070">
        <v>14</v>
      </c>
      <c r="C1070">
        <v>72.867000000000004</v>
      </c>
      <c r="D1070">
        <v>81.974000000000004</v>
      </c>
      <c r="E1070">
        <v>0.65</v>
      </c>
      <c r="F1070">
        <v>0.55918999999999996</v>
      </c>
      <c r="G1070">
        <v>5.1900000000000002E-3</v>
      </c>
      <c r="H1070">
        <v>6.8760000000000002E-3</v>
      </c>
      <c r="I1070">
        <v>1.2066E-2</v>
      </c>
    </row>
    <row r="1071" spans="1:9" x14ac:dyDescent="0.25">
      <c r="A1071">
        <v>15000</v>
      </c>
      <c r="B1071">
        <v>14</v>
      </c>
      <c r="C1071">
        <v>72.988</v>
      </c>
      <c r="D1071">
        <v>82.123999999999995</v>
      </c>
      <c r="E1071">
        <v>0.65014000000000005</v>
      </c>
      <c r="F1071">
        <v>0.55930000000000002</v>
      </c>
      <c r="G1071">
        <v>5.1859999999999996E-3</v>
      </c>
      <c r="H1071">
        <v>6.8760000000000002E-3</v>
      </c>
      <c r="I1071">
        <v>1.2063000000000001E-2</v>
      </c>
    </row>
    <row r="1072" spans="1:9" x14ac:dyDescent="0.25">
      <c r="A1072">
        <v>15300</v>
      </c>
      <c r="B1072">
        <v>14</v>
      </c>
      <c r="C1072">
        <v>73.007999999999996</v>
      </c>
      <c r="D1072">
        <v>82.150999999999996</v>
      </c>
      <c r="E1072">
        <v>0.65019000000000005</v>
      </c>
      <c r="F1072">
        <v>0.55935000000000001</v>
      </c>
      <c r="G1072">
        <v>5.1850000000000004E-3</v>
      </c>
      <c r="H1072">
        <v>6.8760000000000002E-3</v>
      </c>
      <c r="I1072">
        <v>1.2061000000000001E-2</v>
      </c>
    </row>
    <row r="1073" spans="1:9" x14ac:dyDescent="0.25">
      <c r="A1073">
        <v>15200</v>
      </c>
      <c r="B1073">
        <v>14</v>
      </c>
      <c r="C1073">
        <v>73.010000000000005</v>
      </c>
      <c r="D1073">
        <v>82.153999999999996</v>
      </c>
      <c r="E1073">
        <v>0.65017999999999998</v>
      </c>
      <c r="F1073">
        <v>0.55932999999999999</v>
      </c>
      <c r="G1073">
        <v>5.1859999999999996E-3</v>
      </c>
      <c r="H1073">
        <v>6.8760000000000002E-3</v>
      </c>
      <c r="I1073">
        <v>1.2061000000000001E-2</v>
      </c>
    </row>
    <row r="1074" spans="1:9" x14ac:dyDescent="0.25">
      <c r="A1074">
        <v>15100</v>
      </c>
      <c r="B1074">
        <v>14</v>
      </c>
      <c r="C1074">
        <v>73.013999999999996</v>
      </c>
      <c r="D1074">
        <v>82.156999999999996</v>
      </c>
      <c r="E1074">
        <v>0.65015999999999996</v>
      </c>
      <c r="F1074">
        <v>0.55932000000000004</v>
      </c>
      <c r="G1074">
        <v>5.1859999999999996E-3</v>
      </c>
      <c r="H1074">
        <v>6.8760000000000002E-3</v>
      </c>
      <c r="I1074">
        <v>1.2062E-2</v>
      </c>
    </row>
    <row r="1075" spans="1:9" x14ac:dyDescent="0.25">
      <c r="A1075">
        <v>16000</v>
      </c>
      <c r="B1075">
        <v>14</v>
      </c>
      <c r="C1075">
        <v>73.117000000000004</v>
      </c>
      <c r="D1075">
        <v>82.281000000000006</v>
      </c>
      <c r="E1075">
        <v>0.65029999999999999</v>
      </c>
      <c r="F1075">
        <v>0.55944000000000005</v>
      </c>
      <c r="G1075">
        <v>5.1830000000000001E-3</v>
      </c>
      <c r="H1075">
        <v>6.8760000000000002E-3</v>
      </c>
      <c r="I1075">
        <v>1.2057999999999999E-2</v>
      </c>
    </row>
    <row r="1076" spans="1:9" x14ac:dyDescent="0.25">
      <c r="A1076">
        <v>16200</v>
      </c>
      <c r="B1076">
        <v>14</v>
      </c>
      <c r="C1076">
        <v>73.138999999999996</v>
      </c>
      <c r="D1076">
        <v>82.31</v>
      </c>
      <c r="E1076">
        <v>0.65034000000000003</v>
      </c>
      <c r="F1076">
        <v>0.55947000000000002</v>
      </c>
      <c r="G1076">
        <v>5.182E-3</v>
      </c>
      <c r="H1076">
        <v>6.8760000000000002E-3</v>
      </c>
      <c r="I1076">
        <v>1.2057E-2</v>
      </c>
    </row>
    <row r="1077" spans="1:9" x14ac:dyDescent="0.25">
      <c r="A1077">
        <v>16100</v>
      </c>
      <c r="B1077">
        <v>14</v>
      </c>
      <c r="C1077">
        <v>73.141999999999996</v>
      </c>
      <c r="D1077">
        <v>82.313000000000002</v>
      </c>
      <c r="E1077">
        <v>0.65032000000000001</v>
      </c>
      <c r="F1077">
        <v>0.55945</v>
      </c>
      <c r="G1077">
        <v>5.182E-3</v>
      </c>
      <c r="H1077">
        <v>6.8760000000000002E-3</v>
      </c>
      <c r="I1077">
        <v>1.2057999999999999E-2</v>
      </c>
    </row>
    <row r="1078" spans="1:9" x14ac:dyDescent="0.25">
      <c r="A1078">
        <v>11800</v>
      </c>
      <c r="B1078">
        <v>14</v>
      </c>
      <c r="C1078">
        <v>72.302000000000007</v>
      </c>
      <c r="D1078">
        <v>81.241</v>
      </c>
      <c r="E1078">
        <v>0.64946000000000004</v>
      </c>
      <c r="F1078">
        <v>0.55881000000000003</v>
      </c>
      <c r="G1078">
        <v>5.2040000000000003E-3</v>
      </c>
      <c r="H1078">
        <v>6.8770000000000003E-3</v>
      </c>
      <c r="I1078">
        <v>1.2081E-2</v>
      </c>
    </row>
    <row r="1079" spans="1:9" x14ac:dyDescent="0.25">
      <c r="A1079">
        <v>11700</v>
      </c>
      <c r="B1079">
        <v>14</v>
      </c>
      <c r="C1079">
        <v>72.305999999999997</v>
      </c>
      <c r="D1079">
        <v>81.242000000000004</v>
      </c>
      <c r="E1079">
        <v>0.64942999999999995</v>
      </c>
      <c r="F1079">
        <v>0.55879000000000001</v>
      </c>
      <c r="G1079">
        <v>5.2050000000000004E-3</v>
      </c>
      <c r="H1079">
        <v>6.8770000000000003E-3</v>
      </c>
      <c r="I1079">
        <v>1.2082000000000001E-2</v>
      </c>
    </row>
    <row r="1080" spans="1:9" x14ac:dyDescent="0.25">
      <c r="A1080">
        <v>12600</v>
      </c>
      <c r="B1080">
        <v>14</v>
      </c>
      <c r="C1080">
        <v>72.515000000000001</v>
      </c>
      <c r="D1080">
        <v>81.521000000000001</v>
      </c>
      <c r="E1080">
        <v>0.64966000000000002</v>
      </c>
      <c r="F1080">
        <v>0.55894999999999995</v>
      </c>
      <c r="G1080">
        <v>5.1989999999999996E-3</v>
      </c>
      <c r="H1080">
        <v>6.8770000000000003E-3</v>
      </c>
      <c r="I1080">
        <v>1.2076E-2</v>
      </c>
    </row>
    <row r="1081" spans="1:9" x14ac:dyDescent="0.25">
      <c r="A1081">
        <v>12500</v>
      </c>
      <c r="B1081">
        <v>14</v>
      </c>
      <c r="C1081">
        <v>72.519000000000005</v>
      </c>
      <c r="D1081">
        <v>81.522000000000006</v>
      </c>
      <c r="E1081">
        <v>0.64963000000000004</v>
      </c>
      <c r="F1081">
        <v>0.55893000000000004</v>
      </c>
      <c r="G1081">
        <v>5.1989999999999996E-3</v>
      </c>
      <c r="H1081">
        <v>6.8770000000000003E-3</v>
      </c>
      <c r="I1081">
        <v>1.2076E-2</v>
      </c>
    </row>
    <row r="1082" spans="1:9" x14ac:dyDescent="0.25">
      <c r="A1082">
        <v>12400</v>
      </c>
      <c r="B1082">
        <v>14</v>
      </c>
      <c r="C1082">
        <v>72.522000000000006</v>
      </c>
      <c r="D1082">
        <v>81.522999999999996</v>
      </c>
      <c r="E1082">
        <v>0.64961000000000002</v>
      </c>
      <c r="F1082">
        <v>0.55891000000000002</v>
      </c>
      <c r="G1082">
        <v>5.1999999999999998E-3</v>
      </c>
      <c r="H1082">
        <v>6.8770000000000003E-3</v>
      </c>
      <c r="I1082">
        <v>1.2076999999999999E-2</v>
      </c>
    </row>
    <row r="1083" spans="1:9" x14ac:dyDescent="0.25">
      <c r="A1083">
        <v>13400</v>
      </c>
      <c r="B1083">
        <v>14</v>
      </c>
      <c r="C1083">
        <v>72.701999999999998</v>
      </c>
      <c r="D1083">
        <v>81.762</v>
      </c>
      <c r="E1083">
        <v>0.64983999999999997</v>
      </c>
      <c r="F1083">
        <v>0.55906999999999996</v>
      </c>
      <c r="G1083">
        <v>5.1939999999999998E-3</v>
      </c>
      <c r="H1083">
        <v>6.8770000000000003E-3</v>
      </c>
      <c r="I1083">
        <v>1.2071E-2</v>
      </c>
    </row>
    <row r="1084" spans="1:9" x14ac:dyDescent="0.25">
      <c r="A1084">
        <v>13300</v>
      </c>
      <c r="B1084">
        <v>14</v>
      </c>
      <c r="C1084">
        <v>72.706000000000003</v>
      </c>
      <c r="D1084">
        <v>81.763999999999996</v>
      </c>
      <c r="E1084">
        <v>0.64981</v>
      </c>
      <c r="F1084">
        <v>0.55905000000000005</v>
      </c>
      <c r="G1084">
        <v>5.1939999999999998E-3</v>
      </c>
      <c r="H1084">
        <v>6.8770000000000003E-3</v>
      </c>
      <c r="I1084">
        <v>1.2071E-2</v>
      </c>
    </row>
    <row r="1085" spans="1:9" x14ac:dyDescent="0.25">
      <c r="A1085">
        <v>13200</v>
      </c>
      <c r="B1085">
        <v>14</v>
      </c>
      <c r="C1085">
        <v>72.709000000000003</v>
      </c>
      <c r="D1085">
        <v>81.765000000000001</v>
      </c>
      <c r="E1085">
        <v>0.64978999999999998</v>
      </c>
      <c r="F1085">
        <v>0.55903999999999998</v>
      </c>
      <c r="G1085">
        <v>5.195E-3</v>
      </c>
      <c r="H1085">
        <v>6.8770000000000003E-3</v>
      </c>
      <c r="I1085">
        <v>1.2071999999999999E-2</v>
      </c>
    </row>
    <row r="1086" spans="1:9" x14ac:dyDescent="0.25">
      <c r="A1086">
        <v>13100</v>
      </c>
      <c r="B1086">
        <v>14</v>
      </c>
      <c r="C1086">
        <v>72.712999999999994</v>
      </c>
      <c r="D1086">
        <v>81.768000000000001</v>
      </c>
      <c r="E1086">
        <v>0.64976999999999996</v>
      </c>
      <c r="F1086">
        <v>0.55901000000000001</v>
      </c>
      <c r="G1086">
        <v>5.195E-3</v>
      </c>
      <c r="H1086">
        <v>6.8770000000000003E-3</v>
      </c>
      <c r="I1086">
        <v>1.2071999999999999E-2</v>
      </c>
    </row>
    <row r="1087" spans="1:9" x14ac:dyDescent="0.25">
      <c r="A1087">
        <v>14000</v>
      </c>
      <c r="B1087">
        <v>14</v>
      </c>
      <c r="C1087">
        <v>72.844999999999999</v>
      </c>
      <c r="D1087">
        <v>81.942999999999998</v>
      </c>
      <c r="E1087">
        <v>0.64995000000000003</v>
      </c>
      <c r="F1087">
        <v>0.55915000000000004</v>
      </c>
      <c r="G1087">
        <v>5.1910000000000003E-3</v>
      </c>
      <c r="H1087">
        <v>6.8770000000000003E-3</v>
      </c>
      <c r="I1087">
        <v>1.2068000000000001E-2</v>
      </c>
    </row>
    <row r="1088" spans="1:9" x14ac:dyDescent="0.25">
      <c r="A1088">
        <v>14100</v>
      </c>
      <c r="B1088">
        <v>14</v>
      </c>
      <c r="C1088">
        <v>72.870999999999995</v>
      </c>
      <c r="D1088">
        <v>81.977000000000004</v>
      </c>
      <c r="E1088">
        <v>0.64998</v>
      </c>
      <c r="F1088">
        <v>0.55916999999999994</v>
      </c>
      <c r="G1088">
        <v>5.1900000000000002E-3</v>
      </c>
      <c r="H1088">
        <v>6.8770000000000003E-3</v>
      </c>
      <c r="I1088">
        <v>1.2067E-2</v>
      </c>
    </row>
    <row r="1089" spans="1:9" x14ac:dyDescent="0.25">
      <c r="A1089">
        <v>3200</v>
      </c>
      <c r="B1089">
        <v>14</v>
      </c>
      <c r="C1089">
        <v>68.183000000000007</v>
      </c>
      <c r="D1089">
        <v>75.855000000000004</v>
      </c>
      <c r="E1089">
        <v>0.64531000000000005</v>
      </c>
      <c r="F1089">
        <v>0.55835000000000001</v>
      </c>
      <c r="G1089">
        <v>5.339E-3</v>
      </c>
      <c r="H1089">
        <v>6.8780000000000004E-3</v>
      </c>
      <c r="I1089">
        <v>1.2215999999999999E-2</v>
      </c>
    </row>
    <row r="1090" spans="1:9" x14ac:dyDescent="0.25">
      <c r="A1090">
        <v>10900</v>
      </c>
      <c r="B1090">
        <v>14</v>
      </c>
      <c r="C1090">
        <v>72.06</v>
      </c>
      <c r="D1090">
        <v>80.914000000000001</v>
      </c>
      <c r="E1090">
        <v>0.64920999999999995</v>
      </c>
      <c r="F1090">
        <v>0.55862999999999996</v>
      </c>
      <c r="G1090">
        <v>5.2110000000000004E-3</v>
      </c>
      <c r="H1090">
        <v>6.8780000000000004E-3</v>
      </c>
      <c r="I1090">
        <v>1.2089000000000001E-2</v>
      </c>
    </row>
    <row r="1091" spans="1:9" x14ac:dyDescent="0.25">
      <c r="A1091">
        <v>10800</v>
      </c>
      <c r="B1091">
        <v>14</v>
      </c>
      <c r="C1091">
        <v>72.063999999999993</v>
      </c>
      <c r="D1091">
        <v>80.914000000000001</v>
      </c>
      <c r="E1091">
        <v>0.64917999999999998</v>
      </c>
      <c r="F1091">
        <v>0.55861000000000005</v>
      </c>
      <c r="G1091">
        <v>5.2119999999999996E-3</v>
      </c>
      <c r="H1091">
        <v>6.8780000000000004E-3</v>
      </c>
      <c r="I1091">
        <v>1.209E-2</v>
      </c>
    </row>
    <row r="1092" spans="1:9" x14ac:dyDescent="0.25">
      <c r="A1092">
        <v>11600</v>
      </c>
      <c r="B1092">
        <v>14</v>
      </c>
      <c r="C1092">
        <v>72.31</v>
      </c>
      <c r="D1092">
        <v>81.242000000000004</v>
      </c>
      <c r="E1092">
        <v>0.64941000000000004</v>
      </c>
      <c r="F1092">
        <v>0.55876999999999999</v>
      </c>
      <c r="G1092">
        <v>5.2050000000000004E-3</v>
      </c>
      <c r="H1092">
        <v>6.8780000000000004E-3</v>
      </c>
      <c r="I1092">
        <v>1.2083E-2</v>
      </c>
    </row>
    <row r="1093" spans="1:9" x14ac:dyDescent="0.25">
      <c r="A1093">
        <v>11500</v>
      </c>
      <c r="B1093">
        <v>14</v>
      </c>
      <c r="C1093">
        <v>72.313999999999993</v>
      </c>
      <c r="D1093">
        <v>81.242999999999995</v>
      </c>
      <c r="E1093">
        <v>0.64937999999999996</v>
      </c>
      <c r="F1093">
        <v>0.55874000000000001</v>
      </c>
      <c r="G1093">
        <v>5.2059999999999997E-3</v>
      </c>
      <c r="H1093">
        <v>6.8780000000000004E-3</v>
      </c>
      <c r="I1093">
        <v>1.2083E-2</v>
      </c>
    </row>
    <row r="1094" spans="1:9" x14ac:dyDescent="0.25">
      <c r="A1094">
        <v>11400</v>
      </c>
      <c r="B1094">
        <v>14</v>
      </c>
      <c r="C1094">
        <v>72.319000000000003</v>
      </c>
      <c r="D1094">
        <v>81.244</v>
      </c>
      <c r="E1094">
        <v>0.64936000000000005</v>
      </c>
      <c r="F1094">
        <v>0.55871999999999999</v>
      </c>
      <c r="G1094">
        <v>5.2059999999999997E-3</v>
      </c>
      <c r="H1094">
        <v>6.8780000000000004E-3</v>
      </c>
      <c r="I1094">
        <v>1.2083999999999999E-2</v>
      </c>
    </row>
    <row r="1095" spans="1:9" x14ac:dyDescent="0.25">
      <c r="A1095">
        <v>12300</v>
      </c>
      <c r="B1095">
        <v>14</v>
      </c>
      <c r="C1095">
        <v>72.527000000000001</v>
      </c>
      <c r="D1095">
        <v>81.525000000000006</v>
      </c>
      <c r="E1095">
        <v>0.64959</v>
      </c>
      <c r="F1095">
        <v>0.55889</v>
      </c>
      <c r="G1095">
        <v>5.1999999999999998E-3</v>
      </c>
      <c r="H1095">
        <v>6.8780000000000004E-3</v>
      </c>
      <c r="I1095">
        <v>1.2076999999999999E-2</v>
      </c>
    </row>
    <row r="1096" spans="1:9" x14ac:dyDescent="0.25">
      <c r="A1096">
        <v>12200</v>
      </c>
      <c r="B1096">
        <v>14</v>
      </c>
      <c r="C1096">
        <v>72.531000000000006</v>
      </c>
      <c r="D1096">
        <v>81.525999999999996</v>
      </c>
      <c r="E1096">
        <v>0.64956000000000003</v>
      </c>
      <c r="F1096">
        <v>0.55886999999999998</v>
      </c>
      <c r="G1096">
        <v>5.1999999999999998E-3</v>
      </c>
      <c r="H1096">
        <v>6.8780000000000004E-3</v>
      </c>
      <c r="I1096">
        <v>1.2078E-2</v>
      </c>
    </row>
    <row r="1097" spans="1:9" x14ac:dyDescent="0.25">
      <c r="A1097">
        <v>12100</v>
      </c>
      <c r="B1097">
        <v>14</v>
      </c>
      <c r="C1097">
        <v>72.536000000000001</v>
      </c>
      <c r="D1097">
        <v>81.528000000000006</v>
      </c>
      <c r="E1097">
        <v>0.64954000000000001</v>
      </c>
      <c r="F1097">
        <v>0.55884</v>
      </c>
      <c r="G1097">
        <v>5.2009999999999999E-3</v>
      </c>
      <c r="H1097">
        <v>6.8780000000000004E-3</v>
      </c>
      <c r="I1097">
        <v>1.2078999999999999E-2</v>
      </c>
    </row>
    <row r="1098" spans="1:9" x14ac:dyDescent="0.25">
      <c r="A1098">
        <v>13000</v>
      </c>
      <c r="B1098">
        <v>14</v>
      </c>
      <c r="C1098">
        <v>72.686999999999998</v>
      </c>
      <c r="D1098">
        <v>81.733000000000004</v>
      </c>
      <c r="E1098">
        <v>0.64973999999999998</v>
      </c>
      <c r="F1098">
        <v>0.55898000000000003</v>
      </c>
      <c r="G1098">
        <v>5.1960000000000001E-3</v>
      </c>
      <c r="H1098">
        <v>6.8780000000000004E-3</v>
      </c>
      <c r="I1098">
        <v>1.2073E-2</v>
      </c>
    </row>
    <row r="1099" spans="1:9" x14ac:dyDescent="0.25">
      <c r="A1099">
        <v>1600</v>
      </c>
      <c r="B1099">
        <v>14</v>
      </c>
      <c r="C1099">
        <v>65.146000000000001</v>
      </c>
      <c r="D1099">
        <v>72.227000000000004</v>
      </c>
      <c r="E1099">
        <v>0.64156999999999997</v>
      </c>
      <c r="F1099">
        <v>0.56025000000000003</v>
      </c>
      <c r="G1099">
        <v>5.4609999999999997E-3</v>
      </c>
      <c r="H1099">
        <v>6.8789999999999997E-3</v>
      </c>
      <c r="I1099">
        <v>1.234E-2</v>
      </c>
    </row>
    <row r="1100" spans="1:9" x14ac:dyDescent="0.25">
      <c r="A1100">
        <v>2400</v>
      </c>
      <c r="B1100">
        <v>14</v>
      </c>
      <c r="C1100">
        <v>66.894999999999996</v>
      </c>
      <c r="D1100">
        <v>74.313000000000002</v>
      </c>
      <c r="E1100">
        <v>0.64405999999999997</v>
      </c>
      <c r="F1100">
        <v>0.55889999999999995</v>
      </c>
      <c r="G1100">
        <v>5.3839999999999999E-3</v>
      </c>
      <c r="H1100">
        <v>6.8789999999999997E-3</v>
      </c>
      <c r="I1100">
        <v>1.2263E-2</v>
      </c>
    </row>
    <row r="1101" spans="1:9" x14ac:dyDescent="0.25">
      <c r="A1101">
        <v>9900</v>
      </c>
      <c r="B1101">
        <v>14</v>
      </c>
      <c r="C1101">
        <v>71.784999999999997</v>
      </c>
      <c r="D1101">
        <v>80.528999999999996</v>
      </c>
      <c r="E1101">
        <v>0.64890000000000003</v>
      </c>
      <c r="F1101">
        <v>0.55839000000000005</v>
      </c>
      <c r="G1101">
        <v>5.2199999999999998E-3</v>
      </c>
      <c r="H1101">
        <v>6.8789999999999997E-3</v>
      </c>
      <c r="I1101">
        <v>1.2099E-2</v>
      </c>
    </row>
    <row r="1102" spans="1:9" x14ac:dyDescent="0.25">
      <c r="A1102">
        <v>10700</v>
      </c>
      <c r="B1102">
        <v>14</v>
      </c>
      <c r="C1102">
        <v>72.069000000000003</v>
      </c>
      <c r="D1102">
        <v>80.914000000000001</v>
      </c>
      <c r="E1102">
        <v>0.64915</v>
      </c>
      <c r="F1102">
        <v>0.55857999999999997</v>
      </c>
      <c r="G1102">
        <v>5.2119999999999996E-3</v>
      </c>
      <c r="H1102">
        <v>6.8789999999999997E-3</v>
      </c>
      <c r="I1102">
        <v>1.2090999999999999E-2</v>
      </c>
    </row>
    <row r="1103" spans="1:9" x14ac:dyDescent="0.25">
      <c r="A1103">
        <v>10600</v>
      </c>
      <c r="B1103">
        <v>14</v>
      </c>
      <c r="C1103">
        <v>72.072999999999993</v>
      </c>
      <c r="D1103">
        <v>80.914000000000001</v>
      </c>
      <c r="E1103">
        <v>0.64912999999999998</v>
      </c>
      <c r="F1103">
        <v>0.55854999999999999</v>
      </c>
      <c r="G1103">
        <v>5.2119999999999996E-3</v>
      </c>
      <c r="H1103">
        <v>6.8789999999999997E-3</v>
      </c>
      <c r="I1103">
        <v>1.2090999999999999E-2</v>
      </c>
    </row>
    <row r="1104" spans="1:9" x14ac:dyDescent="0.25">
      <c r="A1104">
        <v>10500</v>
      </c>
      <c r="B1104">
        <v>14</v>
      </c>
      <c r="C1104">
        <v>72.078000000000003</v>
      </c>
      <c r="D1104">
        <v>80.914000000000001</v>
      </c>
      <c r="E1104">
        <v>0.64910000000000001</v>
      </c>
      <c r="F1104">
        <v>0.55852999999999997</v>
      </c>
      <c r="G1104">
        <v>5.2129999999999998E-3</v>
      </c>
      <c r="H1104">
        <v>6.8789999999999997E-3</v>
      </c>
      <c r="I1104">
        <v>1.2092E-2</v>
      </c>
    </row>
    <row r="1105" spans="1:9" x14ac:dyDescent="0.25">
      <c r="A1105">
        <v>11300</v>
      </c>
      <c r="B1105">
        <v>14</v>
      </c>
      <c r="C1105">
        <v>72.322999999999993</v>
      </c>
      <c r="D1105">
        <v>81.244</v>
      </c>
      <c r="E1105">
        <v>0.64932999999999996</v>
      </c>
      <c r="F1105">
        <v>0.55869999999999997</v>
      </c>
      <c r="G1105">
        <v>5.2059999999999997E-3</v>
      </c>
      <c r="H1105">
        <v>6.8789999999999997E-3</v>
      </c>
      <c r="I1105">
        <v>1.2085E-2</v>
      </c>
    </row>
    <row r="1106" spans="1:9" x14ac:dyDescent="0.25">
      <c r="A1106">
        <v>11200</v>
      </c>
      <c r="B1106">
        <v>14</v>
      </c>
      <c r="C1106">
        <v>72.328000000000003</v>
      </c>
      <c r="D1106">
        <v>81.245000000000005</v>
      </c>
      <c r="E1106">
        <v>0.64929999999999999</v>
      </c>
      <c r="F1106">
        <v>0.55867</v>
      </c>
      <c r="G1106">
        <v>5.2069999999999998E-3</v>
      </c>
      <c r="H1106">
        <v>6.8789999999999997E-3</v>
      </c>
      <c r="I1106">
        <v>1.2086E-2</v>
      </c>
    </row>
    <row r="1107" spans="1:9" x14ac:dyDescent="0.25">
      <c r="A1107">
        <v>11100</v>
      </c>
      <c r="B1107">
        <v>14</v>
      </c>
      <c r="C1107">
        <v>72.332999999999998</v>
      </c>
      <c r="D1107">
        <v>81.247</v>
      </c>
      <c r="E1107">
        <v>0.64927999999999997</v>
      </c>
      <c r="F1107">
        <v>0.55864999999999998</v>
      </c>
      <c r="G1107">
        <v>5.2069999999999998E-3</v>
      </c>
      <c r="H1107">
        <v>6.8789999999999997E-3</v>
      </c>
      <c r="I1107">
        <v>1.2086E-2</v>
      </c>
    </row>
    <row r="1108" spans="1:9" x14ac:dyDescent="0.25">
      <c r="A1108">
        <v>12000</v>
      </c>
      <c r="B1108">
        <v>14</v>
      </c>
      <c r="C1108">
        <v>72.509</v>
      </c>
      <c r="D1108">
        <v>81.492000000000004</v>
      </c>
      <c r="E1108">
        <v>0.64949999999999997</v>
      </c>
      <c r="F1108">
        <v>0.55879999999999996</v>
      </c>
      <c r="G1108">
        <v>5.2009999999999999E-3</v>
      </c>
      <c r="H1108">
        <v>6.8789999999999997E-3</v>
      </c>
      <c r="I1108">
        <v>1.208E-2</v>
      </c>
    </row>
    <row r="1109" spans="1:9" x14ac:dyDescent="0.25">
      <c r="A1109">
        <v>400</v>
      </c>
      <c r="B1109">
        <v>14</v>
      </c>
      <c r="C1109">
        <v>61.341000000000001</v>
      </c>
      <c r="D1109">
        <v>67.239999999999995</v>
      </c>
      <c r="E1109">
        <v>0.63271999999999995</v>
      </c>
      <c r="F1109">
        <v>0.56688000000000005</v>
      </c>
      <c r="G1109">
        <v>5.7679999999999997E-3</v>
      </c>
      <c r="H1109">
        <v>6.8799999999999998E-3</v>
      </c>
      <c r="I1109">
        <v>1.2649000000000001E-2</v>
      </c>
    </row>
    <row r="1110" spans="1:9" x14ac:dyDescent="0.25">
      <c r="A1110">
        <v>4100</v>
      </c>
      <c r="B1110">
        <v>14</v>
      </c>
      <c r="C1110">
        <v>69.197999999999993</v>
      </c>
      <c r="D1110">
        <v>77.081000000000003</v>
      </c>
      <c r="E1110">
        <v>0.64617999999999998</v>
      </c>
      <c r="F1110">
        <v>0.55793000000000004</v>
      </c>
      <c r="G1110">
        <v>5.306E-3</v>
      </c>
      <c r="H1110">
        <v>6.8799999999999998E-3</v>
      </c>
      <c r="I1110">
        <v>1.2185E-2</v>
      </c>
    </row>
    <row r="1111" spans="1:9" x14ac:dyDescent="0.25">
      <c r="A1111">
        <v>9700</v>
      </c>
      <c r="B1111">
        <v>14</v>
      </c>
      <c r="C1111">
        <v>71.796999999999997</v>
      </c>
      <c r="D1111">
        <v>80.527000000000001</v>
      </c>
      <c r="E1111">
        <v>0.64883999999999997</v>
      </c>
      <c r="F1111">
        <v>0.55833999999999995</v>
      </c>
      <c r="G1111">
        <v>5.2209999999999999E-3</v>
      </c>
      <c r="H1111">
        <v>6.8799999999999998E-3</v>
      </c>
      <c r="I1111">
        <v>1.2101000000000001E-2</v>
      </c>
    </row>
    <row r="1112" spans="1:9" x14ac:dyDescent="0.25">
      <c r="A1112">
        <v>9800</v>
      </c>
      <c r="B1112">
        <v>14</v>
      </c>
      <c r="C1112">
        <v>71.790999999999997</v>
      </c>
      <c r="D1112">
        <v>80.528000000000006</v>
      </c>
      <c r="E1112">
        <v>0.64886999999999995</v>
      </c>
      <c r="F1112">
        <v>0.55837000000000003</v>
      </c>
      <c r="G1112">
        <v>5.2199999999999998E-3</v>
      </c>
      <c r="H1112">
        <v>6.8799999999999998E-3</v>
      </c>
      <c r="I1112">
        <v>1.21E-2</v>
      </c>
    </row>
    <row r="1113" spans="1:9" x14ac:dyDescent="0.25">
      <c r="A1113">
        <v>10200</v>
      </c>
      <c r="B1113">
        <v>14</v>
      </c>
      <c r="C1113">
        <v>72.093999999999994</v>
      </c>
      <c r="D1113">
        <v>80.912999999999997</v>
      </c>
      <c r="E1113">
        <v>0.64900999999999998</v>
      </c>
      <c r="F1113">
        <v>0.55845</v>
      </c>
      <c r="G1113">
        <v>5.2139999999999999E-3</v>
      </c>
      <c r="H1113">
        <v>6.8799999999999998E-3</v>
      </c>
      <c r="I1113">
        <v>1.2095E-2</v>
      </c>
    </row>
    <row r="1114" spans="1:9" x14ac:dyDescent="0.25">
      <c r="A1114">
        <v>10400</v>
      </c>
      <c r="B1114">
        <v>14</v>
      </c>
      <c r="C1114">
        <v>72.082999999999998</v>
      </c>
      <c r="D1114">
        <v>80.914000000000001</v>
      </c>
      <c r="E1114">
        <v>0.64907000000000004</v>
      </c>
      <c r="F1114">
        <v>0.5585</v>
      </c>
      <c r="G1114">
        <v>5.2129999999999998E-3</v>
      </c>
      <c r="H1114">
        <v>6.8799999999999998E-3</v>
      </c>
      <c r="I1114">
        <v>1.2093E-2</v>
      </c>
    </row>
    <row r="1115" spans="1:9" x14ac:dyDescent="0.25">
      <c r="A1115">
        <v>10300</v>
      </c>
      <c r="B1115">
        <v>14</v>
      </c>
      <c r="C1115">
        <v>72.088999999999999</v>
      </c>
      <c r="D1115">
        <v>80.914000000000001</v>
      </c>
      <c r="E1115">
        <v>0.64903999999999995</v>
      </c>
      <c r="F1115">
        <v>0.55847999999999998</v>
      </c>
      <c r="G1115">
        <v>5.2139999999999999E-3</v>
      </c>
      <c r="H1115">
        <v>6.8799999999999998E-3</v>
      </c>
      <c r="I1115">
        <v>1.2094000000000001E-2</v>
      </c>
    </row>
    <row r="1116" spans="1:9" x14ac:dyDescent="0.25">
      <c r="A1116">
        <v>11000</v>
      </c>
      <c r="B1116">
        <v>14</v>
      </c>
      <c r="C1116">
        <v>72.307000000000002</v>
      </c>
      <c r="D1116">
        <v>81.209000000000003</v>
      </c>
      <c r="E1116">
        <v>0.64924000000000004</v>
      </c>
      <c r="F1116">
        <v>0.55859000000000003</v>
      </c>
      <c r="G1116">
        <v>5.208E-3</v>
      </c>
      <c r="H1116">
        <v>6.8799999999999998E-3</v>
      </c>
      <c r="I1116">
        <v>1.2088E-2</v>
      </c>
    </row>
    <row r="1117" spans="1:9" x14ac:dyDescent="0.25">
      <c r="A1117">
        <v>1200</v>
      </c>
      <c r="B1117">
        <v>15</v>
      </c>
      <c r="C1117">
        <v>64.78</v>
      </c>
      <c r="D1117">
        <v>72.429000000000002</v>
      </c>
      <c r="E1117">
        <v>0.64776</v>
      </c>
      <c r="F1117">
        <v>0.56054999999999999</v>
      </c>
      <c r="G1117">
        <v>5.3439999999999998E-3</v>
      </c>
      <c r="H1117">
        <v>6.881E-3</v>
      </c>
      <c r="I1117">
        <v>1.2225E-2</v>
      </c>
    </row>
    <row r="1118" spans="1:9" x14ac:dyDescent="0.25">
      <c r="A1118">
        <v>8900</v>
      </c>
      <c r="B1118">
        <v>14</v>
      </c>
      <c r="C1118">
        <v>71.459999999999994</v>
      </c>
      <c r="D1118">
        <v>80.070999999999998</v>
      </c>
      <c r="E1118">
        <v>0.64854999999999996</v>
      </c>
      <c r="F1118">
        <v>0.55813999999999997</v>
      </c>
      <c r="G1118">
        <v>5.2300000000000003E-3</v>
      </c>
      <c r="H1118">
        <v>6.881E-3</v>
      </c>
      <c r="I1118">
        <v>1.2111E-2</v>
      </c>
    </row>
    <row r="1119" spans="1:9" x14ac:dyDescent="0.25">
      <c r="A1119">
        <v>9400</v>
      </c>
      <c r="B1119">
        <v>14</v>
      </c>
      <c r="C1119">
        <v>71.813999999999993</v>
      </c>
      <c r="D1119">
        <v>80.524000000000001</v>
      </c>
      <c r="E1119">
        <v>0.64873999999999998</v>
      </c>
      <c r="F1119">
        <v>0.55825999999999998</v>
      </c>
      <c r="G1119">
        <v>5.2220000000000001E-3</v>
      </c>
      <c r="H1119">
        <v>6.881E-3</v>
      </c>
      <c r="I1119">
        <v>1.2102999999999999E-2</v>
      </c>
    </row>
    <row r="1120" spans="1:9" x14ac:dyDescent="0.25">
      <c r="A1120">
        <v>9500</v>
      </c>
      <c r="B1120">
        <v>14</v>
      </c>
      <c r="C1120">
        <v>71.808000000000007</v>
      </c>
      <c r="D1120">
        <v>80.525000000000006</v>
      </c>
      <c r="E1120">
        <v>0.64876999999999996</v>
      </c>
      <c r="F1120">
        <v>0.55828999999999995</v>
      </c>
      <c r="G1120">
        <v>5.2209999999999999E-3</v>
      </c>
      <c r="H1120">
        <v>6.881E-3</v>
      </c>
      <c r="I1120">
        <v>1.2102E-2</v>
      </c>
    </row>
    <row r="1121" spans="1:9" x14ac:dyDescent="0.25">
      <c r="A1121">
        <v>9600</v>
      </c>
      <c r="B1121">
        <v>14</v>
      </c>
      <c r="C1121">
        <v>71.802999999999997</v>
      </c>
      <c r="D1121">
        <v>80.525999999999996</v>
      </c>
      <c r="E1121">
        <v>0.64881</v>
      </c>
      <c r="F1121">
        <v>0.55830999999999997</v>
      </c>
      <c r="G1121">
        <v>5.2209999999999999E-3</v>
      </c>
      <c r="H1121">
        <v>6.881E-3</v>
      </c>
      <c r="I1121">
        <v>1.2102E-2</v>
      </c>
    </row>
    <row r="1122" spans="1:9" x14ac:dyDescent="0.25">
      <c r="A1122">
        <v>10100</v>
      </c>
      <c r="B1122">
        <v>14</v>
      </c>
      <c r="C1122">
        <v>72.100999999999999</v>
      </c>
      <c r="D1122">
        <v>80.914000000000001</v>
      </c>
      <c r="E1122">
        <v>0.64898</v>
      </c>
      <c r="F1122">
        <v>0.55842999999999998</v>
      </c>
      <c r="G1122">
        <v>5.2139999999999999E-3</v>
      </c>
      <c r="H1122">
        <v>6.881E-3</v>
      </c>
      <c r="I1122">
        <v>1.2095E-2</v>
      </c>
    </row>
    <row r="1123" spans="1:9" x14ac:dyDescent="0.25">
      <c r="A1123">
        <v>3300</v>
      </c>
      <c r="B1123">
        <v>14</v>
      </c>
      <c r="C1123">
        <v>68.176000000000002</v>
      </c>
      <c r="D1123">
        <v>75.861999999999995</v>
      </c>
      <c r="E1123">
        <v>0.64537999999999995</v>
      </c>
      <c r="F1123">
        <v>0.55810999999999999</v>
      </c>
      <c r="G1123">
        <v>5.3379999999999999E-3</v>
      </c>
      <c r="H1123">
        <v>6.8820000000000001E-3</v>
      </c>
      <c r="I1123">
        <v>1.222E-2</v>
      </c>
    </row>
    <row r="1124" spans="1:9" x14ac:dyDescent="0.25">
      <c r="A1124">
        <v>4200</v>
      </c>
      <c r="B1124">
        <v>14</v>
      </c>
      <c r="C1124">
        <v>69.188999999999993</v>
      </c>
      <c r="D1124">
        <v>77.087000000000003</v>
      </c>
      <c r="E1124">
        <v>0.64624000000000004</v>
      </c>
      <c r="F1124">
        <v>0.55781999999999998</v>
      </c>
      <c r="G1124">
        <v>5.3049999999999998E-3</v>
      </c>
      <c r="H1124">
        <v>6.8820000000000001E-3</v>
      </c>
      <c r="I1124">
        <v>1.2187E-2</v>
      </c>
    </row>
    <row r="1125" spans="1:9" x14ac:dyDescent="0.25">
      <c r="A1125">
        <v>5100</v>
      </c>
      <c r="B1125">
        <v>14</v>
      </c>
      <c r="C1125">
        <v>69.983999999999995</v>
      </c>
      <c r="D1125">
        <v>78.06</v>
      </c>
      <c r="E1125">
        <v>0.64686999999999995</v>
      </c>
      <c r="F1125">
        <v>0.55776000000000003</v>
      </c>
      <c r="G1125">
        <v>5.28E-3</v>
      </c>
      <c r="H1125">
        <v>6.8820000000000001E-3</v>
      </c>
      <c r="I1125">
        <v>1.2161999999999999E-2</v>
      </c>
    </row>
    <row r="1126" spans="1:9" x14ac:dyDescent="0.25">
      <c r="A1126">
        <v>8600</v>
      </c>
      <c r="B1126">
        <v>14</v>
      </c>
      <c r="C1126">
        <v>71.477000000000004</v>
      </c>
      <c r="D1126">
        <v>80.066000000000003</v>
      </c>
      <c r="E1126">
        <v>0.64844999999999997</v>
      </c>
      <c r="F1126">
        <v>0.55806999999999995</v>
      </c>
      <c r="G1126">
        <v>5.2310000000000004E-3</v>
      </c>
      <c r="H1126">
        <v>6.8820000000000001E-3</v>
      </c>
      <c r="I1126">
        <v>1.2113000000000001E-2</v>
      </c>
    </row>
    <row r="1127" spans="1:9" x14ac:dyDescent="0.25">
      <c r="A1127">
        <v>8700</v>
      </c>
      <c r="B1127">
        <v>14</v>
      </c>
      <c r="C1127">
        <v>71.471999999999994</v>
      </c>
      <c r="D1127">
        <v>80.067999999999998</v>
      </c>
      <c r="E1127">
        <v>0.64849000000000001</v>
      </c>
      <c r="F1127">
        <v>0.55810000000000004</v>
      </c>
      <c r="G1127">
        <v>5.2310000000000004E-3</v>
      </c>
      <c r="H1127">
        <v>6.8820000000000001E-3</v>
      </c>
      <c r="I1127">
        <v>1.2113000000000001E-2</v>
      </c>
    </row>
    <row r="1128" spans="1:9" x14ac:dyDescent="0.25">
      <c r="A1128">
        <v>8800</v>
      </c>
      <c r="B1128">
        <v>14</v>
      </c>
      <c r="C1128">
        <v>71.465999999999994</v>
      </c>
      <c r="D1128">
        <v>80.069999999999993</v>
      </c>
      <c r="E1128">
        <v>0.64851999999999999</v>
      </c>
      <c r="F1128">
        <v>0.55811999999999995</v>
      </c>
      <c r="G1128">
        <v>5.2300000000000003E-3</v>
      </c>
      <c r="H1128">
        <v>6.8820000000000001E-3</v>
      </c>
      <c r="I1128">
        <v>1.2112E-2</v>
      </c>
    </row>
    <row r="1129" spans="1:9" x14ac:dyDescent="0.25">
      <c r="A1129">
        <v>9100</v>
      </c>
      <c r="B1129">
        <v>14</v>
      </c>
      <c r="C1129">
        <v>71.831999999999994</v>
      </c>
      <c r="D1129">
        <v>80.521000000000001</v>
      </c>
      <c r="E1129">
        <v>0.64864999999999995</v>
      </c>
      <c r="F1129">
        <v>0.55818999999999996</v>
      </c>
      <c r="G1129">
        <v>5.2230000000000002E-3</v>
      </c>
      <c r="H1129">
        <v>6.8820000000000001E-3</v>
      </c>
      <c r="I1129">
        <v>1.2106E-2</v>
      </c>
    </row>
    <row r="1130" spans="1:9" x14ac:dyDescent="0.25">
      <c r="A1130">
        <v>9200</v>
      </c>
      <c r="B1130">
        <v>14</v>
      </c>
      <c r="C1130">
        <v>71.825999999999993</v>
      </c>
      <c r="D1130">
        <v>80.522000000000006</v>
      </c>
      <c r="E1130">
        <v>0.64868000000000003</v>
      </c>
      <c r="F1130">
        <v>0.55820999999999998</v>
      </c>
      <c r="G1130">
        <v>5.2230000000000002E-3</v>
      </c>
      <c r="H1130">
        <v>6.8820000000000001E-3</v>
      </c>
      <c r="I1130">
        <v>1.2104999999999999E-2</v>
      </c>
    </row>
    <row r="1131" spans="1:9" x14ac:dyDescent="0.25">
      <c r="A1131">
        <v>9300</v>
      </c>
      <c r="B1131">
        <v>14</v>
      </c>
      <c r="C1131">
        <v>71.819999999999993</v>
      </c>
      <c r="D1131">
        <v>80.522999999999996</v>
      </c>
      <c r="E1131">
        <v>0.64871000000000001</v>
      </c>
      <c r="F1131">
        <v>0.55823999999999996</v>
      </c>
      <c r="G1131">
        <v>5.2220000000000001E-3</v>
      </c>
      <c r="H1131">
        <v>6.8820000000000001E-3</v>
      </c>
      <c r="I1131">
        <v>1.2104E-2</v>
      </c>
    </row>
    <row r="1132" spans="1:9" x14ac:dyDescent="0.25">
      <c r="A1132">
        <v>10000</v>
      </c>
      <c r="B1132">
        <v>14</v>
      </c>
      <c r="C1132">
        <v>72.075999999999993</v>
      </c>
      <c r="D1132">
        <v>80.876000000000005</v>
      </c>
      <c r="E1132">
        <v>0.64893000000000001</v>
      </c>
      <c r="F1132">
        <v>0.55833999999999995</v>
      </c>
      <c r="G1132">
        <v>5.215E-3</v>
      </c>
      <c r="H1132">
        <v>6.8820000000000001E-3</v>
      </c>
      <c r="I1132">
        <v>1.2097999999999999E-2</v>
      </c>
    </row>
    <row r="1133" spans="1:9" x14ac:dyDescent="0.25">
      <c r="A1133">
        <v>5200</v>
      </c>
      <c r="B1133">
        <v>14</v>
      </c>
      <c r="C1133">
        <v>69.977000000000004</v>
      </c>
      <c r="D1133">
        <v>78.063999999999993</v>
      </c>
      <c r="E1133">
        <v>0.64692000000000005</v>
      </c>
      <c r="F1133">
        <v>0.55771999999999999</v>
      </c>
      <c r="G1133">
        <v>5.28E-3</v>
      </c>
      <c r="H1133">
        <v>6.8830000000000002E-3</v>
      </c>
      <c r="I1133">
        <v>1.2161999999999999E-2</v>
      </c>
    </row>
    <row r="1134" spans="1:9" x14ac:dyDescent="0.25">
      <c r="A1134">
        <v>5300</v>
      </c>
      <c r="B1134">
        <v>14</v>
      </c>
      <c r="C1134">
        <v>69.971999999999994</v>
      </c>
      <c r="D1134">
        <v>78.066999999999993</v>
      </c>
      <c r="E1134">
        <v>0.64697000000000005</v>
      </c>
      <c r="F1134">
        <v>0.55767999999999995</v>
      </c>
      <c r="G1134">
        <v>5.2789999999999998E-3</v>
      </c>
      <c r="H1134">
        <v>6.8830000000000002E-3</v>
      </c>
      <c r="I1134">
        <v>1.2161999999999999E-2</v>
      </c>
    </row>
    <row r="1135" spans="1:9" x14ac:dyDescent="0.25">
      <c r="A1135">
        <v>6100</v>
      </c>
      <c r="B1135">
        <v>14</v>
      </c>
      <c r="C1135">
        <v>70.606999999999999</v>
      </c>
      <c r="D1135">
        <v>78.861999999999995</v>
      </c>
      <c r="E1135">
        <v>0.64742999999999995</v>
      </c>
      <c r="F1135">
        <v>0.55776000000000003</v>
      </c>
      <c r="G1135">
        <v>5.2610000000000001E-3</v>
      </c>
      <c r="H1135">
        <v>6.8830000000000002E-3</v>
      </c>
      <c r="I1135">
        <v>1.2144E-2</v>
      </c>
    </row>
    <row r="1136" spans="1:9" x14ac:dyDescent="0.25">
      <c r="A1136">
        <v>6200</v>
      </c>
      <c r="B1136">
        <v>14</v>
      </c>
      <c r="C1136">
        <v>70.602000000000004</v>
      </c>
      <c r="D1136">
        <v>78.864999999999995</v>
      </c>
      <c r="E1136">
        <v>0.64746999999999999</v>
      </c>
      <c r="F1136">
        <v>0.55774000000000001</v>
      </c>
      <c r="G1136">
        <v>5.2599999999999999E-3</v>
      </c>
      <c r="H1136">
        <v>6.8830000000000002E-3</v>
      </c>
      <c r="I1136">
        <v>1.2142999999999999E-2</v>
      </c>
    </row>
    <row r="1137" spans="1:9" x14ac:dyDescent="0.25">
      <c r="A1137">
        <v>6300</v>
      </c>
      <c r="B1137">
        <v>14</v>
      </c>
      <c r="C1137">
        <v>70.596999999999994</v>
      </c>
      <c r="D1137">
        <v>78.867999999999995</v>
      </c>
      <c r="E1137">
        <v>0.64751000000000003</v>
      </c>
      <c r="F1137">
        <v>0.55772999999999995</v>
      </c>
      <c r="G1137">
        <v>5.2599999999999999E-3</v>
      </c>
      <c r="H1137">
        <v>6.8830000000000002E-3</v>
      </c>
      <c r="I1137">
        <v>1.2142999999999999E-2</v>
      </c>
    </row>
    <row r="1138" spans="1:9" x14ac:dyDescent="0.25">
      <c r="A1138">
        <v>7100</v>
      </c>
      <c r="B1138">
        <v>14</v>
      </c>
      <c r="C1138">
        <v>71.108000000000004</v>
      </c>
      <c r="D1138">
        <v>79.52</v>
      </c>
      <c r="E1138">
        <v>0.64788000000000001</v>
      </c>
      <c r="F1138">
        <v>0.55783000000000005</v>
      </c>
      <c r="G1138">
        <v>5.2459999999999998E-3</v>
      </c>
      <c r="H1138">
        <v>6.8830000000000002E-3</v>
      </c>
      <c r="I1138">
        <v>1.2128999999999999E-2</v>
      </c>
    </row>
    <row r="1139" spans="1:9" x14ac:dyDescent="0.25">
      <c r="A1139">
        <v>7500</v>
      </c>
      <c r="B1139">
        <v>14</v>
      </c>
      <c r="C1139">
        <v>71.085999999999999</v>
      </c>
      <c r="D1139">
        <v>79.524000000000001</v>
      </c>
      <c r="E1139">
        <v>0.64802999999999999</v>
      </c>
      <c r="F1139">
        <v>0.55786000000000002</v>
      </c>
      <c r="G1139">
        <v>5.2440000000000004E-3</v>
      </c>
      <c r="H1139">
        <v>6.8830000000000002E-3</v>
      </c>
      <c r="I1139">
        <v>1.2127000000000001E-2</v>
      </c>
    </row>
    <row r="1140" spans="1:9" x14ac:dyDescent="0.25">
      <c r="A1140">
        <v>7600</v>
      </c>
      <c r="B1140">
        <v>14</v>
      </c>
      <c r="C1140">
        <v>71.08</v>
      </c>
      <c r="D1140">
        <v>79.525000000000006</v>
      </c>
      <c r="E1140">
        <v>0.64805999999999997</v>
      </c>
      <c r="F1140">
        <v>0.55786999999999998</v>
      </c>
      <c r="G1140">
        <v>5.2430000000000003E-3</v>
      </c>
      <c r="H1140">
        <v>6.8830000000000002E-3</v>
      </c>
      <c r="I1140">
        <v>1.2127000000000001E-2</v>
      </c>
    </row>
    <row r="1141" spans="1:9" x14ac:dyDescent="0.25">
      <c r="A1141">
        <v>7700</v>
      </c>
      <c r="B1141">
        <v>14</v>
      </c>
      <c r="C1141">
        <v>71.075000000000003</v>
      </c>
      <c r="D1141">
        <v>79.527000000000001</v>
      </c>
      <c r="E1141">
        <v>0.64810000000000001</v>
      </c>
      <c r="F1141">
        <v>0.55788000000000004</v>
      </c>
      <c r="G1141">
        <v>5.2430000000000003E-3</v>
      </c>
      <c r="H1141">
        <v>6.8830000000000002E-3</v>
      </c>
      <c r="I1141">
        <v>1.2126E-2</v>
      </c>
    </row>
    <row r="1142" spans="1:9" x14ac:dyDescent="0.25">
      <c r="A1142">
        <v>7800</v>
      </c>
      <c r="B1142">
        <v>14</v>
      </c>
      <c r="C1142">
        <v>71.069999999999993</v>
      </c>
      <c r="D1142">
        <v>79.528000000000006</v>
      </c>
      <c r="E1142">
        <v>0.64812999999999998</v>
      </c>
      <c r="F1142">
        <v>0.55789999999999995</v>
      </c>
      <c r="G1142">
        <v>5.2420000000000001E-3</v>
      </c>
      <c r="H1142">
        <v>6.8830000000000002E-3</v>
      </c>
      <c r="I1142">
        <v>1.2125E-2</v>
      </c>
    </row>
    <row r="1143" spans="1:9" x14ac:dyDescent="0.25">
      <c r="A1143">
        <v>7900</v>
      </c>
      <c r="B1143">
        <v>14</v>
      </c>
      <c r="C1143">
        <v>71.064999999999998</v>
      </c>
      <c r="D1143">
        <v>79.528999999999996</v>
      </c>
      <c r="E1143">
        <v>0.64817000000000002</v>
      </c>
      <c r="F1143">
        <v>0.55791000000000002</v>
      </c>
      <c r="G1143">
        <v>5.2420000000000001E-3</v>
      </c>
      <c r="H1143">
        <v>6.8830000000000002E-3</v>
      </c>
      <c r="I1143">
        <v>1.2125E-2</v>
      </c>
    </row>
    <row r="1144" spans="1:9" x14ac:dyDescent="0.25">
      <c r="A1144">
        <v>8100</v>
      </c>
      <c r="B1144">
        <v>14</v>
      </c>
      <c r="C1144">
        <v>71.507999999999996</v>
      </c>
      <c r="D1144">
        <v>80.061999999999998</v>
      </c>
      <c r="E1144">
        <v>0.64827999999999997</v>
      </c>
      <c r="F1144">
        <v>0.55798000000000003</v>
      </c>
      <c r="G1144">
        <v>5.2329999999999998E-3</v>
      </c>
      <c r="H1144">
        <v>6.8830000000000002E-3</v>
      </c>
      <c r="I1144">
        <v>1.2116999999999999E-2</v>
      </c>
    </row>
    <row r="1145" spans="1:9" x14ac:dyDescent="0.25">
      <c r="A1145">
        <v>8300</v>
      </c>
      <c r="B1145">
        <v>14</v>
      </c>
      <c r="C1145">
        <v>71.495000000000005</v>
      </c>
      <c r="D1145">
        <v>80.063000000000002</v>
      </c>
      <c r="E1145">
        <v>0.64834999999999998</v>
      </c>
      <c r="F1145">
        <v>0.55801000000000001</v>
      </c>
      <c r="G1145">
        <v>5.2319999999999997E-3</v>
      </c>
      <c r="H1145">
        <v>6.8830000000000002E-3</v>
      </c>
      <c r="I1145">
        <v>1.2116E-2</v>
      </c>
    </row>
    <row r="1146" spans="1:9" x14ac:dyDescent="0.25">
      <c r="A1146">
        <v>8200</v>
      </c>
      <c r="B1146">
        <v>14</v>
      </c>
      <c r="C1146">
        <v>71.501999999999995</v>
      </c>
      <c r="D1146">
        <v>80.063000000000002</v>
      </c>
      <c r="E1146">
        <v>0.64832000000000001</v>
      </c>
      <c r="F1146">
        <v>0.55798999999999999</v>
      </c>
      <c r="G1146">
        <v>5.2329999999999998E-3</v>
      </c>
      <c r="H1146">
        <v>6.8830000000000002E-3</v>
      </c>
      <c r="I1146">
        <v>1.2116E-2</v>
      </c>
    </row>
    <row r="1147" spans="1:9" x14ac:dyDescent="0.25">
      <c r="A1147">
        <v>8400</v>
      </c>
      <c r="B1147">
        <v>14</v>
      </c>
      <c r="C1147">
        <v>71.489000000000004</v>
      </c>
      <c r="D1147">
        <v>80.063999999999993</v>
      </c>
      <c r="E1147">
        <v>0.64839000000000002</v>
      </c>
      <c r="F1147">
        <v>0.55803000000000003</v>
      </c>
      <c r="G1147">
        <v>5.2319999999999997E-3</v>
      </c>
      <c r="H1147">
        <v>6.8830000000000002E-3</v>
      </c>
      <c r="I1147">
        <v>1.2115000000000001E-2</v>
      </c>
    </row>
    <row r="1148" spans="1:9" x14ac:dyDescent="0.25">
      <c r="A1148">
        <v>8500</v>
      </c>
      <c r="B1148">
        <v>14</v>
      </c>
      <c r="C1148">
        <v>71.483000000000004</v>
      </c>
      <c r="D1148">
        <v>80.064999999999998</v>
      </c>
      <c r="E1148">
        <v>0.64842</v>
      </c>
      <c r="F1148">
        <v>0.55805000000000005</v>
      </c>
      <c r="G1148">
        <v>5.2319999999999997E-3</v>
      </c>
      <c r="H1148">
        <v>6.8830000000000002E-3</v>
      </c>
      <c r="I1148">
        <v>1.2114E-2</v>
      </c>
    </row>
    <row r="1149" spans="1:9" x14ac:dyDescent="0.25">
      <c r="A1149">
        <v>4300</v>
      </c>
      <c r="B1149">
        <v>14</v>
      </c>
      <c r="C1149">
        <v>69.183000000000007</v>
      </c>
      <c r="D1149">
        <v>77.093000000000004</v>
      </c>
      <c r="E1149">
        <v>0.64629999999999999</v>
      </c>
      <c r="F1149">
        <v>0.55772999999999995</v>
      </c>
      <c r="G1149">
        <v>5.3039999999999997E-3</v>
      </c>
      <c r="H1149">
        <v>6.8840000000000004E-3</v>
      </c>
      <c r="I1149">
        <v>1.2187999999999999E-2</v>
      </c>
    </row>
    <row r="1150" spans="1:9" x14ac:dyDescent="0.25">
      <c r="A1150">
        <v>5400</v>
      </c>
      <c r="B1150">
        <v>14</v>
      </c>
      <c r="C1150">
        <v>69.966999999999999</v>
      </c>
      <c r="D1150">
        <v>78.069999999999993</v>
      </c>
      <c r="E1150">
        <v>0.64702000000000004</v>
      </c>
      <c r="F1150">
        <v>0.55764999999999998</v>
      </c>
      <c r="G1150">
        <v>5.2789999999999998E-3</v>
      </c>
      <c r="H1150">
        <v>6.8840000000000004E-3</v>
      </c>
      <c r="I1150">
        <v>1.2163E-2</v>
      </c>
    </row>
    <row r="1151" spans="1:9" x14ac:dyDescent="0.25">
      <c r="A1151">
        <v>6400</v>
      </c>
      <c r="B1151">
        <v>14</v>
      </c>
      <c r="C1151">
        <v>70.591999999999999</v>
      </c>
      <c r="D1151">
        <v>78.87</v>
      </c>
      <c r="E1151">
        <v>0.64754999999999996</v>
      </c>
      <c r="F1151">
        <v>0.55772999999999995</v>
      </c>
      <c r="G1151">
        <v>5.2589999999999998E-3</v>
      </c>
      <c r="H1151">
        <v>6.8840000000000004E-3</v>
      </c>
      <c r="I1151">
        <v>1.2142999999999999E-2</v>
      </c>
    </row>
    <row r="1152" spans="1:9" x14ac:dyDescent="0.25">
      <c r="A1152">
        <v>6500</v>
      </c>
      <c r="B1152">
        <v>14</v>
      </c>
      <c r="C1152">
        <v>70.587999999999994</v>
      </c>
      <c r="D1152">
        <v>78.872</v>
      </c>
      <c r="E1152">
        <v>0.64759</v>
      </c>
      <c r="F1152">
        <v>0.55771999999999999</v>
      </c>
      <c r="G1152">
        <v>5.2589999999999998E-3</v>
      </c>
      <c r="H1152">
        <v>6.8840000000000004E-3</v>
      </c>
      <c r="I1152">
        <v>1.2142999999999999E-2</v>
      </c>
    </row>
    <row r="1153" spans="1:9" x14ac:dyDescent="0.25">
      <c r="A1153">
        <v>6600</v>
      </c>
      <c r="B1153">
        <v>14</v>
      </c>
      <c r="C1153">
        <v>70.582999999999998</v>
      </c>
      <c r="D1153">
        <v>78.873999999999995</v>
      </c>
      <c r="E1153">
        <v>0.64763000000000004</v>
      </c>
      <c r="F1153">
        <v>0.55771999999999999</v>
      </c>
      <c r="G1153">
        <v>5.2579999999999997E-3</v>
      </c>
      <c r="H1153">
        <v>6.8840000000000004E-3</v>
      </c>
      <c r="I1153">
        <v>1.2142E-2</v>
      </c>
    </row>
    <row r="1154" spans="1:9" x14ac:dyDescent="0.25">
      <c r="A1154">
        <v>6700</v>
      </c>
      <c r="B1154">
        <v>14</v>
      </c>
      <c r="C1154">
        <v>70.578999999999994</v>
      </c>
      <c r="D1154">
        <v>78.876000000000005</v>
      </c>
      <c r="E1154">
        <v>0.64766000000000001</v>
      </c>
      <c r="F1154">
        <v>0.55771999999999999</v>
      </c>
      <c r="G1154">
        <v>5.2579999999999997E-3</v>
      </c>
      <c r="H1154">
        <v>6.8840000000000004E-3</v>
      </c>
      <c r="I1154">
        <v>1.2142E-2</v>
      </c>
    </row>
    <row r="1155" spans="1:9" x14ac:dyDescent="0.25">
      <c r="A1155">
        <v>6800</v>
      </c>
      <c r="B1155">
        <v>14</v>
      </c>
      <c r="C1155">
        <v>70.575000000000003</v>
      </c>
      <c r="D1155">
        <v>78.878</v>
      </c>
      <c r="E1155">
        <v>0.64770000000000005</v>
      </c>
      <c r="F1155">
        <v>0.55771999999999999</v>
      </c>
      <c r="G1155">
        <v>5.2570000000000004E-3</v>
      </c>
      <c r="H1155">
        <v>6.8840000000000004E-3</v>
      </c>
      <c r="I1155">
        <v>1.2141000000000001E-2</v>
      </c>
    </row>
    <row r="1156" spans="1:9" x14ac:dyDescent="0.25">
      <c r="A1156">
        <v>6900</v>
      </c>
      <c r="B1156">
        <v>14</v>
      </c>
      <c r="C1156">
        <v>70.569999999999993</v>
      </c>
      <c r="D1156">
        <v>78.879000000000005</v>
      </c>
      <c r="E1156">
        <v>0.64773999999999998</v>
      </c>
      <c r="F1156">
        <v>0.55772999999999995</v>
      </c>
      <c r="G1156">
        <v>5.2560000000000003E-3</v>
      </c>
      <c r="H1156">
        <v>6.8840000000000004E-3</v>
      </c>
      <c r="I1156">
        <v>1.2141000000000001E-2</v>
      </c>
    </row>
    <row r="1157" spans="1:9" x14ac:dyDescent="0.25">
      <c r="A1157">
        <v>7200</v>
      </c>
      <c r="B1157">
        <v>14</v>
      </c>
      <c r="C1157">
        <v>71.102999999999994</v>
      </c>
      <c r="D1157">
        <v>79.521000000000001</v>
      </c>
      <c r="E1157">
        <v>0.64792000000000005</v>
      </c>
      <c r="F1157">
        <v>0.55783000000000005</v>
      </c>
      <c r="G1157">
        <v>5.2449999999999997E-3</v>
      </c>
      <c r="H1157">
        <v>6.8840000000000004E-3</v>
      </c>
      <c r="I1157">
        <v>1.2128999999999999E-2</v>
      </c>
    </row>
    <row r="1158" spans="1:9" x14ac:dyDescent="0.25">
      <c r="A1158">
        <v>7300</v>
      </c>
      <c r="B1158">
        <v>14</v>
      </c>
      <c r="C1158">
        <v>71.096999999999994</v>
      </c>
      <c r="D1158">
        <v>79.522000000000006</v>
      </c>
      <c r="E1158">
        <v>0.64795999999999998</v>
      </c>
      <c r="F1158">
        <v>0.55784</v>
      </c>
      <c r="G1158">
        <v>5.2449999999999997E-3</v>
      </c>
      <c r="H1158">
        <v>6.8840000000000004E-3</v>
      </c>
      <c r="I1158">
        <v>1.2128E-2</v>
      </c>
    </row>
    <row r="1159" spans="1:9" x14ac:dyDescent="0.25">
      <c r="A1159">
        <v>7400</v>
      </c>
      <c r="B1159">
        <v>14</v>
      </c>
      <c r="C1159">
        <v>71.090999999999994</v>
      </c>
      <c r="D1159">
        <v>79.522999999999996</v>
      </c>
      <c r="E1159">
        <v>0.64798999999999995</v>
      </c>
      <c r="F1159">
        <v>0.55784999999999996</v>
      </c>
      <c r="G1159">
        <v>5.2440000000000004E-3</v>
      </c>
      <c r="H1159">
        <v>6.8840000000000004E-3</v>
      </c>
      <c r="I1159">
        <v>1.2128E-2</v>
      </c>
    </row>
    <row r="1160" spans="1:9" x14ac:dyDescent="0.25">
      <c r="A1160">
        <v>9000</v>
      </c>
      <c r="B1160">
        <v>14</v>
      </c>
      <c r="C1160">
        <v>71.807000000000002</v>
      </c>
      <c r="D1160">
        <v>80.483000000000004</v>
      </c>
      <c r="E1160">
        <v>0.64859</v>
      </c>
      <c r="F1160">
        <v>0.55808000000000002</v>
      </c>
      <c r="G1160">
        <v>5.2240000000000003E-3</v>
      </c>
      <c r="H1160">
        <v>6.8840000000000004E-3</v>
      </c>
      <c r="I1160">
        <v>1.2109E-2</v>
      </c>
    </row>
    <row r="1161" spans="1:9" x14ac:dyDescent="0.25">
      <c r="A1161">
        <v>800</v>
      </c>
      <c r="B1161">
        <v>14</v>
      </c>
      <c r="C1161">
        <v>61.792999999999999</v>
      </c>
      <c r="D1161">
        <v>67.757999999999996</v>
      </c>
      <c r="E1161">
        <v>0.63354999999999995</v>
      </c>
      <c r="F1161">
        <v>0.56469999999999998</v>
      </c>
      <c r="G1161">
        <v>5.7130000000000002E-3</v>
      </c>
      <c r="H1161">
        <v>6.8849999999999996E-3</v>
      </c>
      <c r="I1161">
        <v>1.2598E-2</v>
      </c>
    </row>
    <row r="1162" spans="1:9" x14ac:dyDescent="0.25">
      <c r="A1162">
        <v>3400</v>
      </c>
      <c r="B1162">
        <v>14</v>
      </c>
      <c r="C1162">
        <v>68.171999999999997</v>
      </c>
      <c r="D1162">
        <v>75.869</v>
      </c>
      <c r="E1162">
        <v>0.64544999999999997</v>
      </c>
      <c r="F1162">
        <v>0.55789999999999995</v>
      </c>
      <c r="G1162">
        <v>5.3379999999999999E-3</v>
      </c>
      <c r="H1162">
        <v>6.8849999999999996E-3</v>
      </c>
      <c r="I1162">
        <v>1.2222999999999999E-2</v>
      </c>
    </row>
    <row r="1163" spans="1:9" x14ac:dyDescent="0.25">
      <c r="A1163">
        <v>4400</v>
      </c>
      <c r="B1163">
        <v>14</v>
      </c>
      <c r="C1163">
        <v>69.177999999999997</v>
      </c>
      <c r="D1163">
        <v>77.097999999999999</v>
      </c>
      <c r="E1163">
        <v>0.64634999999999998</v>
      </c>
      <c r="F1163">
        <v>0.55764000000000002</v>
      </c>
      <c r="G1163">
        <v>5.3039999999999997E-3</v>
      </c>
      <c r="H1163">
        <v>6.8849999999999996E-3</v>
      </c>
      <c r="I1163">
        <v>1.2189E-2</v>
      </c>
    </row>
    <row r="1164" spans="1:9" x14ac:dyDescent="0.25">
      <c r="A1164">
        <v>5500</v>
      </c>
      <c r="B1164">
        <v>14</v>
      </c>
      <c r="C1164">
        <v>69.962999999999994</v>
      </c>
      <c r="D1164">
        <v>78.072999999999993</v>
      </c>
      <c r="E1164">
        <v>0.64705999999999997</v>
      </c>
      <c r="F1164">
        <v>0.55762</v>
      </c>
      <c r="G1164">
        <v>5.2779999999999997E-3</v>
      </c>
      <c r="H1164">
        <v>6.8849999999999996E-3</v>
      </c>
      <c r="I1164">
        <v>1.2161999999999999E-2</v>
      </c>
    </row>
    <row r="1165" spans="1:9" x14ac:dyDescent="0.25">
      <c r="A1165">
        <v>5600</v>
      </c>
      <c r="B1165">
        <v>14</v>
      </c>
      <c r="C1165">
        <v>69.959000000000003</v>
      </c>
      <c r="D1165">
        <v>78.075999999999993</v>
      </c>
      <c r="E1165">
        <v>0.64710000000000001</v>
      </c>
      <c r="F1165">
        <v>0.55759999999999998</v>
      </c>
      <c r="G1165">
        <v>5.2769999999999996E-3</v>
      </c>
      <c r="H1165">
        <v>6.8849999999999996E-3</v>
      </c>
      <c r="I1165">
        <v>1.2161999999999999E-2</v>
      </c>
    </row>
    <row r="1166" spans="1:9" x14ac:dyDescent="0.25">
      <c r="A1166">
        <v>5700</v>
      </c>
      <c r="B1166">
        <v>14</v>
      </c>
      <c r="C1166">
        <v>69.954999999999998</v>
      </c>
      <c r="D1166">
        <v>78.078999999999994</v>
      </c>
      <c r="E1166">
        <v>0.64715</v>
      </c>
      <c r="F1166">
        <v>0.55759000000000003</v>
      </c>
      <c r="G1166">
        <v>5.2769999999999996E-3</v>
      </c>
      <c r="H1166">
        <v>6.8849999999999996E-3</v>
      </c>
      <c r="I1166">
        <v>1.2161999999999999E-2</v>
      </c>
    </row>
    <row r="1167" spans="1:9" x14ac:dyDescent="0.25">
      <c r="A1167">
        <v>2100</v>
      </c>
      <c r="B1167">
        <v>15</v>
      </c>
      <c r="C1167">
        <v>66.17</v>
      </c>
      <c r="D1167">
        <v>73.991</v>
      </c>
      <c r="E1167">
        <v>0.65078999999999998</v>
      </c>
      <c r="F1167">
        <v>0.55893999999999999</v>
      </c>
      <c r="G1167">
        <v>5.2769999999999996E-3</v>
      </c>
      <c r="H1167">
        <v>6.8859999999999998E-3</v>
      </c>
      <c r="I1167">
        <v>1.2163E-2</v>
      </c>
    </row>
    <row r="1168" spans="1:9" x14ac:dyDescent="0.25">
      <c r="A1168">
        <v>2500</v>
      </c>
      <c r="B1168">
        <v>14</v>
      </c>
      <c r="C1168">
        <v>66.881</v>
      </c>
      <c r="D1168">
        <v>74.313000000000002</v>
      </c>
      <c r="E1168">
        <v>0.64415</v>
      </c>
      <c r="F1168">
        <v>0.55852000000000002</v>
      </c>
      <c r="G1168">
        <v>5.3839999999999999E-3</v>
      </c>
      <c r="H1168">
        <v>6.8859999999999998E-3</v>
      </c>
      <c r="I1168">
        <v>1.2269E-2</v>
      </c>
    </row>
    <row r="1169" spans="1:9" x14ac:dyDescent="0.25">
      <c r="A1169">
        <v>2000</v>
      </c>
      <c r="B1169">
        <v>14</v>
      </c>
      <c r="C1169">
        <v>67.305000000000007</v>
      </c>
      <c r="D1169">
        <v>74.763000000000005</v>
      </c>
      <c r="E1169">
        <v>0.64268000000000003</v>
      </c>
      <c r="F1169">
        <v>0.55842999999999998</v>
      </c>
      <c r="G1169">
        <v>5.3829999999999998E-3</v>
      </c>
      <c r="H1169">
        <v>6.8859999999999998E-3</v>
      </c>
      <c r="I1169">
        <v>1.2269E-2</v>
      </c>
    </row>
    <row r="1170" spans="1:9" x14ac:dyDescent="0.25">
      <c r="A1170">
        <v>4500</v>
      </c>
      <c r="B1170">
        <v>14</v>
      </c>
      <c r="C1170">
        <v>69.174000000000007</v>
      </c>
      <c r="D1170">
        <v>77.100999999999999</v>
      </c>
      <c r="E1170">
        <v>0.64639999999999997</v>
      </c>
      <c r="F1170">
        <v>0.55757999999999996</v>
      </c>
      <c r="G1170">
        <v>5.3030000000000004E-3</v>
      </c>
      <c r="H1170">
        <v>6.8859999999999998E-3</v>
      </c>
      <c r="I1170">
        <v>1.2189E-2</v>
      </c>
    </row>
    <row r="1171" spans="1:9" x14ac:dyDescent="0.25">
      <c r="A1171">
        <v>5800</v>
      </c>
      <c r="B1171">
        <v>14</v>
      </c>
      <c r="C1171">
        <v>69.950999999999993</v>
      </c>
      <c r="D1171">
        <v>78.081000000000003</v>
      </c>
      <c r="E1171">
        <v>0.64719000000000004</v>
      </c>
      <c r="F1171">
        <v>0.55757000000000001</v>
      </c>
      <c r="G1171">
        <v>5.2760000000000003E-3</v>
      </c>
      <c r="H1171">
        <v>6.8859999999999998E-3</v>
      </c>
      <c r="I1171">
        <v>1.2161999999999999E-2</v>
      </c>
    </row>
    <row r="1172" spans="1:9" x14ac:dyDescent="0.25">
      <c r="A1172">
        <v>5900</v>
      </c>
      <c r="B1172">
        <v>14</v>
      </c>
      <c r="C1172">
        <v>69.947000000000003</v>
      </c>
      <c r="D1172">
        <v>78.084000000000003</v>
      </c>
      <c r="E1172">
        <v>0.64722999999999997</v>
      </c>
      <c r="F1172">
        <v>0.55755999999999994</v>
      </c>
      <c r="G1172">
        <v>5.2750000000000002E-3</v>
      </c>
      <c r="H1172">
        <v>6.8859999999999998E-3</v>
      </c>
      <c r="I1172">
        <v>1.2161E-2</v>
      </c>
    </row>
    <row r="1173" spans="1:9" x14ac:dyDescent="0.25">
      <c r="A1173">
        <v>8000</v>
      </c>
      <c r="B1173">
        <v>14</v>
      </c>
      <c r="C1173">
        <v>71.483000000000004</v>
      </c>
      <c r="D1173">
        <v>80.024000000000001</v>
      </c>
      <c r="E1173">
        <v>0.64820999999999995</v>
      </c>
      <c r="F1173">
        <v>0.55781999999999998</v>
      </c>
      <c r="G1173">
        <v>5.2350000000000001E-3</v>
      </c>
      <c r="H1173">
        <v>6.8859999999999998E-3</v>
      </c>
      <c r="I1173">
        <v>1.2121E-2</v>
      </c>
    </row>
    <row r="1174" spans="1:9" x14ac:dyDescent="0.25">
      <c r="A1174">
        <v>4600</v>
      </c>
      <c r="B1174">
        <v>14</v>
      </c>
      <c r="C1174">
        <v>69.17</v>
      </c>
      <c r="D1174">
        <v>77.103999999999999</v>
      </c>
      <c r="E1174">
        <v>0.64644999999999997</v>
      </c>
      <c r="F1174">
        <v>0.55752000000000002</v>
      </c>
      <c r="G1174">
        <v>5.3020000000000003E-3</v>
      </c>
      <c r="H1174">
        <v>6.8869999999999999E-3</v>
      </c>
      <c r="I1174">
        <v>1.2189999999999999E-2</v>
      </c>
    </row>
    <row r="1175" spans="1:9" x14ac:dyDescent="0.25">
      <c r="A1175">
        <v>7000</v>
      </c>
      <c r="B1175">
        <v>14</v>
      </c>
      <c r="C1175">
        <v>71.082999999999998</v>
      </c>
      <c r="D1175">
        <v>79.483999999999995</v>
      </c>
      <c r="E1175">
        <v>0.64780000000000004</v>
      </c>
      <c r="F1175">
        <v>0.55761000000000005</v>
      </c>
      <c r="G1175">
        <v>5.2469999999999999E-3</v>
      </c>
      <c r="H1175">
        <v>6.8869999999999999E-3</v>
      </c>
      <c r="I1175">
        <v>1.2135E-2</v>
      </c>
    </row>
    <row r="1176" spans="1:9" x14ac:dyDescent="0.25">
      <c r="A1176">
        <v>1700</v>
      </c>
      <c r="B1176">
        <v>14</v>
      </c>
      <c r="C1176">
        <v>65.122</v>
      </c>
      <c r="D1176">
        <v>72.203999999999994</v>
      </c>
      <c r="E1176">
        <v>0.64171999999999996</v>
      </c>
      <c r="F1176">
        <v>0.55969000000000002</v>
      </c>
      <c r="G1176">
        <v>5.4609999999999997E-3</v>
      </c>
      <c r="H1176">
        <v>6.888E-3</v>
      </c>
      <c r="I1176">
        <v>1.2349000000000001E-2</v>
      </c>
    </row>
    <row r="1177" spans="1:9" x14ac:dyDescent="0.25">
      <c r="A1177">
        <v>3500</v>
      </c>
      <c r="B1177">
        <v>14</v>
      </c>
      <c r="C1177">
        <v>68.168000000000006</v>
      </c>
      <c r="D1177">
        <v>75.875</v>
      </c>
      <c r="E1177">
        <v>0.64551000000000003</v>
      </c>
      <c r="F1177">
        <v>0.55772999999999995</v>
      </c>
      <c r="G1177">
        <v>5.3369999999999997E-3</v>
      </c>
      <c r="H1177">
        <v>6.888E-3</v>
      </c>
      <c r="I1177">
        <v>1.2225E-2</v>
      </c>
    </row>
    <row r="1178" spans="1:9" x14ac:dyDescent="0.25">
      <c r="A1178">
        <v>4700</v>
      </c>
      <c r="B1178">
        <v>14</v>
      </c>
      <c r="C1178">
        <v>69.165999999999997</v>
      </c>
      <c r="D1178">
        <v>77.105999999999995</v>
      </c>
      <c r="E1178">
        <v>0.64649999999999996</v>
      </c>
      <c r="F1178">
        <v>0.55747000000000002</v>
      </c>
      <c r="G1178">
        <v>5.3020000000000003E-3</v>
      </c>
      <c r="H1178">
        <v>6.888E-3</v>
      </c>
      <c r="I1178">
        <v>1.2189999999999999E-2</v>
      </c>
    </row>
    <row r="1179" spans="1:9" x14ac:dyDescent="0.25">
      <c r="A1179">
        <v>4800</v>
      </c>
      <c r="B1179">
        <v>14</v>
      </c>
      <c r="C1179">
        <v>69.162999999999997</v>
      </c>
      <c r="D1179">
        <v>77.108000000000004</v>
      </c>
      <c r="E1179">
        <v>0.64654999999999996</v>
      </c>
      <c r="F1179">
        <v>0.55742999999999998</v>
      </c>
      <c r="G1179">
        <v>5.3010000000000002E-3</v>
      </c>
      <c r="H1179">
        <v>6.8890000000000002E-3</v>
      </c>
      <c r="I1179">
        <v>1.2189999999999999E-2</v>
      </c>
    </row>
    <row r="1180" spans="1:9" x14ac:dyDescent="0.25">
      <c r="A1180">
        <v>6000</v>
      </c>
      <c r="B1180">
        <v>14</v>
      </c>
      <c r="C1180">
        <v>70.582999999999998</v>
      </c>
      <c r="D1180">
        <v>78.83</v>
      </c>
      <c r="E1180">
        <v>0.64731000000000005</v>
      </c>
      <c r="F1180">
        <v>0.55742000000000003</v>
      </c>
      <c r="G1180">
        <v>5.2630000000000003E-3</v>
      </c>
      <c r="H1180">
        <v>6.8890000000000002E-3</v>
      </c>
      <c r="I1180">
        <v>1.2151E-2</v>
      </c>
    </row>
    <row r="1181" spans="1:9" x14ac:dyDescent="0.25">
      <c r="A1181">
        <v>4900</v>
      </c>
      <c r="B1181">
        <v>14</v>
      </c>
      <c r="C1181">
        <v>69.159000000000006</v>
      </c>
      <c r="D1181">
        <v>77.11</v>
      </c>
      <c r="E1181">
        <v>0.64659</v>
      </c>
      <c r="F1181">
        <v>0.55739000000000005</v>
      </c>
      <c r="G1181">
        <v>5.3E-3</v>
      </c>
      <c r="H1181">
        <v>6.8900000000000003E-3</v>
      </c>
      <c r="I1181">
        <v>1.2189999999999999E-2</v>
      </c>
    </row>
    <row r="1182" spans="1:9" x14ac:dyDescent="0.25">
      <c r="A1182">
        <v>2600</v>
      </c>
      <c r="B1182">
        <v>14</v>
      </c>
      <c r="C1182">
        <v>66.870999999999995</v>
      </c>
      <c r="D1182">
        <v>74.313999999999993</v>
      </c>
      <c r="E1182">
        <v>0.64424000000000003</v>
      </c>
      <c r="F1182">
        <v>0.55818999999999996</v>
      </c>
      <c r="G1182">
        <v>5.3829999999999998E-3</v>
      </c>
      <c r="H1182">
        <v>6.8910000000000004E-3</v>
      </c>
      <c r="I1182">
        <v>1.2274E-2</v>
      </c>
    </row>
    <row r="1183" spans="1:9" x14ac:dyDescent="0.25">
      <c r="A1183">
        <v>3600</v>
      </c>
      <c r="B1183">
        <v>14</v>
      </c>
      <c r="C1183">
        <v>68.165000000000006</v>
      </c>
      <c r="D1183">
        <v>75.881</v>
      </c>
      <c r="E1183">
        <v>0.64556999999999998</v>
      </c>
      <c r="F1183">
        <v>0.55759000000000003</v>
      </c>
      <c r="G1183">
        <v>5.3359999999999996E-3</v>
      </c>
      <c r="H1183">
        <v>6.8910000000000004E-3</v>
      </c>
      <c r="I1183">
        <v>1.2227E-2</v>
      </c>
    </row>
    <row r="1184" spans="1:9" x14ac:dyDescent="0.25">
      <c r="A1184">
        <v>5000</v>
      </c>
      <c r="B1184">
        <v>14</v>
      </c>
      <c r="C1184">
        <v>69.965000000000003</v>
      </c>
      <c r="D1184">
        <v>78.040999999999997</v>
      </c>
      <c r="E1184">
        <v>0.64671999999999996</v>
      </c>
      <c r="F1184">
        <v>0.55723999999999996</v>
      </c>
      <c r="G1184">
        <v>5.2820000000000002E-3</v>
      </c>
      <c r="H1184">
        <v>6.8910000000000004E-3</v>
      </c>
      <c r="I1184">
        <v>1.2173E-2</v>
      </c>
    </row>
    <row r="1185" spans="1:9" x14ac:dyDescent="0.25">
      <c r="A1185">
        <v>8600</v>
      </c>
      <c r="B1185">
        <v>15</v>
      </c>
      <c r="C1185">
        <v>70.304000000000002</v>
      </c>
      <c r="D1185">
        <v>79.316999999999993</v>
      </c>
      <c r="E1185">
        <v>0.65444000000000002</v>
      </c>
      <c r="F1185">
        <v>0.55766000000000004</v>
      </c>
      <c r="G1185">
        <v>5.1419999999999999E-3</v>
      </c>
      <c r="H1185">
        <v>6.8919999999999997E-3</v>
      </c>
      <c r="I1185">
        <v>1.2034E-2</v>
      </c>
    </row>
    <row r="1186" spans="1:9" x14ac:dyDescent="0.25">
      <c r="A1186">
        <v>8700</v>
      </c>
      <c r="B1186">
        <v>15</v>
      </c>
      <c r="C1186">
        <v>70.301000000000002</v>
      </c>
      <c r="D1186">
        <v>79.316999999999993</v>
      </c>
      <c r="E1186">
        <v>0.65444999999999998</v>
      </c>
      <c r="F1186">
        <v>0.55766000000000004</v>
      </c>
      <c r="G1186">
        <v>5.1419999999999999E-3</v>
      </c>
      <c r="H1186">
        <v>6.8919999999999997E-3</v>
      </c>
      <c r="I1186">
        <v>1.2034E-2</v>
      </c>
    </row>
    <row r="1187" spans="1:9" x14ac:dyDescent="0.25">
      <c r="A1187">
        <v>8500</v>
      </c>
      <c r="B1187">
        <v>15</v>
      </c>
      <c r="C1187">
        <v>70.307000000000002</v>
      </c>
      <c r="D1187">
        <v>79.316999999999993</v>
      </c>
      <c r="E1187">
        <v>0.65442</v>
      </c>
      <c r="F1187">
        <v>0.55764999999999998</v>
      </c>
      <c r="G1187">
        <v>5.143E-3</v>
      </c>
      <c r="H1187">
        <v>6.8919999999999997E-3</v>
      </c>
      <c r="I1187">
        <v>1.2035000000000001E-2</v>
      </c>
    </row>
    <row r="1188" spans="1:9" x14ac:dyDescent="0.25">
      <c r="A1188">
        <v>8400</v>
      </c>
      <c r="B1188">
        <v>15</v>
      </c>
      <c r="C1188">
        <v>70.31</v>
      </c>
      <c r="D1188">
        <v>79.316999999999993</v>
      </c>
      <c r="E1188">
        <v>0.65439999999999998</v>
      </c>
      <c r="F1188">
        <v>0.55764000000000002</v>
      </c>
      <c r="G1188">
        <v>5.143E-3</v>
      </c>
      <c r="H1188">
        <v>6.8919999999999997E-3</v>
      </c>
      <c r="I1188">
        <v>1.2035000000000001E-2</v>
      </c>
    </row>
    <row r="1189" spans="1:9" x14ac:dyDescent="0.25">
      <c r="A1189">
        <v>8300</v>
      </c>
      <c r="B1189">
        <v>15</v>
      </c>
      <c r="C1189">
        <v>70.313000000000002</v>
      </c>
      <c r="D1189">
        <v>79.316999999999993</v>
      </c>
      <c r="E1189">
        <v>0.65439000000000003</v>
      </c>
      <c r="F1189">
        <v>0.55762999999999996</v>
      </c>
      <c r="G1189">
        <v>5.143E-3</v>
      </c>
      <c r="H1189">
        <v>6.8919999999999997E-3</v>
      </c>
      <c r="I1189">
        <v>1.2035000000000001E-2</v>
      </c>
    </row>
    <row r="1190" spans="1:9" x14ac:dyDescent="0.25">
      <c r="A1190">
        <v>8200</v>
      </c>
      <c r="B1190">
        <v>15</v>
      </c>
      <c r="C1190">
        <v>70.316000000000003</v>
      </c>
      <c r="D1190">
        <v>79.316999999999993</v>
      </c>
      <c r="E1190">
        <v>0.65437000000000001</v>
      </c>
      <c r="F1190">
        <v>0.55762</v>
      </c>
      <c r="G1190">
        <v>5.143E-3</v>
      </c>
      <c r="H1190">
        <v>6.8919999999999997E-3</v>
      </c>
      <c r="I1190">
        <v>1.2036E-2</v>
      </c>
    </row>
    <row r="1191" spans="1:9" x14ac:dyDescent="0.25">
      <c r="A1191">
        <v>8900</v>
      </c>
      <c r="B1191">
        <v>15</v>
      </c>
      <c r="C1191">
        <v>70.296000000000006</v>
      </c>
      <c r="D1191">
        <v>79.317999999999998</v>
      </c>
      <c r="E1191">
        <v>0.65447999999999995</v>
      </c>
      <c r="F1191">
        <v>0.55767999999999995</v>
      </c>
      <c r="G1191">
        <v>5.1419999999999999E-3</v>
      </c>
      <c r="H1191">
        <v>6.8919999999999997E-3</v>
      </c>
      <c r="I1191">
        <v>1.2034E-2</v>
      </c>
    </row>
    <row r="1192" spans="1:9" x14ac:dyDescent="0.25">
      <c r="A1192">
        <v>8800</v>
      </c>
      <c r="B1192">
        <v>15</v>
      </c>
      <c r="C1192">
        <v>70.299000000000007</v>
      </c>
      <c r="D1192">
        <v>79.317999999999998</v>
      </c>
      <c r="E1192">
        <v>0.65447</v>
      </c>
      <c r="F1192">
        <v>0.55767</v>
      </c>
      <c r="G1192">
        <v>5.1419999999999999E-3</v>
      </c>
      <c r="H1192">
        <v>6.8919999999999997E-3</v>
      </c>
      <c r="I1192">
        <v>1.2034E-2</v>
      </c>
    </row>
    <row r="1193" spans="1:9" x14ac:dyDescent="0.25">
      <c r="A1193">
        <v>9600</v>
      </c>
      <c r="B1193">
        <v>15</v>
      </c>
      <c r="C1193">
        <v>70.643000000000001</v>
      </c>
      <c r="D1193">
        <v>79.734999999999999</v>
      </c>
      <c r="E1193">
        <v>0.65461000000000003</v>
      </c>
      <c r="F1193">
        <v>0.55781000000000003</v>
      </c>
      <c r="G1193">
        <v>5.1339999999999997E-3</v>
      </c>
      <c r="H1193">
        <v>6.8919999999999997E-3</v>
      </c>
      <c r="I1193">
        <v>1.2026E-2</v>
      </c>
    </row>
    <row r="1194" spans="1:9" x14ac:dyDescent="0.25">
      <c r="A1194">
        <v>9500</v>
      </c>
      <c r="B1194">
        <v>15</v>
      </c>
      <c r="C1194">
        <v>70.644999999999996</v>
      </c>
      <c r="D1194">
        <v>79.734999999999999</v>
      </c>
      <c r="E1194">
        <v>0.65459000000000001</v>
      </c>
      <c r="F1194">
        <v>0.55779999999999996</v>
      </c>
      <c r="G1194">
        <v>5.1349999999999998E-3</v>
      </c>
      <c r="H1194">
        <v>6.8919999999999997E-3</v>
      </c>
      <c r="I1194">
        <v>1.2026999999999999E-2</v>
      </c>
    </row>
    <row r="1195" spans="1:9" x14ac:dyDescent="0.25">
      <c r="A1195">
        <v>9400</v>
      </c>
      <c r="B1195">
        <v>15</v>
      </c>
      <c r="C1195">
        <v>70.647999999999996</v>
      </c>
      <c r="D1195">
        <v>79.734999999999999</v>
      </c>
      <c r="E1195">
        <v>0.65458000000000005</v>
      </c>
      <c r="F1195">
        <v>0.55779000000000001</v>
      </c>
      <c r="G1195">
        <v>5.1349999999999998E-3</v>
      </c>
      <c r="H1195">
        <v>6.8919999999999997E-3</v>
      </c>
      <c r="I1195">
        <v>1.2026999999999999E-2</v>
      </c>
    </row>
    <row r="1196" spans="1:9" x14ac:dyDescent="0.25">
      <c r="A1196">
        <v>9300</v>
      </c>
      <c r="B1196">
        <v>15</v>
      </c>
      <c r="C1196">
        <v>70.650999999999996</v>
      </c>
      <c r="D1196">
        <v>79.734999999999999</v>
      </c>
      <c r="E1196">
        <v>0.65456000000000003</v>
      </c>
      <c r="F1196">
        <v>0.55778000000000005</v>
      </c>
      <c r="G1196">
        <v>5.1349999999999998E-3</v>
      </c>
      <c r="H1196">
        <v>6.8919999999999997E-3</v>
      </c>
      <c r="I1196">
        <v>1.2028E-2</v>
      </c>
    </row>
    <row r="1197" spans="1:9" x14ac:dyDescent="0.25">
      <c r="A1197">
        <v>9900</v>
      </c>
      <c r="B1197">
        <v>15</v>
      </c>
      <c r="C1197">
        <v>70.635000000000005</v>
      </c>
      <c r="D1197">
        <v>79.736000000000004</v>
      </c>
      <c r="E1197">
        <v>0.65464999999999995</v>
      </c>
      <c r="F1197">
        <v>0.55784</v>
      </c>
      <c r="G1197">
        <v>5.1339999999999997E-3</v>
      </c>
      <c r="H1197">
        <v>6.8919999999999997E-3</v>
      </c>
      <c r="I1197">
        <v>1.2026E-2</v>
      </c>
    </row>
    <row r="1198" spans="1:9" x14ac:dyDescent="0.25">
      <c r="A1198">
        <v>9800</v>
      </c>
      <c r="B1198">
        <v>15</v>
      </c>
      <c r="C1198">
        <v>70.637</v>
      </c>
      <c r="D1198">
        <v>79.736000000000004</v>
      </c>
      <c r="E1198">
        <v>0.65464</v>
      </c>
      <c r="F1198">
        <v>0.55783000000000005</v>
      </c>
      <c r="G1198">
        <v>5.1339999999999997E-3</v>
      </c>
      <c r="H1198">
        <v>6.8919999999999997E-3</v>
      </c>
      <c r="I1198">
        <v>1.2026E-2</v>
      </c>
    </row>
    <row r="1199" spans="1:9" x14ac:dyDescent="0.25">
      <c r="A1199">
        <v>9700</v>
      </c>
      <c r="B1199">
        <v>15</v>
      </c>
      <c r="C1199">
        <v>70.64</v>
      </c>
      <c r="D1199">
        <v>79.736000000000004</v>
      </c>
      <c r="E1199">
        <v>0.65461999999999998</v>
      </c>
      <c r="F1199">
        <v>0.55781999999999998</v>
      </c>
      <c r="G1199">
        <v>5.1339999999999997E-3</v>
      </c>
      <c r="H1199">
        <v>6.8919999999999997E-3</v>
      </c>
      <c r="I1199">
        <v>1.2026E-2</v>
      </c>
    </row>
    <row r="1200" spans="1:9" x14ac:dyDescent="0.25">
      <c r="A1200">
        <v>9200</v>
      </c>
      <c r="B1200">
        <v>15</v>
      </c>
      <c r="C1200">
        <v>70.653999999999996</v>
      </c>
      <c r="D1200">
        <v>79.736000000000004</v>
      </c>
      <c r="E1200">
        <v>0.65454999999999997</v>
      </c>
      <c r="F1200">
        <v>0.55776999999999999</v>
      </c>
      <c r="G1200">
        <v>5.1349999999999998E-3</v>
      </c>
      <c r="H1200">
        <v>6.8919999999999997E-3</v>
      </c>
      <c r="I1200">
        <v>1.2028E-2</v>
      </c>
    </row>
    <row r="1201" spans="1:9" x14ac:dyDescent="0.25">
      <c r="A1201">
        <v>10900</v>
      </c>
      <c r="B1201">
        <v>15</v>
      </c>
      <c r="C1201">
        <v>70.921000000000006</v>
      </c>
      <c r="D1201">
        <v>80.091999999999999</v>
      </c>
      <c r="E1201">
        <v>0.65478999999999998</v>
      </c>
      <c r="F1201">
        <v>0.55798999999999999</v>
      </c>
      <c r="G1201">
        <v>5.1279999999999997E-3</v>
      </c>
      <c r="H1201">
        <v>6.8919999999999997E-3</v>
      </c>
      <c r="I1201">
        <v>1.2019E-2</v>
      </c>
    </row>
    <row r="1202" spans="1:9" x14ac:dyDescent="0.25">
      <c r="A1202">
        <v>10800</v>
      </c>
      <c r="B1202">
        <v>15</v>
      </c>
      <c r="C1202">
        <v>70.923000000000002</v>
      </c>
      <c r="D1202">
        <v>80.091999999999999</v>
      </c>
      <c r="E1202">
        <v>0.65478000000000003</v>
      </c>
      <c r="F1202">
        <v>0.55798000000000003</v>
      </c>
      <c r="G1202">
        <v>5.1279999999999997E-3</v>
      </c>
      <c r="H1202">
        <v>6.8919999999999997E-3</v>
      </c>
      <c r="I1202">
        <v>1.2019999999999999E-2</v>
      </c>
    </row>
    <row r="1203" spans="1:9" x14ac:dyDescent="0.25">
      <c r="A1203">
        <v>10700</v>
      </c>
      <c r="B1203">
        <v>15</v>
      </c>
      <c r="C1203">
        <v>70.926000000000002</v>
      </c>
      <c r="D1203">
        <v>80.091999999999999</v>
      </c>
      <c r="E1203">
        <v>0.65476999999999996</v>
      </c>
      <c r="F1203">
        <v>0.55796999999999997</v>
      </c>
      <c r="G1203">
        <v>5.1279999999999997E-3</v>
      </c>
      <c r="H1203">
        <v>6.8919999999999997E-3</v>
      </c>
      <c r="I1203">
        <v>1.2019999999999999E-2</v>
      </c>
    </row>
    <row r="1204" spans="1:9" x14ac:dyDescent="0.25">
      <c r="A1204">
        <v>10600</v>
      </c>
      <c r="B1204">
        <v>15</v>
      </c>
      <c r="C1204">
        <v>70.927999999999997</v>
      </c>
      <c r="D1204">
        <v>80.091999999999999</v>
      </c>
      <c r="E1204">
        <v>0.65476000000000001</v>
      </c>
      <c r="F1204">
        <v>0.55796000000000001</v>
      </c>
      <c r="G1204">
        <v>5.1279999999999997E-3</v>
      </c>
      <c r="H1204">
        <v>6.8919999999999997E-3</v>
      </c>
      <c r="I1204">
        <v>1.2019999999999999E-2</v>
      </c>
    </row>
    <row r="1205" spans="1:9" x14ac:dyDescent="0.25">
      <c r="A1205">
        <v>10500</v>
      </c>
      <c r="B1205">
        <v>15</v>
      </c>
      <c r="C1205">
        <v>70.930999999999997</v>
      </c>
      <c r="D1205">
        <v>80.091999999999999</v>
      </c>
      <c r="E1205">
        <v>0.65473999999999999</v>
      </c>
      <c r="F1205">
        <v>0.55794999999999995</v>
      </c>
      <c r="G1205">
        <v>5.1279999999999997E-3</v>
      </c>
      <c r="H1205">
        <v>6.8919999999999997E-3</v>
      </c>
      <c r="I1205">
        <v>1.2021E-2</v>
      </c>
    </row>
    <row r="1206" spans="1:9" x14ac:dyDescent="0.25">
      <c r="A1206">
        <v>10400</v>
      </c>
      <c r="B1206">
        <v>15</v>
      </c>
      <c r="C1206">
        <v>70.933999999999997</v>
      </c>
      <c r="D1206">
        <v>80.093000000000004</v>
      </c>
      <c r="E1206">
        <v>0.65473000000000003</v>
      </c>
      <c r="F1206">
        <v>0.55793999999999999</v>
      </c>
      <c r="G1206">
        <v>5.1289999999999999E-3</v>
      </c>
      <c r="H1206">
        <v>6.8919999999999997E-3</v>
      </c>
      <c r="I1206">
        <v>1.2021E-2</v>
      </c>
    </row>
    <row r="1207" spans="1:9" x14ac:dyDescent="0.25">
      <c r="A1207">
        <v>11900</v>
      </c>
      <c r="B1207">
        <v>15</v>
      </c>
      <c r="C1207">
        <v>71.165999999999997</v>
      </c>
      <c r="D1207">
        <v>80.394000000000005</v>
      </c>
      <c r="E1207">
        <v>0.65491999999999995</v>
      </c>
      <c r="F1207">
        <v>0.55813000000000001</v>
      </c>
      <c r="G1207">
        <v>5.1219999999999998E-3</v>
      </c>
      <c r="H1207">
        <v>6.8919999999999997E-3</v>
      </c>
      <c r="I1207">
        <v>1.2015E-2</v>
      </c>
    </row>
    <row r="1208" spans="1:9" x14ac:dyDescent="0.25">
      <c r="A1208">
        <v>11800</v>
      </c>
      <c r="B1208">
        <v>15</v>
      </c>
      <c r="C1208">
        <v>71.168000000000006</v>
      </c>
      <c r="D1208">
        <v>80.394000000000005</v>
      </c>
      <c r="E1208">
        <v>0.65490999999999999</v>
      </c>
      <c r="F1208">
        <v>0.55811999999999995</v>
      </c>
      <c r="G1208">
        <v>5.1229999999999999E-3</v>
      </c>
      <c r="H1208">
        <v>6.8919999999999997E-3</v>
      </c>
      <c r="I1208">
        <v>1.2015E-2</v>
      </c>
    </row>
    <row r="1209" spans="1:9" x14ac:dyDescent="0.25">
      <c r="A1209">
        <v>11700</v>
      </c>
      <c r="B1209">
        <v>15</v>
      </c>
      <c r="C1209">
        <v>71.17</v>
      </c>
      <c r="D1209">
        <v>80.394000000000005</v>
      </c>
      <c r="E1209">
        <v>0.65490000000000004</v>
      </c>
      <c r="F1209">
        <v>0.55810999999999999</v>
      </c>
      <c r="G1209">
        <v>5.1229999999999999E-3</v>
      </c>
      <c r="H1209">
        <v>6.8919999999999997E-3</v>
      </c>
      <c r="I1209">
        <v>1.2015E-2</v>
      </c>
    </row>
    <row r="1210" spans="1:9" x14ac:dyDescent="0.25">
      <c r="A1210">
        <v>11600</v>
      </c>
      <c r="B1210">
        <v>15</v>
      </c>
      <c r="C1210">
        <v>71.173000000000002</v>
      </c>
      <c r="D1210">
        <v>80.394999999999996</v>
      </c>
      <c r="E1210">
        <v>0.65488000000000002</v>
      </c>
      <c r="F1210">
        <v>0.55810000000000004</v>
      </c>
      <c r="G1210">
        <v>5.1229999999999999E-3</v>
      </c>
      <c r="H1210">
        <v>6.8919999999999997E-3</v>
      </c>
      <c r="I1210">
        <v>1.2015E-2</v>
      </c>
    </row>
    <row r="1211" spans="1:9" x14ac:dyDescent="0.25">
      <c r="A1211">
        <v>12900</v>
      </c>
      <c r="B1211">
        <v>15</v>
      </c>
      <c r="C1211">
        <v>71.375</v>
      </c>
      <c r="D1211">
        <v>80.653000000000006</v>
      </c>
      <c r="E1211">
        <v>0.65503</v>
      </c>
      <c r="F1211">
        <v>0.55825999999999998</v>
      </c>
      <c r="G1211">
        <v>5.1180000000000002E-3</v>
      </c>
      <c r="H1211">
        <v>6.8919999999999997E-3</v>
      </c>
      <c r="I1211">
        <v>1.2011000000000001E-2</v>
      </c>
    </row>
    <row r="1212" spans="1:9" x14ac:dyDescent="0.25">
      <c r="A1212">
        <v>3700</v>
      </c>
      <c r="B1212">
        <v>14</v>
      </c>
      <c r="C1212">
        <v>68.161000000000001</v>
      </c>
      <c r="D1212">
        <v>75.885999999999996</v>
      </c>
      <c r="E1212">
        <v>0.64563000000000004</v>
      </c>
      <c r="F1212">
        <v>0.55745999999999996</v>
      </c>
      <c r="G1212">
        <v>5.3350000000000003E-3</v>
      </c>
      <c r="H1212">
        <v>6.8929999999999998E-3</v>
      </c>
      <c r="I1212">
        <v>1.2227999999999999E-2</v>
      </c>
    </row>
    <row r="1213" spans="1:9" x14ac:dyDescent="0.25">
      <c r="A1213">
        <v>6100</v>
      </c>
      <c r="B1213">
        <v>15</v>
      </c>
      <c r="C1213">
        <v>69.427999999999997</v>
      </c>
      <c r="D1213">
        <v>78.197000000000003</v>
      </c>
      <c r="E1213">
        <v>0.65385000000000004</v>
      </c>
      <c r="F1213">
        <v>0.55732999999999999</v>
      </c>
      <c r="G1213">
        <v>5.1669999999999997E-3</v>
      </c>
      <c r="H1213">
        <v>6.8929999999999998E-3</v>
      </c>
      <c r="I1213">
        <v>1.206E-2</v>
      </c>
    </row>
    <row r="1214" spans="1:9" x14ac:dyDescent="0.25">
      <c r="A1214">
        <v>6200</v>
      </c>
      <c r="B1214">
        <v>15</v>
      </c>
      <c r="C1214">
        <v>69.424000000000007</v>
      </c>
      <c r="D1214">
        <v>78.198999999999998</v>
      </c>
      <c r="E1214">
        <v>0.65386999999999995</v>
      </c>
      <c r="F1214">
        <v>0.55732999999999999</v>
      </c>
      <c r="G1214">
        <v>5.1659999999999996E-3</v>
      </c>
      <c r="H1214">
        <v>6.8929999999999998E-3</v>
      </c>
      <c r="I1214">
        <v>1.206E-2</v>
      </c>
    </row>
    <row r="1215" spans="1:9" x14ac:dyDescent="0.25">
      <c r="A1215">
        <v>7100</v>
      </c>
      <c r="B1215">
        <v>15</v>
      </c>
      <c r="C1215">
        <v>69.917000000000002</v>
      </c>
      <c r="D1215">
        <v>78.811999999999998</v>
      </c>
      <c r="E1215">
        <v>0.65412999999999999</v>
      </c>
      <c r="F1215">
        <v>0.55745999999999996</v>
      </c>
      <c r="G1215">
        <v>5.1539999999999997E-3</v>
      </c>
      <c r="H1215">
        <v>6.8929999999999998E-3</v>
      </c>
      <c r="I1215">
        <v>1.2045999999999999E-2</v>
      </c>
    </row>
    <row r="1216" spans="1:9" x14ac:dyDescent="0.25">
      <c r="A1216">
        <v>7200</v>
      </c>
      <c r="B1216">
        <v>15</v>
      </c>
      <c r="C1216">
        <v>69.912999999999997</v>
      </c>
      <c r="D1216">
        <v>78.813000000000002</v>
      </c>
      <c r="E1216">
        <v>0.65415000000000001</v>
      </c>
      <c r="F1216">
        <v>0.55747000000000002</v>
      </c>
      <c r="G1216">
        <v>5.1529999999999996E-3</v>
      </c>
      <c r="H1216">
        <v>6.8929999999999998E-3</v>
      </c>
      <c r="I1216">
        <v>1.2045999999999999E-2</v>
      </c>
    </row>
    <row r="1217" spans="1:9" x14ac:dyDescent="0.25">
      <c r="A1217">
        <v>7300</v>
      </c>
      <c r="B1217">
        <v>15</v>
      </c>
      <c r="C1217">
        <v>69.91</v>
      </c>
      <c r="D1217">
        <v>78.813999999999993</v>
      </c>
      <c r="E1217">
        <v>0.65417000000000003</v>
      </c>
      <c r="F1217">
        <v>0.55747000000000002</v>
      </c>
      <c r="G1217">
        <v>5.1529999999999996E-3</v>
      </c>
      <c r="H1217">
        <v>6.8929999999999998E-3</v>
      </c>
      <c r="I1217">
        <v>1.2045999999999999E-2</v>
      </c>
    </row>
    <row r="1218" spans="1:9" x14ac:dyDescent="0.25">
      <c r="A1218">
        <v>7400</v>
      </c>
      <c r="B1218">
        <v>15</v>
      </c>
      <c r="C1218">
        <v>69.906000000000006</v>
      </c>
      <c r="D1218">
        <v>78.814999999999998</v>
      </c>
      <c r="E1218">
        <v>0.65419000000000005</v>
      </c>
      <c r="F1218">
        <v>0.55747999999999998</v>
      </c>
      <c r="G1218">
        <v>5.1529999999999996E-3</v>
      </c>
      <c r="H1218">
        <v>6.8929999999999998E-3</v>
      </c>
      <c r="I1218">
        <v>1.2045E-2</v>
      </c>
    </row>
    <row r="1219" spans="1:9" x14ac:dyDescent="0.25">
      <c r="A1219">
        <v>7500</v>
      </c>
      <c r="B1219">
        <v>15</v>
      </c>
      <c r="C1219">
        <v>69.903000000000006</v>
      </c>
      <c r="D1219">
        <v>78.816000000000003</v>
      </c>
      <c r="E1219">
        <v>0.65420999999999996</v>
      </c>
      <c r="F1219">
        <v>0.55749000000000004</v>
      </c>
      <c r="G1219">
        <v>5.1520000000000003E-3</v>
      </c>
      <c r="H1219">
        <v>6.8929999999999998E-3</v>
      </c>
      <c r="I1219">
        <v>1.2045E-2</v>
      </c>
    </row>
    <row r="1220" spans="1:9" x14ac:dyDescent="0.25">
      <c r="A1220">
        <v>7600</v>
      </c>
      <c r="B1220">
        <v>15</v>
      </c>
      <c r="C1220">
        <v>69.900000000000006</v>
      </c>
      <c r="D1220">
        <v>78.816999999999993</v>
      </c>
      <c r="E1220">
        <v>0.65422999999999998</v>
      </c>
      <c r="F1220">
        <v>0.55749000000000004</v>
      </c>
      <c r="G1220">
        <v>5.1520000000000003E-3</v>
      </c>
      <c r="H1220">
        <v>6.8929999999999998E-3</v>
      </c>
      <c r="I1220">
        <v>1.2045E-2</v>
      </c>
    </row>
    <row r="1221" spans="1:9" x14ac:dyDescent="0.25">
      <c r="A1221">
        <v>7700</v>
      </c>
      <c r="B1221">
        <v>15</v>
      </c>
      <c r="C1221">
        <v>69.897000000000006</v>
      </c>
      <c r="D1221">
        <v>78.816999999999993</v>
      </c>
      <c r="E1221">
        <v>0.65425</v>
      </c>
      <c r="F1221">
        <v>0.55749000000000004</v>
      </c>
      <c r="G1221">
        <v>5.1520000000000003E-3</v>
      </c>
      <c r="H1221">
        <v>6.8929999999999998E-3</v>
      </c>
      <c r="I1221">
        <v>1.2045E-2</v>
      </c>
    </row>
    <row r="1222" spans="1:9" x14ac:dyDescent="0.25">
      <c r="A1222">
        <v>7800</v>
      </c>
      <c r="B1222">
        <v>15</v>
      </c>
      <c r="C1222">
        <v>69.894000000000005</v>
      </c>
      <c r="D1222">
        <v>78.817999999999998</v>
      </c>
      <c r="E1222">
        <v>0.65425999999999995</v>
      </c>
      <c r="F1222">
        <v>0.5575</v>
      </c>
      <c r="G1222">
        <v>5.1520000000000003E-3</v>
      </c>
      <c r="H1222">
        <v>6.8929999999999998E-3</v>
      </c>
      <c r="I1222">
        <v>1.2043999999999999E-2</v>
      </c>
    </row>
    <row r="1223" spans="1:9" x14ac:dyDescent="0.25">
      <c r="A1223">
        <v>7900</v>
      </c>
      <c r="B1223">
        <v>15</v>
      </c>
      <c r="C1223">
        <v>69.891000000000005</v>
      </c>
      <c r="D1223">
        <v>78.819000000000003</v>
      </c>
      <c r="E1223">
        <v>0.65427999999999997</v>
      </c>
      <c r="F1223">
        <v>0.5575</v>
      </c>
      <c r="G1223">
        <v>5.1510000000000002E-3</v>
      </c>
      <c r="H1223">
        <v>6.8929999999999998E-3</v>
      </c>
      <c r="I1223">
        <v>1.2043999999999999E-2</v>
      </c>
    </row>
    <row r="1224" spans="1:9" x14ac:dyDescent="0.25">
      <c r="A1224">
        <v>8100</v>
      </c>
      <c r="B1224">
        <v>15</v>
      </c>
      <c r="C1224">
        <v>70.319000000000003</v>
      </c>
      <c r="D1224">
        <v>79.316000000000003</v>
      </c>
      <c r="E1224">
        <v>0.65434999999999999</v>
      </c>
      <c r="F1224">
        <v>0.55759999999999998</v>
      </c>
      <c r="G1224">
        <v>5.1440000000000001E-3</v>
      </c>
      <c r="H1224">
        <v>6.8929999999999998E-3</v>
      </c>
      <c r="I1224">
        <v>1.2036E-2</v>
      </c>
    </row>
    <row r="1225" spans="1:9" x14ac:dyDescent="0.25">
      <c r="A1225">
        <v>9100</v>
      </c>
      <c r="B1225">
        <v>15</v>
      </c>
      <c r="C1225">
        <v>70.658000000000001</v>
      </c>
      <c r="D1225">
        <v>79.736000000000004</v>
      </c>
      <c r="E1225">
        <v>0.65452999999999995</v>
      </c>
      <c r="F1225">
        <v>0.55774999999999997</v>
      </c>
      <c r="G1225">
        <v>5.1359999999999999E-3</v>
      </c>
      <c r="H1225">
        <v>6.8929999999999998E-3</v>
      </c>
      <c r="I1225">
        <v>1.2028E-2</v>
      </c>
    </row>
    <row r="1226" spans="1:9" x14ac:dyDescent="0.25">
      <c r="A1226">
        <v>10300</v>
      </c>
      <c r="B1226">
        <v>15</v>
      </c>
      <c r="C1226">
        <v>70.936000000000007</v>
      </c>
      <c r="D1226">
        <v>80.093000000000004</v>
      </c>
      <c r="E1226">
        <v>0.65471999999999997</v>
      </c>
      <c r="F1226">
        <v>0.55791999999999997</v>
      </c>
      <c r="G1226">
        <v>5.1289999999999999E-3</v>
      </c>
      <c r="H1226">
        <v>6.8929999999999998E-3</v>
      </c>
      <c r="I1226">
        <v>1.2021E-2</v>
      </c>
    </row>
    <row r="1227" spans="1:9" x14ac:dyDescent="0.25">
      <c r="A1227">
        <v>10200</v>
      </c>
      <c r="B1227">
        <v>15</v>
      </c>
      <c r="C1227">
        <v>70.938999999999993</v>
      </c>
      <c r="D1227">
        <v>80.093999999999994</v>
      </c>
      <c r="E1227">
        <v>0.65469999999999995</v>
      </c>
      <c r="F1227">
        <v>0.55791000000000002</v>
      </c>
      <c r="G1227">
        <v>5.1289999999999999E-3</v>
      </c>
      <c r="H1227">
        <v>6.8929999999999998E-3</v>
      </c>
      <c r="I1227">
        <v>1.2022E-2</v>
      </c>
    </row>
    <row r="1228" spans="1:9" x14ac:dyDescent="0.25">
      <c r="A1228">
        <v>10100</v>
      </c>
      <c r="B1228">
        <v>15</v>
      </c>
      <c r="C1228">
        <v>70.941999999999993</v>
      </c>
      <c r="D1228">
        <v>80.094999999999999</v>
      </c>
      <c r="E1228">
        <v>0.65468999999999999</v>
      </c>
      <c r="F1228">
        <v>0.55789</v>
      </c>
      <c r="G1228">
        <v>5.1289999999999999E-3</v>
      </c>
      <c r="H1228">
        <v>6.8929999999999998E-3</v>
      </c>
      <c r="I1228">
        <v>1.2022E-2</v>
      </c>
    </row>
    <row r="1229" spans="1:9" x14ac:dyDescent="0.25">
      <c r="A1229">
        <v>11500</v>
      </c>
      <c r="B1229">
        <v>15</v>
      </c>
      <c r="C1229">
        <v>71.174999999999997</v>
      </c>
      <c r="D1229">
        <v>80.394999999999996</v>
      </c>
      <c r="E1229">
        <v>0.65486999999999995</v>
      </c>
      <c r="F1229">
        <v>0.55808000000000002</v>
      </c>
      <c r="G1229">
        <v>5.1229999999999999E-3</v>
      </c>
      <c r="H1229">
        <v>6.8929999999999998E-3</v>
      </c>
      <c r="I1229">
        <v>1.2016000000000001E-2</v>
      </c>
    </row>
    <row r="1230" spans="1:9" x14ac:dyDescent="0.25">
      <c r="A1230">
        <v>11400</v>
      </c>
      <c r="B1230">
        <v>15</v>
      </c>
      <c r="C1230">
        <v>71.177000000000007</v>
      </c>
      <c r="D1230">
        <v>80.396000000000001</v>
      </c>
      <c r="E1230">
        <v>0.65486</v>
      </c>
      <c r="F1230">
        <v>0.55806999999999995</v>
      </c>
      <c r="G1230">
        <v>5.1229999999999999E-3</v>
      </c>
      <c r="H1230">
        <v>6.8929999999999998E-3</v>
      </c>
      <c r="I1230">
        <v>1.2016000000000001E-2</v>
      </c>
    </row>
    <row r="1231" spans="1:9" x14ac:dyDescent="0.25">
      <c r="A1231">
        <v>11300</v>
      </c>
      <c r="B1231">
        <v>15</v>
      </c>
      <c r="C1231">
        <v>71.180000000000007</v>
      </c>
      <c r="D1231">
        <v>80.397000000000006</v>
      </c>
      <c r="E1231">
        <v>0.65485000000000004</v>
      </c>
      <c r="F1231">
        <v>0.55806</v>
      </c>
      <c r="G1231">
        <v>5.1240000000000001E-3</v>
      </c>
      <c r="H1231">
        <v>6.8929999999999998E-3</v>
      </c>
      <c r="I1231">
        <v>1.2016000000000001E-2</v>
      </c>
    </row>
    <row r="1232" spans="1:9" x14ac:dyDescent="0.25">
      <c r="A1232">
        <v>11200</v>
      </c>
      <c r="B1232">
        <v>15</v>
      </c>
      <c r="C1232">
        <v>71.183000000000007</v>
      </c>
      <c r="D1232">
        <v>80.397000000000006</v>
      </c>
      <c r="E1232">
        <v>0.65483999999999998</v>
      </c>
      <c r="F1232">
        <v>0.55805000000000005</v>
      </c>
      <c r="G1232">
        <v>5.1240000000000001E-3</v>
      </c>
      <c r="H1232">
        <v>6.8929999999999998E-3</v>
      </c>
      <c r="I1232">
        <v>1.2017E-2</v>
      </c>
    </row>
    <row r="1233" spans="1:9" x14ac:dyDescent="0.25">
      <c r="A1233">
        <v>11100</v>
      </c>
      <c r="B1233">
        <v>15</v>
      </c>
      <c r="C1233">
        <v>71.186000000000007</v>
      </c>
      <c r="D1233">
        <v>80.399000000000001</v>
      </c>
      <c r="E1233">
        <v>0.65481999999999996</v>
      </c>
      <c r="F1233">
        <v>0.55803000000000003</v>
      </c>
      <c r="G1233">
        <v>5.1240000000000001E-3</v>
      </c>
      <c r="H1233">
        <v>6.8929999999999998E-3</v>
      </c>
      <c r="I1233">
        <v>1.2017E-2</v>
      </c>
    </row>
    <row r="1234" spans="1:9" x14ac:dyDescent="0.25">
      <c r="A1234">
        <v>12800</v>
      </c>
      <c r="B1234">
        <v>15</v>
      </c>
      <c r="C1234">
        <v>71.376999999999995</v>
      </c>
      <c r="D1234">
        <v>80.653999999999996</v>
      </c>
      <c r="E1234">
        <v>0.65502000000000005</v>
      </c>
      <c r="F1234">
        <v>0.55825000000000002</v>
      </c>
      <c r="G1234">
        <v>5.1180000000000002E-3</v>
      </c>
      <c r="H1234">
        <v>6.8929999999999998E-3</v>
      </c>
      <c r="I1234">
        <v>1.2011000000000001E-2</v>
      </c>
    </row>
    <row r="1235" spans="1:9" x14ac:dyDescent="0.25">
      <c r="A1235">
        <v>12700</v>
      </c>
      <c r="B1235">
        <v>15</v>
      </c>
      <c r="C1235">
        <v>71.38</v>
      </c>
      <c r="D1235">
        <v>80.653999999999996</v>
      </c>
      <c r="E1235">
        <v>0.65500999999999998</v>
      </c>
      <c r="F1235">
        <v>0.55823</v>
      </c>
      <c r="G1235">
        <v>5.1180000000000002E-3</v>
      </c>
      <c r="H1235">
        <v>6.8929999999999998E-3</v>
      </c>
      <c r="I1235">
        <v>1.2011000000000001E-2</v>
      </c>
    </row>
    <row r="1236" spans="1:9" x14ac:dyDescent="0.25">
      <c r="A1236">
        <v>12600</v>
      </c>
      <c r="B1236">
        <v>15</v>
      </c>
      <c r="C1236">
        <v>71.382000000000005</v>
      </c>
      <c r="D1236">
        <v>80.655000000000001</v>
      </c>
      <c r="E1236">
        <v>0.65500000000000003</v>
      </c>
      <c r="F1236">
        <v>0.55822000000000005</v>
      </c>
      <c r="G1236">
        <v>5.1190000000000003E-3</v>
      </c>
      <c r="H1236">
        <v>6.8929999999999998E-3</v>
      </c>
      <c r="I1236">
        <v>1.2011000000000001E-2</v>
      </c>
    </row>
    <row r="1237" spans="1:9" x14ac:dyDescent="0.25">
      <c r="A1237">
        <v>12500</v>
      </c>
      <c r="B1237">
        <v>15</v>
      </c>
      <c r="C1237">
        <v>71.384</v>
      </c>
      <c r="D1237">
        <v>80.655000000000001</v>
      </c>
      <c r="E1237">
        <v>0.65498999999999996</v>
      </c>
      <c r="F1237">
        <v>0.55820999999999998</v>
      </c>
      <c r="G1237">
        <v>5.1190000000000003E-3</v>
      </c>
      <c r="H1237">
        <v>6.8929999999999998E-3</v>
      </c>
      <c r="I1237">
        <v>1.2012E-2</v>
      </c>
    </row>
    <row r="1238" spans="1:9" x14ac:dyDescent="0.25">
      <c r="A1238">
        <v>12400</v>
      </c>
      <c r="B1238">
        <v>15</v>
      </c>
      <c r="C1238">
        <v>71.387</v>
      </c>
      <c r="D1238">
        <v>80.656000000000006</v>
      </c>
      <c r="E1238">
        <v>0.65498000000000001</v>
      </c>
      <c r="F1238">
        <v>0.55820000000000003</v>
      </c>
      <c r="G1238">
        <v>5.1190000000000003E-3</v>
      </c>
      <c r="H1238">
        <v>6.8929999999999998E-3</v>
      </c>
      <c r="I1238">
        <v>1.2012E-2</v>
      </c>
    </row>
    <row r="1239" spans="1:9" x14ac:dyDescent="0.25">
      <c r="A1239">
        <v>12300</v>
      </c>
      <c r="B1239">
        <v>15</v>
      </c>
      <c r="C1239">
        <v>71.388999999999996</v>
      </c>
      <c r="D1239">
        <v>80.656999999999996</v>
      </c>
      <c r="E1239">
        <v>0.65497000000000005</v>
      </c>
      <c r="F1239">
        <v>0.55818999999999996</v>
      </c>
      <c r="G1239">
        <v>5.1190000000000003E-3</v>
      </c>
      <c r="H1239">
        <v>6.8929999999999998E-3</v>
      </c>
      <c r="I1239">
        <v>1.2012E-2</v>
      </c>
    </row>
    <row r="1240" spans="1:9" x14ac:dyDescent="0.25">
      <c r="A1240">
        <v>12200</v>
      </c>
      <c r="B1240">
        <v>15</v>
      </c>
      <c r="C1240">
        <v>71.391999999999996</v>
      </c>
      <c r="D1240">
        <v>80.658000000000001</v>
      </c>
      <c r="E1240">
        <v>0.65495000000000003</v>
      </c>
      <c r="F1240">
        <v>0.55817000000000005</v>
      </c>
      <c r="G1240">
        <v>5.1190000000000003E-3</v>
      </c>
      <c r="H1240">
        <v>6.8929999999999998E-3</v>
      </c>
      <c r="I1240">
        <v>1.2012999999999999E-2</v>
      </c>
    </row>
    <row r="1241" spans="1:9" x14ac:dyDescent="0.25">
      <c r="A1241">
        <v>12100</v>
      </c>
      <c r="B1241">
        <v>15</v>
      </c>
      <c r="C1241">
        <v>71.394999999999996</v>
      </c>
      <c r="D1241">
        <v>80.659000000000006</v>
      </c>
      <c r="E1241">
        <v>0.65493999999999997</v>
      </c>
      <c r="F1241">
        <v>0.55815999999999999</v>
      </c>
      <c r="G1241">
        <v>5.1190000000000003E-3</v>
      </c>
      <c r="H1241">
        <v>6.8929999999999998E-3</v>
      </c>
      <c r="I1241">
        <v>1.2012999999999999E-2</v>
      </c>
    </row>
    <row r="1242" spans="1:9" x14ac:dyDescent="0.25">
      <c r="A1242">
        <v>13900</v>
      </c>
      <c r="B1242">
        <v>15</v>
      </c>
      <c r="C1242">
        <v>71.555999999999997</v>
      </c>
      <c r="D1242">
        <v>80.878</v>
      </c>
      <c r="E1242">
        <v>0.65512999999999999</v>
      </c>
      <c r="F1242">
        <v>0.55837000000000003</v>
      </c>
      <c r="G1242">
        <v>5.1139999999999996E-3</v>
      </c>
      <c r="H1242">
        <v>6.8929999999999998E-3</v>
      </c>
      <c r="I1242">
        <v>1.2007E-2</v>
      </c>
    </row>
    <row r="1243" spans="1:9" x14ac:dyDescent="0.25">
      <c r="A1243">
        <v>13800</v>
      </c>
      <c r="B1243">
        <v>15</v>
      </c>
      <c r="C1243">
        <v>71.558000000000007</v>
      </c>
      <c r="D1243">
        <v>80.879000000000005</v>
      </c>
      <c r="E1243">
        <v>0.65512000000000004</v>
      </c>
      <c r="F1243">
        <v>0.55835999999999997</v>
      </c>
      <c r="G1243">
        <v>5.1149999999999998E-3</v>
      </c>
      <c r="H1243">
        <v>6.8929999999999998E-3</v>
      </c>
      <c r="I1243">
        <v>1.2008E-2</v>
      </c>
    </row>
    <row r="1244" spans="1:9" x14ac:dyDescent="0.25">
      <c r="A1244">
        <v>13700</v>
      </c>
      <c r="B1244">
        <v>15</v>
      </c>
      <c r="C1244">
        <v>71.561000000000007</v>
      </c>
      <c r="D1244">
        <v>80.879000000000005</v>
      </c>
      <c r="E1244">
        <v>0.65510999999999997</v>
      </c>
      <c r="F1244">
        <v>0.55835000000000001</v>
      </c>
      <c r="G1244">
        <v>5.1149999999999998E-3</v>
      </c>
      <c r="H1244">
        <v>6.8929999999999998E-3</v>
      </c>
      <c r="I1244">
        <v>1.2008E-2</v>
      </c>
    </row>
    <row r="1245" spans="1:9" x14ac:dyDescent="0.25">
      <c r="A1245">
        <v>13600</v>
      </c>
      <c r="B1245">
        <v>15</v>
      </c>
      <c r="C1245">
        <v>71.563000000000002</v>
      </c>
      <c r="D1245">
        <v>80.88</v>
      </c>
      <c r="E1245">
        <v>0.65510000000000002</v>
      </c>
      <c r="F1245">
        <v>0.55833999999999995</v>
      </c>
      <c r="G1245">
        <v>5.1149999999999998E-3</v>
      </c>
      <c r="H1245">
        <v>6.8929999999999998E-3</v>
      </c>
      <c r="I1245">
        <v>1.2008E-2</v>
      </c>
    </row>
    <row r="1246" spans="1:9" x14ac:dyDescent="0.25">
      <c r="A1246">
        <v>13500</v>
      </c>
      <c r="B1246">
        <v>15</v>
      </c>
      <c r="C1246">
        <v>71.564999999999998</v>
      </c>
      <c r="D1246">
        <v>80.881</v>
      </c>
      <c r="E1246">
        <v>0.65508999999999995</v>
      </c>
      <c r="F1246">
        <v>0.55832999999999999</v>
      </c>
      <c r="G1246">
        <v>5.1149999999999998E-3</v>
      </c>
      <c r="H1246">
        <v>6.8929999999999998E-3</v>
      </c>
      <c r="I1246">
        <v>1.2008E-2</v>
      </c>
    </row>
    <row r="1247" spans="1:9" x14ac:dyDescent="0.25">
      <c r="A1247">
        <v>300</v>
      </c>
      <c r="B1247">
        <v>14</v>
      </c>
      <c r="C1247">
        <v>61.213000000000001</v>
      </c>
      <c r="D1247">
        <v>67.122</v>
      </c>
      <c r="E1247">
        <v>0.63254999999999995</v>
      </c>
      <c r="F1247">
        <v>0.56664999999999999</v>
      </c>
      <c r="G1247">
        <v>5.7850000000000002E-3</v>
      </c>
      <c r="H1247">
        <v>6.894E-3</v>
      </c>
      <c r="I1247">
        <v>1.2678999999999999E-2</v>
      </c>
    </row>
    <row r="1248" spans="1:9" x14ac:dyDescent="0.25">
      <c r="A1248">
        <v>2200</v>
      </c>
      <c r="B1248">
        <v>15</v>
      </c>
      <c r="C1248">
        <v>66.12</v>
      </c>
      <c r="D1248">
        <v>73.954999999999998</v>
      </c>
      <c r="E1248">
        <v>0.65095000000000003</v>
      </c>
      <c r="F1248">
        <v>0.55847000000000002</v>
      </c>
      <c r="G1248">
        <v>5.2769999999999996E-3</v>
      </c>
      <c r="H1248">
        <v>6.894E-3</v>
      </c>
      <c r="I1248">
        <v>1.2172000000000001E-2</v>
      </c>
    </row>
    <row r="1249" spans="1:9" x14ac:dyDescent="0.25">
      <c r="A1249">
        <v>5100</v>
      </c>
      <c r="B1249">
        <v>15</v>
      </c>
      <c r="C1249">
        <v>68.835999999999999</v>
      </c>
      <c r="D1249">
        <v>77.430000000000007</v>
      </c>
      <c r="E1249">
        <v>0.65347999999999995</v>
      </c>
      <c r="F1249">
        <v>0.55725000000000002</v>
      </c>
      <c r="G1249">
        <v>5.1840000000000002E-3</v>
      </c>
      <c r="H1249">
        <v>6.894E-3</v>
      </c>
      <c r="I1249">
        <v>1.2078E-2</v>
      </c>
    </row>
    <row r="1250" spans="1:9" x14ac:dyDescent="0.25">
      <c r="A1250">
        <v>6300</v>
      </c>
      <c r="B1250">
        <v>15</v>
      </c>
      <c r="C1250">
        <v>69.42</v>
      </c>
      <c r="D1250">
        <v>78.200999999999993</v>
      </c>
      <c r="E1250">
        <v>0.65390000000000004</v>
      </c>
      <c r="F1250">
        <v>0.55732999999999999</v>
      </c>
      <c r="G1250">
        <v>5.1659999999999996E-3</v>
      </c>
      <c r="H1250">
        <v>6.894E-3</v>
      </c>
      <c r="I1250">
        <v>1.206E-2</v>
      </c>
    </row>
    <row r="1251" spans="1:9" x14ac:dyDescent="0.25">
      <c r="A1251">
        <v>6400</v>
      </c>
      <c r="B1251">
        <v>15</v>
      </c>
      <c r="C1251">
        <v>69.417000000000002</v>
      </c>
      <c r="D1251">
        <v>78.203000000000003</v>
      </c>
      <c r="E1251">
        <v>0.65391999999999995</v>
      </c>
      <c r="F1251">
        <v>0.55732000000000004</v>
      </c>
      <c r="G1251">
        <v>5.1659999999999996E-3</v>
      </c>
      <c r="H1251">
        <v>6.894E-3</v>
      </c>
      <c r="I1251">
        <v>1.2059E-2</v>
      </c>
    </row>
    <row r="1252" spans="1:9" x14ac:dyDescent="0.25">
      <c r="A1252">
        <v>6500</v>
      </c>
      <c r="B1252">
        <v>15</v>
      </c>
      <c r="C1252">
        <v>69.412999999999997</v>
      </c>
      <c r="D1252">
        <v>78.204999999999998</v>
      </c>
      <c r="E1252">
        <v>0.65395000000000003</v>
      </c>
      <c r="F1252">
        <v>0.55732000000000004</v>
      </c>
      <c r="G1252">
        <v>5.1650000000000003E-3</v>
      </c>
      <c r="H1252">
        <v>6.894E-3</v>
      </c>
      <c r="I1252">
        <v>1.2059E-2</v>
      </c>
    </row>
    <row r="1253" spans="1:9" x14ac:dyDescent="0.25">
      <c r="A1253">
        <v>6600</v>
      </c>
      <c r="B1253">
        <v>15</v>
      </c>
      <c r="C1253">
        <v>69.41</v>
      </c>
      <c r="D1253">
        <v>78.206999999999994</v>
      </c>
      <c r="E1253">
        <v>0.65397000000000005</v>
      </c>
      <c r="F1253">
        <v>0.55730999999999997</v>
      </c>
      <c r="G1253">
        <v>5.1650000000000003E-3</v>
      </c>
      <c r="H1253">
        <v>6.894E-3</v>
      </c>
      <c r="I1253">
        <v>1.2059E-2</v>
      </c>
    </row>
    <row r="1254" spans="1:9" x14ac:dyDescent="0.25">
      <c r="A1254">
        <v>6700</v>
      </c>
      <c r="B1254">
        <v>15</v>
      </c>
      <c r="C1254">
        <v>69.406999999999996</v>
      </c>
      <c r="D1254">
        <v>78.209000000000003</v>
      </c>
      <c r="E1254">
        <v>0.65398999999999996</v>
      </c>
      <c r="F1254">
        <v>0.55730999999999997</v>
      </c>
      <c r="G1254">
        <v>5.1640000000000002E-3</v>
      </c>
      <c r="H1254">
        <v>6.894E-3</v>
      </c>
      <c r="I1254">
        <v>1.2059E-2</v>
      </c>
    </row>
    <row r="1255" spans="1:9" x14ac:dyDescent="0.25">
      <c r="A1255">
        <v>6800</v>
      </c>
      <c r="B1255">
        <v>15</v>
      </c>
      <c r="C1255">
        <v>69.403999999999996</v>
      </c>
      <c r="D1255">
        <v>78.210999999999999</v>
      </c>
      <c r="E1255">
        <v>0.65400999999999998</v>
      </c>
      <c r="F1255">
        <v>0.55730000000000002</v>
      </c>
      <c r="G1255">
        <v>5.1640000000000002E-3</v>
      </c>
      <c r="H1255">
        <v>6.894E-3</v>
      </c>
      <c r="I1255">
        <v>1.2059E-2</v>
      </c>
    </row>
    <row r="1256" spans="1:9" x14ac:dyDescent="0.25">
      <c r="A1256">
        <v>11000</v>
      </c>
      <c r="B1256">
        <v>15</v>
      </c>
      <c r="C1256">
        <v>71.164000000000001</v>
      </c>
      <c r="D1256">
        <v>80.367999999999995</v>
      </c>
      <c r="E1256">
        <v>0.65480000000000005</v>
      </c>
      <c r="F1256">
        <v>0.55794999999999995</v>
      </c>
      <c r="G1256">
        <v>5.1250000000000002E-3</v>
      </c>
      <c r="H1256">
        <v>6.894E-3</v>
      </c>
      <c r="I1256">
        <v>1.2019E-2</v>
      </c>
    </row>
    <row r="1257" spans="1:9" x14ac:dyDescent="0.25">
      <c r="A1257">
        <v>12000</v>
      </c>
      <c r="B1257">
        <v>15</v>
      </c>
      <c r="C1257">
        <v>71.372</v>
      </c>
      <c r="D1257">
        <v>80.629000000000005</v>
      </c>
      <c r="E1257">
        <v>0.65491999999999995</v>
      </c>
      <c r="F1257">
        <v>0.55810000000000004</v>
      </c>
      <c r="G1257">
        <v>5.1200000000000004E-3</v>
      </c>
      <c r="H1257">
        <v>6.894E-3</v>
      </c>
      <c r="I1257">
        <v>1.2014E-2</v>
      </c>
    </row>
    <row r="1258" spans="1:9" x14ac:dyDescent="0.25">
      <c r="A1258">
        <v>13400</v>
      </c>
      <c r="B1258">
        <v>15</v>
      </c>
      <c r="C1258">
        <v>71.566999999999993</v>
      </c>
      <c r="D1258">
        <v>80.882000000000005</v>
      </c>
      <c r="E1258">
        <v>0.65508</v>
      </c>
      <c r="F1258">
        <v>0.55832000000000004</v>
      </c>
      <c r="G1258">
        <v>5.1149999999999998E-3</v>
      </c>
      <c r="H1258">
        <v>6.894E-3</v>
      </c>
      <c r="I1258">
        <v>1.2009000000000001E-2</v>
      </c>
    </row>
    <row r="1259" spans="1:9" x14ac:dyDescent="0.25">
      <c r="A1259">
        <v>13300</v>
      </c>
      <c r="B1259">
        <v>15</v>
      </c>
      <c r="C1259">
        <v>71.569999999999993</v>
      </c>
      <c r="D1259">
        <v>80.882999999999996</v>
      </c>
      <c r="E1259">
        <v>0.65507000000000004</v>
      </c>
      <c r="F1259">
        <v>0.55830000000000002</v>
      </c>
      <c r="G1259">
        <v>5.1149999999999998E-3</v>
      </c>
      <c r="H1259">
        <v>6.894E-3</v>
      </c>
      <c r="I1259">
        <v>1.2009000000000001E-2</v>
      </c>
    </row>
    <row r="1260" spans="1:9" x14ac:dyDescent="0.25">
      <c r="A1260">
        <v>13200</v>
      </c>
      <c r="B1260">
        <v>15</v>
      </c>
      <c r="C1260">
        <v>71.572000000000003</v>
      </c>
      <c r="D1260">
        <v>80.884</v>
      </c>
      <c r="E1260">
        <v>0.65505999999999998</v>
      </c>
      <c r="F1260">
        <v>0.55828999999999995</v>
      </c>
      <c r="G1260">
        <v>5.1159999999999999E-3</v>
      </c>
      <c r="H1260">
        <v>6.894E-3</v>
      </c>
      <c r="I1260">
        <v>1.2009000000000001E-2</v>
      </c>
    </row>
    <row r="1261" spans="1:9" x14ac:dyDescent="0.25">
      <c r="A1261">
        <v>13100</v>
      </c>
      <c r="B1261">
        <v>15</v>
      </c>
      <c r="C1261">
        <v>71.575000000000003</v>
      </c>
      <c r="D1261">
        <v>80.885000000000005</v>
      </c>
      <c r="E1261">
        <v>0.65505000000000002</v>
      </c>
      <c r="F1261">
        <v>0.55828</v>
      </c>
      <c r="G1261">
        <v>5.1159999999999999E-3</v>
      </c>
      <c r="H1261">
        <v>6.894E-3</v>
      </c>
      <c r="I1261">
        <v>1.201E-2</v>
      </c>
    </row>
    <row r="1262" spans="1:9" x14ac:dyDescent="0.25">
      <c r="A1262">
        <v>14900</v>
      </c>
      <c r="B1262">
        <v>15</v>
      </c>
      <c r="C1262">
        <v>71.713999999999999</v>
      </c>
      <c r="D1262">
        <v>81.075000000000003</v>
      </c>
      <c r="E1262">
        <v>0.65522000000000002</v>
      </c>
      <c r="F1262">
        <v>0.55847000000000002</v>
      </c>
      <c r="G1262">
        <v>5.1110000000000001E-3</v>
      </c>
      <c r="H1262">
        <v>6.894E-3</v>
      </c>
      <c r="I1262">
        <v>1.2005E-2</v>
      </c>
    </row>
    <row r="1263" spans="1:9" x14ac:dyDescent="0.25">
      <c r="A1263">
        <v>14800</v>
      </c>
      <c r="B1263">
        <v>15</v>
      </c>
      <c r="C1263">
        <v>71.715999999999994</v>
      </c>
      <c r="D1263">
        <v>81.075999999999993</v>
      </c>
      <c r="E1263">
        <v>0.65520999999999996</v>
      </c>
      <c r="F1263">
        <v>0.55845999999999996</v>
      </c>
      <c r="G1263">
        <v>5.1110000000000001E-3</v>
      </c>
      <c r="H1263">
        <v>6.894E-3</v>
      </c>
      <c r="I1263">
        <v>1.2005E-2</v>
      </c>
    </row>
    <row r="1264" spans="1:9" x14ac:dyDescent="0.25">
      <c r="A1264">
        <v>14700</v>
      </c>
      <c r="B1264">
        <v>15</v>
      </c>
      <c r="C1264">
        <v>71.718000000000004</v>
      </c>
      <c r="D1264">
        <v>81.076999999999998</v>
      </c>
      <c r="E1264">
        <v>0.6552</v>
      </c>
      <c r="F1264">
        <v>0.55845</v>
      </c>
      <c r="G1264">
        <v>5.1120000000000002E-3</v>
      </c>
      <c r="H1264">
        <v>6.894E-3</v>
      </c>
      <c r="I1264">
        <v>1.2005E-2</v>
      </c>
    </row>
    <row r="1265" spans="1:9" x14ac:dyDescent="0.25">
      <c r="A1265">
        <v>14600</v>
      </c>
      <c r="B1265">
        <v>15</v>
      </c>
      <c r="C1265">
        <v>71.72</v>
      </c>
      <c r="D1265">
        <v>81.078000000000003</v>
      </c>
      <c r="E1265">
        <v>0.6552</v>
      </c>
      <c r="F1265">
        <v>0.55844000000000005</v>
      </c>
      <c r="G1265">
        <v>5.1120000000000002E-3</v>
      </c>
      <c r="H1265">
        <v>6.894E-3</v>
      </c>
      <c r="I1265">
        <v>1.2005999999999999E-2</v>
      </c>
    </row>
    <row r="1266" spans="1:9" x14ac:dyDescent="0.25">
      <c r="A1266">
        <v>14500</v>
      </c>
      <c r="B1266">
        <v>15</v>
      </c>
      <c r="C1266">
        <v>71.722999999999999</v>
      </c>
      <c r="D1266">
        <v>81.078000000000003</v>
      </c>
      <c r="E1266">
        <v>0.65519000000000005</v>
      </c>
      <c r="F1266">
        <v>0.55842999999999998</v>
      </c>
      <c r="G1266">
        <v>5.1120000000000002E-3</v>
      </c>
      <c r="H1266">
        <v>6.894E-3</v>
      </c>
      <c r="I1266">
        <v>1.2005999999999999E-2</v>
      </c>
    </row>
    <row r="1267" spans="1:9" x14ac:dyDescent="0.25">
      <c r="A1267">
        <v>14400</v>
      </c>
      <c r="B1267">
        <v>15</v>
      </c>
      <c r="C1267">
        <v>71.724999999999994</v>
      </c>
      <c r="D1267">
        <v>81.078999999999994</v>
      </c>
      <c r="E1267">
        <v>0.65517999999999998</v>
      </c>
      <c r="F1267">
        <v>0.55842000000000003</v>
      </c>
      <c r="G1267">
        <v>5.1120000000000002E-3</v>
      </c>
      <c r="H1267">
        <v>6.894E-3</v>
      </c>
      <c r="I1267">
        <v>1.2005999999999999E-2</v>
      </c>
    </row>
    <row r="1268" spans="1:9" x14ac:dyDescent="0.25">
      <c r="A1268">
        <v>14300</v>
      </c>
      <c r="B1268">
        <v>15</v>
      </c>
      <c r="C1268">
        <v>71.727000000000004</v>
      </c>
      <c r="D1268">
        <v>81.08</v>
      </c>
      <c r="E1268">
        <v>0.65517000000000003</v>
      </c>
      <c r="F1268">
        <v>0.55840999999999996</v>
      </c>
      <c r="G1268">
        <v>5.1120000000000002E-3</v>
      </c>
      <c r="H1268">
        <v>6.894E-3</v>
      </c>
      <c r="I1268">
        <v>1.2005999999999999E-2</v>
      </c>
    </row>
    <row r="1269" spans="1:9" x14ac:dyDescent="0.25">
      <c r="A1269">
        <v>14200</v>
      </c>
      <c r="B1269">
        <v>15</v>
      </c>
      <c r="C1269">
        <v>71.73</v>
      </c>
      <c r="D1269">
        <v>81.081000000000003</v>
      </c>
      <c r="E1269">
        <v>0.65515999999999996</v>
      </c>
      <c r="F1269">
        <v>0.55840000000000001</v>
      </c>
      <c r="G1269">
        <v>5.1120000000000002E-3</v>
      </c>
      <c r="H1269">
        <v>6.894E-3</v>
      </c>
      <c r="I1269">
        <v>1.2007E-2</v>
      </c>
    </row>
    <row r="1270" spans="1:9" x14ac:dyDescent="0.25">
      <c r="A1270">
        <v>14100</v>
      </c>
      <c r="B1270">
        <v>15</v>
      </c>
      <c r="C1270">
        <v>71.733000000000004</v>
      </c>
      <c r="D1270">
        <v>81.082999999999998</v>
      </c>
      <c r="E1270">
        <v>0.65515000000000001</v>
      </c>
      <c r="F1270">
        <v>0.55837999999999999</v>
      </c>
      <c r="G1270">
        <v>5.1120000000000002E-3</v>
      </c>
      <c r="H1270">
        <v>6.894E-3</v>
      </c>
      <c r="I1270">
        <v>1.2007E-2</v>
      </c>
    </row>
    <row r="1271" spans="1:9" x14ac:dyDescent="0.25">
      <c r="A1271">
        <v>15900</v>
      </c>
      <c r="B1271">
        <v>15</v>
      </c>
      <c r="C1271">
        <v>71.852000000000004</v>
      </c>
      <c r="D1271">
        <v>81.248999999999995</v>
      </c>
      <c r="E1271">
        <v>0.65530999999999995</v>
      </c>
      <c r="F1271">
        <v>0.55855999999999995</v>
      </c>
      <c r="G1271">
        <v>5.1079999999999997E-3</v>
      </c>
      <c r="H1271">
        <v>6.894E-3</v>
      </c>
      <c r="I1271">
        <v>1.2003E-2</v>
      </c>
    </row>
    <row r="1272" spans="1:9" x14ac:dyDescent="0.25">
      <c r="A1272">
        <v>15800</v>
      </c>
      <c r="B1272">
        <v>15</v>
      </c>
      <c r="C1272">
        <v>71.853999999999999</v>
      </c>
      <c r="D1272">
        <v>81.25</v>
      </c>
      <c r="E1272">
        <v>0.65529999999999999</v>
      </c>
      <c r="F1272">
        <v>0.55854999999999999</v>
      </c>
      <c r="G1272">
        <v>5.1089999999999998E-3</v>
      </c>
      <c r="H1272">
        <v>6.894E-3</v>
      </c>
      <c r="I1272">
        <v>1.2003E-2</v>
      </c>
    </row>
    <row r="1273" spans="1:9" x14ac:dyDescent="0.25">
      <c r="A1273">
        <v>15700</v>
      </c>
      <c r="B1273">
        <v>15</v>
      </c>
      <c r="C1273">
        <v>71.855999999999995</v>
      </c>
      <c r="D1273">
        <v>81.251000000000005</v>
      </c>
      <c r="E1273">
        <v>0.65529000000000004</v>
      </c>
      <c r="F1273">
        <v>0.55854000000000004</v>
      </c>
      <c r="G1273">
        <v>5.1089999999999998E-3</v>
      </c>
      <c r="H1273">
        <v>6.894E-3</v>
      </c>
      <c r="I1273">
        <v>1.2003E-2</v>
      </c>
    </row>
    <row r="1274" spans="1:9" x14ac:dyDescent="0.25">
      <c r="A1274">
        <v>3100</v>
      </c>
      <c r="B1274">
        <v>15</v>
      </c>
      <c r="C1274">
        <v>67.227000000000004</v>
      </c>
      <c r="D1274">
        <v>75.314999999999998</v>
      </c>
      <c r="E1274">
        <v>0.65217999999999998</v>
      </c>
      <c r="F1274">
        <v>0.55769999999999997</v>
      </c>
      <c r="G1274">
        <v>5.2370000000000003E-3</v>
      </c>
      <c r="H1274">
        <v>6.8950000000000001E-3</v>
      </c>
      <c r="I1274">
        <v>1.2132E-2</v>
      </c>
    </row>
    <row r="1275" spans="1:9" x14ac:dyDescent="0.25">
      <c r="A1275">
        <v>3800</v>
      </c>
      <c r="B1275">
        <v>14</v>
      </c>
      <c r="C1275">
        <v>68.158000000000001</v>
      </c>
      <c r="D1275">
        <v>75.89</v>
      </c>
      <c r="E1275">
        <v>0.64568999999999999</v>
      </c>
      <c r="F1275">
        <v>0.55735000000000001</v>
      </c>
      <c r="G1275">
        <v>5.3350000000000003E-3</v>
      </c>
      <c r="H1275">
        <v>6.8950000000000001E-3</v>
      </c>
      <c r="I1275">
        <v>1.223E-2</v>
      </c>
    </row>
    <row r="1276" spans="1:9" x14ac:dyDescent="0.25">
      <c r="A1276">
        <v>4000</v>
      </c>
      <c r="B1276">
        <v>14</v>
      </c>
      <c r="C1276">
        <v>69.195999999999998</v>
      </c>
      <c r="D1276">
        <v>77.093999999999994</v>
      </c>
      <c r="E1276">
        <v>0.64595000000000002</v>
      </c>
      <c r="F1276">
        <v>0.55708999999999997</v>
      </c>
      <c r="G1276">
        <v>5.3070000000000001E-3</v>
      </c>
      <c r="H1276">
        <v>6.8950000000000001E-3</v>
      </c>
      <c r="I1276">
        <v>1.2201999999999999E-2</v>
      </c>
    </row>
    <row r="1277" spans="1:9" x14ac:dyDescent="0.25">
      <c r="A1277">
        <v>5200</v>
      </c>
      <c r="B1277">
        <v>15</v>
      </c>
      <c r="C1277">
        <v>68.828999999999994</v>
      </c>
      <c r="D1277">
        <v>77.433000000000007</v>
      </c>
      <c r="E1277">
        <v>0.65351000000000004</v>
      </c>
      <c r="F1277">
        <v>0.55723</v>
      </c>
      <c r="G1277">
        <v>5.1830000000000001E-3</v>
      </c>
      <c r="H1277">
        <v>6.8950000000000001E-3</v>
      </c>
      <c r="I1277">
        <v>1.2078E-2</v>
      </c>
    </row>
    <row r="1278" spans="1:9" x14ac:dyDescent="0.25">
      <c r="A1278">
        <v>5300</v>
      </c>
      <c r="B1278">
        <v>15</v>
      </c>
      <c r="C1278">
        <v>68.823999999999998</v>
      </c>
      <c r="D1278">
        <v>77.436999999999998</v>
      </c>
      <c r="E1278">
        <v>0.65354999999999996</v>
      </c>
      <c r="F1278">
        <v>0.55720999999999998</v>
      </c>
      <c r="G1278">
        <v>5.1830000000000001E-3</v>
      </c>
      <c r="H1278">
        <v>6.8950000000000001E-3</v>
      </c>
      <c r="I1278">
        <v>1.2078E-2</v>
      </c>
    </row>
    <row r="1279" spans="1:9" x14ac:dyDescent="0.25">
      <c r="A1279">
        <v>6900</v>
      </c>
      <c r="B1279">
        <v>15</v>
      </c>
      <c r="C1279">
        <v>69.400000000000006</v>
      </c>
      <c r="D1279">
        <v>78.212000000000003</v>
      </c>
      <c r="E1279">
        <v>0.65403</v>
      </c>
      <c r="F1279">
        <v>0.55730000000000002</v>
      </c>
      <c r="G1279">
        <v>5.1640000000000002E-3</v>
      </c>
      <c r="H1279">
        <v>6.8950000000000001E-3</v>
      </c>
      <c r="I1279">
        <v>1.2057999999999999E-2</v>
      </c>
    </row>
    <row r="1280" spans="1:9" x14ac:dyDescent="0.25">
      <c r="A1280">
        <v>9000</v>
      </c>
      <c r="B1280">
        <v>15</v>
      </c>
      <c r="C1280">
        <v>70.638000000000005</v>
      </c>
      <c r="D1280">
        <v>79.707999999999998</v>
      </c>
      <c r="E1280">
        <v>0.65449999999999997</v>
      </c>
      <c r="F1280">
        <v>0.55762</v>
      </c>
      <c r="G1280">
        <v>5.1359999999999999E-3</v>
      </c>
      <c r="H1280">
        <v>6.8950000000000001E-3</v>
      </c>
      <c r="I1280">
        <v>1.2031E-2</v>
      </c>
    </row>
    <row r="1281" spans="1:9" x14ac:dyDescent="0.25">
      <c r="A1281">
        <v>10000</v>
      </c>
      <c r="B1281">
        <v>15</v>
      </c>
      <c r="C1281">
        <v>70.921000000000006</v>
      </c>
      <c r="D1281">
        <v>80.063999999999993</v>
      </c>
      <c r="E1281">
        <v>0.65466000000000002</v>
      </c>
      <c r="F1281">
        <v>0.55779000000000001</v>
      </c>
      <c r="G1281">
        <v>5.13E-3</v>
      </c>
      <c r="H1281">
        <v>6.8950000000000001E-3</v>
      </c>
      <c r="I1281">
        <v>1.2024E-2</v>
      </c>
    </row>
    <row r="1282" spans="1:9" x14ac:dyDescent="0.25">
      <c r="A1282">
        <v>13000</v>
      </c>
      <c r="B1282">
        <v>15</v>
      </c>
      <c r="C1282">
        <v>71.552000000000007</v>
      </c>
      <c r="D1282">
        <v>80.855000000000004</v>
      </c>
      <c r="E1282">
        <v>0.65503</v>
      </c>
      <c r="F1282">
        <v>0.55823</v>
      </c>
      <c r="G1282">
        <v>5.1159999999999999E-3</v>
      </c>
      <c r="H1282">
        <v>6.8950000000000001E-3</v>
      </c>
      <c r="I1282">
        <v>1.2011000000000001E-2</v>
      </c>
    </row>
    <row r="1283" spans="1:9" x14ac:dyDescent="0.25">
      <c r="A1283">
        <v>14000</v>
      </c>
      <c r="B1283">
        <v>15</v>
      </c>
      <c r="C1283">
        <v>71.709000000000003</v>
      </c>
      <c r="D1283">
        <v>81.052999999999997</v>
      </c>
      <c r="E1283">
        <v>0.65512999999999999</v>
      </c>
      <c r="F1283">
        <v>0.55835000000000001</v>
      </c>
      <c r="G1283">
        <v>5.1130000000000004E-3</v>
      </c>
      <c r="H1283">
        <v>6.8950000000000001E-3</v>
      </c>
      <c r="I1283">
        <v>1.2008E-2</v>
      </c>
    </row>
    <row r="1284" spans="1:9" x14ac:dyDescent="0.25">
      <c r="A1284">
        <v>15000</v>
      </c>
      <c r="B1284">
        <v>15</v>
      </c>
      <c r="C1284">
        <v>71.846999999999994</v>
      </c>
      <c r="D1284">
        <v>81.227999999999994</v>
      </c>
      <c r="E1284">
        <v>0.65522999999999998</v>
      </c>
      <c r="F1284">
        <v>0.55845</v>
      </c>
      <c r="G1284">
        <v>5.11E-3</v>
      </c>
      <c r="H1284">
        <v>6.8950000000000001E-3</v>
      </c>
      <c r="I1284">
        <v>1.2005E-2</v>
      </c>
    </row>
    <row r="1285" spans="1:9" x14ac:dyDescent="0.25">
      <c r="A1285">
        <v>15600</v>
      </c>
      <c r="B1285">
        <v>15</v>
      </c>
      <c r="C1285">
        <v>71.858000000000004</v>
      </c>
      <c r="D1285">
        <v>81.251999999999995</v>
      </c>
      <c r="E1285">
        <v>0.65527999999999997</v>
      </c>
      <c r="F1285">
        <v>0.55852999999999997</v>
      </c>
      <c r="G1285">
        <v>5.1089999999999998E-3</v>
      </c>
      <c r="H1285">
        <v>6.8950000000000001E-3</v>
      </c>
      <c r="I1285">
        <v>1.2003E-2</v>
      </c>
    </row>
    <row r="1286" spans="1:9" x14ac:dyDescent="0.25">
      <c r="A1286">
        <v>15500</v>
      </c>
      <c r="B1286">
        <v>15</v>
      </c>
      <c r="C1286">
        <v>71.861000000000004</v>
      </c>
      <c r="D1286">
        <v>81.253</v>
      </c>
      <c r="E1286">
        <v>0.65527000000000002</v>
      </c>
      <c r="F1286">
        <v>0.55852999999999997</v>
      </c>
      <c r="G1286">
        <v>5.1089999999999998E-3</v>
      </c>
      <c r="H1286">
        <v>6.8950000000000001E-3</v>
      </c>
      <c r="I1286">
        <v>1.2004000000000001E-2</v>
      </c>
    </row>
    <row r="1287" spans="1:9" x14ac:dyDescent="0.25">
      <c r="A1287">
        <v>15400</v>
      </c>
      <c r="B1287">
        <v>15</v>
      </c>
      <c r="C1287">
        <v>71.863</v>
      </c>
      <c r="D1287">
        <v>81.254000000000005</v>
      </c>
      <c r="E1287">
        <v>0.65527000000000002</v>
      </c>
      <c r="F1287">
        <v>0.55852000000000002</v>
      </c>
      <c r="G1287">
        <v>5.1089999999999998E-3</v>
      </c>
      <c r="H1287">
        <v>6.8950000000000001E-3</v>
      </c>
      <c r="I1287">
        <v>1.2004000000000001E-2</v>
      </c>
    </row>
    <row r="1288" spans="1:9" x14ac:dyDescent="0.25">
      <c r="A1288">
        <v>15300</v>
      </c>
      <c r="B1288">
        <v>15</v>
      </c>
      <c r="C1288">
        <v>71.864999999999995</v>
      </c>
      <c r="D1288">
        <v>81.254999999999995</v>
      </c>
      <c r="E1288">
        <v>0.65525999999999995</v>
      </c>
      <c r="F1288">
        <v>0.55850999999999995</v>
      </c>
      <c r="G1288">
        <v>5.1089999999999998E-3</v>
      </c>
      <c r="H1288">
        <v>6.8950000000000001E-3</v>
      </c>
      <c r="I1288">
        <v>1.2004000000000001E-2</v>
      </c>
    </row>
    <row r="1289" spans="1:9" x14ac:dyDescent="0.25">
      <c r="A1289">
        <v>15200</v>
      </c>
      <c r="B1289">
        <v>15</v>
      </c>
      <c r="C1289">
        <v>71.867000000000004</v>
      </c>
      <c r="D1289">
        <v>81.256</v>
      </c>
      <c r="E1289">
        <v>0.65525</v>
      </c>
      <c r="F1289">
        <v>0.5585</v>
      </c>
      <c r="G1289">
        <v>5.1089999999999998E-3</v>
      </c>
      <c r="H1289">
        <v>6.8950000000000001E-3</v>
      </c>
      <c r="I1289">
        <v>1.2004000000000001E-2</v>
      </c>
    </row>
    <row r="1290" spans="1:9" x14ac:dyDescent="0.25">
      <c r="A1290">
        <v>15100</v>
      </c>
      <c r="B1290">
        <v>15</v>
      </c>
      <c r="C1290">
        <v>71.870999999999995</v>
      </c>
      <c r="D1290">
        <v>81.257999999999996</v>
      </c>
      <c r="E1290">
        <v>0.65524000000000004</v>
      </c>
      <c r="F1290">
        <v>0.55847999999999998</v>
      </c>
      <c r="G1290">
        <v>5.11E-3</v>
      </c>
      <c r="H1290">
        <v>6.8950000000000001E-3</v>
      </c>
      <c r="I1290">
        <v>1.2005E-2</v>
      </c>
    </row>
    <row r="1291" spans="1:9" x14ac:dyDescent="0.25">
      <c r="A1291">
        <v>16900</v>
      </c>
      <c r="B1291">
        <v>15</v>
      </c>
      <c r="C1291">
        <v>71.977000000000004</v>
      </c>
      <c r="D1291">
        <v>81.403000000000006</v>
      </c>
      <c r="E1291">
        <v>0.65539000000000003</v>
      </c>
      <c r="F1291">
        <v>0.55864000000000003</v>
      </c>
      <c r="G1291">
        <v>5.1060000000000003E-3</v>
      </c>
      <c r="H1291">
        <v>6.8950000000000001E-3</v>
      </c>
      <c r="I1291">
        <v>1.2001E-2</v>
      </c>
    </row>
    <row r="1292" spans="1:9" x14ac:dyDescent="0.25">
      <c r="A1292">
        <v>16800</v>
      </c>
      <c r="B1292">
        <v>15</v>
      </c>
      <c r="C1292">
        <v>71.978999999999999</v>
      </c>
      <c r="D1292">
        <v>81.403000000000006</v>
      </c>
      <c r="E1292">
        <v>0.65537999999999996</v>
      </c>
      <c r="F1292">
        <v>0.55862999999999996</v>
      </c>
      <c r="G1292">
        <v>5.1060000000000003E-3</v>
      </c>
      <c r="H1292">
        <v>6.8950000000000001E-3</v>
      </c>
      <c r="I1292">
        <v>1.2001E-2</v>
      </c>
    </row>
    <row r="1293" spans="1:9" x14ac:dyDescent="0.25">
      <c r="A1293">
        <v>16700</v>
      </c>
      <c r="B1293">
        <v>15</v>
      </c>
      <c r="C1293">
        <v>71.98</v>
      </c>
      <c r="D1293">
        <v>81.403999999999996</v>
      </c>
      <c r="E1293">
        <v>0.65537000000000001</v>
      </c>
      <c r="F1293">
        <v>0.55862000000000001</v>
      </c>
      <c r="G1293">
        <v>5.1060000000000003E-3</v>
      </c>
      <c r="H1293">
        <v>6.8950000000000001E-3</v>
      </c>
      <c r="I1293">
        <v>1.2001E-2</v>
      </c>
    </row>
    <row r="1294" spans="1:9" x14ac:dyDescent="0.25">
      <c r="A1294">
        <v>16600</v>
      </c>
      <c r="B1294">
        <v>15</v>
      </c>
      <c r="C1294">
        <v>71.981999999999999</v>
      </c>
      <c r="D1294">
        <v>81.405000000000001</v>
      </c>
      <c r="E1294">
        <v>0.65537000000000001</v>
      </c>
      <c r="F1294">
        <v>0.55862000000000001</v>
      </c>
      <c r="G1294">
        <v>5.1060000000000003E-3</v>
      </c>
      <c r="H1294">
        <v>6.8950000000000001E-3</v>
      </c>
      <c r="I1294">
        <v>1.2002000000000001E-2</v>
      </c>
    </row>
    <row r="1295" spans="1:9" x14ac:dyDescent="0.25">
      <c r="A1295">
        <v>16500</v>
      </c>
      <c r="B1295">
        <v>15</v>
      </c>
      <c r="C1295">
        <v>71.983999999999995</v>
      </c>
      <c r="D1295">
        <v>81.406000000000006</v>
      </c>
      <c r="E1295">
        <v>0.65536000000000005</v>
      </c>
      <c r="F1295">
        <v>0.55861000000000005</v>
      </c>
      <c r="G1295">
        <v>5.1060000000000003E-3</v>
      </c>
      <c r="H1295">
        <v>6.8950000000000001E-3</v>
      </c>
      <c r="I1295">
        <v>1.2002000000000001E-2</v>
      </c>
    </row>
    <row r="1296" spans="1:9" x14ac:dyDescent="0.25">
      <c r="A1296">
        <v>16400</v>
      </c>
      <c r="B1296">
        <v>15</v>
      </c>
      <c r="C1296">
        <v>71.986000000000004</v>
      </c>
      <c r="D1296">
        <v>81.406999999999996</v>
      </c>
      <c r="E1296">
        <v>0.65534999999999999</v>
      </c>
      <c r="F1296">
        <v>0.55859999999999999</v>
      </c>
      <c r="G1296">
        <v>5.1070000000000004E-3</v>
      </c>
      <c r="H1296">
        <v>6.8950000000000001E-3</v>
      </c>
      <c r="I1296">
        <v>1.2002000000000001E-2</v>
      </c>
    </row>
    <row r="1297" spans="1:9" x14ac:dyDescent="0.25">
      <c r="A1297">
        <v>2700</v>
      </c>
      <c r="B1297">
        <v>14</v>
      </c>
      <c r="C1297">
        <v>66.863</v>
      </c>
      <c r="D1297">
        <v>74.316999999999993</v>
      </c>
      <c r="E1297">
        <v>0.64432</v>
      </c>
      <c r="F1297">
        <v>0.55791000000000002</v>
      </c>
      <c r="G1297">
        <v>5.3819999999999996E-3</v>
      </c>
      <c r="H1297">
        <v>6.8960000000000002E-3</v>
      </c>
      <c r="I1297">
        <v>1.2279E-2</v>
      </c>
    </row>
    <row r="1298" spans="1:9" x14ac:dyDescent="0.25">
      <c r="A1298">
        <v>4100</v>
      </c>
      <c r="B1298">
        <v>15</v>
      </c>
      <c r="C1298">
        <v>68.108000000000004</v>
      </c>
      <c r="D1298">
        <v>76.477000000000004</v>
      </c>
      <c r="E1298">
        <v>0.65297000000000005</v>
      </c>
      <c r="F1298">
        <v>0.55730000000000002</v>
      </c>
      <c r="G1298">
        <v>5.2069999999999998E-3</v>
      </c>
      <c r="H1298">
        <v>6.8960000000000002E-3</v>
      </c>
      <c r="I1298">
        <v>1.2102E-2</v>
      </c>
    </row>
    <row r="1299" spans="1:9" x14ac:dyDescent="0.25">
      <c r="A1299">
        <v>5400</v>
      </c>
      <c r="B1299">
        <v>15</v>
      </c>
      <c r="C1299">
        <v>68.819000000000003</v>
      </c>
      <c r="D1299">
        <v>77.441000000000003</v>
      </c>
      <c r="E1299">
        <v>0.65358000000000005</v>
      </c>
      <c r="F1299">
        <v>0.55718000000000001</v>
      </c>
      <c r="G1299">
        <v>5.182E-3</v>
      </c>
      <c r="H1299">
        <v>6.8960000000000002E-3</v>
      </c>
      <c r="I1299">
        <v>1.2078E-2</v>
      </c>
    </row>
    <row r="1300" spans="1:9" x14ac:dyDescent="0.25">
      <c r="A1300">
        <v>5500</v>
      </c>
      <c r="B1300">
        <v>15</v>
      </c>
      <c r="C1300">
        <v>68.814999999999998</v>
      </c>
      <c r="D1300">
        <v>77.444999999999993</v>
      </c>
      <c r="E1300">
        <v>0.65359999999999996</v>
      </c>
      <c r="F1300">
        <v>0.55715999999999999</v>
      </c>
      <c r="G1300">
        <v>5.182E-3</v>
      </c>
      <c r="H1300">
        <v>6.8960000000000002E-3</v>
      </c>
      <c r="I1300">
        <v>1.2078E-2</v>
      </c>
    </row>
    <row r="1301" spans="1:9" x14ac:dyDescent="0.25">
      <c r="A1301">
        <v>8000</v>
      </c>
      <c r="B1301">
        <v>15</v>
      </c>
      <c r="C1301">
        <v>70.301000000000002</v>
      </c>
      <c r="D1301">
        <v>79.287999999999997</v>
      </c>
      <c r="E1301">
        <v>0.65429999999999999</v>
      </c>
      <c r="F1301">
        <v>0.55742000000000003</v>
      </c>
      <c r="G1301">
        <v>5.1450000000000003E-3</v>
      </c>
      <c r="H1301">
        <v>6.8960000000000002E-3</v>
      </c>
      <c r="I1301">
        <v>1.204E-2</v>
      </c>
    </row>
    <row r="1302" spans="1:9" x14ac:dyDescent="0.25">
      <c r="A1302">
        <v>16000</v>
      </c>
      <c r="B1302">
        <v>15</v>
      </c>
      <c r="C1302">
        <v>71.97</v>
      </c>
      <c r="D1302">
        <v>81.382999999999996</v>
      </c>
      <c r="E1302">
        <v>0.65530999999999995</v>
      </c>
      <c r="F1302">
        <v>0.55854000000000004</v>
      </c>
      <c r="G1302">
        <v>5.1070000000000004E-3</v>
      </c>
      <c r="H1302">
        <v>6.8960000000000002E-3</v>
      </c>
      <c r="I1302">
        <v>1.2003E-2</v>
      </c>
    </row>
    <row r="1303" spans="1:9" x14ac:dyDescent="0.25">
      <c r="A1303">
        <v>16300</v>
      </c>
      <c r="B1303">
        <v>15</v>
      </c>
      <c r="C1303">
        <v>71.988</v>
      </c>
      <c r="D1303">
        <v>81.409000000000006</v>
      </c>
      <c r="E1303">
        <v>0.65534000000000003</v>
      </c>
      <c r="F1303">
        <v>0.55859000000000003</v>
      </c>
      <c r="G1303">
        <v>5.1070000000000004E-3</v>
      </c>
      <c r="H1303">
        <v>6.8960000000000002E-3</v>
      </c>
      <c r="I1303">
        <v>1.2002000000000001E-2</v>
      </c>
    </row>
    <row r="1304" spans="1:9" x14ac:dyDescent="0.25">
      <c r="A1304">
        <v>16200</v>
      </c>
      <c r="B1304">
        <v>15</v>
      </c>
      <c r="C1304">
        <v>71.989999999999995</v>
      </c>
      <c r="D1304">
        <v>81.41</v>
      </c>
      <c r="E1304">
        <v>0.65532999999999997</v>
      </c>
      <c r="F1304">
        <v>0.55857999999999997</v>
      </c>
      <c r="G1304">
        <v>5.1070000000000004E-3</v>
      </c>
      <c r="H1304">
        <v>6.8960000000000002E-3</v>
      </c>
      <c r="I1304">
        <v>1.2002000000000001E-2</v>
      </c>
    </row>
    <row r="1305" spans="1:9" x14ac:dyDescent="0.25">
      <c r="A1305">
        <v>16100</v>
      </c>
      <c r="B1305">
        <v>15</v>
      </c>
      <c r="C1305">
        <v>71.992999999999995</v>
      </c>
      <c r="D1305">
        <v>81.412000000000006</v>
      </c>
      <c r="E1305">
        <v>0.65532000000000001</v>
      </c>
      <c r="F1305">
        <v>0.55857000000000001</v>
      </c>
      <c r="G1305">
        <v>5.1070000000000004E-3</v>
      </c>
      <c r="H1305">
        <v>6.8960000000000002E-3</v>
      </c>
      <c r="I1305">
        <v>1.2003E-2</v>
      </c>
    </row>
    <row r="1306" spans="1:9" x14ac:dyDescent="0.25">
      <c r="A1306">
        <v>17900</v>
      </c>
      <c r="B1306">
        <v>15</v>
      </c>
      <c r="C1306">
        <v>72.087999999999994</v>
      </c>
      <c r="D1306">
        <v>81.540999999999997</v>
      </c>
      <c r="E1306">
        <v>0.65547</v>
      </c>
      <c r="F1306">
        <v>0.55869999999999997</v>
      </c>
      <c r="G1306">
        <v>5.104E-3</v>
      </c>
      <c r="H1306">
        <v>6.8960000000000002E-3</v>
      </c>
      <c r="I1306">
        <v>1.2E-2</v>
      </c>
    </row>
    <row r="1307" spans="1:9" x14ac:dyDescent="0.25">
      <c r="A1307">
        <v>17800</v>
      </c>
      <c r="B1307">
        <v>15</v>
      </c>
      <c r="C1307">
        <v>72.09</v>
      </c>
      <c r="D1307">
        <v>81.542000000000002</v>
      </c>
      <c r="E1307">
        <v>0.65546000000000004</v>
      </c>
      <c r="F1307">
        <v>0.55869999999999997</v>
      </c>
      <c r="G1307">
        <v>5.104E-3</v>
      </c>
      <c r="H1307">
        <v>6.8960000000000002E-3</v>
      </c>
      <c r="I1307">
        <v>1.2E-2</v>
      </c>
    </row>
    <row r="1308" spans="1:9" x14ac:dyDescent="0.25">
      <c r="A1308">
        <v>17700</v>
      </c>
      <c r="B1308">
        <v>15</v>
      </c>
      <c r="C1308">
        <v>72.091999999999999</v>
      </c>
      <c r="D1308">
        <v>81.542000000000002</v>
      </c>
      <c r="E1308">
        <v>0.65544999999999998</v>
      </c>
      <c r="F1308">
        <v>0.55869000000000002</v>
      </c>
      <c r="G1308">
        <v>5.104E-3</v>
      </c>
      <c r="H1308">
        <v>6.8960000000000002E-3</v>
      </c>
      <c r="I1308">
        <v>1.2E-2</v>
      </c>
    </row>
    <row r="1309" spans="1:9" x14ac:dyDescent="0.25">
      <c r="A1309">
        <v>17600</v>
      </c>
      <c r="B1309">
        <v>15</v>
      </c>
      <c r="C1309">
        <v>72.093000000000004</v>
      </c>
      <c r="D1309">
        <v>81.543000000000006</v>
      </c>
      <c r="E1309">
        <v>0.65544000000000002</v>
      </c>
      <c r="F1309">
        <v>0.55867999999999995</v>
      </c>
      <c r="G1309">
        <v>5.104E-3</v>
      </c>
      <c r="H1309">
        <v>6.8960000000000002E-3</v>
      </c>
      <c r="I1309">
        <v>1.2E-2</v>
      </c>
    </row>
    <row r="1310" spans="1:9" x14ac:dyDescent="0.25">
      <c r="A1310">
        <v>17500</v>
      </c>
      <c r="B1310">
        <v>15</v>
      </c>
      <c r="C1310">
        <v>72.094999999999999</v>
      </c>
      <c r="D1310">
        <v>81.543999999999997</v>
      </c>
      <c r="E1310">
        <v>0.65544000000000002</v>
      </c>
      <c r="F1310">
        <v>0.55867999999999995</v>
      </c>
      <c r="G1310">
        <v>5.104E-3</v>
      </c>
      <c r="H1310">
        <v>6.8960000000000002E-3</v>
      </c>
      <c r="I1310">
        <v>1.2E-2</v>
      </c>
    </row>
    <row r="1311" spans="1:9" x14ac:dyDescent="0.25">
      <c r="A1311">
        <v>17400</v>
      </c>
      <c r="B1311">
        <v>15</v>
      </c>
      <c r="C1311">
        <v>72.096999999999994</v>
      </c>
      <c r="D1311">
        <v>81.545000000000002</v>
      </c>
      <c r="E1311">
        <v>0.65542999999999996</v>
      </c>
      <c r="F1311">
        <v>0.55867</v>
      </c>
      <c r="G1311">
        <v>5.104E-3</v>
      </c>
      <c r="H1311">
        <v>6.8960000000000002E-3</v>
      </c>
      <c r="I1311">
        <v>1.2001E-2</v>
      </c>
    </row>
    <row r="1312" spans="1:9" x14ac:dyDescent="0.25">
      <c r="A1312">
        <v>17300</v>
      </c>
      <c r="B1312">
        <v>15</v>
      </c>
      <c r="C1312">
        <v>72.099000000000004</v>
      </c>
      <c r="D1312">
        <v>81.546000000000006</v>
      </c>
      <c r="E1312">
        <v>0.65542</v>
      </c>
      <c r="F1312">
        <v>0.55866000000000005</v>
      </c>
      <c r="G1312">
        <v>5.104E-3</v>
      </c>
      <c r="H1312">
        <v>6.8960000000000002E-3</v>
      </c>
      <c r="I1312">
        <v>1.2001E-2</v>
      </c>
    </row>
    <row r="1313" spans="1:9" x14ac:dyDescent="0.25">
      <c r="A1313">
        <v>17200</v>
      </c>
      <c r="B1313">
        <v>15</v>
      </c>
      <c r="C1313">
        <v>72.100999999999999</v>
      </c>
      <c r="D1313">
        <v>81.546999999999997</v>
      </c>
      <c r="E1313">
        <v>0.65541000000000005</v>
      </c>
      <c r="F1313">
        <v>0.55864999999999998</v>
      </c>
      <c r="G1313">
        <v>5.104E-3</v>
      </c>
      <c r="H1313">
        <v>6.8960000000000002E-3</v>
      </c>
      <c r="I1313">
        <v>1.2001E-2</v>
      </c>
    </row>
    <row r="1314" spans="1:9" x14ac:dyDescent="0.25">
      <c r="A1314">
        <v>17100</v>
      </c>
      <c r="B1314">
        <v>15</v>
      </c>
      <c r="C1314">
        <v>72.103999999999999</v>
      </c>
      <c r="D1314">
        <v>81.549000000000007</v>
      </c>
      <c r="E1314">
        <v>0.65539999999999998</v>
      </c>
      <c r="F1314">
        <v>0.55864000000000003</v>
      </c>
      <c r="G1314">
        <v>5.1050000000000002E-3</v>
      </c>
      <c r="H1314">
        <v>6.8960000000000002E-3</v>
      </c>
      <c r="I1314">
        <v>1.2001E-2</v>
      </c>
    </row>
    <row r="1315" spans="1:9" x14ac:dyDescent="0.25">
      <c r="A1315">
        <v>1800</v>
      </c>
      <c r="B1315">
        <v>14</v>
      </c>
      <c r="C1315">
        <v>65.105000000000004</v>
      </c>
      <c r="D1315">
        <v>72.19</v>
      </c>
      <c r="E1315">
        <v>0.64185000000000003</v>
      </c>
      <c r="F1315">
        <v>0.55918999999999996</v>
      </c>
      <c r="G1315">
        <v>5.4599999999999996E-3</v>
      </c>
      <c r="H1315">
        <v>6.8970000000000004E-3</v>
      </c>
      <c r="I1315">
        <v>1.2357E-2</v>
      </c>
    </row>
    <row r="1316" spans="1:9" x14ac:dyDescent="0.25">
      <c r="A1316">
        <v>1300</v>
      </c>
      <c r="B1316">
        <v>15</v>
      </c>
      <c r="C1316">
        <v>64.697999999999993</v>
      </c>
      <c r="D1316">
        <v>72.346000000000004</v>
      </c>
      <c r="E1316">
        <v>0.64812000000000003</v>
      </c>
      <c r="F1316">
        <v>0.55955999999999995</v>
      </c>
      <c r="G1316">
        <v>5.3439999999999998E-3</v>
      </c>
      <c r="H1316">
        <v>6.8970000000000004E-3</v>
      </c>
      <c r="I1316">
        <v>1.2241E-2</v>
      </c>
    </row>
    <row r="1317" spans="1:9" x14ac:dyDescent="0.25">
      <c r="A1317">
        <v>3900</v>
      </c>
      <c r="B1317">
        <v>14</v>
      </c>
      <c r="C1317">
        <v>68.155000000000001</v>
      </c>
      <c r="D1317">
        <v>75.894000000000005</v>
      </c>
      <c r="E1317">
        <v>0.64573999999999998</v>
      </c>
      <c r="F1317">
        <v>0.55725999999999998</v>
      </c>
      <c r="G1317">
        <v>5.3340000000000002E-3</v>
      </c>
      <c r="H1317">
        <v>6.8970000000000004E-3</v>
      </c>
      <c r="I1317">
        <v>1.2231000000000001E-2</v>
      </c>
    </row>
    <row r="1318" spans="1:9" x14ac:dyDescent="0.25">
      <c r="A1318">
        <v>3000</v>
      </c>
      <c r="B1318">
        <v>14</v>
      </c>
      <c r="C1318">
        <v>68.269000000000005</v>
      </c>
      <c r="D1318">
        <v>75.962000000000003</v>
      </c>
      <c r="E1318">
        <v>0.64481999999999995</v>
      </c>
      <c r="F1318">
        <v>0.55727000000000004</v>
      </c>
      <c r="G1318">
        <v>5.339E-3</v>
      </c>
      <c r="H1318">
        <v>6.8970000000000004E-3</v>
      </c>
      <c r="I1318">
        <v>1.2236E-2</v>
      </c>
    </row>
    <row r="1319" spans="1:9" x14ac:dyDescent="0.25">
      <c r="A1319">
        <v>4200</v>
      </c>
      <c r="B1319">
        <v>15</v>
      </c>
      <c r="C1319">
        <v>68.096000000000004</v>
      </c>
      <c r="D1319">
        <v>76.478999999999999</v>
      </c>
      <c r="E1319">
        <v>0.65300999999999998</v>
      </c>
      <c r="F1319">
        <v>0.55723999999999996</v>
      </c>
      <c r="G1319">
        <v>5.2059999999999997E-3</v>
      </c>
      <c r="H1319">
        <v>6.8970000000000004E-3</v>
      </c>
      <c r="I1319">
        <v>1.2102999999999999E-2</v>
      </c>
    </row>
    <row r="1320" spans="1:9" x14ac:dyDescent="0.25">
      <c r="A1320">
        <v>5600</v>
      </c>
      <c r="B1320">
        <v>15</v>
      </c>
      <c r="C1320">
        <v>68.81</v>
      </c>
      <c r="D1320">
        <v>77.448999999999998</v>
      </c>
      <c r="E1320">
        <v>0.65363000000000004</v>
      </c>
      <c r="F1320">
        <v>0.55713999999999997</v>
      </c>
      <c r="G1320">
        <v>5.182E-3</v>
      </c>
      <c r="H1320">
        <v>6.8970000000000004E-3</v>
      </c>
      <c r="I1320">
        <v>1.2078E-2</v>
      </c>
    </row>
    <row r="1321" spans="1:9" x14ac:dyDescent="0.25">
      <c r="A1321">
        <v>5700</v>
      </c>
      <c r="B1321">
        <v>15</v>
      </c>
      <c r="C1321">
        <v>68.805999999999997</v>
      </c>
      <c r="D1321">
        <v>77.451999999999998</v>
      </c>
      <c r="E1321">
        <v>0.65366000000000002</v>
      </c>
      <c r="F1321">
        <v>0.55710999999999999</v>
      </c>
      <c r="G1321">
        <v>5.1809999999999998E-3</v>
      </c>
      <c r="H1321">
        <v>6.8970000000000004E-3</v>
      </c>
      <c r="I1321">
        <v>1.2078E-2</v>
      </c>
    </row>
    <row r="1322" spans="1:9" x14ac:dyDescent="0.25">
      <c r="A1322">
        <v>7000</v>
      </c>
      <c r="B1322">
        <v>15</v>
      </c>
      <c r="C1322">
        <v>69.900999999999996</v>
      </c>
      <c r="D1322">
        <v>78.786000000000001</v>
      </c>
      <c r="E1322">
        <v>0.65405999999999997</v>
      </c>
      <c r="F1322">
        <v>0.55720000000000003</v>
      </c>
      <c r="G1322">
        <v>5.1549999999999999E-3</v>
      </c>
      <c r="H1322">
        <v>6.8970000000000004E-3</v>
      </c>
      <c r="I1322">
        <v>1.2052E-2</v>
      </c>
    </row>
    <row r="1323" spans="1:9" x14ac:dyDescent="0.25">
      <c r="A1323">
        <v>17000</v>
      </c>
      <c r="B1323">
        <v>15</v>
      </c>
      <c r="C1323">
        <v>72.081000000000003</v>
      </c>
      <c r="D1323">
        <v>81.521000000000001</v>
      </c>
      <c r="E1323">
        <v>0.65539000000000003</v>
      </c>
      <c r="F1323">
        <v>0.55862000000000001</v>
      </c>
      <c r="G1323">
        <v>5.1050000000000002E-3</v>
      </c>
      <c r="H1323">
        <v>6.8970000000000004E-3</v>
      </c>
      <c r="I1323">
        <v>1.2002000000000001E-2</v>
      </c>
    </row>
    <row r="1324" spans="1:9" x14ac:dyDescent="0.25">
      <c r="A1324">
        <v>18000</v>
      </c>
      <c r="B1324">
        <v>15</v>
      </c>
      <c r="C1324">
        <v>72.180000000000007</v>
      </c>
      <c r="D1324">
        <v>81.646000000000001</v>
      </c>
      <c r="E1324">
        <v>0.65547</v>
      </c>
      <c r="F1324">
        <v>0.55869000000000002</v>
      </c>
      <c r="G1324">
        <v>5.1029999999999999E-3</v>
      </c>
      <c r="H1324">
        <v>6.8970000000000004E-3</v>
      </c>
      <c r="I1324">
        <v>1.2E-2</v>
      </c>
    </row>
    <row r="1325" spans="1:9" x14ac:dyDescent="0.25">
      <c r="A1325">
        <v>18900</v>
      </c>
      <c r="B1325">
        <v>15</v>
      </c>
      <c r="C1325">
        <v>72.186999999999998</v>
      </c>
      <c r="D1325">
        <v>81.665999999999997</v>
      </c>
      <c r="E1325">
        <v>0.65554000000000001</v>
      </c>
      <c r="F1325">
        <v>0.55876000000000003</v>
      </c>
      <c r="G1325">
        <v>5.1019999999999998E-3</v>
      </c>
      <c r="H1325">
        <v>6.8970000000000004E-3</v>
      </c>
      <c r="I1325">
        <v>1.1998999999999999E-2</v>
      </c>
    </row>
    <row r="1326" spans="1:9" x14ac:dyDescent="0.25">
      <c r="A1326">
        <v>18800</v>
      </c>
      <c r="B1326">
        <v>15</v>
      </c>
      <c r="C1326">
        <v>72.188000000000002</v>
      </c>
      <c r="D1326">
        <v>81.667000000000002</v>
      </c>
      <c r="E1326">
        <v>0.65554000000000001</v>
      </c>
      <c r="F1326">
        <v>0.55874999999999997</v>
      </c>
      <c r="G1326">
        <v>5.1019999999999998E-3</v>
      </c>
      <c r="H1326">
        <v>6.8970000000000004E-3</v>
      </c>
      <c r="I1326">
        <v>1.1998999999999999E-2</v>
      </c>
    </row>
    <row r="1327" spans="1:9" x14ac:dyDescent="0.25">
      <c r="A1327">
        <v>18700</v>
      </c>
      <c r="B1327">
        <v>15</v>
      </c>
      <c r="C1327">
        <v>72.19</v>
      </c>
      <c r="D1327">
        <v>81.668000000000006</v>
      </c>
      <c r="E1327">
        <v>0.65552999999999995</v>
      </c>
      <c r="F1327">
        <v>0.55874999999999997</v>
      </c>
      <c r="G1327">
        <v>5.1019999999999998E-3</v>
      </c>
      <c r="H1327">
        <v>6.8970000000000004E-3</v>
      </c>
      <c r="I1327">
        <v>1.1998999999999999E-2</v>
      </c>
    </row>
    <row r="1328" spans="1:9" x14ac:dyDescent="0.25">
      <c r="A1328">
        <v>18600</v>
      </c>
      <c r="B1328">
        <v>15</v>
      </c>
      <c r="C1328">
        <v>72.191999999999993</v>
      </c>
      <c r="D1328">
        <v>81.668999999999997</v>
      </c>
      <c r="E1328">
        <v>0.65551999999999999</v>
      </c>
      <c r="F1328">
        <v>0.55874000000000001</v>
      </c>
      <c r="G1328">
        <v>5.1019999999999998E-3</v>
      </c>
      <c r="H1328">
        <v>6.8970000000000004E-3</v>
      </c>
      <c r="I1328">
        <v>1.1998999999999999E-2</v>
      </c>
    </row>
    <row r="1329" spans="1:9" x14ac:dyDescent="0.25">
      <c r="A1329">
        <v>18400</v>
      </c>
      <c r="B1329">
        <v>15</v>
      </c>
      <c r="C1329">
        <v>72.195999999999998</v>
      </c>
      <c r="D1329">
        <v>81.67</v>
      </c>
      <c r="E1329">
        <v>0.65551000000000004</v>
      </c>
      <c r="F1329">
        <v>0.55872999999999995</v>
      </c>
      <c r="G1329">
        <v>5.1019999999999998E-3</v>
      </c>
      <c r="H1329">
        <v>6.8970000000000004E-3</v>
      </c>
      <c r="I1329">
        <v>1.1998999999999999E-2</v>
      </c>
    </row>
    <row r="1330" spans="1:9" x14ac:dyDescent="0.25">
      <c r="A1330">
        <v>18500</v>
      </c>
      <c r="B1330">
        <v>15</v>
      </c>
      <c r="C1330">
        <v>72.194000000000003</v>
      </c>
      <c r="D1330">
        <v>81.67</v>
      </c>
      <c r="E1330">
        <v>0.65551000000000004</v>
      </c>
      <c r="F1330">
        <v>0.55872999999999995</v>
      </c>
      <c r="G1330">
        <v>5.1019999999999998E-3</v>
      </c>
      <c r="H1330">
        <v>6.8970000000000004E-3</v>
      </c>
      <c r="I1330">
        <v>1.1998999999999999E-2</v>
      </c>
    </row>
    <row r="1331" spans="1:9" x14ac:dyDescent="0.25">
      <c r="A1331">
        <v>18300</v>
      </c>
      <c r="B1331">
        <v>15</v>
      </c>
      <c r="C1331">
        <v>72.197999999999993</v>
      </c>
      <c r="D1331">
        <v>81.671000000000006</v>
      </c>
      <c r="E1331">
        <v>0.65549999999999997</v>
      </c>
      <c r="F1331">
        <v>0.55871999999999999</v>
      </c>
      <c r="G1331">
        <v>5.1019999999999998E-3</v>
      </c>
      <c r="H1331">
        <v>6.8970000000000004E-3</v>
      </c>
      <c r="I1331">
        <v>1.1998999999999999E-2</v>
      </c>
    </row>
    <row r="1332" spans="1:9" x14ac:dyDescent="0.25">
      <c r="A1332">
        <v>18200</v>
      </c>
      <c r="B1332">
        <v>15</v>
      </c>
      <c r="C1332">
        <v>72.2</v>
      </c>
      <c r="D1332">
        <v>81.671999999999997</v>
      </c>
      <c r="E1332">
        <v>0.65549000000000002</v>
      </c>
      <c r="F1332">
        <v>0.55871000000000004</v>
      </c>
      <c r="G1332">
        <v>5.1019999999999998E-3</v>
      </c>
      <c r="H1332">
        <v>6.8970000000000004E-3</v>
      </c>
      <c r="I1332">
        <v>1.2E-2</v>
      </c>
    </row>
    <row r="1333" spans="1:9" x14ac:dyDescent="0.25">
      <c r="A1333">
        <v>18100</v>
      </c>
      <c r="B1333">
        <v>15</v>
      </c>
      <c r="C1333">
        <v>72.201999999999998</v>
      </c>
      <c r="D1333">
        <v>81.674000000000007</v>
      </c>
      <c r="E1333">
        <v>0.65547999999999995</v>
      </c>
      <c r="F1333">
        <v>0.55871000000000004</v>
      </c>
      <c r="G1333">
        <v>5.1019999999999998E-3</v>
      </c>
      <c r="H1333">
        <v>6.8970000000000004E-3</v>
      </c>
      <c r="I1333">
        <v>1.2E-2</v>
      </c>
    </row>
    <row r="1334" spans="1:9" x14ac:dyDescent="0.25">
      <c r="A1334">
        <v>3200</v>
      </c>
      <c r="B1334">
        <v>15</v>
      </c>
      <c r="C1334">
        <v>67.206000000000003</v>
      </c>
      <c r="D1334">
        <v>75.311000000000007</v>
      </c>
      <c r="E1334">
        <v>0.65225999999999995</v>
      </c>
      <c r="F1334">
        <v>0.55752999999999997</v>
      </c>
      <c r="G1334">
        <v>5.2370000000000003E-3</v>
      </c>
      <c r="H1334">
        <v>6.8979999999999996E-3</v>
      </c>
      <c r="I1334">
        <v>1.2135E-2</v>
      </c>
    </row>
    <row r="1335" spans="1:9" x14ac:dyDescent="0.25">
      <c r="A1335">
        <v>4300</v>
      </c>
      <c r="B1335">
        <v>15</v>
      </c>
      <c r="C1335">
        <v>68.09</v>
      </c>
      <c r="D1335">
        <v>76.483999999999995</v>
      </c>
      <c r="E1335">
        <v>0.65305999999999997</v>
      </c>
      <c r="F1335">
        <v>0.55717000000000005</v>
      </c>
      <c r="G1335">
        <v>5.2059999999999997E-3</v>
      </c>
      <c r="H1335">
        <v>6.8979999999999996E-3</v>
      </c>
      <c r="I1335">
        <v>1.2104E-2</v>
      </c>
    </row>
    <row r="1336" spans="1:9" x14ac:dyDescent="0.25">
      <c r="A1336">
        <v>5800</v>
      </c>
      <c r="B1336">
        <v>15</v>
      </c>
      <c r="C1336">
        <v>68.801000000000002</v>
      </c>
      <c r="D1336">
        <v>77.454999999999998</v>
      </c>
      <c r="E1336">
        <v>0.65368000000000004</v>
      </c>
      <c r="F1336">
        <v>0.55708999999999997</v>
      </c>
      <c r="G1336">
        <v>5.1809999999999998E-3</v>
      </c>
      <c r="H1336">
        <v>6.8979999999999996E-3</v>
      </c>
      <c r="I1336">
        <v>1.2078E-2</v>
      </c>
    </row>
    <row r="1337" spans="1:9" x14ac:dyDescent="0.25">
      <c r="A1337">
        <v>5900</v>
      </c>
      <c r="B1337">
        <v>15</v>
      </c>
      <c r="C1337">
        <v>68.796999999999997</v>
      </c>
      <c r="D1337">
        <v>77.457999999999998</v>
      </c>
      <c r="E1337">
        <v>0.65371000000000001</v>
      </c>
      <c r="F1337">
        <v>0.55706999999999995</v>
      </c>
      <c r="G1337">
        <v>5.1799999999999997E-3</v>
      </c>
      <c r="H1337">
        <v>6.8979999999999996E-3</v>
      </c>
      <c r="I1337">
        <v>1.2078E-2</v>
      </c>
    </row>
    <row r="1338" spans="1:9" x14ac:dyDescent="0.25">
      <c r="A1338">
        <v>19000</v>
      </c>
      <c r="B1338">
        <v>15</v>
      </c>
      <c r="C1338">
        <v>72.268000000000001</v>
      </c>
      <c r="D1338">
        <v>81.760000000000005</v>
      </c>
      <c r="E1338">
        <v>0.65554999999999997</v>
      </c>
      <c r="F1338">
        <v>0.55874000000000001</v>
      </c>
      <c r="G1338">
        <v>5.1009999999999996E-3</v>
      </c>
      <c r="H1338">
        <v>6.8979999999999996E-3</v>
      </c>
      <c r="I1338">
        <v>1.1998999999999999E-2</v>
      </c>
    </row>
    <row r="1339" spans="1:9" x14ac:dyDescent="0.25">
      <c r="A1339">
        <v>19900</v>
      </c>
      <c r="B1339">
        <v>15</v>
      </c>
      <c r="C1339">
        <v>72.274000000000001</v>
      </c>
      <c r="D1339">
        <v>81.778000000000006</v>
      </c>
      <c r="E1339">
        <v>0.65561999999999998</v>
      </c>
      <c r="F1339">
        <v>0.55879999999999996</v>
      </c>
      <c r="G1339">
        <v>5.1000000000000004E-3</v>
      </c>
      <c r="H1339">
        <v>6.8979999999999996E-3</v>
      </c>
      <c r="I1339">
        <v>1.1998E-2</v>
      </c>
    </row>
    <row r="1340" spans="1:9" x14ac:dyDescent="0.25">
      <c r="A1340">
        <v>19800</v>
      </c>
      <c r="B1340">
        <v>15</v>
      </c>
      <c r="C1340">
        <v>72.275999999999996</v>
      </c>
      <c r="D1340">
        <v>81.778999999999996</v>
      </c>
      <c r="E1340">
        <v>0.65561000000000003</v>
      </c>
      <c r="F1340">
        <v>0.55879000000000001</v>
      </c>
      <c r="G1340">
        <v>5.1000000000000004E-3</v>
      </c>
      <c r="H1340">
        <v>6.8979999999999996E-3</v>
      </c>
      <c r="I1340">
        <v>1.1998E-2</v>
      </c>
    </row>
    <row r="1341" spans="1:9" x14ac:dyDescent="0.25">
      <c r="A1341">
        <v>19700</v>
      </c>
      <c r="B1341">
        <v>15</v>
      </c>
      <c r="C1341">
        <v>72.278000000000006</v>
      </c>
      <c r="D1341">
        <v>81.78</v>
      </c>
      <c r="E1341">
        <v>0.65559999999999996</v>
      </c>
      <c r="F1341">
        <v>0.55879000000000001</v>
      </c>
      <c r="G1341">
        <v>5.1000000000000004E-3</v>
      </c>
      <c r="H1341">
        <v>6.8979999999999996E-3</v>
      </c>
      <c r="I1341">
        <v>1.1998E-2</v>
      </c>
    </row>
    <row r="1342" spans="1:9" x14ac:dyDescent="0.25">
      <c r="A1342">
        <v>19600</v>
      </c>
      <c r="B1342">
        <v>15</v>
      </c>
      <c r="C1342">
        <v>72.28</v>
      </c>
      <c r="D1342">
        <v>81.781000000000006</v>
      </c>
      <c r="E1342">
        <v>0.65559999999999996</v>
      </c>
      <c r="F1342">
        <v>0.55878000000000005</v>
      </c>
      <c r="G1342">
        <v>5.1000000000000004E-3</v>
      </c>
      <c r="H1342">
        <v>6.8979999999999996E-3</v>
      </c>
      <c r="I1342">
        <v>1.1998E-2</v>
      </c>
    </row>
    <row r="1343" spans="1:9" x14ac:dyDescent="0.25">
      <c r="A1343">
        <v>19500</v>
      </c>
      <c r="B1343">
        <v>15</v>
      </c>
      <c r="C1343">
        <v>72.281000000000006</v>
      </c>
      <c r="D1343">
        <v>81.781999999999996</v>
      </c>
      <c r="E1343">
        <v>0.65559000000000001</v>
      </c>
      <c r="F1343">
        <v>0.55878000000000005</v>
      </c>
      <c r="G1343">
        <v>5.1000000000000004E-3</v>
      </c>
      <c r="H1343">
        <v>6.8979999999999996E-3</v>
      </c>
      <c r="I1343">
        <v>1.1998E-2</v>
      </c>
    </row>
    <row r="1344" spans="1:9" x14ac:dyDescent="0.25">
      <c r="A1344">
        <v>19400</v>
      </c>
      <c r="B1344">
        <v>15</v>
      </c>
      <c r="C1344">
        <v>72.283000000000001</v>
      </c>
      <c r="D1344">
        <v>81.783000000000001</v>
      </c>
      <c r="E1344">
        <v>0.65558000000000005</v>
      </c>
      <c r="F1344">
        <v>0.55876999999999999</v>
      </c>
      <c r="G1344">
        <v>5.1000000000000004E-3</v>
      </c>
      <c r="H1344">
        <v>6.8979999999999996E-3</v>
      </c>
      <c r="I1344">
        <v>1.1998E-2</v>
      </c>
    </row>
    <row r="1345" spans="1:9" x14ac:dyDescent="0.25">
      <c r="A1345">
        <v>19300</v>
      </c>
      <c r="B1345">
        <v>15</v>
      </c>
      <c r="C1345">
        <v>72.284999999999997</v>
      </c>
      <c r="D1345">
        <v>81.784000000000006</v>
      </c>
      <c r="E1345">
        <v>0.65556999999999999</v>
      </c>
      <c r="F1345">
        <v>0.55876999999999999</v>
      </c>
      <c r="G1345">
        <v>5.1000000000000004E-3</v>
      </c>
      <c r="H1345">
        <v>6.8979999999999996E-3</v>
      </c>
      <c r="I1345">
        <v>1.1998E-2</v>
      </c>
    </row>
    <row r="1346" spans="1:9" x14ac:dyDescent="0.25">
      <c r="A1346">
        <v>19200</v>
      </c>
      <c r="B1346">
        <v>15</v>
      </c>
      <c r="C1346">
        <v>72.287000000000006</v>
      </c>
      <c r="D1346">
        <v>81.784999999999997</v>
      </c>
      <c r="E1346">
        <v>0.65556000000000003</v>
      </c>
      <c r="F1346">
        <v>0.55876000000000003</v>
      </c>
      <c r="G1346">
        <v>5.1000000000000004E-3</v>
      </c>
      <c r="H1346">
        <v>6.8979999999999996E-3</v>
      </c>
      <c r="I1346">
        <v>1.1998999999999999E-2</v>
      </c>
    </row>
    <row r="1347" spans="1:9" x14ac:dyDescent="0.25">
      <c r="A1347">
        <v>19100</v>
      </c>
      <c r="B1347">
        <v>15</v>
      </c>
      <c r="C1347">
        <v>72.290000000000006</v>
      </c>
      <c r="D1347">
        <v>81.787000000000006</v>
      </c>
      <c r="E1347">
        <v>0.65556000000000003</v>
      </c>
      <c r="F1347">
        <v>0.55876000000000003</v>
      </c>
      <c r="G1347">
        <v>5.1009999999999996E-3</v>
      </c>
      <c r="H1347">
        <v>6.8979999999999996E-3</v>
      </c>
      <c r="I1347">
        <v>1.1998999999999999E-2</v>
      </c>
    </row>
    <row r="1348" spans="1:9" x14ac:dyDescent="0.25">
      <c r="A1348">
        <v>4400</v>
      </c>
      <c r="B1348">
        <v>15</v>
      </c>
      <c r="C1348">
        <v>68.084000000000003</v>
      </c>
      <c r="D1348">
        <v>76.489000000000004</v>
      </c>
      <c r="E1348">
        <v>0.65308999999999995</v>
      </c>
      <c r="F1348">
        <v>0.55710000000000004</v>
      </c>
      <c r="G1348">
        <v>5.2050000000000004E-3</v>
      </c>
      <c r="H1348">
        <v>6.8989999999999998E-3</v>
      </c>
      <c r="I1348">
        <v>1.2104E-2</v>
      </c>
    </row>
    <row r="1349" spans="1:9" x14ac:dyDescent="0.25">
      <c r="A1349">
        <v>20000</v>
      </c>
      <c r="B1349">
        <v>15</v>
      </c>
      <c r="C1349">
        <v>72.346999999999994</v>
      </c>
      <c r="D1349">
        <v>81.861999999999995</v>
      </c>
      <c r="E1349">
        <v>0.65561999999999998</v>
      </c>
      <c r="F1349">
        <v>0.55879000000000001</v>
      </c>
      <c r="G1349">
        <v>5.0990000000000002E-3</v>
      </c>
      <c r="H1349">
        <v>6.8989999999999998E-3</v>
      </c>
      <c r="I1349">
        <v>1.1998E-2</v>
      </c>
    </row>
    <row r="1350" spans="1:9" x14ac:dyDescent="0.25">
      <c r="A1350">
        <v>2800</v>
      </c>
      <c r="B1350">
        <v>14</v>
      </c>
      <c r="C1350">
        <v>66.858000000000004</v>
      </c>
      <c r="D1350">
        <v>74.322000000000003</v>
      </c>
      <c r="E1350">
        <v>0.64439000000000002</v>
      </c>
      <c r="F1350">
        <v>0.55766000000000004</v>
      </c>
      <c r="G1350">
        <v>5.3819999999999996E-3</v>
      </c>
      <c r="H1350">
        <v>6.8999999999999999E-3</v>
      </c>
      <c r="I1350">
        <v>1.2282E-2</v>
      </c>
    </row>
    <row r="1351" spans="1:9" x14ac:dyDescent="0.25">
      <c r="A1351">
        <v>4500</v>
      </c>
      <c r="B1351">
        <v>15</v>
      </c>
      <c r="C1351">
        <v>68.078999999999994</v>
      </c>
      <c r="D1351">
        <v>76.495000000000005</v>
      </c>
      <c r="E1351">
        <v>0.65312999999999999</v>
      </c>
      <c r="F1351">
        <v>0.55703000000000003</v>
      </c>
      <c r="G1351">
        <v>5.2050000000000004E-3</v>
      </c>
      <c r="H1351">
        <v>6.8999999999999999E-3</v>
      </c>
      <c r="I1351">
        <v>1.2104999999999999E-2</v>
      </c>
    </row>
    <row r="1352" spans="1:9" x14ac:dyDescent="0.25">
      <c r="A1352">
        <v>6000</v>
      </c>
      <c r="B1352">
        <v>15</v>
      </c>
      <c r="C1352">
        <v>69.414000000000001</v>
      </c>
      <c r="D1352">
        <v>78.173000000000002</v>
      </c>
      <c r="E1352">
        <v>0.65376000000000001</v>
      </c>
      <c r="F1352">
        <v>0.55696000000000001</v>
      </c>
      <c r="G1352">
        <v>5.1679999999999999E-3</v>
      </c>
      <c r="H1352">
        <v>6.8999999999999999E-3</v>
      </c>
      <c r="I1352">
        <v>1.2068000000000001E-2</v>
      </c>
    </row>
    <row r="1353" spans="1:9" x14ac:dyDescent="0.25">
      <c r="A1353">
        <v>900</v>
      </c>
      <c r="B1353">
        <v>14</v>
      </c>
      <c r="C1353">
        <v>61.881999999999998</v>
      </c>
      <c r="D1353">
        <v>67.89</v>
      </c>
      <c r="E1353">
        <v>0.63368000000000002</v>
      </c>
      <c r="F1353">
        <v>0.56342000000000003</v>
      </c>
      <c r="G1353">
        <v>5.7029999999999997E-3</v>
      </c>
      <c r="H1353">
        <v>6.901E-3</v>
      </c>
      <c r="I1353">
        <v>1.2604000000000001E-2</v>
      </c>
    </row>
    <row r="1354" spans="1:9" x14ac:dyDescent="0.25">
      <c r="A1354">
        <v>3300</v>
      </c>
      <c r="B1354">
        <v>15</v>
      </c>
      <c r="C1354">
        <v>67.194999999999993</v>
      </c>
      <c r="D1354">
        <v>75.314999999999998</v>
      </c>
      <c r="E1354">
        <v>0.65232000000000001</v>
      </c>
      <c r="F1354">
        <v>0.55733999999999995</v>
      </c>
      <c r="G1354">
        <v>5.2360000000000002E-3</v>
      </c>
      <c r="H1354">
        <v>6.901E-3</v>
      </c>
      <c r="I1354">
        <v>1.2137999999999999E-2</v>
      </c>
    </row>
    <row r="1355" spans="1:9" x14ac:dyDescent="0.25">
      <c r="A1355">
        <v>4600</v>
      </c>
      <c r="B1355">
        <v>15</v>
      </c>
      <c r="C1355">
        <v>68.072999999999993</v>
      </c>
      <c r="D1355">
        <v>76.5</v>
      </c>
      <c r="E1355">
        <v>0.65317000000000003</v>
      </c>
      <c r="F1355">
        <v>0.55696999999999997</v>
      </c>
      <c r="G1355">
        <v>5.2040000000000003E-3</v>
      </c>
      <c r="H1355">
        <v>6.901E-3</v>
      </c>
      <c r="I1355">
        <v>1.2106E-2</v>
      </c>
    </row>
    <row r="1356" spans="1:9" x14ac:dyDescent="0.25">
      <c r="A1356">
        <v>2300</v>
      </c>
      <c r="B1356">
        <v>15</v>
      </c>
      <c r="C1356">
        <v>66.096999999999994</v>
      </c>
      <c r="D1356">
        <v>73.944999999999993</v>
      </c>
      <c r="E1356">
        <v>0.65105999999999997</v>
      </c>
      <c r="F1356">
        <v>0.55801000000000001</v>
      </c>
      <c r="G1356">
        <v>5.2779999999999997E-3</v>
      </c>
      <c r="H1356">
        <v>6.9020000000000001E-3</v>
      </c>
      <c r="I1356">
        <v>1.2179000000000001E-2</v>
      </c>
    </row>
    <row r="1357" spans="1:9" x14ac:dyDescent="0.25">
      <c r="A1357">
        <v>4700</v>
      </c>
      <c r="B1357">
        <v>15</v>
      </c>
      <c r="C1357">
        <v>68.069000000000003</v>
      </c>
      <c r="D1357">
        <v>76.506</v>
      </c>
      <c r="E1357">
        <v>0.6532</v>
      </c>
      <c r="F1357">
        <v>0.55691999999999997</v>
      </c>
      <c r="G1357">
        <v>5.2040000000000003E-3</v>
      </c>
      <c r="H1357">
        <v>6.9020000000000001E-3</v>
      </c>
      <c r="I1357">
        <v>1.2106E-2</v>
      </c>
    </row>
    <row r="1358" spans="1:9" x14ac:dyDescent="0.25">
      <c r="A1358">
        <v>4800</v>
      </c>
      <c r="B1358">
        <v>15</v>
      </c>
      <c r="C1358">
        <v>68.063999999999993</v>
      </c>
      <c r="D1358">
        <v>76.510000000000005</v>
      </c>
      <c r="E1358">
        <v>0.65322999999999998</v>
      </c>
      <c r="F1358">
        <v>0.55686999999999998</v>
      </c>
      <c r="G1358">
        <v>5.2030000000000002E-3</v>
      </c>
      <c r="H1358">
        <v>6.9030000000000003E-3</v>
      </c>
      <c r="I1358">
        <v>1.2106E-2</v>
      </c>
    </row>
    <row r="1359" spans="1:9" x14ac:dyDescent="0.25">
      <c r="A1359">
        <v>1900</v>
      </c>
      <c r="B1359">
        <v>14</v>
      </c>
      <c r="C1359">
        <v>65.091999999999999</v>
      </c>
      <c r="D1359">
        <v>72.180999999999997</v>
      </c>
      <c r="E1359">
        <v>0.64198</v>
      </c>
      <c r="F1359">
        <v>0.55874999999999997</v>
      </c>
      <c r="G1359">
        <v>5.4590000000000003E-3</v>
      </c>
      <c r="H1359">
        <v>6.9040000000000004E-3</v>
      </c>
      <c r="I1359">
        <v>1.2363000000000001E-2</v>
      </c>
    </row>
    <row r="1360" spans="1:9" x14ac:dyDescent="0.25">
      <c r="A1360">
        <v>2900</v>
      </c>
      <c r="B1360">
        <v>14</v>
      </c>
      <c r="C1360">
        <v>66.852999999999994</v>
      </c>
      <c r="D1360">
        <v>74.326999999999998</v>
      </c>
      <c r="E1360">
        <v>0.64446000000000003</v>
      </c>
      <c r="F1360">
        <v>0.55744000000000005</v>
      </c>
      <c r="G1360">
        <v>5.3810000000000004E-3</v>
      </c>
      <c r="H1360">
        <v>6.9040000000000004E-3</v>
      </c>
      <c r="I1360">
        <v>1.2285000000000001E-2</v>
      </c>
    </row>
    <row r="1361" spans="1:9" x14ac:dyDescent="0.25">
      <c r="A1361">
        <v>3400</v>
      </c>
      <c r="B1361">
        <v>15</v>
      </c>
      <c r="C1361">
        <v>67.186999999999998</v>
      </c>
      <c r="D1361">
        <v>75.320999999999998</v>
      </c>
      <c r="E1361">
        <v>0.65237999999999996</v>
      </c>
      <c r="F1361">
        <v>0.55717000000000005</v>
      </c>
      <c r="G1361">
        <v>5.2360000000000002E-3</v>
      </c>
      <c r="H1361">
        <v>6.9040000000000004E-3</v>
      </c>
      <c r="I1361">
        <v>1.214E-2</v>
      </c>
    </row>
    <row r="1362" spans="1:9" x14ac:dyDescent="0.25">
      <c r="A1362">
        <v>4900</v>
      </c>
      <c r="B1362">
        <v>15</v>
      </c>
      <c r="C1362">
        <v>68.06</v>
      </c>
      <c r="D1362">
        <v>76.513999999999996</v>
      </c>
      <c r="E1362">
        <v>0.65325999999999995</v>
      </c>
      <c r="F1362">
        <v>0.55681999999999998</v>
      </c>
      <c r="G1362">
        <v>5.2030000000000002E-3</v>
      </c>
      <c r="H1362">
        <v>6.9040000000000004E-3</v>
      </c>
      <c r="I1362">
        <v>1.2107E-2</v>
      </c>
    </row>
    <row r="1363" spans="1:9" x14ac:dyDescent="0.25">
      <c r="A1363">
        <v>5000</v>
      </c>
      <c r="B1363">
        <v>15</v>
      </c>
      <c r="C1363">
        <v>68.826999999999998</v>
      </c>
      <c r="D1363">
        <v>77.414000000000001</v>
      </c>
      <c r="E1363">
        <v>0.65334999999999999</v>
      </c>
      <c r="F1363">
        <v>0.55669000000000002</v>
      </c>
      <c r="G1363">
        <v>5.1850000000000004E-3</v>
      </c>
      <c r="H1363">
        <v>6.9049999999999997E-3</v>
      </c>
      <c r="I1363">
        <v>1.209E-2</v>
      </c>
    </row>
    <row r="1364" spans="1:9" x14ac:dyDescent="0.25">
      <c r="A1364">
        <v>3500</v>
      </c>
      <c r="B1364">
        <v>15</v>
      </c>
      <c r="C1364">
        <v>67.179000000000002</v>
      </c>
      <c r="D1364">
        <v>75.326999999999998</v>
      </c>
      <c r="E1364">
        <v>0.65242999999999995</v>
      </c>
      <c r="F1364">
        <v>0.55701000000000001</v>
      </c>
      <c r="G1364">
        <v>5.2350000000000001E-3</v>
      </c>
      <c r="H1364">
        <v>6.9059999999999998E-3</v>
      </c>
      <c r="I1364">
        <v>1.2142E-2</v>
      </c>
    </row>
    <row r="1365" spans="1:9" x14ac:dyDescent="0.25">
      <c r="A1365">
        <v>2400</v>
      </c>
      <c r="B1365">
        <v>15</v>
      </c>
      <c r="C1365">
        <v>66.08</v>
      </c>
      <c r="D1365">
        <v>73.941000000000003</v>
      </c>
      <c r="E1365">
        <v>0.65115000000000001</v>
      </c>
      <c r="F1365">
        <v>0.55761000000000005</v>
      </c>
      <c r="G1365">
        <v>5.2769999999999996E-3</v>
      </c>
      <c r="H1365">
        <v>6.9080000000000001E-3</v>
      </c>
      <c r="I1365">
        <v>1.2186000000000001E-2</v>
      </c>
    </row>
    <row r="1366" spans="1:9" x14ac:dyDescent="0.25">
      <c r="A1366">
        <v>3600</v>
      </c>
      <c r="B1366">
        <v>15</v>
      </c>
      <c r="C1366">
        <v>67.171999999999997</v>
      </c>
      <c r="D1366">
        <v>75.331999999999994</v>
      </c>
      <c r="E1366">
        <v>0.65246999999999999</v>
      </c>
      <c r="F1366">
        <v>0.55688000000000004</v>
      </c>
      <c r="G1366">
        <v>5.2350000000000001E-3</v>
      </c>
      <c r="H1366">
        <v>6.9090000000000002E-3</v>
      </c>
      <c r="I1366">
        <v>1.2144E-2</v>
      </c>
    </row>
    <row r="1367" spans="1:9" x14ac:dyDescent="0.25">
      <c r="A1367">
        <v>1400</v>
      </c>
      <c r="B1367">
        <v>15</v>
      </c>
      <c r="C1367">
        <v>64.643000000000001</v>
      </c>
      <c r="D1367">
        <v>72.290000000000006</v>
      </c>
      <c r="E1367">
        <v>0.64837</v>
      </c>
      <c r="F1367">
        <v>0.55876000000000003</v>
      </c>
      <c r="G1367">
        <v>5.3439999999999998E-3</v>
      </c>
      <c r="H1367">
        <v>6.9100000000000003E-3</v>
      </c>
      <c r="I1367">
        <v>1.2255E-2</v>
      </c>
    </row>
    <row r="1368" spans="1:9" x14ac:dyDescent="0.25">
      <c r="A1368">
        <v>3700</v>
      </c>
      <c r="B1368">
        <v>15</v>
      </c>
      <c r="C1368">
        <v>67.165000000000006</v>
      </c>
      <c r="D1368">
        <v>75.335999999999999</v>
      </c>
      <c r="E1368">
        <v>0.65251000000000003</v>
      </c>
      <c r="F1368">
        <v>0.55674999999999997</v>
      </c>
      <c r="G1368">
        <v>5.2339999999999999E-3</v>
      </c>
      <c r="H1368">
        <v>6.9109999999999996E-3</v>
      </c>
      <c r="I1368">
        <v>1.2145E-2</v>
      </c>
    </row>
    <row r="1369" spans="1:9" x14ac:dyDescent="0.25">
      <c r="A1369">
        <v>4000</v>
      </c>
      <c r="B1369">
        <v>15</v>
      </c>
      <c r="C1369">
        <v>68.114999999999995</v>
      </c>
      <c r="D1369">
        <v>76.489000000000004</v>
      </c>
      <c r="E1369">
        <v>0.65276000000000001</v>
      </c>
      <c r="F1369">
        <v>0.55640000000000001</v>
      </c>
      <c r="G1369">
        <v>5.208E-3</v>
      </c>
      <c r="H1369">
        <v>6.9119999999999997E-3</v>
      </c>
      <c r="I1369">
        <v>1.2120000000000001E-2</v>
      </c>
    </row>
    <row r="1370" spans="1:9" x14ac:dyDescent="0.25">
      <c r="A1370">
        <v>3800</v>
      </c>
      <c r="B1370">
        <v>15</v>
      </c>
      <c r="C1370">
        <v>67.156999999999996</v>
      </c>
      <c r="D1370">
        <v>75.338999999999999</v>
      </c>
      <c r="E1370">
        <v>0.65256000000000003</v>
      </c>
      <c r="F1370">
        <v>0.55664000000000002</v>
      </c>
      <c r="G1370">
        <v>5.2339999999999999E-3</v>
      </c>
      <c r="H1370">
        <v>6.9129999999999999E-3</v>
      </c>
      <c r="I1370">
        <v>1.2147E-2</v>
      </c>
    </row>
    <row r="1371" spans="1:9" x14ac:dyDescent="0.25">
      <c r="A1371">
        <v>2500</v>
      </c>
      <c r="B1371">
        <v>15</v>
      </c>
      <c r="C1371">
        <v>66.064999999999998</v>
      </c>
      <c r="D1371">
        <v>73.938000000000002</v>
      </c>
      <c r="E1371">
        <v>0.65122999999999998</v>
      </c>
      <c r="F1371">
        <v>0.55727000000000004</v>
      </c>
      <c r="G1371">
        <v>5.2769999999999996E-3</v>
      </c>
      <c r="H1371">
        <v>6.914E-3</v>
      </c>
      <c r="I1371">
        <v>1.2191E-2</v>
      </c>
    </row>
    <row r="1372" spans="1:9" x14ac:dyDescent="0.25">
      <c r="A1372">
        <v>3900</v>
      </c>
      <c r="B1372">
        <v>15</v>
      </c>
      <c r="C1372">
        <v>67.150999999999996</v>
      </c>
      <c r="D1372">
        <v>75.341999999999999</v>
      </c>
      <c r="E1372">
        <v>0.65259999999999996</v>
      </c>
      <c r="F1372">
        <v>0.55652999999999997</v>
      </c>
      <c r="G1372">
        <v>5.2329999999999998E-3</v>
      </c>
      <c r="H1372">
        <v>6.914E-3</v>
      </c>
      <c r="I1372">
        <v>1.2148000000000001E-2</v>
      </c>
    </row>
    <row r="1373" spans="1:9" x14ac:dyDescent="0.25">
      <c r="A1373">
        <v>200</v>
      </c>
      <c r="B1373">
        <v>14</v>
      </c>
      <c r="C1373">
        <v>61.005000000000003</v>
      </c>
      <c r="D1373">
        <v>66.926000000000002</v>
      </c>
      <c r="E1373">
        <v>0.63244999999999996</v>
      </c>
      <c r="F1373">
        <v>0.56601000000000001</v>
      </c>
      <c r="G1373">
        <v>5.8110000000000002E-3</v>
      </c>
      <c r="H1373">
        <v>6.9189999999999998E-3</v>
      </c>
      <c r="I1373">
        <v>1.2729000000000001E-2</v>
      </c>
    </row>
    <row r="1374" spans="1:9" x14ac:dyDescent="0.25">
      <c r="A1374">
        <v>2600</v>
      </c>
      <c r="B1374">
        <v>15</v>
      </c>
      <c r="C1374">
        <v>66.052000000000007</v>
      </c>
      <c r="D1374">
        <v>73.935000000000002</v>
      </c>
      <c r="E1374">
        <v>0.65129000000000004</v>
      </c>
      <c r="F1374">
        <v>0.55698000000000003</v>
      </c>
      <c r="G1374">
        <v>5.2769999999999996E-3</v>
      </c>
      <c r="H1374">
        <v>6.9189999999999998E-3</v>
      </c>
      <c r="I1374">
        <v>1.2196E-2</v>
      </c>
    </row>
    <row r="1375" spans="1:9" x14ac:dyDescent="0.25">
      <c r="A1375">
        <v>1500</v>
      </c>
      <c r="B1375">
        <v>15</v>
      </c>
      <c r="C1375">
        <v>64.602999999999994</v>
      </c>
      <c r="D1375">
        <v>72.245999999999995</v>
      </c>
      <c r="E1375">
        <v>0.64856999999999998</v>
      </c>
      <c r="F1375">
        <v>0.55808999999999997</v>
      </c>
      <c r="G1375">
        <v>5.3449999999999999E-3</v>
      </c>
      <c r="H1375">
        <v>6.9210000000000001E-3</v>
      </c>
      <c r="I1375">
        <v>1.2266000000000001E-2</v>
      </c>
    </row>
    <row r="1376" spans="1:9" x14ac:dyDescent="0.25">
      <c r="A1376">
        <v>2700</v>
      </c>
      <c r="B1376">
        <v>15</v>
      </c>
      <c r="C1376">
        <v>66.040000000000006</v>
      </c>
      <c r="D1376">
        <v>73.932000000000002</v>
      </c>
      <c r="E1376">
        <v>0.65136000000000005</v>
      </c>
      <c r="F1376">
        <v>0.55671000000000004</v>
      </c>
      <c r="G1376">
        <v>5.2769999999999996E-3</v>
      </c>
      <c r="H1376">
        <v>6.9230000000000003E-3</v>
      </c>
      <c r="I1376">
        <v>1.2200000000000001E-2</v>
      </c>
    </row>
    <row r="1377" spans="1:9" x14ac:dyDescent="0.25">
      <c r="A1377">
        <v>3000</v>
      </c>
      <c r="B1377">
        <v>15</v>
      </c>
      <c r="C1377">
        <v>67.286000000000001</v>
      </c>
      <c r="D1377">
        <v>75.411000000000001</v>
      </c>
      <c r="E1377">
        <v>0.65178000000000003</v>
      </c>
      <c r="F1377">
        <v>0.55615000000000003</v>
      </c>
      <c r="G1377">
        <v>5.2370000000000003E-3</v>
      </c>
      <c r="H1377">
        <v>6.9230000000000003E-3</v>
      </c>
      <c r="I1377">
        <v>1.2160000000000001E-2</v>
      </c>
    </row>
    <row r="1378" spans="1:9" x14ac:dyDescent="0.25">
      <c r="A1378">
        <v>2800</v>
      </c>
      <c r="B1378">
        <v>15</v>
      </c>
      <c r="C1378">
        <v>66.028999999999996</v>
      </c>
      <c r="D1378">
        <v>73.929000000000002</v>
      </c>
      <c r="E1378">
        <v>0.65142</v>
      </c>
      <c r="F1378">
        <v>0.55647000000000002</v>
      </c>
      <c r="G1378">
        <v>5.2760000000000003E-3</v>
      </c>
      <c r="H1378">
        <v>6.927E-3</v>
      </c>
      <c r="I1378">
        <v>1.2203E-2</v>
      </c>
    </row>
    <row r="1379" spans="1:9" x14ac:dyDescent="0.25">
      <c r="A1379">
        <v>1600</v>
      </c>
      <c r="B1379">
        <v>15</v>
      </c>
      <c r="C1379">
        <v>64.572999999999993</v>
      </c>
      <c r="D1379">
        <v>72.212999999999994</v>
      </c>
      <c r="E1379">
        <v>0.64873000000000003</v>
      </c>
      <c r="F1379">
        <v>0.55752999999999997</v>
      </c>
      <c r="G1379">
        <v>5.3449999999999999E-3</v>
      </c>
      <c r="H1379">
        <v>6.9309999999999997E-3</v>
      </c>
      <c r="I1379">
        <v>1.2274999999999999E-2</v>
      </c>
    </row>
    <row r="1380" spans="1:9" x14ac:dyDescent="0.25">
      <c r="A1380">
        <v>2900</v>
      </c>
      <c r="B1380">
        <v>15</v>
      </c>
      <c r="C1380">
        <v>66.018000000000001</v>
      </c>
      <c r="D1380">
        <v>73.926000000000002</v>
      </c>
      <c r="E1380">
        <v>0.65147999999999995</v>
      </c>
      <c r="F1380">
        <v>0.55625999999999998</v>
      </c>
      <c r="G1380">
        <v>5.2760000000000003E-3</v>
      </c>
      <c r="H1380">
        <v>6.9309999999999997E-3</v>
      </c>
      <c r="I1380">
        <v>1.2207000000000001E-2</v>
      </c>
    </row>
    <row r="1381" spans="1:9" x14ac:dyDescent="0.25">
      <c r="A1381">
        <v>2000</v>
      </c>
      <c r="B1381">
        <v>15</v>
      </c>
      <c r="C1381">
        <v>66.415999999999997</v>
      </c>
      <c r="D1381">
        <v>74.403000000000006</v>
      </c>
      <c r="E1381">
        <v>0.64976999999999996</v>
      </c>
      <c r="F1381">
        <v>0.55608000000000002</v>
      </c>
      <c r="G1381">
        <v>5.2779999999999997E-3</v>
      </c>
      <c r="H1381">
        <v>6.9350000000000002E-3</v>
      </c>
      <c r="I1381">
        <v>1.2213E-2</v>
      </c>
    </row>
    <row r="1382" spans="1:9" x14ac:dyDescent="0.25">
      <c r="A1382">
        <v>1700</v>
      </c>
      <c r="B1382">
        <v>15</v>
      </c>
      <c r="C1382">
        <v>64.551000000000002</v>
      </c>
      <c r="D1382">
        <v>72.183999999999997</v>
      </c>
      <c r="E1382">
        <v>0.64886999999999995</v>
      </c>
      <c r="F1382">
        <v>0.55705000000000005</v>
      </c>
      <c r="G1382">
        <v>5.3449999999999999E-3</v>
      </c>
      <c r="H1382">
        <v>6.9389999999999999E-3</v>
      </c>
      <c r="I1382">
        <v>1.2283000000000001E-2</v>
      </c>
    </row>
    <row r="1383" spans="1:9" x14ac:dyDescent="0.25">
      <c r="A1383">
        <v>1800</v>
      </c>
      <c r="B1383">
        <v>15</v>
      </c>
      <c r="C1383">
        <v>64.533000000000001</v>
      </c>
      <c r="D1383">
        <v>72.16</v>
      </c>
      <c r="E1383">
        <v>0.64898999999999996</v>
      </c>
      <c r="F1383">
        <v>0.55662999999999996</v>
      </c>
      <c r="G1383">
        <v>5.3449999999999999E-3</v>
      </c>
      <c r="H1383">
        <v>6.9459999999999999E-3</v>
      </c>
      <c r="I1383">
        <v>1.2290000000000001E-2</v>
      </c>
    </row>
    <row r="1384" spans="1:9" x14ac:dyDescent="0.25">
      <c r="A1384">
        <v>1900</v>
      </c>
      <c r="B1384">
        <v>15</v>
      </c>
      <c r="C1384">
        <v>64.516999999999996</v>
      </c>
      <c r="D1384">
        <v>72.137</v>
      </c>
      <c r="E1384">
        <v>0.64910000000000001</v>
      </c>
      <c r="F1384">
        <v>0.55625000000000002</v>
      </c>
      <c r="G1384">
        <v>5.3439999999999998E-3</v>
      </c>
      <c r="H1384">
        <v>6.9519999999999998E-3</v>
      </c>
      <c r="I1384">
        <v>1.2296E-2</v>
      </c>
    </row>
    <row r="1385" spans="1:9" x14ac:dyDescent="0.25">
      <c r="A1385">
        <v>1000</v>
      </c>
      <c r="B1385">
        <v>15</v>
      </c>
      <c r="C1385">
        <v>65.641999999999996</v>
      </c>
      <c r="D1385">
        <v>73.616</v>
      </c>
      <c r="E1385">
        <v>0.64314000000000004</v>
      </c>
      <c r="F1385">
        <v>0.55598999999999998</v>
      </c>
      <c r="G1385">
        <v>5.3839999999999999E-3</v>
      </c>
      <c r="H1385">
        <v>6.9519999999999998E-3</v>
      </c>
      <c r="I1385">
        <v>1.2337000000000001E-2</v>
      </c>
    </row>
    <row r="1386" spans="1:9" x14ac:dyDescent="0.25">
      <c r="A1386">
        <v>100</v>
      </c>
      <c r="B1386">
        <v>14</v>
      </c>
      <c r="C1386">
        <v>60.545999999999999</v>
      </c>
      <c r="D1386">
        <v>66.465000000000003</v>
      </c>
      <c r="E1386">
        <v>0.63249</v>
      </c>
      <c r="F1386">
        <v>0.56464000000000003</v>
      </c>
      <c r="G1386">
        <v>5.8580000000000004E-3</v>
      </c>
      <c r="H1386">
        <v>6.9709999999999998E-3</v>
      </c>
      <c r="I1386">
        <v>1.2829E-2</v>
      </c>
    </row>
    <row r="1387" spans="1:9" x14ac:dyDescent="0.25">
      <c r="A1387">
        <v>400</v>
      </c>
      <c r="B1387">
        <v>15</v>
      </c>
      <c r="C1387">
        <v>61.616</v>
      </c>
      <c r="D1387">
        <v>68.765000000000001</v>
      </c>
      <c r="E1387">
        <v>0.63993</v>
      </c>
      <c r="F1387">
        <v>0.55803999999999998</v>
      </c>
      <c r="G1387">
        <v>5.5890000000000002E-3</v>
      </c>
      <c r="H1387">
        <v>6.9829999999999996E-3</v>
      </c>
      <c r="I1387">
        <v>1.2573000000000001E-2</v>
      </c>
    </row>
    <row r="1388" spans="1:9" x14ac:dyDescent="0.25">
      <c r="A1388">
        <v>500</v>
      </c>
      <c r="B1388">
        <v>15</v>
      </c>
      <c r="C1388">
        <v>61.627000000000002</v>
      </c>
      <c r="D1388">
        <v>68.757999999999996</v>
      </c>
      <c r="E1388">
        <v>0.64007000000000003</v>
      </c>
      <c r="F1388">
        <v>0.55800000000000005</v>
      </c>
      <c r="G1388">
        <v>5.5840000000000004E-3</v>
      </c>
      <c r="H1388">
        <v>6.9839999999999998E-3</v>
      </c>
      <c r="I1388">
        <v>1.2567E-2</v>
      </c>
    </row>
    <row r="1389" spans="1:9" x14ac:dyDescent="0.25">
      <c r="A1389">
        <v>600</v>
      </c>
      <c r="B1389">
        <v>15</v>
      </c>
      <c r="C1389">
        <v>61.621000000000002</v>
      </c>
      <c r="D1389">
        <v>68.747</v>
      </c>
      <c r="E1389">
        <v>0.64024000000000003</v>
      </c>
      <c r="F1389">
        <v>0.55786999999999998</v>
      </c>
      <c r="G1389">
        <v>5.5789999999999998E-3</v>
      </c>
      <c r="H1389">
        <v>6.986E-3</v>
      </c>
      <c r="I1389">
        <v>1.2565E-2</v>
      </c>
    </row>
    <row r="1390" spans="1:9" x14ac:dyDescent="0.25">
      <c r="A1390">
        <v>300</v>
      </c>
      <c r="B1390">
        <v>15</v>
      </c>
      <c r="C1390">
        <v>61.570999999999998</v>
      </c>
      <c r="D1390">
        <v>68.753</v>
      </c>
      <c r="E1390">
        <v>0.63985000000000003</v>
      </c>
      <c r="F1390">
        <v>0.55789999999999995</v>
      </c>
      <c r="G1390">
        <v>5.5970000000000004E-3</v>
      </c>
      <c r="H1390">
        <v>6.9870000000000002E-3</v>
      </c>
      <c r="I1390">
        <v>1.2584E-2</v>
      </c>
    </row>
    <row r="1391" spans="1:9" x14ac:dyDescent="0.25">
      <c r="A1391">
        <v>700</v>
      </c>
      <c r="B1391">
        <v>15</v>
      </c>
      <c r="C1391">
        <v>61.604999999999997</v>
      </c>
      <c r="D1391">
        <v>68.728999999999999</v>
      </c>
      <c r="E1391">
        <v>0.64043000000000005</v>
      </c>
      <c r="F1391">
        <v>0.55769999999999997</v>
      </c>
      <c r="G1391">
        <v>5.5750000000000001E-3</v>
      </c>
      <c r="H1391">
        <v>6.9890000000000004E-3</v>
      </c>
      <c r="I1391">
        <v>1.2564000000000001E-2</v>
      </c>
    </row>
    <row r="1392" spans="1:9" x14ac:dyDescent="0.25">
      <c r="A1392">
        <v>800</v>
      </c>
      <c r="B1392">
        <v>15</v>
      </c>
      <c r="C1392">
        <v>61.582999999999998</v>
      </c>
      <c r="D1392">
        <v>68.709000000000003</v>
      </c>
      <c r="E1392">
        <v>0.64063000000000003</v>
      </c>
      <c r="F1392">
        <v>0.5575</v>
      </c>
      <c r="G1392">
        <v>5.5719999999999997E-3</v>
      </c>
      <c r="H1392">
        <v>6.992E-3</v>
      </c>
      <c r="I1392">
        <v>1.2564000000000001E-2</v>
      </c>
    </row>
    <row r="1393" spans="1:9" x14ac:dyDescent="0.25">
      <c r="A1393">
        <v>900</v>
      </c>
      <c r="B1393">
        <v>15</v>
      </c>
      <c r="C1393">
        <v>61.557000000000002</v>
      </c>
      <c r="D1393">
        <v>68.691999999999993</v>
      </c>
      <c r="E1393">
        <v>0.64081999999999995</v>
      </c>
      <c r="F1393">
        <v>0.55728999999999995</v>
      </c>
      <c r="G1393">
        <v>5.5690000000000002E-3</v>
      </c>
      <c r="H1393">
        <v>6.9959999999999996E-3</v>
      </c>
      <c r="I1393">
        <v>1.2565E-2</v>
      </c>
    </row>
    <row r="1394" spans="1:9" x14ac:dyDescent="0.25">
      <c r="A1394">
        <v>200</v>
      </c>
      <c r="B1394">
        <v>15</v>
      </c>
      <c r="C1394">
        <v>61.445999999999998</v>
      </c>
      <c r="D1394">
        <v>68.694999999999993</v>
      </c>
      <c r="E1394">
        <v>0.63988999999999996</v>
      </c>
      <c r="F1394">
        <v>0.55730999999999997</v>
      </c>
      <c r="G1394">
        <v>5.6109999999999997E-3</v>
      </c>
      <c r="H1394">
        <v>7.0000000000000001E-3</v>
      </c>
      <c r="I1394">
        <v>1.261E-2</v>
      </c>
    </row>
    <row r="1395" spans="1:9" x14ac:dyDescent="0.25">
      <c r="A1395">
        <v>100</v>
      </c>
      <c r="B1395">
        <v>15</v>
      </c>
      <c r="C1395">
        <v>61.098999999999997</v>
      </c>
      <c r="D1395">
        <v>68.388999999999996</v>
      </c>
      <c r="E1395">
        <v>0.64017000000000002</v>
      </c>
      <c r="F1395">
        <v>0.55586999999999998</v>
      </c>
      <c r="G1395">
        <v>5.6429999999999996E-3</v>
      </c>
      <c r="H1395">
        <v>7.0340000000000003E-3</v>
      </c>
      <c r="I1395">
        <v>1.2677000000000001E-2</v>
      </c>
    </row>
    <row r="1396" spans="1:9" x14ac:dyDescent="0.25">
      <c r="A1396">
        <v>100</v>
      </c>
      <c r="B1396">
        <v>16</v>
      </c>
      <c r="C1396">
        <v>60.582999999999998</v>
      </c>
      <c r="D1396">
        <v>68.498999999999995</v>
      </c>
      <c r="E1396">
        <v>0.64500000000000002</v>
      </c>
      <c r="F1396">
        <v>0.55003999999999997</v>
      </c>
      <c r="G1396">
        <v>5.5510000000000004E-3</v>
      </c>
      <c r="H1396">
        <v>7.1289999999999999E-3</v>
      </c>
      <c r="I1396">
        <v>1.2678999999999999E-2</v>
      </c>
    </row>
    <row r="1397" spans="1:9" x14ac:dyDescent="0.25">
      <c r="A1397">
        <v>600</v>
      </c>
      <c r="B1397">
        <v>9</v>
      </c>
      <c r="C1397">
        <v>66</v>
      </c>
      <c r="D1397">
        <v>68.587000000000003</v>
      </c>
      <c r="E1397">
        <v>0.55818000000000001</v>
      </c>
      <c r="F1397">
        <v>0.56705000000000005</v>
      </c>
      <c r="G1397">
        <v>7.0920000000000002E-3</v>
      </c>
      <c r="H1397">
        <v>7.1320000000000003E-3</v>
      </c>
      <c r="I1397">
        <v>1.4224000000000001E-2</v>
      </c>
    </row>
    <row r="1398" spans="1:9" x14ac:dyDescent="0.25">
      <c r="A1398">
        <v>500</v>
      </c>
      <c r="B1398">
        <v>9</v>
      </c>
      <c r="C1398">
        <v>63.404000000000003</v>
      </c>
      <c r="D1398">
        <v>65.742999999999995</v>
      </c>
      <c r="E1398">
        <v>0.54674999999999996</v>
      </c>
      <c r="F1398">
        <v>0.56069000000000002</v>
      </c>
      <c r="G1398">
        <v>7.6920000000000001E-3</v>
      </c>
      <c r="H1398">
        <v>7.6519999999999999E-3</v>
      </c>
      <c r="I1398">
        <v>1.5344E-2</v>
      </c>
    </row>
    <row r="1399" spans="1:9" x14ac:dyDescent="0.25">
      <c r="A1399">
        <v>400</v>
      </c>
      <c r="B1399">
        <v>9</v>
      </c>
      <c r="C1399">
        <v>61.512</v>
      </c>
      <c r="D1399">
        <v>63.365000000000002</v>
      </c>
      <c r="E1399">
        <v>0.51942999999999995</v>
      </c>
      <c r="F1399">
        <v>0.54317000000000004</v>
      </c>
      <c r="G1399">
        <v>8.9610000000000002E-3</v>
      </c>
      <c r="H1399">
        <v>8.7849999999999994E-3</v>
      </c>
      <c r="I1399">
        <v>1.7746000000000001E-2</v>
      </c>
    </row>
    <row r="1400" spans="1:9" x14ac:dyDescent="0.25">
      <c r="A1400">
        <v>300</v>
      </c>
      <c r="B1400">
        <v>9</v>
      </c>
      <c r="C1400">
        <v>60.085999999999999</v>
      </c>
      <c r="D1400">
        <v>61.573999999999998</v>
      </c>
      <c r="E1400">
        <v>0.47386</v>
      </c>
      <c r="F1400">
        <v>0.50809000000000004</v>
      </c>
      <c r="G1400">
        <v>1.0586999999999999E-2</v>
      </c>
      <c r="H1400">
        <v>1.0305999999999999E-2</v>
      </c>
      <c r="I1400">
        <v>2.0892999999999998E-2</v>
      </c>
    </row>
    <row r="1401" spans="1:9" x14ac:dyDescent="0.25">
      <c r="A1401">
        <v>200</v>
      </c>
      <c r="B1401">
        <v>9</v>
      </c>
      <c r="C1401">
        <v>59.704000000000001</v>
      </c>
      <c r="D1401">
        <v>60.781999999999996</v>
      </c>
      <c r="E1401">
        <v>0.42420999999999998</v>
      </c>
      <c r="F1401">
        <v>0.46300000000000002</v>
      </c>
      <c r="G1401">
        <v>1.197E-2</v>
      </c>
      <c r="H1401">
        <v>1.1657000000000001E-2</v>
      </c>
      <c r="I1401">
        <v>2.3626999999999999E-2</v>
      </c>
    </row>
    <row r="1402" spans="1:9" x14ac:dyDescent="0.25">
      <c r="A1402">
        <v>100</v>
      </c>
      <c r="B1402">
        <v>9</v>
      </c>
      <c r="C1402">
        <v>59.968000000000004</v>
      </c>
      <c r="D1402">
        <v>60.628</v>
      </c>
      <c r="E1402">
        <v>0.38850000000000001</v>
      </c>
      <c r="F1402">
        <v>0.41991000000000001</v>
      </c>
      <c r="G1402">
        <v>1.2775999999999999E-2</v>
      </c>
      <c r="H1402">
        <v>1.2576E-2</v>
      </c>
      <c r="I1402">
        <v>2.5352E-2</v>
      </c>
    </row>
  </sheetData>
  <sortState ref="A2:I1402">
    <sortCondition ref="H2:H1402"/>
    <sortCondition ref="D2:D1402"/>
    <sortCondition descending="1" ref="F2:F140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1000</v>
      </c>
      <c r="B2">
        <v>10</v>
      </c>
      <c r="C2">
        <v>75.203000000000003</v>
      </c>
      <c r="D2">
        <v>78.414000000000001</v>
      </c>
      <c r="E2">
        <v>0.56859000000000004</v>
      </c>
      <c r="F2">
        <v>0.56788000000000005</v>
      </c>
      <c r="G2">
        <v>6.4780000000000003E-3</v>
      </c>
      <c r="H2">
        <v>6.7060000000000002E-3</v>
      </c>
      <c r="I2">
        <v>1.3184E-2</v>
      </c>
    </row>
    <row r="3" spans="1:9" x14ac:dyDescent="0.25">
      <c r="A3">
        <v>2000</v>
      </c>
      <c r="B3">
        <v>10</v>
      </c>
      <c r="C3">
        <v>74.813999999999993</v>
      </c>
      <c r="D3">
        <v>79.304000000000002</v>
      </c>
      <c r="E3">
        <v>0.57857000000000003</v>
      </c>
      <c r="F3">
        <v>0.56555999999999995</v>
      </c>
      <c r="G3">
        <v>6.2960000000000004E-3</v>
      </c>
      <c r="H3">
        <v>6.7239999999999999E-3</v>
      </c>
      <c r="I3">
        <v>1.302E-2</v>
      </c>
    </row>
    <row r="4" spans="1:9" x14ac:dyDescent="0.25">
      <c r="A4">
        <v>1100</v>
      </c>
      <c r="B4">
        <v>10</v>
      </c>
      <c r="C4">
        <v>73.587999999999994</v>
      </c>
      <c r="D4">
        <v>77.094999999999999</v>
      </c>
      <c r="E4">
        <v>0.57201999999999997</v>
      </c>
      <c r="F4">
        <v>0.56747999999999998</v>
      </c>
      <c r="G4">
        <v>6.4450000000000002E-3</v>
      </c>
      <c r="H4">
        <v>6.7260000000000002E-3</v>
      </c>
      <c r="I4">
        <v>1.3171E-2</v>
      </c>
    </row>
    <row r="5" spans="1:9" x14ac:dyDescent="0.25">
      <c r="A5">
        <v>2100</v>
      </c>
      <c r="B5">
        <v>10</v>
      </c>
      <c r="C5">
        <v>74.100999999999999</v>
      </c>
      <c r="D5">
        <v>78.658000000000001</v>
      </c>
      <c r="E5">
        <v>0.57965999999999995</v>
      </c>
      <c r="F5">
        <v>0.56574000000000002</v>
      </c>
      <c r="G5">
        <v>6.2940000000000001E-3</v>
      </c>
      <c r="H5">
        <v>6.7279999999999996E-3</v>
      </c>
      <c r="I5">
        <v>1.3023E-2</v>
      </c>
    </row>
    <row r="6" spans="1:9" x14ac:dyDescent="0.25">
      <c r="A6">
        <v>1200</v>
      </c>
      <c r="B6">
        <v>10</v>
      </c>
      <c r="C6">
        <v>73.385000000000005</v>
      </c>
      <c r="D6">
        <v>77.016999999999996</v>
      </c>
      <c r="E6">
        <v>0.57320000000000004</v>
      </c>
      <c r="F6">
        <v>0.56718000000000002</v>
      </c>
      <c r="G6">
        <v>6.4270000000000004E-3</v>
      </c>
      <c r="H6">
        <v>6.7299999999999999E-3</v>
      </c>
      <c r="I6">
        <v>1.3157E-2</v>
      </c>
    </row>
    <row r="7" spans="1:9" x14ac:dyDescent="0.25">
      <c r="A7">
        <v>1300</v>
      </c>
      <c r="B7">
        <v>10</v>
      </c>
      <c r="C7">
        <v>73.25</v>
      </c>
      <c r="D7">
        <v>76.992999999999995</v>
      </c>
      <c r="E7">
        <v>0.57410000000000005</v>
      </c>
      <c r="F7">
        <v>0.56703000000000003</v>
      </c>
      <c r="G7">
        <v>6.4120000000000002E-3</v>
      </c>
      <c r="H7">
        <v>6.731E-3</v>
      </c>
      <c r="I7">
        <v>1.3143E-2</v>
      </c>
    </row>
    <row r="8" spans="1:9" x14ac:dyDescent="0.25">
      <c r="A8">
        <v>1400</v>
      </c>
      <c r="B8">
        <v>10</v>
      </c>
      <c r="C8">
        <v>73.138999999999996</v>
      </c>
      <c r="D8">
        <v>76.974999999999994</v>
      </c>
      <c r="E8">
        <v>0.57486999999999999</v>
      </c>
      <c r="F8">
        <v>0.56689000000000001</v>
      </c>
      <c r="G8">
        <v>6.3990000000000002E-3</v>
      </c>
      <c r="H8">
        <v>6.7320000000000001E-3</v>
      </c>
      <c r="I8">
        <v>1.3131E-2</v>
      </c>
    </row>
    <row r="9" spans="1:9" x14ac:dyDescent="0.25">
      <c r="A9">
        <v>2200</v>
      </c>
      <c r="B9">
        <v>10</v>
      </c>
      <c r="C9">
        <v>74.033000000000001</v>
      </c>
      <c r="D9">
        <v>78.614999999999995</v>
      </c>
      <c r="E9">
        <v>0.58013999999999999</v>
      </c>
      <c r="F9">
        <v>0.56552999999999998</v>
      </c>
      <c r="G9">
        <v>6.2880000000000002E-3</v>
      </c>
      <c r="H9">
        <v>6.7320000000000001E-3</v>
      </c>
      <c r="I9">
        <v>1.302E-2</v>
      </c>
    </row>
    <row r="10" spans="1:9" x14ac:dyDescent="0.25">
      <c r="A10">
        <v>1500</v>
      </c>
      <c r="B10">
        <v>10</v>
      </c>
      <c r="C10">
        <v>73.042000000000002</v>
      </c>
      <c r="D10">
        <v>76.953000000000003</v>
      </c>
      <c r="E10">
        <v>0.57555999999999996</v>
      </c>
      <c r="F10">
        <v>0.56674999999999998</v>
      </c>
      <c r="G10">
        <v>6.3870000000000003E-3</v>
      </c>
      <c r="H10">
        <v>6.7330000000000003E-3</v>
      </c>
      <c r="I10">
        <v>1.3121000000000001E-2</v>
      </c>
    </row>
    <row r="11" spans="1:9" x14ac:dyDescent="0.25">
      <c r="A11">
        <v>1600</v>
      </c>
      <c r="B11">
        <v>10</v>
      </c>
      <c r="C11">
        <v>72.950999999999993</v>
      </c>
      <c r="D11">
        <v>76.924999999999997</v>
      </c>
      <c r="E11">
        <v>0.57618000000000003</v>
      </c>
      <c r="F11">
        <v>0.56659000000000004</v>
      </c>
      <c r="G11">
        <v>6.3769999999999999E-3</v>
      </c>
      <c r="H11">
        <v>6.7349999999999997E-3</v>
      </c>
      <c r="I11">
        <v>1.3112E-2</v>
      </c>
    </row>
    <row r="12" spans="1:9" x14ac:dyDescent="0.25">
      <c r="A12">
        <v>2300</v>
      </c>
      <c r="B12">
        <v>10</v>
      </c>
      <c r="C12">
        <v>73.971000000000004</v>
      </c>
      <c r="D12">
        <v>78.572000000000003</v>
      </c>
      <c r="E12">
        <v>0.58055000000000001</v>
      </c>
      <c r="F12">
        <v>0.56535000000000002</v>
      </c>
      <c r="G12">
        <v>6.2820000000000003E-3</v>
      </c>
      <c r="H12">
        <v>6.7349999999999997E-3</v>
      </c>
      <c r="I12">
        <v>1.3017000000000001E-2</v>
      </c>
    </row>
    <row r="13" spans="1:9" x14ac:dyDescent="0.25">
      <c r="A13">
        <v>1700</v>
      </c>
      <c r="B13">
        <v>10</v>
      </c>
      <c r="C13">
        <v>72.873999999999995</v>
      </c>
      <c r="D13">
        <v>76.900000000000006</v>
      </c>
      <c r="E13">
        <v>0.57676000000000005</v>
      </c>
      <c r="F13">
        <v>0.56640999999999997</v>
      </c>
      <c r="G13">
        <v>6.3670000000000003E-3</v>
      </c>
      <c r="H13">
        <v>6.7369999999999999E-3</v>
      </c>
      <c r="I13">
        <v>1.3103999999999999E-2</v>
      </c>
    </row>
    <row r="14" spans="1:9" x14ac:dyDescent="0.25">
      <c r="A14">
        <v>2400</v>
      </c>
      <c r="B14">
        <v>10</v>
      </c>
      <c r="C14">
        <v>73.906000000000006</v>
      </c>
      <c r="D14">
        <v>78.525999999999996</v>
      </c>
      <c r="E14">
        <v>0.58094000000000001</v>
      </c>
      <c r="F14">
        <v>0.56516999999999995</v>
      </c>
      <c r="G14">
        <v>6.2769999999999996E-3</v>
      </c>
      <c r="H14">
        <v>6.7380000000000001E-3</v>
      </c>
      <c r="I14">
        <v>1.3015000000000001E-2</v>
      </c>
    </row>
    <row r="15" spans="1:9" x14ac:dyDescent="0.25">
      <c r="A15">
        <v>1800</v>
      </c>
      <c r="B15">
        <v>10</v>
      </c>
      <c r="C15">
        <v>72.802999999999997</v>
      </c>
      <c r="D15">
        <v>76.882999999999996</v>
      </c>
      <c r="E15">
        <v>0.57730999999999999</v>
      </c>
      <c r="F15">
        <v>0.56620999999999999</v>
      </c>
      <c r="G15">
        <v>6.3579999999999999E-3</v>
      </c>
      <c r="H15">
        <v>6.7390000000000002E-3</v>
      </c>
      <c r="I15">
        <v>1.3096999999999999E-2</v>
      </c>
    </row>
    <row r="16" spans="1:9" x14ac:dyDescent="0.25">
      <c r="A16">
        <v>2500</v>
      </c>
      <c r="B16">
        <v>10</v>
      </c>
      <c r="C16">
        <v>73.84</v>
      </c>
      <c r="D16">
        <v>78.481999999999999</v>
      </c>
      <c r="E16">
        <v>0.58130999999999999</v>
      </c>
      <c r="F16">
        <v>0.56494999999999995</v>
      </c>
      <c r="G16">
        <v>6.2719999999999998E-3</v>
      </c>
      <c r="H16">
        <v>6.7409999999999996E-3</v>
      </c>
      <c r="I16">
        <v>1.3013E-2</v>
      </c>
    </row>
    <row r="17" spans="1:9" x14ac:dyDescent="0.25">
      <c r="A17">
        <v>1900</v>
      </c>
      <c r="B17">
        <v>10</v>
      </c>
      <c r="C17">
        <v>72.733000000000004</v>
      </c>
      <c r="D17">
        <v>76.861999999999995</v>
      </c>
      <c r="E17">
        <v>0.57784999999999997</v>
      </c>
      <c r="F17">
        <v>0.56599999999999995</v>
      </c>
      <c r="G17">
        <v>6.3489999999999996E-3</v>
      </c>
      <c r="H17">
        <v>6.7419999999999997E-3</v>
      </c>
      <c r="I17">
        <v>1.3091E-2</v>
      </c>
    </row>
    <row r="18" spans="1:9" x14ac:dyDescent="0.25">
      <c r="A18">
        <v>2600</v>
      </c>
      <c r="B18">
        <v>10</v>
      </c>
      <c r="C18">
        <v>73.777000000000001</v>
      </c>
      <c r="D18">
        <v>78.438000000000002</v>
      </c>
      <c r="E18">
        <v>0.58167000000000002</v>
      </c>
      <c r="F18">
        <v>0.56469999999999998</v>
      </c>
      <c r="G18">
        <v>6.2659999999999999E-3</v>
      </c>
      <c r="H18">
        <v>6.7450000000000001E-3</v>
      </c>
      <c r="I18">
        <v>1.3011999999999999E-2</v>
      </c>
    </row>
    <row r="19" spans="1:9" x14ac:dyDescent="0.25">
      <c r="A19">
        <v>900</v>
      </c>
      <c r="B19">
        <v>10</v>
      </c>
      <c r="C19">
        <v>71.781000000000006</v>
      </c>
      <c r="D19">
        <v>74.332999999999998</v>
      </c>
      <c r="E19">
        <v>0.56637000000000004</v>
      </c>
      <c r="F19">
        <v>0.57055999999999996</v>
      </c>
      <c r="G19">
        <v>6.6259999999999999E-3</v>
      </c>
      <c r="H19">
        <v>6.7489999999999998E-3</v>
      </c>
      <c r="I19">
        <v>1.3376000000000001E-2</v>
      </c>
    </row>
    <row r="20" spans="1:9" x14ac:dyDescent="0.25">
      <c r="A20">
        <v>2700</v>
      </c>
      <c r="B20">
        <v>10</v>
      </c>
      <c r="C20">
        <v>73.715000000000003</v>
      </c>
      <c r="D20">
        <v>78.394999999999996</v>
      </c>
      <c r="E20">
        <v>0.58201999999999998</v>
      </c>
      <c r="F20">
        <v>0.56442999999999999</v>
      </c>
      <c r="G20">
        <v>6.2610000000000001E-3</v>
      </c>
      <c r="H20">
        <v>6.7499999999999999E-3</v>
      </c>
      <c r="I20">
        <v>1.3011E-2</v>
      </c>
    </row>
    <row r="21" spans="1:9" x14ac:dyDescent="0.25">
      <c r="A21">
        <v>3100</v>
      </c>
      <c r="B21">
        <v>10</v>
      </c>
      <c r="C21">
        <v>74.635000000000005</v>
      </c>
      <c r="D21">
        <v>79.613</v>
      </c>
      <c r="E21">
        <v>0.58374000000000004</v>
      </c>
      <c r="F21">
        <v>0.56362000000000001</v>
      </c>
      <c r="G21">
        <v>6.2189999999999997E-3</v>
      </c>
      <c r="H21">
        <v>6.7520000000000002E-3</v>
      </c>
      <c r="I21">
        <v>1.2971E-2</v>
      </c>
    </row>
    <row r="22" spans="1:9" x14ac:dyDescent="0.25">
      <c r="A22">
        <v>3000</v>
      </c>
      <c r="B22">
        <v>10</v>
      </c>
      <c r="C22">
        <v>74.882000000000005</v>
      </c>
      <c r="D22">
        <v>79.8</v>
      </c>
      <c r="E22">
        <v>0.58320000000000005</v>
      </c>
      <c r="F22">
        <v>0.56349000000000005</v>
      </c>
      <c r="G22">
        <v>6.221E-3</v>
      </c>
      <c r="H22">
        <v>6.7520000000000002E-3</v>
      </c>
      <c r="I22">
        <v>1.2973E-2</v>
      </c>
    </row>
    <row r="23" spans="1:9" x14ac:dyDescent="0.25">
      <c r="A23">
        <v>2800</v>
      </c>
      <c r="B23">
        <v>10</v>
      </c>
      <c r="C23">
        <v>73.656000000000006</v>
      </c>
      <c r="D23">
        <v>78.355000000000004</v>
      </c>
      <c r="E23">
        <v>0.58235999999999999</v>
      </c>
      <c r="F23">
        <v>0.56413000000000002</v>
      </c>
      <c r="G23">
        <v>6.2570000000000004E-3</v>
      </c>
      <c r="H23">
        <v>6.7549999999999997E-3</v>
      </c>
      <c r="I23">
        <v>1.3011E-2</v>
      </c>
    </row>
    <row r="24" spans="1:9" x14ac:dyDescent="0.25">
      <c r="A24">
        <v>3200</v>
      </c>
      <c r="B24">
        <v>10</v>
      </c>
      <c r="C24">
        <v>74.602000000000004</v>
      </c>
      <c r="D24">
        <v>79.602999999999994</v>
      </c>
      <c r="E24">
        <v>0.58403000000000005</v>
      </c>
      <c r="F24">
        <v>0.56337999999999999</v>
      </c>
      <c r="G24">
        <v>6.215E-3</v>
      </c>
      <c r="H24">
        <v>6.7559999999999999E-3</v>
      </c>
      <c r="I24">
        <v>1.2971E-2</v>
      </c>
    </row>
    <row r="25" spans="1:9" x14ac:dyDescent="0.25">
      <c r="A25">
        <v>3300</v>
      </c>
      <c r="B25">
        <v>10</v>
      </c>
      <c r="C25">
        <v>74.569000000000003</v>
      </c>
      <c r="D25">
        <v>79.581000000000003</v>
      </c>
      <c r="E25">
        <v>0.58430000000000004</v>
      </c>
      <c r="F25">
        <v>0.56315000000000004</v>
      </c>
      <c r="G25">
        <v>6.2110000000000004E-3</v>
      </c>
      <c r="H25">
        <v>6.7590000000000003E-3</v>
      </c>
      <c r="I25">
        <v>1.2970000000000001E-2</v>
      </c>
    </row>
    <row r="26" spans="1:9" x14ac:dyDescent="0.25">
      <c r="A26">
        <v>2900</v>
      </c>
      <c r="B26">
        <v>10</v>
      </c>
      <c r="C26">
        <v>73.596000000000004</v>
      </c>
      <c r="D26">
        <v>78.313999999999993</v>
      </c>
      <c r="E26">
        <v>0.58270999999999995</v>
      </c>
      <c r="F26">
        <v>0.56381000000000003</v>
      </c>
      <c r="G26">
        <v>6.2519999999999997E-3</v>
      </c>
      <c r="H26">
        <v>6.7600000000000004E-3</v>
      </c>
      <c r="I26">
        <v>1.3011E-2</v>
      </c>
    </row>
    <row r="27" spans="1:9" x14ac:dyDescent="0.25">
      <c r="A27">
        <v>3400</v>
      </c>
      <c r="B27">
        <v>10</v>
      </c>
      <c r="C27">
        <v>74.531999999999996</v>
      </c>
      <c r="D27">
        <v>79.546999999999997</v>
      </c>
      <c r="E27">
        <v>0.58455999999999997</v>
      </c>
      <c r="F27">
        <v>0.56291000000000002</v>
      </c>
      <c r="G27">
        <v>6.2069999999999998E-3</v>
      </c>
      <c r="H27">
        <v>6.7629999999999999E-3</v>
      </c>
      <c r="I27">
        <v>1.2970000000000001E-2</v>
      </c>
    </row>
    <row r="28" spans="1:9" x14ac:dyDescent="0.25">
      <c r="A28">
        <v>3500</v>
      </c>
      <c r="B28">
        <v>10</v>
      </c>
      <c r="C28">
        <v>74.492999999999995</v>
      </c>
      <c r="D28">
        <v>79.509</v>
      </c>
      <c r="E28">
        <v>0.58481000000000005</v>
      </c>
      <c r="F28">
        <v>0.56267</v>
      </c>
      <c r="G28">
        <v>6.2030000000000002E-3</v>
      </c>
      <c r="H28">
        <v>6.7669999999999996E-3</v>
      </c>
      <c r="I28">
        <v>1.2970000000000001E-2</v>
      </c>
    </row>
    <row r="29" spans="1:9" x14ac:dyDescent="0.25">
      <c r="A29">
        <v>3600</v>
      </c>
      <c r="B29">
        <v>10</v>
      </c>
      <c r="C29">
        <v>74.450999999999993</v>
      </c>
      <c r="D29">
        <v>79.466999999999999</v>
      </c>
      <c r="E29">
        <v>0.58506999999999998</v>
      </c>
      <c r="F29">
        <v>0.56242999999999999</v>
      </c>
      <c r="G29">
        <v>6.1989999999999996E-3</v>
      </c>
      <c r="H29">
        <v>6.77E-3</v>
      </c>
      <c r="I29">
        <v>1.2969E-2</v>
      </c>
    </row>
    <row r="30" spans="1:9" x14ac:dyDescent="0.25">
      <c r="A30">
        <v>3700</v>
      </c>
      <c r="B30">
        <v>10</v>
      </c>
      <c r="C30">
        <v>74.409000000000006</v>
      </c>
      <c r="D30">
        <v>79.424999999999997</v>
      </c>
      <c r="E30">
        <v>0.58531999999999995</v>
      </c>
      <c r="F30">
        <v>0.56218999999999997</v>
      </c>
      <c r="G30">
        <v>6.195E-3</v>
      </c>
      <c r="H30">
        <v>6.7739999999999996E-3</v>
      </c>
      <c r="I30">
        <v>1.2969E-2</v>
      </c>
    </row>
    <row r="31" spans="1:9" x14ac:dyDescent="0.25">
      <c r="A31">
        <v>4100</v>
      </c>
      <c r="B31">
        <v>10</v>
      </c>
      <c r="C31">
        <v>75.200999999999993</v>
      </c>
      <c r="D31">
        <v>80.408000000000001</v>
      </c>
      <c r="E31">
        <v>0.58657000000000004</v>
      </c>
      <c r="F31">
        <v>0.56154000000000004</v>
      </c>
      <c r="G31">
        <v>6.1630000000000001E-3</v>
      </c>
      <c r="H31">
        <v>6.777E-3</v>
      </c>
      <c r="I31">
        <v>1.294E-2</v>
      </c>
    </row>
    <row r="32" spans="1:9" x14ac:dyDescent="0.25">
      <c r="A32">
        <v>3800</v>
      </c>
      <c r="B32">
        <v>10</v>
      </c>
      <c r="C32">
        <v>74.366</v>
      </c>
      <c r="D32">
        <v>79.382999999999996</v>
      </c>
      <c r="E32">
        <v>0.58557999999999999</v>
      </c>
      <c r="F32">
        <v>0.56194999999999995</v>
      </c>
      <c r="G32">
        <v>6.1910000000000003E-3</v>
      </c>
      <c r="H32">
        <v>6.7780000000000002E-3</v>
      </c>
      <c r="I32">
        <v>1.2969E-2</v>
      </c>
    </row>
    <row r="33" spans="1:9" x14ac:dyDescent="0.25">
      <c r="A33">
        <v>4000</v>
      </c>
      <c r="B33">
        <v>10</v>
      </c>
      <c r="C33">
        <v>75.256</v>
      </c>
      <c r="D33">
        <v>80.406999999999996</v>
      </c>
      <c r="E33">
        <v>0.58621000000000001</v>
      </c>
      <c r="F33">
        <v>0.5615</v>
      </c>
      <c r="G33">
        <v>6.1659999999999996E-3</v>
      </c>
      <c r="H33">
        <v>6.7780000000000002E-3</v>
      </c>
      <c r="I33">
        <v>1.2944000000000001E-2</v>
      </c>
    </row>
    <row r="34" spans="1:9" x14ac:dyDescent="0.25">
      <c r="A34">
        <v>4200</v>
      </c>
      <c r="B34">
        <v>10</v>
      </c>
      <c r="C34">
        <v>75.176000000000002</v>
      </c>
      <c r="D34">
        <v>80.408000000000001</v>
      </c>
      <c r="E34">
        <v>0.58679999999999999</v>
      </c>
      <c r="F34">
        <v>0.56135999999999997</v>
      </c>
      <c r="G34">
        <v>6.1590000000000004E-3</v>
      </c>
      <c r="H34">
        <v>6.7799999999999996E-3</v>
      </c>
      <c r="I34">
        <v>1.2939000000000001E-2</v>
      </c>
    </row>
    <row r="35" spans="1:9" x14ac:dyDescent="0.25">
      <c r="A35">
        <v>3900</v>
      </c>
      <c r="B35">
        <v>10</v>
      </c>
      <c r="C35">
        <v>74.320999999999998</v>
      </c>
      <c r="D35">
        <v>79.343999999999994</v>
      </c>
      <c r="E35">
        <v>0.58584000000000003</v>
      </c>
      <c r="F35">
        <v>0.56172</v>
      </c>
      <c r="G35">
        <v>6.1869999999999998E-3</v>
      </c>
      <c r="H35">
        <v>6.7809999999999997E-3</v>
      </c>
      <c r="I35">
        <v>1.2969E-2</v>
      </c>
    </row>
    <row r="36" spans="1:9" x14ac:dyDescent="0.25">
      <c r="A36">
        <v>4300</v>
      </c>
      <c r="B36">
        <v>10</v>
      </c>
      <c r="C36">
        <v>75.147000000000006</v>
      </c>
      <c r="D36">
        <v>80.400000000000006</v>
      </c>
      <c r="E36">
        <v>0.58701999999999999</v>
      </c>
      <c r="F36">
        <v>0.56118000000000001</v>
      </c>
      <c r="G36">
        <v>6.1549999999999999E-3</v>
      </c>
      <c r="H36">
        <v>6.783E-3</v>
      </c>
      <c r="I36">
        <v>1.2938E-2</v>
      </c>
    </row>
    <row r="37" spans="1:9" x14ac:dyDescent="0.25">
      <c r="A37">
        <v>800</v>
      </c>
      <c r="B37">
        <v>10</v>
      </c>
      <c r="C37">
        <v>71.039000000000001</v>
      </c>
      <c r="D37">
        <v>73.442999999999998</v>
      </c>
      <c r="E37">
        <v>0.56442000000000003</v>
      </c>
      <c r="F37">
        <v>0.57099999999999995</v>
      </c>
      <c r="G37">
        <v>6.7000000000000002E-3</v>
      </c>
      <c r="H37">
        <v>6.7850000000000002E-3</v>
      </c>
      <c r="I37">
        <v>1.3486E-2</v>
      </c>
    </row>
    <row r="38" spans="1:9" x14ac:dyDescent="0.25">
      <c r="A38">
        <v>8500</v>
      </c>
      <c r="B38">
        <v>15</v>
      </c>
      <c r="C38">
        <v>67.844999999999999</v>
      </c>
      <c r="D38">
        <v>79.858000000000004</v>
      </c>
      <c r="E38">
        <v>0.64973999999999998</v>
      </c>
      <c r="F38">
        <v>0.56277999999999995</v>
      </c>
      <c r="G38">
        <v>5.2649999999999997E-3</v>
      </c>
      <c r="H38">
        <v>6.7850000000000002E-3</v>
      </c>
      <c r="I38">
        <v>1.205E-2</v>
      </c>
    </row>
    <row r="39" spans="1:9" x14ac:dyDescent="0.25">
      <c r="A39">
        <v>8400</v>
      </c>
      <c r="B39">
        <v>15</v>
      </c>
      <c r="C39">
        <v>67.858999999999995</v>
      </c>
      <c r="D39">
        <v>79.869</v>
      </c>
      <c r="E39">
        <v>0.64970000000000006</v>
      </c>
      <c r="F39">
        <v>0.56279000000000001</v>
      </c>
      <c r="G39">
        <v>5.2649999999999997E-3</v>
      </c>
      <c r="H39">
        <v>6.7850000000000002E-3</v>
      </c>
      <c r="I39">
        <v>1.205E-2</v>
      </c>
    </row>
    <row r="40" spans="1:9" x14ac:dyDescent="0.25">
      <c r="A40">
        <v>8300</v>
      </c>
      <c r="B40">
        <v>15</v>
      </c>
      <c r="C40">
        <v>67.873000000000005</v>
      </c>
      <c r="D40">
        <v>79.88</v>
      </c>
      <c r="E40">
        <v>0.64966000000000002</v>
      </c>
      <c r="F40">
        <v>0.56279000000000001</v>
      </c>
      <c r="G40">
        <v>5.2649999999999997E-3</v>
      </c>
      <c r="H40">
        <v>6.7850000000000002E-3</v>
      </c>
      <c r="I40">
        <v>1.205E-2</v>
      </c>
    </row>
    <row r="41" spans="1:9" x14ac:dyDescent="0.25">
      <c r="A41">
        <v>8200</v>
      </c>
      <c r="B41">
        <v>15</v>
      </c>
      <c r="C41">
        <v>67.887</v>
      </c>
      <c r="D41">
        <v>79.891000000000005</v>
      </c>
      <c r="E41">
        <v>0.64961999999999998</v>
      </c>
      <c r="F41">
        <v>0.56279999999999997</v>
      </c>
      <c r="G41">
        <v>5.2659999999999998E-3</v>
      </c>
      <c r="H41">
        <v>6.7850000000000002E-3</v>
      </c>
      <c r="I41">
        <v>1.2050999999999999E-2</v>
      </c>
    </row>
    <row r="42" spans="1:9" x14ac:dyDescent="0.25">
      <c r="A42">
        <v>8100</v>
      </c>
      <c r="B42">
        <v>15</v>
      </c>
      <c r="C42">
        <v>67.900999999999996</v>
      </c>
      <c r="D42">
        <v>79.900999999999996</v>
      </c>
      <c r="E42">
        <v>0.64956999999999998</v>
      </c>
      <c r="F42">
        <v>0.56279000000000001</v>
      </c>
      <c r="G42">
        <v>5.2659999999999998E-3</v>
      </c>
      <c r="H42">
        <v>6.7850000000000002E-3</v>
      </c>
      <c r="I42">
        <v>1.2050999999999999E-2</v>
      </c>
    </row>
    <row r="43" spans="1:9" x14ac:dyDescent="0.25">
      <c r="A43">
        <v>4400</v>
      </c>
      <c r="B43">
        <v>10</v>
      </c>
      <c r="C43">
        <v>75.114000000000004</v>
      </c>
      <c r="D43">
        <v>80.393000000000001</v>
      </c>
      <c r="E43">
        <v>0.58725000000000005</v>
      </c>
      <c r="F43">
        <v>0.56100000000000005</v>
      </c>
      <c r="G43">
        <v>6.1520000000000004E-3</v>
      </c>
      <c r="H43">
        <v>6.7850000000000002E-3</v>
      </c>
      <c r="I43">
        <v>1.2937000000000001E-2</v>
      </c>
    </row>
    <row r="44" spans="1:9" x14ac:dyDescent="0.25">
      <c r="A44">
        <v>9500</v>
      </c>
      <c r="B44">
        <v>15</v>
      </c>
      <c r="C44">
        <v>68.319000000000003</v>
      </c>
      <c r="D44">
        <v>80.468000000000004</v>
      </c>
      <c r="E44">
        <v>0.65031000000000005</v>
      </c>
      <c r="F44">
        <v>0.56264999999999998</v>
      </c>
      <c r="G44">
        <v>5.2449999999999997E-3</v>
      </c>
      <c r="H44">
        <v>6.7850000000000002E-3</v>
      </c>
      <c r="I44">
        <v>1.2031E-2</v>
      </c>
    </row>
    <row r="45" spans="1:9" x14ac:dyDescent="0.25">
      <c r="A45">
        <v>9400</v>
      </c>
      <c r="B45">
        <v>15</v>
      </c>
      <c r="C45">
        <v>68.331000000000003</v>
      </c>
      <c r="D45">
        <v>80.478999999999999</v>
      </c>
      <c r="E45">
        <v>0.65027000000000001</v>
      </c>
      <c r="F45">
        <v>0.56264999999999998</v>
      </c>
      <c r="G45">
        <v>5.2459999999999998E-3</v>
      </c>
      <c r="H45">
        <v>6.7850000000000002E-3</v>
      </c>
      <c r="I45">
        <v>1.2031E-2</v>
      </c>
    </row>
    <row r="46" spans="1:9" x14ac:dyDescent="0.25">
      <c r="A46">
        <v>9300</v>
      </c>
      <c r="B46">
        <v>15</v>
      </c>
      <c r="C46">
        <v>68.343000000000004</v>
      </c>
      <c r="D46">
        <v>80.489000000000004</v>
      </c>
      <c r="E46">
        <v>0.65024000000000004</v>
      </c>
      <c r="F46">
        <v>0.56266000000000005</v>
      </c>
      <c r="G46">
        <v>5.2459999999999998E-3</v>
      </c>
      <c r="H46">
        <v>6.7850000000000002E-3</v>
      </c>
      <c r="I46">
        <v>1.2031E-2</v>
      </c>
    </row>
    <row r="47" spans="1:9" x14ac:dyDescent="0.25">
      <c r="A47">
        <v>9200</v>
      </c>
      <c r="B47">
        <v>15</v>
      </c>
      <c r="C47">
        <v>68.355000000000004</v>
      </c>
      <c r="D47">
        <v>80.5</v>
      </c>
      <c r="E47">
        <v>0.65020999999999995</v>
      </c>
      <c r="F47">
        <v>0.56266000000000005</v>
      </c>
      <c r="G47">
        <v>5.2469999999999999E-3</v>
      </c>
      <c r="H47">
        <v>6.7850000000000002E-3</v>
      </c>
      <c r="I47">
        <v>1.2031E-2</v>
      </c>
    </row>
    <row r="48" spans="1:9" x14ac:dyDescent="0.25">
      <c r="A48">
        <v>9100</v>
      </c>
      <c r="B48">
        <v>15</v>
      </c>
      <c r="C48">
        <v>68.367000000000004</v>
      </c>
      <c r="D48">
        <v>80.510000000000005</v>
      </c>
      <c r="E48">
        <v>0.65017000000000003</v>
      </c>
      <c r="F48">
        <v>0.56266000000000005</v>
      </c>
      <c r="G48">
        <v>5.2469999999999999E-3</v>
      </c>
      <c r="H48">
        <v>6.7850000000000002E-3</v>
      </c>
      <c r="I48">
        <v>1.2031999999999999E-2</v>
      </c>
    </row>
    <row r="49" spans="1:9" x14ac:dyDescent="0.25">
      <c r="A49">
        <v>7300</v>
      </c>
      <c r="B49">
        <v>15</v>
      </c>
      <c r="C49">
        <v>67.334999999999994</v>
      </c>
      <c r="D49">
        <v>79.17</v>
      </c>
      <c r="E49">
        <v>0.64893999999999996</v>
      </c>
      <c r="F49">
        <v>0.56291000000000002</v>
      </c>
      <c r="G49">
        <v>5.2890000000000003E-3</v>
      </c>
      <c r="H49">
        <v>6.7860000000000004E-3</v>
      </c>
      <c r="I49">
        <v>1.2076E-2</v>
      </c>
    </row>
    <row r="50" spans="1:9" x14ac:dyDescent="0.25">
      <c r="A50">
        <v>7200</v>
      </c>
      <c r="B50">
        <v>15</v>
      </c>
      <c r="C50">
        <v>67.352000000000004</v>
      </c>
      <c r="D50">
        <v>79.182000000000002</v>
      </c>
      <c r="E50">
        <v>0.64888999999999997</v>
      </c>
      <c r="F50">
        <v>0.56291999999999998</v>
      </c>
      <c r="G50">
        <v>5.2900000000000004E-3</v>
      </c>
      <c r="H50">
        <v>6.7860000000000004E-3</v>
      </c>
      <c r="I50">
        <v>1.2076E-2</v>
      </c>
    </row>
    <row r="51" spans="1:9" x14ac:dyDescent="0.25">
      <c r="A51">
        <v>7100</v>
      </c>
      <c r="B51">
        <v>15</v>
      </c>
      <c r="C51">
        <v>67.369</v>
      </c>
      <c r="D51">
        <v>79.194000000000003</v>
      </c>
      <c r="E51">
        <v>0.64883999999999997</v>
      </c>
      <c r="F51">
        <v>0.56291000000000002</v>
      </c>
      <c r="G51">
        <v>5.2909999999999997E-3</v>
      </c>
      <c r="H51">
        <v>6.7860000000000004E-3</v>
      </c>
      <c r="I51">
        <v>1.2076999999999999E-2</v>
      </c>
    </row>
    <row r="52" spans="1:9" x14ac:dyDescent="0.25">
      <c r="A52">
        <v>8900</v>
      </c>
      <c r="B52">
        <v>15</v>
      </c>
      <c r="C52">
        <v>67.790999999999997</v>
      </c>
      <c r="D52">
        <v>79.813999999999993</v>
      </c>
      <c r="E52">
        <v>0.64988000000000001</v>
      </c>
      <c r="F52">
        <v>0.56274000000000002</v>
      </c>
      <c r="G52">
        <v>5.2630000000000003E-3</v>
      </c>
      <c r="H52">
        <v>6.7860000000000004E-3</v>
      </c>
      <c r="I52">
        <v>1.205E-2</v>
      </c>
    </row>
    <row r="53" spans="1:9" x14ac:dyDescent="0.25">
      <c r="A53">
        <v>8800</v>
      </c>
      <c r="B53">
        <v>15</v>
      </c>
      <c r="C53">
        <v>67.804000000000002</v>
      </c>
      <c r="D53">
        <v>79.825000000000003</v>
      </c>
      <c r="E53">
        <v>0.64985000000000004</v>
      </c>
      <c r="F53">
        <v>0.56274999999999997</v>
      </c>
      <c r="G53">
        <v>5.2639999999999996E-3</v>
      </c>
      <c r="H53">
        <v>6.7860000000000004E-3</v>
      </c>
      <c r="I53">
        <v>1.205E-2</v>
      </c>
    </row>
    <row r="54" spans="1:9" x14ac:dyDescent="0.25">
      <c r="A54">
        <v>8700</v>
      </c>
      <c r="B54">
        <v>15</v>
      </c>
      <c r="C54">
        <v>67.817999999999998</v>
      </c>
      <c r="D54">
        <v>79.835999999999999</v>
      </c>
      <c r="E54">
        <v>0.64981</v>
      </c>
      <c r="F54">
        <v>0.56276000000000004</v>
      </c>
      <c r="G54">
        <v>5.2639999999999996E-3</v>
      </c>
      <c r="H54">
        <v>6.7860000000000004E-3</v>
      </c>
      <c r="I54">
        <v>1.205E-2</v>
      </c>
    </row>
    <row r="55" spans="1:9" x14ac:dyDescent="0.25">
      <c r="A55">
        <v>8600</v>
      </c>
      <c r="B55">
        <v>15</v>
      </c>
      <c r="C55">
        <v>67.831000000000003</v>
      </c>
      <c r="D55">
        <v>79.846999999999994</v>
      </c>
      <c r="E55">
        <v>0.64978000000000002</v>
      </c>
      <c r="F55">
        <v>0.56276999999999999</v>
      </c>
      <c r="G55">
        <v>5.2639999999999996E-3</v>
      </c>
      <c r="H55">
        <v>6.7860000000000004E-3</v>
      </c>
      <c r="I55">
        <v>1.205E-2</v>
      </c>
    </row>
    <row r="56" spans="1:9" x14ac:dyDescent="0.25">
      <c r="A56">
        <v>8000</v>
      </c>
      <c r="B56">
        <v>15</v>
      </c>
      <c r="C56">
        <v>67.924000000000007</v>
      </c>
      <c r="D56">
        <v>79.933999999999997</v>
      </c>
      <c r="E56">
        <v>0.64937</v>
      </c>
      <c r="F56">
        <v>0.56264000000000003</v>
      </c>
      <c r="G56">
        <v>5.2700000000000004E-3</v>
      </c>
      <c r="H56">
        <v>6.7860000000000004E-3</v>
      </c>
      <c r="I56">
        <v>1.2056000000000001E-2</v>
      </c>
    </row>
    <row r="57" spans="1:9" x14ac:dyDescent="0.25">
      <c r="A57">
        <v>9900</v>
      </c>
      <c r="B57">
        <v>15</v>
      </c>
      <c r="C57">
        <v>68.274000000000001</v>
      </c>
      <c r="D57">
        <v>80.427000000000007</v>
      </c>
      <c r="E57">
        <v>0.65042999999999995</v>
      </c>
      <c r="F57">
        <v>0.56262000000000001</v>
      </c>
      <c r="G57">
        <v>5.2440000000000004E-3</v>
      </c>
      <c r="H57">
        <v>6.7860000000000004E-3</v>
      </c>
      <c r="I57">
        <v>1.2031E-2</v>
      </c>
    </row>
    <row r="58" spans="1:9" x14ac:dyDescent="0.25">
      <c r="A58">
        <v>9800</v>
      </c>
      <c r="B58">
        <v>15</v>
      </c>
      <c r="C58">
        <v>68.284999999999997</v>
      </c>
      <c r="D58">
        <v>80.436999999999998</v>
      </c>
      <c r="E58">
        <v>0.65039999999999998</v>
      </c>
      <c r="F58">
        <v>0.56262999999999996</v>
      </c>
      <c r="G58">
        <v>5.2440000000000004E-3</v>
      </c>
      <c r="H58">
        <v>6.7860000000000004E-3</v>
      </c>
      <c r="I58">
        <v>1.2031E-2</v>
      </c>
    </row>
    <row r="59" spans="1:9" x14ac:dyDescent="0.25">
      <c r="A59">
        <v>9700</v>
      </c>
      <c r="B59">
        <v>15</v>
      </c>
      <c r="C59">
        <v>68.296000000000006</v>
      </c>
      <c r="D59">
        <v>80.447000000000003</v>
      </c>
      <c r="E59">
        <v>0.65037</v>
      </c>
      <c r="F59">
        <v>0.56262999999999996</v>
      </c>
      <c r="G59">
        <v>5.2449999999999997E-3</v>
      </c>
      <c r="H59">
        <v>6.7860000000000004E-3</v>
      </c>
      <c r="I59">
        <v>1.2031E-2</v>
      </c>
    </row>
    <row r="60" spans="1:9" x14ac:dyDescent="0.25">
      <c r="A60">
        <v>9600</v>
      </c>
      <c r="B60">
        <v>15</v>
      </c>
      <c r="C60">
        <v>68.308000000000007</v>
      </c>
      <c r="D60">
        <v>80.456999999999994</v>
      </c>
      <c r="E60">
        <v>0.65034000000000003</v>
      </c>
      <c r="F60">
        <v>0.56264000000000003</v>
      </c>
      <c r="G60">
        <v>5.2449999999999997E-3</v>
      </c>
      <c r="H60">
        <v>6.7860000000000004E-3</v>
      </c>
      <c r="I60">
        <v>1.2031E-2</v>
      </c>
    </row>
    <row r="61" spans="1:9" x14ac:dyDescent="0.25">
      <c r="A61">
        <v>9000</v>
      </c>
      <c r="B61">
        <v>15</v>
      </c>
      <c r="C61">
        <v>68.382000000000005</v>
      </c>
      <c r="D61">
        <v>80.534000000000006</v>
      </c>
      <c r="E61">
        <v>0.65</v>
      </c>
      <c r="F61">
        <v>0.56254999999999999</v>
      </c>
      <c r="G61">
        <v>5.2500000000000003E-3</v>
      </c>
      <c r="H61">
        <v>6.7860000000000004E-3</v>
      </c>
      <c r="I61">
        <v>1.2036E-2</v>
      </c>
    </row>
    <row r="62" spans="1:9" x14ac:dyDescent="0.25">
      <c r="A62">
        <v>10500</v>
      </c>
      <c r="B62">
        <v>15</v>
      </c>
      <c r="C62">
        <v>68.736000000000004</v>
      </c>
      <c r="D62">
        <v>80.994</v>
      </c>
      <c r="E62">
        <v>0.65078000000000003</v>
      </c>
      <c r="F62">
        <v>0.56252000000000002</v>
      </c>
      <c r="G62">
        <v>5.2300000000000003E-3</v>
      </c>
      <c r="H62">
        <v>6.7860000000000004E-3</v>
      </c>
      <c r="I62">
        <v>1.2016000000000001E-2</v>
      </c>
    </row>
    <row r="63" spans="1:9" x14ac:dyDescent="0.25">
      <c r="A63">
        <v>10400</v>
      </c>
      <c r="B63">
        <v>15</v>
      </c>
      <c r="C63">
        <v>68.745999999999995</v>
      </c>
      <c r="D63">
        <v>81.004000000000005</v>
      </c>
      <c r="E63">
        <v>0.65075000000000005</v>
      </c>
      <c r="F63">
        <v>0.56252000000000002</v>
      </c>
      <c r="G63">
        <v>5.2300000000000003E-3</v>
      </c>
      <c r="H63">
        <v>6.7860000000000004E-3</v>
      </c>
      <c r="I63">
        <v>1.2016000000000001E-2</v>
      </c>
    </row>
    <row r="64" spans="1:9" x14ac:dyDescent="0.25">
      <c r="A64">
        <v>10300</v>
      </c>
      <c r="B64">
        <v>15</v>
      </c>
      <c r="C64">
        <v>68.756</v>
      </c>
      <c r="D64">
        <v>81.013000000000005</v>
      </c>
      <c r="E64">
        <v>0.65071999999999997</v>
      </c>
      <c r="F64">
        <v>0.56252999999999997</v>
      </c>
      <c r="G64">
        <v>5.2300000000000003E-3</v>
      </c>
      <c r="H64">
        <v>6.7860000000000004E-3</v>
      </c>
      <c r="I64">
        <v>1.2017E-2</v>
      </c>
    </row>
    <row r="65" spans="1:9" x14ac:dyDescent="0.25">
      <c r="A65">
        <v>10200</v>
      </c>
      <c r="B65">
        <v>15</v>
      </c>
      <c r="C65">
        <v>68.766999999999996</v>
      </c>
      <c r="D65">
        <v>81.022999999999996</v>
      </c>
      <c r="E65">
        <v>0.65068999999999999</v>
      </c>
      <c r="F65">
        <v>0.56252999999999997</v>
      </c>
      <c r="G65">
        <v>5.2310000000000004E-3</v>
      </c>
      <c r="H65">
        <v>6.7860000000000004E-3</v>
      </c>
      <c r="I65">
        <v>1.2017E-2</v>
      </c>
    </row>
    <row r="66" spans="1:9" x14ac:dyDescent="0.25">
      <c r="A66">
        <v>10100</v>
      </c>
      <c r="B66">
        <v>15</v>
      </c>
      <c r="C66">
        <v>68.777000000000001</v>
      </c>
      <c r="D66">
        <v>81.031999999999996</v>
      </c>
      <c r="E66">
        <v>0.65066000000000002</v>
      </c>
      <c r="F66">
        <v>0.56252999999999997</v>
      </c>
      <c r="G66">
        <v>5.2310000000000004E-3</v>
      </c>
      <c r="H66">
        <v>6.7860000000000004E-3</v>
      </c>
      <c r="I66">
        <v>1.2017E-2</v>
      </c>
    </row>
    <row r="67" spans="1:9" x14ac:dyDescent="0.25">
      <c r="A67">
        <v>7600</v>
      </c>
      <c r="B67">
        <v>15</v>
      </c>
      <c r="C67">
        <v>67.286000000000001</v>
      </c>
      <c r="D67">
        <v>79.134</v>
      </c>
      <c r="E67">
        <v>0.64907999999999999</v>
      </c>
      <c r="F67">
        <v>0.56288000000000005</v>
      </c>
      <c r="G67">
        <v>5.2880000000000002E-3</v>
      </c>
      <c r="H67">
        <v>6.7869999999999996E-3</v>
      </c>
      <c r="I67">
        <v>1.2075000000000001E-2</v>
      </c>
    </row>
    <row r="68" spans="1:9" x14ac:dyDescent="0.25">
      <c r="A68">
        <v>7500</v>
      </c>
      <c r="B68">
        <v>15</v>
      </c>
      <c r="C68">
        <v>67.302000000000007</v>
      </c>
      <c r="D68">
        <v>79.146000000000001</v>
      </c>
      <c r="E68">
        <v>0.64903999999999995</v>
      </c>
      <c r="F68">
        <v>0.56289</v>
      </c>
      <c r="G68">
        <v>5.2880000000000002E-3</v>
      </c>
      <c r="H68">
        <v>6.7869999999999996E-3</v>
      </c>
      <c r="I68">
        <v>1.2075000000000001E-2</v>
      </c>
    </row>
    <row r="69" spans="1:9" x14ac:dyDescent="0.25">
      <c r="A69">
        <v>7400</v>
      </c>
      <c r="B69">
        <v>15</v>
      </c>
      <c r="C69">
        <v>67.319000000000003</v>
      </c>
      <c r="D69">
        <v>79.158000000000001</v>
      </c>
      <c r="E69">
        <v>0.64898999999999996</v>
      </c>
      <c r="F69">
        <v>0.56289999999999996</v>
      </c>
      <c r="G69">
        <v>5.2890000000000003E-3</v>
      </c>
      <c r="H69">
        <v>6.7869999999999996E-3</v>
      </c>
      <c r="I69">
        <v>1.2075000000000001E-2</v>
      </c>
    </row>
    <row r="70" spans="1:9" x14ac:dyDescent="0.25">
      <c r="A70">
        <v>10900</v>
      </c>
      <c r="B70">
        <v>15</v>
      </c>
      <c r="C70">
        <v>68.697000000000003</v>
      </c>
      <c r="D70">
        <v>80.956000000000003</v>
      </c>
      <c r="E70">
        <v>0.65088000000000001</v>
      </c>
      <c r="F70">
        <v>0.5625</v>
      </c>
      <c r="G70">
        <v>5.2290000000000001E-3</v>
      </c>
      <c r="H70">
        <v>6.7869999999999996E-3</v>
      </c>
      <c r="I70">
        <v>1.2016000000000001E-2</v>
      </c>
    </row>
    <row r="71" spans="1:9" x14ac:dyDescent="0.25">
      <c r="A71">
        <v>10800</v>
      </c>
      <c r="B71">
        <v>15</v>
      </c>
      <c r="C71">
        <v>68.706000000000003</v>
      </c>
      <c r="D71">
        <v>80.965999999999994</v>
      </c>
      <c r="E71">
        <v>0.65085999999999999</v>
      </c>
      <c r="F71">
        <v>0.5625</v>
      </c>
      <c r="G71">
        <v>5.2290000000000001E-3</v>
      </c>
      <c r="H71">
        <v>6.7869999999999996E-3</v>
      </c>
      <c r="I71">
        <v>1.2016000000000001E-2</v>
      </c>
    </row>
    <row r="72" spans="1:9" x14ac:dyDescent="0.25">
      <c r="A72">
        <v>10700</v>
      </c>
      <c r="B72">
        <v>15</v>
      </c>
      <c r="C72">
        <v>68.715999999999994</v>
      </c>
      <c r="D72">
        <v>80.974999999999994</v>
      </c>
      <c r="E72">
        <v>0.65083000000000002</v>
      </c>
      <c r="F72">
        <v>0.56250999999999995</v>
      </c>
      <c r="G72">
        <v>5.2290000000000001E-3</v>
      </c>
      <c r="H72">
        <v>6.7869999999999996E-3</v>
      </c>
      <c r="I72">
        <v>1.2016000000000001E-2</v>
      </c>
    </row>
    <row r="73" spans="1:9" x14ac:dyDescent="0.25">
      <c r="A73">
        <v>10600</v>
      </c>
      <c r="B73">
        <v>15</v>
      </c>
      <c r="C73">
        <v>68.725999999999999</v>
      </c>
      <c r="D73">
        <v>80.984999999999999</v>
      </c>
      <c r="E73">
        <v>0.65080000000000005</v>
      </c>
      <c r="F73">
        <v>0.56250999999999995</v>
      </c>
      <c r="G73">
        <v>5.2290000000000001E-3</v>
      </c>
      <c r="H73">
        <v>6.7869999999999996E-3</v>
      </c>
      <c r="I73">
        <v>1.2016000000000001E-2</v>
      </c>
    </row>
    <row r="74" spans="1:9" x14ac:dyDescent="0.25">
      <c r="A74">
        <v>10000</v>
      </c>
      <c r="B74">
        <v>15</v>
      </c>
      <c r="C74">
        <v>68.786000000000001</v>
      </c>
      <c r="D74">
        <v>81.049000000000007</v>
      </c>
      <c r="E74">
        <v>0.65051999999999999</v>
      </c>
      <c r="F74">
        <v>0.56245000000000001</v>
      </c>
      <c r="G74">
        <v>5.2329999999999998E-3</v>
      </c>
      <c r="H74">
        <v>6.7869999999999996E-3</v>
      </c>
      <c r="I74">
        <v>1.2019999999999999E-2</v>
      </c>
    </row>
    <row r="75" spans="1:9" x14ac:dyDescent="0.25">
      <c r="A75">
        <v>7900</v>
      </c>
      <c r="B75">
        <v>15</v>
      </c>
      <c r="C75">
        <v>67.239000000000004</v>
      </c>
      <c r="D75">
        <v>79.096999999999994</v>
      </c>
      <c r="E75">
        <v>0.6492</v>
      </c>
      <c r="F75">
        <v>0.56284999999999996</v>
      </c>
      <c r="G75">
        <v>5.287E-3</v>
      </c>
      <c r="H75">
        <v>6.7879999999999998E-3</v>
      </c>
      <c r="I75">
        <v>1.2075000000000001E-2</v>
      </c>
    </row>
    <row r="76" spans="1:9" x14ac:dyDescent="0.25">
      <c r="A76">
        <v>7800</v>
      </c>
      <c r="B76">
        <v>15</v>
      </c>
      <c r="C76">
        <v>67.254000000000005</v>
      </c>
      <c r="D76">
        <v>79.11</v>
      </c>
      <c r="E76">
        <v>0.64915999999999996</v>
      </c>
      <c r="F76">
        <v>0.56286000000000003</v>
      </c>
      <c r="G76">
        <v>5.287E-3</v>
      </c>
      <c r="H76">
        <v>6.7879999999999998E-3</v>
      </c>
      <c r="I76">
        <v>1.2075000000000001E-2</v>
      </c>
    </row>
    <row r="77" spans="1:9" x14ac:dyDescent="0.25">
      <c r="A77">
        <v>7700</v>
      </c>
      <c r="B77">
        <v>15</v>
      </c>
      <c r="C77">
        <v>67.27</v>
      </c>
      <c r="D77">
        <v>79.122</v>
      </c>
      <c r="E77">
        <v>0.64912000000000003</v>
      </c>
      <c r="F77">
        <v>0.56286999999999998</v>
      </c>
      <c r="G77">
        <v>5.2880000000000002E-3</v>
      </c>
      <c r="H77">
        <v>6.7879999999999998E-3</v>
      </c>
      <c r="I77">
        <v>1.2075000000000001E-2</v>
      </c>
    </row>
    <row r="78" spans="1:9" x14ac:dyDescent="0.25">
      <c r="A78">
        <v>4500</v>
      </c>
      <c r="B78">
        <v>10</v>
      </c>
      <c r="C78">
        <v>75.08</v>
      </c>
      <c r="D78">
        <v>80.387</v>
      </c>
      <c r="E78">
        <v>0.58748999999999996</v>
      </c>
      <c r="F78">
        <v>0.56081999999999999</v>
      </c>
      <c r="G78">
        <v>6.1479999999999998E-3</v>
      </c>
      <c r="H78">
        <v>6.7879999999999998E-3</v>
      </c>
      <c r="I78">
        <v>1.2936E-2</v>
      </c>
    </row>
    <row r="79" spans="1:9" x14ac:dyDescent="0.25">
      <c r="A79">
        <v>11900</v>
      </c>
      <c r="B79">
        <v>15</v>
      </c>
      <c r="C79">
        <v>69.066999999999993</v>
      </c>
      <c r="D79">
        <v>81.415999999999997</v>
      </c>
      <c r="E79">
        <v>0.65127000000000002</v>
      </c>
      <c r="F79">
        <v>0.56238999999999995</v>
      </c>
      <c r="G79">
        <v>5.2160000000000002E-3</v>
      </c>
      <c r="H79">
        <v>6.7879999999999998E-3</v>
      </c>
      <c r="I79">
        <v>1.2004000000000001E-2</v>
      </c>
    </row>
    <row r="80" spans="1:9" x14ac:dyDescent="0.25">
      <c r="A80">
        <v>11800</v>
      </c>
      <c r="B80">
        <v>15</v>
      </c>
      <c r="C80">
        <v>69.075999999999993</v>
      </c>
      <c r="D80">
        <v>81.424000000000007</v>
      </c>
      <c r="E80">
        <v>0.65124000000000004</v>
      </c>
      <c r="F80">
        <v>0.56238999999999995</v>
      </c>
      <c r="G80">
        <v>5.2160000000000002E-3</v>
      </c>
      <c r="H80">
        <v>6.7879999999999998E-3</v>
      </c>
      <c r="I80">
        <v>1.2004000000000001E-2</v>
      </c>
    </row>
    <row r="81" spans="1:9" x14ac:dyDescent="0.25">
      <c r="A81">
        <v>11700</v>
      </c>
      <c r="B81">
        <v>15</v>
      </c>
      <c r="C81">
        <v>69.084000000000003</v>
      </c>
      <c r="D81">
        <v>81.433000000000007</v>
      </c>
      <c r="E81">
        <v>0.65122000000000002</v>
      </c>
      <c r="F81">
        <v>0.56238999999999995</v>
      </c>
      <c r="G81">
        <v>5.2160000000000002E-3</v>
      </c>
      <c r="H81">
        <v>6.7879999999999998E-3</v>
      </c>
      <c r="I81">
        <v>1.2005E-2</v>
      </c>
    </row>
    <row r="82" spans="1:9" x14ac:dyDescent="0.25">
      <c r="A82">
        <v>11600</v>
      </c>
      <c r="B82">
        <v>15</v>
      </c>
      <c r="C82">
        <v>69.093000000000004</v>
      </c>
      <c r="D82">
        <v>81.441000000000003</v>
      </c>
      <c r="E82">
        <v>0.65119000000000005</v>
      </c>
      <c r="F82">
        <v>0.56240000000000001</v>
      </c>
      <c r="G82">
        <v>5.2170000000000003E-3</v>
      </c>
      <c r="H82">
        <v>6.7879999999999998E-3</v>
      </c>
      <c r="I82">
        <v>1.2005E-2</v>
      </c>
    </row>
    <row r="83" spans="1:9" x14ac:dyDescent="0.25">
      <c r="A83">
        <v>11500</v>
      </c>
      <c r="B83">
        <v>15</v>
      </c>
      <c r="C83">
        <v>69.102000000000004</v>
      </c>
      <c r="D83">
        <v>81.45</v>
      </c>
      <c r="E83">
        <v>0.65117000000000003</v>
      </c>
      <c r="F83">
        <v>0.56240000000000001</v>
      </c>
      <c r="G83">
        <v>5.2170000000000003E-3</v>
      </c>
      <c r="H83">
        <v>6.7879999999999998E-3</v>
      </c>
      <c r="I83">
        <v>1.2005E-2</v>
      </c>
    </row>
    <row r="84" spans="1:9" x14ac:dyDescent="0.25">
      <c r="A84">
        <v>11400</v>
      </c>
      <c r="B84">
        <v>15</v>
      </c>
      <c r="C84">
        <v>69.111000000000004</v>
      </c>
      <c r="D84">
        <v>81.459000000000003</v>
      </c>
      <c r="E84">
        <v>0.65115000000000001</v>
      </c>
      <c r="F84">
        <v>0.56240000000000001</v>
      </c>
      <c r="G84">
        <v>5.2170000000000003E-3</v>
      </c>
      <c r="H84">
        <v>6.7879999999999998E-3</v>
      </c>
      <c r="I84">
        <v>1.2005E-2</v>
      </c>
    </row>
    <row r="85" spans="1:9" x14ac:dyDescent="0.25">
      <c r="A85">
        <v>11300</v>
      </c>
      <c r="B85">
        <v>15</v>
      </c>
      <c r="C85">
        <v>69.12</v>
      </c>
      <c r="D85">
        <v>81.468000000000004</v>
      </c>
      <c r="E85">
        <v>0.65112000000000003</v>
      </c>
      <c r="F85">
        <v>0.56240999999999997</v>
      </c>
      <c r="G85">
        <v>5.2170000000000003E-3</v>
      </c>
      <c r="H85">
        <v>6.7879999999999998E-3</v>
      </c>
      <c r="I85">
        <v>1.2005E-2</v>
      </c>
    </row>
    <row r="86" spans="1:9" x14ac:dyDescent="0.25">
      <c r="A86">
        <v>11200</v>
      </c>
      <c r="B86">
        <v>15</v>
      </c>
      <c r="C86">
        <v>69.129000000000005</v>
      </c>
      <c r="D86">
        <v>81.477000000000004</v>
      </c>
      <c r="E86">
        <v>0.65108999999999995</v>
      </c>
      <c r="F86">
        <v>0.56240999999999997</v>
      </c>
      <c r="G86">
        <v>5.2180000000000004E-3</v>
      </c>
      <c r="H86">
        <v>6.7879999999999998E-3</v>
      </c>
      <c r="I86">
        <v>1.2005E-2</v>
      </c>
    </row>
    <row r="87" spans="1:9" x14ac:dyDescent="0.25">
      <c r="A87">
        <v>11100</v>
      </c>
      <c r="B87">
        <v>15</v>
      </c>
      <c r="C87">
        <v>69.138999999999996</v>
      </c>
      <c r="D87">
        <v>81.486000000000004</v>
      </c>
      <c r="E87">
        <v>0.65107000000000004</v>
      </c>
      <c r="F87">
        <v>0.56240000000000001</v>
      </c>
      <c r="G87">
        <v>5.2180000000000004E-3</v>
      </c>
      <c r="H87">
        <v>6.7879999999999998E-3</v>
      </c>
      <c r="I87">
        <v>1.2005999999999999E-2</v>
      </c>
    </row>
    <row r="88" spans="1:9" x14ac:dyDescent="0.25">
      <c r="A88">
        <v>11000</v>
      </c>
      <c r="B88">
        <v>15</v>
      </c>
      <c r="C88">
        <v>69.141999999999996</v>
      </c>
      <c r="D88">
        <v>81.495999999999995</v>
      </c>
      <c r="E88">
        <v>0.65095999999999998</v>
      </c>
      <c r="F88">
        <v>0.56233999999999995</v>
      </c>
      <c r="G88">
        <v>5.2199999999999998E-3</v>
      </c>
      <c r="H88">
        <v>6.7879999999999998E-3</v>
      </c>
      <c r="I88">
        <v>1.2008E-2</v>
      </c>
    </row>
    <row r="89" spans="1:9" x14ac:dyDescent="0.25">
      <c r="A89">
        <v>7000</v>
      </c>
      <c r="B89">
        <v>15</v>
      </c>
      <c r="C89">
        <v>67.403000000000006</v>
      </c>
      <c r="D89">
        <v>79.231999999999999</v>
      </c>
      <c r="E89">
        <v>0.64856999999999998</v>
      </c>
      <c r="F89">
        <v>0.56269999999999998</v>
      </c>
      <c r="G89">
        <v>5.2950000000000002E-3</v>
      </c>
      <c r="H89">
        <v>6.7889999999999999E-3</v>
      </c>
      <c r="I89">
        <v>1.2083999999999999E-2</v>
      </c>
    </row>
    <row r="90" spans="1:9" x14ac:dyDescent="0.25">
      <c r="A90">
        <v>12200</v>
      </c>
      <c r="B90">
        <v>15</v>
      </c>
      <c r="C90">
        <v>69.448999999999998</v>
      </c>
      <c r="D90">
        <v>81.875</v>
      </c>
      <c r="E90">
        <v>0.65144000000000002</v>
      </c>
      <c r="F90">
        <v>0.56230000000000002</v>
      </c>
      <c r="G90">
        <v>5.2069999999999998E-3</v>
      </c>
      <c r="H90">
        <v>6.7889999999999999E-3</v>
      </c>
      <c r="I90">
        <v>1.1996E-2</v>
      </c>
    </row>
    <row r="91" spans="1:9" x14ac:dyDescent="0.25">
      <c r="A91">
        <v>12100</v>
      </c>
      <c r="B91">
        <v>15</v>
      </c>
      <c r="C91">
        <v>69.456999999999994</v>
      </c>
      <c r="D91">
        <v>81.882999999999996</v>
      </c>
      <c r="E91">
        <v>0.65141000000000004</v>
      </c>
      <c r="F91">
        <v>0.56228999999999996</v>
      </c>
      <c r="G91">
        <v>5.2069999999999998E-3</v>
      </c>
      <c r="H91">
        <v>6.7889999999999999E-3</v>
      </c>
      <c r="I91">
        <v>1.1996E-2</v>
      </c>
    </row>
    <row r="92" spans="1:9" x14ac:dyDescent="0.25">
      <c r="A92">
        <v>6300</v>
      </c>
      <c r="B92">
        <v>15</v>
      </c>
      <c r="C92">
        <v>66.715000000000003</v>
      </c>
      <c r="D92">
        <v>78.332999999999998</v>
      </c>
      <c r="E92">
        <v>0.64803999999999995</v>
      </c>
      <c r="F92">
        <v>0.56298000000000004</v>
      </c>
      <c r="G92">
        <v>5.3200000000000001E-3</v>
      </c>
      <c r="H92">
        <v>6.79E-3</v>
      </c>
      <c r="I92">
        <v>1.2109999999999999E-2</v>
      </c>
    </row>
    <row r="93" spans="1:9" x14ac:dyDescent="0.25">
      <c r="A93">
        <v>6200</v>
      </c>
      <c r="B93">
        <v>15</v>
      </c>
      <c r="C93">
        <v>66.734999999999999</v>
      </c>
      <c r="D93">
        <v>78.346000000000004</v>
      </c>
      <c r="E93">
        <v>0.64798</v>
      </c>
      <c r="F93">
        <v>0.56298000000000004</v>
      </c>
      <c r="G93">
        <v>5.3200000000000001E-3</v>
      </c>
      <c r="H93">
        <v>6.79E-3</v>
      </c>
      <c r="I93">
        <v>1.2111E-2</v>
      </c>
    </row>
    <row r="94" spans="1:9" x14ac:dyDescent="0.25">
      <c r="A94">
        <v>6100</v>
      </c>
      <c r="B94">
        <v>15</v>
      </c>
      <c r="C94">
        <v>66.754999999999995</v>
      </c>
      <c r="D94">
        <v>78.358000000000004</v>
      </c>
      <c r="E94">
        <v>0.64790999999999999</v>
      </c>
      <c r="F94">
        <v>0.56296999999999997</v>
      </c>
      <c r="G94">
        <v>5.3210000000000002E-3</v>
      </c>
      <c r="H94">
        <v>6.79E-3</v>
      </c>
      <c r="I94">
        <v>1.2111E-2</v>
      </c>
    </row>
    <row r="95" spans="1:9" x14ac:dyDescent="0.25">
      <c r="A95">
        <v>12900</v>
      </c>
      <c r="B95">
        <v>15</v>
      </c>
      <c r="C95">
        <v>69.394999999999996</v>
      </c>
      <c r="D95">
        <v>81.819999999999993</v>
      </c>
      <c r="E95">
        <v>0.65159</v>
      </c>
      <c r="F95">
        <v>0.56228</v>
      </c>
      <c r="G95">
        <v>5.2050000000000004E-3</v>
      </c>
      <c r="H95">
        <v>6.79E-3</v>
      </c>
      <c r="I95">
        <v>1.1995E-2</v>
      </c>
    </row>
    <row r="96" spans="1:9" x14ac:dyDescent="0.25">
      <c r="A96">
        <v>12800</v>
      </c>
      <c r="B96">
        <v>15</v>
      </c>
      <c r="C96">
        <v>69.402000000000001</v>
      </c>
      <c r="D96">
        <v>81.828000000000003</v>
      </c>
      <c r="E96">
        <v>0.65156999999999998</v>
      </c>
      <c r="F96">
        <v>0.56228999999999996</v>
      </c>
      <c r="G96">
        <v>5.2050000000000004E-3</v>
      </c>
      <c r="H96">
        <v>6.79E-3</v>
      </c>
      <c r="I96">
        <v>1.1995E-2</v>
      </c>
    </row>
    <row r="97" spans="1:9" x14ac:dyDescent="0.25">
      <c r="A97">
        <v>12700</v>
      </c>
      <c r="B97">
        <v>15</v>
      </c>
      <c r="C97">
        <v>69.41</v>
      </c>
      <c r="D97">
        <v>81.834999999999994</v>
      </c>
      <c r="E97">
        <v>0.65154999999999996</v>
      </c>
      <c r="F97">
        <v>0.56228999999999996</v>
      </c>
      <c r="G97">
        <v>5.2050000000000004E-3</v>
      </c>
      <c r="H97">
        <v>6.79E-3</v>
      </c>
      <c r="I97">
        <v>1.1995E-2</v>
      </c>
    </row>
    <row r="98" spans="1:9" x14ac:dyDescent="0.25">
      <c r="A98">
        <v>12600</v>
      </c>
      <c r="B98">
        <v>15</v>
      </c>
      <c r="C98">
        <v>69.417000000000002</v>
      </c>
      <c r="D98">
        <v>81.843000000000004</v>
      </c>
      <c r="E98">
        <v>0.65153000000000005</v>
      </c>
      <c r="F98">
        <v>0.56228999999999996</v>
      </c>
      <c r="G98">
        <v>5.2059999999999997E-3</v>
      </c>
      <c r="H98">
        <v>6.79E-3</v>
      </c>
      <c r="I98">
        <v>1.1995E-2</v>
      </c>
    </row>
    <row r="99" spans="1:9" x14ac:dyDescent="0.25">
      <c r="A99">
        <v>12500</v>
      </c>
      <c r="B99">
        <v>15</v>
      </c>
      <c r="C99">
        <v>69.424999999999997</v>
      </c>
      <c r="D99">
        <v>81.849999999999994</v>
      </c>
      <c r="E99">
        <v>0.65151000000000003</v>
      </c>
      <c r="F99">
        <v>0.56228999999999996</v>
      </c>
      <c r="G99">
        <v>5.2059999999999997E-3</v>
      </c>
      <c r="H99">
        <v>6.79E-3</v>
      </c>
      <c r="I99">
        <v>1.1996E-2</v>
      </c>
    </row>
    <row r="100" spans="1:9" x14ac:dyDescent="0.25">
      <c r="A100">
        <v>12400</v>
      </c>
      <c r="B100">
        <v>15</v>
      </c>
      <c r="C100">
        <v>69.433000000000007</v>
      </c>
      <c r="D100">
        <v>81.858000000000004</v>
      </c>
      <c r="E100">
        <v>0.65147999999999995</v>
      </c>
      <c r="F100">
        <v>0.56230000000000002</v>
      </c>
      <c r="G100">
        <v>5.2059999999999997E-3</v>
      </c>
      <c r="H100">
        <v>6.79E-3</v>
      </c>
      <c r="I100">
        <v>1.1996E-2</v>
      </c>
    </row>
    <row r="101" spans="1:9" x14ac:dyDescent="0.25">
      <c r="A101">
        <v>12300</v>
      </c>
      <c r="B101">
        <v>15</v>
      </c>
      <c r="C101">
        <v>69.441000000000003</v>
      </c>
      <c r="D101">
        <v>81.867000000000004</v>
      </c>
      <c r="E101">
        <v>0.65146000000000004</v>
      </c>
      <c r="F101">
        <v>0.56230000000000002</v>
      </c>
      <c r="G101">
        <v>5.2059999999999997E-3</v>
      </c>
      <c r="H101">
        <v>6.79E-3</v>
      </c>
      <c r="I101">
        <v>1.1996E-2</v>
      </c>
    </row>
    <row r="102" spans="1:9" x14ac:dyDescent="0.25">
      <c r="A102">
        <v>12000</v>
      </c>
      <c r="B102">
        <v>15</v>
      </c>
      <c r="C102">
        <v>69.456000000000003</v>
      </c>
      <c r="D102">
        <v>81.888000000000005</v>
      </c>
      <c r="E102">
        <v>0.65132000000000001</v>
      </c>
      <c r="F102">
        <v>0.56225000000000003</v>
      </c>
      <c r="G102">
        <v>5.2090000000000001E-3</v>
      </c>
      <c r="H102">
        <v>6.79E-3</v>
      </c>
      <c r="I102">
        <v>1.1998E-2</v>
      </c>
    </row>
    <row r="103" spans="1:9" x14ac:dyDescent="0.25">
      <c r="A103">
        <v>6500</v>
      </c>
      <c r="B103">
        <v>15</v>
      </c>
      <c r="C103">
        <v>66.674999999999997</v>
      </c>
      <c r="D103">
        <v>78.304000000000002</v>
      </c>
      <c r="E103">
        <v>0.64815</v>
      </c>
      <c r="F103">
        <v>0.56296999999999997</v>
      </c>
      <c r="G103">
        <v>5.3189999999999999E-3</v>
      </c>
      <c r="H103">
        <v>6.7910000000000002E-3</v>
      </c>
      <c r="I103">
        <v>1.2109999999999999E-2</v>
      </c>
    </row>
    <row r="104" spans="1:9" x14ac:dyDescent="0.25">
      <c r="A104">
        <v>6400</v>
      </c>
      <c r="B104">
        <v>15</v>
      </c>
      <c r="C104">
        <v>66.694999999999993</v>
      </c>
      <c r="D104">
        <v>78.319000000000003</v>
      </c>
      <c r="E104">
        <v>0.64810000000000001</v>
      </c>
      <c r="F104">
        <v>0.56296999999999997</v>
      </c>
      <c r="G104">
        <v>5.3189999999999999E-3</v>
      </c>
      <c r="H104">
        <v>6.7910000000000002E-3</v>
      </c>
      <c r="I104">
        <v>1.2109999999999999E-2</v>
      </c>
    </row>
    <row r="105" spans="1:9" x14ac:dyDescent="0.25">
      <c r="A105">
        <v>4600</v>
      </c>
      <c r="B105">
        <v>10</v>
      </c>
      <c r="C105">
        <v>75.043000000000006</v>
      </c>
      <c r="D105">
        <v>80.387</v>
      </c>
      <c r="E105">
        <v>0.58772999999999997</v>
      </c>
      <c r="F105">
        <v>0.56064000000000003</v>
      </c>
      <c r="G105">
        <v>6.1440000000000002E-3</v>
      </c>
      <c r="H105">
        <v>6.7910000000000002E-3</v>
      </c>
      <c r="I105">
        <v>1.2936E-2</v>
      </c>
    </row>
    <row r="106" spans="1:9" x14ac:dyDescent="0.25">
      <c r="A106">
        <v>13400</v>
      </c>
      <c r="B106">
        <v>15</v>
      </c>
      <c r="C106">
        <v>69.721999999999994</v>
      </c>
      <c r="D106">
        <v>82.213999999999999</v>
      </c>
      <c r="E106">
        <v>0.65178000000000003</v>
      </c>
      <c r="F106">
        <v>0.56220000000000003</v>
      </c>
      <c r="G106">
        <v>5.1970000000000002E-3</v>
      </c>
      <c r="H106">
        <v>6.7910000000000002E-3</v>
      </c>
      <c r="I106">
        <v>1.1988E-2</v>
      </c>
    </row>
    <row r="107" spans="1:9" x14ac:dyDescent="0.25">
      <c r="A107">
        <v>13300</v>
      </c>
      <c r="B107">
        <v>15</v>
      </c>
      <c r="C107">
        <v>69.728999999999999</v>
      </c>
      <c r="D107">
        <v>82.221000000000004</v>
      </c>
      <c r="E107">
        <v>0.65176000000000001</v>
      </c>
      <c r="F107">
        <v>0.56220000000000003</v>
      </c>
      <c r="G107">
        <v>5.1970000000000002E-3</v>
      </c>
      <c r="H107">
        <v>6.7910000000000002E-3</v>
      </c>
      <c r="I107">
        <v>1.1988E-2</v>
      </c>
    </row>
    <row r="108" spans="1:9" x14ac:dyDescent="0.25">
      <c r="A108">
        <v>13200</v>
      </c>
      <c r="B108">
        <v>15</v>
      </c>
      <c r="C108">
        <v>69.736000000000004</v>
      </c>
      <c r="D108">
        <v>82.227999999999994</v>
      </c>
      <c r="E108">
        <v>0.65173999999999999</v>
      </c>
      <c r="F108">
        <v>0.56220000000000003</v>
      </c>
      <c r="G108">
        <v>5.1970000000000002E-3</v>
      </c>
      <c r="H108">
        <v>6.7910000000000002E-3</v>
      </c>
      <c r="I108">
        <v>1.1989E-2</v>
      </c>
    </row>
    <row r="109" spans="1:9" x14ac:dyDescent="0.25">
      <c r="A109">
        <v>13100</v>
      </c>
      <c r="B109">
        <v>15</v>
      </c>
      <c r="C109">
        <v>69.742999999999995</v>
      </c>
      <c r="D109">
        <v>82.234999999999999</v>
      </c>
      <c r="E109">
        <v>0.65171000000000001</v>
      </c>
      <c r="F109">
        <v>0.56218999999999997</v>
      </c>
      <c r="G109">
        <v>5.1980000000000004E-3</v>
      </c>
      <c r="H109">
        <v>6.7910000000000002E-3</v>
      </c>
      <c r="I109">
        <v>1.1989E-2</v>
      </c>
    </row>
    <row r="110" spans="1:9" x14ac:dyDescent="0.25">
      <c r="A110">
        <v>6800</v>
      </c>
      <c r="B110">
        <v>15</v>
      </c>
      <c r="C110">
        <v>66.617999999999995</v>
      </c>
      <c r="D110">
        <v>78.262</v>
      </c>
      <c r="E110">
        <v>0.64829999999999999</v>
      </c>
      <c r="F110">
        <v>0.56293000000000004</v>
      </c>
      <c r="G110">
        <v>5.3169999999999997E-3</v>
      </c>
      <c r="H110">
        <v>6.7920000000000003E-3</v>
      </c>
      <c r="I110">
        <v>1.2109999999999999E-2</v>
      </c>
    </row>
    <row r="111" spans="1:9" x14ac:dyDescent="0.25">
      <c r="A111">
        <v>6700</v>
      </c>
      <c r="B111">
        <v>15</v>
      </c>
      <c r="C111">
        <v>66.637</v>
      </c>
      <c r="D111">
        <v>78.275999999999996</v>
      </c>
      <c r="E111">
        <v>0.64825999999999995</v>
      </c>
      <c r="F111">
        <v>0.56294999999999995</v>
      </c>
      <c r="G111">
        <v>5.3179999999999998E-3</v>
      </c>
      <c r="H111">
        <v>6.7920000000000003E-3</v>
      </c>
      <c r="I111">
        <v>1.2109999999999999E-2</v>
      </c>
    </row>
    <row r="112" spans="1:9" x14ac:dyDescent="0.25">
      <c r="A112">
        <v>6600</v>
      </c>
      <c r="B112">
        <v>15</v>
      </c>
      <c r="C112">
        <v>66.656000000000006</v>
      </c>
      <c r="D112">
        <v>78.290000000000006</v>
      </c>
      <c r="E112">
        <v>0.64820999999999995</v>
      </c>
      <c r="F112">
        <v>0.56296000000000002</v>
      </c>
      <c r="G112">
        <v>5.3179999999999998E-3</v>
      </c>
      <c r="H112">
        <v>6.7920000000000003E-3</v>
      </c>
      <c r="I112">
        <v>1.2109999999999999E-2</v>
      </c>
    </row>
    <row r="113" spans="1:9" x14ac:dyDescent="0.25">
      <c r="A113">
        <v>13900</v>
      </c>
      <c r="B113">
        <v>15</v>
      </c>
      <c r="C113">
        <v>69.688999999999993</v>
      </c>
      <c r="D113">
        <v>82.180999999999997</v>
      </c>
      <c r="E113">
        <v>0.65186999999999995</v>
      </c>
      <c r="F113">
        <v>0.56218999999999997</v>
      </c>
      <c r="G113">
        <v>5.1960000000000001E-3</v>
      </c>
      <c r="H113">
        <v>6.7920000000000003E-3</v>
      </c>
      <c r="I113">
        <v>1.1988E-2</v>
      </c>
    </row>
    <row r="114" spans="1:9" x14ac:dyDescent="0.25">
      <c r="A114">
        <v>13800</v>
      </c>
      <c r="B114">
        <v>15</v>
      </c>
      <c r="C114">
        <v>69.695999999999998</v>
      </c>
      <c r="D114">
        <v>82.186999999999998</v>
      </c>
      <c r="E114">
        <v>0.65185000000000004</v>
      </c>
      <c r="F114">
        <v>0.56218999999999997</v>
      </c>
      <c r="G114">
        <v>5.1960000000000001E-3</v>
      </c>
      <c r="H114">
        <v>6.7920000000000003E-3</v>
      </c>
      <c r="I114">
        <v>1.1988E-2</v>
      </c>
    </row>
    <row r="115" spans="1:9" x14ac:dyDescent="0.25">
      <c r="A115">
        <v>13700</v>
      </c>
      <c r="B115">
        <v>15</v>
      </c>
      <c r="C115">
        <v>69.701999999999998</v>
      </c>
      <c r="D115">
        <v>82.194000000000003</v>
      </c>
      <c r="E115">
        <v>0.65183000000000002</v>
      </c>
      <c r="F115">
        <v>0.56218999999999997</v>
      </c>
      <c r="G115">
        <v>5.1960000000000001E-3</v>
      </c>
      <c r="H115">
        <v>6.7920000000000003E-3</v>
      </c>
      <c r="I115">
        <v>1.1988E-2</v>
      </c>
    </row>
    <row r="116" spans="1:9" x14ac:dyDescent="0.25">
      <c r="A116">
        <v>13600</v>
      </c>
      <c r="B116">
        <v>15</v>
      </c>
      <c r="C116">
        <v>69.709000000000003</v>
      </c>
      <c r="D116">
        <v>82.2</v>
      </c>
      <c r="E116">
        <v>0.65181999999999995</v>
      </c>
      <c r="F116">
        <v>0.56220000000000003</v>
      </c>
      <c r="G116">
        <v>5.1960000000000001E-3</v>
      </c>
      <c r="H116">
        <v>6.7920000000000003E-3</v>
      </c>
      <c r="I116">
        <v>1.1988E-2</v>
      </c>
    </row>
    <row r="117" spans="1:9" x14ac:dyDescent="0.25">
      <c r="A117">
        <v>13500</v>
      </c>
      <c r="B117">
        <v>15</v>
      </c>
      <c r="C117">
        <v>69.715000000000003</v>
      </c>
      <c r="D117">
        <v>82.206999999999994</v>
      </c>
      <c r="E117">
        <v>0.65180000000000005</v>
      </c>
      <c r="F117">
        <v>0.56220000000000003</v>
      </c>
      <c r="G117">
        <v>5.1970000000000002E-3</v>
      </c>
      <c r="H117">
        <v>6.7920000000000003E-3</v>
      </c>
      <c r="I117">
        <v>1.1988E-2</v>
      </c>
    </row>
    <row r="118" spans="1:9" x14ac:dyDescent="0.25">
      <c r="A118">
        <v>13000</v>
      </c>
      <c r="B118">
        <v>15</v>
      </c>
      <c r="C118">
        <v>69.736999999999995</v>
      </c>
      <c r="D118">
        <v>82.233999999999995</v>
      </c>
      <c r="E118">
        <v>0.65164</v>
      </c>
      <c r="F118">
        <v>0.56215999999999999</v>
      </c>
      <c r="G118">
        <v>5.1989999999999996E-3</v>
      </c>
      <c r="H118">
        <v>6.7920000000000003E-3</v>
      </c>
      <c r="I118">
        <v>1.1991E-2</v>
      </c>
    </row>
    <row r="119" spans="1:9" x14ac:dyDescent="0.25">
      <c r="A119">
        <v>6900</v>
      </c>
      <c r="B119">
        <v>15</v>
      </c>
      <c r="C119">
        <v>66.599999999999994</v>
      </c>
      <c r="D119">
        <v>78.248000000000005</v>
      </c>
      <c r="E119">
        <v>0.64834999999999998</v>
      </c>
      <c r="F119">
        <v>0.56291999999999998</v>
      </c>
      <c r="G119">
        <v>5.3169999999999997E-3</v>
      </c>
      <c r="H119">
        <v>6.7930000000000004E-3</v>
      </c>
      <c r="I119">
        <v>1.2109999999999999E-2</v>
      </c>
    </row>
    <row r="120" spans="1:9" x14ac:dyDescent="0.25">
      <c r="A120">
        <v>14700</v>
      </c>
      <c r="B120">
        <v>15</v>
      </c>
      <c r="C120">
        <v>69.965999999999994</v>
      </c>
      <c r="D120">
        <v>82.516000000000005</v>
      </c>
      <c r="E120">
        <v>0.65207999999999999</v>
      </c>
      <c r="F120">
        <v>0.56211</v>
      </c>
      <c r="G120">
        <v>5.1879999999999999E-3</v>
      </c>
      <c r="H120">
        <v>6.7930000000000004E-3</v>
      </c>
      <c r="I120">
        <v>1.1982E-2</v>
      </c>
    </row>
    <row r="121" spans="1:9" x14ac:dyDescent="0.25">
      <c r="A121">
        <v>14600</v>
      </c>
      <c r="B121">
        <v>15</v>
      </c>
      <c r="C121">
        <v>69.971999999999994</v>
      </c>
      <c r="D121">
        <v>82.522000000000006</v>
      </c>
      <c r="E121">
        <v>0.65207000000000004</v>
      </c>
      <c r="F121">
        <v>0.56211</v>
      </c>
      <c r="G121">
        <v>5.1879999999999999E-3</v>
      </c>
      <c r="H121">
        <v>6.7930000000000004E-3</v>
      </c>
      <c r="I121">
        <v>1.1982E-2</v>
      </c>
    </row>
    <row r="122" spans="1:9" x14ac:dyDescent="0.25">
      <c r="A122">
        <v>14500</v>
      </c>
      <c r="B122">
        <v>15</v>
      </c>
      <c r="C122">
        <v>69.977999999999994</v>
      </c>
      <c r="D122">
        <v>82.527000000000001</v>
      </c>
      <c r="E122">
        <v>0.65205000000000002</v>
      </c>
      <c r="F122">
        <v>0.56211</v>
      </c>
      <c r="G122">
        <v>5.189E-3</v>
      </c>
      <c r="H122">
        <v>6.7930000000000004E-3</v>
      </c>
      <c r="I122">
        <v>1.1982E-2</v>
      </c>
    </row>
    <row r="123" spans="1:9" x14ac:dyDescent="0.25">
      <c r="A123">
        <v>14400</v>
      </c>
      <c r="B123">
        <v>15</v>
      </c>
      <c r="C123">
        <v>69.983999999999995</v>
      </c>
      <c r="D123">
        <v>82.533000000000001</v>
      </c>
      <c r="E123">
        <v>0.65203</v>
      </c>
      <c r="F123">
        <v>0.56211</v>
      </c>
      <c r="G123">
        <v>5.189E-3</v>
      </c>
      <c r="H123">
        <v>6.7930000000000004E-3</v>
      </c>
      <c r="I123">
        <v>1.1982E-2</v>
      </c>
    </row>
    <row r="124" spans="1:9" x14ac:dyDescent="0.25">
      <c r="A124">
        <v>14300</v>
      </c>
      <c r="B124">
        <v>15</v>
      </c>
      <c r="C124">
        <v>69.989999999999995</v>
      </c>
      <c r="D124">
        <v>82.539000000000001</v>
      </c>
      <c r="E124">
        <v>0.65200999999999998</v>
      </c>
      <c r="F124">
        <v>0.56211</v>
      </c>
      <c r="G124">
        <v>5.189E-3</v>
      </c>
      <c r="H124">
        <v>6.7930000000000004E-3</v>
      </c>
      <c r="I124">
        <v>1.1982E-2</v>
      </c>
    </row>
    <row r="125" spans="1:9" x14ac:dyDescent="0.25">
      <c r="A125">
        <v>14000</v>
      </c>
      <c r="B125">
        <v>15</v>
      </c>
      <c r="C125">
        <v>69.992999999999995</v>
      </c>
      <c r="D125">
        <v>82.545000000000002</v>
      </c>
      <c r="E125">
        <v>0.65190999999999999</v>
      </c>
      <c r="F125">
        <v>0.56208000000000002</v>
      </c>
      <c r="G125">
        <v>5.1910000000000003E-3</v>
      </c>
      <c r="H125">
        <v>6.7930000000000004E-3</v>
      </c>
      <c r="I125">
        <v>1.1984E-2</v>
      </c>
    </row>
    <row r="126" spans="1:9" x14ac:dyDescent="0.25">
      <c r="A126">
        <v>14200</v>
      </c>
      <c r="B126">
        <v>15</v>
      </c>
      <c r="C126">
        <v>69.995999999999995</v>
      </c>
      <c r="D126">
        <v>82.546000000000006</v>
      </c>
      <c r="E126">
        <v>0.65198999999999996</v>
      </c>
      <c r="F126">
        <v>0.56211</v>
      </c>
      <c r="G126">
        <v>5.189E-3</v>
      </c>
      <c r="H126">
        <v>6.7930000000000004E-3</v>
      </c>
      <c r="I126">
        <v>1.1982E-2</v>
      </c>
    </row>
    <row r="127" spans="1:9" x14ac:dyDescent="0.25">
      <c r="A127">
        <v>14100</v>
      </c>
      <c r="B127">
        <v>15</v>
      </c>
      <c r="C127">
        <v>70.001999999999995</v>
      </c>
      <c r="D127">
        <v>82.552000000000007</v>
      </c>
      <c r="E127">
        <v>0.65198</v>
      </c>
      <c r="F127">
        <v>0.56211</v>
      </c>
      <c r="G127">
        <v>5.189E-3</v>
      </c>
      <c r="H127">
        <v>6.7930000000000004E-3</v>
      </c>
      <c r="I127">
        <v>1.1983000000000001E-2</v>
      </c>
    </row>
    <row r="128" spans="1:9" x14ac:dyDescent="0.25">
      <c r="A128">
        <v>6000</v>
      </c>
      <c r="B128">
        <v>15</v>
      </c>
      <c r="C128">
        <v>66.798000000000002</v>
      </c>
      <c r="D128">
        <v>78.402000000000001</v>
      </c>
      <c r="E128">
        <v>0.64754999999999996</v>
      </c>
      <c r="F128">
        <v>0.56267</v>
      </c>
      <c r="G128">
        <v>5.3270000000000001E-3</v>
      </c>
      <c r="H128">
        <v>6.7939999999999997E-3</v>
      </c>
      <c r="I128">
        <v>1.2121E-2</v>
      </c>
    </row>
    <row r="129" spans="1:9" x14ac:dyDescent="0.25">
      <c r="A129">
        <v>4700</v>
      </c>
      <c r="B129">
        <v>10</v>
      </c>
      <c r="C129">
        <v>75.004999999999995</v>
      </c>
      <c r="D129">
        <v>80.388999999999996</v>
      </c>
      <c r="E129">
        <v>0.58796999999999999</v>
      </c>
      <c r="F129">
        <v>0.56045999999999996</v>
      </c>
      <c r="G129">
        <v>6.1409999999999998E-3</v>
      </c>
      <c r="H129">
        <v>6.7939999999999997E-3</v>
      </c>
      <c r="I129">
        <v>1.2935E-2</v>
      </c>
    </row>
    <row r="130" spans="1:9" x14ac:dyDescent="0.25">
      <c r="A130">
        <v>14900</v>
      </c>
      <c r="B130">
        <v>15</v>
      </c>
      <c r="C130">
        <v>69.953999999999994</v>
      </c>
      <c r="D130">
        <v>82.504999999999995</v>
      </c>
      <c r="E130">
        <v>0.65212000000000003</v>
      </c>
      <c r="F130">
        <v>0.56211</v>
      </c>
      <c r="G130">
        <v>5.1879999999999999E-3</v>
      </c>
      <c r="H130">
        <v>6.7939999999999997E-3</v>
      </c>
      <c r="I130">
        <v>1.1981E-2</v>
      </c>
    </row>
    <row r="131" spans="1:9" x14ac:dyDescent="0.25">
      <c r="A131">
        <v>14800</v>
      </c>
      <c r="B131">
        <v>15</v>
      </c>
      <c r="C131">
        <v>69.959999999999994</v>
      </c>
      <c r="D131">
        <v>82.510999999999996</v>
      </c>
      <c r="E131">
        <v>0.65210000000000001</v>
      </c>
      <c r="F131">
        <v>0.56211</v>
      </c>
      <c r="G131">
        <v>5.1879999999999999E-3</v>
      </c>
      <c r="H131">
        <v>6.7939999999999997E-3</v>
      </c>
      <c r="I131">
        <v>1.1982E-2</v>
      </c>
    </row>
    <row r="132" spans="1:9" x14ac:dyDescent="0.25">
      <c r="A132">
        <v>8400</v>
      </c>
      <c r="B132">
        <v>14</v>
      </c>
      <c r="C132">
        <v>69.53</v>
      </c>
      <c r="D132">
        <v>80.066999999999993</v>
      </c>
      <c r="E132">
        <v>0.64315999999999995</v>
      </c>
      <c r="F132">
        <v>0.56161000000000005</v>
      </c>
      <c r="G132">
        <v>5.3470000000000002E-3</v>
      </c>
      <c r="H132">
        <v>6.7949999999999998E-3</v>
      </c>
      <c r="I132">
        <v>1.2142999999999999E-2</v>
      </c>
    </row>
    <row r="133" spans="1:9" x14ac:dyDescent="0.25">
      <c r="A133">
        <v>8300</v>
      </c>
      <c r="B133">
        <v>14</v>
      </c>
      <c r="C133">
        <v>69.55</v>
      </c>
      <c r="D133">
        <v>80.081000000000003</v>
      </c>
      <c r="E133">
        <v>0.64312000000000002</v>
      </c>
      <c r="F133">
        <v>0.56162999999999996</v>
      </c>
      <c r="G133">
        <v>5.3480000000000003E-3</v>
      </c>
      <c r="H133">
        <v>6.7949999999999998E-3</v>
      </c>
      <c r="I133">
        <v>1.2142999999999999E-2</v>
      </c>
    </row>
    <row r="134" spans="1:9" x14ac:dyDescent="0.25">
      <c r="A134">
        <v>8200</v>
      </c>
      <c r="B134">
        <v>14</v>
      </c>
      <c r="C134">
        <v>69.569999999999993</v>
      </c>
      <c r="D134">
        <v>80.093000000000004</v>
      </c>
      <c r="E134">
        <v>0.64307000000000003</v>
      </c>
      <c r="F134">
        <v>0.56164000000000003</v>
      </c>
      <c r="G134">
        <v>5.3480000000000003E-3</v>
      </c>
      <c r="H134">
        <v>6.7949999999999998E-3</v>
      </c>
      <c r="I134">
        <v>1.2142999999999999E-2</v>
      </c>
    </row>
    <row r="135" spans="1:9" x14ac:dyDescent="0.25">
      <c r="A135">
        <v>8100</v>
      </c>
      <c r="B135">
        <v>14</v>
      </c>
      <c r="C135">
        <v>69.59</v>
      </c>
      <c r="D135">
        <v>80.105000000000004</v>
      </c>
      <c r="E135">
        <v>0.64302000000000004</v>
      </c>
      <c r="F135">
        <v>0.56162999999999996</v>
      </c>
      <c r="G135">
        <v>5.3480000000000003E-3</v>
      </c>
      <c r="H135">
        <v>6.7949999999999998E-3</v>
      </c>
      <c r="I135">
        <v>1.2142999999999999E-2</v>
      </c>
    </row>
    <row r="136" spans="1:9" x14ac:dyDescent="0.25">
      <c r="A136">
        <v>9300</v>
      </c>
      <c r="B136">
        <v>14</v>
      </c>
      <c r="C136">
        <v>69.900000000000006</v>
      </c>
      <c r="D136">
        <v>80.605000000000004</v>
      </c>
      <c r="E136">
        <v>0.64373000000000002</v>
      </c>
      <c r="F136">
        <v>0.56152000000000002</v>
      </c>
      <c r="G136">
        <v>5.3309999999999998E-3</v>
      </c>
      <c r="H136">
        <v>6.7949999999999998E-3</v>
      </c>
      <c r="I136">
        <v>1.2126E-2</v>
      </c>
    </row>
    <row r="137" spans="1:9" x14ac:dyDescent="0.25">
      <c r="A137">
        <v>9200</v>
      </c>
      <c r="B137">
        <v>14</v>
      </c>
      <c r="C137">
        <v>69.918000000000006</v>
      </c>
      <c r="D137">
        <v>80.617000000000004</v>
      </c>
      <c r="E137">
        <v>0.64368999999999998</v>
      </c>
      <c r="F137">
        <v>0.56152999999999997</v>
      </c>
      <c r="G137">
        <v>5.3309999999999998E-3</v>
      </c>
      <c r="H137">
        <v>6.7949999999999998E-3</v>
      </c>
      <c r="I137">
        <v>1.2126E-2</v>
      </c>
    </row>
    <row r="138" spans="1:9" x14ac:dyDescent="0.25">
      <c r="A138">
        <v>9100</v>
      </c>
      <c r="B138">
        <v>14</v>
      </c>
      <c r="C138">
        <v>69.936000000000007</v>
      </c>
      <c r="D138">
        <v>80.626000000000005</v>
      </c>
      <c r="E138">
        <v>0.64365000000000006</v>
      </c>
      <c r="F138">
        <v>0.56152999999999997</v>
      </c>
      <c r="G138">
        <v>5.3319999999999999E-3</v>
      </c>
      <c r="H138">
        <v>6.7949999999999998E-3</v>
      </c>
      <c r="I138">
        <v>1.2127000000000001E-2</v>
      </c>
    </row>
    <row r="139" spans="1:9" x14ac:dyDescent="0.25">
      <c r="A139">
        <v>15900</v>
      </c>
      <c r="B139">
        <v>15</v>
      </c>
      <c r="C139">
        <v>70.195999999999998</v>
      </c>
      <c r="D139">
        <v>82.8</v>
      </c>
      <c r="E139">
        <v>0.65232999999999997</v>
      </c>
      <c r="F139">
        <v>0.56203999999999998</v>
      </c>
      <c r="G139">
        <v>5.1809999999999998E-3</v>
      </c>
      <c r="H139">
        <v>6.7949999999999998E-3</v>
      </c>
      <c r="I139">
        <v>1.1976000000000001E-2</v>
      </c>
    </row>
    <row r="140" spans="1:9" x14ac:dyDescent="0.25">
      <c r="A140">
        <v>15800</v>
      </c>
      <c r="B140">
        <v>15</v>
      </c>
      <c r="C140">
        <v>70.2</v>
      </c>
      <c r="D140">
        <v>82.805000000000007</v>
      </c>
      <c r="E140">
        <v>0.65232000000000001</v>
      </c>
      <c r="F140">
        <v>0.56203999999999998</v>
      </c>
      <c r="G140">
        <v>5.1809999999999998E-3</v>
      </c>
      <c r="H140">
        <v>6.7949999999999998E-3</v>
      </c>
      <c r="I140">
        <v>1.1976000000000001E-2</v>
      </c>
    </row>
    <row r="141" spans="1:9" x14ac:dyDescent="0.25">
      <c r="A141">
        <v>15700</v>
      </c>
      <c r="B141">
        <v>15</v>
      </c>
      <c r="C141">
        <v>70.204999999999998</v>
      </c>
      <c r="D141">
        <v>82.81</v>
      </c>
      <c r="E141">
        <v>0.65229999999999999</v>
      </c>
      <c r="F141">
        <v>0.56203999999999998</v>
      </c>
      <c r="G141">
        <v>5.1809999999999998E-3</v>
      </c>
      <c r="H141">
        <v>6.7949999999999998E-3</v>
      </c>
      <c r="I141">
        <v>1.1977E-2</v>
      </c>
    </row>
    <row r="142" spans="1:9" x14ac:dyDescent="0.25">
      <c r="A142">
        <v>15600</v>
      </c>
      <c r="B142">
        <v>15</v>
      </c>
      <c r="C142">
        <v>70.209999999999994</v>
      </c>
      <c r="D142">
        <v>82.814999999999998</v>
      </c>
      <c r="E142">
        <v>0.65229000000000004</v>
      </c>
      <c r="F142">
        <v>0.56203999999999998</v>
      </c>
      <c r="G142">
        <v>5.1809999999999998E-3</v>
      </c>
      <c r="H142">
        <v>6.7949999999999998E-3</v>
      </c>
      <c r="I142">
        <v>1.1977E-2</v>
      </c>
    </row>
    <row r="143" spans="1:9" x14ac:dyDescent="0.25">
      <c r="A143">
        <v>15500</v>
      </c>
      <c r="B143">
        <v>15</v>
      </c>
      <c r="C143">
        <v>70.215000000000003</v>
      </c>
      <c r="D143">
        <v>82.82</v>
      </c>
      <c r="E143">
        <v>0.65227000000000002</v>
      </c>
      <c r="F143">
        <v>0.56203999999999998</v>
      </c>
      <c r="G143">
        <v>5.182E-3</v>
      </c>
      <c r="H143">
        <v>6.7949999999999998E-3</v>
      </c>
      <c r="I143">
        <v>1.1977E-2</v>
      </c>
    </row>
    <row r="144" spans="1:9" x14ac:dyDescent="0.25">
      <c r="A144">
        <v>15400</v>
      </c>
      <c r="B144">
        <v>15</v>
      </c>
      <c r="C144">
        <v>70.22</v>
      </c>
      <c r="D144">
        <v>82.825000000000003</v>
      </c>
      <c r="E144">
        <v>0.65225999999999995</v>
      </c>
      <c r="F144">
        <v>0.56203999999999998</v>
      </c>
      <c r="G144">
        <v>5.182E-3</v>
      </c>
      <c r="H144">
        <v>6.7949999999999998E-3</v>
      </c>
      <c r="I144">
        <v>1.1977E-2</v>
      </c>
    </row>
    <row r="145" spans="1:9" x14ac:dyDescent="0.25">
      <c r="A145">
        <v>15000</v>
      </c>
      <c r="B145">
        <v>15</v>
      </c>
      <c r="C145">
        <v>70.224999999999994</v>
      </c>
      <c r="D145">
        <v>82.828999999999994</v>
      </c>
      <c r="E145">
        <v>0.65215000000000001</v>
      </c>
      <c r="F145">
        <v>0.56201000000000001</v>
      </c>
      <c r="G145">
        <v>5.1840000000000002E-3</v>
      </c>
      <c r="H145">
        <v>6.7949999999999998E-3</v>
      </c>
      <c r="I145">
        <v>1.1979E-2</v>
      </c>
    </row>
    <row r="146" spans="1:9" x14ac:dyDescent="0.25">
      <c r="A146">
        <v>15300</v>
      </c>
      <c r="B146">
        <v>15</v>
      </c>
      <c r="C146">
        <v>70.225999999999999</v>
      </c>
      <c r="D146">
        <v>82.83</v>
      </c>
      <c r="E146">
        <v>0.65224000000000004</v>
      </c>
      <c r="F146">
        <v>0.56203999999999998</v>
      </c>
      <c r="G146">
        <v>5.182E-3</v>
      </c>
      <c r="H146">
        <v>6.7949999999999998E-3</v>
      </c>
      <c r="I146">
        <v>1.1977E-2</v>
      </c>
    </row>
    <row r="147" spans="1:9" x14ac:dyDescent="0.25">
      <c r="A147">
        <v>15200</v>
      </c>
      <c r="B147">
        <v>15</v>
      </c>
      <c r="C147">
        <v>70.230999999999995</v>
      </c>
      <c r="D147">
        <v>82.834999999999994</v>
      </c>
      <c r="E147">
        <v>0.65222000000000002</v>
      </c>
      <c r="F147">
        <v>0.56203999999999998</v>
      </c>
      <c r="G147">
        <v>5.182E-3</v>
      </c>
      <c r="H147">
        <v>6.7949999999999998E-3</v>
      </c>
      <c r="I147">
        <v>1.1977E-2</v>
      </c>
    </row>
    <row r="148" spans="1:9" x14ac:dyDescent="0.25">
      <c r="A148">
        <v>15100</v>
      </c>
      <c r="B148">
        <v>15</v>
      </c>
      <c r="C148">
        <v>70.236000000000004</v>
      </c>
      <c r="D148">
        <v>82.84</v>
      </c>
      <c r="E148">
        <v>0.6522</v>
      </c>
      <c r="F148">
        <v>0.56203000000000003</v>
      </c>
      <c r="G148">
        <v>5.182E-3</v>
      </c>
      <c r="H148">
        <v>6.7949999999999998E-3</v>
      </c>
      <c r="I148">
        <v>1.1978000000000001E-2</v>
      </c>
    </row>
    <row r="149" spans="1:9" x14ac:dyDescent="0.25">
      <c r="A149">
        <v>7300</v>
      </c>
      <c r="B149">
        <v>14</v>
      </c>
      <c r="C149">
        <v>69.144000000000005</v>
      </c>
      <c r="D149">
        <v>79.477000000000004</v>
      </c>
      <c r="E149">
        <v>0.64239999999999997</v>
      </c>
      <c r="F149">
        <v>0.56169000000000002</v>
      </c>
      <c r="G149">
        <v>5.3680000000000004E-3</v>
      </c>
      <c r="H149">
        <v>6.796E-3</v>
      </c>
      <c r="I149">
        <v>1.2163999999999999E-2</v>
      </c>
    </row>
    <row r="150" spans="1:9" x14ac:dyDescent="0.25">
      <c r="A150">
        <v>7200</v>
      </c>
      <c r="B150">
        <v>14</v>
      </c>
      <c r="C150">
        <v>69.165999999999997</v>
      </c>
      <c r="D150">
        <v>79.492000000000004</v>
      </c>
      <c r="E150">
        <v>0.64234000000000002</v>
      </c>
      <c r="F150">
        <v>0.56169999999999998</v>
      </c>
      <c r="G150">
        <v>5.3680000000000004E-3</v>
      </c>
      <c r="H150">
        <v>6.796E-3</v>
      </c>
      <c r="I150">
        <v>1.2163999999999999E-2</v>
      </c>
    </row>
    <row r="151" spans="1:9" x14ac:dyDescent="0.25">
      <c r="A151">
        <v>7100</v>
      </c>
      <c r="B151">
        <v>14</v>
      </c>
      <c r="C151">
        <v>69.188000000000002</v>
      </c>
      <c r="D151">
        <v>79.504000000000005</v>
      </c>
      <c r="E151">
        <v>0.64227999999999996</v>
      </c>
      <c r="F151">
        <v>0.56169000000000002</v>
      </c>
      <c r="G151">
        <v>5.3689999999999996E-3</v>
      </c>
      <c r="H151">
        <v>6.796E-3</v>
      </c>
      <c r="I151">
        <v>1.2165E-2</v>
      </c>
    </row>
    <row r="152" spans="1:9" x14ac:dyDescent="0.25">
      <c r="A152">
        <v>8700</v>
      </c>
      <c r="B152">
        <v>14</v>
      </c>
      <c r="C152">
        <v>69.471000000000004</v>
      </c>
      <c r="D152">
        <v>80.028000000000006</v>
      </c>
      <c r="E152">
        <v>0.64327999999999996</v>
      </c>
      <c r="F152">
        <v>0.56157999999999997</v>
      </c>
      <c r="G152">
        <v>5.3460000000000001E-3</v>
      </c>
      <c r="H152">
        <v>6.796E-3</v>
      </c>
      <c r="I152">
        <v>1.2142999999999999E-2</v>
      </c>
    </row>
    <row r="153" spans="1:9" x14ac:dyDescent="0.25">
      <c r="A153">
        <v>8600</v>
      </c>
      <c r="B153">
        <v>14</v>
      </c>
      <c r="C153">
        <v>69.491</v>
      </c>
      <c r="D153">
        <v>80.040999999999997</v>
      </c>
      <c r="E153">
        <v>0.64324000000000003</v>
      </c>
      <c r="F153">
        <v>0.56159000000000003</v>
      </c>
      <c r="G153">
        <v>5.3470000000000002E-3</v>
      </c>
      <c r="H153">
        <v>6.796E-3</v>
      </c>
      <c r="I153">
        <v>1.2142999999999999E-2</v>
      </c>
    </row>
    <row r="154" spans="1:9" x14ac:dyDescent="0.25">
      <c r="A154">
        <v>8500</v>
      </c>
      <c r="B154">
        <v>14</v>
      </c>
      <c r="C154">
        <v>69.510000000000005</v>
      </c>
      <c r="D154">
        <v>80.054000000000002</v>
      </c>
      <c r="E154">
        <v>0.64319999999999999</v>
      </c>
      <c r="F154">
        <v>0.56159999999999999</v>
      </c>
      <c r="G154">
        <v>5.3470000000000002E-3</v>
      </c>
      <c r="H154">
        <v>6.796E-3</v>
      </c>
      <c r="I154">
        <v>1.2142999999999999E-2</v>
      </c>
    </row>
    <row r="155" spans="1:9" x14ac:dyDescent="0.25">
      <c r="A155">
        <v>9600</v>
      </c>
      <c r="B155">
        <v>14</v>
      </c>
      <c r="C155">
        <v>69.844999999999999</v>
      </c>
      <c r="D155">
        <v>80.569999999999993</v>
      </c>
      <c r="E155">
        <v>0.64385000000000003</v>
      </c>
      <c r="F155">
        <v>0.56147999999999998</v>
      </c>
      <c r="G155">
        <v>5.3299999999999997E-3</v>
      </c>
      <c r="H155">
        <v>6.796E-3</v>
      </c>
      <c r="I155">
        <v>1.2126E-2</v>
      </c>
    </row>
    <row r="156" spans="1:9" x14ac:dyDescent="0.25">
      <c r="A156">
        <v>9500</v>
      </c>
      <c r="B156">
        <v>14</v>
      </c>
      <c r="C156">
        <v>69.863</v>
      </c>
      <c r="D156">
        <v>80.581999999999994</v>
      </c>
      <c r="E156">
        <v>0.64380999999999999</v>
      </c>
      <c r="F156">
        <v>0.5615</v>
      </c>
      <c r="G156">
        <v>5.3299999999999997E-3</v>
      </c>
      <c r="H156">
        <v>6.796E-3</v>
      </c>
      <c r="I156">
        <v>1.2126E-2</v>
      </c>
    </row>
    <row r="157" spans="1:9" x14ac:dyDescent="0.25">
      <c r="A157">
        <v>9400</v>
      </c>
      <c r="B157">
        <v>14</v>
      </c>
      <c r="C157">
        <v>69.881</v>
      </c>
      <c r="D157">
        <v>80.593999999999994</v>
      </c>
      <c r="E157">
        <v>0.64376999999999995</v>
      </c>
      <c r="F157">
        <v>0.56150999999999995</v>
      </c>
      <c r="G157">
        <v>5.3309999999999998E-3</v>
      </c>
      <c r="H157">
        <v>6.796E-3</v>
      </c>
      <c r="I157">
        <v>1.2126E-2</v>
      </c>
    </row>
    <row r="158" spans="1:9" x14ac:dyDescent="0.25">
      <c r="A158">
        <v>9000</v>
      </c>
      <c r="B158">
        <v>14</v>
      </c>
      <c r="C158">
        <v>69.959999999999994</v>
      </c>
      <c r="D158">
        <v>80.637</v>
      </c>
      <c r="E158">
        <v>0.64348000000000005</v>
      </c>
      <c r="F158">
        <v>0.56142000000000003</v>
      </c>
      <c r="G158">
        <v>5.3340000000000002E-3</v>
      </c>
      <c r="H158">
        <v>6.796E-3</v>
      </c>
      <c r="I158">
        <v>1.2130999999999999E-2</v>
      </c>
    </row>
    <row r="159" spans="1:9" x14ac:dyDescent="0.25">
      <c r="A159">
        <v>10100</v>
      </c>
      <c r="B159">
        <v>14</v>
      </c>
      <c r="C159">
        <v>70.233000000000004</v>
      </c>
      <c r="D159">
        <v>81.087000000000003</v>
      </c>
      <c r="E159">
        <v>0.64419000000000004</v>
      </c>
      <c r="F159">
        <v>0.56140000000000001</v>
      </c>
      <c r="G159">
        <v>5.3169999999999997E-3</v>
      </c>
      <c r="H159">
        <v>6.796E-3</v>
      </c>
      <c r="I159">
        <v>1.2114E-2</v>
      </c>
    </row>
    <row r="160" spans="1:9" x14ac:dyDescent="0.25">
      <c r="A160">
        <v>7600</v>
      </c>
      <c r="B160">
        <v>14</v>
      </c>
      <c r="C160">
        <v>69.076999999999998</v>
      </c>
      <c r="D160">
        <v>79.430000000000007</v>
      </c>
      <c r="E160">
        <v>0.64254</v>
      </c>
      <c r="F160">
        <v>0.56166000000000005</v>
      </c>
      <c r="G160">
        <v>5.3670000000000002E-3</v>
      </c>
      <c r="H160">
        <v>6.7970000000000001E-3</v>
      </c>
      <c r="I160">
        <v>1.2163999999999999E-2</v>
      </c>
    </row>
    <row r="161" spans="1:9" x14ac:dyDescent="0.25">
      <c r="A161">
        <v>7500</v>
      </c>
      <c r="B161">
        <v>14</v>
      </c>
      <c r="C161">
        <v>69.099999999999994</v>
      </c>
      <c r="D161">
        <v>79.445999999999998</v>
      </c>
      <c r="E161">
        <v>0.64249000000000001</v>
      </c>
      <c r="F161">
        <v>0.56167</v>
      </c>
      <c r="G161">
        <v>5.3670000000000002E-3</v>
      </c>
      <c r="H161">
        <v>6.7970000000000001E-3</v>
      </c>
      <c r="I161">
        <v>1.2163999999999999E-2</v>
      </c>
    </row>
    <row r="162" spans="1:9" x14ac:dyDescent="0.25">
      <c r="A162">
        <v>7400</v>
      </c>
      <c r="B162">
        <v>14</v>
      </c>
      <c r="C162">
        <v>69.122</v>
      </c>
      <c r="D162">
        <v>79.460999999999999</v>
      </c>
      <c r="E162">
        <v>0.64244999999999997</v>
      </c>
      <c r="F162">
        <v>0.56167999999999996</v>
      </c>
      <c r="G162">
        <v>5.3670000000000002E-3</v>
      </c>
      <c r="H162">
        <v>6.7970000000000001E-3</v>
      </c>
      <c r="I162">
        <v>1.2163999999999999E-2</v>
      </c>
    </row>
    <row r="163" spans="1:9" x14ac:dyDescent="0.25">
      <c r="A163">
        <v>8900</v>
      </c>
      <c r="B163">
        <v>14</v>
      </c>
      <c r="C163">
        <v>69.433000000000007</v>
      </c>
      <c r="D163">
        <v>80.001999999999995</v>
      </c>
      <c r="E163">
        <v>0.64336000000000004</v>
      </c>
      <c r="F163">
        <v>0.56155999999999995</v>
      </c>
      <c r="G163">
        <v>5.3460000000000001E-3</v>
      </c>
      <c r="H163">
        <v>6.7970000000000001E-3</v>
      </c>
      <c r="I163">
        <v>1.2142999999999999E-2</v>
      </c>
    </row>
    <row r="164" spans="1:9" x14ac:dyDescent="0.25">
      <c r="A164">
        <v>8800</v>
      </c>
      <c r="B164">
        <v>14</v>
      </c>
      <c r="C164">
        <v>69.451999999999998</v>
      </c>
      <c r="D164">
        <v>80.015000000000001</v>
      </c>
      <c r="E164">
        <v>0.64332</v>
      </c>
      <c r="F164">
        <v>0.56157000000000001</v>
      </c>
      <c r="G164">
        <v>5.3460000000000001E-3</v>
      </c>
      <c r="H164">
        <v>6.7970000000000001E-3</v>
      </c>
      <c r="I164">
        <v>1.2142999999999999E-2</v>
      </c>
    </row>
    <row r="165" spans="1:9" x14ac:dyDescent="0.25">
      <c r="A165">
        <v>8000</v>
      </c>
      <c r="B165">
        <v>14</v>
      </c>
      <c r="C165">
        <v>69.617000000000004</v>
      </c>
      <c r="D165">
        <v>80.12</v>
      </c>
      <c r="E165">
        <v>0.64281999999999995</v>
      </c>
      <c r="F165">
        <v>0.56149000000000004</v>
      </c>
      <c r="G165">
        <v>5.352E-3</v>
      </c>
      <c r="H165">
        <v>6.7970000000000001E-3</v>
      </c>
      <c r="I165">
        <v>1.2148000000000001E-2</v>
      </c>
    </row>
    <row r="166" spans="1:9" x14ac:dyDescent="0.25">
      <c r="A166">
        <v>4800</v>
      </c>
      <c r="B166">
        <v>10</v>
      </c>
      <c r="C166">
        <v>74.965999999999994</v>
      </c>
      <c r="D166">
        <v>80.388999999999996</v>
      </c>
      <c r="E166">
        <v>0.58821999999999997</v>
      </c>
      <c r="F166">
        <v>0.56027000000000005</v>
      </c>
      <c r="G166">
        <v>6.1370000000000001E-3</v>
      </c>
      <c r="H166">
        <v>6.7970000000000001E-3</v>
      </c>
      <c r="I166">
        <v>1.2933999999999999E-2</v>
      </c>
    </row>
    <row r="167" spans="1:9" x14ac:dyDescent="0.25">
      <c r="A167">
        <v>9900</v>
      </c>
      <c r="B167">
        <v>14</v>
      </c>
      <c r="C167">
        <v>69.792000000000002</v>
      </c>
      <c r="D167">
        <v>80.534999999999997</v>
      </c>
      <c r="E167">
        <v>0.64395000000000002</v>
      </c>
      <c r="F167">
        <v>0.56145</v>
      </c>
      <c r="G167">
        <v>5.3290000000000004E-3</v>
      </c>
      <c r="H167">
        <v>6.7970000000000001E-3</v>
      </c>
      <c r="I167">
        <v>1.2126E-2</v>
      </c>
    </row>
    <row r="168" spans="1:9" x14ac:dyDescent="0.25">
      <c r="A168">
        <v>9800</v>
      </c>
      <c r="B168">
        <v>14</v>
      </c>
      <c r="C168">
        <v>69.808999999999997</v>
      </c>
      <c r="D168">
        <v>80.546999999999997</v>
      </c>
      <c r="E168">
        <v>0.64392000000000005</v>
      </c>
      <c r="F168">
        <v>0.56145999999999996</v>
      </c>
      <c r="G168">
        <v>5.3290000000000004E-3</v>
      </c>
      <c r="H168">
        <v>6.7970000000000001E-3</v>
      </c>
      <c r="I168">
        <v>1.2126E-2</v>
      </c>
    </row>
    <row r="169" spans="1:9" x14ac:dyDescent="0.25">
      <c r="A169">
        <v>9700</v>
      </c>
      <c r="B169">
        <v>14</v>
      </c>
      <c r="C169">
        <v>69.826999999999998</v>
      </c>
      <c r="D169">
        <v>80.558000000000007</v>
      </c>
      <c r="E169">
        <v>0.64388000000000001</v>
      </c>
      <c r="F169">
        <v>0.56147000000000002</v>
      </c>
      <c r="G169">
        <v>5.3299999999999997E-3</v>
      </c>
      <c r="H169">
        <v>6.7970000000000001E-3</v>
      </c>
      <c r="I169">
        <v>1.2126E-2</v>
      </c>
    </row>
    <row r="170" spans="1:9" x14ac:dyDescent="0.25">
      <c r="A170">
        <v>10500</v>
      </c>
      <c r="B170">
        <v>14</v>
      </c>
      <c r="C170">
        <v>70.165000000000006</v>
      </c>
      <c r="D170">
        <v>81.046999999999997</v>
      </c>
      <c r="E170">
        <v>0.64434000000000002</v>
      </c>
      <c r="F170">
        <v>0.56137000000000004</v>
      </c>
      <c r="G170">
        <v>5.3160000000000004E-3</v>
      </c>
      <c r="H170">
        <v>6.7970000000000001E-3</v>
      </c>
      <c r="I170">
        <v>1.2114E-2</v>
      </c>
    </row>
    <row r="171" spans="1:9" x14ac:dyDescent="0.25">
      <c r="A171">
        <v>10400</v>
      </c>
      <c r="B171">
        <v>14</v>
      </c>
      <c r="C171">
        <v>70.182000000000002</v>
      </c>
      <c r="D171">
        <v>81.057000000000002</v>
      </c>
      <c r="E171">
        <v>0.64429999999999998</v>
      </c>
      <c r="F171">
        <v>0.56137999999999999</v>
      </c>
      <c r="G171">
        <v>5.3160000000000004E-3</v>
      </c>
      <c r="H171">
        <v>6.7970000000000001E-3</v>
      </c>
      <c r="I171">
        <v>1.2114E-2</v>
      </c>
    </row>
    <row r="172" spans="1:9" x14ac:dyDescent="0.25">
      <c r="A172">
        <v>10300</v>
      </c>
      <c r="B172">
        <v>14</v>
      </c>
      <c r="C172">
        <v>70.198999999999998</v>
      </c>
      <c r="D172">
        <v>81.067999999999998</v>
      </c>
      <c r="E172">
        <v>0.64427000000000001</v>
      </c>
      <c r="F172">
        <v>0.56138999999999994</v>
      </c>
      <c r="G172">
        <v>5.3169999999999997E-3</v>
      </c>
      <c r="H172">
        <v>6.7970000000000001E-3</v>
      </c>
      <c r="I172">
        <v>1.2114E-2</v>
      </c>
    </row>
    <row r="173" spans="1:9" x14ac:dyDescent="0.25">
      <c r="A173">
        <v>10200</v>
      </c>
      <c r="B173">
        <v>14</v>
      </c>
      <c r="C173">
        <v>70.215999999999994</v>
      </c>
      <c r="D173">
        <v>81.078000000000003</v>
      </c>
      <c r="E173">
        <v>0.64422999999999997</v>
      </c>
      <c r="F173">
        <v>0.56140000000000001</v>
      </c>
      <c r="G173">
        <v>5.3169999999999997E-3</v>
      </c>
      <c r="H173">
        <v>6.7970000000000001E-3</v>
      </c>
      <c r="I173">
        <v>1.2114E-2</v>
      </c>
    </row>
    <row r="174" spans="1:9" x14ac:dyDescent="0.25">
      <c r="A174">
        <v>10000</v>
      </c>
      <c r="B174">
        <v>14</v>
      </c>
      <c r="C174">
        <v>70.254000000000005</v>
      </c>
      <c r="D174">
        <v>81.096000000000004</v>
      </c>
      <c r="E174">
        <v>0.64405000000000001</v>
      </c>
      <c r="F174">
        <v>0.56133</v>
      </c>
      <c r="G174">
        <v>5.3200000000000001E-3</v>
      </c>
      <c r="H174">
        <v>6.7970000000000001E-3</v>
      </c>
      <c r="I174">
        <v>1.2116999999999999E-2</v>
      </c>
    </row>
    <row r="175" spans="1:9" x14ac:dyDescent="0.25">
      <c r="A175">
        <v>16900</v>
      </c>
      <c r="B175">
        <v>15</v>
      </c>
      <c r="C175">
        <v>70.414000000000001</v>
      </c>
      <c r="D175">
        <v>83.067999999999998</v>
      </c>
      <c r="E175">
        <v>0.65253000000000005</v>
      </c>
      <c r="F175">
        <v>0.56198000000000004</v>
      </c>
      <c r="G175">
        <v>5.1749999999999999E-3</v>
      </c>
      <c r="H175">
        <v>6.7970000000000001E-3</v>
      </c>
      <c r="I175">
        <v>1.1972E-2</v>
      </c>
    </row>
    <row r="176" spans="1:9" x14ac:dyDescent="0.25">
      <c r="A176">
        <v>16800</v>
      </c>
      <c r="B176">
        <v>15</v>
      </c>
      <c r="C176">
        <v>70.418999999999997</v>
      </c>
      <c r="D176">
        <v>83.072000000000003</v>
      </c>
      <c r="E176">
        <v>0.65251000000000003</v>
      </c>
      <c r="F176">
        <v>0.56198000000000004</v>
      </c>
      <c r="G176">
        <v>5.1749999999999999E-3</v>
      </c>
      <c r="H176">
        <v>6.7970000000000001E-3</v>
      </c>
      <c r="I176">
        <v>1.1972E-2</v>
      </c>
    </row>
    <row r="177" spans="1:9" x14ac:dyDescent="0.25">
      <c r="A177">
        <v>16700</v>
      </c>
      <c r="B177">
        <v>15</v>
      </c>
      <c r="C177">
        <v>70.423000000000002</v>
      </c>
      <c r="D177">
        <v>83.075999999999993</v>
      </c>
      <c r="E177">
        <v>0.65249999999999997</v>
      </c>
      <c r="F177">
        <v>0.56198000000000004</v>
      </c>
      <c r="G177">
        <v>5.1749999999999999E-3</v>
      </c>
      <c r="H177">
        <v>6.7970000000000001E-3</v>
      </c>
      <c r="I177">
        <v>1.1972E-2</v>
      </c>
    </row>
    <row r="178" spans="1:9" x14ac:dyDescent="0.25">
      <c r="A178">
        <v>16600</v>
      </c>
      <c r="B178">
        <v>15</v>
      </c>
      <c r="C178">
        <v>70.427999999999997</v>
      </c>
      <c r="D178">
        <v>83.081000000000003</v>
      </c>
      <c r="E178">
        <v>0.65247999999999995</v>
      </c>
      <c r="F178">
        <v>0.56198000000000004</v>
      </c>
      <c r="G178">
        <v>5.1749999999999999E-3</v>
      </c>
      <c r="H178">
        <v>6.7970000000000001E-3</v>
      </c>
      <c r="I178">
        <v>1.1972E-2</v>
      </c>
    </row>
    <row r="179" spans="1:9" x14ac:dyDescent="0.25">
      <c r="A179">
        <v>16500</v>
      </c>
      <c r="B179">
        <v>15</v>
      </c>
      <c r="C179">
        <v>70.432000000000002</v>
      </c>
      <c r="D179">
        <v>83.084999999999994</v>
      </c>
      <c r="E179">
        <v>0.65246999999999999</v>
      </c>
      <c r="F179">
        <v>0.56198000000000004</v>
      </c>
      <c r="G179">
        <v>5.176E-3</v>
      </c>
      <c r="H179">
        <v>6.7970000000000001E-3</v>
      </c>
      <c r="I179">
        <v>1.1972E-2</v>
      </c>
    </row>
    <row r="180" spans="1:9" x14ac:dyDescent="0.25">
      <c r="A180">
        <v>16000</v>
      </c>
      <c r="B180">
        <v>15</v>
      </c>
      <c r="C180">
        <v>70.436999999999998</v>
      </c>
      <c r="D180">
        <v>83.088999999999999</v>
      </c>
      <c r="E180">
        <v>0.65236000000000005</v>
      </c>
      <c r="F180">
        <v>0.56194999999999995</v>
      </c>
      <c r="G180">
        <v>5.1770000000000002E-3</v>
      </c>
      <c r="H180">
        <v>6.7970000000000001E-3</v>
      </c>
      <c r="I180">
        <v>1.1974E-2</v>
      </c>
    </row>
    <row r="181" spans="1:9" x14ac:dyDescent="0.25">
      <c r="A181">
        <v>16400</v>
      </c>
      <c r="B181">
        <v>15</v>
      </c>
      <c r="C181">
        <v>70.436999999999998</v>
      </c>
      <c r="D181">
        <v>83.09</v>
      </c>
      <c r="E181">
        <v>0.65244999999999997</v>
      </c>
      <c r="F181">
        <v>0.56198000000000004</v>
      </c>
      <c r="G181">
        <v>5.176E-3</v>
      </c>
      <c r="H181">
        <v>6.7970000000000001E-3</v>
      </c>
      <c r="I181">
        <v>1.1972999999999999E-2</v>
      </c>
    </row>
    <row r="182" spans="1:9" x14ac:dyDescent="0.25">
      <c r="A182">
        <v>16300</v>
      </c>
      <c r="B182">
        <v>15</v>
      </c>
      <c r="C182">
        <v>70.441999999999993</v>
      </c>
      <c r="D182">
        <v>83.093999999999994</v>
      </c>
      <c r="E182">
        <v>0.65244000000000002</v>
      </c>
      <c r="F182">
        <v>0.56198000000000004</v>
      </c>
      <c r="G182">
        <v>5.176E-3</v>
      </c>
      <c r="H182">
        <v>6.7970000000000001E-3</v>
      </c>
      <c r="I182">
        <v>1.1972999999999999E-2</v>
      </c>
    </row>
    <row r="183" spans="1:9" x14ac:dyDescent="0.25">
      <c r="A183">
        <v>16200</v>
      </c>
      <c r="B183">
        <v>15</v>
      </c>
      <c r="C183">
        <v>70.445999999999998</v>
      </c>
      <c r="D183">
        <v>83.099000000000004</v>
      </c>
      <c r="E183">
        <v>0.65242</v>
      </c>
      <c r="F183">
        <v>0.56196999999999997</v>
      </c>
      <c r="G183">
        <v>5.176E-3</v>
      </c>
      <c r="H183">
        <v>6.7970000000000001E-3</v>
      </c>
      <c r="I183">
        <v>1.1972999999999999E-2</v>
      </c>
    </row>
    <row r="184" spans="1:9" x14ac:dyDescent="0.25">
      <c r="A184">
        <v>16100</v>
      </c>
      <c r="B184">
        <v>15</v>
      </c>
      <c r="C184">
        <v>70.450999999999993</v>
      </c>
      <c r="D184">
        <v>83.102999999999994</v>
      </c>
      <c r="E184">
        <v>0.65241000000000005</v>
      </c>
      <c r="F184">
        <v>0.56196999999999997</v>
      </c>
      <c r="G184">
        <v>5.176E-3</v>
      </c>
      <c r="H184">
        <v>6.7970000000000001E-3</v>
      </c>
      <c r="I184">
        <v>1.1972999999999999E-2</v>
      </c>
    </row>
    <row r="185" spans="1:9" x14ac:dyDescent="0.25">
      <c r="A185">
        <v>7900</v>
      </c>
      <c r="B185">
        <v>14</v>
      </c>
      <c r="C185">
        <v>69.012</v>
      </c>
      <c r="D185">
        <v>79.385000000000005</v>
      </c>
      <c r="E185">
        <v>0.64266999999999996</v>
      </c>
      <c r="F185">
        <v>0.56162999999999996</v>
      </c>
      <c r="G185">
        <v>5.3660000000000001E-3</v>
      </c>
      <c r="H185">
        <v>6.7980000000000002E-3</v>
      </c>
      <c r="I185">
        <v>1.2163999999999999E-2</v>
      </c>
    </row>
    <row r="186" spans="1:9" x14ac:dyDescent="0.25">
      <c r="A186">
        <v>7800</v>
      </c>
      <c r="B186">
        <v>14</v>
      </c>
      <c r="C186">
        <v>69.034000000000006</v>
      </c>
      <c r="D186">
        <v>79.400000000000006</v>
      </c>
      <c r="E186">
        <v>0.64261999999999997</v>
      </c>
      <c r="F186">
        <v>0.56164000000000003</v>
      </c>
      <c r="G186">
        <v>5.3660000000000001E-3</v>
      </c>
      <c r="H186">
        <v>6.7980000000000002E-3</v>
      </c>
      <c r="I186">
        <v>1.2163999999999999E-2</v>
      </c>
    </row>
    <row r="187" spans="1:9" x14ac:dyDescent="0.25">
      <c r="A187">
        <v>7700</v>
      </c>
      <c r="B187">
        <v>14</v>
      </c>
      <c r="C187">
        <v>69.055000000000007</v>
      </c>
      <c r="D187">
        <v>79.415000000000006</v>
      </c>
      <c r="E187">
        <v>0.64258000000000004</v>
      </c>
      <c r="F187">
        <v>0.56164999999999998</v>
      </c>
      <c r="G187">
        <v>5.3660000000000001E-3</v>
      </c>
      <c r="H187">
        <v>6.7980000000000002E-3</v>
      </c>
      <c r="I187">
        <v>1.2163999999999999E-2</v>
      </c>
    </row>
    <row r="188" spans="1:9" x14ac:dyDescent="0.25">
      <c r="A188">
        <v>10900</v>
      </c>
      <c r="B188">
        <v>14</v>
      </c>
      <c r="C188">
        <v>70.099000000000004</v>
      </c>
      <c r="D188">
        <v>81.004999999999995</v>
      </c>
      <c r="E188">
        <v>0.64446000000000003</v>
      </c>
      <c r="F188">
        <v>0.56132000000000004</v>
      </c>
      <c r="G188">
        <v>5.3150000000000003E-3</v>
      </c>
      <c r="H188">
        <v>6.7980000000000002E-3</v>
      </c>
      <c r="I188">
        <v>1.2113000000000001E-2</v>
      </c>
    </row>
    <row r="189" spans="1:9" x14ac:dyDescent="0.25">
      <c r="A189">
        <v>10800</v>
      </c>
      <c r="B189">
        <v>14</v>
      </c>
      <c r="C189">
        <v>70.116</v>
      </c>
      <c r="D189">
        <v>81.016000000000005</v>
      </c>
      <c r="E189">
        <v>0.64442999999999995</v>
      </c>
      <c r="F189">
        <v>0.56133</v>
      </c>
      <c r="G189">
        <v>5.3150000000000003E-3</v>
      </c>
      <c r="H189">
        <v>6.7980000000000002E-3</v>
      </c>
      <c r="I189">
        <v>1.2113000000000001E-2</v>
      </c>
    </row>
    <row r="190" spans="1:9" x14ac:dyDescent="0.25">
      <c r="A190">
        <v>10700</v>
      </c>
      <c r="B190">
        <v>14</v>
      </c>
      <c r="C190">
        <v>70.132000000000005</v>
      </c>
      <c r="D190">
        <v>81.025999999999996</v>
      </c>
      <c r="E190">
        <v>0.64439999999999997</v>
      </c>
      <c r="F190">
        <v>0.56133999999999995</v>
      </c>
      <c r="G190">
        <v>5.3160000000000004E-3</v>
      </c>
      <c r="H190">
        <v>6.7980000000000002E-3</v>
      </c>
      <c r="I190">
        <v>1.2113000000000001E-2</v>
      </c>
    </row>
    <row r="191" spans="1:9" x14ac:dyDescent="0.25">
      <c r="A191">
        <v>10600</v>
      </c>
      <c r="B191">
        <v>14</v>
      </c>
      <c r="C191">
        <v>70.147999999999996</v>
      </c>
      <c r="D191">
        <v>81.036000000000001</v>
      </c>
      <c r="E191">
        <v>0.64437</v>
      </c>
      <c r="F191">
        <v>0.56135999999999997</v>
      </c>
      <c r="G191">
        <v>5.3160000000000004E-3</v>
      </c>
      <c r="H191">
        <v>6.7980000000000002E-3</v>
      </c>
      <c r="I191">
        <v>1.2114E-2</v>
      </c>
    </row>
    <row r="192" spans="1:9" x14ac:dyDescent="0.25">
      <c r="A192">
        <v>11100</v>
      </c>
      <c r="B192">
        <v>14</v>
      </c>
      <c r="C192">
        <v>70.492000000000004</v>
      </c>
      <c r="D192">
        <v>81.489999999999995</v>
      </c>
      <c r="E192">
        <v>0.64466999999999997</v>
      </c>
      <c r="F192">
        <v>0.56127000000000005</v>
      </c>
      <c r="G192">
        <v>5.3049999999999998E-3</v>
      </c>
      <c r="H192">
        <v>6.7980000000000002E-3</v>
      </c>
      <c r="I192">
        <v>1.2104E-2</v>
      </c>
    </row>
    <row r="193" spans="1:9" x14ac:dyDescent="0.25">
      <c r="A193">
        <v>5300</v>
      </c>
      <c r="B193">
        <v>15</v>
      </c>
      <c r="C193">
        <v>65.992000000000004</v>
      </c>
      <c r="D193">
        <v>77.316999999999993</v>
      </c>
      <c r="E193">
        <v>0.64690000000000003</v>
      </c>
      <c r="F193">
        <v>0.56296000000000002</v>
      </c>
      <c r="G193">
        <v>5.3579999999999999E-3</v>
      </c>
      <c r="H193">
        <v>6.7990000000000004E-3</v>
      </c>
      <c r="I193">
        <v>1.2158E-2</v>
      </c>
    </row>
    <row r="194" spans="1:9" x14ac:dyDescent="0.25">
      <c r="A194">
        <v>5200</v>
      </c>
      <c r="B194">
        <v>15</v>
      </c>
      <c r="C194">
        <v>66.015000000000001</v>
      </c>
      <c r="D194">
        <v>77.328999999999994</v>
      </c>
      <c r="E194">
        <v>0.64681999999999995</v>
      </c>
      <c r="F194">
        <v>0.56294999999999995</v>
      </c>
      <c r="G194">
        <v>5.359E-3</v>
      </c>
      <c r="H194">
        <v>6.7990000000000004E-3</v>
      </c>
      <c r="I194">
        <v>1.2158E-2</v>
      </c>
    </row>
    <row r="195" spans="1:9" x14ac:dyDescent="0.25">
      <c r="A195">
        <v>5100</v>
      </c>
      <c r="B195">
        <v>15</v>
      </c>
      <c r="C195">
        <v>66.039000000000001</v>
      </c>
      <c r="D195">
        <v>77.338999999999999</v>
      </c>
      <c r="E195">
        <v>0.64671999999999996</v>
      </c>
      <c r="F195">
        <v>0.56293000000000004</v>
      </c>
      <c r="G195">
        <v>5.3610000000000003E-3</v>
      </c>
      <c r="H195">
        <v>6.7990000000000004E-3</v>
      </c>
      <c r="I195">
        <v>1.2160000000000001E-2</v>
      </c>
    </row>
    <row r="196" spans="1:9" x14ac:dyDescent="0.25">
      <c r="A196">
        <v>7000</v>
      </c>
      <c r="B196">
        <v>14</v>
      </c>
      <c r="C196">
        <v>69.218000000000004</v>
      </c>
      <c r="D196">
        <v>79.516999999999996</v>
      </c>
      <c r="E196">
        <v>0.64202999999999999</v>
      </c>
      <c r="F196">
        <v>0.56147999999999998</v>
      </c>
      <c r="G196">
        <v>5.3730000000000002E-3</v>
      </c>
      <c r="H196">
        <v>6.7990000000000004E-3</v>
      </c>
      <c r="I196">
        <v>1.2172000000000001E-2</v>
      </c>
    </row>
    <row r="197" spans="1:9" x14ac:dyDescent="0.25">
      <c r="A197">
        <v>11600</v>
      </c>
      <c r="B197">
        <v>14</v>
      </c>
      <c r="C197">
        <v>70.415000000000006</v>
      </c>
      <c r="D197">
        <v>81.444000000000003</v>
      </c>
      <c r="E197">
        <v>0.64483000000000001</v>
      </c>
      <c r="F197">
        <v>0.56122000000000005</v>
      </c>
      <c r="G197">
        <v>5.3039999999999997E-3</v>
      </c>
      <c r="H197">
        <v>6.7990000000000004E-3</v>
      </c>
      <c r="I197">
        <v>1.2102999999999999E-2</v>
      </c>
    </row>
    <row r="198" spans="1:9" x14ac:dyDescent="0.25">
      <c r="A198">
        <v>11500</v>
      </c>
      <c r="B198">
        <v>14</v>
      </c>
      <c r="C198">
        <v>70.430000000000007</v>
      </c>
      <c r="D198">
        <v>81.453999999999994</v>
      </c>
      <c r="E198">
        <v>0.64480000000000004</v>
      </c>
      <c r="F198">
        <v>0.56123000000000001</v>
      </c>
      <c r="G198">
        <v>5.3039999999999997E-3</v>
      </c>
      <c r="H198">
        <v>6.7990000000000004E-3</v>
      </c>
      <c r="I198">
        <v>1.2102999999999999E-2</v>
      </c>
    </row>
    <row r="199" spans="1:9" x14ac:dyDescent="0.25">
      <c r="A199">
        <v>11400</v>
      </c>
      <c r="B199">
        <v>14</v>
      </c>
      <c r="C199">
        <v>70.445999999999998</v>
      </c>
      <c r="D199">
        <v>81.462999999999994</v>
      </c>
      <c r="E199">
        <v>0.64476999999999995</v>
      </c>
      <c r="F199">
        <v>0.56123999999999996</v>
      </c>
      <c r="G199">
        <v>5.3039999999999997E-3</v>
      </c>
      <c r="H199">
        <v>6.7990000000000004E-3</v>
      </c>
      <c r="I199">
        <v>1.2102999999999999E-2</v>
      </c>
    </row>
    <row r="200" spans="1:9" x14ac:dyDescent="0.25">
      <c r="A200">
        <v>11300</v>
      </c>
      <c r="B200">
        <v>14</v>
      </c>
      <c r="C200">
        <v>70.460999999999999</v>
      </c>
      <c r="D200">
        <v>81.472999999999999</v>
      </c>
      <c r="E200">
        <v>0.64473999999999998</v>
      </c>
      <c r="F200">
        <v>0.56125000000000003</v>
      </c>
      <c r="G200">
        <v>5.3049999999999998E-3</v>
      </c>
      <c r="H200">
        <v>6.7990000000000004E-3</v>
      </c>
      <c r="I200">
        <v>1.2102999999999999E-2</v>
      </c>
    </row>
    <row r="201" spans="1:9" x14ac:dyDescent="0.25">
      <c r="A201">
        <v>11200</v>
      </c>
      <c r="B201">
        <v>14</v>
      </c>
      <c r="C201">
        <v>70.477000000000004</v>
      </c>
      <c r="D201">
        <v>81.481999999999999</v>
      </c>
      <c r="E201">
        <v>0.64470000000000005</v>
      </c>
      <c r="F201">
        <v>0.56125999999999998</v>
      </c>
      <c r="G201">
        <v>5.3049999999999998E-3</v>
      </c>
      <c r="H201">
        <v>6.7990000000000004E-3</v>
      </c>
      <c r="I201">
        <v>1.2102999999999999E-2</v>
      </c>
    </row>
    <row r="202" spans="1:9" x14ac:dyDescent="0.25">
      <c r="A202">
        <v>11000</v>
      </c>
      <c r="B202">
        <v>14</v>
      </c>
      <c r="C202">
        <v>70.509</v>
      </c>
      <c r="D202">
        <v>81.497</v>
      </c>
      <c r="E202">
        <v>0.64454999999999996</v>
      </c>
      <c r="F202">
        <v>0.56120999999999999</v>
      </c>
      <c r="G202">
        <v>5.3070000000000001E-3</v>
      </c>
      <c r="H202">
        <v>6.7990000000000004E-3</v>
      </c>
      <c r="I202">
        <v>1.2106E-2</v>
      </c>
    </row>
    <row r="203" spans="1:9" x14ac:dyDescent="0.25">
      <c r="A203">
        <v>17900</v>
      </c>
      <c r="B203">
        <v>15</v>
      </c>
      <c r="C203">
        <v>70.613</v>
      </c>
      <c r="D203">
        <v>83.31</v>
      </c>
      <c r="E203">
        <v>0.65269999999999995</v>
      </c>
      <c r="F203">
        <v>0.56193000000000004</v>
      </c>
      <c r="G203">
        <v>5.1700000000000001E-3</v>
      </c>
      <c r="H203">
        <v>6.7990000000000004E-3</v>
      </c>
      <c r="I203">
        <v>1.1967999999999999E-2</v>
      </c>
    </row>
    <row r="204" spans="1:9" x14ac:dyDescent="0.25">
      <c r="A204">
        <v>17800</v>
      </c>
      <c r="B204">
        <v>15</v>
      </c>
      <c r="C204">
        <v>70.617000000000004</v>
      </c>
      <c r="D204">
        <v>83.313999999999993</v>
      </c>
      <c r="E204">
        <v>0.65268999999999999</v>
      </c>
      <c r="F204">
        <v>0.56193000000000004</v>
      </c>
      <c r="G204">
        <v>5.1700000000000001E-3</v>
      </c>
      <c r="H204">
        <v>6.7990000000000004E-3</v>
      </c>
      <c r="I204">
        <v>1.1967999999999999E-2</v>
      </c>
    </row>
    <row r="205" spans="1:9" x14ac:dyDescent="0.25">
      <c r="A205">
        <v>17700</v>
      </c>
      <c r="B205">
        <v>15</v>
      </c>
      <c r="C205">
        <v>70.620999999999995</v>
      </c>
      <c r="D205">
        <v>83.317999999999998</v>
      </c>
      <c r="E205">
        <v>0.65266999999999997</v>
      </c>
      <c r="F205">
        <v>0.56193000000000004</v>
      </c>
      <c r="G205">
        <v>5.1700000000000001E-3</v>
      </c>
      <c r="H205">
        <v>6.7990000000000004E-3</v>
      </c>
      <c r="I205">
        <v>1.1967999999999999E-2</v>
      </c>
    </row>
    <row r="206" spans="1:9" x14ac:dyDescent="0.25">
      <c r="A206">
        <v>17600</v>
      </c>
      <c r="B206">
        <v>15</v>
      </c>
      <c r="C206">
        <v>70.625</v>
      </c>
      <c r="D206">
        <v>83.322000000000003</v>
      </c>
      <c r="E206">
        <v>0.65266000000000002</v>
      </c>
      <c r="F206">
        <v>0.56193000000000004</v>
      </c>
      <c r="G206">
        <v>5.1700000000000001E-3</v>
      </c>
      <c r="H206">
        <v>6.7990000000000004E-3</v>
      </c>
      <c r="I206">
        <v>1.1969E-2</v>
      </c>
    </row>
    <row r="207" spans="1:9" x14ac:dyDescent="0.25">
      <c r="A207">
        <v>17500</v>
      </c>
      <c r="B207">
        <v>15</v>
      </c>
      <c r="C207">
        <v>70.629000000000005</v>
      </c>
      <c r="D207">
        <v>83.325999999999993</v>
      </c>
      <c r="E207">
        <v>0.65264999999999995</v>
      </c>
      <c r="F207">
        <v>0.56191999999999998</v>
      </c>
      <c r="G207">
        <v>5.1700000000000001E-3</v>
      </c>
      <c r="H207">
        <v>6.7990000000000004E-3</v>
      </c>
      <c r="I207">
        <v>1.1969E-2</v>
      </c>
    </row>
    <row r="208" spans="1:9" x14ac:dyDescent="0.25">
      <c r="A208">
        <v>17000</v>
      </c>
      <c r="B208">
        <v>15</v>
      </c>
      <c r="C208">
        <v>70.631</v>
      </c>
      <c r="D208">
        <v>83.325999999999993</v>
      </c>
      <c r="E208">
        <v>0.65254999999999996</v>
      </c>
      <c r="F208">
        <v>0.56189999999999996</v>
      </c>
      <c r="G208">
        <v>5.1720000000000004E-3</v>
      </c>
      <c r="H208">
        <v>6.7990000000000004E-3</v>
      </c>
      <c r="I208">
        <v>1.197E-2</v>
      </c>
    </row>
    <row r="209" spans="1:9" x14ac:dyDescent="0.25">
      <c r="A209">
        <v>17400</v>
      </c>
      <c r="B209">
        <v>15</v>
      </c>
      <c r="C209">
        <v>70.634</v>
      </c>
      <c r="D209">
        <v>83.33</v>
      </c>
      <c r="E209">
        <v>0.65263000000000004</v>
      </c>
      <c r="F209">
        <v>0.56191999999999998</v>
      </c>
      <c r="G209">
        <v>5.1700000000000001E-3</v>
      </c>
      <c r="H209">
        <v>6.7990000000000004E-3</v>
      </c>
      <c r="I209">
        <v>1.1969E-2</v>
      </c>
    </row>
    <row r="210" spans="1:9" x14ac:dyDescent="0.25">
      <c r="A210">
        <v>17300</v>
      </c>
      <c r="B210">
        <v>15</v>
      </c>
      <c r="C210">
        <v>70.638000000000005</v>
      </c>
      <c r="D210">
        <v>83.334999999999994</v>
      </c>
      <c r="E210">
        <v>0.65261999999999998</v>
      </c>
      <c r="F210">
        <v>0.56191999999999998</v>
      </c>
      <c r="G210">
        <v>5.1700000000000001E-3</v>
      </c>
      <c r="H210">
        <v>6.7990000000000004E-3</v>
      </c>
      <c r="I210">
        <v>1.1969E-2</v>
      </c>
    </row>
    <row r="211" spans="1:9" x14ac:dyDescent="0.25">
      <c r="A211">
        <v>17200</v>
      </c>
      <c r="B211">
        <v>15</v>
      </c>
      <c r="C211">
        <v>70.641999999999996</v>
      </c>
      <c r="D211">
        <v>83.338999999999999</v>
      </c>
      <c r="E211">
        <v>0.65259999999999996</v>
      </c>
      <c r="F211">
        <v>0.56191999999999998</v>
      </c>
      <c r="G211">
        <v>5.1710000000000002E-3</v>
      </c>
      <c r="H211">
        <v>6.7990000000000004E-3</v>
      </c>
      <c r="I211">
        <v>1.1969E-2</v>
      </c>
    </row>
    <row r="212" spans="1:9" x14ac:dyDescent="0.25">
      <c r="A212">
        <v>17100</v>
      </c>
      <c r="B212">
        <v>15</v>
      </c>
      <c r="C212">
        <v>70.646000000000001</v>
      </c>
      <c r="D212">
        <v>83.343000000000004</v>
      </c>
      <c r="E212">
        <v>0.65259</v>
      </c>
      <c r="F212">
        <v>0.56191000000000002</v>
      </c>
      <c r="G212">
        <v>5.1710000000000002E-3</v>
      </c>
      <c r="H212">
        <v>6.7990000000000004E-3</v>
      </c>
      <c r="I212">
        <v>1.197E-2</v>
      </c>
    </row>
    <row r="213" spans="1:9" x14ac:dyDescent="0.25">
      <c r="A213">
        <v>5600</v>
      </c>
      <c r="B213">
        <v>15</v>
      </c>
      <c r="C213">
        <v>65.924000000000007</v>
      </c>
      <c r="D213">
        <v>77.275000000000006</v>
      </c>
      <c r="E213">
        <v>0.64709000000000005</v>
      </c>
      <c r="F213">
        <v>0.56294</v>
      </c>
      <c r="G213">
        <v>5.3569999999999998E-3</v>
      </c>
      <c r="H213">
        <v>6.7999999999999996E-3</v>
      </c>
      <c r="I213">
        <v>1.2156999999999999E-2</v>
      </c>
    </row>
    <row r="214" spans="1:9" x14ac:dyDescent="0.25">
      <c r="A214">
        <v>5500</v>
      </c>
      <c r="B214">
        <v>15</v>
      </c>
      <c r="C214">
        <v>65.945999999999998</v>
      </c>
      <c r="D214">
        <v>77.289000000000001</v>
      </c>
      <c r="E214">
        <v>0.64702999999999999</v>
      </c>
      <c r="F214">
        <v>0.56294</v>
      </c>
      <c r="G214">
        <v>5.3569999999999998E-3</v>
      </c>
      <c r="H214">
        <v>6.7999999999999996E-3</v>
      </c>
      <c r="I214">
        <v>1.2156999999999999E-2</v>
      </c>
    </row>
    <row r="215" spans="1:9" x14ac:dyDescent="0.25">
      <c r="A215">
        <v>5400</v>
      </c>
      <c r="B215">
        <v>15</v>
      </c>
      <c r="C215">
        <v>65.968999999999994</v>
      </c>
      <c r="D215">
        <v>77.302999999999997</v>
      </c>
      <c r="E215">
        <v>0.64697000000000005</v>
      </c>
      <c r="F215">
        <v>0.56294999999999995</v>
      </c>
      <c r="G215">
        <v>5.3579999999999999E-3</v>
      </c>
      <c r="H215">
        <v>6.7999999999999996E-3</v>
      </c>
      <c r="I215">
        <v>1.2156999999999999E-2</v>
      </c>
    </row>
    <row r="216" spans="1:9" x14ac:dyDescent="0.25">
      <c r="A216">
        <v>6300</v>
      </c>
      <c r="B216">
        <v>14</v>
      </c>
      <c r="C216">
        <v>68.664000000000001</v>
      </c>
      <c r="D216">
        <v>78.772000000000006</v>
      </c>
      <c r="E216">
        <v>0.64153000000000004</v>
      </c>
      <c r="F216">
        <v>0.56167999999999996</v>
      </c>
      <c r="G216">
        <v>5.3920000000000001E-3</v>
      </c>
      <c r="H216">
        <v>6.7999999999999996E-3</v>
      </c>
      <c r="I216">
        <v>1.2193000000000001E-2</v>
      </c>
    </row>
    <row r="217" spans="1:9" x14ac:dyDescent="0.25">
      <c r="A217">
        <v>6200</v>
      </c>
      <c r="B217">
        <v>14</v>
      </c>
      <c r="C217">
        <v>68.688000000000002</v>
      </c>
      <c r="D217">
        <v>78.789000000000001</v>
      </c>
      <c r="E217">
        <v>0.64146000000000003</v>
      </c>
      <c r="F217">
        <v>0.56167999999999996</v>
      </c>
      <c r="G217">
        <v>5.3930000000000002E-3</v>
      </c>
      <c r="H217">
        <v>6.7999999999999996E-3</v>
      </c>
      <c r="I217">
        <v>1.2193000000000001E-2</v>
      </c>
    </row>
    <row r="218" spans="1:9" x14ac:dyDescent="0.25">
      <c r="A218">
        <v>6100</v>
      </c>
      <c r="B218">
        <v>14</v>
      </c>
      <c r="C218">
        <v>68.712000000000003</v>
      </c>
      <c r="D218">
        <v>78.802999999999997</v>
      </c>
      <c r="E218">
        <v>0.64137999999999995</v>
      </c>
      <c r="F218">
        <v>0.56166000000000005</v>
      </c>
      <c r="G218">
        <v>5.3940000000000004E-3</v>
      </c>
      <c r="H218">
        <v>6.7999999999999996E-3</v>
      </c>
      <c r="I218">
        <v>1.2194E-2</v>
      </c>
    </row>
    <row r="219" spans="1:9" x14ac:dyDescent="0.25">
      <c r="A219">
        <v>4900</v>
      </c>
      <c r="B219">
        <v>10</v>
      </c>
      <c r="C219">
        <v>74.930000000000007</v>
      </c>
      <c r="D219">
        <v>80.388000000000005</v>
      </c>
      <c r="E219">
        <v>0.58848</v>
      </c>
      <c r="F219">
        <v>0.56008999999999998</v>
      </c>
      <c r="G219">
        <v>6.1330000000000004E-3</v>
      </c>
      <c r="H219">
        <v>6.7999999999999996E-3</v>
      </c>
      <c r="I219">
        <v>1.2933E-2</v>
      </c>
    </row>
    <row r="220" spans="1:9" x14ac:dyDescent="0.25">
      <c r="A220">
        <v>5000</v>
      </c>
      <c r="B220">
        <v>10</v>
      </c>
      <c r="C220">
        <v>75.646000000000001</v>
      </c>
      <c r="D220">
        <v>81.224000000000004</v>
      </c>
      <c r="E220">
        <v>0.58882000000000001</v>
      </c>
      <c r="F220">
        <v>0.55991000000000002</v>
      </c>
      <c r="G220">
        <v>6.117E-3</v>
      </c>
      <c r="H220">
        <v>6.7999999999999996E-3</v>
      </c>
      <c r="I220">
        <v>1.2917E-2</v>
      </c>
    </row>
    <row r="221" spans="1:9" x14ac:dyDescent="0.25">
      <c r="A221">
        <v>5100</v>
      </c>
      <c r="B221">
        <v>10</v>
      </c>
      <c r="C221">
        <v>75.668999999999997</v>
      </c>
      <c r="D221">
        <v>81.299000000000007</v>
      </c>
      <c r="E221">
        <v>0.58916000000000002</v>
      </c>
      <c r="F221">
        <v>0.55989</v>
      </c>
      <c r="G221">
        <v>6.1120000000000002E-3</v>
      </c>
      <c r="H221">
        <v>6.7999999999999996E-3</v>
      </c>
      <c r="I221">
        <v>1.2912E-2</v>
      </c>
    </row>
    <row r="222" spans="1:9" x14ac:dyDescent="0.25">
      <c r="A222">
        <v>11900</v>
      </c>
      <c r="B222">
        <v>14</v>
      </c>
      <c r="C222">
        <v>70.37</v>
      </c>
      <c r="D222">
        <v>81.415999999999997</v>
      </c>
      <c r="E222">
        <v>0.64492000000000005</v>
      </c>
      <c r="F222">
        <v>0.56118999999999997</v>
      </c>
      <c r="G222">
        <v>5.3030000000000004E-3</v>
      </c>
      <c r="H222">
        <v>6.7999999999999996E-3</v>
      </c>
      <c r="I222">
        <v>1.2102999999999999E-2</v>
      </c>
    </row>
    <row r="223" spans="1:9" x14ac:dyDescent="0.25">
      <c r="A223">
        <v>11800</v>
      </c>
      <c r="B223">
        <v>14</v>
      </c>
      <c r="C223">
        <v>70.385000000000005</v>
      </c>
      <c r="D223">
        <v>81.424999999999997</v>
      </c>
      <c r="E223">
        <v>0.64488999999999996</v>
      </c>
      <c r="F223">
        <v>0.56120000000000003</v>
      </c>
      <c r="G223">
        <v>5.3030000000000004E-3</v>
      </c>
      <c r="H223">
        <v>6.7999999999999996E-3</v>
      </c>
      <c r="I223">
        <v>1.2102999999999999E-2</v>
      </c>
    </row>
    <row r="224" spans="1:9" x14ac:dyDescent="0.25">
      <c r="A224">
        <v>11700</v>
      </c>
      <c r="B224">
        <v>14</v>
      </c>
      <c r="C224">
        <v>70.400000000000006</v>
      </c>
      <c r="D224">
        <v>81.435000000000002</v>
      </c>
      <c r="E224">
        <v>0.64485999999999999</v>
      </c>
      <c r="F224">
        <v>0.56120999999999999</v>
      </c>
      <c r="G224">
        <v>5.3039999999999997E-3</v>
      </c>
      <c r="H224">
        <v>6.7999999999999996E-3</v>
      </c>
      <c r="I224">
        <v>1.2102999999999999E-2</v>
      </c>
    </row>
    <row r="225" spans="1:9" x14ac:dyDescent="0.25">
      <c r="A225">
        <v>18900</v>
      </c>
      <c r="B225">
        <v>15</v>
      </c>
      <c r="C225">
        <v>70.798000000000002</v>
      </c>
      <c r="D225">
        <v>83.531000000000006</v>
      </c>
      <c r="E225">
        <v>0.65285000000000004</v>
      </c>
      <c r="F225">
        <v>0.56189</v>
      </c>
      <c r="G225">
        <v>5.1650000000000003E-3</v>
      </c>
      <c r="H225">
        <v>6.7999999999999996E-3</v>
      </c>
      <c r="I225">
        <v>1.1965E-2</v>
      </c>
    </row>
    <row r="226" spans="1:9" x14ac:dyDescent="0.25">
      <c r="A226">
        <v>18800</v>
      </c>
      <c r="B226">
        <v>15</v>
      </c>
      <c r="C226">
        <v>70.801000000000002</v>
      </c>
      <c r="D226">
        <v>83.534999999999997</v>
      </c>
      <c r="E226">
        <v>0.65283999999999998</v>
      </c>
      <c r="F226">
        <v>0.56188000000000005</v>
      </c>
      <c r="G226">
        <v>5.1650000000000003E-3</v>
      </c>
      <c r="H226">
        <v>6.7999999999999996E-3</v>
      </c>
      <c r="I226">
        <v>1.1965E-2</v>
      </c>
    </row>
    <row r="227" spans="1:9" x14ac:dyDescent="0.25">
      <c r="A227">
        <v>18700</v>
      </c>
      <c r="B227">
        <v>15</v>
      </c>
      <c r="C227">
        <v>70.805000000000007</v>
      </c>
      <c r="D227">
        <v>83.537999999999997</v>
      </c>
      <c r="E227">
        <v>0.65283000000000002</v>
      </c>
      <c r="F227">
        <v>0.56188000000000005</v>
      </c>
      <c r="G227">
        <v>5.1650000000000003E-3</v>
      </c>
      <c r="H227">
        <v>6.7999999999999996E-3</v>
      </c>
      <c r="I227">
        <v>1.1965E-2</v>
      </c>
    </row>
    <row r="228" spans="1:9" x14ac:dyDescent="0.25">
      <c r="A228">
        <v>18600</v>
      </c>
      <c r="B228">
        <v>15</v>
      </c>
      <c r="C228">
        <v>70.808000000000007</v>
      </c>
      <c r="D228">
        <v>83.542000000000002</v>
      </c>
      <c r="E228">
        <v>0.65281999999999996</v>
      </c>
      <c r="F228">
        <v>0.56188000000000005</v>
      </c>
      <c r="G228">
        <v>5.1650000000000003E-3</v>
      </c>
      <c r="H228">
        <v>6.7999999999999996E-3</v>
      </c>
      <c r="I228">
        <v>1.1965E-2</v>
      </c>
    </row>
    <row r="229" spans="1:9" x14ac:dyDescent="0.25">
      <c r="A229">
        <v>18000</v>
      </c>
      <c r="B229">
        <v>15</v>
      </c>
      <c r="C229">
        <v>70.808999999999997</v>
      </c>
      <c r="D229">
        <v>83.543000000000006</v>
      </c>
      <c r="E229">
        <v>0.65271999999999997</v>
      </c>
      <c r="F229">
        <v>0.56186000000000003</v>
      </c>
      <c r="G229">
        <v>5.1669999999999997E-3</v>
      </c>
      <c r="H229">
        <v>6.7999999999999996E-3</v>
      </c>
      <c r="I229">
        <v>1.1967E-2</v>
      </c>
    </row>
    <row r="230" spans="1:9" x14ac:dyDescent="0.25">
      <c r="A230">
        <v>18500</v>
      </c>
      <c r="B230">
        <v>15</v>
      </c>
      <c r="C230">
        <v>70.811999999999998</v>
      </c>
      <c r="D230">
        <v>83.546000000000006</v>
      </c>
      <c r="E230">
        <v>0.65281</v>
      </c>
      <c r="F230">
        <v>0.56188000000000005</v>
      </c>
      <c r="G230">
        <v>5.1650000000000003E-3</v>
      </c>
      <c r="H230">
        <v>6.7999999999999996E-3</v>
      </c>
      <c r="I230">
        <v>1.1965999999999999E-2</v>
      </c>
    </row>
    <row r="231" spans="1:9" x14ac:dyDescent="0.25">
      <c r="A231">
        <v>18400</v>
      </c>
      <c r="B231">
        <v>15</v>
      </c>
      <c r="C231">
        <v>70.814999999999998</v>
      </c>
      <c r="D231">
        <v>83.55</v>
      </c>
      <c r="E231">
        <v>0.65278999999999998</v>
      </c>
      <c r="F231">
        <v>0.56188000000000005</v>
      </c>
      <c r="G231">
        <v>5.1659999999999996E-3</v>
      </c>
      <c r="H231">
        <v>6.7999999999999996E-3</v>
      </c>
      <c r="I231">
        <v>1.1965999999999999E-2</v>
      </c>
    </row>
    <row r="232" spans="1:9" x14ac:dyDescent="0.25">
      <c r="A232">
        <v>18300</v>
      </c>
      <c r="B232">
        <v>15</v>
      </c>
      <c r="C232">
        <v>70.819000000000003</v>
      </c>
      <c r="D232">
        <v>83.554000000000002</v>
      </c>
      <c r="E232">
        <v>0.65278000000000003</v>
      </c>
      <c r="F232">
        <v>0.56186999999999998</v>
      </c>
      <c r="G232">
        <v>5.1659999999999996E-3</v>
      </c>
      <c r="H232">
        <v>6.7999999999999996E-3</v>
      </c>
      <c r="I232">
        <v>1.1965999999999999E-2</v>
      </c>
    </row>
    <row r="233" spans="1:9" x14ac:dyDescent="0.25">
      <c r="A233">
        <v>18200</v>
      </c>
      <c r="B233">
        <v>15</v>
      </c>
      <c r="C233">
        <v>70.822999999999993</v>
      </c>
      <c r="D233">
        <v>83.558000000000007</v>
      </c>
      <c r="E233">
        <v>0.65276999999999996</v>
      </c>
      <c r="F233">
        <v>0.56186999999999998</v>
      </c>
      <c r="G233">
        <v>5.1659999999999996E-3</v>
      </c>
      <c r="H233">
        <v>6.7999999999999996E-3</v>
      </c>
      <c r="I233">
        <v>1.1965999999999999E-2</v>
      </c>
    </row>
    <row r="234" spans="1:9" x14ac:dyDescent="0.25">
      <c r="A234">
        <v>18100</v>
      </c>
      <c r="B234">
        <v>15</v>
      </c>
      <c r="C234">
        <v>70.825999999999993</v>
      </c>
      <c r="D234">
        <v>83.561999999999998</v>
      </c>
      <c r="E234">
        <v>0.65275000000000005</v>
      </c>
      <c r="F234">
        <v>0.56186000000000003</v>
      </c>
      <c r="G234">
        <v>5.1659999999999996E-3</v>
      </c>
      <c r="H234">
        <v>6.7999999999999996E-3</v>
      </c>
      <c r="I234">
        <v>1.1965999999999999E-2</v>
      </c>
    </row>
    <row r="235" spans="1:9" x14ac:dyDescent="0.25">
      <c r="A235">
        <v>5800</v>
      </c>
      <c r="B235">
        <v>15</v>
      </c>
      <c r="C235">
        <v>65.878</v>
      </c>
      <c r="D235">
        <v>77.245000000000005</v>
      </c>
      <c r="E235">
        <v>0.6472</v>
      </c>
      <c r="F235">
        <v>0.56291999999999998</v>
      </c>
      <c r="G235">
        <v>5.3559999999999997E-3</v>
      </c>
      <c r="H235">
        <v>6.8009999999999998E-3</v>
      </c>
      <c r="I235">
        <v>1.2156999999999999E-2</v>
      </c>
    </row>
    <row r="236" spans="1:9" x14ac:dyDescent="0.25">
      <c r="A236">
        <v>5700</v>
      </c>
      <c r="B236">
        <v>15</v>
      </c>
      <c r="C236">
        <v>65.900999999999996</v>
      </c>
      <c r="D236">
        <v>77.260000000000005</v>
      </c>
      <c r="E236">
        <v>0.64715</v>
      </c>
      <c r="F236">
        <v>0.56293000000000004</v>
      </c>
      <c r="G236">
        <v>5.3559999999999997E-3</v>
      </c>
      <c r="H236">
        <v>6.8009999999999998E-3</v>
      </c>
      <c r="I236">
        <v>1.2156999999999999E-2</v>
      </c>
    </row>
    <row r="237" spans="1:9" x14ac:dyDescent="0.25">
      <c r="A237">
        <v>6600</v>
      </c>
      <c r="B237">
        <v>14</v>
      </c>
      <c r="C237">
        <v>68.591999999999999</v>
      </c>
      <c r="D237">
        <v>78.715999999999994</v>
      </c>
      <c r="E237">
        <v>0.64168999999999998</v>
      </c>
      <c r="F237">
        <v>0.56164999999999998</v>
      </c>
      <c r="G237">
        <v>5.391E-3</v>
      </c>
      <c r="H237">
        <v>6.8009999999999998E-3</v>
      </c>
      <c r="I237">
        <v>1.2192E-2</v>
      </c>
    </row>
    <row r="238" spans="1:9" x14ac:dyDescent="0.25">
      <c r="A238">
        <v>6500</v>
      </c>
      <c r="B238">
        <v>14</v>
      </c>
      <c r="C238">
        <v>68.616</v>
      </c>
      <c r="D238">
        <v>78.734999999999999</v>
      </c>
      <c r="E238">
        <v>0.64163999999999999</v>
      </c>
      <c r="F238">
        <v>0.56166000000000005</v>
      </c>
      <c r="G238">
        <v>5.391E-3</v>
      </c>
      <c r="H238">
        <v>6.8009999999999998E-3</v>
      </c>
      <c r="I238">
        <v>1.2193000000000001E-2</v>
      </c>
    </row>
    <row r="239" spans="1:9" x14ac:dyDescent="0.25">
      <c r="A239">
        <v>6400</v>
      </c>
      <c r="B239">
        <v>14</v>
      </c>
      <c r="C239">
        <v>68.64</v>
      </c>
      <c r="D239">
        <v>78.753</v>
      </c>
      <c r="E239">
        <v>0.64158000000000004</v>
      </c>
      <c r="F239">
        <v>0.56167</v>
      </c>
      <c r="G239">
        <v>5.3920000000000001E-3</v>
      </c>
      <c r="H239">
        <v>6.8009999999999998E-3</v>
      </c>
      <c r="I239">
        <v>1.2193000000000001E-2</v>
      </c>
    </row>
    <row r="240" spans="1:9" x14ac:dyDescent="0.25">
      <c r="A240">
        <v>12400</v>
      </c>
      <c r="B240">
        <v>14</v>
      </c>
      <c r="C240">
        <v>70.677000000000007</v>
      </c>
      <c r="D240">
        <v>81.825999999999993</v>
      </c>
      <c r="E240">
        <v>0.64517999999999998</v>
      </c>
      <c r="F240">
        <v>0.56110000000000004</v>
      </c>
      <c r="G240">
        <v>5.2940000000000001E-3</v>
      </c>
      <c r="H240">
        <v>6.8009999999999998E-3</v>
      </c>
      <c r="I240">
        <v>1.2095E-2</v>
      </c>
    </row>
    <row r="241" spans="1:9" x14ac:dyDescent="0.25">
      <c r="A241">
        <v>12300</v>
      </c>
      <c r="B241">
        <v>14</v>
      </c>
      <c r="C241">
        <v>70.691999999999993</v>
      </c>
      <c r="D241">
        <v>81.834999999999994</v>
      </c>
      <c r="E241">
        <v>0.64515</v>
      </c>
      <c r="F241">
        <v>0.56111</v>
      </c>
      <c r="G241">
        <v>5.2940000000000001E-3</v>
      </c>
      <c r="H241">
        <v>6.8009999999999998E-3</v>
      </c>
      <c r="I241">
        <v>1.2095E-2</v>
      </c>
    </row>
    <row r="242" spans="1:9" x14ac:dyDescent="0.25">
      <c r="A242">
        <v>12200</v>
      </c>
      <c r="B242">
        <v>14</v>
      </c>
      <c r="C242">
        <v>70.706000000000003</v>
      </c>
      <c r="D242">
        <v>81.843000000000004</v>
      </c>
      <c r="E242">
        <v>0.64512000000000003</v>
      </c>
      <c r="F242">
        <v>0.56111999999999995</v>
      </c>
      <c r="G242">
        <v>5.2940000000000001E-3</v>
      </c>
      <c r="H242">
        <v>6.8009999999999998E-3</v>
      </c>
      <c r="I242">
        <v>1.2095E-2</v>
      </c>
    </row>
    <row r="243" spans="1:9" x14ac:dyDescent="0.25">
      <c r="A243">
        <v>12100</v>
      </c>
      <c r="B243">
        <v>14</v>
      </c>
      <c r="C243">
        <v>70.72</v>
      </c>
      <c r="D243">
        <v>81.850999999999999</v>
      </c>
      <c r="E243">
        <v>0.64509000000000005</v>
      </c>
      <c r="F243">
        <v>0.56111999999999995</v>
      </c>
      <c r="G243">
        <v>5.2950000000000002E-3</v>
      </c>
      <c r="H243">
        <v>6.8009999999999998E-3</v>
      </c>
      <c r="I243">
        <v>1.2096000000000001E-2</v>
      </c>
    </row>
    <row r="244" spans="1:9" x14ac:dyDescent="0.25">
      <c r="A244">
        <v>12000</v>
      </c>
      <c r="B244">
        <v>14</v>
      </c>
      <c r="C244">
        <v>70.733999999999995</v>
      </c>
      <c r="D244">
        <v>81.855999999999995</v>
      </c>
      <c r="E244">
        <v>0.64498999999999995</v>
      </c>
      <c r="F244">
        <v>0.56108000000000002</v>
      </c>
      <c r="G244">
        <v>5.2960000000000004E-3</v>
      </c>
      <c r="H244">
        <v>6.8009999999999998E-3</v>
      </c>
      <c r="I244">
        <v>1.2097999999999999E-2</v>
      </c>
    </row>
    <row r="245" spans="1:9" x14ac:dyDescent="0.25">
      <c r="A245">
        <v>5900</v>
      </c>
      <c r="B245">
        <v>15</v>
      </c>
      <c r="C245">
        <v>65.855999999999995</v>
      </c>
      <c r="D245">
        <v>77.228999999999999</v>
      </c>
      <c r="E245">
        <v>0.64725999999999995</v>
      </c>
      <c r="F245">
        <v>0.56291000000000002</v>
      </c>
      <c r="G245">
        <v>5.3550000000000004E-3</v>
      </c>
      <c r="H245">
        <v>6.8019999999999999E-3</v>
      </c>
      <c r="I245">
        <v>1.2156999999999999E-2</v>
      </c>
    </row>
    <row r="246" spans="1:9" x14ac:dyDescent="0.25">
      <c r="A246">
        <v>6900</v>
      </c>
      <c r="B246">
        <v>14</v>
      </c>
      <c r="C246">
        <v>68.521000000000001</v>
      </c>
      <c r="D246">
        <v>78.662000000000006</v>
      </c>
      <c r="E246">
        <v>0.64183999999999997</v>
      </c>
      <c r="F246">
        <v>0.56162999999999996</v>
      </c>
      <c r="G246">
        <v>5.3899999999999998E-3</v>
      </c>
      <c r="H246">
        <v>6.8019999999999999E-3</v>
      </c>
      <c r="I246">
        <v>1.2192E-2</v>
      </c>
    </row>
    <row r="247" spans="1:9" x14ac:dyDescent="0.25">
      <c r="A247">
        <v>6800</v>
      </c>
      <c r="B247">
        <v>14</v>
      </c>
      <c r="C247">
        <v>68.545000000000002</v>
      </c>
      <c r="D247">
        <v>78.679000000000002</v>
      </c>
      <c r="E247">
        <v>0.64178999999999997</v>
      </c>
      <c r="F247">
        <v>0.56164000000000003</v>
      </c>
      <c r="G247">
        <v>5.3899999999999998E-3</v>
      </c>
      <c r="H247">
        <v>6.8019999999999999E-3</v>
      </c>
      <c r="I247">
        <v>1.2192E-2</v>
      </c>
    </row>
    <row r="248" spans="1:9" x14ac:dyDescent="0.25">
      <c r="A248">
        <v>6700</v>
      </c>
      <c r="B248">
        <v>14</v>
      </c>
      <c r="C248">
        <v>68.567999999999998</v>
      </c>
      <c r="D248">
        <v>78.697000000000003</v>
      </c>
      <c r="E248">
        <v>0.64173999999999998</v>
      </c>
      <c r="F248">
        <v>0.56164999999999998</v>
      </c>
      <c r="G248">
        <v>5.391E-3</v>
      </c>
      <c r="H248">
        <v>6.8019999999999999E-3</v>
      </c>
      <c r="I248">
        <v>1.2192E-2</v>
      </c>
    </row>
    <row r="249" spans="1:9" x14ac:dyDescent="0.25">
      <c r="A249">
        <v>5200</v>
      </c>
      <c r="B249">
        <v>10</v>
      </c>
      <c r="C249">
        <v>75.650999999999996</v>
      </c>
      <c r="D249">
        <v>81.308999999999997</v>
      </c>
      <c r="E249">
        <v>0.58940000000000003</v>
      </c>
      <c r="F249">
        <v>0.55972999999999995</v>
      </c>
      <c r="G249">
        <v>6.1089999999999998E-3</v>
      </c>
      <c r="H249">
        <v>6.8019999999999999E-3</v>
      </c>
      <c r="I249">
        <v>1.2911000000000001E-2</v>
      </c>
    </row>
    <row r="250" spans="1:9" x14ac:dyDescent="0.25">
      <c r="A250">
        <v>12900</v>
      </c>
      <c r="B250">
        <v>14</v>
      </c>
      <c r="C250">
        <v>70.608000000000004</v>
      </c>
      <c r="D250">
        <v>81.784000000000006</v>
      </c>
      <c r="E250">
        <v>0.64532</v>
      </c>
      <c r="F250">
        <v>0.56105000000000005</v>
      </c>
      <c r="G250">
        <v>5.293E-3</v>
      </c>
      <c r="H250">
        <v>6.8019999999999999E-3</v>
      </c>
      <c r="I250">
        <v>1.2095E-2</v>
      </c>
    </row>
    <row r="251" spans="1:9" x14ac:dyDescent="0.25">
      <c r="A251">
        <v>12800</v>
      </c>
      <c r="B251">
        <v>14</v>
      </c>
      <c r="C251">
        <v>70.620999999999995</v>
      </c>
      <c r="D251">
        <v>81.792000000000002</v>
      </c>
      <c r="E251">
        <v>0.64529000000000003</v>
      </c>
      <c r="F251">
        <v>0.56106</v>
      </c>
      <c r="G251">
        <v>5.293E-3</v>
      </c>
      <c r="H251">
        <v>6.8019999999999999E-3</v>
      </c>
      <c r="I251">
        <v>1.2095E-2</v>
      </c>
    </row>
    <row r="252" spans="1:9" x14ac:dyDescent="0.25">
      <c r="A252">
        <v>12700</v>
      </c>
      <c r="B252">
        <v>14</v>
      </c>
      <c r="C252">
        <v>70.635000000000005</v>
      </c>
      <c r="D252">
        <v>81.8</v>
      </c>
      <c r="E252">
        <v>0.64525999999999994</v>
      </c>
      <c r="F252">
        <v>0.56106999999999996</v>
      </c>
      <c r="G252">
        <v>5.293E-3</v>
      </c>
      <c r="H252">
        <v>6.8019999999999999E-3</v>
      </c>
      <c r="I252">
        <v>1.2095E-2</v>
      </c>
    </row>
    <row r="253" spans="1:9" x14ac:dyDescent="0.25">
      <c r="A253">
        <v>12600</v>
      </c>
      <c r="B253">
        <v>14</v>
      </c>
      <c r="C253">
        <v>70.649000000000001</v>
      </c>
      <c r="D253">
        <v>81.808999999999997</v>
      </c>
      <c r="E253">
        <v>0.64524000000000004</v>
      </c>
      <c r="F253">
        <v>0.56108000000000002</v>
      </c>
      <c r="G253">
        <v>5.293E-3</v>
      </c>
      <c r="H253">
        <v>6.8019999999999999E-3</v>
      </c>
      <c r="I253">
        <v>1.2095E-2</v>
      </c>
    </row>
    <row r="254" spans="1:9" x14ac:dyDescent="0.25">
      <c r="A254">
        <v>12500</v>
      </c>
      <c r="B254">
        <v>14</v>
      </c>
      <c r="C254">
        <v>70.662999999999997</v>
      </c>
      <c r="D254">
        <v>81.817999999999998</v>
      </c>
      <c r="E254">
        <v>0.64520999999999995</v>
      </c>
      <c r="F254">
        <v>0.56108999999999998</v>
      </c>
      <c r="G254">
        <v>5.2940000000000001E-3</v>
      </c>
      <c r="H254">
        <v>6.8019999999999999E-3</v>
      </c>
      <c r="I254">
        <v>1.2095E-2</v>
      </c>
    </row>
    <row r="255" spans="1:9" x14ac:dyDescent="0.25">
      <c r="A255">
        <v>19900</v>
      </c>
      <c r="B255">
        <v>15</v>
      </c>
      <c r="C255">
        <v>70.968999999999994</v>
      </c>
      <c r="D255">
        <v>83.734999999999999</v>
      </c>
      <c r="E255">
        <v>0.65298999999999996</v>
      </c>
      <c r="F255">
        <v>0.56184999999999996</v>
      </c>
      <c r="G255">
        <v>5.1609999999999998E-3</v>
      </c>
      <c r="H255">
        <v>6.8019999999999999E-3</v>
      </c>
      <c r="I255">
        <v>1.1962E-2</v>
      </c>
    </row>
    <row r="256" spans="1:9" x14ac:dyDescent="0.25">
      <c r="A256">
        <v>19800</v>
      </c>
      <c r="B256">
        <v>15</v>
      </c>
      <c r="C256">
        <v>70.971999999999994</v>
      </c>
      <c r="D256">
        <v>83.738</v>
      </c>
      <c r="E256">
        <v>0.65298</v>
      </c>
      <c r="F256">
        <v>0.56184000000000001</v>
      </c>
      <c r="G256">
        <v>5.1609999999999998E-3</v>
      </c>
      <c r="H256">
        <v>6.8019999999999999E-3</v>
      </c>
      <c r="I256">
        <v>1.1962E-2</v>
      </c>
    </row>
    <row r="257" spans="1:9" x14ac:dyDescent="0.25">
      <c r="A257">
        <v>19000</v>
      </c>
      <c r="B257">
        <v>15</v>
      </c>
      <c r="C257">
        <v>70.974999999999994</v>
      </c>
      <c r="D257">
        <v>83.741</v>
      </c>
      <c r="E257">
        <v>0.65286999999999995</v>
      </c>
      <c r="F257">
        <v>0.56181999999999999</v>
      </c>
      <c r="G257">
        <v>5.1619999999999999E-3</v>
      </c>
      <c r="H257">
        <v>6.8019999999999999E-3</v>
      </c>
      <c r="I257">
        <v>1.1964000000000001E-2</v>
      </c>
    </row>
    <row r="258" spans="1:9" x14ac:dyDescent="0.25">
      <c r="A258">
        <v>19700</v>
      </c>
      <c r="B258">
        <v>15</v>
      </c>
      <c r="C258">
        <v>70.974999999999994</v>
      </c>
      <c r="D258">
        <v>83.742000000000004</v>
      </c>
      <c r="E258">
        <v>0.65297000000000005</v>
      </c>
      <c r="F258">
        <v>0.56184000000000001</v>
      </c>
      <c r="G258">
        <v>5.1609999999999998E-3</v>
      </c>
      <c r="H258">
        <v>6.8019999999999999E-3</v>
      </c>
      <c r="I258">
        <v>1.1962E-2</v>
      </c>
    </row>
    <row r="259" spans="1:9" x14ac:dyDescent="0.25">
      <c r="A259">
        <v>19600</v>
      </c>
      <c r="B259">
        <v>15</v>
      </c>
      <c r="C259">
        <v>70.977999999999994</v>
      </c>
      <c r="D259">
        <v>83.745000000000005</v>
      </c>
      <c r="E259">
        <v>0.65295999999999998</v>
      </c>
      <c r="F259">
        <v>0.56184000000000001</v>
      </c>
      <c r="G259">
        <v>5.1609999999999998E-3</v>
      </c>
      <c r="H259">
        <v>6.8019999999999999E-3</v>
      </c>
      <c r="I259">
        <v>1.1963E-2</v>
      </c>
    </row>
    <row r="260" spans="1:9" x14ac:dyDescent="0.25">
      <c r="A260">
        <v>19500</v>
      </c>
      <c r="B260">
        <v>15</v>
      </c>
      <c r="C260">
        <v>70.980999999999995</v>
      </c>
      <c r="D260">
        <v>83.748999999999995</v>
      </c>
      <c r="E260">
        <v>0.65295000000000003</v>
      </c>
      <c r="F260">
        <v>0.56184000000000001</v>
      </c>
      <c r="G260">
        <v>5.1609999999999998E-3</v>
      </c>
      <c r="H260">
        <v>6.8019999999999999E-3</v>
      </c>
      <c r="I260">
        <v>1.1963E-2</v>
      </c>
    </row>
    <row r="261" spans="1:9" x14ac:dyDescent="0.25">
      <c r="A261">
        <v>19400</v>
      </c>
      <c r="B261">
        <v>15</v>
      </c>
      <c r="C261">
        <v>70.984999999999999</v>
      </c>
      <c r="D261">
        <v>83.751999999999995</v>
      </c>
      <c r="E261">
        <v>0.65293999999999996</v>
      </c>
      <c r="F261">
        <v>0.56184000000000001</v>
      </c>
      <c r="G261">
        <v>5.1609999999999998E-3</v>
      </c>
      <c r="H261">
        <v>6.8019999999999999E-3</v>
      </c>
      <c r="I261">
        <v>1.1963E-2</v>
      </c>
    </row>
    <row r="262" spans="1:9" x14ac:dyDescent="0.25">
      <c r="A262">
        <v>19300</v>
      </c>
      <c r="B262">
        <v>15</v>
      </c>
      <c r="C262">
        <v>70.988</v>
      </c>
      <c r="D262">
        <v>83.756</v>
      </c>
      <c r="E262">
        <v>0.65293000000000001</v>
      </c>
      <c r="F262">
        <v>0.56183000000000005</v>
      </c>
      <c r="G262">
        <v>5.1609999999999998E-3</v>
      </c>
      <c r="H262">
        <v>6.8019999999999999E-3</v>
      </c>
      <c r="I262">
        <v>1.1963E-2</v>
      </c>
    </row>
    <row r="263" spans="1:9" x14ac:dyDescent="0.25">
      <c r="A263">
        <v>19200</v>
      </c>
      <c r="B263">
        <v>15</v>
      </c>
      <c r="C263">
        <v>70.991</v>
      </c>
      <c r="D263">
        <v>83.759</v>
      </c>
      <c r="E263">
        <v>0.65290999999999999</v>
      </c>
      <c r="F263">
        <v>0.56183000000000005</v>
      </c>
      <c r="G263">
        <v>5.1619999999999999E-3</v>
      </c>
      <c r="H263">
        <v>6.8019999999999999E-3</v>
      </c>
      <c r="I263">
        <v>1.1963E-2</v>
      </c>
    </row>
    <row r="264" spans="1:9" x14ac:dyDescent="0.25">
      <c r="A264">
        <v>19100</v>
      </c>
      <c r="B264">
        <v>15</v>
      </c>
      <c r="C264">
        <v>70.994</v>
      </c>
      <c r="D264">
        <v>83.763000000000005</v>
      </c>
      <c r="E264">
        <v>0.65290000000000004</v>
      </c>
      <c r="F264">
        <v>0.56181999999999999</v>
      </c>
      <c r="G264">
        <v>5.1619999999999999E-3</v>
      </c>
      <c r="H264">
        <v>6.8019999999999999E-3</v>
      </c>
      <c r="I264">
        <v>1.1963E-2</v>
      </c>
    </row>
    <row r="265" spans="1:9" x14ac:dyDescent="0.25">
      <c r="A265">
        <v>13100</v>
      </c>
      <c r="B265">
        <v>14</v>
      </c>
      <c r="C265">
        <v>70.921000000000006</v>
      </c>
      <c r="D265">
        <v>82.173000000000002</v>
      </c>
      <c r="E265">
        <v>0.64546999999999999</v>
      </c>
      <c r="F265">
        <v>0.56098000000000003</v>
      </c>
      <c r="G265">
        <v>5.2849999999999998E-3</v>
      </c>
      <c r="H265">
        <v>6.803E-3</v>
      </c>
      <c r="I265">
        <v>1.2089000000000001E-2</v>
      </c>
    </row>
    <row r="266" spans="1:9" x14ac:dyDescent="0.25">
      <c r="A266">
        <v>20000</v>
      </c>
      <c r="B266">
        <v>15</v>
      </c>
      <c r="C266">
        <v>71.13</v>
      </c>
      <c r="D266">
        <v>83.926000000000002</v>
      </c>
      <c r="E266">
        <v>0.65300999999999998</v>
      </c>
      <c r="F266">
        <v>0.56179000000000001</v>
      </c>
      <c r="G266">
        <v>5.1580000000000003E-3</v>
      </c>
      <c r="H266">
        <v>6.803E-3</v>
      </c>
      <c r="I266">
        <v>1.1962E-2</v>
      </c>
    </row>
    <row r="267" spans="1:9" x14ac:dyDescent="0.25">
      <c r="A267">
        <v>13700</v>
      </c>
      <c r="B267">
        <v>14</v>
      </c>
      <c r="C267">
        <v>70.844999999999999</v>
      </c>
      <c r="D267">
        <v>82.126999999999995</v>
      </c>
      <c r="E267">
        <v>0.64563000000000004</v>
      </c>
      <c r="F267">
        <v>0.56093000000000004</v>
      </c>
      <c r="G267">
        <v>5.2839999999999996E-3</v>
      </c>
      <c r="H267">
        <v>6.8040000000000002E-3</v>
      </c>
      <c r="I267">
        <v>1.2088E-2</v>
      </c>
    </row>
    <row r="268" spans="1:9" x14ac:dyDescent="0.25">
      <c r="A268">
        <v>13600</v>
      </c>
      <c r="B268">
        <v>14</v>
      </c>
      <c r="C268">
        <v>70.856999999999999</v>
      </c>
      <c r="D268">
        <v>82.135000000000005</v>
      </c>
      <c r="E268">
        <v>0.64559999999999995</v>
      </c>
      <c r="F268">
        <v>0.56093999999999999</v>
      </c>
      <c r="G268">
        <v>5.2839999999999996E-3</v>
      </c>
      <c r="H268">
        <v>6.8040000000000002E-3</v>
      </c>
      <c r="I268">
        <v>1.2088E-2</v>
      </c>
    </row>
    <row r="269" spans="1:9" x14ac:dyDescent="0.25">
      <c r="A269">
        <v>13500</v>
      </c>
      <c r="B269">
        <v>14</v>
      </c>
      <c r="C269">
        <v>70.87</v>
      </c>
      <c r="D269">
        <v>82.143000000000001</v>
      </c>
      <c r="E269">
        <v>0.64558000000000004</v>
      </c>
      <c r="F269">
        <v>0.56094999999999995</v>
      </c>
      <c r="G269">
        <v>5.2839999999999996E-3</v>
      </c>
      <c r="H269">
        <v>6.8040000000000002E-3</v>
      </c>
      <c r="I269">
        <v>1.2088E-2</v>
      </c>
    </row>
    <row r="270" spans="1:9" x14ac:dyDescent="0.25">
      <c r="A270">
        <v>13400</v>
      </c>
      <c r="B270">
        <v>14</v>
      </c>
      <c r="C270">
        <v>70.882999999999996</v>
      </c>
      <c r="D270">
        <v>82.15</v>
      </c>
      <c r="E270">
        <v>0.64554999999999996</v>
      </c>
      <c r="F270">
        <v>0.56096000000000001</v>
      </c>
      <c r="G270">
        <v>5.2849999999999998E-3</v>
      </c>
      <c r="H270">
        <v>6.8040000000000002E-3</v>
      </c>
      <c r="I270">
        <v>1.2088E-2</v>
      </c>
    </row>
    <row r="271" spans="1:9" x14ac:dyDescent="0.25">
      <c r="A271">
        <v>13300</v>
      </c>
      <c r="B271">
        <v>14</v>
      </c>
      <c r="C271">
        <v>70.896000000000001</v>
      </c>
      <c r="D271">
        <v>82.158000000000001</v>
      </c>
      <c r="E271">
        <v>0.64553000000000005</v>
      </c>
      <c r="F271">
        <v>0.56096999999999997</v>
      </c>
      <c r="G271">
        <v>5.2849999999999998E-3</v>
      </c>
      <c r="H271">
        <v>6.8040000000000002E-3</v>
      </c>
      <c r="I271">
        <v>1.2088E-2</v>
      </c>
    </row>
    <row r="272" spans="1:9" x14ac:dyDescent="0.25">
      <c r="A272">
        <v>13200</v>
      </c>
      <c r="B272">
        <v>14</v>
      </c>
      <c r="C272">
        <v>70.909000000000006</v>
      </c>
      <c r="D272">
        <v>82.165999999999997</v>
      </c>
      <c r="E272">
        <v>0.64549999999999996</v>
      </c>
      <c r="F272">
        <v>0.56098000000000003</v>
      </c>
      <c r="G272">
        <v>5.2849999999999998E-3</v>
      </c>
      <c r="H272">
        <v>6.8040000000000002E-3</v>
      </c>
      <c r="I272">
        <v>1.2089000000000001E-2</v>
      </c>
    </row>
    <row r="273" spans="1:9" x14ac:dyDescent="0.25">
      <c r="A273">
        <v>13000</v>
      </c>
      <c r="B273">
        <v>14</v>
      </c>
      <c r="C273">
        <v>70.932000000000002</v>
      </c>
      <c r="D273">
        <v>82.174999999999997</v>
      </c>
      <c r="E273">
        <v>0.64537999999999995</v>
      </c>
      <c r="F273">
        <v>0.56094999999999995</v>
      </c>
      <c r="G273">
        <v>5.287E-3</v>
      </c>
      <c r="H273">
        <v>6.8040000000000002E-3</v>
      </c>
      <c r="I273">
        <v>1.209E-2</v>
      </c>
    </row>
    <row r="274" spans="1:9" x14ac:dyDescent="0.25">
      <c r="A274">
        <v>6000</v>
      </c>
      <c r="B274">
        <v>14</v>
      </c>
      <c r="C274">
        <v>68.745999999999995</v>
      </c>
      <c r="D274">
        <v>78.816999999999993</v>
      </c>
      <c r="E274">
        <v>0.64107000000000003</v>
      </c>
      <c r="F274">
        <v>0.56137000000000004</v>
      </c>
      <c r="G274">
        <v>5.3990000000000002E-3</v>
      </c>
      <c r="H274">
        <v>6.8050000000000003E-3</v>
      </c>
      <c r="I274">
        <v>1.2203E-2</v>
      </c>
    </row>
    <row r="275" spans="1:9" x14ac:dyDescent="0.25">
      <c r="A275">
        <v>5300</v>
      </c>
      <c r="B275">
        <v>10</v>
      </c>
      <c r="C275">
        <v>75.631</v>
      </c>
      <c r="D275">
        <v>81.313000000000002</v>
      </c>
      <c r="E275">
        <v>0.58964000000000005</v>
      </c>
      <c r="F275">
        <v>0.55957999999999997</v>
      </c>
      <c r="G275">
        <v>6.1050000000000002E-3</v>
      </c>
      <c r="H275">
        <v>6.8050000000000003E-3</v>
      </c>
      <c r="I275">
        <v>1.291E-2</v>
      </c>
    </row>
    <row r="276" spans="1:9" x14ac:dyDescent="0.25">
      <c r="A276">
        <v>13900</v>
      </c>
      <c r="B276">
        <v>14</v>
      </c>
      <c r="C276">
        <v>70.819999999999993</v>
      </c>
      <c r="D276">
        <v>82.111000000000004</v>
      </c>
      <c r="E276">
        <v>0.64568000000000003</v>
      </c>
      <c r="F276">
        <v>0.56091000000000002</v>
      </c>
      <c r="G276">
        <v>5.2830000000000004E-3</v>
      </c>
      <c r="H276">
        <v>6.8050000000000003E-3</v>
      </c>
      <c r="I276">
        <v>1.2088E-2</v>
      </c>
    </row>
    <row r="277" spans="1:9" x14ac:dyDescent="0.25">
      <c r="A277">
        <v>13800</v>
      </c>
      <c r="B277">
        <v>14</v>
      </c>
      <c r="C277">
        <v>70.831999999999994</v>
      </c>
      <c r="D277">
        <v>82.119</v>
      </c>
      <c r="E277">
        <v>0.64566000000000001</v>
      </c>
      <c r="F277">
        <v>0.56091999999999997</v>
      </c>
      <c r="G277">
        <v>5.2839999999999996E-3</v>
      </c>
      <c r="H277">
        <v>6.8050000000000003E-3</v>
      </c>
      <c r="I277">
        <v>1.2088E-2</v>
      </c>
    </row>
    <row r="278" spans="1:9" x14ac:dyDescent="0.25">
      <c r="A278">
        <v>5000</v>
      </c>
      <c r="B278">
        <v>15</v>
      </c>
      <c r="C278">
        <v>66.102000000000004</v>
      </c>
      <c r="D278">
        <v>77.385999999999996</v>
      </c>
      <c r="E278">
        <v>0.64624000000000004</v>
      </c>
      <c r="F278">
        <v>0.5625</v>
      </c>
      <c r="G278">
        <v>5.3680000000000004E-3</v>
      </c>
      <c r="H278">
        <v>6.8060000000000004E-3</v>
      </c>
      <c r="I278">
        <v>1.2174000000000001E-2</v>
      </c>
    </row>
    <row r="279" spans="1:9" x14ac:dyDescent="0.25">
      <c r="A279">
        <v>11900</v>
      </c>
      <c r="B279">
        <v>13</v>
      </c>
      <c r="C279">
        <v>72.566999999999993</v>
      </c>
      <c r="D279">
        <v>81.200999999999993</v>
      </c>
      <c r="E279">
        <v>0.63700999999999997</v>
      </c>
      <c r="F279">
        <v>0.56042000000000003</v>
      </c>
      <c r="G279">
        <v>5.4039999999999999E-3</v>
      </c>
      <c r="H279">
        <v>6.8060000000000004E-3</v>
      </c>
      <c r="I279">
        <v>1.221E-2</v>
      </c>
    </row>
    <row r="280" spans="1:9" x14ac:dyDescent="0.25">
      <c r="A280">
        <v>11800</v>
      </c>
      <c r="B280">
        <v>13</v>
      </c>
      <c r="C280">
        <v>72.576999999999998</v>
      </c>
      <c r="D280">
        <v>81.201999999999998</v>
      </c>
      <c r="E280">
        <v>0.63697999999999999</v>
      </c>
      <c r="F280">
        <v>0.56040999999999996</v>
      </c>
      <c r="G280">
        <v>5.4039999999999999E-3</v>
      </c>
      <c r="H280">
        <v>6.8060000000000004E-3</v>
      </c>
      <c r="I280">
        <v>1.2211E-2</v>
      </c>
    </row>
    <row r="281" spans="1:9" x14ac:dyDescent="0.25">
      <c r="A281">
        <v>11700</v>
      </c>
      <c r="B281">
        <v>13</v>
      </c>
      <c r="C281">
        <v>72.587999999999994</v>
      </c>
      <c r="D281">
        <v>81.203000000000003</v>
      </c>
      <c r="E281">
        <v>0.63695999999999997</v>
      </c>
      <c r="F281">
        <v>0.56040000000000001</v>
      </c>
      <c r="G281">
        <v>5.4050000000000001E-3</v>
      </c>
      <c r="H281">
        <v>6.8060000000000004E-3</v>
      </c>
      <c r="I281">
        <v>1.2211E-2</v>
      </c>
    </row>
    <row r="282" spans="1:9" x14ac:dyDescent="0.25">
      <c r="A282">
        <v>12300</v>
      </c>
      <c r="B282">
        <v>13</v>
      </c>
      <c r="C282">
        <v>72.856999999999999</v>
      </c>
      <c r="D282">
        <v>81.593999999999994</v>
      </c>
      <c r="E282">
        <v>0.63719999999999999</v>
      </c>
      <c r="F282">
        <v>0.56039000000000005</v>
      </c>
      <c r="G282">
        <v>5.3969999999999999E-3</v>
      </c>
      <c r="H282">
        <v>6.8060000000000004E-3</v>
      </c>
      <c r="I282">
        <v>1.2204E-2</v>
      </c>
    </row>
    <row r="283" spans="1:9" x14ac:dyDescent="0.25">
      <c r="A283">
        <v>12500</v>
      </c>
      <c r="B283">
        <v>13</v>
      </c>
      <c r="C283">
        <v>72.835999999999999</v>
      </c>
      <c r="D283">
        <v>81.594999999999999</v>
      </c>
      <c r="E283">
        <v>0.63724999999999998</v>
      </c>
      <c r="F283">
        <v>0.56042000000000003</v>
      </c>
      <c r="G283">
        <v>5.3959999999999998E-3</v>
      </c>
      <c r="H283">
        <v>6.8060000000000004E-3</v>
      </c>
      <c r="I283">
        <v>1.2203E-2</v>
      </c>
    </row>
    <row r="284" spans="1:9" x14ac:dyDescent="0.25">
      <c r="A284">
        <v>12400</v>
      </c>
      <c r="B284">
        <v>13</v>
      </c>
      <c r="C284">
        <v>72.846999999999994</v>
      </c>
      <c r="D284">
        <v>81.594999999999999</v>
      </c>
      <c r="E284">
        <v>0.63722999999999996</v>
      </c>
      <c r="F284">
        <v>0.56040999999999996</v>
      </c>
      <c r="G284">
        <v>5.3969999999999999E-3</v>
      </c>
      <c r="H284">
        <v>6.8060000000000004E-3</v>
      </c>
      <c r="I284">
        <v>1.2203E-2</v>
      </c>
    </row>
    <row r="285" spans="1:9" x14ac:dyDescent="0.25">
      <c r="A285">
        <v>12600</v>
      </c>
      <c r="B285">
        <v>13</v>
      </c>
      <c r="C285">
        <v>72.825999999999993</v>
      </c>
      <c r="D285">
        <v>81.596000000000004</v>
      </c>
      <c r="E285">
        <v>0.63727999999999996</v>
      </c>
      <c r="F285">
        <v>0.56042999999999998</v>
      </c>
      <c r="G285">
        <v>5.3959999999999998E-3</v>
      </c>
      <c r="H285">
        <v>6.8060000000000004E-3</v>
      </c>
      <c r="I285">
        <v>1.2201999999999999E-2</v>
      </c>
    </row>
    <row r="286" spans="1:9" x14ac:dyDescent="0.25">
      <c r="A286">
        <v>12700</v>
      </c>
      <c r="B286">
        <v>13</v>
      </c>
      <c r="C286">
        <v>72.816000000000003</v>
      </c>
      <c r="D286">
        <v>81.596999999999994</v>
      </c>
      <c r="E286">
        <v>0.63729999999999998</v>
      </c>
      <c r="F286">
        <v>0.56044000000000005</v>
      </c>
      <c r="G286">
        <v>5.3959999999999998E-3</v>
      </c>
      <c r="H286">
        <v>6.8060000000000004E-3</v>
      </c>
      <c r="I286">
        <v>1.2201999999999999E-2</v>
      </c>
    </row>
    <row r="287" spans="1:9" x14ac:dyDescent="0.25">
      <c r="A287">
        <v>12800</v>
      </c>
      <c r="B287">
        <v>13</v>
      </c>
      <c r="C287">
        <v>72.807000000000002</v>
      </c>
      <c r="D287">
        <v>81.596999999999994</v>
      </c>
      <c r="E287">
        <v>0.63732999999999995</v>
      </c>
      <c r="F287">
        <v>0.56044000000000005</v>
      </c>
      <c r="G287">
        <v>5.3959999999999998E-3</v>
      </c>
      <c r="H287">
        <v>6.8060000000000004E-3</v>
      </c>
      <c r="I287">
        <v>1.2201E-2</v>
      </c>
    </row>
    <row r="288" spans="1:9" x14ac:dyDescent="0.25">
      <c r="A288">
        <v>12900</v>
      </c>
      <c r="B288">
        <v>13</v>
      </c>
      <c r="C288">
        <v>72.796999999999997</v>
      </c>
      <c r="D288">
        <v>81.597999999999999</v>
      </c>
      <c r="E288">
        <v>0.63734999999999997</v>
      </c>
      <c r="F288">
        <v>0.56045</v>
      </c>
      <c r="G288">
        <v>5.3949999999999996E-3</v>
      </c>
      <c r="H288">
        <v>6.8060000000000004E-3</v>
      </c>
      <c r="I288">
        <v>1.2201E-2</v>
      </c>
    </row>
    <row r="289" spans="1:9" x14ac:dyDescent="0.25">
      <c r="A289">
        <v>13300</v>
      </c>
      <c r="B289">
        <v>13</v>
      </c>
      <c r="C289">
        <v>73.058000000000007</v>
      </c>
      <c r="D289">
        <v>81.951999999999998</v>
      </c>
      <c r="E289">
        <v>0.63753000000000004</v>
      </c>
      <c r="F289">
        <v>0.56042000000000003</v>
      </c>
      <c r="G289">
        <v>5.3889999999999997E-3</v>
      </c>
      <c r="H289">
        <v>6.8060000000000004E-3</v>
      </c>
      <c r="I289">
        <v>1.2196E-2</v>
      </c>
    </row>
    <row r="290" spans="1:9" x14ac:dyDescent="0.25">
      <c r="A290">
        <v>13400</v>
      </c>
      <c r="B290">
        <v>13</v>
      </c>
      <c r="C290">
        <v>73.049000000000007</v>
      </c>
      <c r="D290">
        <v>81.953000000000003</v>
      </c>
      <c r="E290">
        <v>0.63754999999999995</v>
      </c>
      <c r="F290">
        <v>0.56042999999999998</v>
      </c>
      <c r="G290">
        <v>5.3889999999999997E-3</v>
      </c>
      <c r="H290">
        <v>6.8060000000000004E-3</v>
      </c>
      <c r="I290">
        <v>1.2194999999999999E-2</v>
      </c>
    </row>
    <row r="291" spans="1:9" x14ac:dyDescent="0.25">
      <c r="A291">
        <v>13500</v>
      </c>
      <c r="B291">
        <v>13</v>
      </c>
      <c r="C291">
        <v>73.040000000000006</v>
      </c>
      <c r="D291">
        <v>81.953999999999994</v>
      </c>
      <c r="E291">
        <v>0.63758000000000004</v>
      </c>
      <c r="F291">
        <v>0.56042999999999998</v>
      </c>
      <c r="G291">
        <v>5.3880000000000004E-3</v>
      </c>
      <c r="H291">
        <v>6.8060000000000004E-3</v>
      </c>
      <c r="I291">
        <v>1.2194999999999999E-2</v>
      </c>
    </row>
    <row r="292" spans="1:9" x14ac:dyDescent="0.25">
      <c r="A292">
        <v>13600</v>
      </c>
      <c r="B292">
        <v>13</v>
      </c>
      <c r="C292">
        <v>73.031000000000006</v>
      </c>
      <c r="D292">
        <v>81.956000000000003</v>
      </c>
      <c r="E292">
        <v>0.63759999999999994</v>
      </c>
      <c r="F292">
        <v>0.56044000000000005</v>
      </c>
      <c r="G292">
        <v>5.3880000000000004E-3</v>
      </c>
      <c r="H292">
        <v>6.8060000000000004E-3</v>
      </c>
      <c r="I292">
        <v>1.2194E-2</v>
      </c>
    </row>
    <row r="293" spans="1:9" x14ac:dyDescent="0.25">
      <c r="A293">
        <v>13700</v>
      </c>
      <c r="B293">
        <v>13</v>
      </c>
      <c r="C293">
        <v>73.022000000000006</v>
      </c>
      <c r="D293">
        <v>81.956999999999994</v>
      </c>
      <c r="E293">
        <v>0.63763000000000003</v>
      </c>
      <c r="F293">
        <v>0.56045</v>
      </c>
      <c r="G293">
        <v>5.3880000000000004E-3</v>
      </c>
      <c r="H293">
        <v>6.8060000000000004E-3</v>
      </c>
      <c r="I293">
        <v>1.2194E-2</v>
      </c>
    </row>
    <row r="294" spans="1:9" x14ac:dyDescent="0.25">
      <c r="A294">
        <v>13800</v>
      </c>
      <c r="B294">
        <v>13</v>
      </c>
      <c r="C294">
        <v>73.013000000000005</v>
      </c>
      <c r="D294">
        <v>81.957999999999998</v>
      </c>
      <c r="E294">
        <v>0.63765000000000005</v>
      </c>
      <c r="F294">
        <v>0.56045</v>
      </c>
      <c r="G294">
        <v>5.3880000000000004E-3</v>
      </c>
      <c r="H294">
        <v>6.8060000000000004E-3</v>
      </c>
      <c r="I294">
        <v>1.2194E-2</v>
      </c>
    </row>
    <row r="295" spans="1:9" x14ac:dyDescent="0.25">
      <c r="A295">
        <v>13900</v>
      </c>
      <c r="B295">
        <v>13</v>
      </c>
      <c r="C295">
        <v>73.004999999999995</v>
      </c>
      <c r="D295">
        <v>81.959000000000003</v>
      </c>
      <c r="E295">
        <v>0.63768000000000002</v>
      </c>
      <c r="F295">
        <v>0.56045999999999996</v>
      </c>
      <c r="G295">
        <v>5.3870000000000003E-3</v>
      </c>
      <c r="H295">
        <v>6.8060000000000004E-3</v>
      </c>
      <c r="I295">
        <v>1.2193000000000001E-2</v>
      </c>
    </row>
    <row r="296" spans="1:9" x14ac:dyDescent="0.25">
      <c r="A296">
        <v>14300</v>
      </c>
      <c r="B296">
        <v>14</v>
      </c>
      <c r="C296">
        <v>71.081999999999994</v>
      </c>
      <c r="D296">
        <v>82.448999999999998</v>
      </c>
      <c r="E296">
        <v>0.64585999999999999</v>
      </c>
      <c r="F296">
        <v>0.56084000000000001</v>
      </c>
      <c r="G296">
        <v>5.2760000000000003E-3</v>
      </c>
      <c r="H296">
        <v>6.8060000000000004E-3</v>
      </c>
      <c r="I296">
        <v>1.2083E-2</v>
      </c>
    </row>
    <row r="297" spans="1:9" x14ac:dyDescent="0.25">
      <c r="A297">
        <v>14200</v>
      </c>
      <c r="B297">
        <v>14</v>
      </c>
      <c r="C297">
        <v>71.093999999999994</v>
      </c>
      <c r="D297">
        <v>82.456000000000003</v>
      </c>
      <c r="E297">
        <v>0.64583999999999997</v>
      </c>
      <c r="F297">
        <v>0.56084999999999996</v>
      </c>
      <c r="G297">
        <v>5.2769999999999996E-3</v>
      </c>
      <c r="H297">
        <v>6.8060000000000004E-3</v>
      </c>
      <c r="I297">
        <v>1.2083E-2</v>
      </c>
    </row>
    <row r="298" spans="1:9" x14ac:dyDescent="0.25">
      <c r="A298">
        <v>14100</v>
      </c>
      <c r="B298">
        <v>14</v>
      </c>
      <c r="C298">
        <v>71.105000000000004</v>
      </c>
      <c r="D298">
        <v>82.462000000000003</v>
      </c>
      <c r="E298">
        <v>0.64581</v>
      </c>
      <c r="F298">
        <v>0.56084999999999996</v>
      </c>
      <c r="G298">
        <v>5.2769999999999996E-3</v>
      </c>
      <c r="H298">
        <v>6.8060000000000004E-3</v>
      </c>
      <c r="I298">
        <v>1.2083E-2</v>
      </c>
    </row>
    <row r="299" spans="1:9" x14ac:dyDescent="0.25">
      <c r="A299">
        <v>14000</v>
      </c>
      <c r="B299">
        <v>14</v>
      </c>
      <c r="C299">
        <v>71.111999999999995</v>
      </c>
      <c r="D299">
        <v>82.462000000000003</v>
      </c>
      <c r="E299">
        <v>0.64573000000000003</v>
      </c>
      <c r="F299">
        <v>0.56081999999999999</v>
      </c>
      <c r="G299">
        <v>5.2779999999999997E-3</v>
      </c>
      <c r="H299">
        <v>6.8060000000000004E-3</v>
      </c>
      <c r="I299">
        <v>1.2085E-2</v>
      </c>
    </row>
    <row r="300" spans="1:9" x14ac:dyDescent="0.25">
      <c r="A300">
        <v>10900</v>
      </c>
      <c r="B300">
        <v>13</v>
      </c>
      <c r="C300">
        <v>72.302000000000007</v>
      </c>
      <c r="D300">
        <v>80.769000000000005</v>
      </c>
      <c r="E300">
        <v>0.63663999999999998</v>
      </c>
      <c r="F300">
        <v>0.56035999999999997</v>
      </c>
      <c r="G300">
        <v>5.4140000000000004E-3</v>
      </c>
      <c r="H300">
        <v>6.8069999999999997E-3</v>
      </c>
      <c r="I300">
        <v>1.2220999999999999E-2</v>
      </c>
    </row>
    <row r="301" spans="1:9" x14ac:dyDescent="0.25">
      <c r="A301">
        <v>10800</v>
      </c>
      <c r="B301">
        <v>13</v>
      </c>
      <c r="C301">
        <v>72.313000000000002</v>
      </c>
      <c r="D301">
        <v>80.77</v>
      </c>
      <c r="E301">
        <v>0.63661000000000001</v>
      </c>
      <c r="F301">
        <v>0.56033999999999995</v>
      </c>
      <c r="G301">
        <v>5.4140000000000004E-3</v>
      </c>
      <c r="H301">
        <v>6.8069999999999997E-3</v>
      </c>
      <c r="I301">
        <v>1.2222E-2</v>
      </c>
    </row>
    <row r="302" spans="1:9" x14ac:dyDescent="0.25">
      <c r="A302">
        <v>11600</v>
      </c>
      <c r="B302">
        <v>13</v>
      </c>
      <c r="C302">
        <v>72.599000000000004</v>
      </c>
      <c r="D302">
        <v>81.203000000000003</v>
      </c>
      <c r="E302">
        <v>0.63693</v>
      </c>
      <c r="F302">
        <v>0.56037999999999999</v>
      </c>
      <c r="G302">
        <v>5.4050000000000001E-3</v>
      </c>
      <c r="H302">
        <v>6.8069999999999997E-3</v>
      </c>
      <c r="I302">
        <v>1.2212000000000001E-2</v>
      </c>
    </row>
    <row r="303" spans="1:9" x14ac:dyDescent="0.25">
      <c r="A303">
        <v>11500</v>
      </c>
      <c r="B303">
        <v>13</v>
      </c>
      <c r="C303">
        <v>72.61</v>
      </c>
      <c r="D303">
        <v>81.203999999999994</v>
      </c>
      <c r="E303">
        <v>0.63690000000000002</v>
      </c>
      <c r="F303">
        <v>0.56037000000000003</v>
      </c>
      <c r="G303">
        <v>5.4050000000000001E-3</v>
      </c>
      <c r="H303">
        <v>6.8069999999999997E-3</v>
      </c>
      <c r="I303">
        <v>1.2212000000000001E-2</v>
      </c>
    </row>
    <row r="304" spans="1:9" x14ac:dyDescent="0.25">
      <c r="A304">
        <v>11400</v>
      </c>
      <c r="B304">
        <v>13</v>
      </c>
      <c r="C304">
        <v>72.620999999999995</v>
      </c>
      <c r="D304">
        <v>81.204999999999998</v>
      </c>
      <c r="E304">
        <v>0.63688</v>
      </c>
      <c r="F304">
        <v>0.56035999999999997</v>
      </c>
      <c r="G304">
        <v>5.4060000000000002E-3</v>
      </c>
      <c r="H304">
        <v>6.8069999999999997E-3</v>
      </c>
      <c r="I304">
        <v>1.2213E-2</v>
      </c>
    </row>
    <row r="305" spans="1:9" x14ac:dyDescent="0.25">
      <c r="A305">
        <v>11300</v>
      </c>
      <c r="B305">
        <v>13</v>
      </c>
      <c r="C305">
        <v>72.631</v>
      </c>
      <c r="D305">
        <v>81.204999999999998</v>
      </c>
      <c r="E305">
        <v>0.63685000000000003</v>
      </c>
      <c r="F305">
        <v>0.56033999999999995</v>
      </c>
      <c r="G305">
        <v>5.4060000000000002E-3</v>
      </c>
      <c r="H305">
        <v>6.8069999999999997E-3</v>
      </c>
      <c r="I305">
        <v>1.2213E-2</v>
      </c>
    </row>
    <row r="306" spans="1:9" x14ac:dyDescent="0.25">
      <c r="A306">
        <v>11200</v>
      </c>
      <c r="B306">
        <v>13</v>
      </c>
      <c r="C306">
        <v>72.641999999999996</v>
      </c>
      <c r="D306">
        <v>81.204999999999998</v>
      </c>
      <c r="E306">
        <v>0.63682000000000005</v>
      </c>
      <c r="F306">
        <v>0.56032999999999999</v>
      </c>
      <c r="G306">
        <v>5.4060000000000002E-3</v>
      </c>
      <c r="H306">
        <v>6.8069999999999997E-3</v>
      </c>
      <c r="I306">
        <v>1.2213999999999999E-2</v>
      </c>
    </row>
    <row r="307" spans="1:9" x14ac:dyDescent="0.25">
      <c r="A307">
        <v>12000</v>
      </c>
      <c r="B307">
        <v>13</v>
      </c>
      <c r="C307">
        <v>72.881</v>
      </c>
      <c r="D307">
        <v>81.578999999999994</v>
      </c>
      <c r="E307">
        <v>0.63705999999999996</v>
      </c>
      <c r="F307">
        <v>0.56035000000000001</v>
      </c>
      <c r="G307">
        <v>5.3990000000000002E-3</v>
      </c>
      <c r="H307">
        <v>6.8069999999999997E-3</v>
      </c>
      <c r="I307">
        <v>1.2206E-2</v>
      </c>
    </row>
    <row r="308" spans="1:9" x14ac:dyDescent="0.25">
      <c r="A308">
        <v>12100</v>
      </c>
      <c r="B308">
        <v>13</v>
      </c>
      <c r="C308">
        <v>72.876999999999995</v>
      </c>
      <c r="D308">
        <v>81.591999999999999</v>
      </c>
      <c r="E308">
        <v>0.63714000000000004</v>
      </c>
      <c r="F308">
        <v>0.56035999999999997</v>
      </c>
      <c r="G308">
        <v>5.398E-3</v>
      </c>
      <c r="H308">
        <v>6.8069999999999997E-3</v>
      </c>
      <c r="I308">
        <v>1.2205000000000001E-2</v>
      </c>
    </row>
    <row r="309" spans="1:9" x14ac:dyDescent="0.25">
      <c r="A309">
        <v>12200</v>
      </c>
      <c r="B309">
        <v>13</v>
      </c>
      <c r="C309">
        <v>72.867000000000004</v>
      </c>
      <c r="D309">
        <v>81.593000000000004</v>
      </c>
      <c r="E309">
        <v>0.63717000000000001</v>
      </c>
      <c r="F309">
        <v>0.56037999999999999</v>
      </c>
      <c r="G309">
        <v>5.3969999999999999E-3</v>
      </c>
      <c r="H309">
        <v>6.8069999999999997E-3</v>
      </c>
      <c r="I309">
        <v>1.2204E-2</v>
      </c>
    </row>
    <row r="310" spans="1:9" x14ac:dyDescent="0.25">
      <c r="A310">
        <v>13000</v>
      </c>
      <c r="B310">
        <v>13</v>
      </c>
      <c r="C310">
        <v>73.076999999999998</v>
      </c>
      <c r="D310">
        <v>81.935000000000002</v>
      </c>
      <c r="E310">
        <v>0.63739999999999997</v>
      </c>
      <c r="F310">
        <v>0.56037999999999999</v>
      </c>
      <c r="G310">
        <v>5.391E-3</v>
      </c>
      <c r="H310">
        <v>6.8069999999999997E-3</v>
      </c>
      <c r="I310">
        <v>1.2198000000000001E-2</v>
      </c>
    </row>
    <row r="311" spans="1:9" x14ac:dyDescent="0.25">
      <c r="A311">
        <v>13100</v>
      </c>
      <c r="B311">
        <v>13</v>
      </c>
      <c r="C311">
        <v>73.075999999999993</v>
      </c>
      <c r="D311">
        <v>81.948999999999998</v>
      </c>
      <c r="E311">
        <v>0.63748000000000005</v>
      </c>
      <c r="F311">
        <v>0.56039000000000005</v>
      </c>
      <c r="G311">
        <v>5.3899999999999998E-3</v>
      </c>
      <c r="H311">
        <v>6.8069999999999997E-3</v>
      </c>
      <c r="I311">
        <v>1.2197E-2</v>
      </c>
    </row>
    <row r="312" spans="1:9" x14ac:dyDescent="0.25">
      <c r="A312">
        <v>13200</v>
      </c>
      <c r="B312">
        <v>13</v>
      </c>
      <c r="C312">
        <v>73.066999999999993</v>
      </c>
      <c r="D312">
        <v>81.950999999999993</v>
      </c>
      <c r="E312">
        <v>0.63749999999999996</v>
      </c>
      <c r="F312">
        <v>0.56040999999999996</v>
      </c>
      <c r="G312">
        <v>5.3889999999999997E-3</v>
      </c>
      <c r="H312">
        <v>6.8069999999999997E-3</v>
      </c>
      <c r="I312">
        <v>1.2196E-2</v>
      </c>
    </row>
    <row r="313" spans="1:9" x14ac:dyDescent="0.25">
      <c r="A313">
        <v>14000</v>
      </c>
      <c r="B313">
        <v>13</v>
      </c>
      <c r="C313">
        <v>73.253</v>
      </c>
      <c r="D313">
        <v>82.26</v>
      </c>
      <c r="E313">
        <v>0.63771999999999995</v>
      </c>
      <c r="F313">
        <v>0.56040000000000001</v>
      </c>
      <c r="G313">
        <v>5.3839999999999999E-3</v>
      </c>
      <c r="H313">
        <v>6.8069999999999997E-3</v>
      </c>
      <c r="I313">
        <v>1.2191E-2</v>
      </c>
    </row>
    <row r="314" spans="1:9" x14ac:dyDescent="0.25">
      <c r="A314">
        <v>14100</v>
      </c>
      <c r="B314">
        <v>13</v>
      </c>
      <c r="C314">
        <v>73.254999999999995</v>
      </c>
      <c r="D314">
        <v>82.278000000000006</v>
      </c>
      <c r="E314">
        <v>0.63778999999999997</v>
      </c>
      <c r="F314">
        <v>0.56040000000000001</v>
      </c>
      <c r="G314">
        <v>5.3829999999999998E-3</v>
      </c>
      <c r="H314">
        <v>6.8069999999999997E-3</v>
      </c>
      <c r="I314">
        <v>1.2189999999999999E-2</v>
      </c>
    </row>
    <row r="315" spans="1:9" x14ac:dyDescent="0.25">
      <c r="A315">
        <v>14200</v>
      </c>
      <c r="B315">
        <v>13</v>
      </c>
      <c r="C315">
        <v>73.245999999999995</v>
      </c>
      <c r="D315">
        <v>82.281000000000006</v>
      </c>
      <c r="E315">
        <v>0.63780999999999999</v>
      </c>
      <c r="F315">
        <v>0.56040999999999996</v>
      </c>
      <c r="G315">
        <v>5.3819999999999996E-3</v>
      </c>
      <c r="H315">
        <v>6.8069999999999997E-3</v>
      </c>
      <c r="I315">
        <v>1.2189E-2</v>
      </c>
    </row>
    <row r="316" spans="1:9" x14ac:dyDescent="0.25">
      <c r="A316">
        <v>14300</v>
      </c>
      <c r="B316">
        <v>13</v>
      </c>
      <c r="C316">
        <v>73.238</v>
      </c>
      <c r="D316">
        <v>82.283000000000001</v>
      </c>
      <c r="E316">
        <v>0.63783999999999996</v>
      </c>
      <c r="F316">
        <v>0.56042000000000003</v>
      </c>
      <c r="G316">
        <v>5.3819999999999996E-3</v>
      </c>
      <c r="H316">
        <v>6.8069999999999997E-3</v>
      </c>
      <c r="I316">
        <v>1.2189E-2</v>
      </c>
    </row>
    <row r="317" spans="1:9" x14ac:dyDescent="0.25">
      <c r="A317">
        <v>14400</v>
      </c>
      <c r="B317">
        <v>13</v>
      </c>
      <c r="C317">
        <v>73.23</v>
      </c>
      <c r="D317">
        <v>82.286000000000001</v>
      </c>
      <c r="E317">
        <v>0.63785999999999998</v>
      </c>
      <c r="F317">
        <v>0.56042000000000003</v>
      </c>
      <c r="G317">
        <v>5.3819999999999996E-3</v>
      </c>
      <c r="H317">
        <v>6.8069999999999997E-3</v>
      </c>
      <c r="I317">
        <v>1.2189E-2</v>
      </c>
    </row>
    <row r="318" spans="1:9" x14ac:dyDescent="0.25">
      <c r="A318">
        <v>14500</v>
      </c>
      <c r="B318">
        <v>13</v>
      </c>
      <c r="C318">
        <v>73.221999999999994</v>
      </c>
      <c r="D318">
        <v>82.287999999999997</v>
      </c>
      <c r="E318">
        <v>0.63788999999999996</v>
      </c>
      <c r="F318">
        <v>0.56042999999999998</v>
      </c>
      <c r="G318">
        <v>5.3810000000000004E-3</v>
      </c>
      <c r="H318">
        <v>6.8069999999999997E-3</v>
      </c>
      <c r="I318">
        <v>1.2187999999999999E-2</v>
      </c>
    </row>
    <row r="319" spans="1:9" x14ac:dyDescent="0.25">
      <c r="A319">
        <v>14600</v>
      </c>
      <c r="B319">
        <v>13</v>
      </c>
      <c r="C319">
        <v>73.213999999999999</v>
      </c>
      <c r="D319">
        <v>82.290999999999997</v>
      </c>
      <c r="E319">
        <v>0.63790999999999998</v>
      </c>
      <c r="F319">
        <v>0.56042999999999998</v>
      </c>
      <c r="G319">
        <v>5.3810000000000004E-3</v>
      </c>
      <c r="H319">
        <v>6.8069999999999997E-3</v>
      </c>
      <c r="I319">
        <v>1.2187999999999999E-2</v>
      </c>
    </row>
    <row r="320" spans="1:9" x14ac:dyDescent="0.25">
      <c r="A320">
        <v>14700</v>
      </c>
      <c r="B320">
        <v>13</v>
      </c>
      <c r="C320">
        <v>73.206000000000003</v>
      </c>
      <c r="D320">
        <v>82.293000000000006</v>
      </c>
      <c r="E320">
        <v>0.63793999999999995</v>
      </c>
      <c r="F320">
        <v>0.56044000000000005</v>
      </c>
      <c r="G320">
        <v>5.3810000000000004E-3</v>
      </c>
      <c r="H320">
        <v>6.8069999999999997E-3</v>
      </c>
      <c r="I320">
        <v>1.2187E-2</v>
      </c>
    </row>
    <row r="321" spans="1:9" x14ac:dyDescent="0.25">
      <c r="A321">
        <v>14800</v>
      </c>
      <c r="B321">
        <v>13</v>
      </c>
      <c r="C321">
        <v>73.197999999999993</v>
      </c>
      <c r="D321">
        <v>82.296000000000006</v>
      </c>
      <c r="E321">
        <v>0.63795999999999997</v>
      </c>
      <c r="F321">
        <v>0.56044000000000005</v>
      </c>
      <c r="G321">
        <v>5.3800000000000002E-3</v>
      </c>
      <c r="H321">
        <v>6.8069999999999997E-3</v>
      </c>
      <c r="I321">
        <v>1.2187E-2</v>
      </c>
    </row>
    <row r="322" spans="1:9" x14ac:dyDescent="0.25">
      <c r="A322">
        <v>14900</v>
      </c>
      <c r="B322">
        <v>13</v>
      </c>
      <c r="C322">
        <v>73.19</v>
      </c>
      <c r="D322">
        <v>82.298000000000002</v>
      </c>
      <c r="E322">
        <v>0.63797999999999999</v>
      </c>
      <c r="F322">
        <v>0.56045</v>
      </c>
      <c r="G322">
        <v>5.3800000000000002E-3</v>
      </c>
      <c r="H322">
        <v>6.8069999999999997E-3</v>
      </c>
      <c r="I322">
        <v>1.2187E-2</v>
      </c>
    </row>
    <row r="323" spans="1:9" x14ac:dyDescent="0.25">
      <c r="A323">
        <v>14900</v>
      </c>
      <c r="B323">
        <v>14</v>
      </c>
      <c r="C323">
        <v>71.013999999999996</v>
      </c>
      <c r="D323">
        <v>82.406000000000006</v>
      </c>
      <c r="E323">
        <v>0.64600999999999997</v>
      </c>
      <c r="F323">
        <v>0.56077999999999995</v>
      </c>
      <c r="G323">
        <v>5.2750000000000002E-3</v>
      </c>
      <c r="H323">
        <v>6.8069999999999997E-3</v>
      </c>
      <c r="I323">
        <v>1.2082000000000001E-2</v>
      </c>
    </row>
    <row r="324" spans="1:9" x14ac:dyDescent="0.25">
      <c r="A324">
        <v>14800</v>
      </c>
      <c r="B324">
        <v>14</v>
      </c>
      <c r="C324">
        <v>71.025000000000006</v>
      </c>
      <c r="D324">
        <v>82.412999999999997</v>
      </c>
      <c r="E324">
        <v>0.64598999999999995</v>
      </c>
      <c r="F324">
        <v>0.56079000000000001</v>
      </c>
      <c r="G324">
        <v>5.2750000000000002E-3</v>
      </c>
      <c r="H324">
        <v>6.8069999999999997E-3</v>
      </c>
      <c r="I324">
        <v>1.2083E-2</v>
      </c>
    </row>
    <row r="325" spans="1:9" x14ac:dyDescent="0.25">
      <c r="A325">
        <v>14700</v>
      </c>
      <c r="B325">
        <v>14</v>
      </c>
      <c r="C325">
        <v>71.036000000000001</v>
      </c>
      <c r="D325">
        <v>82.421000000000006</v>
      </c>
      <c r="E325">
        <v>0.64595999999999998</v>
      </c>
      <c r="F325">
        <v>0.56079999999999997</v>
      </c>
      <c r="G325">
        <v>5.2760000000000003E-3</v>
      </c>
      <c r="H325">
        <v>6.8069999999999997E-3</v>
      </c>
      <c r="I325">
        <v>1.2083E-2</v>
      </c>
    </row>
    <row r="326" spans="1:9" x14ac:dyDescent="0.25">
      <c r="A326">
        <v>14600</v>
      </c>
      <c r="B326">
        <v>14</v>
      </c>
      <c r="C326">
        <v>71.048000000000002</v>
      </c>
      <c r="D326">
        <v>82.427999999999997</v>
      </c>
      <c r="E326">
        <v>0.64593999999999996</v>
      </c>
      <c r="F326">
        <v>0.56081000000000003</v>
      </c>
      <c r="G326">
        <v>5.2760000000000003E-3</v>
      </c>
      <c r="H326">
        <v>6.8069999999999997E-3</v>
      </c>
      <c r="I326">
        <v>1.2083E-2</v>
      </c>
    </row>
    <row r="327" spans="1:9" x14ac:dyDescent="0.25">
      <c r="A327">
        <v>14500</v>
      </c>
      <c r="B327">
        <v>14</v>
      </c>
      <c r="C327">
        <v>71.058999999999997</v>
      </c>
      <c r="D327">
        <v>82.435000000000002</v>
      </c>
      <c r="E327">
        <v>0.64590999999999998</v>
      </c>
      <c r="F327">
        <v>0.56081999999999999</v>
      </c>
      <c r="G327">
        <v>5.2760000000000003E-3</v>
      </c>
      <c r="H327">
        <v>6.8069999999999997E-3</v>
      </c>
      <c r="I327">
        <v>1.2083E-2</v>
      </c>
    </row>
    <row r="328" spans="1:9" x14ac:dyDescent="0.25">
      <c r="A328">
        <v>14400</v>
      </c>
      <c r="B328">
        <v>14</v>
      </c>
      <c r="C328">
        <v>71.070999999999998</v>
      </c>
      <c r="D328">
        <v>82.441999999999993</v>
      </c>
      <c r="E328">
        <v>0.64588999999999996</v>
      </c>
      <c r="F328">
        <v>0.56083000000000005</v>
      </c>
      <c r="G328">
        <v>5.2760000000000003E-3</v>
      </c>
      <c r="H328">
        <v>6.8069999999999997E-3</v>
      </c>
      <c r="I328">
        <v>1.2083E-2</v>
      </c>
    </row>
    <row r="329" spans="1:9" x14ac:dyDescent="0.25">
      <c r="A329">
        <v>10700</v>
      </c>
      <c r="B329">
        <v>13</v>
      </c>
      <c r="C329">
        <v>72.323999999999998</v>
      </c>
      <c r="D329">
        <v>80.771000000000001</v>
      </c>
      <c r="E329">
        <v>0.63658000000000003</v>
      </c>
      <c r="F329">
        <v>0.56032999999999999</v>
      </c>
      <c r="G329">
        <v>5.4149999999999997E-3</v>
      </c>
      <c r="H329">
        <v>6.8079999999999998E-3</v>
      </c>
      <c r="I329">
        <v>1.2222E-2</v>
      </c>
    </row>
    <row r="330" spans="1:9" x14ac:dyDescent="0.25">
      <c r="A330">
        <v>10600</v>
      </c>
      <c r="B330">
        <v>13</v>
      </c>
      <c r="C330">
        <v>72.334999999999994</v>
      </c>
      <c r="D330">
        <v>80.772999999999996</v>
      </c>
      <c r="E330">
        <v>0.63656000000000001</v>
      </c>
      <c r="F330">
        <v>0.56030999999999997</v>
      </c>
      <c r="G330">
        <v>5.4149999999999997E-3</v>
      </c>
      <c r="H330">
        <v>6.8079999999999998E-3</v>
      </c>
      <c r="I330">
        <v>1.2222999999999999E-2</v>
      </c>
    </row>
    <row r="331" spans="1:9" x14ac:dyDescent="0.25">
      <c r="A331">
        <v>10500</v>
      </c>
      <c r="B331">
        <v>13</v>
      </c>
      <c r="C331">
        <v>72.346000000000004</v>
      </c>
      <c r="D331">
        <v>80.774000000000001</v>
      </c>
      <c r="E331">
        <v>0.63653000000000004</v>
      </c>
      <c r="F331">
        <v>0.56030000000000002</v>
      </c>
      <c r="G331">
        <v>5.4149999999999997E-3</v>
      </c>
      <c r="H331">
        <v>6.8079999999999998E-3</v>
      </c>
      <c r="I331">
        <v>1.2222999999999999E-2</v>
      </c>
    </row>
    <row r="332" spans="1:9" x14ac:dyDescent="0.25">
      <c r="A332">
        <v>10400</v>
      </c>
      <c r="B332">
        <v>13</v>
      </c>
      <c r="C332">
        <v>72.358000000000004</v>
      </c>
      <c r="D332">
        <v>80.775000000000006</v>
      </c>
      <c r="E332">
        <v>0.63649999999999995</v>
      </c>
      <c r="F332">
        <v>0.56028</v>
      </c>
      <c r="G332">
        <v>5.4159999999999998E-3</v>
      </c>
      <c r="H332">
        <v>6.8079999999999998E-3</v>
      </c>
      <c r="I332">
        <v>1.2224E-2</v>
      </c>
    </row>
    <row r="333" spans="1:9" x14ac:dyDescent="0.25">
      <c r="A333">
        <v>11000</v>
      </c>
      <c r="B333">
        <v>13</v>
      </c>
      <c r="C333">
        <v>72.66</v>
      </c>
      <c r="D333">
        <v>81.195999999999998</v>
      </c>
      <c r="E333">
        <v>0.63670000000000004</v>
      </c>
      <c r="F333">
        <v>0.56028</v>
      </c>
      <c r="G333">
        <v>5.4079999999999996E-3</v>
      </c>
      <c r="H333">
        <v>6.8079999999999998E-3</v>
      </c>
      <c r="I333">
        <v>1.2215999999999999E-2</v>
      </c>
    </row>
    <row r="334" spans="1:9" x14ac:dyDescent="0.25">
      <c r="A334">
        <v>11100</v>
      </c>
      <c r="B334">
        <v>13</v>
      </c>
      <c r="C334">
        <v>72.653000000000006</v>
      </c>
      <c r="D334">
        <v>81.204999999999998</v>
      </c>
      <c r="E334">
        <v>0.63678999999999997</v>
      </c>
      <c r="F334">
        <v>0.56030000000000002</v>
      </c>
      <c r="G334">
        <v>5.4070000000000003E-3</v>
      </c>
      <c r="H334">
        <v>6.8079999999999998E-3</v>
      </c>
      <c r="I334">
        <v>1.2213999999999999E-2</v>
      </c>
    </row>
    <row r="335" spans="1:9" x14ac:dyDescent="0.25">
      <c r="A335">
        <v>5400</v>
      </c>
      <c r="B335">
        <v>10</v>
      </c>
      <c r="C335">
        <v>75.608000000000004</v>
      </c>
      <c r="D335">
        <v>81.313999999999993</v>
      </c>
      <c r="E335">
        <v>0.58989000000000003</v>
      </c>
      <c r="F335">
        <v>0.55942000000000003</v>
      </c>
      <c r="G335">
        <v>6.1009999999999997E-3</v>
      </c>
      <c r="H335">
        <v>6.8079999999999998E-3</v>
      </c>
      <c r="I335">
        <v>1.2909E-2</v>
      </c>
    </row>
    <row r="336" spans="1:9" x14ac:dyDescent="0.25">
      <c r="A336">
        <v>15000</v>
      </c>
      <c r="B336">
        <v>13</v>
      </c>
      <c r="C336">
        <v>73.414000000000001</v>
      </c>
      <c r="D336">
        <v>82.569000000000003</v>
      </c>
      <c r="E336">
        <v>0.63802000000000003</v>
      </c>
      <c r="F336">
        <v>0.56037999999999999</v>
      </c>
      <c r="G336">
        <v>5.3769999999999998E-3</v>
      </c>
      <c r="H336">
        <v>6.8079999999999998E-3</v>
      </c>
      <c r="I336">
        <v>1.2185E-2</v>
      </c>
    </row>
    <row r="337" spans="1:9" x14ac:dyDescent="0.25">
      <c r="A337">
        <v>15100</v>
      </c>
      <c r="B337">
        <v>13</v>
      </c>
      <c r="C337">
        <v>73.418000000000006</v>
      </c>
      <c r="D337">
        <v>82.587999999999994</v>
      </c>
      <c r="E337">
        <v>0.63807999999999998</v>
      </c>
      <c r="F337">
        <v>0.56037999999999999</v>
      </c>
      <c r="G337">
        <v>5.3759999999999997E-3</v>
      </c>
      <c r="H337">
        <v>6.8079999999999998E-3</v>
      </c>
      <c r="I337">
        <v>1.2184E-2</v>
      </c>
    </row>
    <row r="338" spans="1:9" x14ac:dyDescent="0.25">
      <c r="A338">
        <v>15200</v>
      </c>
      <c r="B338">
        <v>13</v>
      </c>
      <c r="C338">
        <v>73.41</v>
      </c>
      <c r="D338">
        <v>82.590999999999994</v>
      </c>
      <c r="E338">
        <v>0.63810999999999996</v>
      </c>
      <c r="F338">
        <v>0.56039000000000005</v>
      </c>
      <c r="G338">
        <v>5.3759999999999997E-3</v>
      </c>
      <c r="H338">
        <v>6.8079999999999998E-3</v>
      </c>
      <c r="I338">
        <v>1.2184E-2</v>
      </c>
    </row>
    <row r="339" spans="1:9" x14ac:dyDescent="0.25">
      <c r="A339">
        <v>15300</v>
      </c>
      <c r="B339">
        <v>13</v>
      </c>
      <c r="C339">
        <v>73.403000000000006</v>
      </c>
      <c r="D339">
        <v>82.593999999999994</v>
      </c>
      <c r="E339">
        <v>0.63812999999999998</v>
      </c>
      <c r="F339">
        <v>0.56040000000000001</v>
      </c>
      <c r="G339">
        <v>5.3749999999999996E-3</v>
      </c>
      <c r="H339">
        <v>6.8079999999999998E-3</v>
      </c>
      <c r="I339">
        <v>1.2182999999999999E-2</v>
      </c>
    </row>
    <row r="340" spans="1:9" x14ac:dyDescent="0.25">
      <c r="A340">
        <v>15400</v>
      </c>
      <c r="B340">
        <v>13</v>
      </c>
      <c r="C340">
        <v>73.394999999999996</v>
      </c>
      <c r="D340">
        <v>82.596000000000004</v>
      </c>
      <c r="E340">
        <v>0.63815</v>
      </c>
      <c r="F340">
        <v>0.56040000000000001</v>
      </c>
      <c r="G340">
        <v>5.3749999999999996E-3</v>
      </c>
      <c r="H340">
        <v>6.8079999999999998E-3</v>
      </c>
      <c r="I340">
        <v>1.2182999999999999E-2</v>
      </c>
    </row>
    <row r="341" spans="1:9" x14ac:dyDescent="0.25">
      <c r="A341">
        <v>15500</v>
      </c>
      <c r="B341">
        <v>13</v>
      </c>
      <c r="C341">
        <v>73.388000000000005</v>
      </c>
      <c r="D341">
        <v>82.599000000000004</v>
      </c>
      <c r="E341">
        <v>0.63817999999999997</v>
      </c>
      <c r="F341">
        <v>0.56040000000000001</v>
      </c>
      <c r="G341">
        <v>5.3749999999999996E-3</v>
      </c>
      <c r="H341">
        <v>6.8079999999999998E-3</v>
      </c>
      <c r="I341">
        <v>1.2182999999999999E-2</v>
      </c>
    </row>
    <row r="342" spans="1:9" x14ac:dyDescent="0.25">
      <c r="A342">
        <v>15600</v>
      </c>
      <c r="B342">
        <v>13</v>
      </c>
      <c r="C342">
        <v>73.38</v>
      </c>
      <c r="D342">
        <v>82.602000000000004</v>
      </c>
      <c r="E342">
        <v>0.63819999999999999</v>
      </c>
      <c r="F342">
        <v>0.56040999999999996</v>
      </c>
      <c r="G342">
        <v>5.3740000000000003E-3</v>
      </c>
      <c r="H342">
        <v>6.8079999999999998E-3</v>
      </c>
      <c r="I342">
        <v>1.2182E-2</v>
      </c>
    </row>
    <row r="343" spans="1:9" x14ac:dyDescent="0.25">
      <c r="A343">
        <v>15700</v>
      </c>
      <c r="B343">
        <v>13</v>
      </c>
      <c r="C343">
        <v>73.372</v>
      </c>
      <c r="D343">
        <v>82.605000000000004</v>
      </c>
      <c r="E343">
        <v>0.63822000000000001</v>
      </c>
      <c r="F343">
        <v>0.56040999999999996</v>
      </c>
      <c r="G343">
        <v>5.3740000000000003E-3</v>
      </c>
      <c r="H343">
        <v>6.8079999999999998E-3</v>
      </c>
      <c r="I343">
        <v>1.2182E-2</v>
      </c>
    </row>
    <row r="344" spans="1:9" x14ac:dyDescent="0.25">
      <c r="A344">
        <v>15800</v>
      </c>
      <c r="B344">
        <v>13</v>
      </c>
      <c r="C344">
        <v>73.364999999999995</v>
      </c>
      <c r="D344">
        <v>82.606999999999999</v>
      </c>
      <c r="E344">
        <v>0.63824999999999998</v>
      </c>
      <c r="F344">
        <v>0.56040999999999996</v>
      </c>
      <c r="G344">
        <v>5.3740000000000003E-3</v>
      </c>
      <c r="H344">
        <v>6.8079999999999998E-3</v>
      </c>
      <c r="I344">
        <v>1.2182E-2</v>
      </c>
    </row>
    <row r="345" spans="1:9" x14ac:dyDescent="0.25">
      <c r="A345">
        <v>15900</v>
      </c>
      <c r="B345">
        <v>13</v>
      </c>
      <c r="C345">
        <v>73.356999999999999</v>
      </c>
      <c r="D345">
        <v>82.61</v>
      </c>
      <c r="E345">
        <v>0.63827</v>
      </c>
      <c r="F345">
        <v>0.56040999999999996</v>
      </c>
      <c r="G345">
        <v>5.3740000000000003E-3</v>
      </c>
      <c r="H345">
        <v>6.8079999999999998E-3</v>
      </c>
      <c r="I345">
        <v>1.2181000000000001E-2</v>
      </c>
    </row>
    <row r="346" spans="1:9" x14ac:dyDescent="0.25">
      <c r="A346">
        <v>5400</v>
      </c>
      <c r="B346">
        <v>14</v>
      </c>
      <c r="C346">
        <v>68.051000000000002</v>
      </c>
      <c r="D346">
        <v>77.911000000000001</v>
      </c>
      <c r="E346">
        <v>0.64051999999999998</v>
      </c>
      <c r="F346">
        <v>0.56152000000000002</v>
      </c>
      <c r="G346">
        <v>5.4229999999999999E-3</v>
      </c>
      <c r="H346">
        <v>6.8089999999999999E-3</v>
      </c>
      <c r="I346">
        <v>1.2233000000000001E-2</v>
      </c>
    </row>
    <row r="347" spans="1:9" x14ac:dyDescent="0.25">
      <c r="A347">
        <v>5300</v>
      </c>
      <c r="B347">
        <v>14</v>
      </c>
      <c r="C347">
        <v>68.075999999999993</v>
      </c>
      <c r="D347">
        <v>77.930000000000007</v>
      </c>
      <c r="E347">
        <v>0.64044999999999996</v>
      </c>
      <c r="F347">
        <v>0.56152000000000002</v>
      </c>
      <c r="G347">
        <v>5.424E-3</v>
      </c>
      <c r="H347">
        <v>6.8089999999999999E-3</v>
      </c>
      <c r="I347">
        <v>1.2233000000000001E-2</v>
      </c>
    </row>
    <row r="348" spans="1:9" x14ac:dyDescent="0.25">
      <c r="A348">
        <v>5200</v>
      </c>
      <c r="B348">
        <v>14</v>
      </c>
      <c r="C348">
        <v>68.100999999999999</v>
      </c>
      <c r="D348">
        <v>77.947999999999993</v>
      </c>
      <c r="E348">
        <v>0.64036999999999999</v>
      </c>
      <c r="F348">
        <v>0.56150999999999995</v>
      </c>
      <c r="G348">
        <v>5.4250000000000001E-3</v>
      </c>
      <c r="H348">
        <v>6.8089999999999999E-3</v>
      </c>
      <c r="I348">
        <v>1.2234E-2</v>
      </c>
    </row>
    <row r="349" spans="1:9" x14ac:dyDescent="0.25">
      <c r="A349">
        <v>9900</v>
      </c>
      <c r="B349">
        <v>13</v>
      </c>
      <c r="C349">
        <v>71.991</v>
      </c>
      <c r="D349">
        <v>80.281999999999996</v>
      </c>
      <c r="E349">
        <v>0.63622999999999996</v>
      </c>
      <c r="F349">
        <v>0.56027000000000005</v>
      </c>
      <c r="G349">
        <v>5.4260000000000003E-3</v>
      </c>
      <c r="H349">
        <v>6.8089999999999999E-3</v>
      </c>
      <c r="I349">
        <v>1.2234999999999999E-2</v>
      </c>
    </row>
    <row r="350" spans="1:9" x14ac:dyDescent="0.25">
      <c r="A350">
        <v>10300</v>
      </c>
      <c r="B350">
        <v>13</v>
      </c>
      <c r="C350">
        <v>72.37</v>
      </c>
      <c r="D350">
        <v>80.775999999999996</v>
      </c>
      <c r="E350">
        <v>0.63646999999999998</v>
      </c>
      <c r="F350">
        <v>0.56025999999999998</v>
      </c>
      <c r="G350">
        <v>5.4159999999999998E-3</v>
      </c>
      <c r="H350">
        <v>6.8089999999999999E-3</v>
      </c>
      <c r="I350">
        <v>1.2224E-2</v>
      </c>
    </row>
    <row r="351" spans="1:9" x14ac:dyDescent="0.25">
      <c r="A351">
        <v>10200</v>
      </c>
      <c r="B351">
        <v>13</v>
      </c>
      <c r="C351">
        <v>72.382000000000005</v>
      </c>
      <c r="D351">
        <v>80.777000000000001</v>
      </c>
      <c r="E351">
        <v>0.63644000000000001</v>
      </c>
      <c r="F351">
        <v>0.56023999999999996</v>
      </c>
      <c r="G351">
        <v>5.4159999999999998E-3</v>
      </c>
      <c r="H351">
        <v>6.8089999999999999E-3</v>
      </c>
      <c r="I351">
        <v>1.2225E-2</v>
      </c>
    </row>
    <row r="352" spans="1:9" x14ac:dyDescent="0.25">
      <c r="A352">
        <v>10100</v>
      </c>
      <c r="B352">
        <v>13</v>
      </c>
      <c r="C352">
        <v>72.394000000000005</v>
      </c>
      <c r="D352">
        <v>80.777000000000001</v>
      </c>
      <c r="E352">
        <v>0.63641000000000003</v>
      </c>
      <c r="F352">
        <v>0.56022000000000005</v>
      </c>
      <c r="G352">
        <v>5.4169999999999999E-3</v>
      </c>
      <c r="H352">
        <v>6.8089999999999999E-3</v>
      </c>
      <c r="I352">
        <v>1.2226000000000001E-2</v>
      </c>
    </row>
    <row r="353" spans="1:9" x14ac:dyDescent="0.25">
      <c r="A353">
        <v>15600</v>
      </c>
      <c r="B353">
        <v>14</v>
      </c>
      <c r="C353">
        <v>71.221999999999994</v>
      </c>
      <c r="D353">
        <v>82.692999999999998</v>
      </c>
      <c r="E353">
        <v>0.64624000000000004</v>
      </c>
      <c r="F353">
        <v>0.56069000000000002</v>
      </c>
      <c r="G353">
        <v>5.2680000000000001E-3</v>
      </c>
      <c r="H353">
        <v>6.8089999999999999E-3</v>
      </c>
      <c r="I353">
        <v>1.2078E-2</v>
      </c>
    </row>
    <row r="354" spans="1:9" x14ac:dyDescent="0.25">
      <c r="A354">
        <v>15500</v>
      </c>
      <c r="B354">
        <v>14</v>
      </c>
      <c r="C354">
        <v>71.231999999999999</v>
      </c>
      <c r="D354">
        <v>82.698999999999998</v>
      </c>
      <c r="E354">
        <v>0.64622000000000002</v>
      </c>
      <c r="F354">
        <v>0.56069999999999998</v>
      </c>
      <c r="G354">
        <v>5.2690000000000002E-3</v>
      </c>
      <c r="H354">
        <v>6.8089999999999999E-3</v>
      </c>
      <c r="I354">
        <v>1.2078E-2</v>
      </c>
    </row>
    <row r="355" spans="1:9" x14ac:dyDescent="0.25">
      <c r="A355">
        <v>15400</v>
      </c>
      <c r="B355">
        <v>14</v>
      </c>
      <c r="C355">
        <v>71.242999999999995</v>
      </c>
      <c r="D355">
        <v>82.706000000000003</v>
      </c>
      <c r="E355">
        <v>0.6462</v>
      </c>
      <c r="F355">
        <v>0.56069999999999998</v>
      </c>
      <c r="G355">
        <v>5.2690000000000002E-3</v>
      </c>
      <c r="H355">
        <v>6.8089999999999999E-3</v>
      </c>
      <c r="I355">
        <v>1.2078E-2</v>
      </c>
    </row>
    <row r="356" spans="1:9" x14ac:dyDescent="0.25">
      <c r="A356">
        <v>15300</v>
      </c>
      <c r="B356">
        <v>14</v>
      </c>
      <c r="C356">
        <v>71.253</v>
      </c>
      <c r="D356">
        <v>82.712999999999994</v>
      </c>
      <c r="E356">
        <v>0.64617000000000002</v>
      </c>
      <c r="F356">
        <v>0.56071000000000004</v>
      </c>
      <c r="G356">
        <v>5.2690000000000002E-3</v>
      </c>
      <c r="H356">
        <v>6.8089999999999999E-3</v>
      </c>
      <c r="I356">
        <v>1.2078E-2</v>
      </c>
    </row>
    <row r="357" spans="1:9" x14ac:dyDescent="0.25">
      <c r="A357">
        <v>15200</v>
      </c>
      <c r="B357">
        <v>14</v>
      </c>
      <c r="C357">
        <v>71.263999999999996</v>
      </c>
      <c r="D357">
        <v>82.718999999999994</v>
      </c>
      <c r="E357">
        <v>0.64615</v>
      </c>
      <c r="F357">
        <v>0.56072</v>
      </c>
      <c r="G357">
        <v>5.2690000000000002E-3</v>
      </c>
      <c r="H357">
        <v>6.8089999999999999E-3</v>
      </c>
      <c r="I357">
        <v>1.2078E-2</v>
      </c>
    </row>
    <row r="358" spans="1:9" x14ac:dyDescent="0.25">
      <c r="A358">
        <v>15000</v>
      </c>
      <c r="B358">
        <v>14</v>
      </c>
      <c r="C358">
        <v>71.278999999999996</v>
      </c>
      <c r="D358">
        <v>82.724000000000004</v>
      </c>
      <c r="E358">
        <v>0.64605000000000001</v>
      </c>
      <c r="F358">
        <v>0.56069999999999998</v>
      </c>
      <c r="G358">
        <v>5.2709999999999996E-3</v>
      </c>
      <c r="H358">
        <v>6.8089999999999999E-3</v>
      </c>
      <c r="I358">
        <v>1.208E-2</v>
      </c>
    </row>
    <row r="359" spans="1:9" x14ac:dyDescent="0.25">
      <c r="A359">
        <v>15100</v>
      </c>
      <c r="B359">
        <v>14</v>
      </c>
      <c r="C359">
        <v>71.274000000000001</v>
      </c>
      <c r="D359">
        <v>82.724999999999994</v>
      </c>
      <c r="E359">
        <v>0.64612000000000003</v>
      </c>
      <c r="F359">
        <v>0.56072</v>
      </c>
      <c r="G359">
        <v>5.2700000000000004E-3</v>
      </c>
      <c r="H359">
        <v>6.8089999999999999E-3</v>
      </c>
      <c r="I359">
        <v>1.2078E-2</v>
      </c>
    </row>
    <row r="360" spans="1:9" x14ac:dyDescent="0.25">
      <c r="A360">
        <v>16000</v>
      </c>
      <c r="B360">
        <v>13</v>
      </c>
      <c r="C360">
        <v>73.558000000000007</v>
      </c>
      <c r="D360">
        <v>82.853999999999999</v>
      </c>
      <c r="E360">
        <v>0.63829999999999998</v>
      </c>
      <c r="F360">
        <v>0.56035999999999997</v>
      </c>
      <c r="G360">
        <v>5.3709999999999999E-3</v>
      </c>
      <c r="H360">
        <v>6.8089999999999999E-3</v>
      </c>
      <c r="I360">
        <v>1.218E-2</v>
      </c>
    </row>
    <row r="361" spans="1:9" x14ac:dyDescent="0.25">
      <c r="A361">
        <v>16100</v>
      </c>
      <c r="B361">
        <v>13</v>
      </c>
      <c r="C361">
        <v>73.563000000000002</v>
      </c>
      <c r="D361">
        <v>82.876000000000005</v>
      </c>
      <c r="E361">
        <v>0.63836000000000004</v>
      </c>
      <c r="F361">
        <v>0.56035000000000001</v>
      </c>
      <c r="G361">
        <v>5.3699999999999998E-3</v>
      </c>
      <c r="H361">
        <v>6.8089999999999999E-3</v>
      </c>
      <c r="I361">
        <v>1.2179000000000001E-2</v>
      </c>
    </row>
    <row r="362" spans="1:9" x14ac:dyDescent="0.25">
      <c r="A362">
        <v>16200</v>
      </c>
      <c r="B362">
        <v>13</v>
      </c>
      <c r="C362">
        <v>73.555000000000007</v>
      </c>
      <c r="D362">
        <v>82.878</v>
      </c>
      <c r="E362">
        <v>0.63837999999999995</v>
      </c>
      <c r="F362">
        <v>0.56035999999999997</v>
      </c>
      <c r="G362">
        <v>5.3699999999999998E-3</v>
      </c>
      <c r="H362">
        <v>6.8089999999999999E-3</v>
      </c>
      <c r="I362">
        <v>1.2179000000000001E-2</v>
      </c>
    </row>
    <row r="363" spans="1:9" x14ac:dyDescent="0.25">
      <c r="A363">
        <v>16300</v>
      </c>
      <c r="B363">
        <v>13</v>
      </c>
      <c r="C363">
        <v>73.548000000000002</v>
      </c>
      <c r="D363">
        <v>82.881</v>
      </c>
      <c r="E363">
        <v>0.63839999999999997</v>
      </c>
      <c r="F363">
        <v>0.56035999999999997</v>
      </c>
      <c r="G363">
        <v>5.3689999999999996E-3</v>
      </c>
      <c r="H363">
        <v>6.8089999999999999E-3</v>
      </c>
      <c r="I363">
        <v>1.2179000000000001E-2</v>
      </c>
    </row>
    <row r="364" spans="1:9" x14ac:dyDescent="0.25">
      <c r="A364">
        <v>16400</v>
      </c>
      <c r="B364">
        <v>13</v>
      </c>
      <c r="C364">
        <v>73.540999999999997</v>
      </c>
      <c r="D364">
        <v>82.882999999999996</v>
      </c>
      <c r="E364">
        <v>0.63843000000000005</v>
      </c>
      <c r="F364">
        <v>0.56037000000000003</v>
      </c>
      <c r="G364">
        <v>5.3689999999999996E-3</v>
      </c>
      <c r="H364">
        <v>6.8089999999999999E-3</v>
      </c>
      <c r="I364">
        <v>1.2178E-2</v>
      </c>
    </row>
    <row r="365" spans="1:9" x14ac:dyDescent="0.25">
      <c r="A365">
        <v>16500</v>
      </c>
      <c r="B365">
        <v>13</v>
      </c>
      <c r="C365">
        <v>73.533000000000001</v>
      </c>
      <c r="D365">
        <v>82.885999999999996</v>
      </c>
      <c r="E365">
        <v>0.63844999999999996</v>
      </c>
      <c r="F365">
        <v>0.56037000000000003</v>
      </c>
      <c r="G365">
        <v>5.3689999999999996E-3</v>
      </c>
      <c r="H365">
        <v>6.8089999999999999E-3</v>
      </c>
      <c r="I365">
        <v>1.2178E-2</v>
      </c>
    </row>
    <row r="366" spans="1:9" x14ac:dyDescent="0.25">
      <c r="A366">
        <v>16600</v>
      </c>
      <c r="B366">
        <v>13</v>
      </c>
      <c r="C366">
        <v>73.525999999999996</v>
      </c>
      <c r="D366">
        <v>82.888000000000005</v>
      </c>
      <c r="E366">
        <v>0.63846999999999998</v>
      </c>
      <c r="F366">
        <v>0.56037000000000003</v>
      </c>
      <c r="G366">
        <v>5.3689999999999996E-3</v>
      </c>
      <c r="H366">
        <v>6.8089999999999999E-3</v>
      </c>
      <c r="I366">
        <v>1.2178E-2</v>
      </c>
    </row>
    <row r="367" spans="1:9" x14ac:dyDescent="0.25">
      <c r="A367">
        <v>16700</v>
      </c>
      <c r="B367">
        <v>13</v>
      </c>
      <c r="C367">
        <v>73.518000000000001</v>
      </c>
      <c r="D367">
        <v>82.89</v>
      </c>
      <c r="E367">
        <v>0.63849</v>
      </c>
      <c r="F367">
        <v>0.56037000000000003</v>
      </c>
      <c r="G367">
        <v>5.3680000000000004E-3</v>
      </c>
      <c r="H367">
        <v>6.8089999999999999E-3</v>
      </c>
      <c r="I367">
        <v>1.2177E-2</v>
      </c>
    </row>
    <row r="368" spans="1:9" x14ac:dyDescent="0.25">
      <c r="A368">
        <v>16800</v>
      </c>
      <c r="B368">
        <v>13</v>
      </c>
      <c r="C368">
        <v>73.510000000000005</v>
      </c>
      <c r="D368">
        <v>82.893000000000001</v>
      </c>
      <c r="E368">
        <v>0.63851000000000002</v>
      </c>
      <c r="F368">
        <v>0.56037000000000003</v>
      </c>
      <c r="G368">
        <v>5.3680000000000004E-3</v>
      </c>
      <c r="H368">
        <v>6.8089999999999999E-3</v>
      </c>
      <c r="I368">
        <v>1.2177E-2</v>
      </c>
    </row>
    <row r="369" spans="1:9" x14ac:dyDescent="0.25">
      <c r="A369">
        <v>16900</v>
      </c>
      <c r="B369">
        <v>13</v>
      </c>
      <c r="C369">
        <v>73.503</v>
      </c>
      <c r="D369">
        <v>82.894999999999996</v>
      </c>
      <c r="E369">
        <v>0.63853000000000004</v>
      </c>
      <c r="F369">
        <v>0.56037000000000003</v>
      </c>
      <c r="G369">
        <v>5.3680000000000004E-3</v>
      </c>
      <c r="H369">
        <v>6.8089999999999999E-3</v>
      </c>
      <c r="I369">
        <v>1.2177E-2</v>
      </c>
    </row>
    <row r="370" spans="1:9" x14ac:dyDescent="0.25">
      <c r="A370">
        <v>5900</v>
      </c>
      <c r="B370">
        <v>14</v>
      </c>
      <c r="C370">
        <v>67.923000000000002</v>
      </c>
      <c r="D370">
        <v>77.811000000000007</v>
      </c>
      <c r="E370">
        <v>0.64081999999999995</v>
      </c>
      <c r="F370">
        <v>0.56152000000000002</v>
      </c>
      <c r="G370">
        <v>5.4209999999999996E-3</v>
      </c>
      <c r="H370">
        <v>6.8100000000000001E-3</v>
      </c>
      <c r="I370">
        <v>1.2232E-2</v>
      </c>
    </row>
    <row r="371" spans="1:9" x14ac:dyDescent="0.25">
      <c r="A371">
        <v>5800</v>
      </c>
      <c r="B371">
        <v>14</v>
      </c>
      <c r="C371">
        <v>67.947999999999993</v>
      </c>
      <c r="D371">
        <v>77.831000000000003</v>
      </c>
      <c r="E371">
        <v>0.64076</v>
      </c>
      <c r="F371">
        <v>0.56152000000000002</v>
      </c>
      <c r="G371">
        <v>5.4209999999999996E-3</v>
      </c>
      <c r="H371">
        <v>6.8100000000000001E-3</v>
      </c>
      <c r="I371">
        <v>1.2232E-2</v>
      </c>
    </row>
    <row r="372" spans="1:9" x14ac:dyDescent="0.25">
      <c r="A372">
        <v>5700</v>
      </c>
      <c r="B372">
        <v>14</v>
      </c>
      <c r="C372">
        <v>67.974000000000004</v>
      </c>
      <c r="D372">
        <v>77.849999999999994</v>
      </c>
      <c r="E372">
        <v>0.64070000000000005</v>
      </c>
      <c r="F372">
        <v>0.56152000000000002</v>
      </c>
      <c r="G372">
        <v>5.4219999999999997E-3</v>
      </c>
      <c r="H372">
        <v>6.8100000000000001E-3</v>
      </c>
      <c r="I372">
        <v>1.2232E-2</v>
      </c>
    </row>
    <row r="373" spans="1:9" x14ac:dyDescent="0.25">
      <c r="A373">
        <v>5600</v>
      </c>
      <c r="B373">
        <v>14</v>
      </c>
      <c r="C373">
        <v>67.998999999999995</v>
      </c>
      <c r="D373">
        <v>77.87</v>
      </c>
      <c r="E373">
        <v>0.64065000000000005</v>
      </c>
      <c r="F373">
        <v>0.56152000000000002</v>
      </c>
      <c r="G373">
        <v>5.4219999999999997E-3</v>
      </c>
      <c r="H373">
        <v>6.8100000000000001E-3</v>
      </c>
      <c r="I373">
        <v>1.2232E-2</v>
      </c>
    </row>
    <row r="374" spans="1:9" x14ac:dyDescent="0.25">
      <c r="A374">
        <v>5500</v>
      </c>
      <c r="B374">
        <v>14</v>
      </c>
      <c r="C374">
        <v>68.025000000000006</v>
      </c>
      <c r="D374">
        <v>77.89</v>
      </c>
      <c r="E374">
        <v>0.64058999999999999</v>
      </c>
      <c r="F374">
        <v>0.56152000000000002</v>
      </c>
      <c r="G374">
        <v>5.4229999999999999E-3</v>
      </c>
      <c r="H374">
        <v>6.8100000000000001E-3</v>
      </c>
      <c r="I374">
        <v>1.2232E-2</v>
      </c>
    </row>
    <row r="375" spans="1:9" x14ac:dyDescent="0.25">
      <c r="A375">
        <v>5100</v>
      </c>
      <c r="B375">
        <v>14</v>
      </c>
      <c r="C375">
        <v>68.125</v>
      </c>
      <c r="D375">
        <v>77.957999999999998</v>
      </c>
      <c r="E375">
        <v>0.64026000000000005</v>
      </c>
      <c r="F375">
        <v>0.56147000000000002</v>
      </c>
      <c r="G375">
        <v>5.4260000000000003E-3</v>
      </c>
      <c r="H375">
        <v>6.8100000000000001E-3</v>
      </c>
      <c r="I375">
        <v>1.2236E-2</v>
      </c>
    </row>
    <row r="376" spans="1:9" x14ac:dyDescent="0.25">
      <c r="A376">
        <v>9800</v>
      </c>
      <c r="B376">
        <v>13</v>
      </c>
      <c r="C376">
        <v>72.004000000000005</v>
      </c>
      <c r="D376">
        <v>80.283000000000001</v>
      </c>
      <c r="E376">
        <v>0.63619999999999999</v>
      </c>
      <c r="F376">
        <v>0.56025000000000003</v>
      </c>
      <c r="G376">
        <v>5.4260000000000003E-3</v>
      </c>
      <c r="H376">
        <v>6.8100000000000001E-3</v>
      </c>
      <c r="I376">
        <v>1.2234999999999999E-2</v>
      </c>
    </row>
    <row r="377" spans="1:9" x14ac:dyDescent="0.25">
      <c r="A377">
        <v>9700</v>
      </c>
      <c r="B377">
        <v>13</v>
      </c>
      <c r="C377">
        <v>72.016000000000005</v>
      </c>
      <c r="D377">
        <v>80.284999999999997</v>
      </c>
      <c r="E377">
        <v>0.63617000000000001</v>
      </c>
      <c r="F377">
        <v>0.56023999999999996</v>
      </c>
      <c r="G377">
        <v>5.4260000000000003E-3</v>
      </c>
      <c r="H377">
        <v>6.8100000000000001E-3</v>
      </c>
      <c r="I377">
        <v>1.2236E-2</v>
      </c>
    </row>
    <row r="378" spans="1:9" x14ac:dyDescent="0.25">
      <c r="A378">
        <v>9600</v>
      </c>
      <c r="B378">
        <v>13</v>
      </c>
      <c r="C378">
        <v>72.028999999999996</v>
      </c>
      <c r="D378">
        <v>80.286000000000001</v>
      </c>
      <c r="E378">
        <v>0.63614999999999999</v>
      </c>
      <c r="F378">
        <v>0.56022000000000005</v>
      </c>
      <c r="G378">
        <v>5.4260000000000003E-3</v>
      </c>
      <c r="H378">
        <v>6.8100000000000001E-3</v>
      </c>
      <c r="I378">
        <v>1.2237E-2</v>
      </c>
    </row>
    <row r="379" spans="1:9" x14ac:dyDescent="0.25">
      <c r="A379">
        <v>9500</v>
      </c>
      <c r="B379">
        <v>13</v>
      </c>
      <c r="C379">
        <v>72.040999999999997</v>
      </c>
      <c r="D379">
        <v>80.287999999999997</v>
      </c>
      <c r="E379">
        <v>0.63612000000000002</v>
      </c>
      <c r="F379">
        <v>0.56020000000000003</v>
      </c>
      <c r="G379">
        <v>5.4270000000000004E-3</v>
      </c>
      <c r="H379">
        <v>6.8100000000000001E-3</v>
      </c>
      <c r="I379">
        <v>1.2237E-2</v>
      </c>
    </row>
    <row r="380" spans="1:9" x14ac:dyDescent="0.25">
      <c r="A380">
        <v>10000</v>
      </c>
      <c r="B380">
        <v>13</v>
      </c>
      <c r="C380">
        <v>72.405000000000001</v>
      </c>
      <c r="D380">
        <v>80.77</v>
      </c>
      <c r="E380">
        <v>0.63629999999999998</v>
      </c>
      <c r="F380">
        <v>0.56018000000000001</v>
      </c>
      <c r="G380">
        <v>5.4180000000000001E-3</v>
      </c>
      <c r="H380">
        <v>6.8100000000000001E-3</v>
      </c>
      <c r="I380">
        <v>1.2227999999999999E-2</v>
      </c>
    </row>
    <row r="381" spans="1:9" x14ac:dyDescent="0.25">
      <c r="A381">
        <v>5500</v>
      </c>
      <c r="B381">
        <v>10</v>
      </c>
      <c r="C381">
        <v>75.584999999999994</v>
      </c>
      <c r="D381">
        <v>81.313000000000002</v>
      </c>
      <c r="E381">
        <v>0.59014</v>
      </c>
      <c r="F381">
        <v>0.55927000000000004</v>
      </c>
      <c r="G381">
        <v>6.0980000000000001E-3</v>
      </c>
      <c r="H381">
        <v>6.8100000000000001E-3</v>
      </c>
      <c r="I381">
        <v>1.2907999999999999E-2</v>
      </c>
    </row>
    <row r="382" spans="1:9" x14ac:dyDescent="0.25">
      <c r="A382">
        <v>15900</v>
      </c>
      <c r="B382">
        <v>14</v>
      </c>
      <c r="C382">
        <v>71.192999999999998</v>
      </c>
      <c r="D382">
        <v>82.673000000000002</v>
      </c>
      <c r="E382">
        <v>0.64631000000000005</v>
      </c>
      <c r="F382">
        <v>0.56066000000000005</v>
      </c>
      <c r="G382">
        <v>5.2680000000000001E-3</v>
      </c>
      <c r="H382">
        <v>6.8100000000000001E-3</v>
      </c>
      <c r="I382">
        <v>1.2078E-2</v>
      </c>
    </row>
    <row r="383" spans="1:9" x14ac:dyDescent="0.25">
      <c r="A383">
        <v>15800</v>
      </c>
      <c r="B383">
        <v>14</v>
      </c>
      <c r="C383">
        <v>71.203000000000003</v>
      </c>
      <c r="D383">
        <v>82.679000000000002</v>
      </c>
      <c r="E383">
        <v>0.64629000000000003</v>
      </c>
      <c r="F383">
        <v>0.56067</v>
      </c>
      <c r="G383">
        <v>5.2680000000000001E-3</v>
      </c>
      <c r="H383">
        <v>6.8100000000000001E-3</v>
      </c>
      <c r="I383">
        <v>1.2078E-2</v>
      </c>
    </row>
    <row r="384" spans="1:9" x14ac:dyDescent="0.25">
      <c r="A384">
        <v>15700</v>
      </c>
      <c r="B384">
        <v>14</v>
      </c>
      <c r="C384">
        <v>71.212000000000003</v>
      </c>
      <c r="D384">
        <v>82.686000000000007</v>
      </c>
      <c r="E384">
        <v>0.64625999999999995</v>
      </c>
      <c r="F384">
        <v>0.56067999999999996</v>
      </c>
      <c r="G384">
        <v>5.2680000000000001E-3</v>
      </c>
      <c r="H384">
        <v>6.8100000000000001E-3</v>
      </c>
      <c r="I384">
        <v>1.2078E-2</v>
      </c>
    </row>
    <row r="385" spans="1:9" x14ac:dyDescent="0.25">
      <c r="A385">
        <v>17000</v>
      </c>
      <c r="B385">
        <v>13</v>
      </c>
      <c r="C385">
        <v>73.683999999999997</v>
      </c>
      <c r="D385">
        <v>83.116</v>
      </c>
      <c r="E385">
        <v>0.63856000000000002</v>
      </c>
      <c r="F385">
        <v>0.56032000000000004</v>
      </c>
      <c r="G385">
        <v>5.365E-3</v>
      </c>
      <c r="H385">
        <v>6.8100000000000001E-3</v>
      </c>
      <c r="I385">
        <v>1.2175999999999999E-2</v>
      </c>
    </row>
    <row r="386" spans="1:9" x14ac:dyDescent="0.25">
      <c r="A386">
        <v>9400</v>
      </c>
      <c r="B386">
        <v>13</v>
      </c>
      <c r="C386">
        <v>72.054000000000002</v>
      </c>
      <c r="D386">
        <v>80.289000000000001</v>
      </c>
      <c r="E386">
        <v>0.63609000000000004</v>
      </c>
      <c r="F386">
        <v>0.56018000000000001</v>
      </c>
      <c r="G386">
        <v>5.4270000000000004E-3</v>
      </c>
      <c r="H386">
        <v>6.8110000000000002E-3</v>
      </c>
      <c r="I386">
        <v>1.2238000000000001E-2</v>
      </c>
    </row>
    <row r="387" spans="1:9" x14ac:dyDescent="0.25">
      <c r="A387">
        <v>9300</v>
      </c>
      <c r="B387">
        <v>13</v>
      </c>
      <c r="C387">
        <v>72.066000000000003</v>
      </c>
      <c r="D387">
        <v>80.290999999999997</v>
      </c>
      <c r="E387">
        <v>0.63605999999999996</v>
      </c>
      <c r="F387">
        <v>0.56015999999999999</v>
      </c>
      <c r="G387">
        <v>5.4270000000000004E-3</v>
      </c>
      <c r="H387">
        <v>6.8110000000000002E-3</v>
      </c>
      <c r="I387">
        <v>1.2238000000000001E-2</v>
      </c>
    </row>
    <row r="388" spans="1:9" x14ac:dyDescent="0.25">
      <c r="A388">
        <v>9200</v>
      </c>
      <c r="B388">
        <v>13</v>
      </c>
      <c r="C388">
        <v>72.078999999999994</v>
      </c>
      <c r="D388">
        <v>80.292000000000002</v>
      </c>
      <c r="E388">
        <v>0.63602000000000003</v>
      </c>
      <c r="F388">
        <v>0.56013999999999997</v>
      </c>
      <c r="G388">
        <v>5.4279999999999997E-3</v>
      </c>
      <c r="H388">
        <v>6.8110000000000002E-3</v>
      </c>
      <c r="I388">
        <v>1.2239E-2</v>
      </c>
    </row>
    <row r="389" spans="1:9" x14ac:dyDescent="0.25">
      <c r="A389">
        <v>16200</v>
      </c>
      <c r="B389">
        <v>14</v>
      </c>
      <c r="C389">
        <v>71.423000000000002</v>
      </c>
      <c r="D389">
        <v>82.956999999999994</v>
      </c>
      <c r="E389">
        <v>0.64642999999999995</v>
      </c>
      <c r="F389">
        <v>0.56059999999999999</v>
      </c>
      <c r="G389">
        <v>5.2630000000000003E-3</v>
      </c>
      <c r="H389">
        <v>6.8110000000000002E-3</v>
      </c>
      <c r="I389">
        <v>1.2074E-2</v>
      </c>
    </row>
    <row r="390" spans="1:9" x14ac:dyDescent="0.25">
      <c r="A390">
        <v>16000</v>
      </c>
      <c r="B390">
        <v>14</v>
      </c>
      <c r="C390">
        <v>71.433999999999997</v>
      </c>
      <c r="D390">
        <v>82.96</v>
      </c>
      <c r="E390">
        <v>0.64634999999999998</v>
      </c>
      <c r="F390">
        <v>0.56059000000000003</v>
      </c>
      <c r="G390">
        <v>5.2639999999999996E-3</v>
      </c>
      <c r="H390">
        <v>6.8110000000000002E-3</v>
      </c>
      <c r="I390">
        <v>1.2075000000000001E-2</v>
      </c>
    </row>
    <row r="391" spans="1:9" x14ac:dyDescent="0.25">
      <c r="A391">
        <v>16100</v>
      </c>
      <c r="B391">
        <v>14</v>
      </c>
      <c r="C391">
        <v>71.432000000000002</v>
      </c>
      <c r="D391">
        <v>82.962999999999994</v>
      </c>
      <c r="E391">
        <v>0.64641000000000004</v>
      </c>
      <c r="F391">
        <v>0.56059999999999999</v>
      </c>
      <c r="G391">
        <v>5.2630000000000003E-3</v>
      </c>
      <c r="H391">
        <v>6.8110000000000002E-3</v>
      </c>
      <c r="I391">
        <v>1.2074E-2</v>
      </c>
    </row>
    <row r="392" spans="1:9" x14ac:dyDescent="0.25">
      <c r="A392">
        <v>17100</v>
      </c>
      <c r="B392">
        <v>13</v>
      </c>
      <c r="C392">
        <v>73.69</v>
      </c>
      <c r="D392">
        <v>83.137</v>
      </c>
      <c r="E392">
        <v>0.63861000000000001</v>
      </c>
      <c r="F392">
        <v>0.56030999999999997</v>
      </c>
      <c r="G392">
        <v>5.3639999999999998E-3</v>
      </c>
      <c r="H392">
        <v>6.8110000000000002E-3</v>
      </c>
      <c r="I392">
        <v>1.2175E-2</v>
      </c>
    </row>
    <row r="393" spans="1:9" x14ac:dyDescent="0.25">
      <c r="A393">
        <v>17200</v>
      </c>
      <c r="B393">
        <v>13</v>
      </c>
      <c r="C393">
        <v>73.683000000000007</v>
      </c>
      <c r="D393">
        <v>83.138999999999996</v>
      </c>
      <c r="E393">
        <v>0.63863999999999999</v>
      </c>
      <c r="F393">
        <v>0.56032000000000004</v>
      </c>
      <c r="G393">
        <v>5.3639999999999998E-3</v>
      </c>
      <c r="H393">
        <v>6.8110000000000002E-3</v>
      </c>
      <c r="I393">
        <v>1.2175E-2</v>
      </c>
    </row>
    <row r="394" spans="1:9" x14ac:dyDescent="0.25">
      <c r="A394">
        <v>17300</v>
      </c>
      <c r="B394">
        <v>13</v>
      </c>
      <c r="C394">
        <v>73.674999999999997</v>
      </c>
      <c r="D394">
        <v>83.141999999999996</v>
      </c>
      <c r="E394">
        <v>0.63866000000000001</v>
      </c>
      <c r="F394">
        <v>0.56032000000000004</v>
      </c>
      <c r="G394">
        <v>5.3639999999999998E-3</v>
      </c>
      <c r="H394">
        <v>6.8110000000000002E-3</v>
      </c>
      <c r="I394">
        <v>1.2175E-2</v>
      </c>
    </row>
    <row r="395" spans="1:9" x14ac:dyDescent="0.25">
      <c r="A395">
        <v>17400</v>
      </c>
      <c r="B395">
        <v>13</v>
      </c>
      <c r="C395">
        <v>73.668000000000006</v>
      </c>
      <c r="D395">
        <v>83.144000000000005</v>
      </c>
      <c r="E395">
        <v>0.63868000000000003</v>
      </c>
      <c r="F395">
        <v>0.56032000000000004</v>
      </c>
      <c r="G395">
        <v>5.3639999999999998E-3</v>
      </c>
      <c r="H395">
        <v>6.8110000000000002E-3</v>
      </c>
      <c r="I395">
        <v>1.2174000000000001E-2</v>
      </c>
    </row>
    <row r="396" spans="1:9" x14ac:dyDescent="0.25">
      <c r="A396">
        <v>17500</v>
      </c>
      <c r="B396">
        <v>13</v>
      </c>
      <c r="C396">
        <v>73.661000000000001</v>
      </c>
      <c r="D396">
        <v>83.146000000000001</v>
      </c>
      <c r="E396">
        <v>0.63870000000000005</v>
      </c>
      <c r="F396">
        <v>0.56032000000000004</v>
      </c>
      <c r="G396">
        <v>5.3629999999999997E-3</v>
      </c>
      <c r="H396">
        <v>6.8110000000000002E-3</v>
      </c>
      <c r="I396">
        <v>1.2174000000000001E-2</v>
      </c>
    </row>
    <row r="397" spans="1:9" x14ac:dyDescent="0.25">
      <c r="A397">
        <v>17600</v>
      </c>
      <c r="B397">
        <v>13</v>
      </c>
      <c r="C397">
        <v>73.653999999999996</v>
      </c>
      <c r="D397">
        <v>83.147999999999996</v>
      </c>
      <c r="E397">
        <v>0.63871999999999995</v>
      </c>
      <c r="F397">
        <v>0.56032000000000004</v>
      </c>
      <c r="G397">
        <v>5.3629999999999997E-3</v>
      </c>
      <c r="H397">
        <v>6.8110000000000002E-3</v>
      </c>
      <c r="I397">
        <v>1.2174000000000001E-2</v>
      </c>
    </row>
    <row r="398" spans="1:9" x14ac:dyDescent="0.25">
      <c r="A398">
        <v>17700</v>
      </c>
      <c r="B398">
        <v>13</v>
      </c>
      <c r="C398">
        <v>73.647000000000006</v>
      </c>
      <c r="D398">
        <v>83.149000000000001</v>
      </c>
      <c r="E398">
        <v>0.63873999999999997</v>
      </c>
      <c r="F398">
        <v>0.56032000000000004</v>
      </c>
      <c r="G398">
        <v>5.3629999999999997E-3</v>
      </c>
      <c r="H398">
        <v>6.8110000000000002E-3</v>
      </c>
      <c r="I398">
        <v>1.2174000000000001E-2</v>
      </c>
    </row>
    <row r="399" spans="1:9" x14ac:dyDescent="0.25">
      <c r="A399">
        <v>17800</v>
      </c>
      <c r="B399">
        <v>13</v>
      </c>
      <c r="C399">
        <v>73.638999999999996</v>
      </c>
      <c r="D399">
        <v>83.150999999999996</v>
      </c>
      <c r="E399">
        <v>0.63875999999999999</v>
      </c>
      <c r="F399">
        <v>0.56032000000000004</v>
      </c>
      <c r="G399">
        <v>5.3629999999999997E-3</v>
      </c>
      <c r="H399">
        <v>6.8110000000000002E-3</v>
      </c>
      <c r="I399">
        <v>1.2173E-2</v>
      </c>
    </row>
    <row r="400" spans="1:9" x14ac:dyDescent="0.25">
      <c r="A400">
        <v>17900</v>
      </c>
      <c r="B400">
        <v>13</v>
      </c>
      <c r="C400">
        <v>73.632000000000005</v>
      </c>
      <c r="D400">
        <v>83.153000000000006</v>
      </c>
      <c r="E400">
        <v>0.63878000000000001</v>
      </c>
      <c r="F400">
        <v>0.56032000000000004</v>
      </c>
      <c r="G400">
        <v>5.3619999999999996E-3</v>
      </c>
      <c r="H400">
        <v>6.8110000000000002E-3</v>
      </c>
      <c r="I400">
        <v>1.2173E-2</v>
      </c>
    </row>
    <row r="401" spans="1:9" x14ac:dyDescent="0.25">
      <c r="A401">
        <v>8900</v>
      </c>
      <c r="B401">
        <v>13</v>
      </c>
      <c r="C401">
        <v>71.629000000000005</v>
      </c>
      <c r="D401">
        <v>79.724999999999994</v>
      </c>
      <c r="E401">
        <v>0.63578000000000001</v>
      </c>
      <c r="F401">
        <v>0.56015999999999999</v>
      </c>
      <c r="G401">
        <v>5.4390000000000003E-3</v>
      </c>
      <c r="H401">
        <v>6.8120000000000003E-3</v>
      </c>
      <c r="I401">
        <v>1.2251E-2</v>
      </c>
    </row>
    <row r="402" spans="1:9" x14ac:dyDescent="0.25">
      <c r="A402">
        <v>9000</v>
      </c>
      <c r="B402">
        <v>13</v>
      </c>
      <c r="C402">
        <v>72.106999999999999</v>
      </c>
      <c r="D402">
        <v>80.290999999999997</v>
      </c>
      <c r="E402">
        <v>0.63585999999999998</v>
      </c>
      <c r="F402">
        <v>0.56006</v>
      </c>
      <c r="G402">
        <v>5.4299999999999999E-3</v>
      </c>
      <c r="H402">
        <v>6.8120000000000003E-3</v>
      </c>
      <c r="I402">
        <v>1.2241999999999999E-2</v>
      </c>
    </row>
    <row r="403" spans="1:9" x14ac:dyDescent="0.25">
      <c r="A403">
        <v>9100</v>
      </c>
      <c r="B403">
        <v>13</v>
      </c>
      <c r="C403">
        <v>72.091999999999999</v>
      </c>
      <c r="D403">
        <v>80.293999999999997</v>
      </c>
      <c r="E403">
        <v>0.63599000000000006</v>
      </c>
      <c r="F403">
        <v>0.56011</v>
      </c>
      <c r="G403">
        <v>5.4279999999999997E-3</v>
      </c>
      <c r="H403">
        <v>6.8120000000000003E-3</v>
      </c>
      <c r="I403">
        <v>1.2239999999999999E-2</v>
      </c>
    </row>
    <row r="404" spans="1:9" x14ac:dyDescent="0.25">
      <c r="A404">
        <v>16900</v>
      </c>
      <c r="B404">
        <v>14</v>
      </c>
      <c r="C404">
        <v>71.361000000000004</v>
      </c>
      <c r="D404">
        <v>82.912999999999997</v>
      </c>
      <c r="E404">
        <v>0.64658000000000004</v>
      </c>
      <c r="F404">
        <v>0.56054999999999999</v>
      </c>
      <c r="G404">
        <v>5.2610000000000001E-3</v>
      </c>
      <c r="H404">
        <v>6.8120000000000003E-3</v>
      </c>
      <c r="I404">
        <v>1.2073E-2</v>
      </c>
    </row>
    <row r="405" spans="1:9" x14ac:dyDescent="0.25">
      <c r="A405">
        <v>16800</v>
      </c>
      <c r="B405">
        <v>14</v>
      </c>
      <c r="C405">
        <v>71.37</v>
      </c>
      <c r="D405">
        <v>82.92</v>
      </c>
      <c r="E405">
        <v>0.64656000000000002</v>
      </c>
      <c r="F405">
        <v>0.56055999999999995</v>
      </c>
      <c r="G405">
        <v>5.2610000000000001E-3</v>
      </c>
      <c r="H405">
        <v>6.8120000000000003E-3</v>
      </c>
      <c r="I405">
        <v>1.2073E-2</v>
      </c>
    </row>
    <row r="406" spans="1:9" x14ac:dyDescent="0.25">
      <c r="A406">
        <v>16700</v>
      </c>
      <c r="B406">
        <v>14</v>
      </c>
      <c r="C406">
        <v>71.378</v>
      </c>
      <c r="D406">
        <v>82.926000000000002</v>
      </c>
      <c r="E406">
        <v>0.64654</v>
      </c>
      <c r="F406">
        <v>0.56057000000000001</v>
      </c>
      <c r="G406">
        <v>5.2610000000000001E-3</v>
      </c>
      <c r="H406">
        <v>6.8120000000000003E-3</v>
      </c>
      <c r="I406">
        <v>1.2074E-2</v>
      </c>
    </row>
    <row r="407" spans="1:9" x14ac:dyDescent="0.25">
      <c r="A407">
        <v>16600</v>
      </c>
      <c r="B407">
        <v>14</v>
      </c>
      <c r="C407">
        <v>71.387</v>
      </c>
      <c r="D407">
        <v>82.932000000000002</v>
      </c>
      <c r="E407">
        <v>0.64651999999999998</v>
      </c>
      <c r="F407">
        <v>0.56057000000000001</v>
      </c>
      <c r="G407">
        <v>5.2620000000000002E-3</v>
      </c>
      <c r="H407">
        <v>6.8120000000000003E-3</v>
      </c>
      <c r="I407">
        <v>1.2074E-2</v>
      </c>
    </row>
    <row r="408" spans="1:9" x14ac:dyDescent="0.25">
      <c r="A408">
        <v>16500</v>
      </c>
      <c r="B408">
        <v>14</v>
      </c>
      <c r="C408">
        <v>71.396000000000001</v>
      </c>
      <c r="D408">
        <v>82.938999999999993</v>
      </c>
      <c r="E408">
        <v>0.64649999999999996</v>
      </c>
      <c r="F408">
        <v>0.56057999999999997</v>
      </c>
      <c r="G408">
        <v>5.2620000000000002E-3</v>
      </c>
      <c r="H408">
        <v>6.8120000000000003E-3</v>
      </c>
      <c r="I408">
        <v>1.2074E-2</v>
      </c>
    </row>
    <row r="409" spans="1:9" x14ac:dyDescent="0.25">
      <c r="A409">
        <v>16400</v>
      </c>
      <c r="B409">
        <v>14</v>
      </c>
      <c r="C409">
        <v>71.405000000000001</v>
      </c>
      <c r="D409">
        <v>82.944999999999993</v>
      </c>
      <c r="E409">
        <v>0.64648000000000005</v>
      </c>
      <c r="F409">
        <v>0.56059000000000003</v>
      </c>
      <c r="G409">
        <v>5.2620000000000002E-3</v>
      </c>
      <c r="H409">
        <v>6.8120000000000003E-3</v>
      </c>
      <c r="I409">
        <v>1.2074E-2</v>
      </c>
    </row>
    <row r="410" spans="1:9" x14ac:dyDescent="0.25">
      <c r="A410">
        <v>16300</v>
      </c>
      <c r="B410">
        <v>14</v>
      </c>
      <c r="C410">
        <v>71.414000000000001</v>
      </c>
      <c r="D410">
        <v>82.950999999999993</v>
      </c>
      <c r="E410">
        <v>0.64644999999999997</v>
      </c>
      <c r="F410">
        <v>0.56059000000000003</v>
      </c>
      <c r="G410">
        <v>5.2620000000000002E-3</v>
      </c>
      <c r="H410">
        <v>6.8120000000000003E-3</v>
      </c>
      <c r="I410">
        <v>1.2074E-2</v>
      </c>
    </row>
    <row r="411" spans="1:9" x14ac:dyDescent="0.25">
      <c r="A411">
        <v>18000</v>
      </c>
      <c r="B411">
        <v>13</v>
      </c>
      <c r="C411">
        <v>73.795000000000002</v>
      </c>
      <c r="D411">
        <v>83.352000000000004</v>
      </c>
      <c r="E411">
        <v>0.63880999999999999</v>
      </c>
      <c r="F411">
        <v>0.56027000000000005</v>
      </c>
      <c r="G411">
        <v>5.3600000000000002E-3</v>
      </c>
      <c r="H411">
        <v>6.8120000000000003E-3</v>
      </c>
      <c r="I411">
        <v>1.2172000000000001E-2</v>
      </c>
    </row>
    <row r="412" spans="1:9" x14ac:dyDescent="0.25">
      <c r="A412">
        <v>18100</v>
      </c>
      <c r="B412">
        <v>13</v>
      </c>
      <c r="C412">
        <v>73.802999999999997</v>
      </c>
      <c r="D412">
        <v>83.373999999999995</v>
      </c>
      <c r="E412">
        <v>0.63885000000000003</v>
      </c>
      <c r="F412">
        <v>0.56025999999999998</v>
      </c>
      <c r="G412">
        <v>5.359E-3</v>
      </c>
      <c r="H412">
        <v>6.8120000000000003E-3</v>
      </c>
      <c r="I412">
        <v>1.2172000000000001E-2</v>
      </c>
    </row>
    <row r="413" spans="1:9" x14ac:dyDescent="0.25">
      <c r="A413">
        <v>18200</v>
      </c>
      <c r="B413">
        <v>13</v>
      </c>
      <c r="C413">
        <v>73.796000000000006</v>
      </c>
      <c r="D413">
        <v>83.375</v>
      </c>
      <c r="E413">
        <v>0.63887000000000005</v>
      </c>
      <c r="F413">
        <v>0.56027000000000005</v>
      </c>
      <c r="G413">
        <v>5.359E-3</v>
      </c>
      <c r="H413">
        <v>6.8120000000000003E-3</v>
      </c>
      <c r="I413">
        <v>1.2171E-2</v>
      </c>
    </row>
    <row r="414" spans="1:9" x14ac:dyDescent="0.25">
      <c r="A414">
        <v>18300</v>
      </c>
      <c r="B414">
        <v>13</v>
      </c>
      <c r="C414">
        <v>73.789000000000001</v>
      </c>
      <c r="D414">
        <v>83.376999999999995</v>
      </c>
      <c r="E414">
        <v>0.63888999999999996</v>
      </c>
      <c r="F414">
        <v>0.56027000000000005</v>
      </c>
      <c r="G414">
        <v>5.359E-3</v>
      </c>
      <c r="H414">
        <v>6.8120000000000003E-3</v>
      </c>
      <c r="I414">
        <v>1.2171E-2</v>
      </c>
    </row>
    <row r="415" spans="1:9" x14ac:dyDescent="0.25">
      <c r="A415">
        <v>18400</v>
      </c>
      <c r="B415">
        <v>13</v>
      </c>
      <c r="C415">
        <v>73.781999999999996</v>
      </c>
      <c r="D415">
        <v>83.378</v>
      </c>
      <c r="E415">
        <v>0.63890999999999998</v>
      </c>
      <c r="F415">
        <v>0.56027000000000005</v>
      </c>
      <c r="G415">
        <v>5.359E-3</v>
      </c>
      <c r="H415">
        <v>6.8120000000000003E-3</v>
      </c>
      <c r="I415">
        <v>1.2171E-2</v>
      </c>
    </row>
    <row r="416" spans="1:9" x14ac:dyDescent="0.25">
      <c r="A416">
        <v>18500</v>
      </c>
      <c r="B416">
        <v>13</v>
      </c>
      <c r="C416">
        <v>73.775000000000006</v>
      </c>
      <c r="D416">
        <v>83.379000000000005</v>
      </c>
      <c r="E416">
        <v>0.63893</v>
      </c>
      <c r="F416">
        <v>0.56027000000000005</v>
      </c>
      <c r="G416">
        <v>5.3579999999999999E-3</v>
      </c>
      <c r="H416">
        <v>6.8120000000000003E-3</v>
      </c>
      <c r="I416">
        <v>1.2171E-2</v>
      </c>
    </row>
    <row r="417" spans="1:9" x14ac:dyDescent="0.25">
      <c r="A417">
        <v>18600</v>
      </c>
      <c r="B417">
        <v>13</v>
      </c>
      <c r="C417">
        <v>73.768000000000001</v>
      </c>
      <c r="D417">
        <v>83.38</v>
      </c>
      <c r="E417">
        <v>0.63895000000000002</v>
      </c>
      <c r="F417">
        <v>0.56027000000000005</v>
      </c>
      <c r="G417">
        <v>5.3579999999999999E-3</v>
      </c>
      <c r="H417">
        <v>6.8120000000000003E-3</v>
      </c>
      <c r="I417">
        <v>1.2171E-2</v>
      </c>
    </row>
    <row r="418" spans="1:9" x14ac:dyDescent="0.25">
      <c r="A418">
        <v>18700</v>
      </c>
      <c r="B418">
        <v>13</v>
      </c>
      <c r="C418">
        <v>73.760999999999996</v>
      </c>
      <c r="D418">
        <v>83.381</v>
      </c>
      <c r="E418">
        <v>0.63897000000000004</v>
      </c>
      <c r="F418">
        <v>0.56025999999999998</v>
      </c>
      <c r="G418">
        <v>5.3579999999999999E-3</v>
      </c>
      <c r="H418">
        <v>6.8120000000000003E-3</v>
      </c>
      <c r="I418">
        <v>1.217E-2</v>
      </c>
    </row>
    <row r="419" spans="1:9" x14ac:dyDescent="0.25">
      <c r="A419">
        <v>18800</v>
      </c>
      <c r="B419">
        <v>13</v>
      </c>
      <c r="C419">
        <v>73.754000000000005</v>
      </c>
      <c r="D419">
        <v>83.382000000000005</v>
      </c>
      <c r="E419">
        <v>0.63898999999999995</v>
      </c>
      <c r="F419">
        <v>0.56025999999999998</v>
      </c>
      <c r="G419">
        <v>5.3579999999999999E-3</v>
      </c>
      <c r="H419">
        <v>6.8120000000000003E-3</v>
      </c>
      <c r="I419">
        <v>1.217E-2</v>
      </c>
    </row>
    <row r="420" spans="1:9" x14ac:dyDescent="0.25">
      <c r="A420">
        <v>8800</v>
      </c>
      <c r="B420">
        <v>13</v>
      </c>
      <c r="C420">
        <v>71.641999999999996</v>
      </c>
      <c r="D420">
        <v>79.727999999999994</v>
      </c>
      <c r="E420">
        <v>0.63575000000000004</v>
      </c>
      <c r="F420">
        <v>0.56013999999999997</v>
      </c>
      <c r="G420">
        <v>5.4390000000000003E-3</v>
      </c>
      <c r="H420">
        <v>6.8129999999999996E-3</v>
      </c>
      <c r="I420">
        <v>1.2252000000000001E-2</v>
      </c>
    </row>
    <row r="421" spans="1:9" x14ac:dyDescent="0.25">
      <c r="A421">
        <v>8700</v>
      </c>
      <c r="B421">
        <v>13</v>
      </c>
      <c r="C421">
        <v>71.655000000000001</v>
      </c>
      <c r="D421">
        <v>79.730999999999995</v>
      </c>
      <c r="E421">
        <v>0.63571999999999995</v>
      </c>
      <c r="F421">
        <v>0.56011999999999995</v>
      </c>
      <c r="G421">
        <v>5.4400000000000004E-3</v>
      </c>
      <c r="H421">
        <v>6.8129999999999996E-3</v>
      </c>
      <c r="I421">
        <v>1.2253E-2</v>
      </c>
    </row>
    <row r="422" spans="1:9" x14ac:dyDescent="0.25">
      <c r="A422">
        <v>8600</v>
      </c>
      <c r="B422">
        <v>13</v>
      </c>
      <c r="C422">
        <v>71.668000000000006</v>
      </c>
      <c r="D422">
        <v>79.733999999999995</v>
      </c>
      <c r="E422">
        <v>0.63568999999999998</v>
      </c>
      <c r="F422">
        <v>0.56010000000000004</v>
      </c>
      <c r="G422">
        <v>5.4400000000000004E-3</v>
      </c>
      <c r="H422">
        <v>6.8129999999999996E-3</v>
      </c>
      <c r="I422">
        <v>1.2253E-2</v>
      </c>
    </row>
    <row r="423" spans="1:9" x14ac:dyDescent="0.25">
      <c r="A423">
        <v>8500</v>
      </c>
      <c r="B423">
        <v>13</v>
      </c>
      <c r="C423">
        <v>71.680999999999997</v>
      </c>
      <c r="D423">
        <v>79.736999999999995</v>
      </c>
      <c r="E423">
        <v>0.63565000000000005</v>
      </c>
      <c r="F423">
        <v>0.56008000000000002</v>
      </c>
      <c r="G423">
        <v>5.4400000000000004E-3</v>
      </c>
      <c r="H423">
        <v>6.8129999999999996E-3</v>
      </c>
      <c r="I423">
        <v>1.2253999999999999E-2</v>
      </c>
    </row>
    <row r="424" spans="1:9" x14ac:dyDescent="0.25">
      <c r="A424">
        <v>5600</v>
      </c>
      <c r="B424">
        <v>10</v>
      </c>
      <c r="C424">
        <v>75.561999999999998</v>
      </c>
      <c r="D424">
        <v>81.313000000000002</v>
      </c>
      <c r="E424">
        <v>0.59040000000000004</v>
      </c>
      <c r="F424">
        <v>0.55911</v>
      </c>
      <c r="G424">
        <v>6.0939999999999996E-3</v>
      </c>
      <c r="H424">
        <v>6.8129999999999996E-3</v>
      </c>
      <c r="I424">
        <v>1.2907E-2</v>
      </c>
    </row>
    <row r="425" spans="1:9" x14ac:dyDescent="0.25">
      <c r="A425">
        <v>18900</v>
      </c>
      <c r="B425">
        <v>13</v>
      </c>
      <c r="C425">
        <v>73.747</v>
      </c>
      <c r="D425">
        <v>83.382999999999996</v>
      </c>
      <c r="E425">
        <v>0.63900999999999997</v>
      </c>
      <c r="F425">
        <v>0.56025999999999998</v>
      </c>
      <c r="G425">
        <v>5.3579999999999999E-3</v>
      </c>
      <c r="H425">
        <v>6.8129999999999996E-3</v>
      </c>
      <c r="I425">
        <v>1.217E-2</v>
      </c>
    </row>
    <row r="426" spans="1:9" x14ac:dyDescent="0.25">
      <c r="A426">
        <v>8400</v>
      </c>
      <c r="B426">
        <v>13</v>
      </c>
      <c r="C426">
        <v>71.694000000000003</v>
      </c>
      <c r="D426">
        <v>79.739000000000004</v>
      </c>
      <c r="E426">
        <v>0.63561999999999996</v>
      </c>
      <c r="F426">
        <v>0.56006</v>
      </c>
      <c r="G426">
        <v>5.4409999999999997E-3</v>
      </c>
      <c r="H426">
        <v>6.8139999999999997E-3</v>
      </c>
      <c r="I426">
        <v>1.2255E-2</v>
      </c>
    </row>
    <row r="427" spans="1:9" x14ac:dyDescent="0.25">
      <c r="A427">
        <v>8300</v>
      </c>
      <c r="B427">
        <v>13</v>
      </c>
      <c r="C427">
        <v>71.706999999999994</v>
      </c>
      <c r="D427">
        <v>79.741</v>
      </c>
      <c r="E427">
        <v>0.63558999999999999</v>
      </c>
      <c r="F427">
        <v>0.56003999999999998</v>
      </c>
      <c r="G427">
        <v>5.4409999999999997E-3</v>
      </c>
      <c r="H427">
        <v>6.8139999999999997E-3</v>
      </c>
      <c r="I427">
        <v>1.2255E-2</v>
      </c>
    </row>
    <row r="428" spans="1:9" x14ac:dyDescent="0.25">
      <c r="A428">
        <v>8200</v>
      </c>
      <c r="B428">
        <v>13</v>
      </c>
      <c r="C428">
        <v>71.721000000000004</v>
      </c>
      <c r="D428">
        <v>79.742999999999995</v>
      </c>
      <c r="E428">
        <v>0.63554999999999995</v>
      </c>
      <c r="F428">
        <v>0.56001000000000001</v>
      </c>
      <c r="G428">
        <v>5.4419999999999998E-3</v>
      </c>
      <c r="H428">
        <v>6.8139999999999997E-3</v>
      </c>
      <c r="I428">
        <v>1.2256E-2</v>
      </c>
    </row>
    <row r="429" spans="1:9" x14ac:dyDescent="0.25">
      <c r="A429">
        <v>17600</v>
      </c>
      <c r="B429">
        <v>14</v>
      </c>
      <c r="C429">
        <v>71.542000000000002</v>
      </c>
      <c r="D429">
        <v>83.150999999999996</v>
      </c>
      <c r="E429">
        <v>0.64676999999999996</v>
      </c>
      <c r="F429">
        <v>0.56047000000000002</v>
      </c>
      <c r="G429">
        <v>5.2560000000000003E-3</v>
      </c>
      <c r="H429">
        <v>6.8139999999999997E-3</v>
      </c>
      <c r="I429">
        <v>1.2070000000000001E-2</v>
      </c>
    </row>
    <row r="430" spans="1:9" x14ac:dyDescent="0.25">
      <c r="A430">
        <v>17500</v>
      </c>
      <c r="B430">
        <v>14</v>
      </c>
      <c r="C430">
        <v>71.55</v>
      </c>
      <c r="D430">
        <v>83.156999999999996</v>
      </c>
      <c r="E430">
        <v>0.64675000000000005</v>
      </c>
      <c r="F430">
        <v>0.56047000000000002</v>
      </c>
      <c r="G430">
        <v>5.2560000000000003E-3</v>
      </c>
      <c r="H430">
        <v>6.8139999999999997E-3</v>
      </c>
      <c r="I430">
        <v>1.2070000000000001E-2</v>
      </c>
    </row>
    <row r="431" spans="1:9" x14ac:dyDescent="0.25">
      <c r="A431">
        <v>17400</v>
      </c>
      <c r="B431">
        <v>14</v>
      </c>
      <c r="C431">
        <v>71.558000000000007</v>
      </c>
      <c r="D431">
        <v>83.162999999999997</v>
      </c>
      <c r="E431">
        <v>0.64673000000000003</v>
      </c>
      <c r="F431">
        <v>0.56047999999999998</v>
      </c>
      <c r="G431">
        <v>5.2560000000000003E-3</v>
      </c>
      <c r="H431">
        <v>6.8139999999999997E-3</v>
      </c>
      <c r="I431">
        <v>1.2070000000000001E-2</v>
      </c>
    </row>
    <row r="432" spans="1:9" x14ac:dyDescent="0.25">
      <c r="A432">
        <v>17300</v>
      </c>
      <c r="B432">
        <v>14</v>
      </c>
      <c r="C432">
        <v>71.566000000000003</v>
      </c>
      <c r="D432">
        <v>83.168999999999997</v>
      </c>
      <c r="E432">
        <v>0.64671000000000001</v>
      </c>
      <c r="F432">
        <v>0.56049000000000004</v>
      </c>
      <c r="G432">
        <v>5.2560000000000003E-3</v>
      </c>
      <c r="H432">
        <v>6.8139999999999997E-3</v>
      </c>
      <c r="I432">
        <v>1.2070000000000001E-2</v>
      </c>
    </row>
    <row r="433" spans="1:9" x14ac:dyDescent="0.25">
      <c r="A433">
        <v>17200</v>
      </c>
      <c r="B433">
        <v>14</v>
      </c>
      <c r="C433">
        <v>71.573999999999998</v>
      </c>
      <c r="D433">
        <v>83.174000000000007</v>
      </c>
      <c r="E433">
        <v>0.64668999999999999</v>
      </c>
      <c r="F433">
        <v>0.56049000000000004</v>
      </c>
      <c r="G433">
        <v>5.2560000000000003E-3</v>
      </c>
      <c r="H433">
        <v>6.8139999999999997E-3</v>
      </c>
      <c r="I433">
        <v>1.2070000000000001E-2</v>
      </c>
    </row>
    <row r="434" spans="1:9" x14ac:dyDescent="0.25">
      <c r="A434">
        <v>17000</v>
      </c>
      <c r="B434">
        <v>14</v>
      </c>
      <c r="C434">
        <v>71.581000000000003</v>
      </c>
      <c r="D434">
        <v>83.174999999999997</v>
      </c>
      <c r="E434">
        <v>0.64661000000000002</v>
      </c>
      <c r="F434">
        <v>0.56047999999999998</v>
      </c>
      <c r="G434">
        <v>5.2579999999999997E-3</v>
      </c>
      <c r="H434">
        <v>6.8139999999999997E-3</v>
      </c>
      <c r="I434">
        <v>1.2071999999999999E-2</v>
      </c>
    </row>
    <row r="435" spans="1:9" x14ac:dyDescent="0.25">
      <c r="A435">
        <v>17100</v>
      </c>
      <c r="B435">
        <v>14</v>
      </c>
      <c r="C435">
        <v>71.581999999999994</v>
      </c>
      <c r="D435">
        <v>83.18</v>
      </c>
      <c r="E435">
        <v>0.64666999999999997</v>
      </c>
      <c r="F435">
        <v>0.56049000000000004</v>
      </c>
      <c r="G435">
        <v>5.2570000000000004E-3</v>
      </c>
      <c r="H435">
        <v>6.8139999999999997E-3</v>
      </c>
      <c r="I435">
        <v>1.2071E-2</v>
      </c>
    </row>
    <row r="436" spans="1:9" x14ac:dyDescent="0.25">
      <c r="A436">
        <v>19000</v>
      </c>
      <c r="B436">
        <v>13</v>
      </c>
      <c r="C436">
        <v>73.894999999999996</v>
      </c>
      <c r="D436">
        <v>83.564999999999998</v>
      </c>
      <c r="E436">
        <v>0.63902999999999999</v>
      </c>
      <c r="F436">
        <v>0.56020999999999999</v>
      </c>
      <c r="G436">
        <v>5.3559999999999997E-3</v>
      </c>
      <c r="H436">
        <v>6.8139999999999997E-3</v>
      </c>
      <c r="I436">
        <v>1.2168999999999999E-2</v>
      </c>
    </row>
    <row r="437" spans="1:9" x14ac:dyDescent="0.25">
      <c r="A437">
        <v>19100</v>
      </c>
      <c r="B437">
        <v>13</v>
      </c>
      <c r="C437">
        <v>73.905000000000001</v>
      </c>
      <c r="D437">
        <v>83.585999999999999</v>
      </c>
      <c r="E437">
        <v>0.63907999999999998</v>
      </c>
      <c r="F437">
        <v>0.56020000000000003</v>
      </c>
      <c r="G437">
        <v>5.3550000000000004E-3</v>
      </c>
      <c r="H437">
        <v>6.8139999999999997E-3</v>
      </c>
      <c r="I437">
        <v>1.2168999999999999E-2</v>
      </c>
    </row>
    <row r="438" spans="1:9" x14ac:dyDescent="0.25">
      <c r="A438">
        <v>19200</v>
      </c>
      <c r="B438">
        <v>13</v>
      </c>
      <c r="C438">
        <v>73.897999999999996</v>
      </c>
      <c r="D438">
        <v>83.587000000000003</v>
      </c>
      <c r="E438">
        <v>0.63909000000000005</v>
      </c>
      <c r="F438">
        <v>0.56020000000000003</v>
      </c>
      <c r="G438">
        <v>5.3550000000000004E-3</v>
      </c>
      <c r="H438">
        <v>6.8139999999999997E-3</v>
      </c>
      <c r="I438">
        <v>1.2168999999999999E-2</v>
      </c>
    </row>
    <row r="439" spans="1:9" x14ac:dyDescent="0.25">
      <c r="A439">
        <v>19300</v>
      </c>
      <c r="B439">
        <v>13</v>
      </c>
      <c r="C439">
        <v>73.891000000000005</v>
      </c>
      <c r="D439">
        <v>83.587999999999994</v>
      </c>
      <c r="E439">
        <v>0.63910999999999996</v>
      </c>
      <c r="F439">
        <v>0.56020000000000003</v>
      </c>
      <c r="G439">
        <v>5.3540000000000003E-3</v>
      </c>
      <c r="H439">
        <v>6.8139999999999997E-3</v>
      </c>
      <c r="I439">
        <v>1.2168999999999999E-2</v>
      </c>
    </row>
    <row r="440" spans="1:9" x14ac:dyDescent="0.25">
      <c r="A440">
        <v>19400</v>
      </c>
      <c r="B440">
        <v>13</v>
      </c>
      <c r="C440">
        <v>73.884</v>
      </c>
      <c r="D440">
        <v>83.587999999999994</v>
      </c>
      <c r="E440">
        <v>0.63912999999999998</v>
      </c>
      <c r="F440">
        <v>0.56020000000000003</v>
      </c>
      <c r="G440">
        <v>5.3540000000000003E-3</v>
      </c>
      <c r="H440">
        <v>6.8139999999999997E-3</v>
      </c>
      <c r="I440">
        <v>1.2168E-2</v>
      </c>
    </row>
    <row r="441" spans="1:9" x14ac:dyDescent="0.25">
      <c r="A441">
        <v>19500</v>
      </c>
      <c r="B441">
        <v>13</v>
      </c>
      <c r="C441">
        <v>73.878</v>
      </c>
      <c r="D441">
        <v>83.588999999999999</v>
      </c>
      <c r="E441">
        <v>0.63915</v>
      </c>
      <c r="F441">
        <v>0.56020000000000003</v>
      </c>
      <c r="G441">
        <v>5.3540000000000003E-3</v>
      </c>
      <c r="H441">
        <v>6.8139999999999997E-3</v>
      </c>
      <c r="I441">
        <v>1.2168E-2</v>
      </c>
    </row>
    <row r="442" spans="1:9" x14ac:dyDescent="0.25">
      <c r="A442">
        <v>19600</v>
      </c>
      <c r="B442">
        <v>13</v>
      </c>
      <c r="C442">
        <v>73.870999999999995</v>
      </c>
      <c r="D442">
        <v>83.59</v>
      </c>
      <c r="E442">
        <v>0.63917000000000002</v>
      </c>
      <c r="F442">
        <v>0.56020000000000003</v>
      </c>
      <c r="G442">
        <v>5.3540000000000003E-3</v>
      </c>
      <c r="H442">
        <v>6.8139999999999997E-3</v>
      </c>
      <c r="I442">
        <v>1.2168E-2</v>
      </c>
    </row>
    <row r="443" spans="1:9" x14ac:dyDescent="0.25">
      <c r="A443">
        <v>19700</v>
      </c>
      <c r="B443">
        <v>13</v>
      </c>
      <c r="C443">
        <v>73.864999999999995</v>
      </c>
      <c r="D443">
        <v>83.59</v>
      </c>
      <c r="E443">
        <v>0.63919000000000004</v>
      </c>
      <c r="F443">
        <v>0.56018999999999997</v>
      </c>
      <c r="G443">
        <v>5.3530000000000001E-3</v>
      </c>
      <c r="H443">
        <v>6.8139999999999997E-3</v>
      </c>
      <c r="I443">
        <v>1.2168E-2</v>
      </c>
    </row>
    <row r="444" spans="1:9" x14ac:dyDescent="0.25">
      <c r="A444">
        <v>19800</v>
      </c>
      <c r="B444">
        <v>13</v>
      </c>
      <c r="C444">
        <v>73.858000000000004</v>
      </c>
      <c r="D444">
        <v>83.590999999999994</v>
      </c>
      <c r="E444">
        <v>0.63920999999999994</v>
      </c>
      <c r="F444">
        <v>0.56018999999999997</v>
      </c>
      <c r="G444">
        <v>5.3530000000000001E-3</v>
      </c>
      <c r="H444">
        <v>6.8139999999999997E-3</v>
      </c>
      <c r="I444">
        <v>1.2168E-2</v>
      </c>
    </row>
    <row r="445" spans="1:9" x14ac:dyDescent="0.25">
      <c r="A445">
        <v>8100</v>
      </c>
      <c r="B445">
        <v>13</v>
      </c>
      <c r="C445">
        <v>71.733999999999995</v>
      </c>
      <c r="D445">
        <v>79.744</v>
      </c>
      <c r="E445">
        <v>0.63551000000000002</v>
      </c>
      <c r="F445">
        <v>0.55998000000000003</v>
      </c>
      <c r="G445">
        <v>5.4419999999999998E-3</v>
      </c>
      <c r="H445">
        <v>6.8149999999999999E-3</v>
      </c>
      <c r="I445">
        <v>1.2257000000000001E-2</v>
      </c>
    </row>
    <row r="446" spans="1:9" x14ac:dyDescent="0.25">
      <c r="A446">
        <v>17900</v>
      </c>
      <c r="B446">
        <v>14</v>
      </c>
      <c r="C446">
        <v>71.519000000000005</v>
      </c>
      <c r="D446">
        <v>83.134</v>
      </c>
      <c r="E446">
        <v>0.64683000000000002</v>
      </c>
      <c r="F446">
        <v>0.56045</v>
      </c>
      <c r="G446">
        <v>5.2550000000000001E-3</v>
      </c>
      <c r="H446">
        <v>6.8149999999999999E-3</v>
      </c>
      <c r="I446">
        <v>1.2070000000000001E-2</v>
      </c>
    </row>
    <row r="447" spans="1:9" x14ac:dyDescent="0.25">
      <c r="A447">
        <v>17800</v>
      </c>
      <c r="B447">
        <v>14</v>
      </c>
      <c r="C447">
        <v>71.527000000000001</v>
      </c>
      <c r="D447">
        <v>83.14</v>
      </c>
      <c r="E447">
        <v>0.64681</v>
      </c>
      <c r="F447">
        <v>0.56045999999999996</v>
      </c>
      <c r="G447">
        <v>5.2550000000000001E-3</v>
      </c>
      <c r="H447">
        <v>6.8149999999999999E-3</v>
      </c>
      <c r="I447">
        <v>1.2070000000000001E-2</v>
      </c>
    </row>
    <row r="448" spans="1:9" x14ac:dyDescent="0.25">
      <c r="A448">
        <v>17700</v>
      </c>
      <c r="B448">
        <v>14</v>
      </c>
      <c r="C448">
        <v>71.534000000000006</v>
      </c>
      <c r="D448">
        <v>83.146000000000001</v>
      </c>
      <c r="E448">
        <v>0.64678999999999998</v>
      </c>
      <c r="F448">
        <v>0.56045999999999996</v>
      </c>
      <c r="G448">
        <v>5.2550000000000001E-3</v>
      </c>
      <c r="H448">
        <v>6.8149999999999999E-3</v>
      </c>
      <c r="I448">
        <v>1.2070000000000001E-2</v>
      </c>
    </row>
    <row r="449" spans="1:9" x14ac:dyDescent="0.25">
      <c r="A449">
        <v>19900</v>
      </c>
      <c r="B449">
        <v>13</v>
      </c>
      <c r="C449">
        <v>73.850999999999999</v>
      </c>
      <c r="D449">
        <v>83.590999999999994</v>
      </c>
      <c r="E449">
        <v>0.63922000000000001</v>
      </c>
      <c r="F449">
        <v>0.56018999999999997</v>
      </c>
      <c r="G449">
        <v>5.3530000000000001E-3</v>
      </c>
      <c r="H449">
        <v>6.8149999999999999E-3</v>
      </c>
      <c r="I449">
        <v>1.2168E-2</v>
      </c>
    </row>
    <row r="450" spans="1:9" x14ac:dyDescent="0.25">
      <c r="A450">
        <v>4400</v>
      </c>
      <c r="B450">
        <v>15</v>
      </c>
      <c r="C450">
        <v>65.116</v>
      </c>
      <c r="D450">
        <v>76.058999999999997</v>
      </c>
      <c r="E450">
        <v>0.64551000000000003</v>
      </c>
      <c r="F450">
        <v>0.56276999999999999</v>
      </c>
      <c r="G450">
        <v>5.4079999999999996E-3</v>
      </c>
      <c r="H450">
        <v>6.816E-3</v>
      </c>
      <c r="I450">
        <v>1.2224E-2</v>
      </c>
    </row>
    <row r="451" spans="1:9" x14ac:dyDescent="0.25">
      <c r="A451">
        <v>4300</v>
      </c>
      <c r="B451">
        <v>15</v>
      </c>
      <c r="C451">
        <v>65.144999999999996</v>
      </c>
      <c r="D451">
        <v>76.072000000000003</v>
      </c>
      <c r="E451">
        <v>0.64541999999999999</v>
      </c>
      <c r="F451">
        <v>0.56276999999999999</v>
      </c>
      <c r="G451">
        <v>5.4089999999999997E-3</v>
      </c>
      <c r="H451">
        <v>6.816E-3</v>
      </c>
      <c r="I451">
        <v>1.2224E-2</v>
      </c>
    </row>
    <row r="452" spans="1:9" x14ac:dyDescent="0.25">
      <c r="A452">
        <v>4200</v>
      </c>
      <c r="B452">
        <v>15</v>
      </c>
      <c r="C452">
        <v>65.174000000000007</v>
      </c>
      <c r="D452">
        <v>76.082999999999998</v>
      </c>
      <c r="E452">
        <v>0.64532</v>
      </c>
      <c r="F452">
        <v>0.56276000000000004</v>
      </c>
      <c r="G452">
        <v>5.4099999999999999E-3</v>
      </c>
      <c r="H452">
        <v>6.816E-3</v>
      </c>
      <c r="I452">
        <v>1.2226000000000001E-2</v>
      </c>
    </row>
    <row r="453" spans="1:9" x14ac:dyDescent="0.25">
      <c r="A453">
        <v>4100</v>
      </c>
      <c r="B453">
        <v>15</v>
      </c>
      <c r="C453">
        <v>65.204999999999998</v>
      </c>
      <c r="D453">
        <v>76.088999999999999</v>
      </c>
      <c r="E453">
        <v>0.64517999999999998</v>
      </c>
      <c r="F453">
        <v>0.56271000000000004</v>
      </c>
      <c r="G453">
        <v>5.4120000000000001E-3</v>
      </c>
      <c r="H453">
        <v>6.816E-3</v>
      </c>
      <c r="I453">
        <v>1.2227999999999999E-2</v>
      </c>
    </row>
    <row r="454" spans="1:9" x14ac:dyDescent="0.25">
      <c r="A454">
        <v>5000</v>
      </c>
      <c r="B454">
        <v>14</v>
      </c>
      <c r="C454">
        <v>68.161000000000001</v>
      </c>
      <c r="D454">
        <v>77.97</v>
      </c>
      <c r="E454">
        <v>0.63985000000000003</v>
      </c>
      <c r="F454">
        <v>0.56103999999999998</v>
      </c>
      <c r="G454">
        <v>5.4320000000000002E-3</v>
      </c>
      <c r="H454">
        <v>6.816E-3</v>
      </c>
      <c r="I454">
        <v>1.2248999999999999E-2</v>
      </c>
    </row>
    <row r="455" spans="1:9" x14ac:dyDescent="0.25">
      <c r="A455">
        <v>8000</v>
      </c>
      <c r="B455">
        <v>13</v>
      </c>
      <c r="C455">
        <v>71.753</v>
      </c>
      <c r="D455">
        <v>79.744</v>
      </c>
      <c r="E455">
        <v>0.63536999999999999</v>
      </c>
      <c r="F455">
        <v>0.55991999999999997</v>
      </c>
      <c r="G455">
        <v>5.4440000000000001E-3</v>
      </c>
      <c r="H455">
        <v>6.816E-3</v>
      </c>
      <c r="I455">
        <v>1.226E-2</v>
      </c>
    </row>
    <row r="456" spans="1:9" x14ac:dyDescent="0.25">
      <c r="A456">
        <v>5700</v>
      </c>
      <c r="B456">
        <v>10</v>
      </c>
      <c r="C456">
        <v>75.540999999999997</v>
      </c>
      <c r="D456">
        <v>81.311999999999998</v>
      </c>
      <c r="E456">
        <v>0.59065999999999996</v>
      </c>
      <c r="F456">
        <v>0.55896999999999997</v>
      </c>
      <c r="G456">
        <v>6.0899999999999999E-3</v>
      </c>
      <c r="H456">
        <v>6.816E-3</v>
      </c>
      <c r="I456">
        <v>1.2906000000000001E-2</v>
      </c>
    </row>
    <row r="457" spans="1:9" x14ac:dyDescent="0.25">
      <c r="A457">
        <v>18300</v>
      </c>
      <c r="B457">
        <v>14</v>
      </c>
      <c r="C457">
        <v>71.709000000000003</v>
      </c>
      <c r="D457">
        <v>83.370999999999995</v>
      </c>
      <c r="E457">
        <v>0.64695000000000003</v>
      </c>
      <c r="F457">
        <v>0.56039000000000005</v>
      </c>
      <c r="G457">
        <v>5.2509999999999996E-3</v>
      </c>
      <c r="H457">
        <v>6.816E-3</v>
      </c>
      <c r="I457">
        <v>1.2067E-2</v>
      </c>
    </row>
    <row r="458" spans="1:9" x14ac:dyDescent="0.25">
      <c r="A458">
        <v>18000</v>
      </c>
      <c r="B458">
        <v>14</v>
      </c>
      <c r="C458">
        <v>71.72</v>
      </c>
      <c r="D458">
        <v>83.373999999999995</v>
      </c>
      <c r="E458">
        <v>0.64685999999999999</v>
      </c>
      <c r="F458">
        <v>0.56039000000000005</v>
      </c>
      <c r="G458">
        <v>5.2519999999999997E-3</v>
      </c>
      <c r="H458">
        <v>6.816E-3</v>
      </c>
      <c r="I458">
        <v>1.2068000000000001E-2</v>
      </c>
    </row>
    <row r="459" spans="1:9" x14ac:dyDescent="0.25">
      <c r="A459">
        <v>18200</v>
      </c>
      <c r="B459">
        <v>14</v>
      </c>
      <c r="C459">
        <v>71.715999999999994</v>
      </c>
      <c r="D459">
        <v>83.376000000000005</v>
      </c>
      <c r="E459">
        <v>0.64693999999999996</v>
      </c>
      <c r="F459">
        <v>0.56039000000000005</v>
      </c>
      <c r="G459">
        <v>5.2509999999999996E-3</v>
      </c>
      <c r="H459">
        <v>6.816E-3</v>
      </c>
      <c r="I459">
        <v>1.2067E-2</v>
      </c>
    </row>
    <row r="460" spans="1:9" x14ac:dyDescent="0.25">
      <c r="A460">
        <v>18100</v>
      </c>
      <c r="B460">
        <v>14</v>
      </c>
      <c r="C460">
        <v>71.722999999999999</v>
      </c>
      <c r="D460">
        <v>83.381</v>
      </c>
      <c r="E460">
        <v>0.64692000000000005</v>
      </c>
      <c r="F460">
        <v>0.56039000000000005</v>
      </c>
      <c r="G460">
        <v>5.2509999999999996E-3</v>
      </c>
      <c r="H460">
        <v>6.816E-3</v>
      </c>
      <c r="I460">
        <v>1.2067E-2</v>
      </c>
    </row>
    <row r="461" spans="1:9" x14ac:dyDescent="0.25">
      <c r="A461">
        <v>20000</v>
      </c>
      <c r="B461">
        <v>13</v>
      </c>
      <c r="C461">
        <v>73.986000000000004</v>
      </c>
      <c r="D461">
        <v>83.757000000000005</v>
      </c>
      <c r="E461">
        <v>0.63924999999999998</v>
      </c>
      <c r="F461">
        <v>0.56013999999999997</v>
      </c>
      <c r="G461">
        <v>5.3509999999999999E-3</v>
      </c>
      <c r="H461">
        <v>6.816E-3</v>
      </c>
      <c r="I461">
        <v>1.2167000000000001E-2</v>
      </c>
    </row>
    <row r="462" spans="1:9" x14ac:dyDescent="0.25">
      <c r="A462">
        <v>4600</v>
      </c>
      <c r="B462">
        <v>15</v>
      </c>
      <c r="C462">
        <v>65.061000000000007</v>
      </c>
      <c r="D462">
        <v>76.03</v>
      </c>
      <c r="E462">
        <v>0.64564999999999995</v>
      </c>
      <c r="F462">
        <v>0.56274999999999997</v>
      </c>
      <c r="G462">
        <v>5.4070000000000003E-3</v>
      </c>
      <c r="H462">
        <v>6.8170000000000001E-3</v>
      </c>
      <c r="I462">
        <v>1.2224E-2</v>
      </c>
    </row>
    <row r="463" spans="1:9" x14ac:dyDescent="0.25">
      <c r="A463">
        <v>4500</v>
      </c>
      <c r="B463">
        <v>15</v>
      </c>
      <c r="C463">
        <v>65.088999999999999</v>
      </c>
      <c r="D463">
        <v>76.045000000000002</v>
      </c>
      <c r="E463">
        <v>0.64558000000000004</v>
      </c>
      <c r="F463">
        <v>0.56276000000000004</v>
      </c>
      <c r="G463">
        <v>5.4070000000000003E-3</v>
      </c>
      <c r="H463">
        <v>6.8170000000000001E-3</v>
      </c>
      <c r="I463">
        <v>1.2224E-2</v>
      </c>
    </row>
    <row r="464" spans="1:9" x14ac:dyDescent="0.25">
      <c r="A464">
        <v>7900</v>
      </c>
      <c r="B464">
        <v>13</v>
      </c>
      <c r="C464">
        <v>71.197999999999993</v>
      </c>
      <c r="D464">
        <v>79.084999999999994</v>
      </c>
      <c r="E464">
        <v>0.63526000000000005</v>
      </c>
      <c r="F464">
        <v>0.56003999999999998</v>
      </c>
      <c r="G464">
        <v>5.4549999999999998E-3</v>
      </c>
      <c r="H464">
        <v>6.8170000000000001E-3</v>
      </c>
      <c r="I464">
        <v>1.2272E-2</v>
      </c>
    </row>
    <row r="465" spans="1:9" x14ac:dyDescent="0.25">
      <c r="A465">
        <v>7800</v>
      </c>
      <c r="B465">
        <v>13</v>
      </c>
      <c r="C465">
        <v>71.210999999999999</v>
      </c>
      <c r="D465">
        <v>79.087000000000003</v>
      </c>
      <c r="E465">
        <v>0.63522000000000001</v>
      </c>
      <c r="F465">
        <v>0.56001999999999996</v>
      </c>
      <c r="G465">
        <v>5.4559999999999999E-3</v>
      </c>
      <c r="H465">
        <v>6.8170000000000001E-3</v>
      </c>
      <c r="I465">
        <v>1.2272999999999999E-2</v>
      </c>
    </row>
    <row r="466" spans="1:9" x14ac:dyDescent="0.25">
      <c r="A466">
        <v>7700</v>
      </c>
      <c r="B466">
        <v>13</v>
      </c>
      <c r="C466">
        <v>71.224000000000004</v>
      </c>
      <c r="D466">
        <v>79.09</v>
      </c>
      <c r="E466">
        <v>0.63519000000000003</v>
      </c>
      <c r="F466">
        <v>0.55998999999999999</v>
      </c>
      <c r="G466">
        <v>5.4559999999999999E-3</v>
      </c>
      <c r="H466">
        <v>6.8170000000000001E-3</v>
      </c>
      <c r="I466">
        <v>1.2272999999999999E-2</v>
      </c>
    </row>
    <row r="467" spans="1:9" x14ac:dyDescent="0.25">
      <c r="A467">
        <v>18900</v>
      </c>
      <c r="B467">
        <v>14</v>
      </c>
      <c r="C467">
        <v>71.667000000000002</v>
      </c>
      <c r="D467">
        <v>83.338999999999999</v>
      </c>
      <c r="E467">
        <v>0.64707000000000003</v>
      </c>
      <c r="F467">
        <v>0.56035999999999997</v>
      </c>
      <c r="G467">
        <v>5.2500000000000003E-3</v>
      </c>
      <c r="H467">
        <v>6.8170000000000001E-3</v>
      </c>
      <c r="I467">
        <v>1.2067E-2</v>
      </c>
    </row>
    <row r="468" spans="1:9" x14ac:dyDescent="0.25">
      <c r="A468">
        <v>18800</v>
      </c>
      <c r="B468">
        <v>14</v>
      </c>
      <c r="C468">
        <v>71.674000000000007</v>
      </c>
      <c r="D468">
        <v>83.343999999999994</v>
      </c>
      <c r="E468">
        <v>0.64705000000000001</v>
      </c>
      <c r="F468">
        <v>0.56035999999999997</v>
      </c>
      <c r="G468">
        <v>5.2500000000000003E-3</v>
      </c>
      <c r="H468">
        <v>6.8170000000000001E-3</v>
      </c>
      <c r="I468">
        <v>1.2067E-2</v>
      </c>
    </row>
    <row r="469" spans="1:9" x14ac:dyDescent="0.25">
      <c r="A469">
        <v>18700</v>
      </c>
      <c r="B469">
        <v>14</v>
      </c>
      <c r="C469">
        <v>71.680999999999997</v>
      </c>
      <c r="D469">
        <v>83.35</v>
      </c>
      <c r="E469">
        <v>0.64702999999999999</v>
      </c>
      <c r="F469">
        <v>0.56037000000000003</v>
      </c>
      <c r="G469">
        <v>5.2500000000000003E-3</v>
      </c>
      <c r="H469">
        <v>6.8170000000000001E-3</v>
      </c>
      <c r="I469">
        <v>1.2067E-2</v>
      </c>
    </row>
    <row r="470" spans="1:9" x14ac:dyDescent="0.25">
      <c r="A470">
        <v>18600</v>
      </c>
      <c r="B470">
        <v>14</v>
      </c>
      <c r="C470">
        <v>71.688000000000002</v>
      </c>
      <c r="D470">
        <v>83.355000000000004</v>
      </c>
      <c r="E470">
        <v>0.64700999999999997</v>
      </c>
      <c r="F470">
        <v>0.56037000000000003</v>
      </c>
      <c r="G470">
        <v>5.2500000000000003E-3</v>
      </c>
      <c r="H470">
        <v>6.8170000000000001E-3</v>
      </c>
      <c r="I470">
        <v>1.2067E-2</v>
      </c>
    </row>
    <row r="471" spans="1:9" x14ac:dyDescent="0.25">
      <c r="A471">
        <v>18500</v>
      </c>
      <c r="B471">
        <v>14</v>
      </c>
      <c r="C471">
        <v>71.694999999999993</v>
      </c>
      <c r="D471">
        <v>83.36</v>
      </c>
      <c r="E471">
        <v>0.64698999999999995</v>
      </c>
      <c r="F471">
        <v>0.56037999999999999</v>
      </c>
      <c r="G471">
        <v>5.2500000000000003E-3</v>
      </c>
      <c r="H471">
        <v>6.8170000000000001E-3</v>
      </c>
      <c r="I471">
        <v>1.2067E-2</v>
      </c>
    </row>
    <row r="472" spans="1:9" x14ac:dyDescent="0.25">
      <c r="A472">
        <v>18400</v>
      </c>
      <c r="B472">
        <v>14</v>
      </c>
      <c r="C472">
        <v>71.701999999999998</v>
      </c>
      <c r="D472">
        <v>83.366</v>
      </c>
      <c r="E472">
        <v>0.64697000000000005</v>
      </c>
      <c r="F472">
        <v>0.56037999999999999</v>
      </c>
      <c r="G472">
        <v>5.2509999999999996E-3</v>
      </c>
      <c r="H472">
        <v>6.8170000000000001E-3</v>
      </c>
      <c r="I472">
        <v>1.2067E-2</v>
      </c>
    </row>
    <row r="473" spans="1:9" x14ac:dyDescent="0.25">
      <c r="A473">
        <v>4800</v>
      </c>
      <c r="B473">
        <v>15</v>
      </c>
      <c r="C473">
        <v>65.004999999999995</v>
      </c>
      <c r="D473">
        <v>75.998999999999995</v>
      </c>
      <c r="E473">
        <v>0.64578000000000002</v>
      </c>
      <c r="F473">
        <v>0.56272999999999995</v>
      </c>
      <c r="G473">
        <v>5.4060000000000002E-3</v>
      </c>
      <c r="H473">
        <v>6.8180000000000003E-3</v>
      </c>
      <c r="I473">
        <v>1.2224E-2</v>
      </c>
    </row>
    <row r="474" spans="1:9" x14ac:dyDescent="0.25">
      <c r="A474">
        <v>4700</v>
      </c>
      <c r="B474">
        <v>15</v>
      </c>
      <c r="C474">
        <v>65.033000000000001</v>
      </c>
      <c r="D474">
        <v>76.013999999999996</v>
      </c>
      <c r="E474">
        <v>0.64571999999999996</v>
      </c>
      <c r="F474">
        <v>0.56274000000000002</v>
      </c>
      <c r="G474">
        <v>5.4060000000000002E-3</v>
      </c>
      <c r="H474">
        <v>6.8180000000000003E-3</v>
      </c>
      <c r="I474">
        <v>1.2224E-2</v>
      </c>
    </row>
    <row r="475" spans="1:9" x14ac:dyDescent="0.25">
      <c r="A475">
        <v>7600</v>
      </c>
      <c r="B475">
        <v>13</v>
      </c>
      <c r="C475">
        <v>71.236999999999995</v>
      </c>
      <c r="D475">
        <v>79.091999999999999</v>
      </c>
      <c r="E475">
        <v>0.63515999999999995</v>
      </c>
      <c r="F475">
        <v>0.55996999999999997</v>
      </c>
      <c r="G475">
        <v>5.4559999999999999E-3</v>
      </c>
      <c r="H475">
        <v>6.8180000000000003E-3</v>
      </c>
      <c r="I475">
        <v>1.2274E-2</v>
      </c>
    </row>
    <row r="476" spans="1:9" x14ac:dyDescent="0.25">
      <c r="A476">
        <v>7500</v>
      </c>
      <c r="B476">
        <v>13</v>
      </c>
      <c r="C476">
        <v>71.25</v>
      </c>
      <c r="D476">
        <v>79.093000000000004</v>
      </c>
      <c r="E476">
        <v>0.63512000000000002</v>
      </c>
      <c r="F476">
        <v>0.55994999999999995</v>
      </c>
      <c r="G476">
        <v>5.457E-3</v>
      </c>
      <c r="H476">
        <v>6.8180000000000003E-3</v>
      </c>
      <c r="I476">
        <v>1.2274999999999999E-2</v>
      </c>
    </row>
    <row r="477" spans="1:9" x14ac:dyDescent="0.25">
      <c r="A477">
        <v>7400</v>
      </c>
      <c r="B477">
        <v>13</v>
      </c>
      <c r="C477">
        <v>71.263000000000005</v>
      </c>
      <c r="D477">
        <v>79.094999999999999</v>
      </c>
      <c r="E477">
        <v>0.63507999999999998</v>
      </c>
      <c r="F477">
        <v>0.55993000000000004</v>
      </c>
      <c r="G477">
        <v>5.457E-3</v>
      </c>
      <c r="H477">
        <v>6.8180000000000003E-3</v>
      </c>
      <c r="I477">
        <v>1.2274999999999999E-2</v>
      </c>
    </row>
    <row r="478" spans="1:9" x14ac:dyDescent="0.25">
      <c r="A478">
        <v>5800</v>
      </c>
      <c r="B478">
        <v>10</v>
      </c>
      <c r="C478">
        <v>75.52</v>
      </c>
      <c r="D478">
        <v>81.311999999999998</v>
      </c>
      <c r="E478">
        <v>0.59092</v>
      </c>
      <c r="F478">
        <v>0.55881999999999998</v>
      </c>
      <c r="G478">
        <v>6.0860000000000003E-3</v>
      </c>
      <c r="H478">
        <v>6.8180000000000003E-3</v>
      </c>
      <c r="I478">
        <v>1.2905E-2</v>
      </c>
    </row>
    <row r="479" spans="1:9" x14ac:dyDescent="0.25">
      <c r="A479">
        <v>19000</v>
      </c>
      <c r="B479">
        <v>14</v>
      </c>
      <c r="C479">
        <v>71.849999999999994</v>
      </c>
      <c r="D479">
        <v>83.558000000000007</v>
      </c>
      <c r="E479">
        <v>0.64709000000000005</v>
      </c>
      <c r="F479">
        <v>0.56030000000000002</v>
      </c>
      <c r="G479">
        <v>5.2469999999999999E-3</v>
      </c>
      <c r="H479">
        <v>6.8180000000000003E-3</v>
      </c>
      <c r="I479">
        <v>1.2064999999999999E-2</v>
      </c>
    </row>
    <row r="480" spans="1:9" x14ac:dyDescent="0.25">
      <c r="A480">
        <v>4900</v>
      </c>
      <c r="B480">
        <v>15</v>
      </c>
      <c r="C480">
        <v>64.978999999999999</v>
      </c>
      <c r="D480">
        <v>75.983000000000004</v>
      </c>
      <c r="E480">
        <v>0.64583999999999997</v>
      </c>
      <c r="F480">
        <v>0.56272</v>
      </c>
      <c r="G480">
        <v>5.4060000000000002E-3</v>
      </c>
      <c r="H480">
        <v>6.8190000000000004E-3</v>
      </c>
      <c r="I480">
        <v>1.2224E-2</v>
      </c>
    </row>
    <row r="481" spans="1:9" x14ac:dyDescent="0.25">
      <c r="A481">
        <v>7100</v>
      </c>
      <c r="B481">
        <v>13</v>
      </c>
      <c r="C481">
        <v>71.302000000000007</v>
      </c>
      <c r="D481">
        <v>79.094999999999999</v>
      </c>
      <c r="E481">
        <v>0.63495999999999997</v>
      </c>
      <c r="F481">
        <v>0.55984999999999996</v>
      </c>
      <c r="G481">
        <v>5.4590000000000003E-3</v>
      </c>
      <c r="H481">
        <v>6.8190000000000004E-3</v>
      </c>
      <c r="I481">
        <v>1.2278000000000001E-2</v>
      </c>
    </row>
    <row r="482" spans="1:9" x14ac:dyDescent="0.25">
      <c r="A482">
        <v>7300</v>
      </c>
      <c r="B482">
        <v>13</v>
      </c>
      <c r="C482">
        <v>71.275999999999996</v>
      </c>
      <c r="D482">
        <v>79.096000000000004</v>
      </c>
      <c r="E482">
        <v>0.63505</v>
      </c>
      <c r="F482">
        <v>0.55991000000000002</v>
      </c>
      <c r="G482">
        <v>5.4580000000000002E-3</v>
      </c>
      <c r="H482">
        <v>6.8190000000000004E-3</v>
      </c>
      <c r="I482">
        <v>1.2276E-2</v>
      </c>
    </row>
    <row r="483" spans="1:9" x14ac:dyDescent="0.25">
      <c r="A483">
        <v>7200</v>
      </c>
      <c r="B483">
        <v>13</v>
      </c>
      <c r="C483">
        <v>71.287999999999997</v>
      </c>
      <c r="D483">
        <v>79.096000000000004</v>
      </c>
      <c r="E483">
        <v>0.63500000000000001</v>
      </c>
      <c r="F483">
        <v>0.55988000000000004</v>
      </c>
      <c r="G483">
        <v>5.4580000000000002E-3</v>
      </c>
      <c r="H483">
        <v>6.8190000000000004E-3</v>
      </c>
      <c r="I483">
        <v>1.2277E-2</v>
      </c>
    </row>
    <row r="484" spans="1:9" x14ac:dyDescent="0.25">
      <c r="A484">
        <v>19900</v>
      </c>
      <c r="B484">
        <v>14</v>
      </c>
      <c r="C484">
        <v>71.802000000000007</v>
      </c>
      <c r="D484">
        <v>83.525999999999996</v>
      </c>
      <c r="E484">
        <v>0.64727999999999997</v>
      </c>
      <c r="F484">
        <v>0.56028</v>
      </c>
      <c r="G484">
        <v>5.2440000000000004E-3</v>
      </c>
      <c r="H484">
        <v>6.8190000000000004E-3</v>
      </c>
      <c r="I484">
        <v>1.2064E-2</v>
      </c>
    </row>
    <row r="485" spans="1:9" x14ac:dyDescent="0.25">
      <c r="A485">
        <v>19800</v>
      </c>
      <c r="B485">
        <v>14</v>
      </c>
      <c r="C485">
        <v>71.808999999999997</v>
      </c>
      <c r="D485">
        <v>83.531000000000006</v>
      </c>
      <c r="E485">
        <v>0.64725999999999995</v>
      </c>
      <c r="F485">
        <v>0.56028</v>
      </c>
      <c r="G485">
        <v>5.2449999999999997E-3</v>
      </c>
      <c r="H485">
        <v>6.8190000000000004E-3</v>
      </c>
      <c r="I485">
        <v>1.2064E-2</v>
      </c>
    </row>
    <row r="486" spans="1:9" x14ac:dyDescent="0.25">
      <c r="A486">
        <v>19700</v>
      </c>
      <c r="B486">
        <v>14</v>
      </c>
      <c r="C486">
        <v>71.816000000000003</v>
      </c>
      <c r="D486">
        <v>83.536000000000001</v>
      </c>
      <c r="E486">
        <v>0.64724999999999999</v>
      </c>
      <c r="F486">
        <v>0.56028</v>
      </c>
      <c r="G486">
        <v>5.2449999999999997E-3</v>
      </c>
      <c r="H486">
        <v>6.8190000000000004E-3</v>
      </c>
      <c r="I486">
        <v>1.2064E-2</v>
      </c>
    </row>
    <row r="487" spans="1:9" x14ac:dyDescent="0.25">
      <c r="A487">
        <v>19600</v>
      </c>
      <c r="B487">
        <v>14</v>
      </c>
      <c r="C487">
        <v>71.822000000000003</v>
      </c>
      <c r="D487">
        <v>83.542000000000002</v>
      </c>
      <c r="E487">
        <v>0.64722999999999997</v>
      </c>
      <c r="F487">
        <v>0.56028999999999995</v>
      </c>
      <c r="G487">
        <v>5.2449999999999997E-3</v>
      </c>
      <c r="H487">
        <v>6.8190000000000004E-3</v>
      </c>
      <c r="I487">
        <v>1.2064E-2</v>
      </c>
    </row>
    <row r="488" spans="1:9" x14ac:dyDescent="0.25">
      <c r="A488">
        <v>19500</v>
      </c>
      <c r="B488">
        <v>14</v>
      </c>
      <c r="C488">
        <v>71.828999999999994</v>
      </c>
      <c r="D488">
        <v>83.546999999999997</v>
      </c>
      <c r="E488">
        <v>0.64720999999999995</v>
      </c>
      <c r="F488">
        <v>0.56028999999999995</v>
      </c>
      <c r="G488">
        <v>5.2449999999999997E-3</v>
      </c>
      <c r="H488">
        <v>6.8190000000000004E-3</v>
      </c>
      <c r="I488">
        <v>1.2064E-2</v>
      </c>
    </row>
    <row r="489" spans="1:9" x14ac:dyDescent="0.25">
      <c r="A489">
        <v>19400</v>
      </c>
      <c r="B489">
        <v>14</v>
      </c>
      <c r="C489">
        <v>71.834999999999994</v>
      </c>
      <c r="D489">
        <v>83.552000000000007</v>
      </c>
      <c r="E489">
        <v>0.64719000000000004</v>
      </c>
      <c r="F489">
        <v>0.56030000000000002</v>
      </c>
      <c r="G489">
        <v>5.2449999999999997E-3</v>
      </c>
      <c r="H489">
        <v>6.8190000000000004E-3</v>
      </c>
      <c r="I489">
        <v>1.2064E-2</v>
      </c>
    </row>
    <row r="490" spans="1:9" x14ac:dyDescent="0.25">
      <c r="A490">
        <v>19300</v>
      </c>
      <c r="B490">
        <v>14</v>
      </c>
      <c r="C490">
        <v>71.841999999999999</v>
      </c>
      <c r="D490">
        <v>83.557000000000002</v>
      </c>
      <c r="E490">
        <v>0.64717999999999998</v>
      </c>
      <c r="F490">
        <v>0.56030000000000002</v>
      </c>
      <c r="G490">
        <v>5.2459999999999998E-3</v>
      </c>
      <c r="H490">
        <v>6.8190000000000004E-3</v>
      </c>
      <c r="I490">
        <v>1.2064E-2</v>
      </c>
    </row>
    <row r="491" spans="1:9" x14ac:dyDescent="0.25">
      <c r="A491">
        <v>19200</v>
      </c>
      <c r="B491">
        <v>14</v>
      </c>
      <c r="C491">
        <v>71.849000000000004</v>
      </c>
      <c r="D491">
        <v>83.561999999999998</v>
      </c>
      <c r="E491">
        <v>0.64715999999999996</v>
      </c>
      <c r="F491">
        <v>0.56030000000000002</v>
      </c>
      <c r="G491">
        <v>5.2459999999999998E-3</v>
      </c>
      <c r="H491">
        <v>6.8190000000000004E-3</v>
      </c>
      <c r="I491">
        <v>1.2064E-2</v>
      </c>
    </row>
    <row r="492" spans="1:9" x14ac:dyDescent="0.25">
      <c r="A492">
        <v>19100</v>
      </c>
      <c r="B492">
        <v>14</v>
      </c>
      <c r="C492">
        <v>71.855000000000004</v>
      </c>
      <c r="D492">
        <v>83.566999999999993</v>
      </c>
      <c r="E492">
        <v>0.64714000000000005</v>
      </c>
      <c r="F492">
        <v>0.56030000000000002</v>
      </c>
      <c r="G492">
        <v>5.2459999999999998E-3</v>
      </c>
      <c r="H492">
        <v>6.8190000000000004E-3</v>
      </c>
      <c r="I492">
        <v>1.2064999999999999E-2</v>
      </c>
    </row>
    <row r="493" spans="1:9" x14ac:dyDescent="0.25">
      <c r="A493">
        <v>7000</v>
      </c>
      <c r="B493">
        <v>13</v>
      </c>
      <c r="C493">
        <v>71.322999999999993</v>
      </c>
      <c r="D493">
        <v>79.096000000000004</v>
      </c>
      <c r="E493">
        <v>0.63478000000000001</v>
      </c>
      <c r="F493">
        <v>0.55976999999999999</v>
      </c>
      <c r="G493">
        <v>5.4609999999999997E-3</v>
      </c>
      <c r="H493">
        <v>6.8199999999999997E-3</v>
      </c>
      <c r="I493">
        <v>1.2282E-2</v>
      </c>
    </row>
    <row r="494" spans="1:9" x14ac:dyDescent="0.25">
      <c r="A494">
        <v>20000</v>
      </c>
      <c r="B494">
        <v>14</v>
      </c>
      <c r="C494">
        <v>71.971000000000004</v>
      </c>
      <c r="D494">
        <v>83.725999999999999</v>
      </c>
      <c r="E494">
        <v>0.64729999999999999</v>
      </c>
      <c r="F494">
        <v>0.56022000000000005</v>
      </c>
      <c r="G494">
        <v>5.2420000000000001E-3</v>
      </c>
      <c r="H494">
        <v>6.8199999999999997E-3</v>
      </c>
      <c r="I494">
        <v>1.2063000000000001E-2</v>
      </c>
    </row>
    <row r="495" spans="1:9" x14ac:dyDescent="0.25">
      <c r="A495">
        <v>5900</v>
      </c>
      <c r="B495">
        <v>10</v>
      </c>
      <c r="C495">
        <v>75.501999999999995</v>
      </c>
      <c r="D495">
        <v>81.313000000000002</v>
      </c>
      <c r="E495">
        <v>0.59118999999999999</v>
      </c>
      <c r="F495">
        <v>0.55869000000000002</v>
      </c>
      <c r="G495">
        <v>6.0819999999999997E-3</v>
      </c>
      <c r="H495">
        <v>6.8209999999999998E-3</v>
      </c>
      <c r="I495">
        <v>1.2903E-2</v>
      </c>
    </row>
    <row r="496" spans="1:9" x14ac:dyDescent="0.25">
      <c r="A496">
        <v>6000</v>
      </c>
      <c r="B496">
        <v>10</v>
      </c>
      <c r="C496">
        <v>76.070999999999998</v>
      </c>
      <c r="D496">
        <v>81.972999999999999</v>
      </c>
      <c r="E496">
        <v>0.59150999999999998</v>
      </c>
      <c r="F496">
        <v>0.55854999999999999</v>
      </c>
      <c r="G496">
        <v>6.0699999999999999E-3</v>
      </c>
      <c r="H496">
        <v>6.8219999999999999E-3</v>
      </c>
      <c r="I496">
        <v>1.2892000000000001E-2</v>
      </c>
    </row>
    <row r="497" spans="1:9" x14ac:dyDescent="0.25">
      <c r="A497">
        <v>6100</v>
      </c>
      <c r="B497">
        <v>10</v>
      </c>
      <c r="C497">
        <v>76.122</v>
      </c>
      <c r="D497">
        <v>82.061000000000007</v>
      </c>
      <c r="E497">
        <v>0.59182999999999997</v>
      </c>
      <c r="F497">
        <v>0.55852000000000002</v>
      </c>
      <c r="G497">
        <v>6.0650000000000001E-3</v>
      </c>
      <c r="H497">
        <v>6.8219999999999999E-3</v>
      </c>
      <c r="I497">
        <v>1.2886999999999999E-2</v>
      </c>
    </row>
    <row r="498" spans="1:9" x14ac:dyDescent="0.25">
      <c r="A498">
        <v>6900</v>
      </c>
      <c r="B498">
        <v>13</v>
      </c>
      <c r="C498">
        <v>70.671000000000006</v>
      </c>
      <c r="D498">
        <v>78.322000000000003</v>
      </c>
      <c r="E498">
        <v>0.63463999999999998</v>
      </c>
      <c r="F498">
        <v>0.55989999999999995</v>
      </c>
      <c r="G498">
        <v>5.476E-3</v>
      </c>
      <c r="H498">
        <v>6.8230000000000001E-3</v>
      </c>
      <c r="I498">
        <v>1.2298E-2</v>
      </c>
    </row>
    <row r="499" spans="1:9" x14ac:dyDescent="0.25">
      <c r="A499">
        <v>6800</v>
      </c>
      <c r="B499">
        <v>13</v>
      </c>
      <c r="C499">
        <v>70.683999999999997</v>
      </c>
      <c r="D499">
        <v>78.322999999999993</v>
      </c>
      <c r="E499">
        <v>0.63460000000000005</v>
      </c>
      <c r="F499">
        <v>0.55988000000000004</v>
      </c>
      <c r="G499">
        <v>5.476E-3</v>
      </c>
      <c r="H499">
        <v>6.8230000000000001E-3</v>
      </c>
      <c r="I499">
        <v>1.2298999999999999E-2</v>
      </c>
    </row>
    <row r="500" spans="1:9" x14ac:dyDescent="0.25">
      <c r="A500">
        <v>6700</v>
      </c>
      <c r="B500">
        <v>13</v>
      </c>
      <c r="C500">
        <v>70.695999999999998</v>
      </c>
      <c r="D500">
        <v>78.323999999999998</v>
      </c>
      <c r="E500">
        <v>0.63456999999999997</v>
      </c>
      <c r="F500">
        <v>0.55986000000000002</v>
      </c>
      <c r="G500">
        <v>5.476E-3</v>
      </c>
      <c r="H500">
        <v>6.8230000000000001E-3</v>
      </c>
      <c r="I500">
        <v>1.23E-2</v>
      </c>
    </row>
    <row r="501" spans="1:9" x14ac:dyDescent="0.25">
      <c r="A501">
        <v>6400</v>
      </c>
      <c r="B501">
        <v>13</v>
      </c>
      <c r="C501">
        <v>70.733000000000004</v>
      </c>
      <c r="D501">
        <v>78.322999999999993</v>
      </c>
      <c r="E501">
        <v>0.63444999999999996</v>
      </c>
      <c r="F501">
        <v>0.55979999999999996</v>
      </c>
      <c r="G501">
        <v>5.4780000000000002E-3</v>
      </c>
      <c r="H501">
        <v>6.8240000000000002E-3</v>
      </c>
      <c r="I501">
        <v>1.2302E-2</v>
      </c>
    </row>
    <row r="502" spans="1:9" x14ac:dyDescent="0.25">
      <c r="A502">
        <v>6600</v>
      </c>
      <c r="B502">
        <v>13</v>
      </c>
      <c r="C502">
        <v>70.709000000000003</v>
      </c>
      <c r="D502">
        <v>78.323999999999998</v>
      </c>
      <c r="E502">
        <v>0.63453000000000004</v>
      </c>
      <c r="F502">
        <v>0.55984</v>
      </c>
      <c r="G502">
        <v>5.4770000000000001E-3</v>
      </c>
      <c r="H502">
        <v>6.8240000000000002E-3</v>
      </c>
      <c r="I502">
        <v>1.23E-2</v>
      </c>
    </row>
    <row r="503" spans="1:9" x14ac:dyDescent="0.25">
      <c r="A503">
        <v>6500</v>
      </c>
      <c r="B503">
        <v>13</v>
      </c>
      <c r="C503">
        <v>70.721000000000004</v>
      </c>
      <c r="D503">
        <v>78.323999999999998</v>
      </c>
      <c r="E503">
        <v>0.63449</v>
      </c>
      <c r="F503">
        <v>0.55981999999999998</v>
      </c>
      <c r="G503">
        <v>5.4770000000000001E-3</v>
      </c>
      <c r="H503">
        <v>6.8240000000000002E-3</v>
      </c>
      <c r="I503">
        <v>1.2300999999999999E-2</v>
      </c>
    </row>
    <row r="504" spans="1:9" x14ac:dyDescent="0.25">
      <c r="A504">
        <v>6200</v>
      </c>
      <c r="B504">
        <v>10</v>
      </c>
      <c r="C504">
        <v>76.116</v>
      </c>
      <c r="D504">
        <v>82.073999999999998</v>
      </c>
      <c r="E504">
        <v>0.59206999999999999</v>
      </c>
      <c r="F504">
        <v>0.55842000000000003</v>
      </c>
      <c r="G504">
        <v>6.0619999999999997E-3</v>
      </c>
      <c r="H504">
        <v>6.8240000000000002E-3</v>
      </c>
      <c r="I504">
        <v>1.2886E-2</v>
      </c>
    </row>
    <row r="505" spans="1:9" x14ac:dyDescent="0.25">
      <c r="A505">
        <v>6100</v>
      </c>
      <c r="B505">
        <v>13</v>
      </c>
      <c r="C505">
        <v>70.772000000000006</v>
      </c>
      <c r="D505">
        <v>78.317999999999998</v>
      </c>
      <c r="E505">
        <v>0.63429000000000002</v>
      </c>
      <c r="F505">
        <v>0.55972</v>
      </c>
      <c r="G505">
        <v>5.4790000000000004E-3</v>
      </c>
      <c r="H505">
        <v>6.8250000000000003E-3</v>
      </c>
      <c r="I505">
        <v>1.2305E-2</v>
      </c>
    </row>
    <row r="506" spans="1:9" x14ac:dyDescent="0.25">
      <c r="A506">
        <v>6200</v>
      </c>
      <c r="B506">
        <v>13</v>
      </c>
      <c r="C506">
        <v>70.757000000000005</v>
      </c>
      <c r="D506">
        <v>78.319999999999993</v>
      </c>
      <c r="E506">
        <v>0.63434999999999997</v>
      </c>
      <c r="F506">
        <v>0.55974999999999997</v>
      </c>
      <c r="G506">
        <v>5.4790000000000004E-3</v>
      </c>
      <c r="H506">
        <v>6.8250000000000003E-3</v>
      </c>
      <c r="I506">
        <v>1.2304000000000001E-2</v>
      </c>
    </row>
    <row r="507" spans="1:9" x14ac:dyDescent="0.25">
      <c r="A507">
        <v>6300</v>
      </c>
      <c r="B507">
        <v>13</v>
      </c>
      <c r="C507">
        <v>70.745000000000005</v>
      </c>
      <c r="D507">
        <v>78.320999999999998</v>
      </c>
      <c r="E507">
        <v>0.63439999999999996</v>
      </c>
      <c r="F507">
        <v>0.55976999999999999</v>
      </c>
      <c r="G507">
        <v>5.4780000000000002E-3</v>
      </c>
      <c r="H507">
        <v>6.8250000000000003E-3</v>
      </c>
      <c r="I507">
        <v>1.2303E-2</v>
      </c>
    </row>
    <row r="508" spans="1:9" x14ac:dyDescent="0.25">
      <c r="A508">
        <v>4000</v>
      </c>
      <c r="B508">
        <v>15</v>
      </c>
      <c r="C508">
        <v>65.298000000000002</v>
      </c>
      <c r="D508">
        <v>76.144000000000005</v>
      </c>
      <c r="E508">
        <v>0.64451000000000003</v>
      </c>
      <c r="F508">
        <v>0.56206</v>
      </c>
      <c r="G508">
        <v>5.4219999999999997E-3</v>
      </c>
      <c r="H508">
        <v>6.8259999999999996E-3</v>
      </c>
      <c r="I508">
        <v>1.2248E-2</v>
      </c>
    </row>
    <row r="509" spans="1:9" x14ac:dyDescent="0.25">
      <c r="A509">
        <v>4900</v>
      </c>
      <c r="B509">
        <v>14</v>
      </c>
      <c r="C509">
        <v>67.186000000000007</v>
      </c>
      <c r="D509">
        <v>76.772000000000006</v>
      </c>
      <c r="E509">
        <v>0.63951999999999998</v>
      </c>
      <c r="F509">
        <v>0.56118000000000001</v>
      </c>
      <c r="G509">
        <v>5.4619999999999998E-3</v>
      </c>
      <c r="H509">
        <v>6.8259999999999996E-3</v>
      </c>
      <c r="I509">
        <v>1.2288E-2</v>
      </c>
    </row>
    <row r="510" spans="1:9" x14ac:dyDescent="0.25">
      <c r="A510">
        <v>4800</v>
      </c>
      <c r="B510">
        <v>14</v>
      </c>
      <c r="C510">
        <v>67.213999999999999</v>
      </c>
      <c r="D510">
        <v>76.793000000000006</v>
      </c>
      <c r="E510">
        <v>0.63944999999999996</v>
      </c>
      <c r="F510">
        <v>0.56116999999999995</v>
      </c>
      <c r="G510">
        <v>5.4619999999999998E-3</v>
      </c>
      <c r="H510">
        <v>6.8259999999999996E-3</v>
      </c>
      <c r="I510">
        <v>1.2288E-2</v>
      </c>
    </row>
    <row r="511" spans="1:9" x14ac:dyDescent="0.25">
      <c r="A511">
        <v>4700</v>
      </c>
      <c r="B511">
        <v>14</v>
      </c>
      <c r="C511">
        <v>67.242000000000004</v>
      </c>
      <c r="D511">
        <v>76.813999999999993</v>
      </c>
      <c r="E511">
        <v>0.63939000000000001</v>
      </c>
      <c r="F511">
        <v>0.56115999999999999</v>
      </c>
      <c r="G511">
        <v>5.463E-3</v>
      </c>
      <c r="H511">
        <v>6.8259999999999996E-3</v>
      </c>
      <c r="I511">
        <v>1.2289E-2</v>
      </c>
    </row>
    <row r="512" spans="1:9" x14ac:dyDescent="0.25">
      <c r="A512">
        <v>4600</v>
      </c>
      <c r="B512">
        <v>14</v>
      </c>
      <c r="C512">
        <v>67.269000000000005</v>
      </c>
      <c r="D512">
        <v>76.834999999999994</v>
      </c>
      <c r="E512">
        <v>0.63932</v>
      </c>
      <c r="F512">
        <v>0.56113999999999997</v>
      </c>
      <c r="G512">
        <v>5.463E-3</v>
      </c>
      <c r="H512">
        <v>6.8259999999999996E-3</v>
      </c>
      <c r="I512">
        <v>1.2289E-2</v>
      </c>
    </row>
    <row r="513" spans="1:9" x14ac:dyDescent="0.25">
      <c r="A513">
        <v>4500</v>
      </c>
      <c r="B513">
        <v>14</v>
      </c>
      <c r="C513">
        <v>67.296000000000006</v>
      </c>
      <c r="D513">
        <v>76.855999999999995</v>
      </c>
      <c r="E513">
        <v>0.63924000000000003</v>
      </c>
      <c r="F513">
        <v>0.56113000000000002</v>
      </c>
      <c r="G513">
        <v>5.4640000000000001E-3</v>
      </c>
      <c r="H513">
        <v>6.8259999999999996E-3</v>
      </c>
      <c r="I513">
        <v>1.2290000000000001E-2</v>
      </c>
    </row>
    <row r="514" spans="1:9" x14ac:dyDescent="0.25">
      <c r="A514">
        <v>4400</v>
      </c>
      <c r="B514">
        <v>14</v>
      </c>
      <c r="C514">
        <v>67.322000000000003</v>
      </c>
      <c r="D514">
        <v>76.875</v>
      </c>
      <c r="E514">
        <v>0.63915999999999995</v>
      </c>
      <c r="F514">
        <v>0.56111</v>
      </c>
      <c r="G514">
        <v>5.4650000000000002E-3</v>
      </c>
      <c r="H514">
        <v>6.8259999999999996E-3</v>
      </c>
      <c r="I514">
        <v>1.2291E-2</v>
      </c>
    </row>
    <row r="515" spans="1:9" x14ac:dyDescent="0.25">
      <c r="A515">
        <v>4300</v>
      </c>
      <c r="B515">
        <v>14</v>
      </c>
      <c r="C515">
        <v>67.347999999999999</v>
      </c>
      <c r="D515">
        <v>76.893000000000001</v>
      </c>
      <c r="E515">
        <v>0.63905999999999996</v>
      </c>
      <c r="F515">
        <v>0.56108000000000002</v>
      </c>
      <c r="G515">
        <v>5.4660000000000004E-3</v>
      </c>
      <c r="H515">
        <v>6.8259999999999996E-3</v>
      </c>
      <c r="I515">
        <v>1.2292000000000001E-2</v>
      </c>
    </row>
    <row r="516" spans="1:9" x14ac:dyDescent="0.25">
      <c r="A516">
        <v>6300</v>
      </c>
      <c r="B516">
        <v>10</v>
      </c>
      <c r="C516">
        <v>76.106999999999999</v>
      </c>
      <c r="D516">
        <v>82.082999999999998</v>
      </c>
      <c r="E516">
        <v>0.59231</v>
      </c>
      <c r="F516">
        <v>0.55832999999999999</v>
      </c>
      <c r="G516">
        <v>6.058E-3</v>
      </c>
      <c r="H516">
        <v>6.8259999999999996E-3</v>
      </c>
      <c r="I516">
        <v>1.2884E-2</v>
      </c>
    </row>
    <row r="517" spans="1:9" x14ac:dyDescent="0.25">
      <c r="A517">
        <v>4200</v>
      </c>
      <c r="B517">
        <v>14</v>
      </c>
      <c r="C517">
        <v>67.372</v>
      </c>
      <c r="D517">
        <v>76.906999999999996</v>
      </c>
      <c r="E517">
        <v>0.63895000000000002</v>
      </c>
      <c r="F517">
        <v>0.56103999999999998</v>
      </c>
      <c r="G517">
        <v>5.4669999999999996E-3</v>
      </c>
      <c r="H517">
        <v>6.8269999999999997E-3</v>
      </c>
      <c r="I517">
        <v>1.2293999999999999E-2</v>
      </c>
    </row>
    <row r="518" spans="1:9" x14ac:dyDescent="0.25">
      <c r="A518">
        <v>6000</v>
      </c>
      <c r="B518">
        <v>13</v>
      </c>
      <c r="C518">
        <v>70.796999999999997</v>
      </c>
      <c r="D518">
        <v>78.322000000000003</v>
      </c>
      <c r="E518">
        <v>0.63407999999999998</v>
      </c>
      <c r="F518">
        <v>0.55959999999999999</v>
      </c>
      <c r="G518">
        <v>5.483E-3</v>
      </c>
      <c r="H518">
        <v>6.8269999999999997E-3</v>
      </c>
      <c r="I518">
        <v>1.231E-2</v>
      </c>
    </row>
    <row r="519" spans="1:9" x14ac:dyDescent="0.25">
      <c r="A519">
        <v>4100</v>
      </c>
      <c r="B519">
        <v>14</v>
      </c>
      <c r="C519">
        <v>67.394999999999996</v>
      </c>
      <c r="D519">
        <v>76.909000000000006</v>
      </c>
      <c r="E519">
        <v>0.63878999999999997</v>
      </c>
      <c r="F519">
        <v>0.56096000000000001</v>
      </c>
      <c r="G519">
        <v>5.4689999999999999E-3</v>
      </c>
      <c r="H519">
        <v>6.8279999999999999E-3</v>
      </c>
      <c r="I519">
        <v>1.2297000000000001E-2</v>
      </c>
    </row>
    <row r="520" spans="1:9" x14ac:dyDescent="0.25">
      <c r="A520">
        <v>6400</v>
      </c>
      <c r="B520">
        <v>10</v>
      </c>
      <c r="C520">
        <v>76.099999999999994</v>
      </c>
      <c r="D520">
        <v>82.093000000000004</v>
      </c>
      <c r="E520">
        <v>0.59253999999999996</v>
      </c>
      <c r="F520">
        <v>0.55823</v>
      </c>
      <c r="G520">
        <v>6.0540000000000004E-3</v>
      </c>
      <c r="H520">
        <v>6.8279999999999999E-3</v>
      </c>
      <c r="I520">
        <v>1.2881999999999999E-2</v>
      </c>
    </row>
    <row r="521" spans="1:9" x14ac:dyDescent="0.25">
      <c r="A521">
        <v>6500</v>
      </c>
      <c r="B521">
        <v>10</v>
      </c>
      <c r="C521">
        <v>76.090999999999994</v>
      </c>
      <c r="D521">
        <v>82.102999999999994</v>
      </c>
      <c r="E521">
        <v>0.59277999999999997</v>
      </c>
      <c r="F521">
        <v>0.55813999999999997</v>
      </c>
      <c r="G521">
        <v>6.051E-3</v>
      </c>
      <c r="H521">
        <v>6.829E-3</v>
      </c>
      <c r="I521">
        <v>1.2880000000000001E-2</v>
      </c>
    </row>
    <row r="522" spans="1:9" x14ac:dyDescent="0.25">
      <c r="A522">
        <v>5900</v>
      </c>
      <c r="B522">
        <v>13</v>
      </c>
      <c r="C522">
        <v>70.025000000000006</v>
      </c>
      <c r="D522">
        <v>77.409000000000006</v>
      </c>
      <c r="E522">
        <v>0.63388999999999995</v>
      </c>
      <c r="F522">
        <v>0.55974999999999997</v>
      </c>
      <c r="G522">
        <v>5.5009999999999998E-3</v>
      </c>
      <c r="H522">
        <v>6.8310000000000003E-3</v>
      </c>
      <c r="I522">
        <v>1.2331999999999999E-2</v>
      </c>
    </row>
    <row r="523" spans="1:9" x14ac:dyDescent="0.25">
      <c r="A523">
        <v>6600</v>
      </c>
      <c r="B523">
        <v>10</v>
      </c>
      <c r="C523">
        <v>76.081000000000003</v>
      </c>
      <c r="D523">
        <v>82.114000000000004</v>
      </c>
      <c r="E523">
        <v>0.59302999999999995</v>
      </c>
      <c r="F523">
        <v>0.55806</v>
      </c>
      <c r="G523">
        <v>6.0470000000000003E-3</v>
      </c>
      <c r="H523">
        <v>6.8310000000000003E-3</v>
      </c>
      <c r="I523">
        <v>1.2878000000000001E-2</v>
      </c>
    </row>
    <row r="524" spans="1:9" x14ac:dyDescent="0.25">
      <c r="A524">
        <v>5800</v>
      </c>
      <c r="B524">
        <v>13</v>
      </c>
      <c r="C524">
        <v>70.037999999999997</v>
      </c>
      <c r="D524">
        <v>77.409000000000006</v>
      </c>
      <c r="E524">
        <v>0.63385000000000002</v>
      </c>
      <c r="F524">
        <v>0.55972999999999995</v>
      </c>
      <c r="G524">
        <v>5.5009999999999998E-3</v>
      </c>
      <c r="H524">
        <v>6.8320000000000004E-3</v>
      </c>
      <c r="I524">
        <v>1.2333E-2</v>
      </c>
    </row>
    <row r="525" spans="1:9" x14ac:dyDescent="0.25">
      <c r="A525">
        <v>5700</v>
      </c>
      <c r="B525">
        <v>13</v>
      </c>
      <c r="C525">
        <v>70.05</v>
      </c>
      <c r="D525">
        <v>77.41</v>
      </c>
      <c r="E525">
        <v>0.63380999999999998</v>
      </c>
      <c r="F525">
        <v>0.55971000000000004</v>
      </c>
      <c r="G525">
        <v>5.5019999999999999E-3</v>
      </c>
      <c r="H525">
        <v>6.8320000000000004E-3</v>
      </c>
      <c r="I525">
        <v>1.2333999999999999E-2</v>
      </c>
    </row>
    <row r="526" spans="1:9" x14ac:dyDescent="0.25">
      <c r="A526">
        <v>5600</v>
      </c>
      <c r="B526">
        <v>13</v>
      </c>
      <c r="C526">
        <v>70.061999999999998</v>
      </c>
      <c r="D526">
        <v>77.41</v>
      </c>
      <c r="E526">
        <v>0.63375999999999999</v>
      </c>
      <c r="F526">
        <v>0.55969000000000002</v>
      </c>
      <c r="G526">
        <v>5.5019999999999999E-3</v>
      </c>
      <c r="H526">
        <v>6.8320000000000004E-3</v>
      </c>
      <c r="I526">
        <v>1.2335E-2</v>
      </c>
    </row>
    <row r="527" spans="1:9" x14ac:dyDescent="0.25">
      <c r="A527">
        <v>5300</v>
      </c>
      <c r="B527">
        <v>13</v>
      </c>
      <c r="C527">
        <v>70.096000000000004</v>
      </c>
      <c r="D527">
        <v>77.406999999999996</v>
      </c>
      <c r="E527">
        <v>0.63361000000000001</v>
      </c>
      <c r="F527">
        <v>0.55962000000000001</v>
      </c>
      <c r="G527">
        <v>5.5040000000000002E-3</v>
      </c>
      <c r="H527">
        <v>6.8329999999999997E-3</v>
      </c>
      <c r="I527">
        <v>1.2337000000000001E-2</v>
      </c>
    </row>
    <row r="528" spans="1:9" x14ac:dyDescent="0.25">
      <c r="A528">
        <v>5400</v>
      </c>
      <c r="B528">
        <v>13</v>
      </c>
      <c r="C528">
        <v>70.084999999999994</v>
      </c>
      <c r="D528">
        <v>77.409000000000006</v>
      </c>
      <c r="E528">
        <v>0.63366</v>
      </c>
      <c r="F528">
        <v>0.55964999999999998</v>
      </c>
      <c r="G528">
        <v>5.5040000000000002E-3</v>
      </c>
      <c r="H528">
        <v>6.8329999999999997E-3</v>
      </c>
      <c r="I528">
        <v>1.2336E-2</v>
      </c>
    </row>
    <row r="529" spans="1:9" x14ac:dyDescent="0.25">
      <c r="A529">
        <v>5500</v>
      </c>
      <c r="B529">
        <v>13</v>
      </c>
      <c r="C529">
        <v>70.072999999999993</v>
      </c>
      <c r="D529">
        <v>77.41</v>
      </c>
      <c r="E529">
        <v>0.63371</v>
      </c>
      <c r="F529">
        <v>0.55967</v>
      </c>
      <c r="G529">
        <v>5.5030000000000001E-3</v>
      </c>
      <c r="H529">
        <v>6.8329999999999997E-3</v>
      </c>
      <c r="I529">
        <v>1.2336E-2</v>
      </c>
    </row>
    <row r="530" spans="1:9" x14ac:dyDescent="0.25">
      <c r="A530">
        <v>6700</v>
      </c>
      <c r="B530">
        <v>10</v>
      </c>
      <c r="C530">
        <v>76.070999999999998</v>
      </c>
      <c r="D530">
        <v>82.123999999999995</v>
      </c>
      <c r="E530">
        <v>0.59326999999999996</v>
      </c>
      <c r="F530">
        <v>0.55796999999999997</v>
      </c>
      <c r="G530">
        <v>6.0439999999999999E-3</v>
      </c>
      <c r="H530">
        <v>6.8329999999999997E-3</v>
      </c>
      <c r="I530">
        <v>1.2876E-2</v>
      </c>
    </row>
    <row r="531" spans="1:9" x14ac:dyDescent="0.25">
      <c r="A531">
        <v>5100</v>
      </c>
      <c r="B531">
        <v>13</v>
      </c>
      <c r="C531">
        <v>70.122</v>
      </c>
      <c r="D531">
        <v>77.400000000000006</v>
      </c>
      <c r="E531">
        <v>0.63346999999999998</v>
      </c>
      <c r="F531">
        <v>0.55955999999999995</v>
      </c>
      <c r="G531">
        <v>5.5059999999999996E-3</v>
      </c>
      <c r="H531">
        <v>6.8339999999999998E-3</v>
      </c>
      <c r="I531">
        <v>1.234E-2</v>
      </c>
    </row>
    <row r="532" spans="1:9" x14ac:dyDescent="0.25">
      <c r="A532">
        <v>5200</v>
      </c>
      <c r="B532">
        <v>13</v>
      </c>
      <c r="C532">
        <v>70.108000000000004</v>
      </c>
      <c r="D532">
        <v>77.403999999999996</v>
      </c>
      <c r="E532">
        <v>0.63354999999999995</v>
      </c>
      <c r="F532">
        <v>0.55959999999999999</v>
      </c>
      <c r="G532">
        <v>5.5050000000000003E-3</v>
      </c>
      <c r="H532">
        <v>6.8339999999999998E-3</v>
      </c>
      <c r="I532">
        <v>1.2338999999999999E-2</v>
      </c>
    </row>
    <row r="533" spans="1:9" x14ac:dyDescent="0.25">
      <c r="A533">
        <v>6800</v>
      </c>
      <c r="B533">
        <v>10</v>
      </c>
      <c r="C533">
        <v>76.061000000000007</v>
      </c>
      <c r="D533">
        <v>82.135000000000005</v>
      </c>
      <c r="E533">
        <v>0.59350999999999998</v>
      </c>
      <c r="F533">
        <v>0.55788000000000004</v>
      </c>
      <c r="G533">
        <v>6.0400000000000002E-3</v>
      </c>
      <c r="H533">
        <v>6.8339999999999998E-3</v>
      </c>
      <c r="I533">
        <v>1.2874E-2</v>
      </c>
    </row>
    <row r="534" spans="1:9" x14ac:dyDescent="0.25">
      <c r="A534">
        <v>6900</v>
      </c>
      <c r="B534">
        <v>10</v>
      </c>
      <c r="C534">
        <v>76.052999999999997</v>
      </c>
      <c r="D534">
        <v>82.147000000000006</v>
      </c>
      <c r="E534">
        <v>0.59375</v>
      </c>
      <c r="F534">
        <v>0.55779000000000001</v>
      </c>
      <c r="G534">
        <v>6.0359999999999997E-3</v>
      </c>
      <c r="H534">
        <v>6.8360000000000001E-3</v>
      </c>
      <c r="I534">
        <v>1.2872E-2</v>
      </c>
    </row>
    <row r="535" spans="1:9" x14ac:dyDescent="0.25">
      <c r="A535">
        <v>5000</v>
      </c>
      <c r="B535">
        <v>13</v>
      </c>
      <c r="C535">
        <v>70.155000000000001</v>
      </c>
      <c r="D535">
        <v>77.411000000000001</v>
      </c>
      <c r="E535">
        <v>0.63321000000000005</v>
      </c>
      <c r="F535">
        <v>0.55939000000000005</v>
      </c>
      <c r="G535">
        <v>5.5100000000000001E-3</v>
      </c>
      <c r="H535">
        <v>6.8370000000000002E-3</v>
      </c>
      <c r="I535">
        <v>1.2347E-2</v>
      </c>
    </row>
    <row r="536" spans="1:9" x14ac:dyDescent="0.25">
      <c r="A536">
        <v>7000</v>
      </c>
      <c r="B536">
        <v>10</v>
      </c>
      <c r="C536">
        <v>76.513000000000005</v>
      </c>
      <c r="D536">
        <v>82.686000000000007</v>
      </c>
      <c r="E536">
        <v>0.59402999999999995</v>
      </c>
      <c r="F536">
        <v>0.55769000000000002</v>
      </c>
      <c r="G536">
        <v>6.0270000000000002E-3</v>
      </c>
      <c r="H536">
        <v>6.8380000000000003E-3</v>
      </c>
      <c r="I536">
        <v>1.2864E-2</v>
      </c>
    </row>
    <row r="537" spans="1:9" x14ac:dyDescent="0.25">
      <c r="A537">
        <v>7100</v>
      </c>
      <c r="B537">
        <v>10</v>
      </c>
      <c r="C537">
        <v>76.570999999999998</v>
      </c>
      <c r="D537">
        <v>82.778000000000006</v>
      </c>
      <c r="E537">
        <v>0.59430000000000005</v>
      </c>
      <c r="F537">
        <v>0.55767999999999995</v>
      </c>
      <c r="G537">
        <v>6.0219999999999996E-3</v>
      </c>
      <c r="H537">
        <v>6.8380000000000003E-3</v>
      </c>
      <c r="I537">
        <v>1.286E-2</v>
      </c>
    </row>
    <row r="538" spans="1:9" x14ac:dyDescent="0.25">
      <c r="A538">
        <v>4000</v>
      </c>
      <c r="B538">
        <v>14</v>
      </c>
      <c r="C538">
        <v>67.445999999999998</v>
      </c>
      <c r="D538">
        <v>76.924000000000007</v>
      </c>
      <c r="E538">
        <v>0.63826000000000005</v>
      </c>
      <c r="F538">
        <v>0.56030000000000002</v>
      </c>
      <c r="G538">
        <v>5.4770000000000001E-3</v>
      </c>
      <c r="H538">
        <v>6.8389999999999996E-3</v>
      </c>
      <c r="I538">
        <v>1.2315E-2</v>
      </c>
    </row>
    <row r="539" spans="1:9" x14ac:dyDescent="0.25">
      <c r="A539">
        <v>7200</v>
      </c>
      <c r="B539">
        <v>10</v>
      </c>
      <c r="C539">
        <v>76.569000000000003</v>
      </c>
      <c r="D539">
        <v>82.795000000000002</v>
      </c>
      <c r="E539">
        <v>0.59450999999999998</v>
      </c>
      <c r="F539">
        <v>0.55759999999999998</v>
      </c>
      <c r="G539">
        <v>6.019E-3</v>
      </c>
      <c r="H539">
        <v>6.8389999999999996E-3</v>
      </c>
      <c r="I539">
        <v>1.2858E-2</v>
      </c>
    </row>
    <row r="540" spans="1:9" x14ac:dyDescent="0.25">
      <c r="A540">
        <v>7300</v>
      </c>
      <c r="B540">
        <v>10</v>
      </c>
      <c r="C540">
        <v>76.566000000000003</v>
      </c>
      <c r="D540">
        <v>82.811000000000007</v>
      </c>
      <c r="E540">
        <v>0.59472999999999998</v>
      </c>
      <c r="F540">
        <v>0.55752000000000002</v>
      </c>
      <c r="G540">
        <v>6.0159999999999996E-3</v>
      </c>
      <c r="H540">
        <v>6.8409999999999999E-3</v>
      </c>
      <c r="I540">
        <v>1.2857E-2</v>
      </c>
    </row>
    <row r="541" spans="1:9" x14ac:dyDescent="0.25">
      <c r="A541">
        <v>7400</v>
      </c>
      <c r="B541">
        <v>10</v>
      </c>
      <c r="C541">
        <v>76.561000000000007</v>
      </c>
      <c r="D541">
        <v>82.825999999999993</v>
      </c>
      <c r="E541">
        <v>0.59494000000000002</v>
      </c>
      <c r="F541">
        <v>0.55744000000000005</v>
      </c>
      <c r="G541">
        <v>6.0130000000000001E-3</v>
      </c>
      <c r="H541">
        <v>6.842E-3</v>
      </c>
      <c r="I541">
        <v>1.2855E-2</v>
      </c>
    </row>
    <row r="542" spans="1:9" x14ac:dyDescent="0.25">
      <c r="A542">
        <v>3400</v>
      </c>
      <c r="B542">
        <v>15</v>
      </c>
      <c r="C542">
        <v>64.176000000000002</v>
      </c>
      <c r="D542">
        <v>74.572000000000003</v>
      </c>
      <c r="E542">
        <v>0.64356999999999998</v>
      </c>
      <c r="F542">
        <v>0.56235000000000002</v>
      </c>
      <c r="G542">
        <v>5.4739999999999997E-3</v>
      </c>
      <c r="H542">
        <v>6.8440000000000003E-3</v>
      </c>
      <c r="I542">
        <v>1.2318000000000001E-2</v>
      </c>
    </row>
    <row r="543" spans="1:9" x14ac:dyDescent="0.25">
      <c r="A543">
        <v>3300</v>
      </c>
      <c r="B543">
        <v>15</v>
      </c>
      <c r="C543">
        <v>64.218000000000004</v>
      </c>
      <c r="D543">
        <v>74.590999999999994</v>
      </c>
      <c r="E543">
        <v>0.64344999999999997</v>
      </c>
      <c r="F543">
        <v>0.56235000000000002</v>
      </c>
      <c r="G543">
        <v>5.4749999999999998E-3</v>
      </c>
      <c r="H543">
        <v>6.8440000000000003E-3</v>
      </c>
      <c r="I543">
        <v>1.2319E-2</v>
      </c>
    </row>
    <row r="544" spans="1:9" x14ac:dyDescent="0.25">
      <c r="A544">
        <v>3200</v>
      </c>
      <c r="B544">
        <v>15</v>
      </c>
      <c r="C544">
        <v>64.260000000000005</v>
      </c>
      <c r="D544">
        <v>74.606999999999999</v>
      </c>
      <c r="E544">
        <v>0.64329999999999998</v>
      </c>
      <c r="F544">
        <v>0.56233999999999995</v>
      </c>
      <c r="G544">
        <v>5.4770000000000001E-3</v>
      </c>
      <c r="H544">
        <v>6.8440000000000003E-3</v>
      </c>
      <c r="I544">
        <v>1.2319999999999999E-2</v>
      </c>
    </row>
    <row r="545" spans="1:9" x14ac:dyDescent="0.25">
      <c r="A545">
        <v>4900</v>
      </c>
      <c r="B545">
        <v>13</v>
      </c>
      <c r="C545">
        <v>69.236999999999995</v>
      </c>
      <c r="D545">
        <v>76.316000000000003</v>
      </c>
      <c r="E545">
        <v>0.63295999999999997</v>
      </c>
      <c r="F545">
        <v>0.55954999999999999</v>
      </c>
      <c r="G545">
        <v>5.5339999999999999E-3</v>
      </c>
      <c r="H545">
        <v>6.8440000000000003E-3</v>
      </c>
      <c r="I545">
        <v>1.2378E-2</v>
      </c>
    </row>
    <row r="546" spans="1:9" x14ac:dyDescent="0.25">
      <c r="A546">
        <v>7500</v>
      </c>
      <c r="B546">
        <v>10</v>
      </c>
      <c r="C546">
        <v>76.555999999999997</v>
      </c>
      <c r="D546">
        <v>82.84</v>
      </c>
      <c r="E546">
        <v>0.59514999999999996</v>
      </c>
      <c r="F546">
        <v>0.55735999999999997</v>
      </c>
      <c r="G546">
        <v>6.0099999999999997E-3</v>
      </c>
      <c r="H546">
        <v>6.8440000000000003E-3</v>
      </c>
      <c r="I546">
        <v>1.2853E-2</v>
      </c>
    </row>
    <row r="547" spans="1:9" x14ac:dyDescent="0.25">
      <c r="A547">
        <v>3600</v>
      </c>
      <c r="B547">
        <v>15</v>
      </c>
      <c r="C547">
        <v>64.093000000000004</v>
      </c>
      <c r="D547">
        <v>74.534999999999997</v>
      </c>
      <c r="E547">
        <v>0.64375000000000004</v>
      </c>
      <c r="F547">
        <v>0.56232000000000004</v>
      </c>
      <c r="G547">
        <v>5.4730000000000004E-3</v>
      </c>
      <c r="H547">
        <v>6.8450000000000004E-3</v>
      </c>
      <c r="I547">
        <v>1.2318000000000001E-2</v>
      </c>
    </row>
    <row r="548" spans="1:9" x14ac:dyDescent="0.25">
      <c r="A548">
        <v>3500</v>
      </c>
      <c r="B548">
        <v>15</v>
      </c>
      <c r="C548">
        <v>64.132999999999996</v>
      </c>
      <c r="D548">
        <v>74.552999999999997</v>
      </c>
      <c r="E548">
        <v>0.64366000000000001</v>
      </c>
      <c r="F548">
        <v>0.56233</v>
      </c>
      <c r="G548">
        <v>5.4730000000000004E-3</v>
      </c>
      <c r="H548">
        <v>6.8450000000000004E-3</v>
      </c>
      <c r="I548">
        <v>1.2318000000000001E-2</v>
      </c>
    </row>
    <row r="549" spans="1:9" x14ac:dyDescent="0.25">
      <c r="A549">
        <v>3100</v>
      </c>
      <c r="B549">
        <v>15</v>
      </c>
      <c r="C549">
        <v>64.305000000000007</v>
      </c>
      <c r="D549">
        <v>74.617999999999995</v>
      </c>
      <c r="E549">
        <v>0.64307000000000003</v>
      </c>
      <c r="F549">
        <v>0.56225000000000003</v>
      </c>
      <c r="G549">
        <v>5.4799999999999996E-3</v>
      </c>
      <c r="H549">
        <v>6.8450000000000004E-3</v>
      </c>
      <c r="I549">
        <v>1.2324999999999999E-2</v>
      </c>
    </row>
    <row r="550" spans="1:9" x14ac:dyDescent="0.25">
      <c r="A550">
        <v>4800</v>
      </c>
      <c r="B550">
        <v>13</v>
      </c>
      <c r="C550">
        <v>69.248000000000005</v>
      </c>
      <c r="D550">
        <v>76.317999999999998</v>
      </c>
      <c r="E550">
        <v>0.63290999999999997</v>
      </c>
      <c r="F550">
        <v>0.55952999999999997</v>
      </c>
      <c r="G550">
        <v>5.535E-3</v>
      </c>
      <c r="H550">
        <v>6.8450000000000004E-3</v>
      </c>
      <c r="I550">
        <v>1.2378999999999999E-2</v>
      </c>
    </row>
    <row r="551" spans="1:9" x14ac:dyDescent="0.25">
      <c r="A551">
        <v>4700</v>
      </c>
      <c r="B551">
        <v>13</v>
      </c>
      <c r="C551">
        <v>69.257999999999996</v>
      </c>
      <c r="D551">
        <v>76.319999999999993</v>
      </c>
      <c r="E551">
        <v>0.63285999999999998</v>
      </c>
      <c r="F551">
        <v>0.55950999999999995</v>
      </c>
      <c r="G551">
        <v>5.535E-3</v>
      </c>
      <c r="H551">
        <v>6.8450000000000004E-3</v>
      </c>
      <c r="I551">
        <v>1.238E-2</v>
      </c>
    </row>
    <row r="552" spans="1:9" x14ac:dyDescent="0.25">
      <c r="A552">
        <v>4600</v>
      </c>
      <c r="B552">
        <v>13</v>
      </c>
      <c r="C552">
        <v>69.269000000000005</v>
      </c>
      <c r="D552">
        <v>76.320999999999998</v>
      </c>
      <c r="E552">
        <v>0.63280000000000003</v>
      </c>
      <c r="F552">
        <v>0.55947999999999998</v>
      </c>
      <c r="G552">
        <v>5.5360000000000001E-3</v>
      </c>
      <c r="H552">
        <v>6.8450000000000004E-3</v>
      </c>
      <c r="I552">
        <v>1.2381E-2</v>
      </c>
    </row>
    <row r="553" spans="1:9" x14ac:dyDescent="0.25">
      <c r="A553">
        <v>7600</v>
      </c>
      <c r="B553">
        <v>10</v>
      </c>
      <c r="C553">
        <v>76.55</v>
      </c>
      <c r="D553">
        <v>82.852999999999994</v>
      </c>
      <c r="E553">
        <v>0.59535000000000005</v>
      </c>
      <c r="F553">
        <v>0.55728</v>
      </c>
      <c r="G553">
        <v>6.0070000000000002E-3</v>
      </c>
      <c r="H553">
        <v>6.8450000000000004E-3</v>
      </c>
      <c r="I553">
        <v>1.2852000000000001E-2</v>
      </c>
    </row>
    <row r="554" spans="1:9" x14ac:dyDescent="0.25">
      <c r="A554">
        <v>3700</v>
      </c>
      <c r="B554">
        <v>15</v>
      </c>
      <c r="C554">
        <v>64.052999999999997</v>
      </c>
      <c r="D554">
        <v>74.516000000000005</v>
      </c>
      <c r="E554">
        <v>0.64381999999999995</v>
      </c>
      <c r="F554">
        <v>0.56230000000000002</v>
      </c>
      <c r="G554">
        <v>5.4720000000000003E-3</v>
      </c>
      <c r="H554">
        <v>6.8459999999999997E-3</v>
      </c>
      <c r="I554">
        <v>1.2319E-2</v>
      </c>
    </row>
    <row r="555" spans="1:9" x14ac:dyDescent="0.25">
      <c r="A555">
        <v>4500</v>
      </c>
      <c r="B555">
        <v>13</v>
      </c>
      <c r="C555">
        <v>69.278999999999996</v>
      </c>
      <c r="D555">
        <v>76.322000000000003</v>
      </c>
      <c r="E555">
        <v>0.63273999999999997</v>
      </c>
      <c r="F555">
        <v>0.55945999999999996</v>
      </c>
      <c r="G555">
        <v>5.5370000000000003E-3</v>
      </c>
      <c r="H555">
        <v>6.8459999999999997E-3</v>
      </c>
      <c r="I555">
        <v>1.2382000000000001E-2</v>
      </c>
    </row>
    <row r="556" spans="1:9" x14ac:dyDescent="0.25">
      <c r="A556">
        <v>4400</v>
      </c>
      <c r="B556">
        <v>13</v>
      </c>
      <c r="C556">
        <v>69.290000000000006</v>
      </c>
      <c r="D556">
        <v>76.322999999999993</v>
      </c>
      <c r="E556">
        <v>0.63268000000000002</v>
      </c>
      <c r="F556">
        <v>0.55942999999999998</v>
      </c>
      <c r="G556">
        <v>5.5370000000000003E-3</v>
      </c>
      <c r="H556">
        <v>6.8459999999999997E-3</v>
      </c>
      <c r="I556">
        <v>1.2383999999999999E-2</v>
      </c>
    </row>
    <row r="557" spans="1:9" x14ac:dyDescent="0.25">
      <c r="A557">
        <v>3800</v>
      </c>
      <c r="B557">
        <v>15</v>
      </c>
      <c r="C557">
        <v>64.013999999999996</v>
      </c>
      <c r="D557">
        <v>74.497</v>
      </c>
      <c r="E557">
        <v>0.64390000000000003</v>
      </c>
      <c r="F557">
        <v>0.56228999999999996</v>
      </c>
      <c r="G557">
        <v>5.4720000000000003E-3</v>
      </c>
      <c r="H557">
        <v>6.8469999999999998E-3</v>
      </c>
      <c r="I557">
        <v>1.2319E-2</v>
      </c>
    </row>
    <row r="558" spans="1:9" x14ac:dyDescent="0.25">
      <c r="A558">
        <v>4300</v>
      </c>
      <c r="B558">
        <v>13</v>
      </c>
      <c r="C558">
        <v>69.301000000000002</v>
      </c>
      <c r="D558">
        <v>76.322999999999993</v>
      </c>
      <c r="E558">
        <v>0.63261000000000001</v>
      </c>
      <c r="F558">
        <v>0.55940000000000001</v>
      </c>
      <c r="G558">
        <v>5.5380000000000004E-3</v>
      </c>
      <c r="H558">
        <v>6.8469999999999998E-3</v>
      </c>
      <c r="I558">
        <v>1.2385E-2</v>
      </c>
    </row>
    <row r="559" spans="1:9" x14ac:dyDescent="0.25">
      <c r="A559">
        <v>4200</v>
      </c>
      <c r="B559">
        <v>13</v>
      </c>
      <c r="C559">
        <v>69.311999999999998</v>
      </c>
      <c r="D559">
        <v>76.322999999999993</v>
      </c>
      <c r="E559">
        <v>0.63253999999999999</v>
      </c>
      <c r="F559">
        <v>0.55937000000000003</v>
      </c>
      <c r="G559">
        <v>5.5389999999999997E-3</v>
      </c>
      <c r="H559">
        <v>6.8469999999999998E-3</v>
      </c>
      <c r="I559">
        <v>1.2385999999999999E-2</v>
      </c>
    </row>
    <row r="560" spans="1:9" x14ac:dyDescent="0.25">
      <c r="A560">
        <v>7700</v>
      </c>
      <c r="B560">
        <v>10</v>
      </c>
      <c r="C560">
        <v>76.543000000000006</v>
      </c>
      <c r="D560">
        <v>82.867000000000004</v>
      </c>
      <c r="E560">
        <v>0.59555999999999998</v>
      </c>
      <c r="F560">
        <v>0.55718999999999996</v>
      </c>
      <c r="G560">
        <v>6.0039999999999998E-3</v>
      </c>
      <c r="H560">
        <v>6.8469999999999998E-3</v>
      </c>
      <c r="I560">
        <v>1.285E-2</v>
      </c>
    </row>
    <row r="561" spans="1:9" x14ac:dyDescent="0.25">
      <c r="A561">
        <v>3900</v>
      </c>
      <c r="B561">
        <v>15</v>
      </c>
      <c r="C561">
        <v>63.975000000000001</v>
      </c>
      <c r="D561">
        <v>74.480999999999995</v>
      </c>
      <c r="E561">
        <v>0.64397000000000004</v>
      </c>
      <c r="F561">
        <v>0.56227000000000005</v>
      </c>
      <c r="G561">
        <v>5.4720000000000003E-3</v>
      </c>
      <c r="H561">
        <v>6.8479999999999999E-3</v>
      </c>
      <c r="I561">
        <v>1.2319999999999999E-2</v>
      </c>
    </row>
    <row r="562" spans="1:9" x14ac:dyDescent="0.25">
      <c r="A562">
        <v>4100</v>
      </c>
      <c r="B562">
        <v>13</v>
      </c>
      <c r="C562">
        <v>69.328000000000003</v>
      </c>
      <c r="D562">
        <v>76.319999999999993</v>
      </c>
      <c r="E562">
        <v>0.63244</v>
      </c>
      <c r="F562">
        <v>0.55932999999999999</v>
      </c>
      <c r="G562">
        <v>5.5409999999999999E-3</v>
      </c>
      <c r="H562">
        <v>6.8479999999999999E-3</v>
      </c>
      <c r="I562">
        <v>1.2388E-2</v>
      </c>
    </row>
    <row r="563" spans="1:9" x14ac:dyDescent="0.25">
      <c r="A563">
        <v>7800</v>
      </c>
      <c r="B563">
        <v>10</v>
      </c>
      <c r="C563">
        <v>76.537000000000006</v>
      </c>
      <c r="D563">
        <v>82.881</v>
      </c>
      <c r="E563">
        <v>0.59575999999999996</v>
      </c>
      <c r="F563">
        <v>0.55710999999999999</v>
      </c>
      <c r="G563">
        <v>6.0010000000000003E-3</v>
      </c>
      <c r="H563">
        <v>6.8479999999999999E-3</v>
      </c>
      <c r="I563">
        <v>1.2848999999999999E-2</v>
      </c>
    </row>
    <row r="564" spans="1:9" x14ac:dyDescent="0.25">
      <c r="A564">
        <v>7900</v>
      </c>
      <c r="B564">
        <v>10</v>
      </c>
      <c r="C564">
        <v>76.531000000000006</v>
      </c>
      <c r="D564">
        <v>82.894000000000005</v>
      </c>
      <c r="E564">
        <v>0.59597</v>
      </c>
      <c r="F564">
        <v>0.55701999999999996</v>
      </c>
      <c r="G564">
        <v>5.9979999999999999E-3</v>
      </c>
      <c r="H564">
        <v>6.8500000000000002E-3</v>
      </c>
      <c r="I564">
        <v>1.2847000000000001E-2</v>
      </c>
    </row>
    <row r="565" spans="1:9" x14ac:dyDescent="0.25">
      <c r="A565">
        <v>4000</v>
      </c>
      <c r="B565">
        <v>13</v>
      </c>
      <c r="C565">
        <v>69.373000000000005</v>
      </c>
      <c r="D565">
        <v>76.352000000000004</v>
      </c>
      <c r="E565">
        <v>0.63212000000000002</v>
      </c>
      <c r="F565">
        <v>0.55905000000000005</v>
      </c>
      <c r="G565">
        <v>5.5440000000000003E-3</v>
      </c>
      <c r="H565">
        <v>6.8519999999999996E-3</v>
      </c>
      <c r="I565">
        <v>1.2396000000000001E-2</v>
      </c>
    </row>
    <row r="566" spans="1:9" x14ac:dyDescent="0.25">
      <c r="A566">
        <v>8000</v>
      </c>
      <c r="B566">
        <v>10</v>
      </c>
      <c r="C566">
        <v>76.900999999999996</v>
      </c>
      <c r="D566">
        <v>83.338999999999999</v>
      </c>
      <c r="E566">
        <v>0.59619</v>
      </c>
      <c r="F566">
        <v>0.55691999999999997</v>
      </c>
      <c r="G566">
        <v>5.9899999999999997E-3</v>
      </c>
      <c r="H566">
        <v>6.8519999999999996E-3</v>
      </c>
      <c r="I566">
        <v>1.2841999999999999E-2</v>
      </c>
    </row>
    <row r="567" spans="1:9" x14ac:dyDescent="0.25">
      <c r="A567">
        <v>8100</v>
      </c>
      <c r="B567">
        <v>10</v>
      </c>
      <c r="C567">
        <v>76.956000000000003</v>
      </c>
      <c r="D567">
        <v>83.426000000000002</v>
      </c>
      <c r="E567">
        <v>0.59641</v>
      </c>
      <c r="F567">
        <v>0.55689</v>
      </c>
      <c r="G567">
        <v>5.9870000000000001E-3</v>
      </c>
      <c r="H567">
        <v>6.8519999999999996E-3</v>
      </c>
      <c r="I567">
        <v>1.2839E-2</v>
      </c>
    </row>
    <row r="568" spans="1:9" x14ac:dyDescent="0.25">
      <c r="A568">
        <v>8200</v>
      </c>
      <c r="B568">
        <v>10</v>
      </c>
      <c r="C568">
        <v>76.953000000000003</v>
      </c>
      <c r="D568">
        <v>83.441000000000003</v>
      </c>
      <c r="E568">
        <v>0.59658999999999995</v>
      </c>
      <c r="F568">
        <v>0.55681999999999998</v>
      </c>
      <c r="G568">
        <v>5.9839999999999997E-3</v>
      </c>
      <c r="H568">
        <v>6.8539999999999998E-3</v>
      </c>
      <c r="I568">
        <v>1.2838E-2</v>
      </c>
    </row>
    <row r="569" spans="1:9" x14ac:dyDescent="0.25">
      <c r="A569">
        <v>3900</v>
      </c>
      <c r="B569">
        <v>14</v>
      </c>
      <c r="C569">
        <v>66.277000000000001</v>
      </c>
      <c r="D569">
        <v>75.478999999999999</v>
      </c>
      <c r="E569">
        <v>0.63780000000000003</v>
      </c>
      <c r="F569">
        <v>0.56040999999999996</v>
      </c>
      <c r="G569">
        <v>5.5160000000000001E-3</v>
      </c>
      <c r="H569">
        <v>6.855E-3</v>
      </c>
      <c r="I569">
        <v>1.2371E-2</v>
      </c>
    </row>
    <row r="570" spans="1:9" x14ac:dyDescent="0.25">
      <c r="A570">
        <v>3800</v>
      </c>
      <c r="B570">
        <v>14</v>
      </c>
      <c r="C570">
        <v>66.305000000000007</v>
      </c>
      <c r="D570">
        <v>75.498999999999995</v>
      </c>
      <c r="E570">
        <v>0.63771999999999995</v>
      </c>
      <c r="F570">
        <v>0.56037999999999999</v>
      </c>
      <c r="G570">
        <v>5.5170000000000002E-3</v>
      </c>
      <c r="H570">
        <v>6.855E-3</v>
      </c>
      <c r="I570">
        <v>1.2371999999999999E-2</v>
      </c>
    </row>
    <row r="571" spans="1:9" x14ac:dyDescent="0.25">
      <c r="A571">
        <v>8300</v>
      </c>
      <c r="B571">
        <v>10</v>
      </c>
      <c r="C571">
        <v>76.95</v>
      </c>
      <c r="D571">
        <v>83.453999999999994</v>
      </c>
      <c r="E571">
        <v>0.59675999999999996</v>
      </c>
      <c r="F571">
        <v>0.55674999999999997</v>
      </c>
      <c r="G571">
        <v>5.9810000000000002E-3</v>
      </c>
      <c r="H571">
        <v>6.855E-3</v>
      </c>
      <c r="I571">
        <v>1.2836E-2</v>
      </c>
    </row>
    <row r="572" spans="1:9" x14ac:dyDescent="0.25">
      <c r="A572">
        <v>3700</v>
      </c>
      <c r="B572">
        <v>14</v>
      </c>
      <c r="C572">
        <v>66.331999999999994</v>
      </c>
      <c r="D572">
        <v>75.522000000000006</v>
      </c>
      <c r="E572">
        <v>0.63763000000000003</v>
      </c>
      <c r="F572">
        <v>0.56033999999999995</v>
      </c>
      <c r="G572">
        <v>5.5180000000000003E-3</v>
      </c>
      <c r="H572">
        <v>6.8560000000000001E-3</v>
      </c>
      <c r="I572">
        <v>1.2373E-2</v>
      </c>
    </row>
    <row r="573" spans="1:9" x14ac:dyDescent="0.25">
      <c r="A573">
        <v>3600</v>
      </c>
      <c r="B573">
        <v>14</v>
      </c>
      <c r="C573">
        <v>66.36</v>
      </c>
      <c r="D573">
        <v>75.546000000000006</v>
      </c>
      <c r="E573">
        <v>0.63754</v>
      </c>
      <c r="F573">
        <v>0.56030000000000002</v>
      </c>
      <c r="G573">
        <v>5.5189999999999996E-3</v>
      </c>
      <c r="H573">
        <v>6.8560000000000001E-3</v>
      </c>
      <c r="I573">
        <v>1.2375000000000001E-2</v>
      </c>
    </row>
    <row r="574" spans="1:9" x14ac:dyDescent="0.25">
      <c r="A574">
        <v>8400</v>
      </c>
      <c r="B574">
        <v>10</v>
      </c>
      <c r="C574">
        <v>76.945999999999998</v>
      </c>
      <c r="D574">
        <v>83.463999999999999</v>
      </c>
      <c r="E574">
        <v>0.59694000000000003</v>
      </c>
      <c r="F574">
        <v>0.55667999999999995</v>
      </c>
      <c r="G574">
        <v>5.9789999999999999E-3</v>
      </c>
      <c r="H574">
        <v>6.8560000000000001E-3</v>
      </c>
      <c r="I574">
        <v>1.2834999999999999E-2</v>
      </c>
    </row>
    <row r="575" spans="1:9" x14ac:dyDescent="0.25">
      <c r="A575">
        <v>3500</v>
      </c>
      <c r="B575">
        <v>14</v>
      </c>
      <c r="C575">
        <v>66.388999999999996</v>
      </c>
      <c r="D575">
        <v>75.569000000000003</v>
      </c>
      <c r="E575">
        <v>0.63744000000000001</v>
      </c>
      <c r="F575">
        <v>0.56025000000000003</v>
      </c>
      <c r="G575">
        <v>5.5199999999999997E-3</v>
      </c>
      <c r="H575">
        <v>6.8570000000000002E-3</v>
      </c>
      <c r="I575">
        <v>1.2376E-2</v>
      </c>
    </row>
    <row r="576" spans="1:9" x14ac:dyDescent="0.25">
      <c r="A576">
        <v>3400</v>
      </c>
      <c r="B576">
        <v>14</v>
      </c>
      <c r="C576">
        <v>66.415999999999997</v>
      </c>
      <c r="D576">
        <v>75.590999999999994</v>
      </c>
      <c r="E576">
        <v>0.63732</v>
      </c>
      <c r="F576">
        <v>0.56020000000000003</v>
      </c>
      <c r="G576">
        <v>5.5209999999999999E-3</v>
      </c>
      <c r="H576">
        <v>6.8570000000000002E-3</v>
      </c>
      <c r="I576">
        <v>1.2378E-2</v>
      </c>
    </row>
    <row r="577" spans="1:9" x14ac:dyDescent="0.25">
      <c r="A577">
        <v>8500</v>
      </c>
      <c r="B577">
        <v>10</v>
      </c>
      <c r="C577">
        <v>76.941999999999993</v>
      </c>
      <c r="D577">
        <v>83.471999999999994</v>
      </c>
      <c r="E577">
        <v>0.59711000000000003</v>
      </c>
      <c r="F577">
        <v>0.55661000000000005</v>
      </c>
      <c r="G577">
        <v>5.9760000000000004E-3</v>
      </c>
      <c r="H577">
        <v>6.8570000000000002E-3</v>
      </c>
      <c r="I577">
        <v>1.2834E-2</v>
      </c>
    </row>
    <row r="578" spans="1:9" x14ac:dyDescent="0.25">
      <c r="A578">
        <v>3300</v>
      </c>
      <c r="B578">
        <v>14</v>
      </c>
      <c r="C578">
        <v>66.441999999999993</v>
      </c>
      <c r="D578">
        <v>75.608999999999995</v>
      </c>
      <c r="E578">
        <v>0.63719000000000003</v>
      </c>
      <c r="F578">
        <v>0.56013000000000002</v>
      </c>
      <c r="G578">
        <v>5.5230000000000001E-3</v>
      </c>
      <c r="H578">
        <v>6.8580000000000004E-3</v>
      </c>
      <c r="I578">
        <v>1.2381E-2</v>
      </c>
    </row>
    <row r="579" spans="1:9" x14ac:dyDescent="0.25">
      <c r="A579">
        <v>8600</v>
      </c>
      <c r="B579">
        <v>10</v>
      </c>
      <c r="C579">
        <v>76.936000000000007</v>
      </c>
      <c r="D579">
        <v>83.478999999999999</v>
      </c>
      <c r="E579">
        <v>0.59728000000000003</v>
      </c>
      <c r="F579">
        <v>0.55654000000000003</v>
      </c>
      <c r="G579">
        <v>5.9740000000000001E-3</v>
      </c>
      <c r="H579">
        <v>6.8580000000000004E-3</v>
      </c>
      <c r="I579">
        <v>1.2832E-2</v>
      </c>
    </row>
    <row r="580" spans="1:9" x14ac:dyDescent="0.25">
      <c r="A580">
        <v>8700</v>
      </c>
      <c r="B580">
        <v>10</v>
      </c>
      <c r="C580">
        <v>76.930000000000007</v>
      </c>
      <c r="D580">
        <v>83.484999999999999</v>
      </c>
      <c r="E580">
        <v>0.59745000000000004</v>
      </c>
      <c r="F580">
        <v>0.55647999999999997</v>
      </c>
      <c r="G580">
        <v>5.9719999999999999E-3</v>
      </c>
      <c r="H580">
        <v>6.8589999999999996E-3</v>
      </c>
      <c r="I580">
        <v>1.2831E-2</v>
      </c>
    </row>
    <row r="581" spans="1:9" x14ac:dyDescent="0.25">
      <c r="A581">
        <v>3000</v>
      </c>
      <c r="B581">
        <v>15</v>
      </c>
      <c r="C581">
        <v>64.465999999999994</v>
      </c>
      <c r="D581">
        <v>74.718000000000004</v>
      </c>
      <c r="E581">
        <v>0.64210999999999996</v>
      </c>
      <c r="F581">
        <v>0.56123999999999996</v>
      </c>
      <c r="G581">
        <v>5.4910000000000002E-3</v>
      </c>
      <c r="H581">
        <v>6.8599999999999998E-3</v>
      </c>
      <c r="I581">
        <v>1.2351000000000001E-2</v>
      </c>
    </row>
    <row r="582" spans="1:9" x14ac:dyDescent="0.25">
      <c r="A582">
        <v>3200</v>
      </c>
      <c r="B582">
        <v>14</v>
      </c>
      <c r="C582">
        <v>66.465000000000003</v>
      </c>
      <c r="D582">
        <v>75.623000000000005</v>
      </c>
      <c r="E582">
        <v>0.63702000000000003</v>
      </c>
      <c r="F582">
        <v>0.56003999999999998</v>
      </c>
      <c r="G582">
        <v>5.5250000000000004E-3</v>
      </c>
      <c r="H582">
        <v>6.8599999999999998E-3</v>
      </c>
      <c r="I582">
        <v>1.2385E-2</v>
      </c>
    </row>
    <row r="583" spans="1:9" x14ac:dyDescent="0.25">
      <c r="A583">
        <v>8800</v>
      </c>
      <c r="B583">
        <v>10</v>
      </c>
      <c r="C583">
        <v>76.924000000000007</v>
      </c>
      <c r="D583">
        <v>83.489000000000004</v>
      </c>
      <c r="E583">
        <v>0.59762000000000004</v>
      </c>
      <c r="F583">
        <v>0.55642000000000003</v>
      </c>
      <c r="G583">
        <v>5.9690000000000003E-3</v>
      </c>
      <c r="H583">
        <v>6.8599999999999998E-3</v>
      </c>
      <c r="I583">
        <v>1.2829999999999999E-2</v>
      </c>
    </row>
    <row r="584" spans="1:9" x14ac:dyDescent="0.25">
      <c r="A584">
        <v>8900</v>
      </c>
      <c r="B584">
        <v>10</v>
      </c>
      <c r="C584">
        <v>76.917000000000002</v>
      </c>
      <c r="D584">
        <v>83.492999999999995</v>
      </c>
      <c r="E584">
        <v>0.59777999999999998</v>
      </c>
      <c r="F584">
        <v>0.55635999999999997</v>
      </c>
      <c r="G584">
        <v>5.9670000000000001E-3</v>
      </c>
      <c r="H584">
        <v>6.8609999999999999E-3</v>
      </c>
      <c r="I584">
        <v>1.2828000000000001E-2</v>
      </c>
    </row>
    <row r="585" spans="1:9" x14ac:dyDescent="0.25">
      <c r="A585">
        <v>3100</v>
      </c>
      <c r="B585">
        <v>14</v>
      </c>
      <c r="C585">
        <v>66.489999999999995</v>
      </c>
      <c r="D585">
        <v>75.623000000000005</v>
      </c>
      <c r="E585">
        <v>0.63678999999999997</v>
      </c>
      <c r="F585">
        <v>0.55986999999999998</v>
      </c>
      <c r="G585">
        <v>5.5279999999999999E-3</v>
      </c>
      <c r="H585">
        <v>6.8630000000000002E-3</v>
      </c>
      <c r="I585">
        <v>1.2390999999999999E-2</v>
      </c>
    </row>
    <row r="586" spans="1:9" x14ac:dyDescent="0.25">
      <c r="A586">
        <v>9000</v>
      </c>
      <c r="B586">
        <v>10</v>
      </c>
      <c r="C586">
        <v>77.225999999999999</v>
      </c>
      <c r="D586">
        <v>83.853999999999999</v>
      </c>
      <c r="E586">
        <v>0.59796000000000005</v>
      </c>
      <c r="F586">
        <v>0.55628999999999995</v>
      </c>
      <c r="G586">
        <v>5.9610000000000002E-3</v>
      </c>
      <c r="H586">
        <v>6.8630000000000002E-3</v>
      </c>
      <c r="I586">
        <v>1.2824E-2</v>
      </c>
    </row>
    <row r="587" spans="1:9" x14ac:dyDescent="0.25">
      <c r="A587">
        <v>9100</v>
      </c>
      <c r="B587">
        <v>10</v>
      </c>
      <c r="C587">
        <v>77.278000000000006</v>
      </c>
      <c r="D587">
        <v>83.926000000000002</v>
      </c>
      <c r="E587">
        <v>0.59814000000000001</v>
      </c>
      <c r="F587">
        <v>0.55628999999999995</v>
      </c>
      <c r="G587">
        <v>5.9579999999999998E-3</v>
      </c>
      <c r="H587">
        <v>6.8630000000000002E-3</v>
      </c>
      <c r="I587">
        <v>1.2821000000000001E-2</v>
      </c>
    </row>
    <row r="588" spans="1:9" x14ac:dyDescent="0.25">
      <c r="A588">
        <v>9200</v>
      </c>
      <c r="B588">
        <v>10</v>
      </c>
      <c r="C588">
        <v>77.275999999999996</v>
      </c>
      <c r="D588">
        <v>83.932000000000002</v>
      </c>
      <c r="E588">
        <v>0.59828999999999999</v>
      </c>
      <c r="F588">
        <v>0.55625000000000002</v>
      </c>
      <c r="G588">
        <v>5.9560000000000004E-3</v>
      </c>
      <c r="H588">
        <v>6.8640000000000003E-3</v>
      </c>
      <c r="I588">
        <v>1.282E-2</v>
      </c>
    </row>
    <row r="589" spans="1:9" x14ac:dyDescent="0.25">
      <c r="A589">
        <v>9300</v>
      </c>
      <c r="B589">
        <v>10</v>
      </c>
      <c r="C589">
        <v>77.274000000000001</v>
      </c>
      <c r="D589">
        <v>83.935000000000002</v>
      </c>
      <c r="E589">
        <v>0.59843000000000002</v>
      </c>
      <c r="F589">
        <v>0.55620999999999998</v>
      </c>
      <c r="G589">
        <v>5.9540000000000001E-3</v>
      </c>
      <c r="H589">
        <v>6.8640000000000003E-3</v>
      </c>
      <c r="I589">
        <v>1.2818E-2</v>
      </c>
    </row>
    <row r="590" spans="1:9" x14ac:dyDescent="0.25">
      <c r="A590">
        <v>3900</v>
      </c>
      <c r="B590">
        <v>13</v>
      </c>
      <c r="C590">
        <v>68.263000000000005</v>
      </c>
      <c r="D590">
        <v>75.042000000000002</v>
      </c>
      <c r="E590">
        <v>0.63178000000000001</v>
      </c>
      <c r="F590">
        <v>0.55922000000000005</v>
      </c>
      <c r="G590">
        <v>5.5770000000000004E-3</v>
      </c>
      <c r="H590">
        <v>6.8649999999999996E-3</v>
      </c>
      <c r="I590">
        <v>1.2441000000000001E-2</v>
      </c>
    </row>
    <row r="591" spans="1:9" x14ac:dyDescent="0.25">
      <c r="A591">
        <v>3800</v>
      </c>
      <c r="B591">
        <v>13</v>
      </c>
      <c r="C591">
        <v>68.271000000000001</v>
      </c>
      <c r="D591">
        <v>75.043000000000006</v>
      </c>
      <c r="E591">
        <v>0.63171999999999995</v>
      </c>
      <c r="F591">
        <v>0.55920000000000003</v>
      </c>
      <c r="G591">
        <v>5.5779999999999996E-3</v>
      </c>
      <c r="H591">
        <v>6.8649999999999996E-3</v>
      </c>
      <c r="I591">
        <v>1.2442E-2</v>
      </c>
    </row>
    <row r="592" spans="1:9" x14ac:dyDescent="0.25">
      <c r="A592">
        <v>3700</v>
      </c>
      <c r="B592">
        <v>13</v>
      </c>
      <c r="C592">
        <v>68.278999999999996</v>
      </c>
      <c r="D592">
        <v>75.043000000000006</v>
      </c>
      <c r="E592">
        <v>0.63166</v>
      </c>
      <c r="F592">
        <v>0.55916999999999994</v>
      </c>
      <c r="G592">
        <v>5.5779999999999996E-3</v>
      </c>
      <c r="H592">
        <v>6.8649999999999996E-3</v>
      </c>
      <c r="I592">
        <v>1.2444E-2</v>
      </c>
    </row>
    <row r="593" spans="1:9" x14ac:dyDescent="0.25">
      <c r="A593">
        <v>9400</v>
      </c>
      <c r="B593">
        <v>10</v>
      </c>
      <c r="C593">
        <v>77.271000000000001</v>
      </c>
      <c r="D593">
        <v>83.936000000000007</v>
      </c>
      <c r="E593">
        <v>0.59858</v>
      </c>
      <c r="F593">
        <v>0.55617000000000005</v>
      </c>
      <c r="G593">
        <v>5.9519999999999998E-3</v>
      </c>
      <c r="H593">
        <v>6.8649999999999996E-3</v>
      </c>
      <c r="I593">
        <v>1.2817E-2</v>
      </c>
    </row>
    <row r="594" spans="1:9" x14ac:dyDescent="0.25">
      <c r="A594">
        <v>9500</v>
      </c>
      <c r="B594">
        <v>10</v>
      </c>
      <c r="C594">
        <v>77.266999999999996</v>
      </c>
      <c r="D594">
        <v>83.936000000000007</v>
      </c>
      <c r="E594">
        <v>0.59872000000000003</v>
      </c>
      <c r="F594">
        <v>0.55613999999999997</v>
      </c>
      <c r="G594">
        <v>5.9500000000000004E-3</v>
      </c>
      <c r="H594">
        <v>6.8649999999999996E-3</v>
      </c>
      <c r="I594">
        <v>1.2815E-2</v>
      </c>
    </row>
    <row r="595" spans="1:9" x14ac:dyDescent="0.25">
      <c r="A595">
        <v>3600</v>
      </c>
      <c r="B595">
        <v>13</v>
      </c>
      <c r="C595">
        <v>68.287999999999997</v>
      </c>
      <c r="D595">
        <v>75.043000000000006</v>
      </c>
      <c r="E595">
        <v>0.63160000000000005</v>
      </c>
      <c r="F595">
        <v>0.55915000000000004</v>
      </c>
      <c r="G595">
        <v>5.5789999999999998E-3</v>
      </c>
      <c r="H595">
        <v>6.8659999999999997E-3</v>
      </c>
      <c r="I595">
        <v>1.2444999999999999E-2</v>
      </c>
    </row>
    <row r="596" spans="1:9" x14ac:dyDescent="0.25">
      <c r="A596">
        <v>3500</v>
      </c>
      <c r="B596">
        <v>13</v>
      </c>
      <c r="C596">
        <v>68.296000000000006</v>
      </c>
      <c r="D596">
        <v>75.043999999999997</v>
      </c>
      <c r="E596">
        <v>0.63153000000000004</v>
      </c>
      <c r="F596">
        <v>0.55911999999999995</v>
      </c>
      <c r="G596">
        <v>5.5799999999999999E-3</v>
      </c>
      <c r="H596">
        <v>6.8659999999999997E-3</v>
      </c>
      <c r="I596">
        <v>1.2446E-2</v>
      </c>
    </row>
    <row r="597" spans="1:9" x14ac:dyDescent="0.25">
      <c r="A597">
        <v>9600</v>
      </c>
      <c r="B597">
        <v>10</v>
      </c>
      <c r="C597">
        <v>77.263000000000005</v>
      </c>
      <c r="D597">
        <v>83.936000000000007</v>
      </c>
      <c r="E597">
        <v>0.59887000000000001</v>
      </c>
      <c r="F597">
        <v>0.55610999999999999</v>
      </c>
      <c r="G597">
        <v>5.9480000000000002E-3</v>
      </c>
      <c r="H597">
        <v>6.8659999999999997E-3</v>
      </c>
      <c r="I597">
        <v>1.2814000000000001E-2</v>
      </c>
    </row>
    <row r="598" spans="1:9" x14ac:dyDescent="0.25">
      <c r="A598">
        <v>9700</v>
      </c>
      <c r="B598">
        <v>10</v>
      </c>
      <c r="C598">
        <v>77.259</v>
      </c>
      <c r="D598">
        <v>83.938000000000002</v>
      </c>
      <c r="E598">
        <v>0.59901000000000004</v>
      </c>
      <c r="F598">
        <v>0.55608999999999997</v>
      </c>
      <c r="G598">
        <v>5.9459999999999999E-3</v>
      </c>
      <c r="H598">
        <v>6.8659999999999997E-3</v>
      </c>
      <c r="I598">
        <v>1.2812E-2</v>
      </c>
    </row>
    <row r="599" spans="1:9" x14ac:dyDescent="0.25">
      <c r="A599">
        <v>3400</v>
      </c>
      <c r="B599">
        <v>13</v>
      </c>
      <c r="C599">
        <v>68.305000000000007</v>
      </c>
      <c r="D599">
        <v>75.045000000000002</v>
      </c>
      <c r="E599">
        <v>0.63146000000000002</v>
      </c>
      <c r="F599">
        <v>0.55908999999999998</v>
      </c>
      <c r="G599">
        <v>5.581E-3</v>
      </c>
      <c r="H599">
        <v>6.8669999999999998E-3</v>
      </c>
      <c r="I599">
        <v>1.2447E-2</v>
      </c>
    </row>
    <row r="600" spans="1:9" x14ac:dyDescent="0.25">
      <c r="A600">
        <v>3300</v>
      </c>
      <c r="B600">
        <v>13</v>
      </c>
      <c r="C600">
        <v>68.313999999999993</v>
      </c>
      <c r="D600">
        <v>75.046000000000006</v>
      </c>
      <c r="E600">
        <v>0.63138000000000005</v>
      </c>
      <c r="F600">
        <v>0.55906999999999996</v>
      </c>
      <c r="G600">
        <v>5.5820000000000002E-3</v>
      </c>
      <c r="H600">
        <v>6.8669999999999998E-3</v>
      </c>
      <c r="I600">
        <v>1.2449E-2</v>
      </c>
    </row>
    <row r="601" spans="1:9" x14ac:dyDescent="0.25">
      <c r="A601">
        <v>3200</v>
      </c>
      <c r="B601">
        <v>13</v>
      </c>
      <c r="C601">
        <v>68.325999999999993</v>
      </c>
      <c r="D601">
        <v>75.049000000000007</v>
      </c>
      <c r="E601">
        <v>0.63129000000000002</v>
      </c>
      <c r="F601">
        <v>0.55903000000000003</v>
      </c>
      <c r="G601">
        <v>5.5830000000000003E-3</v>
      </c>
      <c r="H601">
        <v>6.8669999999999998E-3</v>
      </c>
      <c r="I601">
        <v>1.2451E-2</v>
      </c>
    </row>
    <row r="602" spans="1:9" x14ac:dyDescent="0.25">
      <c r="A602">
        <v>9800</v>
      </c>
      <c r="B602">
        <v>10</v>
      </c>
      <c r="C602">
        <v>77.254999999999995</v>
      </c>
      <c r="D602">
        <v>83.938999999999993</v>
      </c>
      <c r="E602">
        <v>0.59914999999999996</v>
      </c>
      <c r="F602">
        <v>0.55606</v>
      </c>
      <c r="G602">
        <v>5.9439999999999996E-3</v>
      </c>
      <c r="H602">
        <v>6.8669999999999998E-3</v>
      </c>
      <c r="I602">
        <v>1.281E-2</v>
      </c>
    </row>
    <row r="603" spans="1:9" x14ac:dyDescent="0.25">
      <c r="A603">
        <v>9900</v>
      </c>
      <c r="B603">
        <v>10</v>
      </c>
      <c r="C603">
        <v>77.25</v>
      </c>
      <c r="D603">
        <v>83.941000000000003</v>
      </c>
      <c r="E603">
        <v>0.59928999999999999</v>
      </c>
      <c r="F603">
        <v>0.55603999999999998</v>
      </c>
      <c r="G603">
        <v>5.9420000000000002E-3</v>
      </c>
      <c r="H603">
        <v>6.8669999999999998E-3</v>
      </c>
      <c r="I603">
        <v>1.2808999999999999E-2</v>
      </c>
    </row>
    <row r="604" spans="1:9" x14ac:dyDescent="0.25">
      <c r="A604">
        <v>3100</v>
      </c>
      <c r="B604">
        <v>13</v>
      </c>
      <c r="C604">
        <v>68.343000000000004</v>
      </c>
      <c r="D604">
        <v>75.052000000000007</v>
      </c>
      <c r="E604">
        <v>0.63117000000000001</v>
      </c>
      <c r="F604">
        <v>0.55898999999999999</v>
      </c>
      <c r="G604">
        <v>5.5849999999999997E-3</v>
      </c>
      <c r="H604">
        <v>6.868E-3</v>
      </c>
      <c r="I604">
        <v>1.2453000000000001E-2</v>
      </c>
    </row>
    <row r="605" spans="1:9" x14ac:dyDescent="0.25">
      <c r="A605">
        <v>10000</v>
      </c>
      <c r="B605">
        <v>10</v>
      </c>
      <c r="C605">
        <v>77.515000000000001</v>
      </c>
      <c r="D605">
        <v>84.244</v>
      </c>
      <c r="E605">
        <v>0.59943999999999997</v>
      </c>
      <c r="F605">
        <v>0.55598999999999998</v>
      </c>
      <c r="G605">
        <v>5.9369999999999996E-3</v>
      </c>
      <c r="H605">
        <v>6.868E-3</v>
      </c>
      <c r="I605">
        <v>1.2805E-2</v>
      </c>
    </row>
    <row r="606" spans="1:9" x14ac:dyDescent="0.25">
      <c r="A606">
        <v>10100</v>
      </c>
      <c r="B606">
        <v>10</v>
      </c>
      <c r="C606">
        <v>77.563999999999993</v>
      </c>
      <c r="D606">
        <v>84.311000000000007</v>
      </c>
      <c r="E606">
        <v>0.59958999999999996</v>
      </c>
      <c r="F606">
        <v>0.55601</v>
      </c>
      <c r="G606">
        <v>5.934E-3</v>
      </c>
      <c r="H606">
        <v>6.868E-3</v>
      </c>
      <c r="I606">
        <v>1.2801999999999999E-2</v>
      </c>
    </row>
    <row r="607" spans="1:9" x14ac:dyDescent="0.25">
      <c r="A607">
        <v>10200</v>
      </c>
      <c r="B607">
        <v>10</v>
      </c>
      <c r="C607">
        <v>77.561999999999998</v>
      </c>
      <c r="D607">
        <v>84.316000000000003</v>
      </c>
      <c r="E607">
        <v>0.59972000000000003</v>
      </c>
      <c r="F607">
        <v>0.55600000000000005</v>
      </c>
      <c r="G607">
        <v>5.9329999999999999E-3</v>
      </c>
      <c r="H607">
        <v>6.868E-3</v>
      </c>
      <c r="I607">
        <v>1.2801E-2</v>
      </c>
    </row>
    <row r="608" spans="1:9" x14ac:dyDescent="0.25">
      <c r="A608">
        <v>10300</v>
      </c>
      <c r="B608">
        <v>10</v>
      </c>
      <c r="C608">
        <v>77.56</v>
      </c>
      <c r="D608">
        <v>84.319000000000003</v>
      </c>
      <c r="E608">
        <v>0.59984000000000004</v>
      </c>
      <c r="F608">
        <v>0.55598000000000003</v>
      </c>
      <c r="G608">
        <v>5.9309999999999996E-3</v>
      </c>
      <c r="H608">
        <v>6.868E-3</v>
      </c>
      <c r="I608">
        <v>1.2799E-2</v>
      </c>
    </row>
    <row r="609" spans="1:9" x14ac:dyDescent="0.25">
      <c r="A609">
        <v>10900</v>
      </c>
      <c r="B609">
        <v>10</v>
      </c>
      <c r="C609">
        <v>77.534999999999997</v>
      </c>
      <c r="D609">
        <v>84.317999999999998</v>
      </c>
      <c r="E609">
        <v>0.60057000000000005</v>
      </c>
      <c r="F609">
        <v>0.55593000000000004</v>
      </c>
      <c r="G609">
        <v>5.9199999999999999E-3</v>
      </c>
      <c r="H609">
        <v>6.8690000000000001E-3</v>
      </c>
      <c r="I609">
        <v>1.2789999999999999E-2</v>
      </c>
    </row>
    <row r="610" spans="1:9" x14ac:dyDescent="0.25">
      <c r="A610">
        <v>10800</v>
      </c>
      <c r="B610">
        <v>10</v>
      </c>
      <c r="C610">
        <v>77.539000000000001</v>
      </c>
      <c r="D610">
        <v>84.319000000000003</v>
      </c>
      <c r="E610">
        <v>0.60045000000000004</v>
      </c>
      <c r="F610">
        <v>0.55593000000000004</v>
      </c>
      <c r="G610">
        <v>5.9220000000000002E-3</v>
      </c>
      <c r="H610">
        <v>6.8690000000000001E-3</v>
      </c>
      <c r="I610">
        <v>1.2791E-2</v>
      </c>
    </row>
    <row r="611" spans="1:9" x14ac:dyDescent="0.25">
      <c r="A611">
        <v>10400</v>
      </c>
      <c r="B611">
        <v>10</v>
      </c>
      <c r="C611">
        <v>77.555999999999997</v>
      </c>
      <c r="D611">
        <v>84.32</v>
      </c>
      <c r="E611">
        <v>0.59996000000000005</v>
      </c>
      <c r="F611">
        <v>0.55596999999999996</v>
      </c>
      <c r="G611">
        <v>5.9290000000000002E-3</v>
      </c>
      <c r="H611">
        <v>6.8690000000000001E-3</v>
      </c>
      <c r="I611">
        <v>1.2798E-2</v>
      </c>
    </row>
    <row r="612" spans="1:9" x14ac:dyDescent="0.25">
      <c r="A612">
        <v>10500</v>
      </c>
      <c r="B612">
        <v>10</v>
      </c>
      <c r="C612">
        <v>77.552000000000007</v>
      </c>
      <c r="D612">
        <v>84.32</v>
      </c>
      <c r="E612">
        <v>0.60009000000000001</v>
      </c>
      <c r="F612">
        <v>0.55596000000000001</v>
      </c>
      <c r="G612">
        <v>5.927E-3</v>
      </c>
      <c r="H612">
        <v>6.8690000000000001E-3</v>
      </c>
      <c r="I612">
        <v>1.2796E-2</v>
      </c>
    </row>
    <row r="613" spans="1:9" x14ac:dyDescent="0.25">
      <c r="A613">
        <v>10700</v>
      </c>
      <c r="B613">
        <v>10</v>
      </c>
      <c r="C613">
        <v>77.543000000000006</v>
      </c>
      <c r="D613">
        <v>84.32</v>
      </c>
      <c r="E613">
        <v>0.60033000000000003</v>
      </c>
      <c r="F613">
        <v>0.55593999999999999</v>
      </c>
      <c r="G613">
        <v>5.9239999999999996E-3</v>
      </c>
      <c r="H613">
        <v>6.8690000000000001E-3</v>
      </c>
      <c r="I613">
        <v>1.2793000000000001E-2</v>
      </c>
    </row>
    <row r="614" spans="1:9" x14ac:dyDescent="0.25">
      <c r="A614">
        <v>10600</v>
      </c>
      <c r="B614">
        <v>10</v>
      </c>
      <c r="C614">
        <v>77.548000000000002</v>
      </c>
      <c r="D614">
        <v>84.320999999999998</v>
      </c>
      <c r="E614">
        <v>0.60021000000000002</v>
      </c>
      <c r="F614">
        <v>0.55595000000000006</v>
      </c>
      <c r="G614">
        <v>5.9259999999999998E-3</v>
      </c>
      <c r="H614">
        <v>6.8690000000000001E-3</v>
      </c>
      <c r="I614">
        <v>1.2794E-2</v>
      </c>
    </row>
    <row r="615" spans="1:9" x14ac:dyDescent="0.25">
      <c r="A615">
        <v>11000</v>
      </c>
      <c r="B615">
        <v>10</v>
      </c>
      <c r="C615">
        <v>77.760000000000005</v>
      </c>
      <c r="D615">
        <v>84.573999999999998</v>
      </c>
      <c r="E615">
        <v>0.60068999999999995</v>
      </c>
      <c r="F615">
        <v>0.55589</v>
      </c>
      <c r="G615">
        <v>5.9170000000000004E-3</v>
      </c>
      <c r="H615">
        <v>6.8700000000000002E-3</v>
      </c>
      <c r="I615">
        <v>1.2787E-2</v>
      </c>
    </row>
    <row r="616" spans="1:9" x14ac:dyDescent="0.25">
      <c r="A616">
        <v>11100</v>
      </c>
      <c r="B616">
        <v>10</v>
      </c>
      <c r="C616">
        <v>77.805000000000007</v>
      </c>
      <c r="D616">
        <v>84.632000000000005</v>
      </c>
      <c r="E616">
        <v>0.60082000000000002</v>
      </c>
      <c r="F616">
        <v>0.55591999999999997</v>
      </c>
      <c r="G616">
        <v>5.914E-3</v>
      </c>
      <c r="H616">
        <v>6.8700000000000002E-3</v>
      </c>
      <c r="I616">
        <v>1.2784E-2</v>
      </c>
    </row>
    <row r="617" spans="1:9" x14ac:dyDescent="0.25">
      <c r="A617">
        <v>11200</v>
      </c>
      <c r="B617">
        <v>10</v>
      </c>
      <c r="C617">
        <v>77.802000000000007</v>
      </c>
      <c r="D617">
        <v>84.634</v>
      </c>
      <c r="E617">
        <v>0.60092000000000001</v>
      </c>
      <c r="F617">
        <v>0.55591000000000002</v>
      </c>
      <c r="G617">
        <v>5.9129999999999999E-3</v>
      </c>
      <c r="H617">
        <v>6.8700000000000002E-3</v>
      </c>
      <c r="I617">
        <v>1.2782999999999999E-2</v>
      </c>
    </row>
    <row r="618" spans="1:9" x14ac:dyDescent="0.25">
      <c r="A618">
        <v>11300</v>
      </c>
      <c r="B618">
        <v>10</v>
      </c>
      <c r="C618">
        <v>77.799000000000007</v>
      </c>
      <c r="D618">
        <v>84.638000000000005</v>
      </c>
      <c r="E618">
        <v>0.60102999999999995</v>
      </c>
      <c r="F618">
        <v>0.55591000000000002</v>
      </c>
      <c r="G618">
        <v>5.9109999999999996E-3</v>
      </c>
      <c r="H618">
        <v>6.8700000000000002E-3</v>
      </c>
      <c r="I618">
        <v>1.2781000000000001E-2</v>
      </c>
    </row>
    <row r="619" spans="1:9" x14ac:dyDescent="0.25">
      <c r="A619">
        <v>11400</v>
      </c>
      <c r="B619">
        <v>10</v>
      </c>
      <c r="C619">
        <v>77.796000000000006</v>
      </c>
      <c r="D619">
        <v>84.64</v>
      </c>
      <c r="E619">
        <v>0.60114000000000001</v>
      </c>
      <c r="F619">
        <v>0.55589999999999995</v>
      </c>
      <c r="G619">
        <v>5.9100000000000003E-3</v>
      </c>
      <c r="H619">
        <v>6.8700000000000002E-3</v>
      </c>
      <c r="I619">
        <v>1.278E-2</v>
      </c>
    </row>
    <row r="620" spans="1:9" x14ac:dyDescent="0.25">
      <c r="A620">
        <v>11500</v>
      </c>
      <c r="B620">
        <v>10</v>
      </c>
      <c r="C620">
        <v>77.792000000000002</v>
      </c>
      <c r="D620">
        <v>84.643000000000001</v>
      </c>
      <c r="E620">
        <v>0.60124</v>
      </c>
      <c r="F620">
        <v>0.55589999999999995</v>
      </c>
      <c r="G620">
        <v>5.9080000000000001E-3</v>
      </c>
      <c r="H620">
        <v>6.8700000000000002E-3</v>
      </c>
      <c r="I620">
        <v>1.2777999999999999E-2</v>
      </c>
    </row>
    <row r="621" spans="1:9" x14ac:dyDescent="0.25">
      <c r="A621">
        <v>11600</v>
      </c>
      <c r="B621">
        <v>10</v>
      </c>
      <c r="C621">
        <v>77.789000000000001</v>
      </c>
      <c r="D621">
        <v>84.644999999999996</v>
      </c>
      <c r="E621">
        <v>0.60135000000000005</v>
      </c>
      <c r="F621">
        <v>0.55589999999999995</v>
      </c>
      <c r="G621">
        <v>5.9069999999999999E-3</v>
      </c>
      <c r="H621">
        <v>6.8700000000000002E-3</v>
      </c>
      <c r="I621">
        <v>1.2777E-2</v>
      </c>
    </row>
    <row r="622" spans="1:9" x14ac:dyDescent="0.25">
      <c r="A622">
        <v>11700</v>
      </c>
      <c r="B622">
        <v>10</v>
      </c>
      <c r="C622">
        <v>77.784999999999997</v>
      </c>
      <c r="D622">
        <v>84.647000000000006</v>
      </c>
      <c r="E622">
        <v>0.60145000000000004</v>
      </c>
      <c r="F622">
        <v>0.55589</v>
      </c>
      <c r="G622">
        <v>5.9049999999999997E-3</v>
      </c>
      <c r="H622">
        <v>6.8700000000000002E-3</v>
      </c>
      <c r="I622">
        <v>1.2775999999999999E-2</v>
      </c>
    </row>
    <row r="623" spans="1:9" x14ac:dyDescent="0.25">
      <c r="A623">
        <v>11800</v>
      </c>
      <c r="B623">
        <v>10</v>
      </c>
      <c r="C623">
        <v>77.781000000000006</v>
      </c>
      <c r="D623">
        <v>84.65</v>
      </c>
      <c r="E623">
        <v>0.60155000000000003</v>
      </c>
      <c r="F623">
        <v>0.55589</v>
      </c>
      <c r="G623">
        <v>5.9040000000000004E-3</v>
      </c>
      <c r="H623">
        <v>6.8700000000000002E-3</v>
      </c>
      <c r="I623">
        <v>1.2774000000000001E-2</v>
      </c>
    </row>
    <row r="624" spans="1:9" x14ac:dyDescent="0.25">
      <c r="A624">
        <v>11900</v>
      </c>
      <c r="B624">
        <v>10</v>
      </c>
      <c r="C624">
        <v>77.777000000000001</v>
      </c>
      <c r="D624">
        <v>84.652000000000001</v>
      </c>
      <c r="E624">
        <v>0.60165999999999997</v>
      </c>
      <c r="F624">
        <v>0.55589</v>
      </c>
      <c r="G624">
        <v>5.9020000000000001E-3</v>
      </c>
      <c r="H624">
        <v>6.8700000000000002E-3</v>
      </c>
      <c r="I624">
        <v>1.2773E-2</v>
      </c>
    </row>
    <row r="625" spans="1:9" x14ac:dyDescent="0.25">
      <c r="A625">
        <v>15800</v>
      </c>
      <c r="B625">
        <v>10</v>
      </c>
      <c r="C625">
        <v>78.460999999999999</v>
      </c>
      <c r="D625">
        <v>85.671999999999997</v>
      </c>
      <c r="E625">
        <v>0.60482000000000002</v>
      </c>
      <c r="F625">
        <v>0.55608999999999997</v>
      </c>
      <c r="G625">
        <v>5.849E-3</v>
      </c>
      <c r="H625">
        <v>6.8700000000000002E-3</v>
      </c>
      <c r="I625">
        <v>1.272E-2</v>
      </c>
    </row>
    <row r="626" spans="1:9" x14ac:dyDescent="0.25">
      <c r="A626">
        <v>15900</v>
      </c>
      <c r="B626">
        <v>10</v>
      </c>
      <c r="C626">
        <v>78.456000000000003</v>
      </c>
      <c r="D626">
        <v>85.677000000000007</v>
      </c>
      <c r="E626">
        <v>0.60489000000000004</v>
      </c>
      <c r="F626">
        <v>0.55610000000000004</v>
      </c>
      <c r="G626">
        <v>5.8479999999999999E-3</v>
      </c>
      <c r="H626">
        <v>6.8700000000000002E-3</v>
      </c>
      <c r="I626">
        <v>1.2718999999999999E-2</v>
      </c>
    </row>
    <row r="627" spans="1:9" x14ac:dyDescent="0.25">
      <c r="A627">
        <v>16300</v>
      </c>
      <c r="B627">
        <v>10</v>
      </c>
      <c r="C627">
        <v>78.587000000000003</v>
      </c>
      <c r="D627">
        <v>85.867000000000004</v>
      </c>
      <c r="E627">
        <v>0.60516000000000003</v>
      </c>
      <c r="F627">
        <v>0.55613000000000001</v>
      </c>
      <c r="G627">
        <v>5.8430000000000001E-3</v>
      </c>
      <c r="H627">
        <v>6.8700000000000002E-3</v>
      </c>
      <c r="I627">
        <v>1.2714E-2</v>
      </c>
    </row>
    <row r="628" spans="1:9" x14ac:dyDescent="0.25">
      <c r="A628">
        <v>16400</v>
      </c>
      <c r="B628">
        <v>10</v>
      </c>
      <c r="C628">
        <v>78.581999999999994</v>
      </c>
      <c r="D628">
        <v>85.872</v>
      </c>
      <c r="E628">
        <v>0.60521999999999998</v>
      </c>
      <c r="F628">
        <v>0.55613999999999997</v>
      </c>
      <c r="G628">
        <v>5.842E-3</v>
      </c>
      <c r="H628">
        <v>6.8700000000000002E-3</v>
      </c>
      <c r="I628">
        <v>1.2713E-2</v>
      </c>
    </row>
    <row r="629" spans="1:9" x14ac:dyDescent="0.25">
      <c r="A629">
        <v>16500</v>
      </c>
      <c r="B629">
        <v>10</v>
      </c>
      <c r="C629">
        <v>78.575999999999993</v>
      </c>
      <c r="D629">
        <v>85.876999999999995</v>
      </c>
      <c r="E629">
        <v>0.60528999999999999</v>
      </c>
      <c r="F629">
        <v>0.55615000000000003</v>
      </c>
      <c r="G629">
        <v>5.8409999999999998E-3</v>
      </c>
      <c r="H629">
        <v>6.8700000000000002E-3</v>
      </c>
      <c r="I629">
        <v>1.2711999999999999E-2</v>
      </c>
    </row>
    <row r="630" spans="1:9" x14ac:dyDescent="0.25">
      <c r="A630">
        <v>16600</v>
      </c>
      <c r="B630">
        <v>10</v>
      </c>
      <c r="C630">
        <v>78.569999999999993</v>
      </c>
      <c r="D630">
        <v>85.882999999999996</v>
      </c>
      <c r="E630">
        <v>0.60535000000000005</v>
      </c>
      <c r="F630">
        <v>0.55615000000000003</v>
      </c>
      <c r="G630">
        <v>5.8399999999999997E-3</v>
      </c>
      <c r="H630">
        <v>6.8700000000000002E-3</v>
      </c>
      <c r="I630">
        <v>1.2711E-2</v>
      </c>
    </row>
    <row r="631" spans="1:9" x14ac:dyDescent="0.25">
      <c r="A631">
        <v>16700</v>
      </c>
      <c r="B631">
        <v>10</v>
      </c>
      <c r="C631">
        <v>78.563999999999993</v>
      </c>
      <c r="D631">
        <v>85.888000000000005</v>
      </c>
      <c r="E631">
        <v>0.60541999999999996</v>
      </c>
      <c r="F631">
        <v>0.55615999999999999</v>
      </c>
      <c r="G631">
        <v>5.8389999999999996E-3</v>
      </c>
      <c r="H631">
        <v>6.8700000000000002E-3</v>
      </c>
      <c r="I631">
        <v>1.2709E-2</v>
      </c>
    </row>
    <row r="632" spans="1:9" x14ac:dyDescent="0.25">
      <c r="A632">
        <v>16800</v>
      </c>
      <c r="B632">
        <v>10</v>
      </c>
      <c r="C632">
        <v>78.558000000000007</v>
      </c>
      <c r="D632">
        <v>85.894000000000005</v>
      </c>
      <c r="E632">
        <v>0.60548999999999997</v>
      </c>
      <c r="F632">
        <v>0.55615999999999999</v>
      </c>
      <c r="G632">
        <v>5.8380000000000003E-3</v>
      </c>
      <c r="H632">
        <v>6.8700000000000002E-3</v>
      </c>
      <c r="I632">
        <v>1.2708000000000001E-2</v>
      </c>
    </row>
    <row r="633" spans="1:9" x14ac:dyDescent="0.25">
      <c r="A633">
        <v>16900</v>
      </c>
      <c r="B633">
        <v>10</v>
      </c>
      <c r="C633">
        <v>78.552999999999997</v>
      </c>
      <c r="D633">
        <v>85.899000000000001</v>
      </c>
      <c r="E633">
        <v>0.60555000000000003</v>
      </c>
      <c r="F633">
        <v>0.55617000000000005</v>
      </c>
      <c r="G633">
        <v>5.8370000000000002E-3</v>
      </c>
      <c r="H633">
        <v>6.8700000000000002E-3</v>
      </c>
      <c r="I633">
        <v>1.2707E-2</v>
      </c>
    </row>
    <row r="634" spans="1:9" x14ac:dyDescent="0.25">
      <c r="A634">
        <v>17200</v>
      </c>
      <c r="B634">
        <v>10</v>
      </c>
      <c r="C634">
        <v>78.673000000000002</v>
      </c>
      <c r="D634">
        <v>86.066999999999993</v>
      </c>
      <c r="E634">
        <v>0.60575000000000001</v>
      </c>
      <c r="F634">
        <v>0.55617000000000005</v>
      </c>
      <c r="G634">
        <v>5.8339999999999998E-3</v>
      </c>
      <c r="H634">
        <v>6.8700000000000002E-3</v>
      </c>
      <c r="I634">
        <v>1.2704E-2</v>
      </c>
    </row>
    <row r="635" spans="1:9" x14ac:dyDescent="0.25">
      <c r="A635">
        <v>17300</v>
      </c>
      <c r="B635">
        <v>10</v>
      </c>
      <c r="C635">
        <v>78.667000000000002</v>
      </c>
      <c r="D635">
        <v>86.072000000000003</v>
      </c>
      <c r="E635">
        <v>0.60580999999999996</v>
      </c>
      <c r="F635">
        <v>0.55617000000000005</v>
      </c>
      <c r="G635">
        <v>5.8329999999999996E-3</v>
      </c>
      <c r="H635">
        <v>6.8700000000000002E-3</v>
      </c>
      <c r="I635">
        <v>1.2703000000000001E-2</v>
      </c>
    </row>
    <row r="636" spans="1:9" x14ac:dyDescent="0.25">
      <c r="A636">
        <v>12000</v>
      </c>
      <c r="B636">
        <v>10</v>
      </c>
      <c r="C636">
        <v>77.971999999999994</v>
      </c>
      <c r="D636">
        <v>84.875</v>
      </c>
      <c r="E636">
        <v>0.60175999999999996</v>
      </c>
      <c r="F636">
        <v>0.55586000000000002</v>
      </c>
      <c r="G636">
        <v>5.8989999999999997E-3</v>
      </c>
      <c r="H636">
        <v>6.8710000000000004E-3</v>
      </c>
      <c r="I636">
        <v>1.2770999999999999E-2</v>
      </c>
    </row>
    <row r="637" spans="1:9" x14ac:dyDescent="0.25">
      <c r="A637">
        <v>12100</v>
      </c>
      <c r="B637">
        <v>10</v>
      </c>
      <c r="C637">
        <v>78.013999999999996</v>
      </c>
      <c r="D637">
        <v>84.93</v>
      </c>
      <c r="E637">
        <v>0.60187000000000002</v>
      </c>
      <c r="F637">
        <v>0.55588000000000004</v>
      </c>
      <c r="G637">
        <v>5.8970000000000003E-3</v>
      </c>
      <c r="H637">
        <v>6.8710000000000004E-3</v>
      </c>
      <c r="I637">
        <v>1.2768E-2</v>
      </c>
    </row>
    <row r="638" spans="1:9" x14ac:dyDescent="0.25">
      <c r="A638">
        <v>12200</v>
      </c>
      <c r="B638">
        <v>10</v>
      </c>
      <c r="C638">
        <v>78.012</v>
      </c>
      <c r="D638">
        <v>84.933000000000007</v>
      </c>
      <c r="E638">
        <v>0.60196000000000005</v>
      </c>
      <c r="F638">
        <v>0.55588000000000004</v>
      </c>
      <c r="G638">
        <v>5.8960000000000002E-3</v>
      </c>
      <c r="H638">
        <v>6.8710000000000004E-3</v>
      </c>
      <c r="I638">
        <v>1.2767000000000001E-2</v>
      </c>
    </row>
    <row r="639" spans="1:9" x14ac:dyDescent="0.25">
      <c r="A639">
        <v>12300</v>
      </c>
      <c r="B639">
        <v>10</v>
      </c>
      <c r="C639">
        <v>78.010000000000005</v>
      </c>
      <c r="D639">
        <v>84.935000000000002</v>
      </c>
      <c r="E639">
        <v>0.60204999999999997</v>
      </c>
      <c r="F639">
        <v>0.55588000000000004</v>
      </c>
      <c r="G639">
        <v>5.8939999999999999E-3</v>
      </c>
      <c r="H639">
        <v>6.8710000000000004E-3</v>
      </c>
      <c r="I639">
        <v>1.2766E-2</v>
      </c>
    </row>
    <row r="640" spans="1:9" x14ac:dyDescent="0.25">
      <c r="A640">
        <v>12400</v>
      </c>
      <c r="B640">
        <v>10</v>
      </c>
      <c r="C640">
        <v>78.007000000000005</v>
      </c>
      <c r="D640">
        <v>84.936000000000007</v>
      </c>
      <c r="E640">
        <v>0.60214999999999996</v>
      </c>
      <c r="F640">
        <v>0.55588000000000004</v>
      </c>
      <c r="G640">
        <v>5.8929999999999998E-3</v>
      </c>
      <c r="H640">
        <v>6.8710000000000004E-3</v>
      </c>
      <c r="I640">
        <v>1.2763999999999999E-2</v>
      </c>
    </row>
    <row r="641" spans="1:9" x14ac:dyDescent="0.25">
      <c r="A641">
        <v>12600</v>
      </c>
      <c r="B641">
        <v>10</v>
      </c>
      <c r="C641">
        <v>78.001000000000005</v>
      </c>
      <c r="D641">
        <v>84.938000000000002</v>
      </c>
      <c r="E641">
        <v>0.60233000000000003</v>
      </c>
      <c r="F641">
        <v>0.55589</v>
      </c>
      <c r="G641">
        <v>5.8900000000000003E-3</v>
      </c>
      <c r="H641">
        <v>6.8710000000000004E-3</v>
      </c>
      <c r="I641">
        <v>1.2762000000000001E-2</v>
      </c>
    </row>
    <row r="642" spans="1:9" x14ac:dyDescent="0.25">
      <c r="A642">
        <v>12500</v>
      </c>
      <c r="B642">
        <v>10</v>
      </c>
      <c r="C642">
        <v>78.004000000000005</v>
      </c>
      <c r="D642">
        <v>84.938000000000002</v>
      </c>
      <c r="E642">
        <v>0.60224</v>
      </c>
      <c r="F642">
        <v>0.55588000000000004</v>
      </c>
      <c r="G642">
        <v>5.8919999999999997E-3</v>
      </c>
      <c r="H642">
        <v>6.8710000000000004E-3</v>
      </c>
      <c r="I642">
        <v>1.2763E-2</v>
      </c>
    </row>
    <row r="643" spans="1:9" x14ac:dyDescent="0.25">
      <c r="A643">
        <v>12700</v>
      </c>
      <c r="B643">
        <v>10</v>
      </c>
      <c r="C643">
        <v>77.997</v>
      </c>
      <c r="D643">
        <v>84.938999999999993</v>
      </c>
      <c r="E643">
        <v>0.60241999999999996</v>
      </c>
      <c r="F643">
        <v>0.55589</v>
      </c>
      <c r="G643">
        <v>5.8890000000000001E-3</v>
      </c>
      <c r="H643">
        <v>6.8710000000000004E-3</v>
      </c>
      <c r="I643">
        <v>1.2760000000000001E-2</v>
      </c>
    </row>
    <row r="644" spans="1:9" x14ac:dyDescent="0.25">
      <c r="A644">
        <v>12800</v>
      </c>
      <c r="B644">
        <v>10</v>
      </c>
      <c r="C644">
        <v>77.994</v>
      </c>
      <c r="D644">
        <v>84.938999999999993</v>
      </c>
      <c r="E644">
        <v>0.60250999999999999</v>
      </c>
      <c r="F644">
        <v>0.55589</v>
      </c>
      <c r="G644">
        <v>5.888E-3</v>
      </c>
      <c r="H644">
        <v>6.8710000000000004E-3</v>
      </c>
      <c r="I644">
        <v>1.2759E-2</v>
      </c>
    </row>
    <row r="645" spans="1:9" x14ac:dyDescent="0.25">
      <c r="A645">
        <v>12900</v>
      </c>
      <c r="B645">
        <v>10</v>
      </c>
      <c r="C645">
        <v>77.991</v>
      </c>
      <c r="D645">
        <v>84.94</v>
      </c>
      <c r="E645">
        <v>0.60260000000000002</v>
      </c>
      <c r="F645">
        <v>0.55589</v>
      </c>
      <c r="G645">
        <v>5.8859999999999997E-3</v>
      </c>
      <c r="H645">
        <v>6.8710000000000004E-3</v>
      </c>
      <c r="I645">
        <v>1.2758E-2</v>
      </c>
    </row>
    <row r="646" spans="1:9" x14ac:dyDescent="0.25">
      <c r="A646">
        <v>13900</v>
      </c>
      <c r="B646">
        <v>10</v>
      </c>
      <c r="C646">
        <v>78.176000000000002</v>
      </c>
      <c r="D646">
        <v>85.191000000000003</v>
      </c>
      <c r="E646">
        <v>0.60343999999999998</v>
      </c>
      <c r="F646">
        <v>0.55593999999999999</v>
      </c>
      <c r="G646">
        <v>5.8729999999999997E-3</v>
      </c>
      <c r="H646">
        <v>6.8710000000000004E-3</v>
      </c>
      <c r="I646">
        <v>1.2744E-2</v>
      </c>
    </row>
    <row r="647" spans="1:9" x14ac:dyDescent="0.25">
      <c r="A647">
        <v>13800</v>
      </c>
      <c r="B647">
        <v>10</v>
      </c>
      <c r="C647">
        <v>78.180000000000007</v>
      </c>
      <c r="D647">
        <v>85.191000000000003</v>
      </c>
      <c r="E647">
        <v>0.60336000000000001</v>
      </c>
      <c r="F647">
        <v>0.55593000000000004</v>
      </c>
      <c r="G647">
        <v>5.8739999999999999E-3</v>
      </c>
      <c r="H647">
        <v>6.8710000000000004E-3</v>
      </c>
      <c r="I647">
        <v>1.2744999999999999E-2</v>
      </c>
    </row>
    <row r="648" spans="1:9" x14ac:dyDescent="0.25">
      <c r="A648">
        <v>13700</v>
      </c>
      <c r="B648">
        <v>10</v>
      </c>
      <c r="C648">
        <v>78.183000000000007</v>
      </c>
      <c r="D648">
        <v>85.191000000000003</v>
      </c>
      <c r="E648">
        <v>0.60326999999999997</v>
      </c>
      <c r="F648">
        <v>0.55591999999999997</v>
      </c>
      <c r="G648">
        <v>5.875E-3</v>
      </c>
      <c r="H648">
        <v>6.8710000000000004E-3</v>
      </c>
      <c r="I648">
        <v>1.2746E-2</v>
      </c>
    </row>
    <row r="649" spans="1:9" x14ac:dyDescent="0.25">
      <c r="A649">
        <v>14500</v>
      </c>
      <c r="B649">
        <v>10</v>
      </c>
      <c r="C649">
        <v>78.346999999999994</v>
      </c>
      <c r="D649">
        <v>85.415999999999997</v>
      </c>
      <c r="E649">
        <v>0.60389999999999999</v>
      </c>
      <c r="F649">
        <v>0.55598000000000003</v>
      </c>
      <c r="G649">
        <v>5.8640000000000003E-3</v>
      </c>
      <c r="H649">
        <v>6.8710000000000004E-3</v>
      </c>
      <c r="I649">
        <v>1.2736000000000001E-2</v>
      </c>
    </row>
    <row r="650" spans="1:9" x14ac:dyDescent="0.25">
      <c r="A650">
        <v>14600</v>
      </c>
      <c r="B650">
        <v>10</v>
      </c>
      <c r="C650">
        <v>78.343000000000004</v>
      </c>
      <c r="D650">
        <v>85.421000000000006</v>
      </c>
      <c r="E650">
        <v>0.60397000000000001</v>
      </c>
      <c r="F650">
        <v>0.55598999999999998</v>
      </c>
      <c r="G650">
        <v>5.8630000000000002E-3</v>
      </c>
      <c r="H650">
        <v>6.8710000000000004E-3</v>
      </c>
      <c r="I650">
        <v>1.2734000000000001E-2</v>
      </c>
    </row>
    <row r="651" spans="1:9" x14ac:dyDescent="0.25">
      <c r="A651">
        <v>14700</v>
      </c>
      <c r="B651">
        <v>10</v>
      </c>
      <c r="C651">
        <v>78.338999999999999</v>
      </c>
      <c r="D651">
        <v>85.426000000000002</v>
      </c>
      <c r="E651">
        <v>0.60404000000000002</v>
      </c>
      <c r="F651">
        <v>0.55598999999999998</v>
      </c>
      <c r="G651">
        <v>5.862E-3</v>
      </c>
      <c r="H651">
        <v>6.8710000000000004E-3</v>
      </c>
      <c r="I651">
        <v>1.2733E-2</v>
      </c>
    </row>
    <row r="652" spans="1:9" x14ac:dyDescent="0.25">
      <c r="A652">
        <v>14800</v>
      </c>
      <c r="B652">
        <v>10</v>
      </c>
      <c r="C652">
        <v>78.334999999999994</v>
      </c>
      <c r="D652">
        <v>85.430999999999997</v>
      </c>
      <c r="E652">
        <v>0.60411999999999999</v>
      </c>
      <c r="F652">
        <v>0.55600000000000005</v>
      </c>
      <c r="G652">
        <v>5.8609999999999999E-3</v>
      </c>
      <c r="H652">
        <v>6.8710000000000004E-3</v>
      </c>
      <c r="I652">
        <v>1.2732E-2</v>
      </c>
    </row>
    <row r="653" spans="1:9" x14ac:dyDescent="0.25">
      <c r="A653">
        <v>14900</v>
      </c>
      <c r="B653">
        <v>10</v>
      </c>
      <c r="C653">
        <v>78.331000000000003</v>
      </c>
      <c r="D653">
        <v>85.436000000000007</v>
      </c>
      <c r="E653">
        <v>0.60419</v>
      </c>
      <c r="F653">
        <v>0.55601</v>
      </c>
      <c r="G653">
        <v>5.8599999999999998E-3</v>
      </c>
      <c r="H653">
        <v>6.8710000000000004E-3</v>
      </c>
      <c r="I653">
        <v>1.2730999999999999E-2</v>
      </c>
    </row>
    <row r="654" spans="1:9" x14ac:dyDescent="0.25">
      <c r="A654">
        <v>15100</v>
      </c>
      <c r="B654">
        <v>10</v>
      </c>
      <c r="C654">
        <v>78.492000000000004</v>
      </c>
      <c r="D654">
        <v>85.635000000000005</v>
      </c>
      <c r="E654">
        <v>0.60433999999999999</v>
      </c>
      <c r="F654">
        <v>0.55603000000000002</v>
      </c>
      <c r="G654">
        <v>5.8570000000000002E-3</v>
      </c>
      <c r="H654">
        <v>6.8710000000000004E-3</v>
      </c>
      <c r="I654">
        <v>1.2728E-2</v>
      </c>
    </row>
    <row r="655" spans="1:9" x14ac:dyDescent="0.25">
      <c r="A655">
        <v>15200</v>
      </c>
      <c r="B655">
        <v>10</v>
      </c>
      <c r="C655">
        <v>78.488</v>
      </c>
      <c r="D655">
        <v>85.64</v>
      </c>
      <c r="E655">
        <v>0.60441</v>
      </c>
      <c r="F655">
        <v>0.55603999999999998</v>
      </c>
      <c r="G655">
        <v>5.8560000000000001E-3</v>
      </c>
      <c r="H655">
        <v>6.8710000000000004E-3</v>
      </c>
      <c r="I655">
        <v>1.2727E-2</v>
      </c>
    </row>
    <row r="656" spans="1:9" x14ac:dyDescent="0.25">
      <c r="A656">
        <v>15300</v>
      </c>
      <c r="B656">
        <v>10</v>
      </c>
      <c r="C656">
        <v>78.483999999999995</v>
      </c>
      <c r="D656">
        <v>85.646000000000001</v>
      </c>
      <c r="E656">
        <v>0.60448000000000002</v>
      </c>
      <c r="F656">
        <v>0.55605000000000004</v>
      </c>
      <c r="G656">
        <v>5.8539999999999998E-3</v>
      </c>
      <c r="H656">
        <v>6.8710000000000004E-3</v>
      </c>
      <c r="I656">
        <v>1.2725999999999999E-2</v>
      </c>
    </row>
    <row r="657" spans="1:9" x14ac:dyDescent="0.25">
      <c r="A657">
        <v>15400</v>
      </c>
      <c r="B657">
        <v>10</v>
      </c>
      <c r="C657">
        <v>78.48</v>
      </c>
      <c r="D657">
        <v>85.650999999999996</v>
      </c>
      <c r="E657">
        <v>0.60453999999999997</v>
      </c>
      <c r="F657">
        <v>0.55606</v>
      </c>
      <c r="G657">
        <v>5.8529999999999997E-3</v>
      </c>
      <c r="H657">
        <v>6.8710000000000004E-3</v>
      </c>
      <c r="I657">
        <v>1.2723999999999999E-2</v>
      </c>
    </row>
    <row r="658" spans="1:9" x14ac:dyDescent="0.25">
      <c r="A658">
        <v>15500</v>
      </c>
      <c r="B658">
        <v>10</v>
      </c>
      <c r="C658">
        <v>78.474999999999994</v>
      </c>
      <c r="D658">
        <v>85.656000000000006</v>
      </c>
      <c r="E658">
        <v>0.60460999999999998</v>
      </c>
      <c r="F658">
        <v>0.55606999999999995</v>
      </c>
      <c r="G658">
        <v>5.8520000000000004E-3</v>
      </c>
      <c r="H658">
        <v>6.8710000000000004E-3</v>
      </c>
      <c r="I658">
        <v>1.2723E-2</v>
      </c>
    </row>
    <row r="659" spans="1:9" x14ac:dyDescent="0.25">
      <c r="A659">
        <v>15600</v>
      </c>
      <c r="B659">
        <v>10</v>
      </c>
      <c r="C659">
        <v>78.471000000000004</v>
      </c>
      <c r="D659">
        <v>85.662000000000006</v>
      </c>
      <c r="E659">
        <v>0.60468</v>
      </c>
      <c r="F659">
        <v>0.55606999999999995</v>
      </c>
      <c r="G659">
        <v>5.8510000000000003E-3</v>
      </c>
      <c r="H659">
        <v>6.8710000000000004E-3</v>
      </c>
      <c r="I659">
        <v>1.2722000000000001E-2</v>
      </c>
    </row>
    <row r="660" spans="1:9" x14ac:dyDescent="0.25">
      <c r="A660">
        <v>15700</v>
      </c>
      <c r="B660">
        <v>10</v>
      </c>
      <c r="C660">
        <v>78.465999999999994</v>
      </c>
      <c r="D660">
        <v>85.667000000000002</v>
      </c>
      <c r="E660">
        <v>0.60475000000000001</v>
      </c>
      <c r="F660">
        <v>0.55608000000000002</v>
      </c>
      <c r="G660">
        <v>5.8500000000000002E-3</v>
      </c>
      <c r="H660">
        <v>6.8710000000000004E-3</v>
      </c>
      <c r="I660">
        <v>1.2721E-2</v>
      </c>
    </row>
    <row r="661" spans="1:9" x14ac:dyDescent="0.25">
      <c r="A661">
        <v>16000</v>
      </c>
      <c r="B661">
        <v>10</v>
      </c>
      <c r="C661">
        <v>78.566999999999993</v>
      </c>
      <c r="D661">
        <v>85.811000000000007</v>
      </c>
      <c r="E661">
        <v>0.60494999999999999</v>
      </c>
      <c r="F661">
        <v>0.55610000000000004</v>
      </c>
      <c r="G661">
        <v>5.8469999999999998E-3</v>
      </c>
      <c r="H661">
        <v>6.8710000000000004E-3</v>
      </c>
      <c r="I661">
        <v>1.2716999999999999E-2</v>
      </c>
    </row>
    <row r="662" spans="1:9" x14ac:dyDescent="0.25">
      <c r="A662">
        <v>16100</v>
      </c>
      <c r="B662">
        <v>10</v>
      </c>
      <c r="C662">
        <v>78.597999999999999</v>
      </c>
      <c r="D662">
        <v>85.855999999999995</v>
      </c>
      <c r="E662">
        <v>0.60502999999999996</v>
      </c>
      <c r="F662">
        <v>0.55611999999999995</v>
      </c>
      <c r="G662">
        <v>5.8450000000000004E-3</v>
      </c>
      <c r="H662">
        <v>6.8710000000000004E-3</v>
      </c>
      <c r="I662">
        <v>1.2716E-2</v>
      </c>
    </row>
    <row r="663" spans="1:9" x14ac:dyDescent="0.25">
      <c r="A663">
        <v>16200</v>
      </c>
      <c r="B663">
        <v>10</v>
      </c>
      <c r="C663">
        <v>78.591999999999999</v>
      </c>
      <c r="D663">
        <v>85.861999999999995</v>
      </c>
      <c r="E663">
        <v>0.60509000000000002</v>
      </c>
      <c r="F663">
        <v>0.55613000000000001</v>
      </c>
      <c r="G663">
        <v>5.8440000000000002E-3</v>
      </c>
      <c r="H663">
        <v>6.8710000000000004E-3</v>
      </c>
      <c r="I663">
        <v>1.2715000000000001E-2</v>
      </c>
    </row>
    <row r="664" spans="1:9" x14ac:dyDescent="0.25">
      <c r="A664">
        <v>17000</v>
      </c>
      <c r="B664">
        <v>10</v>
      </c>
      <c r="C664">
        <v>78.650000000000006</v>
      </c>
      <c r="D664">
        <v>86.018000000000001</v>
      </c>
      <c r="E664">
        <v>0.60562000000000005</v>
      </c>
      <c r="F664">
        <v>0.55615999999999999</v>
      </c>
      <c r="G664">
        <v>5.836E-3</v>
      </c>
      <c r="H664">
        <v>6.8710000000000004E-3</v>
      </c>
      <c r="I664">
        <v>1.2706E-2</v>
      </c>
    </row>
    <row r="665" spans="1:9" x14ac:dyDescent="0.25">
      <c r="A665">
        <v>17100</v>
      </c>
      <c r="B665">
        <v>10</v>
      </c>
      <c r="C665">
        <v>78.677999999999997</v>
      </c>
      <c r="D665">
        <v>86.061999999999998</v>
      </c>
      <c r="E665">
        <v>0.60568999999999995</v>
      </c>
      <c r="F665">
        <v>0.55617000000000005</v>
      </c>
      <c r="G665">
        <v>5.8349999999999999E-3</v>
      </c>
      <c r="H665">
        <v>6.8710000000000004E-3</v>
      </c>
      <c r="I665">
        <v>1.2704999999999999E-2</v>
      </c>
    </row>
    <row r="666" spans="1:9" x14ac:dyDescent="0.25">
      <c r="A666">
        <v>17400</v>
      </c>
      <c r="B666">
        <v>10</v>
      </c>
      <c r="C666">
        <v>78.662000000000006</v>
      </c>
      <c r="D666">
        <v>86.076999999999998</v>
      </c>
      <c r="E666">
        <v>0.60587999999999997</v>
      </c>
      <c r="F666">
        <v>0.55617000000000005</v>
      </c>
      <c r="G666">
        <v>5.8320000000000004E-3</v>
      </c>
      <c r="H666">
        <v>6.8710000000000004E-3</v>
      </c>
      <c r="I666">
        <v>1.2702E-2</v>
      </c>
    </row>
    <row r="667" spans="1:9" x14ac:dyDescent="0.25">
      <c r="A667">
        <v>17500</v>
      </c>
      <c r="B667">
        <v>10</v>
      </c>
      <c r="C667">
        <v>78.656999999999996</v>
      </c>
      <c r="D667">
        <v>86.081000000000003</v>
      </c>
      <c r="E667">
        <v>0.60594000000000003</v>
      </c>
      <c r="F667">
        <v>0.55617000000000005</v>
      </c>
      <c r="G667">
        <v>5.8310000000000002E-3</v>
      </c>
      <c r="H667">
        <v>6.8710000000000004E-3</v>
      </c>
      <c r="I667">
        <v>1.2701E-2</v>
      </c>
    </row>
    <row r="668" spans="1:9" x14ac:dyDescent="0.25">
      <c r="A668">
        <v>17600</v>
      </c>
      <c r="B668">
        <v>10</v>
      </c>
      <c r="C668">
        <v>78.650999999999996</v>
      </c>
      <c r="D668">
        <v>86.085999999999999</v>
      </c>
      <c r="E668">
        <v>0.60601000000000005</v>
      </c>
      <c r="F668">
        <v>0.55617000000000005</v>
      </c>
      <c r="G668">
        <v>5.8300000000000001E-3</v>
      </c>
      <c r="H668">
        <v>6.8710000000000004E-3</v>
      </c>
      <c r="I668">
        <v>1.2699999999999999E-2</v>
      </c>
    </row>
    <row r="669" spans="1:9" x14ac:dyDescent="0.25">
      <c r="A669">
        <v>17700</v>
      </c>
      <c r="B669">
        <v>10</v>
      </c>
      <c r="C669">
        <v>78.646000000000001</v>
      </c>
      <c r="D669">
        <v>86.09</v>
      </c>
      <c r="E669">
        <v>0.60607</v>
      </c>
      <c r="F669">
        <v>0.55615999999999999</v>
      </c>
      <c r="G669">
        <v>5.829E-3</v>
      </c>
      <c r="H669">
        <v>6.8710000000000004E-3</v>
      </c>
      <c r="I669">
        <v>1.2699999999999999E-2</v>
      </c>
    </row>
    <row r="670" spans="1:9" x14ac:dyDescent="0.25">
      <c r="A670">
        <v>17800</v>
      </c>
      <c r="B670">
        <v>10</v>
      </c>
      <c r="C670">
        <v>78.64</v>
      </c>
      <c r="D670">
        <v>86.093999999999994</v>
      </c>
      <c r="E670">
        <v>0.60614000000000001</v>
      </c>
      <c r="F670">
        <v>0.55615999999999999</v>
      </c>
      <c r="G670">
        <v>5.8279999999999998E-3</v>
      </c>
      <c r="H670">
        <v>6.8710000000000004E-3</v>
      </c>
      <c r="I670">
        <v>1.2699E-2</v>
      </c>
    </row>
    <row r="671" spans="1:9" x14ac:dyDescent="0.25">
      <c r="A671">
        <v>17900</v>
      </c>
      <c r="B671">
        <v>10</v>
      </c>
      <c r="C671">
        <v>78.634</v>
      </c>
      <c r="D671">
        <v>86.097999999999999</v>
      </c>
      <c r="E671">
        <v>0.60619999999999996</v>
      </c>
      <c r="F671">
        <v>0.55615000000000003</v>
      </c>
      <c r="G671">
        <v>5.8269999999999997E-3</v>
      </c>
      <c r="H671">
        <v>6.8710000000000004E-3</v>
      </c>
      <c r="I671">
        <v>1.2697999999999999E-2</v>
      </c>
    </row>
    <row r="672" spans="1:9" x14ac:dyDescent="0.25">
      <c r="A672">
        <v>13000</v>
      </c>
      <c r="B672">
        <v>10</v>
      </c>
      <c r="C672">
        <v>78.16</v>
      </c>
      <c r="D672">
        <v>85.132000000000005</v>
      </c>
      <c r="E672">
        <v>0.60268999999999995</v>
      </c>
      <c r="F672">
        <v>0.55586999999999998</v>
      </c>
      <c r="G672">
        <v>5.8840000000000003E-3</v>
      </c>
      <c r="H672">
        <v>6.8719999999999996E-3</v>
      </c>
      <c r="I672">
        <v>1.2756E-2</v>
      </c>
    </row>
    <row r="673" spans="1:9" x14ac:dyDescent="0.25">
      <c r="A673">
        <v>13100</v>
      </c>
      <c r="B673">
        <v>10</v>
      </c>
      <c r="C673">
        <v>78.2</v>
      </c>
      <c r="D673">
        <v>85.183000000000007</v>
      </c>
      <c r="E673">
        <v>0.60277999999999998</v>
      </c>
      <c r="F673">
        <v>0.55589999999999995</v>
      </c>
      <c r="G673">
        <v>5.8820000000000001E-3</v>
      </c>
      <c r="H673">
        <v>6.8719999999999996E-3</v>
      </c>
      <c r="I673">
        <v>1.2754E-2</v>
      </c>
    </row>
    <row r="674" spans="1:9" x14ac:dyDescent="0.25">
      <c r="A674">
        <v>13200</v>
      </c>
      <c r="B674">
        <v>10</v>
      </c>
      <c r="C674">
        <v>78.197999999999993</v>
      </c>
      <c r="D674">
        <v>85.186000000000007</v>
      </c>
      <c r="E674">
        <v>0.60287000000000002</v>
      </c>
      <c r="F674">
        <v>0.55589999999999995</v>
      </c>
      <c r="G674">
        <v>5.8809999999999999E-3</v>
      </c>
      <c r="H674">
        <v>6.8719999999999996E-3</v>
      </c>
      <c r="I674">
        <v>1.2753E-2</v>
      </c>
    </row>
    <row r="675" spans="1:9" x14ac:dyDescent="0.25">
      <c r="A675">
        <v>13300</v>
      </c>
      <c r="B675">
        <v>10</v>
      </c>
      <c r="C675">
        <v>78.194999999999993</v>
      </c>
      <c r="D675">
        <v>85.188000000000002</v>
      </c>
      <c r="E675">
        <v>0.60294999999999999</v>
      </c>
      <c r="F675">
        <v>0.55589999999999995</v>
      </c>
      <c r="G675">
        <v>5.8799999999999998E-3</v>
      </c>
      <c r="H675">
        <v>6.8719999999999996E-3</v>
      </c>
      <c r="I675">
        <v>1.2751E-2</v>
      </c>
    </row>
    <row r="676" spans="1:9" x14ac:dyDescent="0.25">
      <c r="A676">
        <v>13400</v>
      </c>
      <c r="B676">
        <v>10</v>
      </c>
      <c r="C676">
        <v>78.192999999999998</v>
      </c>
      <c r="D676">
        <v>85.188999999999993</v>
      </c>
      <c r="E676">
        <v>0.60302999999999995</v>
      </c>
      <c r="F676">
        <v>0.55591000000000002</v>
      </c>
      <c r="G676">
        <v>5.8780000000000004E-3</v>
      </c>
      <c r="H676">
        <v>6.8719999999999996E-3</v>
      </c>
      <c r="I676">
        <v>1.2749999999999999E-2</v>
      </c>
    </row>
    <row r="677" spans="1:9" x14ac:dyDescent="0.25">
      <c r="A677">
        <v>13500</v>
      </c>
      <c r="B677">
        <v>10</v>
      </c>
      <c r="C677">
        <v>78.19</v>
      </c>
      <c r="D677">
        <v>85.19</v>
      </c>
      <c r="E677">
        <v>0.60311000000000003</v>
      </c>
      <c r="F677">
        <v>0.55591000000000002</v>
      </c>
      <c r="G677">
        <v>5.8770000000000003E-3</v>
      </c>
      <c r="H677">
        <v>6.8719999999999996E-3</v>
      </c>
      <c r="I677">
        <v>1.2749E-2</v>
      </c>
    </row>
    <row r="678" spans="1:9" x14ac:dyDescent="0.25">
      <c r="A678">
        <v>13600</v>
      </c>
      <c r="B678">
        <v>10</v>
      </c>
      <c r="C678">
        <v>78.186000000000007</v>
      </c>
      <c r="D678">
        <v>85.191000000000003</v>
      </c>
      <c r="E678">
        <v>0.60319</v>
      </c>
      <c r="F678">
        <v>0.55591999999999997</v>
      </c>
      <c r="G678">
        <v>5.8760000000000001E-3</v>
      </c>
      <c r="H678">
        <v>6.8719999999999996E-3</v>
      </c>
      <c r="I678">
        <v>1.2748000000000001E-2</v>
      </c>
    </row>
    <row r="679" spans="1:9" x14ac:dyDescent="0.25">
      <c r="A679">
        <v>14000</v>
      </c>
      <c r="B679">
        <v>10</v>
      </c>
      <c r="C679">
        <v>78.322999999999993</v>
      </c>
      <c r="D679">
        <v>85.356999999999999</v>
      </c>
      <c r="E679">
        <v>0.60350999999999999</v>
      </c>
      <c r="F679">
        <v>0.55591999999999997</v>
      </c>
      <c r="G679">
        <v>5.8700000000000002E-3</v>
      </c>
      <c r="H679">
        <v>6.8719999999999996E-3</v>
      </c>
      <c r="I679">
        <v>1.2742E-2</v>
      </c>
    </row>
    <row r="680" spans="1:9" x14ac:dyDescent="0.25">
      <c r="A680">
        <v>14100</v>
      </c>
      <c r="B680">
        <v>10</v>
      </c>
      <c r="C680">
        <v>78.36</v>
      </c>
      <c r="D680">
        <v>85.403000000000006</v>
      </c>
      <c r="E680">
        <v>0.60360000000000003</v>
      </c>
      <c r="F680">
        <v>0.55595000000000006</v>
      </c>
      <c r="G680">
        <v>5.8690000000000001E-3</v>
      </c>
      <c r="H680">
        <v>6.8719999999999996E-3</v>
      </c>
      <c r="I680">
        <v>1.2741000000000001E-2</v>
      </c>
    </row>
    <row r="681" spans="1:9" x14ac:dyDescent="0.25">
      <c r="A681">
        <v>14200</v>
      </c>
      <c r="B681">
        <v>10</v>
      </c>
      <c r="C681">
        <v>78.356999999999999</v>
      </c>
      <c r="D681">
        <v>85.406000000000006</v>
      </c>
      <c r="E681">
        <v>0.60367000000000004</v>
      </c>
      <c r="F681">
        <v>0.55595000000000006</v>
      </c>
      <c r="G681">
        <v>5.868E-3</v>
      </c>
      <c r="H681">
        <v>6.8719999999999996E-3</v>
      </c>
      <c r="I681">
        <v>1.2739E-2</v>
      </c>
    </row>
    <row r="682" spans="1:9" x14ac:dyDescent="0.25">
      <c r="A682">
        <v>14300</v>
      </c>
      <c r="B682">
        <v>10</v>
      </c>
      <c r="C682">
        <v>78.353999999999999</v>
      </c>
      <c r="D682">
        <v>85.409000000000006</v>
      </c>
      <c r="E682">
        <v>0.60375000000000001</v>
      </c>
      <c r="F682">
        <v>0.55596000000000001</v>
      </c>
      <c r="G682">
        <v>5.8659999999999997E-3</v>
      </c>
      <c r="H682">
        <v>6.8719999999999996E-3</v>
      </c>
      <c r="I682">
        <v>1.2737999999999999E-2</v>
      </c>
    </row>
    <row r="683" spans="1:9" x14ac:dyDescent="0.25">
      <c r="A683">
        <v>14400</v>
      </c>
      <c r="B683">
        <v>10</v>
      </c>
      <c r="C683">
        <v>78.350999999999999</v>
      </c>
      <c r="D683">
        <v>85.411000000000001</v>
      </c>
      <c r="E683">
        <v>0.60382000000000002</v>
      </c>
      <c r="F683">
        <v>0.55596999999999996</v>
      </c>
      <c r="G683">
        <v>5.8650000000000004E-3</v>
      </c>
      <c r="H683">
        <v>6.8719999999999996E-3</v>
      </c>
      <c r="I683">
        <v>1.2737E-2</v>
      </c>
    </row>
    <row r="684" spans="1:9" x14ac:dyDescent="0.25">
      <c r="A684">
        <v>15000</v>
      </c>
      <c r="B684">
        <v>10</v>
      </c>
      <c r="C684">
        <v>78.457999999999998</v>
      </c>
      <c r="D684">
        <v>85.587000000000003</v>
      </c>
      <c r="E684">
        <v>0.60426000000000002</v>
      </c>
      <c r="F684">
        <v>0.55601</v>
      </c>
      <c r="G684">
        <v>5.8580000000000004E-3</v>
      </c>
      <c r="H684">
        <v>6.8719999999999996E-3</v>
      </c>
      <c r="I684">
        <v>1.273E-2</v>
      </c>
    </row>
    <row r="685" spans="1:9" x14ac:dyDescent="0.25">
      <c r="A685">
        <v>18000</v>
      </c>
      <c r="B685">
        <v>10</v>
      </c>
      <c r="C685">
        <v>78.718999999999994</v>
      </c>
      <c r="D685">
        <v>86.203000000000003</v>
      </c>
      <c r="E685">
        <v>0.60626000000000002</v>
      </c>
      <c r="F685">
        <v>0.55613000000000001</v>
      </c>
      <c r="G685">
        <v>5.8250000000000003E-3</v>
      </c>
      <c r="H685">
        <v>6.8719999999999996E-3</v>
      </c>
      <c r="I685">
        <v>1.2697E-2</v>
      </c>
    </row>
    <row r="686" spans="1:9" x14ac:dyDescent="0.25">
      <c r="A686">
        <v>18100</v>
      </c>
      <c r="B686">
        <v>10</v>
      </c>
      <c r="C686">
        <v>78.745999999999995</v>
      </c>
      <c r="D686">
        <v>86.242000000000004</v>
      </c>
      <c r="E686">
        <v>0.60633000000000004</v>
      </c>
      <c r="F686">
        <v>0.55613000000000001</v>
      </c>
      <c r="G686">
        <v>5.8240000000000002E-3</v>
      </c>
      <c r="H686">
        <v>6.8719999999999996E-3</v>
      </c>
      <c r="I686">
        <v>1.2696000000000001E-2</v>
      </c>
    </row>
    <row r="687" spans="1:9" x14ac:dyDescent="0.25">
      <c r="A687">
        <v>18200</v>
      </c>
      <c r="B687">
        <v>10</v>
      </c>
      <c r="C687">
        <v>78.739999999999995</v>
      </c>
      <c r="D687">
        <v>86.245000000000005</v>
      </c>
      <c r="E687">
        <v>0.60638999999999998</v>
      </c>
      <c r="F687">
        <v>0.55611999999999995</v>
      </c>
      <c r="G687">
        <v>5.8230000000000001E-3</v>
      </c>
      <c r="H687">
        <v>6.8719999999999996E-3</v>
      </c>
      <c r="I687">
        <v>1.2695E-2</v>
      </c>
    </row>
    <row r="688" spans="1:9" x14ac:dyDescent="0.25">
      <c r="A688">
        <v>18300</v>
      </c>
      <c r="B688">
        <v>10</v>
      </c>
      <c r="C688">
        <v>78.733999999999995</v>
      </c>
      <c r="D688">
        <v>86.247</v>
      </c>
      <c r="E688">
        <v>0.60645000000000004</v>
      </c>
      <c r="F688">
        <v>0.55610999999999999</v>
      </c>
      <c r="G688">
        <v>5.8219999999999999E-3</v>
      </c>
      <c r="H688">
        <v>6.8719999999999996E-3</v>
      </c>
      <c r="I688">
        <v>1.2695E-2</v>
      </c>
    </row>
    <row r="689" spans="1:9" x14ac:dyDescent="0.25">
      <c r="A689">
        <v>18400</v>
      </c>
      <c r="B689">
        <v>10</v>
      </c>
      <c r="C689">
        <v>78.727999999999994</v>
      </c>
      <c r="D689">
        <v>86.248999999999995</v>
      </c>
      <c r="E689">
        <v>0.60651999999999995</v>
      </c>
      <c r="F689">
        <v>0.55610000000000004</v>
      </c>
      <c r="G689">
        <v>5.8209999999999998E-3</v>
      </c>
      <c r="H689">
        <v>6.8719999999999996E-3</v>
      </c>
      <c r="I689">
        <v>1.2694E-2</v>
      </c>
    </row>
    <row r="690" spans="1:9" x14ac:dyDescent="0.25">
      <c r="A690">
        <v>18500</v>
      </c>
      <c r="B690">
        <v>10</v>
      </c>
      <c r="C690">
        <v>78.721999999999994</v>
      </c>
      <c r="D690">
        <v>86.251000000000005</v>
      </c>
      <c r="E690">
        <v>0.60658000000000001</v>
      </c>
      <c r="F690">
        <v>0.55608000000000002</v>
      </c>
      <c r="G690">
        <v>5.8209999999999998E-3</v>
      </c>
      <c r="H690">
        <v>6.8729999999999998E-3</v>
      </c>
      <c r="I690">
        <v>1.2692999999999999E-2</v>
      </c>
    </row>
    <row r="691" spans="1:9" x14ac:dyDescent="0.25">
      <c r="A691">
        <v>18600</v>
      </c>
      <c r="B691">
        <v>10</v>
      </c>
      <c r="C691">
        <v>78.715999999999994</v>
      </c>
      <c r="D691">
        <v>86.254000000000005</v>
      </c>
      <c r="E691">
        <v>0.60663999999999996</v>
      </c>
      <c r="F691">
        <v>0.55606999999999995</v>
      </c>
      <c r="G691">
        <v>5.8199999999999997E-3</v>
      </c>
      <c r="H691">
        <v>6.8729999999999998E-3</v>
      </c>
      <c r="I691">
        <v>1.2692999999999999E-2</v>
      </c>
    </row>
    <row r="692" spans="1:9" x14ac:dyDescent="0.25">
      <c r="A692">
        <v>18700</v>
      </c>
      <c r="B692">
        <v>10</v>
      </c>
      <c r="C692">
        <v>78.709999999999994</v>
      </c>
      <c r="D692">
        <v>86.259</v>
      </c>
      <c r="E692">
        <v>0.60670000000000002</v>
      </c>
      <c r="F692">
        <v>0.55605000000000004</v>
      </c>
      <c r="G692">
        <v>5.8190000000000004E-3</v>
      </c>
      <c r="H692">
        <v>6.8729999999999998E-3</v>
      </c>
      <c r="I692">
        <v>1.2692E-2</v>
      </c>
    </row>
    <row r="693" spans="1:9" x14ac:dyDescent="0.25">
      <c r="A693">
        <v>18800</v>
      </c>
      <c r="B693">
        <v>10</v>
      </c>
      <c r="C693">
        <v>78.703000000000003</v>
      </c>
      <c r="D693">
        <v>86.263000000000005</v>
      </c>
      <c r="E693">
        <v>0.60675999999999997</v>
      </c>
      <c r="F693">
        <v>0.55603000000000002</v>
      </c>
      <c r="G693">
        <v>5.8180000000000003E-3</v>
      </c>
      <c r="H693">
        <v>6.8729999999999998E-3</v>
      </c>
      <c r="I693">
        <v>1.2690999999999999E-2</v>
      </c>
    </row>
    <row r="694" spans="1:9" x14ac:dyDescent="0.25">
      <c r="A694">
        <v>3000</v>
      </c>
      <c r="B694">
        <v>13</v>
      </c>
      <c r="C694">
        <v>68.441999999999993</v>
      </c>
      <c r="D694">
        <v>75.168999999999997</v>
      </c>
      <c r="E694">
        <v>0.63080999999999998</v>
      </c>
      <c r="F694">
        <v>0.55852999999999997</v>
      </c>
      <c r="G694">
        <v>5.5849999999999997E-3</v>
      </c>
      <c r="H694">
        <v>6.8739999999999999E-3</v>
      </c>
      <c r="I694">
        <v>1.2459E-2</v>
      </c>
    </row>
    <row r="695" spans="1:9" x14ac:dyDescent="0.25">
      <c r="A695">
        <v>18900</v>
      </c>
      <c r="B695">
        <v>10</v>
      </c>
      <c r="C695">
        <v>78.697000000000003</v>
      </c>
      <c r="D695">
        <v>86.266999999999996</v>
      </c>
      <c r="E695">
        <v>0.60682999999999998</v>
      </c>
      <c r="F695">
        <v>0.55601999999999996</v>
      </c>
      <c r="G695">
        <v>5.8170000000000001E-3</v>
      </c>
      <c r="H695">
        <v>6.8739999999999999E-3</v>
      </c>
      <c r="I695">
        <v>1.2690999999999999E-2</v>
      </c>
    </row>
    <row r="696" spans="1:9" x14ac:dyDescent="0.25">
      <c r="A696">
        <v>19000</v>
      </c>
      <c r="B696">
        <v>10</v>
      </c>
      <c r="C696">
        <v>78.774000000000001</v>
      </c>
      <c r="D696">
        <v>86.361000000000004</v>
      </c>
      <c r="E696">
        <v>0.60689000000000004</v>
      </c>
      <c r="F696">
        <v>0.55598999999999998</v>
      </c>
      <c r="G696">
        <v>5.8149999999999999E-3</v>
      </c>
      <c r="H696">
        <v>6.875E-3</v>
      </c>
      <c r="I696">
        <v>1.269E-2</v>
      </c>
    </row>
    <row r="697" spans="1:9" x14ac:dyDescent="0.25">
      <c r="A697">
        <v>19100</v>
      </c>
      <c r="B697">
        <v>10</v>
      </c>
      <c r="C697">
        <v>78.799000000000007</v>
      </c>
      <c r="D697">
        <v>86.399000000000001</v>
      </c>
      <c r="E697">
        <v>0.60694999999999999</v>
      </c>
      <c r="F697">
        <v>0.55598000000000003</v>
      </c>
      <c r="G697">
        <v>5.8139999999999997E-3</v>
      </c>
      <c r="H697">
        <v>6.875E-3</v>
      </c>
      <c r="I697">
        <v>1.2689000000000001E-2</v>
      </c>
    </row>
    <row r="698" spans="1:9" x14ac:dyDescent="0.25">
      <c r="A698">
        <v>19200</v>
      </c>
      <c r="B698">
        <v>10</v>
      </c>
      <c r="C698">
        <v>78.793999999999997</v>
      </c>
      <c r="D698">
        <v>86.402000000000001</v>
      </c>
      <c r="E698">
        <v>0.60701000000000005</v>
      </c>
      <c r="F698">
        <v>0.55596000000000001</v>
      </c>
      <c r="G698">
        <v>5.8139999999999997E-3</v>
      </c>
      <c r="H698">
        <v>6.875E-3</v>
      </c>
      <c r="I698">
        <v>1.2689000000000001E-2</v>
      </c>
    </row>
    <row r="699" spans="1:9" x14ac:dyDescent="0.25">
      <c r="A699">
        <v>19300</v>
      </c>
      <c r="B699">
        <v>10</v>
      </c>
      <c r="C699">
        <v>78.790999999999997</v>
      </c>
      <c r="D699">
        <v>86.403999999999996</v>
      </c>
      <c r="E699">
        <v>0.60707</v>
      </c>
      <c r="F699">
        <v>0.55593999999999999</v>
      </c>
      <c r="G699">
        <v>5.8129999999999996E-3</v>
      </c>
      <c r="H699">
        <v>6.8760000000000002E-3</v>
      </c>
      <c r="I699">
        <v>1.2688E-2</v>
      </c>
    </row>
    <row r="700" spans="1:9" x14ac:dyDescent="0.25">
      <c r="A700">
        <v>19400</v>
      </c>
      <c r="B700">
        <v>10</v>
      </c>
      <c r="C700">
        <v>78.787000000000006</v>
      </c>
      <c r="D700">
        <v>86.406000000000006</v>
      </c>
      <c r="E700">
        <v>0.60712999999999995</v>
      </c>
      <c r="F700">
        <v>0.55591999999999997</v>
      </c>
      <c r="G700">
        <v>5.8120000000000003E-3</v>
      </c>
      <c r="H700">
        <v>6.8760000000000002E-3</v>
      </c>
      <c r="I700">
        <v>1.2688E-2</v>
      </c>
    </row>
    <row r="701" spans="1:9" x14ac:dyDescent="0.25">
      <c r="A701">
        <v>19500</v>
      </c>
      <c r="B701">
        <v>10</v>
      </c>
      <c r="C701">
        <v>78.784000000000006</v>
      </c>
      <c r="D701">
        <v>86.408000000000001</v>
      </c>
      <c r="E701">
        <v>0.60719000000000001</v>
      </c>
      <c r="F701">
        <v>0.55589999999999995</v>
      </c>
      <c r="G701">
        <v>5.8110000000000002E-3</v>
      </c>
      <c r="H701">
        <v>6.8760000000000002E-3</v>
      </c>
      <c r="I701">
        <v>1.2687E-2</v>
      </c>
    </row>
    <row r="702" spans="1:9" x14ac:dyDescent="0.25">
      <c r="A702">
        <v>19600</v>
      </c>
      <c r="B702">
        <v>10</v>
      </c>
      <c r="C702">
        <v>78.78</v>
      </c>
      <c r="D702">
        <v>86.408000000000001</v>
      </c>
      <c r="E702">
        <v>0.60724999999999996</v>
      </c>
      <c r="F702">
        <v>0.55588000000000004</v>
      </c>
      <c r="G702">
        <v>5.8100000000000001E-3</v>
      </c>
      <c r="H702">
        <v>6.8770000000000003E-3</v>
      </c>
      <c r="I702">
        <v>1.2687E-2</v>
      </c>
    </row>
    <row r="703" spans="1:9" x14ac:dyDescent="0.25">
      <c r="A703">
        <v>19700</v>
      </c>
      <c r="B703">
        <v>10</v>
      </c>
      <c r="C703">
        <v>78.775999999999996</v>
      </c>
      <c r="D703">
        <v>86.409000000000006</v>
      </c>
      <c r="E703">
        <v>0.60729999999999995</v>
      </c>
      <c r="F703">
        <v>0.55586000000000002</v>
      </c>
      <c r="G703">
        <v>5.8089999999999999E-3</v>
      </c>
      <c r="H703">
        <v>6.8770000000000003E-3</v>
      </c>
      <c r="I703">
        <v>1.2685999999999999E-2</v>
      </c>
    </row>
    <row r="704" spans="1:9" x14ac:dyDescent="0.25">
      <c r="A704">
        <v>19800</v>
      </c>
      <c r="B704">
        <v>10</v>
      </c>
      <c r="C704">
        <v>78.772000000000006</v>
      </c>
      <c r="D704">
        <v>86.409000000000006</v>
      </c>
      <c r="E704">
        <v>0.60736000000000001</v>
      </c>
      <c r="F704">
        <v>0.55584</v>
      </c>
      <c r="G704">
        <v>5.8079999999999998E-3</v>
      </c>
      <c r="H704">
        <v>6.8770000000000003E-3</v>
      </c>
      <c r="I704">
        <v>1.2685999999999999E-2</v>
      </c>
    </row>
    <row r="705" spans="1:9" x14ac:dyDescent="0.25">
      <c r="A705">
        <v>3000</v>
      </c>
      <c r="B705">
        <v>14</v>
      </c>
      <c r="C705">
        <v>66.593000000000004</v>
      </c>
      <c r="D705">
        <v>75.688999999999993</v>
      </c>
      <c r="E705">
        <v>0.63612000000000002</v>
      </c>
      <c r="F705">
        <v>0.55884999999999996</v>
      </c>
      <c r="G705">
        <v>5.535E-3</v>
      </c>
      <c r="H705">
        <v>6.8780000000000004E-3</v>
      </c>
      <c r="I705">
        <v>1.2414E-2</v>
      </c>
    </row>
    <row r="706" spans="1:9" x14ac:dyDescent="0.25">
      <c r="A706">
        <v>19900</v>
      </c>
      <c r="B706">
        <v>10</v>
      </c>
      <c r="C706">
        <v>78.768000000000001</v>
      </c>
      <c r="D706">
        <v>86.408000000000001</v>
      </c>
      <c r="E706">
        <v>0.60741999999999996</v>
      </c>
      <c r="F706">
        <v>0.55581999999999998</v>
      </c>
      <c r="G706">
        <v>5.8069999999999997E-3</v>
      </c>
      <c r="H706">
        <v>6.8780000000000004E-3</v>
      </c>
      <c r="I706">
        <v>1.2685E-2</v>
      </c>
    </row>
    <row r="707" spans="1:9" x14ac:dyDescent="0.25">
      <c r="A707">
        <v>20000</v>
      </c>
      <c r="B707">
        <v>10</v>
      </c>
      <c r="C707">
        <v>78.837999999999994</v>
      </c>
      <c r="D707">
        <v>86.488</v>
      </c>
      <c r="E707">
        <v>0.60748000000000002</v>
      </c>
      <c r="F707">
        <v>0.55579000000000001</v>
      </c>
      <c r="G707">
        <v>5.8060000000000004E-3</v>
      </c>
      <c r="H707">
        <v>6.8789999999999997E-3</v>
      </c>
      <c r="I707">
        <v>1.2685E-2</v>
      </c>
    </row>
    <row r="708" spans="1:9" x14ac:dyDescent="0.25">
      <c r="A708">
        <v>2300</v>
      </c>
      <c r="B708">
        <v>15</v>
      </c>
      <c r="C708">
        <v>63.231999999999999</v>
      </c>
      <c r="D708">
        <v>72.867000000000004</v>
      </c>
      <c r="E708">
        <v>0.64066000000000001</v>
      </c>
      <c r="F708">
        <v>0.56169999999999998</v>
      </c>
      <c r="G708">
        <v>5.561E-3</v>
      </c>
      <c r="H708">
        <v>6.8849999999999996E-3</v>
      </c>
      <c r="I708">
        <v>1.2446E-2</v>
      </c>
    </row>
    <row r="709" spans="1:9" x14ac:dyDescent="0.25">
      <c r="A709">
        <v>2200</v>
      </c>
      <c r="B709">
        <v>15</v>
      </c>
      <c r="C709">
        <v>63.286000000000001</v>
      </c>
      <c r="D709">
        <v>72.876999999999995</v>
      </c>
      <c r="E709">
        <v>0.64039999999999997</v>
      </c>
      <c r="F709">
        <v>0.56169000000000002</v>
      </c>
      <c r="G709">
        <v>5.5640000000000004E-3</v>
      </c>
      <c r="H709">
        <v>6.8849999999999996E-3</v>
      </c>
      <c r="I709">
        <v>1.2449E-2</v>
      </c>
    </row>
    <row r="710" spans="1:9" x14ac:dyDescent="0.25">
      <c r="A710">
        <v>2400</v>
      </c>
      <c r="B710">
        <v>15</v>
      </c>
      <c r="C710">
        <v>63.182000000000002</v>
      </c>
      <c r="D710">
        <v>72.852999999999994</v>
      </c>
      <c r="E710">
        <v>0.64083999999999997</v>
      </c>
      <c r="F710">
        <v>0.56167</v>
      </c>
      <c r="G710">
        <v>5.5599999999999998E-3</v>
      </c>
      <c r="H710">
        <v>6.8859999999999998E-3</v>
      </c>
      <c r="I710">
        <v>1.2446E-2</v>
      </c>
    </row>
    <row r="711" spans="1:9" x14ac:dyDescent="0.25">
      <c r="A711">
        <v>19900</v>
      </c>
      <c r="B711">
        <v>12</v>
      </c>
      <c r="C711">
        <v>75.433000000000007</v>
      </c>
      <c r="D711">
        <v>83.49</v>
      </c>
      <c r="E711">
        <v>0.63046000000000002</v>
      </c>
      <c r="F711">
        <v>0.55535000000000001</v>
      </c>
      <c r="G711">
        <v>5.4730000000000004E-3</v>
      </c>
      <c r="H711">
        <v>6.8859999999999998E-3</v>
      </c>
      <c r="I711">
        <v>1.2359E-2</v>
      </c>
    </row>
    <row r="712" spans="1:9" x14ac:dyDescent="0.25">
      <c r="A712">
        <v>19800</v>
      </c>
      <c r="B712">
        <v>12</v>
      </c>
      <c r="C712">
        <v>75.435000000000002</v>
      </c>
      <c r="D712">
        <v>83.491</v>
      </c>
      <c r="E712">
        <v>0.63044999999999995</v>
      </c>
      <c r="F712">
        <v>0.55533999999999994</v>
      </c>
      <c r="G712">
        <v>5.4730000000000004E-3</v>
      </c>
      <c r="H712">
        <v>6.8859999999999998E-3</v>
      </c>
      <c r="I712">
        <v>1.2359999999999999E-2</v>
      </c>
    </row>
    <row r="713" spans="1:9" x14ac:dyDescent="0.25">
      <c r="A713">
        <v>2500</v>
      </c>
      <c r="B713">
        <v>15</v>
      </c>
      <c r="C713">
        <v>63.13</v>
      </c>
      <c r="D713">
        <v>72.834999999999994</v>
      </c>
      <c r="E713">
        <v>0.64097999999999999</v>
      </c>
      <c r="F713">
        <v>0.56162999999999996</v>
      </c>
      <c r="G713">
        <v>5.5589999999999997E-3</v>
      </c>
      <c r="H713">
        <v>6.8869999999999999E-3</v>
      </c>
      <c r="I713">
        <v>1.2446E-2</v>
      </c>
    </row>
    <row r="714" spans="1:9" x14ac:dyDescent="0.25">
      <c r="A714">
        <v>17900</v>
      </c>
      <c r="B714">
        <v>12</v>
      </c>
      <c r="C714">
        <v>75.203000000000003</v>
      </c>
      <c r="D714">
        <v>83.186999999999998</v>
      </c>
      <c r="E714">
        <v>0.63014999999999999</v>
      </c>
      <c r="F714">
        <v>0.55522000000000005</v>
      </c>
      <c r="G714">
        <v>5.4799999999999996E-3</v>
      </c>
      <c r="H714">
        <v>6.8869999999999999E-3</v>
      </c>
      <c r="I714">
        <v>1.2367E-2</v>
      </c>
    </row>
    <row r="715" spans="1:9" x14ac:dyDescent="0.25">
      <c r="A715">
        <v>17800</v>
      </c>
      <c r="B715">
        <v>12</v>
      </c>
      <c r="C715">
        <v>75.204999999999998</v>
      </c>
      <c r="D715">
        <v>83.188000000000002</v>
      </c>
      <c r="E715">
        <v>0.63014000000000003</v>
      </c>
      <c r="F715">
        <v>0.55520999999999998</v>
      </c>
      <c r="G715">
        <v>5.4799999999999996E-3</v>
      </c>
      <c r="H715">
        <v>6.8869999999999999E-3</v>
      </c>
      <c r="I715">
        <v>1.2367E-2</v>
      </c>
    </row>
    <row r="716" spans="1:9" x14ac:dyDescent="0.25">
      <c r="A716">
        <v>18900</v>
      </c>
      <c r="B716">
        <v>12</v>
      </c>
      <c r="C716">
        <v>75.322999999999993</v>
      </c>
      <c r="D716">
        <v>83.344999999999999</v>
      </c>
      <c r="E716">
        <v>0.63031000000000004</v>
      </c>
      <c r="F716">
        <v>0.55528999999999995</v>
      </c>
      <c r="G716">
        <v>5.476E-3</v>
      </c>
      <c r="H716">
        <v>6.8869999999999999E-3</v>
      </c>
      <c r="I716">
        <v>1.2363000000000001E-2</v>
      </c>
    </row>
    <row r="717" spans="1:9" x14ac:dyDescent="0.25">
      <c r="A717">
        <v>18800</v>
      </c>
      <c r="B717">
        <v>12</v>
      </c>
      <c r="C717">
        <v>75.325999999999993</v>
      </c>
      <c r="D717">
        <v>83.346000000000004</v>
      </c>
      <c r="E717">
        <v>0.63029999999999997</v>
      </c>
      <c r="F717">
        <v>0.55528</v>
      </c>
      <c r="G717">
        <v>5.4770000000000001E-3</v>
      </c>
      <c r="H717">
        <v>6.8869999999999999E-3</v>
      </c>
      <c r="I717">
        <v>1.2363000000000001E-2</v>
      </c>
    </row>
    <row r="718" spans="1:9" x14ac:dyDescent="0.25">
      <c r="A718">
        <v>18700</v>
      </c>
      <c r="B718">
        <v>12</v>
      </c>
      <c r="C718">
        <v>75.328000000000003</v>
      </c>
      <c r="D718">
        <v>83.346999999999994</v>
      </c>
      <c r="E718">
        <v>0.63027999999999995</v>
      </c>
      <c r="F718">
        <v>0.55525999999999998</v>
      </c>
      <c r="G718">
        <v>5.4770000000000001E-3</v>
      </c>
      <c r="H718">
        <v>6.8869999999999999E-3</v>
      </c>
      <c r="I718">
        <v>1.2364E-2</v>
      </c>
    </row>
    <row r="719" spans="1:9" x14ac:dyDescent="0.25">
      <c r="A719">
        <v>18600</v>
      </c>
      <c r="B719">
        <v>12</v>
      </c>
      <c r="C719">
        <v>75.33</v>
      </c>
      <c r="D719">
        <v>83.347999999999999</v>
      </c>
      <c r="E719">
        <v>0.63027</v>
      </c>
      <c r="F719">
        <v>0.55525000000000002</v>
      </c>
      <c r="G719">
        <v>5.4770000000000001E-3</v>
      </c>
      <c r="H719">
        <v>6.8869999999999999E-3</v>
      </c>
      <c r="I719">
        <v>1.2364E-2</v>
      </c>
    </row>
    <row r="720" spans="1:9" x14ac:dyDescent="0.25">
      <c r="A720">
        <v>18500</v>
      </c>
      <c r="B720">
        <v>12</v>
      </c>
      <c r="C720">
        <v>75.332999999999998</v>
      </c>
      <c r="D720">
        <v>83.349000000000004</v>
      </c>
      <c r="E720">
        <v>0.63024999999999998</v>
      </c>
      <c r="F720">
        <v>0.55523999999999996</v>
      </c>
      <c r="G720">
        <v>5.4770000000000001E-3</v>
      </c>
      <c r="H720">
        <v>6.8869999999999999E-3</v>
      </c>
      <c r="I720">
        <v>1.2364999999999999E-2</v>
      </c>
    </row>
    <row r="721" spans="1:9" x14ac:dyDescent="0.25">
      <c r="A721">
        <v>19000</v>
      </c>
      <c r="B721">
        <v>12</v>
      </c>
      <c r="C721">
        <v>75.430000000000007</v>
      </c>
      <c r="D721">
        <v>83.47</v>
      </c>
      <c r="E721">
        <v>0.63032999999999995</v>
      </c>
      <c r="F721">
        <v>0.55527000000000004</v>
      </c>
      <c r="G721">
        <v>5.4749999999999998E-3</v>
      </c>
      <c r="H721">
        <v>6.8869999999999999E-3</v>
      </c>
      <c r="I721">
        <v>1.2363000000000001E-2</v>
      </c>
    </row>
    <row r="722" spans="1:9" x14ac:dyDescent="0.25">
      <c r="A722">
        <v>19700</v>
      </c>
      <c r="B722">
        <v>12</v>
      </c>
      <c r="C722">
        <v>75.436999999999998</v>
      </c>
      <c r="D722">
        <v>83.491</v>
      </c>
      <c r="E722">
        <v>0.63043000000000005</v>
      </c>
      <c r="F722">
        <v>0.55532999999999999</v>
      </c>
      <c r="G722">
        <v>5.4739999999999997E-3</v>
      </c>
      <c r="H722">
        <v>6.8869999999999999E-3</v>
      </c>
      <c r="I722">
        <v>1.2359999999999999E-2</v>
      </c>
    </row>
    <row r="723" spans="1:9" x14ac:dyDescent="0.25">
      <c r="A723">
        <v>19600</v>
      </c>
      <c r="B723">
        <v>12</v>
      </c>
      <c r="C723">
        <v>75.438999999999993</v>
      </c>
      <c r="D723">
        <v>83.492000000000004</v>
      </c>
      <c r="E723">
        <v>0.63041999999999998</v>
      </c>
      <c r="F723">
        <v>0.55532000000000004</v>
      </c>
      <c r="G723">
        <v>5.4739999999999997E-3</v>
      </c>
      <c r="H723">
        <v>6.8869999999999999E-3</v>
      </c>
      <c r="I723">
        <v>1.2359999999999999E-2</v>
      </c>
    </row>
    <row r="724" spans="1:9" x14ac:dyDescent="0.25">
      <c r="A724">
        <v>19500</v>
      </c>
      <c r="B724">
        <v>12</v>
      </c>
      <c r="C724">
        <v>75.441999999999993</v>
      </c>
      <c r="D724">
        <v>83.492999999999995</v>
      </c>
      <c r="E724">
        <v>0.63041000000000003</v>
      </c>
      <c r="F724">
        <v>0.55530999999999997</v>
      </c>
      <c r="G724">
        <v>5.4739999999999997E-3</v>
      </c>
      <c r="H724">
        <v>6.8869999999999999E-3</v>
      </c>
      <c r="I724">
        <v>1.2361E-2</v>
      </c>
    </row>
    <row r="725" spans="1:9" x14ac:dyDescent="0.25">
      <c r="A725">
        <v>19400</v>
      </c>
      <c r="B725">
        <v>12</v>
      </c>
      <c r="C725">
        <v>75.444000000000003</v>
      </c>
      <c r="D725">
        <v>83.494</v>
      </c>
      <c r="E725">
        <v>0.63039000000000001</v>
      </c>
      <c r="F725">
        <v>0.55530000000000002</v>
      </c>
      <c r="G725">
        <v>5.4739999999999997E-3</v>
      </c>
      <c r="H725">
        <v>6.8869999999999999E-3</v>
      </c>
      <c r="I725">
        <v>1.2361E-2</v>
      </c>
    </row>
    <row r="726" spans="1:9" x14ac:dyDescent="0.25">
      <c r="A726">
        <v>19300</v>
      </c>
      <c r="B726">
        <v>12</v>
      </c>
      <c r="C726">
        <v>75.447000000000003</v>
      </c>
      <c r="D726">
        <v>83.495000000000005</v>
      </c>
      <c r="E726">
        <v>0.63038000000000005</v>
      </c>
      <c r="F726">
        <v>0.55528999999999995</v>
      </c>
      <c r="G726">
        <v>5.4739999999999997E-3</v>
      </c>
      <c r="H726">
        <v>6.8869999999999999E-3</v>
      </c>
      <c r="I726">
        <v>1.2362E-2</v>
      </c>
    </row>
    <row r="727" spans="1:9" x14ac:dyDescent="0.25">
      <c r="A727">
        <v>19200</v>
      </c>
      <c r="B727">
        <v>12</v>
      </c>
      <c r="C727">
        <v>75.45</v>
      </c>
      <c r="D727">
        <v>83.495999999999995</v>
      </c>
      <c r="E727">
        <v>0.63036000000000003</v>
      </c>
      <c r="F727">
        <v>0.55528</v>
      </c>
      <c r="G727">
        <v>5.4749999999999998E-3</v>
      </c>
      <c r="H727">
        <v>6.8869999999999999E-3</v>
      </c>
      <c r="I727">
        <v>1.2362E-2</v>
      </c>
    </row>
    <row r="728" spans="1:9" x14ac:dyDescent="0.25">
      <c r="A728">
        <v>20000</v>
      </c>
      <c r="B728">
        <v>12</v>
      </c>
      <c r="C728">
        <v>75.528999999999996</v>
      </c>
      <c r="D728">
        <v>83.602000000000004</v>
      </c>
      <c r="E728">
        <v>0.63046999999999997</v>
      </c>
      <c r="F728">
        <v>0.55533999999999994</v>
      </c>
      <c r="G728">
        <v>5.4720000000000003E-3</v>
      </c>
      <c r="H728">
        <v>6.8869999999999999E-3</v>
      </c>
      <c r="I728">
        <v>1.2359E-2</v>
      </c>
    </row>
    <row r="729" spans="1:9" x14ac:dyDescent="0.25">
      <c r="A729">
        <v>2100</v>
      </c>
      <c r="B729">
        <v>15</v>
      </c>
      <c r="C729">
        <v>63.35</v>
      </c>
      <c r="D729">
        <v>72.882000000000005</v>
      </c>
      <c r="E729">
        <v>0.63997000000000004</v>
      </c>
      <c r="F729">
        <v>0.56154000000000004</v>
      </c>
      <c r="G729">
        <v>5.5690000000000002E-3</v>
      </c>
      <c r="H729">
        <v>6.888E-3</v>
      </c>
      <c r="I729">
        <v>1.2456999999999999E-2</v>
      </c>
    </row>
    <row r="730" spans="1:9" x14ac:dyDescent="0.25">
      <c r="A730">
        <v>15900</v>
      </c>
      <c r="B730">
        <v>12</v>
      </c>
      <c r="C730">
        <v>74.921999999999997</v>
      </c>
      <c r="D730">
        <v>82.813999999999993</v>
      </c>
      <c r="E730">
        <v>0.62978999999999996</v>
      </c>
      <c r="F730">
        <v>0.55506999999999995</v>
      </c>
      <c r="G730">
        <v>5.4879999999999998E-3</v>
      </c>
      <c r="H730">
        <v>6.888E-3</v>
      </c>
      <c r="I730">
        <v>1.2376E-2</v>
      </c>
    </row>
    <row r="731" spans="1:9" x14ac:dyDescent="0.25">
      <c r="A731">
        <v>16900</v>
      </c>
      <c r="B731">
        <v>12</v>
      </c>
      <c r="C731">
        <v>75.069999999999993</v>
      </c>
      <c r="D731">
        <v>83.010999999999996</v>
      </c>
      <c r="E731">
        <v>0.62997999999999998</v>
      </c>
      <c r="F731">
        <v>0.55513999999999997</v>
      </c>
      <c r="G731">
        <v>5.4840000000000002E-3</v>
      </c>
      <c r="H731">
        <v>6.888E-3</v>
      </c>
      <c r="I731">
        <v>1.2371E-2</v>
      </c>
    </row>
    <row r="732" spans="1:9" x14ac:dyDescent="0.25">
      <c r="A732">
        <v>16800</v>
      </c>
      <c r="B732">
        <v>12</v>
      </c>
      <c r="C732">
        <v>75.072000000000003</v>
      </c>
      <c r="D732">
        <v>83.012</v>
      </c>
      <c r="E732">
        <v>0.62995999999999996</v>
      </c>
      <c r="F732">
        <v>0.55513000000000001</v>
      </c>
      <c r="G732">
        <v>5.4840000000000002E-3</v>
      </c>
      <c r="H732">
        <v>6.888E-3</v>
      </c>
      <c r="I732">
        <v>1.2371999999999999E-2</v>
      </c>
    </row>
    <row r="733" spans="1:9" x14ac:dyDescent="0.25">
      <c r="A733">
        <v>16700</v>
      </c>
      <c r="B733">
        <v>12</v>
      </c>
      <c r="C733">
        <v>75.075000000000003</v>
      </c>
      <c r="D733">
        <v>83.012</v>
      </c>
      <c r="E733">
        <v>0.62995000000000001</v>
      </c>
      <c r="F733">
        <v>0.55511999999999995</v>
      </c>
      <c r="G733">
        <v>5.4840000000000002E-3</v>
      </c>
      <c r="H733">
        <v>6.888E-3</v>
      </c>
      <c r="I733">
        <v>1.2371999999999999E-2</v>
      </c>
    </row>
    <row r="734" spans="1:9" x14ac:dyDescent="0.25">
      <c r="A734">
        <v>16600</v>
      </c>
      <c r="B734">
        <v>12</v>
      </c>
      <c r="C734">
        <v>75.078000000000003</v>
      </c>
      <c r="D734">
        <v>83.013000000000005</v>
      </c>
      <c r="E734">
        <v>0.62992999999999999</v>
      </c>
      <c r="F734">
        <v>0.55510999999999999</v>
      </c>
      <c r="G734">
        <v>5.4840000000000002E-3</v>
      </c>
      <c r="H734">
        <v>6.888E-3</v>
      </c>
      <c r="I734">
        <v>1.2373E-2</v>
      </c>
    </row>
    <row r="735" spans="1:9" x14ac:dyDescent="0.25">
      <c r="A735">
        <v>17700</v>
      </c>
      <c r="B735">
        <v>12</v>
      </c>
      <c r="C735">
        <v>75.207999999999998</v>
      </c>
      <c r="D735">
        <v>83.188999999999993</v>
      </c>
      <c r="E735">
        <v>0.63012000000000001</v>
      </c>
      <c r="F735">
        <v>0.55518999999999996</v>
      </c>
      <c r="G735">
        <v>5.4799999999999996E-3</v>
      </c>
      <c r="H735">
        <v>6.888E-3</v>
      </c>
      <c r="I735">
        <v>1.2368000000000001E-2</v>
      </c>
    </row>
    <row r="736" spans="1:9" x14ac:dyDescent="0.25">
      <c r="A736">
        <v>17600</v>
      </c>
      <c r="B736">
        <v>12</v>
      </c>
      <c r="C736">
        <v>75.210999999999999</v>
      </c>
      <c r="D736">
        <v>83.188999999999993</v>
      </c>
      <c r="E736">
        <v>0.63010999999999995</v>
      </c>
      <c r="F736">
        <v>0.55518000000000001</v>
      </c>
      <c r="G736">
        <v>5.4809999999999998E-3</v>
      </c>
      <c r="H736">
        <v>6.888E-3</v>
      </c>
      <c r="I736">
        <v>1.2368000000000001E-2</v>
      </c>
    </row>
    <row r="737" spans="1:9" x14ac:dyDescent="0.25">
      <c r="A737">
        <v>17500</v>
      </c>
      <c r="B737">
        <v>12</v>
      </c>
      <c r="C737">
        <v>75.212999999999994</v>
      </c>
      <c r="D737">
        <v>83.19</v>
      </c>
      <c r="E737">
        <v>0.63009000000000004</v>
      </c>
      <c r="F737">
        <v>0.55517000000000005</v>
      </c>
      <c r="G737">
        <v>5.4809999999999998E-3</v>
      </c>
      <c r="H737">
        <v>6.888E-3</v>
      </c>
      <c r="I737">
        <v>1.2369E-2</v>
      </c>
    </row>
    <row r="738" spans="1:9" x14ac:dyDescent="0.25">
      <c r="A738">
        <v>17400</v>
      </c>
      <c r="B738">
        <v>12</v>
      </c>
      <c r="C738">
        <v>75.215999999999994</v>
      </c>
      <c r="D738">
        <v>83.191000000000003</v>
      </c>
      <c r="E738">
        <v>0.63007000000000002</v>
      </c>
      <c r="F738">
        <v>0.55515999999999999</v>
      </c>
      <c r="G738">
        <v>5.4809999999999998E-3</v>
      </c>
      <c r="H738">
        <v>6.888E-3</v>
      </c>
      <c r="I738">
        <v>1.2369E-2</v>
      </c>
    </row>
    <row r="739" spans="1:9" x14ac:dyDescent="0.25">
      <c r="A739">
        <v>17300</v>
      </c>
      <c r="B739">
        <v>12</v>
      </c>
      <c r="C739">
        <v>75.218999999999994</v>
      </c>
      <c r="D739">
        <v>83.192999999999998</v>
      </c>
      <c r="E739">
        <v>0.63005999999999995</v>
      </c>
      <c r="F739">
        <v>0.55515000000000003</v>
      </c>
      <c r="G739">
        <v>5.4809999999999998E-3</v>
      </c>
      <c r="H739">
        <v>6.888E-3</v>
      </c>
      <c r="I739">
        <v>1.2370000000000001E-2</v>
      </c>
    </row>
    <row r="740" spans="1:9" x14ac:dyDescent="0.25">
      <c r="A740">
        <v>18000</v>
      </c>
      <c r="B740">
        <v>12</v>
      </c>
      <c r="C740">
        <v>75.322000000000003</v>
      </c>
      <c r="D740">
        <v>83.325999999999993</v>
      </c>
      <c r="E740">
        <v>0.63017000000000001</v>
      </c>
      <c r="F740">
        <v>0.55520000000000003</v>
      </c>
      <c r="G740">
        <v>5.4790000000000004E-3</v>
      </c>
      <c r="H740">
        <v>6.888E-3</v>
      </c>
      <c r="I740">
        <v>1.2367E-2</v>
      </c>
    </row>
    <row r="741" spans="1:9" x14ac:dyDescent="0.25">
      <c r="A741">
        <v>18400</v>
      </c>
      <c r="B741">
        <v>12</v>
      </c>
      <c r="C741">
        <v>75.334999999999994</v>
      </c>
      <c r="D741">
        <v>83.35</v>
      </c>
      <c r="E741">
        <v>0.63024000000000002</v>
      </c>
      <c r="F741">
        <v>0.55523</v>
      </c>
      <c r="G741">
        <v>5.4770000000000001E-3</v>
      </c>
      <c r="H741">
        <v>6.888E-3</v>
      </c>
      <c r="I741">
        <v>1.2364999999999999E-2</v>
      </c>
    </row>
    <row r="742" spans="1:9" x14ac:dyDescent="0.25">
      <c r="A742">
        <v>18300</v>
      </c>
      <c r="B742">
        <v>12</v>
      </c>
      <c r="C742">
        <v>75.337999999999994</v>
      </c>
      <c r="D742">
        <v>83.350999999999999</v>
      </c>
      <c r="E742">
        <v>0.63022</v>
      </c>
      <c r="F742">
        <v>0.55522000000000005</v>
      </c>
      <c r="G742">
        <v>5.4780000000000002E-3</v>
      </c>
      <c r="H742">
        <v>6.888E-3</v>
      </c>
      <c r="I742">
        <v>1.2364999999999999E-2</v>
      </c>
    </row>
    <row r="743" spans="1:9" x14ac:dyDescent="0.25">
      <c r="A743">
        <v>18200</v>
      </c>
      <c r="B743">
        <v>12</v>
      </c>
      <c r="C743">
        <v>75.340999999999994</v>
      </c>
      <c r="D743">
        <v>83.352000000000004</v>
      </c>
      <c r="E743">
        <v>0.63021000000000005</v>
      </c>
      <c r="F743">
        <v>0.55520999999999998</v>
      </c>
      <c r="G743">
        <v>5.4780000000000002E-3</v>
      </c>
      <c r="H743">
        <v>6.888E-3</v>
      </c>
      <c r="I743">
        <v>1.2366E-2</v>
      </c>
    </row>
    <row r="744" spans="1:9" x14ac:dyDescent="0.25">
      <c r="A744">
        <v>18100</v>
      </c>
      <c r="B744">
        <v>12</v>
      </c>
      <c r="C744">
        <v>75.344999999999999</v>
      </c>
      <c r="D744">
        <v>83.355000000000004</v>
      </c>
      <c r="E744">
        <v>0.63019000000000003</v>
      </c>
      <c r="F744">
        <v>0.55520000000000003</v>
      </c>
      <c r="G744">
        <v>5.4780000000000002E-3</v>
      </c>
      <c r="H744">
        <v>6.888E-3</v>
      </c>
      <c r="I744">
        <v>1.2366E-2</v>
      </c>
    </row>
    <row r="745" spans="1:9" x14ac:dyDescent="0.25">
      <c r="A745">
        <v>19100</v>
      </c>
      <c r="B745">
        <v>12</v>
      </c>
      <c r="C745">
        <v>75.453000000000003</v>
      </c>
      <c r="D745">
        <v>83.498000000000005</v>
      </c>
      <c r="E745">
        <v>0.63034999999999997</v>
      </c>
      <c r="F745">
        <v>0.55527000000000004</v>
      </c>
      <c r="G745">
        <v>5.4749999999999998E-3</v>
      </c>
      <c r="H745">
        <v>6.888E-3</v>
      </c>
      <c r="I745">
        <v>1.2362E-2</v>
      </c>
    </row>
    <row r="746" spans="1:9" x14ac:dyDescent="0.25">
      <c r="A746">
        <v>2600</v>
      </c>
      <c r="B746">
        <v>15</v>
      </c>
      <c r="C746">
        <v>63.079000000000001</v>
      </c>
      <c r="D746">
        <v>72.814999999999998</v>
      </c>
      <c r="E746">
        <v>0.64109000000000005</v>
      </c>
      <c r="F746">
        <v>0.56157999999999997</v>
      </c>
      <c r="G746">
        <v>5.5589999999999997E-3</v>
      </c>
      <c r="H746">
        <v>6.8890000000000002E-3</v>
      </c>
      <c r="I746">
        <v>1.2447E-2</v>
      </c>
    </row>
    <row r="747" spans="1:9" x14ac:dyDescent="0.25">
      <c r="A747">
        <v>14900</v>
      </c>
      <c r="B747">
        <v>12</v>
      </c>
      <c r="C747">
        <v>74.756</v>
      </c>
      <c r="D747">
        <v>82.593999999999994</v>
      </c>
      <c r="E747">
        <v>0.62958999999999998</v>
      </c>
      <c r="F747">
        <v>0.55498000000000003</v>
      </c>
      <c r="G747">
        <v>5.4929999999999996E-3</v>
      </c>
      <c r="H747">
        <v>6.8890000000000002E-3</v>
      </c>
      <c r="I747">
        <v>1.2382000000000001E-2</v>
      </c>
    </row>
    <row r="748" spans="1:9" x14ac:dyDescent="0.25">
      <c r="A748">
        <v>14800</v>
      </c>
      <c r="B748">
        <v>12</v>
      </c>
      <c r="C748">
        <v>74.759</v>
      </c>
      <c r="D748">
        <v>82.594999999999999</v>
      </c>
      <c r="E748">
        <v>0.62956000000000001</v>
      </c>
      <c r="F748">
        <v>0.55496999999999996</v>
      </c>
      <c r="G748">
        <v>5.4929999999999996E-3</v>
      </c>
      <c r="H748">
        <v>6.8890000000000002E-3</v>
      </c>
      <c r="I748">
        <v>1.2382000000000001E-2</v>
      </c>
    </row>
    <row r="749" spans="1:9" x14ac:dyDescent="0.25">
      <c r="A749">
        <v>15800</v>
      </c>
      <c r="B749">
        <v>12</v>
      </c>
      <c r="C749">
        <v>74.924999999999997</v>
      </c>
      <c r="D749">
        <v>82.814999999999998</v>
      </c>
      <c r="E749">
        <v>0.62977000000000005</v>
      </c>
      <c r="F749">
        <v>0.55505000000000004</v>
      </c>
      <c r="G749">
        <v>5.4879999999999998E-3</v>
      </c>
      <c r="H749">
        <v>6.8890000000000002E-3</v>
      </c>
      <c r="I749">
        <v>1.2377000000000001E-2</v>
      </c>
    </row>
    <row r="750" spans="1:9" x14ac:dyDescent="0.25">
      <c r="A750">
        <v>15700</v>
      </c>
      <c r="B750">
        <v>12</v>
      </c>
      <c r="C750">
        <v>74.927999999999997</v>
      </c>
      <c r="D750">
        <v>82.816000000000003</v>
      </c>
      <c r="E750">
        <v>0.62975000000000003</v>
      </c>
      <c r="F750">
        <v>0.55503999999999998</v>
      </c>
      <c r="G750">
        <v>5.489E-3</v>
      </c>
      <c r="H750">
        <v>6.8890000000000002E-3</v>
      </c>
      <c r="I750">
        <v>1.2377000000000001E-2</v>
      </c>
    </row>
    <row r="751" spans="1:9" x14ac:dyDescent="0.25">
      <c r="A751">
        <v>15600</v>
      </c>
      <c r="B751">
        <v>12</v>
      </c>
      <c r="C751">
        <v>74.930999999999997</v>
      </c>
      <c r="D751">
        <v>82.816999999999993</v>
      </c>
      <c r="E751">
        <v>0.62973999999999997</v>
      </c>
      <c r="F751">
        <v>0.55501999999999996</v>
      </c>
      <c r="G751">
        <v>5.489E-3</v>
      </c>
      <c r="H751">
        <v>6.8890000000000002E-3</v>
      </c>
      <c r="I751">
        <v>1.2378E-2</v>
      </c>
    </row>
    <row r="752" spans="1:9" x14ac:dyDescent="0.25">
      <c r="A752">
        <v>15500</v>
      </c>
      <c r="B752">
        <v>12</v>
      </c>
      <c r="C752">
        <v>74.935000000000002</v>
      </c>
      <c r="D752">
        <v>82.817999999999998</v>
      </c>
      <c r="E752">
        <v>0.62971999999999995</v>
      </c>
      <c r="F752">
        <v>0.55501</v>
      </c>
      <c r="G752">
        <v>5.489E-3</v>
      </c>
      <c r="H752">
        <v>6.8890000000000002E-3</v>
      </c>
      <c r="I752">
        <v>1.2378E-2</v>
      </c>
    </row>
    <row r="753" spans="1:9" x14ac:dyDescent="0.25">
      <c r="A753">
        <v>16000</v>
      </c>
      <c r="B753">
        <v>12</v>
      </c>
      <c r="C753">
        <v>75.072999999999993</v>
      </c>
      <c r="D753">
        <v>82.99</v>
      </c>
      <c r="E753">
        <v>0.62980999999999998</v>
      </c>
      <c r="F753">
        <v>0.55503999999999998</v>
      </c>
      <c r="G753">
        <v>5.4860000000000004E-3</v>
      </c>
      <c r="H753">
        <v>6.8890000000000002E-3</v>
      </c>
      <c r="I753">
        <v>1.2376E-2</v>
      </c>
    </row>
    <row r="754" spans="1:9" x14ac:dyDescent="0.25">
      <c r="A754">
        <v>16500</v>
      </c>
      <c r="B754">
        <v>12</v>
      </c>
      <c r="C754">
        <v>75.081000000000003</v>
      </c>
      <c r="D754">
        <v>83.013999999999996</v>
      </c>
      <c r="E754">
        <v>0.62990999999999997</v>
      </c>
      <c r="F754">
        <v>0.55508999999999997</v>
      </c>
      <c r="G754">
        <v>5.4850000000000003E-3</v>
      </c>
      <c r="H754">
        <v>6.8890000000000002E-3</v>
      </c>
      <c r="I754">
        <v>1.2373E-2</v>
      </c>
    </row>
    <row r="755" spans="1:9" x14ac:dyDescent="0.25">
      <c r="A755">
        <v>16400</v>
      </c>
      <c r="B755">
        <v>12</v>
      </c>
      <c r="C755">
        <v>75.084000000000003</v>
      </c>
      <c r="D755">
        <v>83.015000000000001</v>
      </c>
      <c r="E755">
        <v>0.62988999999999995</v>
      </c>
      <c r="F755">
        <v>0.55508000000000002</v>
      </c>
      <c r="G755">
        <v>5.4850000000000003E-3</v>
      </c>
      <c r="H755">
        <v>6.8890000000000002E-3</v>
      </c>
      <c r="I755">
        <v>1.2374E-2</v>
      </c>
    </row>
    <row r="756" spans="1:9" x14ac:dyDescent="0.25">
      <c r="A756">
        <v>16300</v>
      </c>
      <c r="B756">
        <v>12</v>
      </c>
      <c r="C756">
        <v>75.087999999999994</v>
      </c>
      <c r="D756">
        <v>83.016000000000005</v>
      </c>
      <c r="E756">
        <v>0.62987000000000004</v>
      </c>
      <c r="F756">
        <v>0.55506999999999995</v>
      </c>
      <c r="G756">
        <v>5.4850000000000003E-3</v>
      </c>
      <c r="H756">
        <v>6.8890000000000002E-3</v>
      </c>
      <c r="I756">
        <v>1.2374E-2</v>
      </c>
    </row>
    <row r="757" spans="1:9" x14ac:dyDescent="0.25">
      <c r="A757">
        <v>16200</v>
      </c>
      <c r="B757">
        <v>12</v>
      </c>
      <c r="C757">
        <v>75.090999999999994</v>
      </c>
      <c r="D757">
        <v>83.018000000000001</v>
      </c>
      <c r="E757">
        <v>0.62985999999999998</v>
      </c>
      <c r="F757">
        <v>0.55505000000000004</v>
      </c>
      <c r="G757">
        <v>5.4850000000000003E-3</v>
      </c>
      <c r="H757">
        <v>6.8890000000000002E-3</v>
      </c>
      <c r="I757">
        <v>1.2375000000000001E-2</v>
      </c>
    </row>
    <row r="758" spans="1:9" x14ac:dyDescent="0.25">
      <c r="A758">
        <v>16100</v>
      </c>
      <c r="B758">
        <v>12</v>
      </c>
      <c r="C758">
        <v>75.096000000000004</v>
      </c>
      <c r="D758">
        <v>83.02</v>
      </c>
      <c r="E758">
        <v>0.62983999999999996</v>
      </c>
      <c r="F758">
        <v>0.55503999999999998</v>
      </c>
      <c r="G758">
        <v>5.4860000000000004E-3</v>
      </c>
      <c r="H758">
        <v>6.8890000000000002E-3</v>
      </c>
      <c r="I758">
        <v>1.2375000000000001E-2</v>
      </c>
    </row>
    <row r="759" spans="1:9" x14ac:dyDescent="0.25">
      <c r="A759">
        <v>17000</v>
      </c>
      <c r="B759">
        <v>12</v>
      </c>
      <c r="C759">
        <v>75.203999999999994</v>
      </c>
      <c r="D759">
        <v>83.165999999999997</v>
      </c>
      <c r="E759">
        <v>0.63</v>
      </c>
      <c r="F759">
        <v>0.55511999999999995</v>
      </c>
      <c r="G759">
        <v>5.4819999999999999E-3</v>
      </c>
      <c r="H759">
        <v>6.8890000000000002E-3</v>
      </c>
      <c r="I759">
        <v>1.2371E-2</v>
      </c>
    </row>
    <row r="760" spans="1:9" x14ac:dyDescent="0.25">
      <c r="A760">
        <v>17200</v>
      </c>
      <c r="B760">
        <v>12</v>
      </c>
      <c r="C760">
        <v>75.222999999999999</v>
      </c>
      <c r="D760">
        <v>83.194000000000003</v>
      </c>
      <c r="E760">
        <v>0.63004000000000004</v>
      </c>
      <c r="F760">
        <v>0.55513000000000001</v>
      </c>
      <c r="G760">
        <v>5.4809999999999998E-3</v>
      </c>
      <c r="H760">
        <v>6.8890000000000002E-3</v>
      </c>
      <c r="I760">
        <v>1.2370000000000001E-2</v>
      </c>
    </row>
    <row r="761" spans="1:9" x14ac:dyDescent="0.25">
      <c r="A761">
        <v>17100</v>
      </c>
      <c r="B761">
        <v>12</v>
      </c>
      <c r="C761">
        <v>75.227000000000004</v>
      </c>
      <c r="D761">
        <v>83.195999999999998</v>
      </c>
      <c r="E761">
        <v>0.63002000000000002</v>
      </c>
      <c r="F761">
        <v>0.55511999999999995</v>
      </c>
      <c r="G761">
        <v>5.4819999999999999E-3</v>
      </c>
      <c r="H761">
        <v>6.8890000000000002E-3</v>
      </c>
      <c r="I761">
        <v>1.2370000000000001E-2</v>
      </c>
    </row>
    <row r="762" spans="1:9" x14ac:dyDescent="0.25">
      <c r="A762">
        <v>2700</v>
      </c>
      <c r="B762">
        <v>15</v>
      </c>
      <c r="C762">
        <v>63.029000000000003</v>
      </c>
      <c r="D762">
        <v>72.793000000000006</v>
      </c>
      <c r="E762">
        <v>0.64119000000000004</v>
      </c>
      <c r="F762">
        <v>0.56154000000000004</v>
      </c>
      <c r="G762">
        <v>5.5589999999999997E-3</v>
      </c>
      <c r="H762">
        <v>6.8900000000000003E-3</v>
      </c>
      <c r="I762">
        <v>1.2449E-2</v>
      </c>
    </row>
    <row r="763" spans="1:9" x14ac:dyDescent="0.25">
      <c r="A763">
        <v>13900</v>
      </c>
      <c r="B763">
        <v>12</v>
      </c>
      <c r="C763">
        <v>74.566000000000003</v>
      </c>
      <c r="D763">
        <v>82.344999999999999</v>
      </c>
      <c r="E763">
        <v>0.62936000000000003</v>
      </c>
      <c r="F763">
        <v>0.55489999999999995</v>
      </c>
      <c r="G763">
        <v>5.4980000000000003E-3</v>
      </c>
      <c r="H763">
        <v>6.8900000000000003E-3</v>
      </c>
      <c r="I763">
        <v>1.2388E-2</v>
      </c>
    </row>
    <row r="764" spans="1:9" x14ac:dyDescent="0.25">
      <c r="A764">
        <v>13800</v>
      </c>
      <c r="B764">
        <v>12</v>
      </c>
      <c r="C764">
        <v>74.569999999999993</v>
      </c>
      <c r="D764">
        <v>82.346000000000004</v>
      </c>
      <c r="E764">
        <v>0.62934000000000001</v>
      </c>
      <c r="F764">
        <v>0.55488000000000004</v>
      </c>
      <c r="G764">
        <v>5.4990000000000004E-3</v>
      </c>
      <c r="H764">
        <v>6.8900000000000003E-3</v>
      </c>
      <c r="I764">
        <v>1.2389000000000001E-2</v>
      </c>
    </row>
    <row r="765" spans="1:9" x14ac:dyDescent="0.25">
      <c r="A765">
        <v>13700</v>
      </c>
      <c r="B765">
        <v>12</v>
      </c>
      <c r="C765">
        <v>74.572999999999993</v>
      </c>
      <c r="D765">
        <v>82.346000000000004</v>
      </c>
      <c r="E765">
        <v>0.62931000000000004</v>
      </c>
      <c r="F765">
        <v>0.55486999999999997</v>
      </c>
      <c r="G765">
        <v>5.4990000000000004E-3</v>
      </c>
      <c r="H765">
        <v>6.8900000000000003E-3</v>
      </c>
      <c r="I765">
        <v>1.2389000000000001E-2</v>
      </c>
    </row>
    <row r="766" spans="1:9" x14ac:dyDescent="0.25">
      <c r="A766">
        <v>14700</v>
      </c>
      <c r="B766">
        <v>12</v>
      </c>
      <c r="C766">
        <v>74.763000000000005</v>
      </c>
      <c r="D766">
        <v>82.596000000000004</v>
      </c>
      <c r="E766">
        <v>0.62953999999999999</v>
      </c>
      <c r="F766">
        <v>0.55495000000000005</v>
      </c>
      <c r="G766">
        <v>5.4929999999999996E-3</v>
      </c>
      <c r="H766">
        <v>6.8900000000000003E-3</v>
      </c>
      <c r="I766">
        <v>1.2383E-2</v>
      </c>
    </row>
    <row r="767" spans="1:9" x14ac:dyDescent="0.25">
      <c r="A767">
        <v>14600</v>
      </c>
      <c r="B767">
        <v>12</v>
      </c>
      <c r="C767">
        <v>74.766000000000005</v>
      </c>
      <c r="D767">
        <v>82.596000000000004</v>
      </c>
      <c r="E767">
        <v>0.62951999999999997</v>
      </c>
      <c r="F767">
        <v>0.55493999999999999</v>
      </c>
      <c r="G767">
        <v>5.4939999999999998E-3</v>
      </c>
      <c r="H767">
        <v>6.8900000000000003E-3</v>
      </c>
      <c r="I767">
        <v>1.2383999999999999E-2</v>
      </c>
    </row>
    <row r="768" spans="1:9" x14ac:dyDescent="0.25">
      <c r="A768">
        <v>14500</v>
      </c>
      <c r="B768">
        <v>12</v>
      </c>
      <c r="C768">
        <v>74.769000000000005</v>
      </c>
      <c r="D768">
        <v>82.596999999999994</v>
      </c>
      <c r="E768">
        <v>0.62949999999999995</v>
      </c>
      <c r="F768">
        <v>0.55491999999999997</v>
      </c>
      <c r="G768">
        <v>5.4939999999999998E-3</v>
      </c>
      <c r="H768">
        <v>6.8900000000000003E-3</v>
      </c>
      <c r="I768">
        <v>1.2383999999999999E-2</v>
      </c>
    </row>
    <row r="769" spans="1:9" x14ac:dyDescent="0.25">
      <c r="A769">
        <v>14400</v>
      </c>
      <c r="B769">
        <v>12</v>
      </c>
      <c r="C769">
        <v>74.772999999999996</v>
      </c>
      <c r="D769">
        <v>82.597999999999999</v>
      </c>
      <c r="E769">
        <v>0.62948000000000004</v>
      </c>
      <c r="F769">
        <v>0.55491000000000001</v>
      </c>
      <c r="G769">
        <v>5.4939999999999998E-3</v>
      </c>
      <c r="H769">
        <v>6.8900000000000003E-3</v>
      </c>
      <c r="I769">
        <v>1.2385E-2</v>
      </c>
    </row>
    <row r="770" spans="1:9" x14ac:dyDescent="0.25">
      <c r="A770">
        <v>15000</v>
      </c>
      <c r="B770">
        <v>12</v>
      </c>
      <c r="C770">
        <v>74.927000000000007</v>
      </c>
      <c r="D770">
        <v>82.793000000000006</v>
      </c>
      <c r="E770">
        <v>0.62960000000000005</v>
      </c>
      <c r="F770">
        <v>0.55496000000000001</v>
      </c>
      <c r="G770">
        <v>5.4910000000000002E-3</v>
      </c>
      <c r="H770">
        <v>6.8900000000000003E-3</v>
      </c>
      <c r="I770">
        <v>1.2381E-2</v>
      </c>
    </row>
    <row r="771" spans="1:9" x14ac:dyDescent="0.25">
      <c r="A771">
        <v>15400</v>
      </c>
      <c r="B771">
        <v>12</v>
      </c>
      <c r="C771">
        <v>74.938000000000002</v>
      </c>
      <c r="D771">
        <v>82.819000000000003</v>
      </c>
      <c r="E771">
        <v>0.62970000000000004</v>
      </c>
      <c r="F771">
        <v>0.55500000000000005</v>
      </c>
      <c r="G771">
        <v>5.489E-3</v>
      </c>
      <c r="H771">
        <v>6.8900000000000003E-3</v>
      </c>
      <c r="I771">
        <v>1.2378999999999999E-2</v>
      </c>
    </row>
    <row r="772" spans="1:9" x14ac:dyDescent="0.25">
      <c r="A772">
        <v>15300</v>
      </c>
      <c r="B772">
        <v>12</v>
      </c>
      <c r="C772">
        <v>74.941999999999993</v>
      </c>
      <c r="D772">
        <v>82.82</v>
      </c>
      <c r="E772">
        <v>0.62968000000000002</v>
      </c>
      <c r="F772">
        <v>0.55498000000000003</v>
      </c>
      <c r="G772">
        <v>5.4900000000000001E-3</v>
      </c>
      <c r="H772">
        <v>6.8900000000000003E-3</v>
      </c>
      <c r="I772">
        <v>1.2378999999999999E-2</v>
      </c>
    </row>
    <row r="773" spans="1:9" x14ac:dyDescent="0.25">
      <c r="A773">
        <v>15200</v>
      </c>
      <c r="B773">
        <v>12</v>
      </c>
      <c r="C773">
        <v>74.945999999999998</v>
      </c>
      <c r="D773">
        <v>82.820999999999998</v>
      </c>
      <c r="E773">
        <v>0.62966</v>
      </c>
      <c r="F773">
        <v>0.55496999999999996</v>
      </c>
      <c r="G773">
        <v>5.4900000000000001E-3</v>
      </c>
      <c r="H773">
        <v>6.8900000000000003E-3</v>
      </c>
      <c r="I773">
        <v>1.238E-2</v>
      </c>
    </row>
    <row r="774" spans="1:9" x14ac:dyDescent="0.25">
      <c r="A774">
        <v>15100</v>
      </c>
      <c r="B774">
        <v>12</v>
      </c>
      <c r="C774">
        <v>74.950999999999993</v>
      </c>
      <c r="D774">
        <v>82.823999999999998</v>
      </c>
      <c r="E774">
        <v>0.62963999999999998</v>
      </c>
      <c r="F774">
        <v>0.55496000000000001</v>
      </c>
      <c r="G774">
        <v>5.4900000000000001E-3</v>
      </c>
      <c r="H774">
        <v>6.8900000000000003E-3</v>
      </c>
      <c r="I774">
        <v>1.238E-2</v>
      </c>
    </row>
    <row r="775" spans="1:9" x14ac:dyDescent="0.25">
      <c r="A775">
        <v>12900</v>
      </c>
      <c r="B775">
        <v>12</v>
      </c>
      <c r="C775">
        <v>74.350999999999999</v>
      </c>
      <c r="D775">
        <v>82.061999999999998</v>
      </c>
      <c r="E775">
        <v>0.62910999999999995</v>
      </c>
      <c r="F775">
        <v>0.55481000000000003</v>
      </c>
      <c r="G775">
        <v>5.5040000000000002E-3</v>
      </c>
      <c r="H775">
        <v>6.8910000000000004E-3</v>
      </c>
      <c r="I775">
        <v>1.2395E-2</v>
      </c>
    </row>
    <row r="776" spans="1:9" x14ac:dyDescent="0.25">
      <c r="A776">
        <v>12800</v>
      </c>
      <c r="B776">
        <v>12</v>
      </c>
      <c r="C776">
        <v>74.355000000000004</v>
      </c>
      <c r="D776">
        <v>82.063000000000002</v>
      </c>
      <c r="E776">
        <v>0.62907999999999997</v>
      </c>
      <c r="F776">
        <v>0.55479999999999996</v>
      </c>
      <c r="G776">
        <v>5.5050000000000003E-3</v>
      </c>
      <c r="H776">
        <v>6.8910000000000004E-3</v>
      </c>
      <c r="I776">
        <v>1.2396000000000001E-2</v>
      </c>
    </row>
    <row r="777" spans="1:9" x14ac:dyDescent="0.25">
      <c r="A777">
        <v>12700</v>
      </c>
      <c r="B777">
        <v>12</v>
      </c>
      <c r="C777">
        <v>74.358000000000004</v>
      </c>
      <c r="D777">
        <v>82.063999999999993</v>
      </c>
      <c r="E777">
        <v>0.62905999999999995</v>
      </c>
      <c r="F777">
        <v>0.55478000000000005</v>
      </c>
      <c r="G777">
        <v>5.5050000000000003E-3</v>
      </c>
      <c r="H777">
        <v>6.8910000000000004E-3</v>
      </c>
      <c r="I777">
        <v>1.2396000000000001E-2</v>
      </c>
    </row>
    <row r="778" spans="1:9" x14ac:dyDescent="0.25">
      <c r="A778">
        <v>13600</v>
      </c>
      <c r="B778">
        <v>12</v>
      </c>
      <c r="C778">
        <v>74.575999999999993</v>
      </c>
      <c r="D778">
        <v>82.346999999999994</v>
      </c>
      <c r="E778">
        <v>0.62929000000000002</v>
      </c>
      <c r="F778">
        <v>0.55484999999999995</v>
      </c>
      <c r="G778">
        <v>5.4990000000000004E-3</v>
      </c>
      <c r="H778">
        <v>6.8910000000000004E-3</v>
      </c>
      <c r="I778">
        <v>1.239E-2</v>
      </c>
    </row>
    <row r="779" spans="1:9" x14ac:dyDescent="0.25">
      <c r="A779">
        <v>13500</v>
      </c>
      <c r="B779">
        <v>12</v>
      </c>
      <c r="C779">
        <v>74.58</v>
      </c>
      <c r="D779">
        <v>82.347999999999999</v>
      </c>
      <c r="E779">
        <v>0.62927</v>
      </c>
      <c r="F779">
        <v>0.55484</v>
      </c>
      <c r="G779">
        <v>5.4999999999999997E-3</v>
      </c>
      <c r="H779">
        <v>6.8910000000000004E-3</v>
      </c>
      <c r="I779">
        <v>1.239E-2</v>
      </c>
    </row>
    <row r="780" spans="1:9" x14ac:dyDescent="0.25">
      <c r="A780">
        <v>13400</v>
      </c>
      <c r="B780">
        <v>12</v>
      </c>
      <c r="C780">
        <v>74.582999999999998</v>
      </c>
      <c r="D780">
        <v>82.349000000000004</v>
      </c>
      <c r="E780">
        <v>0.62924999999999998</v>
      </c>
      <c r="F780">
        <v>0.55481999999999998</v>
      </c>
      <c r="G780">
        <v>5.4999999999999997E-3</v>
      </c>
      <c r="H780">
        <v>6.8910000000000004E-3</v>
      </c>
      <c r="I780">
        <v>1.2390999999999999E-2</v>
      </c>
    </row>
    <row r="781" spans="1:9" x14ac:dyDescent="0.25">
      <c r="A781">
        <v>13300</v>
      </c>
      <c r="B781">
        <v>12</v>
      </c>
      <c r="C781">
        <v>74.587000000000003</v>
      </c>
      <c r="D781">
        <v>82.35</v>
      </c>
      <c r="E781">
        <v>0.62922</v>
      </c>
      <c r="F781">
        <v>0.55481000000000003</v>
      </c>
      <c r="G781">
        <v>5.4999999999999997E-3</v>
      </c>
      <c r="H781">
        <v>6.8910000000000004E-3</v>
      </c>
      <c r="I781">
        <v>1.2392E-2</v>
      </c>
    </row>
    <row r="782" spans="1:9" x14ac:dyDescent="0.25">
      <c r="A782">
        <v>14000</v>
      </c>
      <c r="B782">
        <v>12</v>
      </c>
      <c r="C782">
        <v>74.760999999999996</v>
      </c>
      <c r="D782">
        <v>82.572000000000003</v>
      </c>
      <c r="E782">
        <v>0.62938000000000005</v>
      </c>
      <c r="F782">
        <v>0.55486999999999997</v>
      </c>
      <c r="G782">
        <v>5.496E-3</v>
      </c>
      <c r="H782">
        <v>6.8910000000000004E-3</v>
      </c>
      <c r="I782">
        <v>1.2387E-2</v>
      </c>
    </row>
    <row r="783" spans="1:9" x14ac:dyDescent="0.25">
      <c r="A783">
        <v>14300</v>
      </c>
      <c r="B783">
        <v>12</v>
      </c>
      <c r="C783">
        <v>74.777000000000001</v>
      </c>
      <c r="D783">
        <v>82.599000000000004</v>
      </c>
      <c r="E783">
        <v>0.62946000000000002</v>
      </c>
      <c r="F783">
        <v>0.55489999999999995</v>
      </c>
      <c r="G783">
        <v>5.4949999999999999E-3</v>
      </c>
      <c r="H783">
        <v>6.8910000000000004E-3</v>
      </c>
      <c r="I783">
        <v>1.2385E-2</v>
      </c>
    </row>
    <row r="784" spans="1:9" x14ac:dyDescent="0.25">
      <c r="A784">
        <v>14200</v>
      </c>
      <c r="B784">
        <v>12</v>
      </c>
      <c r="C784">
        <v>74.781000000000006</v>
      </c>
      <c r="D784">
        <v>82.600999999999999</v>
      </c>
      <c r="E784">
        <v>0.62944</v>
      </c>
      <c r="F784">
        <v>0.55488000000000004</v>
      </c>
      <c r="G784">
        <v>5.4949999999999999E-3</v>
      </c>
      <c r="H784">
        <v>6.8910000000000004E-3</v>
      </c>
      <c r="I784">
        <v>1.2385999999999999E-2</v>
      </c>
    </row>
    <row r="785" spans="1:9" x14ac:dyDescent="0.25">
      <c r="A785">
        <v>14100</v>
      </c>
      <c r="B785">
        <v>12</v>
      </c>
      <c r="C785">
        <v>74.784999999999997</v>
      </c>
      <c r="D785">
        <v>82.602999999999994</v>
      </c>
      <c r="E785">
        <v>0.62941999999999998</v>
      </c>
      <c r="F785">
        <v>0.55486999999999997</v>
      </c>
      <c r="G785">
        <v>5.4949999999999999E-3</v>
      </c>
      <c r="H785">
        <v>6.8910000000000004E-3</v>
      </c>
      <c r="I785">
        <v>1.2385999999999999E-2</v>
      </c>
    </row>
    <row r="786" spans="1:9" x14ac:dyDescent="0.25">
      <c r="A786">
        <v>2800</v>
      </c>
      <c r="B786">
        <v>15</v>
      </c>
      <c r="C786">
        <v>62.978000000000002</v>
      </c>
      <c r="D786">
        <v>72.77</v>
      </c>
      <c r="E786">
        <v>0.64129000000000003</v>
      </c>
      <c r="F786">
        <v>0.56149000000000004</v>
      </c>
      <c r="G786">
        <v>5.5589999999999997E-3</v>
      </c>
      <c r="H786">
        <v>6.8919999999999997E-3</v>
      </c>
      <c r="I786">
        <v>1.2449999999999999E-2</v>
      </c>
    </row>
    <row r="787" spans="1:9" x14ac:dyDescent="0.25">
      <c r="A787">
        <v>11900</v>
      </c>
      <c r="B787">
        <v>12</v>
      </c>
      <c r="C787">
        <v>74.105000000000004</v>
      </c>
      <c r="D787">
        <v>81.739000000000004</v>
      </c>
      <c r="E787">
        <v>0.62883</v>
      </c>
      <c r="F787">
        <v>0.55472999999999995</v>
      </c>
      <c r="G787">
        <v>5.5120000000000004E-3</v>
      </c>
      <c r="H787">
        <v>6.8919999999999997E-3</v>
      </c>
      <c r="I787">
        <v>1.2403000000000001E-2</v>
      </c>
    </row>
    <row r="788" spans="1:9" x14ac:dyDescent="0.25">
      <c r="A788">
        <v>11800</v>
      </c>
      <c r="B788">
        <v>12</v>
      </c>
      <c r="C788">
        <v>74.108000000000004</v>
      </c>
      <c r="D788">
        <v>81.739999999999995</v>
      </c>
      <c r="E788">
        <v>0.62880000000000003</v>
      </c>
      <c r="F788">
        <v>0.55471000000000004</v>
      </c>
      <c r="G788">
        <v>5.5120000000000004E-3</v>
      </c>
      <c r="H788">
        <v>6.8919999999999997E-3</v>
      </c>
      <c r="I788">
        <v>1.2404E-2</v>
      </c>
    </row>
    <row r="789" spans="1:9" x14ac:dyDescent="0.25">
      <c r="A789">
        <v>11700</v>
      </c>
      <c r="B789">
        <v>12</v>
      </c>
      <c r="C789">
        <v>74.111999999999995</v>
      </c>
      <c r="D789">
        <v>81.739999999999995</v>
      </c>
      <c r="E789">
        <v>0.62877000000000005</v>
      </c>
      <c r="F789">
        <v>0.55469999999999997</v>
      </c>
      <c r="G789">
        <v>5.5120000000000004E-3</v>
      </c>
      <c r="H789">
        <v>6.8919999999999997E-3</v>
      </c>
      <c r="I789">
        <v>1.2404999999999999E-2</v>
      </c>
    </row>
    <row r="790" spans="1:9" x14ac:dyDescent="0.25">
      <c r="A790">
        <v>11600</v>
      </c>
      <c r="B790">
        <v>12</v>
      </c>
      <c r="C790">
        <v>74.116</v>
      </c>
      <c r="D790">
        <v>81.741</v>
      </c>
      <c r="E790">
        <v>0.62873999999999997</v>
      </c>
      <c r="F790">
        <v>0.55467999999999995</v>
      </c>
      <c r="G790">
        <v>5.5129999999999997E-3</v>
      </c>
      <c r="H790">
        <v>6.8919999999999997E-3</v>
      </c>
      <c r="I790">
        <v>1.2404999999999999E-2</v>
      </c>
    </row>
    <row r="791" spans="1:9" x14ac:dyDescent="0.25">
      <c r="A791">
        <v>12600</v>
      </c>
      <c r="B791">
        <v>12</v>
      </c>
      <c r="C791">
        <v>74.361999999999995</v>
      </c>
      <c r="D791">
        <v>82.063999999999993</v>
      </c>
      <c r="E791">
        <v>0.62902999999999998</v>
      </c>
      <c r="F791">
        <v>0.55476999999999999</v>
      </c>
      <c r="G791">
        <v>5.5059999999999996E-3</v>
      </c>
      <c r="H791">
        <v>6.8919999999999997E-3</v>
      </c>
      <c r="I791">
        <v>1.2397E-2</v>
      </c>
    </row>
    <row r="792" spans="1:9" x14ac:dyDescent="0.25">
      <c r="A792">
        <v>12500</v>
      </c>
      <c r="B792">
        <v>12</v>
      </c>
      <c r="C792">
        <v>74.366</v>
      </c>
      <c r="D792">
        <v>82.064999999999998</v>
      </c>
      <c r="E792">
        <v>0.62900999999999996</v>
      </c>
      <c r="F792">
        <v>0.55474999999999997</v>
      </c>
      <c r="G792">
        <v>5.5059999999999996E-3</v>
      </c>
      <c r="H792">
        <v>6.8919999999999997E-3</v>
      </c>
      <c r="I792">
        <v>1.2397999999999999E-2</v>
      </c>
    </row>
    <row r="793" spans="1:9" x14ac:dyDescent="0.25">
      <c r="A793">
        <v>12400</v>
      </c>
      <c r="B793">
        <v>12</v>
      </c>
      <c r="C793">
        <v>74.37</v>
      </c>
      <c r="D793">
        <v>82.066999999999993</v>
      </c>
      <c r="E793">
        <v>0.62897999999999998</v>
      </c>
      <c r="F793">
        <v>0.55474000000000001</v>
      </c>
      <c r="G793">
        <v>5.5059999999999996E-3</v>
      </c>
      <c r="H793">
        <v>6.8919999999999997E-3</v>
      </c>
      <c r="I793">
        <v>1.2397999999999999E-2</v>
      </c>
    </row>
    <row r="794" spans="1:9" x14ac:dyDescent="0.25">
      <c r="A794">
        <v>12300</v>
      </c>
      <c r="B794">
        <v>12</v>
      </c>
      <c r="C794">
        <v>74.373999999999995</v>
      </c>
      <c r="D794">
        <v>82.067999999999998</v>
      </c>
      <c r="E794">
        <v>0.62895999999999996</v>
      </c>
      <c r="F794">
        <v>0.55471999999999999</v>
      </c>
      <c r="G794">
        <v>5.5069999999999997E-3</v>
      </c>
      <c r="H794">
        <v>6.8919999999999997E-3</v>
      </c>
      <c r="I794">
        <v>1.2399E-2</v>
      </c>
    </row>
    <row r="795" spans="1:9" x14ac:dyDescent="0.25">
      <c r="A795">
        <v>13000</v>
      </c>
      <c r="B795">
        <v>12</v>
      </c>
      <c r="C795">
        <v>74.572999999999993</v>
      </c>
      <c r="D795">
        <v>82.322000000000003</v>
      </c>
      <c r="E795">
        <v>0.62912999999999997</v>
      </c>
      <c r="F795">
        <v>0.55476999999999999</v>
      </c>
      <c r="G795">
        <v>5.5019999999999999E-3</v>
      </c>
      <c r="H795">
        <v>6.8919999999999997E-3</v>
      </c>
      <c r="I795">
        <v>1.2394000000000001E-2</v>
      </c>
    </row>
    <row r="796" spans="1:9" x14ac:dyDescent="0.25">
      <c r="A796">
        <v>13200</v>
      </c>
      <c r="B796">
        <v>12</v>
      </c>
      <c r="C796">
        <v>74.591999999999999</v>
      </c>
      <c r="D796">
        <v>82.350999999999999</v>
      </c>
      <c r="E796">
        <v>0.62919999999999998</v>
      </c>
      <c r="F796">
        <v>0.55479000000000001</v>
      </c>
      <c r="G796">
        <v>5.4999999999999997E-3</v>
      </c>
      <c r="H796">
        <v>6.8919999999999997E-3</v>
      </c>
      <c r="I796">
        <v>1.2392E-2</v>
      </c>
    </row>
    <row r="797" spans="1:9" x14ac:dyDescent="0.25">
      <c r="A797">
        <v>13100</v>
      </c>
      <c r="B797">
        <v>12</v>
      </c>
      <c r="C797">
        <v>74.596999999999994</v>
      </c>
      <c r="D797">
        <v>82.352999999999994</v>
      </c>
      <c r="E797">
        <v>0.62917000000000001</v>
      </c>
      <c r="F797">
        <v>0.55478000000000005</v>
      </c>
      <c r="G797">
        <v>5.5009999999999998E-3</v>
      </c>
      <c r="H797">
        <v>6.8919999999999997E-3</v>
      </c>
      <c r="I797">
        <v>1.2393E-2</v>
      </c>
    </row>
    <row r="798" spans="1:9" x14ac:dyDescent="0.25">
      <c r="A798">
        <v>2900</v>
      </c>
      <c r="B798">
        <v>15</v>
      </c>
      <c r="C798">
        <v>62.927</v>
      </c>
      <c r="D798">
        <v>72.747</v>
      </c>
      <c r="E798">
        <v>0.64137</v>
      </c>
      <c r="F798">
        <v>0.56144000000000005</v>
      </c>
      <c r="G798">
        <v>5.5589999999999997E-3</v>
      </c>
      <c r="H798">
        <v>6.8929999999999998E-3</v>
      </c>
      <c r="I798">
        <v>1.2452E-2</v>
      </c>
    </row>
    <row r="799" spans="1:9" x14ac:dyDescent="0.25">
      <c r="A799">
        <v>2300</v>
      </c>
      <c r="B799">
        <v>13</v>
      </c>
      <c r="C799">
        <v>67.197999999999993</v>
      </c>
      <c r="D799">
        <v>73.664000000000001</v>
      </c>
      <c r="E799">
        <v>0.62990000000000002</v>
      </c>
      <c r="F799">
        <v>0.55864000000000003</v>
      </c>
      <c r="G799">
        <v>5.633E-3</v>
      </c>
      <c r="H799">
        <v>6.8929999999999998E-3</v>
      </c>
      <c r="I799">
        <v>1.2526000000000001E-2</v>
      </c>
    </row>
    <row r="800" spans="1:9" x14ac:dyDescent="0.25">
      <c r="A800">
        <v>2200</v>
      </c>
      <c r="B800">
        <v>13</v>
      </c>
      <c r="C800">
        <v>67.218999999999994</v>
      </c>
      <c r="D800">
        <v>73.683000000000007</v>
      </c>
      <c r="E800">
        <v>0.62980000000000003</v>
      </c>
      <c r="F800">
        <v>0.55864000000000003</v>
      </c>
      <c r="G800">
        <v>5.633E-3</v>
      </c>
      <c r="H800">
        <v>6.8929999999999998E-3</v>
      </c>
      <c r="I800">
        <v>1.2526000000000001E-2</v>
      </c>
    </row>
    <row r="801" spans="1:9" x14ac:dyDescent="0.25">
      <c r="A801">
        <v>2100</v>
      </c>
      <c r="B801">
        <v>13</v>
      </c>
      <c r="C801">
        <v>67.256</v>
      </c>
      <c r="D801">
        <v>73.716999999999999</v>
      </c>
      <c r="E801">
        <v>0.62968000000000002</v>
      </c>
      <c r="F801">
        <v>0.55862000000000001</v>
      </c>
      <c r="G801">
        <v>5.633E-3</v>
      </c>
      <c r="H801">
        <v>6.8929999999999998E-3</v>
      </c>
      <c r="I801">
        <v>1.2526000000000001E-2</v>
      </c>
    </row>
    <row r="802" spans="1:9" x14ac:dyDescent="0.25">
      <c r="A802">
        <v>10900</v>
      </c>
      <c r="B802">
        <v>12</v>
      </c>
      <c r="C802">
        <v>73.814999999999998</v>
      </c>
      <c r="D802">
        <v>81.366</v>
      </c>
      <c r="E802">
        <v>0.62851000000000001</v>
      </c>
      <c r="F802">
        <v>0.55464999999999998</v>
      </c>
      <c r="G802">
        <v>5.5199999999999997E-3</v>
      </c>
      <c r="H802">
        <v>6.8929999999999998E-3</v>
      </c>
      <c r="I802">
        <v>1.2413E-2</v>
      </c>
    </row>
    <row r="803" spans="1:9" x14ac:dyDescent="0.25">
      <c r="A803">
        <v>10800</v>
      </c>
      <c r="B803">
        <v>12</v>
      </c>
      <c r="C803">
        <v>73.819000000000003</v>
      </c>
      <c r="D803">
        <v>81.367000000000004</v>
      </c>
      <c r="E803">
        <v>0.62848000000000004</v>
      </c>
      <c r="F803">
        <v>0.55464000000000002</v>
      </c>
      <c r="G803">
        <v>5.5199999999999997E-3</v>
      </c>
      <c r="H803">
        <v>6.8929999999999998E-3</v>
      </c>
      <c r="I803">
        <v>1.2413E-2</v>
      </c>
    </row>
    <row r="804" spans="1:9" x14ac:dyDescent="0.25">
      <c r="A804">
        <v>10700</v>
      </c>
      <c r="B804">
        <v>12</v>
      </c>
      <c r="C804">
        <v>73.822000000000003</v>
      </c>
      <c r="D804">
        <v>81.367999999999995</v>
      </c>
      <c r="E804">
        <v>0.62844999999999995</v>
      </c>
      <c r="F804">
        <v>0.55462999999999996</v>
      </c>
      <c r="G804">
        <v>5.5209999999999999E-3</v>
      </c>
      <c r="H804">
        <v>6.8929999999999998E-3</v>
      </c>
      <c r="I804">
        <v>1.2414E-2</v>
      </c>
    </row>
    <row r="805" spans="1:9" x14ac:dyDescent="0.25">
      <c r="A805">
        <v>10600</v>
      </c>
      <c r="B805">
        <v>12</v>
      </c>
      <c r="C805">
        <v>73.825999999999993</v>
      </c>
      <c r="D805">
        <v>81.369</v>
      </c>
      <c r="E805">
        <v>0.62841999999999998</v>
      </c>
      <c r="F805">
        <v>0.55461000000000005</v>
      </c>
      <c r="G805">
        <v>5.5209999999999999E-3</v>
      </c>
      <c r="H805">
        <v>6.8929999999999998E-3</v>
      </c>
      <c r="I805">
        <v>1.2415000000000001E-2</v>
      </c>
    </row>
    <row r="806" spans="1:9" x14ac:dyDescent="0.25">
      <c r="A806">
        <v>11500</v>
      </c>
      <c r="B806">
        <v>12</v>
      </c>
      <c r="C806">
        <v>74.119</v>
      </c>
      <c r="D806">
        <v>81.742000000000004</v>
      </c>
      <c r="E806">
        <v>0.62871999999999995</v>
      </c>
      <c r="F806">
        <v>0.55467</v>
      </c>
      <c r="G806">
        <v>5.5129999999999997E-3</v>
      </c>
      <c r="H806">
        <v>6.8929999999999998E-3</v>
      </c>
      <c r="I806">
        <v>1.2406E-2</v>
      </c>
    </row>
    <row r="807" spans="1:9" x14ac:dyDescent="0.25">
      <c r="A807">
        <v>11400</v>
      </c>
      <c r="B807">
        <v>12</v>
      </c>
      <c r="C807">
        <v>74.123000000000005</v>
      </c>
      <c r="D807">
        <v>81.742999999999995</v>
      </c>
      <c r="E807">
        <v>0.62868999999999997</v>
      </c>
      <c r="F807">
        <v>0.55466000000000004</v>
      </c>
      <c r="G807">
        <v>5.5139999999999998E-3</v>
      </c>
      <c r="H807">
        <v>6.8929999999999998E-3</v>
      </c>
      <c r="I807">
        <v>1.2406E-2</v>
      </c>
    </row>
    <row r="808" spans="1:9" x14ac:dyDescent="0.25">
      <c r="A808">
        <v>11300</v>
      </c>
      <c r="B808">
        <v>12</v>
      </c>
      <c r="C808">
        <v>74.126999999999995</v>
      </c>
      <c r="D808">
        <v>81.745000000000005</v>
      </c>
      <c r="E808">
        <v>0.62866</v>
      </c>
      <c r="F808">
        <v>0.55464000000000002</v>
      </c>
      <c r="G808">
        <v>5.5139999999999998E-3</v>
      </c>
      <c r="H808">
        <v>6.8929999999999998E-3</v>
      </c>
      <c r="I808">
        <v>1.2407E-2</v>
      </c>
    </row>
    <row r="809" spans="1:9" x14ac:dyDescent="0.25">
      <c r="A809">
        <v>11200</v>
      </c>
      <c r="B809">
        <v>12</v>
      </c>
      <c r="C809">
        <v>74.132000000000005</v>
      </c>
      <c r="D809">
        <v>81.745999999999995</v>
      </c>
      <c r="E809">
        <v>0.62863000000000002</v>
      </c>
      <c r="F809">
        <v>0.55462999999999996</v>
      </c>
      <c r="G809">
        <v>5.5139999999999998E-3</v>
      </c>
      <c r="H809">
        <v>6.8929999999999998E-3</v>
      </c>
      <c r="I809">
        <v>1.2408000000000001E-2</v>
      </c>
    </row>
    <row r="810" spans="1:9" x14ac:dyDescent="0.25">
      <c r="A810">
        <v>12000</v>
      </c>
      <c r="B810">
        <v>12</v>
      </c>
      <c r="C810">
        <v>74.36</v>
      </c>
      <c r="D810">
        <v>82.04</v>
      </c>
      <c r="E810">
        <v>0.62885999999999997</v>
      </c>
      <c r="F810">
        <v>0.55467999999999995</v>
      </c>
      <c r="G810">
        <v>5.5079999999999999E-3</v>
      </c>
      <c r="H810">
        <v>6.8929999999999998E-3</v>
      </c>
      <c r="I810">
        <v>1.2401000000000001E-2</v>
      </c>
    </row>
    <row r="811" spans="1:9" x14ac:dyDescent="0.25">
      <c r="A811">
        <v>12200</v>
      </c>
      <c r="B811">
        <v>12</v>
      </c>
      <c r="C811">
        <v>74.379000000000005</v>
      </c>
      <c r="D811">
        <v>82.069000000000003</v>
      </c>
      <c r="E811">
        <v>0.62892999999999999</v>
      </c>
      <c r="F811">
        <v>0.55471000000000004</v>
      </c>
      <c r="G811">
        <v>5.5069999999999997E-3</v>
      </c>
      <c r="H811">
        <v>6.8929999999999998E-3</v>
      </c>
      <c r="I811">
        <v>1.2399E-2</v>
      </c>
    </row>
    <row r="812" spans="1:9" x14ac:dyDescent="0.25">
      <c r="A812">
        <v>12100</v>
      </c>
      <c r="B812">
        <v>12</v>
      </c>
      <c r="C812">
        <v>74.384</v>
      </c>
      <c r="D812">
        <v>82.070999999999998</v>
      </c>
      <c r="E812">
        <v>0.62890000000000001</v>
      </c>
      <c r="F812">
        <v>0.55469000000000002</v>
      </c>
      <c r="G812">
        <v>5.5069999999999997E-3</v>
      </c>
      <c r="H812">
        <v>6.8929999999999998E-3</v>
      </c>
      <c r="I812">
        <v>1.24E-2</v>
      </c>
    </row>
    <row r="813" spans="1:9" x14ac:dyDescent="0.25">
      <c r="A813">
        <v>2900</v>
      </c>
      <c r="B813">
        <v>13</v>
      </c>
      <c r="C813">
        <v>67.128</v>
      </c>
      <c r="D813">
        <v>73.617000000000004</v>
      </c>
      <c r="E813">
        <v>0.63031000000000004</v>
      </c>
      <c r="F813">
        <v>0.55869000000000002</v>
      </c>
      <c r="G813">
        <v>5.6290000000000003E-3</v>
      </c>
      <c r="H813">
        <v>6.894E-3</v>
      </c>
      <c r="I813">
        <v>1.2522999999999999E-2</v>
      </c>
    </row>
    <row r="814" spans="1:9" x14ac:dyDescent="0.25">
      <c r="A814">
        <v>2800</v>
      </c>
      <c r="B814">
        <v>13</v>
      </c>
      <c r="C814">
        <v>67.138000000000005</v>
      </c>
      <c r="D814">
        <v>73.622</v>
      </c>
      <c r="E814">
        <v>0.63024999999999998</v>
      </c>
      <c r="F814">
        <v>0.55867</v>
      </c>
      <c r="G814">
        <v>5.6299999999999996E-3</v>
      </c>
      <c r="H814">
        <v>6.894E-3</v>
      </c>
      <c r="I814">
        <v>1.2522999999999999E-2</v>
      </c>
    </row>
    <row r="815" spans="1:9" x14ac:dyDescent="0.25">
      <c r="A815">
        <v>2700</v>
      </c>
      <c r="B815">
        <v>13</v>
      </c>
      <c r="C815">
        <v>67.147999999999996</v>
      </c>
      <c r="D815">
        <v>73.626999999999995</v>
      </c>
      <c r="E815">
        <v>0.63019000000000003</v>
      </c>
      <c r="F815">
        <v>0.55866000000000005</v>
      </c>
      <c r="G815">
        <v>5.6299999999999996E-3</v>
      </c>
      <c r="H815">
        <v>6.894E-3</v>
      </c>
      <c r="I815">
        <v>1.2524E-2</v>
      </c>
    </row>
    <row r="816" spans="1:9" x14ac:dyDescent="0.25">
      <c r="A816">
        <v>2600</v>
      </c>
      <c r="B816">
        <v>13</v>
      </c>
      <c r="C816">
        <v>67.159000000000006</v>
      </c>
      <c r="D816">
        <v>73.634</v>
      </c>
      <c r="E816">
        <v>0.63012000000000001</v>
      </c>
      <c r="F816">
        <v>0.55864999999999998</v>
      </c>
      <c r="G816">
        <v>5.6309999999999997E-3</v>
      </c>
      <c r="H816">
        <v>6.894E-3</v>
      </c>
      <c r="I816">
        <v>1.2525E-2</v>
      </c>
    </row>
    <row r="817" spans="1:9" x14ac:dyDescent="0.25">
      <c r="A817">
        <v>2500</v>
      </c>
      <c r="B817">
        <v>13</v>
      </c>
      <c r="C817">
        <v>67.17</v>
      </c>
      <c r="D817">
        <v>73.641000000000005</v>
      </c>
      <c r="E817">
        <v>0.63005</v>
      </c>
      <c r="F817">
        <v>0.55864999999999998</v>
      </c>
      <c r="G817">
        <v>5.6309999999999997E-3</v>
      </c>
      <c r="H817">
        <v>6.894E-3</v>
      </c>
      <c r="I817">
        <v>1.2525E-2</v>
      </c>
    </row>
    <row r="818" spans="1:9" x14ac:dyDescent="0.25">
      <c r="A818">
        <v>2400</v>
      </c>
      <c r="B818">
        <v>13</v>
      </c>
      <c r="C818">
        <v>67.183000000000007</v>
      </c>
      <c r="D818">
        <v>73.650999999999996</v>
      </c>
      <c r="E818">
        <v>0.62997999999999998</v>
      </c>
      <c r="F818">
        <v>0.55864000000000003</v>
      </c>
      <c r="G818">
        <v>5.6319999999999999E-3</v>
      </c>
      <c r="H818">
        <v>6.894E-3</v>
      </c>
      <c r="I818">
        <v>1.2526000000000001E-2</v>
      </c>
    </row>
    <row r="819" spans="1:9" x14ac:dyDescent="0.25">
      <c r="A819">
        <v>9900</v>
      </c>
      <c r="B819">
        <v>12</v>
      </c>
      <c r="C819">
        <v>73.472999999999999</v>
      </c>
      <c r="D819">
        <v>80.938000000000002</v>
      </c>
      <c r="E819">
        <v>0.62814999999999999</v>
      </c>
      <c r="F819">
        <v>0.55459999999999998</v>
      </c>
      <c r="G819">
        <v>5.5300000000000002E-3</v>
      </c>
      <c r="H819">
        <v>6.894E-3</v>
      </c>
      <c r="I819">
        <v>1.2423E-2</v>
      </c>
    </row>
    <row r="820" spans="1:9" x14ac:dyDescent="0.25">
      <c r="A820">
        <v>9800</v>
      </c>
      <c r="B820">
        <v>12</v>
      </c>
      <c r="C820">
        <v>73.477000000000004</v>
      </c>
      <c r="D820">
        <v>80.94</v>
      </c>
      <c r="E820">
        <v>0.62810999999999995</v>
      </c>
      <c r="F820">
        <v>0.55459000000000003</v>
      </c>
      <c r="G820">
        <v>5.5300000000000002E-3</v>
      </c>
      <c r="H820">
        <v>6.894E-3</v>
      </c>
      <c r="I820">
        <v>1.2423999999999999E-2</v>
      </c>
    </row>
    <row r="821" spans="1:9" x14ac:dyDescent="0.25">
      <c r="A821">
        <v>9700</v>
      </c>
      <c r="B821">
        <v>12</v>
      </c>
      <c r="C821">
        <v>73.48</v>
      </c>
      <c r="D821">
        <v>80.941000000000003</v>
      </c>
      <c r="E821">
        <v>0.62807999999999997</v>
      </c>
      <c r="F821">
        <v>0.55457999999999996</v>
      </c>
      <c r="G821">
        <v>5.5310000000000003E-3</v>
      </c>
      <c r="H821">
        <v>6.894E-3</v>
      </c>
      <c r="I821">
        <v>1.2425E-2</v>
      </c>
    </row>
    <row r="822" spans="1:9" x14ac:dyDescent="0.25">
      <c r="A822">
        <v>9600</v>
      </c>
      <c r="B822">
        <v>12</v>
      </c>
      <c r="C822">
        <v>73.483000000000004</v>
      </c>
      <c r="D822">
        <v>80.942999999999998</v>
      </c>
      <c r="E822">
        <v>0.62805</v>
      </c>
      <c r="F822">
        <v>0.55457000000000001</v>
      </c>
      <c r="G822">
        <v>5.5310000000000003E-3</v>
      </c>
      <c r="H822">
        <v>6.894E-3</v>
      </c>
      <c r="I822">
        <v>1.2425E-2</v>
      </c>
    </row>
    <row r="823" spans="1:9" x14ac:dyDescent="0.25">
      <c r="A823">
        <v>9500</v>
      </c>
      <c r="B823">
        <v>12</v>
      </c>
      <c r="C823">
        <v>73.486000000000004</v>
      </c>
      <c r="D823">
        <v>80.944999999999993</v>
      </c>
      <c r="E823">
        <v>0.62800999999999996</v>
      </c>
      <c r="F823">
        <v>0.55456000000000005</v>
      </c>
      <c r="G823">
        <v>5.5319999999999996E-3</v>
      </c>
      <c r="H823">
        <v>6.894E-3</v>
      </c>
      <c r="I823">
        <v>1.2426E-2</v>
      </c>
    </row>
    <row r="824" spans="1:9" x14ac:dyDescent="0.25">
      <c r="A824">
        <v>9400</v>
      </c>
      <c r="B824">
        <v>12</v>
      </c>
      <c r="C824">
        <v>73.489999999999995</v>
      </c>
      <c r="D824">
        <v>80.947000000000003</v>
      </c>
      <c r="E824">
        <v>0.62797000000000003</v>
      </c>
      <c r="F824">
        <v>0.55454999999999999</v>
      </c>
      <c r="G824">
        <v>5.5319999999999996E-3</v>
      </c>
      <c r="H824">
        <v>6.894E-3</v>
      </c>
      <c r="I824">
        <v>1.2427000000000001E-2</v>
      </c>
    </row>
    <row r="825" spans="1:9" x14ac:dyDescent="0.25">
      <c r="A825">
        <v>10500</v>
      </c>
      <c r="B825">
        <v>12</v>
      </c>
      <c r="C825">
        <v>73.828999999999994</v>
      </c>
      <c r="D825">
        <v>81.37</v>
      </c>
      <c r="E825">
        <v>0.62839</v>
      </c>
      <c r="F825">
        <v>0.55459999999999998</v>
      </c>
      <c r="G825">
        <v>5.522E-3</v>
      </c>
      <c r="H825">
        <v>6.894E-3</v>
      </c>
      <c r="I825">
        <v>1.2415000000000001E-2</v>
      </c>
    </row>
    <row r="826" spans="1:9" x14ac:dyDescent="0.25">
      <c r="A826">
        <v>10400</v>
      </c>
      <c r="B826">
        <v>12</v>
      </c>
      <c r="C826">
        <v>73.832999999999998</v>
      </c>
      <c r="D826">
        <v>81.372</v>
      </c>
      <c r="E826">
        <v>0.62836000000000003</v>
      </c>
      <c r="F826">
        <v>0.55459000000000003</v>
      </c>
      <c r="G826">
        <v>5.522E-3</v>
      </c>
      <c r="H826">
        <v>6.894E-3</v>
      </c>
      <c r="I826">
        <v>1.2416E-2</v>
      </c>
    </row>
    <row r="827" spans="1:9" x14ac:dyDescent="0.25">
      <c r="A827">
        <v>10300</v>
      </c>
      <c r="B827">
        <v>12</v>
      </c>
      <c r="C827">
        <v>73.837000000000003</v>
      </c>
      <c r="D827">
        <v>81.373999999999995</v>
      </c>
      <c r="E827">
        <v>0.62831999999999999</v>
      </c>
      <c r="F827">
        <v>0.55457999999999996</v>
      </c>
      <c r="G827">
        <v>5.522E-3</v>
      </c>
      <c r="H827">
        <v>6.894E-3</v>
      </c>
      <c r="I827">
        <v>1.2416E-2</v>
      </c>
    </row>
    <row r="828" spans="1:9" x14ac:dyDescent="0.25">
      <c r="A828">
        <v>10200</v>
      </c>
      <c r="B828">
        <v>12</v>
      </c>
      <c r="C828">
        <v>73.840999999999994</v>
      </c>
      <c r="D828">
        <v>81.376000000000005</v>
      </c>
      <c r="E828">
        <v>0.62829000000000002</v>
      </c>
      <c r="F828">
        <v>0.55457000000000001</v>
      </c>
      <c r="G828">
        <v>5.5230000000000001E-3</v>
      </c>
      <c r="H828">
        <v>6.894E-3</v>
      </c>
      <c r="I828">
        <v>1.2416999999999999E-2</v>
      </c>
    </row>
    <row r="829" spans="1:9" x14ac:dyDescent="0.25">
      <c r="A829">
        <v>10100</v>
      </c>
      <c r="B829">
        <v>12</v>
      </c>
      <c r="C829">
        <v>73.846999999999994</v>
      </c>
      <c r="D829">
        <v>81.379000000000005</v>
      </c>
      <c r="E829">
        <v>0.62826000000000004</v>
      </c>
      <c r="F829">
        <v>0.55456000000000005</v>
      </c>
      <c r="G829">
        <v>5.5230000000000001E-3</v>
      </c>
      <c r="H829">
        <v>6.894E-3</v>
      </c>
      <c r="I829">
        <v>1.2418E-2</v>
      </c>
    </row>
    <row r="830" spans="1:9" x14ac:dyDescent="0.25">
      <c r="A830">
        <v>11000</v>
      </c>
      <c r="B830">
        <v>12</v>
      </c>
      <c r="C830">
        <v>74.111999999999995</v>
      </c>
      <c r="D830">
        <v>81.715999999999994</v>
      </c>
      <c r="E830">
        <v>0.62855000000000005</v>
      </c>
      <c r="F830">
        <v>0.55459999999999998</v>
      </c>
      <c r="G830">
        <v>5.5160000000000001E-3</v>
      </c>
      <c r="H830">
        <v>6.894E-3</v>
      </c>
      <c r="I830">
        <v>1.2409999999999999E-2</v>
      </c>
    </row>
    <row r="831" spans="1:9" x14ac:dyDescent="0.25">
      <c r="A831">
        <v>11100</v>
      </c>
      <c r="B831">
        <v>12</v>
      </c>
      <c r="C831">
        <v>74.137</v>
      </c>
      <c r="D831">
        <v>81.748000000000005</v>
      </c>
      <c r="E831">
        <v>0.62860000000000005</v>
      </c>
      <c r="F831">
        <v>0.55462</v>
      </c>
      <c r="G831">
        <v>5.5149999999999999E-3</v>
      </c>
      <c r="H831">
        <v>6.894E-3</v>
      </c>
      <c r="I831">
        <v>1.2408000000000001E-2</v>
      </c>
    </row>
    <row r="832" spans="1:9" x14ac:dyDescent="0.25">
      <c r="A832">
        <v>8900</v>
      </c>
      <c r="B832">
        <v>12</v>
      </c>
      <c r="C832">
        <v>73.063999999999993</v>
      </c>
      <c r="D832">
        <v>80.441000000000003</v>
      </c>
      <c r="E832">
        <v>0.62773000000000001</v>
      </c>
      <c r="F832">
        <v>0.55457000000000001</v>
      </c>
      <c r="G832">
        <v>5.5409999999999999E-3</v>
      </c>
      <c r="H832">
        <v>6.8950000000000001E-3</v>
      </c>
      <c r="I832">
        <v>1.2435999999999999E-2</v>
      </c>
    </row>
    <row r="833" spans="1:9" x14ac:dyDescent="0.25">
      <c r="A833">
        <v>8800</v>
      </c>
      <c r="B833">
        <v>12</v>
      </c>
      <c r="C833">
        <v>73.066999999999993</v>
      </c>
      <c r="D833">
        <v>80.442999999999998</v>
      </c>
      <c r="E833">
        <v>0.62768999999999997</v>
      </c>
      <c r="F833">
        <v>0.55456000000000005</v>
      </c>
      <c r="G833">
        <v>5.5420000000000001E-3</v>
      </c>
      <c r="H833">
        <v>6.8950000000000001E-3</v>
      </c>
      <c r="I833">
        <v>1.2437E-2</v>
      </c>
    </row>
    <row r="834" spans="1:9" x14ac:dyDescent="0.25">
      <c r="A834">
        <v>8700</v>
      </c>
      <c r="B834">
        <v>12</v>
      </c>
      <c r="C834">
        <v>73.070999999999998</v>
      </c>
      <c r="D834">
        <v>80.444000000000003</v>
      </c>
      <c r="E834">
        <v>0.62765000000000004</v>
      </c>
      <c r="F834">
        <v>0.55454999999999999</v>
      </c>
      <c r="G834">
        <v>5.5420000000000001E-3</v>
      </c>
      <c r="H834">
        <v>6.8950000000000001E-3</v>
      </c>
      <c r="I834">
        <v>1.2437E-2</v>
      </c>
    </row>
    <row r="835" spans="1:9" x14ac:dyDescent="0.25">
      <c r="A835">
        <v>8600</v>
      </c>
      <c r="B835">
        <v>12</v>
      </c>
      <c r="C835">
        <v>73.073999999999998</v>
      </c>
      <c r="D835">
        <v>80.445999999999998</v>
      </c>
      <c r="E835">
        <v>0.62761</v>
      </c>
      <c r="F835">
        <v>0.55454999999999999</v>
      </c>
      <c r="G835">
        <v>5.5430000000000002E-3</v>
      </c>
      <c r="H835">
        <v>6.8950000000000001E-3</v>
      </c>
      <c r="I835">
        <v>1.2437999999999999E-2</v>
      </c>
    </row>
    <row r="836" spans="1:9" x14ac:dyDescent="0.25">
      <c r="A836">
        <v>8500</v>
      </c>
      <c r="B836">
        <v>12</v>
      </c>
      <c r="C836">
        <v>73.076999999999998</v>
      </c>
      <c r="D836">
        <v>80.447999999999993</v>
      </c>
      <c r="E836">
        <v>0.62756999999999996</v>
      </c>
      <c r="F836">
        <v>0.55454000000000003</v>
      </c>
      <c r="G836">
        <v>5.5440000000000003E-3</v>
      </c>
      <c r="H836">
        <v>6.8950000000000001E-3</v>
      </c>
      <c r="I836">
        <v>1.2439E-2</v>
      </c>
    </row>
    <row r="837" spans="1:9" x14ac:dyDescent="0.25">
      <c r="A837">
        <v>8400</v>
      </c>
      <c r="B837">
        <v>12</v>
      </c>
      <c r="C837">
        <v>73.081000000000003</v>
      </c>
      <c r="D837">
        <v>80.45</v>
      </c>
      <c r="E837">
        <v>0.62753000000000003</v>
      </c>
      <c r="F837">
        <v>0.55452999999999997</v>
      </c>
      <c r="G837">
        <v>5.5440000000000003E-3</v>
      </c>
      <c r="H837">
        <v>6.8950000000000001E-3</v>
      </c>
      <c r="I837">
        <v>1.2439E-2</v>
      </c>
    </row>
    <row r="838" spans="1:9" x14ac:dyDescent="0.25">
      <c r="A838">
        <v>8300</v>
      </c>
      <c r="B838">
        <v>12</v>
      </c>
      <c r="C838">
        <v>73.084999999999994</v>
      </c>
      <c r="D838">
        <v>80.451999999999998</v>
      </c>
      <c r="E838">
        <v>0.62748999999999999</v>
      </c>
      <c r="F838">
        <v>0.55452999999999997</v>
      </c>
      <c r="G838">
        <v>5.5449999999999996E-3</v>
      </c>
      <c r="H838">
        <v>6.8950000000000001E-3</v>
      </c>
      <c r="I838">
        <v>1.244E-2</v>
      </c>
    </row>
    <row r="839" spans="1:9" x14ac:dyDescent="0.25">
      <c r="A839">
        <v>8200</v>
      </c>
      <c r="B839">
        <v>12</v>
      </c>
      <c r="C839">
        <v>73.09</v>
      </c>
      <c r="D839">
        <v>80.456000000000003</v>
      </c>
      <c r="E839">
        <v>0.62744999999999995</v>
      </c>
      <c r="F839">
        <v>0.55452000000000001</v>
      </c>
      <c r="G839">
        <v>5.5449999999999996E-3</v>
      </c>
      <c r="H839">
        <v>6.8950000000000001E-3</v>
      </c>
      <c r="I839">
        <v>1.244E-2</v>
      </c>
    </row>
    <row r="840" spans="1:9" x14ac:dyDescent="0.25">
      <c r="A840">
        <v>8100</v>
      </c>
      <c r="B840">
        <v>12</v>
      </c>
      <c r="C840">
        <v>73.094999999999999</v>
      </c>
      <c r="D840">
        <v>80.459999999999994</v>
      </c>
      <c r="E840">
        <v>0.62739999999999996</v>
      </c>
      <c r="F840">
        <v>0.55452999999999997</v>
      </c>
      <c r="G840">
        <v>5.5459999999999997E-3</v>
      </c>
      <c r="H840">
        <v>6.8950000000000001E-3</v>
      </c>
      <c r="I840">
        <v>1.2441000000000001E-2</v>
      </c>
    </row>
    <row r="841" spans="1:9" x14ac:dyDescent="0.25">
      <c r="A841">
        <v>9000</v>
      </c>
      <c r="B841">
        <v>12</v>
      </c>
      <c r="C841">
        <v>73.474000000000004</v>
      </c>
      <c r="D841">
        <v>80.921000000000006</v>
      </c>
      <c r="E841">
        <v>0.62778999999999996</v>
      </c>
      <c r="F841">
        <v>0.55449000000000004</v>
      </c>
      <c r="G841">
        <v>5.535E-3</v>
      </c>
      <c r="H841">
        <v>6.8950000000000001E-3</v>
      </c>
      <c r="I841">
        <v>1.243E-2</v>
      </c>
    </row>
    <row r="842" spans="1:9" x14ac:dyDescent="0.25">
      <c r="A842">
        <v>9300</v>
      </c>
      <c r="B842">
        <v>12</v>
      </c>
      <c r="C842">
        <v>73.492999999999995</v>
      </c>
      <c r="D842">
        <v>80.948999999999998</v>
      </c>
      <c r="E842">
        <v>0.62794000000000005</v>
      </c>
      <c r="F842">
        <v>0.55454000000000003</v>
      </c>
      <c r="G842">
        <v>5.5329999999999997E-3</v>
      </c>
      <c r="H842">
        <v>6.8950000000000001E-3</v>
      </c>
      <c r="I842">
        <v>1.2427000000000001E-2</v>
      </c>
    </row>
    <row r="843" spans="1:9" x14ac:dyDescent="0.25">
      <c r="A843">
        <v>9200</v>
      </c>
      <c r="B843">
        <v>12</v>
      </c>
      <c r="C843">
        <v>73.498000000000005</v>
      </c>
      <c r="D843">
        <v>80.951999999999998</v>
      </c>
      <c r="E843">
        <v>0.62790000000000001</v>
      </c>
      <c r="F843">
        <v>0.55452999999999997</v>
      </c>
      <c r="G843">
        <v>5.5329999999999997E-3</v>
      </c>
      <c r="H843">
        <v>6.8950000000000001E-3</v>
      </c>
      <c r="I843">
        <v>1.2428E-2</v>
      </c>
    </row>
    <row r="844" spans="1:9" x14ac:dyDescent="0.25">
      <c r="A844">
        <v>9100</v>
      </c>
      <c r="B844">
        <v>12</v>
      </c>
      <c r="C844">
        <v>73.503</v>
      </c>
      <c r="D844">
        <v>80.954999999999998</v>
      </c>
      <c r="E844">
        <v>0.62785999999999997</v>
      </c>
      <c r="F844">
        <v>0.55452999999999997</v>
      </c>
      <c r="G844">
        <v>5.5339999999999999E-3</v>
      </c>
      <c r="H844">
        <v>6.8950000000000001E-3</v>
      </c>
      <c r="I844">
        <v>1.2428E-2</v>
      </c>
    </row>
    <row r="845" spans="1:9" x14ac:dyDescent="0.25">
      <c r="A845">
        <v>10000</v>
      </c>
      <c r="B845">
        <v>12</v>
      </c>
      <c r="C845">
        <v>73.819999999999993</v>
      </c>
      <c r="D845">
        <v>81.346999999999994</v>
      </c>
      <c r="E845">
        <v>0.62819000000000003</v>
      </c>
      <c r="F845">
        <v>0.55454000000000003</v>
      </c>
      <c r="G845">
        <v>5.5250000000000004E-3</v>
      </c>
      <c r="H845">
        <v>6.8950000000000001E-3</v>
      </c>
      <c r="I845">
        <v>1.2418999999999999E-2</v>
      </c>
    </row>
    <row r="846" spans="1:9" x14ac:dyDescent="0.25">
      <c r="A846">
        <v>7900</v>
      </c>
      <c r="B846">
        <v>12</v>
      </c>
      <c r="C846">
        <v>72.58</v>
      </c>
      <c r="D846">
        <v>79.855000000000004</v>
      </c>
      <c r="E846">
        <v>0.62724000000000002</v>
      </c>
      <c r="F846">
        <v>0.55457000000000001</v>
      </c>
      <c r="G846">
        <v>5.5560000000000002E-3</v>
      </c>
      <c r="H846">
        <v>6.8960000000000002E-3</v>
      </c>
      <c r="I846">
        <v>1.2451E-2</v>
      </c>
    </row>
    <row r="847" spans="1:9" x14ac:dyDescent="0.25">
      <c r="A847">
        <v>7800</v>
      </c>
      <c r="B847">
        <v>12</v>
      </c>
      <c r="C847">
        <v>72.584000000000003</v>
      </c>
      <c r="D847">
        <v>79.858000000000004</v>
      </c>
      <c r="E847">
        <v>0.62719999999999998</v>
      </c>
      <c r="F847">
        <v>0.55457000000000001</v>
      </c>
      <c r="G847">
        <v>5.5560000000000002E-3</v>
      </c>
      <c r="H847">
        <v>6.8960000000000002E-3</v>
      </c>
      <c r="I847">
        <v>1.2452E-2</v>
      </c>
    </row>
    <row r="848" spans="1:9" x14ac:dyDescent="0.25">
      <c r="A848">
        <v>7700</v>
      </c>
      <c r="B848">
        <v>12</v>
      </c>
      <c r="C848">
        <v>72.587999999999994</v>
      </c>
      <c r="D848">
        <v>79.861000000000004</v>
      </c>
      <c r="E848">
        <v>0.62714999999999999</v>
      </c>
      <c r="F848">
        <v>0.55456000000000005</v>
      </c>
      <c r="G848">
        <v>5.5570000000000003E-3</v>
      </c>
      <c r="H848">
        <v>6.8960000000000002E-3</v>
      </c>
      <c r="I848">
        <v>1.2453000000000001E-2</v>
      </c>
    </row>
    <row r="849" spans="1:9" x14ac:dyDescent="0.25">
      <c r="A849">
        <v>7600</v>
      </c>
      <c r="B849">
        <v>12</v>
      </c>
      <c r="C849">
        <v>72.591999999999999</v>
      </c>
      <c r="D849">
        <v>79.864000000000004</v>
      </c>
      <c r="E849">
        <v>0.62710999999999995</v>
      </c>
      <c r="F849">
        <v>0.55456000000000005</v>
      </c>
      <c r="G849">
        <v>5.5570000000000003E-3</v>
      </c>
      <c r="H849">
        <v>6.8960000000000002E-3</v>
      </c>
      <c r="I849">
        <v>1.2453000000000001E-2</v>
      </c>
    </row>
    <row r="850" spans="1:9" x14ac:dyDescent="0.25">
      <c r="A850">
        <v>7500</v>
      </c>
      <c r="B850">
        <v>12</v>
      </c>
      <c r="C850">
        <v>72.596000000000004</v>
      </c>
      <c r="D850">
        <v>79.867999999999995</v>
      </c>
      <c r="E850">
        <v>0.62705999999999995</v>
      </c>
      <c r="F850">
        <v>0.55454999999999999</v>
      </c>
      <c r="G850">
        <v>5.5579999999999996E-3</v>
      </c>
      <c r="H850">
        <v>6.8960000000000002E-3</v>
      </c>
      <c r="I850">
        <v>1.2454E-2</v>
      </c>
    </row>
    <row r="851" spans="1:9" x14ac:dyDescent="0.25">
      <c r="A851">
        <v>7400</v>
      </c>
      <c r="B851">
        <v>12</v>
      </c>
      <c r="C851">
        <v>72.599999999999994</v>
      </c>
      <c r="D851">
        <v>79.872</v>
      </c>
      <c r="E851">
        <v>0.62700999999999996</v>
      </c>
      <c r="F851">
        <v>0.55454999999999999</v>
      </c>
      <c r="G851">
        <v>5.5579999999999996E-3</v>
      </c>
      <c r="H851">
        <v>6.8960000000000002E-3</v>
      </c>
      <c r="I851">
        <v>1.2454E-2</v>
      </c>
    </row>
    <row r="852" spans="1:9" x14ac:dyDescent="0.25">
      <c r="A852">
        <v>7300</v>
      </c>
      <c r="B852">
        <v>12</v>
      </c>
      <c r="C852">
        <v>72.605000000000004</v>
      </c>
      <c r="D852">
        <v>79.876999999999995</v>
      </c>
      <c r="E852">
        <v>0.62697000000000003</v>
      </c>
      <c r="F852">
        <v>0.55454999999999999</v>
      </c>
      <c r="G852">
        <v>5.5589999999999997E-3</v>
      </c>
      <c r="H852">
        <v>6.8960000000000002E-3</v>
      </c>
      <c r="I852">
        <v>1.2455000000000001E-2</v>
      </c>
    </row>
    <row r="853" spans="1:9" x14ac:dyDescent="0.25">
      <c r="A853">
        <v>7200</v>
      </c>
      <c r="B853">
        <v>12</v>
      </c>
      <c r="C853">
        <v>72.611000000000004</v>
      </c>
      <c r="D853">
        <v>79.882000000000005</v>
      </c>
      <c r="E853">
        <v>0.62692000000000003</v>
      </c>
      <c r="F853">
        <v>0.55454999999999999</v>
      </c>
      <c r="G853">
        <v>5.5599999999999998E-3</v>
      </c>
      <c r="H853">
        <v>6.8960000000000002E-3</v>
      </c>
      <c r="I853">
        <v>1.2455000000000001E-2</v>
      </c>
    </row>
    <row r="854" spans="1:9" x14ac:dyDescent="0.25">
      <c r="A854">
        <v>7100</v>
      </c>
      <c r="B854">
        <v>12</v>
      </c>
      <c r="C854">
        <v>72.617999999999995</v>
      </c>
      <c r="D854">
        <v>79.888999999999996</v>
      </c>
      <c r="E854">
        <v>0.62687000000000004</v>
      </c>
      <c r="F854">
        <v>0.55456000000000005</v>
      </c>
      <c r="G854">
        <v>5.5599999999999998E-3</v>
      </c>
      <c r="H854">
        <v>6.8960000000000002E-3</v>
      </c>
      <c r="I854">
        <v>1.2456E-2</v>
      </c>
    </row>
    <row r="855" spans="1:9" x14ac:dyDescent="0.25">
      <c r="A855">
        <v>8000</v>
      </c>
      <c r="B855">
        <v>12</v>
      </c>
      <c r="C855">
        <v>73.064999999999998</v>
      </c>
      <c r="D855">
        <v>80.424999999999997</v>
      </c>
      <c r="E855">
        <v>0.62731999999999999</v>
      </c>
      <c r="F855">
        <v>0.55447999999999997</v>
      </c>
      <c r="G855">
        <v>5.5469999999999998E-3</v>
      </c>
      <c r="H855">
        <v>6.8960000000000002E-3</v>
      </c>
      <c r="I855">
        <v>1.2442999999999999E-2</v>
      </c>
    </row>
    <row r="856" spans="1:9" x14ac:dyDescent="0.25">
      <c r="A856">
        <v>6600</v>
      </c>
      <c r="B856">
        <v>12</v>
      </c>
      <c r="C856">
        <v>72.022999999999996</v>
      </c>
      <c r="D856">
        <v>79.183999999999997</v>
      </c>
      <c r="E856">
        <v>0.62651999999999997</v>
      </c>
      <c r="F856">
        <v>0.55459999999999998</v>
      </c>
      <c r="G856">
        <v>5.5750000000000001E-3</v>
      </c>
      <c r="H856">
        <v>6.8970000000000004E-3</v>
      </c>
      <c r="I856">
        <v>1.2472E-2</v>
      </c>
    </row>
    <row r="857" spans="1:9" x14ac:dyDescent="0.25">
      <c r="A857">
        <v>6500</v>
      </c>
      <c r="B857">
        <v>12</v>
      </c>
      <c r="C857">
        <v>72.028000000000006</v>
      </c>
      <c r="D857">
        <v>79.188999999999993</v>
      </c>
      <c r="E857">
        <v>0.62646999999999997</v>
      </c>
      <c r="F857">
        <v>0.55459999999999998</v>
      </c>
      <c r="G857">
        <v>5.5750000000000001E-3</v>
      </c>
      <c r="H857">
        <v>6.8970000000000004E-3</v>
      </c>
      <c r="I857">
        <v>1.2473E-2</v>
      </c>
    </row>
    <row r="858" spans="1:9" x14ac:dyDescent="0.25">
      <c r="A858">
        <v>6400</v>
      </c>
      <c r="B858">
        <v>12</v>
      </c>
      <c r="C858">
        <v>72.034000000000006</v>
      </c>
      <c r="D858">
        <v>79.194999999999993</v>
      </c>
      <c r="E858">
        <v>0.62641000000000002</v>
      </c>
      <c r="F858">
        <v>0.55461000000000005</v>
      </c>
      <c r="G858">
        <v>5.5760000000000002E-3</v>
      </c>
      <c r="H858">
        <v>6.8970000000000004E-3</v>
      </c>
      <c r="I858">
        <v>1.2473E-2</v>
      </c>
    </row>
    <row r="859" spans="1:9" x14ac:dyDescent="0.25">
      <c r="A859">
        <v>6300</v>
      </c>
      <c r="B859">
        <v>12</v>
      </c>
      <c r="C859">
        <v>72.040000000000006</v>
      </c>
      <c r="D859">
        <v>79.201999999999998</v>
      </c>
      <c r="E859">
        <v>0.62636000000000003</v>
      </c>
      <c r="F859">
        <v>0.55461000000000005</v>
      </c>
      <c r="G859">
        <v>5.5760000000000002E-3</v>
      </c>
      <c r="H859">
        <v>6.8970000000000004E-3</v>
      </c>
      <c r="I859">
        <v>1.2474000000000001E-2</v>
      </c>
    </row>
    <row r="860" spans="1:9" x14ac:dyDescent="0.25">
      <c r="A860">
        <v>6200</v>
      </c>
      <c r="B860">
        <v>12</v>
      </c>
      <c r="C860">
        <v>72.046999999999997</v>
      </c>
      <c r="D860">
        <v>79.209000000000003</v>
      </c>
      <c r="E860">
        <v>0.62631000000000003</v>
      </c>
      <c r="F860">
        <v>0.55462</v>
      </c>
      <c r="G860">
        <v>5.5770000000000004E-3</v>
      </c>
      <c r="H860">
        <v>6.8970000000000004E-3</v>
      </c>
      <c r="I860">
        <v>1.2474000000000001E-2</v>
      </c>
    </row>
    <row r="861" spans="1:9" x14ac:dyDescent="0.25">
      <c r="A861">
        <v>6100</v>
      </c>
      <c r="B861">
        <v>12</v>
      </c>
      <c r="C861">
        <v>72.058000000000007</v>
      </c>
      <c r="D861">
        <v>79.218999999999994</v>
      </c>
      <c r="E861">
        <v>0.62624999999999997</v>
      </c>
      <c r="F861">
        <v>0.55464000000000002</v>
      </c>
      <c r="G861">
        <v>5.5779999999999996E-3</v>
      </c>
      <c r="H861">
        <v>6.8970000000000004E-3</v>
      </c>
      <c r="I861">
        <v>1.2474000000000001E-2</v>
      </c>
    </row>
    <row r="862" spans="1:9" x14ac:dyDescent="0.25">
      <c r="A862">
        <v>7000</v>
      </c>
      <c r="B862">
        <v>12</v>
      </c>
      <c r="C862">
        <v>72.584999999999994</v>
      </c>
      <c r="D862">
        <v>79.849999999999994</v>
      </c>
      <c r="E862">
        <v>0.62677000000000005</v>
      </c>
      <c r="F862">
        <v>0.55449000000000004</v>
      </c>
      <c r="G862">
        <v>5.5620000000000001E-3</v>
      </c>
      <c r="H862">
        <v>6.8970000000000004E-3</v>
      </c>
      <c r="I862">
        <v>1.2459E-2</v>
      </c>
    </row>
    <row r="863" spans="1:9" x14ac:dyDescent="0.25">
      <c r="A863">
        <v>5100</v>
      </c>
      <c r="B863">
        <v>12</v>
      </c>
      <c r="C863">
        <v>71.409000000000006</v>
      </c>
      <c r="D863">
        <v>78.412000000000006</v>
      </c>
      <c r="E863">
        <v>0.62553999999999998</v>
      </c>
      <c r="F863">
        <v>0.55479000000000001</v>
      </c>
      <c r="G863">
        <v>5.5979999999999997E-3</v>
      </c>
      <c r="H863">
        <v>6.8979999999999996E-3</v>
      </c>
      <c r="I863">
        <v>1.2496E-2</v>
      </c>
    </row>
    <row r="864" spans="1:9" x14ac:dyDescent="0.25">
      <c r="A864">
        <v>6900</v>
      </c>
      <c r="B864">
        <v>12</v>
      </c>
      <c r="C864">
        <v>72.009</v>
      </c>
      <c r="D864">
        <v>79.168000000000006</v>
      </c>
      <c r="E864">
        <v>0.62666999999999995</v>
      </c>
      <c r="F864">
        <v>0.55459999999999998</v>
      </c>
      <c r="G864">
        <v>5.5729999999999998E-3</v>
      </c>
      <c r="H864">
        <v>6.8979999999999996E-3</v>
      </c>
      <c r="I864">
        <v>1.247E-2</v>
      </c>
    </row>
    <row r="865" spans="1:9" x14ac:dyDescent="0.25">
      <c r="A865">
        <v>6800</v>
      </c>
      <c r="B865">
        <v>12</v>
      </c>
      <c r="C865">
        <v>72.013999999999996</v>
      </c>
      <c r="D865">
        <v>79.173000000000002</v>
      </c>
      <c r="E865">
        <v>0.62661999999999995</v>
      </c>
      <c r="F865">
        <v>0.55459999999999998</v>
      </c>
      <c r="G865">
        <v>5.5729999999999998E-3</v>
      </c>
      <c r="H865">
        <v>6.8979999999999996E-3</v>
      </c>
      <c r="I865">
        <v>1.2470999999999999E-2</v>
      </c>
    </row>
    <row r="866" spans="1:9" x14ac:dyDescent="0.25">
      <c r="A866">
        <v>6700</v>
      </c>
      <c r="B866">
        <v>12</v>
      </c>
      <c r="C866">
        <v>72.019000000000005</v>
      </c>
      <c r="D866">
        <v>79.179000000000002</v>
      </c>
      <c r="E866">
        <v>0.62656999999999996</v>
      </c>
      <c r="F866">
        <v>0.55459999999999998</v>
      </c>
      <c r="G866">
        <v>5.574E-3</v>
      </c>
      <c r="H866">
        <v>6.8979999999999996E-3</v>
      </c>
      <c r="I866">
        <v>1.2470999999999999E-2</v>
      </c>
    </row>
    <row r="867" spans="1:9" x14ac:dyDescent="0.25">
      <c r="A867">
        <v>4100</v>
      </c>
      <c r="B867">
        <v>12</v>
      </c>
      <c r="C867">
        <v>70.643000000000001</v>
      </c>
      <c r="D867">
        <v>77.468999999999994</v>
      </c>
      <c r="E867">
        <v>0.62473999999999996</v>
      </c>
      <c r="F867">
        <v>0.55503999999999998</v>
      </c>
      <c r="G867">
        <v>5.6210000000000001E-3</v>
      </c>
      <c r="H867">
        <v>6.8989999999999998E-3</v>
      </c>
      <c r="I867">
        <v>1.2520999999999999E-2</v>
      </c>
    </row>
    <row r="868" spans="1:9" x14ac:dyDescent="0.25">
      <c r="A868">
        <v>5400</v>
      </c>
      <c r="B868">
        <v>12</v>
      </c>
      <c r="C868">
        <v>71.376000000000005</v>
      </c>
      <c r="D868">
        <v>78.385000000000005</v>
      </c>
      <c r="E868">
        <v>0.62573000000000001</v>
      </c>
      <c r="F868">
        <v>0.55471000000000004</v>
      </c>
      <c r="G868">
        <v>5.5960000000000003E-3</v>
      </c>
      <c r="H868">
        <v>6.8989999999999998E-3</v>
      </c>
      <c r="I868">
        <v>1.2496E-2</v>
      </c>
    </row>
    <row r="869" spans="1:9" x14ac:dyDescent="0.25">
      <c r="A869">
        <v>5300</v>
      </c>
      <c r="B869">
        <v>12</v>
      </c>
      <c r="C869">
        <v>71.384</v>
      </c>
      <c r="D869">
        <v>78.391999999999996</v>
      </c>
      <c r="E869">
        <v>0.62566999999999995</v>
      </c>
      <c r="F869">
        <v>0.55472999999999995</v>
      </c>
      <c r="G869">
        <v>5.5970000000000004E-3</v>
      </c>
      <c r="H869">
        <v>6.8989999999999998E-3</v>
      </c>
      <c r="I869">
        <v>1.2496E-2</v>
      </c>
    </row>
    <row r="870" spans="1:9" x14ac:dyDescent="0.25">
      <c r="A870">
        <v>5200</v>
      </c>
      <c r="B870">
        <v>12</v>
      </c>
      <c r="C870">
        <v>71.394000000000005</v>
      </c>
      <c r="D870">
        <v>78.400000000000006</v>
      </c>
      <c r="E870">
        <v>0.62561</v>
      </c>
      <c r="F870">
        <v>0.55474999999999997</v>
      </c>
      <c r="G870">
        <v>5.5970000000000004E-3</v>
      </c>
      <c r="H870">
        <v>6.8989999999999998E-3</v>
      </c>
      <c r="I870">
        <v>1.2496E-2</v>
      </c>
    </row>
    <row r="871" spans="1:9" x14ac:dyDescent="0.25">
      <c r="A871">
        <v>6000</v>
      </c>
      <c r="B871">
        <v>12</v>
      </c>
      <c r="C871">
        <v>72.022000000000006</v>
      </c>
      <c r="D871">
        <v>79.174000000000007</v>
      </c>
      <c r="E871">
        <v>0.62612999999999996</v>
      </c>
      <c r="F871">
        <v>0.55454000000000003</v>
      </c>
      <c r="G871">
        <v>5.5789999999999998E-3</v>
      </c>
      <c r="H871">
        <v>6.8989999999999998E-3</v>
      </c>
      <c r="I871">
        <v>1.2478E-2</v>
      </c>
    </row>
    <row r="872" spans="1:9" x14ac:dyDescent="0.25">
      <c r="A872">
        <v>2000</v>
      </c>
      <c r="B872">
        <v>13</v>
      </c>
      <c r="C872">
        <v>67.582999999999998</v>
      </c>
      <c r="D872">
        <v>74.128</v>
      </c>
      <c r="E872">
        <v>0.62916000000000005</v>
      </c>
      <c r="F872">
        <v>0.55771999999999999</v>
      </c>
      <c r="G872">
        <v>5.6249999999999998E-3</v>
      </c>
      <c r="H872">
        <v>6.8999999999999999E-3</v>
      </c>
      <c r="I872">
        <v>1.2525E-2</v>
      </c>
    </row>
    <row r="873" spans="1:9" x14ac:dyDescent="0.25">
      <c r="A873">
        <v>4200</v>
      </c>
      <c r="B873">
        <v>12</v>
      </c>
      <c r="C873">
        <v>70.620999999999995</v>
      </c>
      <c r="D873">
        <v>77.447999999999993</v>
      </c>
      <c r="E873">
        <v>0.62480999999999998</v>
      </c>
      <c r="F873">
        <v>0.55500000000000005</v>
      </c>
      <c r="G873">
        <v>5.6210000000000001E-3</v>
      </c>
      <c r="H873">
        <v>6.8999999999999999E-3</v>
      </c>
      <c r="I873">
        <v>1.2520999999999999E-2</v>
      </c>
    </row>
    <row r="874" spans="1:9" x14ac:dyDescent="0.25">
      <c r="A874">
        <v>5800</v>
      </c>
      <c r="B874">
        <v>12</v>
      </c>
      <c r="C874">
        <v>71.346999999999994</v>
      </c>
      <c r="D874">
        <v>78.358999999999995</v>
      </c>
      <c r="E874">
        <v>0.62595000000000001</v>
      </c>
      <c r="F874">
        <v>0.55467</v>
      </c>
      <c r="G874">
        <v>5.594E-3</v>
      </c>
      <c r="H874">
        <v>6.8999999999999999E-3</v>
      </c>
      <c r="I874">
        <v>1.2494E-2</v>
      </c>
    </row>
    <row r="875" spans="1:9" x14ac:dyDescent="0.25">
      <c r="A875">
        <v>5700</v>
      </c>
      <c r="B875">
        <v>12</v>
      </c>
      <c r="C875">
        <v>71.353999999999999</v>
      </c>
      <c r="D875">
        <v>78.366</v>
      </c>
      <c r="E875">
        <v>0.62590000000000001</v>
      </c>
      <c r="F875">
        <v>0.55467</v>
      </c>
      <c r="G875">
        <v>5.5950000000000001E-3</v>
      </c>
      <c r="H875">
        <v>6.8999999999999999E-3</v>
      </c>
      <c r="I875">
        <v>1.2494999999999999E-2</v>
      </c>
    </row>
    <row r="876" spans="1:9" x14ac:dyDescent="0.25">
      <c r="A876">
        <v>5600</v>
      </c>
      <c r="B876">
        <v>12</v>
      </c>
      <c r="C876">
        <v>71.361000000000004</v>
      </c>
      <c r="D876">
        <v>78.373000000000005</v>
      </c>
      <c r="E876">
        <v>0.62583999999999995</v>
      </c>
      <c r="F876">
        <v>0.55467999999999995</v>
      </c>
      <c r="G876">
        <v>5.5950000000000001E-3</v>
      </c>
      <c r="H876">
        <v>6.8999999999999999E-3</v>
      </c>
      <c r="I876">
        <v>1.2494999999999999E-2</v>
      </c>
    </row>
    <row r="877" spans="1:9" x14ac:dyDescent="0.25">
      <c r="A877">
        <v>5500</v>
      </c>
      <c r="B877">
        <v>12</v>
      </c>
      <c r="C877">
        <v>71.367999999999995</v>
      </c>
      <c r="D877">
        <v>78.379000000000005</v>
      </c>
      <c r="E877">
        <v>0.62578</v>
      </c>
      <c r="F877">
        <v>0.55469999999999997</v>
      </c>
      <c r="G877">
        <v>5.5960000000000003E-3</v>
      </c>
      <c r="H877">
        <v>6.8999999999999999E-3</v>
      </c>
      <c r="I877">
        <v>1.2494999999999999E-2</v>
      </c>
    </row>
    <row r="878" spans="1:9" x14ac:dyDescent="0.25">
      <c r="A878">
        <v>4300</v>
      </c>
      <c r="B878">
        <v>12</v>
      </c>
      <c r="C878">
        <v>70.605999999999995</v>
      </c>
      <c r="D878">
        <v>77.430999999999997</v>
      </c>
      <c r="E878">
        <v>0.62487999999999999</v>
      </c>
      <c r="F878">
        <v>0.55495000000000005</v>
      </c>
      <c r="G878">
        <v>5.6210000000000001E-3</v>
      </c>
      <c r="H878">
        <v>6.901E-3</v>
      </c>
      <c r="I878">
        <v>1.2522E-2</v>
      </c>
    </row>
    <row r="879" spans="1:9" x14ac:dyDescent="0.25">
      <c r="A879">
        <v>5900</v>
      </c>
      <c r="B879">
        <v>12</v>
      </c>
      <c r="C879">
        <v>71.34</v>
      </c>
      <c r="D879">
        <v>78.352000000000004</v>
      </c>
      <c r="E879">
        <v>0.62600999999999996</v>
      </c>
      <c r="F879">
        <v>0.55466000000000004</v>
      </c>
      <c r="G879">
        <v>5.5929999999999999E-3</v>
      </c>
      <c r="H879">
        <v>6.901E-3</v>
      </c>
      <c r="I879">
        <v>1.2494E-2</v>
      </c>
    </row>
    <row r="880" spans="1:9" x14ac:dyDescent="0.25">
      <c r="A880">
        <v>5000</v>
      </c>
      <c r="B880">
        <v>12</v>
      </c>
      <c r="C880">
        <v>71.37</v>
      </c>
      <c r="D880">
        <v>78.358999999999995</v>
      </c>
      <c r="E880">
        <v>0.62541000000000002</v>
      </c>
      <c r="F880">
        <v>0.55462999999999996</v>
      </c>
      <c r="G880">
        <v>5.5999999999999999E-3</v>
      </c>
      <c r="H880">
        <v>6.901E-3</v>
      </c>
      <c r="I880">
        <v>1.2501E-2</v>
      </c>
    </row>
    <row r="881" spans="1:9" x14ac:dyDescent="0.25">
      <c r="A881">
        <v>3100</v>
      </c>
      <c r="B881">
        <v>12</v>
      </c>
      <c r="C881">
        <v>69.760999999999996</v>
      </c>
      <c r="D881">
        <v>76.421000000000006</v>
      </c>
      <c r="E881">
        <v>0.62375000000000003</v>
      </c>
      <c r="F881">
        <v>0.55539000000000005</v>
      </c>
      <c r="G881">
        <v>5.6470000000000001E-3</v>
      </c>
      <c r="H881">
        <v>6.9020000000000001E-3</v>
      </c>
      <c r="I881">
        <v>1.2548999999999999E-2</v>
      </c>
    </row>
    <row r="882" spans="1:9" x14ac:dyDescent="0.25">
      <c r="A882">
        <v>4400</v>
      </c>
      <c r="B882">
        <v>12</v>
      </c>
      <c r="C882">
        <v>70.593999999999994</v>
      </c>
      <c r="D882">
        <v>77.418000000000006</v>
      </c>
      <c r="E882">
        <v>0.62494000000000005</v>
      </c>
      <c r="F882">
        <v>0.55491000000000001</v>
      </c>
      <c r="G882">
        <v>5.62E-3</v>
      </c>
      <c r="H882">
        <v>6.9020000000000001E-3</v>
      </c>
      <c r="I882">
        <v>1.2522E-2</v>
      </c>
    </row>
    <row r="883" spans="1:9" x14ac:dyDescent="0.25">
      <c r="A883">
        <v>3200</v>
      </c>
      <c r="B883">
        <v>12</v>
      </c>
      <c r="C883">
        <v>69.728999999999999</v>
      </c>
      <c r="D883">
        <v>76.387</v>
      </c>
      <c r="E883">
        <v>0.62385000000000002</v>
      </c>
      <c r="F883">
        <v>0.55535000000000001</v>
      </c>
      <c r="G883">
        <v>5.6470000000000001E-3</v>
      </c>
      <c r="H883">
        <v>6.9030000000000003E-3</v>
      </c>
      <c r="I883">
        <v>1.255E-2</v>
      </c>
    </row>
    <row r="884" spans="1:9" x14ac:dyDescent="0.25">
      <c r="A884">
        <v>4600</v>
      </c>
      <c r="B884">
        <v>12</v>
      </c>
      <c r="C884">
        <v>70.573999999999998</v>
      </c>
      <c r="D884">
        <v>77.394000000000005</v>
      </c>
      <c r="E884">
        <v>0.62505999999999995</v>
      </c>
      <c r="F884">
        <v>0.55484</v>
      </c>
      <c r="G884">
        <v>5.6189999999999999E-3</v>
      </c>
      <c r="H884">
        <v>6.9030000000000003E-3</v>
      </c>
      <c r="I884">
        <v>1.2522999999999999E-2</v>
      </c>
    </row>
    <row r="885" spans="1:9" x14ac:dyDescent="0.25">
      <c r="A885">
        <v>4500</v>
      </c>
      <c r="B885">
        <v>12</v>
      </c>
      <c r="C885">
        <v>70.582999999999998</v>
      </c>
      <c r="D885">
        <v>77.405000000000001</v>
      </c>
      <c r="E885">
        <v>0.625</v>
      </c>
      <c r="F885">
        <v>0.55488000000000004</v>
      </c>
      <c r="G885">
        <v>5.62E-3</v>
      </c>
      <c r="H885">
        <v>6.9030000000000003E-3</v>
      </c>
      <c r="I885">
        <v>1.2522999999999999E-2</v>
      </c>
    </row>
    <row r="886" spans="1:9" x14ac:dyDescent="0.25">
      <c r="A886">
        <v>700</v>
      </c>
      <c r="B886">
        <v>10</v>
      </c>
      <c r="C886">
        <v>68.822999999999993</v>
      </c>
      <c r="D886">
        <v>71.131</v>
      </c>
      <c r="E886">
        <v>0.56235000000000002</v>
      </c>
      <c r="F886">
        <v>0.57077999999999995</v>
      </c>
      <c r="G886">
        <v>6.8510000000000003E-3</v>
      </c>
      <c r="H886">
        <v>6.9040000000000004E-3</v>
      </c>
      <c r="I886">
        <v>1.3755E-2</v>
      </c>
    </row>
    <row r="887" spans="1:9" x14ac:dyDescent="0.25">
      <c r="A887">
        <v>3300</v>
      </c>
      <c r="B887">
        <v>12</v>
      </c>
      <c r="C887">
        <v>69.707999999999998</v>
      </c>
      <c r="D887">
        <v>76.36</v>
      </c>
      <c r="E887">
        <v>0.62392999999999998</v>
      </c>
      <c r="F887">
        <v>0.55528</v>
      </c>
      <c r="G887">
        <v>5.6470000000000001E-3</v>
      </c>
      <c r="H887">
        <v>6.9040000000000004E-3</v>
      </c>
      <c r="I887">
        <v>1.2551E-2</v>
      </c>
    </row>
    <row r="888" spans="1:9" x14ac:dyDescent="0.25">
      <c r="A888">
        <v>4800</v>
      </c>
      <c r="B888">
        <v>12</v>
      </c>
      <c r="C888">
        <v>70.555999999999997</v>
      </c>
      <c r="D888">
        <v>77.373999999999995</v>
      </c>
      <c r="E888">
        <v>0.62519000000000002</v>
      </c>
      <c r="F888">
        <v>0.55479000000000001</v>
      </c>
      <c r="G888">
        <v>5.6179999999999997E-3</v>
      </c>
      <c r="H888">
        <v>6.9040000000000004E-3</v>
      </c>
      <c r="I888">
        <v>1.2522999999999999E-2</v>
      </c>
    </row>
    <row r="889" spans="1:9" x14ac:dyDescent="0.25">
      <c r="A889">
        <v>4700</v>
      </c>
      <c r="B889">
        <v>12</v>
      </c>
      <c r="C889">
        <v>70.564999999999998</v>
      </c>
      <c r="D889">
        <v>77.384</v>
      </c>
      <c r="E889">
        <v>0.62512999999999996</v>
      </c>
      <c r="F889">
        <v>0.55481999999999998</v>
      </c>
      <c r="G889">
        <v>5.6189999999999999E-3</v>
      </c>
      <c r="H889">
        <v>6.9040000000000004E-3</v>
      </c>
      <c r="I889">
        <v>1.2522999999999999E-2</v>
      </c>
    </row>
    <row r="890" spans="1:9" x14ac:dyDescent="0.25">
      <c r="A890">
        <v>4000</v>
      </c>
      <c r="B890">
        <v>12</v>
      </c>
      <c r="C890">
        <v>70.608000000000004</v>
      </c>
      <c r="D890">
        <v>77.411000000000001</v>
      </c>
      <c r="E890">
        <v>0.62458000000000002</v>
      </c>
      <c r="F890">
        <v>0.55478000000000005</v>
      </c>
      <c r="G890">
        <v>5.6220000000000003E-3</v>
      </c>
      <c r="H890">
        <v>6.9040000000000004E-3</v>
      </c>
      <c r="I890">
        <v>1.2526000000000001E-2</v>
      </c>
    </row>
    <row r="891" spans="1:9" x14ac:dyDescent="0.25">
      <c r="A891">
        <v>2900</v>
      </c>
      <c r="B891">
        <v>14</v>
      </c>
      <c r="C891">
        <v>65.168000000000006</v>
      </c>
      <c r="D891">
        <v>73.911000000000001</v>
      </c>
      <c r="E891">
        <v>0.63549</v>
      </c>
      <c r="F891">
        <v>0.55893999999999999</v>
      </c>
      <c r="G891">
        <v>5.5900000000000004E-3</v>
      </c>
      <c r="H891">
        <v>6.9049999999999997E-3</v>
      </c>
      <c r="I891">
        <v>1.2494999999999999E-2</v>
      </c>
    </row>
    <row r="892" spans="1:9" x14ac:dyDescent="0.25">
      <c r="A892">
        <v>2800</v>
      </c>
      <c r="B892">
        <v>14</v>
      </c>
      <c r="C892">
        <v>65.2</v>
      </c>
      <c r="D892">
        <v>73.935000000000002</v>
      </c>
      <c r="E892">
        <v>0.63539999999999996</v>
      </c>
      <c r="F892">
        <v>0.55889</v>
      </c>
      <c r="G892">
        <v>5.5909999999999996E-3</v>
      </c>
      <c r="H892">
        <v>6.9049999999999997E-3</v>
      </c>
      <c r="I892">
        <v>1.2496E-2</v>
      </c>
    </row>
    <row r="893" spans="1:9" x14ac:dyDescent="0.25">
      <c r="A893">
        <v>2700</v>
      </c>
      <c r="B893">
        <v>14</v>
      </c>
      <c r="C893">
        <v>65.233000000000004</v>
      </c>
      <c r="D893">
        <v>73.959000000000003</v>
      </c>
      <c r="E893">
        <v>0.63529000000000002</v>
      </c>
      <c r="F893">
        <v>0.55884</v>
      </c>
      <c r="G893">
        <v>5.5919999999999997E-3</v>
      </c>
      <c r="H893">
        <v>6.9049999999999997E-3</v>
      </c>
      <c r="I893">
        <v>1.2496999999999999E-2</v>
      </c>
    </row>
    <row r="894" spans="1:9" x14ac:dyDescent="0.25">
      <c r="A894">
        <v>3400</v>
      </c>
      <c r="B894">
        <v>12</v>
      </c>
      <c r="C894">
        <v>69.69</v>
      </c>
      <c r="D894">
        <v>76.335999999999999</v>
      </c>
      <c r="E894">
        <v>0.62400999999999995</v>
      </c>
      <c r="F894">
        <v>0.55522000000000005</v>
      </c>
      <c r="G894">
        <v>5.6470000000000001E-3</v>
      </c>
      <c r="H894">
        <v>6.9049999999999997E-3</v>
      </c>
      <c r="I894">
        <v>1.2552000000000001E-2</v>
      </c>
    </row>
    <row r="895" spans="1:9" x14ac:dyDescent="0.25">
      <c r="A895">
        <v>4900</v>
      </c>
      <c r="B895">
        <v>12</v>
      </c>
      <c r="C895">
        <v>70.546999999999997</v>
      </c>
      <c r="D895">
        <v>77.364000000000004</v>
      </c>
      <c r="E895">
        <v>0.62524999999999997</v>
      </c>
      <c r="F895">
        <v>0.55476999999999999</v>
      </c>
      <c r="G895">
        <v>5.6179999999999997E-3</v>
      </c>
      <c r="H895">
        <v>6.9049999999999997E-3</v>
      </c>
      <c r="I895">
        <v>1.2522999999999999E-2</v>
      </c>
    </row>
    <row r="896" spans="1:9" x14ac:dyDescent="0.25">
      <c r="A896">
        <v>2600</v>
      </c>
      <c r="B896">
        <v>14</v>
      </c>
      <c r="C896">
        <v>65.265000000000001</v>
      </c>
      <c r="D896">
        <v>73.981999999999999</v>
      </c>
      <c r="E896">
        <v>0.63517999999999997</v>
      </c>
      <c r="F896">
        <v>0.55879000000000001</v>
      </c>
      <c r="G896">
        <v>5.5929999999999999E-3</v>
      </c>
      <c r="H896">
        <v>6.9059999999999998E-3</v>
      </c>
      <c r="I896">
        <v>1.2499E-2</v>
      </c>
    </row>
    <row r="897" spans="1:9" x14ac:dyDescent="0.25">
      <c r="A897">
        <v>2500</v>
      </c>
      <c r="B897">
        <v>14</v>
      </c>
      <c r="C897">
        <v>65.296999999999997</v>
      </c>
      <c r="D897">
        <v>74.004000000000005</v>
      </c>
      <c r="E897">
        <v>0.63505</v>
      </c>
      <c r="F897">
        <v>0.55872999999999995</v>
      </c>
      <c r="G897">
        <v>5.594E-3</v>
      </c>
      <c r="H897">
        <v>6.9059999999999998E-3</v>
      </c>
      <c r="I897">
        <v>1.2500000000000001E-2</v>
      </c>
    </row>
    <row r="898" spans="1:9" x14ac:dyDescent="0.25">
      <c r="A898">
        <v>2100</v>
      </c>
      <c r="B898">
        <v>12</v>
      </c>
      <c r="C898">
        <v>68.799000000000007</v>
      </c>
      <c r="D898">
        <v>75.266000000000005</v>
      </c>
      <c r="E898">
        <v>0.62224000000000002</v>
      </c>
      <c r="F898">
        <v>0.55574999999999997</v>
      </c>
      <c r="G898">
        <v>5.679E-3</v>
      </c>
      <c r="H898">
        <v>6.9059999999999998E-3</v>
      </c>
      <c r="I898">
        <v>1.2586E-2</v>
      </c>
    </row>
    <row r="899" spans="1:9" x14ac:dyDescent="0.25">
      <c r="A899">
        <v>2000</v>
      </c>
      <c r="B899">
        <v>15</v>
      </c>
      <c r="C899">
        <v>63.65</v>
      </c>
      <c r="D899">
        <v>73.12</v>
      </c>
      <c r="E899">
        <v>0.63865000000000005</v>
      </c>
      <c r="F899">
        <v>0.55991999999999997</v>
      </c>
      <c r="G899">
        <v>5.5770000000000004E-3</v>
      </c>
      <c r="H899">
        <v>6.9069999999999999E-3</v>
      </c>
      <c r="I899">
        <v>1.2485E-2</v>
      </c>
    </row>
    <row r="900" spans="1:9" x14ac:dyDescent="0.25">
      <c r="A900">
        <v>2400</v>
      </c>
      <c r="B900">
        <v>14</v>
      </c>
      <c r="C900">
        <v>65.328999999999994</v>
      </c>
      <c r="D900">
        <v>74.024000000000001</v>
      </c>
      <c r="E900">
        <v>0.63490999999999997</v>
      </c>
      <c r="F900">
        <v>0.55866000000000005</v>
      </c>
      <c r="G900">
        <v>5.5950000000000001E-3</v>
      </c>
      <c r="H900">
        <v>6.9069999999999999E-3</v>
      </c>
      <c r="I900">
        <v>1.2503E-2</v>
      </c>
    </row>
    <row r="901" spans="1:9" x14ac:dyDescent="0.25">
      <c r="A901">
        <v>2200</v>
      </c>
      <c r="B901">
        <v>12</v>
      </c>
      <c r="C901">
        <v>68.721000000000004</v>
      </c>
      <c r="D901">
        <v>75.174000000000007</v>
      </c>
      <c r="E901">
        <v>0.62246000000000001</v>
      </c>
      <c r="F901">
        <v>0.55572999999999995</v>
      </c>
      <c r="G901">
        <v>5.679E-3</v>
      </c>
      <c r="H901">
        <v>6.9069999999999999E-3</v>
      </c>
      <c r="I901">
        <v>1.2586999999999999E-2</v>
      </c>
    </row>
    <row r="902" spans="1:9" x14ac:dyDescent="0.25">
      <c r="A902">
        <v>3500</v>
      </c>
      <c r="B902">
        <v>12</v>
      </c>
      <c r="C902">
        <v>69.673000000000002</v>
      </c>
      <c r="D902">
        <v>76.311999999999998</v>
      </c>
      <c r="E902">
        <v>0.62407999999999997</v>
      </c>
      <c r="F902">
        <v>0.55515000000000003</v>
      </c>
      <c r="G902">
        <v>5.6470000000000001E-3</v>
      </c>
      <c r="H902">
        <v>6.9069999999999999E-3</v>
      </c>
      <c r="I902">
        <v>1.2553E-2</v>
      </c>
    </row>
    <row r="903" spans="1:9" x14ac:dyDescent="0.25">
      <c r="A903">
        <v>3600</v>
      </c>
      <c r="B903">
        <v>12</v>
      </c>
      <c r="C903">
        <v>69.656000000000006</v>
      </c>
      <c r="D903">
        <v>76.287999999999997</v>
      </c>
      <c r="E903">
        <v>0.62414999999999998</v>
      </c>
      <c r="F903">
        <v>0.55508999999999997</v>
      </c>
      <c r="G903">
        <v>5.646E-3</v>
      </c>
      <c r="H903">
        <v>6.9080000000000001E-3</v>
      </c>
      <c r="I903">
        <v>1.2553999999999999E-2</v>
      </c>
    </row>
    <row r="904" spans="1:9" x14ac:dyDescent="0.25">
      <c r="A904">
        <v>2300</v>
      </c>
      <c r="B904">
        <v>14</v>
      </c>
      <c r="C904">
        <v>65.358000000000004</v>
      </c>
      <c r="D904">
        <v>74.037999999999997</v>
      </c>
      <c r="E904">
        <v>0.63473999999999997</v>
      </c>
      <c r="F904">
        <v>0.55857000000000001</v>
      </c>
      <c r="G904">
        <v>5.5970000000000004E-3</v>
      </c>
      <c r="H904">
        <v>6.9090000000000002E-3</v>
      </c>
      <c r="I904">
        <v>1.2506E-2</v>
      </c>
    </row>
    <row r="905" spans="1:9" x14ac:dyDescent="0.25">
      <c r="A905">
        <v>2300</v>
      </c>
      <c r="B905">
        <v>12</v>
      </c>
      <c r="C905">
        <v>68.677000000000007</v>
      </c>
      <c r="D905">
        <v>75.12</v>
      </c>
      <c r="E905">
        <v>0.62261</v>
      </c>
      <c r="F905">
        <v>0.55562999999999996</v>
      </c>
      <c r="G905">
        <v>5.679E-3</v>
      </c>
      <c r="H905">
        <v>6.9090000000000002E-3</v>
      </c>
      <c r="I905">
        <v>1.2588999999999999E-2</v>
      </c>
    </row>
    <row r="906" spans="1:9" x14ac:dyDescent="0.25">
      <c r="A906">
        <v>3700</v>
      </c>
      <c r="B906">
        <v>12</v>
      </c>
      <c r="C906">
        <v>69.64</v>
      </c>
      <c r="D906">
        <v>76.265000000000001</v>
      </c>
      <c r="E906">
        <v>0.62422</v>
      </c>
      <c r="F906">
        <v>0.55503999999999998</v>
      </c>
      <c r="G906">
        <v>5.646E-3</v>
      </c>
      <c r="H906">
        <v>6.9090000000000002E-3</v>
      </c>
      <c r="I906">
        <v>1.2555E-2</v>
      </c>
    </row>
    <row r="907" spans="1:9" x14ac:dyDescent="0.25">
      <c r="A907">
        <v>3800</v>
      </c>
      <c r="B907">
        <v>12</v>
      </c>
      <c r="C907">
        <v>69.623999999999995</v>
      </c>
      <c r="D907">
        <v>76.242999999999995</v>
      </c>
      <c r="E907">
        <v>0.62429000000000001</v>
      </c>
      <c r="F907">
        <v>0.55500000000000005</v>
      </c>
      <c r="G907">
        <v>5.646E-3</v>
      </c>
      <c r="H907">
        <v>6.9100000000000003E-3</v>
      </c>
      <c r="I907">
        <v>1.2555999999999999E-2</v>
      </c>
    </row>
    <row r="908" spans="1:9" x14ac:dyDescent="0.25">
      <c r="A908">
        <v>3000</v>
      </c>
      <c r="B908">
        <v>12</v>
      </c>
      <c r="C908">
        <v>69.754000000000005</v>
      </c>
      <c r="D908">
        <v>76.394000000000005</v>
      </c>
      <c r="E908">
        <v>0.62351999999999996</v>
      </c>
      <c r="F908">
        <v>0.55491000000000001</v>
      </c>
      <c r="G908">
        <v>5.6470000000000001E-3</v>
      </c>
      <c r="H908">
        <v>6.9100000000000003E-3</v>
      </c>
      <c r="I908">
        <v>1.2557E-2</v>
      </c>
    </row>
    <row r="909" spans="1:9" x14ac:dyDescent="0.25">
      <c r="A909">
        <v>2200</v>
      </c>
      <c r="B909">
        <v>14</v>
      </c>
      <c r="C909">
        <v>65.382999999999996</v>
      </c>
      <c r="D909">
        <v>74.046000000000006</v>
      </c>
      <c r="E909">
        <v>0.63453000000000004</v>
      </c>
      <c r="F909">
        <v>0.55845</v>
      </c>
      <c r="G909">
        <v>5.5999999999999999E-3</v>
      </c>
      <c r="H909">
        <v>6.9109999999999996E-3</v>
      </c>
      <c r="I909">
        <v>1.2511E-2</v>
      </c>
    </row>
    <row r="910" spans="1:9" x14ac:dyDescent="0.25">
      <c r="A910">
        <v>3900</v>
      </c>
      <c r="B910">
        <v>12</v>
      </c>
      <c r="C910">
        <v>69.608999999999995</v>
      </c>
      <c r="D910">
        <v>76.221000000000004</v>
      </c>
      <c r="E910">
        <v>0.62436000000000003</v>
      </c>
      <c r="F910">
        <v>0.55496000000000001</v>
      </c>
      <c r="G910">
        <v>5.646E-3</v>
      </c>
      <c r="H910">
        <v>6.9109999999999996E-3</v>
      </c>
      <c r="I910">
        <v>1.2557E-2</v>
      </c>
    </row>
    <row r="911" spans="1:9" x14ac:dyDescent="0.25">
      <c r="A911">
        <v>2400</v>
      </c>
      <c r="B911">
        <v>12</v>
      </c>
      <c r="C911">
        <v>68.643000000000001</v>
      </c>
      <c r="D911">
        <v>75.08</v>
      </c>
      <c r="E911">
        <v>0.62273000000000001</v>
      </c>
      <c r="F911">
        <v>0.55550999999999995</v>
      </c>
      <c r="G911">
        <v>5.679E-3</v>
      </c>
      <c r="H911">
        <v>6.9119999999999997E-3</v>
      </c>
      <c r="I911">
        <v>1.2591E-2</v>
      </c>
    </row>
    <row r="912" spans="1:9" x14ac:dyDescent="0.25">
      <c r="A912">
        <v>2100</v>
      </c>
      <c r="B912">
        <v>14</v>
      </c>
      <c r="C912">
        <v>65.411000000000001</v>
      </c>
      <c r="D912">
        <v>74.046999999999997</v>
      </c>
      <c r="E912">
        <v>0.63424999999999998</v>
      </c>
      <c r="F912">
        <v>0.55823</v>
      </c>
      <c r="G912">
        <v>5.6039999999999996E-3</v>
      </c>
      <c r="H912">
        <v>6.914E-3</v>
      </c>
      <c r="I912">
        <v>1.2518E-2</v>
      </c>
    </row>
    <row r="913" spans="1:9" x14ac:dyDescent="0.25">
      <c r="A913">
        <v>2500</v>
      </c>
      <c r="B913">
        <v>12</v>
      </c>
      <c r="C913">
        <v>68.614000000000004</v>
      </c>
      <c r="D913">
        <v>75.046000000000006</v>
      </c>
      <c r="E913">
        <v>0.62283999999999995</v>
      </c>
      <c r="F913">
        <v>0.5554</v>
      </c>
      <c r="G913">
        <v>5.679E-3</v>
      </c>
      <c r="H913">
        <v>6.914E-3</v>
      </c>
      <c r="I913">
        <v>1.2593E-2</v>
      </c>
    </row>
    <row r="914" spans="1:9" x14ac:dyDescent="0.25">
      <c r="A914">
        <v>2600</v>
      </c>
      <c r="B914">
        <v>12</v>
      </c>
      <c r="C914">
        <v>68.588999999999999</v>
      </c>
      <c r="D914">
        <v>75.016000000000005</v>
      </c>
      <c r="E914">
        <v>0.62294000000000005</v>
      </c>
      <c r="F914">
        <v>0.55530999999999997</v>
      </c>
      <c r="G914">
        <v>5.679E-3</v>
      </c>
      <c r="H914">
        <v>6.9160000000000003E-3</v>
      </c>
      <c r="I914">
        <v>1.2595E-2</v>
      </c>
    </row>
    <row r="915" spans="1:9" x14ac:dyDescent="0.25">
      <c r="A915">
        <v>1100</v>
      </c>
      <c r="B915">
        <v>13</v>
      </c>
      <c r="C915">
        <v>66.366</v>
      </c>
      <c r="D915">
        <v>72.744</v>
      </c>
      <c r="E915">
        <v>0.62739</v>
      </c>
      <c r="F915">
        <v>0.55789</v>
      </c>
      <c r="G915">
        <v>5.6740000000000002E-3</v>
      </c>
      <c r="H915">
        <v>6.9170000000000004E-3</v>
      </c>
      <c r="I915">
        <v>1.2592000000000001E-2</v>
      </c>
    </row>
    <row r="916" spans="1:9" x14ac:dyDescent="0.25">
      <c r="A916">
        <v>2700</v>
      </c>
      <c r="B916">
        <v>12</v>
      </c>
      <c r="C916">
        <v>68.566000000000003</v>
      </c>
      <c r="D916">
        <v>74.989000000000004</v>
      </c>
      <c r="E916">
        <v>0.62302999999999997</v>
      </c>
      <c r="F916">
        <v>0.55523</v>
      </c>
      <c r="G916">
        <v>5.679E-3</v>
      </c>
      <c r="H916">
        <v>6.9170000000000004E-3</v>
      </c>
      <c r="I916">
        <v>1.2596E-2</v>
      </c>
    </row>
    <row r="917" spans="1:9" x14ac:dyDescent="0.25">
      <c r="A917">
        <v>1200</v>
      </c>
      <c r="B917">
        <v>13</v>
      </c>
      <c r="C917">
        <v>66.266999999999996</v>
      </c>
      <c r="D917">
        <v>72.596999999999994</v>
      </c>
      <c r="E917">
        <v>0.62768000000000002</v>
      </c>
      <c r="F917">
        <v>0.55798000000000003</v>
      </c>
      <c r="G917">
        <v>5.6769999999999998E-3</v>
      </c>
      <c r="H917">
        <v>6.9179999999999997E-3</v>
      </c>
      <c r="I917">
        <v>1.2595E-2</v>
      </c>
    </row>
    <row r="918" spans="1:9" x14ac:dyDescent="0.25">
      <c r="A918">
        <v>2800</v>
      </c>
      <c r="B918">
        <v>12</v>
      </c>
      <c r="C918">
        <v>68.543999999999997</v>
      </c>
      <c r="D918">
        <v>74.962999999999994</v>
      </c>
      <c r="E918">
        <v>0.62312000000000001</v>
      </c>
      <c r="F918">
        <v>0.55517000000000005</v>
      </c>
      <c r="G918">
        <v>5.679E-3</v>
      </c>
      <c r="H918">
        <v>6.9189999999999998E-3</v>
      </c>
      <c r="I918">
        <v>1.2597000000000001E-2</v>
      </c>
    </row>
    <row r="919" spans="1:9" x14ac:dyDescent="0.25">
      <c r="A919">
        <v>1300</v>
      </c>
      <c r="B919">
        <v>13</v>
      </c>
      <c r="C919">
        <v>66.215000000000003</v>
      </c>
      <c r="D919">
        <v>72.518000000000001</v>
      </c>
      <c r="E919">
        <v>0.62783999999999995</v>
      </c>
      <c r="F919">
        <v>0.55796999999999997</v>
      </c>
      <c r="G919">
        <v>5.679E-3</v>
      </c>
      <c r="H919">
        <v>6.9199999999999999E-3</v>
      </c>
      <c r="I919">
        <v>1.2599000000000001E-2</v>
      </c>
    </row>
    <row r="920" spans="1:9" x14ac:dyDescent="0.25">
      <c r="A920">
        <v>2900</v>
      </c>
      <c r="B920">
        <v>12</v>
      </c>
      <c r="C920">
        <v>68.524000000000001</v>
      </c>
      <c r="D920">
        <v>74.938999999999993</v>
      </c>
      <c r="E920">
        <v>0.62321000000000004</v>
      </c>
      <c r="F920">
        <v>0.55510999999999999</v>
      </c>
      <c r="G920">
        <v>5.6779999999999999E-3</v>
      </c>
      <c r="H920">
        <v>6.9199999999999999E-3</v>
      </c>
      <c r="I920">
        <v>1.2599000000000001E-2</v>
      </c>
    </row>
    <row r="921" spans="1:9" x14ac:dyDescent="0.25">
      <c r="A921">
        <v>1400</v>
      </c>
      <c r="B921">
        <v>13</v>
      </c>
      <c r="C921">
        <v>66.174999999999997</v>
      </c>
      <c r="D921">
        <v>72.465000000000003</v>
      </c>
      <c r="E921">
        <v>0.62795999999999996</v>
      </c>
      <c r="F921">
        <v>0.55794999999999995</v>
      </c>
      <c r="G921">
        <v>5.6800000000000002E-3</v>
      </c>
      <c r="H921">
        <v>6.9220000000000002E-3</v>
      </c>
      <c r="I921">
        <v>1.2602E-2</v>
      </c>
    </row>
    <row r="922" spans="1:9" x14ac:dyDescent="0.25">
      <c r="A922">
        <v>1200</v>
      </c>
      <c r="B922">
        <v>12</v>
      </c>
      <c r="C922">
        <v>68.004000000000005</v>
      </c>
      <c r="D922">
        <v>74.296000000000006</v>
      </c>
      <c r="E922">
        <v>0.61941000000000002</v>
      </c>
      <c r="F922">
        <v>0.55564000000000002</v>
      </c>
      <c r="G922">
        <v>5.7260000000000002E-3</v>
      </c>
      <c r="H922">
        <v>6.9220000000000002E-3</v>
      </c>
      <c r="I922">
        <v>1.2648E-2</v>
      </c>
    </row>
    <row r="923" spans="1:9" x14ac:dyDescent="0.25">
      <c r="A923">
        <v>1500</v>
      </c>
      <c r="B923">
        <v>13</v>
      </c>
      <c r="C923">
        <v>66.14</v>
      </c>
      <c r="D923">
        <v>72.421999999999997</v>
      </c>
      <c r="E923">
        <v>0.62805999999999995</v>
      </c>
      <c r="F923">
        <v>0.55793999999999999</v>
      </c>
      <c r="G923">
        <v>5.6810000000000003E-3</v>
      </c>
      <c r="H923">
        <v>6.9230000000000003E-3</v>
      </c>
      <c r="I923">
        <v>1.2604000000000001E-2</v>
      </c>
    </row>
    <row r="924" spans="1:9" x14ac:dyDescent="0.25">
      <c r="A924">
        <v>1600</v>
      </c>
      <c r="B924">
        <v>13</v>
      </c>
      <c r="C924">
        <v>66.106999999999999</v>
      </c>
      <c r="D924">
        <v>72.387</v>
      </c>
      <c r="E924">
        <v>0.62814999999999999</v>
      </c>
      <c r="F924">
        <v>0.55793000000000004</v>
      </c>
      <c r="G924">
        <v>5.6820000000000004E-3</v>
      </c>
      <c r="H924">
        <v>6.9239999999999996E-3</v>
      </c>
      <c r="I924">
        <v>1.2605999999999999E-2</v>
      </c>
    </row>
    <row r="925" spans="1:9" x14ac:dyDescent="0.25">
      <c r="A925">
        <v>1300</v>
      </c>
      <c r="B925">
        <v>12</v>
      </c>
      <c r="C925">
        <v>67.832999999999998</v>
      </c>
      <c r="D925">
        <v>74.093999999999994</v>
      </c>
      <c r="E925">
        <v>0.61987000000000003</v>
      </c>
      <c r="F925">
        <v>0.55552999999999997</v>
      </c>
      <c r="G925">
        <v>5.7250000000000001E-3</v>
      </c>
      <c r="H925">
        <v>6.9239999999999996E-3</v>
      </c>
      <c r="I925">
        <v>1.2649000000000001E-2</v>
      </c>
    </row>
    <row r="926" spans="1:9" x14ac:dyDescent="0.25">
      <c r="A926">
        <v>1700</v>
      </c>
      <c r="B926">
        <v>13</v>
      </c>
      <c r="C926">
        <v>66.076999999999998</v>
      </c>
      <c r="D926">
        <v>72.356999999999999</v>
      </c>
      <c r="E926">
        <v>0.62822999999999996</v>
      </c>
      <c r="F926">
        <v>0.55793000000000004</v>
      </c>
      <c r="G926">
        <v>5.6820000000000004E-3</v>
      </c>
      <c r="H926">
        <v>6.9249999999999997E-3</v>
      </c>
      <c r="I926">
        <v>1.2607E-2</v>
      </c>
    </row>
    <row r="927" spans="1:9" x14ac:dyDescent="0.25">
      <c r="A927">
        <v>1100</v>
      </c>
      <c r="B927">
        <v>12</v>
      </c>
      <c r="C927">
        <v>68.307000000000002</v>
      </c>
      <c r="D927">
        <v>74.674999999999997</v>
      </c>
      <c r="E927">
        <v>0.61860999999999999</v>
      </c>
      <c r="F927">
        <v>0.55544000000000004</v>
      </c>
      <c r="G927">
        <v>5.7299999999999999E-3</v>
      </c>
      <c r="H927">
        <v>6.9249999999999997E-3</v>
      </c>
      <c r="I927">
        <v>1.2655E-2</v>
      </c>
    </row>
    <row r="928" spans="1:9" x14ac:dyDescent="0.25">
      <c r="A928">
        <v>2000</v>
      </c>
      <c r="B928">
        <v>12</v>
      </c>
      <c r="C928">
        <v>69.016999999999996</v>
      </c>
      <c r="D928">
        <v>75.486000000000004</v>
      </c>
      <c r="E928">
        <v>0.62158999999999998</v>
      </c>
      <c r="F928">
        <v>0.55454000000000003</v>
      </c>
      <c r="G928">
        <v>5.6800000000000002E-3</v>
      </c>
      <c r="H928">
        <v>6.9249999999999997E-3</v>
      </c>
      <c r="I928">
        <v>1.2605E-2</v>
      </c>
    </row>
    <row r="929" spans="1:9" x14ac:dyDescent="0.25">
      <c r="A929">
        <v>1900</v>
      </c>
      <c r="B929">
        <v>13</v>
      </c>
      <c r="C929">
        <v>66.02</v>
      </c>
      <c r="D929">
        <v>72.308000000000007</v>
      </c>
      <c r="E929">
        <v>0.62838000000000005</v>
      </c>
      <c r="F929">
        <v>0.55793999999999999</v>
      </c>
      <c r="G929">
        <v>5.6829999999999997E-3</v>
      </c>
      <c r="H929">
        <v>6.9259999999999999E-3</v>
      </c>
      <c r="I929">
        <v>1.2609E-2</v>
      </c>
    </row>
    <row r="930" spans="1:9" x14ac:dyDescent="0.25">
      <c r="A930">
        <v>1800</v>
      </c>
      <c r="B930">
        <v>13</v>
      </c>
      <c r="C930">
        <v>66.048000000000002</v>
      </c>
      <c r="D930">
        <v>72.331000000000003</v>
      </c>
      <c r="E930">
        <v>0.62831000000000004</v>
      </c>
      <c r="F930">
        <v>0.55793000000000004</v>
      </c>
      <c r="G930">
        <v>5.6820000000000004E-3</v>
      </c>
      <c r="H930">
        <v>6.9259999999999999E-3</v>
      </c>
      <c r="I930">
        <v>1.2607999999999999E-2</v>
      </c>
    </row>
    <row r="931" spans="1:9" x14ac:dyDescent="0.25">
      <c r="A931">
        <v>1400</v>
      </c>
      <c r="B931">
        <v>12</v>
      </c>
      <c r="C931">
        <v>67.712000000000003</v>
      </c>
      <c r="D931">
        <v>73.95</v>
      </c>
      <c r="E931">
        <v>0.62017999999999995</v>
      </c>
      <c r="F931">
        <v>0.55537999999999998</v>
      </c>
      <c r="G931">
        <v>5.7250000000000001E-3</v>
      </c>
      <c r="H931">
        <v>6.927E-3</v>
      </c>
      <c r="I931">
        <v>1.2652E-2</v>
      </c>
    </row>
    <row r="932" spans="1:9" x14ac:dyDescent="0.25">
      <c r="A932">
        <v>1500</v>
      </c>
      <c r="B932">
        <v>12</v>
      </c>
      <c r="C932">
        <v>67.62</v>
      </c>
      <c r="D932">
        <v>73.844999999999999</v>
      </c>
      <c r="E932">
        <v>0.62041999999999997</v>
      </c>
      <c r="F932">
        <v>0.55523999999999996</v>
      </c>
      <c r="G932">
        <v>5.7250000000000001E-3</v>
      </c>
      <c r="H932">
        <v>6.9300000000000004E-3</v>
      </c>
      <c r="I932">
        <v>1.2655E-2</v>
      </c>
    </row>
    <row r="933" spans="1:9" x14ac:dyDescent="0.25">
      <c r="A933">
        <v>1600</v>
      </c>
      <c r="B933">
        <v>12</v>
      </c>
      <c r="C933">
        <v>67.546000000000006</v>
      </c>
      <c r="D933">
        <v>73.762</v>
      </c>
      <c r="E933">
        <v>0.62061999999999995</v>
      </c>
      <c r="F933">
        <v>0.55511999999999995</v>
      </c>
      <c r="G933">
        <v>5.7250000000000001E-3</v>
      </c>
      <c r="H933">
        <v>6.9329999999999999E-3</v>
      </c>
      <c r="I933">
        <v>1.2658000000000001E-2</v>
      </c>
    </row>
    <row r="934" spans="1:9" x14ac:dyDescent="0.25">
      <c r="A934">
        <v>2000</v>
      </c>
      <c r="B934">
        <v>14</v>
      </c>
      <c r="C934">
        <v>65.673000000000002</v>
      </c>
      <c r="D934">
        <v>74.317999999999998</v>
      </c>
      <c r="E934">
        <v>0.63353999999999999</v>
      </c>
      <c r="F934">
        <v>0.55667</v>
      </c>
      <c r="G934">
        <v>5.6020000000000002E-3</v>
      </c>
      <c r="H934">
        <v>6.9329999999999999E-3</v>
      </c>
      <c r="I934">
        <v>1.2536E-2</v>
      </c>
    </row>
    <row r="935" spans="1:9" x14ac:dyDescent="0.25">
      <c r="A935">
        <v>1700</v>
      </c>
      <c r="B935">
        <v>12</v>
      </c>
      <c r="C935">
        <v>67.484999999999999</v>
      </c>
      <c r="D935">
        <v>73.691999999999993</v>
      </c>
      <c r="E935">
        <v>0.62078999999999995</v>
      </c>
      <c r="F935">
        <v>0.55501999999999996</v>
      </c>
      <c r="G935">
        <v>5.7250000000000001E-3</v>
      </c>
      <c r="H935">
        <v>6.9350000000000002E-3</v>
      </c>
      <c r="I935">
        <v>1.2659999999999999E-2</v>
      </c>
    </row>
    <row r="936" spans="1:9" x14ac:dyDescent="0.25">
      <c r="A936">
        <v>1800</v>
      </c>
      <c r="B936">
        <v>12</v>
      </c>
      <c r="C936">
        <v>67.433000000000007</v>
      </c>
      <c r="D936">
        <v>73.632999999999996</v>
      </c>
      <c r="E936">
        <v>0.62094000000000005</v>
      </c>
      <c r="F936">
        <v>0.55493999999999999</v>
      </c>
      <c r="G936">
        <v>5.7250000000000001E-3</v>
      </c>
      <c r="H936">
        <v>6.9369999999999996E-3</v>
      </c>
      <c r="I936">
        <v>1.2662E-2</v>
      </c>
    </row>
    <row r="937" spans="1:9" x14ac:dyDescent="0.25">
      <c r="A937">
        <v>1900</v>
      </c>
      <c r="B937">
        <v>12</v>
      </c>
      <c r="C937">
        <v>67.387</v>
      </c>
      <c r="D937">
        <v>73.581000000000003</v>
      </c>
      <c r="E937">
        <v>0.62107999999999997</v>
      </c>
      <c r="F937">
        <v>0.55486999999999997</v>
      </c>
      <c r="G937">
        <v>5.7239999999999999E-3</v>
      </c>
      <c r="H937">
        <v>6.9389999999999999E-3</v>
      </c>
      <c r="I937">
        <v>1.2664E-2</v>
      </c>
    </row>
    <row r="938" spans="1:9" x14ac:dyDescent="0.25">
      <c r="A938">
        <v>19900</v>
      </c>
      <c r="B938">
        <v>11</v>
      </c>
      <c r="C938">
        <v>76.504999999999995</v>
      </c>
      <c r="D938">
        <v>84.441000000000003</v>
      </c>
      <c r="E938">
        <v>0.62199000000000004</v>
      </c>
      <c r="F938">
        <v>0.55200000000000005</v>
      </c>
      <c r="G938">
        <v>5.5919999999999997E-3</v>
      </c>
      <c r="H938">
        <v>6.94E-3</v>
      </c>
      <c r="I938">
        <v>1.2533000000000001E-2</v>
      </c>
    </row>
    <row r="939" spans="1:9" x14ac:dyDescent="0.25">
      <c r="A939">
        <v>1300</v>
      </c>
      <c r="B939">
        <v>15</v>
      </c>
      <c r="C939">
        <v>62.161000000000001</v>
      </c>
      <c r="D939">
        <v>70.849000000000004</v>
      </c>
      <c r="E939">
        <v>0.63673999999999997</v>
      </c>
      <c r="F939">
        <v>0.56077999999999995</v>
      </c>
      <c r="G939">
        <v>5.6670000000000002E-3</v>
      </c>
      <c r="H939">
        <v>6.9410000000000001E-3</v>
      </c>
      <c r="I939">
        <v>1.2609E-2</v>
      </c>
    </row>
    <row r="940" spans="1:9" x14ac:dyDescent="0.25">
      <c r="A940">
        <v>18900</v>
      </c>
      <c r="B940">
        <v>11</v>
      </c>
      <c r="C940">
        <v>76.403000000000006</v>
      </c>
      <c r="D940">
        <v>84.311000000000007</v>
      </c>
      <c r="E940">
        <v>0.62187000000000003</v>
      </c>
      <c r="F940">
        <v>0.55188999999999999</v>
      </c>
      <c r="G940">
        <v>5.5950000000000001E-3</v>
      </c>
      <c r="H940">
        <v>6.9410000000000001E-3</v>
      </c>
      <c r="I940">
        <v>1.2536E-2</v>
      </c>
    </row>
    <row r="941" spans="1:9" x14ac:dyDescent="0.25">
      <c r="A941">
        <v>19800</v>
      </c>
      <c r="B941">
        <v>11</v>
      </c>
      <c r="C941">
        <v>76.506</v>
      </c>
      <c r="D941">
        <v>84.441000000000003</v>
      </c>
      <c r="E941">
        <v>0.62197000000000002</v>
      </c>
      <c r="F941">
        <v>0.55198000000000003</v>
      </c>
      <c r="G941">
        <v>5.5929999999999999E-3</v>
      </c>
      <c r="H941">
        <v>6.9410000000000001E-3</v>
      </c>
      <c r="I941">
        <v>1.2533000000000001E-2</v>
      </c>
    </row>
    <row r="942" spans="1:9" x14ac:dyDescent="0.25">
      <c r="A942">
        <v>19700</v>
      </c>
      <c r="B942">
        <v>11</v>
      </c>
      <c r="C942">
        <v>76.507000000000005</v>
      </c>
      <c r="D942">
        <v>84.441000000000003</v>
      </c>
      <c r="E942">
        <v>0.62195999999999996</v>
      </c>
      <c r="F942">
        <v>0.55196999999999996</v>
      </c>
      <c r="G942">
        <v>5.5929999999999999E-3</v>
      </c>
      <c r="H942">
        <v>6.9410000000000001E-3</v>
      </c>
      <c r="I942">
        <v>1.2534E-2</v>
      </c>
    </row>
    <row r="943" spans="1:9" x14ac:dyDescent="0.25">
      <c r="A943">
        <v>19600</v>
      </c>
      <c r="B943">
        <v>11</v>
      </c>
      <c r="C943">
        <v>76.507999999999996</v>
      </c>
      <c r="D943">
        <v>84.441000000000003</v>
      </c>
      <c r="E943">
        <v>0.62195</v>
      </c>
      <c r="F943">
        <v>0.55196000000000001</v>
      </c>
      <c r="G943">
        <v>5.5929999999999999E-3</v>
      </c>
      <c r="H943">
        <v>6.9410000000000001E-3</v>
      </c>
      <c r="I943">
        <v>1.2534E-2</v>
      </c>
    </row>
    <row r="944" spans="1:9" x14ac:dyDescent="0.25">
      <c r="A944">
        <v>19500</v>
      </c>
      <c r="B944">
        <v>11</v>
      </c>
      <c r="C944">
        <v>76.509</v>
      </c>
      <c r="D944">
        <v>84.441000000000003</v>
      </c>
      <c r="E944">
        <v>0.62194000000000005</v>
      </c>
      <c r="F944">
        <v>0.55195000000000005</v>
      </c>
      <c r="G944">
        <v>5.5929999999999999E-3</v>
      </c>
      <c r="H944">
        <v>6.9410000000000001E-3</v>
      </c>
      <c r="I944">
        <v>1.2534E-2</v>
      </c>
    </row>
    <row r="945" spans="1:9" x14ac:dyDescent="0.25">
      <c r="A945">
        <v>19400</v>
      </c>
      <c r="B945">
        <v>11</v>
      </c>
      <c r="C945">
        <v>76.510000000000005</v>
      </c>
      <c r="D945">
        <v>84.441000000000003</v>
      </c>
      <c r="E945">
        <v>0.62192999999999998</v>
      </c>
      <c r="F945">
        <v>0.55193999999999999</v>
      </c>
      <c r="G945">
        <v>5.5929999999999999E-3</v>
      </c>
      <c r="H945">
        <v>6.9410000000000001E-3</v>
      </c>
      <c r="I945">
        <v>1.2534999999999999E-2</v>
      </c>
    </row>
    <row r="946" spans="1:9" x14ac:dyDescent="0.25">
      <c r="A946">
        <v>20000</v>
      </c>
      <c r="B946">
        <v>11</v>
      </c>
      <c r="C946">
        <v>76.578999999999994</v>
      </c>
      <c r="D946">
        <v>84.527000000000001</v>
      </c>
      <c r="E946">
        <v>0.62199000000000004</v>
      </c>
      <c r="F946">
        <v>0.55200000000000005</v>
      </c>
      <c r="G946">
        <v>5.5919999999999997E-3</v>
      </c>
      <c r="H946">
        <v>6.9410000000000001E-3</v>
      </c>
      <c r="I946">
        <v>1.2533000000000001E-2</v>
      </c>
    </row>
    <row r="947" spans="1:9" x14ac:dyDescent="0.25">
      <c r="A947">
        <v>1400</v>
      </c>
      <c r="B947">
        <v>15</v>
      </c>
      <c r="C947">
        <v>62.121000000000002</v>
      </c>
      <c r="D947">
        <v>70.831999999999994</v>
      </c>
      <c r="E947">
        <v>0.63697000000000004</v>
      </c>
      <c r="F947">
        <v>0.56076000000000004</v>
      </c>
      <c r="G947">
        <v>5.6649999999999999E-3</v>
      </c>
      <c r="H947">
        <v>6.9420000000000003E-3</v>
      </c>
      <c r="I947">
        <v>1.2607E-2</v>
      </c>
    </row>
    <row r="948" spans="1:9" x14ac:dyDescent="0.25">
      <c r="A948">
        <v>1200</v>
      </c>
      <c r="B948">
        <v>15</v>
      </c>
      <c r="C948">
        <v>62.183999999999997</v>
      </c>
      <c r="D948">
        <v>70.837000000000003</v>
      </c>
      <c r="E948">
        <v>0.63639999999999997</v>
      </c>
      <c r="F948">
        <v>0.56074000000000002</v>
      </c>
      <c r="G948">
        <v>5.672E-3</v>
      </c>
      <c r="H948">
        <v>6.9420000000000003E-3</v>
      </c>
      <c r="I948">
        <v>1.2614E-2</v>
      </c>
    </row>
    <row r="949" spans="1:9" x14ac:dyDescent="0.25">
      <c r="A949">
        <v>17900</v>
      </c>
      <c r="B949">
        <v>11</v>
      </c>
      <c r="C949">
        <v>76.290000000000006</v>
      </c>
      <c r="D949">
        <v>84.167000000000002</v>
      </c>
      <c r="E949">
        <v>0.62175000000000002</v>
      </c>
      <c r="F949">
        <v>0.55176999999999998</v>
      </c>
      <c r="G949">
        <v>5.5970000000000004E-3</v>
      </c>
      <c r="H949">
        <v>6.9420000000000003E-3</v>
      </c>
      <c r="I949">
        <v>1.2540000000000001E-2</v>
      </c>
    </row>
    <row r="950" spans="1:9" x14ac:dyDescent="0.25">
      <c r="A950">
        <v>18500</v>
      </c>
      <c r="B950">
        <v>11</v>
      </c>
      <c r="C950">
        <v>76.406999999999996</v>
      </c>
      <c r="D950">
        <v>84.31</v>
      </c>
      <c r="E950">
        <v>0.62182999999999999</v>
      </c>
      <c r="F950">
        <v>0.55184</v>
      </c>
      <c r="G950">
        <v>5.5950000000000001E-3</v>
      </c>
      <c r="H950">
        <v>6.9420000000000003E-3</v>
      </c>
      <c r="I950">
        <v>1.2538000000000001E-2</v>
      </c>
    </row>
    <row r="951" spans="1:9" x14ac:dyDescent="0.25">
      <c r="A951">
        <v>18400</v>
      </c>
      <c r="B951">
        <v>11</v>
      </c>
      <c r="C951">
        <v>76.408000000000001</v>
      </c>
      <c r="D951">
        <v>84.31</v>
      </c>
      <c r="E951">
        <v>0.62180999999999997</v>
      </c>
      <c r="F951">
        <v>0.55183000000000004</v>
      </c>
      <c r="G951">
        <v>5.5960000000000003E-3</v>
      </c>
      <c r="H951">
        <v>6.9420000000000003E-3</v>
      </c>
      <c r="I951">
        <v>1.2538000000000001E-2</v>
      </c>
    </row>
    <row r="952" spans="1:9" x14ac:dyDescent="0.25">
      <c r="A952">
        <v>18800</v>
      </c>
      <c r="B952">
        <v>11</v>
      </c>
      <c r="C952">
        <v>76.403999999999996</v>
      </c>
      <c r="D952">
        <v>84.311000000000007</v>
      </c>
      <c r="E952">
        <v>0.62185999999999997</v>
      </c>
      <c r="F952">
        <v>0.55188000000000004</v>
      </c>
      <c r="G952">
        <v>5.5950000000000001E-3</v>
      </c>
      <c r="H952">
        <v>6.9420000000000003E-3</v>
      </c>
      <c r="I952">
        <v>1.2537E-2</v>
      </c>
    </row>
    <row r="953" spans="1:9" x14ac:dyDescent="0.25">
      <c r="A953">
        <v>18700</v>
      </c>
      <c r="B953">
        <v>11</v>
      </c>
      <c r="C953">
        <v>76.405000000000001</v>
      </c>
      <c r="D953">
        <v>84.311000000000007</v>
      </c>
      <c r="E953">
        <v>0.62185000000000001</v>
      </c>
      <c r="F953">
        <v>0.55186000000000002</v>
      </c>
      <c r="G953">
        <v>5.5950000000000001E-3</v>
      </c>
      <c r="H953">
        <v>6.9420000000000003E-3</v>
      </c>
      <c r="I953">
        <v>1.2537E-2</v>
      </c>
    </row>
    <row r="954" spans="1:9" x14ac:dyDescent="0.25">
      <c r="A954">
        <v>18600</v>
      </c>
      <c r="B954">
        <v>11</v>
      </c>
      <c r="C954">
        <v>76.406000000000006</v>
      </c>
      <c r="D954">
        <v>84.311000000000007</v>
      </c>
      <c r="E954">
        <v>0.62183999999999995</v>
      </c>
      <c r="F954">
        <v>0.55184999999999995</v>
      </c>
      <c r="G954">
        <v>5.5950000000000001E-3</v>
      </c>
      <c r="H954">
        <v>6.9420000000000003E-3</v>
      </c>
      <c r="I954">
        <v>1.2537E-2</v>
      </c>
    </row>
    <row r="955" spans="1:9" x14ac:dyDescent="0.25">
      <c r="A955">
        <v>19000</v>
      </c>
      <c r="B955">
        <v>11</v>
      </c>
      <c r="C955">
        <v>76.486000000000004</v>
      </c>
      <c r="D955">
        <v>84.406999999999996</v>
      </c>
      <c r="E955">
        <v>0.62187999999999999</v>
      </c>
      <c r="F955">
        <v>0.55188999999999999</v>
      </c>
      <c r="G955">
        <v>5.594E-3</v>
      </c>
      <c r="H955">
        <v>6.9420000000000003E-3</v>
      </c>
      <c r="I955">
        <v>1.2536E-2</v>
      </c>
    </row>
    <row r="956" spans="1:9" x14ac:dyDescent="0.25">
      <c r="A956">
        <v>19300</v>
      </c>
      <c r="B956">
        <v>11</v>
      </c>
      <c r="C956">
        <v>76.512</v>
      </c>
      <c r="D956">
        <v>84.441000000000003</v>
      </c>
      <c r="E956">
        <v>0.62192000000000003</v>
      </c>
      <c r="F956">
        <v>0.55193000000000003</v>
      </c>
      <c r="G956">
        <v>5.5929999999999999E-3</v>
      </c>
      <c r="H956">
        <v>6.9420000000000003E-3</v>
      </c>
      <c r="I956">
        <v>1.2534999999999999E-2</v>
      </c>
    </row>
    <row r="957" spans="1:9" x14ac:dyDescent="0.25">
      <c r="A957">
        <v>19200</v>
      </c>
      <c r="B957">
        <v>11</v>
      </c>
      <c r="C957">
        <v>76.513000000000005</v>
      </c>
      <c r="D957">
        <v>84.441000000000003</v>
      </c>
      <c r="E957">
        <v>0.62190999999999996</v>
      </c>
      <c r="F957">
        <v>0.55191999999999997</v>
      </c>
      <c r="G957">
        <v>5.594E-3</v>
      </c>
      <c r="H957">
        <v>6.9420000000000003E-3</v>
      </c>
      <c r="I957">
        <v>1.2534999999999999E-2</v>
      </c>
    </row>
    <row r="958" spans="1:9" x14ac:dyDescent="0.25">
      <c r="A958">
        <v>19100</v>
      </c>
      <c r="B958">
        <v>11</v>
      </c>
      <c r="C958">
        <v>76.515000000000001</v>
      </c>
      <c r="D958">
        <v>84.441999999999993</v>
      </c>
      <c r="E958">
        <v>0.62190000000000001</v>
      </c>
      <c r="F958">
        <v>0.55191000000000001</v>
      </c>
      <c r="G958">
        <v>5.594E-3</v>
      </c>
      <c r="H958">
        <v>6.9420000000000003E-3</v>
      </c>
      <c r="I958">
        <v>1.2534999999999999E-2</v>
      </c>
    </row>
    <row r="959" spans="1:9" x14ac:dyDescent="0.25">
      <c r="A959">
        <v>1500</v>
      </c>
      <c r="B959">
        <v>15</v>
      </c>
      <c r="C959">
        <v>62.070999999999998</v>
      </c>
      <c r="D959">
        <v>70.805999999999997</v>
      </c>
      <c r="E959">
        <v>0.63714999999999999</v>
      </c>
      <c r="F959">
        <v>0.56069999999999998</v>
      </c>
      <c r="G959">
        <v>5.6649999999999999E-3</v>
      </c>
      <c r="H959">
        <v>6.9430000000000004E-3</v>
      </c>
      <c r="I959">
        <v>1.2607999999999999E-2</v>
      </c>
    </row>
    <row r="960" spans="1:9" x14ac:dyDescent="0.25">
      <c r="A960">
        <v>17800</v>
      </c>
      <c r="B960">
        <v>11</v>
      </c>
      <c r="C960">
        <v>76.292000000000002</v>
      </c>
      <c r="D960">
        <v>84.165999999999997</v>
      </c>
      <c r="E960">
        <v>0.62173999999999996</v>
      </c>
      <c r="F960">
        <v>0.55176000000000003</v>
      </c>
      <c r="G960">
        <v>5.5979999999999997E-3</v>
      </c>
      <c r="H960">
        <v>6.9430000000000004E-3</v>
      </c>
      <c r="I960">
        <v>1.2540000000000001E-2</v>
      </c>
    </row>
    <row r="961" spans="1:9" x14ac:dyDescent="0.25">
      <c r="A961">
        <v>17700</v>
      </c>
      <c r="B961">
        <v>11</v>
      </c>
      <c r="C961">
        <v>76.293000000000006</v>
      </c>
      <c r="D961">
        <v>84.165999999999997</v>
      </c>
      <c r="E961">
        <v>0.62173</v>
      </c>
      <c r="F961">
        <v>0.55174999999999996</v>
      </c>
      <c r="G961">
        <v>5.5979999999999997E-3</v>
      </c>
      <c r="H961">
        <v>6.9430000000000004E-3</v>
      </c>
      <c r="I961">
        <v>1.2541E-2</v>
      </c>
    </row>
    <row r="962" spans="1:9" x14ac:dyDescent="0.25">
      <c r="A962">
        <v>17600</v>
      </c>
      <c r="B962">
        <v>11</v>
      </c>
      <c r="C962">
        <v>76.295000000000002</v>
      </c>
      <c r="D962">
        <v>84.165999999999997</v>
      </c>
      <c r="E962">
        <v>0.62170999999999998</v>
      </c>
      <c r="F962">
        <v>0.55173000000000005</v>
      </c>
      <c r="G962">
        <v>5.5979999999999997E-3</v>
      </c>
      <c r="H962">
        <v>6.9430000000000004E-3</v>
      </c>
      <c r="I962">
        <v>1.2541E-2</v>
      </c>
    </row>
    <row r="963" spans="1:9" x14ac:dyDescent="0.25">
      <c r="A963">
        <v>17500</v>
      </c>
      <c r="B963">
        <v>11</v>
      </c>
      <c r="C963">
        <v>76.296000000000006</v>
      </c>
      <c r="D963">
        <v>84.165999999999997</v>
      </c>
      <c r="E963">
        <v>0.62170000000000003</v>
      </c>
      <c r="F963">
        <v>0.55171999999999999</v>
      </c>
      <c r="G963">
        <v>5.5979999999999997E-3</v>
      </c>
      <c r="H963">
        <v>6.9430000000000004E-3</v>
      </c>
      <c r="I963">
        <v>1.2541E-2</v>
      </c>
    </row>
    <row r="964" spans="1:9" x14ac:dyDescent="0.25">
      <c r="A964">
        <v>17400</v>
      </c>
      <c r="B964">
        <v>11</v>
      </c>
      <c r="C964">
        <v>76.298000000000002</v>
      </c>
      <c r="D964">
        <v>84.165999999999997</v>
      </c>
      <c r="E964">
        <v>0.62168999999999996</v>
      </c>
      <c r="F964">
        <v>0.55171000000000003</v>
      </c>
      <c r="G964">
        <v>5.5979999999999997E-3</v>
      </c>
      <c r="H964">
        <v>6.9430000000000004E-3</v>
      </c>
      <c r="I964">
        <v>1.2541999999999999E-2</v>
      </c>
    </row>
    <row r="965" spans="1:9" x14ac:dyDescent="0.25">
      <c r="A965">
        <v>18000</v>
      </c>
      <c r="B965">
        <v>11</v>
      </c>
      <c r="C965">
        <v>76.384</v>
      </c>
      <c r="D965">
        <v>84.275000000000006</v>
      </c>
      <c r="E965">
        <v>0.62175999999999998</v>
      </c>
      <c r="F965">
        <v>0.55176999999999998</v>
      </c>
      <c r="G965">
        <v>5.5970000000000004E-3</v>
      </c>
      <c r="H965">
        <v>6.9430000000000004E-3</v>
      </c>
      <c r="I965">
        <v>1.2540000000000001E-2</v>
      </c>
    </row>
    <row r="966" spans="1:9" x14ac:dyDescent="0.25">
      <c r="A966">
        <v>18300</v>
      </c>
      <c r="B966">
        <v>11</v>
      </c>
      <c r="C966">
        <v>76.41</v>
      </c>
      <c r="D966">
        <v>84.31</v>
      </c>
      <c r="E966">
        <v>0.62180000000000002</v>
      </c>
      <c r="F966">
        <v>0.55181999999999998</v>
      </c>
      <c r="G966">
        <v>5.5960000000000003E-3</v>
      </c>
      <c r="H966">
        <v>6.9430000000000004E-3</v>
      </c>
      <c r="I966">
        <v>1.2538000000000001E-2</v>
      </c>
    </row>
    <row r="967" spans="1:9" x14ac:dyDescent="0.25">
      <c r="A967">
        <v>18200</v>
      </c>
      <c r="B967">
        <v>11</v>
      </c>
      <c r="C967">
        <v>76.411000000000001</v>
      </c>
      <c r="D967">
        <v>84.311000000000007</v>
      </c>
      <c r="E967">
        <v>0.62178999999999995</v>
      </c>
      <c r="F967">
        <v>0.55179999999999996</v>
      </c>
      <c r="G967">
        <v>5.5960000000000003E-3</v>
      </c>
      <c r="H967">
        <v>6.9430000000000004E-3</v>
      </c>
      <c r="I967">
        <v>1.2539E-2</v>
      </c>
    </row>
    <row r="968" spans="1:9" x14ac:dyDescent="0.25">
      <c r="A968">
        <v>18100</v>
      </c>
      <c r="B968">
        <v>11</v>
      </c>
      <c r="C968">
        <v>76.414000000000001</v>
      </c>
      <c r="D968">
        <v>84.311000000000007</v>
      </c>
      <c r="E968">
        <v>0.62178</v>
      </c>
      <c r="F968">
        <v>0.55179</v>
      </c>
      <c r="G968">
        <v>5.5960000000000003E-3</v>
      </c>
      <c r="H968">
        <v>6.9430000000000004E-3</v>
      </c>
      <c r="I968">
        <v>1.2539E-2</v>
      </c>
    </row>
    <row r="969" spans="1:9" x14ac:dyDescent="0.25">
      <c r="A969">
        <v>16900</v>
      </c>
      <c r="B969">
        <v>11</v>
      </c>
      <c r="C969">
        <v>76.168000000000006</v>
      </c>
      <c r="D969">
        <v>84.007000000000005</v>
      </c>
      <c r="E969">
        <v>0.62161999999999995</v>
      </c>
      <c r="F969">
        <v>0.55164999999999997</v>
      </c>
      <c r="G969">
        <v>5.5999999999999999E-3</v>
      </c>
      <c r="H969">
        <v>6.9439999999999997E-3</v>
      </c>
      <c r="I969">
        <v>1.2544E-2</v>
      </c>
    </row>
    <row r="970" spans="1:9" x14ac:dyDescent="0.25">
      <c r="A970">
        <v>16800</v>
      </c>
      <c r="B970">
        <v>11</v>
      </c>
      <c r="C970">
        <v>76.17</v>
      </c>
      <c r="D970">
        <v>84.007000000000005</v>
      </c>
      <c r="E970">
        <v>0.62161</v>
      </c>
      <c r="F970">
        <v>0.55162999999999995</v>
      </c>
      <c r="G970">
        <v>5.5999999999999999E-3</v>
      </c>
      <c r="H970">
        <v>6.9439999999999997E-3</v>
      </c>
      <c r="I970">
        <v>1.2544E-2</v>
      </c>
    </row>
    <row r="971" spans="1:9" x14ac:dyDescent="0.25">
      <c r="A971">
        <v>16700</v>
      </c>
      <c r="B971">
        <v>11</v>
      </c>
      <c r="C971">
        <v>76.171999999999997</v>
      </c>
      <c r="D971">
        <v>84.007000000000005</v>
      </c>
      <c r="E971">
        <v>0.62158999999999998</v>
      </c>
      <c r="F971">
        <v>0.55162</v>
      </c>
      <c r="G971">
        <v>5.6010000000000001E-3</v>
      </c>
      <c r="H971">
        <v>6.9439999999999997E-3</v>
      </c>
      <c r="I971">
        <v>1.2545000000000001E-2</v>
      </c>
    </row>
    <row r="972" spans="1:9" x14ac:dyDescent="0.25">
      <c r="A972">
        <v>16600</v>
      </c>
      <c r="B972">
        <v>11</v>
      </c>
      <c r="C972">
        <v>76.174000000000007</v>
      </c>
      <c r="D972">
        <v>84.007000000000005</v>
      </c>
      <c r="E972">
        <v>0.62158000000000002</v>
      </c>
      <c r="F972">
        <v>0.55159999999999998</v>
      </c>
      <c r="G972">
        <v>5.6010000000000001E-3</v>
      </c>
      <c r="H972">
        <v>6.9439999999999997E-3</v>
      </c>
      <c r="I972">
        <v>1.2545000000000001E-2</v>
      </c>
    </row>
    <row r="973" spans="1:9" x14ac:dyDescent="0.25">
      <c r="A973">
        <v>16500</v>
      </c>
      <c r="B973">
        <v>11</v>
      </c>
      <c r="C973">
        <v>76.176000000000002</v>
      </c>
      <c r="D973">
        <v>84.007999999999996</v>
      </c>
      <c r="E973">
        <v>0.62156</v>
      </c>
      <c r="F973">
        <v>0.55159000000000002</v>
      </c>
      <c r="G973">
        <v>5.6010000000000001E-3</v>
      </c>
      <c r="H973">
        <v>6.9439999999999997E-3</v>
      </c>
      <c r="I973">
        <v>1.2546E-2</v>
      </c>
    </row>
    <row r="974" spans="1:9" x14ac:dyDescent="0.25">
      <c r="A974">
        <v>17000</v>
      </c>
      <c r="B974">
        <v>11</v>
      </c>
      <c r="C974">
        <v>76.274000000000001</v>
      </c>
      <c r="D974">
        <v>84.129000000000005</v>
      </c>
      <c r="E974">
        <v>0.62163000000000002</v>
      </c>
      <c r="F974">
        <v>0.55164999999999997</v>
      </c>
      <c r="G974">
        <v>5.5989999999999998E-3</v>
      </c>
      <c r="H974">
        <v>6.9439999999999997E-3</v>
      </c>
      <c r="I974">
        <v>1.2544E-2</v>
      </c>
    </row>
    <row r="975" spans="1:9" x14ac:dyDescent="0.25">
      <c r="A975">
        <v>17300</v>
      </c>
      <c r="B975">
        <v>11</v>
      </c>
      <c r="C975">
        <v>76.3</v>
      </c>
      <c r="D975">
        <v>84.165999999999997</v>
      </c>
      <c r="E975">
        <v>0.62168000000000001</v>
      </c>
      <c r="F975">
        <v>0.55169000000000001</v>
      </c>
      <c r="G975">
        <v>5.5979999999999997E-3</v>
      </c>
      <c r="H975">
        <v>6.9439999999999997E-3</v>
      </c>
      <c r="I975">
        <v>1.2541999999999999E-2</v>
      </c>
    </row>
    <row r="976" spans="1:9" x14ac:dyDescent="0.25">
      <c r="A976">
        <v>17200</v>
      </c>
      <c r="B976">
        <v>11</v>
      </c>
      <c r="C976">
        <v>76.302000000000007</v>
      </c>
      <c r="D976">
        <v>84.165999999999997</v>
      </c>
      <c r="E976">
        <v>0.62165999999999999</v>
      </c>
      <c r="F976">
        <v>0.55167999999999995</v>
      </c>
      <c r="G976">
        <v>5.5989999999999998E-3</v>
      </c>
      <c r="H976">
        <v>6.9439999999999997E-3</v>
      </c>
      <c r="I976">
        <v>1.2541999999999999E-2</v>
      </c>
    </row>
    <row r="977" spans="1:9" x14ac:dyDescent="0.25">
      <c r="A977">
        <v>17100</v>
      </c>
      <c r="B977">
        <v>11</v>
      </c>
      <c r="C977">
        <v>76.305000000000007</v>
      </c>
      <c r="D977">
        <v>84.167000000000002</v>
      </c>
      <c r="E977">
        <v>0.62165000000000004</v>
      </c>
      <c r="F977">
        <v>0.55166999999999999</v>
      </c>
      <c r="G977">
        <v>5.5989999999999998E-3</v>
      </c>
      <c r="H977">
        <v>6.9439999999999997E-3</v>
      </c>
      <c r="I977">
        <v>1.2543E-2</v>
      </c>
    </row>
    <row r="978" spans="1:9" x14ac:dyDescent="0.25">
      <c r="A978">
        <v>1100</v>
      </c>
      <c r="B978">
        <v>15</v>
      </c>
      <c r="C978">
        <v>62.204000000000001</v>
      </c>
      <c r="D978">
        <v>70.802999999999997</v>
      </c>
      <c r="E978">
        <v>0.63587000000000005</v>
      </c>
      <c r="F978">
        <v>0.56059000000000003</v>
      </c>
      <c r="G978">
        <v>5.679E-3</v>
      </c>
      <c r="H978">
        <v>6.9449999999999998E-3</v>
      </c>
      <c r="I978">
        <v>1.2623000000000001E-2</v>
      </c>
    </row>
    <row r="979" spans="1:9" x14ac:dyDescent="0.25">
      <c r="A979">
        <v>15900</v>
      </c>
      <c r="B979">
        <v>11</v>
      </c>
      <c r="C979">
        <v>76.033000000000001</v>
      </c>
      <c r="D979">
        <v>83.834999999999994</v>
      </c>
      <c r="E979">
        <v>0.62146999999999997</v>
      </c>
      <c r="F979">
        <v>0.55150999999999994</v>
      </c>
      <c r="G979">
        <v>5.6039999999999996E-3</v>
      </c>
      <c r="H979">
        <v>6.9449999999999998E-3</v>
      </c>
      <c r="I979">
        <v>1.2548E-2</v>
      </c>
    </row>
    <row r="980" spans="1:9" x14ac:dyDescent="0.25">
      <c r="A980">
        <v>15800</v>
      </c>
      <c r="B980">
        <v>11</v>
      </c>
      <c r="C980">
        <v>76.034999999999997</v>
      </c>
      <c r="D980">
        <v>83.835999999999999</v>
      </c>
      <c r="E980">
        <v>0.62146000000000001</v>
      </c>
      <c r="F980">
        <v>0.55149000000000004</v>
      </c>
      <c r="G980">
        <v>5.6039999999999996E-3</v>
      </c>
      <c r="H980">
        <v>6.9449999999999998E-3</v>
      </c>
      <c r="I980">
        <v>1.2548999999999999E-2</v>
      </c>
    </row>
    <row r="981" spans="1:9" x14ac:dyDescent="0.25">
      <c r="A981">
        <v>15700</v>
      </c>
      <c r="B981">
        <v>11</v>
      </c>
      <c r="C981">
        <v>76.037000000000006</v>
      </c>
      <c r="D981">
        <v>83.835999999999999</v>
      </c>
      <c r="E981">
        <v>0.62143999999999999</v>
      </c>
      <c r="F981">
        <v>0.55147999999999997</v>
      </c>
      <c r="G981">
        <v>5.6039999999999996E-3</v>
      </c>
      <c r="H981">
        <v>6.9449999999999998E-3</v>
      </c>
      <c r="I981">
        <v>1.2548999999999999E-2</v>
      </c>
    </row>
    <row r="982" spans="1:9" x14ac:dyDescent="0.25">
      <c r="A982">
        <v>16400</v>
      </c>
      <c r="B982">
        <v>11</v>
      </c>
      <c r="C982">
        <v>76.177999999999997</v>
      </c>
      <c r="D982">
        <v>84.007999999999996</v>
      </c>
      <c r="E982">
        <v>0.62155000000000005</v>
      </c>
      <c r="F982">
        <v>0.55157999999999996</v>
      </c>
      <c r="G982">
        <v>5.6010000000000001E-3</v>
      </c>
      <c r="H982">
        <v>6.9449999999999998E-3</v>
      </c>
      <c r="I982">
        <v>1.2546E-2</v>
      </c>
    </row>
    <row r="983" spans="1:9" x14ac:dyDescent="0.25">
      <c r="A983">
        <v>16300</v>
      </c>
      <c r="B983">
        <v>11</v>
      </c>
      <c r="C983">
        <v>76.180000000000007</v>
      </c>
      <c r="D983">
        <v>84.009</v>
      </c>
      <c r="E983">
        <v>0.62153999999999998</v>
      </c>
      <c r="F983">
        <v>0.55156000000000005</v>
      </c>
      <c r="G983">
        <v>5.6010000000000001E-3</v>
      </c>
      <c r="H983">
        <v>6.9449999999999998E-3</v>
      </c>
      <c r="I983">
        <v>1.2546E-2</v>
      </c>
    </row>
    <row r="984" spans="1:9" x14ac:dyDescent="0.25">
      <c r="A984">
        <v>16200</v>
      </c>
      <c r="B984">
        <v>11</v>
      </c>
      <c r="C984">
        <v>76.182000000000002</v>
      </c>
      <c r="D984">
        <v>84.009</v>
      </c>
      <c r="E984">
        <v>0.62151999999999996</v>
      </c>
      <c r="F984">
        <v>0.55154999999999998</v>
      </c>
      <c r="G984">
        <v>5.6020000000000002E-3</v>
      </c>
      <c r="H984">
        <v>6.9449999999999998E-3</v>
      </c>
      <c r="I984">
        <v>1.2547000000000001E-2</v>
      </c>
    </row>
    <row r="985" spans="1:9" x14ac:dyDescent="0.25">
      <c r="A985">
        <v>16100</v>
      </c>
      <c r="B985">
        <v>11</v>
      </c>
      <c r="C985">
        <v>76.185000000000002</v>
      </c>
      <c r="D985">
        <v>84.010999999999996</v>
      </c>
      <c r="E985">
        <v>0.62151000000000001</v>
      </c>
      <c r="F985">
        <v>0.55154000000000003</v>
      </c>
      <c r="G985">
        <v>5.6020000000000002E-3</v>
      </c>
      <c r="H985">
        <v>6.9449999999999998E-3</v>
      </c>
      <c r="I985">
        <v>1.2547000000000001E-2</v>
      </c>
    </row>
    <row r="986" spans="1:9" x14ac:dyDescent="0.25">
      <c r="A986">
        <v>1600</v>
      </c>
      <c r="B986">
        <v>15</v>
      </c>
      <c r="C986">
        <v>62.015999999999998</v>
      </c>
      <c r="D986">
        <v>70.783000000000001</v>
      </c>
      <c r="E986">
        <v>0.63729999999999998</v>
      </c>
      <c r="F986">
        <v>0.56061000000000005</v>
      </c>
      <c r="G986">
        <v>5.6649999999999999E-3</v>
      </c>
      <c r="H986">
        <v>6.9459999999999999E-3</v>
      </c>
      <c r="I986">
        <v>1.261E-2</v>
      </c>
    </row>
    <row r="987" spans="1:9" x14ac:dyDescent="0.25">
      <c r="A987">
        <v>14900</v>
      </c>
      <c r="B987">
        <v>11</v>
      </c>
      <c r="C987">
        <v>75.882000000000005</v>
      </c>
      <c r="D987">
        <v>83.644999999999996</v>
      </c>
      <c r="E987">
        <v>0.62131999999999998</v>
      </c>
      <c r="F987">
        <v>0.55135999999999996</v>
      </c>
      <c r="G987">
        <v>5.607E-3</v>
      </c>
      <c r="H987">
        <v>6.9459999999999999E-3</v>
      </c>
      <c r="I987">
        <v>1.2553999999999999E-2</v>
      </c>
    </row>
    <row r="988" spans="1:9" x14ac:dyDescent="0.25">
      <c r="A988">
        <v>15600</v>
      </c>
      <c r="B988">
        <v>11</v>
      </c>
      <c r="C988">
        <v>76.039000000000001</v>
      </c>
      <c r="D988">
        <v>83.837000000000003</v>
      </c>
      <c r="E988">
        <v>0.62143000000000004</v>
      </c>
      <c r="F988">
        <v>0.55145999999999995</v>
      </c>
      <c r="G988">
        <v>5.6039999999999996E-3</v>
      </c>
      <c r="H988">
        <v>6.9459999999999999E-3</v>
      </c>
      <c r="I988">
        <v>1.255E-2</v>
      </c>
    </row>
    <row r="989" spans="1:9" x14ac:dyDescent="0.25">
      <c r="A989">
        <v>15500</v>
      </c>
      <c r="B989">
        <v>11</v>
      </c>
      <c r="C989">
        <v>76.042000000000002</v>
      </c>
      <c r="D989">
        <v>83.837000000000003</v>
      </c>
      <c r="E989">
        <v>0.62141000000000002</v>
      </c>
      <c r="F989">
        <v>0.55145</v>
      </c>
      <c r="G989">
        <v>5.6039999999999996E-3</v>
      </c>
      <c r="H989">
        <v>6.9459999999999999E-3</v>
      </c>
      <c r="I989">
        <v>1.255E-2</v>
      </c>
    </row>
    <row r="990" spans="1:9" x14ac:dyDescent="0.25">
      <c r="A990">
        <v>15400</v>
      </c>
      <c r="B990">
        <v>11</v>
      </c>
      <c r="C990">
        <v>76.043999999999997</v>
      </c>
      <c r="D990">
        <v>83.837999999999994</v>
      </c>
      <c r="E990">
        <v>0.62139999999999995</v>
      </c>
      <c r="F990">
        <v>0.55142999999999998</v>
      </c>
      <c r="G990">
        <v>5.6049999999999997E-3</v>
      </c>
      <c r="H990">
        <v>6.9459999999999999E-3</v>
      </c>
      <c r="I990">
        <v>1.2551E-2</v>
      </c>
    </row>
    <row r="991" spans="1:9" x14ac:dyDescent="0.25">
      <c r="A991">
        <v>15300</v>
      </c>
      <c r="B991">
        <v>11</v>
      </c>
      <c r="C991">
        <v>76.046000000000006</v>
      </c>
      <c r="D991">
        <v>83.838999999999999</v>
      </c>
      <c r="E991">
        <v>0.62138000000000004</v>
      </c>
      <c r="F991">
        <v>0.55142000000000002</v>
      </c>
      <c r="G991">
        <v>5.6049999999999997E-3</v>
      </c>
      <c r="H991">
        <v>6.9459999999999999E-3</v>
      </c>
      <c r="I991">
        <v>1.2551E-2</v>
      </c>
    </row>
    <row r="992" spans="1:9" x14ac:dyDescent="0.25">
      <c r="A992">
        <v>16000</v>
      </c>
      <c r="B992">
        <v>11</v>
      </c>
      <c r="C992">
        <v>76.153000000000006</v>
      </c>
      <c r="D992">
        <v>83.971999999999994</v>
      </c>
      <c r="E992">
        <v>0.62148999999999999</v>
      </c>
      <c r="F992">
        <v>0.55150999999999994</v>
      </c>
      <c r="G992">
        <v>5.6020000000000002E-3</v>
      </c>
      <c r="H992">
        <v>6.9459999999999999E-3</v>
      </c>
      <c r="I992">
        <v>1.2548E-2</v>
      </c>
    </row>
    <row r="993" spans="1:9" x14ac:dyDescent="0.25">
      <c r="A993">
        <v>14800</v>
      </c>
      <c r="B993">
        <v>11</v>
      </c>
      <c r="C993">
        <v>75.884</v>
      </c>
      <c r="D993">
        <v>83.644999999999996</v>
      </c>
      <c r="E993">
        <v>0.62129999999999996</v>
      </c>
      <c r="F993">
        <v>0.55134000000000005</v>
      </c>
      <c r="G993">
        <v>5.607E-3</v>
      </c>
      <c r="H993">
        <v>6.9470000000000001E-3</v>
      </c>
      <c r="I993">
        <v>1.2553999999999999E-2</v>
      </c>
    </row>
    <row r="994" spans="1:9" x14ac:dyDescent="0.25">
      <c r="A994">
        <v>14700</v>
      </c>
      <c r="B994">
        <v>11</v>
      </c>
      <c r="C994">
        <v>75.885999999999996</v>
      </c>
      <c r="D994">
        <v>83.646000000000001</v>
      </c>
      <c r="E994">
        <v>0.62128000000000005</v>
      </c>
      <c r="F994">
        <v>0.55132999999999999</v>
      </c>
      <c r="G994">
        <v>5.6080000000000001E-3</v>
      </c>
      <c r="H994">
        <v>6.9470000000000001E-3</v>
      </c>
      <c r="I994">
        <v>1.2555E-2</v>
      </c>
    </row>
    <row r="995" spans="1:9" x14ac:dyDescent="0.25">
      <c r="A995">
        <v>14600</v>
      </c>
      <c r="B995">
        <v>11</v>
      </c>
      <c r="C995">
        <v>75.888000000000005</v>
      </c>
      <c r="D995">
        <v>83.646000000000001</v>
      </c>
      <c r="E995">
        <v>0.62126999999999999</v>
      </c>
      <c r="F995">
        <v>0.55130999999999997</v>
      </c>
      <c r="G995">
        <v>5.6080000000000001E-3</v>
      </c>
      <c r="H995">
        <v>6.9470000000000001E-3</v>
      </c>
      <c r="I995">
        <v>1.2555E-2</v>
      </c>
    </row>
    <row r="996" spans="1:9" x14ac:dyDescent="0.25">
      <c r="A996">
        <v>14500</v>
      </c>
      <c r="B996">
        <v>11</v>
      </c>
      <c r="C996">
        <v>75.89</v>
      </c>
      <c r="D996">
        <v>83.647000000000006</v>
      </c>
      <c r="E996">
        <v>0.62124999999999997</v>
      </c>
      <c r="F996">
        <v>0.55128999999999995</v>
      </c>
      <c r="G996">
        <v>5.6080000000000001E-3</v>
      </c>
      <c r="H996">
        <v>6.9470000000000001E-3</v>
      </c>
      <c r="I996">
        <v>1.2555999999999999E-2</v>
      </c>
    </row>
    <row r="997" spans="1:9" x14ac:dyDescent="0.25">
      <c r="A997">
        <v>15000</v>
      </c>
      <c r="B997">
        <v>11</v>
      </c>
      <c r="C997">
        <v>76.019000000000005</v>
      </c>
      <c r="D997">
        <v>83.801000000000002</v>
      </c>
      <c r="E997">
        <v>0.62133000000000005</v>
      </c>
      <c r="F997">
        <v>0.55135999999999996</v>
      </c>
      <c r="G997">
        <v>5.6059999999999999E-3</v>
      </c>
      <c r="H997">
        <v>6.9470000000000001E-3</v>
      </c>
      <c r="I997">
        <v>1.2553E-2</v>
      </c>
    </row>
    <row r="998" spans="1:9" x14ac:dyDescent="0.25">
      <c r="A998">
        <v>15200</v>
      </c>
      <c r="B998">
        <v>11</v>
      </c>
      <c r="C998">
        <v>76.048000000000002</v>
      </c>
      <c r="D998">
        <v>83.838999999999999</v>
      </c>
      <c r="E998">
        <v>0.62136999999999998</v>
      </c>
      <c r="F998">
        <v>0.55140999999999996</v>
      </c>
      <c r="G998">
        <v>5.6049999999999997E-3</v>
      </c>
      <c r="H998">
        <v>6.9470000000000001E-3</v>
      </c>
      <c r="I998">
        <v>1.2552000000000001E-2</v>
      </c>
    </row>
    <row r="999" spans="1:9" x14ac:dyDescent="0.25">
      <c r="A999">
        <v>15100</v>
      </c>
      <c r="B999">
        <v>11</v>
      </c>
      <c r="C999">
        <v>76.052000000000007</v>
      </c>
      <c r="D999">
        <v>83.840999999999994</v>
      </c>
      <c r="E999">
        <v>0.62134999999999996</v>
      </c>
      <c r="F999">
        <v>0.55139000000000005</v>
      </c>
      <c r="G999">
        <v>5.6049999999999997E-3</v>
      </c>
      <c r="H999">
        <v>6.9470000000000001E-3</v>
      </c>
      <c r="I999">
        <v>1.2552000000000001E-2</v>
      </c>
    </row>
    <row r="1000" spans="1:9" x14ac:dyDescent="0.25">
      <c r="A1000">
        <v>1700</v>
      </c>
      <c r="B1000">
        <v>15</v>
      </c>
      <c r="C1000">
        <v>61.957000000000001</v>
      </c>
      <c r="D1000">
        <v>70.762</v>
      </c>
      <c r="E1000">
        <v>0.63743000000000005</v>
      </c>
      <c r="F1000">
        <v>0.56050999999999995</v>
      </c>
      <c r="G1000">
        <v>5.6649999999999999E-3</v>
      </c>
      <c r="H1000">
        <v>6.9480000000000002E-3</v>
      </c>
      <c r="I1000">
        <v>1.2612999999999999E-2</v>
      </c>
    </row>
    <row r="1001" spans="1:9" x14ac:dyDescent="0.25">
      <c r="A1001">
        <v>13900</v>
      </c>
      <c r="B1001">
        <v>11</v>
      </c>
      <c r="C1001">
        <v>75.709999999999994</v>
      </c>
      <c r="D1001">
        <v>83.429000000000002</v>
      </c>
      <c r="E1001">
        <v>0.62114000000000003</v>
      </c>
      <c r="F1001">
        <v>0.55120000000000002</v>
      </c>
      <c r="G1001">
        <v>5.6109999999999997E-3</v>
      </c>
      <c r="H1001">
        <v>6.9480000000000002E-3</v>
      </c>
      <c r="I1001">
        <v>1.2559000000000001E-2</v>
      </c>
    </row>
    <row r="1002" spans="1:9" x14ac:dyDescent="0.25">
      <c r="A1002">
        <v>13800</v>
      </c>
      <c r="B1002">
        <v>11</v>
      </c>
      <c r="C1002">
        <v>75.712999999999994</v>
      </c>
      <c r="D1002">
        <v>83.43</v>
      </c>
      <c r="E1002">
        <v>0.62112000000000001</v>
      </c>
      <c r="F1002">
        <v>0.55118</v>
      </c>
      <c r="G1002">
        <v>5.6119999999999998E-3</v>
      </c>
      <c r="H1002">
        <v>6.9480000000000002E-3</v>
      </c>
      <c r="I1002">
        <v>1.256E-2</v>
      </c>
    </row>
    <row r="1003" spans="1:9" x14ac:dyDescent="0.25">
      <c r="A1003">
        <v>14400</v>
      </c>
      <c r="B1003">
        <v>11</v>
      </c>
      <c r="C1003">
        <v>75.893000000000001</v>
      </c>
      <c r="D1003">
        <v>83.647999999999996</v>
      </c>
      <c r="E1003">
        <v>0.62122999999999995</v>
      </c>
      <c r="F1003">
        <v>0.55127999999999999</v>
      </c>
      <c r="G1003">
        <v>5.6080000000000001E-3</v>
      </c>
      <c r="H1003">
        <v>6.9480000000000002E-3</v>
      </c>
      <c r="I1003">
        <v>1.2555999999999999E-2</v>
      </c>
    </row>
    <row r="1004" spans="1:9" x14ac:dyDescent="0.25">
      <c r="A1004">
        <v>14300</v>
      </c>
      <c r="B1004">
        <v>11</v>
      </c>
      <c r="C1004">
        <v>75.894999999999996</v>
      </c>
      <c r="D1004">
        <v>83.649000000000001</v>
      </c>
      <c r="E1004">
        <v>0.62121000000000004</v>
      </c>
      <c r="F1004">
        <v>0.55125999999999997</v>
      </c>
      <c r="G1004">
        <v>5.6090000000000003E-3</v>
      </c>
      <c r="H1004">
        <v>6.9480000000000002E-3</v>
      </c>
      <c r="I1004">
        <v>1.2557E-2</v>
      </c>
    </row>
    <row r="1005" spans="1:9" x14ac:dyDescent="0.25">
      <c r="A1005">
        <v>14200</v>
      </c>
      <c r="B1005">
        <v>11</v>
      </c>
      <c r="C1005">
        <v>75.897999999999996</v>
      </c>
      <c r="D1005">
        <v>83.65</v>
      </c>
      <c r="E1005">
        <v>0.62119999999999997</v>
      </c>
      <c r="F1005">
        <v>0.55125000000000002</v>
      </c>
      <c r="G1005">
        <v>5.6090000000000003E-3</v>
      </c>
      <c r="H1005">
        <v>6.9480000000000002E-3</v>
      </c>
      <c r="I1005">
        <v>1.2557E-2</v>
      </c>
    </row>
    <row r="1006" spans="1:9" x14ac:dyDescent="0.25">
      <c r="A1006">
        <v>14100</v>
      </c>
      <c r="B1006">
        <v>11</v>
      </c>
      <c r="C1006">
        <v>75.902000000000001</v>
      </c>
      <c r="D1006">
        <v>83.650999999999996</v>
      </c>
      <c r="E1006">
        <v>0.62117999999999995</v>
      </c>
      <c r="F1006">
        <v>0.55123</v>
      </c>
      <c r="G1006">
        <v>5.6090000000000003E-3</v>
      </c>
      <c r="H1006">
        <v>6.9480000000000002E-3</v>
      </c>
      <c r="I1006">
        <v>1.2558E-2</v>
      </c>
    </row>
    <row r="1007" spans="1:9" x14ac:dyDescent="0.25">
      <c r="A1007">
        <v>13700</v>
      </c>
      <c r="B1007">
        <v>11</v>
      </c>
      <c r="C1007">
        <v>75.715000000000003</v>
      </c>
      <c r="D1007">
        <v>83.430999999999997</v>
      </c>
      <c r="E1007">
        <v>0.62109999999999999</v>
      </c>
      <c r="F1007">
        <v>0.55115999999999998</v>
      </c>
      <c r="G1007">
        <v>5.6119999999999998E-3</v>
      </c>
      <c r="H1007">
        <v>6.9490000000000003E-3</v>
      </c>
      <c r="I1007">
        <v>1.2560999999999999E-2</v>
      </c>
    </row>
    <row r="1008" spans="1:9" x14ac:dyDescent="0.25">
      <c r="A1008">
        <v>13600</v>
      </c>
      <c r="B1008">
        <v>11</v>
      </c>
      <c r="C1008">
        <v>75.718000000000004</v>
      </c>
      <c r="D1008">
        <v>83.430999999999997</v>
      </c>
      <c r="E1008">
        <v>0.62107999999999997</v>
      </c>
      <c r="F1008">
        <v>0.55113999999999996</v>
      </c>
      <c r="G1008">
        <v>5.6119999999999998E-3</v>
      </c>
      <c r="H1008">
        <v>6.9490000000000003E-3</v>
      </c>
      <c r="I1008">
        <v>1.2560999999999999E-2</v>
      </c>
    </row>
    <row r="1009" spans="1:9" x14ac:dyDescent="0.25">
      <c r="A1009">
        <v>13500</v>
      </c>
      <c r="B1009">
        <v>11</v>
      </c>
      <c r="C1009">
        <v>75.721000000000004</v>
      </c>
      <c r="D1009">
        <v>83.432000000000002</v>
      </c>
      <c r="E1009">
        <v>0.62105999999999995</v>
      </c>
      <c r="F1009">
        <v>0.55112000000000005</v>
      </c>
      <c r="G1009">
        <v>5.6119999999999998E-3</v>
      </c>
      <c r="H1009">
        <v>6.9490000000000003E-3</v>
      </c>
      <c r="I1009">
        <v>1.2562E-2</v>
      </c>
    </row>
    <row r="1010" spans="1:9" x14ac:dyDescent="0.25">
      <c r="A1010">
        <v>14000</v>
      </c>
      <c r="B1010">
        <v>11</v>
      </c>
      <c r="C1010">
        <v>75.867999999999995</v>
      </c>
      <c r="D1010">
        <v>83.61</v>
      </c>
      <c r="E1010">
        <v>0.62114999999999998</v>
      </c>
      <c r="F1010">
        <v>0.55120000000000002</v>
      </c>
      <c r="G1010">
        <v>5.6100000000000004E-3</v>
      </c>
      <c r="H1010">
        <v>6.9490000000000003E-3</v>
      </c>
      <c r="I1010">
        <v>1.2559000000000001E-2</v>
      </c>
    </row>
    <row r="1011" spans="1:9" x14ac:dyDescent="0.25">
      <c r="A1011">
        <v>12900</v>
      </c>
      <c r="B1011">
        <v>11</v>
      </c>
      <c r="C1011">
        <v>75.516999999999996</v>
      </c>
      <c r="D1011">
        <v>83.185000000000002</v>
      </c>
      <c r="E1011">
        <v>0.62094000000000005</v>
      </c>
      <c r="F1011">
        <v>0.55101</v>
      </c>
      <c r="G1011">
        <v>5.6160000000000003E-3</v>
      </c>
      <c r="H1011">
        <v>6.9499999999999996E-3</v>
      </c>
      <c r="I1011">
        <v>1.2566000000000001E-2</v>
      </c>
    </row>
    <row r="1012" spans="1:9" x14ac:dyDescent="0.25">
      <c r="A1012">
        <v>13400</v>
      </c>
      <c r="B1012">
        <v>11</v>
      </c>
      <c r="C1012">
        <v>75.724000000000004</v>
      </c>
      <c r="D1012">
        <v>83.433000000000007</v>
      </c>
      <c r="E1012">
        <v>0.62104999999999999</v>
      </c>
      <c r="F1012">
        <v>0.55110999999999999</v>
      </c>
      <c r="G1012">
        <v>5.6129999999999999E-3</v>
      </c>
      <c r="H1012">
        <v>6.9499999999999996E-3</v>
      </c>
      <c r="I1012">
        <v>1.2562E-2</v>
      </c>
    </row>
    <row r="1013" spans="1:9" x14ac:dyDescent="0.25">
      <c r="A1013">
        <v>13300</v>
      </c>
      <c r="B1013">
        <v>11</v>
      </c>
      <c r="C1013">
        <v>75.727000000000004</v>
      </c>
      <c r="D1013">
        <v>83.433999999999997</v>
      </c>
      <c r="E1013">
        <v>0.62102999999999997</v>
      </c>
      <c r="F1013">
        <v>0.55108999999999997</v>
      </c>
      <c r="G1013">
        <v>5.6129999999999999E-3</v>
      </c>
      <c r="H1013">
        <v>6.9499999999999996E-3</v>
      </c>
      <c r="I1013">
        <v>1.2563E-2</v>
      </c>
    </row>
    <row r="1014" spans="1:9" x14ac:dyDescent="0.25">
      <c r="A1014">
        <v>13200</v>
      </c>
      <c r="B1014">
        <v>11</v>
      </c>
      <c r="C1014">
        <v>75.73</v>
      </c>
      <c r="D1014">
        <v>83.433999999999997</v>
      </c>
      <c r="E1014">
        <v>0.62100999999999995</v>
      </c>
      <c r="F1014">
        <v>0.55106999999999995</v>
      </c>
      <c r="G1014">
        <v>5.6129999999999999E-3</v>
      </c>
      <c r="H1014">
        <v>6.9499999999999996E-3</v>
      </c>
      <c r="I1014">
        <v>1.2563E-2</v>
      </c>
    </row>
    <row r="1015" spans="1:9" x14ac:dyDescent="0.25">
      <c r="A1015">
        <v>13100</v>
      </c>
      <c r="B1015">
        <v>11</v>
      </c>
      <c r="C1015">
        <v>75.733999999999995</v>
      </c>
      <c r="D1015">
        <v>83.436000000000007</v>
      </c>
      <c r="E1015">
        <v>0.62099000000000004</v>
      </c>
      <c r="F1015">
        <v>0.55105999999999999</v>
      </c>
      <c r="G1015">
        <v>5.6140000000000001E-3</v>
      </c>
      <c r="H1015">
        <v>6.9499999999999996E-3</v>
      </c>
      <c r="I1015">
        <v>1.2564000000000001E-2</v>
      </c>
    </row>
    <row r="1016" spans="1:9" x14ac:dyDescent="0.25">
      <c r="A1016">
        <v>1800</v>
      </c>
      <c r="B1016">
        <v>15</v>
      </c>
      <c r="C1016">
        <v>61.898000000000003</v>
      </c>
      <c r="D1016">
        <v>70.739999999999995</v>
      </c>
      <c r="E1016">
        <v>0.63754</v>
      </c>
      <c r="F1016">
        <v>0.56040999999999996</v>
      </c>
      <c r="G1016">
        <v>5.666E-3</v>
      </c>
      <c r="H1016">
        <v>6.9509999999999997E-3</v>
      </c>
      <c r="I1016">
        <v>1.2617E-2</v>
      </c>
    </row>
    <row r="1017" spans="1:9" x14ac:dyDescent="0.25">
      <c r="A1017">
        <v>12800</v>
      </c>
      <c r="B1017">
        <v>11</v>
      </c>
      <c r="C1017">
        <v>75.52</v>
      </c>
      <c r="D1017">
        <v>83.186000000000007</v>
      </c>
      <c r="E1017">
        <v>0.62092000000000003</v>
      </c>
      <c r="F1017">
        <v>0.55098999999999998</v>
      </c>
      <c r="G1017">
        <v>5.6160000000000003E-3</v>
      </c>
      <c r="H1017">
        <v>6.9509999999999997E-3</v>
      </c>
      <c r="I1017">
        <v>1.2567E-2</v>
      </c>
    </row>
    <row r="1018" spans="1:9" x14ac:dyDescent="0.25">
      <c r="A1018">
        <v>12700</v>
      </c>
      <c r="B1018">
        <v>11</v>
      </c>
      <c r="C1018">
        <v>75.522999999999996</v>
      </c>
      <c r="D1018">
        <v>83.188000000000002</v>
      </c>
      <c r="E1018">
        <v>0.62090000000000001</v>
      </c>
      <c r="F1018">
        <v>0.55096999999999996</v>
      </c>
      <c r="G1018">
        <v>5.6169999999999996E-3</v>
      </c>
      <c r="H1018">
        <v>6.9509999999999997E-3</v>
      </c>
      <c r="I1018">
        <v>1.2567999999999999E-2</v>
      </c>
    </row>
    <row r="1019" spans="1:9" x14ac:dyDescent="0.25">
      <c r="A1019">
        <v>12600</v>
      </c>
      <c r="B1019">
        <v>11</v>
      </c>
      <c r="C1019">
        <v>75.525999999999996</v>
      </c>
      <c r="D1019">
        <v>83.19</v>
      </c>
      <c r="E1019">
        <v>0.62087999999999999</v>
      </c>
      <c r="F1019">
        <v>0.55095000000000005</v>
      </c>
      <c r="G1019">
        <v>5.6169999999999996E-3</v>
      </c>
      <c r="H1019">
        <v>6.9509999999999997E-3</v>
      </c>
      <c r="I1019">
        <v>1.2567999999999999E-2</v>
      </c>
    </row>
    <row r="1020" spans="1:9" x14ac:dyDescent="0.25">
      <c r="A1020">
        <v>12500</v>
      </c>
      <c r="B1020">
        <v>11</v>
      </c>
      <c r="C1020">
        <v>75.528999999999996</v>
      </c>
      <c r="D1020">
        <v>83.191999999999993</v>
      </c>
      <c r="E1020">
        <v>0.62085999999999997</v>
      </c>
      <c r="F1020">
        <v>0.55093000000000003</v>
      </c>
      <c r="G1020">
        <v>5.6169999999999996E-3</v>
      </c>
      <c r="H1020">
        <v>6.9509999999999997E-3</v>
      </c>
      <c r="I1020">
        <v>1.2569E-2</v>
      </c>
    </row>
    <row r="1021" spans="1:9" x14ac:dyDescent="0.25">
      <c r="A1021">
        <v>13000</v>
      </c>
      <c r="B1021">
        <v>11</v>
      </c>
      <c r="C1021">
        <v>75.7</v>
      </c>
      <c r="D1021">
        <v>83.394000000000005</v>
      </c>
      <c r="E1021">
        <v>0.62095999999999996</v>
      </c>
      <c r="F1021">
        <v>0.55101</v>
      </c>
      <c r="G1021">
        <v>5.6140000000000001E-3</v>
      </c>
      <c r="H1021">
        <v>6.9509999999999997E-3</v>
      </c>
      <c r="I1021">
        <v>1.2565E-2</v>
      </c>
    </row>
    <row r="1022" spans="1:9" x14ac:dyDescent="0.25">
      <c r="A1022">
        <v>12400</v>
      </c>
      <c r="B1022">
        <v>11</v>
      </c>
      <c r="C1022">
        <v>75.531999999999996</v>
      </c>
      <c r="D1022">
        <v>83.194000000000003</v>
      </c>
      <c r="E1022">
        <v>0.62083999999999995</v>
      </c>
      <c r="F1022">
        <v>0.55091999999999997</v>
      </c>
      <c r="G1022">
        <v>5.6179999999999997E-3</v>
      </c>
      <c r="H1022">
        <v>6.9519999999999998E-3</v>
      </c>
      <c r="I1022">
        <v>1.2569E-2</v>
      </c>
    </row>
    <row r="1023" spans="1:9" x14ac:dyDescent="0.25">
      <c r="A1023">
        <v>12300</v>
      </c>
      <c r="B1023">
        <v>11</v>
      </c>
      <c r="C1023">
        <v>75.536000000000001</v>
      </c>
      <c r="D1023">
        <v>83.195999999999998</v>
      </c>
      <c r="E1023">
        <v>0.62082000000000004</v>
      </c>
      <c r="F1023">
        <v>0.55089999999999995</v>
      </c>
      <c r="G1023">
        <v>5.6179999999999997E-3</v>
      </c>
      <c r="H1023">
        <v>6.9519999999999998E-3</v>
      </c>
      <c r="I1023">
        <v>1.257E-2</v>
      </c>
    </row>
    <row r="1024" spans="1:9" x14ac:dyDescent="0.25">
      <c r="A1024">
        <v>12200</v>
      </c>
      <c r="B1024">
        <v>11</v>
      </c>
      <c r="C1024">
        <v>75.540000000000006</v>
      </c>
      <c r="D1024">
        <v>83.197999999999993</v>
      </c>
      <c r="E1024">
        <v>0.62080000000000002</v>
      </c>
      <c r="F1024">
        <v>0.55088000000000004</v>
      </c>
      <c r="G1024">
        <v>5.6179999999999997E-3</v>
      </c>
      <c r="H1024">
        <v>6.9519999999999998E-3</v>
      </c>
      <c r="I1024">
        <v>1.2571000000000001E-2</v>
      </c>
    </row>
    <row r="1025" spans="1:9" x14ac:dyDescent="0.25">
      <c r="A1025">
        <v>11900</v>
      </c>
      <c r="B1025">
        <v>11</v>
      </c>
      <c r="C1025">
        <v>75.298000000000002</v>
      </c>
      <c r="D1025">
        <v>82.917000000000002</v>
      </c>
      <c r="E1025">
        <v>0.62072000000000005</v>
      </c>
      <c r="F1025">
        <v>0.55081000000000002</v>
      </c>
      <c r="G1025">
        <v>5.6220000000000003E-3</v>
      </c>
      <c r="H1025">
        <v>6.953E-3</v>
      </c>
      <c r="I1025">
        <v>1.2574E-2</v>
      </c>
    </row>
    <row r="1026" spans="1:9" x14ac:dyDescent="0.25">
      <c r="A1026">
        <v>11800</v>
      </c>
      <c r="B1026">
        <v>11</v>
      </c>
      <c r="C1026">
        <v>75.301000000000002</v>
      </c>
      <c r="D1026">
        <v>82.918999999999997</v>
      </c>
      <c r="E1026">
        <v>0.62070000000000003</v>
      </c>
      <c r="F1026">
        <v>0.55079</v>
      </c>
      <c r="G1026">
        <v>5.6220000000000003E-3</v>
      </c>
      <c r="H1026">
        <v>6.953E-3</v>
      </c>
      <c r="I1026">
        <v>1.2574999999999999E-2</v>
      </c>
    </row>
    <row r="1027" spans="1:9" x14ac:dyDescent="0.25">
      <c r="A1027">
        <v>11700</v>
      </c>
      <c r="B1027">
        <v>11</v>
      </c>
      <c r="C1027">
        <v>75.305000000000007</v>
      </c>
      <c r="D1027">
        <v>82.921999999999997</v>
      </c>
      <c r="E1027">
        <v>0.62067000000000005</v>
      </c>
      <c r="F1027">
        <v>0.55076999999999998</v>
      </c>
      <c r="G1027">
        <v>5.6220000000000003E-3</v>
      </c>
      <c r="H1027">
        <v>6.953E-3</v>
      </c>
      <c r="I1027">
        <v>1.2576E-2</v>
      </c>
    </row>
    <row r="1028" spans="1:9" x14ac:dyDescent="0.25">
      <c r="A1028">
        <v>12000</v>
      </c>
      <c r="B1028">
        <v>11</v>
      </c>
      <c r="C1028">
        <v>75.509</v>
      </c>
      <c r="D1028">
        <v>83.158000000000001</v>
      </c>
      <c r="E1028">
        <v>0.62073999999999996</v>
      </c>
      <c r="F1028">
        <v>0.55081000000000002</v>
      </c>
      <c r="G1028">
        <v>5.6189999999999999E-3</v>
      </c>
      <c r="H1028">
        <v>6.953E-3</v>
      </c>
      <c r="I1028">
        <v>1.2573000000000001E-2</v>
      </c>
    </row>
    <row r="1029" spans="1:9" x14ac:dyDescent="0.25">
      <c r="A1029">
        <v>12100</v>
      </c>
      <c r="B1029">
        <v>11</v>
      </c>
      <c r="C1029">
        <v>75.543999999999997</v>
      </c>
      <c r="D1029">
        <v>83.200999999999993</v>
      </c>
      <c r="E1029">
        <v>0.62078</v>
      </c>
      <c r="F1029">
        <v>0.55086999999999997</v>
      </c>
      <c r="G1029">
        <v>5.6189999999999999E-3</v>
      </c>
      <c r="H1029">
        <v>6.953E-3</v>
      </c>
      <c r="I1029">
        <v>1.2571000000000001E-2</v>
      </c>
    </row>
    <row r="1030" spans="1:9" x14ac:dyDescent="0.25">
      <c r="A1030">
        <v>1900</v>
      </c>
      <c r="B1030">
        <v>15</v>
      </c>
      <c r="C1030">
        <v>61.837000000000003</v>
      </c>
      <c r="D1030">
        <v>70.718000000000004</v>
      </c>
      <c r="E1030">
        <v>0.63763999999999998</v>
      </c>
      <c r="F1030">
        <v>0.56030000000000002</v>
      </c>
      <c r="G1030">
        <v>5.6670000000000002E-3</v>
      </c>
      <c r="H1030">
        <v>6.9540000000000001E-3</v>
      </c>
      <c r="I1030">
        <v>1.2621E-2</v>
      </c>
    </row>
    <row r="1031" spans="1:9" x14ac:dyDescent="0.25">
      <c r="A1031">
        <v>11600</v>
      </c>
      <c r="B1031">
        <v>11</v>
      </c>
      <c r="C1031">
        <v>75.308999999999997</v>
      </c>
      <c r="D1031">
        <v>82.924000000000007</v>
      </c>
      <c r="E1031">
        <v>0.62065000000000003</v>
      </c>
      <c r="F1031">
        <v>0.55074999999999996</v>
      </c>
      <c r="G1031">
        <v>5.6230000000000004E-3</v>
      </c>
      <c r="H1031">
        <v>6.9540000000000001E-3</v>
      </c>
      <c r="I1031">
        <v>1.2576E-2</v>
      </c>
    </row>
    <row r="1032" spans="1:9" x14ac:dyDescent="0.25">
      <c r="A1032">
        <v>11500</v>
      </c>
      <c r="B1032">
        <v>11</v>
      </c>
      <c r="C1032">
        <v>75.313999999999993</v>
      </c>
      <c r="D1032">
        <v>82.927000000000007</v>
      </c>
      <c r="E1032">
        <v>0.62063000000000001</v>
      </c>
      <c r="F1032">
        <v>0.55073000000000005</v>
      </c>
      <c r="G1032">
        <v>5.6230000000000004E-3</v>
      </c>
      <c r="H1032">
        <v>6.9540000000000001E-3</v>
      </c>
      <c r="I1032">
        <v>1.2577E-2</v>
      </c>
    </row>
    <row r="1033" spans="1:9" x14ac:dyDescent="0.25">
      <c r="A1033">
        <v>11400</v>
      </c>
      <c r="B1033">
        <v>11</v>
      </c>
      <c r="C1033">
        <v>75.317999999999998</v>
      </c>
      <c r="D1033">
        <v>82.929000000000002</v>
      </c>
      <c r="E1033">
        <v>0.62060999999999999</v>
      </c>
      <c r="F1033">
        <v>0.55071000000000003</v>
      </c>
      <c r="G1033">
        <v>5.6230000000000004E-3</v>
      </c>
      <c r="H1033">
        <v>6.9540000000000001E-3</v>
      </c>
      <c r="I1033">
        <v>1.2578000000000001E-2</v>
      </c>
    </row>
    <row r="1034" spans="1:9" x14ac:dyDescent="0.25">
      <c r="A1034">
        <v>10900</v>
      </c>
      <c r="B1034">
        <v>11</v>
      </c>
      <c r="C1034">
        <v>75.051000000000002</v>
      </c>
      <c r="D1034">
        <v>82.611000000000004</v>
      </c>
      <c r="E1034">
        <v>0.62046999999999997</v>
      </c>
      <c r="F1034">
        <v>0.55059999999999998</v>
      </c>
      <c r="G1034">
        <v>5.6280000000000002E-3</v>
      </c>
      <c r="H1034">
        <v>6.9550000000000002E-3</v>
      </c>
      <c r="I1034">
        <v>1.2583E-2</v>
      </c>
    </row>
    <row r="1035" spans="1:9" x14ac:dyDescent="0.25">
      <c r="A1035">
        <v>11300</v>
      </c>
      <c r="B1035">
        <v>11</v>
      </c>
      <c r="C1035">
        <v>75.322000000000003</v>
      </c>
      <c r="D1035">
        <v>82.932000000000002</v>
      </c>
      <c r="E1035">
        <v>0.62058000000000002</v>
      </c>
      <c r="F1035">
        <v>0.55069000000000001</v>
      </c>
      <c r="G1035">
        <v>5.6239999999999997E-3</v>
      </c>
      <c r="H1035">
        <v>6.9550000000000002E-3</v>
      </c>
      <c r="I1035">
        <v>1.2578000000000001E-2</v>
      </c>
    </row>
    <row r="1036" spans="1:9" x14ac:dyDescent="0.25">
      <c r="A1036">
        <v>11200</v>
      </c>
      <c r="B1036">
        <v>11</v>
      </c>
      <c r="C1036">
        <v>75.326999999999998</v>
      </c>
      <c r="D1036">
        <v>82.935000000000002</v>
      </c>
      <c r="E1036">
        <v>0.62056</v>
      </c>
      <c r="F1036">
        <v>0.55066999999999999</v>
      </c>
      <c r="G1036">
        <v>5.6239999999999997E-3</v>
      </c>
      <c r="H1036">
        <v>6.9550000000000002E-3</v>
      </c>
      <c r="I1036">
        <v>1.2579E-2</v>
      </c>
    </row>
    <row r="1037" spans="1:9" x14ac:dyDescent="0.25">
      <c r="A1037">
        <v>11100</v>
      </c>
      <c r="B1037">
        <v>11</v>
      </c>
      <c r="C1037">
        <v>75.332999999999998</v>
      </c>
      <c r="D1037">
        <v>82.938000000000002</v>
      </c>
      <c r="E1037">
        <v>0.62053000000000003</v>
      </c>
      <c r="F1037">
        <v>0.55066000000000004</v>
      </c>
      <c r="G1037">
        <v>5.6239999999999997E-3</v>
      </c>
      <c r="H1037">
        <v>6.9550000000000002E-3</v>
      </c>
      <c r="I1037">
        <v>1.2579E-2</v>
      </c>
    </row>
    <row r="1038" spans="1:9" x14ac:dyDescent="0.25">
      <c r="A1038">
        <v>10800</v>
      </c>
      <c r="B1038">
        <v>11</v>
      </c>
      <c r="C1038">
        <v>75.055000000000007</v>
      </c>
      <c r="D1038">
        <v>82.614000000000004</v>
      </c>
      <c r="E1038">
        <v>0.62043999999999999</v>
      </c>
      <c r="F1038">
        <v>0.55057</v>
      </c>
      <c r="G1038">
        <v>5.6280000000000002E-3</v>
      </c>
      <c r="H1038">
        <v>6.9560000000000004E-3</v>
      </c>
      <c r="I1038">
        <v>1.2584E-2</v>
      </c>
    </row>
    <row r="1039" spans="1:9" x14ac:dyDescent="0.25">
      <c r="A1039">
        <v>10700</v>
      </c>
      <c r="B1039">
        <v>11</v>
      </c>
      <c r="C1039">
        <v>75.06</v>
      </c>
      <c r="D1039">
        <v>82.617000000000004</v>
      </c>
      <c r="E1039">
        <v>0.62041999999999997</v>
      </c>
      <c r="F1039">
        <v>0.55054999999999998</v>
      </c>
      <c r="G1039">
        <v>5.6290000000000003E-3</v>
      </c>
      <c r="H1039">
        <v>6.9560000000000004E-3</v>
      </c>
      <c r="I1039">
        <v>1.2585000000000001E-2</v>
      </c>
    </row>
    <row r="1040" spans="1:9" x14ac:dyDescent="0.25">
      <c r="A1040">
        <v>10600</v>
      </c>
      <c r="B1040">
        <v>11</v>
      </c>
      <c r="C1040">
        <v>75.064999999999998</v>
      </c>
      <c r="D1040">
        <v>82.62</v>
      </c>
      <c r="E1040">
        <v>0.62039</v>
      </c>
      <c r="F1040">
        <v>0.55052999999999996</v>
      </c>
      <c r="G1040">
        <v>5.6290000000000003E-3</v>
      </c>
      <c r="H1040">
        <v>6.9560000000000004E-3</v>
      </c>
      <c r="I1040">
        <v>1.2586E-2</v>
      </c>
    </row>
    <row r="1041" spans="1:9" x14ac:dyDescent="0.25">
      <c r="A1041">
        <v>11000</v>
      </c>
      <c r="B1041">
        <v>11</v>
      </c>
      <c r="C1041">
        <v>75.296999999999997</v>
      </c>
      <c r="D1041">
        <v>82.893000000000001</v>
      </c>
      <c r="E1041">
        <v>0.62050000000000005</v>
      </c>
      <c r="F1041">
        <v>0.55059000000000002</v>
      </c>
      <c r="G1041">
        <v>5.6249999999999998E-3</v>
      </c>
      <c r="H1041">
        <v>6.9560000000000004E-3</v>
      </c>
      <c r="I1041">
        <v>1.2581E-2</v>
      </c>
    </row>
    <row r="1042" spans="1:9" x14ac:dyDescent="0.25">
      <c r="A1042">
        <v>10500</v>
      </c>
      <c r="B1042">
        <v>11</v>
      </c>
      <c r="C1042">
        <v>75.069999999999993</v>
      </c>
      <c r="D1042">
        <v>82.623999999999995</v>
      </c>
      <c r="E1042">
        <v>0.62036999999999998</v>
      </c>
      <c r="F1042">
        <v>0.55051000000000005</v>
      </c>
      <c r="G1042">
        <v>5.6299999999999996E-3</v>
      </c>
      <c r="H1042">
        <v>6.9569999999999996E-3</v>
      </c>
      <c r="I1042">
        <v>1.2586E-2</v>
      </c>
    </row>
    <row r="1043" spans="1:9" x14ac:dyDescent="0.25">
      <c r="A1043">
        <v>10400</v>
      </c>
      <c r="B1043">
        <v>11</v>
      </c>
      <c r="C1043">
        <v>75.075000000000003</v>
      </c>
      <c r="D1043">
        <v>82.626999999999995</v>
      </c>
      <c r="E1043">
        <v>0.62034</v>
      </c>
      <c r="F1043">
        <v>0.55049000000000003</v>
      </c>
      <c r="G1043">
        <v>5.6299999999999996E-3</v>
      </c>
      <c r="H1043">
        <v>6.9569999999999996E-3</v>
      </c>
      <c r="I1043">
        <v>1.2586999999999999E-2</v>
      </c>
    </row>
    <row r="1044" spans="1:9" x14ac:dyDescent="0.25">
      <c r="A1044">
        <v>10300</v>
      </c>
      <c r="B1044">
        <v>11</v>
      </c>
      <c r="C1044">
        <v>75.08</v>
      </c>
      <c r="D1044">
        <v>82.631</v>
      </c>
      <c r="E1044">
        <v>0.62031999999999998</v>
      </c>
      <c r="F1044">
        <v>0.55047000000000001</v>
      </c>
      <c r="G1044">
        <v>5.6299999999999996E-3</v>
      </c>
      <c r="H1044">
        <v>6.9569999999999996E-3</v>
      </c>
      <c r="I1044">
        <v>1.2588E-2</v>
      </c>
    </row>
    <row r="1045" spans="1:9" x14ac:dyDescent="0.25">
      <c r="A1045">
        <v>1000</v>
      </c>
      <c r="B1045">
        <v>13</v>
      </c>
      <c r="C1045">
        <v>67.382000000000005</v>
      </c>
      <c r="D1045">
        <v>73.915000000000006</v>
      </c>
      <c r="E1045">
        <v>0.624</v>
      </c>
      <c r="F1045">
        <v>0.55430000000000001</v>
      </c>
      <c r="G1045">
        <v>5.692E-3</v>
      </c>
      <c r="H1045">
        <v>6.9579999999999998E-3</v>
      </c>
      <c r="I1045">
        <v>1.2649000000000001E-2</v>
      </c>
    </row>
    <row r="1046" spans="1:9" x14ac:dyDescent="0.25">
      <c r="A1046">
        <v>10200</v>
      </c>
      <c r="B1046">
        <v>11</v>
      </c>
      <c r="C1046">
        <v>75.084999999999994</v>
      </c>
      <c r="D1046">
        <v>82.635000000000005</v>
      </c>
      <c r="E1046">
        <v>0.62029000000000001</v>
      </c>
      <c r="F1046">
        <v>0.55044999999999999</v>
      </c>
      <c r="G1046">
        <v>5.6309999999999997E-3</v>
      </c>
      <c r="H1046">
        <v>6.9579999999999998E-3</v>
      </c>
      <c r="I1046">
        <v>1.2588E-2</v>
      </c>
    </row>
    <row r="1047" spans="1:9" x14ac:dyDescent="0.25">
      <c r="A1047">
        <v>10100</v>
      </c>
      <c r="B1047">
        <v>11</v>
      </c>
      <c r="C1047">
        <v>75.091999999999999</v>
      </c>
      <c r="D1047">
        <v>82.638999999999996</v>
      </c>
      <c r="E1047">
        <v>0.62026000000000003</v>
      </c>
      <c r="F1047">
        <v>0.55042999999999997</v>
      </c>
      <c r="G1047">
        <v>5.6309999999999997E-3</v>
      </c>
      <c r="H1047">
        <v>6.9579999999999998E-3</v>
      </c>
      <c r="I1047">
        <v>1.2588999999999999E-2</v>
      </c>
    </row>
    <row r="1048" spans="1:9" x14ac:dyDescent="0.25">
      <c r="A1048">
        <v>9900</v>
      </c>
      <c r="B1048">
        <v>11</v>
      </c>
      <c r="C1048">
        <v>74.763999999999996</v>
      </c>
      <c r="D1048">
        <v>82.26</v>
      </c>
      <c r="E1048">
        <v>0.62017999999999995</v>
      </c>
      <c r="F1048">
        <v>0.55035999999999996</v>
      </c>
      <c r="G1048">
        <v>5.6360000000000004E-3</v>
      </c>
      <c r="H1048">
        <v>6.9589999999999999E-3</v>
      </c>
      <c r="I1048">
        <v>1.2593999999999999E-2</v>
      </c>
    </row>
    <row r="1049" spans="1:9" x14ac:dyDescent="0.25">
      <c r="A1049">
        <v>9800</v>
      </c>
      <c r="B1049">
        <v>11</v>
      </c>
      <c r="C1049">
        <v>74.769000000000005</v>
      </c>
      <c r="D1049">
        <v>82.263999999999996</v>
      </c>
      <c r="E1049">
        <v>0.62016000000000004</v>
      </c>
      <c r="F1049">
        <v>0.55034000000000005</v>
      </c>
      <c r="G1049">
        <v>5.6360000000000004E-3</v>
      </c>
      <c r="H1049">
        <v>6.9589999999999999E-3</v>
      </c>
      <c r="I1049">
        <v>1.2595E-2</v>
      </c>
    </row>
    <row r="1050" spans="1:9" x14ac:dyDescent="0.25">
      <c r="A1050">
        <v>9700</v>
      </c>
      <c r="B1050">
        <v>11</v>
      </c>
      <c r="C1050">
        <v>74.774000000000001</v>
      </c>
      <c r="D1050">
        <v>82.268000000000001</v>
      </c>
      <c r="E1050">
        <v>0.62012999999999996</v>
      </c>
      <c r="F1050">
        <v>0.55030999999999997</v>
      </c>
      <c r="G1050">
        <v>5.6360000000000004E-3</v>
      </c>
      <c r="H1050">
        <v>6.9589999999999999E-3</v>
      </c>
      <c r="I1050">
        <v>1.2596E-2</v>
      </c>
    </row>
    <row r="1051" spans="1:9" x14ac:dyDescent="0.25">
      <c r="A1051">
        <v>10000</v>
      </c>
      <c r="B1051">
        <v>11</v>
      </c>
      <c r="C1051">
        <v>75.055000000000007</v>
      </c>
      <c r="D1051">
        <v>82.591999999999999</v>
      </c>
      <c r="E1051">
        <v>0.62021999999999999</v>
      </c>
      <c r="F1051">
        <v>0.55035000000000001</v>
      </c>
      <c r="G1051">
        <v>5.6319999999999999E-3</v>
      </c>
      <c r="H1051">
        <v>6.9589999999999999E-3</v>
      </c>
      <c r="I1051">
        <v>1.2591E-2</v>
      </c>
    </row>
    <row r="1052" spans="1:9" x14ac:dyDescent="0.25">
      <c r="A1052">
        <v>9600</v>
      </c>
      <c r="B1052">
        <v>11</v>
      </c>
      <c r="C1052">
        <v>74.778999999999996</v>
      </c>
      <c r="D1052">
        <v>82.272000000000006</v>
      </c>
      <c r="E1052">
        <v>0.62009999999999998</v>
      </c>
      <c r="F1052">
        <v>0.55028999999999995</v>
      </c>
      <c r="G1052">
        <v>5.6369999999999996E-3</v>
      </c>
      <c r="H1052">
        <v>6.96E-3</v>
      </c>
      <c r="I1052">
        <v>1.2597000000000001E-2</v>
      </c>
    </row>
    <row r="1053" spans="1:9" x14ac:dyDescent="0.25">
      <c r="A1053">
        <v>9500</v>
      </c>
      <c r="B1053">
        <v>11</v>
      </c>
      <c r="C1053">
        <v>74.784999999999997</v>
      </c>
      <c r="D1053">
        <v>82.275999999999996</v>
      </c>
      <c r="E1053">
        <v>0.62007000000000001</v>
      </c>
      <c r="F1053">
        <v>0.55027000000000004</v>
      </c>
      <c r="G1053">
        <v>5.6369999999999996E-3</v>
      </c>
      <c r="H1053">
        <v>6.96E-3</v>
      </c>
      <c r="I1053">
        <v>1.2597000000000001E-2</v>
      </c>
    </row>
    <row r="1054" spans="1:9" x14ac:dyDescent="0.25">
      <c r="A1054">
        <v>9400</v>
      </c>
      <c r="B1054">
        <v>11</v>
      </c>
      <c r="C1054">
        <v>74.790000000000006</v>
      </c>
      <c r="D1054">
        <v>82.28</v>
      </c>
      <c r="E1054">
        <v>0.62004000000000004</v>
      </c>
      <c r="F1054">
        <v>0.55025000000000002</v>
      </c>
      <c r="G1054">
        <v>5.6379999999999998E-3</v>
      </c>
      <c r="H1054">
        <v>6.96E-3</v>
      </c>
      <c r="I1054">
        <v>1.2598E-2</v>
      </c>
    </row>
    <row r="1055" spans="1:9" x14ac:dyDescent="0.25">
      <c r="A1055">
        <v>1100</v>
      </c>
      <c r="B1055">
        <v>14</v>
      </c>
      <c r="C1055">
        <v>64.231999999999999</v>
      </c>
      <c r="D1055">
        <v>72.340999999999994</v>
      </c>
      <c r="E1055">
        <v>0.63143000000000005</v>
      </c>
      <c r="F1055">
        <v>0.55706999999999995</v>
      </c>
      <c r="G1055">
        <v>5.6810000000000003E-3</v>
      </c>
      <c r="H1055">
        <v>6.9610000000000002E-3</v>
      </c>
      <c r="I1055">
        <v>1.2642E-2</v>
      </c>
    </row>
    <row r="1056" spans="1:9" x14ac:dyDescent="0.25">
      <c r="A1056">
        <v>9300</v>
      </c>
      <c r="B1056">
        <v>11</v>
      </c>
      <c r="C1056">
        <v>74.796000000000006</v>
      </c>
      <c r="D1056">
        <v>82.284000000000006</v>
      </c>
      <c r="E1056">
        <v>0.62000999999999995</v>
      </c>
      <c r="F1056">
        <v>0.55023</v>
      </c>
      <c r="G1056">
        <v>5.6379999999999998E-3</v>
      </c>
      <c r="H1056">
        <v>6.9610000000000002E-3</v>
      </c>
      <c r="I1056">
        <v>1.2599000000000001E-2</v>
      </c>
    </row>
    <row r="1057" spans="1:9" x14ac:dyDescent="0.25">
      <c r="A1057">
        <v>9200</v>
      </c>
      <c r="B1057">
        <v>11</v>
      </c>
      <c r="C1057">
        <v>74.802000000000007</v>
      </c>
      <c r="D1057">
        <v>82.289000000000001</v>
      </c>
      <c r="E1057">
        <v>0.61997999999999998</v>
      </c>
      <c r="F1057">
        <v>0.55020999999999998</v>
      </c>
      <c r="G1057">
        <v>5.6389999999999999E-3</v>
      </c>
      <c r="H1057">
        <v>6.9610000000000002E-3</v>
      </c>
      <c r="I1057">
        <v>1.26E-2</v>
      </c>
    </row>
    <row r="1058" spans="1:9" x14ac:dyDescent="0.25">
      <c r="A1058">
        <v>9100</v>
      </c>
      <c r="B1058">
        <v>11</v>
      </c>
      <c r="C1058">
        <v>74.808999999999997</v>
      </c>
      <c r="D1058">
        <v>82.293999999999997</v>
      </c>
      <c r="E1058">
        <v>0.61995</v>
      </c>
      <c r="F1058">
        <v>0.55020000000000002</v>
      </c>
      <c r="G1058">
        <v>5.6389999999999999E-3</v>
      </c>
      <c r="H1058">
        <v>6.9610000000000002E-3</v>
      </c>
      <c r="I1058">
        <v>1.26E-2</v>
      </c>
    </row>
    <row r="1059" spans="1:9" x14ac:dyDescent="0.25">
      <c r="A1059">
        <v>1200</v>
      </c>
      <c r="B1059">
        <v>14</v>
      </c>
      <c r="C1059">
        <v>64.206000000000003</v>
      </c>
      <c r="D1059">
        <v>72.322000000000003</v>
      </c>
      <c r="E1059">
        <v>0.63165000000000004</v>
      </c>
      <c r="F1059">
        <v>0.55706999999999995</v>
      </c>
      <c r="G1059">
        <v>5.6810000000000003E-3</v>
      </c>
      <c r="H1059">
        <v>6.9620000000000003E-3</v>
      </c>
      <c r="I1059">
        <v>1.2644000000000001E-2</v>
      </c>
    </row>
    <row r="1060" spans="1:9" x14ac:dyDescent="0.25">
      <c r="A1060">
        <v>8900</v>
      </c>
      <c r="B1060">
        <v>11</v>
      </c>
      <c r="C1060">
        <v>74.424999999999997</v>
      </c>
      <c r="D1060">
        <v>81.849999999999994</v>
      </c>
      <c r="E1060">
        <v>0.61985000000000001</v>
      </c>
      <c r="F1060">
        <v>0.55010000000000003</v>
      </c>
      <c r="G1060">
        <v>5.6449999999999998E-3</v>
      </c>
      <c r="H1060">
        <v>6.9629999999999996E-3</v>
      </c>
      <c r="I1060">
        <v>1.2607E-2</v>
      </c>
    </row>
    <row r="1061" spans="1:9" x14ac:dyDescent="0.25">
      <c r="A1061">
        <v>8800</v>
      </c>
      <c r="B1061">
        <v>11</v>
      </c>
      <c r="C1061">
        <v>74.430999999999997</v>
      </c>
      <c r="D1061">
        <v>81.855000000000004</v>
      </c>
      <c r="E1061">
        <v>0.61982000000000004</v>
      </c>
      <c r="F1061">
        <v>0.55008000000000001</v>
      </c>
      <c r="G1061">
        <v>5.6449999999999998E-3</v>
      </c>
      <c r="H1061">
        <v>6.9629999999999996E-3</v>
      </c>
      <c r="I1061">
        <v>1.2607999999999999E-2</v>
      </c>
    </row>
    <row r="1062" spans="1:9" x14ac:dyDescent="0.25">
      <c r="A1062">
        <v>8700</v>
      </c>
      <c r="B1062">
        <v>11</v>
      </c>
      <c r="C1062">
        <v>74.436999999999998</v>
      </c>
      <c r="D1062">
        <v>81.86</v>
      </c>
      <c r="E1062">
        <v>0.61978999999999995</v>
      </c>
      <c r="F1062">
        <v>0.55005999999999999</v>
      </c>
      <c r="G1062">
        <v>5.646E-3</v>
      </c>
      <c r="H1062">
        <v>6.9629999999999996E-3</v>
      </c>
      <c r="I1062">
        <v>1.2609E-2</v>
      </c>
    </row>
    <row r="1063" spans="1:9" x14ac:dyDescent="0.25">
      <c r="A1063">
        <v>9000</v>
      </c>
      <c r="B1063">
        <v>11</v>
      </c>
      <c r="C1063">
        <v>74.771000000000001</v>
      </c>
      <c r="D1063">
        <v>82.245000000000005</v>
      </c>
      <c r="E1063">
        <v>0.61990000000000001</v>
      </c>
      <c r="F1063">
        <v>0.55008999999999997</v>
      </c>
      <c r="G1063">
        <v>5.64E-3</v>
      </c>
      <c r="H1063">
        <v>6.9629999999999996E-3</v>
      </c>
      <c r="I1063">
        <v>1.2603E-2</v>
      </c>
    </row>
    <row r="1064" spans="1:9" x14ac:dyDescent="0.25">
      <c r="A1064">
        <v>1300</v>
      </c>
      <c r="B1064">
        <v>14</v>
      </c>
      <c r="C1064">
        <v>64.19</v>
      </c>
      <c r="D1064">
        <v>72.319000000000003</v>
      </c>
      <c r="E1064">
        <v>0.63182000000000005</v>
      </c>
      <c r="F1064">
        <v>0.55698999999999999</v>
      </c>
      <c r="G1064">
        <v>5.6810000000000003E-3</v>
      </c>
      <c r="H1064">
        <v>6.9639999999999997E-3</v>
      </c>
      <c r="I1064">
        <v>1.2645E-2</v>
      </c>
    </row>
    <row r="1065" spans="1:9" x14ac:dyDescent="0.25">
      <c r="A1065">
        <v>8600</v>
      </c>
      <c r="B1065">
        <v>11</v>
      </c>
      <c r="C1065">
        <v>74.442999999999998</v>
      </c>
      <c r="D1065">
        <v>81.864999999999995</v>
      </c>
      <c r="E1065">
        <v>0.61975999999999998</v>
      </c>
      <c r="F1065">
        <v>0.55003000000000002</v>
      </c>
      <c r="G1065">
        <v>5.646E-3</v>
      </c>
      <c r="H1065">
        <v>6.9639999999999997E-3</v>
      </c>
      <c r="I1065">
        <v>1.261E-2</v>
      </c>
    </row>
    <row r="1066" spans="1:9" x14ac:dyDescent="0.25">
      <c r="A1066">
        <v>8500</v>
      </c>
      <c r="B1066">
        <v>11</v>
      </c>
      <c r="C1066">
        <v>74.45</v>
      </c>
      <c r="D1066">
        <v>81.870999999999995</v>
      </c>
      <c r="E1066">
        <v>0.61972000000000005</v>
      </c>
      <c r="F1066">
        <v>0.55001</v>
      </c>
      <c r="G1066">
        <v>5.646E-3</v>
      </c>
      <c r="H1066">
        <v>6.9639999999999997E-3</v>
      </c>
      <c r="I1066">
        <v>1.261E-2</v>
      </c>
    </row>
    <row r="1067" spans="1:9" x14ac:dyDescent="0.25">
      <c r="A1067">
        <v>8400</v>
      </c>
      <c r="B1067">
        <v>11</v>
      </c>
      <c r="C1067">
        <v>74.456999999999994</v>
      </c>
      <c r="D1067">
        <v>81.876999999999995</v>
      </c>
      <c r="E1067">
        <v>0.61968999999999996</v>
      </c>
      <c r="F1067">
        <v>0.54998999999999998</v>
      </c>
      <c r="G1067">
        <v>5.6470000000000001E-3</v>
      </c>
      <c r="H1067">
        <v>6.9639999999999997E-3</v>
      </c>
      <c r="I1067">
        <v>1.2611000000000001E-2</v>
      </c>
    </row>
    <row r="1068" spans="1:9" x14ac:dyDescent="0.25">
      <c r="A1068">
        <v>8300</v>
      </c>
      <c r="B1068">
        <v>11</v>
      </c>
      <c r="C1068">
        <v>74.463999999999999</v>
      </c>
      <c r="D1068">
        <v>81.882999999999996</v>
      </c>
      <c r="E1068">
        <v>0.61965999999999999</v>
      </c>
      <c r="F1068">
        <v>0.54996999999999996</v>
      </c>
      <c r="G1068">
        <v>5.6470000000000001E-3</v>
      </c>
      <c r="H1068">
        <v>6.9649999999999998E-3</v>
      </c>
      <c r="I1068">
        <v>1.2612E-2</v>
      </c>
    </row>
    <row r="1069" spans="1:9" x14ac:dyDescent="0.25">
      <c r="A1069">
        <v>8200</v>
      </c>
      <c r="B1069">
        <v>11</v>
      </c>
      <c r="C1069">
        <v>74.471999999999994</v>
      </c>
      <c r="D1069">
        <v>81.89</v>
      </c>
      <c r="E1069">
        <v>0.61961999999999995</v>
      </c>
      <c r="F1069">
        <v>0.54996</v>
      </c>
      <c r="G1069">
        <v>5.6480000000000002E-3</v>
      </c>
      <c r="H1069">
        <v>6.9649999999999998E-3</v>
      </c>
      <c r="I1069">
        <v>1.2612999999999999E-2</v>
      </c>
    </row>
    <row r="1070" spans="1:9" x14ac:dyDescent="0.25">
      <c r="A1070">
        <v>8100</v>
      </c>
      <c r="B1070">
        <v>11</v>
      </c>
      <c r="C1070">
        <v>74.480999999999995</v>
      </c>
      <c r="D1070">
        <v>81.897000000000006</v>
      </c>
      <c r="E1070">
        <v>0.61958999999999997</v>
      </c>
      <c r="F1070">
        <v>0.54995000000000005</v>
      </c>
      <c r="G1070">
        <v>5.6480000000000002E-3</v>
      </c>
      <c r="H1070">
        <v>6.9649999999999998E-3</v>
      </c>
      <c r="I1070">
        <v>1.2612999999999999E-2</v>
      </c>
    </row>
    <row r="1071" spans="1:9" x14ac:dyDescent="0.25">
      <c r="A1071">
        <v>1400</v>
      </c>
      <c r="B1071">
        <v>14</v>
      </c>
      <c r="C1071">
        <v>64.161000000000001</v>
      </c>
      <c r="D1071">
        <v>72.304000000000002</v>
      </c>
      <c r="E1071">
        <v>0.63197000000000003</v>
      </c>
      <c r="F1071">
        <v>0.55693000000000004</v>
      </c>
      <c r="G1071">
        <v>5.6800000000000002E-3</v>
      </c>
      <c r="H1071">
        <v>6.966E-3</v>
      </c>
      <c r="I1071">
        <v>1.2645999999999999E-2</v>
      </c>
    </row>
    <row r="1072" spans="1:9" x14ac:dyDescent="0.25">
      <c r="A1072">
        <v>200</v>
      </c>
      <c r="B1072">
        <v>14</v>
      </c>
      <c r="C1072">
        <v>63.488999999999997</v>
      </c>
      <c r="D1072">
        <v>70.522999999999996</v>
      </c>
      <c r="E1072">
        <v>0.62587000000000004</v>
      </c>
      <c r="F1072">
        <v>0.55857999999999997</v>
      </c>
      <c r="G1072">
        <v>5.8040000000000001E-3</v>
      </c>
      <c r="H1072">
        <v>6.9670000000000001E-3</v>
      </c>
      <c r="I1072">
        <v>1.2772E-2</v>
      </c>
    </row>
    <row r="1073" spans="1:9" x14ac:dyDescent="0.25">
      <c r="A1073">
        <v>7900</v>
      </c>
      <c r="B1073">
        <v>11</v>
      </c>
      <c r="C1073">
        <v>74.03</v>
      </c>
      <c r="D1073">
        <v>81.376999999999995</v>
      </c>
      <c r="E1073">
        <v>0.61946999999999997</v>
      </c>
      <c r="F1073">
        <v>0.54983000000000004</v>
      </c>
      <c r="G1073">
        <v>5.6559999999999996E-3</v>
      </c>
      <c r="H1073">
        <v>6.9670000000000001E-3</v>
      </c>
      <c r="I1073">
        <v>1.2623000000000001E-2</v>
      </c>
    </row>
    <row r="1074" spans="1:9" x14ac:dyDescent="0.25">
      <c r="A1074">
        <v>7800</v>
      </c>
      <c r="B1074">
        <v>11</v>
      </c>
      <c r="C1074">
        <v>74.037999999999997</v>
      </c>
      <c r="D1074">
        <v>81.385000000000005</v>
      </c>
      <c r="E1074">
        <v>0.61943000000000004</v>
      </c>
      <c r="F1074">
        <v>0.54981000000000002</v>
      </c>
      <c r="G1074">
        <v>5.6559999999999996E-3</v>
      </c>
      <c r="H1074">
        <v>6.9670000000000001E-3</v>
      </c>
      <c r="I1074">
        <v>1.2624E-2</v>
      </c>
    </row>
    <row r="1075" spans="1:9" x14ac:dyDescent="0.25">
      <c r="A1075">
        <v>8000</v>
      </c>
      <c r="B1075">
        <v>11</v>
      </c>
      <c r="C1075">
        <v>74.441999999999993</v>
      </c>
      <c r="D1075">
        <v>81.846000000000004</v>
      </c>
      <c r="E1075">
        <v>0.61951999999999996</v>
      </c>
      <c r="F1075">
        <v>0.54981000000000002</v>
      </c>
      <c r="G1075">
        <v>5.6499999999999996E-3</v>
      </c>
      <c r="H1075">
        <v>6.9670000000000001E-3</v>
      </c>
      <c r="I1075">
        <v>1.2617E-2</v>
      </c>
    </row>
    <row r="1076" spans="1:9" x14ac:dyDescent="0.25">
      <c r="A1076">
        <v>1500</v>
      </c>
      <c r="B1076">
        <v>14</v>
      </c>
      <c r="C1076">
        <v>64.12</v>
      </c>
      <c r="D1076">
        <v>72.277000000000001</v>
      </c>
      <c r="E1076">
        <v>0.63212000000000002</v>
      </c>
      <c r="F1076">
        <v>0.55688000000000004</v>
      </c>
      <c r="G1076">
        <v>5.6800000000000002E-3</v>
      </c>
      <c r="H1076">
        <v>6.9680000000000002E-3</v>
      </c>
      <c r="I1076">
        <v>1.2647E-2</v>
      </c>
    </row>
    <row r="1077" spans="1:9" x14ac:dyDescent="0.25">
      <c r="A1077">
        <v>7700</v>
      </c>
      <c r="B1077">
        <v>11</v>
      </c>
      <c r="C1077">
        <v>74.046000000000006</v>
      </c>
      <c r="D1077">
        <v>81.393000000000001</v>
      </c>
      <c r="E1077">
        <v>0.61939999999999995</v>
      </c>
      <c r="F1077">
        <v>0.54978000000000005</v>
      </c>
      <c r="G1077">
        <v>5.6569999999999997E-3</v>
      </c>
      <c r="H1077">
        <v>6.9680000000000002E-3</v>
      </c>
      <c r="I1077">
        <v>1.2624E-2</v>
      </c>
    </row>
    <row r="1078" spans="1:9" x14ac:dyDescent="0.25">
      <c r="A1078">
        <v>7600</v>
      </c>
      <c r="B1078">
        <v>11</v>
      </c>
      <c r="C1078">
        <v>74.055000000000007</v>
      </c>
      <c r="D1078">
        <v>81.400999999999996</v>
      </c>
      <c r="E1078">
        <v>0.61936000000000002</v>
      </c>
      <c r="F1078">
        <v>0.54976000000000003</v>
      </c>
      <c r="G1078">
        <v>5.6569999999999997E-3</v>
      </c>
      <c r="H1078">
        <v>6.9680000000000002E-3</v>
      </c>
      <c r="I1078">
        <v>1.2625000000000001E-2</v>
      </c>
    </row>
    <row r="1079" spans="1:9" x14ac:dyDescent="0.25">
      <c r="A1079">
        <v>7500</v>
      </c>
      <c r="B1079">
        <v>11</v>
      </c>
      <c r="C1079">
        <v>74.063000000000002</v>
      </c>
      <c r="D1079">
        <v>81.409000000000006</v>
      </c>
      <c r="E1079">
        <v>0.61931999999999998</v>
      </c>
      <c r="F1079">
        <v>0.54974000000000001</v>
      </c>
      <c r="G1079">
        <v>5.6579999999999998E-3</v>
      </c>
      <c r="H1079">
        <v>6.9680000000000002E-3</v>
      </c>
      <c r="I1079">
        <v>1.2626E-2</v>
      </c>
    </row>
    <row r="1080" spans="1:9" x14ac:dyDescent="0.25">
      <c r="A1080">
        <v>1600</v>
      </c>
      <c r="B1080">
        <v>14</v>
      </c>
      <c r="C1080">
        <v>64.075999999999993</v>
      </c>
      <c r="D1080">
        <v>72.248000000000005</v>
      </c>
      <c r="E1080">
        <v>0.63226000000000004</v>
      </c>
      <c r="F1080">
        <v>0.55684</v>
      </c>
      <c r="G1080">
        <v>5.679E-3</v>
      </c>
      <c r="H1080">
        <v>6.9690000000000004E-3</v>
      </c>
      <c r="I1080">
        <v>1.2648E-2</v>
      </c>
    </row>
    <row r="1081" spans="1:9" x14ac:dyDescent="0.25">
      <c r="A1081">
        <v>7400</v>
      </c>
      <c r="B1081">
        <v>11</v>
      </c>
      <c r="C1081">
        <v>74.072000000000003</v>
      </c>
      <c r="D1081">
        <v>81.417000000000002</v>
      </c>
      <c r="E1081">
        <v>0.61928000000000005</v>
      </c>
      <c r="F1081">
        <v>0.54973000000000005</v>
      </c>
      <c r="G1081">
        <v>5.6579999999999998E-3</v>
      </c>
      <c r="H1081">
        <v>6.9690000000000004E-3</v>
      </c>
      <c r="I1081">
        <v>1.2626999999999999E-2</v>
      </c>
    </row>
    <row r="1082" spans="1:9" x14ac:dyDescent="0.25">
      <c r="A1082">
        <v>7300</v>
      </c>
      <c r="B1082">
        <v>11</v>
      </c>
      <c r="C1082">
        <v>74.081999999999994</v>
      </c>
      <c r="D1082">
        <v>81.424999999999997</v>
      </c>
      <c r="E1082">
        <v>0.61924000000000001</v>
      </c>
      <c r="F1082">
        <v>0.54971000000000003</v>
      </c>
      <c r="G1082">
        <v>5.659E-3</v>
      </c>
      <c r="H1082">
        <v>6.9690000000000004E-3</v>
      </c>
      <c r="I1082">
        <v>1.2628E-2</v>
      </c>
    </row>
    <row r="1083" spans="1:9" x14ac:dyDescent="0.25">
      <c r="A1083">
        <v>7200</v>
      </c>
      <c r="B1083">
        <v>11</v>
      </c>
      <c r="C1083">
        <v>74.091999999999999</v>
      </c>
      <c r="D1083">
        <v>81.433000000000007</v>
      </c>
      <c r="E1083">
        <v>0.61919999999999997</v>
      </c>
      <c r="F1083">
        <v>0.54969999999999997</v>
      </c>
      <c r="G1083">
        <v>5.659E-3</v>
      </c>
      <c r="H1083">
        <v>6.9690000000000004E-3</v>
      </c>
      <c r="I1083">
        <v>1.2629E-2</v>
      </c>
    </row>
    <row r="1084" spans="1:9" x14ac:dyDescent="0.25">
      <c r="A1084">
        <v>7100</v>
      </c>
      <c r="B1084">
        <v>11</v>
      </c>
      <c r="C1084">
        <v>74.102999999999994</v>
      </c>
      <c r="D1084">
        <v>81.441000000000003</v>
      </c>
      <c r="E1084">
        <v>0.61916000000000004</v>
      </c>
      <c r="F1084">
        <v>0.54969000000000001</v>
      </c>
      <c r="G1084">
        <v>5.6600000000000001E-3</v>
      </c>
      <c r="H1084">
        <v>6.9690000000000004E-3</v>
      </c>
      <c r="I1084">
        <v>1.2629E-2</v>
      </c>
    </row>
    <row r="1085" spans="1:9" x14ac:dyDescent="0.25">
      <c r="A1085">
        <v>1700</v>
      </c>
      <c r="B1085">
        <v>14</v>
      </c>
      <c r="C1085">
        <v>64.031999999999996</v>
      </c>
      <c r="D1085">
        <v>72.216999999999999</v>
      </c>
      <c r="E1085">
        <v>0.63239000000000001</v>
      </c>
      <c r="F1085">
        <v>0.55683000000000005</v>
      </c>
      <c r="G1085">
        <v>5.679E-3</v>
      </c>
      <c r="H1085">
        <v>6.9699999999999996E-3</v>
      </c>
      <c r="I1085">
        <v>1.2649000000000001E-2</v>
      </c>
    </row>
    <row r="1086" spans="1:9" x14ac:dyDescent="0.25">
      <c r="A1086">
        <v>100</v>
      </c>
      <c r="B1086">
        <v>14</v>
      </c>
      <c r="C1086">
        <v>63.536000000000001</v>
      </c>
      <c r="D1086">
        <v>70.519000000000005</v>
      </c>
      <c r="E1086">
        <v>0.62556999999999996</v>
      </c>
      <c r="F1086">
        <v>0.55855999999999995</v>
      </c>
      <c r="G1086">
        <v>5.8129999999999996E-3</v>
      </c>
      <c r="H1086">
        <v>6.9709999999999998E-3</v>
      </c>
      <c r="I1086">
        <v>1.2782999999999999E-2</v>
      </c>
    </row>
    <row r="1087" spans="1:9" x14ac:dyDescent="0.25">
      <c r="A1087">
        <v>1000</v>
      </c>
      <c r="B1087">
        <v>15</v>
      </c>
      <c r="C1087">
        <v>62.734000000000002</v>
      </c>
      <c r="D1087">
        <v>71.23</v>
      </c>
      <c r="E1087">
        <v>0.63358999999999999</v>
      </c>
      <c r="F1087">
        <v>0.55789</v>
      </c>
      <c r="G1087">
        <v>5.692E-3</v>
      </c>
      <c r="H1087">
        <v>6.9709999999999998E-3</v>
      </c>
      <c r="I1087">
        <v>1.2663000000000001E-2</v>
      </c>
    </row>
    <row r="1088" spans="1:9" x14ac:dyDescent="0.25">
      <c r="A1088">
        <v>1800</v>
      </c>
      <c r="B1088">
        <v>14</v>
      </c>
      <c r="C1088">
        <v>63.987000000000002</v>
      </c>
      <c r="D1088">
        <v>72.185000000000002</v>
      </c>
      <c r="E1088">
        <v>0.63251999999999997</v>
      </c>
      <c r="F1088">
        <v>0.55683000000000005</v>
      </c>
      <c r="G1088">
        <v>5.679E-3</v>
      </c>
      <c r="H1088">
        <v>6.9709999999999998E-3</v>
      </c>
      <c r="I1088">
        <v>1.265E-2</v>
      </c>
    </row>
    <row r="1089" spans="1:9" x14ac:dyDescent="0.25">
      <c r="A1089">
        <v>1100</v>
      </c>
      <c r="B1089">
        <v>11</v>
      </c>
      <c r="C1089">
        <v>72.347999999999999</v>
      </c>
      <c r="D1089">
        <v>78.77</v>
      </c>
      <c r="E1089">
        <v>0.60553000000000001</v>
      </c>
      <c r="F1089">
        <v>0.55327999999999999</v>
      </c>
      <c r="G1089">
        <v>5.888E-3</v>
      </c>
      <c r="H1089">
        <v>6.9709999999999998E-3</v>
      </c>
      <c r="I1089">
        <v>1.2859000000000001E-2</v>
      </c>
    </row>
    <row r="1090" spans="1:9" x14ac:dyDescent="0.25">
      <c r="A1090">
        <v>1900</v>
      </c>
      <c r="B1090">
        <v>14</v>
      </c>
      <c r="C1090">
        <v>63.941000000000003</v>
      </c>
      <c r="D1090">
        <v>72.150999999999996</v>
      </c>
      <c r="E1090">
        <v>0.63263000000000003</v>
      </c>
      <c r="F1090">
        <v>0.55684</v>
      </c>
      <c r="G1090">
        <v>5.679E-3</v>
      </c>
      <c r="H1090">
        <v>6.9719999999999999E-3</v>
      </c>
      <c r="I1090">
        <v>1.2651000000000001E-2</v>
      </c>
    </row>
    <row r="1091" spans="1:9" x14ac:dyDescent="0.25">
      <c r="A1091">
        <v>7000</v>
      </c>
      <c r="B1091">
        <v>11</v>
      </c>
      <c r="C1091">
        <v>74.061999999999998</v>
      </c>
      <c r="D1091">
        <v>81.387</v>
      </c>
      <c r="E1091">
        <v>0.61907999999999996</v>
      </c>
      <c r="F1091">
        <v>0.54952000000000001</v>
      </c>
      <c r="G1091">
        <v>5.6610000000000002E-3</v>
      </c>
      <c r="H1091">
        <v>6.9719999999999999E-3</v>
      </c>
      <c r="I1091">
        <v>1.2633999999999999E-2</v>
      </c>
    </row>
    <row r="1092" spans="1:9" x14ac:dyDescent="0.25">
      <c r="A1092">
        <v>6900</v>
      </c>
      <c r="B1092">
        <v>11</v>
      </c>
      <c r="C1092">
        <v>73.561000000000007</v>
      </c>
      <c r="D1092">
        <v>80.820999999999998</v>
      </c>
      <c r="E1092">
        <v>0.61900999999999995</v>
      </c>
      <c r="F1092">
        <v>0.54954000000000003</v>
      </c>
      <c r="G1092">
        <v>5.6690000000000004E-3</v>
      </c>
      <c r="H1092">
        <v>6.973E-3</v>
      </c>
      <c r="I1092">
        <v>1.2642E-2</v>
      </c>
    </row>
    <row r="1093" spans="1:9" x14ac:dyDescent="0.25">
      <c r="A1093">
        <v>6800</v>
      </c>
      <c r="B1093">
        <v>11</v>
      </c>
      <c r="C1093">
        <v>73.572000000000003</v>
      </c>
      <c r="D1093">
        <v>80.831000000000003</v>
      </c>
      <c r="E1093">
        <v>0.61897000000000002</v>
      </c>
      <c r="F1093">
        <v>0.54952000000000001</v>
      </c>
      <c r="G1093">
        <v>5.6699999999999997E-3</v>
      </c>
      <c r="H1093">
        <v>6.973E-3</v>
      </c>
      <c r="I1093">
        <v>1.2643E-2</v>
      </c>
    </row>
    <row r="1094" spans="1:9" x14ac:dyDescent="0.25">
      <c r="A1094">
        <v>6700</v>
      </c>
      <c r="B1094">
        <v>11</v>
      </c>
      <c r="C1094">
        <v>73.582999999999998</v>
      </c>
      <c r="D1094">
        <v>80.840999999999994</v>
      </c>
      <c r="E1094">
        <v>0.61892000000000003</v>
      </c>
      <c r="F1094">
        <v>0.54951000000000005</v>
      </c>
      <c r="G1094">
        <v>5.6699999999999997E-3</v>
      </c>
      <c r="H1094">
        <v>6.973E-3</v>
      </c>
      <c r="I1094">
        <v>1.2643E-2</v>
      </c>
    </row>
    <row r="1095" spans="1:9" x14ac:dyDescent="0.25">
      <c r="A1095">
        <v>6600</v>
      </c>
      <c r="B1095">
        <v>11</v>
      </c>
      <c r="C1095">
        <v>73.594999999999999</v>
      </c>
      <c r="D1095">
        <v>80.850999999999999</v>
      </c>
      <c r="E1095">
        <v>0.61887999999999999</v>
      </c>
      <c r="F1095">
        <v>0.54949000000000003</v>
      </c>
      <c r="G1095">
        <v>5.6709999999999998E-3</v>
      </c>
      <c r="H1095">
        <v>6.9740000000000002E-3</v>
      </c>
      <c r="I1095">
        <v>1.2644000000000001E-2</v>
      </c>
    </row>
    <row r="1096" spans="1:9" x14ac:dyDescent="0.25">
      <c r="A1096">
        <v>6500</v>
      </c>
      <c r="B1096">
        <v>11</v>
      </c>
      <c r="C1096">
        <v>73.605999999999995</v>
      </c>
      <c r="D1096">
        <v>80.861000000000004</v>
      </c>
      <c r="E1096">
        <v>0.61882999999999999</v>
      </c>
      <c r="F1096">
        <v>0.54947999999999997</v>
      </c>
      <c r="G1096">
        <v>5.6709999999999998E-3</v>
      </c>
      <c r="H1096">
        <v>6.9740000000000002E-3</v>
      </c>
      <c r="I1096">
        <v>1.2645E-2</v>
      </c>
    </row>
    <row r="1097" spans="1:9" x14ac:dyDescent="0.25">
      <c r="A1097">
        <v>6400</v>
      </c>
      <c r="B1097">
        <v>11</v>
      </c>
      <c r="C1097">
        <v>73.617999999999995</v>
      </c>
      <c r="D1097">
        <v>80.870999999999995</v>
      </c>
      <c r="E1097">
        <v>0.61878999999999995</v>
      </c>
      <c r="F1097">
        <v>0.54945999999999995</v>
      </c>
      <c r="G1097">
        <v>5.672E-3</v>
      </c>
      <c r="H1097">
        <v>6.9740000000000002E-3</v>
      </c>
      <c r="I1097">
        <v>1.2645999999999999E-2</v>
      </c>
    </row>
    <row r="1098" spans="1:9" x14ac:dyDescent="0.25">
      <c r="A1098">
        <v>6300</v>
      </c>
      <c r="B1098">
        <v>11</v>
      </c>
      <c r="C1098">
        <v>73.63</v>
      </c>
      <c r="D1098">
        <v>80.881</v>
      </c>
      <c r="E1098">
        <v>0.61873999999999996</v>
      </c>
      <c r="F1098">
        <v>0.54944999999999999</v>
      </c>
      <c r="G1098">
        <v>5.6730000000000001E-3</v>
      </c>
      <c r="H1098">
        <v>6.9740000000000002E-3</v>
      </c>
      <c r="I1098">
        <v>1.2647E-2</v>
      </c>
    </row>
    <row r="1099" spans="1:9" x14ac:dyDescent="0.25">
      <c r="A1099">
        <v>6200</v>
      </c>
      <c r="B1099">
        <v>11</v>
      </c>
      <c r="C1099">
        <v>73.643000000000001</v>
      </c>
      <c r="D1099">
        <v>80.891000000000005</v>
      </c>
      <c r="E1099">
        <v>0.61868999999999996</v>
      </c>
      <c r="F1099">
        <v>0.54944999999999999</v>
      </c>
      <c r="G1099">
        <v>5.6730000000000001E-3</v>
      </c>
      <c r="H1099">
        <v>6.9740000000000002E-3</v>
      </c>
      <c r="I1099">
        <v>1.2647E-2</v>
      </c>
    </row>
    <row r="1100" spans="1:9" x14ac:dyDescent="0.25">
      <c r="A1100">
        <v>6100</v>
      </c>
      <c r="B1100">
        <v>11</v>
      </c>
      <c r="C1100">
        <v>73.656999999999996</v>
      </c>
      <c r="D1100">
        <v>80.900999999999996</v>
      </c>
      <c r="E1100">
        <v>0.61863999999999997</v>
      </c>
      <c r="F1100">
        <v>0.54945999999999995</v>
      </c>
      <c r="G1100">
        <v>5.6740000000000002E-3</v>
      </c>
      <c r="H1100">
        <v>6.9740000000000002E-3</v>
      </c>
      <c r="I1100">
        <v>1.2648E-2</v>
      </c>
    </row>
    <row r="1101" spans="1:9" x14ac:dyDescent="0.25">
      <c r="A1101">
        <v>1200</v>
      </c>
      <c r="B1101">
        <v>11</v>
      </c>
      <c r="C1101">
        <v>72.114999999999995</v>
      </c>
      <c r="D1101">
        <v>78.599999999999994</v>
      </c>
      <c r="E1101">
        <v>0.60687999999999998</v>
      </c>
      <c r="F1101">
        <v>0.55264000000000002</v>
      </c>
      <c r="G1101">
        <v>5.868E-3</v>
      </c>
      <c r="H1101">
        <v>6.9760000000000004E-3</v>
      </c>
      <c r="I1101">
        <v>1.2844E-2</v>
      </c>
    </row>
    <row r="1102" spans="1:9" x14ac:dyDescent="0.25">
      <c r="A1102">
        <v>300</v>
      </c>
      <c r="B1102">
        <v>14</v>
      </c>
      <c r="C1102">
        <v>63.298000000000002</v>
      </c>
      <c r="D1102">
        <v>70.399000000000001</v>
      </c>
      <c r="E1102">
        <v>0.62612999999999996</v>
      </c>
      <c r="F1102">
        <v>0.55803000000000003</v>
      </c>
      <c r="G1102">
        <v>5.803E-3</v>
      </c>
      <c r="H1102">
        <v>6.9779999999999998E-3</v>
      </c>
      <c r="I1102">
        <v>1.2781000000000001E-2</v>
      </c>
    </row>
    <row r="1103" spans="1:9" x14ac:dyDescent="0.25">
      <c r="A1103">
        <v>6000</v>
      </c>
      <c r="B1103">
        <v>11</v>
      </c>
      <c r="C1103">
        <v>73.614000000000004</v>
      </c>
      <c r="D1103">
        <v>80.841999999999999</v>
      </c>
      <c r="E1103">
        <v>0.61853999999999998</v>
      </c>
      <c r="F1103">
        <v>0.54923</v>
      </c>
      <c r="G1103">
        <v>5.6759999999999996E-3</v>
      </c>
      <c r="H1103">
        <v>6.9779999999999998E-3</v>
      </c>
      <c r="I1103">
        <v>1.2654E-2</v>
      </c>
    </row>
    <row r="1104" spans="1:9" x14ac:dyDescent="0.25">
      <c r="A1104">
        <v>5900</v>
      </c>
      <c r="B1104">
        <v>11</v>
      </c>
      <c r="C1104">
        <v>73.004999999999995</v>
      </c>
      <c r="D1104">
        <v>80.162000000000006</v>
      </c>
      <c r="E1104">
        <v>0.61845000000000006</v>
      </c>
      <c r="F1104">
        <v>0.54925000000000002</v>
      </c>
      <c r="G1104">
        <v>5.6849999999999999E-3</v>
      </c>
      <c r="H1104">
        <v>6.979E-3</v>
      </c>
      <c r="I1104">
        <v>1.2664999999999999E-2</v>
      </c>
    </row>
    <row r="1105" spans="1:9" x14ac:dyDescent="0.25">
      <c r="A1105">
        <v>5100</v>
      </c>
      <c r="B1105">
        <v>11</v>
      </c>
      <c r="C1105">
        <v>73.138999999999996</v>
      </c>
      <c r="D1105">
        <v>80.301000000000002</v>
      </c>
      <c r="E1105">
        <v>0.61799000000000004</v>
      </c>
      <c r="F1105">
        <v>0.54927000000000004</v>
      </c>
      <c r="G1105">
        <v>5.6909999999999999E-3</v>
      </c>
      <c r="H1105">
        <v>6.979E-3</v>
      </c>
      <c r="I1105">
        <v>1.2670000000000001E-2</v>
      </c>
    </row>
    <row r="1106" spans="1:9" x14ac:dyDescent="0.25">
      <c r="A1106">
        <v>2100</v>
      </c>
      <c r="B1106">
        <v>11</v>
      </c>
      <c r="C1106">
        <v>71.902000000000001</v>
      </c>
      <c r="D1106">
        <v>78.709999999999994</v>
      </c>
      <c r="E1106">
        <v>0.61285000000000001</v>
      </c>
      <c r="F1106">
        <v>0.55049000000000003</v>
      </c>
      <c r="G1106">
        <v>5.7800000000000004E-3</v>
      </c>
      <c r="H1106">
        <v>6.9800000000000001E-3</v>
      </c>
      <c r="I1106">
        <v>1.2760000000000001E-2</v>
      </c>
    </row>
    <row r="1107" spans="1:9" x14ac:dyDescent="0.25">
      <c r="A1107">
        <v>5800</v>
      </c>
      <c r="B1107">
        <v>11</v>
      </c>
      <c r="C1107">
        <v>73.021000000000001</v>
      </c>
      <c r="D1107">
        <v>80.179000000000002</v>
      </c>
      <c r="E1107">
        <v>0.61839</v>
      </c>
      <c r="F1107">
        <v>0.54923999999999995</v>
      </c>
      <c r="G1107">
        <v>5.6860000000000001E-3</v>
      </c>
      <c r="H1107">
        <v>6.9800000000000001E-3</v>
      </c>
      <c r="I1107">
        <v>1.2666E-2</v>
      </c>
    </row>
    <row r="1108" spans="1:9" x14ac:dyDescent="0.25">
      <c r="A1108">
        <v>5700</v>
      </c>
      <c r="B1108">
        <v>11</v>
      </c>
      <c r="C1108">
        <v>73.036000000000001</v>
      </c>
      <c r="D1108">
        <v>80.194999999999993</v>
      </c>
      <c r="E1108">
        <v>0.61834</v>
      </c>
      <c r="F1108">
        <v>0.54923</v>
      </c>
      <c r="G1108">
        <v>5.6870000000000002E-3</v>
      </c>
      <c r="H1108">
        <v>6.9800000000000001E-3</v>
      </c>
      <c r="I1108">
        <v>1.2666999999999999E-2</v>
      </c>
    </row>
    <row r="1109" spans="1:9" x14ac:dyDescent="0.25">
      <c r="A1109">
        <v>5600</v>
      </c>
      <c r="B1109">
        <v>11</v>
      </c>
      <c r="C1109">
        <v>73.052000000000007</v>
      </c>
      <c r="D1109">
        <v>80.212000000000003</v>
      </c>
      <c r="E1109">
        <v>0.61829000000000001</v>
      </c>
      <c r="F1109">
        <v>0.54923</v>
      </c>
      <c r="G1109">
        <v>5.6880000000000003E-3</v>
      </c>
      <c r="H1109">
        <v>6.9800000000000001E-3</v>
      </c>
      <c r="I1109">
        <v>1.2666999999999999E-2</v>
      </c>
    </row>
    <row r="1110" spans="1:9" x14ac:dyDescent="0.25">
      <c r="A1110">
        <v>5500</v>
      </c>
      <c r="B1110">
        <v>11</v>
      </c>
      <c r="C1110">
        <v>73.067999999999998</v>
      </c>
      <c r="D1110">
        <v>80.228999999999999</v>
      </c>
      <c r="E1110">
        <v>0.61822999999999995</v>
      </c>
      <c r="F1110">
        <v>0.54923</v>
      </c>
      <c r="G1110">
        <v>5.6880000000000003E-3</v>
      </c>
      <c r="H1110">
        <v>6.9800000000000001E-3</v>
      </c>
      <c r="I1110">
        <v>1.2668E-2</v>
      </c>
    </row>
    <row r="1111" spans="1:9" x14ac:dyDescent="0.25">
      <c r="A1111">
        <v>5400</v>
      </c>
      <c r="B1111">
        <v>11</v>
      </c>
      <c r="C1111">
        <v>73.084000000000003</v>
      </c>
      <c r="D1111">
        <v>80.245999999999995</v>
      </c>
      <c r="E1111">
        <v>0.61817</v>
      </c>
      <c r="F1111">
        <v>0.54923</v>
      </c>
      <c r="G1111">
        <v>5.6889999999999996E-3</v>
      </c>
      <c r="H1111">
        <v>6.9800000000000001E-3</v>
      </c>
      <c r="I1111">
        <v>1.2669E-2</v>
      </c>
    </row>
    <row r="1112" spans="1:9" x14ac:dyDescent="0.25">
      <c r="A1112">
        <v>5300</v>
      </c>
      <c r="B1112">
        <v>11</v>
      </c>
      <c r="C1112">
        <v>73.099999999999994</v>
      </c>
      <c r="D1112">
        <v>80.263000000000005</v>
      </c>
      <c r="E1112">
        <v>0.61812</v>
      </c>
      <c r="F1112">
        <v>0.54923999999999995</v>
      </c>
      <c r="G1112">
        <v>5.6899999999999997E-3</v>
      </c>
      <c r="H1112">
        <v>6.9800000000000001E-3</v>
      </c>
      <c r="I1112">
        <v>1.2669E-2</v>
      </c>
    </row>
    <row r="1113" spans="1:9" x14ac:dyDescent="0.25">
      <c r="A1113">
        <v>5200</v>
      </c>
      <c r="B1113">
        <v>11</v>
      </c>
      <c r="C1113">
        <v>73.117999999999995</v>
      </c>
      <c r="D1113">
        <v>80.281000000000006</v>
      </c>
      <c r="E1113">
        <v>0.61806000000000005</v>
      </c>
      <c r="F1113">
        <v>0.54925000000000002</v>
      </c>
      <c r="G1113">
        <v>5.6899999999999997E-3</v>
      </c>
      <c r="H1113">
        <v>6.9800000000000001E-3</v>
      </c>
      <c r="I1113">
        <v>1.2670000000000001E-2</v>
      </c>
    </row>
    <row r="1114" spans="1:9" x14ac:dyDescent="0.25">
      <c r="A1114">
        <v>900</v>
      </c>
      <c r="B1114">
        <v>13</v>
      </c>
      <c r="C1114">
        <v>65.307000000000002</v>
      </c>
      <c r="D1114">
        <v>71.441999999999993</v>
      </c>
      <c r="E1114">
        <v>0.62200999999999995</v>
      </c>
      <c r="F1114">
        <v>0.55520999999999998</v>
      </c>
      <c r="G1114">
        <v>5.7860000000000003E-3</v>
      </c>
      <c r="H1114">
        <v>6.9829999999999996E-3</v>
      </c>
      <c r="I1114">
        <v>1.2769000000000001E-2</v>
      </c>
    </row>
    <row r="1115" spans="1:9" x14ac:dyDescent="0.25">
      <c r="A1115">
        <v>800</v>
      </c>
      <c r="B1115">
        <v>13</v>
      </c>
      <c r="C1115">
        <v>65.325999999999993</v>
      </c>
      <c r="D1115">
        <v>71.435000000000002</v>
      </c>
      <c r="E1115">
        <v>0.62180000000000002</v>
      </c>
      <c r="F1115">
        <v>0.55511999999999995</v>
      </c>
      <c r="G1115">
        <v>5.7879999999999997E-3</v>
      </c>
      <c r="H1115">
        <v>6.9839999999999998E-3</v>
      </c>
      <c r="I1115">
        <v>1.2772E-2</v>
      </c>
    </row>
    <row r="1116" spans="1:9" x14ac:dyDescent="0.25">
      <c r="A1116">
        <v>1300</v>
      </c>
      <c r="B1116">
        <v>11</v>
      </c>
      <c r="C1116">
        <v>71.95</v>
      </c>
      <c r="D1116">
        <v>78.489999999999995</v>
      </c>
      <c r="E1116">
        <v>0.60773999999999995</v>
      </c>
      <c r="F1116">
        <v>0.55189999999999995</v>
      </c>
      <c r="G1116">
        <v>5.8570000000000002E-3</v>
      </c>
      <c r="H1116">
        <v>6.9839999999999998E-3</v>
      </c>
      <c r="I1116">
        <v>1.2841E-2</v>
      </c>
    </row>
    <row r="1117" spans="1:9" x14ac:dyDescent="0.25">
      <c r="A1117">
        <v>2200</v>
      </c>
      <c r="B1117">
        <v>11</v>
      </c>
      <c r="C1117">
        <v>71.754999999999995</v>
      </c>
      <c r="D1117">
        <v>78.555000000000007</v>
      </c>
      <c r="E1117">
        <v>0.61331999999999998</v>
      </c>
      <c r="F1117">
        <v>0.55015999999999998</v>
      </c>
      <c r="G1117">
        <v>5.7759999999999999E-3</v>
      </c>
      <c r="H1117">
        <v>6.9839999999999998E-3</v>
      </c>
      <c r="I1117">
        <v>1.2760000000000001E-2</v>
      </c>
    </row>
    <row r="1118" spans="1:9" x14ac:dyDescent="0.25">
      <c r="A1118">
        <v>4100</v>
      </c>
      <c r="B1118">
        <v>11</v>
      </c>
      <c r="C1118">
        <v>72.576999999999998</v>
      </c>
      <c r="D1118">
        <v>79.644999999999996</v>
      </c>
      <c r="E1118">
        <v>0.61709999999999998</v>
      </c>
      <c r="F1118">
        <v>0.54922000000000004</v>
      </c>
      <c r="G1118">
        <v>5.7120000000000001E-3</v>
      </c>
      <c r="H1118">
        <v>6.9839999999999998E-3</v>
      </c>
      <c r="I1118">
        <v>1.2696000000000001E-2</v>
      </c>
    </row>
    <row r="1119" spans="1:9" x14ac:dyDescent="0.25">
      <c r="A1119">
        <v>300</v>
      </c>
      <c r="B1119">
        <v>13</v>
      </c>
      <c r="C1119">
        <v>65.435000000000002</v>
      </c>
      <c r="D1119">
        <v>71.430999999999997</v>
      </c>
      <c r="E1119">
        <v>0.62107999999999997</v>
      </c>
      <c r="F1119">
        <v>0.55481000000000003</v>
      </c>
      <c r="G1119">
        <v>5.7959999999999999E-3</v>
      </c>
      <c r="H1119">
        <v>6.9849999999999999E-3</v>
      </c>
      <c r="I1119">
        <v>1.2781000000000001E-2</v>
      </c>
    </row>
    <row r="1120" spans="1:9" x14ac:dyDescent="0.25">
      <c r="A1120">
        <v>700</v>
      </c>
      <c r="B1120">
        <v>13</v>
      </c>
      <c r="C1120">
        <v>65.344999999999999</v>
      </c>
      <c r="D1120">
        <v>71.441999999999993</v>
      </c>
      <c r="E1120">
        <v>0.62161</v>
      </c>
      <c r="F1120">
        <v>0.55503000000000002</v>
      </c>
      <c r="G1120">
        <v>5.79E-3</v>
      </c>
      <c r="H1120">
        <v>6.9849999999999999E-3</v>
      </c>
      <c r="I1120">
        <v>1.2775E-2</v>
      </c>
    </row>
    <row r="1121" spans="1:9" x14ac:dyDescent="0.25">
      <c r="A1121">
        <v>600</v>
      </c>
      <c r="B1121">
        <v>13</v>
      </c>
      <c r="C1121">
        <v>65.369</v>
      </c>
      <c r="D1121">
        <v>71.451999999999998</v>
      </c>
      <c r="E1121">
        <v>0.62143000000000004</v>
      </c>
      <c r="F1121">
        <v>0.55496000000000001</v>
      </c>
      <c r="G1121">
        <v>5.7920000000000003E-3</v>
      </c>
      <c r="H1121">
        <v>6.9849999999999999E-3</v>
      </c>
      <c r="I1121">
        <v>1.2777E-2</v>
      </c>
    </row>
    <row r="1122" spans="1:9" x14ac:dyDescent="0.25">
      <c r="A1122">
        <v>400</v>
      </c>
      <c r="B1122">
        <v>13</v>
      </c>
      <c r="C1122">
        <v>65.424999999999997</v>
      </c>
      <c r="D1122">
        <v>71.457999999999998</v>
      </c>
      <c r="E1122">
        <v>0.62116000000000005</v>
      </c>
      <c r="F1122">
        <v>0.55486999999999997</v>
      </c>
      <c r="G1122">
        <v>5.7939999999999997E-3</v>
      </c>
      <c r="H1122">
        <v>6.9849999999999999E-3</v>
      </c>
      <c r="I1122">
        <v>1.2779E-2</v>
      </c>
    </row>
    <row r="1123" spans="1:9" x14ac:dyDescent="0.25">
      <c r="A1123">
        <v>500</v>
      </c>
      <c r="B1123">
        <v>13</v>
      </c>
      <c r="C1123">
        <v>65.400000000000006</v>
      </c>
      <c r="D1123">
        <v>71.459000000000003</v>
      </c>
      <c r="E1123">
        <v>0.62128000000000005</v>
      </c>
      <c r="F1123">
        <v>0.55491999999999997</v>
      </c>
      <c r="G1123">
        <v>5.7930000000000004E-3</v>
      </c>
      <c r="H1123">
        <v>6.9849999999999999E-3</v>
      </c>
      <c r="I1123">
        <v>1.2777999999999999E-2</v>
      </c>
    </row>
    <row r="1124" spans="1:9" x14ac:dyDescent="0.25">
      <c r="A1124">
        <v>4300</v>
      </c>
      <c r="B1124">
        <v>11</v>
      </c>
      <c r="C1124">
        <v>72.513000000000005</v>
      </c>
      <c r="D1124">
        <v>79.584000000000003</v>
      </c>
      <c r="E1124">
        <v>0.61729000000000001</v>
      </c>
      <c r="F1124">
        <v>0.54912000000000005</v>
      </c>
      <c r="G1124">
        <v>5.7109999999999999E-3</v>
      </c>
      <c r="H1124">
        <v>6.9849999999999999E-3</v>
      </c>
      <c r="I1124">
        <v>1.2696000000000001E-2</v>
      </c>
    </row>
    <row r="1125" spans="1:9" x14ac:dyDescent="0.25">
      <c r="A1125">
        <v>4200</v>
      </c>
      <c r="B1125">
        <v>11</v>
      </c>
      <c r="C1125">
        <v>72.542000000000002</v>
      </c>
      <c r="D1125">
        <v>79.611999999999995</v>
      </c>
      <c r="E1125">
        <v>0.61719999999999997</v>
      </c>
      <c r="F1125">
        <v>0.54915999999999998</v>
      </c>
      <c r="G1125">
        <v>5.7120000000000001E-3</v>
      </c>
      <c r="H1125">
        <v>6.9849999999999999E-3</v>
      </c>
      <c r="I1125">
        <v>1.2696000000000001E-2</v>
      </c>
    </row>
    <row r="1126" spans="1:9" x14ac:dyDescent="0.25">
      <c r="A1126">
        <v>5000</v>
      </c>
      <c r="B1126">
        <v>11</v>
      </c>
      <c r="C1126">
        <v>73.094999999999999</v>
      </c>
      <c r="D1126">
        <v>80.247</v>
      </c>
      <c r="E1126">
        <v>0.61785000000000001</v>
      </c>
      <c r="F1126">
        <v>0.54895000000000005</v>
      </c>
      <c r="G1126">
        <v>5.6930000000000001E-3</v>
      </c>
      <c r="H1126">
        <v>6.9849999999999999E-3</v>
      </c>
      <c r="I1126">
        <v>1.2678E-2</v>
      </c>
    </row>
    <row r="1127" spans="1:9" x14ac:dyDescent="0.25">
      <c r="A1127">
        <v>3100</v>
      </c>
      <c r="B1127">
        <v>11</v>
      </c>
      <c r="C1127">
        <v>72.078999999999994</v>
      </c>
      <c r="D1127">
        <v>79.006</v>
      </c>
      <c r="E1127">
        <v>0.61570000000000003</v>
      </c>
      <c r="F1127">
        <v>0.54947000000000001</v>
      </c>
      <c r="G1127">
        <v>5.7390000000000002E-3</v>
      </c>
      <c r="H1127">
        <v>6.986E-3</v>
      </c>
      <c r="I1127">
        <v>1.2725E-2</v>
      </c>
    </row>
    <row r="1128" spans="1:9" x14ac:dyDescent="0.25">
      <c r="A1128">
        <v>4400</v>
      </c>
      <c r="B1128">
        <v>11</v>
      </c>
      <c r="C1128">
        <v>72.486000000000004</v>
      </c>
      <c r="D1128">
        <v>79.557000000000002</v>
      </c>
      <c r="E1128">
        <v>0.61736000000000002</v>
      </c>
      <c r="F1128">
        <v>0.54908000000000001</v>
      </c>
      <c r="G1128">
        <v>5.7099999999999998E-3</v>
      </c>
      <c r="H1128">
        <v>6.986E-3</v>
      </c>
      <c r="I1128">
        <v>1.2696000000000001E-2</v>
      </c>
    </row>
    <row r="1129" spans="1:9" x14ac:dyDescent="0.25">
      <c r="A1129">
        <v>4800</v>
      </c>
      <c r="B1129">
        <v>11</v>
      </c>
      <c r="C1129">
        <v>72.381</v>
      </c>
      <c r="D1129">
        <v>79.453999999999994</v>
      </c>
      <c r="E1129">
        <v>0.61765000000000003</v>
      </c>
      <c r="F1129">
        <v>0.54898999999999998</v>
      </c>
      <c r="G1129">
        <v>5.7070000000000003E-3</v>
      </c>
      <c r="H1129">
        <v>6.9870000000000002E-3</v>
      </c>
      <c r="I1129">
        <v>1.2694E-2</v>
      </c>
    </row>
    <row r="1130" spans="1:9" x14ac:dyDescent="0.25">
      <c r="A1130">
        <v>4700</v>
      </c>
      <c r="B1130">
        <v>11</v>
      </c>
      <c r="C1130">
        <v>72.406999999999996</v>
      </c>
      <c r="D1130">
        <v>79.48</v>
      </c>
      <c r="E1130">
        <v>0.61758000000000002</v>
      </c>
      <c r="F1130">
        <v>0.54900000000000004</v>
      </c>
      <c r="G1130">
        <v>5.7080000000000004E-3</v>
      </c>
      <c r="H1130">
        <v>6.9870000000000002E-3</v>
      </c>
      <c r="I1130">
        <v>1.2695E-2</v>
      </c>
    </row>
    <row r="1131" spans="1:9" x14ac:dyDescent="0.25">
      <c r="A1131">
        <v>4600</v>
      </c>
      <c r="B1131">
        <v>11</v>
      </c>
      <c r="C1131">
        <v>72.433999999999997</v>
      </c>
      <c r="D1131">
        <v>79.506</v>
      </c>
      <c r="E1131">
        <v>0.61751</v>
      </c>
      <c r="F1131">
        <v>0.54901999999999995</v>
      </c>
      <c r="G1131">
        <v>5.7080000000000004E-3</v>
      </c>
      <c r="H1131">
        <v>6.9870000000000002E-3</v>
      </c>
      <c r="I1131">
        <v>1.2695E-2</v>
      </c>
    </row>
    <row r="1132" spans="1:9" x14ac:dyDescent="0.25">
      <c r="A1132">
        <v>4500</v>
      </c>
      <c r="B1132">
        <v>11</v>
      </c>
      <c r="C1132">
        <v>72.459999999999994</v>
      </c>
      <c r="D1132">
        <v>79.531000000000006</v>
      </c>
      <c r="E1132">
        <v>0.61743999999999999</v>
      </c>
      <c r="F1132">
        <v>0.54903999999999997</v>
      </c>
      <c r="G1132">
        <v>5.7089999999999997E-3</v>
      </c>
      <c r="H1132">
        <v>6.9870000000000002E-3</v>
      </c>
      <c r="I1132">
        <v>1.2696000000000001E-2</v>
      </c>
    </row>
    <row r="1133" spans="1:9" x14ac:dyDescent="0.25">
      <c r="A1133">
        <v>400</v>
      </c>
      <c r="B1133">
        <v>14</v>
      </c>
      <c r="C1133">
        <v>63.148000000000003</v>
      </c>
      <c r="D1133">
        <v>70.319999999999993</v>
      </c>
      <c r="E1133">
        <v>0.62626000000000004</v>
      </c>
      <c r="F1133">
        <v>0.55757000000000001</v>
      </c>
      <c r="G1133">
        <v>5.8050000000000003E-3</v>
      </c>
      <c r="H1133">
        <v>6.9880000000000003E-3</v>
      </c>
      <c r="I1133">
        <v>1.2793000000000001E-2</v>
      </c>
    </row>
    <row r="1134" spans="1:9" x14ac:dyDescent="0.25">
      <c r="A1134">
        <v>200</v>
      </c>
      <c r="B1134">
        <v>13</v>
      </c>
      <c r="C1134">
        <v>65.405000000000001</v>
      </c>
      <c r="D1134">
        <v>71.344999999999999</v>
      </c>
      <c r="E1134">
        <v>0.62105999999999995</v>
      </c>
      <c r="F1134">
        <v>0.55467999999999995</v>
      </c>
      <c r="G1134">
        <v>5.7990000000000003E-3</v>
      </c>
      <c r="H1134">
        <v>6.9880000000000003E-3</v>
      </c>
      <c r="I1134">
        <v>1.2787E-2</v>
      </c>
    </row>
    <row r="1135" spans="1:9" x14ac:dyDescent="0.25">
      <c r="A1135">
        <v>3200</v>
      </c>
      <c r="B1135">
        <v>11</v>
      </c>
      <c r="C1135">
        <v>72.012</v>
      </c>
      <c r="D1135">
        <v>78.936999999999998</v>
      </c>
      <c r="E1135">
        <v>0.61589000000000005</v>
      </c>
      <c r="F1135">
        <v>0.54935</v>
      </c>
      <c r="G1135">
        <v>5.738E-3</v>
      </c>
      <c r="H1135">
        <v>6.9880000000000003E-3</v>
      </c>
      <c r="I1135">
        <v>1.2725999999999999E-2</v>
      </c>
    </row>
    <row r="1136" spans="1:9" x14ac:dyDescent="0.25">
      <c r="A1136">
        <v>4900</v>
      </c>
      <c r="B1136">
        <v>11</v>
      </c>
      <c r="C1136">
        <v>72.356999999999999</v>
      </c>
      <c r="D1136">
        <v>79.427000000000007</v>
      </c>
      <c r="E1136">
        <v>0.61772000000000005</v>
      </c>
      <c r="F1136">
        <v>0.54898000000000002</v>
      </c>
      <c r="G1136">
        <v>5.7060000000000001E-3</v>
      </c>
      <c r="H1136">
        <v>6.9880000000000003E-3</v>
      </c>
      <c r="I1136">
        <v>1.2694E-2</v>
      </c>
    </row>
    <row r="1137" spans="1:9" x14ac:dyDescent="0.25">
      <c r="A1137">
        <v>3300</v>
      </c>
      <c r="B1137">
        <v>11</v>
      </c>
      <c r="C1137">
        <v>71.960999999999999</v>
      </c>
      <c r="D1137">
        <v>78.882000000000005</v>
      </c>
      <c r="E1137">
        <v>0.61602999999999997</v>
      </c>
      <c r="F1137">
        <v>0.54923</v>
      </c>
      <c r="G1137">
        <v>5.7369999999999999E-3</v>
      </c>
      <c r="H1137">
        <v>6.9890000000000004E-3</v>
      </c>
      <c r="I1137">
        <v>1.2725999999999999E-2</v>
      </c>
    </row>
    <row r="1138" spans="1:9" x14ac:dyDescent="0.25">
      <c r="A1138">
        <v>2300</v>
      </c>
      <c r="B1138">
        <v>11</v>
      </c>
      <c r="C1138">
        <v>71.644000000000005</v>
      </c>
      <c r="D1138">
        <v>78.441999999999993</v>
      </c>
      <c r="E1138">
        <v>0.61363999999999996</v>
      </c>
      <c r="F1138">
        <v>0.54981000000000002</v>
      </c>
      <c r="G1138">
        <v>5.7730000000000004E-3</v>
      </c>
      <c r="H1138">
        <v>6.9899999999999997E-3</v>
      </c>
      <c r="I1138">
        <v>1.2762000000000001E-2</v>
      </c>
    </row>
    <row r="1139" spans="1:9" x14ac:dyDescent="0.25">
      <c r="A1139">
        <v>3400</v>
      </c>
      <c r="B1139">
        <v>11</v>
      </c>
      <c r="C1139">
        <v>71.911000000000001</v>
      </c>
      <c r="D1139">
        <v>78.831999999999994</v>
      </c>
      <c r="E1139">
        <v>0.61616000000000004</v>
      </c>
      <c r="F1139">
        <v>0.54910999999999999</v>
      </c>
      <c r="G1139">
        <v>5.7359999999999998E-3</v>
      </c>
      <c r="H1139">
        <v>6.9909999999999998E-3</v>
      </c>
      <c r="I1139">
        <v>1.2727E-2</v>
      </c>
    </row>
    <row r="1140" spans="1:9" x14ac:dyDescent="0.25">
      <c r="A1140">
        <v>1400</v>
      </c>
      <c r="B1140">
        <v>11</v>
      </c>
      <c r="C1140">
        <v>71.790999999999997</v>
      </c>
      <c r="D1140">
        <v>78.38</v>
      </c>
      <c r="E1140">
        <v>0.60840000000000005</v>
      </c>
      <c r="F1140">
        <v>0.55122000000000004</v>
      </c>
      <c r="G1140">
        <v>5.8479999999999999E-3</v>
      </c>
      <c r="H1140">
        <v>6.992E-3</v>
      </c>
      <c r="I1140">
        <v>1.2840000000000001E-2</v>
      </c>
    </row>
    <row r="1141" spans="1:9" x14ac:dyDescent="0.25">
      <c r="A1141">
        <v>3500</v>
      </c>
      <c r="B1141">
        <v>11</v>
      </c>
      <c r="C1141">
        <v>71.861999999999995</v>
      </c>
      <c r="D1141">
        <v>78.784000000000006</v>
      </c>
      <c r="E1141">
        <v>0.61628000000000005</v>
      </c>
      <c r="F1141">
        <v>0.54901999999999995</v>
      </c>
      <c r="G1141">
        <v>5.7349999999999996E-3</v>
      </c>
      <c r="H1141">
        <v>6.9930000000000001E-3</v>
      </c>
      <c r="I1141">
        <v>1.2728E-2</v>
      </c>
    </row>
    <row r="1142" spans="1:9" x14ac:dyDescent="0.25">
      <c r="A1142">
        <v>4000</v>
      </c>
      <c r="B1142">
        <v>11</v>
      </c>
      <c r="C1142">
        <v>72.55</v>
      </c>
      <c r="D1142">
        <v>79.605000000000004</v>
      </c>
      <c r="E1142">
        <v>0.61689000000000005</v>
      </c>
      <c r="F1142">
        <v>0.54874000000000001</v>
      </c>
      <c r="G1142">
        <v>5.7140000000000003E-3</v>
      </c>
      <c r="H1142">
        <v>6.9930000000000001E-3</v>
      </c>
      <c r="I1142">
        <v>1.2707E-2</v>
      </c>
    </row>
    <row r="1143" spans="1:9" x14ac:dyDescent="0.25">
      <c r="A1143">
        <v>1000</v>
      </c>
      <c r="B1143">
        <v>14</v>
      </c>
      <c r="C1143">
        <v>64.846000000000004</v>
      </c>
      <c r="D1143">
        <v>72.863</v>
      </c>
      <c r="E1143">
        <v>0.62914000000000003</v>
      </c>
      <c r="F1143">
        <v>0.55398000000000003</v>
      </c>
      <c r="G1143">
        <v>5.6930000000000001E-3</v>
      </c>
      <c r="H1143">
        <v>6.9940000000000002E-3</v>
      </c>
      <c r="I1143">
        <v>1.2687E-2</v>
      </c>
    </row>
    <row r="1144" spans="1:9" x14ac:dyDescent="0.25">
      <c r="A1144">
        <v>2400</v>
      </c>
      <c r="B1144">
        <v>11</v>
      </c>
      <c r="C1144">
        <v>71.545000000000002</v>
      </c>
      <c r="D1144">
        <v>78.341999999999999</v>
      </c>
      <c r="E1144">
        <v>0.61390999999999996</v>
      </c>
      <c r="F1144">
        <v>0.54951000000000005</v>
      </c>
      <c r="G1144">
        <v>5.77E-3</v>
      </c>
      <c r="H1144">
        <v>6.9940000000000002E-3</v>
      </c>
      <c r="I1144">
        <v>1.2765E-2</v>
      </c>
    </row>
    <row r="1145" spans="1:9" x14ac:dyDescent="0.25">
      <c r="A1145">
        <v>3600</v>
      </c>
      <c r="B1145">
        <v>11</v>
      </c>
      <c r="C1145">
        <v>71.813999999999993</v>
      </c>
      <c r="D1145">
        <v>78.738</v>
      </c>
      <c r="E1145">
        <v>0.61638999999999999</v>
      </c>
      <c r="F1145">
        <v>0.54893000000000003</v>
      </c>
      <c r="G1145">
        <v>5.7340000000000004E-3</v>
      </c>
      <c r="H1145">
        <v>6.9940000000000002E-3</v>
      </c>
      <c r="I1145">
        <v>1.2728E-2</v>
      </c>
    </row>
    <row r="1146" spans="1:9" x14ac:dyDescent="0.25">
      <c r="A1146">
        <v>3700</v>
      </c>
      <c r="B1146">
        <v>11</v>
      </c>
      <c r="C1146">
        <v>71.766999999999996</v>
      </c>
      <c r="D1146">
        <v>78.691999999999993</v>
      </c>
      <c r="E1146">
        <v>0.61648999999999998</v>
      </c>
      <c r="F1146">
        <v>0.54886999999999997</v>
      </c>
      <c r="G1146">
        <v>5.7330000000000002E-3</v>
      </c>
      <c r="H1146">
        <v>6.9950000000000003E-3</v>
      </c>
      <c r="I1146">
        <v>1.2728E-2</v>
      </c>
    </row>
    <row r="1147" spans="1:9" x14ac:dyDescent="0.25">
      <c r="A1147">
        <v>3800</v>
      </c>
      <c r="B1147">
        <v>11</v>
      </c>
      <c r="C1147">
        <v>71.721000000000004</v>
      </c>
      <c r="D1147">
        <v>78.647000000000006</v>
      </c>
      <c r="E1147">
        <v>0.61658999999999997</v>
      </c>
      <c r="F1147">
        <v>0.54881000000000002</v>
      </c>
      <c r="G1147">
        <v>5.7320000000000001E-3</v>
      </c>
      <c r="H1147">
        <v>6.9959999999999996E-3</v>
      </c>
      <c r="I1147">
        <v>1.2728E-2</v>
      </c>
    </row>
    <row r="1148" spans="1:9" x14ac:dyDescent="0.25">
      <c r="A1148">
        <v>500</v>
      </c>
      <c r="B1148">
        <v>14</v>
      </c>
      <c r="C1148">
        <v>63.045000000000002</v>
      </c>
      <c r="D1148">
        <v>70.281999999999996</v>
      </c>
      <c r="E1148">
        <v>0.62638000000000005</v>
      </c>
      <c r="F1148">
        <v>0.55718000000000001</v>
      </c>
      <c r="G1148">
        <v>5.8069999999999997E-3</v>
      </c>
      <c r="H1148">
        <v>6.9969999999999997E-3</v>
      </c>
      <c r="I1148">
        <v>1.2803E-2</v>
      </c>
    </row>
    <row r="1149" spans="1:9" x14ac:dyDescent="0.25">
      <c r="A1149">
        <v>100</v>
      </c>
      <c r="B1149">
        <v>13</v>
      </c>
      <c r="C1149">
        <v>65.233000000000004</v>
      </c>
      <c r="D1149">
        <v>71.093999999999994</v>
      </c>
      <c r="E1149">
        <v>0.62112999999999996</v>
      </c>
      <c r="F1149">
        <v>0.55444000000000004</v>
      </c>
      <c r="G1149">
        <v>5.8100000000000001E-3</v>
      </c>
      <c r="H1149">
        <v>6.9969999999999997E-3</v>
      </c>
      <c r="I1149">
        <v>1.2807000000000001E-2</v>
      </c>
    </row>
    <row r="1150" spans="1:9" x14ac:dyDescent="0.25">
      <c r="A1150">
        <v>3900</v>
      </c>
      <c r="B1150">
        <v>11</v>
      </c>
      <c r="C1150">
        <v>71.676000000000002</v>
      </c>
      <c r="D1150">
        <v>78.605000000000004</v>
      </c>
      <c r="E1150">
        <v>0.61668999999999996</v>
      </c>
      <c r="F1150">
        <v>0.54876999999999998</v>
      </c>
      <c r="G1150">
        <v>5.731E-3</v>
      </c>
      <c r="H1150">
        <v>6.9969999999999997E-3</v>
      </c>
      <c r="I1150">
        <v>1.2728E-2</v>
      </c>
    </row>
    <row r="1151" spans="1:9" x14ac:dyDescent="0.25">
      <c r="A1151">
        <v>100</v>
      </c>
      <c r="B1151">
        <v>15</v>
      </c>
      <c r="C1151">
        <v>60.735999999999997</v>
      </c>
      <c r="D1151">
        <v>68.105999999999995</v>
      </c>
      <c r="E1151">
        <v>0.63126000000000004</v>
      </c>
      <c r="F1151">
        <v>0.56132000000000004</v>
      </c>
      <c r="G1151">
        <v>5.8300000000000001E-3</v>
      </c>
      <c r="H1151">
        <v>6.9979999999999999E-3</v>
      </c>
      <c r="I1151">
        <v>1.2827E-2</v>
      </c>
    </row>
    <row r="1152" spans="1:9" x14ac:dyDescent="0.25">
      <c r="A1152">
        <v>2500</v>
      </c>
      <c r="B1152">
        <v>11</v>
      </c>
      <c r="C1152">
        <v>71.451999999999998</v>
      </c>
      <c r="D1152">
        <v>78.245999999999995</v>
      </c>
      <c r="E1152">
        <v>0.61414999999999997</v>
      </c>
      <c r="F1152">
        <v>0.54925999999999997</v>
      </c>
      <c r="G1152">
        <v>5.7689999999999998E-3</v>
      </c>
      <c r="H1152">
        <v>6.9979999999999999E-3</v>
      </c>
      <c r="I1152">
        <v>1.2767000000000001E-2</v>
      </c>
    </row>
    <row r="1153" spans="1:9" x14ac:dyDescent="0.25">
      <c r="A1153">
        <v>200</v>
      </c>
      <c r="B1153">
        <v>15</v>
      </c>
      <c r="C1153">
        <v>60.774999999999999</v>
      </c>
      <c r="D1153">
        <v>68.158000000000001</v>
      </c>
      <c r="E1153">
        <v>0.63143000000000005</v>
      </c>
      <c r="F1153">
        <v>0.56108999999999998</v>
      </c>
      <c r="G1153">
        <v>5.8259999999999996E-3</v>
      </c>
      <c r="H1153">
        <v>6.999E-3</v>
      </c>
      <c r="I1153">
        <v>1.2825E-2</v>
      </c>
    </row>
    <row r="1154" spans="1:9" x14ac:dyDescent="0.25">
      <c r="A1154">
        <v>1500</v>
      </c>
      <c r="B1154">
        <v>11</v>
      </c>
      <c r="C1154">
        <v>71.629000000000005</v>
      </c>
      <c r="D1154">
        <v>78.259</v>
      </c>
      <c r="E1154">
        <v>0.60895999999999995</v>
      </c>
      <c r="F1154">
        <v>0.55059000000000002</v>
      </c>
      <c r="G1154">
        <v>5.8409999999999998E-3</v>
      </c>
      <c r="H1154">
        <v>7.0000000000000001E-3</v>
      </c>
      <c r="I1154">
        <v>1.2841E-2</v>
      </c>
    </row>
    <row r="1155" spans="1:9" x14ac:dyDescent="0.25">
      <c r="A1155">
        <v>300</v>
      </c>
      <c r="B1155">
        <v>15</v>
      </c>
      <c r="C1155">
        <v>60.826000000000001</v>
      </c>
      <c r="D1155">
        <v>68.287999999999997</v>
      </c>
      <c r="E1155">
        <v>0.63146999999999998</v>
      </c>
      <c r="F1155">
        <v>0.56076999999999999</v>
      </c>
      <c r="G1155">
        <v>5.8199999999999997E-3</v>
      </c>
      <c r="H1155">
        <v>7.0010000000000003E-3</v>
      </c>
      <c r="I1155">
        <v>1.282E-2</v>
      </c>
    </row>
    <row r="1156" spans="1:9" x14ac:dyDescent="0.25">
      <c r="A1156">
        <v>2600</v>
      </c>
      <c r="B1156">
        <v>11</v>
      </c>
      <c r="C1156">
        <v>71.363</v>
      </c>
      <c r="D1156">
        <v>78.150000000000006</v>
      </c>
      <c r="E1156">
        <v>0.61436000000000002</v>
      </c>
      <c r="F1156">
        <v>0.54905999999999999</v>
      </c>
      <c r="G1156">
        <v>5.7670000000000004E-3</v>
      </c>
      <c r="H1156">
        <v>7.0010000000000003E-3</v>
      </c>
      <c r="I1156">
        <v>1.2768E-2</v>
      </c>
    </row>
    <row r="1157" spans="1:9" x14ac:dyDescent="0.25">
      <c r="A1157">
        <v>400</v>
      </c>
      <c r="B1157">
        <v>15</v>
      </c>
      <c r="C1157">
        <v>60.851999999999997</v>
      </c>
      <c r="D1157">
        <v>68.406000000000006</v>
      </c>
      <c r="E1157">
        <v>0.63151000000000002</v>
      </c>
      <c r="F1157">
        <v>0.56052000000000002</v>
      </c>
      <c r="G1157">
        <v>5.8149999999999999E-3</v>
      </c>
      <c r="H1157">
        <v>7.0020000000000004E-3</v>
      </c>
      <c r="I1157">
        <v>1.2817E-2</v>
      </c>
    </row>
    <row r="1158" spans="1:9" x14ac:dyDescent="0.25">
      <c r="A1158">
        <v>500</v>
      </c>
      <c r="B1158">
        <v>15</v>
      </c>
      <c r="C1158">
        <v>60.857999999999997</v>
      </c>
      <c r="D1158">
        <v>68.498999999999995</v>
      </c>
      <c r="E1158">
        <v>0.63156000000000001</v>
      </c>
      <c r="F1158">
        <v>0.56032000000000004</v>
      </c>
      <c r="G1158">
        <v>5.8110000000000002E-3</v>
      </c>
      <c r="H1158">
        <v>7.0020000000000004E-3</v>
      </c>
      <c r="I1158">
        <v>1.2814000000000001E-2</v>
      </c>
    </row>
    <row r="1159" spans="1:9" x14ac:dyDescent="0.25">
      <c r="A1159">
        <v>600</v>
      </c>
      <c r="B1159">
        <v>15</v>
      </c>
      <c r="C1159">
        <v>60.848999999999997</v>
      </c>
      <c r="D1159">
        <v>68.564999999999998</v>
      </c>
      <c r="E1159">
        <v>0.63161</v>
      </c>
      <c r="F1159">
        <v>0.56015000000000004</v>
      </c>
      <c r="G1159">
        <v>5.8079999999999998E-3</v>
      </c>
      <c r="H1159">
        <v>7.0029999999999997E-3</v>
      </c>
      <c r="I1159">
        <v>1.2812E-2</v>
      </c>
    </row>
    <row r="1160" spans="1:9" x14ac:dyDescent="0.25">
      <c r="A1160">
        <v>700</v>
      </c>
      <c r="B1160">
        <v>15</v>
      </c>
      <c r="C1160">
        <v>60.835000000000001</v>
      </c>
      <c r="D1160">
        <v>68.613</v>
      </c>
      <c r="E1160">
        <v>0.63166</v>
      </c>
      <c r="F1160">
        <v>0.55998999999999999</v>
      </c>
      <c r="G1160">
        <v>5.8060000000000004E-3</v>
      </c>
      <c r="H1160">
        <v>7.0039999999999998E-3</v>
      </c>
      <c r="I1160">
        <v>1.281E-2</v>
      </c>
    </row>
    <row r="1161" spans="1:9" x14ac:dyDescent="0.25">
      <c r="A1161">
        <v>600</v>
      </c>
      <c r="B1161">
        <v>14</v>
      </c>
      <c r="C1161">
        <v>62.970999999999997</v>
      </c>
      <c r="D1161">
        <v>70.260999999999996</v>
      </c>
      <c r="E1161">
        <v>0.62651999999999997</v>
      </c>
      <c r="F1161">
        <v>0.55679999999999996</v>
      </c>
      <c r="G1161">
        <v>5.8069999999999997E-3</v>
      </c>
      <c r="H1161">
        <v>7.0039999999999998E-3</v>
      </c>
      <c r="I1161">
        <v>1.2810999999999999E-2</v>
      </c>
    </row>
    <row r="1162" spans="1:9" x14ac:dyDescent="0.25">
      <c r="A1162">
        <v>300</v>
      </c>
      <c r="B1162">
        <v>11</v>
      </c>
      <c r="C1162">
        <v>68.95</v>
      </c>
      <c r="D1162">
        <v>74.921000000000006</v>
      </c>
      <c r="E1162">
        <v>0.59697</v>
      </c>
      <c r="F1162">
        <v>0.55188999999999999</v>
      </c>
      <c r="G1162">
        <v>6.0800000000000003E-3</v>
      </c>
      <c r="H1162">
        <v>7.0039999999999998E-3</v>
      </c>
      <c r="I1162">
        <v>1.3084E-2</v>
      </c>
    </row>
    <row r="1163" spans="1:9" x14ac:dyDescent="0.25">
      <c r="A1163">
        <v>1000</v>
      </c>
      <c r="B1163">
        <v>12</v>
      </c>
      <c r="C1163">
        <v>69.239999999999995</v>
      </c>
      <c r="D1163">
        <v>75.856999999999999</v>
      </c>
      <c r="E1163">
        <v>0.61453000000000002</v>
      </c>
      <c r="F1163">
        <v>0.5504</v>
      </c>
      <c r="G1163">
        <v>5.7759999999999999E-3</v>
      </c>
      <c r="H1163">
        <v>7.0039999999999998E-3</v>
      </c>
      <c r="I1163">
        <v>1.278E-2</v>
      </c>
    </row>
    <row r="1164" spans="1:9" x14ac:dyDescent="0.25">
      <c r="A1164">
        <v>2700</v>
      </c>
      <c r="B1164">
        <v>11</v>
      </c>
      <c r="C1164">
        <v>71.278000000000006</v>
      </c>
      <c r="D1164">
        <v>78.06</v>
      </c>
      <c r="E1164">
        <v>0.61455000000000004</v>
      </c>
      <c r="F1164">
        <v>0.54888000000000003</v>
      </c>
      <c r="G1164">
        <v>5.7660000000000003E-3</v>
      </c>
      <c r="H1164">
        <v>7.0039999999999998E-3</v>
      </c>
      <c r="I1164">
        <v>1.277E-2</v>
      </c>
    </row>
    <row r="1165" spans="1:9" x14ac:dyDescent="0.25">
      <c r="A1165">
        <v>3000</v>
      </c>
      <c r="B1165">
        <v>11</v>
      </c>
      <c r="C1165">
        <v>72.144000000000005</v>
      </c>
      <c r="D1165">
        <v>79.073999999999998</v>
      </c>
      <c r="E1165">
        <v>0.61521999999999999</v>
      </c>
      <c r="F1165">
        <v>0.54857</v>
      </c>
      <c r="G1165">
        <v>5.7409999999999996E-3</v>
      </c>
      <c r="H1165">
        <v>7.0039999999999998E-3</v>
      </c>
      <c r="I1165">
        <v>1.2744999999999999E-2</v>
      </c>
    </row>
    <row r="1166" spans="1:9" x14ac:dyDescent="0.25">
      <c r="A1166">
        <v>800</v>
      </c>
      <c r="B1166">
        <v>15</v>
      </c>
      <c r="C1166">
        <v>60.813000000000002</v>
      </c>
      <c r="D1166">
        <v>68.653000000000006</v>
      </c>
      <c r="E1166">
        <v>0.63170999999999999</v>
      </c>
      <c r="F1166">
        <v>0.55984</v>
      </c>
      <c r="G1166">
        <v>5.8040000000000001E-3</v>
      </c>
      <c r="H1166">
        <v>7.0060000000000001E-3</v>
      </c>
      <c r="I1166">
        <v>1.281E-2</v>
      </c>
    </row>
    <row r="1167" spans="1:9" x14ac:dyDescent="0.25">
      <c r="A1167">
        <v>2800</v>
      </c>
      <c r="B1167">
        <v>11</v>
      </c>
      <c r="C1167">
        <v>71.194000000000003</v>
      </c>
      <c r="D1167">
        <v>77.971000000000004</v>
      </c>
      <c r="E1167">
        <v>0.61473</v>
      </c>
      <c r="F1167">
        <v>0.54874000000000001</v>
      </c>
      <c r="G1167">
        <v>5.764E-3</v>
      </c>
      <c r="H1167">
        <v>7.0060000000000001E-3</v>
      </c>
      <c r="I1167">
        <v>1.2770999999999999E-2</v>
      </c>
    </row>
    <row r="1168" spans="1:9" x14ac:dyDescent="0.25">
      <c r="A1168">
        <v>900</v>
      </c>
      <c r="B1168">
        <v>15</v>
      </c>
      <c r="C1168">
        <v>60.79</v>
      </c>
      <c r="D1168">
        <v>68.683999999999997</v>
      </c>
      <c r="E1168">
        <v>0.63177000000000005</v>
      </c>
      <c r="F1168">
        <v>0.55969000000000002</v>
      </c>
      <c r="G1168">
        <v>5.803E-3</v>
      </c>
      <c r="H1168">
        <v>7.0070000000000002E-3</v>
      </c>
      <c r="I1168">
        <v>1.281E-2</v>
      </c>
    </row>
    <row r="1169" spans="1:9" x14ac:dyDescent="0.25">
      <c r="A1169">
        <v>1600</v>
      </c>
      <c r="B1169">
        <v>11</v>
      </c>
      <c r="C1169">
        <v>71.463999999999999</v>
      </c>
      <c r="D1169">
        <v>78.132000000000005</v>
      </c>
      <c r="E1169">
        <v>0.60943999999999998</v>
      </c>
      <c r="F1169">
        <v>0.55001</v>
      </c>
      <c r="G1169">
        <v>5.836E-3</v>
      </c>
      <c r="H1169">
        <v>7.0070000000000002E-3</v>
      </c>
      <c r="I1169">
        <v>1.2843E-2</v>
      </c>
    </row>
    <row r="1170" spans="1:9" x14ac:dyDescent="0.25">
      <c r="A1170">
        <v>100</v>
      </c>
      <c r="B1170">
        <v>16</v>
      </c>
      <c r="C1170">
        <v>58.552999999999997</v>
      </c>
      <c r="D1170">
        <v>66.858999999999995</v>
      </c>
      <c r="E1170">
        <v>0.63593</v>
      </c>
      <c r="F1170">
        <v>0.56386999999999998</v>
      </c>
      <c r="G1170">
        <v>5.8279999999999998E-3</v>
      </c>
      <c r="H1170">
        <v>7.0080000000000003E-3</v>
      </c>
      <c r="I1170">
        <v>1.2836E-2</v>
      </c>
    </row>
    <row r="1171" spans="1:9" x14ac:dyDescent="0.25">
      <c r="A1171">
        <v>2900</v>
      </c>
      <c r="B1171">
        <v>11</v>
      </c>
      <c r="C1171">
        <v>71.111999999999995</v>
      </c>
      <c r="D1171">
        <v>77.884</v>
      </c>
      <c r="E1171">
        <v>0.6149</v>
      </c>
      <c r="F1171">
        <v>0.54862</v>
      </c>
      <c r="G1171">
        <v>5.7629999999999999E-3</v>
      </c>
      <c r="H1171">
        <v>7.0080000000000003E-3</v>
      </c>
      <c r="I1171">
        <v>1.2770999999999999E-2</v>
      </c>
    </row>
    <row r="1172" spans="1:9" x14ac:dyDescent="0.25">
      <c r="A1172">
        <v>700</v>
      </c>
      <c r="B1172">
        <v>14</v>
      </c>
      <c r="C1172">
        <v>62.905000000000001</v>
      </c>
      <c r="D1172">
        <v>70.251999999999995</v>
      </c>
      <c r="E1172">
        <v>0.62668999999999997</v>
      </c>
      <c r="F1172">
        <v>0.55642999999999998</v>
      </c>
      <c r="G1172">
        <v>5.8069999999999997E-3</v>
      </c>
      <c r="H1172">
        <v>7.0109999999999999E-3</v>
      </c>
      <c r="I1172">
        <v>1.2818E-2</v>
      </c>
    </row>
    <row r="1173" spans="1:9" x14ac:dyDescent="0.25">
      <c r="A1173">
        <v>200</v>
      </c>
      <c r="B1173">
        <v>11</v>
      </c>
      <c r="C1173">
        <v>68.620999999999995</v>
      </c>
      <c r="D1173">
        <v>74.587000000000003</v>
      </c>
      <c r="E1173">
        <v>0.59709000000000001</v>
      </c>
      <c r="F1173">
        <v>0.55096999999999996</v>
      </c>
      <c r="G1173">
        <v>6.0879999999999997E-3</v>
      </c>
      <c r="H1173">
        <v>7.012E-3</v>
      </c>
      <c r="I1173">
        <v>1.3101E-2</v>
      </c>
    </row>
    <row r="1174" spans="1:9" x14ac:dyDescent="0.25">
      <c r="A1174">
        <v>900</v>
      </c>
      <c r="B1174">
        <v>12</v>
      </c>
      <c r="C1174">
        <v>66.382999999999996</v>
      </c>
      <c r="D1174">
        <v>72.418999999999997</v>
      </c>
      <c r="E1174">
        <v>0.61304000000000003</v>
      </c>
      <c r="F1174">
        <v>0.55169000000000001</v>
      </c>
      <c r="G1174">
        <v>5.8630000000000002E-3</v>
      </c>
      <c r="H1174">
        <v>7.0130000000000001E-3</v>
      </c>
      <c r="I1174">
        <v>1.2877E-2</v>
      </c>
    </row>
    <row r="1175" spans="1:9" x14ac:dyDescent="0.25">
      <c r="A1175">
        <v>800</v>
      </c>
      <c r="B1175">
        <v>12</v>
      </c>
      <c r="C1175">
        <v>66.412000000000006</v>
      </c>
      <c r="D1175">
        <v>72.465999999999994</v>
      </c>
      <c r="E1175">
        <v>0.61280999999999997</v>
      </c>
      <c r="F1175">
        <v>0.55161000000000004</v>
      </c>
      <c r="G1175">
        <v>5.8659999999999997E-3</v>
      </c>
      <c r="H1175">
        <v>7.0140000000000003E-3</v>
      </c>
      <c r="I1175">
        <v>1.2880000000000001E-2</v>
      </c>
    </row>
    <row r="1176" spans="1:9" x14ac:dyDescent="0.25">
      <c r="A1176">
        <v>400</v>
      </c>
      <c r="B1176">
        <v>11</v>
      </c>
      <c r="C1176">
        <v>69.201999999999998</v>
      </c>
      <c r="D1176">
        <v>75.203999999999994</v>
      </c>
      <c r="E1176">
        <v>0.59697999999999996</v>
      </c>
      <c r="F1176">
        <v>0.55156000000000005</v>
      </c>
      <c r="G1176">
        <v>6.0749999999999997E-3</v>
      </c>
      <c r="H1176">
        <v>7.0140000000000003E-3</v>
      </c>
      <c r="I1176">
        <v>1.3089E-2</v>
      </c>
    </row>
    <row r="1177" spans="1:9" x14ac:dyDescent="0.25">
      <c r="A1177">
        <v>1700</v>
      </c>
      <c r="B1177">
        <v>11</v>
      </c>
      <c r="C1177">
        <v>71.3</v>
      </c>
      <c r="D1177">
        <v>77.983000000000004</v>
      </c>
      <c r="E1177">
        <v>0.60987000000000002</v>
      </c>
      <c r="F1177">
        <v>0.54949999999999999</v>
      </c>
      <c r="G1177">
        <v>5.8310000000000002E-3</v>
      </c>
      <c r="H1177">
        <v>7.0140000000000003E-3</v>
      </c>
      <c r="I1177">
        <v>1.2846E-2</v>
      </c>
    </row>
    <row r="1178" spans="1:9" x14ac:dyDescent="0.25">
      <c r="A1178">
        <v>700</v>
      </c>
      <c r="B1178">
        <v>12</v>
      </c>
      <c r="C1178">
        <v>66.433000000000007</v>
      </c>
      <c r="D1178">
        <v>72.507999999999996</v>
      </c>
      <c r="E1178">
        <v>0.61260000000000003</v>
      </c>
      <c r="F1178">
        <v>0.55152000000000001</v>
      </c>
      <c r="G1178">
        <v>5.8700000000000002E-3</v>
      </c>
      <c r="H1178">
        <v>7.0150000000000004E-3</v>
      </c>
      <c r="I1178">
        <v>1.2885000000000001E-2</v>
      </c>
    </row>
    <row r="1179" spans="1:9" x14ac:dyDescent="0.25">
      <c r="A1179">
        <v>600</v>
      </c>
      <c r="B1179">
        <v>12</v>
      </c>
      <c r="C1179">
        <v>66.44</v>
      </c>
      <c r="D1179">
        <v>72.536000000000001</v>
      </c>
      <c r="E1179">
        <v>0.61240000000000006</v>
      </c>
      <c r="F1179">
        <v>0.55139000000000005</v>
      </c>
      <c r="G1179">
        <v>5.8729999999999997E-3</v>
      </c>
      <c r="H1179">
        <v>7.0169999999999998E-3</v>
      </c>
      <c r="I1179">
        <v>1.289E-2</v>
      </c>
    </row>
    <row r="1180" spans="1:9" x14ac:dyDescent="0.25">
      <c r="A1180">
        <v>800</v>
      </c>
      <c r="B1180">
        <v>14</v>
      </c>
      <c r="C1180">
        <v>62.847000000000001</v>
      </c>
      <c r="D1180">
        <v>70.245999999999995</v>
      </c>
      <c r="E1180">
        <v>0.62687999999999999</v>
      </c>
      <c r="F1180">
        <v>0.55603000000000002</v>
      </c>
      <c r="G1180">
        <v>5.8060000000000004E-3</v>
      </c>
      <c r="H1180">
        <v>7.0179999999999999E-3</v>
      </c>
      <c r="I1180">
        <v>1.2825E-2</v>
      </c>
    </row>
    <row r="1181" spans="1:9" x14ac:dyDescent="0.25">
      <c r="A1181">
        <v>500</v>
      </c>
      <c r="B1181">
        <v>12</v>
      </c>
      <c r="C1181">
        <v>66.426000000000002</v>
      </c>
      <c r="D1181">
        <v>72.539000000000001</v>
      </c>
      <c r="E1181">
        <v>0.61223000000000005</v>
      </c>
      <c r="F1181">
        <v>0.55122000000000004</v>
      </c>
      <c r="G1181">
        <v>5.8770000000000003E-3</v>
      </c>
      <c r="H1181">
        <v>7.0190000000000001E-3</v>
      </c>
      <c r="I1181">
        <v>1.2895999999999999E-2</v>
      </c>
    </row>
    <row r="1182" spans="1:9" x14ac:dyDescent="0.25">
      <c r="A1182">
        <v>1800</v>
      </c>
      <c r="B1182">
        <v>11</v>
      </c>
      <c r="C1182">
        <v>71.134</v>
      </c>
      <c r="D1182">
        <v>77.820999999999998</v>
      </c>
      <c r="E1182">
        <v>0.61026000000000002</v>
      </c>
      <c r="F1182">
        <v>0.54903000000000002</v>
      </c>
      <c r="G1182">
        <v>5.8269999999999997E-3</v>
      </c>
      <c r="H1182">
        <v>7.0210000000000003E-3</v>
      </c>
      <c r="I1182">
        <v>1.2848E-2</v>
      </c>
    </row>
    <row r="1183" spans="1:9" x14ac:dyDescent="0.25">
      <c r="A1183">
        <v>400</v>
      </c>
      <c r="B1183">
        <v>12</v>
      </c>
      <c r="C1183">
        <v>66.373999999999995</v>
      </c>
      <c r="D1183">
        <v>72.495999999999995</v>
      </c>
      <c r="E1183">
        <v>0.61212999999999995</v>
      </c>
      <c r="F1183">
        <v>0.55096999999999996</v>
      </c>
      <c r="G1183">
        <v>5.8809999999999999E-3</v>
      </c>
      <c r="H1183">
        <v>7.0229999999999997E-3</v>
      </c>
      <c r="I1183">
        <v>1.2904000000000001E-2</v>
      </c>
    </row>
    <row r="1184" spans="1:9" x14ac:dyDescent="0.25">
      <c r="A1184">
        <v>900</v>
      </c>
      <c r="B1184">
        <v>14</v>
      </c>
      <c r="C1184">
        <v>62.792000000000002</v>
      </c>
      <c r="D1184">
        <v>70.251000000000005</v>
      </c>
      <c r="E1184">
        <v>0.62709999999999999</v>
      </c>
      <c r="F1184">
        <v>0.55564000000000002</v>
      </c>
      <c r="G1184">
        <v>5.8050000000000003E-3</v>
      </c>
      <c r="H1184">
        <v>7.025E-3</v>
      </c>
      <c r="I1184">
        <v>1.2829999999999999E-2</v>
      </c>
    </row>
    <row r="1185" spans="1:9" x14ac:dyDescent="0.25">
      <c r="A1185">
        <v>1900</v>
      </c>
      <c r="B1185">
        <v>11</v>
      </c>
      <c r="C1185">
        <v>70.971999999999994</v>
      </c>
      <c r="D1185">
        <v>77.653999999999996</v>
      </c>
      <c r="E1185">
        <v>0.61062000000000005</v>
      </c>
      <c r="F1185">
        <v>0.54862999999999995</v>
      </c>
      <c r="G1185">
        <v>5.8240000000000002E-3</v>
      </c>
      <c r="H1185">
        <v>7.0260000000000001E-3</v>
      </c>
      <c r="I1185">
        <v>1.285E-2</v>
      </c>
    </row>
    <row r="1186" spans="1:9" x14ac:dyDescent="0.25">
      <c r="A1186">
        <v>2000</v>
      </c>
      <c r="B1186">
        <v>11</v>
      </c>
      <c r="C1186">
        <v>72.334000000000003</v>
      </c>
      <c r="D1186">
        <v>79.227000000000004</v>
      </c>
      <c r="E1186">
        <v>0.61116000000000004</v>
      </c>
      <c r="F1186">
        <v>0.54827000000000004</v>
      </c>
      <c r="G1186">
        <v>5.7959999999999999E-3</v>
      </c>
      <c r="H1186">
        <v>7.0280000000000004E-3</v>
      </c>
      <c r="I1186">
        <v>1.2824E-2</v>
      </c>
    </row>
    <row r="1187" spans="1:9" x14ac:dyDescent="0.25">
      <c r="A1187">
        <v>300</v>
      </c>
      <c r="B1187">
        <v>12</v>
      </c>
      <c r="C1187">
        <v>66.244</v>
      </c>
      <c r="D1187">
        <v>72.364000000000004</v>
      </c>
      <c r="E1187">
        <v>0.61214999999999997</v>
      </c>
      <c r="F1187">
        <v>0.55059000000000002</v>
      </c>
      <c r="G1187">
        <v>5.8859999999999997E-3</v>
      </c>
      <c r="H1187">
        <v>7.0299999999999998E-3</v>
      </c>
      <c r="I1187">
        <v>1.2916E-2</v>
      </c>
    </row>
    <row r="1188" spans="1:9" x14ac:dyDescent="0.25">
      <c r="A1188">
        <v>500</v>
      </c>
      <c r="B1188">
        <v>11</v>
      </c>
      <c r="C1188">
        <v>69.433999999999997</v>
      </c>
      <c r="D1188">
        <v>75.489000000000004</v>
      </c>
      <c r="E1188">
        <v>0.59704999999999997</v>
      </c>
      <c r="F1188">
        <v>0.55088000000000004</v>
      </c>
      <c r="G1188">
        <v>6.0699999999999999E-3</v>
      </c>
      <c r="H1188">
        <v>7.0299999999999998E-3</v>
      </c>
      <c r="I1188">
        <v>1.3100000000000001E-2</v>
      </c>
    </row>
    <row r="1189" spans="1:9" x14ac:dyDescent="0.25">
      <c r="A1189">
        <v>100</v>
      </c>
      <c r="B1189">
        <v>11</v>
      </c>
      <c r="C1189">
        <v>67.947000000000003</v>
      </c>
      <c r="D1189">
        <v>73.995999999999995</v>
      </c>
      <c r="E1189">
        <v>0.59767000000000003</v>
      </c>
      <c r="F1189">
        <v>0.54951000000000005</v>
      </c>
      <c r="G1189">
        <v>6.1110000000000001E-3</v>
      </c>
      <c r="H1189">
        <v>7.0349999999999996E-3</v>
      </c>
      <c r="I1189">
        <v>1.3146E-2</v>
      </c>
    </row>
    <row r="1190" spans="1:9" x14ac:dyDescent="0.25">
      <c r="A1190">
        <v>200</v>
      </c>
      <c r="B1190">
        <v>12</v>
      </c>
      <c r="C1190">
        <v>65.948999999999998</v>
      </c>
      <c r="D1190">
        <v>72.036000000000001</v>
      </c>
      <c r="E1190">
        <v>0.61241999999999996</v>
      </c>
      <c r="F1190">
        <v>0.54996</v>
      </c>
      <c r="G1190">
        <v>5.8950000000000001E-3</v>
      </c>
      <c r="H1190">
        <v>7.0439999999999999E-3</v>
      </c>
      <c r="I1190">
        <v>1.2938E-2</v>
      </c>
    </row>
    <row r="1191" spans="1:9" x14ac:dyDescent="0.25">
      <c r="A1191">
        <v>600</v>
      </c>
      <c r="B1191">
        <v>11</v>
      </c>
      <c r="C1191">
        <v>69.641000000000005</v>
      </c>
      <c r="D1191">
        <v>75.754999999999995</v>
      </c>
      <c r="E1191">
        <v>0.59719</v>
      </c>
      <c r="F1191">
        <v>0.55015000000000003</v>
      </c>
      <c r="G1191">
        <v>6.0650000000000001E-3</v>
      </c>
      <c r="H1191">
        <v>7.045E-3</v>
      </c>
      <c r="I1191">
        <v>1.311E-2</v>
      </c>
    </row>
    <row r="1192" spans="1:9" x14ac:dyDescent="0.25">
      <c r="A1192">
        <v>700</v>
      </c>
      <c r="B1192">
        <v>11</v>
      </c>
      <c r="C1192">
        <v>69.832999999999998</v>
      </c>
      <c r="D1192">
        <v>75.995000000000005</v>
      </c>
      <c r="E1192">
        <v>0.59736999999999996</v>
      </c>
      <c r="F1192">
        <v>0.54947000000000001</v>
      </c>
      <c r="G1192">
        <v>6.0600000000000003E-3</v>
      </c>
      <c r="H1192">
        <v>7.0590000000000002E-3</v>
      </c>
      <c r="I1192">
        <v>1.3119E-2</v>
      </c>
    </row>
    <row r="1193" spans="1:9" x14ac:dyDescent="0.25">
      <c r="A1193">
        <v>800</v>
      </c>
      <c r="B1193">
        <v>11</v>
      </c>
      <c r="C1193">
        <v>70.001999999999995</v>
      </c>
      <c r="D1193">
        <v>76.207999999999998</v>
      </c>
      <c r="E1193">
        <v>0.59758999999999995</v>
      </c>
      <c r="F1193">
        <v>0.54886000000000001</v>
      </c>
      <c r="G1193">
        <v>6.0549999999999996E-3</v>
      </c>
      <c r="H1193">
        <v>7.071E-3</v>
      </c>
      <c r="I1193">
        <v>1.3125E-2</v>
      </c>
    </row>
    <row r="1194" spans="1:9" x14ac:dyDescent="0.25">
      <c r="A1194">
        <v>100</v>
      </c>
      <c r="B1194">
        <v>12</v>
      </c>
      <c r="C1194">
        <v>65.248999999999995</v>
      </c>
      <c r="D1194">
        <v>71.171000000000006</v>
      </c>
      <c r="E1194">
        <v>0.61311000000000004</v>
      </c>
      <c r="F1194">
        <v>0.54900000000000004</v>
      </c>
      <c r="G1194">
        <v>5.9199999999999999E-3</v>
      </c>
      <c r="H1194">
        <v>7.0730000000000003E-3</v>
      </c>
      <c r="I1194">
        <v>1.2992999999999999E-2</v>
      </c>
    </row>
    <row r="1195" spans="1:9" x14ac:dyDescent="0.25">
      <c r="A1195">
        <v>900</v>
      </c>
      <c r="B1195">
        <v>11</v>
      </c>
      <c r="C1195">
        <v>70.150999999999996</v>
      </c>
      <c r="D1195">
        <v>76.399000000000001</v>
      </c>
      <c r="E1195">
        <v>0.59782000000000002</v>
      </c>
      <c r="F1195">
        <v>0.54834000000000005</v>
      </c>
      <c r="G1195">
        <v>6.0499999999999998E-3</v>
      </c>
      <c r="H1195">
        <v>7.0809999999999996E-3</v>
      </c>
      <c r="I1195">
        <v>1.3129999999999999E-2</v>
      </c>
    </row>
    <row r="1196" spans="1:9" x14ac:dyDescent="0.25">
      <c r="A1196">
        <v>1000</v>
      </c>
      <c r="B1196">
        <v>11</v>
      </c>
      <c r="C1196">
        <v>74.040000000000006</v>
      </c>
      <c r="D1196">
        <v>80.789000000000001</v>
      </c>
      <c r="E1196">
        <v>0.59848000000000001</v>
      </c>
      <c r="F1196">
        <v>0.54649000000000003</v>
      </c>
      <c r="G1196">
        <v>6.0020000000000004E-3</v>
      </c>
      <c r="H1196">
        <v>7.1300000000000001E-3</v>
      </c>
      <c r="I1196">
        <v>1.3132E-2</v>
      </c>
    </row>
    <row r="1197" spans="1:9" x14ac:dyDescent="0.25">
      <c r="A1197">
        <v>600</v>
      </c>
      <c r="B1197">
        <v>10</v>
      </c>
      <c r="C1197">
        <v>65.191999999999993</v>
      </c>
      <c r="D1197">
        <v>67.503</v>
      </c>
      <c r="E1197">
        <v>0.55598999999999998</v>
      </c>
      <c r="F1197">
        <v>0.56688000000000005</v>
      </c>
      <c r="G1197">
        <v>7.2519999999999998E-3</v>
      </c>
      <c r="H1197">
        <v>7.2560000000000003E-3</v>
      </c>
      <c r="I1197">
        <v>1.4508E-2</v>
      </c>
    </row>
    <row r="1198" spans="1:9" x14ac:dyDescent="0.25">
      <c r="A1198">
        <v>500</v>
      </c>
      <c r="B1198">
        <v>10</v>
      </c>
      <c r="C1198">
        <v>62.459000000000003</v>
      </c>
      <c r="D1198">
        <v>64.811999999999998</v>
      </c>
      <c r="E1198">
        <v>0.54096999999999995</v>
      </c>
      <c r="F1198">
        <v>0.55610000000000004</v>
      </c>
      <c r="G1198">
        <v>8.0040000000000007E-3</v>
      </c>
      <c r="H1198">
        <v>7.9360000000000003E-3</v>
      </c>
      <c r="I1198">
        <v>1.5939999999999999E-2</v>
      </c>
    </row>
    <row r="1199" spans="1:9" x14ac:dyDescent="0.25">
      <c r="A1199">
        <v>400</v>
      </c>
      <c r="B1199">
        <v>10</v>
      </c>
      <c r="C1199">
        <v>61.401000000000003</v>
      </c>
      <c r="D1199">
        <v>63.216999999999999</v>
      </c>
      <c r="E1199">
        <v>0.51476</v>
      </c>
      <c r="F1199">
        <v>0.53893999999999997</v>
      </c>
      <c r="G1199">
        <v>9.1400000000000006E-3</v>
      </c>
      <c r="H1199">
        <v>8.9549999999999994E-3</v>
      </c>
      <c r="I1199">
        <v>1.8093999999999999E-2</v>
      </c>
    </row>
    <row r="1200" spans="1:9" x14ac:dyDescent="0.25">
      <c r="A1200">
        <v>300</v>
      </c>
      <c r="B1200">
        <v>10</v>
      </c>
      <c r="C1200">
        <v>60.345999999999997</v>
      </c>
      <c r="D1200">
        <v>61.828000000000003</v>
      </c>
      <c r="E1200">
        <v>0.47489999999999999</v>
      </c>
      <c r="F1200">
        <v>0.50883999999999996</v>
      </c>
      <c r="G1200">
        <v>1.0552000000000001E-2</v>
      </c>
      <c r="H1200">
        <v>1.0274999999999999E-2</v>
      </c>
      <c r="I1200">
        <v>2.0826999999999998E-2</v>
      </c>
    </row>
    <row r="1201" spans="1:9" x14ac:dyDescent="0.25">
      <c r="A1201">
        <v>200</v>
      </c>
      <c r="B1201">
        <v>10</v>
      </c>
      <c r="C1201">
        <v>59.853999999999999</v>
      </c>
      <c r="D1201">
        <v>60.895000000000003</v>
      </c>
      <c r="E1201">
        <v>0.42709000000000003</v>
      </c>
      <c r="F1201">
        <v>0.46551999999999999</v>
      </c>
      <c r="G1201">
        <v>1.1912000000000001E-2</v>
      </c>
      <c r="H1201">
        <v>1.1605000000000001E-2</v>
      </c>
      <c r="I1201">
        <v>2.3515999999999999E-2</v>
      </c>
    </row>
    <row r="1202" spans="1:9" x14ac:dyDescent="0.25">
      <c r="A1202">
        <v>100</v>
      </c>
      <c r="B1202">
        <v>10</v>
      </c>
      <c r="C1202">
        <v>60.154000000000003</v>
      </c>
      <c r="D1202">
        <v>60.734000000000002</v>
      </c>
      <c r="E1202">
        <v>0.38766</v>
      </c>
      <c r="F1202">
        <v>0.41816999999999999</v>
      </c>
      <c r="G1202">
        <v>1.2789999999999999E-2</v>
      </c>
      <c r="H1202">
        <v>1.2602E-2</v>
      </c>
      <c r="I1202">
        <v>2.5392000000000001E-2</v>
      </c>
    </row>
  </sheetData>
  <sortState ref="A2:I1202">
    <sortCondition ref="H2:H1202"/>
    <sortCondition ref="D2:D1202"/>
    <sortCondition descending="1" ref="F2:F120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15900</v>
      </c>
      <c r="B2">
        <v>15</v>
      </c>
      <c r="C2">
        <v>71.332999999999998</v>
      </c>
      <c r="D2">
        <v>81.123999999999995</v>
      </c>
      <c r="E2">
        <v>0.66137999999999997</v>
      </c>
      <c r="F2">
        <v>0.58233000000000001</v>
      </c>
      <c r="G2">
        <v>5.0650000000000001E-3</v>
      </c>
      <c r="H2">
        <v>6.502E-3</v>
      </c>
      <c r="I2">
        <v>1.1566999999999999E-2</v>
      </c>
    </row>
    <row r="3" spans="1:9" x14ac:dyDescent="0.25">
      <c r="A3">
        <v>16900</v>
      </c>
      <c r="B3">
        <v>15</v>
      </c>
      <c r="C3">
        <v>71.567999999999998</v>
      </c>
      <c r="D3">
        <v>81.412000000000006</v>
      </c>
      <c r="E3">
        <v>0.66163000000000005</v>
      </c>
      <c r="F3">
        <v>0.58238999999999996</v>
      </c>
      <c r="G3">
        <v>5.0559999999999997E-3</v>
      </c>
      <c r="H3">
        <v>6.502E-3</v>
      </c>
      <c r="I3">
        <v>1.1559E-2</v>
      </c>
    </row>
    <row r="4" spans="1:9" x14ac:dyDescent="0.25">
      <c r="A4">
        <v>16800</v>
      </c>
      <c r="B4">
        <v>15</v>
      </c>
      <c r="C4">
        <v>71.569999999999993</v>
      </c>
      <c r="D4">
        <v>81.414000000000001</v>
      </c>
      <c r="E4">
        <v>0.66161999999999999</v>
      </c>
      <c r="F4">
        <v>0.58238000000000001</v>
      </c>
      <c r="G4">
        <v>5.0569999999999999E-3</v>
      </c>
      <c r="H4">
        <v>6.502E-3</v>
      </c>
      <c r="I4">
        <v>1.1559E-2</v>
      </c>
    </row>
    <row r="5" spans="1:9" x14ac:dyDescent="0.25">
      <c r="A5">
        <v>16700</v>
      </c>
      <c r="B5">
        <v>15</v>
      </c>
      <c r="C5">
        <v>71.572000000000003</v>
      </c>
      <c r="D5">
        <v>81.415000000000006</v>
      </c>
      <c r="E5">
        <v>0.66159999999999997</v>
      </c>
      <c r="F5">
        <v>0.58237000000000005</v>
      </c>
      <c r="G5">
        <v>5.0569999999999999E-3</v>
      </c>
      <c r="H5">
        <v>6.502E-3</v>
      </c>
      <c r="I5">
        <v>1.1559E-2</v>
      </c>
    </row>
    <row r="6" spans="1:9" x14ac:dyDescent="0.25">
      <c r="A6">
        <v>16600</v>
      </c>
      <c r="B6">
        <v>15</v>
      </c>
      <c r="C6">
        <v>71.573999999999998</v>
      </c>
      <c r="D6">
        <v>81.415999999999997</v>
      </c>
      <c r="E6">
        <v>0.66157999999999995</v>
      </c>
      <c r="F6">
        <v>0.58235999999999999</v>
      </c>
      <c r="G6">
        <v>5.0569999999999999E-3</v>
      </c>
      <c r="H6">
        <v>6.502E-3</v>
      </c>
      <c r="I6">
        <v>1.1560000000000001E-2</v>
      </c>
    </row>
    <row r="7" spans="1:9" x14ac:dyDescent="0.25">
      <c r="A7">
        <v>17900</v>
      </c>
      <c r="B7">
        <v>15</v>
      </c>
      <c r="C7">
        <v>71.775999999999996</v>
      </c>
      <c r="D7">
        <v>81.671000000000006</v>
      </c>
      <c r="E7">
        <v>0.66186999999999996</v>
      </c>
      <c r="F7">
        <v>0.58243999999999996</v>
      </c>
      <c r="G7">
        <v>5.0489999999999997E-3</v>
      </c>
      <c r="H7">
        <v>6.502E-3</v>
      </c>
      <c r="I7">
        <v>1.1551000000000001E-2</v>
      </c>
    </row>
    <row r="8" spans="1:9" x14ac:dyDescent="0.25">
      <c r="A8">
        <v>17800</v>
      </c>
      <c r="B8">
        <v>15</v>
      </c>
      <c r="C8">
        <v>71.778000000000006</v>
      </c>
      <c r="D8">
        <v>81.671999999999997</v>
      </c>
      <c r="E8">
        <v>0.66185000000000005</v>
      </c>
      <c r="F8">
        <v>0.58243</v>
      </c>
      <c r="G8">
        <v>5.0489999999999997E-3</v>
      </c>
      <c r="H8">
        <v>6.502E-3</v>
      </c>
      <c r="I8">
        <v>1.1551000000000001E-2</v>
      </c>
    </row>
    <row r="9" spans="1:9" x14ac:dyDescent="0.25">
      <c r="A9">
        <v>17700</v>
      </c>
      <c r="B9">
        <v>15</v>
      </c>
      <c r="C9">
        <v>71.78</v>
      </c>
      <c r="D9">
        <v>81.674000000000007</v>
      </c>
      <c r="E9">
        <v>0.66183999999999998</v>
      </c>
      <c r="F9">
        <v>0.58242000000000005</v>
      </c>
      <c r="G9">
        <v>5.0489999999999997E-3</v>
      </c>
      <c r="H9">
        <v>6.502E-3</v>
      </c>
      <c r="I9">
        <v>1.1552E-2</v>
      </c>
    </row>
    <row r="10" spans="1:9" x14ac:dyDescent="0.25">
      <c r="A10">
        <v>14900</v>
      </c>
      <c r="B10">
        <v>15</v>
      </c>
      <c r="C10">
        <v>71.066999999999993</v>
      </c>
      <c r="D10">
        <v>80.802999999999997</v>
      </c>
      <c r="E10">
        <v>0.66108999999999996</v>
      </c>
      <c r="F10">
        <v>0.58226999999999995</v>
      </c>
      <c r="G10">
        <v>5.0749999999999997E-3</v>
      </c>
      <c r="H10">
        <v>6.5030000000000001E-3</v>
      </c>
      <c r="I10">
        <v>1.1578E-2</v>
      </c>
    </row>
    <row r="11" spans="1:9" x14ac:dyDescent="0.25">
      <c r="A11">
        <v>14800</v>
      </c>
      <c r="B11">
        <v>15</v>
      </c>
      <c r="C11">
        <v>71.069000000000003</v>
      </c>
      <c r="D11">
        <v>80.804000000000002</v>
      </c>
      <c r="E11">
        <v>0.66107000000000005</v>
      </c>
      <c r="F11">
        <v>0.58226</v>
      </c>
      <c r="G11">
        <v>5.0749999999999997E-3</v>
      </c>
      <c r="H11">
        <v>6.5030000000000001E-3</v>
      </c>
      <c r="I11">
        <v>1.1578E-2</v>
      </c>
    </row>
    <row r="12" spans="1:9" x14ac:dyDescent="0.25">
      <c r="A12">
        <v>14700</v>
      </c>
      <c r="B12">
        <v>15</v>
      </c>
      <c r="C12">
        <v>71.070999999999998</v>
      </c>
      <c r="D12">
        <v>80.805999999999997</v>
      </c>
      <c r="E12">
        <v>0.66105000000000003</v>
      </c>
      <c r="F12">
        <v>0.58225000000000005</v>
      </c>
      <c r="G12">
        <v>5.0749999999999997E-3</v>
      </c>
      <c r="H12">
        <v>6.5030000000000001E-3</v>
      </c>
      <c r="I12">
        <v>1.1579000000000001E-2</v>
      </c>
    </row>
    <row r="13" spans="1:9" x14ac:dyDescent="0.25">
      <c r="A13">
        <v>14600</v>
      </c>
      <c r="B13">
        <v>15</v>
      </c>
      <c r="C13">
        <v>71.072999999999993</v>
      </c>
      <c r="D13">
        <v>80.808000000000007</v>
      </c>
      <c r="E13">
        <v>0.66103000000000001</v>
      </c>
      <c r="F13">
        <v>0.58223999999999998</v>
      </c>
      <c r="G13">
        <v>5.0749999999999997E-3</v>
      </c>
      <c r="H13">
        <v>6.5030000000000001E-3</v>
      </c>
      <c r="I13">
        <v>1.1579000000000001E-2</v>
      </c>
    </row>
    <row r="14" spans="1:9" x14ac:dyDescent="0.25">
      <c r="A14">
        <v>15800</v>
      </c>
      <c r="B14">
        <v>15</v>
      </c>
      <c r="C14">
        <v>71.334000000000003</v>
      </c>
      <c r="D14">
        <v>81.125</v>
      </c>
      <c r="E14">
        <v>0.66135999999999995</v>
      </c>
      <c r="F14">
        <v>0.58231999999999995</v>
      </c>
      <c r="G14">
        <v>5.0650000000000001E-3</v>
      </c>
      <c r="H14">
        <v>6.5030000000000001E-3</v>
      </c>
      <c r="I14">
        <v>1.1568E-2</v>
      </c>
    </row>
    <row r="15" spans="1:9" x14ac:dyDescent="0.25">
      <c r="A15">
        <v>15700</v>
      </c>
      <c r="B15">
        <v>15</v>
      </c>
      <c r="C15">
        <v>71.335999999999999</v>
      </c>
      <c r="D15">
        <v>81.126000000000005</v>
      </c>
      <c r="E15">
        <v>0.66134000000000004</v>
      </c>
      <c r="F15">
        <v>0.58230999999999999</v>
      </c>
      <c r="G15">
        <v>5.0650000000000001E-3</v>
      </c>
      <c r="H15">
        <v>6.5030000000000001E-3</v>
      </c>
      <c r="I15">
        <v>1.1568E-2</v>
      </c>
    </row>
    <row r="16" spans="1:9" x14ac:dyDescent="0.25">
      <c r="A16">
        <v>15600</v>
      </c>
      <c r="B16">
        <v>15</v>
      </c>
      <c r="C16">
        <v>71.337999999999994</v>
      </c>
      <c r="D16">
        <v>81.128</v>
      </c>
      <c r="E16">
        <v>0.66132000000000002</v>
      </c>
      <c r="F16">
        <v>0.58230000000000004</v>
      </c>
      <c r="G16">
        <v>5.0660000000000002E-3</v>
      </c>
      <c r="H16">
        <v>6.5030000000000001E-3</v>
      </c>
      <c r="I16">
        <v>1.1568E-2</v>
      </c>
    </row>
    <row r="17" spans="1:9" x14ac:dyDescent="0.25">
      <c r="A17">
        <v>15500</v>
      </c>
      <c r="B17">
        <v>15</v>
      </c>
      <c r="C17">
        <v>71.34</v>
      </c>
      <c r="D17">
        <v>81.129000000000005</v>
      </c>
      <c r="E17">
        <v>0.6613</v>
      </c>
      <c r="F17">
        <v>0.58228999999999997</v>
      </c>
      <c r="G17">
        <v>5.0660000000000002E-3</v>
      </c>
      <c r="H17">
        <v>6.5030000000000001E-3</v>
      </c>
      <c r="I17">
        <v>1.1568999999999999E-2</v>
      </c>
    </row>
    <row r="18" spans="1:9" x14ac:dyDescent="0.25">
      <c r="A18">
        <v>15400</v>
      </c>
      <c r="B18">
        <v>15</v>
      </c>
      <c r="C18">
        <v>71.341999999999999</v>
      </c>
      <c r="D18">
        <v>81.131</v>
      </c>
      <c r="E18">
        <v>0.66127999999999998</v>
      </c>
      <c r="F18">
        <v>0.58228000000000002</v>
      </c>
      <c r="G18">
        <v>5.0660000000000002E-3</v>
      </c>
      <c r="H18">
        <v>6.5030000000000001E-3</v>
      </c>
      <c r="I18">
        <v>1.1568999999999999E-2</v>
      </c>
    </row>
    <row r="19" spans="1:9" x14ac:dyDescent="0.25">
      <c r="A19">
        <v>15300</v>
      </c>
      <c r="B19">
        <v>15</v>
      </c>
      <c r="C19">
        <v>71.343000000000004</v>
      </c>
      <c r="D19">
        <v>81.132999999999996</v>
      </c>
      <c r="E19">
        <v>0.66125999999999996</v>
      </c>
      <c r="F19">
        <v>0.58226999999999995</v>
      </c>
      <c r="G19">
        <v>5.0660000000000002E-3</v>
      </c>
      <c r="H19">
        <v>6.5030000000000001E-3</v>
      </c>
      <c r="I19">
        <v>1.157E-2</v>
      </c>
    </row>
    <row r="20" spans="1:9" x14ac:dyDescent="0.25">
      <c r="A20">
        <v>15200</v>
      </c>
      <c r="B20">
        <v>15</v>
      </c>
      <c r="C20">
        <v>71.344999999999999</v>
      </c>
      <c r="D20">
        <v>81.134</v>
      </c>
      <c r="E20">
        <v>0.66124000000000005</v>
      </c>
      <c r="F20">
        <v>0.58226</v>
      </c>
      <c r="G20">
        <v>5.0670000000000003E-3</v>
      </c>
      <c r="H20">
        <v>6.5030000000000001E-3</v>
      </c>
      <c r="I20">
        <v>1.157E-2</v>
      </c>
    </row>
    <row r="21" spans="1:9" x14ac:dyDescent="0.25">
      <c r="A21">
        <v>15100</v>
      </c>
      <c r="B21">
        <v>15</v>
      </c>
      <c r="C21">
        <v>71.346000000000004</v>
      </c>
      <c r="D21">
        <v>81.135000000000005</v>
      </c>
      <c r="E21">
        <v>0.66122000000000003</v>
      </c>
      <c r="F21">
        <v>0.58225000000000005</v>
      </c>
      <c r="G21">
        <v>5.0670000000000003E-3</v>
      </c>
      <c r="H21">
        <v>6.5030000000000001E-3</v>
      </c>
      <c r="I21">
        <v>1.157E-2</v>
      </c>
    </row>
    <row r="22" spans="1:9" x14ac:dyDescent="0.25">
      <c r="A22">
        <v>16500</v>
      </c>
      <c r="B22">
        <v>15</v>
      </c>
      <c r="C22">
        <v>71.575000000000003</v>
      </c>
      <c r="D22">
        <v>81.417000000000002</v>
      </c>
      <c r="E22">
        <v>0.66156000000000004</v>
      </c>
      <c r="F22">
        <v>0.58235000000000003</v>
      </c>
      <c r="G22">
        <v>5.0569999999999999E-3</v>
      </c>
      <c r="H22">
        <v>6.5030000000000001E-3</v>
      </c>
      <c r="I22">
        <v>1.1560000000000001E-2</v>
      </c>
    </row>
    <row r="23" spans="1:9" x14ac:dyDescent="0.25">
      <c r="A23">
        <v>16400</v>
      </c>
      <c r="B23">
        <v>15</v>
      </c>
      <c r="C23">
        <v>71.576999999999998</v>
      </c>
      <c r="D23">
        <v>81.418999999999997</v>
      </c>
      <c r="E23">
        <v>0.66154000000000002</v>
      </c>
      <c r="F23">
        <v>0.58233999999999997</v>
      </c>
      <c r="G23">
        <v>5.058E-3</v>
      </c>
      <c r="H23">
        <v>6.5030000000000001E-3</v>
      </c>
      <c r="I23">
        <v>1.1560000000000001E-2</v>
      </c>
    </row>
    <row r="24" spans="1:9" x14ac:dyDescent="0.25">
      <c r="A24">
        <v>16300</v>
      </c>
      <c r="B24">
        <v>15</v>
      </c>
      <c r="C24">
        <v>71.578999999999994</v>
      </c>
      <c r="D24">
        <v>81.42</v>
      </c>
      <c r="E24">
        <v>0.66152</v>
      </c>
      <c r="F24">
        <v>0.58233000000000001</v>
      </c>
      <c r="G24">
        <v>5.058E-3</v>
      </c>
      <c r="H24">
        <v>6.5030000000000001E-3</v>
      </c>
      <c r="I24">
        <v>1.1561E-2</v>
      </c>
    </row>
    <row r="25" spans="1:9" x14ac:dyDescent="0.25">
      <c r="A25">
        <v>16200</v>
      </c>
      <c r="B25">
        <v>15</v>
      </c>
      <c r="C25">
        <v>71.581000000000003</v>
      </c>
      <c r="D25">
        <v>81.421000000000006</v>
      </c>
      <c r="E25">
        <v>0.66149999999999998</v>
      </c>
      <c r="F25">
        <v>0.58231999999999995</v>
      </c>
      <c r="G25">
        <v>5.058E-3</v>
      </c>
      <c r="H25">
        <v>6.5030000000000001E-3</v>
      </c>
      <c r="I25">
        <v>1.1561E-2</v>
      </c>
    </row>
    <row r="26" spans="1:9" x14ac:dyDescent="0.25">
      <c r="A26">
        <v>16100</v>
      </c>
      <c r="B26">
        <v>15</v>
      </c>
      <c r="C26">
        <v>71.581999999999994</v>
      </c>
      <c r="D26">
        <v>81.421999999999997</v>
      </c>
      <c r="E26">
        <v>0.66147999999999996</v>
      </c>
      <c r="F26">
        <v>0.58230999999999999</v>
      </c>
      <c r="G26">
        <v>5.058E-3</v>
      </c>
      <c r="H26">
        <v>6.5030000000000001E-3</v>
      </c>
      <c r="I26">
        <v>1.1561E-2</v>
      </c>
    </row>
    <row r="27" spans="1:9" x14ac:dyDescent="0.25">
      <c r="A27">
        <v>17600</v>
      </c>
      <c r="B27">
        <v>15</v>
      </c>
      <c r="C27">
        <v>71.781999999999996</v>
      </c>
      <c r="D27">
        <v>81.674999999999997</v>
      </c>
      <c r="E27">
        <v>0.66181999999999996</v>
      </c>
      <c r="F27">
        <v>0.58242000000000005</v>
      </c>
      <c r="G27">
        <v>5.0489999999999997E-3</v>
      </c>
      <c r="H27">
        <v>6.5030000000000001E-3</v>
      </c>
      <c r="I27">
        <v>1.1552E-2</v>
      </c>
    </row>
    <row r="28" spans="1:9" x14ac:dyDescent="0.25">
      <c r="A28">
        <v>17500</v>
      </c>
      <c r="B28">
        <v>15</v>
      </c>
      <c r="C28">
        <v>71.784000000000006</v>
      </c>
      <c r="D28">
        <v>81.677000000000007</v>
      </c>
      <c r="E28">
        <v>0.66180000000000005</v>
      </c>
      <c r="F28">
        <v>0.58240999999999998</v>
      </c>
      <c r="G28">
        <v>5.0499999999999998E-3</v>
      </c>
      <c r="H28">
        <v>6.5030000000000001E-3</v>
      </c>
      <c r="I28">
        <v>1.1552E-2</v>
      </c>
    </row>
    <row r="29" spans="1:9" x14ac:dyDescent="0.25">
      <c r="A29">
        <v>17400</v>
      </c>
      <c r="B29">
        <v>15</v>
      </c>
      <c r="C29">
        <v>71.786000000000001</v>
      </c>
      <c r="D29">
        <v>81.677999999999997</v>
      </c>
      <c r="E29">
        <v>0.66178000000000003</v>
      </c>
      <c r="F29">
        <v>0.58240000000000003</v>
      </c>
      <c r="G29">
        <v>5.0499999999999998E-3</v>
      </c>
      <c r="H29">
        <v>6.5030000000000001E-3</v>
      </c>
      <c r="I29">
        <v>1.1553000000000001E-2</v>
      </c>
    </row>
    <row r="30" spans="1:9" x14ac:dyDescent="0.25">
      <c r="A30">
        <v>17300</v>
      </c>
      <c r="B30">
        <v>15</v>
      </c>
      <c r="C30">
        <v>71.787999999999997</v>
      </c>
      <c r="D30">
        <v>81.679000000000002</v>
      </c>
      <c r="E30">
        <v>0.66176999999999997</v>
      </c>
      <c r="F30">
        <v>0.58238999999999996</v>
      </c>
      <c r="G30">
        <v>5.0499999999999998E-3</v>
      </c>
      <c r="H30">
        <v>6.5030000000000001E-3</v>
      </c>
      <c r="I30">
        <v>1.1553000000000001E-2</v>
      </c>
    </row>
    <row r="31" spans="1:9" x14ac:dyDescent="0.25">
      <c r="A31">
        <v>17200</v>
      </c>
      <c r="B31">
        <v>15</v>
      </c>
      <c r="C31">
        <v>71.790000000000006</v>
      </c>
      <c r="D31">
        <v>81.680999999999997</v>
      </c>
      <c r="E31">
        <v>0.66174999999999995</v>
      </c>
      <c r="F31">
        <v>0.58238000000000001</v>
      </c>
      <c r="G31">
        <v>5.0499999999999998E-3</v>
      </c>
      <c r="H31">
        <v>6.5030000000000001E-3</v>
      </c>
      <c r="I31">
        <v>1.1553000000000001E-2</v>
      </c>
    </row>
    <row r="32" spans="1:9" x14ac:dyDescent="0.25">
      <c r="A32">
        <v>17100</v>
      </c>
      <c r="B32">
        <v>15</v>
      </c>
      <c r="C32">
        <v>71.790999999999997</v>
      </c>
      <c r="D32">
        <v>81.680999999999997</v>
      </c>
      <c r="E32">
        <v>0.66173000000000004</v>
      </c>
      <c r="F32">
        <v>0.58237000000000005</v>
      </c>
      <c r="G32">
        <v>5.0509999999999999E-3</v>
      </c>
      <c r="H32">
        <v>6.5030000000000001E-3</v>
      </c>
      <c r="I32">
        <v>1.1554E-2</v>
      </c>
    </row>
    <row r="33" spans="1:9" x14ac:dyDescent="0.25">
      <c r="A33">
        <v>18900</v>
      </c>
      <c r="B33">
        <v>15</v>
      </c>
      <c r="C33">
        <v>71.959999999999994</v>
      </c>
      <c r="D33">
        <v>81.903000000000006</v>
      </c>
      <c r="E33">
        <v>0.66208999999999996</v>
      </c>
      <c r="F33">
        <v>0.58248999999999995</v>
      </c>
      <c r="G33">
        <v>5.0419999999999996E-3</v>
      </c>
      <c r="H33">
        <v>6.5030000000000001E-3</v>
      </c>
      <c r="I33">
        <v>1.1545E-2</v>
      </c>
    </row>
    <row r="34" spans="1:9" x14ac:dyDescent="0.25">
      <c r="A34">
        <v>18800</v>
      </c>
      <c r="B34">
        <v>15</v>
      </c>
      <c r="C34">
        <v>71.962999999999994</v>
      </c>
      <c r="D34">
        <v>81.905000000000001</v>
      </c>
      <c r="E34">
        <v>0.66208</v>
      </c>
      <c r="F34">
        <v>0.58248</v>
      </c>
      <c r="G34">
        <v>5.0419999999999996E-3</v>
      </c>
      <c r="H34">
        <v>6.5030000000000001E-3</v>
      </c>
      <c r="I34">
        <v>1.1545E-2</v>
      </c>
    </row>
    <row r="35" spans="1:9" x14ac:dyDescent="0.25">
      <c r="A35">
        <v>18700</v>
      </c>
      <c r="B35">
        <v>15</v>
      </c>
      <c r="C35">
        <v>71.965000000000003</v>
      </c>
      <c r="D35">
        <v>81.906000000000006</v>
      </c>
      <c r="E35">
        <v>0.66205999999999998</v>
      </c>
      <c r="F35">
        <v>0.58247000000000004</v>
      </c>
      <c r="G35">
        <v>5.0419999999999996E-3</v>
      </c>
      <c r="H35">
        <v>6.5030000000000001E-3</v>
      </c>
      <c r="I35">
        <v>1.1545E-2</v>
      </c>
    </row>
    <row r="36" spans="1:9" x14ac:dyDescent="0.25">
      <c r="A36">
        <v>18600</v>
      </c>
      <c r="B36">
        <v>15</v>
      </c>
      <c r="C36">
        <v>71.966999999999999</v>
      </c>
      <c r="D36">
        <v>81.908000000000001</v>
      </c>
      <c r="E36">
        <v>0.66203999999999996</v>
      </c>
      <c r="F36">
        <v>0.58245999999999998</v>
      </c>
      <c r="G36">
        <v>5.0429999999999997E-3</v>
      </c>
      <c r="H36">
        <v>6.5030000000000001E-3</v>
      </c>
      <c r="I36">
        <v>1.1546000000000001E-2</v>
      </c>
    </row>
    <row r="37" spans="1:9" x14ac:dyDescent="0.25">
      <c r="A37">
        <v>18500</v>
      </c>
      <c r="B37">
        <v>15</v>
      </c>
      <c r="C37">
        <v>71.968999999999994</v>
      </c>
      <c r="D37">
        <v>81.909000000000006</v>
      </c>
      <c r="E37">
        <v>0.66203000000000001</v>
      </c>
      <c r="F37">
        <v>0.58245000000000002</v>
      </c>
      <c r="G37">
        <v>5.0429999999999997E-3</v>
      </c>
      <c r="H37">
        <v>6.5030000000000001E-3</v>
      </c>
      <c r="I37">
        <v>1.1546000000000001E-2</v>
      </c>
    </row>
    <row r="38" spans="1:9" x14ac:dyDescent="0.25">
      <c r="A38">
        <v>18400</v>
      </c>
      <c r="B38">
        <v>15</v>
      </c>
      <c r="C38">
        <v>71.971000000000004</v>
      </c>
      <c r="D38">
        <v>81.91</v>
      </c>
      <c r="E38">
        <v>0.66200999999999999</v>
      </c>
      <c r="F38">
        <v>0.58245000000000002</v>
      </c>
      <c r="G38">
        <v>5.0429999999999997E-3</v>
      </c>
      <c r="H38">
        <v>6.5030000000000001E-3</v>
      </c>
      <c r="I38">
        <v>1.1546000000000001E-2</v>
      </c>
    </row>
    <row r="39" spans="1:9" x14ac:dyDescent="0.25">
      <c r="A39">
        <v>18300</v>
      </c>
      <c r="B39">
        <v>15</v>
      </c>
      <c r="C39">
        <v>71.972999999999999</v>
      </c>
      <c r="D39">
        <v>81.911000000000001</v>
      </c>
      <c r="E39">
        <v>0.66198999999999997</v>
      </c>
      <c r="F39">
        <v>0.58243999999999996</v>
      </c>
      <c r="G39">
        <v>5.0429999999999997E-3</v>
      </c>
      <c r="H39">
        <v>6.5030000000000001E-3</v>
      </c>
      <c r="I39">
        <v>1.1547E-2</v>
      </c>
    </row>
    <row r="40" spans="1:9" x14ac:dyDescent="0.25">
      <c r="A40">
        <v>18200</v>
      </c>
      <c r="B40">
        <v>15</v>
      </c>
      <c r="C40">
        <v>71.974999999999994</v>
      </c>
      <c r="D40">
        <v>81.912999999999997</v>
      </c>
      <c r="E40">
        <v>0.66196999999999995</v>
      </c>
      <c r="F40">
        <v>0.58243</v>
      </c>
      <c r="G40">
        <v>5.0439999999999999E-3</v>
      </c>
      <c r="H40">
        <v>6.5030000000000001E-3</v>
      </c>
      <c r="I40">
        <v>1.1547E-2</v>
      </c>
    </row>
    <row r="41" spans="1:9" x14ac:dyDescent="0.25">
      <c r="A41">
        <v>18100</v>
      </c>
      <c r="B41">
        <v>15</v>
      </c>
      <c r="C41">
        <v>71.977000000000004</v>
      </c>
      <c r="D41">
        <v>81.914000000000001</v>
      </c>
      <c r="E41">
        <v>0.66195999999999999</v>
      </c>
      <c r="F41">
        <v>0.58242000000000005</v>
      </c>
      <c r="G41">
        <v>5.0439999999999999E-3</v>
      </c>
      <c r="H41">
        <v>6.5030000000000001E-3</v>
      </c>
      <c r="I41">
        <v>1.1547E-2</v>
      </c>
    </row>
    <row r="42" spans="1:9" x14ac:dyDescent="0.25">
      <c r="A42">
        <v>19900</v>
      </c>
      <c r="B42">
        <v>15</v>
      </c>
      <c r="C42">
        <v>72.125</v>
      </c>
      <c r="D42">
        <v>82.111999999999995</v>
      </c>
      <c r="E42">
        <v>0.66230999999999995</v>
      </c>
      <c r="F42">
        <v>0.58252000000000004</v>
      </c>
      <c r="G42">
        <v>5.0359999999999997E-3</v>
      </c>
      <c r="H42">
        <v>6.5030000000000001E-3</v>
      </c>
      <c r="I42">
        <v>1.1539000000000001E-2</v>
      </c>
    </row>
    <row r="43" spans="1:9" x14ac:dyDescent="0.25">
      <c r="A43">
        <v>19800</v>
      </c>
      <c r="B43">
        <v>15</v>
      </c>
      <c r="C43">
        <v>72.128</v>
      </c>
      <c r="D43">
        <v>82.113</v>
      </c>
      <c r="E43">
        <v>0.66229000000000005</v>
      </c>
      <c r="F43">
        <v>0.58252000000000004</v>
      </c>
      <c r="G43">
        <v>5.0359999999999997E-3</v>
      </c>
      <c r="H43">
        <v>6.5030000000000001E-3</v>
      </c>
      <c r="I43">
        <v>1.1539000000000001E-2</v>
      </c>
    </row>
    <row r="44" spans="1:9" x14ac:dyDescent="0.25">
      <c r="A44">
        <v>19700</v>
      </c>
      <c r="B44">
        <v>15</v>
      </c>
      <c r="C44">
        <v>72.13</v>
      </c>
      <c r="D44">
        <v>82.114000000000004</v>
      </c>
      <c r="E44">
        <v>0.66227000000000003</v>
      </c>
      <c r="F44">
        <v>0.58250999999999997</v>
      </c>
      <c r="G44">
        <v>5.0359999999999997E-3</v>
      </c>
      <c r="H44">
        <v>6.5030000000000001E-3</v>
      </c>
      <c r="I44">
        <v>1.154E-2</v>
      </c>
    </row>
    <row r="45" spans="1:9" x14ac:dyDescent="0.25">
      <c r="A45">
        <v>19600</v>
      </c>
      <c r="B45">
        <v>15</v>
      </c>
      <c r="C45">
        <v>72.132999999999996</v>
      </c>
      <c r="D45">
        <v>82.116</v>
      </c>
      <c r="E45">
        <v>0.66225000000000001</v>
      </c>
      <c r="F45">
        <v>0.58250000000000002</v>
      </c>
      <c r="G45">
        <v>5.0369999999999998E-3</v>
      </c>
      <c r="H45">
        <v>6.5030000000000001E-3</v>
      </c>
      <c r="I45">
        <v>1.154E-2</v>
      </c>
    </row>
    <row r="46" spans="1:9" x14ac:dyDescent="0.25">
      <c r="A46">
        <v>19500</v>
      </c>
      <c r="B46">
        <v>15</v>
      </c>
      <c r="C46">
        <v>72.135000000000005</v>
      </c>
      <c r="D46">
        <v>82.117000000000004</v>
      </c>
      <c r="E46">
        <v>0.66224000000000005</v>
      </c>
      <c r="F46">
        <v>0.58250000000000002</v>
      </c>
      <c r="G46">
        <v>5.0369999999999998E-3</v>
      </c>
      <c r="H46">
        <v>6.5030000000000001E-3</v>
      </c>
      <c r="I46">
        <v>1.154E-2</v>
      </c>
    </row>
    <row r="47" spans="1:9" x14ac:dyDescent="0.25">
      <c r="A47">
        <v>19400</v>
      </c>
      <c r="B47">
        <v>15</v>
      </c>
      <c r="C47">
        <v>72.137</v>
      </c>
      <c r="D47">
        <v>82.119</v>
      </c>
      <c r="E47">
        <v>0.66222000000000003</v>
      </c>
      <c r="F47">
        <v>0.58248999999999995</v>
      </c>
      <c r="G47">
        <v>5.0369999999999998E-3</v>
      </c>
      <c r="H47">
        <v>6.5030000000000001E-3</v>
      </c>
      <c r="I47">
        <v>1.1540999999999999E-2</v>
      </c>
    </row>
    <row r="48" spans="1:9" x14ac:dyDescent="0.25">
      <c r="A48">
        <v>19300</v>
      </c>
      <c r="B48">
        <v>15</v>
      </c>
      <c r="C48">
        <v>72.138999999999996</v>
      </c>
      <c r="D48">
        <v>82.12</v>
      </c>
      <c r="E48">
        <v>0.66220000000000001</v>
      </c>
      <c r="F48">
        <v>0.58248</v>
      </c>
      <c r="G48">
        <v>5.0369999999999998E-3</v>
      </c>
      <c r="H48">
        <v>6.5030000000000001E-3</v>
      </c>
      <c r="I48">
        <v>1.1540999999999999E-2</v>
      </c>
    </row>
    <row r="49" spans="1:9" x14ac:dyDescent="0.25">
      <c r="A49">
        <v>13900</v>
      </c>
      <c r="B49">
        <v>15</v>
      </c>
      <c r="C49">
        <v>70.766000000000005</v>
      </c>
      <c r="D49">
        <v>80.441999999999993</v>
      </c>
      <c r="E49">
        <v>0.66076999999999997</v>
      </c>
      <c r="F49">
        <v>0.58218999999999999</v>
      </c>
      <c r="G49">
        <v>5.0860000000000002E-3</v>
      </c>
      <c r="H49">
        <v>6.5040000000000002E-3</v>
      </c>
      <c r="I49">
        <v>1.1591000000000001E-2</v>
      </c>
    </row>
    <row r="50" spans="1:9" x14ac:dyDescent="0.25">
      <c r="A50">
        <v>14500</v>
      </c>
      <c r="B50">
        <v>15</v>
      </c>
      <c r="C50">
        <v>71.075000000000003</v>
      </c>
      <c r="D50">
        <v>80.81</v>
      </c>
      <c r="E50">
        <v>0.66100999999999999</v>
      </c>
      <c r="F50">
        <v>0.58221999999999996</v>
      </c>
      <c r="G50">
        <v>5.0759999999999998E-3</v>
      </c>
      <c r="H50">
        <v>6.5040000000000002E-3</v>
      </c>
      <c r="I50">
        <v>1.1579000000000001E-2</v>
      </c>
    </row>
    <row r="51" spans="1:9" x14ac:dyDescent="0.25">
      <c r="A51">
        <v>14400</v>
      </c>
      <c r="B51">
        <v>15</v>
      </c>
      <c r="C51">
        <v>71.076999999999998</v>
      </c>
      <c r="D51">
        <v>80.811999999999998</v>
      </c>
      <c r="E51">
        <v>0.66098000000000001</v>
      </c>
      <c r="F51">
        <v>0.58221000000000001</v>
      </c>
      <c r="G51">
        <v>5.0759999999999998E-3</v>
      </c>
      <c r="H51">
        <v>6.5040000000000002E-3</v>
      </c>
      <c r="I51">
        <v>1.158E-2</v>
      </c>
    </row>
    <row r="52" spans="1:9" x14ac:dyDescent="0.25">
      <c r="A52">
        <v>14300</v>
      </c>
      <c r="B52">
        <v>15</v>
      </c>
      <c r="C52">
        <v>71.078999999999994</v>
      </c>
      <c r="D52">
        <v>80.813999999999993</v>
      </c>
      <c r="E52">
        <v>0.66095999999999999</v>
      </c>
      <c r="F52">
        <v>0.58220000000000005</v>
      </c>
      <c r="G52">
        <v>5.0759999999999998E-3</v>
      </c>
      <c r="H52">
        <v>6.5040000000000002E-3</v>
      </c>
      <c r="I52">
        <v>1.158E-2</v>
      </c>
    </row>
    <row r="53" spans="1:9" x14ac:dyDescent="0.25">
      <c r="A53">
        <v>14200</v>
      </c>
      <c r="B53">
        <v>15</v>
      </c>
      <c r="C53">
        <v>71.08</v>
      </c>
      <c r="D53">
        <v>80.816000000000003</v>
      </c>
      <c r="E53">
        <v>0.66093999999999997</v>
      </c>
      <c r="F53">
        <v>0.58218000000000003</v>
      </c>
      <c r="G53">
        <v>5.0769999999999999E-3</v>
      </c>
      <c r="H53">
        <v>6.5040000000000002E-3</v>
      </c>
      <c r="I53">
        <v>1.1580999999999999E-2</v>
      </c>
    </row>
    <row r="54" spans="1:9" x14ac:dyDescent="0.25">
      <c r="A54">
        <v>14100</v>
      </c>
      <c r="B54">
        <v>15</v>
      </c>
      <c r="C54">
        <v>71.081999999999994</v>
      </c>
      <c r="D54">
        <v>80.816999999999993</v>
      </c>
      <c r="E54">
        <v>0.66091999999999995</v>
      </c>
      <c r="F54">
        <v>0.58216999999999997</v>
      </c>
      <c r="G54">
        <v>5.0769999999999999E-3</v>
      </c>
      <c r="H54">
        <v>6.5040000000000002E-3</v>
      </c>
      <c r="I54">
        <v>1.1580999999999999E-2</v>
      </c>
    </row>
    <row r="55" spans="1:9" x14ac:dyDescent="0.25">
      <c r="A55">
        <v>15000</v>
      </c>
      <c r="B55">
        <v>15</v>
      </c>
      <c r="C55">
        <v>71.316000000000003</v>
      </c>
      <c r="D55">
        <v>81.100999999999999</v>
      </c>
      <c r="E55">
        <v>0.66115000000000002</v>
      </c>
      <c r="F55">
        <v>0.58218000000000003</v>
      </c>
      <c r="G55">
        <v>5.0689999999999997E-3</v>
      </c>
      <c r="H55">
        <v>6.5040000000000002E-3</v>
      </c>
      <c r="I55">
        <v>1.1573E-2</v>
      </c>
    </row>
    <row r="56" spans="1:9" x14ac:dyDescent="0.25">
      <c r="A56">
        <v>16000</v>
      </c>
      <c r="B56">
        <v>15</v>
      </c>
      <c r="C56">
        <v>71.552999999999997</v>
      </c>
      <c r="D56">
        <v>81.388999999999996</v>
      </c>
      <c r="E56">
        <v>0.66142999999999996</v>
      </c>
      <c r="F56">
        <v>0.58225000000000005</v>
      </c>
      <c r="G56">
        <v>5.0600000000000003E-3</v>
      </c>
      <c r="H56">
        <v>6.5040000000000002E-3</v>
      </c>
      <c r="I56">
        <v>1.1564E-2</v>
      </c>
    </row>
    <row r="57" spans="1:9" x14ac:dyDescent="0.25">
      <c r="A57">
        <v>17000</v>
      </c>
      <c r="B57">
        <v>15</v>
      </c>
      <c r="C57">
        <v>71.763000000000005</v>
      </c>
      <c r="D57">
        <v>81.649000000000001</v>
      </c>
      <c r="E57">
        <v>0.66168000000000005</v>
      </c>
      <c r="F57">
        <v>0.58231999999999995</v>
      </c>
      <c r="G57">
        <v>5.0520000000000001E-3</v>
      </c>
      <c r="H57">
        <v>6.5040000000000002E-3</v>
      </c>
      <c r="I57">
        <v>1.1556E-2</v>
      </c>
    </row>
    <row r="58" spans="1:9" x14ac:dyDescent="0.25">
      <c r="A58">
        <v>18000</v>
      </c>
      <c r="B58">
        <v>15</v>
      </c>
      <c r="C58">
        <v>71.95</v>
      </c>
      <c r="D58">
        <v>81.882999999999996</v>
      </c>
      <c r="E58">
        <v>0.66191</v>
      </c>
      <c r="F58">
        <v>0.58238000000000001</v>
      </c>
      <c r="G58">
        <v>5.045E-3</v>
      </c>
      <c r="H58">
        <v>6.5040000000000002E-3</v>
      </c>
      <c r="I58">
        <v>1.1549E-2</v>
      </c>
    </row>
    <row r="59" spans="1:9" x14ac:dyDescent="0.25">
      <c r="A59">
        <v>19000</v>
      </c>
      <c r="B59">
        <v>15</v>
      </c>
      <c r="C59">
        <v>72.117000000000004</v>
      </c>
      <c r="D59">
        <v>82.091999999999999</v>
      </c>
      <c r="E59">
        <v>0.66213</v>
      </c>
      <c r="F59">
        <v>0.58243</v>
      </c>
      <c r="G59">
        <v>5.0390000000000001E-3</v>
      </c>
      <c r="H59">
        <v>6.5040000000000002E-3</v>
      </c>
      <c r="I59">
        <v>1.1542999999999999E-2</v>
      </c>
    </row>
    <row r="60" spans="1:9" x14ac:dyDescent="0.25">
      <c r="A60">
        <v>19200</v>
      </c>
      <c r="B60">
        <v>15</v>
      </c>
      <c r="C60">
        <v>72.141999999999996</v>
      </c>
      <c r="D60">
        <v>82.120999999999995</v>
      </c>
      <c r="E60">
        <v>0.66218999999999995</v>
      </c>
      <c r="F60">
        <v>0.58247000000000004</v>
      </c>
      <c r="G60">
        <v>5.0379999999999999E-3</v>
      </c>
      <c r="H60">
        <v>6.5040000000000002E-3</v>
      </c>
      <c r="I60">
        <v>1.1540999999999999E-2</v>
      </c>
    </row>
    <row r="61" spans="1:9" x14ac:dyDescent="0.25">
      <c r="A61">
        <v>19100</v>
      </c>
      <c r="B61">
        <v>15</v>
      </c>
      <c r="C61">
        <v>72.143000000000001</v>
      </c>
      <c r="D61">
        <v>82.122</v>
      </c>
      <c r="E61">
        <v>0.66217000000000004</v>
      </c>
      <c r="F61">
        <v>0.58245999999999998</v>
      </c>
      <c r="G61">
        <v>5.0379999999999999E-3</v>
      </c>
      <c r="H61">
        <v>6.5040000000000002E-3</v>
      </c>
      <c r="I61">
        <v>1.1542E-2</v>
      </c>
    </row>
    <row r="62" spans="1:9" x14ac:dyDescent="0.25">
      <c r="A62">
        <v>13800</v>
      </c>
      <c r="B62">
        <v>15</v>
      </c>
      <c r="C62">
        <v>70.768000000000001</v>
      </c>
      <c r="D62">
        <v>80.444000000000003</v>
      </c>
      <c r="E62">
        <v>0.66073999999999999</v>
      </c>
      <c r="F62">
        <v>0.58216999999999997</v>
      </c>
      <c r="G62">
        <v>5.0860000000000002E-3</v>
      </c>
      <c r="H62">
        <v>6.5050000000000004E-3</v>
      </c>
      <c r="I62">
        <v>1.1591000000000001E-2</v>
      </c>
    </row>
    <row r="63" spans="1:9" x14ac:dyDescent="0.25">
      <c r="A63">
        <v>13700</v>
      </c>
      <c r="B63">
        <v>15</v>
      </c>
      <c r="C63">
        <v>70.77</v>
      </c>
      <c r="D63">
        <v>80.445999999999998</v>
      </c>
      <c r="E63">
        <v>0.66071999999999997</v>
      </c>
      <c r="F63">
        <v>0.58216000000000001</v>
      </c>
      <c r="G63">
        <v>5.0870000000000004E-3</v>
      </c>
      <c r="H63">
        <v>6.5050000000000004E-3</v>
      </c>
      <c r="I63">
        <v>1.1591000000000001E-2</v>
      </c>
    </row>
    <row r="64" spans="1:9" x14ac:dyDescent="0.25">
      <c r="A64">
        <v>13600</v>
      </c>
      <c r="B64">
        <v>15</v>
      </c>
      <c r="C64">
        <v>70.772000000000006</v>
      </c>
      <c r="D64">
        <v>80.447999999999993</v>
      </c>
      <c r="E64">
        <v>0.66069999999999995</v>
      </c>
      <c r="F64">
        <v>0.58214999999999995</v>
      </c>
      <c r="G64">
        <v>5.0870000000000004E-3</v>
      </c>
      <c r="H64">
        <v>6.5050000000000004E-3</v>
      </c>
      <c r="I64">
        <v>1.1592E-2</v>
      </c>
    </row>
    <row r="65" spans="1:9" x14ac:dyDescent="0.25">
      <c r="A65">
        <v>13500</v>
      </c>
      <c r="B65">
        <v>15</v>
      </c>
      <c r="C65">
        <v>70.774000000000001</v>
      </c>
      <c r="D65">
        <v>80.45</v>
      </c>
      <c r="E65">
        <v>0.66068000000000005</v>
      </c>
      <c r="F65">
        <v>0.58213999999999999</v>
      </c>
      <c r="G65">
        <v>5.0870000000000004E-3</v>
      </c>
      <c r="H65">
        <v>6.5050000000000004E-3</v>
      </c>
      <c r="I65">
        <v>1.1592E-2</v>
      </c>
    </row>
    <row r="66" spans="1:9" x14ac:dyDescent="0.25">
      <c r="A66">
        <v>13400</v>
      </c>
      <c r="B66">
        <v>15</v>
      </c>
      <c r="C66">
        <v>70.775999999999996</v>
      </c>
      <c r="D66">
        <v>80.451999999999998</v>
      </c>
      <c r="E66">
        <v>0.66064999999999996</v>
      </c>
      <c r="F66">
        <v>0.58213000000000004</v>
      </c>
      <c r="G66">
        <v>5.0879999999999996E-3</v>
      </c>
      <c r="H66">
        <v>6.5050000000000004E-3</v>
      </c>
      <c r="I66">
        <v>1.1592999999999999E-2</v>
      </c>
    </row>
    <row r="67" spans="1:9" x14ac:dyDescent="0.25">
      <c r="A67">
        <v>13300</v>
      </c>
      <c r="B67">
        <v>15</v>
      </c>
      <c r="C67">
        <v>70.778000000000006</v>
      </c>
      <c r="D67">
        <v>80.453999999999994</v>
      </c>
      <c r="E67">
        <v>0.66063000000000005</v>
      </c>
      <c r="F67">
        <v>0.58211000000000002</v>
      </c>
      <c r="G67">
        <v>5.0879999999999996E-3</v>
      </c>
      <c r="H67">
        <v>6.5050000000000004E-3</v>
      </c>
      <c r="I67">
        <v>1.1592999999999999E-2</v>
      </c>
    </row>
    <row r="68" spans="1:9" x14ac:dyDescent="0.25">
      <c r="A68">
        <v>13200</v>
      </c>
      <c r="B68">
        <v>15</v>
      </c>
      <c r="C68">
        <v>70.778999999999996</v>
      </c>
      <c r="D68">
        <v>80.456000000000003</v>
      </c>
      <c r="E68">
        <v>0.66061000000000003</v>
      </c>
      <c r="F68">
        <v>0.58209</v>
      </c>
      <c r="G68">
        <v>5.0879999999999996E-3</v>
      </c>
      <c r="H68">
        <v>6.5050000000000004E-3</v>
      </c>
      <c r="I68">
        <v>1.1594E-2</v>
      </c>
    </row>
    <row r="69" spans="1:9" x14ac:dyDescent="0.25">
      <c r="A69">
        <v>14000</v>
      </c>
      <c r="B69">
        <v>15</v>
      </c>
      <c r="C69">
        <v>71.051000000000002</v>
      </c>
      <c r="D69">
        <v>80.781999999999996</v>
      </c>
      <c r="E69">
        <v>0.66083999999999998</v>
      </c>
      <c r="F69">
        <v>0.58209</v>
      </c>
      <c r="G69">
        <v>5.0790000000000002E-3</v>
      </c>
      <c r="H69">
        <v>6.5050000000000004E-3</v>
      </c>
      <c r="I69">
        <v>1.1584000000000001E-2</v>
      </c>
    </row>
    <row r="70" spans="1:9" x14ac:dyDescent="0.25">
      <c r="A70">
        <v>20000</v>
      </c>
      <c r="B70">
        <v>15</v>
      </c>
      <c r="C70">
        <v>72.266999999999996</v>
      </c>
      <c r="D70">
        <v>82.283000000000001</v>
      </c>
      <c r="E70">
        <v>0.66232999999999997</v>
      </c>
      <c r="F70">
        <v>0.58247000000000004</v>
      </c>
      <c r="G70">
        <v>5.0330000000000001E-3</v>
      </c>
      <c r="H70">
        <v>6.5050000000000004E-3</v>
      </c>
      <c r="I70">
        <v>1.1538E-2</v>
      </c>
    </row>
    <row r="71" spans="1:9" x14ac:dyDescent="0.25">
      <c r="A71">
        <v>13100</v>
      </c>
      <c r="B71">
        <v>15</v>
      </c>
      <c r="C71">
        <v>70.78</v>
      </c>
      <c r="D71">
        <v>80.456999999999994</v>
      </c>
      <c r="E71">
        <v>0.66057999999999995</v>
      </c>
      <c r="F71">
        <v>0.58208000000000004</v>
      </c>
      <c r="G71">
        <v>5.0889999999999998E-3</v>
      </c>
      <c r="H71">
        <v>6.5059999999999996E-3</v>
      </c>
      <c r="I71">
        <v>1.1594E-2</v>
      </c>
    </row>
    <row r="72" spans="1:9" x14ac:dyDescent="0.25">
      <c r="A72">
        <v>12900</v>
      </c>
      <c r="B72">
        <v>15</v>
      </c>
      <c r="C72">
        <v>70.42</v>
      </c>
      <c r="D72">
        <v>80.03</v>
      </c>
      <c r="E72">
        <v>0.66039999999999999</v>
      </c>
      <c r="F72">
        <v>0.58209</v>
      </c>
      <c r="G72">
        <v>5.1000000000000004E-3</v>
      </c>
      <c r="H72">
        <v>6.5069999999999998E-3</v>
      </c>
      <c r="I72">
        <v>1.1606E-2</v>
      </c>
    </row>
    <row r="73" spans="1:9" x14ac:dyDescent="0.25">
      <c r="A73">
        <v>12800</v>
      </c>
      <c r="B73">
        <v>15</v>
      </c>
      <c r="C73">
        <v>70.421999999999997</v>
      </c>
      <c r="D73">
        <v>80.031999999999996</v>
      </c>
      <c r="E73">
        <v>0.66037000000000001</v>
      </c>
      <c r="F73">
        <v>0.58206999999999998</v>
      </c>
      <c r="G73">
        <v>5.1000000000000004E-3</v>
      </c>
      <c r="H73">
        <v>6.5069999999999998E-3</v>
      </c>
      <c r="I73">
        <v>1.1606999999999999E-2</v>
      </c>
    </row>
    <row r="74" spans="1:9" x14ac:dyDescent="0.25">
      <c r="A74">
        <v>12700</v>
      </c>
      <c r="B74">
        <v>15</v>
      </c>
      <c r="C74">
        <v>70.424000000000007</v>
      </c>
      <c r="D74">
        <v>80.034000000000006</v>
      </c>
      <c r="E74">
        <v>0.66034999999999999</v>
      </c>
      <c r="F74">
        <v>0.58206000000000002</v>
      </c>
      <c r="G74">
        <v>5.1000000000000004E-3</v>
      </c>
      <c r="H74">
        <v>6.5069999999999998E-3</v>
      </c>
      <c r="I74">
        <v>1.1606999999999999E-2</v>
      </c>
    </row>
    <row r="75" spans="1:9" x14ac:dyDescent="0.25">
      <c r="A75">
        <v>12600</v>
      </c>
      <c r="B75">
        <v>15</v>
      </c>
      <c r="C75">
        <v>70.426000000000002</v>
      </c>
      <c r="D75">
        <v>80.037000000000006</v>
      </c>
      <c r="E75">
        <v>0.66032000000000002</v>
      </c>
      <c r="F75">
        <v>0.58204999999999996</v>
      </c>
      <c r="G75">
        <v>5.1009999999999996E-3</v>
      </c>
      <c r="H75">
        <v>6.5069999999999998E-3</v>
      </c>
      <c r="I75">
        <v>1.1608E-2</v>
      </c>
    </row>
    <row r="76" spans="1:9" x14ac:dyDescent="0.25">
      <c r="A76">
        <v>12500</v>
      </c>
      <c r="B76">
        <v>15</v>
      </c>
      <c r="C76">
        <v>70.427999999999997</v>
      </c>
      <c r="D76">
        <v>80.039000000000001</v>
      </c>
      <c r="E76">
        <v>0.6603</v>
      </c>
      <c r="F76">
        <v>0.58203000000000005</v>
      </c>
      <c r="G76">
        <v>5.1009999999999996E-3</v>
      </c>
      <c r="H76">
        <v>6.5069999999999998E-3</v>
      </c>
      <c r="I76">
        <v>1.1608E-2</v>
      </c>
    </row>
    <row r="77" spans="1:9" x14ac:dyDescent="0.25">
      <c r="A77">
        <v>12400</v>
      </c>
      <c r="B77">
        <v>15</v>
      </c>
      <c r="C77">
        <v>70.430000000000007</v>
      </c>
      <c r="D77">
        <v>80.042000000000002</v>
      </c>
      <c r="E77">
        <v>0.66027000000000002</v>
      </c>
      <c r="F77">
        <v>0.58201999999999998</v>
      </c>
      <c r="G77">
        <v>5.1009999999999996E-3</v>
      </c>
      <c r="H77">
        <v>6.5069999999999998E-3</v>
      </c>
      <c r="I77">
        <v>1.1609E-2</v>
      </c>
    </row>
    <row r="78" spans="1:9" x14ac:dyDescent="0.25">
      <c r="A78">
        <v>13000</v>
      </c>
      <c r="B78">
        <v>15</v>
      </c>
      <c r="C78">
        <v>70.748000000000005</v>
      </c>
      <c r="D78">
        <v>80.421000000000006</v>
      </c>
      <c r="E78">
        <v>0.66049000000000002</v>
      </c>
      <c r="F78">
        <v>0.58198000000000005</v>
      </c>
      <c r="G78">
        <v>5.091E-3</v>
      </c>
      <c r="H78">
        <v>6.5069999999999998E-3</v>
      </c>
      <c r="I78">
        <v>1.1598000000000001E-2</v>
      </c>
    </row>
    <row r="79" spans="1:9" x14ac:dyDescent="0.25">
      <c r="A79">
        <v>12300</v>
      </c>
      <c r="B79">
        <v>15</v>
      </c>
      <c r="C79">
        <v>70.432000000000002</v>
      </c>
      <c r="D79">
        <v>80.043999999999997</v>
      </c>
      <c r="E79">
        <v>0.66025</v>
      </c>
      <c r="F79">
        <v>0.58199999999999996</v>
      </c>
      <c r="G79">
        <v>5.1019999999999998E-3</v>
      </c>
      <c r="H79">
        <v>6.5079999999999999E-3</v>
      </c>
      <c r="I79">
        <v>1.1609E-2</v>
      </c>
    </row>
    <row r="80" spans="1:9" x14ac:dyDescent="0.25">
      <c r="A80">
        <v>12200</v>
      </c>
      <c r="B80">
        <v>15</v>
      </c>
      <c r="C80">
        <v>70.433000000000007</v>
      </c>
      <c r="D80">
        <v>80.046999999999997</v>
      </c>
      <c r="E80">
        <v>0.66022000000000003</v>
      </c>
      <c r="F80">
        <v>0.58198000000000005</v>
      </c>
      <c r="G80">
        <v>5.1019999999999998E-3</v>
      </c>
      <c r="H80">
        <v>6.5079999999999999E-3</v>
      </c>
      <c r="I80">
        <v>1.1610000000000001E-2</v>
      </c>
    </row>
    <row r="81" spans="1:9" x14ac:dyDescent="0.25">
      <c r="A81">
        <v>12100</v>
      </c>
      <c r="B81">
        <v>15</v>
      </c>
      <c r="C81">
        <v>70.433999999999997</v>
      </c>
      <c r="D81">
        <v>80.048000000000002</v>
      </c>
      <c r="E81">
        <v>0.66019000000000005</v>
      </c>
      <c r="F81">
        <v>0.58196999999999999</v>
      </c>
      <c r="G81">
        <v>5.1019999999999998E-3</v>
      </c>
      <c r="H81">
        <v>6.5079999999999999E-3</v>
      </c>
      <c r="I81">
        <v>1.1610000000000001E-2</v>
      </c>
    </row>
    <row r="82" spans="1:9" x14ac:dyDescent="0.25">
      <c r="A82">
        <v>11900</v>
      </c>
      <c r="B82">
        <v>15</v>
      </c>
      <c r="C82">
        <v>70.021000000000001</v>
      </c>
      <c r="D82">
        <v>79.56</v>
      </c>
      <c r="E82">
        <v>0.65996999999999995</v>
      </c>
      <c r="F82">
        <v>0.58196000000000003</v>
      </c>
      <c r="G82">
        <v>5.1159999999999999E-3</v>
      </c>
      <c r="H82">
        <v>6.5100000000000002E-3</v>
      </c>
      <c r="I82">
        <v>1.1625999999999999E-2</v>
      </c>
    </row>
    <row r="83" spans="1:9" x14ac:dyDescent="0.25">
      <c r="A83">
        <v>11800</v>
      </c>
      <c r="B83">
        <v>15</v>
      </c>
      <c r="C83">
        <v>70.022999999999996</v>
      </c>
      <c r="D83">
        <v>79.561999999999998</v>
      </c>
      <c r="E83">
        <v>0.65993999999999997</v>
      </c>
      <c r="F83">
        <v>0.58194999999999997</v>
      </c>
      <c r="G83">
        <v>5.1159999999999999E-3</v>
      </c>
      <c r="H83">
        <v>6.5100000000000002E-3</v>
      </c>
      <c r="I83">
        <v>1.1625999999999999E-2</v>
      </c>
    </row>
    <row r="84" spans="1:9" x14ac:dyDescent="0.25">
      <c r="A84">
        <v>11700</v>
      </c>
      <c r="B84">
        <v>15</v>
      </c>
      <c r="C84">
        <v>70.025000000000006</v>
      </c>
      <c r="D84">
        <v>79.564999999999998</v>
      </c>
      <c r="E84">
        <v>0.65991</v>
      </c>
      <c r="F84">
        <v>0.58192999999999995</v>
      </c>
      <c r="G84">
        <v>5.1159999999999999E-3</v>
      </c>
      <c r="H84">
        <v>6.5100000000000002E-3</v>
      </c>
      <c r="I84">
        <v>1.1627E-2</v>
      </c>
    </row>
    <row r="85" spans="1:9" x14ac:dyDescent="0.25">
      <c r="A85">
        <v>11600</v>
      </c>
      <c r="B85">
        <v>15</v>
      </c>
      <c r="C85">
        <v>70.027000000000001</v>
      </c>
      <c r="D85">
        <v>79.566999999999993</v>
      </c>
      <c r="E85">
        <v>0.65988999999999998</v>
      </c>
      <c r="F85">
        <v>0.58191999999999999</v>
      </c>
      <c r="G85">
        <v>5.117E-3</v>
      </c>
      <c r="H85">
        <v>6.5100000000000002E-3</v>
      </c>
      <c r="I85">
        <v>1.1627E-2</v>
      </c>
    </row>
    <row r="86" spans="1:9" x14ac:dyDescent="0.25">
      <c r="A86">
        <v>12000</v>
      </c>
      <c r="B86">
        <v>15</v>
      </c>
      <c r="C86">
        <v>70.399000000000001</v>
      </c>
      <c r="D86">
        <v>80.010000000000005</v>
      </c>
      <c r="E86">
        <v>0.66008</v>
      </c>
      <c r="F86">
        <v>0.58184000000000002</v>
      </c>
      <c r="G86">
        <v>5.1050000000000002E-3</v>
      </c>
      <c r="H86">
        <v>6.5100000000000002E-3</v>
      </c>
      <c r="I86">
        <v>1.1615E-2</v>
      </c>
    </row>
    <row r="87" spans="1:9" x14ac:dyDescent="0.25">
      <c r="A87">
        <v>11500</v>
      </c>
      <c r="B87">
        <v>15</v>
      </c>
      <c r="C87">
        <v>70.028999999999996</v>
      </c>
      <c r="D87">
        <v>79.569999999999993</v>
      </c>
      <c r="E87">
        <v>0.65986</v>
      </c>
      <c r="F87">
        <v>0.58189999999999997</v>
      </c>
      <c r="G87">
        <v>5.117E-3</v>
      </c>
      <c r="H87">
        <v>6.5110000000000003E-3</v>
      </c>
      <c r="I87">
        <v>1.1627999999999999E-2</v>
      </c>
    </row>
    <row r="88" spans="1:9" x14ac:dyDescent="0.25">
      <c r="A88">
        <v>11400</v>
      </c>
      <c r="B88">
        <v>15</v>
      </c>
      <c r="C88">
        <v>70.031000000000006</v>
      </c>
      <c r="D88">
        <v>79.572999999999993</v>
      </c>
      <c r="E88">
        <v>0.65983000000000003</v>
      </c>
      <c r="F88">
        <v>0.58189000000000002</v>
      </c>
      <c r="G88">
        <v>5.1180000000000002E-3</v>
      </c>
      <c r="H88">
        <v>6.5110000000000003E-3</v>
      </c>
      <c r="I88">
        <v>1.1627999999999999E-2</v>
      </c>
    </row>
    <row r="89" spans="1:9" x14ac:dyDescent="0.25">
      <c r="A89">
        <v>11300</v>
      </c>
      <c r="B89">
        <v>15</v>
      </c>
      <c r="C89">
        <v>70.033000000000001</v>
      </c>
      <c r="D89">
        <v>79.575999999999993</v>
      </c>
      <c r="E89">
        <v>0.65980000000000005</v>
      </c>
      <c r="F89">
        <v>0.58187</v>
      </c>
      <c r="G89">
        <v>5.1180000000000002E-3</v>
      </c>
      <c r="H89">
        <v>6.5110000000000003E-3</v>
      </c>
      <c r="I89">
        <v>1.1629E-2</v>
      </c>
    </row>
    <row r="90" spans="1:9" x14ac:dyDescent="0.25">
      <c r="A90">
        <v>11200</v>
      </c>
      <c r="B90">
        <v>15</v>
      </c>
      <c r="C90">
        <v>70.034999999999997</v>
      </c>
      <c r="D90">
        <v>79.578999999999994</v>
      </c>
      <c r="E90">
        <v>0.65976999999999997</v>
      </c>
      <c r="F90">
        <v>0.58184999999999998</v>
      </c>
      <c r="G90">
        <v>5.1180000000000002E-3</v>
      </c>
      <c r="H90">
        <v>6.5110000000000003E-3</v>
      </c>
      <c r="I90">
        <v>1.163E-2</v>
      </c>
    </row>
    <row r="91" spans="1:9" x14ac:dyDescent="0.25">
      <c r="A91">
        <v>11100</v>
      </c>
      <c r="B91">
        <v>15</v>
      </c>
      <c r="C91">
        <v>70.036000000000001</v>
      </c>
      <c r="D91">
        <v>79.581000000000003</v>
      </c>
      <c r="E91">
        <v>0.65973999999999999</v>
      </c>
      <c r="F91">
        <v>0.58182</v>
      </c>
      <c r="G91">
        <v>5.1190000000000003E-3</v>
      </c>
      <c r="H91">
        <v>6.5120000000000004E-3</v>
      </c>
      <c r="I91">
        <v>1.163E-2</v>
      </c>
    </row>
    <row r="92" spans="1:9" x14ac:dyDescent="0.25">
      <c r="A92">
        <v>11000</v>
      </c>
      <c r="B92">
        <v>15</v>
      </c>
      <c r="C92">
        <v>69.998999999999995</v>
      </c>
      <c r="D92">
        <v>79.540999999999997</v>
      </c>
      <c r="E92">
        <v>0.65959999999999996</v>
      </c>
      <c r="F92">
        <v>0.58167000000000002</v>
      </c>
      <c r="G92">
        <v>5.1219999999999998E-3</v>
      </c>
      <c r="H92">
        <v>6.5139999999999998E-3</v>
      </c>
      <c r="I92">
        <v>1.1636000000000001E-2</v>
      </c>
    </row>
    <row r="93" spans="1:9" x14ac:dyDescent="0.25">
      <c r="A93">
        <v>10900</v>
      </c>
      <c r="B93">
        <v>15</v>
      </c>
      <c r="C93">
        <v>69.557000000000002</v>
      </c>
      <c r="D93">
        <v>79.016000000000005</v>
      </c>
      <c r="E93">
        <v>0.65946000000000005</v>
      </c>
      <c r="F93">
        <v>0.58181000000000005</v>
      </c>
      <c r="G93">
        <v>5.1349999999999998E-3</v>
      </c>
      <c r="H93">
        <v>6.515E-3</v>
      </c>
      <c r="I93">
        <v>1.1650000000000001E-2</v>
      </c>
    </row>
    <row r="94" spans="1:9" x14ac:dyDescent="0.25">
      <c r="A94">
        <v>10800</v>
      </c>
      <c r="B94">
        <v>15</v>
      </c>
      <c r="C94">
        <v>69.558999999999997</v>
      </c>
      <c r="D94">
        <v>79.019000000000005</v>
      </c>
      <c r="E94">
        <v>0.65942999999999996</v>
      </c>
      <c r="F94">
        <v>0.58179000000000003</v>
      </c>
      <c r="G94">
        <v>5.1359999999999999E-3</v>
      </c>
      <c r="H94">
        <v>6.515E-3</v>
      </c>
      <c r="I94">
        <v>1.1651E-2</v>
      </c>
    </row>
    <row r="95" spans="1:9" x14ac:dyDescent="0.25">
      <c r="A95">
        <v>10700</v>
      </c>
      <c r="B95">
        <v>15</v>
      </c>
      <c r="C95">
        <v>69.561000000000007</v>
      </c>
      <c r="D95">
        <v>79.022000000000006</v>
      </c>
      <c r="E95">
        <v>0.65939999999999999</v>
      </c>
      <c r="F95">
        <v>0.58177000000000001</v>
      </c>
      <c r="G95">
        <v>5.1359999999999999E-3</v>
      </c>
      <c r="H95">
        <v>6.515E-3</v>
      </c>
      <c r="I95">
        <v>1.1651E-2</v>
      </c>
    </row>
    <row r="96" spans="1:9" x14ac:dyDescent="0.25">
      <c r="A96">
        <v>10600</v>
      </c>
      <c r="B96">
        <v>15</v>
      </c>
      <c r="C96">
        <v>69.563999999999993</v>
      </c>
      <c r="D96">
        <v>79.025000000000006</v>
      </c>
      <c r="E96">
        <v>0.65937000000000001</v>
      </c>
      <c r="F96">
        <v>0.58174999999999999</v>
      </c>
      <c r="G96">
        <v>5.1370000000000001E-3</v>
      </c>
      <c r="H96">
        <v>6.5160000000000001E-3</v>
      </c>
      <c r="I96">
        <v>1.1651999999999999E-2</v>
      </c>
    </row>
    <row r="97" spans="1:9" x14ac:dyDescent="0.25">
      <c r="A97">
        <v>10500</v>
      </c>
      <c r="B97">
        <v>15</v>
      </c>
      <c r="C97">
        <v>69.566999999999993</v>
      </c>
      <c r="D97">
        <v>79.028999999999996</v>
      </c>
      <c r="E97">
        <v>0.65934000000000004</v>
      </c>
      <c r="F97">
        <v>0.58174000000000003</v>
      </c>
      <c r="G97">
        <v>5.1370000000000001E-3</v>
      </c>
      <c r="H97">
        <v>6.5160000000000001E-3</v>
      </c>
      <c r="I97">
        <v>1.1653E-2</v>
      </c>
    </row>
    <row r="98" spans="1:9" x14ac:dyDescent="0.25">
      <c r="A98">
        <v>10400</v>
      </c>
      <c r="B98">
        <v>15</v>
      </c>
      <c r="C98">
        <v>69.569000000000003</v>
      </c>
      <c r="D98">
        <v>79.031999999999996</v>
      </c>
      <c r="E98">
        <v>0.65930999999999995</v>
      </c>
      <c r="F98">
        <v>0.58172000000000001</v>
      </c>
      <c r="G98">
        <v>5.1370000000000001E-3</v>
      </c>
      <c r="H98">
        <v>6.5160000000000001E-3</v>
      </c>
      <c r="I98">
        <v>1.1653E-2</v>
      </c>
    </row>
    <row r="99" spans="1:9" x14ac:dyDescent="0.25">
      <c r="A99">
        <v>10300</v>
      </c>
      <c r="B99">
        <v>15</v>
      </c>
      <c r="C99">
        <v>69.572000000000003</v>
      </c>
      <c r="D99">
        <v>79.036000000000001</v>
      </c>
      <c r="E99">
        <v>0.65927999999999998</v>
      </c>
      <c r="F99">
        <v>0.58169000000000004</v>
      </c>
      <c r="G99">
        <v>5.1380000000000002E-3</v>
      </c>
      <c r="H99">
        <v>6.5160000000000001E-3</v>
      </c>
      <c r="I99">
        <v>1.1653999999999999E-2</v>
      </c>
    </row>
    <row r="100" spans="1:9" x14ac:dyDescent="0.25">
      <c r="A100">
        <v>10200</v>
      </c>
      <c r="B100">
        <v>15</v>
      </c>
      <c r="C100">
        <v>69.575000000000003</v>
      </c>
      <c r="D100">
        <v>79.040000000000006</v>
      </c>
      <c r="E100">
        <v>0.65924000000000005</v>
      </c>
      <c r="F100">
        <v>0.58167000000000002</v>
      </c>
      <c r="G100">
        <v>5.1380000000000002E-3</v>
      </c>
      <c r="H100">
        <v>6.5170000000000002E-3</v>
      </c>
      <c r="I100">
        <v>1.1655E-2</v>
      </c>
    </row>
    <row r="101" spans="1:9" x14ac:dyDescent="0.25">
      <c r="A101">
        <v>10100</v>
      </c>
      <c r="B101">
        <v>15</v>
      </c>
      <c r="C101">
        <v>69.575999999999993</v>
      </c>
      <c r="D101">
        <v>79.043000000000006</v>
      </c>
      <c r="E101">
        <v>0.65920000000000001</v>
      </c>
      <c r="F101">
        <v>0.58164000000000005</v>
      </c>
      <c r="G101">
        <v>5.1390000000000003E-3</v>
      </c>
      <c r="H101">
        <v>6.5170000000000002E-3</v>
      </c>
      <c r="I101">
        <v>1.1656E-2</v>
      </c>
    </row>
    <row r="102" spans="1:9" x14ac:dyDescent="0.25">
      <c r="A102">
        <v>10000</v>
      </c>
      <c r="B102">
        <v>15</v>
      </c>
      <c r="C102">
        <v>69.534999999999997</v>
      </c>
      <c r="D102">
        <v>78.998999999999995</v>
      </c>
      <c r="E102">
        <v>0.65903</v>
      </c>
      <c r="F102">
        <v>0.58145000000000002</v>
      </c>
      <c r="G102">
        <v>5.143E-3</v>
      </c>
      <c r="H102">
        <v>6.5199999999999998E-3</v>
      </c>
      <c r="I102">
        <v>1.1663E-2</v>
      </c>
    </row>
    <row r="103" spans="1:9" x14ac:dyDescent="0.25">
      <c r="A103">
        <v>9900</v>
      </c>
      <c r="B103">
        <v>15</v>
      </c>
      <c r="C103">
        <v>69.016000000000005</v>
      </c>
      <c r="D103">
        <v>78.382000000000005</v>
      </c>
      <c r="E103">
        <v>0.65885000000000005</v>
      </c>
      <c r="F103">
        <v>0.58160000000000001</v>
      </c>
      <c r="G103">
        <v>5.1599999999999997E-3</v>
      </c>
      <c r="H103">
        <v>6.522E-3</v>
      </c>
      <c r="I103">
        <v>1.1682E-2</v>
      </c>
    </row>
    <row r="104" spans="1:9" x14ac:dyDescent="0.25">
      <c r="A104">
        <v>9800</v>
      </c>
      <c r="B104">
        <v>15</v>
      </c>
      <c r="C104">
        <v>69.018000000000001</v>
      </c>
      <c r="D104">
        <v>78.385000000000005</v>
      </c>
      <c r="E104">
        <v>0.65881999999999996</v>
      </c>
      <c r="F104">
        <v>0.58157999999999999</v>
      </c>
      <c r="G104">
        <v>5.1599999999999997E-3</v>
      </c>
      <c r="H104">
        <v>6.5230000000000002E-3</v>
      </c>
      <c r="I104">
        <v>1.1683000000000001E-2</v>
      </c>
    </row>
    <row r="105" spans="1:9" x14ac:dyDescent="0.25">
      <c r="A105">
        <v>9700</v>
      </c>
      <c r="B105">
        <v>15</v>
      </c>
      <c r="C105">
        <v>69.021000000000001</v>
      </c>
      <c r="D105">
        <v>78.388999999999996</v>
      </c>
      <c r="E105">
        <v>0.65878000000000003</v>
      </c>
      <c r="F105">
        <v>0.58155999999999997</v>
      </c>
      <c r="G105">
        <v>5.1599999999999997E-3</v>
      </c>
      <c r="H105">
        <v>6.5230000000000002E-3</v>
      </c>
      <c r="I105">
        <v>1.1683000000000001E-2</v>
      </c>
    </row>
    <row r="106" spans="1:9" x14ac:dyDescent="0.25">
      <c r="A106">
        <v>9600</v>
      </c>
      <c r="B106">
        <v>15</v>
      </c>
      <c r="C106">
        <v>69.024000000000001</v>
      </c>
      <c r="D106">
        <v>78.393000000000001</v>
      </c>
      <c r="E106">
        <v>0.65874999999999995</v>
      </c>
      <c r="F106">
        <v>0.58153999999999995</v>
      </c>
      <c r="G106">
        <v>5.1609999999999998E-3</v>
      </c>
      <c r="H106">
        <v>6.5230000000000002E-3</v>
      </c>
      <c r="I106">
        <v>1.1684E-2</v>
      </c>
    </row>
    <row r="107" spans="1:9" x14ac:dyDescent="0.25">
      <c r="A107">
        <v>9500</v>
      </c>
      <c r="B107">
        <v>15</v>
      </c>
      <c r="C107">
        <v>69.027000000000001</v>
      </c>
      <c r="D107">
        <v>78.397000000000006</v>
      </c>
      <c r="E107">
        <v>0.65871000000000002</v>
      </c>
      <c r="F107">
        <v>0.58152000000000004</v>
      </c>
      <c r="G107">
        <v>5.1609999999999998E-3</v>
      </c>
      <c r="H107">
        <v>6.5230000000000002E-3</v>
      </c>
      <c r="I107">
        <v>1.1684999999999999E-2</v>
      </c>
    </row>
    <row r="108" spans="1:9" x14ac:dyDescent="0.25">
      <c r="A108">
        <v>9400</v>
      </c>
      <c r="B108">
        <v>15</v>
      </c>
      <c r="C108">
        <v>69.03</v>
      </c>
      <c r="D108">
        <v>78.400999999999996</v>
      </c>
      <c r="E108">
        <v>0.65868000000000004</v>
      </c>
      <c r="F108">
        <v>0.58150000000000002</v>
      </c>
      <c r="G108">
        <v>5.1619999999999999E-3</v>
      </c>
      <c r="H108">
        <v>6.5240000000000003E-3</v>
      </c>
      <c r="I108">
        <v>1.1686E-2</v>
      </c>
    </row>
    <row r="109" spans="1:9" x14ac:dyDescent="0.25">
      <c r="A109">
        <v>9300</v>
      </c>
      <c r="B109">
        <v>15</v>
      </c>
      <c r="C109">
        <v>69.033000000000001</v>
      </c>
      <c r="D109">
        <v>78.405000000000001</v>
      </c>
      <c r="E109">
        <v>0.65864</v>
      </c>
      <c r="F109">
        <v>0.58147000000000004</v>
      </c>
      <c r="G109">
        <v>5.1619999999999999E-3</v>
      </c>
      <c r="H109">
        <v>6.5240000000000003E-3</v>
      </c>
      <c r="I109">
        <v>1.1686E-2</v>
      </c>
    </row>
    <row r="110" spans="1:9" x14ac:dyDescent="0.25">
      <c r="A110">
        <v>9200</v>
      </c>
      <c r="B110">
        <v>15</v>
      </c>
      <c r="C110">
        <v>69.034999999999997</v>
      </c>
      <c r="D110">
        <v>78.41</v>
      </c>
      <c r="E110">
        <v>0.65859999999999996</v>
      </c>
      <c r="F110">
        <v>0.58143999999999996</v>
      </c>
      <c r="G110">
        <v>5.1630000000000001E-3</v>
      </c>
      <c r="H110">
        <v>6.5240000000000003E-3</v>
      </c>
      <c r="I110">
        <v>1.1686999999999999E-2</v>
      </c>
    </row>
    <row r="111" spans="1:9" x14ac:dyDescent="0.25">
      <c r="A111">
        <v>9100</v>
      </c>
      <c r="B111">
        <v>15</v>
      </c>
      <c r="C111">
        <v>69.036000000000001</v>
      </c>
      <c r="D111">
        <v>78.412999999999997</v>
      </c>
      <c r="E111">
        <v>0.65856000000000003</v>
      </c>
      <c r="F111">
        <v>0.58140999999999998</v>
      </c>
      <c r="G111">
        <v>5.1640000000000002E-3</v>
      </c>
      <c r="H111">
        <v>6.5250000000000004E-3</v>
      </c>
      <c r="I111">
        <v>1.1688E-2</v>
      </c>
    </row>
    <row r="112" spans="1:9" x14ac:dyDescent="0.25">
      <c r="A112">
        <v>9000</v>
      </c>
      <c r="B112">
        <v>15</v>
      </c>
      <c r="C112">
        <v>68.989000000000004</v>
      </c>
      <c r="D112">
        <v>78.363</v>
      </c>
      <c r="E112">
        <v>0.65834000000000004</v>
      </c>
      <c r="F112">
        <v>0.58116000000000001</v>
      </c>
      <c r="G112">
        <v>5.1679999999999999E-3</v>
      </c>
      <c r="H112">
        <v>6.5290000000000001E-3</v>
      </c>
      <c r="I112">
        <v>1.1698E-2</v>
      </c>
    </row>
    <row r="113" spans="1:9" x14ac:dyDescent="0.25">
      <c r="A113">
        <v>8900</v>
      </c>
      <c r="B113">
        <v>15</v>
      </c>
      <c r="C113">
        <v>68.378</v>
      </c>
      <c r="D113">
        <v>77.634</v>
      </c>
      <c r="E113">
        <v>0.65810000000000002</v>
      </c>
      <c r="F113">
        <v>0.58133000000000001</v>
      </c>
      <c r="G113">
        <v>5.1900000000000002E-3</v>
      </c>
      <c r="H113">
        <v>6.5339999999999999E-3</v>
      </c>
      <c r="I113">
        <v>1.1724E-2</v>
      </c>
    </row>
    <row r="114" spans="1:9" x14ac:dyDescent="0.25">
      <c r="A114">
        <v>8800</v>
      </c>
      <c r="B114">
        <v>15</v>
      </c>
      <c r="C114">
        <v>68.38</v>
      </c>
      <c r="D114">
        <v>77.638000000000005</v>
      </c>
      <c r="E114">
        <v>0.65805999999999998</v>
      </c>
      <c r="F114">
        <v>0.58130999999999999</v>
      </c>
      <c r="G114">
        <v>5.1910000000000003E-3</v>
      </c>
      <c r="H114">
        <v>6.5339999999999999E-3</v>
      </c>
      <c r="I114">
        <v>1.1724999999999999E-2</v>
      </c>
    </row>
    <row r="115" spans="1:9" x14ac:dyDescent="0.25">
      <c r="A115">
        <v>8700</v>
      </c>
      <c r="B115">
        <v>15</v>
      </c>
      <c r="C115">
        <v>68.382999999999996</v>
      </c>
      <c r="D115">
        <v>77.641999999999996</v>
      </c>
      <c r="E115">
        <v>0.65802000000000005</v>
      </c>
      <c r="F115">
        <v>0.58128000000000002</v>
      </c>
      <c r="G115">
        <v>5.1910000000000003E-3</v>
      </c>
      <c r="H115">
        <v>6.5339999999999999E-3</v>
      </c>
      <c r="I115">
        <v>1.1724999999999999E-2</v>
      </c>
    </row>
    <row r="116" spans="1:9" x14ac:dyDescent="0.25">
      <c r="A116">
        <v>8600</v>
      </c>
      <c r="B116">
        <v>15</v>
      </c>
      <c r="C116">
        <v>68.385999999999996</v>
      </c>
      <c r="D116">
        <v>77.646000000000001</v>
      </c>
      <c r="E116">
        <v>0.65798000000000001</v>
      </c>
      <c r="F116">
        <v>0.58126</v>
      </c>
      <c r="G116">
        <v>5.1919999999999996E-3</v>
      </c>
      <c r="H116">
        <v>6.5339999999999999E-3</v>
      </c>
      <c r="I116">
        <v>1.1726E-2</v>
      </c>
    </row>
    <row r="117" spans="1:9" x14ac:dyDescent="0.25">
      <c r="A117">
        <v>8500</v>
      </c>
      <c r="B117">
        <v>15</v>
      </c>
      <c r="C117">
        <v>68.388999999999996</v>
      </c>
      <c r="D117">
        <v>77.650999999999996</v>
      </c>
      <c r="E117">
        <v>0.65793999999999997</v>
      </c>
      <c r="F117">
        <v>0.58123000000000002</v>
      </c>
      <c r="G117">
        <v>5.1919999999999996E-3</v>
      </c>
      <c r="H117">
        <v>6.535E-3</v>
      </c>
      <c r="I117">
        <v>1.1727E-2</v>
      </c>
    </row>
    <row r="118" spans="1:9" x14ac:dyDescent="0.25">
      <c r="A118">
        <v>8400</v>
      </c>
      <c r="B118">
        <v>15</v>
      </c>
      <c r="C118">
        <v>68.391999999999996</v>
      </c>
      <c r="D118">
        <v>77.656000000000006</v>
      </c>
      <c r="E118">
        <v>0.65790000000000004</v>
      </c>
      <c r="F118">
        <v>0.58120000000000005</v>
      </c>
      <c r="G118">
        <v>5.1929999999999997E-3</v>
      </c>
      <c r="H118">
        <v>6.535E-3</v>
      </c>
      <c r="I118">
        <v>1.1728000000000001E-2</v>
      </c>
    </row>
    <row r="119" spans="1:9" x14ac:dyDescent="0.25">
      <c r="A119">
        <v>8300</v>
      </c>
      <c r="B119">
        <v>15</v>
      </c>
      <c r="C119">
        <v>68.394999999999996</v>
      </c>
      <c r="D119">
        <v>77.662000000000006</v>
      </c>
      <c r="E119">
        <v>0.65786</v>
      </c>
      <c r="F119">
        <v>0.58116999999999996</v>
      </c>
      <c r="G119">
        <v>5.1929999999999997E-3</v>
      </c>
      <c r="H119">
        <v>6.535E-3</v>
      </c>
      <c r="I119">
        <v>1.1729E-2</v>
      </c>
    </row>
    <row r="120" spans="1:9" x14ac:dyDescent="0.25">
      <c r="A120">
        <v>8200</v>
      </c>
      <c r="B120">
        <v>15</v>
      </c>
      <c r="C120">
        <v>68.397999999999996</v>
      </c>
      <c r="D120">
        <v>77.668000000000006</v>
      </c>
      <c r="E120">
        <v>0.65781000000000001</v>
      </c>
      <c r="F120">
        <v>0.58113999999999999</v>
      </c>
      <c r="G120">
        <v>5.1939999999999998E-3</v>
      </c>
      <c r="H120">
        <v>6.5360000000000001E-3</v>
      </c>
      <c r="I120">
        <v>1.1730000000000001E-2</v>
      </c>
    </row>
    <row r="121" spans="1:9" x14ac:dyDescent="0.25">
      <c r="A121">
        <v>8100</v>
      </c>
      <c r="B121">
        <v>15</v>
      </c>
      <c r="C121">
        <v>68.399000000000001</v>
      </c>
      <c r="D121">
        <v>77.671000000000006</v>
      </c>
      <c r="E121">
        <v>0.65776000000000001</v>
      </c>
      <c r="F121">
        <v>0.58109999999999995</v>
      </c>
      <c r="G121">
        <v>5.195E-3</v>
      </c>
      <c r="H121">
        <v>6.5360000000000001E-3</v>
      </c>
      <c r="I121">
        <v>1.1731E-2</v>
      </c>
    </row>
    <row r="122" spans="1:9" x14ac:dyDescent="0.25">
      <c r="A122">
        <v>8000</v>
      </c>
      <c r="B122">
        <v>15</v>
      </c>
      <c r="C122">
        <v>68.346999999999994</v>
      </c>
      <c r="D122">
        <v>77.614999999999995</v>
      </c>
      <c r="E122">
        <v>0.65747</v>
      </c>
      <c r="F122">
        <v>0.58077999999999996</v>
      </c>
      <c r="G122">
        <v>5.2009999999999999E-3</v>
      </c>
      <c r="H122">
        <v>6.5420000000000001E-3</v>
      </c>
      <c r="I122">
        <v>1.1743999999999999E-2</v>
      </c>
    </row>
    <row r="123" spans="1:9" x14ac:dyDescent="0.25">
      <c r="A123">
        <v>7900</v>
      </c>
      <c r="B123">
        <v>15</v>
      </c>
      <c r="C123">
        <v>67.623000000000005</v>
      </c>
      <c r="D123">
        <v>76.741</v>
      </c>
      <c r="E123">
        <v>0.65715000000000001</v>
      </c>
      <c r="F123">
        <v>0.58096000000000003</v>
      </c>
      <c r="G123">
        <v>5.2300000000000003E-3</v>
      </c>
      <c r="H123">
        <v>6.5500000000000003E-3</v>
      </c>
      <c r="I123">
        <v>1.1780000000000001E-2</v>
      </c>
    </row>
    <row r="124" spans="1:9" x14ac:dyDescent="0.25">
      <c r="A124">
        <v>7800</v>
      </c>
      <c r="B124">
        <v>15</v>
      </c>
      <c r="C124">
        <v>67.626000000000005</v>
      </c>
      <c r="D124">
        <v>76.747</v>
      </c>
      <c r="E124">
        <v>0.65710999999999997</v>
      </c>
      <c r="F124">
        <v>0.58092999999999995</v>
      </c>
      <c r="G124">
        <v>5.2300000000000003E-3</v>
      </c>
      <c r="H124">
        <v>6.5500000000000003E-3</v>
      </c>
      <c r="I124">
        <v>1.1781E-2</v>
      </c>
    </row>
    <row r="125" spans="1:9" x14ac:dyDescent="0.25">
      <c r="A125">
        <v>7700</v>
      </c>
      <c r="B125">
        <v>15</v>
      </c>
      <c r="C125">
        <v>67.63</v>
      </c>
      <c r="D125">
        <v>76.753</v>
      </c>
      <c r="E125">
        <v>0.65707000000000004</v>
      </c>
      <c r="F125">
        <v>0.58089999999999997</v>
      </c>
      <c r="G125">
        <v>5.2310000000000004E-3</v>
      </c>
      <c r="H125">
        <v>6.5510000000000004E-3</v>
      </c>
      <c r="I125">
        <v>1.1782000000000001E-2</v>
      </c>
    </row>
    <row r="126" spans="1:9" x14ac:dyDescent="0.25">
      <c r="A126">
        <v>7600</v>
      </c>
      <c r="B126">
        <v>15</v>
      </c>
      <c r="C126">
        <v>67.632999999999996</v>
      </c>
      <c r="D126">
        <v>76.760999999999996</v>
      </c>
      <c r="E126">
        <v>0.65702000000000005</v>
      </c>
      <c r="F126">
        <v>0.58087</v>
      </c>
      <c r="G126">
        <v>5.2319999999999997E-3</v>
      </c>
      <c r="H126">
        <v>6.5510000000000004E-3</v>
      </c>
      <c r="I126">
        <v>1.1783E-2</v>
      </c>
    </row>
    <row r="127" spans="1:9" x14ac:dyDescent="0.25">
      <c r="A127">
        <v>7500</v>
      </c>
      <c r="B127">
        <v>15</v>
      </c>
      <c r="C127">
        <v>67.638000000000005</v>
      </c>
      <c r="D127">
        <v>76.768000000000001</v>
      </c>
      <c r="E127">
        <v>0.65697000000000005</v>
      </c>
      <c r="F127">
        <v>0.58084000000000002</v>
      </c>
      <c r="G127">
        <v>5.2319999999999997E-3</v>
      </c>
      <c r="H127">
        <v>6.5510000000000004E-3</v>
      </c>
      <c r="I127">
        <v>1.1783999999999999E-2</v>
      </c>
    </row>
    <row r="128" spans="1:9" x14ac:dyDescent="0.25">
      <c r="A128">
        <v>7400</v>
      </c>
      <c r="B128">
        <v>15</v>
      </c>
      <c r="C128">
        <v>67.643000000000001</v>
      </c>
      <c r="D128">
        <v>76.775999999999996</v>
      </c>
      <c r="E128">
        <v>0.65693000000000001</v>
      </c>
      <c r="F128">
        <v>0.58081000000000005</v>
      </c>
      <c r="G128">
        <v>5.2329999999999998E-3</v>
      </c>
      <c r="H128">
        <v>6.5519999999999997E-3</v>
      </c>
      <c r="I128">
        <v>1.1785E-2</v>
      </c>
    </row>
    <row r="129" spans="1:9" x14ac:dyDescent="0.25">
      <c r="A129">
        <v>7300</v>
      </c>
      <c r="B129">
        <v>15</v>
      </c>
      <c r="C129">
        <v>67.649000000000001</v>
      </c>
      <c r="D129">
        <v>76.784000000000006</v>
      </c>
      <c r="E129">
        <v>0.65688000000000002</v>
      </c>
      <c r="F129">
        <v>0.58077999999999996</v>
      </c>
      <c r="G129">
        <v>5.2339999999999999E-3</v>
      </c>
      <c r="H129">
        <v>6.5519999999999997E-3</v>
      </c>
      <c r="I129">
        <v>1.1786E-2</v>
      </c>
    </row>
    <row r="130" spans="1:9" x14ac:dyDescent="0.25">
      <c r="A130">
        <v>7200</v>
      </c>
      <c r="B130">
        <v>15</v>
      </c>
      <c r="C130">
        <v>67.653999999999996</v>
      </c>
      <c r="D130">
        <v>76.793000000000006</v>
      </c>
      <c r="E130">
        <v>0.65681999999999996</v>
      </c>
      <c r="F130">
        <v>0.58074000000000003</v>
      </c>
      <c r="G130">
        <v>5.2339999999999999E-3</v>
      </c>
      <c r="H130">
        <v>6.5529999999999998E-3</v>
      </c>
      <c r="I130">
        <v>1.1787000000000001E-2</v>
      </c>
    </row>
    <row r="131" spans="1:9" x14ac:dyDescent="0.25">
      <c r="A131">
        <v>7100</v>
      </c>
      <c r="B131">
        <v>15</v>
      </c>
      <c r="C131">
        <v>67.656000000000006</v>
      </c>
      <c r="D131">
        <v>76.799000000000007</v>
      </c>
      <c r="E131">
        <v>0.65676000000000001</v>
      </c>
      <c r="F131">
        <v>0.58069000000000004</v>
      </c>
      <c r="G131">
        <v>5.2350000000000001E-3</v>
      </c>
      <c r="H131">
        <v>6.5539999999999999E-3</v>
      </c>
      <c r="I131">
        <v>1.1789000000000001E-2</v>
      </c>
    </row>
    <row r="132" spans="1:9" x14ac:dyDescent="0.25">
      <c r="A132">
        <v>7000</v>
      </c>
      <c r="B132">
        <v>15</v>
      </c>
      <c r="C132">
        <v>67.599000000000004</v>
      </c>
      <c r="D132">
        <v>76.734999999999999</v>
      </c>
      <c r="E132">
        <v>0.65636000000000005</v>
      </c>
      <c r="F132">
        <v>0.58025000000000004</v>
      </c>
      <c r="G132">
        <v>5.2440000000000004E-3</v>
      </c>
      <c r="H132">
        <v>6.5620000000000001E-3</v>
      </c>
      <c r="I132">
        <v>1.1806000000000001E-2</v>
      </c>
    </row>
    <row r="133" spans="1:9" x14ac:dyDescent="0.25">
      <c r="A133">
        <v>6900</v>
      </c>
      <c r="B133">
        <v>15</v>
      </c>
      <c r="C133">
        <v>66.736000000000004</v>
      </c>
      <c r="D133">
        <v>75.682000000000002</v>
      </c>
      <c r="E133">
        <v>0.65593000000000001</v>
      </c>
      <c r="F133">
        <v>0.58045999999999998</v>
      </c>
      <c r="G133">
        <v>5.2820000000000002E-3</v>
      </c>
      <c r="H133">
        <v>6.5750000000000001E-3</v>
      </c>
      <c r="I133">
        <v>1.1856999999999999E-2</v>
      </c>
    </row>
    <row r="134" spans="1:9" x14ac:dyDescent="0.25">
      <c r="A134">
        <v>6800</v>
      </c>
      <c r="B134">
        <v>15</v>
      </c>
      <c r="C134">
        <v>66.739999999999995</v>
      </c>
      <c r="D134">
        <v>75.691000000000003</v>
      </c>
      <c r="E134">
        <v>0.65588000000000002</v>
      </c>
      <c r="F134">
        <v>0.58042000000000005</v>
      </c>
      <c r="G134">
        <v>5.2830000000000004E-3</v>
      </c>
      <c r="H134">
        <v>6.5750000000000001E-3</v>
      </c>
      <c r="I134">
        <v>1.1858E-2</v>
      </c>
    </row>
    <row r="135" spans="1:9" x14ac:dyDescent="0.25">
      <c r="A135">
        <v>6700</v>
      </c>
      <c r="B135">
        <v>15</v>
      </c>
      <c r="C135">
        <v>66.745999999999995</v>
      </c>
      <c r="D135">
        <v>75.7</v>
      </c>
      <c r="E135">
        <v>0.65583000000000002</v>
      </c>
      <c r="F135">
        <v>0.58038000000000001</v>
      </c>
      <c r="G135">
        <v>5.2839999999999996E-3</v>
      </c>
      <c r="H135">
        <v>6.5760000000000002E-3</v>
      </c>
      <c r="I135">
        <v>1.1859E-2</v>
      </c>
    </row>
    <row r="136" spans="1:9" x14ac:dyDescent="0.25">
      <c r="A136">
        <v>6600</v>
      </c>
      <c r="B136">
        <v>15</v>
      </c>
      <c r="C136">
        <v>66.751000000000005</v>
      </c>
      <c r="D136">
        <v>75.709999999999994</v>
      </c>
      <c r="E136">
        <v>0.65578000000000003</v>
      </c>
      <c r="F136">
        <v>0.58033999999999997</v>
      </c>
      <c r="G136">
        <v>5.2839999999999996E-3</v>
      </c>
      <c r="H136">
        <v>6.5760000000000002E-3</v>
      </c>
      <c r="I136">
        <v>1.1861E-2</v>
      </c>
    </row>
    <row r="137" spans="1:9" x14ac:dyDescent="0.25">
      <c r="A137">
        <v>6500</v>
      </c>
      <c r="B137">
        <v>15</v>
      </c>
      <c r="C137">
        <v>66.757999999999996</v>
      </c>
      <c r="D137">
        <v>75.721000000000004</v>
      </c>
      <c r="E137">
        <v>0.65571999999999997</v>
      </c>
      <c r="F137">
        <v>0.58030999999999999</v>
      </c>
      <c r="G137">
        <v>5.2849999999999998E-3</v>
      </c>
      <c r="H137">
        <v>6.5770000000000004E-3</v>
      </c>
      <c r="I137">
        <v>1.1861999999999999E-2</v>
      </c>
    </row>
    <row r="138" spans="1:9" x14ac:dyDescent="0.25">
      <c r="A138">
        <v>6400</v>
      </c>
      <c r="B138">
        <v>15</v>
      </c>
      <c r="C138">
        <v>66.763999999999996</v>
      </c>
      <c r="D138">
        <v>75.731999999999999</v>
      </c>
      <c r="E138">
        <v>0.65566000000000002</v>
      </c>
      <c r="F138">
        <v>0.58026999999999995</v>
      </c>
      <c r="G138">
        <v>5.2859999999999999E-3</v>
      </c>
      <c r="H138">
        <v>6.5770000000000004E-3</v>
      </c>
      <c r="I138">
        <v>1.1863E-2</v>
      </c>
    </row>
    <row r="139" spans="1:9" x14ac:dyDescent="0.25">
      <c r="A139">
        <v>6300</v>
      </c>
      <c r="B139">
        <v>15</v>
      </c>
      <c r="C139">
        <v>66.771000000000001</v>
      </c>
      <c r="D139">
        <v>75.742999999999995</v>
      </c>
      <c r="E139">
        <v>0.65559999999999996</v>
      </c>
      <c r="F139">
        <v>0.58023000000000002</v>
      </c>
      <c r="G139">
        <v>5.287E-3</v>
      </c>
      <c r="H139">
        <v>6.5779999999999996E-3</v>
      </c>
      <c r="I139">
        <v>1.1864E-2</v>
      </c>
    </row>
    <row r="140" spans="1:9" x14ac:dyDescent="0.25">
      <c r="A140">
        <v>6200</v>
      </c>
      <c r="B140">
        <v>15</v>
      </c>
      <c r="C140">
        <v>66.778000000000006</v>
      </c>
      <c r="D140">
        <v>75.754999999999995</v>
      </c>
      <c r="E140">
        <v>0.65552999999999995</v>
      </c>
      <c r="F140">
        <v>0.58018000000000003</v>
      </c>
      <c r="G140">
        <v>5.2880000000000002E-3</v>
      </c>
      <c r="H140">
        <v>6.5779999999999996E-3</v>
      </c>
      <c r="I140">
        <v>1.1866E-2</v>
      </c>
    </row>
    <row r="141" spans="1:9" x14ac:dyDescent="0.25">
      <c r="A141">
        <v>6100</v>
      </c>
      <c r="B141">
        <v>15</v>
      </c>
      <c r="C141">
        <v>66.781999999999996</v>
      </c>
      <c r="D141">
        <v>75.763000000000005</v>
      </c>
      <c r="E141">
        <v>0.65544999999999998</v>
      </c>
      <c r="F141">
        <v>0.58011999999999997</v>
      </c>
      <c r="G141">
        <v>5.2890000000000003E-3</v>
      </c>
      <c r="H141">
        <v>6.5789999999999998E-3</v>
      </c>
      <c r="I141">
        <v>1.1868E-2</v>
      </c>
    </row>
    <row r="142" spans="1:9" x14ac:dyDescent="0.25">
      <c r="A142">
        <v>6000</v>
      </c>
      <c r="B142">
        <v>15</v>
      </c>
      <c r="C142">
        <v>66.712999999999994</v>
      </c>
      <c r="D142">
        <v>75.680000000000007</v>
      </c>
      <c r="E142">
        <v>0.65488999999999997</v>
      </c>
      <c r="F142">
        <v>0.57950999999999997</v>
      </c>
      <c r="G142">
        <v>5.3020000000000003E-3</v>
      </c>
      <c r="H142">
        <v>6.5909999999999996E-3</v>
      </c>
      <c r="I142">
        <v>1.1893000000000001E-2</v>
      </c>
    </row>
    <row r="143" spans="1:9" x14ac:dyDescent="0.25">
      <c r="A143">
        <v>5900</v>
      </c>
      <c r="B143">
        <v>15</v>
      </c>
      <c r="C143">
        <v>65.671000000000006</v>
      </c>
      <c r="D143">
        <v>74.397000000000006</v>
      </c>
      <c r="E143">
        <v>0.65429000000000004</v>
      </c>
      <c r="F143">
        <v>0.57974000000000003</v>
      </c>
      <c r="G143">
        <v>5.3540000000000003E-3</v>
      </c>
      <c r="H143">
        <v>6.613E-3</v>
      </c>
      <c r="I143">
        <v>1.1965999999999999E-2</v>
      </c>
    </row>
    <row r="144" spans="1:9" x14ac:dyDescent="0.25">
      <c r="A144">
        <v>5800</v>
      </c>
      <c r="B144">
        <v>15</v>
      </c>
      <c r="C144">
        <v>65.676000000000002</v>
      </c>
      <c r="D144">
        <v>74.408000000000001</v>
      </c>
      <c r="E144">
        <v>0.65424000000000004</v>
      </c>
      <c r="F144">
        <v>0.57969000000000004</v>
      </c>
      <c r="G144">
        <v>5.3540000000000003E-3</v>
      </c>
      <c r="H144">
        <v>6.613E-3</v>
      </c>
      <c r="I144">
        <v>1.1967999999999999E-2</v>
      </c>
    </row>
    <row r="145" spans="1:9" x14ac:dyDescent="0.25">
      <c r="A145">
        <v>5700</v>
      </c>
      <c r="B145">
        <v>15</v>
      </c>
      <c r="C145">
        <v>65.682000000000002</v>
      </c>
      <c r="D145">
        <v>74.42</v>
      </c>
      <c r="E145">
        <v>0.65417999999999998</v>
      </c>
      <c r="F145">
        <v>0.57964000000000004</v>
      </c>
      <c r="G145">
        <v>5.3550000000000004E-3</v>
      </c>
      <c r="H145">
        <v>6.6140000000000001E-3</v>
      </c>
      <c r="I145">
        <v>1.1969E-2</v>
      </c>
    </row>
    <row r="146" spans="1:9" x14ac:dyDescent="0.25">
      <c r="A146">
        <v>5600</v>
      </c>
      <c r="B146">
        <v>15</v>
      </c>
      <c r="C146">
        <v>65.688000000000002</v>
      </c>
      <c r="D146">
        <v>74.432000000000002</v>
      </c>
      <c r="E146">
        <v>0.65410999999999997</v>
      </c>
      <c r="F146">
        <v>0.5796</v>
      </c>
      <c r="G146">
        <v>5.3559999999999997E-3</v>
      </c>
      <c r="H146">
        <v>6.6140000000000001E-3</v>
      </c>
      <c r="I146">
        <v>1.1971000000000001E-2</v>
      </c>
    </row>
    <row r="147" spans="1:9" x14ac:dyDescent="0.25">
      <c r="A147">
        <v>5500</v>
      </c>
      <c r="B147">
        <v>15</v>
      </c>
      <c r="C147">
        <v>65.694999999999993</v>
      </c>
      <c r="D147">
        <v>74.444000000000003</v>
      </c>
      <c r="E147">
        <v>0.65405000000000002</v>
      </c>
      <c r="F147">
        <v>0.57955000000000001</v>
      </c>
      <c r="G147">
        <v>5.3569999999999998E-3</v>
      </c>
      <c r="H147">
        <v>6.6150000000000002E-3</v>
      </c>
      <c r="I147">
        <v>1.1972E-2</v>
      </c>
    </row>
    <row r="148" spans="1:9" x14ac:dyDescent="0.25">
      <c r="A148">
        <v>5400</v>
      </c>
      <c r="B148">
        <v>15</v>
      </c>
      <c r="C148">
        <v>65.700999999999993</v>
      </c>
      <c r="D148">
        <v>74.456999999999994</v>
      </c>
      <c r="E148">
        <v>0.65398000000000001</v>
      </c>
      <c r="F148">
        <v>0.57950000000000002</v>
      </c>
      <c r="G148">
        <v>5.3579999999999999E-3</v>
      </c>
      <c r="H148">
        <v>6.6160000000000004E-3</v>
      </c>
      <c r="I148">
        <v>1.1974E-2</v>
      </c>
    </row>
    <row r="149" spans="1:9" x14ac:dyDescent="0.25">
      <c r="A149">
        <v>5300</v>
      </c>
      <c r="B149">
        <v>15</v>
      </c>
      <c r="C149">
        <v>65.706999999999994</v>
      </c>
      <c r="D149">
        <v>74.468999999999994</v>
      </c>
      <c r="E149">
        <v>0.65390000000000004</v>
      </c>
      <c r="F149">
        <v>0.57945000000000002</v>
      </c>
      <c r="G149">
        <v>5.359E-3</v>
      </c>
      <c r="H149">
        <v>6.6160000000000004E-3</v>
      </c>
      <c r="I149">
        <v>1.1975E-2</v>
      </c>
    </row>
    <row r="150" spans="1:9" x14ac:dyDescent="0.25">
      <c r="A150">
        <v>5200</v>
      </c>
      <c r="B150">
        <v>15</v>
      </c>
      <c r="C150">
        <v>65.715000000000003</v>
      </c>
      <c r="D150">
        <v>74.480999999999995</v>
      </c>
      <c r="E150">
        <v>0.65381999999999996</v>
      </c>
      <c r="F150">
        <v>0.57940000000000003</v>
      </c>
      <c r="G150">
        <v>5.3600000000000002E-3</v>
      </c>
      <c r="H150">
        <v>6.6169999999999996E-3</v>
      </c>
      <c r="I150">
        <v>1.1977E-2</v>
      </c>
    </row>
    <row r="151" spans="1:9" x14ac:dyDescent="0.25">
      <c r="A151">
        <v>5100</v>
      </c>
      <c r="B151">
        <v>15</v>
      </c>
      <c r="C151">
        <v>65.718999999999994</v>
      </c>
      <c r="D151">
        <v>74.489999999999995</v>
      </c>
      <c r="E151">
        <v>0.65371000000000001</v>
      </c>
      <c r="F151">
        <v>0.57933000000000001</v>
      </c>
      <c r="G151">
        <v>5.3619999999999996E-3</v>
      </c>
      <c r="H151">
        <v>6.6179999999999998E-3</v>
      </c>
      <c r="I151">
        <v>1.1981E-2</v>
      </c>
    </row>
    <row r="152" spans="1:9" x14ac:dyDescent="0.25">
      <c r="A152">
        <v>5000</v>
      </c>
      <c r="B152">
        <v>15</v>
      </c>
      <c r="C152">
        <v>65.629000000000005</v>
      </c>
      <c r="D152">
        <v>74.388999999999996</v>
      </c>
      <c r="E152">
        <v>0.65288000000000002</v>
      </c>
      <c r="F152">
        <v>0.57845000000000002</v>
      </c>
      <c r="G152">
        <v>5.3810000000000004E-3</v>
      </c>
      <c r="H152">
        <v>6.6360000000000004E-3</v>
      </c>
      <c r="I152">
        <v>1.2017E-2</v>
      </c>
    </row>
    <row r="153" spans="1:9" x14ac:dyDescent="0.25">
      <c r="A153">
        <v>4900</v>
      </c>
      <c r="B153">
        <v>15</v>
      </c>
      <c r="C153">
        <v>64.346999999999994</v>
      </c>
      <c r="D153">
        <v>72.840999999999994</v>
      </c>
      <c r="E153">
        <v>0.65203999999999995</v>
      </c>
      <c r="F153">
        <v>0.57867999999999997</v>
      </c>
      <c r="G153">
        <v>5.4530000000000004E-3</v>
      </c>
      <c r="H153">
        <v>6.6709999999999998E-3</v>
      </c>
      <c r="I153">
        <v>1.2125E-2</v>
      </c>
    </row>
    <row r="154" spans="1:9" x14ac:dyDescent="0.25">
      <c r="A154">
        <v>4800</v>
      </c>
      <c r="B154">
        <v>15</v>
      </c>
      <c r="C154">
        <v>64.355000000000004</v>
      </c>
      <c r="D154">
        <v>72.855000000000004</v>
      </c>
      <c r="E154">
        <v>0.65197000000000005</v>
      </c>
      <c r="F154">
        <v>0.57862000000000002</v>
      </c>
      <c r="G154">
        <v>5.4539999999999996E-3</v>
      </c>
      <c r="H154">
        <v>6.672E-3</v>
      </c>
      <c r="I154">
        <v>1.2126E-2</v>
      </c>
    </row>
    <row r="155" spans="1:9" x14ac:dyDescent="0.25">
      <c r="A155">
        <v>4700</v>
      </c>
      <c r="B155">
        <v>15</v>
      </c>
      <c r="C155">
        <v>64.361999999999995</v>
      </c>
      <c r="D155">
        <v>72.87</v>
      </c>
      <c r="E155">
        <v>0.65190000000000003</v>
      </c>
      <c r="F155">
        <v>0.57857000000000003</v>
      </c>
      <c r="G155">
        <v>5.4549999999999998E-3</v>
      </c>
      <c r="H155">
        <v>6.6730000000000001E-3</v>
      </c>
      <c r="I155">
        <v>1.2128E-2</v>
      </c>
    </row>
    <row r="156" spans="1:9" x14ac:dyDescent="0.25">
      <c r="A156">
        <v>4600</v>
      </c>
      <c r="B156">
        <v>15</v>
      </c>
      <c r="C156">
        <v>64.369</v>
      </c>
      <c r="D156">
        <v>72.885000000000005</v>
      </c>
      <c r="E156">
        <v>0.65181999999999995</v>
      </c>
      <c r="F156">
        <v>0.57850999999999997</v>
      </c>
      <c r="G156">
        <v>5.4559999999999999E-3</v>
      </c>
      <c r="H156">
        <v>6.6740000000000002E-3</v>
      </c>
      <c r="I156">
        <v>1.213E-2</v>
      </c>
    </row>
    <row r="157" spans="1:9" x14ac:dyDescent="0.25">
      <c r="A157">
        <v>4500</v>
      </c>
      <c r="B157">
        <v>15</v>
      </c>
      <c r="C157">
        <v>64.376000000000005</v>
      </c>
      <c r="D157">
        <v>72.900000000000006</v>
      </c>
      <c r="E157">
        <v>0.65173999999999999</v>
      </c>
      <c r="F157">
        <v>0.57845000000000002</v>
      </c>
      <c r="G157">
        <v>5.457E-3</v>
      </c>
      <c r="H157">
        <v>6.6740000000000002E-3</v>
      </c>
      <c r="I157">
        <v>1.2132E-2</v>
      </c>
    </row>
    <row r="158" spans="1:9" x14ac:dyDescent="0.25">
      <c r="A158">
        <v>4400</v>
      </c>
      <c r="B158">
        <v>15</v>
      </c>
      <c r="C158">
        <v>64.385000000000005</v>
      </c>
      <c r="D158">
        <v>72.915999999999997</v>
      </c>
      <c r="E158">
        <v>0.65166000000000002</v>
      </c>
      <c r="F158">
        <v>0.57838999999999996</v>
      </c>
      <c r="G158">
        <v>5.4590000000000003E-3</v>
      </c>
      <c r="H158">
        <v>6.6750000000000004E-3</v>
      </c>
      <c r="I158">
        <v>1.2134000000000001E-2</v>
      </c>
    </row>
    <row r="159" spans="1:9" x14ac:dyDescent="0.25">
      <c r="A159">
        <v>4300</v>
      </c>
      <c r="B159">
        <v>15</v>
      </c>
      <c r="C159">
        <v>64.393000000000001</v>
      </c>
      <c r="D159">
        <v>72.933000000000007</v>
      </c>
      <c r="E159">
        <v>0.65156000000000003</v>
      </c>
      <c r="F159">
        <v>0.57833000000000001</v>
      </c>
      <c r="G159">
        <v>5.4599999999999996E-3</v>
      </c>
      <c r="H159">
        <v>6.6759999999999996E-3</v>
      </c>
      <c r="I159">
        <v>1.2135999999999999E-2</v>
      </c>
    </row>
    <row r="160" spans="1:9" x14ac:dyDescent="0.25">
      <c r="A160">
        <v>4200</v>
      </c>
      <c r="B160">
        <v>15</v>
      </c>
      <c r="C160">
        <v>64.400999999999996</v>
      </c>
      <c r="D160">
        <v>72.947999999999993</v>
      </c>
      <c r="E160">
        <v>0.65144999999999997</v>
      </c>
      <c r="F160">
        <v>0.57826</v>
      </c>
      <c r="G160">
        <v>5.4619999999999998E-3</v>
      </c>
      <c r="H160">
        <v>6.6769999999999998E-3</v>
      </c>
      <c r="I160">
        <v>1.2139E-2</v>
      </c>
    </row>
    <row r="161" spans="1:9" x14ac:dyDescent="0.25">
      <c r="A161">
        <v>4100</v>
      </c>
      <c r="B161">
        <v>15</v>
      </c>
      <c r="C161">
        <v>64.402000000000001</v>
      </c>
      <c r="D161">
        <v>72.959000000000003</v>
      </c>
      <c r="E161">
        <v>0.65129999999999999</v>
      </c>
      <c r="F161">
        <v>0.57818000000000003</v>
      </c>
      <c r="G161">
        <v>5.4650000000000002E-3</v>
      </c>
      <c r="H161">
        <v>6.679E-3</v>
      </c>
      <c r="I161">
        <v>1.2144E-2</v>
      </c>
    </row>
    <row r="162" spans="1:9" x14ac:dyDescent="0.25">
      <c r="A162">
        <v>17900</v>
      </c>
      <c r="B162">
        <v>14</v>
      </c>
      <c r="C162">
        <v>71.123000000000005</v>
      </c>
      <c r="D162">
        <v>81.941000000000003</v>
      </c>
      <c r="E162">
        <v>0.65486999999999995</v>
      </c>
      <c r="F162">
        <v>0.57011999999999996</v>
      </c>
      <c r="G162">
        <v>5.1650000000000003E-3</v>
      </c>
      <c r="H162">
        <v>6.7039999999999999E-3</v>
      </c>
      <c r="I162">
        <v>1.1868999999999999E-2</v>
      </c>
    </row>
    <row r="163" spans="1:9" x14ac:dyDescent="0.25">
      <c r="A163">
        <v>17800</v>
      </c>
      <c r="B163">
        <v>14</v>
      </c>
      <c r="C163">
        <v>71.126000000000005</v>
      </c>
      <c r="D163">
        <v>81.944999999999993</v>
      </c>
      <c r="E163">
        <v>0.65485000000000004</v>
      </c>
      <c r="F163">
        <v>0.57011000000000001</v>
      </c>
      <c r="G163">
        <v>5.1650000000000003E-3</v>
      </c>
      <c r="H163">
        <v>6.7039999999999999E-3</v>
      </c>
      <c r="I163">
        <v>1.187E-2</v>
      </c>
    </row>
    <row r="164" spans="1:9" x14ac:dyDescent="0.25">
      <c r="A164">
        <v>17700</v>
      </c>
      <c r="B164">
        <v>14</v>
      </c>
      <c r="C164">
        <v>71.131</v>
      </c>
      <c r="D164">
        <v>81.947999999999993</v>
      </c>
      <c r="E164">
        <v>0.65481999999999996</v>
      </c>
      <c r="F164">
        <v>0.57011000000000001</v>
      </c>
      <c r="G164">
        <v>5.1659999999999996E-3</v>
      </c>
      <c r="H164">
        <v>6.7039999999999999E-3</v>
      </c>
      <c r="I164">
        <v>1.187E-2</v>
      </c>
    </row>
    <row r="165" spans="1:9" x14ac:dyDescent="0.25">
      <c r="A165">
        <v>18900</v>
      </c>
      <c r="B165">
        <v>14</v>
      </c>
      <c r="C165">
        <v>71.323999999999998</v>
      </c>
      <c r="D165">
        <v>82.185000000000002</v>
      </c>
      <c r="E165">
        <v>0.65515999999999996</v>
      </c>
      <c r="F165">
        <v>0.57018999999999997</v>
      </c>
      <c r="G165">
        <v>5.156E-3</v>
      </c>
      <c r="H165">
        <v>6.7039999999999999E-3</v>
      </c>
      <c r="I165">
        <v>1.1860000000000001E-2</v>
      </c>
    </row>
    <row r="166" spans="1:9" x14ac:dyDescent="0.25">
      <c r="A166">
        <v>18800</v>
      </c>
      <c r="B166">
        <v>14</v>
      </c>
      <c r="C166">
        <v>71.328000000000003</v>
      </c>
      <c r="D166">
        <v>82.188000000000002</v>
      </c>
      <c r="E166">
        <v>0.65513999999999994</v>
      </c>
      <c r="F166">
        <v>0.57018000000000002</v>
      </c>
      <c r="G166">
        <v>5.156E-3</v>
      </c>
      <c r="H166">
        <v>6.7039999999999999E-3</v>
      </c>
      <c r="I166">
        <v>1.1861E-2</v>
      </c>
    </row>
    <row r="167" spans="1:9" x14ac:dyDescent="0.25">
      <c r="A167">
        <v>18700</v>
      </c>
      <c r="B167">
        <v>14</v>
      </c>
      <c r="C167">
        <v>71.331000000000003</v>
      </c>
      <c r="D167">
        <v>82.191000000000003</v>
      </c>
      <c r="E167">
        <v>0.65512000000000004</v>
      </c>
      <c r="F167">
        <v>0.57016999999999995</v>
      </c>
      <c r="G167">
        <v>5.1570000000000001E-3</v>
      </c>
      <c r="H167">
        <v>6.7039999999999999E-3</v>
      </c>
      <c r="I167">
        <v>1.1861E-2</v>
      </c>
    </row>
    <row r="168" spans="1:9" x14ac:dyDescent="0.25">
      <c r="A168">
        <v>18600</v>
      </c>
      <c r="B168">
        <v>14</v>
      </c>
      <c r="C168">
        <v>71.334999999999994</v>
      </c>
      <c r="D168">
        <v>82.194000000000003</v>
      </c>
      <c r="E168">
        <v>0.65510000000000002</v>
      </c>
      <c r="F168">
        <v>0.57016999999999995</v>
      </c>
      <c r="G168">
        <v>5.1570000000000001E-3</v>
      </c>
      <c r="H168">
        <v>6.7039999999999999E-3</v>
      </c>
      <c r="I168">
        <v>1.1861E-2</v>
      </c>
    </row>
    <row r="169" spans="1:9" x14ac:dyDescent="0.25">
      <c r="A169">
        <v>15900</v>
      </c>
      <c r="B169">
        <v>14</v>
      </c>
      <c r="C169">
        <v>70.649000000000001</v>
      </c>
      <c r="D169">
        <v>81.370999999999995</v>
      </c>
      <c r="E169">
        <v>0.65419000000000005</v>
      </c>
      <c r="F169">
        <v>0.56996000000000002</v>
      </c>
      <c r="G169">
        <v>5.1859999999999996E-3</v>
      </c>
      <c r="H169">
        <v>6.705E-3</v>
      </c>
      <c r="I169">
        <v>1.1892E-2</v>
      </c>
    </row>
    <row r="170" spans="1:9" x14ac:dyDescent="0.25">
      <c r="A170">
        <v>15800</v>
      </c>
      <c r="B170">
        <v>14</v>
      </c>
      <c r="C170">
        <v>70.653000000000006</v>
      </c>
      <c r="D170">
        <v>81.375</v>
      </c>
      <c r="E170">
        <v>0.65417000000000003</v>
      </c>
      <c r="F170">
        <v>0.56996000000000002</v>
      </c>
      <c r="G170">
        <v>5.1859999999999996E-3</v>
      </c>
      <c r="H170">
        <v>6.705E-3</v>
      </c>
      <c r="I170">
        <v>1.1892E-2</v>
      </c>
    </row>
    <row r="171" spans="1:9" x14ac:dyDescent="0.25">
      <c r="A171">
        <v>16900</v>
      </c>
      <c r="B171">
        <v>14</v>
      </c>
      <c r="C171">
        <v>70.899000000000001</v>
      </c>
      <c r="D171">
        <v>81.67</v>
      </c>
      <c r="E171">
        <v>0.65454000000000001</v>
      </c>
      <c r="F171">
        <v>0.57003999999999999</v>
      </c>
      <c r="G171">
        <v>5.1749999999999999E-3</v>
      </c>
      <c r="H171">
        <v>6.705E-3</v>
      </c>
      <c r="I171">
        <v>1.188E-2</v>
      </c>
    </row>
    <row r="172" spans="1:9" x14ac:dyDescent="0.25">
      <c r="A172">
        <v>16800</v>
      </c>
      <c r="B172">
        <v>14</v>
      </c>
      <c r="C172">
        <v>70.903000000000006</v>
      </c>
      <c r="D172">
        <v>81.674000000000007</v>
      </c>
      <c r="E172">
        <v>0.65451999999999999</v>
      </c>
      <c r="F172">
        <v>0.57003999999999999</v>
      </c>
      <c r="G172">
        <v>5.1749999999999999E-3</v>
      </c>
      <c r="H172">
        <v>6.705E-3</v>
      </c>
      <c r="I172">
        <v>1.188E-2</v>
      </c>
    </row>
    <row r="173" spans="1:9" x14ac:dyDescent="0.25">
      <c r="A173">
        <v>16700</v>
      </c>
      <c r="B173">
        <v>14</v>
      </c>
      <c r="C173">
        <v>70.906999999999996</v>
      </c>
      <c r="D173">
        <v>81.679000000000002</v>
      </c>
      <c r="E173">
        <v>0.65449999999999997</v>
      </c>
      <c r="F173">
        <v>0.57003000000000004</v>
      </c>
      <c r="G173">
        <v>5.176E-3</v>
      </c>
      <c r="H173">
        <v>6.705E-3</v>
      </c>
      <c r="I173">
        <v>1.188E-2</v>
      </c>
    </row>
    <row r="174" spans="1:9" x14ac:dyDescent="0.25">
      <c r="A174">
        <v>16600</v>
      </c>
      <c r="B174">
        <v>14</v>
      </c>
      <c r="C174">
        <v>70.911000000000001</v>
      </c>
      <c r="D174">
        <v>81.683000000000007</v>
      </c>
      <c r="E174">
        <v>0.65447999999999995</v>
      </c>
      <c r="F174">
        <v>0.57001999999999997</v>
      </c>
      <c r="G174">
        <v>5.176E-3</v>
      </c>
      <c r="H174">
        <v>6.705E-3</v>
      </c>
      <c r="I174">
        <v>1.1880999999999999E-2</v>
      </c>
    </row>
    <row r="175" spans="1:9" x14ac:dyDescent="0.25">
      <c r="A175">
        <v>16500</v>
      </c>
      <c r="B175">
        <v>14</v>
      </c>
      <c r="C175">
        <v>70.915000000000006</v>
      </c>
      <c r="D175">
        <v>81.686999999999998</v>
      </c>
      <c r="E175">
        <v>0.65446000000000004</v>
      </c>
      <c r="F175">
        <v>0.57001999999999997</v>
      </c>
      <c r="G175">
        <v>5.176E-3</v>
      </c>
      <c r="H175">
        <v>6.705E-3</v>
      </c>
      <c r="I175">
        <v>1.1880999999999999E-2</v>
      </c>
    </row>
    <row r="176" spans="1:9" x14ac:dyDescent="0.25">
      <c r="A176">
        <v>16400</v>
      </c>
      <c r="B176">
        <v>14</v>
      </c>
      <c r="C176">
        <v>70.92</v>
      </c>
      <c r="D176">
        <v>81.691999999999993</v>
      </c>
      <c r="E176">
        <v>0.65442999999999996</v>
      </c>
      <c r="F176">
        <v>0.57001000000000002</v>
      </c>
      <c r="G176">
        <v>5.176E-3</v>
      </c>
      <c r="H176">
        <v>6.705E-3</v>
      </c>
      <c r="I176">
        <v>1.1880999999999999E-2</v>
      </c>
    </row>
    <row r="177" spans="1:9" x14ac:dyDescent="0.25">
      <c r="A177">
        <v>16300</v>
      </c>
      <c r="B177">
        <v>14</v>
      </c>
      <c r="C177">
        <v>70.924000000000007</v>
      </c>
      <c r="D177">
        <v>81.695999999999998</v>
      </c>
      <c r="E177">
        <v>0.65441000000000005</v>
      </c>
      <c r="F177">
        <v>0.56999999999999995</v>
      </c>
      <c r="G177">
        <v>5.1770000000000002E-3</v>
      </c>
      <c r="H177">
        <v>6.705E-3</v>
      </c>
      <c r="I177">
        <v>1.1882E-2</v>
      </c>
    </row>
    <row r="178" spans="1:9" x14ac:dyDescent="0.25">
      <c r="A178">
        <v>16200</v>
      </c>
      <c r="B178">
        <v>14</v>
      </c>
      <c r="C178">
        <v>70.927000000000007</v>
      </c>
      <c r="D178">
        <v>81.7</v>
      </c>
      <c r="E178">
        <v>0.65439000000000003</v>
      </c>
      <c r="F178">
        <v>0.56999</v>
      </c>
      <c r="G178">
        <v>5.1770000000000002E-3</v>
      </c>
      <c r="H178">
        <v>6.705E-3</v>
      </c>
      <c r="I178">
        <v>1.1882E-2</v>
      </c>
    </row>
    <row r="179" spans="1:9" x14ac:dyDescent="0.25">
      <c r="A179">
        <v>16100</v>
      </c>
      <c r="B179">
        <v>14</v>
      </c>
      <c r="C179">
        <v>70.930999999999997</v>
      </c>
      <c r="D179">
        <v>81.703999999999994</v>
      </c>
      <c r="E179">
        <v>0.65436000000000005</v>
      </c>
      <c r="F179">
        <v>0.56996999999999998</v>
      </c>
      <c r="G179">
        <v>5.1770000000000002E-3</v>
      </c>
      <c r="H179">
        <v>6.705E-3</v>
      </c>
      <c r="I179">
        <v>1.1882999999999999E-2</v>
      </c>
    </row>
    <row r="180" spans="1:9" x14ac:dyDescent="0.25">
      <c r="A180">
        <v>17600</v>
      </c>
      <c r="B180">
        <v>14</v>
      </c>
      <c r="C180">
        <v>71.135000000000005</v>
      </c>
      <c r="D180">
        <v>81.950999999999993</v>
      </c>
      <c r="E180">
        <v>0.65480000000000005</v>
      </c>
      <c r="F180">
        <v>0.57010000000000005</v>
      </c>
      <c r="G180">
        <v>5.1659999999999996E-3</v>
      </c>
      <c r="H180">
        <v>6.705E-3</v>
      </c>
      <c r="I180">
        <v>1.187E-2</v>
      </c>
    </row>
    <row r="181" spans="1:9" x14ac:dyDescent="0.25">
      <c r="A181">
        <v>17500</v>
      </c>
      <c r="B181">
        <v>14</v>
      </c>
      <c r="C181">
        <v>71.138999999999996</v>
      </c>
      <c r="D181">
        <v>81.953999999999994</v>
      </c>
      <c r="E181">
        <v>0.65478000000000003</v>
      </c>
      <c r="F181">
        <v>0.57008999999999999</v>
      </c>
      <c r="G181">
        <v>5.1659999999999996E-3</v>
      </c>
      <c r="H181">
        <v>6.705E-3</v>
      </c>
      <c r="I181">
        <v>1.1871E-2</v>
      </c>
    </row>
    <row r="182" spans="1:9" x14ac:dyDescent="0.25">
      <c r="A182">
        <v>17400</v>
      </c>
      <c r="B182">
        <v>14</v>
      </c>
      <c r="C182">
        <v>71.143000000000001</v>
      </c>
      <c r="D182">
        <v>81.957999999999998</v>
      </c>
      <c r="E182">
        <v>0.65476000000000001</v>
      </c>
      <c r="F182">
        <v>0.57008000000000003</v>
      </c>
      <c r="G182">
        <v>5.1659999999999996E-3</v>
      </c>
      <c r="H182">
        <v>6.705E-3</v>
      </c>
      <c r="I182">
        <v>1.1871E-2</v>
      </c>
    </row>
    <row r="183" spans="1:9" x14ac:dyDescent="0.25">
      <c r="A183">
        <v>17300</v>
      </c>
      <c r="B183">
        <v>14</v>
      </c>
      <c r="C183">
        <v>71.147000000000006</v>
      </c>
      <c r="D183">
        <v>81.960999999999999</v>
      </c>
      <c r="E183">
        <v>0.65473999999999999</v>
      </c>
      <c r="F183">
        <v>0.57006999999999997</v>
      </c>
      <c r="G183">
        <v>5.1669999999999997E-3</v>
      </c>
      <c r="H183">
        <v>6.705E-3</v>
      </c>
      <c r="I183">
        <v>1.1871E-2</v>
      </c>
    </row>
    <row r="184" spans="1:9" x14ac:dyDescent="0.25">
      <c r="A184">
        <v>17200</v>
      </c>
      <c r="B184">
        <v>14</v>
      </c>
      <c r="C184">
        <v>71.150000000000006</v>
      </c>
      <c r="D184">
        <v>81.963999999999999</v>
      </c>
      <c r="E184">
        <v>0.65471999999999997</v>
      </c>
      <c r="F184">
        <v>0.57006000000000001</v>
      </c>
      <c r="G184">
        <v>5.1669999999999997E-3</v>
      </c>
      <c r="H184">
        <v>6.705E-3</v>
      </c>
      <c r="I184">
        <v>1.1872000000000001E-2</v>
      </c>
    </row>
    <row r="185" spans="1:9" x14ac:dyDescent="0.25">
      <c r="A185">
        <v>17100</v>
      </c>
      <c r="B185">
        <v>14</v>
      </c>
      <c r="C185">
        <v>71.153999999999996</v>
      </c>
      <c r="D185">
        <v>81.968000000000004</v>
      </c>
      <c r="E185">
        <v>0.65468999999999999</v>
      </c>
      <c r="F185">
        <v>0.57003999999999999</v>
      </c>
      <c r="G185">
        <v>5.1669999999999997E-3</v>
      </c>
      <c r="H185">
        <v>6.705E-3</v>
      </c>
      <c r="I185">
        <v>1.1872000000000001E-2</v>
      </c>
    </row>
    <row r="186" spans="1:9" x14ac:dyDescent="0.25">
      <c r="A186">
        <v>18500</v>
      </c>
      <c r="B186">
        <v>14</v>
      </c>
      <c r="C186">
        <v>71.338999999999999</v>
      </c>
      <c r="D186">
        <v>82.197999999999993</v>
      </c>
      <c r="E186">
        <v>0.65508</v>
      </c>
      <c r="F186">
        <v>0.57016</v>
      </c>
      <c r="G186">
        <v>5.1570000000000001E-3</v>
      </c>
      <c r="H186">
        <v>6.705E-3</v>
      </c>
      <c r="I186">
        <v>1.1861999999999999E-2</v>
      </c>
    </row>
    <row r="187" spans="1:9" x14ac:dyDescent="0.25">
      <c r="A187">
        <v>18400</v>
      </c>
      <c r="B187">
        <v>14</v>
      </c>
      <c r="C187">
        <v>71.343000000000004</v>
      </c>
      <c r="D187">
        <v>82.200999999999993</v>
      </c>
      <c r="E187">
        <v>0.65505999999999998</v>
      </c>
      <c r="F187">
        <v>0.57015000000000005</v>
      </c>
      <c r="G187">
        <v>5.1570000000000001E-3</v>
      </c>
      <c r="H187">
        <v>6.705E-3</v>
      </c>
      <c r="I187">
        <v>1.1861999999999999E-2</v>
      </c>
    </row>
    <row r="188" spans="1:9" x14ac:dyDescent="0.25">
      <c r="A188">
        <v>18300</v>
      </c>
      <c r="B188">
        <v>14</v>
      </c>
      <c r="C188">
        <v>71.346000000000004</v>
      </c>
      <c r="D188">
        <v>82.204999999999998</v>
      </c>
      <c r="E188">
        <v>0.65503999999999996</v>
      </c>
      <c r="F188">
        <v>0.57013999999999998</v>
      </c>
      <c r="G188">
        <v>5.1580000000000003E-3</v>
      </c>
      <c r="H188">
        <v>6.705E-3</v>
      </c>
      <c r="I188">
        <v>1.1861999999999999E-2</v>
      </c>
    </row>
    <row r="189" spans="1:9" x14ac:dyDescent="0.25">
      <c r="A189">
        <v>18200</v>
      </c>
      <c r="B189">
        <v>14</v>
      </c>
      <c r="C189">
        <v>71.349999999999994</v>
      </c>
      <c r="D189">
        <v>82.207999999999998</v>
      </c>
      <c r="E189">
        <v>0.65502000000000005</v>
      </c>
      <c r="F189">
        <v>0.57013000000000003</v>
      </c>
      <c r="G189">
        <v>5.1580000000000003E-3</v>
      </c>
      <c r="H189">
        <v>6.705E-3</v>
      </c>
      <c r="I189">
        <v>1.1863E-2</v>
      </c>
    </row>
    <row r="190" spans="1:9" x14ac:dyDescent="0.25">
      <c r="A190">
        <v>18100</v>
      </c>
      <c r="B190">
        <v>14</v>
      </c>
      <c r="C190">
        <v>71.352999999999994</v>
      </c>
      <c r="D190">
        <v>82.210999999999999</v>
      </c>
      <c r="E190">
        <v>0.65500000000000003</v>
      </c>
      <c r="F190">
        <v>0.57011000000000001</v>
      </c>
      <c r="G190">
        <v>5.1580000000000003E-3</v>
      </c>
      <c r="H190">
        <v>6.705E-3</v>
      </c>
      <c r="I190">
        <v>1.1863E-2</v>
      </c>
    </row>
    <row r="191" spans="1:9" x14ac:dyDescent="0.25">
      <c r="A191">
        <v>19900</v>
      </c>
      <c r="B191">
        <v>14</v>
      </c>
      <c r="C191">
        <v>71.507999999999996</v>
      </c>
      <c r="D191">
        <v>82.409000000000006</v>
      </c>
      <c r="E191">
        <v>0.65542999999999996</v>
      </c>
      <c r="F191">
        <v>0.57023999999999997</v>
      </c>
      <c r="G191">
        <v>5.1479999999999998E-3</v>
      </c>
      <c r="H191">
        <v>6.705E-3</v>
      </c>
      <c r="I191">
        <v>1.1853000000000001E-2</v>
      </c>
    </row>
    <row r="192" spans="1:9" x14ac:dyDescent="0.25">
      <c r="A192">
        <v>19800</v>
      </c>
      <c r="B192">
        <v>14</v>
      </c>
      <c r="C192">
        <v>71.510999999999996</v>
      </c>
      <c r="D192">
        <v>82.411000000000001</v>
      </c>
      <c r="E192">
        <v>0.65541000000000005</v>
      </c>
      <c r="F192">
        <v>0.57023999999999997</v>
      </c>
      <c r="G192">
        <v>5.1479999999999998E-3</v>
      </c>
      <c r="H192">
        <v>6.705E-3</v>
      </c>
      <c r="I192">
        <v>1.1853000000000001E-2</v>
      </c>
    </row>
    <row r="193" spans="1:9" x14ac:dyDescent="0.25">
      <c r="A193">
        <v>19700</v>
      </c>
      <c r="B193">
        <v>14</v>
      </c>
      <c r="C193">
        <v>71.513999999999996</v>
      </c>
      <c r="D193">
        <v>82.414000000000001</v>
      </c>
      <c r="E193">
        <v>0.65539000000000003</v>
      </c>
      <c r="F193">
        <v>0.57023000000000001</v>
      </c>
      <c r="G193">
        <v>5.1489999999999999E-3</v>
      </c>
      <c r="H193">
        <v>6.705E-3</v>
      </c>
      <c r="I193">
        <v>1.1853000000000001E-2</v>
      </c>
    </row>
    <row r="194" spans="1:9" x14ac:dyDescent="0.25">
      <c r="A194">
        <v>19600</v>
      </c>
      <c r="B194">
        <v>14</v>
      </c>
      <c r="C194">
        <v>71.518000000000001</v>
      </c>
      <c r="D194">
        <v>82.417000000000002</v>
      </c>
      <c r="E194">
        <v>0.65537999999999996</v>
      </c>
      <c r="F194">
        <v>0.57023000000000001</v>
      </c>
      <c r="G194">
        <v>5.1489999999999999E-3</v>
      </c>
      <c r="H194">
        <v>6.705E-3</v>
      </c>
      <c r="I194">
        <v>1.1854E-2</v>
      </c>
    </row>
    <row r="195" spans="1:9" x14ac:dyDescent="0.25">
      <c r="A195">
        <v>19500</v>
      </c>
      <c r="B195">
        <v>14</v>
      </c>
      <c r="C195">
        <v>71.521000000000001</v>
      </c>
      <c r="D195">
        <v>82.42</v>
      </c>
      <c r="E195">
        <v>0.65536000000000005</v>
      </c>
      <c r="F195">
        <v>0.57021999999999995</v>
      </c>
      <c r="G195">
        <v>5.1489999999999999E-3</v>
      </c>
      <c r="H195">
        <v>6.705E-3</v>
      </c>
      <c r="I195">
        <v>1.1854E-2</v>
      </c>
    </row>
    <row r="196" spans="1:9" x14ac:dyDescent="0.25">
      <c r="A196">
        <v>19400</v>
      </c>
      <c r="B196">
        <v>14</v>
      </c>
      <c r="C196">
        <v>71.525000000000006</v>
      </c>
      <c r="D196">
        <v>82.423000000000002</v>
      </c>
      <c r="E196">
        <v>0.65534000000000003</v>
      </c>
      <c r="F196">
        <v>0.57020999999999999</v>
      </c>
      <c r="G196">
        <v>5.1489999999999999E-3</v>
      </c>
      <c r="H196">
        <v>6.705E-3</v>
      </c>
      <c r="I196">
        <v>1.1854E-2</v>
      </c>
    </row>
    <row r="197" spans="1:9" x14ac:dyDescent="0.25">
      <c r="A197">
        <v>19300</v>
      </c>
      <c r="B197">
        <v>14</v>
      </c>
      <c r="C197">
        <v>71.528000000000006</v>
      </c>
      <c r="D197">
        <v>82.426000000000002</v>
      </c>
      <c r="E197">
        <v>0.65532000000000001</v>
      </c>
      <c r="F197">
        <v>0.57020000000000004</v>
      </c>
      <c r="G197">
        <v>5.1500000000000001E-3</v>
      </c>
      <c r="H197">
        <v>6.705E-3</v>
      </c>
      <c r="I197">
        <v>1.1854999999999999E-2</v>
      </c>
    </row>
    <row r="198" spans="1:9" x14ac:dyDescent="0.25">
      <c r="A198">
        <v>19200</v>
      </c>
      <c r="B198">
        <v>14</v>
      </c>
      <c r="C198">
        <v>71.531000000000006</v>
      </c>
      <c r="D198">
        <v>82.429000000000002</v>
      </c>
      <c r="E198">
        <v>0.65529999999999999</v>
      </c>
      <c r="F198">
        <v>0.57018999999999997</v>
      </c>
      <c r="G198">
        <v>5.1500000000000001E-3</v>
      </c>
      <c r="H198">
        <v>6.705E-3</v>
      </c>
      <c r="I198">
        <v>1.1854999999999999E-2</v>
      </c>
    </row>
    <row r="199" spans="1:9" x14ac:dyDescent="0.25">
      <c r="A199">
        <v>19100</v>
      </c>
      <c r="B199">
        <v>14</v>
      </c>
      <c r="C199">
        <v>71.534000000000006</v>
      </c>
      <c r="D199">
        <v>82.432000000000002</v>
      </c>
      <c r="E199">
        <v>0.65527999999999997</v>
      </c>
      <c r="F199">
        <v>0.57018000000000002</v>
      </c>
      <c r="G199">
        <v>5.1500000000000001E-3</v>
      </c>
      <c r="H199">
        <v>6.705E-3</v>
      </c>
      <c r="I199">
        <v>1.1856E-2</v>
      </c>
    </row>
    <row r="200" spans="1:9" x14ac:dyDescent="0.25">
      <c r="A200">
        <v>15700</v>
      </c>
      <c r="B200">
        <v>14</v>
      </c>
      <c r="C200">
        <v>70.656999999999996</v>
      </c>
      <c r="D200">
        <v>81.379000000000005</v>
      </c>
      <c r="E200">
        <v>0.65414000000000005</v>
      </c>
      <c r="F200">
        <v>0.56994999999999996</v>
      </c>
      <c r="G200">
        <v>5.1869999999999998E-3</v>
      </c>
      <c r="H200">
        <v>6.7060000000000002E-3</v>
      </c>
      <c r="I200">
        <v>1.1892E-2</v>
      </c>
    </row>
    <row r="201" spans="1:9" x14ac:dyDescent="0.25">
      <c r="A201">
        <v>15600</v>
      </c>
      <c r="B201">
        <v>14</v>
      </c>
      <c r="C201">
        <v>70.661000000000001</v>
      </c>
      <c r="D201">
        <v>81.384</v>
      </c>
      <c r="E201">
        <v>0.65412000000000003</v>
      </c>
      <c r="F201">
        <v>0.56994</v>
      </c>
      <c r="G201">
        <v>5.1869999999999998E-3</v>
      </c>
      <c r="H201">
        <v>6.7060000000000002E-3</v>
      </c>
      <c r="I201">
        <v>1.1893000000000001E-2</v>
      </c>
    </row>
    <row r="202" spans="1:9" x14ac:dyDescent="0.25">
      <c r="A202">
        <v>15500</v>
      </c>
      <c r="B202">
        <v>14</v>
      </c>
      <c r="C202">
        <v>70.665999999999997</v>
      </c>
      <c r="D202">
        <v>81.388000000000005</v>
      </c>
      <c r="E202">
        <v>0.65410000000000001</v>
      </c>
      <c r="F202">
        <v>0.56993000000000005</v>
      </c>
      <c r="G202">
        <v>5.1869999999999998E-3</v>
      </c>
      <c r="H202">
        <v>6.7060000000000002E-3</v>
      </c>
      <c r="I202">
        <v>1.1893000000000001E-2</v>
      </c>
    </row>
    <row r="203" spans="1:9" x14ac:dyDescent="0.25">
      <c r="A203">
        <v>15400</v>
      </c>
      <c r="B203">
        <v>14</v>
      </c>
      <c r="C203">
        <v>70.67</v>
      </c>
      <c r="D203">
        <v>81.391999999999996</v>
      </c>
      <c r="E203">
        <v>0.65407999999999999</v>
      </c>
      <c r="F203">
        <v>0.56993000000000005</v>
      </c>
      <c r="G203">
        <v>5.1879999999999999E-3</v>
      </c>
      <c r="H203">
        <v>6.7060000000000002E-3</v>
      </c>
      <c r="I203">
        <v>1.1893000000000001E-2</v>
      </c>
    </row>
    <row r="204" spans="1:9" x14ac:dyDescent="0.25">
      <c r="A204">
        <v>15300</v>
      </c>
      <c r="B204">
        <v>14</v>
      </c>
      <c r="C204">
        <v>70.674000000000007</v>
      </c>
      <c r="D204">
        <v>81.397000000000006</v>
      </c>
      <c r="E204">
        <v>0.65405000000000002</v>
      </c>
      <c r="F204">
        <v>0.56991999999999998</v>
      </c>
      <c r="G204">
        <v>5.1879999999999999E-3</v>
      </c>
      <c r="H204">
        <v>6.7060000000000002E-3</v>
      </c>
      <c r="I204">
        <v>1.1894E-2</v>
      </c>
    </row>
    <row r="205" spans="1:9" x14ac:dyDescent="0.25">
      <c r="A205">
        <v>15200</v>
      </c>
      <c r="B205">
        <v>14</v>
      </c>
      <c r="C205">
        <v>70.677999999999997</v>
      </c>
      <c r="D205">
        <v>81.400999999999996</v>
      </c>
      <c r="E205">
        <v>0.65403</v>
      </c>
      <c r="F205">
        <v>0.56989999999999996</v>
      </c>
      <c r="G205">
        <v>5.1879999999999999E-3</v>
      </c>
      <c r="H205">
        <v>6.7060000000000002E-3</v>
      </c>
      <c r="I205">
        <v>1.1894E-2</v>
      </c>
    </row>
    <row r="206" spans="1:9" x14ac:dyDescent="0.25">
      <c r="A206">
        <v>15100</v>
      </c>
      <c r="B206">
        <v>14</v>
      </c>
      <c r="C206">
        <v>70.680999999999997</v>
      </c>
      <c r="D206">
        <v>81.405000000000001</v>
      </c>
      <c r="E206">
        <v>0.65400000000000003</v>
      </c>
      <c r="F206">
        <v>0.56988000000000005</v>
      </c>
      <c r="G206">
        <v>5.189E-3</v>
      </c>
      <c r="H206">
        <v>6.7060000000000002E-3</v>
      </c>
      <c r="I206">
        <v>1.1894999999999999E-2</v>
      </c>
    </row>
    <row r="207" spans="1:9" x14ac:dyDescent="0.25">
      <c r="A207">
        <v>17000</v>
      </c>
      <c r="B207">
        <v>14</v>
      </c>
      <c r="C207">
        <v>71.134</v>
      </c>
      <c r="D207">
        <v>81.948999999999998</v>
      </c>
      <c r="E207">
        <v>0.65461999999999998</v>
      </c>
      <c r="F207">
        <v>0.56996999999999998</v>
      </c>
      <c r="G207">
        <v>5.169E-3</v>
      </c>
      <c r="H207">
        <v>6.7060000000000002E-3</v>
      </c>
      <c r="I207">
        <v>1.1875E-2</v>
      </c>
    </row>
    <row r="208" spans="1:9" x14ac:dyDescent="0.25">
      <c r="A208">
        <v>18000</v>
      </c>
      <c r="B208">
        <v>14</v>
      </c>
      <c r="C208">
        <v>71.332999999999998</v>
      </c>
      <c r="D208">
        <v>82.191000000000003</v>
      </c>
      <c r="E208">
        <v>0.65493000000000001</v>
      </c>
      <c r="F208">
        <v>0.57004999999999995</v>
      </c>
      <c r="G208">
        <v>5.1599999999999997E-3</v>
      </c>
      <c r="H208">
        <v>6.7060000000000002E-3</v>
      </c>
      <c r="I208">
        <v>1.1866E-2</v>
      </c>
    </row>
    <row r="209" spans="1:9" x14ac:dyDescent="0.25">
      <c r="A209">
        <v>19000</v>
      </c>
      <c r="B209">
        <v>14</v>
      </c>
      <c r="C209">
        <v>71.513999999999996</v>
      </c>
      <c r="D209">
        <v>82.411000000000001</v>
      </c>
      <c r="E209">
        <v>0.65522000000000002</v>
      </c>
      <c r="F209">
        <v>0.57013000000000003</v>
      </c>
      <c r="G209">
        <v>5.1520000000000003E-3</v>
      </c>
      <c r="H209">
        <v>6.7060000000000002E-3</v>
      </c>
      <c r="I209">
        <v>1.1856999999999999E-2</v>
      </c>
    </row>
    <row r="210" spans="1:9" x14ac:dyDescent="0.25">
      <c r="A210">
        <v>20000</v>
      </c>
      <c r="B210">
        <v>14</v>
      </c>
      <c r="C210">
        <v>71.680000000000007</v>
      </c>
      <c r="D210">
        <v>82.613</v>
      </c>
      <c r="E210">
        <v>0.65547999999999995</v>
      </c>
      <c r="F210">
        <v>0.57018999999999997</v>
      </c>
      <c r="G210">
        <v>5.1440000000000001E-3</v>
      </c>
      <c r="H210">
        <v>6.7060000000000002E-3</v>
      </c>
      <c r="I210">
        <v>1.1849999999999999E-2</v>
      </c>
    </row>
    <row r="211" spans="1:9" x14ac:dyDescent="0.25">
      <c r="A211">
        <v>4000</v>
      </c>
      <c r="B211">
        <v>15</v>
      </c>
      <c r="C211">
        <v>64.293000000000006</v>
      </c>
      <c r="D211">
        <v>72.849999999999994</v>
      </c>
      <c r="E211">
        <v>0.65003</v>
      </c>
      <c r="F211">
        <v>0.57684999999999997</v>
      </c>
      <c r="G211">
        <v>5.4929999999999996E-3</v>
      </c>
      <c r="H211">
        <v>6.7070000000000003E-3</v>
      </c>
      <c r="I211">
        <v>1.2200000000000001E-2</v>
      </c>
    </row>
    <row r="212" spans="1:9" x14ac:dyDescent="0.25">
      <c r="A212">
        <v>14900</v>
      </c>
      <c r="B212">
        <v>14</v>
      </c>
      <c r="C212">
        <v>70.367000000000004</v>
      </c>
      <c r="D212">
        <v>81.031000000000006</v>
      </c>
      <c r="E212">
        <v>0.65380000000000005</v>
      </c>
      <c r="F212">
        <v>0.56986999999999999</v>
      </c>
      <c r="G212">
        <v>5.1989999999999996E-3</v>
      </c>
      <c r="H212">
        <v>6.7070000000000003E-3</v>
      </c>
      <c r="I212">
        <v>1.1906E-2</v>
      </c>
    </row>
    <row r="213" spans="1:9" x14ac:dyDescent="0.25">
      <c r="A213">
        <v>14800</v>
      </c>
      <c r="B213">
        <v>14</v>
      </c>
      <c r="C213">
        <v>70.372</v>
      </c>
      <c r="D213">
        <v>81.034999999999997</v>
      </c>
      <c r="E213">
        <v>0.65378000000000003</v>
      </c>
      <c r="F213">
        <v>0.56986999999999999</v>
      </c>
      <c r="G213">
        <v>5.1989999999999996E-3</v>
      </c>
      <c r="H213">
        <v>6.7070000000000003E-3</v>
      </c>
      <c r="I213">
        <v>1.1906E-2</v>
      </c>
    </row>
    <row r="214" spans="1:9" x14ac:dyDescent="0.25">
      <c r="A214">
        <v>14700</v>
      </c>
      <c r="B214">
        <v>14</v>
      </c>
      <c r="C214">
        <v>70.376000000000005</v>
      </c>
      <c r="D214">
        <v>81.039000000000001</v>
      </c>
      <c r="E214">
        <v>0.65376000000000001</v>
      </c>
      <c r="F214">
        <v>0.56986000000000003</v>
      </c>
      <c r="G214">
        <v>5.1999999999999998E-3</v>
      </c>
      <c r="H214">
        <v>6.7070000000000003E-3</v>
      </c>
      <c r="I214">
        <v>1.1906E-2</v>
      </c>
    </row>
    <row r="215" spans="1:9" x14ac:dyDescent="0.25">
      <c r="A215">
        <v>14600</v>
      </c>
      <c r="B215">
        <v>14</v>
      </c>
      <c r="C215">
        <v>70.381</v>
      </c>
      <c r="D215">
        <v>81.043999999999997</v>
      </c>
      <c r="E215">
        <v>0.65373000000000003</v>
      </c>
      <c r="F215">
        <v>0.56984999999999997</v>
      </c>
      <c r="G215">
        <v>5.1999999999999998E-3</v>
      </c>
      <c r="H215">
        <v>6.7070000000000003E-3</v>
      </c>
      <c r="I215">
        <v>1.1906999999999999E-2</v>
      </c>
    </row>
    <row r="216" spans="1:9" x14ac:dyDescent="0.25">
      <c r="A216">
        <v>14500</v>
      </c>
      <c r="B216">
        <v>14</v>
      </c>
      <c r="C216">
        <v>70.385999999999996</v>
      </c>
      <c r="D216">
        <v>81.048000000000002</v>
      </c>
      <c r="E216">
        <v>0.65371000000000001</v>
      </c>
      <c r="F216">
        <v>0.56984000000000001</v>
      </c>
      <c r="G216">
        <v>5.1999999999999998E-3</v>
      </c>
      <c r="H216">
        <v>6.7070000000000003E-3</v>
      </c>
      <c r="I216">
        <v>1.1906999999999999E-2</v>
      </c>
    </row>
    <row r="217" spans="1:9" x14ac:dyDescent="0.25">
      <c r="A217">
        <v>14400</v>
      </c>
      <c r="B217">
        <v>14</v>
      </c>
      <c r="C217">
        <v>70.39</v>
      </c>
      <c r="D217">
        <v>81.052999999999997</v>
      </c>
      <c r="E217">
        <v>0.65368000000000004</v>
      </c>
      <c r="F217">
        <v>0.56984000000000001</v>
      </c>
      <c r="G217">
        <v>5.1999999999999998E-3</v>
      </c>
      <c r="H217">
        <v>6.7070000000000003E-3</v>
      </c>
      <c r="I217">
        <v>1.1906999999999999E-2</v>
      </c>
    </row>
    <row r="218" spans="1:9" x14ac:dyDescent="0.25">
      <c r="A218">
        <v>14300</v>
      </c>
      <c r="B218">
        <v>14</v>
      </c>
      <c r="C218">
        <v>70.394999999999996</v>
      </c>
      <c r="D218">
        <v>81.058000000000007</v>
      </c>
      <c r="E218">
        <v>0.65366000000000002</v>
      </c>
      <c r="F218">
        <v>0.56982999999999995</v>
      </c>
      <c r="G218">
        <v>5.2009999999999999E-3</v>
      </c>
      <c r="H218">
        <v>6.7070000000000003E-3</v>
      </c>
      <c r="I218">
        <v>1.1908E-2</v>
      </c>
    </row>
    <row r="219" spans="1:9" x14ac:dyDescent="0.25">
      <c r="A219">
        <v>14200</v>
      </c>
      <c r="B219">
        <v>14</v>
      </c>
      <c r="C219">
        <v>70.399000000000001</v>
      </c>
      <c r="D219">
        <v>81.061999999999998</v>
      </c>
      <c r="E219">
        <v>0.65363000000000004</v>
      </c>
      <c r="F219">
        <v>0.56981000000000004</v>
      </c>
      <c r="G219">
        <v>5.2009999999999999E-3</v>
      </c>
      <c r="H219">
        <v>6.7070000000000003E-3</v>
      </c>
      <c r="I219">
        <v>1.1908E-2</v>
      </c>
    </row>
    <row r="220" spans="1:9" x14ac:dyDescent="0.25">
      <c r="A220">
        <v>14100</v>
      </c>
      <c r="B220">
        <v>14</v>
      </c>
      <c r="C220">
        <v>70.403000000000006</v>
      </c>
      <c r="D220">
        <v>81.066000000000003</v>
      </c>
      <c r="E220">
        <v>0.65359999999999996</v>
      </c>
      <c r="F220">
        <v>0.56979000000000002</v>
      </c>
      <c r="G220">
        <v>5.202E-3</v>
      </c>
      <c r="H220">
        <v>6.7070000000000003E-3</v>
      </c>
      <c r="I220">
        <v>1.1908999999999999E-2</v>
      </c>
    </row>
    <row r="221" spans="1:9" x14ac:dyDescent="0.25">
      <c r="A221">
        <v>16000</v>
      </c>
      <c r="B221">
        <v>14</v>
      </c>
      <c r="C221">
        <v>70.91</v>
      </c>
      <c r="D221">
        <v>81.685000000000002</v>
      </c>
      <c r="E221">
        <v>0.65427999999999997</v>
      </c>
      <c r="F221">
        <v>0.56988000000000005</v>
      </c>
      <c r="G221">
        <v>5.1789999999999996E-3</v>
      </c>
      <c r="H221">
        <v>6.7070000000000003E-3</v>
      </c>
      <c r="I221">
        <v>1.1886000000000001E-2</v>
      </c>
    </row>
    <row r="222" spans="1:9" x14ac:dyDescent="0.25">
      <c r="A222">
        <v>15000</v>
      </c>
      <c r="B222">
        <v>14</v>
      </c>
      <c r="C222">
        <v>70.661000000000001</v>
      </c>
      <c r="D222">
        <v>81.385000000000005</v>
      </c>
      <c r="E222">
        <v>0.65390999999999999</v>
      </c>
      <c r="F222">
        <v>0.56979000000000002</v>
      </c>
      <c r="G222">
        <v>5.1910000000000003E-3</v>
      </c>
      <c r="H222">
        <v>6.7080000000000004E-3</v>
      </c>
      <c r="I222">
        <v>1.1898000000000001E-2</v>
      </c>
    </row>
    <row r="223" spans="1:9" x14ac:dyDescent="0.25">
      <c r="A223">
        <v>13900</v>
      </c>
      <c r="B223">
        <v>14</v>
      </c>
      <c r="C223">
        <v>70.052000000000007</v>
      </c>
      <c r="D223">
        <v>80.644999999999996</v>
      </c>
      <c r="E223">
        <v>0.65337000000000001</v>
      </c>
      <c r="F223">
        <v>0.56977</v>
      </c>
      <c r="G223">
        <v>5.2129999999999998E-3</v>
      </c>
      <c r="H223">
        <v>6.7089999999999997E-3</v>
      </c>
      <c r="I223">
        <v>1.1922E-2</v>
      </c>
    </row>
    <row r="224" spans="1:9" x14ac:dyDescent="0.25">
      <c r="A224">
        <v>13800</v>
      </c>
      <c r="B224">
        <v>14</v>
      </c>
      <c r="C224">
        <v>70.055999999999997</v>
      </c>
      <c r="D224">
        <v>80.650000000000006</v>
      </c>
      <c r="E224">
        <v>0.65334999999999999</v>
      </c>
      <c r="F224">
        <v>0.56977</v>
      </c>
      <c r="G224">
        <v>5.2139999999999999E-3</v>
      </c>
      <c r="H224">
        <v>6.7089999999999997E-3</v>
      </c>
      <c r="I224">
        <v>1.1922E-2</v>
      </c>
    </row>
    <row r="225" spans="1:9" x14ac:dyDescent="0.25">
      <c r="A225">
        <v>13700</v>
      </c>
      <c r="B225">
        <v>14</v>
      </c>
      <c r="C225">
        <v>70.061000000000007</v>
      </c>
      <c r="D225">
        <v>80.653999999999996</v>
      </c>
      <c r="E225">
        <v>0.65332000000000001</v>
      </c>
      <c r="F225">
        <v>0.56976000000000004</v>
      </c>
      <c r="G225">
        <v>5.2139999999999999E-3</v>
      </c>
      <c r="H225">
        <v>6.7089999999999997E-3</v>
      </c>
      <c r="I225">
        <v>1.1923E-2</v>
      </c>
    </row>
    <row r="226" spans="1:9" x14ac:dyDescent="0.25">
      <c r="A226">
        <v>13600</v>
      </c>
      <c r="B226">
        <v>14</v>
      </c>
      <c r="C226">
        <v>70.066000000000003</v>
      </c>
      <c r="D226">
        <v>80.659000000000006</v>
      </c>
      <c r="E226">
        <v>0.65329999999999999</v>
      </c>
      <c r="F226">
        <v>0.56974999999999998</v>
      </c>
      <c r="G226">
        <v>5.2139999999999999E-3</v>
      </c>
      <c r="H226">
        <v>6.7089999999999997E-3</v>
      </c>
      <c r="I226">
        <v>1.1923E-2</v>
      </c>
    </row>
    <row r="227" spans="1:9" x14ac:dyDescent="0.25">
      <c r="A227">
        <v>13500</v>
      </c>
      <c r="B227">
        <v>14</v>
      </c>
      <c r="C227">
        <v>70.069999999999993</v>
      </c>
      <c r="D227">
        <v>80.664000000000001</v>
      </c>
      <c r="E227">
        <v>0.65327000000000002</v>
      </c>
      <c r="F227">
        <v>0.56974999999999998</v>
      </c>
      <c r="G227">
        <v>5.215E-3</v>
      </c>
      <c r="H227">
        <v>6.7089999999999997E-3</v>
      </c>
      <c r="I227">
        <v>1.1923E-2</v>
      </c>
    </row>
    <row r="228" spans="1:9" x14ac:dyDescent="0.25">
      <c r="A228">
        <v>13400</v>
      </c>
      <c r="B228">
        <v>14</v>
      </c>
      <c r="C228">
        <v>70.075000000000003</v>
      </c>
      <c r="D228">
        <v>80.67</v>
      </c>
      <c r="E228">
        <v>0.65325</v>
      </c>
      <c r="F228">
        <v>0.56974000000000002</v>
      </c>
      <c r="G228">
        <v>5.215E-3</v>
      </c>
      <c r="H228">
        <v>6.7089999999999997E-3</v>
      </c>
      <c r="I228">
        <v>1.1924000000000001E-2</v>
      </c>
    </row>
    <row r="229" spans="1:9" x14ac:dyDescent="0.25">
      <c r="A229">
        <v>13300</v>
      </c>
      <c r="B229">
        <v>14</v>
      </c>
      <c r="C229">
        <v>70.08</v>
      </c>
      <c r="D229">
        <v>80.674999999999997</v>
      </c>
      <c r="E229">
        <v>0.65322000000000002</v>
      </c>
      <c r="F229">
        <v>0.56972999999999996</v>
      </c>
      <c r="G229">
        <v>5.215E-3</v>
      </c>
      <c r="H229">
        <v>6.7089999999999997E-3</v>
      </c>
      <c r="I229">
        <v>1.1924000000000001E-2</v>
      </c>
    </row>
    <row r="230" spans="1:9" x14ac:dyDescent="0.25">
      <c r="A230">
        <v>13200</v>
      </c>
      <c r="B230">
        <v>14</v>
      </c>
      <c r="C230">
        <v>70.084999999999994</v>
      </c>
      <c r="D230">
        <v>80.680000000000007</v>
      </c>
      <c r="E230">
        <v>0.65319000000000005</v>
      </c>
      <c r="F230">
        <v>0.56972</v>
      </c>
      <c r="G230">
        <v>5.2160000000000002E-3</v>
      </c>
      <c r="H230">
        <v>6.7089999999999997E-3</v>
      </c>
      <c r="I230">
        <v>1.1925E-2</v>
      </c>
    </row>
    <row r="231" spans="1:9" x14ac:dyDescent="0.25">
      <c r="A231">
        <v>13100</v>
      </c>
      <c r="B231">
        <v>14</v>
      </c>
      <c r="C231">
        <v>70.088999999999999</v>
      </c>
      <c r="D231">
        <v>80.683999999999997</v>
      </c>
      <c r="E231">
        <v>0.65315999999999996</v>
      </c>
      <c r="F231">
        <v>0.56969999999999998</v>
      </c>
      <c r="G231">
        <v>5.2160000000000002E-3</v>
      </c>
      <c r="H231">
        <v>6.7089999999999997E-3</v>
      </c>
      <c r="I231">
        <v>1.1925E-2</v>
      </c>
    </row>
    <row r="232" spans="1:9" x14ac:dyDescent="0.25">
      <c r="A232">
        <v>14000</v>
      </c>
      <c r="B232">
        <v>14</v>
      </c>
      <c r="C232">
        <v>70.381</v>
      </c>
      <c r="D232">
        <v>81.046000000000006</v>
      </c>
      <c r="E232">
        <v>0.65349999999999997</v>
      </c>
      <c r="F232">
        <v>0.56967999999999996</v>
      </c>
      <c r="G232">
        <v>5.2040000000000003E-3</v>
      </c>
      <c r="H232">
        <v>6.7089999999999997E-3</v>
      </c>
      <c r="I232">
        <v>1.1913E-2</v>
      </c>
    </row>
    <row r="233" spans="1:9" x14ac:dyDescent="0.25">
      <c r="A233">
        <v>12900</v>
      </c>
      <c r="B233">
        <v>14</v>
      </c>
      <c r="C233">
        <v>69.694999999999993</v>
      </c>
      <c r="D233">
        <v>80.209999999999994</v>
      </c>
      <c r="E233">
        <v>0.65288999999999997</v>
      </c>
      <c r="F233">
        <v>0.56966000000000006</v>
      </c>
      <c r="G233">
        <v>5.2300000000000003E-3</v>
      </c>
      <c r="H233">
        <v>6.711E-3</v>
      </c>
      <c r="I233">
        <v>1.1941999999999999E-2</v>
      </c>
    </row>
    <row r="234" spans="1:9" x14ac:dyDescent="0.25">
      <c r="A234">
        <v>12800</v>
      </c>
      <c r="B234">
        <v>14</v>
      </c>
      <c r="C234">
        <v>69.7</v>
      </c>
      <c r="D234">
        <v>80.215000000000003</v>
      </c>
      <c r="E234">
        <v>0.65286999999999995</v>
      </c>
      <c r="F234">
        <v>0.56966000000000006</v>
      </c>
      <c r="G234">
        <v>5.2310000000000004E-3</v>
      </c>
      <c r="H234">
        <v>6.711E-3</v>
      </c>
      <c r="I234">
        <v>1.1941999999999999E-2</v>
      </c>
    </row>
    <row r="235" spans="1:9" x14ac:dyDescent="0.25">
      <c r="A235">
        <v>12700</v>
      </c>
      <c r="B235">
        <v>14</v>
      </c>
      <c r="C235">
        <v>69.704999999999998</v>
      </c>
      <c r="D235">
        <v>80.22</v>
      </c>
      <c r="E235">
        <v>0.65283999999999998</v>
      </c>
      <c r="F235">
        <v>0.56964999999999999</v>
      </c>
      <c r="G235">
        <v>5.2310000000000004E-3</v>
      </c>
      <c r="H235">
        <v>6.711E-3</v>
      </c>
      <c r="I235">
        <v>1.1941999999999999E-2</v>
      </c>
    </row>
    <row r="236" spans="1:9" x14ac:dyDescent="0.25">
      <c r="A236">
        <v>12600</v>
      </c>
      <c r="B236">
        <v>14</v>
      </c>
      <c r="C236">
        <v>69.710999999999999</v>
      </c>
      <c r="D236">
        <v>80.225999999999999</v>
      </c>
      <c r="E236">
        <v>0.65281999999999996</v>
      </c>
      <c r="F236">
        <v>0.56964999999999999</v>
      </c>
      <c r="G236">
        <v>5.2310000000000004E-3</v>
      </c>
      <c r="H236">
        <v>6.711E-3</v>
      </c>
      <c r="I236">
        <v>1.1941999999999999E-2</v>
      </c>
    </row>
    <row r="237" spans="1:9" x14ac:dyDescent="0.25">
      <c r="A237">
        <v>12500</v>
      </c>
      <c r="B237">
        <v>14</v>
      </c>
      <c r="C237">
        <v>69.715999999999994</v>
      </c>
      <c r="D237">
        <v>80.230999999999995</v>
      </c>
      <c r="E237">
        <v>0.65278999999999998</v>
      </c>
      <c r="F237">
        <v>0.56964000000000004</v>
      </c>
      <c r="G237">
        <v>5.2319999999999997E-3</v>
      </c>
      <c r="H237">
        <v>6.711E-3</v>
      </c>
      <c r="I237">
        <v>1.1943E-2</v>
      </c>
    </row>
    <row r="238" spans="1:9" x14ac:dyDescent="0.25">
      <c r="A238">
        <v>12400</v>
      </c>
      <c r="B238">
        <v>14</v>
      </c>
      <c r="C238">
        <v>69.721999999999994</v>
      </c>
      <c r="D238">
        <v>80.236999999999995</v>
      </c>
      <c r="E238">
        <v>0.65276000000000001</v>
      </c>
      <c r="F238">
        <v>0.56964000000000004</v>
      </c>
      <c r="G238">
        <v>5.2319999999999997E-3</v>
      </c>
      <c r="H238">
        <v>6.711E-3</v>
      </c>
      <c r="I238">
        <v>1.1943E-2</v>
      </c>
    </row>
    <row r="239" spans="1:9" x14ac:dyDescent="0.25">
      <c r="A239">
        <v>12300</v>
      </c>
      <c r="B239">
        <v>14</v>
      </c>
      <c r="C239">
        <v>69.727999999999994</v>
      </c>
      <c r="D239">
        <v>80.242999999999995</v>
      </c>
      <c r="E239">
        <v>0.65273000000000003</v>
      </c>
      <c r="F239">
        <v>0.56962999999999997</v>
      </c>
      <c r="G239">
        <v>5.2319999999999997E-3</v>
      </c>
      <c r="H239">
        <v>6.711E-3</v>
      </c>
      <c r="I239">
        <v>1.1944E-2</v>
      </c>
    </row>
    <row r="240" spans="1:9" x14ac:dyDescent="0.25">
      <c r="A240">
        <v>12200</v>
      </c>
      <c r="B240">
        <v>14</v>
      </c>
      <c r="C240">
        <v>69.733999999999995</v>
      </c>
      <c r="D240">
        <v>80.248999999999995</v>
      </c>
      <c r="E240">
        <v>0.65271000000000001</v>
      </c>
      <c r="F240">
        <v>0.56962000000000002</v>
      </c>
      <c r="G240">
        <v>5.2329999999999998E-3</v>
      </c>
      <c r="H240">
        <v>6.711E-3</v>
      </c>
      <c r="I240">
        <v>1.1944E-2</v>
      </c>
    </row>
    <row r="241" spans="1:9" x14ac:dyDescent="0.25">
      <c r="A241">
        <v>13000</v>
      </c>
      <c r="B241">
        <v>14</v>
      </c>
      <c r="C241">
        <v>70.067999999999998</v>
      </c>
      <c r="D241">
        <v>80.664000000000001</v>
      </c>
      <c r="E241">
        <v>0.65303999999999995</v>
      </c>
      <c r="F241">
        <v>0.56955999999999996</v>
      </c>
      <c r="G241">
        <v>5.2189999999999997E-3</v>
      </c>
      <c r="H241">
        <v>6.711E-3</v>
      </c>
      <c r="I241">
        <v>1.193E-2</v>
      </c>
    </row>
    <row r="242" spans="1:9" x14ac:dyDescent="0.25">
      <c r="A242">
        <v>12100</v>
      </c>
      <c r="B242">
        <v>14</v>
      </c>
      <c r="C242">
        <v>69.739000000000004</v>
      </c>
      <c r="D242">
        <v>80.254000000000005</v>
      </c>
      <c r="E242">
        <v>0.65266999999999997</v>
      </c>
      <c r="F242">
        <v>0.5696</v>
      </c>
      <c r="G242">
        <v>5.2329999999999998E-3</v>
      </c>
      <c r="H242">
        <v>6.7120000000000001E-3</v>
      </c>
      <c r="I242">
        <v>1.1945000000000001E-2</v>
      </c>
    </row>
    <row r="243" spans="1:9" x14ac:dyDescent="0.25">
      <c r="A243">
        <v>12000</v>
      </c>
      <c r="B243">
        <v>14</v>
      </c>
      <c r="C243">
        <v>69.718999999999994</v>
      </c>
      <c r="D243">
        <v>80.233000000000004</v>
      </c>
      <c r="E243">
        <v>0.65251999999999999</v>
      </c>
      <c r="F243">
        <v>0.56942999999999999</v>
      </c>
      <c r="G243">
        <v>5.2360000000000002E-3</v>
      </c>
      <c r="H243">
        <v>6.7140000000000003E-3</v>
      </c>
      <c r="I243">
        <v>1.1950000000000001E-2</v>
      </c>
    </row>
    <row r="244" spans="1:9" x14ac:dyDescent="0.25">
      <c r="A244">
        <v>11900</v>
      </c>
      <c r="B244">
        <v>14</v>
      </c>
      <c r="C244">
        <v>69.298000000000002</v>
      </c>
      <c r="D244">
        <v>79.715999999999994</v>
      </c>
      <c r="E244">
        <v>0.65234999999999999</v>
      </c>
      <c r="F244">
        <v>0.56955</v>
      </c>
      <c r="G244">
        <v>5.2500000000000003E-3</v>
      </c>
      <c r="H244">
        <v>6.7149999999999996E-3</v>
      </c>
      <c r="I244">
        <v>1.1965E-2</v>
      </c>
    </row>
    <row r="245" spans="1:9" x14ac:dyDescent="0.25">
      <c r="A245">
        <v>11800</v>
      </c>
      <c r="B245">
        <v>14</v>
      </c>
      <c r="C245">
        <v>69.304000000000002</v>
      </c>
      <c r="D245">
        <v>79.721999999999994</v>
      </c>
      <c r="E245">
        <v>0.65232000000000001</v>
      </c>
      <c r="F245">
        <v>0.56955</v>
      </c>
      <c r="G245">
        <v>5.2500000000000003E-3</v>
      </c>
      <c r="H245">
        <v>6.7149999999999996E-3</v>
      </c>
      <c r="I245">
        <v>1.1965E-2</v>
      </c>
    </row>
    <row r="246" spans="1:9" x14ac:dyDescent="0.25">
      <c r="A246">
        <v>11700</v>
      </c>
      <c r="B246">
        <v>14</v>
      </c>
      <c r="C246">
        <v>69.31</v>
      </c>
      <c r="D246">
        <v>79.728999999999999</v>
      </c>
      <c r="E246">
        <v>0.65229999999999999</v>
      </c>
      <c r="F246">
        <v>0.56954000000000005</v>
      </c>
      <c r="G246">
        <v>5.2509999999999996E-3</v>
      </c>
      <c r="H246">
        <v>6.7149999999999996E-3</v>
      </c>
      <c r="I246">
        <v>1.1965E-2</v>
      </c>
    </row>
    <row r="247" spans="1:9" x14ac:dyDescent="0.25">
      <c r="A247">
        <v>11600</v>
      </c>
      <c r="B247">
        <v>14</v>
      </c>
      <c r="C247">
        <v>69.316999999999993</v>
      </c>
      <c r="D247">
        <v>79.736000000000004</v>
      </c>
      <c r="E247">
        <v>0.65227000000000002</v>
      </c>
      <c r="F247">
        <v>0.56954000000000005</v>
      </c>
      <c r="G247">
        <v>5.2509999999999996E-3</v>
      </c>
      <c r="H247">
        <v>6.7149999999999996E-3</v>
      </c>
      <c r="I247">
        <v>1.1965999999999999E-2</v>
      </c>
    </row>
    <row r="248" spans="1:9" x14ac:dyDescent="0.25">
      <c r="A248">
        <v>11500</v>
      </c>
      <c r="B248">
        <v>14</v>
      </c>
      <c r="C248">
        <v>69.323999999999998</v>
      </c>
      <c r="D248">
        <v>79.744</v>
      </c>
      <c r="E248">
        <v>0.65224000000000004</v>
      </c>
      <c r="F248">
        <v>0.56954000000000005</v>
      </c>
      <c r="G248">
        <v>5.2509999999999996E-3</v>
      </c>
      <c r="H248">
        <v>6.7149999999999996E-3</v>
      </c>
      <c r="I248">
        <v>1.1965999999999999E-2</v>
      </c>
    </row>
    <row r="249" spans="1:9" x14ac:dyDescent="0.25">
      <c r="A249">
        <v>11400</v>
      </c>
      <c r="B249">
        <v>14</v>
      </c>
      <c r="C249">
        <v>69.331000000000003</v>
      </c>
      <c r="D249">
        <v>79.751999999999995</v>
      </c>
      <c r="E249">
        <v>0.65220999999999996</v>
      </c>
      <c r="F249">
        <v>0.56954000000000005</v>
      </c>
      <c r="G249">
        <v>5.2519999999999997E-3</v>
      </c>
      <c r="H249">
        <v>6.7149999999999996E-3</v>
      </c>
      <c r="I249">
        <v>1.1965999999999999E-2</v>
      </c>
    </row>
    <row r="250" spans="1:9" x14ac:dyDescent="0.25">
      <c r="A250">
        <v>11300</v>
      </c>
      <c r="B250">
        <v>14</v>
      </c>
      <c r="C250">
        <v>69.337999999999994</v>
      </c>
      <c r="D250">
        <v>79.760000000000005</v>
      </c>
      <c r="E250">
        <v>0.65217999999999998</v>
      </c>
      <c r="F250">
        <v>0.56952999999999998</v>
      </c>
      <c r="G250">
        <v>5.2519999999999997E-3</v>
      </c>
      <c r="H250">
        <v>6.7149999999999996E-3</v>
      </c>
      <c r="I250">
        <v>1.1967E-2</v>
      </c>
    </row>
    <row r="251" spans="1:9" x14ac:dyDescent="0.25">
      <c r="A251">
        <v>11200</v>
      </c>
      <c r="B251">
        <v>14</v>
      </c>
      <c r="C251">
        <v>69.344999999999999</v>
      </c>
      <c r="D251">
        <v>79.768000000000001</v>
      </c>
      <c r="E251">
        <v>0.65215000000000001</v>
      </c>
      <c r="F251">
        <v>0.56952000000000003</v>
      </c>
      <c r="G251">
        <v>5.2519999999999997E-3</v>
      </c>
      <c r="H251">
        <v>6.7149999999999996E-3</v>
      </c>
      <c r="I251">
        <v>1.1967E-2</v>
      </c>
    </row>
    <row r="252" spans="1:9" x14ac:dyDescent="0.25">
      <c r="A252">
        <v>11100</v>
      </c>
      <c r="B252">
        <v>14</v>
      </c>
      <c r="C252">
        <v>69.350999999999999</v>
      </c>
      <c r="D252">
        <v>79.774000000000001</v>
      </c>
      <c r="E252">
        <v>0.65210999999999997</v>
      </c>
      <c r="F252">
        <v>0.56950000000000001</v>
      </c>
      <c r="G252">
        <v>5.2529999999999999E-3</v>
      </c>
      <c r="H252">
        <v>6.7149999999999996E-3</v>
      </c>
      <c r="I252">
        <v>1.1967999999999999E-2</v>
      </c>
    </row>
    <row r="253" spans="1:9" x14ac:dyDescent="0.25">
      <c r="A253">
        <v>11000</v>
      </c>
      <c r="B253">
        <v>14</v>
      </c>
      <c r="C253">
        <v>69.332999999999998</v>
      </c>
      <c r="D253">
        <v>79.754000000000005</v>
      </c>
      <c r="E253">
        <v>0.65193999999999996</v>
      </c>
      <c r="F253">
        <v>0.56930999999999998</v>
      </c>
      <c r="G253">
        <v>5.2560000000000003E-3</v>
      </c>
      <c r="H253">
        <v>6.718E-3</v>
      </c>
      <c r="I253">
        <v>1.1974E-2</v>
      </c>
    </row>
    <row r="254" spans="1:9" x14ac:dyDescent="0.25">
      <c r="A254">
        <v>10600</v>
      </c>
      <c r="B254">
        <v>14</v>
      </c>
      <c r="C254">
        <v>68.872</v>
      </c>
      <c r="D254">
        <v>79.186000000000007</v>
      </c>
      <c r="E254">
        <v>0.65164</v>
      </c>
      <c r="F254">
        <v>0.56943999999999995</v>
      </c>
      <c r="G254">
        <v>5.274E-3</v>
      </c>
      <c r="H254">
        <v>6.7190000000000001E-3</v>
      </c>
      <c r="I254">
        <v>1.1993999999999999E-2</v>
      </c>
    </row>
    <row r="255" spans="1:9" x14ac:dyDescent="0.25">
      <c r="A255">
        <v>10500</v>
      </c>
      <c r="B255">
        <v>14</v>
      </c>
      <c r="C255">
        <v>68.88</v>
      </c>
      <c r="D255">
        <v>79.194000000000003</v>
      </c>
      <c r="E255">
        <v>0.65161000000000002</v>
      </c>
      <c r="F255">
        <v>0.56945000000000001</v>
      </c>
      <c r="G255">
        <v>5.2750000000000002E-3</v>
      </c>
      <c r="H255">
        <v>6.7190000000000001E-3</v>
      </c>
      <c r="I255">
        <v>1.1993999999999999E-2</v>
      </c>
    </row>
    <row r="256" spans="1:9" x14ac:dyDescent="0.25">
      <c r="A256">
        <v>10400</v>
      </c>
      <c r="B256">
        <v>14</v>
      </c>
      <c r="C256">
        <v>68.888999999999996</v>
      </c>
      <c r="D256">
        <v>79.203999999999994</v>
      </c>
      <c r="E256">
        <v>0.65158000000000005</v>
      </c>
      <c r="F256">
        <v>0.56945000000000001</v>
      </c>
      <c r="G256">
        <v>5.2750000000000002E-3</v>
      </c>
      <c r="H256">
        <v>6.7190000000000001E-3</v>
      </c>
      <c r="I256">
        <v>1.1993999999999999E-2</v>
      </c>
    </row>
    <row r="257" spans="1:9" x14ac:dyDescent="0.25">
      <c r="A257">
        <v>10300</v>
      </c>
      <c r="B257">
        <v>14</v>
      </c>
      <c r="C257">
        <v>68.897000000000006</v>
      </c>
      <c r="D257">
        <v>79.212999999999994</v>
      </c>
      <c r="E257">
        <v>0.65154999999999996</v>
      </c>
      <c r="F257">
        <v>0.56945000000000001</v>
      </c>
      <c r="G257">
        <v>5.2750000000000002E-3</v>
      </c>
      <c r="H257">
        <v>6.7190000000000001E-3</v>
      </c>
      <c r="I257">
        <v>1.1993999999999999E-2</v>
      </c>
    </row>
    <row r="258" spans="1:9" x14ac:dyDescent="0.25">
      <c r="A258">
        <v>10200</v>
      </c>
      <c r="B258">
        <v>14</v>
      </c>
      <c r="C258">
        <v>68.905000000000001</v>
      </c>
      <c r="D258">
        <v>79.221999999999994</v>
      </c>
      <c r="E258">
        <v>0.65151000000000003</v>
      </c>
      <c r="F258">
        <v>0.56943999999999995</v>
      </c>
      <c r="G258">
        <v>5.2760000000000003E-3</v>
      </c>
      <c r="H258">
        <v>6.7190000000000001E-3</v>
      </c>
      <c r="I258">
        <v>1.1993999999999999E-2</v>
      </c>
    </row>
    <row r="259" spans="1:9" x14ac:dyDescent="0.25">
      <c r="A259">
        <v>10100</v>
      </c>
      <c r="B259">
        <v>14</v>
      </c>
      <c r="C259">
        <v>68.912000000000006</v>
      </c>
      <c r="D259">
        <v>79.23</v>
      </c>
      <c r="E259">
        <v>0.65146999999999999</v>
      </c>
      <c r="F259">
        <v>0.56942999999999999</v>
      </c>
      <c r="G259">
        <v>5.2760000000000003E-3</v>
      </c>
      <c r="H259">
        <v>6.7190000000000001E-3</v>
      </c>
      <c r="I259">
        <v>1.1995E-2</v>
      </c>
    </row>
    <row r="260" spans="1:9" x14ac:dyDescent="0.25">
      <c r="A260">
        <v>10900</v>
      </c>
      <c r="B260">
        <v>14</v>
      </c>
      <c r="C260">
        <v>68.850999999999999</v>
      </c>
      <c r="D260">
        <v>79.161000000000001</v>
      </c>
      <c r="E260">
        <v>0.65173000000000003</v>
      </c>
      <c r="F260">
        <v>0.56943999999999995</v>
      </c>
      <c r="G260">
        <v>5.2729999999999999E-3</v>
      </c>
      <c r="H260">
        <v>6.7200000000000003E-3</v>
      </c>
      <c r="I260">
        <v>1.1993E-2</v>
      </c>
    </row>
    <row r="261" spans="1:9" x14ac:dyDescent="0.25">
      <c r="A261">
        <v>10800</v>
      </c>
      <c r="B261">
        <v>14</v>
      </c>
      <c r="C261">
        <v>68.858000000000004</v>
      </c>
      <c r="D261">
        <v>79.168999999999997</v>
      </c>
      <c r="E261">
        <v>0.65169999999999995</v>
      </c>
      <c r="F261">
        <v>0.56943999999999995</v>
      </c>
      <c r="G261">
        <v>5.274E-3</v>
      </c>
      <c r="H261">
        <v>6.7200000000000003E-3</v>
      </c>
      <c r="I261">
        <v>1.1993E-2</v>
      </c>
    </row>
    <row r="262" spans="1:9" x14ac:dyDescent="0.25">
      <c r="A262">
        <v>10700</v>
      </c>
      <c r="B262">
        <v>14</v>
      </c>
      <c r="C262">
        <v>68.864999999999995</v>
      </c>
      <c r="D262">
        <v>79.177000000000007</v>
      </c>
      <c r="E262">
        <v>0.65166999999999997</v>
      </c>
      <c r="F262">
        <v>0.56943999999999995</v>
      </c>
      <c r="G262">
        <v>5.274E-3</v>
      </c>
      <c r="H262">
        <v>6.7200000000000003E-3</v>
      </c>
      <c r="I262">
        <v>1.1993E-2</v>
      </c>
    </row>
    <row r="263" spans="1:9" x14ac:dyDescent="0.25">
      <c r="A263">
        <v>10000</v>
      </c>
      <c r="B263">
        <v>14</v>
      </c>
      <c r="C263">
        <v>68.893000000000001</v>
      </c>
      <c r="D263">
        <v>79.209000000000003</v>
      </c>
      <c r="E263">
        <v>0.65125</v>
      </c>
      <c r="F263">
        <v>0.56918999999999997</v>
      </c>
      <c r="G263">
        <v>5.2810000000000001E-3</v>
      </c>
      <c r="H263">
        <v>6.7229999999999998E-3</v>
      </c>
      <c r="I263">
        <v>1.2003E-2</v>
      </c>
    </row>
    <row r="264" spans="1:9" x14ac:dyDescent="0.25">
      <c r="A264">
        <v>9300</v>
      </c>
      <c r="B264">
        <v>14</v>
      </c>
      <c r="C264">
        <v>68.394000000000005</v>
      </c>
      <c r="D264">
        <v>78.587000000000003</v>
      </c>
      <c r="E264">
        <v>0.65081</v>
      </c>
      <c r="F264">
        <v>0.56938999999999995</v>
      </c>
      <c r="G264">
        <v>5.3030000000000004E-3</v>
      </c>
      <c r="H264">
        <v>6.7239999999999999E-3</v>
      </c>
      <c r="I264">
        <v>1.2026999999999999E-2</v>
      </c>
    </row>
    <row r="265" spans="1:9" x14ac:dyDescent="0.25">
      <c r="A265">
        <v>9200</v>
      </c>
      <c r="B265">
        <v>14</v>
      </c>
      <c r="C265">
        <v>68.403999999999996</v>
      </c>
      <c r="D265">
        <v>78.597999999999999</v>
      </c>
      <c r="E265">
        <v>0.65076999999999996</v>
      </c>
      <c r="F265">
        <v>0.56940000000000002</v>
      </c>
      <c r="G265">
        <v>5.3030000000000004E-3</v>
      </c>
      <c r="H265">
        <v>6.7239999999999999E-3</v>
      </c>
      <c r="I265">
        <v>1.2028E-2</v>
      </c>
    </row>
    <row r="266" spans="1:9" x14ac:dyDescent="0.25">
      <c r="A266">
        <v>9100</v>
      </c>
      <c r="B266">
        <v>14</v>
      </c>
      <c r="C266">
        <v>68.412000000000006</v>
      </c>
      <c r="D266">
        <v>78.608000000000004</v>
      </c>
      <c r="E266">
        <v>0.65071999999999997</v>
      </c>
      <c r="F266">
        <v>0.56938</v>
      </c>
      <c r="G266">
        <v>5.3039999999999997E-3</v>
      </c>
      <c r="H266">
        <v>6.7239999999999999E-3</v>
      </c>
      <c r="I266">
        <v>1.2028E-2</v>
      </c>
    </row>
    <row r="267" spans="1:9" x14ac:dyDescent="0.25">
      <c r="A267">
        <v>9600</v>
      </c>
      <c r="B267">
        <v>14</v>
      </c>
      <c r="C267">
        <v>68.364999999999995</v>
      </c>
      <c r="D267">
        <v>78.555000000000007</v>
      </c>
      <c r="E267">
        <v>0.65090999999999999</v>
      </c>
      <c r="F267">
        <v>0.56937000000000004</v>
      </c>
      <c r="G267">
        <v>5.3020000000000003E-3</v>
      </c>
      <c r="H267">
        <v>6.7250000000000001E-3</v>
      </c>
      <c r="I267">
        <v>1.2026999999999999E-2</v>
      </c>
    </row>
    <row r="268" spans="1:9" x14ac:dyDescent="0.25">
      <c r="A268">
        <v>9500</v>
      </c>
      <c r="B268">
        <v>14</v>
      </c>
      <c r="C268">
        <v>68.375</v>
      </c>
      <c r="D268">
        <v>78.564999999999998</v>
      </c>
      <c r="E268">
        <v>0.65088000000000001</v>
      </c>
      <c r="F268">
        <v>0.56938</v>
      </c>
      <c r="G268">
        <v>5.3020000000000003E-3</v>
      </c>
      <c r="H268">
        <v>6.7250000000000001E-3</v>
      </c>
      <c r="I268">
        <v>1.2026999999999999E-2</v>
      </c>
    </row>
    <row r="269" spans="1:9" x14ac:dyDescent="0.25">
      <c r="A269">
        <v>9400</v>
      </c>
      <c r="B269">
        <v>14</v>
      </c>
      <c r="C269">
        <v>68.384</v>
      </c>
      <c r="D269">
        <v>78.575999999999993</v>
      </c>
      <c r="E269">
        <v>0.65083999999999997</v>
      </c>
      <c r="F269">
        <v>0.56938999999999995</v>
      </c>
      <c r="G269">
        <v>5.3030000000000004E-3</v>
      </c>
      <c r="H269">
        <v>6.7250000000000001E-3</v>
      </c>
      <c r="I269">
        <v>1.2026999999999999E-2</v>
      </c>
    </row>
    <row r="270" spans="1:9" x14ac:dyDescent="0.25">
      <c r="A270">
        <v>9900</v>
      </c>
      <c r="B270">
        <v>14</v>
      </c>
      <c r="C270">
        <v>68.338999999999999</v>
      </c>
      <c r="D270">
        <v>78.525999999999996</v>
      </c>
      <c r="E270">
        <v>0.65100000000000002</v>
      </c>
      <c r="F270">
        <v>0.56933999999999996</v>
      </c>
      <c r="G270">
        <v>5.3010000000000002E-3</v>
      </c>
      <c r="H270">
        <v>6.7260000000000002E-3</v>
      </c>
      <c r="I270">
        <v>1.2026999999999999E-2</v>
      </c>
    </row>
    <row r="271" spans="1:9" x14ac:dyDescent="0.25">
      <c r="A271">
        <v>9800</v>
      </c>
      <c r="B271">
        <v>14</v>
      </c>
      <c r="C271">
        <v>68.346999999999994</v>
      </c>
      <c r="D271">
        <v>78.536000000000001</v>
      </c>
      <c r="E271">
        <v>0.65097000000000005</v>
      </c>
      <c r="F271">
        <v>0.56935000000000002</v>
      </c>
      <c r="G271">
        <v>5.3010000000000002E-3</v>
      </c>
      <c r="H271">
        <v>6.7260000000000002E-3</v>
      </c>
      <c r="I271">
        <v>1.2026999999999999E-2</v>
      </c>
    </row>
    <row r="272" spans="1:9" x14ac:dyDescent="0.25">
      <c r="A272">
        <v>9700</v>
      </c>
      <c r="B272">
        <v>14</v>
      </c>
      <c r="C272">
        <v>68.355999999999995</v>
      </c>
      <c r="D272">
        <v>78.545000000000002</v>
      </c>
      <c r="E272">
        <v>0.65093999999999996</v>
      </c>
      <c r="F272">
        <v>0.56935999999999998</v>
      </c>
      <c r="G272">
        <v>5.3020000000000003E-3</v>
      </c>
      <c r="H272">
        <v>6.7260000000000002E-3</v>
      </c>
      <c r="I272">
        <v>1.2026999999999999E-2</v>
      </c>
    </row>
    <row r="273" spans="1:9" x14ac:dyDescent="0.25">
      <c r="A273">
        <v>9000</v>
      </c>
      <c r="B273">
        <v>14</v>
      </c>
      <c r="C273">
        <v>68.391000000000005</v>
      </c>
      <c r="D273">
        <v>78.587000000000003</v>
      </c>
      <c r="E273">
        <v>0.65044999999999997</v>
      </c>
      <c r="F273">
        <v>0.56910000000000005</v>
      </c>
      <c r="G273">
        <v>5.3090000000000004E-3</v>
      </c>
      <c r="H273">
        <v>6.7289999999999997E-3</v>
      </c>
      <c r="I273">
        <v>1.2038E-2</v>
      </c>
    </row>
    <row r="274" spans="1:9" x14ac:dyDescent="0.25">
      <c r="A274">
        <v>8200</v>
      </c>
      <c r="B274">
        <v>14</v>
      </c>
      <c r="C274">
        <v>67.828999999999994</v>
      </c>
      <c r="D274">
        <v>77.876999999999995</v>
      </c>
      <c r="E274">
        <v>0.64988000000000001</v>
      </c>
      <c r="F274">
        <v>0.56938999999999995</v>
      </c>
      <c r="G274">
        <v>5.3369999999999997E-3</v>
      </c>
      <c r="H274">
        <v>6.731E-3</v>
      </c>
      <c r="I274">
        <v>1.2068000000000001E-2</v>
      </c>
    </row>
    <row r="275" spans="1:9" x14ac:dyDescent="0.25">
      <c r="A275">
        <v>8100</v>
      </c>
      <c r="B275">
        <v>14</v>
      </c>
      <c r="C275">
        <v>67.838999999999999</v>
      </c>
      <c r="D275">
        <v>77.888999999999996</v>
      </c>
      <c r="E275">
        <v>0.64983000000000002</v>
      </c>
      <c r="F275">
        <v>0.56938999999999995</v>
      </c>
      <c r="G275">
        <v>5.3379999999999999E-3</v>
      </c>
      <c r="H275">
        <v>6.731E-3</v>
      </c>
      <c r="I275">
        <v>1.2069E-2</v>
      </c>
    </row>
    <row r="276" spans="1:9" x14ac:dyDescent="0.25">
      <c r="A276">
        <v>8400</v>
      </c>
      <c r="B276">
        <v>14</v>
      </c>
      <c r="C276">
        <v>67.804000000000002</v>
      </c>
      <c r="D276">
        <v>77.849999999999994</v>
      </c>
      <c r="E276">
        <v>0.64997000000000005</v>
      </c>
      <c r="F276">
        <v>0.56935999999999998</v>
      </c>
      <c r="G276">
        <v>5.3359999999999996E-3</v>
      </c>
      <c r="H276">
        <v>6.7320000000000001E-3</v>
      </c>
      <c r="I276">
        <v>1.2068000000000001E-2</v>
      </c>
    </row>
    <row r="277" spans="1:9" x14ac:dyDescent="0.25">
      <c r="A277">
        <v>8300</v>
      </c>
      <c r="B277">
        <v>14</v>
      </c>
      <c r="C277">
        <v>67.816000000000003</v>
      </c>
      <c r="D277">
        <v>77.864000000000004</v>
      </c>
      <c r="E277">
        <v>0.64993000000000001</v>
      </c>
      <c r="F277">
        <v>0.56938</v>
      </c>
      <c r="G277">
        <v>5.3359999999999996E-3</v>
      </c>
      <c r="H277">
        <v>6.7320000000000001E-3</v>
      </c>
      <c r="I277">
        <v>1.2068000000000001E-2</v>
      </c>
    </row>
    <row r="278" spans="1:9" x14ac:dyDescent="0.25">
      <c r="A278">
        <v>8600</v>
      </c>
      <c r="B278">
        <v>14</v>
      </c>
      <c r="C278">
        <v>67.781000000000006</v>
      </c>
      <c r="D278">
        <v>77.825000000000003</v>
      </c>
      <c r="E278">
        <v>0.65003999999999995</v>
      </c>
      <c r="F278">
        <v>0.56932000000000005</v>
      </c>
      <c r="G278">
        <v>5.3359999999999996E-3</v>
      </c>
      <c r="H278">
        <v>6.7330000000000003E-3</v>
      </c>
      <c r="I278">
        <v>1.2069E-2</v>
      </c>
    </row>
    <row r="279" spans="1:9" x14ac:dyDescent="0.25">
      <c r="A279">
        <v>8500</v>
      </c>
      <c r="B279">
        <v>14</v>
      </c>
      <c r="C279">
        <v>67.792000000000002</v>
      </c>
      <c r="D279">
        <v>77.837999999999994</v>
      </c>
      <c r="E279">
        <v>0.65000999999999998</v>
      </c>
      <c r="F279">
        <v>0.56933999999999996</v>
      </c>
      <c r="G279">
        <v>5.3359999999999996E-3</v>
      </c>
      <c r="H279">
        <v>6.7330000000000003E-3</v>
      </c>
      <c r="I279">
        <v>1.2068000000000001E-2</v>
      </c>
    </row>
    <row r="280" spans="1:9" x14ac:dyDescent="0.25">
      <c r="A280">
        <v>8800</v>
      </c>
      <c r="B280">
        <v>14</v>
      </c>
      <c r="C280">
        <v>67.759</v>
      </c>
      <c r="D280">
        <v>77.802999999999997</v>
      </c>
      <c r="E280">
        <v>0.65010999999999997</v>
      </c>
      <c r="F280">
        <v>0.56928999999999996</v>
      </c>
      <c r="G280">
        <v>5.3350000000000003E-3</v>
      </c>
      <c r="H280">
        <v>6.7340000000000004E-3</v>
      </c>
      <c r="I280">
        <v>1.2069E-2</v>
      </c>
    </row>
    <row r="281" spans="1:9" x14ac:dyDescent="0.25">
      <c r="A281">
        <v>8700</v>
      </c>
      <c r="B281">
        <v>14</v>
      </c>
      <c r="C281">
        <v>67.77</v>
      </c>
      <c r="D281">
        <v>77.813999999999993</v>
      </c>
      <c r="E281">
        <v>0.65007999999999999</v>
      </c>
      <c r="F281">
        <v>0.56930999999999998</v>
      </c>
      <c r="G281">
        <v>5.3350000000000003E-3</v>
      </c>
      <c r="H281">
        <v>6.7340000000000004E-3</v>
      </c>
      <c r="I281">
        <v>1.2069E-2</v>
      </c>
    </row>
    <row r="282" spans="1:9" x14ac:dyDescent="0.25">
      <c r="A282">
        <v>8900</v>
      </c>
      <c r="B282">
        <v>14</v>
      </c>
      <c r="C282">
        <v>67.75</v>
      </c>
      <c r="D282">
        <v>77.792000000000002</v>
      </c>
      <c r="E282">
        <v>0.65014000000000005</v>
      </c>
      <c r="F282">
        <v>0.56927000000000005</v>
      </c>
      <c r="G282">
        <v>5.3350000000000003E-3</v>
      </c>
      <c r="H282">
        <v>6.7349999999999997E-3</v>
      </c>
      <c r="I282">
        <v>1.2069E-2</v>
      </c>
    </row>
    <row r="283" spans="1:9" x14ac:dyDescent="0.25">
      <c r="A283">
        <v>8000</v>
      </c>
      <c r="B283">
        <v>14</v>
      </c>
      <c r="C283">
        <v>67.819999999999993</v>
      </c>
      <c r="D283">
        <v>77.867000000000004</v>
      </c>
      <c r="E283">
        <v>0.64949000000000001</v>
      </c>
      <c r="F283">
        <v>0.56903000000000004</v>
      </c>
      <c r="G283">
        <v>5.3439999999999998E-3</v>
      </c>
      <c r="H283">
        <v>6.7369999999999999E-3</v>
      </c>
      <c r="I283">
        <v>1.2081E-2</v>
      </c>
    </row>
    <row r="284" spans="1:9" x14ac:dyDescent="0.25">
      <c r="A284">
        <v>7200</v>
      </c>
      <c r="B284">
        <v>14</v>
      </c>
      <c r="C284">
        <v>67.165000000000006</v>
      </c>
      <c r="D284">
        <v>77.043000000000006</v>
      </c>
      <c r="E284">
        <v>0.64881999999999995</v>
      </c>
      <c r="F284">
        <v>0.56945000000000001</v>
      </c>
      <c r="G284">
        <v>5.378E-3</v>
      </c>
      <c r="H284">
        <v>6.7400000000000003E-3</v>
      </c>
      <c r="I284">
        <v>1.2118E-2</v>
      </c>
    </row>
    <row r="285" spans="1:9" x14ac:dyDescent="0.25">
      <c r="A285">
        <v>7100</v>
      </c>
      <c r="B285">
        <v>14</v>
      </c>
      <c r="C285">
        <v>67.177999999999997</v>
      </c>
      <c r="D285">
        <v>77.058000000000007</v>
      </c>
      <c r="E285">
        <v>0.64876</v>
      </c>
      <c r="F285">
        <v>0.56945000000000001</v>
      </c>
      <c r="G285">
        <v>5.3790000000000001E-3</v>
      </c>
      <c r="H285">
        <v>6.7400000000000003E-3</v>
      </c>
      <c r="I285">
        <v>1.2119E-2</v>
      </c>
    </row>
    <row r="286" spans="1:9" x14ac:dyDescent="0.25">
      <c r="A286">
        <v>7300</v>
      </c>
      <c r="B286">
        <v>14</v>
      </c>
      <c r="C286">
        <v>67.150999999999996</v>
      </c>
      <c r="D286">
        <v>77.025999999999996</v>
      </c>
      <c r="E286">
        <v>0.64886999999999995</v>
      </c>
      <c r="F286">
        <v>0.56942999999999999</v>
      </c>
      <c r="G286">
        <v>5.378E-3</v>
      </c>
      <c r="H286">
        <v>6.7409999999999996E-3</v>
      </c>
      <c r="I286">
        <v>1.2119E-2</v>
      </c>
    </row>
    <row r="287" spans="1:9" x14ac:dyDescent="0.25">
      <c r="A287">
        <v>7400</v>
      </c>
      <c r="B287">
        <v>14</v>
      </c>
      <c r="C287">
        <v>67.135999999999996</v>
      </c>
      <c r="D287">
        <v>77.009</v>
      </c>
      <c r="E287">
        <v>0.64892000000000005</v>
      </c>
      <c r="F287">
        <v>0.56938999999999995</v>
      </c>
      <c r="G287">
        <v>5.3769999999999998E-3</v>
      </c>
      <c r="H287">
        <v>6.7419999999999997E-3</v>
      </c>
      <c r="I287">
        <v>1.2119E-2</v>
      </c>
    </row>
    <row r="288" spans="1:9" x14ac:dyDescent="0.25">
      <c r="A288">
        <v>7500</v>
      </c>
      <c r="B288">
        <v>14</v>
      </c>
      <c r="C288">
        <v>67.122</v>
      </c>
      <c r="D288">
        <v>76.992999999999995</v>
      </c>
      <c r="E288">
        <v>0.64895999999999998</v>
      </c>
      <c r="F288">
        <v>0.56935999999999998</v>
      </c>
      <c r="G288">
        <v>5.3769999999999998E-3</v>
      </c>
      <c r="H288">
        <v>6.7429999999999999E-3</v>
      </c>
      <c r="I288">
        <v>1.2120000000000001E-2</v>
      </c>
    </row>
    <row r="289" spans="1:9" x14ac:dyDescent="0.25">
      <c r="A289">
        <v>7700</v>
      </c>
      <c r="B289">
        <v>14</v>
      </c>
      <c r="C289">
        <v>67.096000000000004</v>
      </c>
      <c r="D289">
        <v>76.965000000000003</v>
      </c>
      <c r="E289">
        <v>0.64903999999999995</v>
      </c>
      <c r="F289">
        <v>0.56930000000000003</v>
      </c>
      <c r="G289">
        <v>5.3769999999999998E-3</v>
      </c>
      <c r="H289">
        <v>6.744E-3</v>
      </c>
      <c r="I289">
        <v>1.2121E-2</v>
      </c>
    </row>
    <row r="290" spans="1:9" x14ac:dyDescent="0.25">
      <c r="A290">
        <v>7600</v>
      </c>
      <c r="B290">
        <v>14</v>
      </c>
      <c r="C290">
        <v>67.108000000000004</v>
      </c>
      <c r="D290">
        <v>76.978999999999999</v>
      </c>
      <c r="E290">
        <v>0.64900000000000002</v>
      </c>
      <c r="F290">
        <v>0.56933</v>
      </c>
      <c r="G290">
        <v>5.3769999999999998E-3</v>
      </c>
      <c r="H290">
        <v>6.744E-3</v>
      </c>
      <c r="I290">
        <v>1.2120000000000001E-2</v>
      </c>
    </row>
    <row r="291" spans="1:9" x14ac:dyDescent="0.25">
      <c r="A291">
        <v>7800</v>
      </c>
      <c r="B291">
        <v>14</v>
      </c>
      <c r="C291">
        <v>67.082999999999998</v>
      </c>
      <c r="D291">
        <v>76.950999999999993</v>
      </c>
      <c r="E291">
        <v>0.64907000000000004</v>
      </c>
      <c r="F291">
        <v>0.56927000000000005</v>
      </c>
      <c r="G291">
        <v>5.3759999999999997E-3</v>
      </c>
      <c r="H291">
        <v>6.7450000000000001E-3</v>
      </c>
      <c r="I291">
        <v>1.2122000000000001E-2</v>
      </c>
    </row>
    <row r="292" spans="1:9" x14ac:dyDescent="0.25">
      <c r="A292">
        <v>7900</v>
      </c>
      <c r="B292">
        <v>14</v>
      </c>
      <c r="C292">
        <v>67.070999999999998</v>
      </c>
      <c r="D292">
        <v>76.938999999999993</v>
      </c>
      <c r="E292">
        <v>0.64910000000000001</v>
      </c>
      <c r="F292">
        <v>0.56923999999999997</v>
      </c>
      <c r="G292">
        <v>5.3759999999999997E-3</v>
      </c>
      <c r="H292">
        <v>6.7460000000000003E-3</v>
      </c>
      <c r="I292">
        <v>1.2122000000000001E-2</v>
      </c>
    </row>
    <row r="293" spans="1:9" x14ac:dyDescent="0.25">
      <c r="A293">
        <v>7000</v>
      </c>
      <c r="B293">
        <v>14</v>
      </c>
      <c r="C293">
        <v>67.158000000000001</v>
      </c>
      <c r="D293">
        <v>77.037999999999997</v>
      </c>
      <c r="E293">
        <v>0.64832000000000001</v>
      </c>
      <c r="F293">
        <v>0.56899999999999995</v>
      </c>
      <c r="G293">
        <v>5.3870000000000003E-3</v>
      </c>
      <c r="H293">
        <v>6.7479999999999997E-3</v>
      </c>
      <c r="I293">
        <v>1.2135E-2</v>
      </c>
    </row>
    <row r="294" spans="1:9" x14ac:dyDescent="0.25">
      <c r="A294">
        <v>6200</v>
      </c>
      <c r="B294">
        <v>14</v>
      </c>
      <c r="C294">
        <v>66.400000000000006</v>
      </c>
      <c r="D294">
        <v>76.076999999999998</v>
      </c>
      <c r="E294">
        <v>0.64751999999999998</v>
      </c>
      <c r="F294">
        <v>0.56957999999999998</v>
      </c>
      <c r="G294">
        <v>5.4289999999999998E-3</v>
      </c>
      <c r="H294">
        <v>6.7530000000000003E-3</v>
      </c>
      <c r="I294">
        <v>1.2182E-2</v>
      </c>
    </row>
    <row r="295" spans="1:9" x14ac:dyDescent="0.25">
      <c r="A295">
        <v>6100</v>
      </c>
      <c r="B295">
        <v>14</v>
      </c>
      <c r="C295">
        <v>66.418000000000006</v>
      </c>
      <c r="D295">
        <v>76.094999999999999</v>
      </c>
      <c r="E295">
        <v>0.64744000000000002</v>
      </c>
      <c r="F295">
        <v>0.5696</v>
      </c>
      <c r="G295">
        <v>5.4299999999999999E-3</v>
      </c>
      <c r="H295">
        <v>6.7530000000000003E-3</v>
      </c>
      <c r="I295">
        <v>1.2182999999999999E-2</v>
      </c>
    </row>
    <row r="296" spans="1:9" x14ac:dyDescent="0.25">
      <c r="A296">
        <v>6300</v>
      </c>
      <c r="B296">
        <v>14</v>
      </c>
      <c r="C296">
        <v>66.381</v>
      </c>
      <c r="D296">
        <v>76.057000000000002</v>
      </c>
      <c r="E296">
        <v>0.64758000000000004</v>
      </c>
      <c r="F296">
        <v>0.56954000000000005</v>
      </c>
      <c r="G296">
        <v>5.4279999999999997E-3</v>
      </c>
      <c r="H296">
        <v>6.7539999999999996E-3</v>
      </c>
      <c r="I296">
        <v>1.2182999999999999E-2</v>
      </c>
    </row>
    <row r="297" spans="1:9" x14ac:dyDescent="0.25">
      <c r="A297">
        <v>6400</v>
      </c>
      <c r="B297">
        <v>14</v>
      </c>
      <c r="C297">
        <v>66.363</v>
      </c>
      <c r="D297">
        <v>76.037000000000006</v>
      </c>
      <c r="E297">
        <v>0.64763000000000004</v>
      </c>
      <c r="F297">
        <v>0.56947999999999999</v>
      </c>
      <c r="G297">
        <v>5.4279999999999997E-3</v>
      </c>
      <c r="H297">
        <v>6.7559999999999999E-3</v>
      </c>
      <c r="I297">
        <v>1.2184E-2</v>
      </c>
    </row>
    <row r="298" spans="1:9" x14ac:dyDescent="0.25">
      <c r="A298">
        <v>6500</v>
      </c>
      <c r="B298">
        <v>14</v>
      </c>
      <c r="C298">
        <v>66.346000000000004</v>
      </c>
      <c r="D298">
        <v>76.016999999999996</v>
      </c>
      <c r="E298">
        <v>0.64768000000000003</v>
      </c>
      <c r="F298">
        <v>0.56942999999999999</v>
      </c>
      <c r="G298">
        <v>5.4279999999999997E-3</v>
      </c>
      <c r="H298">
        <v>6.757E-3</v>
      </c>
      <c r="I298">
        <v>1.2185E-2</v>
      </c>
    </row>
    <row r="299" spans="1:9" x14ac:dyDescent="0.25">
      <c r="A299">
        <v>6600</v>
      </c>
      <c r="B299">
        <v>14</v>
      </c>
      <c r="C299">
        <v>66.33</v>
      </c>
      <c r="D299">
        <v>75.998999999999995</v>
      </c>
      <c r="E299">
        <v>0.64771999999999996</v>
      </c>
      <c r="F299">
        <v>0.56938999999999995</v>
      </c>
      <c r="G299">
        <v>5.4279999999999997E-3</v>
      </c>
      <c r="H299">
        <v>6.7580000000000001E-3</v>
      </c>
      <c r="I299">
        <v>1.2186000000000001E-2</v>
      </c>
    </row>
    <row r="300" spans="1:9" x14ac:dyDescent="0.25">
      <c r="A300">
        <v>6700</v>
      </c>
      <c r="B300">
        <v>14</v>
      </c>
      <c r="C300">
        <v>66.313999999999993</v>
      </c>
      <c r="D300">
        <v>75.980999999999995</v>
      </c>
      <c r="E300">
        <v>0.64776</v>
      </c>
      <c r="F300">
        <v>0.56933999999999996</v>
      </c>
      <c r="G300">
        <v>5.4279999999999997E-3</v>
      </c>
      <c r="H300">
        <v>6.7590000000000003E-3</v>
      </c>
      <c r="I300">
        <v>1.2187E-2</v>
      </c>
    </row>
    <row r="301" spans="1:9" x14ac:dyDescent="0.25">
      <c r="A301">
        <v>6800</v>
      </c>
      <c r="B301">
        <v>14</v>
      </c>
      <c r="C301">
        <v>66.299000000000007</v>
      </c>
      <c r="D301">
        <v>75.965000000000003</v>
      </c>
      <c r="E301">
        <v>0.64780000000000004</v>
      </c>
      <c r="F301">
        <v>0.56928999999999996</v>
      </c>
      <c r="G301">
        <v>5.4279999999999997E-3</v>
      </c>
      <c r="H301">
        <v>6.7600000000000004E-3</v>
      </c>
      <c r="I301">
        <v>1.2187999999999999E-2</v>
      </c>
    </row>
    <row r="302" spans="1:9" x14ac:dyDescent="0.25">
      <c r="A302">
        <v>6900</v>
      </c>
      <c r="B302">
        <v>14</v>
      </c>
      <c r="C302">
        <v>66.284999999999997</v>
      </c>
      <c r="D302">
        <v>75.95</v>
      </c>
      <c r="E302">
        <v>0.64783999999999997</v>
      </c>
      <c r="F302">
        <v>0.56925000000000003</v>
      </c>
      <c r="G302">
        <v>5.4279999999999997E-3</v>
      </c>
      <c r="H302">
        <v>6.7609999999999996E-3</v>
      </c>
      <c r="I302">
        <v>1.2189E-2</v>
      </c>
    </row>
    <row r="303" spans="1:9" x14ac:dyDescent="0.25">
      <c r="A303">
        <v>3900</v>
      </c>
      <c r="B303">
        <v>15</v>
      </c>
      <c r="C303">
        <v>62.734000000000002</v>
      </c>
      <c r="D303">
        <v>70.984999999999999</v>
      </c>
      <c r="E303">
        <v>0.64881</v>
      </c>
      <c r="F303">
        <v>0.57708000000000004</v>
      </c>
      <c r="G303">
        <v>5.5950000000000001E-3</v>
      </c>
      <c r="H303">
        <v>6.7629999999999999E-3</v>
      </c>
      <c r="I303">
        <v>1.2357E-2</v>
      </c>
    </row>
    <row r="304" spans="1:9" x14ac:dyDescent="0.25">
      <c r="A304">
        <v>3800</v>
      </c>
      <c r="B304">
        <v>15</v>
      </c>
      <c r="C304">
        <v>62.744</v>
      </c>
      <c r="D304">
        <v>71.007999999999996</v>
      </c>
      <c r="E304">
        <v>0.64873000000000003</v>
      </c>
      <c r="F304">
        <v>0.57701000000000002</v>
      </c>
      <c r="G304">
        <v>5.5950000000000001E-3</v>
      </c>
      <c r="H304">
        <v>6.7629999999999999E-3</v>
      </c>
      <c r="I304">
        <v>1.2359E-2</v>
      </c>
    </row>
    <row r="305" spans="1:9" x14ac:dyDescent="0.25">
      <c r="A305">
        <v>6000</v>
      </c>
      <c r="B305">
        <v>14</v>
      </c>
      <c r="C305">
        <v>66.403000000000006</v>
      </c>
      <c r="D305">
        <v>76.076999999999998</v>
      </c>
      <c r="E305">
        <v>0.64686999999999995</v>
      </c>
      <c r="F305">
        <v>0.56899999999999995</v>
      </c>
      <c r="G305">
        <v>5.4400000000000004E-3</v>
      </c>
      <c r="H305">
        <v>6.7629999999999999E-3</v>
      </c>
      <c r="I305">
        <v>1.2204E-2</v>
      </c>
    </row>
    <row r="306" spans="1:9" x14ac:dyDescent="0.25">
      <c r="A306">
        <v>3700</v>
      </c>
      <c r="B306">
        <v>15</v>
      </c>
      <c r="C306">
        <v>62.755000000000003</v>
      </c>
      <c r="D306">
        <v>71.031000000000006</v>
      </c>
      <c r="E306">
        <v>0.64864999999999995</v>
      </c>
      <c r="F306">
        <v>0.57694000000000001</v>
      </c>
      <c r="G306">
        <v>5.5960000000000003E-3</v>
      </c>
      <c r="H306">
        <v>6.764E-3</v>
      </c>
      <c r="I306">
        <v>1.2361E-2</v>
      </c>
    </row>
    <row r="307" spans="1:9" x14ac:dyDescent="0.25">
      <c r="A307">
        <v>3600</v>
      </c>
      <c r="B307">
        <v>15</v>
      </c>
      <c r="C307">
        <v>62.765000000000001</v>
      </c>
      <c r="D307">
        <v>71.052999999999997</v>
      </c>
      <c r="E307">
        <v>0.64856999999999998</v>
      </c>
      <c r="F307">
        <v>0.57686999999999999</v>
      </c>
      <c r="G307">
        <v>5.5970000000000004E-3</v>
      </c>
      <c r="H307">
        <v>6.7650000000000002E-3</v>
      </c>
      <c r="I307">
        <v>1.2363000000000001E-2</v>
      </c>
    </row>
    <row r="308" spans="1:9" x14ac:dyDescent="0.25">
      <c r="A308">
        <v>3500</v>
      </c>
      <c r="B308">
        <v>15</v>
      </c>
      <c r="C308">
        <v>62.774999999999999</v>
      </c>
      <c r="D308">
        <v>71.075999999999993</v>
      </c>
      <c r="E308">
        <v>0.64847999999999995</v>
      </c>
      <c r="F308">
        <v>0.57679000000000002</v>
      </c>
      <c r="G308">
        <v>5.5989999999999998E-3</v>
      </c>
      <c r="H308">
        <v>6.7669999999999996E-3</v>
      </c>
      <c r="I308">
        <v>1.2364999999999999E-2</v>
      </c>
    </row>
    <row r="309" spans="1:9" x14ac:dyDescent="0.25">
      <c r="A309">
        <v>3400</v>
      </c>
      <c r="B309">
        <v>15</v>
      </c>
      <c r="C309">
        <v>62.783999999999999</v>
      </c>
      <c r="D309">
        <v>71.099000000000004</v>
      </c>
      <c r="E309">
        <v>0.64837</v>
      </c>
      <c r="F309">
        <v>0.57670999999999994</v>
      </c>
      <c r="G309">
        <v>5.5999999999999999E-3</v>
      </c>
      <c r="H309">
        <v>6.7679999999999997E-3</v>
      </c>
      <c r="I309">
        <v>1.2368000000000001E-2</v>
      </c>
    </row>
    <row r="310" spans="1:9" x14ac:dyDescent="0.25">
      <c r="A310">
        <v>3300</v>
      </c>
      <c r="B310">
        <v>15</v>
      </c>
      <c r="C310">
        <v>62.792000000000002</v>
      </c>
      <c r="D310">
        <v>71.12</v>
      </c>
      <c r="E310">
        <v>0.64825999999999995</v>
      </c>
      <c r="F310">
        <v>0.57662000000000002</v>
      </c>
      <c r="G310">
        <v>5.6020000000000002E-3</v>
      </c>
      <c r="H310">
        <v>6.7689999999999998E-3</v>
      </c>
      <c r="I310">
        <v>1.2371E-2</v>
      </c>
    </row>
    <row r="311" spans="1:9" x14ac:dyDescent="0.25">
      <c r="A311">
        <v>3200</v>
      </c>
      <c r="B311">
        <v>15</v>
      </c>
      <c r="C311">
        <v>62.798999999999999</v>
      </c>
      <c r="D311">
        <v>71.138000000000005</v>
      </c>
      <c r="E311">
        <v>0.64810999999999996</v>
      </c>
      <c r="F311">
        <v>0.57652999999999999</v>
      </c>
      <c r="G311">
        <v>5.6039999999999996E-3</v>
      </c>
      <c r="H311">
        <v>6.7710000000000001E-3</v>
      </c>
      <c r="I311">
        <v>1.2375000000000001E-2</v>
      </c>
    </row>
    <row r="312" spans="1:9" x14ac:dyDescent="0.25">
      <c r="A312">
        <v>5100</v>
      </c>
      <c r="B312">
        <v>14</v>
      </c>
      <c r="C312">
        <v>65.552000000000007</v>
      </c>
      <c r="D312">
        <v>74.954999999999998</v>
      </c>
      <c r="E312">
        <v>0.64578000000000002</v>
      </c>
      <c r="F312">
        <v>0.56979999999999997</v>
      </c>
      <c r="G312">
        <v>5.4939999999999998E-3</v>
      </c>
      <c r="H312">
        <v>6.7710000000000001E-3</v>
      </c>
      <c r="I312">
        <v>1.2265E-2</v>
      </c>
    </row>
    <row r="313" spans="1:9" x14ac:dyDescent="0.25">
      <c r="A313">
        <v>5200</v>
      </c>
      <c r="B313">
        <v>14</v>
      </c>
      <c r="C313">
        <v>65.53</v>
      </c>
      <c r="D313">
        <v>74.933000000000007</v>
      </c>
      <c r="E313">
        <v>0.64588999999999996</v>
      </c>
      <c r="F313">
        <v>0.56977</v>
      </c>
      <c r="G313">
        <v>5.4920000000000004E-3</v>
      </c>
      <c r="H313">
        <v>6.7720000000000002E-3</v>
      </c>
      <c r="I313">
        <v>1.2264000000000001E-2</v>
      </c>
    </row>
    <row r="314" spans="1:9" x14ac:dyDescent="0.25">
      <c r="A314">
        <v>3100</v>
      </c>
      <c r="B314">
        <v>15</v>
      </c>
      <c r="C314">
        <v>62.795999999999999</v>
      </c>
      <c r="D314">
        <v>71.147999999999996</v>
      </c>
      <c r="E314">
        <v>0.64790000000000003</v>
      </c>
      <c r="F314">
        <v>0.57642000000000004</v>
      </c>
      <c r="G314">
        <v>5.6080000000000001E-3</v>
      </c>
      <c r="H314">
        <v>6.7739999999999996E-3</v>
      </c>
      <c r="I314">
        <v>1.2382000000000001E-2</v>
      </c>
    </row>
    <row r="315" spans="1:9" x14ac:dyDescent="0.25">
      <c r="A315">
        <v>5300</v>
      </c>
      <c r="B315">
        <v>14</v>
      </c>
      <c r="C315">
        <v>65.507000000000005</v>
      </c>
      <c r="D315">
        <v>74.909000000000006</v>
      </c>
      <c r="E315">
        <v>0.64595999999999998</v>
      </c>
      <c r="F315">
        <v>0.56971000000000005</v>
      </c>
      <c r="G315">
        <v>5.4920000000000004E-3</v>
      </c>
      <c r="H315">
        <v>6.7739999999999996E-3</v>
      </c>
      <c r="I315">
        <v>1.2266000000000001E-2</v>
      </c>
    </row>
    <row r="316" spans="1:9" x14ac:dyDescent="0.25">
      <c r="A316">
        <v>19900</v>
      </c>
      <c r="B316">
        <v>13</v>
      </c>
      <c r="C316">
        <v>71.662000000000006</v>
      </c>
      <c r="D316">
        <v>82.058999999999997</v>
      </c>
      <c r="E316">
        <v>0.64812000000000003</v>
      </c>
      <c r="F316">
        <v>0.56503999999999999</v>
      </c>
      <c r="G316">
        <v>5.2620000000000002E-3</v>
      </c>
      <c r="H316">
        <v>6.7739999999999996E-3</v>
      </c>
      <c r="I316">
        <v>1.2036E-2</v>
      </c>
    </row>
    <row r="317" spans="1:9" x14ac:dyDescent="0.25">
      <c r="A317">
        <v>19800</v>
      </c>
      <c r="B317">
        <v>13</v>
      </c>
      <c r="C317">
        <v>71.668000000000006</v>
      </c>
      <c r="D317">
        <v>82.064999999999998</v>
      </c>
      <c r="E317">
        <v>0.64810000000000001</v>
      </c>
      <c r="F317">
        <v>0.56501999999999997</v>
      </c>
      <c r="G317">
        <v>5.2620000000000002E-3</v>
      </c>
      <c r="H317">
        <v>6.7739999999999996E-3</v>
      </c>
      <c r="I317">
        <v>1.2036E-2</v>
      </c>
    </row>
    <row r="318" spans="1:9" x14ac:dyDescent="0.25">
      <c r="A318">
        <v>19700</v>
      </c>
      <c r="B318">
        <v>13</v>
      </c>
      <c r="C318">
        <v>71.674999999999997</v>
      </c>
      <c r="D318">
        <v>82.072000000000003</v>
      </c>
      <c r="E318">
        <v>0.64807000000000003</v>
      </c>
      <c r="F318">
        <v>0.56501000000000001</v>
      </c>
      <c r="G318">
        <v>5.2620000000000002E-3</v>
      </c>
      <c r="H318">
        <v>6.7739999999999996E-3</v>
      </c>
      <c r="I318">
        <v>1.2036E-2</v>
      </c>
    </row>
    <row r="319" spans="1:9" x14ac:dyDescent="0.25">
      <c r="A319">
        <v>19600</v>
      </c>
      <c r="B319">
        <v>13</v>
      </c>
      <c r="C319">
        <v>71.682000000000002</v>
      </c>
      <c r="D319">
        <v>82.078000000000003</v>
      </c>
      <c r="E319">
        <v>0.64805000000000001</v>
      </c>
      <c r="F319">
        <v>0.56499999999999995</v>
      </c>
      <c r="G319">
        <v>5.2630000000000003E-3</v>
      </c>
      <c r="H319">
        <v>6.7739999999999996E-3</v>
      </c>
      <c r="I319">
        <v>1.2037000000000001E-2</v>
      </c>
    </row>
    <row r="320" spans="1:9" x14ac:dyDescent="0.25">
      <c r="A320">
        <v>19500</v>
      </c>
      <c r="B320">
        <v>13</v>
      </c>
      <c r="C320">
        <v>71.688000000000002</v>
      </c>
      <c r="D320">
        <v>82.084999999999994</v>
      </c>
      <c r="E320">
        <v>0.64802999999999999</v>
      </c>
      <c r="F320">
        <v>0.56498999999999999</v>
      </c>
      <c r="G320">
        <v>5.2630000000000003E-3</v>
      </c>
      <c r="H320">
        <v>6.7739999999999996E-3</v>
      </c>
      <c r="I320">
        <v>1.2037000000000001E-2</v>
      </c>
    </row>
    <row r="321" spans="1:9" x14ac:dyDescent="0.25">
      <c r="A321">
        <v>19400</v>
      </c>
      <c r="B321">
        <v>13</v>
      </c>
      <c r="C321">
        <v>71.694999999999993</v>
      </c>
      <c r="D321">
        <v>82.091999999999999</v>
      </c>
      <c r="E321">
        <v>0.64800999999999997</v>
      </c>
      <c r="F321">
        <v>0.56496999999999997</v>
      </c>
      <c r="G321">
        <v>5.2630000000000003E-3</v>
      </c>
      <c r="H321">
        <v>6.7739999999999996E-3</v>
      </c>
      <c r="I321">
        <v>1.2038E-2</v>
      </c>
    </row>
    <row r="322" spans="1:9" x14ac:dyDescent="0.25">
      <c r="A322">
        <v>5400</v>
      </c>
      <c r="B322">
        <v>14</v>
      </c>
      <c r="C322">
        <v>65.484999999999999</v>
      </c>
      <c r="D322">
        <v>74.885000000000005</v>
      </c>
      <c r="E322">
        <v>0.64602000000000004</v>
      </c>
      <c r="F322">
        <v>0.56964000000000004</v>
      </c>
      <c r="G322">
        <v>5.4920000000000004E-3</v>
      </c>
      <c r="H322">
        <v>6.7749999999999998E-3</v>
      </c>
      <c r="I322">
        <v>1.2267E-2</v>
      </c>
    </row>
    <row r="323" spans="1:9" x14ac:dyDescent="0.25">
      <c r="A323">
        <v>18900</v>
      </c>
      <c r="B323">
        <v>13</v>
      </c>
      <c r="C323">
        <v>71.5</v>
      </c>
      <c r="D323">
        <v>81.861999999999995</v>
      </c>
      <c r="E323">
        <v>0.64781999999999995</v>
      </c>
      <c r="F323">
        <v>0.56491999999999998</v>
      </c>
      <c r="G323">
        <v>5.2700000000000004E-3</v>
      </c>
      <c r="H323">
        <v>6.7749999999999998E-3</v>
      </c>
      <c r="I323">
        <v>1.2045E-2</v>
      </c>
    </row>
    <row r="324" spans="1:9" x14ac:dyDescent="0.25">
      <c r="A324">
        <v>18800</v>
      </c>
      <c r="B324">
        <v>13</v>
      </c>
      <c r="C324">
        <v>71.507000000000005</v>
      </c>
      <c r="D324">
        <v>81.869</v>
      </c>
      <c r="E324">
        <v>0.64780000000000004</v>
      </c>
      <c r="F324">
        <v>0.56491000000000002</v>
      </c>
      <c r="G324">
        <v>5.2700000000000004E-3</v>
      </c>
      <c r="H324">
        <v>6.7749999999999998E-3</v>
      </c>
      <c r="I324">
        <v>1.2045E-2</v>
      </c>
    </row>
    <row r="325" spans="1:9" x14ac:dyDescent="0.25">
      <c r="A325">
        <v>18700</v>
      </c>
      <c r="B325">
        <v>13</v>
      </c>
      <c r="C325">
        <v>71.513999999999996</v>
      </c>
      <c r="D325">
        <v>81.876000000000005</v>
      </c>
      <c r="E325">
        <v>0.64778000000000002</v>
      </c>
      <c r="F325">
        <v>0.56489999999999996</v>
      </c>
      <c r="G325">
        <v>5.2709999999999996E-3</v>
      </c>
      <c r="H325">
        <v>6.7749999999999998E-3</v>
      </c>
      <c r="I325">
        <v>1.2045999999999999E-2</v>
      </c>
    </row>
    <row r="326" spans="1:9" x14ac:dyDescent="0.25">
      <c r="A326">
        <v>18600</v>
      </c>
      <c r="B326">
        <v>13</v>
      </c>
      <c r="C326">
        <v>71.521000000000001</v>
      </c>
      <c r="D326">
        <v>81.882999999999996</v>
      </c>
      <c r="E326">
        <v>0.64775000000000005</v>
      </c>
      <c r="F326">
        <v>0.56489</v>
      </c>
      <c r="G326">
        <v>5.2709999999999996E-3</v>
      </c>
      <c r="H326">
        <v>6.7749999999999998E-3</v>
      </c>
      <c r="I326">
        <v>1.2045999999999999E-2</v>
      </c>
    </row>
    <row r="327" spans="1:9" x14ac:dyDescent="0.25">
      <c r="A327">
        <v>18500</v>
      </c>
      <c r="B327">
        <v>13</v>
      </c>
      <c r="C327">
        <v>71.528999999999996</v>
      </c>
      <c r="D327">
        <v>81.89</v>
      </c>
      <c r="E327">
        <v>0.64773000000000003</v>
      </c>
      <c r="F327">
        <v>0.56486999999999998</v>
      </c>
      <c r="G327">
        <v>5.2709999999999996E-3</v>
      </c>
      <c r="H327">
        <v>6.7749999999999998E-3</v>
      </c>
      <c r="I327">
        <v>1.2045999999999999E-2</v>
      </c>
    </row>
    <row r="328" spans="1:9" x14ac:dyDescent="0.25">
      <c r="A328">
        <v>18400</v>
      </c>
      <c r="B328">
        <v>13</v>
      </c>
      <c r="C328">
        <v>71.536000000000001</v>
      </c>
      <c r="D328">
        <v>81.897999999999996</v>
      </c>
      <c r="E328">
        <v>0.64771000000000001</v>
      </c>
      <c r="F328">
        <v>0.56486000000000003</v>
      </c>
      <c r="G328">
        <v>5.2719999999999998E-3</v>
      </c>
      <c r="H328">
        <v>6.7749999999999998E-3</v>
      </c>
      <c r="I328">
        <v>1.2047E-2</v>
      </c>
    </row>
    <row r="329" spans="1:9" x14ac:dyDescent="0.25">
      <c r="A329">
        <v>18300</v>
      </c>
      <c r="B329">
        <v>13</v>
      </c>
      <c r="C329">
        <v>71.543999999999997</v>
      </c>
      <c r="D329">
        <v>81.905000000000001</v>
      </c>
      <c r="E329">
        <v>0.64768000000000003</v>
      </c>
      <c r="F329">
        <v>0.56484000000000001</v>
      </c>
      <c r="G329">
        <v>5.2719999999999998E-3</v>
      </c>
      <c r="H329">
        <v>6.7749999999999998E-3</v>
      </c>
      <c r="I329">
        <v>1.2047E-2</v>
      </c>
    </row>
    <row r="330" spans="1:9" x14ac:dyDescent="0.25">
      <c r="A330">
        <v>19300</v>
      </c>
      <c r="B330">
        <v>13</v>
      </c>
      <c r="C330">
        <v>71.701999999999998</v>
      </c>
      <c r="D330">
        <v>82.097999999999999</v>
      </c>
      <c r="E330">
        <v>0.64798999999999995</v>
      </c>
      <c r="F330">
        <v>0.56496000000000002</v>
      </c>
      <c r="G330">
        <v>5.2630000000000003E-3</v>
      </c>
      <c r="H330">
        <v>6.7749999999999998E-3</v>
      </c>
      <c r="I330">
        <v>1.2038E-2</v>
      </c>
    </row>
    <row r="331" spans="1:9" x14ac:dyDescent="0.25">
      <c r="A331">
        <v>19200</v>
      </c>
      <c r="B331">
        <v>13</v>
      </c>
      <c r="C331">
        <v>71.709000000000003</v>
      </c>
      <c r="D331">
        <v>82.105000000000004</v>
      </c>
      <c r="E331">
        <v>0.64795999999999998</v>
      </c>
      <c r="F331">
        <v>0.56494</v>
      </c>
      <c r="G331">
        <v>5.2639999999999996E-3</v>
      </c>
      <c r="H331">
        <v>6.7749999999999998E-3</v>
      </c>
      <c r="I331">
        <v>1.2038999999999999E-2</v>
      </c>
    </row>
    <row r="332" spans="1:9" x14ac:dyDescent="0.25">
      <c r="A332">
        <v>19100</v>
      </c>
      <c r="B332">
        <v>13</v>
      </c>
      <c r="C332">
        <v>71.715999999999994</v>
      </c>
      <c r="D332">
        <v>82.113</v>
      </c>
      <c r="E332">
        <v>0.64793999999999996</v>
      </c>
      <c r="F332">
        <v>0.56491000000000002</v>
      </c>
      <c r="G332">
        <v>5.2639999999999996E-3</v>
      </c>
      <c r="H332">
        <v>6.7749999999999998E-3</v>
      </c>
      <c r="I332">
        <v>1.2038999999999999E-2</v>
      </c>
    </row>
    <row r="333" spans="1:9" x14ac:dyDescent="0.25">
      <c r="A333">
        <v>20000</v>
      </c>
      <c r="B333">
        <v>13</v>
      </c>
      <c r="C333">
        <v>71.849999999999994</v>
      </c>
      <c r="D333">
        <v>82.278999999999996</v>
      </c>
      <c r="E333">
        <v>0.64817000000000002</v>
      </c>
      <c r="F333">
        <v>0.56498000000000004</v>
      </c>
      <c r="G333">
        <v>5.2579999999999997E-3</v>
      </c>
      <c r="H333">
        <v>6.7749999999999998E-3</v>
      </c>
      <c r="I333">
        <v>1.2033E-2</v>
      </c>
    </row>
    <row r="334" spans="1:9" x14ac:dyDescent="0.25">
      <c r="A334">
        <v>17900</v>
      </c>
      <c r="B334">
        <v>13</v>
      </c>
      <c r="C334">
        <v>71.323999999999998</v>
      </c>
      <c r="D334">
        <v>81.647999999999996</v>
      </c>
      <c r="E334">
        <v>0.64749999999999996</v>
      </c>
      <c r="F334">
        <v>0.56479999999999997</v>
      </c>
      <c r="G334">
        <v>5.2789999999999998E-3</v>
      </c>
      <c r="H334">
        <v>6.7759999999999999E-3</v>
      </c>
      <c r="I334">
        <v>1.2055E-2</v>
      </c>
    </row>
    <row r="335" spans="1:9" x14ac:dyDescent="0.25">
      <c r="A335">
        <v>17800</v>
      </c>
      <c r="B335">
        <v>13</v>
      </c>
      <c r="C335">
        <v>71.331999999999994</v>
      </c>
      <c r="D335">
        <v>81.656000000000006</v>
      </c>
      <c r="E335">
        <v>0.64748000000000006</v>
      </c>
      <c r="F335">
        <v>0.56479000000000001</v>
      </c>
      <c r="G335">
        <v>5.28E-3</v>
      </c>
      <c r="H335">
        <v>6.7759999999999999E-3</v>
      </c>
      <c r="I335">
        <v>1.2055E-2</v>
      </c>
    </row>
    <row r="336" spans="1:9" x14ac:dyDescent="0.25">
      <c r="A336">
        <v>17700</v>
      </c>
      <c r="B336">
        <v>13</v>
      </c>
      <c r="C336">
        <v>71.34</v>
      </c>
      <c r="D336">
        <v>81.664000000000001</v>
      </c>
      <c r="E336">
        <v>0.64744999999999997</v>
      </c>
      <c r="F336">
        <v>0.56477999999999995</v>
      </c>
      <c r="G336">
        <v>5.28E-3</v>
      </c>
      <c r="H336">
        <v>6.7759999999999999E-3</v>
      </c>
      <c r="I336">
        <v>1.2056000000000001E-2</v>
      </c>
    </row>
    <row r="337" spans="1:9" x14ac:dyDescent="0.25">
      <c r="A337">
        <v>17600</v>
      </c>
      <c r="B337">
        <v>13</v>
      </c>
      <c r="C337">
        <v>71.347999999999999</v>
      </c>
      <c r="D337">
        <v>81.671999999999997</v>
      </c>
      <c r="E337">
        <v>0.64742999999999995</v>
      </c>
      <c r="F337">
        <v>0.56476000000000004</v>
      </c>
      <c r="G337">
        <v>5.28E-3</v>
      </c>
      <c r="H337">
        <v>6.7759999999999999E-3</v>
      </c>
      <c r="I337">
        <v>1.2056000000000001E-2</v>
      </c>
    </row>
    <row r="338" spans="1:9" x14ac:dyDescent="0.25">
      <c r="A338">
        <v>17500</v>
      </c>
      <c r="B338">
        <v>13</v>
      </c>
      <c r="C338">
        <v>71.356999999999999</v>
      </c>
      <c r="D338">
        <v>81.680000000000007</v>
      </c>
      <c r="E338">
        <v>0.64739999999999998</v>
      </c>
      <c r="F338">
        <v>0.56474999999999997</v>
      </c>
      <c r="G338">
        <v>5.28E-3</v>
      </c>
      <c r="H338">
        <v>6.7759999999999999E-3</v>
      </c>
      <c r="I338">
        <v>1.2057E-2</v>
      </c>
    </row>
    <row r="339" spans="1:9" x14ac:dyDescent="0.25">
      <c r="A339">
        <v>17400</v>
      </c>
      <c r="B339">
        <v>13</v>
      </c>
      <c r="C339">
        <v>71.364999999999995</v>
      </c>
      <c r="D339">
        <v>81.688000000000002</v>
      </c>
      <c r="E339">
        <v>0.64737999999999996</v>
      </c>
      <c r="F339">
        <v>0.56472999999999995</v>
      </c>
      <c r="G339">
        <v>5.2810000000000001E-3</v>
      </c>
      <c r="H339">
        <v>6.7759999999999999E-3</v>
      </c>
      <c r="I339">
        <v>1.2057E-2</v>
      </c>
    </row>
    <row r="340" spans="1:9" x14ac:dyDescent="0.25">
      <c r="A340">
        <v>18200</v>
      </c>
      <c r="B340">
        <v>13</v>
      </c>
      <c r="C340">
        <v>71.551000000000002</v>
      </c>
      <c r="D340">
        <v>81.912999999999997</v>
      </c>
      <c r="E340">
        <v>0.64766000000000001</v>
      </c>
      <c r="F340">
        <v>0.56481999999999999</v>
      </c>
      <c r="G340">
        <v>5.2719999999999998E-3</v>
      </c>
      <c r="H340">
        <v>6.7759999999999999E-3</v>
      </c>
      <c r="I340">
        <v>1.2048E-2</v>
      </c>
    </row>
    <row r="341" spans="1:9" x14ac:dyDescent="0.25">
      <c r="A341">
        <v>18100</v>
      </c>
      <c r="B341">
        <v>13</v>
      </c>
      <c r="C341">
        <v>71.558999999999997</v>
      </c>
      <c r="D341">
        <v>81.921000000000006</v>
      </c>
      <c r="E341">
        <v>0.64763000000000004</v>
      </c>
      <c r="F341">
        <v>0.56479000000000001</v>
      </c>
      <c r="G341">
        <v>5.2719999999999998E-3</v>
      </c>
      <c r="H341">
        <v>6.7759999999999999E-3</v>
      </c>
      <c r="I341">
        <v>1.2049000000000001E-2</v>
      </c>
    </row>
    <row r="342" spans="1:9" x14ac:dyDescent="0.25">
      <c r="A342">
        <v>19000</v>
      </c>
      <c r="B342">
        <v>13</v>
      </c>
      <c r="C342">
        <v>71.704999999999998</v>
      </c>
      <c r="D342">
        <v>82.102000000000004</v>
      </c>
      <c r="E342">
        <v>0.64788000000000001</v>
      </c>
      <c r="F342">
        <v>0.56486000000000003</v>
      </c>
      <c r="G342">
        <v>5.2649999999999997E-3</v>
      </c>
      <c r="H342">
        <v>6.7759999999999999E-3</v>
      </c>
      <c r="I342">
        <v>1.2041E-2</v>
      </c>
    </row>
    <row r="343" spans="1:9" x14ac:dyDescent="0.25">
      <c r="A343">
        <v>5500</v>
      </c>
      <c r="B343">
        <v>14</v>
      </c>
      <c r="C343">
        <v>65.463999999999999</v>
      </c>
      <c r="D343">
        <v>74.861999999999995</v>
      </c>
      <c r="E343">
        <v>0.64607999999999999</v>
      </c>
      <c r="F343">
        <v>0.56957000000000002</v>
      </c>
      <c r="G343">
        <v>5.4920000000000004E-3</v>
      </c>
      <c r="H343">
        <v>6.777E-3</v>
      </c>
      <c r="I343">
        <v>1.2269E-2</v>
      </c>
    </row>
    <row r="344" spans="1:9" x14ac:dyDescent="0.25">
      <c r="A344">
        <v>16900</v>
      </c>
      <c r="B344">
        <v>13</v>
      </c>
      <c r="C344">
        <v>71.134</v>
      </c>
      <c r="D344">
        <v>81.415000000000006</v>
      </c>
      <c r="E344">
        <v>0.64715</v>
      </c>
      <c r="F344">
        <v>0.56467000000000001</v>
      </c>
      <c r="G344">
        <v>5.2890000000000003E-3</v>
      </c>
      <c r="H344">
        <v>6.777E-3</v>
      </c>
      <c r="I344">
        <v>1.2067E-2</v>
      </c>
    </row>
    <row r="345" spans="1:9" x14ac:dyDescent="0.25">
      <c r="A345">
        <v>16800</v>
      </c>
      <c r="B345">
        <v>13</v>
      </c>
      <c r="C345">
        <v>71.143000000000001</v>
      </c>
      <c r="D345">
        <v>81.424000000000007</v>
      </c>
      <c r="E345">
        <v>0.64712000000000003</v>
      </c>
      <c r="F345">
        <v>0.56466000000000005</v>
      </c>
      <c r="G345">
        <v>5.2900000000000004E-3</v>
      </c>
      <c r="H345">
        <v>6.777E-3</v>
      </c>
      <c r="I345">
        <v>1.2067E-2</v>
      </c>
    </row>
    <row r="346" spans="1:9" x14ac:dyDescent="0.25">
      <c r="A346">
        <v>16700</v>
      </c>
      <c r="B346">
        <v>13</v>
      </c>
      <c r="C346">
        <v>71.152000000000001</v>
      </c>
      <c r="D346">
        <v>81.432000000000002</v>
      </c>
      <c r="E346">
        <v>0.64710000000000001</v>
      </c>
      <c r="F346">
        <v>0.56464000000000003</v>
      </c>
      <c r="G346">
        <v>5.2900000000000004E-3</v>
      </c>
      <c r="H346">
        <v>6.777E-3</v>
      </c>
      <c r="I346">
        <v>1.2067E-2</v>
      </c>
    </row>
    <row r="347" spans="1:9" x14ac:dyDescent="0.25">
      <c r="A347">
        <v>17300</v>
      </c>
      <c r="B347">
        <v>13</v>
      </c>
      <c r="C347">
        <v>71.373000000000005</v>
      </c>
      <c r="D347">
        <v>81.695999999999998</v>
      </c>
      <c r="E347">
        <v>0.64734999999999998</v>
      </c>
      <c r="F347">
        <v>0.56471000000000005</v>
      </c>
      <c r="G347">
        <v>5.2810000000000001E-3</v>
      </c>
      <c r="H347">
        <v>6.777E-3</v>
      </c>
      <c r="I347">
        <v>1.2057999999999999E-2</v>
      </c>
    </row>
    <row r="348" spans="1:9" x14ac:dyDescent="0.25">
      <c r="A348">
        <v>17200</v>
      </c>
      <c r="B348">
        <v>13</v>
      </c>
      <c r="C348">
        <v>71.381</v>
      </c>
      <c r="D348">
        <v>81.704999999999998</v>
      </c>
      <c r="E348">
        <v>0.64732000000000001</v>
      </c>
      <c r="F348">
        <v>0.56469000000000003</v>
      </c>
      <c r="G348">
        <v>5.2810000000000001E-3</v>
      </c>
      <c r="H348">
        <v>6.777E-3</v>
      </c>
      <c r="I348">
        <v>1.2057999999999999E-2</v>
      </c>
    </row>
    <row r="349" spans="1:9" x14ac:dyDescent="0.25">
      <c r="A349">
        <v>17100</v>
      </c>
      <c r="B349">
        <v>13</v>
      </c>
      <c r="C349">
        <v>71.39</v>
      </c>
      <c r="D349">
        <v>81.713999999999999</v>
      </c>
      <c r="E349">
        <v>0.64729000000000003</v>
      </c>
      <c r="F349">
        <v>0.56466000000000005</v>
      </c>
      <c r="G349">
        <v>5.2820000000000002E-3</v>
      </c>
      <c r="H349">
        <v>6.777E-3</v>
      </c>
      <c r="I349">
        <v>1.2059E-2</v>
      </c>
    </row>
    <row r="350" spans="1:9" x14ac:dyDescent="0.25">
      <c r="A350">
        <v>18000</v>
      </c>
      <c r="B350">
        <v>13</v>
      </c>
      <c r="C350">
        <v>71.549000000000007</v>
      </c>
      <c r="D350">
        <v>81.912000000000006</v>
      </c>
      <c r="E350">
        <v>0.64756000000000002</v>
      </c>
      <c r="F350">
        <v>0.56472999999999995</v>
      </c>
      <c r="G350">
        <v>5.274E-3</v>
      </c>
      <c r="H350">
        <v>6.777E-3</v>
      </c>
      <c r="I350">
        <v>1.2050999999999999E-2</v>
      </c>
    </row>
    <row r="351" spans="1:9" x14ac:dyDescent="0.25">
      <c r="A351">
        <v>5600</v>
      </c>
      <c r="B351">
        <v>14</v>
      </c>
      <c r="C351">
        <v>65.442999999999998</v>
      </c>
      <c r="D351">
        <v>74.84</v>
      </c>
      <c r="E351">
        <v>0.64612000000000003</v>
      </c>
      <c r="F351">
        <v>0.56950000000000001</v>
      </c>
      <c r="G351">
        <v>5.4920000000000004E-3</v>
      </c>
      <c r="H351">
        <v>6.7780000000000002E-3</v>
      </c>
      <c r="I351">
        <v>1.227E-2</v>
      </c>
    </row>
    <row r="352" spans="1:9" x14ac:dyDescent="0.25">
      <c r="A352">
        <v>16600</v>
      </c>
      <c r="B352">
        <v>13</v>
      </c>
      <c r="C352">
        <v>71.161000000000001</v>
      </c>
      <c r="D352">
        <v>81.441000000000003</v>
      </c>
      <c r="E352">
        <v>0.64707000000000003</v>
      </c>
      <c r="F352">
        <v>0.56462999999999997</v>
      </c>
      <c r="G352">
        <v>5.2900000000000004E-3</v>
      </c>
      <c r="H352">
        <v>6.7780000000000002E-3</v>
      </c>
      <c r="I352">
        <v>1.2068000000000001E-2</v>
      </c>
    </row>
    <row r="353" spans="1:9" x14ac:dyDescent="0.25">
      <c r="A353">
        <v>16500</v>
      </c>
      <c r="B353">
        <v>13</v>
      </c>
      <c r="C353">
        <v>71.17</v>
      </c>
      <c r="D353">
        <v>81.45</v>
      </c>
      <c r="E353">
        <v>0.64705000000000001</v>
      </c>
      <c r="F353">
        <v>0.56460999999999995</v>
      </c>
      <c r="G353">
        <v>5.2909999999999997E-3</v>
      </c>
      <c r="H353">
        <v>6.7780000000000002E-3</v>
      </c>
      <c r="I353">
        <v>1.2068000000000001E-2</v>
      </c>
    </row>
    <row r="354" spans="1:9" x14ac:dyDescent="0.25">
      <c r="A354">
        <v>16400</v>
      </c>
      <c r="B354">
        <v>13</v>
      </c>
      <c r="C354">
        <v>71.179000000000002</v>
      </c>
      <c r="D354">
        <v>81.459000000000003</v>
      </c>
      <c r="E354">
        <v>0.64702000000000004</v>
      </c>
      <c r="F354">
        <v>0.56459999999999999</v>
      </c>
      <c r="G354">
        <v>5.2909999999999997E-3</v>
      </c>
      <c r="H354">
        <v>6.7780000000000002E-3</v>
      </c>
      <c r="I354">
        <v>1.2069E-2</v>
      </c>
    </row>
    <row r="355" spans="1:9" x14ac:dyDescent="0.25">
      <c r="A355">
        <v>16300</v>
      </c>
      <c r="B355">
        <v>13</v>
      </c>
      <c r="C355">
        <v>71.188000000000002</v>
      </c>
      <c r="D355">
        <v>81.468999999999994</v>
      </c>
      <c r="E355">
        <v>0.64698999999999995</v>
      </c>
      <c r="F355">
        <v>0.56457999999999997</v>
      </c>
      <c r="G355">
        <v>5.2909999999999997E-3</v>
      </c>
      <c r="H355">
        <v>6.7780000000000002E-3</v>
      </c>
      <c r="I355">
        <v>1.2069E-2</v>
      </c>
    </row>
    <row r="356" spans="1:9" x14ac:dyDescent="0.25">
      <c r="A356">
        <v>16200</v>
      </c>
      <c r="B356">
        <v>13</v>
      </c>
      <c r="C356">
        <v>71.197999999999993</v>
      </c>
      <c r="D356">
        <v>81.477999999999994</v>
      </c>
      <c r="E356">
        <v>0.64695999999999998</v>
      </c>
      <c r="F356">
        <v>0.56455</v>
      </c>
      <c r="G356">
        <v>5.2919999999999998E-3</v>
      </c>
      <c r="H356">
        <v>6.7780000000000002E-3</v>
      </c>
      <c r="I356">
        <v>1.2070000000000001E-2</v>
      </c>
    </row>
    <row r="357" spans="1:9" x14ac:dyDescent="0.25">
      <c r="A357">
        <v>17000</v>
      </c>
      <c r="B357">
        <v>13</v>
      </c>
      <c r="C357">
        <v>71.381</v>
      </c>
      <c r="D357">
        <v>81.704999999999998</v>
      </c>
      <c r="E357">
        <v>0.64722000000000002</v>
      </c>
      <c r="F357">
        <v>0.56459999999999999</v>
      </c>
      <c r="G357">
        <v>5.2830000000000004E-3</v>
      </c>
      <c r="H357">
        <v>6.7780000000000002E-3</v>
      </c>
      <c r="I357">
        <v>1.2061000000000001E-2</v>
      </c>
    </row>
    <row r="358" spans="1:9" x14ac:dyDescent="0.25">
      <c r="A358">
        <v>15900</v>
      </c>
      <c r="B358">
        <v>13</v>
      </c>
      <c r="C358">
        <v>70.927999999999997</v>
      </c>
      <c r="D358">
        <v>81.16</v>
      </c>
      <c r="E358">
        <v>0.64676999999999996</v>
      </c>
      <c r="F358">
        <v>0.56452999999999998</v>
      </c>
      <c r="G358">
        <v>5.3010000000000002E-3</v>
      </c>
      <c r="H358">
        <v>6.7790000000000003E-3</v>
      </c>
      <c r="I358">
        <v>1.208E-2</v>
      </c>
    </row>
    <row r="359" spans="1:9" x14ac:dyDescent="0.25">
      <c r="A359">
        <v>15800</v>
      </c>
      <c r="B359">
        <v>13</v>
      </c>
      <c r="C359">
        <v>70.938000000000002</v>
      </c>
      <c r="D359">
        <v>81.168999999999997</v>
      </c>
      <c r="E359">
        <v>0.64673999999999998</v>
      </c>
      <c r="F359">
        <v>0.56450999999999996</v>
      </c>
      <c r="G359">
        <v>5.3010000000000002E-3</v>
      </c>
      <c r="H359">
        <v>6.7790000000000003E-3</v>
      </c>
      <c r="I359">
        <v>1.208E-2</v>
      </c>
    </row>
    <row r="360" spans="1:9" x14ac:dyDescent="0.25">
      <c r="A360">
        <v>15700</v>
      </c>
      <c r="B360">
        <v>13</v>
      </c>
      <c r="C360">
        <v>70.947999999999993</v>
      </c>
      <c r="D360">
        <v>81.179000000000002</v>
      </c>
      <c r="E360">
        <v>0.64671000000000001</v>
      </c>
      <c r="F360">
        <v>0.5645</v>
      </c>
      <c r="G360">
        <v>5.3010000000000002E-3</v>
      </c>
      <c r="H360">
        <v>6.7790000000000003E-3</v>
      </c>
      <c r="I360">
        <v>1.2081E-2</v>
      </c>
    </row>
    <row r="361" spans="1:9" x14ac:dyDescent="0.25">
      <c r="A361">
        <v>16100</v>
      </c>
      <c r="B361">
        <v>13</v>
      </c>
      <c r="C361">
        <v>71.206999999999994</v>
      </c>
      <c r="D361">
        <v>81.488</v>
      </c>
      <c r="E361">
        <v>0.64693000000000001</v>
      </c>
      <c r="F361">
        <v>0.56452000000000002</v>
      </c>
      <c r="G361">
        <v>5.2919999999999998E-3</v>
      </c>
      <c r="H361">
        <v>6.7790000000000003E-3</v>
      </c>
      <c r="I361">
        <v>1.2071E-2</v>
      </c>
    </row>
    <row r="362" spans="1:9" x14ac:dyDescent="0.25">
      <c r="A362">
        <v>5700</v>
      </c>
      <c r="B362">
        <v>14</v>
      </c>
      <c r="C362">
        <v>65.423000000000002</v>
      </c>
      <c r="D362">
        <v>74.819000000000003</v>
      </c>
      <c r="E362">
        <v>0.64617000000000002</v>
      </c>
      <c r="F362">
        <v>0.56943999999999995</v>
      </c>
      <c r="G362">
        <v>5.4920000000000004E-3</v>
      </c>
      <c r="H362">
        <v>6.7799999999999996E-3</v>
      </c>
      <c r="I362">
        <v>1.2272E-2</v>
      </c>
    </row>
    <row r="363" spans="1:9" x14ac:dyDescent="0.25">
      <c r="A363">
        <v>15600</v>
      </c>
      <c r="B363">
        <v>13</v>
      </c>
      <c r="C363">
        <v>70.957999999999998</v>
      </c>
      <c r="D363">
        <v>81.19</v>
      </c>
      <c r="E363">
        <v>0.64668000000000003</v>
      </c>
      <c r="F363">
        <v>0.56447999999999998</v>
      </c>
      <c r="G363">
        <v>5.3020000000000003E-3</v>
      </c>
      <c r="H363">
        <v>6.7799999999999996E-3</v>
      </c>
      <c r="I363">
        <v>1.2081E-2</v>
      </c>
    </row>
    <row r="364" spans="1:9" x14ac:dyDescent="0.25">
      <c r="A364">
        <v>15500</v>
      </c>
      <c r="B364">
        <v>13</v>
      </c>
      <c r="C364">
        <v>70.968000000000004</v>
      </c>
      <c r="D364">
        <v>81.2</v>
      </c>
      <c r="E364">
        <v>0.64666000000000001</v>
      </c>
      <c r="F364">
        <v>0.56447000000000003</v>
      </c>
      <c r="G364">
        <v>5.3020000000000003E-3</v>
      </c>
      <c r="H364">
        <v>6.7799999999999996E-3</v>
      </c>
      <c r="I364">
        <v>1.2082000000000001E-2</v>
      </c>
    </row>
    <row r="365" spans="1:9" x14ac:dyDescent="0.25">
      <c r="A365">
        <v>15400</v>
      </c>
      <c r="B365">
        <v>13</v>
      </c>
      <c r="C365">
        <v>70.977999999999994</v>
      </c>
      <c r="D365">
        <v>81.210999999999999</v>
      </c>
      <c r="E365">
        <v>0.64663000000000004</v>
      </c>
      <c r="F365">
        <v>0.56445000000000001</v>
      </c>
      <c r="G365">
        <v>5.3020000000000003E-3</v>
      </c>
      <c r="H365">
        <v>6.7799999999999996E-3</v>
      </c>
      <c r="I365">
        <v>1.2082000000000001E-2</v>
      </c>
    </row>
    <row r="366" spans="1:9" x14ac:dyDescent="0.25">
      <c r="A366">
        <v>15300</v>
      </c>
      <c r="B366">
        <v>13</v>
      </c>
      <c r="C366">
        <v>70.989000000000004</v>
      </c>
      <c r="D366">
        <v>81.221999999999994</v>
      </c>
      <c r="E366">
        <v>0.64659999999999995</v>
      </c>
      <c r="F366">
        <v>0.56442999999999999</v>
      </c>
      <c r="G366">
        <v>5.3020000000000003E-3</v>
      </c>
      <c r="H366">
        <v>6.7799999999999996E-3</v>
      </c>
      <c r="I366">
        <v>1.2083E-2</v>
      </c>
    </row>
    <row r="367" spans="1:9" x14ac:dyDescent="0.25">
      <c r="A367">
        <v>15200</v>
      </c>
      <c r="B367">
        <v>13</v>
      </c>
      <c r="C367">
        <v>70.998999999999995</v>
      </c>
      <c r="D367">
        <v>81.233000000000004</v>
      </c>
      <c r="E367">
        <v>0.64656999999999998</v>
      </c>
      <c r="F367">
        <v>0.56440000000000001</v>
      </c>
      <c r="G367">
        <v>5.3030000000000004E-3</v>
      </c>
      <c r="H367">
        <v>6.7799999999999996E-3</v>
      </c>
      <c r="I367">
        <v>1.2083E-2</v>
      </c>
    </row>
    <row r="368" spans="1:9" x14ac:dyDescent="0.25">
      <c r="A368">
        <v>16000</v>
      </c>
      <c r="B368">
        <v>13</v>
      </c>
      <c r="C368">
        <v>71.198999999999998</v>
      </c>
      <c r="D368">
        <v>81.480999999999995</v>
      </c>
      <c r="E368">
        <v>0.64685000000000004</v>
      </c>
      <c r="F368">
        <v>0.56445000000000001</v>
      </c>
      <c r="G368">
        <v>5.293E-3</v>
      </c>
      <c r="H368">
        <v>6.7799999999999996E-3</v>
      </c>
      <c r="I368">
        <v>1.2073E-2</v>
      </c>
    </row>
    <row r="369" spans="1:9" x14ac:dyDescent="0.25">
      <c r="A369">
        <v>15100</v>
      </c>
      <c r="B369">
        <v>13</v>
      </c>
      <c r="C369">
        <v>71.010000000000005</v>
      </c>
      <c r="D369">
        <v>81.245000000000005</v>
      </c>
      <c r="E369">
        <v>0.64653000000000005</v>
      </c>
      <c r="F369">
        <v>0.56437000000000004</v>
      </c>
      <c r="G369">
        <v>5.3030000000000004E-3</v>
      </c>
      <c r="H369">
        <v>6.7809999999999997E-3</v>
      </c>
      <c r="I369">
        <v>1.2083999999999999E-2</v>
      </c>
    </row>
    <row r="370" spans="1:9" x14ac:dyDescent="0.25">
      <c r="A370">
        <v>5800</v>
      </c>
      <c r="B370">
        <v>14</v>
      </c>
      <c r="C370">
        <v>65.403999999999996</v>
      </c>
      <c r="D370">
        <v>74.799000000000007</v>
      </c>
      <c r="E370">
        <v>0.64620999999999995</v>
      </c>
      <c r="F370">
        <v>0.56937000000000004</v>
      </c>
      <c r="G370">
        <v>5.4920000000000004E-3</v>
      </c>
      <c r="H370">
        <v>6.7819999999999998E-3</v>
      </c>
      <c r="I370">
        <v>1.2274E-2</v>
      </c>
    </row>
    <row r="371" spans="1:9" x14ac:dyDescent="0.25">
      <c r="A371">
        <v>14900</v>
      </c>
      <c r="B371">
        <v>13</v>
      </c>
      <c r="C371">
        <v>70.703999999999994</v>
      </c>
      <c r="D371">
        <v>80.885000000000005</v>
      </c>
      <c r="E371">
        <v>0.64634000000000003</v>
      </c>
      <c r="F371">
        <v>0.56437999999999999</v>
      </c>
      <c r="G371">
        <v>5.313E-3</v>
      </c>
      <c r="H371">
        <v>6.7819999999999998E-3</v>
      </c>
      <c r="I371">
        <v>1.2095E-2</v>
      </c>
    </row>
    <row r="372" spans="1:9" x14ac:dyDescent="0.25">
      <c r="A372">
        <v>14800</v>
      </c>
      <c r="B372">
        <v>13</v>
      </c>
      <c r="C372">
        <v>70.715000000000003</v>
      </c>
      <c r="D372">
        <v>80.896000000000001</v>
      </c>
      <c r="E372">
        <v>0.64632000000000001</v>
      </c>
      <c r="F372">
        <v>0.56435999999999997</v>
      </c>
      <c r="G372">
        <v>5.3140000000000001E-3</v>
      </c>
      <c r="H372">
        <v>6.7819999999999998E-3</v>
      </c>
      <c r="I372">
        <v>1.2095E-2</v>
      </c>
    </row>
    <row r="373" spans="1:9" x14ac:dyDescent="0.25">
      <c r="A373">
        <v>14700</v>
      </c>
      <c r="B373">
        <v>13</v>
      </c>
      <c r="C373">
        <v>70.727000000000004</v>
      </c>
      <c r="D373">
        <v>80.908000000000001</v>
      </c>
      <c r="E373">
        <v>0.64629000000000003</v>
      </c>
      <c r="F373">
        <v>0.56433999999999995</v>
      </c>
      <c r="G373">
        <v>5.3140000000000001E-3</v>
      </c>
      <c r="H373">
        <v>6.7819999999999998E-3</v>
      </c>
      <c r="I373">
        <v>1.2096000000000001E-2</v>
      </c>
    </row>
    <row r="374" spans="1:9" x14ac:dyDescent="0.25">
      <c r="A374">
        <v>14600</v>
      </c>
      <c r="B374">
        <v>13</v>
      </c>
      <c r="C374">
        <v>70.738</v>
      </c>
      <c r="D374">
        <v>80.918999999999997</v>
      </c>
      <c r="E374">
        <v>0.64625999999999995</v>
      </c>
      <c r="F374">
        <v>0.56433</v>
      </c>
      <c r="G374">
        <v>5.3140000000000001E-3</v>
      </c>
      <c r="H374">
        <v>6.7819999999999998E-3</v>
      </c>
      <c r="I374">
        <v>1.2096000000000001E-2</v>
      </c>
    </row>
    <row r="375" spans="1:9" x14ac:dyDescent="0.25">
      <c r="A375">
        <v>14500</v>
      </c>
      <c r="B375">
        <v>13</v>
      </c>
      <c r="C375">
        <v>70.75</v>
      </c>
      <c r="D375">
        <v>80.930999999999997</v>
      </c>
      <c r="E375">
        <v>0.64622999999999997</v>
      </c>
      <c r="F375">
        <v>0.56430999999999998</v>
      </c>
      <c r="G375">
        <v>5.3140000000000001E-3</v>
      </c>
      <c r="H375">
        <v>6.7819999999999998E-3</v>
      </c>
      <c r="I375">
        <v>1.2097E-2</v>
      </c>
    </row>
    <row r="376" spans="1:9" x14ac:dyDescent="0.25">
      <c r="A376">
        <v>14400</v>
      </c>
      <c r="B376">
        <v>13</v>
      </c>
      <c r="C376">
        <v>70.762</v>
      </c>
      <c r="D376">
        <v>80.942999999999998</v>
      </c>
      <c r="E376">
        <v>0.6462</v>
      </c>
      <c r="F376">
        <v>0.56428999999999996</v>
      </c>
      <c r="G376">
        <v>5.3150000000000003E-3</v>
      </c>
      <c r="H376">
        <v>6.7819999999999998E-3</v>
      </c>
      <c r="I376">
        <v>1.2097E-2</v>
      </c>
    </row>
    <row r="377" spans="1:9" x14ac:dyDescent="0.25">
      <c r="A377">
        <v>15000</v>
      </c>
      <c r="B377">
        <v>13</v>
      </c>
      <c r="C377">
        <v>71.003</v>
      </c>
      <c r="D377">
        <v>81.239999999999995</v>
      </c>
      <c r="E377">
        <v>0.64644000000000001</v>
      </c>
      <c r="F377">
        <v>0.56428</v>
      </c>
      <c r="G377">
        <v>5.3049999999999998E-3</v>
      </c>
      <c r="H377">
        <v>6.7819999999999998E-3</v>
      </c>
      <c r="I377">
        <v>1.2087000000000001E-2</v>
      </c>
    </row>
    <row r="378" spans="1:9" x14ac:dyDescent="0.25">
      <c r="A378">
        <v>5900</v>
      </c>
      <c r="B378">
        <v>14</v>
      </c>
      <c r="C378">
        <v>65.385999999999996</v>
      </c>
      <c r="D378">
        <v>74.781000000000006</v>
      </c>
      <c r="E378">
        <v>0.64624999999999999</v>
      </c>
      <c r="F378">
        <v>0.56930999999999998</v>
      </c>
      <c r="G378">
        <v>5.4920000000000004E-3</v>
      </c>
      <c r="H378">
        <v>6.783E-3</v>
      </c>
      <c r="I378">
        <v>1.2274999999999999E-2</v>
      </c>
    </row>
    <row r="379" spans="1:9" x14ac:dyDescent="0.25">
      <c r="A379">
        <v>14300</v>
      </c>
      <c r="B379">
        <v>13</v>
      </c>
      <c r="C379">
        <v>70.774000000000001</v>
      </c>
      <c r="D379">
        <v>80.956000000000003</v>
      </c>
      <c r="E379">
        <v>0.64615999999999996</v>
      </c>
      <c r="F379">
        <v>0.56427000000000005</v>
      </c>
      <c r="G379">
        <v>5.3150000000000003E-3</v>
      </c>
      <c r="H379">
        <v>6.783E-3</v>
      </c>
      <c r="I379">
        <v>1.2097999999999999E-2</v>
      </c>
    </row>
    <row r="380" spans="1:9" x14ac:dyDescent="0.25">
      <c r="A380">
        <v>14200</v>
      </c>
      <c r="B380">
        <v>13</v>
      </c>
      <c r="C380">
        <v>70.784999999999997</v>
      </c>
      <c r="D380">
        <v>80.968000000000004</v>
      </c>
      <c r="E380">
        <v>0.64612999999999998</v>
      </c>
      <c r="F380">
        <v>0.56423999999999996</v>
      </c>
      <c r="G380">
        <v>5.3150000000000003E-3</v>
      </c>
      <c r="H380">
        <v>6.783E-3</v>
      </c>
      <c r="I380">
        <v>1.2097999999999999E-2</v>
      </c>
    </row>
    <row r="381" spans="1:9" x14ac:dyDescent="0.25">
      <c r="A381">
        <v>14100</v>
      </c>
      <c r="B381">
        <v>13</v>
      </c>
      <c r="C381">
        <v>70.796999999999997</v>
      </c>
      <c r="D381">
        <v>80.980999999999995</v>
      </c>
      <c r="E381">
        <v>0.64609000000000005</v>
      </c>
      <c r="F381">
        <v>0.56420000000000003</v>
      </c>
      <c r="G381">
        <v>5.3160000000000004E-3</v>
      </c>
      <c r="H381">
        <v>6.7840000000000001E-3</v>
      </c>
      <c r="I381">
        <v>1.2099E-2</v>
      </c>
    </row>
    <row r="382" spans="1:9" x14ac:dyDescent="0.25">
      <c r="A382">
        <v>5000</v>
      </c>
      <c r="B382">
        <v>14</v>
      </c>
      <c r="C382">
        <v>65.552000000000007</v>
      </c>
      <c r="D382">
        <v>74.944000000000003</v>
      </c>
      <c r="E382">
        <v>0.64500999999999997</v>
      </c>
      <c r="F382">
        <v>0.56899</v>
      </c>
      <c r="G382">
        <v>5.5069999999999997E-3</v>
      </c>
      <c r="H382">
        <v>6.7850000000000002E-3</v>
      </c>
      <c r="I382">
        <v>1.2293E-2</v>
      </c>
    </row>
    <row r="383" spans="1:9" x14ac:dyDescent="0.25">
      <c r="A383">
        <v>13900</v>
      </c>
      <c r="B383">
        <v>13</v>
      </c>
      <c r="C383">
        <v>70.462000000000003</v>
      </c>
      <c r="D383">
        <v>80.584000000000003</v>
      </c>
      <c r="E383">
        <v>0.64588000000000001</v>
      </c>
      <c r="F383">
        <v>0.56420999999999999</v>
      </c>
      <c r="G383">
        <v>5.3270000000000001E-3</v>
      </c>
      <c r="H383">
        <v>6.7850000000000002E-3</v>
      </c>
      <c r="I383">
        <v>1.2112E-2</v>
      </c>
    </row>
    <row r="384" spans="1:9" x14ac:dyDescent="0.25">
      <c r="A384">
        <v>13800</v>
      </c>
      <c r="B384">
        <v>13</v>
      </c>
      <c r="C384">
        <v>70.474999999999994</v>
      </c>
      <c r="D384">
        <v>80.596999999999994</v>
      </c>
      <c r="E384">
        <v>0.64585000000000004</v>
      </c>
      <c r="F384">
        <v>0.56418999999999997</v>
      </c>
      <c r="G384">
        <v>5.3280000000000003E-3</v>
      </c>
      <c r="H384">
        <v>6.7850000000000002E-3</v>
      </c>
      <c r="I384">
        <v>1.2112E-2</v>
      </c>
    </row>
    <row r="385" spans="1:9" x14ac:dyDescent="0.25">
      <c r="A385">
        <v>13700</v>
      </c>
      <c r="B385">
        <v>13</v>
      </c>
      <c r="C385">
        <v>70.486999999999995</v>
      </c>
      <c r="D385">
        <v>80.61</v>
      </c>
      <c r="E385">
        <v>0.64581999999999995</v>
      </c>
      <c r="F385">
        <v>0.56418000000000001</v>
      </c>
      <c r="G385">
        <v>5.3280000000000003E-3</v>
      </c>
      <c r="H385">
        <v>6.7850000000000002E-3</v>
      </c>
      <c r="I385">
        <v>1.2113000000000001E-2</v>
      </c>
    </row>
    <row r="386" spans="1:9" x14ac:dyDescent="0.25">
      <c r="A386">
        <v>13600</v>
      </c>
      <c r="B386">
        <v>13</v>
      </c>
      <c r="C386">
        <v>70.5</v>
      </c>
      <c r="D386">
        <v>80.623000000000005</v>
      </c>
      <c r="E386">
        <v>0.64578000000000002</v>
      </c>
      <c r="F386">
        <v>0.56415999999999999</v>
      </c>
      <c r="G386">
        <v>5.3280000000000003E-3</v>
      </c>
      <c r="H386">
        <v>6.7850000000000002E-3</v>
      </c>
      <c r="I386">
        <v>1.2113000000000001E-2</v>
      </c>
    </row>
    <row r="387" spans="1:9" x14ac:dyDescent="0.25">
      <c r="A387">
        <v>13500</v>
      </c>
      <c r="B387">
        <v>13</v>
      </c>
      <c r="C387">
        <v>70.513000000000005</v>
      </c>
      <c r="D387">
        <v>80.635999999999996</v>
      </c>
      <c r="E387">
        <v>0.64575000000000005</v>
      </c>
      <c r="F387">
        <v>0.56413999999999997</v>
      </c>
      <c r="G387">
        <v>5.3290000000000004E-3</v>
      </c>
      <c r="H387">
        <v>6.7850000000000002E-3</v>
      </c>
      <c r="I387">
        <v>1.2114E-2</v>
      </c>
    </row>
    <row r="388" spans="1:9" x14ac:dyDescent="0.25">
      <c r="A388">
        <v>13400</v>
      </c>
      <c r="B388">
        <v>13</v>
      </c>
      <c r="C388">
        <v>70.525999999999996</v>
      </c>
      <c r="D388">
        <v>80.650000000000006</v>
      </c>
      <c r="E388">
        <v>0.64571999999999996</v>
      </c>
      <c r="F388">
        <v>0.56411999999999995</v>
      </c>
      <c r="G388">
        <v>5.3290000000000004E-3</v>
      </c>
      <c r="H388">
        <v>6.7850000000000002E-3</v>
      </c>
      <c r="I388">
        <v>1.2114E-2</v>
      </c>
    </row>
    <row r="389" spans="1:9" x14ac:dyDescent="0.25">
      <c r="A389">
        <v>14000</v>
      </c>
      <c r="B389">
        <v>13</v>
      </c>
      <c r="C389">
        <v>70.792000000000002</v>
      </c>
      <c r="D389">
        <v>80.977999999999994</v>
      </c>
      <c r="E389">
        <v>0.64598999999999995</v>
      </c>
      <c r="F389">
        <v>0.56411</v>
      </c>
      <c r="G389">
        <v>5.3179999999999998E-3</v>
      </c>
      <c r="H389">
        <v>6.7850000000000002E-3</v>
      </c>
      <c r="I389">
        <v>1.2102999999999999E-2</v>
      </c>
    </row>
    <row r="390" spans="1:9" x14ac:dyDescent="0.25">
      <c r="A390">
        <v>13300</v>
      </c>
      <c r="B390">
        <v>13</v>
      </c>
      <c r="C390">
        <v>70.539000000000001</v>
      </c>
      <c r="D390">
        <v>80.664000000000001</v>
      </c>
      <c r="E390">
        <v>0.64568000000000003</v>
      </c>
      <c r="F390">
        <v>0.56410000000000005</v>
      </c>
      <c r="G390">
        <v>5.3290000000000004E-3</v>
      </c>
      <c r="H390">
        <v>6.7860000000000004E-3</v>
      </c>
      <c r="I390">
        <v>1.2115000000000001E-2</v>
      </c>
    </row>
    <row r="391" spans="1:9" x14ac:dyDescent="0.25">
      <c r="A391">
        <v>13200</v>
      </c>
      <c r="B391">
        <v>13</v>
      </c>
      <c r="C391">
        <v>70.552000000000007</v>
      </c>
      <c r="D391">
        <v>80.679000000000002</v>
      </c>
      <c r="E391">
        <v>0.64564999999999995</v>
      </c>
      <c r="F391">
        <v>0.56406999999999996</v>
      </c>
      <c r="G391">
        <v>5.3299999999999997E-3</v>
      </c>
      <c r="H391">
        <v>6.7860000000000004E-3</v>
      </c>
      <c r="I391">
        <v>1.2116E-2</v>
      </c>
    </row>
    <row r="392" spans="1:9" x14ac:dyDescent="0.25">
      <c r="A392">
        <v>13100</v>
      </c>
      <c r="B392">
        <v>13</v>
      </c>
      <c r="C392">
        <v>70.564999999999998</v>
      </c>
      <c r="D392">
        <v>80.692999999999998</v>
      </c>
      <c r="E392">
        <v>0.64559999999999995</v>
      </c>
      <c r="F392">
        <v>0.56403000000000003</v>
      </c>
      <c r="G392">
        <v>5.3299999999999997E-3</v>
      </c>
      <c r="H392">
        <v>6.7869999999999996E-3</v>
      </c>
      <c r="I392">
        <v>1.2116999999999999E-2</v>
      </c>
    </row>
    <row r="393" spans="1:9" x14ac:dyDescent="0.25">
      <c r="A393">
        <v>12900</v>
      </c>
      <c r="B393">
        <v>13</v>
      </c>
      <c r="C393">
        <v>70.191999999999993</v>
      </c>
      <c r="D393">
        <v>80.257000000000005</v>
      </c>
      <c r="E393">
        <v>0.64536000000000004</v>
      </c>
      <c r="F393">
        <v>0.56403999999999999</v>
      </c>
      <c r="G393">
        <v>5.3429999999999997E-3</v>
      </c>
      <c r="H393">
        <v>6.7879999999999998E-3</v>
      </c>
      <c r="I393">
        <v>1.2132E-2</v>
      </c>
    </row>
    <row r="394" spans="1:9" x14ac:dyDescent="0.25">
      <c r="A394">
        <v>13000</v>
      </c>
      <c r="B394">
        <v>13</v>
      </c>
      <c r="C394">
        <v>70.561000000000007</v>
      </c>
      <c r="D394">
        <v>80.694000000000003</v>
      </c>
      <c r="E394">
        <v>0.64549000000000001</v>
      </c>
      <c r="F394">
        <v>0.56391999999999998</v>
      </c>
      <c r="G394">
        <v>5.3319999999999999E-3</v>
      </c>
      <c r="H394">
        <v>6.7879999999999998E-3</v>
      </c>
      <c r="I394">
        <v>1.2120000000000001E-2</v>
      </c>
    </row>
    <row r="395" spans="1:9" x14ac:dyDescent="0.25">
      <c r="A395">
        <v>1000</v>
      </c>
      <c r="B395">
        <v>11</v>
      </c>
      <c r="C395">
        <v>75.543999999999997</v>
      </c>
      <c r="D395">
        <v>78.855999999999995</v>
      </c>
      <c r="E395">
        <v>0.56835000000000002</v>
      </c>
      <c r="F395">
        <v>0.56252000000000002</v>
      </c>
      <c r="G395">
        <v>6.4780000000000003E-3</v>
      </c>
      <c r="H395">
        <v>6.7889999999999999E-3</v>
      </c>
      <c r="I395">
        <v>1.3266999999999999E-2</v>
      </c>
    </row>
    <row r="396" spans="1:9" x14ac:dyDescent="0.25">
      <c r="A396">
        <v>12800</v>
      </c>
      <c r="B396">
        <v>13</v>
      </c>
      <c r="C396">
        <v>70.206000000000003</v>
      </c>
      <c r="D396">
        <v>80.271000000000001</v>
      </c>
      <c r="E396">
        <v>0.64532999999999996</v>
      </c>
      <c r="F396">
        <v>0.56401999999999997</v>
      </c>
      <c r="G396">
        <v>5.3439999999999998E-3</v>
      </c>
      <c r="H396">
        <v>6.7889999999999999E-3</v>
      </c>
      <c r="I396">
        <v>1.2132E-2</v>
      </c>
    </row>
    <row r="397" spans="1:9" x14ac:dyDescent="0.25">
      <c r="A397">
        <v>12700</v>
      </c>
      <c r="B397">
        <v>13</v>
      </c>
      <c r="C397">
        <v>70.22</v>
      </c>
      <c r="D397">
        <v>80.286000000000001</v>
      </c>
      <c r="E397">
        <v>0.64529000000000003</v>
      </c>
      <c r="F397">
        <v>0.56399999999999995</v>
      </c>
      <c r="G397">
        <v>5.3439999999999998E-3</v>
      </c>
      <c r="H397">
        <v>6.7889999999999999E-3</v>
      </c>
      <c r="I397">
        <v>1.2133E-2</v>
      </c>
    </row>
    <row r="398" spans="1:9" x14ac:dyDescent="0.25">
      <c r="A398">
        <v>12600</v>
      </c>
      <c r="B398">
        <v>13</v>
      </c>
      <c r="C398">
        <v>70.234999999999999</v>
      </c>
      <c r="D398">
        <v>80.301000000000002</v>
      </c>
      <c r="E398">
        <v>0.64525999999999994</v>
      </c>
      <c r="F398">
        <v>0.56398999999999999</v>
      </c>
      <c r="G398">
        <v>5.3439999999999998E-3</v>
      </c>
      <c r="H398">
        <v>6.7889999999999999E-3</v>
      </c>
      <c r="I398">
        <v>1.2133E-2</v>
      </c>
    </row>
    <row r="399" spans="1:9" x14ac:dyDescent="0.25">
      <c r="A399">
        <v>12500</v>
      </c>
      <c r="B399">
        <v>13</v>
      </c>
      <c r="C399">
        <v>70.248999999999995</v>
      </c>
      <c r="D399">
        <v>80.316000000000003</v>
      </c>
      <c r="E399">
        <v>0.64522000000000002</v>
      </c>
      <c r="F399">
        <v>0.56396999999999997</v>
      </c>
      <c r="G399">
        <v>5.3439999999999998E-3</v>
      </c>
      <c r="H399">
        <v>6.7889999999999999E-3</v>
      </c>
      <c r="I399">
        <v>1.2133E-2</v>
      </c>
    </row>
    <row r="400" spans="1:9" x14ac:dyDescent="0.25">
      <c r="A400">
        <v>12400</v>
      </c>
      <c r="B400">
        <v>13</v>
      </c>
      <c r="C400">
        <v>70.263999999999996</v>
      </c>
      <c r="D400">
        <v>80.331000000000003</v>
      </c>
      <c r="E400">
        <v>0.64519000000000004</v>
      </c>
      <c r="F400">
        <v>0.56394999999999995</v>
      </c>
      <c r="G400">
        <v>5.3449999999999999E-3</v>
      </c>
      <c r="H400">
        <v>6.7889999999999999E-3</v>
      </c>
      <c r="I400">
        <v>1.2134000000000001E-2</v>
      </c>
    </row>
    <row r="401" spans="1:9" x14ac:dyDescent="0.25">
      <c r="A401">
        <v>12300</v>
      </c>
      <c r="B401">
        <v>13</v>
      </c>
      <c r="C401">
        <v>70.278999999999996</v>
      </c>
      <c r="D401">
        <v>80.346000000000004</v>
      </c>
      <c r="E401">
        <v>0.64515</v>
      </c>
      <c r="F401">
        <v>0.56391999999999998</v>
      </c>
      <c r="G401">
        <v>5.3449999999999999E-3</v>
      </c>
      <c r="H401">
        <v>6.79E-3</v>
      </c>
      <c r="I401">
        <v>1.2135E-2</v>
      </c>
    </row>
    <row r="402" spans="1:9" x14ac:dyDescent="0.25">
      <c r="A402">
        <v>12200</v>
      </c>
      <c r="B402">
        <v>13</v>
      </c>
      <c r="C402">
        <v>70.293000000000006</v>
      </c>
      <c r="D402">
        <v>80.361999999999995</v>
      </c>
      <c r="E402">
        <v>0.64510999999999996</v>
      </c>
      <c r="F402">
        <v>0.56389</v>
      </c>
      <c r="G402">
        <v>5.3460000000000001E-3</v>
      </c>
      <c r="H402">
        <v>6.79E-3</v>
      </c>
      <c r="I402">
        <v>1.2135E-2</v>
      </c>
    </row>
    <row r="403" spans="1:9" x14ac:dyDescent="0.25">
      <c r="A403">
        <v>12100</v>
      </c>
      <c r="B403">
        <v>13</v>
      </c>
      <c r="C403">
        <v>70.308000000000007</v>
      </c>
      <c r="D403">
        <v>80.378</v>
      </c>
      <c r="E403">
        <v>0.64505999999999997</v>
      </c>
      <c r="F403">
        <v>0.56384999999999996</v>
      </c>
      <c r="G403">
        <v>5.3460000000000001E-3</v>
      </c>
      <c r="H403">
        <v>6.79E-3</v>
      </c>
      <c r="I403">
        <v>1.2137E-2</v>
      </c>
    </row>
    <row r="404" spans="1:9" x14ac:dyDescent="0.25">
      <c r="A404">
        <v>12000</v>
      </c>
      <c r="B404">
        <v>13</v>
      </c>
      <c r="C404">
        <v>70.305000000000007</v>
      </c>
      <c r="D404">
        <v>80.38</v>
      </c>
      <c r="E404">
        <v>0.64493</v>
      </c>
      <c r="F404">
        <v>0.56372</v>
      </c>
      <c r="G404">
        <v>5.3480000000000003E-3</v>
      </c>
      <c r="H404">
        <v>6.7920000000000003E-3</v>
      </c>
      <c r="I404">
        <v>1.2141000000000001E-2</v>
      </c>
    </row>
    <row r="405" spans="1:9" x14ac:dyDescent="0.25">
      <c r="A405">
        <v>11900</v>
      </c>
      <c r="B405">
        <v>13</v>
      </c>
      <c r="C405">
        <v>69.893000000000001</v>
      </c>
      <c r="D405">
        <v>79.891000000000005</v>
      </c>
      <c r="E405">
        <v>0.64478000000000002</v>
      </c>
      <c r="F405">
        <v>0.56386000000000003</v>
      </c>
      <c r="G405">
        <v>5.3610000000000003E-3</v>
      </c>
      <c r="H405">
        <v>6.7930000000000004E-3</v>
      </c>
      <c r="I405">
        <v>1.2154E-2</v>
      </c>
    </row>
    <row r="406" spans="1:9" x14ac:dyDescent="0.25">
      <c r="A406">
        <v>11800</v>
      </c>
      <c r="B406">
        <v>13</v>
      </c>
      <c r="C406">
        <v>69.909000000000006</v>
      </c>
      <c r="D406">
        <v>79.906000000000006</v>
      </c>
      <c r="E406">
        <v>0.64475000000000005</v>
      </c>
      <c r="F406">
        <v>0.56384000000000001</v>
      </c>
      <c r="G406">
        <v>5.3619999999999996E-3</v>
      </c>
      <c r="H406">
        <v>6.7930000000000004E-3</v>
      </c>
      <c r="I406">
        <v>1.2154999999999999E-2</v>
      </c>
    </row>
    <row r="407" spans="1:9" x14ac:dyDescent="0.25">
      <c r="A407">
        <v>11700</v>
      </c>
      <c r="B407">
        <v>13</v>
      </c>
      <c r="C407">
        <v>69.924999999999997</v>
      </c>
      <c r="D407">
        <v>79.921999999999997</v>
      </c>
      <c r="E407">
        <v>0.64471000000000001</v>
      </c>
      <c r="F407">
        <v>0.56383000000000005</v>
      </c>
      <c r="G407">
        <v>5.3619999999999996E-3</v>
      </c>
      <c r="H407">
        <v>6.7930000000000004E-3</v>
      </c>
      <c r="I407">
        <v>1.2154999999999999E-2</v>
      </c>
    </row>
    <row r="408" spans="1:9" x14ac:dyDescent="0.25">
      <c r="A408">
        <v>11600</v>
      </c>
      <c r="B408">
        <v>13</v>
      </c>
      <c r="C408">
        <v>69.941999999999993</v>
      </c>
      <c r="D408">
        <v>79.938000000000002</v>
      </c>
      <c r="E408">
        <v>0.64466999999999997</v>
      </c>
      <c r="F408">
        <v>0.56381000000000003</v>
      </c>
      <c r="G408">
        <v>5.3619999999999996E-3</v>
      </c>
      <c r="H408">
        <v>6.7930000000000004E-3</v>
      </c>
      <c r="I408">
        <v>1.2156E-2</v>
      </c>
    </row>
    <row r="409" spans="1:9" x14ac:dyDescent="0.25">
      <c r="A409">
        <v>11500</v>
      </c>
      <c r="B409">
        <v>13</v>
      </c>
      <c r="C409">
        <v>69.957999999999998</v>
      </c>
      <c r="D409">
        <v>79.954999999999998</v>
      </c>
      <c r="E409">
        <v>0.64463000000000004</v>
      </c>
      <c r="F409">
        <v>0.56379000000000001</v>
      </c>
      <c r="G409">
        <v>5.3629999999999997E-3</v>
      </c>
      <c r="H409">
        <v>6.7939999999999997E-3</v>
      </c>
      <c r="I409">
        <v>1.2156E-2</v>
      </c>
    </row>
    <row r="410" spans="1:9" x14ac:dyDescent="0.25">
      <c r="A410">
        <v>11400</v>
      </c>
      <c r="B410">
        <v>13</v>
      </c>
      <c r="C410">
        <v>69.974999999999994</v>
      </c>
      <c r="D410">
        <v>79.971999999999994</v>
      </c>
      <c r="E410">
        <v>0.64459</v>
      </c>
      <c r="F410">
        <v>0.56376999999999999</v>
      </c>
      <c r="G410">
        <v>5.3629999999999997E-3</v>
      </c>
      <c r="H410">
        <v>6.7939999999999997E-3</v>
      </c>
      <c r="I410">
        <v>1.2156999999999999E-2</v>
      </c>
    </row>
    <row r="411" spans="1:9" x14ac:dyDescent="0.25">
      <c r="A411">
        <v>11300</v>
      </c>
      <c r="B411">
        <v>13</v>
      </c>
      <c r="C411">
        <v>69.992000000000004</v>
      </c>
      <c r="D411">
        <v>79.989000000000004</v>
      </c>
      <c r="E411">
        <v>0.64454999999999996</v>
      </c>
      <c r="F411">
        <v>0.56374999999999997</v>
      </c>
      <c r="G411">
        <v>5.3629999999999997E-3</v>
      </c>
      <c r="H411">
        <v>6.7939999999999997E-3</v>
      </c>
      <c r="I411">
        <v>1.2156999999999999E-2</v>
      </c>
    </row>
    <row r="412" spans="1:9" x14ac:dyDescent="0.25">
      <c r="A412">
        <v>11200</v>
      </c>
      <c r="B412">
        <v>13</v>
      </c>
      <c r="C412">
        <v>70.009</v>
      </c>
      <c r="D412">
        <v>80.006</v>
      </c>
      <c r="E412">
        <v>0.64449999999999996</v>
      </c>
      <c r="F412">
        <v>0.56372</v>
      </c>
      <c r="G412">
        <v>5.3639999999999998E-3</v>
      </c>
      <c r="H412">
        <v>6.7939999999999997E-3</v>
      </c>
      <c r="I412">
        <v>1.2158E-2</v>
      </c>
    </row>
    <row r="413" spans="1:9" x14ac:dyDescent="0.25">
      <c r="A413">
        <v>11100</v>
      </c>
      <c r="B413">
        <v>13</v>
      </c>
      <c r="C413">
        <v>70.025999999999996</v>
      </c>
      <c r="D413">
        <v>80.022999999999996</v>
      </c>
      <c r="E413">
        <v>0.64444999999999997</v>
      </c>
      <c r="F413">
        <v>0.56367</v>
      </c>
      <c r="G413">
        <v>5.3639999999999998E-3</v>
      </c>
      <c r="H413">
        <v>6.7949999999999998E-3</v>
      </c>
      <c r="I413">
        <v>1.2159E-2</v>
      </c>
    </row>
    <row r="414" spans="1:9" x14ac:dyDescent="0.25">
      <c r="A414">
        <v>11000</v>
      </c>
      <c r="B414">
        <v>13</v>
      </c>
      <c r="C414">
        <v>70.025999999999996</v>
      </c>
      <c r="D414">
        <v>80.028999999999996</v>
      </c>
      <c r="E414">
        <v>0.64429999999999998</v>
      </c>
      <c r="F414">
        <v>0.56352999999999998</v>
      </c>
      <c r="G414">
        <v>5.3670000000000002E-3</v>
      </c>
      <c r="H414">
        <v>6.7970000000000001E-3</v>
      </c>
      <c r="I414">
        <v>1.2163999999999999E-2</v>
      </c>
    </row>
    <row r="415" spans="1:9" x14ac:dyDescent="0.25">
      <c r="A415">
        <v>10900</v>
      </c>
      <c r="B415">
        <v>13</v>
      </c>
      <c r="C415">
        <v>69.564999999999998</v>
      </c>
      <c r="D415">
        <v>79.480999999999995</v>
      </c>
      <c r="E415">
        <v>0.64412999999999998</v>
      </c>
      <c r="F415">
        <v>0.56367999999999996</v>
      </c>
      <c r="G415">
        <v>5.3819999999999996E-3</v>
      </c>
      <c r="H415">
        <v>6.7990000000000004E-3</v>
      </c>
      <c r="I415">
        <v>1.2181000000000001E-2</v>
      </c>
    </row>
    <row r="416" spans="1:9" x14ac:dyDescent="0.25">
      <c r="A416">
        <v>10800</v>
      </c>
      <c r="B416">
        <v>13</v>
      </c>
      <c r="C416">
        <v>69.582999999999998</v>
      </c>
      <c r="D416">
        <v>79.497</v>
      </c>
      <c r="E416">
        <v>0.64409000000000005</v>
      </c>
      <c r="F416">
        <v>0.56367</v>
      </c>
      <c r="G416">
        <v>5.3819999999999996E-3</v>
      </c>
      <c r="H416">
        <v>6.7990000000000004E-3</v>
      </c>
      <c r="I416">
        <v>1.2181000000000001E-2</v>
      </c>
    </row>
    <row r="417" spans="1:9" x14ac:dyDescent="0.25">
      <c r="A417">
        <v>10700</v>
      </c>
      <c r="B417">
        <v>13</v>
      </c>
      <c r="C417">
        <v>69.600999999999999</v>
      </c>
      <c r="D417">
        <v>79.515000000000001</v>
      </c>
      <c r="E417">
        <v>0.64405000000000001</v>
      </c>
      <c r="F417">
        <v>0.56366000000000005</v>
      </c>
      <c r="G417">
        <v>5.3829999999999998E-3</v>
      </c>
      <c r="H417">
        <v>6.7990000000000004E-3</v>
      </c>
      <c r="I417">
        <v>1.2181000000000001E-2</v>
      </c>
    </row>
    <row r="418" spans="1:9" x14ac:dyDescent="0.25">
      <c r="A418">
        <v>10600</v>
      </c>
      <c r="B418">
        <v>13</v>
      </c>
      <c r="C418">
        <v>69.619</v>
      </c>
      <c r="D418">
        <v>79.533000000000001</v>
      </c>
      <c r="E418">
        <v>0.64400999999999997</v>
      </c>
      <c r="F418">
        <v>0.56364000000000003</v>
      </c>
      <c r="G418">
        <v>5.3829999999999998E-3</v>
      </c>
      <c r="H418">
        <v>6.7990000000000004E-3</v>
      </c>
      <c r="I418">
        <v>1.2182E-2</v>
      </c>
    </row>
    <row r="419" spans="1:9" x14ac:dyDescent="0.25">
      <c r="A419">
        <v>10500</v>
      </c>
      <c r="B419">
        <v>13</v>
      </c>
      <c r="C419">
        <v>69.638000000000005</v>
      </c>
      <c r="D419">
        <v>79.551000000000002</v>
      </c>
      <c r="E419">
        <v>0.64397000000000004</v>
      </c>
      <c r="F419">
        <v>0.56362999999999996</v>
      </c>
      <c r="G419">
        <v>5.3829999999999998E-3</v>
      </c>
      <c r="H419">
        <v>6.7990000000000004E-3</v>
      </c>
      <c r="I419">
        <v>1.2182E-2</v>
      </c>
    </row>
    <row r="420" spans="1:9" x14ac:dyDescent="0.25">
      <c r="A420">
        <v>10400</v>
      </c>
      <c r="B420">
        <v>13</v>
      </c>
      <c r="C420">
        <v>69.656999999999996</v>
      </c>
      <c r="D420">
        <v>79.569000000000003</v>
      </c>
      <c r="E420">
        <v>0.64392000000000005</v>
      </c>
      <c r="F420">
        <v>0.56361000000000006</v>
      </c>
      <c r="G420">
        <v>5.3829999999999998E-3</v>
      </c>
      <c r="H420">
        <v>6.7990000000000004E-3</v>
      </c>
      <c r="I420">
        <v>1.2182E-2</v>
      </c>
    </row>
    <row r="421" spans="1:9" x14ac:dyDescent="0.25">
      <c r="A421">
        <v>10300</v>
      </c>
      <c r="B421">
        <v>13</v>
      </c>
      <c r="C421">
        <v>69.676000000000002</v>
      </c>
      <c r="D421">
        <v>79.587999999999994</v>
      </c>
      <c r="E421">
        <v>0.64387000000000005</v>
      </c>
      <c r="F421">
        <v>0.56359000000000004</v>
      </c>
      <c r="G421">
        <v>5.3839999999999999E-3</v>
      </c>
      <c r="H421">
        <v>6.7990000000000004E-3</v>
      </c>
      <c r="I421">
        <v>1.2182999999999999E-2</v>
      </c>
    </row>
    <row r="422" spans="1:9" x14ac:dyDescent="0.25">
      <c r="A422">
        <v>10200</v>
      </c>
      <c r="B422">
        <v>13</v>
      </c>
      <c r="C422">
        <v>69.694999999999993</v>
      </c>
      <c r="D422">
        <v>79.606999999999999</v>
      </c>
      <c r="E422">
        <v>0.64381999999999995</v>
      </c>
      <c r="F422">
        <v>0.56355999999999995</v>
      </c>
      <c r="G422">
        <v>5.3839999999999999E-3</v>
      </c>
      <c r="H422">
        <v>6.7990000000000004E-3</v>
      </c>
      <c r="I422">
        <v>1.2184E-2</v>
      </c>
    </row>
    <row r="423" spans="1:9" x14ac:dyDescent="0.25">
      <c r="A423">
        <v>4100</v>
      </c>
      <c r="B423">
        <v>14</v>
      </c>
      <c r="C423">
        <v>64.546000000000006</v>
      </c>
      <c r="D423">
        <v>73.605000000000004</v>
      </c>
      <c r="E423">
        <v>0.64368999999999998</v>
      </c>
      <c r="F423">
        <v>0.56996999999999998</v>
      </c>
      <c r="G423">
        <v>5.574E-3</v>
      </c>
      <c r="H423">
        <v>6.7999999999999996E-3</v>
      </c>
      <c r="I423">
        <v>1.2374E-2</v>
      </c>
    </row>
    <row r="424" spans="1:9" x14ac:dyDescent="0.25">
      <c r="A424">
        <v>10100</v>
      </c>
      <c r="B424">
        <v>13</v>
      </c>
      <c r="C424">
        <v>69.713999999999999</v>
      </c>
      <c r="D424">
        <v>79.626000000000005</v>
      </c>
      <c r="E424">
        <v>0.64376</v>
      </c>
      <c r="F424">
        <v>0.56350999999999996</v>
      </c>
      <c r="G424">
        <v>5.385E-3</v>
      </c>
      <c r="H424">
        <v>6.7999999999999996E-3</v>
      </c>
      <c r="I424">
        <v>1.2185E-2</v>
      </c>
    </row>
    <row r="425" spans="1:9" x14ac:dyDescent="0.25">
      <c r="A425">
        <v>4200</v>
      </c>
      <c r="B425">
        <v>14</v>
      </c>
      <c r="C425">
        <v>64.518000000000001</v>
      </c>
      <c r="D425">
        <v>73.58</v>
      </c>
      <c r="E425">
        <v>0.64381999999999995</v>
      </c>
      <c r="F425">
        <v>0.56994</v>
      </c>
      <c r="G425">
        <v>5.5719999999999997E-3</v>
      </c>
      <c r="H425">
        <v>6.8009999999999998E-3</v>
      </c>
      <c r="I425">
        <v>1.2373E-2</v>
      </c>
    </row>
    <row r="426" spans="1:9" x14ac:dyDescent="0.25">
      <c r="A426">
        <v>4300</v>
      </c>
      <c r="B426">
        <v>14</v>
      </c>
      <c r="C426">
        <v>64.489000000000004</v>
      </c>
      <c r="D426">
        <v>73.554000000000002</v>
      </c>
      <c r="E426">
        <v>0.64390999999999998</v>
      </c>
      <c r="F426">
        <v>0.56986999999999999</v>
      </c>
      <c r="G426">
        <v>5.5719999999999997E-3</v>
      </c>
      <c r="H426">
        <v>6.8019999999999999E-3</v>
      </c>
      <c r="I426">
        <v>1.2375000000000001E-2</v>
      </c>
    </row>
    <row r="427" spans="1:9" x14ac:dyDescent="0.25">
      <c r="A427">
        <v>10000</v>
      </c>
      <c r="B427">
        <v>13</v>
      </c>
      <c r="C427">
        <v>69.716999999999999</v>
      </c>
      <c r="D427">
        <v>79.632999999999996</v>
      </c>
      <c r="E427">
        <v>0.64358000000000004</v>
      </c>
      <c r="F427">
        <v>0.56335000000000002</v>
      </c>
      <c r="G427">
        <v>5.3880000000000004E-3</v>
      </c>
      <c r="H427">
        <v>6.803E-3</v>
      </c>
      <c r="I427">
        <v>1.2189999999999999E-2</v>
      </c>
    </row>
    <row r="428" spans="1:9" x14ac:dyDescent="0.25">
      <c r="A428">
        <v>4400</v>
      </c>
      <c r="B428">
        <v>14</v>
      </c>
      <c r="C428">
        <v>64.460999999999999</v>
      </c>
      <c r="D428">
        <v>73.528999999999996</v>
      </c>
      <c r="E428">
        <v>0.64398</v>
      </c>
      <c r="F428">
        <v>0.56979000000000002</v>
      </c>
      <c r="G428">
        <v>5.5719999999999997E-3</v>
      </c>
      <c r="H428">
        <v>6.8040000000000002E-3</v>
      </c>
      <c r="I428">
        <v>1.2377000000000001E-2</v>
      </c>
    </row>
    <row r="429" spans="1:9" x14ac:dyDescent="0.25">
      <c r="A429">
        <v>9900</v>
      </c>
      <c r="B429">
        <v>13</v>
      </c>
      <c r="C429">
        <v>69.200999999999993</v>
      </c>
      <c r="D429">
        <v>79.012</v>
      </c>
      <c r="E429">
        <v>0.64339000000000002</v>
      </c>
      <c r="F429">
        <v>0.56352999999999998</v>
      </c>
      <c r="G429">
        <v>5.4060000000000002E-3</v>
      </c>
      <c r="H429">
        <v>6.8050000000000003E-3</v>
      </c>
      <c r="I429">
        <v>1.2211E-2</v>
      </c>
    </row>
    <row r="430" spans="1:9" x14ac:dyDescent="0.25">
      <c r="A430">
        <v>9800</v>
      </c>
      <c r="B430">
        <v>13</v>
      </c>
      <c r="C430">
        <v>69.221999999999994</v>
      </c>
      <c r="D430">
        <v>79.03</v>
      </c>
      <c r="E430">
        <v>0.64334999999999998</v>
      </c>
      <c r="F430">
        <v>0.56352000000000002</v>
      </c>
      <c r="G430">
        <v>5.4060000000000002E-3</v>
      </c>
      <c r="H430">
        <v>6.8050000000000003E-3</v>
      </c>
      <c r="I430">
        <v>1.2211E-2</v>
      </c>
    </row>
    <row r="431" spans="1:9" x14ac:dyDescent="0.25">
      <c r="A431">
        <v>9700</v>
      </c>
      <c r="B431">
        <v>13</v>
      </c>
      <c r="C431">
        <v>69.242999999999995</v>
      </c>
      <c r="D431">
        <v>79.049000000000007</v>
      </c>
      <c r="E431">
        <v>0.64329999999999998</v>
      </c>
      <c r="F431">
        <v>0.56350999999999996</v>
      </c>
      <c r="G431">
        <v>5.4060000000000002E-3</v>
      </c>
      <c r="H431">
        <v>6.8050000000000003E-3</v>
      </c>
      <c r="I431">
        <v>1.2211E-2</v>
      </c>
    </row>
    <row r="432" spans="1:9" x14ac:dyDescent="0.25">
      <c r="A432">
        <v>9600</v>
      </c>
      <c r="B432">
        <v>13</v>
      </c>
      <c r="C432">
        <v>69.263000000000005</v>
      </c>
      <c r="D432">
        <v>79.066999999999993</v>
      </c>
      <c r="E432">
        <v>0.64326000000000005</v>
      </c>
      <c r="F432">
        <v>0.5635</v>
      </c>
      <c r="G432">
        <v>5.4070000000000003E-3</v>
      </c>
      <c r="H432">
        <v>6.8050000000000003E-3</v>
      </c>
      <c r="I432">
        <v>1.2212000000000001E-2</v>
      </c>
    </row>
    <row r="433" spans="1:9" x14ac:dyDescent="0.25">
      <c r="A433">
        <v>9500</v>
      </c>
      <c r="B433">
        <v>13</v>
      </c>
      <c r="C433">
        <v>69.284000000000006</v>
      </c>
      <c r="D433">
        <v>79.085999999999999</v>
      </c>
      <c r="E433">
        <v>0.64320999999999995</v>
      </c>
      <c r="F433">
        <v>0.56349000000000005</v>
      </c>
      <c r="G433">
        <v>5.4070000000000003E-3</v>
      </c>
      <c r="H433">
        <v>6.8050000000000003E-3</v>
      </c>
      <c r="I433">
        <v>1.2212000000000001E-2</v>
      </c>
    </row>
    <row r="434" spans="1:9" x14ac:dyDescent="0.25">
      <c r="A434">
        <v>9400</v>
      </c>
      <c r="B434">
        <v>13</v>
      </c>
      <c r="C434">
        <v>69.305999999999997</v>
      </c>
      <c r="D434">
        <v>79.105999999999995</v>
      </c>
      <c r="E434">
        <v>0.64315999999999995</v>
      </c>
      <c r="F434">
        <v>0.56347999999999998</v>
      </c>
      <c r="G434">
        <v>5.4070000000000003E-3</v>
      </c>
      <c r="H434">
        <v>6.8050000000000003E-3</v>
      </c>
      <c r="I434">
        <v>1.2212000000000001E-2</v>
      </c>
    </row>
    <row r="435" spans="1:9" x14ac:dyDescent="0.25">
      <c r="A435">
        <v>9300</v>
      </c>
      <c r="B435">
        <v>13</v>
      </c>
      <c r="C435">
        <v>69.328000000000003</v>
      </c>
      <c r="D435">
        <v>79.126999999999995</v>
      </c>
      <c r="E435">
        <v>0.6431</v>
      </c>
      <c r="F435">
        <v>0.56345999999999996</v>
      </c>
      <c r="G435">
        <v>5.4079999999999996E-3</v>
      </c>
      <c r="H435">
        <v>6.8050000000000003E-3</v>
      </c>
      <c r="I435">
        <v>1.2213E-2</v>
      </c>
    </row>
    <row r="436" spans="1:9" x14ac:dyDescent="0.25">
      <c r="A436">
        <v>9200</v>
      </c>
      <c r="B436">
        <v>13</v>
      </c>
      <c r="C436">
        <v>69.349999999999994</v>
      </c>
      <c r="D436">
        <v>79.147000000000006</v>
      </c>
      <c r="E436">
        <v>0.64305000000000001</v>
      </c>
      <c r="F436">
        <v>0.56342999999999999</v>
      </c>
      <c r="G436">
        <v>5.4079999999999996E-3</v>
      </c>
      <c r="H436">
        <v>6.8050000000000003E-3</v>
      </c>
      <c r="I436">
        <v>1.2213E-2</v>
      </c>
    </row>
    <row r="437" spans="1:9" x14ac:dyDescent="0.25">
      <c r="A437">
        <v>9100</v>
      </c>
      <c r="B437">
        <v>13</v>
      </c>
      <c r="C437">
        <v>69.372</v>
      </c>
      <c r="D437">
        <v>79.168000000000006</v>
      </c>
      <c r="E437">
        <v>0.64298</v>
      </c>
      <c r="F437">
        <v>0.56338999999999995</v>
      </c>
      <c r="G437">
        <v>5.4089999999999997E-3</v>
      </c>
      <c r="H437">
        <v>6.8060000000000004E-3</v>
      </c>
      <c r="I437">
        <v>1.2215E-2</v>
      </c>
    </row>
    <row r="438" spans="1:9" x14ac:dyDescent="0.25">
      <c r="A438">
        <v>4500</v>
      </c>
      <c r="B438">
        <v>14</v>
      </c>
      <c r="C438">
        <v>64.433999999999997</v>
      </c>
      <c r="D438">
        <v>73.504000000000005</v>
      </c>
      <c r="E438">
        <v>0.64403999999999995</v>
      </c>
      <c r="F438">
        <v>0.56969999999999998</v>
      </c>
      <c r="G438">
        <v>5.5719999999999997E-3</v>
      </c>
      <c r="H438">
        <v>6.8069999999999997E-3</v>
      </c>
      <c r="I438">
        <v>1.2378999999999999E-2</v>
      </c>
    </row>
    <row r="439" spans="1:9" x14ac:dyDescent="0.25">
      <c r="A439">
        <v>4600</v>
      </c>
      <c r="B439">
        <v>14</v>
      </c>
      <c r="C439">
        <v>64.409000000000006</v>
      </c>
      <c r="D439">
        <v>73.48</v>
      </c>
      <c r="E439">
        <v>0.64410000000000001</v>
      </c>
      <c r="F439">
        <v>0.56962000000000002</v>
      </c>
      <c r="G439">
        <v>5.5729999999999998E-3</v>
      </c>
      <c r="H439">
        <v>6.8089999999999999E-3</v>
      </c>
      <c r="I439">
        <v>1.2381E-2</v>
      </c>
    </row>
    <row r="440" spans="1:9" x14ac:dyDescent="0.25">
      <c r="A440">
        <v>1100</v>
      </c>
      <c r="B440">
        <v>11</v>
      </c>
      <c r="C440">
        <v>73.590999999999994</v>
      </c>
      <c r="D440">
        <v>77.034999999999997</v>
      </c>
      <c r="E440">
        <v>0.57281000000000004</v>
      </c>
      <c r="F440">
        <v>0.56203000000000003</v>
      </c>
      <c r="G440">
        <v>6.4320000000000002E-3</v>
      </c>
      <c r="H440">
        <v>6.8089999999999999E-3</v>
      </c>
      <c r="I440">
        <v>1.3240999999999999E-2</v>
      </c>
    </row>
    <row r="441" spans="1:9" x14ac:dyDescent="0.25">
      <c r="A441">
        <v>9000</v>
      </c>
      <c r="B441">
        <v>13</v>
      </c>
      <c r="C441">
        <v>69.38</v>
      </c>
      <c r="D441">
        <v>79.177000000000007</v>
      </c>
      <c r="E441">
        <v>0.64276999999999995</v>
      </c>
      <c r="F441">
        <v>0.56320000000000003</v>
      </c>
      <c r="G441">
        <v>5.4120000000000001E-3</v>
      </c>
      <c r="H441">
        <v>6.8089999999999999E-3</v>
      </c>
      <c r="I441">
        <v>1.2220999999999999E-2</v>
      </c>
    </row>
    <row r="442" spans="1:9" x14ac:dyDescent="0.25">
      <c r="A442">
        <v>17900</v>
      </c>
      <c r="B442">
        <v>12</v>
      </c>
      <c r="C442">
        <v>75.721000000000004</v>
      </c>
      <c r="D442">
        <v>84.355999999999995</v>
      </c>
      <c r="E442">
        <v>0.62936000000000003</v>
      </c>
      <c r="F442">
        <v>0.56067999999999996</v>
      </c>
      <c r="G442">
        <v>5.5009999999999998E-3</v>
      </c>
      <c r="H442">
        <v>6.8100000000000001E-3</v>
      </c>
      <c r="I442">
        <v>1.2311000000000001E-2</v>
      </c>
    </row>
    <row r="443" spans="1:9" x14ac:dyDescent="0.25">
      <c r="A443">
        <v>17800</v>
      </c>
      <c r="B443">
        <v>12</v>
      </c>
      <c r="C443">
        <v>75.722999999999999</v>
      </c>
      <c r="D443">
        <v>84.355999999999995</v>
      </c>
      <c r="E443">
        <v>0.62932999999999995</v>
      </c>
      <c r="F443">
        <v>0.56066000000000005</v>
      </c>
      <c r="G443">
        <v>5.5019999999999999E-3</v>
      </c>
      <c r="H443">
        <v>6.8100000000000001E-3</v>
      </c>
      <c r="I443">
        <v>1.2312E-2</v>
      </c>
    </row>
    <row r="444" spans="1:9" x14ac:dyDescent="0.25">
      <c r="A444">
        <v>17700</v>
      </c>
      <c r="B444">
        <v>12</v>
      </c>
      <c r="C444">
        <v>75.725999999999999</v>
      </c>
      <c r="D444">
        <v>84.355999999999995</v>
      </c>
      <c r="E444">
        <v>0.62929999999999997</v>
      </c>
      <c r="F444">
        <v>0.56064999999999998</v>
      </c>
      <c r="G444">
        <v>5.5019999999999999E-3</v>
      </c>
      <c r="H444">
        <v>6.8100000000000001E-3</v>
      </c>
      <c r="I444">
        <v>1.2312999999999999E-2</v>
      </c>
    </row>
    <row r="445" spans="1:9" x14ac:dyDescent="0.25">
      <c r="A445">
        <v>18500</v>
      </c>
      <c r="B445">
        <v>12</v>
      </c>
      <c r="C445">
        <v>75.856999999999999</v>
      </c>
      <c r="D445">
        <v>84.53</v>
      </c>
      <c r="E445">
        <v>0.62955000000000005</v>
      </c>
      <c r="F445">
        <v>0.56072999999999995</v>
      </c>
      <c r="G445">
        <v>5.4970000000000001E-3</v>
      </c>
      <c r="H445">
        <v>6.8100000000000001E-3</v>
      </c>
      <c r="I445">
        <v>1.2307E-2</v>
      </c>
    </row>
    <row r="446" spans="1:9" x14ac:dyDescent="0.25">
      <c r="A446">
        <v>18600</v>
      </c>
      <c r="B446">
        <v>12</v>
      </c>
      <c r="C446">
        <v>75.853999999999999</v>
      </c>
      <c r="D446">
        <v>84.531999999999996</v>
      </c>
      <c r="E446">
        <v>0.62958000000000003</v>
      </c>
      <c r="F446">
        <v>0.56074000000000002</v>
      </c>
      <c r="G446">
        <v>5.496E-3</v>
      </c>
      <c r="H446">
        <v>6.8100000000000001E-3</v>
      </c>
      <c r="I446">
        <v>1.2307E-2</v>
      </c>
    </row>
    <row r="447" spans="1:9" x14ac:dyDescent="0.25">
      <c r="A447">
        <v>18700</v>
      </c>
      <c r="B447">
        <v>12</v>
      </c>
      <c r="C447">
        <v>75.850999999999999</v>
      </c>
      <c r="D447">
        <v>84.533000000000001</v>
      </c>
      <c r="E447">
        <v>0.62961</v>
      </c>
      <c r="F447">
        <v>0.56074999999999997</v>
      </c>
      <c r="G447">
        <v>5.496E-3</v>
      </c>
      <c r="H447">
        <v>6.8100000000000001E-3</v>
      </c>
      <c r="I447">
        <v>1.2305999999999999E-2</v>
      </c>
    </row>
    <row r="448" spans="1:9" x14ac:dyDescent="0.25">
      <c r="A448">
        <v>18800</v>
      </c>
      <c r="B448">
        <v>12</v>
      </c>
      <c r="C448">
        <v>75.847999999999999</v>
      </c>
      <c r="D448">
        <v>84.534000000000006</v>
      </c>
      <c r="E448">
        <v>0.62963999999999998</v>
      </c>
      <c r="F448">
        <v>0.56076999999999999</v>
      </c>
      <c r="G448">
        <v>5.4949999999999999E-3</v>
      </c>
      <c r="H448">
        <v>6.8100000000000001E-3</v>
      </c>
      <c r="I448">
        <v>1.2305E-2</v>
      </c>
    </row>
    <row r="449" spans="1:9" x14ac:dyDescent="0.25">
      <c r="A449">
        <v>18900</v>
      </c>
      <c r="B449">
        <v>12</v>
      </c>
      <c r="C449">
        <v>75.846000000000004</v>
      </c>
      <c r="D449">
        <v>84.534999999999997</v>
      </c>
      <c r="E449">
        <v>0.62966999999999995</v>
      </c>
      <c r="F449">
        <v>0.56077999999999995</v>
      </c>
      <c r="G449">
        <v>5.4949999999999999E-3</v>
      </c>
      <c r="H449">
        <v>6.8100000000000001E-3</v>
      </c>
      <c r="I449">
        <v>1.2305E-2</v>
      </c>
    </row>
    <row r="450" spans="1:9" x14ac:dyDescent="0.25">
      <c r="A450">
        <v>19400</v>
      </c>
      <c r="B450">
        <v>12</v>
      </c>
      <c r="C450">
        <v>75.972999999999999</v>
      </c>
      <c r="D450">
        <v>84.698999999999998</v>
      </c>
      <c r="E450">
        <v>0.62982000000000005</v>
      </c>
      <c r="F450">
        <v>0.56079999999999997</v>
      </c>
      <c r="G450">
        <v>5.4910000000000002E-3</v>
      </c>
      <c r="H450">
        <v>6.8100000000000001E-3</v>
      </c>
      <c r="I450">
        <v>1.2302E-2</v>
      </c>
    </row>
    <row r="451" spans="1:9" x14ac:dyDescent="0.25">
      <c r="A451">
        <v>19500</v>
      </c>
      <c r="B451">
        <v>12</v>
      </c>
      <c r="C451">
        <v>75.97</v>
      </c>
      <c r="D451">
        <v>84.7</v>
      </c>
      <c r="E451">
        <v>0.62985000000000002</v>
      </c>
      <c r="F451">
        <v>0.56081999999999999</v>
      </c>
      <c r="G451">
        <v>5.4910000000000002E-3</v>
      </c>
      <c r="H451">
        <v>6.8100000000000001E-3</v>
      </c>
      <c r="I451">
        <v>1.2300999999999999E-2</v>
      </c>
    </row>
    <row r="452" spans="1:9" x14ac:dyDescent="0.25">
      <c r="A452">
        <v>19600</v>
      </c>
      <c r="B452">
        <v>12</v>
      </c>
      <c r="C452">
        <v>75.968000000000004</v>
      </c>
      <c r="D452">
        <v>84.700999999999993</v>
      </c>
      <c r="E452">
        <v>0.62988</v>
      </c>
      <c r="F452">
        <v>0.56083000000000005</v>
      </c>
      <c r="G452">
        <v>5.4910000000000002E-3</v>
      </c>
      <c r="H452">
        <v>6.8100000000000001E-3</v>
      </c>
      <c r="I452">
        <v>1.2300999999999999E-2</v>
      </c>
    </row>
    <row r="453" spans="1:9" x14ac:dyDescent="0.25">
      <c r="A453">
        <v>19700</v>
      </c>
      <c r="B453">
        <v>12</v>
      </c>
      <c r="C453">
        <v>75.965000000000003</v>
      </c>
      <c r="D453">
        <v>84.701999999999998</v>
      </c>
      <c r="E453">
        <v>0.62990999999999997</v>
      </c>
      <c r="F453">
        <v>0.56084000000000001</v>
      </c>
      <c r="G453">
        <v>5.4900000000000001E-3</v>
      </c>
      <c r="H453">
        <v>6.8100000000000001E-3</v>
      </c>
      <c r="I453">
        <v>1.23E-2</v>
      </c>
    </row>
    <row r="454" spans="1:9" x14ac:dyDescent="0.25">
      <c r="A454">
        <v>19800</v>
      </c>
      <c r="B454">
        <v>12</v>
      </c>
      <c r="C454">
        <v>75.962999999999994</v>
      </c>
      <c r="D454">
        <v>84.703000000000003</v>
      </c>
      <c r="E454">
        <v>0.62992999999999999</v>
      </c>
      <c r="F454">
        <v>0.56084999999999996</v>
      </c>
      <c r="G454">
        <v>5.4900000000000001E-3</v>
      </c>
      <c r="H454">
        <v>6.8100000000000001E-3</v>
      </c>
      <c r="I454">
        <v>1.23E-2</v>
      </c>
    </row>
    <row r="455" spans="1:9" x14ac:dyDescent="0.25">
      <c r="A455">
        <v>19900</v>
      </c>
      <c r="B455">
        <v>12</v>
      </c>
      <c r="C455">
        <v>75.959999999999994</v>
      </c>
      <c r="D455">
        <v>84.704999999999998</v>
      </c>
      <c r="E455">
        <v>0.62995999999999996</v>
      </c>
      <c r="F455">
        <v>0.56086000000000003</v>
      </c>
      <c r="G455">
        <v>5.489E-3</v>
      </c>
      <c r="H455">
        <v>6.8100000000000001E-3</v>
      </c>
      <c r="I455">
        <v>1.2298999999999999E-2</v>
      </c>
    </row>
    <row r="456" spans="1:9" x14ac:dyDescent="0.25">
      <c r="A456">
        <v>4700</v>
      </c>
      <c r="B456">
        <v>14</v>
      </c>
      <c r="C456">
        <v>64.385000000000005</v>
      </c>
      <c r="D456">
        <v>73.456999999999994</v>
      </c>
      <c r="E456">
        <v>0.64415</v>
      </c>
      <c r="F456">
        <v>0.56954000000000005</v>
      </c>
      <c r="G456">
        <v>5.5729999999999998E-3</v>
      </c>
      <c r="H456">
        <v>6.8110000000000002E-3</v>
      </c>
      <c r="I456">
        <v>1.2383999999999999E-2</v>
      </c>
    </row>
    <row r="457" spans="1:9" x14ac:dyDescent="0.25">
      <c r="A457">
        <v>8400</v>
      </c>
      <c r="B457">
        <v>13</v>
      </c>
      <c r="C457">
        <v>68.91</v>
      </c>
      <c r="D457">
        <v>78.572000000000003</v>
      </c>
      <c r="E457">
        <v>0.64227999999999996</v>
      </c>
      <c r="F457">
        <v>0.56340000000000001</v>
      </c>
      <c r="G457">
        <v>5.4349999999999997E-3</v>
      </c>
      <c r="H457">
        <v>6.8110000000000002E-3</v>
      </c>
      <c r="I457">
        <v>1.2246E-2</v>
      </c>
    </row>
    <row r="458" spans="1:9" x14ac:dyDescent="0.25">
      <c r="A458">
        <v>8300</v>
      </c>
      <c r="B458">
        <v>13</v>
      </c>
      <c r="C458">
        <v>68.935000000000002</v>
      </c>
      <c r="D458">
        <v>78.594999999999999</v>
      </c>
      <c r="E458">
        <v>0.64222000000000001</v>
      </c>
      <c r="F458">
        <v>0.56338999999999995</v>
      </c>
      <c r="G458">
        <v>5.4349999999999997E-3</v>
      </c>
      <c r="H458">
        <v>6.8110000000000002E-3</v>
      </c>
      <c r="I458">
        <v>1.2246E-2</v>
      </c>
    </row>
    <row r="459" spans="1:9" x14ac:dyDescent="0.25">
      <c r="A459">
        <v>8200</v>
      </c>
      <c r="B459">
        <v>13</v>
      </c>
      <c r="C459">
        <v>68.959999999999994</v>
      </c>
      <c r="D459">
        <v>78.619</v>
      </c>
      <c r="E459">
        <v>0.64215</v>
      </c>
      <c r="F459">
        <v>0.56337000000000004</v>
      </c>
      <c r="G459">
        <v>5.4359999999999999E-3</v>
      </c>
      <c r="H459">
        <v>6.8110000000000002E-3</v>
      </c>
      <c r="I459">
        <v>1.2246999999999999E-2</v>
      </c>
    </row>
    <row r="460" spans="1:9" x14ac:dyDescent="0.25">
      <c r="A460">
        <v>16900</v>
      </c>
      <c r="B460">
        <v>12</v>
      </c>
      <c r="C460">
        <v>75.582999999999998</v>
      </c>
      <c r="D460">
        <v>84.168999999999997</v>
      </c>
      <c r="E460">
        <v>0.62902000000000002</v>
      </c>
      <c r="F460">
        <v>0.56055999999999995</v>
      </c>
      <c r="G460">
        <v>5.5079999999999999E-3</v>
      </c>
      <c r="H460">
        <v>6.8110000000000002E-3</v>
      </c>
      <c r="I460">
        <v>1.2319E-2</v>
      </c>
    </row>
    <row r="461" spans="1:9" x14ac:dyDescent="0.25">
      <c r="A461">
        <v>16800</v>
      </c>
      <c r="B461">
        <v>12</v>
      </c>
      <c r="C461">
        <v>75.585999999999999</v>
      </c>
      <c r="D461">
        <v>84.168999999999997</v>
      </c>
      <c r="E461">
        <v>0.62899000000000005</v>
      </c>
      <c r="F461">
        <v>0.56054000000000004</v>
      </c>
      <c r="G461">
        <v>5.5079999999999999E-3</v>
      </c>
      <c r="H461">
        <v>6.8110000000000002E-3</v>
      </c>
      <c r="I461">
        <v>1.2319999999999999E-2</v>
      </c>
    </row>
    <row r="462" spans="1:9" x14ac:dyDescent="0.25">
      <c r="A462">
        <v>16700</v>
      </c>
      <c r="B462">
        <v>12</v>
      </c>
      <c r="C462">
        <v>75.588999999999999</v>
      </c>
      <c r="D462">
        <v>84.168999999999997</v>
      </c>
      <c r="E462">
        <v>0.62895000000000001</v>
      </c>
      <c r="F462">
        <v>0.56052999999999997</v>
      </c>
      <c r="G462">
        <v>5.509E-3</v>
      </c>
      <c r="H462">
        <v>6.8110000000000002E-3</v>
      </c>
      <c r="I462">
        <v>1.2319999999999999E-2</v>
      </c>
    </row>
    <row r="463" spans="1:9" x14ac:dyDescent="0.25">
      <c r="A463">
        <v>16600</v>
      </c>
      <c r="B463">
        <v>12</v>
      </c>
      <c r="C463">
        <v>75.593000000000004</v>
      </c>
      <c r="D463">
        <v>84.17</v>
      </c>
      <c r="E463">
        <v>0.62892000000000003</v>
      </c>
      <c r="F463">
        <v>0.56050999999999995</v>
      </c>
      <c r="G463">
        <v>5.5100000000000001E-3</v>
      </c>
      <c r="H463">
        <v>6.8110000000000002E-3</v>
      </c>
      <c r="I463">
        <v>1.2321E-2</v>
      </c>
    </row>
    <row r="464" spans="1:9" x14ac:dyDescent="0.25">
      <c r="A464">
        <v>17600</v>
      </c>
      <c r="B464">
        <v>12</v>
      </c>
      <c r="C464">
        <v>75.73</v>
      </c>
      <c r="D464">
        <v>84.355999999999995</v>
      </c>
      <c r="E464">
        <v>0.62926000000000004</v>
      </c>
      <c r="F464">
        <v>0.56064000000000003</v>
      </c>
      <c r="G464">
        <v>5.5030000000000001E-3</v>
      </c>
      <c r="H464">
        <v>6.8110000000000002E-3</v>
      </c>
      <c r="I464">
        <v>1.2312999999999999E-2</v>
      </c>
    </row>
    <row r="465" spans="1:9" x14ac:dyDescent="0.25">
      <c r="A465">
        <v>17500</v>
      </c>
      <c r="B465">
        <v>12</v>
      </c>
      <c r="C465">
        <v>75.733000000000004</v>
      </c>
      <c r="D465">
        <v>84.355999999999995</v>
      </c>
      <c r="E465">
        <v>0.62922999999999996</v>
      </c>
      <c r="F465">
        <v>0.56062000000000001</v>
      </c>
      <c r="G465">
        <v>5.5030000000000001E-3</v>
      </c>
      <c r="H465">
        <v>6.8110000000000002E-3</v>
      </c>
      <c r="I465">
        <v>1.2314E-2</v>
      </c>
    </row>
    <row r="466" spans="1:9" x14ac:dyDescent="0.25">
      <c r="A466">
        <v>17400</v>
      </c>
      <c r="B466">
        <v>12</v>
      </c>
      <c r="C466">
        <v>75.736000000000004</v>
      </c>
      <c r="D466">
        <v>84.355999999999995</v>
      </c>
      <c r="E466">
        <v>0.62919999999999998</v>
      </c>
      <c r="F466">
        <v>0.56059999999999999</v>
      </c>
      <c r="G466">
        <v>5.5040000000000002E-3</v>
      </c>
      <c r="H466">
        <v>6.8110000000000002E-3</v>
      </c>
      <c r="I466">
        <v>1.2315E-2</v>
      </c>
    </row>
    <row r="467" spans="1:9" x14ac:dyDescent="0.25">
      <c r="A467">
        <v>17300</v>
      </c>
      <c r="B467">
        <v>12</v>
      </c>
      <c r="C467">
        <v>75.739000000000004</v>
      </c>
      <c r="D467">
        <v>84.355999999999995</v>
      </c>
      <c r="E467">
        <v>0.62916000000000005</v>
      </c>
      <c r="F467">
        <v>0.56059000000000003</v>
      </c>
      <c r="G467">
        <v>5.5040000000000002E-3</v>
      </c>
      <c r="H467">
        <v>6.8110000000000002E-3</v>
      </c>
      <c r="I467">
        <v>1.2315E-2</v>
      </c>
    </row>
    <row r="468" spans="1:9" x14ac:dyDescent="0.25">
      <c r="A468">
        <v>18000</v>
      </c>
      <c r="B468">
        <v>12</v>
      </c>
      <c r="C468">
        <v>75.847999999999999</v>
      </c>
      <c r="D468">
        <v>84.503</v>
      </c>
      <c r="E468">
        <v>0.62939000000000001</v>
      </c>
      <c r="F468">
        <v>0.56064000000000003</v>
      </c>
      <c r="G468">
        <v>5.4990000000000004E-3</v>
      </c>
      <c r="H468">
        <v>6.8110000000000002E-3</v>
      </c>
      <c r="I468">
        <v>1.2311000000000001E-2</v>
      </c>
    </row>
    <row r="469" spans="1:9" x14ac:dyDescent="0.25">
      <c r="A469">
        <v>18300</v>
      </c>
      <c r="B469">
        <v>12</v>
      </c>
      <c r="C469">
        <v>75.861999999999995</v>
      </c>
      <c r="D469">
        <v>84.528000000000006</v>
      </c>
      <c r="E469">
        <v>0.62948999999999999</v>
      </c>
      <c r="F469">
        <v>0.56069999999999998</v>
      </c>
      <c r="G469">
        <v>5.4980000000000003E-3</v>
      </c>
      <c r="H469">
        <v>6.8110000000000002E-3</v>
      </c>
      <c r="I469">
        <v>1.2307999999999999E-2</v>
      </c>
    </row>
    <row r="470" spans="1:9" x14ac:dyDescent="0.25">
      <c r="A470">
        <v>18200</v>
      </c>
      <c r="B470">
        <v>12</v>
      </c>
      <c r="C470">
        <v>75.864999999999995</v>
      </c>
      <c r="D470">
        <v>84.528000000000006</v>
      </c>
      <c r="E470">
        <v>0.62946000000000002</v>
      </c>
      <c r="F470">
        <v>0.56067999999999996</v>
      </c>
      <c r="G470">
        <v>5.4980000000000003E-3</v>
      </c>
      <c r="H470">
        <v>6.8110000000000002E-3</v>
      </c>
      <c r="I470">
        <v>1.2309E-2</v>
      </c>
    </row>
    <row r="471" spans="1:9" x14ac:dyDescent="0.25">
      <c r="A471">
        <v>18400</v>
      </c>
      <c r="B471">
        <v>12</v>
      </c>
      <c r="C471">
        <v>75.86</v>
      </c>
      <c r="D471">
        <v>84.528999999999996</v>
      </c>
      <c r="E471">
        <v>0.62951999999999997</v>
      </c>
      <c r="F471">
        <v>0.56071000000000004</v>
      </c>
      <c r="G471">
        <v>5.4970000000000001E-3</v>
      </c>
      <c r="H471">
        <v>6.8110000000000002E-3</v>
      </c>
      <c r="I471">
        <v>1.2307999999999999E-2</v>
      </c>
    </row>
    <row r="472" spans="1:9" x14ac:dyDescent="0.25">
      <c r="A472">
        <v>18100</v>
      </c>
      <c r="B472">
        <v>12</v>
      </c>
      <c r="C472">
        <v>75.869</v>
      </c>
      <c r="D472">
        <v>84.528999999999996</v>
      </c>
      <c r="E472">
        <v>0.62943000000000005</v>
      </c>
      <c r="F472">
        <v>0.56066000000000005</v>
      </c>
      <c r="G472">
        <v>5.4990000000000004E-3</v>
      </c>
      <c r="H472">
        <v>6.8110000000000002E-3</v>
      </c>
      <c r="I472">
        <v>1.231E-2</v>
      </c>
    </row>
    <row r="473" spans="1:9" x14ac:dyDescent="0.25">
      <c r="A473">
        <v>19000</v>
      </c>
      <c r="B473">
        <v>12</v>
      </c>
      <c r="C473">
        <v>75.959999999999994</v>
      </c>
      <c r="D473">
        <v>84.668999999999997</v>
      </c>
      <c r="E473">
        <v>0.62970000000000004</v>
      </c>
      <c r="F473">
        <v>0.56074000000000002</v>
      </c>
      <c r="G473">
        <v>5.4929999999999996E-3</v>
      </c>
      <c r="H473">
        <v>6.8110000000000002E-3</v>
      </c>
      <c r="I473">
        <v>1.2304000000000001E-2</v>
      </c>
    </row>
    <row r="474" spans="1:9" x14ac:dyDescent="0.25">
      <c r="A474">
        <v>19200</v>
      </c>
      <c r="B474">
        <v>12</v>
      </c>
      <c r="C474">
        <v>75.977999999999994</v>
      </c>
      <c r="D474">
        <v>84.697000000000003</v>
      </c>
      <c r="E474">
        <v>0.62975999999999999</v>
      </c>
      <c r="F474">
        <v>0.56076999999999999</v>
      </c>
      <c r="G474">
        <v>5.4920000000000004E-3</v>
      </c>
      <c r="H474">
        <v>6.8110000000000002E-3</v>
      </c>
      <c r="I474">
        <v>1.2303E-2</v>
      </c>
    </row>
    <row r="475" spans="1:9" x14ac:dyDescent="0.25">
      <c r="A475">
        <v>19100</v>
      </c>
      <c r="B475">
        <v>12</v>
      </c>
      <c r="C475">
        <v>75.980999999999995</v>
      </c>
      <c r="D475">
        <v>84.697000000000003</v>
      </c>
      <c r="E475">
        <v>0.62973000000000001</v>
      </c>
      <c r="F475">
        <v>0.56074999999999997</v>
      </c>
      <c r="G475">
        <v>5.4929999999999996E-3</v>
      </c>
      <c r="H475">
        <v>6.8110000000000002E-3</v>
      </c>
      <c r="I475">
        <v>1.2304000000000001E-2</v>
      </c>
    </row>
    <row r="476" spans="1:9" x14ac:dyDescent="0.25">
      <c r="A476">
        <v>19300</v>
      </c>
      <c r="B476">
        <v>12</v>
      </c>
      <c r="C476">
        <v>75.974999999999994</v>
      </c>
      <c r="D476">
        <v>84.697999999999993</v>
      </c>
      <c r="E476">
        <v>0.62978999999999996</v>
      </c>
      <c r="F476">
        <v>0.56079000000000001</v>
      </c>
      <c r="G476">
        <v>5.4920000000000004E-3</v>
      </c>
      <c r="H476">
        <v>6.8110000000000002E-3</v>
      </c>
      <c r="I476">
        <v>1.2302E-2</v>
      </c>
    </row>
    <row r="477" spans="1:9" x14ac:dyDescent="0.25">
      <c r="A477">
        <v>20000</v>
      </c>
      <c r="B477">
        <v>12</v>
      </c>
      <c r="C477">
        <v>76.063000000000002</v>
      </c>
      <c r="D477">
        <v>84.825000000000003</v>
      </c>
      <c r="E477">
        <v>0.62999000000000005</v>
      </c>
      <c r="F477">
        <v>0.56083000000000005</v>
      </c>
      <c r="G477">
        <v>5.4879999999999998E-3</v>
      </c>
      <c r="H477">
        <v>6.8110000000000002E-3</v>
      </c>
      <c r="I477">
        <v>1.2298999999999999E-2</v>
      </c>
    </row>
    <row r="478" spans="1:9" x14ac:dyDescent="0.25">
      <c r="A478">
        <v>8800</v>
      </c>
      <c r="B478">
        <v>13</v>
      </c>
      <c r="C478">
        <v>68.813999999999993</v>
      </c>
      <c r="D478">
        <v>78.483999999999995</v>
      </c>
      <c r="E478">
        <v>0.64249000000000001</v>
      </c>
      <c r="F478">
        <v>0.56340999999999997</v>
      </c>
      <c r="G478">
        <v>5.4339999999999996E-3</v>
      </c>
      <c r="H478">
        <v>6.8120000000000003E-3</v>
      </c>
      <c r="I478">
        <v>1.2246E-2</v>
      </c>
    </row>
    <row r="479" spans="1:9" x14ac:dyDescent="0.25">
      <c r="A479">
        <v>8700</v>
      </c>
      <c r="B479">
        <v>13</v>
      </c>
      <c r="C479">
        <v>68.837999999999994</v>
      </c>
      <c r="D479">
        <v>78.506</v>
      </c>
      <c r="E479">
        <v>0.64244000000000001</v>
      </c>
      <c r="F479">
        <v>0.56340999999999997</v>
      </c>
      <c r="G479">
        <v>5.4339999999999996E-3</v>
      </c>
      <c r="H479">
        <v>6.8120000000000003E-3</v>
      </c>
      <c r="I479">
        <v>1.2246E-2</v>
      </c>
    </row>
    <row r="480" spans="1:9" x14ac:dyDescent="0.25">
      <c r="A480">
        <v>8600</v>
      </c>
      <c r="B480">
        <v>13</v>
      </c>
      <c r="C480">
        <v>68.861999999999995</v>
      </c>
      <c r="D480">
        <v>78.527000000000001</v>
      </c>
      <c r="E480">
        <v>0.64239000000000002</v>
      </c>
      <c r="F480">
        <v>0.56340999999999997</v>
      </c>
      <c r="G480">
        <v>5.4339999999999996E-3</v>
      </c>
      <c r="H480">
        <v>6.8120000000000003E-3</v>
      </c>
      <c r="I480">
        <v>1.2246E-2</v>
      </c>
    </row>
    <row r="481" spans="1:9" x14ac:dyDescent="0.25">
      <c r="A481">
        <v>8500</v>
      </c>
      <c r="B481">
        <v>13</v>
      </c>
      <c r="C481">
        <v>68.885999999999996</v>
      </c>
      <c r="D481">
        <v>78.549000000000007</v>
      </c>
      <c r="E481">
        <v>0.64234000000000002</v>
      </c>
      <c r="F481">
        <v>0.56340999999999997</v>
      </c>
      <c r="G481">
        <v>5.4339999999999996E-3</v>
      </c>
      <c r="H481">
        <v>6.8120000000000003E-3</v>
      </c>
      <c r="I481">
        <v>1.2246E-2</v>
      </c>
    </row>
    <row r="482" spans="1:9" x14ac:dyDescent="0.25">
      <c r="A482">
        <v>8100</v>
      </c>
      <c r="B482">
        <v>13</v>
      </c>
      <c r="C482">
        <v>68.984999999999999</v>
      </c>
      <c r="D482">
        <v>78.641000000000005</v>
      </c>
      <c r="E482">
        <v>0.64207000000000003</v>
      </c>
      <c r="F482">
        <v>0.56333</v>
      </c>
      <c r="G482">
        <v>5.4359999999999999E-3</v>
      </c>
      <c r="H482">
        <v>6.8120000000000003E-3</v>
      </c>
      <c r="I482">
        <v>1.2248E-2</v>
      </c>
    </row>
    <row r="483" spans="1:9" x14ac:dyDescent="0.25">
      <c r="A483">
        <v>15900</v>
      </c>
      <c r="B483">
        <v>12</v>
      </c>
      <c r="C483">
        <v>75.427000000000007</v>
      </c>
      <c r="D483">
        <v>83.965000000000003</v>
      </c>
      <c r="E483">
        <v>0.62865000000000004</v>
      </c>
      <c r="F483">
        <v>0.56040999999999996</v>
      </c>
      <c r="G483">
        <v>5.5160000000000001E-3</v>
      </c>
      <c r="H483">
        <v>6.8120000000000003E-3</v>
      </c>
      <c r="I483">
        <v>1.2328E-2</v>
      </c>
    </row>
    <row r="484" spans="1:9" x14ac:dyDescent="0.25">
      <c r="A484">
        <v>15800</v>
      </c>
      <c r="B484">
        <v>12</v>
      </c>
      <c r="C484">
        <v>75.430999999999997</v>
      </c>
      <c r="D484">
        <v>83.965000000000003</v>
      </c>
      <c r="E484">
        <v>0.62861999999999996</v>
      </c>
      <c r="F484">
        <v>0.56040000000000001</v>
      </c>
      <c r="G484">
        <v>5.5160000000000001E-3</v>
      </c>
      <c r="H484">
        <v>6.8120000000000003E-3</v>
      </c>
      <c r="I484">
        <v>1.2328E-2</v>
      </c>
    </row>
    <row r="485" spans="1:9" x14ac:dyDescent="0.25">
      <c r="A485">
        <v>16500</v>
      </c>
      <c r="B485">
        <v>12</v>
      </c>
      <c r="C485">
        <v>75.596000000000004</v>
      </c>
      <c r="D485">
        <v>84.17</v>
      </c>
      <c r="E485">
        <v>0.62887999999999999</v>
      </c>
      <c r="F485">
        <v>0.56049000000000004</v>
      </c>
      <c r="G485">
        <v>5.5100000000000001E-3</v>
      </c>
      <c r="H485">
        <v>6.8120000000000003E-3</v>
      </c>
      <c r="I485">
        <v>1.2322E-2</v>
      </c>
    </row>
    <row r="486" spans="1:9" x14ac:dyDescent="0.25">
      <c r="A486">
        <v>16400</v>
      </c>
      <c r="B486">
        <v>12</v>
      </c>
      <c r="C486">
        <v>75.599000000000004</v>
      </c>
      <c r="D486">
        <v>84.171000000000006</v>
      </c>
      <c r="E486">
        <v>0.62885000000000002</v>
      </c>
      <c r="F486">
        <v>0.56047000000000002</v>
      </c>
      <c r="G486">
        <v>5.5110000000000003E-3</v>
      </c>
      <c r="H486">
        <v>6.8120000000000003E-3</v>
      </c>
      <c r="I486">
        <v>1.2323000000000001E-2</v>
      </c>
    </row>
    <row r="487" spans="1:9" x14ac:dyDescent="0.25">
      <c r="A487">
        <v>16300</v>
      </c>
      <c r="B487">
        <v>12</v>
      </c>
      <c r="C487">
        <v>75.602999999999994</v>
      </c>
      <c r="D487">
        <v>84.171000000000006</v>
      </c>
      <c r="E487">
        <v>0.62880999999999998</v>
      </c>
      <c r="F487">
        <v>0.56045</v>
      </c>
      <c r="G487">
        <v>5.5110000000000003E-3</v>
      </c>
      <c r="H487">
        <v>6.8120000000000003E-3</v>
      </c>
      <c r="I487">
        <v>1.2323000000000001E-2</v>
      </c>
    </row>
    <row r="488" spans="1:9" x14ac:dyDescent="0.25">
      <c r="A488">
        <v>17000</v>
      </c>
      <c r="B488">
        <v>12</v>
      </c>
      <c r="C488">
        <v>75.725999999999999</v>
      </c>
      <c r="D488">
        <v>84.332999999999998</v>
      </c>
      <c r="E488">
        <v>0.62905</v>
      </c>
      <c r="F488">
        <v>0.56052000000000002</v>
      </c>
      <c r="G488">
        <v>5.5059999999999996E-3</v>
      </c>
      <c r="H488">
        <v>6.8120000000000003E-3</v>
      </c>
      <c r="I488">
        <v>1.2318000000000001E-2</v>
      </c>
    </row>
    <row r="489" spans="1:9" x14ac:dyDescent="0.25">
      <c r="A489">
        <v>17200</v>
      </c>
      <c r="B489">
        <v>12</v>
      </c>
      <c r="C489">
        <v>75.742999999999995</v>
      </c>
      <c r="D489">
        <v>84.356999999999999</v>
      </c>
      <c r="E489">
        <v>0.62912999999999997</v>
      </c>
      <c r="F489">
        <v>0.56057000000000001</v>
      </c>
      <c r="G489">
        <v>5.5050000000000003E-3</v>
      </c>
      <c r="H489">
        <v>6.8120000000000003E-3</v>
      </c>
      <c r="I489">
        <v>1.2316000000000001E-2</v>
      </c>
    </row>
    <row r="490" spans="1:9" x14ac:dyDescent="0.25">
      <c r="A490">
        <v>17100</v>
      </c>
      <c r="B490">
        <v>12</v>
      </c>
      <c r="C490">
        <v>75.747</v>
      </c>
      <c r="D490">
        <v>84.358000000000004</v>
      </c>
      <c r="E490">
        <v>0.62909999999999999</v>
      </c>
      <c r="F490">
        <v>0.56054000000000004</v>
      </c>
      <c r="G490">
        <v>5.5050000000000003E-3</v>
      </c>
      <c r="H490">
        <v>6.8120000000000003E-3</v>
      </c>
      <c r="I490">
        <v>1.2317E-2</v>
      </c>
    </row>
    <row r="491" spans="1:9" x14ac:dyDescent="0.25">
      <c r="A491">
        <v>4800</v>
      </c>
      <c r="B491">
        <v>14</v>
      </c>
      <c r="C491">
        <v>64.361999999999995</v>
      </c>
      <c r="D491">
        <v>73.436000000000007</v>
      </c>
      <c r="E491">
        <v>0.64419000000000004</v>
      </c>
      <c r="F491">
        <v>0.56945999999999997</v>
      </c>
      <c r="G491">
        <v>5.5729999999999998E-3</v>
      </c>
      <c r="H491">
        <v>6.8129999999999996E-3</v>
      </c>
      <c r="I491">
        <v>1.2385999999999999E-2</v>
      </c>
    </row>
    <row r="492" spans="1:9" x14ac:dyDescent="0.25">
      <c r="A492">
        <v>8900</v>
      </c>
      <c r="B492">
        <v>13</v>
      </c>
      <c r="C492">
        <v>68.790999999999997</v>
      </c>
      <c r="D492">
        <v>78.463999999999999</v>
      </c>
      <c r="E492">
        <v>0.64254</v>
      </c>
      <c r="F492">
        <v>0.56342000000000003</v>
      </c>
      <c r="G492">
        <v>5.4330000000000003E-3</v>
      </c>
      <c r="H492">
        <v>6.8129999999999996E-3</v>
      </c>
      <c r="I492">
        <v>1.2246E-2</v>
      </c>
    </row>
    <row r="493" spans="1:9" x14ac:dyDescent="0.25">
      <c r="A493">
        <v>15700</v>
      </c>
      <c r="B493">
        <v>12</v>
      </c>
      <c r="C493">
        <v>75.433999999999997</v>
      </c>
      <c r="D493">
        <v>83.965000000000003</v>
      </c>
      <c r="E493">
        <v>0.62858000000000003</v>
      </c>
      <c r="F493">
        <v>0.56037999999999999</v>
      </c>
      <c r="G493">
        <v>5.5170000000000002E-3</v>
      </c>
      <c r="H493">
        <v>6.8129999999999996E-3</v>
      </c>
      <c r="I493">
        <v>1.2329E-2</v>
      </c>
    </row>
    <row r="494" spans="1:9" x14ac:dyDescent="0.25">
      <c r="A494">
        <v>15600</v>
      </c>
      <c r="B494">
        <v>12</v>
      </c>
      <c r="C494">
        <v>75.438000000000002</v>
      </c>
      <c r="D494">
        <v>83.965000000000003</v>
      </c>
      <c r="E494">
        <v>0.62853999999999999</v>
      </c>
      <c r="F494">
        <v>0.56035999999999997</v>
      </c>
      <c r="G494">
        <v>5.5170000000000002E-3</v>
      </c>
      <c r="H494">
        <v>6.8129999999999996E-3</v>
      </c>
      <c r="I494">
        <v>1.2330000000000001E-2</v>
      </c>
    </row>
    <row r="495" spans="1:9" x14ac:dyDescent="0.25">
      <c r="A495">
        <v>15500</v>
      </c>
      <c r="B495">
        <v>12</v>
      </c>
      <c r="C495">
        <v>75.441000000000003</v>
      </c>
      <c r="D495">
        <v>83.965999999999994</v>
      </c>
      <c r="E495">
        <v>0.62849999999999995</v>
      </c>
      <c r="F495">
        <v>0.56033999999999995</v>
      </c>
      <c r="G495">
        <v>5.5180000000000003E-3</v>
      </c>
      <c r="H495">
        <v>6.8129999999999996E-3</v>
      </c>
      <c r="I495">
        <v>1.2331E-2</v>
      </c>
    </row>
    <row r="496" spans="1:9" x14ac:dyDescent="0.25">
      <c r="A496">
        <v>15400</v>
      </c>
      <c r="B496">
        <v>12</v>
      </c>
      <c r="C496">
        <v>75.444999999999993</v>
      </c>
      <c r="D496">
        <v>83.965999999999994</v>
      </c>
      <c r="E496">
        <v>0.62846000000000002</v>
      </c>
      <c r="F496">
        <v>0.56032000000000004</v>
      </c>
      <c r="G496">
        <v>5.5180000000000003E-3</v>
      </c>
      <c r="H496">
        <v>6.8129999999999996E-3</v>
      </c>
      <c r="I496">
        <v>1.2331999999999999E-2</v>
      </c>
    </row>
    <row r="497" spans="1:9" x14ac:dyDescent="0.25">
      <c r="A497">
        <v>16000</v>
      </c>
      <c r="B497">
        <v>12</v>
      </c>
      <c r="C497">
        <v>75.588999999999999</v>
      </c>
      <c r="D497">
        <v>84.147999999999996</v>
      </c>
      <c r="E497">
        <v>0.62868999999999997</v>
      </c>
      <c r="F497">
        <v>0.56037000000000003</v>
      </c>
      <c r="G497">
        <v>5.5129999999999997E-3</v>
      </c>
      <c r="H497">
        <v>6.8129999999999996E-3</v>
      </c>
      <c r="I497">
        <v>1.2326E-2</v>
      </c>
    </row>
    <row r="498" spans="1:9" x14ac:dyDescent="0.25">
      <c r="A498">
        <v>16200</v>
      </c>
      <c r="B498">
        <v>12</v>
      </c>
      <c r="C498">
        <v>75.605999999999995</v>
      </c>
      <c r="D498">
        <v>84.171999999999997</v>
      </c>
      <c r="E498">
        <v>0.62877000000000005</v>
      </c>
      <c r="F498">
        <v>0.56042999999999998</v>
      </c>
      <c r="G498">
        <v>5.5120000000000004E-3</v>
      </c>
      <c r="H498">
        <v>6.8129999999999996E-3</v>
      </c>
      <c r="I498">
        <v>1.2324E-2</v>
      </c>
    </row>
    <row r="499" spans="1:9" x14ac:dyDescent="0.25">
      <c r="A499">
        <v>16100</v>
      </c>
      <c r="B499">
        <v>12</v>
      </c>
      <c r="C499">
        <v>75.61</v>
      </c>
      <c r="D499">
        <v>84.174000000000007</v>
      </c>
      <c r="E499">
        <v>0.62873999999999997</v>
      </c>
      <c r="F499">
        <v>0.56040000000000001</v>
      </c>
      <c r="G499">
        <v>5.5120000000000004E-3</v>
      </c>
      <c r="H499">
        <v>6.8129999999999996E-3</v>
      </c>
      <c r="I499">
        <v>1.2324999999999999E-2</v>
      </c>
    </row>
    <row r="500" spans="1:9" x14ac:dyDescent="0.25">
      <c r="A500">
        <v>3000</v>
      </c>
      <c r="B500">
        <v>15</v>
      </c>
      <c r="C500">
        <v>62.712000000000003</v>
      </c>
      <c r="D500">
        <v>71.055000000000007</v>
      </c>
      <c r="E500">
        <v>0.64590000000000003</v>
      </c>
      <c r="F500">
        <v>0.57435999999999998</v>
      </c>
      <c r="G500">
        <v>5.6480000000000002E-3</v>
      </c>
      <c r="H500">
        <v>6.8139999999999997E-3</v>
      </c>
      <c r="I500">
        <v>1.2462000000000001E-2</v>
      </c>
    </row>
    <row r="501" spans="1:9" x14ac:dyDescent="0.25">
      <c r="A501">
        <v>14900</v>
      </c>
      <c r="B501">
        <v>12</v>
      </c>
      <c r="C501">
        <v>75.253</v>
      </c>
      <c r="D501">
        <v>83.734999999999999</v>
      </c>
      <c r="E501">
        <v>0.62824999999999998</v>
      </c>
      <c r="F501">
        <v>0.56023999999999996</v>
      </c>
      <c r="G501">
        <v>5.5240000000000003E-3</v>
      </c>
      <c r="H501">
        <v>6.8139999999999997E-3</v>
      </c>
      <c r="I501">
        <v>1.2338E-2</v>
      </c>
    </row>
    <row r="502" spans="1:9" x14ac:dyDescent="0.25">
      <c r="A502">
        <v>14800</v>
      </c>
      <c r="B502">
        <v>12</v>
      </c>
      <c r="C502">
        <v>75.257000000000005</v>
      </c>
      <c r="D502">
        <v>83.734999999999999</v>
      </c>
      <c r="E502">
        <v>0.62821000000000005</v>
      </c>
      <c r="F502">
        <v>0.56022000000000005</v>
      </c>
      <c r="G502">
        <v>5.5240000000000003E-3</v>
      </c>
      <c r="H502">
        <v>6.8139999999999997E-3</v>
      </c>
      <c r="I502">
        <v>1.2338999999999999E-2</v>
      </c>
    </row>
    <row r="503" spans="1:9" x14ac:dyDescent="0.25">
      <c r="A503">
        <v>14700</v>
      </c>
      <c r="B503">
        <v>12</v>
      </c>
      <c r="C503">
        <v>75.260999999999996</v>
      </c>
      <c r="D503">
        <v>83.736000000000004</v>
      </c>
      <c r="E503">
        <v>0.62817000000000001</v>
      </c>
      <c r="F503">
        <v>0.56020000000000003</v>
      </c>
      <c r="G503">
        <v>5.5250000000000004E-3</v>
      </c>
      <c r="H503">
        <v>6.8139999999999997E-3</v>
      </c>
      <c r="I503">
        <v>1.2338999999999999E-2</v>
      </c>
    </row>
    <row r="504" spans="1:9" x14ac:dyDescent="0.25">
      <c r="A504">
        <v>15300</v>
      </c>
      <c r="B504">
        <v>12</v>
      </c>
      <c r="C504">
        <v>75.448999999999998</v>
      </c>
      <c r="D504">
        <v>83.965999999999994</v>
      </c>
      <c r="E504">
        <v>0.62841999999999998</v>
      </c>
      <c r="F504">
        <v>0.56028999999999995</v>
      </c>
      <c r="G504">
        <v>5.5189999999999996E-3</v>
      </c>
      <c r="H504">
        <v>6.8139999999999997E-3</v>
      </c>
      <c r="I504">
        <v>1.2333E-2</v>
      </c>
    </row>
    <row r="505" spans="1:9" x14ac:dyDescent="0.25">
      <c r="A505">
        <v>15200</v>
      </c>
      <c r="B505">
        <v>12</v>
      </c>
      <c r="C505">
        <v>75.453000000000003</v>
      </c>
      <c r="D505">
        <v>83.966999999999999</v>
      </c>
      <c r="E505">
        <v>0.62839</v>
      </c>
      <c r="F505">
        <v>0.56027000000000005</v>
      </c>
      <c r="G505">
        <v>5.5189999999999996E-3</v>
      </c>
      <c r="H505">
        <v>6.8139999999999997E-3</v>
      </c>
      <c r="I505">
        <v>1.2333999999999999E-2</v>
      </c>
    </row>
    <row r="506" spans="1:9" x14ac:dyDescent="0.25">
      <c r="A506">
        <v>4900</v>
      </c>
      <c r="B506">
        <v>14</v>
      </c>
      <c r="C506">
        <v>64.34</v>
      </c>
      <c r="D506">
        <v>73.415999999999997</v>
      </c>
      <c r="E506">
        <v>0.64422999999999997</v>
      </c>
      <c r="F506">
        <v>0.56938</v>
      </c>
      <c r="G506">
        <v>5.574E-3</v>
      </c>
      <c r="H506">
        <v>6.8149999999999999E-3</v>
      </c>
      <c r="I506">
        <v>1.2389000000000001E-2</v>
      </c>
    </row>
    <row r="507" spans="1:9" x14ac:dyDescent="0.25">
      <c r="A507">
        <v>1200</v>
      </c>
      <c r="B507">
        <v>11</v>
      </c>
      <c r="C507">
        <v>73.197999999999993</v>
      </c>
      <c r="D507">
        <v>76.748999999999995</v>
      </c>
      <c r="E507">
        <v>0.57474999999999998</v>
      </c>
      <c r="F507">
        <v>0.56172999999999995</v>
      </c>
      <c r="G507">
        <v>6.4050000000000001E-3</v>
      </c>
      <c r="H507">
        <v>6.8149999999999999E-3</v>
      </c>
      <c r="I507">
        <v>1.3220000000000001E-2</v>
      </c>
    </row>
    <row r="508" spans="1:9" x14ac:dyDescent="0.25">
      <c r="A508">
        <v>8000</v>
      </c>
      <c r="B508">
        <v>13</v>
      </c>
      <c r="C508">
        <v>68.997</v>
      </c>
      <c r="D508">
        <v>78.653999999999996</v>
      </c>
      <c r="E508">
        <v>0.64183000000000001</v>
      </c>
      <c r="F508">
        <v>0.56310000000000004</v>
      </c>
      <c r="G508">
        <v>5.4400000000000004E-3</v>
      </c>
      <c r="H508">
        <v>6.8149999999999999E-3</v>
      </c>
      <c r="I508">
        <v>1.2256E-2</v>
      </c>
    </row>
    <row r="509" spans="1:9" x14ac:dyDescent="0.25">
      <c r="A509">
        <v>14600</v>
      </c>
      <c r="B509">
        <v>12</v>
      </c>
      <c r="C509">
        <v>75.265000000000001</v>
      </c>
      <c r="D509">
        <v>83.736000000000004</v>
      </c>
      <c r="E509">
        <v>0.62812999999999997</v>
      </c>
      <c r="F509">
        <v>0.56016999999999995</v>
      </c>
      <c r="G509">
        <v>5.5259999999999997E-3</v>
      </c>
      <c r="H509">
        <v>6.8149999999999999E-3</v>
      </c>
      <c r="I509">
        <v>1.234E-2</v>
      </c>
    </row>
    <row r="510" spans="1:9" x14ac:dyDescent="0.25">
      <c r="A510">
        <v>14500</v>
      </c>
      <c r="B510">
        <v>12</v>
      </c>
      <c r="C510">
        <v>75.269000000000005</v>
      </c>
      <c r="D510">
        <v>83.736000000000004</v>
      </c>
      <c r="E510">
        <v>0.62809000000000004</v>
      </c>
      <c r="F510">
        <v>0.56015000000000004</v>
      </c>
      <c r="G510">
        <v>5.5259999999999997E-3</v>
      </c>
      <c r="H510">
        <v>6.8149999999999999E-3</v>
      </c>
      <c r="I510">
        <v>1.2341E-2</v>
      </c>
    </row>
    <row r="511" spans="1:9" x14ac:dyDescent="0.25">
      <c r="A511">
        <v>14400</v>
      </c>
      <c r="B511">
        <v>12</v>
      </c>
      <c r="C511">
        <v>75.272999999999996</v>
      </c>
      <c r="D511">
        <v>83.736999999999995</v>
      </c>
      <c r="E511">
        <v>0.62804000000000004</v>
      </c>
      <c r="F511">
        <v>0.56011999999999995</v>
      </c>
      <c r="G511">
        <v>5.5269999999999998E-3</v>
      </c>
      <c r="H511">
        <v>6.8149999999999999E-3</v>
      </c>
      <c r="I511">
        <v>1.2342000000000001E-2</v>
      </c>
    </row>
    <row r="512" spans="1:9" x14ac:dyDescent="0.25">
      <c r="A512">
        <v>15000</v>
      </c>
      <c r="B512">
        <v>12</v>
      </c>
      <c r="C512">
        <v>75.436999999999998</v>
      </c>
      <c r="D512">
        <v>83.942999999999998</v>
      </c>
      <c r="E512">
        <v>0.62829000000000002</v>
      </c>
      <c r="F512">
        <v>0.56018999999999997</v>
      </c>
      <c r="G512">
        <v>5.5209999999999999E-3</v>
      </c>
      <c r="H512">
        <v>6.8149999999999999E-3</v>
      </c>
      <c r="I512">
        <v>1.2336E-2</v>
      </c>
    </row>
    <row r="513" spans="1:9" x14ac:dyDescent="0.25">
      <c r="A513">
        <v>15100</v>
      </c>
      <c r="B513">
        <v>12</v>
      </c>
      <c r="C513">
        <v>75.456999999999994</v>
      </c>
      <c r="D513">
        <v>83.968000000000004</v>
      </c>
      <c r="E513">
        <v>0.62834000000000001</v>
      </c>
      <c r="F513">
        <v>0.56023000000000001</v>
      </c>
      <c r="G513">
        <v>5.5199999999999997E-3</v>
      </c>
      <c r="H513">
        <v>6.8149999999999999E-3</v>
      </c>
      <c r="I513">
        <v>1.2335E-2</v>
      </c>
    </row>
    <row r="514" spans="1:9" x14ac:dyDescent="0.25">
      <c r="A514">
        <v>13900</v>
      </c>
      <c r="B514">
        <v>12</v>
      </c>
      <c r="C514">
        <v>75.058999999999997</v>
      </c>
      <c r="D514">
        <v>83.478999999999999</v>
      </c>
      <c r="E514">
        <v>0.62780999999999998</v>
      </c>
      <c r="F514">
        <v>0.56001999999999996</v>
      </c>
      <c r="G514">
        <v>5.5329999999999997E-3</v>
      </c>
      <c r="H514">
        <v>6.816E-3</v>
      </c>
      <c r="I514">
        <v>1.235E-2</v>
      </c>
    </row>
    <row r="515" spans="1:9" x14ac:dyDescent="0.25">
      <c r="A515">
        <v>19900</v>
      </c>
      <c r="B515">
        <v>11</v>
      </c>
      <c r="C515">
        <v>77.245999999999995</v>
      </c>
      <c r="D515">
        <v>83.734999999999999</v>
      </c>
      <c r="E515">
        <v>0.61011000000000004</v>
      </c>
      <c r="F515">
        <v>0.55908999999999998</v>
      </c>
      <c r="G515">
        <v>5.7819999999999998E-3</v>
      </c>
      <c r="H515">
        <v>6.816E-3</v>
      </c>
      <c r="I515">
        <v>1.2599000000000001E-2</v>
      </c>
    </row>
    <row r="516" spans="1:9" x14ac:dyDescent="0.25">
      <c r="A516">
        <v>14300</v>
      </c>
      <c r="B516">
        <v>12</v>
      </c>
      <c r="C516">
        <v>75.277000000000001</v>
      </c>
      <c r="D516">
        <v>83.736999999999995</v>
      </c>
      <c r="E516">
        <v>0.628</v>
      </c>
      <c r="F516">
        <v>0.56010000000000004</v>
      </c>
      <c r="G516">
        <v>5.5279999999999999E-3</v>
      </c>
      <c r="H516">
        <v>6.816E-3</v>
      </c>
      <c r="I516">
        <v>1.2343E-2</v>
      </c>
    </row>
    <row r="517" spans="1:9" x14ac:dyDescent="0.25">
      <c r="A517">
        <v>14200</v>
      </c>
      <c r="B517">
        <v>12</v>
      </c>
      <c r="C517">
        <v>75.281000000000006</v>
      </c>
      <c r="D517">
        <v>83.738</v>
      </c>
      <c r="E517">
        <v>0.62795999999999996</v>
      </c>
      <c r="F517">
        <v>0.56006</v>
      </c>
      <c r="G517">
        <v>5.5279999999999999E-3</v>
      </c>
      <c r="H517">
        <v>6.816E-3</v>
      </c>
      <c r="I517">
        <v>1.2344000000000001E-2</v>
      </c>
    </row>
    <row r="518" spans="1:9" x14ac:dyDescent="0.25">
      <c r="A518">
        <v>19800</v>
      </c>
      <c r="B518">
        <v>11</v>
      </c>
      <c r="C518">
        <v>77.25</v>
      </c>
      <c r="D518">
        <v>83.739000000000004</v>
      </c>
      <c r="E518">
        <v>0.61007999999999996</v>
      </c>
      <c r="F518">
        <v>0.55908000000000002</v>
      </c>
      <c r="G518">
        <v>5.7829999999999999E-3</v>
      </c>
      <c r="H518">
        <v>6.816E-3</v>
      </c>
      <c r="I518">
        <v>1.2599000000000001E-2</v>
      </c>
    </row>
    <row r="519" spans="1:9" x14ac:dyDescent="0.25">
      <c r="A519">
        <v>13800</v>
      </c>
      <c r="B519">
        <v>12</v>
      </c>
      <c r="C519">
        <v>75.063999999999993</v>
      </c>
      <c r="D519">
        <v>83.478999999999999</v>
      </c>
      <c r="E519">
        <v>0.62775999999999998</v>
      </c>
      <c r="F519">
        <v>0.56000000000000005</v>
      </c>
      <c r="G519">
        <v>5.5339999999999999E-3</v>
      </c>
      <c r="H519">
        <v>6.8170000000000001E-3</v>
      </c>
      <c r="I519">
        <v>1.2351000000000001E-2</v>
      </c>
    </row>
    <row r="520" spans="1:9" x14ac:dyDescent="0.25">
      <c r="A520">
        <v>13700</v>
      </c>
      <c r="B520">
        <v>12</v>
      </c>
      <c r="C520">
        <v>75.067999999999998</v>
      </c>
      <c r="D520">
        <v>83.48</v>
      </c>
      <c r="E520">
        <v>0.62771999999999994</v>
      </c>
      <c r="F520">
        <v>0.55996999999999997</v>
      </c>
      <c r="G520">
        <v>5.535E-3</v>
      </c>
      <c r="H520">
        <v>6.8170000000000001E-3</v>
      </c>
      <c r="I520">
        <v>1.2352E-2</v>
      </c>
    </row>
    <row r="521" spans="1:9" x14ac:dyDescent="0.25">
      <c r="A521">
        <v>13600</v>
      </c>
      <c r="B521">
        <v>12</v>
      </c>
      <c r="C521">
        <v>75.072999999999993</v>
      </c>
      <c r="D521">
        <v>83.48</v>
      </c>
      <c r="E521">
        <v>0.62766999999999995</v>
      </c>
      <c r="F521">
        <v>0.55994999999999995</v>
      </c>
      <c r="G521">
        <v>5.535E-3</v>
      </c>
      <c r="H521">
        <v>6.8170000000000001E-3</v>
      </c>
      <c r="I521">
        <v>1.2352999999999999E-2</v>
      </c>
    </row>
    <row r="522" spans="1:9" x14ac:dyDescent="0.25">
      <c r="A522">
        <v>14100</v>
      </c>
      <c r="B522">
        <v>12</v>
      </c>
      <c r="C522">
        <v>75.286000000000001</v>
      </c>
      <c r="D522">
        <v>83.739000000000004</v>
      </c>
      <c r="E522">
        <v>0.62790999999999997</v>
      </c>
      <c r="F522">
        <v>0.56003000000000003</v>
      </c>
      <c r="G522">
        <v>5.5290000000000001E-3</v>
      </c>
      <c r="H522">
        <v>6.8170000000000001E-3</v>
      </c>
      <c r="I522">
        <v>1.2345999999999999E-2</v>
      </c>
    </row>
    <row r="523" spans="1:9" x14ac:dyDescent="0.25">
      <c r="A523">
        <v>19700</v>
      </c>
      <c r="B523">
        <v>11</v>
      </c>
      <c r="C523">
        <v>77.254999999999995</v>
      </c>
      <c r="D523">
        <v>83.742000000000004</v>
      </c>
      <c r="E523">
        <v>0.61006000000000005</v>
      </c>
      <c r="F523">
        <v>0.55906999999999996</v>
      </c>
      <c r="G523">
        <v>5.7829999999999999E-3</v>
      </c>
      <c r="H523">
        <v>6.8170000000000001E-3</v>
      </c>
      <c r="I523">
        <v>1.26E-2</v>
      </c>
    </row>
    <row r="524" spans="1:9" x14ac:dyDescent="0.25">
      <c r="A524">
        <v>19600</v>
      </c>
      <c r="B524">
        <v>11</v>
      </c>
      <c r="C524">
        <v>77.259</v>
      </c>
      <c r="D524">
        <v>83.745999999999995</v>
      </c>
      <c r="E524">
        <v>0.61002999999999996</v>
      </c>
      <c r="F524">
        <v>0.55906</v>
      </c>
      <c r="G524">
        <v>5.7829999999999999E-3</v>
      </c>
      <c r="H524">
        <v>6.8170000000000001E-3</v>
      </c>
      <c r="I524">
        <v>1.26E-2</v>
      </c>
    </row>
    <row r="525" spans="1:9" x14ac:dyDescent="0.25">
      <c r="A525">
        <v>19500</v>
      </c>
      <c r="B525">
        <v>11</v>
      </c>
      <c r="C525">
        <v>77.263000000000005</v>
      </c>
      <c r="D525">
        <v>83.748999999999995</v>
      </c>
      <c r="E525">
        <v>0.61001000000000005</v>
      </c>
      <c r="F525">
        <v>0.55905000000000005</v>
      </c>
      <c r="G525">
        <v>5.7840000000000001E-3</v>
      </c>
      <c r="H525">
        <v>6.8170000000000001E-3</v>
      </c>
      <c r="I525">
        <v>1.2600999999999999E-2</v>
      </c>
    </row>
    <row r="526" spans="1:9" x14ac:dyDescent="0.25">
      <c r="A526">
        <v>19400</v>
      </c>
      <c r="B526">
        <v>11</v>
      </c>
      <c r="C526">
        <v>77.266999999999996</v>
      </c>
      <c r="D526">
        <v>83.753</v>
      </c>
      <c r="E526">
        <v>0.60997999999999997</v>
      </c>
      <c r="F526">
        <v>0.55903000000000003</v>
      </c>
      <c r="G526">
        <v>5.7840000000000001E-3</v>
      </c>
      <c r="H526">
        <v>6.8170000000000001E-3</v>
      </c>
      <c r="I526">
        <v>1.2600999999999999E-2</v>
      </c>
    </row>
    <row r="527" spans="1:9" x14ac:dyDescent="0.25">
      <c r="A527">
        <v>19300</v>
      </c>
      <c r="B527">
        <v>11</v>
      </c>
      <c r="C527">
        <v>77.272000000000006</v>
      </c>
      <c r="D527">
        <v>83.757000000000005</v>
      </c>
      <c r="E527">
        <v>0.60995999999999995</v>
      </c>
      <c r="F527">
        <v>0.55901999999999996</v>
      </c>
      <c r="G527">
        <v>5.7850000000000002E-3</v>
      </c>
      <c r="H527">
        <v>6.8170000000000001E-3</v>
      </c>
      <c r="I527">
        <v>1.2602E-2</v>
      </c>
    </row>
    <row r="528" spans="1:9" x14ac:dyDescent="0.25">
      <c r="A528">
        <v>20000</v>
      </c>
      <c r="B528">
        <v>11</v>
      </c>
      <c r="C528">
        <v>77.39</v>
      </c>
      <c r="D528">
        <v>83.891000000000005</v>
      </c>
      <c r="E528">
        <v>0.61014000000000002</v>
      </c>
      <c r="F528">
        <v>0.55910000000000004</v>
      </c>
      <c r="G528">
        <v>5.7800000000000004E-3</v>
      </c>
      <c r="H528">
        <v>6.8170000000000001E-3</v>
      </c>
      <c r="I528">
        <v>1.2597000000000001E-2</v>
      </c>
    </row>
    <row r="529" spans="1:9" x14ac:dyDescent="0.25">
      <c r="A529">
        <v>13500</v>
      </c>
      <c r="B529">
        <v>12</v>
      </c>
      <c r="C529">
        <v>75.078000000000003</v>
      </c>
      <c r="D529">
        <v>83.480999999999995</v>
      </c>
      <c r="E529">
        <v>0.62763000000000002</v>
      </c>
      <c r="F529">
        <v>0.55991999999999997</v>
      </c>
      <c r="G529">
        <v>5.5360000000000001E-3</v>
      </c>
      <c r="H529">
        <v>6.8180000000000003E-3</v>
      </c>
      <c r="I529">
        <v>1.2354E-2</v>
      </c>
    </row>
    <row r="530" spans="1:9" x14ac:dyDescent="0.25">
      <c r="A530">
        <v>13400</v>
      </c>
      <c r="B530">
        <v>12</v>
      </c>
      <c r="C530">
        <v>75.082999999999998</v>
      </c>
      <c r="D530">
        <v>83.481999999999999</v>
      </c>
      <c r="E530">
        <v>0.62758000000000003</v>
      </c>
      <c r="F530">
        <v>0.55989</v>
      </c>
      <c r="G530">
        <v>5.5370000000000003E-3</v>
      </c>
      <c r="H530">
        <v>6.8180000000000003E-3</v>
      </c>
      <c r="I530">
        <v>1.2355E-2</v>
      </c>
    </row>
    <row r="531" spans="1:9" x14ac:dyDescent="0.25">
      <c r="A531">
        <v>18900</v>
      </c>
      <c r="B531">
        <v>11</v>
      </c>
      <c r="C531">
        <v>77.123000000000005</v>
      </c>
      <c r="D531">
        <v>83.59</v>
      </c>
      <c r="E531">
        <v>0.60982000000000003</v>
      </c>
      <c r="F531">
        <v>0.55891999999999997</v>
      </c>
      <c r="G531">
        <v>5.7879999999999997E-3</v>
      </c>
      <c r="H531">
        <v>6.8180000000000003E-3</v>
      </c>
      <c r="I531">
        <v>1.2607E-2</v>
      </c>
    </row>
    <row r="532" spans="1:9" x14ac:dyDescent="0.25">
      <c r="A532">
        <v>14000</v>
      </c>
      <c r="B532">
        <v>12</v>
      </c>
      <c r="C532">
        <v>75.266999999999996</v>
      </c>
      <c r="D532">
        <v>83.713999999999999</v>
      </c>
      <c r="E532">
        <v>0.62785000000000002</v>
      </c>
      <c r="F532">
        <v>0.55996999999999997</v>
      </c>
      <c r="G532">
        <v>5.5300000000000002E-3</v>
      </c>
      <c r="H532">
        <v>6.8180000000000003E-3</v>
      </c>
      <c r="I532">
        <v>1.2348E-2</v>
      </c>
    </row>
    <row r="533" spans="1:9" x14ac:dyDescent="0.25">
      <c r="A533">
        <v>19200</v>
      </c>
      <c r="B533">
        <v>11</v>
      </c>
      <c r="C533">
        <v>77.277000000000001</v>
      </c>
      <c r="D533">
        <v>83.760999999999996</v>
      </c>
      <c r="E533">
        <v>0.60992999999999997</v>
      </c>
      <c r="F533">
        <v>0.55900000000000005</v>
      </c>
      <c r="G533">
        <v>5.7850000000000002E-3</v>
      </c>
      <c r="H533">
        <v>6.8180000000000003E-3</v>
      </c>
      <c r="I533">
        <v>1.2603E-2</v>
      </c>
    </row>
    <row r="534" spans="1:9" x14ac:dyDescent="0.25">
      <c r="A534">
        <v>19100</v>
      </c>
      <c r="B534">
        <v>11</v>
      </c>
      <c r="C534">
        <v>77.283000000000001</v>
      </c>
      <c r="D534">
        <v>83.766999999999996</v>
      </c>
      <c r="E534">
        <v>0.6099</v>
      </c>
      <c r="F534">
        <v>0.55898999999999999</v>
      </c>
      <c r="G534">
        <v>5.7850000000000002E-3</v>
      </c>
      <c r="H534">
        <v>6.8180000000000003E-3</v>
      </c>
      <c r="I534">
        <v>1.2603E-2</v>
      </c>
    </row>
    <row r="535" spans="1:9" x14ac:dyDescent="0.25">
      <c r="A535">
        <v>4000</v>
      </c>
      <c r="B535">
        <v>14</v>
      </c>
      <c r="C535">
        <v>64.582999999999998</v>
      </c>
      <c r="D535">
        <v>73.632999999999996</v>
      </c>
      <c r="E535">
        <v>0.64265000000000005</v>
      </c>
      <c r="F535">
        <v>0.56882999999999995</v>
      </c>
      <c r="G535">
        <v>5.5900000000000004E-3</v>
      </c>
      <c r="H535">
        <v>6.8190000000000004E-3</v>
      </c>
      <c r="I535">
        <v>1.2408000000000001E-2</v>
      </c>
    </row>
    <row r="536" spans="1:9" x14ac:dyDescent="0.25">
      <c r="A536">
        <v>7500</v>
      </c>
      <c r="B536">
        <v>13</v>
      </c>
      <c r="C536">
        <v>68.433000000000007</v>
      </c>
      <c r="D536">
        <v>77.921000000000006</v>
      </c>
      <c r="E536">
        <v>0.64134000000000002</v>
      </c>
      <c r="F536">
        <v>0.56338999999999995</v>
      </c>
      <c r="G536">
        <v>5.4660000000000004E-3</v>
      </c>
      <c r="H536">
        <v>6.8190000000000004E-3</v>
      </c>
      <c r="I536">
        <v>1.2286E-2</v>
      </c>
    </row>
    <row r="537" spans="1:9" x14ac:dyDescent="0.25">
      <c r="A537">
        <v>7400</v>
      </c>
      <c r="B537">
        <v>13</v>
      </c>
      <c r="C537">
        <v>68.460999999999999</v>
      </c>
      <c r="D537">
        <v>77.944000000000003</v>
      </c>
      <c r="E537">
        <v>0.64127000000000001</v>
      </c>
      <c r="F537">
        <v>0.56340000000000001</v>
      </c>
      <c r="G537">
        <v>5.4669999999999996E-3</v>
      </c>
      <c r="H537">
        <v>6.8190000000000004E-3</v>
      </c>
      <c r="I537">
        <v>1.2286E-2</v>
      </c>
    </row>
    <row r="538" spans="1:9" x14ac:dyDescent="0.25">
      <c r="A538">
        <v>7300</v>
      </c>
      <c r="B538">
        <v>13</v>
      </c>
      <c r="C538">
        <v>68.489000000000004</v>
      </c>
      <c r="D538">
        <v>77.966999999999999</v>
      </c>
      <c r="E538">
        <v>0.64119999999999999</v>
      </c>
      <c r="F538">
        <v>0.56338999999999995</v>
      </c>
      <c r="G538">
        <v>5.4669999999999996E-3</v>
      </c>
      <c r="H538">
        <v>6.8190000000000004E-3</v>
      </c>
      <c r="I538">
        <v>1.2286E-2</v>
      </c>
    </row>
    <row r="539" spans="1:9" x14ac:dyDescent="0.25">
      <c r="A539">
        <v>7200</v>
      </c>
      <c r="B539">
        <v>13</v>
      </c>
      <c r="C539">
        <v>68.518000000000001</v>
      </c>
      <c r="D539">
        <v>77.991</v>
      </c>
      <c r="E539">
        <v>0.64112000000000002</v>
      </c>
      <c r="F539">
        <v>0.56337000000000004</v>
      </c>
      <c r="G539">
        <v>5.4679999999999998E-3</v>
      </c>
      <c r="H539">
        <v>6.8190000000000004E-3</v>
      </c>
      <c r="I539">
        <v>1.2286E-2</v>
      </c>
    </row>
    <row r="540" spans="1:9" x14ac:dyDescent="0.25">
      <c r="A540">
        <v>7100</v>
      </c>
      <c r="B540">
        <v>13</v>
      </c>
      <c r="C540">
        <v>68.546000000000006</v>
      </c>
      <c r="D540">
        <v>78.015000000000001</v>
      </c>
      <c r="E540">
        <v>0.64102999999999999</v>
      </c>
      <c r="F540">
        <v>0.56333</v>
      </c>
      <c r="G540">
        <v>5.4679999999999998E-3</v>
      </c>
      <c r="H540">
        <v>6.8190000000000004E-3</v>
      </c>
      <c r="I540">
        <v>1.2288E-2</v>
      </c>
    </row>
    <row r="541" spans="1:9" x14ac:dyDescent="0.25">
      <c r="A541">
        <v>13300</v>
      </c>
      <c r="B541">
        <v>12</v>
      </c>
      <c r="C541">
        <v>75.087999999999994</v>
      </c>
      <c r="D541">
        <v>83.481999999999999</v>
      </c>
      <c r="E541">
        <v>0.62753000000000003</v>
      </c>
      <c r="F541">
        <v>0.55986000000000002</v>
      </c>
      <c r="G541">
        <v>5.5370000000000003E-3</v>
      </c>
      <c r="H541">
        <v>6.8190000000000004E-3</v>
      </c>
      <c r="I541">
        <v>1.2356000000000001E-2</v>
      </c>
    </row>
    <row r="542" spans="1:9" x14ac:dyDescent="0.25">
      <c r="A542">
        <v>13200</v>
      </c>
      <c r="B542">
        <v>12</v>
      </c>
      <c r="C542">
        <v>75.093000000000004</v>
      </c>
      <c r="D542">
        <v>83.483000000000004</v>
      </c>
      <c r="E542">
        <v>0.62748000000000004</v>
      </c>
      <c r="F542">
        <v>0.55981999999999998</v>
      </c>
      <c r="G542">
        <v>5.5380000000000004E-3</v>
      </c>
      <c r="H542">
        <v>6.8190000000000004E-3</v>
      </c>
      <c r="I542">
        <v>1.2357E-2</v>
      </c>
    </row>
    <row r="543" spans="1:9" x14ac:dyDescent="0.25">
      <c r="A543">
        <v>18800</v>
      </c>
      <c r="B543">
        <v>11</v>
      </c>
      <c r="C543">
        <v>77.128</v>
      </c>
      <c r="D543">
        <v>83.593999999999994</v>
      </c>
      <c r="E543">
        <v>0.60980000000000001</v>
      </c>
      <c r="F543">
        <v>0.55891000000000002</v>
      </c>
      <c r="G543">
        <v>5.7889999999999999E-3</v>
      </c>
      <c r="H543">
        <v>6.8190000000000004E-3</v>
      </c>
      <c r="I543">
        <v>1.2607E-2</v>
      </c>
    </row>
    <row r="544" spans="1:9" x14ac:dyDescent="0.25">
      <c r="A544">
        <v>18700</v>
      </c>
      <c r="B544">
        <v>11</v>
      </c>
      <c r="C544">
        <v>77.132999999999996</v>
      </c>
      <c r="D544">
        <v>83.597999999999999</v>
      </c>
      <c r="E544">
        <v>0.60977000000000003</v>
      </c>
      <c r="F544">
        <v>0.55889999999999995</v>
      </c>
      <c r="G544">
        <v>5.7889999999999999E-3</v>
      </c>
      <c r="H544">
        <v>6.8190000000000004E-3</v>
      </c>
      <c r="I544">
        <v>1.2607999999999999E-2</v>
      </c>
    </row>
    <row r="545" spans="1:9" x14ac:dyDescent="0.25">
      <c r="A545">
        <v>18600</v>
      </c>
      <c r="B545">
        <v>11</v>
      </c>
      <c r="C545">
        <v>77.138000000000005</v>
      </c>
      <c r="D545">
        <v>83.602000000000004</v>
      </c>
      <c r="E545">
        <v>0.60973999999999995</v>
      </c>
      <c r="F545">
        <v>0.55889</v>
      </c>
      <c r="G545">
        <v>5.79E-3</v>
      </c>
      <c r="H545">
        <v>6.8190000000000004E-3</v>
      </c>
      <c r="I545">
        <v>1.2607999999999999E-2</v>
      </c>
    </row>
    <row r="546" spans="1:9" x14ac:dyDescent="0.25">
      <c r="A546">
        <v>18500</v>
      </c>
      <c r="B546">
        <v>11</v>
      </c>
      <c r="C546">
        <v>77.143000000000001</v>
      </c>
      <c r="D546">
        <v>83.605999999999995</v>
      </c>
      <c r="E546">
        <v>0.60970999999999997</v>
      </c>
      <c r="F546">
        <v>0.55886999999999998</v>
      </c>
      <c r="G546">
        <v>5.79E-3</v>
      </c>
      <c r="H546">
        <v>6.8190000000000004E-3</v>
      </c>
      <c r="I546">
        <v>1.2609E-2</v>
      </c>
    </row>
    <row r="547" spans="1:9" x14ac:dyDescent="0.25">
      <c r="A547">
        <v>18400</v>
      </c>
      <c r="B547">
        <v>11</v>
      </c>
      <c r="C547">
        <v>77.149000000000001</v>
      </c>
      <c r="D547">
        <v>83.61</v>
      </c>
      <c r="E547">
        <v>0.60968999999999995</v>
      </c>
      <c r="F547">
        <v>0.55886000000000002</v>
      </c>
      <c r="G547">
        <v>5.79E-3</v>
      </c>
      <c r="H547">
        <v>6.8190000000000004E-3</v>
      </c>
      <c r="I547">
        <v>1.261E-2</v>
      </c>
    </row>
    <row r="548" spans="1:9" x14ac:dyDescent="0.25">
      <c r="A548">
        <v>19000</v>
      </c>
      <c r="B548">
        <v>11</v>
      </c>
      <c r="C548">
        <v>77.278999999999996</v>
      </c>
      <c r="D548">
        <v>83.76</v>
      </c>
      <c r="E548">
        <v>0.60985999999999996</v>
      </c>
      <c r="F548">
        <v>0.55893000000000004</v>
      </c>
      <c r="G548">
        <v>5.7860000000000003E-3</v>
      </c>
      <c r="H548">
        <v>6.8190000000000004E-3</v>
      </c>
      <c r="I548">
        <v>1.2605E-2</v>
      </c>
    </row>
    <row r="549" spans="1:9" x14ac:dyDescent="0.25">
      <c r="A549">
        <v>7700</v>
      </c>
      <c r="B549">
        <v>13</v>
      </c>
      <c r="C549">
        <v>68.379000000000005</v>
      </c>
      <c r="D549">
        <v>77.876999999999995</v>
      </c>
      <c r="E549">
        <v>0.64146000000000003</v>
      </c>
      <c r="F549">
        <v>0.56337999999999999</v>
      </c>
      <c r="G549">
        <v>5.4660000000000004E-3</v>
      </c>
      <c r="H549">
        <v>6.8199999999999997E-3</v>
      </c>
      <c r="I549">
        <v>1.2286E-2</v>
      </c>
    </row>
    <row r="550" spans="1:9" x14ac:dyDescent="0.25">
      <c r="A550">
        <v>7600</v>
      </c>
      <c r="B550">
        <v>13</v>
      </c>
      <c r="C550">
        <v>68.406000000000006</v>
      </c>
      <c r="D550">
        <v>77.899000000000001</v>
      </c>
      <c r="E550">
        <v>0.64139999999999997</v>
      </c>
      <c r="F550">
        <v>0.56338999999999995</v>
      </c>
      <c r="G550">
        <v>5.4660000000000004E-3</v>
      </c>
      <c r="H550">
        <v>6.8199999999999997E-3</v>
      </c>
      <c r="I550">
        <v>1.2286E-2</v>
      </c>
    </row>
    <row r="551" spans="1:9" x14ac:dyDescent="0.25">
      <c r="A551">
        <v>12900</v>
      </c>
      <c r="B551">
        <v>12</v>
      </c>
      <c r="C551">
        <v>74.843000000000004</v>
      </c>
      <c r="D551">
        <v>83.197999999999993</v>
      </c>
      <c r="E551">
        <v>0.62731000000000003</v>
      </c>
      <c r="F551">
        <v>0.55976000000000004</v>
      </c>
      <c r="G551">
        <v>5.5440000000000003E-3</v>
      </c>
      <c r="H551">
        <v>6.8199999999999997E-3</v>
      </c>
      <c r="I551">
        <v>1.2364E-2</v>
      </c>
    </row>
    <row r="552" spans="1:9" x14ac:dyDescent="0.25">
      <c r="A552">
        <v>12800</v>
      </c>
      <c r="B552">
        <v>12</v>
      </c>
      <c r="C552">
        <v>74.849000000000004</v>
      </c>
      <c r="D552">
        <v>83.198999999999998</v>
      </c>
      <c r="E552">
        <v>0.62726000000000004</v>
      </c>
      <c r="F552">
        <v>0.55972999999999995</v>
      </c>
      <c r="G552">
        <v>5.5449999999999996E-3</v>
      </c>
      <c r="H552">
        <v>6.8199999999999997E-3</v>
      </c>
      <c r="I552">
        <v>1.2364999999999999E-2</v>
      </c>
    </row>
    <row r="553" spans="1:9" x14ac:dyDescent="0.25">
      <c r="A553">
        <v>13100</v>
      </c>
      <c r="B553">
        <v>12</v>
      </c>
      <c r="C553">
        <v>75.097999999999999</v>
      </c>
      <c r="D553">
        <v>83.486000000000004</v>
      </c>
      <c r="E553">
        <v>0.62743000000000004</v>
      </c>
      <c r="F553">
        <v>0.55978000000000006</v>
      </c>
      <c r="G553">
        <v>5.5389999999999997E-3</v>
      </c>
      <c r="H553">
        <v>6.8199999999999997E-3</v>
      </c>
      <c r="I553">
        <v>1.2359E-2</v>
      </c>
    </row>
    <row r="554" spans="1:9" x14ac:dyDescent="0.25">
      <c r="A554">
        <v>18300</v>
      </c>
      <c r="B554">
        <v>11</v>
      </c>
      <c r="C554">
        <v>77.153999999999996</v>
      </c>
      <c r="D554">
        <v>83.614000000000004</v>
      </c>
      <c r="E554">
        <v>0.60965999999999998</v>
      </c>
      <c r="F554">
        <v>0.55884</v>
      </c>
      <c r="G554">
        <v>5.7910000000000001E-3</v>
      </c>
      <c r="H554">
        <v>6.8199999999999997E-3</v>
      </c>
      <c r="I554">
        <v>1.261E-2</v>
      </c>
    </row>
    <row r="555" spans="1:9" x14ac:dyDescent="0.25">
      <c r="A555">
        <v>18200</v>
      </c>
      <c r="B555">
        <v>11</v>
      </c>
      <c r="C555">
        <v>77.161000000000001</v>
      </c>
      <c r="D555">
        <v>83.619</v>
      </c>
      <c r="E555">
        <v>0.60963000000000001</v>
      </c>
      <c r="F555">
        <v>0.55883000000000005</v>
      </c>
      <c r="G555">
        <v>5.7910000000000001E-3</v>
      </c>
      <c r="H555">
        <v>6.8199999999999997E-3</v>
      </c>
      <c r="I555">
        <v>1.2611000000000001E-2</v>
      </c>
    </row>
    <row r="556" spans="1:9" x14ac:dyDescent="0.25">
      <c r="A556">
        <v>18100</v>
      </c>
      <c r="B556">
        <v>11</v>
      </c>
      <c r="C556">
        <v>77.168000000000006</v>
      </c>
      <c r="D556">
        <v>83.625</v>
      </c>
      <c r="E556">
        <v>0.60960000000000003</v>
      </c>
      <c r="F556">
        <v>0.55881000000000003</v>
      </c>
      <c r="G556">
        <v>5.7920000000000003E-3</v>
      </c>
      <c r="H556">
        <v>6.8199999999999997E-3</v>
      </c>
      <c r="I556">
        <v>1.2612E-2</v>
      </c>
    </row>
    <row r="557" spans="1:9" x14ac:dyDescent="0.25">
      <c r="A557">
        <v>7900</v>
      </c>
      <c r="B557">
        <v>13</v>
      </c>
      <c r="C557">
        <v>68.325999999999993</v>
      </c>
      <c r="D557">
        <v>77.834000000000003</v>
      </c>
      <c r="E557">
        <v>0.64156000000000002</v>
      </c>
      <c r="F557">
        <v>0.56337000000000004</v>
      </c>
      <c r="G557">
        <v>5.4660000000000004E-3</v>
      </c>
      <c r="H557">
        <v>6.8209999999999998E-3</v>
      </c>
      <c r="I557">
        <v>1.2286999999999999E-2</v>
      </c>
    </row>
    <row r="558" spans="1:9" x14ac:dyDescent="0.25">
      <c r="A558">
        <v>7800</v>
      </c>
      <c r="B558">
        <v>13</v>
      </c>
      <c r="C558">
        <v>68.352000000000004</v>
      </c>
      <c r="D558">
        <v>77.855000000000004</v>
      </c>
      <c r="E558">
        <v>0.64151000000000002</v>
      </c>
      <c r="F558">
        <v>0.56337000000000004</v>
      </c>
      <c r="G558">
        <v>5.4660000000000004E-3</v>
      </c>
      <c r="H558">
        <v>6.8209999999999998E-3</v>
      </c>
      <c r="I558">
        <v>1.2286E-2</v>
      </c>
    </row>
    <row r="559" spans="1:9" x14ac:dyDescent="0.25">
      <c r="A559">
        <v>12700</v>
      </c>
      <c r="B559">
        <v>12</v>
      </c>
      <c r="C559">
        <v>74.855000000000004</v>
      </c>
      <c r="D559">
        <v>83.200999999999993</v>
      </c>
      <c r="E559">
        <v>0.62721000000000005</v>
      </c>
      <c r="F559">
        <v>0.55969999999999998</v>
      </c>
      <c r="G559">
        <v>5.5449999999999996E-3</v>
      </c>
      <c r="H559">
        <v>6.8209999999999998E-3</v>
      </c>
      <c r="I559">
        <v>1.2366E-2</v>
      </c>
    </row>
    <row r="560" spans="1:9" x14ac:dyDescent="0.25">
      <c r="A560">
        <v>12600</v>
      </c>
      <c r="B560">
        <v>12</v>
      </c>
      <c r="C560">
        <v>74.861000000000004</v>
      </c>
      <c r="D560">
        <v>83.203000000000003</v>
      </c>
      <c r="E560">
        <v>0.62716000000000005</v>
      </c>
      <c r="F560">
        <v>0.55967</v>
      </c>
      <c r="G560">
        <v>5.5459999999999997E-3</v>
      </c>
      <c r="H560">
        <v>6.8209999999999998E-3</v>
      </c>
      <c r="I560">
        <v>1.2367E-2</v>
      </c>
    </row>
    <row r="561" spans="1:9" x14ac:dyDescent="0.25">
      <c r="A561">
        <v>17900</v>
      </c>
      <c r="B561">
        <v>11</v>
      </c>
      <c r="C561">
        <v>76.995000000000005</v>
      </c>
      <c r="D561">
        <v>83.433000000000007</v>
      </c>
      <c r="E561">
        <v>0.60951</v>
      </c>
      <c r="F561">
        <v>0.55874000000000001</v>
      </c>
      <c r="G561">
        <v>5.7949999999999998E-3</v>
      </c>
      <c r="H561">
        <v>6.8209999999999998E-3</v>
      </c>
      <c r="I561">
        <v>1.2616E-2</v>
      </c>
    </row>
    <row r="562" spans="1:9" x14ac:dyDescent="0.25">
      <c r="A562">
        <v>17800</v>
      </c>
      <c r="B562">
        <v>11</v>
      </c>
      <c r="C562">
        <v>77.001000000000005</v>
      </c>
      <c r="D562">
        <v>83.436999999999998</v>
      </c>
      <c r="E562">
        <v>0.60948000000000002</v>
      </c>
      <c r="F562">
        <v>0.55872999999999995</v>
      </c>
      <c r="G562">
        <v>5.7949999999999998E-3</v>
      </c>
      <c r="H562">
        <v>6.8209999999999998E-3</v>
      </c>
      <c r="I562">
        <v>1.2616E-2</v>
      </c>
    </row>
    <row r="563" spans="1:9" x14ac:dyDescent="0.25">
      <c r="A563">
        <v>17700</v>
      </c>
      <c r="B563">
        <v>11</v>
      </c>
      <c r="C563">
        <v>77.007000000000005</v>
      </c>
      <c r="D563">
        <v>83.441000000000003</v>
      </c>
      <c r="E563">
        <v>0.60945000000000005</v>
      </c>
      <c r="F563">
        <v>0.55871000000000004</v>
      </c>
      <c r="G563">
        <v>5.7959999999999999E-3</v>
      </c>
      <c r="H563">
        <v>6.8209999999999998E-3</v>
      </c>
      <c r="I563">
        <v>1.2617E-2</v>
      </c>
    </row>
    <row r="564" spans="1:9" x14ac:dyDescent="0.25">
      <c r="A564">
        <v>17600</v>
      </c>
      <c r="B564">
        <v>11</v>
      </c>
      <c r="C564">
        <v>77.013000000000005</v>
      </c>
      <c r="D564">
        <v>83.445999999999998</v>
      </c>
      <c r="E564">
        <v>0.60941999999999996</v>
      </c>
      <c r="F564">
        <v>0.55869999999999997</v>
      </c>
      <c r="G564">
        <v>5.7959999999999999E-3</v>
      </c>
      <c r="H564">
        <v>6.8209999999999998E-3</v>
      </c>
      <c r="I564">
        <v>1.2618000000000001E-2</v>
      </c>
    </row>
    <row r="565" spans="1:9" x14ac:dyDescent="0.25">
      <c r="A565">
        <v>13000</v>
      </c>
      <c r="B565">
        <v>12</v>
      </c>
      <c r="C565">
        <v>75.08</v>
      </c>
      <c r="D565">
        <v>83.462000000000003</v>
      </c>
      <c r="E565">
        <v>0.62736000000000003</v>
      </c>
      <c r="F565">
        <v>0.55969999999999998</v>
      </c>
      <c r="G565">
        <v>5.5399999999999998E-3</v>
      </c>
      <c r="H565">
        <v>6.8209999999999998E-3</v>
      </c>
      <c r="I565">
        <v>1.2361E-2</v>
      </c>
    </row>
    <row r="566" spans="1:9" x14ac:dyDescent="0.25">
      <c r="A566">
        <v>18000</v>
      </c>
      <c r="B566">
        <v>11</v>
      </c>
      <c r="C566">
        <v>77.165000000000006</v>
      </c>
      <c r="D566">
        <v>83.619</v>
      </c>
      <c r="E566">
        <v>0.60955999999999999</v>
      </c>
      <c r="F566">
        <v>0.55874999999999997</v>
      </c>
      <c r="G566">
        <v>5.7920000000000003E-3</v>
      </c>
      <c r="H566">
        <v>6.8209999999999998E-3</v>
      </c>
      <c r="I566">
        <v>1.2612999999999999E-2</v>
      </c>
    </row>
    <row r="567" spans="1:9" x14ac:dyDescent="0.25">
      <c r="A567">
        <v>12500</v>
      </c>
      <c r="B567">
        <v>12</v>
      </c>
      <c r="C567">
        <v>74.867000000000004</v>
      </c>
      <c r="D567">
        <v>83.203999999999994</v>
      </c>
      <c r="E567">
        <v>0.62710999999999995</v>
      </c>
      <c r="F567">
        <v>0.55964000000000003</v>
      </c>
      <c r="G567">
        <v>5.5469999999999998E-3</v>
      </c>
      <c r="H567">
        <v>6.8219999999999999E-3</v>
      </c>
      <c r="I567">
        <v>1.2368000000000001E-2</v>
      </c>
    </row>
    <row r="568" spans="1:9" x14ac:dyDescent="0.25">
      <c r="A568">
        <v>12400</v>
      </c>
      <c r="B568">
        <v>12</v>
      </c>
      <c r="C568">
        <v>74.873000000000005</v>
      </c>
      <c r="D568">
        <v>83.206000000000003</v>
      </c>
      <c r="E568">
        <v>0.62705999999999995</v>
      </c>
      <c r="F568">
        <v>0.55959999999999999</v>
      </c>
      <c r="G568">
        <v>5.548E-3</v>
      </c>
      <c r="H568">
        <v>6.8219999999999999E-3</v>
      </c>
      <c r="I568">
        <v>1.2370000000000001E-2</v>
      </c>
    </row>
    <row r="569" spans="1:9" x14ac:dyDescent="0.25">
      <c r="A569">
        <v>17500</v>
      </c>
      <c r="B569">
        <v>11</v>
      </c>
      <c r="C569">
        <v>77.019000000000005</v>
      </c>
      <c r="D569">
        <v>83.45</v>
      </c>
      <c r="E569">
        <v>0.60938999999999999</v>
      </c>
      <c r="F569">
        <v>0.55867999999999995</v>
      </c>
      <c r="G569">
        <v>5.7959999999999999E-3</v>
      </c>
      <c r="H569">
        <v>6.8219999999999999E-3</v>
      </c>
      <c r="I569">
        <v>1.2618000000000001E-2</v>
      </c>
    </row>
    <row r="570" spans="1:9" x14ac:dyDescent="0.25">
      <c r="A570">
        <v>17400</v>
      </c>
      <c r="B570">
        <v>11</v>
      </c>
      <c r="C570">
        <v>77.025000000000006</v>
      </c>
      <c r="D570">
        <v>83.454999999999998</v>
      </c>
      <c r="E570">
        <v>0.60936000000000001</v>
      </c>
      <c r="F570">
        <v>0.55867</v>
      </c>
      <c r="G570">
        <v>5.7970000000000001E-3</v>
      </c>
      <c r="H570">
        <v>6.8219999999999999E-3</v>
      </c>
      <c r="I570">
        <v>1.2619E-2</v>
      </c>
    </row>
    <row r="571" spans="1:9" x14ac:dyDescent="0.25">
      <c r="A571">
        <v>17300</v>
      </c>
      <c r="B571">
        <v>11</v>
      </c>
      <c r="C571">
        <v>77.031999999999996</v>
      </c>
      <c r="D571">
        <v>83.46</v>
      </c>
      <c r="E571">
        <v>0.60933000000000004</v>
      </c>
      <c r="F571">
        <v>0.55866000000000005</v>
      </c>
      <c r="G571">
        <v>5.7970000000000001E-3</v>
      </c>
      <c r="H571">
        <v>6.8219999999999999E-3</v>
      </c>
      <c r="I571">
        <v>1.2619E-2</v>
      </c>
    </row>
    <row r="572" spans="1:9" x14ac:dyDescent="0.25">
      <c r="A572">
        <v>17200</v>
      </c>
      <c r="B572">
        <v>11</v>
      </c>
      <c r="C572">
        <v>77.039000000000001</v>
      </c>
      <c r="D572">
        <v>83.465999999999994</v>
      </c>
      <c r="E572">
        <v>0.60929999999999995</v>
      </c>
      <c r="F572">
        <v>0.55864000000000003</v>
      </c>
      <c r="G572">
        <v>5.7980000000000002E-3</v>
      </c>
      <c r="H572">
        <v>6.8219999999999999E-3</v>
      </c>
      <c r="I572">
        <v>1.2619999999999999E-2</v>
      </c>
    </row>
    <row r="573" spans="1:9" x14ac:dyDescent="0.25">
      <c r="A573">
        <v>7000</v>
      </c>
      <c r="B573">
        <v>13</v>
      </c>
      <c r="C573">
        <v>68.563000000000002</v>
      </c>
      <c r="D573">
        <v>78.031999999999996</v>
      </c>
      <c r="E573">
        <v>0.64073999999999998</v>
      </c>
      <c r="F573">
        <v>0.56305000000000005</v>
      </c>
      <c r="G573">
        <v>5.4720000000000003E-3</v>
      </c>
      <c r="H573">
        <v>6.8230000000000001E-3</v>
      </c>
      <c r="I573">
        <v>1.2296E-2</v>
      </c>
    </row>
    <row r="574" spans="1:9" x14ac:dyDescent="0.25">
      <c r="A574">
        <v>12300</v>
      </c>
      <c r="B574">
        <v>12</v>
      </c>
      <c r="C574">
        <v>74.879000000000005</v>
      </c>
      <c r="D574">
        <v>83.207999999999998</v>
      </c>
      <c r="E574">
        <v>0.62700999999999996</v>
      </c>
      <c r="F574">
        <v>0.55957000000000001</v>
      </c>
      <c r="G574">
        <v>5.548E-3</v>
      </c>
      <c r="H574">
        <v>6.8230000000000001E-3</v>
      </c>
      <c r="I574">
        <v>1.2371E-2</v>
      </c>
    </row>
    <row r="575" spans="1:9" x14ac:dyDescent="0.25">
      <c r="A575">
        <v>12200</v>
      </c>
      <c r="B575">
        <v>12</v>
      </c>
      <c r="C575">
        <v>74.885000000000005</v>
      </c>
      <c r="D575">
        <v>83.21</v>
      </c>
      <c r="E575">
        <v>0.62695999999999996</v>
      </c>
      <c r="F575">
        <v>0.55952000000000002</v>
      </c>
      <c r="G575">
        <v>5.5490000000000001E-3</v>
      </c>
      <c r="H575">
        <v>6.8230000000000001E-3</v>
      </c>
      <c r="I575">
        <v>1.2371999999999999E-2</v>
      </c>
    </row>
    <row r="576" spans="1:9" x14ac:dyDescent="0.25">
      <c r="A576">
        <v>17100</v>
      </c>
      <c r="B576">
        <v>11</v>
      </c>
      <c r="C576">
        <v>77.046999999999997</v>
      </c>
      <c r="D576">
        <v>83.472999999999999</v>
      </c>
      <c r="E576">
        <v>0.60926999999999998</v>
      </c>
      <c r="F576">
        <v>0.55862000000000001</v>
      </c>
      <c r="G576">
        <v>5.7980000000000002E-3</v>
      </c>
      <c r="H576">
        <v>6.8230000000000001E-3</v>
      </c>
      <c r="I576">
        <v>1.2621E-2</v>
      </c>
    </row>
    <row r="577" spans="1:9" x14ac:dyDescent="0.25">
      <c r="A577">
        <v>1300</v>
      </c>
      <c r="B577">
        <v>11</v>
      </c>
      <c r="C577">
        <v>72.905000000000001</v>
      </c>
      <c r="D577">
        <v>76.605999999999995</v>
      </c>
      <c r="E577">
        <v>0.57626999999999995</v>
      </c>
      <c r="F577">
        <v>0.56115000000000004</v>
      </c>
      <c r="G577">
        <v>6.3839999999999999E-3</v>
      </c>
      <c r="H577">
        <v>6.8240000000000002E-3</v>
      </c>
      <c r="I577">
        <v>1.3207999999999999E-2</v>
      </c>
    </row>
    <row r="578" spans="1:9" x14ac:dyDescent="0.25">
      <c r="A578">
        <v>12100</v>
      </c>
      <c r="B578">
        <v>12</v>
      </c>
      <c r="C578">
        <v>74.891000000000005</v>
      </c>
      <c r="D578">
        <v>83.212999999999994</v>
      </c>
      <c r="E578">
        <v>0.62690000000000001</v>
      </c>
      <c r="F578">
        <v>0.55947000000000002</v>
      </c>
      <c r="G578">
        <v>5.5500000000000002E-3</v>
      </c>
      <c r="H578">
        <v>6.8240000000000002E-3</v>
      </c>
      <c r="I578">
        <v>1.2374E-2</v>
      </c>
    </row>
    <row r="579" spans="1:9" x14ac:dyDescent="0.25">
      <c r="A579">
        <v>16900</v>
      </c>
      <c r="B579">
        <v>11</v>
      </c>
      <c r="C579">
        <v>76.86</v>
      </c>
      <c r="D579">
        <v>83.263000000000005</v>
      </c>
      <c r="E579">
        <v>0.60916999999999999</v>
      </c>
      <c r="F579">
        <v>0.55854000000000004</v>
      </c>
      <c r="G579">
        <v>5.8019999999999999E-3</v>
      </c>
      <c r="H579">
        <v>6.8240000000000002E-3</v>
      </c>
      <c r="I579">
        <v>1.2625000000000001E-2</v>
      </c>
    </row>
    <row r="580" spans="1:9" x14ac:dyDescent="0.25">
      <c r="A580">
        <v>16800</v>
      </c>
      <c r="B580">
        <v>11</v>
      </c>
      <c r="C580">
        <v>76.867999999999995</v>
      </c>
      <c r="D580">
        <v>83.268000000000001</v>
      </c>
      <c r="E580">
        <v>0.60914000000000001</v>
      </c>
      <c r="F580">
        <v>0.55852999999999997</v>
      </c>
      <c r="G580">
        <v>5.8019999999999999E-3</v>
      </c>
      <c r="H580">
        <v>6.8240000000000002E-3</v>
      </c>
      <c r="I580">
        <v>1.2626E-2</v>
      </c>
    </row>
    <row r="581" spans="1:9" x14ac:dyDescent="0.25">
      <c r="A581">
        <v>16700</v>
      </c>
      <c r="B581">
        <v>11</v>
      </c>
      <c r="C581">
        <v>76.875</v>
      </c>
      <c r="D581">
        <v>83.272999999999996</v>
      </c>
      <c r="E581">
        <v>0.60911000000000004</v>
      </c>
      <c r="F581">
        <v>0.55850999999999995</v>
      </c>
      <c r="G581">
        <v>5.803E-3</v>
      </c>
      <c r="H581">
        <v>6.8240000000000002E-3</v>
      </c>
      <c r="I581">
        <v>1.2626999999999999E-2</v>
      </c>
    </row>
    <row r="582" spans="1:9" x14ac:dyDescent="0.25">
      <c r="A582">
        <v>16600</v>
      </c>
      <c r="B582">
        <v>11</v>
      </c>
      <c r="C582">
        <v>76.882000000000005</v>
      </c>
      <c r="D582">
        <v>83.278000000000006</v>
      </c>
      <c r="E582">
        <v>0.60907999999999995</v>
      </c>
      <c r="F582">
        <v>0.5585</v>
      </c>
      <c r="G582">
        <v>5.803E-3</v>
      </c>
      <c r="H582">
        <v>6.8240000000000002E-3</v>
      </c>
      <c r="I582">
        <v>1.2626999999999999E-2</v>
      </c>
    </row>
    <row r="583" spans="1:9" x14ac:dyDescent="0.25">
      <c r="A583">
        <v>16500</v>
      </c>
      <c r="B583">
        <v>11</v>
      </c>
      <c r="C583">
        <v>76.89</v>
      </c>
      <c r="D583">
        <v>83.284000000000006</v>
      </c>
      <c r="E583">
        <v>0.60904000000000003</v>
      </c>
      <c r="F583">
        <v>0.55849000000000004</v>
      </c>
      <c r="G583">
        <v>5.8040000000000001E-3</v>
      </c>
      <c r="H583">
        <v>6.8240000000000002E-3</v>
      </c>
      <c r="I583">
        <v>1.2628E-2</v>
      </c>
    </row>
    <row r="584" spans="1:9" x14ac:dyDescent="0.25">
      <c r="A584">
        <v>17000</v>
      </c>
      <c r="B584">
        <v>11</v>
      </c>
      <c r="C584">
        <v>77.046000000000006</v>
      </c>
      <c r="D584">
        <v>83.468000000000004</v>
      </c>
      <c r="E584">
        <v>0.60921999999999998</v>
      </c>
      <c r="F584">
        <v>0.55854999999999999</v>
      </c>
      <c r="G584">
        <v>5.7990000000000003E-3</v>
      </c>
      <c r="H584">
        <v>6.8240000000000002E-3</v>
      </c>
      <c r="I584">
        <v>1.2623000000000001E-2</v>
      </c>
    </row>
    <row r="585" spans="1:9" x14ac:dyDescent="0.25">
      <c r="A585">
        <v>11900</v>
      </c>
      <c r="B585">
        <v>12</v>
      </c>
      <c r="C585">
        <v>74.606999999999999</v>
      </c>
      <c r="D585">
        <v>82.887</v>
      </c>
      <c r="E585">
        <v>0.62675999999999998</v>
      </c>
      <c r="F585">
        <v>0.55944000000000005</v>
      </c>
      <c r="G585">
        <v>5.5560000000000002E-3</v>
      </c>
      <c r="H585">
        <v>6.8250000000000003E-3</v>
      </c>
      <c r="I585">
        <v>1.238E-2</v>
      </c>
    </row>
    <row r="586" spans="1:9" x14ac:dyDescent="0.25">
      <c r="A586">
        <v>11800</v>
      </c>
      <c r="B586">
        <v>12</v>
      </c>
      <c r="C586">
        <v>74.614000000000004</v>
      </c>
      <c r="D586">
        <v>82.888000000000005</v>
      </c>
      <c r="E586">
        <v>0.62670999999999999</v>
      </c>
      <c r="F586">
        <v>0.55940000000000001</v>
      </c>
      <c r="G586">
        <v>5.5570000000000003E-3</v>
      </c>
      <c r="H586">
        <v>6.8250000000000003E-3</v>
      </c>
      <c r="I586">
        <v>1.2382000000000001E-2</v>
      </c>
    </row>
    <row r="587" spans="1:9" x14ac:dyDescent="0.25">
      <c r="A587">
        <v>16400</v>
      </c>
      <c r="B587">
        <v>11</v>
      </c>
      <c r="C587">
        <v>76.897000000000006</v>
      </c>
      <c r="D587">
        <v>83.289000000000001</v>
      </c>
      <c r="E587">
        <v>0.60901000000000005</v>
      </c>
      <c r="F587">
        <v>0.55847000000000002</v>
      </c>
      <c r="G587">
        <v>5.8040000000000001E-3</v>
      </c>
      <c r="H587">
        <v>6.8250000000000003E-3</v>
      </c>
      <c r="I587">
        <v>1.2629E-2</v>
      </c>
    </row>
    <row r="588" spans="1:9" x14ac:dyDescent="0.25">
      <c r="A588">
        <v>16300</v>
      </c>
      <c r="B588">
        <v>11</v>
      </c>
      <c r="C588">
        <v>76.905000000000001</v>
      </c>
      <c r="D588">
        <v>83.295000000000002</v>
      </c>
      <c r="E588">
        <v>0.60897999999999997</v>
      </c>
      <c r="F588">
        <v>0.55845999999999996</v>
      </c>
      <c r="G588">
        <v>5.8050000000000003E-3</v>
      </c>
      <c r="H588">
        <v>6.8250000000000003E-3</v>
      </c>
      <c r="I588">
        <v>1.2629E-2</v>
      </c>
    </row>
    <row r="589" spans="1:9" x14ac:dyDescent="0.25">
      <c r="A589">
        <v>16200</v>
      </c>
      <c r="B589">
        <v>11</v>
      </c>
      <c r="C589">
        <v>76.914000000000001</v>
      </c>
      <c r="D589">
        <v>83.302000000000007</v>
      </c>
      <c r="E589">
        <v>0.60894000000000004</v>
      </c>
      <c r="F589">
        <v>0.55844000000000005</v>
      </c>
      <c r="G589">
        <v>5.8050000000000003E-3</v>
      </c>
      <c r="H589">
        <v>6.8250000000000003E-3</v>
      </c>
      <c r="I589">
        <v>1.2630000000000001E-2</v>
      </c>
    </row>
    <row r="590" spans="1:9" x14ac:dyDescent="0.25">
      <c r="A590">
        <v>16100</v>
      </c>
      <c r="B590">
        <v>11</v>
      </c>
      <c r="C590">
        <v>76.924000000000007</v>
      </c>
      <c r="D590">
        <v>83.31</v>
      </c>
      <c r="E590">
        <v>0.60890999999999995</v>
      </c>
      <c r="F590">
        <v>0.55842000000000003</v>
      </c>
      <c r="G590">
        <v>5.8060000000000004E-3</v>
      </c>
      <c r="H590">
        <v>6.8250000000000003E-3</v>
      </c>
      <c r="I590">
        <v>1.2631E-2</v>
      </c>
    </row>
    <row r="591" spans="1:9" x14ac:dyDescent="0.25">
      <c r="A591">
        <v>900</v>
      </c>
      <c r="B591">
        <v>11</v>
      </c>
      <c r="C591">
        <v>72.269000000000005</v>
      </c>
      <c r="D591">
        <v>74.872</v>
      </c>
      <c r="E591">
        <v>0.56559000000000004</v>
      </c>
      <c r="F591">
        <v>0.56518999999999997</v>
      </c>
      <c r="G591">
        <v>6.633E-3</v>
      </c>
      <c r="H591">
        <v>6.8259999999999996E-3</v>
      </c>
      <c r="I591">
        <v>1.3459E-2</v>
      </c>
    </row>
    <row r="592" spans="1:9" x14ac:dyDescent="0.25">
      <c r="A592">
        <v>11700</v>
      </c>
      <c r="B592">
        <v>12</v>
      </c>
      <c r="C592">
        <v>74.620999999999995</v>
      </c>
      <c r="D592">
        <v>82.89</v>
      </c>
      <c r="E592">
        <v>0.62665000000000004</v>
      </c>
      <c r="F592">
        <v>0.55937000000000003</v>
      </c>
      <c r="G592">
        <v>5.5579999999999996E-3</v>
      </c>
      <c r="H592">
        <v>6.8259999999999996E-3</v>
      </c>
      <c r="I592">
        <v>1.2383E-2</v>
      </c>
    </row>
    <row r="593" spans="1:9" x14ac:dyDescent="0.25">
      <c r="A593">
        <v>11600</v>
      </c>
      <c r="B593">
        <v>12</v>
      </c>
      <c r="C593">
        <v>74.628</v>
      </c>
      <c r="D593">
        <v>82.891000000000005</v>
      </c>
      <c r="E593">
        <v>0.62658999999999998</v>
      </c>
      <c r="F593">
        <v>0.55932999999999999</v>
      </c>
      <c r="G593">
        <v>5.5579999999999996E-3</v>
      </c>
      <c r="H593">
        <v>6.8259999999999996E-3</v>
      </c>
      <c r="I593">
        <v>1.2383999999999999E-2</v>
      </c>
    </row>
    <row r="594" spans="1:9" x14ac:dyDescent="0.25">
      <c r="A594">
        <v>12000</v>
      </c>
      <c r="B594">
        <v>12</v>
      </c>
      <c r="C594">
        <v>74.873999999999995</v>
      </c>
      <c r="D594">
        <v>83.188999999999993</v>
      </c>
      <c r="E594">
        <v>0.62682000000000004</v>
      </c>
      <c r="F594">
        <v>0.55937999999999999</v>
      </c>
      <c r="G594">
        <v>5.5510000000000004E-3</v>
      </c>
      <c r="H594">
        <v>6.8259999999999996E-3</v>
      </c>
      <c r="I594">
        <v>1.2377000000000001E-2</v>
      </c>
    </row>
    <row r="595" spans="1:9" x14ac:dyDescent="0.25">
      <c r="A595">
        <v>11500</v>
      </c>
      <c r="B595">
        <v>12</v>
      </c>
      <c r="C595">
        <v>74.635000000000005</v>
      </c>
      <c r="D595">
        <v>82.893000000000001</v>
      </c>
      <c r="E595">
        <v>0.62653999999999999</v>
      </c>
      <c r="F595">
        <v>0.55930000000000002</v>
      </c>
      <c r="G595">
        <v>5.5589999999999997E-3</v>
      </c>
      <c r="H595">
        <v>6.8269999999999997E-3</v>
      </c>
      <c r="I595">
        <v>1.2385999999999999E-2</v>
      </c>
    </row>
    <row r="596" spans="1:9" x14ac:dyDescent="0.25">
      <c r="A596">
        <v>11400</v>
      </c>
      <c r="B596">
        <v>12</v>
      </c>
      <c r="C596">
        <v>74.643000000000001</v>
      </c>
      <c r="D596">
        <v>82.894000000000005</v>
      </c>
      <c r="E596">
        <v>0.62648000000000004</v>
      </c>
      <c r="F596">
        <v>0.55925999999999998</v>
      </c>
      <c r="G596">
        <v>5.5599999999999998E-3</v>
      </c>
      <c r="H596">
        <v>6.8269999999999997E-3</v>
      </c>
      <c r="I596">
        <v>1.2387E-2</v>
      </c>
    </row>
    <row r="597" spans="1:9" x14ac:dyDescent="0.25">
      <c r="A597">
        <v>15900</v>
      </c>
      <c r="B597">
        <v>11</v>
      </c>
      <c r="C597">
        <v>76.721000000000004</v>
      </c>
      <c r="D597">
        <v>83.081999999999994</v>
      </c>
      <c r="E597">
        <v>0.60880000000000001</v>
      </c>
      <c r="F597">
        <v>0.55832999999999999</v>
      </c>
      <c r="G597">
        <v>5.8100000000000001E-3</v>
      </c>
      <c r="H597">
        <v>6.8269999999999997E-3</v>
      </c>
      <c r="I597">
        <v>1.2636E-2</v>
      </c>
    </row>
    <row r="598" spans="1:9" x14ac:dyDescent="0.25">
      <c r="A598">
        <v>15800</v>
      </c>
      <c r="B598">
        <v>11</v>
      </c>
      <c r="C598">
        <v>76.73</v>
      </c>
      <c r="D598">
        <v>83.087999999999994</v>
      </c>
      <c r="E598">
        <v>0.60877000000000003</v>
      </c>
      <c r="F598">
        <v>0.55832000000000004</v>
      </c>
      <c r="G598">
        <v>5.8100000000000001E-3</v>
      </c>
      <c r="H598">
        <v>6.8269999999999997E-3</v>
      </c>
      <c r="I598">
        <v>1.2637000000000001E-2</v>
      </c>
    </row>
    <row r="599" spans="1:9" x14ac:dyDescent="0.25">
      <c r="A599">
        <v>15700</v>
      </c>
      <c r="B599">
        <v>11</v>
      </c>
      <c r="C599">
        <v>76.738</v>
      </c>
      <c r="D599">
        <v>83.093999999999994</v>
      </c>
      <c r="E599">
        <v>0.60872999999999999</v>
      </c>
      <c r="F599">
        <v>0.55830000000000002</v>
      </c>
      <c r="G599">
        <v>5.8110000000000002E-3</v>
      </c>
      <c r="H599">
        <v>6.8269999999999997E-3</v>
      </c>
      <c r="I599">
        <v>1.2638E-2</v>
      </c>
    </row>
    <row r="600" spans="1:9" x14ac:dyDescent="0.25">
      <c r="A600">
        <v>15600</v>
      </c>
      <c r="B600">
        <v>11</v>
      </c>
      <c r="C600">
        <v>76.747</v>
      </c>
      <c r="D600">
        <v>83.1</v>
      </c>
      <c r="E600">
        <v>0.60870000000000002</v>
      </c>
      <c r="F600">
        <v>0.55828999999999995</v>
      </c>
      <c r="G600">
        <v>5.8110000000000002E-3</v>
      </c>
      <c r="H600">
        <v>6.8269999999999997E-3</v>
      </c>
      <c r="I600">
        <v>1.2638E-2</v>
      </c>
    </row>
    <row r="601" spans="1:9" x14ac:dyDescent="0.25">
      <c r="A601">
        <v>15500</v>
      </c>
      <c r="B601">
        <v>11</v>
      </c>
      <c r="C601">
        <v>76.756</v>
      </c>
      <c r="D601">
        <v>83.105999999999995</v>
      </c>
      <c r="E601">
        <v>0.60865999999999998</v>
      </c>
      <c r="F601">
        <v>0.55828</v>
      </c>
      <c r="G601">
        <v>5.8120000000000003E-3</v>
      </c>
      <c r="H601">
        <v>6.8269999999999997E-3</v>
      </c>
      <c r="I601">
        <v>1.2638999999999999E-2</v>
      </c>
    </row>
    <row r="602" spans="1:9" x14ac:dyDescent="0.25">
      <c r="A602">
        <v>16000</v>
      </c>
      <c r="B602">
        <v>11</v>
      </c>
      <c r="C602">
        <v>76.924000000000007</v>
      </c>
      <c r="D602">
        <v>83.305999999999997</v>
      </c>
      <c r="E602">
        <v>0.60885999999999996</v>
      </c>
      <c r="F602">
        <v>0.55833999999999995</v>
      </c>
      <c r="G602">
        <v>5.8060000000000004E-3</v>
      </c>
      <c r="H602">
        <v>6.8269999999999997E-3</v>
      </c>
      <c r="I602">
        <v>1.2633E-2</v>
      </c>
    </row>
    <row r="603" spans="1:9" x14ac:dyDescent="0.25">
      <c r="A603">
        <v>6300</v>
      </c>
      <c r="B603">
        <v>13</v>
      </c>
      <c r="C603">
        <v>67.974999999999994</v>
      </c>
      <c r="D603">
        <v>77.224999999999994</v>
      </c>
      <c r="E603">
        <v>0.64004000000000005</v>
      </c>
      <c r="F603">
        <v>0.56338999999999995</v>
      </c>
      <c r="G603">
        <v>5.5040000000000002E-3</v>
      </c>
      <c r="H603">
        <v>6.8279999999999999E-3</v>
      </c>
      <c r="I603">
        <v>1.2331999999999999E-2</v>
      </c>
    </row>
    <row r="604" spans="1:9" x14ac:dyDescent="0.25">
      <c r="A604">
        <v>6200</v>
      </c>
      <c r="B604">
        <v>13</v>
      </c>
      <c r="C604">
        <v>68.007000000000005</v>
      </c>
      <c r="D604">
        <v>77.251000000000005</v>
      </c>
      <c r="E604">
        <v>0.63995000000000002</v>
      </c>
      <c r="F604">
        <v>0.56337000000000004</v>
      </c>
      <c r="G604">
        <v>5.5040000000000002E-3</v>
      </c>
      <c r="H604">
        <v>6.8279999999999999E-3</v>
      </c>
      <c r="I604">
        <v>1.2333E-2</v>
      </c>
    </row>
    <row r="605" spans="1:9" x14ac:dyDescent="0.25">
      <c r="A605">
        <v>11300</v>
      </c>
      <c r="B605">
        <v>12</v>
      </c>
      <c r="C605">
        <v>74.650000000000006</v>
      </c>
      <c r="D605">
        <v>82.896000000000001</v>
      </c>
      <c r="E605">
        <v>0.62641999999999998</v>
      </c>
      <c r="F605">
        <v>0.55920999999999998</v>
      </c>
      <c r="G605">
        <v>5.561E-3</v>
      </c>
      <c r="H605">
        <v>6.8279999999999999E-3</v>
      </c>
      <c r="I605">
        <v>1.2389000000000001E-2</v>
      </c>
    </row>
    <row r="606" spans="1:9" x14ac:dyDescent="0.25">
      <c r="A606">
        <v>15400</v>
      </c>
      <c r="B606">
        <v>11</v>
      </c>
      <c r="C606">
        <v>76.765000000000001</v>
      </c>
      <c r="D606">
        <v>83.111999999999995</v>
      </c>
      <c r="E606">
        <v>0.60863</v>
      </c>
      <c r="F606">
        <v>0.55825999999999998</v>
      </c>
      <c r="G606">
        <v>5.8120000000000003E-3</v>
      </c>
      <c r="H606">
        <v>6.8279999999999999E-3</v>
      </c>
      <c r="I606">
        <v>1.264E-2</v>
      </c>
    </row>
    <row r="607" spans="1:9" x14ac:dyDescent="0.25">
      <c r="A607">
        <v>15300</v>
      </c>
      <c r="B607">
        <v>11</v>
      </c>
      <c r="C607">
        <v>76.775000000000006</v>
      </c>
      <c r="D607">
        <v>83.119</v>
      </c>
      <c r="E607">
        <v>0.60858999999999996</v>
      </c>
      <c r="F607">
        <v>0.55825000000000002</v>
      </c>
      <c r="G607">
        <v>5.8129999999999996E-3</v>
      </c>
      <c r="H607">
        <v>6.8279999999999999E-3</v>
      </c>
      <c r="I607">
        <v>1.264E-2</v>
      </c>
    </row>
    <row r="608" spans="1:9" x14ac:dyDescent="0.25">
      <c r="A608">
        <v>15200</v>
      </c>
      <c r="B608">
        <v>11</v>
      </c>
      <c r="C608">
        <v>76.784999999999997</v>
      </c>
      <c r="D608">
        <v>83.126000000000005</v>
      </c>
      <c r="E608">
        <v>0.60855000000000004</v>
      </c>
      <c r="F608">
        <v>0.55823</v>
      </c>
      <c r="G608">
        <v>5.8129999999999996E-3</v>
      </c>
      <c r="H608">
        <v>6.8279999999999999E-3</v>
      </c>
      <c r="I608">
        <v>1.2640999999999999E-2</v>
      </c>
    </row>
    <row r="609" spans="1:9" x14ac:dyDescent="0.25">
      <c r="A609">
        <v>15100</v>
      </c>
      <c r="B609">
        <v>11</v>
      </c>
      <c r="C609">
        <v>76.796999999999997</v>
      </c>
      <c r="D609">
        <v>83.135999999999996</v>
      </c>
      <c r="E609">
        <v>0.60851</v>
      </c>
      <c r="F609">
        <v>0.55820999999999998</v>
      </c>
      <c r="G609">
        <v>5.8139999999999997E-3</v>
      </c>
      <c r="H609">
        <v>6.8279999999999999E-3</v>
      </c>
      <c r="I609">
        <v>1.2642E-2</v>
      </c>
    </row>
    <row r="610" spans="1:9" x14ac:dyDescent="0.25">
      <c r="A610">
        <v>6500</v>
      </c>
      <c r="B610">
        <v>13</v>
      </c>
      <c r="C610">
        <v>67.912000000000006</v>
      </c>
      <c r="D610">
        <v>77.174999999999997</v>
      </c>
      <c r="E610">
        <v>0.64019000000000004</v>
      </c>
      <c r="F610">
        <v>0.56340999999999997</v>
      </c>
      <c r="G610">
        <v>5.5030000000000001E-3</v>
      </c>
      <c r="H610">
        <v>6.829E-3</v>
      </c>
      <c r="I610">
        <v>1.2331999999999999E-2</v>
      </c>
    </row>
    <row r="611" spans="1:9" x14ac:dyDescent="0.25">
      <c r="A611">
        <v>6400</v>
      </c>
      <c r="B611">
        <v>13</v>
      </c>
      <c r="C611">
        <v>67.942999999999998</v>
      </c>
      <c r="D611">
        <v>77.198999999999998</v>
      </c>
      <c r="E611">
        <v>0.64010999999999996</v>
      </c>
      <c r="F611">
        <v>0.56340000000000001</v>
      </c>
      <c r="G611">
        <v>5.5030000000000001E-3</v>
      </c>
      <c r="H611">
        <v>6.829E-3</v>
      </c>
      <c r="I611">
        <v>1.2331999999999999E-2</v>
      </c>
    </row>
    <row r="612" spans="1:9" x14ac:dyDescent="0.25">
      <c r="A612">
        <v>6100</v>
      </c>
      <c r="B612">
        <v>13</v>
      </c>
      <c r="C612">
        <v>68.040000000000006</v>
      </c>
      <c r="D612">
        <v>77.278999999999996</v>
      </c>
      <c r="E612">
        <v>0.63983999999999996</v>
      </c>
      <c r="F612">
        <v>0.56330999999999998</v>
      </c>
      <c r="G612">
        <v>5.5050000000000003E-3</v>
      </c>
      <c r="H612">
        <v>6.829E-3</v>
      </c>
      <c r="I612">
        <v>1.2333999999999999E-2</v>
      </c>
    </row>
    <row r="613" spans="1:9" x14ac:dyDescent="0.25">
      <c r="A613">
        <v>11200</v>
      </c>
      <c r="B613">
        <v>12</v>
      </c>
      <c r="C613">
        <v>74.656999999999996</v>
      </c>
      <c r="D613">
        <v>82.897999999999996</v>
      </c>
      <c r="E613">
        <v>0.62636000000000003</v>
      </c>
      <c r="F613">
        <v>0.55915999999999999</v>
      </c>
      <c r="G613">
        <v>5.5620000000000001E-3</v>
      </c>
      <c r="H613">
        <v>6.829E-3</v>
      </c>
      <c r="I613">
        <v>1.2390999999999999E-2</v>
      </c>
    </row>
    <row r="614" spans="1:9" x14ac:dyDescent="0.25">
      <c r="A614">
        <v>6700</v>
      </c>
      <c r="B614">
        <v>13</v>
      </c>
      <c r="C614">
        <v>67.852000000000004</v>
      </c>
      <c r="D614">
        <v>77.129000000000005</v>
      </c>
      <c r="E614">
        <v>0.64032</v>
      </c>
      <c r="F614">
        <v>0.56338999999999995</v>
      </c>
      <c r="G614">
        <v>5.5030000000000001E-3</v>
      </c>
      <c r="H614">
        <v>6.8300000000000001E-3</v>
      </c>
      <c r="I614">
        <v>1.2333E-2</v>
      </c>
    </row>
    <row r="615" spans="1:9" x14ac:dyDescent="0.25">
      <c r="A615">
        <v>6600</v>
      </c>
      <c r="B615">
        <v>13</v>
      </c>
      <c r="C615">
        <v>67.882000000000005</v>
      </c>
      <c r="D615">
        <v>77.152000000000001</v>
      </c>
      <c r="E615">
        <v>0.64024999999999999</v>
      </c>
      <c r="F615">
        <v>0.56340000000000001</v>
      </c>
      <c r="G615">
        <v>5.5030000000000001E-3</v>
      </c>
      <c r="H615">
        <v>6.8300000000000001E-3</v>
      </c>
      <c r="I615">
        <v>1.2333E-2</v>
      </c>
    </row>
    <row r="616" spans="1:9" x14ac:dyDescent="0.25">
      <c r="A616">
        <v>14900</v>
      </c>
      <c r="B616">
        <v>11</v>
      </c>
      <c r="C616">
        <v>76.576999999999998</v>
      </c>
      <c r="D616">
        <v>82.89</v>
      </c>
      <c r="E616">
        <v>0.60840000000000005</v>
      </c>
      <c r="F616">
        <v>0.55810999999999999</v>
      </c>
      <c r="G616">
        <v>5.8180000000000003E-3</v>
      </c>
      <c r="H616">
        <v>6.8300000000000001E-3</v>
      </c>
      <c r="I616">
        <v>1.2648E-2</v>
      </c>
    </row>
    <row r="617" spans="1:9" x14ac:dyDescent="0.25">
      <c r="A617">
        <v>14800</v>
      </c>
      <c r="B617">
        <v>11</v>
      </c>
      <c r="C617">
        <v>76.587999999999994</v>
      </c>
      <c r="D617">
        <v>82.899000000000001</v>
      </c>
      <c r="E617">
        <v>0.60836000000000001</v>
      </c>
      <c r="F617">
        <v>0.55810000000000004</v>
      </c>
      <c r="G617">
        <v>5.8190000000000004E-3</v>
      </c>
      <c r="H617">
        <v>6.8300000000000001E-3</v>
      </c>
      <c r="I617">
        <v>1.2649000000000001E-2</v>
      </c>
    </row>
    <row r="618" spans="1:9" x14ac:dyDescent="0.25">
      <c r="A618">
        <v>11100</v>
      </c>
      <c r="B618">
        <v>12</v>
      </c>
      <c r="C618">
        <v>74.665000000000006</v>
      </c>
      <c r="D618">
        <v>82.900999999999996</v>
      </c>
      <c r="E618">
        <v>0.62629999999999997</v>
      </c>
      <c r="F618">
        <v>0.55910000000000004</v>
      </c>
      <c r="G618">
        <v>5.5630000000000002E-3</v>
      </c>
      <c r="H618">
        <v>6.8300000000000001E-3</v>
      </c>
      <c r="I618">
        <v>1.2392E-2</v>
      </c>
    </row>
    <row r="619" spans="1:9" x14ac:dyDescent="0.25">
      <c r="A619">
        <v>14700</v>
      </c>
      <c r="B619">
        <v>11</v>
      </c>
      <c r="C619">
        <v>76.597999999999999</v>
      </c>
      <c r="D619">
        <v>82.906999999999996</v>
      </c>
      <c r="E619">
        <v>0.60831999999999997</v>
      </c>
      <c r="F619">
        <v>0.55808999999999997</v>
      </c>
      <c r="G619">
        <v>5.8190000000000004E-3</v>
      </c>
      <c r="H619">
        <v>6.8300000000000001E-3</v>
      </c>
      <c r="I619">
        <v>1.2649000000000001E-2</v>
      </c>
    </row>
    <row r="620" spans="1:9" x14ac:dyDescent="0.25">
      <c r="A620">
        <v>14600</v>
      </c>
      <c r="B620">
        <v>11</v>
      </c>
      <c r="C620">
        <v>76.608999999999995</v>
      </c>
      <c r="D620">
        <v>82.915999999999997</v>
      </c>
      <c r="E620">
        <v>0.60828000000000004</v>
      </c>
      <c r="F620">
        <v>0.55808000000000002</v>
      </c>
      <c r="G620">
        <v>5.8199999999999997E-3</v>
      </c>
      <c r="H620">
        <v>6.8300000000000001E-3</v>
      </c>
      <c r="I620">
        <v>1.265E-2</v>
      </c>
    </row>
    <row r="621" spans="1:9" x14ac:dyDescent="0.25">
      <c r="A621">
        <v>15000</v>
      </c>
      <c r="B621">
        <v>11</v>
      </c>
      <c r="C621">
        <v>76.8</v>
      </c>
      <c r="D621">
        <v>83.134</v>
      </c>
      <c r="E621">
        <v>0.60846</v>
      </c>
      <c r="F621">
        <v>0.55813000000000001</v>
      </c>
      <c r="G621">
        <v>5.8139999999999997E-3</v>
      </c>
      <c r="H621">
        <v>6.8300000000000001E-3</v>
      </c>
      <c r="I621">
        <v>1.2644000000000001E-2</v>
      </c>
    </row>
    <row r="622" spans="1:9" x14ac:dyDescent="0.25">
      <c r="A622">
        <v>6800</v>
      </c>
      <c r="B622">
        <v>13</v>
      </c>
      <c r="C622">
        <v>67.822999999999993</v>
      </c>
      <c r="D622">
        <v>77.105999999999995</v>
      </c>
      <c r="E622">
        <v>0.64037999999999995</v>
      </c>
      <c r="F622">
        <v>0.56337999999999999</v>
      </c>
      <c r="G622">
        <v>5.5030000000000001E-3</v>
      </c>
      <c r="H622">
        <v>6.8310000000000003E-3</v>
      </c>
      <c r="I622">
        <v>1.2333999999999999E-2</v>
      </c>
    </row>
    <row r="623" spans="1:9" x14ac:dyDescent="0.25">
      <c r="A623">
        <v>10900</v>
      </c>
      <c r="B623">
        <v>12</v>
      </c>
      <c r="C623">
        <v>74.338999999999999</v>
      </c>
      <c r="D623">
        <v>82.528999999999996</v>
      </c>
      <c r="E623">
        <v>0.62614000000000003</v>
      </c>
      <c r="F623">
        <v>0.55903999999999998</v>
      </c>
      <c r="G623">
        <v>5.5700000000000003E-3</v>
      </c>
      <c r="H623">
        <v>6.8310000000000003E-3</v>
      </c>
      <c r="I623">
        <v>1.2401000000000001E-2</v>
      </c>
    </row>
    <row r="624" spans="1:9" x14ac:dyDescent="0.25">
      <c r="A624">
        <v>10800</v>
      </c>
      <c r="B624">
        <v>12</v>
      </c>
      <c r="C624">
        <v>74.346999999999994</v>
      </c>
      <c r="D624">
        <v>82.53</v>
      </c>
      <c r="E624">
        <v>0.62607000000000002</v>
      </c>
      <c r="F624">
        <v>0.55900000000000005</v>
      </c>
      <c r="G624">
        <v>5.5710000000000004E-3</v>
      </c>
      <c r="H624">
        <v>6.8310000000000003E-3</v>
      </c>
      <c r="I624">
        <v>1.2402E-2</v>
      </c>
    </row>
    <row r="625" spans="1:9" x14ac:dyDescent="0.25">
      <c r="A625">
        <v>14500</v>
      </c>
      <c r="B625">
        <v>11</v>
      </c>
      <c r="C625">
        <v>76.619</v>
      </c>
      <c r="D625">
        <v>82.924999999999997</v>
      </c>
      <c r="E625">
        <v>0.60824</v>
      </c>
      <c r="F625">
        <v>0.55806</v>
      </c>
      <c r="G625">
        <v>5.8199999999999997E-3</v>
      </c>
      <c r="H625">
        <v>6.8310000000000003E-3</v>
      </c>
      <c r="I625">
        <v>1.2651000000000001E-2</v>
      </c>
    </row>
    <row r="626" spans="1:9" x14ac:dyDescent="0.25">
      <c r="A626">
        <v>14400</v>
      </c>
      <c r="B626">
        <v>11</v>
      </c>
      <c r="C626">
        <v>76.63</v>
      </c>
      <c r="D626">
        <v>82.933999999999997</v>
      </c>
      <c r="E626">
        <v>0.60819999999999996</v>
      </c>
      <c r="F626">
        <v>0.55805000000000005</v>
      </c>
      <c r="G626">
        <v>5.8209999999999998E-3</v>
      </c>
      <c r="H626">
        <v>6.8310000000000003E-3</v>
      </c>
      <c r="I626">
        <v>1.2651000000000001E-2</v>
      </c>
    </row>
    <row r="627" spans="1:9" x14ac:dyDescent="0.25">
      <c r="A627">
        <v>14300</v>
      </c>
      <c r="B627">
        <v>11</v>
      </c>
      <c r="C627">
        <v>76.641999999999996</v>
      </c>
      <c r="D627">
        <v>82.944000000000003</v>
      </c>
      <c r="E627">
        <v>0.60816000000000003</v>
      </c>
      <c r="F627">
        <v>0.55803000000000003</v>
      </c>
      <c r="G627">
        <v>5.8209999999999998E-3</v>
      </c>
      <c r="H627">
        <v>6.8310000000000003E-3</v>
      </c>
      <c r="I627">
        <v>1.2652E-2</v>
      </c>
    </row>
    <row r="628" spans="1:9" x14ac:dyDescent="0.25">
      <c r="A628">
        <v>14200</v>
      </c>
      <c r="B628">
        <v>11</v>
      </c>
      <c r="C628">
        <v>76.653999999999996</v>
      </c>
      <c r="D628">
        <v>82.953999999999994</v>
      </c>
      <c r="E628">
        <v>0.60811999999999999</v>
      </c>
      <c r="F628">
        <v>0.55801999999999996</v>
      </c>
      <c r="G628">
        <v>5.8219999999999999E-3</v>
      </c>
      <c r="H628">
        <v>6.8310000000000003E-3</v>
      </c>
      <c r="I628">
        <v>1.2652999999999999E-2</v>
      </c>
    </row>
    <row r="629" spans="1:9" x14ac:dyDescent="0.25">
      <c r="A629">
        <v>6900</v>
      </c>
      <c r="B629">
        <v>13</v>
      </c>
      <c r="C629">
        <v>67.793999999999997</v>
      </c>
      <c r="D629">
        <v>77.084000000000003</v>
      </c>
      <c r="E629">
        <v>0.64043000000000005</v>
      </c>
      <c r="F629">
        <v>0.56335999999999997</v>
      </c>
      <c r="G629">
        <v>5.5030000000000001E-3</v>
      </c>
      <c r="H629">
        <v>6.8320000000000004E-3</v>
      </c>
      <c r="I629">
        <v>1.2335E-2</v>
      </c>
    </row>
    <row r="630" spans="1:9" x14ac:dyDescent="0.25">
      <c r="A630">
        <v>10700</v>
      </c>
      <c r="B630">
        <v>12</v>
      </c>
      <c r="C630">
        <v>74.353999999999999</v>
      </c>
      <c r="D630">
        <v>82.531000000000006</v>
      </c>
      <c r="E630">
        <v>0.62600999999999996</v>
      </c>
      <c r="F630">
        <v>0.55896000000000001</v>
      </c>
      <c r="G630">
        <v>5.5719999999999997E-3</v>
      </c>
      <c r="H630">
        <v>6.8320000000000004E-3</v>
      </c>
      <c r="I630">
        <v>1.2404E-2</v>
      </c>
    </row>
    <row r="631" spans="1:9" x14ac:dyDescent="0.25">
      <c r="A631">
        <v>11000</v>
      </c>
      <c r="B631">
        <v>12</v>
      </c>
      <c r="C631">
        <v>74.647999999999996</v>
      </c>
      <c r="D631">
        <v>82.876999999999995</v>
      </c>
      <c r="E631">
        <v>0.62619999999999998</v>
      </c>
      <c r="F631">
        <v>0.55898000000000003</v>
      </c>
      <c r="G631">
        <v>5.5640000000000004E-3</v>
      </c>
      <c r="H631">
        <v>6.8320000000000004E-3</v>
      </c>
      <c r="I631">
        <v>1.2396000000000001E-2</v>
      </c>
    </row>
    <row r="632" spans="1:9" x14ac:dyDescent="0.25">
      <c r="A632">
        <v>14100</v>
      </c>
      <c r="B632">
        <v>11</v>
      </c>
      <c r="C632">
        <v>76.668000000000006</v>
      </c>
      <c r="D632">
        <v>82.965999999999994</v>
      </c>
      <c r="E632">
        <v>0.60807</v>
      </c>
      <c r="F632">
        <v>0.55800000000000005</v>
      </c>
      <c r="G632">
        <v>5.8219999999999999E-3</v>
      </c>
      <c r="H632">
        <v>6.8320000000000004E-3</v>
      </c>
      <c r="I632">
        <v>1.2654E-2</v>
      </c>
    </row>
    <row r="633" spans="1:9" x14ac:dyDescent="0.25">
      <c r="A633">
        <v>10600</v>
      </c>
      <c r="B633">
        <v>12</v>
      </c>
      <c r="C633">
        <v>74.361000000000004</v>
      </c>
      <c r="D633">
        <v>82.533000000000001</v>
      </c>
      <c r="E633">
        <v>0.62595000000000001</v>
      </c>
      <c r="F633">
        <v>0.55891999999999997</v>
      </c>
      <c r="G633">
        <v>5.5729999999999998E-3</v>
      </c>
      <c r="H633">
        <v>6.8329999999999997E-3</v>
      </c>
      <c r="I633">
        <v>1.2404999999999999E-2</v>
      </c>
    </row>
    <row r="634" spans="1:9" x14ac:dyDescent="0.25">
      <c r="A634">
        <v>10500</v>
      </c>
      <c r="B634">
        <v>12</v>
      </c>
      <c r="C634">
        <v>74.367999999999995</v>
      </c>
      <c r="D634">
        <v>82.536000000000001</v>
      </c>
      <c r="E634">
        <v>0.62588999999999995</v>
      </c>
      <c r="F634">
        <v>0.55888000000000004</v>
      </c>
      <c r="G634">
        <v>5.574E-3</v>
      </c>
      <c r="H634">
        <v>6.8329999999999997E-3</v>
      </c>
      <c r="I634">
        <v>1.2407E-2</v>
      </c>
    </row>
    <row r="635" spans="1:9" x14ac:dyDescent="0.25">
      <c r="A635">
        <v>13900</v>
      </c>
      <c r="B635">
        <v>11</v>
      </c>
      <c r="C635">
        <v>76.427999999999997</v>
      </c>
      <c r="D635">
        <v>82.697999999999993</v>
      </c>
      <c r="E635">
        <v>0.60794000000000004</v>
      </c>
      <c r="F635">
        <v>0.55789</v>
      </c>
      <c r="G635">
        <v>5.8279999999999998E-3</v>
      </c>
      <c r="H635">
        <v>6.8329999999999997E-3</v>
      </c>
      <c r="I635">
        <v>1.2661E-2</v>
      </c>
    </row>
    <row r="636" spans="1:9" x14ac:dyDescent="0.25">
      <c r="A636">
        <v>13800</v>
      </c>
      <c r="B636">
        <v>11</v>
      </c>
      <c r="C636">
        <v>76.44</v>
      </c>
      <c r="D636">
        <v>82.707999999999998</v>
      </c>
      <c r="E636">
        <v>0.6079</v>
      </c>
      <c r="F636">
        <v>0.55788000000000004</v>
      </c>
      <c r="G636">
        <v>5.8279999999999998E-3</v>
      </c>
      <c r="H636">
        <v>6.8329999999999997E-3</v>
      </c>
      <c r="I636">
        <v>1.2661E-2</v>
      </c>
    </row>
    <row r="637" spans="1:9" x14ac:dyDescent="0.25">
      <c r="A637">
        <v>13700</v>
      </c>
      <c r="B637">
        <v>11</v>
      </c>
      <c r="C637">
        <v>76.451999999999998</v>
      </c>
      <c r="D637">
        <v>82.718000000000004</v>
      </c>
      <c r="E637">
        <v>0.60785999999999996</v>
      </c>
      <c r="F637">
        <v>0.55786999999999998</v>
      </c>
      <c r="G637">
        <v>5.829E-3</v>
      </c>
      <c r="H637">
        <v>6.8329999999999997E-3</v>
      </c>
      <c r="I637">
        <v>1.2662E-2</v>
      </c>
    </row>
    <row r="638" spans="1:9" x14ac:dyDescent="0.25">
      <c r="A638">
        <v>14000</v>
      </c>
      <c r="B638">
        <v>11</v>
      </c>
      <c r="C638">
        <v>76.673000000000002</v>
      </c>
      <c r="D638">
        <v>82.968000000000004</v>
      </c>
      <c r="E638">
        <v>0.60801000000000005</v>
      </c>
      <c r="F638">
        <v>0.55791000000000002</v>
      </c>
      <c r="G638">
        <v>5.8230000000000001E-3</v>
      </c>
      <c r="H638">
        <v>6.8329999999999997E-3</v>
      </c>
      <c r="I638">
        <v>1.2656000000000001E-2</v>
      </c>
    </row>
    <row r="639" spans="1:9" x14ac:dyDescent="0.25">
      <c r="A639">
        <v>6000</v>
      </c>
      <c r="B639">
        <v>13</v>
      </c>
      <c r="C639">
        <v>68.066999999999993</v>
      </c>
      <c r="D639">
        <v>77.308000000000007</v>
      </c>
      <c r="E639">
        <v>0.63949999999999996</v>
      </c>
      <c r="F639">
        <v>0.56293000000000004</v>
      </c>
      <c r="G639">
        <v>5.509E-3</v>
      </c>
      <c r="H639">
        <v>6.8339999999999998E-3</v>
      </c>
      <c r="I639">
        <v>1.2343E-2</v>
      </c>
    </row>
    <row r="640" spans="1:9" x14ac:dyDescent="0.25">
      <c r="A640">
        <v>10400</v>
      </c>
      <c r="B640">
        <v>12</v>
      </c>
      <c r="C640">
        <v>74.375</v>
      </c>
      <c r="D640">
        <v>82.539000000000001</v>
      </c>
      <c r="E640">
        <v>0.62582000000000004</v>
      </c>
      <c r="F640">
        <v>0.55883000000000005</v>
      </c>
      <c r="G640">
        <v>5.5750000000000001E-3</v>
      </c>
      <c r="H640">
        <v>6.8339999999999998E-3</v>
      </c>
      <c r="I640">
        <v>1.2408000000000001E-2</v>
      </c>
    </row>
    <row r="641" spans="1:9" x14ac:dyDescent="0.25">
      <c r="A641">
        <v>13600</v>
      </c>
      <c r="B641">
        <v>11</v>
      </c>
      <c r="C641">
        <v>76.465000000000003</v>
      </c>
      <c r="D641">
        <v>82.728999999999999</v>
      </c>
      <c r="E641">
        <v>0.60780999999999996</v>
      </c>
      <c r="F641">
        <v>0.55786000000000002</v>
      </c>
      <c r="G641">
        <v>5.829E-3</v>
      </c>
      <c r="H641">
        <v>6.8339999999999998E-3</v>
      </c>
      <c r="I641">
        <v>1.2663000000000001E-2</v>
      </c>
    </row>
    <row r="642" spans="1:9" x14ac:dyDescent="0.25">
      <c r="A642">
        <v>13500</v>
      </c>
      <c r="B642">
        <v>11</v>
      </c>
      <c r="C642">
        <v>76.477999999999994</v>
      </c>
      <c r="D642">
        <v>82.739000000000004</v>
      </c>
      <c r="E642">
        <v>0.60777000000000003</v>
      </c>
      <c r="F642">
        <v>0.55784999999999996</v>
      </c>
      <c r="G642">
        <v>5.8300000000000001E-3</v>
      </c>
      <c r="H642">
        <v>6.8339999999999998E-3</v>
      </c>
      <c r="I642">
        <v>1.2664E-2</v>
      </c>
    </row>
    <row r="643" spans="1:9" x14ac:dyDescent="0.25">
      <c r="A643">
        <v>13400</v>
      </c>
      <c r="B643">
        <v>11</v>
      </c>
      <c r="C643">
        <v>76.491</v>
      </c>
      <c r="D643">
        <v>82.75</v>
      </c>
      <c r="E643">
        <v>0.60772000000000004</v>
      </c>
      <c r="F643">
        <v>0.55783000000000005</v>
      </c>
      <c r="G643">
        <v>5.8300000000000001E-3</v>
      </c>
      <c r="H643">
        <v>6.8339999999999998E-3</v>
      </c>
      <c r="I643">
        <v>1.2664E-2</v>
      </c>
    </row>
    <row r="644" spans="1:9" x14ac:dyDescent="0.25">
      <c r="A644">
        <v>13300</v>
      </c>
      <c r="B644">
        <v>11</v>
      </c>
      <c r="C644">
        <v>76.504000000000005</v>
      </c>
      <c r="D644">
        <v>82.762</v>
      </c>
      <c r="E644">
        <v>0.60768</v>
      </c>
      <c r="F644">
        <v>0.55781999999999998</v>
      </c>
      <c r="G644">
        <v>5.8310000000000002E-3</v>
      </c>
      <c r="H644">
        <v>6.8339999999999998E-3</v>
      </c>
      <c r="I644">
        <v>1.2664999999999999E-2</v>
      </c>
    </row>
    <row r="645" spans="1:9" x14ac:dyDescent="0.25">
      <c r="A645">
        <v>13200</v>
      </c>
      <c r="B645">
        <v>11</v>
      </c>
      <c r="C645">
        <v>76.518000000000001</v>
      </c>
      <c r="D645">
        <v>82.774000000000001</v>
      </c>
      <c r="E645">
        <v>0.60763</v>
      </c>
      <c r="F645">
        <v>0.55779999999999996</v>
      </c>
      <c r="G645">
        <v>5.8310000000000002E-3</v>
      </c>
      <c r="H645">
        <v>6.8339999999999998E-3</v>
      </c>
      <c r="I645">
        <v>1.2666E-2</v>
      </c>
    </row>
    <row r="646" spans="1:9" x14ac:dyDescent="0.25">
      <c r="A646">
        <v>10300</v>
      </c>
      <c r="B646">
        <v>12</v>
      </c>
      <c r="C646">
        <v>74.382000000000005</v>
      </c>
      <c r="D646">
        <v>82.543000000000006</v>
      </c>
      <c r="E646">
        <v>0.62575999999999998</v>
      </c>
      <c r="F646">
        <v>0.55878000000000005</v>
      </c>
      <c r="G646">
        <v>5.5760000000000002E-3</v>
      </c>
      <c r="H646">
        <v>6.8349999999999999E-3</v>
      </c>
      <c r="I646">
        <v>1.2409999999999999E-2</v>
      </c>
    </row>
    <row r="647" spans="1:9" x14ac:dyDescent="0.25">
      <c r="A647">
        <v>13100</v>
      </c>
      <c r="B647">
        <v>11</v>
      </c>
      <c r="C647">
        <v>76.534000000000006</v>
      </c>
      <c r="D647">
        <v>82.789000000000001</v>
      </c>
      <c r="E647">
        <v>0.60758000000000001</v>
      </c>
      <c r="F647">
        <v>0.55778000000000005</v>
      </c>
      <c r="G647">
        <v>5.8320000000000004E-3</v>
      </c>
      <c r="H647">
        <v>6.8349999999999999E-3</v>
      </c>
      <c r="I647">
        <v>1.2666999999999999E-2</v>
      </c>
    </row>
    <row r="648" spans="1:9" x14ac:dyDescent="0.25">
      <c r="A648">
        <v>1400</v>
      </c>
      <c r="B648">
        <v>11</v>
      </c>
      <c r="C648">
        <v>72.667000000000002</v>
      </c>
      <c r="D648">
        <v>76.518000000000001</v>
      </c>
      <c r="E648">
        <v>0.57755000000000001</v>
      </c>
      <c r="F648">
        <v>0.56040000000000001</v>
      </c>
      <c r="G648">
        <v>6.365E-3</v>
      </c>
      <c r="H648">
        <v>6.8360000000000001E-3</v>
      </c>
      <c r="I648">
        <v>1.3200999999999999E-2</v>
      </c>
    </row>
    <row r="649" spans="1:9" x14ac:dyDescent="0.25">
      <c r="A649">
        <v>10200</v>
      </c>
      <c r="B649">
        <v>12</v>
      </c>
      <c r="C649">
        <v>74.39</v>
      </c>
      <c r="D649">
        <v>82.546999999999997</v>
      </c>
      <c r="E649">
        <v>0.62568999999999997</v>
      </c>
      <c r="F649">
        <v>0.55871999999999999</v>
      </c>
      <c r="G649">
        <v>5.5770000000000004E-3</v>
      </c>
      <c r="H649">
        <v>6.8360000000000001E-3</v>
      </c>
      <c r="I649">
        <v>1.2411999999999999E-2</v>
      </c>
    </row>
    <row r="650" spans="1:9" x14ac:dyDescent="0.25">
      <c r="A650">
        <v>13000</v>
      </c>
      <c r="B650">
        <v>11</v>
      </c>
      <c r="C650">
        <v>76.542000000000002</v>
      </c>
      <c r="D650">
        <v>82.793000000000006</v>
      </c>
      <c r="E650">
        <v>0.60750999999999999</v>
      </c>
      <c r="F650">
        <v>0.55767999999999995</v>
      </c>
      <c r="G650">
        <v>5.8329999999999996E-3</v>
      </c>
      <c r="H650">
        <v>6.8360000000000001E-3</v>
      </c>
      <c r="I650">
        <v>1.2669E-2</v>
      </c>
    </row>
    <row r="651" spans="1:9" x14ac:dyDescent="0.25">
      <c r="A651">
        <v>12900</v>
      </c>
      <c r="B651">
        <v>11</v>
      </c>
      <c r="C651">
        <v>76.272999999999996</v>
      </c>
      <c r="D651">
        <v>82.495000000000005</v>
      </c>
      <c r="E651">
        <v>0.60743000000000003</v>
      </c>
      <c r="F651">
        <v>0.55767</v>
      </c>
      <c r="G651">
        <v>5.8380000000000003E-3</v>
      </c>
      <c r="H651">
        <v>6.8370000000000002E-3</v>
      </c>
      <c r="I651">
        <v>1.2675000000000001E-2</v>
      </c>
    </row>
    <row r="652" spans="1:9" x14ac:dyDescent="0.25">
      <c r="A652">
        <v>12800</v>
      </c>
      <c r="B652">
        <v>11</v>
      </c>
      <c r="C652">
        <v>76.287000000000006</v>
      </c>
      <c r="D652">
        <v>82.507000000000005</v>
      </c>
      <c r="E652">
        <v>0.60738999999999999</v>
      </c>
      <c r="F652">
        <v>0.55766000000000004</v>
      </c>
      <c r="G652">
        <v>5.8389999999999996E-3</v>
      </c>
      <c r="H652">
        <v>6.8370000000000002E-3</v>
      </c>
      <c r="I652">
        <v>1.2675000000000001E-2</v>
      </c>
    </row>
    <row r="653" spans="1:9" x14ac:dyDescent="0.25">
      <c r="A653">
        <v>12700</v>
      </c>
      <c r="B653">
        <v>11</v>
      </c>
      <c r="C653">
        <v>76.301000000000002</v>
      </c>
      <c r="D653">
        <v>82.519000000000005</v>
      </c>
      <c r="E653">
        <v>0.60733999999999999</v>
      </c>
      <c r="F653">
        <v>0.55764999999999998</v>
      </c>
      <c r="G653">
        <v>5.8389999999999996E-3</v>
      </c>
      <c r="H653">
        <v>6.8370000000000002E-3</v>
      </c>
      <c r="I653">
        <v>1.2676E-2</v>
      </c>
    </row>
    <row r="654" spans="1:9" x14ac:dyDescent="0.25">
      <c r="A654">
        <v>12600</v>
      </c>
      <c r="B654">
        <v>11</v>
      </c>
      <c r="C654">
        <v>76.316000000000003</v>
      </c>
      <c r="D654">
        <v>82.531999999999996</v>
      </c>
      <c r="E654">
        <v>0.60729</v>
      </c>
      <c r="F654">
        <v>0.55764000000000002</v>
      </c>
      <c r="G654">
        <v>5.8399999999999997E-3</v>
      </c>
      <c r="H654">
        <v>6.8370000000000002E-3</v>
      </c>
      <c r="I654">
        <v>1.2677000000000001E-2</v>
      </c>
    </row>
    <row r="655" spans="1:9" x14ac:dyDescent="0.25">
      <c r="A655">
        <v>12500</v>
      </c>
      <c r="B655">
        <v>11</v>
      </c>
      <c r="C655">
        <v>76.331000000000003</v>
      </c>
      <c r="D655">
        <v>82.545000000000002</v>
      </c>
      <c r="E655">
        <v>0.60724</v>
      </c>
      <c r="F655">
        <v>0.55762999999999996</v>
      </c>
      <c r="G655">
        <v>5.8399999999999997E-3</v>
      </c>
      <c r="H655">
        <v>6.8370000000000002E-3</v>
      </c>
      <c r="I655">
        <v>1.2678E-2</v>
      </c>
    </row>
    <row r="656" spans="1:9" x14ac:dyDescent="0.25">
      <c r="A656">
        <v>10100</v>
      </c>
      <c r="B656">
        <v>12</v>
      </c>
      <c r="C656">
        <v>74.397000000000006</v>
      </c>
      <c r="D656">
        <v>82.551000000000002</v>
      </c>
      <c r="E656">
        <v>0.62561999999999995</v>
      </c>
      <c r="F656">
        <v>0.55864000000000003</v>
      </c>
      <c r="G656">
        <v>5.5779999999999996E-3</v>
      </c>
      <c r="H656">
        <v>6.8370000000000002E-3</v>
      </c>
      <c r="I656">
        <v>1.2414E-2</v>
      </c>
    </row>
    <row r="657" spans="1:9" x14ac:dyDescent="0.25">
      <c r="A657">
        <v>12400</v>
      </c>
      <c r="B657">
        <v>11</v>
      </c>
      <c r="C657">
        <v>76.346000000000004</v>
      </c>
      <c r="D657">
        <v>82.558999999999997</v>
      </c>
      <c r="E657">
        <v>0.60719000000000001</v>
      </c>
      <c r="F657">
        <v>0.55762</v>
      </c>
      <c r="G657">
        <v>5.8409999999999998E-3</v>
      </c>
      <c r="H657">
        <v>6.8370000000000002E-3</v>
      </c>
      <c r="I657">
        <v>1.2678E-2</v>
      </c>
    </row>
    <row r="658" spans="1:9" x14ac:dyDescent="0.25">
      <c r="A658">
        <v>12300</v>
      </c>
      <c r="B658">
        <v>11</v>
      </c>
      <c r="C658">
        <v>76.361999999999995</v>
      </c>
      <c r="D658">
        <v>82.572999999999993</v>
      </c>
      <c r="E658">
        <v>0.60714000000000001</v>
      </c>
      <c r="F658">
        <v>0.55761000000000005</v>
      </c>
      <c r="G658">
        <v>5.842E-3</v>
      </c>
      <c r="H658">
        <v>6.8370000000000002E-3</v>
      </c>
      <c r="I658">
        <v>1.2678999999999999E-2</v>
      </c>
    </row>
    <row r="659" spans="1:9" x14ac:dyDescent="0.25">
      <c r="A659">
        <v>12200</v>
      </c>
      <c r="B659">
        <v>11</v>
      </c>
      <c r="C659">
        <v>76.379000000000005</v>
      </c>
      <c r="D659">
        <v>82.587999999999994</v>
      </c>
      <c r="E659">
        <v>0.60707999999999995</v>
      </c>
      <c r="F659">
        <v>0.55759000000000003</v>
      </c>
      <c r="G659">
        <v>5.842E-3</v>
      </c>
      <c r="H659">
        <v>6.8380000000000003E-3</v>
      </c>
      <c r="I659">
        <v>1.268E-2</v>
      </c>
    </row>
    <row r="660" spans="1:9" x14ac:dyDescent="0.25">
      <c r="A660">
        <v>12100</v>
      </c>
      <c r="B660">
        <v>11</v>
      </c>
      <c r="C660">
        <v>76.397999999999996</v>
      </c>
      <c r="D660">
        <v>82.605999999999995</v>
      </c>
      <c r="E660">
        <v>0.60702999999999996</v>
      </c>
      <c r="F660">
        <v>0.55757000000000001</v>
      </c>
      <c r="G660">
        <v>5.8430000000000001E-3</v>
      </c>
      <c r="H660">
        <v>6.8380000000000003E-3</v>
      </c>
      <c r="I660">
        <v>1.2681E-2</v>
      </c>
    </row>
    <row r="661" spans="1:9" x14ac:dyDescent="0.25">
      <c r="A661">
        <v>9900</v>
      </c>
      <c r="B661">
        <v>12</v>
      </c>
      <c r="C661">
        <v>74.022999999999996</v>
      </c>
      <c r="D661">
        <v>82.128</v>
      </c>
      <c r="E661">
        <v>0.62543000000000004</v>
      </c>
      <c r="F661">
        <v>0.55855999999999995</v>
      </c>
      <c r="G661">
        <v>5.5859999999999998E-3</v>
      </c>
      <c r="H661">
        <v>6.8389999999999996E-3</v>
      </c>
      <c r="I661">
        <v>1.2425E-2</v>
      </c>
    </row>
    <row r="662" spans="1:9" x14ac:dyDescent="0.25">
      <c r="A662">
        <v>10000</v>
      </c>
      <c r="B662">
        <v>12</v>
      </c>
      <c r="C662">
        <v>74.379000000000005</v>
      </c>
      <c r="D662">
        <v>82.528999999999996</v>
      </c>
      <c r="E662">
        <v>0.62551000000000001</v>
      </c>
      <c r="F662">
        <v>0.55849000000000004</v>
      </c>
      <c r="G662">
        <v>5.5789999999999998E-3</v>
      </c>
      <c r="H662">
        <v>6.8389999999999996E-3</v>
      </c>
      <c r="I662">
        <v>1.2418999999999999E-2</v>
      </c>
    </row>
    <row r="663" spans="1:9" x14ac:dyDescent="0.25">
      <c r="A663">
        <v>9800</v>
      </c>
      <c r="B663">
        <v>12</v>
      </c>
      <c r="C663">
        <v>74.031000000000006</v>
      </c>
      <c r="D663">
        <v>82.131</v>
      </c>
      <c r="E663">
        <v>0.62536000000000003</v>
      </c>
      <c r="F663">
        <v>0.55850999999999995</v>
      </c>
      <c r="G663">
        <v>5.587E-3</v>
      </c>
      <c r="H663">
        <v>6.8399999999999997E-3</v>
      </c>
      <c r="I663">
        <v>1.2427000000000001E-2</v>
      </c>
    </row>
    <row r="664" spans="1:9" x14ac:dyDescent="0.25">
      <c r="A664">
        <v>9700</v>
      </c>
      <c r="B664">
        <v>12</v>
      </c>
      <c r="C664">
        <v>74.037999999999997</v>
      </c>
      <c r="D664">
        <v>82.132999999999996</v>
      </c>
      <c r="E664">
        <v>0.62527999999999995</v>
      </c>
      <c r="F664">
        <v>0.55847000000000002</v>
      </c>
      <c r="G664">
        <v>5.5880000000000001E-3</v>
      </c>
      <c r="H664">
        <v>6.8399999999999997E-3</v>
      </c>
      <c r="I664">
        <v>1.2428E-2</v>
      </c>
    </row>
    <row r="665" spans="1:9" x14ac:dyDescent="0.25">
      <c r="A665">
        <v>11900</v>
      </c>
      <c r="B665">
        <v>11</v>
      </c>
      <c r="C665">
        <v>76.113</v>
      </c>
      <c r="D665">
        <v>82.281000000000006</v>
      </c>
      <c r="E665">
        <v>0.60685999999999996</v>
      </c>
      <c r="F665">
        <v>0.55744000000000005</v>
      </c>
      <c r="G665">
        <v>5.849E-3</v>
      </c>
      <c r="H665">
        <v>6.8399999999999997E-3</v>
      </c>
      <c r="I665">
        <v>1.269E-2</v>
      </c>
    </row>
    <row r="666" spans="1:9" x14ac:dyDescent="0.25">
      <c r="A666">
        <v>11800</v>
      </c>
      <c r="B666">
        <v>11</v>
      </c>
      <c r="C666">
        <v>76.13</v>
      </c>
      <c r="D666">
        <v>82.296000000000006</v>
      </c>
      <c r="E666">
        <v>0.60680000000000001</v>
      </c>
      <c r="F666">
        <v>0.55742999999999998</v>
      </c>
      <c r="G666">
        <v>5.8500000000000002E-3</v>
      </c>
      <c r="H666">
        <v>6.8399999999999997E-3</v>
      </c>
      <c r="I666">
        <v>1.2690999999999999E-2</v>
      </c>
    </row>
    <row r="667" spans="1:9" x14ac:dyDescent="0.25">
      <c r="A667">
        <v>11700</v>
      </c>
      <c r="B667">
        <v>11</v>
      </c>
      <c r="C667">
        <v>76.147999999999996</v>
      </c>
      <c r="D667">
        <v>82.311999999999998</v>
      </c>
      <c r="E667">
        <v>0.60675000000000001</v>
      </c>
      <c r="F667">
        <v>0.55742999999999998</v>
      </c>
      <c r="G667">
        <v>5.8510000000000003E-3</v>
      </c>
      <c r="H667">
        <v>6.8399999999999997E-3</v>
      </c>
      <c r="I667">
        <v>1.2690999999999999E-2</v>
      </c>
    </row>
    <row r="668" spans="1:9" x14ac:dyDescent="0.25">
      <c r="A668">
        <v>12000</v>
      </c>
      <c r="B668">
        <v>11</v>
      </c>
      <c r="C668">
        <v>76.41</v>
      </c>
      <c r="D668">
        <v>82.614000000000004</v>
      </c>
      <c r="E668">
        <v>0.60694999999999999</v>
      </c>
      <c r="F668">
        <v>0.55745999999999996</v>
      </c>
      <c r="G668">
        <v>5.8440000000000002E-3</v>
      </c>
      <c r="H668">
        <v>6.8399999999999997E-3</v>
      </c>
      <c r="I668">
        <v>1.2684000000000001E-2</v>
      </c>
    </row>
    <row r="669" spans="1:9" x14ac:dyDescent="0.25">
      <c r="A669">
        <v>9600</v>
      </c>
      <c r="B669">
        <v>12</v>
      </c>
      <c r="C669">
        <v>74.046000000000006</v>
      </c>
      <c r="D669">
        <v>82.135999999999996</v>
      </c>
      <c r="E669">
        <v>0.62521000000000004</v>
      </c>
      <c r="F669">
        <v>0.55842000000000003</v>
      </c>
      <c r="G669">
        <v>5.5890000000000002E-3</v>
      </c>
      <c r="H669">
        <v>6.8409999999999999E-3</v>
      </c>
      <c r="I669">
        <v>1.243E-2</v>
      </c>
    </row>
    <row r="670" spans="1:9" x14ac:dyDescent="0.25">
      <c r="A670">
        <v>11600</v>
      </c>
      <c r="B670">
        <v>11</v>
      </c>
      <c r="C670">
        <v>76.165999999999997</v>
      </c>
      <c r="D670">
        <v>82.328000000000003</v>
      </c>
      <c r="E670">
        <v>0.60668999999999995</v>
      </c>
      <c r="F670">
        <v>0.55742000000000003</v>
      </c>
      <c r="G670">
        <v>5.8520000000000004E-3</v>
      </c>
      <c r="H670">
        <v>6.8409999999999999E-3</v>
      </c>
      <c r="I670">
        <v>1.2692E-2</v>
      </c>
    </row>
    <row r="671" spans="1:9" x14ac:dyDescent="0.25">
      <c r="A671">
        <v>11500</v>
      </c>
      <c r="B671">
        <v>11</v>
      </c>
      <c r="C671">
        <v>76.183000000000007</v>
      </c>
      <c r="D671">
        <v>82.344999999999999</v>
      </c>
      <c r="E671">
        <v>0.60663</v>
      </c>
      <c r="F671">
        <v>0.55740999999999996</v>
      </c>
      <c r="G671">
        <v>5.8520000000000004E-3</v>
      </c>
      <c r="H671">
        <v>6.8409999999999999E-3</v>
      </c>
      <c r="I671">
        <v>1.2692999999999999E-2</v>
      </c>
    </row>
    <row r="672" spans="1:9" x14ac:dyDescent="0.25">
      <c r="A672">
        <v>11400</v>
      </c>
      <c r="B672">
        <v>11</v>
      </c>
      <c r="C672">
        <v>76.201999999999998</v>
      </c>
      <c r="D672">
        <v>82.361999999999995</v>
      </c>
      <c r="E672">
        <v>0.60657000000000005</v>
      </c>
      <c r="F672">
        <v>0.55740000000000001</v>
      </c>
      <c r="G672">
        <v>5.8529999999999997E-3</v>
      </c>
      <c r="H672">
        <v>6.8409999999999999E-3</v>
      </c>
      <c r="I672">
        <v>1.2694E-2</v>
      </c>
    </row>
    <row r="673" spans="1:9" x14ac:dyDescent="0.25">
      <c r="A673">
        <v>11300</v>
      </c>
      <c r="B673">
        <v>11</v>
      </c>
      <c r="C673">
        <v>76.22</v>
      </c>
      <c r="D673">
        <v>82.38</v>
      </c>
      <c r="E673">
        <v>0.60650999999999999</v>
      </c>
      <c r="F673">
        <v>0.55737999999999999</v>
      </c>
      <c r="G673">
        <v>5.8539999999999998E-3</v>
      </c>
      <c r="H673">
        <v>6.8409999999999999E-3</v>
      </c>
      <c r="I673">
        <v>1.2695E-2</v>
      </c>
    </row>
    <row r="674" spans="1:9" x14ac:dyDescent="0.25">
      <c r="A674">
        <v>11200</v>
      </c>
      <c r="B674">
        <v>11</v>
      </c>
      <c r="C674">
        <v>76.239999999999995</v>
      </c>
      <c r="D674">
        <v>82.399000000000001</v>
      </c>
      <c r="E674">
        <v>0.60645000000000004</v>
      </c>
      <c r="F674">
        <v>0.55737000000000003</v>
      </c>
      <c r="G674">
        <v>5.8539999999999998E-3</v>
      </c>
      <c r="H674">
        <v>6.8409999999999999E-3</v>
      </c>
      <c r="I674">
        <v>1.2696000000000001E-2</v>
      </c>
    </row>
    <row r="675" spans="1:9" x14ac:dyDescent="0.25">
      <c r="A675">
        <v>5300</v>
      </c>
      <c r="B675">
        <v>13</v>
      </c>
      <c r="C675">
        <v>67.391999999999996</v>
      </c>
      <c r="D675">
        <v>76.399000000000001</v>
      </c>
      <c r="E675">
        <v>0.63873000000000002</v>
      </c>
      <c r="F675">
        <v>0.56327000000000005</v>
      </c>
      <c r="G675">
        <v>5.5440000000000003E-3</v>
      </c>
      <c r="H675">
        <v>6.842E-3</v>
      </c>
      <c r="I675">
        <v>1.2385999999999999E-2</v>
      </c>
    </row>
    <row r="676" spans="1:9" x14ac:dyDescent="0.25">
      <c r="A676">
        <v>5200</v>
      </c>
      <c r="B676">
        <v>13</v>
      </c>
      <c r="C676">
        <v>67.430999999999997</v>
      </c>
      <c r="D676">
        <v>76.433999999999997</v>
      </c>
      <c r="E676">
        <v>0.63863000000000003</v>
      </c>
      <c r="F676">
        <v>0.56322000000000005</v>
      </c>
      <c r="G676">
        <v>5.5440000000000003E-3</v>
      </c>
      <c r="H676">
        <v>6.842E-3</v>
      </c>
      <c r="I676">
        <v>1.2387E-2</v>
      </c>
    </row>
    <row r="677" spans="1:9" x14ac:dyDescent="0.25">
      <c r="A677">
        <v>9500</v>
      </c>
      <c r="B677">
        <v>12</v>
      </c>
      <c r="C677">
        <v>74.052999999999997</v>
      </c>
      <c r="D677">
        <v>82.138999999999996</v>
      </c>
      <c r="E677">
        <v>0.62514000000000003</v>
      </c>
      <c r="F677">
        <v>0.55837000000000003</v>
      </c>
      <c r="G677">
        <v>5.5900000000000004E-3</v>
      </c>
      <c r="H677">
        <v>6.842E-3</v>
      </c>
      <c r="I677">
        <v>1.2432E-2</v>
      </c>
    </row>
    <row r="678" spans="1:9" x14ac:dyDescent="0.25">
      <c r="A678">
        <v>11100</v>
      </c>
      <c r="B678">
        <v>11</v>
      </c>
      <c r="C678">
        <v>76.262</v>
      </c>
      <c r="D678">
        <v>82.421999999999997</v>
      </c>
      <c r="E678">
        <v>0.60638999999999998</v>
      </c>
      <c r="F678">
        <v>0.55735000000000001</v>
      </c>
      <c r="G678">
        <v>5.855E-3</v>
      </c>
      <c r="H678">
        <v>6.842E-3</v>
      </c>
      <c r="I678">
        <v>1.2697E-2</v>
      </c>
    </row>
    <row r="679" spans="1:9" x14ac:dyDescent="0.25">
      <c r="A679">
        <v>5500</v>
      </c>
      <c r="B679">
        <v>13</v>
      </c>
      <c r="C679">
        <v>67.317999999999998</v>
      </c>
      <c r="D679">
        <v>76.335999999999999</v>
      </c>
      <c r="E679">
        <v>0.63888999999999996</v>
      </c>
      <c r="F679">
        <v>0.56332000000000004</v>
      </c>
      <c r="G679">
        <v>5.5440000000000003E-3</v>
      </c>
      <c r="H679">
        <v>6.8430000000000001E-3</v>
      </c>
      <c r="I679">
        <v>1.2387E-2</v>
      </c>
    </row>
    <row r="680" spans="1:9" x14ac:dyDescent="0.25">
      <c r="A680">
        <v>5400</v>
      </c>
      <c r="B680">
        <v>13</v>
      </c>
      <c r="C680">
        <v>67.353999999999999</v>
      </c>
      <c r="D680">
        <v>76.366</v>
      </c>
      <c r="E680">
        <v>0.63880999999999999</v>
      </c>
      <c r="F680">
        <v>0.56330000000000002</v>
      </c>
      <c r="G680">
        <v>5.5440000000000003E-3</v>
      </c>
      <c r="H680">
        <v>6.8430000000000001E-3</v>
      </c>
      <c r="I680">
        <v>1.2387E-2</v>
      </c>
    </row>
    <row r="681" spans="1:9" x14ac:dyDescent="0.25">
      <c r="A681">
        <v>5100</v>
      </c>
      <c r="B681">
        <v>13</v>
      </c>
      <c r="C681">
        <v>67.472999999999999</v>
      </c>
      <c r="D681">
        <v>76.471999999999994</v>
      </c>
      <c r="E681">
        <v>0.63851000000000002</v>
      </c>
      <c r="F681">
        <v>0.56313000000000002</v>
      </c>
      <c r="G681">
        <v>5.5449999999999996E-3</v>
      </c>
      <c r="H681">
        <v>6.8430000000000001E-3</v>
      </c>
      <c r="I681">
        <v>1.2388E-2</v>
      </c>
    </row>
    <row r="682" spans="1:9" x14ac:dyDescent="0.25">
      <c r="A682">
        <v>9400</v>
      </c>
      <c r="B682">
        <v>12</v>
      </c>
      <c r="C682">
        <v>74.061000000000007</v>
      </c>
      <c r="D682">
        <v>82.141999999999996</v>
      </c>
      <c r="E682">
        <v>0.62507000000000001</v>
      </c>
      <c r="F682">
        <v>0.55830999999999997</v>
      </c>
      <c r="G682">
        <v>5.5909999999999996E-3</v>
      </c>
      <c r="H682">
        <v>6.8430000000000001E-3</v>
      </c>
      <c r="I682">
        <v>1.2434000000000001E-2</v>
      </c>
    </row>
    <row r="683" spans="1:9" x14ac:dyDescent="0.25">
      <c r="A683">
        <v>5700</v>
      </c>
      <c r="B683">
        <v>13</v>
      </c>
      <c r="C683">
        <v>67.247</v>
      </c>
      <c r="D683">
        <v>76.278000000000006</v>
      </c>
      <c r="E683">
        <v>0.63902999999999999</v>
      </c>
      <c r="F683">
        <v>0.56332000000000004</v>
      </c>
      <c r="G683">
        <v>5.5449999999999996E-3</v>
      </c>
      <c r="H683">
        <v>6.8440000000000003E-3</v>
      </c>
      <c r="I683">
        <v>1.2389000000000001E-2</v>
      </c>
    </row>
    <row r="684" spans="1:9" x14ac:dyDescent="0.25">
      <c r="A684">
        <v>5600</v>
      </c>
      <c r="B684">
        <v>13</v>
      </c>
      <c r="C684">
        <v>67.281999999999996</v>
      </c>
      <c r="D684">
        <v>76.307000000000002</v>
      </c>
      <c r="E684">
        <v>0.63895999999999997</v>
      </c>
      <c r="F684">
        <v>0.56332000000000004</v>
      </c>
      <c r="G684">
        <v>5.5449999999999996E-3</v>
      </c>
      <c r="H684">
        <v>6.8440000000000003E-3</v>
      </c>
      <c r="I684">
        <v>1.2388E-2</v>
      </c>
    </row>
    <row r="685" spans="1:9" x14ac:dyDescent="0.25">
      <c r="A685">
        <v>10900</v>
      </c>
      <c r="B685">
        <v>11</v>
      </c>
      <c r="C685">
        <v>75.947999999999993</v>
      </c>
      <c r="D685">
        <v>82.063999999999993</v>
      </c>
      <c r="E685">
        <v>0.60619000000000001</v>
      </c>
      <c r="F685">
        <v>0.55720000000000003</v>
      </c>
      <c r="G685">
        <v>5.8630000000000002E-3</v>
      </c>
      <c r="H685">
        <v>6.8440000000000003E-3</v>
      </c>
      <c r="I685">
        <v>1.2707E-2</v>
      </c>
    </row>
    <row r="686" spans="1:9" x14ac:dyDescent="0.25">
      <c r="A686">
        <v>10800</v>
      </c>
      <c r="B686">
        <v>11</v>
      </c>
      <c r="C686">
        <v>75.968000000000004</v>
      </c>
      <c r="D686">
        <v>82.082999999999998</v>
      </c>
      <c r="E686">
        <v>0.60612999999999995</v>
      </c>
      <c r="F686">
        <v>0.55718999999999996</v>
      </c>
      <c r="G686">
        <v>5.8630000000000002E-3</v>
      </c>
      <c r="H686">
        <v>6.8440000000000003E-3</v>
      </c>
      <c r="I686">
        <v>1.2708000000000001E-2</v>
      </c>
    </row>
    <row r="687" spans="1:9" x14ac:dyDescent="0.25">
      <c r="A687">
        <v>9300</v>
      </c>
      <c r="B687">
        <v>12</v>
      </c>
      <c r="C687">
        <v>74.067999999999998</v>
      </c>
      <c r="D687">
        <v>82.146000000000001</v>
      </c>
      <c r="E687">
        <v>0.62499000000000005</v>
      </c>
      <c r="F687">
        <v>0.55825000000000002</v>
      </c>
      <c r="G687">
        <v>5.5919999999999997E-3</v>
      </c>
      <c r="H687">
        <v>6.8440000000000003E-3</v>
      </c>
      <c r="I687">
        <v>1.2435999999999999E-2</v>
      </c>
    </row>
    <row r="688" spans="1:9" x14ac:dyDescent="0.25">
      <c r="A688">
        <v>11000</v>
      </c>
      <c r="B688">
        <v>11</v>
      </c>
      <c r="C688">
        <v>76.277000000000001</v>
      </c>
      <c r="D688">
        <v>82.433999999999997</v>
      </c>
      <c r="E688">
        <v>0.60629999999999995</v>
      </c>
      <c r="F688">
        <v>0.55722000000000005</v>
      </c>
      <c r="G688">
        <v>5.8560000000000001E-3</v>
      </c>
      <c r="H688">
        <v>6.8440000000000003E-3</v>
      </c>
      <c r="I688">
        <v>1.2699999999999999E-2</v>
      </c>
    </row>
    <row r="689" spans="1:9" x14ac:dyDescent="0.25">
      <c r="A689">
        <v>3200</v>
      </c>
      <c r="B689">
        <v>14</v>
      </c>
      <c r="C689">
        <v>63.353000000000002</v>
      </c>
      <c r="D689">
        <v>72.027000000000001</v>
      </c>
      <c r="E689">
        <v>0.64127000000000001</v>
      </c>
      <c r="F689">
        <v>0.56982999999999995</v>
      </c>
      <c r="G689">
        <v>5.6690000000000004E-3</v>
      </c>
      <c r="H689">
        <v>6.8450000000000004E-3</v>
      </c>
      <c r="I689">
        <v>1.2515E-2</v>
      </c>
    </row>
    <row r="690" spans="1:9" x14ac:dyDescent="0.25">
      <c r="A690">
        <v>3100</v>
      </c>
      <c r="B690">
        <v>14</v>
      </c>
      <c r="C690">
        <v>63.392000000000003</v>
      </c>
      <c r="D690">
        <v>72.064999999999998</v>
      </c>
      <c r="E690">
        <v>0.64112000000000002</v>
      </c>
      <c r="F690">
        <v>0.56981999999999999</v>
      </c>
      <c r="G690">
        <v>5.6699999999999997E-3</v>
      </c>
      <c r="H690">
        <v>6.8450000000000004E-3</v>
      </c>
      <c r="I690">
        <v>1.2514000000000001E-2</v>
      </c>
    </row>
    <row r="691" spans="1:9" x14ac:dyDescent="0.25">
      <c r="A691">
        <v>5800</v>
      </c>
      <c r="B691">
        <v>13</v>
      </c>
      <c r="C691">
        <v>67.212999999999994</v>
      </c>
      <c r="D691">
        <v>76.251000000000005</v>
      </c>
      <c r="E691">
        <v>0.63909000000000005</v>
      </c>
      <c r="F691">
        <v>0.56330999999999998</v>
      </c>
      <c r="G691">
        <v>5.5449999999999996E-3</v>
      </c>
      <c r="H691">
        <v>6.8450000000000004E-3</v>
      </c>
      <c r="I691">
        <v>1.239E-2</v>
      </c>
    </row>
    <row r="692" spans="1:9" x14ac:dyDescent="0.25">
      <c r="A692">
        <v>10700</v>
      </c>
      <c r="B692">
        <v>11</v>
      </c>
      <c r="C692">
        <v>75.989000000000004</v>
      </c>
      <c r="D692">
        <v>82.102000000000004</v>
      </c>
      <c r="E692">
        <v>0.60606000000000004</v>
      </c>
      <c r="F692">
        <v>0.55718000000000001</v>
      </c>
      <c r="G692">
        <v>5.8640000000000003E-3</v>
      </c>
      <c r="H692">
        <v>6.8450000000000004E-3</v>
      </c>
      <c r="I692">
        <v>1.2709E-2</v>
      </c>
    </row>
    <row r="693" spans="1:9" x14ac:dyDescent="0.25">
      <c r="A693">
        <v>10600</v>
      </c>
      <c r="B693">
        <v>11</v>
      </c>
      <c r="C693">
        <v>76.010000000000005</v>
      </c>
      <c r="D693">
        <v>82.120999999999995</v>
      </c>
      <c r="E693">
        <v>0.60599999999999998</v>
      </c>
      <c r="F693">
        <v>0.55717000000000005</v>
      </c>
      <c r="G693">
        <v>5.8650000000000004E-3</v>
      </c>
      <c r="H693">
        <v>6.8450000000000004E-3</v>
      </c>
      <c r="I693">
        <v>1.2710000000000001E-2</v>
      </c>
    </row>
    <row r="694" spans="1:9" x14ac:dyDescent="0.25">
      <c r="A694">
        <v>10500</v>
      </c>
      <c r="B694">
        <v>11</v>
      </c>
      <c r="C694">
        <v>76.031000000000006</v>
      </c>
      <c r="D694">
        <v>82.141000000000005</v>
      </c>
      <c r="E694">
        <v>0.60592999999999997</v>
      </c>
      <c r="F694">
        <v>0.55715999999999999</v>
      </c>
      <c r="G694">
        <v>5.8659999999999997E-3</v>
      </c>
      <c r="H694">
        <v>6.8450000000000004E-3</v>
      </c>
      <c r="I694">
        <v>1.2710000000000001E-2</v>
      </c>
    </row>
    <row r="695" spans="1:9" x14ac:dyDescent="0.25">
      <c r="A695">
        <v>9200</v>
      </c>
      <c r="B695">
        <v>12</v>
      </c>
      <c r="C695">
        <v>74.075999999999993</v>
      </c>
      <c r="D695">
        <v>82.149000000000001</v>
      </c>
      <c r="E695">
        <v>0.62492000000000003</v>
      </c>
      <c r="F695">
        <v>0.55818000000000001</v>
      </c>
      <c r="G695">
        <v>5.594E-3</v>
      </c>
      <c r="H695">
        <v>6.8450000000000004E-3</v>
      </c>
      <c r="I695">
        <v>1.2437999999999999E-2</v>
      </c>
    </row>
    <row r="696" spans="1:9" x14ac:dyDescent="0.25">
      <c r="A696">
        <v>10400</v>
      </c>
      <c r="B696">
        <v>11</v>
      </c>
      <c r="C696">
        <v>76.052999999999997</v>
      </c>
      <c r="D696">
        <v>82.162000000000006</v>
      </c>
      <c r="E696">
        <v>0.60585999999999995</v>
      </c>
      <c r="F696">
        <v>0.55715000000000003</v>
      </c>
      <c r="G696">
        <v>5.8659999999999997E-3</v>
      </c>
      <c r="H696">
        <v>6.8450000000000004E-3</v>
      </c>
      <c r="I696">
        <v>1.2711E-2</v>
      </c>
    </row>
    <row r="697" spans="1:9" x14ac:dyDescent="0.25">
      <c r="A697">
        <v>10300</v>
      </c>
      <c r="B697">
        <v>11</v>
      </c>
      <c r="C697">
        <v>76.075000000000003</v>
      </c>
      <c r="D697">
        <v>82.183000000000007</v>
      </c>
      <c r="E697">
        <v>0.60579000000000005</v>
      </c>
      <c r="F697">
        <v>0.55713000000000001</v>
      </c>
      <c r="G697">
        <v>5.8669999999999998E-3</v>
      </c>
      <c r="H697">
        <v>6.8450000000000004E-3</v>
      </c>
      <c r="I697">
        <v>1.2711999999999999E-2</v>
      </c>
    </row>
    <row r="698" spans="1:9" x14ac:dyDescent="0.25">
      <c r="A698">
        <v>10200</v>
      </c>
      <c r="B698">
        <v>11</v>
      </c>
      <c r="C698">
        <v>76.097999999999999</v>
      </c>
      <c r="D698">
        <v>82.204999999999998</v>
      </c>
      <c r="E698">
        <v>0.60572000000000004</v>
      </c>
      <c r="F698">
        <v>0.55711999999999995</v>
      </c>
      <c r="G698">
        <v>5.868E-3</v>
      </c>
      <c r="H698">
        <v>6.8450000000000004E-3</v>
      </c>
      <c r="I698">
        <v>1.2713E-2</v>
      </c>
    </row>
    <row r="699" spans="1:9" x14ac:dyDescent="0.25">
      <c r="A699">
        <v>5900</v>
      </c>
      <c r="B699">
        <v>13</v>
      </c>
      <c r="C699">
        <v>67.180000000000007</v>
      </c>
      <c r="D699">
        <v>76.222999999999999</v>
      </c>
      <c r="E699">
        <v>0.63915</v>
      </c>
      <c r="F699">
        <v>0.56330000000000002</v>
      </c>
      <c r="G699">
        <v>5.5449999999999996E-3</v>
      </c>
      <c r="H699">
        <v>6.8459999999999997E-3</v>
      </c>
      <c r="I699">
        <v>1.2390999999999999E-2</v>
      </c>
    </row>
    <row r="700" spans="1:9" x14ac:dyDescent="0.25">
      <c r="A700">
        <v>9100</v>
      </c>
      <c r="B700">
        <v>12</v>
      </c>
      <c r="C700">
        <v>74.084000000000003</v>
      </c>
      <c r="D700">
        <v>82.153000000000006</v>
      </c>
      <c r="E700">
        <v>0.62483</v>
      </c>
      <c r="F700">
        <v>0.55808999999999997</v>
      </c>
      <c r="G700">
        <v>5.5950000000000001E-3</v>
      </c>
      <c r="H700">
        <v>6.8459999999999997E-3</v>
      </c>
      <c r="I700">
        <v>1.2441000000000001E-2</v>
      </c>
    </row>
    <row r="701" spans="1:9" x14ac:dyDescent="0.25">
      <c r="A701">
        <v>10100</v>
      </c>
      <c r="B701">
        <v>11</v>
      </c>
      <c r="C701">
        <v>76.123999999999995</v>
      </c>
      <c r="D701">
        <v>82.231999999999999</v>
      </c>
      <c r="E701">
        <v>0.60565000000000002</v>
      </c>
      <c r="F701">
        <v>0.55708999999999997</v>
      </c>
      <c r="G701">
        <v>5.8690000000000001E-3</v>
      </c>
      <c r="H701">
        <v>6.8459999999999997E-3</v>
      </c>
      <c r="I701">
        <v>1.2715000000000001E-2</v>
      </c>
    </row>
    <row r="702" spans="1:9" x14ac:dyDescent="0.25">
      <c r="A702">
        <v>3300</v>
      </c>
      <c r="B702">
        <v>14</v>
      </c>
      <c r="C702">
        <v>63.317999999999998</v>
      </c>
      <c r="D702">
        <v>71.995000000000005</v>
      </c>
      <c r="E702">
        <v>0.64136000000000004</v>
      </c>
      <c r="F702">
        <v>0.56979000000000002</v>
      </c>
      <c r="G702">
        <v>5.6699999999999997E-3</v>
      </c>
      <c r="H702">
        <v>6.8469999999999998E-3</v>
      </c>
      <c r="I702">
        <v>1.2517E-2</v>
      </c>
    </row>
    <row r="703" spans="1:9" x14ac:dyDescent="0.25">
      <c r="A703">
        <v>10000</v>
      </c>
      <c r="B703">
        <v>11</v>
      </c>
      <c r="C703">
        <v>76.144000000000005</v>
      </c>
      <c r="D703">
        <v>82.248999999999995</v>
      </c>
      <c r="E703">
        <v>0.60553999999999997</v>
      </c>
      <c r="F703">
        <v>0.55693000000000004</v>
      </c>
      <c r="G703">
        <v>5.8700000000000002E-3</v>
      </c>
      <c r="H703">
        <v>6.8479999999999999E-3</v>
      </c>
      <c r="I703">
        <v>1.2718E-2</v>
      </c>
    </row>
    <row r="704" spans="1:9" x14ac:dyDescent="0.25">
      <c r="A704">
        <v>3400</v>
      </c>
      <c r="B704">
        <v>14</v>
      </c>
      <c r="C704">
        <v>63.284999999999997</v>
      </c>
      <c r="D704">
        <v>71.965999999999994</v>
      </c>
      <c r="E704">
        <v>0.64142999999999994</v>
      </c>
      <c r="F704">
        <v>0.56972999999999996</v>
      </c>
      <c r="G704">
        <v>5.6699999999999997E-3</v>
      </c>
      <c r="H704">
        <v>6.8490000000000001E-3</v>
      </c>
      <c r="I704">
        <v>1.2519000000000001E-2</v>
      </c>
    </row>
    <row r="705" spans="1:9" x14ac:dyDescent="0.25">
      <c r="A705">
        <v>8900</v>
      </c>
      <c r="B705">
        <v>12</v>
      </c>
      <c r="C705">
        <v>73.656999999999996</v>
      </c>
      <c r="D705">
        <v>81.664000000000001</v>
      </c>
      <c r="E705">
        <v>0.62461</v>
      </c>
      <c r="F705">
        <v>0.55796000000000001</v>
      </c>
      <c r="G705">
        <v>5.6049999999999997E-3</v>
      </c>
      <c r="H705">
        <v>6.8490000000000001E-3</v>
      </c>
      <c r="I705">
        <v>1.2454E-2</v>
      </c>
    </row>
    <row r="706" spans="1:9" x14ac:dyDescent="0.25">
      <c r="A706">
        <v>9900</v>
      </c>
      <c r="B706">
        <v>11</v>
      </c>
      <c r="C706">
        <v>75.777000000000001</v>
      </c>
      <c r="D706">
        <v>81.837000000000003</v>
      </c>
      <c r="E706">
        <v>0.60541999999999996</v>
      </c>
      <c r="F706">
        <v>0.55691000000000002</v>
      </c>
      <c r="G706">
        <v>5.8770000000000003E-3</v>
      </c>
      <c r="H706">
        <v>6.8490000000000001E-3</v>
      </c>
      <c r="I706">
        <v>1.2727E-2</v>
      </c>
    </row>
    <row r="707" spans="1:9" x14ac:dyDescent="0.25">
      <c r="A707">
        <v>9000</v>
      </c>
      <c r="B707">
        <v>12</v>
      </c>
      <c r="C707">
        <v>74.067999999999998</v>
      </c>
      <c r="D707">
        <v>82.132000000000005</v>
      </c>
      <c r="E707">
        <v>0.62470000000000003</v>
      </c>
      <c r="F707">
        <v>0.55789</v>
      </c>
      <c r="G707">
        <v>5.5970000000000004E-3</v>
      </c>
      <c r="H707">
        <v>6.8490000000000001E-3</v>
      </c>
      <c r="I707">
        <v>1.2446E-2</v>
      </c>
    </row>
    <row r="708" spans="1:9" x14ac:dyDescent="0.25">
      <c r="A708">
        <v>800</v>
      </c>
      <c r="B708">
        <v>11</v>
      </c>
      <c r="C708">
        <v>71.778999999999996</v>
      </c>
      <c r="D708">
        <v>74.272999999999996</v>
      </c>
      <c r="E708">
        <v>0.56327000000000005</v>
      </c>
      <c r="F708">
        <v>0.56594999999999995</v>
      </c>
      <c r="G708">
        <v>6.705E-3</v>
      </c>
      <c r="H708">
        <v>6.8500000000000002E-3</v>
      </c>
      <c r="I708">
        <v>1.3554E-2</v>
      </c>
    </row>
    <row r="709" spans="1:9" x14ac:dyDescent="0.25">
      <c r="A709">
        <v>1500</v>
      </c>
      <c r="B709">
        <v>11</v>
      </c>
      <c r="C709">
        <v>72.475999999999999</v>
      </c>
      <c r="D709">
        <v>76.465000000000003</v>
      </c>
      <c r="E709">
        <v>0.57867000000000002</v>
      </c>
      <c r="F709">
        <v>0.55954999999999999</v>
      </c>
      <c r="G709">
        <v>6.3489999999999996E-3</v>
      </c>
      <c r="H709">
        <v>6.8500000000000002E-3</v>
      </c>
      <c r="I709">
        <v>1.3198E-2</v>
      </c>
    </row>
    <row r="710" spans="1:9" x14ac:dyDescent="0.25">
      <c r="A710">
        <v>5000</v>
      </c>
      <c r="B710">
        <v>13</v>
      </c>
      <c r="C710">
        <v>67.524000000000001</v>
      </c>
      <c r="D710">
        <v>76.537000000000006</v>
      </c>
      <c r="E710">
        <v>0.63812999999999998</v>
      </c>
      <c r="F710">
        <v>0.56259999999999999</v>
      </c>
      <c r="G710">
        <v>5.5469999999999998E-3</v>
      </c>
      <c r="H710">
        <v>6.8500000000000002E-3</v>
      </c>
      <c r="I710">
        <v>1.2397E-2</v>
      </c>
    </row>
    <row r="711" spans="1:9" x14ac:dyDescent="0.25">
      <c r="A711">
        <v>8800</v>
      </c>
      <c r="B711">
        <v>12</v>
      </c>
      <c r="C711">
        <v>73.665000000000006</v>
      </c>
      <c r="D711">
        <v>81.665999999999997</v>
      </c>
      <c r="E711">
        <v>0.62453000000000003</v>
      </c>
      <c r="F711">
        <v>0.55791000000000002</v>
      </c>
      <c r="G711">
        <v>5.6059999999999999E-3</v>
      </c>
      <c r="H711">
        <v>6.8500000000000002E-3</v>
      </c>
      <c r="I711">
        <v>1.2456E-2</v>
      </c>
    </row>
    <row r="712" spans="1:9" x14ac:dyDescent="0.25">
      <c r="A712">
        <v>9800</v>
      </c>
      <c r="B712">
        <v>11</v>
      </c>
      <c r="C712">
        <v>75.801000000000002</v>
      </c>
      <c r="D712">
        <v>81.861000000000004</v>
      </c>
      <c r="E712">
        <v>0.60533999999999999</v>
      </c>
      <c r="F712">
        <v>0.55689999999999995</v>
      </c>
      <c r="G712">
        <v>5.8780000000000004E-3</v>
      </c>
      <c r="H712">
        <v>6.8500000000000002E-3</v>
      </c>
      <c r="I712">
        <v>1.2728E-2</v>
      </c>
    </row>
    <row r="713" spans="1:9" x14ac:dyDescent="0.25">
      <c r="A713">
        <v>9700</v>
      </c>
      <c r="B713">
        <v>11</v>
      </c>
      <c r="C713">
        <v>75.825999999999993</v>
      </c>
      <c r="D713">
        <v>81.885999999999996</v>
      </c>
      <c r="E713">
        <v>0.60526000000000002</v>
      </c>
      <c r="F713">
        <v>0.55689</v>
      </c>
      <c r="G713">
        <v>5.8789999999999997E-3</v>
      </c>
      <c r="H713">
        <v>6.8500000000000002E-3</v>
      </c>
      <c r="I713">
        <v>1.2729000000000001E-2</v>
      </c>
    </row>
    <row r="714" spans="1:9" x14ac:dyDescent="0.25">
      <c r="A714">
        <v>9600</v>
      </c>
      <c r="B714">
        <v>11</v>
      </c>
      <c r="C714">
        <v>75.852000000000004</v>
      </c>
      <c r="D714">
        <v>81.911000000000001</v>
      </c>
      <c r="E714">
        <v>0.60518000000000005</v>
      </c>
      <c r="F714">
        <v>0.55686999999999998</v>
      </c>
      <c r="G714">
        <v>5.8799999999999998E-3</v>
      </c>
      <c r="H714">
        <v>6.8500000000000002E-3</v>
      </c>
      <c r="I714">
        <v>1.273E-2</v>
      </c>
    </row>
    <row r="715" spans="1:9" x14ac:dyDescent="0.25">
      <c r="A715">
        <v>9500</v>
      </c>
      <c r="B715">
        <v>11</v>
      </c>
      <c r="C715">
        <v>75.878</v>
      </c>
      <c r="D715">
        <v>81.936999999999998</v>
      </c>
      <c r="E715">
        <v>0.60509999999999997</v>
      </c>
      <c r="F715">
        <v>0.55684999999999996</v>
      </c>
      <c r="G715">
        <v>5.8809999999999999E-3</v>
      </c>
      <c r="H715">
        <v>6.8500000000000002E-3</v>
      </c>
      <c r="I715">
        <v>1.2730999999999999E-2</v>
      </c>
    </row>
    <row r="716" spans="1:9" x14ac:dyDescent="0.25">
      <c r="A716">
        <v>9400</v>
      </c>
      <c r="B716">
        <v>11</v>
      </c>
      <c r="C716">
        <v>75.903999999999996</v>
      </c>
      <c r="D716">
        <v>81.963999999999999</v>
      </c>
      <c r="E716">
        <v>0.60502</v>
      </c>
      <c r="F716">
        <v>0.55684</v>
      </c>
      <c r="G716">
        <v>5.8820000000000001E-3</v>
      </c>
      <c r="H716">
        <v>6.8500000000000002E-3</v>
      </c>
      <c r="I716">
        <v>1.2732E-2</v>
      </c>
    </row>
    <row r="717" spans="1:9" x14ac:dyDescent="0.25">
      <c r="A717">
        <v>3500</v>
      </c>
      <c r="B717">
        <v>14</v>
      </c>
      <c r="C717">
        <v>63.253</v>
      </c>
      <c r="D717">
        <v>71.938999999999993</v>
      </c>
      <c r="E717">
        <v>0.64149</v>
      </c>
      <c r="F717">
        <v>0.56964999999999999</v>
      </c>
      <c r="G717">
        <v>5.6709999999999998E-3</v>
      </c>
      <c r="H717">
        <v>6.8510000000000003E-3</v>
      </c>
      <c r="I717">
        <v>1.2522999999999999E-2</v>
      </c>
    </row>
    <row r="718" spans="1:9" x14ac:dyDescent="0.25">
      <c r="A718">
        <v>8700</v>
      </c>
      <c r="B718">
        <v>12</v>
      </c>
      <c r="C718">
        <v>73.673000000000002</v>
      </c>
      <c r="D718">
        <v>81.668000000000006</v>
      </c>
      <c r="E718">
        <v>0.62444999999999995</v>
      </c>
      <c r="F718">
        <v>0.55784999999999996</v>
      </c>
      <c r="G718">
        <v>5.607E-3</v>
      </c>
      <c r="H718">
        <v>6.8510000000000003E-3</v>
      </c>
      <c r="I718">
        <v>1.2458E-2</v>
      </c>
    </row>
    <row r="719" spans="1:9" x14ac:dyDescent="0.25">
      <c r="A719">
        <v>9300</v>
      </c>
      <c r="B719">
        <v>11</v>
      </c>
      <c r="C719">
        <v>75.930999999999997</v>
      </c>
      <c r="D719">
        <v>81.991</v>
      </c>
      <c r="E719">
        <v>0.60494000000000003</v>
      </c>
      <c r="F719">
        <v>0.55681000000000003</v>
      </c>
      <c r="G719">
        <v>5.8830000000000002E-3</v>
      </c>
      <c r="H719">
        <v>6.8510000000000003E-3</v>
      </c>
      <c r="I719">
        <v>1.2733E-2</v>
      </c>
    </row>
    <row r="720" spans="1:9" x14ac:dyDescent="0.25">
      <c r="A720">
        <v>9200</v>
      </c>
      <c r="B720">
        <v>11</v>
      </c>
      <c r="C720">
        <v>75.959999999999994</v>
      </c>
      <c r="D720">
        <v>82.021000000000001</v>
      </c>
      <c r="E720">
        <v>0.60485999999999995</v>
      </c>
      <c r="F720">
        <v>0.55679000000000001</v>
      </c>
      <c r="G720">
        <v>5.8840000000000003E-3</v>
      </c>
      <c r="H720">
        <v>6.8510000000000003E-3</v>
      </c>
      <c r="I720">
        <v>1.2734000000000001E-2</v>
      </c>
    </row>
    <row r="721" spans="1:9" x14ac:dyDescent="0.25">
      <c r="A721">
        <v>9100</v>
      </c>
      <c r="B721">
        <v>11</v>
      </c>
      <c r="C721">
        <v>75.992000000000004</v>
      </c>
      <c r="D721">
        <v>82.055999999999997</v>
      </c>
      <c r="E721">
        <v>0.60477000000000003</v>
      </c>
      <c r="F721">
        <v>0.55674999999999997</v>
      </c>
      <c r="G721">
        <v>5.8840000000000003E-3</v>
      </c>
      <c r="H721">
        <v>6.8510000000000003E-3</v>
      </c>
      <c r="I721">
        <v>1.2736000000000001E-2</v>
      </c>
    </row>
    <row r="722" spans="1:9" x14ac:dyDescent="0.25">
      <c r="A722">
        <v>100</v>
      </c>
      <c r="B722">
        <v>16</v>
      </c>
      <c r="C722">
        <v>61.667999999999999</v>
      </c>
      <c r="D722">
        <v>68.512</v>
      </c>
      <c r="E722">
        <v>0.63729999999999998</v>
      </c>
      <c r="F722">
        <v>0.57099999999999995</v>
      </c>
      <c r="G722">
        <v>5.7029999999999997E-3</v>
      </c>
      <c r="H722">
        <v>6.8519999999999996E-3</v>
      </c>
      <c r="I722">
        <v>1.2555E-2</v>
      </c>
    </row>
    <row r="723" spans="1:9" x14ac:dyDescent="0.25">
      <c r="A723">
        <v>8600</v>
      </c>
      <c r="B723">
        <v>12</v>
      </c>
      <c r="C723">
        <v>73.682000000000002</v>
      </c>
      <c r="D723">
        <v>81.668999999999997</v>
      </c>
      <c r="E723">
        <v>0.62436000000000003</v>
      </c>
      <c r="F723">
        <v>0.55779999999999996</v>
      </c>
      <c r="G723">
        <v>5.6090000000000003E-3</v>
      </c>
      <c r="H723">
        <v>6.8519999999999996E-3</v>
      </c>
      <c r="I723">
        <v>1.2460000000000001E-2</v>
      </c>
    </row>
    <row r="724" spans="1:9" x14ac:dyDescent="0.25">
      <c r="A724">
        <v>8500</v>
      </c>
      <c r="B724">
        <v>12</v>
      </c>
      <c r="C724">
        <v>73.69</v>
      </c>
      <c r="D724">
        <v>81.671999999999997</v>
      </c>
      <c r="E724">
        <v>0.62427999999999995</v>
      </c>
      <c r="F724">
        <v>0.55774000000000001</v>
      </c>
      <c r="G724">
        <v>5.6100000000000004E-3</v>
      </c>
      <c r="H724">
        <v>6.8529999999999997E-3</v>
      </c>
      <c r="I724">
        <v>1.2463E-2</v>
      </c>
    </row>
    <row r="725" spans="1:9" x14ac:dyDescent="0.25">
      <c r="A725">
        <v>3600</v>
      </c>
      <c r="B725">
        <v>14</v>
      </c>
      <c r="C725">
        <v>63.222000000000001</v>
      </c>
      <c r="D725">
        <v>71.912999999999997</v>
      </c>
      <c r="E725">
        <v>0.64154</v>
      </c>
      <c r="F725">
        <v>0.56957000000000002</v>
      </c>
      <c r="G725">
        <v>5.672E-3</v>
      </c>
      <c r="H725">
        <v>6.8539999999999998E-3</v>
      </c>
      <c r="I725">
        <v>1.2526000000000001E-2</v>
      </c>
    </row>
    <row r="726" spans="1:9" x14ac:dyDescent="0.25">
      <c r="A726">
        <v>8400</v>
      </c>
      <c r="B726">
        <v>12</v>
      </c>
      <c r="C726">
        <v>73.697999999999993</v>
      </c>
      <c r="D726">
        <v>81.674999999999997</v>
      </c>
      <c r="E726">
        <v>0.62419999999999998</v>
      </c>
      <c r="F726">
        <v>0.55767</v>
      </c>
      <c r="G726">
        <v>5.6109999999999997E-3</v>
      </c>
      <c r="H726">
        <v>6.8539999999999998E-3</v>
      </c>
      <c r="I726">
        <v>1.2465E-2</v>
      </c>
    </row>
    <row r="727" spans="1:9" x14ac:dyDescent="0.25">
      <c r="A727">
        <v>9000</v>
      </c>
      <c r="B727">
        <v>11</v>
      </c>
      <c r="C727">
        <v>76.02</v>
      </c>
      <c r="D727">
        <v>82.084000000000003</v>
      </c>
      <c r="E727">
        <v>0.60463999999999996</v>
      </c>
      <c r="F727">
        <v>0.55656000000000005</v>
      </c>
      <c r="G727">
        <v>5.8859999999999997E-3</v>
      </c>
      <c r="H727">
        <v>6.8539999999999998E-3</v>
      </c>
      <c r="I727">
        <v>1.274E-2</v>
      </c>
    </row>
    <row r="728" spans="1:9" x14ac:dyDescent="0.25">
      <c r="A728">
        <v>8300</v>
      </c>
      <c r="B728">
        <v>12</v>
      </c>
      <c r="C728">
        <v>73.706000000000003</v>
      </c>
      <c r="D728">
        <v>81.679000000000002</v>
      </c>
      <c r="E728">
        <v>0.62411000000000005</v>
      </c>
      <c r="F728">
        <v>0.55759999999999998</v>
      </c>
      <c r="G728">
        <v>5.6119999999999998E-3</v>
      </c>
      <c r="H728">
        <v>6.855E-3</v>
      </c>
      <c r="I728">
        <v>1.2467000000000001E-2</v>
      </c>
    </row>
    <row r="729" spans="1:9" x14ac:dyDescent="0.25">
      <c r="A729">
        <v>3700</v>
      </c>
      <c r="B729">
        <v>14</v>
      </c>
      <c r="C729">
        <v>63.192</v>
      </c>
      <c r="D729">
        <v>71.888000000000005</v>
      </c>
      <c r="E729">
        <v>0.64158999999999999</v>
      </c>
      <c r="F729">
        <v>0.56949000000000005</v>
      </c>
      <c r="G729">
        <v>5.6730000000000001E-3</v>
      </c>
      <c r="H729">
        <v>6.8560000000000001E-3</v>
      </c>
      <c r="I729">
        <v>1.2529E-2</v>
      </c>
    </row>
    <row r="730" spans="1:9" x14ac:dyDescent="0.25">
      <c r="A730">
        <v>8900</v>
      </c>
      <c r="B730">
        <v>11</v>
      </c>
      <c r="C730">
        <v>75.611999999999995</v>
      </c>
      <c r="D730">
        <v>81.626999999999995</v>
      </c>
      <c r="E730">
        <v>0.60448999999999997</v>
      </c>
      <c r="F730">
        <v>0.55654000000000003</v>
      </c>
      <c r="G730">
        <v>5.8939999999999999E-3</v>
      </c>
      <c r="H730">
        <v>6.8560000000000001E-3</v>
      </c>
      <c r="I730">
        <v>1.2749999999999999E-2</v>
      </c>
    </row>
    <row r="731" spans="1:9" x14ac:dyDescent="0.25">
      <c r="A731">
        <v>8800</v>
      </c>
      <c r="B731">
        <v>11</v>
      </c>
      <c r="C731">
        <v>75.644999999999996</v>
      </c>
      <c r="D731">
        <v>81.66</v>
      </c>
      <c r="E731">
        <v>0.60440000000000005</v>
      </c>
      <c r="F731">
        <v>0.55652000000000001</v>
      </c>
      <c r="G731">
        <v>5.8950000000000001E-3</v>
      </c>
      <c r="H731">
        <v>6.8560000000000001E-3</v>
      </c>
      <c r="I731">
        <v>1.2751E-2</v>
      </c>
    </row>
    <row r="732" spans="1:9" x14ac:dyDescent="0.25">
      <c r="A732">
        <v>8200</v>
      </c>
      <c r="B732">
        <v>12</v>
      </c>
      <c r="C732">
        <v>73.715000000000003</v>
      </c>
      <c r="D732">
        <v>81.683000000000007</v>
      </c>
      <c r="E732">
        <v>0.62402000000000002</v>
      </c>
      <c r="F732">
        <v>0.55752000000000002</v>
      </c>
      <c r="G732">
        <v>5.6140000000000001E-3</v>
      </c>
      <c r="H732">
        <v>6.8560000000000001E-3</v>
      </c>
      <c r="I732">
        <v>1.247E-2</v>
      </c>
    </row>
    <row r="733" spans="1:9" x14ac:dyDescent="0.25">
      <c r="A733">
        <v>8700</v>
      </c>
      <c r="B733">
        <v>11</v>
      </c>
      <c r="C733">
        <v>75.679000000000002</v>
      </c>
      <c r="D733">
        <v>81.692999999999998</v>
      </c>
      <c r="E733">
        <v>0.60429999999999995</v>
      </c>
      <c r="F733">
        <v>0.55649999999999999</v>
      </c>
      <c r="G733">
        <v>5.8960000000000002E-3</v>
      </c>
      <c r="H733">
        <v>6.8560000000000001E-3</v>
      </c>
      <c r="I733">
        <v>1.2751999999999999E-2</v>
      </c>
    </row>
    <row r="734" spans="1:9" x14ac:dyDescent="0.25">
      <c r="A734">
        <v>8600</v>
      </c>
      <c r="B734">
        <v>11</v>
      </c>
      <c r="C734">
        <v>75.713999999999999</v>
      </c>
      <c r="D734">
        <v>81.727999999999994</v>
      </c>
      <c r="E734">
        <v>0.60421000000000002</v>
      </c>
      <c r="F734">
        <v>0.55647000000000002</v>
      </c>
      <c r="G734">
        <v>5.8970000000000003E-3</v>
      </c>
      <c r="H734">
        <v>6.8570000000000002E-3</v>
      </c>
      <c r="I734">
        <v>1.2754E-2</v>
      </c>
    </row>
    <row r="735" spans="1:9" x14ac:dyDescent="0.25">
      <c r="A735">
        <v>8500</v>
      </c>
      <c r="B735">
        <v>11</v>
      </c>
      <c r="C735">
        <v>75.75</v>
      </c>
      <c r="D735">
        <v>81.763999999999996</v>
      </c>
      <c r="E735">
        <v>0.60411000000000004</v>
      </c>
      <c r="F735">
        <v>0.55645</v>
      </c>
      <c r="G735">
        <v>5.8979999999999996E-3</v>
      </c>
      <c r="H735">
        <v>6.8570000000000002E-3</v>
      </c>
      <c r="I735">
        <v>1.2755000000000001E-2</v>
      </c>
    </row>
    <row r="736" spans="1:9" x14ac:dyDescent="0.25">
      <c r="A736">
        <v>8400</v>
      </c>
      <c r="B736">
        <v>11</v>
      </c>
      <c r="C736">
        <v>75.787999999999997</v>
      </c>
      <c r="D736">
        <v>81.802000000000007</v>
      </c>
      <c r="E736">
        <v>0.60401000000000005</v>
      </c>
      <c r="F736">
        <v>0.55642000000000003</v>
      </c>
      <c r="G736">
        <v>5.8989999999999997E-3</v>
      </c>
      <c r="H736">
        <v>6.8570000000000002E-3</v>
      </c>
      <c r="I736">
        <v>1.2756E-2</v>
      </c>
    </row>
    <row r="737" spans="1:9" x14ac:dyDescent="0.25">
      <c r="A737">
        <v>3800</v>
      </c>
      <c r="B737">
        <v>14</v>
      </c>
      <c r="C737">
        <v>63.161999999999999</v>
      </c>
      <c r="D737">
        <v>71.864000000000004</v>
      </c>
      <c r="E737">
        <v>0.64163000000000003</v>
      </c>
      <c r="F737">
        <v>0.56940000000000002</v>
      </c>
      <c r="G737">
        <v>5.6740000000000002E-3</v>
      </c>
      <c r="H737">
        <v>6.8580000000000004E-3</v>
      </c>
      <c r="I737">
        <v>1.2532E-2</v>
      </c>
    </row>
    <row r="738" spans="1:9" x14ac:dyDescent="0.25">
      <c r="A738">
        <v>8100</v>
      </c>
      <c r="B738">
        <v>12</v>
      </c>
      <c r="C738">
        <v>73.722999999999999</v>
      </c>
      <c r="D738">
        <v>81.688000000000002</v>
      </c>
      <c r="E738">
        <v>0.62392999999999998</v>
      </c>
      <c r="F738">
        <v>0.55740999999999996</v>
      </c>
      <c r="G738">
        <v>5.6150000000000002E-3</v>
      </c>
      <c r="H738">
        <v>6.8580000000000004E-3</v>
      </c>
      <c r="I738">
        <v>1.2473E-2</v>
      </c>
    </row>
    <row r="739" spans="1:9" x14ac:dyDescent="0.25">
      <c r="A739">
        <v>8300</v>
      </c>
      <c r="B739">
        <v>11</v>
      </c>
      <c r="C739">
        <v>75.826999999999998</v>
      </c>
      <c r="D739">
        <v>81.841999999999999</v>
      </c>
      <c r="E739">
        <v>0.60390999999999995</v>
      </c>
      <c r="F739">
        <v>0.55639000000000005</v>
      </c>
      <c r="G739">
        <v>5.8999999999999999E-3</v>
      </c>
      <c r="H739">
        <v>6.8580000000000004E-3</v>
      </c>
      <c r="I739">
        <v>1.2758E-2</v>
      </c>
    </row>
    <row r="740" spans="1:9" x14ac:dyDescent="0.25">
      <c r="A740">
        <v>8200</v>
      </c>
      <c r="B740">
        <v>11</v>
      </c>
      <c r="C740">
        <v>75.867999999999995</v>
      </c>
      <c r="D740">
        <v>81.885999999999996</v>
      </c>
      <c r="E740">
        <v>0.60380999999999996</v>
      </c>
      <c r="F740">
        <v>0.55635999999999997</v>
      </c>
      <c r="G740">
        <v>5.901E-3</v>
      </c>
      <c r="H740">
        <v>6.8580000000000004E-3</v>
      </c>
      <c r="I740">
        <v>1.2759E-2</v>
      </c>
    </row>
    <row r="741" spans="1:9" x14ac:dyDescent="0.25">
      <c r="A741">
        <v>4200</v>
      </c>
      <c r="B741">
        <v>13</v>
      </c>
      <c r="C741">
        <v>66.831000000000003</v>
      </c>
      <c r="D741">
        <v>75.596000000000004</v>
      </c>
      <c r="E741">
        <v>0.63717999999999997</v>
      </c>
      <c r="F741">
        <v>0.56284999999999996</v>
      </c>
      <c r="G741">
        <v>5.5840000000000004E-3</v>
      </c>
      <c r="H741">
        <v>6.8589999999999996E-3</v>
      </c>
      <c r="I741">
        <v>1.2442999999999999E-2</v>
      </c>
    </row>
    <row r="742" spans="1:9" x14ac:dyDescent="0.25">
      <c r="A742">
        <v>8100</v>
      </c>
      <c r="B742">
        <v>11</v>
      </c>
      <c r="C742">
        <v>75.914000000000001</v>
      </c>
      <c r="D742">
        <v>81.936000000000007</v>
      </c>
      <c r="E742">
        <v>0.60370999999999997</v>
      </c>
      <c r="F742">
        <v>0.55632000000000004</v>
      </c>
      <c r="G742">
        <v>5.9020000000000001E-3</v>
      </c>
      <c r="H742">
        <v>6.8589999999999996E-3</v>
      </c>
      <c r="I742">
        <v>1.2761E-2</v>
      </c>
    </row>
    <row r="743" spans="1:9" x14ac:dyDescent="0.25">
      <c r="A743">
        <v>4400</v>
      </c>
      <c r="B743">
        <v>13</v>
      </c>
      <c r="C743">
        <v>66.725999999999999</v>
      </c>
      <c r="D743">
        <v>75.492000000000004</v>
      </c>
      <c r="E743">
        <v>0.63739000000000001</v>
      </c>
      <c r="F743">
        <v>0.56298000000000004</v>
      </c>
      <c r="G743">
        <v>5.5849999999999997E-3</v>
      </c>
      <c r="H743">
        <v>6.8599999999999998E-3</v>
      </c>
      <c r="I743">
        <v>1.2446E-2</v>
      </c>
    </row>
    <row r="744" spans="1:9" x14ac:dyDescent="0.25">
      <c r="A744">
        <v>4300</v>
      </c>
      <c r="B744">
        <v>13</v>
      </c>
      <c r="C744">
        <v>66.777000000000001</v>
      </c>
      <c r="D744">
        <v>75.542000000000002</v>
      </c>
      <c r="E744">
        <v>0.63729000000000002</v>
      </c>
      <c r="F744">
        <v>0.56293000000000004</v>
      </c>
      <c r="G744">
        <v>5.5849999999999997E-3</v>
      </c>
      <c r="H744">
        <v>6.8599999999999998E-3</v>
      </c>
      <c r="I744">
        <v>1.2444E-2</v>
      </c>
    </row>
    <row r="745" spans="1:9" x14ac:dyDescent="0.25">
      <c r="A745">
        <v>4100</v>
      </c>
      <c r="B745">
        <v>13</v>
      </c>
      <c r="C745">
        <v>66.891999999999996</v>
      </c>
      <c r="D745">
        <v>75.656000000000006</v>
      </c>
      <c r="E745">
        <v>0.63705000000000001</v>
      </c>
      <c r="F745">
        <v>0.56271000000000004</v>
      </c>
      <c r="G745">
        <v>5.5830000000000003E-3</v>
      </c>
      <c r="H745">
        <v>6.8599999999999998E-3</v>
      </c>
      <c r="I745">
        <v>1.2442999999999999E-2</v>
      </c>
    </row>
    <row r="746" spans="1:9" x14ac:dyDescent="0.25">
      <c r="A746">
        <v>3900</v>
      </c>
      <c r="B746">
        <v>14</v>
      </c>
      <c r="C746">
        <v>63.131999999999998</v>
      </c>
      <c r="D746">
        <v>71.84</v>
      </c>
      <c r="E746">
        <v>0.64166999999999996</v>
      </c>
      <c r="F746">
        <v>0.56930999999999998</v>
      </c>
      <c r="G746">
        <v>5.6750000000000004E-3</v>
      </c>
      <c r="H746">
        <v>6.8609999999999999E-3</v>
      </c>
      <c r="I746">
        <v>1.2536E-2</v>
      </c>
    </row>
    <row r="747" spans="1:9" x14ac:dyDescent="0.25">
      <c r="A747">
        <v>4500</v>
      </c>
      <c r="B747">
        <v>13</v>
      </c>
      <c r="C747">
        <v>66.677000000000007</v>
      </c>
      <c r="D747">
        <v>75.445999999999998</v>
      </c>
      <c r="E747">
        <v>0.63746999999999998</v>
      </c>
      <c r="F747">
        <v>0.56301000000000001</v>
      </c>
      <c r="G747">
        <v>5.5859999999999998E-3</v>
      </c>
      <c r="H747">
        <v>6.8609999999999999E-3</v>
      </c>
      <c r="I747">
        <v>1.2447E-2</v>
      </c>
    </row>
    <row r="748" spans="1:9" x14ac:dyDescent="0.25">
      <c r="A748">
        <v>4600</v>
      </c>
      <c r="B748">
        <v>13</v>
      </c>
      <c r="C748">
        <v>66.63</v>
      </c>
      <c r="D748">
        <v>75.402000000000001</v>
      </c>
      <c r="E748">
        <v>0.63754</v>
      </c>
      <c r="F748">
        <v>0.56303999999999998</v>
      </c>
      <c r="G748">
        <v>5.587E-3</v>
      </c>
      <c r="H748">
        <v>6.862E-3</v>
      </c>
      <c r="I748">
        <v>1.2449E-2</v>
      </c>
    </row>
    <row r="749" spans="1:9" x14ac:dyDescent="0.25">
      <c r="A749">
        <v>8000</v>
      </c>
      <c r="B749">
        <v>12</v>
      </c>
      <c r="C749">
        <v>73.707999999999998</v>
      </c>
      <c r="D749">
        <v>81.667000000000002</v>
      </c>
      <c r="E749">
        <v>0.62377000000000005</v>
      </c>
      <c r="F749">
        <v>0.55715000000000003</v>
      </c>
      <c r="G749">
        <v>5.6169999999999996E-3</v>
      </c>
      <c r="H749">
        <v>6.862E-3</v>
      </c>
      <c r="I749">
        <v>1.248E-2</v>
      </c>
    </row>
    <row r="750" spans="1:9" x14ac:dyDescent="0.25">
      <c r="A750">
        <v>8000</v>
      </c>
      <c r="B750">
        <v>11</v>
      </c>
      <c r="C750">
        <v>75.956999999999994</v>
      </c>
      <c r="D750">
        <v>81.981999999999999</v>
      </c>
      <c r="E750">
        <v>0.60355000000000003</v>
      </c>
      <c r="F750">
        <v>0.55608999999999997</v>
      </c>
      <c r="G750">
        <v>5.9030000000000003E-3</v>
      </c>
      <c r="H750">
        <v>6.862E-3</v>
      </c>
      <c r="I750">
        <v>1.2766E-2</v>
      </c>
    </row>
    <row r="751" spans="1:9" x14ac:dyDescent="0.25">
      <c r="A751">
        <v>4700</v>
      </c>
      <c r="B751">
        <v>13</v>
      </c>
      <c r="C751">
        <v>66.584999999999994</v>
      </c>
      <c r="D751">
        <v>75.361000000000004</v>
      </c>
      <c r="E751">
        <v>0.63761000000000001</v>
      </c>
      <c r="F751">
        <v>0.56305000000000005</v>
      </c>
      <c r="G751">
        <v>5.5880000000000001E-3</v>
      </c>
      <c r="H751">
        <v>6.8630000000000002E-3</v>
      </c>
      <c r="I751">
        <v>1.2451E-2</v>
      </c>
    </row>
    <row r="752" spans="1:9" x14ac:dyDescent="0.25">
      <c r="A752">
        <v>7900</v>
      </c>
      <c r="B752">
        <v>12</v>
      </c>
      <c r="C752">
        <v>73.227999999999994</v>
      </c>
      <c r="D752">
        <v>81.122</v>
      </c>
      <c r="E752">
        <v>0.62365000000000004</v>
      </c>
      <c r="F752">
        <v>0.55722000000000005</v>
      </c>
      <c r="G752">
        <v>5.6270000000000001E-3</v>
      </c>
      <c r="H752">
        <v>6.8630000000000002E-3</v>
      </c>
      <c r="I752">
        <v>1.2491E-2</v>
      </c>
    </row>
    <row r="753" spans="1:9" x14ac:dyDescent="0.25">
      <c r="A753">
        <v>4800</v>
      </c>
      <c r="B753">
        <v>13</v>
      </c>
      <c r="C753">
        <v>66.540000000000006</v>
      </c>
      <c r="D753">
        <v>75.322000000000003</v>
      </c>
      <c r="E753">
        <v>0.63768000000000002</v>
      </c>
      <c r="F753">
        <v>0.56305000000000005</v>
      </c>
      <c r="G753">
        <v>5.5890000000000002E-3</v>
      </c>
      <c r="H753">
        <v>6.8640000000000003E-3</v>
      </c>
      <c r="I753">
        <v>1.2453000000000001E-2</v>
      </c>
    </row>
    <row r="754" spans="1:9" x14ac:dyDescent="0.25">
      <c r="A754">
        <v>7800</v>
      </c>
      <c r="B754">
        <v>12</v>
      </c>
      <c r="C754">
        <v>73.236999999999995</v>
      </c>
      <c r="D754">
        <v>81.123000000000005</v>
      </c>
      <c r="E754">
        <v>0.62356</v>
      </c>
      <c r="F754">
        <v>0.55715999999999999</v>
      </c>
      <c r="G754">
        <v>5.6290000000000003E-3</v>
      </c>
      <c r="H754">
        <v>6.8640000000000003E-3</v>
      </c>
      <c r="I754">
        <v>1.2493000000000001E-2</v>
      </c>
    </row>
    <row r="755" spans="1:9" x14ac:dyDescent="0.25">
      <c r="A755">
        <v>7900</v>
      </c>
      <c r="B755">
        <v>11</v>
      </c>
      <c r="C755">
        <v>75.507999999999996</v>
      </c>
      <c r="D755">
        <v>81.483000000000004</v>
      </c>
      <c r="E755">
        <v>0.60336999999999996</v>
      </c>
      <c r="F755">
        <v>0.55605000000000004</v>
      </c>
      <c r="G755">
        <v>5.9129999999999999E-3</v>
      </c>
      <c r="H755">
        <v>6.8640000000000003E-3</v>
      </c>
      <c r="I755">
        <v>1.2777E-2</v>
      </c>
    </row>
    <row r="756" spans="1:9" x14ac:dyDescent="0.25">
      <c r="A756">
        <v>4900</v>
      </c>
      <c r="B756">
        <v>13</v>
      </c>
      <c r="C756">
        <v>66.495999999999995</v>
      </c>
      <c r="D756">
        <v>75.283000000000001</v>
      </c>
      <c r="E756">
        <v>0.63773999999999997</v>
      </c>
      <c r="F756">
        <v>0.56305000000000005</v>
      </c>
      <c r="G756">
        <v>5.5900000000000004E-3</v>
      </c>
      <c r="H756">
        <v>6.8649999999999996E-3</v>
      </c>
      <c r="I756">
        <v>1.2455000000000001E-2</v>
      </c>
    </row>
    <row r="757" spans="1:9" x14ac:dyDescent="0.25">
      <c r="A757">
        <v>1600</v>
      </c>
      <c r="B757">
        <v>11</v>
      </c>
      <c r="C757">
        <v>72.296999999999997</v>
      </c>
      <c r="D757">
        <v>76.447999999999993</v>
      </c>
      <c r="E757">
        <v>0.57969000000000004</v>
      </c>
      <c r="F757">
        <v>0.55859000000000003</v>
      </c>
      <c r="G757">
        <v>6.3340000000000002E-3</v>
      </c>
      <c r="H757">
        <v>6.8649999999999996E-3</v>
      </c>
      <c r="I757">
        <v>1.3198E-2</v>
      </c>
    </row>
    <row r="758" spans="1:9" x14ac:dyDescent="0.25">
      <c r="A758">
        <v>7700</v>
      </c>
      <c r="B758">
        <v>12</v>
      </c>
      <c r="C758">
        <v>73.245999999999995</v>
      </c>
      <c r="D758">
        <v>81.123999999999995</v>
      </c>
      <c r="E758">
        <v>0.62346999999999997</v>
      </c>
      <c r="F758">
        <v>0.55708999999999997</v>
      </c>
      <c r="G758">
        <v>5.6299999999999996E-3</v>
      </c>
      <c r="H758">
        <v>6.8649999999999996E-3</v>
      </c>
      <c r="I758">
        <v>1.2494999999999999E-2</v>
      </c>
    </row>
    <row r="759" spans="1:9" x14ac:dyDescent="0.25">
      <c r="A759">
        <v>7800</v>
      </c>
      <c r="B759">
        <v>11</v>
      </c>
      <c r="C759">
        <v>75.561000000000007</v>
      </c>
      <c r="D759">
        <v>81.539000000000001</v>
      </c>
      <c r="E759">
        <v>0.60324999999999995</v>
      </c>
      <c r="F759">
        <v>0.55603000000000002</v>
      </c>
      <c r="G759">
        <v>5.914E-3</v>
      </c>
      <c r="H759">
        <v>6.8649999999999996E-3</v>
      </c>
      <c r="I759">
        <v>1.2777999999999999E-2</v>
      </c>
    </row>
    <row r="760" spans="1:9" x14ac:dyDescent="0.25">
      <c r="A760">
        <v>7700</v>
      </c>
      <c r="B760">
        <v>11</v>
      </c>
      <c r="C760">
        <v>75.617999999999995</v>
      </c>
      <c r="D760">
        <v>81.597999999999999</v>
      </c>
      <c r="E760">
        <v>0.60313000000000005</v>
      </c>
      <c r="F760">
        <v>0.55600000000000005</v>
      </c>
      <c r="G760">
        <v>5.9150000000000001E-3</v>
      </c>
      <c r="H760">
        <v>6.8649999999999996E-3</v>
      </c>
      <c r="I760">
        <v>1.278E-2</v>
      </c>
    </row>
    <row r="761" spans="1:9" x14ac:dyDescent="0.25">
      <c r="A761">
        <v>7600</v>
      </c>
      <c r="B761">
        <v>11</v>
      </c>
      <c r="C761">
        <v>75.677999999999997</v>
      </c>
      <c r="D761">
        <v>81.662999999999997</v>
      </c>
      <c r="E761">
        <v>0.60301000000000005</v>
      </c>
      <c r="F761">
        <v>0.55596999999999996</v>
      </c>
      <c r="G761">
        <v>5.9160000000000003E-3</v>
      </c>
      <c r="H761">
        <v>6.8649999999999996E-3</v>
      </c>
      <c r="I761">
        <v>1.2781000000000001E-2</v>
      </c>
    </row>
    <row r="762" spans="1:9" x14ac:dyDescent="0.25">
      <c r="A762">
        <v>3000</v>
      </c>
      <c r="B762">
        <v>14</v>
      </c>
      <c r="C762">
        <v>63.517000000000003</v>
      </c>
      <c r="D762">
        <v>72.212999999999994</v>
      </c>
      <c r="E762">
        <v>0.63978999999999997</v>
      </c>
      <c r="F762">
        <v>0.56816999999999995</v>
      </c>
      <c r="G762">
        <v>5.6810000000000003E-3</v>
      </c>
      <c r="H762">
        <v>6.8659999999999997E-3</v>
      </c>
      <c r="I762">
        <v>1.2547000000000001E-2</v>
      </c>
    </row>
    <row r="763" spans="1:9" x14ac:dyDescent="0.25">
      <c r="A763">
        <v>7600</v>
      </c>
      <c r="B763">
        <v>12</v>
      </c>
      <c r="C763">
        <v>73.254000000000005</v>
      </c>
      <c r="D763">
        <v>81.126000000000005</v>
      </c>
      <c r="E763">
        <v>0.62338000000000005</v>
      </c>
      <c r="F763">
        <v>0.55703000000000003</v>
      </c>
      <c r="G763">
        <v>5.6309999999999997E-3</v>
      </c>
      <c r="H763">
        <v>6.8659999999999997E-3</v>
      </c>
      <c r="I763">
        <v>1.2498E-2</v>
      </c>
    </row>
    <row r="764" spans="1:9" x14ac:dyDescent="0.25">
      <c r="A764">
        <v>7500</v>
      </c>
      <c r="B764">
        <v>11</v>
      </c>
      <c r="C764">
        <v>75.739999999999995</v>
      </c>
      <c r="D764">
        <v>81.730999999999995</v>
      </c>
      <c r="E764">
        <v>0.60289000000000004</v>
      </c>
      <c r="F764">
        <v>0.55593000000000004</v>
      </c>
      <c r="G764">
        <v>5.9170000000000004E-3</v>
      </c>
      <c r="H764">
        <v>6.8659999999999997E-3</v>
      </c>
      <c r="I764">
        <v>1.2782999999999999E-2</v>
      </c>
    </row>
    <row r="765" spans="1:9" x14ac:dyDescent="0.25">
      <c r="A765">
        <v>7400</v>
      </c>
      <c r="B765">
        <v>11</v>
      </c>
      <c r="C765">
        <v>75.802999999999997</v>
      </c>
      <c r="D765">
        <v>81.805000000000007</v>
      </c>
      <c r="E765">
        <v>0.60275999999999996</v>
      </c>
      <c r="F765">
        <v>0.55588000000000004</v>
      </c>
      <c r="G765">
        <v>5.9179999999999996E-3</v>
      </c>
      <c r="H765">
        <v>6.8659999999999997E-3</v>
      </c>
      <c r="I765">
        <v>1.2784E-2</v>
      </c>
    </row>
    <row r="766" spans="1:9" x14ac:dyDescent="0.25">
      <c r="A766">
        <v>7500</v>
      </c>
      <c r="B766">
        <v>12</v>
      </c>
      <c r="C766">
        <v>73.263999999999996</v>
      </c>
      <c r="D766">
        <v>81.128</v>
      </c>
      <c r="E766">
        <v>0.62327999999999995</v>
      </c>
      <c r="F766">
        <v>0.55696000000000001</v>
      </c>
      <c r="G766">
        <v>5.633E-3</v>
      </c>
      <c r="H766">
        <v>6.8669999999999998E-3</v>
      </c>
      <c r="I766">
        <v>1.2500000000000001E-2</v>
      </c>
    </row>
    <row r="767" spans="1:9" x14ac:dyDescent="0.25">
      <c r="A767">
        <v>7300</v>
      </c>
      <c r="B767">
        <v>11</v>
      </c>
      <c r="C767">
        <v>75.869</v>
      </c>
      <c r="D767">
        <v>81.882000000000005</v>
      </c>
      <c r="E767">
        <v>0.60263</v>
      </c>
      <c r="F767">
        <v>0.55583000000000005</v>
      </c>
      <c r="G767">
        <v>5.9189999999999998E-3</v>
      </c>
      <c r="H767">
        <v>6.8669999999999998E-3</v>
      </c>
      <c r="I767">
        <v>1.2786E-2</v>
      </c>
    </row>
    <row r="768" spans="1:9" x14ac:dyDescent="0.25">
      <c r="A768">
        <v>4000</v>
      </c>
      <c r="B768">
        <v>13</v>
      </c>
      <c r="C768">
        <v>67.006</v>
      </c>
      <c r="D768">
        <v>75.795000000000002</v>
      </c>
      <c r="E768">
        <v>0.63661999999999996</v>
      </c>
      <c r="F768">
        <v>0.56194</v>
      </c>
      <c r="G768">
        <v>5.581E-3</v>
      </c>
      <c r="H768">
        <v>6.868E-3</v>
      </c>
      <c r="I768">
        <v>1.2449999999999999E-2</v>
      </c>
    </row>
    <row r="769" spans="1:9" x14ac:dyDescent="0.25">
      <c r="A769">
        <v>7400</v>
      </c>
      <c r="B769">
        <v>12</v>
      </c>
      <c r="C769">
        <v>73.274000000000001</v>
      </c>
      <c r="D769">
        <v>81.131</v>
      </c>
      <c r="E769">
        <v>0.62317999999999996</v>
      </c>
      <c r="F769">
        <v>0.55688000000000004</v>
      </c>
      <c r="G769">
        <v>5.6340000000000001E-3</v>
      </c>
      <c r="H769">
        <v>6.868E-3</v>
      </c>
      <c r="I769">
        <v>1.2503E-2</v>
      </c>
    </row>
    <row r="770" spans="1:9" x14ac:dyDescent="0.25">
      <c r="A770">
        <v>7200</v>
      </c>
      <c r="B770">
        <v>11</v>
      </c>
      <c r="C770">
        <v>75.936999999999998</v>
      </c>
      <c r="D770">
        <v>81.963999999999999</v>
      </c>
      <c r="E770">
        <v>0.60250000000000004</v>
      </c>
      <c r="F770">
        <v>0.55576000000000003</v>
      </c>
      <c r="G770">
        <v>5.9199999999999999E-3</v>
      </c>
      <c r="H770">
        <v>6.868E-3</v>
      </c>
      <c r="I770">
        <v>1.2788000000000001E-2</v>
      </c>
    </row>
    <row r="771" spans="1:9" x14ac:dyDescent="0.25">
      <c r="A771">
        <v>7100</v>
      </c>
      <c r="B771">
        <v>11</v>
      </c>
      <c r="C771">
        <v>76.007999999999996</v>
      </c>
      <c r="D771">
        <v>82.051000000000002</v>
      </c>
      <c r="E771">
        <v>0.60236000000000001</v>
      </c>
      <c r="F771">
        <v>0.55567999999999995</v>
      </c>
      <c r="G771">
        <v>5.921E-3</v>
      </c>
      <c r="H771">
        <v>6.8690000000000001E-3</v>
      </c>
      <c r="I771">
        <v>1.2791E-2</v>
      </c>
    </row>
    <row r="772" spans="1:9" x14ac:dyDescent="0.25">
      <c r="A772">
        <v>7300</v>
      </c>
      <c r="B772">
        <v>12</v>
      </c>
      <c r="C772">
        <v>73.284000000000006</v>
      </c>
      <c r="D772">
        <v>81.135000000000005</v>
      </c>
      <c r="E772">
        <v>0.62307999999999997</v>
      </c>
      <c r="F772">
        <v>0.55679999999999996</v>
      </c>
      <c r="G772">
        <v>5.6360000000000004E-3</v>
      </c>
      <c r="H772">
        <v>6.8700000000000002E-3</v>
      </c>
      <c r="I772">
        <v>1.2505E-2</v>
      </c>
    </row>
    <row r="773" spans="1:9" x14ac:dyDescent="0.25">
      <c r="A773">
        <v>7200</v>
      </c>
      <c r="B773">
        <v>12</v>
      </c>
      <c r="C773">
        <v>73.295000000000002</v>
      </c>
      <c r="D773">
        <v>81.138999999999996</v>
      </c>
      <c r="E773">
        <v>0.62297999999999998</v>
      </c>
      <c r="F773">
        <v>0.55669999999999997</v>
      </c>
      <c r="G773">
        <v>5.6369999999999996E-3</v>
      </c>
      <c r="H773">
        <v>6.8710000000000004E-3</v>
      </c>
      <c r="I773">
        <v>1.2508E-2</v>
      </c>
    </row>
    <row r="774" spans="1:9" x14ac:dyDescent="0.25">
      <c r="A774">
        <v>7100</v>
      </c>
      <c r="B774">
        <v>12</v>
      </c>
      <c r="C774">
        <v>73.305000000000007</v>
      </c>
      <c r="D774">
        <v>81.144999999999996</v>
      </c>
      <c r="E774">
        <v>0.62287000000000003</v>
      </c>
      <c r="F774">
        <v>0.55656000000000005</v>
      </c>
      <c r="G774">
        <v>5.6389999999999999E-3</v>
      </c>
      <c r="H774">
        <v>6.8729999999999998E-3</v>
      </c>
      <c r="I774">
        <v>1.2512000000000001E-2</v>
      </c>
    </row>
    <row r="775" spans="1:9" x14ac:dyDescent="0.25">
      <c r="A775">
        <v>7000</v>
      </c>
      <c r="B775">
        <v>11</v>
      </c>
      <c r="C775">
        <v>76.072999999999993</v>
      </c>
      <c r="D775">
        <v>82.126000000000005</v>
      </c>
      <c r="E775">
        <v>0.60214000000000001</v>
      </c>
      <c r="F775">
        <v>0.55533999999999994</v>
      </c>
      <c r="G775">
        <v>5.9230000000000003E-3</v>
      </c>
      <c r="H775">
        <v>6.875E-3</v>
      </c>
      <c r="I775">
        <v>1.2798E-2</v>
      </c>
    </row>
    <row r="776" spans="1:9" x14ac:dyDescent="0.25">
      <c r="A776">
        <v>3200</v>
      </c>
      <c r="B776">
        <v>13</v>
      </c>
      <c r="C776">
        <v>66.316000000000003</v>
      </c>
      <c r="D776">
        <v>74.881</v>
      </c>
      <c r="E776">
        <v>0.63549999999999995</v>
      </c>
      <c r="F776">
        <v>0.56211</v>
      </c>
      <c r="G776">
        <v>5.6169999999999996E-3</v>
      </c>
      <c r="H776">
        <v>6.8770000000000003E-3</v>
      </c>
      <c r="I776">
        <v>1.2494E-2</v>
      </c>
    </row>
    <row r="777" spans="1:9" x14ac:dyDescent="0.25">
      <c r="A777">
        <v>3100</v>
      </c>
      <c r="B777">
        <v>13</v>
      </c>
      <c r="C777">
        <v>66.403999999999996</v>
      </c>
      <c r="D777">
        <v>74.972999999999999</v>
      </c>
      <c r="E777">
        <v>0.63534999999999997</v>
      </c>
      <c r="F777">
        <v>0.56191000000000002</v>
      </c>
      <c r="G777">
        <v>5.6140000000000001E-3</v>
      </c>
      <c r="H777">
        <v>6.8770000000000003E-3</v>
      </c>
      <c r="I777">
        <v>1.2492E-2</v>
      </c>
    </row>
    <row r="778" spans="1:9" x14ac:dyDescent="0.25">
      <c r="A778">
        <v>3400</v>
      </c>
      <c r="B778">
        <v>13</v>
      </c>
      <c r="C778">
        <v>66.162999999999997</v>
      </c>
      <c r="D778">
        <v>74.724000000000004</v>
      </c>
      <c r="E778">
        <v>0.63575999999999999</v>
      </c>
      <c r="F778">
        <v>0.56232000000000004</v>
      </c>
      <c r="G778">
        <v>5.62E-3</v>
      </c>
      <c r="H778">
        <v>6.8780000000000004E-3</v>
      </c>
      <c r="I778">
        <v>1.2499E-2</v>
      </c>
    </row>
    <row r="779" spans="1:9" x14ac:dyDescent="0.25">
      <c r="A779">
        <v>3300</v>
      </c>
      <c r="B779">
        <v>13</v>
      </c>
      <c r="C779">
        <v>66.238</v>
      </c>
      <c r="D779">
        <v>74.801000000000002</v>
      </c>
      <c r="E779">
        <v>0.63563999999999998</v>
      </c>
      <c r="F779">
        <v>0.56223999999999996</v>
      </c>
      <c r="G779">
        <v>5.6179999999999997E-3</v>
      </c>
      <c r="H779">
        <v>6.8780000000000004E-3</v>
      </c>
      <c r="I779">
        <v>1.2496E-2</v>
      </c>
    </row>
    <row r="780" spans="1:9" x14ac:dyDescent="0.25">
      <c r="A780">
        <v>6900</v>
      </c>
      <c r="B780">
        <v>11</v>
      </c>
      <c r="C780">
        <v>75.584000000000003</v>
      </c>
      <c r="D780">
        <v>81.591999999999999</v>
      </c>
      <c r="E780">
        <v>0.60192000000000001</v>
      </c>
      <c r="F780">
        <v>0.55525999999999998</v>
      </c>
      <c r="G780">
        <v>5.934E-3</v>
      </c>
      <c r="H780">
        <v>6.8780000000000004E-3</v>
      </c>
      <c r="I780">
        <v>1.2810999999999999E-2</v>
      </c>
    </row>
    <row r="781" spans="1:9" x14ac:dyDescent="0.25">
      <c r="A781">
        <v>7000</v>
      </c>
      <c r="B781">
        <v>12</v>
      </c>
      <c r="C781">
        <v>73.292000000000002</v>
      </c>
      <c r="D781">
        <v>81.126999999999995</v>
      </c>
      <c r="E781">
        <v>0.62268000000000001</v>
      </c>
      <c r="F781">
        <v>0.55620999999999998</v>
      </c>
      <c r="G781">
        <v>5.6410000000000002E-3</v>
      </c>
      <c r="H781">
        <v>6.8789999999999997E-3</v>
      </c>
      <c r="I781">
        <v>1.252E-2</v>
      </c>
    </row>
    <row r="782" spans="1:9" x14ac:dyDescent="0.25">
      <c r="A782">
        <v>6800</v>
      </c>
      <c r="B782">
        <v>11</v>
      </c>
      <c r="C782">
        <v>75.656999999999996</v>
      </c>
      <c r="D782">
        <v>81.674999999999997</v>
      </c>
      <c r="E782">
        <v>0.60175999999999996</v>
      </c>
      <c r="F782">
        <v>0.55515999999999999</v>
      </c>
      <c r="G782">
        <v>5.9350000000000002E-3</v>
      </c>
      <c r="H782">
        <v>6.8789999999999997E-3</v>
      </c>
      <c r="I782">
        <v>1.2814000000000001E-2</v>
      </c>
    </row>
    <row r="783" spans="1:9" x14ac:dyDescent="0.25">
      <c r="A783">
        <v>3500</v>
      </c>
      <c r="B783">
        <v>13</v>
      </c>
      <c r="C783">
        <v>66.088999999999999</v>
      </c>
      <c r="D783">
        <v>74.650999999999996</v>
      </c>
      <c r="E783">
        <v>0.63587000000000005</v>
      </c>
      <c r="F783">
        <v>0.56237999999999999</v>
      </c>
      <c r="G783">
        <v>5.6220000000000003E-3</v>
      </c>
      <c r="H783">
        <v>6.8799999999999998E-3</v>
      </c>
      <c r="I783">
        <v>1.2501999999999999E-2</v>
      </c>
    </row>
    <row r="784" spans="1:9" x14ac:dyDescent="0.25">
      <c r="A784">
        <v>3600</v>
      </c>
      <c r="B784">
        <v>13</v>
      </c>
      <c r="C784">
        <v>66.016999999999996</v>
      </c>
      <c r="D784">
        <v>74.58</v>
      </c>
      <c r="E784">
        <v>0.63595999999999997</v>
      </c>
      <c r="F784">
        <v>0.56242999999999999</v>
      </c>
      <c r="G784">
        <v>5.6239999999999997E-3</v>
      </c>
      <c r="H784">
        <v>6.881E-3</v>
      </c>
      <c r="I784">
        <v>1.2505E-2</v>
      </c>
    </row>
    <row r="785" spans="1:9" x14ac:dyDescent="0.25">
      <c r="A785">
        <v>6900</v>
      </c>
      <c r="B785">
        <v>12</v>
      </c>
      <c r="C785">
        <v>72.728999999999999</v>
      </c>
      <c r="D785">
        <v>80.489999999999995</v>
      </c>
      <c r="E785">
        <v>0.62253999999999998</v>
      </c>
      <c r="F785">
        <v>0.55628</v>
      </c>
      <c r="G785">
        <v>5.6540000000000002E-3</v>
      </c>
      <c r="H785">
        <v>6.881E-3</v>
      </c>
      <c r="I785">
        <v>1.2534999999999999E-2</v>
      </c>
    </row>
    <row r="786" spans="1:9" x14ac:dyDescent="0.25">
      <c r="A786">
        <v>6700</v>
      </c>
      <c r="B786">
        <v>11</v>
      </c>
      <c r="C786">
        <v>75.724000000000004</v>
      </c>
      <c r="D786">
        <v>81.751999999999995</v>
      </c>
      <c r="E786">
        <v>0.60160000000000002</v>
      </c>
      <c r="F786">
        <v>0.55505000000000004</v>
      </c>
      <c r="G786">
        <v>5.9369999999999996E-3</v>
      </c>
      <c r="H786">
        <v>6.881E-3</v>
      </c>
      <c r="I786">
        <v>1.2818E-2</v>
      </c>
    </row>
    <row r="787" spans="1:9" x14ac:dyDescent="0.25">
      <c r="A787">
        <v>1700</v>
      </c>
      <c r="B787">
        <v>11</v>
      </c>
      <c r="C787">
        <v>72.119</v>
      </c>
      <c r="D787">
        <v>76.448999999999998</v>
      </c>
      <c r="E787">
        <v>0.58062999999999998</v>
      </c>
      <c r="F787">
        <v>0.55752999999999997</v>
      </c>
      <c r="G787">
        <v>6.319E-3</v>
      </c>
      <c r="H787">
        <v>6.8820000000000001E-3</v>
      </c>
      <c r="I787">
        <v>1.3200999999999999E-2</v>
      </c>
    </row>
    <row r="788" spans="1:9" x14ac:dyDescent="0.25">
      <c r="A788">
        <v>6800</v>
      </c>
      <c r="B788">
        <v>12</v>
      </c>
      <c r="C788">
        <v>72.739999999999995</v>
      </c>
      <c r="D788">
        <v>80.489999999999995</v>
      </c>
      <c r="E788">
        <v>0.62243000000000004</v>
      </c>
      <c r="F788">
        <v>0.55620999999999998</v>
      </c>
      <c r="G788">
        <v>5.6550000000000003E-3</v>
      </c>
      <c r="H788">
        <v>6.8820000000000001E-3</v>
      </c>
      <c r="I788">
        <v>1.2537E-2</v>
      </c>
    </row>
    <row r="789" spans="1:9" x14ac:dyDescent="0.25">
      <c r="A789">
        <v>3700</v>
      </c>
      <c r="B789">
        <v>13</v>
      </c>
      <c r="C789">
        <v>65.947999999999993</v>
      </c>
      <c r="D789">
        <v>74.513000000000005</v>
      </c>
      <c r="E789">
        <v>0.63605</v>
      </c>
      <c r="F789">
        <v>0.56245999999999996</v>
      </c>
      <c r="G789">
        <v>5.6259999999999999E-3</v>
      </c>
      <c r="H789">
        <v>6.8830000000000002E-3</v>
      </c>
      <c r="I789">
        <v>1.2508999999999999E-2</v>
      </c>
    </row>
    <row r="790" spans="1:9" x14ac:dyDescent="0.25">
      <c r="A790">
        <v>6700</v>
      </c>
      <c r="B790">
        <v>12</v>
      </c>
      <c r="C790">
        <v>72.751000000000005</v>
      </c>
      <c r="D790">
        <v>80.491</v>
      </c>
      <c r="E790">
        <v>0.62233000000000005</v>
      </c>
      <c r="F790">
        <v>0.55613999999999997</v>
      </c>
      <c r="G790">
        <v>5.6569999999999997E-3</v>
      </c>
      <c r="H790">
        <v>6.8830000000000002E-3</v>
      </c>
      <c r="I790">
        <v>1.2540000000000001E-2</v>
      </c>
    </row>
    <row r="791" spans="1:9" x14ac:dyDescent="0.25">
      <c r="A791">
        <v>6600</v>
      </c>
      <c r="B791">
        <v>11</v>
      </c>
      <c r="C791">
        <v>75.783000000000001</v>
      </c>
      <c r="D791">
        <v>81.817999999999998</v>
      </c>
      <c r="E791">
        <v>0.60143999999999997</v>
      </c>
      <c r="F791">
        <v>0.55491999999999997</v>
      </c>
      <c r="G791">
        <v>5.9389999999999998E-3</v>
      </c>
      <c r="H791">
        <v>6.8830000000000002E-3</v>
      </c>
      <c r="I791">
        <v>1.2821000000000001E-2</v>
      </c>
    </row>
    <row r="792" spans="1:9" x14ac:dyDescent="0.25">
      <c r="A792">
        <v>3800</v>
      </c>
      <c r="B792">
        <v>13</v>
      </c>
      <c r="C792">
        <v>65.882000000000005</v>
      </c>
      <c r="D792">
        <v>74.448999999999998</v>
      </c>
      <c r="E792">
        <v>0.63612999999999997</v>
      </c>
      <c r="F792">
        <v>0.56247999999999998</v>
      </c>
      <c r="G792">
        <v>5.6290000000000003E-3</v>
      </c>
      <c r="H792">
        <v>6.8840000000000004E-3</v>
      </c>
      <c r="I792">
        <v>1.2513E-2</v>
      </c>
    </row>
    <row r="793" spans="1:9" x14ac:dyDescent="0.25">
      <c r="A793">
        <v>6600</v>
      </c>
      <c r="B793">
        <v>12</v>
      </c>
      <c r="C793">
        <v>72.760999999999996</v>
      </c>
      <c r="D793">
        <v>80.492000000000004</v>
      </c>
      <c r="E793">
        <v>0.62222</v>
      </c>
      <c r="F793">
        <v>0.55606</v>
      </c>
      <c r="G793">
        <v>5.6579999999999998E-3</v>
      </c>
      <c r="H793">
        <v>6.8840000000000004E-3</v>
      </c>
      <c r="I793">
        <v>1.2543E-2</v>
      </c>
    </row>
    <row r="794" spans="1:9" x14ac:dyDescent="0.25">
      <c r="A794">
        <v>6500</v>
      </c>
      <c r="B794">
        <v>11</v>
      </c>
      <c r="C794">
        <v>75.831999999999994</v>
      </c>
      <c r="D794">
        <v>81.875</v>
      </c>
      <c r="E794">
        <v>0.60126999999999997</v>
      </c>
      <c r="F794">
        <v>0.55479000000000001</v>
      </c>
      <c r="G794">
        <v>5.9410000000000001E-3</v>
      </c>
      <c r="H794">
        <v>6.8849999999999996E-3</v>
      </c>
      <c r="I794">
        <v>1.2825E-2</v>
      </c>
    </row>
    <row r="795" spans="1:9" x14ac:dyDescent="0.25">
      <c r="A795">
        <v>3900</v>
      </c>
      <c r="B795">
        <v>13</v>
      </c>
      <c r="C795">
        <v>65.819999999999993</v>
      </c>
      <c r="D795">
        <v>74.387</v>
      </c>
      <c r="E795">
        <v>0.63619999999999999</v>
      </c>
      <c r="F795">
        <v>0.5625</v>
      </c>
      <c r="G795">
        <v>5.6309999999999997E-3</v>
      </c>
      <c r="H795">
        <v>6.8859999999999998E-3</v>
      </c>
      <c r="I795">
        <v>1.2517E-2</v>
      </c>
    </row>
    <row r="796" spans="1:9" x14ac:dyDescent="0.25">
      <c r="A796">
        <v>6500</v>
      </c>
      <c r="B796">
        <v>12</v>
      </c>
      <c r="C796">
        <v>72.772000000000006</v>
      </c>
      <c r="D796">
        <v>80.494</v>
      </c>
      <c r="E796">
        <v>0.62211000000000005</v>
      </c>
      <c r="F796">
        <v>0.55598000000000003</v>
      </c>
      <c r="G796">
        <v>5.6600000000000001E-3</v>
      </c>
      <c r="H796">
        <v>6.8859999999999998E-3</v>
      </c>
      <c r="I796">
        <v>1.2546E-2</v>
      </c>
    </row>
    <row r="797" spans="1:9" x14ac:dyDescent="0.25">
      <c r="A797">
        <v>3000</v>
      </c>
      <c r="B797">
        <v>13</v>
      </c>
      <c r="C797">
        <v>66.667000000000002</v>
      </c>
      <c r="D797">
        <v>75.3</v>
      </c>
      <c r="E797">
        <v>0.63480999999999999</v>
      </c>
      <c r="F797">
        <v>0.56072</v>
      </c>
      <c r="G797">
        <v>5.6030000000000003E-3</v>
      </c>
      <c r="H797">
        <v>6.8869999999999999E-3</v>
      </c>
      <c r="I797">
        <v>1.2489999999999999E-2</v>
      </c>
    </row>
    <row r="798" spans="1:9" x14ac:dyDescent="0.25">
      <c r="A798">
        <v>6400</v>
      </c>
      <c r="B798">
        <v>12</v>
      </c>
      <c r="C798">
        <v>72.783000000000001</v>
      </c>
      <c r="D798">
        <v>80.497</v>
      </c>
      <c r="E798">
        <v>0.622</v>
      </c>
      <c r="F798">
        <v>0.55589</v>
      </c>
      <c r="G798">
        <v>5.6620000000000004E-3</v>
      </c>
      <c r="H798">
        <v>6.8869999999999999E-3</v>
      </c>
      <c r="I798">
        <v>1.2548999999999999E-2</v>
      </c>
    </row>
    <row r="799" spans="1:9" x14ac:dyDescent="0.25">
      <c r="A799">
        <v>6400</v>
      </c>
      <c r="B799">
        <v>11</v>
      </c>
      <c r="C799">
        <v>75.873000000000005</v>
      </c>
      <c r="D799">
        <v>81.924000000000007</v>
      </c>
      <c r="E799">
        <v>0.60111000000000003</v>
      </c>
      <c r="F799">
        <v>0.55464999999999998</v>
      </c>
      <c r="G799">
        <v>5.9430000000000004E-3</v>
      </c>
      <c r="H799">
        <v>6.8869999999999999E-3</v>
      </c>
      <c r="I799">
        <v>1.2829E-2</v>
      </c>
    </row>
    <row r="800" spans="1:9" x14ac:dyDescent="0.25">
      <c r="A800">
        <v>6300</v>
      </c>
      <c r="B800">
        <v>12</v>
      </c>
      <c r="C800">
        <v>72.795000000000002</v>
      </c>
      <c r="D800">
        <v>80.501000000000005</v>
      </c>
      <c r="E800">
        <v>0.62189000000000005</v>
      </c>
      <c r="F800">
        <v>0.55579000000000001</v>
      </c>
      <c r="G800">
        <v>5.6629999999999996E-3</v>
      </c>
      <c r="H800">
        <v>6.8890000000000002E-3</v>
      </c>
      <c r="I800">
        <v>1.2552000000000001E-2</v>
      </c>
    </row>
    <row r="801" spans="1:9" x14ac:dyDescent="0.25">
      <c r="A801">
        <v>6300</v>
      </c>
      <c r="B801">
        <v>11</v>
      </c>
      <c r="C801">
        <v>75.906999999999996</v>
      </c>
      <c r="D801">
        <v>81.965000000000003</v>
      </c>
      <c r="E801">
        <v>0.60094000000000003</v>
      </c>
      <c r="F801">
        <v>0.55449000000000004</v>
      </c>
      <c r="G801">
        <v>5.9449999999999998E-3</v>
      </c>
      <c r="H801">
        <v>6.8890000000000002E-3</v>
      </c>
      <c r="I801">
        <v>1.2834E-2</v>
      </c>
    </row>
    <row r="802" spans="1:9" x14ac:dyDescent="0.25">
      <c r="A802">
        <v>2200</v>
      </c>
      <c r="B802">
        <v>13</v>
      </c>
      <c r="C802">
        <v>65.843999999999994</v>
      </c>
      <c r="D802">
        <v>74.13</v>
      </c>
      <c r="E802">
        <v>0.63360000000000005</v>
      </c>
      <c r="F802">
        <v>0.56111999999999995</v>
      </c>
      <c r="G802">
        <v>5.6369999999999996E-3</v>
      </c>
      <c r="H802">
        <v>6.8910000000000004E-3</v>
      </c>
      <c r="I802">
        <v>1.2527999999999999E-2</v>
      </c>
    </row>
    <row r="803" spans="1:9" x14ac:dyDescent="0.25">
      <c r="A803">
        <v>2100</v>
      </c>
      <c r="B803">
        <v>13</v>
      </c>
      <c r="C803">
        <v>65.957999999999998</v>
      </c>
      <c r="D803">
        <v>74.236000000000004</v>
      </c>
      <c r="E803">
        <v>0.63349999999999995</v>
      </c>
      <c r="F803">
        <v>0.56083000000000005</v>
      </c>
      <c r="G803">
        <v>5.6309999999999997E-3</v>
      </c>
      <c r="H803">
        <v>6.8910000000000004E-3</v>
      </c>
      <c r="I803">
        <v>1.2522E-2</v>
      </c>
    </row>
    <row r="804" spans="1:9" x14ac:dyDescent="0.25">
      <c r="A804">
        <v>6200</v>
      </c>
      <c r="B804">
        <v>12</v>
      </c>
      <c r="C804">
        <v>72.807000000000002</v>
      </c>
      <c r="D804">
        <v>80.507000000000005</v>
      </c>
      <c r="E804">
        <v>0.62177000000000004</v>
      </c>
      <c r="F804">
        <v>0.55567</v>
      </c>
      <c r="G804">
        <v>5.6649999999999999E-3</v>
      </c>
      <c r="H804">
        <v>6.8910000000000004E-3</v>
      </c>
      <c r="I804">
        <v>1.2555999999999999E-2</v>
      </c>
    </row>
    <row r="805" spans="1:9" x14ac:dyDescent="0.25">
      <c r="A805">
        <v>2300</v>
      </c>
      <c r="B805">
        <v>13</v>
      </c>
      <c r="C805">
        <v>65.77</v>
      </c>
      <c r="D805">
        <v>74.08</v>
      </c>
      <c r="E805">
        <v>0.63371</v>
      </c>
      <c r="F805">
        <v>0.56125999999999998</v>
      </c>
      <c r="G805">
        <v>5.64E-3</v>
      </c>
      <c r="H805">
        <v>6.8919999999999997E-3</v>
      </c>
      <c r="I805">
        <v>1.2532E-2</v>
      </c>
    </row>
    <row r="806" spans="1:9" x14ac:dyDescent="0.25">
      <c r="A806">
        <v>6200</v>
      </c>
      <c r="B806">
        <v>11</v>
      </c>
      <c r="C806">
        <v>75.933000000000007</v>
      </c>
      <c r="D806">
        <v>82.001000000000005</v>
      </c>
      <c r="E806">
        <v>0.60077000000000003</v>
      </c>
      <c r="F806">
        <v>0.55432999999999999</v>
      </c>
      <c r="G806">
        <v>5.947E-3</v>
      </c>
      <c r="H806">
        <v>6.8919999999999997E-3</v>
      </c>
      <c r="I806">
        <v>1.2839E-2</v>
      </c>
    </row>
    <row r="807" spans="1:9" x14ac:dyDescent="0.25">
      <c r="A807">
        <v>6100</v>
      </c>
      <c r="B807">
        <v>12</v>
      </c>
      <c r="C807">
        <v>72.819999999999993</v>
      </c>
      <c r="D807">
        <v>80.516000000000005</v>
      </c>
      <c r="E807">
        <v>0.62163999999999997</v>
      </c>
      <c r="F807">
        <v>0.55549999999999999</v>
      </c>
      <c r="G807">
        <v>5.6670000000000002E-3</v>
      </c>
      <c r="H807">
        <v>6.8929999999999998E-3</v>
      </c>
      <c r="I807">
        <v>1.256E-2</v>
      </c>
    </row>
    <row r="808" spans="1:9" x14ac:dyDescent="0.25">
      <c r="A808">
        <v>2400</v>
      </c>
      <c r="B808">
        <v>13</v>
      </c>
      <c r="C808">
        <v>65.700999999999993</v>
      </c>
      <c r="D808">
        <v>74.034999999999997</v>
      </c>
      <c r="E808">
        <v>0.63380999999999998</v>
      </c>
      <c r="F808">
        <v>0.56132000000000004</v>
      </c>
      <c r="G808">
        <v>5.6420000000000003E-3</v>
      </c>
      <c r="H808">
        <v>6.894E-3</v>
      </c>
      <c r="I808">
        <v>1.2536E-2</v>
      </c>
    </row>
    <row r="809" spans="1:9" x14ac:dyDescent="0.25">
      <c r="A809">
        <v>6100</v>
      </c>
      <c r="B809">
        <v>11</v>
      </c>
      <c r="C809">
        <v>75.957999999999998</v>
      </c>
      <c r="D809">
        <v>82.037000000000006</v>
      </c>
      <c r="E809">
        <v>0.60060000000000002</v>
      </c>
      <c r="F809">
        <v>0.55415999999999999</v>
      </c>
      <c r="G809">
        <v>5.9490000000000003E-3</v>
      </c>
      <c r="H809">
        <v>6.8950000000000001E-3</v>
      </c>
      <c r="I809">
        <v>1.2844E-2</v>
      </c>
    </row>
    <row r="810" spans="1:9" x14ac:dyDescent="0.25">
      <c r="A810">
        <v>2500</v>
      </c>
      <c r="B810">
        <v>13</v>
      </c>
      <c r="C810">
        <v>65.629000000000005</v>
      </c>
      <c r="D810">
        <v>73.983999999999995</v>
      </c>
      <c r="E810">
        <v>0.63392000000000004</v>
      </c>
      <c r="F810">
        <v>0.56133999999999995</v>
      </c>
      <c r="G810">
        <v>5.6449999999999998E-3</v>
      </c>
      <c r="H810">
        <v>6.8960000000000002E-3</v>
      </c>
      <c r="I810">
        <v>1.2541E-2</v>
      </c>
    </row>
    <row r="811" spans="1:9" x14ac:dyDescent="0.25">
      <c r="A811">
        <v>2900</v>
      </c>
      <c r="B811">
        <v>15</v>
      </c>
      <c r="C811">
        <v>60.924999999999997</v>
      </c>
      <c r="D811">
        <v>68.853999999999999</v>
      </c>
      <c r="E811">
        <v>0.64419000000000004</v>
      </c>
      <c r="F811">
        <v>0.57459000000000005</v>
      </c>
      <c r="G811">
        <v>5.7860000000000003E-3</v>
      </c>
      <c r="H811">
        <v>6.8979999999999996E-3</v>
      </c>
      <c r="I811">
        <v>1.2684000000000001E-2</v>
      </c>
    </row>
    <row r="812" spans="1:9" x14ac:dyDescent="0.25">
      <c r="A812">
        <v>2800</v>
      </c>
      <c r="B812">
        <v>15</v>
      </c>
      <c r="C812">
        <v>60.939</v>
      </c>
      <c r="D812">
        <v>68.888999999999996</v>
      </c>
      <c r="E812">
        <v>0.64410999999999996</v>
      </c>
      <c r="F812">
        <v>0.57452999999999999</v>
      </c>
      <c r="G812">
        <v>5.7860000000000003E-3</v>
      </c>
      <c r="H812">
        <v>6.8979999999999996E-3</v>
      </c>
      <c r="I812">
        <v>1.2684000000000001E-2</v>
      </c>
    </row>
    <row r="813" spans="1:9" x14ac:dyDescent="0.25">
      <c r="A813">
        <v>2600</v>
      </c>
      <c r="B813">
        <v>13</v>
      </c>
      <c r="C813">
        <v>65.552000000000007</v>
      </c>
      <c r="D813">
        <v>73.926000000000002</v>
      </c>
      <c r="E813">
        <v>0.63402999999999998</v>
      </c>
      <c r="F813">
        <v>0.56135999999999997</v>
      </c>
      <c r="G813">
        <v>5.6470000000000001E-3</v>
      </c>
      <c r="H813">
        <v>6.8979999999999996E-3</v>
      </c>
      <c r="I813">
        <v>1.2545000000000001E-2</v>
      </c>
    </row>
    <row r="814" spans="1:9" x14ac:dyDescent="0.25">
      <c r="A814">
        <v>2700</v>
      </c>
      <c r="B814">
        <v>15</v>
      </c>
      <c r="C814">
        <v>60.953000000000003</v>
      </c>
      <c r="D814">
        <v>68.924999999999997</v>
      </c>
      <c r="E814">
        <v>0.64403999999999995</v>
      </c>
      <c r="F814">
        <v>0.57445999999999997</v>
      </c>
      <c r="G814">
        <v>5.7860000000000003E-3</v>
      </c>
      <c r="H814">
        <v>6.8989999999999998E-3</v>
      </c>
      <c r="I814">
        <v>1.2685E-2</v>
      </c>
    </row>
    <row r="815" spans="1:9" x14ac:dyDescent="0.25">
      <c r="A815">
        <v>2600</v>
      </c>
      <c r="B815">
        <v>15</v>
      </c>
      <c r="C815">
        <v>60.968000000000004</v>
      </c>
      <c r="D815">
        <v>68.962000000000003</v>
      </c>
      <c r="E815">
        <v>0.64395999999999998</v>
      </c>
      <c r="F815">
        <v>0.57438</v>
      </c>
      <c r="G815">
        <v>5.7860000000000003E-3</v>
      </c>
      <c r="H815">
        <v>6.8989999999999998E-3</v>
      </c>
      <c r="I815">
        <v>1.2685E-2</v>
      </c>
    </row>
    <row r="816" spans="1:9" x14ac:dyDescent="0.25">
      <c r="A816">
        <v>2500</v>
      </c>
      <c r="B816">
        <v>15</v>
      </c>
      <c r="C816">
        <v>60.982999999999997</v>
      </c>
      <c r="D816">
        <v>69</v>
      </c>
      <c r="E816">
        <v>0.64387000000000005</v>
      </c>
      <c r="F816">
        <v>0.57428000000000001</v>
      </c>
      <c r="G816">
        <v>5.7860000000000003E-3</v>
      </c>
      <c r="H816">
        <v>6.8999999999999999E-3</v>
      </c>
      <c r="I816">
        <v>1.2685999999999999E-2</v>
      </c>
    </row>
    <row r="817" spans="1:9" x14ac:dyDescent="0.25">
      <c r="A817">
        <v>2700</v>
      </c>
      <c r="B817">
        <v>13</v>
      </c>
      <c r="C817">
        <v>65.472999999999999</v>
      </c>
      <c r="D817">
        <v>73.861000000000004</v>
      </c>
      <c r="E817">
        <v>0.63414000000000004</v>
      </c>
      <c r="F817">
        <v>0.56137999999999999</v>
      </c>
      <c r="G817">
        <v>5.6499999999999996E-3</v>
      </c>
      <c r="H817">
        <v>6.8999999999999999E-3</v>
      </c>
      <c r="I817">
        <v>1.255E-2</v>
      </c>
    </row>
    <row r="818" spans="1:9" x14ac:dyDescent="0.25">
      <c r="A818">
        <v>1800</v>
      </c>
      <c r="B818">
        <v>11</v>
      </c>
      <c r="C818">
        <v>71.941000000000003</v>
      </c>
      <c r="D818">
        <v>76.441999999999993</v>
      </c>
      <c r="E818">
        <v>0.58150000000000002</v>
      </c>
      <c r="F818">
        <v>0.55637000000000003</v>
      </c>
      <c r="G818">
        <v>6.306E-3</v>
      </c>
      <c r="H818">
        <v>6.8999999999999999E-3</v>
      </c>
      <c r="I818">
        <v>1.3207E-2</v>
      </c>
    </row>
    <row r="819" spans="1:9" x14ac:dyDescent="0.25">
      <c r="A819">
        <v>2400</v>
      </c>
      <c r="B819">
        <v>15</v>
      </c>
      <c r="C819">
        <v>60.996000000000002</v>
      </c>
      <c r="D819">
        <v>69.037000000000006</v>
      </c>
      <c r="E819">
        <v>0.64378000000000002</v>
      </c>
      <c r="F819">
        <v>0.57416999999999996</v>
      </c>
      <c r="G819">
        <v>5.7860000000000003E-3</v>
      </c>
      <c r="H819">
        <v>6.901E-3</v>
      </c>
      <c r="I819">
        <v>1.2687E-2</v>
      </c>
    </row>
    <row r="820" spans="1:9" x14ac:dyDescent="0.25">
      <c r="A820">
        <v>6000</v>
      </c>
      <c r="B820">
        <v>12</v>
      </c>
      <c r="C820">
        <v>72.814999999999998</v>
      </c>
      <c r="D820">
        <v>80.513999999999996</v>
      </c>
      <c r="E820">
        <v>0.62141999999999997</v>
      </c>
      <c r="F820">
        <v>0.55503000000000002</v>
      </c>
      <c r="G820">
        <v>5.6690000000000004E-3</v>
      </c>
      <c r="H820">
        <v>6.901E-3</v>
      </c>
      <c r="I820">
        <v>1.257E-2</v>
      </c>
    </row>
    <row r="821" spans="1:9" x14ac:dyDescent="0.25">
      <c r="A821">
        <v>2800</v>
      </c>
      <c r="B821">
        <v>13</v>
      </c>
      <c r="C821">
        <v>65.391000000000005</v>
      </c>
      <c r="D821">
        <v>73.789000000000001</v>
      </c>
      <c r="E821">
        <v>0.63424000000000003</v>
      </c>
      <c r="F821">
        <v>0.56140999999999996</v>
      </c>
      <c r="G821">
        <v>5.653E-3</v>
      </c>
      <c r="H821">
        <v>6.9020000000000001E-3</v>
      </c>
      <c r="I821">
        <v>1.2555E-2</v>
      </c>
    </row>
    <row r="822" spans="1:9" x14ac:dyDescent="0.25">
      <c r="A822">
        <v>2300</v>
      </c>
      <c r="B822">
        <v>15</v>
      </c>
      <c r="C822">
        <v>61.008000000000003</v>
      </c>
      <c r="D822">
        <v>69.072000000000003</v>
      </c>
      <c r="E822">
        <v>0.64366000000000001</v>
      </c>
      <c r="F822">
        <v>0.57403999999999999</v>
      </c>
      <c r="G822">
        <v>5.7869999999999996E-3</v>
      </c>
      <c r="H822">
        <v>6.9030000000000003E-3</v>
      </c>
      <c r="I822">
        <v>1.2689000000000001E-2</v>
      </c>
    </row>
    <row r="823" spans="1:9" x14ac:dyDescent="0.25">
      <c r="A823">
        <v>6000</v>
      </c>
      <c r="B823">
        <v>11</v>
      </c>
      <c r="C823">
        <v>75.984999999999999</v>
      </c>
      <c r="D823">
        <v>82.070999999999998</v>
      </c>
      <c r="E823">
        <v>0.60031999999999996</v>
      </c>
      <c r="F823">
        <v>0.55366000000000004</v>
      </c>
      <c r="G823">
        <v>5.9519999999999998E-3</v>
      </c>
      <c r="H823">
        <v>6.9030000000000003E-3</v>
      </c>
      <c r="I823">
        <v>1.2855E-2</v>
      </c>
    </row>
    <row r="824" spans="1:9" x14ac:dyDescent="0.25">
      <c r="A824">
        <v>2000</v>
      </c>
      <c r="B824">
        <v>13</v>
      </c>
      <c r="C824">
        <v>66.691999999999993</v>
      </c>
      <c r="D824">
        <v>75.192999999999998</v>
      </c>
      <c r="E824">
        <v>0.63236000000000003</v>
      </c>
      <c r="F824">
        <v>0.55869000000000002</v>
      </c>
      <c r="G824">
        <v>5.6039999999999996E-3</v>
      </c>
      <c r="H824">
        <v>6.9040000000000004E-3</v>
      </c>
      <c r="I824">
        <v>1.2508E-2</v>
      </c>
    </row>
    <row r="825" spans="1:9" x14ac:dyDescent="0.25">
      <c r="A825">
        <v>5900</v>
      </c>
      <c r="B825">
        <v>12</v>
      </c>
      <c r="C825">
        <v>72.159000000000006</v>
      </c>
      <c r="D825">
        <v>79.775000000000006</v>
      </c>
      <c r="E825">
        <v>0.62124000000000001</v>
      </c>
      <c r="F825">
        <v>0.55510000000000004</v>
      </c>
      <c r="G825">
        <v>5.6839999999999998E-3</v>
      </c>
      <c r="H825">
        <v>6.9040000000000004E-3</v>
      </c>
      <c r="I825">
        <v>1.2588999999999999E-2</v>
      </c>
    </row>
    <row r="826" spans="1:9" x14ac:dyDescent="0.25">
      <c r="A826">
        <v>2200</v>
      </c>
      <c r="B826">
        <v>15</v>
      </c>
      <c r="C826">
        <v>61.018000000000001</v>
      </c>
      <c r="D826">
        <v>69.105000000000004</v>
      </c>
      <c r="E826">
        <v>0.64351000000000003</v>
      </c>
      <c r="F826">
        <v>0.57387999999999995</v>
      </c>
      <c r="G826">
        <v>5.7879999999999997E-3</v>
      </c>
      <c r="H826">
        <v>6.9049999999999997E-3</v>
      </c>
      <c r="I826">
        <v>1.2692E-2</v>
      </c>
    </row>
    <row r="827" spans="1:9" x14ac:dyDescent="0.25">
      <c r="A827">
        <v>2900</v>
      </c>
      <c r="B827">
        <v>13</v>
      </c>
      <c r="C827">
        <v>65.305999999999997</v>
      </c>
      <c r="D827">
        <v>73.712000000000003</v>
      </c>
      <c r="E827">
        <v>0.63434999999999997</v>
      </c>
      <c r="F827">
        <v>0.56144000000000005</v>
      </c>
      <c r="G827">
        <v>5.6559999999999996E-3</v>
      </c>
      <c r="H827">
        <v>6.9049999999999997E-3</v>
      </c>
      <c r="I827">
        <v>1.256E-2</v>
      </c>
    </row>
    <row r="828" spans="1:9" x14ac:dyDescent="0.25">
      <c r="A828">
        <v>5800</v>
      </c>
      <c r="B828">
        <v>12</v>
      </c>
      <c r="C828">
        <v>72.171000000000006</v>
      </c>
      <c r="D828">
        <v>79.778000000000006</v>
      </c>
      <c r="E828">
        <v>0.62112000000000001</v>
      </c>
      <c r="F828">
        <v>0.55501999999999996</v>
      </c>
      <c r="G828">
        <v>5.6860000000000001E-3</v>
      </c>
      <c r="H828">
        <v>6.9059999999999998E-3</v>
      </c>
      <c r="I828">
        <v>1.2592000000000001E-2</v>
      </c>
    </row>
    <row r="829" spans="1:9" x14ac:dyDescent="0.25">
      <c r="A829">
        <v>2100</v>
      </c>
      <c r="B829">
        <v>15</v>
      </c>
      <c r="C829">
        <v>61.018000000000001</v>
      </c>
      <c r="D829">
        <v>69.128</v>
      </c>
      <c r="E829">
        <v>0.64327999999999996</v>
      </c>
      <c r="F829">
        <v>0.57367000000000001</v>
      </c>
      <c r="G829">
        <v>5.79E-3</v>
      </c>
      <c r="H829">
        <v>6.9069999999999999E-3</v>
      </c>
      <c r="I829">
        <v>1.2697E-2</v>
      </c>
    </row>
    <row r="830" spans="1:9" x14ac:dyDescent="0.25">
      <c r="A830">
        <v>2200</v>
      </c>
      <c r="B830">
        <v>14</v>
      </c>
      <c r="C830">
        <v>62.106999999999999</v>
      </c>
      <c r="D830">
        <v>70.429000000000002</v>
      </c>
      <c r="E830">
        <v>0.63846999999999998</v>
      </c>
      <c r="F830">
        <v>0.56876000000000004</v>
      </c>
      <c r="G830">
        <v>5.7650000000000002E-3</v>
      </c>
      <c r="H830">
        <v>6.9069999999999999E-3</v>
      </c>
      <c r="I830">
        <v>1.2673E-2</v>
      </c>
    </row>
    <row r="831" spans="1:9" x14ac:dyDescent="0.25">
      <c r="A831">
        <v>2100</v>
      </c>
      <c r="B831">
        <v>14</v>
      </c>
      <c r="C831">
        <v>62.176000000000002</v>
      </c>
      <c r="D831">
        <v>70.513000000000005</v>
      </c>
      <c r="E831">
        <v>0.63839999999999997</v>
      </c>
      <c r="F831">
        <v>0.56852000000000003</v>
      </c>
      <c r="G831">
        <v>5.7600000000000004E-3</v>
      </c>
      <c r="H831">
        <v>6.9069999999999999E-3</v>
      </c>
      <c r="I831">
        <v>1.2666999999999999E-2</v>
      </c>
    </row>
    <row r="832" spans="1:9" x14ac:dyDescent="0.25">
      <c r="A832">
        <v>5700</v>
      </c>
      <c r="B832">
        <v>12</v>
      </c>
      <c r="C832">
        <v>72.183000000000007</v>
      </c>
      <c r="D832">
        <v>79.781000000000006</v>
      </c>
      <c r="E832">
        <v>0.62100999999999995</v>
      </c>
      <c r="F832">
        <v>0.55493000000000003</v>
      </c>
      <c r="G832">
        <v>5.6880000000000003E-3</v>
      </c>
      <c r="H832">
        <v>6.9069999999999999E-3</v>
      </c>
      <c r="I832">
        <v>1.2595E-2</v>
      </c>
    </row>
    <row r="833" spans="1:9" x14ac:dyDescent="0.25">
      <c r="A833">
        <v>2300</v>
      </c>
      <c r="B833">
        <v>14</v>
      </c>
      <c r="C833">
        <v>62.055999999999997</v>
      </c>
      <c r="D833">
        <v>70.37</v>
      </c>
      <c r="E833">
        <v>0.63851000000000002</v>
      </c>
      <c r="F833">
        <v>0.56889999999999996</v>
      </c>
      <c r="G833">
        <v>5.7689999999999998E-3</v>
      </c>
      <c r="H833">
        <v>6.9080000000000001E-3</v>
      </c>
      <c r="I833">
        <v>1.2677000000000001E-2</v>
      </c>
    </row>
    <row r="834" spans="1:9" x14ac:dyDescent="0.25">
      <c r="A834">
        <v>5600</v>
      </c>
      <c r="B834">
        <v>12</v>
      </c>
      <c r="C834">
        <v>72.195999999999998</v>
      </c>
      <c r="D834">
        <v>79.784000000000006</v>
      </c>
      <c r="E834">
        <v>0.62089000000000005</v>
      </c>
      <c r="F834">
        <v>0.55484</v>
      </c>
      <c r="G834">
        <v>5.6889999999999996E-3</v>
      </c>
      <c r="H834">
        <v>6.9080000000000001E-3</v>
      </c>
      <c r="I834">
        <v>1.2598E-2</v>
      </c>
    </row>
    <row r="835" spans="1:9" x14ac:dyDescent="0.25">
      <c r="A835">
        <v>5900</v>
      </c>
      <c r="B835">
        <v>11</v>
      </c>
      <c r="C835">
        <v>75.353999999999999</v>
      </c>
      <c r="D835">
        <v>81.388000000000005</v>
      </c>
      <c r="E835">
        <v>0.60004999999999997</v>
      </c>
      <c r="F835">
        <v>0.55347999999999997</v>
      </c>
      <c r="G835">
        <v>5.9649999999999998E-3</v>
      </c>
      <c r="H835">
        <v>6.9080000000000001E-3</v>
      </c>
      <c r="I835">
        <v>1.2873000000000001E-2</v>
      </c>
    </row>
    <row r="836" spans="1:9" x14ac:dyDescent="0.25">
      <c r="A836">
        <v>2400</v>
      </c>
      <c r="B836">
        <v>14</v>
      </c>
      <c r="C836">
        <v>62.011000000000003</v>
      </c>
      <c r="D836">
        <v>70.320999999999998</v>
      </c>
      <c r="E836">
        <v>0.63854</v>
      </c>
      <c r="F836">
        <v>0.56896000000000002</v>
      </c>
      <c r="G836">
        <v>5.7730000000000004E-3</v>
      </c>
      <c r="H836">
        <v>6.9100000000000003E-3</v>
      </c>
      <c r="I836">
        <v>1.2682000000000001E-2</v>
      </c>
    </row>
    <row r="837" spans="1:9" x14ac:dyDescent="0.25">
      <c r="A837">
        <v>5500</v>
      </c>
      <c r="B837">
        <v>12</v>
      </c>
      <c r="C837">
        <v>72.207999999999998</v>
      </c>
      <c r="D837">
        <v>79.787999999999997</v>
      </c>
      <c r="E837">
        <v>0.62077000000000004</v>
      </c>
      <c r="F837">
        <v>0.55474000000000001</v>
      </c>
      <c r="G837">
        <v>5.6909999999999999E-3</v>
      </c>
      <c r="H837">
        <v>6.9100000000000003E-3</v>
      </c>
      <c r="I837">
        <v>1.2600999999999999E-2</v>
      </c>
    </row>
    <row r="838" spans="1:9" x14ac:dyDescent="0.25">
      <c r="A838">
        <v>5400</v>
      </c>
      <c r="B838">
        <v>12</v>
      </c>
      <c r="C838">
        <v>72.22</v>
      </c>
      <c r="D838">
        <v>79.793000000000006</v>
      </c>
      <c r="E838">
        <v>0.62065000000000003</v>
      </c>
      <c r="F838">
        <v>0.55464000000000002</v>
      </c>
      <c r="G838">
        <v>5.6930000000000001E-3</v>
      </c>
      <c r="H838">
        <v>6.9109999999999996E-3</v>
      </c>
      <c r="I838">
        <v>1.2604000000000001E-2</v>
      </c>
    </row>
    <row r="839" spans="1:9" x14ac:dyDescent="0.25">
      <c r="A839">
        <v>5800</v>
      </c>
      <c r="B839">
        <v>11</v>
      </c>
      <c r="C839">
        <v>75.376000000000005</v>
      </c>
      <c r="D839">
        <v>81.418000000000006</v>
      </c>
      <c r="E839">
        <v>0.59984999999999999</v>
      </c>
      <c r="F839">
        <v>0.55328999999999995</v>
      </c>
      <c r="G839">
        <v>5.9680000000000002E-3</v>
      </c>
      <c r="H839">
        <v>6.9109999999999996E-3</v>
      </c>
      <c r="I839">
        <v>1.2879E-2</v>
      </c>
    </row>
    <row r="840" spans="1:9" x14ac:dyDescent="0.25">
      <c r="A840">
        <v>2500</v>
      </c>
      <c r="B840">
        <v>14</v>
      </c>
      <c r="C840">
        <v>61.969000000000001</v>
      </c>
      <c r="D840">
        <v>70.28</v>
      </c>
      <c r="E840">
        <v>0.63856000000000002</v>
      </c>
      <c r="F840">
        <v>0.56896999999999998</v>
      </c>
      <c r="G840">
        <v>5.7759999999999999E-3</v>
      </c>
      <c r="H840">
        <v>6.9119999999999997E-3</v>
      </c>
      <c r="I840">
        <v>1.2687E-2</v>
      </c>
    </row>
    <row r="841" spans="1:9" x14ac:dyDescent="0.25">
      <c r="A841">
        <v>2000</v>
      </c>
      <c r="B841">
        <v>14</v>
      </c>
      <c r="C841">
        <v>62.622</v>
      </c>
      <c r="D841">
        <v>71.058000000000007</v>
      </c>
      <c r="E841">
        <v>0.63693</v>
      </c>
      <c r="F841">
        <v>0.56632000000000005</v>
      </c>
      <c r="G841">
        <v>5.738E-3</v>
      </c>
      <c r="H841">
        <v>6.9119999999999997E-3</v>
      </c>
      <c r="I841">
        <v>1.2649000000000001E-2</v>
      </c>
    </row>
    <row r="842" spans="1:9" x14ac:dyDescent="0.25">
      <c r="A842">
        <v>1600</v>
      </c>
      <c r="B842">
        <v>13</v>
      </c>
      <c r="C842">
        <v>65.525999999999996</v>
      </c>
      <c r="D842">
        <v>73.783000000000001</v>
      </c>
      <c r="E842">
        <v>0.63124000000000002</v>
      </c>
      <c r="F842">
        <v>0.55928</v>
      </c>
      <c r="G842">
        <v>5.6439999999999997E-3</v>
      </c>
      <c r="H842">
        <v>6.9119999999999997E-3</v>
      </c>
      <c r="I842">
        <v>1.2555999999999999E-2</v>
      </c>
    </row>
    <row r="843" spans="1:9" x14ac:dyDescent="0.25">
      <c r="A843">
        <v>1700</v>
      </c>
      <c r="B843">
        <v>13</v>
      </c>
      <c r="C843">
        <v>65.403999999999996</v>
      </c>
      <c r="D843">
        <v>73.685000000000002</v>
      </c>
      <c r="E843">
        <v>0.63139000000000001</v>
      </c>
      <c r="F843">
        <v>0.55942000000000003</v>
      </c>
      <c r="G843">
        <v>5.6480000000000002E-3</v>
      </c>
      <c r="H843">
        <v>6.9129999999999999E-3</v>
      </c>
      <c r="I843">
        <v>1.256E-2</v>
      </c>
    </row>
    <row r="844" spans="1:9" x14ac:dyDescent="0.25">
      <c r="A844">
        <v>1500</v>
      </c>
      <c r="B844">
        <v>13</v>
      </c>
      <c r="C844">
        <v>65.650000000000006</v>
      </c>
      <c r="D844">
        <v>73.882999999999996</v>
      </c>
      <c r="E844">
        <v>0.63107999999999997</v>
      </c>
      <c r="F844">
        <v>0.55906</v>
      </c>
      <c r="G844">
        <v>5.6410000000000002E-3</v>
      </c>
      <c r="H844">
        <v>6.9129999999999999E-3</v>
      </c>
      <c r="I844">
        <v>1.2553999999999999E-2</v>
      </c>
    </row>
    <row r="845" spans="1:9" x14ac:dyDescent="0.25">
      <c r="A845">
        <v>5300</v>
      </c>
      <c r="B845">
        <v>12</v>
      </c>
      <c r="C845">
        <v>72.233999999999995</v>
      </c>
      <c r="D845">
        <v>79.799000000000007</v>
      </c>
      <c r="E845">
        <v>0.62051999999999996</v>
      </c>
      <c r="F845">
        <v>0.55452999999999997</v>
      </c>
      <c r="G845">
        <v>5.6950000000000004E-3</v>
      </c>
      <c r="H845">
        <v>6.9129999999999999E-3</v>
      </c>
      <c r="I845">
        <v>1.2607999999999999E-2</v>
      </c>
    </row>
    <row r="846" spans="1:9" x14ac:dyDescent="0.25">
      <c r="A846">
        <v>2600</v>
      </c>
      <c r="B846">
        <v>14</v>
      </c>
      <c r="C846">
        <v>61.93</v>
      </c>
      <c r="D846">
        <v>70.247</v>
      </c>
      <c r="E846">
        <v>0.63858000000000004</v>
      </c>
      <c r="F846">
        <v>0.56894999999999996</v>
      </c>
      <c r="G846">
        <v>5.7780000000000001E-3</v>
      </c>
      <c r="H846">
        <v>6.914E-3</v>
      </c>
      <c r="I846">
        <v>1.2692E-2</v>
      </c>
    </row>
    <row r="847" spans="1:9" x14ac:dyDescent="0.25">
      <c r="A847">
        <v>1800</v>
      </c>
      <c r="B847">
        <v>13</v>
      </c>
      <c r="C847">
        <v>65.283000000000001</v>
      </c>
      <c r="D847">
        <v>73.584999999999994</v>
      </c>
      <c r="E847">
        <v>0.63151999999999997</v>
      </c>
      <c r="F847">
        <v>0.55952999999999997</v>
      </c>
      <c r="G847">
        <v>5.6509999999999998E-3</v>
      </c>
      <c r="H847">
        <v>6.914E-3</v>
      </c>
      <c r="I847">
        <v>1.2565E-2</v>
      </c>
    </row>
    <row r="848" spans="1:9" x14ac:dyDescent="0.25">
      <c r="A848">
        <v>5700</v>
      </c>
      <c r="B848">
        <v>11</v>
      </c>
      <c r="C848">
        <v>75.396000000000001</v>
      </c>
      <c r="D848">
        <v>81.445999999999998</v>
      </c>
      <c r="E848">
        <v>0.59965000000000002</v>
      </c>
      <c r="F848">
        <v>0.55310000000000004</v>
      </c>
      <c r="G848">
        <v>5.9709999999999997E-3</v>
      </c>
      <c r="H848">
        <v>6.914E-3</v>
      </c>
      <c r="I848">
        <v>1.2885000000000001E-2</v>
      </c>
    </row>
    <row r="849" spans="1:9" x14ac:dyDescent="0.25">
      <c r="A849">
        <v>1900</v>
      </c>
      <c r="B849">
        <v>13</v>
      </c>
      <c r="C849">
        <v>65.165000000000006</v>
      </c>
      <c r="D849">
        <v>73.483000000000004</v>
      </c>
      <c r="E849">
        <v>0.63163999999999998</v>
      </c>
      <c r="F849">
        <v>0.55961000000000005</v>
      </c>
      <c r="G849">
        <v>5.6550000000000003E-3</v>
      </c>
      <c r="H849">
        <v>6.9150000000000001E-3</v>
      </c>
      <c r="I849">
        <v>1.257E-2</v>
      </c>
    </row>
    <row r="850" spans="1:9" x14ac:dyDescent="0.25">
      <c r="A850">
        <v>1400</v>
      </c>
      <c r="B850">
        <v>13</v>
      </c>
      <c r="C850">
        <v>65.778999999999996</v>
      </c>
      <c r="D850">
        <v>73.992000000000004</v>
      </c>
      <c r="E850">
        <v>0.63088999999999995</v>
      </c>
      <c r="F850">
        <v>0.55872999999999995</v>
      </c>
      <c r="G850">
        <v>5.6379999999999998E-3</v>
      </c>
      <c r="H850">
        <v>6.9150000000000001E-3</v>
      </c>
      <c r="I850">
        <v>1.2553E-2</v>
      </c>
    </row>
    <row r="851" spans="1:9" x14ac:dyDescent="0.25">
      <c r="A851">
        <v>5200</v>
      </c>
      <c r="B851">
        <v>12</v>
      </c>
      <c r="C851">
        <v>72.248999999999995</v>
      </c>
      <c r="D851">
        <v>79.808000000000007</v>
      </c>
      <c r="E851">
        <v>0.62039</v>
      </c>
      <c r="F851">
        <v>0.55437999999999998</v>
      </c>
      <c r="G851">
        <v>5.6959999999999997E-3</v>
      </c>
      <c r="H851">
        <v>6.9150000000000001E-3</v>
      </c>
      <c r="I851">
        <v>1.2612E-2</v>
      </c>
    </row>
    <row r="852" spans="1:9" x14ac:dyDescent="0.25">
      <c r="A852">
        <v>2700</v>
      </c>
      <c r="B852">
        <v>14</v>
      </c>
      <c r="C852">
        <v>61.892000000000003</v>
      </c>
      <c r="D852">
        <v>70.215000000000003</v>
      </c>
      <c r="E852">
        <v>0.63859999999999995</v>
      </c>
      <c r="F852">
        <v>0.56891000000000003</v>
      </c>
      <c r="G852">
        <v>5.7809999999999997E-3</v>
      </c>
      <c r="H852">
        <v>6.9160000000000003E-3</v>
      </c>
      <c r="I852">
        <v>1.2697E-2</v>
      </c>
    </row>
    <row r="853" spans="1:9" x14ac:dyDescent="0.25">
      <c r="A853">
        <v>5100</v>
      </c>
      <c r="B853">
        <v>12</v>
      </c>
      <c r="C853">
        <v>72.266999999999996</v>
      </c>
      <c r="D853">
        <v>79.823999999999998</v>
      </c>
      <c r="E853">
        <v>0.62024000000000001</v>
      </c>
      <c r="F853">
        <v>0.55418000000000001</v>
      </c>
      <c r="G853">
        <v>5.6979999999999999E-3</v>
      </c>
      <c r="H853">
        <v>6.9179999999999997E-3</v>
      </c>
      <c r="I853">
        <v>1.2617E-2</v>
      </c>
    </row>
    <row r="854" spans="1:9" x14ac:dyDescent="0.25">
      <c r="A854">
        <v>5600</v>
      </c>
      <c r="B854">
        <v>11</v>
      </c>
      <c r="C854">
        <v>75.412999999999997</v>
      </c>
      <c r="D854">
        <v>81.471000000000004</v>
      </c>
      <c r="E854">
        <v>0.59943999999999997</v>
      </c>
      <c r="F854">
        <v>0.55289999999999995</v>
      </c>
      <c r="G854">
        <v>5.9740000000000001E-3</v>
      </c>
      <c r="H854">
        <v>6.9179999999999997E-3</v>
      </c>
      <c r="I854">
        <v>1.2891E-2</v>
      </c>
    </row>
    <row r="855" spans="1:9" x14ac:dyDescent="0.25">
      <c r="A855">
        <v>2800</v>
      </c>
      <c r="B855">
        <v>14</v>
      </c>
      <c r="C855">
        <v>61.856000000000002</v>
      </c>
      <c r="D855">
        <v>70.185000000000002</v>
      </c>
      <c r="E855">
        <v>0.63861999999999997</v>
      </c>
      <c r="F855">
        <v>0.56886000000000003</v>
      </c>
      <c r="G855">
        <v>5.7829999999999999E-3</v>
      </c>
      <c r="H855">
        <v>6.9189999999999998E-3</v>
      </c>
      <c r="I855">
        <v>1.2702E-2</v>
      </c>
    </row>
    <row r="856" spans="1:9" x14ac:dyDescent="0.25">
      <c r="A856">
        <v>1300</v>
      </c>
      <c r="B856">
        <v>13</v>
      </c>
      <c r="C856">
        <v>65.914000000000001</v>
      </c>
      <c r="D856">
        <v>74.114999999999995</v>
      </c>
      <c r="E856">
        <v>0.63066</v>
      </c>
      <c r="F856">
        <v>0.55818999999999996</v>
      </c>
      <c r="G856">
        <v>5.6350000000000003E-3</v>
      </c>
      <c r="H856">
        <v>6.9199999999999999E-3</v>
      </c>
      <c r="I856">
        <v>1.2555E-2</v>
      </c>
    </row>
    <row r="857" spans="1:9" x14ac:dyDescent="0.25">
      <c r="A857">
        <v>1900</v>
      </c>
      <c r="B857">
        <v>11</v>
      </c>
      <c r="C857">
        <v>71.762</v>
      </c>
      <c r="D857">
        <v>76.432000000000002</v>
      </c>
      <c r="E857">
        <v>0.58231999999999995</v>
      </c>
      <c r="F857">
        <v>0.55513000000000001</v>
      </c>
      <c r="G857">
        <v>6.2950000000000002E-3</v>
      </c>
      <c r="H857">
        <v>6.9210000000000001E-3</v>
      </c>
      <c r="I857">
        <v>1.3214999999999999E-2</v>
      </c>
    </row>
    <row r="858" spans="1:9" x14ac:dyDescent="0.25">
      <c r="A858">
        <v>5500</v>
      </c>
      <c r="B858">
        <v>11</v>
      </c>
      <c r="C858">
        <v>75.429000000000002</v>
      </c>
      <c r="D858">
        <v>81.494</v>
      </c>
      <c r="E858">
        <v>0.59923000000000004</v>
      </c>
      <c r="F858">
        <v>0.55269000000000001</v>
      </c>
      <c r="G858">
        <v>5.9760000000000004E-3</v>
      </c>
      <c r="H858">
        <v>6.9210000000000001E-3</v>
      </c>
      <c r="I858">
        <v>1.2898E-2</v>
      </c>
    </row>
    <row r="859" spans="1:9" x14ac:dyDescent="0.25">
      <c r="A859">
        <v>2900</v>
      </c>
      <c r="B859">
        <v>14</v>
      </c>
      <c r="C859">
        <v>61.82</v>
      </c>
      <c r="D859">
        <v>70.156999999999996</v>
      </c>
      <c r="E859">
        <v>0.63863000000000003</v>
      </c>
      <c r="F859">
        <v>0.56879999999999997</v>
      </c>
      <c r="G859">
        <v>5.7860000000000003E-3</v>
      </c>
      <c r="H859">
        <v>6.9220000000000002E-3</v>
      </c>
      <c r="I859">
        <v>1.2707E-2</v>
      </c>
    </row>
    <row r="860" spans="1:9" x14ac:dyDescent="0.25">
      <c r="A860">
        <v>2000</v>
      </c>
      <c r="B860">
        <v>11</v>
      </c>
      <c r="C860">
        <v>73.805999999999997</v>
      </c>
      <c r="D860">
        <v>78.968999999999994</v>
      </c>
      <c r="E860">
        <v>0.58340999999999998</v>
      </c>
      <c r="F860">
        <v>0.55352999999999997</v>
      </c>
      <c r="G860">
        <v>6.2319999999999997E-3</v>
      </c>
      <c r="H860">
        <v>6.9249999999999997E-3</v>
      </c>
      <c r="I860">
        <v>1.3157E-2</v>
      </c>
    </row>
    <row r="861" spans="1:9" x14ac:dyDescent="0.25">
      <c r="A861">
        <v>5400</v>
      </c>
      <c r="B861">
        <v>11</v>
      </c>
      <c r="C861">
        <v>75.441999999999993</v>
      </c>
      <c r="D861">
        <v>81.516000000000005</v>
      </c>
      <c r="E861">
        <v>0.59901000000000004</v>
      </c>
      <c r="F861">
        <v>0.55247000000000002</v>
      </c>
      <c r="G861">
        <v>5.9789999999999999E-3</v>
      </c>
      <c r="H861">
        <v>6.9249999999999997E-3</v>
      </c>
      <c r="I861">
        <v>1.2904000000000001E-2</v>
      </c>
    </row>
    <row r="862" spans="1:9" x14ac:dyDescent="0.25">
      <c r="A862">
        <v>5300</v>
      </c>
      <c r="B862">
        <v>11</v>
      </c>
      <c r="C862">
        <v>75.451999999999998</v>
      </c>
      <c r="D862">
        <v>81.534999999999997</v>
      </c>
      <c r="E862">
        <v>0.59879000000000004</v>
      </c>
      <c r="F862">
        <v>0.55225000000000002</v>
      </c>
      <c r="G862">
        <v>5.9829999999999996E-3</v>
      </c>
      <c r="H862">
        <v>6.9280000000000001E-3</v>
      </c>
      <c r="I862">
        <v>1.2911000000000001E-2</v>
      </c>
    </row>
    <row r="863" spans="1:9" x14ac:dyDescent="0.25">
      <c r="A863">
        <v>5000</v>
      </c>
      <c r="B863">
        <v>12</v>
      </c>
      <c r="C863">
        <v>72.292000000000002</v>
      </c>
      <c r="D863">
        <v>79.86</v>
      </c>
      <c r="E863">
        <v>0.61995999999999996</v>
      </c>
      <c r="F863">
        <v>0.55352999999999997</v>
      </c>
      <c r="G863">
        <v>5.7000000000000002E-3</v>
      </c>
      <c r="H863">
        <v>6.9290000000000003E-3</v>
      </c>
      <c r="I863">
        <v>1.2628E-2</v>
      </c>
    </row>
    <row r="864" spans="1:9" x14ac:dyDescent="0.25">
      <c r="A864">
        <v>1200</v>
      </c>
      <c r="B864">
        <v>13</v>
      </c>
      <c r="C864">
        <v>66.073999999999998</v>
      </c>
      <c r="D864">
        <v>74.302999999999997</v>
      </c>
      <c r="E864">
        <v>0.63031000000000004</v>
      </c>
      <c r="F864">
        <v>0.55725999999999998</v>
      </c>
      <c r="G864">
        <v>5.6319999999999999E-3</v>
      </c>
      <c r="H864">
        <v>6.9309999999999997E-3</v>
      </c>
      <c r="I864">
        <v>1.2563E-2</v>
      </c>
    </row>
    <row r="865" spans="1:9" x14ac:dyDescent="0.25">
      <c r="A865">
        <v>5200</v>
      </c>
      <c r="B865">
        <v>11</v>
      </c>
      <c r="C865">
        <v>75.459999999999994</v>
      </c>
      <c r="D865">
        <v>81.554000000000002</v>
      </c>
      <c r="E865">
        <v>0.59855999999999998</v>
      </c>
      <c r="F865">
        <v>0.55203000000000002</v>
      </c>
      <c r="G865">
        <v>5.986E-3</v>
      </c>
      <c r="H865">
        <v>6.9319999999999998E-3</v>
      </c>
      <c r="I865">
        <v>1.2918000000000001E-2</v>
      </c>
    </row>
    <row r="866" spans="1:9" x14ac:dyDescent="0.25">
      <c r="A866">
        <v>4900</v>
      </c>
      <c r="B866">
        <v>12</v>
      </c>
      <c r="C866">
        <v>71.524000000000001</v>
      </c>
      <c r="D866">
        <v>78.997</v>
      </c>
      <c r="E866">
        <v>0.61975999999999998</v>
      </c>
      <c r="F866">
        <v>0.55361000000000005</v>
      </c>
      <c r="G866">
        <v>5.718E-3</v>
      </c>
      <c r="H866">
        <v>6.9340000000000001E-3</v>
      </c>
      <c r="I866">
        <v>1.2652E-2</v>
      </c>
    </row>
    <row r="867" spans="1:9" x14ac:dyDescent="0.25">
      <c r="A867">
        <v>1000</v>
      </c>
      <c r="B867">
        <v>14</v>
      </c>
      <c r="C867">
        <v>63.408000000000001</v>
      </c>
      <c r="D867">
        <v>71.733000000000004</v>
      </c>
      <c r="E867">
        <v>0.63144999999999996</v>
      </c>
      <c r="F867">
        <v>0.56001000000000001</v>
      </c>
      <c r="G867">
        <v>5.7000000000000002E-3</v>
      </c>
      <c r="H867">
        <v>6.9350000000000002E-3</v>
      </c>
      <c r="I867">
        <v>1.2635E-2</v>
      </c>
    </row>
    <row r="868" spans="1:9" x14ac:dyDescent="0.25">
      <c r="A868">
        <v>4800</v>
      </c>
      <c r="B868">
        <v>12</v>
      </c>
      <c r="C868">
        <v>71.540000000000006</v>
      </c>
      <c r="D868">
        <v>79</v>
      </c>
      <c r="E868">
        <v>0.61963000000000001</v>
      </c>
      <c r="F868">
        <v>0.55352999999999997</v>
      </c>
      <c r="G868">
        <v>5.7200000000000003E-3</v>
      </c>
      <c r="H868">
        <v>6.9350000000000002E-3</v>
      </c>
      <c r="I868">
        <v>1.2655E-2</v>
      </c>
    </row>
    <row r="869" spans="1:9" x14ac:dyDescent="0.25">
      <c r="A869">
        <v>4700</v>
      </c>
      <c r="B869">
        <v>12</v>
      </c>
      <c r="C869">
        <v>71.555999999999997</v>
      </c>
      <c r="D869">
        <v>79.003</v>
      </c>
      <c r="E869">
        <v>0.61951000000000001</v>
      </c>
      <c r="F869">
        <v>0.55344000000000004</v>
      </c>
      <c r="G869">
        <v>5.7219999999999997E-3</v>
      </c>
      <c r="H869">
        <v>6.9360000000000003E-3</v>
      </c>
      <c r="I869">
        <v>1.2658000000000001E-2</v>
      </c>
    </row>
    <row r="870" spans="1:9" x14ac:dyDescent="0.25">
      <c r="A870">
        <v>5100</v>
      </c>
      <c r="B870">
        <v>11</v>
      </c>
      <c r="C870">
        <v>75.471999999999994</v>
      </c>
      <c r="D870">
        <v>81.578000000000003</v>
      </c>
      <c r="E870">
        <v>0.59831000000000001</v>
      </c>
      <c r="F870">
        <v>0.55181000000000002</v>
      </c>
      <c r="G870">
        <v>5.9890000000000004E-3</v>
      </c>
      <c r="H870">
        <v>6.9360000000000003E-3</v>
      </c>
      <c r="I870">
        <v>1.2925000000000001E-2</v>
      </c>
    </row>
    <row r="871" spans="1:9" x14ac:dyDescent="0.25">
      <c r="A871">
        <v>4600</v>
      </c>
      <c r="B871">
        <v>12</v>
      </c>
      <c r="C871">
        <v>71.572000000000003</v>
      </c>
      <c r="D871">
        <v>79.007000000000005</v>
      </c>
      <c r="E871">
        <v>0.61939</v>
      </c>
      <c r="F871">
        <v>0.55335000000000001</v>
      </c>
      <c r="G871">
        <v>5.7229999999999998E-3</v>
      </c>
      <c r="H871">
        <v>6.9369999999999996E-3</v>
      </c>
      <c r="I871">
        <v>1.2661E-2</v>
      </c>
    </row>
    <row r="872" spans="1:9" x14ac:dyDescent="0.25">
      <c r="A872">
        <v>4500</v>
      </c>
      <c r="B872">
        <v>12</v>
      </c>
      <c r="C872">
        <v>71.587999999999994</v>
      </c>
      <c r="D872">
        <v>79.010000000000005</v>
      </c>
      <c r="E872">
        <v>0.61926000000000003</v>
      </c>
      <c r="F872">
        <v>0.55325000000000002</v>
      </c>
      <c r="G872">
        <v>5.7250000000000001E-3</v>
      </c>
      <c r="H872">
        <v>6.9389999999999999E-3</v>
      </c>
      <c r="I872">
        <v>1.2664E-2</v>
      </c>
    </row>
    <row r="873" spans="1:9" x14ac:dyDescent="0.25">
      <c r="A873">
        <v>2100</v>
      </c>
      <c r="B873">
        <v>11</v>
      </c>
      <c r="C873">
        <v>73.122</v>
      </c>
      <c r="D873">
        <v>78.313999999999993</v>
      </c>
      <c r="E873">
        <v>0.58474000000000004</v>
      </c>
      <c r="F873">
        <v>0.55267999999999995</v>
      </c>
      <c r="G873">
        <v>6.228E-3</v>
      </c>
      <c r="H873">
        <v>6.94E-3</v>
      </c>
      <c r="I873">
        <v>1.3167999999999999E-2</v>
      </c>
    </row>
    <row r="874" spans="1:9" x14ac:dyDescent="0.25">
      <c r="A874">
        <v>4400</v>
      </c>
      <c r="B874">
        <v>12</v>
      </c>
      <c r="C874">
        <v>71.602999999999994</v>
      </c>
      <c r="D874">
        <v>79.013000000000005</v>
      </c>
      <c r="E874">
        <v>0.61912999999999996</v>
      </c>
      <c r="F874">
        <v>0.55313999999999997</v>
      </c>
      <c r="G874">
        <v>5.7270000000000003E-3</v>
      </c>
      <c r="H874">
        <v>6.94E-3</v>
      </c>
      <c r="I874">
        <v>1.2666999999999999E-2</v>
      </c>
    </row>
    <row r="875" spans="1:9" x14ac:dyDescent="0.25">
      <c r="A875">
        <v>4300</v>
      </c>
      <c r="B875">
        <v>12</v>
      </c>
      <c r="C875">
        <v>71.62</v>
      </c>
      <c r="D875">
        <v>79.016999999999996</v>
      </c>
      <c r="E875">
        <v>0.61899999999999999</v>
      </c>
      <c r="F875">
        <v>0.55301999999999996</v>
      </c>
      <c r="G875">
        <v>5.7289999999999997E-3</v>
      </c>
      <c r="H875">
        <v>6.9420000000000003E-3</v>
      </c>
      <c r="I875">
        <v>1.2671E-2</v>
      </c>
    </row>
    <row r="876" spans="1:9" x14ac:dyDescent="0.25">
      <c r="A876">
        <v>700</v>
      </c>
      <c r="B876">
        <v>11</v>
      </c>
      <c r="C876">
        <v>69.58</v>
      </c>
      <c r="D876">
        <v>72.149000000000001</v>
      </c>
      <c r="E876">
        <v>0.56123999999999996</v>
      </c>
      <c r="F876">
        <v>0.56708000000000003</v>
      </c>
      <c r="G876">
        <v>6.8500000000000002E-3</v>
      </c>
      <c r="H876">
        <v>6.9430000000000004E-3</v>
      </c>
      <c r="I876">
        <v>1.3793E-2</v>
      </c>
    </row>
    <row r="877" spans="1:9" x14ac:dyDescent="0.25">
      <c r="A877">
        <v>4200</v>
      </c>
      <c r="B877">
        <v>12</v>
      </c>
      <c r="C877">
        <v>71.638999999999996</v>
      </c>
      <c r="D877">
        <v>79.025999999999996</v>
      </c>
      <c r="E877">
        <v>0.61885000000000001</v>
      </c>
      <c r="F877">
        <v>0.55286999999999997</v>
      </c>
      <c r="G877">
        <v>5.7299999999999999E-3</v>
      </c>
      <c r="H877">
        <v>6.9439999999999997E-3</v>
      </c>
      <c r="I877">
        <v>1.2675000000000001E-2</v>
      </c>
    </row>
    <row r="878" spans="1:9" x14ac:dyDescent="0.25">
      <c r="A878">
        <v>2000</v>
      </c>
      <c r="B878">
        <v>15</v>
      </c>
      <c r="C878">
        <v>61.152999999999999</v>
      </c>
      <c r="D878">
        <v>69.234999999999999</v>
      </c>
      <c r="E878">
        <v>0.64039999999999997</v>
      </c>
      <c r="F878">
        <v>0.57065999999999995</v>
      </c>
      <c r="G878">
        <v>5.8170000000000001E-3</v>
      </c>
      <c r="H878">
        <v>6.9449999999999998E-3</v>
      </c>
      <c r="I878">
        <v>1.2762000000000001E-2</v>
      </c>
    </row>
    <row r="879" spans="1:9" x14ac:dyDescent="0.25">
      <c r="A879">
        <v>5000</v>
      </c>
      <c r="B879">
        <v>11</v>
      </c>
      <c r="C879">
        <v>75.525000000000006</v>
      </c>
      <c r="D879">
        <v>81.637</v>
      </c>
      <c r="E879">
        <v>0.59789999999999999</v>
      </c>
      <c r="F879">
        <v>0.55115999999999998</v>
      </c>
      <c r="G879">
        <v>5.9930000000000001E-3</v>
      </c>
      <c r="H879">
        <v>6.9470000000000001E-3</v>
      </c>
      <c r="I879">
        <v>1.294E-2</v>
      </c>
    </row>
    <row r="880" spans="1:9" x14ac:dyDescent="0.25">
      <c r="A880">
        <v>4100</v>
      </c>
      <c r="B880">
        <v>12</v>
      </c>
      <c r="C880">
        <v>71.668000000000006</v>
      </c>
      <c r="D880">
        <v>79.05</v>
      </c>
      <c r="E880">
        <v>0.61868000000000001</v>
      </c>
      <c r="F880">
        <v>0.55262999999999995</v>
      </c>
      <c r="G880">
        <v>5.7320000000000001E-3</v>
      </c>
      <c r="H880">
        <v>6.9480000000000002E-3</v>
      </c>
      <c r="I880">
        <v>1.268E-2</v>
      </c>
    </row>
    <row r="881" spans="1:9" x14ac:dyDescent="0.25">
      <c r="A881">
        <v>800</v>
      </c>
      <c r="B881">
        <v>14</v>
      </c>
      <c r="C881">
        <v>62.1</v>
      </c>
      <c r="D881">
        <v>70.396000000000001</v>
      </c>
      <c r="E881">
        <v>0.62821000000000005</v>
      </c>
      <c r="F881">
        <v>0.56042000000000003</v>
      </c>
      <c r="G881">
        <v>5.7609999999999996E-3</v>
      </c>
      <c r="H881">
        <v>6.9509999999999997E-3</v>
      </c>
      <c r="I881">
        <v>1.2711999999999999E-2</v>
      </c>
    </row>
    <row r="882" spans="1:9" x14ac:dyDescent="0.25">
      <c r="A882">
        <v>700</v>
      </c>
      <c r="B882">
        <v>14</v>
      </c>
      <c r="C882">
        <v>62.183999999999997</v>
      </c>
      <c r="D882">
        <v>70.513999999999996</v>
      </c>
      <c r="E882">
        <v>0.62812000000000001</v>
      </c>
      <c r="F882">
        <v>0.56028</v>
      </c>
      <c r="G882">
        <v>5.757E-3</v>
      </c>
      <c r="H882">
        <v>6.9509999999999997E-3</v>
      </c>
      <c r="I882">
        <v>1.2708000000000001E-2</v>
      </c>
    </row>
    <row r="883" spans="1:9" x14ac:dyDescent="0.25">
      <c r="A883">
        <v>600</v>
      </c>
      <c r="B883">
        <v>14</v>
      </c>
      <c r="C883">
        <v>62.279000000000003</v>
      </c>
      <c r="D883">
        <v>70.662000000000006</v>
      </c>
      <c r="E883">
        <v>0.62800999999999996</v>
      </c>
      <c r="F883">
        <v>0.56010000000000004</v>
      </c>
      <c r="G883">
        <v>5.7540000000000004E-3</v>
      </c>
      <c r="H883">
        <v>6.9509999999999997E-3</v>
      </c>
      <c r="I883">
        <v>1.2704999999999999E-2</v>
      </c>
    </row>
    <row r="884" spans="1:9" x14ac:dyDescent="0.25">
      <c r="A884">
        <v>500</v>
      </c>
      <c r="B884">
        <v>14</v>
      </c>
      <c r="C884">
        <v>62.384</v>
      </c>
      <c r="D884">
        <v>70.828000000000003</v>
      </c>
      <c r="E884">
        <v>0.62788999999999995</v>
      </c>
      <c r="F884">
        <v>0.55989</v>
      </c>
      <c r="G884">
        <v>5.751E-3</v>
      </c>
      <c r="H884">
        <v>6.9509999999999997E-3</v>
      </c>
      <c r="I884">
        <v>1.2702E-2</v>
      </c>
    </row>
    <row r="885" spans="1:9" x14ac:dyDescent="0.25">
      <c r="A885">
        <v>900</v>
      </c>
      <c r="B885">
        <v>14</v>
      </c>
      <c r="C885">
        <v>62.023000000000003</v>
      </c>
      <c r="D885">
        <v>70.292000000000002</v>
      </c>
      <c r="E885">
        <v>0.62827999999999995</v>
      </c>
      <c r="F885">
        <v>0.56054999999999999</v>
      </c>
      <c r="G885">
        <v>5.764E-3</v>
      </c>
      <c r="H885">
        <v>6.9519999999999998E-3</v>
      </c>
      <c r="I885">
        <v>1.2716E-2</v>
      </c>
    </row>
    <row r="886" spans="1:9" x14ac:dyDescent="0.25">
      <c r="A886">
        <v>400</v>
      </c>
      <c r="B886">
        <v>14</v>
      </c>
      <c r="C886">
        <v>62.500999999999998</v>
      </c>
      <c r="D886">
        <v>71.009</v>
      </c>
      <c r="E886">
        <v>0.62775999999999998</v>
      </c>
      <c r="F886">
        <v>0.55964999999999998</v>
      </c>
      <c r="G886">
        <v>5.7470000000000004E-3</v>
      </c>
      <c r="H886">
        <v>6.9519999999999998E-3</v>
      </c>
      <c r="I886">
        <v>1.2699E-2</v>
      </c>
    </row>
    <row r="887" spans="1:9" x14ac:dyDescent="0.25">
      <c r="A887">
        <v>100</v>
      </c>
      <c r="B887">
        <v>15</v>
      </c>
      <c r="C887">
        <v>63.496000000000002</v>
      </c>
      <c r="D887">
        <v>71.981999999999999</v>
      </c>
      <c r="E887">
        <v>0.63099000000000005</v>
      </c>
      <c r="F887">
        <v>0.56040000000000001</v>
      </c>
      <c r="G887">
        <v>5.6800000000000002E-3</v>
      </c>
      <c r="H887">
        <v>6.9519999999999998E-3</v>
      </c>
      <c r="I887">
        <v>1.2632000000000001E-2</v>
      </c>
    </row>
    <row r="888" spans="1:9" x14ac:dyDescent="0.25">
      <c r="A888">
        <v>1100</v>
      </c>
      <c r="B888">
        <v>13</v>
      </c>
      <c r="C888">
        <v>66.426000000000002</v>
      </c>
      <c r="D888">
        <v>74.777000000000001</v>
      </c>
      <c r="E888">
        <v>0.62948000000000004</v>
      </c>
      <c r="F888">
        <v>0.55545</v>
      </c>
      <c r="G888">
        <v>5.6270000000000001E-3</v>
      </c>
      <c r="H888">
        <v>6.9519999999999998E-3</v>
      </c>
      <c r="I888">
        <v>1.2579999999999999E-2</v>
      </c>
    </row>
    <row r="889" spans="1:9" x14ac:dyDescent="0.25">
      <c r="A889">
        <v>300</v>
      </c>
      <c r="B889">
        <v>14</v>
      </c>
      <c r="C889">
        <v>62.624000000000002</v>
      </c>
      <c r="D889">
        <v>71.206999999999994</v>
      </c>
      <c r="E889">
        <v>0.62763000000000002</v>
      </c>
      <c r="F889">
        <v>0.55942000000000003</v>
      </c>
      <c r="G889">
        <v>5.7429999999999998E-3</v>
      </c>
      <c r="H889">
        <v>6.953E-3</v>
      </c>
      <c r="I889">
        <v>1.2696000000000001E-2</v>
      </c>
    </row>
    <row r="890" spans="1:9" x14ac:dyDescent="0.25">
      <c r="A890">
        <v>200</v>
      </c>
      <c r="B890">
        <v>14</v>
      </c>
      <c r="C890">
        <v>62.76</v>
      </c>
      <c r="D890">
        <v>71.44</v>
      </c>
      <c r="E890">
        <v>0.62753000000000003</v>
      </c>
      <c r="F890">
        <v>0.55922000000000005</v>
      </c>
      <c r="G890">
        <v>5.7369999999999999E-3</v>
      </c>
      <c r="H890">
        <v>6.9540000000000001E-3</v>
      </c>
      <c r="I890">
        <v>1.2690999999999999E-2</v>
      </c>
    </row>
    <row r="891" spans="1:9" x14ac:dyDescent="0.25">
      <c r="A891">
        <v>4900</v>
      </c>
      <c r="B891">
        <v>11</v>
      </c>
      <c r="C891">
        <v>74.745999999999995</v>
      </c>
      <c r="D891">
        <v>80.784999999999997</v>
      </c>
      <c r="E891">
        <v>0.59750999999999999</v>
      </c>
      <c r="F891">
        <v>0.55088999999999999</v>
      </c>
      <c r="G891">
        <v>6.0109999999999999E-3</v>
      </c>
      <c r="H891">
        <v>6.9540000000000001E-3</v>
      </c>
      <c r="I891">
        <v>1.2965000000000001E-2</v>
      </c>
    </row>
    <row r="892" spans="1:9" x14ac:dyDescent="0.25">
      <c r="A892">
        <v>1000</v>
      </c>
      <c r="B892">
        <v>15</v>
      </c>
      <c r="C892">
        <v>60.957000000000001</v>
      </c>
      <c r="D892">
        <v>68.968999999999994</v>
      </c>
      <c r="E892">
        <v>0.63361000000000001</v>
      </c>
      <c r="F892">
        <v>0.56547999999999998</v>
      </c>
      <c r="G892">
        <v>5.8100000000000001E-3</v>
      </c>
      <c r="H892">
        <v>6.9560000000000004E-3</v>
      </c>
      <c r="I892">
        <v>1.2765E-2</v>
      </c>
    </row>
    <row r="893" spans="1:9" x14ac:dyDescent="0.25">
      <c r="A893">
        <v>100</v>
      </c>
      <c r="B893">
        <v>12</v>
      </c>
      <c r="C893">
        <v>67.972999999999999</v>
      </c>
      <c r="D893">
        <v>73.721000000000004</v>
      </c>
      <c r="E893">
        <v>0.59614999999999996</v>
      </c>
      <c r="F893">
        <v>0.55454999999999999</v>
      </c>
      <c r="G893">
        <v>6.1469999999999997E-3</v>
      </c>
      <c r="H893">
        <v>6.9560000000000004E-3</v>
      </c>
      <c r="I893">
        <v>1.3103E-2</v>
      </c>
    </row>
    <row r="894" spans="1:9" x14ac:dyDescent="0.25">
      <c r="A894">
        <v>100</v>
      </c>
      <c r="B894">
        <v>14</v>
      </c>
      <c r="C894">
        <v>63.232999999999997</v>
      </c>
      <c r="D894">
        <v>72.013999999999996</v>
      </c>
      <c r="E894">
        <v>0.62705999999999995</v>
      </c>
      <c r="F894">
        <v>0.55884</v>
      </c>
      <c r="G894">
        <v>5.7299999999999999E-3</v>
      </c>
      <c r="H894">
        <v>6.9569999999999996E-3</v>
      </c>
      <c r="I894">
        <v>1.2687E-2</v>
      </c>
    </row>
    <row r="895" spans="1:9" x14ac:dyDescent="0.25">
      <c r="A895">
        <v>2200</v>
      </c>
      <c r="B895">
        <v>11</v>
      </c>
      <c r="C895">
        <v>73.022000000000006</v>
      </c>
      <c r="D895">
        <v>78.287999999999997</v>
      </c>
      <c r="E895">
        <v>0.58533999999999997</v>
      </c>
      <c r="F895">
        <v>0.55164000000000002</v>
      </c>
      <c r="G895">
        <v>6.2199999999999998E-3</v>
      </c>
      <c r="H895">
        <v>6.9569999999999996E-3</v>
      </c>
      <c r="I895">
        <v>1.3176999999999999E-2</v>
      </c>
    </row>
    <row r="896" spans="1:9" x14ac:dyDescent="0.25">
      <c r="A896">
        <v>4800</v>
      </c>
      <c r="B896">
        <v>11</v>
      </c>
      <c r="C896">
        <v>74.766999999999996</v>
      </c>
      <c r="D896">
        <v>80.808999999999997</v>
      </c>
      <c r="E896">
        <v>0.59721000000000002</v>
      </c>
      <c r="F896">
        <v>0.55064000000000002</v>
      </c>
      <c r="G896">
        <v>6.0150000000000004E-3</v>
      </c>
      <c r="H896">
        <v>6.9589999999999999E-3</v>
      </c>
      <c r="I896">
        <v>1.2973999999999999E-2</v>
      </c>
    </row>
    <row r="897" spans="1:9" x14ac:dyDescent="0.25">
      <c r="A897">
        <v>1600</v>
      </c>
      <c r="B897">
        <v>14</v>
      </c>
      <c r="C897">
        <v>60.904000000000003</v>
      </c>
      <c r="D897">
        <v>69.021000000000001</v>
      </c>
      <c r="E897">
        <v>0.63575000000000004</v>
      </c>
      <c r="F897">
        <v>0.56672999999999996</v>
      </c>
      <c r="G897">
        <v>5.8240000000000002E-3</v>
      </c>
      <c r="H897">
        <v>6.96E-3</v>
      </c>
      <c r="I897">
        <v>1.2784999999999999E-2</v>
      </c>
    </row>
    <row r="898" spans="1:9" x14ac:dyDescent="0.25">
      <c r="A898">
        <v>1500</v>
      </c>
      <c r="B898">
        <v>14</v>
      </c>
      <c r="C898">
        <v>60.978999999999999</v>
      </c>
      <c r="D898">
        <v>69.114999999999995</v>
      </c>
      <c r="E898">
        <v>0.63575999999999999</v>
      </c>
      <c r="F898">
        <v>0.56644000000000005</v>
      </c>
      <c r="G898">
        <v>5.8170000000000001E-3</v>
      </c>
      <c r="H898">
        <v>6.96E-3</v>
      </c>
      <c r="I898">
        <v>1.2777E-2</v>
      </c>
    </row>
    <row r="899" spans="1:9" x14ac:dyDescent="0.25">
      <c r="A899">
        <v>1400</v>
      </c>
      <c r="B899">
        <v>14</v>
      </c>
      <c r="C899">
        <v>61.061999999999998</v>
      </c>
      <c r="D899">
        <v>69.227000000000004</v>
      </c>
      <c r="E899">
        <v>0.63575000000000004</v>
      </c>
      <c r="F899">
        <v>0.56603000000000003</v>
      </c>
      <c r="G899">
        <v>5.8089999999999999E-3</v>
      </c>
      <c r="H899">
        <v>6.96E-3</v>
      </c>
      <c r="I899">
        <v>1.2769000000000001E-2</v>
      </c>
    </row>
    <row r="900" spans="1:9" x14ac:dyDescent="0.25">
      <c r="A900">
        <v>1700</v>
      </c>
      <c r="B900">
        <v>14</v>
      </c>
      <c r="C900">
        <v>60.837000000000003</v>
      </c>
      <c r="D900">
        <v>68.941999999999993</v>
      </c>
      <c r="E900">
        <v>0.63571999999999995</v>
      </c>
      <c r="F900">
        <v>0.56693000000000005</v>
      </c>
      <c r="G900">
        <v>5.8310000000000002E-3</v>
      </c>
      <c r="H900">
        <v>6.9620000000000003E-3</v>
      </c>
      <c r="I900">
        <v>1.2793000000000001E-2</v>
      </c>
    </row>
    <row r="901" spans="1:9" x14ac:dyDescent="0.25">
      <c r="A901">
        <v>4000</v>
      </c>
      <c r="B901">
        <v>12</v>
      </c>
      <c r="C901">
        <v>71.772999999999996</v>
      </c>
      <c r="D901">
        <v>79.183999999999997</v>
      </c>
      <c r="E901">
        <v>0.61829000000000001</v>
      </c>
      <c r="F901">
        <v>0.55174000000000001</v>
      </c>
      <c r="G901">
        <v>5.731E-3</v>
      </c>
      <c r="H901">
        <v>6.9620000000000003E-3</v>
      </c>
      <c r="I901">
        <v>1.2692999999999999E-2</v>
      </c>
    </row>
    <row r="902" spans="1:9" x14ac:dyDescent="0.25">
      <c r="A902">
        <v>1300</v>
      </c>
      <c r="B902">
        <v>14</v>
      </c>
      <c r="C902">
        <v>61.152999999999999</v>
      </c>
      <c r="D902">
        <v>69.363</v>
      </c>
      <c r="E902">
        <v>0.63570000000000004</v>
      </c>
      <c r="F902">
        <v>0.56545000000000001</v>
      </c>
      <c r="G902">
        <v>5.7999999999999996E-3</v>
      </c>
      <c r="H902">
        <v>6.9629999999999996E-3</v>
      </c>
      <c r="I902">
        <v>1.2763E-2</v>
      </c>
    </row>
    <row r="903" spans="1:9" x14ac:dyDescent="0.25">
      <c r="A903">
        <v>200</v>
      </c>
      <c r="B903">
        <v>12</v>
      </c>
      <c r="C903">
        <v>68.338999999999999</v>
      </c>
      <c r="D903">
        <v>74.078999999999994</v>
      </c>
      <c r="E903">
        <v>0.59621999999999997</v>
      </c>
      <c r="F903">
        <v>0.55347000000000002</v>
      </c>
      <c r="G903">
        <v>6.117E-3</v>
      </c>
      <c r="H903">
        <v>6.9629999999999996E-3</v>
      </c>
      <c r="I903">
        <v>1.308E-2</v>
      </c>
    </row>
    <row r="904" spans="1:9" x14ac:dyDescent="0.25">
      <c r="A904">
        <v>4700</v>
      </c>
      <c r="B904">
        <v>11</v>
      </c>
      <c r="C904">
        <v>74.787999999999997</v>
      </c>
      <c r="D904">
        <v>80.834999999999994</v>
      </c>
      <c r="E904">
        <v>0.59689000000000003</v>
      </c>
      <c r="F904">
        <v>0.55037000000000003</v>
      </c>
      <c r="G904">
        <v>6.019E-3</v>
      </c>
      <c r="H904">
        <v>6.9629999999999996E-3</v>
      </c>
      <c r="I904">
        <v>1.2982E-2</v>
      </c>
    </row>
    <row r="905" spans="1:9" x14ac:dyDescent="0.25">
      <c r="A905">
        <v>1800</v>
      </c>
      <c r="B905">
        <v>14</v>
      </c>
      <c r="C905">
        <v>60.774000000000001</v>
      </c>
      <c r="D905">
        <v>68.873999999999995</v>
      </c>
      <c r="E905">
        <v>0.63568999999999998</v>
      </c>
      <c r="F905">
        <v>0.56706000000000001</v>
      </c>
      <c r="G905">
        <v>5.8370000000000002E-3</v>
      </c>
      <c r="H905">
        <v>6.9639999999999997E-3</v>
      </c>
      <c r="I905">
        <v>1.2801E-2</v>
      </c>
    </row>
    <row r="906" spans="1:9" x14ac:dyDescent="0.25">
      <c r="A906">
        <v>1100</v>
      </c>
      <c r="B906">
        <v>14</v>
      </c>
      <c r="C906">
        <v>61.481999999999999</v>
      </c>
      <c r="D906">
        <v>69.796000000000006</v>
      </c>
      <c r="E906">
        <v>0.63546999999999998</v>
      </c>
      <c r="F906">
        <v>0.56379000000000001</v>
      </c>
      <c r="G906">
        <v>5.7670000000000004E-3</v>
      </c>
      <c r="H906">
        <v>6.9639999999999997E-3</v>
      </c>
      <c r="I906">
        <v>1.2730999999999999E-2</v>
      </c>
    </row>
    <row r="907" spans="1:9" x14ac:dyDescent="0.25">
      <c r="A907">
        <v>1900</v>
      </c>
      <c r="B907">
        <v>14</v>
      </c>
      <c r="C907">
        <v>60.716000000000001</v>
      </c>
      <c r="D907">
        <v>68.816000000000003</v>
      </c>
      <c r="E907">
        <v>0.63566</v>
      </c>
      <c r="F907">
        <v>0.56713999999999998</v>
      </c>
      <c r="G907">
        <v>5.842E-3</v>
      </c>
      <c r="H907">
        <v>6.966E-3</v>
      </c>
      <c r="I907">
        <v>1.2808999999999999E-2</v>
      </c>
    </row>
    <row r="908" spans="1:9" x14ac:dyDescent="0.25">
      <c r="A908">
        <v>1200</v>
      </c>
      <c r="B908">
        <v>14</v>
      </c>
      <c r="C908">
        <v>61.261000000000003</v>
      </c>
      <c r="D908">
        <v>69.53</v>
      </c>
      <c r="E908">
        <v>0.63561000000000001</v>
      </c>
      <c r="F908">
        <v>0.56466000000000005</v>
      </c>
      <c r="G908">
        <v>5.7889999999999999E-3</v>
      </c>
      <c r="H908">
        <v>6.966E-3</v>
      </c>
      <c r="I908">
        <v>1.2755000000000001E-2</v>
      </c>
    </row>
    <row r="909" spans="1:9" x14ac:dyDescent="0.25">
      <c r="A909">
        <v>3900</v>
      </c>
      <c r="B909">
        <v>12</v>
      </c>
      <c r="C909">
        <v>70.852000000000004</v>
      </c>
      <c r="D909">
        <v>78.153000000000006</v>
      </c>
      <c r="E909">
        <v>0.61806000000000005</v>
      </c>
      <c r="F909">
        <v>0.55188000000000004</v>
      </c>
      <c r="G909">
        <v>5.7540000000000004E-3</v>
      </c>
      <c r="H909">
        <v>6.9670000000000001E-3</v>
      </c>
      <c r="I909">
        <v>1.2721E-2</v>
      </c>
    </row>
    <row r="910" spans="1:9" x14ac:dyDescent="0.25">
      <c r="A910">
        <v>4600</v>
      </c>
      <c r="B910">
        <v>11</v>
      </c>
      <c r="C910">
        <v>74.808999999999997</v>
      </c>
      <c r="D910">
        <v>80.863</v>
      </c>
      <c r="E910">
        <v>0.59655000000000002</v>
      </c>
      <c r="F910">
        <v>0.55008999999999997</v>
      </c>
      <c r="G910">
        <v>6.0239999999999998E-3</v>
      </c>
      <c r="H910">
        <v>6.9670000000000001E-3</v>
      </c>
      <c r="I910">
        <v>1.2991000000000001E-2</v>
      </c>
    </row>
    <row r="911" spans="1:9" x14ac:dyDescent="0.25">
      <c r="A911">
        <v>3800</v>
      </c>
      <c r="B911">
        <v>12</v>
      </c>
      <c r="C911">
        <v>70.869</v>
      </c>
      <c r="D911">
        <v>78.156000000000006</v>
      </c>
      <c r="E911">
        <v>0.61794000000000004</v>
      </c>
      <c r="F911">
        <v>0.55181000000000002</v>
      </c>
      <c r="G911">
        <v>5.7549999999999997E-3</v>
      </c>
      <c r="H911">
        <v>6.9680000000000002E-3</v>
      </c>
      <c r="I911">
        <v>1.2723E-2</v>
      </c>
    </row>
    <row r="912" spans="1:9" x14ac:dyDescent="0.25">
      <c r="A912">
        <v>3700</v>
      </c>
      <c r="B912">
        <v>12</v>
      </c>
      <c r="C912">
        <v>70.885000000000005</v>
      </c>
      <c r="D912">
        <v>78.159000000000006</v>
      </c>
      <c r="E912">
        <v>0.61780999999999997</v>
      </c>
      <c r="F912">
        <v>0.55174000000000001</v>
      </c>
      <c r="G912">
        <v>5.757E-3</v>
      </c>
      <c r="H912">
        <v>6.9690000000000004E-3</v>
      </c>
      <c r="I912">
        <v>1.2725999999999999E-2</v>
      </c>
    </row>
    <row r="913" spans="1:9" x14ac:dyDescent="0.25">
      <c r="A913">
        <v>3600</v>
      </c>
      <c r="B913">
        <v>12</v>
      </c>
      <c r="C913">
        <v>70.900999999999996</v>
      </c>
      <c r="D913">
        <v>78.162999999999997</v>
      </c>
      <c r="E913">
        <v>0.61768999999999996</v>
      </c>
      <c r="F913">
        <v>0.55166999999999999</v>
      </c>
      <c r="G913">
        <v>5.7580000000000001E-3</v>
      </c>
      <c r="H913">
        <v>6.9699999999999996E-3</v>
      </c>
      <c r="I913">
        <v>1.2728E-2</v>
      </c>
    </row>
    <row r="914" spans="1:9" x14ac:dyDescent="0.25">
      <c r="A914">
        <v>3500</v>
      </c>
      <c r="B914">
        <v>12</v>
      </c>
      <c r="C914">
        <v>70.915000000000006</v>
      </c>
      <c r="D914">
        <v>78.17</v>
      </c>
      <c r="E914">
        <v>0.61756</v>
      </c>
      <c r="F914">
        <v>0.55159999999999998</v>
      </c>
      <c r="G914">
        <v>5.7600000000000004E-3</v>
      </c>
      <c r="H914">
        <v>6.9709999999999998E-3</v>
      </c>
      <c r="I914">
        <v>1.273E-2</v>
      </c>
    </row>
    <row r="915" spans="1:9" x14ac:dyDescent="0.25">
      <c r="A915">
        <v>3400</v>
      </c>
      <c r="B915">
        <v>12</v>
      </c>
      <c r="C915">
        <v>70.929000000000002</v>
      </c>
      <c r="D915">
        <v>78.176000000000002</v>
      </c>
      <c r="E915">
        <v>0.61743000000000003</v>
      </c>
      <c r="F915">
        <v>0.55152000000000001</v>
      </c>
      <c r="G915">
        <v>5.7609999999999996E-3</v>
      </c>
      <c r="H915">
        <v>6.9719999999999999E-3</v>
      </c>
      <c r="I915">
        <v>1.2733E-2</v>
      </c>
    </row>
    <row r="916" spans="1:9" x14ac:dyDescent="0.25">
      <c r="A916">
        <v>2300</v>
      </c>
      <c r="B916">
        <v>11</v>
      </c>
      <c r="C916">
        <v>72.936000000000007</v>
      </c>
      <c r="D916">
        <v>78.269000000000005</v>
      </c>
      <c r="E916">
        <v>0.58584999999999998</v>
      </c>
      <c r="F916">
        <v>0.55076999999999998</v>
      </c>
      <c r="G916">
        <v>6.2129999999999998E-3</v>
      </c>
      <c r="H916">
        <v>6.9719999999999999E-3</v>
      </c>
      <c r="I916">
        <v>1.3185000000000001E-2</v>
      </c>
    </row>
    <row r="917" spans="1:9" x14ac:dyDescent="0.25">
      <c r="A917">
        <v>4500</v>
      </c>
      <c r="B917">
        <v>11</v>
      </c>
      <c r="C917">
        <v>74.832999999999998</v>
      </c>
      <c r="D917">
        <v>80.89</v>
      </c>
      <c r="E917">
        <v>0.59619999999999995</v>
      </c>
      <c r="F917">
        <v>0.54981000000000002</v>
      </c>
      <c r="G917">
        <v>6.0289999999999996E-3</v>
      </c>
      <c r="H917">
        <v>6.9719999999999999E-3</v>
      </c>
      <c r="I917">
        <v>1.3001E-2</v>
      </c>
    </row>
    <row r="918" spans="1:9" x14ac:dyDescent="0.25">
      <c r="A918">
        <v>3300</v>
      </c>
      <c r="B918">
        <v>12</v>
      </c>
      <c r="C918">
        <v>70.944999999999993</v>
      </c>
      <c r="D918">
        <v>78.183000000000007</v>
      </c>
      <c r="E918">
        <v>0.61729000000000001</v>
      </c>
      <c r="F918">
        <v>0.55142999999999998</v>
      </c>
      <c r="G918">
        <v>5.7629999999999999E-3</v>
      </c>
      <c r="H918">
        <v>6.973E-3</v>
      </c>
      <c r="I918">
        <v>1.2736000000000001E-2</v>
      </c>
    </row>
    <row r="919" spans="1:9" x14ac:dyDescent="0.25">
      <c r="A919">
        <v>3200</v>
      </c>
      <c r="B919">
        <v>12</v>
      </c>
      <c r="C919">
        <v>70.965999999999994</v>
      </c>
      <c r="D919">
        <v>78.198999999999998</v>
      </c>
      <c r="E919">
        <v>0.61712999999999996</v>
      </c>
      <c r="F919">
        <v>0.55130000000000001</v>
      </c>
      <c r="G919">
        <v>5.7650000000000002E-3</v>
      </c>
      <c r="H919">
        <v>6.9750000000000003E-3</v>
      </c>
      <c r="I919">
        <v>1.2739E-2</v>
      </c>
    </row>
    <row r="920" spans="1:9" x14ac:dyDescent="0.25">
      <c r="A920">
        <v>300</v>
      </c>
      <c r="B920">
        <v>12</v>
      </c>
      <c r="C920">
        <v>68.646000000000001</v>
      </c>
      <c r="D920">
        <v>74.450999999999993</v>
      </c>
      <c r="E920">
        <v>0.59618000000000004</v>
      </c>
      <c r="F920">
        <v>0.55242000000000002</v>
      </c>
      <c r="G920">
        <v>6.1029999999999999E-3</v>
      </c>
      <c r="H920">
        <v>6.9769999999999997E-3</v>
      </c>
      <c r="I920">
        <v>1.308E-2</v>
      </c>
    </row>
    <row r="921" spans="1:9" x14ac:dyDescent="0.25">
      <c r="A921">
        <v>4400</v>
      </c>
      <c r="B921">
        <v>11</v>
      </c>
      <c r="C921">
        <v>74.858000000000004</v>
      </c>
      <c r="D921">
        <v>80.917000000000002</v>
      </c>
      <c r="E921">
        <v>0.59582000000000002</v>
      </c>
      <c r="F921">
        <v>0.54949999999999999</v>
      </c>
      <c r="G921">
        <v>6.0340000000000003E-3</v>
      </c>
      <c r="H921">
        <v>6.9769999999999997E-3</v>
      </c>
      <c r="I921">
        <v>1.3011E-2</v>
      </c>
    </row>
    <row r="922" spans="1:9" x14ac:dyDescent="0.25">
      <c r="A922">
        <v>3100</v>
      </c>
      <c r="B922">
        <v>12</v>
      </c>
      <c r="C922">
        <v>71.010999999999996</v>
      </c>
      <c r="D922">
        <v>78.245999999999995</v>
      </c>
      <c r="E922">
        <v>0.61692000000000002</v>
      </c>
      <c r="F922">
        <v>0.55105999999999999</v>
      </c>
      <c r="G922">
        <v>5.7660000000000003E-3</v>
      </c>
      <c r="H922">
        <v>6.9779999999999998E-3</v>
      </c>
      <c r="I922">
        <v>1.2744E-2</v>
      </c>
    </row>
    <row r="923" spans="1:9" x14ac:dyDescent="0.25">
      <c r="A923">
        <v>4300</v>
      </c>
      <c r="B923">
        <v>11</v>
      </c>
      <c r="C923">
        <v>74.881</v>
      </c>
      <c r="D923">
        <v>80.944000000000003</v>
      </c>
      <c r="E923">
        <v>0.59540999999999999</v>
      </c>
      <c r="F923">
        <v>0.54915999999999998</v>
      </c>
      <c r="G923">
        <v>6.0400000000000002E-3</v>
      </c>
      <c r="H923">
        <v>6.9820000000000004E-3</v>
      </c>
      <c r="I923">
        <v>1.3022000000000001E-2</v>
      </c>
    </row>
    <row r="924" spans="1:9" x14ac:dyDescent="0.25">
      <c r="A924">
        <v>2400</v>
      </c>
      <c r="B924">
        <v>11</v>
      </c>
      <c r="C924">
        <v>72.858999999999995</v>
      </c>
      <c r="D924">
        <v>78.254000000000005</v>
      </c>
      <c r="E924">
        <v>0.58631999999999995</v>
      </c>
      <c r="F924">
        <v>0.55001</v>
      </c>
      <c r="G924">
        <v>6.2069999999999998E-3</v>
      </c>
      <c r="H924">
        <v>6.9839999999999998E-3</v>
      </c>
      <c r="I924">
        <v>1.3192000000000001E-2</v>
      </c>
    </row>
    <row r="925" spans="1:9" x14ac:dyDescent="0.25">
      <c r="A925">
        <v>900</v>
      </c>
      <c r="B925">
        <v>15</v>
      </c>
      <c r="C925">
        <v>59.713999999999999</v>
      </c>
      <c r="D925">
        <v>67.573999999999998</v>
      </c>
      <c r="E925">
        <v>0.62988999999999995</v>
      </c>
      <c r="F925">
        <v>0.56486999999999998</v>
      </c>
      <c r="G925">
        <v>5.875E-3</v>
      </c>
      <c r="H925">
        <v>6.9870000000000002E-3</v>
      </c>
      <c r="I925">
        <v>1.2862E-2</v>
      </c>
    </row>
    <row r="926" spans="1:9" x14ac:dyDescent="0.25">
      <c r="A926">
        <v>4200</v>
      </c>
      <c r="B926">
        <v>11</v>
      </c>
      <c r="C926">
        <v>74.903999999999996</v>
      </c>
      <c r="D926">
        <v>80.97</v>
      </c>
      <c r="E926">
        <v>0.59497</v>
      </c>
      <c r="F926">
        <v>0.54878000000000005</v>
      </c>
      <c r="G926">
        <v>6.0460000000000002E-3</v>
      </c>
      <c r="H926">
        <v>6.9890000000000004E-3</v>
      </c>
      <c r="I926">
        <v>1.3034E-2</v>
      </c>
    </row>
    <row r="927" spans="1:9" x14ac:dyDescent="0.25">
      <c r="A927">
        <v>800</v>
      </c>
      <c r="B927">
        <v>15</v>
      </c>
      <c r="C927">
        <v>59.82</v>
      </c>
      <c r="D927">
        <v>67.757999999999996</v>
      </c>
      <c r="E927">
        <v>0.62988</v>
      </c>
      <c r="F927">
        <v>0.56411</v>
      </c>
      <c r="G927">
        <v>5.8690000000000001E-3</v>
      </c>
      <c r="H927">
        <v>6.9940000000000002E-3</v>
      </c>
      <c r="I927">
        <v>1.2862E-2</v>
      </c>
    </row>
    <row r="928" spans="1:9" x14ac:dyDescent="0.25">
      <c r="A928">
        <v>400</v>
      </c>
      <c r="B928">
        <v>12</v>
      </c>
      <c r="C928">
        <v>68.882000000000005</v>
      </c>
      <c r="D928">
        <v>74.781999999999996</v>
      </c>
      <c r="E928">
        <v>0.59613000000000005</v>
      </c>
      <c r="F928">
        <v>0.5514</v>
      </c>
      <c r="G928">
        <v>6.0949999999999997E-3</v>
      </c>
      <c r="H928">
        <v>6.9940000000000002E-3</v>
      </c>
      <c r="I928">
        <v>1.3088000000000001E-2</v>
      </c>
    </row>
    <row r="929" spans="1:9" x14ac:dyDescent="0.25">
      <c r="A929">
        <v>2500</v>
      </c>
      <c r="B929">
        <v>11</v>
      </c>
      <c r="C929">
        <v>72.793999999999997</v>
      </c>
      <c r="D929">
        <v>78.257999999999996</v>
      </c>
      <c r="E929">
        <v>0.58675999999999995</v>
      </c>
      <c r="F929">
        <v>0.54932999999999998</v>
      </c>
      <c r="G929">
        <v>6.2009999999999999E-3</v>
      </c>
      <c r="H929">
        <v>6.9959999999999996E-3</v>
      </c>
      <c r="I929">
        <v>1.3197E-2</v>
      </c>
    </row>
    <row r="930" spans="1:9" x14ac:dyDescent="0.25">
      <c r="A930">
        <v>4100</v>
      </c>
      <c r="B930">
        <v>11</v>
      </c>
      <c r="C930">
        <v>74.924999999999997</v>
      </c>
      <c r="D930">
        <v>80.998000000000005</v>
      </c>
      <c r="E930">
        <v>0.59447000000000005</v>
      </c>
      <c r="F930">
        <v>0.54835</v>
      </c>
      <c r="G930">
        <v>6.0520000000000001E-3</v>
      </c>
      <c r="H930">
        <v>6.9959999999999996E-3</v>
      </c>
      <c r="I930">
        <v>1.3048000000000001E-2</v>
      </c>
    </row>
    <row r="931" spans="1:9" x14ac:dyDescent="0.25">
      <c r="A931">
        <v>200</v>
      </c>
      <c r="B931">
        <v>15</v>
      </c>
      <c r="C931">
        <v>61.654000000000003</v>
      </c>
      <c r="D931">
        <v>69.956999999999994</v>
      </c>
      <c r="E931">
        <v>0.63088</v>
      </c>
      <c r="F931">
        <v>0.55986999999999998</v>
      </c>
      <c r="G931">
        <v>5.757E-3</v>
      </c>
      <c r="H931">
        <v>6.9979999999999999E-3</v>
      </c>
      <c r="I931">
        <v>1.2755000000000001E-2</v>
      </c>
    </row>
    <row r="932" spans="1:9" x14ac:dyDescent="0.25">
      <c r="A932">
        <v>3000</v>
      </c>
      <c r="B932">
        <v>12</v>
      </c>
      <c r="C932">
        <v>71.308999999999997</v>
      </c>
      <c r="D932">
        <v>78.644000000000005</v>
      </c>
      <c r="E932">
        <v>0.61614999999999998</v>
      </c>
      <c r="F932">
        <v>0.54976000000000003</v>
      </c>
      <c r="G932">
        <v>5.7629999999999999E-3</v>
      </c>
      <c r="H932">
        <v>6.9979999999999999E-3</v>
      </c>
      <c r="I932">
        <v>1.2760000000000001E-2</v>
      </c>
    </row>
    <row r="933" spans="1:9" x14ac:dyDescent="0.25">
      <c r="A933">
        <v>2500</v>
      </c>
      <c r="B933">
        <v>12</v>
      </c>
      <c r="C933">
        <v>70.212000000000003</v>
      </c>
      <c r="D933">
        <v>77.388999999999996</v>
      </c>
      <c r="E933">
        <v>0.61529999999999996</v>
      </c>
      <c r="F933">
        <v>0.55001</v>
      </c>
      <c r="G933">
        <v>5.7959999999999999E-3</v>
      </c>
      <c r="H933">
        <v>7.0010000000000003E-3</v>
      </c>
      <c r="I933">
        <v>1.2796999999999999E-2</v>
      </c>
    </row>
    <row r="934" spans="1:9" x14ac:dyDescent="0.25">
      <c r="A934">
        <v>2400</v>
      </c>
      <c r="B934">
        <v>12</v>
      </c>
      <c r="C934">
        <v>70.236999999999995</v>
      </c>
      <c r="D934">
        <v>77.397000000000006</v>
      </c>
      <c r="E934">
        <v>0.61514000000000002</v>
      </c>
      <c r="F934">
        <v>0.55001</v>
      </c>
      <c r="G934">
        <v>5.7970000000000001E-3</v>
      </c>
      <c r="H934">
        <v>7.0010000000000003E-3</v>
      </c>
      <c r="I934">
        <v>1.2798E-2</v>
      </c>
    </row>
    <row r="935" spans="1:9" x14ac:dyDescent="0.25">
      <c r="A935">
        <v>2300</v>
      </c>
      <c r="B935">
        <v>12</v>
      </c>
      <c r="C935">
        <v>70.272999999999996</v>
      </c>
      <c r="D935">
        <v>77.412000000000006</v>
      </c>
      <c r="E935">
        <v>0.61497000000000002</v>
      </c>
      <c r="F935">
        <v>0.54998999999999998</v>
      </c>
      <c r="G935">
        <v>5.7980000000000002E-3</v>
      </c>
      <c r="H935">
        <v>7.0010000000000003E-3</v>
      </c>
      <c r="I935">
        <v>1.2799E-2</v>
      </c>
    </row>
    <row r="936" spans="1:9" x14ac:dyDescent="0.25">
      <c r="A936">
        <v>2200</v>
      </c>
      <c r="B936">
        <v>12</v>
      </c>
      <c r="C936">
        <v>70.328999999999994</v>
      </c>
      <c r="D936">
        <v>77.457999999999998</v>
      </c>
      <c r="E936">
        <v>0.61475000000000002</v>
      </c>
      <c r="F936">
        <v>0.54993999999999998</v>
      </c>
      <c r="G936">
        <v>5.7990000000000003E-3</v>
      </c>
      <c r="H936">
        <v>7.0010000000000003E-3</v>
      </c>
      <c r="I936">
        <v>1.2801E-2</v>
      </c>
    </row>
    <row r="937" spans="1:9" x14ac:dyDescent="0.25">
      <c r="A937">
        <v>2900</v>
      </c>
      <c r="B937">
        <v>12</v>
      </c>
      <c r="C937">
        <v>70.138999999999996</v>
      </c>
      <c r="D937">
        <v>77.364000000000004</v>
      </c>
      <c r="E937">
        <v>0.61587000000000003</v>
      </c>
      <c r="F937">
        <v>0.55005999999999999</v>
      </c>
      <c r="G937">
        <v>5.7910000000000001E-3</v>
      </c>
      <c r="H937">
        <v>7.0020000000000004E-3</v>
      </c>
      <c r="I937">
        <v>1.2793000000000001E-2</v>
      </c>
    </row>
    <row r="938" spans="1:9" x14ac:dyDescent="0.25">
      <c r="A938">
        <v>2800</v>
      </c>
      <c r="B938">
        <v>12</v>
      </c>
      <c r="C938">
        <v>70.156999999999996</v>
      </c>
      <c r="D938">
        <v>77.370999999999995</v>
      </c>
      <c r="E938">
        <v>0.61573999999999995</v>
      </c>
      <c r="F938">
        <v>0.55003999999999997</v>
      </c>
      <c r="G938">
        <v>5.7920000000000003E-3</v>
      </c>
      <c r="H938">
        <v>7.0020000000000004E-3</v>
      </c>
      <c r="I938">
        <v>1.2794E-2</v>
      </c>
    </row>
    <row r="939" spans="1:9" x14ac:dyDescent="0.25">
      <c r="A939">
        <v>2700</v>
      </c>
      <c r="B939">
        <v>12</v>
      </c>
      <c r="C939">
        <v>70.174000000000007</v>
      </c>
      <c r="D939">
        <v>77.378</v>
      </c>
      <c r="E939">
        <v>0.61560000000000004</v>
      </c>
      <c r="F939">
        <v>0.55003000000000002</v>
      </c>
      <c r="G939">
        <v>5.7930000000000004E-3</v>
      </c>
      <c r="H939">
        <v>7.0020000000000004E-3</v>
      </c>
      <c r="I939">
        <v>1.2795000000000001E-2</v>
      </c>
    </row>
    <row r="940" spans="1:9" x14ac:dyDescent="0.25">
      <c r="A940">
        <v>2600</v>
      </c>
      <c r="B940">
        <v>12</v>
      </c>
      <c r="C940">
        <v>70.192999999999998</v>
      </c>
      <c r="D940">
        <v>77.382999999999996</v>
      </c>
      <c r="E940">
        <v>0.61545000000000005</v>
      </c>
      <c r="F940">
        <v>0.55001999999999995</v>
      </c>
      <c r="G940">
        <v>5.7949999999999998E-3</v>
      </c>
      <c r="H940">
        <v>7.0020000000000004E-3</v>
      </c>
      <c r="I940">
        <v>1.2796E-2</v>
      </c>
    </row>
    <row r="941" spans="1:9" x14ac:dyDescent="0.25">
      <c r="A941">
        <v>700</v>
      </c>
      <c r="B941">
        <v>15</v>
      </c>
      <c r="C941">
        <v>59.944000000000003</v>
      </c>
      <c r="D941">
        <v>67.963999999999999</v>
      </c>
      <c r="E941">
        <v>0.62980999999999998</v>
      </c>
      <c r="F941">
        <v>0.56318000000000001</v>
      </c>
      <c r="G941">
        <v>5.862E-3</v>
      </c>
      <c r="H941">
        <v>7.0029999999999997E-3</v>
      </c>
      <c r="I941">
        <v>1.2865E-2</v>
      </c>
    </row>
    <row r="942" spans="1:9" x14ac:dyDescent="0.25">
      <c r="A942">
        <v>2100</v>
      </c>
      <c r="B942">
        <v>12</v>
      </c>
      <c r="C942">
        <v>70.45</v>
      </c>
      <c r="D942">
        <v>77.581999999999994</v>
      </c>
      <c r="E942">
        <v>0.61438000000000004</v>
      </c>
      <c r="F942">
        <v>0.54976000000000003</v>
      </c>
      <c r="G942">
        <v>5.8009999999999997E-3</v>
      </c>
      <c r="H942">
        <v>7.0029999999999997E-3</v>
      </c>
      <c r="I942">
        <v>1.2803999999999999E-2</v>
      </c>
    </row>
    <row r="943" spans="1:9" x14ac:dyDescent="0.25">
      <c r="A943">
        <v>1100</v>
      </c>
      <c r="B943">
        <v>15</v>
      </c>
      <c r="C943">
        <v>59.69</v>
      </c>
      <c r="D943">
        <v>67.659000000000006</v>
      </c>
      <c r="E943">
        <v>0.63785999999999998</v>
      </c>
      <c r="F943">
        <v>0.56923000000000001</v>
      </c>
      <c r="G943">
        <v>5.8910000000000004E-3</v>
      </c>
      <c r="H943">
        <v>7.0060000000000001E-3</v>
      </c>
      <c r="I943">
        <v>1.2897E-2</v>
      </c>
    </row>
    <row r="944" spans="1:9" x14ac:dyDescent="0.25">
      <c r="A944">
        <v>2600</v>
      </c>
      <c r="B944">
        <v>11</v>
      </c>
      <c r="C944">
        <v>72.741</v>
      </c>
      <c r="D944">
        <v>78.265000000000001</v>
      </c>
      <c r="E944">
        <v>0.58718000000000004</v>
      </c>
      <c r="F944">
        <v>0.54871000000000003</v>
      </c>
      <c r="G944">
        <v>6.1960000000000001E-3</v>
      </c>
      <c r="H944">
        <v>7.0060000000000001E-3</v>
      </c>
      <c r="I944">
        <v>1.3202E-2</v>
      </c>
    </row>
    <row r="945" spans="1:9" x14ac:dyDescent="0.25">
      <c r="A945">
        <v>500</v>
      </c>
      <c r="B945">
        <v>12</v>
      </c>
      <c r="C945">
        <v>69.063000000000002</v>
      </c>
      <c r="D945">
        <v>75.034000000000006</v>
      </c>
      <c r="E945">
        <v>0.59614</v>
      </c>
      <c r="F945">
        <v>0.55047000000000001</v>
      </c>
      <c r="G945">
        <v>6.0889999999999998E-3</v>
      </c>
      <c r="H945">
        <v>7.0099999999999997E-3</v>
      </c>
      <c r="I945">
        <v>1.3099E-2</v>
      </c>
    </row>
    <row r="946" spans="1:9" x14ac:dyDescent="0.25">
      <c r="A946">
        <v>1200</v>
      </c>
      <c r="B946">
        <v>12</v>
      </c>
      <c r="C946">
        <v>70.355000000000004</v>
      </c>
      <c r="D946">
        <v>77.144999999999996</v>
      </c>
      <c r="E946">
        <v>0.60909000000000002</v>
      </c>
      <c r="F946">
        <v>0.54976999999999998</v>
      </c>
      <c r="G946">
        <v>5.8659999999999997E-3</v>
      </c>
      <c r="H946">
        <v>7.0109999999999999E-3</v>
      </c>
      <c r="I946">
        <v>1.2877E-2</v>
      </c>
    </row>
    <row r="947" spans="1:9" x14ac:dyDescent="0.25">
      <c r="A947">
        <v>600</v>
      </c>
      <c r="B947">
        <v>15</v>
      </c>
      <c r="C947">
        <v>60.087000000000003</v>
      </c>
      <c r="D947">
        <v>68.183999999999997</v>
      </c>
      <c r="E947">
        <v>0.62975999999999999</v>
      </c>
      <c r="F947">
        <v>0.56218000000000001</v>
      </c>
      <c r="G947">
        <v>5.855E-3</v>
      </c>
      <c r="H947">
        <v>7.012E-3</v>
      </c>
      <c r="I947">
        <v>1.2866000000000001E-2</v>
      </c>
    </row>
    <row r="948" spans="1:9" x14ac:dyDescent="0.25">
      <c r="A948">
        <v>4000</v>
      </c>
      <c r="B948">
        <v>11</v>
      </c>
      <c r="C948">
        <v>75.06</v>
      </c>
      <c r="D948">
        <v>81.156999999999996</v>
      </c>
      <c r="E948">
        <v>0.59372000000000003</v>
      </c>
      <c r="F948">
        <v>0.54739000000000004</v>
      </c>
      <c r="G948">
        <v>6.0590000000000001E-3</v>
      </c>
      <c r="H948">
        <v>7.0130000000000001E-3</v>
      </c>
      <c r="I948">
        <v>1.3072E-2</v>
      </c>
    </row>
    <row r="949" spans="1:9" x14ac:dyDescent="0.25">
      <c r="A949">
        <v>1300</v>
      </c>
      <c r="B949">
        <v>12</v>
      </c>
      <c r="C949">
        <v>70.122</v>
      </c>
      <c r="D949">
        <v>77.02</v>
      </c>
      <c r="E949">
        <v>0.60972999999999999</v>
      </c>
      <c r="F949">
        <v>0.54956000000000005</v>
      </c>
      <c r="G949">
        <v>5.862E-3</v>
      </c>
      <c r="H949">
        <v>7.0140000000000003E-3</v>
      </c>
      <c r="I949">
        <v>1.2876E-2</v>
      </c>
    </row>
    <row r="950" spans="1:9" x14ac:dyDescent="0.25">
      <c r="A950">
        <v>1100</v>
      </c>
      <c r="B950">
        <v>12</v>
      </c>
      <c r="C950">
        <v>70.775000000000006</v>
      </c>
      <c r="D950">
        <v>77.460999999999999</v>
      </c>
      <c r="E950">
        <v>0.60784000000000005</v>
      </c>
      <c r="F950">
        <v>0.54971000000000003</v>
      </c>
      <c r="G950">
        <v>5.8760000000000001E-3</v>
      </c>
      <c r="H950">
        <v>7.0140000000000003E-3</v>
      </c>
      <c r="I950">
        <v>1.289E-2</v>
      </c>
    </row>
    <row r="951" spans="1:9" x14ac:dyDescent="0.25">
      <c r="A951">
        <v>1200</v>
      </c>
      <c r="B951">
        <v>15</v>
      </c>
      <c r="C951">
        <v>59.561</v>
      </c>
      <c r="D951">
        <v>67.48</v>
      </c>
      <c r="E951">
        <v>0.63800000000000001</v>
      </c>
      <c r="F951">
        <v>0.56979999999999997</v>
      </c>
      <c r="G951">
        <v>5.9160000000000003E-3</v>
      </c>
      <c r="H951">
        <v>7.0159999999999997E-3</v>
      </c>
      <c r="I951">
        <v>1.2932000000000001E-2</v>
      </c>
    </row>
    <row r="952" spans="1:9" x14ac:dyDescent="0.25">
      <c r="A952">
        <v>2700</v>
      </c>
      <c r="B952">
        <v>11</v>
      </c>
      <c r="C952">
        <v>72.7</v>
      </c>
      <c r="D952">
        <v>78.272000000000006</v>
      </c>
      <c r="E952">
        <v>0.58758999999999995</v>
      </c>
      <c r="F952">
        <v>0.54815000000000003</v>
      </c>
      <c r="G952">
        <v>6.1900000000000002E-3</v>
      </c>
      <c r="H952">
        <v>7.0159999999999997E-3</v>
      </c>
      <c r="I952">
        <v>1.3206000000000001E-2</v>
      </c>
    </row>
    <row r="953" spans="1:9" x14ac:dyDescent="0.25">
      <c r="A953">
        <v>1400</v>
      </c>
      <c r="B953">
        <v>12</v>
      </c>
      <c r="C953">
        <v>69.971000000000004</v>
      </c>
      <c r="D953">
        <v>76.944999999999993</v>
      </c>
      <c r="E953">
        <v>0.61014999999999997</v>
      </c>
      <c r="F953">
        <v>0.54930000000000001</v>
      </c>
      <c r="G953">
        <v>5.8589999999999996E-3</v>
      </c>
      <c r="H953">
        <v>7.0179999999999999E-3</v>
      </c>
      <c r="I953">
        <v>1.2877E-2</v>
      </c>
    </row>
    <row r="954" spans="1:9" x14ac:dyDescent="0.25">
      <c r="A954">
        <v>1300</v>
      </c>
      <c r="B954">
        <v>15</v>
      </c>
      <c r="C954">
        <v>59.488</v>
      </c>
      <c r="D954">
        <v>67.367000000000004</v>
      </c>
      <c r="E954">
        <v>0.63807999999999998</v>
      </c>
      <c r="F954">
        <v>0.57020999999999999</v>
      </c>
      <c r="G954">
        <v>5.9290000000000002E-3</v>
      </c>
      <c r="H954">
        <v>7.0200000000000002E-3</v>
      </c>
      <c r="I954">
        <v>1.2949E-2</v>
      </c>
    </row>
    <row r="955" spans="1:9" x14ac:dyDescent="0.25">
      <c r="A955">
        <v>500</v>
      </c>
      <c r="B955">
        <v>15</v>
      </c>
      <c r="C955">
        <v>60.244999999999997</v>
      </c>
      <c r="D955">
        <v>68.412000000000006</v>
      </c>
      <c r="E955">
        <v>0.62982000000000005</v>
      </c>
      <c r="F955">
        <v>0.56123000000000001</v>
      </c>
      <c r="G955">
        <v>5.8450000000000004E-3</v>
      </c>
      <c r="H955">
        <v>7.0210000000000003E-3</v>
      </c>
      <c r="I955">
        <v>1.2865E-2</v>
      </c>
    </row>
    <row r="956" spans="1:9" x14ac:dyDescent="0.25">
      <c r="A956">
        <v>1500</v>
      </c>
      <c r="B956">
        <v>12</v>
      </c>
      <c r="C956">
        <v>69.861000000000004</v>
      </c>
      <c r="D956">
        <v>76.893000000000001</v>
      </c>
      <c r="E956">
        <v>0.61048999999999998</v>
      </c>
      <c r="F956">
        <v>0.54905999999999999</v>
      </c>
      <c r="G956">
        <v>5.8570000000000002E-3</v>
      </c>
      <c r="H956">
        <v>7.0219999999999996E-3</v>
      </c>
      <c r="I956">
        <v>1.2880000000000001E-2</v>
      </c>
    </row>
    <row r="957" spans="1:9" x14ac:dyDescent="0.25">
      <c r="A957">
        <v>1400</v>
      </c>
      <c r="B957">
        <v>15</v>
      </c>
      <c r="C957">
        <v>59.423999999999999</v>
      </c>
      <c r="D957">
        <v>67.266000000000005</v>
      </c>
      <c r="E957">
        <v>0.63810999999999996</v>
      </c>
      <c r="F957">
        <v>0.57047999999999999</v>
      </c>
      <c r="G957">
        <v>5.9389999999999998E-3</v>
      </c>
      <c r="H957">
        <v>7.0229999999999997E-3</v>
      </c>
      <c r="I957">
        <v>1.2962E-2</v>
      </c>
    </row>
    <row r="958" spans="1:9" x14ac:dyDescent="0.25">
      <c r="A958">
        <v>300</v>
      </c>
      <c r="B958">
        <v>15</v>
      </c>
      <c r="C958">
        <v>60.783000000000001</v>
      </c>
      <c r="D958">
        <v>69.06</v>
      </c>
      <c r="E958">
        <v>0.63046999999999997</v>
      </c>
      <c r="F958">
        <v>0.55986999999999998</v>
      </c>
      <c r="G958">
        <v>5.8069999999999997E-3</v>
      </c>
      <c r="H958">
        <v>7.0229999999999997E-3</v>
      </c>
      <c r="I958">
        <v>1.2829999999999999E-2</v>
      </c>
    </row>
    <row r="959" spans="1:9" x14ac:dyDescent="0.25">
      <c r="A959">
        <v>2800</v>
      </c>
      <c r="B959">
        <v>11</v>
      </c>
      <c r="C959">
        <v>72.671000000000006</v>
      </c>
      <c r="D959">
        <v>78.281999999999996</v>
      </c>
      <c r="E959">
        <v>0.58799000000000001</v>
      </c>
      <c r="F959">
        <v>0.54766000000000004</v>
      </c>
      <c r="G959">
        <v>6.1840000000000003E-3</v>
      </c>
      <c r="H959">
        <v>7.0239999999999999E-3</v>
      </c>
      <c r="I959">
        <v>1.3207999999999999E-2</v>
      </c>
    </row>
    <row r="960" spans="1:9" x14ac:dyDescent="0.25">
      <c r="A960">
        <v>3100</v>
      </c>
      <c r="B960">
        <v>11</v>
      </c>
      <c r="C960">
        <v>73.863</v>
      </c>
      <c r="D960">
        <v>79.721999999999994</v>
      </c>
      <c r="E960">
        <v>0.5897</v>
      </c>
      <c r="F960">
        <v>0.54698000000000002</v>
      </c>
      <c r="G960">
        <v>6.1390000000000004E-3</v>
      </c>
      <c r="H960">
        <v>7.0239999999999999E-3</v>
      </c>
      <c r="I960">
        <v>1.3162999999999999E-2</v>
      </c>
    </row>
    <row r="961" spans="1:9" x14ac:dyDescent="0.25">
      <c r="A961">
        <v>600</v>
      </c>
      <c r="B961">
        <v>12</v>
      </c>
      <c r="C961">
        <v>69.188999999999993</v>
      </c>
      <c r="D961">
        <v>75.215000000000003</v>
      </c>
      <c r="E961">
        <v>0.59623000000000004</v>
      </c>
      <c r="F961">
        <v>0.54962999999999995</v>
      </c>
      <c r="G961">
        <v>6.084E-3</v>
      </c>
      <c r="H961">
        <v>7.025E-3</v>
      </c>
      <c r="I961">
        <v>1.3109000000000001E-2</v>
      </c>
    </row>
    <row r="962" spans="1:9" x14ac:dyDescent="0.25">
      <c r="A962">
        <v>400</v>
      </c>
      <c r="B962">
        <v>15</v>
      </c>
      <c r="C962">
        <v>60.430999999999997</v>
      </c>
      <c r="D962">
        <v>68.662999999999997</v>
      </c>
      <c r="E962">
        <v>0.63005999999999995</v>
      </c>
      <c r="F962">
        <v>0.56040000000000001</v>
      </c>
      <c r="G962">
        <v>5.8310000000000002E-3</v>
      </c>
      <c r="H962">
        <v>7.0260000000000001E-3</v>
      </c>
      <c r="I962">
        <v>1.2858E-2</v>
      </c>
    </row>
    <row r="963" spans="1:9" x14ac:dyDescent="0.25">
      <c r="A963">
        <v>1600</v>
      </c>
      <c r="B963">
        <v>12</v>
      </c>
      <c r="C963">
        <v>69.777000000000001</v>
      </c>
      <c r="D963">
        <v>76.861000000000004</v>
      </c>
      <c r="E963">
        <v>0.61077999999999999</v>
      </c>
      <c r="F963">
        <v>0.54886000000000001</v>
      </c>
      <c r="G963">
        <v>5.855E-3</v>
      </c>
      <c r="H963">
        <v>7.0260000000000001E-3</v>
      </c>
      <c r="I963">
        <v>1.2881E-2</v>
      </c>
    </row>
    <row r="964" spans="1:9" x14ac:dyDescent="0.25">
      <c r="A964">
        <v>3900</v>
      </c>
      <c r="B964">
        <v>11</v>
      </c>
      <c r="C964">
        <v>73.998999999999995</v>
      </c>
      <c r="D964">
        <v>79.968000000000004</v>
      </c>
      <c r="E964">
        <v>0.59296000000000004</v>
      </c>
      <c r="F964">
        <v>0.54688999999999999</v>
      </c>
      <c r="G964">
        <v>6.0879999999999997E-3</v>
      </c>
      <c r="H964">
        <v>7.0260000000000001E-3</v>
      </c>
      <c r="I964">
        <v>1.3114000000000001E-2</v>
      </c>
    </row>
    <row r="965" spans="1:9" x14ac:dyDescent="0.25">
      <c r="A965">
        <v>1500</v>
      </c>
      <c r="B965">
        <v>15</v>
      </c>
      <c r="C965">
        <v>59.371000000000002</v>
      </c>
      <c r="D965">
        <v>67.173000000000002</v>
      </c>
      <c r="E965">
        <v>0.63812999999999998</v>
      </c>
      <c r="F965">
        <v>0.57065999999999995</v>
      </c>
      <c r="G965">
        <v>5.947E-3</v>
      </c>
      <c r="H965">
        <v>7.0270000000000003E-3</v>
      </c>
      <c r="I965">
        <v>1.2973999999999999E-2</v>
      </c>
    </row>
    <row r="966" spans="1:9" x14ac:dyDescent="0.25">
      <c r="A966">
        <v>3200</v>
      </c>
      <c r="B966">
        <v>11</v>
      </c>
      <c r="C966">
        <v>73.878</v>
      </c>
      <c r="D966">
        <v>79.75</v>
      </c>
      <c r="E966">
        <v>0.59006000000000003</v>
      </c>
      <c r="F966">
        <v>0.54674</v>
      </c>
      <c r="G966">
        <v>6.1330000000000004E-3</v>
      </c>
      <c r="H966">
        <v>7.0280000000000004E-3</v>
      </c>
      <c r="I966">
        <v>1.3161000000000001E-2</v>
      </c>
    </row>
    <row r="967" spans="1:9" x14ac:dyDescent="0.25">
      <c r="A967">
        <v>3000</v>
      </c>
      <c r="B967">
        <v>11</v>
      </c>
      <c r="C967">
        <v>74.105000000000004</v>
      </c>
      <c r="D967">
        <v>79.962999999999994</v>
      </c>
      <c r="E967">
        <v>0.58901999999999999</v>
      </c>
      <c r="F967">
        <v>0.54683000000000004</v>
      </c>
      <c r="G967">
        <v>6.1419999999999999E-3</v>
      </c>
      <c r="H967">
        <v>7.0280000000000004E-3</v>
      </c>
      <c r="I967">
        <v>1.3169E-2</v>
      </c>
    </row>
    <row r="968" spans="1:9" x14ac:dyDescent="0.25">
      <c r="A968">
        <v>1700</v>
      </c>
      <c r="B968">
        <v>12</v>
      </c>
      <c r="C968">
        <v>69.712000000000003</v>
      </c>
      <c r="D968">
        <v>76.837999999999994</v>
      </c>
      <c r="E968">
        <v>0.61104000000000003</v>
      </c>
      <c r="F968">
        <v>0.54869000000000001</v>
      </c>
      <c r="G968">
        <v>5.8529999999999997E-3</v>
      </c>
      <c r="H968">
        <v>7.0289999999999997E-3</v>
      </c>
      <c r="I968">
        <v>1.2881999999999999E-2</v>
      </c>
    </row>
    <row r="969" spans="1:9" x14ac:dyDescent="0.25">
      <c r="A969">
        <v>3800</v>
      </c>
      <c r="B969">
        <v>11</v>
      </c>
      <c r="C969">
        <v>73.981999999999999</v>
      </c>
      <c r="D969">
        <v>79.945999999999998</v>
      </c>
      <c r="E969">
        <v>0.59238999999999997</v>
      </c>
      <c r="F969">
        <v>0.54661000000000004</v>
      </c>
      <c r="G969">
        <v>6.097E-3</v>
      </c>
      <c r="H969">
        <v>7.0299999999999998E-3</v>
      </c>
      <c r="I969">
        <v>1.3127E-2</v>
      </c>
    </row>
    <row r="970" spans="1:9" x14ac:dyDescent="0.25">
      <c r="A970">
        <v>1600</v>
      </c>
      <c r="B970">
        <v>15</v>
      </c>
      <c r="C970">
        <v>59.322000000000003</v>
      </c>
      <c r="D970">
        <v>67.085999999999999</v>
      </c>
      <c r="E970">
        <v>0.63814000000000004</v>
      </c>
      <c r="F970">
        <v>0.57077999999999995</v>
      </c>
      <c r="G970">
        <v>5.9540000000000001E-3</v>
      </c>
      <c r="H970">
        <v>7.0309999999999999E-3</v>
      </c>
      <c r="I970">
        <v>1.2984000000000001E-2</v>
      </c>
    </row>
    <row r="971" spans="1:9" x14ac:dyDescent="0.25">
      <c r="A971">
        <v>2900</v>
      </c>
      <c r="B971">
        <v>11</v>
      </c>
      <c r="C971">
        <v>72.652000000000001</v>
      </c>
      <c r="D971">
        <v>78.295000000000002</v>
      </c>
      <c r="E971">
        <v>0.58840000000000003</v>
      </c>
      <c r="F971">
        <v>0.54722000000000004</v>
      </c>
      <c r="G971">
        <v>6.1789999999999996E-3</v>
      </c>
      <c r="H971">
        <v>7.0309999999999999E-3</v>
      </c>
      <c r="I971">
        <v>1.321E-2</v>
      </c>
    </row>
    <row r="972" spans="1:9" x14ac:dyDescent="0.25">
      <c r="A972">
        <v>3300</v>
      </c>
      <c r="B972">
        <v>11</v>
      </c>
      <c r="C972">
        <v>73.896000000000001</v>
      </c>
      <c r="D972">
        <v>79.786000000000001</v>
      </c>
      <c r="E972">
        <v>0.59038999999999997</v>
      </c>
      <c r="F972">
        <v>0.54659000000000002</v>
      </c>
      <c r="G972">
        <v>6.1279999999999998E-3</v>
      </c>
      <c r="H972">
        <v>7.0309999999999999E-3</v>
      </c>
      <c r="I972">
        <v>1.3159000000000001E-2</v>
      </c>
    </row>
    <row r="973" spans="1:9" x14ac:dyDescent="0.25">
      <c r="A973">
        <v>1800</v>
      </c>
      <c r="B973">
        <v>12</v>
      </c>
      <c r="C973">
        <v>69.658000000000001</v>
      </c>
      <c r="D973">
        <v>76.819000000000003</v>
      </c>
      <c r="E973">
        <v>0.61129</v>
      </c>
      <c r="F973">
        <v>0.54854999999999998</v>
      </c>
      <c r="G973">
        <v>5.8510000000000003E-3</v>
      </c>
      <c r="H973">
        <v>7.0320000000000001E-3</v>
      </c>
      <c r="I973">
        <v>1.2883E-2</v>
      </c>
    </row>
    <row r="974" spans="1:9" x14ac:dyDescent="0.25">
      <c r="A974">
        <v>3400</v>
      </c>
      <c r="B974">
        <v>11</v>
      </c>
      <c r="C974">
        <v>73.908000000000001</v>
      </c>
      <c r="D974">
        <v>79.816999999999993</v>
      </c>
      <c r="E974">
        <v>0.59074000000000004</v>
      </c>
      <c r="F974">
        <v>0.54647999999999997</v>
      </c>
      <c r="G974">
        <v>6.123E-3</v>
      </c>
      <c r="H974">
        <v>7.0320000000000001E-3</v>
      </c>
      <c r="I974">
        <v>1.3155E-2</v>
      </c>
    </row>
    <row r="975" spans="1:9" x14ac:dyDescent="0.25">
      <c r="A975">
        <v>3500</v>
      </c>
      <c r="B975">
        <v>11</v>
      </c>
      <c r="C975">
        <v>73.923000000000002</v>
      </c>
      <c r="D975">
        <v>79.846999999999994</v>
      </c>
      <c r="E975">
        <v>0.59109</v>
      </c>
      <c r="F975">
        <v>0.54642000000000002</v>
      </c>
      <c r="G975">
        <v>6.117E-3</v>
      </c>
      <c r="H975">
        <v>7.0330000000000002E-3</v>
      </c>
      <c r="I975">
        <v>1.315E-2</v>
      </c>
    </row>
    <row r="976" spans="1:9" x14ac:dyDescent="0.25">
      <c r="A976">
        <v>3600</v>
      </c>
      <c r="B976">
        <v>11</v>
      </c>
      <c r="C976">
        <v>73.94</v>
      </c>
      <c r="D976">
        <v>79.878</v>
      </c>
      <c r="E976">
        <v>0.59148000000000001</v>
      </c>
      <c r="F976">
        <v>0.54642000000000002</v>
      </c>
      <c r="G976">
        <v>6.1110000000000001E-3</v>
      </c>
      <c r="H976">
        <v>7.0330000000000002E-3</v>
      </c>
      <c r="I976">
        <v>1.3143999999999999E-2</v>
      </c>
    </row>
    <row r="977" spans="1:9" x14ac:dyDescent="0.25">
      <c r="A977">
        <v>3700</v>
      </c>
      <c r="B977">
        <v>11</v>
      </c>
      <c r="C977">
        <v>73.959999999999994</v>
      </c>
      <c r="D977">
        <v>79.912000000000006</v>
      </c>
      <c r="E977">
        <v>0.59189999999999998</v>
      </c>
      <c r="F977">
        <v>0.54647000000000001</v>
      </c>
      <c r="G977">
        <v>6.1040000000000001E-3</v>
      </c>
      <c r="H977">
        <v>7.0330000000000002E-3</v>
      </c>
      <c r="I977">
        <v>1.3136999999999999E-2</v>
      </c>
    </row>
    <row r="978" spans="1:9" x14ac:dyDescent="0.25">
      <c r="A978">
        <v>1700</v>
      </c>
      <c r="B978">
        <v>15</v>
      </c>
      <c r="C978">
        <v>59.277000000000001</v>
      </c>
      <c r="D978">
        <v>67.004999999999995</v>
      </c>
      <c r="E978">
        <v>0.63815</v>
      </c>
      <c r="F978">
        <v>0.57086999999999999</v>
      </c>
      <c r="G978">
        <v>5.96E-3</v>
      </c>
      <c r="H978">
        <v>7.0340000000000003E-3</v>
      </c>
      <c r="I978">
        <v>1.2994E-2</v>
      </c>
    </row>
    <row r="979" spans="1:9" x14ac:dyDescent="0.25">
      <c r="A979">
        <v>1900</v>
      </c>
      <c r="B979">
        <v>12</v>
      </c>
      <c r="C979">
        <v>69.614000000000004</v>
      </c>
      <c r="D979">
        <v>76.805999999999997</v>
      </c>
      <c r="E979">
        <v>0.61153000000000002</v>
      </c>
      <c r="F979">
        <v>0.54842000000000002</v>
      </c>
      <c r="G979">
        <v>5.849E-3</v>
      </c>
      <c r="H979">
        <v>7.0340000000000003E-3</v>
      </c>
      <c r="I979">
        <v>1.2884E-2</v>
      </c>
    </row>
    <row r="980" spans="1:9" x14ac:dyDescent="0.25">
      <c r="A980">
        <v>1800</v>
      </c>
      <c r="B980">
        <v>15</v>
      </c>
      <c r="C980">
        <v>59.238</v>
      </c>
      <c r="D980">
        <v>66.929000000000002</v>
      </c>
      <c r="E980">
        <v>0.63815999999999995</v>
      </c>
      <c r="F980">
        <v>0.57094</v>
      </c>
      <c r="G980">
        <v>5.9659999999999999E-3</v>
      </c>
      <c r="H980">
        <v>7.0369999999999999E-3</v>
      </c>
      <c r="I980">
        <v>1.3003000000000001E-2</v>
      </c>
    </row>
    <row r="981" spans="1:9" x14ac:dyDescent="0.25">
      <c r="A981">
        <v>700</v>
      </c>
      <c r="B981">
        <v>12</v>
      </c>
      <c r="C981">
        <v>69.266999999999996</v>
      </c>
      <c r="D981">
        <v>75.352000000000004</v>
      </c>
      <c r="E981">
        <v>0.59641999999999995</v>
      </c>
      <c r="F981">
        <v>0.54888000000000003</v>
      </c>
      <c r="G981">
        <v>6.0800000000000003E-3</v>
      </c>
      <c r="H981">
        <v>7.0390000000000001E-3</v>
      </c>
      <c r="I981">
        <v>1.3117999999999999E-2</v>
      </c>
    </row>
    <row r="982" spans="1:9" x14ac:dyDescent="0.25">
      <c r="A982">
        <v>2000</v>
      </c>
      <c r="B982">
        <v>12</v>
      </c>
      <c r="C982">
        <v>71.352000000000004</v>
      </c>
      <c r="D982">
        <v>78.721999999999994</v>
      </c>
      <c r="E982">
        <v>0.61199999999999999</v>
      </c>
      <c r="F982">
        <v>0.54756000000000005</v>
      </c>
      <c r="G982">
        <v>5.8100000000000001E-3</v>
      </c>
      <c r="H982">
        <v>7.0390000000000001E-3</v>
      </c>
      <c r="I982">
        <v>1.2848E-2</v>
      </c>
    </row>
    <row r="983" spans="1:9" x14ac:dyDescent="0.25">
      <c r="A983">
        <v>1900</v>
      </c>
      <c r="B983">
        <v>15</v>
      </c>
      <c r="C983">
        <v>59.204000000000001</v>
      </c>
      <c r="D983">
        <v>66.86</v>
      </c>
      <c r="E983">
        <v>0.63817000000000002</v>
      </c>
      <c r="F983">
        <v>0.57099</v>
      </c>
      <c r="G983">
        <v>5.9709999999999997E-3</v>
      </c>
      <c r="H983">
        <v>7.0400000000000003E-3</v>
      </c>
      <c r="I983">
        <v>1.3011E-2</v>
      </c>
    </row>
    <row r="984" spans="1:9" x14ac:dyDescent="0.25">
      <c r="A984">
        <v>1000</v>
      </c>
      <c r="B984">
        <v>13</v>
      </c>
      <c r="C984">
        <v>68.69</v>
      </c>
      <c r="D984">
        <v>77.403999999999996</v>
      </c>
      <c r="E984">
        <v>0.62153000000000003</v>
      </c>
      <c r="F984">
        <v>0.54837000000000002</v>
      </c>
      <c r="G984">
        <v>5.6899999999999997E-3</v>
      </c>
      <c r="H984">
        <v>7.0460000000000002E-3</v>
      </c>
      <c r="I984">
        <v>1.2736000000000001E-2</v>
      </c>
    </row>
    <row r="985" spans="1:9" x14ac:dyDescent="0.25">
      <c r="A985">
        <v>800</v>
      </c>
      <c r="B985">
        <v>12</v>
      </c>
      <c r="C985">
        <v>69.307000000000002</v>
      </c>
      <c r="D985">
        <v>75.474000000000004</v>
      </c>
      <c r="E985">
        <v>0.59672000000000003</v>
      </c>
      <c r="F985">
        <v>0.54818</v>
      </c>
      <c r="G985">
        <v>6.0749999999999997E-3</v>
      </c>
      <c r="H985">
        <v>7.0520000000000001E-3</v>
      </c>
      <c r="I985">
        <v>1.3126000000000001E-2</v>
      </c>
    </row>
    <row r="986" spans="1:9" x14ac:dyDescent="0.25">
      <c r="A986">
        <v>900</v>
      </c>
      <c r="B986">
        <v>12</v>
      </c>
      <c r="C986">
        <v>69.301000000000002</v>
      </c>
      <c r="D986">
        <v>75.611000000000004</v>
      </c>
      <c r="E986">
        <v>0.59723000000000004</v>
      </c>
      <c r="F986">
        <v>0.54745999999999995</v>
      </c>
      <c r="G986">
        <v>6.0670000000000003E-3</v>
      </c>
      <c r="H986">
        <v>7.0650000000000001E-3</v>
      </c>
      <c r="I986">
        <v>1.3133000000000001E-2</v>
      </c>
    </row>
    <row r="987" spans="1:9" x14ac:dyDescent="0.25">
      <c r="A987">
        <v>900</v>
      </c>
      <c r="B987">
        <v>13</v>
      </c>
      <c r="C987">
        <v>67.03</v>
      </c>
      <c r="D987">
        <v>75.712000000000003</v>
      </c>
      <c r="E987">
        <v>0.61804999999999999</v>
      </c>
      <c r="F987">
        <v>0.54862</v>
      </c>
      <c r="G987">
        <v>5.7739999999999996E-3</v>
      </c>
      <c r="H987">
        <v>7.0689999999999998E-3</v>
      </c>
      <c r="I987">
        <v>1.2843E-2</v>
      </c>
    </row>
    <row r="988" spans="1:9" x14ac:dyDescent="0.25">
      <c r="A988">
        <v>800</v>
      </c>
      <c r="B988">
        <v>13</v>
      </c>
      <c r="C988">
        <v>67.305999999999997</v>
      </c>
      <c r="D988">
        <v>76.054000000000002</v>
      </c>
      <c r="E988">
        <v>0.61712999999999996</v>
      </c>
      <c r="F988">
        <v>0.54769000000000001</v>
      </c>
      <c r="G988">
        <v>5.7840000000000001E-3</v>
      </c>
      <c r="H988">
        <v>7.0819999999999998E-3</v>
      </c>
      <c r="I988">
        <v>1.2866000000000001E-2</v>
      </c>
    </row>
    <row r="989" spans="1:9" x14ac:dyDescent="0.25">
      <c r="A989">
        <v>700</v>
      </c>
      <c r="B989">
        <v>13</v>
      </c>
      <c r="C989">
        <v>67.585999999999999</v>
      </c>
      <c r="D989">
        <v>76.393000000000001</v>
      </c>
      <c r="E989">
        <v>0.61619000000000002</v>
      </c>
      <c r="F989">
        <v>0.54681000000000002</v>
      </c>
      <c r="G989">
        <v>5.7939999999999997E-3</v>
      </c>
      <c r="H989">
        <v>7.0959999999999999E-3</v>
      </c>
      <c r="I989">
        <v>1.289E-2</v>
      </c>
    </row>
    <row r="990" spans="1:9" x14ac:dyDescent="0.25">
      <c r="A990">
        <v>100</v>
      </c>
      <c r="B990">
        <v>13</v>
      </c>
      <c r="C990">
        <v>68.971000000000004</v>
      </c>
      <c r="D990">
        <v>77.781999999999996</v>
      </c>
      <c r="E990">
        <v>0.61306000000000005</v>
      </c>
      <c r="F990">
        <v>0.54615999999999998</v>
      </c>
      <c r="G990">
        <v>5.8259999999999996E-3</v>
      </c>
      <c r="H990">
        <v>7.0990000000000003E-3</v>
      </c>
      <c r="I990">
        <v>1.2925000000000001E-2</v>
      </c>
    </row>
    <row r="991" spans="1:9" x14ac:dyDescent="0.25">
      <c r="A991">
        <v>600</v>
      </c>
      <c r="B991">
        <v>13</v>
      </c>
      <c r="C991">
        <v>67.869</v>
      </c>
      <c r="D991">
        <v>76.728999999999999</v>
      </c>
      <c r="E991">
        <v>0.61523000000000005</v>
      </c>
      <c r="F991">
        <v>0.54601</v>
      </c>
      <c r="G991">
        <v>5.8040000000000001E-3</v>
      </c>
      <c r="H991">
        <v>7.1089999999999999E-3</v>
      </c>
      <c r="I991">
        <v>1.2913000000000001E-2</v>
      </c>
    </row>
    <row r="992" spans="1:9" x14ac:dyDescent="0.25">
      <c r="A992">
        <v>1000</v>
      </c>
      <c r="B992">
        <v>12</v>
      </c>
      <c r="C992">
        <v>72.947999999999993</v>
      </c>
      <c r="D992">
        <v>79.938999999999993</v>
      </c>
      <c r="E992">
        <v>0.59904999999999997</v>
      </c>
      <c r="F992">
        <v>0.54410000000000003</v>
      </c>
      <c r="G992">
        <v>5.9820000000000003E-3</v>
      </c>
      <c r="H992">
        <v>7.1149999999999998E-3</v>
      </c>
      <c r="I992">
        <v>1.3096999999999999E-2</v>
      </c>
    </row>
    <row r="993" spans="1:9" x14ac:dyDescent="0.25">
      <c r="A993">
        <v>500</v>
      </c>
      <c r="B993">
        <v>13</v>
      </c>
      <c r="C993">
        <v>68.180999999999997</v>
      </c>
      <c r="D993">
        <v>77.084999999999994</v>
      </c>
      <c r="E993">
        <v>0.61429</v>
      </c>
      <c r="F993">
        <v>0.54535999999999996</v>
      </c>
      <c r="G993">
        <v>5.8149999999999999E-3</v>
      </c>
      <c r="H993">
        <v>7.1199999999999996E-3</v>
      </c>
      <c r="I993">
        <v>1.2933999999999999E-2</v>
      </c>
    </row>
    <row r="994" spans="1:9" x14ac:dyDescent="0.25">
      <c r="A994">
        <v>200</v>
      </c>
      <c r="B994">
        <v>13</v>
      </c>
      <c r="C994">
        <v>68.975999999999999</v>
      </c>
      <c r="D994">
        <v>77.897000000000006</v>
      </c>
      <c r="E994">
        <v>0.61262000000000005</v>
      </c>
      <c r="F994">
        <v>0.54484999999999995</v>
      </c>
      <c r="G994">
        <v>5.8310000000000002E-3</v>
      </c>
      <c r="H994">
        <v>7.1260000000000004E-3</v>
      </c>
      <c r="I994">
        <v>1.2957E-2</v>
      </c>
    </row>
    <row r="995" spans="1:9" x14ac:dyDescent="0.25">
      <c r="A995">
        <v>400</v>
      </c>
      <c r="B995">
        <v>13</v>
      </c>
      <c r="C995">
        <v>68.516999999999996</v>
      </c>
      <c r="D995">
        <v>77.462999999999994</v>
      </c>
      <c r="E995">
        <v>0.61345000000000005</v>
      </c>
      <c r="F995">
        <v>0.54495000000000005</v>
      </c>
      <c r="G995">
        <v>5.8230000000000001E-3</v>
      </c>
      <c r="H995">
        <v>7.1269999999999997E-3</v>
      </c>
      <c r="I995">
        <v>1.295E-2</v>
      </c>
    </row>
    <row r="996" spans="1:9" x14ac:dyDescent="0.25">
      <c r="A996">
        <v>300</v>
      </c>
      <c r="B996">
        <v>13</v>
      </c>
      <c r="C996">
        <v>68.798000000000002</v>
      </c>
      <c r="D996">
        <v>77.756</v>
      </c>
      <c r="E996">
        <v>0.61287000000000003</v>
      </c>
      <c r="F996">
        <v>0.54474999999999996</v>
      </c>
      <c r="G996">
        <v>5.829E-3</v>
      </c>
      <c r="H996">
        <v>7.1300000000000001E-3</v>
      </c>
      <c r="I996">
        <v>1.2959E-2</v>
      </c>
    </row>
    <row r="997" spans="1:9" x14ac:dyDescent="0.25">
      <c r="A997">
        <v>600</v>
      </c>
      <c r="B997">
        <v>11</v>
      </c>
      <c r="C997">
        <v>65.355000000000004</v>
      </c>
      <c r="D997">
        <v>67.777000000000001</v>
      </c>
      <c r="E997">
        <v>0.55456000000000005</v>
      </c>
      <c r="F997">
        <v>0.56496999999999997</v>
      </c>
      <c r="G997">
        <v>7.2919999999999999E-3</v>
      </c>
      <c r="H997">
        <v>7.306E-3</v>
      </c>
      <c r="I997">
        <v>1.4598E-2</v>
      </c>
    </row>
    <row r="998" spans="1:9" x14ac:dyDescent="0.25">
      <c r="A998">
        <v>500</v>
      </c>
      <c r="B998">
        <v>11</v>
      </c>
      <c r="C998">
        <v>62.146000000000001</v>
      </c>
      <c r="D998">
        <v>64.314999999999998</v>
      </c>
      <c r="E998">
        <v>0.53617000000000004</v>
      </c>
      <c r="F998">
        <v>0.55296000000000001</v>
      </c>
      <c r="G998">
        <v>8.2190000000000006E-3</v>
      </c>
      <c r="H998">
        <v>8.1309999999999993E-3</v>
      </c>
      <c r="I998">
        <v>1.635E-2</v>
      </c>
    </row>
    <row r="999" spans="1:9" x14ac:dyDescent="0.25">
      <c r="A999">
        <v>400</v>
      </c>
      <c r="B999">
        <v>11</v>
      </c>
      <c r="C999">
        <v>61.231999999999999</v>
      </c>
      <c r="D999">
        <v>62.912999999999997</v>
      </c>
      <c r="E999">
        <v>0.50609999999999999</v>
      </c>
      <c r="F999">
        <v>0.53164999999999996</v>
      </c>
      <c r="G999">
        <v>9.4490000000000008E-3</v>
      </c>
      <c r="H999">
        <v>9.2530000000000008E-3</v>
      </c>
      <c r="I999">
        <v>1.8702E-2</v>
      </c>
    </row>
    <row r="1000" spans="1:9" x14ac:dyDescent="0.25">
      <c r="A1000">
        <v>300</v>
      </c>
      <c r="B1000">
        <v>11</v>
      </c>
      <c r="C1000">
        <v>60.305999999999997</v>
      </c>
      <c r="D1000">
        <v>61.743000000000002</v>
      </c>
      <c r="E1000">
        <v>0.46903</v>
      </c>
      <c r="F1000">
        <v>0.50317000000000001</v>
      </c>
      <c r="G1000">
        <v>1.0718E-2</v>
      </c>
      <c r="H1000">
        <v>1.0449999999999999E-2</v>
      </c>
      <c r="I1000">
        <v>2.1167999999999999E-2</v>
      </c>
    </row>
    <row r="1001" spans="1:9" x14ac:dyDescent="0.25">
      <c r="A1001">
        <v>200</v>
      </c>
      <c r="B1001">
        <v>11</v>
      </c>
      <c r="C1001">
        <v>59.838000000000001</v>
      </c>
      <c r="D1001">
        <v>60.843000000000004</v>
      </c>
      <c r="E1001">
        <v>0.42563000000000001</v>
      </c>
      <c r="F1001">
        <v>0.46356000000000003</v>
      </c>
      <c r="G1001">
        <v>1.1955E-2</v>
      </c>
      <c r="H1001">
        <v>1.1660999999999999E-2</v>
      </c>
      <c r="I1001">
        <v>2.3615000000000001E-2</v>
      </c>
    </row>
    <row r="1002" spans="1:9" x14ac:dyDescent="0.25">
      <c r="A1002">
        <v>100</v>
      </c>
      <c r="B1002">
        <v>11</v>
      </c>
      <c r="C1002">
        <v>60.170999999999999</v>
      </c>
      <c r="D1002">
        <v>60.649000000000001</v>
      </c>
      <c r="E1002">
        <v>0.38474999999999998</v>
      </c>
      <c r="F1002">
        <v>0.41333999999999999</v>
      </c>
      <c r="G1002">
        <v>1.2841999999999999E-2</v>
      </c>
      <c r="H1002">
        <v>1.2678E-2</v>
      </c>
      <c r="I1002">
        <v>2.5520000000000001E-2</v>
      </c>
    </row>
  </sheetData>
  <sortState ref="A2:I1002">
    <sortCondition ref="H2:H1002"/>
    <sortCondition ref="D2:D1002"/>
    <sortCondition descending="1" ref="F2:F100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8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1000</v>
      </c>
      <c r="B2">
        <v>12</v>
      </c>
      <c r="C2">
        <v>75.593000000000004</v>
      </c>
      <c r="D2">
        <v>78.864999999999995</v>
      </c>
      <c r="E2">
        <v>0.56767000000000001</v>
      </c>
      <c r="F2">
        <v>0.56283000000000005</v>
      </c>
      <c r="G2">
        <v>6.489E-3</v>
      </c>
      <c r="H2">
        <v>6.7840000000000001E-3</v>
      </c>
      <c r="I2">
        <v>1.3273E-2</v>
      </c>
    </row>
    <row r="3" spans="1:9" x14ac:dyDescent="0.25">
      <c r="A3">
        <v>1100</v>
      </c>
      <c r="B3">
        <v>12</v>
      </c>
      <c r="C3">
        <v>73.924999999999997</v>
      </c>
      <c r="D3">
        <v>77.460999999999999</v>
      </c>
      <c r="E3">
        <v>0.57181000000000004</v>
      </c>
      <c r="F3">
        <v>0.56213999999999997</v>
      </c>
      <c r="G3">
        <v>6.4429999999999999E-3</v>
      </c>
      <c r="H3">
        <v>6.8040000000000002E-3</v>
      </c>
      <c r="I3">
        <v>1.3247E-2</v>
      </c>
    </row>
    <row r="4" spans="1:9" x14ac:dyDescent="0.25">
      <c r="A4">
        <v>1200</v>
      </c>
      <c r="B4">
        <v>12</v>
      </c>
      <c r="C4">
        <v>73.650000000000006</v>
      </c>
      <c r="D4">
        <v>77.253</v>
      </c>
      <c r="E4">
        <v>0.57371000000000005</v>
      </c>
      <c r="F4">
        <v>0.56213999999999997</v>
      </c>
      <c r="G4">
        <v>6.4149999999999997E-3</v>
      </c>
      <c r="H4">
        <v>6.8050000000000003E-3</v>
      </c>
      <c r="I4">
        <v>1.3220000000000001E-2</v>
      </c>
    </row>
    <row r="5" spans="1:9" x14ac:dyDescent="0.25">
      <c r="A5">
        <v>1300</v>
      </c>
      <c r="B5">
        <v>12</v>
      </c>
      <c r="C5">
        <v>73.436000000000007</v>
      </c>
      <c r="D5">
        <v>77.117000000000004</v>
      </c>
      <c r="E5">
        <v>0.57540000000000002</v>
      </c>
      <c r="F5">
        <v>0.56203000000000003</v>
      </c>
      <c r="G5">
        <v>6.391E-3</v>
      </c>
      <c r="H5">
        <v>6.8069999999999997E-3</v>
      </c>
      <c r="I5">
        <v>1.3197E-2</v>
      </c>
    </row>
    <row r="6" spans="1:9" x14ac:dyDescent="0.25">
      <c r="A6">
        <v>1400</v>
      </c>
      <c r="B6">
        <v>12</v>
      </c>
      <c r="C6">
        <v>73.215000000000003</v>
      </c>
      <c r="D6">
        <v>76.983000000000004</v>
      </c>
      <c r="E6">
        <v>0.57693000000000005</v>
      </c>
      <c r="F6">
        <v>0.56157000000000001</v>
      </c>
      <c r="G6">
        <v>6.3699999999999998E-3</v>
      </c>
      <c r="H6">
        <v>6.816E-3</v>
      </c>
      <c r="I6">
        <v>1.3185000000000001E-2</v>
      </c>
    </row>
    <row r="7" spans="1:9" x14ac:dyDescent="0.25">
      <c r="A7">
        <v>1500</v>
      </c>
      <c r="B7">
        <v>12</v>
      </c>
      <c r="C7">
        <v>72.998000000000005</v>
      </c>
      <c r="D7">
        <v>76.882999999999996</v>
      </c>
      <c r="E7">
        <v>0.57826999999999995</v>
      </c>
      <c r="F7">
        <v>0.56076000000000004</v>
      </c>
      <c r="G7">
        <v>6.3530000000000001E-3</v>
      </c>
      <c r="H7">
        <v>6.8300000000000001E-3</v>
      </c>
      <c r="I7">
        <v>1.3183E-2</v>
      </c>
    </row>
    <row r="8" spans="1:9" x14ac:dyDescent="0.25">
      <c r="A8">
        <v>900</v>
      </c>
      <c r="B8">
        <v>12</v>
      </c>
      <c r="C8">
        <v>71.977000000000004</v>
      </c>
      <c r="D8">
        <v>74.484999999999999</v>
      </c>
      <c r="E8">
        <v>0.56533999999999995</v>
      </c>
      <c r="F8">
        <v>0.56523000000000001</v>
      </c>
      <c r="G8">
        <v>6.6480000000000003E-3</v>
      </c>
      <c r="H8">
        <v>6.8310000000000003E-3</v>
      </c>
      <c r="I8">
        <v>1.3479E-2</v>
      </c>
    </row>
    <row r="9" spans="1:9" x14ac:dyDescent="0.25">
      <c r="A9">
        <v>1600</v>
      </c>
      <c r="B9">
        <v>12</v>
      </c>
      <c r="C9">
        <v>72.814999999999998</v>
      </c>
      <c r="D9">
        <v>76.799000000000007</v>
      </c>
      <c r="E9">
        <v>0.57943999999999996</v>
      </c>
      <c r="F9">
        <v>0.55972999999999995</v>
      </c>
      <c r="G9">
        <v>6.3379999999999999E-3</v>
      </c>
      <c r="H9">
        <v>6.8479999999999999E-3</v>
      </c>
      <c r="I9">
        <v>1.3186E-2</v>
      </c>
    </row>
    <row r="10" spans="1:9" x14ac:dyDescent="0.25">
      <c r="A10">
        <v>800</v>
      </c>
      <c r="B10">
        <v>12</v>
      </c>
      <c r="C10">
        <v>71.472999999999999</v>
      </c>
      <c r="D10">
        <v>73.912999999999997</v>
      </c>
      <c r="E10">
        <v>0.56311999999999995</v>
      </c>
      <c r="F10">
        <v>0.56562000000000001</v>
      </c>
      <c r="G10">
        <v>6.7210000000000004E-3</v>
      </c>
      <c r="H10">
        <v>6.8649999999999996E-3</v>
      </c>
      <c r="I10">
        <v>1.3586000000000001E-2</v>
      </c>
    </row>
    <row r="11" spans="1:9" x14ac:dyDescent="0.25">
      <c r="A11">
        <v>1700</v>
      </c>
      <c r="B11">
        <v>12</v>
      </c>
      <c r="C11">
        <v>72.671000000000006</v>
      </c>
      <c r="D11">
        <v>76.716999999999999</v>
      </c>
      <c r="E11">
        <v>0.58045000000000002</v>
      </c>
      <c r="F11">
        <v>0.55859000000000003</v>
      </c>
      <c r="G11">
        <v>6.326E-3</v>
      </c>
      <c r="H11">
        <v>6.868E-3</v>
      </c>
      <c r="I11">
        <v>1.3193E-2</v>
      </c>
    </row>
    <row r="12" spans="1:9" x14ac:dyDescent="0.25">
      <c r="A12">
        <v>12400</v>
      </c>
      <c r="B12">
        <v>12</v>
      </c>
      <c r="C12">
        <v>77.119</v>
      </c>
      <c r="D12">
        <v>83.043000000000006</v>
      </c>
      <c r="E12">
        <v>0.60682999999999998</v>
      </c>
      <c r="F12">
        <v>0.55457000000000001</v>
      </c>
      <c r="G12">
        <v>5.8399999999999997E-3</v>
      </c>
      <c r="H12">
        <v>6.8859999999999998E-3</v>
      </c>
      <c r="I12">
        <v>1.2727E-2</v>
      </c>
    </row>
    <row r="13" spans="1:9" x14ac:dyDescent="0.25">
      <c r="A13">
        <v>12300</v>
      </c>
      <c r="B13">
        <v>12</v>
      </c>
      <c r="C13">
        <v>77.138999999999996</v>
      </c>
      <c r="D13">
        <v>83.054000000000002</v>
      </c>
      <c r="E13">
        <v>0.60677000000000003</v>
      </c>
      <c r="F13">
        <v>0.55457000000000001</v>
      </c>
      <c r="G13">
        <v>5.8409999999999998E-3</v>
      </c>
      <c r="H13">
        <v>6.8859999999999998E-3</v>
      </c>
      <c r="I13">
        <v>1.2728E-2</v>
      </c>
    </row>
    <row r="14" spans="1:9" x14ac:dyDescent="0.25">
      <c r="A14">
        <v>12200</v>
      </c>
      <c r="B14">
        <v>12</v>
      </c>
      <c r="C14">
        <v>77.159000000000006</v>
      </c>
      <c r="D14">
        <v>83.066000000000003</v>
      </c>
      <c r="E14">
        <v>0.60670000000000002</v>
      </c>
      <c r="F14">
        <v>0.55457999999999996</v>
      </c>
      <c r="G14">
        <v>5.842E-3</v>
      </c>
      <c r="H14">
        <v>6.8859999999999998E-3</v>
      </c>
      <c r="I14">
        <v>1.2728E-2</v>
      </c>
    </row>
    <row r="15" spans="1:9" x14ac:dyDescent="0.25">
      <c r="A15">
        <v>12100</v>
      </c>
      <c r="B15">
        <v>12</v>
      </c>
      <c r="C15">
        <v>77.182000000000002</v>
      </c>
      <c r="D15">
        <v>83.078999999999994</v>
      </c>
      <c r="E15">
        <v>0.60663999999999996</v>
      </c>
      <c r="F15">
        <v>0.55457999999999996</v>
      </c>
      <c r="G15">
        <v>5.8430000000000001E-3</v>
      </c>
      <c r="H15">
        <v>6.8859999999999998E-3</v>
      </c>
      <c r="I15">
        <v>1.2729000000000001E-2</v>
      </c>
    </row>
    <row r="16" spans="1:9" x14ac:dyDescent="0.25">
      <c r="A16">
        <v>11900</v>
      </c>
      <c r="B16">
        <v>12</v>
      </c>
      <c r="C16">
        <v>76.921000000000006</v>
      </c>
      <c r="D16">
        <v>82.765000000000001</v>
      </c>
      <c r="E16">
        <v>0.60645000000000004</v>
      </c>
      <c r="F16">
        <v>0.55450999999999995</v>
      </c>
      <c r="G16">
        <v>5.849E-3</v>
      </c>
      <c r="H16">
        <v>6.8869999999999999E-3</v>
      </c>
      <c r="I16">
        <v>1.2736000000000001E-2</v>
      </c>
    </row>
    <row r="17" spans="1:9" x14ac:dyDescent="0.25">
      <c r="A17">
        <v>11800</v>
      </c>
      <c r="B17">
        <v>12</v>
      </c>
      <c r="C17">
        <v>76.942999999999998</v>
      </c>
      <c r="D17">
        <v>82.787000000000006</v>
      </c>
      <c r="E17">
        <v>0.60638999999999998</v>
      </c>
      <c r="F17">
        <v>0.55450999999999995</v>
      </c>
      <c r="G17">
        <v>5.8500000000000002E-3</v>
      </c>
      <c r="H17">
        <v>6.8869999999999999E-3</v>
      </c>
      <c r="I17">
        <v>1.2737E-2</v>
      </c>
    </row>
    <row r="18" spans="1:9" x14ac:dyDescent="0.25">
      <c r="A18">
        <v>11700</v>
      </c>
      <c r="B18">
        <v>12</v>
      </c>
      <c r="C18">
        <v>76.966999999999999</v>
      </c>
      <c r="D18">
        <v>82.81</v>
      </c>
      <c r="E18">
        <v>0.60631999999999997</v>
      </c>
      <c r="F18">
        <v>0.55450999999999995</v>
      </c>
      <c r="G18">
        <v>5.8510000000000003E-3</v>
      </c>
      <c r="H18">
        <v>6.8869999999999999E-3</v>
      </c>
      <c r="I18">
        <v>1.2737E-2</v>
      </c>
    </row>
    <row r="19" spans="1:9" x14ac:dyDescent="0.25">
      <c r="A19">
        <v>11600</v>
      </c>
      <c r="B19">
        <v>12</v>
      </c>
      <c r="C19">
        <v>76.989999999999995</v>
      </c>
      <c r="D19">
        <v>82.832999999999998</v>
      </c>
      <c r="E19">
        <v>0.60624999999999996</v>
      </c>
      <c r="F19">
        <v>0.55450999999999995</v>
      </c>
      <c r="G19">
        <v>5.8510000000000003E-3</v>
      </c>
      <c r="H19">
        <v>6.8869999999999999E-3</v>
      </c>
      <c r="I19">
        <v>1.2737999999999999E-2</v>
      </c>
    </row>
    <row r="20" spans="1:9" x14ac:dyDescent="0.25">
      <c r="A20">
        <v>11500</v>
      </c>
      <c r="B20">
        <v>12</v>
      </c>
      <c r="C20">
        <v>77.013000000000005</v>
      </c>
      <c r="D20">
        <v>82.855000000000004</v>
      </c>
      <c r="E20">
        <v>0.60616999999999999</v>
      </c>
      <c r="F20">
        <v>0.55450999999999995</v>
      </c>
      <c r="G20">
        <v>5.8520000000000004E-3</v>
      </c>
      <c r="H20">
        <v>6.8869999999999999E-3</v>
      </c>
      <c r="I20">
        <v>1.2739E-2</v>
      </c>
    </row>
    <row r="21" spans="1:9" x14ac:dyDescent="0.25">
      <c r="A21">
        <v>11400</v>
      </c>
      <c r="B21">
        <v>12</v>
      </c>
      <c r="C21">
        <v>77.037999999999997</v>
      </c>
      <c r="D21">
        <v>82.878</v>
      </c>
      <c r="E21">
        <v>0.60609999999999997</v>
      </c>
      <c r="F21">
        <v>0.55450999999999995</v>
      </c>
      <c r="G21">
        <v>5.8529999999999997E-3</v>
      </c>
      <c r="H21">
        <v>6.8869999999999999E-3</v>
      </c>
      <c r="I21">
        <v>1.274E-2</v>
      </c>
    </row>
    <row r="22" spans="1:9" x14ac:dyDescent="0.25">
      <c r="A22">
        <v>11300</v>
      </c>
      <c r="B22">
        <v>12</v>
      </c>
      <c r="C22">
        <v>77.061999999999998</v>
      </c>
      <c r="D22">
        <v>82.900999999999996</v>
      </c>
      <c r="E22">
        <v>0.60602999999999996</v>
      </c>
      <c r="F22">
        <v>0.55449999999999999</v>
      </c>
      <c r="G22">
        <v>5.8539999999999998E-3</v>
      </c>
      <c r="H22">
        <v>6.8869999999999999E-3</v>
      </c>
      <c r="I22">
        <v>1.2741000000000001E-2</v>
      </c>
    </row>
    <row r="23" spans="1:9" x14ac:dyDescent="0.25">
      <c r="A23">
        <v>11200</v>
      </c>
      <c r="B23">
        <v>12</v>
      </c>
      <c r="C23">
        <v>77.085999999999999</v>
      </c>
      <c r="D23">
        <v>82.924000000000007</v>
      </c>
      <c r="E23">
        <v>0.60596000000000005</v>
      </c>
      <c r="F23">
        <v>0.55449999999999999</v>
      </c>
      <c r="G23">
        <v>5.855E-3</v>
      </c>
      <c r="H23">
        <v>6.8869999999999999E-3</v>
      </c>
      <c r="I23">
        <v>1.2742E-2</v>
      </c>
    </row>
    <row r="24" spans="1:9" x14ac:dyDescent="0.25">
      <c r="A24">
        <v>11100</v>
      </c>
      <c r="B24">
        <v>12</v>
      </c>
      <c r="C24">
        <v>77.114000000000004</v>
      </c>
      <c r="D24">
        <v>82.947999999999993</v>
      </c>
      <c r="E24">
        <v>0.60589000000000004</v>
      </c>
      <c r="F24">
        <v>0.55449999999999999</v>
      </c>
      <c r="G24">
        <v>5.8560000000000001E-3</v>
      </c>
      <c r="H24">
        <v>6.8869999999999999E-3</v>
      </c>
      <c r="I24">
        <v>1.2743000000000001E-2</v>
      </c>
    </row>
    <row r="25" spans="1:9" x14ac:dyDescent="0.25">
      <c r="A25">
        <v>12800</v>
      </c>
      <c r="B25">
        <v>12</v>
      </c>
      <c r="C25">
        <v>77.040000000000006</v>
      </c>
      <c r="D25">
        <v>82.998000000000005</v>
      </c>
      <c r="E25">
        <v>0.60707999999999995</v>
      </c>
      <c r="F25">
        <v>0.55452000000000001</v>
      </c>
      <c r="G25">
        <v>5.8370000000000002E-3</v>
      </c>
      <c r="H25">
        <v>6.8869999999999999E-3</v>
      </c>
      <c r="I25">
        <v>1.2725E-2</v>
      </c>
    </row>
    <row r="26" spans="1:9" x14ac:dyDescent="0.25">
      <c r="A26">
        <v>12700</v>
      </c>
      <c r="B26">
        <v>12</v>
      </c>
      <c r="C26">
        <v>77.06</v>
      </c>
      <c r="D26">
        <v>83.009</v>
      </c>
      <c r="E26">
        <v>0.60702</v>
      </c>
      <c r="F26">
        <v>0.55452999999999997</v>
      </c>
      <c r="G26">
        <v>5.8380000000000003E-3</v>
      </c>
      <c r="H26">
        <v>6.8869999999999999E-3</v>
      </c>
      <c r="I26">
        <v>1.2725E-2</v>
      </c>
    </row>
    <row r="27" spans="1:9" x14ac:dyDescent="0.25">
      <c r="A27">
        <v>12600</v>
      </c>
      <c r="B27">
        <v>12</v>
      </c>
      <c r="C27">
        <v>77.078999999999994</v>
      </c>
      <c r="D27">
        <v>83.02</v>
      </c>
      <c r="E27">
        <v>0.60696000000000006</v>
      </c>
      <c r="F27">
        <v>0.55454999999999999</v>
      </c>
      <c r="G27">
        <v>5.8389999999999996E-3</v>
      </c>
      <c r="H27">
        <v>6.8869999999999999E-3</v>
      </c>
      <c r="I27">
        <v>1.2725999999999999E-2</v>
      </c>
    </row>
    <row r="28" spans="1:9" x14ac:dyDescent="0.25">
      <c r="A28">
        <v>12500</v>
      </c>
      <c r="B28">
        <v>12</v>
      </c>
      <c r="C28">
        <v>77.099000000000004</v>
      </c>
      <c r="D28">
        <v>83.031000000000006</v>
      </c>
      <c r="E28">
        <v>0.6069</v>
      </c>
      <c r="F28">
        <v>0.55456000000000005</v>
      </c>
      <c r="G28">
        <v>5.8399999999999997E-3</v>
      </c>
      <c r="H28">
        <v>6.8869999999999999E-3</v>
      </c>
      <c r="I28">
        <v>1.2725999999999999E-2</v>
      </c>
    </row>
    <row r="29" spans="1:9" x14ac:dyDescent="0.25">
      <c r="A29">
        <v>12000</v>
      </c>
      <c r="B29">
        <v>12</v>
      </c>
      <c r="C29">
        <v>77.191000000000003</v>
      </c>
      <c r="D29">
        <v>83.078999999999994</v>
      </c>
      <c r="E29">
        <v>0.60655000000000003</v>
      </c>
      <c r="F29">
        <v>0.55450999999999995</v>
      </c>
      <c r="G29">
        <v>5.8440000000000002E-3</v>
      </c>
      <c r="H29">
        <v>6.8869999999999999E-3</v>
      </c>
      <c r="I29">
        <v>1.2730999999999999E-2</v>
      </c>
    </row>
    <row r="30" spans="1:9" x14ac:dyDescent="0.25">
      <c r="A30">
        <v>1800</v>
      </c>
      <c r="B30">
        <v>12</v>
      </c>
      <c r="C30">
        <v>72.552000000000007</v>
      </c>
      <c r="D30">
        <v>76.650000000000006</v>
      </c>
      <c r="E30">
        <v>0.58133999999999997</v>
      </c>
      <c r="F30">
        <v>0.55740999999999996</v>
      </c>
      <c r="G30">
        <v>6.3140000000000002E-3</v>
      </c>
      <c r="H30">
        <v>6.888E-3</v>
      </c>
      <c r="I30">
        <v>1.3202E-2</v>
      </c>
    </row>
    <row r="31" spans="1:9" x14ac:dyDescent="0.25">
      <c r="A31">
        <v>10900</v>
      </c>
      <c r="B31">
        <v>12</v>
      </c>
      <c r="C31">
        <v>76.831000000000003</v>
      </c>
      <c r="D31">
        <v>82.617999999999995</v>
      </c>
      <c r="E31">
        <v>0.60568999999999995</v>
      </c>
      <c r="F31">
        <v>0.55440999999999996</v>
      </c>
      <c r="G31">
        <v>5.8630000000000002E-3</v>
      </c>
      <c r="H31">
        <v>6.888E-3</v>
      </c>
      <c r="I31">
        <v>1.2751E-2</v>
      </c>
    </row>
    <row r="32" spans="1:9" x14ac:dyDescent="0.25">
      <c r="A32">
        <v>10800</v>
      </c>
      <c r="B32">
        <v>12</v>
      </c>
      <c r="C32">
        <v>76.86</v>
      </c>
      <c r="D32">
        <v>82.644999999999996</v>
      </c>
      <c r="E32">
        <v>0.60560999999999998</v>
      </c>
      <c r="F32">
        <v>0.55440999999999996</v>
      </c>
      <c r="G32">
        <v>5.8630000000000002E-3</v>
      </c>
      <c r="H32">
        <v>6.888E-3</v>
      </c>
      <c r="I32">
        <v>1.2751999999999999E-2</v>
      </c>
    </row>
    <row r="33" spans="1:9" x14ac:dyDescent="0.25">
      <c r="A33">
        <v>10700</v>
      </c>
      <c r="B33">
        <v>12</v>
      </c>
      <c r="C33">
        <v>76.888999999999996</v>
      </c>
      <c r="D33">
        <v>82.671999999999997</v>
      </c>
      <c r="E33">
        <v>0.60553000000000001</v>
      </c>
      <c r="F33">
        <v>0.5544</v>
      </c>
      <c r="G33">
        <v>5.8640000000000003E-3</v>
      </c>
      <c r="H33">
        <v>6.888E-3</v>
      </c>
      <c r="I33">
        <v>1.2753E-2</v>
      </c>
    </row>
    <row r="34" spans="1:9" x14ac:dyDescent="0.25">
      <c r="A34">
        <v>10600</v>
      </c>
      <c r="B34">
        <v>12</v>
      </c>
      <c r="C34">
        <v>76.918000000000006</v>
      </c>
      <c r="D34">
        <v>82.698999999999998</v>
      </c>
      <c r="E34">
        <v>0.60546</v>
      </c>
      <c r="F34">
        <v>0.5544</v>
      </c>
      <c r="G34">
        <v>5.8650000000000004E-3</v>
      </c>
      <c r="H34">
        <v>6.888E-3</v>
      </c>
      <c r="I34">
        <v>1.2753E-2</v>
      </c>
    </row>
    <row r="35" spans="1:9" x14ac:dyDescent="0.25">
      <c r="A35">
        <v>10500</v>
      </c>
      <c r="B35">
        <v>12</v>
      </c>
      <c r="C35">
        <v>76.947999999999993</v>
      </c>
      <c r="D35">
        <v>82.724999999999994</v>
      </c>
      <c r="E35">
        <v>0.60538000000000003</v>
      </c>
      <c r="F35">
        <v>0.5544</v>
      </c>
      <c r="G35">
        <v>5.8659999999999997E-3</v>
      </c>
      <c r="H35">
        <v>6.888E-3</v>
      </c>
      <c r="I35">
        <v>1.2754E-2</v>
      </c>
    </row>
    <row r="36" spans="1:9" x14ac:dyDescent="0.25">
      <c r="A36">
        <v>10400</v>
      </c>
      <c r="B36">
        <v>12</v>
      </c>
      <c r="C36">
        <v>76.977000000000004</v>
      </c>
      <c r="D36">
        <v>82.751000000000005</v>
      </c>
      <c r="E36">
        <v>0.60529999999999995</v>
      </c>
      <c r="F36">
        <v>0.5544</v>
      </c>
      <c r="G36">
        <v>5.8669999999999998E-3</v>
      </c>
      <c r="H36">
        <v>6.888E-3</v>
      </c>
      <c r="I36">
        <v>1.2755000000000001E-2</v>
      </c>
    </row>
    <row r="37" spans="1:9" x14ac:dyDescent="0.25">
      <c r="A37">
        <v>10300</v>
      </c>
      <c r="B37">
        <v>12</v>
      </c>
      <c r="C37">
        <v>77.006</v>
      </c>
      <c r="D37">
        <v>82.777000000000001</v>
      </c>
      <c r="E37">
        <v>0.60523000000000005</v>
      </c>
      <c r="F37">
        <v>0.5544</v>
      </c>
      <c r="G37">
        <v>5.868E-3</v>
      </c>
      <c r="H37">
        <v>6.888E-3</v>
      </c>
      <c r="I37">
        <v>1.2756E-2</v>
      </c>
    </row>
    <row r="38" spans="1:9" x14ac:dyDescent="0.25">
      <c r="A38">
        <v>10200</v>
      </c>
      <c r="B38">
        <v>12</v>
      </c>
      <c r="C38">
        <v>77.034999999999997</v>
      </c>
      <c r="D38">
        <v>82.802000000000007</v>
      </c>
      <c r="E38">
        <v>0.60514999999999997</v>
      </c>
      <c r="F38">
        <v>0.5544</v>
      </c>
      <c r="G38">
        <v>5.8690000000000001E-3</v>
      </c>
      <c r="H38">
        <v>6.888E-3</v>
      </c>
      <c r="I38">
        <v>1.2756999999999999E-2</v>
      </c>
    </row>
    <row r="39" spans="1:9" x14ac:dyDescent="0.25">
      <c r="A39">
        <v>10100</v>
      </c>
      <c r="B39">
        <v>12</v>
      </c>
      <c r="C39">
        <v>77.066000000000003</v>
      </c>
      <c r="D39">
        <v>82.828999999999994</v>
      </c>
      <c r="E39">
        <v>0.60507</v>
      </c>
      <c r="F39">
        <v>0.5544</v>
      </c>
      <c r="G39">
        <v>5.8700000000000002E-3</v>
      </c>
      <c r="H39">
        <v>6.888E-3</v>
      </c>
      <c r="I39">
        <v>1.2758E-2</v>
      </c>
    </row>
    <row r="40" spans="1:9" x14ac:dyDescent="0.25">
      <c r="A40">
        <v>11000</v>
      </c>
      <c r="B40">
        <v>12</v>
      </c>
      <c r="C40">
        <v>77.129000000000005</v>
      </c>
      <c r="D40">
        <v>82.96</v>
      </c>
      <c r="E40">
        <v>0.60579000000000005</v>
      </c>
      <c r="F40">
        <v>0.55440999999999996</v>
      </c>
      <c r="G40">
        <v>5.8570000000000002E-3</v>
      </c>
      <c r="H40">
        <v>6.888E-3</v>
      </c>
      <c r="I40">
        <v>1.2744999999999999E-2</v>
      </c>
    </row>
    <row r="41" spans="1:9" x14ac:dyDescent="0.25">
      <c r="A41">
        <v>12900</v>
      </c>
      <c r="B41">
        <v>12</v>
      </c>
      <c r="C41">
        <v>77.02</v>
      </c>
      <c r="D41">
        <v>82.986999999999995</v>
      </c>
      <c r="E41">
        <v>0.60714999999999997</v>
      </c>
      <c r="F41">
        <v>0.55449999999999999</v>
      </c>
      <c r="G41">
        <v>5.8370000000000002E-3</v>
      </c>
      <c r="H41">
        <v>6.888E-3</v>
      </c>
      <c r="I41">
        <v>1.2723999999999999E-2</v>
      </c>
    </row>
    <row r="42" spans="1:9" x14ac:dyDescent="0.25">
      <c r="A42">
        <v>13300</v>
      </c>
      <c r="B42">
        <v>12</v>
      </c>
      <c r="C42">
        <v>77.216999999999999</v>
      </c>
      <c r="D42">
        <v>83.251999999999995</v>
      </c>
      <c r="E42">
        <v>0.60741999999999996</v>
      </c>
      <c r="F42">
        <v>0.55449000000000004</v>
      </c>
      <c r="G42">
        <v>5.8300000000000001E-3</v>
      </c>
      <c r="H42">
        <v>6.888E-3</v>
      </c>
      <c r="I42">
        <v>1.2718E-2</v>
      </c>
    </row>
    <row r="43" spans="1:9" x14ac:dyDescent="0.25">
      <c r="A43">
        <v>13200</v>
      </c>
      <c r="B43">
        <v>12</v>
      </c>
      <c r="C43">
        <v>77.234999999999999</v>
      </c>
      <c r="D43">
        <v>83.262</v>
      </c>
      <c r="E43">
        <v>0.60736000000000001</v>
      </c>
      <c r="F43">
        <v>0.55450999999999995</v>
      </c>
      <c r="G43">
        <v>5.8300000000000001E-3</v>
      </c>
      <c r="H43">
        <v>6.888E-3</v>
      </c>
      <c r="I43">
        <v>1.2718999999999999E-2</v>
      </c>
    </row>
    <row r="44" spans="1:9" x14ac:dyDescent="0.25">
      <c r="A44">
        <v>13000</v>
      </c>
      <c r="B44">
        <v>12</v>
      </c>
      <c r="C44">
        <v>77.262</v>
      </c>
      <c r="D44">
        <v>83.271000000000001</v>
      </c>
      <c r="E44">
        <v>0.60723000000000005</v>
      </c>
      <c r="F44">
        <v>0.55449000000000004</v>
      </c>
      <c r="G44">
        <v>5.8320000000000004E-3</v>
      </c>
      <c r="H44">
        <v>6.888E-3</v>
      </c>
      <c r="I44">
        <v>1.2721E-2</v>
      </c>
    </row>
    <row r="45" spans="1:9" x14ac:dyDescent="0.25">
      <c r="A45">
        <v>13100</v>
      </c>
      <c r="B45">
        <v>12</v>
      </c>
      <c r="C45">
        <v>77.254999999999995</v>
      </c>
      <c r="D45">
        <v>83.274000000000001</v>
      </c>
      <c r="E45">
        <v>0.60731000000000002</v>
      </c>
      <c r="F45">
        <v>0.55452999999999997</v>
      </c>
      <c r="G45">
        <v>5.8310000000000002E-3</v>
      </c>
      <c r="H45">
        <v>6.888E-3</v>
      </c>
      <c r="I45">
        <v>1.2718999999999999E-2</v>
      </c>
    </row>
    <row r="46" spans="1:9" x14ac:dyDescent="0.25">
      <c r="A46">
        <v>9600</v>
      </c>
      <c r="B46">
        <v>12</v>
      </c>
      <c r="C46">
        <v>76.843000000000004</v>
      </c>
      <c r="D46">
        <v>82.542000000000002</v>
      </c>
      <c r="E46">
        <v>0.60460000000000003</v>
      </c>
      <c r="F46">
        <v>0.55430999999999997</v>
      </c>
      <c r="G46">
        <v>5.8799999999999998E-3</v>
      </c>
      <c r="H46">
        <v>6.8890000000000002E-3</v>
      </c>
      <c r="I46">
        <v>1.277E-2</v>
      </c>
    </row>
    <row r="47" spans="1:9" x14ac:dyDescent="0.25">
      <c r="A47">
        <v>9500</v>
      </c>
      <c r="B47">
        <v>12</v>
      </c>
      <c r="C47">
        <v>76.875</v>
      </c>
      <c r="D47">
        <v>82.567999999999998</v>
      </c>
      <c r="E47">
        <v>0.60450999999999999</v>
      </c>
      <c r="F47">
        <v>0.55430999999999997</v>
      </c>
      <c r="G47">
        <v>5.8809999999999999E-3</v>
      </c>
      <c r="H47">
        <v>6.8890000000000002E-3</v>
      </c>
      <c r="I47">
        <v>1.2770999999999999E-2</v>
      </c>
    </row>
    <row r="48" spans="1:9" x14ac:dyDescent="0.25">
      <c r="A48">
        <v>9400</v>
      </c>
      <c r="B48">
        <v>12</v>
      </c>
      <c r="C48">
        <v>76.906000000000006</v>
      </c>
      <c r="D48">
        <v>82.593999999999994</v>
      </c>
      <c r="E48">
        <v>0.60443000000000002</v>
      </c>
      <c r="F48">
        <v>0.55430999999999997</v>
      </c>
      <c r="G48">
        <v>5.8820000000000001E-3</v>
      </c>
      <c r="H48">
        <v>6.8890000000000002E-3</v>
      </c>
      <c r="I48">
        <v>1.2772E-2</v>
      </c>
    </row>
    <row r="49" spans="1:9" x14ac:dyDescent="0.25">
      <c r="A49">
        <v>9300</v>
      </c>
      <c r="B49">
        <v>12</v>
      </c>
      <c r="C49">
        <v>76.938000000000002</v>
      </c>
      <c r="D49">
        <v>82.619</v>
      </c>
      <c r="E49">
        <v>0.60433999999999999</v>
      </c>
      <c r="F49">
        <v>0.55430999999999997</v>
      </c>
      <c r="G49">
        <v>5.8830000000000002E-3</v>
      </c>
      <c r="H49">
        <v>6.8890000000000002E-3</v>
      </c>
      <c r="I49">
        <v>1.2772E-2</v>
      </c>
    </row>
    <row r="50" spans="1:9" x14ac:dyDescent="0.25">
      <c r="A50">
        <v>9200</v>
      </c>
      <c r="B50">
        <v>12</v>
      </c>
      <c r="C50">
        <v>76.968000000000004</v>
      </c>
      <c r="D50">
        <v>82.646000000000001</v>
      </c>
      <c r="E50">
        <v>0.60426000000000002</v>
      </c>
      <c r="F50">
        <v>0.55430999999999997</v>
      </c>
      <c r="G50">
        <v>5.8840000000000003E-3</v>
      </c>
      <c r="H50">
        <v>6.8890000000000002E-3</v>
      </c>
      <c r="I50">
        <v>1.2773E-2</v>
      </c>
    </row>
    <row r="51" spans="1:9" x14ac:dyDescent="0.25">
      <c r="A51">
        <v>9100</v>
      </c>
      <c r="B51">
        <v>12</v>
      </c>
      <c r="C51">
        <v>77.001000000000005</v>
      </c>
      <c r="D51">
        <v>82.674999999999997</v>
      </c>
      <c r="E51">
        <v>0.60416999999999998</v>
      </c>
      <c r="F51">
        <v>0.55430999999999997</v>
      </c>
      <c r="G51">
        <v>5.8849999999999996E-3</v>
      </c>
      <c r="H51">
        <v>6.8890000000000002E-3</v>
      </c>
      <c r="I51">
        <v>1.2775E-2</v>
      </c>
    </row>
    <row r="52" spans="1:9" x14ac:dyDescent="0.25">
      <c r="A52">
        <v>13500</v>
      </c>
      <c r="B52">
        <v>12</v>
      </c>
      <c r="C52">
        <v>77.182000000000002</v>
      </c>
      <c r="D52">
        <v>83.231999999999999</v>
      </c>
      <c r="E52">
        <v>0.60753000000000001</v>
      </c>
      <c r="F52">
        <v>0.55444000000000004</v>
      </c>
      <c r="G52">
        <v>5.8279999999999998E-3</v>
      </c>
      <c r="H52">
        <v>6.8890000000000002E-3</v>
      </c>
      <c r="I52">
        <v>1.2718E-2</v>
      </c>
    </row>
    <row r="53" spans="1:9" x14ac:dyDescent="0.25">
      <c r="A53">
        <v>13400</v>
      </c>
      <c r="B53">
        <v>12</v>
      </c>
      <c r="C53">
        <v>77.198999999999998</v>
      </c>
      <c r="D53">
        <v>83.242000000000004</v>
      </c>
      <c r="E53">
        <v>0.60748000000000002</v>
      </c>
      <c r="F53">
        <v>0.55447000000000002</v>
      </c>
      <c r="G53">
        <v>5.829E-3</v>
      </c>
      <c r="H53">
        <v>6.8890000000000002E-3</v>
      </c>
      <c r="I53">
        <v>1.2718E-2</v>
      </c>
    </row>
    <row r="54" spans="1:9" x14ac:dyDescent="0.25">
      <c r="A54">
        <v>9900</v>
      </c>
      <c r="B54">
        <v>12</v>
      </c>
      <c r="C54">
        <v>76.747</v>
      </c>
      <c r="D54">
        <v>82.457999999999998</v>
      </c>
      <c r="E54">
        <v>0.60485</v>
      </c>
      <c r="F54">
        <v>0.55430000000000001</v>
      </c>
      <c r="G54">
        <v>5.8770000000000003E-3</v>
      </c>
      <c r="H54">
        <v>6.8900000000000003E-3</v>
      </c>
      <c r="I54">
        <v>1.2767000000000001E-2</v>
      </c>
    </row>
    <row r="55" spans="1:9" x14ac:dyDescent="0.25">
      <c r="A55">
        <v>9800</v>
      </c>
      <c r="B55">
        <v>12</v>
      </c>
      <c r="C55">
        <v>76.778999999999996</v>
      </c>
      <c r="D55">
        <v>82.486999999999995</v>
      </c>
      <c r="E55">
        <v>0.60475999999999996</v>
      </c>
      <c r="F55">
        <v>0.55430999999999997</v>
      </c>
      <c r="G55">
        <v>5.8780000000000004E-3</v>
      </c>
      <c r="H55">
        <v>6.8900000000000003E-3</v>
      </c>
      <c r="I55">
        <v>1.2768E-2</v>
      </c>
    </row>
    <row r="56" spans="1:9" x14ac:dyDescent="0.25">
      <c r="A56">
        <v>9700</v>
      </c>
      <c r="B56">
        <v>12</v>
      </c>
      <c r="C56">
        <v>76.811000000000007</v>
      </c>
      <c r="D56">
        <v>82.515000000000001</v>
      </c>
      <c r="E56">
        <v>0.60468</v>
      </c>
      <c r="F56">
        <v>0.55430999999999997</v>
      </c>
      <c r="G56">
        <v>5.8789999999999997E-3</v>
      </c>
      <c r="H56">
        <v>6.8900000000000003E-3</v>
      </c>
      <c r="I56">
        <v>1.2769000000000001E-2</v>
      </c>
    </row>
    <row r="57" spans="1:9" x14ac:dyDescent="0.25">
      <c r="A57">
        <v>10000</v>
      </c>
      <c r="B57">
        <v>12</v>
      </c>
      <c r="C57">
        <v>77.082999999999998</v>
      </c>
      <c r="D57">
        <v>82.841999999999999</v>
      </c>
      <c r="E57">
        <v>0.60496000000000005</v>
      </c>
      <c r="F57">
        <v>0.55430999999999997</v>
      </c>
      <c r="G57">
        <v>5.8710000000000004E-3</v>
      </c>
      <c r="H57">
        <v>6.8900000000000003E-3</v>
      </c>
      <c r="I57">
        <v>1.2761E-2</v>
      </c>
    </row>
    <row r="58" spans="1:9" x14ac:dyDescent="0.25">
      <c r="A58">
        <v>13700</v>
      </c>
      <c r="B58">
        <v>12</v>
      </c>
      <c r="C58">
        <v>77.146000000000001</v>
      </c>
      <c r="D58">
        <v>83.212000000000003</v>
      </c>
      <c r="E58">
        <v>0.60763999999999996</v>
      </c>
      <c r="F58">
        <v>0.55439000000000005</v>
      </c>
      <c r="G58">
        <v>5.8269999999999997E-3</v>
      </c>
      <c r="H58">
        <v>6.8900000000000003E-3</v>
      </c>
      <c r="I58">
        <v>1.2716999999999999E-2</v>
      </c>
    </row>
    <row r="59" spans="1:9" x14ac:dyDescent="0.25">
      <c r="A59">
        <v>13600</v>
      </c>
      <c r="B59">
        <v>12</v>
      </c>
      <c r="C59">
        <v>77.164000000000001</v>
      </c>
      <c r="D59">
        <v>83.221999999999994</v>
      </c>
      <c r="E59">
        <v>0.60758000000000001</v>
      </c>
      <c r="F59">
        <v>0.55442000000000002</v>
      </c>
      <c r="G59">
        <v>5.8279999999999998E-3</v>
      </c>
      <c r="H59">
        <v>6.8900000000000003E-3</v>
      </c>
      <c r="I59">
        <v>1.2716999999999999E-2</v>
      </c>
    </row>
    <row r="60" spans="1:9" x14ac:dyDescent="0.25">
      <c r="A60">
        <v>9000</v>
      </c>
      <c r="B60">
        <v>12</v>
      </c>
      <c r="C60">
        <v>77.02</v>
      </c>
      <c r="D60">
        <v>82.688000000000002</v>
      </c>
      <c r="E60">
        <v>0.60404000000000002</v>
      </c>
      <c r="F60">
        <v>0.55420000000000003</v>
      </c>
      <c r="G60">
        <v>5.8869999999999999E-3</v>
      </c>
      <c r="H60">
        <v>6.8910000000000004E-3</v>
      </c>
      <c r="I60">
        <v>1.2777999999999999E-2</v>
      </c>
    </row>
    <row r="61" spans="1:9" x14ac:dyDescent="0.25">
      <c r="A61">
        <v>13900</v>
      </c>
      <c r="B61">
        <v>12</v>
      </c>
      <c r="C61">
        <v>77.111000000000004</v>
      </c>
      <c r="D61">
        <v>83.191999999999993</v>
      </c>
      <c r="E61">
        <v>0.60773999999999995</v>
      </c>
      <c r="F61">
        <v>0.55434000000000005</v>
      </c>
      <c r="G61">
        <v>5.8259999999999996E-3</v>
      </c>
      <c r="H61">
        <v>6.8910000000000004E-3</v>
      </c>
      <c r="I61">
        <v>1.2716999999999999E-2</v>
      </c>
    </row>
    <row r="62" spans="1:9" x14ac:dyDescent="0.25">
      <c r="A62">
        <v>13800</v>
      </c>
      <c r="B62">
        <v>12</v>
      </c>
      <c r="C62">
        <v>77.128</v>
      </c>
      <c r="D62">
        <v>83.201999999999998</v>
      </c>
      <c r="E62">
        <v>0.60768999999999995</v>
      </c>
      <c r="F62">
        <v>0.55437000000000003</v>
      </c>
      <c r="G62">
        <v>5.8259999999999996E-3</v>
      </c>
      <c r="H62">
        <v>6.8910000000000004E-3</v>
      </c>
      <c r="I62">
        <v>1.2716999999999999E-2</v>
      </c>
    </row>
    <row r="63" spans="1:9" x14ac:dyDescent="0.25">
      <c r="A63">
        <v>8900</v>
      </c>
      <c r="B63">
        <v>12</v>
      </c>
      <c r="C63">
        <v>76.637</v>
      </c>
      <c r="D63">
        <v>82.254000000000005</v>
      </c>
      <c r="E63">
        <v>0.60390999999999995</v>
      </c>
      <c r="F63">
        <v>0.55418999999999996</v>
      </c>
      <c r="G63">
        <v>5.8939999999999999E-3</v>
      </c>
      <c r="H63">
        <v>6.8919999999999997E-3</v>
      </c>
      <c r="I63">
        <v>1.2784999999999999E-2</v>
      </c>
    </row>
    <row r="64" spans="1:9" x14ac:dyDescent="0.25">
      <c r="A64">
        <v>8800</v>
      </c>
      <c r="B64">
        <v>12</v>
      </c>
      <c r="C64">
        <v>76.67</v>
      </c>
      <c r="D64">
        <v>82.284000000000006</v>
      </c>
      <c r="E64">
        <v>0.60382000000000002</v>
      </c>
      <c r="F64">
        <v>0.55418999999999996</v>
      </c>
      <c r="G64">
        <v>5.8950000000000001E-3</v>
      </c>
      <c r="H64">
        <v>6.8919999999999997E-3</v>
      </c>
      <c r="I64">
        <v>1.2787E-2</v>
      </c>
    </row>
    <row r="65" spans="1:9" x14ac:dyDescent="0.25">
      <c r="A65">
        <v>8700</v>
      </c>
      <c r="B65">
        <v>12</v>
      </c>
      <c r="C65">
        <v>76.703000000000003</v>
      </c>
      <c r="D65">
        <v>82.314999999999998</v>
      </c>
      <c r="E65">
        <v>0.60372000000000003</v>
      </c>
      <c r="F65">
        <v>0.55418999999999996</v>
      </c>
      <c r="G65">
        <v>5.8960000000000002E-3</v>
      </c>
      <c r="H65">
        <v>6.8919999999999997E-3</v>
      </c>
      <c r="I65">
        <v>1.2788000000000001E-2</v>
      </c>
    </row>
    <row r="66" spans="1:9" x14ac:dyDescent="0.25">
      <c r="A66">
        <v>8600</v>
      </c>
      <c r="B66">
        <v>12</v>
      </c>
      <c r="C66">
        <v>76.733999999999995</v>
      </c>
      <c r="D66">
        <v>82.346000000000004</v>
      </c>
      <c r="E66">
        <v>0.60363</v>
      </c>
      <c r="F66">
        <v>0.55418999999999996</v>
      </c>
      <c r="G66">
        <v>5.8970000000000003E-3</v>
      </c>
      <c r="H66">
        <v>6.8919999999999997E-3</v>
      </c>
      <c r="I66">
        <v>1.2789E-2</v>
      </c>
    </row>
    <row r="67" spans="1:9" x14ac:dyDescent="0.25">
      <c r="A67">
        <v>8500</v>
      </c>
      <c r="B67">
        <v>12</v>
      </c>
      <c r="C67">
        <v>76.763000000000005</v>
      </c>
      <c r="D67">
        <v>82.376000000000005</v>
      </c>
      <c r="E67">
        <v>0.60353000000000001</v>
      </c>
      <c r="F67">
        <v>0.55418000000000001</v>
      </c>
      <c r="G67">
        <v>5.8979999999999996E-3</v>
      </c>
      <c r="H67">
        <v>6.8919999999999997E-3</v>
      </c>
      <c r="I67">
        <v>1.2789999999999999E-2</v>
      </c>
    </row>
    <row r="68" spans="1:9" x14ac:dyDescent="0.25">
      <c r="A68">
        <v>8400</v>
      </c>
      <c r="B68">
        <v>12</v>
      </c>
      <c r="C68">
        <v>76.793000000000006</v>
      </c>
      <c r="D68">
        <v>82.405000000000001</v>
      </c>
      <c r="E68">
        <v>0.60343000000000002</v>
      </c>
      <c r="F68">
        <v>0.55417000000000005</v>
      </c>
      <c r="G68">
        <v>5.8989999999999997E-3</v>
      </c>
      <c r="H68">
        <v>6.8919999999999997E-3</v>
      </c>
      <c r="I68">
        <v>1.2791E-2</v>
      </c>
    </row>
    <row r="69" spans="1:9" x14ac:dyDescent="0.25">
      <c r="A69">
        <v>8300</v>
      </c>
      <c r="B69">
        <v>12</v>
      </c>
      <c r="C69">
        <v>76.822000000000003</v>
      </c>
      <c r="D69">
        <v>82.432000000000002</v>
      </c>
      <c r="E69">
        <v>0.60333999999999999</v>
      </c>
      <c r="F69">
        <v>0.55415999999999999</v>
      </c>
      <c r="G69">
        <v>5.901E-3</v>
      </c>
      <c r="H69">
        <v>6.8919999999999997E-3</v>
      </c>
      <c r="I69">
        <v>1.2793000000000001E-2</v>
      </c>
    </row>
    <row r="70" spans="1:9" x14ac:dyDescent="0.25">
      <c r="A70">
        <v>8200</v>
      </c>
      <c r="B70">
        <v>12</v>
      </c>
      <c r="C70">
        <v>76.849999999999994</v>
      </c>
      <c r="D70">
        <v>82.46</v>
      </c>
      <c r="E70">
        <v>0.60324</v>
      </c>
      <c r="F70">
        <v>0.55415000000000003</v>
      </c>
      <c r="G70">
        <v>5.9020000000000001E-3</v>
      </c>
      <c r="H70">
        <v>6.8919999999999997E-3</v>
      </c>
      <c r="I70">
        <v>1.2794E-2</v>
      </c>
    </row>
    <row r="71" spans="1:9" x14ac:dyDescent="0.25">
      <c r="A71">
        <v>8100</v>
      </c>
      <c r="B71">
        <v>12</v>
      </c>
      <c r="C71">
        <v>76.881</v>
      </c>
      <c r="D71">
        <v>82.489000000000004</v>
      </c>
      <c r="E71">
        <v>0.60313000000000005</v>
      </c>
      <c r="F71">
        <v>0.55413000000000001</v>
      </c>
      <c r="G71">
        <v>5.9030000000000003E-3</v>
      </c>
      <c r="H71">
        <v>6.8919999999999997E-3</v>
      </c>
      <c r="I71">
        <v>1.2795000000000001E-2</v>
      </c>
    </row>
    <row r="72" spans="1:9" x14ac:dyDescent="0.25">
      <c r="A72">
        <v>14200</v>
      </c>
      <c r="B72">
        <v>12</v>
      </c>
      <c r="C72">
        <v>77.307000000000002</v>
      </c>
      <c r="D72">
        <v>83.441000000000003</v>
      </c>
      <c r="E72">
        <v>0.60792999999999997</v>
      </c>
      <c r="F72">
        <v>0.55432000000000003</v>
      </c>
      <c r="G72">
        <v>5.8199999999999997E-3</v>
      </c>
      <c r="H72">
        <v>6.8919999999999997E-3</v>
      </c>
      <c r="I72">
        <v>1.2713E-2</v>
      </c>
    </row>
    <row r="73" spans="1:9" x14ac:dyDescent="0.25">
      <c r="A73">
        <v>14000</v>
      </c>
      <c r="B73">
        <v>12</v>
      </c>
      <c r="C73">
        <v>77.33</v>
      </c>
      <c r="D73">
        <v>83.447999999999993</v>
      </c>
      <c r="E73">
        <v>0.60780999999999996</v>
      </c>
      <c r="F73">
        <v>0.55432000000000003</v>
      </c>
      <c r="G73">
        <v>5.8219999999999999E-3</v>
      </c>
      <c r="H73">
        <v>6.8919999999999997E-3</v>
      </c>
      <c r="I73">
        <v>1.2714E-2</v>
      </c>
    </row>
    <row r="74" spans="1:9" x14ac:dyDescent="0.25">
      <c r="A74">
        <v>14100</v>
      </c>
      <c r="B74">
        <v>12</v>
      </c>
      <c r="C74">
        <v>77.325000000000003</v>
      </c>
      <c r="D74">
        <v>83.450999999999993</v>
      </c>
      <c r="E74">
        <v>0.60787999999999998</v>
      </c>
      <c r="F74">
        <v>0.55434000000000005</v>
      </c>
      <c r="G74">
        <v>5.8209999999999998E-3</v>
      </c>
      <c r="H74">
        <v>6.8919999999999997E-3</v>
      </c>
      <c r="I74">
        <v>1.2713E-2</v>
      </c>
    </row>
    <row r="75" spans="1:9" x14ac:dyDescent="0.25">
      <c r="A75">
        <v>14400</v>
      </c>
      <c r="B75">
        <v>12</v>
      </c>
      <c r="C75">
        <v>77.274000000000001</v>
      </c>
      <c r="D75">
        <v>83.421999999999997</v>
      </c>
      <c r="E75">
        <v>0.60802999999999996</v>
      </c>
      <c r="F75">
        <v>0.55427000000000004</v>
      </c>
      <c r="G75">
        <v>5.8190000000000004E-3</v>
      </c>
      <c r="H75">
        <v>6.8929999999999998E-3</v>
      </c>
      <c r="I75">
        <v>1.2711999999999999E-2</v>
      </c>
    </row>
    <row r="76" spans="1:9" x14ac:dyDescent="0.25">
      <c r="A76">
        <v>14300</v>
      </c>
      <c r="B76">
        <v>12</v>
      </c>
      <c r="C76">
        <v>77.290000000000006</v>
      </c>
      <c r="D76">
        <v>83.430999999999997</v>
      </c>
      <c r="E76">
        <v>0.60797999999999996</v>
      </c>
      <c r="F76">
        <v>0.55428999999999995</v>
      </c>
      <c r="G76">
        <v>5.8199999999999997E-3</v>
      </c>
      <c r="H76">
        <v>6.8929999999999998E-3</v>
      </c>
      <c r="I76">
        <v>1.2711999999999999E-2</v>
      </c>
    </row>
    <row r="77" spans="1:9" x14ac:dyDescent="0.25">
      <c r="A77">
        <v>14700</v>
      </c>
      <c r="B77">
        <v>12</v>
      </c>
      <c r="C77">
        <v>77.227999999999994</v>
      </c>
      <c r="D77">
        <v>83.396000000000001</v>
      </c>
      <c r="E77">
        <v>0.60816999999999999</v>
      </c>
      <c r="F77">
        <v>0.55418999999999996</v>
      </c>
      <c r="G77">
        <v>5.8170000000000001E-3</v>
      </c>
      <c r="H77">
        <v>6.894E-3</v>
      </c>
      <c r="I77">
        <v>1.2711999999999999E-2</v>
      </c>
    </row>
    <row r="78" spans="1:9" x14ac:dyDescent="0.25">
      <c r="A78">
        <v>14600</v>
      </c>
      <c r="B78">
        <v>12</v>
      </c>
      <c r="C78">
        <v>77.242999999999995</v>
      </c>
      <c r="D78">
        <v>83.403999999999996</v>
      </c>
      <c r="E78">
        <v>0.60811999999999999</v>
      </c>
      <c r="F78">
        <v>0.55420999999999998</v>
      </c>
      <c r="G78">
        <v>5.8180000000000003E-3</v>
      </c>
      <c r="H78">
        <v>6.894E-3</v>
      </c>
      <c r="I78">
        <v>1.2711999999999999E-2</v>
      </c>
    </row>
    <row r="79" spans="1:9" x14ac:dyDescent="0.25">
      <c r="A79">
        <v>14500</v>
      </c>
      <c r="B79">
        <v>12</v>
      </c>
      <c r="C79">
        <v>77.259</v>
      </c>
      <c r="D79">
        <v>83.412999999999997</v>
      </c>
      <c r="E79">
        <v>0.60807</v>
      </c>
      <c r="F79">
        <v>0.55423999999999995</v>
      </c>
      <c r="G79">
        <v>5.8190000000000004E-3</v>
      </c>
      <c r="H79">
        <v>6.894E-3</v>
      </c>
      <c r="I79">
        <v>1.2711999999999999E-2</v>
      </c>
    </row>
    <row r="80" spans="1:9" x14ac:dyDescent="0.25">
      <c r="A80">
        <v>8000</v>
      </c>
      <c r="B80">
        <v>12</v>
      </c>
      <c r="C80">
        <v>76.897000000000006</v>
      </c>
      <c r="D80">
        <v>82.503</v>
      </c>
      <c r="E80">
        <v>0.60297999999999996</v>
      </c>
      <c r="F80">
        <v>0.55398000000000003</v>
      </c>
      <c r="G80">
        <v>5.9049999999999997E-3</v>
      </c>
      <c r="H80">
        <v>6.8950000000000001E-3</v>
      </c>
      <c r="I80">
        <v>1.2800000000000001E-2</v>
      </c>
    </row>
    <row r="81" spans="1:9" x14ac:dyDescent="0.25">
      <c r="A81">
        <v>14900</v>
      </c>
      <c r="B81">
        <v>12</v>
      </c>
      <c r="C81">
        <v>77.197999999999993</v>
      </c>
      <c r="D81">
        <v>83.382000000000005</v>
      </c>
      <c r="E81">
        <v>0.60826000000000002</v>
      </c>
      <c r="F81">
        <v>0.55413999999999997</v>
      </c>
      <c r="G81">
        <v>5.816E-3</v>
      </c>
      <c r="H81">
        <v>6.8950000000000001E-3</v>
      </c>
      <c r="I81">
        <v>1.2711999999999999E-2</v>
      </c>
    </row>
    <row r="82" spans="1:9" x14ac:dyDescent="0.25">
      <c r="A82">
        <v>14800</v>
      </c>
      <c r="B82">
        <v>12</v>
      </c>
      <c r="C82">
        <v>77.212999999999994</v>
      </c>
      <c r="D82">
        <v>83.388999999999996</v>
      </c>
      <c r="E82">
        <v>0.60821000000000003</v>
      </c>
      <c r="F82">
        <v>0.55415999999999999</v>
      </c>
      <c r="G82">
        <v>5.8170000000000001E-3</v>
      </c>
      <c r="H82">
        <v>6.8950000000000001E-3</v>
      </c>
      <c r="I82">
        <v>1.2711999999999999E-2</v>
      </c>
    </row>
    <row r="83" spans="1:9" x14ac:dyDescent="0.25">
      <c r="A83">
        <v>7900</v>
      </c>
      <c r="B83">
        <v>12</v>
      </c>
      <c r="C83">
        <v>76.447999999999993</v>
      </c>
      <c r="D83">
        <v>82.009</v>
      </c>
      <c r="E83">
        <v>0.60282999999999998</v>
      </c>
      <c r="F83">
        <v>0.55396000000000001</v>
      </c>
      <c r="G83">
        <v>5.9129999999999999E-3</v>
      </c>
      <c r="H83">
        <v>6.8960000000000002E-3</v>
      </c>
      <c r="I83">
        <v>1.2808999999999999E-2</v>
      </c>
    </row>
    <row r="84" spans="1:9" x14ac:dyDescent="0.25">
      <c r="A84">
        <v>7800</v>
      </c>
      <c r="B84">
        <v>12</v>
      </c>
      <c r="C84">
        <v>76.477999999999994</v>
      </c>
      <c r="D84">
        <v>82.04</v>
      </c>
      <c r="E84">
        <v>0.60272000000000003</v>
      </c>
      <c r="F84">
        <v>0.55393999999999999</v>
      </c>
      <c r="G84">
        <v>5.9150000000000001E-3</v>
      </c>
      <c r="H84">
        <v>6.8960000000000002E-3</v>
      </c>
      <c r="I84">
        <v>1.2810999999999999E-2</v>
      </c>
    </row>
    <row r="85" spans="1:9" x14ac:dyDescent="0.25">
      <c r="A85">
        <v>7700</v>
      </c>
      <c r="B85">
        <v>12</v>
      </c>
      <c r="C85">
        <v>76.507000000000005</v>
      </c>
      <c r="D85">
        <v>82.067999999999998</v>
      </c>
      <c r="E85">
        <v>0.60260999999999998</v>
      </c>
      <c r="F85">
        <v>0.55393000000000003</v>
      </c>
      <c r="G85">
        <v>5.9160000000000003E-3</v>
      </c>
      <c r="H85">
        <v>6.8960000000000002E-3</v>
      </c>
      <c r="I85">
        <v>1.2812E-2</v>
      </c>
    </row>
    <row r="86" spans="1:9" x14ac:dyDescent="0.25">
      <c r="A86">
        <v>15000</v>
      </c>
      <c r="B86">
        <v>12</v>
      </c>
      <c r="C86">
        <v>77.397000000000006</v>
      </c>
      <c r="D86">
        <v>83.614000000000004</v>
      </c>
      <c r="E86">
        <v>0.60831999999999997</v>
      </c>
      <c r="F86">
        <v>0.55410999999999999</v>
      </c>
      <c r="G86">
        <v>5.8129999999999996E-3</v>
      </c>
      <c r="H86">
        <v>6.8960000000000002E-3</v>
      </c>
      <c r="I86">
        <v>1.2709E-2</v>
      </c>
    </row>
    <row r="87" spans="1:9" x14ac:dyDescent="0.25">
      <c r="A87">
        <v>15100</v>
      </c>
      <c r="B87">
        <v>12</v>
      </c>
      <c r="C87">
        <v>77.394999999999996</v>
      </c>
      <c r="D87">
        <v>83.620999999999995</v>
      </c>
      <c r="E87">
        <v>0.60838000000000003</v>
      </c>
      <c r="F87">
        <v>0.55413999999999997</v>
      </c>
      <c r="G87">
        <v>5.8120000000000003E-3</v>
      </c>
      <c r="H87">
        <v>6.8960000000000002E-3</v>
      </c>
      <c r="I87">
        <v>1.2708000000000001E-2</v>
      </c>
    </row>
    <row r="88" spans="1:9" x14ac:dyDescent="0.25">
      <c r="A88">
        <v>7600</v>
      </c>
      <c r="B88">
        <v>12</v>
      </c>
      <c r="C88">
        <v>76.534000000000006</v>
      </c>
      <c r="D88">
        <v>82.096000000000004</v>
      </c>
      <c r="E88">
        <v>0.60248999999999997</v>
      </c>
      <c r="F88">
        <v>0.55391000000000001</v>
      </c>
      <c r="G88">
        <v>5.9170000000000004E-3</v>
      </c>
      <c r="H88">
        <v>6.8970000000000004E-3</v>
      </c>
      <c r="I88">
        <v>1.2814000000000001E-2</v>
      </c>
    </row>
    <row r="89" spans="1:9" x14ac:dyDescent="0.25">
      <c r="A89">
        <v>7500</v>
      </c>
      <c r="B89">
        <v>12</v>
      </c>
      <c r="C89">
        <v>76.56</v>
      </c>
      <c r="D89">
        <v>82.123000000000005</v>
      </c>
      <c r="E89">
        <v>0.60238000000000003</v>
      </c>
      <c r="F89">
        <v>0.55388000000000004</v>
      </c>
      <c r="G89">
        <v>5.9189999999999998E-3</v>
      </c>
      <c r="H89">
        <v>6.8970000000000004E-3</v>
      </c>
      <c r="I89">
        <v>1.2815999999999999E-2</v>
      </c>
    </row>
    <row r="90" spans="1:9" x14ac:dyDescent="0.25">
      <c r="A90">
        <v>7400</v>
      </c>
      <c r="B90">
        <v>12</v>
      </c>
      <c r="C90">
        <v>76.584000000000003</v>
      </c>
      <c r="D90">
        <v>82.149000000000001</v>
      </c>
      <c r="E90">
        <v>0.60226000000000002</v>
      </c>
      <c r="F90">
        <v>0.55386000000000002</v>
      </c>
      <c r="G90">
        <v>5.9199999999999999E-3</v>
      </c>
      <c r="H90">
        <v>6.8970000000000004E-3</v>
      </c>
      <c r="I90">
        <v>1.2818E-2</v>
      </c>
    </row>
    <row r="91" spans="1:9" x14ac:dyDescent="0.25">
      <c r="A91">
        <v>15400</v>
      </c>
      <c r="B91">
        <v>12</v>
      </c>
      <c r="C91">
        <v>77.352000000000004</v>
      </c>
      <c r="D91">
        <v>83.6</v>
      </c>
      <c r="E91">
        <v>0.60851</v>
      </c>
      <c r="F91">
        <v>0.55406</v>
      </c>
      <c r="G91">
        <v>5.8100000000000001E-3</v>
      </c>
      <c r="H91">
        <v>6.8970000000000004E-3</v>
      </c>
      <c r="I91">
        <v>1.2708000000000001E-2</v>
      </c>
    </row>
    <row r="92" spans="1:9" x14ac:dyDescent="0.25">
      <c r="A92">
        <v>15300</v>
      </c>
      <c r="B92">
        <v>12</v>
      </c>
      <c r="C92">
        <v>77.366</v>
      </c>
      <c r="D92">
        <v>83.605999999999995</v>
      </c>
      <c r="E92">
        <v>0.60846999999999996</v>
      </c>
      <c r="F92">
        <v>0.55408999999999997</v>
      </c>
      <c r="G92">
        <v>5.8110000000000002E-3</v>
      </c>
      <c r="H92">
        <v>6.8970000000000004E-3</v>
      </c>
      <c r="I92">
        <v>1.2708000000000001E-2</v>
      </c>
    </row>
    <row r="93" spans="1:9" x14ac:dyDescent="0.25">
      <c r="A93">
        <v>15200</v>
      </c>
      <c r="B93">
        <v>12</v>
      </c>
      <c r="C93">
        <v>77.38</v>
      </c>
      <c r="D93">
        <v>83.613</v>
      </c>
      <c r="E93">
        <v>0.60841999999999996</v>
      </c>
      <c r="F93">
        <v>0.55410999999999999</v>
      </c>
      <c r="G93">
        <v>5.8110000000000002E-3</v>
      </c>
      <c r="H93">
        <v>6.8970000000000004E-3</v>
      </c>
      <c r="I93">
        <v>1.2708000000000001E-2</v>
      </c>
    </row>
    <row r="94" spans="1:9" x14ac:dyDescent="0.25">
      <c r="A94">
        <v>7300</v>
      </c>
      <c r="B94">
        <v>12</v>
      </c>
      <c r="C94">
        <v>76.608000000000004</v>
      </c>
      <c r="D94">
        <v>82.174000000000007</v>
      </c>
      <c r="E94">
        <v>0.60214999999999996</v>
      </c>
      <c r="F94">
        <v>0.55383000000000004</v>
      </c>
      <c r="G94">
        <v>5.9220000000000002E-3</v>
      </c>
      <c r="H94">
        <v>6.8979999999999996E-3</v>
      </c>
      <c r="I94">
        <v>1.282E-2</v>
      </c>
    </row>
    <row r="95" spans="1:9" x14ac:dyDescent="0.25">
      <c r="A95">
        <v>7200</v>
      </c>
      <c r="B95">
        <v>12</v>
      </c>
      <c r="C95">
        <v>76.631</v>
      </c>
      <c r="D95">
        <v>82.197999999999993</v>
      </c>
      <c r="E95">
        <v>0.60202999999999995</v>
      </c>
      <c r="F95">
        <v>0.55379</v>
      </c>
      <c r="G95">
        <v>5.9230000000000003E-3</v>
      </c>
      <c r="H95">
        <v>6.8979999999999996E-3</v>
      </c>
      <c r="I95">
        <v>1.2822E-2</v>
      </c>
    </row>
    <row r="96" spans="1:9" x14ac:dyDescent="0.25">
      <c r="A96">
        <v>15600</v>
      </c>
      <c r="B96">
        <v>12</v>
      </c>
      <c r="C96">
        <v>77.325999999999993</v>
      </c>
      <c r="D96">
        <v>83.59</v>
      </c>
      <c r="E96">
        <v>0.60858999999999996</v>
      </c>
      <c r="F96">
        <v>0.55401999999999996</v>
      </c>
      <c r="G96">
        <v>5.8089999999999999E-3</v>
      </c>
      <c r="H96">
        <v>6.8979999999999996E-3</v>
      </c>
      <c r="I96">
        <v>1.2708000000000001E-2</v>
      </c>
    </row>
    <row r="97" spans="1:9" x14ac:dyDescent="0.25">
      <c r="A97">
        <v>15500</v>
      </c>
      <c r="B97">
        <v>12</v>
      </c>
      <c r="C97">
        <v>77.338999999999999</v>
      </c>
      <c r="D97">
        <v>83.594999999999999</v>
      </c>
      <c r="E97">
        <v>0.60855000000000004</v>
      </c>
      <c r="F97">
        <v>0.55403999999999998</v>
      </c>
      <c r="G97">
        <v>5.8100000000000001E-3</v>
      </c>
      <c r="H97">
        <v>6.8979999999999996E-3</v>
      </c>
      <c r="I97">
        <v>1.2708000000000001E-2</v>
      </c>
    </row>
    <row r="98" spans="1:9" x14ac:dyDescent="0.25">
      <c r="A98">
        <v>7100</v>
      </c>
      <c r="B98">
        <v>12</v>
      </c>
      <c r="C98">
        <v>76.656999999999996</v>
      </c>
      <c r="D98">
        <v>82.227000000000004</v>
      </c>
      <c r="E98">
        <v>0.60189999999999999</v>
      </c>
      <c r="F98">
        <v>0.55376000000000003</v>
      </c>
      <c r="G98">
        <v>5.9249999999999997E-3</v>
      </c>
      <c r="H98">
        <v>6.8989999999999998E-3</v>
      </c>
      <c r="I98">
        <v>1.2824E-2</v>
      </c>
    </row>
    <row r="99" spans="1:9" x14ac:dyDescent="0.25">
      <c r="A99">
        <v>15900</v>
      </c>
      <c r="B99">
        <v>12</v>
      </c>
      <c r="C99">
        <v>77.289000000000001</v>
      </c>
      <c r="D99">
        <v>83.573999999999998</v>
      </c>
      <c r="E99">
        <v>0.60870999999999997</v>
      </c>
      <c r="F99">
        <v>0.55395000000000005</v>
      </c>
      <c r="G99">
        <v>5.8079999999999998E-3</v>
      </c>
      <c r="H99">
        <v>6.8989999999999998E-3</v>
      </c>
      <c r="I99">
        <v>1.2707E-2</v>
      </c>
    </row>
    <row r="100" spans="1:9" x14ac:dyDescent="0.25">
      <c r="A100">
        <v>15800</v>
      </c>
      <c r="B100">
        <v>12</v>
      </c>
      <c r="C100">
        <v>77.301000000000002</v>
      </c>
      <c r="D100">
        <v>83.578999999999994</v>
      </c>
      <c r="E100">
        <v>0.60867000000000004</v>
      </c>
      <c r="F100">
        <v>0.55396999999999996</v>
      </c>
      <c r="G100">
        <v>5.8079999999999998E-3</v>
      </c>
      <c r="H100">
        <v>6.8989999999999998E-3</v>
      </c>
      <c r="I100">
        <v>1.2707E-2</v>
      </c>
    </row>
    <row r="101" spans="1:9" x14ac:dyDescent="0.25">
      <c r="A101">
        <v>15700</v>
      </c>
      <c r="B101">
        <v>12</v>
      </c>
      <c r="C101">
        <v>77.313999999999993</v>
      </c>
      <c r="D101">
        <v>83.584999999999994</v>
      </c>
      <c r="E101">
        <v>0.60863</v>
      </c>
      <c r="F101">
        <v>0.55398999999999998</v>
      </c>
      <c r="G101">
        <v>5.8089999999999999E-3</v>
      </c>
      <c r="H101">
        <v>6.8989999999999998E-3</v>
      </c>
      <c r="I101">
        <v>1.2707E-2</v>
      </c>
    </row>
    <row r="102" spans="1:9" x14ac:dyDescent="0.25">
      <c r="A102">
        <v>16000</v>
      </c>
      <c r="B102">
        <v>12</v>
      </c>
      <c r="C102">
        <v>77.471000000000004</v>
      </c>
      <c r="D102">
        <v>83.783000000000001</v>
      </c>
      <c r="E102">
        <v>0.60877000000000003</v>
      </c>
      <c r="F102">
        <v>0.55393000000000003</v>
      </c>
      <c r="G102">
        <v>5.8050000000000003E-3</v>
      </c>
      <c r="H102">
        <v>6.8999999999999999E-3</v>
      </c>
      <c r="I102">
        <v>1.2704999999999999E-2</v>
      </c>
    </row>
    <row r="103" spans="1:9" x14ac:dyDescent="0.25">
      <c r="A103">
        <v>16100</v>
      </c>
      <c r="B103">
        <v>12</v>
      </c>
      <c r="C103">
        <v>77.471000000000004</v>
      </c>
      <c r="D103">
        <v>83.790999999999997</v>
      </c>
      <c r="E103">
        <v>0.60882000000000003</v>
      </c>
      <c r="F103">
        <v>0.55395000000000005</v>
      </c>
      <c r="G103">
        <v>5.8040000000000001E-3</v>
      </c>
      <c r="H103">
        <v>6.8999999999999999E-3</v>
      </c>
      <c r="I103">
        <v>1.2704E-2</v>
      </c>
    </row>
    <row r="104" spans="1:9" x14ac:dyDescent="0.25">
      <c r="A104">
        <v>16400</v>
      </c>
      <c r="B104">
        <v>12</v>
      </c>
      <c r="C104">
        <v>77.436999999999998</v>
      </c>
      <c r="D104">
        <v>83.775000000000006</v>
      </c>
      <c r="E104">
        <v>0.60894000000000004</v>
      </c>
      <c r="F104">
        <v>0.55388999999999999</v>
      </c>
      <c r="G104">
        <v>5.8019999999999999E-3</v>
      </c>
      <c r="H104">
        <v>6.901E-3</v>
      </c>
      <c r="I104">
        <v>1.2704E-2</v>
      </c>
    </row>
    <row r="105" spans="1:9" x14ac:dyDescent="0.25">
      <c r="A105">
        <v>16300</v>
      </c>
      <c r="B105">
        <v>12</v>
      </c>
      <c r="C105">
        <v>77.447000000000003</v>
      </c>
      <c r="D105">
        <v>83.78</v>
      </c>
      <c r="E105">
        <v>0.6089</v>
      </c>
      <c r="F105">
        <v>0.55391000000000001</v>
      </c>
      <c r="G105">
        <v>5.803E-3</v>
      </c>
      <c r="H105">
        <v>6.901E-3</v>
      </c>
      <c r="I105">
        <v>1.2704E-2</v>
      </c>
    </row>
    <row r="106" spans="1:9" x14ac:dyDescent="0.25">
      <c r="A106">
        <v>16200</v>
      </c>
      <c r="B106">
        <v>12</v>
      </c>
      <c r="C106">
        <v>77.459000000000003</v>
      </c>
      <c r="D106">
        <v>83.784999999999997</v>
      </c>
      <c r="E106">
        <v>0.60885999999999996</v>
      </c>
      <c r="F106">
        <v>0.55393000000000003</v>
      </c>
      <c r="G106">
        <v>5.803E-3</v>
      </c>
      <c r="H106">
        <v>6.901E-3</v>
      </c>
      <c r="I106">
        <v>1.2704E-2</v>
      </c>
    </row>
    <row r="107" spans="1:9" x14ac:dyDescent="0.25">
      <c r="A107">
        <v>16700</v>
      </c>
      <c r="B107">
        <v>12</v>
      </c>
      <c r="C107">
        <v>77.405000000000001</v>
      </c>
      <c r="D107">
        <v>83.762</v>
      </c>
      <c r="E107">
        <v>0.60904999999999998</v>
      </c>
      <c r="F107">
        <v>0.55383000000000004</v>
      </c>
      <c r="G107">
        <v>5.8009999999999997E-3</v>
      </c>
      <c r="H107">
        <v>6.9020000000000001E-3</v>
      </c>
      <c r="I107">
        <v>1.2703000000000001E-2</v>
      </c>
    </row>
    <row r="108" spans="1:9" x14ac:dyDescent="0.25">
      <c r="A108">
        <v>16600</v>
      </c>
      <c r="B108">
        <v>12</v>
      </c>
      <c r="C108">
        <v>77.415000000000006</v>
      </c>
      <c r="D108">
        <v>83.766000000000005</v>
      </c>
      <c r="E108">
        <v>0.60902000000000001</v>
      </c>
      <c r="F108">
        <v>0.55384999999999995</v>
      </c>
      <c r="G108">
        <v>5.8009999999999997E-3</v>
      </c>
      <c r="H108">
        <v>6.9020000000000001E-3</v>
      </c>
      <c r="I108">
        <v>1.2703000000000001E-2</v>
      </c>
    </row>
    <row r="109" spans="1:9" x14ac:dyDescent="0.25">
      <c r="A109">
        <v>16500</v>
      </c>
      <c r="B109">
        <v>12</v>
      </c>
      <c r="C109">
        <v>77.426000000000002</v>
      </c>
      <c r="D109">
        <v>83.77</v>
      </c>
      <c r="E109">
        <v>0.60897999999999997</v>
      </c>
      <c r="F109">
        <v>0.55386999999999997</v>
      </c>
      <c r="G109">
        <v>5.8019999999999999E-3</v>
      </c>
      <c r="H109">
        <v>6.9020000000000001E-3</v>
      </c>
      <c r="I109">
        <v>1.2704E-2</v>
      </c>
    </row>
    <row r="110" spans="1:9" x14ac:dyDescent="0.25">
      <c r="A110">
        <v>7000</v>
      </c>
      <c r="B110">
        <v>12</v>
      </c>
      <c r="C110">
        <v>76.671999999999997</v>
      </c>
      <c r="D110">
        <v>82.24</v>
      </c>
      <c r="E110">
        <v>0.60170999999999997</v>
      </c>
      <c r="F110">
        <v>0.55354999999999999</v>
      </c>
      <c r="G110">
        <v>5.927E-3</v>
      </c>
      <c r="H110">
        <v>6.9030000000000003E-3</v>
      </c>
      <c r="I110">
        <v>1.2829E-2</v>
      </c>
    </row>
    <row r="111" spans="1:9" x14ac:dyDescent="0.25">
      <c r="A111">
        <v>16900</v>
      </c>
      <c r="B111">
        <v>12</v>
      </c>
      <c r="C111">
        <v>77.385000000000005</v>
      </c>
      <c r="D111">
        <v>83.754000000000005</v>
      </c>
      <c r="E111">
        <v>0.60912999999999995</v>
      </c>
      <c r="F111">
        <v>0.55379</v>
      </c>
      <c r="G111">
        <v>5.7999999999999996E-3</v>
      </c>
      <c r="H111">
        <v>6.9030000000000003E-3</v>
      </c>
      <c r="I111">
        <v>1.2703000000000001E-2</v>
      </c>
    </row>
    <row r="112" spans="1:9" x14ac:dyDescent="0.25">
      <c r="A112">
        <v>16800</v>
      </c>
      <c r="B112">
        <v>12</v>
      </c>
      <c r="C112">
        <v>77.394999999999996</v>
      </c>
      <c r="D112">
        <v>83.757999999999996</v>
      </c>
      <c r="E112">
        <v>0.60909000000000002</v>
      </c>
      <c r="F112">
        <v>0.55381000000000002</v>
      </c>
      <c r="G112">
        <v>5.7999999999999996E-3</v>
      </c>
      <c r="H112">
        <v>6.9030000000000003E-3</v>
      </c>
      <c r="I112">
        <v>1.2703000000000001E-2</v>
      </c>
    </row>
    <row r="113" spans="1:9" x14ac:dyDescent="0.25">
      <c r="A113">
        <v>6900</v>
      </c>
      <c r="B113">
        <v>12</v>
      </c>
      <c r="C113">
        <v>76.144000000000005</v>
      </c>
      <c r="D113">
        <v>81.656999999999996</v>
      </c>
      <c r="E113">
        <v>0.60153000000000001</v>
      </c>
      <c r="F113">
        <v>0.55350999999999995</v>
      </c>
      <c r="G113">
        <v>5.9369999999999996E-3</v>
      </c>
      <c r="H113">
        <v>6.9040000000000004E-3</v>
      </c>
      <c r="I113">
        <v>1.2841999999999999E-2</v>
      </c>
    </row>
    <row r="114" spans="1:9" x14ac:dyDescent="0.25">
      <c r="A114">
        <v>17000</v>
      </c>
      <c r="B114">
        <v>12</v>
      </c>
      <c r="C114">
        <v>77.551000000000002</v>
      </c>
      <c r="D114">
        <v>83.944999999999993</v>
      </c>
      <c r="E114">
        <v>0.60918000000000005</v>
      </c>
      <c r="F114">
        <v>0.55378000000000005</v>
      </c>
      <c r="G114">
        <v>5.7970000000000001E-3</v>
      </c>
      <c r="H114">
        <v>6.9040000000000004E-3</v>
      </c>
      <c r="I114">
        <v>1.2701E-2</v>
      </c>
    </row>
    <row r="115" spans="1:9" x14ac:dyDescent="0.25">
      <c r="A115">
        <v>17200</v>
      </c>
      <c r="B115">
        <v>12</v>
      </c>
      <c r="C115">
        <v>77.543000000000006</v>
      </c>
      <c r="D115">
        <v>83.95</v>
      </c>
      <c r="E115">
        <v>0.60926000000000002</v>
      </c>
      <c r="F115">
        <v>0.55378000000000005</v>
      </c>
      <c r="G115">
        <v>5.7959999999999999E-3</v>
      </c>
      <c r="H115">
        <v>6.9040000000000004E-3</v>
      </c>
      <c r="I115">
        <v>1.2699999999999999E-2</v>
      </c>
    </row>
    <row r="116" spans="1:9" x14ac:dyDescent="0.25">
      <c r="A116">
        <v>17100</v>
      </c>
      <c r="B116">
        <v>12</v>
      </c>
      <c r="C116">
        <v>77.554000000000002</v>
      </c>
      <c r="D116">
        <v>83.954999999999998</v>
      </c>
      <c r="E116">
        <v>0.60923000000000005</v>
      </c>
      <c r="F116">
        <v>0.55379999999999996</v>
      </c>
      <c r="G116">
        <v>5.7959999999999999E-3</v>
      </c>
      <c r="H116">
        <v>6.9040000000000004E-3</v>
      </c>
      <c r="I116">
        <v>1.2699999999999999E-2</v>
      </c>
    </row>
    <row r="117" spans="1:9" x14ac:dyDescent="0.25">
      <c r="A117">
        <v>6800</v>
      </c>
      <c r="B117">
        <v>12</v>
      </c>
      <c r="C117">
        <v>76.168999999999997</v>
      </c>
      <c r="D117">
        <v>81.683999999999997</v>
      </c>
      <c r="E117">
        <v>0.60138999999999998</v>
      </c>
      <c r="F117">
        <v>0.55347999999999997</v>
      </c>
      <c r="G117">
        <v>5.9389999999999998E-3</v>
      </c>
      <c r="H117">
        <v>6.9049999999999997E-3</v>
      </c>
      <c r="I117">
        <v>1.2844E-2</v>
      </c>
    </row>
    <row r="118" spans="1:9" x14ac:dyDescent="0.25">
      <c r="A118">
        <v>6700</v>
      </c>
      <c r="B118">
        <v>12</v>
      </c>
      <c r="C118">
        <v>76.192999999999998</v>
      </c>
      <c r="D118">
        <v>81.709000000000003</v>
      </c>
      <c r="E118">
        <v>0.60124999999999995</v>
      </c>
      <c r="F118">
        <v>0.55344000000000004</v>
      </c>
      <c r="G118">
        <v>5.9410000000000001E-3</v>
      </c>
      <c r="H118">
        <v>6.9049999999999997E-3</v>
      </c>
      <c r="I118">
        <v>1.2846E-2</v>
      </c>
    </row>
    <row r="119" spans="1:9" x14ac:dyDescent="0.25">
      <c r="A119">
        <v>17500</v>
      </c>
      <c r="B119">
        <v>12</v>
      </c>
      <c r="C119">
        <v>77.515000000000001</v>
      </c>
      <c r="D119">
        <v>83.938999999999993</v>
      </c>
      <c r="E119">
        <v>0.60936999999999997</v>
      </c>
      <c r="F119">
        <v>0.55373000000000006</v>
      </c>
      <c r="G119">
        <v>5.7949999999999998E-3</v>
      </c>
      <c r="H119">
        <v>6.9049999999999997E-3</v>
      </c>
      <c r="I119">
        <v>1.2699999999999999E-2</v>
      </c>
    </row>
    <row r="120" spans="1:9" x14ac:dyDescent="0.25">
      <c r="A120">
        <v>17400</v>
      </c>
      <c r="B120">
        <v>12</v>
      </c>
      <c r="C120">
        <v>77.524000000000001</v>
      </c>
      <c r="D120">
        <v>83.942999999999998</v>
      </c>
      <c r="E120">
        <v>0.60933000000000004</v>
      </c>
      <c r="F120">
        <v>0.55374999999999996</v>
      </c>
      <c r="G120">
        <v>5.7949999999999998E-3</v>
      </c>
      <c r="H120">
        <v>6.9049999999999997E-3</v>
      </c>
      <c r="I120">
        <v>1.2699999999999999E-2</v>
      </c>
    </row>
    <row r="121" spans="1:9" x14ac:dyDescent="0.25">
      <c r="A121">
        <v>17300</v>
      </c>
      <c r="B121">
        <v>12</v>
      </c>
      <c r="C121">
        <v>77.533000000000001</v>
      </c>
      <c r="D121">
        <v>83.945999999999998</v>
      </c>
      <c r="E121">
        <v>0.60929999999999995</v>
      </c>
      <c r="F121">
        <v>0.55376000000000003</v>
      </c>
      <c r="G121">
        <v>5.7949999999999998E-3</v>
      </c>
      <c r="H121">
        <v>6.9049999999999997E-3</v>
      </c>
      <c r="I121">
        <v>1.2699999999999999E-2</v>
      </c>
    </row>
    <row r="122" spans="1:9" x14ac:dyDescent="0.25">
      <c r="A122">
        <v>6600</v>
      </c>
      <c r="B122">
        <v>12</v>
      </c>
      <c r="C122">
        <v>76.215999999999994</v>
      </c>
      <c r="D122">
        <v>81.734999999999999</v>
      </c>
      <c r="E122">
        <v>0.60111000000000003</v>
      </c>
      <c r="F122">
        <v>0.5534</v>
      </c>
      <c r="G122">
        <v>5.9430000000000004E-3</v>
      </c>
      <c r="H122">
        <v>6.9059999999999998E-3</v>
      </c>
      <c r="I122">
        <v>1.2848999999999999E-2</v>
      </c>
    </row>
    <row r="123" spans="1:9" x14ac:dyDescent="0.25">
      <c r="A123">
        <v>17900</v>
      </c>
      <c r="B123">
        <v>12</v>
      </c>
      <c r="C123">
        <v>77.481999999999999</v>
      </c>
      <c r="D123">
        <v>83.927000000000007</v>
      </c>
      <c r="E123">
        <v>0.60951</v>
      </c>
      <c r="F123">
        <v>0.55367</v>
      </c>
      <c r="G123">
        <v>5.7930000000000004E-3</v>
      </c>
      <c r="H123">
        <v>6.9059999999999998E-3</v>
      </c>
      <c r="I123">
        <v>1.2699E-2</v>
      </c>
    </row>
    <row r="124" spans="1:9" x14ac:dyDescent="0.25">
      <c r="A124">
        <v>17800</v>
      </c>
      <c r="B124">
        <v>12</v>
      </c>
      <c r="C124">
        <v>77.489999999999995</v>
      </c>
      <c r="D124">
        <v>83.93</v>
      </c>
      <c r="E124">
        <v>0.60946999999999996</v>
      </c>
      <c r="F124">
        <v>0.55367999999999995</v>
      </c>
      <c r="G124">
        <v>5.7930000000000004E-3</v>
      </c>
      <c r="H124">
        <v>6.9059999999999998E-3</v>
      </c>
      <c r="I124">
        <v>1.2699E-2</v>
      </c>
    </row>
    <row r="125" spans="1:9" x14ac:dyDescent="0.25">
      <c r="A125">
        <v>17700</v>
      </c>
      <c r="B125">
        <v>12</v>
      </c>
      <c r="C125">
        <v>77.498000000000005</v>
      </c>
      <c r="D125">
        <v>83.933000000000007</v>
      </c>
      <c r="E125">
        <v>0.60943999999999998</v>
      </c>
      <c r="F125">
        <v>0.55369999999999997</v>
      </c>
      <c r="G125">
        <v>5.7939999999999997E-3</v>
      </c>
      <c r="H125">
        <v>6.9059999999999998E-3</v>
      </c>
      <c r="I125">
        <v>1.2699E-2</v>
      </c>
    </row>
    <row r="126" spans="1:9" x14ac:dyDescent="0.25">
      <c r="A126">
        <v>17600</v>
      </c>
      <c r="B126">
        <v>12</v>
      </c>
      <c r="C126">
        <v>77.507000000000005</v>
      </c>
      <c r="D126">
        <v>83.936000000000007</v>
      </c>
      <c r="E126">
        <v>0.60940000000000005</v>
      </c>
      <c r="F126">
        <v>0.55371000000000004</v>
      </c>
      <c r="G126">
        <v>5.7939999999999997E-3</v>
      </c>
      <c r="H126">
        <v>6.9059999999999998E-3</v>
      </c>
      <c r="I126">
        <v>1.2699999999999999E-2</v>
      </c>
    </row>
    <row r="127" spans="1:9" x14ac:dyDescent="0.25">
      <c r="A127">
        <v>6500</v>
      </c>
      <c r="B127">
        <v>12</v>
      </c>
      <c r="C127">
        <v>76.239999999999995</v>
      </c>
      <c r="D127">
        <v>81.762</v>
      </c>
      <c r="E127">
        <v>0.60097</v>
      </c>
      <c r="F127">
        <v>0.55335999999999996</v>
      </c>
      <c r="G127">
        <v>5.9439999999999996E-3</v>
      </c>
      <c r="H127">
        <v>6.9069999999999999E-3</v>
      </c>
      <c r="I127">
        <v>1.2851E-2</v>
      </c>
    </row>
    <row r="128" spans="1:9" x14ac:dyDescent="0.25">
      <c r="A128">
        <v>18000</v>
      </c>
      <c r="B128">
        <v>12</v>
      </c>
      <c r="C128">
        <v>77.635000000000005</v>
      </c>
      <c r="D128">
        <v>84.100999999999999</v>
      </c>
      <c r="E128">
        <v>0.60955000000000004</v>
      </c>
      <c r="F128">
        <v>0.55366000000000004</v>
      </c>
      <c r="G128">
        <v>5.79E-3</v>
      </c>
      <c r="H128">
        <v>6.9069999999999999E-3</v>
      </c>
      <c r="I128">
        <v>1.2697999999999999E-2</v>
      </c>
    </row>
    <row r="129" spans="1:9" x14ac:dyDescent="0.25">
      <c r="A129">
        <v>18200</v>
      </c>
      <c r="B129">
        <v>12</v>
      </c>
      <c r="C129">
        <v>77.63</v>
      </c>
      <c r="D129">
        <v>84.108000000000004</v>
      </c>
      <c r="E129">
        <v>0.60963000000000001</v>
      </c>
      <c r="F129">
        <v>0.55366000000000004</v>
      </c>
      <c r="G129">
        <v>5.7889999999999999E-3</v>
      </c>
      <c r="H129">
        <v>6.9069999999999999E-3</v>
      </c>
      <c r="I129">
        <v>1.2697E-2</v>
      </c>
    </row>
    <row r="130" spans="1:9" x14ac:dyDescent="0.25">
      <c r="A130">
        <v>18100</v>
      </c>
      <c r="B130">
        <v>12</v>
      </c>
      <c r="C130">
        <v>77.638999999999996</v>
      </c>
      <c r="D130">
        <v>84.111999999999995</v>
      </c>
      <c r="E130">
        <v>0.60960000000000003</v>
      </c>
      <c r="F130">
        <v>0.55367</v>
      </c>
      <c r="G130">
        <v>5.7889999999999999E-3</v>
      </c>
      <c r="H130">
        <v>6.9069999999999999E-3</v>
      </c>
      <c r="I130">
        <v>1.2697E-2</v>
      </c>
    </row>
    <row r="131" spans="1:9" x14ac:dyDescent="0.25">
      <c r="A131">
        <v>1900</v>
      </c>
      <c r="B131">
        <v>12</v>
      </c>
      <c r="C131">
        <v>72.445999999999998</v>
      </c>
      <c r="D131">
        <v>76.614000000000004</v>
      </c>
      <c r="E131">
        <v>0.58213999999999999</v>
      </c>
      <c r="F131">
        <v>0.55625000000000002</v>
      </c>
      <c r="G131">
        <v>6.3039999999999997E-3</v>
      </c>
      <c r="H131">
        <v>6.9080000000000001E-3</v>
      </c>
      <c r="I131">
        <v>1.3211000000000001E-2</v>
      </c>
    </row>
    <row r="132" spans="1:9" x14ac:dyDescent="0.25">
      <c r="A132">
        <v>6400</v>
      </c>
      <c r="B132">
        <v>12</v>
      </c>
      <c r="C132">
        <v>76.262</v>
      </c>
      <c r="D132">
        <v>81.790000000000006</v>
      </c>
      <c r="E132">
        <v>0.60082000000000002</v>
      </c>
      <c r="F132">
        <v>0.55330999999999997</v>
      </c>
      <c r="G132">
        <v>5.9459999999999999E-3</v>
      </c>
      <c r="H132">
        <v>6.9080000000000001E-3</v>
      </c>
      <c r="I132">
        <v>1.2854000000000001E-2</v>
      </c>
    </row>
    <row r="133" spans="1:9" x14ac:dyDescent="0.25">
      <c r="A133">
        <v>6300</v>
      </c>
      <c r="B133">
        <v>12</v>
      </c>
      <c r="C133">
        <v>76.283000000000001</v>
      </c>
      <c r="D133">
        <v>81.816000000000003</v>
      </c>
      <c r="E133">
        <v>0.60067999999999999</v>
      </c>
      <c r="F133">
        <v>0.55327000000000004</v>
      </c>
      <c r="G133">
        <v>5.9480000000000002E-3</v>
      </c>
      <c r="H133">
        <v>6.9080000000000001E-3</v>
      </c>
      <c r="I133">
        <v>1.2857E-2</v>
      </c>
    </row>
    <row r="134" spans="1:9" x14ac:dyDescent="0.25">
      <c r="A134">
        <v>18500</v>
      </c>
      <c r="B134">
        <v>12</v>
      </c>
      <c r="C134">
        <v>77.606999999999999</v>
      </c>
      <c r="D134">
        <v>84.099000000000004</v>
      </c>
      <c r="E134">
        <v>0.60972999999999999</v>
      </c>
      <c r="F134">
        <v>0.55362</v>
      </c>
      <c r="G134">
        <v>5.7879999999999997E-3</v>
      </c>
      <c r="H134">
        <v>6.9080000000000001E-3</v>
      </c>
      <c r="I134">
        <v>1.2696000000000001E-2</v>
      </c>
    </row>
    <row r="135" spans="1:9" x14ac:dyDescent="0.25">
      <c r="A135">
        <v>18400</v>
      </c>
      <c r="B135">
        <v>12</v>
      </c>
      <c r="C135">
        <v>77.614999999999995</v>
      </c>
      <c r="D135">
        <v>84.100999999999999</v>
      </c>
      <c r="E135">
        <v>0.60970000000000002</v>
      </c>
      <c r="F135">
        <v>0.55362999999999996</v>
      </c>
      <c r="G135">
        <v>5.7879999999999997E-3</v>
      </c>
      <c r="H135">
        <v>6.9080000000000001E-3</v>
      </c>
      <c r="I135">
        <v>1.2696000000000001E-2</v>
      </c>
    </row>
    <row r="136" spans="1:9" x14ac:dyDescent="0.25">
      <c r="A136">
        <v>18300</v>
      </c>
      <c r="B136">
        <v>12</v>
      </c>
      <c r="C136">
        <v>77.622</v>
      </c>
      <c r="D136">
        <v>84.103999999999999</v>
      </c>
      <c r="E136">
        <v>0.60967000000000005</v>
      </c>
      <c r="F136">
        <v>0.55364000000000002</v>
      </c>
      <c r="G136">
        <v>5.7889999999999999E-3</v>
      </c>
      <c r="H136">
        <v>6.9080000000000001E-3</v>
      </c>
      <c r="I136">
        <v>1.2696000000000001E-2</v>
      </c>
    </row>
    <row r="137" spans="1:9" x14ac:dyDescent="0.25">
      <c r="A137">
        <v>6200</v>
      </c>
      <c r="B137">
        <v>12</v>
      </c>
      <c r="C137">
        <v>76.302000000000007</v>
      </c>
      <c r="D137">
        <v>81.840999999999994</v>
      </c>
      <c r="E137">
        <v>0.60052000000000005</v>
      </c>
      <c r="F137">
        <v>0.55320999999999998</v>
      </c>
      <c r="G137">
        <v>5.9500000000000004E-3</v>
      </c>
      <c r="H137">
        <v>6.9090000000000002E-3</v>
      </c>
      <c r="I137">
        <v>1.2859000000000001E-2</v>
      </c>
    </row>
    <row r="138" spans="1:9" x14ac:dyDescent="0.25">
      <c r="A138">
        <v>18900</v>
      </c>
      <c r="B138">
        <v>12</v>
      </c>
      <c r="C138">
        <v>77.58</v>
      </c>
      <c r="D138">
        <v>84.087999999999994</v>
      </c>
      <c r="E138">
        <v>0.60985999999999996</v>
      </c>
      <c r="F138">
        <v>0.55357000000000001</v>
      </c>
      <c r="G138">
        <v>5.7860000000000003E-3</v>
      </c>
      <c r="H138">
        <v>6.9090000000000002E-3</v>
      </c>
      <c r="I138">
        <v>1.2695E-2</v>
      </c>
    </row>
    <row r="139" spans="1:9" x14ac:dyDescent="0.25">
      <c r="A139">
        <v>18800</v>
      </c>
      <c r="B139">
        <v>12</v>
      </c>
      <c r="C139">
        <v>77.587000000000003</v>
      </c>
      <c r="D139">
        <v>84.09</v>
      </c>
      <c r="E139">
        <v>0.60982999999999998</v>
      </c>
      <c r="F139">
        <v>0.55357999999999996</v>
      </c>
      <c r="G139">
        <v>5.7860000000000003E-3</v>
      </c>
      <c r="H139">
        <v>6.9090000000000002E-3</v>
      </c>
      <c r="I139">
        <v>1.2695E-2</v>
      </c>
    </row>
    <row r="140" spans="1:9" x14ac:dyDescent="0.25">
      <c r="A140">
        <v>18700</v>
      </c>
      <c r="B140">
        <v>12</v>
      </c>
      <c r="C140">
        <v>77.593000000000004</v>
      </c>
      <c r="D140">
        <v>84.093000000000004</v>
      </c>
      <c r="E140">
        <v>0.60980000000000001</v>
      </c>
      <c r="F140">
        <v>0.55359000000000003</v>
      </c>
      <c r="G140">
        <v>5.7869999999999996E-3</v>
      </c>
      <c r="H140">
        <v>6.9090000000000002E-3</v>
      </c>
      <c r="I140">
        <v>1.2696000000000001E-2</v>
      </c>
    </row>
    <row r="141" spans="1:9" x14ac:dyDescent="0.25">
      <c r="A141">
        <v>18600</v>
      </c>
      <c r="B141">
        <v>12</v>
      </c>
      <c r="C141">
        <v>77.599999999999994</v>
      </c>
      <c r="D141">
        <v>84.096000000000004</v>
      </c>
      <c r="E141">
        <v>0.60975999999999997</v>
      </c>
      <c r="F141">
        <v>0.55359999999999998</v>
      </c>
      <c r="G141">
        <v>5.7869999999999996E-3</v>
      </c>
      <c r="H141">
        <v>6.9090000000000002E-3</v>
      </c>
      <c r="I141">
        <v>1.2696000000000001E-2</v>
      </c>
    </row>
    <row r="142" spans="1:9" x14ac:dyDescent="0.25">
      <c r="A142">
        <v>2000</v>
      </c>
      <c r="B142">
        <v>12</v>
      </c>
      <c r="C142">
        <v>74.626999999999995</v>
      </c>
      <c r="D142">
        <v>79.210999999999999</v>
      </c>
      <c r="E142">
        <v>0.58321000000000001</v>
      </c>
      <c r="F142">
        <v>0.55471999999999999</v>
      </c>
      <c r="G142">
        <v>6.2389999999999998E-3</v>
      </c>
      <c r="H142">
        <v>6.9100000000000003E-3</v>
      </c>
      <c r="I142">
        <v>1.3148999999999999E-2</v>
      </c>
    </row>
    <row r="143" spans="1:9" x14ac:dyDescent="0.25">
      <c r="A143">
        <v>6100</v>
      </c>
      <c r="B143">
        <v>12</v>
      </c>
      <c r="C143">
        <v>76.325999999999993</v>
      </c>
      <c r="D143">
        <v>81.870999999999995</v>
      </c>
      <c r="E143">
        <v>0.60036</v>
      </c>
      <c r="F143">
        <v>0.55315999999999999</v>
      </c>
      <c r="G143">
        <v>5.9519999999999998E-3</v>
      </c>
      <c r="H143">
        <v>6.9100000000000003E-3</v>
      </c>
      <c r="I143">
        <v>1.2862E-2</v>
      </c>
    </row>
    <row r="144" spans="1:9" x14ac:dyDescent="0.25">
      <c r="A144">
        <v>19000</v>
      </c>
      <c r="B144">
        <v>12</v>
      </c>
      <c r="C144">
        <v>77.721000000000004</v>
      </c>
      <c r="D144">
        <v>84.247</v>
      </c>
      <c r="E144">
        <v>0.6099</v>
      </c>
      <c r="F144">
        <v>0.55356000000000005</v>
      </c>
      <c r="G144">
        <v>5.7840000000000001E-3</v>
      </c>
      <c r="H144">
        <v>6.9100000000000003E-3</v>
      </c>
      <c r="I144">
        <v>1.2694E-2</v>
      </c>
    </row>
    <row r="145" spans="1:9" x14ac:dyDescent="0.25">
      <c r="A145">
        <v>19300</v>
      </c>
      <c r="B145">
        <v>12</v>
      </c>
      <c r="C145">
        <v>77.713999999999999</v>
      </c>
      <c r="D145">
        <v>84.253</v>
      </c>
      <c r="E145">
        <v>0.61001000000000005</v>
      </c>
      <c r="F145">
        <v>0.55354999999999999</v>
      </c>
      <c r="G145">
        <v>5.7819999999999998E-3</v>
      </c>
      <c r="H145">
        <v>6.9100000000000003E-3</v>
      </c>
      <c r="I145">
        <v>1.2692999999999999E-2</v>
      </c>
    </row>
    <row r="146" spans="1:9" x14ac:dyDescent="0.25">
      <c r="A146">
        <v>19200</v>
      </c>
      <c r="B146">
        <v>12</v>
      </c>
      <c r="C146">
        <v>77.721000000000004</v>
      </c>
      <c r="D146">
        <v>84.254999999999995</v>
      </c>
      <c r="E146">
        <v>0.60997999999999997</v>
      </c>
      <c r="F146">
        <v>0.55357000000000001</v>
      </c>
      <c r="G146">
        <v>5.7829999999999999E-3</v>
      </c>
      <c r="H146">
        <v>6.9100000000000003E-3</v>
      </c>
      <c r="I146">
        <v>1.2692999999999999E-2</v>
      </c>
    </row>
    <row r="147" spans="1:9" x14ac:dyDescent="0.25">
      <c r="A147">
        <v>19100</v>
      </c>
      <c r="B147">
        <v>12</v>
      </c>
      <c r="C147">
        <v>77.727999999999994</v>
      </c>
      <c r="D147">
        <v>84.259</v>
      </c>
      <c r="E147">
        <v>0.60994000000000004</v>
      </c>
      <c r="F147">
        <v>0.55357999999999996</v>
      </c>
      <c r="G147">
        <v>5.7829999999999999E-3</v>
      </c>
      <c r="H147">
        <v>6.9100000000000003E-3</v>
      </c>
      <c r="I147">
        <v>1.2692999999999999E-2</v>
      </c>
    </row>
    <row r="148" spans="1:9" x14ac:dyDescent="0.25">
      <c r="A148">
        <v>19700</v>
      </c>
      <c r="B148">
        <v>12</v>
      </c>
      <c r="C148">
        <v>77.69</v>
      </c>
      <c r="D148">
        <v>84.244</v>
      </c>
      <c r="E148">
        <v>0.61012999999999995</v>
      </c>
      <c r="F148">
        <v>0.55350999999999995</v>
      </c>
      <c r="G148">
        <v>5.7800000000000004E-3</v>
      </c>
      <c r="H148">
        <v>6.9109999999999996E-3</v>
      </c>
      <c r="I148">
        <v>1.2692E-2</v>
      </c>
    </row>
    <row r="149" spans="1:9" x14ac:dyDescent="0.25">
      <c r="A149">
        <v>19600</v>
      </c>
      <c r="B149">
        <v>12</v>
      </c>
      <c r="C149">
        <v>77.695999999999998</v>
      </c>
      <c r="D149">
        <v>84.245999999999995</v>
      </c>
      <c r="E149">
        <v>0.61009999999999998</v>
      </c>
      <c r="F149">
        <v>0.55352000000000001</v>
      </c>
      <c r="G149">
        <v>5.7809999999999997E-3</v>
      </c>
      <c r="H149">
        <v>6.9109999999999996E-3</v>
      </c>
      <c r="I149">
        <v>1.2692E-2</v>
      </c>
    </row>
    <row r="150" spans="1:9" x14ac:dyDescent="0.25">
      <c r="A150">
        <v>19500</v>
      </c>
      <c r="B150">
        <v>12</v>
      </c>
      <c r="C150">
        <v>77.701999999999998</v>
      </c>
      <c r="D150">
        <v>84.248000000000005</v>
      </c>
      <c r="E150">
        <v>0.61007</v>
      </c>
      <c r="F150">
        <v>0.55352999999999997</v>
      </c>
      <c r="G150">
        <v>5.7809999999999997E-3</v>
      </c>
      <c r="H150">
        <v>6.9109999999999996E-3</v>
      </c>
      <c r="I150">
        <v>1.2692E-2</v>
      </c>
    </row>
    <row r="151" spans="1:9" x14ac:dyDescent="0.25">
      <c r="A151">
        <v>19400</v>
      </c>
      <c r="B151">
        <v>12</v>
      </c>
      <c r="C151">
        <v>77.707999999999998</v>
      </c>
      <c r="D151">
        <v>84.25</v>
      </c>
      <c r="E151">
        <v>0.61004000000000003</v>
      </c>
      <c r="F151">
        <v>0.55354000000000003</v>
      </c>
      <c r="G151">
        <v>5.7819999999999998E-3</v>
      </c>
      <c r="H151">
        <v>6.9109999999999996E-3</v>
      </c>
      <c r="I151">
        <v>1.2692E-2</v>
      </c>
    </row>
    <row r="152" spans="1:9" x14ac:dyDescent="0.25">
      <c r="A152">
        <v>19900</v>
      </c>
      <c r="B152">
        <v>12</v>
      </c>
      <c r="C152">
        <v>77.679000000000002</v>
      </c>
      <c r="D152">
        <v>84.24</v>
      </c>
      <c r="E152">
        <v>0.61019000000000001</v>
      </c>
      <c r="F152">
        <v>0.55349000000000004</v>
      </c>
      <c r="G152">
        <v>5.7800000000000004E-3</v>
      </c>
      <c r="H152">
        <v>6.9119999999999997E-3</v>
      </c>
      <c r="I152">
        <v>1.2690999999999999E-2</v>
      </c>
    </row>
    <row r="153" spans="1:9" x14ac:dyDescent="0.25">
      <c r="A153">
        <v>19800</v>
      </c>
      <c r="B153">
        <v>12</v>
      </c>
      <c r="C153">
        <v>77.685000000000002</v>
      </c>
      <c r="D153">
        <v>84.242000000000004</v>
      </c>
      <c r="E153">
        <v>0.61016000000000004</v>
      </c>
      <c r="F153">
        <v>0.55349999999999999</v>
      </c>
      <c r="G153">
        <v>5.7800000000000004E-3</v>
      </c>
      <c r="H153">
        <v>6.9119999999999997E-3</v>
      </c>
      <c r="I153">
        <v>1.2692E-2</v>
      </c>
    </row>
    <row r="154" spans="1:9" x14ac:dyDescent="0.25">
      <c r="A154">
        <v>20000</v>
      </c>
      <c r="B154">
        <v>12</v>
      </c>
      <c r="C154">
        <v>77.81</v>
      </c>
      <c r="D154">
        <v>84.388000000000005</v>
      </c>
      <c r="E154">
        <v>0.61023000000000005</v>
      </c>
      <c r="F154">
        <v>0.55349000000000004</v>
      </c>
      <c r="G154">
        <v>5.7780000000000001E-3</v>
      </c>
      <c r="H154">
        <v>6.9129999999999999E-3</v>
      </c>
      <c r="I154">
        <v>1.269E-2</v>
      </c>
    </row>
    <row r="155" spans="1:9" x14ac:dyDescent="0.25">
      <c r="A155">
        <v>6000</v>
      </c>
      <c r="B155">
        <v>12</v>
      </c>
      <c r="C155">
        <v>76.346000000000004</v>
      </c>
      <c r="D155">
        <v>81.89</v>
      </c>
      <c r="E155">
        <v>0.60009999999999997</v>
      </c>
      <c r="F155">
        <v>0.55288000000000004</v>
      </c>
      <c r="G155">
        <v>5.9550000000000002E-3</v>
      </c>
      <c r="H155">
        <v>6.9150000000000001E-3</v>
      </c>
      <c r="I155">
        <v>1.2869999999999999E-2</v>
      </c>
    </row>
    <row r="156" spans="1:9" x14ac:dyDescent="0.25">
      <c r="A156">
        <v>5900</v>
      </c>
      <c r="B156">
        <v>12</v>
      </c>
      <c r="C156">
        <v>75.713999999999999</v>
      </c>
      <c r="D156">
        <v>81.191000000000003</v>
      </c>
      <c r="E156">
        <v>0.59985999999999995</v>
      </c>
      <c r="F156">
        <v>0.55281999999999998</v>
      </c>
      <c r="G156">
        <v>5.9680000000000002E-3</v>
      </c>
      <c r="H156">
        <v>6.9179999999999997E-3</v>
      </c>
      <c r="I156">
        <v>1.2886E-2</v>
      </c>
    </row>
    <row r="157" spans="1:9" x14ac:dyDescent="0.25">
      <c r="A157">
        <v>5800</v>
      </c>
      <c r="B157">
        <v>12</v>
      </c>
      <c r="C157">
        <v>75.738</v>
      </c>
      <c r="D157">
        <v>81.216999999999999</v>
      </c>
      <c r="E157">
        <v>0.59967000000000004</v>
      </c>
      <c r="F157">
        <v>0.55276999999999998</v>
      </c>
      <c r="G157">
        <v>5.9699999999999996E-3</v>
      </c>
      <c r="H157">
        <v>6.9189999999999998E-3</v>
      </c>
      <c r="I157">
        <v>1.2888999999999999E-2</v>
      </c>
    </row>
    <row r="158" spans="1:9" x14ac:dyDescent="0.25">
      <c r="A158">
        <v>5700</v>
      </c>
      <c r="B158">
        <v>12</v>
      </c>
      <c r="C158">
        <v>75.760000000000005</v>
      </c>
      <c r="D158">
        <v>81.244</v>
      </c>
      <c r="E158">
        <v>0.59948999999999997</v>
      </c>
      <c r="F158">
        <v>0.55271000000000003</v>
      </c>
      <c r="G158">
        <v>5.9719999999999999E-3</v>
      </c>
      <c r="H158">
        <v>6.9199999999999999E-3</v>
      </c>
      <c r="I158">
        <v>1.2893E-2</v>
      </c>
    </row>
    <row r="159" spans="1:9" x14ac:dyDescent="0.25">
      <c r="A159">
        <v>5600</v>
      </c>
      <c r="B159">
        <v>12</v>
      </c>
      <c r="C159">
        <v>75.783000000000001</v>
      </c>
      <c r="D159">
        <v>81.27</v>
      </c>
      <c r="E159">
        <v>0.59930000000000005</v>
      </c>
      <c r="F159">
        <v>0.55264999999999997</v>
      </c>
      <c r="G159">
        <v>5.9750000000000003E-3</v>
      </c>
      <c r="H159">
        <v>6.9210000000000001E-3</v>
      </c>
      <c r="I159">
        <v>1.2895999999999999E-2</v>
      </c>
    </row>
    <row r="160" spans="1:9" x14ac:dyDescent="0.25">
      <c r="A160">
        <v>5500</v>
      </c>
      <c r="B160">
        <v>12</v>
      </c>
      <c r="C160">
        <v>75.804000000000002</v>
      </c>
      <c r="D160">
        <v>81.295000000000002</v>
      </c>
      <c r="E160">
        <v>0.59909999999999997</v>
      </c>
      <c r="F160">
        <v>0.55257999999999996</v>
      </c>
      <c r="G160">
        <v>5.9779999999999998E-3</v>
      </c>
      <c r="H160">
        <v>6.9220000000000002E-3</v>
      </c>
      <c r="I160">
        <v>1.29E-2</v>
      </c>
    </row>
    <row r="161" spans="1:9" x14ac:dyDescent="0.25">
      <c r="A161">
        <v>5400</v>
      </c>
      <c r="B161">
        <v>12</v>
      </c>
      <c r="C161">
        <v>75.823999999999998</v>
      </c>
      <c r="D161">
        <v>81.320999999999998</v>
      </c>
      <c r="E161">
        <v>0.59889999999999999</v>
      </c>
      <c r="F161">
        <v>0.55250999999999995</v>
      </c>
      <c r="G161">
        <v>5.9800000000000001E-3</v>
      </c>
      <c r="H161">
        <v>6.9239999999999996E-3</v>
      </c>
      <c r="I161">
        <v>1.2904000000000001E-2</v>
      </c>
    </row>
    <row r="162" spans="1:9" x14ac:dyDescent="0.25">
      <c r="A162">
        <v>5300</v>
      </c>
      <c r="B162">
        <v>12</v>
      </c>
      <c r="C162">
        <v>75.846000000000004</v>
      </c>
      <c r="D162">
        <v>81.344999999999999</v>
      </c>
      <c r="E162">
        <v>0.59869000000000006</v>
      </c>
      <c r="F162">
        <v>0.55242999999999998</v>
      </c>
      <c r="G162">
        <v>5.9829999999999996E-3</v>
      </c>
      <c r="H162">
        <v>6.9249999999999997E-3</v>
      </c>
      <c r="I162">
        <v>1.2907999999999999E-2</v>
      </c>
    </row>
    <row r="163" spans="1:9" x14ac:dyDescent="0.25">
      <c r="A163">
        <v>2100</v>
      </c>
      <c r="B163">
        <v>12</v>
      </c>
      <c r="C163">
        <v>74.010999999999996</v>
      </c>
      <c r="D163">
        <v>78.593000000000004</v>
      </c>
      <c r="E163">
        <v>0.58457000000000003</v>
      </c>
      <c r="F163">
        <v>0.55386000000000002</v>
      </c>
      <c r="G163">
        <v>6.2329999999999998E-3</v>
      </c>
      <c r="H163">
        <v>6.9259999999999999E-3</v>
      </c>
      <c r="I163">
        <v>1.3159000000000001E-2</v>
      </c>
    </row>
    <row r="164" spans="1:9" x14ac:dyDescent="0.25">
      <c r="A164">
        <v>5200</v>
      </c>
      <c r="B164">
        <v>12</v>
      </c>
      <c r="C164">
        <v>75.867000000000004</v>
      </c>
      <c r="D164">
        <v>81.370999999999995</v>
      </c>
      <c r="E164">
        <v>0.59846999999999995</v>
      </c>
      <c r="F164">
        <v>0.55234000000000005</v>
      </c>
      <c r="G164">
        <v>5.986E-3</v>
      </c>
      <c r="H164">
        <v>6.927E-3</v>
      </c>
      <c r="I164">
        <v>1.2913000000000001E-2</v>
      </c>
    </row>
    <row r="165" spans="1:9" x14ac:dyDescent="0.25">
      <c r="A165">
        <v>5100</v>
      </c>
      <c r="B165">
        <v>12</v>
      </c>
      <c r="C165">
        <v>75.894999999999996</v>
      </c>
      <c r="D165">
        <v>81.403000000000006</v>
      </c>
      <c r="E165">
        <v>0.59823000000000004</v>
      </c>
      <c r="F165">
        <v>0.55225999999999997</v>
      </c>
      <c r="G165">
        <v>5.9890000000000004E-3</v>
      </c>
      <c r="H165">
        <v>6.9280000000000001E-3</v>
      </c>
      <c r="I165">
        <v>1.2917E-2</v>
      </c>
    </row>
    <row r="166" spans="1:9" x14ac:dyDescent="0.25">
      <c r="A166">
        <v>20000</v>
      </c>
      <c r="B166">
        <v>15</v>
      </c>
      <c r="C166">
        <v>70.085999999999999</v>
      </c>
      <c r="D166">
        <v>82.474999999999994</v>
      </c>
      <c r="E166">
        <v>0.65376999999999996</v>
      </c>
      <c r="F166">
        <v>0.55420999999999998</v>
      </c>
      <c r="G166">
        <v>5.1780000000000003E-3</v>
      </c>
      <c r="H166">
        <v>6.9300000000000004E-3</v>
      </c>
      <c r="I166">
        <v>1.2109E-2</v>
      </c>
    </row>
    <row r="167" spans="1:9" x14ac:dyDescent="0.25">
      <c r="A167">
        <v>19900</v>
      </c>
      <c r="B167">
        <v>15</v>
      </c>
      <c r="C167">
        <v>69.852999999999994</v>
      </c>
      <c r="D167">
        <v>82.2</v>
      </c>
      <c r="E167">
        <v>0.65368999999999999</v>
      </c>
      <c r="F167">
        <v>0.55422000000000005</v>
      </c>
      <c r="G167">
        <v>5.1840000000000002E-3</v>
      </c>
      <c r="H167">
        <v>6.9309999999999997E-3</v>
      </c>
      <c r="I167">
        <v>1.2115000000000001E-2</v>
      </c>
    </row>
    <row r="168" spans="1:9" x14ac:dyDescent="0.25">
      <c r="A168">
        <v>19800</v>
      </c>
      <c r="B168">
        <v>15</v>
      </c>
      <c r="C168">
        <v>69.853999999999999</v>
      </c>
      <c r="D168">
        <v>82.200999999999993</v>
      </c>
      <c r="E168">
        <v>0.65368000000000004</v>
      </c>
      <c r="F168">
        <v>0.55422000000000005</v>
      </c>
      <c r="G168">
        <v>5.1840000000000002E-3</v>
      </c>
      <c r="H168">
        <v>6.9309999999999997E-3</v>
      </c>
      <c r="I168">
        <v>1.2115000000000001E-2</v>
      </c>
    </row>
    <row r="169" spans="1:9" x14ac:dyDescent="0.25">
      <c r="A169">
        <v>19700</v>
      </c>
      <c r="B169">
        <v>15</v>
      </c>
      <c r="C169">
        <v>69.855000000000004</v>
      </c>
      <c r="D169">
        <v>82.201999999999998</v>
      </c>
      <c r="E169">
        <v>0.65366000000000002</v>
      </c>
      <c r="F169">
        <v>0.55422000000000005</v>
      </c>
      <c r="G169">
        <v>5.1840000000000002E-3</v>
      </c>
      <c r="H169">
        <v>6.9309999999999997E-3</v>
      </c>
      <c r="I169">
        <v>1.2115000000000001E-2</v>
      </c>
    </row>
    <row r="170" spans="1:9" x14ac:dyDescent="0.25">
      <c r="A170">
        <v>19600</v>
      </c>
      <c r="B170">
        <v>15</v>
      </c>
      <c r="C170">
        <v>69.855999999999995</v>
      </c>
      <c r="D170">
        <v>82.203000000000003</v>
      </c>
      <c r="E170">
        <v>0.65364999999999995</v>
      </c>
      <c r="F170">
        <v>0.55420999999999998</v>
      </c>
      <c r="G170">
        <v>5.1840000000000002E-3</v>
      </c>
      <c r="H170">
        <v>6.9309999999999997E-3</v>
      </c>
      <c r="I170">
        <v>1.2115000000000001E-2</v>
      </c>
    </row>
    <row r="171" spans="1:9" x14ac:dyDescent="0.25">
      <c r="A171">
        <v>19500</v>
      </c>
      <c r="B171">
        <v>15</v>
      </c>
      <c r="C171">
        <v>69.856999999999999</v>
      </c>
      <c r="D171">
        <v>82.203999999999994</v>
      </c>
      <c r="E171">
        <v>0.65364</v>
      </c>
      <c r="F171">
        <v>0.55420999999999998</v>
      </c>
      <c r="G171">
        <v>5.1840000000000002E-3</v>
      </c>
      <c r="H171">
        <v>6.9309999999999997E-3</v>
      </c>
      <c r="I171">
        <v>1.2116E-2</v>
      </c>
    </row>
    <row r="172" spans="1:9" x14ac:dyDescent="0.25">
      <c r="A172">
        <v>19400</v>
      </c>
      <c r="B172">
        <v>15</v>
      </c>
      <c r="C172">
        <v>69.858999999999995</v>
      </c>
      <c r="D172">
        <v>82.204999999999998</v>
      </c>
      <c r="E172">
        <v>0.65363000000000004</v>
      </c>
      <c r="F172">
        <v>0.55420999999999998</v>
      </c>
      <c r="G172">
        <v>5.1850000000000004E-3</v>
      </c>
      <c r="H172">
        <v>6.9309999999999997E-3</v>
      </c>
      <c r="I172">
        <v>1.2116E-2</v>
      </c>
    </row>
    <row r="173" spans="1:9" x14ac:dyDescent="0.25">
      <c r="A173">
        <v>19300</v>
      </c>
      <c r="B173">
        <v>15</v>
      </c>
      <c r="C173">
        <v>69.86</v>
      </c>
      <c r="D173">
        <v>82.206999999999994</v>
      </c>
      <c r="E173">
        <v>0.65361999999999998</v>
      </c>
      <c r="F173">
        <v>0.55420000000000003</v>
      </c>
      <c r="G173">
        <v>5.1850000000000004E-3</v>
      </c>
      <c r="H173">
        <v>6.9309999999999997E-3</v>
      </c>
      <c r="I173">
        <v>1.2116E-2</v>
      </c>
    </row>
    <row r="174" spans="1:9" x14ac:dyDescent="0.25">
      <c r="A174">
        <v>19200</v>
      </c>
      <c r="B174">
        <v>15</v>
      </c>
      <c r="C174">
        <v>69.861999999999995</v>
      </c>
      <c r="D174">
        <v>82.207999999999998</v>
      </c>
      <c r="E174">
        <v>0.65359999999999996</v>
      </c>
      <c r="F174">
        <v>0.55418999999999996</v>
      </c>
      <c r="G174">
        <v>5.1850000000000004E-3</v>
      </c>
      <c r="H174">
        <v>6.9309999999999997E-3</v>
      </c>
      <c r="I174">
        <v>1.2116E-2</v>
      </c>
    </row>
    <row r="175" spans="1:9" x14ac:dyDescent="0.25">
      <c r="A175">
        <v>19100</v>
      </c>
      <c r="B175">
        <v>15</v>
      </c>
      <c r="C175">
        <v>69.864999999999995</v>
      </c>
      <c r="D175">
        <v>82.210999999999999</v>
      </c>
      <c r="E175">
        <v>0.65359</v>
      </c>
      <c r="F175">
        <v>0.55418000000000001</v>
      </c>
      <c r="G175">
        <v>5.1850000000000004E-3</v>
      </c>
      <c r="H175">
        <v>6.9319999999999998E-3</v>
      </c>
      <c r="I175">
        <v>1.2116999999999999E-2</v>
      </c>
    </row>
    <row r="176" spans="1:9" x14ac:dyDescent="0.25">
      <c r="A176">
        <v>19000</v>
      </c>
      <c r="B176">
        <v>15</v>
      </c>
      <c r="C176">
        <v>69.846000000000004</v>
      </c>
      <c r="D176">
        <v>82.194000000000003</v>
      </c>
      <c r="E176">
        <v>0.65353000000000006</v>
      </c>
      <c r="F176">
        <v>0.55410000000000004</v>
      </c>
      <c r="G176">
        <v>5.1859999999999996E-3</v>
      </c>
      <c r="H176">
        <v>6.9329999999999999E-3</v>
      </c>
      <c r="I176">
        <v>1.2119E-2</v>
      </c>
    </row>
    <row r="177" spans="1:9" x14ac:dyDescent="0.25">
      <c r="A177">
        <v>18900</v>
      </c>
      <c r="B177">
        <v>15</v>
      </c>
      <c r="C177">
        <v>69.59</v>
      </c>
      <c r="D177">
        <v>81.891999999999996</v>
      </c>
      <c r="E177">
        <v>0.65342999999999996</v>
      </c>
      <c r="F177">
        <v>0.55410999999999999</v>
      </c>
      <c r="G177">
        <v>5.1929999999999997E-3</v>
      </c>
      <c r="H177">
        <v>6.9340000000000001E-3</v>
      </c>
      <c r="I177">
        <v>1.2126E-2</v>
      </c>
    </row>
    <row r="178" spans="1:9" x14ac:dyDescent="0.25">
      <c r="A178">
        <v>18800</v>
      </c>
      <c r="B178">
        <v>15</v>
      </c>
      <c r="C178">
        <v>69.591999999999999</v>
      </c>
      <c r="D178">
        <v>81.893000000000001</v>
      </c>
      <c r="E178">
        <v>0.65342</v>
      </c>
      <c r="F178">
        <v>0.55410999999999999</v>
      </c>
      <c r="G178">
        <v>5.1929999999999997E-3</v>
      </c>
      <c r="H178">
        <v>6.9340000000000001E-3</v>
      </c>
      <c r="I178">
        <v>1.2127000000000001E-2</v>
      </c>
    </row>
    <row r="179" spans="1:9" x14ac:dyDescent="0.25">
      <c r="A179">
        <v>18700</v>
      </c>
      <c r="B179">
        <v>15</v>
      </c>
      <c r="C179">
        <v>69.593000000000004</v>
      </c>
      <c r="D179">
        <v>81.894000000000005</v>
      </c>
      <c r="E179">
        <v>0.65339999999999998</v>
      </c>
      <c r="F179">
        <v>0.55410999999999999</v>
      </c>
      <c r="G179">
        <v>5.1929999999999997E-3</v>
      </c>
      <c r="H179">
        <v>6.9340000000000001E-3</v>
      </c>
      <c r="I179">
        <v>1.2127000000000001E-2</v>
      </c>
    </row>
    <row r="180" spans="1:9" x14ac:dyDescent="0.25">
      <c r="A180">
        <v>18600</v>
      </c>
      <c r="B180">
        <v>15</v>
      </c>
      <c r="C180">
        <v>69.593999999999994</v>
      </c>
      <c r="D180">
        <v>81.894999999999996</v>
      </c>
      <c r="E180">
        <v>0.65339000000000003</v>
      </c>
      <c r="F180">
        <v>0.55410999999999999</v>
      </c>
      <c r="G180">
        <v>5.1929999999999997E-3</v>
      </c>
      <c r="H180">
        <v>6.9340000000000001E-3</v>
      </c>
      <c r="I180">
        <v>1.2127000000000001E-2</v>
      </c>
    </row>
    <row r="181" spans="1:9" x14ac:dyDescent="0.25">
      <c r="A181">
        <v>18500</v>
      </c>
      <c r="B181">
        <v>15</v>
      </c>
      <c r="C181">
        <v>69.596000000000004</v>
      </c>
      <c r="D181">
        <v>81.897000000000006</v>
      </c>
      <c r="E181">
        <v>0.65337999999999996</v>
      </c>
      <c r="F181">
        <v>0.55410000000000004</v>
      </c>
      <c r="G181">
        <v>5.1929999999999997E-3</v>
      </c>
      <c r="H181">
        <v>6.9340000000000001E-3</v>
      </c>
      <c r="I181">
        <v>1.2127000000000001E-2</v>
      </c>
    </row>
    <row r="182" spans="1:9" x14ac:dyDescent="0.25">
      <c r="A182">
        <v>18400</v>
      </c>
      <c r="B182">
        <v>15</v>
      </c>
      <c r="C182">
        <v>69.596999999999994</v>
      </c>
      <c r="D182">
        <v>81.897999999999996</v>
      </c>
      <c r="E182">
        <v>0.65337000000000001</v>
      </c>
      <c r="F182">
        <v>0.55410000000000004</v>
      </c>
      <c r="G182">
        <v>5.1939999999999998E-3</v>
      </c>
      <c r="H182">
        <v>6.9340000000000001E-3</v>
      </c>
      <c r="I182">
        <v>1.2127000000000001E-2</v>
      </c>
    </row>
    <row r="183" spans="1:9" x14ac:dyDescent="0.25">
      <c r="A183">
        <v>18300</v>
      </c>
      <c r="B183">
        <v>15</v>
      </c>
      <c r="C183">
        <v>69.599000000000004</v>
      </c>
      <c r="D183">
        <v>81.899000000000001</v>
      </c>
      <c r="E183">
        <v>0.65334999999999999</v>
      </c>
      <c r="F183">
        <v>0.55410000000000004</v>
      </c>
      <c r="G183">
        <v>5.1939999999999998E-3</v>
      </c>
      <c r="H183">
        <v>6.9340000000000001E-3</v>
      </c>
      <c r="I183">
        <v>1.2128E-2</v>
      </c>
    </row>
    <row r="184" spans="1:9" x14ac:dyDescent="0.25">
      <c r="A184">
        <v>18200</v>
      </c>
      <c r="B184">
        <v>15</v>
      </c>
      <c r="C184">
        <v>69.600999999999999</v>
      </c>
      <c r="D184">
        <v>81.900999999999996</v>
      </c>
      <c r="E184">
        <v>0.65334000000000003</v>
      </c>
      <c r="F184">
        <v>0.55408999999999997</v>
      </c>
      <c r="G184">
        <v>5.1939999999999998E-3</v>
      </c>
      <c r="H184">
        <v>6.9340000000000001E-3</v>
      </c>
      <c r="I184">
        <v>1.2128E-2</v>
      </c>
    </row>
    <row r="185" spans="1:9" x14ac:dyDescent="0.25">
      <c r="A185">
        <v>18100</v>
      </c>
      <c r="B185">
        <v>15</v>
      </c>
      <c r="C185">
        <v>69.603999999999999</v>
      </c>
      <c r="D185">
        <v>81.903999999999996</v>
      </c>
      <c r="E185">
        <v>0.65332000000000001</v>
      </c>
      <c r="F185">
        <v>0.55406999999999995</v>
      </c>
      <c r="G185">
        <v>5.1939999999999998E-3</v>
      </c>
      <c r="H185">
        <v>6.9340000000000001E-3</v>
      </c>
      <c r="I185">
        <v>1.2128E-2</v>
      </c>
    </row>
    <row r="186" spans="1:9" x14ac:dyDescent="0.25">
      <c r="A186">
        <v>5000</v>
      </c>
      <c r="B186">
        <v>12</v>
      </c>
      <c r="C186">
        <v>75.938999999999993</v>
      </c>
      <c r="D186">
        <v>81.448999999999998</v>
      </c>
      <c r="E186">
        <v>0.59784000000000004</v>
      </c>
      <c r="F186">
        <v>0.55186999999999997</v>
      </c>
      <c r="G186">
        <v>5.9919999999999999E-3</v>
      </c>
      <c r="H186">
        <v>6.9360000000000003E-3</v>
      </c>
      <c r="I186">
        <v>1.2928E-2</v>
      </c>
    </row>
    <row r="187" spans="1:9" x14ac:dyDescent="0.25">
      <c r="A187">
        <v>18000</v>
      </c>
      <c r="B187">
        <v>15</v>
      </c>
      <c r="C187">
        <v>69.584999999999994</v>
      </c>
      <c r="D187">
        <v>81.888000000000005</v>
      </c>
      <c r="E187">
        <v>0.65325999999999995</v>
      </c>
      <c r="F187">
        <v>0.55398999999999998</v>
      </c>
      <c r="G187">
        <v>5.1960000000000001E-3</v>
      </c>
      <c r="H187">
        <v>6.9360000000000003E-3</v>
      </c>
      <c r="I187">
        <v>1.2130999999999999E-2</v>
      </c>
    </row>
    <row r="188" spans="1:9" x14ac:dyDescent="0.25">
      <c r="A188">
        <v>17900</v>
      </c>
      <c r="B188">
        <v>15</v>
      </c>
      <c r="C188">
        <v>69.305999999999997</v>
      </c>
      <c r="D188">
        <v>81.554000000000002</v>
      </c>
      <c r="E188">
        <v>0.65314000000000005</v>
      </c>
      <c r="F188">
        <v>0.55400000000000005</v>
      </c>
      <c r="G188">
        <v>5.2030000000000002E-3</v>
      </c>
      <c r="H188">
        <v>6.9369999999999996E-3</v>
      </c>
      <c r="I188">
        <v>1.214E-2</v>
      </c>
    </row>
    <row r="189" spans="1:9" x14ac:dyDescent="0.25">
      <c r="A189">
        <v>17800</v>
      </c>
      <c r="B189">
        <v>15</v>
      </c>
      <c r="C189">
        <v>69.307000000000002</v>
      </c>
      <c r="D189">
        <v>81.555000000000007</v>
      </c>
      <c r="E189">
        <v>0.65312999999999999</v>
      </c>
      <c r="F189">
        <v>0.55398999999999998</v>
      </c>
      <c r="G189">
        <v>5.2030000000000002E-3</v>
      </c>
      <c r="H189">
        <v>6.9369999999999996E-3</v>
      </c>
      <c r="I189">
        <v>1.214E-2</v>
      </c>
    </row>
    <row r="190" spans="1:9" x14ac:dyDescent="0.25">
      <c r="A190">
        <v>17700</v>
      </c>
      <c r="B190">
        <v>15</v>
      </c>
      <c r="C190">
        <v>69.308999999999997</v>
      </c>
      <c r="D190">
        <v>81.557000000000002</v>
      </c>
      <c r="E190">
        <v>0.65312000000000003</v>
      </c>
      <c r="F190">
        <v>0.55398999999999998</v>
      </c>
      <c r="G190">
        <v>5.2030000000000002E-3</v>
      </c>
      <c r="H190">
        <v>6.9369999999999996E-3</v>
      </c>
      <c r="I190">
        <v>1.214E-2</v>
      </c>
    </row>
    <row r="191" spans="1:9" x14ac:dyDescent="0.25">
      <c r="A191">
        <v>17600</v>
      </c>
      <c r="B191">
        <v>15</v>
      </c>
      <c r="C191">
        <v>69.31</v>
      </c>
      <c r="D191">
        <v>81.558000000000007</v>
      </c>
      <c r="E191">
        <v>0.65310000000000001</v>
      </c>
      <c r="F191">
        <v>0.55398999999999998</v>
      </c>
      <c r="G191">
        <v>5.2030000000000002E-3</v>
      </c>
      <c r="H191">
        <v>6.9369999999999996E-3</v>
      </c>
      <c r="I191">
        <v>1.214E-2</v>
      </c>
    </row>
    <row r="192" spans="1:9" x14ac:dyDescent="0.25">
      <c r="A192">
        <v>17500</v>
      </c>
      <c r="B192">
        <v>15</v>
      </c>
      <c r="C192">
        <v>69.311999999999998</v>
      </c>
      <c r="D192">
        <v>81.558999999999997</v>
      </c>
      <c r="E192">
        <v>0.65308999999999995</v>
      </c>
      <c r="F192">
        <v>0.55398999999999998</v>
      </c>
      <c r="G192">
        <v>5.2040000000000003E-3</v>
      </c>
      <c r="H192">
        <v>6.9369999999999996E-3</v>
      </c>
      <c r="I192">
        <v>1.2141000000000001E-2</v>
      </c>
    </row>
    <row r="193" spans="1:9" x14ac:dyDescent="0.25">
      <c r="A193">
        <v>17400</v>
      </c>
      <c r="B193">
        <v>15</v>
      </c>
      <c r="C193">
        <v>69.313999999999993</v>
      </c>
      <c r="D193">
        <v>81.561000000000007</v>
      </c>
      <c r="E193">
        <v>0.65307999999999999</v>
      </c>
      <c r="F193">
        <v>0.55398999999999998</v>
      </c>
      <c r="G193">
        <v>5.2040000000000003E-3</v>
      </c>
      <c r="H193">
        <v>6.9369999999999996E-3</v>
      </c>
      <c r="I193">
        <v>1.2141000000000001E-2</v>
      </c>
    </row>
    <row r="194" spans="1:9" x14ac:dyDescent="0.25">
      <c r="A194">
        <v>17300</v>
      </c>
      <c r="B194">
        <v>15</v>
      </c>
      <c r="C194">
        <v>69.314999999999998</v>
      </c>
      <c r="D194">
        <v>81.563000000000002</v>
      </c>
      <c r="E194">
        <v>0.65305999999999997</v>
      </c>
      <c r="F194">
        <v>0.55398000000000003</v>
      </c>
      <c r="G194">
        <v>5.2040000000000003E-3</v>
      </c>
      <c r="H194">
        <v>6.9369999999999996E-3</v>
      </c>
      <c r="I194">
        <v>1.2141000000000001E-2</v>
      </c>
    </row>
    <row r="195" spans="1:9" x14ac:dyDescent="0.25">
      <c r="A195">
        <v>17200</v>
      </c>
      <c r="B195">
        <v>15</v>
      </c>
      <c r="C195">
        <v>69.317999999999998</v>
      </c>
      <c r="D195">
        <v>81.564999999999998</v>
      </c>
      <c r="E195">
        <v>0.65305000000000002</v>
      </c>
      <c r="F195">
        <v>0.55396999999999996</v>
      </c>
      <c r="G195">
        <v>5.2040000000000003E-3</v>
      </c>
      <c r="H195">
        <v>6.9369999999999996E-3</v>
      </c>
      <c r="I195">
        <v>1.2141000000000001E-2</v>
      </c>
    </row>
    <row r="196" spans="1:9" x14ac:dyDescent="0.25">
      <c r="A196">
        <v>17100</v>
      </c>
      <c r="B196">
        <v>15</v>
      </c>
      <c r="C196">
        <v>69.320999999999998</v>
      </c>
      <c r="D196">
        <v>81.567999999999998</v>
      </c>
      <c r="E196">
        <v>0.65303</v>
      </c>
      <c r="F196">
        <v>0.55396000000000001</v>
      </c>
      <c r="G196">
        <v>5.2040000000000003E-3</v>
      </c>
      <c r="H196">
        <v>6.9369999999999996E-3</v>
      </c>
      <c r="I196">
        <v>1.2142E-2</v>
      </c>
    </row>
    <row r="197" spans="1:9" x14ac:dyDescent="0.25">
      <c r="A197">
        <v>20000</v>
      </c>
      <c r="B197">
        <v>14</v>
      </c>
      <c r="C197">
        <v>70.820999999999998</v>
      </c>
      <c r="D197">
        <v>82.551000000000002</v>
      </c>
      <c r="E197">
        <v>0.64654999999999996</v>
      </c>
      <c r="F197">
        <v>0.55376000000000003</v>
      </c>
      <c r="G197">
        <v>5.2900000000000004E-3</v>
      </c>
      <c r="H197">
        <v>6.9379999999999997E-3</v>
      </c>
      <c r="I197">
        <v>1.2227999999999999E-2</v>
      </c>
    </row>
    <row r="198" spans="1:9" x14ac:dyDescent="0.25">
      <c r="A198">
        <v>2200</v>
      </c>
      <c r="B198">
        <v>12</v>
      </c>
      <c r="C198">
        <v>73.918999999999997</v>
      </c>
      <c r="D198">
        <v>78.513999999999996</v>
      </c>
      <c r="E198">
        <v>0.58521000000000001</v>
      </c>
      <c r="F198">
        <v>0.55311999999999995</v>
      </c>
      <c r="G198">
        <v>6.2249999999999996E-3</v>
      </c>
      <c r="H198">
        <v>6.9389999999999999E-3</v>
      </c>
      <c r="I198">
        <v>1.3164E-2</v>
      </c>
    </row>
    <row r="199" spans="1:9" x14ac:dyDescent="0.25">
      <c r="A199">
        <v>17000</v>
      </c>
      <c r="B199">
        <v>15</v>
      </c>
      <c r="C199">
        <v>69.302000000000007</v>
      </c>
      <c r="D199">
        <v>81.552999999999997</v>
      </c>
      <c r="E199">
        <v>0.65295000000000003</v>
      </c>
      <c r="F199">
        <v>0.55386000000000002</v>
      </c>
      <c r="G199">
        <v>5.2059999999999997E-3</v>
      </c>
      <c r="H199">
        <v>6.9389999999999999E-3</v>
      </c>
      <c r="I199">
        <v>1.2145E-2</v>
      </c>
    </row>
    <row r="200" spans="1:9" x14ac:dyDescent="0.25">
      <c r="A200">
        <v>19900</v>
      </c>
      <c r="B200">
        <v>14</v>
      </c>
      <c r="C200">
        <v>70.590999999999994</v>
      </c>
      <c r="D200">
        <v>82.281000000000006</v>
      </c>
      <c r="E200">
        <v>0.64646999999999999</v>
      </c>
      <c r="F200">
        <v>0.55376999999999998</v>
      </c>
      <c r="G200">
        <v>5.2960000000000004E-3</v>
      </c>
      <c r="H200">
        <v>6.9389999999999999E-3</v>
      </c>
      <c r="I200">
        <v>1.2234999999999999E-2</v>
      </c>
    </row>
    <row r="201" spans="1:9" x14ac:dyDescent="0.25">
      <c r="A201">
        <v>19800</v>
      </c>
      <c r="B201">
        <v>14</v>
      </c>
      <c r="C201">
        <v>70.599999999999994</v>
      </c>
      <c r="D201">
        <v>82.296999999999997</v>
      </c>
      <c r="E201">
        <v>0.64644999999999997</v>
      </c>
      <c r="F201">
        <v>0.55373000000000006</v>
      </c>
      <c r="G201">
        <v>5.2960000000000004E-3</v>
      </c>
      <c r="H201">
        <v>6.94E-3</v>
      </c>
      <c r="I201">
        <v>1.2236E-2</v>
      </c>
    </row>
    <row r="202" spans="1:9" x14ac:dyDescent="0.25">
      <c r="A202">
        <v>19700</v>
      </c>
      <c r="B202">
        <v>14</v>
      </c>
      <c r="C202">
        <v>70.608000000000004</v>
      </c>
      <c r="D202">
        <v>82.313000000000002</v>
      </c>
      <c r="E202">
        <v>0.64642999999999995</v>
      </c>
      <c r="F202">
        <v>0.55369000000000002</v>
      </c>
      <c r="G202">
        <v>5.2960000000000004E-3</v>
      </c>
      <c r="H202">
        <v>6.94E-3</v>
      </c>
      <c r="I202">
        <v>1.2236E-2</v>
      </c>
    </row>
    <row r="203" spans="1:9" x14ac:dyDescent="0.25">
      <c r="A203">
        <v>4900</v>
      </c>
      <c r="B203">
        <v>12</v>
      </c>
      <c r="C203">
        <v>75.183999999999997</v>
      </c>
      <c r="D203">
        <v>80.611999999999995</v>
      </c>
      <c r="E203">
        <v>0.59748000000000001</v>
      </c>
      <c r="F203">
        <v>0.55176000000000003</v>
      </c>
      <c r="G203">
        <v>6.0089999999999996E-3</v>
      </c>
      <c r="H203">
        <v>6.9410000000000001E-3</v>
      </c>
      <c r="I203">
        <v>1.295E-2</v>
      </c>
    </row>
    <row r="204" spans="1:9" x14ac:dyDescent="0.25">
      <c r="A204">
        <v>16900</v>
      </c>
      <c r="B204">
        <v>15</v>
      </c>
      <c r="C204">
        <v>68.994</v>
      </c>
      <c r="D204">
        <v>81.186000000000007</v>
      </c>
      <c r="E204">
        <v>0.65281999999999996</v>
      </c>
      <c r="F204">
        <v>0.55386999999999997</v>
      </c>
      <c r="G204">
        <v>5.2139999999999999E-3</v>
      </c>
      <c r="H204">
        <v>6.9410000000000001E-3</v>
      </c>
      <c r="I204">
        <v>1.2154999999999999E-2</v>
      </c>
    </row>
    <row r="205" spans="1:9" x14ac:dyDescent="0.25">
      <c r="A205">
        <v>16800</v>
      </c>
      <c r="B205">
        <v>15</v>
      </c>
      <c r="C205">
        <v>68.995000000000005</v>
      </c>
      <c r="D205">
        <v>81.186999999999998</v>
      </c>
      <c r="E205">
        <v>0.65281</v>
      </c>
      <c r="F205">
        <v>0.55386999999999997</v>
      </c>
      <c r="G205">
        <v>5.2139999999999999E-3</v>
      </c>
      <c r="H205">
        <v>6.9410000000000001E-3</v>
      </c>
      <c r="I205">
        <v>1.2154999999999999E-2</v>
      </c>
    </row>
    <row r="206" spans="1:9" x14ac:dyDescent="0.25">
      <c r="A206">
        <v>16700</v>
      </c>
      <c r="B206">
        <v>15</v>
      </c>
      <c r="C206">
        <v>68.997</v>
      </c>
      <c r="D206">
        <v>81.188999999999993</v>
      </c>
      <c r="E206">
        <v>0.65278999999999998</v>
      </c>
      <c r="F206">
        <v>0.55386999999999997</v>
      </c>
      <c r="G206">
        <v>5.215E-3</v>
      </c>
      <c r="H206">
        <v>6.9410000000000001E-3</v>
      </c>
      <c r="I206">
        <v>1.2156E-2</v>
      </c>
    </row>
    <row r="207" spans="1:9" x14ac:dyDescent="0.25">
      <c r="A207">
        <v>16600</v>
      </c>
      <c r="B207">
        <v>15</v>
      </c>
      <c r="C207">
        <v>68.998000000000005</v>
      </c>
      <c r="D207">
        <v>81.19</v>
      </c>
      <c r="E207">
        <v>0.65278000000000003</v>
      </c>
      <c r="F207">
        <v>0.55386000000000002</v>
      </c>
      <c r="G207">
        <v>5.215E-3</v>
      </c>
      <c r="H207">
        <v>6.9410000000000001E-3</v>
      </c>
      <c r="I207">
        <v>1.2156E-2</v>
      </c>
    </row>
    <row r="208" spans="1:9" x14ac:dyDescent="0.25">
      <c r="A208">
        <v>16500</v>
      </c>
      <c r="B208">
        <v>15</v>
      </c>
      <c r="C208">
        <v>69</v>
      </c>
      <c r="D208">
        <v>81.191999999999993</v>
      </c>
      <c r="E208">
        <v>0.65276999999999996</v>
      </c>
      <c r="F208">
        <v>0.55386000000000002</v>
      </c>
      <c r="G208">
        <v>5.215E-3</v>
      </c>
      <c r="H208">
        <v>6.9410000000000001E-3</v>
      </c>
      <c r="I208">
        <v>1.2156E-2</v>
      </c>
    </row>
    <row r="209" spans="1:9" x14ac:dyDescent="0.25">
      <c r="A209">
        <v>16400</v>
      </c>
      <c r="B209">
        <v>15</v>
      </c>
      <c r="C209">
        <v>69.001999999999995</v>
      </c>
      <c r="D209">
        <v>81.194000000000003</v>
      </c>
      <c r="E209">
        <v>0.65275000000000005</v>
      </c>
      <c r="F209">
        <v>0.55386000000000002</v>
      </c>
      <c r="G209">
        <v>5.215E-3</v>
      </c>
      <c r="H209">
        <v>6.9410000000000001E-3</v>
      </c>
      <c r="I209">
        <v>1.2156E-2</v>
      </c>
    </row>
    <row r="210" spans="1:9" x14ac:dyDescent="0.25">
      <c r="A210">
        <v>16300</v>
      </c>
      <c r="B210">
        <v>15</v>
      </c>
      <c r="C210">
        <v>69.004000000000005</v>
      </c>
      <c r="D210">
        <v>81.195999999999998</v>
      </c>
      <c r="E210">
        <v>0.65273999999999999</v>
      </c>
      <c r="F210">
        <v>0.55386000000000002</v>
      </c>
      <c r="G210">
        <v>5.215E-3</v>
      </c>
      <c r="H210">
        <v>6.9410000000000001E-3</v>
      </c>
      <c r="I210">
        <v>1.2156E-2</v>
      </c>
    </row>
    <row r="211" spans="1:9" x14ac:dyDescent="0.25">
      <c r="A211">
        <v>16200</v>
      </c>
      <c r="B211">
        <v>15</v>
      </c>
      <c r="C211">
        <v>69.006</v>
      </c>
      <c r="D211">
        <v>81.198999999999998</v>
      </c>
      <c r="E211">
        <v>0.65271999999999997</v>
      </c>
      <c r="F211">
        <v>0.55384999999999995</v>
      </c>
      <c r="G211">
        <v>5.2160000000000002E-3</v>
      </c>
      <c r="H211">
        <v>6.9410000000000001E-3</v>
      </c>
      <c r="I211">
        <v>1.2156999999999999E-2</v>
      </c>
    </row>
    <row r="212" spans="1:9" x14ac:dyDescent="0.25">
      <c r="A212">
        <v>16100</v>
      </c>
      <c r="B212">
        <v>15</v>
      </c>
      <c r="C212">
        <v>69.010000000000005</v>
      </c>
      <c r="D212">
        <v>81.203000000000003</v>
      </c>
      <c r="E212">
        <v>0.65269999999999995</v>
      </c>
      <c r="F212">
        <v>0.55383000000000004</v>
      </c>
      <c r="G212">
        <v>5.2160000000000002E-3</v>
      </c>
      <c r="H212">
        <v>6.9410000000000001E-3</v>
      </c>
      <c r="I212">
        <v>1.2156999999999999E-2</v>
      </c>
    </row>
    <row r="213" spans="1:9" x14ac:dyDescent="0.25">
      <c r="A213">
        <v>19600</v>
      </c>
      <c r="B213">
        <v>14</v>
      </c>
      <c r="C213">
        <v>70.617000000000004</v>
      </c>
      <c r="D213">
        <v>82.33</v>
      </c>
      <c r="E213">
        <v>0.64641000000000004</v>
      </c>
      <c r="F213">
        <v>0.55364999999999998</v>
      </c>
      <c r="G213">
        <v>5.2960000000000004E-3</v>
      </c>
      <c r="H213">
        <v>6.9410000000000001E-3</v>
      </c>
      <c r="I213">
        <v>1.2237E-2</v>
      </c>
    </row>
    <row r="214" spans="1:9" x14ac:dyDescent="0.25">
      <c r="A214">
        <v>700</v>
      </c>
      <c r="B214">
        <v>12</v>
      </c>
      <c r="C214">
        <v>69.753</v>
      </c>
      <c r="D214">
        <v>72.326999999999998</v>
      </c>
      <c r="E214">
        <v>0.56115000000000004</v>
      </c>
      <c r="F214">
        <v>0.56637000000000004</v>
      </c>
      <c r="G214">
        <v>6.8399999999999997E-3</v>
      </c>
      <c r="H214">
        <v>6.9420000000000003E-3</v>
      </c>
      <c r="I214">
        <v>1.3781E-2</v>
      </c>
    </row>
    <row r="215" spans="1:9" x14ac:dyDescent="0.25">
      <c r="A215">
        <v>19500</v>
      </c>
      <c r="B215">
        <v>14</v>
      </c>
      <c r="C215">
        <v>70.625</v>
      </c>
      <c r="D215">
        <v>82.346999999999994</v>
      </c>
      <c r="E215">
        <v>0.64639000000000002</v>
      </c>
      <c r="F215">
        <v>0.55361000000000005</v>
      </c>
      <c r="G215">
        <v>5.2960000000000004E-3</v>
      </c>
      <c r="H215">
        <v>6.9420000000000003E-3</v>
      </c>
      <c r="I215">
        <v>1.2238000000000001E-2</v>
      </c>
    </row>
    <row r="216" spans="1:9" x14ac:dyDescent="0.25">
      <c r="A216">
        <v>19400</v>
      </c>
      <c r="B216">
        <v>14</v>
      </c>
      <c r="C216">
        <v>70.634</v>
      </c>
      <c r="D216">
        <v>82.364000000000004</v>
      </c>
      <c r="E216">
        <v>0.64637</v>
      </c>
      <c r="F216">
        <v>0.55357000000000001</v>
      </c>
      <c r="G216">
        <v>5.2960000000000004E-3</v>
      </c>
      <c r="H216">
        <v>6.9420000000000003E-3</v>
      </c>
      <c r="I216">
        <v>1.2239E-2</v>
      </c>
    </row>
    <row r="217" spans="1:9" x14ac:dyDescent="0.25">
      <c r="A217">
        <v>4800</v>
      </c>
      <c r="B217">
        <v>12</v>
      </c>
      <c r="C217">
        <v>75.218999999999994</v>
      </c>
      <c r="D217">
        <v>80.650000000000006</v>
      </c>
      <c r="E217">
        <v>0.59719</v>
      </c>
      <c r="F217">
        <v>0.55164000000000002</v>
      </c>
      <c r="G217">
        <v>6.0130000000000001E-3</v>
      </c>
      <c r="H217">
        <v>6.9430000000000004E-3</v>
      </c>
      <c r="I217">
        <v>1.2956000000000001E-2</v>
      </c>
    </row>
    <row r="218" spans="1:9" x14ac:dyDescent="0.25">
      <c r="A218">
        <v>16000</v>
      </c>
      <c r="B218">
        <v>15</v>
      </c>
      <c r="C218">
        <v>68.991</v>
      </c>
      <c r="D218">
        <v>81.188999999999993</v>
      </c>
      <c r="E218">
        <v>0.65261999999999998</v>
      </c>
      <c r="F218">
        <v>0.55371999999999999</v>
      </c>
      <c r="G218">
        <v>5.2180000000000004E-3</v>
      </c>
      <c r="H218">
        <v>6.9430000000000004E-3</v>
      </c>
      <c r="I218">
        <v>1.2161E-2</v>
      </c>
    </row>
    <row r="219" spans="1:9" x14ac:dyDescent="0.25">
      <c r="A219">
        <v>19300</v>
      </c>
      <c r="B219">
        <v>14</v>
      </c>
      <c r="C219">
        <v>70.643000000000001</v>
      </c>
      <c r="D219">
        <v>82.382000000000005</v>
      </c>
      <c r="E219">
        <v>0.64634999999999998</v>
      </c>
      <c r="F219">
        <v>0.55352000000000001</v>
      </c>
      <c r="G219">
        <v>5.2969999999999996E-3</v>
      </c>
      <c r="H219">
        <v>6.9430000000000004E-3</v>
      </c>
      <c r="I219">
        <v>1.2239E-2</v>
      </c>
    </row>
    <row r="220" spans="1:9" x14ac:dyDescent="0.25">
      <c r="A220">
        <v>19200</v>
      </c>
      <c r="B220">
        <v>14</v>
      </c>
      <c r="C220">
        <v>70.653000000000006</v>
      </c>
      <c r="D220">
        <v>82.400999999999996</v>
      </c>
      <c r="E220">
        <v>0.64632999999999996</v>
      </c>
      <c r="F220">
        <v>0.55347000000000002</v>
      </c>
      <c r="G220">
        <v>5.2969999999999996E-3</v>
      </c>
      <c r="H220">
        <v>6.9439999999999997E-3</v>
      </c>
      <c r="I220">
        <v>1.2239999999999999E-2</v>
      </c>
    </row>
    <row r="221" spans="1:9" x14ac:dyDescent="0.25">
      <c r="A221">
        <v>19100</v>
      </c>
      <c r="B221">
        <v>14</v>
      </c>
      <c r="C221">
        <v>70.664000000000001</v>
      </c>
      <c r="D221">
        <v>82.421000000000006</v>
      </c>
      <c r="E221">
        <v>0.64631000000000005</v>
      </c>
      <c r="F221">
        <v>0.55342000000000002</v>
      </c>
      <c r="G221">
        <v>5.2969999999999996E-3</v>
      </c>
      <c r="H221">
        <v>6.9439999999999997E-3</v>
      </c>
      <c r="I221">
        <v>1.2241E-2</v>
      </c>
    </row>
    <row r="222" spans="1:9" x14ac:dyDescent="0.25">
      <c r="A222">
        <v>4700</v>
      </c>
      <c r="B222">
        <v>12</v>
      </c>
      <c r="C222">
        <v>75.256</v>
      </c>
      <c r="D222">
        <v>80.694999999999993</v>
      </c>
      <c r="E222">
        <v>0.59689000000000003</v>
      </c>
      <c r="F222">
        <v>0.55149999999999999</v>
      </c>
      <c r="G222">
        <v>6.0169999999999998E-3</v>
      </c>
      <c r="H222">
        <v>6.9449999999999998E-3</v>
      </c>
      <c r="I222">
        <v>1.2962E-2</v>
      </c>
    </row>
    <row r="223" spans="1:9" x14ac:dyDescent="0.25">
      <c r="A223">
        <v>15800</v>
      </c>
      <c r="B223">
        <v>15</v>
      </c>
      <c r="C223">
        <v>68.653999999999996</v>
      </c>
      <c r="D223">
        <v>80.784000000000006</v>
      </c>
      <c r="E223">
        <v>0.65244000000000002</v>
      </c>
      <c r="F223">
        <v>0.55371999999999999</v>
      </c>
      <c r="G223">
        <v>5.228E-3</v>
      </c>
      <c r="H223">
        <v>6.9449999999999998E-3</v>
      </c>
      <c r="I223">
        <v>1.2173E-2</v>
      </c>
    </row>
    <row r="224" spans="1:9" x14ac:dyDescent="0.25">
      <c r="A224">
        <v>15700</v>
      </c>
      <c r="B224">
        <v>15</v>
      </c>
      <c r="C224">
        <v>68.656000000000006</v>
      </c>
      <c r="D224">
        <v>80.786000000000001</v>
      </c>
      <c r="E224">
        <v>0.65242999999999995</v>
      </c>
      <c r="F224">
        <v>0.55371999999999999</v>
      </c>
      <c r="G224">
        <v>5.228E-3</v>
      </c>
      <c r="H224">
        <v>6.9449999999999998E-3</v>
      </c>
      <c r="I224">
        <v>1.2173E-2</v>
      </c>
    </row>
    <row r="225" spans="1:9" x14ac:dyDescent="0.25">
      <c r="A225">
        <v>15600</v>
      </c>
      <c r="B225">
        <v>15</v>
      </c>
      <c r="C225">
        <v>68.656999999999996</v>
      </c>
      <c r="D225">
        <v>80.787999999999997</v>
      </c>
      <c r="E225">
        <v>0.65242</v>
      </c>
      <c r="F225">
        <v>0.55371999999999999</v>
      </c>
      <c r="G225">
        <v>5.228E-3</v>
      </c>
      <c r="H225">
        <v>6.9449999999999998E-3</v>
      </c>
      <c r="I225">
        <v>1.2173E-2</v>
      </c>
    </row>
    <row r="226" spans="1:9" x14ac:dyDescent="0.25">
      <c r="A226">
        <v>15500</v>
      </c>
      <c r="B226">
        <v>15</v>
      </c>
      <c r="C226">
        <v>68.659000000000006</v>
      </c>
      <c r="D226">
        <v>80.790000000000006</v>
      </c>
      <c r="E226">
        <v>0.65239999999999998</v>
      </c>
      <c r="F226">
        <v>0.55371999999999999</v>
      </c>
      <c r="G226">
        <v>5.228E-3</v>
      </c>
      <c r="H226">
        <v>6.9449999999999998E-3</v>
      </c>
      <c r="I226">
        <v>1.2174000000000001E-2</v>
      </c>
    </row>
    <row r="227" spans="1:9" x14ac:dyDescent="0.25">
      <c r="A227">
        <v>15400</v>
      </c>
      <c r="B227">
        <v>15</v>
      </c>
      <c r="C227">
        <v>68.661000000000001</v>
      </c>
      <c r="D227">
        <v>80.793000000000006</v>
      </c>
      <c r="E227">
        <v>0.65239000000000003</v>
      </c>
      <c r="F227">
        <v>0.55371999999999999</v>
      </c>
      <c r="G227">
        <v>5.228E-3</v>
      </c>
      <c r="H227">
        <v>6.9449999999999998E-3</v>
      </c>
      <c r="I227">
        <v>1.2174000000000001E-2</v>
      </c>
    </row>
    <row r="228" spans="1:9" x14ac:dyDescent="0.25">
      <c r="A228">
        <v>15300</v>
      </c>
      <c r="B228">
        <v>15</v>
      </c>
      <c r="C228">
        <v>68.662999999999997</v>
      </c>
      <c r="D228">
        <v>80.795000000000002</v>
      </c>
      <c r="E228">
        <v>0.65237000000000001</v>
      </c>
      <c r="F228">
        <v>0.55371000000000004</v>
      </c>
      <c r="G228">
        <v>5.2290000000000001E-3</v>
      </c>
      <c r="H228">
        <v>6.9449999999999998E-3</v>
      </c>
      <c r="I228">
        <v>1.2174000000000001E-2</v>
      </c>
    </row>
    <row r="229" spans="1:9" x14ac:dyDescent="0.25">
      <c r="A229">
        <v>15900</v>
      </c>
      <c r="B229">
        <v>15</v>
      </c>
      <c r="C229">
        <v>68.652000000000001</v>
      </c>
      <c r="D229">
        <v>80.781999999999996</v>
      </c>
      <c r="E229">
        <v>0.65246000000000004</v>
      </c>
      <c r="F229">
        <v>0.55371999999999999</v>
      </c>
      <c r="G229">
        <v>5.2269999999999999E-3</v>
      </c>
      <c r="H229">
        <v>6.9459999999999999E-3</v>
      </c>
      <c r="I229">
        <v>1.2173E-2</v>
      </c>
    </row>
    <row r="230" spans="1:9" x14ac:dyDescent="0.25">
      <c r="A230">
        <v>15200</v>
      </c>
      <c r="B230">
        <v>15</v>
      </c>
      <c r="C230">
        <v>68.665999999999997</v>
      </c>
      <c r="D230">
        <v>80.798000000000002</v>
      </c>
      <c r="E230">
        <v>0.65234999999999999</v>
      </c>
      <c r="F230">
        <v>0.55371000000000004</v>
      </c>
      <c r="G230">
        <v>5.2290000000000001E-3</v>
      </c>
      <c r="H230">
        <v>6.9459999999999999E-3</v>
      </c>
      <c r="I230">
        <v>1.2174000000000001E-2</v>
      </c>
    </row>
    <row r="231" spans="1:9" x14ac:dyDescent="0.25">
      <c r="A231">
        <v>15100</v>
      </c>
      <c r="B231">
        <v>15</v>
      </c>
      <c r="C231">
        <v>68.67</v>
      </c>
      <c r="D231">
        <v>80.802000000000007</v>
      </c>
      <c r="E231">
        <v>0.65232999999999997</v>
      </c>
      <c r="F231">
        <v>0.55369000000000002</v>
      </c>
      <c r="G231">
        <v>5.2290000000000001E-3</v>
      </c>
      <c r="H231">
        <v>6.9459999999999999E-3</v>
      </c>
      <c r="I231">
        <v>1.2175E-2</v>
      </c>
    </row>
    <row r="232" spans="1:9" x14ac:dyDescent="0.25">
      <c r="A232">
        <v>19000</v>
      </c>
      <c r="B232">
        <v>14</v>
      </c>
      <c r="C232">
        <v>70.653999999999996</v>
      </c>
      <c r="D232">
        <v>82.424000000000007</v>
      </c>
      <c r="E232">
        <v>0.64624000000000004</v>
      </c>
      <c r="F232">
        <v>0.55332999999999999</v>
      </c>
      <c r="G232">
        <v>5.2979999999999998E-3</v>
      </c>
      <c r="H232">
        <v>6.9459999999999999E-3</v>
      </c>
      <c r="I232">
        <v>1.2244E-2</v>
      </c>
    </row>
    <row r="233" spans="1:9" x14ac:dyDescent="0.25">
      <c r="A233">
        <v>18900</v>
      </c>
      <c r="B233">
        <v>14</v>
      </c>
      <c r="C233">
        <v>70.403999999999996</v>
      </c>
      <c r="D233">
        <v>82.132000000000005</v>
      </c>
      <c r="E233">
        <v>0.64615</v>
      </c>
      <c r="F233">
        <v>0.55332999999999999</v>
      </c>
      <c r="G233">
        <v>5.3039999999999997E-3</v>
      </c>
      <c r="H233">
        <v>6.9470000000000001E-3</v>
      </c>
      <c r="I233">
        <v>1.2251E-2</v>
      </c>
    </row>
    <row r="234" spans="1:9" x14ac:dyDescent="0.25">
      <c r="A234">
        <v>4600</v>
      </c>
      <c r="B234">
        <v>12</v>
      </c>
      <c r="C234">
        <v>75.293999999999997</v>
      </c>
      <c r="D234">
        <v>80.739999999999995</v>
      </c>
      <c r="E234">
        <v>0.59658</v>
      </c>
      <c r="F234">
        <v>0.55132999999999999</v>
      </c>
      <c r="G234">
        <v>6.0210000000000003E-3</v>
      </c>
      <c r="H234">
        <v>6.9480000000000002E-3</v>
      </c>
      <c r="I234">
        <v>1.2970000000000001E-2</v>
      </c>
    </row>
    <row r="235" spans="1:9" x14ac:dyDescent="0.25">
      <c r="A235">
        <v>15000</v>
      </c>
      <c r="B235">
        <v>15</v>
      </c>
      <c r="C235">
        <v>68.650999999999996</v>
      </c>
      <c r="D235">
        <v>80.789000000000001</v>
      </c>
      <c r="E235">
        <v>0.65224000000000004</v>
      </c>
      <c r="F235">
        <v>0.55356000000000005</v>
      </c>
      <c r="G235">
        <v>5.2310000000000004E-3</v>
      </c>
      <c r="H235">
        <v>6.9480000000000002E-3</v>
      </c>
      <c r="I235">
        <v>1.2179000000000001E-2</v>
      </c>
    </row>
    <row r="236" spans="1:9" x14ac:dyDescent="0.25">
      <c r="A236">
        <v>18800</v>
      </c>
      <c r="B236">
        <v>14</v>
      </c>
      <c r="C236">
        <v>70.412000000000006</v>
      </c>
      <c r="D236">
        <v>82.15</v>
      </c>
      <c r="E236">
        <v>0.64612999999999998</v>
      </c>
      <c r="F236">
        <v>0.55327999999999999</v>
      </c>
      <c r="G236">
        <v>5.3039999999999997E-3</v>
      </c>
      <c r="H236">
        <v>6.9480000000000002E-3</v>
      </c>
      <c r="I236">
        <v>1.2252000000000001E-2</v>
      </c>
    </row>
    <row r="237" spans="1:9" x14ac:dyDescent="0.25">
      <c r="A237">
        <v>18700</v>
      </c>
      <c r="B237">
        <v>14</v>
      </c>
      <c r="C237">
        <v>70.42</v>
      </c>
      <c r="D237">
        <v>82.168000000000006</v>
      </c>
      <c r="E237">
        <v>0.64610999999999996</v>
      </c>
      <c r="F237">
        <v>0.55323</v>
      </c>
      <c r="G237">
        <v>5.3049999999999998E-3</v>
      </c>
      <c r="H237">
        <v>6.9480000000000002E-3</v>
      </c>
      <c r="I237">
        <v>1.2253E-2</v>
      </c>
    </row>
    <row r="238" spans="1:9" x14ac:dyDescent="0.25">
      <c r="A238">
        <v>2300</v>
      </c>
      <c r="B238">
        <v>12</v>
      </c>
      <c r="C238">
        <v>73.846000000000004</v>
      </c>
      <c r="D238">
        <v>78.460999999999999</v>
      </c>
      <c r="E238">
        <v>0.58574000000000004</v>
      </c>
      <c r="F238">
        <v>0.55249999999999999</v>
      </c>
      <c r="G238">
        <v>6.2179999999999996E-3</v>
      </c>
      <c r="H238">
        <v>6.9490000000000003E-3</v>
      </c>
      <c r="I238">
        <v>1.3167E-2</v>
      </c>
    </row>
    <row r="239" spans="1:9" x14ac:dyDescent="0.25">
      <c r="A239">
        <v>18600</v>
      </c>
      <c r="B239">
        <v>14</v>
      </c>
      <c r="C239">
        <v>70.427999999999997</v>
      </c>
      <c r="D239">
        <v>82.186000000000007</v>
      </c>
      <c r="E239">
        <v>0.64609000000000005</v>
      </c>
      <c r="F239">
        <v>0.55318000000000001</v>
      </c>
      <c r="G239">
        <v>5.3049999999999998E-3</v>
      </c>
      <c r="H239">
        <v>6.9490000000000003E-3</v>
      </c>
      <c r="I239">
        <v>1.2253999999999999E-2</v>
      </c>
    </row>
    <row r="240" spans="1:9" x14ac:dyDescent="0.25">
      <c r="A240">
        <v>18500</v>
      </c>
      <c r="B240">
        <v>14</v>
      </c>
      <c r="C240">
        <v>70.436999999999998</v>
      </c>
      <c r="D240">
        <v>82.204999999999998</v>
      </c>
      <c r="E240">
        <v>0.64607000000000003</v>
      </c>
      <c r="F240">
        <v>0.55313000000000001</v>
      </c>
      <c r="G240">
        <v>5.3049999999999998E-3</v>
      </c>
      <c r="H240">
        <v>6.9499999999999996E-3</v>
      </c>
      <c r="I240">
        <v>1.2255E-2</v>
      </c>
    </row>
    <row r="241" spans="1:9" x14ac:dyDescent="0.25">
      <c r="A241">
        <v>14900</v>
      </c>
      <c r="B241">
        <v>15</v>
      </c>
      <c r="C241">
        <v>68.277000000000001</v>
      </c>
      <c r="D241">
        <v>80.340999999999994</v>
      </c>
      <c r="E241">
        <v>0.65205000000000002</v>
      </c>
      <c r="F241">
        <v>0.55356000000000005</v>
      </c>
      <c r="G241">
        <v>5.2430000000000003E-3</v>
      </c>
      <c r="H241">
        <v>6.9509999999999997E-3</v>
      </c>
      <c r="I241">
        <v>1.2194E-2</v>
      </c>
    </row>
    <row r="242" spans="1:9" x14ac:dyDescent="0.25">
      <c r="A242">
        <v>14800</v>
      </c>
      <c r="B242">
        <v>15</v>
      </c>
      <c r="C242">
        <v>68.278999999999996</v>
      </c>
      <c r="D242">
        <v>80.343000000000004</v>
      </c>
      <c r="E242">
        <v>0.65203</v>
      </c>
      <c r="F242">
        <v>0.55356000000000005</v>
      </c>
      <c r="G242">
        <v>5.2430000000000003E-3</v>
      </c>
      <c r="H242">
        <v>6.9509999999999997E-3</v>
      </c>
      <c r="I242">
        <v>1.2194E-2</v>
      </c>
    </row>
    <row r="243" spans="1:9" x14ac:dyDescent="0.25">
      <c r="A243">
        <v>14700</v>
      </c>
      <c r="B243">
        <v>15</v>
      </c>
      <c r="C243">
        <v>68.281000000000006</v>
      </c>
      <c r="D243">
        <v>80.346000000000004</v>
      </c>
      <c r="E243">
        <v>0.65202000000000004</v>
      </c>
      <c r="F243">
        <v>0.55356000000000005</v>
      </c>
      <c r="G243">
        <v>5.2430000000000003E-3</v>
      </c>
      <c r="H243">
        <v>6.9509999999999997E-3</v>
      </c>
      <c r="I243">
        <v>1.2194E-2</v>
      </c>
    </row>
    <row r="244" spans="1:9" x14ac:dyDescent="0.25">
      <c r="A244">
        <v>14600</v>
      </c>
      <c r="B244">
        <v>15</v>
      </c>
      <c r="C244">
        <v>68.283000000000001</v>
      </c>
      <c r="D244">
        <v>80.349000000000004</v>
      </c>
      <c r="E244">
        <v>0.65200000000000002</v>
      </c>
      <c r="F244">
        <v>0.55356000000000005</v>
      </c>
      <c r="G244">
        <v>5.2430000000000003E-3</v>
      </c>
      <c r="H244">
        <v>6.9509999999999997E-3</v>
      </c>
      <c r="I244">
        <v>1.2194E-2</v>
      </c>
    </row>
    <row r="245" spans="1:9" x14ac:dyDescent="0.25">
      <c r="A245">
        <v>14500</v>
      </c>
      <c r="B245">
        <v>15</v>
      </c>
      <c r="C245">
        <v>68.284999999999997</v>
      </c>
      <c r="D245">
        <v>80.352000000000004</v>
      </c>
      <c r="E245">
        <v>0.65198999999999996</v>
      </c>
      <c r="F245">
        <v>0.55356000000000005</v>
      </c>
      <c r="G245">
        <v>5.2430000000000003E-3</v>
      </c>
      <c r="H245">
        <v>6.9509999999999997E-3</v>
      </c>
      <c r="I245">
        <v>1.2194E-2</v>
      </c>
    </row>
    <row r="246" spans="1:9" x14ac:dyDescent="0.25">
      <c r="A246">
        <v>14400</v>
      </c>
      <c r="B246">
        <v>15</v>
      </c>
      <c r="C246">
        <v>68.287000000000006</v>
      </c>
      <c r="D246">
        <v>80.355000000000004</v>
      </c>
      <c r="E246">
        <v>0.65197000000000005</v>
      </c>
      <c r="F246">
        <v>0.55356000000000005</v>
      </c>
      <c r="G246">
        <v>5.2440000000000004E-3</v>
      </c>
      <c r="H246">
        <v>6.9509999999999997E-3</v>
      </c>
      <c r="I246">
        <v>1.2194999999999999E-2</v>
      </c>
    </row>
    <row r="247" spans="1:9" x14ac:dyDescent="0.25">
      <c r="A247">
        <v>14300</v>
      </c>
      <c r="B247">
        <v>15</v>
      </c>
      <c r="C247">
        <v>68.290000000000006</v>
      </c>
      <c r="D247">
        <v>80.358999999999995</v>
      </c>
      <c r="E247">
        <v>0.65195000000000003</v>
      </c>
      <c r="F247">
        <v>0.55356000000000005</v>
      </c>
      <c r="G247">
        <v>5.2440000000000004E-3</v>
      </c>
      <c r="H247">
        <v>6.9509999999999997E-3</v>
      </c>
      <c r="I247">
        <v>1.2194999999999999E-2</v>
      </c>
    </row>
    <row r="248" spans="1:9" x14ac:dyDescent="0.25">
      <c r="A248">
        <v>14200</v>
      </c>
      <c r="B248">
        <v>15</v>
      </c>
      <c r="C248">
        <v>68.293000000000006</v>
      </c>
      <c r="D248">
        <v>80.363</v>
      </c>
      <c r="E248">
        <v>0.65193999999999996</v>
      </c>
      <c r="F248">
        <v>0.55354999999999999</v>
      </c>
      <c r="G248">
        <v>5.2440000000000004E-3</v>
      </c>
      <c r="H248">
        <v>6.9509999999999997E-3</v>
      </c>
      <c r="I248">
        <v>1.2194999999999999E-2</v>
      </c>
    </row>
    <row r="249" spans="1:9" x14ac:dyDescent="0.25">
      <c r="A249">
        <v>14100</v>
      </c>
      <c r="B249">
        <v>15</v>
      </c>
      <c r="C249">
        <v>68.296999999999997</v>
      </c>
      <c r="D249">
        <v>80.369</v>
      </c>
      <c r="E249">
        <v>0.65190999999999999</v>
      </c>
      <c r="F249">
        <v>0.55352999999999997</v>
      </c>
      <c r="G249">
        <v>5.2440000000000004E-3</v>
      </c>
      <c r="H249">
        <v>6.9509999999999997E-3</v>
      </c>
      <c r="I249">
        <v>1.2196E-2</v>
      </c>
    </row>
    <row r="250" spans="1:9" x14ac:dyDescent="0.25">
      <c r="A250">
        <v>18400</v>
      </c>
      <c r="B250">
        <v>14</v>
      </c>
      <c r="C250">
        <v>70.444999999999993</v>
      </c>
      <c r="D250">
        <v>82.224000000000004</v>
      </c>
      <c r="E250">
        <v>0.64605000000000001</v>
      </c>
      <c r="F250">
        <v>0.55306999999999995</v>
      </c>
      <c r="G250">
        <v>5.3049999999999998E-3</v>
      </c>
      <c r="H250">
        <v>6.9509999999999997E-3</v>
      </c>
      <c r="I250">
        <v>1.2256E-2</v>
      </c>
    </row>
    <row r="251" spans="1:9" x14ac:dyDescent="0.25">
      <c r="A251">
        <v>4500</v>
      </c>
      <c r="B251">
        <v>12</v>
      </c>
      <c r="C251">
        <v>75.332999999999998</v>
      </c>
      <c r="D251">
        <v>80.786000000000001</v>
      </c>
      <c r="E251">
        <v>0.59623999999999999</v>
      </c>
      <c r="F251">
        <v>0.55112000000000005</v>
      </c>
      <c r="G251">
        <v>6.0260000000000001E-3</v>
      </c>
      <c r="H251">
        <v>6.9519999999999998E-3</v>
      </c>
      <c r="I251">
        <v>1.2978E-2</v>
      </c>
    </row>
    <row r="252" spans="1:9" x14ac:dyDescent="0.25">
      <c r="A252">
        <v>18300</v>
      </c>
      <c r="B252">
        <v>14</v>
      </c>
      <c r="C252">
        <v>70.453999999999994</v>
      </c>
      <c r="D252">
        <v>82.242999999999995</v>
      </c>
      <c r="E252">
        <v>0.64602999999999999</v>
      </c>
      <c r="F252">
        <v>0.55301999999999996</v>
      </c>
      <c r="G252">
        <v>5.3049999999999998E-3</v>
      </c>
      <c r="H252">
        <v>6.9519999999999998E-3</v>
      </c>
      <c r="I252">
        <v>1.2257000000000001E-2</v>
      </c>
    </row>
    <row r="253" spans="1:9" x14ac:dyDescent="0.25">
      <c r="A253">
        <v>18200</v>
      </c>
      <c r="B253">
        <v>14</v>
      </c>
      <c r="C253">
        <v>70.462999999999994</v>
      </c>
      <c r="D253">
        <v>82.263000000000005</v>
      </c>
      <c r="E253">
        <v>0.64600999999999997</v>
      </c>
      <c r="F253">
        <v>0.55296000000000001</v>
      </c>
      <c r="G253">
        <v>5.3049999999999998E-3</v>
      </c>
      <c r="H253">
        <v>6.953E-3</v>
      </c>
      <c r="I253">
        <v>1.2258E-2</v>
      </c>
    </row>
    <row r="254" spans="1:9" x14ac:dyDescent="0.25">
      <c r="A254">
        <v>14000</v>
      </c>
      <c r="B254">
        <v>15</v>
      </c>
      <c r="C254">
        <v>68.277000000000001</v>
      </c>
      <c r="D254">
        <v>80.356999999999999</v>
      </c>
      <c r="E254">
        <v>0.65180000000000005</v>
      </c>
      <c r="F254">
        <v>0.55337999999999998</v>
      </c>
      <c r="G254">
        <v>5.2469999999999999E-3</v>
      </c>
      <c r="H254">
        <v>6.9540000000000001E-3</v>
      </c>
      <c r="I254">
        <v>1.2201E-2</v>
      </c>
    </row>
    <row r="255" spans="1:9" x14ac:dyDescent="0.25">
      <c r="A255">
        <v>18100</v>
      </c>
      <c r="B255">
        <v>14</v>
      </c>
      <c r="C255">
        <v>70.474000000000004</v>
      </c>
      <c r="D255">
        <v>82.284999999999997</v>
      </c>
      <c r="E255">
        <v>0.64598999999999995</v>
      </c>
      <c r="F255">
        <v>0.55288999999999999</v>
      </c>
      <c r="G255">
        <v>5.306E-3</v>
      </c>
      <c r="H255">
        <v>6.9540000000000001E-3</v>
      </c>
      <c r="I255">
        <v>1.2259000000000001E-2</v>
      </c>
    </row>
    <row r="256" spans="1:9" x14ac:dyDescent="0.25">
      <c r="A256">
        <v>18000</v>
      </c>
      <c r="B256">
        <v>14</v>
      </c>
      <c r="C256">
        <v>70.465000000000003</v>
      </c>
      <c r="D256">
        <v>82.290999999999997</v>
      </c>
      <c r="E256">
        <v>0.64590999999999998</v>
      </c>
      <c r="F256">
        <v>0.55278000000000005</v>
      </c>
      <c r="G256">
        <v>5.3070000000000001E-3</v>
      </c>
      <c r="H256">
        <v>6.9550000000000002E-3</v>
      </c>
      <c r="I256">
        <v>1.2262E-2</v>
      </c>
    </row>
    <row r="257" spans="1:9" x14ac:dyDescent="0.25">
      <c r="A257">
        <v>4400</v>
      </c>
      <c r="B257">
        <v>12</v>
      </c>
      <c r="C257">
        <v>75.367000000000004</v>
      </c>
      <c r="D257">
        <v>80.832999999999998</v>
      </c>
      <c r="E257">
        <v>0.59589000000000003</v>
      </c>
      <c r="F257">
        <v>0.55086999999999997</v>
      </c>
      <c r="G257">
        <v>6.0299999999999998E-3</v>
      </c>
      <c r="H257">
        <v>6.9569999999999996E-3</v>
      </c>
      <c r="I257">
        <v>1.2987E-2</v>
      </c>
    </row>
    <row r="258" spans="1:9" x14ac:dyDescent="0.25">
      <c r="A258">
        <v>17900</v>
      </c>
      <c r="B258">
        <v>14</v>
      </c>
      <c r="C258">
        <v>70.191999999999993</v>
      </c>
      <c r="D258">
        <v>81.971999999999994</v>
      </c>
      <c r="E258">
        <v>0.64581</v>
      </c>
      <c r="F258">
        <v>0.55276999999999998</v>
      </c>
      <c r="G258">
        <v>5.3140000000000001E-3</v>
      </c>
      <c r="H258">
        <v>6.9569999999999996E-3</v>
      </c>
      <c r="I258">
        <v>1.2271000000000001E-2</v>
      </c>
    </row>
    <row r="259" spans="1:9" x14ac:dyDescent="0.25">
      <c r="A259">
        <v>2400</v>
      </c>
      <c r="B259">
        <v>12</v>
      </c>
      <c r="C259">
        <v>73.783000000000001</v>
      </c>
      <c r="D259">
        <v>78.42</v>
      </c>
      <c r="E259">
        <v>0.58623999999999998</v>
      </c>
      <c r="F259">
        <v>0.55196000000000001</v>
      </c>
      <c r="G259">
        <v>6.2100000000000002E-3</v>
      </c>
      <c r="H259">
        <v>6.9579999999999998E-3</v>
      </c>
      <c r="I259">
        <v>1.3169E-2</v>
      </c>
    </row>
    <row r="260" spans="1:9" x14ac:dyDescent="0.25">
      <c r="A260">
        <v>13900</v>
      </c>
      <c r="B260">
        <v>15</v>
      </c>
      <c r="C260">
        <v>67.864000000000004</v>
      </c>
      <c r="D260">
        <v>79.858999999999995</v>
      </c>
      <c r="E260">
        <v>0.65158000000000005</v>
      </c>
      <c r="F260">
        <v>0.55337000000000003</v>
      </c>
      <c r="G260">
        <v>5.2599999999999999E-3</v>
      </c>
      <c r="H260">
        <v>6.9579999999999998E-3</v>
      </c>
      <c r="I260">
        <v>1.2218E-2</v>
      </c>
    </row>
    <row r="261" spans="1:9" x14ac:dyDescent="0.25">
      <c r="A261">
        <v>13800</v>
      </c>
      <c r="B261">
        <v>15</v>
      </c>
      <c r="C261">
        <v>67.866</v>
      </c>
      <c r="D261">
        <v>79.861999999999995</v>
      </c>
      <c r="E261">
        <v>0.65156000000000003</v>
      </c>
      <c r="F261">
        <v>0.55337000000000003</v>
      </c>
      <c r="G261">
        <v>5.2599999999999999E-3</v>
      </c>
      <c r="H261">
        <v>6.9579999999999998E-3</v>
      </c>
      <c r="I261">
        <v>1.2218E-2</v>
      </c>
    </row>
    <row r="262" spans="1:9" x14ac:dyDescent="0.25">
      <c r="A262">
        <v>13700</v>
      </c>
      <c r="B262">
        <v>15</v>
      </c>
      <c r="C262">
        <v>67.867999999999995</v>
      </c>
      <c r="D262">
        <v>79.864999999999995</v>
      </c>
      <c r="E262">
        <v>0.65154999999999996</v>
      </c>
      <c r="F262">
        <v>0.55337000000000003</v>
      </c>
      <c r="G262">
        <v>5.2610000000000001E-3</v>
      </c>
      <c r="H262">
        <v>6.9579999999999998E-3</v>
      </c>
      <c r="I262">
        <v>1.2218E-2</v>
      </c>
    </row>
    <row r="263" spans="1:9" x14ac:dyDescent="0.25">
      <c r="A263">
        <v>13600</v>
      </c>
      <c r="B263">
        <v>15</v>
      </c>
      <c r="C263">
        <v>67.87</v>
      </c>
      <c r="D263">
        <v>79.869</v>
      </c>
      <c r="E263">
        <v>0.65153000000000005</v>
      </c>
      <c r="F263">
        <v>0.55337999999999998</v>
      </c>
      <c r="G263">
        <v>5.2610000000000001E-3</v>
      </c>
      <c r="H263">
        <v>6.9579999999999998E-3</v>
      </c>
      <c r="I263">
        <v>1.2219000000000001E-2</v>
      </c>
    </row>
    <row r="264" spans="1:9" x14ac:dyDescent="0.25">
      <c r="A264">
        <v>13500</v>
      </c>
      <c r="B264">
        <v>15</v>
      </c>
      <c r="C264">
        <v>67.873000000000005</v>
      </c>
      <c r="D264">
        <v>79.872</v>
      </c>
      <c r="E264">
        <v>0.65151000000000003</v>
      </c>
      <c r="F264">
        <v>0.55337999999999998</v>
      </c>
      <c r="G264">
        <v>5.2610000000000001E-3</v>
      </c>
      <c r="H264">
        <v>6.9579999999999998E-3</v>
      </c>
      <c r="I264">
        <v>1.2219000000000001E-2</v>
      </c>
    </row>
    <row r="265" spans="1:9" x14ac:dyDescent="0.25">
      <c r="A265">
        <v>13400</v>
      </c>
      <c r="B265">
        <v>15</v>
      </c>
      <c r="C265">
        <v>67.875</v>
      </c>
      <c r="D265">
        <v>79.876000000000005</v>
      </c>
      <c r="E265">
        <v>0.65149999999999997</v>
      </c>
      <c r="F265">
        <v>0.55337999999999998</v>
      </c>
      <c r="G265">
        <v>5.2610000000000001E-3</v>
      </c>
      <c r="H265">
        <v>6.9579999999999998E-3</v>
      </c>
      <c r="I265">
        <v>1.2219000000000001E-2</v>
      </c>
    </row>
    <row r="266" spans="1:9" x14ac:dyDescent="0.25">
      <c r="A266">
        <v>13300</v>
      </c>
      <c r="B266">
        <v>15</v>
      </c>
      <c r="C266">
        <v>67.878</v>
      </c>
      <c r="D266">
        <v>79.88</v>
      </c>
      <c r="E266">
        <v>0.65147999999999995</v>
      </c>
      <c r="F266">
        <v>0.55337999999999998</v>
      </c>
      <c r="G266">
        <v>5.2610000000000001E-3</v>
      </c>
      <c r="H266">
        <v>6.9579999999999998E-3</v>
      </c>
      <c r="I266">
        <v>1.2219000000000001E-2</v>
      </c>
    </row>
    <row r="267" spans="1:9" x14ac:dyDescent="0.25">
      <c r="A267">
        <v>13200</v>
      </c>
      <c r="B267">
        <v>15</v>
      </c>
      <c r="C267">
        <v>67.881</v>
      </c>
      <c r="D267">
        <v>79.885000000000005</v>
      </c>
      <c r="E267">
        <v>0.65146000000000004</v>
      </c>
      <c r="F267">
        <v>0.55337000000000003</v>
      </c>
      <c r="G267">
        <v>5.2620000000000002E-3</v>
      </c>
      <c r="H267">
        <v>6.9579999999999998E-3</v>
      </c>
      <c r="I267">
        <v>1.222E-2</v>
      </c>
    </row>
    <row r="268" spans="1:9" x14ac:dyDescent="0.25">
      <c r="A268">
        <v>13100</v>
      </c>
      <c r="B268">
        <v>15</v>
      </c>
      <c r="C268">
        <v>67.885999999999996</v>
      </c>
      <c r="D268">
        <v>79.891000000000005</v>
      </c>
      <c r="E268">
        <v>0.65144000000000002</v>
      </c>
      <c r="F268">
        <v>0.55335000000000001</v>
      </c>
      <c r="G268">
        <v>5.2620000000000002E-3</v>
      </c>
      <c r="H268">
        <v>6.9579999999999998E-3</v>
      </c>
      <c r="I268">
        <v>1.222E-2</v>
      </c>
    </row>
    <row r="269" spans="1:9" x14ac:dyDescent="0.25">
      <c r="A269">
        <v>17800</v>
      </c>
      <c r="B269">
        <v>14</v>
      </c>
      <c r="C269">
        <v>70.2</v>
      </c>
      <c r="D269">
        <v>81.991</v>
      </c>
      <c r="E269">
        <v>0.64578999999999998</v>
      </c>
      <c r="F269">
        <v>0.55271000000000003</v>
      </c>
      <c r="G269">
        <v>5.3140000000000001E-3</v>
      </c>
      <c r="H269">
        <v>6.9579999999999998E-3</v>
      </c>
      <c r="I269">
        <v>1.2272E-2</v>
      </c>
    </row>
    <row r="270" spans="1:9" x14ac:dyDescent="0.25">
      <c r="A270">
        <v>17700</v>
      </c>
      <c r="B270">
        <v>14</v>
      </c>
      <c r="C270">
        <v>70.207999999999998</v>
      </c>
      <c r="D270">
        <v>82.010999999999996</v>
      </c>
      <c r="E270">
        <v>0.64576999999999996</v>
      </c>
      <c r="F270">
        <v>0.55264999999999997</v>
      </c>
      <c r="G270">
        <v>5.3140000000000001E-3</v>
      </c>
      <c r="H270">
        <v>6.9589999999999999E-3</v>
      </c>
      <c r="I270">
        <v>1.2272999999999999E-2</v>
      </c>
    </row>
    <row r="271" spans="1:9" x14ac:dyDescent="0.25">
      <c r="A271">
        <v>17600</v>
      </c>
      <c r="B271">
        <v>14</v>
      </c>
      <c r="C271">
        <v>70.215999999999994</v>
      </c>
      <c r="D271">
        <v>82.03</v>
      </c>
      <c r="E271">
        <v>0.64575000000000005</v>
      </c>
      <c r="F271">
        <v>0.55259000000000003</v>
      </c>
      <c r="G271">
        <v>5.3140000000000001E-3</v>
      </c>
      <c r="H271">
        <v>6.9589999999999999E-3</v>
      </c>
      <c r="I271">
        <v>1.2274E-2</v>
      </c>
    </row>
    <row r="272" spans="1:9" x14ac:dyDescent="0.25">
      <c r="A272">
        <v>17500</v>
      </c>
      <c r="B272">
        <v>14</v>
      </c>
      <c r="C272">
        <v>70.224000000000004</v>
      </c>
      <c r="D272">
        <v>82.05</v>
      </c>
      <c r="E272">
        <v>0.64573000000000003</v>
      </c>
      <c r="F272">
        <v>0.55252999999999997</v>
      </c>
      <c r="G272">
        <v>5.3140000000000001E-3</v>
      </c>
      <c r="H272">
        <v>6.96E-3</v>
      </c>
      <c r="I272">
        <v>1.2274999999999999E-2</v>
      </c>
    </row>
    <row r="273" spans="1:9" x14ac:dyDescent="0.25">
      <c r="A273">
        <v>13000</v>
      </c>
      <c r="B273">
        <v>15</v>
      </c>
      <c r="C273">
        <v>67.864999999999995</v>
      </c>
      <c r="D273">
        <v>79.879000000000005</v>
      </c>
      <c r="E273">
        <v>0.65130999999999994</v>
      </c>
      <c r="F273">
        <v>0.55318000000000001</v>
      </c>
      <c r="G273">
        <v>5.2649999999999997E-3</v>
      </c>
      <c r="H273">
        <v>6.9610000000000002E-3</v>
      </c>
      <c r="I273">
        <v>1.2226000000000001E-2</v>
      </c>
    </row>
    <row r="274" spans="1:9" x14ac:dyDescent="0.25">
      <c r="A274">
        <v>17400</v>
      </c>
      <c r="B274">
        <v>14</v>
      </c>
      <c r="C274">
        <v>70.231999999999999</v>
      </c>
      <c r="D274">
        <v>82.07</v>
      </c>
      <c r="E274">
        <v>0.64571000000000001</v>
      </c>
      <c r="F274">
        <v>0.55245999999999995</v>
      </c>
      <c r="G274">
        <v>5.3150000000000003E-3</v>
      </c>
      <c r="H274">
        <v>6.9610000000000002E-3</v>
      </c>
      <c r="I274">
        <v>1.2276E-2</v>
      </c>
    </row>
    <row r="275" spans="1:9" x14ac:dyDescent="0.25">
      <c r="A275">
        <v>4300</v>
      </c>
      <c r="B275">
        <v>12</v>
      </c>
      <c r="C275">
        <v>75.400000000000006</v>
      </c>
      <c r="D275">
        <v>80.879000000000005</v>
      </c>
      <c r="E275">
        <v>0.59550999999999998</v>
      </c>
      <c r="F275">
        <v>0.55059000000000002</v>
      </c>
      <c r="G275">
        <v>6.0359999999999997E-3</v>
      </c>
      <c r="H275">
        <v>6.9620000000000003E-3</v>
      </c>
      <c r="I275">
        <v>1.2997E-2</v>
      </c>
    </row>
    <row r="276" spans="1:9" x14ac:dyDescent="0.25">
      <c r="A276">
        <v>17300</v>
      </c>
      <c r="B276">
        <v>14</v>
      </c>
      <c r="C276">
        <v>70.241</v>
      </c>
      <c r="D276">
        <v>82.090999999999994</v>
      </c>
      <c r="E276">
        <v>0.64568999999999999</v>
      </c>
      <c r="F276">
        <v>0.5524</v>
      </c>
      <c r="G276">
        <v>5.3150000000000003E-3</v>
      </c>
      <c r="H276">
        <v>6.9620000000000003E-3</v>
      </c>
      <c r="I276">
        <v>1.2277E-2</v>
      </c>
    </row>
    <row r="277" spans="1:9" x14ac:dyDescent="0.25">
      <c r="A277">
        <v>17200</v>
      </c>
      <c r="B277">
        <v>14</v>
      </c>
      <c r="C277">
        <v>70.25</v>
      </c>
      <c r="D277">
        <v>82.111999999999995</v>
      </c>
      <c r="E277">
        <v>0.64566000000000001</v>
      </c>
      <c r="F277">
        <v>0.55232999999999999</v>
      </c>
      <c r="G277">
        <v>5.3150000000000003E-3</v>
      </c>
      <c r="H277">
        <v>6.9629999999999996E-3</v>
      </c>
      <c r="I277">
        <v>1.2278000000000001E-2</v>
      </c>
    </row>
    <row r="278" spans="1:9" x14ac:dyDescent="0.25">
      <c r="A278">
        <v>17100</v>
      </c>
      <c r="B278">
        <v>14</v>
      </c>
      <c r="C278">
        <v>70.262</v>
      </c>
      <c r="D278">
        <v>82.135999999999996</v>
      </c>
      <c r="E278">
        <v>0.64563999999999999</v>
      </c>
      <c r="F278">
        <v>0.55225000000000002</v>
      </c>
      <c r="G278">
        <v>5.3150000000000003E-3</v>
      </c>
      <c r="H278">
        <v>6.9639999999999997E-3</v>
      </c>
      <c r="I278">
        <v>1.2279999999999999E-2</v>
      </c>
    </row>
    <row r="279" spans="1:9" x14ac:dyDescent="0.25">
      <c r="A279">
        <v>12700</v>
      </c>
      <c r="B279">
        <v>15</v>
      </c>
      <c r="C279">
        <v>67.409000000000006</v>
      </c>
      <c r="D279">
        <v>79.33</v>
      </c>
      <c r="E279">
        <v>0.65100999999999998</v>
      </c>
      <c r="F279">
        <v>0.55315999999999999</v>
      </c>
      <c r="G279">
        <v>5.2810000000000001E-3</v>
      </c>
      <c r="H279">
        <v>6.966E-3</v>
      </c>
      <c r="I279">
        <v>1.2248E-2</v>
      </c>
    </row>
    <row r="280" spans="1:9" x14ac:dyDescent="0.25">
      <c r="A280">
        <v>12600</v>
      </c>
      <c r="B280">
        <v>15</v>
      </c>
      <c r="C280">
        <v>67.411000000000001</v>
      </c>
      <c r="D280">
        <v>79.334000000000003</v>
      </c>
      <c r="E280">
        <v>0.65098999999999996</v>
      </c>
      <c r="F280">
        <v>0.55315999999999999</v>
      </c>
      <c r="G280">
        <v>5.2810000000000001E-3</v>
      </c>
      <c r="H280">
        <v>6.966E-3</v>
      </c>
      <c r="I280">
        <v>1.2248E-2</v>
      </c>
    </row>
    <row r="281" spans="1:9" x14ac:dyDescent="0.25">
      <c r="A281">
        <v>12500</v>
      </c>
      <c r="B281">
        <v>15</v>
      </c>
      <c r="C281">
        <v>67.414000000000001</v>
      </c>
      <c r="D281">
        <v>79.337999999999994</v>
      </c>
      <c r="E281">
        <v>0.65097000000000005</v>
      </c>
      <c r="F281">
        <v>0.55317000000000005</v>
      </c>
      <c r="G281">
        <v>5.2820000000000002E-3</v>
      </c>
      <c r="H281">
        <v>6.966E-3</v>
      </c>
      <c r="I281">
        <v>1.2248E-2</v>
      </c>
    </row>
    <row r="282" spans="1:9" x14ac:dyDescent="0.25">
      <c r="A282">
        <v>12400</v>
      </c>
      <c r="B282">
        <v>15</v>
      </c>
      <c r="C282">
        <v>67.417000000000002</v>
      </c>
      <c r="D282">
        <v>79.341999999999999</v>
      </c>
      <c r="E282">
        <v>0.65095000000000003</v>
      </c>
      <c r="F282">
        <v>0.55317000000000005</v>
      </c>
      <c r="G282">
        <v>5.2820000000000002E-3</v>
      </c>
      <c r="H282">
        <v>6.966E-3</v>
      </c>
      <c r="I282">
        <v>1.2248E-2</v>
      </c>
    </row>
    <row r="283" spans="1:9" x14ac:dyDescent="0.25">
      <c r="A283">
        <v>12300</v>
      </c>
      <c r="B283">
        <v>15</v>
      </c>
      <c r="C283">
        <v>67.42</v>
      </c>
      <c r="D283">
        <v>79.346999999999994</v>
      </c>
      <c r="E283">
        <v>0.65093999999999996</v>
      </c>
      <c r="F283">
        <v>0.55317000000000005</v>
      </c>
      <c r="G283">
        <v>5.2820000000000002E-3</v>
      </c>
      <c r="H283">
        <v>6.966E-3</v>
      </c>
      <c r="I283">
        <v>1.2248E-2</v>
      </c>
    </row>
    <row r="284" spans="1:9" x14ac:dyDescent="0.25">
      <c r="A284">
        <v>12200</v>
      </c>
      <c r="B284">
        <v>15</v>
      </c>
      <c r="C284">
        <v>67.424000000000007</v>
      </c>
      <c r="D284">
        <v>79.352000000000004</v>
      </c>
      <c r="E284">
        <v>0.65092000000000005</v>
      </c>
      <c r="F284">
        <v>0.55315999999999999</v>
      </c>
      <c r="G284">
        <v>5.2820000000000002E-3</v>
      </c>
      <c r="H284">
        <v>6.966E-3</v>
      </c>
      <c r="I284">
        <v>1.2248999999999999E-2</v>
      </c>
    </row>
    <row r="285" spans="1:9" x14ac:dyDescent="0.25">
      <c r="A285">
        <v>12100</v>
      </c>
      <c r="B285">
        <v>15</v>
      </c>
      <c r="C285">
        <v>67.429000000000002</v>
      </c>
      <c r="D285">
        <v>79.358999999999995</v>
      </c>
      <c r="E285">
        <v>0.65088999999999997</v>
      </c>
      <c r="F285">
        <v>0.55315000000000003</v>
      </c>
      <c r="G285">
        <v>5.2830000000000004E-3</v>
      </c>
      <c r="H285">
        <v>6.966E-3</v>
      </c>
      <c r="I285">
        <v>1.2248999999999999E-2</v>
      </c>
    </row>
    <row r="286" spans="1:9" x14ac:dyDescent="0.25">
      <c r="A286">
        <v>17000</v>
      </c>
      <c r="B286">
        <v>14</v>
      </c>
      <c r="C286">
        <v>70.251999999999995</v>
      </c>
      <c r="D286">
        <v>82.143000000000001</v>
      </c>
      <c r="E286">
        <v>0.64554999999999996</v>
      </c>
      <c r="F286">
        <v>0.55212000000000006</v>
      </c>
      <c r="G286">
        <v>5.3169999999999997E-3</v>
      </c>
      <c r="H286">
        <v>6.966E-3</v>
      </c>
      <c r="I286">
        <v>1.2283000000000001E-2</v>
      </c>
    </row>
    <row r="287" spans="1:9" x14ac:dyDescent="0.25">
      <c r="A287">
        <v>2500</v>
      </c>
      <c r="B287">
        <v>12</v>
      </c>
      <c r="C287">
        <v>73.731999999999999</v>
      </c>
      <c r="D287">
        <v>78.394999999999996</v>
      </c>
      <c r="E287">
        <v>0.58672000000000002</v>
      </c>
      <c r="F287">
        <v>0.55147999999999997</v>
      </c>
      <c r="G287">
        <v>6.2030000000000002E-3</v>
      </c>
      <c r="H287">
        <v>6.9670000000000001E-3</v>
      </c>
      <c r="I287">
        <v>1.3169999999999999E-2</v>
      </c>
    </row>
    <row r="288" spans="1:9" x14ac:dyDescent="0.25">
      <c r="A288">
        <v>12900</v>
      </c>
      <c r="B288">
        <v>15</v>
      </c>
      <c r="C288">
        <v>67.403999999999996</v>
      </c>
      <c r="D288">
        <v>79.322999999999993</v>
      </c>
      <c r="E288">
        <v>0.65103999999999995</v>
      </c>
      <c r="F288">
        <v>0.55315000000000003</v>
      </c>
      <c r="G288">
        <v>5.2810000000000001E-3</v>
      </c>
      <c r="H288">
        <v>6.9670000000000001E-3</v>
      </c>
      <c r="I288">
        <v>1.2246999999999999E-2</v>
      </c>
    </row>
    <row r="289" spans="1:9" x14ac:dyDescent="0.25">
      <c r="A289">
        <v>12800</v>
      </c>
      <c r="B289">
        <v>15</v>
      </c>
      <c r="C289">
        <v>67.406000000000006</v>
      </c>
      <c r="D289">
        <v>79.326999999999998</v>
      </c>
      <c r="E289">
        <v>0.65103</v>
      </c>
      <c r="F289">
        <v>0.55315999999999999</v>
      </c>
      <c r="G289">
        <v>5.2810000000000001E-3</v>
      </c>
      <c r="H289">
        <v>6.9670000000000001E-3</v>
      </c>
      <c r="I289">
        <v>1.2246999999999999E-2</v>
      </c>
    </row>
    <row r="290" spans="1:9" x14ac:dyDescent="0.25">
      <c r="A290">
        <v>4200</v>
      </c>
      <c r="B290">
        <v>12</v>
      </c>
      <c r="C290">
        <v>75.430000000000007</v>
      </c>
      <c r="D290">
        <v>80.918999999999997</v>
      </c>
      <c r="E290">
        <v>0.59511000000000003</v>
      </c>
      <c r="F290">
        <v>0.55030000000000001</v>
      </c>
      <c r="G290">
        <v>6.0410000000000004E-3</v>
      </c>
      <c r="H290">
        <v>6.9670000000000001E-3</v>
      </c>
      <c r="I290">
        <v>1.3008E-2</v>
      </c>
    </row>
    <row r="291" spans="1:9" x14ac:dyDescent="0.25">
      <c r="A291">
        <v>16900</v>
      </c>
      <c r="B291">
        <v>14</v>
      </c>
      <c r="C291">
        <v>69.953999999999994</v>
      </c>
      <c r="D291">
        <v>81.796000000000006</v>
      </c>
      <c r="E291">
        <v>0.64544000000000001</v>
      </c>
      <c r="F291">
        <v>0.55210999999999999</v>
      </c>
      <c r="G291">
        <v>5.3239999999999997E-3</v>
      </c>
      <c r="H291">
        <v>6.9680000000000002E-3</v>
      </c>
      <c r="I291">
        <v>1.2293E-2</v>
      </c>
    </row>
    <row r="292" spans="1:9" x14ac:dyDescent="0.25">
      <c r="A292">
        <v>16800</v>
      </c>
      <c r="B292">
        <v>14</v>
      </c>
      <c r="C292">
        <v>69.960999999999999</v>
      </c>
      <c r="D292">
        <v>81.816000000000003</v>
      </c>
      <c r="E292">
        <v>0.64541999999999999</v>
      </c>
      <c r="F292">
        <v>0.55203999999999998</v>
      </c>
      <c r="G292">
        <v>5.3249999999999999E-3</v>
      </c>
      <c r="H292">
        <v>6.9690000000000004E-3</v>
      </c>
      <c r="I292">
        <v>1.2293999999999999E-2</v>
      </c>
    </row>
    <row r="293" spans="1:9" x14ac:dyDescent="0.25">
      <c r="A293">
        <v>12000</v>
      </c>
      <c r="B293">
        <v>15</v>
      </c>
      <c r="C293">
        <v>67.406000000000006</v>
      </c>
      <c r="D293">
        <v>79.346000000000004</v>
      </c>
      <c r="E293">
        <v>0.65073999999999999</v>
      </c>
      <c r="F293">
        <v>0.55293999999999999</v>
      </c>
      <c r="G293">
        <v>5.2859999999999999E-3</v>
      </c>
      <c r="H293">
        <v>6.9699999999999996E-3</v>
      </c>
      <c r="I293">
        <v>1.2256E-2</v>
      </c>
    </row>
    <row r="294" spans="1:9" x14ac:dyDescent="0.25">
      <c r="A294">
        <v>16700</v>
      </c>
      <c r="B294">
        <v>14</v>
      </c>
      <c r="C294">
        <v>69.968999999999994</v>
      </c>
      <c r="D294">
        <v>81.835999999999999</v>
      </c>
      <c r="E294">
        <v>0.64539999999999997</v>
      </c>
      <c r="F294">
        <v>0.55196999999999996</v>
      </c>
      <c r="G294">
        <v>5.3249999999999999E-3</v>
      </c>
      <c r="H294">
        <v>6.9699999999999996E-3</v>
      </c>
      <c r="I294">
        <v>1.2295E-2</v>
      </c>
    </row>
    <row r="295" spans="1:9" x14ac:dyDescent="0.25">
      <c r="A295">
        <v>100</v>
      </c>
      <c r="B295">
        <v>13</v>
      </c>
      <c r="C295">
        <v>67.884</v>
      </c>
      <c r="D295">
        <v>73.823999999999998</v>
      </c>
      <c r="E295">
        <v>0.59494000000000002</v>
      </c>
      <c r="F295">
        <v>0.55369999999999997</v>
      </c>
      <c r="G295">
        <v>6.1669999999999997E-3</v>
      </c>
      <c r="H295">
        <v>6.9709999999999998E-3</v>
      </c>
      <c r="I295">
        <v>1.3138E-2</v>
      </c>
    </row>
    <row r="296" spans="1:9" x14ac:dyDescent="0.25">
      <c r="A296">
        <v>4100</v>
      </c>
      <c r="B296">
        <v>12</v>
      </c>
      <c r="C296">
        <v>75.462000000000003</v>
      </c>
      <c r="D296">
        <v>80.956000000000003</v>
      </c>
      <c r="E296">
        <v>0.59467999999999999</v>
      </c>
      <c r="F296">
        <v>0.55005000000000004</v>
      </c>
      <c r="G296">
        <v>6.0470000000000003E-3</v>
      </c>
      <c r="H296">
        <v>6.9709999999999998E-3</v>
      </c>
      <c r="I296">
        <v>1.3018999999999999E-2</v>
      </c>
    </row>
    <row r="297" spans="1:9" x14ac:dyDescent="0.25">
      <c r="A297">
        <v>16600</v>
      </c>
      <c r="B297">
        <v>14</v>
      </c>
      <c r="C297">
        <v>69.977000000000004</v>
      </c>
      <c r="D297">
        <v>81.856999999999999</v>
      </c>
      <c r="E297">
        <v>0.64537999999999995</v>
      </c>
      <c r="F297">
        <v>0.55189999999999995</v>
      </c>
      <c r="G297">
        <v>5.3249999999999999E-3</v>
      </c>
      <c r="H297">
        <v>6.9709999999999998E-3</v>
      </c>
      <c r="I297">
        <v>1.2296E-2</v>
      </c>
    </row>
    <row r="298" spans="1:9" x14ac:dyDescent="0.25">
      <c r="A298">
        <v>16500</v>
      </c>
      <c r="B298">
        <v>14</v>
      </c>
      <c r="C298">
        <v>69.984999999999999</v>
      </c>
      <c r="D298">
        <v>81.878</v>
      </c>
      <c r="E298">
        <v>0.64536000000000004</v>
      </c>
      <c r="F298">
        <v>0.55183000000000004</v>
      </c>
      <c r="G298">
        <v>5.3249999999999999E-3</v>
      </c>
      <c r="H298">
        <v>6.973E-3</v>
      </c>
      <c r="I298">
        <v>1.2297000000000001E-2</v>
      </c>
    </row>
    <row r="299" spans="1:9" x14ac:dyDescent="0.25">
      <c r="A299">
        <v>2600</v>
      </c>
      <c r="B299">
        <v>12</v>
      </c>
      <c r="C299">
        <v>73.694000000000003</v>
      </c>
      <c r="D299">
        <v>78.379000000000005</v>
      </c>
      <c r="E299">
        <v>0.58720000000000006</v>
      </c>
      <c r="F299">
        <v>0.55105000000000004</v>
      </c>
      <c r="G299">
        <v>6.1960000000000001E-3</v>
      </c>
      <c r="H299">
        <v>6.9740000000000002E-3</v>
      </c>
      <c r="I299">
        <v>1.3169999999999999E-2</v>
      </c>
    </row>
    <row r="300" spans="1:9" x14ac:dyDescent="0.25">
      <c r="A300">
        <v>16400</v>
      </c>
      <c r="B300">
        <v>14</v>
      </c>
      <c r="C300">
        <v>69.992999999999995</v>
      </c>
      <c r="D300">
        <v>81.899000000000001</v>
      </c>
      <c r="E300">
        <v>0.64532999999999996</v>
      </c>
      <c r="F300">
        <v>0.55174999999999996</v>
      </c>
      <c r="G300">
        <v>5.3249999999999999E-3</v>
      </c>
      <c r="H300">
        <v>6.9740000000000002E-3</v>
      </c>
      <c r="I300">
        <v>1.2298999999999999E-2</v>
      </c>
    </row>
    <row r="301" spans="1:9" x14ac:dyDescent="0.25">
      <c r="A301">
        <v>16300</v>
      </c>
      <c r="B301">
        <v>14</v>
      </c>
      <c r="C301">
        <v>70.001999999999995</v>
      </c>
      <c r="D301">
        <v>81.921000000000006</v>
      </c>
      <c r="E301">
        <v>0.64531000000000005</v>
      </c>
      <c r="F301">
        <v>0.55167999999999995</v>
      </c>
      <c r="G301">
        <v>5.3249999999999999E-3</v>
      </c>
      <c r="H301">
        <v>6.9750000000000003E-3</v>
      </c>
      <c r="I301">
        <v>1.23E-2</v>
      </c>
    </row>
    <row r="302" spans="1:9" x14ac:dyDescent="0.25">
      <c r="A302">
        <v>16200</v>
      </c>
      <c r="B302">
        <v>14</v>
      </c>
      <c r="C302">
        <v>70.010999999999996</v>
      </c>
      <c r="D302">
        <v>81.944000000000003</v>
      </c>
      <c r="E302">
        <v>0.64529000000000003</v>
      </c>
      <c r="F302">
        <v>0.55159999999999998</v>
      </c>
      <c r="G302">
        <v>5.3249999999999999E-3</v>
      </c>
      <c r="H302">
        <v>6.9760000000000004E-3</v>
      </c>
      <c r="I302">
        <v>1.2300999999999999E-2</v>
      </c>
    </row>
    <row r="303" spans="1:9" x14ac:dyDescent="0.25">
      <c r="A303">
        <v>11900</v>
      </c>
      <c r="B303">
        <v>15</v>
      </c>
      <c r="C303">
        <v>66.891000000000005</v>
      </c>
      <c r="D303">
        <v>78.727000000000004</v>
      </c>
      <c r="E303">
        <v>0.65042</v>
      </c>
      <c r="F303">
        <v>0.55289999999999995</v>
      </c>
      <c r="G303">
        <v>5.3049999999999998E-3</v>
      </c>
      <c r="H303">
        <v>6.9769999999999997E-3</v>
      </c>
      <c r="I303">
        <v>1.2282E-2</v>
      </c>
    </row>
    <row r="304" spans="1:9" x14ac:dyDescent="0.25">
      <c r="A304">
        <v>11800</v>
      </c>
      <c r="B304">
        <v>15</v>
      </c>
      <c r="C304">
        <v>66.893000000000001</v>
      </c>
      <c r="D304">
        <v>78.73</v>
      </c>
      <c r="E304">
        <v>0.65039999999999998</v>
      </c>
      <c r="F304">
        <v>0.55291000000000001</v>
      </c>
      <c r="G304">
        <v>5.3049999999999998E-3</v>
      </c>
      <c r="H304">
        <v>6.9769999999999997E-3</v>
      </c>
      <c r="I304">
        <v>1.2282E-2</v>
      </c>
    </row>
    <row r="305" spans="1:9" x14ac:dyDescent="0.25">
      <c r="A305">
        <v>11700</v>
      </c>
      <c r="B305">
        <v>15</v>
      </c>
      <c r="C305">
        <v>66.896000000000001</v>
      </c>
      <c r="D305">
        <v>78.733999999999995</v>
      </c>
      <c r="E305">
        <v>0.65037999999999996</v>
      </c>
      <c r="F305">
        <v>0.55291000000000001</v>
      </c>
      <c r="G305">
        <v>5.3049999999999998E-3</v>
      </c>
      <c r="H305">
        <v>6.9769999999999997E-3</v>
      </c>
      <c r="I305">
        <v>1.2282E-2</v>
      </c>
    </row>
    <row r="306" spans="1:9" x14ac:dyDescent="0.25">
      <c r="A306">
        <v>11600</v>
      </c>
      <c r="B306">
        <v>15</v>
      </c>
      <c r="C306">
        <v>66.897999999999996</v>
      </c>
      <c r="D306">
        <v>78.738</v>
      </c>
      <c r="E306">
        <v>0.65036000000000005</v>
      </c>
      <c r="F306">
        <v>0.55291999999999997</v>
      </c>
      <c r="G306">
        <v>5.3049999999999998E-3</v>
      </c>
      <c r="H306">
        <v>6.9769999999999997E-3</v>
      </c>
      <c r="I306">
        <v>1.2282E-2</v>
      </c>
    </row>
    <row r="307" spans="1:9" x14ac:dyDescent="0.25">
      <c r="A307">
        <v>11500</v>
      </c>
      <c r="B307">
        <v>15</v>
      </c>
      <c r="C307">
        <v>66.900999999999996</v>
      </c>
      <c r="D307">
        <v>78.742999999999995</v>
      </c>
      <c r="E307">
        <v>0.65034999999999998</v>
      </c>
      <c r="F307">
        <v>0.55291999999999997</v>
      </c>
      <c r="G307">
        <v>5.306E-3</v>
      </c>
      <c r="H307">
        <v>6.9769999999999997E-3</v>
      </c>
      <c r="I307">
        <v>1.2282E-2</v>
      </c>
    </row>
    <row r="308" spans="1:9" x14ac:dyDescent="0.25">
      <c r="A308">
        <v>11400</v>
      </c>
      <c r="B308">
        <v>15</v>
      </c>
      <c r="C308">
        <v>66.905000000000001</v>
      </c>
      <c r="D308">
        <v>78.748000000000005</v>
      </c>
      <c r="E308">
        <v>0.65032999999999996</v>
      </c>
      <c r="F308">
        <v>0.55291999999999997</v>
      </c>
      <c r="G308">
        <v>5.306E-3</v>
      </c>
      <c r="H308">
        <v>6.9769999999999997E-3</v>
      </c>
      <c r="I308">
        <v>1.2283000000000001E-2</v>
      </c>
    </row>
    <row r="309" spans="1:9" x14ac:dyDescent="0.25">
      <c r="A309">
        <v>11300</v>
      </c>
      <c r="B309">
        <v>15</v>
      </c>
      <c r="C309">
        <v>66.908000000000001</v>
      </c>
      <c r="D309">
        <v>78.753</v>
      </c>
      <c r="E309">
        <v>0.65031000000000005</v>
      </c>
      <c r="F309">
        <v>0.55293000000000003</v>
      </c>
      <c r="G309">
        <v>5.306E-3</v>
      </c>
      <c r="H309">
        <v>6.9769999999999997E-3</v>
      </c>
      <c r="I309">
        <v>1.2283000000000001E-2</v>
      </c>
    </row>
    <row r="310" spans="1:9" x14ac:dyDescent="0.25">
      <c r="A310">
        <v>11200</v>
      </c>
      <c r="B310">
        <v>15</v>
      </c>
      <c r="C310">
        <v>66.912000000000006</v>
      </c>
      <c r="D310">
        <v>78.759</v>
      </c>
      <c r="E310">
        <v>0.65029000000000003</v>
      </c>
      <c r="F310">
        <v>0.55291999999999997</v>
      </c>
      <c r="G310">
        <v>5.306E-3</v>
      </c>
      <c r="H310">
        <v>6.9769999999999997E-3</v>
      </c>
      <c r="I310">
        <v>1.2283000000000001E-2</v>
      </c>
    </row>
    <row r="311" spans="1:9" x14ac:dyDescent="0.25">
      <c r="A311">
        <v>11100</v>
      </c>
      <c r="B311">
        <v>15</v>
      </c>
      <c r="C311">
        <v>66.918000000000006</v>
      </c>
      <c r="D311">
        <v>78.766999999999996</v>
      </c>
      <c r="E311">
        <v>0.65025999999999995</v>
      </c>
      <c r="F311">
        <v>0.55291000000000001</v>
      </c>
      <c r="G311">
        <v>5.3070000000000001E-3</v>
      </c>
      <c r="H311">
        <v>6.9769999999999997E-3</v>
      </c>
      <c r="I311">
        <v>1.2284E-2</v>
      </c>
    </row>
    <row r="312" spans="1:9" x14ac:dyDescent="0.25">
      <c r="A312">
        <v>16100</v>
      </c>
      <c r="B312">
        <v>14</v>
      </c>
      <c r="C312">
        <v>70.022999999999996</v>
      </c>
      <c r="D312">
        <v>81.968999999999994</v>
      </c>
      <c r="E312">
        <v>0.64525999999999994</v>
      </c>
      <c r="F312">
        <v>0.55150999999999994</v>
      </c>
      <c r="G312">
        <v>5.326E-3</v>
      </c>
      <c r="H312">
        <v>6.9769999999999997E-3</v>
      </c>
      <c r="I312">
        <v>1.2303E-2</v>
      </c>
    </row>
    <row r="313" spans="1:9" x14ac:dyDescent="0.25">
      <c r="A313">
        <v>16000</v>
      </c>
      <c r="B313">
        <v>14</v>
      </c>
      <c r="C313">
        <v>70.013999999999996</v>
      </c>
      <c r="D313">
        <v>81.977999999999994</v>
      </c>
      <c r="E313">
        <v>0.64517000000000002</v>
      </c>
      <c r="F313">
        <v>0.55135999999999996</v>
      </c>
      <c r="G313">
        <v>5.3270000000000001E-3</v>
      </c>
      <c r="H313">
        <v>6.979E-3</v>
      </c>
      <c r="I313">
        <v>1.2307E-2</v>
      </c>
    </row>
    <row r="314" spans="1:9" x14ac:dyDescent="0.25">
      <c r="A314">
        <v>2700</v>
      </c>
      <c r="B314">
        <v>12</v>
      </c>
      <c r="C314">
        <v>73.662999999999997</v>
      </c>
      <c r="D314">
        <v>78.367000000000004</v>
      </c>
      <c r="E314">
        <v>0.58765999999999996</v>
      </c>
      <c r="F314">
        <v>0.55066000000000004</v>
      </c>
      <c r="G314">
        <v>6.1890000000000001E-3</v>
      </c>
      <c r="H314">
        <v>6.9800000000000001E-3</v>
      </c>
      <c r="I314">
        <v>1.3169E-2</v>
      </c>
    </row>
    <row r="315" spans="1:9" x14ac:dyDescent="0.25">
      <c r="A315">
        <v>11000</v>
      </c>
      <c r="B315">
        <v>15</v>
      </c>
      <c r="C315">
        <v>66.891999999999996</v>
      </c>
      <c r="D315">
        <v>78.754000000000005</v>
      </c>
      <c r="E315">
        <v>0.65007000000000004</v>
      </c>
      <c r="F315">
        <v>0.55266000000000004</v>
      </c>
      <c r="G315">
        <v>5.3109999999999997E-3</v>
      </c>
      <c r="H315">
        <v>6.9810000000000002E-3</v>
      </c>
      <c r="I315">
        <v>1.2292000000000001E-2</v>
      </c>
    </row>
    <row r="316" spans="1:9" x14ac:dyDescent="0.25">
      <c r="A316">
        <v>15900</v>
      </c>
      <c r="B316">
        <v>14</v>
      </c>
      <c r="C316">
        <v>69.688000000000002</v>
      </c>
      <c r="D316">
        <v>81.599000000000004</v>
      </c>
      <c r="E316">
        <v>0.64503999999999995</v>
      </c>
      <c r="F316">
        <v>0.55134000000000005</v>
      </c>
      <c r="G316">
        <v>5.3359999999999996E-3</v>
      </c>
      <c r="H316">
        <v>6.9820000000000004E-3</v>
      </c>
      <c r="I316">
        <v>1.2318000000000001E-2</v>
      </c>
    </row>
    <row r="317" spans="1:9" x14ac:dyDescent="0.25">
      <c r="A317">
        <v>4000</v>
      </c>
      <c r="B317">
        <v>12</v>
      </c>
      <c r="C317">
        <v>75.567999999999998</v>
      </c>
      <c r="D317">
        <v>81.058999999999997</v>
      </c>
      <c r="E317">
        <v>0.59399999999999997</v>
      </c>
      <c r="F317">
        <v>0.54947000000000001</v>
      </c>
      <c r="G317">
        <v>6.0540000000000004E-3</v>
      </c>
      <c r="H317">
        <v>6.9829999999999996E-3</v>
      </c>
      <c r="I317">
        <v>1.3037E-2</v>
      </c>
    </row>
    <row r="318" spans="1:9" x14ac:dyDescent="0.25">
      <c r="A318">
        <v>15800</v>
      </c>
      <c r="B318">
        <v>14</v>
      </c>
      <c r="C318">
        <v>69.695999999999998</v>
      </c>
      <c r="D318">
        <v>81.620999999999995</v>
      </c>
      <c r="E318">
        <v>0.64500999999999997</v>
      </c>
      <c r="F318">
        <v>0.55127000000000004</v>
      </c>
      <c r="G318">
        <v>5.3359999999999996E-3</v>
      </c>
      <c r="H318">
        <v>6.9829999999999996E-3</v>
      </c>
      <c r="I318">
        <v>1.2319E-2</v>
      </c>
    </row>
    <row r="319" spans="1:9" x14ac:dyDescent="0.25">
      <c r="A319">
        <v>15700</v>
      </c>
      <c r="B319">
        <v>14</v>
      </c>
      <c r="C319">
        <v>69.703999999999994</v>
      </c>
      <c r="D319">
        <v>81.641999999999996</v>
      </c>
      <c r="E319">
        <v>0.64498999999999995</v>
      </c>
      <c r="F319">
        <v>0.55118999999999996</v>
      </c>
      <c r="G319">
        <v>5.3359999999999996E-3</v>
      </c>
      <c r="H319">
        <v>6.9839999999999998E-3</v>
      </c>
      <c r="I319">
        <v>1.2319999999999999E-2</v>
      </c>
    </row>
    <row r="320" spans="1:9" x14ac:dyDescent="0.25">
      <c r="A320">
        <v>15600</v>
      </c>
      <c r="B320">
        <v>14</v>
      </c>
      <c r="C320">
        <v>69.712999999999994</v>
      </c>
      <c r="D320">
        <v>81.664000000000001</v>
      </c>
      <c r="E320">
        <v>0.64497000000000004</v>
      </c>
      <c r="F320">
        <v>0.55110999999999999</v>
      </c>
      <c r="G320">
        <v>5.3359999999999996E-3</v>
      </c>
      <c r="H320">
        <v>6.9849999999999999E-3</v>
      </c>
      <c r="I320">
        <v>1.2322E-2</v>
      </c>
    </row>
    <row r="321" spans="1:9" x14ac:dyDescent="0.25">
      <c r="A321">
        <v>2800</v>
      </c>
      <c r="B321">
        <v>12</v>
      </c>
      <c r="C321">
        <v>73.638000000000005</v>
      </c>
      <c r="D321">
        <v>78.361999999999995</v>
      </c>
      <c r="E321">
        <v>0.58813000000000004</v>
      </c>
      <c r="F321">
        <v>0.55030999999999997</v>
      </c>
      <c r="G321">
        <v>6.1809999999999999E-3</v>
      </c>
      <c r="H321">
        <v>6.986E-3</v>
      </c>
      <c r="I321">
        <v>1.3167E-2</v>
      </c>
    </row>
    <row r="322" spans="1:9" x14ac:dyDescent="0.25">
      <c r="A322">
        <v>3100</v>
      </c>
      <c r="B322">
        <v>12</v>
      </c>
      <c r="C322">
        <v>74.784999999999997</v>
      </c>
      <c r="D322">
        <v>79.847999999999999</v>
      </c>
      <c r="E322">
        <v>0.59008000000000005</v>
      </c>
      <c r="F322">
        <v>0.54967999999999995</v>
      </c>
      <c r="G322">
        <v>6.1310000000000002E-3</v>
      </c>
      <c r="H322">
        <v>6.986E-3</v>
      </c>
      <c r="I322">
        <v>1.3117E-2</v>
      </c>
    </row>
    <row r="323" spans="1:9" x14ac:dyDescent="0.25">
      <c r="A323">
        <v>15500</v>
      </c>
      <c r="B323">
        <v>14</v>
      </c>
      <c r="C323">
        <v>69.721000000000004</v>
      </c>
      <c r="D323">
        <v>81.686000000000007</v>
      </c>
      <c r="E323">
        <v>0.64495000000000002</v>
      </c>
      <c r="F323">
        <v>0.55103000000000002</v>
      </c>
      <c r="G323">
        <v>5.3369999999999997E-3</v>
      </c>
      <c r="H323">
        <v>6.986E-3</v>
      </c>
      <c r="I323">
        <v>1.2323000000000001E-2</v>
      </c>
    </row>
    <row r="324" spans="1:9" x14ac:dyDescent="0.25">
      <c r="A324">
        <v>3200</v>
      </c>
      <c r="B324">
        <v>12</v>
      </c>
      <c r="C324">
        <v>74.763999999999996</v>
      </c>
      <c r="D324">
        <v>79.847999999999999</v>
      </c>
      <c r="E324">
        <v>0.59050000000000002</v>
      </c>
      <c r="F324">
        <v>0.54954000000000003</v>
      </c>
      <c r="G324">
        <v>6.1250000000000002E-3</v>
      </c>
      <c r="H324">
        <v>6.9880000000000003E-3</v>
      </c>
      <c r="I324">
        <v>1.3112E-2</v>
      </c>
    </row>
    <row r="325" spans="1:9" x14ac:dyDescent="0.25">
      <c r="A325">
        <v>15400</v>
      </c>
      <c r="B325">
        <v>14</v>
      </c>
      <c r="C325">
        <v>69.73</v>
      </c>
      <c r="D325">
        <v>81.709000000000003</v>
      </c>
      <c r="E325">
        <v>0.64493</v>
      </c>
      <c r="F325">
        <v>0.55095000000000005</v>
      </c>
      <c r="G325">
        <v>5.3369999999999997E-3</v>
      </c>
      <c r="H325">
        <v>6.9880000000000003E-3</v>
      </c>
      <c r="I325">
        <v>1.2324E-2</v>
      </c>
    </row>
    <row r="326" spans="1:9" x14ac:dyDescent="0.25">
      <c r="A326">
        <v>3300</v>
      </c>
      <c r="B326">
        <v>12</v>
      </c>
      <c r="C326">
        <v>74.745000000000005</v>
      </c>
      <c r="D326">
        <v>79.861999999999995</v>
      </c>
      <c r="E326">
        <v>0.59089999999999998</v>
      </c>
      <c r="F326">
        <v>0.54944999999999999</v>
      </c>
      <c r="G326">
        <v>6.1180000000000002E-3</v>
      </c>
      <c r="H326">
        <v>6.9890000000000004E-3</v>
      </c>
      <c r="I326">
        <v>1.3107000000000001E-2</v>
      </c>
    </row>
    <row r="327" spans="1:9" x14ac:dyDescent="0.25">
      <c r="A327">
        <v>3900</v>
      </c>
      <c r="B327">
        <v>12</v>
      </c>
      <c r="C327">
        <v>74.593000000000004</v>
      </c>
      <c r="D327">
        <v>79.938000000000002</v>
      </c>
      <c r="E327">
        <v>0.59340000000000004</v>
      </c>
      <c r="F327">
        <v>0.54935999999999996</v>
      </c>
      <c r="G327">
        <v>6.0790000000000002E-3</v>
      </c>
      <c r="H327">
        <v>6.9890000000000004E-3</v>
      </c>
      <c r="I327">
        <v>1.3068E-2</v>
      </c>
    </row>
    <row r="328" spans="1:9" x14ac:dyDescent="0.25">
      <c r="A328">
        <v>3000</v>
      </c>
      <c r="B328">
        <v>12</v>
      </c>
      <c r="C328">
        <v>75.02</v>
      </c>
      <c r="D328">
        <v>80.08</v>
      </c>
      <c r="E328">
        <v>0.58928000000000003</v>
      </c>
      <c r="F328">
        <v>0.54957999999999996</v>
      </c>
      <c r="G328">
        <v>6.1370000000000001E-3</v>
      </c>
      <c r="H328">
        <v>6.9890000000000004E-3</v>
      </c>
      <c r="I328">
        <v>1.3126000000000001E-2</v>
      </c>
    </row>
    <row r="329" spans="1:9" x14ac:dyDescent="0.25">
      <c r="A329">
        <v>15300</v>
      </c>
      <c r="B329">
        <v>14</v>
      </c>
      <c r="C329">
        <v>69.739000000000004</v>
      </c>
      <c r="D329">
        <v>81.731999999999999</v>
      </c>
      <c r="E329">
        <v>0.64490000000000003</v>
      </c>
      <c r="F329">
        <v>0.55086000000000002</v>
      </c>
      <c r="G329">
        <v>5.3369999999999997E-3</v>
      </c>
      <c r="H329">
        <v>6.9890000000000004E-3</v>
      </c>
      <c r="I329">
        <v>1.2326E-2</v>
      </c>
    </row>
    <row r="330" spans="1:9" x14ac:dyDescent="0.25">
      <c r="A330">
        <v>10700</v>
      </c>
      <c r="B330">
        <v>15</v>
      </c>
      <c r="C330">
        <v>66.322999999999993</v>
      </c>
      <c r="D330">
        <v>78.069000000000003</v>
      </c>
      <c r="E330">
        <v>0.64964999999999995</v>
      </c>
      <c r="F330">
        <v>0.55262</v>
      </c>
      <c r="G330">
        <v>5.3340000000000002E-3</v>
      </c>
      <c r="H330">
        <v>6.9899999999999997E-3</v>
      </c>
      <c r="I330">
        <v>1.2324E-2</v>
      </c>
    </row>
    <row r="331" spans="1:9" x14ac:dyDescent="0.25">
      <c r="A331">
        <v>10600</v>
      </c>
      <c r="B331">
        <v>15</v>
      </c>
      <c r="C331">
        <v>66.325999999999993</v>
      </c>
      <c r="D331">
        <v>78.073999999999998</v>
      </c>
      <c r="E331">
        <v>0.64964</v>
      </c>
      <c r="F331">
        <v>0.55262999999999995</v>
      </c>
      <c r="G331">
        <v>5.3340000000000002E-3</v>
      </c>
      <c r="H331">
        <v>6.9899999999999997E-3</v>
      </c>
      <c r="I331">
        <v>1.2324E-2</v>
      </c>
    </row>
    <row r="332" spans="1:9" x14ac:dyDescent="0.25">
      <c r="A332">
        <v>10500</v>
      </c>
      <c r="B332">
        <v>15</v>
      </c>
      <c r="C332">
        <v>66.33</v>
      </c>
      <c r="D332">
        <v>78.08</v>
      </c>
      <c r="E332">
        <v>0.64961999999999998</v>
      </c>
      <c r="F332">
        <v>0.55264000000000002</v>
      </c>
      <c r="G332">
        <v>5.3340000000000002E-3</v>
      </c>
      <c r="H332">
        <v>6.9899999999999997E-3</v>
      </c>
      <c r="I332">
        <v>1.2324E-2</v>
      </c>
    </row>
    <row r="333" spans="1:9" x14ac:dyDescent="0.25">
      <c r="A333">
        <v>10400</v>
      </c>
      <c r="B333">
        <v>15</v>
      </c>
      <c r="C333">
        <v>66.334000000000003</v>
      </c>
      <c r="D333">
        <v>78.084999999999994</v>
      </c>
      <c r="E333">
        <v>0.64959999999999996</v>
      </c>
      <c r="F333">
        <v>0.55264000000000002</v>
      </c>
      <c r="G333">
        <v>5.3340000000000002E-3</v>
      </c>
      <c r="H333">
        <v>6.9899999999999997E-3</v>
      </c>
      <c r="I333">
        <v>1.2324E-2</v>
      </c>
    </row>
    <row r="334" spans="1:9" x14ac:dyDescent="0.25">
      <c r="A334">
        <v>10300</v>
      </c>
      <c r="B334">
        <v>15</v>
      </c>
      <c r="C334">
        <v>66.337999999999994</v>
      </c>
      <c r="D334">
        <v>78.091999999999999</v>
      </c>
      <c r="E334">
        <v>0.64958000000000005</v>
      </c>
      <c r="F334">
        <v>0.55264000000000002</v>
      </c>
      <c r="G334">
        <v>5.3350000000000003E-3</v>
      </c>
      <c r="H334">
        <v>6.9899999999999997E-3</v>
      </c>
      <c r="I334">
        <v>1.2324E-2</v>
      </c>
    </row>
    <row r="335" spans="1:9" x14ac:dyDescent="0.25">
      <c r="A335">
        <v>10200</v>
      </c>
      <c r="B335">
        <v>15</v>
      </c>
      <c r="C335">
        <v>66.343000000000004</v>
      </c>
      <c r="D335">
        <v>78.099000000000004</v>
      </c>
      <c r="E335">
        <v>0.64956000000000003</v>
      </c>
      <c r="F335">
        <v>0.55264000000000002</v>
      </c>
      <c r="G335">
        <v>5.3350000000000003E-3</v>
      </c>
      <c r="H335">
        <v>6.9899999999999997E-3</v>
      </c>
      <c r="I335">
        <v>1.2324999999999999E-2</v>
      </c>
    </row>
    <row r="336" spans="1:9" x14ac:dyDescent="0.25">
      <c r="A336">
        <v>10100</v>
      </c>
      <c r="B336">
        <v>15</v>
      </c>
      <c r="C336">
        <v>66.349999999999994</v>
      </c>
      <c r="D336">
        <v>78.106999999999999</v>
      </c>
      <c r="E336">
        <v>0.64953000000000005</v>
      </c>
      <c r="F336">
        <v>0.55262999999999995</v>
      </c>
      <c r="G336">
        <v>5.3350000000000003E-3</v>
      </c>
      <c r="H336">
        <v>6.9899999999999997E-3</v>
      </c>
      <c r="I336">
        <v>1.2324999999999999E-2</v>
      </c>
    </row>
    <row r="337" spans="1:9" x14ac:dyDescent="0.25">
      <c r="A337">
        <v>3400</v>
      </c>
      <c r="B337">
        <v>12</v>
      </c>
      <c r="C337">
        <v>74.721000000000004</v>
      </c>
      <c r="D337">
        <v>79.87</v>
      </c>
      <c r="E337">
        <v>0.59130000000000005</v>
      </c>
      <c r="F337">
        <v>0.54937999999999998</v>
      </c>
      <c r="G337">
        <v>6.1120000000000002E-3</v>
      </c>
      <c r="H337">
        <v>6.9899999999999997E-3</v>
      </c>
      <c r="I337">
        <v>1.3102000000000001E-2</v>
      </c>
    </row>
    <row r="338" spans="1:9" x14ac:dyDescent="0.25">
      <c r="A338">
        <v>3800</v>
      </c>
      <c r="B338">
        <v>12</v>
      </c>
      <c r="C338">
        <v>74.617999999999995</v>
      </c>
      <c r="D338">
        <v>79.927000000000007</v>
      </c>
      <c r="E338">
        <v>0.59294999999999998</v>
      </c>
      <c r="F338">
        <v>0.54930000000000001</v>
      </c>
      <c r="G338">
        <v>6.0860000000000003E-3</v>
      </c>
      <c r="H338">
        <v>6.9899999999999997E-3</v>
      </c>
      <c r="I338">
        <v>1.3076000000000001E-2</v>
      </c>
    </row>
    <row r="339" spans="1:9" x14ac:dyDescent="0.25">
      <c r="A339">
        <v>15200</v>
      </c>
      <c r="B339">
        <v>14</v>
      </c>
      <c r="C339">
        <v>69.75</v>
      </c>
      <c r="D339">
        <v>81.756</v>
      </c>
      <c r="E339">
        <v>0.64488000000000001</v>
      </c>
      <c r="F339">
        <v>0.55076999999999998</v>
      </c>
      <c r="G339">
        <v>5.3369999999999997E-3</v>
      </c>
      <c r="H339">
        <v>6.9899999999999997E-3</v>
      </c>
      <c r="I339">
        <v>1.2326999999999999E-2</v>
      </c>
    </row>
    <row r="340" spans="1:9" x14ac:dyDescent="0.25">
      <c r="A340">
        <v>10900</v>
      </c>
      <c r="B340">
        <v>15</v>
      </c>
      <c r="C340">
        <v>66.316999999999993</v>
      </c>
      <c r="D340">
        <v>78.061000000000007</v>
      </c>
      <c r="E340">
        <v>0.64968999999999999</v>
      </c>
      <c r="F340">
        <v>0.55259999999999998</v>
      </c>
      <c r="G340">
        <v>5.3330000000000001E-3</v>
      </c>
      <c r="H340">
        <v>6.9909999999999998E-3</v>
      </c>
      <c r="I340">
        <v>1.2324E-2</v>
      </c>
    </row>
    <row r="341" spans="1:9" x14ac:dyDescent="0.25">
      <c r="A341">
        <v>10800</v>
      </c>
      <c r="B341">
        <v>15</v>
      </c>
      <c r="C341">
        <v>66.319999999999993</v>
      </c>
      <c r="D341">
        <v>78.064999999999998</v>
      </c>
      <c r="E341">
        <v>0.64966999999999997</v>
      </c>
      <c r="F341">
        <v>0.55261000000000005</v>
      </c>
      <c r="G341">
        <v>5.3330000000000001E-3</v>
      </c>
      <c r="H341">
        <v>6.9909999999999998E-3</v>
      </c>
      <c r="I341">
        <v>1.2324E-2</v>
      </c>
    </row>
    <row r="342" spans="1:9" x14ac:dyDescent="0.25">
      <c r="A342">
        <v>2900</v>
      </c>
      <c r="B342">
        <v>12</v>
      </c>
      <c r="C342">
        <v>73.614999999999995</v>
      </c>
      <c r="D342">
        <v>78.396000000000001</v>
      </c>
      <c r="E342">
        <v>0.58860000000000001</v>
      </c>
      <c r="F342">
        <v>0.54998999999999998</v>
      </c>
      <c r="G342">
        <v>6.1729999999999997E-3</v>
      </c>
      <c r="H342">
        <v>6.9909999999999998E-3</v>
      </c>
      <c r="I342">
        <v>1.3165E-2</v>
      </c>
    </row>
    <row r="343" spans="1:9" x14ac:dyDescent="0.25">
      <c r="A343">
        <v>3500</v>
      </c>
      <c r="B343">
        <v>12</v>
      </c>
      <c r="C343">
        <v>74.694000000000003</v>
      </c>
      <c r="D343">
        <v>79.878</v>
      </c>
      <c r="E343">
        <v>0.5917</v>
      </c>
      <c r="F343">
        <v>0.54932999999999998</v>
      </c>
      <c r="G343">
        <v>6.1060000000000003E-3</v>
      </c>
      <c r="H343">
        <v>6.9909999999999998E-3</v>
      </c>
      <c r="I343">
        <v>1.3096E-2</v>
      </c>
    </row>
    <row r="344" spans="1:9" x14ac:dyDescent="0.25">
      <c r="A344">
        <v>3600</v>
      </c>
      <c r="B344">
        <v>12</v>
      </c>
      <c r="C344">
        <v>74.664000000000001</v>
      </c>
      <c r="D344">
        <v>79.891000000000005</v>
      </c>
      <c r="E344">
        <v>0.59209999999999996</v>
      </c>
      <c r="F344">
        <v>0.54928999999999994</v>
      </c>
      <c r="G344">
        <v>6.0990000000000003E-3</v>
      </c>
      <c r="H344">
        <v>6.9909999999999998E-3</v>
      </c>
      <c r="I344">
        <v>1.3089999999999999E-2</v>
      </c>
    </row>
    <row r="345" spans="1:9" x14ac:dyDescent="0.25">
      <c r="A345">
        <v>3700</v>
      </c>
      <c r="B345">
        <v>12</v>
      </c>
      <c r="C345">
        <v>74.64</v>
      </c>
      <c r="D345">
        <v>79.91</v>
      </c>
      <c r="E345">
        <v>0.59252000000000005</v>
      </c>
      <c r="F345">
        <v>0.54927999999999999</v>
      </c>
      <c r="G345">
        <v>6.0920000000000002E-3</v>
      </c>
      <c r="H345">
        <v>6.9909999999999998E-3</v>
      </c>
      <c r="I345">
        <v>1.3082999999999999E-2</v>
      </c>
    </row>
    <row r="346" spans="1:9" x14ac:dyDescent="0.25">
      <c r="A346">
        <v>15100</v>
      </c>
      <c r="B346">
        <v>14</v>
      </c>
      <c r="C346">
        <v>69.762</v>
      </c>
      <c r="D346">
        <v>81.781999999999996</v>
      </c>
      <c r="E346">
        <v>0.64485000000000003</v>
      </c>
      <c r="F346">
        <v>0.55067999999999995</v>
      </c>
      <c r="G346">
        <v>5.3369999999999997E-3</v>
      </c>
      <c r="H346">
        <v>6.9909999999999998E-3</v>
      </c>
      <c r="I346">
        <v>1.2329E-2</v>
      </c>
    </row>
    <row r="347" spans="1:9" x14ac:dyDescent="0.25">
      <c r="A347">
        <v>15000</v>
      </c>
      <c r="B347">
        <v>14</v>
      </c>
      <c r="C347">
        <v>69.754000000000005</v>
      </c>
      <c r="D347">
        <v>81.795000000000002</v>
      </c>
      <c r="E347">
        <v>0.64473999999999998</v>
      </c>
      <c r="F347">
        <v>0.55051000000000005</v>
      </c>
      <c r="G347">
        <v>5.339E-3</v>
      </c>
      <c r="H347">
        <v>6.9940000000000002E-3</v>
      </c>
      <c r="I347">
        <v>1.2333E-2</v>
      </c>
    </row>
    <row r="348" spans="1:9" x14ac:dyDescent="0.25">
      <c r="A348">
        <v>10000</v>
      </c>
      <c r="B348">
        <v>15</v>
      </c>
      <c r="C348">
        <v>66.319000000000003</v>
      </c>
      <c r="D348">
        <v>78.093000000000004</v>
      </c>
      <c r="E348">
        <v>0.64931000000000005</v>
      </c>
      <c r="F348">
        <v>0.55234000000000005</v>
      </c>
      <c r="G348">
        <v>5.3400000000000001E-3</v>
      </c>
      <c r="H348">
        <v>6.9950000000000003E-3</v>
      </c>
      <c r="I348">
        <v>1.2335E-2</v>
      </c>
    </row>
    <row r="349" spans="1:9" x14ac:dyDescent="0.25">
      <c r="A349">
        <v>14900</v>
      </c>
      <c r="B349">
        <v>14</v>
      </c>
      <c r="C349">
        <v>69.397000000000006</v>
      </c>
      <c r="D349">
        <v>81.378</v>
      </c>
      <c r="E349">
        <v>0.64459</v>
      </c>
      <c r="F349">
        <v>0.55047999999999997</v>
      </c>
      <c r="G349">
        <v>5.3489999999999996E-3</v>
      </c>
      <c r="H349">
        <v>6.9969999999999997E-3</v>
      </c>
      <c r="I349">
        <v>1.2345999999999999E-2</v>
      </c>
    </row>
    <row r="350" spans="1:9" x14ac:dyDescent="0.25">
      <c r="A350">
        <v>200</v>
      </c>
      <c r="B350">
        <v>13</v>
      </c>
      <c r="C350">
        <v>68.337000000000003</v>
      </c>
      <c r="D350">
        <v>74.375</v>
      </c>
      <c r="E350">
        <v>0.59479000000000004</v>
      </c>
      <c r="F350">
        <v>0.55178000000000005</v>
      </c>
      <c r="G350">
        <v>6.1440000000000002E-3</v>
      </c>
      <c r="H350">
        <v>6.9979999999999999E-3</v>
      </c>
      <c r="I350">
        <v>1.3141999999999999E-2</v>
      </c>
    </row>
    <row r="351" spans="1:9" x14ac:dyDescent="0.25">
      <c r="A351">
        <v>14800</v>
      </c>
      <c r="B351">
        <v>14</v>
      </c>
      <c r="C351">
        <v>69.406000000000006</v>
      </c>
      <c r="D351">
        <v>81.400000000000006</v>
      </c>
      <c r="E351">
        <v>0.64456999999999998</v>
      </c>
      <c r="F351">
        <v>0.55039000000000005</v>
      </c>
      <c r="G351">
        <v>5.3489999999999996E-3</v>
      </c>
      <c r="H351">
        <v>6.9979999999999999E-3</v>
      </c>
      <c r="I351">
        <v>1.2348E-2</v>
      </c>
    </row>
    <row r="352" spans="1:9" x14ac:dyDescent="0.25">
      <c r="A352">
        <v>14700</v>
      </c>
      <c r="B352">
        <v>14</v>
      </c>
      <c r="C352">
        <v>69.415000000000006</v>
      </c>
      <c r="D352">
        <v>81.423000000000002</v>
      </c>
      <c r="E352">
        <v>0.64454999999999996</v>
      </c>
      <c r="F352">
        <v>0.55030999999999997</v>
      </c>
      <c r="G352">
        <v>5.3489999999999996E-3</v>
      </c>
      <c r="H352">
        <v>7.0000000000000001E-3</v>
      </c>
      <c r="I352">
        <v>1.2349000000000001E-2</v>
      </c>
    </row>
    <row r="353" spans="1:9" x14ac:dyDescent="0.25">
      <c r="A353">
        <v>14600</v>
      </c>
      <c r="B353">
        <v>14</v>
      </c>
      <c r="C353">
        <v>69.424999999999997</v>
      </c>
      <c r="D353">
        <v>81.445999999999998</v>
      </c>
      <c r="E353">
        <v>0.64453000000000005</v>
      </c>
      <c r="F353">
        <v>0.55022000000000004</v>
      </c>
      <c r="G353">
        <v>5.3489999999999996E-3</v>
      </c>
      <c r="H353">
        <v>7.0010000000000003E-3</v>
      </c>
      <c r="I353">
        <v>1.235E-2</v>
      </c>
    </row>
    <row r="354" spans="1:9" x14ac:dyDescent="0.25">
      <c r="A354">
        <v>14500</v>
      </c>
      <c r="B354">
        <v>14</v>
      </c>
      <c r="C354">
        <v>69.433999999999997</v>
      </c>
      <c r="D354">
        <v>81.471000000000004</v>
      </c>
      <c r="E354">
        <v>0.64449999999999996</v>
      </c>
      <c r="F354">
        <v>0.55013000000000001</v>
      </c>
      <c r="G354">
        <v>5.3499999999999997E-3</v>
      </c>
      <c r="H354">
        <v>7.0020000000000004E-3</v>
      </c>
      <c r="I354">
        <v>1.2352E-2</v>
      </c>
    </row>
    <row r="355" spans="1:9" x14ac:dyDescent="0.25">
      <c r="A355">
        <v>14400</v>
      </c>
      <c r="B355">
        <v>14</v>
      </c>
      <c r="C355">
        <v>69.444000000000003</v>
      </c>
      <c r="D355">
        <v>81.495999999999995</v>
      </c>
      <c r="E355">
        <v>0.64448000000000005</v>
      </c>
      <c r="F355">
        <v>0.55003999999999997</v>
      </c>
      <c r="G355">
        <v>5.3499999999999997E-3</v>
      </c>
      <c r="H355">
        <v>7.0029999999999997E-3</v>
      </c>
      <c r="I355">
        <v>1.2352999999999999E-2</v>
      </c>
    </row>
    <row r="356" spans="1:9" x14ac:dyDescent="0.25">
      <c r="A356">
        <v>14300</v>
      </c>
      <c r="B356">
        <v>14</v>
      </c>
      <c r="C356">
        <v>69.454999999999998</v>
      </c>
      <c r="D356">
        <v>81.521000000000001</v>
      </c>
      <c r="E356">
        <v>0.64444999999999997</v>
      </c>
      <c r="F356">
        <v>0.54995000000000005</v>
      </c>
      <c r="G356">
        <v>5.3499999999999997E-3</v>
      </c>
      <c r="H356">
        <v>7.0049999999999999E-3</v>
      </c>
      <c r="I356">
        <v>1.2355E-2</v>
      </c>
    </row>
    <row r="357" spans="1:9" x14ac:dyDescent="0.25">
      <c r="A357">
        <v>9400</v>
      </c>
      <c r="B357">
        <v>15</v>
      </c>
      <c r="C357">
        <v>65.698999999999998</v>
      </c>
      <c r="D357">
        <v>77.343999999999994</v>
      </c>
      <c r="E357">
        <v>0.64875000000000005</v>
      </c>
      <c r="F357">
        <v>0.55230999999999997</v>
      </c>
      <c r="G357">
        <v>5.3680000000000004E-3</v>
      </c>
      <c r="H357">
        <v>7.0060000000000001E-3</v>
      </c>
      <c r="I357">
        <v>1.2375000000000001E-2</v>
      </c>
    </row>
    <row r="358" spans="1:9" x14ac:dyDescent="0.25">
      <c r="A358">
        <v>9300</v>
      </c>
      <c r="B358">
        <v>15</v>
      </c>
      <c r="C358">
        <v>65.706000000000003</v>
      </c>
      <c r="D358">
        <v>77.352000000000004</v>
      </c>
      <c r="E358">
        <v>0.64873000000000003</v>
      </c>
      <c r="F358">
        <v>0.55230999999999997</v>
      </c>
      <c r="G358">
        <v>5.3689999999999996E-3</v>
      </c>
      <c r="H358">
        <v>7.0060000000000001E-3</v>
      </c>
      <c r="I358">
        <v>1.2375000000000001E-2</v>
      </c>
    </row>
    <row r="359" spans="1:9" x14ac:dyDescent="0.25">
      <c r="A359">
        <v>9200</v>
      </c>
      <c r="B359">
        <v>15</v>
      </c>
      <c r="C359">
        <v>65.712999999999994</v>
      </c>
      <c r="D359">
        <v>77.361999999999995</v>
      </c>
      <c r="E359">
        <v>0.64871000000000001</v>
      </c>
      <c r="F359">
        <v>0.55230999999999997</v>
      </c>
      <c r="G359">
        <v>5.3689999999999996E-3</v>
      </c>
      <c r="H359">
        <v>7.0060000000000001E-3</v>
      </c>
      <c r="I359">
        <v>1.2375000000000001E-2</v>
      </c>
    </row>
    <row r="360" spans="1:9" x14ac:dyDescent="0.25">
      <c r="A360">
        <v>9100</v>
      </c>
      <c r="B360">
        <v>15</v>
      </c>
      <c r="C360">
        <v>65.721999999999994</v>
      </c>
      <c r="D360">
        <v>77.373999999999995</v>
      </c>
      <c r="E360">
        <v>0.64868000000000003</v>
      </c>
      <c r="F360">
        <v>0.55230000000000001</v>
      </c>
      <c r="G360">
        <v>5.3689999999999996E-3</v>
      </c>
      <c r="H360">
        <v>7.0060000000000001E-3</v>
      </c>
      <c r="I360">
        <v>1.2376E-2</v>
      </c>
    </row>
    <row r="361" spans="1:9" x14ac:dyDescent="0.25">
      <c r="A361">
        <v>14200</v>
      </c>
      <c r="B361">
        <v>14</v>
      </c>
      <c r="C361">
        <v>69.465999999999994</v>
      </c>
      <c r="D361">
        <v>81.548000000000002</v>
      </c>
      <c r="E361">
        <v>0.64442999999999995</v>
      </c>
      <c r="F361">
        <v>0.54984999999999995</v>
      </c>
      <c r="G361">
        <v>5.3499999999999997E-3</v>
      </c>
      <c r="H361">
        <v>7.0060000000000001E-3</v>
      </c>
      <c r="I361">
        <v>1.2356000000000001E-2</v>
      </c>
    </row>
    <row r="362" spans="1:9" x14ac:dyDescent="0.25">
      <c r="A362">
        <v>9800</v>
      </c>
      <c r="B362">
        <v>15</v>
      </c>
      <c r="C362">
        <v>65.680999999999997</v>
      </c>
      <c r="D362">
        <v>77.319000000000003</v>
      </c>
      <c r="E362">
        <v>0.64881999999999995</v>
      </c>
      <c r="F362">
        <v>0.55227000000000004</v>
      </c>
      <c r="G362">
        <v>5.3680000000000004E-3</v>
      </c>
      <c r="H362">
        <v>7.0070000000000002E-3</v>
      </c>
      <c r="I362">
        <v>1.2375000000000001E-2</v>
      </c>
    </row>
    <row r="363" spans="1:9" x14ac:dyDescent="0.25">
      <c r="A363">
        <v>9700</v>
      </c>
      <c r="B363">
        <v>15</v>
      </c>
      <c r="C363">
        <v>65.685000000000002</v>
      </c>
      <c r="D363">
        <v>77.323999999999998</v>
      </c>
      <c r="E363">
        <v>0.64880000000000004</v>
      </c>
      <c r="F363">
        <v>0.55227999999999999</v>
      </c>
      <c r="G363">
        <v>5.3680000000000004E-3</v>
      </c>
      <c r="H363">
        <v>7.0070000000000002E-3</v>
      </c>
      <c r="I363">
        <v>1.2375000000000001E-2</v>
      </c>
    </row>
    <row r="364" spans="1:9" x14ac:dyDescent="0.25">
      <c r="A364">
        <v>9600</v>
      </c>
      <c r="B364">
        <v>15</v>
      </c>
      <c r="C364">
        <v>65.688999999999993</v>
      </c>
      <c r="D364">
        <v>77.33</v>
      </c>
      <c r="E364">
        <v>0.64878999999999998</v>
      </c>
      <c r="F364">
        <v>0.55228999999999995</v>
      </c>
      <c r="G364">
        <v>5.3680000000000004E-3</v>
      </c>
      <c r="H364">
        <v>7.0070000000000002E-3</v>
      </c>
      <c r="I364">
        <v>1.2375000000000001E-2</v>
      </c>
    </row>
    <row r="365" spans="1:9" x14ac:dyDescent="0.25">
      <c r="A365">
        <v>9500</v>
      </c>
      <c r="B365">
        <v>15</v>
      </c>
      <c r="C365">
        <v>65.694000000000003</v>
      </c>
      <c r="D365">
        <v>77.335999999999999</v>
      </c>
      <c r="E365">
        <v>0.64876999999999996</v>
      </c>
      <c r="F365">
        <v>0.55230000000000001</v>
      </c>
      <c r="G365">
        <v>5.3680000000000004E-3</v>
      </c>
      <c r="H365">
        <v>7.0070000000000002E-3</v>
      </c>
      <c r="I365">
        <v>1.2375000000000001E-2</v>
      </c>
    </row>
    <row r="366" spans="1:9" x14ac:dyDescent="0.25">
      <c r="A366">
        <v>9900</v>
      </c>
      <c r="B366">
        <v>15</v>
      </c>
      <c r="C366">
        <v>65.677999999999997</v>
      </c>
      <c r="D366">
        <v>77.314999999999998</v>
      </c>
      <c r="E366">
        <v>0.64883999999999997</v>
      </c>
      <c r="F366">
        <v>0.55225000000000002</v>
      </c>
      <c r="G366">
        <v>5.3670000000000002E-3</v>
      </c>
      <c r="H366">
        <v>7.0080000000000003E-3</v>
      </c>
      <c r="I366">
        <v>1.2375000000000001E-2</v>
      </c>
    </row>
    <row r="367" spans="1:9" x14ac:dyDescent="0.25">
      <c r="A367">
        <v>14100</v>
      </c>
      <c r="B367">
        <v>14</v>
      </c>
      <c r="C367">
        <v>69.48</v>
      </c>
      <c r="D367">
        <v>81.578000000000003</v>
      </c>
      <c r="E367">
        <v>0.64439999999999997</v>
      </c>
      <c r="F367">
        <v>0.54974000000000001</v>
      </c>
      <c r="G367">
        <v>5.3499999999999997E-3</v>
      </c>
      <c r="H367">
        <v>7.0080000000000003E-3</v>
      </c>
      <c r="I367">
        <v>1.2357999999999999E-2</v>
      </c>
    </row>
    <row r="368" spans="1:9" x14ac:dyDescent="0.25">
      <c r="A368">
        <v>14000</v>
      </c>
      <c r="B368">
        <v>14</v>
      </c>
      <c r="C368">
        <v>69.474000000000004</v>
      </c>
      <c r="D368">
        <v>81.596999999999994</v>
      </c>
      <c r="E368">
        <v>0.64427000000000001</v>
      </c>
      <c r="F368">
        <v>0.54954999999999998</v>
      </c>
      <c r="G368">
        <v>5.352E-3</v>
      </c>
      <c r="H368">
        <v>7.0109999999999999E-3</v>
      </c>
      <c r="I368">
        <v>1.2363000000000001E-2</v>
      </c>
    </row>
    <row r="369" spans="1:9" x14ac:dyDescent="0.25">
      <c r="A369">
        <v>9000</v>
      </c>
      <c r="B369">
        <v>15</v>
      </c>
      <c r="C369">
        <v>65.685000000000002</v>
      </c>
      <c r="D369">
        <v>77.355999999999995</v>
      </c>
      <c r="E369">
        <v>0.64841000000000004</v>
      </c>
      <c r="F369">
        <v>0.55195000000000005</v>
      </c>
      <c r="G369">
        <v>5.3749999999999996E-3</v>
      </c>
      <c r="H369">
        <v>7.012E-3</v>
      </c>
      <c r="I369">
        <v>1.2387E-2</v>
      </c>
    </row>
    <row r="370" spans="1:9" x14ac:dyDescent="0.25">
      <c r="A370">
        <v>13900</v>
      </c>
      <c r="B370">
        <v>14</v>
      </c>
      <c r="C370">
        <v>69.081000000000003</v>
      </c>
      <c r="D370">
        <v>81.135999999999996</v>
      </c>
      <c r="E370">
        <v>0.64410000000000001</v>
      </c>
      <c r="F370">
        <v>0.54951000000000005</v>
      </c>
      <c r="G370">
        <v>5.3639999999999998E-3</v>
      </c>
      <c r="H370">
        <v>7.0140000000000003E-3</v>
      </c>
      <c r="I370">
        <v>1.2378E-2</v>
      </c>
    </row>
    <row r="371" spans="1:9" x14ac:dyDescent="0.25">
      <c r="A371">
        <v>13800</v>
      </c>
      <c r="B371">
        <v>14</v>
      </c>
      <c r="C371">
        <v>69.090999999999994</v>
      </c>
      <c r="D371">
        <v>81.162000000000006</v>
      </c>
      <c r="E371">
        <v>0.64407999999999999</v>
      </c>
      <c r="F371">
        <v>0.54942000000000002</v>
      </c>
      <c r="G371">
        <v>5.3639999999999998E-3</v>
      </c>
      <c r="H371">
        <v>7.0159999999999997E-3</v>
      </c>
      <c r="I371">
        <v>1.238E-2</v>
      </c>
    </row>
    <row r="372" spans="1:9" x14ac:dyDescent="0.25">
      <c r="A372">
        <v>13700</v>
      </c>
      <c r="B372">
        <v>14</v>
      </c>
      <c r="C372">
        <v>69.100999999999999</v>
      </c>
      <c r="D372">
        <v>81.188000000000002</v>
      </c>
      <c r="E372">
        <v>0.64405000000000001</v>
      </c>
      <c r="F372">
        <v>0.54932000000000003</v>
      </c>
      <c r="G372">
        <v>5.3639999999999998E-3</v>
      </c>
      <c r="H372">
        <v>7.0169999999999998E-3</v>
      </c>
      <c r="I372">
        <v>1.2381E-2</v>
      </c>
    </row>
    <row r="373" spans="1:9" x14ac:dyDescent="0.25">
      <c r="A373">
        <v>13600</v>
      </c>
      <c r="B373">
        <v>14</v>
      </c>
      <c r="C373">
        <v>69.111999999999995</v>
      </c>
      <c r="D373">
        <v>81.213999999999999</v>
      </c>
      <c r="E373">
        <v>0.64402999999999999</v>
      </c>
      <c r="F373">
        <v>0.54923</v>
      </c>
      <c r="G373">
        <v>5.3639999999999998E-3</v>
      </c>
      <c r="H373">
        <v>7.0179999999999999E-3</v>
      </c>
      <c r="I373">
        <v>1.2383E-2</v>
      </c>
    </row>
    <row r="374" spans="1:9" x14ac:dyDescent="0.25">
      <c r="A374">
        <v>300</v>
      </c>
      <c r="B374">
        <v>13</v>
      </c>
      <c r="C374">
        <v>68.638000000000005</v>
      </c>
      <c r="D374">
        <v>74.677999999999997</v>
      </c>
      <c r="E374">
        <v>0.59460999999999997</v>
      </c>
      <c r="F374">
        <v>0.55040999999999995</v>
      </c>
      <c r="G374">
        <v>6.1339999999999997E-3</v>
      </c>
      <c r="H374">
        <v>7.0200000000000002E-3</v>
      </c>
      <c r="I374">
        <v>1.3154000000000001E-2</v>
      </c>
    </row>
    <row r="375" spans="1:9" x14ac:dyDescent="0.25">
      <c r="A375">
        <v>13500</v>
      </c>
      <c r="B375">
        <v>14</v>
      </c>
      <c r="C375">
        <v>69.122</v>
      </c>
      <c r="D375">
        <v>81.241</v>
      </c>
      <c r="E375">
        <v>0.64400000000000002</v>
      </c>
      <c r="F375">
        <v>0.54913000000000001</v>
      </c>
      <c r="G375">
        <v>5.3639999999999998E-3</v>
      </c>
      <c r="H375">
        <v>7.0200000000000002E-3</v>
      </c>
      <c r="I375">
        <v>1.2383999999999999E-2</v>
      </c>
    </row>
    <row r="376" spans="1:9" x14ac:dyDescent="0.25">
      <c r="A376">
        <v>13400</v>
      </c>
      <c r="B376">
        <v>14</v>
      </c>
      <c r="C376">
        <v>69.132999999999996</v>
      </c>
      <c r="D376">
        <v>81.269000000000005</v>
      </c>
      <c r="E376">
        <v>0.64398</v>
      </c>
      <c r="F376">
        <v>0.54903000000000002</v>
      </c>
      <c r="G376">
        <v>5.3639999999999998E-3</v>
      </c>
      <c r="H376">
        <v>7.0210000000000003E-3</v>
      </c>
      <c r="I376">
        <v>1.2385999999999999E-2</v>
      </c>
    </row>
    <row r="377" spans="1:9" x14ac:dyDescent="0.25">
      <c r="A377">
        <v>13300</v>
      </c>
      <c r="B377">
        <v>14</v>
      </c>
      <c r="C377">
        <v>69.144999999999996</v>
      </c>
      <c r="D377">
        <v>81.298000000000002</v>
      </c>
      <c r="E377">
        <v>0.64395000000000002</v>
      </c>
      <c r="F377">
        <v>0.54891999999999996</v>
      </c>
      <c r="G377">
        <v>5.3639999999999998E-3</v>
      </c>
      <c r="H377">
        <v>7.0229999999999997E-3</v>
      </c>
      <c r="I377">
        <v>1.2387E-2</v>
      </c>
    </row>
    <row r="378" spans="1:9" x14ac:dyDescent="0.25">
      <c r="A378">
        <v>13200</v>
      </c>
      <c r="B378">
        <v>14</v>
      </c>
      <c r="C378">
        <v>69.158000000000001</v>
      </c>
      <c r="D378">
        <v>81.328000000000003</v>
      </c>
      <c r="E378">
        <v>0.64392000000000005</v>
      </c>
      <c r="F378">
        <v>0.54881000000000002</v>
      </c>
      <c r="G378">
        <v>5.365E-3</v>
      </c>
      <c r="H378">
        <v>7.0239999999999999E-3</v>
      </c>
      <c r="I378">
        <v>1.2389000000000001E-2</v>
      </c>
    </row>
    <row r="379" spans="1:9" x14ac:dyDescent="0.25">
      <c r="A379">
        <v>13100</v>
      </c>
      <c r="B379">
        <v>14</v>
      </c>
      <c r="C379">
        <v>69.174999999999997</v>
      </c>
      <c r="D379">
        <v>81.363</v>
      </c>
      <c r="E379">
        <v>0.64388000000000001</v>
      </c>
      <c r="F379">
        <v>0.54869999999999997</v>
      </c>
      <c r="G379">
        <v>5.365E-3</v>
      </c>
      <c r="H379">
        <v>7.0260000000000001E-3</v>
      </c>
      <c r="I379">
        <v>1.2390999999999999E-2</v>
      </c>
    </row>
    <row r="380" spans="1:9" x14ac:dyDescent="0.25">
      <c r="A380">
        <v>8400</v>
      </c>
      <c r="B380">
        <v>15</v>
      </c>
      <c r="C380">
        <v>64.997</v>
      </c>
      <c r="D380">
        <v>76.52</v>
      </c>
      <c r="E380">
        <v>0.64776999999999996</v>
      </c>
      <c r="F380">
        <v>0.55191000000000001</v>
      </c>
      <c r="G380">
        <v>5.4089999999999997E-3</v>
      </c>
      <c r="H380">
        <v>7.0270000000000003E-3</v>
      </c>
      <c r="I380">
        <v>1.2435999999999999E-2</v>
      </c>
    </row>
    <row r="381" spans="1:9" x14ac:dyDescent="0.25">
      <c r="A381">
        <v>8300</v>
      </c>
      <c r="B381">
        <v>15</v>
      </c>
      <c r="C381">
        <v>65.006</v>
      </c>
      <c r="D381">
        <v>76.531999999999996</v>
      </c>
      <c r="E381">
        <v>0.64775000000000005</v>
      </c>
      <c r="F381">
        <v>0.55191000000000001</v>
      </c>
      <c r="G381">
        <v>5.4089999999999997E-3</v>
      </c>
      <c r="H381">
        <v>7.0270000000000003E-3</v>
      </c>
      <c r="I381">
        <v>1.2435999999999999E-2</v>
      </c>
    </row>
    <row r="382" spans="1:9" x14ac:dyDescent="0.25">
      <c r="A382">
        <v>8200</v>
      </c>
      <c r="B382">
        <v>15</v>
      </c>
      <c r="C382">
        <v>65.016999999999996</v>
      </c>
      <c r="D382">
        <v>76.546000000000006</v>
      </c>
      <c r="E382">
        <v>0.64773000000000003</v>
      </c>
      <c r="F382">
        <v>0.55191000000000001</v>
      </c>
      <c r="G382">
        <v>5.4089999999999997E-3</v>
      </c>
      <c r="H382">
        <v>7.0270000000000003E-3</v>
      </c>
      <c r="I382">
        <v>1.2435999999999999E-2</v>
      </c>
    </row>
    <row r="383" spans="1:9" x14ac:dyDescent="0.25">
      <c r="A383">
        <v>8100</v>
      </c>
      <c r="B383">
        <v>15</v>
      </c>
      <c r="C383">
        <v>65.03</v>
      </c>
      <c r="D383">
        <v>76.563000000000002</v>
      </c>
      <c r="E383">
        <v>0.64770000000000005</v>
      </c>
      <c r="F383">
        <v>0.55189999999999995</v>
      </c>
      <c r="G383">
        <v>5.4099999999999999E-3</v>
      </c>
      <c r="H383">
        <v>7.0270000000000003E-3</v>
      </c>
      <c r="I383">
        <v>1.2437E-2</v>
      </c>
    </row>
    <row r="384" spans="1:9" x14ac:dyDescent="0.25">
      <c r="A384">
        <v>8700</v>
      </c>
      <c r="B384">
        <v>15</v>
      </c>
      <c r="C384">
        <v>64.975999999999999</v>
      </c>
      <c r="D384">
        <v>76.492000000000004</v>
      </c>
      <c r="E384">
        <v>0.64781</v>
      </c>
      <c r="F384">
        <v>0.55186999999999997</v>
      </c>
      <c r="G384">
        <v>5.4079999999999996E-3</v>
      </c>
      <c r="H384">
        <v>7.0280000000000004E-3</v>
      </c>
      <c r="I384">
        <v>1.2437E-2</v>
      </c>
    </row>
    <row r="385" spans="1:9" x14ac:dyDescent="0.25">
      <c r="A385">
        <v>8600</v>
      </c>
      <c r="B385">
        <v>15</v>
      </c>
      <c r="C385">
        <v>64.981999999999999</v>
      </c>
      <c r="D385">
        <v>76.5</v>
      </c>
      <c r="E385">
        <v>0.64780000000000004</v>
      </c>
      <c r="F385">
        <v>0.55188999999999999</v>
      </c>
      <c r="G385">
        <v>5.4089999999999997E-3</v>
      </c>
      <c r="H385">
        <v>7.0280000000000004E-3</v>
      </c>
      <c r="I385">
        <v>1.2437E-2</v>
      </c>
    </row>
    <row r="386" spans="1:9" x14ac:dyDescent="0.25">
      <c r="A386">
        <v>8500</v>
      </c>
      <c r="B386">
        <v>15</v>
      </c>
      <c r="C386">
        <v>64.989000000000004</v>
      </c>
      <c r="D386">
        <v>76.509</v>
      </c>
      <c r="E386">
        <v>0.64778000000000002</v>
      </c>
      <c r="F386">
        <v>0.55189999999999995</v>
      </c>
      <c r="G386">
        <v>5.4089999999999997E-3</v>
      </c>
      <c r="H386">
        <v>7.0280000000000004E-3</v>
      </c>
      <c r="I386">
        <v>1.2435999999999999E-2</v>
      </c>
    </row>
    <row r="387" spans="1:9" x14ac:dyDescent="0.25">
      <c r="A387">
        <v>8900</v>
      </c>
      <c r="B387">
        <v>15</v>
      </c>
      <c r="C387">
        <v>64.966999999999999</v>
      </c>
      <c r="D387">
        <v>76.48</v>
      </c>
      <c r="E387">
        <v>0.64785000000000004</v>
      </c>
      <c r="F387">
        <v>0.55184</v>
      </c>
      <c r="G387">
        <v>5.4079999999999996E-3</v>
      </c>
      <c r="H387">
        <v>7.0289999999999997E-3</v>
      </c>
      <c r="I387">
        <v>1.2437E-2</v>
      </c>
    </row>
    <row r="388" spans="1:9" x14ac:dyDescent="0.25">
      <c r="A388">
        <v>8800</v>
      </c>
      <c r="B388">
        <v>15</v>
      </c>
      <c r="C388">
        <v>64.971000000000004</v>
      </c>
      <c r="D388">
        <v>76.484999999999999</v>
      </c>
      <c r="E388">
        <v>0.64783000000000002</v>
      </c>
      <c r="F388">
        <v>0.55186000000000002</v>
      </c>
      <c r="G388">
        <v>5.4079999999999996E-3</v>
      </c>
      <c r="H388">
        <v>7.0289999999999997E-3</v>
      </c>
      <c r="I388">
        <v>1.2437E-2</v>
      </c>
    </row>
    <row r="389" spans="1:9" x14ac:dyDescent="0.25">
      <c r="A389">
        <v>13000</v>
      </c>
      <c r="B389">
        <v>14</v>
      </c>
      <c r="C389">
        <v>69.173000000000002</v>
      </c>
      <c r="D389">
        <v>81.388999999999996</v>
      </c>
      <c r="E389">
        <v>0.64373999999999998</v>
      </c>
      <c r="F389">
        <v>0.54847000000000001</v>
      </c>
      <c r="G389">
        <v>5.3670000000000002E-3</v>
      </c>
      <c r="H389">
        <v>7.0289999999999997E-3</v>
      </c>
      <c r="I389">
        <v>1.2396000000000001E-2</v>
      </c>
    </row>
    <row r="390" spans="1:9" x14ac:dyDescent="0.25">
      <c r="A390">
        <v>12900</v>
      </c>
      <c r="B390">
        <v>14</v>
      </c>
      <c r="C390">
        <v>68.742000000000004</v>
      </c>
      <c r="D390">
        <v>80.879000000000005</v>
      </c>
      <c r="E390">
        <v>0.64354</v>
      </c>
      <c r="F390">
        <v>0.54842000000000002</v>
      </c>
      <c r="G390">
        <v>5.3800000000000002E-3</v>
      </c>
      <c r="H390">
        <v>7.0340000000000003E-3</v>
      </c>
      <c r="I390">
        <v>1.2414E-2</v>
      </c>
    </row>
    <row r="391" spans="1:9" x14ac:dyDescent="0.25">
      <c r="A391">
        <v>8000</v>
      </c>
      <c r="B391">
        <v>15</v>
      </c>
      <c r="C391">
        <v>64.989000000000004</v>
      </c>
      <c r="D391">
        <v>76.548000000000002</v>
      </c>
      <c r="E391">
        <v>0.64737</v>
      </c>
      <c r="F391">
        <v>0.55147000000000002</v>
      </c>
      <c r="G391">
        <v>5.4169999999999999E-3</v>
      </c>
      <c r="H391">
        <v>7.0349999999999996E-3</v>
      </c>
      <c r="I391">
        <v>1.2451E-2</v>
      </c>
    </row>
    <row r="392" spans="1:9" x14ac:dyDescent="0.25">
      <c r="A392">
        <v>12800</v>
      </c>
      <c r="B392">
        <v>14</v>
      </c>
      <c r="C392">
        <v>68.754000000000005</v>
      </c>
      <c r="D392">
        <v>80.909000000000006</v>
      </c>
      <c r="E392">
        <v>0.64351000000000003</v>
      </c>
      <c r="F392">
        <v>0.54832000000000003</v>
      </c>
      <c r="G392">
        <v>5.3810000000000004E-3</v>
      </c>
      <c r="H392">
        <v>7.0349999999999996E-3</v>
      </c>
      <c r="I392">
        <v>1.2416E-2</v>
      </c>
    </row>
    <row r="393" spans="1:9" x14ac:dyDescent="0.25">
      <c r="A393">
        <v>12700</v>
      </c>
      <c r="B393">
        <v>14</v>
      </c>
      <c r="C393">
        <v>68.766999999999996</v>
      </c>
      <c r="D393">
        <v>80.94</v>
      </c>
      <c r="E393">
        <v>0.64349000000000001</v>
      </c>
      <c r="F393">
        <v>0.54822000000000004</v>
      </c>
      <c r="G393">
        <v>5.3810000000000004E-3</v>
      </c>
      <c r="H393">
        <v>7.0369999999999999E-3</v>
      </c>
      <c r="I393">
        <v>1.2416999999999999E-2</v>
      </c>
    </row>
    <row r="394" spans="1:9" x14ac:dyDescent="0.25">
      <c r="A394">
        <v>12600</v>
      </c>
      <c r="B394">
        <v>14</v>
      </c>
      <c r="C394">
        <v>68.778999999999996</v>
      </c>
      <c r="D394">
        <v>80.971999999999994</v>
      </c>
      <c r="E394">
        <v>0.64346000000000003</v>
      </c>
      <c r="F394">
        <v>0.54810999999999999</v>
      </c>
      <c r="G394">
        <v>5.3810000000000004E-3</v>
      </c>
      <c r="H394">
        <v>7.038E-3</v>
      </c>
      <c r="I394">
        <v>1.2418999999999999E-2</v>
      </c>
    </row>
    <row r="395" spans="1:9" x14ac:dyDescent="0.25">
      <c r="A395">
        <v>12500</v>
      </c>
      <c r="B395">
        <v>14</v>
      </c>
      <c r="C395">
        <v>68.793000000000006</v>
      </c>
      <c r="D395">
        <v>81.004000000000005</v>
      </c>
      <c r="E395">
        <v>0.64342999999999995</v>
      </c>
      <c r="F395">
        <v>0.54800000000000004</v>
      </c>
      <c r="G395">
        <v>5.3810000000000004E-3</v>
      </c>
      <c r="H395">
        <v>7.0400000000000003E-3</v>
      </c>
      <c r="I395">
        <v>1.2421E-2</v>
      </c>
    </row>
    <row r="396" spans="1:9" x14ac:dyDescent="0.25">
      <c r="A396">
        <v>400</v>
      </c>
      <c r="B396">
        <v>13</v>
      </c>
      <c r="C396">
        <v>68.846000000000004</v>
      </c>
      <c r="D396">
        <v>74.872</v>
      </c>
      <c r="E396">
        <v>0.59445999999999999</v>
      </c>
      <c r="F396">
        <v>0.54923</v>
      </c>
      <c r="G396">
        <v>6.1279999999999998E-3</v>
      </c>
      <c r="H396">
        <v>7.0410000000000004E-3</v>
      </c>
      <c r="I396">
        <v>1.3169E-2</v>
      </c>
    </row>
    <row r="397" spans="1:9" x14ac:dyDescent="0.25">
      <c r="A397">
        <v>12400</v>
      </c>
      <c r="B397">
        <v>14</v>
      </c>
      <c r="C397">
        <v>68.805999999999997</v>
      </c>
      <c r="D397">
        <v>81.037999999999997</v>
      </c>
      <c r="E397">
        <v>0.64339999999999997</v>
      </c>
      <c r="F397">
        <v>0.54788999999999999</v>
      </c>
      <c r="G397">
        <v>5.3810000000000004E-3</v>
      </c>
      <c r="H397">
        <v>7.0410000000000004E-3</v>
      </c>
      <c r="I397">
        <v>1.2422000000000001E-2</v>
      </c>
    </row>
    <row r="398" spans="1:9" x14ac:dyDescent="0.25">
      <c r="A398">
        <v>12300</v>
      </c>
      <c r="B398">
        <v>14</v>
      </c>
      <c r="C398">
        <v>68.820999999999998</v>
      </c>
      <c r="D398">
        <v>81.072000000000003</v>
      </c>
      <c r="E398">
        <v>0.64337</v>
      </c>
      <c r="F398">
        <v>0.54776999999999998</v>
      </c>
      <c r="G398">
        <v>5.3810000000000004E-3</v>
      </c>
      <c r="H398">
        <v>7.0429999999999998E-3</v>
      </c>
      <c r="I398">
        <v>1.2423999999999999E-2</v>
      </c>
    </row>
    <row r="399" spans="1:9" x14ac:dyDescent="0.25">
      <c r="A399">
        <v>12200</v>
      </c>
      <c r="B399">
        <v>14</v>
      </c>
      <c r="C399">
        <v>68.837000000000003</v>
      </c>
      <c r="D399">
        <v>81.108000000000004</v>
      </c>
      <c r="E399">
        <v>0.64334000000000002</v>
      </c>
      <c r="F399">
        <v>0.54764999999999997</v>
      </c>
      <c r="G399">
        <v>5.3810000000000004E-3</v>
      </c>
      <c r="H399">
        <v>7.0439999999999999E-3</v>
      </c>
      <c r="I399">
        <v>1.2426E-2</v>
      </c>
    </row>
    <row r="400" spans="1:9" x14ac:dyDescent="0.25">
      <c r="A400">
        <v>12100</v>
      </c>
      <c r="B400">
        <v>14</v>
      </c>
      <c r="C400">
        <v>68.855999999999995</v>
      </c>
      <c r="D400">
        <v>81.147999999999996</v>
      </c>
      <c r="E400">
        <v>0.64329999999999998</v>
      </c>
      <c r="F400">
        <v>0.54752000000000001</v>
      </c>
      <c r="G400">
        <v>5.3810000000000004E-3</v>
      </c>
      <c r="H400">
        <v>7.0460000000000002E-3</v>
      </c>
      <c r="I400">
        <v>1.2428E-2</v>
      </c>
    </row>
    <row r="401" spans="1:9" x14ac:dyDescent="0.25">
      <c r="A401">
        <v>12000</v>
      </c>
      <c r="B401">
        <v>14</v>
      </c>
      <c r="C401">
        <v>68.858999999999995</v>
      </c>
      <c r="D401">
        <v>81.180000000000007</v>
      </c>
      <c r="E401">
        <v>0.64312000000000002</v>
      </c>
      <c r="F401">
        <v>0.54725999999999997</v>
      </c>
      <c r="G401">
        <v>5.3839999999999999E-3</v>
      </c>
      <c r="H401">
        <v>7.0499999999999998E-3</v>
      </c>
      <c r="I401">
        <v>1.2434000000000001E-2</v>
      </c>
    </row>
    <row r="402" spans="1:9" x14ac:dyDescent="0.25">
      <c r="A402">
        <v>7400</v>
      </c>
      <c r="B402">
        <v>15</v>
      </c>
      <c r="C402">
        <v>64.227999999999994</v>
      </c>
      <c r="D402">
        <v>75.63</v>
      </c>
      <c r="E402">
        <v>0.64661999999999997</v>
      </c>
      <c r="F402">
        <v>0.55137999999999998</v>
      </c>
      <c r="G402">
        <v>5.457E-3</v>
      </c>
      <c r="H402">
        <v>7.0540000000000004E-3</v>
      </c>
      <c r="I402">
        <v>1.2512000000000001E-2</v>
      </c>
    </row>
    <row r="403" spans="1:9" x14ac:dyDescent="0.25">
      <c r="A403">
        <v>7300</v>
      </c>
      <c r="B403">
        <v>15</v>
      </c>
      <c r="C403">
        <v>64.241</v>
      </c>
      <c r="D403">
        <v>75.650999999999996</v>
      </c>
      <c r="E403">
        <v>0.64661000000000002</v>
      </c>
      <c r="F403">
        <v>0.55137000000000003</v>
      </c>
      <c r="G403">
        <v>5.457E-3</v>
      </c>
      <c r="H403">
        <v>7.0540000000000004E-3</v>
      </c>
      <c r="I403">
        <v>1.2512000000000001E-2</v>
      </c>
    </row>
    <row r="404" spans="1:9" x14ac:dyDescent="0.25">
      <c r="A404">
        <v>7200</v>
      </c>
      <c r="B404">
        <v>15</v>
      </c>
      <c r="C404">
        <v>64.257000000000005</v>
      </c>
      <c r="D404">
        <v>75.674000000000007</v>
      </c>
      <c r="E404">
        <v>0.64659</v>
      </c>
      <c r="F404">
        <v>0.55135999999999996</v>
      </c>
      <c r="G404">
        <v>5.457E-3</v>
      </c>
      <c r="H404">
        <v>7.0540000000000004E-3</v>
      </c>
      <c r="I404">
        <v>1.2511E-2</v>
      </c>
    </row>
    <row r="405" spans="1:9" x14ac:dyDescent="0.25">
      <c r="A405">
        <v>7100</v>
      </c>
      <c r="B405">
        <v>15</v>
      </c>
      <c r="C405">
        <v>64.275999999999996</v>
      </c>
      <c r="D405">
        <v>75.700999999999993</v>
      </c>
      <c r="E405">
        <v>0.64654999999999996</v>
      </c>
      <c r="F405">
        <v>0.55132999999999999</v>
      </c>
      <c r="G405">
        <v>5.457E-3</v>
      </c>
      <c r="H405">
        <v>7.0540000000000004E-3</v>
      </c>
      <c r="I405">
        <v>1.2512000000000001E-2</v>
      </c>
    </row>
    <row r="406" spans="1:9" x14ac:dyDescent="0.25">
      <c r="A406">
        <v>7700</v>
      </c>
      <c r="B406">
        <v>15</v>
      </c>
      <c r="C406">
        <v>64.198999999999998</v>
      </c>
      <c r="D406">
        <v>75.585999999999999</v>
      </c>
      <c r="E406">
        <v>0.64666000000000001</v>
      </c>
      <c r="F406">
        <v>0.55135999999999996</v>
      </c>
      <c r="G406">
        <v>5.457E-3</v>
      </c>
      <c r="H406">
        <v>7.0549999999999996E-3</v>
      </c>
      <c r="I406">
        <v>1.2513E-2</v>
      </c>
    </row>
    <row r="407" spans="1:9" x14ac:dyDescent="0.25">
      <c r="A407">
        <v>7600</v>
      </c>
      <c r="B407">
        <v>15</v>
      </c>
      <c r="C407">
        <v>64.207999999999998</v>
      </c>
      <c r="D407">
        <v>75.597999999999999</v>
      </c>
      <c r="E407">
        <v>0.64663999999999999</v>
      </c>
      <c r="F407">
        <v>0.55137000000000003</v>
      </c>
      <c r="G407">
        <v>5.457E-3</v>
      </c>
      <c r="H407">
        <v>7.0549999999999996E-3</v>
      </c>
      <c r="I407">
        <v>1.2512000000000001E-2</v>
      </c>
    </row>
    <row r="408" spans="1:9" x14ac:dyDescent="0.25">
      <c r="A408">
        <v>7500</v>
      </c>
      <c r="B408">
        <v>15</v>
      </c>
      <c r="C408">
        <v>64.216999999999999</v>
      </c>
      <c r="D408">
        <v>75.613</v>
      </c>
      <c r="E408">
        <v>0.64663000000000004</v>
      </c>
      <c r="F408">
        <v>0.55137999999999998</v>
      </c>
      <c r="G408">
        <v>5.457E-3</v>
      </c>
      <c r="H408">
        <v>7.0549999999999996E-3</v>
      </c>
      <c r="I408">
        <v>1.2512000000000001E-2</v>
      </c>
    </row>
    <row r="409" spans="1:9" x14ac:dyDescent="0.25">
      <c r="A409">
        <v>7900</v>
      </c>
      <c r="B409">
        <v>15</v>
      </c>
      <c r="C409">
        <v>64.186999999999998</v>
      </c>
      <c r="D409">
        <v>75.566000000000003</v>
      </c>
      <c r="E409">
        <v>0.64668999999999999</v>
      </c>
      <c r="F409">
        <v>0.55132000000000003</v>
      </c>
      <c r="G409">
        <v>5.457E-3</v>
      </c>
      <c r="H409">
        <v>7.0559999999999998E-3</v>
      </c>
      <c r="I409">
        <v>1.2513E-2</v>
      </c>
    </row>
    <row r="410" spans="1:9" x14ac:dyDescent="0.25">
      <c r="A410">
        <v>7800</v>
      </c>
      <c r="B410">
        <v>15</v>
      </c>
      <c r="C410">
        <v>64.192999999999998</v>
      </c>
      <c r="D410">
        <v>75.575000000000003</v>
      </c>
      <c r="E410">
        <v>0.64666999999999997</v>
      </c>
      <c r="F410">
        <v>0.55134000000000005</v>
      </c>
      <c r="G410">
        <v>5.457E-3</v>
      </c>
      <c r="H410">
        <v>7.0559999999999998E-3</v>
      </c>
      <c r="I410">
        <v>1.2513E-2</v>
      </c>
    </row>
    <row r="411" spans="1:9" x14ac:dyDescent="0.25">
      <c r="A411">
        <v>11900</v>
      </c>
      <c r="B411">
        <v>14</v>
      </c>
      <c r="C411">
        <v>68.382999999999996</v>
      </c>
      <c r="D411">
        <v>80.617000000000004</v>
      </c>
      <c r="E411">
        <v>0.64288999999999996</v>
      </c>
      <c r="F411">
        <v>0.54720000000000002</v>
      </c>
      <c r="G411">
        <v>5.3990000000000002E-3</v>
      </c>
      <c r="H411">
        <v>7.0559999999999998E-3</v>
      </c>
      <c r="I411">
        <v>1.2455000000000001E-2</v>
      </c>
    </row>
    <row r="412" spans="1:9" x14ac:dyDescent="0.25">
      <c r="A412">
        <v>1300</v>
      </c>
      <c r="B412">
        <v>13</v>
      </c>
      <c r="C412">
        <v>70.319999999999993</v>
      </c>
      <c r="D412">
        <v>76.814999999999998</v>
      </c>
      <c r="E412">
        <v>0.60560999999999998</v>
      </c>
      <c r="F412">
        <v>0.54725999999999997</v>
      </c>
      <c r="G412">
        <v>5.9179999999999996E-3</v>
      </c>
      <c r="H412">
        <v>7.0569999999999999E-3</v>
      </c>
      <c r="I412">
        <v>1.2975E-2</v>
      </c>
    </row>
    <row r="413" spans="1:9" x14ac:dyDescent="0.25">
      <c r="A413">
        <v>11800</v>
      </c>
      <c r="B413">
        <v>14</v>
      </c>
      <c r="C413">
        <v>68.397999999999996</v>
      </c>
      <c r="D413">
        <v>80.653000000000006</v>
      </c>
      <c r="E413">
        <v>0.64285999999999999</v>
      </c>
      <c r="F413">
        <v>0.54708999999999997</v>
      </c>
      <c r="G413">
        <v>5.4000000000000003E-3</v>
      </c>
      <c r="H413">
        <v>7.0569999999999999E-3</v>
      </c>
      <c r="I413">
        <v>1.2456999999999999E-2</v>
      </c>
    </row>
    <row r="414" spans="1:9" x14ac:dyDescent="0.25">
      <c r="A414">
        <v>1400</v>
      </c>
      <c r="B414">
        <v>13</v>
      </c>
      <c r="C414">
        <v>70.2</v>
      </c>
      <c r="D414">
        <v>76.778000000000006</v>
      </c>
      <c r="E414">
        <v>0.60609999999999997</v>
      </c>
      <c r="F414">
        <v>0.54708000000000001</v>
      </c>
      <c r="G414">
        <v>5.9150000000000001E-3</v>
      </c>
      <c r="H414">
        <v>7.058E-3</v>
      </c>
      <c r="I414">
        <v>1.2973E-2</v>
      </c>
    </row>
    <row r="415" spans="1:9" x14ac:dyDescent="0.25">
      <c r="A415">
        <v>1200</v>
      </c>
      <c r="B415">
        <v>13</v>
      </c>
      <c r="C415">
        <v>70.503</v>
      </c>
      <c r="D415">
        <v>76.92</v>
      </c>
      <c r="E415">
        <v>0.60494000000000003</v>
      </c>
      <c r="F415">
        <v>0.54735999999999996</v>
      </c>
      <c r="G415">
        <v>5.9230000000000003E-3</v>
      </c>
      <c r="H415">
        <v>7.058E-3</v>
      </c>
      <c r="I415">
        <v>1.2982E-2</v>
      </c>
    </row>
    <row r="416" spans="1:9" x14ac:dyDescent="0.25">
      <c r="A416">
        <v>500</v>
      </c>
      <c r="B416">
        <v>13</v>
      </c>
      <c r="C416">
        <v>69.010000000000005</v>
      </c>
      <c r="D416">
        <v>75.02</v>
      </c>
      <c r="E416">
        <v>0.59433000000000002</v>
      </c>
      <c r="F416">
        <v>0.54818999999999996</v>
      </c>
      <c r="G416">
        <v>6.1240000000000001E-3</v>
      </c>
      <c r="H416">
        <v>7.0590000000000002E-3</v>
      </c>
      <c r="I416">
        <v>1.3183E-2</v>
      </c>
    </row>
    <row r="417" spans="1:9" x14ac:dyDescent="0.25">
      <c r="A417">
        <v>2100</v>
      </c>
      <c r="B417">
        <v>13</v>
      </c>
      <c r="C417">
        <v>70.814999999999998</v>
      </c>
      <c r="D417">
        <v>77.909000000000006</v>
      </c>
      <c r="E417">
        <v>0.61068</v>
      </c>
      <c r="F417">
        <v>0.54610999999999998</v>
      </c>
      <c r="G417">
        <v>5.8500000000000002E-3</v>
      </c>
      <c r="H417">
        <v>7.0590000000000002E-3</v>
      </c>
      <c r="I417">
        <v>1.2909E-2</v>
      </c>
    </row>
    <row r="418" spans="1:9" x14ac:dyDescent="0.25">
      <c r="A418">
        <v>11700</v>
      </c>
      <c r="B418">
        <v>14</v>
      </c>
      <c r="C418">
        <v>68.414000000000001</v>
      </c>
      <c r="D418">
        <v>80.688999999999993</v>
      </c>
      <c r="E418">
        <v>0.64283000000000001</v>
      </c>
      <c r="F418">
        <v>0.54696999999999996</v>
      </c>
      <c r="G418">
        <v>5.4000000000000003E-3</v>
      </c>
      <c r="H418">
        <v>7.0590000000000002E-3</v>
      </c>
      <c r="I418">
        <v>1.2458E-2</v>
      </c>
    </row>
    <row r="419" spans="1:9" x14ac:dyDescent="0.25">
      <c r="A419">
        <v>1500</v>
      </c>
      <c r="B419">
        <v>13</v>
      </c>
      <c r="C419">
        <v>70.111000000000004</v>
      </c>
      <c r="D419">
        <v>76.77</v>
      </c>
      <c r="E419">
        <v>0.60646999999999995</v>
      </c>
      <c r="F419">
        <v>0.54686000000000001</v>
      </c>
      <c r="G419">
        <v>5.9119999999999997E-3</v>
      </c>
      <c r="H419">
        <v>7.0600000000000003E-3</v>
      </c>
      <c r="I419">
        <v>1.2971999999999999E-2</v>
      </c>
    </row>
    <row r="420" spans="1:9" x14ac:dyDescent="0.25">
      <c r="A420">
        <v>11600</v>
      </c>
      <c r="B420">
        <v>14</v>
      </c>
      <c r="C420">
        <v>68.430999999999997</v>
      </c>
      <c r="D420">
        <v>80.725999999999999</v>
      </c>
      <c r="E420">
        <v>0.64280000000000004</v>
      </c>
      <c r="F420">
        <v>0.54684999999999995</v>
      </c>
      <c r="G420">
        <v>5.4000000000000003E-3</v>
      </c>
      <c r="H420">
        <v>7.0609999999999996E-3</v>
      </c>
      <c r="I420">
        <v>1.2460000000000001E-2</v>
      </c>
    </row>
    <row r="421" spans="1:9" x14ac:dyDescent="0.25">
      <c r="A421">
        <v>2200</v>
      </c>
      <c r="B421">
        <v>13</v>
      </c>
      <c r="C421">
        <v>70.691000000000003</v>
      </c>
      <c r="D421">
        <v>77.882999999999996</v>
      </c>
      <c r="E421">
        <v>0.61111000000000004</v>
      </c>
      <c r="F421">
        <v>0.54591999999999996</v>
      </c>
      <c r="G421">
        <v>5.8469999999999998E-3</v>
      </c>
      <c r="H421">
        <v>7.0619999999999997E-3</v>
      </c>
      <c r="I421">
        <v>1.291E-2</v>
      </c>
    </row>
    <row r="422" spans="1:9" x14ac:dyDescent="0.25">
      <c r="A422">
        <v>11500</v>
      </c>
      <c r="B422">
        <v>14</v>
      </c>
      <c r="C422">
        <v>68.448999999999998</v>
      </c>
      <c r="D422">
        <v>80.763000000000005</v>
      </c>
      <c r="E422">
        <v>0.64276999999999995</v>
      </c>
      <c r="F422">
        <v>0.54673000000000005</v>
      </c>
      <c r="G422">
        <v>5.4000000000000003E-3</v>
      </c>
      <c r="H422">
        <v>7.0619999999999997E-3</v>
      </c>
      <c r="I422">
        <v>1.2462000000000001E-2</v>
      </c>
    </row>
    <row r="423" spans="1:9" x14ac:dyDescent="0.25">
      <c r="A423">
        <v>1600</v>
      </c>
      <c r="B423">
        <v>13</v>
      </c>
      <c r="C423">
        <v>70.043000000000006</v>
      </c>
      <c r="D423">
        <v>76.777000000000001</v>
      </c>
      <c r="E423">
        <v>0.60680000000000001</v>
      </c>
      <c r="F423">
        <v>0.54661999999999999</v>
      </c>
      <c r="G423">
        <v>5.9090000000000002E-3</v>
      </c>
      <c r="H423">
        <v>7.0629999999999998E-3</v>
      </c>
      <c r="I423">
        <v>1.2971999999999999E-2</v>
      </c>
    </row>
    <row r="424" spans="1:9" x14ac:dyDescent="0.25">
      <c r="A424">
        <v>7000</v>
      </c>
      <c r="B424">
        <v>15</v>
      </c>
      <c r="C424">
        <v>64.233999999999995</v>
      </c>
      <c r="D424">
        <v>75.683999999999997</v>
      </c>
      <c r="E424">
        <v>0.64612999999999998</v>
      </c>
      <c r="F424">
        <v>0.55079</v>
      </c>
      <c r="G424">
        <v>5.4660000000000004E-3</v>
      </c>
      <c r="H424">
        <v>7.064E-3</v>
      </c>
      <c r="I424">
        <v>1.2531E-2</v>
      </c>
    </row>
    <row r="425" spans="1:9" x14ac:dyDescent="0.25">
      <c r="A425">
        <v>11400</v>
      </c>
      <c r="B425">
        <v>14</v>
      </c>
      <c r="C425">
        <v>68.468000000000004</v>
      </c>
      <c r="D425">
        <v>80.802000000000007</v>
      </c>
      <c r="E425">
        <v>0.64273999999999998</v>
      </c>
      <c r="F425">
        <v>0.54661000000000004</v>
      </c>
      <c r="G425">
        <v>5.4000000000000003E-3</v>
      </c>
      <c r="H425">
        <v>7.064E-3</v>
      </c>
      <c r="I425">
        <v>1.2463E-2</v>
      </c>
    </row>
    <row r="426" spans="1:9" x14ac:dyDescent="0.25">
      <c r="A426">
        <v>1100</v>
      </c>
      <c r="B426">
        <v>13</v>
      </c>
      <c r="C426">
        <v>70.876000000000005</v>
      </c>
      <c r="D426">
        <v>77.213999999999999</v>
      </c>
      <c r="E426">
        <v>0.60377000000000003</v>
      </c>
      <c r="F426">
        <v>0.54722000000000004</v>
      </c>
      <c r="G426">
        <v>5.9329999999999999E-3</v>
      </c>
      <c r="H426">
        <v>7.0650000000000001E-3</v>
      </c>
      <c r="I426">
        <v>1.2997999999999999E-2</v>
      </c>
    </row>
    <row r="427" spans="1:9" x14ac:dyDescent="0.25">
      <c r="A427">
        <v>11300</v>
      </c>
      <c r="B427">
        <v>14</v>
      </c>
      <c r="C427">
        <v>68.486999999999995</v>
      </c>
      <c r="D427">
        <v>80.841999999999999</v>
      </c>
      <c r="E427">
        <v>0.64270000000000005</v>
      </c>
      <c r="F427">
        <v>0.54647999999999997</v>
      </c>
      <c r="G427">
        <v>5.4000000000000003E-3</v>
      </c>
      <c r="H427">
        <v>7.0650000000000001E-3</v>
      </c>
      <c r="I427">
        <v>1.2465E-2</v>
      </c>
    </row>
    <row r="428" spans="1:9" x14ac:dyDescent="0.25">
      <c r="A428">
        <v>1700</v>
      </c>
      <c r="B428">
        <v>13</v>
      </c>
      <c r="C428">
        <v>69.991</v>
      </c>
      <c r="D428">
        <v>76.793000000000006</v>
      </c>
      <c r="E428">
        <v>0.60707999999999995</v>
      </c>
      <c r="F428">
        <v>0.54637999999999998</v>
      </c>
      <c r="G428">
        <v>5.9069999999999999E-3</v>
      </c>
      <c r="H428">
        <v>7.0660000000000002E-3</v>
      </c>
      <c r="I428">
        <v>1.2973E-2</v>
      </c>
    </row>
    <row r="429" spans="1:9" x14ac:dyDescent="0.25">
      <c r="A429">
        <v>2300</v>
      </c>
      <c r="B429">
        <v>13</v>
      </c>
      <c r="C429">
        <v>70.600999999999999</v>
      </c>
      <c r="D429">
        <v>77.885000000000005</v>
      </c>
      <c r="E429">
        <v>0.61141999999999996</v>
      </c>
      <c r="F429">
        <v>0.54569999999999996</v>
      </c>
      <c r="G429">
        <v>5.8450000000000004E-3</v>
      </c>
      <c r="H429">
        <v>7.0660000000000002E-3</v>
      </c>
      <c r="I429">
        <v>1.2911000000000001E-2</v>
      </c>
    </row>
    <row r="430" spans="1:9" x14ac:dyDescent="0.25">
      <c r="A430">
        <v>11200</v>
      </c>
      <c r="B430">
        <v>14</v>
      </c>
      <c r="C430">
        <v>68.509</v>
      </c>
      <c r="D430">
        <v>80.884</v>
      </c>
      <c r="E430">
        <v>0.64266000000000001</v>
      </c>
      <c r="F430">
        <v>0.54635</v>
      </c>
      <c r="G430">
        <v>5.4000000000000003E-3</v>
      </c>
      <c r="H430">
        <v>7.0670000000000004E-3</v>
      </c>
      <c r="I430">
        <v>1.2467000000000001E-2</v>
      </c>
    </row>
    <row r="431" spans="1:9" x14ac:dyDescent="0.25">
      <c r="A431">
        <v>1800</v>
      </c>
      <c r="B431">
        <v>13</v>
      </c>
      <c r="C431">
        <v>69.942999999999998</v>
      </c>
      <c r="D431">
        <v>76.816000000000003</v>
      </c>
      <c r="E431">
        <v>0.60734999999999995</v>
      </c>
      <c r="F431">
        <v>0.54613999999999996</v>
      </c>
      <c r="G431">
        <v>5.9049999999999997E-3</v>
      </c>
      <c r="H431">
        <v>7.0689999999999998E-3</v>
      </c>
      <c r="I431">
        <v>1.2973999999999999E-2</v>
      </c>
    </row>
    <row r="432" spans="1:9" x14ac:dyDescent="0.25">
      <c r="A432">
        <v>11100</v>
      </c>
      <c r="B432">
        <v>14</v>
      </c>
      <c r="C432">
        <v>68.534999999999997</v>
      </c>
      <c r="D432">
        <v>80.930000000000007</v>
      </c>
      <c r="E432">
        <v>0.64261999999999997</v>
      </c>
      <c r="F432">
        <v>0.54620999999999997</v>
      </c>
      <c r="G432">
        <v>5.4000000000000003E-3</v>
      </c>
      <c r="H432">
        <v>7.0689999999999998E-3</v>
      </c>
      <c r="I432">
        <v>1.2468999999999999E-2</v>
      </c>
    </row>
    <row r="433" spans="1:9" x14ac:dyDescent="0.25">
      <c r="A433">
        <v>2400</v>
      </c>
      <c r="B433">
        <v>13</v>
      </c>
      <c r="C433">
        <v>70.516000000000005</v>
      </c>
      <c r="D433">
        <v>77.891000000000005</v>
      </c>
      <c r="E433">
        <v>0.61170000000000002</v>
      </c>
      <c r="F433">
        <v>0.54547000000000001</v>
      </c>
      <c r="G433">
        <v>5.8430000000000001E-3</v>
      </c>
      <c r="H433">
        <v>7.0699999999999999E-3</v>
      </c>
      <c r="I433">
        <v>1.2913000000000001E-2</v>
      </c>
    </row>
    <row r="434" spans="1:9" x14ac:dyDescent="0.25">
      <c r="A434">
        <v>1900</v>
      </c>
      <c r="B434">
        <v>13</v>
      </c>
      <c r="C434">
        <v>69.896000000000001</v>
      </c>
      <c r="D434">
        <v>76.843999999999994</v>
      </c>
      <c r="E434">
        <v>0.60762000000000005</v>
      </c>
      <c r="F434">
        <v>0.54590000000000005</v>
      </c>
      <c r="G434">
        <v>5.9020000000000001E-3</v>
      </c>
      <c r="H434">
        <v>7.0720000000000002E-3</v>
      </c>
      <c r="I434">
        <v>1.2975E-2</v>
      </c>
    </row>
    <row r="435" spans="1:9" x14ac:dyDescent="0.25">
      <c r="A435">
        <v>2500</v>
      </c>
      <c r="B435">
        <v>13</v>
      </c>
      <c r="C435">
        <v>70.430999999999997</v>
      </c>
      <c r="D435">
        <v>77.894000000000005</v>
      </c>
      <c r="E435">
        <v>0.61194999999999999</v>
      </c>
      <c r="F435">
        <v>0.54525000000000001</v>
      </c>
      <c r="G435">
        <v>5.8409999999999998E-3</v>
      </c>
      <c r="H435">
        <v>7.0740000000000004E-3</v>
      </c>
      <c r="I435">
        <v>1.2914999999999999E-2</v>
      </c>
    </row>
    <row r="436" spans="1:9" x14ac:dyDescent="0.25">
      <c r="A436">
        <v>11000</v>
      </c>
      <c r="B436">
        <v>14</v>
      </c>
      <c r="C436">
        <v>68.546000000000006</v>
      </c>
      <c r="D436">
        <v>80.971000000000004</v>
      </c>
      <c r="E436">
        <v>0.64241000000000004</v>
      </c>
      <c r="F436">
        <v>0.54590000000000005</v>
      </c>
      <c r="G436">
        <v>5.4029999999999998E-3</v>
      </c>
      <c r="H436">
        <v>7.0740000000000004E-3</v>
      </c>
      <c r="I436">
        <v>1.2477E-2</v>
      </c>
    </row>
    <row r="437" spans="1:9" x14ac:dyDescent="0.25">
      <c r="A437">
        <v>600</v>
      </c>
      <c r="B437">
        <v>13</v>
      </c>
      <c r="C437">
        <v>69.153000000000006</v>
      </c>
      <c r="D437">
        <v>75.168000000000006</v>
      </c>
      <c r="E437">
        <v>0.59421999999999997</v>
      </c>
      <c r="F437">
        <v>0.54725999999999997</v>
      </c>
      <c r="G437">
        <v>6.1209999999999997E-3</v>
      </c>
      <c r="H437">
        <v>7.0749999999999997E-3</v>
      </c>
      <c r="I437">
        <v>1.3195999999999999E-2</v>
      </c>
    </row>
    <row r="438" spans="1:9" x14ac:dyDescent="0.25">
      <c r="A438">
        <v>2600</v>
      </c>
      <c r="B438">
        <v>13</v>
      </c>
      <c r="C438">
        <v>70.350999999999999</v>
      </c>
      <c r="D438">
        <v>77.897000000000006</v>
      </c>
      <c r="E438">
        <v>0.61219000000000001</v>
      </c>
      <c r="F438">
        <v>0.54500999999999999</v>
      </c>
      <c r="G438">
        <v>5.8389999999999996E-3</v>
      </c>
      <c r="H438">
        <v>7.0780000000000001E-3</v>
      </c>
      <c r="I438">
        <v>1.2917E-2</v>
      </c>
    </row>
    <row r="439" spans="1:9" x14ac:dyDescent="0.25">
      <c r="A439">
        <v>2000</v>
      </c>
      <c r="B439">
        <v>13</v>
      </c>
      <c r="C439">
        <v>71.893000000000001</v>
      </c>
      <c r="D439">
        <v>79.093000000000004</v>
      </c>
      <c r="E439">
        <v>0.60809999999999997</v>
      </c>
      <c r="F439">
        <v>0.54503999999999997</v>
      </c>
      <c r="G439">
        <v>5.8580000000000004E-3</v>
      </c>
      <c r="H439">
        <v>7.0790000000000002E-3</v>
      </c>
      <c r="I439">
        <v>1.2937000000000001E-2</v>
      </c>
    </row>
    <row r="440" spans="1:9" x14ac:dyDescent="0.25">
      <c r="A440">
        <v>10900</v>
      </c>
      <c r="B440">
        <v>14</v>
      </c>
      <c r="C440">
        <v>68.025000000000006</v>
      </c>
      <c r="D440">
        <v>80.349999999999994</v>
      </c>
      <c r="E440">
        <v>0.64214000000000004</v>
      </c>
      <c r="F440">
        <v>0.54583000000000004</v>
      </c>
      <c r="G440">
        <v>5.4209999999999996E-3</v>
      </c>
      <c r="H440">
        <v>7.0809999999999996E-3</v>
      </c>
      <c r="I440">
        <v>1.2501999999999999E-2</v>
      </c>
    </row>
    <row r="441" spans="1:9" x14ac:dyDescent="0.25">
      <c r="A441">
        <v>2700</v>
      </c>
      <c r="B441">
        <v>13</v>
      </c>
      <c r="C441">
        <v>70.281000000000006</v>
      </c>
      <c r="D441">
        <v>77.899000000000001</v>
      </c>
      <c r="E441">
        <v>0.61241999999999996</v>
      </c>
      <c r="F441">
        <v>0.54478000000000004</v>
      </c>
      <c r="G441">
        <v>5.8380000000000003E-3</v>
      </c>
      <c r="H441">
        <v>7.0819999999999998E-3</v>
      </c>
      <c r="I441">
        <v>1.2919E-2</v>
      </c>
    </row>
    <row r="442" spans="1:9" x14ac:dyDescent="0.25">
      <c r="A442">
        <v>10800</v>
      </c>
      <c r="B442">
        <v>14</v>
      </c>
      <c r="C442">
        <v>68.048000000000002</v>
      </c>
      <c r="D442">
        <v>80.394999999999996</v>
      </c>
      <c r="E442">
        <v>0.64210999999999996</v>
      </c>
      <c r="F442">
        <v>0.54569999999999996</v>
      </c>
      <c r="G442">
        <v>5.4209999999999996E-3</v>
      </c>
      <c r="H442">
        <v>7.0819999999999998E-3</v>
      </c>
      <c r="I442">
        <v>1.2503E-2</v>
      </c>
    </row>
    <row r="443" spans="1:9" x14ac:dyDescent="0.25">
      <c r="A443">
        <v>10700</v>
      </c>
      <c r="B443">
        <v>14</v>
      </c>
      <c r="C443">
        <v>68.072000000000003</v>
      </c>
      <c r="D443">
        <v>80.441000000000003</v>
      </c>
      <c r="E443">
        <v>0.64207000000000003</v>
      </c>
      <c r="F443">
        <v>0.54557999999999995</v>
      </c>
      <c r="G443">
        <v>5.4209999999999996E-3</v>
      </c>
      <c r="H443">
        <v>7.084E-3</v>
      </c>
      <c r="I443">
        <v>1.2505E-2</v>
      </c>
    </row>
    <row r="444" spans="1:9" x14ac:dyDescent="0.25">
      <c r="A444">
        <v>2800</v>
      </c>
      <c r="B444">
        <v>13</v>
      </c>
      <c r="C444">
        <v>70.215000000000003</v>
      </c>
      <c r="D444">
        <v>77.905000000000001</v>
      </c>
      <c r="E444">
        <v>0.61263000000000001</v>
      </c>
      <c r="F444">
        <v>0.54452999999999996</v>
      </c>
      <c r="G444">
        <v>5.836E-3</v>
      </c>
      <c r="H444">
        <v>7.0860000000000003E-3</v>
      </c>
      <c r="I444">
        <v>1.2921999999999999E-2</v>
      </c>
    </row>
    <row r="445" spans="1:9" x14ac:dyDescent="0.25">
      <c r="A445">
        <v>10600</v>
      </c>
      <c r="B445">
        <v>14</v>
      </c>
      <c r="C445">
        <v>68.097999999999999</v>
      </c>
      <c r="D445">
        <v>80.489000000000004</v>
      </c>
      <c r="E445">
        <v>0.64204000000000006</v>
      </c>
      <c r="F445">
        <v>0.54544000000000004</v>
      </c>
      <c r="G445">
        <v>5.4209999999999996E-3</v>
      </c>
      <c r="H445">
        <v>7.0860000000000003E-3</v>
      </c>
      <c r="I445">
        <v>1.2507000000000001E-2</v>
      </c>
    </row>
    <row r="446" spans="1:9" x14ac:dyDescent="0.25">
      <c r="A446">
        <v>10500</v>
      </c>
      <c r="B446">
        <v>14</v>
      </c>
      <c r="C446">
        <v>68.123999999999995</v>
      </c>
      <c r="D446">
        <v>80.537000000000006</v>
      </c>
      <c r="E446">
        <v>0.64200000000000002</v>
      </c>
      <c r="F446">
        <v>0.54530999999999996</v>
      </c>
      <c r="G446">
        <v>5.4209999999999996E-3</v>
      </c>
      <c r="H446">
        <v>7.0870000000000004E-3</v>
      </c>
      <c r="I446">
        <v>1.2508E-2</v>
      </c>
    </row>
    <row r="447" spans="1:9" x14ac:dyDescent="0.25">
      <c r="A447">
        <v>700</v>
      </c>
      <c r="B447">
        <v>13</v>
      </c>
      <c r="C447">
        <v>69.275000000000006</v>
      </c>
      <c r="D447">
        <v>75.316000000000003</v>
      </c>
      <c r="E447">
        <v>0.59414999999999996</v>
      </c>
      <c r="F447">
        <v>0.54644000000000004</v>
      </c>
      <c r="G447">
        <v>6.1180000000000002E-3</v>
      </c>
      <c r="H447">
        <v>7.0889999999999998E-3</v>
      </c>
      <c r="I447">
        <v>1.3207999999999999E-2</v>
      </c>
    </row>
    <row r="448" spans="1:9" x14ac:dyDescent="0.25">
      <c r="A448">
        <v>3100</v>
      </c>
      <c r="B448">
        <v>13</v>
      </c>
      <c r="C448">
        <v>70.918999999999997</v>
      </c>
      <c r="D448">
        <v>78.819000000000003</v>
      </c>
      <c r="E448">
        <v>0.61406000000000005</v>
      </c>
      <c r="F448">
        <v>0.54400000000000004</v>
      </c>
      <c r="G448">
        <v>5.8089999999999999E-3</v>
      </c>
      <c r="H448">
        <v>7.0889999999999998E-3</v>
      </c>
      <c r="I448">
        <v>1.2897E-2</v>
      </c>
    </row>
    <row r="449" spans="1:9" x14ac:dyDescent="0.25">
      <c r="A449">
        <v>10400</v>
      </c>
      <c r="B449">
        <v>14</v>
      </c>
      <c r="C449">
        <v>68.150999999999996</v>
      </c>
      <c r="D449">
        <v>80.587000000000003</v>
      </c>
      <c r="E449">
        <v>0.64195999999999998</v>
      </c>
      <c r="F449">
        <v>0.54517000000000004</v>
      </c>
      <c r="G449">
        <v>5.4209999999999996E-3</v>
      </c>
      <c r="H449">
        <v>7.0889999999999998E-3</v>
      </c>
      <c r="I449">
        <v>1.251E-2</v>
      </c>
    </row>
    <row r="450" spans="1:9" x14ac:dyDescent="0.25">
      <c r="A450">
        <v>6500</v>
      </c>
      <c r="B450">
        <v>15</v>
      </c>
      <c r="C450">
        <v>63.37</v>
      </c>
      <c r="D450">
        <v>74.650000000000006</v>
      </c>
      <c r="E450">
        <v>0.64524999999999999</v>
      </c>
      <c r="F450">
        <v>0.55056000000000005</v>
      </c>
      <c r="G450">
        <v>5.5160000000000001E-3</v>
      </c>
      <c r="H450">
        <v>7.0910000000000001E-3</v>
      </c>
      <c r="I450">
        <v>1.2607E-2</v>
      </c>
    </row>
    <row r="451" spans="1:9" x14ac:dyDescent="0.25">
      <c r="A451">
        <v>6400</v>
      </c>
      <c r="B451">
        <v>15</v>
      </c>
      <c r="C451">
        <v>63.384</v>
      </c>
      <c r="D451">
        <v>74.673000000000002</v>
      </c>
      <c r="E451">
        <v>0.64522999999999997</v>
      </c>
      <c r="F451">
        <v>0.55052999999999996</v>
      </c>
      <c r="G451">
        <v>5.5160000000000001E-3</v>
      </c>
      <c r="H451">
        <v>7.0910000000000001E-3</v>
      </c>
      <c r="I451">
        <v>1.2607E-2</v>
      </c>
    </row>
    <row r="452" spans="1:9" x14ac:dyDescent="0.25">
      <c r="A452">
        <v>2900</v>
      </c>
      <c r="B452">
        <v>13</v>
      </c>
      <c r="C452">
        <v>70.153999999999996</v>
      </c>
      <c r="D452">
        <v>77.912000000000006</v>
      </c>
      <c r="E452">
        <v>0.61282000000000003</v>
      </c>
      <c r="F452">
        <v>0.54427000000000003</v>
      </c>
      <c r="G452">
        <v>5.8339999999999998E-3</v>
      </c>
      <c r="H452">
        <v>7.0910000000000001E-3</v>
      </c>
      <c r="I452">
        <v>1.2925000000000001E-2</v>
      </c>
    </row>
    <row r="453" spans="1:9" x14ac:dyDescent="0.25">
      <c r="A453">
        <v>10300</v>
      </c>
      <c r="B453">
        <v>14</v>
      </c>
      <c r="C453">
        <v>68.179000000000002</v>
      </c>
      <c r="D453">
        <v>80.638999999999996</v>
      </c>
      <c r="E453">
        <v>0.64192000000000005</v>
      </c>
      <c r="F453">
        <v>0.54503000000000001</v>
      </c>
      <c r="G453">
        <v>5.4209999999999996E-3</v>
      </c>
      <c r="H453">
        <v>7.0910000000000001E-3</v>
      </c>
      <c r="I453">
        <v>1.2512000000000001E-2</v>
      </c>
    </row>
    <row r="454" spans="1:9" x14ac:dyDescent="0.25">
      <c r="A454">
        <v>6900</v>
      </c>
      <c r="B454">
        <v>15</v>
      </c>
      <c r="C454">
        <v>63.33</v>
      </c>
      <c r="D454">
        <v>74.582999999999998</v>
      </c>
      <c r="E454">
        <v>0.64531000000000005</v>
      </c>
      <c r="F454">
        <v>0.55057999999999996</v>
      </c>
      <c r="G454">
        <v>5.5160000000000001E-3</v>
      </c>
      <c r="H454">
        <v>7.0920000000000002E-3</v>
      </c>
      <c r="I454">
        <v>1.2607999999999999E-2</v>
      </c>
    </row>
    <row r="455" spans="1:9" x14ac:dyDescent="0.25">
      <c r="A455">
        <v>6800</v>
      </c>
      <c r="B455">
        <v>15</v>
      </c>
      <c r="C455">
        <v>63.338000000000001</v>
      </c>
      <c r="D455">
        <v>74.596000000000004</v>
      </c>
      <c r="E455">
        <v>0.64529000000000003</v>
      </c>
      <c r="F455">
        <v>0.55059000000000002</v>
      </c>
      <c r="G455">
        <v>5.5160000000000001E-3</v>
      </c>
      <c r="H455">
        <v>7.0920000000000002E-3</v>
      </c>
      <c r="I455">
        <v>1.2607999999999999E-2</v>
      </c>
    </row>
    <row r="456" spans="1:9" x14ac:dyDescent="0.25">
      <c r="A456">
        <v>6700</v>
      </c>
      <c r="B456">
        <v>15</v>
      </c>
      <c r="C456">
        <v>63.347000000000001</v>
      </c>
      <c r="D456">
        <v>74.611999999999995</v>
      </c>
      <c r="E456">
        <v>0.64527000000000001</v>
      </c>
      <c r="F456">
        <v>0.55059000000000002</v>
      </c>
      <c r="G456">
        <v>5.5160000000000001E-3</v>
      </c>
      <c r="H456">
        <v>7.0920000000000002E-3</v>
      </c>
      <c r="I456">
        <v>1.2607999999999999E-2</v>
      </c>
    </row>
    <row r="457" spans="1:9" x14ac:dyDescent="0.25">
      <c r="A457">
        <v>6600</v>
      </c>
      <c r="B457">
        <v>15</v>
      </c>
      <c r="C457">
        <v>63.356999999999999</v>
      </c>
      <c r="D457">
        <v>74.629000000000005</v>
      </c>
      <c r="E457">
        <v>0.64525999999999994</v>
      </c>
      <c r="F457">
        <v>0.55057999999999996</v>
      </c>
      <c r="G457">
        <v>5.5160000000000001E-3</v>
      </c>
      <c r="H457">
        <v>7.0920000000000002E-3</v>
      </c>
      <c r="I457">
        <v>1.2607E-2</v>
      </c>
    </row>
    <row r="458" spans="1:9" x14ac:dyDescent="0.25">
      <c r="A458">
        <v>6300</v>
      </c>
      <c r="B458">
        <v>15</v>
      </c>
      <c r="C458">
        <v>63.401000000000003</v>
      </c>
      <c r="D458">
        <v>74.7</v>
      </c>
      <c r="E458">
        <v>0.64522000000000002</v>
      </c>
      <c r="F458">
        <v>0.55049000000000003</v>
      </c>
      <c r="G458">
        <v>5.5149999999999999E-3</v>
      </c>
      <c r="H458">
        <v>7.0920000000000002E-3</v>
      </c>
      <c r="I458">
        <v>1.2607E-2</v>
      </c>
    </row>
    <row r="459" spans="1:9" x14ac:dyDescent="0.25">
      <c r="A459">
        <v>6200</v>
      </c>
      <c r="B459">
        <v>15</v>
      </c>
      <c r="C459">
        <v>63.420999999999999</v>
      </c>
      <c r="D459">
        <v>74.73</v>
      </c>
      <c r="E459">
        <v>0.6452</v>
      </c>
      <c r="F459">
        <v>0.55044000000000004</v>
      </c>
      <c r="G459">
        <v>5.5149999999999999E-3</v>
      </c>
      <c r="H459">
        <v>7.0920000000000002E-3</v>
      </c>
      <c r="I459">
        <v>1.2607E-2</v>
      </c>
    </row>
    <row r="460" spans="1:9" x14ac:dyDescent="0.25">
      <c r="A460">
        <v>6100</v>
      </c>
      <c r="B460">
        <v>15</v>
      </c>
      <c r="C460">
        <v>63.447000000000003</v>
      </c>
      <c r="D460">
        <v>74.766999999999996</v>
      </c>
      <c r="E460">
        <v>0.64515999999999996</v>
      </c>
      <c r="F460">
        <v>0.55037000000000003</v>
      </c>
      <c r="G460">
        <v>5.5149999999999999E-3</v>
      </c>
      <c r="H460">
        <v>7.0920000000000002E-3</v>
      </c>
      <c r="I460">
        <v>1.2607999999999999E-2</v>
      </c>
    </row>
    <row r="461" spans="1:9" x14ac:dyDescent="0.25">
      <c r="A461">
        <v>3200</v>
      </c>
      <c r="B461">
        <v>13</v>
      </c>
      <c r="C461">
        <v>70.855000000000004</v>
      </c>
      <c r="D461">
        <v>78.813000000000002</v>
      </c>
      <c r="E461">
        <v>0.61429</v>
      </c>
      <c r="F461">
        <v>0.54379999999999995</v>
      </c>
      <c r="G461">
        <v>5.8069999999999997E-3</v>
      </c>
      <c r="H461">
        <v>7.0920000000000002E-3</v>
      </c>
      <c r="I461">
        <v>1.2899000000000001E-2</v>
      </c>
    </row>
    <row r="462" spans="1:9" x14ac:dyDescent="0.25">
      <c r="A462">
        <v>3000</v>
      </c>
      <c r="B462">
        <v>13</v>
      </c>
      <c r="C462">
        <v>71.394999999999996</v>
      </c>
      <c r="D462">
        <v>79.355999999999995</v>
      </c>
      <c r="E462">
        <v>0.61314000000000002</v>
      </c>
      <c r="F462">
        <v>0.54368000000000005</v>
      </c>
      <c r="G462">
        <v>5.803E-3</v>
      </c>
      <c r="H462">
        <v>7.0930000000000003E-3</v>
      </c>
      <c r="I462">
        <v>1.2897E-2</v>
      </c>
    </row>
    <row r="463" spans="1:9" x14ac:dyDescent="0.25">
      <c r="A463">
        <v>10200</v>
      </c>
      <c r="B463">
        <v>14</v>
      </c>
      <c r="C463">
        <v>68.209999999999994</v>
      </c>
      <c r="D463">
        <v>80.694000000000003</v>
      </c>
      <c r="E463">
        <v>0.64188000000000001</v>
      </c>
      <c r="F463">
        <v>0.54488000000000003</v>
      </c>
      <c r="G463">
        <v>5.4209999999999996E-3</v>
      </c>
      <c r="H463">
        <v>7.0930000000000003E-3</v>
      </c>
      <c r="I463">
        <v>1.2514000000000001E-2</v>
      </c>
    </row>
    <row r="464" spans="1:9" x14ac:dyDescent="0.25">
      <c r="A464">
        <v>10100</v>
      </c>
      <c r="B464">
        <v>14</v>
      </c>
      <c r="C464">
        <v>68.245999999999995</v>
      </c>
      <c r="D464">
        <v>80.753</v>
      </c>
      <c r="E464">
        <v>0.64183000000000001</v>
      </c>
      <c r="F464">
        <v>0.54471999999999998</v>
      </c>
      <c r="G464">
        <v>5.4209999999999996E-3</v>
      </c>
      <c r="H464">
        <v>7.0949999999999997E-3</v>
      </c>
      <c r="I464">
        <v>1.2515999999999999E-2</v>
      </c>
    </row>
    <row r="465" spans="1:9" x14ac:dyDescent="0.25">
      <c r="A465">
        <v>3300</v>
      </c>
      <c r="B465">
        <v>13</v>
      </c>
      <c r="C465">
        <v>70.81</v>
      </c>
      <c r="D465">
        <v>78.828000000000003</v>
      </c>
      <c r="E465">
        <v>0.61446000000000001</v>
      </c>
      <c r="F465">
        <v>0.54354999999999998</v>
      </c>
      <c r="G465">
        <v>5.8050000000000003E-3</v>
      </c>
      <c r="H465">
        <v>7.097E-3</v>
      </c>
      <c r="I465">
        <v>1.2902E-2</v>
      </c>
    </row>
    <row r="466" spans="1:9" x14ac:dyDescent="0.25">
      <c r="A466">
        <v>10000</v>
      </c>
      <c r="B466">
        <v>14</v>
      </c>
      <c r="C466">
        <v>68.266999999999996</v>
      </c>
      <c r="D466">
        <v>80.808000000000007</v>
      </c>
      <c r="E466">
        <v>0.64156999999999997</v>
      </c>
      <c r="F466">
        <v>0.54435999999999996</v>
      </c>
      <c r="G466">
        <v>5.4250000000000001E-3</v>
      </c>
      <c r="H466">
        <v>7.1000000000000004E-3</v>
      </c>
      <c r="I466">
        <v>1.2525E-2</v>
      </c>
    </row>
    <row r="467" spans="1:9" x14ac:dyDescent="0.25">
      <c r="A467">
        <v>3400</v>
      </c>
      <c r="B467">
        <v>13</v>
      </c>
      <c r="C467">
        <v>70.77</v>
      </c>
      <c r="D467">
        <v>78.844999999999999</v>
      </c>
      <c r="E467">
        <v>0.61460999999999999</v>
      </c>
      <c r="F467">
        <v>0.54329000000000005</v>
      </c>
      <c r="G467">
        <v>5.8040000000000001E-3</v>
      </c>
      <c r="H467">
        <v>7.1009999999999997E-3</v>
      </c>
      <c r="I467">
        <v>1.2905E-2</v>
      </c>
    </row>
    <row r="468" spans="1:9" x14ac:dyDescent="0.25">
      <c r="A468">
        <v>800</v>
      </c>
      <c r="B468">
        <v>13</v>
      </c>
      <c r="C468">
        <v>69.382999999999996</v>
      </c>
      <c r="D468">
        <v>75.465000000000003</v>
      </c>
      <c r="E468">
        <v>0.59409999999999996</v>
      </c>
      <c r="F468">
        <v>0.54571999999999998</v>
      </c>
      <c r="G468">
        <v>6.1159999999999999E-3</v>
      </c>
      <c r="H468">
        <v>7.1019999999999998E-3</v>
      </c>
      <c r="I468">
        <v>1.3218000000000001E-2</v>
      </c>
    </row>
    <row r="469" spans="1:9" x14ac:dyDescent="0.25">
      <c r="A469">
        <v>6000</v>
      </c>
      <c r="B469">
        <v>15</v>
      </c>
      <c r="C469">
        <v>63.402000000000001</v>
      </c>
      <c r="D469">
        <v>74.756</v>
      </c>
      <c r="E469">
        <v>0.64459999999999995</v>
      </c>
      <c r="F469">
        <v>0.54964999999999997</v>
      </c>
      <c r="G469">
        <v>5.5269999999999998E-3</v>
      </c>
      <c r="H469">
        <v>7.1050000000000002E-3</v>
      </c>
      <c r="I469">
        <v>1.2632000000000001E-2</v>
      </c>
    </row>
    <row r="470" spans="1:9" x14ac:dyDescent="0.25">
      <c r="A470">
        <v>3500</v>
      </c>
      <c r="B470">
        <v>13</v>
      </c>
      <c r="C470">
        <v>70.73</v>
      </c>
      <c r="D470">
        <v>78.861000000000004</v>
      </c>
      <c r="E470">
        <v>0.61473999999999995</v>
      </c>
      <c r="F470">
        <v>0.54303000000000001</v>
      </c>
      <c r="G470">
        <v>5.803E-3</v>
      </c>
      <c r="H470">
        <v>7.1060000000000003E-3</v>
      </c>
      <c r="I470">
        <v>1.2907999999999999E-2</v>
      </c>
    </row>
    <row r="471" spans="1:9" x14ac:dyDescent="0.25">
      <c r="A471">
        <v>9900</v>
      </c>
      <c r="B471">
        <v>14</v>
      </c>
      <c r="C471">
        <v>67.688000000000002</v>
      </c>
      <c r="D471">
        <v>80.12</v>
      </c>
      <c r="E471">
        <v>0.64127000000000001</v>
      </c>
      <c r="F471">
        <v>0.54427999999999999</v>
      </c>
      <c r="G471">
        <v>5.4450000000000002E-3</v>
      </c>
      <c r="H471">
        <v>7.1089999999999999E-3</v>
      </c>
      <c r="I471">
        <v>1.2553999999999999E-2</v>
      </c>
    </row>
    <row r="472" spans="1:9" x14ac:dyDescent="0.25">
      <c r="A472">
        <v>9800</v>
      </c>
      <c r="B472">
        <v>14</v>
      </c>
      <c r="C472">
        <v>67.721000000000004</v>
      </c>
      <c r="D472">
        <v>80.177999999999997</v>
      </c>
      <c r="E472">
        <v>0.64122999999999997</v>
      </c>
      <c r="F472">
        <v>0.54413</v>
      </c>
      <c r="G472">
        <v>5.4450000000000002E-3</v>
      </c>
      <c r="H472">
        <v>7.11E-3</v>
      </c>
      <c r="I472">
        <v>1.2555999999999999E-2</v>
      </c>
    </row>
    <row r="473" spans="1:9" x14ac:dyDescent="0.25">
      <c r="A473">
        <v>3600</v>
      </c>
      <c r="B473">
        <v>13</v>
      </c>
      <c r="C473">
        <v>70.691999999999993</v>
      </c>
      <c r="D473">
        <v>78.88</v>
      </c>
      <c r="E473">
        <v>0.61487000000000003</v>
      </c>
      <c r="F473">
        <v>0.54276000000000002</v>
      </c>
      <c r="G473">
        <v>5.8009999999999997E-3</v>
      </c>
      <c r="H473">
        <v>7.1110000000000001E-3</v>
      </c>
      <c r="I473">
        <v>1.2912E-2</v>
      </c>
    </row>
    <row r="474" spans="1:9" x14ac:dyDescent="0.25">
      <c r="A474">
        <v>9700</v>
      </c>
      <c r="B474">
        <v>14</v>
      </c>
      <c r="C474">
        <v>67.754000000000005</v>
      </c>
      <c r="D474">
        <v>80.239000000000004</v>
      </c>
      <c r="E474">
        <v>0.64119000000000004</v>
      </c>
      <c r="F474">
        <v>0.54398000000000002</v>
      </c>
      <c r="G474">
        <v>5.4450000000000002E-3</v>
      </c>
      <c r="H474">
        <v>7.1120000000000003E-3</v>
      </c>
      <c r="I474">
        <v>1.2557E-2</v>
      </c>
    </row>
    <row r="475" spans="1:9" x14ac:dyDescent="0.25">
      <c r="A475">
        <v>900</v>
      </c>
      <c r="B475">
        <v>13</v>
      </c>
      <c r="C475">
        <v>69.468000000000004</v>
      </c>
      <c r="D475">
        <v>75.597999999999999</v>
      </c>
      <c r="E475">
        <v>0.59409999999999996</v>
      </c>
      <c r="F475">
        <v>0.54507000000000005</v>
      </c>
      <c r="G475">
        <v>6.1130000000000004E-3</v>
      </c>
      <c r="H475">
        <v>7.1139999999999997E-3</v>
      </c>
      <c r="I475">
        <v>1.3226999999999999E-2</v>
      </c>
    </row>
    <row r="476" spans="1:9" x14ac:dyDescent="0.25">
      <c r="A476">
        <v>9600</v>
      </c>
      <c r="B476">
        <v>14</v>
      </c>
      <c r="C476">
        <v>67.787999999999997</v>
      </c>
      <c r="D476">
        <v>80.301000000000002</v>
      </c>
      <c r="E476">
        <v>0.64114000000000004</v>
      </c>
      <c r="F476">
        <v>0.54383000000000004</v>
      </c>
      <c r="G476">
        <v>5.4450000000000002E-3</v>
      </c>
      <c r="H476">
        <v>7.1139999999999997E-3</v>
      </c>
      <c r="I476">
        <v>1.2559000000000001E-2</v>
      </c>
    </row>
    <row r="477" spans="1:9" x14ac:dyDescent="0.25">
      <c r="A477">
        <v>3700</v>
      </c>
      <c r="B477">
        <v>13</v>
      </c>
      <c r="C477">
        <v>70.653999999999996</v>
      </c>
      <c r="D477">
        <v>78.899000000000001</v>
      </c>
      <c r="E477">
        <v>0.61499000000000004</v>
      </c>
      <c r="F477">
        <v>0.54249000000000003</v>
      </c>
      <c r="G477">
        <v>5.7999999999999996E-3</v>
      </c>
      <c r="H477">
        <v>7.1149999999999998E-3</v>
      </c>
      <c r="I477">
        <v>1.2914999999999999E-2</v>
      </c>
    </row>
    <row r="478" spans="1:9" x14ac:dyDescent="0.25">
      <c r="A478">
        <v>9500</v>
      </c>
      <c r="B478">
        <v>14</v>
      </c>
      <c r="C478">
        <v>67.823999999999998</v>
      </c>
      <c r="D478">
        <v>80.364999999999995</v>
      </c>
      <c r="E478">
        <v>0.6411</v>
      </c>
      <c r="F478">
        <v>0.54368000000000005</v>
      </c>
      <c r="G478">
        <v>5.4450000000000002E-3</v>
      </c>
      <c r="H478">
        <v>7.1159999999999999E-3</v>
      </c>
      <c r="I478">
        <v>1.2560999999999999E-2</v>
      </c>
    </row>
    <row r="479" spans="1:9" x14ac:dyDescent="0.25">
      <c r="A479">
        <v>9400</v>
      </c>
      <c r="B479">
        <v>14</v>
      </c>
      <c r="C479">
        <v>67.861000000000004</v>
      </c>
      <c r="D479">
        <v>80.430999999999997</v>
      </c>
      <c r="E479">
        <v>0.64105999999999996</v>
      </c>
      <c r="F479">
        <v>0.54351000000000005</v>
      </c>
      <c r="G479">
        <v>5.4440000000000001E-3</v>
      </c>
      <c r="H479">
        <v>7.1180000000000002E-3</v>
      </c>
      <c r="I479">
        <v>1.2562E-2</v>
      </c>
    </row>
    <row r="480" spans="1:9" x14ac:dyDescent="0.25">
      <c r="A480">
        <v>3800</v>
      </c>
      <c r="B480">
        <v>13</v>
      </c>
      <c r="C480">
        <v>70.616</v>
      </c>
      <c r="D480">
        <v>78.921999999999997</v>
      </c>
      <c r="E480">
        <v>0.61511000000000005</v>
      </c>
      <c r="F480">
        <v>0.54220999999999997</v>
      </c>
      <c r="G480">
        <v>5.7990000000000003E-3</v>
      </c>
      <c r="H480">
        <v>7.1199999999999996E-3</v>
      </c>
      <c r="I480">
        <v>1.2919E-2</v>
      </c>
    </row>
    <row r="481" spans="1:9" x14ac:dyDescent="0.25">
      <c r="A481">
        <v>9300</v>
      </c>
      <c r="B481">
        <v>14</v>
      </c>
      <c r="C481">
        <v>67.900999999999996</v>
      </c>
      <c r="D481">
        <v>80.501000000000005</v>
      </c>
      <c r="E481">
        <v>0.64100999999999997</v>
      </c>
      <c r="F481">
        <v>0.54334000000000005</v>
      </c>
      <c r="G481">
        <v>5.4440000000000001E-3</v>
      </c>
      <c r="H481">
        <v>7.1199999999999996E-3</v>
      </c>
      <c r="I481">
        <v>1.2564000000000001E-2</v>
      </c>
    </row>
    <row r="482" spans="1:9" x14ac:dyDescent="0.25">
      <c r="A482">
        <v>9200</v>
      </c>
      <c r="B482">
        <v>14</v>
      </c>
      <c r="C482">
        <v>67.941999999999993</v>
      </c>
      <c r="D482">
        <v>80.575000000000003</v>
      </c>
      <c r="E482">
        <v>0.64095999999999997</v>
      </c>
      <c r="F482">
        <v>0.54315999999999998</v>
      </c>
      <c r="G482">
        <v>5.4440000000000001E-3</v>
      </c>
      <c r="H482">
        <v>7.1219999999999999E-3</v>
      </c>
      <c r="I482">
        <v>1.2566000000000001E-2</v>
      </c>
    </row>
    <row r="483" spans="1:9" x14ac:dyDescent="0.25">
      <c r="A483">
        <v>4100</v>
      </c>
      <c r="B483">
        <v>13</v>
      </c>
      <c r="C483">
        <v>71.305000000000007</v>
      </c>
      <c r="D483">
        <v>79.84</v>
      </c>
      <c r="E483">
        <v>0.61594000000000004</v>
      </c>
      <c r="F483">
        <v>0.54169</v>
      </c>
      <c r="G483">
        <v>5.777E-3</v>
      </c>
      <c r="H483">
        <v>7.1240000000000001E-3</v>
      </c>
      <c r="I483">
        <v>1.2900999999999999E-2</v>
      </c>
    </row>
    <row r="484" spans="1:9" x14ac:dyDescent="0.25">
      <c r="A484">
        <v>3900</v>
      </c>
      <c r="B484">
        <v>13</v>
      </c>
      <c r="C484">
        <v>70.578999999999994</v>
      </c>
      <c r="D484">
        <v>78.942999999999998</v>
      </c>
      <c r="E484">
        <v>0.61523000000000005</v>
      </c>
      <c r="F484">
        <v>0.54193000000000002</v>
      </c>
      <c r="G484">
        <v>5.7980000000000002E-3</v>
      </c>
      <c r="H484">
        <v>7.1250000000000003E-3</v>
      </c>
      <c r="I484">
        <v>1.2923E-2</v>
      </c>
    </row>
    <row r="485" spans="1:9" x14ac:dyDescent="0.25">
      <c r="A485">
        <v>9100</v>
      </c>
      <c r="B485">
        <v>14</v>
      </c>
      <c r="C485">
        <v>67.989999999999995</v>
      </c>
      <c r="D485">
        <v>80.655000000000001</v>
      </c>
      <c r="E485">
        <v>0.64088999999999996</v>
      </c>
      <c r="F485">
        <v>0.54296</v>
      </c>
      <c r="G485">
        <v>5.4440000000000001E-3</v>
      </c>
      <c r="H485">
        <v>7.1250000000000003E-3</v>
      </c>
      <c r="I485">
        <v>1.2569E-2</v>
      </c>
    </row>
    <row r="486" spans="1:9" x14ac:dyDescent="0.25">
      <c r="A486">
        <v>4200</v>
      </c>
      <c r="B486">
        <v>13</v>
      </c>
      <c r="C486">
        <v>71.275000000000006</v>
      </c>
      <c r="D486">
        <v>79.852999999999994</v>
      </c>
      <c r="E486">
        <v>0.61612</v>
      </c>
      <c r="F486">
        <v>0.54152999999999996</v>
      </c>
      <c r="G486">
        <v>5.7749999999999998E-3</v>
      </c>
      <c r="H486">
        <v>7.1260000000000004E-3</v>
      </c>
      <c r="I486">
        <v>1.2900999999999999E-2</v>
      </c>
    </row>
    <row r="487" spans="1:9" x14ac:dyDescent="0.25">
      <c r="A487">
        <v>4000</v>
      </c>
      <c r="B487">
        <v>13</v>
      </c>
      <c r="C487">
        <v>71.498000000000005</v>
      </c>
      <c r="D487">
        <v>80.055999999999997</v>
      </c>
      <c r="E487">
        <v>0.61546999999999996</v>
      </c>
      <c r="F487">
        <v>0.54149999999999998</v>
      </c>
      <c r="G487">
        <v>5.7749999999999998E-3</v>
      </c>
      <c r="H487">
        <v>7.1269999999999997E-3</v>
      </c>
      <c r="I487">
        <v>1.2900999999999999E-2</v>
      </c>
    </row>
    <row r="488" spans="1:9" x14ac:dyDescent="0.25">
      <c r="A488">
        <v>4300</v>
      </c>
      <c r="B488">
        <v>13</v>
      </c>
      <c r="C488">
        <v>71.248000000000005</v>
      </c>
      <c r="D488">
        <v>79.873000000000005</v>
      </c>
      <c r="E488">
        <v>0.61626000000000003</v>
      </c>
      <c r="F488">
        <v>0.54134000000000004</v>
      </c>
      <c r="G488">
        <v>5.7730000000000004E-3</v>
      </c>
      <c r="H488">
        <v>7.1300000000000001E-3</v>
      </c>
      <c r="I488">
        <v>1.2903E-2</v>
      </c>
    </row>
    <row r="489" spans="1:9" x14ac:dyDescent="0.25">
      <c r="A489">
        <v>9000</v>
      </c>
      <c r="B489">
        <v>14</v>
      </c>
      <c r="C489">
        <v>68.022999999999996</v>
      </c>
      <c r="D489">
        <v>80.727000000000004</v>
      </c>
      <c r="E489">
        <v>0.64056999999999997</v>
      </c>
      <c r="F489">
        <v>0.54252</v>
      </c>
      <c r="G489">
        <v>5.4489999999999999E-3</v>
      </c>
      <c r="H489">
        <v>7.1310000000000002E-3</v>
      </c>
      <c r="I489">
        <v>1.2579999999999999E-2</v>
      </c>
    </row>
    <row r="490" spans="1:9" x14ac:dyDescent="0.25">
      <c r="A490">
        <v>4400</v>
      </c>
      <c r="B490">
        <v>13</v>
      </c>
      <c r="C490">
        <v>71.22</v>
      </c>
      <c r="D490">
        <v>79.89</v>
      </c>
      <c r="E490">
        <v>0.61638000000000004</v>
      </c>
      <c r="F490">
        <v>0.54113</v>
      </c>
      <c r="G490">
        <v>5.7720000000000002E-3</v>
      </c>
      <c r="H490">
        <v>7.1329999999999996E-3</v>
      </c>
      <c r="I490">
        <v>1.2905E-2</v>
      </c>
    </row>
    <row r="491" spans="1:9" x14ac:dyDescent="0.25">
      <c r="A491">
        <v>4500</v>
      </c>
      <c r="B491">
        <v>13</v>
      </c>
      <c r="C491">
        <v>71.191000000000003</v>
      </c>
      <c r="D491">
        <v>79.905000000000001</v>
      </c>
      <c r="E491">
        <v>0.61650000000000005</v>
      </c>
      <c r="F491">
        <v>0.54091999999999996</v>
      </c>
      <c r="G491">
        <v>5.7710000000000001E-3</v>
      </c>
      <c r="H491">
        <v>7.1370000000000001E-3</v>
      </c>
      <c r="I491">
        <v>1.2907E-2</v>
      </c>
    </row>
    <row r="492" spans="1:9" x14ac:dyDescent="0.25">
      <c r="A492">
        <v>4600</v>
      </c>
      <c r="B492">
        <v>13</v>
      </c>
      <c r="C492">
        <v>71.162000000000006</v>
      </c>
      <c r="D492">
        <v>79.918000000000006</v>
      </c>
      <c r="E492">
        <v>0.61660999999999999</v>
      </c>
      <c r="F492">
        <v>0.54071000000000002</v>
      </c>
      <c r="G492">
        <v>5.7689999999999998E-3</v>
      </c>
      <c r="H492">
        <v>7.1399999999999996E-3</v>
      </c>
      <c r="I492">
        <v>1.291E-2</v>
      </c>
    </row>
    <row r="493" spans="1:9" x14ac:dyDescent="0.25">
      <c r="A493">
        <v>5900</v>
      </c>
      <c r="B493">
        <v>15</v>
      </c>
      <c r="C493">
        <v>62.387</v>
      </c>
      <c r="D493">
        <v>73.503</v>
      </c>
      <c r="E493">
        <v>0.64359</v>
      </c>
      <c r="F493">
        <v>0.54935999999999996</v>
      </c>
      <c r="G493">
        <v>5.5880000000000001E-3</v>
      </c>
      <c r="H493">
        <v>7.1419999999999999E-3</v>
      </c>
      <c r="I493">
        <v>1.273E-2</v>
      </c>
    </row>
    <row r="494" spans="1:9" x14ac:dyDescent="0.25">
      <c r="A494">
        <v>5800</v>
      </c>
      <c r="B494">
        <v>15</v>
      </c>
      <c r="C494">
        <v>62.393999999999998</v>
      </c>
      <c r="D494">
        <v>73.516999999999996</v>
      </c>
      <c r="E494">
        <v>0.64356000000000002</v>
      </c>
      <c r="F494">
        <v>0.54932999999999998</v>
      </c>
      <c r="G494">
        <v>5.5880000000000001E-3</v>
      </c>
      <c r="H494">
        <v>7.1419999999999999E-3</v>
      </c>
      <c r="I494">
        <v>1.273E-2</v>
      </c>
    </row>
    <row r="495" spans="1:9" x14ac:dyDescent="0.25">
      <c r="A495">
        <v>5700</v>
      </c>
      <c r="B495">
        <v>15</v>
      </c>
      <c r="C495">
        <v>62.404000000000003</v>
      </c>
      <c r="D495">
        <v>73.531999999999996</v>
      </c>
      <c r="E495">
        <v>0.64354</v>
      </c>
      <c r="F495">
        <v>0.54927999999999999</v>
      </c>
      <c r="G495">
        <v>5.5880000000000001E-3</v>
      </c>
      <c r="H495">
        <v>7.1419999999999999E-3</v>
      </c>
      <c r="I495">
        <v>1.273E-2</v>
      </c>
    </row>
    <row r="496" spans="1:9" x14ac:dyDescent="0.25">
      <c r="A496">
        <v>8900</v>
      </c>
      <c r="B496">
        <v>14</v>
      </c>
      <c r="C496">
        <v>67.382000000000005</v>
      </c>
      <c r="D496">
        <v>79.968999999999994</v>
      </c>
      <c r="E496">
        <v>0.64022000000000001</v>
      </c>
      <c r="F496">
        <v>0.54240999999999995</v>
      </c>
      <c r="G496">
        <v>5.4720000000000003E-3</v>
      </c>
      <c r="H496">
        <v>7.1419999999999999E-3</v>
      </c>
      <c r="I496">
        <v>1.2614E-2</v>
      </c>
    </row>
    <row r="497" spans="1:9" x14ac:dyDescent="0.25">
      <c r="A497">
        <v>5600</v>
      </c>
      <c r="B497">
        <v>15</v>
      </c>
      <c r="C497">
        <v>62.415999999999997</v>
      </c>
      <c r="D497">
        <v>73.552000000000007</v>
      </c>
      <c r="E497">
        <v>0.64351000000000003</v>
      </c>
      <c r="F497">
        <v>0.54923</v>
      </c>
      <c r="G497">
        <v>5.5880000000000001E-3</v>
      </c>
      <c r="H497">
        <v>7.143E-3</v>
      </c>
      <c r="I497">
        <v>1.2730999999999999E-2</v>
      </c>
    </row>
    <row r="498" spans="1:9" x14ac:dyDescent="0.25">
      <c r="A498">
        <v>5500</v>
      </c>
      <c r="B498">
        <v>15</v>
      </c>
      <c r="C498">
        <v>62.430999999999997</v>
      </c>
      <c r="D498">
        <v>73.575000000000003</v>
      </c>
      <c r="E498">
        <v>0.64349000000000001</v>
      </c>
      <c r="F498">
        <v>0.54915999999999998</v>
      </c>
      <c r="G498">
        <v>5.587E-3</v>
      </c>
      <c r="H498">
        <v>7.143E-3</v>
      </c>
      <c r="I498">
        <v>1.2730999999999999E-2</v>
      </c>
    </row>
    <row r="499" spans="1:9" x14ac:dyDescent="0.25">
      <c r="A499">
        <v>5400</v>
      </c>
      <c r="B499">
        <v>15</v>
      </c>
      <c r="C499">
        <v>62.448</v>
      </c>
      <c r="D499">
        <v>73.602999999999994</v>
      </c>
      <c r="E499">
        <v>0.64346999999999999</v>
      </c>
      <c r="F499">
        <v>0.54906999999999995</v>
      </c>
      <c r="G499">
        <v>5.587E-3</v>
      </c>
      <c r="H499">
        <v>7.1440000000000002E-3</v>
      </c>
      <c r="I499">
        <v>1.2730999999999999E-2</v>
      </c>
    </row>
    <row r="500" spans="1:9" x14ac:dyDescent="0.25">
      <c r="A500">
        <v>4700</v>
      </c>
      <c r="B500">
        <v>13</v>
      </c>
      <c r="C500">
        <v>71.131</v>
      </c>
      <c r="D500">
        <v>79.930000000000007</v>
      </c>
      <c r="E500">
        <v>0.61670999999999998</v>
      </c>
      <c r="F500">
        <v>0.54049999999999998</v>
      </c>
      <c r="G500">
        <v>5.7679999999999997E-3</v>
      </c>
      <c r="H500">
        <v>7.1440000000000002E-3</v>
      </c>
      <c r="I500">
        <v>1.2912E-2</v>
      </c>
    </row>
    <row r="501" spans="1:9" x14ac:dyDescent="0.25">
      <c r="A501">
        <v>8800</v>
      </c>
      <c r="B501">
        <v>14</v>
      </c>
      <c r="C501">
        <v>67.429000000000002</v>
      </c>
      <c r="D501">
        <v>80.048000000000002</v>
      </c>
      <c r="E501">
        <v>0.64017000000000002</v>
      </c>
      <c r="F501">
        <v>0.54222000000000004</v>
      </c>
      <c r="G501">
        <v>5.4720000000000003E-3</v>
      </c>
      <c r="H501">
        <v>7.1440000000000002E-3</v>
      </c>
      <c r="I501">
        <v>1.2616E-2</v>
      </c>
    </row>
    <row r="502" spans="1:9" x14ac:dyDescent="0.25">
      <c r="A502">
        <v>5300</v>
      </c>
      <c r="B502">
        <v>15</v>
      </c>
      <c r="C502">
        <v>62.469000000000001</v>
      </c>
      <c r="D502">
        <v>73.635000000000005</v>
      </c>
      <c r="E502">
        <v>0.64344000000000001</v>
      </c>
      <c r="F502">
        <v>0.54896999999999996</v>
      </c>
      <c r="G502">
        <v>5.587E-3</v>
      </c>
      <c r="H502">
        <v>7.1450000000000003E-3</v>
      </c>
      <c r="I502">
        <v>1.2732E-2</v>
      </c>
    </row>
    <row r="503" spans="1:9" x14ac:dyDescent="0.25">
      <c r="A503">
        <v>5200</v>
      </c>
      <c r="B503">
        <v>15</v>
      </c>
      <c r="C503">
        <v>62.494999999999997</v>
      </c>
      <c r="D503">
        <v>73.676000000000002</v>
      </c>
      <c r="E503">
        <v>0.64341000000000004</v>
      </c>
      <c r="F503">
        <v>0.54884999999999995</v>
      </c>
      <c r="G503">
        <v>5.5859999999999998E-3</v>
      </c>
      <c r="H503">
        <v>7.1459999999999996E-3</v>
      </c>
      <c r="I503">
        <v>1.2732E-2</v>
      </c>
    </row>
    <row r="504" spans="1:9" x14ac:dyDescent="0.25">
      <c r="A504">
        <v>8700</v>
      </c>
      <c r="B504">
        <v>14</v>
      </c>
      <c r="C504">
        <v>67.477000000000004</v>
      </c>
      <c r="D504">
        <v>80.129000000000005</v>
      </c>
      <c r="E504">
        <v>0.64012000000000002</v>
      </c>
      <c r="F504">
        <v>0.54201999999999995</v>
      </c>
      <c r="G504">
        <v>5.4720000000000003E-3</v>
      </c>
      <c r="H504">
        <v>7.1459999999999996E-3</v>
      </c>
      <c r="I504">
        <v>1.2618000000000001E-2</v>
      </c>
    </row>
    <row r="505" spans="1:9" x14ac:dyDescent="0.25">
      <c r="A505">
        <v>5100</v>
      </c>
      <c r="B505">
        <v>15</v>
      </c>
      <c r="C505">
        <v>62.527999999999999</v>
      </c>
      <c r="D505">
        <v>73.724999999999994</v>
      </c>
      <c r="E505">
        <v>0.64334999999999998</v>
      </c>
      <c r="F505">
        <v>0.54871999999999999</v>
      </c>
      <c r="G505">
        <v>5.5859999999999998E-3</v>
      </c>
      <c r="H505">
        <v>7.1469999999999997E-3</v>
      </c>
      <c r="I505">
        <v>1.2733E-2</v>
      </c>
    </row>
    <row r="506" spans="1:9" x14ac:dyDescent="0.25">
      <c r="A506">
        <v>4800</v>
      </c>
      <c r="B506">
        <v>13</v>
      </c>
      <c r="C506">
        <v>71.099000000000004</v>
      </c>
      <c r="D506">
        <v>79.941000000000003</v>
      </c>
      <c r="E506">
        <v>0.61682000000000003</v>
      </c>
      <c r="F506">
        <v>0.54029000000000005</v>
      </c>
      <c r="G506">
        <v>5.7670000000000004E-3</v>
      </c>
      <c r="H506">
        <v>7.1469999999999997E-3</v>
      </c>
      <c r="I506">
        <v>1.2914E-2</v>
      </c>
    </row>
    <row r="507" spans="1:9" x14ac:dyDescent="0.25">
      <c r="A507">
        <v>5100</v>
      </c>
      <c r="B507">
        <v>13</v>
      </c>
      <c r="C507">
        <v>71.734999999999999</v>
      </c>
      <c r="D507">
        <v>80.781000000000006</v>
      </c>
      <c r="E507">
        <v>0.61751999999999996</v>
      </c>
      <c r="F507">
        <v>0.53998999999999997</v>
      </c>
      <c r="G507">
        <v>5.7460000000000002E-3</v>
      </c>
      <c r="H507">
        <v>7.1479999999999998E-3</v>
      </c>
      <c r="I507">
        <v>1.2893E-2</v>
      </c>
    </row>
    <row r="508" spans="1:9" x14ac:dyDescent="0.25">
      <c r="A508">
        <v>8600</v>
      </c>
      <c r="B508">
        <v>14</v>
      </c>
      <c r="C508">
        <v>67.528000000000006</v>
      </c>
      <c r="D508">
        <v>80.212000000000003</v>
      </c>
      <c r="E508">
        <v>0.64007000000000003</v>
      </c>
      <c r="F508">
        <v>0.54181000000000001</v>
      </c>
      <c r="G508">
        <v>5.4710000000000002E-3</v>
      </c>
      <c r="H508">
        <v>7.149E-3</v>
      </c>
      <c r="I508">
        <v>1.2619999999999999E-2</v>
      </c>
    </row>
    <row r="509" spans="1:9" x14ac:dyDescent="0.25">
      <c r="A509">
        <v>5200</v>
      </c>
      <c r="B509">
        <v>13</v>
      </c>
      <c r="C509">
        <v>71.706000000000003</v>
      </c>
      <c r="D509">
        <v>80.793999999999997</v>
      </c>
      <c r="E509">
        <v>0.61768000000000001</v>
      </c>
      <c r="F509">
        <v>0.53991</v>
      </c>
      <c r="G509">
        <v>5.7429999999999998E-3</v>
      </c>
      <c r="H509">
        <v>7.149E-3</v>
      </c>
      <c r="I509">
        <v>1.2892000000000001E-2</v>
      </c>
    </row>
    <row r="510" spans="1:9" x14ac:dyDescent="0.25">
      <c r="A510">
        <v>4900</v>
      </c>
      <c r="B510">
        <v>13</v>
      </c>
      <c r="C510">
        <v>71.066000000000003</v>
      </c>
      <c r="D510">
        <v>79.953000000000003</v>
      </c>
      <c r="E510">
        <v>0.61692000000000002</v>
      </c>
      <c r="F510">
        <v>0.54008</v>
      </c>
      <c r="G510">
        <v>5.7660000000000003E-3</v>
      </c>
      <c r="H510">
        <v>7.1510000000000002E-3</v>
      </c>
      <c r="I510">
        <v>1.2917E-2</v>
      </c>
    </row>
    <row r="511" spans="1:9" x14ac:dyDescent="0.25">
      <c r="A511">
        <v>5300</v>
      </c>
      <c r="B511">
        <v>13</v>
      </c>
      <c r="C511">
        <v>71.676000000000002</v>
      </c>
      <c r="D511">
        <v>80.81</v>
      </c>
      <c r="E511">
        <v>0.61782000000000004</v>
      </c>
      <c r="F511">
        <v>0.53978999999999999</v>
      </c>
      <c r="G511">
        <v>5.7419999999999997E-3</v>
      </c>
      <c r="H511">
        <v>7.1510000000000002E-3</v>
      </c>
      <c r="I511">
        <v>1.2893E-2</v>
      </c>
    </row>
    <row r="512" spans="1:9" x14ac:dyDescent="0.25">
      <c r="A512">
        <v>5000</v>
      </c>
      <c r="B512">
        <v>13</v>
      </c>
      <c r="C512">
        <v>71.822000000000003</v>
      </c>
      <c r="D512">
        <v>80.87</v>
      </c>
      <c r="E512">
        <v>0.61716000000000004</v>
      </c>
      <c r="F512">
        <v>0.53978000000000004</v>
      </c>
      <c r="G512">
        <v>5.7470000000000004E-3</v>
      </c>
      <c r="H512">
        <v>7.1510000000000002E-3</v>
      </c>
      <c r="I512">
        <v>1.2898E-2</v>
      </c>
    </row>
    <row r="513" spans="1:9" x14ac:dyDescent="0.25">
      <c r="A513">
        <v>8500</v>
      </c>
      <c r="B513">
        <v>14</v>
      </c>
      <c r="C513">
        <v>67.581999999999994</v>
      </c>
      <c r="D513">
        <v>80.296999999999997</v>
      </c>
      <c r="E513">
        <v>0.64000999999999997</v>
      </c>
      <c r="F513">
        <v>0.54159000000000002</v>
      </c>
      <c r="G513">
        <v>5.4710000000000002E-3</v>
      </c>
      <c r="H513">
        <v>7.1520000000000004E-3</v>
      </c>
      <c r="I513">
        <v>1.2623000000000001E-2</v>
      </c>
    </row>
    <row r="514" spans="1:9" x14ac:dyDescent="0.25">
      <c r="A514">
        <v>5400</v>
      </c>
      <c r="B514">
        <v>13</v>
      </c>
      <c r="C514">
        <v>71.644000000000005</v>
      </c>
      <c r="D514">
        <v>80.822999999999993</v>
      </c>
      <c r="E514">
        <v>0.61794000000000004</v>
      </c>
      <c r="F514">
        <v>0.53966000000000003</v>
      </c>
      <c r="G514">
        <v>5.7400000000000003E-3</v>
      </c>
      <c r="H514">
        <v>7.1529999999999996E-3</v>
      </c>
      <c r="I514">
        <v>1.2893E-2</v>
      </c>
    </row>
    <row r="515" spans="1:9" x14ac:dyDescent="0.25">
      <c r="A515">
        <v>8400</v>
      </c>
      <c r="B515">
        <v>14</v>
      </c>
      <c r="C515">
        <v>67.638000000000005</v>
      </c>
      <c r="D515">
        <v>80.388000000000005</v>
      </c>
      <c r="E515">
        <v>0.63993999999999995</v>
      </c>
      <c r="F515">
        <v>0.54137000000000002</v>
      </c>
      <c r="G515">
        <v>5.4710000000000002E-3</v>
      </c>
      <c r="H515">
        <v>7.1549999999999999E-3</v>
      </c>
      <c r="I515">
        <v>1.2626E-2</v>
      </c>
    </row>
    <row r="516" spans="1:9" x14ac:dyDescent="0.25">
      <c r="A516">
        <v>5500</v>
      </c>
      <c r="B516">
        <v>13</v>
      </c>
      <c r="C516">
        <v>71.611999999999995</v>
      </c>
      <c r="D516">
        <v>80.834000000000003</v>
      </c>
      <c r="E516">
        <v>0.61804999999999999</v>
      </c>
      <c r="F516">
        <v>0.53952</v>
      </c>
      <c r="G516">
        <v>5.7390000000000002E-3</v>
      </c>
      <c r="H516">
        <v>7.1549999999999999E-3</v>
      </c>
      <c r="I516">
        <v>1.2893999999999999E-2</v>
      </c>
    </row>
    <row r="517" spans="1:9" x14ac:dyDescent="0.25">
      <c r="A517">
        <v>5600</v>
      </c>
      <c r="B517">
        <v>13</v>
      </c>
      <c r="C517">
        <v>71.578999999999994</v>
      </c>
      <c r="D517">
        <v>80.843999999999994</v>
      </c>
      <c r="E517">
        <v>0.61816000000000004</v>
      </c>
      <c r="F517">
        <v>0.53937999999999997</v>
      </c>
      <c r="G517">
        <v>5.738E-3</v>
      </c>
      <c r="H517">
        <v>7.1570000000000002E-3</v>
      </c>
      <c r="I517">
        <v>1.2895E-2</v>
      </c>
    </row>
    <row r="518" spans="1:9" x14ac:dyDescent="0.25">
      <c r="A518">
        <v>8300</v>
      </c>
      <c r="B518">
        <v>14</v>
      </c>
      <c r="C518">
        <v>67.694999999999993</v>
      </c>
      <c r="D518">
        <v>80.481999999999999</v>
      </c>
      <c r="E518">
        <v>0.63987000000000005</v>
      </c>
      <c r="F518">
        <v>0.54112000000000005</v>
      </c>
      <c r="G518">
        <v>5.4710000000000002E-3</v>
      </c>
      <c r="H518">
        <v>7.1580000000000003E-3</v>
      </c>
      <c r="I518">
        <v>1.2629E-2</v>
      </c>
    </row>
    <row r="519" spans="1:9" x14ac:dyDescent="0.25">
      <c r="A519">
        <v>5700</v>
      </c>
      <c r="B519">
        <v>13</v>
      </c>
      <c r="C519">
        <v>71.546999999999997</v>
      </c>
      <c r="D519">
        <v>80.853999999999999</v>
      </c>
      <c r="E519">
        <v>0.61826000000000003</v>
      </c>
      <c r="F519">
        <v>0.53924000000000005</v>
      </c>
      <c r="G519">
        <v>5.7359999999999998E-3</v>
      </c>
      <c r="H519">
        <v>7.1599999999999997E-3</v>
      </c>
      <c r="I519">
        <v>1.2895999999999999E-2</v>
      </c>
    </row>
    <row r="520" spans="1:9" x14ac:dyDescent="0.25">
      <c r="A520">
        <v>8200</v>
      </c>
      <c r="B520">
        <v>14</v>
      </c>
      <c r="C520">
        <v>67.754999999999995</v>
      </c>
      <c r="D520">
        <v>80.576999999999998</v>
      </c>
      <c r="E520">
        <v>0.63978999999999997</v>
      </c>
      <c r="F520">
        <v>0.54086999999999996</v>
      </c>
      <c r="G520">
        <v>5.4710000000000002E-3</v>
      </c>
      <c r="H520">
        <v>7.1609999999999998E-3</v>
      </c>
      <c r="I520">
        <v>1.2632000000000001E-2</v>
      </c>
    </row>
    <row r="521" spans="1:9" x14ac:dyDescent="0.25">
      <c r="A521">
        <v>6100</v>
      </c>
      <c r="B521">
        <v>13</v>
      </c>
      <c r="C521">
        <v>72.084999999999994</v>
      </c>
      <c r="D521">
        <v>81.638000000000005</v>
      </c>
      <c r="E521">
        <v>0.61900999999999995</v>
      </c>
      <c r="F521">
        <v>0.53896999999999995</v>
      </c>
      <c r="G521">
        <v>5.7149999999999996E-3</v>
      </c>
      <c r="H521">
        <v>7.1609999999999998E-3</v>
      </c>
      <c r="I521">
        <v>1.2874999999999999E-2</v>
      </c>
    </row>
    <row r="522" spans="1:9" x14ac:dyDescent="0.25">
      <c r="A522">
        <v>6200</v>
      </c>
      <c r="B522">
        <v>13</v>
      </c>
      <c r="C522">
        <v>72.057000000000002</v>
      </c>
      <c r="D522">
        <v>81.650999999999996</v>
      </c>
      <c r="E522">
        <v>0.61917</v>
      </c>
      <c r="F522">
        <v>0.53893000000000002</v>
      </c>
      <c r="G522">
        <v>5.7130000000000002E-3</v>
      </c>
      <c r="H522">
        <v>7.1609999999999998E-3</v>
      </c>
      <c r="I522">
        <v>1.2874E-2</v>
      </c>
    </row>
    <row r="523" spans="1:9" x14ac:dyDescent="0.25">
      <c r="A523">
        <v>5800</v>
      </c>
      <c r="B523">
        <v>13</v>
      </c>
      <c r="C523">
        <v>71.513999999999996</v>
      </c>
      <c r="D523">
        <v>80.864000000000004</v>
      </c>
      <c r="E523">
        <v>0.61836999999999998</v>
      </c>
      <c r="F523">
        <v>0.53908999999999996</v>
      </c>
      <c r="G523">
        <v>5.7349999999999996E-3</v>
      </c>
      <c r="H523">
        <v>7.162E-3</v>
      </c>
      <c r="I523">
        <v>1.2897E-2</v>
      </c>
    </row>
    <row r="524" spans="1:9" x14ac:dyDescent="0.25">
      <c r="A524">
        <v>6300</v>
      </c>
      <c r="B524">
        <v>13</v>
      </c>
      <c r="C524">
        <v>72.028000000000006</v>
      </c>
      <c r="D524">
        <v>81.661000000000001</v>
      </c>
      <c r="E524">
        <v>0.61929000000000001</v>
      </c>
      <c r="F524">
        <v>0.53886000000000001</v>
      </c>
      <c r="G524">
        <v>5.7109999999999999E-3</v>
      </c>
      <c r="H524">
        <v>7.162E-3</v>
      </c>
      <c r="I524">
        <v>1.2873000000000001E-2</v>
      </c>
    </row>
    <row r="525" spans="1:9" x14ac:dyDescent="0.25">
      <c r="A525">
        <v>6400</v>
      </c>
      <c r="B525">
        <v>13</v>
      </c>
      <c r="C525">
        <v>71.998000000000005</v>
      </c>
      <c r="D525">
        <v>81.671000000000006</v>
      </c>
      <c r="E525">
        <v>0.61941000000000002</v>
      </c>
      <c r="F525">
        <v>0.53878000000000004</v>
      </c>
      <c r="G525">
        <v>5.7099999999999998E-3</v>
      </c>
      <c r="H525">
        <v>7.1630000000000001E-3</v>
      </c>
      <c r="I525">
        <v>1.2873000000000001E-2</v>
      </c>
    </row>
    <row r="526" spans="1:9" x14ac:dyDescent="0.25">
      <c r="A526">
        <v>5000</v>
      </c>
      <c r="B526">
        <v>15</v>
      </c>
      <c r="C526">
        <v>62.493000000000002</v>
      </c>
      <c r="D526">
        <v>73.744</v>
      </c>
      <c r="E526">
        <v>0.64258999999999999</v>
      </c>
      <c r="F526">
        <v>0.54773000000000005</v>
      </c>
      <c r="G526">
        <v>5.6010000000000001E-3</v>
      </c>
      <c r="H526">
        <v>7.1640000000000002E-3</v>
      </c>
      <c r="I526">
        <v>1.2765E-2</v>
      </c>
    </row>
    <row r="527" spans="1:9" x14ac:dyDescent="0.25">
      <c r="A527">
        <v>6500</v>
      </c>
      <c r="B527">
        <v>13</v>
      </c>
      <c r="C527">
        <v>71.966999999999999</v>
      </c>
      <c r="D527">
        <v>81.679000000000002</v>
      </c>
      <c r="E527">
        <v>0.61951999999999996</v>
      </c>
      <c r="F527">
        <v>0.53869</v>
      </c>
      <c r="G527">
        <v>5.7080000000000004E-3</v>
      </c>
      <c r="H527">
        <v>7.1640000000000002E-3</v>
      </c>
      <c r="I527">
        <v>1.2873000000000001E-2</v>
      </c>
    </row>
    <row r="528" spans="1:9" x14ac:dyDescent="0.25">
      <c r="A528">
        <v>8100</v>
      </c>
      <c r="B528">
        <v>14</v>
      </c>
      <c r="C528">
        <v>67.819999999999993</v>
      </c>
      <c r="D528">
        <v>80.674000000000007</v>
      </c>
      <c r="E528">
        <v>0.63968000000000003</v>
      </c>
      <c r="F528">
        <v>0.54059000000000001</v>
      </c>
      <c r="G528">
        <v>5.4710000000000002E-3</v>
      </c>
      <c r="H528">
        <v>7.1650000000000004E-3</v>
      </c>
      <c r="I528">
        <v>1.2636E-2</v>
      </c>
    </row>
    <row r="529" spans="1:9" x14ac:dyDescent="0.25">
      <c r="A529">
        <v>5900</v>
      </c>
      <c r="B529">
        <v>13</v>
      </c>
      <c r="C529">
        <v>71.480999999999995</v>
      </c>
      <c r="D529">
        <v>80.873000000000005</v>
      </c>
      <c r="E529">
        <v>0.61846999999999996</v>
      </c>
      <c r="F529">
        <v>0.53893999999999997</v>
      </c>
      <c r="G529">
        <v>5.7340000000000004E-3</v>
      </c>
      <c r="H529">
        <v>7.1650000000000004E-3</v>
      </c>
      <c r="I529">
        <v>1.2899000000000001E-2</v>
      </c>
    </row>
    <row r="530" spans="1:9" x14ac:dyDescent="0.25">
      <c r="A530">
        <v>6000</v>
      </c>
      <c r="B530">
        <v>13</v>
      </c>
      <c r="C530">
        <v>72.123999999999995</v>
      </c>
      <c r="D530">
        <v>81.658000000000001</v>
      </c>
      <c r="E530">
        <v>0.61870000000000003</v>
      </c>
      <c r="F530">
        <v>0.53874</v>
      </c>
      <c r="G530">
        <v>5.7169999999999999E-3</v>
      </c>
      <c r="H530">
        <v>7.1650000000000004E-3</v>
      </c>
      <c r="I530">
        <v>1.2881999999999999E-2</v>
      </c>
    </row>
    <row r="531" spans="1:9" x14ac:dyDescent="0.25">
      <c r="A531">
        <v>6600</v>
      </c>
      <c r="B531">
        <v>13</v>
      </c>
      <c r="C531">
        <v>71.936000000000007</v>
      </c>
      <c r="D531">
        <v>81.688000000000002</v>
      </c>
      <c r="E531">
        <v>0.61961999999999995</v>
      </c>
      <c r="F531">
        <v>0.53859999999999997</v>
      </c>
      <c r="G531">
        <v>5.7070000000000003E-3</v>
      </c>
      <c r="H531">
        <v>7.1659999999999996E-3</v>
      </c>
      <c r="I531">
        <v>1.2873000000000001E-2</v>
      </c>
    </row>
    <row r="532" spans="1:9" x14ac:dyDescent="0.25">
      <c r="A532">
        <v>7100</v>
      </c>
      <c r="B532">
        <v>13</v>
      </c>
      <c r="C532">
        <v>72.388999999999996</v>
      </c>
      <c r="D532">
        <v>82.405000000000001</v>
      </c>
      <c r="E532">
        <v>0.62043000000000004</v>
      </c>
      <c r="F532">
        <v>0.53837000000000002</v>
      </c>
      <c r="G532">
        <v>5.6860000000000001E-3</v>
      </c>
      <c r="H532">
        <v>7.1659999999999996E-3</v>
      </c>
      <c r="I532">
        <v>1.2852000000000001E-2</v>
      </c>
    </row>
    <row r="533" spans="1:9" x14ac:dyDescent="0.25">
      <c r="A533">
        <v>6700</v>
      </c>
      <c r="B533">
        <v>13</v>
      </c>
      <c r="C533">
        <v>71.905000000000001</v>
      </c>
      <c r="D533">
        <v>81.694999999999993</v>
      </c>
      <c r="E533">
        <v>0.61973</v>
      </c>
      <c r="F533">
        <v>0.53849999999999998</v>
      </c>
      <c r="G533">
        <v>5.7060000000000001E-3</v>
      </c>
      <c r="H533">
        <v>7.1669999999999998E-3</v>
      </c>
      <c r="I533">
        <v>1.2873000000000001E-2</v>
      </c>
    </row>
    <row r="534" spans="1:9" x14ac:dyDescent="0.25">
      <c r="A534">
        <v>7200</v>
      </c>
      <c r="B534">
        <v>13</v>
      </c>
      <c r="C534">
        <v>72.361000000000004</v>
      </c>
      <c r="D534">
        <v>82.409000000000006</v>
      </c>
      <c r="E534">
        <v>0.62056999999999995</v>
      </c>
      <c r="F534">
        <v>0.53835</v>
      </c>
      <c r="G534">
        <v>5.6839999999999998E-3</v>
      </c>
      <c r="H534">
        <v>7.1669999999999998E-3</v>
      </c>
      <c r="I534">
        <v>1.285E-2</v>
      </c>
    </row>
    <row r="535" spans="1:9" x14ac:dyDescent="0.25">
      <c r="A535">
        <v>7300</v>
      </c>
      <c r="B535">
        <v>13</v>
      </c>
      <c r="C535">
        <v>72.334000000000003</v>
      </c>
      <c r="D535">
        <v>82.411000000000001</v>
      </c>
      <c r="E535">
        <v>0.62068000000000001</v>
      </c>
      <c r="F535">
        <v>0.53832000000000002</v>
      </c>
      <c r="G535">
        <v>5.6820000000000004E-3</v>
      </c>
      <c r="H535">
        <v>7.1669999999999998E-3</v>
      </c>
      <c r="I535">
        <v>1.2848999999999999E-2</v>
      </c>
    </row>
    <row r="536" spans="1:9" x14ac:dyDescent="0.25">
      <c r="A536">
        <v>1000</v>
      </c>
      <c r="B536">
        <v>13</v>
      </c>
      <c r="C536">
        <v>73.447000000000003</v>
      </c>
      <c r="D536">
        <v>80.093999999999994</v>
      </c>
      <c r="E536">
        <v>0.59511000000000003</v>
      </c>
      <c r="F536">
        <v>0.54201999999999995</v>
      </c>
      <c r="G536">
        <v>6.0369999999999998E-3</v>
      </c>
      <c r="H536">
        <v>7.1679999999999999E-3</v>
      </c>
      <c r="I536">
        <v>1.3205E-2</v>
      </c>
    </row>
    <row r="537" spans="1:9" x14ac:dyDescent="0.25">
      <c r="A537">
        <v>7400</v>
      </c>
      <c r="B537">
        <v>13</v>
      </c>
      <c r="C537">
        <v>72.305999999999997</v>
      </c>
      <c r="D537">
        <v>82.412999999999997</v>
      </c>
      <c r="E537">
        <v>0.62078999999999995</v>
      </c>
      <c r="F537">
        <v>0.53825999999999996</v>
      </c>
      <c r="G537">
        <v>5.6810000000000003E-3</v>
      </c>
      <c r="H537">
        <v>7.1679999999999999E-3</v>
      </c>
      <c r="I537">
        <v>1.2848999999999999E-2</v>
      </c>
    </row>
    <row r="538" spans="1:9" x14ac:dyDescent="0.25">
      <c r="A538">
        <v>7500</v>
      </c>
      <c r="B538">
        <v>13</v>
      </c>
      <c r="C538">
        <v>72.278999999999996</v>
      </c>
      <c r="D538">
        <v>82.414000000000001</v>
      </c>
      <c r="E538">
        <v>0.62089000000000005</v>
      </c>
      <c r="F538">
        <v>0.53820000000000001</v>
      </c>
      <c r="G538">
        <v>5.6800000000000002E-3</v>
      </c>
      <c r="H538">
        <v>7.1679999999999999E-3</v>
      </c>
      <c r="I538">
        <v>1.2848E-2</v>
      </c>
    </row>
    <row r="539" spans="1:9" x14ac:dyDescent="0.25">
      <c r="A539">
        <v>6800</v>
      </c>
      <c r="B539">
        <v>13</v>
      </c>
      <c r="C539">
        <v>71.873999999999995</v>
      </c>
      <c r="D539">
        <v>81.701999999999998</v>
      </c>
      <c r="E539">
        <v>0.61982999999999999</v>
      </c>
      <c r="F539">
        <v>0.53839999999999999</v>
      </c>
      <c r="G539">
        <v>5.705E-3</v>
      </c>
      <c r="H539">
        <v>7.169E-3</v>
      </c>
      <c r="I539">
        <v>1.2873000000000001E-2</v>
      </c>
    </row>
    <row r="540" spans="1:9" x14ac:dyDescent="0.25">
      <c r="A540">
        <v>7600</v>
      </c>
      <c r="B540">
        <v>13</v>
      </c>
      <c r="C540">
        <v>72.251999999999995</v>
      </c>
      <c r="D540">
        <v>82.415000000000006</v>
      </c>
      <c r="E540">
        <v>0.621</v>
      </c>
      <c r="F540">
        <v>0.53813999999999995</v>
      </c>
      <c r="G540">
        <v>5.679E-3</v>
      </c>
      <c r="H540">
        <v>7.169E-3</v>
      </c>
      <c r="I540">
        <v>1.2848E-2</v>
      </c>
    </row>
    <row r="541" spans="1:9" x14ac:dyDescent="0.25">
      <c r="A541">
        <v>8200</v>
      </c>
      <c r="B541">
        <v>13</v>
      </c>
      <c r="C541">
        <v>72.64</v>
      </c>
      <c r="D541">
        <v>83.028000000000006</v>
      </c>
      <c r="E541">
        <v>0.62185000000000001</v>
      </c>
      <c r="F541">
        <v>0.53798999999999997</v>
      </c>
      <c r="G541">
        <v>5.6579999999999998E-3</v>
      </c>
      <c r="H541">
        <v>7.169E-3</v>
      </c>
      <c r="I541">
        <v>1.2827E-2</v>
      </c>
    </row>
    <row r="542" spans="1:9" x14ac:dyDescent="0.25">
      <c r="A542">
        <v>8100</v>
      </c>
      <c r="B542">
        <v>13</v>
      </c>
      <c r="C542">
        <v>72.664000000000001</v>
      </c>
      <c r="D542">
        <v>83.028999999999996</v>
      </c>
      <c r="E542">
        <v>0.62173</v>
      </c>
      <c r="F542">
        <v>0.53800000000000003</v>
      </c>
      <c r="G542">
        <v>5.659E-3</v>
      </c>
      <c r="H542">
        <v>7.169E-3</v>
      </c>
      <c r="I542">
        <v>1.2829E-2</v>
      </c>
    </row>
    <row r="543" spans="1:9" x14ac:dyDescent="0.25">
      <c r="A543">
        <v>6900</v>
      </c>
      <c r="B543">
        <v>13</v>
      </c>
      <c r="C543">
        <v>71.841999999999999</v>
      </c>
      <c r="D543">
        <v>81.709000000000003</v>
      </c>
      <c r="E543">
        <v>0.61992999999999998</v>
      </c>
      <c r="F543">
        <v>0.53829000000000005</v>
      </c>
      <c r="G543">
        <v>5.7029999999999997E-3</v>
      </c>
      <c r="H543">
        <v>7.1700000000000002E-3</v>
      </c>
      <c r="I543">
        <v>1.2874E-2</v>
      </c>
    </row>
    <row r="544" spans="1:9" x14ac:dyDescent="0.25">
      <c r="A544">
        <v>7000</v>
      </c>
      <c r="B544">
        <v>13</v>
      </c>
      <c r="C544">
        <v>72.406000000000006</v>
      </c>
      <c r="D544">
        <v>82.403000000000006</v>
      </c>
      <c r="E544">
        <v>0.62014000000000002</v>
      </c>
      <c r="F544">
        <v>0.53815000000000002</v>
      </c>
      <c r="G544">
        <v>5.6889999999999996E-3</v>
      </c>
      <c r="H544">
        <v>7.1700000000000002E-3</v>
      </c>
      <c r="I544">
        <v>1.2859000000000001E-2</v>
      </c>
    </row>
    <row r="545" spans="1:9" x14ac:dyDescent="0.25">
      <c r="A545">
        <v>7700</v>
      </c>
      <c r="B545">
        <v>13</v>
      </c>
      <c r="C545">
        <v>72.224999999999994</v>
      </c>
      <c r="D545">
        <v>82.415000000000006</v>
      </c>
      <c r="E545">
        <v>0.62109000000000003</v>
      </c>
      <c r="F545">
        <v>0.53807000000000005</v>
      </c>
      <c r="G545">
        <v>5.6769999999999998E-3</v>
      </c>
      <c r="H545">
        <v>7.1700000000000002E-3</v>
      </c>
      <c r="I545">
        <v>1.2848E-2</v>
      </c>
    </row>
    <row r="546" spans="1:9" x14ac:dyDescent="0.25">
      <c r="A546">
        <v>8400</v>
      </c>
      <c r="B546">
        <v>13</v>
      </c>
      <c r="C546">
        <v>72.593000000000004</v>
      </c>
      <c r="D546">
        <v>83.021000000000001</v>
      </c>
      <c r="E546">
        <v>0.62204999999999999</v>
      </c>
      <c r="F546">
        <v>0.53791999999999995</v>
      </c>
      <c r="G546">
        <v>5.6550000000000003E-3</v>
      </c>
      <c r="H546">
        <v>7.1700000000000002E-3</v>
      </c>
      <c r="I546">
        <v>1.2825E-2</v>
      </c>
    </row>
    <row r="547" spans="1:9" x14ac:dyDescent="0.25">
      <c r="A547">
        <v>8300</v>
      </c>
      <c r="B547">
        <v>13</v>
      </c>
      <c r="C547">
        <v>72.616</v>
      </c>
      <c r="D547">
        <v>83.025000000000006</v>
      </c>
      <c r="E547">
        <v>0.62195999999999996</v>
      </c>
      <c r="F547">
        <v>0.53795999999999999</v>
      </c>
      <c r="G547">
        <v>5.6559999999999996E-3</v>
      </c>
      <c r="H547">
        <v>7.1700000000000002E-3</v>
      </c>
      <c r="I547">
        <v>1.2826000000000001E-2</v>
      </c>
    </row>
    <row r="548" spans="1:9" x14ac:dyDescent="0.25">
      <c r="A548">
        <v>18900</v>
      </c>
      <c r="B548">
        <v>13</v>
      </c>
      <c r="C548">
        <v>74.454999999999998</v>
      </c>
      <c r="D548">
        <v>86.046000000000006</v>
      </c>
      <c r="E548">
        <v>0.62914999999999999</v>
      </c>
      <c r="F548">
        <v>0.53815000000000002</v>
      </c>
      <c r="G548">
        <v>5.5110000000000003E-3</v>
      </c>
      <c r="H548">
        <v>7.1700000000000002E-3</v>
      </c>
      <c r="I548">
        <v>1.2681E-2</v>
      </c>
    </row>
    <row r="549" spans="1:9" x14ac:dyDescent="0.25">
      <c r="A549">
        <v>18800</v>
      </c>
      <c r="B549">
        <v>13</v>
      </c>
      <c r="C549">
        <v>74.462000000000003</v>
      </c>
      <c r="D549">
        <v>86.051000000000002</v>
      </c>
      <c r="E549">
        <v>0.62912000000000001</v>
      </c>
      <c r="F549">
        <v>0.53813999999999995</v>
      </c>
      <c r="G549">
        <v>5.5110000000000003E-3</v>
      </c>
      <c r="H549">
        <v>7.1700000000000002E-3</v>
      </c>
      <c r="I549">
        <v>1.2681E-2</v>
      </c>
    </row>
    <row r="550" spans="1:9" x14ac:dyDescent="0.25">
      <c r="A550">
        <v>18700</v>
      </c>
      <c r="B550">
        <v>13</v>
      </c>
      <c r="C550">
        <v>74.468000000000004</v>
      </c>
      <c r="D550">
        <v>86.055000000000007</v>
      </c>
      <c r="E550">
        <v>0.62907999999999997</v>
      </c>
      <c r="F550">
        <v>0.53813999999999995</v>
      </c>
      <c r="G550">
        <v>5.5120000000000004E-3</v>
      </c>
      <c r="H550">
        <v>7.1700000000000002E-3</v>
      </c>
      <c r="I550">
        <v>1.2682000000000001E-2</v>
      </c>
    </row>
    <row r="551" spans="1:9" x14ac:dyDescent="0.25">
      <c r="A551">
        <v>19900</v>
      </c>
      <c r="B551">
        <v>13</v>
      </c>
      <c r="C551">
        <v>74.570999999999998</v>
      </c>
      <c r="D551">
        <v>86.204999999999998</v>
      </c>
      <c r="E551">
        <v>0.62955000000000005</v>
      </c>
      <c r="F551">
        <v>0.53825999999999996</v>
      </c>
      <c r="G551">
        <v>5.5030000000000001E-3</v>
      </c>
      <c r="H551">
        <v>7.1700000000000002E-3</v>
      </c>
      <c r="I551">
        <v>1.2673E-2</v>
      </c>
    </row>
    <row r="552" spans="1:9" x14ac:dyDescent="0.25">
      <c r="A552">
        <v>19800</v>
      </c>
      <c r="B552">
        <v>13</v>
      </c>
      <c r="C552">
        <v>74.578000000000003</v>
      </c>
      <c r="D552">
        <v>86.21</v>
      </c>
      <c r="E552">
        <v>0.62951999999999997</v>
      </c>
      <c r="F552">
        <v>0.53825000000000001</v>
      </c>
      <c r="G552">
        <v>5.5030000000000001E-3</v>
      </c>
      <c r="H552">
        <v>7.1700000000000002E-3</v>
      </c>
      <c r="I552">
        <v>1.2673E-2</v>
      </c>
    </row>
    <row r="553" spans="1:9" x14ac:dyDescent="0.25">
      <c r="A553">
        <v>19700</v>
      </c>
      <c r="B553">
        <v>13</v>
      </c>
      <c r="C553">
        <v>74.584000000000003</v>
      </c>
      <c r="D553">
        <v>86.213999999999999</v>
      </c>
      <c r="E553">
        <v>0.62948000000000004</v>
      </c>
      <c r="F553">
        <v>0.53824000000000005</v>
      </c>
      <c r="G553">
        <v>5.5040000000000002E-3</v>
      </c>
      <c r="H553">
        <v>7.1700000000000002E-3</v>
      </c>
      <c r="I553">
        <v>1.2674E-2</v>
      </c>
    </row>
    <row r="554" spans="1:9" x14ac:dyDescent="0.25">
      <c r="A554">
        <v>19600</v>
      </c>
      <c r="B554">
        <v>13</v>
      </c>
      <c r="C554">
        <v>74.59</v>
      </c>
      <c r="D554">
        <v>86.218999999999994</v>
      </c>
      <c r="E554">
        <v>0.62944999999999995</v>
      </c>
      <c r="F554">
        <v>0.53822999999999999</v>
      </c>
      <c r="G554">
        <v>5.5040000000000002E-3</v>
      </c>
      <c r="H554">
        <v>7.1700000000000002E-3</v>
      </c>
      <c r="I554">
        <v>1.2674E-2</v>
      </c>
    </row>
    <row r="555" spans="1:9" x14ac:dyDescent="0.25">
      <c r="A555">
        <v>19500</v>
      </c>
      <c r="B555">
        <v>13</v>
      </c>
      <c r="C555">
        <v>74.596999999999994</v>
      </c>
      <c r="D555">
        <v>86.222999999999999</v>
      </c>
      <c r="E555">
        <v>0.62941000000000003</v>
      </c>
      <c r="F555">
        <v>0.53822000000000003</v>
      </c>
      <c r="G555">
        <v>5.5050000000000003E-3</v>
      </c>
      <c r="H555">
        <v>7.1700000000000002E-3</v>
      </c>
      <c r="I555">
        <v>1.2675000000000001E-2</v>
      </c>
    </row>
    <row r="556" spans="1:9" x14ac:dyDescent="0.25">
      <c r="A556">
        <v>19400</v>
      </c>
      <c r="B556">
        <v>13</v>
      </c>
      <c r="C556">
        <v>74.602999999999994</v>
      </c>
      <c r="D556">
        <v>86.227999999999994</v>
      </c>
      <c r="E556">
        <v>0.62938000000000005</v>
      </c>
      <c r="F556">
        <v>0.53820999999999997</v>
      </c>
      <c r="G556">
        <v>5.5050000000000003E-3</v>
      </c>
      <c r="H556">
        <v>7.1700000000000002E-3</v>
      </c>
      <c r="I556">
        <v>1.2676E-2</v>
      </c>
    </row>
    <row r="557" spans="1:9" x14ac:dyDescent="0.25">
      <c r="A557">
        <v>7800</v>
      </c>
      <c r="B557">
        <v>13</v>
      </c>
      <c r="C557">
        <v>72.197999999999993</v>
      </c>
      <c r="D557">
        <v>82.415000000000006</v>
      </c>
      <c r="E557">
        <v>0.62119000000000002</v>
      </c>
      <c r="F557">
        <v>0.53798999999999997</v>
      </c>
      <c r="G557">
        <v>5.6759999999999996E-3</v>
      </c>
      <c r="H557">
        <v>7.1710000000000003E-3</v>
      </c>
      <c r="I557">
        <v>1.2848E-2</v>
      </c>
    </row>
    <row r="558" spans="1:9" x14ac:dyDescent="0.25">
      <c r="A558">
        <v>8500</v>
      </c>
      <c r="B558">
        <v>13</v>
      </c>
      <c r="C558">
        <v>72.569999999999993</v>
      </c>
      <c r="D558">
        <v>83.016999999999996</v>
      </c>
      <c r="E558">
        <v>0.62214999999999998</v>
      </c>
      <c r="F558">
        <v>0.53788000000000002</v>
      </c>
      <c r="G558">
        <v>5.6540000000000002E-3</v>
      </c>
      <c r="H558">
        <v>7.1710000000000003E-3</v>
      </c>
      <c r="I558">
        <v>1.2825E-2</v>
      </c>
    </row>
    <row r="559" spans="1:9" x14ac:dyDescent="0.25">
      <c r="A559">
        <v>17900</v>
      </c>
      <c r="B559">
        <v>13</v>
      </c>
      <c r="C559">
        <v>74.326999999999998</v>
      </c>
      <c r="D559">
        <v>85.870999999999995</v>
      </c>
      <c r="E559">
        <v>0.62873000000000001</v>
      </c>
      <c r="F559">
        <v>0.53803999999999996</v>
      </c>
      <c r="G559">
        <v>5.5189999999999996E-3</v>
      </c>
      <c r="H559">
        <v>7.1710000000000003E-3</v>
      </c>
      <c r="I559">
        <v>1.269E-2</v>
      </c>
    </row>
    <row r="560" spans="1:9" x14ac:dyDescent="0.25">
      <c r="A560">
        <v>17800</v>
      </c>
      <c r="B560">
        <v>13</v>
      </c>
      <c r="C560">
        <v>74.334000000000003</v>
      </c>
      <c r="D560">
        <v>85.876000000000005</v>
      </c>
      <c r="E560">
        <v>0.62868999999999997</v>
      </c>
      <c r="F560">
        <v>0.53803000000000001</v>
      </c>
      <c r="G560">
        <v>5.5189999999999996E-3</v>
      </c>
      <c r="H560">
        <v>7.1710000000000003E-3</v>
      </c>
      <c r="I560">
        <v>1.269E-2</v>
      </c>
    </row>
    <row r="561" spans="1:9" x14ac:dyDescent="0.25">
      <c r="A561">
        <v>17700</v>
      </c>
      <c r="B561">
        <v>13</v>
      </c>
      <c r="C561">
        <v>74.340999999999994</v>
      </c>
      <c r="D561">
        <v>85.881</v>
      </c>
      <c r="E561">
        <v>0.62866</v>
      </c>
      <c r="F561">
        <v>0.53802000000000005</v>
      </c>
      <c r="G561">
        <v>5.5199999999999997E-3</v>
      </c>
      <c r="H561">
        <v>7.1710000000000003E-3</v>
      </c>
      <c r="I561">
        <v>1.2690999999999999E-2</v>
      </c>
    </row>
    <row r="562" spans="1:9" x14ac:dyDescent="0.25">
      <c r="A562">
        <v>17600</v>
      </c>
      <c r="B562">
        <v>13</v>
      </c>
      <c r="C562">
        <v>74.347999999999999</v>
      </c>
      <c r="D562">
        <v>85.885999999999996</v>
      </c>
      <c r="E562">
        <v>0.62861999999999996</v>
      </c>
      <c r="F562">
        <v>0.53800999999999999</v>
      </c>
      <c r="G562">
        <v>5.5209999999999999E-3</v>
      </c>
      <c r="H562">
        <v>7.1710000000000003E-3</v>
      </c>
      <c r="I562">
        <v>1.2692E-2</v>
      </c>
    </row>
    <row r="563" spans="1:9" x14ac:dyDescent="0.25">
      <c r="A563">
        <v>17500</v>
      </c>
      <c r="B563">
        <v>13</v>
      </c>
      <c r="C563">
        <v>74.355000000000004</v>
      </c>
      <c r="D563">
        <v>85.891000000000005</v>
      </c>
      <c r="E563">
        <v>0.62858000000000003</v>
      </c>
      <c r="F563">
        <v>0.53800000000000003</v>
      </c>
      <c r="G563">
        <v>5.5209999999999999E-3</v>
      </c>
      <c r="H563">
        <v>7.1710000000000003E-3</v>
      </c>
      <c r="I563">
        <v>1.2692E-2</v>
      </c>
    </row>
    <row r="564" spans="1:9" x14ac:dyDescent="0.25">
      <c r="A564">
        <v>17400</v>
      </c>
      <c r="B564">
        <v>13</v>
      </c>
      <c r="C564">
        <v>74.361999999999995</v>
      </c>
      <c r="D564">
        <v>85.896000000000001</v>
      </c>
      <c r="E564">
        <v>0.62853999999999999</v>
      </c>
      <c r="F564">
        <v>0.53798999999999997</v>
      </c>
      <c r="G564">
        <v>5.522E-3</v>
      </c>
      <c r="H564">
        <v>7.1710000000000003E-3</v>
      </c>
      <c r="I564">
        <v>1.2692999999999999E-2</v>
      </c>
    </row>
    <row r="565" spans="1:9" x14ac:dyDescent="0.25">
      <c r="A565">
        <v>18600</v>
      </c>
      <c r="B565">
        <v>13</v>
      </c>
      <c r="C565">
        <v>74.474999999999994</v>
      </c>
      <c r="D565">
        <v>86.06</v>
      </c>
      <c r="E565">
        <v>0.62904000000000004</v>
      </c>
      <c r="F565">
        <v>0.53813</v>
      </c>
      <c r="G565">
        <v>5.5120000000000004E-3</v>
      </c>
      <c r="H565">
        <v>7.1710000000000003E-3</v>
      </c>
      <c r="I565">
        <v>1.2683E-2</v>
      </c>
    </row>
    <row r="566" spans="1:9" x14ac:dyDescent="0.25">
      <c r="A566">
        <v>18500</v>
      </c>
      <c r="B566">
        <v>13</v>
      </c>
      <c r="C566">
        <v>74.480999999999995</v>
      </c>
      <c r="D566">
        <v>86.064999999999998</v>
      </c>
      <c r="E566">
        <v>0.62900999999999996</v>
      </c>
      <c r="F566">
        <v>0.53812000000000004</v>
      </c>
      <c r="G566">
        <v>5.5129999999999997E-3</v>
      </c>
      <c r="H566">
        <v>7.1710000000000003E-3</v>
      </c>
      <c r="I566">
        <v>1.2683E-2</v>
      </c>
    </row>
    <row r="567" spans="1:9" x14ac:dyDescent="0.25">
      <c r="A567">
        <v>18400</v>
      </c>
      <c r="B567">
        <v>13</v>
      </c>
      <c r="C567">
        <v>74.488</v>
      </c>
      <c r="D567">
        <v>86.07</v>
      </c>
      <c r="E567">
        <v>0.62897000000000003</v>
      </c>
      <c r="F567">
        <v>0.53810000000000002</v>
      </c>
      <c r="G567">
        <v>5.5129999999999997E-3</v>
      </c>
      <c r="H567">
        <v>7.1710000000000003E-3</v>
      </c>
      <c r="I567">
        <v>1.2684000000000001E-2</v>
      </c>
    </row>
    <row r="568" spans="1:9" x14ac:dyDescent="0.25">
      <c r="A568">
        <v>18300</v>
      </c>
      <c r="B568">
        <v>13</v>
      </c>
      <c r="C568">
        <v>74.495000000000005</v>
      </c>
      <c r="D568">
        <v>86.075000000000003</v>
      </c>
      <c r="E568">
        <v>0.62892999999999999</v>
      </c>
      <c r="F568">
        <v>0.53808999999999996</v>
      </c>
      <c r="G568">
        <v>5.5139999999999998E-3</v>
      </c>
      <c r="H568">
        <v>7.1710000000000003E-3</v>
      </c>
      <c r="I568">
        <v>1.2685E-2</v>
      </c>
    </row>
    <row r="569" spans="1:9" x14ac:dyDescent="0.25">
      <c r="A569">
        <v>18200</v>
      </c>
      <c r="B569">
        <v>13</v>
      </c>
      <c r="C569">
        <v>74.501999999999995</v>
      </c>
      <c r="D569">
        <v>86.08</v>
      </c>
      <c r="E569">
        <v>0.62888999999999995</v>
      </c>
      <c r="F569">
        <v>0.53808</v>
      </c>
      <c r="G569">
        <v>5.5139999999999998E-3</v>
      </c>
      <c r="H569">
        <v>7.1710000000000003E-3</v>
      </c>
      <c r="I569">
        <v>1.2685E-2</v>
      </c>
    </row>
    <row r="570" spans="1:9" x14ac:dyDescent="0.25">
      <c r="A570">
        <v>18100</v>
      </c>
      <c r="B570">
        <v>13</v>
      </c>
      <c r="C570">
        <v>74.510999999999996</v>
      </c>
      <c r="D570">
        <v>86.087999999999994</v>
      </c>
      <c r="E570">
        <v>0.62885000000000002</v>
      </c>
      <c r="F570">
        <v>0.53805999999999998</v>
      </c>
      <c r="G570">
        <v>5.5149999999999999E-3</v>
      </c>
      <c r="H570">
        <v>7.1710000000000003E-3</v>
      </c>
      <c r="I570">
        <v>1.2685999999999999E-2</v>
      </c>
    </row>
    <row r="571" spans="1:9" x14ac:dyDescent="0.25">
      <c r="A571">
        <v>19300</v>
      </c>
      <c r="B571">
        <v>13</v>
      </c>
      <c r="C571">
        <v>74.608999999999995</v>
      </c>
      <c r="D571">
        <v>86.231999999999999</v>
      </c>
      <c r="E571">
        <v>0.62934000000000001</v>
      </c>
      <c r="F571">
        <v>0.53820000000000001</v>
      </c>
      <c r="G571">
        <v>5.5059999999999996E-3</v>
      </c>
      <c r="H571">
        <v>7.1710000000000003E-3</v>
      </c>
      <c r="I571">
        <v>1.2676E-2</v>
      </c>
    </row>
    <row r="572" spans="1:9" x14ac:dyDescent="0.25">
      <c r="A572">
        <v>19200</v>
      </c>
      <c r="B572">
        <v>13</v>
      </c>
      <c r="C572">
        <v>74.616</v>
      </c>
      <c r="D572">
        <v>86.238</v>
      </c>
      <c r="E572">
        <v>0.62929999999999997</v>
      </c>
      <c r="F572">
        <v>0.53818999999999995</v>
      </c>
      <c r="G572">
        <v>5.5059999999999996E-3</v>
      </c>
      <c r="H572">
        <v>7.1710000000000003E-3</v>
      </c>
      <c r="I572">
        <v>1.2677000000000001E-2</v>
      </c>
    </row>
    <row r="573" spans="1:9" x14ac:dyDescent="0.25">
      <c r="A573">
        <v>19100</v>
      </c>
      <c r="B573">
        <v>13</v>
      </c>
      <c r="C573">
        <v>74.623999999999995</v>
      </c>
      <c r="D573">
        <v>86.245000000000005</v>
      </c>
      <c r="E573">
        <v>0.62926000000000004</v>
      </c>
      <c r="F573">
        <v>0.53817000000000004</v>
      </c>
      <c r="G573">
        <v>5.5069999999999997E-3</v>
      </c>
      <c r="H573">
        <v>7.1710000000000003E-3</v>
      </c>
      <c r="I573">
        <v>1.2678E-2</v>
      </c>
    </row>
    <row r="574" spans="1:9" x14ac:dyDescent="0.25">
      <c r="A574">
        <v>20000</v>
      </c>
      <c r="B574">
        <v>13</v>
      </c>
      <c r="C574">
        <v>74.716999999999999</v>
      </c>
      <c r="D574">
        <v>86.378</v>
      </c>
      <c r="E574">
        <v>0.62958999999999998</v>
      </c>
      <c r="F574">
        <v>0.53822999999999999</v>
      </c>
      <c r="G574">
        <v>5.4999999999999997E-3</v>
      </c>
      <c r="H574">
        <v>7.1710000000000003E-3</v>
      </c>
      <c r="I574">
        <v>1.2671999999999999E-2</v>
      </c>
    </row>
    <row r="575" spans="1:9" x14ac:dyDescent="0.25">
      <c r="A575">
        <v>8700</v>
      </c>
      <c r="B575">
        <v>13</v>
      </c>
      <c r="C575">
        <v>72.525999999999996</v>
      </c>
      <c r="D575">
        <v>83.009</v>
      </c>
      <c r="E575">
        <v>0.62233000000000005</v>
      </c>
      <c r="F575">
        <v>0.53776999999999997</v>
      </c>
      <c r="G575">
        <v>5.6519999999999999E-3</v>
      </c>
      <c r="H575">
        <v>7.1720000000000004E-3</v>
      </c>
      <c r="I575">
        <v>1.2824E-2</v>
      </c>
    </row>
    <row r="576" spans="1:9" x14ac:dyDescent="0.25">
      <c r="A576">
        <v>8600</v>
      </c>
      <c r="B576">
        <v>13</v>
      </c>
      <c r="C576">
        <v>72.548000000000002</v>
      </c>
      <c r="D576">
        <v>83.013000000000005</v>
      </c>
      <c r="E576">
        <v>0.62224000000000002</v>
      </c>
      <c r="F576">
        <v>0.53783000000000003</v>
      </c>
      <c r="G576">
        <v>5.653E-3</v>
      </c>
      <c r="H576">
        <v>7.1720000000000004E-3</v>
      </c>
      <c r="I576">
        <v>1.2825E-2</v>
      </c>
    </row>
    <row r="577" spans="1:9" x14ac:dyDescent="0.25">
      <c r="A577">
        <v>9400</v>
      </c>
      <c r="B577">
        <v>13</v>
      </c>
      <c r="C577">
        <v>72.861000000000004</v>
      </c>
      <c r="D577">
        <v>83.531000000000006</v>
      </c>
      <c r="E577">
        <v>0.62317</v>
      </c>
      <c r="F577">
        <v>0.53768000000000005</v>
      </c>
      <c r="G577">
        <v>5.6319999999999999E-3</v>
      </c>
      <c r="H577">
        <v>7.1720000000000004E-3</v>
      </c>
      <c r="I577">
        <v>1.2805E-2</v>
      </c>
    </row>
    <row r="578" spans="1:9" x14ac:dyDescent="0.25">
      <c r="A578">
        <v>9300</v>
      </c>
      <c r="B578">
        <v>13</v>
      </c>
      <c r="C578">
        <v>72.882000000000005</v>
      </c>
      <c r="D578">
        <v>83.536000000000001</v>
      </c>
      <c r="E578">
        <v>0.62309000000000003</v>
      </c>
      <c r="F578">
        <v>0.53769999999999996</v>
      </c>
      <c r="G578">
        <v>5.633E-3</v>
      </c>
      <c r="H578">
        <v>7.1720000000000004E-3</v>
      </c>
      <c r="I578">
        <v>1.2805E-2</v>
      </c>
    </row>
    <row r="579" spans="1:9" x14ac:dyDescent="0.25">
      <c r="A579">
        <v>9200</v>
      </c>
      <c r="B579">
        <v>13</v>
      </c>
      <c r="C579">
        <v>72.903000000000006</v>
      </c>
      <c r="D579">
        <v>83.540999999999997</v>
      </c>
      <c r="E579">
        <v>0.62299000000000004</v>
      </c>
      <c r="F579">
        <v>0.53771999999999998</v>
      </c>
      <c r="G579">
        <v>5.6350000000000003E-3</v>
      </c>
      <c r="H579">
        <v>7.1720000000000004E-3</v>
      </c>
      <c r="I579">
        <v>1.2806E-2</v>
      </c>
    </row>
    <row r="580" spans="1:9" x14ac:dyDescent="0.25">
      <c r="A580">
        <v>9100</v>
      </c>
      <c r="B580">
        <v>13</v>
      </c>
      <c r="C580">
        <v>72.924000000000007</v>
      </c>
      <c r="D580">
        <v>83.546999999999997</v>
      </c>
      <c r="E580">
        <v>0.62289000000000005</v>
      </c>
      <c r="F580">
        <v>0.53773000000000004</v>
      </c>
      <c r="G580">
        <v>5.6360000000000004E-3</v>
      </c>
      <c r="H580">
        <v>7.1720000000000004E-3</v>
      </c>
      <c r="I580">
        <v>1.2808E-2</v>
      </c>
    </row>
    <row r="581" spans="1:9" x14ac:dyDescent="0.25">
      <c r="A581">
        <v>15900</v>
      </c>
      <c r="B581">
        <v>13</v>
      </c>
      <c r="C581">
        <v>74.031999999999996</v>
      </c>
      <c r="D581">
        <v>85.460999999999999</v>
      </c>
      <c r="E581">
        <v>0.62778999999999996</v>
      </c>
      <c r="F581">
        <v>0.53778999999999999</v>
      </c>
      <c r="G581">
        <v>5.5380000000000004E-3</v>
      </c>
      <c r="H581">
        <v>7.1720000000000004E-3</v>
      </c>
      <c r="I581">
        <v>1.2710000000000001E-2</v>
      </c>
    </row>
    <row r="582" spans="1:9" x14ac:dyDescent="0.25">
      <c r="A582">
        <v>15800</v>
      </c>
      <c r="B582">
        <v>13</v>
      </c>
      <c r="C582">
        <v>74.040000000000006</v>
      </c>
      <c r="D582">
        <v>85.465999999999994</v>
      </c>
      <c r="E582">
        <v>0.62775000000000003</v>
      </c>
      <c r="F582">
        <v>0.53778000000000004</v>
      </c>
      <c r="G582">
        <v>5.5389999999999997E-3</v>
      </c>
      <c r="H582">
        <v>7.1720000000000004E-3</v>
      </c>
      <c r="I582">
        <v>1.2711E-2</v>
      </c>
    </row>
    <row r="583" spans="1:9" x14ac:dyDescent="0.25">
      <c r="A583">
        <v>16900</v>
      </c>
      <c r="B583">
        <v>13</v>
      </c>
      <c r="C583">
        <v>74.185000000000002</v>
      </c>
      <c r="D583">
        <v>85.676000000000002</v>
      </c>
      <c r="E583">
        <v>0.62827999999999995</v>
      </c>
      <c r="F583">
        <v>0.53791</v>
      </c>
      <c r="G583">
        <v>5.5279999999999999E-3</v>
      </c>
      <c r="H583">
        <v>7.1720000000000004E-3</v>
      </c>
      <c r="I583">
        <v>1.2699999999999999E-2</v>
      </c>
    </row>
    <row r="584" spans="1:9" x14ac:dyDescent="0.25">
      <c r="A584">
        <v>16800</v>
      </c>
      <c r="B584">
        <v>13</v>
      </c>
      <c r="C584">
        <v>74.192999999999998</v>
      </c>
      <c r="D584">
        <v>85.680999999999997</v>
      </c>
      <c r="E584">
        <v>0.62824000000000002</v>
      </c>
      <c r="F584">
        <v>0.53791</v>
      </c>
      <c r="G584">
        <v>5.5290000000000001E-3</v>
      </c>
      <c r="H584">
        <v>7.1720000000000004E-3</v>
      </c>
      <c r="I584">
        <v>1.2699999999999999E-2</v>
      </c>
    </row>
    <row r="585" spans="1:9" x14ac:dyDescent="0.25">
      <c r="A585">
        <v>16700</v>
      </c>
      <c r="B585">
        <v>13</v>
      </c>
      <c r="C585">
        <v>74.200999999999993</v>
      </c>
      <c r="D585">
        <v>85.686000000000007</v>
      </c>
      <c r="E585">
        <v>0.62819999999999998</v>
      </c>
      <c r="F585">
        <v>0.53790000000000004</v>
      </c>
      <c r="G585">
        <v>5.5290000000000001E-3</v>
      </c>
      <c r="H585">
        <v>7.1720000000000004E-3</v>
      </c>
      <c r="I585">
        <v>1.2701E-2</v>
      </c>
    </row>
    <row r="586" spans="1:9" x14ac:dyDescent="0.25">
      <c r="A586">
        <v>16600</v>
      </c>
      <c r="B586">
        <v>13</v>
      </c>
      <c r="C586">
        <v>74.209000000000003</v>
      </c>
      <c r="D586">
        <v>85.691000000000003</v>
      </c>
      <c r="E586">
        <v>0.62816000000000005</v>
      </c>
      <c r="F586">
        <v>0.53788999999999998</v>
      </c>
      <c r="G586">
        <v>5.5300000000000002E-3</v>
      </c>
      <c r="H586">
        <v>7.1720000000000004E-3</v>
      </c>
      <c r="I586">
        <v>1.2702E-2</v>
      </c>
    </row>
    <row r="587" spans="1:9" x14ac:dyDescent="0.25">
      <c r="A587">
        <v>16500</v>
      </c>
      <c r="B587">
        <v>13</v>
      </c>
      <c r="C587">
        <v>74.216999999999999</v>
      </c>
      <c r="D587">
        <v>85.695999999999998</v>
      </c>
      <c r="E587">
        <v>0.62812000000000001</v>
      </c>
      <c r="F587">
        <v>0.53788000000000002</v>
      </c>
      <c r="G587">
        <v>5.5300000000000002E-3</v>
      </c>
      <c r="H587">
        <v>7.1720000000000004E-3</v>
      </c>
      <c r="I587">
        <v>1.2702E-2</v>
      </c>
    </row>
    <row r="588" spans="1:9" x14ac:dyDescent="0.25">
      <c r="A588">
        <v>16400</v>
      </c>
      <c r="B588">
        <v>13</v>
      </c>
      <c r="C588">
        <v>74.224999999999994</v>
      </c>
      <c r="D588">
        <v>85.700999999999993</v>
      </c>
      <c r="E588">
        <v>0.62807000000000002</v>
      </c>
      <c r="F588">
        <v>0.53786999999999996</v>
      </c>
      <c r="G588">
        <v>5.5310000000000003E-3</v>
      </c>
      <c r="H588">
        <v>7.1720000000000004E-3</v>
      </c>
      <c r="I588">
        <v>1.2703000000000001E-2</v>
      </c>
    </row>
    <row r="589" spans="1:9" x14ac:dyDescent="0.25">
      <c r="A589">
        <v>16300</v>
      </c>
      <c r="B589">
        <v>13</v>
      </c>
      <c r="C589">
        <v>74.233000000000004</v>
      </c>
      <c r="D589">
        <v>85.706999999999994</v>
      </c>
      <c r="E589">
        <v>0.62802999999999998</v>
      </c>
      <c r="F589">
        <v>0.53786</v>
      </c>
      <c r="G589">
        <v>5.5319999999999996E-3</v>
      </c>
      <c r="H589">
        <v>7.1720000000000004E-3</v>
      </c>
      <c r="I589">
        <v>1.2704E-2</v>
      </c>
    </row>
    <row r="590" spans="1:9" x14ac:dyDescent="0.25">
      <c r="A590">
        <v>17300</v>
      </c>
      <c r="B590">
        <v>13</v>
      </c>
      <c r="C590">
        <v>74.37</v>
      </c>
      <c r="D590">
        <v>85.900999999999996</v>
      </c>
      <c r="E590">
        <v>0.62849999999999995</v>
      </c>
      <c r="F590">
        <v>0.53798000000000001</v>
      </c>
      <c r="G590">
        <v>5.522E-3</v>
      </c>
      <c r="H590">
        <v>7.1720000000000004E-3</v>
      </c>
      <c r="I590">
        <v>1.2694E-2</v>
      </c>
    </row>
    <row r="591" spans="1:9" x14ac:dyDescent="0.25">
      <c r="A591">
        <v>17200</v>
      </c>
      <c r="B591">
        <v>13</v>
      </c>
      <c r="C591">
        <v>74.378</v>
      </c>
      <c r="D591">
        <v>85.906000000000006</v>
      </c>
      <c r="E591">
        <v>0.62846000000000002</v>
      </c>
      <c r="F591">
        <v>0.53795999999999999</v>
      </c>
      <c r="G591">
        <v>5.5230000000000001E-3</v>
      </c>
      <c r="H591">
        <v>7.1720000000000004E-3</v>
      </c>
      <c r="I591">
        <v>1.2695E-2</v>
      </c>
    </row>
    <row r="592" spans="1:9" x14ac:dyDescent="0.25">
      <c r="A592">
        <v>17100</v>
      </c>
      <c r="B592">
        <v>13</v>
      </c>
      <c r="C592">
        <v>74.387</v>
      </c>
      <c r="D592">
        <v>85.914000000000001</v>
      </c>
      <c r="E592">
        <v>0.62841000000000002</v>
      </c>
      <c r="F592">
        <v>0.53793999999999997</v>
      </c>
      <c r="G592">
        <v>5.5230000000000001E-3</v>
      </c>
      <c r="H592">
        <v>7.1720000000000004E-3</v>
      </c>
      <c r="I592">
        <v>1.2696000000000001E-2</v>
      </c>
    </row>
    <row r="593" spans="1:9" x14ac:dyDescent="0.25">
      <c r="A593">
        <v>18000</v>
      </c>
      <c r="B593">
        <v>13</v>
      </c>
      <c r="C593">
        <v>74.501999999999995</v>
      </c>
      <c r="D593">
        <v>86.078999999999994</v>
      </c>
      <c r="E593">
        <v>0.62878000000000001</v>
      </c>
      <c r="F593">
        <v>0.53800000000000003</v>
      </c>
      <c r="G593">
        <v>5.5160000000000001E-3</v>
      </c>
      <c r="H593">
        <v>7.1720000000000004E-3</v>
      </c>
      <c r="I593">
        <v>1.2688E-2</v>
      </c>
    </row>
    <row r="594" spans="1:9" x14ac:dyDescent="0.25">
      <c r="A594">
        <v>19000</v>
      </c>
      <c r="B594">
        <v>13</v>
      </c>
      <c r="C594">
        <v>74.614999999999995</v>
      </c>
      <c r="D594">
        <v>86.234999999999999</v>
      </c>
      <c r="E594">
        <v>0.62919999999999998</v>
      </c>
      <c r="F594">
        <v>0.53812000000000004</v>
      </c>
      <c r="G594">
        <v>5.5079999999999999E-3</v>
      </c>
      <c r="H594">
        <v>7.1720000000000004E-3</v>
      </c>
      <c r="I594">
        <v>1.2678999999999999E-2</v>
      </c>
    </row>
    <row r="595" spans="1:9" x14ac:dyDescent="0.25">
      <c r="A595">
        <v>8000</v>
      </c>
      <c r="B595">
        <v>14</v>
      </c>
      <c r="C595">
        <v>67.87</v>
      </c>
      <c r="D595">
        <v>80.75</v>
      </c>
      <c r="E595">
        <v>0.63927</v>
      </c>
      <c r="F595">
        <v>0.54005000000000003</v>
      </c>
      <c r="G595">
        <v>5.4770000000000001E-3</v>
      </c>
      <c r="H595">
        <v>7.1729999999999997E-3</v>
      </c>
      <c r="I595">
        <v>1.265E-2</v>
      </c>
    </row>
    <row r="596" spans="1:9" x14ac:dyDescent="0.25">
      <c r="A596">
        <v>7900</v>
      </c>
      <c r="B596">
        <v>13</v>
      </c>
      <c r="C596">
        <v>72.171999999999997</v>
      </c>
      <c r="D596">
        <v>82.415999999999997</v>
      </c>
      <c r="E596">
        <v>0.62129000000000001</v>
      </c>
      <c r="F596">
        <v>0.53791</v>
      </c>
      <c r="G596">
        <v>5.6750000000000004E-3</v>
      </c>
      <c r="H596">
        <v>7.1729999999999997E-3</v>
      </c>
      <c r="I596">
        <v>1.2848E-2</v>
      </c>
    </row>
    <row r="597" spans="1:9" x14ac:dyDescent="0.25">
      <c r="A597">
        <v>8800</v>
      </c>
      <c r="B597">
        <v>13</v>
      </c>
      <c r="C597">
        <v>72.504000000000005</v>
      </c>
      <c r="D597">
        <v>83.006</v>
      </c>
      <c r="E597">
        <v>0.62241999999999997</v>
      </c>
      <c r="F597">
        <v>0.53771999999999998</v>
      </c>
      <c r="G597">
        <v>5.6509999999999998E-3</v>
      </c>
      <c r="H597">
        <v>7.1729999999999997E-3</v>
      </c>
      <c r="I597">
        <v>1.2824E-2</v>
      </c>
    </row>
    <row r="598" spans="1:9" x14ac:dyDescent="0.25">
      <c r="A598">
        <v>8000</v>
      </c>
      <c r="B598">
        <v>13</v>
      </c>
      <c r="C598">
        <v>72.671999999999997</v>
      </c>
      <c r="D598">
        <v>83.022000000000006</v>
      </c>
      <c r="E598">
        <v>0.62148000000000003</v>
      </c>
      <c r="F598">
        <v>0.53778999999999999</v>
      </c>
      <c r="G598">
        <v>5.6629999999999996E-3</v>
      </c>
      <c r="H598">
        <v>7.1729999999999997E-3</v>
      </c>
      <c r="I598">
        <v>1.2836E-2</v>
      </c>
    </row>
    <row r="599" spans="1:9" x14ac:dyDescent="0.25">
      <c r="A599">
        <v>9600</v>
      </c>
      <c r="B599">
        <v>13</v>
      </c>
      <c r="C599">
        <v>72.820999999999998</v>
      </c>
      <c r="D599">
        <v>83.52</v>
      </c>
      <c r="E599">
        <v>0.62334000000000001</v>
      </c>
      <c r="F599">
        <v>0.53761000000000003</v>
      </c>
      <c r="G599">
        <v>5.6299999999999996E-3</v>
      </c>
      <c r="H599">
        <v>7.1729999999999997E-3</v>
      </c>
      <c r="I599">
        <v>1.2803999999999999E-2</v>
      </c>
    </row>
    <row r="600" spans="1:9" x14ac:dyDescent="0.25">
      <c r="A600">
        <v>9500</v>
      </c>
      <c r="B600">
        <v>13</v>
      </c>
      <c r="C600">
        <v>72.840999999999994</v>
      </c>
      <c r="D600">
        <v>83.525000000000006</v>
      </c>
      <c r="E600">
        <v>0.62326000000000004</v>
      </c>
      <c r="F600">
        <v>0.53764000000000001</v>
      </c>
      <c r="G600">
        <v>5.6309999999999997E-3</v>
      </c>
      <c r="H600">
        <v>7.1729999999999997E-3</v>
      </c>
      <c r="I600">
        <v>1.2803999999999999E-2</v>
      </c>
    </row>
    <row r="601" spans="1:9" x14ac:dyDescent="0.25">
      <c r="A601">
        <v>14900</v>
      </c>
      <c r="B601">
        <v>13</v>
      </c>
      <c r="C601">
        <v>73.863</v>
      </c>
      <c r="D601">
        <v>85.225999999999999</v>
      </c>
      <c r="E601">
        <v>0.62726999999999999</v>
      </c>
      <c r="F601">
        <v>0.53766000000000003</v>
      </c>
      <c r="G601">
        <v>5.5490000000000001E-3</v>
      </c>
      <c r="H601">
        <v>7.1729999999999997E-3</v>
      </c>
      <c r="I601">
        <v>1.2722000000000001E-2</v>
      </c>
    </row>
    <row r="602" spans="1:9" x14ac:dyDescent="0.25">
      <c r="A602">
        <v>14800</v>
      </c>
      <c r="B602">
        <v>13</v>
      </c>
      <c r="C602">
        <v>73.872</v>
      </c>
      <c r="D602">
        <v>85.231999999999999</v>
      </c>
      <c r="E602">
        <v>0.62722</v>
      </c>
      <c r="F602">
        <v>0.53766000000000003</v>
      </c>
      <c r="G602">
        <v>5.5500000000000002E-3</v>
      </c>
      <c r="H602">
        <v>7.1729999999999997E-3</v>
      </c>
      <c r="I602">
        <v>1.2723E-2</v>
      </c>
    </row>
    <row r="603" spans="1:9" x14ac:dyDescent="0.25">
      <c r="A603">
        <v>14700</v>
      </c>
      <c r="B603">
        <v>13</v>
      </c>
      <c r="C603">
        <v>73.882000000000005</v>
      </c>
      <c r="D603">
        <v>85.238</v>
      </c>
      <c r="E603">
        <v>0.62717000000000001</v>
      </c>
      <c r="F603">
        <v>0.53764999999999996</v>
      </c>
      <c r="G603">
        <v>5.5500000000000002E-3</v>
      </c>
      <c r="H603">
        <v>7.1729999999999997E-3</v>
      </c>
      <c r="I603">
        <v>1.2723999999999999E-2</v>
      </c>
    </row>
    <row r="604" spans="1:9" x14ac:dyDescent="0.25">
      <c r="A604">
        <v>15700</v>
      </c>
      <c r="B604">
        <v>13</v>
      </c>
      <c r="C604">
        <v>74.049000000000007</v>
      </c>
      <c r="D604">
        <v>85.471999999999994</v>
      </c>
      <c r="E604">
        <v>0.62770999999999999</v>
      </c>
      <c r="F604">
        <v>0.53776999999999997</v>
      </c>
      <c r="G604">
        <v>5.5389999999999997E-3</v>
      </c>
      <c r="H604">
        <v>7.1729999999999997E-3</v>
      </c>
      <c r="I604">
        <v>1.2711999999999999E-2</v>
      </c>
    </row>
    <row r="605" spans="1:9" x14ac:dyDescent="0.25">
      <c r="A605">
        <v>15600</v>
      </c>
      <c r="B605">
        <v>13</v>
      </c>
      <c r="C605">
        <v>74.057000000000002</v>
      </c>
      <c r="D605">
        <v>85.477000000000004</v>
      </c>
      <c r="E605">
        <v>0.62766</v>
      </c>
      <c r="F605">
        <v>0.53776999999999997</v>
      </c>
      <c r="G605">
        <v>5.5399999999999998E-3</v>
      </c>
      <c r="H605">
        <v>7.1729999999999997E-3</v>
      </c>
      <c r="I605">
        <v>1.2713E-2</v>
      </c>
    </row>
    <row r="606" spans="1:9" x14ac:dyDescent="0.25">
      <c r="A606">
        <v>15500</v>
      </c>
      <c r="B606">
        <v>13</v>
      </c>
      <c r="C606">
        <v>74.066000000000003</v>
      </c>
      <c r="D606">
        <v>85.483000000000004</v>
      </c>
      <c r="E606">
        <v>0.62761999999999996</v>
      </c>
      <c r="F606">
        <v>0.53776000000000002</v>
      </c>
      <c r="G606">
        <v>5.5399999999999998E-3</v>
      </c>
      <c r="H606">
        <v>7.1729999999999997E-3</v>
      </c>
      <c r="I606">
        <v>1.2713E-2</v>
      </c>
    </row>
    <row r="607" spans="1:9" x14ac:dyDescent="0.25">
      <c r="A607">
        <v>15400</v>
      </c>
      <c r="B607">
        <v>13</v>
      </c>
      <c r="C607">
        <v>74.073999999999998</v>
      </c>
      <c r="D607">
        <v>85.489000000000004</v>
      </c>
      <c r="E607">
        <v>0.62756999999999996</v>
      </c>
      <c r="F607">
        <v>0.53774999999999995</v>
      </c>
      <c r="G607">
        <v>5.5409999999999999E-3</v>
      </c>
      <c r="H607">
        <v>7.1729999999999997E-3</v>
      </c>
      <c r="I607">
        <v>1.2714E-2</v>
      </c>
    </row>
    <row r="608" spans="1:9" x14ac:dyDescent="0.25">
      <c r="A608">
        <v>15300</v>
      </c>
      <c r="B608">
        <v>13</v>
      </c>
      <c r="C608">
        <v>74.082999999999998</v>
      </c>
      <c r="D608">
        <v>85.495000000000005</v>
      </c>
      <c r="E608">
        <v>0.62753000000000003</v>
      </c>
      <c r="F608">
        <v>0.53773000000000004</v>
      </c>
      <c r="G608">
        <v>5.5420000000000001E-3</v>
      </c>
      <c r="H608">
        <v>7.1729999999999997E-3</v>
      </c>
      <c r="I608">
        <v>1.2715000000000001E-2</v>
      </c>
    </row>
    <row r="609" spans="1:9" x14ac:dyDescent="0.25">
      <c r="A609">
        <v>15200</v>
      </c>
      <c r="B609">
        <v>13</v>
      </c>
      <c r="C609">
        <v>74.093000000000004</v>
      </c>
      <c r="D609">
        <v>85.501000000000005</v>
      </c>
      <c r="E609">
        <v>0.62748000000000004</v>
      </c>
      <c r="F609">
        <v>0.53771999999999998</v>
      </c>
      <c r="G609">
        <v>5.5420000000000001E-3</v>
      </c>
      <c r="H609">
        <v>7.1729999999999997E-3</v>
      </c>
      <c r="I609">
        <v>1.2716E-2</v>
      </c>
    </row>
    <row r="610" spans="1:9" x14ac:dyDescent="0.25">
      <c r="A610">
        <v>16200</v>
      </c>
      <c r="B610">
        <v>13</v>
      </c>
      <c r="C610">
        <v>74.241</v>
      </c>
      <c r="D610">
        <v>85.712000000000003</v>
      </c>
      <c r="E610">
        <v>0.62799000000000005</v>
      </c>
      <c r="F610">
        <v>0.53783999999999998</v>
      </c>
      <c r="G610">
        <v>5.5319999999999996E-3</v>
      </c>
      <c r="H610">
        <v>7.1729999999999997E-3</v>
      </c>
      <c r="I610">
        <v>1.2704999999999999E-2</v>
      </c>
    </row>
    <row r="611" spans="1:9" x14ac:dyDescent="0.25">
      <c r="A611">
        <v>16100</v>
      </c>
      <c r="B611">
        <v>13</v>
      </c>
      <c r="C611">
        <v>74.251000000000005</v>
      </c>
      <c r="D611">
        <v>85.72</v>
      </c>
      <c r="E611">
        <v>0.62794000000000005</v>
      </c>
      <c r="F611">
        <v>0.53781999999999996</v>
      </c>
      <c r="G611">
        <v>5.5329999999999997E-3</v>
      </c>
      <c r="H611">
        <v>7.1729999999999997E-3</v>
      </c>
      <c r="I611">
        <v>1.2706E-2</v>
      </c>
    </row>
    <row r="612" spans="1:9" x14ac:dyDescent="0.25">
      <c r="A612">
        <v>17000</v>
      </c>
      <c r="B612">
        <v>13</v>
      </c>
      <c r="C612">
        <v>74.38</v>
      </c>
      <c r="D612">
        <v>85.906000000000006</v>
      </c>
      <c r="E612">
        <v>0.62833000000000006</v>
      </c>
      <c r="F612">
        <v>0.53788000000000002</v>
      </c>
      <c r="G612">
        <v>5.5250000000000004E-3</v>
      </c>
      <c r="H612">
        <v>7.1729999999999997E-3</v>
      </c>
      <c r="I612">
        <v>1.2697999999999999E-2</v>
      </c>
    </row>
    <row r="613" spans="1:9" x14ac:dyDescent="0.25">
      <c r="A613">
        <v>8900</v>
      </c>
      <c r="B613">
        <v>13</v>
      </c>
      <c r="C613">
        <v>72.481999999999999</v>
      </c>
      <c r="D613">
        <v>83.003</v>
      </c>
      <c r="E613">
        <v>0.62251000000000001</v>
      </c>
      <c r="F613">
        <v>0.53766000000000003</v>
      </c>
      <c r="G613">
        <v>5.6499999999999996E-3</v>
      </c>
      <c r="H613">
        <v>7.1739999999999998E-3</v>
      </c>
      <c r="I613">
        <v>1.2824E-2</v>
      </c>
    </row>
    <row r="614" spans="1:9" x14ac:dyDescent="0.25">
      <c r="A614">
        <v>9700</v>
      </c>
      <c r="B614">
        <v>13</v>
      </c>
      <c r="C614">
        <v>72.801000000000002</v>
      </c>
      <c r="D614">
        <v>83.515000000000001</v>
      </c>
      <c r="E614">
        <v>0.62341999999999997</v>
      </c>
      <c r="F614">
        <v>0.53756999999999999</v>
      </c>
      <c r="G614">
        <v>5.6290000000000003E-3</v>
      </c>
      <c r="H614">
        <v>7.1739999999999998E-3</v>
      </c>
      <c r="I614">
        <v>1.2803E-2</v>
      </c>
    </row>
    <row r="615" spans="1:9" x14ac:dyDescent="0.25">
      <c r="A615">
        <v>10500</v>
      </c>
      <c r="B615">
        <v>13</v>
      </c>
      <c r="C615">
        <v>73.09</v>
      </c>
      <c r="D615">
        <v>83.965000000000003</v>
      </c>
      <c r="E615">
        <v>0.62422999999999995</v>
      </c>
      <c r="F615">
        <v>0.53749999999999998</v>
      </c>
      <c r="G615">
        <v>5.6109999999999997E-3</v>
      </c>
      <c r="H615">
        <v>7.1739999999999998E-3</v>
      </c>
      <c r="I615">
        <v>1.2784999999999999E-2</v>
      </c>
    </row>
    <row r="616" spans="1:9" x14ac:dyDescent="0.25">
      <c r="A616">
        <v>10400</v>
      </c>
      <c r="B616">
        <v>13</v>
      </c>
      <c r="C616">
        <v>73.106999999999999</v>
      </c>
      <c r="D616">
        <v>83.971000000000004</v>
      </c>
      <c r="E616">
        <v>0.62414999999999998</v>
      </c>
      <c r="F616">
        <v>0.53752</v>
      </c>
      <c r="G616">
        <v>5.6119999999999998E-3</v>
      </c>
      <c r="H616">
        <v>7.1739999999999998E-3</v>
      </c>
      <c r="I616">
        <v>1.2786E-2</v>
      </c>
    </row>
    <row r="617" spans="1:9" x14ac:dyDescent="0.25">
      <c r="A617">
        <v>10300</v>
      </c>
      <c r="B617">
        <v>13</v>
      </c>
      <c r="C617">
        <v>73.123999999999995</v>
      </c>
      <c r="D617">
        <v>83.977000000000004</v>
      </c>
      <c r="E617">
        <v>0.62407999999999997</v>
      </c>
      <c r="F617">
        <v>0.53754000000000002</v>
      </c>
      <c r="G617">
        <v>5.6129999999999999E-3</v>
      </c>
      <c r="H617">
        <v>7.1739999999999998E-3</v>
      </c>
      <c r="I617">
        <v>1.2787E-2</v>
      </c>
    </row>
    <row r="618" spans="1:9" x14ac:dyDescent="0.25">
      <c r="A618">
        <v>10200</v>
      </c>
      <c r="B618">
        <v>13</v>
      </c>
      <c r="C618">
        <v>73.141999999999996</v>
      </c>
      <c r="D618">
        <v>83.983000000000004</v>
      </c>
      <c r="E618">
        <v>0.624</v>
      </c>
      <c r="F618">
        <v>0.53754999999999997</v>
      </c>
      <c r="G618">
        <v>5.6140000000000001E-3</v>
      </c>
      <c r="H618">
        <v>7.1739999999999998E-3</v>
      </c>
      <c r="I618">
        <v>1.2788000000000001E-2</v>
      </c>
    </row>
    <row r="619" spans="1:9" x14ac:dyDescent="0.25">
      <c r="A619">
        <v>10100</v>
      </c>
      <c r="B619">
        <v>13</v>
      </c>
      <c r="C619">
        <v>73.161000000000001</v>
      </c>
      <c r="D619">
        <v>83.99</v>
      </c>
      <c r="E619">
        <v>0.62390000000000001</v>
      </c>
      <c r="F619">
        <v>0.53754999999999997</v>
      </c>
      <c r="G619">
        <v>5.6150000000000002E-3</v>
      </c>
      <c r="H619">
        <v>7.1739999999999998E-3</v>
      </c>
      <c r="I619">
        <v>1.2789E-2</v>
      </c>
    </row>
    <row r="620" spans="1:9" x14ac:dyDescent="0.25">
      <c r="A620">
        <v>13900</v>
      </c>
      <c r="B620">
        <v>13</v>
      </c>
      <c r="C620">
        <v>73.677999999999997</v>
      </c>
      <c r="D620">
        <v>84.965000000000003</v>
      </c>
      <c r="E620">
        <v>0.62668999999999997</v>
      </c>
      <c r="F620">
        <v>0.53754000000000002</v>
      </c>
      <c r="G620">
        <v>5.561E-3</v>
      </c>
      <c r="H620">
        <v>7.1739999999999998E-3</v>
      </c>
      <c r="I620">
        <v>1.2736000000000001E-2</v>
      </c>
    </row>
    <row r="621" spans="1:9" x14ac:dyDescent="0.25">
      <c r="A621">
        <v>13800</v>
      </c>
      <c r="B621">
        <v>13</v>
      </c>
      <c r="C621">
        <v>73.688000000000002</v>
      </c>
      <c r="D621">
        <v>84.971000000000004</v>
      </c>
      <c r="E621">
        <v>0.62663000000000002</v>
      </c>
      <c r="F621">
        <v>0.53754000000000002</v>
      </c>
      <c r="G621">
        <v>5.5620000000000001E-3</v>
      </c>
      <c r="H621">
        <v>7.1739999999999998E-3</v>
      </c>
      <c r="I621">
        <v>1.2736000000000001E-2</v>
      </c>
    </row>
    <row r="622" spans="1:9" x14ac:dyDescent="0.25">
      <c r="A622">
        <v>13700</v>
      </c>
      <c r="B622">
        <v>13</v>
      </c>
      <c r="C622">
        <v>73.698999999999998</v>
      </c>
      <c r="D622">
        <v>84.977000000000004</v>
      </c>
      <c r="E622">
        <v>0.62658000000000003</v>
      </c>
      <c r="F622">
        <v>0.53754000000000002</v>
      </c>
      <c r="G622">
        <v>5.5630000000000002E-3</v>
      </c>
      <c r="H622">
        <v>7.1739999999999998E-3</v>
      </c>
      <c r="I622">
        <v>1.2737E-2</v>
      </c>
    </row>
    <row r="623" spans="1:9" x14ac:dyDescent="0.25">
      <c r="A623">
        <v>13600</v>
      </c>
      <c r="B623">
        <v>13</v>
      </c>
      <c r="C623">
        <v>73.709999999999994</v>
      </c>
      <c r="D623">
        <v>84.983000000000004</v>
      </c>
      <c r="E623">
        <v>0.62653000000000003</v>
      </c>
      <c r="F623">
        <v>0.53754000000000002</v>
      </c>
      <c r="G623">
        <v>5.5630000000000002E-3</v>
      </c>
      <c r="H623">
        <v>7.1739999999999998E-3</v>
      </c>
      <c r="I623">
        <v>1.2737999999999999E-2</v>
      </c>
    </row>
    <row r="624" spans="1:9" x14ac:dyDescent="0.25">
      <c r="A624">
        <v>13500</v>
      </c>
      <c r="B624">
        <v>13</v>
      </c>
      <c r="C624">
        <v>73.72</v>
      </c>
      <c r="D624">
        <v>84.989000000000004</v>
      </c>
      <c r="E624">
        <v>0.62648000000000004</v>
      </c>
      <c r="F624">
        <v>0.53754000000000002</v>
      </c>
      <c r="G624">
        <v>5.5640000000000004E-3</v>
      </c>
      <c r="H624">
        <v>7.1739999999999998E-3</v>
      </c>
      <c r="I624">
        <v>1.2737999999999999E-2</v>
      </c>
    </row>
    <row r="625" spans="1:9" x14ac:dyDescent="0.25">
      <c r="A625">
        <v>14600</v>
      </c>
      <c r="B625">
        <v>13</v>
      </c>
      <c r="C625">
        <v>73.891000000000005</v>
      </c>
      <c r="D625">
        <v>85.242999999999995</v>
      </c>
      <c r="E625">
        <v>0.62712000000000001</v>
      </c>
      <c r="F625">
        <v>0.53764999999999996</v>
      </c>
      <c r="G625">
        <v>5.5510000000000004E-3</v>
      </c>
      <c r="H625">
        <v>7.1739999999999998E-3</v>
      </c>
      <c r="I625">
        <v>1.2725E-2</v>
      </c>
    </row>
    <row r="626" spans="1:9" x14ac:dyDescent="0.25">
      <c r="A626">
        <v>14500</v>
      </c>
      <c r="B626">
        <v>13</v>
      </c>
      <c r="C626">
        <v>73.900999999999996</v>
      </c>
      <c r="D626">
        <v>85.248999999999995</v>
      </c>
      <c r="E626">
        <v>0.62707999999999997</v>
      </c>
      <c r="F626">
        <v>0.53764000000000001</v>
      </c>
      <c r="G626">
        <v>5.5519999999999996E-3</v>
      </c>
      <c r="H626">
        <v>7.1739999999999998E-3</v>
      </c>
      <c r="I626">
        <v>1.2725E-2</v>
      </c>
    </row>
    <row r="627" spans="1:9" x14ac:dyDescent="0.25">
      <c r="A627">
        <v>14400</v>
      </c>
      <c r="B627">
        <v>13</v>
      </c>
      <c r="C627">
        <v>73.911000000000001</v>
      </c>
      <c r="D627">
        <v>85.254999999999995</v>
      </c>
      <c r="E627">
        <v>0.62702999999999998</v>
      </c>
      <c r="F627">
        <v>0.53763000000000005</v>
      </c>
      <c r="G627">
        <v>5.5519999999999996E-3</v>
      </c>
      <c r="H627">
        <v>7.1739999999999998E-3</v>
      </c>
      <c r="I627">
        <v>1.2725999999999999E-2</v>
      </c>
    </row>
    <row r="628" spans="1:9" x14ac:dyDescent="0.25">
      <c r="A628">
        <v>14300</v>
      </c>
      <c r="B628">
        <v>13</v>
      </c>
      <c r="C628">
        <v>73.921000000000006</v>
      </c>
      <c r="D628">
        <v>85.260999999999996</v>
      </c>
      <c r="E628">
        <v>0.62697999999999998</v>
      </c>
      <c r="F628">
        <v>0.53761999999999999</v>
      </c>
      <c r="G628">
        <v>5.5529999999999998E-3</v>
      </c>
      <c r="H628">
        <v>7.1739999999999998E-3</v>
      </c>
      <c r="I628">
        <v>1.2727E-2</v>
      </c>
    </row>
    <row r="629" spans="1:9" x14ac:dyDescent="0.25">
      <c r="A629">
        <v>14200</v>
      </c>
      <c r="B629">
        <v>13</v>
      </c>
      <c r="C629">
        <v>73.930999999999997</v>
      </c>
      <c r="D629">
        <v>85.268000000000001</v>
      </c>
      <c r="E629">
        <v>0.62692999999999999</v>
      </c>
      <c r="F629">
        <v>0.53761000000000003</v>
      </c>
      <c r="G629">
        <v>5.5539999999999999E-3</v>
      </c>
      <c r="H629">
        <v>7.1739999999999998E-3</v>
      </c>
      <c r="I629">
        <v>1.2728E-2</v>
      </c>
    </row>
    <row r="630" spans="1:9" x14ac:dyDescent="0.25">
      <c r="A630">
        <v>15100</v>
      </c>
      <c r="B630">
        <v>13</v>
      </c>
      <c r="C630">
        <v>74.102999999999994</v>
      </c>
      <c r="D630">
        <v>85.509</v>
      </c>
      <c r="E630">
        <v>0.62743000000000004</v>
      </c>
      <c r="F630">
        <v>0.53769999999999996</v>
      </c>
      <c r="G630">
        <v>5.5430000000000002E-3</v>
      </c>
      <c r="H630">
        <v>7.1739999999999998E-3</v>
      </c>
      <c r="I630">
        <v>1.2716999999999999E-2</v>
      </c>
    </row>
    <row r="631" spans="1:9" x14ac:dyDescent="0.25">
      <c r="A631">
        <v>16000</v>
      </c>
      <c r="B631">
        <v>13</v>
      </c>
      <c r="C631">
        <v>74.245999999999995</v>
      </c>
      <c r="D631">
        <v>85.712999999999994</v>
      </c>
      <c r="E631">
        <v>0.62785000000000002</v>
      </c>
      <c r="F631">
        <v>0.53774999999999995</v>
      </c>
      <c r="G631">
        <v>5.5339999999999999E-3</v>
      </c>
      <c r="H631">
        <v>7.1739999999999998E-3</v>
      </c>
      <c r="I631">
        <v>1.2708000000000001E-2</v>
      </c>
    </row>
    <row r="632" spans="1:9" x14ac:dyDescent="0.25">
      <c r="A632">
        <v>9900</v>
      </c>
      <c r="B632">
        <v>13</v>
      </c>
      <c r="C632">
        <v>72.762</v>
      </c>
      <c r="D632">
        <v>83.506</v>
      </c>
      <c r="E632">
        <v>0.62358000000000002</v>
      </c>
      <c r="F632">
        <v>0.53747999999999996</v>
      </c>
      <c r="G632">
        <v>5.6270000000000001E-3</v>
      </c>
      <c r="H632">
        <v>7.175E-3</v>
      </c>
      <c r="I632">
        <v>1.2803E-2</v>
      </c>
    </row>
    <row r="633" spans="1:9" x14ac:dyDescent="0.25">
      <c r="A633">
        <v>9800</v>
      </c>
      <c r="B633">
        <v>13</v>
      </c>
      <c r="C633">
        <v>72.781999999999996</v>
      </c>
      <c r="D633">
        <v>83.51</v>
      </c>
      <c r="E633">
        <v>0.62350000000000005</v>
      </c>
      <c r="F633">
        <v>0.53752999999999995</v>
      </c>
      <c r="G633">
        <v>5.6280000000000002E-3</v>
      </c>
      <c r="H633">
        <v>7.175E-3</v>
      </c>
      <c r="I633">
        <v>1.2803E-2</v>
      </c>
    </row>
    <row r="634" spans="1:9" x14ac:dyDescent="0.25">
      <c r="A634">
        <v>9000</v>
      </c>
      <c r="B634">
        <v>13</v>
      </c>
      <c r="C634">
        <v>72.927999999999997</v>
      </c>
      <c r="D634">
        <v>83.54</v>
      </c>
      <c r="E634">
        <v>0.62266999999999995</v>
      </c>
      <c r="F634">
        <v>0.53754999999999997</v>
      </c>
      <c r="G634">
        <v>5.6389999999999999E-3</v>
      </c>
      <c r="H634">
        <v>7.175E-3</v>
      </c>
      <c r="I634">
        <v>1.2814000000000001E-2</v>
      </c>
    </row>
    <row r="635" spans="1:9" x14ac:dyDescent="0.25">
      <c r="A635">
        <v>10800</v>
      </c>
      <c r="B635">
        <v>13</v>
      </c>
      <c r="C635">
        <v>73.039000000000001</v>
      </c>
      <c r="D635">
        <v>83.947000000000003</v>
      </c>
      <c r="E635">
        <v>0.62444</v>
      </c>
      <c r="F635">
        <v>0.53742999999999996</v>
      </c>
      <c r="G635">
        <v>5.6080000000000001E-3</v>
      </c>
      <c r="H635">
        <v>7.175E-3</v>
      </c>
      <c r="I635">
        <v>1.2784E-2</v>
      </c>
    </row>
    <row r="636" spans="1:9" x14ac:dyDescent="0.25">
      <c r="A636">
        <v>10700</v>
      </c>
      <c r="B636">
        <v>13</v>
      </c>
      <c r="C636">
        <v>73.055999999999997</v>
      </c>
      <c r="D636">
        <v>83.953000000000003</v>
      </c>
      <c r="E636">
        <v>0.62436999999999998</v>
      </c>
      <c r="F636">
        <v>0.53744999999999998</v>
      </c>
      <c r="G636">
        <v>5.6090000000000003E-3</v>
      </c>
      <c r="H636">
        <v>7.175E-3</v>
      </c>
      <c r="I636">
        <v>1.2784E-2</v>
      </c>
    </row>
    <row r="637" spans="1:9" x14ac:dyDescent="0.25">
      <c r="A637">
        <v>10600</v>
      </c>
      <c r="B637">
        <v>13</v>
      </c>
      <c r="C637">
        <v>73.072999999999993</v>
      </c>
      <c r="D637">
        <v>83.959000000000003</v>
      </c>
      <c r="E637">
        <v>0.62429999999999997</v>
      </c>
      <c r="F637">
        <v>0.53747999999999996</v>
      </c>
      <c r="G637">
        <v>5.6100000000000004E-3</v>
      </c>
      <c r="H637">
        <v>7.175E-3</v>
      </c>
      <c r="I637">
        <v>1.2784999999999999E-2</v>
      </c>
    </row>
    <row r="638" spans="1:9" x14ac:dyDescent="0.25">
      <c r="A638">
        <v>11700</v>
      </c>
      <c r="B638">
        <v>13</v>
      </c>
      <c r="C638">
        <v>73.289000000000001</v>
      </c>
      <c r="D638">
        <v>84.34</v>
      </c>
      <c r="E638">
        <v>0.62519999999999998</v>
      </c>
      <c r="F638">
        <v>0.53742000000000001</v>
      </c>
      <c r="G638">
        <v>5.5919999999999997E-3</v>
      </c>
      <c r="H638">
        <v>7.175E-3</v>
      </c>
      <c r="I638">
        <v>1.2767000000000001E-2</v>
      </c>
    </row>
    <row r="639" spans="1:9" x14ac:dyDescent="0.25">
      <c r="A639">
        <v>11600</v>
      </c>
      <c r="B639">
        <v>13</v>
      </c>
      <c r="C639">
        <v>73.304000000000002</v>
      </c>
      <c r="D639">
        <v>84.344999999999999</v>
      </c>
      <c r="E639">
        <v>0.62514000000000003</v>
      </c>
      <c r="F639">
        <v>0.53744000000000003</v>
      </c>
      <c r="G639">
        <v>5.5929999999999999E-3</v>
      </c>
      <c r="H639">
        <v>7.175E-3</v>
      </c>
      <c r="I639">
        <v>1.2768E-2</v>
      </c>
    </row>
    <row r="640" spans="1:9" x14ac:dyDescent="0.25">
      <c r="A640">
        <v>11500</v>
      </c>
      <c r="B640">
        <v>13</v>
      </c>
      <c r="C640">
        <v>73.319000000000003</v>
      </c>
      <c r="D640">
        <v>84.350999999999999</v>
      </c>
      <c r="E640">
        <v>0.62507000000000001</v>
      </c>
      <c r="F640">
        <v>0.53744999999999998</v>
      </c>
      <c r="G640">
        <v>5.5929999999999999E-3</v>
      </c>
      <c r="H640">
        <v>7.175E-3</v>
      </c>
      <c r="I640">
        <v>1.2768E-2</v>
      </c>
    </row>
    <row r="641" spans="1:9" x14ac:dyDescent="0.25">
      <c r="A641">
        <v>11400</v>
      </c>
      <c r="B641">
        <v>13</v>
      </c>
      <c r="C641">
        <v>73.334000000000003</v>
      </c>
      <c r="D641">
        <v>84.356999999999999</v>
      </c>
      <c r="E641">
        <v>0.62500999999999995</v>
      </c>
      <c r="F641">
        <v>0.53746000000000005</v>
      </c>
      <c r="G641">
        <v>5.594E-3</v>
      </c>
      <c r="H641">
        <v>7.175E-3</v>
      </c>
      <c r="I641">
        <v>1.2769000000000001E-2</v>
      </c>
    </row>
    <row r="642" spans="1:9" x14ac:dyDescent="0.25">
      <c r="A642">
        <v>11300</v>
      </c>
      <c r="B642">
        <v>13</v>
      </c>
      <c r="C642">
        <v>73.349000000000004</v>
      </c>
      <c r="D642">
        <v>84.361999999999995</v>
      </c>
      <c r="E642">
        <v>0.62494000000000005</v>
      </c>
      <c r="F642">
        <v>0.53746000000000005</v>
      </c>
      <c r="G642">
        <v>5.5950000000000001E-3</v>
      </c>
      <c r="H642">
        <v>7.175E-3</v>
      </c>
      <c r="I642">
        <v>1.277E-2</v>
      </c>
    </row>
    <row r="643" spans="1:9" x14ac:dyDescent="0.25">
      <c r="A643">
        <v>11200</v>
      </c>
      <c r="B643">
        <v>13</v>
      </c>
      <c r="C643">
        <v>73.364999999999995</v>
      </c>
      <c r="D643">
        <v>84.369</v>
      </c>
      <c r="E643">
        <v>0.62487000000000004</v>
      </c>
      <c r="F643">
        <v>0.53746000000000005</v>
      </c>
      <c r="G643">
        <v>5.5960000000000003E-3</v>
      </c>
      <c r="H643">
        <v>7.175E-3</v>
      </c>
      <c r="I643">
        <v>1.2770999999999999E-2</v>
      </c>
    </row>
    <row r="644" spans="1:9" x14ac:dyDescent="0.25">
      <c r="A644">
        <v>11100</v>
      </c>
      <c r="B644">
        <v>13</v>
      </c>
      <c r="C644">
        <v>73.382000000000005</v>
      </c>
      <c r="D644">
        <v>84.376000000000005</v>
      </c>
      <c r="E644">
        <v>0.62478999999999996</v>
      </c>
      <c r="F644">
        <v>0.53746000000000005</v>
      </c>
      <c r="G644">
        <v>5.5970000000000004E-3</v>
      </c>
      <c r="H644">
        <v>7.175E-3</v>
      </c>
      <c r="I644">
        <v>1.2772E-2</v>
      </c>
    </row>
    <row r="645" spans="1:9" x14ac:dyDescent="0.25">
      <c r="A645">
        <v>12900</v>
      </c>
      <c r="B645">
        <v>13</v>
      </c>
      <c r="C645">
        <v>73.477000000000004</v>
      </c>
      <c r="D645">
        <v>84.668999999999997</v>
      </c>
      <c r="E645">
        <v>0.62604000000000004</v>
      </c>
      <c r="F645">
        <v>0.53744999999999998</v>
      </c>
      <c r="G645">
        <v>5.5750000000000001E-3</v>
      </c>
      <c r="H645">
        <v>7.175E-3</v>
      </c>
      <c r="I645">
        <v>1.2749999999999999E-2</v>
      </c>
    </row>
    <row r="646" spans="1:9" x14ac:dyDescent="0.25">
      <c r="A646">
        <v>12800</v>
      </c>
      <c r="B646">
        <v>13</v>
      </c>
      <c r="C646">
        <v>73.489000000000004</v>
      </c>
      <c r="D646">
        <v>84.674999999999997</v>
      </c>
      <c r="E646">
        <v>0.62599000000000005</v>
      </c>
      <c r="F646">
        <v>0.53746000000000005</v>
      </c>
      <c r="G646">
        <v>5.5760000000000002E-3</v>
      </c>
      <c r="H646">
        <v>7.175E-3</v>
      </c>
      <c r="I646">
        <v>1.2751E-2</v>
      </c>
    </row>
    <row r="647" spans="1:9" x14ac:dyDescent="0.25">
      <c r="A647">
        <v>12700</v>
      </c>
      <c r="B647">
        <v>13</v>
      </c>
      <c r="C647">
        <v>73.501999999999995</v>
      </c>
      <c r="D647">
        <v>84.680999999999997</v>
      </c>
      <c r="E647">
        <v>0.62592999999999999</v>
      </c>
      <c r="F647">
        <v>0.53746000000000005</v>
      </c>
      <c r="G647">
        <v>5.5760000000000002E-3</v>
      </c>
      <c r="H647">
        <v>7.175E-3</v>
      </c>
      <c r="I647">
        <v>1.2751E-2</v>
      </c>
    </row>
    <row r="648" spans="1:9" x14ac:dyDescent="0.25">
      <c r="A648">
        <v>12600</v>
      </c>
      <c r="B648">
        <v>13</v>
      </c>
      <c r="C648">
        <v>73.513999999999996</v>
      </c>
      <c r="D648">
        <v>84.686000000000007</v>
      </c>
      <c r="E648">
        <v>0.62587999999999999</v>
      </c>
      <c r="F648">
        <v>0.53747</v>
      </c>
      <c r="G648">
        <v>5.5770000000000004E-3</v>
      </c>
      <c r="H648">
        <v>7.175E-3</v>
      </c>
      <c r="I648">
        <v>1.2751999999999999E-2</v>
      </c>
    </row>
    <row r="649" spans="1:9" x14ac:dyDescent="0.25">
      <c r="A649">
        <v>12500</v>
      </c>
      <c r="B649">
        <v>13</v>
      </c>
      <c r="C649">
        <v>73.527000000000001</v>
      </c>
      <c r="D649">
        <v>84.691999999999993</v>
      </c>
      <c r="E649">
        <v>0.62582000000000004</v>
      </c>
      <c r="F649">
        <v>0.53747</v>
      </c>
      <c r="G649">
        <v>5.5779999999999996E-3</v>
      </c>
      <c r="H649">
        <v>7.175E-3</v>
      </c>
      <c r="I649">
        <v>1.2753E-2</v>
      </c>
    </row>
    <row r="650" spans="1:9" x14ac:dyDescent="0.25">
      <c r="A650">
        <v>12400</v>
      </c>
      <c r="B650">
        <v>13</v>
      </c>
      <c r="C650">
        <v>73.540000000000006</v>
      </c>
      <c r="D650">
        <v>84.697999999999993</v>
      </c>
      <c r="E650">
        <v>0.62575999999999998</v>
      </c>
      <c r="F650">
        <v>0.53747</v>
      </c>
      <c r="G650">
        <v>5.5789999999999998E-3</v>
      </c>
      <c r="H650">
        <v>7.175E-3</v>
      </c>
      <c r="I650">
        <v>1.2754E-2</v>
      </c>
    </row>
    <row r="651" spans="1:9" x14ac:dyDescent="0.25">
      <c r="A651">
        <v>12300</v>
      </c>
      <c r="B651">
        <v>13</v>
      </c>
      <c r="C651">
        <v>73.554000000000002</v>
      </c>
      <c r="D651">
        <v>84.703999999999994</v>
      </c>
      <c r="E651">
        <v>0.62570000000000003</v>
      </c>
      <c r="F651">
        <v>0.53747</v>
      </c>
      <c r="G651">
        <v>5.5789999999999998E-3</v>
      </c>
      <c r="H651">
        <v>7.175E-3</v>
      </c>
      <c r="I651">
        <v>1.2754E-2</v>
      </c>
    </row>
    <row r="652" spans="1:9" x14ac:dyDescent="0.25">
      <c r="A652">
        <v>12200</v>
      </c>
      <c r="B652">
        <v>13</v>
      </c>
      <c r="C652">
        <v>73.566999999999993</v>
      </c>
      <c r="D652">
        <v>84.710999999999999</v>
      </c>
      <c r="E652">
        <v>0.62563999999999997</v>
      </c>
      <c r="F652">
        <v>0.53746000000000005</v>
      </c>
      <c r="G652">
        <v>5.5799999999999999E-3</v>
      </c>
      <c r="H652">
        <v>7.175E-3</v>
      </c>
      <c r="I652">
        <v>1.2755000000000001E-2</v>
      </c>
    </row>
    <row r="653" spans="1:9" x14ac:dyDescent="0.25">
      <c r="A653">
        <v>12100</v>
      </c>
      <c r="B653">
        <v>13</v>
      </c>
      <c r="C653">
        <v>73.582999999999998</v>
      </c>
      <c r="D653">
        <v>84.718000000000004</v>
      </c>
      <c r="E653">
        <v>0.62556</v>
      </c>
      <c r="F653">
        <v>0.53744999999999998</v>
      </c>
      <c r="G653">
        <v>5.581E-3</v>
      </c>
      <c r="H653">
        <v>7.175E-3</v>
      </c>
      <c r="I653">
        <v>1.2756999999999999E-2</v>
      </c>
    </row>
    <row r="654" spans="1:9" x14ac:dyDescent="0.25">
      <c r="A654">
        <v>13400</v>
      </c>
      <c r="B654">
        <v>13</v>
      </c>
      <c r="C654">
        <v>73.730999999999995</v>
      </c>
      <c r="D654">
        <v>84.995999999999995</v>
      </c>
      <c r="E654">
        <v>0.62643000000000004</v>
      </c>
      <c r="F654">
        <v>0.53752999999999995</v>
      </c>
      <c r="G654">
        <v>5.5649999999999996E-3</v>
      </c>
      <c r="H654">
        <v>7.175E-3</v>
      </c>
      <c r="I654">
        <v>1.2739E-2</v>
      </c>
    </row>
    <row r="655" spans="1:9" x14ac:dyDescent="0.25">
      <c r="A655">
        <v>13300</v>
      </c>
      <c r="B655">
        <v>13</v>
      </c>
      <c r="C655">
        <v>73.742999999999995</v>
      </c>
      <c r="D655">
        <v>85.001999999999995</v>
      </c>
      <c r="E655">
        <v>0.62636999999999998</v>
      </c>
      <c r="F655">
        <v>0.53752999999999995</v>
      </c>
      <c r="G655">
        <v>5.5649999999999996E-3</v>
      </c>
      <c r="H655">
        <v>7.175E-3</v>
      </c>
      <c r="I655">
        <v>1.274E-2</v>
      </c>
    </row>
    <row r="656" spans="1:9" x14ac:dyDescent="0.25">
      <c r="A656">
        <v>13200</v>
      </c>
      <c r="B656">
        <v>13</v>
      </c>
      <c r="C656">
        <v>73.754000000000005</v>
      </c>
      <c r="D656">
        <v>85.009</v>
      </c>
      <c r="E656">
        <v>0.62631000000000003</v>
      </c>
      <c r="F656">
        <v>0.53751000000000004</v>
      </c>
      <c r="G656">
        <v>5.5659999999999998E-3</v>
      </c>
      <c r="H656">
        <v>7.175E-3</v>
      </c>
      <c r="I656">
        <v>1.2741000000000001E-2</v>
      </c>
    </row>
    <row r="657" spans="1:9" x14ac:dyDescent="0.25">
      <c r="A657">
        <v>13100</v>
      </c>
      <c r="B657">
        <v>13</v>
      </c>
      <c r="C657">
        <v>73.768000000000001</v>
      </c>
      <c r="D657">
        <v>85.016999999999996</v>
      </c>
      <c r="E657">
        <v>0.62624999999999997</v>
      </c>
      <c r="F657">
        <v>0.53749999999999998</v>
      </c>
      <c r="G657">
        <v>5.5669999999999999E-3</v>
      </c>
      <c r="H657">
        <v>7.175E-3</v>
      </c>
      <c r="I657">
        <v>1.2742E-2</v>
      </c>
    </row>
    <row r="658" spans="1:9" x14ac:dyDescent="0.25">
      <c r="A658">
        <v>14100</v>
      </c>
      <c r="B658">
        <v>13</v>
      </c>
      <c r="C658">
        <v>73.942999999999998</v>
      </c>
      <c r="D658">
        <v>85.277000000000001</v>
      </c>
      <c r="E658">
        <v>0.62687000000000004</v>
      </c>
      <c r="F658">
        <v>0.53759000000000001</v>
      </c>
      <c r="G658">
        <v>5.5539999999999999E-3</v>
      </c>
      <c r="H658">
        <v>7.175E-3</v>
      </c>
      <c r="I658">
        <v>1.2729000000000001E-2</v>
      </c>
    </row>
    <row r="659" spans="1:9" x14ac:dyDescent="0.25">
      <c r="A659">
        <v>15000</v>
      </c>
      <c r="B659">
        <v>13</v>
      </c>
      <c r="C659">
        <v>74.099000000000004</v>
      </c>
      <c r="D659">
        <v>85.504000000000005</v>
      </c>
      <c r="E659">
        <v>0.62733000000000005</v>
      </c>
      <c r="F659">
        <v>0.53761999999999999</v>
      </c>
      <c r="G659">
        <v>5.5449999999999996E-3</v>
      </c>
      <c r="H659">
        <v>7.175E-3</v>
      </c>
      <c r="I659">
        <v>1.272E-2</v>
      </c>
    </row>
    <row r="660" spans="1:9" x14ac:dyDescent="0.25">
      <c r="A660">
        <v>10900</v>
      </c>
      <c r="B660">
        <v>13</v>
      </c>
      <c r="C660">
        <v>73.022999999999996</v>
      </c>
      <c r="D660">
        <v>83.941999999999993</v>
      </c>
      <c r="E660">
        <v>0.62451000000000001</v>
      </c>
      <c r="F660">
        <v>0.53739999999999999</v>
      </c>
      <c r="G660">
        <v>5.6080000000000001E-3</v>
      </c>
      <c r="H660">
        <v>7.1760000000000001E-3</v>
      </c>
      <c r="I660">
        <v>1.2782999999999999E-2</v>
      </c>
    </row>
    <row r="661" spans="1:9" x14ac:dyDescent="0.25">
      <c r="A661">
        <v>10000</v>
      </c>
      <c r="B661">
        <v>13</v>
      </c>
      <c r="C661">
        <v>73.162999999999997</v>
      </c>
      <c r="D661">
        <v>83.983999999999995</v>
      </c>
      <c r="E661">
        <v>0.62372000000000005</v>
      </c>
      <c r="F661">
        <v>0.53739000000000003</v>
      </c>
      <c r="G661">
        <v>5.6179999999999997E-3</v>
      </c>
      <c r="H661">
        <v>7.1760000000000001E-3</v>
      </c>
      <c r="I661">
        <v>1.2794E-2</v>
      </c>
    </row>
    <row r="662" spans="1:9" x14ac:dyDescent="0.25">
      <c r="A662">
        <v>11900</v>
      </c>
      <c r="B662">
        <v>13</v>
      </c>
      <c r="C662">
        <v>73.260999999999996</v>
      </c>
      <c r="D662">
        <v>84.328999999999994</v>
      </c>
      <c r="E662">
        <v>0.62531999999999999</v>
      </c>
      <c r="F662">
        <v>0.53739000000000003</v>
      </c>
      <c r="G662">
        <v>5.5900000000000004E-3</v>
      </c>
      <c r="H662">
        <v>7.1760000000000001E-3</v>
      </c>
      <c r="I662">
        <v>1.2766E-2</v>
      </c>
    </row>
    <row r="663" spans="1:9" x14ac:dyDescent="0.25">
      <c r="A663">
        <v>11800</v>
      </c>
      <c r="B663">
        <v>13</v>
      </c>
      <c r="C663">
        <v>73.275000000000006</v>
      </c>
      <c r="D663">
        <v>84.334000000000003</v>
      </c>
      <c r="E663">
        <v>0.62526000000000004</v>
      </c>
      <c r="F663">
        <v>0.53741000000000005</v>
      </c>
      <c r="G663">
        <v>5.5909999999999996E-3</v>
      </c>
      <c r="H663">
        <v>7.1760000000000001E-3</v>
      </c>
      <c r="I663">
        <v>1.2767000000000001E-2</v>
      </c>
    </row>
    <row r="664" spans="1:9" x14ac:dyDescent="0.25">
      <c r="A664">
        <v>14000</v>
      </c>
      <c r="B664">
        <v>13</v>
      </c>
      <c r="C664">
        <v>73.94</v>
      </c>
      <c r="D664">
        <v>85.272000000000006</v>
      </c>
      <c r="E664">
        <v>0.62675999999999998</v>
      </c>
      <c r="F664">
        <v>0.53749000000000002</v>
      </c>
      <c r="G664">
        <v>5.5560000000000002E-3</v>
      </c>
      <c r="H664">
        <v>7.1760000000000001E-3</v>
      </c>
      <c r="I664">
        <v>1.2732E-2</v>
      </c>
    </row>
    <row r="665" spans="1:9" x14ac:dyDescent="0.25">
      <c r="A665">
        <v>11000</v>
      </c>
      <c r="B665">
        <v>13</v>
      </c>
      <c r="C665">
        <v>73.382999999999996</v>
      </c>
      <c r="D665">
        <v>84.37</v>
      </c>
      <c r="E665">
        <v>0.62463000000000002</v>
      </c>
      <c r="F665">
        <v>0.53732000000000002</v>
      </c>
      <c r="G665">
        <v>5.5999999999999999E-3</v>
      </c>
      <c r="H665">
        <v>7.1770000000000002E-3</v>
      </c>
      <c r="I665">
        <v>1.2777E-2</v>
      </c>
    </row>
    <row r="666" spans="1:9" x14ac:dyDescent="0.25">
      <c r="A666">
        <v>12000</v>
      </c>
      <c r="B666">
        <v>13</v>
      </c>
      <c r="C666">
        <v>73.582999999999998</v>
      </c>
      <c r="D666">
        <v>84.712999999999994</v>
      </c>
      <c r="E666">
        <v>0.62543000000000004</v>
      </c>
      <c r="F666">
        <v>0.53732999999999997</v>
      </c>
      <c r="G666">
        <v>5.5840000000000004E-3</v>
      </c>
      <c r="H666">
        <v>7.1770000000000002E-3</v>
      </c>
      <c r="I666">
        <v>1.2761E-2</v>
      </c>
    </row>
    <row r="667" spans="1:9" x14ac:dyDescent="0.25">
      <c r="A667">
        <v>13000</v>
      </c>
      <c r="B667">
        <v>13</v>
      </c>
      <c r="C667">
        <v>73.766999999999996</v>
      </c>
      <c r="D667">
        <v>85.012</v>
      </c>
      <c r="E667">
        <v>0.62612999999999996</v>
      </c>
      <c r="F667">
        <v>0.53739000000000003</v>
      </c>
      <c r="G667">
        <v>5.5690000000000002E-3</v>
      </c>
      <c r="H667">
        <v>7.1770000000000002E-3</v>
      </c>
      <c r="I667">
        <v>1.2746E-2</v>
      </c>
    </row>
    <row r="668" spans="1:9" x14ac:dyDescent="0.25">
      <c r="A668">
        <v>7900</v>
      </c>
      <c r="B668">
        <v>14</v>
      </c>
      <c r="C668">
        <v>67.150000000000006</v>
      </c>
      <c r="D668">
        <v>79.899000000000001</v>
      </c>
      <c r="E668">
        <v>0.63885999999999998</v>
      </c>
      <c r="F668">
        <v>0.53988000000000003</v>
      </c>
      <c r="G668">
        <v>5.5050000000000003E-3</v>
      </c>
      <c r="H668">
        <v>7.1859999999999997E-3</v>
      </c>
      <c r="I668">
        <v>1.2690999999999999E-2</v>
      </c>
    </row>
    <row r="669" spans="1:9" x14ac:dyDescent="0.25">
      <c r="A669">
        <v>7800</v>
      </c>
      <c r="B669">
        <v>14</v>
      </c>
      <c r="C669">
        <v>67.209000000000003</v>
      </c>
      <c r="D669">
        <v>79.983999999999995</v>
      </c>
      <c r="E669">
        <v>0.63878000000000001</v>
      </c>
      <c r="F669">
        <v>0.53963000000000005</v>
      </c>
      <c r="G669">
        <v>5.5050000000000003E-3</v>
      </c>
      <c r="H669">
        <v>7.1890000000000001E-3</v>
      </c>
      <c r="I669">
        <v>1.2694E-2</v>
      </c>
    </row>
    <row r="670" spans="1:9" x14ac:dyDescent="0.25">
      <c r="A670">
        <v>7700</v>
      </c>
      <c r="B670">
        <v>14</v>
      </c>
      <c r="C670">
        <v>67.269000000000005</v>
      </c>
      <c r="D670">
        <v>80.064999999999998</v>
      </c>
      <c r="E670">
        <v>0.63868999999999998</v>
      </c>
      <c r="F670">
        <v>0.53939000000000004</v>
      </c>
      <c r="G670">
        <v>5.5059999999999996E-3</v>
      </c>
      <c r="H670">
        <v>7.1919999999999996E-3</v>
      </c>
      <c r="I670">
        <v>1.2697999999999999E-2</v>
      </c>
    </row>
    <row r="671" spans="1:9" x14ac:dyDescent="0.25">
      <c r="A671">
        <v>7600</v>
      </c>
      <c r="B671">
        <v>14</v>
      </c>
      <c r="C671">
        <v>67.326999999999998</v>
      </c>
      <c r="D671">
        <v>80.141999999999996</v>
      </c>
      <c r="E671">
        <v>0.63859999999999995</v>
      </c>
      <c r="F671">
        <v>0.53913999999999995</v>
      </c>
      <c r="G671">
        <v>5.5059999999999996E-3</v>
      </c>
      <c r="H671">
        <v>7.1960000000000001E-3</v>
      </c>
      <c r="I671">
        <v>1.2701E-2</v>
      </c>
    </row>
    <row r="672" spans="1:9" x14ac:dyDescent="0.25">
      <c r="A672">
        <v>7500</v>
      </c>
      <c r="B672">
        <v>14</v>
      </c>
      <c r="C672">
        <v>67.387</v>
      </c>
      <c r="D672">
        <v>80.213999999999999</v>
      </c>
      <c r="E672">
        <v>0.63849999999999996</v>
      </c>
      <c r="F672">
        <v>0.53890000000000005</v>
      </c>
      <c r="G672">
        <v>5.5059999999999996E-3</v>
      </c>
      <c r="H672">
        <v>7.1989999999999997E-3</v>
      </c>
      <c r="I672">
        <v>1.2704999999999999E-2</v>
      </c>
    </row>
    <row r="673" spans="1:9" x14ac:dyDescent="0.25">
      <c r="A673">
        <v>7400</v>
      </c>
      <c r="B673">
        <v>14</v>
      </c>
      <c r="C673">
        <v>67.444999999999993</v>
      </c>
      <c r="D673">
        <v>80.281000000000006</v>
      </c>
      <c r="E673">
        <v>0.63839999999999997</v>
      </c>
      <c r="F673">
        <v>0.53866999999999998</v>
      </c>
      <c r="G673">
        <v>5.5069999999999997E-3</v>
      </c>
      <c r="H673">
        <v>7.2020000000000001E-3</v>
      </c>
      <c r="I673">
        <v>1.2709E-2</v>
      </c>
    </row>
    <row r="674" spans="1:9" x14ac:dyDescent="0.25">
      <c r="A674">
        <v>100</v>
      </c>
      <c r="B674">
        <v>14</v>
      </c>
      <c r="C674">
        <v>67.272000000000006</v>
      </c>
      <c r="D674">
        <v>77.352000000000004</v>
      </c>
      <c r="E674">
        <v>0.61080000000000001</v>
      </c>
      <c r="F674">
        <v>0.53764999999999996</v>
      </c>
      <c r="G674">
        <v>5.8929999999999998E-3</v>
      </c>
      <c r="H674">
        <v>7.2030000000000002E-3</v>
      </c>
      <c r="I674">
        <v>1.3096E-2</v>
      </c>
    </row>
    <row r="675" spans="1:9" x14ac:dyDescent="0.25">
      <c r="A675">
        <v>7300</v>
      </c>
      <c r="B675">
        <v>14</v>
      </c>
      <c r="C675">
        <v>67.5</v>
      </c>
      <c r="D675">
        <v>80.343999999999994</v>
      </c>
      <c r="E675">
        <v>0.63829999999999998</v>
      </c>
      <c r="F675">
        <v>0.53842999999999996</v>
      </c>
      <c r="G675">
        <v>5.5079999999999999E-3</v>
      </c>
      <c r="H675">
        <v>7.2049999999999996E-3</v>
      </c>
      <c r="I675">
        <v>1.2711999999999999E-2</v>
      </c>
    </row>
    <row r="676" spans="1:9" x14ac:dyDescent="0.25">
      <c r="A676">
        <v>600</v>
      </c>
      <c r="B676">
        <v>12</v>
      </c>
      <c r="C676">
        <v>66.153999999999996</v>
      </c>
      <c r="D676">
        <v>68.72</v>
      </c>
      <c r="E676">
        <v>0.55593000000000004</v>
      </c>
      <c r="F676">
        <v>0.56567000000000001</v>
      </c>
      <c r="G676">
        <v>7.182E-3</v>
      </c>
      <c r="H676">
        <v>7.2069999999999999E-3</v>
      </c>
      <c r="I676">
        <v>1.4389000000000001E-2</v>
      </c>
    </row>
    <row r="677" spans="1:9" x14ac:dyDescent="0.25">
      <c r="A677">
        <v>7200</v>
      </c>
      <c r="B677">
        <v>14</v>
      </c>
      <c r="C677">
        <v>67.552999999999997</v>
      </c>
      <c r="D677">
        <v>80.403999999999996</v>
      </c>
      <c r="E677">
        <v>0.63817999999999997</v>
      </c>
      <c r="F677">
        <v>0.53820000000000001</v>
      </c>
      <c r="G677">
        <v>5.5079999999999999E-3</v>
      </c>
      <c r="H677">
        <v>7.208E-3</v>
      </c>
      <c r="I677">
        <v>1.2716E-2</v>
      </c>
    </row>
    <row r="678" spans="1:9" x14ac:dyDescent="0.25">
      <c r="A678">
        <v>200</v>
      </c>
      <c r="B678">
        <v>14</v>
      </c>
      <c r="C678">
        <v>67.358999999999995</v>
      </c>
      <c r="D678">
        <v>77.353999999999999</v>
      </c>
      <c r="E678">
        <v>0.61084000000000005</v>
      </c>
      <c r="F678">
        <v>0.53747</v>
      </c>
      <c r="G678">
        <v>5.8859999999999997E-3</v>
      </c>
      <c r="H678">
        <v>7.2100000000000003E-3</v>
      </c>
      <c r="I678">
        <v>1.3096E-2</v>
      </c>
    </row>
    <row r="679" spans="1:9" x14ac:dyDescent="0.25">
      <c r="A679">
        <v>4900</v>
      </c>
      <c r="B679">
        <v>15</v>
      </c>
      <c r="C679">
        <v>61.366999999999997</v>
      </c>
      <c r="D679">
        <v>72.311000000000007</v>
      </c>
      <c r="E679">
        <v>0.64132999999999996</v>
      </c>
      <c r="F679">
        <v>0.54737000000000002</v>
      </c>
      <c r="G679">
        <v>5.6769999999999998E-3</v>
      </c>
      <c r="H679">
        <v>7.2110000000000004E-3</v>
      </c>
      <c r="I679">
        <v>1.2888E-2</v>
      </c>
    </row>
    <row r="680" spans="1:9" x14ac:dyDescent="0.25">
      <c r="A680">
        <v>7100</v>
      </c>
      <c r="B680">
        <v>14</v>
      </c>
      <c r="C680">
        <v>67.608999999999995</v>
      </c>
      <c r="D680">
        <v>80.462000000000003</v>
      </c>
      <c r="E680">
        <v>0.63804000000000005</v>
      </c>
      <c r="F680">
        <v>0.53796999999999995</v>
      </c>
      <c r="G680">
        <v>5.5100000000000001E-3</v>
      </c>
      <c r="H680">
        <v>7.2110000000000004E-3</v>
      </c>
      <c r="I680">
        <v>1.2721E-2</v>
      </c>
    </row>
    <row r="681" spans="1:9" x14ac:dyDescent="0.25">
      <c r="A681">
        <v>4800</v>
      </c>
      <c r="B681">
        <v>15</v>
      </c>
      <c r="C681">
        <v>61.378</v>
      </c>
      <c r="D681">
        <v>72.328999999999994</v>
      </c>
      <c r="E681">
        <v>0.64129000000000003</v>
      </c>
      <c r="F681">
        <v>0.54727999999999999</v>
      </c>
      <c r="G681">
        <v>5.6769999999999998E-3</v>
      </c>
      <c r="H681">
        <v>7.2119999999999997E-3</v>
      </c>
      <c r="I681">
        <v>1.2888E-2</v>
      </c>
    </row>
    <row r="682" spans="1:9" x14ac:dyDescent="0.25">
      <c r="A682">
        <v>4700</v>
      </c>
      <c r="B682">
        <v>15</v>
      </c>
      <c r="C682">
        <v>61.39</v>
      </c>
      <c r="D682">
        <v>72.350999999999999</v>
      </c>
      <c r="E682">
        <v>0.64124999999999999</v>
      </c>
      <c r="F682">
        <v>0.54718999999999995</v>
      </c>
      <c r="G682">
        <v>5.6759999999999996E-3</v>
      </c>
      <c r="H682">
        <v>7.2129999999999998E-3</v>
      </c>
      <c r="I682">
        <v>1.2888999999999999E-2</v>
      </c>
    </row>
    <row r="683" spans="1:9" x14ac:dyDescent="0.25">
      <c r="A683">
        <v>4600</v>
      </c>
      <c r="B683">
        <v>15</v>
      </c>
      <c r="C683">
        <v>61.405000000000001</v>
      </c>
      <c r="D683">
        <v>72.378</v>
      </c>
      <c r="E683">
        <v>0.64120999999999995</v>
      </c>
      <c r="F683">
        <v>0.54708000000000001</v>
      </c>
      <c r="G683">
        <v>5.6759999999999996E-3</v>
      </c>
      <c r="H683">
        <v>7.2129999999999998E-3</v>
      </c>
      <c r="I683">
        <v>1.2888999999999999E-2</v>
      </c>
    </row>
    <row r="684" spans="1:9" x14ac:dyDescent="0.25">
      <c r="A684">
        <v>4500</v>
      </c>
      <c r="B684">
        <v>15</v>
      </c>
      <c r="C684">
        <v>61.421999999999997</v>
      </c>
      <c r="D684">
        <v>72.408000000000001</v>
      </c>
      <c r="E684">
        <v>0.64117000000000002</v>
      </c>
      <c r="F684">
        <v>0.54695000000000005</v>
      </c>
      <c r="G684">
        <v>5.6759999999999996E-3</v>
      </c>
      <c r="H684">
        <v>7.2139999999999999E-3</v>
      </c>
      <c r="I684">
        <v>1.289E-2</v>
      </c>
    </row>
    <row r="685" spans="1:9" x14ac:dyDescent="0.25">
      <c r="A685">
        <v>4400</v>
      </c>
      <c r="B685">
        <v>15</v>
      </c>
      <c r="C685">
        <v>61.444000000000003</v>
      </c>
      <c r="D685">
        <v>72.444000000000003</v>
      </c>
      <c r="E685">
        <v>0.64114000000000004</v>
      </c>
      <c r="F685">
        <v>0.54681000000000002</v>
      </c>
      <c r="G685">
        <v>5.6750000000000004E-3</v>
      </c>
      <c r="H685">
        <v>7.2150000000000001E-3</v>
      </c>
      <c r="I685">
        <v>1.289E-2</v>
      </c>
    </row>
    <row r="686" spans="1:9" x14ac:dyDescent="0.25">
      <c r="A686">
        <v>4300</v>
      </c>
      <c r="B686">
        <v>15</v>
      </c>
      <c r="C686">
        <v>61.47</v>
      </c>
      <c r="D686">
        <v>72.488</v>
      </c>
      <c r="E686">
        <v>0.6411</v>
      </c>
      <c r="F686">
        <v>0.54664999999999997</v>
      </c>
      <c r="G686">
        <v>5.6740000000000002E-3</v>
      </c>
      <c r="H686">
        <v>7.2170000000000003E-3</v>
      </c>
      <c r="I686">
        <v>1.2891E-2</v>
      </c>
    </row>
    <row r="687" spans="1:9" x14ac:dyDescent="0.25">
      <c r="A687">
        <v>4200</v>
      </c>
      <c r="B687">
        <v>15</v>
      </c>
      <c r="C687">
        <v>61.503</v>
      </c>
      <c r="D687">
        <v>72.540999999999997</v>
      </c>
      <c r="E687">
        <v>0.64105999999999996</v>
      </c>
      <c r="F687">
        <v>0.54645999999999995</v>
      </c>
      <c r="G687">
        <v>5.6730000000000001E-3</v>
      </c>
      <c r="H687">
        <v>7.2179999999999996E-3</v>
      </c>
      <c r="I687">
        <v>1.2892000000000001E-2</v>
      </c>
    </row>
    <row r="688" spans="1:9" x14ac:dyDescent="0.25">
      <c r="A688">
        <v>4100</v>
      </c>
      <c r="B688">
        <v>15</v>
      </c>
      <c r="C688">
        <v>61.546999999999997</v>
      </c>
      <c r="D688">
        <v>72.611000000000004</v>
      </c>
      <c r="E688">
        <v>0.64097999999999999</v>
      </c>
      <c r="F688">
        <v>0.54625999999999997</v>
      </c>
      <c r="G688">
        <v>5.6730000000000001E-3</v>
      </c>
      <c r="H688">
        <v>7.2189999999999997E-3</v>
      </c>
      <c r="I688">
        <v>1.2892000000000001E-2</v>
      </c>
    </row>
    <row r="689" spans="1:9" x14ac:dyDescent="0.25">
      <c r="A689">
        <v>7000</v>
      </c>
      <c r="B689">
        <v>14</v>
      </c>
      <c r="C689">
        <v>67.647000000000006</v>
      </c>
      <c r="D689">
        <v>80.489999999999995</v>
      </c>
      <c r="E689">
        <v>0.63753000000000004</v>
      </c>
      <c r="F689">
        <v>0.53744999999999998</v>
      </c>
      <c r="G689">
        <v>5.5170000000000002E-3</v>
      </c>
      <c r="H689">
        <v>7.2189999999999997E-3</v>
      </c>
      <c r="I689">
        <v>1.2737E-2</v>
      </c>
    </row>
    <row r="690" spans="1:9" x14ac:dyDescent="0.25">
      <c r="A690">
        <v>300</v>
      </c>
      <c r="B690">
        <v>14</v>
      </c>
      <c r="C690">
        <v>67.373999999999995</v>
      </c>
      <c r="D690">
        <v>77.426000000000002</v>
      </c>
      <c r="E690">
        <v>0.61109000000000002</v>
      </c>
      <c r="F690">
        <v>0.53671999999999997</v>
      </c>
      <c r="G690">
        <v>5.8799999999999998E-3</v>
      </c>
      <c r="H690">
        <v>7.2249999999999997E-3</v>
      </c>
      <c r="I690">
        <v>1.3105E-2</v>
      </c>
    </row>
    <row r="691" spans="1:9" x14ac:dyDescent="0.25">
      <c r="A691">
        <v>6900</v>
      </c>
      <c r="B691">
        <v>14</v>
      </c>
      <c r="C691">
        <v>66.799000000000007</v>
      </c>
      <c r="D691">
        <v>79.463999999999999</v>
      </c>
      <c r="E691">
        <v>0.63705999999999996</v>
      </c>
      <c r="F691">
        <v>0.53737000000000001</v>
      </c>
      <c r="G691">
        <v>5.5519999999999996E-3</v>
      </c>
      <c r="H691">
        <v>7.2350000000000001E-3</v>
      </c>
      <c r="I691">
        <v>1.2786E-2</v>
      </c>
    </row>
    <row r="692" spans="1:9" x14ac:dyDescent="0.25">
      <c r="A692">
        <v>6800</v>
      </c>
      <c r="B692">
        <v>14</v>
      </c>
      <c r="C692">
        <v>66.847999999999999</v>
      </c>
      <c r="D692">
        <v>79.512</v>
      </c>
      <c r="E692">
        <v>0.63695999999999997</v>
      </c>
      <c r="F692">
        <v>0.53720000000000001</v>
      </c>
      <c r="G692">
        <v>5.5519999999999996E-3</v>
      </c>
      <c r="H692">
        <v>7.2370000000000004E-3</v>
      </c>
      <c r="I692">
        <v>1.2789E-2</v>
      </c>
    </row>
    <row r="693" spans="1:9" x14ac:dyDescent="0.25">
      <c r="A693">
        <v>6700</v>
      </c>
      <c r="B693">
        <v>14</v>
      </c>
      <c r="C693">
        <v>66.894999999999996</v>
      </c>
      <c r="D693">
        <v>79.557000000000002</v>
      </c>
      <c r="E693">
        <v>0.63687000000000005</v>
      </c>
      <c r="F693">
        <v>0.53703999999999996</v>
      </c>
      <c r="G693">
        <v>5.5529999999999998E-3</v>
      </c>
      <c r="H693">
        <v>7.2389999999999998E-3</v>
      </c>
      <c r="I693">
        <v>1.2792E-2</v>
      </c>
    </row>
    <row r="694" spans="1:9" x14ac:dyDescent="0.25">
      <c r="A694">
        <v>400</v>
      </c>
      <c r="B694">
        <v>14</v>
      </c>
      <c r="C694">
        <v>67.341999999999999</v>
      </c>
      <c r="D694">
        <v>77.456000000000003</v>
      </c>
      <c r="E694">
        <v>0.61138999999999999</v>
      </c>
      <c r="F694">
        <v>0.53596999999999995</v>
      </c>
      <c r="G694">
        <v>5.875E-3</v>
      </c>
      <c r="H694">
        <v>7.2399999999999999E-3</v>
      </c>
      <c r="I694">
        <v>1.3115E-2</v>
      </c>
    </row>
    <row r="695" spans="1:9" x14ac:dyDescent="0.25">
      <c r="A695">
        <v>4000</v>
      </c>
      <c r="B695">
        <v>15</v>
      </c>
      <c r="C695">
        <v>61.548999999999999</v>
      </c>
      <c r="D695">
        <v>72.694999999999993</v>
      </c>
      <c r="E695">
        <v>0.63988</v>
      </c>
      <c r="F695">
        <v>0.54491000000000001</v>
      </c>
      <c r="G695">
        <v>5.692E-3</v>
      </c>
      <c r="H695">
        <v>7.241E-3</v>
      </c>
      <c r="I695">
        <v>1.2933E-2</v>
      </c>
    </row>
    <row r="696" spans="1:9" x14ac:dyDescent="0.25">
      <c r="A696">
        <v>6600</v>
      </c>
      <c r="B696">
        <v>14</v>
      </c>
      <c r="C696">
        <v>66.941000000000003</v>
      </c>
      <c r="D696">
        <v>79.599999999999994</v>
      </c>
      <c r="E696">
        <v>0.63676999999999995</v>
      </c>
      <c r="F696">
        <v>0.53686999999999996</v>
      </c>
      <c r="G696">
        <v>5.5529999999999998E-3</v>
      </c>
      <c r="H696">
        <v>7.241E-3</v>
      </c>
      <c r="I696">
        <v>1.2794E-2</v>
      </c>
    </row>
    <row r="697" spans="1:9" x14ac:dyDescent="0.25">
      <c r="A697">
        <v>6500</v>
      </c>
      <c r="B697">
        <v>14</v>
      </c>
      <c r="C697">
        <v>66.986000000000004</v>
      </c>
      <c r="D697">
        <v>79.641999999999996</v>
      </c>
      <c r="E697">
        <v>0.63666999999999996</v>
      </c>
      <c r="F697">
        <v>0.53671999999999997</v>
      </c>
      <c r="G697">
        <v>5.5539999999999999E-3</v>
      </c>
      <c r="H697">
        <v>7.2430000000000003E-3</v>
      </c>
      <c r="I697">
        <v>1.2796999999999999E-2</v>
      </c>
    </row>
    <row r="698" spans="1:9" x14ac:dyDescent="0.25">
      <c r="A698">
        <v>6400</v>
      </c>
      <c r="B698">
        <v>14</v>
      </c>
      <c r="C698">
        <v>67.033000000000001</v>
      </c>
      <c r="D698">
        <v>79.683000000000007</v>
      </c>
      <c r="E698">
        <v>0.63656999999999997</v>
      </c>
      <c r="F698">
        <v>0.53656000000000004</v>
      </c>
      <c r="G698">
        <v>5.555E-3</v>
      </c>
      <c r="H698">
        <v>7.2449999999999997E-3</v>
      </c>
      <c r="I698">
        <v>1.2800000000000001E-2</v>
      </c>
    </row>
    <row r="699" spans="1:9" x14ac:dyDescent="0.25">
      <c r="A699">
        <v>6300</v>
      </c>
      <c r="B699">
        <v>14</v>
      </c>
      <c r="C699">
        <v>67.081000000000003</v>
      </c>
      <c r="D699">
        <v>79.722999999999999</v>
      </c>
      <c r="E699">
        <v>0.63646999999999998</v>
      </c>
      <c r="F699">
        <v>0.53639999999999999</v>
      </c>
      <c r="G699">
        <v>5.5560000000000002E-3</v>
      </c>
      <c r="H699">
        <v>7.247E-3</v>
      </c>
      <c r="I699">
        <v>1.2803E-2</v>
      </c>
    </row>
    <row r="700" spans="1:9" x14ac:dyDescent="0.25">
      <c r="A700">
        <v>6200</v>
      </c>
      <c r="B700">
        <v>14</v>
      </c>
      <c r="C700">
        <v>67.128</v>
      </c>
      <c r="D700">
        <v>79.765000000000001</v>
      </c>
      <c r="E700">
        <v>0.63634999999999997</v>
      </c>
      <c r="F700">
        <v>0.53622999999999998</v>
      </c>
      <c r="G700">
        <v>5.5570000000000003E-3</v>
      </c>
      <c r="H700">
        <v>7.2490000000000002E-3</v>
      </c>
      <c r="I700">
        <v>1.2806E-2</v>
      </c>
    </row>
    <row r="701" spans="1:9" x14ac:dyDescent="0.25">
      <c r="A701">
        <v>500</v>
      </c>
      <c r="B701">
        <v>14</v>
      </c>
      <c r="C701">
        <v>67.283000000000001</v>
      </c>
      <c r="D701">
        <v>77.450999999999993</v>
      </c>
      <c r="E701">
        <v>0.61170999999999998</v>
      </c>
      <c r="F701">
        <v>0.53535999999999995</v>
      </c>
      <c r="G701">
        <v>5.8719999999999996E-3</v>
      </c>
      <c r="H701">
        <v>7.2509999999999996E-3</v>
      </c>
      <c r="I701">
        <v>1.3122999999999999E-2</v>
      </c>
    </row>
    <row r="702" spans="1:9" x14ac:dyDescent="0.25">
      <c r="A702">
        <v>6100</v>
      </c>
      <c r="B702">
        <v>14</v>
      </c>
      <c r="C702">
        <v>67.177999999999997</v>
      </c>
      <c r="D702">
        <v>79.81</v>
      </c>
      <c r="E702">
        <v>0.63619999999999999</v>
      </c>
      <c r="F702">
        <v>0.53605000000000003</v>
      </c>
      <c r="G702">
        <v>5.5579999999999996E-3</v>
      </c>
      <c r="H702">
        <v>7.2519999999999998E-3</v>
      </c>
      <c r="I702">
        <v>1.2808999999999999E-2</v>
      </c>
    </row>
    <row r="703" spans="1:9" x14ac:dyDescent="0.25">
      <c r="A703">
        <v>600</v>
      </c>
      <c r="B703">
        <v>14</v>
      </c>
      <c r="C703">
        <v>67.201999999999998</v>
      </c>
      <c r="D703">
        <v>77.406000000000006</v>
      </c>
      <c r="E703">
        <v>0.61206000000000005</v>
      </c>
      <c r="F703">
        <v>0.53493000000000002</v>
      </c>
      <c r="G703">
        <v>5.868E-3</v>
      </c>
      <c r="H703">
        <v>7.26E-3</v>
      </c>
      <c r="I703">
        <v>1.3129E-2</v>
      </c>
    </row>
    <row r="704" spans="1:9" x14ac:dyDescent="0.25">
      <c r="A704">
        <v>6000</v>
      </c>
      <c r="B704">
        <v>14</v>
      </c>
      <c r="C704">
        <v>67.215000000000003</v>
      </c>
      <c r="D704">
        <v>79.832999999999998</v>
      </c>
      <c r="E704">
        <v>0.63556000000000001</v>
      </c>
      <c r="F704">
        <v>0.53551000000000004</v>
      </c>
      <c r="G704">
        <v>5.568E-3</v>
      </c>
      <c r="H704">
        <v>7.26E-3</v>
      </c>
      <c r="I704">
        <v>1.2828000000000001E-2</v>
      </c>
    </row>
    <row r="705" spans="1:9" x14ac:dyDescent="0.25">
      <c r="A705">
        <v>1000</v>
      </c>
      <c r="B705">
        <v>14</v>
      </c>
      <c r="C705">
        <v>67.400999999999996</v>
      </c>
      <c r="D705">
        <v>77.537000000000006</v>
      </c>
      <c r="E705">
        <v>0.61629999999999996</v>
      </c>
      <c r="F705">
        <v>0.53449000000000002</v>
      </c>
      <c r="G705">
        <v>5.8149999999999999E-3</v>
      </c>
      <c r="H705">
        <v>7.2630000000000004E-3</v>
      </c>
      <c r="I705">
        <v>1.3077999999999999E-2</v>
      </c>
    </row>
    <row r="706" spans="1:9" x14ac:dyDescent="0.25">
      <c r="A706">
        <v>700</v>
      </c>
      <c r="B706">
        <v>14</v>
      </c>
      <c r="C706">
        <v>67.099999999999994</v>
      </c>
      <c r="D706">
        <v>77.325999999999993</v>
      </c>
      <c r="E706">
        <v>0.61243999999999998</v>
      </c>
      <c r="F706">
        <v>0.53464999999999996</v>
      </c>
      <c r="G706">
        <v>5.8650000000000004E-3</v>
      </c>
      <c r="H706">
        <v>7.267E-3</v>
      </c>
      <c r="I706">
        <v>1.3132E-2</v>
      </c>
    </row>
    <row r="707" spans="1:9" x14ac:dyDescent="0.25">
      <c r="A707">
        <v>800</v>
      </c>
      <c r="B707">
        <v>14</v>
      </c>
      <c r="C707">
        <v>66.974999999999994</v>
      </c>
      <c r="D707">
        <v>77.218000000000004</v>
      </c>
      <c r="E707">
        <v>0.61287000000000003</v>
      </c>
      <c r="F707">
        <v>0.53451000000000004</v>
      </c>
      <c r="G707">
        <v>5.8609999999999999E-3</v>
      </c>
      <c r="H707">
        <v>7.2709999999999997E-3</v>
      </c>
      <c r="I707">
        <v>1.3132E-2</v>
      </c>
    </row>
    <row r="708" spans="1:9" x14ac:dyDescent="0.25">
      <c r="A708">
        <v>900</v>
      </c>
      <c r="B708">
        <v>14</v>
      </c>
      <c r="C708">
        <v>66.837000000000003</v>
      </c>
      <c r="D708">
        <v>77.091999999999999</v>
      </c>
      <c r="E708">
        <v>0.61334</v>
      </c>
      <c r="F708">
        <v>0.53449999999999998</v>
      </c>
      <c r="G708">
        <v>5.8580000000000004E-3</v>
      </c>
      <c r="H708">
        <v>7.273E-3</v>
      </c>
      <c r="I708">
        <v>1.3131E-2</v>
      </c>
    </row>
    <row r="709" spans="1:9" x14ac:dyDescent="0.25">
      <c r="A709">
        <v>5900</v>
      </c>
      <c r="B709">
        <v>14</v>
      </c>
      <c r="C709">
        <v>66.230999999999995</v>
      </c>
      <c r="D709">
        <v>78.622</v>
      </c>
      <c r="E709">
        <v>0.63500999999999996</v>
      </c>
      <c r="F709">
        <v>0.53549000000000002</v>
      </c>
      <c r="G709">
        <v>5.6090000000000003E-3</v>
      </c>
      <c r="H709">
        <v>7.2789999999999999E-3</v>
      </c>
      <c r="I709">
        <v>1.2888E-2</v>
      </c>
    </row>
    <row r="710" spans="1:9" x14ac:dyDescent="0.25">
      <c r="A710">
        <v>5800</v>
      </c>
      <c r="B710">
        <v>14</v>
      </c>
      <c r="C710">
        <v>66.278000000000006</v>
      </c>
      <c r="D710">
        <v>78.662999999999997</v>
      </c>
      <c r="E710">
        <v>0.63490999999999997</v>
      </c>
      <c r="F710">
        <v>0.53535999999999995</v>
      </c>
      <c r="G710">
        <v>5.6100000000000004E-3</v>
      </c>
      <c r="H710">
        <v>7.2810000000000001E-3</v>
      </c>
      <c r="I710">
        <v>1.289E-2</v>
      </c>
    </row>
    <row r="711" spans="1:9" x14ac:dyDescent="0.25">
      <c r="A711">
        <v>5700</v>
      </c>
      <c r="B711">
        <v>14</v>
      </c>
      <c r="C711">
        <v>66.325000000000003</v>
      </c>
      <c r="D711">
        <v>78.703999999999994</v>
      </c>
      <c r="E711">
        <v>0.63482000000000005</v>
      </c>
      <c r="F711">
        <v>0.53522999999999998</v>
      </c>
      <c r="G711">
        <v>5.6100000000000004E-3</v>
      </c>
      <c r="H711">
        <v>7.2820000000000003E-3</v>
      </c>
      <c r="I711">
        <v>1.2892000000000001E-2</v>
      </c>
    </row>
    <row r="712" spans="1:9" x14ac:dyDescent="0.25">
      <c r="A712">
        <v>5600</v>
      </c>
      <c r="B712">
        <v>14</v>
      </c>
      <c r="C712">
        <v>66.370999999999995</v>
      </c>
      <c r="D712">
        <v>78.744</v>
      </c>
      <c r="E712">
        <v>0.63471</v>
      </c>
      <c r="F712">
        <v>0.53510000000000002</v>
      </c>
      <c r="G712">
        <v>5.6109999999999997E-3</v>
      </c>
      <c r="H712">
        <v>7.2839999999999997E-3</v>
      </c>
      <c r="I712">
        <v>1.2893999999999999E-2</v>
      </c>
    </row>
    <row r="713" spans="1:9" x14ac:dyDescent="0.25">
      <c r="A713">
        <v>5500</v>
      </c>
      <c r="B713">
        <v>14</v>
      </c>
      <c r="C713">
        <v>66.415999999999997</v>
      </c>
      <c r="D713">
        <v>78.783000000000001</v>
      </c>
      <c r="E713">
        <v>0.63461000000000001</v>
      </c>
      <c r="F713">
        <v>0.53496999999999995</v>
      </c>
      <c r="G713">
        <v>5.6109999999999997E-3</v>
      </c>
      <c r="H713">
        <v>7.2849999999999998E-3</v>
      </c>
      <c r="I713">
        <v>1.2897E-2</v>
      </c>
    </row>
    <row r="714" spans="1:9" x14ac:dyDescent="0.25">
      <c r="A714">
        <v>5400</v>
      </c>
      <c r="B714">
        <v>14</v>
      </c>
      <c r="C714">
        <v>66.460999999999999</v>
      </c>
      <c r="D714">
        <v>78.822000000000003</v>
      </c>
      <c r="E714">
        <v>0.63449999999999995</v>
      </c>
      <c r="F714">
        <v>0.53483000000000003</v>
      </c>
      <c r="G714">
        <v>5.6119999999999998E-3</v>
      </c>
      <c r="H714">
        <v>7.2870000000000001E-3</v>
      </c>
      <c r="I714">
        <v>1.2899000000000001E-2</v>
      </c>
    </row>
    <row r="715" spans="1:9" x14ac:dyDescent="0.25">
      <c r="A715">
        <v>5300</v>
      </c>
      <c r="B715">
        <v>14</v>
      </c>
      <c r="C715">
        <v>66.504999999999995</v>
      </c>
      <c r="D715">
        <v>78.86</v>
      </c>
      <c r="E715">
        <v>0.63439000000000001</v>
      </c>
      <c r="F715">
        <v>0.53469</v>
      </c>
      <c r="G715">
        <v>5.6129999999999999E-3</v>
      </c>
      <c r="H715">
        <v>7.2890000000000003E-3</v>
      </c>
      <c r="I715">
        <v>1.2900999999999999E-2</v>
      </c>
    </row>
    <row r="716" spans="1:9" x14ac:dyDescent="0.25">
      <c r="A716">
        <v>5200</v>
      </c>
      <c r="B716">
        <v>14</v>
      </c>
      <c r="C716">
        <v>66.55</v>
      </c>
      <c r="D716">
        <v>78.897999999999996</v>
      </c>
      <c r="E716">
        <v>0.63426000000000005</v>
      </c>
      <c r="F716">
        <v>0.53454999999999997</v>
      </c>
      <c r="G716">
        <v>5.6140000000000001E-3</v>
      </c>
      <c r="H716">
        <v>7.2899999999999996E-3</v>
      </c>
      <c r="I716">
        <v>1.2904000000000001E-2</v>
      </c>
    </row>
    <row r="717" spans="1:9" x14ac:dyDescent="0.25">
      <c r="A717">
        <v>5100</v>
      </c>
      <c r="B717">
        <v>14</v>
      </c>
      <c r="C717">
        <v>66.596000000000004</v>
      </c>
      <c r="D717">
        <v>78.935000000000002</v>
      </c>
      <c r="E717">
        <v>0.63409000000000004</v>
      </c>
      <c r="F717">
        <v>0.53439000000000003</v>
      </c>
      <c r="G717">
        <v>5.6150000000000002E-3</v>
      </c>
      <c r="H717">
        <v>7.2919999999999999E-3</v>
      </c>
      <c r="I717">
        <v>1.2907999999999999E-2</v>
      </c>
    </row>
    <row r="718" spans="1:9" x14ac:dyDescent="0.25">
      <c r="A718">
        <v>3900</v>
      </c>
      <c r="B718">
        <v>15</v>
      </c>
      <c r="C718">
        <v>60.274000000000001</v>
      </c>
      <c r="D718">
        <v>71.102000000000004</v>
      </c>
      <c r="E718">
        <v>0.63836999999999999</v>
      </c>
      <c r="F718">
        <v>0.54452</v>
      </c>
      <c r="G718">
        <v>5.7840000000000001E-3</v>
      </c>
      <c r="H718">
        <v>7.3000000000000001E-3</v>
      </c>
      <c r="I718">
        <v>1.3084E-2</v>
      </c>
    </row>
    <row r="719" spans="1:9" x14ac:dyDescent="0.25">
      <c r="A719">
        <v>3800</v>
      </c>
      <c r="B719">
        <v>15</v>
      </c>
      <c r="C719">
        <v>60.292999999999999</v>
      </c>
      <c r="D719">
        <v>71.137</v>
      </c>
      <c r="E719">
        <v>0.63831000000000004</v>
      </c>
      <c r="F719">
        <v>0.5444</v>
      </c>
      <c r="G719">
        <v>5.7829999999999999E-3</v>
      </c>
      <c r="H719">
        <v>7.3010000000000002E-3</v>
      </c>
      <c r="I719">
        <v>1.3084E-2</v>
      </c>
    </row>
    <row r="720" spans="1:9" x14ac:dyDescent="0.25">
      <c r="A720">
        <v>3700</v>
      </c>
      <c r="B720">
        <v>15</v>
      </c>
      <c r="C720">
        <v>60.314999999999998</v>
      </c>
      <c r="D720">
        <v>71.174000000000007</v>
      </c>
      <c r="E720">
        <v>0.63826000000000005</v>
      </c>
      <c r="F720">
        <v>0.54427000000000003</v>
      </c>
      <c r="G720">
        <v>5.7829999999999999E-3</v>
      </c>
      <c r="H720">
        <v>7.3020000000000003E-3</v>
      </c>
      <c r="I720">
        <v>1.3084E-2</v>
      </c>
    </row>
    <row r="721" spans="1:9" x14ac:dyDescent="0.25">
      <c r="A721">
        <v>5000</v>
      </c>
      <c r="B721">
        <v>14</v>
      </c>
      <c r="C721">
        <v>66.644000000000005</v>
      </c>
      <c r="D721">
        <v>78.957999999999998</v>
      </c>
      <c r="E721">
        <v>0.63326000000000005</v>
      </c>
      <c r="F721">
        <v>0.53374999999999995</v>
      </c>
      <c r="G721">
        <v>5.6270000000000001E-3</v>
      </c>
      <c r="H721">
        <v>7.3020000000000003E-3</v>
      </c>
      <c r="I721">
        <v>1.2929E-2</v>
      </c>
    </row>
    <row r="722" spans="1:9" x14ac:dyDescent="0.25">
      <c r="A722">
        <v>3600</v>
      </c>
      <c r="B722">
        <v>15</v>
      </c>
      <c r="C722">
        <v>60.34</v>
      </c>
      <c r="D722">
        <v>71.216999999999999</v>
      </c>
      <c r="E722">
        <v>0.63821000000000006</v>
      </c>
      <c r="F722">
        <v>0.54410999999999998</v>
      </c>
      <c r="G722">
        <v>5.7819999999999998E-3</v>
      </c>
      <c r="H722">
        <v>7.3029999999999996E-3</v>
      </c>
      <c r="I722">
        <v>1.3084999999999999E-2</v>
      </c>
    </row>
    <row r="723" spans="1:9" x14ac:dyDescent="0.25">
      <c r="A723">
        <v>3500</v>
      </c>
      <c r="B723">
        <v>15</v>
      </c>
      <c r="C723">
        <v>60.369</v>
      </c>
      <c r="D723">
        <v>71.263999999999996</v>
      </c>
      <c r="E723">
        <v>0.63817000000000002</v>
      </c>
      <c r="F723">
        <v>0.54393000000000002</v>
      </c>
      <c r="G723">
        <v>5.7809999999999997E-3</v>
      </c>
      <c r="H723">
        <v>7.3039999999999997E-3</v>
      </c>
      <c r="I723">
        <v>1.3084999999999999E-2</v>
      </c>
    </row>
    <row r="724" spans="1:9" x14ac:dyDescent="0.25">
      <c r="A724">
        <v>3400</v>
      </c>
      <c r="B724">
        <v>15</v>
      </c>
      <c r="C724">
        <v>60.399000000000001</v>
      </c>
      <c r="D724">
        <v>71.314999999999998</v>
      </c>
      <c r="E724">
        <v>0.63812000000000002</v>
      </c>
      <c r="F724">
        <v>0.54371000000000003</v>
      </c>
      <c r="G724">
        <v>5.7800000000000004E-3</v>
      </c>
      <c r="H724">
        <v>7.306E-3</v>
      </c>
      <c r="I724">
        <v>1.3086E-2</v>
      </c>
    </row>
    <row r="725" spans="1:9" x14ac:dyDescent="0.25">
      <c r="A725">
        <v>3300</v>
      </c>
      <c r="B725">
        <v>15</v>
      </c>
      <c r="C725">
        <v>60.433</v>
      </c>
      <c r="D725">
        <v>71.373999999999995</v>
      </c>
      <c r="E725">
        <v>0.63805999999999996</v>
      </c>
      <c r="F725">
        <v>0.54346000000000005</v>
      </c>
      <c r="G725">
        <v>5.7790000000000003E-3</v>
      </c>
      <c r="H725">
        <v>7.3080000000000003E-3</v>
      </c>
      <c r="I725">
        <v>1.3087E-2</v>
      </c>
    </row>
    <row r="726" spans="1:9" x14ac:dyDescent="0.25">
      <c r="A726">
        <v>3200</v>
      </c>
      <c r="B726">
        <v>15</v>
      </c>
      <c r="C726">
        <v>60.470999999999997</v>
      </c>
      <c r="D726">
        <v>71.444999999999993</v>
      </c>
      <c r="E726">
        <v>0.63798999999999995</v>
      </c>
      <c r="F726">
        <v>0.54315999999999998</v>
      </c>
      <c r="G726">
        <v>5.7780000000000001E-3</v>
      </c>
      <c r="H726">
        <v>7.3099999999999997E-3</v>
      </c>
      <c r="I726">
        <v>1.3089E-2</v>
      </c>
    </row>
    <row r="727" spans="1:9" x14ac:dyDescent="0.25">
      <c r="A727">
        <v>100</v>
      </c>
      <c r="B727">
        <v>15</v>
      </c>
      <c r="C727">
        <v>62.779000000000003</v>
      </c>
      <c r="D727">
        <v>73.179000000000002</v>
      </c>
      <c r="E727">
        <v>0.62029000000000001</v>
      </c>
      <c r="F727">
        <v>0.53663000000000005</v>
      </c>
      <c r="G727">
        <v>5.8640000000000003E-3</v>
      </c>
      <c r="H727">
        <v>7.3099999999999997E-3</v>
      </c>
      <c r="I727">
        <v>1.3174E-2</v>
      </c>
    </row>
    <row r="728" spans="1:9" x14ac:dyDescent="0.25">
      <c r="A728">
        <v>1100</v>
      </c>
      <c r="B728">
        <v>14</v>
      </c>
      <c r="C728">
        <v>65.394000000000005</v>
      </c>
      <c r="D728">
        <v>75.745999999999995</v>
      </c>
      <c r="E728">
        <v>0.622</v>
      </c>
      <c r="F728">
        <v>0.53395000000000004</v>
      </c>
      <c r="G728">
        <v>5.7910000000000001E-3</v>
      </c>
      <c r="H728">
        <v>7.3099999999999997E-3</v>
      </c>
      <c r="I728">
        <v>1.3101E-2</v>
      </c>
    </row>
    <row r="729" spans="1:9" x14ac:dyDescent="0.25">
      <c r="A729">
        <v>3100</v>
      </c>
      <c r="B729">
        <v>15</v>
      </c>
      <c r="C729">
        <v>60.527000000000001</v>
      </c>
      <c r="D729">
        <v>71.540999999999997</v>
      </c>
      <c r="E729">
        <v>0.63787000000000005</v>
      </c>
      <c r="F729">
        <v>0.54288000000000003</v>
      </c>
      <c r="G729">
        <v>5.777E-3</v>
      </c>
      <c r="H729">
        <v>7.3119999999999999E-3</v>
      </c>
      <c r="I729">
        <v>1.3089E-2</v>
      </c>
    </row>
    <row r="730" spans="1:9" x14ac:dyDescent="0.25">
      <c r="A730">
        <v>1200</v>
      </c>
      <c r="B730">
        <v>14</v>
      </c>
      <c r="C730">
        <v>65.168000000000006</v>
      </c>
      <c r="D730">
        <v>75.55</v>
      </c>
      <c r="E730">
        <v>0.62260000000000004</v>
      </c>
      <c r="F730">
        <v>0.53371000000000002</v>
      </c>
      <c r="G730">
        <v>5.7949999999999998E-3</v>
      </c>
      <c r="H730">
        <v>7.319E-3</v>
      </c>
      <c r="I730">
        <v>1.3114000000000001E-2</v>
      </c>
    </row>
    <row r="731" spans="1:9" x14ac:dyDescent="0.25">
      <c r="A731">
        <v>1300</v>
      </c>
      <c r="B731">
        <v>14</v>
      </c>
      <c r="C731">
        <v>65.010000000000005</v>
      </c>
      <c r="D731">
        <v>75.396000000000001</v>
      </c>
      <c r="E731">
        <v>0.62297000000000002</v>
      </c>
      <c r="F731">
        <v>0.53363000000000005</v>
      </c>
      <c r="G731">
        <v>5.7980000000000002E-3</v>
      </c>
      <c r="H731">
        <v>7.3239999999999998E-3</v>
      </c>
      <c r="I731">
        <v>1.3122E-2</v>
      </c>
    </row>
    <row r="732" spans="1:9" x14ac:dyDescent="0.25">
      <c r="A732">
        <v>4900</v>
      </c>
      <c r="B732">
        <v>14</v>
      </c>
      <c r="C732">
        <v>65.510999999999996</v>
      </c>
      <c r="D732">
        <v>77.563000000000002</v>
      </c>
      <c r="E732">
        <v>0.63261999999999996</v>
      </c>
      <c r="F732">
        <v>0.53380000000000005</v>
      </c>
      <c r="G732">
        <v>5.6769999999999998E-3</v>
      </c>
      <c r="H732">
        <v>7.326E-3</v>
      </c>
      <c r="I732">
        <v>1.3003000000000001E-2</v>
      </c>
    </row>
    <row r="733" spans="1:9" x14ac:dyDescent="0.25">
      <c r="A733">
        <v>4800</v>
      </c>
      <c r="B733">
        <v>14</v>
      </c>
      <c r="C733">
        <v>65.558000000000007</v>
      </c>
      <c r="D733">
        <v>77.599999999999994</v>
      </c>
      <c r="E733">
        <v>0.63251999999999997</v>
      </c>
      <c r="F733">
        <v>0.53369</v>
      </c>
      <c r="G733">
        <v>5.6769999999999998E-3</v>
      </c>
      <c r="H733">
        <v>7.3270000000000002E-3</v>
      </c>
      <c r="I733">
        <v>1.3004E-2</v>
      </c>
    </row>
    <row r="734" spans="1:9" x14ac:dyDescent="0.25">
      <c r="A734">
        <v>4700</v>
      </c>
      <c r="B734">
        <v>14</v>
      </c>
      <c r="C734">
        <v>65.603999999999999</v>
      </c>
      <c r="D734">
        <v>77.635999999999996</v>
      </c>
      <c r="E734">
        <v>0.63241000000000003</v>
      </c>
      <c r="F734">
        <v>0.53359000000000001</v>
      </c>
      <c r="G734">
        <v>5.6779999999999999E-3</v>
      </c>
      <c r="H734">
        <v>7.3280000000000003E-3</v>
      </c>
      <c r="I734">
        <v>1.3006E-2</v>
      </c>
    </row>
    <row r="735" spans="1:9" x14ac:dyDescent="0.25">
      <c r="A735">
        <v>1400</v>
      </c>
      <c r="B735">
        <v>14</v>
      </c>
      <c r="C735">
        <v>64.864999999999995</v>
      </c>
      <c r="D735">
        <v>75.253</v>
      </c>
      <c r="E735">
        <v>0.62324000000000002</v>
      </c>
      <c r="F735">
        <v>0.53356000000000003</v>
      </c>
      <c r="G735">
        <v>5.8019999999999999E-3</v>
      </c>
      <c r="H735">
        <v>7.3289999999999996E-3</v>
      </c>
      <c r="I735">
        <v>1.3131E-2</v>
      </c>
    </row>
    <row r="736" spans="1:9" x14ac:dyDescent="0.25">
      <c r="A736">
        <v>4600</v>
      </c>
      <c r="B736">
        <v>14</v>
      </c>
      <c r="C736">
        <v>65.650000000000006</v>
      </c>
      <c r="D736">
        <v>77.67</v>
      </c>
      <c r="E736">
        <v>0.63231000000000004</v>
      </c>
      <c r="F736">
        <v>0.53349000000000002</v>
      </c>
      <c r="G736">
        <v>5.6779999999999999E-3</v>
      </c>
      <c r="H736">
        <v>7.3289999999999996E-3</v>
      </c>
      <c r="I736">
        <v>1.3006999999999999E-2</v>
      </c>
    </row>
    <row r="737" spans="1:9" x14ac:dyDescent="0.25">
      <c r="A737">
        <v>4500</v>
      </c>
      <c r="B737">
        <v>14</v>
      </c>
      <c r="C737">
        <v>65.695999999999998</v>
      </c>
      <c r="D737">
        <v>77.703000000000003</v>
      </c>
      <c r="E737">
        <v>0.63219999999999998</v>
      </c>
      <c r="F737">
        <v>0.53339000000000003</v>
      </c>
      <c r="G737">
        <v>5.6779999999999999E-3</v>
      </c>
      <c r="H737">
        <v>7.3289999999999996E-3</v>
      </c>
      <c r="I737">
        <v>1.3008E-2</v>
      </c>
    </row>
    <row r="738" spans="1:9" x14ac:dyDescent="0.25">
      <c r="A738">
        <v>4400</v>
      </c>
      <c r="B738">
        <v>14</v>
      </c>
      <c r="C738">
        <v>65.742999999999995</v>
      </c>
      <c r="D738">
        <v>77.736000000000004</v>
      </c>
      <c r="E738">
        <v>0.63209000000000004</v>
      </c>
      <c r="F738">
        <v>0.53329000000000004</v>
      </c>
      <c r="G738">
        <v>5.679E-3</v>
      </c>
      <c r="H738">
        <v>7.3299999999999997E-3</v>
      </c>
      <c r="I738">
        <v>1.3009E-2</v>
      </c>
    </row>
    <row r="739" spans="1:9" x14ac:dyDescent="0.25">
      <c r="A739">
        <v>200</v>
      </c>
      <c r="B739">
        <v>15</v>
      </c>
      <c r="C739">
        <v>62.268000000000001</v>
      </c>
      <c r="D739">
        <v>72.534000000000006</v>
      </c>
      <c r="E739">
        <v>0.61939999999999995</v>
      </c>
      <c r="F739">
        <v>0.53595000000000004</v>
      </c>
      <c r="G739">
        <v>5.8979999999999996E-3</v>
      </c>
      <c r="H739">
        <v>7.3309999999999998E-3</v>
      </c>
      <c r="I739">
        <v>1.3228999999999999E-2</v>
      </c>
    </row>
    <row r="740" spans="1:9" x14ac:dyDescent="0.25">
      <c r="A740">
        <v>4300</v>
      </c>
      <c r="B740">
        <v>14</v>
      </c>
      <c r="C740">
        <v>65.789000000000001</v>
      </c>
      <c r="D740">
        <v>77.768000000000001</v>
      </c>
      <c r="E740">
        <v>0.63197000000000003</v>
      </c>
      <c r="F740">
        <v>0.53319000000000005</v>
      </c>
      <c r="G740">
        <v>5.679E-3</v>
      </c>
      <c r="H740">
        <v>7.3309999999999998E-3</v>
      </c>
      <c r="I740">
        <v>1.3010000000000001E-2</v>
      </c>
    </row>
    <row r="741" spans="1:9" x14ac:dyDescent="0.25">
      <c r="A741">
        <v>4200</v>
      </c>
      <c r="B741">
        <v>14</v>
      </c>
      <c r="C741">
        <v>65.837000000000003</v>
      </c>
      <c r="D741">
        <v>77.798000000000002</v>
      </c>
      <c r="E741">
        <v>0.63183999999999996</v>
      </c>
      <c r="F741">
        <v>0.53308999999999995</v>
      </c>
      <c r="G741">
        <v>5.6800000000000002E-3</v>
      </c>
      <c r="H741">
        <v>7.332E-3</v>
      </c>
      <c r="I741">
        <v>1.3011999999999999E-2</v>
      </c>
    </row>
    <row r="742" spans="1:9" x14ac:dyDescent="0.25">
      <c r="A742">
        <v>4100</v>
      </c>
      <c r="B742">
        <v>14</v>
      </c>
      <c r="C742">
        <v>65.887</v>
      </c>
      <c r="D742">
        <v>77.825999999999993</v>
      </c>
      <c r="E742">
        <v>0.63166999999999995</v>
      </c>
      <c r="F742">
        <v>0.53298000000000001</v>
      </c>
      <c r="G742">
        <v>5.6810000000000003E-3</v>
      </c>
      <c r="H742">
        <v>7.3330000000000001E-3</v>
      </c>
      <c r="I742">
        <v>1.3014E-2</v>
      </c>
    </row>
    <row r="743" spans="1:9" x14ac:dyDescent="0.25">
      <c r="A743">
        <v>1500</v>
      </c>
      <c r="B743">
        <v>14</v>
      </c>
      <c r="C743">
        <v>64.724000000000004</v>
      </c>
      <c r="D743">
        <v>75.122</v>
      </c>
      <c r="E743">
        <v>0.62344999999999995</v>
      </c>
      <c r="F743">
        <v>0.53347999999999995</v>
      </c>
      <c r="G743">
        <v>5.8050000000000003E-3</v>
      </c>
      <c r="H743">
        <v>7.3340000000000002E-3</v>
      </c>
      <c r="I743">
        <v>1.3139E-2</v>
      </c>
    </row>
    <row r="744" spans="1:9" x14ac:dyDescent="0.25">
      <c r="A744">
        <v>2000</v>
      </c>
      <c r="B744">
        <v>14</v>
      </c>
      <c r="C744">
        <v>65.468000000000004</v>
      </c>
      <c r="D744">
        <v>76.218999999999994</v>
      </c>
      <c r="E744">
        <v>0.62482000000000004</v>
      </c>
      <c r="F744">
        <v>0.53254999999999997</v>
      </c>
      <c r="G744">
        <v>5.7720000000000002E-3</v>
      </c>
      <c r="H744">
        <v>7.3369999999999998E-3</v>
      </c>
      <c r="I744">
        <v>1.3109000000000001E-2</v>
      </c>
    </row>
    <row r="745" spans="1:9" x14ac:dyDescent="0.25">
      <c r="A745">
        <v>3000</v>
      </c>
      <c r="B745">
        <v>15</v>
      </c>
      <c r="C745">
        <v>60.613999999999997</v>
      </c>
      <c r="D745">
        <v>71.762</v>
      </c>
      <c r="E745">
        <v>0.63617999999999997</v>
      </c>
      <c r="F745">
        <v>0.54095000000000004</v>
      </c>
      <c r="G745">
        <v>5.7999999999999996E-3</v>
      </c>
      <c r="H745">
        <v>7.3379999999999999E-3</v>
      </c>
      <c r="I745">
        <v>1.3138E-2</v>
      </c>
    </row>
    <row r="746" spans="1:9" x14ac:dyDescent="0.25">
      <c r="A746">
        <v>1600</v>
      </c>
      <c r="B746">
        <v>14</v>
      </c>
      <c r="C746">
        <v>64.587000000000003</v>
      </c>
      <c r="D746">
        <v>75.001000000000005</v>
      </c>
      <c r="E746">
        <v>0.62363000000000002</v>
      </c>
      <c r="F746">
        <v>0.53339999999999999</v>
      </c>
      <c r="G746">
        <v>5.8089999999999999E-3</v>
      </c>
      <c r="H746">
        <v>7.339E-3</v>
      </c>
      <c r="I746">
        <v>1.3148E-2</v>
      </c>
    </row>
    <row r="747" spans="1:9" x14ac:dyDescent="0.25">
      <c r="A747">
        <v>4000</v>
      </c>
      <c r="B747">
        <v>14</v>
      </c>
      <c r="C747">
        <v>65.978999999999999</v>
      </c>
      <c r="D747">
        <v>77.867999999999995</v>
      </c>
      <c r="E747">
        <v>0.63063999999999998</v>
      </c>
      <c r="F747">
        <v>0.53230999999999995</v>
      </c>
      <c r="G747">
        <v>5.6930000000000001E-3</v>
      </c>
      <c r="H747">
        <v>7.3410000000000003E-3</v>
      </c>
      <c r="I747">
        <v>1.3034E-2</v>
      </c>
    </row>
    <row r="748" spans="1:9" x14ac:dyDescent="0.25">
      <c r="A748">
        <v>1700</v>
      </c>
      <c r="B748">
        <v>14</v>
      </c>
      <c r="C748">
        <v>64.453999999999994</v>
      </c>
      <c r="D748">
        <v>74.888999999999996</v>
      </c>
      <c r="E748">
        <v>0.62378</v>
      </c>
      <c r="F748">
        <v>0.53334000000000004</v>
      </c>
      <c r="G748">
        <v>5.8129999999999996E-3</v>
      </c>
      <c r="H748">
        <v>7.3429999999999997E-3</v>
      </c>
      <c r="I748">
        <v>1.3155999999999999E-2</v>
      </c>
    </row>
    <row r="749" spans="1:9" x14ac:dyDescent="0.25">
      <c r="A749">
        <v>300</v>
      </c>
      <c r="B749">
        <v>15</v>
      </c>
      <c r="C749">
        <v>62.118000000000002</v>
      </c>
      <c r="D749">
        <v>72.388999999999996</v>
      </c>
      <c r="E749">
        <v>0.61936000000000002</v>
      </c>
      <c r="F749">
        <v>0.53537999999999997</v>
      </c>
      <c r="G749">
        <v>5.9059999999999998E-3</v>
      </c>
      <c r="H749">
        <v>7.3439999999999998E-3</v>
      </c>
      <c r="I749">
        <v>1.325E-2</v>
      </c>
    </row>
    <row r="750" spans="1:9" x14ac:dyDescent="0.25">
      <c r="A750">
        <v>1800</v>
      </c>
      <c r="B750">
        <v>14</v>
      </c>
      <c r="C750">
        <v>64.322000000000003</v>
      </c>
      <c r="D750">
        <v>74.781999999999996</v>
      </c>
      <c r="E750">
        <v>0.62390999999999996</v>
      </c>
      <c r="F750">
        <v>0.53327999999999998</v>
      </c>
      <c r="G750">
        <v>5.816E-3</v>
      </c>
      <c r="H750">
        <v>7.3480000000000004E-3</v>
      </c>
      <c r="I750">
        <v>1.3164E-2</v>
      </c>
    </row>
    <row r="751" spans="1:9" x14ac:dyDescent="0.25">
      <c r="A751">
        <v>1900</v>
      </c>
      <c r="B751">
        <v>14</v>
      </c>
      <c r="C751">
        <v>64.191999999999993</v>
      </c>
      <c r="D751">
        <v>74.680999999999997</v>
      </c>
      <c r="E751">
        <v>0.62402999999999997</v>
      </c>
      <c r="F751">
        <v>0.53324000000000005</v>
      </c>
      <c r="G751">
        <v>5.8199999999999997E-3</v>
      </c>
      <c r="H751">
        <v>7.352E-3</v>
      </c>
      <c r="I751">
        <v>1.3172E-2</v>
      </c>
    </row>
    <row r="752" spans="1:9" x14ac:dyDescent="0.25">
      <c r="A752">
        <v>400</v>
      </c>
      <c r="B752">
        <v>15</v>
      </c>
      <c r="C752">
        <v>61.993000000000002</v>
      </c>
      <c r="D752">
        <v>72.337999999999994</v>
      </c>
      <c r="E752">
        <v>0.61946999999999997</v>
      </c>
      <c r="F752">
        <v>0.53491</v>
      </c>
      <c r="G752">
        <v>5.9109999999999996E-3</v>
      </c>
      <c r="H752">
        <v>7.3550000000000004E-3</v>
      </c>
      <c r="I752">
        <v>1.3265000000000001E-2</v>
      </c>
    </row>
    <row r="753" spans="1:9" x14ac:dyDescent="0.25">
      <c r="A753">
        <v>3100</v>
      </c>
      <c r="B753">
        <v>14</v>
      </c>
      <c r="C753">
        <v>65.194999999999993</v>
      </c>
      <c r="D753">
        <v>76.552000000000007</v>
      </c>
      <c r="E753">
        <v>0.62907999999999997</v>
      </c>
      <c r="F753">
        <v>0.53217000000000003</v>
      </c>
      <c r="G753">
        <v>5.7450000000000001E-3</v>
      </c>
      <c r="H753">
        <v>7.3619999999999996E-3</v>
      </c>
      <c r="I753">
        <v>1.3107000000000001E-2</v>
      </c>
    </row>
    <row r="754" spans="1:9" x14ac:dyDescent="0.25">
      <c r="A754">
        <v>3000</v>
      </c>
      <c r="B754">
        <v>14</v>
      </c>
      <c r="C754">
        <v>65.436000000000007</v>
      </c>
      <c r="D754">
        <v>76.734999999999999</v>
      </c>
      <c r="E754">
        <v>0.62790000000000001</v>
      </c>
      <c r="F754">
        <v>0.53169999999999995</v>
      </c>
      <c r="G754">
        <v>5.7489999999999998E-3</v>
      </c>
      <c r="H754">
        <v>7.3619999999999996E-3</v>
      </c>
      <c r="I754">
        <v>1.3110999999999999E-2</v>
      </c>
    </row>
    <row r="755" spans="1:9" x14ac:dyDescent="0.25">
      <c r="A755">
        <v>500</v>
      </c>
      <c r="B755">
        <v>15</v>
      </c>
      <c r="C755">
        <v>61.869</v>
      </c>
      <c r="D755">
        <v>72.283000000000001</v>
      </c>
      <c r="E755">
        <v>0.61960999999999999</v>
      </c>
      <c r="F755">
        <v>0.53458000000000006</v>
      </c>
      <c r="G755">
        <v>5.9150000000000001E-3</v>
      </c>
      <c r="H755">
        <v>7.3639999999999999E-3</v>
      </c>
      <c r="I755">
        <v>1.3278999999999999E-2</v>
      </c>
    </row>
    <row r="756" spans="1:9" x14ac:dyDescent="0.25">
      <c r="A756">
        <v>2100</v>
      </c>
      <c r="B756">
        <v>14</v>
      </c>
      <c r="C756">
        <v>64.811000000000007</v>
      </c>
      <c r="D756">
        <v>75.552000000000007</v>
      </c>
      <c r="E756">
        <v>0.62633000000000005</v>
      </c>
      <c r="F756">
        <v>0.53227000000000002</v>
      </c>
      <c r="G756">
        <v>5.7860000000000003E-3</v>
      </c>
      <c r="H756">
        <v>7.3639999999999999E-3</v>
      </c>
      <c r="I756">
        <v>1.315E-2</v>
      </c>
    </row>
    <row r="757" spans="1:9" x14ac:dyDescent="0.25">
      <c r="A757">
        <v>3200</v>
      </c>
      <c r="B757">
        <v>14</v>
      </c>
      <c r="C757">
        <v>65.123999999999995</v>
      </c>
      <c r="D757">
        <v>76.519000000000005</v>
      </c>
      <c r="E757">
        <v>0.62924000000000002</v>
      </c>
      <c r="F757">
        <v>0.53215999999999997</v>
      </c>
      <c r="G757">
        <v>5.7460000000000002E-3</v>
      </c>
      <c r="H757">
        <v>7.365E-3</v>
      </c>
      <c r="I757">
        <v>1.311E-2</v>
      </c>
    </row>
    <row r="758" spans="1:9" x14ac:dyDescent="0.25">
      <c r="A758">
        <v>3300</v>
      </c>
      <c r="B758">
        <v>14</v>
      </c>
      <c r="C758">
        <v>65.061000000000007</v>
      </c>
      <c r="D758">
        <v>76.486000000000004</v>
      </c>
      <c r="E758">
        <v>0.62936000000000003</v>
      </c>
      <c r="F758">
        <v>0.53219000000000005</v>
      </c>
      <c r="G758">
        <v>5.7460000000000002E-3</v>
      </c>
      <c r="H758">
        <v>7.3660000000000002E-3</v>
      </c>
      <c r="I758">
        <v>1.3112E-2</v>
      </c>
    </row>
    <row r="759" spans="1:9" x14ac:dyDescent="0.25">
      <c r="A759">
        <v>3500</v>
      </c>
      <c r="B759">
        <v>14</v>
      </c>
      <c r="C759">
        <v>64.941999999999993</v>
      </c>
      <c r="D759">
        <v>76.418000000000006</v>
      </c>
      <c r="E759">
        <v>0.62956999999999996</v>
      </c>
      <c r="F759">
        <v>0.53229000000000004</v>
      </c>
      <c r="G759">
        <v>5.7479999999999996E-3</v>
      </c>
      <c r="H759">
        <v>7.3670000000000003E-3</v>
      </c>
      <c r="I759">
        <v>1.3115E-2</v>
      </c>
    </row>
    <row r="760" spans="1:9" x14ac:dyDescent="0.25">
      <c r="A760">
        <v>3400</v>
      </c>
      <c r="B760">
        <v>14</v>
      </c>
      <c r="C760">
        <v>65.001000000000005</v>
      </c>
      <c r="D760">
        <v>76.451999999999998</v>
      </c>
      <c r="E760">
        <v>0.62946999999999997</v>
      </c>
      <c r="F760">
        <v>0.53224000000000005</v>
      </c>
      <c r="G760">
        <v>5.7470000000000004E-3</v>
      </c>
      <c r="H760">
        <v>7.3670000000000003E-3</v>
      </c>
      <c r="I760">
        <v>1.3114000000000001E-2</v>
      </c>
    </row>
    <row r="761" spans="1:9" x14ac:dyDescent="0.25">
      <c r="A761">
        <v>3700</v>
      </c>
      <c r="B761">
        <v>14</v>
      </c>
      <c r="C761">
        <v>64.825000000000003</v>
      </c>
      <c r="D761">
        <v>76.350999999999999</v>
      </c>
      <c r="E761">
        <v>0.62975999999999999</v>
      </c>
      <c r="F761">
        <v>0.53239000000000003</v>
      </c>
      <c r="G761">
        <v>5.7489999999999998E-3</v>
      </c>
      <c r="H761">
        <v>7.3680000000000004E-3</v>
      </c>
      <c r="I761">
        <v>1.3117E-2</v>
      </c>
    </row>
    <row r="762" spans="1:9" x14ac:dyDescent="0.25">
      <c r="A762">
        <v>3600</v>
      </c>
      <c r="B762">
        <v>14</v>
      </c>
      <c r="C762">
        <v>64.882999999999996</v>
      </c>
      <c r="D762">
        <v>76.384</v>
      </c>
      <c r="E762">
        <v>0.62966999999999995</v>
      </c>
      <c r="F762">
        <v>0.53234999999999999</v>
      </c>
      <c r="G762">
        <v>5.7479999999999996E-3</v>
      </c>
      <c r="H762">
        <v>7.3680000000000004E-3</v>
      </c>
      <c r="I762">
        <v>1.3115999999999999E-2</v>
      </c>
    </row>
    <row r="763" spans="1:9" x14ac:dyDescent="0.25">
      <c r="A763">
        <v>3900</v>
      </c>
      <c r="B763">
        <v>14</v>
      </c>
      <c r="C763">
        <v>64.710999999999999</v>
      </c>
      <c r="D763">
        <v>76.284000000000006</v>
      </c>
      <c r="E763">
        <v>0.62994000000000006</v>
      </c>
      <c r="F763">
        <v>0.53249000000000002</v>
      </c>
      <c r="G763">
        <v>5.7499999999999999E-3</v>
      </c>
      <c r="H763">
        <v>7.3689999999999997E-3</v>
      </c>
      <c r="I763">
        <v>1.312E-2</v>
      </c>
    </row>
    <row r="764" spans="1:9" x14ac:dyDescent="0.25">
      <c r="A764">
        <v>3800</v>
      </c>
      <c r="B764">
        <v>14</v>
      </c>
      <c r="C764">
        <v>64.768000000000001</v>
      </c>
      <c r="D764">
        <v>76.316999999999993</v>
      </c>
      <c r="E764">
        <v>0.62985000000000002</v>
      </c>
      <c r="F764">
        <v>0.53244000000000002</v>
      </c>
      <c r="G764">
        <v>5.7499999999999999E-3</v>
      </c>
      <c r="H764">
        <v>7.3689999999999997E-3</v>
      </c>
      <c r="I764">
        <v>1.3117999999999999E-2</v>
      </c>
    </row>
    <row r="765" spans="1:9" x14ac:dyDescent="0.25">
      <c r="A765">
        <v>2200</v>
      </c>
      <c r="B765">
        <v>14</v>
      </c>
      <c r="C765">
        <v>64.694000000000003</v>
      </c>
      <c r="D765">
        <v>75.468000000000004</v>
      </c>
      <c r="E765">
        <v>0.62653000000000003</v>
      </c>
      <c r="F765">
        <v>0.53210999999999997</v>
      </c>
      <c r="G765">
        <v>5.7889999999999999E-3</v>
      </c>
      <c r="H765">
        <v>7.3699999999999998E-3</v>
      </c>
      <c r="I765">
        <v>1.316E-2</v>
      </c>
    </row>
    <row r="766" spans="1:9" x14ac:dyDescent="0.25">
      <c r="A766">
        <v>600</v>
      </c>
      <c r="B766">
        <v>15</v>
      </c>
      <c r="C766">
        <v>61.738</v>
      </c>
      <c r="D766">
        <v>72.228999999999999</v>
      </c>
      <c r="E766">
        <v>0.61978999999999995</v>
      </c>
      <c r="F766">
        <v>0.53437000000000001</v>
      </c>
      <c r="G766">
        <v>5.9189999999999998E-3</v>
      </c>
      <c r="H766">
        <v>7.3709999999999999E-3</v>
      </c>
      <c r="I766">
        <v>1.329E-2</v>
      </c>
    </row>
    <row r="767" spans="1:9" x14ac:dyDescent="0.25">
      <c r="A767">
        <v>2300</v>
      </c>
      <c r="B767">
        <v>14</v>
      </c>
      <c r="C767">
        <v>64.599000000000004</v>
      </c>
      <c r="D767">
        <v>75.397000000000006</v>
      </c>
      <c r="E767">
        <v>0.62666999999999995</v>
      </c>
      <c r="F767">
        <v>0.53208999999999995</v>
      </c>
      <c r="G767">
        <v>5.7920000000000003E-3</v>
      </c>
      <c r="H767">
        <v>7.3740000000000003E-3</v>
      </c>
      <c r="I767">
        <v>1.3166000000000001E-2</v>
      </c>
    </row>
    <row r="768" spans="1:9" x14ac:dyDescent="0.25">
      <c r="A768">
        <v>700</v>
      </c>
      <c r="B768">
        <v>15</v>
      </c>
      <c r="C768">
        <v>61.6</v>
      </c>
      <c r="D768">
        <v>72.176000000000002</v>
      </c>
      <c r="E768">
        <v>0.61995999999999996</v>
      </c>
      <c r="F768">
        <v>0.53422000000000003</v>
      </c>
      <c r="G768">
        <v>5.9239999999999996E-3</v>
      </c>
      <c r="H768">
        <v>7.3769999999999999E-3</v>
      </c>
      <c r="I768">
        <v>1.3301E-2</v>
      </c>
    </row>
    <row r="769" spans="1:9" x14ac:dyDescent="0.25">
      <c r="A769">
        <v>2400</v>
      </c>
      <c r="B769">
        <v>14</v>
      </c>
      <c r="C769">
        <v>64.507999999999996</v>
      </c>
      <c r="D769">
        <v>75.328999999999994</v>
      </c>
      <c r="E769">
        <v>0.62678</v>
      </c>
      <c r="F769">
        <v>0.53208999999999995</v>
      </c>
      <c r="G769">
        <v>5.7949999999999998E-3</v>
      </c>
      <c r="H769">
        <v>7.3769999999999999E-3</v>
      </c>
      <c r="I769">
        <v>1.3171E-2</v>
      </c>
    </row>
    <row r="770" spans="1:9" x14ac:dyDescent="0.25">
      <c r="A770">
        <v>2500</v>
      </c>
      <c r="B770">
        <v>14</v>
      </c>
      <c r="C770">
        <v>64.42</v>
      </c>
      <c r="D770">
        <v>75.265000000000001</v>
      </c>
      <c r="E770">
        <v>0.62687999999999999</v>
      </c>
      <c r="F770">
        <v>0.53210999999999997</v>
      </c>
      <c r="G770">
        <v>5.7970000000000001E-3</v>
      </c>
      <c r="H770">
        <v>7.3790000000000001E-3</v>
      </c>
      <c r="I770">
        <v>1.3176999999999999E-2</v>
      </c>
    </row>
    <row r="771" spans="1:9" x14ac:dyDescent="0.25">
      <c r="A771">
        <v>2600</v>
      </c>
      <c r="B771">
        <v>14</v>
      </c>
      <c r="C771">
        <v>64.332999999999998</v>
      </c>
      <c r="D771">
        <v>75.204999999999998</v>
      </c>
      <c r="E771">
        <v>0.62697000000000003</v>
      </c>
      <c r="F771">
        <v>0.53210999999999997</v>
      </c>
      <c r="G771">
        <v>5.7999999999999996E-3</v>
      </c>
      <c r="H771">
        <v>7.3819999999999997E-3</v>
      </c>
      <c r="I771">
        <v>1.3181999999999999E-2</v>
      </c>
    </row>
    <row r="772" spans="1:9" x14ac:dyDescent="0.25">
      <c r="A772">
        <v>800</v>
      </c>
      <c r="B772">
        <v>15</v>
      </c>
      <c r="C772">
        <v>61.46</v>
      </c>
      <c r="D772">
        <v>72.120999999999995</v>
      </c>
      <c r="E772">
        <v>0.62012999999999996</v>
      </c>
      <c r="F772">
        <v>0.53410000000000002</v>
      </c>
      <c r="G772">
        <v>5.9280000000000001E-3</v>
      </c>
      <c r="H772">
        <v>7.3829999999999998E-3</v>
      </c>
      <c r="I772">
        <v>1.3310000000000001E-2</v>
      </c>
    </row>
    <row r="773" spans="1:9" x14ac:dyDescent="0.25">
      <c r="A773">
        <v>2700</v>
      </c>
      <c r="B773">
        <v>14</v>
      </c>
      <c r="C773">
        <v>64.247</v>
      </c>
      <c r="D773">
        <v>75.149000000000001</v>
      </c>
      <c r="E773">
        <v>0.62705999999999995</v>
      </c>
      <c r="F773">
        <v>0.53210999999999997</v>
      </c>
      <c r="G773">
        <v>5.803E-3</v>
      </c>
      <c r="H773">
        <v>7.3839999999999999E-3</v>
      </c>
      <c r="I773">
        <v>1.3187000000000001E-2</v>
      </c>
    </row>
    <row r="774" spans="1:9" x14ac:dyDescent="0.25">
      <c r="A774">
        <v>2800</v>
      </c>
      <c r="B774">
        <v>14</v>
      </c>
      <c r="C774">
        <v>64.161000000000001</v>
      </c>
      <c r="D774">
        <v>75.097999999999999</v>
      </c>
      <c r="E774">
        <v>0.62714000000000003</v>
      </c>
      <c r="F774">
        <v>0.53210999999999997</v>
      </c>
      <c r="G774">
        <v>5.8050000000000003E-3</v>
      </c>
      <c r="H774">
        <v>7.3860000000000002E-3</v>
      </c>
      <c r="I774">
        <v>1.3192000000000001E-2</v>
      </c>
    </row>
    <row r="775" spans="1:9" x14ac:dyDescent="0.25">
      <c r="A775">
        <v>900</v>
      </c>
      <c r="B775">
        <v>15</v>
      </c>
      <c r="C775">
        <v>61.331000000000003</v>
      </c>
      <c r="D775">
        <v>72.069999999999993</v>
      </c>
      <c r="E775">
        <v>0.62028000000000005</v>
      </c>
      <c r="F775">
        <v>0.53395999999999999</v>
      </c>
      <c r="G775">
        <v>5.9319999999999998E-3</v>
      </c>
      <c r="H775">
        <v>7.3879999999999996E-3</v>
      </c>
      <c r="I775">
        <v>1.332E-2</v>
      </c>
    </row>
    <row r="776" spans="1:9" x14ac:dyDescent="0.25">
      <c r="A776">
        <v>2900</v>
      </c>
      <c r="B776">
        <v>14</v>
      </c>
      <c r="C776">
        <v>64.076999999999998</v>
      </c>
      <c r="D776">
        <v>75.049000000000007</v>
      </c>
      <c r="E776">
        <v>0.62721000000000005</v>
      </c>
      <c r="F776">
        <v>0.53210999999999997</v>
      </c>
      <c r="G776">
        <v>5.8079999999999998E-3</v>
      </c>
      <c r="H776">
        <v>7.3889999999999997E-3</v>
      </c>
      <c r="I776">
        <v>1.3197E-2</v>
      </c>
    </row>
    <row r="777" spans="1:9" x14ac:dyDescent="0.25">
      <c r="A777">
        <v>1000</v>
      </c>
      <c r="B777">
        <v>15</v>
      </c>
      <c r="C777">
        <v>61.759</v>
      </c>
      <c r="D777">
        <v>72.537000000000006</v>
      </c>
      <c r="E777">
        <v>0.62348999999999999</v>
      </c>
      <c r="F777">
        <v>0.53386</v>
      </c>
      <c r="G777">
        <v>5.9100000000000003E-3</v>
      </c>
      <c r="H777">
        <v>7.3930000000000003E-3</v>
      </c>
      <c r="I777">
        <v>1.3303000000000001E-2</v>
      </c>
    </row>
    <row r="778" spans="1:9" x14ac:dyDescent="0.25">
      <c r="A778">
        <v>2900</v>
      </c>
      <c r="B778">
        <v>15</v>
      </c>
      <c r="C778">
        <v>59.183</v>
      </c>
      <c r="D778">
        <v>69.923000000000002</v>
      </c>
      <c r="E778">
        <v>0.63441999999999998</v>
      </c>
      <c r="F778">
        <v>0.54066000000000003</v>
      </c>
      <c r="G778">
        <v>5.9080000000000001E-3</v>
      </c>
      <c r="H778">
        <v>7.4079999999999997E-3</v>
      </c>
      <c r="I778">
        <v>1.3317000000000001E-2</v>
      </c>
    </row>
    <row r="779" spans="1:9" x14ac:dyDescent="0.25">
      <c r="A779">
        <v>2800</v>
      </c>
      <c r="B779">
        <v>15</v>
      </c>
      <c r="C779">
        <v>59.207999999999998</v>
      </c>
      <c r="D779">
        <v>69.959999999999994</v>
      </c>
      <c r="E779">
        <v>0.63434000000000001</v>
      </c>
      <c r="F779">
        <v>0.54046000000000005</v>
      </c>
      <c r="G779">
        <v>5.9080000000000001E-3</v>
      </c>
      <c r="H779">
        <v>7.4099999999999999E-3</v>
      </c>
      <c r="I779">
        <v>1.3318E-2</v>
      </c>
    </row>
    <row r="780" spans="1:9" x14ac:dyDescent="0.25">
      <c r="A780">
        <v>2700</v>
      </c>
      <c r="B780">
        <v>15</v>
      </c>
      <c r="C780">
        <v>59.237000000000002</v>
      </c>
      <c r="D780">
        <v>70.004000000000005</v>
      </c>
      <c r="E780">
        <v>0.63424999999999998</v>
      </c>
      <c r="F780">
        <v>0.54020999999999997</v>
      </c>
      <c r="G780">
        <v>5.9080000000000001E-3</v>
      </c>
      <c r="H780">
        <v>7.4120000000000002E-3</v>
      </c>
      <c r="I780">
        <v>1.332E-2</v>
      </c>
    </row>
    <row r="781" spans="1:9" x14ac:dyDescent="0.25">
      <c r="A781">
        <v>2600</v>
      </c>
      <c r="B781">
        <v>15</v>
      </c>
      <c r="C781">
        <v>59.268000000000001</v>
      </c>
      <c r="D781">
        <v>70.061999999999998</v>
      </c>
      <c r="E781">
        <v>0.63415999999999995</v>
      </c>
      <c r="F781">
        <v>0.53988000000000003</v>
      </c>
      <c r="G781">
        <v>5.9080000000000001E-3</v>
      </c>
      <c r="H781">
        <v>7.4159999999999998E-3</v>
      </c>
      <c r="I781">
        <v>1.3323E-2</v>
      </c>
    </row>
    <row r="782" spans="1:9" x14ac:dyDescent="0.25">
      <c r="A782">
        <v>2500</v>
      </c>
      <c r="B782">
        <v>15</v>
      </c>
      <c r="C782">
        <v>59.304000000000002</v>
      </c>
      <c r="D782">
        <v>70.144999999999996</v>
      </c>
      <c r="E782">
        <v>0.63405</v>
      </c>
      <c r="F782">
        <v>0.53944999999999999</v>
      </c>
      <c r="G782">
        <v>5.9069999999999999E-3</v>
      </c>
      <c r="H782">
        <v>7.4200000000000004E-3</v>
      </c>
      <c r="I782">
        <v>1.3328E-2</v>
      </c>
    </row>
    <row r="783" spans="1:9" x14ac:dyDescent="0.25">
      <c r="A783">
        <v>2400</v>
      </c>
      <c r="B783">
        <v>15</v>
      </c>
      <c r="C783">
        <v>59.357999999999997</v>
      </c>
      <c r="D783">
        <v>70.266999999999996</v>
      </c>
      <c r="E783">
        <v>0.63392999999999999</v>
      </c>
      <c r="F783">
        <v>0.53886999999999996</v>
      </c>
      <c r="G783">
        <v>5.9069999999999999E-3</v>
      </c>
      <c r="H783">
        <v>7.4260000000000003E-3</v>
      </c>
      <c r="I783">
        <v>1.3332999999999999E-2</v>
      </c>
    </row>
    <row r="784" spans="1:9" x14ac:dyDescent="0.25">
      <c r="A784">
        <v>1100</v>
      </c>
      <c r="B784">
        <v>15</v>
      </c>
      <c r="C784">
        <v>60.042000000000002</v>
      </c>
      <c r="D784">
        <v>70.744</v>
      </c>
      <c r="E784">
        <v>0.62814000000000003</v>
      </c>
      <c r="F784">
        <v>0.53657999999999995</v>
      </c>
      <c r="G784">
        <v>5.9480000000000002E-3</v>
      </c>
      <c r="H784">
        <v>7.4320000000000002E-3</v>
      </c>
      <c r="I784">
        <v>1.338E-2</v>
      </c>
    </row>
    <row r="785" spans="1:9" x14ac:dyDescent="0.25">
      <c r="A785">
        <v>2300</v>
      </c>
      <c r="B785">
        <v>15</v>
      </c>
      <c r="C785">
        <v>59.448</v>
      </c>
      <c r="D785">
        <v>70.456000000000003</v>
      </c>
      <c r="E785">
        <v>0.63376999999999994</v>
      </c>
      <c r="F785">
        <v>0.53810999999999998</v>
      </c>
      <c r="G785">
        <v>5.9049999999999997E-3</v>
      </c>
      <c r="H785">
        <v>7.4339999999999996E-3</v>
      </c>
      <c r="I785">
        <v>1.3339E-2</v>
      </c>
    </row>
    <row r="786" spans="1:9" x14ac:dyDescent="0.25">
      <c r="A786">
        <v>2200</v>
      </c>
      <c r="B786">
        <v>15</v>
      </c>
      <c r="C786">
        <v>59.585000000000001</v>
      </c>
      <c r="D786">
        <v>70.736999999999995</v>
      </c>
      <c r="E786">
        <v>0.63351999999999997</v>
      </c>
      <c r="F786">
        <v>0.53717000000000004</v>
      </c>
      <c r="G786">
        <v>5.9020000000000001E-3</v>
      </c>
      <c r="H786">
        <v>7.4419999999999998E-3</v>
      </c>
      <c r="I786">
        <v>1.3344999999999999E-2</v>
      </c>
    </row>
    <row r="787" spans="1:9" x14ac:dyDescent="0.25">
      <c r="A787">
        <v>2100</v>
      </c>
      <c r="B787">
        <v>15</v>
      </c>
      <c r="C787">
        <v>59.808</v>
      </c>
      <c r="D787">
        <v>71.075000000000003</v>
      </c>
      <c r="E787">
        <v>0.63310999999999995</v>
      </c>
      <c r="F787">
        <v>0.53632999999999997</v>
      </c>
      <c r="G787">
        <v>5.8989999999999997E-3</v>
      </c>
      <c r="H787">
        <v>7.4469999999999996E-3</v>
      </c>
      <c r="I787">
        <v>1.3346999999999999E-2</v>
      </c>
    </row>
    <row r="788" spans="1:9" x14ac:dyDescent="0.25">
      <c r="A788">
        <v>1200</v>
      </c>
      <c r="B788">
        <v>15</v>
      </c>
      <c r="C788">
        <v>59.783999999999999</v>
      </c>
      <c r="D788">
        <v>70.448999999999998</v>
      </c>
      <c r="E788">
        <v>0.62838000000000005</v>
      </c>
      <c r="F788">
        <v>0.53622000000000003</v>
      </c>
      <c r="G788">
        <v>5.9670000000000001E-3</v>
      </c>
      <c r="H788">
        <v>7.4539999999999997E-3</v>
      </c>
      <c r="I788">
        <v>1.3421000000000001E-2</v>
      </c>
    </row>
    <row r="789" spans="1:9" x14ac:dyDescent="0.25">
      <c r="A789">
        <v>100</v>
      </c>
      <c r="B789">
        <v>16</v>
      </c>
      <c r="C789">
        <v>60.24</v>
      </c>
      <c r="D789">
        <v>70.959999999999994</v>
      </c>
      <c r="E789">
        <v>0.62502000000000002</v>
      </c>
      <c r="F789">
        <v>0.53432999999999997</v>
      </c>
      <c r="G789">
        <v>5.9540000000000001E-3</v>
      </c>
      <c r="H789">
        <v>7.4570000000000001E-3</v>
      </c>
      <c r="I789">
        <v>1.3410999999999999E-2</v>
      </c>
    </row>
    <row r="790" spans="1:9" x14ac:dyDescent="0.25">
      <c r="A790">
        <v>2000</v>
      </c>
      <c r="B790">
        <v>15</v>
      </c>
      <c r="C790">
        <v>60.374000000000002</v>
      </c>
      <c r="D790">
        <v>71.674999999999997</v>
      </c>
      <c r="E790">
        <v>0.63044</v>
      </c>
      <c r="F790">
        <v>0.53400999999999998</v>
      </c>
      <c r="G790">
        <v>5.9109999999999996E-3</v>
      </c>
      <c r="H790">
        <v>7.4619999999999999E-3</v>
      </c>
      <c r="I790">
        <v>1.3372999999999999E-2</v>
      </c>
    </row>
    <row r="791" spans="1:9" x14ac:dyDescent="0.25">
      <c r="A791">
        <v>1300</v>
      </c>
      <c r="B791">
        <v>15</v>
      </c>
      <c r="C791">
        <v>59.606999999999999</v>
      </c>
      <c r="D791">
        <v>70.289000000000001</v>
      </c>
      <c r="E791">
        <v>0.62844</v>
      </c>
      <c r="F791">
        <v>0.53586999999999996</v>
      </c>
      <c r="G791">
        <v>5.9800000000000001E-3</v>
      </c>
      <c r="H791">
        <v>7.4689999999999999E-3</v>
      </c>
      <c r="I791">
        <v>1.3448E-2</v>
      </c>
    </row>
    <row r="792" spans="1:9" x14ac:dyDescent="0.25">
      <c r="A792">
        <v>1400</v>
      </c>
      <c r="B792">
        <v>15</v>
      </c>
      <c r="C792">
        <v>59.457999999999998</v>
      </c>
      <c r="D792">
        <v>70.182000000000002</v>
      </c>
      <c r="E792">
        <v>0.62846000000000002</v>
      </c>
      <c r="F792">
        <v>0.53546000000000005</v>
      </c>
      <c r="G792">
        <v>5.9890000000000004E-3</v>
      </c>
      <c r="H792">
        <v>7.4819999999999999E-3</v>
      </c>
      <c r="I792">
        <v>1.3471E-2</v>
      </c>
    </row>
    <row r="793" spans="1:9" x14ac:dyDescent="0.25">
      <c r="A793">
        <v>1500</v>
      </c>
      <c r="B793">
        <v>15</v>
      </c>
      <c r="C793">
        <v>59.326000000000001</v>
      </c>
      <c r="D793">
        <v>70.099999999999994</v>
      </c>
      <c r="E793">
        <v>0.62846999999999997</v>
      </c>
      <c r="F793">
        <v>0.53507000000000005</v>
      </c>
      <c r="G793">
        <v>5.9959999999999996E-3</v>
      </c>
      <c r="H793">
        <v>7.4929999999999997E-3</v>
      </c>
      <c r="I793">
        <v>1.3488999999999999E-2</v>
      </c>
    </row>
    <row r="794" spans="1:9" x14ac:dyDescent="0.25">
      <c r="A794">
        <v>1600</v>
      </c>
      <c r="B794">
        <v>15</v>
      </c>
      <c r="C794">
        <v>59.201999999999998</v>
      </c>
      <c r="D794">
        <v>70.022000000000006</v>
      </c>
      <c r="E794">
        <v>0.62848000000000004</v>
      </c>
      <c r="F794">
        <v>0.53473000000000004</v>
      </c>
      <c r="G794">
        <v>6.0020000000000004E-3</v>
      </c>
      <c r="H794">
        <v>7.5030000000000001E-3</v>
      </c>
      <c r="I794">
        <v>1.3505E-2</v>
      </c>
    </row>
    <row r="795" spans="1:9" x14ac:dyDescent="0.25">
      <c r="A795">
        <v>1700</v>
      </c>
      <c r="B795">
        <v>15</v>
      </c>
      <c r="C795">
        <v>59.082000000000001</v>
      </c>
      <c r="D795">
        <v>69.941999999999993</v>
      </c>
      <c r="E795">
        <v>0.62851000000000001</v>
      </c>
      <c r="F795">
        <v>0.53444999999999998</v>
      </c>
      <c r="G795">
        <v>6.0070000000000002E-3</v>
      </c>
      <c r="H795">
        <v>7.5110000000000003E-3</v>
      </c>
      <c r="I795">
        <v>1.3518000000000001E-2</v>
      </c>
    </row>
    <row r="796" spans="1:9" x14ac:dyDescent="0.25">
      <c r="A796">
        <v>1800</v>
      </c>
      <c r="B796">
        <v>15</v>
      </c>
      <c r="C796">
        <v>58.956000000000003</v>
      </c>
      <c r="D796">
        <v>69.852000000000004</v>
      </c>
      <c r="E796">
        <v>0.62856000000000001</v>
      </c>
      <c r="F796">
        <v>0.53427000000000002</v>
      </c>
      <c r="G796">
        <v>6.0109999999999999E-3</v>
      </c>
      <c r="H796">
        <v>7.5180000000000004E-3</v>
      </c>
      <c r="I796">
        <v>1.3528999999999999E-2</v>
      </c>
    </row>
    <row r="797" spans="1:9" x14ac:dyDescent="0.25">
      <c r="A797">
        <v>1900</v>
      </c>
      <c r="B797">
        <v>15</v>
      </c>
      <c r="C797">
        <v>58.820999999999998</v>
      </c>
      <c r="D797">
        <v>69.742999999999995</v>
      </c>
      <c r="E797">
        <v>0.62861999999999996</v>
      </c>
      <c r="F797">
        <v>0.53420000000000001</v>
      </c>
      <c r="G797">
        <v>6.0150000000000004E-3</v>
      </c>
      <c r="H797">
        <v>7.5230000000000002E-3</v>
      </c>
      <c r="I797">
        <v>1.3538E-2</v>
      </c>
    </row>
    <row r="798" spans="1:9" x14ac:dyDescent="0.25">
      <c r="A798">
        <v>500</v>
      </c>
      <c r="B798">
        <v>12</v>
      </c>
      <c r="C798">
        <v>62.197000000000003</v>
      </c>
      <c r="D798">
        <v>64.481999999999999</v>
      </c>
      <c r="E798">
        <v>0.53827999999999998</v>
      </c>
      <c r="F798">
        <v>0.55556000000000005</v>
      </c>
      <c r="G798">
        <v>8.1049999999999994E-3</v>
      </c>
      <c r="H798">
        <v>8.0110000000000008E-3</v>
      </c>
      <c r="I798">
        <v>1.6116999999999999E-2</v>
      </c>
    </row>
    <row r="799" spans="1:9" x14ac:dyDescent="0.25">
      <c r="A799">
        <v>400</v>
      </c>
      <c r="B799">
        <v>12</v>
      </c>
      <c r="C799">
        <v>60.856000000000002</v>
      </c>
      <c r="D799">
        <v>62.497</v>
      </c>
      <c r="E799">
        <v>0.50441000000000003</v>
      </c>
      <c r="F799">
        <v>0.53081999999999996</v>
      </c>
      <c r="G799">
        <v>9.5230000000000002E-3</v>
      </c>
      <c r="H799">
        <v>9.3150000000000004E-3</v>
      </c>
      <c r="I799">
        <v>1.8839000000000002E-2</v>
      </c>
    </row>
    <row r="800" spans="1:9" x14ac:dyDescent="0.25">
      <c r="A800">
        <v>300</v>
      </c>
      <c r="B800">
        <v>12</v>
      </c>
      <c r="C800">
        <v>60.100999999999999</v>
      </c>
      <c r="D800">
        <v>61.497999999999998</v>
      </c>
      <c r="E800">
        <v>0.46672000000000002</v>
      </c>
      <c r="F800">
        <v>0.50170000000000003</v>
      </c>
      <c r="G800">
        <v>1.0815E-2</v>
      </c>
      <c r="H800">
        <v>1.0534999999999999E-2</v>
      </c>
      <c r="I800">
        <v>2.1349E-2</v>
      </c>
    </row>
    <row r="801" spans="1:9" x14ac:dyDescent="0.25">
      <c r="A801">
        <v>200</v>
      </c>
      <c r="B801">
        <v>12</v>
      </c>
      <c r="C801">
        <v>59.823999999999998</v>
      </c>
      <c r="D801">
        <v>60.829000000000001</v>
      </c>
      <c r="E801">
        <v>0.42653999999999997</v>
      </c>
      <c r="F801">
        <v>0.46489999999999998</v>
      </c>
      <c r="G801">
        <v>1.1946999999999999E-2</v>
      </c>
      <c r="H801">
        <v>1.1651E-2</v>
      </c>
      <c r="I801">
        <v>2.3598000000000001E-2</v>
      </c>
    </row>
    <row r="802" spans="1:9" x14ac:dyDescent="0.25">
      <c r="A802">
        <v>100</v>
      </c>
      <c r="B802">
        <v>12</v>
      </c>
      <c r="C802">
        <v>60.241</v>
      </c>
      <c r="D802">
        <v>60.654000000000003</v>
      </c>
      <c r="E802">
        <v>0.39163999999999999</v>
      </c>
      <c r="F802">
        <v>0.42135</v>
      </c>
      <c r="G802">
        <v>1.2728E-2</v>
      </c>
      <c r="H802">
        <v>1.2555E-2</v>
      </c>
      <c r="I802">
        <v>2.5283E-2</v>
      </c>
    </row>
  </sheetData>
  <sortState ref="A2:I802">
    <sortCondition ref="H2:H802"/>
    <sortCondition ref="D2:D802"/>
    <sortCondition descending="1" ref="F2:F80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6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1000</v>
      </c>
      <c r="B2">
        <v>13</v>
      </c>
      <c r="C2">
        <v>75.501999999999995</v>
      </c>
      <c r="D2">
        <v>78.757000000000005</v>
      </c>
      <c r="E2">
        <v>0.56860999999999995</v>
      </c>
      <c r="F2">
        <v>0.56005000000000005</v>
      </c>
      <c r="G2">
        <v>6.4799999999999996E-3</v>
      </c>
      <c r="H2">
        <v>6.8339999999999998E-3</v>
      </c>
      <c r="I2">
        <v>1.3313999999999999E-2</v>
      </c>
    </row>
    <row r="3" spans="1:9" x14ac:dyDescent="0.25">
      <c r="A3">
        <v>1100</v>
      </c>
      <c r="B3">
        <v>13</v>
      </c>
      <c r="C3">
        <v>73.608000000000004</v>
      </c>
      <c r="D3">
        <v>77.007999999999996</v>
      </c>
      <c r="E3">
        <v>0.57306999999999997</v>
      </c>
      <c r="F3">
        <v>0.56020000000000003</v>
      </c>
      <c r="G3">
        <v>6.4310000000000001E-3</v>
      </c>
      <c r="H3">
        <v>6.8409999999999999E-3</v>
      </c>
      <c r="I3">
        <v>1.3272000000000001E-2</v>
      </c>
    </row>
    <row r="4" spans="1:9" x14ac:dyDescent="0.25">
      <c r="A4">
        <v>1200</v>
      </c>
      <c r="B4">
        <v>13</v>
      </c>
      <c r="C4">
        <v>73.236999999999995</v>
      </c>
      <c r="D4">
        <v>76.682000000000002</v>
      </c>
      <c r="E4">
        <v>0.57479000000000002</v>
      </c>
      <c r="F4">
        <v>0.56023000000000001</v>
      </c>
      <c r="G4">
        <v>6.4079999999999996E-3</v>
      </c>
      <c r="H4">
        <v>6.842E-3</v>
      </c>
      <c r="I4">
        <v>1.325E-2</v>
      </c>
    </row>
    <row r="5" spans="1:9" x14ac:dyDescent="0.25">
      <c r="A5">
        <v>1300</v>
      </c>
      <c r="B5">
        <v>13</v>
      </c>
      <c r="C5">
        <v>72.968000000000004</v>
      </c>
      <c r="D5">
        <v>76.5</v>
      </c>
      <c r="E5">
        <v>0.57611999999999997</v>
      </c>
      <c r="F5">
        <v>0.55991999999999997</v>
      </c>
      <c r="G5">
        <v>6.3889999999999997E-3</v>
      </c>
      <c r="H5">
        <v>6.8469999999999998E-3</v>
      </c>
      <c r="I5">
        <v>1.3236E-2</v>
      </c>
    </row>
    <row r="6" spans="1:9" x14ac:dyDescent="0.25">
      <c r="A6">
        <v>900</v>
      </c>
      <c r="B6">
        <v>13</v>
      </c>
      <c r="C6">
        <v>72.418999999999997</v>
      </c>
      <c r="D6">
        <v>75.042000000000002</v>
      </c>
      <c r="E6">
        <v>0.56591999999999998</v>
      </c>
      <c r="F6">
        <v>0.56281000000000003</v>
      </c>
      <c r="G6">
        <v>6.6280000000000002E-3</v>
      </c>
      <c r="H6">
        <v>6.8560000000000001E-3</v>
      </c>
      <c r="I6">
        <v>1.3483999999999999E-2</v>
      </c>
    </row>
    <row r="7" spans="1:9" x14ac:dyDescent="0.25">
      <c r="A7">
        <v>1400</v>
      </c>
      <c r="B7">
        <v>13</v>
      </c>
      <c r="C7">
        <v>72.733000000000004</v>
      </c>
      <c r="D7">
        <v>76.405000000000001</v>
      </c>
      <c r="E7">
        <v>0.57728000000000002</v>
      </c>
      <c r="F7">
        <v>0.55932000000000004</v>
      </c>
      <c r="G7">
        <v>6.3730000000000002E-3</v>
      </c>
      <c r="H7">
        <v>6.8560000000000001E-3</v>
      </c>
      <c r="I7">
        <v>1.3228999999999999E-2</v>
      </c>
    </row>
    <row r="8" spans="1:9" x14ac:dyDescent="0.25">
      <c r="A8">
        <v>1500</v>
      </c>
      <c r="B8">
        <v>13</v>
      </c>
      <c r="C8">
        <v>72.52</v>
      </c>
      <c r="D8">
        <v>76.353999999999999</v>
      </c>
      <c r="E8">
        <v>0.57833999999999997</v>
      </c>
      <c r="F8">
        <v>0.55847999999999998</v>
      </c>
      <c r="G8">
        <v>6.3579999999999999E-3</v>
      </c>
      <c r="H8">
        <v>6.8700000000000002E-3</v>
      </c>
      <c r="I8">
        <v>1.3226999999999999E-2</v>
      </c>
    </row>
    <row r="9" spans="1:9" x14ac:dyDescent="0.25">
      <c r="A9">
        <v>800</v>
      </c>
      <c r="B9">
        <v>13</v>
      </c>
      <c r="C9">
        <v>71.712000000000003</v>
      </c>
      <c r="D9">
        <v>74.293999999999997</v>
      </c>
      <c r="E9">
        <v>0.56362000000000001</v>
      </c>
      <c r="F9">
        <v>0.56381999999999999</v>
      </c>
      <c r="G9">
        <v>6.7070000000000003E-3</v>
      </c>
      <c r="H9">
        <v>6.8770000000000003E-3</v>
      </c>
      <c r="I9">
        <v>1.3584000000000001E-2</v>
      </c>
    </row>
    <row r="10" spans="1:9" x14ac:dyDescent="0.25">
      <c r="A10">
        <v>1600</v>
      </c>
      <c r="B10">
        <v>13</v>
      </c>
      <c r="C10">
        <v>72.323999999999998</v>
      </c>
      <c r="D10">
        <v>76.328000000000003</v>
      </c>
      <c r="E10">
        <v>0.57933000000000001</v>
      </c>
      <c r="F10">
        <v>0.55747000000000002</v>
      </c>
      <c r="G10">
        <v>6.3429999999999997E-3</v>
      </c>
      <c r="H10">
        <v>6.8859999999999998E-3</v>
      </c>
      <c r="I10">
        <v>1.3228999999999999E-2</v>
      </c>
    </row>
    <row r="11" spans="1:9" x14ac:dyDescent="0.25">
      <c r="A11">
        <v>1700</v>
      </c>
      <c r="B11">
        <v>13</v>
      </c>
      <c r="C11">
        <v>72.144999999999996</v>
      </c>
      <c r="D11">
        <v>76.308999999999997</v>
      </c>
      <c r="E11">
        <v>0.58026999999999995</v>
      </c>
      <c r="F11">
        <v>0.55633999999999995</v>
      </c>
      <c r="G11">
        <v>6.3290000000000004E-3</v>
      </c>
      <c r="H11">
        <v>6.9030000000000003E-3</v>
      </c>
      <c r="I11">
        <v>1.3233E-2</v>
      </c>
    </row>
    <row r="12" spans="1:9" x14ac:dyDescent="0.25">
      <c r="A12">
        <v>13700</v>
      </c>
      <c r="B12">
        <v>13</v>
      </c>
      <c r="C12">
        <v>77.013999999999996</v>
      </c>
      <c r="D12">
        <v>84.637</v>
      </c>
      <c r="E12">
        <v>0.60582000000000003</v>
      </c>
      <c r="F12">
        <v>0.55330999999999997</v>
      </c>
      <c r="G12">
        <v>5.842E-3</v>
      </c>
      <c r="H12">
        <v>6.9030000000000003E-3</v>
      </c>
      <c r="I12">
        <v>1.2746E-2</v>
      </c>
    </row>
    <row r="13" spans="1:9" x14ac:dyDescent="0.25">
      <c r="A13">
        <v>13600</v>
      </c>
      <c r="B13">
        <v>13</v>
      </c>
      <c r="C13">
        <v>77.046999999999997</v>
      </c>
      <c r="D13">
        <v>84.661000000000001</v>
      </c>
      <c r="E13">
        <v>0.60573999999999995</v>
      </c>
      <c r="F13">
        <v>0.55330999999999997</v>
      </c>
      <c r="G13">
        <v>5.8430000000000001E-3</v>
      </c>
      <c r="H13">
        <v>6.9030000000000003E-3</v>
      </c>
      <c r="I13">
        <v>1.2747E-2</v>
      </c>
    </row>
    <row r="14" spans="1:9" x14ac:dyDescent="0.25">
      <c r="A14">
        <v>13500</v>
      </c>
      <c r="B14">
        <v>13</v>
      </c>
      <c r="C14">
        <v>77.078999999999994</v>
      </c>
      <c r="D14">
        <v>84.683999999999997</v>
      </c>
      <c r="E14">
        <v>0.60567000000000004</v>
      </c>
      <c r="F14">
        <v>0.55330999999999997</v>
      </c>
      <c r="G14">
        <v>5.8440000000000002E-3</v>
      </c>
      <c r="H14">
        <v>6.9030000000000003E-3</v>
      </c>
      <c r="I14">
        <v>1.2747E-2</v>
      </c>
    </row>
    <row r="15" spans="1:9" x14ac:dyDescent="0.25">
      <c r="A15">
        <v>13400</v>
      </c>
      <c r="B15">
        <v>13</v>
      </c>
      <c r="C15">
        <v>77.111000000000004</v>
      </c>
      <c r="D15">
        <v>84.706999999999994</v>
      </c>
      <c r="E15">
        <v>0.60560000000000003</v>
      </c>
      <c r="F15">
        <v>0.55330999999999997</v>
      </c>
      <c r="G15">
        <v>5.8450000000000004E-3</v>
      </c>
      <c r="H15">
        <v>6.9030000000000003E-3</v>
      </c>
      <c r="I15">
        <v>1.2748000000000001E-2</v>
      </c>
    </row>
    <row r="16" spans="1:9" x14ac:dyDescent="0.25">
      <c r="A16">
        <v>13300</v>
      </c>
      <c r="B16">
        <v>13</v>
      </c>
      <c r="C16">
        <v>77.144000000000005</v>
      </c>
      <c r="D16">
        <v>84.73</v>
      </c>
      <c r="E16">
        <v>0.60553000000000001</v>
      </c>
      <c r="F16">
        <v>0.55330999999999997</v>
      </c>
      <c r="G16">
        <v>5.8459999999999996E-3</v>
      </c>
      <c r="H16">
        <v>6.9030000000000003E-3</v>
      </c>
      <c r="I16">
        <v>1.2749E-2</v>
      </c>
    </row>
    <row r="17" spans="1:9" x14ac:dyDescent="0.25">
      <c r="A17">
        <v>13200</v>
      </c>
      <c r="B17">
        <v>13</v>
      </c>
      <c r="C17">
        <v>77.176000000000002</v>
      </c>
      <c r="D17">
        <v>84.753</v>
      </c>
      <c r="E17">
        <v>0.60546</v>
      </c>
      <c r="F17">
        <v>0.55328999999999995</v>
      </c>
      <c r="G17">
        <v>5.8469999999999998E-3</v>
      </c>
      <c r="H17">
        <v>6.9030000000000003E-3</v>
      </c>
      <c r="I17">
        <v>1.2749999999999999E-2</v>
      </c>
    </row>
    <row r="18" spans="1:9" x14ac:dyDescent="0.25">
      <c r="A18">
        <v>12900</v>
      </c>
      <c r="B18">
        <v>13</v>
      </c>
      <c r="C18">
        <v>77.010000000000005</v>
      </c>
      <c r="D18">
        <v>84.53</v>
      </c>
      <c r="E18">
        <v>0.60521000000000003</v>
      </c>
      <c r="F18">
        <v>0.55320000000000003</v>
      </c>
      <c r="G18">
        <v>5.8529999999999997E-3</v>
      </c>
      <c r="H18">
        <v>6.9040000000000004E-3</v>
      </c>
      <c r="I18">
        <v>1.2756999999999999E-2</v>
      </c>
    </row>
    <row r="19" spans="1:9" x14ac:dyDescent="0.25">
      <c r="A19">
        <v>12800</v>
      </c>
      <c r="B19">
        <v>13</v>
      </c>
      <c r="C19">
        <v>77.043000000000006</v>
      </c>
      <c r="D19">
        <v>84.555000000000007</v>
      </c>
      <c r="E19">
        <v>0.60512999999999995</v>
      </c>
      <c r="F19">
        <v>0.55318000000000001</v>
      </c>
      <c r="G19">
        <v>5.8539999999999998E-3</v>
      </c>
      <c r="H19">
        <v>6.9040000000000004E-3</v>
      </c>
      <c r="I19">
        <v>1.2758E-2</v>
      </c>
    </row>
    <row r="20" spans="1:9" x14ac:dyDescent="0.25">
      <c r="A20">
        <v>13900</v>
      </c>
      <c r="B20">
        <v>13</v>
      </c>
      <c r="C20">
        <v>76.947000000000003</v>
      </c>
      <c r="D20">
        <v>84.587999999999994</v>
      </c>
      <c r="E20">
        <v>0.60596000000000005</v>
      </c>
      <c r="F20">
        <v>0.55327999999999999</v>
      </c>
      <c r="G20">
        <v>5.8409999999999998E-3</v>
      </c>
      <c r="H20">
        <v>6.9040000000000004E-3</v>
      </c>
      <c r="I20">
        <v>1.2744999999999999E-2</v>
      </c>
    </row>
    <row r="21" spans="1:9" x14ac:dyDescent="0.25">
      <c r="A21">
        <v>13800</v>
      </c>
      <c r="B21">
        <v>13</v>
      </c>
      <c r="C21">
        <v>76.980999999999995</v>
      </c>
      <c r="D21">
        <v>84.613</v>
      </c>
      <c r="E21">
        <v>0.60589000000000004</v>
      </c>
      <c r="F21">
        <v>0.55330000000000001</v>
      </c>
      <c r="G21">
        <v>5.842E-3</v>
      </c>
      <c r="H21">
        <v>6.9040000000000004E-3</v>
      </c>
      <c r="I21">
        <v>1.2744999999999999E-2</v>
      </c>
    </row>
    <row r="22" spans="1:9" x14ac:dyDescent="0.25">
      <c r="A22">
        <v>13100</v>
      </c>
      <c r="B22">
        <v>13</v>
      </c>
      <c r="C22">
        <v>77.210999999999999</v>
      </c>
      <c r="D22">
        <v>84.778000000000006</v>
      </c>
      <c r="E22">
        <v>0.60538999999999998</v>
      </c>
      <c r="F22">
        <v>0.55327999999999999</v>
      </c>
      <c r="G22">
        <v>5.8479999999999999E-3</v>
      </c>
      <c r="H22">
        <v>6.9040000000000004E-3</v>
      </c>
      <c r="I22">
        <v>1.2751999999999999E-2</v>
      </c>
    </row>
    <row r="23" spans="1:9" x14ac:dyDescent="0.25">
      <c r="A23">
        <v>12700</v>
      </c>
      <c r="B23">
        <v>13</v>
      </c>
      <c r="C23">
        <v>77.075999999999993</v>
      </c>
      <c r="D23">
        <v>84.581000000000003</v>
      </c>
      <c r="E23">
        <v>0.60506000000000004</v>
      </c>
      <c r="F23">
        <v>0.55315999999999999</v>
      </c>
      <c r="G23">
        <v>5.855E-3</v>
      </c>
      <c r="H23">
        <v>6.9049999999999997E-3</v>
      </c>
      <c r="I23">
        <v>1.2759E-2</v>
      </c>
    </row>
    <row r="24" spans="1:9" x14ac:dyDescent="0.25">
      <c r="A24">
        <v>12600</v>
      </c>
      <c r="B24">
        <v>13</v>
      </c>
      <c r="C24">
        <v>77.108000000000004</v>
      </c>
      <c r="D24">
        <v>84.605000000000004</v>
      </c>
      <c r="E24">
        <v>0.60497999999999996</v>
      </c>
      <c r="F24">
        <v>0.55313000000000001</v>
      </c>
      <c r="G24">
        <v>5.8560000000000001E-3</v>
      </c>
      <c r="H24">
        <v>6.9049999999999997E-3</v>
      </c>
      <c r="I24">
        <v>1.2761E-2</v>
      </c>
    </row>
    <row r="25" spans="1:9" x14ac:dyDescent="0.25">
      <c r="A25">
        <v>13000</v>
      </c>
      <c r="B25">
        <v>13</v>
      </c>
      <c r="C25">
        <v>77.221000000000004</v>
      </c>
      <c r="D25">
        <v>84.775000000000006</v>
      </c>
      <c r="E25">
        <v>0.60529999999999995</v>
      </c>
      <c r="F25">
        <v>0.55320000000000003</v>
      </c>
      <c r="G25">
        <v>5.849E-3</v>
      </c>
      <c r="H25">
        <v>6.9049999999999997E-3</v>
      </c>
      <c r="I25">
        <v>1.2754E-2</v>
      </c>
    </row>
    <row r="26" spans="1:9" x14ac:dyDescent="0.25">
      <c r="A26">
        <v>14200</v>
      </c>
      <c r="B26">
        <v>13</v>
      </c>
      <c r="C26">
        <v>77.088999999999999</v>
      </c>
      <c r="D26">
        <v>84.784000000000006</v>
      </c>
      <c r="E26">
        <v>0.60619000000000001</v>
      </c>
      <c r="F26">
        <v>0.55325000000000002</v>
      </c>
      <c r="G26">
        <v>5.8349999999999999E-3</v>
      </c>
      <c r="H26">
        <v>6.9049999999999997E-3</v>
      </c>
      <c r="I26">
        <v>1.2741000000000001E-2</v>
      </c>
    </row>
    <row r="27" spans="1:9" x14ac:dyDescent="0.25">
      <c r="A27">
        <v>14000</v>
      </c>
      <c r="B27">
        <v>13</v>
      </c>
      <c r="C27">
        <v>77.134</v>
      </c>
      <c r="D27">
        <v>84.808999999999997</v>
      </c>
      <c r="E27">
        <v>0.60604000000000002</v>
      </c>
      <c r="F27">
        <v>0.55325000000000002</v>
      </c>
      <c r="G27">
        <v>5.8380000000000003E-3</v>
      </c>
      <c r="H27">
        <v>6.9049999999999997E-3</v>
      </c>
      <c r="I27">
        <v>1.2743000000000001E-2</v>
      </c>
    </row>
    <row r="28" spans="1:9" x14ac:dyDescent="0.25">
      <c r="A28">
        <v>14100</v>
      </c>
      <c r="B28">
        <v>13</v>
      </c>
      <c r="C28">
        <v>77.123999999999995</v>
      </c>
      <c r="D28">
        <v>84.811000000000007</v>
      </c>
      <c r="E28">
        <v>0.60611999999999999</v>
      </c>
      <c r="F28">
        <v>0.55327000000000004</v>
      </c>
      <c r="G28">
        <v>5.836E-3</v>
      </c>
      <c r="H28">
        <v>6.9049999999999997E-3</v>
      </c>
      <c r="I28">
        <v>1.2741000000000001E-2</v>
      </c>
    </row>
    <row r="29" spans="1:9" x14ac:dyDescent="0.25">
      <c r="A29">
        <v>12500</v>
      </c>
      <c r="B29">
        <v>13</v>
      </c>
      <c r="C29">
        <v>77.14</v>
      </c>
      <c r="D29">
        <v>84.63</v>
      </c>
      <c r="E29">
        <v>0.60490999999999995</v>
      </c>
      <c r="F29">
        <v>0.55310000000000004</v>
      </c>
      <c r="G29">
        <v>5.8570000000000002E-3</v>
      </c>
      <c r="H29">
        <v>6.9059999999999998E-3</v>
      </c>
      <c r="I29">
        <v>1.2762000000000001E-2</v>
      </c>
    </row>
    <row r="30" spans="1:9" x14ac:dyDescent="0.25">
      <c r="A30">
        <v>12400</v>
      </c>
      <c r="B30">
        <v>13</v>
      </c>
      <c r="C30">
        <v>77.171999999999997</v>
      </c>
      <c r="D30">
        <v>84.653999999999996</v>
      </c>
      <c r="E30">
        <v>0.60482999999999998</v>
      </c>
      <c r="F30">
        <v>0.55306999999999995</v>
      </c>
      <c r="G30">
        <v>5.8570000000000002E-3</v>
      </c>
      <c r="H30">
        <v>6.9059999999999998E-3</v>
      </c>
      <c r="I30">
        <v>1.2763999999999999E-2</v>
      </c>
    </row>
    <row r="31" spans="1:9" x14ac:dyDescent="0.25">
      <c r="A31">
        <v>14400</v>
      </c>
      <c r="B31">
        <v>13</v>
      </c>
      <c r="C31">
        <v>77.025999999999996</v>
      </c>
      <c r="D31">
        <v>84.736000000000004</v>
      </c>
      <c r="E31">
        <v>0.60633000000000004</v>
      </c>
      <c r="F31">
        <v>0.55318999999999996</v>
      </c>
      <c r="G31">
        <v>5.8339999999999998E-3</v>
      </c>
      <c r="H31">
        <v>6.9059999999999998E-3</v>
      </c>
      <c r="I31">
        <v>1.274E-2</v>
      </c>
    </row>
    <row r="32" spans="1:9" x14ac:dyDescent="0.25">
      <c r="A32">
        <v>14300</v>
      </c>
      <c r="B32">
        <v>13</v>
      </c>
      <c r="C32">
        <v>77.057000000000002</v>
      </c>
      <c r="D32">
        <v>84.76</v>
      </c>
      <c r="E32">
        <v>0.60626000000000002</v>
      </c>
      <c r="F32">
        <v>0.55323</v>
      </c>
      <c r="G32">
        <v>5.8349999999999999E-3</v>
      </c>
      <c r="H32">
        <v>6.9059999999999998E-3</v>
      </c>
      <c r="I32">
        <v>1.274E-2</v>
      </c>
    </row>
    <row r="33" spans="1:9" x14ac:dyDescent="0.25">
      <c r="A33">
        <v>12300</v>
      </c>
      <c r="B33">
        <v>13</v>
      </c>
      <c r="C33">
        <v>77.203999999999994</v>
      </c>
      <c r="D33">
        <v>84.677999999999997</v>
      </c>
      <c r="E33">
        <v>0.60475999999999996</v>
      </c>
      <c r="F33">
        <v>0.55303999999999998</v>
      </c>
      <c r="G33">
        <v>5.8580000000000004E-3</v>
      </c>
      <c r="H33">
        <v>6.9069999999999999E-3</v>
      </c>
      <c r="I33">
        <v>1.2765E-2</v>
      </c>
    </row>
    <row r="34" spans="1:9" x14ac:dyDescent="0.25">
      <c r="A34">
        <v>12200</v>
      </c>
      <c r="B34">
        <v>13</v>
      </c>
      <c r="C34">
        <v>77.236000000000004</v>
      </c>
      <c r="D34">
        <v>84.701999999999998</v>
      </c>
      <c r="E34">
        <v>0.60468</v>
      </c>
      <c r="F34">
        <v>0.55301</v>
      </c>
      <c r="G34">
        <v>5.8589999999999996E-3</v>
      </c>
      <c r="H34">
        <v>6.9069999999999999E-3</v>
      </c>
      <c r="I34">
        <v>1.2766E-2</v>
      </c>
    </row>
    <row r="35" spans="1:9" x14ac:dyDescent="0.25">
      <c r="A35">
        <v>14500</v>
      </c>
      <c r="B35">
        <v>13</v>
      </c>
      <c r="C35">
        <v>76.994</v>
      </c>
      <c r="D35">
        <v>84.712000000000003</v>
      </c>
      <c r="E35">
        <v>0.60640000000000005</v>
      </c>
      <c r="F35">
        <v>0.55315000000000003</v>
      </c>
      <c r="G35">
        <v>5.8329999999999996E-3</v>
      </c>
      <c r="H35">
        <v>6.9069999999999999E-3</v>
      </c>
      <c r="I35">
        <v>1.274E-2</v>
      </c>
    </row>
    <row r="36" spans="1:9" x14ac:dyDescent="0.25">
      <c r="A36">
        <v>14700</v>
      </c>
      <c r="B36">
        <v>13</v>
      </c>
      <c r="C36">
        <v>76.932000000000002</v>
      </c>
      <c r="D36">
        <v>84.662999999999997</v>
      </c>
      <c r="E36">
        <v>0.60653000000000001</v>
      </c>
      <c r="F36">
        <v>0.55306</v>
      </c>
      <c r="G36">
        <v>5.8310000000000002E-3</v>
      </c>
      <c r="H36">
        <v>6.9080000000000001E-3</v>
      </c>
      <c r="I36">
        <v>1.274E-2</v>
      </c>
    </row>
    <row r="37" spans="1:9" x14ac:dyDescent="0.25">
      <c r="A37">
        <v>14600</v>
      </c>
      <c r="B37">
        <v>13</v>
      </c>
      <c r="C37">
        <v>76.962999999999994</v>
      </c>
      <c r="D37">
        <v>84.688000000000002</v>
      </c>
      <c r="E37">
        <v>0.60646</v>
      </c>
      <c r="F37">
        <v>0.55310999999999999</v>
      </c>
      <c r="G37">
        <v>5.8320000000000004E-3</v>
      </c>
      <c r="H37">
        <v>6.9080000000000001E-3</v>
      </c>
      <c r="I37">
        <v>1.274E-2</v>
      </c>
    </row>
    <row r="38" spans="1:9" x14ac:dyDescent="0.25">
      <c r="A38">
        <v>12100</v>
      </c>
      <c r="B38">
        <v>13</v>
      </c>
      <c r="C38">
        <v>77.271000000000001</v>
      </c>
      <c r="D38">
        <v>84.728999999999999</v>
      </c>
      <c r="E38">
        <v>0.60460000000000003</v>
      </c>
      <c r="F38">
        <v>0.55296999999999996</v>
      </c>
      <c r="G38">
        <v>5.8599999999999998E-3</v>
      </c>
      <c r="H38">
        <v>6.9080000000000001E-3</v>
      </c>
      <c r="I38">
        <v>1.2768E-2</v>
      </c>
    </row>
    <row r="39" spans="1:9" x14ac:dyDescent="0.25">
      <c r="A39">
        <v>11900</v>
      </c>
      <c r="B39">
        <v>13</v>
      </c>
      <c r="C39">
        <v>77.043999999999997</v>
      </c>
      <c r="D39">
        <v>84.45</v>
      </c>
      <c r="E39">
        <v>0.60441</v>
      </c>
      <c r="F39">
        <v>0.55283000000000004</v>
      </c>
      <c r="G39">
        <v>5.8659999999999997E-3</v>
      </c>
      <c r="H39">
        <v>6.9090000000000002E-3</v>
      </c>
      <c r="I39">
        <v>1.2775E-2</v>
      </c>
    </row>
    <row r="40" spans="1:9" x14ac:dyDescent="0.25">
      <c r="A40">
        <v>14800</v>
      </c>
      <c r="B40">
        <v>13</v>
      </c>
      <c r="C40">
        <v>76.900999999999996</v>
      </c>
      <c r="D40">
        <v>84.637</v>
      </c>
      <c r="E40">
        <v>0.60660000000000003</v>
      </c>
      <c r="F40">
        <v>0.55301</v>
      </c>
      <c r="G40">
        <v>5.8300000000000001E-3</v>
      </c>
      <c r="H40">
        <v>6.9090000000000002E-3</v>
      </c>
      <c r="I40">
        <v>1.274E-2</v>
      </c>
    </row>
    <row r="41" spans="1:9" x14ac:dyDescent="0.25">
      <c r="A41">
        <v>12000</v>
      </c>
      <c r="B41">
        <v>13</v>
      </c>
      <c r="C41">
        <v>77.281999999999996</v>
      </c>
      <c r="D41">
        <v>84.727000000000004</v>
      </c>
      <c r="E41">
        <v>0.60450999999999999</v>
      </c>
      <c r="F41">
        <v>0.55286000000000002</v>
      </c>
      <c r="G41">
        <v>5.862E-3</v>
      </c>
      <c r="H41">
        <v>6.9090000000000002E-3</v>
      </c>
      <c r="I41">
        <v>1.2770999999999999E-2</v>
      </c>
    </row>
    <row r="42" spans="1:9" x14ac:dyDescent="0.25">
      <c r="A42">
        <v>11800</v>
      </c>
      <c r="B42">
        <v>13</v>
      </c>
      <c r="C42">
        <v>77.076999999999998</v>
      </c>
      <c r="D42">
        <v>84.474000000000004</v>
      </c>
      <c r="E42">
        <v>0.60433000000000003</v>
      </c>
      <c r="F42">
        <v>0.55279</v>
      </c>
      <c r="G42">
        <v>5.8669999999999998E-3</v>
      </c>
      <c r="H42">
        <v>6.9100000000000003E-3</v>
      </c>
      <c r="I42">
        <v>1.2775999999999999E-2</v>
      </c>
    </row>
    <row r="43" spans="1:9" x14ac:dyDescent="0.25">
      <c r="A43">
        <v>11700</v>
      </c>
      <c r="B43">
        <v>13</v>
      </c>
      <c r="C43">
        <v>77.11</v>
      </c>
      <c r="D43">
        <v>84.498000000000005</v>
      </c>
      <c r="E43">
        <v>0.60424999999999995</v>
      </c>
      <c r="F43">
        <v>0.55276000000000003</v>
      </c>
      <c r="G43">
        <v>5.868E-3</v>
      </c>
      <c r="H43">
        <v>6.9100000000000003E-3</v>
      </c>
      <c r="I43">
        <v>1.2777999999999999E-2</v>
      </c>
    </row>
    <row r="44" spans="1:9" x14ac:dyDescent="0.25">
      <c r="A44">
        <v>14900</v>
      </c>
      <c r="B44">
        <v>13</v>
      </c>
      <c r="C44">
        <v>76.869</v>
      </c>
      <c r="D44">
        <v>84.611999999999995</v>
      </c>
      <c r="E44">
        <v>0.60665999999999998</v>
      </c>
      <c r="F44">
        <v>0.55296000000000001</v>
      </c>
      <c r="G44">
        <v>5.8300000000000001E-3</v>
      </c>
      <c r="H44">
        <v>6.9100000000000003E-3</v>
      </c>
      <c r="I44">
        <v>1.274E-2</v>
      </c>
    </row>
    <row r="45" spans="1:9" x14ac:dyDescent="0.25">
      <c r="A45">
        <v>11600</v>
      </c>
      <c r="B45">
        <v>13</v>
      </c>
      <c r="C45">
        <v>77.141000000000005</v>
      </c>
      <c r="D45">
        <v>84.521000000000001</v>
      </c>
      <c r="E45">
        <v>0.60416999999999998</v>
      </c>
      <c r="F45">
        <v>0.55271000000000003</v>
      </c>
      <c r="G45">
        <v>5.8690000000000001E-3</v>
      </c>
      <c r="H45">
        <v>6.9109999999999996E-3</v>
      </c>
      <c r="I45">
        <v>1.278E-2</v>
      </c>
    </row>
    <row r="46" spans="1:9" x14ac:dyDescent="0.25">
      <c r="A46">
        <v>11500</v>
      </c>
      <c r="B46">
        <v>13</v>
      </c>
      <c r="C46">
        <v>77.173000000000002</v>
      </c>
      <c r="D46">
        <v>84.543999999999997</v>
      </c>
      <c r="E46">
        <v>0.60409000000000002</v>
      </c>
      <c r="F46">
        <v>0.55266999999999999</v>
      </c>
      <c r="G46">
        <v>5.8700000000000002E-3</v>
      </c>
      <c r="H46">
        <v>6.9119999999999997E-3</v>
      </c>
      <c r="I46">
        <v>1.2781000000000001E-2</v>
      </c>
    </row>
    <row r="47" spans="1:9" x14ac:dyDescent="0.25">
      <c r="A47">
        <v>11400</v>
      </c>
      <c r="B47">
        <v>13</v>
      </c>
      <c r="C47">
        <v>77.203999999999994</v>
      </c>
      <c r="D47">
        <v>84.566000000000003</v>
      </c>
      <c r="E47">
        <v>0.60401000000000005</v>
      </c>
      <c r="F47">
        <v>0.55262999999999995</v>
      </c>
      <c r="G47">
        <v>5.8710000000000004E-3</v>
      </c>
      <c r="H47">
        <v>6.9119999999999997E-3</v>
      </c>
      <c r="I47">
        <v>1.2782999999999999E-2</v>
      </c>
    </row>
    <row r="48" spans="1:9" x14ac:dyDescent="0.25">
      <c r="A48">
        <v>15000</v>
      </c>
      <c r="B48">
        <v>13</v>
      </c>
      <c r="C48">
        <v>77.040999999999997</v>
      </c>
      <c r="D48">
        <v>84.808999999999997</v>
      </c>
      <c r="E48">
        <v>0.60673999999999995</v>
      </c>
      <c r="F48">
        <v>0.55288000000000004</v>
      </c>
      <c r="G48">
        <v>5.8269999999999997E-3</v>
      </c>
      <c r="H48">
        <v>6.9119999999999997E-3</v>
      </c>
      <c r="I48">
        <v>1.2739E-2</v>
      </c>
    </row>
    <row r="49" spans="1:9" x14ac:dyDescent="0.25">
      <c r="A49">
        <v>11300</v>
      </c>
      <c r="B49">
        <v>13</v>
      </c>
      <c r="C49">
        <v>77.234999999999999</v>
      </c>
      <c r="D49">
        <v>84.587000000000003</v>
      </c>
      <c r="E49">
        <v>0.60392999999999997</v>
      </c>
      <c r="F49">
        <v>0.55257999999999996</v>
      </c>
      <c r="G49">
        <v>5.8719999999999996E-3</v>
      </c>
      <c r="H49">
        <v>6.9129999999999999E-3</v>
      </c>
      <c r="I49">
        <v>1.2784999999999999E-2</v>
      </c>
    </row>
    <row r="50" spans="1:9" x14ac:dyDescent="0.25">
      <c r="A50">
        <v>15100</v>
      </c>
      <c r="B50">
        <v>13</v>
      </c>
      <c r="C50">
        <v>77.033000000000001</v>
      </c>
      <c r="D50">
        <v>84.808000000000007</v>
      </c>
      <c r="E50">
        <v>0.60682000000000003</v>
      </c>
      <c r="F50">
        <v>0.55286999999999997</v>
      </c>
      <c r="G50">
        <v>5.8259999999999996E-3</v>
      </c>
      <c r="H50">
        <v>6.9129999999999999E-3</v>
      </c>
      <c r="I50">
        <v>1.2737999999999999E-2</v>
      </c>
    </row>
    <row r="51" spans="1:9" x14ac:dyDescent="0.25">
      <c r="A51">
        <v>11200</v>
      </c>
      <c r="B51">
        <v>13</v>
      </c>
      <c r="C51">
        <v>77.265000000000001</v>
      </c>
      <c r="D51">
        <v>84.608000000000004</v>
      </c>
      <c r="E51">
        <v>0.60385</v>
      </c>
      <c r="F51">
        <v>0.55252999999999997</v>
      </c>
      <c r="G51">
        <v>5.8729999999999997E-3</v>
      </c>
      <c r="H51">
        <v>6.914E-3</v>
      </c>
      <c r="I51">
        <v>1.2787E-2</v>
      </c>
    </row>
    <row r="52" spans="1:9" x14ac:dyDescent="0.25">
      <c r="A52">
        <v>15200</v>
      </c>
      <c r="B52">
        <v>13</v>
      </c>
      <c r="C52">
        <v>77.001999999999995</v>
      </c>
      <c r="D52">
        <v>84.781999999999996</v>
      </c>
      <c r="E52">
        <v>0.60687999999999998</v>
      </c>
      <c r="F52">
        <v>0.55281000000000002</v>
      </c>
      <c r="G52">
        <v>5.8250000000000003E-3</v>
      </c>
      <c r="H52">
        <v>6.914E-3</v>
      </c>
      <c r="I52">
        <v>1.2737999999999999E-2</v>
      </c>
    </row>
    <row r="53" spans="1:9" x14ac:dyDescent="0.25">
      <c r="A53">
        <v>11100</v>
      </c>
      <c r="B53">
        <v>13</v>
      </c>
      <c r="C53">
        <v>77.298000000000002</v>
      </c>
      <c r="D53">
        <v>84.631</v>
      </c>
      <c r="E53">
        <v>0.60377000000000003</v>
      </c>
      <c r="F53">
        <v>0.55247999999999997</v>
      </c>
      <c r="G53">
        <v>5.8739999999999999E-3</v>
      </c>
      <c r="H53">
        <v>6.9150000000000001E-3</v>
      </c>
      <c r="I53">
        <v>1.2789E-2</v>
      </c>
    </row>
    <row r="54" spans="1:9" x14ac:dyDescent="0.25">
      <c r="A54">
        <v>15300</v>
      </c>
      <c r="B54">
        <v>13</v>
      </c>
      <c r="C54">
        <v>76.972999999999999</v>
      </c>
      <c r="D54">
        <v>84.759</v>
      </c>
      <c r="E54">
        <v>0.60694000000000004</v>
      </c>
      <c r="F54">
        <v>0.55274999999999996</v>
      </c>
      <c r="G54">
        <v>5.8240000000000002E-3</v>
      </c>
      <c r="H54">
        <v>6.9150000000000001E-3</v>
      </c>
      <c r="I54">
        <v>1.2739E-2</v>
      </c>
    </row>
    <row r="55" spans="1:9" x14ac:dyDescent="0.25">
      <c r="A55">
        <v>15400</v>
      </c>
      <c r="B55">
        <v>13</v>
      </c>
      <c r="C55">
        <v>76.944999999999993</v>
      </c>
      <c r="D55">
        <v>84.736000000000004</v>
      </c>
      <c r="E55">
        <v>0.60699999999999998</v>
      </c>
      <c r="F55">
        <v>0.55267999999999995</v>
      </c>
      <c r="G55">
        <v>5.8230000000000001E-3</v>
      </c>
      <c r="H55">
        <v>6.9160000000000003E-3</v>
      </c>
      <c r="I55">
        <v>1.2739E-2</v>
      </c>
    </row>
    <row r="56" spans="1:9" x14ac:dyDescent="0.25">
      <c r="A56">
        <v>10900</v>
      </c>
      <c r="B56">
        <v>13</v>
      </c>
      <c r="C56">
        <v>77.034999999999997</v>
      </c>
      <c r="D56">
        <v>84.305999999999997</v>
      </c>
      <c r="E56">
        <v>0.60355999999999999</v>
      </c>
      <c r="F56">
        <v>0.55230000000000001</v>
      </c>
      <c r="G56">
        <v>5.8799999999999998E-3</v>
      </c>
      <c r="H56">
        <v>6.9170000000000004E-3</v>
      </c>
      <c r="I56">
        <v>1.2796999999999999E-2</v>
      </c>
    </row>
    <row r="57" spans="1:9" x14ac:dyDescent="0.25">
      <c r="A57">
        <v>11000</v>
      </c>
      <c r="B57">
        <v>13</v>
      </c>
      <c r="C57">
        <v>77.308999999999997</v>
      </c>
      <c r="D57">
        <v>84.626000000000005</v>
      </c>
      <c r="E57">
        <v>0.60365999999999997</v>
      </c>
      <c r="F57">
        <v>0.55234000000000005</v>
      </c>
      <c r="G57">
        <v>5.8760000000000001E-3</v>
      </c>
      <c r="H57">
        <v>6.9170000000000004E-3</v>
      </c>
      <c r="I57">
        <v>1.2793000000000001E-2</v>
      </c>
    </row>
    <row r="58" spans="1:9" x14ac:dyDescent="0.25">
      <c r="A58">
        <v>15500</v>
      </c>
      <c r="B58">
        <v>13</v>
      </c>
      <c r="C58">
        <v>76.917000000000002</v>
      </c>
      <c r="D58">
        <v>84.712999999999994</v>
      </c>
      <c r="E58">
        <v>0.60707</v>
      </c>
      <c r="F58">
        <v>0.55261000000000005</v>
      </c>
      <c r="G58">
        <v>5.8219999999999999E-3</v>
      </c>
      <c r="H58">
        <v>6.9170000000000004E-3</v>
      </c>
      <c r="I58">
        <v>1.2739E-2</v>
      </c>
    </row>
    <row r="59" spans="1:9" x14ac:dyDescent="0.25">
      <c r="A59">
        <v>10800</v>
      </c>
      <c r="B59">
        <v>13</v>
      </c>
      <c r="C59">
        <v>77.064999999999998</v>
      </c>
      <c r="D59">
        <v>84.325000000000003</v>
      </c>
      <c r="E59">
        <v>0.60346999999999995</v>
      </c>
      <c r="F59">
        <v>0.55223999999999995</v>
      </c>
      <c r="G59">
        <v>5.8809999999999999E-3</v>
      </c>
      <c r="H59">
        <v>6.9179999999999997E-3</v>
      </c>
      <c r="I59">
        <v>1.2799E-2</v>
      </c>
    </row>
    <row r="60" spans="1:9" x14ac:dyDescent="0.25">
      <c r="A60">
        <v>15600</v>
      </c>
      <c r="B60">
        <v>13</v>
      </c>
      <c r="C60">
        <v>76.89</v>
      </c>
      <c r="D60">
        <v>84.69</v>
      </c>
      <c r="E60">
        <v>0.60712999999999995</v>
      </c>
      <c r="F60">
        <v>0.55252999999999997</v>
      </c>
      <c r="G60">
        <v>5.8219999999999999E-3</v>
      </c>
      <c r="H60">
        <v>6.9179999999999997E-3</v>
      </c>
      <c r="I60">
        <v>1.274E-2</v>
      </c>
    </row>
    <row r="61" spans="1:9" x14ac:dyDescent="0.25">
      <c r="A61">
        <v>10700</v>
      </c>
      <c r="B61">
        <v>13</v>
      </c>
      <c r="C61">
        <v>77.093000000000004</v>
      </c>
      <c r="D61">
        <v>84.343999999999994</v>
      </c>
      <c r="E61">
        <v>0.60338999999999998</v>
      </c>
      <c r="F61">
        <v>0.55218</v>
      </c>
      <c r="G61">
        <v>5.8820000000000001E-3</v>
      </c>
      <c r="H61">
        <v>6.9189999999999998E-3</v>
      </c>
      <c r="I61">
        <v>1.2801E-2</v>
      </c>
    </row>
    <row r="62" spans="1:9" x14ac:dyDescent="0.25">
      <c r="A62">
        <v>10600</v>
      </c>
      <c r="B62">
        <v>13</v>
      </c>
      <c r="C62">
        <v>77.12</v>
      </c>
      <c r="D62">
        <v>84.361999999999995</v>
      </c>
      <c r="E62">
        <v>0.60329999999999995</v>
      </c>
      <c r="F62">
        <v>0.55212000000000006</v>
      </c>
      <c r="G62">
        <v>5.8830000000000002E-3</v>
      </c>
      <c r="H62">
        <v>6.9199999999999999E-3</v>
      </c>
      <c r="I62">
        <v>1.2803E-2</v>
      </c>
    </row>
    <row r="63" spans="1:9" x14ac:dyDescent="0.25">
      <c r="A63">
        <v>15700</v>
      </c>
      <c r="B63">
        <v>13</v>
      </c>
      <c r="C63">
        <v>76.863</v>
      </c>
      <c r="D63">
        <v>84.668000000000006</v>
      </c>
      <c r="E63">
        <v>0.60719000000000001</v>
      </c>
      <c r="F63">
        <v>0.55245999999999995</v>
      </c>
      <c r="G63">
        <v>5.8209999999999998E-3</v>
      </c>
      <c r="H63">
        <v>6.9199999999999999E-3</v>
      </c>
      <c r="I63">
        <v>1.274E-2</v>
      </c>
    </row>
    <row r="64" spans="1:9" x14ac:dyDescent="0.25">
      <c r="A64">
        <v>10500</v>
      </c>
      <c r="B64">
        <v>13</v>
      </c>
      <c r="C64">
        <v>77.144999999999996</v>
      </c>
      <c r="D64">
        <v>84.378</v>
      </c>
      <c r="E64">
        <v>0.60321000000000002</v>
      </c>
      <c r="F64">
        <v>0.55205000000000004</v>
      </c>
      <c r="G64">
        <v>5.8840000000000003E-3</v>
      </c>
      <c r="H64">
        <v>6.9210000000000001E-3</v>
      </c>
      <c r="I64">
        <v>1.2805E-2</v>
      </c>
    </row>
    <row r="65" spans="1:9" x14ac:dyDescent="0.25">
      <c r="A65">
        <v>15800</v>
      </c>
      <c r="B65">
        <v>13</v>
      </c>
      <c r="C65">
        <v>76.835999999999999</v>
      </c>
      <c r="D65">
        <v>84.647000000000006</v>
      </c>
      <c r="E65">
        <v>0.60724999999999996</v>
      </c>
      <c r="F65">
        <v>0.55237999999999998</v>
      </c>
      <c r="G65">
        <v>5.8199999999999997E-3</v>
      </c>
      <c r="H65">
        <v>6.9210000000000001E-3</v>
      </c>
      <c r="I65">
        <v>1.2741000000000001E-2</v>
      </c>
    </row>
    <row r="66" spans="1:9" x14ac:dyDescent="0.25">
      <c r="A66">
        <v>1800</v>
      </c>
      <c r="B66">
        <v>13</v>
      </c>
      <c r="C66">
        <v>71.975999999999999</v>
      </c>
      <c r="D66">
        <v>76.299000000000007</v>
      </c>
      <c r="E66">
        <v>0.58113999999999999</v>
      </c>
      <c r="F66">
        <v>0.55518000000000001</v>
      </c>
      <c r="G66">
        <v>6.3160000000000004E-3</v>
      </c>
      <c r="H66">
        <v>6.9220000000000002E-3</v>
      </c>
      <c r="I66">
        <v>1.3238E-2</v>
      </c>
    </row>
    <row r="67" spans="1:9" x14ac:dyDescent="0.25">
      <c r="A67">
        <v>10400</v>
      </c>
      <c r="B67">
        <v>13</v>
      </c>
      <c r="C67">
        <v>77.17</v>
      </c>
      <c r="D67">
        <v>84.393000000000001</v>
      </c>
      <c r="E67">
        <v>0.60313000000000005</v>
      </c>
      <c r="F67">
        <v>0.55198000000000003</v>
      </c>
      <c r="G67">
        <v>5.8859999999999997E-3</v>
      </c>
      <c r="H67">
        <v>6.9220000000000002E-3</v>
      </c>
      <c r="I67">
        <v>1.2808E-2</v>
      </c>
    </row>
    <row r="68" spans="1:9" x14ac:dyDescent="0.25">
      <c r="A68">
        <v>15900</v>
      </c>
      <c r="B68">
        <v>13</v>
      </c>
      <c r="C68">
        <v>76.81</v>
      </c>
      <c r="D68">
        <v>84.626000000000005</v>
      </c>
      <c r="E68">
        <v>0.60731000000000002</v>
      </c>
      <c r="F68">
        <v>0.55228999999999995</v>
      </c>
      <c r="G68">
        <v>5.8190000000000004E-3</v>
      </c>
      <c r="H68">
        <v>6.9220000000000002E-3</v>
      </c>
      <c r="I68">
        <v>1.2742E-2</v>
      </c>
    </row>
    <row r="69" spans="1:9" x14ac:dyDescent="0.25">
      <c r="A69">
        <v>10300</v>
      </c>
      <c r="B69">
        <v>13</v>
      </c>
      <c r="C69">
        <v>77.194000000000003</v>
      </c>
      <c r="D69">
        <v>84.406000000000006</v>
      </c>
      <c r="E69">
        <v>0.60304000000000002</v>
      </c>
      <c r="F69">
        <v>0.55191000000000001</v>
      </c>
      <c r="G69">
        <v>5.8869999999999999E-3</v>
      </c>
      <c r="H69">
        <v>6.9230000000000003E-3</v>
      </c>
      <c r="I69">
        <v>1.281E-2</v>
      </c>
    </row>
    <row r="70" spans="1:9" x14ac:dyDescent="0.25">
      <c r="A70">
        <v>10200</v>
      </c>
      <c r="B70">
        <v>13</v>
      </c>
      <c r="C70">
        <v>77.215999999999994</v>
      </c>
      <c r="D70">
        <v>84.418999999999997</v>
      </c>
      <c r="E70">
        <v>0.60296000000000005</v>
      </c>
      <c r="F70">
        <v>0.55183000000000004</v>
      </c>
      <c r="G70">
        <v>5.888E-3</v>
      </c>
      <c r="H70">
        <v>6.9249999999999997E-3</v>
      </c>
      <c r="I70">
        <v>1.2812E-2</v>
      </c>
    </row>
    <row r="71" spans="1:9" x14ac:dyDescent="0.25">
      <c r="A71">
        <v>16000</v>
      </c>
      <c r="B71">
        <v>13</v>
      </c>
      <c r="C71">
        <v>76.97</v>
      </c>
      <c r="D71">
        <v>84.808999999999997</v>
      </c>
      <c r="E71">
        <v>0.60738000000000003</v>
      </c>
      <c r="F71">
        <v>0.55220000000000002</v>
      </c>
      <c r="G71">
        <v>5.8170000000000001E-3</v>
      </c>
      <c r="H71">
        <v>6.9249999999999997E-3</v>
      </c>
      <c r="I71">
        <v>1.2742E-2</v>
      </c>
    </row>
    <row r="72" spans="1:9" x14ac:dyDescent="0.25">
      <c r="A72">
        <v>10100</v>
      </c>
      <c r="B72">
        <v>13</v>
      </c>
      <c r="C72">
        <v>77.241</v>
      </c>
      <c r="D72">
        <v>84.436000000000007</v>
      </c>
      <c r="E72">
        <v>0.60287000000000002</v>
      </c>
      <c r="F72">
        <v>0.55174000000000001</v>
      </c>
      <c r="G72">
        <v>5.8890000000000001E-3</v>
      </c>
      <c r="H72">
        <v>6.9259999999999999E-3</v>
      </c>
      <c r="I72">
        <v>1.2815E-2</v>
      </c>
    </row>
    <row r="73" spans="1:9" x14ac:dyDescent="0.25">
      <c r="A73">
        <v>16100</v>
      </c>
      <c r="B73">
        <v>13</v>
      </c>
      <c r="C73">
        <v>76.965999999999994</v>
      </c>
      <c r="D73">
        <v>84.811999999999998</v>
      </c>
      <c r="E73">
        <v>0.60745000000000005</v>
      </c>
      <c r="F73">
        <v>0.55215000000000003</v>
      </c>
      <c r="G73">
        <v>5.816E-3</v>
      </c>
      <c r="H73">
        <v>6.9259999999999999E-3</v>
      </c>
      <c r="I73">
        <v>1.2741000000000001E-2</v>
      </c>
    </row>
    <row r="74" spans="1:9" x14ac:dyDescent="0.25">
      <c r="A74">
        <v>16200</v>
      </c>
      <c r="B74">
        <v>13</v>
      </c>
      <c r="C74">
        <v>76.94</v>
      </c>
      <c r="D74">
        <v>84.790999999999997</v>
      </c>
      <c r="E74">
        <v>0.60750000000000004</v>
      </c>
      <c r="F74">
        <v>0.55206999999999995</v>
      </c>
      <c r="G74">
        <v>5.8149999999999999E-3</v>
      </c>
      <c r="H74">
        <v>6.927E-3</v>
      </c>
      <c r="I74">
        <v>1.2742E-2</v>
      </c>
    </row>
    <row r="75" spans="1:9" x14ac:dyDescent="0.25">
      <c r="A75">
        <v>16300</v>
      </c>
      <c r="B75">
        <v>13</v>
      </c>
      <c r="C75">
        <v>76.915999999999997</v>
      </c>
      <c r="D75">
        <v>84.772000000000006</v>
      </c>
      <c r="E75">
        <v>0.60755999999999999</v>
      </c>
      <c r="F75">
        <v>0.55198999999999998</v>
      </c>
      <c r="G75">
        <v>5.8139999999999997E-3</v>
      </c>
      <c r="H75">
        <v>6.9280000000000001E-3</v>
      </c>
      <c r="I75">
        <v>1.2743000000000001E-2</v>
      </c>
    </row>
    <row r="76" spans="1:9" x14ac:dyDescent="0.25">
      <c r="A76">
        <v>10000</v>
      </c>
      <c r="B76">
        <v>13</v>
      </c>
      <c r="C76">
        <v>77.247</v>
      </c>
      <c r="D76">
        <v>84.426000000000002</v>
      </c>
      <c r="E76">
        <v>0.60275000000000001</v>
      </c>
      <c r="F76">
        <v>0.55154000000000003</v>
      </c>
      <c r="G76">
        <v>5.8910000000000004E-3</v>
      </c>
      <c r="H76">
        <v>6.9290000000000003E-3</v>
      </c>
      <c r="I76">
        <v>1.282E-2</v>
      </c>
    </row>
    <row r="77" spans="1:9" x14ac:dyDescent="0.25">
      <c r="A77">
        <v>9900</v>
      </c>
      <c r="B77">
        <v>13</v>
      </c>
      <c r="C77">
        <v>76.92</v>
      </c>
      <c r="D77">
        <v>84.046999999999997</v>
      </c>
      <c r="E77">
        <v>0.60263999999999995</v>
      </c>
      <c r="F77">
        <v>0.55145</v>
      </c>
      <c r="G77">
        <v>5.8960000000000002E-3</v>
      </c>
      <c r="H77">
        <v>6.9300000000000004E-3</v>
      </c>
      <c r="I77">
        <v>1.2826000000000001E-2</v>
      </c>
    </row>
    <row r="78" spans="1:9" x14ac:dyDescent="0.25">
      <c r="A78">
        <v>16400</v>
      </c>
      <c r="B78">
        <v>13</v>
      </c>
      <c r="C78">
        <v>76.893000000000001</v>
      </c>
      <c r="D78">
        <v>84.754000000000005</v>
      </c>
      <c r="E78">
        <v>0.60760999999999998</v>
      </c>
      <c r="F78">
        <v>0.55189999999999995</v>
      </c>
      <c r="G78">
        <v>5.8139999999999997E-3</v>
      </c>
      <c r="H78">
        <v>6.9300000000000004E-3</v>
      </c>
      <c r="I78">
        <v>1.2743000000000001E-2</v>
      </c>
    </row>
    <row r="79" spans="1:9" x14ac:dyDescent="0.25">
      <c r="A79">
        <v>16500</v>
      </c>
      <c r="B79">
        <v>13</v>
      </c>
      <c r="C79">
        <v>76.869</v>
      </c>
      <c r="D79">
        <v>84.736999999999995</v>
      </c>
      <c r="E79">
        <v>0.60767000000000004</v>
      </c>
      <c r="F79">
        <v>0.55181999999999998</v>
      </c>
      <c r="G79">
        <v>5.8129999999999996E-3</v>
      </c>
      <c r="H79">
        <v>6.9309999999999997E-3</v>
      </c>
      <c r="I79">
        <v>1.2744E-2</v>
      </c>
    </row>
    <row r="80" spans="1:9" x14ac:dyDescent="0.25">
      <c r="A80">
        <v>9800</v>
      </c>
      <c r="B80">
        <v>13</v>
      </c>
      <c r="C80">
        <v>76.938999999999993</v>
      </c>
      <c r="D80">
        <v>84.055999999999997</v>
      </c>
      <c r="E80">
        <v>0.60255000000000003</v>
      </c>
      <c r="F80">
        <v>0.55135000000000001</v>
      </c>
      <c r="G80">
        <v>5.8970000000000003E-3</v>
      </c>
      <c r="H80">
        <v>6.9319999999999998E-3</v>
      </c>
      <c r="I80">
        <v>1.2829E-2</v>
      </c>
    </row>
    <row r="81" spans="1:9" x14ac:dyDescent="0.25">
      <c r="A81">
        <v>9700</v>
      </c>
      <c r="B81">
        <v>13</v>
      </c>
      <c r="C81">
        <v>76.956000000000003</v>
      </c>
      <c r="D81">
        <v>84.063999999999993</v>
      </c>
      <c r="E81">
        <v>0.60246</v>
      </c>
      <c r="F81">
        <v>0.55125000000000002</v>
      </c>
      <c r="G81">
        <v>5.8979999999999996E-3</v>
      </c>
      <c r="H81">
        <v>6.9329999999999999E-3</v>
      </c>
      <c r="I81">
        <v>1.2832E-2</v>
      </c>
    </row>
    <row r="82" spans="1:9" x14ac:dyDescent="0.25">
      <c r="A82">
        <v>16600</v>
      </c>
      <c r="B82">
        <v>13</v>
      </c>
      <c r="C82">
        <v>76.846000000000004</v>
      </c>
      <c r="D82">
        <v>84.72</v>
      </c>
      <c r="E82">
        <v>0.60772000000000004</v>
      </c>
      <c r="F82">
        <v>0.55173000000000005</v>
      </c>
      <c r="G82">
        <v>5.8120000000000003E-3</v>
      </c>
      <c r="H82">
        <v>6.9329999999999999E-3</v>
      </c>
      <c r="I82">
        <v>1.2744999999999999E-2</v>
      </c>
    </row>
    <row r="83" spans="1:9" x14ac:dyDescent="0.25">
      <c r="A83">
        <v>16700</v>
      </c>
      <c r="B83">
        <v>13</v>
      </c>
      <c r="C83">
        <v>76.822999999999993</v>
      </c>
      <c r="D83">
        <v>84.703999999999994</v>
      </c>
      <c r="E83">
        <v>0.60777999999999999</v>
      </c>
      <c r="F83">
        <v>0.55164000000000002</v>
      </c>
      <c r="G83">
        <v>5.8120000000000003E-3</v>
      </c>
      <c r="H83">
        <v>6.9340000000000001E-3</v>
      </c>
      <c r="I83">
        <v>1.2746E-2</v>
      </c>
    </row>
    <row r="84" spans="1:9" x14ac:dyDescent="0.25">
      <c r="A84">
        <v>9600</v>
      </c>
      <c r="B84">
        <v>13</v>
      </c>
      <c r="C84">
        <v>76.971000000000004</v>
      </c>
      <c r="D84">
        <v>84.070999999999998</v>
      </c>
      <c r="E84">
        <v>0.60236000000000001</v>
      </c>
      <c r="F84">
        <v>0.55115000000000003</v>
      </c>
      <c r="G84">
        <v>5.8999999999999999E-3</v>
      </c>
      <c r="H84">
        <v>6.9350000000000002E-3</v>
      </c>
      <c r="I84">
        <v>1.2834999999999999E-2</v>
      </c>
    </row>
    <row r="85" spans="1:9" x14ac:dyDescent="0.25">
      <c r="A85">
        <v>16800</v>
      </c>
      <c r="B85">
        <v>13</v>
      </c>
      <c r="C85">
        <v>76.801000000000002</v>
      </c>
      <c r="D85">
        <v>84.688000000000002</v>
      </c>
      <c r="E85">
        <v>0.60782999999999998</v>
      </c>
      <c r="F85">
        <v>0.55154000000000003</v>
      </c>
      <c r="G85">
        <v>5.8110000000000002E-3</v>
      </c>
      <c r="H85">
        <v>6.9360000000000003E-3</v>
      </c>
      <c r="I85">
        <v>1.2747E-2</v>
      </c>
    </row>
    <row r="86" spans="1:9" x14ac:dyDescent="0.25">
      <c r="A86">
        <v>2000</v>
      </c>
      <c r="B86">
        <v>13</v>
      </c>
      <c r="C86">
        <v>73.915999999999997</v>
      </c>
      <c r="D86">
        <v>78.820999999999998</v>
      </c>
      <c r="E86">
        <v>0.58306999999999998</v>
      </c>
      <c r="F86">
        <v>0.55288000000000004</v>
      </c>
      <c r="G86">
        <v>6.2389999999999998E-3</v>
      </c>
      <c r="H86">
        <v>6.9369999999999996E-3</v>
      </c>
      <c r="I86">
        <v>1.3176E-2</v>
      </c>
    </row>
    <row r="87" spans="1:9" x14ac:dyDescent="0.25">
      <c r="A87">
        <v>9500</v>
      </c>
      <c r="B87">
        <v>13</v>
      </c>
      <c r="C87">
        <v>76.984999999999999</v>
      </c>
      <c r="D87">
        <v>84.076999999999998</v>
      </c>
      <c r="E87">
        <v>0.60226999999999997</v>
      </c>
      <c r="F87">
        <v>0.55103999999999997</v>
      </c>
      <c r="G87">
        <v>5.901E-3</v>
      </c>
      <c r="H87">
        <v>6.9369999999999996E-3</v>
      </c>
      <c r="I87">
        <v>1.2838E-2</v>
      </c>
    </row>
    <row r="88" spans="1:9" x14ac:dyDescent="0.25">
      <c r="A88">
        <v>16900</v>
      </c>
      <c r="B88">
        <v>13</v>
      </c>
      <c r="C88">
        <v>76.778999999999996</v>
      </c>
      <c r="D88">
        <v>84.673000000000002</v>
      </c>
      <c r="E88">
        <v>0.60787999999999998</v>
      </c>
      <c r="F88">
        <v>0.55145</v>
      </c>
      <c r="G88">
        <v>5.8100000000000001E-3</v>
      </c>
      <c r="H88">
        <v>6.9369999999999996E-3</v>
      </c>
      <c r="I88">
        <v>1.2748000000000001E-2</v>
      </c>
    </row>
    <row r="89" spans="1:9" x14ac:dyDescent="0.25">
      <c r="A89">
        <v>9400</v>
      </c>
      <c r="B89">
        <v>13</v>
      </c>
      <c r="C89">
        <v>76.998999999999995</v>
      </c>
      <c r="D89">
        <v>84.082999999999998</v>
      </c>
      <c r="E89">
        <v>0.60218000000000005</v>
      </c>
      <c r="F89">
        <v>0.55093000000000003</v>
      </c>
      <c r="G89">
        <v>5.9020000000000001E-3</v>
      </c>
      <c r="H89">
        <v>6.9379999999999997E-3</v>
      </c>
      <c r="I89">
        <v>1.2841E-2</v>
      </c>
    </row>
    <row r="90" spans="1:9" x14ac:dyDescent="0.25">
      <c r="A90">
        <v>2100</v>
      </c>
      <c r="B90">
        <v>13</v>
      </c>
      <c r="C90">
        <v>73.251999999999995</v>
      </c>
      <c r="D90">
        <v>78.180999999999997</v>
      </c>
      <c r="E90">
        <v>0.58440999999999999</v>
      </c>
      <c r="F90">
        <v>0.55279</v>
      </c>
      <c r="G90">
        <v>6.2329999999999998E-3</v>
      </c>
      <c r="H90">
        <v>6.9389999999999999E-3</v>
      </c>
      <c r="I90">
        <v>1.3171E-2</v>
      </c>
    </row>
    <row r="91" spans="1:9" x14ac:dyDescent="0.25">
      <c r="A91">
        <v>1900</v>
      </c>
      <c r="B91">
        <v>13</v>
      </c>
      <c r="C91">
        <v>71.83</v>
      </c>
      <c r="D91">
        <v>76.290999999999997</v>
      </c>
      <c r="E91">
        <v>0.58196999999999999</v>
      </c>
      <c r="F91">
        <v>0.55403999999999998</v>
      </c>
      <c r="G91">
        <v>6.3039999999999997E-3</v>
      </c>
      <c r="H91">
        <v>6.94E-3</v>
      </c>
      <c r="I91">
        <v>1.3244000000000001E-2</v>
      </c>
    </row>
    <row r="92" spans="1:9" x14ac:dyDescent="0.25">
      <c r="A92">
        <v>9300</v>
      </c>
      <c r="B92">
        <v>13</v>
      </c>
      <c r="C92">
        <v>77.012</v>
      </c>
      <c r="D92">
        <v>84.088999999999999</v>
      </c>
      <c r="E92">
        <v>0.60207999999999995</v>
      </c>
      <c r="F92">
        <v>0.55081999999999998</v>
      </c>
      <c r="G92">
        <v>5.9040000000000004E-3</v>
      </c>
      <c r="H92">
        <v>6.94E-3</v>
      </c>
      <c r="I92">
        <v>1.2844E-2</v>
      </c>
    </row>
    <row r="93" spans="1:9" x14ac:dyDescent="0.25">
      <c r="A93">
        <v>17000</v>
      </c>
      <c r="B93">
        <v>13</v>
      </c>
      <c r="C93">
        <v>76.927999999999997</v>
      </c>
      <c r="D93">
        <v>84.843999999999994</v>
      </c>
      <c r="E93">
        <v>0.60794000000000004</v>
      </c>
      <c r="F93">
        <v>0.55135000000000001</v>
      </c>
      <c r="G93">
        <v>5.8079999999999998E-3</v>
      </c>
      <c r="H93">
        <v>6.94E-3</v>
      </c>
      <c r="I93">
        <v>1.2748000000000001E-2</v>
      </c>
    </row>
    <row r="94" spans="1:9" x14ac:dyDescent="0.25">
      <c r="A94">
        <v>17100</v>
      </c>
      <c r="B94">
        <v>13</v>
      </c>
      <c r="C94">
        <v>76.927000000000007</v>
      </c>
      <c r="D94">
        <v>84.850999999999999</v>
      </c>
      <c r="E94">
        <v>0.60801000000000005</v>
      </c>
      <c r="F94">
        <v>0.55128999999999995</v>
      </c>
      <c r="G94">
        <v>5.8069999999999997E-3</v>
      </c>
      <c r="H94">
        <v>6.9410000000000001E-3</v>
      </c>
      <c r="I94">
        <v>1.2748000000000001E-2</v>
      </c>
    </row>
    <row r="95" spans="1:9" x14ac:dyDescent="0.25">
      <c r="A95">
        <v>9200</v>
      </c>
      <c r="B95">
        <v>13</v>
      </c>
      <c r="C95">
        <v>77.022999999999996</v>
      </c>
      <c r="D95">
        <v>84.094999999999999</v>
      </c>
      <c r="E95">
        <v>0.60199000000000003</v>
      </c>
      <c r="F95">
        <v>0.55069999999999997</v>
      </c>
      <c r="G95">
        <v>5.9049999999999997E-3</v>
      </c>
      <c r="H95">
        <v>6.9420000000000003E-3</v>
      </c>
      <c r="I95">
        <v>1.2847000000000001E-2</v>
      </c>
    </row>
    <row r="96" spans="1:9" x14ac:dyDescent="0.25">
      <c r="A96">
        <v>17200</v>
      </c>
      <c r="B96">
        <v>13</v>
      </c>
      <c r="C96">
        <v>76.905000000000001</v>
      </c>
      <c r="D96">
        <v>84.834999999999994</v>
      </c>
      <c r="E96">
        <v>0.60806000000000004</v>
      </c>
      <c r="F96">
        <v>0.55120000000000002</v>
      </c>
      <c r="G96">
        <v>5.8060000000000004E-3</v>
      </c>
      <c r="H96">
        <v>6.9420000000000003E-3</v>
      </c>
      <c r="I96">
        <v>1.2749E-2</v>
      </c>
    </row>
    <row r="97" spans="1:9" x14ac:dyDescent="0.25">
      <c r="A97">
        <v>9100</v>
      </c>
      <c r="B97">
        <v>13</v>
      </c>
      <c r="C97">
        <v>77.037999999999997</v>
      </c>
      <c r="D97">
        <v>84.105000000000004</v>
      </c>
      <c r="E97">
        <v>0.60189000000000004</v>
      </c>
      <c r="F97">
        <v>0.55057999999999996</v>
      </c>
      <c r="G97">
        <v>5.9059999999999998E-3</v>
      </c>
      <c r="H97">
        <v>6.9439999999999997E-3</v>
      </c>
      <c r="I97">
        <v>1.2851E-2</v>
      </c>
    </row>
    <row r="98" spans="1:9" x14ac:dyDescent="0.25">
      <c r="A98">
        <v>17300</v>
      </c>
      <c r="B98">
        <v>13</v>
      </c>
      <c r="C98">
        <v>76.885000000000005</v>
      </c>
      <c r="D98">
        <v>84.822000000000003</v>
      </c>
      <c r="E98">
        <v>0.60811000000000004</v>
      </c>
      <c r="F98">
        <v>0.55112000000000005</v>
      </c>
      <c r="G98">
        <v>5.8060000000000004E-3</v>
      </c>
      <c r="H98">
        <v>6.9439999999999997E-3</v>
      </c>
      <c r="I98">
        <v>1.2749999999999999E-2</v>
      </c>
    </row>
    <row r="99" spans="1:9" x14ac:dyDescent="0.25">
      <c r="A99">
        <v>17400</v>
      </c>
      <c r="B99">
        <v>13</v>
      </c>
      <c r="C99">
        <v>76.864999999999995</v>
      </c>
      <c r="D99">
        <v>84.808999999999997</v>
      </c>
      <c r="E99">
        <v>0.60816000000000003</v>
      </c>
      <c r="F99">
        <v>0.55103000000000002</v>
      </c>
      <c r="G99">
        <v>5.8050000000000003E-3</v>
      </c>
      <c r="H99">
        <v>6.9459999999999999E-3</v>
      </c>
      <c r="I99">
        <v>1.2749999999999999E-2</v>
      </c>
    </row>
    <row r="100" spans="1:9" x14ac:dyDescent="0.25">
      <c r="A100">
        <v>17500</v>
      </c>
      <c r="B100">
        <v>13</v>
      </c>
      <c r="C100">
        <v>76.846000000000004</v>
      </c>
      <c r="D100">
        <v>84.796999999999997</v>
      </c>
      <c r="E100">
        <v>0.60819999999999996</v>
      </c>
      <c r="F100">
        <v>0.55093999999999999</v>
      </c>
      <c r="G100">
        <v>5.8040000000000001E-3</v>
      </c>
      <c r="H100">
        <v>6.9470000000000001E-3</v>
      </c>
      <c r="I100">
        <v>1.2751E-2</v>
      </c>
    </row>
    <row r="101" spans="1:9" x14ac:dyDescent="0.25">
      <c r="A101">
        <v>9000</v>
      </c>
      <c r="B101">
        <v>13</v>
      </c>
      <c r="C101">
        <v>77.039000000000001</v>
      </c>
      <c r="D101">
        <v>84.093999999999994</v>
      </c>
      <c r="E101">
        <v>0.60175999999999996</v>
      </c>
      <c r="F101">
        <v>0.55030999999999997</v>
      </c>
      <c r="G101">
        <v>5.9080000000000001E-3</v>
      </c>
      <c r="H101">
        <v>6.9480000000000002E-3</v>
      </c>
      <c r="I101">
        <v>1.2857E-2</v>
      </c>
    </row>
    <row r="102" spans="1:9" x14ac:dyDescent="0.25">
      <c r="A102">
        <v>17600</v>
      </c>
      <c r="B102">
        <v>13</v>
      </c>
      <c r="C102">
        <v>76.826999999999998</v>
      </c>
      <c r="D102">
        <v>84.786000000000001</v>
      </c>
      <c r="E102">
        <v>0.60824999999999996</v>
      </c>
      <c r="F102">
        <v>0.55084999999999995</v>
      </c>
      <c r="G102">
        <v>5.8040000000000001E-3</v>
      </c>
      <c r="H102">
        <v>6.9490000000000003E-3</v>
      </c>
      <c r="I102">
        <v>1.2751999999999999E-2</v>
      </c>
    </row>
    <row r="103" spans="1:9" x14ac:dyDescent="0.25">
      <c r="A103">
        <v>8900</v>
      </c>
      <c r="B103">
        <v>13</v>
      </c>
      <c r="C103">
        <v>76.644000000000005</v>
      </c>
      <c r="D103">
        <v>83.643000000000001</v>
      </c>
      <c r="E103">
        <v>0.60163</v>
      </c>
      <c r="F103">
        <v>0.55020000000000002</v>
      </c>
      <c r="G103">
        <v>5.9150000000000001E-3</v>
      </c>
      <c r="H103">
        <v>6.9499999999999996E-3</v>
      </c>
      <c r="I103">
        <v>1.2865E-2</v>
      </c>
    </row>
    <row r="104" spans="1:9" x14ac:dyDescent="0.25">
      <c r="A104">
        <v>17700</v>
      </c>
      <c r="B104">
        <v>13</v>
      </c>
      <c r="C104">
        <v>76.808999999999997</v>
      </c>
      <c r="D104">
        <v>84.775000000000006</v>
      </c>
      <c r="E104">
        <v>0.60829999999999995</v>
      </c>
      <c r="F104">
        <v>0.55074999999999996</v>
      </c>
      <c r="G104">
        <v>5.803E-3</v>
      </c>
      <c r="H104">
        <v>6.9499999999999996E-3</v>
      </c>
      <c r="I104">
        <v>1.2753E-2</v>
      </c>
    </row>
    <row r="105" spans="1:9" x14ac:dyDescent="0.25">
      <c r="A105">
        <v>2200</v>
      </c>
      <c r="B105">
        <v>13</v>
      </c>
      <c r="C105">
        <v>73.171999999999997</v>
      </c>
      <c r="D105">
        <v>78.185000000000002</v>
      </c>
      <c r="E105">
        <v>0.58508000000000004</v>
      </c>
      <c r="F105">
        <v>0.55198000000000003</v>
      </c>
      <c r="G105">
        <v>6.2220000000000001E-3</v>
      </c>
      <c r="H105">
        <v>6.9509999999999997E-3</v>
      </c>
      <c r="I105">
        <v>1.3173000000000001E-2</v>
      </c>
    </row>
    <row r="106" spans="1:9" x14ac:dyDescent="0.25">
      <c r="A106">
        <v>8800</v>
      </c>
      <c r="B106">
        <v>13</v>
      </c>
      <c r="C106">
        <v>76.650000000000006</v>
      </c>
      <c r="D106">
        <v>83.644999999999996</v>
      </c>
      <c r="E106">
        <v>0.60152000000000005</v>
      </c>
      <c r="F106">
        <v>0.55008000000000001</v>
      </c>
      <c r="G106">
        <v>5.9160000000000003E-3</v>
      </c>
      <c r="H106">
        <v>6.9519999999999998E-3</v>
      </c>
      <c r="I106">
        <v>1.2867999999999999E-2</v>
      </c>
    </row>
    <row r="107" spans="1:9" x14ac:dyDescent="0.25">
      <c r="A107">
        <v>17800</v>
      </c>
      <c r="B107">
        <v>13</v>
      </c>
      <c r="C107">
        <v>76.790999999999997</v>
      </c>
      <c r="D107">
        <v>84.763999999999996</v>
      </c>
      <c r="E107">
        <v>0.60834999999999995</v>
      </c>
      <c r="F107">
        <v>0.55066000000000004</v>
      </c>
      <c r="G107">
        <v>5.8019999999999999E-3</v>
      </c>
      <c r="H107">
        <v>6.9519999999999998E-3</v>
      </c>
      <c r="I107">
        <v>1.2754E-2</v>
      </c>
    </row>
    <row r="108" spans="1:9" x14ac:dyDescent="0.25">
      <c r="A108">
        <v>17900</v>
      </c>
      <c r="B108">
        <v>13</v>
      </c>
      <c r="C108">
        <v>76.772999999999996</v>
      </c>
      <c r="D108">
        <v>84.754000000000005</v>
      </c>
      <c r="E108">
        <v>0.60838999999999999</v>
      </c>
      <c r="F108">
        <v>0.55057</v>
      </c>
      <c r="G108">
        <v>5.8019999999999999E-3</v>
      </c>
      <c r="H108">
        <v>6.953E-3</v>
      </c>
      <c r="I108">
        <v>1.2755000000000001E-2</v>
      </c>
    </row>
    <row r="109" spans="1:9" x14ac:dyDescent="0.25">
      <c r="A109">
        <v>8700</v>
      </c>
      <c r="B109">
        <v>13</v>
      </c>
      <c r="C109">
        <v>76.656000000000006</v>
      </c>
      <c r="D109">
        <v>83.644999999999996</v>
      </c>
      <c r="E109">
        <v>0.60141999999999995</v>
      </c>
      <c r="F109">
        <v>0.54996</v>
      </c>
      <c r="G109">
        <v>5.9179999999999996E-3</v>
      </c>
      <c r="H109">
        <v>6.9540000000000001E-3</v>
      </c>
      <c r="I109">
        <v>1.2871E-2</v>
      </c>
    </row>
    <row r="110" spans="1:9" x14ac:dyDescent="0.25">
      <c r="A110">
        <v>8600</v>
      </c>
      <c r="B110">
        <v>13</v>
      </c>
      <c r="C110">
        <v>76.66</v>
      </c>
      <c r="D110">
        <v>83.644999999999996</v>
      </c>
      <c r="E110">
        <v>0.60131000000000001</v>
      </c>
      <c r="F110">
        <v>0.54984999999999995</v>
      </c>
      <c r="G110">
        <v>5.9189999999999998E-3</v>
      </c>
      <c r="H110">
        <v>6.9550000000000002E-3</v>
      </c>
      <c r="I110">
        <v>1.2874999999999999E-2</v>
      </c>
    </row>
    <row r="111" spans="1:9" x14ac:dyDescent="0.25">
      <c r="A111">
        <v>18000</v>
      </c>
      <c r="B111">
        <v>13</v>
      </c>
      <c r="C111">
        <v>76.912000000000006</v>
      </c>
      <c r="D111">
        <v>84.914000000000001</v>
      </c>
      <c r="E111">
        <v>0.60845000000000005</v>
      </c>
      <c r="F111">
        <v>0.55047000000000001</v>
      </c>
      <c r="G111">
        <v>5.7999999999999996E-3</v>
      </c>
      <c r="H111">
        <v>6.9560000000000004E-3</v>
      </c>
      <c r="I111">
        <v>1.2755000000000001E-2</v>
      </c>
    </row>
    <row r="112" spans="1:9" x14ac:dyDescent="0.25">
      <c r="A112">
        <v>8500</v>
      </c>
      <c r="B112">
        <v>13</v>
      </c>
      <c r="C112">
        <v>76.662999999999997</v>
      </c>
      <c r="D112">
        <v>83.646000000000001</v>
      </c>
      <c r="E112">
        <v>0.60119999999999996</v>
      </c>
      <c r="F112">
        <v>0.54974999999999996</v>
      </c>
      <c r="G112">
        <v>5.921E-3</v>
      </c>
      <c r="H112">
        <v>6.9569999999999996E-3</v>
      </c>
      <c r="I112">
        <v>1.2878000000000001E-2</v>
      </c>
    </row>
    <row r="113" spans="1:9" x14ac:dyDescent="0.25">
      <c r="A113">
        <v>18100</v>
      </c>
      <c r="B113">
        <v>13</v>
      </c>
      <c r="C113">
        <v>76.915000000000006</v>
      </c>
      <c r="D113">
        <v>84.926000000000002</v>
      </c>
      <c r="E113">
        <v>0.60850000000000004</v>
      </c>
      <c r="F113">
        <v>0.55040999999999995</v>
      </c>
      <c r="G113">
        <v>5.7990000000000003E-3</v>
      </c>
      <c r="H113">
        <v>6.9569999999999996E-3</v>
      </c>
      <c r="I113">
        <v>1.2756E-2</v>
      </c>
    </row>
    <row r="114" spans="1:9" x14ac:dyDescent="0.25">
      <c r="A114">
        <v>18200</v>
      </c>
      <c r="B114">
        <v>13</v>
      </c>
      <c r="C114">
        <v>76.897000000000006</v>
      </c>
      <c r="D114">
        <v>84.915000000000006</v>
      </c>
      <c r="E114">
        <v>0.60855000000000004</v>
      </c>
      <c r="F114">
        <v>0.55032999999999999</v>
      </c>
      <c r="G114">
        <v>5.7980000000000002E-3</v>
      </c>
      <c r="H114">
        <v>6.9579999999999998E-3</v>
      </c>
      <c r="I114">
        <v>1.2756999999999999E-2</v>
      </c>
    </row>
    <row r="115" spans="1:9" x14ac:dyDescent="0.25">
      <c r="A115">
        <v>8400</v>
      </c>
      <c r="B115">
        <v>13</v>
      </c>
      <c r="C115">
        <v>76.665000000000006</v>
      </c>
      <c r="D115">
        <v>83.646000000000001</v>
      </c>
      <c r="E115">
        <v>0.60109000000000001</v>
      </c>
      <c r="F115">
        <v>0.54964999999999997</v>
      </c>
      <c r="G115">
        <v>5.9220000000000002E-3</v>
      </c>
      <c r="H115">
        <v>6.9589999999999999E-3</v>
      </c>
      <c r="I115">
        <v>1.2881E-2</v>
      </c>
    </row>
    <row r="116" spans="1:9" x14ac:dyDescent="0.25">
      <c r="A116">
        <v>8300</v>
      </c>
      <c r="B116">
        <v>13</v>
      </c>
      <c r="C116">
        <v>76.667000000000002</v>
      </c>
      <c r="D116">
        <v>83.646000000000001</v>
      </c>
      <c r="E116">
        <v>0.60097999999999996</v>
      </c>
      <c r="F116">
        <v>0.54956000000000005</v>
      </c>
      <c r="G116">
        <v>5.9239999999999996E-3</v>
      </c>
      <c r="H116">
        <v>6.96E-3</v>
      </c>
      <c r="I116">
        <v>1.2884E-2</v>
      </c>
    </row>
    <row r="117" spans="1:9" x14ac:dyDescent="0.25">
      <c r="A117">
        <v>18300</v>
      </c>
      <c r="B117">
        <v>13</v>
      </c>
      <c r="C117">
        <v>76.881</v>
      </c>
      <c r="D117">
        <v>84.906000000000006</v>
      </c>
      <c r="E117">
        <v>0.60858999999999996</v>
      </c>
      <c r="F117">
        <v>0.55023999999999995</v>
      </c>
      <c r="G117">
        <v>5.7980000000000002E-3</v>
      </c>
      <c r="H117">
        <v>6.96E-3</v>
      </c>
      <c r="I117">
        <v>1.2756999999999999E-2</v>
      </c>
    </row>
    <row r="118" spans="1:9" x14ac:dyDescent="0.25">
      <c r="A118">
        <v>18400</v>
      </c>
      <c r="B118">
        <v>13</v>
      </c>
      <c r="C118">
        <v>76.866</v>
      </c>
      <c r="D118">
        <v>84.897999999999996</v>
      </c>
      <c r="E118">
        <v>0.60863999999999996</v>
      </c>
      <c r="F118">
        <v>0.55015999999999998</v>
      </c>
      <c r="G118">
        <v>5.7970000000000001E-3</v>
      </c>
      <c r="H118">
        <v>6.9610000000000002E-3</v>
      </c>
      <c r="I118">
        <v>1.2758E-2</v>
      </c>
    </row>
    <row r="119" spans="1:9" x14ac:dyDescent="0.25">
      <c r="A119">
        <v>8200</v>
      </c>
      <c r="B119">
        <v>13</v>
      </c>
      <c r="C119">
        <v>76.668000000000006</v>
      </c>
      <c r="D119">
        <v>83.647999999999996</v>
      </c>
      <c r="E119">
        <v>0.60087000000000002</v>
      </c>
      <c r="F119">
        <v>0.54947000000000001</v>
      </c>
      <c r="G119">
        <v>5.9259999999999998E-3</v>
      </c>
      <c r="H119">
        <v>6.9620000000000003E-3</v>
      </c>
      <c r="I119">
        <v>1.2886999999999999E-2</v>
      </c>
    </row>
    <row r="120" spans="1:9" x14ac:dyDescent="0.25">
      <c r="A120">
        <v>8100</v>
      </c>
      <c r="B120">
        <v>13</v>
      </c>
      <c r="C120">
        <v>76.673000000000002</v>
      </c>
      <c r="D120">
        <v>83.655000000000001</v>
      </c>
      <c r="E120">
        <v>0.60075999999999996</v>
      </c>
      <c r="F120">
        <v>0.54937000000000002</v>
      </c>
      <c r="G120">
        <v>5.927E-3</v>
      </c>
      <c r="H120">
        <v>6.9629999999999996E-3</v>
      </c>
      <c r="I120">
        <v>1.2891E-2</v>
      </c>
    </row>
    <row r="121" spans="1:9" x14ac:dyDescent="0.25">
      <c r="A121">
        <v>18500</v>
      </c>
      <c r="B121">
        <v>13</v>
      </c>
      <c r="C121">
        <v>76.850999999999999</v>
      </c>
      <c r="D121">
        <v>84.89</v>
      </c>
      <c r="E121">
        <v>0.60868</v>
      </c>
      <c r="F121">
        <v>0.55006999999999995</v>
      </c>
      <c r="G121">
        <v>5.7959999999999999E-3</v>
      </c>
      <c r="H121">
        <v>6.9629999999999996E-3</v>
      </c>
      <c r="I121">
        <v>1.2759E-2</v>
      </c>
    </row>
    <row r="122" spans="1:9" x14ac:dyDescent="0.25">
      <c r="A122">
        <v>2300</v>
      </c>
      <c r="B122">
        <v>13</v>
      </c>
      <c r="C122">
        <v>73.093999999999994</v>
      </c>
      <c r="D122">
        <v>78.195999999999998</v>
      </c>
      <c r="E122">
        <v>0.58567999999999998</v>
      </c>
      <c r="F122">
        <v>0.55118</v>
      </c>
      <c r="G122">
        <v>6.2129999999999998E-3</v>
      </c>
      <c r="H122">
        <v>6.9639999999999997E-3</v>
      </c>
      <c r="I122">
        <v>1.3176999999999999E-2</v>
      </c>
    </row>
    <row r="123" spans="1:9" x14ac:dyDescent="0.25">
      <c r="A123">
        <v>18600</v>
      </c>
      <c r="B123">
        <v>13</v>
      </c>
      <c r="C123">
        <v>76.837000000000003</v>
      </c>
      <c r="D123">
        <v>84.882999999999996</v>
      </c>
      <c r="E123">
        <v>0.60872999999999999</v>
      </c>
      <c r="F123">
        <v>0.54998999999999998</v>
      </c>
      <c r="G123">
        <v>5.7959999999999999E-3</v>
      </c>
      <c r="H123">
        <v>6.9639999999999997E-3</v>
      </c>
      <c r="I123">
        <v>1.2760000000000001E-2</v>
      </c>
    </row>
    <row r="124" spans="1:9" x14ac:dyDescent="0.25">
      <c r="A124">
        <v>18700</v>
      </c>
      <c r="B124">
        <v>13</v>
      </c>
      <c r="C124">
        <v>76.822999999999993</v>
      </c>
      <c r="D124">
        <v>84.876999999999995</v>
      </c>
      <c r="E124">
        <v>0.60877000000000003</v>
      </c>
      <c r="F124">
        <v>0.54990000000000006</v>
      </c>
      <c r="G124">
        <v>5.7949999999999998E-3</v>
      </c>
      <c r="H124">
        <v>6.966E-3</v>
      </c>
      <c r="I124">
        <v>1.2761E-2</v>
      </c>
    </row>
    <row r="125" spans="1:9" x14ac:dyDescent="0.25">
      <c r="A125">
        <v>18800</v>
      </c>
      <c r="B125">
        <v>13</v>
      </c>
      <c r="C125">
        <v>76.808999999999997</v>
      </c>
      <c r="D125">
        <v>84.870999999999995</v>
      </c>
      <c r="E125">
        <v>0.60880999999999996</v>
      </c>
      <c r="F125">
        <v>0.54981000000000002</v>
      </c>
      <c r="G125">
        <v>5.7949999999999998E-3</v>
      </c>
      <c r="H125">
        <v>6.9670000000000001E-3</v>
      </c>
      <c r="I125">
        <v>1.2762000000000001E-2</v>
      </c>
    </row>
    <row r="126" spans="1:9" x14ac:dyDescent="0.25">
      <c r="A126">
        <v>8000</v>
      </c>
      <c r="B126">
        <v>13</v>
      </c>
      <c r="C126">
        <v>76.674999999999997</v>
      </c>
      <c r="D126">
        <v>83.652000000000001</v>
      </c>
      <c r="E126">
        <v>0.60060000000000002</v>
      </c>
      <c r="F126">
        <v>0.54910000000000003</v>
      </c>
      <c r="G126">
        <v>5.9290000000000002E-3</v>
      </c>
      <c r="H126">
        <v>6.9680000000000002E-3</v>
      </c>
      <c r="I126">
        <v>1.2897E-2</v>
      </c>
    </row>
    <row r="127" spans="1:9" x14ac:dyDescent="0.25">
      <c r="A127">
        <v>7900</v>
      </c>
      <c r="B127">
        <v>13</v>
      </c>
      <c r="C127">
        <v>76.197999999999993</v>
      </c>
      <c r="D127">
        <v>83.114000000000004</v>
      </c>
      <c r="E127">
        <v>0.60045000000000004</v>
      </c>
      <c r="F127">
        <v>0.54903999999999997</v>
      </c>
      <c r="G127">
        <v>5.9369999999999996E-3</v>
      </c>
      <c r="H127">
        <v>6.9690000000000004E-3</v>
      </c>
      <c r="I127">
        <v>1.2906000000000001E-2</v>
      </c>
    </row>
    <row r="128" spans="1:9" x14ac:dyDescent="0.25">
      <c r="A128">
        <v>18900</v>
      </c>
      <c r="B128">
        <v>13</v>
      </c>
      <c r="C128">
        <v>76.796000000000006</v>
      </c>
      <c r="D128">
        <v>84.864999999999995</v>
      </c>
      <c r="E128">
        <v>0.60885</v>
      </c>
      <c r="F128">
        <v>0.54973000000000005</v>
      </c>
      <c r="G128">
        <v>5.7939999999999997E-3</v>
      </c>
      <c r="H128">
        <v>6.9690000000000004E-3</v>
      </c>
      <c r="I128">
        <v>1.2763E-2</v>
      </c>
    </row>
    <row r="129" spans="1:9" x14ac:dyDescent="0.25">
      <c r="A129">
        <v>7800</v>
      </c>
      <c r="B129">
        <v>13</v>
      </c>
      <c r="C129">
        <v>76.195999999999998</v>
      </c>
      <c r="D129">
        <v>83.116</v>
      </c>
      <c r="E129">
        <v>0.60033000000000003</v>
      </c>
      <c r="F129">
        <v>0.54898000000000002</v>
      </c>
      <c r="G129">
        <v>5.9389999999999998E-3</v>
      </c>
      <c r="H129">
        <v>6.9699999999999996E-3</v>
      </c>
      <c r="I129">
        <v>1.2909E-2</v>
      </c>
    </row>
    <row r="130" spans="1:9" x14ac:dyDescent="0.25">
      <c r="A130">
        <v>7700</v>
      </c>
      <c r="B130">
        <v>13</v>
      </c>
      <c r="C130">
        <v>76.194000000000003</v>
      </c>
      <c r="D130">
        <v>83.119</v>
      </c>
      <c r="E130">
        <v>0.60021000000000002</v>
      </c>
      <c r="F130">
        <v>0.54891999999999996</v>
      </c>
      <c r="G130">
        <v>5.9410000000000001E-3</v>
      </c>
      <c r="H130">
        <v>6.9709999999999998E-3</v>
      </c>
      <c r="I130">
        <v>1.2912E-2</v>
      </c>
    </row>
    <row r="131" spans="1:9" x14ac:dyDescent="0.25">
      <c r="A131">
        <v>19000</v>
      </c>
      <c r="B131">
        <v>13</v>
      </c>
      <c r="C131">
        <v>76.924999999999997</v>
      </c>
      <c r="D131">
        <v>85.016999999999996</v>
      </c>
      <c r="E131">
        <v>0.6089</v>
      </c>
      <c r="F131">
        <v>0.54962999999999995</v>
      </c>
      <c r="G131">
        <v>5.7920000000000003E-3</v>
      </c>
      <c r="H131">
        <v>6.9709999999999998E-3</v>
      </c>
      <c r="I131">
        <v>1.2763E-2</v>
      </c>
    </row>
    <row r="132" spans="1:9" x14ac:dyDescent="0.25">
      <c r="A132">
        <v>7600</v>
      </c>
      <c r="B132">
        <v>13</v>
      </c>
      <c r="C132">
        <v>76.191999999999993</v>
      </c>
      <c r="D132">
        <v>83.120999999999995</v>
      </c>
      <c r="E132">
        <v>0.60009999999999997</v>
      </c>
      <c r="F132">
        <v>0.54886999999999997</v>
      </c>
      <c r="G132">
        <v>5.9430000000000004E-3</v>
      </c>
      <c r="H132">
        <v>6.9719999999999999E-3</v>
      </c>
      <c r="I132">
        <v>1.2914E-2</v>
      </c>
    </row>
    <row r="133" spans="1:9" x14ac:dyDescent="0.25">
      <c r="A133">
        <v>7500</v>
      </c>
      <c r="B133">
        <v>13</v>
      </c>
      <c r="C133">
        <v>76.19</v>
      </c>
      <c r="D133">
        <v>83.123999999999995</v>
      </c>
      <c r="E133">
        <v>0.59997999999999996</v>
      </c>
      <c r="F133">
        <v>0.54883000000000004</v>
      </c>
      <c r="G133">
        <v>5.9439999999999996E-3</v>
      </c>
      <c r="H133">
        <v>6.9719999999999999E-3</v>
      </c>
      <c r="I133">
        <v>1.2917E-2</v>
      </c>
    </row>
    <row r="134" spans="1:9" x14ac:dyDescent="0.25">
      <c r="A134">
        <v>19100</v>
      </c>
      <c r="B134">
        <v>13</v>
      </c>
      <c r="C134">
        <v>76.933000000000007</v>
      </c>
      <c r="D134">
        <v>85.033000000000001</v>
      </c>
      <c r="E134">
        <v>0.60894999999999999</v>
      </c>
      <c r="F134">
        <v>0.54957999999999996</v>
      </c>
      <c r="G134">
        <v>5.7910000000000001E-3</v>
      </c>
      <c r="H134">
        <v>6.9719999999999999E-3</v>
      </c>
      <c r="I134">
        <v>1.2763E-2</v>
      </c>
    </row>
    <row r="135" spans="1:9" x14ac:dyDescent="0.25">
      <c r="A135">
        <v>7400</v>
      </c>
      <c r="B135">
        <v>13</v>
      </c>
      <c r="C135">
        <v>76.188000000000002</v>
      </c>
      <c r="D135">
        <v>83.126000000000005</v>
      </c>
      <c r="E135">
        <v>0.59987000000000001</v>
      </c>
      <c r="F135">
        <v>0.54878000000000005</v>
      </c>
      <c r="G135">
        <v>5.9459999999999999E-3</v>
      </c>
      <c r="H135">
        <v>6.973E-3</v>
      </c>
      <c r="I135">
        <v>1.2919E-2</v>
      </c>
    </row>
    <row r="136" spans="1:9" x14ac:dyDescent="0.25">
      <c r="A136">
        <v>19200</v>
      </c>
      <c r="B136">
        <v>13</v>
      </c>
      <c r="C136">
        <v>76.92</v>
      </c>
      <c r="D136">
        <v>85.027000000000001</v>
      </c>
      <c r="E136">
        <v>0.60899000000000003</v>
      </c>
      <c r="F136">
        <v>0.54949999999999999</v>
      </c>
      <c r="G136">
        <v>5.7910000000000001E-3</v>
      </c>
      <c r="H136">
        <v>6.973E-3</v>
      </c>
      <c r="I136">
        <v>1.2763999999999999E-2</v>
      </c>
    </row>
    <row r="137" spans="1:9" x14ac:dyDescent="0.25">
      <c r="A137">
        <v>7300</v>
      </c>
      <c r="B137">
        <v>13</v>
      </c>
      <c r="C137">
        <v>76.185000000000002</v>
      </c>
      <c r="D137">
        <v>83.128</v>
      </c>
      <c r="E137">
        <v>0.59975999999999996</v>
      </c>
      <c r="F137">
        <v>0.54873000000000005</v>
      </c>
      <c r="G137">
        <v>5.9480000000000002E-3</v>
      </c>
      <c r="H137">
        <v>6.9740000000000002E-3</v>
      </c>
      <c r="I137">
        <v>1.2921999999999999E-2</v>
      </c>
    </row>
    <row r="138" spans="1:9" x14ac:dyDescent="0.25">
      <c r="A138">
        <v>7200</v>
      </c>
      <c r="B138">
        <v>13</v>
      </c>
      <c r="C138">
        <v>76.183000000000007</v>
      </c>
      <c r="D138">
        <v>83.131</v>
      </c>
      <c r="E138">
        <v>0.59965999999999997</v>
      </c>
      <c r="F138">
        <v>0.54867999999999995</v>
      </c>
      <c r="G138">
        <v>5.9490000000000003E-3</v>
      </c>
      <c r="H138">
        <v>6.9750000000000003E-3</v>
      </c>
      <c r="I138">
        <v>1.2924E-2</v>
      </c>
    </row>
    <row r="139" spans="1:9" x14ac:dyDescent="0.25">
      <c r="A139">
        <v>19300</v>
      </c>
      <c r="B139">
        <v>13</v>
      </c>
      <c r="C139">
        <v>76.908000000000001</v>
      </c>
      <c r="D139">
        <v>85.022000000000006</v>
      </c>
      <c r="E139">
        <v>0.60904000000000003</v>
      </c>
      <c r="F139">
        <v>0.54942000000000002</v>
      </c>
      <c r="G139">
        <v>5.79E-3</v>
      </c>
      <c r="H139">
        <v>6.9750000000000003E-3</v>
      </c>
      <c r="I139">
        <v>1.2765E-2</v>
      </c>
    </row>
    <row r="140" spans="1:9" x14ac:dyDescent="0.25">
      <c r="A140">
        <v>2400</v>
      </c>
      <c r="B140">
        <v>13</v>
      </c>
      <c r="C140">
        <v>73.013999999999996</v>
      </c>
      <c r="D140">
        <v>78.194000000000003</v>
      </c>
      <c r="E140">
        <v>0.58626</v>
      </c>
      <c r="F140">
        <v>0.55042000000000002</v>
      </c>
      <c r="G140">
        <v>6.2040000000000003E-3</v>
      </c>
      <c r="H140">
        <v>6.9760000000000004E-3</v>
      </c>
      <c r="I140">
        <v>1.3180000000000001E-2</v>
      </c>
    </row>
    <row r="141" spans="1:9" x14ac:dyDescent="0.25">
      <c r="A141">
        <v>7100</v>
      </c>
      <c r="B141">
        <v>13</v>
      </c>
      <c r="C141">
        <v>76.185000000000002</v>
      </c>
      <c r="D141">
        <v>83.138000000000005</v>
      </c>
      <c r="E141">
        <v>0.59955000000000003</v>
      </c>
      <c r="F141">
        <v>0.54861000000000004</v>
      </c>
      <c r="G141">
        <v>5.9509999999999997E-3</v>
      </c>
      <c r="H141">
        <v>6.9760000000000004E-3</v>
      </c>
      <c r="I141">
        <v>1.2926999999999999E-2</v>
      </c>
    </row>
    <row r="142" spans="1:9" x14ac:dyDescent="0.25">
      <c r="A142">
        <v>19400</v>
      </c>
      <c r="B142">
        <v>13</v>
      </c>
      <c r="C142">
        <v>76.897999999999996</v>
      </c>
      <c r="D142">
        <v>85.019000000000005</v>
      </c>
      <c r="E142">
        <v>0.60907999999999995</v>
      </c>
      <c r="F142">
        <v>0.54935</v>
      </c>
      <c r="G142">
        <v>5.79E-3</v>
      </c>
      <c r="H142">
        <v>6.9760000000000004E-3</v>
      </c>
      <c r="I142">
        <v>1.2766E-2</v>
      </c>
    </row>
    <row r="143" spans="1:9" x14ac:dyDescent="0.25">
      <c r="A143">
        <v>19500</v>
      </c>
      <c r="B143">
        <v>13</v>
      </c>
      <c r="C143">
        <v>76.888000000000005</v>
      </c>
      <c r="D143">
        <v>85.015000000000001</v>
      </c>
      <c r="E143">
        <v>0.60911999999999999</v>
      </c>
      <c r="F143">
        <v>0.54927000000000004</v>
      </c>
      <c r="G143">
        <v>5.7889999999999999E-3</v>
      </c>
      <c r="H143">
        <v>6.9769999999999997E-3</v>
      </c>
      <c r="I143">
        <v>1.2767000000000001E-2</v>
      </c>
    </row>
    <row r="144" spans="1:9" x14ac:dyDescent="0.25">
      <c r="A144">
        <v>19600</v>
      </c>
      <c r="B144">
        <v>13</v>
      </c>
      <c r="C144">
        <v>76.876999999999995</v>
      </c>
      <c r="D144">
        <v>85.012</v>
      </c>
      <c r="E144">
        <v>0.60916000000000003</v>
      </c>
      <c r="F144">
        <v>0.54918999999999996</v>
      </c>
      <c r="G144">
        <v>5.7889999999999999E-3</v>
      </c>
      <c r="H144">
        <v>6.979E-3</v>
      </c>
      <c r="I144">
        <v>1.2767000000000001E-2</v>
      </c>
    </row>
    <row r="145" spans="1:9" x14ac:dyDescent="0.25">
      <c r="A145">
        <v>19700</v>
      </c>
      <c r="B145">
        <v>13</v>
      </c>
      <c r="C145">
        <v>76.867000000000004</v>
      </c>
      <c r="D145">
        <v>85.009</v>
      </c>
      <c r="E145">
        <v>0.60919999999999996</v>
      </c>
      <c r="F145">
        <v>0.54910999999999999</v>
      </c>
      <c r="G145">
        <v>5.7879999999999997E-3</v>
      </c>
      <c r="H145">
        <v>6.9800000000000001E-3</v>
      </c>
      <c r="I145">
        <v>1.2768E-2</v>
      </c>
    </row>
    <row r="146" spans="1:9" x14ac:dyDescent="0.25">
      <c r="A146">
        <v>19800</v>
      </c>
      <c r="B146">
        <v>13</v>
      </c>
      <c r="C146">
        <v>76.858000000000004</v>
      </c>
      <c r="D146">
        <v>85.006</v>
      </c>
      <c r="E146">
        <v>0.60924</v>
      </c>
      <c r="F146">
        <v>0.54903000000000002</v>
      </c>
      <c r="G146">
        <v>5.7879999999999997E-3</v>
      </c>
      <c r="H146">
        <v>6.9810000000000002E-3</v>
      </c>
      <c r="I146">
        <v>1.2769000000000001E-2</v>
      </c>
    </row>
    <row r="147" spans="1:9" x14ac:dyDescent="0.25">
      <c r="A147">
        <v>7000</v>
      </c>
      <c r="B147">
        <v>13</v>
      </c>
      <c r="C147">
        <v>76.197999999999993</v>
      </c>
      <c r="D147">
        <v>83.149000000000001</v>
      </c>
      <c r="E147">
        <v>0.59936999999999996</v>
      </c>
      <c r="F147">
        <v>0.54829000000000006</v>
      </c>
      <c r="G147">
        <v>5.953E-3</v>
      </c>
      <c r="H147">
        <v>6.9820000000000004E-3</v>
      </c>
      <c r="I147">
        <v>1.2935E-2</v>
      </c>
    </row>
    <row r="148" spans="1:9" x14ac:dyDescent="0.25">
      <c r="A148">
        <v>6900</v>
      </c>
      <c r="B148">
        <v>13</v>
      </c>
      <c r="C148">
        <v>75.629000000000005</v>
      </c>
      <c r="D148">
        <v>82.51</v>
      </c>
      <c r="E148">
        <v>0.59919999999999995</v>
      </c>
      <c r="F148">
        <v>0.54823999999999995</v>
      </c>
      <c r="G148">
        <v>5.9630000000000004E-3</v>
      </c>
      <c r="H148">
        <v>6.9829999999999996E-3</v>
      </c>
      <c r="I148">
        <v>1.2945999999999999E-2</v>
      </c>
    </row>
    <row r="149" spans="1:9" x14ac:dyDescent="0.25">
      <c r="A149">
        <v>19900</v>
      </c>
      <c r="B149">
        <v>13</v>
      </c>
      <c r="C149">
        <v>76.847999999999999</v>
      </c>
      <c r="D149">
        <v>85.004000000000005</v>
      </c>
      <c r="E149">
        <v>0.60928000000000004</v>
      </c>
      <c r="F149">
        <v>0.54895000000000005</v>
      </c>
      <c r="G149">
        <v>5.7869999999999996E-3</v>
      </c>
      <c r="H149">
        <v>6.9829999999999996E-3</v>
      </c>
      <c r="I149">
        <v>1.277E-2</v>
      </c>
    </row>
    <row r="150" spans="1:9" x14ac:dyDescent="0.25">
      <c r="A150">
        <v>6800</v>
      </c>
      <c r="B150">
        <v>13</v>
      </c>
      <c r="C150">
        <v>75.626999999999995</v>
      </c>
      <c r="D150">
        <v>82.507999999999996</v>
      </c>
      <c r="E150">
        <v>0.59909000000000001</v>
      </c>
      <c r="F150">
        <v>0.54820000000000002</v>
      </c>
      <c r="G150">
        <v>5.9639999999999997E-3</v>
      </c>
      <c r="H150">
        <v>6.9839999999999998E-3</v>
      </c>
      <c r="I150">
        <v>1.2947999999999999E-2</v>
      </c>
    </row>
    <row r="151" spans="1:9" x14ac:dyDescent="0.25">
      <c r="A151">
        <v>6600</v>
      </c>
      <c r="B151">
        <v>13</v>
      </c>
      <c r="C151">
        <v>75.623000000000005</v>
      </c>
      <c r="D151">
        <v>82.503</v>
      </c>
      <c r="E151">
        <v>0.59887000000000001</v>
      </c>
      <c r="F151">
        <v>0.54810000000000003</v>
      </c>
      <c r="G151">
        <v>5.9680000000000002E-3</v>
      </c>
      <c r="H151">
        <v>6.9849999999999999E-3</v>
      </c>
      <c r="I151">
        <v>1.2952999999999999E-2</v>
      </c>
    </row>
    <row r="152" spans="1:9" x14ac:dyDescent="0.25">
      <c r="A152">
        <v>6700</v>
      </c>
      <c r="B152">
        <v>13</v>
      </c>
      <c r="C152">
        <v>75.623999999999995</v>
      </c>
      <c r="D152">
        <v>82.506</v>
      </c>
      <c r="E152">
        <v>0.59897999999999996</v>
      </c>
      <c r="F152">
        <v>0.54815000000000003</v>
      </c>
      <c r="G152">
        <v>5.9659999999999999E-3</v>
      </c>
      <c r="H152">
        <v>6.9849999999999999E-3</v>
      </c>
      <c r="I152">
        <v>1.2951000000000001E-2</v>
      </c>
    </row>
    <row r="153" spans="1:9" x14ac:dyDescent="0.25">
      <c r="A153">
        <v>20000</v>
      </c>
      <c r="B153">
        <v>13</v>
      </c>
      <c r="C153">
        <v>76.97</v>
      </c>
      <c r="D153">
        <v>85.144999999999996</v>
      </c>
      <c r="E153">
        <v>0.60931999999999997</v>
      </c>
      <c r="F153">
        <v>0.54886999999999997</v>
      </c>
      <c r="G153">
        <v>5.7850000000000002E-3</v>
      </c>
      <c r="H153">
        <v>6.9849999999999999E-3</v>
      </c>
      <c r="I153">
        <v>1.277E-2</v>
      </c>
    </row>
    <row r="154" spans="1:9" x14ac:dyDescent="0.25">
      <c r="A154">
        <v>6500</v>
      </c>
      <c r="B154">
        <v>13</v>
      </c>
      <c r="C154">
        <v>75.620999999999995</v>
      </c>
      <c r="D154">
        <v>82.498999999999995</v>
      </c>
      <c r="E154">
        <v>0.59875999999999996</v>
      </c>
      <c r="F154">
        <v>0.54805000000000004</v>
      </c>
      <c r="G154">
        <v>5.9690000000000003E-3</v>
      </c>
      <c r="H154">
        <v>6.986E-3</v>
      </c>
      <c r="I154">
        <v>1.2956000000000001E-2</v>
      </c>
    </row>
    <row r="155" spans="1:9" x14ac:dyDescent="0.25">
      <c r="A155">
        <v>2500</v>
      </c>
      <c r="B155">
        <v>13</v>
      </c>
      <c r="C155">
        <v>72.933000000000007</v>
      </c>
      <c r="D155">
        <v>78.183999999999997</v>
      </c>
      <c r="E155">
        <v>0.58682000000000001</v>
      </c>
      <c r="F155">
        <v>0.54969999999999997</v>
      </c>
      <c r="G155">
        <v>6.1960000000000001E-3</v>
      </c>
      <c r="H155">
        <v>6.9870000000000002E-3</v>
      </c>
      <c r="I155">
        <v>1.3183E-2</v>
      </c>
    </row>
    <row r="156" spans="1:9" x14ac:dyDescent="0.25">
      <c r="A156">
        <v>6400</v>
      </c>
      <c r="B156">
        <v>13</v>
      </c>
      <c r="C156">
        <v>75.62</v>
      </c>
      <c r="D156">
        <v>82.494</v>
      </c>
      <c r="E156">
        <v>0.59865000000000002</v>
      </c>
      <c r="F156">
        <v>0.54800000000000004</v>
      </c>
      <c r="G156">
        <v>5.9709999999999997E-3</v>
      </c>
      <c r="H156">
        <v>6.9870000000000002E-3</v>
      </c>
      <c r="I156">
        <v>1.2958000000000001E-2</v>
      </c>
    </row>
    <row r="157" spans="1:9" x14ac:dyDescent="0.25">
      <c r="A157">
        <v>700</v>
      </c>
      <c r="B157">
        <v>13</v>
      </c>
      <c r="C157">
        <v>69.14</v>
      </c>
      <c r="D157">
        <v>71.805000000000007</v>
      </c>
      <c r="E157">
        <v>0.56137999999999999</v>
      </c>
      <c r="F157">
        <v>0.56471000000000005</v>
      </c>
      <c r="G157">
        <v>6.8770000000000003E-3</v>
      </c>
      <c r="H157">
        <v>6.9880000000000003E-3</v>
      </c>
      <c r="I157">
        <v>1.3865000000000001E-2</v>
      </c>
    </row>
    <row r="158" spans="1:9" x14ac:dyDescent="0.25">
      <c r="A158">
        <v>6300</v>
      </c>
      <c r="B158">
        <v>13</v>
      </c>
      <c r="C158">
        <v>75.617999999999995</v>
      </c>
      <c r="D158">
        <v>82.489000000000004</v>
      </c>
      <c r="E158">
        <v>0.59853999999999996</v>
      </c>
      <c r="F158">
        <v>0.54795000000000005</v>
      </c>
      <c r="G158">
        <v>5.973E-3</v>
      </c>
      <c r="H158">
        <v>6.9880000000000003E-3</v>
      </c>
      <c r="I158">
        <v>1.2961E-2</v>
      </c>
    </row>
    <row r="159" spans="1:9" x14ac:dyDescent="0.25">
      <c r="A159">
        <v>6200</v>
      </c>
      <c r="B159">
        <v>13</v>
      </c>
      <c r="C159">
        <v>75.617000000000004</v>
      </c>
      <c r="D159">
        <v>82.484999999999999</v>
      </c>
      <c r="E159">
        <v>0.59843000000000002</v>
      </c>
      <c r="F159">
        <v>0.54788999999999999</v>
      </c>
      <c r="G159">
        <v>5.9740000000000001E-3</v>
      </c>
      <c r="H159">
        <v>6.9890000000000004E-3</v>
      </c>
      <c r="I159">
        <v>1.2964E-2</v>
      </c>
    </row>
    <row r="160" spans="1:9" x14ac:dyDescent="0.25">
      <c r="A160">
        <v>6100</v>
      </c>
      <c r="B160">
        <v>13</v>
      </c>
      <c r="C160">
        <v>75.620999999999995</v>
      </c>
      <c r="D160">
        <v>82.488</v>
      </c>
      <c r="E160">
        <v>0.59831999999999996</v>
      </c>
      <c r="F160">
        <v>0.54781000000000002</v>
      </c>
      <c r="G160">
        <v>5.9760000000000004E-3</v>
      </c>
      <c r="H160">
        <v>6.9909999999999998E-3</v>
      </c>
      <c r="I160">
        <v>1.2966999999999999E-2</v>
      </c>
    </row>
    <row r="161" spans="1:9" x14ac:dyDescent="0.25">
      <c r="A161">
        <v>2600</v>
      </c>
      <c r="B161">
        <v>13</v>
      </c>
      <c r="C161">
        <v>72.849999999999994</v>
      </c>
      <c r="D161">
        <v>78.177000000000007</v>
      </c>
      <c r="E161">
        <v>0.58738000000000001</v>
      </c>
      <c r="F161">
        <v>0.54903000000000002</v>
      </c>
      <c r="G161">
        <v>6.1869999999999998E-3</v>
      </c>
      <c r="H161">
        <v>6.9979999999999999E-3</v>
      </c>
      <c r="I161">
        <v>1.3185000000000001E-2</v>
      </c>
    </row>
    <row r="162" spans="1:9" x14ac:dyDescent="0.25">
      <c r="A162">
        <v>6000</v>
      </c>
      <c r="B162">
        <v>13</v>
      </c>
      <c r="C162">
        <v>75.656000000000006</v>
      </c>
      <c r="D162">
        <v>82.519000000000005</v>
      </c>
      <c r="E162">
        <v>0.59809999999999997</v>
      </c>
      <c r="F162">
        <v>0.54739000000000004</v>
      </c>
      <c r="G162">
        <v>5.9779999999999998E-3</v>
      </c>
      <c r="H162">
        <v>6.9979999999999999E-3</v>
      </c>
      <c r="I162">
        <v>1.2976E-2</v>
      </c>
    </row>
    <row r="163" spans="1:9" x14ac:dyDescent="0.25">
      <c r="A163">
        <v>5900</v>
      </c>
      <c r="B163">
        <v>13</v>
      </c>
      <c r="C163">
        <v>74.975999999999999</v>
      </c>
      <c r="D163">
        <v>81.748999999999995</v>
      </c>
      <c r="E163">
        <v>0.59789000000000003</v>
      </c>
      <c r="F163">
        <v>0.54732000000000003</v>
      </c>
      <c r="G163">
        <v>5.9909999999999998E-3</v>
      </c>
      <c r="H163">
        <v>7.0000000000000001E-3</v>
      </c>
      <c r="I163">
        <v>1.2991000000000001E-2</v>
      </c>
    </row>
    <row r="164" spans="1:9" x14ac:dyDescent="0.25">
      <c r="A164">
        <v>5800</v>
      </c>
      <c r="B164">
        <v>13</v>
      </c>
      <c r="C164">
        <v>74.977000000000004</v>
      </c>
      <c r="D164">
        <v>81.741</v>
      </c>
      <c r="E164">
        <v>0.59777000000000002</v>
      </c>
      <c r="F164">
        <v>0.54727999999999999</v>
      </c>
      <c r="G164">
        <v>5.9930000000000001E-3</v>
      </c>
      <c r="H164">
        <v>7.0010000000000003E-3</v>
      </c>
      <c r="I164">
        <v>1.2994E-2</v>
      </c>
    </row>
    <row r="165" spans="1:9" x14ac:dyDescent="0.25">
      <c r="A165">
        <v>5700</v>
      </c>
      <c r="B165">
        <v>13</v>
      </c>
      <c r="C165">
        <v>74.978999999999999</v>
      </c>
      <c r="D165">
        <v>81.733999999999995</v>
      </c>
      <c r="E165">
        <v>0.59763999999999995</v>
      </c>
      <c r="F165">
        <v>0.54722999999999999</v>
      </c>
      <c r="G165">
        <v>5.9950000000000003E-3</v>
      </c>
      <c r="H165">
        <v>7.0020000000000004E-3</v>
      </c>
      <c r="I165">
        <v>1.2997E-2</v>
      </c>
    </row>
    <row r="166" spans="1:9" x14ac:dyDescent="0.25">
      <c r="A166">
        <v>5600</v>
      </c>
      <c r="B166">
        <v>13</v>
      </c>
      <c r="C166">
        <v>74.980999999999995</v>
      </c>
      <c r="D166">
        <v>81.727000000000004</v>
      </c>
      <c r="E166">
        <v>0.59752000000000005</v>
      </c>
      <c r="F166">
        <v>0.54718</v>
      </c>
      <c r="G166">
        <v>5.9959999999999996E-3</v>
      </c>
      <c r="H166">
        <v>7.0029999999999997E-3</v>
      </c>
      <c r="I166">
        <v>1.2999E-2</v>
      </c>
    </row>
    <row r="167" spans="1:9" x14ac:dyDescent="0.25">
      <c r="A167">
        <v>5500</v>
      </c>
      <c r="B167">
        <v>13</v>
      </c>
      <c r="C167">
        <v>74.983999999999995</v>
      </c>
      <c r="D167">
        <v>81.721000000000004</v>
      </c>
      <c r="E167">
        <v>0.59738999999999998</v>
      </c>
      <c r="F167">
        <v>0.54713999999999996</v>
      </c>
      <c r="G167">
        <v>5.9979999999999999E-3</v>
      </c>
      <c r="H167">
        <v>7.0039999999999998E-3</v>
      </c>
      <c r="I167">
        <v>1.3002E-2</v>
      </c>
    </row>
    <row r="168" spans="1:9" x14ac:dyDescent="0.25">
      <c r="A168">
        <v>5300</v>
      </c>
      <c r="B168">
        <v>13</v>
      </c>
      <c r="C168">
        <v>74.989999999999995</v>
      </c>
      <c r="D168">
        <v>81.706000000000003</v>
      </c>
      <c r="E168">
        <v>0.59711999999999998</v>
      </c>
      <c r="F168">
        <v>0.54705999999999999</v>
      </c>
      <c r="G168">
        <v>6.0020000000000004E-3</v>
      </c>
      <c r="H168">
        <v>7.0049999999999999E-3</v>
      </c>
      <c r="I168">
        <v>1.3008E-2</v>
      </c>
    </row>
    <row r="169" spans="1:9" x14ac:dyDescent="0.25">
      <c r="A169">
        <v>5400</v>
      </c>
      <c r="B169">
        <v>13</v>
      </c>
      <c r="C169">
        <v>74.986999999999995</v>
      </c>
      <c r="D169">
        <v>81.713999999999999</v>
      </c>
      <c r="E169">
        <v>0.59724999999999995</v>
      </c>
      <c r="F169">
        <v>0.54710000000000003</v>
      </c>
      <c r="G169">
        <v>6.0000000000000001E-3</v>
      </c>
      <c r="H169">
        <v>7.0049999999999999E-3</v>
      </c>
      <c r="I169">
        <v>1.3004999999999999E-2</v>
      </c>
    </row>
    <row r="170" spans="1:9" x14ac:dyDescent="0.25">
      <c r="A170">
        <v>5200</v>
      </c>
      <c r="B170">
        <v>13</v>
      </c>
      <c r="C170">
        <v>74.992999999999995</v>
      </c>
      <c r="D170">
        <v>81.7</v>
      </c>
      <c r="E170">
        <v>0.59697999999999996</v>
      </c>
      <c r="F170">
        <v>0.54701999999999995</v>
      </c>
      <c r="G170">
        <v>6.0039999999999998E-3</v>
      </c>
      <c r="H170">
        <v>7.0060000000000001E-3</v>
      </c>
      <c r="I170">
        <v>1.3011E-2</v>
      </c>
    </row>
    <row r="171" spans="1:9" x14ac:dyDescent="0.25">
      <c r="A171">
        <v>5100</v>
      </c>
      <c r="B171">
        <v>13</v>
      </c>
      <c r="C171">
        <v>75.001999999999995</v>
      </c>
      <c r="D171">
        <v>81.701999999999998</v>
      </c>
      <c r="E171">
        <v>0.59682999999999997</v>
      </c>
      <c r="F171">
        <v>0.54696999999999996</v>
      </c>
      <c r="G171">
        <v>6.0070000000000002E-3</v>
      </c>
      <c r="H171">
        <v>7.0070000000000002E-3</v>
      </c>
      <c r="I171">
        <v>1.3014E-2</v>
      </c>
    </row>
    <row r="172" spans="1:9" x14ac:dyDescent="0.25">
      <c r="A172">
        <v>2700</v>
      </c>
      <c r="B172">
        <v>13</v>
      </c>
      <c r="C172">
        <v>72.772000000000006</v>
      </c>
      <c r="D172">
        <v>78.176000000000002</v>
      </c>
      <c r="E172">
        <v>0.58794000000000002</v>
      </c>
      <c r="F172">
        <v>0.54840999999999995</v>
      </c>
      <c r="G172">
        <v>6.1789999999999996E-3</v>
      </c>
      <c r="H172">
        <v>7.0080000000000003E-3</v>
      </c>
      <c r="I172">
        <v>1.3187000000000001E-2</v>
      </c>
    </row>
    <row r="173" spans="1:9" x14ac:dyDescent="0.25">
      <c r="A173">
        <v>3100</v>
      </c>
      <c r="B173">
        <v>13</v>
      </c>
      <c r="C173">
        <v>73.748999999999995</v>
      </c>
      <c r="D173">
        <v>79.528999999999996</v>
      </c>
      <c r="E173">
        <v>0.59067000000000003</v>
      </c>
      <c r="F173">
        <v>0.5474</v>
      </c>
      <c r="G173">
        <v>6.1199999999999996E-3</v>
      </c>
      <c r="H173">
        <v>7.0130000000000001E-3</v>
      </c>
      <c r="I173">
        <v>1.3133000000000001E-2</v>
      </c>
    </row>
    <row r="174" spans="1:9" x14ac:dyDescent="0.25">
      <c r="A174">
        <v>2800</v>
      </c>
      <c r="B174">
        <v>13</v>
      </c>
      <c r="C174">
        <v>72.709999999999994</v>
      </c>
      <c r="D174">
        <v>78.177999999999997</v>
      </c>
      <c r="E174">
        <v>0.58848</v>
      </c>
      <c r="F174">
        <v>0.54784999999999995</v>
      </c>
      <c r="G174">
        <v>6.1710000000000003E-3</v>
      </c>
      <c r="H174">
        <v>7.0169999999999998E-3</v>
      </c>
      <c r="I174">
        <v>1.3188E-2</v>
      </c>
    </row>
    <row r="175" spans="1:9" x14ac:dyDescent="0.25">
      <c r="A175">
        <v>5000</v>
      </c>
      <c r="B175">
        <v>13</v>
      </c>
      <c r="C175">
        <v>75.084000000000003</v>
      </c>
      <c r="D175">
        <v>81.781000000000006</v>
      </c>
      <c r="E175">
        <v>0.59650999999999998</v>
      </c>
      <c r="F175">
        <v>0.54640999999999995</v>
      </c>
      <c r="G175">
        <v>6.0089999999999996E-3</v>
      </c>
      <c r="H175">
        <v>7.0169999999999998E-3</v>
      </c>
      <c r="I175">
        <v>1.3025999999999999E-2</v>
      </c>
    </row>
    <row r="176" spans="1:9" x14ac:dyDescent="0.25">
      <c r="A176">
        <v>3200</v>
      </c>
      <c r="B176">
        <v>13</v>
      </c>
      <c r="C176">
        <v>73.727999999999994</v>
      </c>
      <c r="D176">
        <v>79.558000000000007</v>
      </c>
      <c r="E176">
        <v>0.59111999999999998</v>
      </c>
      <c r="F176">
        <v>0.54703000000000002</v>
      </c>
      <c r="G176">
        <v>6.1130000000000004E-3</v>
      </c>
      <c r="H176">
        <v>7.0190000000000001E-3</v>
      </c>
      <c r="I176">
        <v>1.3132E-2</v>
      </c>
    </row>
    <row r="177" spans="1:9" x14ac:dyDescent="0.25">
      <c r="A177">
        <v>3000</v>
      </c>
      <c r="B177">
        <v>13</v>
      </c>
      <c r="C177">
        <v>74.034999999999997</v>
      </c>
      <c r="D177">
        <v>79.819999999999993</v>
      </c>
      <c r="E177">
        <v>0.58979999999999999</v>
      </c>
      <c r="F177">
        <v>0.54700000000000004</v>
      </c>
      <c r="G177">
        <v>6.1250000000000002E-3</v>
      </c>
      <c r="H177">
        <v>7.0210000000000003E-3</v>
      </c>
      <c r="I177">
        <v>1.3146E-2</v>
      </c>
    </row>
    <row r="178" spans="1:9" x14ac:dyDescent="0.25">
      <c r="A178">
        <v>4100</v>
      </c>
      <c r="B178">
        <v>13</v>
      </c>
      <c r="C178">
        <v>74.370999999999995</v>
      </c>
      <c r="D178">
        <v>80.762</v>
      </c>
      <c r="E178">
        <v>0.59458999999999995</v>
      </c>
      <c r="F178">
        <v>0.54640999999999995</v>
      </c>
      <c r="G178">
        <v>6.0489999999999997E-3</v>
      </c>
      <c r="H178">
        <v>7.0210000000000003E-3</v>
      </c>
      <c r="I178">
        <v>1.3070999999999999E-2</v>
      </c>
    </row>
    <row r="179" spans="1:9" x14ac:dyDescent="0.25">
      <c r="A179">
        <v>4800</v>
      </c>
      <c r="B179">
        <v>13</v>
      </c>
      <c r="C179">
        <v>74.263999999999996</v>
      </c>
      <c r="D179">
        <v>80.83</v>
      </c>
      <c r="E179">
        <v>0.59604000000000001</v>
      </c>
      <c r="F179">
        <v>0.54632000000000003</v>
      </c>
      <c r="G179">
        <v>6.0289999999999996E-3</v>
      </c>
      <c r="H179">
        <v>7.0210000000000003E-3</v>
      </c>
      <c r="I179">
        <v>1.3050000000000001E-2</v>
      </c>
    </row>
    <row r="180" spans="1:9" x14ac:dyDescent="0.25">
      <c r="A180">
        <v>4900</v>
      </c>
      <c r="B180">
        <v>13</v>
      </c>
      <c r="C180">
        <v>74.256</v>
      </c>
      <c r="D180">
        <v>80.838999999999999</v>
      </c>
      <c r="E180">
        <v>0.59621999999999997</v>
      </c>
      <c r="F180">
        <v>0.54635</v>
      </c>
      <c r="G180">
        <v>6.0260000000000001E-3</v>
      </c>
      <c r="H180">
        <v>7.0210000000000003E-3</v>
      </c>
      <c r="I180">
        <v>1.3047E-2</v>
      </c>
    </row>
    <row r="181" spans="1:9" x14ac:dyDescent="0.25">
      <c r="A181">
        <v>4200</v>
      </c>
      <c r="B181">
        <v>13</v>
      </c>
      <c r="C181">
        <v>74.350999999999999</v>
      </c>
      <c r="D181">
        <v>80.768000000000001</v>
      </c>
      <c r="E181">
        <v>0.59484000000000004</v>
      </c>
      <c r="F181">
        <v>0.54637999999999998</v>
      </c>
      <c r="G181">
        <v>6.0460000000000002E-3</v>
      </c>
      <c r="H181">
        <v>7.0219999999999996E-3</v>
      </c>
      <c r="I181">
        <v>1.3068E-2</v>
      </c>
    </row>
    <row r="182" spans="1:9" x14ac:dyDescent="0.25">
      <c r="A182">
        <v>4300</v>
      </c>
      <c r="B182">
        <v>13</v>
      </c>
      <c r="C182">
        <v>74.335999999999999</v>
      </c>
      <c r="D182">
        <v>80.781000000000006</v>
      </c>
      <c r="E182">
        <v>0.59506999999999999</v>
      </c>
      <c r="F182">
        <v>0.54632999999999998</v>
      </c>
      <c r="G182">
        <v>6.0429999999999998E-3</v>
      </c>
      <c r="H182">
        <v>7.0219999999999996E-3</v>
      </c>
      <c r="I182">
        <v>1.3065E-2</v>
      </c>
    </row>
    <row r="183" spans="1:9" x14ac:dyDescent="0.25">
      <c r="A183">
        <v>4400</v>
      </c>
      <c r="B183">
        <v>13</v>
      </c>
      <c r="C183">
        <v>74.319000000000003</v>
      </c>
      <c r="D183">
        <v>80.792000000000002</v>
      </c>
      <c r="E183">
        <v>0.59528000000000003</v>
      </c>
      <c r="F183">
        <v>0.54630999999999996</v>
      </c>
      <c r="G183">
        <v>6.0400000000000002E-3</v>
      </c>
      <c r="H183">
        <v>7.0219999999999996E-3</v>
      </c>
      <c r="I183">
        <v>1.3062000000000001E-2</v>
      </c>
    </row>
    <row r="184" spans="1:9" x14ac:dyDescent="0.25">
      <c r="A184">
        <v>4500</v>
      </c>
      <c r="B184">
        <v>13</v>
      </c>
      <c r="C184">
        <v>74.302000000000007</v>
      </c>
      <c r="D184">
        <v>80.802999999999997</v>
      </c>
      <c r="E184">
        <v>0.59548000000000001</v>
      </c>
      <c r="F184">
        <v>0.54630000000000001</v>
      </c>
      <c r="G184">
        <v>6.0369999999999998E-3</v>
      </c>
      <c r="H184">
        <v>7.0219999999999996E-3</v>
      </c>
      <c r="I184">
        <v>1.3058999999999999E-2</v>
      </c>
    </row>
    <row r="185" spans="1:9" x14ac:dyDescent="0.25">
      <c r="A185">
        <v>4600</v>
      </c>
      <c r="B185">
        <v>13</v>
      </c>
      <c r="C185">
        <v>74.287000000000006</v>
      </c>
      <c r="D185">
        <v>80.811999999999998</v>
      </c>
      <c r="E185">
        <v>0.59567999999999999</v>
      </c>
      <c r="F185">
        <v>0.54630000000000001</v>
      </c>
      <c r="G185">
        <v>6.0340000000000003E-3</v>
      </c>
      <c r="H185">
        <v>7.0219999999999996E-3</v>
      </c>
      <c r="I185">
        <v>1.3056E-2</v>
      </c>
    </row>
    <row r="186" spans="1:9" x14ac:dyDescent="0.25">
      <c r="A186">
        <v>4700</v>
      </c>
      <c r="B186">
        <v>13</v>
      </c>
      <c r="C186">
        <v>74.274000000000001</v>
      </c>
      <c r="D186">
        <v>80.820999999999998</v>
      </c>
      <c r="E186">
        <v>0.59585999999999995</v>
      </c>
      <c r="F186">
        <v>0.54630999999999996</v>
      </c>
      <c r="G186">
        <v>6.0309999999999999E-3</v>
      </c>
      <c r="H186">
        <v>7.0219999999999996E-3</v>
      </c>
      <c r="I186">
        <v>1.3053E-2</v>
      </c>
    </row>
    <row r="187" spans="1:9" x14ac:dyDescent="0.25">
      <c r="A187">
        <v>3300</v>
      </c>
      <c r="B187">
        <v>13</v>
      </c>
      <c r="C187">
        <v>73.700999999999993</v>
      </c>
      <c r="D187">
        <v>79.588999999999999</v>
      </c>
      <c r="E187">
        <v>0.59152000000000005</v>
      </c>
      <c r="F187">
        <v>0.54669999999999996</v>
      </c>
      <c r="G187">
        <v>6.1069999999999996E-3</v>
      </c>
      <c r="H187">
        <v>7.0239999999999999E-3</v>
      </c>
      <c r="I187">
        <v>1.3131E-2</v>
      </c>
    </row>
    <row r="188" spans="1:9" x14ac:dyDescent="0.25">
      <c r="A188">
        <v>2900</v>
      </c>
      <c r="B188">
        <v>13</v>
      </c>
      <c r="C188">
        <v>72.653000000000006</v>
      </c>
      <c r="D188">
        <v>78.186999999999998</v>
      </c>
      <c r="E188">
        <v>0.58901000000000003</v>
      </c>
      <c r="F188">
        <v>0.54735</v>
      </c>
      <c r="G188">
        <v>6.1630000000000001E-3</v>
      </c>
      <c r="H188">
        <v>7.025E-3</v>
      </c>
      <c r="I188">
        <v>1.3188E-2</v>
      </c>
    </row>
    <row r="189" spans="1:9" x14ac:dyDescent="0.25">
      <c r="A189">
        <v>3400</v>
      </c>
      <c r="B189">
        <v>13</v>
      </c>
      <c r="C189">
        <v>73.665999999999997</v>
      </c>
      <c r="D189">
        <v>79.611999999999995</v>
      </c>
      <c r="E189">
        <v>0.59189999999999998</v>
      </c>
      <c r="F189">
        <v>0.54644000000000004</v>
      </c>
      <c r="G189">
        <v>6.1019999999999998E-3</v>
      </c>
      <c r="H189">
        <v>7.0280000000000004E-3</v>
      </c>
      <c r="I189">
        <v>1.3129999999999999E-2</v>
      </c>
    </row>
    <row r="190" spans="1:9" x14ac:dyDescent="0.25">
      <c r="A190">
        <v>3500</v>
      </c>
      <c r="B190">
        <v>13</v>
      </c>
      <c r="C190">
        <v>73.628</v>
      </c>
      <c r="D190">
        <v>79.632999999999996</v>
      </c>
      <c r="E190">
        <v>0.59226999999999996</v>
      </c>
      <c r="F190">
        <v>0.54622999999999999</v>
      </c>
      <c r="G190">
        <v>6.0959999999999999E-3</v>
      </c>
      <c r="H190">
        <v>7.0309999999999999E-3</v>
      </c>
      <c r="I190">
        <v>1.3128000000000001E-2</v>
      </c>
    </row>
    <row r="191" spans="1:9" x14ac:dyDescent="0.25">
      <c r="A191">
        <v>4000</v>
      </c>
      <c r="B191">
        <v>13</v>
      </c>
      <c r="C191">
        <v>74.53</v>
      </c>
      <c r="D191">
        <v>80.914000000000001</v>
      </c>
      <c r="E191">
        <v>0.59406000000000003</v>
      </c>
      <c r="F191">
        <v>0.54576999999999998</v>
      </c>
      <c r="G191">
        <v>6.0530000000000002E-3</v>
      </c>
      <c r="H191">
        <v>7.0330000000000002E-3</v>
      </c>
      <c r="I191">
        <v>1.3086E-2</v>
      </c>
    </row>
    <row r="192" spans="1:9" x14ac:dyDescent="0.25">
      <c r="A192">
        <v>3600</v>
      </c>
      <c r="B192">
        <v>13</v>
      </c>
      <c r="C192">
        <v>73.588999999999999</v>
      </c>
      <c r="D192">
        <v>79.653000000000006</v>
      </c>
      <c r="E192">
        <v>0.59262000000000004</v>
      </c>
      <c r="F192">
        <v>0.54607000000000006</v>
      </c>
      <c r="G192">
        <v>6.0910000000000001E-3</v>
      </c>
      <c r="H192">
        <v>7.0340000000000003E-3</v>
      </c>
      <c r="I192">
        <v>1.3125E-2</v>
      </c>
    </row>
    <row r="193" spans="1:9" x14ac:dyDescent="0.25">
      <c r="A193">
        <v>3700</v>
      </c>
      <c r="B193">
        <v>13</v>
      </c>
      <c r="C193">
        <v>73.555000000000007</v>
      </c>
      <c r="D193">
        <v>79.671999999999997</v>
      </c>
      <c r="E193">
        <v>0.59294999999999998</v>
      </c>
      <c r="F193">
        <v>0.54593999999999998</v>
      </c>
      <c r="G193">
        <v>6.0860000000000003E-3</v>
      </c>
      <c r="H193">
        <v>7.0349999999999996E-3</v>
      </c>
      <c r="I193">
        <v>1.3122E-2</v>
      </c>
    </row>
    <row r="194" spans="1:9" x14ac:dyDescent="0.25">
      <c r="A194">
        <v>3800</v>
      </c>
      <c r="B194">
        <v>13</v>
      </c>
      <c r="C194">
        <v>73.524000000000001</v>
      </c>
      <c r="D194">
        <v>79.69</v>
      </c>
      <c r="E194">
        <v>0.59328000000000003</v>
      </c>
      <c r="F194">
        <v>0.54583999999999999</v>
      </c>
      <c r="G194">
        <v>6.0819999999999997E-3</v>
      </c>
      <c r="H194">
        <v>7.0369999999999999E-3</v>
      </c>
      <c r="I194">
        <v>1.3119E-2</v>
      </c>
    </row>
    <row r="195" spans="1:9" x14ac:dyDescent="0.25">
      <c r="A195">
        <v>3900</v>
      </c>
      <c r="B195">
        <v>13</v>
      </c>
      <c r="C195">
        <v>73.495999999999995</v>
      </c>
      <c r="D195">
        <v>79.709000000000003</v>
      </c>
      <c r="E195">
        <v>0.59358999999999995</v>
      </c>
      <c r="F195">
        <v>0.54576000000000002</v>
      </c>
      <c r="G195">
        <v>6.0769999999999999E-3</v>
      </c>
      <c r="H195">
        <v>7.038E-3</v>
      </c>
      <c r="I195">
        <v>1.3115E-2</v>
      </c>
    </row>
    <row r="196" spans="1:9" x14ac:dyDescent="0.25">
      <c r="A196">
        <v>100</v>
      </c>
      <c r="B196">
        <v>14</v>
      </c>
      <c r="C196">
        <v>66.870999999999995</v>
      </c>
      <c r="D196">
        <v>74.222999999999999</v>
      </c>
      <c r="E196">
        <v>0.59635000000000005</v>
      </c>
      <c r="F196">
        <v>0.54408999999999996</v>
      </c>
      <c r="G196">
        <v>6.143E-3</v>
      </c>
      <c r="H196">
        <v>7.1240000000000001E-3</v>
      </c>
      <c r="I196">
        <v>1.3266999999999999E-2</v>
      </c>
    </row>
    <row r="197" spans="1:9" x14ac:dyDescent="0.25">
      <c r="A197">
        <v>200</v>
      </c>
      <c r="B197">
        <v>14</v>
      </c>
      <c r="C197">
        <v>67.168000000000006</v>
      </c>
      <c r="D197">
        <v>74.731999999999999</v>
      </c>
      <c r="E197">
        <v>0.59643999999999997</v>
      </c>
      <c r="F197">
        <v>0.54374999999999996</v>
      </c>
      <c r="G197">
        <v>6.123E-3</v>
      </c>
      <c r="H197">
        <v>7.1240000000000001E-3</v>
      </c>
      <c r="I197">
        <v>1.3247E-2</v>
      </c>
    </row>
    <row r="198" spans="1:9" x14ac:dyDescent="0.25">
      <c r="A198">
        <v>300</v>
      </c>
      <c r="B198">
        <v>14</v>
      </c>
      <c r="C198">
        <v>67.545000000000002</v>
      </c>
      <c r="D198">
        <v>75.296000000000006</v>
      </c>
      <c r="E198">
        <v>0.59677000000000002</v>
      </c>
      <c r="F198">
        <v>0.54330999999999996</v>
      </c>
      <c r="G198">
        <v>6.1029999999999999E-3</v>
      </c>
      <c r="H198">
        <v>7.1269999999999997E-3</v>
      </c>
      <c r="I198">
        <v>1.3228999999999999E-2</v>
      </c>
    </row>
    <row r="199" spans="1:9" x14ac:dyDescent="0.25">
      <c r="A199">
        <v>1100</v>
      </c>
      <c r="B199">
        <v>14</v>
      </c>
      <c r="C199">
        <v>67.968000000000004</v>
      </c>
      <c r="D199">
        <v>76.832999999999998</v>
      </c>
      <c r="E199">
        <v>0.61094999999999999</v>
      </c>
      <c r="F199">
        <v>0.54229000000000005</v>
      </c>
      <c r="G199">
        <v>5.8760000000000001E-3</v>
      </c>
      <c r="H199">
        <v>7.1380000000000002E-3</v>
      </c>
      <c r="I199">
        <v>1.3014E-2</v>
      </c>
    </row>
    <row r="200" spans="1:9" x14ac:dyDescent="0.25">
      <c r="A200">
        <v>400</v>
      </c>
      <c r="B200">
        <v>14</v>
      </c>
      <c r="C200">
        <v>67.977000000000004</v>
      </c>
      <c r="D200">
        <v>75.853999999999999</v>
      </c>
      <c r="E200">
        <v>0.59718000000000004</v>
      </c>
      <c r="F200">
        <v>0.54252999999999996</v>
      </c>
      <c r="G200">
        <v>6.0829999999999999E-3</v>
      </c>
      <c r="H200">
        <v>7.1390000000000004E-3</v>
      </c>
      <c r="I200">
        <v>1.3221999999999999E-2</v>
      </c>
    </row>
    <row r="201" spans="1:9" x14ac:dyDescent="0.25">
      <c r="A201">
        <v>1200</v>
      </c>
      <c r="B201">
        <v>14</v>
      </c>
      <c r="C201">
        <v>67.58</v>
      </c>
      <c r="D201">
        <v>76.492000000000004</v>
      </c>
      <c r="E201">
        <v>0.61190999999999995</v>
      </c>
      <c r="F201">
        <v>0.54183000000000003</v>
      </c>
      <c r="G201">
        <v>5.8770000000000003E-3</v>
      </c>
      <c r="H201">
        <v>7.1469999999999997E-3</v>
      </c>
      <c r="I201">
        <v>1.3024000000000001E-2</v>
      </c>
    </row>
    <row r="202" spans="1:9" x14ac:dyDescent="0.25">
      <c r="A202">
        <v>500</v>
      </c>
      <c r="B202">
        <v>14</v>
      </c>
      <c r="C202">
        <v>68.281999999999996</v>
      </c>
      <c r="D202">
        <v>76.244</v>
      </c>
      <c r="E202">
        <v>0.59777999999999998</v>
      </c>
      <c r="F202">
        <v>0.54118999999999995</v>
      </c>
      <c r="G202">
        <v>6.0679999999999996E-3</v>
      </c>
      <c r="H202">
        <v>7.162E-3</v>
      </c>
      <c r="I202">
        <v>1.323E-2</v>
      </c>
    </row>
    <row r="203" spans="1:9" x14ac:dyDescent="0.25">
      <c r="A203">
        <v>1300</v>
      </c>
      <c r="B203">
        <v>14</v>
      </c>
      <c r="C203">
        <v>67.364000000000004</v>
      </c>
      <c r="D203">
        <v>76.322999999999993</v>
      </c>
      <c r="E203">
        <v>0.61250000000000004</v>
      </c>
      <c r="F203">
        <v>0.54096</v>
      </c>
      <c r="G203">
        <v>5.8780000000000004E-3</v>
      </c>
      <c r="H203">
        <v>7.1630000000000001E-3</v>
      </c>
      <c r="I203">
        <v>1.3041000000000001E-2</v>
      </c>
    </row>
    <row r="204" spans="1:9" x14ac:dyDescent="0.25">
      <c r="A204">
        <v>1400</v>
      </c>
      <c r="B204">
        <v>14</v>
      </c>
      <c r="C204">
        <v>67.207999999999998</v>
      </c>
      <c r="D204">
        <v>76.213999999999999</v>
      </c>
      <c r="E204">
        <v>0.61301000000000005</v>
      </c>
      <c r="F204">
        <v>0.54008</v>
      </c>
      <c r="G204">
        <v>5.8780000000000004E-3</v>
      </c>
      <c r="H204">
        <v>7.1789999999999996E-3</v>
      </c>
      <c r="I204">
        <v>1.3056999999999999E-2</v>
      </c>
    </row>
    <row r="205" spans="1:9" x14ac:dyDescent="0.25">
      <c r="A205">
        <v>600</v>
      </c>
      <c r="B205">
        <v>14</v>
      </c>
      <c r="C205">
        <v>68.447000000000003</v>
      </c>
      <c r="D205">
        <v>76.575000000000003</v>
      </c>
      <c r="E205">
        <v>0.59843000000000002</v>
      </c>
      <c r="F205">
        <v>0.54001999999999994</v>
      </c>
      <c r="G205">
        <v>6.0559999999999998E-3</v>
      </c>
      <c r="H205">
        <v>7.1830000000000001E-3</v>
      </c>
      <c r="I205">
        <v>1.3238E-2</v>
      </c>
    </row>
    <row r="206" spans="1:9" x14ac:dyDescent="0.25">
      <c r="A206">
        <v>5100</v>
      </c>
      <c r="B206">
        <v>14</v>
      </c>
      <c r="C206">
        <v>68.53</v>
      </c>
      <c r="D206">
        <v>78.603999999999999</v>
      </c>
      <c r="E206">
        <v>0.62824999999999998</v>
      </c>
      <c r="F206">
        <v>0.53886000000000001</v>
      </c>
      <c r="G206">
        <v>5.659E-3</v>
      </c>
      <c r="H206">
        <v>7.1869999999999998E-3</v>
      </c>
      <c r="I206">
        <v>1.2846E-2</v>
      </c>
    </row>
    <row r="207" spans="1:9" x14ac:dyDescent="0.25">
      <c r="A207">
        <v>5200</v>
      </c>
      <c r="B207">
        <v>14</v>
      </c>
      <c r="C207">
        <v>68.459000000000003</v>
      </c>
      <c r="D207">
        <v>78.554000000000002</v>
      </c>
      <c r="E207">
        <v>0.62848999999999999</v>
      </c>
      <c r="F207">
        <v>0.53883000000000003</v>
      </c>
      <c r="G207">
        <v>5.6569999999999997E-3</v>
      </c>
      <c r="H207">
        <v>7.1879999999999999E-3</v>
      </c>
      <c r="I207">
        <v>1.2845000000000001E-2</v>
      </c>
    </row>
    <row r="208" spans="1:9" x14ac:dyDescent="0.25">
      <c r="A208">
        <v>4100</v>
      </c>
      <c r="B208">
        <v>14</v>
      </c>
      <c r="C208">
        <v>68.36</v>
      </c>
      <c r="D208">
        <v>78.156000000000006</v>
      </c>
      <c r="E208">
        <v>0.62509000000000003</v>
      </c>
      <c r="F208">
        <v>0.53890000000000005</v>
      </c>
      <c r="G208">
        <v>5.7120000000000001E-3</v>
      </c>
      <c r="H208">
        <v>7.1890000000000001E-3</v>
      </c>
      <c r="I208">
        <v>1.2900999999999999E-2</v>
      </c>
    </row>
    <row r="209" spans="1:9" x14ac:dyDescent="0.25">
      <c r="A209">
        <v>6100</v>
      </c>
      <c r="B209">
        <v>14</v>
      </c>
      <c r="C209">
        <v>68.751999999999995</v>
      </c>
      <c r="D209">
        <v>79.128</v>
      </c>
      <c r="E209">
        <v>0.63078999999999996</v>
      </c>
      <c r="F209">
        <v>0.53844999999999998</v>
      </c>
      <c r="G209">
        <v>5.6090000000000003E-3</v>
      </c>
      <c r="H209">
        <v>7.1890000000000001E-3</v>
      </c>
      <c r="I209">
        <v>1.2798E-2</v>
      </c>
    </row>
    <row r="210" spans="1:9" x14ac:dyDescent="0.25">
      <c r="A210">
        <v>4200</v>
      </c>
      <c r="B210">
        <v>14</v>
      </c>
      <c r="C210">
        <v>68.275000000000006</v>
      </c>
      <c r="D210">
        <v>78.088999999999999</v>
      </c>
      <c r="E210">
        <v>0.62539</v>
      </c>
      <c r="F210">
        <v>0.53891999999999995</v>
      </c>
      <c r="G210">
        <v>5.7099999999999998E-3</v>
      </c>
      <c r="H210">
        <v>7.1900000000000002E-3</v>
      </c>
      <c r="I210">
        <v>1.29E-2</v>
      </c>
    </row>
    <row r="211" spans="1:9" x14ac:dyDescent="0.25">
      <c r="A211">
        <v>5300</v>
      </c>
      <c r="B211">
        <v>14</v>
      </c>
      <c r="C211">
        <v>68.387</v>
      </c>
      <c r="D211">
        <v>78.501999999999995</v>
      </c>
      <c r="E211">
        <v>0.62870999999999999</v>
      </c>
      <c r="F211">
        <v>0.53878000000000004</v>
      </c>
      <c r="G211">
        <v>5.6559999999999996E-3</v>
      </c>
      <c r="H211">
        <v>7.1900000000000002E-3</v>
      </c>
      <c r="I211">
        <v>1.2845000000000001E-2</v>
      </c>
    </row>
    <row r="212" spans="1:9" x14ac:dyDescent="0.25">
      <c r="A212">
        <v>6200</v>
      </c>
      <c r="B212">
        <v>14</v>
      </c>
      <c r="C212">
        <v>68.697999999999993</v>
      </c>
      <c r="D212">
        <v>79.096000000000004</v>
      </c>
      <c r="E212">
        <v>0.63099000000000005</v>
      </c>
      <c r="F212">
        <v>0.53842000000000001</v>
      </c>
      <c r="G212">
        <v>5.607E-3</v>
      </c>
      <c r="H212">
        <v>7.1900000000000002E-3</v>
      </c>
      <c r="I212">
        <v>1.2796E-2</v>
      </c>
    </row>
    <row r="213" spans="1:9" x14ac:dyDescent="0.25">
      <c r="A213">
        <v>4300</v>
      </c>
      <c r="B213">
        <v>14</v>
      </c>
      <c r="C213">
        <v>68.188999999999993</v>
      </c>
      <c r="D213">
        <v>78.019000000000005</v>
      </c>
      <c r="E213">
        <v>0.62565999999999999</v>
      </c>
      <c r="F213">
        <v>0.53891</v>
      </c>
      <c r="G213">
        <v>5.7089999999999997E-3</v>
      </c>
      <c r="H213">
        <v>7.1910000000000003E-3</v>
      </c>
      <c r="I213">
        <v>1.29E-2</v>
      </c>
    </row>
    <row r="214" spans="1:9" x14ac:dyDescent="0.25">
      <c r="A214">
        <v>5400</v>
      </c>
      <c r="B214">
        <v>14</v>
      </c>
      <c r="C214">
        <v>68.316000000000003</v>
      </c>
      <c r="D214">
        <v>78.45</v>
      </c>
      <c r="E214">
        <v>0.62892000000000003</v>
      </c>
      <c r="F214">
        <v>0.53871000000000002</v>
      </c>
      <c r="G214">
        <v>5.6540000000000002E-3</v>
      </c>
      <c r="H214">
        <v>7.1919999999999996E-3</v>
      </c>
      <c r="I214">
        <v>1.2846E-2</v>
      </c>
    </row>
    <row r="215" spans="1:9" x14ac:dyDescent="0.25">
      <c r="A215">
        <v>6300</v>
      </c>
      <c r="B215">
        <v>14</v>
      </c>
      <c r="C215">
        <v>68.644000000000005</v>
      </c>
      <c r="D215">
        <v>79.061999999999998</v>
      </c>
      <c r="E215">
        <v>0.63116000000000005</v>
      </c>
      <c r="F215">
        <v>0.53835</v>
      </c>
      <c r="G215">
        <v>5.6049999999999997E-3</v>
      </c>
      <c r="H215">
        <v>7.1919999999999996E-3</v>
      </c>
      <c r="I215">
        <v>1.2796E-2</v>
      </c>
    </row>
    <row r="216" spans="1:9" x14ac:dyDescent="0.25">
      <c r="A216">
        <v>4400</v>
      </c>
      <c r="B216">
        <v>14</v>
      </c>
      <c r="C216">
        <v>68.100999999999999</v>
      </c>
      <c r="D216">
        <v>77.947999999999993</v>
      </c>
      <c r="E216">
        <v>0.62592999999999999</v>
      </c>
      <c r="F216">
        <v>0.53888000000000003</v>
      </c>
      <c r="G216">
        <v>5.7080000000000004E-3</v>
      </c>
      <c r="H216">
        <v>7.1929999999999997E-3</v>
      </c>
      <c r="I216">
        <v>1.2900999999999999E-2</v>
      </c>
    </row>
    <row r="217" spans="1:9" x14ac:dyDescent="0.25">
      <c r="A217">
        <v>6400</v>
      </c>
      <c r="B217">
        <v>14</v>
      </c>
      <c r="C217">
        <v>68.590999999999994</v>
      </c>
      <c r="D217">
        <v>79.028000000000006</v>
      </c>
      <c r="E217">
        <v>0.63132999999999995</v>
      </c>
      <c r="F217">
        <v>0.53827000000000003</v>
      </c>
      <c r="G217">
        <v>5.6030000000000003E-3</v>
      </c>
      <c r="H217">
        <v>7.1929999999999997E-3</v>
      </c>
      <c r="I217">
        <v>1.2796999999999999E-2</v>
      </c>
    </row>
    <row r="218" spans="1:9" x14ac:dyDescent="0.25">
      <c r="A218">
        <v>1500</v>
      </c>
      <c r="B218">
        <v>14</v>
      </c>
      <c r="C218">
        <v>67.091999999999999</v>
      </c>
      <c r="D218">
        <v>76.135000000000005</v>
      </c>
      <c r="E218">
        <v>0.61348000000000003</v>
      </c>
      <c r="F218">
        <v>0.53925999999999996</v>
      </c>
      <c r="G218">
        <v>5.8770000000000003E-3</v>
      </c>
      <c r="H218">
        <v>7.1939999999999999E-3</v>
      </c>
      <c r="I218">
        <v>1.307E-2</v>
      </c>
    </row>
    <row r="219" spans="1:9" x14ac:dyDescent="0.25">
      <c r="A219">
        <v>5500</v>
      </c>
      <c r="B219">
        <v>14</v>
      </c>
      <c r="C219">
        <v>68.245000000000005</v>
      </c>
      <c r="D219">
        <v>78.397999999999996</v>
      </c>
      <c r="E219">
        <v>0.62912999999999997</v>
      </c>
      <c r="F219">
        <v>0.53864000000000001</v>
      </c>
      <c r="G219">
        <v>5.653E-3</v>
      </c>
      <c r="H219">
        <v>7.1939999999999999E-3</v>
      </c>
      <c r="I219">
        <v>1.2846E-2</v>
      </c>
    </row>
    <row r="220" spans="1:9" x14ac:dyDescent="0.25">
      <c r="A220">
        <v>7100</v>
      </c>
      <c r="B220">
        <v>14</v>
      </c>
      <c r="C220">
        <v>69.069000000000003</v>
      </c>
      <c r="D220">
        <v>79.710999999999999</v>
      </c>
      <c r="E220">
        <v>0.63285000000000002</v>
      </c>
      <c r="F220">
        <v>0.53786</v>
      </c>
      <c r="G220">
        <v>5.5630000000000002E-3</v>
      </c>
      <c r="H220">
        <v>7.1939999999999999E-3</v>
      </c>
      <c r="I220">
        <v>1.2756999999999999E-2</v>
      </c>
    </row>
    <row r="221" spans="1:9" x14ac:dyDescent="0.25">
      <c r="A221">
        <v>4500</v>
      </c>
      <c r="B221">
        <v>14</v>
      </c>
      <c r="C221">
        <v>68.012</v>
      </c>
      <c r="D221">
        <v>77.876000000000005</v>
      </c>
      <c r="E221">
        <v>0.62619999999999998</v>
      </c>
      <c r="F221">
        <v>0.53883999999999999</v>
      </c>
      <c r="G221">
        <v>5.7060000000000001E-3</v>
      </c>
      <c r="H221">
        <v>7.195E-3</v>
      </c>
      <c r="I221">
        <v>1.2900999999999999E-2</v>
      </c>
    </row>
    <row r="222" spans="1:9" x14ac:dyDescent="0.25">
      <c r="A222">
        <v>5000</v>
      </c>
      <c r="B222">
        <v>14</v>
      </c>
      <c r="C222">
        <v>68.635999999999996</v>
      </c>
      <c r="D222">
        <v>78.747</v>
      </c>
      <c r="E222">
        <v>0.62770999999999999</v>
      </c>
      <c r="F222">
        <v>0.53827000000000003</v>
      </c>
      <c r="G222">
        <v>5.6629999999999996E-3</v>
      </c>
      <c r="H222">
        <v>7.195E-3</v>
      </c>
      <c r="I222">
        <v>1.2858E-2</v>
      </c>
    </row>
    <row r="223" spans="1:9" x14ac:dyDescent="0.25">
      <c r="A223">
        <v>6500</v>
      </c>
      <c r="B223">
        <v>14</v>
      </c>
      <c r="C223">
        <v>68.542000000000002</v>
      </c>
      <c r="D223">
        <v>78.994</v>
      </c>
      <c r="E223">
        <v>0.63149</v>
      </c>
      <c r="F223">
        <v>0.53817999999999999</v>
      </c>
      <c r="G223">
        <v>5.6020000000000002E-3</v>
      </c>
      <c r="H223">
        <v>7.195E-3</v>
      </c>
      <c r="I223">
        <v>1.2796999999999999E-2</v>
      </c>
    </row>
    <row r="224" spans="1:9" x14ac:dyDescent="0.25">
      <c r="A224">
        <v>7200</v>
      </c>
      <c r="B224">
        <v>14</v>
      </c>
      <c r="C224">
        <v>69.031000000000006</v>
      </c>
      <c r="D224">
        <v>79.691999999999993</v>
      </c>
      <c r="E224">
        <v>0.63300000000000001</v>
      </c>
      <c r="F224">
        <v>0.53781999999999996</v>
      </c>
      <c r="G224">
        <v>5.561E-3</v>
      </c>
      <c r="H224">
        <v>7.195E-3</v>
      </c>
      <c r="I224">
        <v>1.2756E-2</v>
      </c>
    </row>
    <row r="225" spans="1:9" x14ac:dyDescent="0.25">
      <c r="A225">
        <v>5600</v>
      </c>
      <c r="B225">
        <v>14</v>
      </c>
      <c r="C225">
        <v>68.174999999999997</v>
      </c>
      <c r="D225">
        <v>78.346000000000004</v>
      </c>
      <c r="E225">
        <v>0.62932999999999995</v>
      </c>
      <c r="F225">
        <v>0.53854999999999997</v>
      </c>
      <c r="G225">
        <v>5.6509999999999998E-3</v>
      </c>
      <c r="H225">
        <v>7.1960000000000001E-3</v>
      </c>
      <c r="I225">
        <v>1.2847000000000001E-2</v>
      </c>
    </row>
    <row r="226" spans="1:9" x14ac:dyDescent="0.25">
      <c r="A226">
        <v>6000</v>
      </c>
      <c r="B226">
        <v>14</v>
      </c>
      <c r="C226">
        <v>68.811999999999998</v>
      </c>
      <c r="D226">
        <v>79.206000000000003</v>
      </c>
      <c r="E226">
        <v>0.63031999999999999</v>
      </c>
      <c r="F226">
        <v>0.53796999999999995</v>
      </c>
      <c r="G226">
        <v>5.6140000000000001E-3</v>
      </c>
      <c r="H226">
        <v>7.1960000000000001E-3</v>
      </c>
      <c r="I226">
        <v>1.281E-2</v>
      </c>
    </row>
    <row r="227" spans="1:9" x14ac:dyDescent="0.25">
      <c r="A227">
        <v>4600</v>
      </c>
      <c r="B227">
        <v>14</v>
      </c>
      <c r="C227">
        <v>67.924000000000007</v>
      </c>
      <c r="D227">
        <v>77.802999999999997</v>
      </c>
      <c r="E227">
        <v>0.62644999999999995</v>
      </c>
      <c r="F227">
        <v>0.53876999999999997</v>
      </c>
      <c r="G227">
        <v>5.705E-3</v>
      </c>
      <c r="H227">
        <v>7.1970000000000003E-3</v>
      </c>
      <c r="I227">
        <v>1.2902E-2</v>
      </c>
    </row>
    <row r="228" spans="1:9" x14ac:dyDescent="0.25">
      <c r="A228">
        <v>6600</v>
      </c>
      <c r="B228">
        <v>14</v>
      </c>
      <c r="C228">
        <v>68.494</v>
      </c>
      <c r="D228">
        <v>78.960999999999999</v>
      </c>
      <c r="E228">
        <v>0.63163999999999998</v>
      </c>
      <c r="F228">
        <v>0.53808</v>
      </c>
      <c r="G228">
        <v>5.5999999999999999E-3</v>
      </c>
      <c r="H228">
        <v>7.1970000000000003E-3</v>
      </c>
      <c r="I228">
        <v>1.2798E-2</v>
      </c>
    </row>
    <row r="229" spans="1:9" x14ac:dyDescent="0.25">
      <c r="A229">
        <v>7300</v>
      </c>
      <c r="B229">
        <v>14</v>
      </c>
      <c r="C229">
        <v>68.992999999999995</v>
      </c>
      <c r="D229">
        <v>79.671999999999997</v>
      </c>
      <c r="E229">
        <v>0.63314000000000004</v>
      </c>
      <c r="F229">
        <v>0.53774</v>
      </c>
      <c r="G229">
        <v>5.5599999999999998E-3</v>
      </c>
      <c r="H229">
        <v>7.1970000000000003E-3</v>
      </c>
      <c r="I229">
        <v>1.2756E-2</v>
      </c>
    </row>
    <row r="230" spans="1:9" x14ac:dyDescent="0.25">
      <c r="A230">
        <v>5700</v>
      </c>
      <c r="B230">
        <v>14</v>
      </c>
      <c r="C230">
        <v>68.108000000000004</v>
      </c>
      <c r="D230">
        <v>78.295000000000002</v>
      </c>
      <c r="E230">
        <v>0.62951999999999997</v>
      </c>
      <c r="F230">
        <v>0.53844999999999998</v>
      </c>
      <c r="G230">
        <v>5.6499999999999996E-3</v>
      </c>
      <c r="H230">
        <v>7.1980000000000004E-3</v>
      </c>
      <c r="I230">
        <v>1.2848E-2</v>
      </c>
    </row>
    <row r="231" spans="1:9" x14ac:dyDescent="0.25">
      <c r="A231">
        <v>7400</v>
      </c>
      <c r="B231">
        <v>14</v>
      </c>
      <c r="C231">
        <v>68.954999999999998</v>
      </c>
      <c r="D231">
        <v>79.652000000000001</v>
      </c>
      <c r="E231">
        <v>0.63327</v>
      </c>
      <c r="F231">
        <v>0.53764999999999996</v>
      </c>
      <c r="G231">
        <v>5.5579999999999996E-3</v>
      </c>
      <c r="H231">
        <v>7.1980000000000004E-3</v>
      </c>
      <c r="I231">
        <v>1.2756999999999999E-2</v>
      </c>
    </row>
    <row r="232" spans="1:9" x14ac:dyDescent="0.25">
      <c r="A232">
        <v>700</v>
      </c>
      <c r="B232">
        <v>14</v>
      </c>
      <c r="C232">
        <v>68.515000000000001</v>
      </c>
      <c r="D232">
        <v>76.825000000000003</v>
      </c>
      <c r="E232">
        <v>0.59914999999999996</v>
      </c>
      <c r="F232">
        <v>0.53903999999999996</v>
      </c>
      <c r="G232">
        <v>6.0429999999999998E-3</v>
      </c>
      <c r="H232">
        <v>7.1989999999999997E-3</v>
      </c>
      <c r="I232">
        <v>1.3243E-2</v>
      </c>
    </row>
    <row r="233" spans="1:9" x14ac:dyDescent="0.25">
      <c r="A233">
        <v>4000</v>
      </c>
      <c r="B233">
        <v>14</v>
      </c>
      <c r="C233">
        <v>68.536000000000001</v>
      </c>
      <c r="D233">
        <v>78.388999999999996</v>
      </c>
      <c r="E233">
        <v>0.62446999999999997</v>
      </c>
      <c r="F233">
        <v>0.53812000000000004</v>
      </c>
      <c r="G233">
        <v>5.7120000000000001E-3</v>
      </c>
      <c r="H233">
        <v>7.1989999999999997E-3</v>
      </c>
      <c r="I233">
        <v>1.2911000000000001E-2</v>
      </c>
    </row>
    <row r="234" spans="1:9" x14ac:dyDescent="0.25">
      <c r="A234">
        <v>4700</v>
      </c>
      <c r="B234">
        <v>14</v>
      </c>
      <c r="C234">
        <v>67.838999999999999</v>
      </c>
      <c r="D234">
        <v>77.731999999999999</v>
      </c>
      <c r="E234">
        <v>0.62670000000000003</v>
      </c>
      <c r="F234">
        <v>0.53869999999999996</v>
      </c>
      <c r="G234">
        <v>5.7039999999999999E-3</v>
      </c>
      <c r="H234">
        <v>7.1999999999999998E-3</v>
      </c>
      <c r="I234">
        <v>1.2904000000000001E-2</v>
      </c>
    </row>
    <row r="235" spans="1:9" x14ac:dyDescent="0.25">
      <c r="A235">
        <v>6700</v>
      </c>
      <c r="B235">
        <v>14</v>
      </c>
      <c r="C235">
        <v>68.447000000000003</v>
      </c>
      <c r="D235">
        <v>78.927999999999997</v>
      </c>
      <c r="E235">
        <v>0.63178999999999996</v>
      </c>
      <c r="F235">
        <v>0.53798000000000001</v>
      </c>
      <c r="G235">
        <v>5.5989999999999998E-3</v>
      </c>
      <c r="H235">
        <v>7.1999999999999998E-3</v>
      </c>
      <c r="I235">
        <v>1.2799E-2</v>
      </c>
    </row>
    <row r="236" spans="1:9" x14ac:dyDescent="0.25">
      <c r="A236">
        <v>7500</v>
      </c>
      <c r="B236">
        <v>14</v>
      </c>
      <c r="C236">
        <v>68.917000000000002</v>
      </c>
      <c r="D236">
        <v>79.631</v>
      </c>
      <c r="E236">
        <v>0.63339999999999996</v>
      </c>
      <c r="F236">
        <v>0.53754999999999997</v>
      </c>
      <c r="G236">
        <v>5.5570000000000003E-3</v>
      </c>
      <c r="H236">
        <v>7.1999999999999998E-3</v>
      </c>
      <c r="I236">
        <v>1.2756999999999999E-2</v>
      </c>
    </row>
    <row r="237" spans="1:9" x14ac:dyDescent="0.25">
      <c r="A237">
        <v>7000</v>
      </c>
      <c r="B237">
        <v>14</v>
      </c>
      <c r="C237">
        <v>69.096999999999994</v>
      </c>
      <c r="D237">
        <v>79.754999999999995</v>
      </c>
      <c r="E237">
        <v>0.63244999999999996</v>
      </c>
      <c r="F237">
        <v>0.53749000000000002</v>
      </c>
      <c r="G237">
        <v>5.5690000000000002E-3</v>
      </c>
      <c r="H237">
        <v>7.1999999999999998E-3</v>
      </c>
      <c r="I237">
        <v>1.2769000000000001E-2</v>
      </c>
    </row>
    <row r="238" spans="1:9" x14ac:dyDescent="0.25">
      <c r="A238">
        <v>5800</v>
      </c>
      <c r="B238">
        <v>14</v>
      </c>
      <c r="C238">
        <v>68.042000000000002</v>
      </c>
      <c r="D238">
        <v>78.245000000000005</v>
      </c>
      <c r="E238">
        <v>0.62970000000000004</v>
      </c>
      <c r="F238">
        <v>0.53834000000000004</v>
      </c>
      <c r="G238">
        <v>5.6490000000000004E-3</v>
      </c>
      <c r="H238">
        <v>7.2009999999999999E-3</v>
      </c>
      <c r="I238">
        <v>1.285E-2</v>
      </c>
    </row>
    <row r="239" spans="1:9" x14ac:dyDescent="0.25">
      <c r="A239">
        <v>4800</v>
      </c>
      <c r="B239">
        <v>14</v>
      </c>
      <c r="C239">
        <v>67.754000000000005</v>
      </c>
      <c r="D239">
        <v>77.664000000000001</v>
      </c>
      <c r="E239">
        <v>0.62695000000000001</v>
      </c>
      <c r="F239">
        <v>0.53861000000000003</v>
      </c>
      <c r="G239">
        <v>5.7029999999999997E-3</v>
      </c>
      <c r="H239">
        <v>7.2020000000000001E-3</v>
      </c>
      <c r="I239">
        <v>1.2905E-2</v>
      </c>
    </row>
    <row r="240" spans="1:9" x14ac:dyDescent="0.25">
      <c r="A240">
        <v>6800</v>
      </c>
      <c r="B240">
        <v>14</v>
      </c>
      <c r="C240">
        <v>68.400999999999996</v>
      </c>
      <c r="D240">
        <v>78.896000000000001</v>
      </c>
      <c r="E240">
        <v>0.63193999999999995</v>
      </c>
      <c r="F240">
        <v>0.53786</v>
      </c>
      <c r="G240">
        <v>5.5979999999999997E-3</v>
      </c>
      <c r="H240">
        <v>7.2020000000000001E-3</v>
      </c>
      <c r="I240">
        <v>1.2800000000000001E-2</v>
      </c>
    </row>
    <row r="241" spans="1:9" x14ac:dyDescent="0.25">
      <c r="A241">
        <v>7600</v>
      </c>
      <c r="B241">
        <v>14</v>
      </c>
      <c r="C241">
        <v>68.879000000000005</v>
      </c>
      <c r="D241">
        <v>79.61</v>
      </c>
      <c r="E241">
        <v>0.63351999999999997</v>
      </c>
      <c r="F241">
        <v>0.53744999999999998</v>
      </c>
      <c r="G241">
        <v>5.5560000000000002E-3</v>
      </c>
      <c r="H241">
        <v>7.2020000000000001E-3</v>
      </c>
      <c r="I241">
        <v>1.2758E-2</v>
      </c>
    </row>
    <row r="242" spans="1:9" x14ac:dyDescent="0.25">
      <c r="A242">
        <v>8100</v>
      </c>
      <c r="B242">
        <v>14</v>
      </c>
      <c r="C242">
        <v>69.412999999999997</v>
      </c>
      <c r="D242">
        <v>80.316999999999993</v>
      </c>
      <c r="E242">
        <v>0.63451000000000002</v>
      </c>
      <c r="F242">
        <v>0.53715000000000002</v>
      </c>
      <c r="G242">
        <v>5.5240000000000003E-3</v>
      </c>
      <c r="H242">
        <v>7.2020000000000001E-3</v>
      </c>
      <c r="I242">
        <v>1.2725999999999999E-2</v>
      </c>
    </row>
    <row r="243" spans="1:9" x14ac:dyDescent="0.25">
      <c r="A243">
        <v>5900</v>
      </c>
      <c r="B243">
        <v>14</v>
      </c>
      <c r="C243">
        <v>67.977999999999994</v>
      </c>
      <c r="D243">
        <v>78.197999999999993</v>
      </c>
      <c r="E243">
        <v>0.62988</v>
      </c>
      <c r="F243">
        <v>0.53822000000000003</v>
      </c>
      <c r="G243">
        <v>5.6480000000000002E-3</v>
      </c>
      <c r="H243">
        <v>7.2030000000000002E-3</v>
      </c>
      <c r="I243">
        <v>1.2851E-2</v>
      </c>
    </row>
    <row r="244" spans="1:9" x14ac:dyDescent="0.25">
      <c r="A244">
        <v>8200</v>
      </c>
      <c r="B244">
        <v>14</v>
      </c>
      <c r="C244">
        <v>69.382999999999996</v>
      </c>
      <c r="D244">
        <v>80.307000000000002</v>
      </c>
      <c r="E244">
        <v>0.63463999999999998</v>
      </c>
      <c r="F244">
        <v>0.53710000000000002</v>
      </c>
      <c r="G244">
        <v>5.522E-3</v>
      </c>
      <c r="H244">
        <v>7.2030000000000002E-3</v>
      </c>
      <c r="I244">
        <v>1.2725E-2</v>
      </c>
    </row>
    <row r="245" spans="1:9" x14ac:dyDescent="0.25">
      <c r="A245">
        <v>6900</v>
      </c>
      <c r="B245">
        <v>14</v>
      </c>
      <c r="C245">
        <v>68.353999999999999</v>
      </c>
      <c r="D245">
        <v>78.866</v>
      </c>
      <c r="E245">
        <v>0.63207999999999998</v>
      </c>
      <c r="F245">
        <v>0.53774</v>
      </c>
      <c r="G245">
        <v>5.5970000000000004E-3</v>
      </c>
      <c r="H245">
        <v>7.2040000000000003E-3</v>
      </c>
      <c r="I245">
        <v>1.2801E-2</v>
      </c>
    </row>
    <row r="246" spans="1:9" x14ac:dyDescent="0.25">
      <c r="A246">
        <v>7700</v>
      </c>
      <c r="B246">
        <v>14</v>
      </c>
      <c r="C246">
        <v>68.840999999999994</v>
      </c>
      <c r="D246">
        <v>79.590999999999994</v>
      </c>
      <c r="E246">
        <v>0.63363999999999998</v>
      </c>
      <c r="F246">
        <v>0.53734000000000004</v>
      </c>
      <c r="G246">
        <v>5.5539999999999999E-3</v>
      </c>
      <c r="H246">
        <v>7.2040000000000003E-3</v>
      </c>
      <c r="I246">
        <v>1.2759E-2</v>
      </c>
    </row>
    <row r="247" spans="1:9" x14ac:dyDescent="0.25">
      <c r="A247">
        <v>4900</v>
      </c>
      <c r="B247">
        <v>14</v>
      </c>
      <c r="C247">
        <v>67.671999999999997</v>
      </c>
      <c r="D247">
        <v>77.596999999999994</v>
      </c>
      <c r="E247">
        <v>0.62719000000000003</v>
      </c>
      <c r="F247">
        <v>0.53849999999999998</v>
      </c>
      <c r="G247">
        <v>5.7019999999999996E-3</v>
      </c>
      <c r="H247">
        <v>7.2049999999999996E-3</v>
      </c>
      <c r="I247">
        <v>1.2907E-2</v>
      </c>
    </row>
    <row r="248" spans="1:9" x14ac:dyDescent="0.25">
      <c r="A248">
        <v>8300</v>
      </c>
      <c r="B248">
        <v>14</v>
      </c>
      <c r="C248">
        <v>69.353999999999999</v>
      </c>
      <c r="D248">
        <v>80.295000000000002</v>
      </c>
      <c r="E248">
        <v>0.63475999999999999</v>
      </c>
      <c r="F248">
        <v>0.53702000000000005</v>
      </c>
      <c r="G248">
        <v>5.5209999999999999E-3</v>
      </c>
      <c r="H248">
        <v>7.2049999999999996E-3</v>
      </c>
      <c r="I248">
        <v>1.2725E-2</v>
      </c>
    </row>
    <row r="249" spans="1:9" x14ac:dyDescent="0.25">
      <c r="A249">
        <v>8400</v>
      </c>
      <c r="B249">
        <v>14</v>
      </c>
      <c r="C249">
        <v>69.325000000000003</v>
      </c>
      <c r="D249">
        <v>80.283000000000001</v>
      </c>
      <c r="E249">
        <v>0.63485999999999998</v>
      </c>
      <c r="F249">
        <v>0.53693000000000002</v>
      </c>
      <c r="G249">
        <v>5.5189999999999996E-3</v>
      </c>
      <c r="H249">
        <v>7.2059999999999997E-3</v>
      </c>
      <c r="I249">
        <v>1.2725999999999999E-2</v>
      </c>
    </row>
    <row r="250" spans="1:9" x14ac:dyDescent="0.25">
      <c r="A250">
        <v>1600</v>
      </c>
      <c r="B250">
        <v>14</v>
      </c>
      <c r="C250">
        <v>66.992000000000004</v>
      </c>
      <c r="D250">
        <v>76.075000000000003</v>
      </c>
      <c r="E250">
        <v>0.61392999999999998</v>
      </c>
      <c r="F250">
        <v>0.53849999999999998</v>
      </c>
      <c r="G250">
        <v>5.875E-3</v>
      </c>
      <c r="H250">
        <v>7.2069999999999999E-3</v>
      </c>
      <c r="I250">
        <v>1.3082E-2</v>
      </c>
    </row>
    <row r="251" spans="1:9" x14ac:dyDescent="0.25">
      <c r="A251">
        <v>7800</v>
      </c>
      <c r="B251">
        <v>14</v>
      </c>
      <c r="C251">
        <v>68.804000000000002</v>
      </c>
      <c r="D251">
        <v>79.572000000000003</v>
      </c>
      <c r="E251">
        <v>0.63375999999999999</v>
      </c>
      <c r="F251">
        <v>0.53722000000000003</v>
      </c>
      <c r="G251">
        <v>5.5529999999999998E-3</v>
      </c>
      <c r="H251">
        <v>7.2069999999999999E-3</v>
      </c>
      <c r="I251">
        <v>1.2760000000000001E-2</v>
      </c>
    </row>
    <row r="252" spans="1:9" x14ac:dyDescent="0.25">
      <c r="A252">
        <v>8000</v>
      </c>
      <c r="B252">
        <v>14</v>
      </c>
      <c r="C252">
        <v>69.426000000000002</v>
      </c>
      <c r="D252">
        <v>80.341999999999999</v>
      </c>
      <c r="E252">
        <v>0.63417999999999997</v>
      </c>
      <c r="F252">
        <v>0.53686</v>
      </c>
      <c r="G252">
        <v>5.5290000000000001E-3</v>
      </c>
      <c r="H252">
        <v>7.2069999999999999E-3</v>
      </c>
      <c r="I252">
        <v>1.2736000000000001E-2</v>
      </c>
    </row>
    <row r="253" spans="1:9" x14ac:dyDescent="0.25">
      <c r="A253">
        <v>8500</v>
      </c>
      <c r="B253">
        <v>14</v>
      </c>
      <c r="C253">
        <v>69.296000000000006</v>
      </c>
      <c r="D253">
        <v>80.271000000000001</v>
      </c>
      <c r="E253">
        <v>0.63497000000000003</v>
      </c>
      <c r="F253">
        <v>0.53683999999999998</v>
      </c>
      <c r="G253">
        <v>5.5180000000000003E-3</v>
      </c>
      <c r="H253">
        <v>7.208E-3</v>
      </c>
      <c r="I253">
        <v>1.2725999999999999E-2</v>
      </c>
    </row>
    <row r="254" spans="1:9" x14ac:dyDescent="0.25">
      <c r="A254">
        <v>7900</v>
      </c>
      <c r="B254">
        <v>14</v>
      </c>
      <c r="C254">
        <v>68.766999999999996</v>
      </c>
      <c r="D254">
        <v>79.552999999999997</v>
      </c>
      <c r="E254">
        <v>0.63387000000000004</v>
      </c>
      <c r="F254">
        <v>0.53710000000000002</v>
      </c>
      <c r="G254">
        <v>5.5519999999999996E-3</v>
      </c>
      <c r="H254">
        <v>7.2090000000000001E-3</v>
      </c>
      <c r="I254">
        <v>1.2761E-2</v>
      </c>
    </row>
    <row r="255" spans="1:9" x14ac:dyDescent="0.25">
      <c r="A255">
        <v>8600</v>
      </c>
      <c r="B255">
        <v>14</v>
      </c>
      <c r="C255">
        <v>69.269000000000005</v>
      </c>
      <c r="D255">
        <v>80.260000000000005</v>
      </c>
      <c r="E255">
        <v>0.63507000000000002</v>
      </c>
      <c r="F255">
        <v>0.53673999999999999</v>
      </c>
      <c r="G255">
        <v>5.5170000000000002E-3</v>
      </c>
      <c r="H255">
        <v>7.2100000000000003E-3</v>
      </c>
      <c r="I255">
        <v>1.2727E-2</v>
      </c>
    </row>
    <row r="256" spans="1:9" x14ac:dyDescent="0.25">
      <c r="A256">
        <v>3700</v>
      </c>
      <c r="B256">
        <v>14</v>
      </c>
      <c r="C256">
        <v>67.599999999999994</v>
      </c>
      <c r="D256">
        <v>77.191000000000003</v>
      </c>
      <c r="E256">
        <v>0.62322</v>
      </c>
      <c r="F256">
        <v>0.53820000000000001</v>
      </c>
      <c r="G256">
        <v>5.7590000000000002E-3</v>
      </c>
      <c r="H256">
        <v>7.2110000000000004E-3</v>
      </c>
      <c r="I256">
        <v>1.2971E-2</v>
      </c>
    </row>
    <row r="257" spans="1:9" x14ac:dyDescent="0.25">
      <c r="A257">
        <v>3600</v>
      </c>
      <c r="B257">
        <v>14</v>
      </c>
      <c r="C257">
        <v>67.692999999999998</v>
      </c>
      <c r="D257">
        <v>77.25</v>
      </c>
      <c r="E257">
        <v>0.62290000000000001</v>
      </c>
      <c r="F257">
        <v>0.53813999999999995</v>
      </c>
      <c r="G257">
        <v>5.7609999999999996E-3</v>
      </c>
      <c r="H257">
        <v>7.2110000000000004E-3</v>
      </c>
      <c r="I257">
        <v>1.2971999999999999E-2</v>
      </c>
    </row>
    <row r="258" spans="1:9" x14ac:dyDescent="0.25">
      <c r="A258">
        <v>3800</v>
      </c>
      <c r="B258">
        <v>14</v>
      </c>
      <c r="C258">
        <v>67.504000000000005</v>
      </c>
      <c r="D258">
        <v>77.125</v>
      </c>
      <c r="E258">
        <v>0.62353000000000003</v>
      </c>
      <c r="F258">
        <v>0.53824000000000005</v>
      </c>
      <c r="G258">
        <v>5.7580000000000001E-3</v>
      </c>
      <c r="H258">
        <v>7.2119999999999997E-3</v>
      </c>
      <c r="I258">
        <v>1.2970000000000001E-2</v>
      </c>
    </row>
    <row r="259" spans="1:9" x14ac:dyDescent="0.25">
      <c r="A259">
        <v>3500</v>
      </c>
      <c r="B259">
        <v>14</v>
      </c>
      <c r="C259">
        <v>67.783000000000001</v>
      </c>
      <c r="D259">
        <v>77.308999999999997</v>
      </c>
      <c r="E259">
        <v>0.62258000000000002</v>
      </c>
      <c r="F259">
        <v>0.53803999999999996</v>
      </c>
      <c r="G259">
        <v>5.7629999999999999E-3</v>
      </c>
      <c r="H259">
        <v>7.2119999999999997E-3</v>
      </c>
      <c r="I259">
        <v>1.2973999999999999E-2</v>
      </c>
    </row>
    <row r="260" spans="1:9" x14ac:dyDescent="0.25">
      <c r="A260">
        <v>8700</v>
      </c>
      <c r="B260">
        <v>14</v>
      </c>
      <c r="C260">
        <v>69.241</v>
      </c>
      <c r="D260">
        <v>80.248999999999995</v>
      </c>
      <c r="E260">
        <v>0.63517000000000001</v>
      </c>
      <c r="F260">
        <v>0.53663000000000005</v>
      </c>
      <c r="G260">
        <v>5.5160000000000001E-3</v>
      </c>
      <c r="H260">
        <v>7.2119999999999997E-3</v>
      </c>
      <c r="I260">
        <v>1.2728E-2</v>
      </c>
    </row>
    <row r="261" spans="1:9" x14ac:dyDescent="0.25">
      <c r="A261">
        <v>9100</v>
      </c>
      <c r="B261">
        <v>14</v>
      </c>
      <c r="C261">
        <v>69.77</v>
      </c>
      <c r="D261">
        <v>80.91</v>
      </c>
      <c r="E261">
        <v>0.63588999999999996</v>
      </c>
      <c r="F261">
        <v>0.53642000000000001</v>
      </c>
      <c r="G261">
        <v>5.4900000000000001E-3</v>
      </c>
      <c r="H261">
        <v>7.2119999999999997E-3</v>
      </c>
      <c r="I261">
        <v>1.2702E-2</v>
      </c>
    </row>
    <row r="262" spans="1:9" x14ac:dyDescent="0.25">
      <c r="A262">
        <v>800</v>
      </c>
      <c r="B262">
        <v>14</v>
      </c>
      <c r="C262">
        <v>68.494</v>
      </c>
      <c r="D262">
        <v>76.971000000000004</v>
      </c>
      <c r="E262">
        <v>0.59999000000000002</v>
      </c>
      <c r="F262">
        <v>0.53820000000000001</v>
      </c>
      <c r="G262">
        <v>6.0309999999999999E-3</v>
      </c>
      <c r="H262">
        <v>7.2129999999999998E-3</v>
      </c>
      <c r="I262">
        <v>1.3244000000000001E-2</v>
      </c>
    </row>
    <row r="263" spans="1:9" x14ac:dyDescent="0.25">
      <c r="A263">
        <v>3400</v>
      </c>
      <c r="B263">
        <v>14</v>
      </c>
      <c r="C263">
        <v>67.867999999999995</v>
      </c>
      <c r="D263">
        <v>77.364999999999995</v>
      </c>
      <c r="E263">
        <v>0.62226000000000004</v>
      </c>
      <c r="F263">
        <v>0.53791999999999995</v>
      </c>
      <c r="G263">
        <v>5.7650000000000002E-3</v>
      </c>
      <c r="H263">
        <v>7.2129999999999998E-3</v>
      </c>
      <c r="I263">
        <v>1.2977000000000001E-2</v>
      </c>
    </row>
    <row r="264" spans="1:9" x14ac:dyDescent="0.25">
      <c r="A264">
        <v>9200</v>
      </c>
      <c r="B264">
        <v>14</v>
      </c>
      <c r="C264">
        <v>69.748000000000005</v>
      </c>
      <c r="D264">
        <v>80.905000000000001</v>
      </c>
      <c r="E264">
        <v>0.63600000000000001</v>
      </c>
      <c r="F264">
        <v>0.53637999999999997</v>
      </c>
      <c r="G264">
        <v>5.489E-3</v>
      </c>
      <c r="H264">
        <v>7.2129999999999998E-3</v>
      </c>
      <c r="I264">
        <v>1.2701E-2</v>
      </c>
    </row>
    <row r="265" spans="1:9" x14ac:dyDescent="0.25">
      <c r="A265">
        <v>3900</v>
      </c>
      <c r="B265">
        <v>14</v>
      </c>
      <c r="C265">
        <v>67.406999999999996</v>
      </c>
      <c r="D265">
        <v>77.054000000000002</v>
      </c>
      <c r="E265">
        <v>0.62383999999999995</v>
      </c>
      <c r="F265">
        <v>0.53824000000000005</v>
      </c>
      <c r="G265">
        <v>5.757E-3</v>
      </c>
      <c r="H265">
        <v>7.2139999999999999E-3</v>
      </c>
      <c r="I265">
        <v>1.2970000000000001E-2</v>
      </c>
    </row>
    <row r="266" spans="1:9" x14ac:dyDescent="0.25">
      <c r="A266">
        <v>3300</v>
      </c>
      <c r="B266">
        <v>14</v>
      </c>
      <c r="C266">
        <v>67.948999999999998</v>
      </c>
      <c r="D266">
        <v>77.415999999999997</v>
      </c>
      <c r="E266">
        <v>0.62194000000000005</v>
      </c>
      <c r="F266">
        <v>0.53776000000000002</v>
      </c>
      <c r="G266">
        <v>5.7670000000000004E-3</v>
      </c>
      <c r="H266">
        <v>7.2139999999999999E-3</v>
      </c>
      <c r="I266">
        <v>1.2980999999999999E-2</v>
      </c>
    </row>
    <row r="267" spans="1:9" x14ac:dyDescent="0.25">
      <c r="A267">
        <v>8800</v>
      </c>
      <c r="B267">
        <v>14</v>
      </c>
      <c r="C267">
        <v>69.213999999999999</v>
      </c>
      <c r="D267">
        <v>80.238</v>
      </c>
      <c r="E267">
        <v>0.63526000000000005</v>
      </c>
      <c r="F267">
        <v>0.53652999999999995</v>
      </c>
      <c r="G267">
        <v>5.5149999999999999E-3</v>
      </c>
      <c r="H267">
        <v>7.2139999999999999E-3</v>
      </c>
      <c r="I267">
        <v>1.2729000000000001E-2</v>
      </c>
    </row>
    <row r="268" spans="1:9" x14ac:dyDescent="0.25">
      <c r="A268">
        <v>9300</v>
      </c>
      <c r="B268">
        <v>14</v>
      </c>
      <c r="C268">
        <v>69.725999999999999</v>
      </c>
      <c r="D268">
        <v>80.899000000000001</v>
      </c>
      <c r="E268">
        <v>0.6361</v>
      </c>
      <c r="F268">
        <v>0.5363</v>
      </c>
      <c r="G268">
        <v>5.4869999999999997E-3</v>
      </c>
      <c r="H268">
        <v>7.2139999999999999E-3</v>
      </c>
      <c r="I268">
        <v>1.2702E-2</v>
      </c>
    </row>
    <row r="269" spans="1:9" x14ac:dyDescent="0.25">
      <c r="A269">
        <v>3200</v>
      </c>
      <c r="B269">
        <v>14</v>
      </c>
      <c r="C269">
        <v>68.025999999999996</v>
      </c>
      <c r="D269">
        <v>77.465000000000003</v>
      </c>
      <c r="E269">
        <v>0.62161</v>
      </c>
      <c r="F269">
        <v>0.53759000000000001</v>
      </c>
      <c r="G269">
        <v>5.7689999999999998E-3</v>
      </c>
      <c r="H269">
        <v>7.2160000000000002E-3</v>
      </c>
      <c r="I269">
        <v>1.2985E-2</v>
      </c>
    </row>
    <row r="270" spans="1:9" x14ac:dyDescent="0.25">
      <c r="A270">
        <v>8900</v>
      </c>
      <c r="B270">
        <v>14</v>
      </c>
      <c r="C270">
        <v>69.186999999999998</v>
      </c>
      <c r="D270">
        <v>80.227000000000004</v>
      </c>
      <c r="E270">
        <v>0.63536000000000004</v>
      </c>
      <c r="F270">
        <v>0.53642000000000001</v>
      </c>
      <c r="G270">
        <v>5.5139999999999998E-3</v>
      </c>
      <c r="H270">
        <v>7.2160000000000002E-3</v>
      </c>
      <c r="I270">
        <v>1.273E-2</v>
      </c>
    </row>
    <row r="271" spans="1:9" x14ac:dyDescent="0.25">
      <c r="A271">
        <v>9400</v>
      </c>
      <c r="B271">
        <v>14</v>
      </c>
      <c r="C271">
        <v>69.703999999999994</v>
      </c>
      <c r="D271">
        <v>80.891999999999996</v>
      </c>
      <c r="E271">
        <v>0.63619000000000003</v>
      </c>
      <c r="F271">
        <v>0.53622000000000003</v>
      </c>
      <c r="G271">
        <v>5.4860000000000004E-3</v>
      </c>
      <c r="H271">
        <v>7.2160000000000002E-3</v>
      </c>
      <c r="I271">
        <v>1.2702E-2</v>
      </c>
    </row>
    <row r="272" spans="1:9" x14ac:dyDescent="0.25">
      <c r="A272">
        <v>9000</v>
      </c>
      <c r="B272">
        <v>14</v>
      </c>
      <c r="C272">
        <v>69.77</v>
      </c>
      <c r="D272">
        <v>80.921999999999997</v>
      </c>
      <c r="E272">
        <v>0.63561999999999996</v>
      </c>
      <c r="F272">
        <v>0.53619000000000006</v>
      </c>
      <c r="G272">
        <v>5.4949999999999999E-3</v>
      </c>
      <c r="H272">
        <v>7.2160000000000002E-3</v>
      </c>
      <c r="I272">
        <v>1.2710000000000001E-2</v>
      </c>
    </row>
    <row r="273" spans="1:9" x14ac:dyDescent="0.25">
      <c r="A273">
        <v>3100</v>
      </c>
      <c r="B273">
        <v>14</v>
      </c>
      <c r="C273">
        <v>68.102000000000004</v>
      </c>
      <c r="D273">
        <v>77.519000000000005</v>
      </c>
      <c r="E273">
        <v>0.62128000000000005</v>
      </c>
      <c r="F273">
        <v>0.53739999999999999</v>
      </c>
      <c r="G273">
        <v>5.7710000000000001E-3</v>
      </c>
      <c r="H273">
        <v>7.2170000000000003E-3</v>
      </c>
      <c r="I273">
        <v>1.2989000000000001E-2</v>
      </c>
    </row>
    <row r="274" spans="1:9" x14ac:dyDescent="0.25">
      <c r="A274">
        <v>9500</v>
      </c>
      <c r="B274">
        <v>14</v>
      </c>
      <c r="C274">
        <v>69.683000000000007</v>
      </c>
      <c r="D274">
        <v>80.885999999999996</v>
      </c>
      <c r="E274">
        <v>0.63627</v>
      </c>
      <c r="F274">
        <v>0.53613999999999995</v>
      </c>
      <c r="G274">
        <v>5.4850000000000003E-3</v>
      </c>
      <c r="H274">
        <v>7.2170000000000003E-3</v>
      </c>
      <c r="I274">
        <v>1.2702E-2</v>
      </c>
    </row>
    <row r="275" spans="1:9" x14ac:dyDescent="0.25">
      <c r="A275">
        <v>9600</v>
      </c>
      <c r="B275">
        <v>14</v>
      </c>
      <c r="C275">
        <v>69.662000000000006</v>
      </c>
      <c r="D275">
        <v>80.88</v>
      </c>
      <c r="E275">
        <v>0.63636000000000004</v>
      </c>
      <c r="F275">
        <v>0.53605000000000003</v>
      </c>
      <c r="G275">
        <v>5.4840000000000002E-3</v>
      </c>
      <c r="H275">
        <v>7.2189999999999997E-3</v>
      </c>
      <c r="I275">
        <v>1.2703000000000001E-2</v>
      </c>
    </row>
    <row r="276" spans="1:9" x14ac:dyDescent="0.25">
      <c r="A276">
        <v>1700</v>
      </c>
      <c r="B276">
        <v>14</v>
      </c>
      <c r="C276">
        <v>66.902000000000001</v>
      </c>
      <c r="D276">
        <v>76.021000000000001</v>
      </c>
      <c r="E276">
        <v>0.61436000000000002</v>
      </c>
      <c r="F276">
        <v>0.53778000000000004</v>
      </c>
      <c r="G276">
        <v>5.8719999999999996E-3</v>
      </c>
      <c r="H276">
        <v>7.2199999999999999E-3</v>
      </c>
      <c r="I276">
        <v>1.3093E-2</v>
      </c>
    </row>
    <row r="277" spans="1:9" x14ac:dyDescent="0.25">
      <c r="A277">
        <v>9700</v>
      </c>
      <c r="B277">
        <v>14</v>
      </c>
      <c r="C277">
        <v>69.641000000000005</v>
      </c>
      <c r="D277">
        <v>80.873999999999995</v>
      </c>
      <c r="E277">
        <v>0.63644000000000001</v>
      </c>
      <c r="F277">
        <v>0.53595999999999999</v>
      </c>
      <c r="G277">
        <v>5.483E-3</v>
      </c>
      <c r="H277">
        <v>7.2199999999999999E-3</v>
      </c>
      <c r="I277">
        <v>1.2704E-2</v>
      </c>
    </row>
    <row r="278" spans="1:9" x14ac:dyDescent="0.25">
      <c r="A278">
        <v>10100</v>
      </c>
      <c r="B278">
        <v>14</v>
      </c>
      <c r="C278">
        <v>70.131</v>
      </c>
      <c r="D278">
        <v>81.474000000000004</v>
      </c>
      <c r="E278">
        <v>0.63705000000000001</v>
      </c>
      <c r="F278">
        <v>0.53576000000000001</v>
      </c>
      <c r="G278">
        <v>5.4609999999999997E-3</v>
      </c>
      <c r="H278">
        <v>7.221E-3</v>
      </c>
      <c r="I278">
        <v>1.2683E-2</v>
      </c>
    </row>
    <row r="279" spans="1:9" x14ac:dyDescent="0.25">
      <c r="A279">
        <v>9800</v>
      </c>
      <c r="B279">
        <v>14</v>
      </c>
      <c r="C279">
        <v>69.620999999999995</v>
      </c>
      <c r="D279">
        <v>80.867999999999995</v>
      </c>
      <c r="E279">
        <v>0.63651999999999997</v>
      </c>
      <c r="F279">
        <v>0.53586999999999996</v>
      </c>
      <c r="G279">
        <v>5.4819999999999999E-3</v>
      </c>
      <c r="H279">
        <v>7.2220000000000001E-3</v>
      </c>
      <c r="I279">
        <v>1.2704E-2</v>
      </c>
    </row>
    <row r="280" spans="1:9" x14ac:dyDescent="0.25">
      <c r="A280">
        <v>10200</v>
      </c>
      <c r="B280">
        <v>14</v>
      </c>
      <c r="C280">
        <v>70.114999999999995</v>
      </c>
      <c r="D280">
        <v>81.471000000000004</v>
      </c>
      <c r="E280">
        <v>0.63714000000000004</v>
      </c>
      <c r="F280">
        <v>0.53571999999999997</v>
      </c>
      <c r="G280">
        <v>5.4599999999999996E-3</v>
      </c>
      <c r="H280">
        <v>7.2220000000000001E-3</v>
      </c>
      <c r="I280">
        <v>1.2682000000000001E-2</v>
      </c>
    </row>
    <row r="281" spans="1:9" x14ac:dyDescent="0.25">
      <c r="A281">
        <v>10300</v>
      </c>
      <c r="B281">
        <v>14</v>
      </c>
      <c r="C281">
        <v>70.097999999999999</v>
      </c>
      <c r="D281">
        <v>81.468000000000004</v>
      </c>
      <c r="E281">
        <v>0.63722000000000001</v>
      </c>
      <c r="F281">
        <v>0.53566000000000003</v>
      </c>
      <c r="G281">
        <v>5.4590000000000003E-3</v>
      </c>
      <c r="H281">
        <v>7.2230000000000003E-3</v>
      </c>
      <c r="I281">
        <v>1.2682000000000001E-2</v>
      </c>
    </row>
    <row r="282" spans="1:9" x14ac:dyDescent="0.25">
      <c r="A282">
        <v>9900</v>
      </c>
      <c r="B282">
        <v>14</v>
      </c>
      <c r="C282">
        <v>69.599999999999994</v>
      </c>
      <c r="D282">
        <v>80.861999999999995</v>
      </c>
      <c r="E282">
        <v>0.63660000000000005</v>
      </c>
      <c r="F282">
        <v>0.53578000000000003</v>
      </c>
      <c r="G282">
        <v>5.4819999999999999E-3</v>
      </c>
      <c r="H282">
        <v>7.2240000000000004E-3</v>
      </c>
      <c r="I282">
        <v>1.2704999999999999E-2</v>
      </c>
    </row>
    <row r="283" spans="1:9" x14ac:dyDescent="0.25">
      <c r="A283">
        <v>10400</v>
      </c>
      <c r="B283">
        <v>14</v>
      </c>
      <c r="C283">
        <v>70.081999999999994</v>
      </c>
      <c r="D283">
        <v>81.465999999999994</v>
      </c>
      <c r="E283">
        <v>0.63729999999999998</v>
      </c>
      <c r="F283">
        <v>0.53559000000000001</v>
      </c>
      <c r="G283">
        <v>5.4580000000000002E-3</v>
      </c>
      <c r="H283">
        <v>7.2240000000000004E-3</v>
      </c>
      <c r="I283">
        <v>1.2683E-2</v>
      </c>
    </row>
    <row r="284" spans="1:9" x14ac:dyDescent="0.25">
      <c r="A284">
        <v>10000</v>
      </c>
      <c r="B284">
        <v>14</v>
      </c>
      <c r="C284">
        <v>70.122</v>
      </c>
      <c r="D284">
        <v>81.477000000000004</v>
      </c>
      <c r="E284">
        <v>0.63683000000000001</v>
      </c>
      <c r="F284">
        <v>0.53556999999999999</v>
      </c>
      <c r="G284">
        <v>5.4650000000000002E-3</v>
      </c>
      <c r="H284">
        <v>7.2240000000000004E-3</v>
      </c>
      <c r="I284">
        <v>1.269E-2</v>
      </c>
    </row>
    <row r="285" spans="1:9" x14ac:dyDescent="0.25">
      <c r="A285">
        <v>900</v>
      </c>
      <c r="B285">
        <v>14</v>
      </c>
      <c r="C285">
        <v>68.403000000000006</v>
      </c>
      <c r="D285">
        <v>77.033000000000001</v>
      </c>
      <c r="E285">
        <v>0.60091000000000006</v>
      </c>
      <c r="F285">
        <v>0.53742000000000001</v>
      </c>
      <c r="G285">
        <v>6.0179999999999999E-3</v>
      </c>
      <c r="H285">
        <v>7.2259999999999998E-3</v>
      </c>
      <c r="I285">
        <v>1.3244000000000001E-2</v>
      </c>
    </row>
    <row r="286" spans="1:9" x14ac:dyDescent="0.25">
      <c r="A286">
        <v>10500</v>
      </c>
      <c r="B286">
        <v>14</v>
      </c>
      <c r="C286">
        <v>70.066000000000003</v>
      </c>
      <c r="D286">
        <v>81.462999999999994</v>
      </c>
      <c r="E286">
        <v>0.63736999999999999</v>
      </c>
      <c r="F286">
        <v>0.53552</v>
      </c>
      <c r="G286">
        <v>5.457E-3</v>
      </c>
      <c r="H286">
        <v>7.2259999999999998E-3</v>
      </c>
      <c r="I286">
        <v>1.2683E-2</v>
      </c>
    </row>
    <row r="287" spans="1:9" x14ac:dyDescent="0.25">
      <c r="A287">
        <v>2100</v>
      </c>
      <c r="B287">
        <v>14</v>
      </c>
      <c r="C287">
        <v>67.61</v>
      </c>
      <c r="D287">
        <v>76.808000000000007</v>
      </c>
      <c r="E287">
        <v>0.61728000000000005</v>
      </c>
      <c r="F287">
        <v>0.53698000000000001</v>
      </c>
      <c r="G287">
        <v>5.8279999999999998E-3</v>
      </c>
      <c r="H287">
        <v>7.2269999999999999E-3</v>
      </c>
      <c r="I287">
        <v>1.3055000000000001E-2</v>
      </c>
    </row>
    <row r="288" spans="1:9" x14ac:dyDescent="0.25">
      <c r="A288">
        <v>10600</v>
      </c>
      <c r="B288">
        <v>14</v>
      </c>
      <c r="C288">
        <v>70.051000000000002</v>
      </c>
      <c r="D288">
        <v>81.459999999999994</v>
      </c>
      <c r="E288">
        <v>0.63744999999999996</v>
      </c>
      <c r="F288">
        <v>0.53544999999999998</v>
      </c>
      <c r="G288">
        <v>5.4559999999999999E-3</v>
      </c>
      <c r="H288">
        <v>7.2269999999999999E-3</v>
      </c>
      <c r="I288">
        <v>1.2683E-2</v>
      </c>
    </row>
    <row r="289" spans="1:9" x14ac:dyDescent="0.25">
      <c r="A289">
        <v>10700</v>
      </c>
      <c r="B289">
        <v>14</v>
      </c>
      <c r="C289">
        <v>70.034999999999997</v>
      </c>
      <c r="D289">
        <v>81.456999999999994</v>
      </c>
      <c r="E289">
        <v>0.63751999999999998</v>
      </c>
      <c r="F289">
        <v>0.53537000000000001</v>
      </c>
      <c r="G289">
        <v>5.4549999999999998E-3</v>
      </c>
      <c r="H289">
        <v>7.228E-3</v>
      </c>
      <c r="I289">
        <v>1.2684000000000001E-2</v>
      </c>
    </row>
    <row r="290" spans="1:9" x14ac:dyDescent="0.25">
      <c r="A290">
        <v>1000</v>
      </c>
      <c r="B290">
        <v>14</v>
      </c>
      <c r="C290">
        <v>70.41</v>
      </c>
      <c r="D290">
        <v>79.542000000000002</v>
      </c>
      <c r="E290">
        <v>0.60374000000000005</v>
      </c>
      <c r="F290">
        <v>0.53635999999999995</v>
      </c>
      <c r="G290">
        <v>5.9350000000000002E-3</v>
      </c>
      <c r="H290">
        <v>7.2300000000000003E-3</v>
      </c>
      <c r="I290">
        <v>1.3165E-2</v>
      </c>
    </row>
    <row r="291" spans="1:9" x14ac:dyDescent="0.25">
      <c r="A291">
        <v>10800</v>
      </c>
      <c r="B291">
        <v>14</v>
      </c>
      <c r="C291">
        <v>70.02</v>
      </c>
      <c r="D291">
        <v>81.453999999999994</v>
      </c>
      <c r="E291">
        <v>0.63758999999999999</v>
      </c>
      <c r="F291">
        <v>0.5353</v>
      </c>
      <c r="G291">
        <v>5.4549999999999998E-3</v>
      </c>
      <c r="H291">
        <v>7.2300000000000003E-3</v>
      </c>
      <c r="I291">
        <v>1.2684000000000001E-2</v>
      </c>
    </row>
    <row r="292" spans="1:9" x14ac:dyDescent="0.25">
      <c r="A292">
        <v>11100</v>
      </c>
      <c r="B292">
        <v>14</v>
      </c>
      <c r="C292">
        <v>70.484999999999999</v>
      </c>
      <c r="D292">
        <v>82</v>
      </c>
      <c r="E292">
        <v>0.63802999999999999</v>
      </c>
      <c r="F292">
        <v>0.53519000000000005</v>
      </c>
      <c r="G292">
        <v>5.437E-3</v>
      </c>
      <c r="H292">
        <v>7.2300000000000003E-3</v>
      </c>
      <c r="I292">
        <v>1.2666999999999999E-2</v>
      </c>
    </row>
    <row r="293" spans="1:9" x14ac:dyDescent="0.25">
      <c r="A293">
        <v>3000</v>
      </c>
      <c r="B293">
        <v>14</v>
      </c>
      <c r="C293">
        <v>68.424000000000007</v>
      </c>
      <c r="D293">
        <v>77.918999999999997</v>
      </c>
      <c r="E293">
        <v>0.62056999999999995</v>
      </c>
      <c r="F293">
        <v>0.53622000000000003</v>
      </c>
      <c r="G293">
        <v>5.7650000000000002E-3</v>
      </c>
      <c r="H293">
        <v>7.2309999999999996E-3</v>
      </c>
      <c r="I293">
        <v>1.2996000000000001E-2</v>
      </c>
    </row>
    <row r="294" spans="1:9" x14ac:dyDescent="0.25">
      <c r="A294">
        <v>10900</v>
      </c>
      <c r="B294">
        <v>14</v>
      </c>
      <c r="C294">
        <v>70.004999999999995</v>
      </c>
      <c r="D294">
        <v>81.451999999999998</v>
      </c>
      <c r="E294">
        <v>0.63766</v>
      </c>
      <c r="F294">
        <v>0.53522000000000003</v>
      </c>
      <c r="G294">
        <v>5.4539999999999996E-3</v>
      </c>
      <c r="H294">
        <v>7.2309999999999996E-3</v>
      </c>
      <c r="I294">
        <v>1.2685E-2</v>
      </c>
    </row>
    <row r="295" spans="1:9" x14ac:dyDescent="0.25">
      <c r="A295">
        <v>11200</v>
      </c>
      <c r="B295">
        <v>14</v>
      </c>
      <c r="C295">
        <v>70.471000000000004</v>
      </c>
      <c r="D295">
        <v>81.998000000000005</v>
      </c>
      <c r="E295">
        <v>0.63810999999999996</v>
      </c>
      <c r="F295">
        <v>0.53515999999999997</v>
      </c>
      <c r="G295">
        <v>5.4359999999999999E-3</v>
      </c>
      <c r="H295">
        <v>7.2309999999999996E-3</v>
      </c>
      <c r="I295">
        <v>1.2666999999999999E-2</v>
      </c>
    </row>
    <row r="296" spans="1:9" x14ac:dyDescent="0.25">
      <c r="A296">
        <v>11300</v>
      </c>
      <c r="B296">
        <v>14</v>
      </c>
      <c r="C296">
        <v>70.457999999999998</v>
      </c>
      <c r="D296">
        <v>81.997</v>
      </c>
      <c r="E296">
        <v>0.63817999999999997</v>
      </c>
      <c r="F296">
        <v>0.53510999999999997</v>
      </c>
      <c r="G296">
        <v>5.4349999999999997E-3</v>
      </c>
      <c r="H296">
        <v>7.2319999999999997E-3</v>
      </c>
      <c r="I296">
        <v>1.2666999999999999E-2</v>
      </c>
    </row>
    <row r="297" spans="1:9" x14ac:dyDescent="0.25">
      <c r="A297">
        <v>1800</v>
      </c>
      <c r="B297">
        <v>14</v>
      </c>
      <c r="C297">
        <v>66.820999999999998</v>
      </c>
      <c r="D297">
        <v>75.968000000000004</v>
      </c>
      <c r="E297">
        <v>0.61477000000000004</v>
      </c>
      <c r="F297">
        <v>0.53710000000000002</v>
      </c>
      <c r="G297">
        <v>5.8700000000000002E-3</v>
      </c>
      <c r="H297">
        <v>7.2329999999999998E-3</v>
      </c>
      <c r="I297">
        <v>1.3102000000000001E-2</v>
      </c>
    </row>
    <row r="298" spans="1:9" x14ac:dyDescent="0.25">
      <c r="A298">
        <v>11400</v>
      </c>
      <c r="B298">
        <v>14</v>
      </c>
      <c r="C298">
        <v>70.445999999999998</v>
      </c>
      <c r="D298">
        <v>81.995999999999995</v>
      </c>
      <c r="E298">
        <v>0.63824999999999998</v>
      </c>
      <c r="F298">
        <v>0.53505000000000003</v>
      </c>
      <c r="G298">
        <v>5.4339999999999996E-3</v>
      </c>
      <c r="H298">
        <v>7.2329999999999998E-3</v>
      </c>
      <c r="I298">
        <v>1.2666999999999999E-2</v>
      </c>
    </row>
    <row r="299" spans="1:9" x14ac:dyDescent="0.25">
      <c r="A299">
        <v>11000</v>
      </c>
      <c r="B299">
        <v>14</v>
      </c>
      <c r="C299">
        <v>70.471000000000004</v>
      </c>
      <c r="D299">
        <v>81.998999999999995</v>
      </c>
      <c r="E299">
        <v>0.63785000000000003</v>
      </c>
      <c r="F299">
        <v>0.53503999999999996</v>
      </c>
      <c r="G299">
        <v>5.4400000000000004E-3</v>
      </c>
      <c r="H299">
        <v>7.2329999999999998E-3</v>
      </c>
      <c r="I299">
        <v>1.2673E-2</v>
      </c>
    </row>
    <row r="300" spans="1:9" x14ac:dyDescent="0.25">
      <c r="A300">
        <v>2000</v>
      </c>
      <c r="B300">
        <v>14</v>
      </c>
      <c r="C300">
        <v>68.375</v>
      </c>
      <c r="D300">
        <v>77.807000000000002</v>
      </c>
      <c r="E300">
        <v>0.61607999999999996</v>
      </c>
      <c r="F300">
        <v>0.53581999999999996</v>
      </c>
      <c r="G300">
        <v>5.8110000000000002E-3</v>
      </c>
      <c r="H300">
        <v>7.234E-3</v>
      </c>
      <c r="I300">
        <v>1.3044999999999999E-2</v>
      </c>
    </row>
    <row r="301" spans="1:9" x14ac:dyDescent="0.25">
      <c r="A301">
        <v>11500</v>
      </c>
      <c r="B301">
        <v>14</v>
      </c>
      <c r="C301">
        <v>70.433999999999997</v>
      </c>
      <c r="D301">
        <v>81.994</v>
      </c>
      <c r="E301">
        <v>0.63831000000000004</v>
      </c>
      <c r="F301">
        <v>0.53498999999999997</v>
      </c>
      <c r="G301">
        <v>5.4330000000000003E-3</v>
      </c>
      <c r="H301">
        <v>7.234E-3</v>
      </c>
      <c r="I301">
        <v>1.2666999999999999E-2</v>
      </c>
    </row>
    <row r="302" spans="1:9" x14ac:dyDescent="0.25">
      <c r="A302">
        <v>11600</v>
      </c>
      <c r="B302">
        <v>14</v>
      </c>
      <c r="C302">
        <v>70.421999999999997</v>
      </c>
      <c r="D302">
        <v>81.992999999999995</v>
      </c>
      <c r="E302">
        <v>0.63836999999999999</v>
      </c>
      <c r="F302">
        <v>0.53493999999999997</v>
      </c>
      <c r="G302">
        <v>5.4320000000000002E-3</v>
      </c>
      <c r="H302">
        <v>7.2350000000000001E-3</v>
      </c>
      <c r="I302">
        <v>1.2666999999999999E-2</v>
      </c>
    </row>
    <row r="303" spans="1:9" x14ac:dyDescent="0.25">
      <c r="A303">
        <v>2200</v>
      </c>
      <c r="B303">
        <v>14</v>
      </c>
      <c r="C303">
        <v>67.542000000000002</v>
      </c>
      <c r="D303">
        <v>76.727000000000004</v>
      </c>
      <c r="E303">
        <v>0.61755000000000004</v>
      </c>
      <c r="F303">
        <v>0.53661999999999999</v>
      </c>
      <c r="G303">
        <v>5.8300000000000001E-3</v>
      </c>
      <c r="H303">
        <v>7.2360000000000002E-3</v>
      </c>
      <c r="I303">
        <v>1.3065E-2</v>
      </c>
    </row>
    <row r="304" spans="1:9" x14ac:dyDescent="0.25">
      <c r="A304">
        <v>11700</v>
      </c>
      <c r="B304">
        <v>14</v>
      </c>
      <c r="C304">
        <v>70.411000000000001</v>
      </c>
      <c r="D304">
        <v>81.992000000000004</v>
      </c>
      <c r="E304">
        <v>0.63843000000000005</v>
      </c>
      <c r="F304">
        <v>0.53486999999999996</v>
      </c>
      <c r="G304">
        <v>5.4320000000000002E-3</v>
      </c>
      <c r="H304">
        <v>7.2360000000000002E-3</v>
      </c>
      <c r="I304">
        <v>1.2668E-2</v>
      </c>
    </row>
    <row r="305" spans="1:9" x14ac:dyDescent="0.25">
      <c r="A305">
        <v>11800</v>
      </c>
      <c r="B305">
        <v>14</v>
      </c>
      <c r="C305">
        <v>70.400000000000006</v>
      </c>
      <c r="D305">
        <v>81.991</v>
      </c>
      <c r="E305">
        <v>0.63849</v>
      </c>
      <c r="F305">
        <v>0.53481000000000001</v>
      </c>
      <c r="G305">
        <v>5.4310000000000001E-3</v>
      </c>
      <c r="H305">
        <v>7.2370000000000004E-3</v>
      </c>
      <c r="I305">
        <v>1.2668E-2</v>
      </c>
    </row>
    <row r="306" spans="1:9" x14ac:dyDescent="0.25">
      <c r="A306">
        <v>11900</v>
      </c>
      <c r="B306">
        <v>14</v>
      </c>
      <c r="C306">
        <v>70.39</v>
      </c>
      <c r="D306">
        <v>81.99</v>
      </c>
      <c r="E306">
        <v>0.63854999999999995</v>
      </c>
      <c r="F306">
        <v>0.53474999999999995</v>
      </c>
      <c r="G306">
        <v>5.4299999999999999E-3</v>
      </c>
      <c r="H306">
        <v>7.2379999999999996E-3</v>
      </c>
      <c r="I306">
        <v>1.2669E-2</v>
      </c>
    </row>
    <row r="307" spans="1:9" x14ac:dyDescent="0.25">
      <c r="A307">
        <v>12100</v>
      </c>
      <c r="B307">
        <v>14</v>
      </c>
      <c r="C307">
        <v>70.822000000000003</v>
      </c>
      <c r="D307">
        <v>82.483000000000004</v>
      </c>
      <c r="E307">
        <v>0.63887000000000005</v>
      </c>
      <c r="F307">
        <v>0.53471000000000002</v>
      </c>
      <c r="G307">
        <v>5.4159999999999998E-3</v>
      </c>
      <c r="H307">
        <v>7.2379999999999996E-3</v>
      </c>
      <c r="I307">
        <v>1.2654E-2</v>
      </c>
    </row>
    <row r="308" spans="1:9" x14ac:dyDescent="0.25">
      <c r="A308">
        <v>12200</v>
      </c>
      <c r="B308">
        <v>14</v>
      </c>
      <c r="C308">
        <v>70.811999999999998</v>
      </c>
      <c r="D308">
        <v>82.483000000000004</v>
      </c>
      <c r="E308">
        <v>0.63893999999999995</v>
      </c>
      <c r="F308">
        <v>0.53469</v>
      </c>
      <c r="G308">
        <v>5.4149999999999997E-3</v>
      </c>
      <c r="H308">
        <v>7.2389999999999998E-3</v>
      </c>
      <c r="I308">
        <v>1.2654E-2</v>
      </c>
    </row>
    <row r="309" spans="1:9" x14ac:dyDescent="0.25">
      <c r="A309">
        <v>12000</v>
      </c>
      <c r="B309">
        <v>14</v>
      </c>
      <c r="C309">
        <v>70.804000000000002</v>
      </c>
      <c r="D309">
        <v>82.477999999999994</v>
      </c>
      <c r="E309">
        <v>0.63871</v>
      </c>
      <c r="F309">
        <v>0.53458000000000006</v>
      </c>
      <c r="G309">
        <v>5.4190000000000002E-3</v>
      </c>
      <c r="H309">
        <v>7.2399999999999999E-3</v>
      </c>
      <c r="I309">
        <v>1.2659E-2</v>
      </c>
    </row>
    <row r="310" spans="1:9" x14ac:dyDescent="0.25">
      <c r="A310">
        <v>12300</v>
      </c>
      <c r="B310">
        <v>14</v>
      </c>
      <c r="C310">
        <v>70.802999999999997</v>
      </c>
      <c r="D310">
        <v>82.483999999999995</v>
      </c>
      <c r="E310">
        <v>0.63900000000000001</v>
      </c>
      <c r="F310">
        <v>0.53464999999999996</v>
      </c>
      <c r="G310">
        <v>5.4140000000000004E-3</v>
      </c>
      <c r="H310">
        <v>7.2399999999999999E-3</v>
      </c>
      <c r="I310">
        <v>1.2654E-2</v>
      </c>
    </row>
    <row r="311" spans="1:9" x14ac:dyDescent="0.25">
      <c r="A311">
        <v>12400</v>
      </c>
      <c r="B311">
        <v>14</v>
      </c>
      <c r="C311">
        <v>70.793999999999997</v>
      </c>
      <c r="D311">
        <v>82.484999999999999</v>
      </c>
      <c r="E311">
        <v>0.63905000000000001</v>
      </c>
      <c r="F311">
        <v>0.53459999999999996</v>
      </c>
      <c r="G311">
        <v>5.4130000000000003E-3</v>
      </c>
      <c r="H311">
        <v>7.2399999999999999E-3</v>
      </c>
      <c r="I311">
        <v>1.2654E-2</v>
      </c>
    </row>
    <row r="312" spans="1:9" x14ac:dyDescent="0.25">
      <c r="A312">
        <v>13200</v>
      </c>
      <c r="B312">
        <v>15</v>
      </c>
      <c r="C312">
        <v>71.057000000000002</v>
      </c>
      <c r="D312">
        <v>83.084999999999994</v>
      </c>
      <c r="E312">
        <v>0.65169999999999995</v>
      </c>
      <c r="F312">
        <v>0.53569</v>
      </c>
      <c r="G312">
        <v>5.2259999999999997E-3</v>
      </c>
      <c r="H312">
        <v>7.2399999999999999E-3</v>
      </c>
      <c r="I312">
        <v>1.2466E-2</v>
      </c>
    </row>
    <row r="313" spans="1:9" x14ac:dyDescent="0.25">
      <c r="A313">
        <v>13100</v>
      </c>
      <c r="B313">
        <v>15</v>
      </c>
      <c r="C313">
        <v>71.063999999999993</v>
      </c>
      <c r="D313">
        <v>83.093999999999994</v>
      </c>
      <c r="E313">
        <v>0.65166000000000002</v>
      </c>
      <c r="F313">
        <v>0.53569</v>
      </c>
      <c r="G313">
        <v>5.2259999999999997E-3</v>
      </c>
      <c r="H313">
        <v>7.2399999999999999E-3</v>
      </c>
      <c r="I313">
        <v>1.2467000000000001E-2</v>
      </c>
    </row>
    <row r="314" spans="1:9" x14ac:dyDescent="0.25">
      <c r="A314">
        <v>14300</v>
      </c>
      <c r="B314">
        <v>15</v>
      </c>
      <c r="C314">
        <v>71.381</v>
      </c>
      <c r="D314">
        <v>83.451999999999998</v>
      </c>
      <c r="E314">
        <v>0.65224000000000004</v>
      </c>
      <c r="F314">
        <v>0.53573000000000004</v>
      </c>
      <c r="G314">
        <v>5.2100000000000002E-3</v>
      </c>
      <c r="H314">
        <v>7.2399999999999999E-3</v>
      </c>
      <c r="I314">
        <v>1.2451E-2</v>
      </c>
    </row>
    <row r="315" spans="1:9" x14ac:dyDescent="0.25">
      <c r="A315">
        <v>14200</v>
      </c>
      <c r="B315">
        <v>15</v>
      </c>
      <c r="C315">
        <v>71.385999999999996</v>
      </c>
      <c r="D315">
        <v>83.456999999999994</v>
      </c>
      <c r="E315">
        <v>0.65220999999999996</v>
      </c>
      <c r="F315">
        <v>0.53573999999999999</v>
      </c>
      <c r="G315">
        <v>5.2110000000000004E-3</v>
      </c>
      <c r="H315">
        <v>7.2399999999999999E-3</v>
      </c>
      <c r="I315">
        <v>1.2451E-2</v>
      </c>
    </row>
    <row r="316" spans="1:9" x14ac:dyDescent="0.25">
      <c r="A316">
        <v>14100</v>
      </c>
      <c r="B316">
        <v>15</v>
      </c>
      <c r="C316">
        <v>71.391999999999996</v>
      </c>
      <c r="D316">
        <v>83.463999999999999</v>
      </c>
      <c r="E316">
        <v>0.65217000000000003</v>
      </c>
      <c r="F316">
        <v>0.53573000000000004</v>
      </c>
      <c r="G316">
        <v>5.2110000000000004E-3</v>
      </c>
      <c r="H316">
        <v>7.2399999999999999E-3</v>
      </c>
      <c r="I316">
        <v>1.2452E-2</v>
      </c>
    </row>
    <row r="317" spans="1:9" x14ac:dyDescent="0.25">
      <c r="A317">
        <v>12500</v>
      </c>
      <c r="B317">
        <v>14</v>
      </c>
      <c r="C317">
        <v>70.786000000000001</v>
      </c>
      <c r="D317">
        <v>82.486000000000004</v>
      </c>
      <c r="E317">
        <v>0.63910999999999996</v>
      </c>
      <c r="F317">
        <v>0.53456000000000004</v>
      </c>
      <c r="G317">
        <v>5.4130000000000003E-3</v>
      </c>
      <c r="H317">
        <v>7.241E-3</v>
      </c>
      <c r="I317">
        <v>1.2654E-2</v>
      </c>
    </row>
    <row r="318" spans="1:9" x14ac:dyDescent="0.25">
      <c r="A318">
        <v>13900</v>
      </c>
      <c r="B318">
        <v>15</v>
      </c>
      <c r="C318">
        <v>71.027000000000001</v>
      </c>
      <c r="D318">
        <v>83.040999999999997</v>
      </c>
      <c r="E318">
        <v>0.65193999999999996</v>
      </c>
      <c r="F318">
        <v>0.53566000000000003</v>
      </c>
      <c r="G318">
        <v>5.2230000000000002E-3</v>
      </c>
      <c r="H318">
        <v>7.241E-3</v>
      </c>
      <c r="I318">
        <v>1.2463999999999999E-2</v>
      </c>
    </row>
    <row r="319" spans="1:9" x14ac:dyDescent="0.25">
      <c r="A319">
        <v>13800</v>
      </c>
      <c r="B319">
        <v>15</v>
      </c>
      <c r="C319">
        <v>71.03</v>
      </c>
      <c r="D319">
        <v>83.046999999999997</v>
      </c>
      <c r="E319">
        <v>0.65190999999999999</v>
      </c>
      <c r="F319">
        <v>0.53566000000000003</v>
      </c>
      <c r="G319">
        <v>5.2230000000000002E-3</v>
      </c>
      <c r="H319">
        <v>7.241E-3</v>
      </c>
      <c r="I319">
        <v>1.2463999999999999E-2</v>
      </c>
    </row>
    <row r="320" spans="1:9" x14ac:dyDescent="0.25">
      <c r="A320">
        <v>13700</v>
      </c>
      <c r="B320">
        <v>15</v>
      </c>
      <c r="C320">
        <v>71.034000000000006</v>
      </c>
      <c r="D320">
        <v>83.052000000000007</v>
      </c>
      <c r="E320">
        <v>0.65188000000000001</v>
      </c>
      <c r="F320">
        <v>0.53566999999999998</v>
      </c>
      <c r="G320">
        <v>5.2230000000000002E-3</v>
      </c>
      <c r="H320">
        <v>7.241E-3</v>
      </c>
      <c r="I320">
        <v>1.2465E-2</v>
      </c>
    </row>
    <row r="321" spans="1:9" x14ac:dyDescent="0.25">
      <c r="A321">
        <v>13600</v>
      </c>
      <c r="B321">
        <v>15</v>
      </c>
      <c r="C321">
        <v>71.037999999999997</v>
      </c>
      <c r="D321">
        <v>83.058000000000007</v>
      </c>
      <c r="E321">
        <v>0.65183999999999997</v>
      </c>
      <c r="F321">
        <v>0.53566999999999998</v>
      </c>
      <c r="G321">
        <v>5.2240000000000003E-3</v>
      </c>
      <c r="H321">
        <v>7.241E-3</v>
      </c>
      <c r="I321">
        <v>1.2465E-2</v>
      </c>
    </row>
    <row r="322" spans="1:9" x14ac:dyDescent="0.25">
      <c r="A322">
        <v>13500</v>
      </c>
      <c r="B322">
        <v>15</v>
      </c>
      <c r="C322">
        <v>71.042000000000002</v>
      </c>
      <c r="D322">
        <v>83.063999999999993</v>
      </c>
      <c r="E322">
        <v>0.65181</v>
      </c>
      <c r="F322">
        <v>0.53568000000000005</v>
      </c>
      <c r="G322">
        <v>5.2240000000000003E-3</v>
      </c>
      <c r="H322">
        <v>7.241E-3</v>
      </c>
      <c r="I322">
        <v>1.2465E-2</v>
      </c>
    </row>
    <row r="323" spans="1:9" x14ac:dyDescent="0.25">
      <c r="A323">
        <v>13400</v>
      </c>
      <c r="B323">
        <v>15</v>
      </c>
      <c r="C323">
        <v>71.046000000000006</v>
      </c>
      <c r="D323">
        <v>83.070999999999998</v>
      </c>
      <c r="E323">
        <v>0.65178000000000003</v>
      </c>
      <c r="F323">
        <v>0.53568000000000005</v>
      </c>
      <c r="G323">
        <v>5.2249999999999996E-3</v>
      </c>
      <c r="H323">
        <v>7.241E-3</v>
      </c>
      <c r="I323">
        <v>1.2465E-2</v>
      </c>
    </row>
    <row r="324" spans="1:9" x14ac:dyDescent="0.25">
      <c r="A324">
        <v>13300</v>
      </c>
      <c r="B324">
        <v>15</v>
      </c>
      <c r="C324">
        <v>71.051000000000002</v>
      </c>
      <c r="D324">
        <v>83.078000000000003</v>
      </c>
      <c r="E324">
        <v>0.65173999999999999</v>
      </c>
      <c r="F324">
        <v>0.53569</v>
      </c>
      <c r="G324">
        <v>5.2249999999999996E-3</v>
      </c>
      <c r="H324">
        <v>7.241E-3</v>
      </c>
      <c r="I324">
        <v>1.2466E-2</v>
      </c>
    </row>
    <row r="325" spans="1:9" x14ac:dyDescent="0.25">
      <c r="A325">
        <v>14900</v>
      </c>
      <c r="B325">
        <v>15</v>
      </c>
      <c r="C325">
        <v>71.36</v>
      </c>
      <c r="D325">
        <v>83.424000000000007</v>
      </c>
      <c r="E325">
        <v>0.65242999999999995</v>
      </c>
      <c r="F325">
        <v>0.53569999999999995</v>
      </c>
      <c r="G325">
        <v>5.208E-3</v>
      </c>
      <c r="H325">
        <v>7.241E-3</v>
      </c>
      <c r="I325">
        <v>1.2449E-2</v>
      </c>
    </row>
    <row r="326" spans="1:9" x14ac:dyDescent="0.25">
      <c r="A326">
        <v>14800</v>
      </c>
      <c r="B326">
        <v>15</v>
      </c>
      <c r="C326">
        <v>71.363</v>
      </c>
      <c r="D326">
        <v>83.427999999999997</v>
      </c>
      <c r="E326">
        <v>0.65239999999999998</v>
      </c>
      <c r="F326">
        <v>0.53569999999999995</v>
      </c>
      <c r="G326">
        <v>5.2090000000000001E-3</v>
      </c>
      <c r="H326">
        <v>7.241E-3</v>
      </c>
      <c r="I326">
        <v>1.2449999999999999E-2</v>
      </c>
    </row>
    <row r="327" spans="1:9" x14ac:dyDescent="0.25">
      <c r="A327">
        <v>14700</v>
      </c>
      <c r="B327">
        <v>15</v>
      </c>
      <c r="C327">
        <v>71.366</v>
      </c>
      <c r="D327">
        <v>83.432000000000002</v>
      </c>
      <c r="E327">
        <v>0.65237000000000001</v>
      </c>
      <c r="F327">
        <v>0.53571000000000002</v>
      </c>
      <c r="G327">
        <v>5.2090000000000001E-3</v>
      </c>
      <c r="H327">
        <v>7.241E-3</v>
      </c>
      <c r="I327">
        <v>1.2449999999999999E-2</v>
      </c>
    </row>
    <row r="328" spans="1:9" x14ac:dyDescent="0.25">
      <c r="A328">
        <v>14600</v>
      </c>
      <c r="B328">
        <v>15</v>
      </c>
      <c r="C328">
        <v>71.369</v>
      </c>
      <c r="D328">
        <v>83.436999999999998</v>
      </c>
      <c r="E328">
        <v>0.65234000000000003</v>
      </c>
      <c r="F328">
        <v>0.53571000000000002</v>
      </c>
      <c r="G328">
        <v>5.2090000000000001E-3</v>
      </c>
      <c r="H328">
        <v>7.241E-3</v>
      </c>
      <c r="I328">
        <v>1.2449999999999999E-2</v>
      </c>
    </row>
    <row r="329" spans="1:9" x14ac:dyDescent="0.25">
      <c r="A329">
        <v>14500</v>
      </c>
      <c r="B329">
        <v>15</v>
      </c>
      <c r="C329">
        <v>71.373000000000005</v>
      </c>
      <c r="D329">
        <v>83.441999999999993</v>
      </c>
      <c r="E329">
        <v>0.65230999999999995</v>
      </c>
      <c r="F329">
        <v>0.53571999999999997</v>
      </c>
      <c r="G329">
        <v>5.2100000000000002E-3</v>
      </c>
      <c r="H329">
        <v>7.241E-3</v>
      </c>
      <c r="I329">
        <v>1.2449999999999999E-2</v>
      </c>
    </row>
    <row r="330" spans="1:9" x14ac:dyDescent="0.25">
      <c r="A330">
        <v>14400</v>
      </c>
      <c r="B330">
        <v>15</v>
      </c>
      <c r="C330">
        <v>71.376999999999995</v>
      </c>
      <c r="D330">
        <v>83.445999999999998</v>
      </c>
      <c r="E330">
        <v>0.65227999999999997</v>
      </c>
      <c r="F330">
        <v>0.53571999999999997</v>
      </c>
      <c r="G330">
        <v>5.2100000000000002E-3</v>
      </c>
      <c r="H330">
        <v>7.241E-3</v>
      </c>
      <c r="I330">
        <v>1.2451E-2</v>
      </c>
    </row>
    <row r="331" spans="1:9" x14ac:dyDescent="0.25">
      <c r="A331">
        <v>15700</v>
      </c>
      <c r="B331">
        <v>15</v>
      </c>
      <c r="C331">
        <v>71.667000000000002</v>
      </c>
      <c r="D331">
        <v>83.775999999999996</v>
      </c>
      <c r="E331">
        <v>0.65281</v>
      </c>
      <c r="F331">
        <v>0.53571999999999997</v>
      </c>
      <c r="G331">
        <v>5.1960000000000001E-3</v>
      </c>
      <c r="H331">
        <v>7.241E-3</v>
      </c>
      <c r="I331">
        <v>1.2437999999999999E-2</v>
      </c>
    </row>
    <row r="332" spans="1:9" x14ac:dyDescent="0.25">
      <c r="A332">
        <v>15600</v>
      </c>
      <c r="B332">
        <v>15</v>
      </c>
      <c r="C332">
        <v>71.668999999999997</v>
      </c>
      <c r="D332">
        <v>83.78</v>
      </c>
      <c r="E332">
        <v>0.65278000000000003</v>
      </c>
      <c r="F332">
        <v>0.53573000000000004</v>
      </c>
      <c r="G332">
        <v>5.1970000000000002E-3</v>
      </c>
      <c r="H332">
        <v>7.241E-3</v>
      </c>
      <c r="I332">
        <v>1.2437999999999999E-2</v>
      </c>
    </row>
    <row r="333" spans="1:9" x14ac:dyDescent="0.25">
      <c r="A333">
        <v>15500</v>
      </c>
      <c r="B333">
        <v>15</v>
      </c>
      <c r="C333">
        <v>71.671999999999997</v>
      </c>
      <c r="D333">
        <v>83.784000000000006</v>
      </c>
      <c r="E333">
        <v>0.65275000000000005</v>
      </c>
      <c r="F333">
        <v>0.53573000000000004</v>
      </c>
      <c r="G333">
        <v>5.1970000000000002E-3</v>
      </c>
      <c r="H333">
        <v>7.241E-3</v>
      </c>
      <c r="I333">
        <v>1.2437999999999999E-2</v>
      </c>
    </row>
    <row r="334" spans="1:9" x14ac:dyDescent="0.25">
      <c r="A334">
        <v>15400</v>
      </c>
      <c r="B334">
        <v>15</v>
      </c>
      <c r="C334">
        <v>71.674999999999997</v>
      </c>
      <c r="D334">
        <v>83.789000000000001</v>
      </c>
      <c r="E334">
        <v>0.65271999999999997</v>
      </c>
      <c r="F334">
        <v>0.53573999999999999</v>
      </c>
      <c r="G334">
        <v>5.1970000000000002E-3</v>
      </c>
      <c r="H334">
        <v>7.241E-3</v>
      </c>
      <c r="I334">
        <v>1.2437999999999999E-2</v>
      </c>
    </row>
    <row r="335" spans="1:9" x14ac:dyDescent="0.25">
      <c r="A335">
        <v>15300</v>
      </c>
      <c r="B335">
        <v>15</v>
      </c>
      <c r="C335">
        <v>71.679000000000002</v>
      </c>
      <c r="D335">
        <v>83.793000000000006</v>
      </c>
      <c r="E335">
        <v>0.65268999999999999</v>
      </c>
      <c r="F335">
        <v>0.53574999999999995</v>
      </c>
      <c r="G335">
        <v>5.1980000000000004E-3</v>
      </c>
      <c r="H335">
        <v>7.241E-3</v>
      </c>
      <c r="I335">
        <v>1.2439E-2</v>
      </c>
    </row>
    <row r="336" spans="1:9" x14ac:dyDescent="0.25">
      <c r="A336">
        <v>15200</v>
      </c>
      <c r="B336">
        <v>15</v>
      </c>
      <c r="C336">
        <v>71.683000000000007</v>
      </c>
      <c r="D336">
        <v>83.798000000000002</v>
      </c>
      <c r="E336">
        <v>0.65266000000000002</v>
      </c>
      <c r="F336">
        <v>0.53574999999999995</v>
      </c>
      <c r="G336">
        <v>5.1980000000000004E-3</v>
      </c>
      <c r="H336">
        <v>7.241E-3</v>
      </c>
      <c r="I336">
        <v>1.2439E-2</v>
      </c>
    </row>
    <row r="337" spans="1:9" x14ac:dyDescent="0.25">
      <c r="A337">
        <v>15100</v>
      </c>
      <c r="B337">
        <v>15</v>
      </c>
      <c r="C337">
        <v>71.688000000000002</v>
      </c>
      <c r="D337">
        <v>83.805000000000007</v>
      </c>
      <c r="E337">
        <v>0.65263000000000004</v>
      </c>
      <c r="F337">
        <v>0.53574999999999995</v>
      </c>
      <c r="G337">
        <v>5.1989999999999996E-3</v>
      </c>
      <c r="H337">
        <v>7.241E-3</v>
      </c>
      <c r="I337">
        <v>1.2439E-2</v>
      </c>
    </row>
    <row r="338" spans="1:9" x14ac:dyDescent="0.25">
      <c r="A338">
        <v>2300</v>
      </c>
      <c r="B338">
        <v>14</v>
      </c>
      <c r="C338">
        <v>67.486999999999995</v>
      </c>
      <c r="D338">
        <v>76.683000000000007</v>
      </c>
      <c r="E338">
        <v>0.61782999999999999</v>
      </c>
      <c r="F338">
        <v>0.53632999999999997</v>
      </c>
      <c r="G338">
        <v>5.829E-3</v>
      </c>
      <c r="H338">
        <v>7.2420000000000002E-3</v>
      </c>
      <c r="I338">
        <v>1.307E-2</v>
      </c>
    </row>
    <row r="339" spans="1:9" x14ac:dyDescent="0.25">
      <c r="A339">
        <v>12600</v>
      </c>
      <c r="B339">
        <v>14</v>
      </c>
      <c r="C339">
        <v>70.778999999999996</v>
      </c>
      <c r="D339">
        <v>82.486999999999995</v>
      </c>
      <c r="E339">
        <v>0.63915999999999995</v>
      </c>
      <c r="F339">
        <v>0.53451000000000004</v>
      </c>
      <c r="G339">
        <v>5.4120000000000001E-3</v>
      </c>
      <c r="H339">
        <v>7.2420000000000002E-3</v>
      </c>
      <c r="I339">
        <v>1.2654E-2</v>
      </c>
    </row>
    <row r="340" spans="1:9" x14ac:dyDescent="0.25">
      <c r="A340">
        <v>12900</v>
      </c>
      <c r="B340">
        <v>15</v>
      </c>
      <c r="C340">
        <v>70.652000000000001</v>
      </c>
      <c r="D340">
        <v>82.62</v>
      </c>
      <c r="E340">
        <v>0.65139000000000002</v>
      </c>
      <c r="F340">
        <v>0.53559000000000001</v>
      </c>
      <c r="G340">
        <v>5.2399999999999999E-3</v>
      </c>
      <c r="H340">
        <v>7.2420000000000002E-3</v>
      </c>
      <c r="I340">
        <v>1.2482E-2</v>
      </c>
    </row>
    <row r="341" spans="1:9" x14ac:dyDescent="0.25">
      <c r="A341">
        <v>12800</v>
      </c>
      <c r="B341">
        <v>15</v>
      </c>
      <c r="C341">
        <v>70.656000000000006</v>
      </c>
      <c r="D341">
        <v>82.626999999999995</v>
      </c>
      <c r="E341">
        <v>0.65134999999999998</v>
      </c>
      <c r="F341">
        <v>0.53559000000000001</v>
      </c>
      <c r="G341">
        <v>5.2399999999999999E-3</v>
      </c>
      <c r="H341">
        <v>7.2420000000000002E-3</v>
      </c>
      <c r="I341">
        <v>1.2482E-2</v>
      </c>
    </row>
    <row r="342" spans="1:9" x14ac:dyDescent="0.25">
      <c r="A342">
        <v>12700</v>
      </c>
      <c r="B342">
        <v>15</v>
      </c>
      <c r="C342">
        <v>70.66</v>
      </c>
      <c r="D342">
        <v>82.632999999999996</v>
      </c>
      <c r="E342">
        <v>0.65132000000000001</v>
      </c>
      <c r="F342">
        <v>0.53559999999999997</v>
      </c>
      <c r="G342">
        <v>5.2399999999999999E-3</v>
      </c>
      <c r="H342">
        <v>7.2420000000000002E-3</v>
      </c>
      <c r="I342">
        <v>1.2482999999999999E-2</v>
      </c>
    </row>
    <row r="343" spans="1:9" x14ac:dyDescent="0.25">
      <c r="A343">
        <v>12600</v>
      </c>
      <c r="B343">
        <v>15</v>
      </c>
      <c r="C343">
        <v>70.664000000000001</v>
      </c>
      <c r="D343">
        <v>82.64</v>
      </c>
      <c r="E343">
        <v>0.65127999999999997</v>
      </c>
      <c r="F343">
        <v>0.53559999999999997</v>
      </c>
      <c r="G343">
        <v>5.241E-3</v>
      </c>
      <c r="H343">
        <v>7.2420000000000002E-3</v>
      </c>
      <c r="I343">
        <v>1.2482999999999999E-2</v>
      </c>
    </row>
    <row r="344" spans="1:9" x14ac:dyDescent="0.25">
      <c r="A344">
        <v>12500</v>
      </c>
      <c r="B344">
        <v>15</v>
      </c>
      <c r="C344">
        <v>70.668999999999997</v>
      </c>
      <c r="D344">
        <v>82.647000000000006</v>
      </c>
      <c r="E344">
        <v>0.65124000000000004</v>
      </c>
      <c r="F344">
        <v>0.53559999999999997</v>
      </c>
      <c r="G344">
        <v>5.241E-3</v>
      </c>
      <c r="H344">
        <v>7.2420000000000002E-3</v>
      </c>
      <c r="I344">
        <v>1.2482999999999999E-2</v>
      </c>
    </row>
    <row r="345" spans="1:9" x14ac:dyDescent="0.25">
      <c r="A345">
        <v>12400</v>
      </c>
      <c r="B345">
        <v>15</v>
      </c>
      <c r="C345">
        <v>70.673000000000002</v>
      </c>
      <c r="D345">
        <v>82.653999999999996</v>
      </c>
      <c r="E345">
        <v>0.6512</v>
      </c>
      <c r="F345">
        <v>0.53561000000000003</v>
      </c>
      <c r="G345">
        <v>5.2420000000000001E-3</v>
      </c>
      <c r="H345">
        <v>7.2420000000000002E-3</v>
      </c>
      <c r="I345">
        <v>1.2484E-2</v>
      </c>
    </row>
    <row r="346" spans="1:9" x14ac:dyDescent="0.25">
      <c r="A346">
        <v>12300</v>
      </c>
      <c r="B346">
        <v>15</v>
      </c>
      <c r="C346">
        <v>70.677999999999997</v>
      </c>
      <c r="D346">
        <v>82.662000000000006</v>
      </c>
      <c r="E346">
        <v>0.65115999999999996</v>
      </c>
      <c r="F346">
        <v>0.53561000000000003</v>
      </c>
      <c r="G346">
        <v>5.2420000000000001E-3</v>
      </c>
      <c r="H346">
        <v>7.2420000000000002E-3</v>
      </c>
      <c r="I346">
        <v>1.2484E-2</v>
      </c>
    </row>
    <row r="347" spans="1:9" x14ac:dyDescent="0.25">
      <c r="A347">
        <v>12200</v>
      </c>
      <c r="B347">
        <v>15</v>
      </c>
      <c r="C347">
        <v>70.683999999999997</v>
      </c>
      <c r="D347">
        <v>82.668999999999997</v>
      </c>
      <c r="E347">
        <v>0.65112000000000003</v>
      </c>
      <c r="F347">
        <v>0.53561000000000003</v>
      </c>
      <c r="G347">
        <v>5.2430000000000003E-3</v>
      </c>
      <c r="H347">
        <v>7.2420000000000002E-3</v>
      </c>
      <c r="I347">
        <v>1.2484E-2</v>
      </c>
    </row>
    <row r="348" spans="1:9" x14ac:dyDescent="0.25">
      <c r="A348">
        <v>12100</v>
      </c>
      <c r="B348">
        <v>15</v>
      </c>
      <c r="C348">
        <v>70.691999999999993</v>
      </c>
      <c r="D348">
        <v>82.679000000000002</v>
      </c>
      <c r="E348">
        <v>0.65107999999999999</v>
      </c>
      <c r="F348">
        <v>0.53559999999999997</v>
      </c>
      <c r="G348">
        <v>5.2430000000000003E-3</v>
      </c>
      <c r="H348">
        <v>7.2420000000000002E-3</v>
      </c>
      <c r="I348">
        <v>1.2485E-2</v>
      </c>
    </row>
    <row r="349" spans="1:9" x14ac:dyDescent="0.25">
      <c r="A349">
        <v>15900</v>
      </c>
      <c r="B349">
        <v>15</v>
      </c>
      <c r="C349">
        <v>71.662000000000006</v>
      </c>
      <c r="D349">
        <v>83.768000000000001</v>
      </c>
      <c r="E349">
        <v>0.65286999999999995</v>
      </c>
      <c r="F349">
        <v>0.53571000000000002</v>
      </c>
      <c r="G349">
        <v>5.195E-3</v>
      </c>
      <c r="H349">
        <v>7.2420000000000002E-3</v>
      </c>
      <c r="I349">
        <v>1.2437E-2</v>
      </c>
    </row>
    <row r="350" spans="1:9" x14ac:dyDescent="0.25">
      <c r="A350">
        <v>15800</v>
      </c>
      <c r="B350">
        <v>15</v>
      </c>
      <c r="C350">
        <v>71.664000000000001</v>
      </c>
      <c r="D350">
        <v>83.772000000000006</v>
      </c>
      <c r="E350">
        <v>0.65283999999999998</v>
      </c>
      <c r="F350">
        <v>0.53571999999999997</v>
      </c>
      <c r="G350">
        <v>5.1960000000000001E-3</v>
      </c>
      <c r="H350">
        <v>7.2420000000000002E-3</v>
      </c>
      <c r="I350">
        <v>1.2437E-2</v>
      </c>
    </row>
    <row r="351" spans="1:9" x14ac:dyDescent="0.25">
      <c r="A351">
        <v>16800</v>
      </c>
      <c r="B351">
        <v>15</v>
      </c>
      <c r="C351">
        <v>71.941999999999993</v>
      </c>
      <c r="D351">
        <v>84.081000000000003</v>
      </c>
      <c r="E351">
        <v>0.65322999999999998</v>
      </c>
      <c r="F351">
        <v>0.53571999999999997</v>
      </c>
      <c r="G351">
        <v>5.1850000000000004E-3</v>
      </c>
      <c r="H351">
        <v>7.2420000000000002E-3</v>
      </c>
      <c r="I351">
        <v>1.2427000000000001E-2</v>
      </c>
    </row>
    <row r="352" spans="1:9" x14ac:dyDescent="0.25">
      <c r="A352">
        <v>16700</v>
      </c>
      <c r="B352">
        <v>15</v>
      </c>
      <c r="C352">
        <v>71.942999999999998</v>
      </c>
      <c r="D352">
        <v>84.084999999999994</v>
      </c>
      <c r="E352">
        <v>0.6532</v>
      </c>
      <c r="F352">
        <v>0.53571999999999997</v>
      </c>
      <c r="G352">
        <v>5.1850000000000004E-3</v>
      </c>
      <c r="H352">
        <v>7.2420000000000002E-3</v>
      </c>
      <c r="I352">
        <v>1.2427000000000001E-2</v>
      </c>
    </row>
    <row r="353" spans="1:9" x14ac:dyDescent="0.25">
      <c r="A353">
        <v>16600</v>
      </c>
      <c r="B353">
        <v>15</v>
      </c>
      <c r="C353">
        <v>71.944999999999993</v>
      </c>
      <c r="D353">
        <v>84.087999999999994</v>
      </c>
      <c r="E353">
        <v>0.65317000000000003</v>
      </c>
      <c r="F353">
        <v>0.53573000000000004</v>
      </c>
      <c r="G353">
        <v>5.1850000000000004E-3</v>
      </c>
      <c r="H353">
        <v>7.2420000000000002E-3</v>
      </c>
      <c r="I353">
        <v>1.2428E-2</v>
      </c>
    </row>
    <row r="354" spans="1:9" x14ac:dyDescent="0.25">
      <c r="A354">
        <v>16500</v>
      </c>
      <c r="B354">
        <v>15</v>
      </c>
      <c r="C354">
        <v>71.947999999999993</v>
      </c>
      <c r="D354">
        <v>84.091999999999999</v>
      </c>
      <c r="E354">
        <v>0.65315000000000001</v>
      </c>
      <c r="F354">
        <v>0.53573999999999999</v>
      </c>
      <c r="G354">
        <v>5.1859999999999996E-3</v>
      </c>
      <c r="H354">
        <v>7.2420000000000002E-3</v>
      </c>
      <c r="I354">
        <v>1.2428E-2</v>
      </c>
    </row>
    <row r="355" spans="1:9" x14ac:dyDescent="0.25">
      <c r="A355">
        <v>16400</v>
      </c>
      <c r="B355">
        <v>15</v>
      </c>
      <c r="C355">
        <v>71.95</v>
      </c>
      <c r="D355">
        <v>84.096000000000004</v>
      </c>
      <c r="E355">
        <v>0.65312000000000003</v>
      </c>
      <c r="F355">
        <v>0.53573999999999999</v>
      </c>
      <c r="G355">
        <v>5.1859999999999996E-3</v>
      </c>
      <c r="H355">
        <v>7.2420000000000002E-3</v>
      </c>
      <c r="I355">
        <v>1.2428E-2</v>
      </c>
    </row>
    <row r="356" spans="1:9" x14ac:dyDescent="0.25">
      <c r="A356">
        <v>16300</v>
      </c>
      <c r="B356">
        <v>15</v>
      </c>
      <c r="C356">
        <v>71.953000000000003</v>
      </c>
      <c r="D356">
        <v>84.1</v>
      </c>
      <c r="E356">
        <v>0.65308999999999995</v>
      </c>
      <c r="F356">
        <v>0.53574999999999995</v>
      </c>
      <c r="G356">
        <v>5.1859999999999996E-3</v>
      </c>
      <c r="H356">
        <v>7.2420000000000002E-3</v>
      </c>
      <c r="I356">
        <v>1.2428E-2</v>
      </c>
    </row>
    <row r="357" spans="1:9" x14ac:dyDescent="0.25">
      <c r="A357">
        <v>16200</v>
      </c>
      <c r="B357">
        <v>15</v>
      </c>
      <c r="C357">
        <v>71.956000000000003</v>
      </c>
      <c r="D357">
        <v>84.105000000000004</v>
      </c>
      <c r="E357">
        <v>0.65305999999999997</v>
      </c>
      <c r="F357">
        <v>0.53574999999999995</v>
      </c>
      <c r="G357">
        <v>5.1869999999999998E-3</v>
      </c>
      <c r="H357">
        <v>7.2420000000000002E-3</v>
      </c>
      <c r="I357">
        <v>1.2429000000000001E-2</v>
      </c>
    </row>
    <row r="358" spans="1:9" x14ac:dyDescent="0.25">
      <c r="A358">
        <v>16100</v>
      </c>
      <c r="B358">
        <v>15</v>
      </c>
      <c r="C358">
        <v>71.959999999999994</v>
      </c>
      <c r="D358">
        <v>84.111000000000004</v>
      </c>
      <c r="E358">
        <v>0.65303</v>
      </c>
      <c r="F358">
        <v>0.53574999999999995</v>
      </c>
      <c r="G358">
        <v>5.1869999999999998E-3</v>
      </c>
      <c r="H358">
        <v>7.2420000000000002E-3</v>
      </c>
      <c r="I358">
        <v>1.2429000000000001E-2</v>
      </c>
    </row>
    <row r="359" spans="1:9" x14ac:dyDescent="0.25">
      <c r="A359">
        <v>12700</v>
      </c>
      <c r="B359">
        <v>14</v>
      </c>
      <c r="C359">
        <v>70.772000000000006</v>
      </c>
      <c r="D359">
        <v>82.488</v>
      </c>
      <c r="E359">
        <v>0.63922000000000001</v>
      </c>
      <c r="F359">
        <v>0.53446000000000005</v>
      </c>
      <c r="G359">
        <v>5.411E-3</v>
      </c>
      <c r="H359">
        <v>7.2430000000000003E-3</v>
      </c>
      <c r="I359">
        <v>1.2654E-2</v>
      </c>
    </row>
    <row r="360" spans="1:9" x14ac:dyDescent="0.25">
      <c r="A360">
        <v>14000</v>
      </c>
      <c r="B360">
        <v>15</v>
      </c>
      <c r="C360">
        <v>71.364999999999995</v>
      </c>
      <c r="D360">
        <v>83.444999999999993</v>
      </c>
      <c r="E360">
        <v>0.65207000000000004</v>
      </c>
      <c r="F360">
        <v>0.53556999999999999</v>
      </c>
      <c r="G360">
        <v>5.2139999999999999E-3</v>
      </c>
      <c r="H360">
        <v>7.2430000000000003E-3</v>
      </c>
      <c r="I360">
        <v>1.2456E-2</v>
      </c>
    </row>
    <row r="361" spans="1:9" x14ac:dyDescent="0.25">
      <c r="A361">
        <v>15000</v>
      </c>
      <c r="B361">
        <v>15</v>
      </c>
      <c r="C361">
        <v>71.661000000000001</v>
      </c>
      <c r="D361">
        <v>83.784999999999997</v>
      </c>
      <c r="E361">
        <v>0.65254000000000001</v>
      </c>
      <c r="F361">
        <v>0.53561000000000003</v>
      </c>
      <c r="G361">
        <v>5.1999999999999998E-3</v>
      </c>
      <c r="H361">
        <v>7.2430000000000003E-3</v>
      </c>
      <c r="I361">
        <v>1.2442999999999999E-2</v>
      </c>
    </row>
    <row r="362" spans="1:9" x14ac:dyDescent="0.25">
      <c r="A362">
        <v>16900</v>
      </c>
      <c r="B362">
        <v>15</v>
      </c>
      <c r="C362">
        <v>71.94</v>
      </c>
      <c r="D362">
        <v>84.078000000000003</v>
      </c>
      <c r="E362">
        <v>0.65325</v>
      </c>
      <c r="F362">
        <v>0.53571000000000002</v>
      </c>
      <c r="G362">
        <v>5.1840000000000002E-3</v>
      </c>
      <c r="H362">
        <v>7.2430000000000003E-3</v>
      </c>
      <c r="I362">
        <v>1.2427000000000001E-2</v>
      </c>
    </row>
    <row r="363" spans="1:9" x14ac:dyDescent="0.25">
      <c r="A363">
        <v>17600</v>
      </c>
      <c r="B363">
        <v>15</v>
      </c>
      <c r="C363">
        <v>72.198999999999998</v>
      </c>
      <c r="D363">
        <v>84.373000000000005</v>
      </c>
      <c r="E363">
        <v>0.65353000000000006</v>
      </c>
      <c r="F363">
        <v>0.53571999999999997</v>
      </c>
      <c r="G363">
        <v>5.176E-3</v>
      </c>
      <c r="H363">
        <v>7.2430000000000003E-3</v>
      </c>
      <c r="I363">
        <v>1.2418999999999999E-2</v>
      </c>
    </row>
    <row r="364" spans="1:9" x14ac:dyDescent="0.25">
      <c r="A364">
        <v>17500</v>
      </c>
      <c r="B364">
        <v>15</v>
      </c>
      <c r="C364">
        <v>72.200999999999993</v>
      </c>
      <c r="D364">
        <v>84.375</v>
      </c>
      <c r="E364">
        <v>0.65349999999999997</v>
      </c>
      <c r="F364">
        <v>0.53573000000000004</v>
      </c>
      <c r="G364">
        <v>5.176E-3</v>
      </c>
      <c r="H364">
        <v>7.2430000000000003E-3</v>
      </c>
      <c r="I364">
        <v>1.2418999999999999E-2</v>
      </c>
    </row>
    <row r="365" spans="1:9" x14ac:dyDescent="0.25">
      <c r="A365">
        <v>17400</v>
      </c>
      <c r="B365">
        <v>15</v>
      </c>
      <c r="C365">
        <v>72.203000000000003</v>
      </c>
      <c r="D365">
        <v>84.378</v>
      </c>
      <c r="E365">
        <v>0.65347999999999995</v>
      </c>
      <c r="F365">
        <v>0.53573000000000004</v>
      </c>
      <c r="G365">
        <v>5.176E-3</v>
      </c>
      <c r="H365">
        <v>7.2430000000000003E-3</v>
      </c>
      <c r="I365">
        <v>1.242E-2</v>
      </c>
    </row>
    <row r="366" spans="1:9" x14ac:dyDescent="0.25">
      <c r="A366">
        <v>17300</v>
      </c>
      <c r="B366">
        <v>15</v>
      </c>
      <c r="C366">
        <v>72.204999999999998</v>
      </c>
      <c r="D366">
        <v>84.381</v>
      </c>
      <c r="E366">
        <v>0.65344999999999998</v>
      </c>
      <c r="F366">
        <v>0.53573999999999999</v>
      </c>
      <c r="G366">
        <v>5.1770000000000002E-3</v>
      </c>
      <c r="H366">
        <v>7.2430000000000003E-3</v>
      </c>
      <c r="I366">
        <v>1.242E-2</v>
      </c>
    </row>
    <row r="367" spans="1:9" x14ac:dyDescent="0.25">
      <c r="A367">
        <v>17200</v>
      </c>
      <c r="B367">
        <v>15</v>
      </c>
      <c r="C367">
        <v>72.207999999999998</v>
      </c>
      <c r="D367">
        <v>84.385000000000005</v>
      </c>
      <c r="E367">
        <v>0.65342999999999996</v>
      </c>
      <c r="F367">
        <v>0.53573999999999999</v>
      </c>
      <c r="G367">
        <v>5.1770000000000002E-3</v>
      </c>
      <c r="H367">
        <v>7.2430000000000003E-3</v>
      </c>
      <c r="I367">
        <v>1.242E-2</v>
      </c>
    </row>
    <row r="368" spans="1:9" x14ac:dyDescent="0.25">
      <c r="A368">
        <v>17100</v>
      </c>
      <c r="B368">
        <v>15</v>
      </c>
      <c r="C368">
        <v>72.210999999999999</v>
      </c>
      <c r="D368">
        <v>84.39</v>
      </c>
      <c r="E368">
        <v>0.65339999999999998</v>
      </c>
      <c r="F368">
        <v>0.53573999999999999</v>
      </c>
      <c r="G368">
        <v>5.1770000000000002E-3</v>
      </c>
      <c r="H368">
        <v>7.2430000000000003E-3</v>
      </c>
      <c r="I368">
        <v>1.242E-2</v>
      </c>
    </row>
    <row r="369" spans="1:9" x14ac:dyDescent="0.25">
      <c r="A369">
        <v>1900</v>
      </c>
      <c r="B369">
        <v>14</v>
      </c>
      <c r="C369">
        <v>66.744</v>
      </c>
      <c r="D369">
        <v>75.912999999999997</v>
      </c>
      <c r="E369">
        <v>0.61516000000000004</v>
      </c>
      <c r="F369">
        <v>0.53646000000000005</v>
      </c>
      <c r="G369">
        <v>5.8669999999999998E-3</v>
      </c>
      <c r="H369">
        <v>7.2439999999999996E-3</v>
      </c>
      <c r="I369">
        <v>1.3112E-2</v>
      </c>
    </row>
    <row r="370" spans="1:9" x14ac:dyDescent="0.25">
      <c r="A370">
        <v>11200</v>
      </c>
      <c r="B370">
        <v>15</v>
      </c>
      <c r="C370">
        <v>70.269000000000005</v>
      </c>
      <c r="D370">
        <v>82.192999999999998</v>
      </c>
      <c r="E370">
        <v>0.65046000000000004</v>
      </c>
      <c r="F370">
        <v>0.53546000000000005</v>
      </c>
      <c r="G370">
        <v>5.2630000000000003E-3</v>
      </c>
      <c r="H370">
        <v>7.2439999999999996E-3</v>
      </c>
      <c r="I370">
        <v>1.2507000000000001E-2</v>
      </c>
    </row>
    <row r="371" spans="1:9" x14ac:dyDescent="0.25">
      <c r="A371">
        <v>12800</v>
      </c>
      <c r="B371">
        <v>14</v>
      </c>
      <c r="C371">
        <v>70.765000000000001</v>
      </c>
      <c r="D371">
        <v>82.489000000000004</v>
      </c>
      <c r="E371">
        <v>0.63927</v>
      </c>
      <c r="F371">
        <v>0.53441000000000005</v>
      </c>
      <c r="G371">
        <v>5.411E-3</v>
      </c>
      <c r="H371">
        <v>7.2439999999999996E-3</v>
      </c>
      <c r="I371">
        <v>1.2655E-2</v>
      </c>
    </row>
    <row r="372" spans="1:9" x14ac:dyDescent="0.25">
      <c r="A372">
        <v>13000</v>
      </c>
      <c r="B372">
        <v>15</v>
      </c>
      <c r="C372">
        <v>71.037000000000006</v>
      </c>
      <c r="D372">
        <v>83.078000000000003</v>
      </c>
      <c r="E372">
        <v>0.65153000000000005</v>
      </c>
      <c r="F372">
        <v>0.53549999999999998</v>
      </c>
      <c r="G372">
        <v>5.2290000000000001E-3</v>
      </c>
      <c r="H372">
        <v>7.2439999999999996E-3</v>
      </c>
      <c r="I372">
        <v>1.2472E-2</v>
      </c>
    </row>
    <row r="373" spans="1:9" x14ac:dyDescent="0.25">
      <c r="A373">
        <v>16000</v>
      </c>
      <c r="B373">
        <v>15</v>
      </c>
      <c r="C373">
        <v>71.932000000000002</v>
      </c>
      <c r="D373">
        <v>84.088999999999999</v>
      </c>
      <c r="E373">
        <v>0.65295000000000003</v>
      </c>
      <c r="F373">
        <v>0.53563000000000005</v>
      </c>
      <c r="G373">
        <v>5.189E-3</v>
      </c>
      <c r="H373">
        <v>7.2439999999999996E-3</v>
      </c>
      <c r="I373">
        <v>1.2433E-2</v>
      </c>
    </row>
    <row r="374" spans="1:9" x14ac:dyDescent="0.25">
      <c r="A374">
        <v>17900</v>
      </c>
      <c r="B374">
        <v>15</v>
      </c>
      <c r="C374">
        <v>72.194000000000003</v>
      </c>
      <c r="D374">
        <v>84.364999999999995</v>
      </c>
      <c r="E374">
        <v>0.65359999999999996</v>
      </c>
      <c r="F374">
        <v>0.53571000000000002</v>
      </c>
      <c r="G374">
        <v>5.1749999999999999E-3</v>
      </c>
      <c r="H374">
        <v>7.2439999999999996E-3</v>
      </c>
      <c r="I374">
        <v>1.2418E-2</v>
      </c>
    </row>
    <row r="375" spans="1:9" x14ac:dyDescent="0.25">
      <c r="A375">
        <v>17800</v>
      </c>
      <c r="B375">
        <v>15</v>
      </c>
      <c r="C375">
        <v>72.195999999999998</v>
      </c>
      <c r="D375">
        <v>84.367000000000004</v>
      </c>
      <c r="E375">
        <v>0.65358000000000005</v>
      </c>
      <c r="F375">
        <v>0.53571000000000002</v>
      </c>
      <c r="G375">
        <v>5.1749999999999999E-3</v>
      </c>
      <c r="H375">
        <v>7.2439999999999996E-3</v>
      </c>
      <c r="I375">
        <v>1.2418999999999999E-2</v>
      </c>
    </row>
    <row r="376" spans="1:9" x14ac:dyDescent="0.25">
      <c r="A376">
        <v>17700</v>
      </c>
      <c r="B376">
        <v>15</v>
      </c>
      <c r="C376">
        <v>72.197999999999993</v>
      </c>
      <c r="D376">
        <v>84.37</v>
      </c>
      <c r="E376">
        <v>0.65354999999999996</v>
      </c>
      <c r="F376">
        <v>0.53571999999999997</v>
      </c>
      <c r="G376">
        <v>5.1749999999999999E-3</v>
      </c>
      <c r="H376">
        <v>7.2439999999999996E-3</v>
      </c>
      <c r="I376">
        <v>1.2418999999999999E-2</v>
      </c>
    </row>
    <row r="377" spans="1:9" x14ac:dyDescent="0.25">
      <c r="A377">
        <v>18200</v>
      </c>
      <c r="B377">
        <v>15</v>
      </c>
      <c r="C377">
        <v>72.438999999999993</v>
      </c>
      <c r="D377">
        <v>84.644999999999996</v>
      </c>
      <c r="E377">
        <v>0.65375000000000005</v>
      </c>
      <c r="F377">
        <v>0.53573000000000004</v>
      </c>
      <c r="G377">
        <v>5.1679999999999999E-3</v>
      </c>
      <c r="H377">
        <v>7.2439999999999996E-3</v>
      </c>
      <c r="I377">
        <v>1.2413E-2</v>
      </c>
    </row>
    <row r="378" spans="1:9" x14ac:dyDescent="0.25">
      <c r="A378">
        <v>18100</v>
      </c>
      <c r="B378">
        <v>15</v>
      </c>
      <c r="C378">
        <v>72.441999999999993</v>
      </c>
      <c r="D378">
        <v>84.65</v>
      </c>
      <c r="E378">
        <v>0.65373000000000003</v>
      </c>
      <c r="F378">
        <v>0.53571999999999997</v>
      </c>
      <c r="G378">
        <v>5.1679999999999999E-3</v>
      </c>
      <c r="H378">
        <v>7.2439999999999996E-3</v>
      </c>
      <c r="I378">
        <v>1.2413E-2</v>
      </c>
    </row>
    <row r="379" spans="1:9" x14ac:dyDescent="0.25">
      <c r="A379">
        <v>11900</v>
      </c>
      <c r="B379">
        <v>15</v>
      </c>
      <c r="C379">
        <v>70.227999999999994</v>
      </c>
      <c r="D379">
        <v>82.141000000000005</v>
      </c>
      <c r="E379">
        <v>0.65075000000000005</v>
      </c>
      <c r="F379">
        <v>0.53547</v>
      </c>
      <c r="G379">
        <v>5.2589999999999998E-3</v>
      </c>
      <c r="H379">
        <v>7.2449999999999997E-3</v>
      </c>
      <c r="I379">
        <v>1.2503999999999999E-2</v>
      </c>
    </row>
    <row r="380" spans="1:9" x14ac:dyDescent="0.25">
      <c r="A380">
        <v>11800</v>
      </c>
      <c r="B380">
        <v>15</v>
      </c>
      <c r="C380">
        <v>70.233000000000004</v>
      </c>
      <c r="D380">
        <v>82.147999999999996</v>
      </c>
      <c r="E380">
        <v>0.65071000000000001</v>
      </c>
      <c r="F380">
        <v>0.53547</v>
      </c>
      <c r="G380">
        <v>5.2599999999999999E-3</v>
      </c>
      <c r="H380">
        <v>7.2449999999999997E-3</v>
      </c>
      <c r="I380">
        <v>1.2505E-2</v>
      </c>
    </row>
    <row r="381" spans="1:9" x14ac:dyDescent="0.25">
      <c r="A381">
        <v>11700</v>
      </c>
      <c r="B381">
        <v>15</v>
      </c>
      <c r="C381">
        <v>70.238</v>
      </c>
      <c r="D381">
        <v>82.156000000000006</v>
      </c>
      <c r="E381">
        <v>0.65066999999999997</v>
      </c>
      <c r="F381">
        <v>0.53547</v>
      </c>
      <c r="G381">
        <v>5.2599999999999999E-3</v>
      </c>
      <c r="H381">
        <v>7.2449999999999997E-3</v>
      </c>
      <c r="I381">
        <v>1.2505E-2</v>
      </c>
    </row>
    <row r="382" spans="1:9" x14ac:dyDescent="0.25">
      <c r="A382">
        <v>11600</v>
      </c>
      <c r="B382">
        <v>15</v>
      </c>
      <c r="C382">
        <v>70.244</v>
      </c>
      <c r="D382">
        <v>82.162999999999997</v>
      </c>
      <c r="E382">
        <v>0.65063000000000004</v>
      </c>
      <c r="F382">
        <v>0.53547</v>
      </c>
      <c r="G382">
        <v>5.2610000000000001E-3</v>
      </c>
      <c r="H382">
        <v>7.2449999999999997E-3</v>
      </c>
      <c r="I382">
        <v>1.2506E-2</v>
      </c>
    </row>
    <row r="383" spans="1:9" x14ac:dyDescent="0.25">
      <c r="A383">
        <v>11500</v>
      </c>
      <c r="B383">
        <v>15</v>
      </c>
      <c r="C383">
        <v>70.248999999999995</v>
      </c>
      <c r="D383">
        <v>82.17</v>
      </c>
      <c r="E383">
        <v>0.65059</v>
      </c>
      <c r="F383">
        <v>0.53547</v>
      </c>
      <c r="G383">
        <v>5.2610000000000001E-3</v>
      </c>
      <c r="H383">
        <v>7.2449999999999997E-3</v>
      </c>
      <c r="I383">
        <v>1.2506E-2</v>
      </c>
    </row>
    <row r="384" spans="1:9" x14ac:dyDescent="0.25">
      <c r="A384">
        <v>11400</v>
      </c>
      <c r="B384">
        <v>15</v>
      </c>
      <c r="C384">
        <v>70.254999999999995</v>
      </c>
      <c r="D384">
        <v>82.177999999999997</v>
      </c>
      <c r="E384">
        <v>0.65054999999999996</v>
      </c>
      <c r="F384">
        <v>0.53547</v>
      </c>
      <c r="G384">
        <v>5.2620000000000002E-3</v>
      </c>
      <c r="H384">
        <v>7.2449999999999997E-3</v>
      </c>
      <c r="I384">
        <v>1.2506E-2</v>
      </c>
    </row>
    <row r="385" spans="1:9" x14ac:dyDescent="0.25">
      <c r="A385">
        <v>11300</v>
      </c>
      <c r="B385">
        <v>15</v>
      </c>
      <c r="C385">
        <v>70.260999999999996</v>
      </c>
      <c r="D385">
        <v>82.185000000000002</v>
      </c>
      <c r="E385">
        <v>0.65051000000000003</v>
      </c>
      <c r="F385">
        <v>0.53547</v>
      </c>
      <c r="G385">
        <v>5.2620000000000002E-3</v>
      </c>
      <c r="H385">
        <v>7.2449999999999997E-3</v>
      </c>
      <c r="I385">
        <v>1.2507000000000001E-2</v>
      </c>
    </row>
    <row r="386" spans="1:9" x14ac:dyDescent="0.25">
      <c r="A386">
        <v>11100</v>
      </c>
      <c r="B386">
        <v>15</v>
      </c>
      <c r="C386">
        <v>70.278000000000006</v>
      </c>
      <c r="D386">
        <v>82.203999999999994</v>
      </c>
      <c r="E386">
        <v>0.65041000000000004</v>
      </c>
      <c r="F386">
        <v>0.53544999999999998</v>
      </c>
      <c r="G386">
        <v>5.2639999999999996E-3</v>
      </c>
      <c r="H386">
        <v>7.2449999999999997E-3</v>
      </c>
      <c r="I386">
        <v>1.2508E-2</v>
      </c>
    </row>
    <row r="387" spans="1:9" x14ac:dyDescent="0.25">
      <c r="A387">
        <v>12900</v>
      </c>
      <c r="B387">
        <v>14</v>
      </c>
      <c r="C387">
        <v>70.757999999999996</v>
      </c>
      <c r="D387">
        <v>82.49</v>
      </c>
      <c r="E387">
        <v>0.63932</v>
      </c>
      <c r="F387">
        <v>0.53435999999999995</v>
      </c>
      <c r="G387">
        <v>5.4099999999999999E-3</v>
      </c>
      <c r="H387">
        <v>7.2449999999999997E-3</v>
      </c>
      <c r="I387">
        <v>1.2655E-2</v>
      </c>
    </row>
    <row r="388" spans="1:9" x14ac:dyDescent="0.25">
      <c r="A388">
        <v>12000</v>
      </c>
      <c r="B388">
        <v>15</v>
      </c>
      <c r="C388">
        <v>70.667000000000002</v>
      </c>
      <c r="D388">
        <v>82.665000000000006</v>
      </c>
      <c r="E388">
        <v>0.65092000000000005</v>
      </c>
      <c r="F388">
        <v>0.53537000000000001</v>
      </c>
      <c r="G388">
        <v>5.2459999999999998E-3</v>
      </c>
      <c r="H388">
        <v>7.2449999999999997E-3</v>
      </c>
      <c r="I388">
        <v>1.2492E-2</v>
      </c>
    </row>
    <row r="389" spans="1:9" x14ac:dyDescent="0.25">
      <c r="A389">
        <v>17000</v>
      </c>
      <c r="B389">
        <v>15</v>
      </c>
      <c r="C389">
        <v>72.182000000000002</v>
      </c>
      <c r="D389">
        <v>84.367000000000004</v>
      </c>
      <c r="E389">
        <v>0.65332999999999997</v>
      </c>
      <c r="F389">
        <v>0.53564000000000001</v>
      </c>
      <c r="G389">
        <v>5.1789999999999996E-3</v>
      </c>
      <c r="H389">
        <v>7.2449999999999997E-3</v>
      </c>
      <c r="I389">
        <v>1.2423E-2</v>
      </c>
    </row>
    <row r="390" spans="1:9" x14ac:dyDescent="0.25">
      <c r="A390">
        <v>18900</v>
      </c>
      <c r="B390">
        <v>15</v>
      </c>
      <c r="C390">
        <v>72.430000000000007</v>
      </c>
      <c r="D390">
        <v>84.628</v>
      </c>
      <c r="E390">
        <v>0.65391999999999995</v>
      </c>
      <c r="F390">
        <v>0.53569</v>
      </c>
      <c r="G390">
        <v>5.1659999999999996E-3</v>
      </c>
      <c r="H390">
        <v>7.2449999999999997E-3</v>
      </c>
      <c r="I390">
        <v>1.2411E-2</v>
      </c>
    </row>
    <row r="391" spans="1:9" x14ac:dyDescent="0.25">
      <c r="A391">
        <v>18800</v>
      </c>
      <c r="B391">
        <v>15</v>
      </c>
      <c r="C391">
        <v>72.430999999999997</v>
      </c>
      <c r="D391">
        <v>84.63</v>
      </c>
      <c r="E391">
        <v>0.65388999999999997</v>
      </c>
      <c r="F391">
        <v>0.53569999999999995</v>
      </c>
      <c r="G391">
        <v>5.1659999999999996E-3</v>
      </c>
      <c r="H391">
        <v>7.2449999999999997E-3</v>
      </c>
      <c r="I391">
        <v>1.2411E-2</v>
      </c>
    </row>
    <row r="392" spans="1:9" x14ac:dyDescent="0.25">
      <c r="A392">
        <v>18700</v>
      </c>
      <c r="B392">
        <v>15</v>
      </c>
      <c r="C392">
        <v>72.432000000000002</v>
      </c>
      <c r="D392">
        <v>84.632000000000005</v>
      </c>
      <c r="E392">
        <v>0.65386999999999995</v>
      </c>
      <c r="F392">
        <v>0.53569999999999995</v>
      </c>
      <c r="G392">
        <v>5.1669999999999997E-3</v>
      </c>
      <c r="H392">
        <v>7.2449999999999997E-3</v>
      </c>
      <c r="I392">
        <v>1.2411999999999999E-2</v>
      </c>
    </row>
    <row r="393" spans="1:9" x14ac:dyDescent="0.25">
      <c r="A393">
        <v>18600</v>
      </c>
      <c r="B393">
        <v>15</v>
      </c>
      <c r="C393">
        <v>72.433000000000007</v>
      </c>
      <c r="D393">
        <v>84.634</v>
      </c>
      <c r="E393">
        <v>0.65385000000000004</v>
      </c>
      <c r="F393">
        <v>0.53571000000000002</v>
      </c>
      <c r="G393">
        <v>5.1669999999999997E-3</v>
      </c>
      <c r="H393">
        <v>7.2449999999999997E-3</v>
      </c>
      <c r="I393">
        <v>1.2411999999999999E-2</v>
      </c>
    </row>
    <row r="394" spans="1:9" x14ac:dyDescent="0.25">
      <c r="A394">
        <v>18500</v>
      </c>
      <c r="B394">
        <v>15</v>
      </c>
      <c r="C394">
        <v>72.433999999999997</v>
      </c>
      <c r="D394">
        <v>84.637</v>
      </c>
      <c r="E394">
        <v>0.65383000000000002</v>
      </c>
      <c r="F394">
        <v>0.53571000000000002</v>
      </c>
      <c r="G394">
        <v>5.1669999999999997E-3</v>
      </c>
      <c r="H394">
        <v>7.2449999999999997E-3</v>
      </c>
      <c r="I394">
        <v>1.2411999999999999E-2</v>
      </c>
    </row>
    <row r="395" spans="1:9" x14ac:dyDescent="0.25">
      <c r="A395">
        <v>18400</v>
      </c>
      <c r="B395">
        <v>15</v>
      </c>
      <c r="C395">
        <v>72.435000000000002</v>
      </c>
      <c r="D395">
        <v>84.64</v>
      </c>
      <c r="E395">
        <v>0.65380000000000005</v>
      </c>
      <c r="F395">
        <v>0.53571999999999997</v>
      </c>
      <c r="G395">
        <v>5.1679999999999999E-3</v>
      </c>
      <c r="H395">
        <v>7.2449999999999997E-3</v>
      </c>
      <c r="I395">
        <v>1.2411999999999999E-2</v>
      </c>
    </row>
    <row r="396" spans="1:9" x14ac:dyDescent="0.25">
      <c r="A396">
        <v>18300</v>
      </c>
      <c r="B396">
        <v>15</v>
      </c>
      <c r="C396">
        <v>72.436000000000007</v>
      </c>
      <c r="D396">
        <v>84.641999999999996</v>
      </c>
      <c r="E396">
        <v>0.65378000000000003</v>
      </c>
      <c r="F396">
        <v>0.53571999999999997</v>
      </c>
      <c r="G396">
        <v>5.1679999999999999E-3</v>
      </c>
      <c r="H396">
        <v>7.2449999999999997E-3</v>
      </c>
      <c r="I396">
        <v>1.2411999999999999E-2</v>
      </c>
    </row>
    <row r="397" spans="1:9" x14ac:dyDescent="0.25">
      <c r="A397">
        <v>13100</v>
      </c>
      <c r="B397">
        <v>14</v>
      </c>
      <c r="C397">
        <v>71.147999999999996</v>
      </c>
      <c r="D397">
        <v>82.933000000000007</v>
      </c>
      <c r="E397">
        <v>0.63958999999999999</v>
      </c>
      <c r="F397">
        <v>0.53432000000000002</v>
      </c>
      <c r="G397">
        <v>5.398E-3</v>
      </c>
      <c r="H397">
        <v>7.2459999999999998E-3</v>
      </c>
      <c r="I397">
        <v>1.2643E-2</v>
      </c>
    </row>
    <row r="398" spans="1:9" x14ac:dyDescent="0.25">
      <c r="A398">
        <v>13200</v>
      </c>
      <c r="B398">
        <v>14</v>
      </c>
      <c r="C398">
        <v>71.141000000000005</v>
      </c>
      <c r="D398">
        <v>82.933999999999997</v>
      </c>
      <c r="E398">
        <v>0.63965000000000005</v>
      </c>
      <c r="F398">
        <v>0.5343</v>
      </c>
      <c r="G398">
        <v>5.3969999999999999E-3</v>
      </c>
      <c r="H398">
        <v>7.2459999999999998E-3</v>
      </c>
      <c r="I398">
        <v>1.2643E-2</v>
      </c>
    </row>
    <row r="399" spans="1:9" x14ac:dyDescent="0.25">
      <c r="A399">
        <v>18000</v>
      </c>
      <c r="B399">
        <v>15</v>
      </c>
      <c r="C399">
        <v>72.412999999999997</v>
      </c>
      <c r="D399">
        <v>84.625</v>
      </c>
      <c r="E399">
        <v>0.65366999999999997</v>
      </c>
      <c r="F399">
        <v>0.53564000000000001</v>
      </c>
      <c r="G399">
        <v>5.1700000000000001E-3</v>
      </c>
      <c r="H399">
        <v>7.2459999999999998E-3</v>
      </c>
      <c r="I399">
        <v>1.2416E-2</v>
      </c>
    </row>
    <row r="400" spans="1:9" x14ac:dyDescent="0.25">
      <c r="A400">
        <v>19600</v>
      </c>
      <c r="B400">
        <v>15</v>
      </c>
      <c r="C400">
        <v>72.650999999999996</v>
      </c>
      <c r="D400">
        <v>84.876999999999995</v>
      </c>
      <c r="E400">
        <v>0.65414000000000005</v>
      </c>
      <c r="F400">
        <v>0.53569</v>
      </c>
      <c r="G400">
        <v>5.1590000000000004E-3</v>
      </c>
      <c r="H400">
        <v>7.2459999999999998E-3</v>
      </c>
      <c r="I400">
        <v>1.2406E-2</v>
      </c>
    </row>
    <row r="401" spans="1:9" x14ac:dyDescent="0.25">
      <c r="A401">
        <v>19500</v>
      </c>
      <c r="B401">
        <v>15</v>
      </c>
      <c r="C401">
        <v>72.652000000000001</v>
      </c>
      <c r="D401">
        <v>84.879000000000005</v>
      </c>
      <c r="E401">
        <v>0.65412000000000003</v>
      </c>
      <c r="F401">
        <v>0.53569999999999995</v>
      </c>
      <c r="G401">
        <v>5.1590000000000004E-3</v>
      </c>
      <c r="H401">
        <v>7.2459999999999998E-3</v>
      </c>
      <c r="I401">
        <v>1.2406E-2</v>
      </c>
    </row>
    <row r="402" spans="1:9" x14ac:dyDescent="0.25">
      <c r="A402">
        <v>19400</v>
      </c>
      <c r="B402">
        <v>15</v>
      </c>
      <c r="C402">
        <v>72.653000000000006</v>
      </c>
      <c r="D402">
        <v>84.881</v>
      </c>
      <c r="E402">
        <v>0.65410000000000001</v>
      </c>
      <c r="F402">
        <v>0.53569999999999995</v>
      </c>
      <c r="G402">
        <v>5.1599999999999997E-3</v>
      </c>
      <c r="H402">
        <v>7.2459999999999998E-3</v>
      </c>
      <c r="I402">
        <v>1.2406E-2</v>
      </c>
    </row>
    <row r="403" spans="1:9" x14ac:dyDescent="0.25">
      <c r="A403">
        <v>19300</v>
      </c>
      <c r="B403">
        <v>15</v>
      </c>
      <c r="C403">
        <v>72.653999999999996</v>
      </c>
      <c r="D403">
        <v>84.882999999999996</v>
      </c>
      <c r="E403">
        <v>0.65407000000000004</v>
      </c>
      <c r="F403">
        <v>0.53569999999999995</v>
      </c>
      <c r="G403">
        <v>5.1599999999999997E-3</v>
      </c>
      <c r="H403">
        <v>7.2459999999999998E-3</v>
      </c>
      <c r="I403">
        <v>1.2406E-2</v>
      </c>
    </row>
    <row r="404" spans="1:9" x14ac:dyDescent="0.25">
      <c r="A404">
        <v>19200</v>
      </c>
      <c r="B404">
        <v>15</v>
      </c>
      <c r="C404">
        <v>72.656000000000006</v>
      </c>
      <c r="D404">
        <v>84.885999999999996</v>
      </c>
      <c r="E404">
        <v>0.65405000000000002</v>
      </c>
      <c r="F404">
        <v>0.53571000000000002</v>
      </c>
      <c r="G404">
        <v>5.1599999999999997E-3</v>
      </c>
      <c r="H404">
        <v>7.2459999999999998E-3</v>
      </c>
      <c r="I404">
        <v>1.2406E-2</v>
      </c>
    </row>
    <row r="405" spans="1:9" x14ac:dyDescent="0.25">
      <c r="A405">
        <v>19100</v>
      </c>
      <c r="B405">
        <v>15</v>
      </c>
      <c r="C405">
        <v>72.658000000000001</v>
      </c>
      <c r="D405">
        <v>84.888999999999996</v>
      </c>
      <c r="E405">
        <v>0.65403</v>
      </c>
      <c r="F405">
        <v>0.53569999999999995</v>
      </c>
      <c r="G405">
        <v>5.1609999999999998E-3</v>
      </c>
      <c r="H405">
        <v>7.2459999999999998E-3</v>
      </c>
      <c r="I405">
        <v>1.2407E-2</v>
      </c>
    </row>
    <row r="406" spans="1:9" x14ac:dyDescent="0.25">
      <c r="A406">
        <v>2400</v>
      </c>
      <c r="B406">
        <v>14</v>
      </c>
      <c r="C406">
        <v>67.429000000000002</v>
      </c>
      <c r="D406">
        <v>76.635999999999996</v>
      </c>
      <c r="E406">
        <v>0.61814000000000002</v>
      </c>
      <c r="F406">
        <v>0.53610000000000002</v>
      </c>
      <c r="G406">
        <v>5.8269999999999997E-3</v>
      </c>
      <c r="H406">
        <v>7.247E-3</v>
      </c>
      <c r="I406">
        <v>1.3074000000000001E-2</v>
      </c>
    </row>
    <row r="407" spans="1:9" x14ac:dyDescent="0.25">
      <c r="A407">
        <v>13000</v>
      </c>
      <c r="B407">
        <v>14</v>
      </c>
      <c r="C407">
        <v>71.126999999999995</v>
      </c>
      <c r="D407">
        <v>82.924000000000007</v>
      </c>
      <c r="E407">
        <v>0.63946000000000003</v>
      </c>
      <c r="F407">
        <v>0.53420999999999996</v>
      </c>
      <c r="G407">
        <v>5.4000000000000003E-3</v>
      </c>
      <c r="H407">
        <v>7.247E-3</v>
      </c>
      <c r="I407">
        <v>1.2648E-2</v>
      </c>
    </row>
    <row r="408" spans="1:9" x14ac:dyDescent="0.25">
      <c r="A408">
        <v>13300</v>
      </c>
      <c r="B408">
        <v>14</v>
      </c>
      <c r="C408">
        <v>71.134</v>
      </c>
      <c r="D408">
        <v>82.933999999999997</v>
      </c>
      <c r="E408">
        <v>0.63970000000000005</v>
      </c>
      <c r="F408">
        <v>0.53427000000000002</v>
      </c>
      <c r="G408">
        <v>5.3959999999999998E-3</v>
      </c>
      <c r="H408">
        <v>7.247E-3</v>
      </c>
      <c r="I408">
        <v>1.2643E-2</v>
      </c>
    </row>
    <row r="409" spans="1:9" x14ac:dyDescent="0.25">
      <c r="A409">
        <v>13400</v>
      </c>
      <c r="B409">
        <v>14</v>
      </c>
      <c r="C409">
        <v>71.128</v>
      </c>
      <c r="D409">
        <v>82.935000000000002</v>
      </c>
      <c r="E409">
        <v>0.63975000000000004</v>
      </c>
      <c r="F409">
        <v>0.53422999999999998</v>
      </c>
      <c r="G409">
        <v>5.3959999999999998E-3</v>
      </c>
      <c r="H409">
        <v>7.247E-3</v>
      </c>
      <c r="I409">
        <v>1.2643E-2</v>
      </c>
    </row>
    <row r="410" spans="1:9" x14ac:dyDescent="0.25">
      <c r="A410">
        <v>19000</v>
      </c>
      <c r="B410">
        <v>15</v>
      </c>
      <c r="C410">
        <v>72.628</v>
      </c>
      <c r="D410">
        <v>84.864000000000004</v>
      </c>
      <c r="E410">
        <v>0.65397000000000005</v>
      </c>
      <c r="F410">
        <v>0.53563000000000005</v>
      </c>
      <c r="G410">
        <v>5.1619999999999999E-3</v>
      </c>
      <c r="H410">
        <v>7.247E-3</v>
      </c>
      <c r="I410">
        <v>1.2409E-2</v>
      </c>
    </row>
    <row r="411" spans="1:9" x14ac:dyDescent="0.25">
      <c r="A411">
        <v>19900</v>
      </c>
      <c r="B411">
        <v>15</v>
      </c>
      <c r="C411">
        <v>72.650000000000006</v>
      </c>
      <c r="D411">
        <v>84.872</v>
      </c>
      <c r="E411">
        <v>0.6542</v>
      </c>
      <c r="F411">
        <v>0.53568000000000005</v>
      </c>
      <c r="G411">
        <v>5.1580000000000003E-3</v>
      </c>
      <c r="H411">
        <v>7.247E-3</v>
      </c>
      <c r="I411">
        <v>1.2404999999999999E-2</v>
      </c>
    </row>
    <row r="412" spans="1:9" x14ac:dyDescent="0.25">
      <c r="A412">
        <v>19800</v>
      </c>
      <c r="B412">
        <v>15</v>
      </c>
      <c r="C412">
        <v>72.650000000000006</v>
      </c>
      <c r="D412">
        <v>84.873000000000005</v>
      </c>
      <c r="E412">
        <v>0.65417999999999998</v>
      </c>
      <c r="F412">
        <v>0.53568000000000005</v>
      </c>
      <c r="G412">
        <v>5.1590000000000004E-3</v>
      </c>
      <c r="H412">
        <v>7.247E-3</v>
      </c>
      <c r="I412">
        <v>1.2404999999999999E-2</v>
      </c>
    </row>
    <row r="413" spans="1:9" x14ac:dyDescent="0.25">
      <c r="A413">
        <v>19700</v>
      </c>
      <c r="B413">
        <v>15</v>
      </c>
      <c r="C413">
        <v>72.650999999999996</v>
      </c>
      <c r="D413">
        <v>84.875</v>
      </c>
      <c r="E413">
        <v>0.65415999999999996</v>
      </c>
      <c r="F413">
        <v>0.53569</v>
      </c>
      <c r="G413">
        <v>5.1590000000000004E-3</v>
      </c>
      <c r="H413">
        <v>7.247E-3</v>
      </c>
      <c r="I413">
        <v>1.2404999999999999E-2</v>
      </c>
    </row>
    <row r="414" spans="1:9" x14ac:dyDescent="0.25">
      <c r="A414">
        <v>13500</v>
      </c>
      <c r="B414">
        <v>14</v>
      </c>
      <c r="C414">
        <v>71.122</v>
      </c>
      <c r="D414">
        <v>82.936000000000007</v>
      </c>
      <c r="E414">
        <v>0.63980000000000004</v>
      </c>
      <c r="F414">
        <v>0.53420000000000001</v>
      </c>
      <c r="G414">
        <v>5.3949999999999996E-3</v>
      </c>
      <c r="H414">
        <v>7.2480000000000001E-3</v>
      </c>
      <c r="I414">
        <v>1.2643E-2</v>
      </c>
    </row>
    <row r="415" spans="1:9" x14ac:dyDescent="0.25">
      <c r="A415">
        <v>11000</v>
      </c>
      <c r="B415">
        <v>15</v>
      </c>
      <c r="C415">
        <v>70.254999999999995</v>
      </c>
      <c r="D415">
        <v>82.192999999999998</v>
      </c>
      <c r="E415">
        <v>0.65022000000000002</v>
      </c>
      <c r="F415">
        <v>0.53517000000000003</v>
      </c>
      <c r="G415">
        <v>5.267E-3</v>
      </c>
      <c r="H415">
        <v>7.2490000000000002E-3</v>
      </c>
      <c r="I415">
        <v>1.2515999999999999E-2</v>
      </c>
    </row>
    <row r="416" spans="1:9" x14ac:dyDescent="0.25">
      <c r="A416">
        <v>13600</v>
      </c>
      <c r="B416">
        <v>14</v>
      </c>
      <c r="C416">
        <v>71.116</v>
      </c>
      <c r="D416">
        <v>82.936999999999998</v>
      </c>
      <c r="E416">
        <v>0.63985000000000003</v>
      </c>
      <c r="F416">
        <v>0.53415999999999997</v>
      </c>
      <c r="G416">
        <v>5.3949999999999996E-3</v>
      </c>
      <c r="H416">
        <v>7.2490000000000002E-3</v>
      </c>
      <c r="I416">
        <v>1.2643E-2</v>
      </c>
    </row>
    <row r="417" spans="1:9" x14ac:dyDescent="0.25">
      <c r="A417">
        <v>13700</v>
      </c>
      <c r="B417">
        <v>14</v>
      </c>
      <c r="C417">
        <v>71.111000000000004</v>
      </c>
      <c r="D417">
        <v>82.936999999999998</v>
      </c>
      <c r="E417">
        <v>0.63990000000000002</v>
      </c>
      <c r="F417">
        <v>0.53412000000000004</v>
      </c>
      <c r="G417">
        <v>5.3940000000000004E-3</v>
      </c>
      <c r="H417">
        <v>7.2490000000000002E-3</v>
      </c>
      <c r="I417">
        <v>1.2643E-2</v>
      </c>
    </row>
    <row r="418" spans="1:9" x14ac:dyDescent="0.25">
      <c r="A418">
        <v>20000</v>
      </c>
      <c r="B418">
        <v>15</v>
      </c>
      <c r="C418">
        <v>72.828999999999994</v>
      </c>
      <c r="D418">
        <v>85.087000000000003</v>
      </c>
      <c r="E418">
        <v>0.65425</v>
      </c>
      <c r="F418">
        <v>0.53561999999999999</v>
      </c>
      <c r="G418">
        <v>5.1549999999999999E-3</v>
      </c>
      <c r="H418">
        <v>7.2490000000000002E-3</v>
      </c>
      <c r="I418">
        <v>1.2403000000000001E-2</v>
      </c>
    </row>
    <row r="419" spans="1:9" x14ac:dyDescent="0.25">
      <c r="A419">
        <v>2500</v>
      </c>
      <c r="B419">
        <v>14</v>
      </c>
      <c r="C419">
        <v>67.367000000000004</v>
      </c>
      <c r="D419">
        <v>76.585999999999999</v>
      </c>
      <c r="E419">
        <v>0.61846000000000001</v>
      </c>
      <c r="F419">
        <v>0.53593999999999997</v>
      </c>
      <c r="G419">
        <v>5.8250000000000003E-3</v>
      </c>
      <c r="H419">
        <v>7.2500000000000004E-3</v>
      </c>
      <c r="I419">
        <v>1.3076000000000001E-2</v>
      </c>
    </row>
    <row r="420" spans="1:9" x14ac:dyDescent="0.25">
      <c r="A420">
        <v>10900</v>
      </c>
      <c r="B420">
        <v>15</v>
      </c>
      <c r="C420">
        <v>69.751000000000005</v>
      </c>
      <c r="D420">
        <v>81.59</v>
      </c>
      <c r="E420">
        <v>0.65002000000000004</v>
      </c>
      <c r="F420">
        <v>0.53527000000000002</v>
      </c>
      <c r="G420">
        <v>5.2830000000000004E-3</v>
      </c>
      <c r="H420">
        <v>7.2500000000000004E-3</v>
      </c>
      <c r="I420">
        <v>1.2533000000000001E-2</v>
      </c>
    </row>
    <row r="421" spans="1:9" x14ac:dyDescent="0.25">
      <c r="A421">
        <v>10800</v>
      </c>
      <c r="B421">
        <v>15</v>
      </c>
      <c r="C421">
        <v>69.757000000000005</v>
      </c>
      <c r="D421">
        <v>81.597999999999999</v>
      </c>
      <c r="E421">
        <v>0.64997000000000005</v>
      </c>
      <c r="F421">
        <v>0.53525999999999996</v>
      </c>
      <c r="G421">
        <v>5.2839999999999996E-3</v>
      </c>
      <c r="H421">
        <v>7.2500000000000004E-3</v>
      </c>
      <c r="I421">
        <v>1.2533000000000001E-2</v>
      </c>
    </row>
    <row r="422" spans="1:9" x14ac:dyDescent="0.25">
      <c r="A422">
        <v>10700</v>
      </c>
      <c r="B422">
        <v>15</v>
      </c>
      <c r="C422">
        <v>69.763999999999996</v>
      </c>
      <c r="D422">
        <v>81.605000000000004</v>
      </c>
      <c r="E422">
        <v>0.64993000000000001</v>
      </c>
      <c r="F422">
        <v>0.53525999999999996</v>
      </c>
      <c r="G422">
        <v>5.2839999999999996E-3</v>
      </c>
      <c r="H422">
        <v>7.2500000000000004E-3</v>
      </c>
      <c r="I422">
        <v>1.2534E-2</v>
      </c>
    </row>
    <row r="423" spans="1:9" x14ac:dyDescent="0.25">
      <c r="A423">
        <v>10600</v>
      </c>
      <c r="B423">
        <v>15</v>
      </c>
      <c r="C423">
        <v>69.77</v>
      </c>
      <c r="D423">
        <v>81.613</v>
      </c>
      <c r="E423">
        <v>0.64988000000000001</v>
      </c>
      <c r="F423">
        <v>0.53525</v>
      </c>
      <c r="G423">
        <v>5.2849999999999998E-3</v>
      </c>
      <c r="H423">
        <v>7.2500000000000004E-3</v>
      </c>
      <c r="I423">
        <v>1.2534E-2</v>
      </c>
    </row>
    <row r="424" spans="1:9" x14ac:dyDescent="0.25">
      <c r="A424">
        <v>10500</v>
      </c>
      <c r="B424">
        <v>15</v>
      </c>
      <c r="C424">
        <v>69.775999999999996</v>
      </c>
      <c r="D424">
        <v>81.620999999999995</v>
      </c>
      <c r="E424">
        <v>0.64983999999999997</v>
      </c>
      <c r="F424">
        <v>0.53524000000000005</v>
      </c>
      <c r="G424">
        <v>5.2849999999999998E-3</v>
      </c>
      <c r="H424">
        <v>7.2500000000000004E-3</v>
      </c>
      <c r="I424">
        <v>1.2534999999999999E-2</v>
      </c>
    </row>
    <row r="425" spans="1:9" x14ac:dyDescent="0.25">
      <c r="A425">
        <v>10400</v>
      </c>
      <c r="B425">
        <v>15</v>
      </c>
      <c r="C425">
        <v>69.783000000000001</v>
      </c>
      <c r="D425">
        <v>81.63</v>
      </c>
      <c r="E425">
        <v>0.64978999999999998</v>
      </c>
      <c r="F425">
        <v>0.53524000000000005</v>
      </c>
      <c r="G425">
        <v>5.2859999999999999E-3</v>
      </c>
      <c r="H425">
        <v>7.2500000000000004E-3</v>
      </c>
      <c r="I425">
        <v>1.2534999999999999E-2</v>
      </c>
    </row>
    <row r="426" spans="1:9" x14ac:dyDescent="0.25">
      <c r="A426">
        <v>10300</v>
      </c>
      <c r="B426">
        <v>15</v>
      </c>
      <c r="C426">
        <v>69.790000000000006</v>
      </c>
      <c r="D426">
        <v>81.638999999999996</v>
      </c>
      <c r="E426">
        <v>0.64973999999999998</v>
      </c>
      <c r="F426">
        <v>0.53522999999999998</v>
      </c>
      <c r="G426">
        <v>5.2859999999999999E-3</v>
      </c>
      <c r="H426">
        <v>7.2500000000000004E-3</v>
      </c>
      <c r="I426">
        <v>1.2536E-2</v>
      </c>
    </row>
    <row r="427" spans="1:9" x14ac:dyDescent="0.25">
      <c r="A427">
        <v>10200</v>
      </c>
      <c r="B427">
        <v>15</v>
      </c>
      <c r="C427">
        <v>69.798000000000002</v>
      </c>
      <c r="D427">
        <v>81.647999999999996</v>
      </c>
      <c r="E427">
        <v>0.64968999999999999</v>
      </c>
      <c r="F427">
        <v>0.53522000000000003</v>
      </c>
      <c r="G427">
        <v>5.287E-3</v>
      </c>
      <c r="H427">
        <v>7.2500000000000004E-3</v>
      </c>
      <c r="I427">
        <v>1.2537E-2</v>
      </c>
    </row>
    <row r="428" spans="1:9" x14ac:dyDescent="0.25">
      <c r="A428">
        <v>10100</v>
      </c>
      <c r="B428">
        <v>15</v>
      </c>
      <c r="C428">
        <v>69.808000000000007</v>
      </c>
      <c r="D428">
        <v>81.659000000000006</v>
      </c>
      <c r="E428">
        <v>0.64963000000000004</v>
      </c>
      <c r="F428">
        <v>0.53519000000000005</v>
      </c>
      <c r="G428">
        <v>5.2880000000000002E-3</v>
      </c>
      <c r="H428">
        <v>7.2500000000000004E-3</v>
      </c>
      <c r="I428">
        <v>1.2538000000000001E-2</v>
      </c>
    </row>
    <row r="429" spans="1:9" x14ac:dyDescent="0.25">
      <c r="A429">
        <v>13800</v>
      </c>
      <c r="B429">
        <v>14</v>
      </c>
      <c r="C429">
        <v>71.105999999999995</v>
      </c>
      <c r="D429">
        <v>82.938000000000002</v>
      </c>
      <c r="E429">
        <v>0.63993999999999995</v>
      </c>
      <c r="F429">
        <v>0.53408</v>
      </c>
      <c r="G429">
        <v>5.3930000000000002E-3</v>
      </c>
      <c r="H429">
        <v>7.2500000000000004E-3</v>
      </c>
      <c r="I429">
        <v>1.2644000000000001E-2</v>
      </c>
    </row>
    <row r="430" spans="1:9" x14ac:dyDescent="0.25">
      <c r="A430">
        <v>13900</v>
      </c>
      <c r="B430">
        <v>14</v>
      </c>
      <c r="C430">
        <v>71.099999999999994</v>
      </c>
      <c r="D430">
        <v>82.938000000000002</v>
      </c>
      <c r="E430">
        <v>0.63998999999999995</v>
      </c>
      <c r="F430">
        <v>0.53403999999999996</v>
      </c>
      <c r="G430">
        <v>5.3930000000000002E-3</v>
      </c>
      <c r="H430">
        <v>7.2509999999999996E-3</v>
      </c>
      <c r="I430">
        <v>1.2644000000000001E-2</v>
      </c>
    </row>
    <row r="431" spans="1:9" x14ac:dyDescent="0.25">
      <c r="A431">
        <v>14100</v>
      </c>
      <c r="B431">
        <v>14</v>
      </c>
      <c r="C431">
        <v>71.453000000000003</v>
      </c>
      <c r="D431">
        <v>83.338999999999999</v>
      </c>
      <c r="E431">
        <v>0.64022000000000001</v>
      </c>
      <c r="F431">
        <v>0.53400000000000003</v>
      </c>
      <c r="G431">
        <v>5.3819999999999996E-3</v>
      </c>
      <c r="H431">
        <v>7.2519999999999998E-3</v>
      </c>
      <c r="I431">
        <v>1.2633999999999999E-2</v>
      </c>
    </row>
    <row r="432" spans="1:9" x14ac:dyDescent="0.25">
      <c r="A432">
        <v>14200</v>
      </c>
      <c r="B432">
        <v>14</v>
      </c>
      <c r="C432">
        <v>71.447000000000003</v>
      </c>
      <c r="D432">
        <v>83.338999999999999</v>
      </c>
      <c r="E432">
        <v>0.64027000000000001</v>
      </c>
      <c r="F432">
        <v>0.53398999999999996</v>
      </c>
      <c r="G432">
        <v>5.3819999999999996E-3</v>
      </c>
      <c r="H432">
        <v>7.2519999999999998E-3</v>
      </c>
      <c r="I432">
        <v>1.2633999999999999E-2</v>
      </c>
    </row>
    <row r="433" spans="1:9" x14ac:dyDescent="0.25">
      <c r="A433">
        <v>2900</v>
      </c>
      <c r="B433">
        <v>14</v>
      </c>
      <c r="C433">
        <v>67.08</v>
      </c>
      <c r="D433">
        <v>76.363</v>
      </c>
      <c r="E433">
        <v>0.61982000000000004</v>
      </c>
      <c r="F433">
        <v>0.53608999999999996</v>
      </c>
      <c r="G433">
        <v>5.816E-3</v>
      </c>
      <c r="H433">
        <v>7.2529999999999999E-3</v>
      </c>
      <c r="I433">
        <v>1.3069000000000001E-2</v>
      </c>
    </row>
    <row r="434" spans="1:9" x14ac:dyDescent="0.25">
      <c r="A434">
        <v>2600</v>
      </c>
      <c r="B434">
        <v>14</v>
      </c>
      <c r="C434">
        <v>67.3</v>
      </c>
      <c r="D434">
        <v>76.536000000000001</v>
      </c>
      <c r="E434">
        <v>0.61878</v>
      </c>
      <c r="F434">
        <v>0.53586</v>
      </c>
      <c r="G434">
        <v>5.8230000000000001E-3</v>
      </c>
      <c r="H434">
        <v>7.2529999999999999E-3</v>
      </c>
      <c r="I434">
        <v>1.3076000000000001E-2</v>
      </c>
    </row>
    <row r="435" spans="1:9" x14ac:dyDescent="0.25">
      <c r="A435">
        <v>14000</v>
      </c>
      <c r="B435">
        <v>14</v>
      </c>
      <c r="C435">
        <v>71.432000000000002</v>
      </c>
      <c r="D435">
        <v>83.326999999999998</v>
      </c>
      <c r="E435">
        <v>0.64010999999999996</v>
      </c>
      <c r="F435">
        <v>0.53390000000000004</v>
      </c>
      <c r="G435">
        <v>5.3839999999999999E-3</v>
      </c>
      <c r="H435">
        <v>7.2529999999999999E-3</v>
      </c>
      <c r="I435">
        <v>1.2638E-2</v>
      </c>
    </row>
    <row r="436" spans="1:9" x14ac:dyDescent="0.25">
      <c r="A436">
        <v>14300</v>
      </c>
      <c r="B436">
        <v>14</v>
      </c>
      <c r="C436">
        <v>71.441999999999993</v>
      </c>
      <c r="D436">
        <v>83.338999999999999</v>
      </c>
      <c r="E436">
        <v>0.64032</v>
      </c>
      <c r="F436">
        <v>0.53395999999999999</v>
      </c>
      <c r="G436">
        <v>5.3810000000000004E-3</v>
      </c>
      <c r="H436">
        <v>7.2529999999999999E-3</v>
      </c>
      <c r="I436">
        <v>1.2633999999999999E-2</v>
      </c>
    </row>
    <row r="437" spans="1:9" x14ac:dyDescent="0.25">
      <c r="A437">
        <v>14400</v>
      </c>
      <c r="B437">
        <v>14</v>
      </c>
      <c r="C437">
        <v>71.436999999999998</v>
      </c>
      <c r="D437">
        <v>83.34</v>
      </c>
      <c r="E437">
        <v>0.64036000000000004</v>
      </c>
      <c r="F437">
        <v>0.53393000000000002</v>
      </c>
      <c r="G437">
        <v>5.3800000000000002E-3</v>
      </c>
      <c r="H437">
        <v>7.2529999999999999E-3</v>
      </c>
      <c r="I437">
        <v>1.2633999999999999E-2</v>
      </c>
    </row>
    <row r="438" spans="1:9" x14ac:dyDescent="0.25">
      <c r="A438">
        <v>2800</v>
      </c>
      <c r="B438">
        <v>14</v>
      </c>
      <c r="C438">
        <v>67.159000000000006</v>
      </c>
      <c r="D438">
        <v>76.417000000000002</v>
      </c>
      <c r="E438">
        <v>0.61946000000000001</v>
      </c>
      <c r="F438">
        <v>0.53593999999999997</v>
      </c>
      <c r="G438">
        <v>5.8180000000000003E-3</v>
      </c>
      <c r="H438">
        <v>7.254E-3</v>
      </c>
      <c r="I438">
        <v>1.3072E-2</v>
      </c>
    </row>
    <row r="439" spans="1:9" x14ac:dyDescent="0.25">
      <c r="A439">
        <v>2700</v>
      </c>
      <c r="B439">
        <v>14</v>
      </c>
      <c r="C439">
        <v>67.233000000000004</v>
      </c>
      <c r="D439">
        <v>76.478999999999999</v>
      </c>
      <c r="E439">
        <v>0.61912</v>
      </c>
      <c r="F439">
        <v>0.53586</v>
      </c>
      <c r="G439">
        <v>5.8209999999999998E-3</v>
      </c>
      <c r="H439">
        <v>7.254E-3</v>
      </c>
      <c r="I439">
        <v>1.3075E-2</v>
      </c>
    </row>
    <row r="440" spans="1:9" x14ac:dyDescent="0.25">
      <c r="A440">
        <v>14500</v>
      </c>
      <c r="B440">
        <v>14</v>
      </c>
      <c r="C440">
        <v>71.432000000000002</v>
      </c>
      <c r="D440">
        <v>83.340999999999994</v>
      </c>
      <c r="E440">
        <v>0.64039999999999997</v>
      </c>
      <c r="F440">
        <v>0.53390000000000004</v>
      </c>
      <c r="G440">
        <v>5.3800000000000002E-3</v>
      </c>
      <c r="H440">
        <v>7.254E-3</v>
      </c>
      <c r="I440">
        <v>1.2633999999999999E-2</v>
      </c>
    </row>
    <row r="441" spans="1:9" x14ac:dyDescent="0.25">
      <c r="A441">
        <v>14600</v>
      </c>
      <c r="B441">
        <v>14</v>
      </c>
      <c r="C441">
        <v>71.427999999999997</v>
      </c>
      <c r="D441">
        <v>83.341999999999999</v>
      </c>
      <c r="E441">
        <v>0.64044000000000001</v>
      </c>
      <c r="F441">
        <v>0.53386999999999996</v>
      </c>
      <c r="G441">
        <v>5.3790000000000001E-3</v>
      </c>
      <c r="H441">
        <v>7.2550000000000002E-3</v>
      </c>
      <c r="I441">
        <v>1.2633999999999999E-2</v>
      </c>
    </row>
    <row r="442" spans="1:9" x14ac:dyDescent="0.25">
      <c r="A442">
        <v>14700</v>
      </c>
      <c r="B442">
        <v>14</v>
      </c>
      <c r="C442">
        <v>71.423000000000002</v>
      </c>
      <c r="D442">
        <v>83.343000000000004</v>
      </c>
      <c r="E442">
        <v>0.64049</v>
      </c>
      <c r="F442">
        <v>0.53383999999999998</v>
      </c>
      <c r="G442">
        <v>5.3790000000000001E-3</v>
      </c>
      <c r="H442">
        <v>7.2550000000000002E-3</v>
      </c>
      <c r="I442">
        <v>1.2633999999999999E-2</v>
      </c>
    </row>
    <row r="443" spans="1:9" x14ac:dyDescent="0.25">
      <c r="A443">
        <v>10000</v>
      </c>
      <c r="B443">
        <v>15</v>
      </c>
      <c r="C443">
        <v>69.786000000000001</v>
      </c>
      <c r="D443">
        <v>81.652000000000001</v>
      </c>
      <c r="E443">
        <v>0.64939999999999998</v>
      </c>
      <c r="F443">
        <v>0.53485000000000005</v>
      </c>
      <c r="G443">
        <v>5.2919999999999998E-3</v>
      </c>
      <c r="H443">
        <v>7.2560000000000003E-3</v>
      </c>
      <c r="I443">
        <v>1.2547000000000001E-2</v>
      </c>
    </row>
    <row r="444" spans="1:9" x14ac:dyDescent="0.25">
      <c r="A444">
        <v>14800</v>
      </c>
      <c r="B444">
        <v>14</v>
      </c>
      <c r="C444">
        <v>71.418999999999997</v>
      </c>
      <c r="D444">
        <v>83.343999999999994</v>
      </c>
      <c r="E444">
        <v>0.64053000000000004</v>
      </c>
      <c r="F444">
        <v>0.53381000000000001</v>
      </c>
      <c r="G444">
        <v>5.378E-3</v>
      </c>
      <c r="H444">
        <v>7.2560000000000003E-3</v>
      </c>
      <c r="I444">
        <v>1.2633999999999999E-2</v>
      </c>
    </row>
    <row r="445" spans="1:9" x14ac:dyDescent="0.25">
      <c r="A445">
        <v>14900</v>
      </c>
      <c r="B445">
        <v>14</v>
      </c>
      <c r="C445">
        <v>71.415000000000006</v>
      </c>
      <c r="D445">
        <v>83.343999999999994</v>
      </c>
      <c r="E445">
        <v>0.64056999999999997</v>
      </c>
      <c r="F445">
        <v>0.53378000000000003</v>
      </c>
      <c r="G445">
        <v>5.378E-3</v>
      </c>
      <c r="H445">
        <v>7.2560000000000003E-3</v>
      </c>
      <c r="I445">
        <v>1.2633999999999999E-2</v>
      </c>
    </row>
    <row r="446" spans="1:9" x14ac:dyDescent="0.25">
      <c r="A446">
        <v>9900</v>
      </c>
      <c r="B446">
        <v>15</v>
      </c>
      <c r="C446">
        <v>69.206999999999994</v>
      </c>
      <c r="D446">
        <v>80.953999999999994</v>
      </c>
      <c r="E446">
        <v>0.64915</v>
      </c>
      <c r="F446">
        <v>0.53493999999999997</v>
      </c>
      <c r="G446">
        <v>5.3109999999999997E-3</v>
      </c>
      <c r="H446">
        <v>7.2579999999999997E-3</v>
      </c>
      <c r="I446">
        <v>1.2569E-2</v>
      </c>
    </row>
    <row r="447" spans="1:9" x14ac:dyDescent="0.25">
      <c r="A447">
        <v>9800</v>
      </c>
      <c r="B447">
        <v>15</v>
      </c>
      <c r="C447">
        <v>69.212999999999994</v>
      </c>
      <c r="D447">
        <v>80.962999999999994</v>
      </c>
      <c r="E447">
        <v>0.64910000000000001</v>
      </c>
      <c r="F447">
        <v>0.53493000000000002</v>
      </c>
      <c r="G447">
        <v>5.3119999999999999E-3</v>
      </c>
      <c r="H447">
        <v>7.2579999999999997E-3</v>
      </c>
      <c r="I447">
        <v>1.257E-2</v>
      </c>
    </row>
    <row r="448" spans="1:9" x14ac:dyDescent="0.25">
      <c r="A448">
        <v>9700</v>
      </c>
      <c r="B448">
        <v>15</v>
      </c>
      <c r="C448">
        <v>69.22</v>
      </c>
      <c r="D448">
        <v>80.971000000000004</v>
      </c>
      <c r="E448">
        <v>0.64905000000000002</v>
      </c>
      <c r="F448">
        <v>0.53491999999999995</v>
      </c>
      <c r="G448">
        <v>5.313E-3</v>
      </c>
      <c r="H448">
        <v>7.2579999999999997E-3</v>
      </c>
      <c r="I448">
        <v>1.257E-2</v>
      </c>
    </row>
    <row r="449" spans="1:9" x14ac:dyDescent="0.25">
      <c r="A449">
        <v>9600</v>
      </c>
      <c r="B449">
        <v>15</v>
      </c>
      <c r="C449">
        <v>69.225999999999999</v>
      </c>
      <c r="D449">
        <v>80.98</v>
      </c>
      <c r="E449">
        <v>0.64900000000000002</v>
      </c>
      <c r="F449">
        <v>0.53490000000000004</v>
      </c>
      <c r="G449">
        <v>5.313E-3</v>
      </c>
      <c r="H449">
        <v>7.2579999999999997E-3</v>
      </c>
      <c r="I449">
        <v>1.2571000000000001E-2</v>
      </c>
    </row>
    <row r="450" spans="1:9" x14ac:dyDescent="0.25">
      <c r="A450">
        <v>9500</v>
      </c>
      <c r="B450">
        <v>15</v>
      </c>
      <c r="C450">
        <v>69.233000000000004</v>
      </c>
      <c r="D450">
        <v>80.988</v>
      </c>
      <c r="E450">
        <v>0.64895000000000003</v>
      </c>
      <c r="F450">
        <v>0.53488000000000002</v>
      </c>
      <c r="G450">
        <v>5.3140000000000001E-3</v>
      </c>
      <c r="H450">
        <v>7.2579999999999997E-3</v>
      </c>
      <c r="I450">
        <v>1.2572E-2</v>
      </c>
    </row>
    <row r="451" spans="1:9" x14ac:dyDescent="0.25">
      <c r="A451">
        <v>9400</v>
      </c>
      <c r="B451">
        <v>15</v>
      </c>
      <c r="C451">
        <v>69.239999999999995</v>
      </c>
      <c r="D451">
        <v>80.997</v>
      </c>
      <c r="E451">
        <v>0.64890000000000003</v>
      </c>
      <c r="F451">
        <v>0.53486</v>
      </c>
      <c r="G451">
        <v>5.3140000000000001E-3</v>
      </c>
      <c r="H451">
        <v>7.2579999999999997E-3</v>
      </c>
      <c r="I451">
        <v>1.2573000000000001E-2</v>
      </c>
    </row>
    <row r="452" spans="1:9" x14ac:dyDescent="0.25">
      <c r="A452">
        <v>15200</v>
      </c>
      <c r="B452">
        <v>14</v>
      </c>
      <c r="C452">
        <v>71.728999999999999</v>
      </c>
      <c r="D452">
        <v>83.710999999999999</v>
      </c>
      <c r="E452">
        <v>0.64080999999999999</v>
      </c>
      <c r="F452">
        <v>0.53373000000000004</v>
      </c>
      <c r="G452">
        <v>5.3680000000000004E-3</v>
      </c>
      <c r="H452">
        <v>7.2579999999999997E-3</v>
      </c>
      <c r="I452">
        <v>1.2626E-2</v>
      </c>
    </row>
    <row r="453" spans="1:9" x14ac:dyDescent="0.25">
      <c r="A453">
        <v>15300</v>
      </c>
      <c r="B453">
        <v>14</v>
      </c>
      <c r="C453">
        <v>71.724999999999994</v>
      </c>
      <c r="D453">
        <v>83.710999999999999</v>
      </c>
      <c r="E453">
        <v>0.64085000000000003</v>
      </c>
      <c r="F453">
        <v>0.53371000000000002</v>
      </c>
      <c r="G453">
        <v>5.3680000000000004E-3</v>
      </c>
      <c r="H453">
        <v>7.2579999999999997E-3</v>
      </c>
      <c r="I453">
        <v>1.2626E-2</v>
      </c>
    </row>
    <row r="454" spans="1:9" x14ac:dyDescent="0.25">
      <c r="A454">
        <v>15100</v>
      </c>
      <c r="B454">
        <v>14</v>
      </c>
      <c r="C454">
        <v>71.733999999999995</v>
      </c>
      <c r="D454">
        <v>83.712000000000003</v>
      </c>
      <c r="E454">
        <v>0.64076999999999995</v>
      </c>
      <c r="F454">
        <v>0.53373999999999999</v>
      </c>
      <c r="G454">
        <v>5.3689999999999996E-3</v>
      </c>
      <c r="H454">
        <v>7.2579999999999997E-3</v>
      </c>
      <c r="I454">
        <v>1.2626999999999999E-2</v>
      </c>
    </row>
    <row r="455" spans="1:9" x14ac:dyDescent="0.25">
      <c r="A455">
        <v>9300</v>
      </c>
      <c r="B455">
        <v>15</v>
      </c>
      <c r="C455">
        <v>69.248000000000005</v>
      </c>
      <c r="D455">
        <v>81.006</v>
      </c>
      <c r="E455">
        <v>0.64883999999999997</v>
      </c>
      <c r="F455">
        <v>0.53483999999999998</v>
      </c>
      <c r="G455">
        <v>5.3150000000000003E-3</v>
      </c>
      <c r="H455">
        <v>7.2589999999999998E-3</v>
      </c>
      <c r="I455">
        <v>1.2574E-2</v>
      </c>
    </row>
    <row r="456" spans="1:9" x14ac:dyDescent="0.25">
      <c r="A456">
        <v>9200</v>
      </c>
      <c r="B456">
        <v>15</v>
      </c>
      <c r="C456">
        <v>69.256</v>
      </c>
      <c r="D456">
        <v>81.016000000000005</v>
      </c>
      <c r="E456">
        <v>0.64878000000000002</v>
      </c>
      <c r="F456">
        <v>0.53481999999999996</v>
      </c>
      <c r="G456">
        <v>5.3160000000000004E-3</v>
      </c>
      <c r="H456">
        <v>7.2589999999999998E-3</v>
      </c>
      <c r="I456">
        <v>1.2574E-2</v>
      </c>
    </row>
    <row r="457" spans="1:9" x14ac:dyDescent="0.25">
      <c r="A457">
        <v>9100</v>
      </c>
      <c r="B457">
        <v>15</v>
      </c>
      <c r="C457">
        <v>69.266999999999996</v>
      </c>
      <c r="D457">
        <v>81.027000000000001</v>
      </c>
      <c r="E457">
        <v>0.64871000000000001</v>
      </c>
      <c r="F457">
        <v>0.53478999999999999</v>
      </c>
      <c r="G457">
        <v>5.3169999999999997E-3</v>
      </c>
      <c r="H457">
        <v>7.2589999999999998E-3</v>
      </c>
      <c r="I457">
        <v>1.2576E-2</v>
      </c>
    </row>
    <row r="458" spans="1:9" x14ac:dyDescent="0.25">
      <c r="A458">
        <v>15000</v>
      </c>
      <c r="B458">
        <v>14</v>
      </c>
      <c r="C458">
        <v>71.712000000000003</v>
      </c>
      <c r="D458">
        <v>83.697000000000003</v>
      </c>
      <c r="E458">
        <v>0.64066999999999996</v>
      </c>
      <c r="F458">
        <v>0.53366000000000002</v>
      </c>
      <c r="G458">
        <v>5.3709999999999999E-3</v>
      </c>
      <c r="H458">
        <v>7.2589999999999998E-3</v>
      </c>
      <c r="I458">
        <v>1.2630000000000001E-2</v>
      </c>
    </row>
    <row r="459" spans="1:9" x14ac:dyDescent="0.25">
      <c r="A459">
        <v>15400</v>
      </c>
      <c r="B459">
        <v>14</v>
      </c>
      <c r="C459">
        <v>71.721000000000004</v>
      </c>
      <c r="D459">
        <v>83.712000000000003</v>
      </c>
      <c r="E459">
        <v>0.64088999999999996</v>
      </c>
      <c r="F459">
        <v>0.53369</v>
      </c>
      <c r="G459">
        <v>5.3670000000000002E-3</v>
      </c>
      <c r="H459">
        <v>7.2589999999999998E-3</v>
      </c>
      <c r="I459">
        <v>1.2626E-2</v>
      </c>
    </row>
    <row r="460" spans="1:9" x14ac:dyDescent="0.25">
      <c r="A460">
        <v>15500</v>
      </c>
      <c r="B460">
        <v>14</v>
      </c>
      <c r="C460">
        <v>71.716999999999999</v>
      </c>
      <c r="D460">
        <v>83.712999999999994</v>
      </c>
      <c r="E460">
        <v>0.64093</v>
      </c>
      <c r="F460">
        <v>0.53366999999999998</v>
      </c>
      <c r="G460">
        <v>5.3670000000000002E-3</v>
      </c>
      <c r="H460">
        <v>7.2589999999999998E-3</v>
      </c>
      <c r="I460">
        <v>1.2626E-2</v>
      </c>
    </row>
    <row r="461" spans="1:9" x14ac:dyDescent="0.25">
      <c r="A461">
        <v>15600</v>
      </c>
      <c r="B461">
        <v>14</v>
      </c>
      <c r="C461">
        <v>71.713999999999999</v>
      </c>
      <c r="D461">
        <v>83.712999999999994</v>
      </c>
      <c r="E461">
        <v>0.64097000000000004</v>
      </c>
      <c r="F461">
        <v>0.53364</v>
      </c>
      <c r="G461">
        <v>5.3660000000000001E-3</v>
      </c>
      <c r="H461">
        <v>7.26E-3</v>
      </c>
      <c r="I461">
        <v>1.2626E-2</v>
      </c>
    </row>
    <row r="462" spans="1:9" x14ac:dyDescent="0.25">
      <c r="A462">
        <v>15700</v>
      </c>
      <c r="B462">
        <v>14</v>
      </c>
      <c r="C462">
        <v>71.710999999999999</v>
      </c>
      <c r="D462">
        <v>83.713999999999999</v>
      </c>
      <c r="E462">
        <v>0.64100999999999997</v>
      </c>
      <c r="F462">
        <v>0.53361999999999998</v>
      </c>
      <c r="G462">
        <v>5.3660000000000001E-3</v>
      </c>
      <c r="H462">
        <v>7.26E-3</v>
      </c>
      <c r="I462">
        <v>1.2626E-2</v>
      </c>
    </row>
    <row r="463" spans="1:9" x14ac:dyDescent="0.25">
      <c r="A463">
        <v>15800</v>
      </c>
      <c r="B463">
        <v>14</v>
      </c>
      <c r="C463">
        <v>71.707999999999998</v>
      </c>
      <c r="D463">
        <v>83.713999999999999</v>
      </c>
      <c r="E463">
        <v>0.64104000000000005</v>
      </c>
      <c r="F463">
        <v>0.53359000000000001</v>
      </c>
      <c r="G463">
        <v>5.365E-3</v>
      </c>
      <c r="H463">
        <v>7.2610000000000001E-3</v>
      </c>
      <c r="I463">
        <v>1.2626E-2</v>
      </c>
    </row>
    <row r="464" spans="1:9" x14ac:dyDescent="0.25">
      <c r="A464">
        <v>15900</v>
      </c>
      <c r="B464">
        <v>14</v>
      </c>
      <c r="C464">
        <v>71.704999999999998</v>
      </c>
      <c r="D464">
        <v>83.713999999999999</v>
      </c>
      <c r="E464">
        <v>0.64107999999999998</v>
      </c>
      <c r="F464">
        <v>0.53356999999999999</v>
      </c>
      <c r="G464">
        <v>5.365E-3</v>
      </c>
      <c r="H464">
        <v>7.2610000000000001E-3</v>
      </c>
      <c r="I464">
        <v>1.2626E-2</v>
      </c>
    </row>
    <row r="465" spans="1:9" x14ac:dyDescent="0.25">
      <c r="A465">
        <v>16200</v>
      </c>
      <c r="B465">
        <v>14</v>
      </c>
      <c r="C465">
        <v>71.992999999999995</v>
      </c>
      <c r="D465">
        <v>84.046000000000006</v>
      </c>
      <c r="E465">
        <v>0.64129999999999998</v>
      </c>
      <c r="F465">
        <v>0.53352999999999995</v>
      </c>
      <c r="G465">
        <v>5.3559999999999997E-3</v>
      </c>
      <c r="H465">
        <v>7.2630000000000004E-3</v>
      </c>
      <c r="I465">
        <v>1.2619E-2</v>
      </c>
    </row>
    <row r="466" spans="1:9" x14ac:dyDescent="0.25">
      <c r="A466">
        <v>16300</v>
      </c>
      <c r="B466">
        <v>14</v>
      </c>
      <c r="C466">
        <v>71.989999999999995</v>
      </c>
      <c r="D466">
        <v>84.046000000000006</v>
      </c>
      <c r="E466">
        <v>0.64132999999999996</v>
      </c>
      <c r="F466">
        <v>0.53351000000000004</v>
      </c>
      <c r="G466">
        <v>5.3559999999999997E-3</v>
      </c>
      <c r="H466">
        <v>7.2630000000000004E-3</v>
      </c>
      <c r="I466">
        <v>1.2619E-2</v>
      </c>
    </row>
    <row r="467" spans="1:9" x14ac:dyDescent="0.25">
      <c r="A467">
        <v>16100</v>
      </c>
      <c r="B467">
        <v>14</v>
      </c>
      <c r="C467">
        <v>71.997</v>
      </c>
      <c r="D467">
        <v>84.046999999999997</v>
      </c>
      <c r="E467">
        <v>0.64124999999999999</v>
      </c>
      <c r="F467">
        <v>0.53352999999999995</v>
      </c>
      <c r="G467">
        <v>5.3569999999999998E-3</v>
      </c>
      <c r="H467">
        <v>7.2630000000000004E-3</v>
      </c>
      <c r="I467">
        <v>1.2619999999999999E-2</v>
      </c>
    </row>
    <row r="468" spans="1:9" x14ac:dyDescent="0.25">
      <c r="A468">
        <v>16000</v>
      </c>
      <c r="B468">
        <v>14</v>
      </c>
      <c r="C468">
        <v>71.972999999999999</v>
      </c>
      <c r="D468">
        <v>84.031000000000006</v>
      </c>
      <c r="E468">
        <v>0.64117000000000002</v>
      </c>
      <c r="F468">
        <v>0.53346000000000005</v>
      </c>
      <c r="G468">
        <v>5.359E-3</v>
      </c>
      <c r="H468">
        <v>7.2639999999999996E-3</v>
      </c>
      <c r="I468">
        <v>1.2623000000000001E-2</v>
      </c>
    </row>
    <row r="469" spans="1:9" x14ac:dyDescent="0.25">
      <c r="A469">
        <v>16400</v>
      </c>
      <c r="B469">
        <v>14</v>
      </c>
      <c r="C469">
        <v>71.988</v>
      </c>
      <c r="D469">
        <v>84.046000000000006</v>
      </c>
      <c r="E469">
        <v>0.64137</v>
      </c>
      <c r="F469">
        <v>0.53349999999999997</v>
      </c>
      <c r="G469">
        <v>5.3559999999999997E-3</v>
      </c>
      <c r="H469">
        <v>7.2639999999999996E-3</v>
      </c>
      <c r="I469">
        <v>1.2619E-2</v>
      </c>
    </row>
    <row r="470" spans="1:9" x14ac:dyDescent="0.25">
      <c r="A470">
        <v>16500</v>
      </c>
      <c r="B470">
        <v>14</v>
      </c>
      <c r="C470">
        <v>71.984999999999999</v>
      </c>
      <c r="D470">
        <v>84.046999999999997</v>
      </c>
      <c r="E470">
        <v>0.64139999999999997</v>
      </c>
      <c r="F470">
        <v>0.53347999999999995</v>
      </c>
      <c r="G470">
        <v>5.3550000000000004E-3</v>
      </c>
      <c r="H470">
        <v>7.2639999999999996E-3</v>
      </c>
      <c r="I470">
        <v>1.2619E-2</v>
      </c>
    </row>
    <row r="471" spans="1:9" x14ac:dyDescent="0.25">
      <c r="A471">
        <v>16600</v>
      </c>
      <c r="B471">
        <v>14</v>
      </c>
      <c r="C471">
        <v>71.983000000000004</v>
      </c>
      <c r="D471">
        <v>84.046999999999997</v>
      </c>
      <c r="E471">
        <v>0.64144000000000001</v>
      </c>
      <c r="F471">
        <v>0.53346000000000005</v>
      </c>
      <c r="G471">
        <v>5.3550000000000004E-3</v>
      </c>
      <c r="H471">
        <v>7.2649999999999998E-3</v>
      </c>
      <c r="I471">
        <v>1.2619E-2</v>
      </c>
    </row>
    <row r="472" spans="1:9" x14ac:dyDescent="0.25">
      <c r="A472">
        <v>16700</v>
      </c>
      <c r="B472">
        <v>14</v>
      </c>
      <c r="C472">
        <v>71.980999999999995</v>
      </c>
      <c r="D472">
        <v>84.046999999999997</v>
      </c>
      <c r="E472">
        <v>0.64146999999999998</v>
      </c>
      <c r="F472">
        <v>0.53344000000000003</v>
      </c>
      <c r="G472">
        <v>5.3540000000000003E-3</v>
      </c>
      <c r="H472">
        <v>7.2649999999999998E-3</v>
      </c>
      <c r="I472">
        <v>1.2619E-2</v>
      </c>
    </row>
    <row r="473" spans="1:9" x14ac:dyDescent="0.25">
      <c r="A473">
        <v>16800</v>
      </c>
      <c r="B473">
        <v>14</v>
      </c>
      <c r="C473">
        <v>71.978999999999999</v>
      </c>
      <c r="D473">
        <v>84.046999999999997</v>
      </c>
      <c r="E473">
        <v>0.64149999999999996</v>
      </c>
      <c r="F473">
        <v>0.53342000000000001</v>
      </c>
      <c r="G473">
        <v>5.3540000000000003E-3</v>
      </c>
      <c r="H473">
        <v>7.2649999999999998E-3</v>
      </c>
      <c r="I473">
        <v>1.2619E-2</v>
      </c>
    </row>
    <row r="474" spans="1:9" x14ac:dyDescent="0.25">
      <c r="A474">
        <v>9000</v>
      </c>
      <c r="B474">
        <v>15</v>
      </c>
      <c r="C474">
        <v>69.245999999999995</v>
      </c>
      <c r="D474">
        <v>81.022000000000006</v>
      </c>
      <c r="E474">
        <v>0.64842999999999995</v>
      </c>
      <c r="F474">
        <v>0.53434999999999999</v>
      </c>
      <c r="G474">
        <v>5.3220000000000003E-3</v>
      </c>
      <c r="H474">
        <v>7.2659999999999999E-3</v>
      </c>
      <c r="I474">
        <v>1.2588E-2</v>
      </c>
    </row>
    <row r="475" spans="1:9" x14ac:dyDescent="0.25">
      <c r="A475">
        <v>16900</v>
      </c>
      <c r="B475">
        <v>14</v>
      </c>
      <c r="C475">
        <v>71.975999999999999</v>
      </c>
      <c r="D475">
        <v>84.046999999999997</v>
      </c>
      <c r="E475">
        <v>0.64154</v>
      </c>
      <c r="F475">
        <v>0.53339999999999999</v>
      </c>
      <c r="G475">
        <v>5.3530000000000001E-3</v>
      </c>
      <c r="H475">
        <v>7.2659999999999999E-3</v>
      </c>
      <c r="I475">
        <v>1.2619E-2</v>
      </c>
    </row>
    <row r="476" spans="1:9" x14ac:dyDescent="0.25">
      <c r="A476">
        <v>17100</v>
      </c>
      <c r="B476">
        <v>14</v>
      </c>
      <c r="C476">
        <v>72.242999999999995</v>
      </c>
      <c r="D476">
        <v>84.350999999999999</v>
      </c>
      <c r="E476">
        <v>0.64168999999999998</v>
      </c>
      <c r="F476">
        <v>0.53337000000000001</v>
      </c>
      <c r="G476">
        <v>5.3470000000000002E-3</v>
      </c>
      <c r="H476">
        <v>7.267E-3</v>
      </c>
      <c r="I476">
        <v>1.2614E-2</v>
      </c>
    </row>
    <row r="477" spans="1:9" x14ac:dyDescent="0.25">
      <c r="A477">
        <v>17000</v>
      </c>
      <c r="B477">
        <v>14</v>
      </c>
      <c r="C477">
        <v>72.218999999999994</v>
      </c>
      <c r="D477">
        <v>84.334999999999994</v>
      </c>
      <c r="E477">
        <v>0.64161999999999997</v>
      </c>
      <c r="F477">
        <v>0.5333</v>
      </c>
      <c r="G477">
        <v>5.3480000000000003E-3</v>
      </c>
      <c r="H477">
        <v>7.2680000000000002E-3</v>
      </c>
      <c r="I477">
        <v>1.2616E-2</v>
      </c>
    </row>
    <row r="478" spans="1:9" x14ac:dyDescent="0.25">
      <c r="A478">
        <v>17300</v>
      </c>
      <c r="B478">
        <v>14</v>
      </c>
      <c r="C478">
        <v>72.236999999999995</v>
      </c>
      <c r="D478">
        <v>84.349000000000004</v>
      </c>
      <c r="E478">
        <v>0.64176</v>
      </c>
      <c r="F478">
        <v>0.53335999999999995</v>
      </c>
      <c r="G478">
        <v>5.3460000000000001E-3</v>
      </c>
      <c r="H478">
        <v>7.2680000000000002E-3</v>
      </c>
      <c r="I478">
        <v>1.2612999999999999E-2</v>
      </c>
    </row>
    <row r="479" spans="1:9" x14ac:dyDescent="0.25">
      <c r="A479">
        <v>17400</v>
      </c>
      <c r="B479">
        <v>14</v>
      </c>
      <c r="C479">
        <v>72.233999999999995</v>
      </c>
      <c r="D479">
        <v>84.349000000000004</v>
      </c>
      <c r="E479">
        <v>0.64178999999999997</v>
      </c>
      <c r="F479">
        <v>0.53334000000000004</v>
      </c>
      <c r="G479">
        <v>5.3449999999999999E-3</v>
      </c>
      <c r="H479">
        <v>7.2680000000000002E-3</v>
      </c>
      <c r="I479">
        <v>1.2612999999999999E-2</v>
      </c>
    </row>
    <row r="480" spans="1:9" x14ac:dyDescent="0.25">
      <c r="A480">
        <v>17500</v>
      </c>
      <c r="B480">
        <v>14</v>
      </c>
      <c r="C480">
        <v>72.231999999999999</v>
      </c>
      <c r="D480">
        <v>84.349000000000004</v>
      </c>
      <c r="E480">
        <v>0.64181999999999995</v>
      </c>
      <c r="F480">
        <v>0.53332999999999997</v>
      </c>
      <c r="G480">
        <v>5.3449999999999999E-3</v>
      </c>
      <c r="H480">
        <v>7.2680000000000002E-3</v>
      </c>
      <c r="I480">
        <v>1.2612999999999999E-2</v>
      </c>
    </row>
    <row r="481" spans="1:9" x14ac:dyDescent="0.25">
      <c r="A481">
        <v>17200</v>
      </c>
      <c r="B481">
        <v>14</v>
      </c>
      <c r="C481">
        <v>72.239000000000004</v>
      </c>
      <c r="D481">
        <v>84.35</v>
      </c>
      <c r="E481">
        <v>0.64173000000000002</v>
      </c>
      <c r="F481">
        <v>0.53337000000000001</v>
      </c>
      <c r="G481">
        <v>5.3460000000000001E-3</v>
      </c>
      <c r="H481">
        <v>7.2680000000000002E-3</v>
      </c>
      <c r="I481">
        <v>1.2614E-2</v>
      </c>
    </row>
    <row r="482" spans="1:9" x14ac:dyDescent="0.25">
      <c r="A482">
        <v>17600</v>
      </c>
      <c r="B482">
        <v>14</v>
      </c>
      <c r="C482">
        <v>72.23</v>
      </c>
      <c r="D482">
        <v>84.349000000000004</v>
      </c>
      <c r="E482">
        <v>0.64185999999999999</v>
      </c>
      <c r="F482">
        <v>0.53330999999999995</v>
      </c>
      <c r="G482">
        <v>5.3439999999999998E-3</v>
      </c>
      <c r="H482">
        <v>7.2690000000000003E-3</v>
      </c>
      <c r="I482">
        <v>1.2612999999999999E-2</v>
      </c>
    </row>
    <row r="483" spans="1:9" x14ac:dyDescent="0.25">
      <c r="A483">
        <v>17700</v>
      </c>
      <c r="B483">
        <v>14</v>
      </c>
      <c r="C483">
        <v>72.227999999999994</v>
      </c>
      <c r="D483">
        <v>84.349000000000004</v>
      </c>
      <c r="E483">
        <v>0.64188999999999996</v>
      </c>
      <c r="F483">
        <v>0.5333</v>
      </c>
      <c r="G483">
        <v>5.3439999999999998E-3</v>
      </c>
      <c r="H483">
        <v>7.2690000000000003E-3</v>
      </c>
      <c r="I483">
        <v>1.2612999999999999E-2</v>
      </c>
    </row>
    <row r="484" spans="1:9" x14ac:dyDescent="0.25">
      <c r="A484">
        <v>17800</v>
      </c>
      <c r="B484">
        <v>14</v>
      </c>
      <c r="C484">
        <v>72.225999999999999</v>
      </c>
      <c r="D484">
        <v>84.349000000000004</v>
      </c>
      <c r="E484">
        <v>0.64192000000000005</v>
      </c>
      <c r="F484">
        <v>0.53327999999999998</v>
      </c>
      <c r="G484">
        <v>5.3439999999999998E-3</v>
      </c>
      <c r="H484">
        <v>7.2690000000000003E-3</v>
      </c>
      <c r="I484">
        <v>1.2612999999999999E-2</v>
      </c>
    </row>
    <row r="485" spans="1:9" x14ac:dyDescent="0.25">
      <c r="A485">
        <v>8900</v>
      </c>
      <c r="B485">
        <v>15</v>
      </c>
      <c r="C485">
        <v>68.572999999999993</v>
      </c>
      <c r="D485">
        <v>80.209999999999994</v>
      </c>
      <c r="E485">
        <v>0.64812000000000003</v>
      </c>
      <c r="F485">
        <v>0.53444000000000003</v>
      </c>
      <c r="G485">
        <v>5.3460000000000001E-3</v>
      </c>
      <c r="H485">
        <v>7.2700000000000004E-3</v>
      </c>
      <c r="I485">
        <v>1.2617E-2</v>
      </c>
    </row>
    <row r="486" spans="1:9" x14ac:dyDescent="0.25">
      <c r="A486">
        <v>17900</v>
      </c>
      <c r="B486">
        <v>14</v>
      </c>
      <c r="C486">
        <v>72.224000000000004</v>
      </c>
      <c r="D486">
        <v>84.349000000000004</v>
      </c>
      <c r="E486">
        <v>0.64195000000000002</v>
      </c>
      <c r="F486">
        <v>0.53327000000000002</v>
      </c>
      <c r="G486">
        <v>5.3429999999999997E-3</v>
      </c>
      <c r="H486">
        <v>7.2700000000000004E-3</v>
      </c>
      <c r="I486">
        <v>1.2612999999999999E-2</v>
      </c>
    </row>
    <row r="487" spans="1:9" x14ac:dyDescent="0.25">
      <c r="A487">
        <v>8800</v>
      </c>
      <c r="B487">
        <v>15</v>
      </c>
      <c r="C487">
        <v>68.58</v>
      </c>
      <c r="D487">
        <v>80.218999999999994</v>
      </c>
      <c r="E487">
        <v>0.64807000000000003</v>
      </c>
      <c r="F487">
        <v>0.53442000000000001</v>
      </c>
      <c r="G487">
        <v>5.3470000000000002E-3</v>
      </c>
      <c r="H487">
        <v>7.2709999999999997E-3</v>
      </c>
      <c r="I487">
        <v>1.2618000000000001E-2</v>
      </c>
    </row>
    <row r="488" spans="1:9" x14ac:dyDescent="0.25">
      <c r="A488">
        <v>8700</v>
      </c>
      <c r="B488">
        <v>15</v>
      </c>
      <c r="C488">
        <v>68.587000000000003</v>
      </c>
      <c r="D488">
        <v>80.228999999999999</v>
      </c>
      <c r="E488">
        <v>0.64800999999999997</v>
      </c>
      <c r="F488">
        <v>0.53439000000000003</v>
      </c>
      <c r="G488">
        <v>5.3470000000000002E-3</v>
      </c>
      <c r="H488">
        <v>7.2709999999999997E-3</v>
      </c>
      <c r="I488">
        <v>1.2618000000000001E-2</v>
      </c>
    </row>
    <row r="489" spans="1:9" x14ac:dyDescent="0.25">
      <c r="A489">
        <v>8600</v>
      </c>
      <c r="B489">
        <v>15</v>
      </c>
      <c r="C489">
        <v>68.593999999999994</v>
      </c>
      <c r="D489">
        <v>80.239000000000004</v>
      </c>
      <c r="E489">
        <v>0.64795999999999998</v>
      </c>
      <c r="F489">
        <v>0.53435999999999995</v>
      </c>
      <c r="G489">
        <v>5.3480000000000003E-3</v>
      </c>
      <c r="H489">
        <v>7.2709999999999997E-3</v>
      </c>
      <c r="I489">
        <v>1.2619E-2</v>
      </c>
    </row>
    <row r="490" spans="1:9" x14ac:dyDescent="0.25">
      <c r="A490">
        <v>18100</v>
      </c>
      <c r="B490">
        <v>14</v>
      </c>
      <c r="C490">
        <v>72.466999999999999</v>
      </c>
      <c r="D490">
        <v>84.628</v>
      </c>
      <c r="E490">
        <v>0.64207999999999998</v>
      </c>
      <c r="F490">
        <v>0.53324000000000005</v>
      </c>
      <c r="G490">
        <v>5.3369999999999997E-3</v>
      </c>
      <c r="H490">
        <v>7.2709999999999997E-3</v>
      </c>
      <c r="I490">
        <v>1.2609E-2</v>
      </c>
    </row>
    <row r="491" spans="1:9" x14ac:dyDescent="0.25">
      <c r="A491">
        <v>8500</v>
      </c>
      <c r="B491">
        <v>15</v>
      </c>
      <c r="C491">
        <v>68.600999999999999</v>
      </c>
      <c r="D491">
        <v>80.248999999999995</v>
      </c>
      <c r="E491">
        <v>0.64790000000000003</v>
      </c>
      <c r="F491">
        <v>0.53432999999999997</v>
      </c>
      <c r="G491">
        <v>5.3489999999999996E-3</v>
      </c>
      <c r="H491">
        <v>7.2719999999999998E-3</v>
      </c>
      <c r="I491">
        <v>1.2619999999999999E-2</v>
      </c>
    </row>
    <row r="492" spans="1:9" x14ac:dyDescent="0.25">
      <c r="A492">
        <v>8400</v>
      </c>
      <c r="B492">
        <v>15</v>
      </c>
      <c r="C492">
        <v>68.608000000000004</v>
      </c>
      <c r="D492">
        <v>80.260000000000005</v>
      </c>
      <c r="E492">
        <v>0.64783999999999997</v>
      </c>
      <c r="F492">
        <v>0.5343</v>
      </c>
      <c r="G492">
        <v>5.3489999999999996E-3</v>
      </c>
      <c r="H492">
        <v>7.2719999999999998E-3</v>
      </c>
      <c r="I492">
        <v>1.2621E-2</v>
      </c>
    </row>
    <row r="493" spans="1:9" x14ac:dyDescent="0.25">
      <c r="A493">
        <v>8300</v>
      </c>
      <c r="B493">
        <v>15</v>
      </c>
      <c r="C493">
        <v>68.616</v>
      </c>
      <c r="D493">
        <v>80.27</v>
      </c>
      <c r="E493">
        <v>0.64778000000000002</v>
      </c>
      <c r="F493">
        <v>0.53425999999999996</v>
      </c>
      <c r="G493">
        <v>5.3499999999999997E-3</v>
      </c>
      <c r="H493">
        <v>7.2719999999999998E-3</v>
      </c>
      <c r="I493">
        <v>1.2623000000000001E-2</v>
      </c>
    </row>
    <row r="494" spans="1:9" x14ac:dyDescent="0.25">
      <c r="A494">
        <v>18000</v>
      </c>
      <c r="B494">
        <v>14</v>
      </c>
      <c r="C494">
        <v>72.444000000000003</v>
      </c>
      <c r="D494">
        <v>84.61</v>
      </c>
      <c r="E494">
        <v>0.64202000000000004</v>
      </c>
      <c r="F494">
        <v>0.53317999999999999</v>
      </c>
      <c r="G494">
        <v>5.339E-3</v>
      </c>
      <c r="H494">
        <v>7.2719999999999998E-3</v>
      </c>
      <c r="I494">
        <v>1.2611000000000001E-2</v>
      </c>
    </row>
    <row r="495" spans="1:9" x14ac:dyDescent="0.25">
      <c r="A495">
        <v>18300</v>
      </c>
      <c r="B495">
        <v>14</v>
      </c>
      <c r="C495">
        <v>72.460999999999999</v>
      </c>
      <c r="D495">
        <v>84.625</v>
      </c>
      <c r="E495">
        <v>0.64215</v>
      </c>
      <c r="F495">
        <v>0.53322999999999998</v>
      </c>
      <c r="G495">
        <v>5.3359999999999996E-3</v>
      </c>
      <c r="H495">
        <v>7.2719999999999998E-3</v>
      </c>
      <c r="I495">
        <v>1.2607999999999999E-2</v>
      </c>
    </row>
    <row r="496" spans="1:9" x14ac:dyDescent="0.25">
      <c r="A496">
        <v>18400</v>
      </c>
      <c r="B496">
        <v>14</v>
      </c>
      <c r="C496">
        <v>72.459000000000003</v>
      </c>
      <c r="D496">
        <v>84.625</v>
      </c>
      <c r="E496">
        <v>0.64217999999999997</v>
      </c>
      <c r="F496">
        <v>0.53322000000000003</v>
      </c>
      <c r="G496">
        <v>5.3359999999999996E-3</v>
      </c>
      <c r="H496">
        <v>7.2719999999999998E-3</v>
      </c>
      <c r="I496">
        <v>1.2607999999999999E-2</v>
      </c>
    </row>
    <row r="497" spans="1:9" x14ac:dyDescent="0.25">
      <c r="A497">
        <v>18500</v>
      </c>
      <c r="B497">
        <v>14</v>
      </c>
      <c r="C497">
        <v>72.456000000000003</v>
      </c>
      <c r="D497">
        <v>84.625</v>
      </c>
      <c r="E497">
        <v>0.64220999999999995</v>
      </c>
      <c r="F497">
        <v>0.53320999999999996</v>
      </c>
      <c r="G497">
        <v>5.3359999999999996E-3</v>
      </c>
      <c r="H497">
        <v>7.2719999999999998E-3</v>
      </c>
      <c r="I497">
        <v>1.2607999999999999E-2</v>
      </c>
    </row>
    <row r="498" spans="1:9" x14ac:dyDescent="0.25">
      <c r="A498">
        <v>18200</v>
      </c>
      <c r="B498">
        <v>14</v>
      </c>
      <c r="C498">
        <v>72.463999999999999</v>
      </c>
      <c r="D498">
        <v>84.626000000000005</v>
      </c>
      <c r="E498">
        <v>0.64212000000000002</v>
      </c>
      <c r="F498">
        <v>0.53324000000000005</v>
      </c>
      <c r="G498">
        <v>5.3369999999999997E-3</v>
      </c>
      <c r="H498">
        <v>7.2719999999999998E-3</v>
      </c>
      <c r="I498">
        <v>1.2607999999999999E-2</v>
      </c>
    </row>
    <row r="499" spans="1:9" x14ac:dyDescent="0.25">
      <c r="A499">
        <v>8200</v>
      </c>
      <c r="B499">
        <v>15</v>
      </c>
      <c r="C499">
        <v>68.626000000000005</v>
      </c>
      <c r="D499">
        <v>80.281999999999996</v>
      </c>
      <c r="E499">
        <v>0.64771000000000001</v>
      </c>
      <c r="F499">
        <v>0.53422000000000003</v>
      </c>
      <c r="G499">
        <v>5.3509999999999999E-3</v>
      </c>
      <c r="H499">
        <v>7.273E-3</v>
      </c>
      <c r="I499">
        <v>1.2624E-2</v>
      </c>
    </row>
    <row r="500" spans="1:9" x14ac:dyDescent="0.25">
      <c r="A500">
        <v>8100</v>
      </c>
      <c r="B500">
        <v>15</v>
      </c>
      <c r="C500">
        <v>68.637</v>
      </c>
      <c r="D500">
        <v>80.296999999999997</v>
      </c>
      <c r="E500">
        <v>0.64761999999999997</v>
      </c>
      <c r="F500">
        <v>0.53417000000000003</v>
      </c>
      <c r="G500">
        <v>5.352E-3</v>
      </c>
      <c r="H500">
        <v>7.273E-3</v>
      </c>
      <c r="I500">
        <v>1.2626E-2</v>
      </c>
    </row>
    <row r="501" spans="1:9" x14ac:dyDescent="0.25">
      <c r="A501">
        <v>18800</v>
      </c>
      <c r="B501">
        <v>14</v>
      </c>
      <c r="C501">
        <v>72.45</v>
      </c>
      <c r="D501">
        <v>84.623000000000005</v>
      </c>
      <c r="E501">
        <v>0.64229000000000003</v>
      </c>
      <c r="F501">
        <v>0.53317999999999999</v>
      </c>
      <c r="G501">
        <v>5.3350000000000003E-3</v>
      </c>
      <c r="H501">
        <v>7.273E-3</v>
      </c>
      <c r="I501">
        <v>1.2607999999999999E-2</v>
      </c>
    </row>
    <row r="502" spans="1:9" x14ac:dyDescent="0.25">
      <c r="A502">
        <v>18900</v>
      </c>
      <c r="B502">
        <v>14</v>
      </c>
      <c r="C502">
        <v>72.447999999999993</v>
      </c>
      <c r="D502">
        <v>84.623000000000005</v>
      </c>
      <c r="E502">
        <v>0.64232</v>
      </c>
      <c r="F502">
        <v>0.53317000000000003</v>
      </c>
      <c r="G502">
        <v>5.3340000000000002E-3</v>
      </c>
      <c r="H502">
        <v>7.273E-3</v>
      </c>
      <c r="I502">
        <v>1.2607E-2</v>
      </c>
    </row>
    <row r="503" spans="1:9" x14ac:dyDescent="0.25">
      <c r="A503">
        <v>18600</v>
      </c>
      <c r="B503">
        <v>14</v>
      </c>
      <c r="C503">
        <v>72.453999999999994</v>
      </c>
      <c r="D503">
        <v>84.623999999999995</v>
      </c>
      <c r="E503">
        <v>0.64224000000000003</v>
      </c>
      <c r="F503">
        <v>0.53320000000000001</v>
      </c>
      <c r="G503">
        <v>5.3350000000000003E-3</v>
      </c>
      <c r="H503">
        <v>7.273E-3</v>
      </c>
      <c r="I503">
        <v>1.2607999999999999E-2</v>
      </c>
    </row>
    <row r="504" spans="1:9" x14ac:dyDescent="0.25">
      <c r="A504">
        <v>18700</v>
      </c>
      <c r="B504">
        <v>14</v>
      </c>
      <c r="C504">
        <v>72.451999999999998</v>
      </c>
      <c r="D504">
        <v>84.623999999999995</v>
      </c>
      <c r="E504">
        <v>0.64226000000000005</v>
      </c>
      <c r="F504">
        <v>0.53319000000000005</v>
      </c>
      <c r="G504">
        <v>5.3350000000000003E-3</v>
      </c>
      <c r="H504">
        <v>7.273E-3</v>
      </c>
      <c r="I504">
        <v>1.2607999999999999E-2</v>
      </c>
    </row>
    <row r="505" spans="1:9" x14ac:dyDescent="0.25">
      <c r="A505">
        <v>19400</v>
      </c>
      <c r="B505">
        <v>14</v>
      </c>
      <c r="C505">
        <v>72.662000000000006</v>
      </c>
      <c r="D505">
        <v>84.876000000000005</v>
      </c>
      <c r="E505">
        <v>0.64253000000000005</v>
      </c>
      <c r="F505">
        <v>0.53312999999999999</v>
      </c>
      <c r="G505">
        <v>5.3280000000000003E-3</v>
      </c>
      <c r="H505">
        <v>7.2750000000000002E-3</v>
      </c>
      <c r="I505">
        <v>1.2603E-2</v>
      </c>
    </row>
    <row r="506" spans="1:9" x14ac:dyDescent="0.25">
      <c r="A506">
        <v>19300</v>
      </c>
      <c r="B506">
        <v>14</v>
      </c>
      <c r="C506">
        <v>72.664000000000001</v>
      </c>
      <c r="D506">
        <v>84.876999999999995</v>
      </c>
      <c r="E506">
        <v>0.64249999999999996</v>
      </c>
      <c r="F506">
        <v>0.53313999999999995</v>
      </c>
      <c r="G506">
        <v>5.3280000000000003E-3</v>
      </c>
      <c r="H506">
        <v>7.2750000000000002E-3</v>
      </c>
      <c r="I506">
        <v>1.2603E-2</v>
      </c>
    </row>
    <row r="507" spans="1:9" x14ac:dyDescent="0.25">
      <c r="A507">
        <v>19200</v>
      </c>
      <c r="B507">
        <v>14</v>
      </c>
      <c r="C507">
        <v>72.667000000000002</v>
      </c>
      <c r="D507">
        <v>84.878</v>
      </c>
      <c r="E507">
        <v>0.64246999999999999</v>
      </c>
      <c r="F507">
        <v>0.53313999999999995</v>
      </c>
      <c r="G507">
        <v>5.3280000000000003E-3</v>
      </c>
      <c r="H507">
        <v>7.2750000000000002E-3</v>
      </c>
      <c r="I507">
        <v>1.2604000000000001E-2</v>
      </c>
    </row>
    <row r="508" spans="1:9" x14ac:dyDescent="0.25">
      <c r="A508">
        <v>19100</v>
      </c>
      <c r="B508">
        <v>14</v>
      </c>
      <c r="C508">
        <v>72.671000000000006</v>
      </c>
      <c r="D508">
        <v>84.88</v>
      </c>
      <c r="E508">
        <v>0.64244000000000001</v>
      </c>
      <c r="F508">
        <v>0.53313999999999995</v>
      </c>
      <c r="G508">
        <v>5.3290000000000004E-3</v>
      </c>
      <c r="H508">
        <v>7.2750000000000002E-3</v>
      </c>
      <c r="I508">
        <v>1.2604000000000001E-2</v>
      </c>
    </row>
    <row r="509" spans="1:9" x14ac:dyDescent="0.25">
      <c r="A509">
        <v>19000</v>
      </c>
      <c r="B509">
        <v>14</v>
      </c>
      <c r="C509">
        <v>72.647000000000006</v>
      </c>
      <c r="D509">
        <v>84.861000000000004</v>
      </c>
      <c r="E509">
        <v>0.64237999999999995</v>
      </c>
      <c r="F509">
        <v>0.53308999999999995</v>
      </c>
      <c r="G509">
        <v>5.3299999999999997E-3</v>
      </c>
      <c r="H509">
        <v>7.2760000000000003E-3</v>
      </c>
      <c r="I509">
        <v>1.2605999999999999E-2</v>
      </c>
    </row>
    <row r="510" spans="1:9" x14ac:dyDescent="0.25">
      <c r="A510">
        <v>19800</v>
      </c>
      <c r="B510">
        <v>14</v>
      </c>
      <c r="C510">
        <v>72.653999999999996</v>
      </c>
      <c r="D510">
        <v>84.873999999999995</v>
      </c>
      <c r="E510">
        <v>0.64263000000000003</v>
      </c>
      <c r="F510">
        <v>0.53310000000000002</v>
      </c>
      <c r="G510">
        <v>5.326E-3</v>
      </c>
      <c r="H510">
        <v>7.2760000000000003E-3</v>
      </c>
      <c r="I510">
        <v>1.2603E-2</v>
      </c>
    </row>
    <row r="511" spans="1:9" x14ac:dyDescent="0.25">
      <c r="A511">
        <v>19700</v>
      </c>
      <c r="B511">
        <v>14</v>
      </c>
      <c r="C511">
        <v>72.655000000000001</v>
      </c>
      <c r="D511">
        <v>84.875</v>
      </c>
      <c r="E511">
        <v>0.64261000000000001</v>
      </c>
      <c r="F511">
        <v>0.53310999999999997</v>
      </c>
      <c r="G511">
        <v>5.3270000000000001E-3</v>
      </c>
      <c r="H511">
        <v>7.2760000000000003E-3</v>
      </c>
      <c r="I511">
        <v>1.2603E-2</v>
      </c>
    </row>
    <row r="512" spans="1:9" x14ac:dyDescent="0.25">
      <c r="A512">
        <v>19500</v>
      </c>
      <c r="B512">
        <v>14</v>
      </c>
      <c r="C512">
        <v>72.66</v>
      </c>
      <c r="D512">
        <v>84.876000000000005</v>
      </c>
      <c r="E512">
        <v>0.64254999999999995</v>
      </c>
      <c r="F512">
        <v>0.53312000000000004</v>
      </c>
      <c r="G512">
        <v>5.3270000000000001E-3</v>
      </c>
      <c r="H512">
        <v>7.2760000000000003E-3</v>
      </c>
      <c r="I512">
        <v>1.2603E-2</v>
      </c>
    </row>
    <row r="513" spans="1:9" x14ac:dyDescent="0.25">
      <c r="A513">
        <v>19600</v>
      </c>
      <c r="B513">
        <v>14</v>
      </c>
      <c r="C513">
        <v>72.656999999999996</v>
      </c>
      <c r="D513">
        <v>84.876000000000005</v>
      </c>
      <c r="E513">
        <v>0.64258000000000004</v>
      </c>
      <c r="F513">
        <v>0.53312000000000004</v>
      </c>
      <c r="G513">
        <v>5.3270000000000001E-3</v>
      </c>
      <c r="H513">
        <v>7.2760000000000003E-3</v>
      </c>
      <c r="I513">
        <v>1.2603E-2</v>
      </c>
    </row>
    <row r="514" spans="1:9" x14ac:dyDescent="0.25">
      <c r="A514">
        <v>19900</v>
      </c>
      <c r="B514">
        <v>14</v>
      </c>
      <c r="C514">
        <v>72.652000000000001</v>
      </c>
      <c r="D514">
        <v>84.873999999999995</v>
      </c>
      <c r="E514">
        <v>0.64266000000000001</v>
      </c>
      <c r="F514">
        <v>0.53308999999999995</v>
      </c>
      <c r="G514">
        <v>5.326E-3</v>
      </c>
      <c r="H514">
        <v>7.2769999999999996E-3</v>
      </c>
      <c r="I514">
        <v>1.2603E-2</v>
      </c>
    </row>
    <row r="515" spans="1:9" x14ac:dyDescent="0.25">
      <c r="A515">
        <v>20000</v>
      </c>
      <c r="B515">
        <v>14</v>
      </c>
      <c r="C515">
        <v>72.834999999999994</v>
      </c>
      <c r="D515">
        <v>85.09</v>
      </c>
      <c r="E515">
        <v>0.64271</v>
      </c>
      <c r="F515">
        <v>0.53302000000000005</v>
      </c>
      <c r="G515">
        <v>5.3220000000000003E-3</v>
      </c>
      <c r="H515">
        <v>7.2789999999999999E-3</v>
      </c>
      <c r="I515">
        <v>1.2600999999999999E-2</v>
      </c>
    </row>
    <row r="516" spans="1:9" x14ac:dyDescent="0.25">
      <c r="A516">
        <v>8000</v>
      </c>
      <c r="B516">
        <v>15</v>
      </c>
      <c r="C516">
        <v>68.616</v>
      </c>
      <c r="D516">
        <v>80.305000000000007</v>
      </c>
      <c r="E516">
        <v>0.64725999999999995</v>
      </c>
      <c r="F516">
        <v>0.53361999999999998</v>
      </c>
      <c r="G516">
        <v>5.359E-3</v>
      </c>
      <c r="H516">
        <v>7.2820000000000003E-3</v>
      </c>
      <c r="I516">
        <v>1.2640999999999999E-2</v>
      </c>
    </row>
    <row r="517" spans="1:9" x14ac:dyDescent="0.25">
      <c r="A517">
        <v>7900</v>
      </c>
      <c r="B517">
        <v>15</v>
      </c>
      <c r="C517">
        <v>67.826999999999998</v>
      </c>
      <c r="D517">
        <v>79.375</v>
      </c>
      <c r="E517">
        <v>0.64688000000000001</v>
      </c>
      <c r="F517">
        <v>0.53369999999999995</v>
      </c>
      <c r="G517">
        <v>5.3889999999999997E-3</v>
      </c>
      <c r="H517">
        <v>7.2899999999999996E-3</v>
      </c>
      <c r="I517">
        <v>1.2678999999999999E-2</v>
      </c>
    </row>
    <row r="518" spans="1:9" x14ac:dyDescent="0.25">
      <c r="A518">
        <v>7800</v>
      </c>
      <c r="B518">
        <v>15</v>
      </c>
      <c r="C518">
        <v>67.834999999999994</v>
      </c>
      <c r="D518">
        <v>79.388000000000005</v>
      </c>
      <c r="E518">
        <v>0.64681999999999995</v>
      </c>
      <c r="F518">
        <v>0.53366999999999998</v>
      </c>
      <c r="G518">
        <v>5.3899999999999998E-3</v>
      </c>
      <c r="H518">
        <v>7.2899999999999996E-3</v>
      </c>
      <c r="I518">
        <v>1.268E-2</v>
      </c>
    </row>
    <row r="519" spans="1:9" x14ac:dyDescent="0.25">
      <c r="A519">
        <v>7700</v>
      </c>
      <c r="B519">
        <v>15</v>
      </c>
      <c r="C519">
        <v>67.843000000000004</v>
      </c>
      <c r="D519">
        <v>79.400999999999996</v>
      </c>
      <c r="E519">
        <v>0.64675000000000005</v>
      </c>
      <c r="F519">
        <v>0.53363000000000005</v>
      </c>
      <c r="G519">
        <v>5.391E-3</v>
      </c>
      <c r="H519">
        <v>7.2909999999999997E-3</v>
      </c>
      <c r="I519">
        <v>1.2682000000000001E-2</v>
      </c>
    </row>
    <row r="520" spans="1:9" x14ac:dyDescent="0.25">
      <c r="A520">
        <v>7600</v>
      </c>
      <c r="B520">
        <v>15</v>
      </c>
      <c r="C520">
        <v>67.852000000000004</v>
      </c>
      <c r="D520">
        <v>79.415000000000006</v>
      </c>
      <c r="E520">
        <v>0.64668999999999999</v>
      </c>
      <c r="F520">
        <v>0.53359000000000001</v>
      </c>
      <c r="G520">
        <v>5.3920000000000001E-3</v>
      </c>
      <c r="H520">
        <v>7.2909999999999997E-3</v>
      </c>
      <c r="I520">
        <v>1.2683E-2</v>
      </c>
    </row>
    <row r="521" spans="1:9" x14ac:dyDescent="0.25">
      <c r="A521">
        <v>7500</v>
      </c>
      <c r="B521">
        <v>15</v>
      </c>
      <c r="C521">
        <v>67.86</v>
      </c>
      <c r="D521">
        <v>79.429000000000002</v>
      </c>
      <c r="E521">
        <v>0.64661999999999997</v>
      </c>
      <c r="F521">
        <v>0.53354000000000001</v>
      </c>
      <c r="G521">
        <v>5.3920000000000001E-3</v>
      </c>
      <c r="H521">
        <v>7.2919999999999999E-3</v>
      </c>
      <c r="I521">
        <v>1.2684000000000001E-2</v>
      </c>
    </row>
    <row r="522" spans="1:9" x14ac:dyDescent="0.25">
      <c r="A522">
        <v>7400</v>
      </c>
      <c r="B522">
        <v>15</v>
      </c>
      <c r="C522">
        <v>67.87</v>
      </c>
      <c r="D522">
        <v>79.442999999999998</v>
      </c>
      <c r="E522">
        <v>0.64654999999999996</v>
      </c>
      <c r="F522">
        <v>0.53349999999999997</v>
      </c>
      <c r="G522">
        <v>5.3930000000000002E-3</v>
      </c>
      <c r="H522">
        <v>7.2919999999999999E-3</v>
      </c>
      <c r="I522">
        <v>1.2685E-2</v>
      </c>
    </row>
    <row r="523" spans="1:9" x14ac:dyDescent="0.25">
      <c r="A523">
        <v>7300</v>
      </c>
      <c r="B523">
        <v>15</v>
      </c>
      <c r="C523">
        <v>67.879000000000005</v>
      </c>
      <c r="D523">
        <v>79.457999999999998</v>
      </c>
      <c r="E523">
        <v>0.64648000000000005</v>
      </c>
      <c r="F523">
        <v>0.53344999999999998</v>
      </c>
      <c r="G523">
        <v>5.3940000000000004E-3</v>
      </c>
      <c r="H523">
        <v>7.293E-3</v>
      </c>
      <c r="I523">
        <v>1.2687E-2</v>
      </c>
    </row>
    <row r="524" spans="1:9" x14ac:dyDescent="0.25">
      <c r="A524">
        <v>7200</v>
      </c>
      <c r="B524">
        <v>15</v>
      </c>
      <c r="C524">
        <v>67.89</v>
      </c>
      <c r="D524">
        <v>79.472999999999999</v>
      </c>
      <c r="E524">
        <v>0.64639999999999997</v>
      </c>
      <c r="F524">
        <v>0.53339999999999999</v>
      </c>
      <c r="G524">
        <v>5.3949999999999996E-3</v>
      </c>
      <c r="H524">
        <v>7.293E-3</v>
      </c>
      <c r="I524">
        <v>1.2688E-2</v>
      </c>
    </row>
    <row r="525" spans="1:9" x14ac:dyDescent="0.25">
      <c r="A525">
        <v>7100</v>
      </c>
      <c r="B525">
        <v>15</v>
      </c>
      <c r="C525">
        <v>67.903000000000006</v>
      </c>
      <c r="D525">
        <v>79.491</v>
      </c>
      <c r="E525">
        <v>0.64629999999999999</v>
      </c>
      <c r="F525">
        <v>0.53332999999999997</v>
      </c>
      <c r="G525">
        <v>5.3959999999999998E-3</v>
      </c>
      <c r="H525">
        <v>7.2940000000000001E-3</v>
      </c>
      <c r="I525">
        <v>1.2690999999999999E-2</v>
      </c>
    </row>
    <row r="526" spans="1:9" x14ac:dyDescent="0.25">
      <c r="A526">
        <v>7000</v>
      </c>
      <c r="B526">
        <v>15</v>
      </c>
      <c r="C526">
        <v>67.887</v>
      </c>
      <c r="D526">
        <v>79.512</v>
      </c>
      <c r="E526">
        <v>0.64581999999999995</v>
      </c>
      <c r="F526">
        <v>0.53261999999999998</v>
      </c>
      <c r="G526">
        <v>5.4050000000000001E-3</v>
      </c>
      <c r="H526">
        <v>7.306E-3</v>
      </c>
      <c r="I526">
        <v>1.2711E-2</v>
      </c>
    </row>
    <row r="527" spans="1:9" x14ac:dyDescent="0.25">
      <c r="A527">
        <v>6900</v>
      </c>
      <c r="B527">
        <v>15</v>
      </c>
      <c r="C527">
        <v>66.956999999999994</v>
      </c>
      <c r="D527">
        <v>78.415000000000006</v>
      </c>
      <c r="E527">
        <v>0.64534000000000002</v>
      </c>
      <c r="F527">
        <v>0.53269999999999995</v>
      </c>
      <c r="G527">
        <v>5.4440000000000001E-3</v>
      </c>
      <c r="H527">
        <v>7.3179999999999999E-3</v>
      </c>
      <c r="I527">
        <v>1.2762000000000001E-2</v>
      </c>
    </row>
    <row r="528" spans="1:9" x14ac:dyDescent="0.25">
      <c r="A528">
        <v>6800</v>
      </c>
      <c r="B528">
        <v>15</v>
      </c>
      <c r="C528">
        <v>66.968000000000004</v>
      </c>
      <c r="D528">
        <v>78.430999999999997</v>
      </c>
      <c r="E528">
        <v>0.64527000000000001</v>
      </c>
      <c r="F528">
        <v>0.53266000000000002</v>
      </c>
      <c r="G528">
        <v>5.4450000000000002E-3</v>
      </c>
      <c r="H528">
        <v>7.3179999999999999E-3</v>
      </c>
      <c r="I528">
        <v>1.2763E-2</v>
      </c>
    </row>
    <row r="529" spans="1:9" x14ac:dyDescent="0.25">
      <c r="A529">
        <v>6700</v>
      </c>
      <c r="B529">
        <v>15</v>
      </c>
      <c r="C529">
        <v>66.977999999999994</v>
      </c>
      <c r="D529">
        <v>78.447000000000003</v>
      </c>
      <c r="E529">
        <v>0.6452</v>
      </c>
      <c r="F529">
        <v>0.53261999999999998</v>
      </c>
      <c r="G529">
        <v>5.4460000000000003E-3</v>
      </c>
      <c r="H529">
        <v>7.319E-3</v>
      </c>
      <c r="I529">
        <v>1.2765E-2</v>
      </c>
    </row>
    <row r="530" spans="1:9" x14ac:dyDescent="0.25">
      <c r="A530">
        <v>6600</v>
      </c>
      <c r="B530">
        <v>15</v>
      </c>
      <c r="C530">
        <v>66.988</v>
      </c>
      <c r="D530">
        <v>78.462999999999994</v>
      </c>
      <c r="E530">
        <v>0.64512000000000003</v>
      </c>
      <c r="F530">
        <v>0.53256999999999999</v>
      </c>
      <c r="G530">
        <v>5.4469999999999996E-3</v>
      </c>
      <c r="H530">
        <v>7.319E-3</v>
      </c>
      <c r="I530">
        <v>1.2766E-2</v>
      </c>
    </row>
    <row r="531" spans="1:9" x14ac:dyDescent="0.25">
      <c r="A531">
        <v>6500</v>
      </c>
      <c r="B531">
        <v>15</v>
      </c>
      <c r="C531">
        <v>66.998000000000005</v>
      </c>
      <c r="D531">
        <v>78.48</v>
      </c>
      <c r="E531">
        <v>0.64503999999999995</v>
      </c>
      <c r="F531">
        <v>0.53251999999999999</v>
      </c>
      <c r="G531">
        <v>5.4479999999999997E-3</v>
      </c>
      <c r="H531">
        <v>7.3200000000000001E-3</v>
      </c>
      <c r="I531">
        <v>1.2767000000000001E-2</v>
      </c>
    </row>
    <row r="532" spans="1:9" x14ac:dyDescent="0.25">
      <c r="A532">
        <v>6400</v>
      </c>
      <c r="B532">
        <v>15</v>
      </c>
      <c r="C532">
        <v>67.009</v>
      </c>
      <c r="D532">
        <v>78.495999999999995</v>
      </c>
      <c r="E532">
        <v>0.64495999999999998</v>
      </c>
      <c r="F532">
        <v>0.53247</v>
      </c>
      <c r="G532">
        <v>5.4489999999999999E-3</v>
      </c>
      <c r="H532">
        <v>7.3200000000000001E-3</v>
      </c>
      <c r="I532">
        <v>1.2769000000000001E-2</v>
      </c>
    </row>
    <row r="533" spans="1:9" x14ac:dyDescent="0.25">
      <c r="A533">
        <v>6300</v>
      </c>
      <c r="B533">
        <v>15</v>
      </c>
      <c r="C533">
        <v>67.019000000000005</v>
      </c>
      <c r="D533">
        <v>78.513999999999996</v>
      </c>
      <c r="E533">
        <v>0.64487000000000005</v>
      </c>
      <c r="F533">
        <v>0.53242</v>
      </c>
      <c r="G533">
        <v>5.45E-3</v>
      </c>
      <c r="H533">
        <v>7.3210000000000003E-3</v>
      </c>
      <c r="I533">
        <v>1.277E-2</v>
      </c>
    </row>
    <row r="534" spans="1:9" x14ac:dyDescent="0.25">
      <c r="A534">
        <v>6200</v>
      </c>
      <c r="B534">
        <v>15</v>
      </c>
      <c r="C534">
        <v>67.031999999999996</v>
      </c>
      <c r="D534">
        <v>78.533000000000001</v>
      </c>
      <c r="E534">
        <v>0.64476999999999995</v>
      </c>
      <c r="F534">
        <v>0.53236000000000006</v>
      </c>
      <c r="G534">
        <v>5.4510000000000001E-3</v>
      </c>
      <c r="H534">
        <v>7.3220000000000004E-3</v>
      </c>
      <c r="I534">
        <v>1.2772E-2</v>
      </c>
    </row>
    <row r="535" spans="1:9" x14ac:dyDescent="0.25">
      <c r="A535">
        <v>6100</v>
      </c>
      <c r="B535">
        <v>15</v>
      </c>
      <c r="C535">
        <v>67.046000000000006</v>
      </c>
      <c r="D535">
        <v>78.552999999999997</v>
      </c>
      <c r="E535">
        <v>0.64463999999999999</v>
      </c>
      <c r="F535">
        <v>0.53227000000000002</v>
      </c>
      <c r="G535">
        <v>5.4520000000000002E-3</v>
      </c>
      <c r="H535">
        <v>7.3229999999999996E-3</v>
      </c>
      <c r="I535">
        <v>1.2775E-2</v>
      </c>
    </row>
    <row r="536" spans="1:9" x14ac:dyDescent="0.25">
      <c r="A536">
        <v>6000</v>
      </c>
      <c r="B536">
        <v>15</v>
      </c>
      <c r="C536">
        <v>67.037000000000006</v>
      </c>
      <c r="D536">
        <v>78.587000000000003</v>
      </c>
      <c r="E536">
        <v>0.64398999999999995</v>
      </c>
      <c r="F536">
        <v>0.53137000000000001</v>
      </c>
      <c r="G536">
        <v>5.4640000000000001E-3</v>
      </c>
      <c r="H536">
        <v>7.3369999999999998E-3</v>
      </c>
      <c r="I536">
        <v>1.2801E-2</v>
      </c>
    </row>
    <row r="537" spans="1:9" x14ac:dyDescent="0.25">
      <c r="A537">
        <v>5900</v>
      </c>
      <c r="B537">
        <v>15</v>
      </c>
      <c r="C537">
        <v>65.944000000000003</v>
      </c>
      <c r="D537">
        <v>77.290999999999997</v>
      </c>
      <c r="E537">
        <v>0.64339999999999997</v>
      </c>
      <c r="F537">
        <v>0.53147</v>
      </c>
      <c r="G537">
        <v>5.5149999999999999E-3</v>
      </c>
      <c r="H537">
        <v>7.3559999999999997E-3</v>
      </c>
      <c r="I537">
        <v>1.2871E-2</v>
      </c>
    </row>
    <row r="538" spans="1:9" x14ac:dyDescent="0.25">
      <c r="A538">
        <v>5800</v>
      </c>
      <c r="B538">
        <v>15</v>
      </c>
      <c r="C538">
        <v>65.956000000000003</v>
      </c>
      <c r="D538">
        <v>77.31</v>
      </c>
      <c r="E538">
        <v>0.64332</v>
      </c>
      <c r="F538">
        <v>0.53142999999999996</v>
      </c>
      <c r="G538">
        <v>5.5149999999999999E-3</v>
      </c>
      <c r="H538">
        <v>7.3559999999999997E-3</v>
      </c>
      <c r="I538">
        <v>1.2872E-2</v>
      </c>
    </row>
    <row r="539" spans="1:9" x14ac:dyDescent="0.25">
      <c r="A539">
        <v>5700</v>
      </c>
      <c r="B539">
        <v>15</v>
      </c>
      <c r="C539">
        <v>65.968999999999994</v>
      </c>
      <c r="D539">
        <v>77.33</v>
      </c>
      <c r="E539">
        <v>0.64322999999999997</v>
      </c>
      <c r="F539">
        <v>0.53139000000000003</v>
      </c>
      <c r="G539">
        <v>5.5160000000000001E-3</v>
      </c>
      <c r="H539">
        <v>7.3559999999999997E-3</v>
      </c>
      <c r="I539">
        <v>1.2873000000000001E-2</v>
      </c>
    </row>
    <row r="540" spans="1:9" x14ac:dyDescent="0.25">
      <c r="A540">
        <v>5600</v>
      </c>
      <c r="B540">
        <v>15</v>
      </c>
      <c r="C540">
        <v>65.980999999999995</v>
      </c>
      <c r="D540">
        <v>77.349000000000004</v>
      </c>
      <c r="E540">
        <v>0.64312999999999998</v>
      </c>
      <c r="F540">
        <v>0.53134999999999999</v>
      </c>
      <c r="G540">
        <v>5.5170000000000002E-3</v>
      </c>
      <c r="H540">
        <v>7.3569999999999998E-3</v>
      </c>
      <c r="I540">
        <v>1.2874E-2</v>
      </c>
    </row>
    <row r="541" spans="1:9" x14ac:dyDescent="0.25">
      <c r="A541">
        <v>5500</v>
      </c>
      <c r="B541">
        <v>15</v>
      </c>
      <c r="C541">
        <v>65.995000000000005</v>
      </c>
      <c r="D541">
        <v>77.367999999999995</v>
      </c>
      <c r="E541">
        <v>0.64303999999999994</v>
      </c>
      <c r="F541">
        <v>0.53132000000000001</v>
      </c>
      <c r="G541">
        <v>5.5180000000000003E-3</v>
      </c>
      <c r="H541">
        <v>7.3569999999999998E-3</v>
      </c>
      <c r="I541">
        <v>1.2874999999999999E-2</v>
      </c>
    </row>
    <row r="542" spans="1:9" x14ac:dyDescent="0.25">
      <c r="A542">
        <v>5400</v>
      </c>
      <c r="B542">
        <v>15</v>
      </c>
      <c r="C542">
        <v>66.007999999999996</v>
      </c>
      <c r="D542">
        <v>77.387</v>
      </c>
      <c r="E542">
        <v>0.64293</v>
      </c>
      <c r="F542">
        <v>0.53127000000000002</v>
      </c>
      <c r="G542">
        <v>5.5189999999999996E-3</v>
      </c>
      <c r="H542">
        <v>7.3569999999999998E-3</v>
      </c>
      <c r="I542">
        <v>1.2877E-2</v>
      </c>
    </row>
    <row r="543" spans="1:9" x14ac:dyDescent="0.25">
      <c r="A543">
        <v>5300</v>
      </c>
      <c r="B543">
        <v>15</v>
      </c>
      <c r="C543">
        <v>66.022000000000006</v>
      </c>
      <c r="D543">
        <v>77.405000000000001</v>
      </c>
      <c r="E543">
        <v>0.64281999999999995</v>
      </c>
      <c r="F543">
        <v>0.53122999999999998</v>
      </c>
      <c r="G543">
        <v>5.5209999999999999E-3</v>
      </c>
      <c r="H543">
        <v>7.358E-3</v>
      </c>
      <c r="I543">
        <v>1.2878000000000001E-2</v>
      </c>
    </row>
    <row r="544" spans="1:9" x14ac:dyDescent="0.25">
      <c r="A544">
        <v>5200</v>
      </c>
      <c r="B544">
        <v>15</v>
      </c>
      <c r="C544">
        <v>66.037999999999997</v>
      </c>
      <c r="D544">
        <v>77.424000000000007</v>
      </c>
      <c r="E544">
        <v>0.64270000000000005</v>
      </c>
      <c r="F544">
        <v>0.53117000000000003</v>
      </c>
      <c r="G544">
        <v>5.522E-3</v>
      </c>
      <c r="H544">
        <v>7.358E-3</v>
      </c>
      <c r="I544">
        <v>1.2881E-2</v>
      </c>
    </row>
    <row r="545" spans="1:9" x14ac:dyDescent="0.25">
      <c r="A545">
        <v>5100</v>
      </c>
      <c r="B545">
        <v>15</v>
      </c>
      <c r="C545">
        <v>66.057000000000002</v>
      </c>
      <c r="D545">
        <v>77.442999999999998</v>
      </c>
      <c r="E545">
        <v>0.64254</v>
      </c>
      <c r="F545">
        <v>0.53108</v>
      </c>
      <c r="G545">
        <v>5.5240000000000003E-3</v>
      </c>
      <c r="H545">
        <v>7.3590000000000001E-3</v>
      </c>
      <c r="I545">
        <v>1.2884E-2</v>
      </c>
    </row>
    <row r="546" spans="1:9" x14ac:dyDescent="0.25">
      <c r="A546">
        <v>5000</v>
      </c>
      <c r="B546">
        <v>15</v>
      </c>
      <c r="C546">
        <v>66.066000000000003</v>
      </c>
      <c r="D546">
        <v>77.494</v>
      </c>
      <c r="E546">
        <v>0.64165000000000005</v>
      </c>
      <c r="F546">
        <v>0.52991999999999995</v>
      </c>
      <c r="G546">
        <v>5.5399999999999998E-3</v>
      </c>
      <c r="H546">
        <v>7.378E-3</v>
      </c>
      <c r="I546">
        <v>1.2918000000000001E-2</v>
      </c>
    </row>
    <row r="547" spans="1:9" x14ac:dyDescent="0.25">
      <c r="A547">
        <v>4300</v>
      </c>
      <c r="B547">
        <v>15</v>
      </c>
      <c r="C547">
        <v>64.88</v>
      </c>
      <c r="D547">
        <v>76.091999999999999</v>
      </c>
      <c r="E547">
        <v>0.64022999999999997</v>
      </c>
      <c r="F547">
        <v>0.52998000000000001</v>
      </c>
      <c r="G547">
        <v>5.6119999999999998E-3</v>
      </c>
      <c r="H547">
        <v>7.404E-3</v>
      </c>
      <c r="I547">
        <v>1.3016E-2</v>
      </c>
    </row>
    <row r="548" spans="1:9" x14ac:dyDescent="0.25">
      <c r="A548">
        <v>4200</v>
      </c>
      <c r="B548">
        <v>15</v>
      </c>
      <c r="C548">
        <v>64.900999999999996</v>
      </c>
      <c r="D548">
        <v>76.111000000000004</v>
      </c>
      <c r="E548">
        <v>0.64007999999999998</v>
      </c>
      <c r="F548">
        <v>0.52995000000000003</v>
      </c>
      <c r="G548">
        <v>5.6129999999999999E-3</v>
      </c>
      <c r="H548">
        <v>7.404E-3</v>
      </c>
      <c r="I548">
        <v>1.3018E-2</v>
      </c>
    </row>
    <row r="549" spans="1:9" x14ac:dyDescent="0.25">
      <c r="A549">
        <v>4600</v>
      </c>
      <c r="B549">
        <v>15</v>
      </c>
      <c r="C549">
        <v>64.825999999999993</v>
      </c>
      <c r="D549">
        <v>76.034999999999997</v>
      </c>
      <c r="E549">
        <v>0.64059999999999995</v>
      </c>
      <c r="F549">
        <v>0.53000999999999998</v>
      </c>
      <c r="G549">
        <v>5.6080000000000001E-3</v>
      </c>
      <c r="H549">
        <v>7.4050000000000001E-3</v>
      </c>
      <c r="I549">
        <v>1.3013E-2</v>
      </c>
    </row>
    <row r="550" spans="1:9" x14ac:dyDescent="0.25">
      <c r="A550">
        <v>4500</v>
      </c>
      <c r="B550">
        <v>15</v>
      </c>
      <c r="C550">
        <v>64.843000000000004</v>
      </c>
      <c r="D550">
        <v>76.055000000000007</v>
      </c>
      <c r="E550">
        <v>0.64049</v>
      </c>
      <c r="F550">
        <v>0.53</v>
      </c>
      <c r="G550">
        <v>5.6090000000000003E-3</v>
      </c>
      <c r="H550">
        <v>7.4050000000000001E-3</v>
      </c>
      <c r="I550">
        <v>1.3014E-2</v>
      </c>
    </row>
    <row r="551" spans="1:9" x14ac:dyDescent="0.25">
      <c r="A551">
        <v>4400</v>
      </c>
      <c r="B551">
        <v>15</v>
      </c>
      <c r="C551">
        <v>64.861000000000004</v>
      </c>
      <c r="D551">
        <v>76.073999999999998</v>
      </c>
      <c r="E551">
        <v>0.64036000000000004</v>
      </c>
      <c r="F551">
        <v>0.52998999999999996</v>
      </c>
      <c r="G551">
        <v>5.6100000000000004E-3</v>
      </c>
      <c r="H551">
        <v>7.4050000000000001E-3</v>
      </c>
      <c r="I551">
        <v>1.3015000000000001E-2</v>
      </c>
    </row>
    <row r="552" spans="1:9" x14ac:dyDescent="0.25">
      <c r="A552">
        <v>4100</v>
      </c>
      <c r="B552">
        <v>15</v>
      </c>
      <c r="C552">
        <v>64.926000000000002</v>
      </c>
      <c r="D552">
        <v>76.13</v>
      </c>
      <c r="E552">
        <v>0.63988999999999996</v>
      </c>
      <c r="F552">
        <v>0.52988999999999997</v>
      </c>
      <c r="G552">
        <v>5.6160000000000003E-3</v>
      </c>
      <c r="H552">
        <v>7.4050000000000001E-3</v>
      </c>
      <c r="I552">
        <v>1.3021E-2</v>
      </c>
    </row>
    <row r="553" spans="1:9" x14ac:dyDescent="0.25">
      <c r="A553">
        <v>4900</v>
      </c>
      <c r="B553">
        <v>15</v>
      </c>
      <c r="C553">
        <v>64.775999999999996</v>
      </c>
      <c r="D553">
        <v>75.966999999999999</v>
      </c>
      <c r="E553">
        <v>0.64092000000000005</v>
      </c>
      <c r="F553">
        <v>0.53005000000000002</v>
      </c>
      <c r="G553">
        <v>5.6049999999999997E-3</v>
      </c>
      <c r="H553">
        <v>7.4060000000000003E-3</v>
      </c>
      <c r="I553">
        <v>1.3011E-2</v>
      </c>
    </row>
    <row r="554" spans="1:9" x14ac:dyDescent="0.25">
      <c r="A554">
        <v>4800</v>
      </c>
      <c r="B554">
        <v>15</v>
      </c>
      <c r="C554">
        <v>64.792000000000002</v>
      </c>
      <c r="D554">
        <v>75.991</v>
      </c>
      <c r="E554">
        <v>0.64081999999999995</v>
      </c>
      <c r="F554">
        <v>0.53003999999999996</v>
      </c>
      <c r="G554">
        <v>5.6059999999999999E-3</v>
      </c>
      <c r="H554">
        <v>7.4060000000000003E-3</v>
      </c>
      <c r="I554">
        <v>1.3011999999999999E-2</v>
      </c>
    </row>
    <row r="555" spans="1:9" x14ac:dyDescent="0.25">
      <c r="A555">
        <v>4700</v>
      </c>
      <c r="B555">
        <v>15</v>
      </c>
      <c r="C555">
        <v>64.808999999999997</v>
      </c>
      <c r="D555">
        <v>76.013000000000005</v>
      </c>
      <c r="E555">
        <v>0.64071</v>
      </c>
      <c r="F555">
        <v>0.53002000000000005</v>
      </c>
      <c r="G555">
        <v>5.607E-3</v>
      </c>
      <c r="H555">
        <v>7.4060000000000003E-3</v>
      </c>
      <c r="I555">
        <v>1.3011999999999999E-2</v>
      </c>
    </row>
    <row r="556" spans="1:9" x14ac:dyDescent="0.25">
      <c r="A556">
        <v>1000</v>
      </c>
      <c r="B556">
        <v>15</v>
      </c>
      <c r="C556">
        <v>64.040000000000006</v>
      </c>
      <c r="D556">
        <v>73.89</v>
      </c>
      <c r="E556">
        <v>0.62616000000000005</v>
      </c>
      <c r="F556">
        <v>0.52917000000000003</v>
      </c>
      <c r="G556">
        <v>5.816E-3</v>
      </c>
      <c r="H556">
        <v>7.4149999999999997E-3</v>
      </c>
      <c r="I556">
        <v>1.3231E-2</v>
      </c>
    </row>
    <row r="557" spans="1:9" x14ac:dyDescent="0.25">
      <c r="A557">
        <v>600</v>
      </c>
      <c r="B557">
        <v>13</v>
      </c>
      <c r="C557">
        <v>64.680999999999997</v>
      </c>
      <c r="D557">
        <v>67.194000000000003</v>
      </c>
      <c r="E557">
        <v>0.55308000000000002</v>
      </c>
      <c r="F557">
        <v>0.56089999999999995</v>
      </c>
      <c r="G557">
        <v>7.4000000000000003E-3</v>
      </c>
      <c r="H557">
        <v>7.4209999999999996E-3</v>
      </c>
      <c r="I557">
        <v>1.4821000000000001E-2</v>
      </c>
    </row>
    <row r="558" spans="1:9" x14ac:dyDescent="0.25">
      <c r="A558">
        <v>4000</v>
      </c>
      <c r="B558">
        <v>15</v>
      </c>
      <c r="C558">
        <v>64.962000000000003</v>
      </c>
      <c r="D558">
        <v>76.210999999999999</v>
      </c>
      <c r="E558">
        <v>0.63873000000000002</v>
      </c>
      <c r="F558">
        <v>0.52844999999999998</v>
      </c>
      <c r="G558">
        <v>5.6340000000000001E-3</v>
      </c>
      <c r="H558">
        <v>7.4279999999999997E-3</v>
      </c>
      <c r="I558">
        <v>1.3062000000000001E-2</v>
      </c>
    </row>
    <row r="559" spans="1:9" x14ac:dyDescent="0.25">
      <c r="A559">
        <v>1100</v>
      </c>
      <c r="B559">
        <v>15</v>
      </c>
      <c r="C559">
        <v>62.357999999999997</v>
      </c>
      <c r="D559">
        <v>72.576999999999998</v>
      </c>
      <c r="E559">
        <v>0.63168000000000002</v>
      </c>
      <c r="F559">
        <v>0.53132999999999997</v>
      </c>
      <c r="G559">
        <v>5.8149999999999999E-3</v>
      </c>
      <c r="H559">
        <v>7.4320000000000002E-3</v>
      </c>
      <c r="I559">
        <v>1.3247E-2</v>
      </c>
    </row>
    <row r="560" spans="1:9" x14ac:dyDescent="0.25">
      <c r="A560">
        <v>900</v>
      </c>
      <c r="B560">
        <v>15</v>
      </c>
      <c r="C560">
        <v>63.889000000000003</v>
      </c>
      <c r="D560">
        <v>73.805999999999997</v>
      </c>
      <c r="E560">
        <v>0.62297999999999998</v>
      </c>
      <c r="F560">
        <v>0.52769999999999995</v>
      </c>
      <c r="G560">
        <v>5.842E-3</v>
      </c>
      <c r="H560">
        <v>7.4349999999999998E-3</v>
      </c>
      <c r="I560">
        <v>1.3277000000000001E-2</v>
      </c>
    </row>
    <row r="561" spans="1:9" x14ac:dyDescent="0.25">
      <c r="A561">
        <v>200</v>
      </c>
      <c r="B561">
        <v>15</v>
      </c>
      <c r="C561">
        <v>64.094999999999999</v>
      </c>
      <c r="D561">
        <v>74.203999999999994</v>
      </c>
      <c r="E561">
        <v>0.62166999999999994</v>
      </c>
      <c r="F561">
        <v>0.52683000000000002</v>
      </c>
      <c r="G561">
        <v>5.8409999999999998E-3</v>
      </c>
      <c r="H561">
        <v>7.437E-3</v>
      </c>
      <c r="I561">
        <v>1.3278999999999999E-2</v>
      </c>
    </row>
    <row r="562" spans="1:9" x14ac:dyDescent="0.25">
      <c r="A562">
        <v>300</v>
      </c>
      <c r="B562">
        <v>15</v>
      </c>
      <c r="C562">
        <v>64.099000000000004</v>
      </c>
      <c r="D562">
        <v>74.259</v>
      </c>
      <c r="E562">
        <v>0.62180999999999997</v>
      </c>
      <c r="F562">
        <v>0.52678999999999998</v>
      </c>
      <c r="G562">
        <v>5.8389999999999996E-3</v>
      </c>
      <c r="H562">
        <v>7.4380000000000002E-3</v>
      </c>
      <c r="I562">
        <v>1.3277000000000001E-2</v>
      </c>
    </row>
    <row r="563" spans="1:9" x14ac:dyDescent="0.25">
      <c r="A563">
        <v>800</v>
      </c>
      <c r="B563">
        <v>15</v>
      </c>
      <c r="C563">
        <v>63.963999999999999</v>
      </c>
      <c r="D563">
        <v>73.94</v>
      </c>
      <c r="E563">
        <v>0.62282000000000004</v>
      </c>
      <c r="F563">
        <v>0.52722999999999998</v>
      </c>
      <c r="G563">
        <v>5.8380000000000003E-3</v>
      </c>
      <c r="H563">
        <v>7.4390000000000003E-3</v>
      </c>
      <c r="I563">
        <v>1.3278E-2</v>
      </c>
    </row>
    <row r="564" spans="1:9" x14ac:dyDescent="0.25">
      <c r="A564">
        <v>400</v>
      </c>
      <c r="B564">
        <v>15</v>
      </c>
      <c r="C564">
        <v>64.102000000000004</v>
      </c>
      <c r="D564">
        <v>74.256</v>
      </c>
      <c r="E564">
        <v>0.62202000000000002</v>
      </c>
      <c r="F564">
        <v>0.52676999999999996</v>
      </c>
      <c r="G564">
        <v>5.8370000000000002E-3</v>
      </c>
      <c r="H564">
        <v>7.4390000000000003E-3</v>
      </c>
      <c r="I564">
        <v>1.3276E-2</v>
      </c>
    </row>
    <row r="565" spans="1:9" x14ac:dyDescent="0.25">
      <c r="A565">
        <v>500</v>
      </c>
      <c r="B565">
        <v>15</v>
      </c>
      <c r="C565">
        <v>64.096000000000004</v>
      </c>
      <c r="D565">
        <v>74.215000000000003</v>
      </c>
      <c r="E565">
        <v>0.62222999999999995</v>
      </c>
      <c r="F565">
        <v>0.52678000000000003</v>
      </c>
      <c r="G565">
        <v>5.8349999999999999E-3</v>
      </c>
      <c r="H565">
        <v>7.4400000000000004E-3</v>
      </c>
      <c r="I565">
        <v>1.3275E-2</v>
      </c>
    </row>
    <row r="566" spans="1:9" x14ac:dyDescent="0.25">
      <c r="A566">
        <v>700</v>
      </c>
      <c r="B566">
        <v>15</v>
      </c>
      <c r="C566">
        <v>64.025000000000006</v>
      </c>
      <c r="D566">
        <v>74.052999999999997</v>
      </c>
      <c r="E566">
        <v>0.62263999999999997</v>
      </c>
      <c r="F566">
        <v>0.52697000000000005</v>
      </c>
      <c r="G566">
        <v>5.836E-3</v>
      </c>
      <c r="H566">
        <v>7.4409999999999997E-3</v>
      </c>
      <c r="I566">
        <v>1.3277000000000001E-2</v>
      </c>
    </row>
    <row r="567" spans="1:9" x14ac:dyDescent="0.25">
      <c r="A567">
        <v>600</v>
      </c>
      <c r="B567">
        <v>15</v>
      </c>
      <c r="C567">
        <v>64.069000000000003</v>
      </c>
      <c r="D567">
        <v>74.146000000000001</v>
      </c>
      <c r="E567">
        <v>0.62243999999999999</v>
      </c>
      <c r="F567">
        <v>0.52683999999999997</v>
      </c>
      <c r="G567">
        <v>5.8349999999999999E-3</v>
      </c>
      <c r="H567">
        <v>7.4409999999999997E-3</v>
      </c>
      <c r="I567">
        <v>1.3276E-2</v>
      </c>
    </row>
    <row r="568" spans="1:9" x14ac:dyDescent="0.25">
      <c r="A568">
        <v>1200</v>
      </c>
      <c r="B568">
        <v>15</v>
      </c>
      <c r="C568">
        <v>62.22</v>
      </c>
      <c r="D568">
        <v>72.406999999999996</v>
      </c>
      <c r="E568">
        <v>0.63175999999999999</v>
      </c>
      <c r="F568">
        <v>0.53100000000000003</v>
      </c>
      <c r="G568">
        <v>5.8329999999999996E-3</v>
      </c>
      <c r="H568">
        <v>7.4489999999999999E-3</v>
      </c>
      <c r="I568">
        <v>1.3282E-2</v>
      </c>
    </row>
    <row r="569" spans="1:9" x14ac:dyDescent="0.25">
      <c r="A569">
        <v>3100</v>
      </c>
      <c r="B569">
        <v>15</v>
      </c>
      <c r="C569">
        <v>63.704000000000001</v>
      </c>
      <c r="D569">
        <v>74.616</v>
      </c>
      <c r="E569">
        <v>0.63680000000000003</v>
      </c>
      <c r="F569">
        <v>0.52907999999999999</v>
      </c>
      <c r="G569">
        <v>5.7229999999999998E-3</v>
      </c>
      <c r="H569">
        <v>7.4520000000000003E-3</v>
      </c>
      <c r="I569">
        <v>1.3174999999999999E-2</v>
      </c>
    </row>
    <row r="570" spans="1:9" x14ac:dyDescent="0.25">
      <c r="A570">
        <v>100</v>
      </c>
      <c r="B570">
        <v>15</v>
      </c>
      <c r="C570">
        <v>63.91</v>
      </c>
      <c r="D570">
        <v>73.927999999999997</v>
      </c>
      <c r="E570">
        <v>0.62209999999999999</v>
      </c>
      <c r="F570">
        <v>0.52625</v>
      </c>
      <c r="G570">
        <v>5.8440000000000002E-3</v>
      </c>
      <c r="H570">
        <v>7.4539999999999997E-3</v>
      </c>
      <c r="I570">
        <v>1.3298000000000001E-2</v>
      </c>
    </row>
    <row r="571" spans="1:9" x14ac:dyDescent="0.25">
      <c r="A571">
        <v>3200</v>
      </c>
      <c r="B571">
        <v>15</v>
      </c>
      <c r="C571">
        <v>63.664999999999999</v>
      </c>
      <c r="D571">
        <v>74.584999999999994</v>
      </c>
      <c r="E571">
        <v>0.63698999999999995</v>
      </c>
      <c r="F571">
        <v>0.52905999999999997</v>
      </c>
      <c r="G571">
        <v>5.7219999999999997E-3</v>
      </c>
      <c r="H571">
        <v>7.4539999999999997E-3</v>
      </c>
      <c r="I571">
        <v>1.3176E-2</v>
      </c>
    </row>
    <row r="572" spans="1:9" x14ac:dyDescent="0.25">
      <c r="A572">
        <v>3300</v>
      </c>
      <c r="B572">
        <v>15</v>
      </c>
      <c r="C572">
        <v>63.631</v>
      </c>
      <c r="D572">
        <v>74.558999999999997</v>
      </c>
      <c r="E572">
        <v>0.63714000000000004</v>
      </c>
      <c r="F572">
        <v>0.52900999999999998</v>
      </c>
      <c r="G572">
        <v>5.7210000000000004E-3</v>
      </c>
      <c r="H572">
        <v>7.456E-3</v>
      </c>
      <c r="I572">
        <v>1.3176999999999999E-2</v>
      </c>
    </row>
    <row r="573" spans="1:9" x14ac:dyDescent="0.25">
      <c r="A573">
        <v>3400</v>
      </c>
      <c r="B573">
        <v>15</v>
      </c>
      <c r="C573">
        <v>63.598999999999997</v>
      </c>
      <c r="D573">
        <v>74.536000000000001</v>
      </c>
      <c r="E573">
        <v>0.63727999999999996</v>
      </c>
      <c r="F573">
        <v>0.52895000000000003</v>
      </c>
      <c r="G573">
        <v>5.7200000000000003E-3</v>
      </c>
      <c r="H573">
        <v>7.4580000000000002E-3</v>
      </c>
      <c r="I573">
        <v>1.3178E-2</v>
      </c>
    </row>
    <row r="574" spans="1:9" x14ac:dyDescent="0.25">
      <c r="A574">
        <v>3500</v>
      </c>
      <c r="B574">
        <v>15</v>
      </c>
      <c r="C574">
        <v>63.570999999999998</v>
      </c>
      <c r="D574">
        <v>74.513999999999996</v>
      </c>
      <c r="E574">
        <v>0.63739999999999997</v>
      </c>
      <c r="F574">
        <v>0.52888000000000002</v>
      </c>
      <c r="G574">
        <v>5.7190000000000001E-3</v>
      </c>
      <c r="H574">
        <v>7.4599999999999996E-3</v>
      </c>
      <c r="I574">
        <v>1.3179E-2</v>
      </c>
    </row>
    <row r="575" spans="1:9" x14ac:dyDescent="0.25">
      <c r="A575">
        <v>1300</v>
      </c>
      <c r="B575">
        <v>15</v>
      </c>
      <c r="C575">
        <v>62.122999999999998</v>
      </c>
      <c r="D575">
        <v>72.292000000000002</v>
      </c>
      <c r="E575">
        <v>0.63170000000000004</v>
      </c>
      <c r="F575">
        <v>0.53069</v>
      </c>
      <c r="G575">
        <v>5.8450000000000004E-3</v>
      </c>
      <c r="H575">
        <v>7.4609999999999998E-3</v>
      </c>
      <c r="I575">
        <v>1.3306E-2</v>
      </c>
    </row>
    <row r="576" spans="1:9" x14ac:dyDescent="0.25">
      <c r="A576">
        <v>3600</v>
      </c>
      <c r="B576">
        <v>15</v>
      </c>
      <c r="C576">
        <v>63.545000000000002</v>
      </c>
      <c r="D576">
        <v>74.494</v>
      </c>
      <c r="E576">
        <v>0.63751999999999998</v>
      </c>
      <c r="F576">
        <v>0.52881999999999996</v>
      </c>
      <c r="G576">
        <v>5.7190000000000001E-3</v>
      </c>
      <c r="H576">
        <v>7.4619999999999999E-3</v>
      </c>
      <c r="I576">
        <v>1.3181E-2</v>
      </c>
    </row>
    <row r="577" spans="1:9" x14ac:dyDescent="0.25">
      <c r="A577">
        <v>3700</v>
      </c>
      <c r="B577">
        <v>15</v>
      </c>
      <c r="C577">
        <v>63.52</v>
      </c>
      <c r="D577">
        <v>74.471999999999994</v>
      </c>
      <c r="E577">
        <v>0.63763000000000003</v>
      </c>
      <c r="F577">
        <v>0.52876000000000001</v>
      </c>
      <c r="G577">
        <v>5.718E-3</v>
      </c>
      <c r="H577">
        <v>7.4640000000000001E-3</v>
      </c>
      <c r="I577">
        <v>1.3181999999999999E-2</v>
      </c>
    </row>
    <row r="578" spans="1:9" x14ac:dyDescent="0.25">
      <c r="A578">
        <v>3800</v>
      </c>
      <c r="B578">
        <v>15</v>
      </c>
      <c r="C578">
        <v>63.496000000000002</v>
      </c>
      <c r="D578">
        <v>74.45</v>
      </c>
      <c r="E578">
        <v>0.63773999999999997</v>
      </c>
      <c r="F578">
        <v>0.52871000000000001</v>
      </c>
      <c r="G578">
        <v>5.718E-3</v>
      </c>
      <c r="H578">
        <v>7.4650000000000003E-3</v>
      </c>
      <c r="I578">
        <v>1.3183E-2</v>
      </c>
    </row>
    <row r="579" spans="1:9" x14ac:dyDescent="0.25">
      <c r="A579">
        <v>3900</v>
      </c>
      <c r="B579">
        <v>15</v>
      </c>
      <c r="C579">
        <v>63.472999999999999</v>
      </c>
      <c r="D579">
        <v>74.427999999999997</v>
      </c>
      <c r="E579">
        <v>0.63783999999999996</v>
      </c>
      <c r="F579">
        <v>0.52866000000000002</v>
      </c>
      <c r="G579">
        <v>5.7169999999999999E-3</v>
      </c>
      <c r="H579">
        <v>7.4669999999999997E-3</v>
      </c>
      <c r="I579">
        <v>1.3184E-2</v>
      </c>
    </row>
    <row r="580" spans="1:9" x14ac:dyDescent="0.25">
      <c r="A580">
        <v>1400</v>
      </c>
      <c r="B580">
        <v>15</v>
      </c>
      <c r="C580">
        <v>62.03</v>
      </c>
      <c r="D580">
        <v>72.191999999999993</v>
      </c>
      <c r="E580">
        <v>0.63163000000000002</v>
      </c>
      <c r="F580">
        <v>0.53034999999999999</v>
      </c>
      <c r="G580">
        <v>5.855E-3</v>
      </c>
      <c r="H580">
        <v>7.4720000000000003E-3</v>
      </c>
      <c r="I580">
        <v>1.3327E-2</v>
      </c>
    </row>
    <row r="581" spans="1:9" x14ac:dyDescent="0.25">
      <c r="A581">
        <v>2000</v>
      </c>
      <c r="B581">
        <v>15</v>
      </c>
      <c r="C581">
        <v>63.091000000000001</v>
      </c>
      <c r="D581">
        <v>73.656999999999996</v>
      </c>
      <c r="E581">
        <v>0.63253000000000004</v>
      </c>
      <c r="F581">
        <v>0.52832000000000001</v>
      </c>
      <c r="G581">
        <v>5.8019999999999999E-3</v>
      </c>
      <c r="H581">
        <v>7.4729999999999996E-3</v>
      </c>
      <c r="I581">
        <v>1.3275E-2</v>
      </c>
    </row>
    <row r="582" spans="1:9" x14ac:dyDescent="0.25">
      <c r="A582">
        <v>3000</v>
      </c>
      <c r="B582">
        <v>15</v>
      </c>
      <c r="C582">
        <v>63.835999999999999</v>
      </c>
      <c r="D582">
        <v>74.790000000000006</v>
      </c>
      <c r="E582">
        <v>0.63544</v>
      </c>
      <c r="F582">
        <v>0.52751999999999999</v>
      </c>
      <c r="G582">
        <v>5.7369999999999999E-3</v>
      </c>
      <c r="H582">
        <v>7.4729999999999996E-3</v>
      </c>
      <c r="I582">
        <v>1.321E-2</v>
      </c>
    </row>
    <row r="583" spans="1:9" x14ac:dyDescent="0.25">
      <c r="A583">
        <v>2100</v>
      </c>
      <c r="B583">
        <v>15</v>
      </c>
      <c r="C583">
        <v>62.677999999999997</v>
      </c>
      <c r="D583">
        <v>73.25</v>
      </c>
      <c r="E583">
        <v>0.63380000000000003</v>
      </c>
      <c r="F583">
        <v>0.52917000000000003</v>
      </c>
      <c r="G583">
        <v>5.8139999999999997E-3</v>
      </c>
      <c r="H583">
        <v>7.4809999999999998E-3</v>
      </c>
      <c r="I583">
        <v>1.3294E-2</v>
      </c>
    </row>
    <row r="584" spans="1:9" x14ac:dyDescent="0.25">
      <c r="A584">
        <v>1500</v>
      </c>
      <c r="B584">
        <v>15</v>
      </c>
      <c r="C584">
        <v>61.936999999999998</v>
      </c>
      <c r="D584">
        <v>72.099000000000004</v>
      </c>
      <c r="E584">
        <v>0.63156999999999996</v>
      </c>
      <c r="F584">
        <v>0.53</v>
      </c>
      <c r="G584">
        <v>5.8630000000000002E-3</v>
      </c>
      <c r="H584">
        <v>7.4819999999999999E-3</v>
      </c>
      <c r="I584">
        <v>1.3344999999999999E-2</v>
      </c>
    </row>
    <row r="585" spans="1:9" x14ac:dyDescent="0.25">
      <c r="A585">
        <v>2200</v>
      </c>
      <c r="B585">
        <v>15</v>
      </c>
      <c r="C585">
        <v>62.603999999999999</v>
      </c>
      <c r="D585">
        <v>73.185000000000002</v>
      </c>
      <c r="E585">
        <v>0.63392000000000004</v>
      </c>
      <c r="F585">
        <v>0.52890999999999999</v>
      </c>
      <c r="G585">
        <v>5.8190000000000004E-3</v>
      </c>
      <c r="H585">
        <v>7.489E-3</v>
      </c>
      <c r="I585">
        <v>1.3308E-2</v>
      </c>
    </row>
    <row r="586" spans="1:9" x14ac:dyDescent="0.25">
      <c r="A586">
        <v>1600</v>
      </c>
      <c r="B586">
        <v>15</v>
      </c>
      <c r="C586">
        <v>61.847000000000001</v>
      </c>
      <c r="D586">
        <v>72.013000000000005</v>
      </c>
      <c r="E586">
        <v>0.63151999999999997</v>
      </c>
      <c r="F586">
        <v>0.52966000000000002</v>
      </c>
      <c r="G586">
        <v>5.8710000000000004E-3</v>
      </c>
      <c r="H586">
        <v>7.4920000000000004E-3</v>
      </c>
      <c r="I586">
        <v>1.3363E-2</v>
      </c>
    </row>
    <row r="587" spans="1:9" x14ac:dyDescent="0.25">
      <c r="A587">
        <v>2300</v>
      </c>
      <c r="B587">
        <v>15</v>
      </c>
      <c r="C587">
        <v>62.537999999999997</v>
      </c>
      <c r="D587">
        <v>73.126000000000005</v>
      </c>
      <c r="E587">
        <v>0.63402000000000003</v>
      </c>
      <c r="F587">
        <v>0.52873000000000003</v>
      </c>
      <c r="G587">
        <v>5.8219999999999999E-3</v>
      </c>
      <c r="H587">
        <v>7.4949999999999999E-3</v>
      </c>
      <c r="I587">
        <v>1.3317000000000001E-2</v>
      </c>
    </row>
    <row r="588" spans="1:9" x14ac:dyDescent="0.25">
      <c r="A588">
        <v>2400</v>
      </c>
      <c r="B588">
        <v>15</v>
      </c>
      <c r="C588">
        <v>62.475000000000001</v>
      </c>
      <c r="D588">
        <v>73.061999999999998</v>
      </c>
      <c r="E588">
        <v>0.63410999999999995</v>
      </c>
      <c r="F588">
        <v>0.52858000000000005</v>
      </c>
      <c r="G588">
        <v>5.8240000000000002E-3</v>
      </c>
      <c r="H588">
        <v>7.4999999999999997E-3</v>
      </c>
      <c r="I588">
        <v>1.3324000000000001E-2</v>
      </c>
    </row>
    <row r="589" spans="1:9" x14ac:dyDescent="0.25">
      <c r="A589">
        <v>1700</v>
      </c>
      <c r="B589">
        <v>15</v>
      </c>
      <c r="C589">
        <v>61.759</v>
      </c>
      <c r="D589">
        <v>71.933999999999997</v>
      </c>
      <c r="E589">
        <v>0.63149</v>
      </c>
      <c r="F589">
        <v>0.52934000000000003</v>
      </c>
      <c r="G589">
        <v>5.8780000000000004E-3</v>
      </c>
      <c r="H589">
        <v>7.5009999999999999E-3</v>
      </c>
      <c r="I589">
        <v>1.3379E-2</v>
      </c>
    </row>
    <row r="590" spans="1:9" x14ac:dyDescent="0.25">
      <c r="A590">
        <v>2500</v>
      </c>
      <c r="B590">
        <v>15</v>
      </c>
      <c r="C590">
        <v>62.414000000000001</v>
      </c>
      <c r="D590">
        <v>72.998999999999995</v>
      </c>
      <c r="E590">
        <v>0.63419000000000003</v>
      </c>
      <c r="F590">
        <v>0.52844000000000002</v>
      </c>
      <c r="G590">
        <v>5.8269999999999997E-3</v>
      </c>
      <c r="H590">
        <v>7.5050000000000004E-3</v>
      </c>
      <c r="I590">
        <v>1.3332E-2</v>
      </c>
    </row>
    <row r="591" spans="1:9" x14ac:dyDescent="0.25">
      <c r="A591">
        <v>100</v>
      </c>
      <c r="B591">
        <v>16</v>
      </c>
      <c r="C591">
        <v>61.177999999999997</v>
      </c>
      <c r="D591">
        <v>70.522999999999996</v>
      </c>
      <c r="E591">
        <v>0.62817999999999996</v>
      </c>
      <c r="F591">
        <v>0.53015999999999996</v>
      </c>
      <c r="G591">
        <v>5.9020000000000001E-3</v>
      </c>
      <c r="H591">
        <v>7.509E-3</v>
      </c>
      <c r="I591">
        <v>1.3410999999999999E-2</v>
      </c>
    </row>
    <row r="592" spans="1:9" x14ac:dyDescent="0.25">
      <c r="A592">
        <v>1800</v>
      </c>
      <c r="B592">
        <v>15</v>
      </c>
      <c r="C592">
        <v>61.673000000000002</v>
      </c>
      <c r="D592">
        <v>71.858000000000004</v>
      </c>
      <c r="E592">
        <v>0.63146000000000002</v>
      </c>
      <c r="F592">
        <v>0.52905999999999997</v>
      </c>
      <c r="G592">
        <v>5.8840000000000003E-3</v>
      </c>
      <c r="H592">
        <v>7.5100000000000002E-3</v>
      </c>
      <c r="I592">
        <v>1.3394E-2</v>
      </c>
    </row>
    <row r="593" spans="1:9" x14ac:dyDescent="0.25">
      <c r="A593">
        <v>2600</v>
      </c>
      <c r="B593">
        <v>15</v>
      </c>
      <c r="C593">
        <v>62.356000000000002</v>
      </c>
      <c r="D593">
        <v>72.938999999999993</v>
      </c>
      <c r="E593">
        <v>0.63426000000000005</v>
      </c>
      <c r="F593">
        <v>0.52829999999999999</v>
      </c>
      <c r="G593">
        <v>5.829E-3</v>
      </c>
      <c r="H593">
        <v>7.5100000000000002E-3</v>
      </c>
      <c r="I593">
        <v>1.3339E-2</v>
      </c>
    </row>
    <row r="594" spans="1:9" x14ac:dyDescent="0.25">
      <c r="A594">
        <v>2700</v>
      </c>
      <c r="B594">
        <v>15</v>
      </c>
      <c r="C594">
        <v>62.302999999999997</v>
      </c>
      <c r="D594">
        <v>72.885000000000005</v>
      </c>
      <c r="E594">
        <v>0.63432999999999995</v>
      </c>
      <c r="F594">
        <v>0.52815999999999996</v>
      </c>
      <c r="G594">
        <v>5.8310000000000002E-3</v>
      </c>
      <c r="H594">
        <v>7.5139999999999998E-3</v>
      </c>
      <c r="I594">
        <v>1.3344999999999999E-2</v>
      </c>
    </row>
    <row r="595" spans="1:9" x14ac:dyDescent="0.25">
      <c r="A595">
        <v>1900</v>
      </c>
      <c r="B595">
        <v>15</v>
      </c>
      <c r="C595">
        <v>61.588999999999999</v>
      </c>
      <c r="D595">
        <v>71.783000000000001</v>
      </c>
      <c r="E595">
        <v>0.63143000000000005</v>
      </c>
      <c r="F595">
        <v>0.52878999999999998</v>
      </c>
      <c r="G595">
        <v>5.8900000000000003E-3</v>
      </c>
      <c r="H595">
        <v>7.5180000000000004E-3</v>
      </c>
      <c r="I595">
        <v>1.3408E-2</v>
      </c>
    </row>
    <row r="596" spans="1:9" x14ac:dyDescent="0.25">
      <c r="A596">
        <v>2800</v>
      </c>
      <c r="B596">
        <v>15</v>
      </c>
      <c r="C596">
        <v>62.253999999999998</v>
      </c>
      <c r="D596">
        <v>72.837000000000003</v>
      </c>
      <c r="E596">
        <v>0.63439999999999996</v>
      </c>
      <c r="F596">
        <v>0.52802000000000004</v>
      </c>
      <c r="G596">
        <v>5.8329999999999996E-3</v>
      </c>
      <c r="H596">
        <v>7.5180000000000004E-3</v>
      </c>
      <c r="I596">
        <v>1.3351999999999999E-2</v>
      </c>
    </row>
    <row r="597" spans="1:9" x14ac:dyDescent="0.25">
      <c r="A597">
        <v>2900</v>
      </c>
      <c r="B597">
        <v>15</v>
      </c>
      <c r="C597">
        <v>62.207000000000001</v>
      </c>
      <c r="D597">
        <v>72.795000000000002</v>
      </c>
      <c r="E597">
        <v>0.63446999999999998</v>
      </c>
      <c r="F597">
        <v>0.52788000000000002</v>
      </c>
      <c r="G597">
        <v>5.8349999999999999E-3</v>
      </c>
      <c r="H597">
        <v>7.5230000000000002E-3</v>
      </c>
      <c r="I597">
        <v>1.3358E-2</v>
      </c>
    </row>
    <row r="598" spans="1:9" x14ac:dyDescent="0.25">
      <c r="A598">
        <v>500</v>
      </c>
      <c r="B598">
        <v>13</v>
      </c>
      <c r="C598">
        <v>61.637</v>
      </c>
      <c r="D598">
        <v>63.704000000000001</v>
      </c>
      <c r="E598">
        <v>0.52983999999999998</v>
      </c>
      <c r="F598">
        <v>0.54515000000000002</v>
      </c>
      <c r="G598">
        <v>8.5089999999999992E-3</v>
      </c>
      <c r="H598">
        <v>8.4110000000000001E-3</v>
      </c>
      <c r="I598">
        <v>1.6920000000000001E-2</v>
      </c>
    </row>
    <row r="599" spans="1:9" x14ac:dyDescent="0.25">
      <c r="A599">
        <v>400</v>
      </c>
      <c r="B599">
        <v>13</v>
      </c>
      <c r="C599">
        <v>61.235999999999997</v>
      </c>
      <c r="D599">
        <v>62.997999999999998</v>
      </c>
      <c r="E599">
        <v>0.49857000000000001</v>
      </c>
      <c r="F599">
        <v>0.52305999999999997</v>
      </c>
      <c r="G599">
        <v>9.6959999999999998E-3</v>
      </c>
      <c r="H599">
        <v>9.4990000000000005E-3</v>
      </c>
      <c r="I599">
        <v>1.9193999999999999E-2</v>
      </c>
    </row>
    <row r="600" spans="1:9" x14ac:dyDescent="0.25">
      <c r="A600">
        <v>300</v>
      </c>
      <c r="B600">
        <v>13</v>
      </c>
      <c r="C600">
        <v>60.244999999999997</v>
      </c>
      <c r="D600">
        <v>61.677</v>
      </c>
      <c r="E600">
        <v>0.46609</v>
      </c>
      <c r="F600">
        <v>0.49919000000000002</v>
      </c>
      <c r="G600">
        <v>1.0815999999999999E-2</v>
      </c>
      <c r="H600">
        <v>1.0558E-2</v>
      </c>
      <c r="I600">
        <v>2.1373E-2</v>
      </c>
    </row>
    <row r="601" spans="1:9" x14ac:dyDescent="0.25">
      <c r="A601">
        <v>200</v>
      </c>
      <c r="B601">
        <v>13</v>
      </c>
      <c r="C601">
        <v>59.777999999999999</v>
      </c>
      <c r="D601">
        <v>60.762</v>
      </c>
      <c r="E601">
        <v>0.42675999999999997</v>
      </c>
      <c r="F601">
        <v>0.46388000000000001</v>
      </c>
      <c r="G601">
        <v>1.1948E-2</v>
      </c>
      <c r="H601">
        <v>1.167E-2</v>
      </c>
      <c r="I601">
        <v>2.3616999999999999E-2</v>
      </c>
    </row>
    <row r="602" spans="1:9" x14ac:dyDescent="0.25">
      <c r="A602">
        <v>100</v>
      </c>
      <c r="B602">
        <v>13</v>
      </c>
      <c r="C602">
        <v>60.246000000000002</v>
      </c>
      <c r="D602">
        <v>60.53</v>
      </c>
      <c r="E602">
        <v>0.39002999999999999</v>
      </c>
      <c r="F602">
        <v>0.41792000000000001</v>
      </c>
      <c r="G602">
        <v>1.2769000000000001E-2</v>
      </c>
      <c r="H602">
        <v>1.2612E-2</v>
      </c>
      <c r="I602">
        <v>2.5381000000000001E-2</v>
      </c>
    </row>
  </sheetData>
  <sortState ref="A2:I602">
    <sortCondition ref="H2:H602"/>
    <sortCondition ref="D2:D602"/>
    <sortCondition descending="1" ref="F2:F60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4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7900</v>
      </c>
      <c r="B2">
        <v>15</v>
      </c>
      <c r="C2">
        <v>73.784999999999997</v>
      </c>
      <c r="D2">
        <v>82.367999999999995</v>
      </c>
      <c r="E2">
        <v>0.61604000000000003</v>
      </c>
      <c r="F2">
        <v>0.56989999999999996</v>
      </c>
      <c r="G2">
        <v>5.7190000000000001E-3</v>
      </c>
      <c r="H2">
        <v>6.6600000000000001E-3</v>
      </c>
      <c r="I2">
        <v>1.2378999999999999E-2</v>
      </c>
    </row>
    <row r="3" spans="1:9" x14ac:dyDescent="0.25">
      <c r="A3">
        <v>7800</v>
      </c>
      <c r="B3">
        <v>15</v>
      </c>
      <c r="C3">
        <v>73.793999999999997</v>
      </c>
      <c r="D3">
        <v>82.369</v>
      </c>
      <c r="E3">
        <v>0.61597999999999997</v>
      </c>
      <c r="F3">
        <v>0.56986999999999999</v>
      </c>
      <c r="G3">
        <v>5.7200000000000003E-3</v>
      </c>
      <c r="H3">
        <v>6.6600000000000001E-3</v>
      </c>
      <c r="I3">
        <v>1.238E-2</v>
      </c>
    </row>
    <row r="4" spans="1:9" x14ac:dyDescent="0.25">
      <c r="A4">
        <v>8900</v>
      </c>
      <c r="B4">
        <v>15</v>
      </c>
      <c r="C4">
        <v>74.182000000000002</v>
      </c>
      <c r="D4">
        <v>82.941000000000003</v>
      </c>
      <c r="E4">
        <v>0.61675999999999997</v>
      </c>
      <c r="F4">
        <v>0.56986999999999999</v>
      </c>
      <c r="G4">
        <v>5.7029999999999997E-3</v>
      </c>
      <c r="H4">
        <v>6.6600000000000001E-3</v>
      </c>
      <c r="I4">
        <v>1.2363000000000001E-2</v>
      </c>
    </row>
    <row r="5" spans="1:9" x14ac:dyDescent="0.25">
      <c r="A5">
        <v>8800</v>
      </c>
      <c r="B5">
        <v>15</v>
      </c>
      <c r="C5">
        <v>74.19</v>
      </c>
      <c r="D5">
        <v>82.942999999999998</v>
      </c>
      <c r="E5">
        <v>0.61670000000000003</v>
      </c>
      <c r="F5">
        <v>0.56986000000000003</v>
      </c>
      <c r="G5">
        <v>5.7039999999999999E-3</v>
      </c>
      <c r="H5">
        <v>6.6600000000000001E-3</v>
      </c>
      <c r="I5">
        <v>1.2364E-2</v>
      </c>
    </row>
    <row r="6" spans="1:9" x14ac:dyDescent="0.25">
      <c r="A6">
        <v>100</v>
      </c>
      <c r="B6">
        <v>15</v>
      </c>
      <c r="C6">
        <v>67.772999999999996</v>
      </c>
      <c r="D6">
        <v>73.703999999999994</v>
      </c>
      <c r="E6">
        <v>0.58965000000000001</v>
      </c>
      <c r="F6">
        <v>0.57438999999999996</v>
      </c>
      <c r="G6">
        <v>6.2599999999999999E-3</v>
      </c>
      <c r="H6">
        <v>6.6610000000000003E-3</v>
      </c>
      <c r="I6">
        <v>1.2921E-2</v>
      </c>
    </row>
    <row r="7" spans="1:9" x14ac:dyDescent="0.25">
      <c r="A7">
        <v>7700</v>
      </c>
      <c r="B7">
        <v>15</v>
      </c>
      <c r="C7">
        <v>73.802999999999997</v>
      </c>
      <c r="D7">
        <v>82.369</v>
      </c>
      <c r="E7">
        <v>0.61590999999999996</v>
      </c>
      <c r="F7">
        <v>0.56984999999999997</v>
      </c>
      <c r="G7">
        <v>5.7210000000000004E-3</v>
      </c>
      <c r="H7">
        <v>6.6610000000000003E-3</v>
      </c>
      <c r="I7">
        <v>1.2382000000000001E-2</v>
      </c>
    </row>
    <row r="8" spans="1:9" x14ac:dyDescent="0.25">
      <c r="A8">
        <v>7500</v>
      </c>
      <c r="B8">
        <v>15</v>
      </c>
      <c r="C8">
        <v>73.820999999999998</v>
      </c>
      <c r="D8">
        <v>82.369</v>
      </c>
      <c r="E8">
        <v>0.61577999999999999</v>
      </c>
      <c r="F8">
        <v>0.56977999999999995</v>
      </c>
      <c r="G8">
        <v>5.7229999999999998E-3</v>
      </c>
      <c r="H8">
        <v>6.6610000000000003E-3</v>
      </c>
      <c r="I8">
        <v>1.2383999999999999E-2</v>
      </c>
    </row>
    <row r="9" spans="1:9" x14ac:dyDescent="0.25">
      <c r="A9">
        <v>7600</v>
      </c>
      <c r="B9">
        <v>15</v>
      </c>
      <c r="C9">
        <v>73.811999999999998</v>
      </c>
      <c r="D9">
        <v>82.37</v>
      </c>
      <c r="E9">
        <v>0.61584000000000005</v>
      </c>
      <c r="F9">
        <v>0.56981999999999999</v>
      </c>
      <c r="G9">
        <v>5.7219999999999997E-3</v>
      </c>
      <c r="H9">
        <v>6.6610000000000003E-3</v>
      </c>
      <c r="I9">
        <v>1.2383E-2</v>
      </c>
    </row>
    <row r="10" spans="1:9" x14ac:dyDescent="0.25">
      <c r="A10">
        <v>8000</v>
      </c>
      <c r="B10">
        <v>15</v>
      </c>
      <c r="C10">
        <v>74.254999999999995</v>
      </c>
      <c r="D10">
        <v>82.92</v>
      </c>
      <c r="E10">
        <v>0.61614999999999998</v>
      </c>
      <c r="F10">
        <v>0.56974999999999998</v>
      </c>
      <c r="G10">
        <v>5.7120000000000001E-3</v>
      </c>
      <c r="H10">
        <v>6.6610000000000003E-3</v>
      </c>
      <c r="I10">
        <v>1.2373E-2</v>
      </c>
    </row>
    <row r="11" spans="1:9" x14ac:dyDescent="0.25">
      <c r="A11">
        <v>8700</v>
      </c>
      <c r="B11">
        <v>15</v>
      </c>
      <c r="C11">
        <v>74.197000000000003</v>
      </c>
      <c r="D11">
        <v>82.944999999999993</v>
      </c>
      <c r="E11">
        <v>0.61665000000000003</v>
      </c>
      <c r="F11">
        <v>0.56984999999999997</v>
      </c>
      <c r="G11">
        <v>5.7039999999999999E-3</v>
      </c>
      <c r="H11">
        <v>6.6610000000000003E-3</v>
      </c>
      <c r="I11">
        <v>1.2364999999999999E-2</v>
      </c>
    </row>
    <row r="12" spans="1:9" x14ac:dyDescent="0.25">
      <c r="A12">
        <v>8600</v>
      </c>
      <c r="B12">
        <v>15</v>
      </c>
      <c r="C12">
        <v>74.203999999999994</v>
      </c>
      <c r="D12">
        <v>82.947000000000003</v>
      </c>
      <c r="E12">
        <v>0.61660000000000004</v>
      </c>
      <c r="F12">
        <v>0.56984000000000001</v>
      </c>
      <c r="G12">
        <v>5.705E-3</v>
      </c>
      <c r="H12">
        <v>6.6610000000000003E-3</v>
      </c>
      <c r="I12">
        <v>1.2366E-2</v>
      </c>
    </row>
    <row r="13" spans="1:9" x14ac:dyDescent="0.25">
      <c r="A13">
        <v>8500</v>
      </c>
      <c r="B13">
        <v>15</v>
      </c>
      <c r="C13">
        <v>74.212000000000003</v>
      </c>
      <c r="D13">
        <v>82.947999999999993</v>
      </c>
      <c r="E13">
        <v>0.61653999999999998</v>
      </c>
      <c r="F13">
        <v>0.56981999999999999</v>
      </c>
      <c r="G13">
        <v>5.7060000000000001E-3</v>
      </c>
      <c r="H13">
        <v>6.6610000000000003E-3</v>
      </c>
      <c r="I13">
        <v>1.2367E-2</v>
      </c>
    </row>
    <row r="14" spans="1:9" x14ac:dyDescent="0.25">
      <c r="A14">
        <v>8400</v>
      </c>
      <c r="B14">
        <v>15</v>
      </c>
      <c r="C14">
        <v>74.218999999999994</v>
      </c>
      <c r="D14">
        <v>82.947999999999993</v>
      </c>
      <c r="E14">
        <v>0.61648999999999998</v>
      </c>
      <c r="F14">
        <v>0.56979999999999997</v>
      </c>
      <c r="G14">
        <v>5.7070000000000003E-3</v>
      </c>
      <c r="H14">
        <v>6.6610000000000003E-3</v>
      </c>
      <c r="I14">
        <v>1.2368000000000001E-2</v>
      </c>
    </row>
    <row r="15" spans="1:9" x14ac:dyDescent="0.25">
      <c r="A15">
        <v>8300</v>
      </c>
      <c r="B15">
        <v>15</v>
      </c>
      <c r="C15">
        <v>74.227000000000004</v>
      </c>
      <c r="D15">
        <v>82.948999999999998</v>
      </c>
      <c r="E15">
        <v>0.61643000000000003</v>
      </c>
      <c r="F15">
        <v>0.56977</v>
      </c>
      <c r="G15">
        <v>5.7080000000000004E-3</v>
      </c>
      <c r="H15">
        <v>6.6610000000000003E-3</v>
      </c>
      <c r="I15">
        <v>1.2369E-2</v>
      </c>
    </row>
    <row r="16" spans="1:9" x14ac:dyDescent="0.25">
      <c r="A16">
        <v>7400</v>
      </c>
      <c r="B16">
        <v>15</v>
      </c>
      <c r="C16">
        <v>73.83</v>
      </c>
      <c r="D16">
        <v>82.37</v>
      </c>
      <c r="E16">
        <v>0.61570999999999998</v>
      </c>
      <c r="F16">
        <v>0.56974000000000002</v>
      </c>
      <c r="G16">
        <v>5.7239999999999999E-3</v>
      </c>
      <c r="H16">
        <v>6.6620000000000004E-3</v>
      </c>
      <c r="I16">
        <v>1.2385999999999999E-2</v>
      </c>
    </row>
    <row r="17" spans="1:9" x14ac:dyDescent="0.25">
      <c r="A17">
        <v>8100</v>
      </c>
      <c r="B17">
        <v>15</v>
      </c>
      <c r="C17">
        <v>74.245000000000005</v>
      </c>
      <c r="D17">
        <v>82.944999999999993</v>
      </c>
      <c r="E17">
        <v>0.61631000000000002</v>
      </c>
      <c r="F17">
        <v>0.56972</v>
      </c>
      <c r="G17">
        <v>5.7089999999999997E-3</v>
      </c>
      <c r="H17">
        <v>6.6620000000000004E-3</v>
      </c>
      <c r="I17">
        <v>1.2371E-2</v>
      </c>
    </row>
    <row r="18" spans="1:9" x14ac:dyDescent="0.25">
      <c r="A18">
        <v>8200</v>
      </c>
      <c r="B18">
        <v>15</v>
      </c>
      <c r="C18">
        <v>74.236000000000004</v>
      </c>
      <c r="D18">
        <v>82.947999999999993</v>
      </c>
      <c r="E18">
        <v>0.61636999999999997</v>
      </c>
      <c r="F18">
        <v>0.56974000000000002</v>
      </c>
      <c r="G18">
        <v>5.7080000000000004E-3</v>
      </c>
      <c r="H18">
        <v>6.6620000000000004E-3</v>
      </c>
      <c r="I18">
        <v>1.2370000000000001E-2</v>
      </c>
    </row>
    <row r="19" spans="1:9" x14ac:dyDescent="0.25">
      <c r="A19">
        <v>9000</v>
      </c>
      <c r="B19">
        <v>15</v>
      </c>
      <c r="C19">
        <v>74.578999999999994</v>
      </c>
      <c r="D19">
        <v>83.403000000000006</v>
      </c>
      <c r="E19">
        <v>0.61682999999999999</v>
      </c>
      <c r="F19">
        <v>0.56972999999999996</v>
      </c>
      <c r="G19">
        <v>5.6969999999999998E-3</v>
      </c>
      <c r="H19">
        <v>6.6620000000000004E-3</v>
      </c>
      <c r="I19">
        <v>1.2359E-2</v>
      </c>
    </row>
    <row r="20" spans="1:9" x14ac:dyDescent="0.25">
      <c r="A20">
        <v>6900</v>
      </c>
      <c r="B20">
        <v>15</v>
      </c>
      <c r="C20">
        <v>73.311999999999998</v>
      </c>
      <c r="D20">
        <v>81.688000000000002</v>
      </c>
      <c r="E20">
        <v>0.61512</v>
      </c>
      <c r="F20">
        <v>0.56974000000000002</v>
      </c>
      <c r="G20">
        <v>5.7400000000000003E-3</v>
      </c>
      <c r="H20">
        <v>6.6629999999999997E-3</v>
      </c>
      <c r="I20">
        <v>1.2404E-2</v>
      </c>
    </row>
    <row r="21" spans="1:9" x14ac:dyDescent="0.25">
      <c r="A21">
        <v>7200</v>
      </c>
      <c r="B21">
        <v>15</v>
      </c>
      <c r="C21">
        <v>73.846999999999994</v>
      </c>
      <c r="D21">
        <v>82.367999999999995</v>
      </c>
      <c r="E21">
        <v>0.61556</v>
      </c>
      <c r="F21">
        <v>0.56964000000000004</v>
      </c>
      <c r="G21">
        <v>5.7260000000000002E-3</v>
      </c>
      <c r="H21">
        <v>6.6629999999999997E-3</v>
      </c>
      <c r="I21">
        <v>1.2389000000000001E-2</v>
      </c>
    </row>
    <row r="22" spans="1:9" x14ac:dyDescent="0.25">
      <c r="A22">
        <v>7300</v>
      </c>
      <c r="B22">
        <v>15</v>
      </c>
      <c r="C22">
        <v>73.837999999999994</v>
      </c>
      <c r="D22">
        <v>82.37</v>
      </c>
      <c r="E22">
        <v>0.61563000000000001</v>
      </c>
      <c r="F22">
        <v>0.56969999999999998</v>
      </c>
      <c r="G22">
        <v>5.7250000000000001E-3</v>
      </c>
      <c r="H22">
        <v>6.6629999999999997E-3</v>
      </c>
      <c r="I22">
        <v>1.2388E-2</v>
      </c>
    </row>
    <row r="23" spans="1:9" x14ac:dyDescent="0.25">
      <c r="A23">
        <v>9900</v>
      </c>
      <c r="B23">
        <v>15</v>
      </c>
      <c r="C23">
        <v>74.53</v>
      </c>
      <c r="D23">
        <v>83.415999999999997</v>
      </c>
      <c r="E23">
        <v>0.61733000000000005</v>
      </c>
      <c r="F23">
        <v>0.56974000000000002</v>
      </c>
      <c r="G23">
        <v>5.6899999999999997E-3</v>
      </c>
      <c r="H23">
        <v>6.6629999999999997E-3</v>
      </c>
      <c r="I23">
        <v>1.2352999999999999E-2</v>
      </c>
    </row>
    <row r="24" spans="1:9" x14ac:dyDescent="0.25">
      <c r="A24">
        <v>9800</v>
      </c>
      <c r="B24">
        <v>15</v>
      </c>
      <c r="C24">
        <v>74.534999999999997</v>
      </c>
      <c r="D24">
        <v>83.418999999999997</v>
      </c>
      <c r="E24">
        <v>0.61728000000000005</v>
      </c>
      <c r="F24">
        <v>0.56974000000000002</v>
      </c>
      <c r="G24">
        <v>5.6909999999999999E-3</v>
      </c>
      <c r="H24">
        <v>6.6629999999999997E-3</v>
      </c>
      <c r="I24">
        <v>1.2354E-2</v>
      </c>
    </row>
    <row r="25" spans="1:9" x14ac:dyDescent="0.25">
      <c r="A25">
        <v>9700</v>
      </c>
      <c r="B25">
        <v>15</v>
      </c>
      <c r="C25">
        <v>74.540000000000006</v>
      </c>
      <c r="D25">
        <v>83.421000000000006</v>
      </c>
      <c r="E25">
        <v>0.61724000000000001</v>
      </c>
      <c r="F25">
        <v>0.56974000000000002</v>
      </c>
      <c r="G25">
        <v>5.6909999999999999E-3</v>
      </c>
      <c r="H25">
        <v>6.6629999999999997E-3</v>
      </c>
      <c r="I25">
        <v>1.2354E-2</v>
      </c>
    </row>
    <row r="26" spans="1:9" x14ac:dyDescent="0.25">
      <c r="A26">
        <v>9600</v>
      </c>
      <c r="B26">
        <v>15</v>
      </c>
      <c r="C26">
        <v>74.545000000000002</v>
      </c>
      <c r="D26">
        <v>83.424000000000007</v>
      </c>
      <c r="E26">
        <v>0.61719999999999997</v>
      </c>
      <c r="F26">
        <v>0.56972999999999996</v>
      </c>
      <c r="G26">
        <v>5.692E-3</v>
      </c>
      <c r="H26">
        <v>6.6629999999999997E-3</v>
      </c>
      <c r="I26">
        <v>1.2355E-2</v>
      </c>
    </row>
    <row r="27" spans="1:9" x14ac:dyDescent="0.25">
      <c r="A27">
        <v>9500</v>
      </c>
      <c r="B27">
        <v>15</v>
      </c>
      <c r="C27">
        <v>74.551000000000002</v>
      </c>
      <c r="D27">
        <v>83.426000000000002</v>
      </c>
      <c r="E27">
        <v>0.61714999999999998</v>
      </c>
      <c r="F27">
        <v>0.56972999999999996</v>
      </c>
      <c r="G27">
        <v>5.692E-3</v>
      </c>
      <c r="H27">
        <v>6.6629999999999997E-3</v>
      </c>
      <c r="I27">
        <v>1.2355E-2</v>
      </c>
    </row>
    <row r="28" spans="1:9" x14ac:dyDescent="0.25">
      <c r="A28">
        <v>9400</v>
      </c>
      <c r="B28">
        <v>15</v>
      </c>
      <c r="C28">
        <v>74.555999999999997</v>
      </c>
      <c r="D28">
        <v>83.427999999999997</v>
      </c>
      <c r="E28">
        <v>0.61709999999999998</v>
      </c>
      <c r="F28">
        <v>0.56972</v>
      </c>
      <c r="G28">
        <v>5.6930000000000001E-3</v>
      </c>
      <c r="H28">
        <v>6.6629999999999997E-3</v>
      </c>
      <c r="I28">
        <v>1.2356000000000001E-2</v>
      </c>
    </row>
    <row r="29" spans="1:9" x14ac:dyDescent="0.25">
      <c r="A29">
        <v>9300</v>
      </c>
      <c r="B29">
        <v>15</v>
      </c>
      <c r="C29">
        <v>74.561999999999998</v>
      </c>
      <c r="D29">
        <v>83.43</v>
      </c>
      <c r="E29">
        <v>0.61706000000000005</v>
      </c>
      <c r="F29">
        <v>0.56969999999999998</v>
      </c>
      <c r="G29">
        <v>5.6940000000000003E-3</v>
      </c>
      <c r="H29">
        <v>6.6629999999999997E-3</v>
      </c>
      <c r="I29">
        <v>1.2357E-2</v>
      </c>
    </row>
    <row r="30" spans="1:9" x14ac:dyDescent="0.25">
      <c r="A30">
        <v>9100</v>
      </c>
      <c r="B30">
        <v>15</v>
      </c>
      <c r="C30">
        <v>74.575000000000003</v>
      </c>
      <c r="D30">
        <v>83.43</v>
      </c>
      <c r="E30">
        <v>0.61695999999999995</v>
      </c>
      <c r="F30">
        <v>0.56967999999999996</v>
      </c>
      <c r="G30">
        <v>5.6950000000000004E-3</v>
      </c>
      <c r="H30">
        <v>6.6629999999999997E-3</v>
      </c>
      <c r="I30">
        <v>1.2357999999999999E-2</v>
      </c>
    </row>
    <row r="31" spans="1:9" x14ac:dyDescent="0.25">
      <c r="A31">
        <v>9200</v>
      </c>
      <c r="B31">
        <v>15</v>
      </c>
      <c r="C31">
        <v>74.567999999999998</v>
      </c>
      <c r="D31">
        <v>83.430999999999997</v>
      </c>
      <c r="E31">
        <v>0.61700999999999995</v>
      </c>
      <c r="F31">
        <v>0.56969000000000003</v>
      </c>
      <c r="G31">
        <v>5.6940000000000003E-3</v>
      </c>
      <c r="H31">
        <v>6.6629999999999997E-3</v>
      </c>
      <c r="I31">
        <v>1.2357999999999999E-2</v>
      </c>
    </row>
    <row r="32" spans="1:9" x14ac:dyDescent="0.25">
      <c r="A32">
        <v>200</v>
      </c>
      <c r="B32">
        <v>15</v>
      </c>
      <c r="C32">
        <v>68.247</v>
      </c>
      <c r="D32">
        <v>74.100999999999999</v>
      </c>
      <c r="E32">
        <v>0.59006999999999998</v>
      </c>
      <c r="F32">
        <v>0.57347000000000004</v>
      </c>
      <c r="G32">
        <v>6.2350000000000001E-3</v>
      </c>
      <c r="H32">
        <v>6.6639999999999998E-3</v>
      </c>
      <c r="I32">
        <v>1.2899000000000001E-2</v>
      </c>
    </row>
    <row r="33" spans="1:9" x14ac:dyDescent="0.25">
      <c r="A33">
        <v>6800</v>
      </c>
      <c r="B33">
        <v>15</v>
      </c>
      <c r="C33">
        <v>73.322999999999993</v>
      </c>
      <c r="D33">
        <v>81.688999999999993</v>
      </c>
      <c r="E33">
        <v>0.61504000000000003</v>
      </c>
      <c r="F33">
        <v>0.56969000000000003</v>
      </c>
      <c r="G33">
        <v>5.7409999999999996E-3</v>
      </c>
      <c r="H33">
        <v>6.6639999999999998E-3</v>
      </c>
      <c r="I33">
        <v>1.2404999999999999E-2</v>
      </c>
    </row>
    <row r="34" spans="1:9" x14ac:dyDescent="0.25">
      <c r="A34">
        <v>7000</v>
      </c>
      <c r="B34">
        <v>15</v>
      </c>
      <c r="C34">
        <v>73.876000000000005</v>
      </c>
      <c r="D34">
        <v>82.34</v>
      </c>
      <c r="E34">
        <v>0.61526999999999998</v>
      </c>
      <c r="F34">
        <v>0.5696</v>
      </c>
      <c r="G34">
        <v>5.7299999999999999E-3</v>
      </c>
      <c r="H34">
        <v>6.6639999999999998E-3</v>
      </c>
      <c r="I34">
        <v>1.2394000000000001E-2</v>
      </c>
    </row>
    <row r="35" spans="1:9" x14ac:dyDescent="0.25">
      <c r="A35">
        <v>7100</v>
      </c>
      <c r="B35">
        <v>15</v>
      </c>
      <c r="C35">
        <v>73.856999999999999</v>
      </c>
      <c r="D35">
        <v>82.363</v>
      </c>
      <c r="E35">
        <v>0.61548000000000003</v>
      </c>
      <c r="F35">
        <v>0.5696</v>
      </c>
      <c r="G35">
        <v>5.7270000000000003E-3</v>
      </c>
      <c r="H35">
        <v>6.6639999999999998E-3</v>
      </c>
      <c r="I35">
        <v>1.2390999999999999E-2</v>
      </c>
    </row>
    <row r="36" spans="1:9" x14ac:dyDescent="0.25">
      <c r="A36">
        <v>6700</v>
      </c>
      <c r="B36">
        <v>15</v>
      </c>
      <c r="C36">
        <v>73.334000000000003</v>
      </c>
      <c r="D36">
        <v>81.691000000000003</v>
      </c>
      <c r="E36">
        <v>0.61495</v>
      </c>
      <c r="F36">
        <v>0.56964000000000004</v>
      </c>
      <c r="G36">
        <v>5.7429999999999998E-3</v>
      </c>
      <c r="H36">
        <v>6.6649999999999999E-3</v>
      </c>
      <c r="I36">
        <v>1.2407E-2</v>
      </c>
    </row>
    <row r="37" spans="1:9" x14ac:dyDescent="0.25">
      <c r="A37">
        <v>10000</v>
      </c>
      <c r="B37">
        <v>15</v>
      </c>
      <c r="C37">
        <v>74.867000000000004</v>
      </c>
      <c r="D37">
        <v>83.808000000000007</v>
      </c>
      <c r="E37">
        <v>0.61738000000000004</v>
      </c>
      <c r="F37">
        <v>0.56960999999999995</v>
      </c>
      <c r="G37">
        <v>5.6849999999999999E-3</v>
      </c>
      <c r="H37">
        <v>6.6649999999999999E-3</v>
      </c>
      <c r="I37">
        <v>1.235E-2</v>
      </c>
    </row>
    <row r="38" spans="1:9" x14ac:dyDescent="0.25">
      <c r="A38">
        <v>6600</v>
      </c>
      <c r="B38">
        <v>15</v>
      </c>
      <c r="C38">
        <v>73.343999999999994</v>
      </c>
      <c r="D38">
        <v>81.691000000000003</v>
      </c>
      <c r="E38">
        <v>0.61485999999999996</v>
      </c>
      <c r="F38">
        <v>0.56957999999999998</v>
      </c>
      <c r="G38">
        <v>5.744E-3</v>
      </c>
      <c r="H38">
        <v>6.6660000000000001E-3</v>
      </c>
      <c r="I38">
        <v>1.2409E-2</v>
      </c>
    </row>
    <row r="39" spans="1:9" x14ac:dyDescent="0.25">
      <c r="A39">
        <v>6500</v>
      </c>
      <c r="B39">
        <v>15</v>
      </c>
      <c r="C39">
        <v>73.353999999999999</v>
      </c>
      <c r="D39">
        <v>81.691999999999993</v>
      </c>
      <c r="E39">
        <v>0.61477999999999999</v>
      </c>
      <c r="F39">
        <v>0.56950999999999996</v>
      </c>
      <c r="G39">
        <v>5.7450000000000001E-3</v>
      </c>
      <c r="H39">
        <v>6.6660000000000001E-3</v>
      </c>
      <c r="I39">
        <v>1.2411999999999999E-2</v>
      </c>
    </row>
    <row r="40" spans="1:9" x14ac:dyDescent="0.25">
      <c r="A40">
        <v>10400</v>
      </c>
      <c r="B40">
        <v>15</v>
      </c>
      <c r="C40">
        <v>74.852000000000004</v>
      </c>
      <c r="D40">
        <v>83.831000000000003</v>
      </c>
      <c r="E40">
        <v>0.61760999999999999</v>
      </c>
      <c r="F40">
        <v>0.56955999999999996</v>
      </c>
      <c r="G40">
        <v>5.6820000000000004E-3</v>
      </c>
      <c r="H40">
        <v>6.6660000000000001E-3</v>
      </c>
      <c r="I40">
        <v>1.2348E-2</v>
      </c>
    </row>
    <row r="41" spans="1:9" x14ac:dyDescent="0.25">
      <c r="A41">
        <v>10300</v>
      </c>
      <c r="B41">
        <v>15</v>
      </c>
      <c r="C41">
        <v>74.856999999999999</v>
      </c>
      <c r="D41">
        <v>83.832999999999998</v>
      </c>
      <c r="E41">
        <v>0.61756999999999995</v>
      </c>
      <c r="F41">
        <v>0.56955999999999996</v>
      </c>
      <c r="G41">
        <v>5.6829999999999997E-3</v>
      </c>
      <c r="H41">
        <v>6.6660000000000001E-3</v>
      </c>
      <c r="I41">
        <v>1.2349000000000001E-2</v>
      </c>
    </row>
    <row r="42" spans="1:9" x14ac:dyDescent="0.25">
      <c r="A42">
        <v>10200</v>
      </c>
      <c r="B42">
        <v>15</v>
      </c>
      <c r="C42">
        <v>74.863</v>
      </c>
      <c r="D42">
        <v>83.834000000000003</v>
      </c>
      <c r="E42">
        <v>0.61753000000000002</v>
      </c>
      <c r="F42">
        <v>0.56955</v>
      </c>
      <c r="G42">
        <v>5.6829999999999997E-3</v>
      </c>
      <c r="H42">
        <v>6.6660000000000001E-3</v>
      </c>
      <c r="I42">
        <v>1.2349000000000001E-2</v>
      </c>
    </row>
    <row r="43" spans="1:9" x14ac:dyDescent="0.25">
      <c r="A43">
        <v>10100</v>
      </c>
      <c r="B43">
        <v>15</v>
      </c>
      <c r="C43">
        <v>74.869</v>
      </c>
      <c r="D43">
        <v>83.834999999999994</v>
      </c>
      <c r="E43">
        <v>0.61748000000000003</v>
      </c>
      <c r="F43">
        <v>0.56955</v>
      </c>
      <c r="G43">
        <v>5.6839999999999998E-3</v>
      </c>
      <c r="H43">
        <v>6.6660000000000001E-3</v>
      </c>
      <c r="I43">
        <v>1.235E-2</v>
      </c>
    </row>
    <row r="44" spans="1:9" x14ac:dyDescent="0.25">
      <c r="A44">
        <v>300</v>
      </c>
      <c r="B44">
        <v>15</v>
      </c>
      <c r="C44">
        <v>68.581999999999994</v>
      </c>
      <c r="D44">
        <v>74.415000000000006</v>
      </c>
      <c r="E44">
        <v>0.59057999999999999</v>
      </c>
      <c r="F44">
        <v>0.57281000000000004</v>
      </c>
      <c r="G44">
        <v>6.215E-3</v>
      </c>
      <c r="H44">
        <v>6.6670000000000002E-3</v>
      </c>
      <c r="I44">
        <v>1.2881999999999999E-2</v>
      </c>
    </row>
    <row r="45" spans="1:9" x14ac:dyDescent="0.25">
      <c r="A45">
        <v>10900</v>
      </c>
      <c r="B45">
        <v>15</v>
      </c>
      <c r="C45">
        <v>74.828999999999994</v>
      </c>
      <c r="D45">
        <v>83.819000000000003</v>
      </c>
      <c r="E45">
        <v>0.61780000000000002</v>
      </c>
      <c r="F45">
        <v>0.56955</v>
      </c>
      <c r="G45">
        <v>5.679E-3</v>
      </c>
      <c r="H45">
        <v>6.6670000000000002E-3</v>
      </c>
      <c r="I45">
        <v>1.2345999999999999E-2</v>
      </c>
    </row>
    <row r="46" spans="1:9" x14ac:dyDescent="0.25">
      <c r="A46">
        <v>10800</v>
      </c>
      <c r="B46">
        <v>15</v>
      </c>
      <c r="C46">
        <v>74.832999999999998</v>
      </c>
      <c r="D46">
        <v>83.820999999999998</v>
      </c>
      <c r="E46">
        <v>0.61775999999999998</v>
      </c>
      <c r="F46">
        <v>0.56955999999999996</v>
      </c>
      <c r="G46">
        <v>5.6800000000000002E-3</v>
      </c>
      <c r="H46">
        <v>6.6670000000000002E-3</v>
      </c>
      <c r="I46">
        <v>1.2347E-2</v>
      </c>
    </row>
    <row r="47" spans="1:9" x14ac:dyDescent="0.25">
      <c r="A47">
        <v>10700</v>
      </c>
      <c r="B47">
        <v>15</v>
      </c>
      <c r="C47">
        <v>74.837999999999994</v>
      </c>
      <c r="D47">
        <v>83.823999999999998</v>
      </c>
      <c r="E47">
        <v>0.61772000000000005</v>
      </c>
      <c r="F47">
        <v>0.56955999999999996</v>
      </c>
      <c r="G47">
        <v>5.6800000000000002E-3</v>
      </c>
      <c r="H47">
        <v>6.6670000000000002E-3</v>
      </c>
      <c r="I47">
        <v>1.2347E-2</v>
      </c>
    </row>
    <row r="48" spans="1:9" x14ac:dyDescent="0.25">
      <c r="A48">
        <v>10600</v>
      </c>
      <c r="B48">
        <v>15</v>
      </c>
      <c r="C48">
        <v>74.843000000000004</v>
      </c>
      <c r="D48">
        <v>83.826999999999998</v>
      </c>
      <c r="E48">
        <v>0.61768000000000001</v>
      </c>
      <c r="F48">
        <v>0.56955999999999996</v>
      </c>
      <c r="G48">
        <v>5.6810000000000003E-3</v>
      </c>
      <c r="H48">
        <v>6.6670000000000002E-3</v>
      </c>
      <c r="I48">
        <v>1.2347E-2</v>
      </c>
    </row>
    <row r="49" spans="1:9" x14ac:dyDescent="0.25">
      <c r="A49">
        <v>10500</v>
      </c>
      <c r="B49">
        <v>15</v>
      </c>
      <c r="C49">
        <v>74.846999999999994</v>
      </c>
      <c r="D49">
        <v>83.828999999999994</v>
      </c>
      <c r="E49">
        <v>0.61765000000000003</v>
      </c>
      <c r="F49">
        <v>0.56955999999999996</v>
      </c>
      <c r="G49">
        <v>5.6810000000000003E-3</v>
      </c>
      <c r="H49">
        <v>6.6670000000000002E-3</v>
      </c>
      <c r="I49">
        <v>1.2348E-2</v>
      </c>
    </row>
    <row r="50" spans="1:9" x14ac:dyDescent="0.25">
      <c r="A50">
        <v>6400</v>
      </c>
      <c r="B50">
        <v>15</v>
      </c>
      <c r="C50">
        <v>73.364000000000004</v>
      </c>
      <c r="D50">
        <v>81.691999999999993</v>
      </c>
      <c r="E50">
        <v>0.61468</v>
      </c>
      <c r="F50">
        <v>0.56943999999999995</v>
      </c>
      <c r="G50">
        <v>5.7460000000000002E-3</v>
      </c>
      <c r="H50">
        <v>6.6680000000000003E-3</v>
      </c>
      <c r="I50">
        <v>1.2414E-2</v>
      </c>
    </row>
    <row r="51" spans="1:9" x14ac:dyDescent="0.25">
      <c r="A51">
        <v>6300</v>
      </c>
      <c r="B51">
        <v>15</v>
      </c>
      <c r="C51">
        <v>73.373999999999995</v>
      </c>
      <c r="D51">
        <v>81.692999999999998</v>
      </c>
      <c r="E51">
        <v>0.61458999999999997</v>
      </c>
      <c r="F51">
        <v>0.56935000000000002</v>
      </c>
      <c r="G51">
        <v>5.7479999999999996E-3</v>
      </c>
      <c r="H51">
        <v>6.6689999999999996E-3</v>
      </c>
      <c r="I51">
        <v>1.2416999999999999E-2</v>
      </c>
    </row>
    <row r="52" spans="1:9" x14ac:dyDescent="0.25">
      <c r="A52">
        <v>11000</v>
      </c>
      <c r="B52">
        <v>15</v>
      </c>
      <c r="C52">
        <v>75.117999999999995</v>
      </c>
      <c r="D52">
        <v>84.153000000000006</v>
      </c>
      <c r="E52">
        <v>0.61783999999999994</v>
      </c>
      <c r="F52">
        <v>0.56942999999999999</v>
      </c>
      <c r="G52">
        <v>5.6759999999999996E-3</v>
      </c>
      <c r="H52">
        <v>6.6689999999999996E-3</v>
      </c>
      <c r="I52">
        <v>1.2345E-2</v>
      </c>
    </row>
    <row r="53" spans="1:9" x14ac:dyDescent="0.25">
      <c r="A53">
        <v>400</v>
      </c>
      <c r="B53">
        <v>15</v>
      </c>
      <c r="C53">
        <v>68.852000000000004</v>
      </c>
      <c r="D53">
        <v>74.653999999999996</v>
      </c>
      <c r="E53">
        <v>0.59101999999999999</v>
      </c>
      <c r="F53">
        <v>0.57235000000000003</v>
      </c>
      <c r="G53">
        <v>6.1999999999999998E-3</v>
      </c>
      <c r="H53">
        <v>6.6699999999999997E-3</v>
      </c>
      <c r="I53">
        <v>1.2869999999999999E-2</v>
      </c>
    </row>
    <row r="54" spans="1:9" x14ac:dyDescent="0.25">
      <c r="A54">
        <v>6200</v>
      </c>
      <c r="B54">
        <v>15</v>
      </c>
      <c r="C54">
        <v>73.385000000000005</v>
      </c>
      <c r="D54">
        <v>81.691000000000003</v>
      </c>
      <c r="E54">
        <v>0.61448999999999998</v>
      </c>
      <c r="F54">
        <v>0.56925999999999999</v>
      </c>
      <c r="G54">
        <v>5.7489999999999998E-3</v>
      </c>
      <c r="H54">
        <v>6.6699999999999997E-3</v>
      </c>
      <c r="I54">
        <v>1.2418999999999999E-2</v>
      </c>
    </row>
    <row r="55" spans="1:9" x14ac:dyDescent="0.25">
      <c r="A55">
        <v>11100</v>
      </c>
      <c r="B55">
        <v>15</v>
      </c>
      <c r="C55">
        <v>75.123999999999995</v>
      </c>
      <c r="D55">
        <v>84.180999999999997</v>
      </c>
      <c r="E55">
        <v>0.61792000000000002</v>
      </c>
      <c r="F55">
        <v>0.56937000000000004</v>
      </c>
      <c r="G55">
        <v>5.6740000000000002E-3</v>
      </c>
      <c r="H55">
        <v>6.6699999999999997E-3</v>
      </c>
      <c r="I55">
        <v>1.2345E-2</v>
      </c>
    </row>
    <row r="56" spans="1:9" x14ac:dyDescent="0.25">
      <c r="A56">
        <v>6100</v>
      </c>
      <c r="B56">
        <v>15</v>
      </c>
      <c r="C56">
        <v>73.396000000000001</v>
      </c>
      <c r="D56">
        <v>81.686999999999998</v>
      </c>
      <c r="E56">
        <v>0.61438000000000004</v>
      </c>
      <c r="F56">
        <v>0.56916999999999995</v>
      </c>
      <c r="G56">
        <v>5.751E-3</v>
      </c>
      <c r="H56">
        <v>6.6709999999999998E-3</v>
      </c>
      <c r="I56">
        <v>1.2422000000000001E-2</v>
      </c>
    </row>
    <row r="57" spans="1:9" x14ac:dyDescent="0.25">
      <c r="A57">
        <v>11800</v>
      </c>
      <c r="B57">
        <v>15</v>
      </c>
      <c r="C57">
        <v>75.093999999999994</v>
      </c>
      <c r="D57">
        <v>84.164000000000001</v>
      </c>
      <c r="E57">
        <v>0.61816000000000004</v>
      </c>
      <c r="F57">
        <v>0.56933999999999996</v>
      </c>
      <c r="G57">
        <v>5.6709999999999998E-3</v>
      </c>
      <c r="H57">
        <v>6.6709999999999998E-3</v>
      </c>
      <c r="I57">
        <v>1.2342000000000001E-2</v>
      </c>
    </row>
    <row r="58" spans="1:9" x14ac:dyDescent="0.25">
      <c r="A58">
        <v>11700</v>
      </c>
      <c r="B58">
        <v>15</v>
      </c>
      <c r="C58">
        <v>75.097999999999999</v>
      </c>
      <c r="D58">
        <v>84.167000000000002</v>
      </c>
      <c r="E58">
        <v>0.61812999999999996</v>
      </c>
      <c r="F58">
        <v>0.56935000000000002</v>
      </c>
      <c r="G58">
        <v>5.6709999999999998E-3</v>
      </c>
      <c r="H58">
        <v>6.6709999999999998E-3</v>
      </c>
      <c r="I58">
        <v>1.2343E-2</v>
      </c>
    </row>
    <row r="59" spans="1:9" x14ac:dyDescent="0.25">
      <c r="A59">
        <v>11600</v>
      </c>
      <c r="B59">
        <v>15</v>
      </c>
      <c r="C59">
        <v>75.102000000000004</v>
      </c>
      <c r="D59">
        <v>84.17</v>
      </c>
      <c r="E59">
        <v>0.61809000000000003</v>
      </c>
      <c r="F59">
        <v>0.56935000000000002</v>
      </c>
      <c r="G59">
        <v>5.672E-3</v>
      </c>
      <c r="H59">
        <v>6.6709999999999998E-3</v>
      </c>
      <c r="I59">
        <v>1.2343E-2</v>
      </c>
    </row>
    <row r="60" spans="1:9" x14ac:dyDescent="0.25">
      <c r="A60">
        <v>11500</v>
      </c>
      <c r="B60">
        <v>15</v>
      </c>
      <c r="C60">
        <v>75.105999999999995</v>
      </c>
      <c r="D60">
        <v>84.171999999999997</v>
      </c>
      <c r="E60">
        <v>0.61806000000000005</v>
      </c>
      <c r="F60">
        <v>0.56935999999999998</v>
      </c>
      <c r="G60">
        <v>5.672E-3</v>
      </c>
      <c r="H60">
        <v>6.6709999999999998E-3</v>
      </c>
      <c r="I60">
        <v>1.2343E-2</v>
      </c>
    </row>
    <row r="61" spans="1:9" x14ac:dyDescent="0.25">
      <c r="A61">
        <v>11400</v>
      </c>
      <c r="B61">
        <v>15</v>
      </c>
      <c r="C61">
        <v>75.11</v>
      </c>
      <c r="D61">
        <v>84.174999999999997</v>
      </c>
      <c r="E61">
        <v>0.61802999999999997</v>
      </c>
      <c r="F61">
        <v>0.56935999999999998</v>
      </c>
      <c r="G61">
        <v>5.6730000000000001E-3</v>
      </c>
      <c r="H61">
        <v>6.6709999999999998E-3</v>
      </c>
      <c r="I61">
        <v>1.2344000000000001E-2</v>
      </c>
    </row>
    <row r="62" spans="1:9" x14ac:dyDescent="0.25">
      <c r="A62">
        <v>11300</v>
      </c>
      <c r="B62">
        <v>15</v>
      </c>
      <c r="C62">
        <v>75.114000000000004</v>
      </c>
      <c r="D62">
        <v>84.177000000000007</v>
      </c>
      <c r="E62">
        <v>0.61799000000000004</v>
      </c>
      <c r="F62">
        <v>0.56935999999999998</v>
      </c>
      <c r="G62">
        <v>5.6730000000000001E-3</v>
      </c>
      <c r="H62">
        <v>6.6709999999999998E-3</v>
      </c>
      <c r="I62">
        <v>1.2344000000000001E-2</v>
      </c>
    </row>
    <row r="63" spans="1:9" x14ac:dyDescent="0.25">
      <c r="A63">
        <v>11200</v>
      </c>
      <c r="B63">
        <v>15</v>
      </c>
      <c r="C63">
        <v>75.119</v>
      </c>
      <c r="D63">
        <v>84.179000000000002</v>
      </c>
      <c r="E63">
        <v>0.61795999999999995</v>
      </c>
      <c r="F63">
        <v>0.56935999999999998</v>
      </c>
      <c r="G63">
        <v>5.6740000000000002E-3</v>
      </c>
      <c r="H63">
        <v>6.6709999999999998E-3</v>
      </c>
      <c r="I63">
        <v>1.2344000000000001E-2</v>
      </c>
    </row>
    <row r="64" spans="1:9" x14ac:dyDescent="0.25">
      <c r="A64">
        <v>500</v>
      </c>
      <c r="B64">
        <v>15</v>
      </c>
      <c r="C64">
        <v>69.09</v>
      </c>
      <c r="D64">
        <v>74.879000000000005</v>
      </c>
      <c r="E64">
        <v>0.59140999999999999</v>
      </c>
      <c r="F64">
        <v>0.57201000000000002</v>
      </c>
      <c r="G64">
        <v>6.1869999999999998E-3</v>
      </c>
      <c r="H64">
        <v>6.672E-3</v>
      </c>
      <c r="I64">
        <v>1.2859000000000001E-2</v>
      </c>
    </row>
    <row r="65" spans="1:9" x14ac:dyDescent="0.25">
      <c r="A65">
        <v>6000</v>
      </c>
      <c r="B65">
        <v>15</v>
      </c>
      <c r="C65">
        <v>73.429000000000002</v>
      </c>
      <c r="D65">
        <v>81.673000000000002</v>
      </c>
      <c r="E65">
        <v>0.61409999999999998</v>
      </c>
      <c r="F65">
        <v>0.56911</v>
      </c>
      <c r="G65">
        <v>5.7540000000000004E-3</v>
      </c>
      <c r="H65">
        <v>6.672E-3</v>
      </c>
      <c r="I65">
        <v>1.2427000000000001E-2</v>
      </c>
    </row>
    <row r="66" spans="1:9" x14ac:dyDescent="0.25">
      <c r="A66">
        <v>11900</v>
      </c>
      <c r="B66">
        <v>15</v>
      </c>
      <c r="C66">
        <v>75.088999999999999</v>
      </c>
      <c r="D66">
        <v>84.162000000000006</v>
      </c>
      <c r="E66">
        <v>0.61819000000000002</v>
      </c>
      <c r="F66">
        <v>0.56933</v>
      </c>
      <c r="G66">
        <v>5.6709999999999998E-3</v>
      </c>
      <c r="H66">
        <v>6.672E-3</v>
      </c>
      <c r="I66">
        <v>1.2342000000000001E-2</v>
      </c>
    </row>
    <row r="67" spans="1:9" x14ac:dyDescent="0.25">
      <c r="A67">
        <v>600</v>
      </c>
      <c r="B67">
        <v>15</v>
      </c>
      <c r="C67">
        <v>69.292000000000002</v>
      </c>
      <c r="D67">
        <v>75.143000000000001</v>
      </c>
      <c r="E67">
        <v>0.59179000000000004</v>
      </c>
      <c r="F67">
        <v>0.57176000000000005</v>
      </c>
      <c r="G67">
        <v>6.1749999999999999E-3</v>
      </c>
      <c r="H67">
        <v>6.6730000000000001E-3</v>
      </c>
      <c r="I67">
        <v>1.2848E-2</v>
      </c>
    </row>
    <row r="68" spans="1:9" x14ac:dyDescent="0.25">
      <c r="A68">
        <v>5900</v>
      </c>
      <c r="B68">
        <v>15</v>
      </c>
      <c r="C68">
        <v>72.745999999999995</v>
      </c>
      <c r="D68">
        <v>80.887</v>
      </c>
      <c r="E68">
        <v>0.61387999999999998</v>
      </c>
      <c r="F68">
        <v>0.56920999999999999</v>
      </c>
      <c r="G68">
        <v>5.7679999999999997E-3</v>
      </c>
      <c r="H68">
        <v>6.6740000000000002E-3</v>
      </c>
      <c r="I68">
        <v>1.2442E-2</v>
      </c>
    </row>
    <row r="69" spans="1:9" x14ac:dyDescent="0.25">
      <c r="A69">
        <v>12000</v>
      </c>
      <c r="B69">
        <v>15</v>
      </c>
      <c r="C69">
        <v>75.338999999999999</v>
      </c>
      <c r="D69">
        <v>84.450999999999993</v>
      </c>
      <c r="E69">
        <v>0.61821999999999999</v>
      </c>
      <c r="F69">
        <v>0.56921999999999995</v>
      </c>
      <c r="G69">
        <v>5.6670000000000002E-3</v>
      </c>
      <c r="H69">
        <v>6.6740000000000002E-3</v>
      </c>
      <c r="I69">
        <v>1.2341E-2</v>
      </c>
    </row>
    <row r="70" spans="1:9" x14ac:dyDescent="0.25">
      <c r="A70">
        <v>700</v>
      </c>
      <c r="B70">
        <v>15</v>
      </c>
      <c r="C70">
        <v>69.444999999999993</v>
      </c>
      <c r="D70">
        <v>75.409000000000006</v>
      </c>
      <c r="E70">
        <v>0.59218000000000004</v>
      </c>
      <c r="F70">
        <v>0.57155</v>
      </c>
      <c r="G70">
        <v>6.1630000000000001E-3</v>
      </c>
      <c r="H70">
        <v>6.6750000000000004E-3</v>
      </c>
      <c r="I70">
        <v>1.2838E-2</v>
      </c>
    </row>
    <row r="71" spans="1:9" x14ac:dyDescent="0.25">
      <c r="A71">
        <v>5800</v>
      </c>
      <c r="B71">
        <v>15</v>
      </c>
      <c r="C71">
        <v>72.757000000000005</v>
      </c>
      <c r="D71">
        <v>80.891000000000005</v>
      </c>
      <c r="E71">
        <v>0.61375999999999997</v>
      </c>
      <c r="F71">
        <v>0.56911</v>
      </c>
      <c r="G71">
        <v>5.7689999999999998E-3</v>
      </c>
      <c r="H71">
        <v>6.6750000000000004E-3</v>
      </c>
      <c r="I71">
        <v>1.2444999999999999E-2</v>
      </c>
    </row>
    <row r="72" spans="1:9" x14ac:dyDescent="0.25">
      <c r="A72">
        <v>12300</v>
      </c>
      <c r="B72">
        <v>15</v>
      </c>
      <c r="C72">
        <v>75.337999999999994</v>
      </c>
      <c r="D72">
        <v>84.477000000000004</v>
      </c>
      <c r="E72">
        <v>0.61834999999999996</v>
      </c>
      <c r="F72">
        <v>0.56913999999999998</v>
      </c>
      <c r="G72">
        <v>5.6649999999999999E-3</v>
      </c>
      <c r="H72">
        <v>6.6750000000000004E-3</v>
      </c>
      <c r="I72">
        <v>1.2341E-2</v>
      </c>
    </row>
    <row r="73" spans="1:9" x14ac:dyDescent="0.25">
      <c r="A73">
        <v>12200</v>
      </c>
      <c r="B73">
        <v>15</v>
      </c>
      <c r="C73">
        <v>75.343000000000004</v>
      </c>
      <c r="D73">
        <v>84.477999999999994</v>
      </c>
      <c r="E73">
        <v>0.61831999999999998</v>
      </c>
      <c r="F73">
        <v>0.56915000000000004</v>
      </c>
      <c r="G73">
        <v>5.666E-3</v>
      </c>
      <c r="H73">
        <v>6.6750000000000004E-3</v>
      </c>
      <c r="I73">
        <v>1.2341E-2</v>
      </c>
    </row>
    <row r="74" spans="1:9" x14ac:dyDescent="0.25">
      <c r="A74">
        <v>12100</v>
      </c>
      <c r="B74">
        <v>15</v>
      </c>
      <c r="C74">
        <v>75.347999999999999</v>
      </c>
      <c r="D74">
        <v>84.48</v>
      </c>
      <c r="E74">
        <v>0.61829000000000001</v>
      </c>
      <c r="F74">
        <v>0.56916</v>
      </c>
      <c r="G74">
        <v>5.666E-3</v>
      </c>
      <c r="H74">
        <v>6.6750000000000004E-3</v>
      </c>
      <c r="I74">
        <v>1.2341E-2</v>
      </c>
    </row>
    <row r="75" spans="1:9" x14ac:dyDescent="0.25">
      <c r="A75">
        <v>12700</v>
      </c>
      <c r="B75">
        <v>15</v>
      </c>
      <c r="C75">
        <v>75.322000000000003</v>
      </c>
      <c r="D75">
        <v>84.471999999999994</v>
      </c>
      <c r="E75">
        <v>0.61846999999999996</v>
      </c>
      <c r="F75">
        <v>0.56911</v>
      </c>
      <c r="G75">
        <v>5.6639999999999998E-3</v>
      </c>
      <c r="H75">
        <v>6.6759999999999996E-3</v>
      </c>
      <c r="I75">
        <v>1.234E-2</v>
      </c>
    </row>
    <row r="76" spans="1:9" x14ac:dyDescent="0.25">
      <c r="A76">
        <v>12800</v>
      </c>
      <c r="B76">
        <v>15</v>
      </c>
      <c r="C76">
        <v>75.319000000000003</v>
      </c>
      <c r="D76">
        <v>84.471999999999994</v>
      </c>
      <c r="E76">
        <v>0.61850000000000005</v>
      </c>
      <c r="F76">
        <v>0.56910000000000005</v>
      </c>
      <c r="G76">
        <v>5.6629999999999996E-3</v>
      </c>
      <c r="H76">
        <v>6.6759999999999996E-3</v>
      </c>
      <c r="I76">
        <v>1.234E-2</v>
      </c>
    </row>
    <row r="77" spans="1:9" x14ac:dyDescent="0.25">
      <c r="A77">
        <v>12600</v>
      </c>
      <c r="B77">
        <v>15</v>
      </c>
      <c r="C77">
        <v>75.325999999999993</v>
      </c>
      <c r="D77">
        <v>84.472999999999999</v>
      </c>
      <c r="E77">
        <v>0.61843999999999999</v>
      </c>
      <c r="F77">
        <v>0.56911999999999996</v>
      </c>
      <c r="G77">
        <v>5.6639999999999998E-3</v>
      </c>
      <c r="H77">
        <v>6.6759999999999996E-3</v>
      </c>
      <c r="I77">
        <v>1.234E-2</v>
      </c>
    </row>
    <row r="78" spans="1:9" x14ac:dyDescent="0.25">
      <c r="A78">
        <v>12500</v>
      </c>
      <c r="B78">
        <v>15</v>
      </c>
      <c r="C78">
        <v>75.33</v>
      </c>
      <c r="D78">
        <v>84.474000000000004</v>
      </c>
      <c r="E78">
        <v>0.61841000000000002</v>
      </c>
      <c r="F78">
        <v>0.56913000000000002</v>
      </c>
      <c r="G78">
        <v>5.6649999999999999E-3</v>
      </c>
      <c r="H78">
        <v>6.6759999999999996E-3</v>
      </c>
      <c r="I78">
        <v>1.234E-2</v>
      </c>
    </row>
    <row r="79" spans="1:9" x14ac:dyDescent="0.25">
      <c r="A79">
        <v>12400</v>
      </c>
      <c r="B79">
        <v>15</v>
      </c>
      <c r="C79">
        <v>75.334000000000003</v>
      </c>
      <c r="D79">
        <v>84.475999999999999</v>
      </c>
      <c r="E79">
        <v>0.61838000000000004</v>
      </c>
      <c r="F79">
        <v>0.56913999999999998</v>
      </c>
      <c r="G79">
        <v>5.6649999999999999E-3</v>
      </c>
      <c r="H79">
        <v>6.6759999999999996E-3</v>
      </c>
      <c r="I79">
        <v>1.2341E-2</v>
      </c>
    </row>
    <row r="80" spans="1:9" x14ac:dyDescent="0.25">
      <c r="A80">
        <v>800</v>
      </c>
      <c r="B80">
        <v>15</v>
      </c>
      <c r="C80">
        <v>69.536000000000001</v>
      </c>
      <c r="D80">
        <v>75.667000000000002</v>
      </c>
      <c r="E80">
        <v>0.59260000000000002</v>
      </c>
      <c r="F80">
        <v>0.57133999999999996</v>
      </c>
      <c r="G80">
        <v>6.1520000000000004E-3</v>
      </c>
      <c r="H80">
        <v>6.6769999999999998E-3</v>
      </c>
      <c r="I80">
        <v>1.2829E-2</v>
      </c>
    </row>
    <row r="81" spans="1:9" x14ac:dyDescent="0.25">
      <c r="A81">
        <v>5700</v>
      </c>
      <c r="B81">
        <v>15</v>
      </c>
      <c r="C81">
        <v>72.766999999999996</v>
      </c>
      <c r="D81">
        <v>80.896000000000001</v>
      </c>
      <c r="E81">
        <v>0.61365000000000003</v>
      </c>
      <c r="F81">
        <v>0.56901000000000002</v>
      </c>
      <c r="G81">
        <v>5.7710000000000001E-3</v>
      </c>
      <c r="H81">
        <v>6.6769999999999998E-3</v>
      </c>
      <c r="I81">
        <v>1.2448000000000001E-2</v>
      </c>
    </row>
    <row r="82" spans="1:9" x14ac:dyDescent="0.25">
      <c r="A82">
        <v>12900</v>
      </c>
      <c r="B82">
        <v>15</v>
      </c>
      <c r="C82">
        <v>75.314999999999998</v>
      </c>
      <c r="D82">
        <v>84.471000000000004</v>
      </c>
      <c r="E82">
        <v>0.61851999999999996</v>
      </c>
      <c r="F82">
        <v>0.56908999999999998</v>
      </c>
      <c r="G82">
        <v>5.6629999999999996E-3</v>
      </c>
      <c r="H82">
        <v>6.6769999999999998E-3</v>
      </c>
      <c r="I82">
        <v>1.234E-2</v>
      </c>
    </row>
    <row r="83" spans="1:9" x14ac:dyDescent="0.25">
      <c r="A83">
        <v>5600</v>
      </c>
      <c r="B83">
        <v>15</v>
      </c>
      <c r="C83">
        <v>72.777000000000001</v>
      </c>
      <c r="D83">
        <v>80.903000000000006</v>
      </c>
      <c r="E83">
        <v>0.61353000000000002</v>
      </c>
      <c r="F83">
        <v>0.56889000000000001</v>
      </c>
      <c r="G83">
        <v>5.7730000000000004E-3</v>
      </c>
      <c r="H83">
        <v>6.6779999999999999E-3</v>
      </c>
      <c r="I83">
        <v>1.2451E-2</v>
      </c>
    </row>
    <row r="84" spans="1:9" x14ac:dyDescent="0.25">
      <c r="A84">
        <v>13000</v>
      </c>
      <c r="B84">
        <v>15</v>
      </c>
      <c r="C84">
        <v>75.533000000000001</v>
      </c>
      <c r="D84">
        <v>84.724000000000004</v>
      </c>
      <c r="E84">
        <v>0.61855000000000004</v>
      </c>
      <c r="F84">
        <v>0.56899</v>
      </c>
      <c r="G84">
        <v>5.6600000000000001E-3</v>
      </c>
      <c r="H84">
        <v>6.679E-3</v>
      </c>
      <c r="I84">
        <v>1.2338999999999999E-2</v>
      </c>
    </row>
    <row r="85" spans="1:9" x14ac:dyDescent="0.25">
      <c r="A85">
        <v>900</v>
      </c>
      <c r="B85">
        <v>15</v>
      </c>
      <c r="C85">
        <v>69.575999999999993</v>
      </c>
      <c r="D85">
        <v>75.891999999999996</v>
      </c>
      <c r="E85">
        <v>0.59304000000000001</v>
      </c>
      <c r="F85">
        <v>0.57111000000000001</v>
      </c>
      <c r="G85">
        <v>6.1419999999999999E-3</v>
      </c>
      <c r="H85">
        <v>6.6800000000000002E-3</v>
      </c>
      <c r="I85">
        <v>1.2821000000000001E-2</v>
      </c>
    </row>
    <row r="86" spans="1:9" x14ac:dyDescent="0.25">
      <c r="A86">
        <v>5500</v>
      </c>
      <c r="B86">
        <v>15</v>
      </c>
      <c r="C86">
        <v>72.787000000000006</v>
      </c>
      <c r="D86">
        <v>80.91</v>
      </c>
      <c r="E86">
        <v>0.61339999999999995</v>
      </c>
      <c r="F86">
        <v>0.56876000000000004</v>
      </c>
      <c r="G86">
        <v>5.7749999999999998E-3</v>
      </c>
      <c r="H86">
        <v>6.6800000000000002E-3</v>
      </c>
      <c r="I86">
        <v>1.2455000000000001E-2</v>
      </c>
    </row>
    <row r="87" spans="1:9" x14ac:dyDescent="0.25">
      <c r="A87">
        <v>13200</v>
      </c>
      <c r="B87">
        <v>15</v>
      </c>
      <c r="C87">
        <v>75.539000000000001</v>
      </c>
      <c r="D87">
        <v>84.753</v>
      </c>
      <c r="E87">
        <v>0.61863999999999997</v>
      </c>
      <c r="F87">
        <v>0.56891999999999998</v>
      </c>
      <c r="G87">
        <v>5.659E-3</v>
      </c>
      <c r="H87">
        <v>6.6800000000000002E-3</v>
      </c>
      <c r="I87">
        <v>1.2338999999999999E-2</v>
      </c>
    </row>
    <row r="88" spans="1:9" x14ac:dyDescent="0.25">
      <c r="A88">
        <v>13300</v>
      </c>
      <c r="B88">
        <v>15</v>
      </c>
      <c r="C88">
        <v>75.534999999999997</v>
      </c>
      <c r="D88">
        <v>84.753</v>
      </c>
      <c r="E88">
        <v>0.61865999999999999</v>
      </c>
      <c r="F88">
        <v>0.56891000000000003</v>
      </c>
      <c r="G88">
        <v>5.659E-3</v>
      </c>
      <c r="H88">
        <v>6.6800000000000002E-3</v>
      </c>
      <c r="I88">
        <v>1.2338999999999999E-2</v>
      </c>
    </row>
    <row r="89" spans="1:9" x14ac:dyDescent="0.25">
      <c r="A89">
        <v>13100</v>
      </c>
      <c r="B89">
        <v>15</v>
      </c>
      <c r="C89">
        <v>75.543999999999997</v>
      </c>
      <c r="D89">
        <v>84.754000000000005</v>
      </c>
      <c r="E89">
        <v>0.61860999999999999</v>
      </c>
      <c r="F89">
        <v>0.56893000000000005</v>
      </c>
      <c r="G89">
        <v>5.6600000000000001E-3</v>
      </c>
      <c r="H89">
        <v>6.6800000000000002E-3</v>
      </c>
      <c r="I89">
        <v>1.234E-2</v>
      </c>
    </row>
    <row r="90" spans="1:9" x14ac:dyDescent="0.25">
      <c r="A90">
        <v>13700</v>
      </c>
      <c r="B90">
        <v>15</v>
      </c>
      <c r="C90">
        <v>75.521000000000001</v>
      </c>
      <c r="D90">
        <v>84.748999999999995</v>
      </c>
      <c r="E90">
        <v>0.61877000000000004</v>
      </c>
      <c r="F90">
        <v>0.56886999999999999</v>
      </c>
      <c r="G90">
        <v>5.6569999999999997E-3</v>
      </c>
      <c r="H90">
        <v>6.6810000000000003E-3</v>
      </c>
      <c r="I90">
        <v>1.2338999999999999E-2</v>
      </c>
    </row>
    <row r="91" spans="1:9" x14ac:dyDescent="0.25">
      <c r="A91">
        <v>13600</v>
      </c>
      <c r="B91">
        <v>15</v>
      </c>
      <c r="C91">
        <v>75.525000000000006</v>
      </c>
      <c r="D91">
        <v>84.75</v>
      </c>
      <c r="E91">
        <v>0.61873999999999996</v>
      </c>
      <c r="F91">
        <v>0.56888000000000005</v>
      </c>
      <c r="G91">
        <v>5.6579999999999998E-3</v>
      </c>
      <c r="H91">
        <v>6.6810000000000003E-3</v>
      </c>
      <c r="I91">
        <v>1.2338999999999999E-2</v>
      </c>
    </row>
    <row r="92" spans="1:9" x14ac:dyDescent="0.25">
      <c r="A92">
        <v>13500</v>
      </c>
      <c r="B92">
        <v>15</v>
      </c>
      <c r="C92">
        <v>75.528000000000006</v>
      </c>
      <c r="D92">
        <v>84.751000000000005</v>
      </c>
      <c r="E92">
        <v>0.61870999999999998</v>
      </c>
      <c r="F92">
        <v>0.56889000000000001</v>
      </c>
      <c r="G92">
        <v>5.6579999999999998E-3</v>
      </c>
      <c r="H92">
        <v>6.6810000000000003E-3</v>
      </c>
      <c r="I92">
        <v>1.2338999999999999E-2</v>
      </c>
    </row>
    <row r="93" spans="1:9" x14ac:dyDescent="0.25">
      <c r="A93">
        <v>13400</v>
      </c>
      <c r="B93">
        <v>15</v>
      </c>
      <c r="C93">
        <v>75.531999999999996</v>
      </c>
      <c r="D93">
        <v>84.751999999999995</v>
      </c>
      <c r="E93">
        <v>0.61868999999999996</v>
      </c>
      <c r="F93">
        <v>0.56889999999999996</v>
      </c>
      <c r="G93">
        <v>5.6579999999999998E-3</v>
      </c>
      <c r="H93">
        <v>6.6810000000000003E-3</v>
      </c>
      <c r="I93">
        <v>1.2338999999999999E-2</v>
      </c>
    </row>
    <row r="94" spans="1:9" x14ac:dyDescent="0.25">
      <c r="A94">
        <v>5400</v>
      </c>
      <c r="B94">
        <v>15</v>
      </c>
      <c r="C94">
        <v>72.796999999999997</v>
      </c>
      <c r="D94">
        <v>80.915999999999997</v>
      </c>
      <c r="E94">
        <v>0.61328000000000005</v>
      </c>
      <c r="F94">
        <v>0.56862000000000001</v>
      </c>
      <c r="G94">
        <v>5.7759999999999999E-3</v>
      </c>
      <c r="H94">
        <v>6.6819999999999996E-3</v>
      </c>
      <c r="I94">
        <v>1.2459E-2</v>
      </c>
    </row>
    <row r="95" spans="1:9" x14ac:dyDescent="0.25">
      <c r="A95">
        <v>13900</v>
      </c>
      <c r="B95">
        <v>15</v>
      </c>
      <c r="C95">
        <v>75.515000000000001</v>
      </c>
      <c r="D95">
        <v>84.747</v>
      </c>
      <c r="E95">
        <v>0.61880999999999997</v>
      </c>
      <c r="F95">
        <v>0.56884999999999997</v>
      </c>
      <c r="G95">
        <v>5.6569999999999997E-3</v>
      </c>
      <c r="H95">
        <v>6.6819999999999996E-3</v>
      </c>
      <c r="I95">
        <v>1.2338999999999999E-2</v>
      </c>
    </row>
    <row r="96" spans="1:9" x14ac:dyDescent="0.25">
      <c r="A96">
        <v>13800</v>
      </c>
      <c r="B96">
        <v>15</v>
      </c>
      <c r="C96">
        <v>75.518000000000001</v>
      </c>
      <c r="D96">
        <v>84.748000000000005</v>
      </c>
      <c r="E96">
        <v>0.61878999999999995</v>
      </c>
      <c r="F96">
        <v>0.56886000000000003</v>
      </c>
      <c r="G96">
        <v>5.6569999999999997E-3</v>
      </c>
      <c r="H96">
        <v>6.6819999999999996E-3</v>
      </c>
      <c r="I96">
        <v>1.2338999999999999E-2</v>
      </c>
    </row>
    <row r="97" spans="1:9" x14ac:dyDescent="0.25">
      <c r="A97">
        <v>14000</v>
      </c>
      <c r="B97">
        <v>15</v>
      </c>
      <c r="C97">
        <v>75.706000000000003</v>
      </c>
      <c r="D97">
        <v>84.966999999999999</v>
      </c>
      <c r="E97">
        <v>0.61883999999999995</v>
      </c>
      <c r="F97">
        <v>0.56876000000000004</v>
      </c>
      <c r="G97">
        <v>5.6550000000000003E-3</v>
      </c>
      <c r="H97">
        <v>6.6839999999999998E-3</v>
      </c>
      <c r="I97">
        <v>1.2338999999999999E-2</v>
      </c>
    </row>
    <row r="98" spans="1:9" x14ac:dyDescent="0.25">
      <c r="A98">
        <v>5300</v>
      </c>
      <c r="B98">
        <v>15</v>
      </c>
      <c r="C98">
        <v>72.805999999999997</v>
      </c>
      <c r="D98">
        <v>80.921999999999997</v>
      </c>
      <c r="E98">
        <v>0.61314000000000002</v>
      </c>
      <c r="F98">
        <v>0.56847000000000003</v>
      </c>
      <c r="G98">
        <v>5.7780000000000001E-3</v>
      </c>
      <c r="H98">
        <v>6.685E-3</v>
      </c>
      <c r="I98">
        <v>1.2463E-2</v>
      </c>
    </row>
    <row r="99" spans="1:9" x14ac:dyDescent="0.25">
      <c r="A99">
        <v>14200</v>
      </c>
      <c r="B99">
        <v>15</v>
      </c>
      <c r="C99">
        <v>75.713999999999999</v>
      </c>
      <c r="D99">
        <v>84.995999999999995</v>
      </c>
      <c r="E99">
        <v>0.61890999999999996</v>
      </c>
      <c r="F99">
        <v>0.56867999999999996</v>
      </c>
      <c r="G99">
        <v>5.653E-3</v>
      </c>
      <c r="H99">
        <v>6.685E-3</v>
      </c>
      <c r="I99">
        <v>1.2338999999999999E-2</v>
      </c>
    </row>
    <row r="100" spans="1:9" x14ac:dyDescent="0.25">
      <c r="A100">
        <v>14100</v>
      </c>
      <c r="B100">
        <v>15</v>
      </c>
      <c r="C100">
        <v>75.718999999999994</v>
      </c>
      <c r="D100">
        <v>84.997</v>
      </c>
      <c r="E100">
        <v>0.61887999999999999</v>
      </c>
      <c r="F100">
        <v>0.56869000000000003</v>
      </c>
      <c r="G100">
        <v>5.6540000000000002E-3</v>
      </c>
      <c r="H100">
        <v>6.685E-3</v>
      </c>
      <c r="I100">
        <v>1.2338999999999999E-2</v>
      </c>
    </row>
    <row r="101" spans="1:9" x14ac:dyDescent="0.25">
      <c r="A101">
        <v>14600</v>
      </c>
      <c r="B101">
        <v>15</v>
      </c>
      <c r="C101">
        <v>75.7</v>
      </c>
      <c r="D101">
        <v>84.992999999999995</v>
      </c>
      <c r="E101">
        <v>0.61899999999999999</v>
      </c>
      <c r="F101">
        <v>0.56864000000000003</v>
      </c>
      <c r="G101">
        <v>5.6519999999999999E-3</v>
      </c>
      <c r="H101">
        <v>6.6860000000000001E-3</v>
      </c>
      <c r="I101">
        <v>1.2338E-2</v>
      </c>
    </row>
    <row r="102" spans="1:9" x14ac:dyDescent="0.25">
      <c r="A102">
        <v>14500</v>
      </c>
      <c r="B102">
        <v>15</v>
      </c>
      <c r="C102">
        <v>75.703999999999994</v>
      </c>
      <c r="D102">
        <v>84.994</v>
      </c>
      <c r="E102">
        <v>0.61897999999999997</v>
      </c>
      <c r="F102">
        <v>0.56864999999999999</v>
      </c>
      <c r="G102">
        <v>5.6519999999999999E-3</v>
      </c>
      <c r="H102">
        <v>6.6860000000000001E-3</v>
      </c>
      <c r="I102">
        <v>1.2338E-2</v>
      </c>
    </row>
    <row r="103" spans="1:9" x14ac:dyDescent="0.25">
      <c r="A103">
        <v>14300</v>
      </c>
      <c r="B103">
        <v>15</v>
      </c>
      <c r="C103">
        <v>75.709999999999994</v>
      </c>
      <c r="D103">
        <v>84.995000000000005</v>
      </c>
      <c r="E103">
        <v>0.61892999999999998</v>
      </c>
      <c r="F103">
        <v>0.56867000000000001</v>
      </c>
      <c r="G103">
        <v>5.653E-3</v>
      </c>
      <c r="H103">
        <v>6.6860000000000001E-3</v>
      </c>
      <c r="I103">
        <v>1.2338999999999999E-2</v>
      </c>
    </row>
    <row r="104" spans="1:9" x14ac:dyDescent="0.25">
      <c r="A104">
        <v>14400</v>
      </c>
      <c r="B104">
        <v>15</v>
      </c>
      <c r="C104">
        <v>75.706999999999994</v>
      </c>
      <c r="D104">
        <v>84.995000000000005</v>
      </c>
      <c r="E104">
        <v>0.61895999999999995</v>
      </c>
      <c r="F104">
        <v>0.56866000000000005</v>
      </c>
      <c r="G104">
        <v>5.653E-3</v>
      </c>
      <c r="H104">
        <v>6.6860000000000001E-3</v>
      </c>
      <c r="I104">
        <v>1.2338999999999999E-2</v>
      </c>
    </row>
    <row r="105" spans="1:9" x14ac:dyDescent="0.25">
      <c r="A105">
        <v>5200</v>
      </c>
      <c r="B105">
        <v>15</v>
      </c>
      <c r="C105">
        <v>72.814999999999998</v>
      </c>
      <c r="D105">
        <v>80.926000000000002</v>
      </c>
      <c r="E105">
        <v>0.61301000000000005</v>
      </c>
      <c r="F105">
        <v>0.56830999999999998</v>
      </c>
      <c r="G105">
        <v>5.7800000000000004E-3</v>
      </c>
      <c r="H105">
        <v>6.6870000000000002E-3</v>
      </c>
      <c r="I105">
        <v>1.2467000000000001E-2</v>
      </c>
    </row>
    <row r="106" spans="1:9" x14ac:dyDescent="0.25">
      <c r="A106">
        <v>14900</v>
      </c>
      <c r="B106">
        <v>15</v>
      </c>
      <c r="C106">
        <v>75.691000000000003</v>
      </c>
      <c r="D106">
        <v>84.991</v>
      </c>
      <c r="E106">
        <v>0.61907000000000001</v>
      </c>
      <c r="F106">
        <v>0.56859999999999999</v>
      </c>
      <c r="G106">
        <v>5.6509999999999998E-3</v>
      </c>
      <c r="H106">
        <v>6.6870000000000002E-3</v>
      </c>
      <c r="I106">
        <v>1.2338E-2</v>
      </c>
    </row>
    <row r="107" spans="1:9" x14ac:dyDescent="0.25">
      <c r="A107">
        <v>14700</v>
      </c>
      <c r="B107">
        <v>15</v>
      </c>
      <c r="C107">
        <v>75.697000000000003</v>
      </c>
      <c r="D107">
        <v>84.992000000000004</v>
      </c>
      <c r="E107">
        <v>0.61902999999999997</v>
      </c>
      <c r="F107">
        <v>0.56862999999999997</v>
      </c>
      <c r="G107">
        <v>5.6519999999999999E-3</v>
      </c>
      <c r="H107">
        <v>6.6870000000000002E-3</v>
      </c>
      <c r="I107">
        <v>1.2338E-2</v>
      </c>
    </row>
    <row r="108" spans="1:9" x14ac:dyDescent="0.25">
      <c r="A108">
        <v>14800</v>
      </c>
      <c r="B108">
        <v>15</v>
      </c>
      <c r="C108">
        <v>75.694000000000003</v>
      </c>
      <c r="D108">
        <v>84.992000000000004</v>
      </c>
      <c r="E108">
        <v>0.61904999999999999</v>
      </c>
      <c r="F108">
        <v>0.56860999999999995</v>
      </c>
      <c r="G108">
        <v>5.6509999999999998E-3</v>
      </c>
      <c r="H108">
        <v>6.6870000000000002E-3</v>
      </c>
      <c r="I108">
        <v>1.2338E-2</v>
      </c>
    </row>
    <row r="109" spans="1:9" x14ac:dyDescent="0.25">
      <c r="A109">
        <v>5100</v>
      </c>
      <c r="B109">
        <v>15</v>
      </c>
      <c r="C109">
        <v>72.825999999999993</v>
      </c>
      <c r="D109">
        <v>80.924999999999997</v>
      </c>
      <c r="E109">
        <v>0.61285999999999996</v>
      </c>
      <c r="F109">
        <v>0.56813999999999998</v>
      </c>
      <c r="G109">
        <v>5.7829999999999999E-3</v>
      </c>
      <c r="H109">
        <v>6.6889999999999996E-3</v>
      </c>
      <c r="I109">
        <v>1.2472E-2</v>
      </c>
    </row>
    <row r="110" spans="1:9" x14ac:dyDescent="0.25">
      <c r="A110">
        <v>15000</v>
      </c>
      <c r="B110">
        <v>15</v>
      </c>
      <c r="C110">
        <v>75.858000000000004</v>
      </c>
      <c r="D110">
        <v>85.185000000000002</v>
      </c>
      <c r="E110">
        <v>0.61909000000000003</v>
      </c>
      <c r="F110">
        <v>0.56852000000000003</v>
      </c>
      <c r="G110">
        <v>5.6490000000000004E-3</v>
      </c>
      <c r="H110">
        <v>6.6889999999999996E-3</v>
      </c>
      <c r="I110">
        <v>1.2338E-2</v>
      </c>
    </row>
    <row r="111" spans="1:9" x14ac:dyDescent="0.25">
      <c r="A111">
        <v>15200</v>
      </c>
      <c r="B111">
        <v>15</v>
      </c>
      <c r="C111">
        <v>75.867999999999995</v>
      </c>
      <c r="D111">
        <v>85.213999999999999</v>
      </c>
      <c r="E111">
        <v>0.61914999999999998</v>
      </c>
      <c r="F111">
        <v>0.56843999999999995</v>
      </c>
      <c r="G111">
        <v>5.6480000000000002E-3</v>
      </c>
      <c r="H111">
        <v>6.6899999999999998E-3</v>
      </c>
      <c r="I111">
        <v>1.2338999999999999E-2</v>
      </c>
    </row>
    <row r="112" spans="1:9" x14ac:dyDescent="0.25">
      <c r="A112">
        <v>15100</v>
      </c>
      <c r="B112">
        <v>15</v>
      </c>
      <c r="C112">
        <v>75.873000000000005</v>
      </c>
      <c r="D112">
        <v>85.215000000000003</v>
      </c>
      <c r="E112">
        <v>0.61912999999999996</v>
      </c>
      <c r="F112">
        <v>0.56845999999999997</v>
      </c>
      <c r="G112">
        <v>5.6490000000000004E-3</v>
      </c>
      <c r="H112">
        <v>6.6899999999999998E-3</v>
      </c>
      <c r="I112">
        <v>1.2338999999999999E-2</v>
      </c>
    </row>
    <row r="113" spans="1:9" x14ac:dyDescent="0.25">
      <c r="A113">
        <v>15500</v>
      </c>
      <c r="B113">
        <v>15</v>
      </c>
      <c r="C113">
        <v>75.858000000000004</v>
      </c>
      <c r="D113">
        <v>85.212000000000003</v>
      </c>
      <c r="E113">
        <v>0.61921999999999999</v>
      </c>
      <c r="F113">
        <v>0.56840999999999997</v>
      </c>
      <c r="G113">
        <v>5.6470000000000001E-3</v>
      </c>
      <c r="H113">
        <v>6.6909999999999999E-3</v>
      </c>
      <c r="I113">
        <v>1.2338999999999999E-2</v>
      </c>
    </row>
    <row r="114" spans="1:9" x14ac:dyDescent="0.25">
      <c r="A114">
        <v>15600</v>
      </c>
      <c r="B114">
        <v>15</v>
      </c>
      <c r="C114">
        <v>75.855000000000004</v>
      </c>
      <c r="D114">
        <v>85.212000000000003</v>
      </c>
      <c r="E114">
        <v>0.61924000000000001</v>
      </c>
      <c r="F114">
        <v>0.56840000000000002</v>
      </c>
      <c r="G114">
        <v>5.6470000000000001E-3</v>
      </c>
      <c r="H114">
        <v>6.6909999999999999E-3</v>
      </c>
      <c r="I114">
        <v>1.2338999999999999E-2</v>
      </c>
    </row>
    <row r="115" spans="1:9" x14ac:dyDescent="0.25">
      <c r="A115">
        <v>15400</v>
      </c>
      <c r="B115">
        <v>15</v>
      </c>
      <c r="C115">
        <v>75.861000000000004</v>
      </c>
      <c r="D115">
        <v>85.212999999999994</v>
      </c>
      <c r="E115">
        <v>0.61919000000000002</v>
      </c>
      <c r="F115">
        <v>0.56842000000000004</v>
      </c>
      <c r="G115">
        <v>5.6480000000000002E-3</v>
      </c>
      <c r="H115">
        <v>6.6909999999999999E-3</v>
      </c>
      <c r="I115">
        <v>1.2338999999999999E-2</v>
      </c>
    </row>
    <row r="116" spans="1:9" x14ac:dyDescent="0.25">
      <c r="A116">
        <v>15300</v>
      </c>
      <c r="B116">
        <v>15</v>
      </c>
      <c r="C116">
        <v>75.864000000000004</v>
      </c>
      <c r="D116">
        <v>85.213999999999999</v>
      </c>
      <c r="E116">
        <v>0.61917</v>
      </c>
      <c r="F116">
        <v>0.56842999999999999</v>
      </c>
      <c r="G116">
        <v>5.6480000000000002E-3</v>
      </c>
      <c r="H116">
        <v>6.6909999999999999E-3</v>
      </c>
      <c r="I116">
        <v>1.2338999999999999E-2</v>
      </c>
    </row>
    <row r="117" spans="1:9" x14ac:dyDescent="0.25">
      <c r="A117">
        <v>5000</v>
      </c>
      <c r="B117">
        <v>15</v>
      </c>
      <c r="C117">
        <v>72.884</v>
      </c>
      <c r="D117">
        <v>80.941999999999993</v>
      </c>
      <c r="E117">
        <v>0.61246</v>
      </c>
      <c r="F117">
        <v>0.56796999999999997</v>
      </c>
      <c r="G117">
        <v>5.7869999999999996E-3</v>
      </c>
      <c r="H117">
        <v>6.692E-3</v>
      </c>
      <c r="I117">
        <v>1.2479000000000001E-2</v>
      </c>
    </row>
    <row r="118" spans="1:9" x14ac:dyDescent="0.25">
      <c r="A118">
        <v>15800</v>
      </c>
      <c r="B118">
        <v>15</v>
      </c>
      <c r="C118">
        <v>75.849000000000004</v>
      </c>
      <c r="D118">
        <v>85.21</v>
      </c>
      <c r="E118">
        <v>0.61928000000000005</v>
      </c>
      <c r="F118">
        <v>0.56837000000000004</v>
      </c>
      <c r="G118">
        <v>5.6470000000000001E-3</v>
      </c>
      <c r="H118">
        <v>6.692E-3</v>
      </c>
      <c r="I118">
        <v>1.2338999999999999E-2</v>
      </c>
    </row>
    <row r="119" spans="1:9" x14ac:dyDescent="0.25">
      <c r="A119">
        <v>15900</v>
      </c>
      <c r="B119">
        <v>15</v>
      </c>
      <c r="C119">
        <v>75.846000000000004</v>
      </c>
      <c r="D119">
        <v>85.21</v>
      </c>
      <c r="E119">
        <v>0.61929999999999996</v>
      </c>
      <c r="F119">
        <v>0.56835999999999998</v>
      </c>
      <c r="G119">
        <v>5.646E-3</v>
      </c>
      <c r="H119">
        <v>6.692E-3</v>
      </c>
      <c r="I119">
        <v>1.2338999999999999E-2</v>
      </c>
    </row>
    <row r="120" spans="1:9" x14ac:dyDescent="0.25">
      <c r="A120">
        <v>15700</v>
      </c>
      <c r="B120">
        <v>15</v>
      </c>
      <c r="C120">
        <v>75.852000000000004</v>
      </c>
      <c r="D120">
        <v>85.210999999999999</v>
      </c>
      <c r="E120">
        <v>0.61926000000000003</v>
      </c>
      <c r="F120">
        <v>0.56838999999999995</v>
      </c>
      <c r="G120">
        <v>5.6470000000000001E-3</v>
      </c>
      <c r="H120">
        <v>6.692E-3</v>
      </c>
      <c r="I120">
        <v>1.2338999999999999E-2</v>
      </c>
    </row>
    <row r="121" spans="1:9" x14ac:dyDescent="0.25">
      <c r="A121">
        <v>16000</v>
      </c>
      <c r="B121">
        <v>15</v>
      </c>
      <c r="C121">
        <v>75.992999999999995</v>
      </c>
      <c r="D121">
        <v>85.381</v>
      </c>
      <c r="E121">
        <v>0.61931000000000003</v>
      </c>
      <c r="F121">
        <v>0.56828000000000001</v>
      </c>
      <c r="G121">
        <v>5.6449999999999998E-3</v>
      </c>
      <c r="H121">
        <v>6.6940000000000003E-3</v>
      </c>
      <c r="I121">
        <v>1.2338999999999999E-2</v>
      </c>
    </row>
    <row r="122" spans="1:9" x14ac:dyDescent="0.25">
      <c r="A122">
        <v>1000</v>
      </c>
      <c r="B122">
        <v>15</v>
      </c>
      <c r="C122">
        <v>72.296000000000006</v>
      </c>
      <c r="D122">
        <v>79.385999999999996</v>
      </c>
      <c r="E122">
        <v>0.59494000000000002</v>
      </c>
      <c r="F122">
        <v>0.56860999999999995</v>
      </c>
      <c r="G122">
        <v>6.0559999999999998E-3</v>
      </c>
      <c r="H122">
        <v>6.6950000000000004E-3</v>
      </c>
      <c r="I122">
        <v>1.2749999999999999E-2</v>
      </c>
    </row>
    <row r="123" spans="1:9" x14ac:dyDescent="0.25">
      <c r="A123">
        <v>16100</v>
      </c>
      <c r="B123">
        <v>15</v>
      </c>
      <c r="C123">
        <v>76.009</v>
      </c>
      <c r="D123">
        <v>85.411000000000001</v>
      </c>
      <c r="E123">
        <v>0.61934999999999996</v>
      </c>
      <c r="F123">
        <v>0.56823000000000001</v>
      </c>
      <c r="G123">
        <v>5.6439999999999997E-3</v>
      </c>
      <c r="H123">
        <v>6.6950000000000004E-3</v>
      </c>
      <c r="I123">
        <v>1.2338999999999999E-2</v>
      </c>
    </row>
    <row r="124" spans="1:9" x14ac:dyDescent="0.25">
      <c r="A124">
        <v>4900</v>
      </c>
      <c r="B124">
        <v>15</v>
      </c>
      <c r="C124">
        <v>72.054000000000002</v>
      </c>
      <c r="D124">
        <v>79.994</v>
      </c>
      <c r="E124">
        <v>0.61211000000000004</v>
      </c>
      <c r="F124">
        <v>0.56799999999999995</v>
      </c>
      <c r="G124">
        <v>5.8050000000000003E-3</v>
      </c>
      <c r="H124">
        <v>6.6959999999999997E-3</v>
      </c>
      <c r="I124">
        <v>1.2501999999999999E-2</v>
      </c>
    </row>
    <row r="125" spans="1:9" x14ac:dyDescent="0.25">
      <c r="A125">
        <v>16400</v>
      </c>
      <c r="B125">
        <v>15</v>
      </c>
      <c r="C125">
        <v>75.998000000000005</v>
      </c>
      <c r="D125">
        <v>85.409000000000006</v>
      </c>
      <c r="E125">
        <v>0.61941000000000002</v>
      </c>
      <c r="F125">
        <v>0.56818999999999997</v>
      </c>
      <c r="G125">
        <v>5.6429999999999996E-3</v>
      </c>
      <c r="H125">
        <v>6.6959999999999997E-3</v>
      </c>
      <c r="I125">
        <v>1.2338999999999999E-2</v>
      </c>
    </row>
    <row r="126" spans="1:9" x14ac:dyDescent="0.25">
      <c r="A126">
        <v>16500</v>
      </c>
      <c r="B126">
        <v>15</v>
      </c>
      <c r="C126">
        <v>75.995999999999995</v>
      </c>
      <c r="D126">
        <v>85.409000000000006</v>
      </c>
      <c r="E126">
        <v>0.61943000000000004</v>
      </c>
      <c r="F126">
        <v>0.56818000000000002</v>
      </c>
      <c r="G126">
        <v>5.6429999999999996E-3</v>
      </c>
      <c r="H126">
        <v>6.6959999999999997E-3</v>
      </c>
      <c r="I126">
        <v>1.2338999999999999E-2</v>
      </c>
    </row>
    <row r="127" spans="1:9" x14ac:dyDescent="0.25">
      <c r="A127">
        <v>16300</v>
      </c>
      <c r="B127">
        <v>15</v>
      </c>
      <c r="C127">
        <v>76.001000000000005</v>
      </c>
      <c r="D127">
        <v>85.41</v>
      </c>
      <c r="E127">
        <v>0.61939</v>
      </c>
      <c r="F127">
        <v>0.56820000000000004</v>
      </c>
      <c r="G127">
        <v>5.6439999999999997E-3</v>
      </c>
      <c r="H127">
        <v>6.6959999999999997E-3</v>
      </c>
      <c r="I127">
        <v>1.2338999999999999E-2</v>
      </c>
    </row>
    <row r="128" spans="1:9" x14ac:dyDescent="0.25">
      <c r="A128">
        <v>16200</v>
      </c>
      <c r="B128">
        <v>15</v>
      </c>
      <c r="C128">
        <v>76.004999999999995</v>
      </c>
      <c r="D128">
        <v>85.411000000000001</v>
      </c>
      <c r="E128">
        <v>0.61936999999999998</v>
      </c>
      <c r="F128">
        <v>0.56820999999999999</v>
      </c>
      <c r="G128">
        <v>5.6439999999999997E-3</v>
      </c>
      <c r="H128">
        <v>6.6959999999999997E-3</v>
      </c>
      <c r="I128">
        <v>1.2338999999999999E-2</v>
      </c>
    </row>
    <row r="129" spans="1:9" x14ac:dyDescent="0.25">
      <c r="A129">
        <v>16800</v>
      </c>
      <c r="B129">
        <v>15</v>
      </c>
      <c r="C129">
        <v>75.986999999999995</v>
      </c>
      <c r="D129">
        <v>85.406000000000006</v>
      </c>
      <c r="E129">
        <v>0.61948000000000003</v>
      </c>
      <c r="F129">
        <v>0.56813999999999998</v>
      </c>
      <c r="G129">
        <v>5.6420000000000003E-3</v>
      </c>
      <c r="H129">
        <v>6.6969999999999998E-3</v>
      </c>
      <c r="I129">
        <v>1.2338999999999999E-2</v>
      </c>
    </row>
    <row r="130" spans="1:9" x14ac:dyDescent="0.25">
      <c r="A130">
        <v>16900</v>
      </c>
      <c r="B130">
        <v>15</v>
      </c>
      <c r="C130">
        <v>75.984999999999999</v>
      </c>
      <c r="D130">
        <v>85.406000000000006</v>
      </c>
      <c r="E130">
        <v>0.61950000000000005</v>
      </c>
      <c r="F130">
        <v>0.56811999999999996</v>
      </c>
      <c r="G130">
        <v>5.6420000000000003E-3</v>
      </c>
      <c r="H130">
        <v>6.6969999999999998E-3</v>
      </c>
      <c r="I130">
        <v>1.2338999999999999E-2</v>
      </c>
    </row>
    <row r="131" spans="1:9" x14ac:dyDescent="0.25">
      <c r="A131">
        <v>16700</v>
      </c>
      <c r="B131">
        <v>15</v>
      </c>
      <c r="C131">
        <v>75.989999999999995</v>
      </c>
      <c r="D131">
        <v>85.406999999999996</v>
      </c>
      <c r="E131">
        <v>0.61946000000000001</v>
      </c>
      <c r="F131">
        <v>0.56815000000000004</v>
      </c>
      <c r="G131">
        <v>5.6420000000000003E-3</v>
      </c>
      <c r="H131">
        <v>6.6969999999999998E-3</v>
      </c>
      <c r="I131">
        <v>1.2338999999999999E-2</v>
      </c>
    </row>
    <row r="132" spans="1:9" x14ac:dyDescent="0.25">
      <c r="A132">
        <v>16600</v>
      </c>
      <c r="B132">
        <v>15</v>
      </c>
      <c r="C132">
        <v>75.992999999999995</v>
      </c>
      <c r="D132">
        <v>85.408000000000001</v>
      </c>
      <c r="E132">
        <v>0.61944999999999995</v>
      </c>
      <c r="F132">
        <v>0.56816</v>
      </c>
      <c r="G132">
        <v>5.6429999999999996E-3</v>
      </c>
      <c r="H132">
        <v>6.6969999999999998E-3</v>
      </c>
      <c r="I132">
        <v>1.2338999999999999E-2</v>
      </c>
    </row>
    <row r="133" spans="1:9" x14ac:dyDescent="0.25">
      <c r="A133">
        <v>4800</v>
      </c>
      <c r="B133">
        <v>15</v>
      </c>
      <c r="C133">
        <v>72.066000000000003</v>
      </c>
      <c r="D133">
        <v>80.016000000000005</v>
      </c>
      <c r="E133">
        <v>0.61194999999999999</v>
      </c>
      <c r="F133">
        <v>0.56782999999999995</v>
      </c>
      <c r="G133">
        <v>5.8079999999999998E-3</v>
      </c>
      <c r="H133">
        <v>6.6990000000000001E-3</v>
      </c>
      <c r="I133">
        <v>1.2507000000000001E-2</v>
      </c>
    </row>
    <row r="134" spans="1:9" x14ac:dyDescent="0.25">
      <c r="A134">
        <v>17000</v>
      </c>
      <c r="B134">
        <v>15</v>
      </c>
      <c r="C134">
        <v>76.116</v>
      </c>
      <c r="D134">
        <v>85.558000000000007</v>
      </c>
      <c r="E134">
        <v>0.61951000000000001</v>
      </c>
      <c r="F134">
        <v>0.56805000000000005</v>
      </c>
      <c r="G134">
        <v>5.6410000000000002E-3</v>
      </c>
      <c r="H134">
        <v>6.6990000000000001E-3</v>
      </c>
      <c r="I134">
        <v>1.234E-2</v>
      </c>
    </row>
    <row r="135" spans="1:9" x14ac:dyDescent="0.25">
      <c r="A135">
        <v>17200</v>
      </c>
      <c r="B135">
        <v>15</v>
      </c>
      <c r="C135">
        <v>76.128</v>
      </c>
      <c r="D135">
        <v>85.587000000000003</v>
      </c>
      <c r="E135">
        <v>0.61956</v>
      </c>
      <c r="F135">
        <v>0.56798000000000004</v>
      </c>
      <c r="G135">
        <v>5.64E-3</v>
      </c>
      <c r="H135">
        <v>6.7000000000000002E-3</v>
      </c>
      <c r="I135">
        <v>1.234E-2</v>
      </c>
    </row>
    <row r="136" spans="1:9" x14ac:dyDescent="0.25">
      <c r="A136">
        <v>17100</v>
      </c>
      <c r="B136">
        <v>15</v>
      </c>
      <c r="C136">
        <v>76.132000000000005</v>
      </c>
      <c r="D136">
        <v>85.587999999999994</v>
      </c>
      <c r="E136">
        <v>0.61955000000000005</v>
      </c>
      <c r="F136">
        <v>0.56799999999999995</v>
      </c>
      <c r="G136">
        <v>5.64E-3</v>
      </c>
      <c r="H136">
        <v>6.7000000000000002E-3</v>
      </c>
      <c r="I136">
        <v>1.234E-2</v>
      </c>
    </row>
    <row r="137" spans="1:9" x14ac:dyDescent="0.25">
      <c r="A137">
        <v>4700</v>
      </c>
      <c r="B137">
        <v>15</v>
      </c>
      <c r="C137">
        <v>72.078000000000003</v>
      </c>
      <c r="D137">
        <v>80.037999999999997</v>
      </c>
      <c r="E137">
        <v>0.61178999999999994</v>
      </c>
      <c r="F137">
        <v>0.56764999999999999</v>
      </c>
      <c r="G137">
        <v>5.8100000000000001E-3</v>
      </c>
      <c r="H137">
        <v>6.7010000000000004E-3</v>
      </c>
      <c r="I137">
        <v>1.2512000000000001E-2</v>
      </c>
    </row>
    <row r="138" spans="1:9" x14ac:dyDescent="0.25">
      <c r="A138">
        <v>17600</v>
      </c>
      <c r="B138">
        <v>15</v>
      </c>
      <c r="C138">
        <v>76.117000000000004</v>
      </c>
      <c r="D138">
        <v>85.584999999999994</v>
      </c>
      <c r="E138">
        <v>0.61963999999999997</v>
      </c>
      <c r="F138">
        <v>0.56793000000000005</v>
      </c>
      <c r="G138">
        <v>5.6389999999999999E-3</v>
      </c>
      <c r="H138">
        <v>6.7010000000000004E-3</v>
      </c>
      <c r="I138">
        <v>1.234E-2</v>
      </c>
    </row>
    <row r="139" spans="1:9" x14ac:dyDescent="0.25">
      <c r="A139">
        <v>17400</v>
      </c>
      <c r="B139">
        <v>15</v>
      </c>
      <c r="C139">
        <v>76.122</v>
      </c>
      <c r="D139">
        <v>85.585999999999999</v>
      </c>
      <c r="E139">
        <v>0.61960000000000004</v>
      </c>
      <c r="F139">
        <v>0.56796000000000002</v>
      </c>
      <c r="G139">
        <v>5.6389999999999999E-3</v>
      </c>
      <c r="H139">
        <v>6.7010000000000004E-3</v>
      </c>
      <c r="I139">
        <v>1.234E-2</v>
      </c>
    </row>
    <row r="140" spans="1:9" x14ac:dyDescent="0.25">
      <c r="A140">
        <v>17500</v>
      </c>
      <c r="B140">
        <v>15</v>
      </c>
      <c r="C140">
        <v>76.119</v>
      </c>
      <c r="D140">
        <v>85.585999999999999</v>
      </c>
      <c r="E140">
        <v>0.61961999999999995</v>
      </c>
      <c r="F140">
        <v>0.56794999999999995</v>
      </c>
      <c r="G140">
        <v>5.6389999999999999E-3</v>
      </c>
      <c r="H140">
        <v>6.7010000000000004E-3</v>
      </c>
      <c r="I140">
        <v>1.234E-2</v>
      </c>
    </row>
    <row r="141" spans="1:9" x14ac:dyDescent="0.25">
      <c r="A141">
        <v>17300</v>
      </c>
      <c r="B141">
        <v>15</v>
      </c>
      <c r="C141">
        <v>76.125</v>
      </c>
      <c r="D141">
        <v>85.587000000000003</v>
      </c>
      <c r="E141">
        <v>0.61958000000000002</v>
      </c>
      <c r="F141">
        <v>0.56796999999999997</v>
      </c>
      <c r="G141">
        <v>5.64E-3</v>
      </c>
      <c r="H141">
        <v>6.7010000000000004E-3</v>
      </c>
      <c r="I141">
        <v>1.234E-2</v>
      </c>
    </row>
    <row r="142" spans="1:9" x14ac:dyDescent="0.25">
      <c r="A142">
        <v>17800</v>
      </c>
      <c r="B142">
        <v>15</v>
      </c>
      <c r="C142">
        <v>76.111999999999995</v>
      </c>
      <c r="D142">
        <v>85.582999999999998</v>
      </c>
      <c r="E142">
        <v>0.61967000000000005</v>
      </c>
      <c r="F142">
        <v>0.56791000000000003</v>
      </c>
      <c r="G142">
        <v>5.6379999999999998E-3</v>
      </c>
      <c r="H142">
        <v>6.7019999999999996E-3</v>
      </c>
      <c r="I142">
        <v>1.234E-2</v>
      </c>
    </row>
    <row r="143" spans="1:9" x14ac:dyDescent="0.25">
      <c r="A143">
        <v>17900</v>
      </c>
      <c r="B143">
        <v>15</v>
      </c>
      <c r="C143">
        <v>76.108999999999995</v>
      </c>
      <c r="D143">
        <v>85.582999999999998</v>
      </c>
      <c r="E143">
        <v>0.61968999999999996</v>
      </c>
      <c r="F143">
        <v>0.56789999999999996</v>
      </c>
      <c r="G143">
        <v>5.6379999999999998E-3</v>
      </c>
      <c r="H143">
        <v>6.7019999999999996E-3</v>
      </c>
      <c r="I143">
        <v>1.234E-2</v>
      </c>
    </row>
    <row r="144" spans="1:9" x14ac:dyDescent="0.25">
      <c r="A144">
        <v>17700</v>
      </c>
      <c r="B144">
        <v>15</v>
      </c>
      <c r="C144">
        <v>76.114000000000004</v>
      </c>
      <c r="D144">
        <v>85.584000000000003</v>
      </c>
      <c r="E144">
        <v>0.61965000000000003</v>
      </c>
      <c r="F144">
        <v>0.56791999999999998</v>
      </c>
      <c r="G144">
        <v>5.6389999999999999E-3</v>
      </c>
      <c r="H144">
        <v>6.7019999999999996E-3</v>
      </c>
      <c r="I144">
        <v>1.234E-2</v>
      </c>
    </row>
    <row r="145" spans="1:9" x14ac:dyDescent="0.25">
      <c r="A145">
        <v>4600</v>
      </c>
      <c r="B145">
        <v>15</v>
      </c>
      <c r="C145">
        <v>72.09</v>
      </c>
      <c r="D145">
        <v>80.063999999999993</v>
      </c>
      <c r="E145">
        <v>0.61162000000000005</v>
      </c>
      <c r="F145">
        <v>0.56747000000000003</v>
      </c>
      <c r="G145">
        <v>5.8129999999999996E-3</v>
      </c>
      <c r="H145">
        <v>6.7039999999999999E-3</v>
      </c>
      <c r="I145">
        <v>1.2517E-2</v>
      </c>
    </row>
    <row r="146" spans="1:9" x14ac:dyDescent="0.25">
      <c r="A146">
        <v>18000</v>
      </c>
      <c r="B146">
        <v>15</v>
      </c>
      <c r="C146">
        <v>76.225999999999999</v>
      </c>
      <c r="D146">
        <v>85.718000000000004</v>
      </c>
      <c r="E146">
        <v>0.61970000000000003</v>
      </c>
      <c r="F146">
        <v>0.56782999999999995</v>
      </c>
      <c r="G146">
        <v>5.6369999999999996E-3</v>
      </c>
      <c r="H146">
        <v>6.7039999999999999E-3</v>
      </c>
      <c r="I146">
        <v>1.2341E-2</v>
      </c>
    </row>
    <row r="147" spans="1:9" x14ac:dyDescent="0.25">
      <c r="A147">
        <v>18200</v>
      </c>
      <c r="B147">
        <v>15</v>
      </c>
      <c r="C147">
        <v>76.239000000000004</v>
      </c>
      <c r="D147">
        <v>85.748000000000005</v>
      </c>
      <c r="E147">
        <v>0.61973999999999996</v>
      </c>
      <c r="F147">
        <v>0.56776000000000004</v>
      </c>
      <c r="G147">
        <v>5.6360000000000004E-3</v>
      </c>
      <c r="H147">
        <v>6.705E-3</v>
      </c>
      <c r="I147">
        <v>1.2341E-2</v>
      </c>
    </row>
    <row r="148" spans="1:9" x14ac:dyDescent="0.25">
      <c r="A148">
        <v>18300</v>
      </c>
      <c r="B148">
        <v>15</v>
      </c>
      <c r="C148">
        <v>76.236000000000004</v>
      </c>
      <c r="D148">
        <v>85.748000000000005</v>
      </c>
      <c r="E148">
        <v>0.61975999999999998</v>
      </c>
      <c r="F148">
        <v>0.56774999999999998</v>
      </c>
      <c r="G148">
        <v>5.6360000000000004E-3</v>
      </c>
      <c r="H148">
        <v>6.705E-3</v>
      </c>
      <c r="I148">
        <v>1.2341E-2</v>
      </c>
    </row>
    <row r="149" spans="1:9" x14ac:dyDescent="0.25">
      <c r="A149">
        <v>18100</v>
      </c>
      <c r="B149">
        <v>15</v>
      </c>
      <c r="C149">
        <v>76.242999999999995</v>
      </c>
      <c r="D149">
        <v>85.748999999999995</v>
      </c>
      <c r="E149">
        <v>0.61973</v>
      </c>
      <c r="F149">
        <v>0.56777999999999995</v>
      </c>
      <c r="G149">
        <v>5.6360000000000004E-3</v>
      </c>
      <c r="H149">
        <v>6.705E-3</v>
      </c>
      <c r="I149">
        <v>1.2341E-2</v>
      </c>
    </row>
    <row r="150" spans="1:9" x14ac:dyDescent="0.25">
      <c r="A150">
        <v>18400</v>
      </c>
      <c r="B150">
        <v>15</v>
      </c>
      <c r="C150">
        <v>76.233999999999995</v>
      </c>
      <c r="D150">
        <v>85.748000000000005</v>
      </c>
      <c r="E150">
        <v>0.61978</v>
      </c>
      <c r="F150">
        <v>0.56774000000000002</v>
      </c>
      <c r="G150">
        <v>5.6360000000000004E-3</v>
      </c>
      <c r="H150">
        <v>6.7060000000000002E-3</v>
      </c>
      <c r="I150">
        <v>1.2341E-2</v>
      </c>
    </row>
    <row r="151" spans="1:9" x14ac:dyDescent="0.25">
      <c r="A151">
        <v>18500</v>
      </c>
      <c r="B151">
        <v>15</v>
      </c>
      <c r="C151">
        <v>76.230999999999995</v>
      </c>
      <c r="D151">
        <v>85.748000000000005</v>
      </c>
      <c r="E151">
        <v>0.61978999999999995</v>
      </c>
      <c r="F151">
        <v>0.56772999999999996</v>
      </c>
      <c r="G151">
        <v>5.6360000000000004E-3</v>
      </c>
      <c r="H151">
        <v>6.7060000000000002E-3</v>
      </c>
      <c r="I151">
        <v>1.2341E-2</v>
      </c>
    </row>
    <row r="152" spans="1:9" x14ac:dyDescent="0.25">
      <c r="A152">
        <v>18600</v>
      </c>
      <c r="B152">
        <v>15</v>
      </c>
      <c r="C152">
        <v>76.228999999999999</v>
      </c>
      <c r="D152">
        <v>85.748000000000005</v>
      </c>
      <c r="E152">
        <v>0.61980999999999997</v>
      </c>
      <c r="F152">
        <v>0.56771000000000005</v>
      </c>
      <c r="G152">
        <v>5.6350000000000003E-3</v>
      </c>
      <c r="H152">
        <v>6.7060000000000002E-3</v>
      </c>
      <c r="I152">
        <v>1.2342000000000001E-2</v>
      </c>
    </row>
    <row r="153" spans="1:9" x14ac:dyDescent="0.25">
      <c r="A153">
        <v>18700</v>
      </c>
      <c r="B153">
        <v>15</v>
      </c>
      <c r="C153">
        <v>76.225999999999999</v>
      </c>
      <c r="D153">
        <v>85.748000000000005</v>
      </c>
      <c r="E153">
        <v>0.61982000000000004</v>
      </c>
      <c r="F153">
        <v>0.56769999999999998</v>
      </c>
      <c r="G153">
        <v>5.6350000000000003E-3</v>
      </c>
      <c r="H153">
        <v>6.7060000000000002E-3</v>
      </c>
      <c r="I153">
        <v>1.2342000000000001E-2</v>
      </c>
    </row>
    <row r="154" spans="1:9" x14ac:dyDescent="0.25">
      <c r="A154">
        <v>4500</v>
      </c>
      <c r="B154">
        <v>15</v>
      </c>
      <c r="C154">
        <v>72.103999999999999</v>
      </c>
      <c r="D154">
        <v>80.091999999999999</v>
      </c>
      <c r="E154">
        <v>0.61143999999999998</v>
      </c>
      <c r="F154">
        <v>0.56728999999999996</v>
      </c>
      <c r="G154">
        <v>5.8149999999999999E-3</v>
      </c>
      <c r="H154">
        <v>6.7070000000000003E-3</v>
      </c>
      <c r="I154">
        <v>1.2522E-2</v>
      </c>
    </row>
    <row r="155" spans="1:9" x14ac:dyDescent="0.25">
      <c r="A155">
        <v>18800</v>
      </c>
      <c r="B155">
        <v>15</v>
      </c>
      <c r="C155">
        <v>76.224000000000004</v>
      </c>
      <c r="D155">
        <v>85.748000000000005</v>
      </c>
      <c r="E155">
        <v>0.61983999999999995</v>
      </c>
      <c r="F155">
        <v>0.56769000000000003</v>
      </c>
      <c r="G155">
        <v>5.6350000000000003E-3</v>
      </c>
      <c r="H155">
        <v>6.7070000000000003E-3</v>
      </c>
      <c r="I155">
        <v>1.2342000000000001E-2</v>
      </c>
    </row>
    <row r="156" spans="1:9" x14ac:dyDescent="0.25">
      <c r="A156">
        <v>18900</v>
      </c>
      <c r="B156">
        <v>15</v>
      </c>
      <c r="C156">
        <v>76.221000000000004</v>
      </c>
      <c r="D156">
        <v>85.748000000000005</v>
      </c>
      <c r="E156">
        <v>0.61985999999999997</v>
      </c>
      <c r="F156">
        <v>0.56767999999999996</v>
      </c>
      <c r="G156">
        <v>5.6350000000000003E-3</v>
      </c>
      <c r="H156">
        <v>6.7070000000000003E-3</v>
      </c>
      <c r="I156">
        <v>1.2342000000000001E-2</v>
      </c>
    </row>
    <row r="157" spans="1:9" x14ac:dyDescent="0.25">
      <c r="A157">
        <v>4400</v>
      </c>
      <c r="B157">
        <v>15</v>
      </c>
      <c r="C157">
        <v>72.119</v>
      </c>
      <c r="D157">
        <v>80.119</v>
      </c>
      <c r="E157">
        <v>0.61126999999999998</v>
      </c>
      <c r="F157">
        <v>0.56710000000000005</v>
      </c>
      <c r="G157">
        <v>5.8180000000000003E-3</v>
      </c>
      <c r="H157">
        <v>6.7089999999999997E-3</v>
      </c>
      <c r="I157">
        <v>1.2527E-2</v>
      </c>
    </row>
    <row r="158" spans="1:9" x14ac:dyDescent="0.25">
      <c r="A158">
        <v>19000</v>
      </c>
      <c r="B158">
        <v>15</v>
      </c>
      <c r="C158">
        <v>76.325000000000003</v>
      </c>
      <c r="D158">
        <v>85.869</v>
      </c>
      <c r="E158">
        <v>0.61987000000000003</v>
      </c>
      <c r="F158">
        <v>0.56762000000000001</v>
      </c>
      <c r="G158">
        <v>5.6340000000000001E-3</v>
      </c>
      <c r="H158">
        <v>6.7089999999999997E-3</v>
      </c>
      <c r="I158">
        <v>1.2342000000000001E-2</v>
      </c>
    </row>
    <row r="159" spans="1:9" x14ac:dyDescent="0.25">
      <c r="A159">
        <v>19100</v>
      </c>
      <c r="B159">
        <v>15</v>
      </c>
      <c r="C159">
        <v>76.343000000000004</v>
      </c>
      <c r="D159">
        <v>85.899000000000001</v>
      </c>
      <c r="E159">
        <v>0.61989000000000005</v>
      </c>
      <c r="F159">
        <v>0.56755999999999995</v>
      </c>
      <c r="G159">
        <v>5.633E-3</v>
      </c>
      <c r="H159">
        <v>6.7089999999999997E-3</v>
      </c>
      <c r="I159">
        <v>1.2343E-2</v>
      </c>
    </row>
    <row r="160" spans="1:9" x14ac:dyDescent="0.25">
      <c r="A160">
        <v>19200</v>
      </c>
      <c r="B160">
        <v>15</v>
      </c>
      <c r="C160">
        <v>76.338999999999999</v>
      </c>
      <c r="D160">
        <v>85.899000000000001</v>
      </c>
      <c r="E160">
        <v>0.61990999999999996</v>
      </c>
      <c r="F160">
        <v>0.56755</v>
      </c>
      <c r="G160">
        <v>5.633E-3</v>
      </c>
      <c r="H160">
        <v>6.7099999999999998E-3</v>
      </c>
      <c r="I160">
        <v>1.2343E-2</v>
      </c>
    </row>
    <row r="161" spans="1:9" x14ac:dyDescent="0.25">
      <c r="A161">
        <v>19300</v>
      </c>
      <c r="B161">
        <v>15</v>
      </c>
      <c r="C161">
        <v>76.335999999999999</v>
      </c>
      <c r="D161">
        <v>85.899000000000001</v>
      </c>
      <c r="E161">
        <v>0.61992000000000003</v>
      </c>
      <c r="F161">
        <v>0.56754000000000004</v>
      </c>
      <c r="G161">
        <v>5.633E-3</v>
      </c>
      <c r="H161">
        <v>6.7099999999999998E-3</v>
      </c>
      <c r="I161">
        <v>1.2343E-2</v>
      </c>
    </row>
    <row r="162" spans="1:9" x14ac:dyDescent="0.25">
      <c r="A162">
        <v>19400</v>
      </c>
      <c r="B162">
        <v>15</v>
      </c>
      <c r="C162">
        <v>76.334000000000003</v>
      </c>
      <c r="D162">
        <v>85.899000000000001</v>
      </c>
      <c r="E162">
        <v>0.61994000000000005</v>
      </c>
      <c r="F162">
        <v>0.56752999999999998</v>
      </c>
      <c r="G162">
        <v>5.633E-3</v>
      </c>
      <c r="H162">
        <v>6.7099999999999998E-3</v>
      </c>
      <c r="I162">
        <v>1.2343E-2</v>
      </c>
    </row>
    <row r="163" spans="1:9" x14ac:dyDescent="0.25">
      <c r="A163">
        <v>19600</v>
      </c>
      <c r="B163">
        <v>15</v>
      </c>
      <c r="C163">
        <v>76.328999999999994</v>
      </c>
      <c r="D163">
        <v>85.897999999999996</v>
      </c>
      <c r="E163">
        <v>0.61997000000000002</v>
      </c>
      <c r="F163">
        <v>0.5675</v>
      </c>
      <c r="G163">
        <v>5.6319999999999999E-3</v>
      </c>
      <c r="H163">
        <v>6.711E-3</v>
      </c>
      <c r="I163">
        <v>1.2343E-2</v>
      </c>
    </row>
    <row r="164" spans="1:9" x14ac:dyDescent="0.25">
      <c r="A164">
        <v>19700</v>
      </c>
      <c r="B164">
        <v>15</v>
      </c>
      <c r="C164">
        <v>76.326999999999998</v>
      </c>
      <c r="D164">
        <v>85.897999999999996</v>
      </c>
      <c r="E164">
        <v>0.61997999999999998</v>
      </c>
      <c r="F164">
        <v>0.56749000000000005</v>
      </c>
      <c r="G164">
        <v>5.6319999999999999E-3</v>
      </c>
      <c r="H164">
        <v>6.711E-3</v>
      </c>
      <c r="I164">
        <v>1.2343E-2</v>
      </c>
    </row>
    <row r="165" spans="1:9" x14ac:dyDescent="0.25">
      <c r="A165">
        <v>19800</v>
      </c>
      <c r="B165">
        <v>15</v>
      </c>
      <c r="C165">
        <v>76.325000000000003</v>
      </c>
      <c r="D165">
        <v>85.897999999999996</v>
      </c>
      <c r="E165">
        <v>0.62</v>
      </c>
      <c r="F165">
        <v>0.56747999999999998</v>
      </c>
      <c r="G165">
        <v>5.6319999999999999E-3</v>
      </c>
      <c r="H165">
        <v>6.711E-3</v>
      </c>
      <c r="I165">
        <v>1.2343E-2</v>
      </c>
    </row>
    <row r="166" spans="1:9" x14ac:dyDescent="0.25">
      <c r="A166">
        <v>19500</v>
      </c>
      <c r="B166">
        <v>15</v>
      </c>
      <c r="C166">
        <v>76.331999999999994</v>
      </c>
      <c r="D166">
        <v>85.899000000000001</v>
      </c>
      <c r="E166">
        <v>0.61995</v>
      </c>
      <c r="F166">
        <v>0.56750999999999996</v>
      </c>
      <c r="G166">
        <v>5.6319999999999999E-3</v>
      </c>
      <c r="H166">
        <v>6.711E-3</v>
      </c>
      <c r="I166">
        <v>1.2343E-2</v>
      </c>
    </row>
    <row r="167" spans="1:9" x14ac:dyDescent="0.25">
      <c r="A167">
        <v>4300</v>
      </c>
      <c r="B167">
        <v>15</v>
      </c>
      <c r="C167">
        <v>72.138000000000005</v>
      </c>
      <c r="D167">
        <v>80.143000000000001</v>
      </c>
      <c r="E167">
        <v>0.61109000000000002</v>
      </c>
      <c r="F167">
        <v>0.56691000000000003</v>
      </c>
      <c r="G167">
        <v>5.8199999999999997E-3</v>
      </c>
      <c r="H167">
        <v>6.7120000000000001E-3</v>
      </c>
      <c r="I167">
        <v>1.2532E-2</v>
      </c>
    </row>
    <row r="168" spans="1:9" x14ac:dyDescent="0.25">
      <c r="A168">
        <v>19900</v>
      </c>
      <c r="B168">
        <v>15</v>
      </c>
      <c r="C168">
        <v>76.322000000000003</v>
      </c>
      <c r="D168">
        <v>85.897999999999996</v>
      </c>
      <c r="E168">
        <v>0.62000999999999995</v>
      </c>
      <c r="F168">
        <v>0.56745999999999996</v>
      </c>
      <c r="G168">
        <v>5.6309999999999997E-3</v>
      </c>
      <c r="H168">
        <v>6.7120000000000001E-3</v>
      </c>
      <c r="I168">
        <v>1.2343E-2</v>
      </c>
    </row>
    <row r="169" spans="1:9" x14ac:dyDescent="0.25">
      <c r="A169">
        <v>20000</v>
      </c>
      <c r="B169">
        <v>15</v>
      </c>
      <c r="C169">
        <v>76.415999999999997</v>
      </c>
      <c r="D169">
        <v>86.007000000000005</v>
      </c>
      <c r="E169">
        <v>0.62002000000000002</v>
      </c>
      <c r="F169">
        <v>0.56740999999999997</v>
      </c>
      <c r="G169">
        <v>5.6309999999999997E-3</v>
      </c>
      <c r="H169">
        <v>6.7130000000000002E-3</v>
      </c>
      <c r="I169">
        <v>1.2344000000000001E-2</v>
      </c>
    </row>
    <row r="170" spans="1:9" x14ac:dyDescent="0.25">
      <c r="A170">
        <v>4200</v>
      </c>
      <c r="B170">
        <v>15</v>
      </c>
      <c r="C170">
        <v>72.162000000000006</v>
      </c>
      <c r="D170">
        <v>80.167000000000002</v>
      </c>
      <c r="E170">
        <v>0.6109</v>
      </c>
      <c r="F170">
        <v>0.56672</v>
      </c>
      <c r="G170">
        <v>5.8230000000000001E-3</v>
      </c>
      <c r="H170">
        <v>6.7149999999999996E-3</v>
      </c>
      <c r="I170">
        <v>1.2537E-2</v>
      </c>
    </row>
    <row r="171" spans="1:9" x14ac:dyDescent="0.25">
      <c r="A171">
        <v>4100</v>
      </c>
      <c r="B171">
        <v>15</v>
      </c>
      <c r="C171">
        <v>72.192999999999998</v>
      </c>
      <c r="D171">
        <v>80.188000000000002</v>
      </c>
      <c r="E171">
        <v>0.61070000000000002</v>
      </c>
      <c r="F171">
        <v>0.56655</v>
      </c>
      <c r="G171">
        <v>5.8259999999999996E-3</v>
      </c>
      <c r="H171">
        <v>6.7169999999999999E-3</v>
      </c>
      <c r="I171">
        <v>1.2543E-2</v>
      </c>
    </row>
    <row r="172" spans="1:9" x14ac:dyDescent="0.25">
      <c r="A172">
        <v>1100</v>
      </c>
      <c r="B172">
        <v>15</v>
      </c>
      <c r="C172">
        <v>71.296000000000006</v>
      </c>
      <c r="D172">
        <v>78.573999999999998</v>
      </c>
      <c r="E172">
        <v>0.59919</v>
      </c>
      <c r="F172">
        <v>0.56716</v>
      </c>
      <c r="G172">
        <v>6.0029999999999997E-3</v>
      </c>
      <c r="H172">
        <v>6.718E-3</v>
      </c>
      <c r="I172">
        <v>1.2721E-2</v>
      </c>
    </row>
    <row r="173" spans="1:9" x14ac:dyDescent="0.25">
      <c r="A173">
        <v>4000</v>
      </c>
      <c r="B173">
        <v>15</v>
      </c>
      <c r="C173">
        <v>72.316999999999993</v>
      </c>
      <c r="D173">
        <v>80.290999999999997</v>
      </c>
      <c r="E173">
        <v>0.61014000000000002</v>
      </c>
      <c r="F173">
        <v>0.56628000000000001</v>
      </c>
      <c r="G173">
        <v>5.8310000000000002E-3</v>
      </c>
      <c r="H173">
        <v>6.7210000000000004E-3</v>
      </c>
      <c r="I173">
        <v>1.2551E-2</v>
      </c>
    </row>
    <row r="174" spans="1:9" x14ac:dyDescent="0.25">
      <c r="A174">
        <v>1200</v>
      </c>
      <c r="B174">
        <v>15</v>
      </c>
      <c r="C174">
        <v>71.100999999999999</v>
      </c>
      <c r="D174">
        <v>78.418000000000006</v>
      </c>
      <c r="E174">
        <v>0.59979000000000005</v>
      </c>
      <c r="F174">
        <v>0.56682999999999995</v>
      </c>
      <c r="G174">
        <v>5.9979999999999999E-3</v>
      </c>
      <c r="H174">
        <v>6.7239999999999999E-3</v>
      </c>
      <c r="I174">
        <v>1.2722000000000001E-2</v>
      </c>
    </row>
    <row r="175" spans="1:9" x14ac:dyDescent="0.25">
      <c r="A175">
        <v>2100</v>
      </c>
      <c r="B175">
        <v>15</v>
      </c>
      <c r="C175">
        <v>71.251999999999995</v>
      </c>
      <c r="D175">
        <v>78.948999999999998</v>
      </c>
      <c r="E175">
        <v>0.60458999999999996</v>
      </c>
      <c r="F175">
        <v>0.56633</v>
      </c>
      <c r="G175">
        <v>5.9300000000000004E-3</v>
      </c>
      <c r="H175">
        <v>6.7250000000000001E-3</v>
      </c>
      <c r="I175">
        <v>1.2655E-2</v>
      </c>
    </row>
    <row r="176" spans="1:9" x14ac:dyDescent="0.25">
      <c r="A176">
        <v>2000</v>
      </c>
      <c r="B176">
        <v>15</v>
      </c>
      <c r="C176">
        <v>71.852999999999994</v>
      </c>
      <c r="D176">
        <v>79.555999999999997</v>
      </c>
      <c r="E176">
        <v>0.60314000000000001</v>
      </c>
      <c r="F176">
        <v>0.56621999999999995</v>
      </c>
      <c r="G176">
        <v>5.9360000000000003E-3</v>
      </c>
      <c r="H176">
        <v>6.7250000000000001E-3</v>
      </c>
      <c r="I176">
        <v>1.2661E-2</v>
      </c>
    </row>
    <row r="177" spans="1:9" x14ac:dyDescent="0.25">
      <c r="A177">
        <v>3900</v>
      </c>
      <c r="B177">
        <v>15</v>
      </c>
      <c r="C177">
        <v>71.325000000000003</v>
      </c>
      <c r="D177">
        <v>79.149000000000001</v>
      </c>
      <c r="E177">
        <v>0.60963000000000001</v>
      </c>
      <c r="F177">
        <v>0.56630999999999998</v>
      </c>
      <c r="G177">
        <v>5.855E-3</v>
      </c>
      <c r="H177">
        <v>6.7270000000000003E-3</v>
      </c>
      <c r="I177">
        <v>1.2583E-2</v>
      </c>
    </row>
    <row r="178" spans="1:9" x14ac:dyDescent="0.25">
      <c r="A178">
        <v>1300</v>
      </c>
      <c r="B178">
        <v>15</v>
      </c>
      <c r="C178">
        <v>70.906000000000006</v>
      </c>
      <c r="D178">
        <v>78.262</v>
      </c>
      <c r="E178">
        <v>0.60024</v>
      </c>
      <c r="F178">
        <v>0.56664999999999999</v>
      </c>
      <c r="G178">
        <v>5.9940000000000002E-3</v>
      </c>
      <c r="H178">
        <v>6.7279999999999996E-3</v>
      </c>
      <c r="I178">
        <v>1.2722000000000001E-2</v>
      </c>
    </row>
    <row r="179" spans="1:9" x14ac:dyDescent="0.25">
      <c r="A179">
        <v>2200</v>
      </c>
      <c r="B179">
        <v>15</v>
      </c>
      <c r="C179">
        <v>71.135000000000005</v>
      </c>
      <c r="D179">
        <v>78.882000000000005</v>
      </c>
      <c r="E179">
        <v>0.60489999999999999</v>
      </c>
      <c r="F179">
        <v>0.56620000000000004</v>
      </c>
      <c r="G179">
        <v>5.9280000000000001E-3</v>
      </c>
      <c r="H179">
        <v>6.7279999999999996E-3</v>
      </c>
      <c r="I179">
        <v>1.2656000000000001E-2</v>
      </c>
    </row>
    <row r="180" spans="1:9" x14ac:dyDescent="0.25">
      <c r="A180">
        <v>3800</v>
      </c>
      <c r="B180">
        <v>15</v>
      </c>
      <c r="C180">
        <v>71.355999999999995</v>
      </c>
      <c r="D180">
        <v>79.197999999999993</v>
      </c>
      <c r="E180">
        <v>0.60941999999999996</v>
      </c>
      <c r="F180">
        <v>0.56618999999999997</v>
      </c>
      <c r="G180">
        <v>5.8580000000000004E-3</v>
      </c>
      <c r="H180">
        <v>6.7289999999999997E-3</v>
      </c>
      <c r="I180">
        <v>1.2586999999999999E-2</v>
      </c>
    </row>
    <row r="181" spans="1:9" x14ac:dyDescent="0.25">
      <c r="A181">
        <v>19900</v>
      </c>
      <c r="B181">
        <v>14</v>
      </c>
      <c r="C181">
        <v>77.75</v>
      </c>
      <c r="D181">
        <v>86.126999999999995</v>
      </c>
      <c r="E181">
        <v>0.60270000000000001</v>
      </c>
      <c r="F181">
        <v>0.56454000000000004</v>
      </c>
      <c r="G181">
        <v>5.8859999999999997E-3</v>
      </c>
      <c r="H181">
        <v>6.7289999999999997E-3</v>
      </c>
      <c r="I181">
        <v>1.2614999999999999E-2</v>
      </c>
    </row>
    <row r="182" spans="1:9" x14ac:dyDescent="0.25">
      <c r="A182">
        <v>19800</v>
      </c>
      <c r="B182">
        <v>14</v>
      </c>
      <c r="C182">
        <v>77.753</v>
      </c>
      <c r="D182">
        <v>86.128</v>
      </c>
      <c r="E182">
        <v>0.60267999999999999</v>
      </c>
      <c r="F182">
        <v>0.56452000000000002</v>
      </c>
      <c r="G182">
        <v>5.8859999999999997E-3</v>
      </c>
      <c r="H182">
        <v>6.7289999999999997E-3</v>
      </c>
      <c r="I182">
        <v>1.2614999999999999E-2</v>
      </c>
    </row>
    <row r="183" spans="1:9" x14ac:dyDescent="0.25">
      <c r="A183">
        <v>19700</v>
      </c>
      <c r="B183">
        <v>14</v>
      </c>
      <c r="C183">
        <v>77.754999999999995</v>
      </c>
      <c r="D183">
        <v>86.128</v>
      </c>
      <c r="E183">
        <v>0.60265000000000002</v>
      </c>
      <c r="F183">
        <v>0.5645</v>
      </c>
      <c r="G183">
        <v>5.8869999999999999E-3</v>
      </c>
      <c r="H183">
        <v>6.7289999999999997E-3</v>
      </c>
      <c r="I183">
        <v>1.2616E-2</v>
      </c>
    </row>
    <row r="184" spans="1:9" x14ac:dyDescent="0.25">
      <c r="A184">
        <v>20000</v>
      </c>
      <c r="B184">
        <v>14</v>
      </c>
      <c r="C184">
        <v>77.888999999999996</v>
      </c>
      <c r="D184">
        <v>86.284000000000006</v>
      </c>
      <c r="E184">
        <v>0.60272999999999999</v>
      </c>
      <c r="F184">
        <v>0.56452999999999998</v>
      </c>
      <c r="G184">
        <v>5.8849999999999996E-3</v>
      </c>
      <c r="H184">
        <v>6.7289999999999997E-3</v>
      </c>
      <c r="I184">
        <v>1.2614E-2</v>
      </c>
    </row>
    <row r="185" spans="1:9" x14ac:dyDescent="0.25">
      <c r="A185">
        <v>1400</v>
      </c>
      <c r="B185">
        <v>15</v>
      </c>
      <c r="C185">
        <v>70.733999999999995</v>
      </c>
      <c r="D185">
        <v>78.120999999999995</v>
      </c>
      <c r="E185">
        <v>0.60062000000000004</v>
      </c>
      <c r="F185">
        <v>0.56655999999999995</v>
      </c>
      <c r="G185">
        <v>5.9919999999999999E-3</v>
      </c>
      <c r="H185">
        <v>6.7299999999999999E-3</v>
      </c>
      <c r="I185">
        <v>1.2722000000000001E-2</v>
      </c>
    </row>
    <row r="186" spans="1:9" x14ac:dyDescent="0.25">
      <c r="A186">
        <v>3700</v>
      </c>
      <c r="B186">
        <v>15</v>
      </c>
      <c r="C186">
        <v>71.391000000000005</v>
      </c>
      <c r="D186">
        <v>79.25</v>
      </c>
      <c r="E186">
        <v>0.60921000000000003</v>
      </c>
      <c r="F186">
        <v>0.56606999999999996</v>
      </c>
      <c r="G186">
        <v>5.8609999999999999E-3</v>
      </c>
      <c r="H186">
        <v>6.7299999999999999E-3</v>
      </c>
      <c r="I186">
        <v>1.2591E-2</v>
      </c>
    </row>
    <row r="187" spans="1:9" x14ac:dyDescent="0.25">
      <c r="A187">
        <v>3100</v>
      </c>
      <c r="B187">
        <v>15</v>
      </c>
      <c r="C187">
        <v>71.661000000000001</v>
      </c>
      <c r="D187">
        <v>79.558999999999997</v>
      </c>
      <c r="E187">
        <v>0.60792999999999997</v>
      </c>
      <c r="F187">
        <v>0.56586999999999998</v>
      </c>
      <c r="G187">
        <v>5.8770000000000003E-3</v>
      </c>
      <c r="H187">
        <v>6.7299999999999999E-3</v>
      </c>
      <c r="I187">
        <v>1.2607E-2</v>
      </c>
    </row>
    <row r="188" spans="1:9" x14ac:dyDescent="0.25">
      <c r="A188">
        <v>19600</v>
      </c>
      <c r="B188">
        <v>14</v>
      </c>
      <c r="C188">
        <v>77.757999999999996</v>
      </c>
      <c r="D188">
        <v>86.129000000000005</v>
      </c>
      <c r="E188">
        <v>0.60263</v>
      </c>
      <c r="F188">
        <v>0.56447999999999998</v>
      </c>
      <c r="G188">
        <v>5.8869999999999999E-3</v>
      </c>
      <c r="H188">
        <v>6.7299999999999999E-3</v>
      </c>
      <c r="I188">
        <v>1.2617E-2</v>
      </c>
    </row>
    <row r="189" spans="1:9" x14ac:dyDescent="0.25">
      <c r="A189">
        <v>19500</v>
      </c>
      <c r="B189">
        <v>14</v>
      </c>
      <c r="C189">
        <v>77.760999999999996</v>
      </c>
      <c r="D189">
        <v>86.129000000000005</v>
      </c>
      <c r="E189">
        <v>0.60260999999999998</v>
      </c>
      <c r="F189">
        <v>0.56445000000000001</v>
      </c>
      <c r="G189">
        <v>5.8869999999999999E-3</v>
      </c>
      <c r="H189">
        <v>6.7299999999999999E-3</v>
      </c>
      <c r="I189">
        <v>1.2617E-2</v>
      </c>
    </row>
    <row r="190" spans="1:9" x14ac:dyDescent="0.25">
      <c r="A190">
        <v>19400</v>
      </c>
      <c r="B190">
        <v>14</v>
      </c>
      <c r="C190">
        <v>77.763999999999996</v>
      </c>
      <c r="D190">
        <v>86.13</v>
      </c>
      <c r="E190">
        <v>0.60258</v>
      </c>
      <c r="F190">
        <v>0.56442999999999999</v>
      </c>
      <c r="G190">
        <v>5.888E-3</v>
      </c>
      <c r="H190">
        <v>6.7299999999999999E-3</v>
      </c>
      <c r="I190">
        <v>1.2618000000000001E-2</v>
      </c>
    </row>
    <row r="191" spans="1:9" x14ac:dyDescent="0.25">
      <c r="A191">
        <v>2300</v>
      </c>
      <c r="B191">
        <v>15</v>
      </c>
      <c r="C191">
        <v>71.043999999999997</v>
      </c>
      <c r="D191">
        <v>78.822000000000003</v>
      </c>
      <c r="E191">
        <v>0.60514999999999997</v>
      </c>
      <c r="F191">
        <v>0.56608999999999998</v>
      </c>
      <c r="G191">
        <v>5.9259999999999998E-3</v>
      </c>
      <c r="H191">
        <v>6.731E-3</v>
      </c>
      <c r="I191">
        <v>1.2657E-2</v>
      </c>
    </row>
    <row r="192" spans="1:9" x14ac:dyDescent="0.25">
      <c r="A192">
        <v>3600</v>
      </c>
      <c r="B192">
        <v>15</v>
      </c>
      <c r="C192">
        <v>71.427000000000007</v>
      </c>
      <c r="D192">
        <v>79.304000000000002</v>
      </c>
      <c r="E192">
        <v>0.60901000000000005</v>
      </c>
      <c r="F192">
        <v>0.56598000000000004</v>
      </c>
      <c r="G192">
        <v>5.8640000000000003E-3</v>
      </c>
      <c r="H192">
        <v>6.731E-3</v>
      </c>
      <c r="I192">
        <v>1.2595E-2</v>
      </c>
    </row>
    <row r="193" spans="1:9" x14ac:dyDescent="0.25">
      <c r="A193">
        <v>3500</v>
      </c>
      <c r="B193">
        <v>15</v>
      </c>
      <c r="C193">
        <v>71.465999999999994</v>
      </c>
      <c r="D193">
        <v>79.361000000000004</v>
      </c>
      <c r="E193">
        <v>0.60880000000000001</v>
      </c>
      <c r="F193">
        <v>0.56591000000000002</v>
      </c>
      <c r="G193">
        <v>5.8669999999999998E-3</v>
      </c>
      <c r="H193">
        <v>6.731E-3</v>
      </c>
      <c r="I193">
        <v>1.2598E-2</v>
      </c>
    </row>
    <row r="194" spans="1:9" x14ac:dyDescent="0.25">
      <c r="A194">
        <v>3300</v>
      </c>
      <c r="B194">
        <v>15</v>
      </c>
      <c r="C194">
        <v>71.551000000000002</v>
      </c>
      <c r="D194">
        <v>79.471000000000004</v>
      </c>
      <c r="E194">
        <v>0.60838999999999999</v>
      </c>
      <c r="F194">
        <v>0.56584000000000001</v>
      </c>
      <c r="G194">
        <v>5.8719999999999996E-3</v>
      </c>
      <c r="H194">
        <v>6.731E-3</v>
      </c>
      <c r="I194">
        <v>1.2603E-2</v>
      </c>
    </row>
    <row r="195" spans="1:9" x14ac:dyDescent="0.25">
      <c r="A195">
        <v>3200</v>
      </c>
      <c r="B195">
        <v>15</v>
      </c>
      <c r="C195">
        <v>71.600999999999999</v>
      </c>
      <c r="D195">
        <v>79.519000000000005</v>
      </c>
      <c r="E195">
        <v>0.60816999999999999</v>
      </c>
      <c r="F195">
        <v>0.56584000000000001</v>
      </c>
      <c r="G195">
        <v>5.875E-3</v>
      </c>
      <c r="H195">
        <v>6.731E-3</v>
      </c>
      <c r="I195">
        <v>1.2605999999999999E-2</v>
      </c>
    </row>
    <row r="196" spans="1:9" x14ac:dyDescent="0.25">
      <c r="A196">
        <v>18900</v>
      </c>
      <c r="B196">
        <v>14</v>
      </c>
      <c r="C196">
        <v>77.619</v>
      </c>
      <c r="D196">
        <v>85.951999999999998</v>
      </c>
      <c r="E196">
        <v>0.60243999999999998</v>
      </c>
      <c r="F196">
        <v>0.56437000000000004</v>
      </c>
      <c r="G196">
        <v>5.8910000000000004E-3</v>
      </c>
      <c r="H196">
        <v>6.731E-3</v>
      </c>
      <c r="I196">
        <v>1.2622E-2</v>
      </c>
    </row>
    <row r="197" spans="1:9" x14ac:dyDescent="0.25">
      <c r="A197">
        <v>18800</v>
      </c>
      <c r="B197">
        <v>14</v>
      </c>
      <c r="C197">
        <v>77.622</v>
      </c>
      <c r="D197">
        <v>85.953000000000003</v>
      </c>
      <c r="E197">
        <v>0.60241999999999996</v>
      </c>
      <c r="F197">
        <v>0.56433999999999995</v>
      </c>
      <c r="G197">
        <v>5.8919999999999997E-3</v>
      </c>
      <c r="H197">
        <v>6.731E-3</v>
      </c>
      <c r="I197">
        <v>1.2623000000000001E-2</v>
      </c>
    </row>
    <row r="198" spans="1:9" x14ac:dyDescent="0.25">
      <c r="A198">
        <v>19000</v>
      </c>
      <c r="B198">
        <v>14</v>
      </c>
      <c r="C198">
        <v>77.772000000000006</v>
      </c>
      <c r="D198">
        <v>86.123000000000005</v>
      </c>
      <c r="E198">
        <v>0.60246999999999995</v>
      </c>
      <c r="F198">
        <v>0.56435999999999997</v>
      </c>
      <c r="G198">
        <v>5.8890000000000001E-3</v>
      </c>
      <c r="H198">
        <v>6.731E-3</v>
      </c>
      <c r="I198">
        <v>1.2621E-2</v>
      </c>
    </row>
    <row r="199" spans="1:9" x14ac:dyDescent="0.25">
      <c r="A199">
        <v>19300</v>
      </c>
      <c r="B199">
        <v>14</v>
      </c>
      <c r="C199">
        <v>77.766999999999996</v>
      </c>
      <c r="D199">
        <v>86.131</v>
      </c>
      <c r="E199">
        <v>0.60255999999999998</v>
      </c>
      <c r="F199">
        <v>0.56440999999999997</v>
      </c>
      <c r="G199">
        <v>5.888E-3</v>
      </c>
      <c r="H199">
        <v>6.731E-3</v>
      </c>
      <c r="I199">
        <v>1.2619E-2</v>
      </c>
    </row>
    <row r="200" spans="1:9" x14ac:dyDescent="0.25">
      <c r="A200">
        <v>19200</v>
      </c>
      <c r="B200">
        <v>14</v>
      </c>
      <c r="C200">
        <v>77.77</v>
      </c>
      <c r="D200">
        <v>86.132000000000005</v>
      </c>
      <c r="E200">
        <v>0.60253999999999996</v>
      </c>
      <c r="F200">
        <v>0.56438999999999995</v>
      </c>
      <c r="G200">
        <v>5.888E-3</v>
      </c>
      <c r="H200">
        <v>6.731E-3</v>
      </c>
      <c r="I200">
        <v>1.2619E-2</v>
      </c>
    </row>
    <row r="201" spans="1:9" x14ac:dyDescent="0.25">
      <c r="A201">
        <v>19100</v>
      </c>
      <c r="B201">
        <v>14</v>
      </c>
      <c r="C201">
        <v>77.775000000000006</v>
      </c>
      <c r="D201">
        <v>86.134</v>
      </c>
      <c r="E201">
        <v>0.60250999999999999</v>
      </c>
      <c r="F201">
        <v>0.56435999999999997</v>
      </c>
      <c r="G201">
        <v>5.8890000000000001E-3</v>
      </c>
      <c r="H201">
        <v>6.731E-3</v>
      </c>
      <c r="I201">
        <v>1.2619999999999999E-2</v>
      </c>
    </row>
    <row r="202" spans="1:9" x14ac:dyDescent="0.25">
      <c r="A202">
        <v>1500</v>
      </c>
      <c r="B202">
        <v>15</v>
      </c>
      <c r="C202">
        <v>70.593999999999994</v>
      </c>
      <c r="D202">
        <v>78.004000000000005</v>
      </c>
      <c r="E202">
        <v>0.60094000000000003</v>
      </c>
      <c r="F202">
        <v>0.56650999999999996</v>
      </c>
      <c r="G202">
        <v>5.9899999999999997E-3</v>
      </c>
      <c r="H202">
        <v>6.7320000000000001E-3</v>
      </c>
      <c r="I202">
        <v>1.2721E-2</v>
      </c>
    </row>
    <row r="203" spans="1:9" x14ac:dyDescent="0.25">
      <c r="A203">
        <v>3400</v>
      </c>
      <c r="B203">
        <v>15</v>
      </c>
      <c r="C203">
        <v>71.507000000000005</v>
      </c>
      <c r="D203">
        <v>79.418000000000006</v>
      </c>
      <c r="E203">
        <v>0.60860000000000003</v>
      </c>
      <c r="F203">
        <v>0.56586000000000003</v>
      </c>
      <c r="G203">
        <v>5.8690000000000001E-3</v>
      </c>
      <c r="H203">
        <v>6.7320000000000001E-3</v>
      </c>
      <c r="I203">
        <v>1.2600999999999999E-2</v>
      </c>
    </row>
    <row r="204" spans="1:9" x14ac:dyDescent="0.25">
      <c r="A204">
        <v>3000</v>
      </c>
      <c r="B204">
        <v>15</v>
      </c>
      <c r="C204">
        <v>71.930000000000007</v>
      </c>
      <c r="D204">
        <v>79.822000000000003</v>
      </c>
      <c r="E204">
        <v>0.60716000000000003</v>
      </c>
      <c r="F204">
        <v>0.56564999999999999</v>
      </c>
      <c r="G204">
        <v>5.8809999999999999E-3</v>
      </c>
      <c r="H204">
        <v>6.7320000000000001E-3</v>
      </c>
      <c r="I204">
        <v>1.2612999999999999E-2</v>
      </c>
    </row>
    <row r="205" spans="1:9" x14ac:dyDescent="0.25">
      <c r="A205">
        <v>18700</v>
      </c>
      <c r="B205">
        <v>14</v>
      </c>
      <c r="C205">
        <v>77.625</v>
      </c>
      <c r="D205">
        <v>85.953999999999994</v>
      </c>
      <c r="E205">
        <v>0.60238999999999998</v>
      </c>
      <c r="F205">
        <v>0.56432000000000004</v>
      </c>
      <c r="G205">
        <v>5.8919999999999997E-3</v>
      </c>
      <c r="H205">
        <v>6.7320000000000001E-3</v>
      </c>
      <c r="I205">
        <v>1.2623000000000001E-2</v>
      </c>
    </row>
    <row r="206" spans="1:9" x14ac:dyDescent="0.25">
      <c r="A206">
        <v>18600</v>
      </c>
      <c r="B206">
        <v>14</v>
      </c>
      <c r="C206">
        <v>77.628</v>
      </c>
      <c r="D206">
        <v>85.953999999999994</v>
      </c>
      <c r="E206">
        <v>0.60236999999999996</v>
      </c>
      <c r="F206">
        <v>0.56430000000000002</v>
      </c>
      <c r="G206">
        <v>5.8919999999999997E-3</v>
      </c>
      <c r="H206">
        <v>6.7320000000000001E-3</v>
      </c>
      <c r="I206">
        <v>1.2624E-2</v>
      </c>
    </row>
    <row r="207" spans="1:9" x14ac:dyDescent="0.25">
      <c r="A207">
        <v>18500</v>
      </c>
      <c r="B207">
        <v>14</v>
      </c>
      <c r="C207">
        <v>77.631</v>
      </c>
      <c r="D207">
        <v>85.954999999999998</v>
      </c>
      <c r="E207">
        <v>0.60235000000000005</v>
      </c>
      <c r="F207">
        <v>0.56427000000000005</v>
      </c>
      <c r="G207">
        <v>5.8929999999999998E-3</v>
      </c>
      <c r="H207">
        <v>6.7320000000000001E-3</v>
      </c>
      <c r="I207">
        <v>1.2625000000000001E-2</v>
      </c>
    </row>
    <row r="208" spans="1:9" x14ac:dyDescent="0.25">
      <c r="A208">
        <v>1600</v>
      </c>
      <c r="B208">
        <v>15</v>
      </c>
      <c r="C208">
        <v>70.474999999999994</v>
      </c>
      <c r="D208">
        <v>77.906999999999996</v>
      </c>
      <c r="E208">
        <v>0.60121999999999998</v>
      </c>
      <c r="F208">
        <v>0.56647999999999998</v>
      </c>
      <c r="G208">
        <v>5.9880000000000003E-3</v>
      </c>
      <c r="H208">
        <v>6.7330000000000003E-3</v>
      </c>
      <c r="I208">
        <v>1.272E-2</v>
      </c>
    </row>
    <row r="209" spans="1:9" x14ac:dyDescent="0.25">
      <c r="A209">
        <v>2400</v>
      </c>
      <c r="B209">
        <v>15</v>
      </c>
      <c r="C209">
        <v>70.968999999999994</v>
      </c>
      <c r="D209">
        <v>78.757999999999996</v>
      </c>
      <c r="E209">
        <v>0.60536999999999996</v>
      </c>
      <c r="F209">
        <v>0.56601999999999997</v>
      </c>
      <c r="G209">
        <v>5.9239999999999996E-3</v>
      </c>
      <c r="H209">
        <v>6.7330000000000003E-3</v>
      </c>
      <c r="I209">
        <v>1.2657E-2</v>
      </c>
    </row>
    <row r="210" spans="1:9" x14ac:dyDescent="0.25">
      <c r="A210">
        <v>17900</v>
      </c>
      <c r="B210">
        <v>14</v>
      </c>
      <c r="C210">
        <v>77.477000000000004</v>
      </c>
      <c r="D210">
        <v>85.762</v>
      </c>
      <c r="E210">
        <v>0.60216999999999998</v>
      </c>
      <c r="F210">
        <v>0.56416999999999995</v>
      </c>
      <c r="G210">
        <v>5.8970000000000003E-3</v>
      </c>
      <c r="H210">
        <v>6.7330000000000003E-3</v>
      </c>
      <c r="I210">
        <v>1.2630000000000001E-2</v>
      </c>
    </row>
    <row r="211" spans="1:9" x14ac:dyDescent="0.25">
      <c r="A211">
        <v>18400</v>
      </c>
      <c r="B211">
        <v>14</v>
      </c>
      <c r="C211">
        <v>77.634</v>
      </c>
      <c r="D211">
        <v>85.956000000000003</v>
      </c>
      <c r="E211">
        <v>0.60231999999999997</v>
      </c>
      <c r="F211">
        <v>0.56425000000000003</v>
      </c>
      <c r="G211">
        <v>5.8929999999999998E-3</v>
      </c>
      <c r="H211">
        <v>6.7330000000000003E-3</v>
      </c>
      <c r="I211">
        <v>1.2626E-2</v>
      </c>
    </row>
    <row r="212" spans="1:9" x14ac:dyDescent="0.25">
      <c r="A212">
        <v>18300</v>
      </c>
      <c r="B212">
        <v>14</v>
      </c>
      <c r="C212">
        <v>77.637</v>
      </c>
      <c r="D212">
        <v>85.956999999999994</v>
      </c>
      <c r="E212">
        <v>0.60229999999999995</v>
      </c>
      <c r="F212">
        <v>0.56422000000000005</v>
      </c>
      <c r="G212">
        <v>5.8929999999999998E-3</v>
      </c>
      <c r="H212">
        <v>6.7330000000000003E-3</v>
      </c>
      <c r="I212">
        <v>1.2626E-2</v>
      </c>
    </row>
    <row r="213" spans="1:9" x14ac:dyDescent="0.25">
      <c r="A213">
        <v>18200</v>
      </c>
      <c r="B213">
        <v>14</v>
      </c>
      <c r="C213">
        <v>77.641000000000005</v>
      </c>
      <c r="D213">
        <v>85.957999999999998</v>
      </c>
      <c r="E213">
        <v>0.60226999999999997</v>
      </c>
      <c r="F213">
        <v>0.56420000000000003</v>
      </c>
      <c r="G213">
        <v>5.8939999999999999E-3</v>
      </c>
      <c r="H213">
        <v>6.7330000000000003E-3</v>
      </c>
      <c r="I213">
        <v>1.2626999999999999E-2</v>
      </c>
    </row>
    <row r="214" spans="1:9" x14ac:dyDescent="0.25">
      <c r="A214">
        <v>1800</v>
      </c>
      <c r="B214">
        <v>15</v>
      </c>
      <c r="C214">
        <v>70.281999999999996</v>
      </c>
      <c r="D214">
        <v>77.739999999999995</v>
      </c>
      <c r="E214">
        <v>0.60174000000000005</v>
      </c>
      <c r="F214">
        <v>0.56649000000000005</v>
      </c>
      <c r="G214">
        <v>5.9839999999999997E-3</v>
      </c>
      <c r="H214">
        <v>6.7340000000000004E-3</v>
      </c>
      <c r="I214">
        <v>1.2718E-2</v>
      </c>
    </row>
    <row r="215" spans="1:9" x14ac:dyDescent="0.25">
      <c r="A215">
        <v>1700</v>
      </c>
      <c r="B215">
        <v>15</v>
      </c>
      <c r="C215">
        <v>70.370999999999995</v>
      </c>
      <c r="D215">
        <v>77.819999999999993</v>
      </c>
      <c r="E215">
        <v>0.60148999999999997</v>
      </c>
      <c r="F215">
        <v>0.56647999999999998</v>
      </c>
      <c r="G215">
        <v>5.986E-3</v>
      </c>
      <c r="H215">
        <v>6.7340000000000004E-3</v>
      </c>
      <c r="I215">
        <v>1.2718999999999999E-2</v>
      </c>
    </row>
    <row r="216" spans="1:9" x14ac:dyDescent="0.25">
      <c r="A216">
        <v>2500</v>
      </c>
      <c r="B216">
        <v>15</v>
      </c>
      <c r="C216">
        <v>70.905000000000001</v>
      </c>
      <c r="D216">
        <v>78.69</v>
      </c>
      <c r="E216">
        <v>0.60558000000000001</v>
      </c>
      <c r="F216">
        <v>0.56596999999999997</v>
      </c>
      <c r="G216">
        <v>5.9230000000000003E-3</v>
      </c>
      <c r="H216">
        <v>6.7340000000000004E-3</v>
      </c>
      <c r="I216">
        <v>1.2657E-2</v>
      </c>
    </row>
    <row r="217" spans="1:9" x14ac:dyDescent="0.25">
      <c r="A217">
        <v>17800</v>
      </c>
      <c r="B217">
        <v>14</v>
      </c>
      <c r="C217">
        <v>77.48</v>
      </c>
      <c r="D217">
        <v>85.763000000000005</v>
      </c>
      <c r="E217">
        <v>0.60214000000000001</v>
      </c>
      <c r="F217">
        <v>0.56415000000000004</v>
      </c>
      <c r="G217">
        <v>5.8970000000000003E-3</v>
      </c>
      <c r="H217">
        <v>6.7340000000000004E-3</v>
      </c>
      <c r="I217">
        <v>1.2631E-2</v>
      </c>
    </row>
    <row r="218" spans="1:9" x14ac:dyDescent="0.25">
      <c r="A218">
        <v>17700</v>
      </c>
      <c r="B218">
        <v>14</v>
      </c>
      <c r="C218">
        <v>77.483000000000004</v>
      </c>
      <c r="D218">
        <v>85.765000000000001</v>
      </c>
      <c r="E218">
        <v>0.60211999999999999</v>
      </c>
      <c r="F218">
        <v>0.56411999999999995</v>
      </c>
      <c r="G218">
        <v>5.8970000000000003E-3</v>
      </c>
      <c r="H218">
        <v>6.7340000000000004E-3</v>
      </c>
      <c r="I218">
        <v>1.2631E-2</v>
      </c>
    </row>
    <row r="219" spans="1:9" x14ac:dyDescent="0.25">
      <c r="A219">
        <v>17600</v>
      </c>
      <c r="B219">
        <v>14</v>
      </c>
      <c r="C219">
        <v>77.486999999999995</v>
      </c>
      <c r="D219">
        <v>85.766999999999996</v>
      </c>
      <c r="E219">
        <v>0.60209000000000001</v>
      </c>
      <c r="F219">
        <v>0.56410000000000005</v>
      </c>
      <c r="G219">
        <v>5.8979999999999996E-3</v>
      </c>
      <c r="H219">
        <v>6.7340000000000004E-3</v>
      </c>
      <c r="I219">
        <v>1.2632000000000001E-2</v>
      </c>
    </row>
    <row r="220" spans="1:9" x14ac:dyDescent="0.25">
      <c r="A220">
        <v>18000</v>
      </c>
      <c r="B220">
        <v>14</v>
      </c>
      <c r="C220">
        <v>77.644999999999996</v>
      </c>
      <c r="D220">
        <v>85.950999999999993</v>
      </c>
      <c r="E220">
        <v>0.60219999999999996</v>
      </c>
      <c r="F220">
        <v>0.56415999999999999</v>
      </c>
      <c r="G220">
        <v>5.8950000000000001E-3</v>
      </c>
      <c r="H220">
        <v>6.7340000000000004E-3</v>
      </c>
      <c r="I220">
        <v>1.2629E-2</v>
      </c>
    </row>
    <row r="221" spans="1:9" x14ac:dyDescent="0.25">
      <c r="A221">
        <v>18100</v>
      </c>
      <c r="B221">
        <v>14</v>
      </c>
      <c r="C221">
        <v>77.644999999999996</v>
      </c>
      <c r="D221">
        <v>85.96</v>
      </c>
      <c r="E221">
        <v>0.60224999999999995</v>
      </c>
      <c r="F221">
        <v>0.56418000000000001</v>
      </c>
      <c r="G221">
        <v>5.8939999999999999E-3</v>
      </c>
      <c r="H221">
        <v>6.7340000000000004E-3</v>
      </c>
      <c r="I221">
        <v>1.2628E-2</v>
      </c>
    </row>
    <row r="222" spans="1:9" x14ac:dyDescent="0.25">
      <c r="A222">
        <v>1900</v>
      </c>
      <c r="B222">
        <v>15</v>
      </c>
      <c r="C222">
        <v>70.204999999999998</v>
      </c>
      <c r="D222">
        <v>77.667000000000002</v>
      </c>
      <c r="E222">
        <v>0.60199000000000003</v>
      </c>
      <c r="F222">
        <v>0.5665</v>
      </c>
      <c r="G222">
        <v>5.9820000000000003E-3</v>
      </c>
      <c r="H222">
        <v>6.7349999999999997E-3</v>
      </c>
      <c r="I222">
        <v>1.2716E-2</v>
      </c>
    </row>
    <row r="223" spans="1:9" x14ac:dyDescent="0.25">
      <c r="A223">
        <v>2600</v>
      </c>
      <c r="B223">
        <v>15</v>
      </c>
      <c r="C223">
        <v>70.846999999999994</v>
      </c>
      <c r="D223">
        <v>78.622</v>
      </c>
      <c r="E223">
        <v>0.60579000000000005</v>
      </c>
      <c r="F223">
        <v>0.56593000000000004</v>
      </c>
      <c r="G223">
        <v>5.921E-3</v>
      </c>
      <c r="H223">
        <v>6.7349999999999997E-3</v>
      </c>
      <c r="I223">
        <v>1.2656000000000001E-2</v>
      </c>
    </row>
    <row r="224" spans="1:9" x14ac:dyDescent="0.25">
      <c r="A224">
        <v>17500</v>
      </c>
      <c r="B224">
        <v>14</v>
      </c>
      <c r="C224">
        <v>77.489999999999995</v>
      </c>
      <c r="D224">
        <v>85.768000000000001</v>
      </c>
      <c r="E224">
        <v>0.60206999999999999</v>
      </c>
      <c r="F224">
        <v>0.56406999999999996</v>
      </c>
      <c r="G224">
        <v>5.8979999999999996E-3</v>
      </c>
      <c r="H224">
        <v>6.7349999999999997E-3</v>
      </c>
      <c r="I224">
        <v>1.2633E-2</v>
      </c>
    </row>
    <row r="225" spans="1:9" x14ac:dyDescent="0.25">
      <c r="A225">
        <v>17400</v>
      </c>
      <c r="B225">
        <v>14</v>
      </c>
      <c r="C225">
        <v>77.494</v>
      </c>
      <c r="D225">
        <v>85.77</v>
      </c>
      <c r="E225">
        <v>0.60204000000000002</v>
      </c>
      <c r="F225">
        <v>0.56405000000000005</v>
      </c>
      <c r="G225">
        <v>5.8979999999999996E-3</v>
      </c>
      <c r="H225">
        <v>6.7349999999999997E-3</v>
      </c>
      <c r="I225">
        <v>1.2633999999999999E-2</v>
      </c>
    </row>
    <row r="226" spans="1:9" x14ac:dyDescent="0.25">
      <c r="A226">
        <v>16900</v>
      </c>
      <c r="B226">
        <v>14</v>
      </c>
      <c r="C226">
        <v>77.320999999999998</v>
      </c>
      <c r="D226">
        <v>85.56</v>
      </c>
      <c r="E226">
        <v>0.60187999999999997</v>
      </c>
      <c r="F226">
        <v>0.56396999999999997</v>
      </c>
      <c r="G226">
        <v>5.9030000000000003E-3</v>
      </c>
      <c r="H226">
        <v>6.7359999999999998E-3</v>
      </c>
      <c r="I226">
        <v>1.2638999999999999E-2</v>
      </c>
    </row>
    <row r="227" spans="1:9" x14ac:dyDescent="0.25">
      <c r="A227">
        <v>16800</v>
      </c>
      <c r="B227">
        <v>14</v>
      </c>
      <c r="C227">
        <v>77.323999999999998</v>
      </c>
      <c r="D227">
        <v>85.561999999999998</v>
      </c>
      <c r="E227">
        <v>0.60185</v>
      </c>
      <c r="F227">
        <v>0.56394</v>
      </c>
      <c r="G227">
        <v>5.9030000000000003E-3</v>
      </c>
      <c r="H227">
        <v>6.7359999999999998E-3</v>
      </c>
      <c r="I227">
        <v>1.264E-2</v>
      </c>
    </row>
    <row r="228" spans="1:9" x14ac:dyDescent="0.25">
      <c r="A228">
        <v>17300</v>
      </c>
      <c r="B228">
        <v>14</v>
      </c>
      <c r="C228">
        <v>77.497</v>
      </c>
      <c r="D228">
        <v>85.772000000000006</v>
      </c>
      <c r="E228">
        <v>0.60202</v>
      </c>
      <c r="F228">
        <v>0.56401999999999997</v>
      </c>
      <c r="G228">
        <v>5.8989999999999997E-3</v>
      </c>
      <c r="H228">
        <v>6.7359999999999998E-3</v>
      </c>
      <c r="I228">
        <v>1.2635E-2</v>
      </c>
    </row>
    <row r="229" spans="1:9" x14ac:dyDescent="0.25">
      <c r="A229">
        <v>17200</v>
      </c>
      <c r="B229">
        <v>14</v>
      </c>
      <c r="C229">
        <v>77.5</v>
      </c>
      <c r="D229">
        <v>85.774000000000001</v>
      </c>
      <c r="E229">
        <v>0.60199000000000003</v>
      </c>
      <c r="F229">
        <v>0.56398999999999999</v>
      </c>
      <c r="G229">
        <v>5.8989999999999997E-3</v>
      </c>
      <c r="H229">
        <v>6.7359999999999998E-3</v>
      </c>
      <c r="I229">
        <v>1.2635E-2</v>
      </c>
    </row>
    <row r="230" spans="1:9" x14ac:dyDescent="0.25">
      <c r="A230">
        <v>17100</v>
      </c>
      <c r="B230">
        <v>14</v>
      </c>
      <c r="C230">
        <v>77.504999999999995</v>
      </c>
      <c r="D230">
        <v>85.777000000000001</v>
      </c>
      <c r="E230">
        <v>0.60197000000000001</v>
      </c>
      <c r="F230">
        <v>0.56396999999999997</v>
      </c>
      <c r="G230">
        <v>5.8999999999999999E-3</v>
      </c>
      <c r="H230">
        <v>6.7359999999999998E-3</v>
      </c>
      <c r="I230">
        <v>1.2636E-2</v>
      </c>
    </row>
    <row r="231" spans="1:9" x14ac:dyDescent="0.25">
      <c r="A231">
        <v>2700</v>
      </c>
      <c r="B231">
        <v>15</v>
      </c>
      <c r="C231">
        <v>70.793999999999997</v>
      </c>
      <c r="D231">
        <v>78.551000000000002</v>
      </c>
      <c r="E231">
        <v>0.60599999999999998</v>
      </c>
      <c r="F231">
        <v>0.56589</v>
      </c>
      <c r="G231">
        <v>5.9189999999999998E-3</v>
      </c>
      <c r="H231">
        <v>6.7369999999999999E-3</v>
      </c>
      <c r="I231">
        <v>1.2655E-2</v>
      </c>
    </row>
    <row r="232" spans="1:9" x14ac:dyDescent="0.25">
      <c r="A232">
        <v>16700</v>
      </c>
      <c r="B232">
        <v>14</v>
      </c>
      <c r="C232">
        <v>77.326999999999998</v>
      </c>
      <c r="D232">
        <v>85.563999999999993</v>
      </c>
      <c r="E232">
        <v>0.60182999999999998</v>
      </c>
      <c r="F232">
        <v>0.56391000000000002</v>
      </c>
      <c r="G232">
        <v>5.9030000000000003E-3</v>
      </c>
      <c r="H232">
        <v>6.7369999999999999E-3</v>
      </c>
      <c r="I232">
        <v>1.264E-2</v>
      </c>
    </row>
    <row r="233" spans="1:9" x14ac:dyDescent="0.25">
      <c r="A233">
        <v>16600</v>
      </c>
      <c r="B233">
        <v>14</v>
      </c>
      <c r="C233">
        <v>77.331000000000003</v>
      </c>
      <c r="D233">
        <v>85.566000000000003</v>
      </c>
      <c r="E233">
        <v>0.6018</v>
      </c>
      <c r="F233">
        <v>0.56389</v>
      </c>
      <c r="G233">
        <v>5.9040000000000004E-3</v>
      </c>
      <c r="H233">
        <v>6.7369999999999999E-3</v>
      </c>
      <c r="I233">
        <v>1.2640999999999999E-2</v>
      </c>
    </row>
    <row r="234" spans="1:9" x14ac:dyDescent="0.25">
      <c r="A234">
        <v>17000</v>
      </c>
      <c r="B234">
        <v>14</v>
      </c>
      <c r="C234">
        <v>77.507000000000005</v>
      </c>
      <c r="D234">
        <v>85.77</v>
      </c>
      <c r="E234">
        <v>0.60192000000000001</v>
      </c>
      <c r="F234">
        <v>0.56396000000000002</v>
      </c>
      <c r="G234">
        <v>5.8999999999999999E-3</v>
      </c>
      <c r="H234">
        <v>6.7369999999999999E-3</v>
      </c>
      <c r="I234">
        <v>1.2637000000000001E-2</v>
      </c>
    </row>
    <row r="235" spans="1:9" x14ac:dyDescent="0.25">
      <c r="A235">
        <v>2800</v>
      </c>
      <c r="B235">
        <v>15</v>
      </c>
      <c r="C235">
        <v>70.747</v>
      </c>
      <c r="D235">
        <v>78.483000000000004</v>
      </c>
      <c r="E235">
        <v>0.60621000000000003</v>
      </c>
      <c r="F235">
        <v>0.56586000000000003</v>
      </c>
      <c r="G235">
        <v>5.9160000000000003E-3</v>
      </c>
      <c r="H235">
        <v>6.7380000000000001E-3</v>
      </c>
      <c r="I235">
        <v>1.2654E-2</v>
      </c>
    </row>
    <row r="236" spans="1:9" x14ac:dyDescent="0.25">
      <c r="A236">
        <v>16500</v>
      </c>
      <c r="B236">
        <v>14</v>
      </c>
      <c r="C236">
        <v>77.334000000000003</v>
      </c>
      <c r="D236">
        <v>85.567999999999998</v>
      </c>
      <c r="E236">
        <v>0.60177999999999998</v>
      </c>
      <c r="F236">
        <v>0.56386000000000003</v>
      </c>
      <c r="G236">
        <v>5.9040000000000004E-3</v>
      </c>
      <c r="H236">
        <v>6.7380000000000001E-3</v>
      </c>
      <c r="I236">
        <v>1.2642E-2</v>
      </c>
    </row>
    <row r="237" spans="1:9" x14ac:dyDescent="0.25">
      <c r="A237">
        <v>16400</v>
      </c>
      <c r="B237">
        <v>14</v>
      </c>
      <c r="C237">
        <v>77.337999999999994</v>
      </c>
      <c r="D237">
        <v>85.569000000000003</v>
      </c>
      <c r="E237">
        <v>0.60175000000000001</v>
      </c>
      <c r="F237">
        <v>0.56383000000000005</v>
      </c>
      <c r="G237">
        <v>5.9049999999999997E-3</v>
      </c>
      <c r="H237">
        <v>6.7380000000000001E-3</v>
      </c>
      <c r="I237">
        <v>1.2643E-2</v>
      </c>
    </row>
    <row r="238" spans="1:9" x14ac:dyDescent="0.25">
      <c r="A238">
        <v>2900</v>
      </c>
      <c r="B238">
        <v>15</v>
      </c>
      <c r="C238">
        <v>70.701999999999998</v>
      </c>
      <c r="D238">
        <v>78.417000000000002</v>
      </c>
      <c r="E238">
        <v>0.60641999999999996</v>
      </c>
      <c r="F238">
        <v>0.56583000000000006</v>
      </c>
      <c r="G238">
        <v>5.914E-3</v>
      </c>
      <c r="H238">
        <v>6.7390000000000002E-3</v>
      </c>
      <c r="I238">
        <v>1.2652999999999999E-2</v>
      </c>
    </row>
    <row r="239" spans="1:9" x14ac:dyDescent="0.25">
      <c r="A239">
        <v>15900</v>
      </c>
      <c r="B239">
        <v>14</v>
      </c>
      <c r="C239">
        <v>77.146000000000001</v>
      </c>
      <c r="D239">
        <v>85.337999999999994</v>
      </c>
      <c r="E239">
        <v>0.60157000000000005</v>
      </c>
      <c r="F239">
        <v>0.56374000000000002</v>
      </c>
      <c r="G239">
        <v>5.9090000000000002E-3</v>
      </c>
      <c r="H239">
        <v>6.7390000000000002E-3</v>
      </c>
      <c r="I239">
        <v>1.2648E-2</v>
      </c>
    </row>
    <row r="240" spans="1:9" x14ac:dyDescent="0.25">
      <c r="A240">
        <v>16300</v>
      </c>
      <c r="B240">
        <v>14</v>
      </c>
      <c r="C240">
        <v>77.340999999999994</v>
      </c>
      <c r="D240">
        <v>85.570999999999998</v>
      </c>
      <c r="E240">
        <v>0.60172000000000003</v>
      </c>
      <c r="F240">
        <v>0.56379999999999997</v>
      </c>
      <c r="G240">
        <v>5.9049999999999997E-3</v>
      </c>
      <c r="H240">
        <v>6.7390000000000002E-3</v>
      </c>
      <c r="I240">
        <v>1.2644000000000001E-2</v>
      </c>
    </row>
    <row r="241" spans="1:9" x14ac:dyDescent="0.25">
      <c r="A241">
        <v>16200</v>
      </c>
      <c r="B241">
        <v>14</v>
      </c>
      <c r="C241">
        <v>77.344999999999999</v>
      </c>
      <c r="D241">
        <v>85.572999999999993</v>
      </c>
      <c r="E241">
        <v>0.60168999999999995</v>
      </c>
      <c r="F241">
        <v>0.56376999999999999</v>
      </c>
      <c r="G241">
        <v>5.9049999999999997E-3</v>
      </c>
      <c r="H241">
        <v>6.7390000000000002E-3</v>
      </c>
      <c r="I241">
        <v>1.2644000000000001E-2</v>
      </c>
    </row>
    <row r="242" spans="1:9" x14ac:dyDescent="0.25">
      <c r="A242">
        <v>16100</v>
      </c>
      <c r="B242">
        <v>14</v>
      </c>
      <c r="C242">
        <v>77.349000000000004</v>
      </c>
      <c r="D242">
        <v>85.575999999999993</v>
      </c>
      <c r="E242">
        <v>0.60167000000000004</v>
      </c>
      <c r="F242">
        <v>0.56374999999999997</v>
      </c>
      <c r="G242">
        <v>5.9059999999999998E-3</v>
      </c>
      <c r="H242">
        <v>6.7390000000000002E-3</v>
      </c>
      <c r="I242">
        <v>1.2645E-2</v>
      </c>
    </row>
    <row r="243" spans="1:9" x14ac:dyDescent="0.25">
      <c r="A243">
        <v>15800</v>
      </c>
      <c r="B243">
        <v>14</v>
      </c>
      <c r="C243">
        <v>77.150000000000006</v>
      </c>
      <c r="D243">
        <v>85.34</v>
      </c>
      <c r="E243">
        <v>0.60153999999999996</v>
      </c>
      <c r="F243">
        <v>0.56371000000000004</v>
      </c>
      <c r="G243">
        <v>5.9100000000000003E-3</v>
      </c>
      <c r="H243">
        <v>6.7400000000000003E-3</v>
      </c>
      <c r="I243">
        <v>1.2649000000000001E-2</v>
      </c>
    </row>
    <row r="244" spans="1:9" x14ac:dyDescent="0.25">
      <c r="A244">
        <v>15700</v>
      </c>
      <c r="B244">
        <v>14</v>
      </c>
      <c r="C244">
        <v>77.153999999999996</v>
      </c>
      <c r="D244">
        <v>85.341999999999999</v>
      </c>
      <c r="E244">
        <v>0.60150999999999999</v>
      </c>
      <c r="F244">
        <v>0.56369000000000002</v>
      </c>
      <c r="G244">
        <v>5.9100000000000003E-3</v>
      </c>
      <c r="H244">
        <v>6.7400000000000003E-3</v>
      </c>
      <c r="I244">
        <v>1.265E-2</v>
      </c>
    </row>
    <row r="245" spans="1:9" x14ac:dyDescent="0.25">
      <c r="A245">
        <v>15600</v>
      </c>
      <c r="B245">
        <v>14</v>
      </c>
      <c r="C245">
        <v>77.156999999999996</v>
      </c>
      <c r="D245">
        <v>85.343000000000004</v>
      </c>
      <c r="E245">
        <v>0.60148999999999997</v>
      </c>
      <c r="F245">
        <v>0.56366000000000005</v>
      </c>
      <c r="G245">
        <v>5.9100000000000003E-3</v>
      </c>
      <c r="H245">
        <v>6.7400000000000003E-3</v>
      </c>
      <c r="I245">
        <v>1.2651000000000001E-2</v>
      </c>
    </row>
    <row r="246" spans="1:9" x14ac:dyDescent="0.25">
      <c r="A246">
        <v>16000</v>
      </c>
      <c r="B246">
        <v>14</v>
      </c>
      <c r="C246">
        <v>77.352999999999994</v>
      </c>
      <c r="D246">
        <v>85.570999999999998</v>
      </c>
      <c r="E246">
        <v>0.60160999999999998</v>
      </c>
      <c r="F246">
        <v>0.56372999999999995</v>
      </c>
      <c r="G246">
        <v>5.9069999999999999E-3</v>
      </c>
      <c r="H246">
        <v>6.7400000000000003E-3</v>
      </c>
      <c r="I246">
        <v>1.2645999999999999E-2</v>
      </c>
    </row>
    <row r="247" spans="1:9" x14ac:dyDescent="0.25">
      <c r="A247">
        <v>15500</v>
      </c>
      <c r="B247">
        <v>14</v>
      </c>
      <c r="C247">
        <v>77.161000000000001</v>
      </c>
      <c r="D247">
        <v>85.344999999999999</v>
      </c>
      <c r="E247">
        <v>0.60145999999999999</v>
      </c>
      <c r="F247">
        <v>0.56362999999999996</v>
      </c>
      <c r="G247">
        <v>5.9109999999999996E-3</v>
      </c>
      <c r="H247">
        <v>6.7409999999999996E-3</v>
      </c>
      <c r="I247">
        <v>1.2652E-2</v>
      </c>
    </row>
    <row r="248" spans="1:9" x14ac:dyDescent="0.25">
      <c r="A248">
        <v>15400</v>
      </c>
      <c r="B248">
        <v>14</v>
      </c>
      <c r="C248">
        <v>77.165000000000006</v>
      </c>
      <c r="D248">
        <v>85.346999999999994</v>
      </c>
      <c r="E248">
        <v>0.60143000000000002</v>
      </c>
      <c r="F248">
        <v>0.56359999999999999</v>
      </c>
      <c r="G248">
        <v>5.9109999999999996E-3</v>
      </c>
      <c r="H248">
        <v>6.7409999999999996E-3</v>
      </c>
      <c r="I248">
        <v>1.2652999999999999E-2</v>
      </c>
    </row>
    <row r="249" spans="1:9" x14ac:dyDescent="0.25">
      <c r="A249">
        <v>15300</v>
      </c>
      <c r="B249">
        <v>14</v>
      </c>
      <c r="C249">
        <v>77.168000000000006</v>
      </c>
      <c r="D249">
        <v>85.347999999999999</v>
      </c>
      <c r="E249">
        <v>0.60140000000000005</v>
      </c>
      <c r="F249">
        <v>0.56357000000000002</v>
      </c>
      <c r="G249">
        <v>5.9119999999999997E-3</v>
      </c>
      <c r="H249">
        <v>6.7419999999999997E-3</v>
      </c>
      <c r="I249">
        <v>1.2652999999999999E-2</v>
      </c>
    </row>
    <row r="250" spans="1:9" x14ac:dyDescent="0.25">
      <c r="A250">
        <v>15200</v>
      </c>
      <c r="B250">
        <v>14</v>
      </c>
      <c r="C250">
        <v>77.171999999999997</v>
      </c>
      <c r="D250">
        <v>85.35</v>
      </c>
      <c r="E250">
        <v>0.60136999999999996</v>
      </c>
      <c r="F250">
        <v>0.56354000000000004</v>
      </c>
      <c r="G250">
        <v>5.9119999999999997E-3</v>
      </c>
      <c r="H250">
        <v>6.7419999999999997E-3</v>
      </c>
      <c r="I250">
        <v>1.2654E-2</v>
      </c>
    </row>
    <row r="251" spans="1:9" x14ac:dyDescent="0.25">
      <c r="A251">
        <v>14900</v>
      </c>
      <c r="B251">
        <v>14</v>
      </c>
      <c r="C251">
        <v>76.953999999999994</v>
      </c>
      <c r="D251">
        <v>85.088999999999999</v>
      </c>
      <c r="E251">
        <v>0.60123000000000004</v>
      </c>
      <c r="F251">
        <v>0.5635</v>
      </c>
      <c r="G251">
        <v>5.9160000000000003E-3</v>
      </c>
      <c r="H251">
        <v>6.7429999999999999E-3</v>
      </c>
      <c r="I251">
        <v>1.2659E-2</v>
      </c>
    </row>
    <row r="252" spans="1:9" x14ac:dyDescent="0.25">
      <c r="A252">
        <v>14800</v>
      </c>
      <c r="B252">
        <v>14</v>
      </c>
      <c r="C252">
        <v>76.957999999999998</v>
      </c>
      <c r="D252">
        <v>85.090999999999994</v>
      </c>
      <c r="E252">
        <v>0.60119999999999996</v>
      </c>
      <c r="F252">
        <v>0.56347000000000003</v>
      </c>
      <c r="G252">
        <v>5.9170000000000004E-3</v>
      </c>
      <c r="H252">
        <v>6.7429999999999999E-3</v>
      </c>
      <c r="I252">
        <v>1.2659999999999999E-2</v>
      </c>
    </row>
    <row r="253" spans="1:9" x14ac:dyDescent="0.25">
      <c r="A253">
        <v>15000</v>
      </c>
      <c r="B253">
        <v>14</v>
      </c>
      <c r="C253">
        <v>77.183999999999997</v>
      </c>
      <c r="D253">
        <v>85.349000000000004</v>
      </c>
      <c r="E253">
        <v>0.60128000000000004</v>
      </c>
      <c r="F253">
        <v>0.56349000000000005</v>
      </c>
      <c r="G253">
        <v>5.9129999999999999E-3</v>
      </c>
      <c r="H253">
        <v>6.7429999999999999E-3</v>
      </c>
      <c r="I253">
        <v>1.2656000000000001E-2</v>
      </c>
    </row>
    <row r="254" spans="1:9" x14ac:dyDescent="0.25">
      <c r="A254">
        <v>15100</v>
      </c>
      <c r="B254">
        <v>14</v>
      </c>
      <c r="C254">
        <v>77.177999999999997</v>
      </c>
      <c r="D254">
        <v>85.352999999999994</v>
      </c>
      <c r="E254">
        <v>0.60133999999999999</v>
      </c>
      <c r="F254">
        <v>0.56350999999999996</v>
      </c>
      <c r="G254">
        <v>5.9119999999999997E-3</v>
      </c>
      <c r="H254">
        <v>6.7429999999999999E-3</v>
      </c>
      <c r="I254">
        <v>1.2655E-2</v>
      </c>
    </row>
    <row r="255" spans="1:9" x14ac:dyDescent="0.25">
      <c r="A255">
        <v>14700</v>
      </c>
      <c r="B255">
        <v>14</v>
      </c>
      <c r="C255">
        <v>76.960999999999999</v>
      </c>
      <c r="D255">
        <v>85.091999999999999</v>
      </c>
      <c r="E255">
        <v>0.60116999999999998</v>
      </c>
      <c r="F255">
        <v>0.56344000000000005</v>
      </c>
      <c r="G255">
        <v>5.9170000000000004E-3</v>
      </c>
      <c r="H255">
        <v>6.744E-3</v>
      </c>
      <c r="I255">
        <v>1.2661E-2</v>
      </c>
    </row>
    <row r="256" spans="1:9" x14ac:dyDescent="0.25">
      <c r="A256">
        <v>14600</v>
      </c>
      <c r="B256">
        <v>14</v>
      </c>
      <c r="C256">
        <v>76.965000000000003</v>
      </c>
      <c r="D256">
        <v>85.093000000000004</v>
      </c>
      <c r="E256">
        <v>0.60114000000000001</v>
      </c>
      <c r="F256">
        <v>0.56340999999999997</v>
      </c>
      <c r="G256">
        <v>5.9179999999999996E-3</v>
      </c>
      <c r="H256">
        <v>6.744E-3</v>
      </c>
      <c r="I256">
        <v>1.2662E-2</v>
      </c>
    </row>
    <row r="257" spans="1:9" x14ac:dyDescent="0.25">
      <c r="A257">
        <v>14500</v>
      </c>
      <c r="B257">
        <v>14</v>
      </c>
      <c r="C257">
        <v>76.968999999999994</v>
      </c>
      <c r="D257">
        <v>85.094999999999999</v>
      </c>
      <c r="E257">
        <v>0.60111000000000003</v>
      </c>
      <c r="F257">
        <v>0.56337999999999999</v>
      </c>
      <c r="G257">
        <v>5.9179999999999996E-3</v>
      </c>
      <c r="H257">
        <v>6.744E-3</v>
      </c>
      <c r="I257">
        <v>1.2663000000000001E-2</v>
      </c>
    </row>
    <row r="258" spans="1:9" x14ac:dyDescent="0.25">
      <c r="A258">
        <v>14400</v>
      </c>
      <c r="B258">
        <v>14</v>
      </c>
      <c r="C258">
        <v>76.972999999999999</v>
      </c>
      <c r="D258">
        <v>85.096000000000004</v>
      </c>
      <c r="E258">
        <v>0.60107999999999995</v>
      </c>
      <c r="F258">
        <v>0.56335000000000002</v>
      </c>
      <c r="G258">
        <v>5.9189999999999998E-3</v>
      </c>
      <c r="H258">
        <v>6.7450000000000001E-3</v>
      </c>
      <c r="I258">
        <v>1.2664E-2</v>
      </c>
    </row>
    <row r="259" spans="1:9" x14ac:dyDescent="0.25">
      <c r="A259">
        <v>14300</v>
      </c>
      <c r="B259">
        <v>14</v>
      </c>
      <c r="C259">
        <v>76.977000000000004</v>
      </c>
      <c r="D259">
        <v>85.096999999999994</v>
      </c>
      <c r="E259">
        <v>0.60104999999999997</v>
      </c>
      <c r="F259">
        <v>0.56332000000000004</v>
      </c>
      <c r="G259">
        <v>5.9189999999999998E-3</v>
      </c>
      <c r="H259">
        <v>6.7450000000000001E-3</v>
      </c>
      <c r="I259">
        <v>1.2664E-2</v>
      </c>
    </row>
    <row r="260" spans="1:9" x14ac:dyDescent="0.25">
      <c r="A260">
        <v>13900</v>
      </c>
      <c r="B260">
        <v>14</v>
      </c>
      <c r="C260">
        <v>76.736999999999995</v>
      </c>
      <c r="D260">
        <v>84.807000000000002</v>
      </c>
      <c r="E260">
        <v>0.60085999999999995</v>
      </c>
      <c r="F260">
        <v>0.56323999999999996</v>
      </c>
      <c r="G260">
        <v>5.9249999999999997E-3</v>
      </c>
      <c r="H260">
        <v>6.7460000000000003E-3</v>
      </c>
      <c r="I260">
        <v>1.2671E-2</v>
      </c>
    </row>
    <row r="261" spans="1:9" x14ac:dyDescent="0.25">
      <c r="A261">
        <v>14200</v>
      </c>
      <c r="B261">
        <v>14</v>
      </c>
      <c r="C261">
        <v>76.980999999999995</v>
      </c>
      <c r="D261">
        <v>85.099000000000004</v>
      </c>
      <c r="E261">
        <v>0.60102</v>
      </c>
      <c r="F261">
        <v>0.56328999999999996</v>
      </c>
      <c r="G261">
        <v>5.9189999999999998E-3</v>
      </c>
      <c r="H261">
        <v>6.7460000000000003E-3</v>
      </c>
      <c r="I261">
        <v>1.2664999999999999E-2</v>
      </c>
    </row>
    <row r="262" spans="1:9" x14ac:dyDescent="0.25">
      <c r="A262">
        <v>14100</v>
      </c>
      <c r="B262">
        <v>14</v>
      </c>
      <c r="C262">
        <v>76.986000000000004</v>
      </c>
      <c r="D262">
        <v>85.100999999999999</v>
      </c>
      <c r="E262">
        <v>0.60099000000000002</v>
      </c>
      <c r="F262">
        <v>0.56325000000000003</v>
      </c>
      <c r="G262">
        <v>5.9199999999999999E-3</v>
      </c>
      <c r="H262">
        <v>6.7460000000000003E-3</v>
      </c>
      <c r="I262">
        <v>1.2666E-2</v>
      </c>
    </row>
    <row r="263" spans="1:9" x14ac:dyDescent="0.25">
      <c r="A263">
        <v>13800</v>
      </c>
      <c r="B263">
        <v>14</v>
      </c>
      <c r="C263">
        <v>76.739999999999995</v>
      </c>
      <c r="D263">
        <v>84.808000000000007</v>
      </c>
      <c r="E263">
        <v>0.60082999999999998</v>
      </c>
      <c r="F263">
        <v>0.56320999999999999</v>
      </c>
      <c r="G263">
        <v>5.9249999999999997E-3</v>
      </c>
      <c r="H263">
        <v>6.7470000000000004E-3</v>
      </c>
      <c r="I263">
        <v>1.2671999999999999E-2</v>
      </c>
    </row>
    <row r="264" spans="1:9" x14ac:dyDescent="0.25">
      <c r="A264">
        <v>13700</v>
      </c>
      <c r="B264">
        <v>14</v>
      </c>
      <c r="C264">
        <v>76.744</v>
      </c>
      <c r="D264">
        <v>84.808999999999997</v>
      </c>
      <c r="E264">
        <v>0.6008</v>
      </c>
      <c r="F264">
        <v>0.56318000000000001</v>
      </c>
      <c r="G264">
        <v>5.9249999999999997E-3</v>
      </c>
      <c r="H264">
        <v>6.7470000000000004E-3</v>
      </c>
      <c r="I264">
        <v>1.2673E-2</v>
      </c>
    </row>
    <row r="265" spans="1:9" x14ac:dyDescent="0.25">
      <c r="A265">
        <v>14000</v>
      </c>
      <c r="B265">
        <v>14</v>
      </c>
      <c r="C265">
        <v>76.995000000000005</v>
      </c>
      <c r="D265">
        <v>85.099000000000004</v>
      </c>
      <c r="E265">
        <v>0.60092000000000001</v>
      </c>
      <c r="F265">
        <v>0.56323000000000001</v>
      </c>
      <c r="G265">
        <v>5.921E-3</v>
      </c>
      <c r="H265">
        <v>6.7470000000000004E-3</v>
      </c>
      <c r="I265">
        <v>1.2668E-2</v>
      </c>
    </row>
    <row r="266" spans="1:9" x14ac:dyDescent="0.25">
      <c r="A266">
        <v>13600</v>
      </c>
      <c r="B266">
        <v>14</v>
      </c>
      <c r="C266">
        <v>76.748999999999995</v>
      </c>
      <c r="D266">
        <v>84.81</v>
      </c>
      <c r="E266">
        <v>0.60075999999999996</v>
      </c>
      <c r="F266">
        <v>0.56315000000000004</v>
      </c>
      <c r="G266">
        <v>5.9259999999999998E-3</v>
      </c>
      <c r="H266">
        <v>6.7479999999999997E-3</v>
      </c>
      <c r="I266">
        <v>1.2674E-2</v>
      </c>
    </row>
    <row r="267" spans="1:9" x14ac:dyDescent="0.25">
      <c r="A267">
        <v>13500</v>
      </c>
      <c r="B267">
        <v>14</v>
      </c>
      <c r="C267">
        <v>76.753</v>
      </c>
      <c r="D267">
        <v>84.81</v>
      </c>
      <c r="E267">
        <v>0.60072999999999999</v>
      </c>
      <c r="F267">
        <v>0.56311999999999995</v>
      </c>
      <c r="G267">
        <v>5.9259999999999998E-3</v>
      </c>
      <c r="H267">
        <v>6.7479999999999997E-3</v>
      </c>
      <c r="I267">
        <v>1.2675000000000001E-2</v>
      </c>
    </row>
    <row r="268" spans="1:9" x14ac:dyDescent="0.25">
      <c r="A268">
        <v>13400</v>
      </c>
      <c r="B268">
        <v>14</v>
      </c>
      <c r="C268">
        <v>76.757999999999996</v>
      </c>
      <c r="D268">
        <v>84.811000000000007</v>
      </c>
      <c r="E268">
        <v>0.60070000000000001</v>
      </c>
      <c r="F268">
        <v>0.56308000000000002</v>
      </c>
      <c r="G268">
        <v>5.927E-3</v>
      </c>
      <c r="H268">
        <v>6.7489999999999998E-3</v>
      </c>
      <c r="I268">
        <v>1.2676E-2</v>
      </c>
    </row>
    <row r="269" spans="1:9" x14ac:dyDescent="0.25">
      <c r="A269">
        <v>13300</v>
      </c>
      <c r="B269">
        <v>14</v>
      </c>
      <c r="C269">
        <v>76.762</v>
      </c>
      <c r="D269">
        <v>84.811999999999998</v>
      </c>
      <c r="E269">
        <v>0.60065999999999997</v>
      </c>
      <c r="F269">
        <v>0.56305000000000005</v>
      </c>
      <c r="G269">
        <v>5.927E-3</v>
      </c>
      <c r="H269">
        <v>6.7489999999999998E-3</v>
      </c>
      <c r="I269">
        <v>1.2677000000000001E-2</v>
      </c>
    </row>
    <row r="270" spans="1:9" x14ac:dyDescent="0.25">
      <c r="A270">
        <v>13200</v>
      </c>
      <c r="B270">
        <v>14</v>
      </c>
      <c r="C270">
        <v>76.766999999999996</v>
      </c>
      <c r="D270">
        <v>84.813000000000002</v>
      </c>
      <c r="E270">
        <v>0.60063</v>
      </c>
      <c r="F270">
        <v>0.56301999999999996</v>
      </c>
      <c r="G270">
        <v>5.9280000000000001E-3</v>
      </c>
      <c r="H270">
        <v>6.7499999999999999E-3</v>
      </c>
      <c r="I270">
        <v>1.2678E-2</v>
      </c>
    </row>
    <row r="271" spans="1:9" x14ac:dyDescent="0.25">
      <c r="A271">
        <v>13100</v>
      </c>
      <c r="B271">
        <v>14</v>
      </c>
      <c r="C271">
        <v>76.772000000000006</v>
      </c>
      <c r="D271">
        <v>84.814999999999998</v>
      </c>
      <c r="E271">
        <v>0.60058999999999996</v>
      </c>
      <c r="F271">
        <v>0.56298000000000004</v>
      </c>
      <c r="G271">
        <v>5.9280000000000001E-3</v>
      </c>
      <c r="H271">
        <v>6.7499999999999999E-3</v>
      </c>
      <c r="I271">
        <v>1.2678999999999999E-2</v>
      </c>
    </row>
    <row r="272" spans="1:9" x14ac:dyDescent="0.25">
      <c r="A272">
        <v>12900</v>
      </c>
      <c r="B272">
        <v>14</v>
      </c>
      <c r="C272">
        <v>76.494</v>
      </c>
      <c r="D272">
        <v>84.486999999999995</v>
      </c>
      <c r="E272">
        <v>0.60045000000000004</v>
      </c>
      <c r="F272">
        <v>0.56296999999999997</v>
      </c>
      <c r="G272">
        <v>5.934E-3</v>
      </c>
      <c r="H272">
        <v>6.7510000000000001E-3</v>
      </c>
      <c r="I272">
        <v>1.2684000000000001E-2</v>
      </c>
    </row>
    <row r="273" spans="1:9" x14ac:dyDescent="0.25">
      <c r="A273">
        <v>12800</v>
      </c>
      <c r="B273">
        <v>14</v>
      </c>
      <c r="C273">
        <v>76.498999999999995</v>
      </c>
      <c r="D273">
        <v>84.488</v>
      </c>
      <c r="E273">
        <v>0.60041</v>
      </c>
      <c r="F273">
        <v>0.56294</v>
      </c>
      <c r="G273">
        <v>5.934E-3</v>
      </c>
      <c r="H273">
        <v>6.7510000000000001E-3</v>
      </c>
      <c r="I273">
        <v>1.2685E-2</v>
      </c>
    </row>
    <row r="274" spans="1:9" x14ac:dyDescent="0.25">
      <c r="A274">
        <v>13000</v>
      </c>
      <c r="B274">
        <v>14</v>
      </c>
      <c r="C274">
        <v>76.784999999999997</v>
      </c>
      <c r="D274">
        <v>84.816000000000003</v>
      </c>
      <c r="E274">
        <v>0.60052000000000005</v>
      </c>
      <c r="F274">
        <v>0.56296000000000002</v>
      </c>
      <c r="G274">
        <v>5.9300000000000004E-3</v>
      </c>
      <c r="H274">
        <v>6.7510000000000001E-3</v>
      </c>
      <c r="I274">
        <v>1.268E-2</v>
      </c>
    </row>
    <row r="275" spans="1:9" x14ac:dyDescent="0.25">
      <c r="A275">
        <v>12700</v>
      </c>
      <c r="B275">
        <v>14</v>
      </c>
      <c r="C275">
        <v>76.503</v>
      </c>
      <c r="D275">
        <v>84.489000000000004</v>
      </c>
      <c r="E275">
        <v>0.60038000000000002</v>
      </c>
      <c r="F275">
        <v>0.56291000000000002</v>
      </c>
      <c r="G275">
        <v>5.9350000000000002E-3</v>
      </c>
      <c r="H275">
        <v>6.7520000000000002E-3</v>
      </c>
      <c r="I275">
        <v>1.2685999999999999E-2</v>
      </c>
    </row>
    <row r="276" spans="1:9" x14ac:dyDescent="0.25">
      <c r="A276">
        <v>12600</v>
      </c>
      <c r="B276">
        <v>14</v>
      </c>
      <c r="C276">
        <v>76.507999999999996</v>
      </c>
      <c r="D276">
        <v>84.489000000000004</v>
      </c>
      <c r="E276">
        <v>0.60033999999999998</v>
      </c>
      <c r="F276">
        <v>0.56286999999999998</v>
      </c>
      <c r="G276">
        <v>5.9350000000000002E-3</v>
      </c>
      <c r="H276">
        <v>6.7520000000000002E-3</v>
      </c>
      <c r="I276">
        <v>1.2687E-2</v>
      </c>
    </row>
    <row r="277" spans="1:9" x14ac:dyDescent="0.25">
      <c r="A277">
        <v>12500</v>
      </c>
      <c r="B277">
        <v>14</v>
      </c>
      <c r="C277">
        <v>76.513000000000005</v>
      </c>
      <c r="D277">
        <v>84.49</v>
      </c>
      <c r="E277">
        <v>0.60029999999999994</v>
      </c>
      <c r="F277">
        <v>0.56284000000000001</v>
      </c>
      <c r="G277">
        <v>5.9360000000000003E-3</v>
      </c>
      <c r="H277">
        <v>6.7530000000000003E-3</v>
      </c>
      <c r="I277">
        <v>1.2689000000000001E-2</v>
      </c>
    </row>
    <row r="278" spans="1:9" x14ac:dyDescent="0.25">
      <c r="A278">
        <v>12400</v>
      </c>
      <c r="B278">
        <v>14</v>
      </c>
      <c r="C278">
        <v>76.516999999999996</v>
      </c>
      <c r="D278">
        <v>84.49</v>
      </c>
      <c r="E278">
        <v>0.60026999999999997</v>
      </c>
      <c r="F278">
        <v>0.56279999999999997</v>
      </c>
      <c r="G278">
        <v>5.9360000000000003E-3</v>
      </c>
      <c r="H278">
        <v>6.7530000000000003E-3</v>
      </c>
      <c r="I278">
        <v>1.269E-2</v>
      </c>
    </row>
    <row r="279" spans="1:9" x14ac:dyDescent="0.25">
      <c r="A279">
        <v>12300</v>
      </c>
      <c r="B279">
        <v>14</v>
      </c>
      <c r="C279">
        <v>76.522000000000006</v>
      </c>
      <c r="D279">
        <v>84.491</v>
      </c>
      <c r="E279">
        <v>0.60023000000000004</v>
      </c>
      <c r="F279">
        <v>0.56276999999999999</v>
      </c>
      <c r="G279">
        <v>5.9369999999999996E-3</v>
      </c>
      <c r="H279">
        <v>6.7539999999999996E-3</v>
      </c>
      <c r="I279">
        <v>1.2690999999999999E-2</v>
      </c>
    </row>
    <row r="280" spans="1:9" x14ac:dyDescent="0.25">
      <c r="A280">
        <v>12200</v>
      </c>
      <c r="B280">
        <v>14</v>
      </c>
      <c r="C280">
        <v>76.527000000000001</v>
      </c>
      <c r="D280">
        <v>84.491</v>
      </c>
      <c r="E280">
        <v>0.60019</v>
      </c>
      <c r="F280">
        <v>0.56272999999999995</v>
      </c>
      <c r="G280">
        <v>5.9369999999999996E-3</v>
      </c>
      <c r="H280">
        <v>6.7539999999999996E-3</v>
      </c>
      <c r="I280">
        <v>1.2692E-2</v>
      </c>
    </row>
    <row r="281" spans="1:9" x14ac:dyDescent="0.25">
      <c r="A281">
        <v>100</v>
      </c>
      <c r="B281">
        <v>16</v>
      </c>
      <c r="C281">
        <v>67.807000000000002</v>
      </c>
      <c r="D281">
        <v>74.927000000000007</v>
      </c>
      <c r="E281">
        <v>0.60436999999999996</v>
      </c>
      <c r="F281">
        <v>0.56913000000000002</v>
      </c>
      <c r="G281">
        <v>6.0049999999999999E-3</v>
      </c>
      <c r="H281">
        <v>6.7549999999999997E-3</v>
      </c>
      <c r="I281">
        <v>1.2761E-2</v>
      </c>
    </row>
    <row r="282" spans="1:9" x14ac:dyDescent="0.25">
      <c r="A282">
        <v>11900</v>
      </c>
      <c r="B282">
        <v>14</v>
      </c>
      <c r="C282">
        <v>76.22</v>
      </c>
      <c r="D282">
        <v>84.122</v>
      </c>
      <c r="E282">
        <v>0.59997999999999996</v>
      </c>
      <c r="F282">
        <v>0.56267999999999996</v>
      </c>
      <c r="G282">
        <v>5.9439999999999996E-3</v>
      </c>
      <c r="H282">
        <v>6.7549999999999997E-3</v>
      </c>
      <c r="I282">
        <v>1.2699999999999999E-2</v>
      </c>
    </row>
    <row r="283" spans="1:9" x14ac:dyDescent="0.25">
      <c r="A283">
        <v>12100</v>
      </c>
      <c r="B283">
        <v>14</v>
      </c>
      <c r="C283">
        <v>76.533000000000001</v>
      </c>
      <c r="D283">
        <v>84.492999999999995</v>
      </c>
      <c r="E283">
        <v>0.60014999999999996</v>
      </c>
      <c r="F283">
        <v>0.56269999999999998</v>
      </c>
      <c r="G283">
        <v>5.9379999999999997E-3</v>
      </c>
      <c r="H283">
        <v>6.7549999999999997E-3</v>
      </c>
      <c r="I283">
        <v>1.2692999999999999E-2</v>
      </c>
    </row>
    <row r="284" spans="1:9" x14ac:dyDescent="0.25">
      <c r="A284">
        <v>12000</v>
      </c>
      <c r="B284">
        <v>14</v>
      </c>
      <c r="C284">
        <v>76.549000000000007</v>
      </c>
      <c r="D284">
        <v>84.495000000000005</v>
      </c>
      <c r="E284">
        <v>0.60006000000000004</v>
      </c>
      <c r="F284">
        <v>0.56266000000000005</v>
      </c>
      <c r="G284">
        <v>5.9389999999999998E-3</v>
      </c>
      <c r="H284">
        <v>6.7549999999999997E-3</v>
      </c>
      <c r="I284">
        <v>1.2695E-2</v>
      </c>
    </row>
    <row r="285" spans="1:9" x14ac:dyDescent="0.25">
      <c r="A285">
        <v>11800</v>
      </c>
      <c r="B285">
        <v>14</v>
      </c>
      <c r="C285">
        <v>76.224999999999994</v>
      </c>
      <c r="D285">
        <v>84.122</v>
      </c>
      <c r="E285">
        <v>0.59994000000000003</v>
      </c>
      <c r="F285">
        <v>0.56264000000000003</v>
      </c>
      <c r="G285">
        <v>5.9449999999999998E-3</v>
      </c>
      <c r="H285">
        <v>6.7559999999999999E-3</v>
      </c>
      <c r="I285">
        <v>1.2701E-2</v>
      </c>
    </row>
    <row r="286" spans="1:9" x14ac:dyDescent="0.25">
      <c r="A286">
        <v>11700</v>
      </c>
      <c r="B286">
        <v>14</v>
      </c>
      <c r="C286">
        <v>76.23</v>
      </c>
      <c r="D286">
        <v>84.122</v>
      </c>
      <c r="E286">
        <v>0.59989999999999999</v>
      </c>
      <c r="F286">
        <v>0.56261000000000005</v>
      </c>
      <c r="G286">
        <v>5.9449999999999998E-3</v>
      </c>
      <c r="H286">
        <v>6.7559999999999999E-3</v>
      </c>
      <c r="I286">
        <v>1.2702E-2</v>
      </c>
    </row>
    <row r="287" spans="1:9" x14ac:dyDescent="0.25">
      <c r="A287">
        <v>11600</v>
      </c>
      <c r="B287">
        <v>14</v>
      </c>
      <c r="C287">
        <v>76.234999999999999</v>
      </c>
      <c r="D287">
        <v>84.122</v>
      </c>
      <c r="E287">
        <v>0.59985999999999995</v>
      </c>
      <c r="F287">
        <v>0.56257999999999997</v>
      </c>
      <c r="G287">
        <v>5.9459999999999999E-3</v>
      </c>
      <c r="H287">
        <v>6.757E-3</v>
      </c>
      <c r="I287">
        <v>1.2703000000000001E-2</v>
      </c>
    </row>
    <row r="288" spans="1:9" x14ac:dyDescent="0.25">
      <c r="A288">
        <v>11400</v>
      </c>
      <c r="B288">
        <v>14</v>
      </c>
      <c r="C288">
        <v>76.245999999999995</v>
      </c>
      <c r="D288">
        <v>84.120999999999995</v>
      </c>
      <c r="E288">
        <v>0.59977999999999998</v>
      </c>
      <c r="F288">
        <v>0.5625</v>
      </c>
      <c r="G288">
        <v>5.947E-3</v>
      </c>
      <c r="H288">
        <v>6.7580000000000001E-3</v>
      </c>
      <c r="I288">
        <v>1.2704999999999999E-2</v>
      </c>
    </row>
    <row r="289" spans="1:9" x14ac:dyDescent="0.25">
      <c r="A289">
        <v>11500</v>
      </c>
      <c r="B289">
        <v>14</v>
      </c>
      <c r="C289">
        <v>76.239999999999995</v>
      </c>
      <c r="D289">
        <v>84.122</v>
      </c>
      <c r="E289">
        <v>0.59982000000000002</v>
      </c>
      <c r="F289">
        <v>0.56254000000000004</v>
      </c>
      <c r="G289">
        <v>5.947E-3</v>
      </c>
      <c r="H289">
        <v>6.7580000000000001E-3</v>
      </c>
      <c r="I289">
        <v>1.2704E-2</v>
      </c>
    </row>
    <row r="290" spans="1:9" x14ac:dyDescent="0.25">
      <c r="A290">
        <v>11300</v>
      </c>
      <c r="B290">
        <v>14</v>
      </c>
      <c r="C290">
        <v>76.251000000000005</v>
      </c>
      <c r="D290">
        <v>84.120999999999995</v>
      </c>
      <c r="E290">
        <v>0.59974000000000005</v>
      </c>
      <c r="F290">
        <v>0.56247000000000003</v>
      </c>
      <c r="G290">
        <v>5.9480000000000002E-3</v>
      </c>
      <c r="H290">
        <v>6.7590000000000003E-3</v>
      </c>
      <c r="I290">
        <v>1.2707E-2</v>
      </c>
    </row>
    <row r="291" spans="1:9" x14ac:dyDescent="0.25">
      <c r="A291">
        <v>11200</v>
      </c>
      <c r="B291">
        <v>14</v>
      </c>
      <c r="C291">
        <v>76.256</v>
      </c>
      <c r="D291">
        <v>84.120999999999995</v>
      </c>
      <c r="E291">
        <v>0.59970000000000001</v>
      </c>
      <c r="F291">
        <v>0.56242999999999999</v>
      </c>
      <c r="G291">
        <v>5.9480000000000002E-3</v>
      </c>
      <c r="H291">
        <v>6.7590000000000003E-3</v>
      </c>
      <c r="I291">
        <v>1.2708000000000001E-2</v>
      </c>
    </row>
    <row r="292" spans="1:9" x14ac:dyDescent="0.25">
      <c r="A292">
        <v>11100</v>
      </c>
      <c r="B292">
        <v>14</v>
      </c>
      <c r="C292">
        <v>76.263000000000005</v>
      </c>
      <c r="D292">
        <v>84.120999999999995</v>
      </c>
      <c r="E292">
        <v>0.59965000000000002</v>
      </c>
      <c r="F292">
        <v>0.56238999999999995</v>
      </c>
      <c r="G292">
        <v>5.9490000000000003E-3</v>
      </c>
      <c r="H292">
        <v>6.7600000000000004E-3</v>
      </c>
      <c r="I292">
        <v>1.2709E-2</v>
      </c>
    </row>
    <row r="293" spans="1:9" x14ac:dyDescent="0.25">
      <c r="A293">
        <v>11000</v>
      </c>
      <c r="B293">
        <v>14</v>
      </c>
      <c r="C293">
        <v>76.283000000000001</v>
      </c>
      <c r="D293">
        <v>84.125</v>
      </c>
      <c r="E293">
        <v>0.59955000000000003</v>
      </c>
      <c r="F293">
        <v>0.56235000000000002</v>
      </c>
      <c r="G293">
        <v>5.9509999999999997E-3</v>
      </c>
      <c r="H293">
        <v>6.7600000000000004E-3</v>
      </c>
      <c r="I293">
        <v>1.2711E-2</v>
      </c>
    </row>
    <row r="294" spans="1:9" x14ac:dyDescent="0.25">
      <c r="A294">
        <v>10800</v>
      </c>
      <c r="B294">
        <v>14</v>
      </c>
      <c r="C294">
        <v>75.915999999999997</v>
      </c>
      <c r="D294">
        <v>83.698999999999998</v>
      </c>
      <c r="E294">
        <v>0.59940000000000004</v>
      </c>
      <c r="F294">
        <v>0.56233</v>
      </c>
      <c r="G294">
        <v>5.9569999999999996E-3</v>
      </c>
      <c r="H294">
        <v>6.7609999999999996E-3</v>
      </c>
      <c r="I294">
        <v>1.2718999999999999E-2</v>
      </c>
    </row>
    <row r="295" spans="1:9" x14ac:dyDescent="0.25">
      <c r="A295">
        <v>10900</v>
      </c>
      <c r="B295">
        <v>14</v>
      </c>
      <c r="C295">
        <v>75.91</v>
      </c>
      <c r="D295">
        <v>83.700999999999993</v>
      </c>
      <c r="E295">
        <v>0.59945000000000004</v>
      </c>
      <c r="F295">
        <v>0.56235999999999997</v>
      </c>
      <c r="G295">
        <v>5.9569999999999996E-3</v>
      </c>
      <c r="H295">
        <v>6.7609999999999996E-3</v>
      </c>
      <c r="I295">
        <v>1.2716999999999999E-2</v>
      </c>
    </row>
    <row r="296" spans="1:9" x14ac:dyDescent="0.25">
      <c r="A296">
        <v>10700</v>
      </c>
      <c r="B296">
        <v>14</v>
      </c>
      <c r="C296">
        <v>75.921000000000006</v>
      </c>
      <c r="D296">
        <v>83.697999999999993</v>
      </c>
      <c r="E296">
        <v>0.59936</v>
      </c>
      <c r="F296">
        <v>0.56228999999999996</v>
      </c>
      <c r="G296">
        <v>5.9579999999999998E-3</v>
      </c>
      <c r="H296">
        <v>6.7619999999999998E-3</v>
      </c>
      <c r="I296">
        <v>1.272E-2</v>
      </c>
    </row>
    <row r="297" spans="1:9" x14ac:dyDescent="0.25">
      <c r="A297">
        <v>10500</v>
      </c>
      <c r="B297">
        <v>14</v>
      </c>
      <c r="C297">
        <v>75.932000000000002</v>
      </c>
      <c r="D297">
        <v>83.695999999999998</v>
      </c>
      <c r="E297">
        <v>0.59926999999999997</v>
      </c>
      <c r="F297">
        <v>0.56222000000000005</v>
      </c>
      <c r="G297">
        <v>5.9589999999999999E-3</v>
      </c>
      <c r="H297">
        <v>6.7629999999999999E-3</v>
      </c>
      <c r="I297">
        <v>1.2722000000000001E-2</v>
      </c>
    </row>
    <row r="298" spans="1:9" x14ac:dyDescent="0.25">
      <c r="A298">
        <v>10600</v>
      </c>
      <c r="B298">
        <v>14</v>
      </c>
      <c r="C298">
        <v>75.927000000000007</v>
      </c>
      <c r="D298">
        <v>83.697000000000003</v>
      </c>
      <c r="E298">
        <v>0.59931000000000001</v>
      </c>
      <c r="F298">
        <v>0.56225999999999998</v>
      </c>
      <c r="G298">
        <v>5.9579999999999998E-3</v>
      </c>
      <c r="H298">
        <v>6.7629999999999999E-3</v>
      </c>
      <c r="I298">
        <v>1.2721E-2</v>
      </c>
    </row>
    <row r="299" spans="1:9" x14ac:dyDescent="0.25">
      <c r="A299">
        <v>10300</v>
      </c>
      <c r="B299">
        <v>14</v>
      </c>
      <c r="C299">
        <v>75.944000000000003</v>
      </c>
      <c r="D299">
        <v>83.692999999999998</v>
      </c>
      <c r="E299">
        <v>0.59916999999999998</v>
      </c>
      <c r="F299">
        <v>0.56215000000000004</v>
      </c>
      <c r="G299">
        <v>5.96E-3</v>
      </c>
      <c r="H299">
        <v>6.764E-3</v>
      </c>
      <c r="I299">
        <v>1.2725E-2</v>
      </c>
    </row>
    <row r="300" spans="1:9" x14ac:dyDescent="0.25">
      <c r="A300">
        <v>10400</v>
      </c>
      <c r="B300">
        <v>14</v>
      </c>
      <c r="C300">
        <v>75.938000000000002</v>
      </c>
      <c r="D300">
        <v>83.694000000000003</v>
      </c>
      <c r="E300">
        <v>0.59921999999999997</v>
      </c>
      <c r="F300">
        <v>0.56218000000000001</v>
      </c>
      <c r="G300">
        <v>5.96E-3</v>
      </c>
      <c r="H300">
        <v>6.764E-3</v>
      </c>
      <c r="I300">
        <v>1.2723E-2</v>
      </c>
    </row>
    <row r="301" spans="1:9" x14ac:dyDescent="0.25">
      <c r="A301">
        <v>10200</v>
      </c>
      <c r="B301">
        <v>14</v>
      </c>
      <c r="C301">
        <v>75.950999999999993</v>
      </c>
      <c r="D301">
        <v>83.691999999999993</v>
      </c>
      <c r="E301">
        <v>0.59911999999999999</v>
      </c>
      <c r="F301">
        <v>0.56211</v>
      </c>
      <c r="G301">
        <v>5.9610000000000002E-3</v>
      </c>
      <c r="H301">
        <v>6.7650000000000002E-3</v>
      </c>
      <c r="I301">
        <v>1.2725999999999999E-2</v>
      </c>
    </row>
    <row r="302" spans="1:9" x14ac:dyDescent="0.25">
      <c r="A302">
        <v>10100</v>
      </c>
      <c r="B302">
        <v>14</v>
      </c>
      <c r="C302">
        <v>75.959000000000003</v>
      </c>
      <c r="D302">
        <v>83.69</v>
      </c>
      <c r="E302">
        <v>0.59906999999999999</v>
      </c>
      <c r="F302">
        <v>0.56206999999999996</v>
      </c>
      <c r="G302">
        <v>5.9620000000000003E-3</v>
      </c>
      <c r="H302">
        <v>6.7660000000000003E-3</v>
      </c>
      <c r="I302">
        <v>1.2727E-2</v>
      </c>
    </row>
    <row r="303" spans="1:9" x14ac:dyDescent="0.25">
      <c r="A303">
        <v>10000</v>
      </c>
      <c r="B303">
        <v>14</v>
      </c>
      <c r="C303">
        <v>75.983999999999995</v>
      </c>
      <c r="D303">
        <v>83.697999999999993</v>
      </c>
      <c r="E303">
        <v>0.59894999999999998</v>
      </c>
      <c r="F303">
        <v>0.56201000000000001</v>
      </c>
      <c r="G303">
        <v>5.9639999999999997E-3</v>
      </c>
      <c r="H303">
        <v>6.7660000000000003E-3</v>
      </c>
      <c r="I303">
        <v>1.273E-2</v>
      </c>
    </row>
    <row r="304" spans="1:9" x14ac:dyDescent="0.25">
      <c r="A304">
        <v>1000</v>
      </c>
      <c r="B304">
        <v>14</v>
      </c>
      <c r="C304">
        <v>74.606999999999999</v>
      </c>
      <c r="D304">
        <v>79.63</v>
      </c>
      <c r="E304">
        <v>0.56833</v>
      </c>
      <c r="F304">
        <v>0.56342000000000003</v>
      </c>
      <c r="G304">
        <v>6.4669999999999997E-3</v>
      </c>
      <c r="H304">
        <v>6.7669999999999996E-3</v>
      </c>
      <c r="I304">
        <v>1.3233999999999999E-2</v>
      </c>
    </row>
    <row r="305" spans="1:9" x14ac:dyDescent="0.25">
      <c r="A305">
        <v>9900</v>
      </c>
      <c r="B305">
        <v>14</v>
      </c>
      <c r="C305">
        <v>75.561999999999998</v>
      </c>
      <c r="D305">
        <v>83.215000000000003</v>
      </c>
      <c r="E305">
        <v>0.59882000000000002</v>
      </c>
      <c r="F305">
        <v>0.56201999999999996</v>
      </c>
      <c r="G305">
        <v>5.9709999999999997E-3</v>
      </c>
      <c r="H305">
        <v>6.7669999999999996E-3</v>
      </c>
      <c r="I305">
        <v>1.2737999999999999E-2</v>
      </c>
    </row>
    <row r="306" spans="1:9" x14ac:dyDescent="0.25">
      <c r="A306">
        <v>9700</v>
      </c>
      <c r="B306">
        <v>14</v>
      </c>
      <c r="C306">
        <v>75.575000000000003</v>
      </c>
      <c r="D306">
        <v>83.21</v>
      </c>
      <c r="E306">
        <v>0.59872000000000003</v>
      </c>
      <c r="F306">
        <v>0.56194999999999995</v>
      </c>
      <c r="G306">
        <v>5.9719999999999999E-3</v>
      </c>
      <c r="H306">
        <v>6.7679999999999997E-3</v>
      </c>
      <c r="I306">
        <v>1.2741000000000001E-2</v>
      </c>
    </row>
    <row r="307" spans="1:9" x14ac:dyDescent="0.25">
      <c r="A307">
        <v>9800</v>
      </c>
      <c r="B307">
        <v>14</v>
      </c>
      <c r="C307">
        <v>75.567999999999998</v>
      </c>
      <c r="D307">
        <v>83.212999999999994</v>
      </c>
      <c r="E307">
        <v>0.59877000000000002</v>
      </c>
      <c r="F307">
        <v>0.56198999999999999</v>
      </c>
      <c r="G307">
        <v>5.9719999999999999E-3</v>
      </c>
      <c r="H307">
        <v>6.7679999999999997E-3</v>
      </c>
      <c r="I307">
        <v>1.2739E-2</v>
      </c>
    </row>
    <row r="308" spans="1:9" x14ac:dyDescent="0.25">
      <c r="A308">
        <v>9500</v>
      </c>
      <c r="B308">
        <v>14</v>
      </c>
      <c r="C308">
        <v>75.588999999999999</v>
      </c>
      <c r="D308">
        <v>83.204999999999998</v>
      </c>
      <c r="E308">
        <v>0.59862000000000004</v>
      </c>
      <c r="F308">
        <v>0.56188000000000005</v>
      </c>
      <c r="G308">
        <v>5.9740000000000001E-3</v>
      </c>
      <c r="H308">
        <v>6.7689999999999998E-3</v>
      </c>
      <c r="I308">
        <v>1.2743000000000001E-2</v>
      </c>
    </row>
    <row r="309" spans="1:9" x14ac:dyDescent="0.25">
      <c r="A309">
        <v>9600</v>
      </c>
      <c r="B309">
        <v>14</v>
      </c>
      <c r="C309">
        <v>75.581999999999994</v>
      </c>
      <c r="D309">
        <v>83.207999999999998</v>
      </c>
      <c r="E309">
        <v>0.59867000000000004</v>
      </c>
      <c r="F309">
        <v>0.56191999999999998</v>
      </c>
      <c r="G309">
        <v>5.973E-3</v>
      </c>
      <c r="H309">
        <v>6.7689999999999998E-3</v>
      </c>
      <c r="I309">
        <v>1.2742E-2</v>
      </c>
    </row>
    <row r="310" spans="1:9" x14ac:dyDescent="0.25">
      <c r="A310">
        <v>9400</v>
      </c>
      <c r="B310">
        <v>14</v>
      </c>
      <c r="C310">
        <v>75.596000000000004</v>
      </c>
      <c r="D310">
        <v>83.203000000000003</v>
      </c>
      <c r="E310">
        <v>0.59855999999999998</v>
      </c>
      <c r="F310">
        <v>0.56184000000000001</v>
      </c>
      <c r="G310">
        <v>5.9750000000000003E-3</v>
      </c>
      <c r="H310">
        <v>6.77E-3</v>
      </c>
      <c r="I310">
        <v>1.2744999999999999E-2</v>
      </c>
    </row>
    <row r="311" spans="1:9" x14ac:dyDescent="0.25">
      <c r="A311">
        <v>9200</v>
      </c>
      <c r="B311">
        <v>14</v>
      </c>
      <c r="C311">
        <v>75.611000000000004</v>
      </c>
      <c r="D311">
        <v>83.197999999999993</v>
      </c>
      <c r="E311">
        <v>0.59845000000000004</v>
      </c>
      <c r="F311">
        <v>0.56174999999999997</v>
      </c>
      <c r="G311">
        <v>5.9760000000000004E-3</v>
      </c>
      <c r="H311">
        <v>6.7710000000000001E-3</v>
      </c>
      <c r="I311">
        <v>1.2748000000000001E-2</v>
      </c>
    </row>
    <row r="312" spans="1:9" x14ac:dyDescent="0.25">
      <c r="A312">
        <v>9300</v>
      </c>
      <c r="B312">
        <v>14</v>
      </c>
      <c r="C312">
        <v>75.602999999999994</v>
      </c>
      <c r="D312">
        <v>83.2</v>
      </c>
      <c r="E312">
        <v>0.59850999999999999</v>
      </c>
      <c r="F312">
        <v>0.56179999999999997</v>
      </c>
      <c r="G312">
        <v>5.9750000000000003E-3</v>
      </c>
      <c r="H312">
        <v>6.7710000000000001E-3</v>
      </c>
      <c r="I312">
        <v>1.2746E-2</v>
      </c>
    </row>
    <row r="313" spans="1:9" x14ac:dyDescent="0.25">
      <c r="A313">
        <v>9100</v>
      </c>
      <c r="B313">
        <v>14</v>
      </c>
      <c r="C313">
        <v>75.62</v>
      </c>
      <c r="D313">
        <v>83.194999999999993</v>
      </c>
      <c r="E313">
        <v>0.59838999999999998</v>
      </c>
      <c r="F313">
        <v>0.56171000000000004</v>
      </c>
      <c r="G313">
        <v>5.9769999999999997E-3</v>
      </c>
      <c r="H313">
        <v>6.7720000000000002E-3</v>
      </c>
      <c r="I313">
        <v>1.2749E-2</v>
      </c>
    </row>
    <row r="314" spans="1:9" x14ac:dyDescent="0.25">
      <c r="A314">
        <v>9000</v>
      </c>
      <c r="B314">
        <v>14</v>
      </c>
      <c r="C314">
        <v>75.650999999999996</v>
      </c>
      <c r="D314">
        <v>83.206999999999994</v>
      </c>
      <c r="E314">
        <v>0.59823999999999999</v>
      </c>
      <c r="F314">
        <v>0.56164000000000003</v>
      </c>
      <c r="G314">
        <v>5.9789999999999999E-3</v>
      </c>
      <c r="H314">
        <v>6.7730000000000004E-3</v>
      </c>
      <c r="I314">
        <v>1.2751999999999999E-2</v>
      </c>
    </row>
    <row r="315" spans="1:9" x14ac:dyDescent="0.25">
      <c r="A315">
        <v>8800</v>
      </c>
      <c r="B315">
        <v>14</v>
      </c>
      <c r="C315">
        <v>75.177000000000007</v>
      </c>
      <c r="D315">
        <v>82.653999999999996</v>
      </c>
      <c r="E315">
        <v>0.59802</v>
      </c>
      <c r="F315">
        <v>0.56161000000000005</v>
      </c>
      <c r="G315">
        <v>5.9890000000000004E-3</v>
      </c>
      <c r="H315">
        <v>6.7749999999999998E-3</v>
      </c>
      <c r="I315">
        <v>1.2763999999999999E-2</v>
      </c>
    </row>
    <row r="316" spans="1:9" x14ac:dyDescent="0.25">
      <c r="A316">
        <v>8900</v>
      </c>
      <c r="B316">
        <v>14</v>
      </c>
      <c r="C316">
        <v>75.17</v>
      </c>
      <c r="D316">
        <v>82.658000000000001</v>
      </c>
      <c r="E316">
        <v>0.59807999999999995</v>
      </c>
      <c r="F316">
        <v>0.56164999999999998</v>
      </c>
      <c r="G316">
        <v>5.9880000000000003E-3</v>
      </c>
      <c r="H316">
        <v>6.7749999999999998E-3</v>
      </c>
      <c r="I316">
        <v>1.2762000000000001E-2</v>
      </c>
    </row>
    <row r="317" spans="1:9" x14ac:dyDescent="0.25">
      <c r="A317">
        <v>8600</v>
      </c>
      <c r="B317">
        <v>14</v>
      </c>
      <c r="C317">
        <v>75.191999999999993</v>
      </c>
      <c r="D317">
        <v>82.647000000000006</v>
      </c>
      <c r="E317">
        <v>0.59789999999999999</v>
      </c>
      <c r="F317">
        <v>0.56154000000000004</v>
      </c>
      <c r="G317">
        <v>5.9899999999999997E-3</v>
      </c>
      <c r="H317">
        <v>6.7759999999999999E-3</v>
      </c>
      <c r="I317">
        <v>1.2767000000000001E-2</v>
      </c>
    </row>
    <row r="318" spans="1:9" x14ac:dyDescent="0.25">
      <c r="A318">
        <v>8700</v>
      </c>
      <c r="B318">
        <v>14</v>
      </c>
      <c r="C318">
        <v>75.185000000000002</v>
      </c>
      <c r="D318">
        <v>82.650999999999996</v>
      </c>
      <c r="E318">
        <v>0.59796000000000005</v>
      </c>
      <c r="F318">
        <v>0.56157999999999997</v>
      </c>
      <c r="G318">
        <v>5.9890000000000004E-3</v>
      </c>
      <c r="H318">
        <v>6.7759999999999999E-3</v>
      </c>
      <c r="I318">
        <v>1.2765E-2</v>
      </c>
    </row>
    <row r="319" spans="1:9" x14ac:dyDescent="0.25">
      <c r="A319">
        <v>8500</v>
      </c>
      <c r="B319">
        <v>14</v>
      </c>
      <c r="C319">
        <v>75.2</v>
      </c>
      <c r="D319">
        <v>82.643000000000001</v>
      </c>
      <c r="E319">
        <v>0.59784000000000004</v>
      </c>
      <c r="F319">
        <v>0.5615</v>
      </c>
      <c r="G319">
        <v>5.9909999999999998E-3</v>
      </c>
      <c r="H319">
        <v>6.777E-3</v>
      </c>
      <c r="I319">
        <v>1.2768E-2</v>
      </c>
    </row>
    <row r="320" spans="1:9" x14ac:dyDescent="0.25">
      <c r="A320">
        <v>8300</v>
      </c>
      <c r="B320">
        <v>14</v>
      </c>
      <c r="C320">
        <v>75.216999999999999</v>
      </c>
      <c r="D320">
        <v>82.635000000000005</v>
      </c>
      <c r="E320">
        <v>0.59770999999999996</v>
      </c>
      <c r="F320">
        <v>0.56140999999999996</v>
      </c>
      <c r="G320">
        <v>5.9930000000000001E-3</v>
      </c>
      <c r="H320">
        <v>6.7780000000000002E-3</v>
      </c>
      <c r="I320">
        <v>1.2770999999999999E-2</v>
      </c>
    </row>
    <row r="321" spans="1:9" x14ac:dyDescent="0.25">
      <c r="A321">
        <v>8400</v>
      </c>
      <c r="B321">
        <v>14</v>
      </c>
      <c r="C321">
        <v>75.207999999999998</v>
      </c>
      <c r="D321">
        <v>82.638999999999996</v>
      </c>
      <c r="E321">
        <v>0.59777999999999998</v>
      </c>
      <c r="F321">
        <v>0.56145999999999996</v>
      </c>
      <c r="G321">
        <v>5.9919999999999999E-3</v>
      </c>
      <c r="H321">
        <v>6.7780000000000002E-3</v>
      </c>
      <c r="I321">
        <v>1.277E-2</v>
      </c>
    </row>
    <row r="322" spans="1:9" x14ac:dyDescent="0.25">
      <c r="A322">
        <v>8200</v>
      </c>
      <c r="B322">
        <v>14</v>
      </c>
      <c r="C322">
        <v>75.225999999999999</v>
      </c>
      <c r="D322">
        <v>82.632000000000005</v>
      </c>
      <c r="E322">
        <v>0.59763999999999995</v>
      </c>
      <c r="F322">
        <v>0.56135999999999997</v>
      </c>
      <c r="G322">
        <v>5.9940000000000002E-3</v>
      </c>
      <c r="H322">
        <v>6.7790000000000003E-3</v>
      </c>
      <c r="I322">
        <v>1.2773E-2</v>
      </c>
    </row>
    <row r="323" spans="1:9" x14ac:dyDescent="0.25">
      <c r="A323">
        <v>8100</v>
      </c>
      <c r="B323">
        <v>14</v>
      </c>
      <c r="C323">
        <v>75.236000000000004</v>
      </c>
      <c r="D323">
        <v>82.628</v>
      </c>
      <c r="E323">
        <v>0.59757000000000005</v>
      </c>
      <c r="F323">
        <v>0.56132000000000004</v>
      </c>
      <c r="G323">
        <v>5.9950000000000003E-3</v>
      </c>
      <c r="H323">
        <v>6.7799999999999996E-3</v>
      </c>
      <c r="I323">
        <v>1.2775E-2</v>
      </c>
    </row>
    <row r="324" spans="1:9" x14ac:dyDescent="0.25">
      <c r="A324">
        <v>8000</v>
      </c>
      <c r="B324">
        <v>14</v>
      </c>
      <c r="C324">
        <v>75.272999999999996</v>
      </c>
      <c r="D324">
        <v>82.644999999999996</v>
      </c>
      <c r="E324">
        <v>0.59738999999999998</v>
      </c>
      <c r="F324">
        <v>0.56123000000000001</v>
      </c>
      <c r="G324">
        <v>5.9969999999999997E-3</v>
      </c>
      <c r="H324">
        <v>6.7809999999999997E-3</v>
      </c>
      <c r="I324">
        <v>1.2777999999999999E-2</v>
      </c>
    </row>
    <row r="325" spans="1:9" x14ac:dyDescent="0.25">
      <c r="A325">
        <v>7800</v>
      </c>
      <c r="B325">
        <v>14</v>
      </c>
      <c r="C325">
        <v>74.73</v>
      </c>
      <c r="D325">
        <v>82.013999999999996</v>
      </c>
      <c r="E325">
        <v>0.59711999999999998</v>
      </c>
      <c r="F325">
        <v>0.56118999999999997</v>
      </c>
      <c r="G325">
        <v>6.0089999999999996E-3</v>
      </c>
      <c r="H325">
        <v>6.7840000000000001E-3</v>
      </c>
      <c r="I325">
        <v>1.2793000000000001E-2</v>
      </c>
    </row>
    <row r="326" spans="1:9" x14ac:dyDescent="0.25">
      <c r="A326">
        <v>7900</v>
      </c>
      <c r="B326">
        <v>14</v>
      </c>
      <c r="C326">
        <v>74.721999999999994</v>
      </c>
      <c r="D326">
        <v>82.019000000000005</v>
      </c>
      <c r="E326">
        <v>0.59719</v>
      </c>
      <c r="F326">
        <v>0.56123000000000001</v>
      </c>
      <c r="G326">
        <v>6.0080000000000003E-3</v>
      </c>
      <c r="H326">
        <v>6.7840000000000001E-3</v>
      </c>
      <c r="I326">
        <v>1.2792E-2</v>
      </c>
    </row>
    <row r="327" spans="1:9" x14ac:dyDescent="0.25">
      <c r="A327">
        <v>7600</v>
      </c>
      <c r="B327">
        <v>14</v>
      </c>
      <c r="C327">
        <v>74.748000000000005</v>
      </c>
      <c r="D327">
        <v>82.004000000000005</v>
      </c>
      <c r="E327">
        <v>0.59697</v>
      </c>
      <c r="F327">
        <v>0.56110000000000004</v>
      </c>
      <c r="G327">
        <v>6.0109999999999999E-3</v>
      </c>
      <c r="H327">
        <v>6.7850000000000002E-3</v>
      </c>
      <c r="I327">
        <v>1.2796E-2</v>
      </c>
    </row>
    <row r="328" spans="1:9" x14ac:dyDescent="0.25">
      <c r="A328">
        <v>7700</v>
      </c>
      <c r="B328">
        <v>14</v>
      </c>
      <c r="C328">
        <v>74.739000000000004</v>
      </c>
      <c r="D328">
        <v>82.009</v>
      </c>
      <c r="E328">
        <v>0.59704000000000002</v>
      </c>
      <c r="F328">
        <v>0.56113999999999997</v>
      </c>
      <c r="G328">
        <v>6.0099999999999997E-3</v>
      </c>
      <c r="H328">
        <v>6.7850000000000002E-3</v>
      </c>
      <c r="I328">
        <v>1.2795000000000001E-2</v>
      </c>
    </row>
    <row r="329" spans="1:9" x14ac:dyDescent="0.25">
      <c r="A329">
        <v>7500</v>
      </c>
      <c r="B329">
        <v>14</v>
      </c>
      <c r="C329">
        <v>74.757000000000005</v>
      </c>
      <c r="D329">
        <v>81.998999999999995</v>
      </c>
      <c r="E329">
        <v>0.59689000000000003</v>
      </c>
      <c r="F329">
        <v>0.56106</v>
      </c>
      <c r="G329">
        <v>6.012E-3</v>
      </c>
      <c r="H329">
        <v>6.7860000000000004E-3</v>
      </c>
      <c r="I329">
        <v>1.2798E-2</v>
      </c>
    </row>
    <row r="330" spans="1:9" x14ac:dyDescent="0.25">
      <c r="A330">
        <v>7400</v>
      </c>
      <c r="B330">
        <v>14</v>
      </c>
      <c r="C330">
        <v>74.766999999999996</v>
      </c>
      <c r="D330">
        <v>81.992999999999995</v>
      </c>
      <c r="E330">
        <v>0.59682000000000002</v>
      </c>
      <c r="F330">
        <v>0.56101000000000001</v>
      </c>
      <c r="G330">
        <v>6.0130000000000001E-3</v>
      </c>
      <c r="H330">
        <v>6.7869999999999996E-3</v>
      </c>
      <c r="I330">
        <v>1.2800000000000001E-2</v>
      </c>
    </row>
    <row r="331" spans="1:9" x14ac:dyDescent="0.25">
      <c r="A331">
        <v>7300</v>
      </c>
      <c r="B331">
        <v>14</v>
      </c>
      <c r="C331">
        <v>74.778999999999996</v>
      </c>
      <c r="D331">
        <v>81.988</v>
      </c>
      <c r="E331">
        <v>0.59674000000000005</v>
      </c>
      <c r="F331">
        <v>0.56096000000000001</v>
      </c>
      <c r="G331">
        <v>6.0140000000000002E-3</v>
      </c>
      <c r="H331">
        <v>6.7879999999999998E-3</v>
      </c>
      <c r="I331">
        <v>1.2801999999999999E-2</v>
      </c>
    </row>
    <row r="332" spans="1:9" x14ac:dyDescent="0.25">
      <c r="A332">
        <v>7100</v>
      </c>
      <c r="B332">
        <v>14</v>
      </c>
      <c r="C332">
        <v>74.805000000000007</v>
      </c>
      <c r="D332">
        <v>81.98</v>
      </c>
      <c r="E332">
        <v>0.59655999999999998</v>
      </c>
      <c r="F332">
        <v>0.56084999999999996</v>
      </c>
      <c r="G332">
        <v>6.0159999999999996E-3</v>
      </c>
      <c r="H332">
        <v>6.7889999999999999E-3</v>
      </c>
      <c r="I332">
        <v>1.2806E-2</v>
      </c>
    </row>
    <row r="333" spans="1:9" x14ac:dyDescent="0.25">
      <c r="A333">
        <v>7200</v>
      </c>
      <c r="B333">
        <v>14</v>
      </c>
      <c r="C333">
        <v>74.790999999999997</v>
      </c>
      <c r="D333">
        <v>81.983999999999995</v>
      </c>
      <c r="E333">
        <v>0.59665000000000001</v>
      </c>
      <c r="F333">
        <v>0.56089999999999995</v>
      </c>
      <c r="G333">
        <v>6.0150000000000004E-3</v>
      </c>
      <c r="H333">
        <v>6.7889999999999999E-3</v>
      </c>
      <c r="I333">
        <v>1.2803999999999999E-2</v>
      </c>
    </row>
    <row r="334" spans="1:9" x14ac:dyDescent="0.25">
      <c r="A334">
        <v>7000</v>
      </c>
      <c r="B334">
        <v>14</v>
      </c>
      <c r="C334">
        <v>74.855000000000004</v>
      </c>
      <c r="D334">
        <v>82.004999999999995</v>
      </c>
      <c r="E334">
        <v>0.59633999999999998</v>
      </c>
      <c r="F334">
        <v>0.56072999999999995</v>
      </c>
      <c r="G334">
        <v>6.019E-3</v>
      </c>
      <c r="H334">
        <v>6.7910000000000002E-3</v>
      </c>
      <c r="I334">
        <v>1.281E-2</v>
      </c>
    </row>
    <row r="335" spans="1:9" x14ac:dyDescent="0.25">
      <c r="A335">
        <v>1100</v>
      </c>
      <c r="B335">
        <v>14</v>
      </c>
      <c r="C335">
        <v>73.248000000000005</v>
      </c>
      <c r="D335">
        <v>78.350999999999999</v>
      </c>
      <c r="E335">
        <v>0.57157000000000002</v>
      </c>
      <c r="F335">
        <v>0.56222000000000005</v>
      </c>
      <c r="G335">
        <v>6.4330000000000003E-3</v>
      </c>
      <c r="H335">
        <v>6.7930000000000004E-3</v>
      </c>
      <c r="I335">
        <v>1.3226E-2</v>
      </c>
    </row>
    <row r="336" spans="1:9" x14ac:dyDescent="0.25">
      <c r="A336">
        <v>900</v>
      </c>
      <c r="B336">
        <v>14</v>
      </c>
      <c r="C336">
        <v>70.085999999999999</v>
      </c>
      <c r="D336">
        <v>74.034999999999997</v>
      </c>
      <c r="E336">
        <v>0.56642000000000003</v>
      </c>
      <c r="F336">
        <v>0.56725000000000003</v>
      </c>
      <c r="G336">
        <v>6.6259999999999999E-3</v>
      </c>
      <c r="H336">
        <v>6.7949999999999998E-3</v>
      </c>
      <c r="I336">
        <v>1.3421000000000001E-2</v>
      </c>
    </row>
    <row r="337" spans="1:9" x14ac:dyDescent="0.25">
      <c r="A337">
        <v>6900</v>
      </c>
      <c r="B337">
        <v>14</v>
      </c>
      <c r="C337">
        <v>74.224999999999994</v>
      </c>
      <c r="D337">
        <v>81.290000000000006</v>
      </c>
      <c r="E337">
        <v>0.59608000000000005</v>
      </c>
      <c r="F337">
        <v>0.56071000000000004</v>
      </c>
      <c r="G337">
        <v>6.032E-3</v>
      </c>
      <c r="H337">
        <v>6.7949999999999998E-3</v>
      </c>
      <c r="I337">
        <v>1.2827E-2</v>
      </c>
    </row>
    <row r="338" spans="1:9" x14ac:dyDescent="0.25">
      <c r="A338">
        <v>6700</v>
      </c>
      <c r="B338">
        <v>14</v>
      </c>
      <c r="C338">
        <v>74.247</v>
      </c>
      <c r="D338">
        <v>81.278999999999996</v>
      </c>
      <c r="E338">
        <v>0.59591000000000005</v>
      </c>
      <c r="F338">
        <v>0.56061000000000005</v>
      </c>
      <c r="G338">
        <v>6.0340000000000003E-3</v>
      </c>
      <c r="H338">
        <v>6.796E-3</v>
      </c>
      <c r="I338">
        <v>1.2831E-2</v>
      </c>
    </row>
    <row r="339" spans="1:9" x14ac:dyDescent="0.25">
      <c r="A339">
        <v>6800</v>
      </c>
      <c r="B339">
        <v>14</v>
      </c>
      <c r="C339">
        <v>74.236000000000004</v>
      </c>
      <c r="D339">
        <v>81.284000000000006</v>
      </c>
      <c r="E339">
        <v>0.59599999999999997</v>
      </c>
      <c r="F339">
        <v>0.56066000000000005</v>
      </c>
      <c r="G339">
        <v>6.0330000000000002E-3</v>
      </c>
      <c r="H339">
        <v>6.796E-3</v>
      </c>
      <c r="I339">
        <v>1.2829E-2</v>
      </c>
    </row>
    <row r="340" spans="1:9" x14ac:dyDescent="0.25">
      <c r="A340">
        <v>6600</v>
      </c>
      <c r="B340">
        <v>14</v>
      </c>
      <c r="C340">
        <v>74.259</v>
      </c>
      <c r="D340">
        <v>81.274000000000001</v>
      </c>
      <c r="E340">
        <v>0.59582000000000002</v>
      </c>
      <c r="F340">
        <v>0.56055999999999995</v>
      </c>
      <c r="G340">
        <v>6.0350000000000004E-3</v>
      </c>
      <c r="H340">
        <v>6.7970000000000001E-3</v>
      </c>
      <c r="I340">
        <v>1.2833000000000001E-2</v>
      </c>
    </row>
    <row r="341" spans="1:9" x14ac:dyDescent="0.25">
      <c r="A341">
        <v>6500</v>
      </c>
      <c r="B341">
        <v>14</v>
      </c>
      <c r="C341">
        <v>74.272000000000006</v>
      </c>
      <c r="D341">
        <v>81.27</v>
      </c>
      <c r="E341">
        <v>0.59572000000000003</v>
      </c>
      <c r="F341">
        <v>0.5605</v>
      </c>
      <c r="G341">
        <v>6.0369999999999998E-3</v>
      </c>
      <c r="H341">
        <v>6.7980000000000002E-3</v>
      </c>
      <c r="I341">
        <v>1.2834E-2</v>
      </c>
    </row>
    <row r="342" spans="1:9" x14ac:dyDescent="0.25">
      <c r="A342">
        <v>6400</v>
      </c>
      <c r="B342">
        <v>14</v>
      </c>
      <c r="C342">
        <v>74.284999999999997</v>
      </c>
      <c r="D342">
        <v>81.269000000000005</v>
      </c>
      <c r="E342">
        <v>0.59562999999999999</v>
      </c>
      <c r="F342">
        <v>0.56044000000000005</v>
      </c>
      <c r="G342">
        <v>6.038E-3</v>
      </c>
      <c r="H342">
        <v>6.7990000000000004E-3</v>
      </c>
      <c r="I342">
        <v>1.2836999999999999E-2</v>
      </c>
    </row>
    <row r="343" spans="1:9" x14ac:dyDescent="0.25">
      <c r="A343">
        <v>6300</v>
      </c>
      <c r="B343">
        <v>14</v>
      </c>
      <c r="C343">
        <v>74.3</v>
      </c>
      <c r="D343">
        <v>81.269000000000005</v>
      </c>
      <c r="E343">
        <v>0.59553</v>
      </c>
      <c r="F343">
        <v>0.56037999999999999</v>
      </c>
      <c r="G343">
        <v>6.0390000000000001E-3</v>
      </c>
      <c r="H343">
        <v>6.7999999999999996E-3</v>
      </c>
      <c r="I343">
        <v>1.2839E-2</v>
      </c>
    </row>
    <row r="344" spans="1:9" x14ac:dyDescent="0.25">
      <c r="A344">
        <v>6200</v>
      </c>
      <c r="B344">
        <v>14</v>
      </c>
      <c r="C344">
        <v>74.316999999999993</v>
      </c>
      <c r="D344">
        <v>81.271000000000001</v>
      </c>
      <c r="E344">
        <v>0.59541999999999995</v>
      </c>
      <c r="F344">
        <v>0.56030999999999997</v>
      </c>
      <c r="G344">
        <v>6.0400000000000002E-3</v>
      </c>
      <c r="H344">
        <v>6.8009999999999998E-3</v>
      </c>
      <c r="I344">
        <v>1.2841E-2</v>
      </c>
    </row>
    <row r="345" spans="1:9" x14ac:dyDescent="0.25">
      <c r="A345">
        <v>6100</v>
      </c>
      <c r="B345">
        <v>14</v>
      </c>
      <c r="C345">
        <v>74.337000000000003</v>
      </c>
      <c r="D345">
        <v>81.274000000000001</v>
      </c>
      <c r="E345">
        <v>0.59531000000000001</v>
      </c>
      <c r="F345">
        <v>0.56023999999999996</v>
      </c>
      <c r="G345">
        <v>6.0419999999999996E-3</v>
      </c>
      <c r="H345">
        <v>6.8019999999999999E-3</v>
      </c>
      <c r="I345">
        <v>1.2844E-2</v>
      </c>
    </row>
    <row r="346" spans="1:9" x14ac:dyDescent="0.25">
      <c r="A346">
        <v>1200</v>
      </c>
      <c r="B346">
        <v>14</v>
      </c>
      <c r="C346">
        <v>73.221000000000004</v>
      </c>
      <c r="D346">
        <v>78.474000000000004</v>
      </c>
      <c r="E346">
        <v>0.57281000000000004</v>
      </c>
      <c r="F346">
        <v>0.56140000000000001</v>
      </c>
      <c r="G346">
        <v>6.4099999999999999E-3</v>
      </c>
      <c r="H346">
        <v>6.8040000000000002E-3</v>
      </c>
      <c r="I346">
        <v>1.3214999999999999E-2</v>
      </c>
    </row>
    <row r="347" spans="1:9" x14ac:dyDescent="0.25">
      <c r="A347">
        <v>6000</v>
      </c>
      <c r="B347">
        <v>14</v>
      </c>
      <c r="C347">
        <v>74.409000000000006</v>
      </c>
      <c r="D347">
        <v>81.325000000000003</v>
      </c>
      <c r="E347">
        <v>0.59504000000000001</v>
      </c>
      <c r="F347">
        <v>0.56011</v>
      </c>
      <c r="G347">
        <v>6.0439999999999999E-3</v>
      </c>
      <c r="H347">
        <v>6.8040000000000002E-3</v>
      </c>
      <c r="I347">
        <v>1.2848E-2</v>
      </c>
    </row>
    <row r="348" spans="1:9" x14ac:dyDescent="0.25">
      <c r="A348">
        <v>5900</v>
      </c>
      <c r="B348">
        <v>14</v>
      </c>
      <c r="C348">
        <v>73.691000000000003</v>
      </c>
      <c r="D348">
        <v>80.516999999999996</v>
      </c>
      <c r="E348">
        <v>0.59470000000000001</v>
      </c>
      <c r="F348">
        <v>0.56006</v>
      </c>
      <c r="G348">
        <v>6.0610000000000004E-3</v>
      </c>
      <c r="H348">
        <v>6.8089999999999999E-3</v>
      </c>
      <c r="I348">
        <v>1.2869999999999999E-2</v>
      </c>
    </row>
    <row r="349" spans="1:9" x14ac:dyDescent="0.25">
      <c r="A349">
        <v>5800</v>
      </c>
      <c r="B349">
        <v>14</v>
      </c>
      <c r="C349">
        <v>73.706000000000003</v>
      </c>
      <c r="D349">
        <v>80.521000000000001</v>
      </c>
      <c r="E349">
        <v>0.59458999999999995</v>
      </c>
      <c r="F349">
        <v>0.55998999999999999</v>
      </c>
      <c r="G349">
        <v>6.0619999999999997E-3</v>
      </c>
      <c r="H349">
        <v>6.8100000000000001E-3</v>
      </c>
      <c r="I349">
        <v>1.2872E-2</v>
      </c>
    </row>
    <row r="350" spans="1:9" x14ac:dyDescent="0.25">
      <c r="A350">
        <v>5700</v>
      </c>
      <c r="B350">
        <v>14</v>
      </c>
      <c r="C350">
        <v>73.722999999999999</v>
      </c>
      <c r="D350">
        <v>80.525999999999996</v>
      </c>
      <c r="E350">
        <v>0.59448000000000001</v>
      </c>
      <c r="F350">
        <v>0.55991999999999997</v>
      </c>
      <c r="G350">
        <v>6.0629999999999998E-3</v>
      </c>
      <c r="H350">
        <v>6.8110000000000002E-3</v>
      </c>
      <c r="I350">
        <v>1.2874E-2</v>
      </c>
    </row>
    <row r="351" spans="1:9" x14ac:dyDescent="0.25">
      <c r="A351">
        <v>5600</v>
      </c>
      <c r="B351">
        <v>14</v>
      </c>
      <c r="C351">
        <v>73.741</v>
      </c>
      <c r="D351">
        <v>80.531000000000006</v>
      </c>
      <c r="E351">
        <v>0.59436</v>
      </c>
      <c r="F351">
        <v>0.55986000000000002</v>
      </c>
      <c r="G351">
        <v>6.0650000000000001E-3</v>
      </c>
      <c r="H351">
        <v>6.8120000000000003E-3</v>
      </c>
      <c r="I351">
        <v>1.2876E-2</v>
      </c>
    </row>
    <row r="352" spans="1:9" x14ac:dyDescent="0.25">
      <c r="A352">
        <v>5500</v>
      </c>
      <c r="B352">
        <v>14</v>
      </c>
      <c r="C352">
        <v>73.760000000000005</v>
      </c>
      <c r="D352">
        <v>80.540000000000006</v>
      </c>
      <c r="E352">
        <v>0.59424999999999994</v>
      </c>
      <c r="F352">
        <v>0.55979000000000001</v>
      </c>
      <c r="G352">
        <v>6.0660000000000002E-3</v>
      </c>
      <c r="H352">
        <v>6.8129999999999996E-3</v>
      </c>
      <c r="I352">
        <v>1.2879E-2</v>
      </c>
    </row>
    <row r="353" spans="1:9" x14ac:dyDescent="0.25">
      <c r="A353">
        <v>5400</v>
      </c>
      <c r="B353">
        <v>14</v>
      </c>
      <c r="C353">
        <v>73.781999999999996</v>
      </c>
      <c r="D353">
        <v>80.551000000000002</v>
      </c>
      <c r="E353">
        <v>0.59411999999999998</v>
      </c>
      <c r="F353">
        <v>0.55972999999999995</v>
      </c>
      <c r="G353">
        <v>6.0679999999999996E-3</v>
      </c>
      <c r="H353">
        <v>6.8139999999999997E-3</v>
      </c>
      <c r="I353">
        <v>1.2881E-2</v>
      </c>
    </row>
    <row r="354" spans="1:9" x14ac:dyDescent="0.25">
      <c r="A354">
        <v>5300</v>
      </c>
      <c r="B354">
        <v>14</v>
      </c>
      <c r="C354">
        <v>73.807000000000002</v>
      </c>
      <c r="D354">
        <v>80.563000000000002</v>
      </c>
      <c r="E354">
        <v>0.59399999999999997</v>
      </c>
      <c r="F354">
        <v>0.55966000000000005</v>
      </c>
      <c r="G354">
        <v>6.0689999999999997E-3</v>
      </c>
      <c r="H354">
        <v>6.8139999999999997E-3</v>
      </c>
      <c r="I354">
        <v>1.2884E-2</v>
      </c>
    </row>
    <row r="355" spans="1:9" x14ac:dyDescent="0.25">
      <c r="A355">
        <v>5200</v>
      </c>
      <c r="B355">
        <v>14</v>
      </c>
      <c r="C355">
        <v>73.834999999999994</v>
      </c>
      <c r="D355">
        <v>80.578000000000003</v>
      </c>
      <c r="E355">
        <v>0.59387000000000001</v>
      </c>
      <c r="F355">
        <v>0.55959000000000003</v>
      </c>
      <c r="G355">
        <v>6.071E-3</v>
      </c>
      <c r="H355">
        <v>6.8149999999999999E-3</v>
      </c>
      <c r="I355">
        <v>1.2886E-2</v>
      </c>
    </row>
    <row r="356" spans="1:9" x14ac:dyDescent="0.25">
      <c r="A356">
        <v>1300</v>
      </c>
      <c r="B356">
        <v>14</v>
      </c>
      <c r="C356">
        <v>73.194000000000003</v>
      </c>
      <c r="D356">
        <v>78.617999999999995</v>
      </c>
      <c r="E356">
        <v>0.57389999999999997</v>
      </c>
      <c r="F356">
        <v>0.56062000000000001</v>
      </c>
      <c r="G356">
        <v>6.391E-3</v>
      </c>
      <c r="H356">
        <v>6.816E-3</v>
      </c>
      <c r="I356">
        <v>1.3207E-2</v>
      </c>
    </row>
    <row r="357" spans="1:9" x14ac:dyDescent="0.25">
      <c r="A357">
        <v>5100</v>
      </c>
      <c r="B357">
        <v>14</v>
      </c>
      <c r="C357">
        <v>73.867000000000004</v>
      </c>
      <c r="D357">
        <v>80.597999999999999</v>
      </c>
      <c r="E357">
        <v>0.59372000000000003</v>
      </c>
      <c r="F357">
        <v>0.55950999999999995</v>
      </c>
      <c r="G357">
        <v>6.0730000000000003E-3</v>
      </c>
      <c r="H357">
        <v>6.816E-3</v>
      </c>
      <c r="I357">
        <v>1.2888999999999999E-2</v>
      </c>
    </row>
    <row r="358" spans="1:9" x14ac:dyDescent="0.25">
      <c r="A358">
        <v>5000</v>
      </c>
      <c r="B358">
        <v>14</v>
      </c>
      <c r="C358">
        <v>73.977000000000004</v>
      </c>
      <c r="D358">
        <v>80.701999999999998</v>
      </c>
      <c r="E358">
        <v>0.59338000000000002</v>
      </c>
      <c r="F358">
        <v>0.55940000000000001</v>
      </c>
      <c r="G358">
        <v>6.0749999999999997E-3</v>
      </c>
      <c r="H358">
        <v>6.8180000000000003E-3</v>
      </c>
      <c r="I358">
        <v>1.2892000000000001E-2</v>
      </c>
    </row>
    <row r="359" spans="1:9" x14ac:dyDescent="0.25">
      <c r="A359">
        <v>800</v>
      </c>
      <c r="B359">
        <v>14</v>
      </c>
      <c r="C359">
        <v>69.36</v>
      </c>
      <c r="D359">
        <v>72.986000000000004</v>
      </c>
      <c r="E359">
        <v>0.56438999999999995</v>
      </c>
      <c r="F359">
        <v>0.56805000000000005</v>
      </c>
      <c r="G359">
        <v>6.6959999999999997E-3</v>
      </c>
      <c r="H359">
        <v>6.8209999999999998E-3</v>
      </c>
      <c r="I359">
        <v>1.3516E-2</v>
      </c>
    </row>
    <row r="360" spans="1:9" x14ac:dyDescent="0.25">
      <c r="A360">
        <v>4900</v>
      </c>
      <c r="B360">
        <v>14</v>
      </c>
      <c r="C360">
        <v>73.152000000000001</v>
      </c>
      <c r="D360">
        <v>79.77</v>
      </c>
      <c r="E360">
        <v>0.59292999999999996</v>
      </c>
      <c r="F360">
        <v>0.55933999999999995</v>
      </c>
      <c r="G360">
        <v>6.0949999999999997E-3</v>
      </c>
      <c r="H360">
        <v>6.8250000000000003E-3</v>
      </c>
      <c r="I360">
        <v>1.2919999999999999E-2</v>
      </c>
    </row>
    <row r="361" spans="1:9" x14ac:dyDescent="0.25">
      <c r="A361">
        <v>1400</v>
      </c>
      <c r="B361">
        <v>14</v>
      </c>
      <c r="C361">
        <v>73.141999999999996</v>
      </c>
      <c r="D361">
        <v>78.703999999999994</v>
      </c>
      <c r="E361">
        <v>0.57491999999999999</v>
      </c>
      <c r="F361">
        <v>0.55993999999999999</v>
      </c>
      <c r="G361">
        <v>6.3740000000000003E-3</v>
      </c>
      <c r="H361">
        <v>6.8259999999999996E-3</v>
      </c>
      <c r="I361">
        <v>1.32E-2</v>
      </c>
    </row>
    <row r="362" spans="1:9" x14ac:dyDescent="0.25">
      <c r="A362">
        <v>4800</v>
      </c>
      <c r="B362">
        <v>14</v>
      </c>
      <c r="C362">
        <v>73.177999999999997</v>
      </c>
      <c r="D362">
        <v>79.786000000000001</v>
      </c>
      <c r="E362">
        <v>0.59279000000000004</v>
      </c>
      <c r="F362">
        <v>0.55928</v>
      </c>
      <c r="G362">
        <v>6.097E-3</v>
      </c>
      <c r="H362">
        <v>6.8259999999999996E-3</v>
      </c>
      <c r="I362">
        <v>1.2923E-2</v>
      </c>
    </row>
    <row r="363" spans="1:9" x14ac:dyDescent="0.25">
      <c r="A363">
        <v>4700</v>
      </c>
      <c r="B363">
        <v>14</v>
      </c>
      <c r="C363">
        <v>73.206999999999994</v>
      </c>
      <c r="D363">
        <v>79.801000000000002</v>
      </c>
      <c r="E363">
        <v>0.59263999999999994</v>
      </c>
      <c r="F363">
        <v>0.55922000000000005</v>
      </c>
      <c r="G363">
        <v>6.0990000000000003E-3</v>
      </c>
      <c r="H363">
        <v>6.8259999999999996E-3</v>
      </c>
      <c r="I363">
        <v>1.2925000000000001E-2</v>
      </c>
    </row>
    <row r="364" spans="1:9" x14ac:dyDescent="0.25">
      <c r="A364">
        <v>4600</v>
      </c>
      <c r="B364">
        <v>14</v>
      </c>
      <c r="C364">
        <v>73.236999999999995</v>
      </c>
      <c r="D364">
        <v>79.814999999999998</v>
      </c>
      <c r="E364">
        <v>0.59248000000000001</v>
      </c>
      <c r="F364">
        <v>0.55916999999999994</v>
      </c>
      <c r="G364">
        <v>6.1009999999999997E-3</v>
      </c>
      <c r="H364">
        <v>6.8269999999999997E-3</v>
      </c>
      <c r="I364">
        <v>1.2928E-2</v>
      </c>
    </row>
    <row r="365" spans="1:9" x14ac:dyDescent="0.25">
      <c r="A365">
        <v>4500</v>
      </c>
      <c r="B365">
        <v>14</v>
      </c>
      <c r="C365">
        <v>73.266999999999996</v>
      </c>
      <c r="D365">
        <v>79.828999999999994</v>
      </c>
      <c r="E365">
        <v>0.59231999999999996</v>
      </c>
      <c r="F365">
        <v>0.55913000000000002</v>
      </c>
      <c r="G365">
        <v>6.1029999999999999E-3</v>
      </c>
      <c r="H365">
        <v>6.8269999999999997E-3</v>
      </c>
      <c r="I365">
        <v>1.2930000000000001E-2</v>
      </c>
    </row>
    <row r="366" spans="1:9" x14ac:dyDescent="0.25">
      <c r="A366">
        <v>4000</v>
      </c>
      <c r="B366">
        <v>14</v>
      </c>
      <c r="C366">
        <v>73.582999999999998</v>
      </c>
      <c r="D366">
        <v>80.075999999999993</v>
      </c>
      <c r="E366">
        <v>0.59114</v>
      </c>
      <c r="F366">
        <v>0.55901999999999996</v>
      </c>
      <c r="G366">
        <v>6.1139999999999996E-3</v>
      </c>
      <c r="H366">
        <v>6.8269999999999997E-3</v>
      </c>
      <c r="I366">
        <v>1.2940999999999999E-2</v>
      </c>
    </row>
    <row r="367" spans="1:9" x14ac:dyDescent="0.25">
      <c r="A367">
        <v>4400</v>
      </c>
      <c r="B367">
        <v>14</v>
      </c>
      <c r="C367">
        <v>73.298000000000002</v>
      </c>
      <c r="D367">
        <v>79.844999999999999</v>
      </c>
      <c r="E367">
        <v>0.59214999999999995</v>
      </c>
      <c r="F367">
        <v>0.55908999999999998</v>
      </c>
      <c r="G367">
        <v>6.1050000000000002E-3</v>
      </c>
      <c r="H367">
        <v>6.8279999999999999E-3</v>
      </c>
      <c r="I367">
        <v>1.2933E-2</v>
      </c>
    </row>
    <row r="368" spans="1:9" x14ac:dyDescent="0.25">
      <c r="A368">
        <v>4300</v>
      </c>
      <c r="B368">
        <v>14</v>
      </c>
      <c r="C368">
        <v>73.33</v>
      </c>
      <c r="D368">
        <v>79.863</v>
      </c>
      <c r="E368">
        <v>0.59197999999999995</v>
      </c>
      <c r="F368">
        <v>0.55906</v>
      </c>
      <c r="G368">
        <v>6.1079999999999997E-3</v>
      </c>
      <c r="H368">
        <v>6.8279999999999999E-3</v>
      </c>
      <c r="I368">
        <v>1.2936E-2</v>
      </c>
    </row>
    <row r="369" spans="1:9" x14ac:dyDescent="0.25">
      <c r="A369">
        <v>4200</v>
      </c>
      <c r="B369">
        <v>14</v>
      </c>
      <c r="C369">
        <v>73.367000000000004</v>
      </c>
      <c r="D369">
        <v>79.882999999999996</v>
      </c>
      <c r="E369">
        <v>0.59179000000000004</v>
      </c>
      <c r="F369">
        <v>0.55903000000000003</v>
      </c>
      <c r="G369">
        <v>6.11E-3</v>
      </c>
      <c r="H369">
        <v>6.8279999999999999E-3</v>
      </c>
      <c r="I369">
        <v>1.2938E-2</v>
      </c>
    </row>
    <row r="370" spans="1:9" x14ac:dyDescent="0.25">
      <c r="A370">
        <v>4100</v>
      </c>
      <c r="B370">
        <v>14</v>
      </c>
      <c r="C370">
        <v>73.41</v>
      </c>
      <c r="D370">
        <v>79.906999999999996</v>
      </c>
      <c r="E370">
        <v>0.59158999999999995</v>
      </c>
      <c r="F370">
        <v>0.55898999999999999</v>
      </c>
      <c r="G370">
        <v>6.1130000000000004E-3</v>
      </c>
      <c r="H370">
        <v>6.829E-3</v>
      </c>
      <c r="I370">
        <v>1.2940999999999999E-2</v>
      </c>
    </row>
    <row r="371" spans="1:9" x14ac:dyDescent="0.25">
      <c r="A371">
        <v>1500</v>
      </c>
      <c r="B371">
        <v>14</v>
      </c>
      <c r="C371">
        <v>73.055999999999997</v>
      </c>
      <c r="D371">
        <v>78.733000000000004</v>
      </c>
      <c r="E371">
        <v>0.57586999999999999</v>
      </c>
      <c r="F371">
        <v>0.55932000000000004</v>
      </c>
      <c r="G371">
        <v>6.3590000000000001E-3</v>
      </c>
      <c r="H371">
        <v>6.8360000000000001E-3</v>
      </c>
      <c r="I371">
        <v>1.3195E-2</v>
      </c>
    </row>
    <row r="372" spans="1:9" x14ac:dyDescent="0.25">
      <c r="A372">
        <v>3900</v>
      </c>
      <c r="B372">
        <v>14</v>
      </c>
      <c r="C372">
        <v>72.584000000000003</v>
      </c>
      <c r="D372">
        <v>78.918000000000006</v>
      </c>
      <c r="E372">
        <v>0.59052000000000004</v>
      </c>
      <c r="F372">
        <v>0.55898000000000003</v>
      </c>
      <c r="G372">
        <v>6.1419999999999999E-3</v>
      </c>
      <c r="H372">
        <v>6.8360000000000001E-3</v>
      </c>
      <c r="I372">
        <v>1.2978999999999999E-2</v>
      </c>
    </row>
    <row r="373" spans="1:9" x14ac:dyDescent="0.25">
      <c r="A373">
        <v>3800</v>
      </c>
      <c r="B373">
        <v>14</v>
      </c>
      <c r="C373">
        <v>72.611000000000004</v>
      </c>
      <c r="D373">
        <v>78.929000000000002</v>
      </c>
      <c r="E373">
        <v>0.59028999999999998</v>
      </c>
      <c r="F373">
        <v>0.55891000000000002</v>
      </c>
      <c r="G373">
        <v>6.1450000000000003E-3</v>
      </c>
      <c r="H373">
        <v>6.8370000000000002E-3</v>
      </c>
      <c r="I373">
        <v>1.2983E-2</v>
      </c>
    </row>
    <row r="374" spans="1:9" x14ac:dyDescent="0.25">
      <c r="A374">
        <v>3700</v>
      </c>
      <c r="B374">
        <v>14</v>
      </c>
      <c r="C374">
        <v>72.64</v>
      </c>
      <c r="D374">
        <v>78.941999999999993</v>
      </c>
      <c r="E374">
        <v>0.59006000000000003</v>
      </c>
      <c r="F374">
        <v>0.55884999999999996</v>
      </c>
      <c r="G374">
        <v>6.149E-3</v>
      </c>
      <c r="H374">
        <v>6.8380000000000003E-3</v>
      </c>
      <c r="I374">
        <v>1.2987E-2</v>
      </c>
    </row>
    <row r="375" spans="1:9" x14ac:dyDescent="0.25">
      <c r="A375">
        <v>3000</v>
      </c>
      <c r="B375">
        <v>14</v>
      </c>
      <c r="C375">
        <v>73.260000000000005</v>
      </c>
      <c r="D375">
        <v>79.531999999999996</v>
      </c>
      <c r="E375">
        <v>0.58777999999999997</v>
      </c>
      <c r="F375">
        <v>0.55847999999999998</v>
      </c>
      <c r="G375">
        <v>6.1679999999999999E-3</v>
      </c>
      <c r="H375">
        <v>6.8380000000000003E-3</v>
      </c>
      <c r="I375">
        <v>1.3006E-2</v>
      </c>
    </row>
    <row r="376" spans="1:9" x14ac:dyDescent="0.25">
      <c r="A376">
        <v>3600</v>
      </c>
      <c r="B376">
        <v>14</v>
      </c>
      <c r="C376">
        <v>72.67</v>
      </c>
      <c r="D376">
        <v>78.956999999999994</v>
      </c>
      <c r="E376">
        <v>0.58982000000000001</v>
      </c>
      <c r="F376">
        <v>0.55878000000000005</v>
      </c>
      <c r="G376">
        <v>6.1520000000000004E-3</v>
      </c>
      <c r="H376">
        <v>6.8389999999999996E-3</v>
      </c>
      <c r="I376">
        <v>1.2991000000000001E-2</v>
      </c>
    </row>
    <row r="377" spans="1:9" x14ac:dyDescent="0.25">
      <c r="A377">
        <v>3500</v>
      </c>
      <c r="B377">
        <v>14</v>
      </c>
      <c r="C377">
        <v>72.703999999999994</v>
      </c>
      <c r="D377">
        <v>78.975999999999999</v>
      </c>
      <c r="E377">
        <v>0.58957000000000004</v>
      </c>
      <c r="F377">
        <v>0.55871000000000004</v>
      </c>
      <c r="G377">
        <v>6.1549999999999999E-3</v>
      </c>
      <c r="H377">
        <v>6.8399999999999997E-3</v>
      </c>
      <c r="I377">
        <v>1.2995E-2</v>
      </c>
    </row>
    <row r="378" spans="1:9" x14ac:dyDescent="0.25">
      <c r="A378">
        <v>3400</v>
      </c>
      <c r="B378">
        <v>14</v>
      </c>
      <c r="C378">
        <v>72.742000000000004</v>
      </c>
      <c r="D378">
        <v>79.001000000000005</v>
      </c>
      <c r="E378">
        <v>0.58931999999999995</v>
      </c>
      <c r="F378">
        <v>0.55862999999999996</v>
      </c>
      <c r="G378">
        <v>6.1580000000000003E-3</v>
      </c>
      <c r="H378">
        <v>6.8409999999999999E-3</v>
      </c>
      <c r="I378">
        <v>1.2999E-2</v>
      </c>
    </row>
    <row r="379" spans="1:9" x14ac:dyDescent="0.25">
      <c r="A379">
        <v>3300</v>
      </c>
      <c r="B379">
        <v>14</v>
      </c>
      <c r="C379">
        <v>72.783000000000001</v>
      </c>
      <c r="D379">
        <v>79.031000000000006</v>
      </c>
      <c r="E379">
        <v>0.58906000000000003</v>
      </c>
      <c r="F379">
        <v>0.55854000000000004</v>
      </c>
      <c r="G379">
        <v>6.1609999999999998E-3</v>
      </c>
      <c r="H379">
        <v>6.842E-3</v>
      </c>
      <c r="I379">
        <v>1.3003000000000001E-2</v>
      </c>
    </row>
    <row r="380" spans="1:9" x14ac:dyDescent="0.25">
      <c r="A380">
        <v>3200</v>
      </c>
      <c r="B380">
        <v>14</v>
      </c>
      <c r="C380">
        <v>72.834999999999994</v>
      </c>
      <c r="D380">
        <v>79.069000000000003</v>
      </c>
      <c r="E380">
        <v>0.58879000000000004</v>
      </c>
      <c r="F380">
        <v>0.55842999999999998</v>
      </c>
      <c r="G380">
        <v>6.1650000000000003E-3</v>
      </c>
      <c r="H380">
        <v>6.8430000000000001E-3</v>
      </c>
      <c r="I380">
        <v>1.3006999999999999E-2</v>
      </c>
    </row>
    <row r="381" spans="1:9" x14ac:dyDescent="0.25">
      <c r="A381">
        <v>3100</v>
      </c>
      <c r="B381">
        <v>14</v>
      </c>
      <c r="C381">
        <v>72.903999999999996</v>
      </c>
      <c r="D381">
        <v>79.135000000000005</v>
      </c>
      <c r="E381">
        <v>0.58848</v>
      </c>
      <c r="F381">
        <v>0.55828999999999995</v>
      </c>
      <c r="G381">
        <v>6.1679999999999999E-3</v>
      </c>
      <c r="H381">
        <v>6.8440000000000003E-3</v>
      </c>
      <c r="I381">
        <v>1.3011999999999999E-2</v>
      </c>
    </row>
    <row r="382" spans="1:9" x14ac:dyDescent="0.25">
      <c r="A382">
        <v>1600</v>
      </c>
      <c r="B382">
        <v>14</v>
      </c>
      <c r="C382">
        <v>72.944999999999993</v>
      </c>
      <c r="D382">
        <v>78.721000000000004</v>
      </c>
      <c r="E382">
        <v>0.57677999999999996</v>
      </c>
      <c r="F382">
        <v>0.55874999999999997</v>
      </c>
      <c r="G382">
        <v>6.3449999999999999E-3</v>
      </c>
      <c r="H382">
        <v>6.8459999999999997E-3</v>
      </c>
      <c r="I382">
        <v>1.3191E-2</v>
      </c>
    </row>
    <row r="383" spans="1:9" x14ac:dyDescent="0.25">
      <c r="A383">
        <v>2900</v>
      </c>
      <c r="B383">
        <v>14</v>
      </c>
      <c r="C383">
        <v>71.956999999999994</v>
      </c>
      <c r="D383">
        <v>78.033000000000001</v>
      </c>
      <c r="E383">
        <v>0.58689000000000002</v>
      </c>
      <c r="F383">
        <v>0.55832000000000004</v>
      </c>
      <c r="G383">
        <v>6.2059999999999997E-3</v>
      </c>
      <c r="H383">
        <v>6.8529999999999997E-3</v>
      </c>
      <c r="I383">
        <v>1.3058999999999999E-2</v>
      </c>
    </row>
    <row r="384" spans="1:9" x14ac:dyDescent="0.25">
      <c r="A384">
        <v>1700</v>
      </c>
      <c r="B384">
        <v>14</v>
      </c>
      <c r="C384">
        <v>72.807000000000002</v>
      </c>
      <c r="D384">
        <v>78.66</v>
      </c>
      <c r="E384">
        <v>0.57765</v>
      </c>
      <c r="F384">
        <v>0.55825999999999998</v>
      </c>
      <c r="G384">
        <v>6.3330000000000001E-3</v>
      </c>
      <c r="H384">
        <v>6.8539999999999998E-3</v>
      </c>
      <c r="I384">
        <v>1.3187000000000001E-2</v>
      </c>
    </row>
    <row r="385" spans="1:9" x14ac:dyDescent="0.25">
      <c r="A385">
        <v>2800</v>
      </c>
      <c r="B385">
        <v>14</v>
      </c>
      <c r="C385">
        <v>72.039000000000001</v>
      </c>
      <c r="D385">
        <v>78.108999999999995</v>
      </c>
      <c r="E385">
        <v>0.58645999999999998</v>
      </c>
      <c r="F385">
        <v>0.55800000000000005</v>
      </c>
      <c r="G385">
        <v>6.2100000000000002E-3</v>
      </c>
      <c r="H385">
        <v>6.8580000000000004E-3</v>
      </c>
      <c r="I385">
        <v>1.3068E-2</v>
      </c>
    </row>
    <row r="386" spans="1:9" x14ac:dyDescent="0.25">
      <c r="A386">
        <v>700</v>
      </c>
      <c r="B386">
        <v>14</v>
      </c>
      <c r="C386">
        <v>68.576999999999998</v>
      </c>
      <c r="D386">
        <v>72.004999999999995</v>
      </c>
      <c r="E386">
        <v>0.56189999999999996</v>
      </c>
      <c r="F386">
        <v>0.56867000000000001</v>
      </c>
      <c r="G386">
        <v>6.7799999999999996E-3</v>
      </c>
      <c r="H386">
        <v>6.8609999999999999E-3</v>
      </c>
      <c r="I386">
        <v>1.3641E-2</v>
      </c>
    </row>
    <row r="387" spans="1:9" x14ac:dyDescent="0.25">
      <c r="A387">
        <v>1800</v>
      </c>
      <c r="B387">
        <v>14</v>
      </c>
      <c r="C387">
        <v>72.647000000000006</v>
      </c>
      <c r="D387">
        <v>78.55</v>
      </c>
      <c r="E387">
        <v>0.57850999999999997</v>
      </c>
      <c r="F387">
        <v>0.55789999999999995</v>
      </c>
      <c r="G387">
        <v>6.3210000000000002E-3</v>
      </c>
      <c r="H387">
        <v>6.8609999999999999E-3</v>
      </c>
      <c r="I387">
        <v>1.3181999999999999E-2</v>
      </c>
    </row>
    <row r="388" spans="1:9" x14ac:dyDescent="0.25">
      <c r="A388">
        <v>2700</v>
      </c>
      <c r="B388">
        <v>14</v>
      </c>
      <c r="C388">
        <v>72.143000000000001</v>
      </c>
      <c r="D388">
        <v>78.203999999999994</v>
      </c>
      <c r="E388">
        <v>0.58599000000000001</v>
      </c>
      <c r="F388">
        <v>0.55767</v>
      </c>
      <c r="G388">
        <v>6.215E-3</v>
      </c>
      <c r="H388">
        <v>6.862E-3</v>
      </c>
      <c r="I388">
        <v>1.3076000000000001E-2</v>
      </c>
    </row>
    <row r="389" spans="1:9" x14ac:dyDescent="0.25">
      <c r="A389">
        <v>2000</v>
      </c>
      <c r="B389">
        <v>14</v>
      </c>
      <c r="C389">
        <v>74.287999999999997</v>
      </c>
      <c r="D389">
        <v>80.506</v>
      </c>
      <c r="E389">
        <v>0.58053999999999994</v>
      </c>
      <c r="F389">
        <v>0.55705000000000005</v>
      </c>
      <c r="G389">
        <v>6.2599999999999999E-3</v>
      </c>
      <c r="H389">
        <v>6.862E-3</v>
      </c>
      <c r="I389">
        <v>1.3122E-2</v>
      </c>
    </row>
    <row r="390" spans="1:9" x14ac:dyDescent="0.25">
      <c r="A390">
        <v>2600</v>
      </c>
      <c r="B390">
        <v>14</v>
      </c>
      <c r="C390">
        <v>72.278999999999996</v>
      </c>
      <c r="D390">
        <v>78.323999999999998</v>
      </c>
      <c r="E390">
        <v>0.58548</v>
      </c>
      <c r="F390">
        <v>0.55733999999999995</v>
      </c>
      <c r="G390">
        <v>6.2189999999999997E-3</v>
      </c>
      <c r="H390">
        <v>6.8659999999999997E-3</v>
      </c>
      <c r="I390">
        <v>1.3084999999999999E-2</v>
      </c>
    </row>
    <row r="391" spans="1:9" x14ac:dyDescent="0.25">
      <c r="A391">
        <v>1900</v>
      </c>
      <c r="B391">
        <v>14</v>
      </c>
      <c r="C391">
        <v>72.465999999999994</v>
      </c>
      <c r="D391">
        <v>78.388000000000005</v>
      </c>
      <c r="E391">
        <v>0.57937000000000005</v>
      </c>
      <c r="F391">
        <v>0.55767999999999995</v>
      </c>
      <c r="G391">
        <v>6.3099999999999996E-3</v>
      </c>
      <c r="H391">
        <v>6.8659999999999997E-3</v>
      </c>
      <c r="I391">
        <v>1.3176E-2</v>
      </c>
    </row>
    <row r="392" spans="1:9" x14ac:dyDescent="0.25">
      <c r="A392">
        <v>2500</v>
      </c>
      <c r="B392">
        <v>14</v>
      </c>
      <c r="C392">
        <v>72.442999999999998</v>
      </c>
      <c r="D392">
        <v>78.475999999999999</v>
      </c>
      <c r="E392">
        <v>0.58492</v>
      </c>
      <c r="F392">
        <v>0.55703000000000003</v>
      </c>
      <c r="G392">
        <v>6.2240000000000004E-3</v>
      </c>
      <c r="H392">
        <v>6.8690000000000001E-3</v>
      </c>
      <c r="I392">
        <v>1.3094E-2</v>
      </c>
    </row>
    <row r="393" spans="1:9" x14ac:dyDescent="0.25">
      <c r="A393">
        <v>2400</v>
      </c>
      <c r="B393">
        <v>14</v>
      </c>
      <c r="C393">
        <v>72.63</v>
      </c>
      <c r="D393">
        <v>78.656000000000006</v>
      </c>
      <c r="E393">
        <v>0.58431999999999995</v>
      </c>
      <c r="F393">
        <v>0.55678000000000005</v>
      </c>
      <c r="G393">
        <v>6.2300000000000003E-3</v>
      </c>
      <c r="H393">
        <v>6.8719999999999996E-3</v>
      </c>
      <c r="I393">
        <v>1.3102000000000001E-2</v>
      </c>
    </row>
    <row r="394" spans="1:9" x14ac:dyDescent="0.25">
      <c r="A394">
        <v>2300</v>
      </c>
      <c r="B394">
        <v>14</v>
      </c>
      <c r="C394">
        <v>72.838999999999999</v>
      </c>
      <c r="D394">
        <v>78.870999999999995</v>
      </c>
      <c r="E394">
        <v>0.58367000000000002</v>
      </c>
      <c r="F394">
        <v>0.55657999999999996</v>
      </c>
      <c r="G394">
        <v>6.2360000000000002E-3</v>
      </c>
      <c r="H394">
        <v>6.8739999999999999E-3</v>
      </c>
      <c r="I394">
        <v>1.3109000000000001E-2</v>
      </c>
    </row>
    <row r="395" spans="1:9" x14ac:dyDescent="0.25">
      <c r="A395">
        <v>2200</v>
      </c>
      <c r="B395">
        <v>14</v>
      </c>
      <c r="C395">
        <v>73.081000000000003</v>
      </c>
      <c r="D395">
        <v>79.138999999999996</v>
      </c>
      <c r="E395">
        <v>0.58296999999999999</v>
      </c>
      <c r="F395">
        <v>0.55645999999999995</v>
      </c>
      <c r="G395">
        <v>6.2420000000000002E-3</v>
      </c>
      <c r="H395">
        <v>6.8739999999999999E-3</v>
      </c>
      <c r="I395">
        <v>1.3117E-2</v>
      </c>
    </row>
    <row r="396" spans="1:9" x14ac:dyDescent="0.25">
      <c r="A396">
        <v>2100</v>
      </c>
      <c r="B396">
        <v>14</v>
      </c>
      <c r="C396">
        <v>73.364000000000004</v>
      </c>
      <c r="D396">
        <v>79.468000000000004</v>
      </c>
      <c r="E396">
        <v>0.58218999999999999</v>
      </c>
      <c r="F396">
        <v>0.55640000000000001</v>
      </c>
      <c r="G396">
        <v>6.2500000000000003E-3</v>
      </c>
      <c r="H396">
        <v>6.8739999999999999E-3</v>
      </c>
      <c r="I396">
        <v>1.3124E-2</v>
      </c>
    </row>
    <row r="397" spans="1:9" x14ac:dyDescent="0.25">
      <c r="A397">
        <v>600</v>
      </c>
      <c r="B397">
        <v>14</v>
      </c>
      <c r="C397">
        <v>67.495000000000005</v>
      </c>
      <c r="D397">
        <v>70.558000000000007</v>
      </c>
      <c r="E397">
        <v>0.55822000000000005</v>
      </c>
      <c r="F397">
        <v>0.56920999999999999</v>
      </c>
      <c r="G397">
        <v>6.9239999999999996E-3</v>
      </c>
      <c r="H397">
        <v>6.9490000000000003E-3</v>
      </c>
      <c r="I397">
        <v>1.3873999999999999E-2</v>
      </c>
    </row>
    <row r="398" spans="1:9" x14ac:dyDescent="0.25">
      <c r="A398">
        <v>500</v>
      </c>
      <c r="B398">
        <v>14</v>
      </c>
      <c r="C398">
        <v>63.884</v>
      </c>
      <c r="D398">
        <v>65.965999999999994</v>
      </c>
      <c r="E398">
        <v>0.54776000000000002</v>
      </c>
      <c r="F398">
        <v>0.56659000000000004</v>
      </c>
      <c r="G398">
        <v>7.5269999999999998E-3</v>
      </c>
      <c r="H398">
        <v>7.4489999999999999E-3</v>
      </c>
      <c r="I398">
        <v>1.4976E-2</v>
      </c>
    </row>
    <row r="399" spans="1:9" x14ac:dyDescent="0.25">
      <c r="A399">
        <v>400</v>
      </c>
      <c r="B399">
        <v>14</v>
      </c>
      <c r="C399">
        <v>59.042999999999999</v>
      </c>
      <c r="D399">
        <v>60.124000000000002</v>
      </c>
      <c r="E399">
        <v>0.49131000000000002</v>
      </c>
      <c r="F399">
        <v>0.52254999999999996</v>
      </c>
      <c r="G399">
        <v>1.0011000000000001E-2</v>
      </c>
      <c r="H399">
        <v>9.7680000000000006E-3</v>
      </c>
      <c r="I399">
        <v>1.9779000000000001E-2</v>
      </c>
    </row>
    <row r="400" spans="1:9" x14ac:dyDescent="0.25">
      <c r="A400">
        <v>300</v>
      </c>
      <c r="B400">
        <v>14</v>
      </c>
      <c r="C400">
        <v>59.180999999999997</v>
      </c>
      <c r="D400">
        <v>60.271999999999998</v>
      </c>
      <c r="E400">
        <v>0.44611000000000001</v>
      </c>
      <c r="F400">
        <v>0.48326999999999998</v>
      </c>
      <c r="G400">
        <v>1.1408E-2</v>
      </c>
      <c r="H400">
        <v>1.1115E-2</v>
      </c>
      <c r="I400">
        <v>2.2523000000000001E-2</v>
      </c>
    </row>
    <row r="401" spans="1:9" x14ac:dyDescent="0.25">
      <c r="A401">
        <v>200</v>
      </c>
      <c r="B401">
        <v>14</v>
      </c>
      <c r="C401">
        <v>59.706000000000003</v>
      </c>
      <c r="D401">
        <v>60.664000000000001</v>
      </c>
      <c r="E401">
        <v>0.42025000000000001</v>
      </c>
      <c r="F401">
        <v>0.45848</v>
      </c>
      <c r="G401">
        <v>1.2076E-2</v>
      </c>
      <c r="H401">
        <v>1.1797E-2</v>
      </c>
      <c r="I401">
        <v>2.3873999999999999E-2</v>
      </c>
    </row>
    <row r="402" spans="1:9" x14ac:dyDescent="0.25">
      <c r="A402">
        <v>100</v>
      </c>
      <c r="B402">
        <v>14</v>
      </c>
      <c r="C402">
        <v>60.304000000000002</v>
      </c>
      <c r="D402">
        <v>60.683</v>
      </c>
      <c r="E402">
        <v>0.40651999999999999</v>
      </c>
      <c r="F402">
        <v>0.43897000000000003</v>
      </c>
      <c r="G402">
        <v>1.2435999999999999E-2</v>
      </c>
      <c r="H402">
        <v>1.2255E-2</v>
      </c>
      <c r="I402">
        <v>2.4691000000000001E-2</v>
      </c>
    </row>
  </sheetData>
  <sortState ref="A2:I402">
    <sortCondition ref="H2:H402"/>
    <sortCondition ref="D2:D402"/>
    <sortCondition descending="1" ref="F2:F40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202"/>
  <sheetViews>
    <sheetView workbookViewId="0">
      <selection activeCell="A2" sqref="A2:I2"/>
    </sheetView>
  </sheetViews>
  <sheetFormatPr defaultRowHeight="15" x14ac:dyDescent="0.25"/>
  <cols>
    <col min="1" max="1" width="6" bestFit="1" customWidth="1"/>
    <col min="9" max="9" width="10.7109375" bestFit="1" customWidth="1"/>
  </cols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1000</v>
      </c>
      <c r="B2">
        <v>15</v>
      </c>
      <c r="C2">
        <v>75.543000000000006</v>
      </c>
      <c r="D2">
        <v>79.986999999999995</v>
      </c>
      <c r="E2">
        <v>0.56779000000000002</v>
      </c>
      <c r="F2">
        <v>0.56279000000000001</v>
      </c>
      <c r="G2">
        <v>6.4679999999999998E-3</v>
      </c>
      <c r="H2">
        <v>6.7799999999999996E-3</v>
      </c>
      <c r="I2">
        <v>1.3247999999999999E-2</v>
      </c>
    </row>
    <row r="3" spans="1:9" x14ac:dyDescent="0.25">
      <c r="A3">
        <v>1100</v>
      </c>
      <c r="B3">
        <v>15</v>
      </c>
      <c r="C3">
        <v>73.825999999999993</v>
      </c>
      <c r="D3">
        <v>78.248000000000005</v>
      </c>
      <c r="E3">
        <v>0.57152999999999998</v>
      </c>
      <c r="F3">
        <v>0.56276000000000004</v>
      </c>
      <c r="G3">
        <v>6.4270000000000004E-3</v>
      </c>
      <c r="H3">
        <v>6.7850000000000002E-3</v>
      </c>
      <c r="I3">
        <v>1.3212E-2</v>
      </c>
    </row>
    <row r="4" spans="1:9" x14ac:dyDescent="0.25">
      <c r="A4">
        <v>1200</v>
      </c>
      <c r="B4">
        <v>15</v>
      </c>
      <c r="C4">
        <v>73.665000000000006</v>
      </c>
      <c r="D4">
        <v>78.153000000000006</v>
      </c>
      <c r="E4">
        <v>0.57286000000000004</v>
      </c>
      <c r="F4">
        <v>0.56259999999999999</v>
      </c>
      <c r="G4">
        <v>6.4060000000000002E-3</v>
      </c>
      <c r="H4">
        <v>6.7869999999999996E-3</v>
      </c>
      <c r="I4">
        <v>1.3193E-2</v>
      </c>
    </row>
    <row r="5" spans="1:9" x14ac:dyDescent="0.25">
      <c r="A5">
        <v>1300</v>
      </c>
      <c r="B5">
        <v>15</v>
      </c>
      <c r="C5">
        <v>73.584999999999994</v>
      </c>
      <c r="D5">
        <v>78.088999999999999</v>
      </c>
      <c r="E5">
        <v>0.57396000000000003</v>
      </c>
      <c r="F5">
        <v>0.56249000000000005</v>
      </c>
      <c r="G5">
        <v>6.3889999999999997E-3</v>
      </c>
      <c r="H5">
        <v>6.7879999999999998E-3</v>
      </c>
      <c r="I5">
        <v>1.3176999999999999E-2</v>
      </c>
    </row>
    <row r="6" spans="1:9" x14ac:dyDescent="0.25">
      <c r="A6">
        <v>1400</v>
      </c>
      <c r="B6">
        <v>15</v>
      </c>
      <c r="C6">
        <v>73.495999999999995</v>
      </c>
      <c r="D6">
        <v>77.998999999999995</v>
      </c>
      <c r="E6">
        <v>0.57498000000000005</v>
      </c>
      <c r="F6">
        <v>0.56238999999999995</v>
      </c>
      <c r="G6">
        <v>6.3730000000000002E-3</v>
      </c>
      <c r="H6">
        <v>6.7889999999999999E-3</v>
      </c>
      <c r="I6">
        <v>1.3162E-2</v>
      </c>
    </row>
    <row r="7" spans="1:9" x14ac:dyDescent="0.25">
      <c r="A7">
        <v>1500</v>
      </c>
      <c r="B7">
        <v>15</v>
      </c>
      <c r="C7">
        <v>73.382999999999996</v>
      </c>
      <c r="D7">
        <v>77.909000000000006</v>
      </c>
      <c r="E7">
        <v>0.57596999999999998</v>
      </c>
      <c r="F7">
        <v>0.56227000000000005</v>
      </c>
      <c r="G7">
        <v>6.3590000000000001E-3</v>
      </c>
      <c r="H7">
        <v>6.7910000000000002E-3</v>
      </c>
      <c r="I7">
        <v>1.315E-2</v>
      </c>
    </row>
    <row r="8" spans="1:9" x14ac:dyDescent="0.25">
      <c r="A8">
        <v>1600</v>
      </c>
      <c r="B8">
        <v>15</v>
      </c>
      <c r="C8">
        <v>73.25</v>
      </c>
      <c r="D8">
        <v>77.805999999999997</v>
      </c>
      <c r="E8">
        <v>0.57694999999999996</v>
      </c>
      <c r="F8">
        <v>0.56211</v>
      </c>
      <c r="G8">
        <v>6.3449999999999999E-3</v>
      </c>
      <c r="H8">
        <v>6.7939999999999997E-3</v>
      </c>
      <c r="I8">
        <v>1.3139E-2</v>
      </c>
    </row>
    <row r="9" spans="1:9" x14ac:dyDescent="0.25">
      <c r="A9">
        <v>1700</v>
      </c>
      <c r="B9">
        <v>15</v>
      </c>
      <c r="C9">
        <v>73.103999999999999</v>
      </c>
      <c r="D9">
        <v>77.694999999999993</v>
      </c>
      <c r="E9">
        <v>0.57791999999999999</v>
      </c>
      <c r="F9">
        <v>0.56188000000000005</v>
      </c>
      <c r="G9">
        <v>6.332E-3</v>
      </c>
      <c r="H9">
        <v>6.7980000000000002E-3</v>
      </c>
      <c r="I9">
        <v>1.3129999999999999E-2</v>
      </c>
    </row>
    <row r="10" spans="1:9" x14ac:dyDescent="0.25">
      <c r="A10">
        <v>900</v>
      </c>
      <c r="B10">
        <v>15</v>
      </c>
      <c r="C10">
        <v>71.201999999999998</v>
      </c>
      <c r="D10">
        <v>75.010000000000005</v>
      </c>
      <c r="E10">
        <v>0.56621999999999995</v>
      </c>
      <c r="F10">
        <v>0.56562999999999997</v>
      </c>
      <c r="G10">
        <v>6.6049999999999998E-3</v>
      </c>
      <c r="H10">
        <v>6.803E-3</v>
      </c>
      <c r="I10">
        <v>1.3408E-2</v>
      </c>
    </row>
    <row r="11" spans="1:9" x14ac:dyDescent="0.25">
      <c r="A11">
        <v>1800</v>
      </c>
      <c r="B11">
        <v>15</v>
      </c>
      <c r="C11">
        <v>72.956999999999994</v>
      </c>
      <c r="D11">
        <v>77.581999999999994</v>
      </c>
      <c r="E11">
        <v>0.57891000000000004</v>
      </c>
      <c r="F11">
        <v>0.56152000000000002</v>
      </c>
      <c r="G11">
        <v>6.319E-3</v>
      </c>
      <c r="H11">
        <v>6.8050000000000003E-3</v>
      </c>
      <c r="I11">
        <v>1.3124E-2</v>
      </c>
    </row>
    <row r="12" spans="1:9" x14ac:dyDescent="0.25">
      <c r="A12">
        <v>1900</v>
      </c>
      <c r="B12">
        <v>15</v>
      </c>
      <c r="C12">
        <v>72.802999999999997</v>
      </c>
      <c r="D12">
        <v>77.463999999999999</v>
      </c>
      <c r="E12">
        <v>0.57989000000000002</v>
      </c>
      <c r="F12">
        <v>0.56101000000000001</v>
      </c>
      <c r="G12">
        <v>6.306E-3</v>
      </c>
      <c r="H12">
        <v>6.8139999999999997E-3</v>
      </c>
      <c r="I12">
        <v>1.3121000000000001E-2</v>
      </c>
    </row>
    <row r="13" spans="1:9" x14ac:dyDescent="0.25">
      <c r="A13">
        <v>2000</v>
      </c>
      <c r="B13">
        <v>15</v>
      </c>
      <c r="C13">
        <v>74.820999999999998</v>
      </c>
      <c r="D13">
        <v>79.912000000000006</v>
      </c>
      <c r="E13">
        <v>0.58106999999999998</v>
      </c>
      <c r="F13">
        <v>0.55998999999999999</v>
      </c>
      <c r="G13">
        <v>6.2509999999999996E-3</v>
      </c>
      <c r="H13">
        <v>6.8149999999999999E-3</v>
      </c>
      <c r="I13">
        <v>1.3065999999999999E-2</v>
      </c>
    </row>
    <row r="14" spans="1:9" x14ac:dyDescent="0.25">
      <c r="A14">
        <v>2100</v>
      </c>
      <c r="B14">
        <v>15</v>
      </c>
      <c r="C14">
        <v>74.165000000000006</v>
      </c>
      <c r="D14">
        <v>79.183999999999997</v>
      </c>
      <c r="E14">
        <v>0.58257999999999999</v>
      </c>
      <c r="F14">
        <v>0.55991999999999997</v>
      </c>
      <c r="G14">
        <v>6.2420000000000002E-3</v>
      </c>
      <c r="H14">
        <v>6.816E-3</v>
      </c>
      <c r="I14">
        <v>1.3058E-2</v>
      </c>
    </row>
    <row r="15" spans="1:9" x14ac:dyDescent="0.25">
      <c r="A15">
        <v>800</v>
      </c>
      <c r="B15">
        <v>15</v>
      </c>
      <c r="C15">
        <v>70.584999999999994</v>
      </c>
      <c r="D15">
        <v>74.346000000000004</v>
      </c>
      <c r="E15">
        <v>0.56438999999999995</v>
      </c>
      <c r="F15">
        <v>0.56618999999999997</v>
      </c>
      <c r="G15">
        <v>6.6620000000000004E-3</v>
      </c>
      <c r="H15">
        <v>6.8219999999999999E-3</v>
      </c>
      <c r="I15">
        <v>1.3483999999999999E-2</v>
      </c>
    </row>
    <row r="16" spans="1:9" x14ac:dyDescent="0.25">
      <c r="A16">
        <v>2200</v>
      </c>
      <c r="B16">
        <v>15</v>
      </c>
      <c r="C16">
        <v>74.033000000000001</v>
      </c>
      <c r="D16">
        <v>79.108000000000004</v>
      </c>
      <c r="E16">
        <v>0.58340999999999998</v>
      </c>
      <c r="F16">
        <v>0.55928999999999995</v>
      </c>
      <c r="G16">
        <v>6.2310000000000004E-3</v>
      </c>
      <c r="H16">
        <v>6.8259999999999996E-3</v>
      </c>
      <c r="I16">
        <v>1.3058E-2</v>
      </c>
    </row>
    <row r="17" spans="1:9" x14ac:dyDescent="0.25">
      <c r="A17">
        <v>2300</v>
      </c>
      <c r="B17">
        <v>15</v>
      </c>
      <c r="C17">
        <v>73.921999999999997</v>
      </c>
      <c r="D17">
        <v>79.057000000000002</v>
      </c>
      <c r="E17">
        <v>0.58414999999999995</v>
      </c>
      <c r="F17">
        <v>0.55854000000000004</v>
      </c>
      <c r="G17">
        <v>6.2220000000000001E-3</v>
      </c>
      <c r="H17">
        <v>6.8389999999999996E-3</v>
      </c>
      <c r="I17">
        <v>1.3061E-2</v>
      </c>
    </row>
    <row r="18" spans="1:9" x14ac:dyDescent="0.25">
      <c r="A18">
        <v>2400</v>
      </c>
      <c r="B18">
        <v>15</v>
      </c>
      <c r="C18">
        <v>73.823999999999998</v>
      </c>
      <c r="D18">
        <v>79.016999999999996</v>
      </c>
      <c r="E18">
        <v>0.58484999999999998</v>
      </c>
      <c r="F18">
        <v>0.55767999999999995</v>
      </c>
      <c r="G18">
        <v>6.2129999999999998E-3</v>
      </c>
      <c r="H18">
        <v>6.8529999999999997E-3</v>
      </c>
      <c r="I18">
        <v>1.3065999999999999E-2</v>
      </c>
    </row>
    <row r="19" spans="1:9" x14ac:dyDescent="0.25">
      <c r="A19">
        <v>700</v>
      </c>
      <c r="B19">
        <v>15</v>
      </c>
      <c r="C19">
        <v>69.582999999999998</v>
      </c>
      <c r="D19">
        <v>73.292000000000002</v>
      </c>
      <c r="E19">
        <v>0.56240999999999997</v>
      </c>
      <c r="F19">
        <v>0.56715000000000004</v>
      </c>
      <c r="G19">
        <v>6.7400000000000003E-3</v>
      </c>
      <c r="H19">
        <v>6.8539999999999998E-3</v>
      </c>
      <c r="I19">
        <v>1.3592999999999999E-2</v>
      </c>
    </row>
    <row r="20" spans="1:9" x14ac:dyDescent="0.25">
      <c r="A20">
        <v>2500</v>
      </c>
      <c r="B20">
        <v>15</v>
      </c>
      <c r="C20">
        <v>73.733999999999995</v>
      </c>
      <c r="D20">
        <v>78.995000000000005</v>
      </c>
      <c r="E20">
        <v>0.58552999999999999</v>
      </c>
      <c r="F20">
        <v>0.55674999999999997</v>
      </c>
      <c r="G20">
        <v>6.2040000000000003E-3</v>
      </c>
      <c r="H20">
        <v>6.868E-3</v>
      </c>
      <c r="I20">
        <v>1.3073E-2</v>
      </c>
    </row>
    <row r="21" spans="1:9" x14ac:dyDescent="0.25">
      <c r="A21">
        <v>2600</v>
      </c>
      <c r="B21">
        <v>15</v>
      </c>
      <c r="C21">
        <v>73.650000000000006</v>
      </c>
      <c r="D21">
        <v>78.980999999999995</v>
      </c>
      <c r="E21">
        <v>0.58618000000000003</v>
      </c>
      <c r="F21">
        <v>0.55576999999999999</v>
      </c>
      <c r="G21">
        <v>6.1960000000000001E-3</v>
      </c>
      <c r="H21">
        <v>6.8849999999999996E-3</v>
      </c>
      <c r="I21">
        <v>1.3081000000000001E-2</v>
      </c>
    </row>
    <row r="22" spans="1:9" x14ac:dyDescent="0.25">
      <c r="A22">
        <v>2700</v>
      </c>
      <c r="B22">
        <v>15</v>
      </c>
      <c r="C22">
        <v>73.578999999999994</v>
      </c>
      <c r="D22">
        <v>78.971000000000004</v>
      </c>
      <c r="E22">
        <v>0.58682999999999996</v>
      </c>
      <c r="F22">
        <v>0.55476000000000003</v>
      </c>
      <c r="G22">
        <v>6.1879999999999999E-3</v>
      </c>
      <c r="H22">
        <v>6.901E-3</v>
      </c>
      <c r="I22">
        <v>1.3089999999999999E-2</v>
      </c>
    </row>
    <row r="23" spans="1:9" x14ac:dyDescent="0.25">
      <c r="A23">
        <v>2800</v>
      </c>
      <c r="B23">
        <v>15</v>
      </c>
      <c r="C23">
        <v>73.515000000000001</v>
      </c>
      <c r="D23">
        <v>78.974999999999994</v>
      </c>
      <c r="E23">
        <v>0.58747000000000005</v>
      </c>
      <c r="F23">
        <v>0.55373000000000006</v>
      </c>
      <c r="G23">
        <v>6.1799999999999997E-3</v>
      </c>
      <c r="H23">
        <v>6.9189999999999998E-3</v>
      </c>
      <c r="I23">
        <v>1.3099E-2</v>
      </c>
    </row>
    <row r="24" spans="1:9" x14ac:dyDescent="0.25">
      <c r="A24">
        <v>2900</v>
      </c>
      <c r="B24">
        <v>15</v>
      </c>
      <c r="C24">
        <v>73.457999999999998</v>
      </c>
      <c r="D24">
        <v>78.981999999999999</v>
      </c>
      <c r="E24">
        <v>0.58809999999999996</v>
      </c>
      <c r="F24">
        <v>0.55269000000000001</v>
      </c>
      <c r="G24">
        <v>6.1720000000000004E-3</v>
      </c>
      <c r="H24">
        <v>6.9360000000000003E-3</v>
      </c>
      <c r="I24">
        <v>1.3108E-2</v>
      </c>
    </row>
    <row r="25" spans="1:9" x14ac:dyDescent="0.25">
      <c r="A25">
        <v>3000</v>
      </c>
      <c r="B25">
        <v>15</v>
      </c>
      <c r="C25">
        <v>74.834999999999994</v>
      </c>
      <c r="D25">
        <v>80.63</v>
      </c>
      <c r="E25">
        <v>0.58894999999999997</v>
      </c>
      <c r="F25">
        <v>0.55161000000000004</v>
      </c>
      <c r="G25">
        <v>6.1349999999999998E-3</v>
      </c>
      <c r="H25">
        <v>6.9449999999999998E-3</v>
      </c>
      <c r="I25">
        <v>1.3081000000000001E-2</v>
      </c>
    </row>
    <row r="26" spans="1:9" x14ac:dyDescent="0.25">
      <c r="A26">
        <v>3100</v>
      </c>
      <c r="B26">
        <v>15</v>
      </c>
      <c r="C26">
        <v>74.629000000000005</v>
      </c>
      <c r="D26">
        <v>80.436999999999998</v>
      </c>
      <c r="E26">
        <v>0.58979999999999999</v>
      </c>
      <c r="F26">
        <v>0.55149999999999999</v>
      </c>
      <c r="G26">
        <v>6.13E-3</v>
      </c>
      <c r="H26">
        <v>6.9459999999999999E-3</v>
      </c>
      <c r="I26">
        <v>1.3076000000000001E-2</v>
      </c>
    </row>
    <row r="27" spans="1:9" x14ac:dyDescent="0.25">
      <c r="A27">
        <v>3200</v>
      </c>
      <c r="B27">
        <v>15</v>
      </c>
      <c r="C27">
        <v>74.581999999999994</v>
      </c>
      <c r="D27">
        <v>80.426000000000002</v>
      </c>
      <c r="E27">
        <v>0.59033000000000002</v>
      </c>
      <c r="F27">
        <v>0.55081000000000002</v>
      </c>
      <c r="G27">
        <v>6.123E-3</v>
      </c>
      <c r="H27">
        <v>6.9569999999999996E-3</v>
      </c>
      <c r="I27">
        <v>1.308E-2</v>
      </c>
    </row>
    <row r="28" spans="1:9" x14ac:dyDescent="0.25">
      <c r="A28">
        <v>3300</v>
      </c>
      <c r="B28">
        <v>15</v>
      </c>
      <c r="C28">
        <v>74.549000000000007</v>
      </c>
      <c r="D28">
        <v>80.438999999999993</v>
      </c>
      <c r="E28">
        <v>0.59082999999999997</v>
      </c>
      <c r="F28">
        <v>0.55013000000000001</v>
      </c>
      <c r="G28">
        <v>6.1159999999999999E-3</v>
      </c>
      <c r="H28">
        <v>6.9680000000000002E-3</v>
      </c>
      <c r="I28">
        <v>1.3084999999999999E-2</v>
      </c>
    </row>
    <row r="29" spans="1:9" x14ac:dyDescent="0.25">
      <c r="A29">
        <v>3400</v>
      </c>
      <c r="B29">
        <v>15</v>
      </c>
      <c r="C29">
        <v>74.52</v>
      </c>
      <c r="D29">
        <v>80.45</v>
      </c>
      <c r="E29">
        <v>0.59131</v>
      </c>
      <c r="F29">
        <v>0.54947000000000001</v>
      </c>
      <c r="G29">
        <v>6.11E-3</v>
      </c>
      <c r="H29">
        <v>6.979E-3</v>
      </c>
      <c r="I29">
        <v>1.3089E-2</v>
      </c>
    </row>
    <row r="30" spans="1:9" x14ac:dyDescent="0.25">
      <c r="A30">
        <v>600</v>
      </c>
      <c r="B30">
        <v>15</v>
      </c>
      <c r="C30">
        <v>67.471000000000004</v>
      </c>
      <c r="D30">
        <v>70.692999999999998</v>
      </c>
      <c r="E30">
        <v>0.55869000000000002</v>
      </c>
      <c r="F30">
        <v>0.56755</v>
      </c>
      <c r="G30">
        <v>6.9329999999999999E-3</v>
      </c>
      <c r="H30">
        <v>6.9849999999999999E-3</v>
      </c>
      <c r="I30">
        <v>1.3918E-2</v>
      </c>
    </row>
    <row r="31" spans="1:9" x14ac:dyDescent="0.25">
      <c r="A31">
        <v>3500</v>
      </c>
      <c r="B31">
        <v>15</v>
      </c>
      <c r="C31">
        <v>74.494</v>
      </c>
      <c r="D31">
        <v>80.471000000000004</v>
      </c>
      <c r="E31">
        <v>0.59179999999999999</v>
      </c>
      <c r="F31">
        <v>0.54881999999999997</v>
      </c>
      <c r="G31">
        <v>6.1040000000000001E-3</v>
      </c>
      <c r="H31">
        <v>6.9899999999999997E-3</v>
      </c>
      <c r="I31">
        <v>1.3094E-2</v>
      </c>
    </row>
    <row r="32" spans="1:9" x14ac:dyDescent="0.25">
      <c r="A32">
        <v>3600</v>
      </c>
      <c r="B32">
        <v>15</v>
      </c>
      <c r="C32">
        <v>74.47</v>
      </c>
      <c r="D32">
        <v>80.486999999999995</v>
      </c>
      <c r="E32">
        <v>0.59228000000000003</v>
      </c>
      <c r="F32">
        <v>0.54820000000000002</v>
      </c>
      <c r="G32">
        <v>6.097E-3</v>
      </c>
      <c r="H32">
        <v>7.0000000000000001E-3</v>
      </c>
      <c r="I32">
        <v>1.3098E-2</v>
      </c>
    </row>
    <row r="33" spans="1:9" x14ac:dyDescent="0.25">
      <c r="A33">
        <v>3700</v>
      </c>
      <c r="B33">
        <v>15</v>
      </c>
      <c r="C33">
        <v>74.447000000000003</v>
      </c>
      <c r="D33">
        <v>80.501000000000005</v>
      </c>
      <c r="E33">
        <v>0.59277000000000002</v>
      </c>
      <c r="F33">
        <v>0.54761000000000004</v>
      </c>
      <c r="G33">
        <v>6.0910000000000001E-3</v>
      </c>
      <c r="H33">
        <v>7.0099999999999997E-3</v>
      </c>
      <c r="I33">
        <v>1.3101E-2</v>
      </c>
    </row>
    <row r="34" spans="1:9" x14ac:dyDescent="0.25">
      <c r="A34">
        <v>8300</v>
      </c>
      <c r="B34">
        <v>15</v>
      </c>
      <c r="C34">
        <v>76.772000000000006</v>
      </c>
      <c r="D34">
        <v>84.4</v>
      </c>
      <c r="E34">
        <v>0.60726999999999998</v>
      </c>
      <c r="F34">
        <v>0.54674</v>
      </c>
      <c r="G34">
        <v>5.8479999999999999E-3</v>
      </c>
      <c r="H34">
        <v>7.0130000000000001E-3</v>
      </c>
      <c r="I34">
        <v>1.2860999999999999E-2</v>
      </c>
    </row>
    <row r="35" spans="1:9" x14ac:dyDescent="0.25">
      <c r="A35">
        <v>8200</v>
      </c>
      <c r="B35">
        <v>15</v>
      </c>
      <c r="C35">
        <v>76.804000000000002</v>
      </c>
      <c r="D35">
        <v>84.409000000000006</v>
      </c>
      <c r="E35">
        <v>0.60709999999999997</v>
      </c>
      <c r="F35">
        <v>0.54676000000000002</v>
      </c>
      <c r="G35">
        <v>5.8500000000000002E-3</v>
      </c>
      <c r="H35">
        <v>7.0130000000000001E-3</v>
      </c>
      <c r="I35">
        <v>1.2862999999999999E-2</v>
      </c>
    </row>
    <row r="36" spans="1:9" x14ac:dyDescent="0.25">
      <c r="A36">
        <v>8100</v>
      </c>
      <c r="B36">
        <v>15</v>
      </c>
      <c r="C36">
        <v>76.834999999999994</v>
      </c>
      <c r="D36">
        <v>84.42</v>
      </c>
      <c r="E36">
        <v>0.60692999999999997</v>
      </c>
      <c r="F36">
        <v>0.54676999999999998</v>
      </c>
      <c r="G36">
        <v>5.8520000000000004E-3</v>
      </c>
      <c r="H36">
        <v>7.0130000000000001E-3</v>
      </c>
      <c r="I36">
        <v>1.2865E-2</v>
      </c>
    </row>
    <row r="37" spans="1:9" x14ac:dyDescent="0.25">
      <c r="A37">
        <v>7600</v>
      </c>
      <c r="B37">
        <v>15</v>
      </c>
      <c r="C37">
        <v>76.492999999999995</v>
      </c>
      <c r="D37">
        <v>83.881</v>
      </c>
      <c r="E37">
        <v>0.60587999999999997</v>
      </c>
      <c r="F37">
        <v>0.54671999999999998</v>
      </c>
      <c r="G37">
        <v>5.8729999999999997E-3</v>
      </c>
      <c r="H37">
        <v>7.0140000000000003E-3</v>
      </c>
      <c r="I37">
        <v>1.2886999999999999E-2</v>
      </c>
    </row>
    <row r="38" spans="1:9" x14ac:dyDescent="0.25">
      <c r="A38">
        <v>7500</v>
      </c>
      <c r="B38">
        <v>15</v>
      </c>
      <c r="C38">
        <v>76.524000000000001</v>
      </c>
      <c r="D38">
        <v>83.887</v>
      </c>
      <c r="E38">
        <v>0.60568999999999995</v>
      </c>
      <c r="F38">
        <v>0.54673000000000005</v>
      </c>
      <c r="G38">
        <v>5.8760000000000001E-3</v>
      </c>
      <c r="H38">
        <v>7.0140000000000003E-3</v>
      </c>
      <c r="I38">
        <v>1.289E-2</v>
      </c>
    </row>
    <row r="39" spans="1:9" x14ac:dyDescent="0.25">
      <c r="A39">
        <v>7400</v>
      </c>
      <c r="B39">
        <v>15</v>
      </c>
      <c r="C39">
        <v>76.555999999999997</v>
      </c>
      <c r="D39">
        <v>83.893000000000001</v>
      </c>
      <c r="E39">
        <v>0.60548999999999997</v>
      </c>
      <c r="F39">
        <v>0.54673000000000005</v>
      </c>
      <c r="G39">
        <v>5.8780000000000004E-3</v>
      </c>
      <c r="H39">
        <v>7.0140000000000003E-3</v>
      </c>
      <c r="I39">
        <v>1.2892000000000001E-2</v>
      </c>
    </row>
    <row r="40" spans="1:9" x14ac:dyDescent="0.25">
      <c r="A40">
        <v>7300</v>
      </c>
      <c r="B40">
        <v>15</v>
      </c>
      <c r="C40">
        <v>76.585999999999999</v>
      </c>
      <c r="D40">
        <v>83.899000000000001</v>
      </c>
      <c r="E40">
        <v>0.60528999999999999</v>
      </c>
      <c r="F40">
        <v>0.54671999999999998</v>
      </c>
      <c r="G40">
        <v>5.8809999999999999E-3</v>
      </c>
      <c r="H40">
        <v>7.0140000000000003E-3</v>
      </c>
      <c r="I40">
        <v>1.2895E-2</v>
      </c>
    </row>
    <row r="41" spans="1:9" x14ac:dyDescent="0.25">
      <c r="A41">
        <v>8500</v>
      </c>
      <c r="B41">
        <v>15</v>
      </c>
      <c r="C41">
        <v>76.709000000000003</v>
      </c>
      <c r="D41">
        <v>84.385000000000005</v>
      </c>
      <c r="E41">
        <v>0.60760999999999998</v>
      </c>
      <c r="F41">
        <v>0.54666000000000003</v>
      </c>
      <c r="G41">
        <v>5.8430000000000001E-3</v>
      </c>
      <c r="H41">
        <v>7.0140000000000003E-3</v>
      </c>
      <c r="I41">
        <v>1.2858E-2</v>
      </c>
    </row>
    <row r="42" spans="1:9" x14ac:dyDescent="0.25">
      <c r="A42">
        <v>8400</v>
      </c>
      <c r="B42">
        <v>15</v>
      </c>
      <c r="C42">
        <v>76.741</v>
      </c>
      <c r="D42">
        <v>84.391999999999996</v>
      </c>
      <c r="E42">
        <v>0.60743999999999998</v>
      </c>
      <c r="F42">
        <v>0.54671000000000003</v>
      </c>
      <c r="G42">
        <v>5.8459999999999996E-3</v>
      </c>
      <c r="H42">
        <v>7.0140000000000003E-3</v>
      </c>
      <c r="I42">
        <v>1.2859000000000001E-2</v>
      </c>
    </row>
    <row r="43" spans="1:9" x14ac:dyDescent="0.25">
      <c r="A43">
        <v>7800</v>
      </c>
      <c r="B43">
        <v>15</v>
      </c>
      <c r="C43">
        <v>76.430999999999997</v>
      </c>
      <c r="D43">
        <v>83.873000000000005</v>
      </c>
      <c r="E43">
        <v>0.60626999999999998</v>
      </c>
      <c r="F43">
        <v>0.54666999999999999</v>
      </c>
      <c r="G43">
        <v>5.868E-3</v>
      </c>
      <c r="H43">
        <v>7.0150000000000004E-3</v>
      </c>
      <c r="I43">
        <v>1.2883E-2</v>
      </c>
    </row>
    <row r="44" spans="1:9" x14ac:dyDescent="0.25">
      <c r="A44">
        <v>7700</v>
      </c>
      <c r="B44">
        <v>15</v>
      </c>
      <c r="C44">
        <v>76.462000000000003</v>
      </c>
      <c r="D44">
        <v>83.876999999999995</v>
      </c>
      <c r="E44">
        <v>0.60607999999999995</v>
      </c>
      <c r="F44">
        <v>0.54669999999999996</v>
      </c>
      <c r="G44">
        <v>5.8710000000000004E-3</v>
      </c>
      <c r="H44">
        <v>7.0150000000000004E-3</v>
      </c>
      <c r="I44">
        <v>1.2885000000000001E-2</v>
      </c>
    </row>
    <row r="45" spans="1:9" x14ac:dyDescent="0.25">
      <c r="A45">
        <v>7200</v>
      </c>
      <c r="B45">
        <v>15</v>
      </c>
      <c r="C45">
        <v>76.617999999999995</v>
      </c>
      <c r="D45">
        <v>83.906000000000006</v>
      </c>
      <c r="E45">
        <v>0.60509000000000002</v>
      </c>
      <c r="F45">
        <v>0.54669000000000001</v>
      </c>
      <c r="G45">
        <v>5.8840000000000003E-3</v>
      </c>
      <c r="H45">
        <v>7.0150000000000004E-3</v>
      </c>
      <c r="I45">
        <v>1.2898E-2</v>
      </c>
    </row>
    <row r="46" spans="1:9" x14ac:dyDescent="0.25">
      <c r="A46">
        <v>7100</v>
      </c>
      <c r="B46">
        <v>15</v>
      </c>
      <c r="C46">
        <v>76.650999999999996</v>
      </c>
      <c r="D46">
        <v>83.918000000000006</v>
      </c>
      <c r="E46">
        <v>0.60487999999999997</v>
      </c>
      <c r="F46">
        <v>0.54664000000000001</v>
      </c>
      <c r="G46">
        <v>5.8859999999999997E-3</v>
      </c>
      <c r="H46">
        <v>7.0150000000000004E-3</v>
      </c>
      <c r="I46">
        <v>1.2902E-2</v>
      </c>
    </row>
    <row r="47" spans="1:9" x14ac:dyDescent="0.25">
      <c r="A47">
        <v>8600</v>
      </c>
      <c r="B47">
        <v>15</v>
      </c>
      <c r="C47">
        <v>76.679000000000002</v>
      </c>
      <c r="D47">
        <v>84.378</v>
      </c>
      <c r="E47">
        <v>0.60777999999999999</v>
      </c>
      <c r="F47">
        <v>0.54661000000000004</v>
      </c>
      <c r="G47">
        <v>5.8409999999999998E-3</v>
      </c>
      <c r="H47">
        <v>7.0150000000000004E-3</v>
      </c>
      <c r="I47">
        <v>1.2857E-2</v>
      </c>
    </row>
    <row r="48" spans="1:9" x14ac:dyDescent="0.25">
      <c r="A48">
        <v>7900</v>
      </c>
      <c r="B48">
        <v>15</v>
      </c>
      <c r="C48">
        <v>76.399000000000001</v>
      </c>
      <c r="D48">
        <v>83.867999999999995</v>
      </c>
      <c r="E48">
        <v>0.60646</v>
      </c>
      <c r="F48">
        <v>0.54664000000000001</v>
      </c>
      <c r="G48">
        <v>5.8659999999999997E-3</v>
      </c>
      <c r="H48">
        <v>7.0159999999999997E-3</v>
      </c>
      <c r="I48">
        <v>1.2881E-2</v>
      </c>
    </row>
    <row r="49" spans="1:9" x14ac:dyDescent="0.25">
      <c r="A49">
        <v>8700</v>
      </c>
      <c r="B49">
        <v>15</v>
      </c>
      <c r="C49">
        <v>76.647999999999996</v>
      </c>
      <c r="D49">
        <v>84.37</v>
      </c>
      <c r="E49">
        <v>0.60794000000000004</v>
      </c>
      <c r="F49">
        <v>0.54654999999999998</v>
      </c>
      <c r="G49">
        <v>5.8389999999999996E-3</v>
      </c>
      <c r="H49">
        <v>7.0159999999999997E-3</v>
      </c>
      <c r="I49">
        <v>1.2855E-2</v>
      </c>
    </row>
    <row r="50" spans="1:9" x14ac:dyDescent="0.25">
      <c r="A50">
        <v>8800</v>
      </c>
      <c r="B50">
        <v>15</v>
      </c>
      <c r="C50">
        <v>76.617999999999995</v>
      </c>
      <c r="D50">
        <v>84.361999999999995</v>
      </c>
      <c r="E50">
        <v>0.60811000000000004</v>
      </c>
      <c r="F50">
        <v>0.54649000000000003</v>
      </c>
      <c r="G50">
        <v>5.8370000000000002E-3</v>
      </c>
      <c r="H50">
        <v>7.0169999999999998E-3</v>
      </c>
      <c r="I50">
        <v>1.2854000000000001E-2</v>
      </c>
    </row>
    <row r="51" spans="1:9" x14ac:dyDescent="0.25">
      <c r="A51">
        <v>8000</v>
      </c>
      <c r="B51">
        <v>15</v>
      </c>
      <c r="C51">
        <v>76.840999999999994</v>
      </c>
      <c r="D51">
        <v>84.402000000000001</v>
      </c>
      <c r="E51">
        <v>0.60668999999999995</v>
      </c>
      <c r="F51">
        <v>0.54654000000000003</v>
      </c>
      <c r="G51">
        <v>5.855E-3</v>
      </c>
      <c r="H51">
        <v>7.0169999999999998E-3</v>
      </c>
      <c r="I51">
        <v>1.2872E-2</v>
      </c>
    </row>
    <row r="52" spans="1:9" x14ac:dyDescent="0.25">
      <c r="A52">
        <v>8900</v>
      </c>
      <c r="B52">
        <v>15</v>
      </c>
      <c r="C52">
        <v>76.585999999999999</v>
      </c>
      <c r="D52">
        <v>84.353999999999999</v>
      </c>
      <c r="E52">
        <v>0.60826999999999998</v>
      </c>
      <c r="F52">
        <v>0.54642000000000002</v>
      </c>
      <c r="G52">
        <v>5.8349999999999999E-3</v>
      </c>
      <c r="H52">
        <v>7.0179999999999999E-3</v>
      </c>
      <c r="I52">
        <v>1.2853E-2</v>
      </c>
    </row>
    <row r="53" spans="1:9" x14ac:dyDescent="0.25">
      <c r="A53">
        <v>9100</v>
      </c>
      <c r="B53">
        <v>15</v>
      </c>
      <c r="C53">
        <v>76.959000000000003</v>
      </c>
      <c r="D53">
        <v>84.83</v>
      </c>
      <c r="E53">
        <v>0.60867000000000004</v>
      </c>
      <c r="F53">
        <v>0.54644000000000004</v>
      </c>
      <c r="G53">
        <v>5.8230000000000001E-3</v>
      </c>
      <c r="H53">
        <v>7.0179999999999999E-3</v>
      </c>
      <c r="I53">
        <v>1.2841E-2</v>
      </c>
    </row>
    <row r="54" spans="1:9" x14ac:dyDescent="0.25">
      <c r="A54">
        <v>3800</v>
      </c>
      <c r="B54">
        <v>15</v>
      </c>
      <c r="C54">
        <v>74.423000000000002</v>
      </c>
      <c r="D54">
        <v>80.516000000000005</v>
      </c>
      <c r="E54">
        <v>0.59325000000000006</v>
      </c>
      <c r="F54">
        <v>0.54705999999999999</v>
      </c>
      <c r="G54">
        <v>6.0850000000000001E-3</v>
      </c>
      <c r="H54">
        <v>7.0190000000000001E-3</v>
      </c>
      <c r="I54">
        <v>1.3103999999999999E-2</v>
      </c>
    </row>
    <row r="55" spans="1:9" x14ac:dyDescent="0.25">
      <c r="A55">
        <v>9200</v>
      </c>
      <c r="B55">
        <v>15</v>
      </c>
      <c r="C55">
        <v>76.927999999999997</v>
      </c>
      <c r="D55">
        <v>84.819000000000003</v>
      </c>
      <c r="E55">
        <v>0.60882000000000003</v>
      </c>
      <c r="F55">
        <v>0.5464</v>
      </c>
      <c r="G55">
        <v>5.8209999999999998E-3</v>
      </c>
      <c r="H55">
        <v>7.0190000000000001E-3</v>
      </c>
      <c r="I55">
        <v>1.2840000000000001E-2</v>
      </c>
    </row>
    <row r="56" spans="1:9" x14ac:dyDescent="0.25">
      <c r="A56">
        <v>9300</v>
      </c>
      <c r="B56">
        <v>15</v>
      </c>
      <c r="C56">
        <v>76.899000000000001</v>
      </c>
      <c r="D56">
        <v>84.81</v>
      </c>
      <c r="E56">
        <v>0.60897000000000001</v>
      </c>
      <c r="F56">
        <v>0.54634000000000005</v>
      </c>
      <c r="G56">
        <v>5.8199999999999997E-3</v>
      </c>
      <c r="H56">
        <v>7.0200000000000002E-3</v>
      </c>
      <c r="I56">
        <v>1.2839E-2</v>
      </c>
    </row>
    <row r="57" spans="1:9" x14ac:dyDescent="0.25">
      <c r="A57">
        <v>6900</v>
      </c>
      <c r="B57">
        <v>15</v>
      </c>
      <c r="C57">
        <v>76.135999999999996</v>
      </c>
      <c r="D57">
        <v>83.275000000000006</v>
      </c>
      <c r="E57">
        <v>0.60431000000000001</v>
      </c>
      <c r="F57">
        <v>0.54635999999999996</v>
      </c>
      <c r="G57">
        <v>5.9020000000000001E-3</v>
      </c>
      <c r="H57">
        <v>7.0210000000000003E-3</v>
      </c>
      <c r="I57">
        <v>1.2924E-2</v>
      </c>
    </row>
    <row r="58" spans="1:9" x14ac:dyDescent="0.25">
      <c r="A58">
        <v>9400</v>
      </c>
      <c r="B58">
        <v>15</v>
      </c>
      <c r="C58">
        <v>76.87</v>
      </c>
      <c r="D58">
        <v>84.802000000000007</v>
      </c>
      <c r="E58">
        <v>0.60911999999999999</v>
      </c>
      <c r="F58">
        <v>0.54627000000000003</v>
      </c>
      <c r="G58">
        <v>5.8180000000000003E-3</v>
      </c>
      <c r="H58">
        <v>7.0210000000000003E-3</v>
      </c>
      <c r="I58">
        <v>1.2838E-2</v>
      </c>
    </row>
    <row r="59" spans="1:9" x14ac:dyDescent="0.25">
      <c r="A59">
        <v>9000</v>
      </c>
      <c r="B59">
        <v>15</v>
      </c>
      <c r="C59">
        <v>76.963999999999999</v>
      </c>
      <c r="D59">
        <v>84.813000000000002</v>
      </c>
      <c r="E59">
        <v>0.60846999999999996</v>
      </c>
      <c r="F59">
        <v>0.54629000000000005</v>
      </c>
      <c r="G59">
        <v>5.8259999999999996E-3</v>
      </c>
      <c r="H59">
        <v>7.0210000000000003E-3</v>
      </c>
      <c r="I59">
        <v>1.2847000000000001E-2</v>
      </c>
    </row>
    <row r="60" spans="1:9" x14ac:dyDescent="0.25">
      <c r="A60">
        <v>6800</v>
      </c>
      <c r="B60">
        <v>15</v>
      </c>
      <c r="C60">
        <v>76.168000000000006</v>
      </c>
      <c r="D60">
        <v>83.28</v>
      </c>
      <c r="E60">
        <v>0.60407999999999995</v>
      </c>
      <c r="F60">
        <v>0.54634000000000005</v>
      </c>
      <c r="G60">
        <v>5.9049999999999997E-3</v>
      </c>
      <c r="H60">
        <v>7.0219999999999996E-3</v>
      </c>
      <c r="I60">
        <v>1.2926999999999999E-2</v>
      </c>
    </row>
    <row r="61" spans="1:9" x14ac:dyDescent="0.25">
      <c r="A61">
        <v>6700</v>
      </c>
      <c r="B61">
        <v>15</v>
      </c>
      <c r="C61">
        <v>76.2</v>
      </c>
      <c r="D61">
        <v>83.281999999999996</v>
      </c>
      <c r="E61">
        <v>0.60384000000000004</v>
      </c>
      <c r="F61">
        <v>0.54630999999999996</v>
      </c>
      <c r="G61">
        <v>5.9090000000000002E-3</v>
      </c>
      <c r="H61">
        <v>7.0219999999999996E-3</v>
      </c>
      <c r="I61">
        <v>1.2931E-2</v>
      </c>
    </row>
    <row r="62" spans="1:9" x14ac:dyDescent="0.25">
      <c r="A62">
        <v>7000</v>
      </c>
      <c r="B62">
        <v>15</v>
      </c>
      <c r="C62">
        <v>76.66</v>
      </c>
      <c r="D62">
        <v>83.903999999999996</v>
      </c>
      <c r="E62">
        <v>0.60460000000000003</v>
      </c>
      <c r="F62">
        <v>0.54630999999999996</v>
      </c>
      <c r="G62">
        <v>5.8900000000000003E-3</v>
      </c>
      <c r="H62">
        <v>7.0219999999999996E-3</v>
      </c>
      <c r="I62">
        <v>1.2911000000000001E-2</v>
      </c>
    </row>
    <row r="63" spans="1:9" x14ac:dyDescent="0.25">
      <c r="A63">
        <v>9500</v>
      </c>
      <c r="B63">
        <v>15</v>
      </c>
      <c r="C63">
        <v>76.843000000000004</v>
      </c>
      <c r="D63">
        <v>84.793999999999997</v>
      </c>
      <c r="E63">
        <v>0.60926000000000002</v>
      </c>
      <c r="F63">
        <v>0.54620000000000002</v>
      </c>
      <c r="G63">
        <v>5.816E-3</v>
      </c>
      <c r="H63">
        <v>7.0219999999999996E-3</v>
      </c>
      <c r="I63">
        <v>1.2838E-2</v>
      </c>
    </row>
    <row r="64" spans="1:9" x14ac:dyDescent="0.25">
      <c r="A64">
        <v>6600</v>
      </c>
      <c r="B64">
        <v>15</v>
      </c>
      <c r="C64">
        <v>76.233000000000004</v>
      </c>
      <c r="D64">
        <v>83.284000000000006</v>
      </c>
      <c r="E64">
        <v>0.60360000000000003</v>
      </c>
      <c r="F64">
        <v>0.54627000000000003</v>
      </c>
      <c r="G64">
        <v>5.9119999999999997E-3</v>
      </c>
      <c r="H64">
        <v>7.0229999999999997E-3</v>
      </c>
      <c r="I64">
        <v>1.2933999999999999E-2</v>
      </c>
    </row>
    <row r="65" spans="1:9" x14ac:dyDescent="0.25">
      <c r="A65">
        <v>6500</v>
      </c>
      <c r="B65">
        <v>15</v>
      </c>
      <c r="C65">
        <v>76.265000000000001</v>
      </c>
      <c r="D65">
        <v>83.284999999999997</v>
      </c>
      <c r="E65">
        <v>0.60336000000000001</v>
      </c>
      <c r="F65">
        <v>0.54622000000000004</v>
      </c>
      <c r="G65">
        <v>5.9150000000000001E-3</v>
      </c>
      <c r="H65">
        <v>7.0229999999999997E-3</v>
      </c>
      <c r="I65">
        <v>1.2938E-2</v>
      </c>
    </row>
    <row r="66" spans="1:9" x14ac:dyDescent="0.25">
      <c r="A66">
        <v>9600</v>
      </c>
      <c r="B66">
        <v>15</v>
      </c>
      <c r="C66">
        <v>76.814999999999998</v>
      </c>
      <c r="D66">
        <v>84.786000000000001</v>
      </c>
      <c r="E66">
        <v>0.60941000000000001</v>
      </c>
      <c r="F66">
        <v>0.54612000000000005</v>
      </c>
      <c r="G66">
        <v>5.8139999999999997E-3</v>
      </c>
      <c r="H66">
        <v>7.0229999999999997E-3</v>
      </c>
      <c r="I66">
        <v>1.2836999999999999E-2</v>
      </c>
    </row>
    <row r="67" spans="1:9" x14ac:dyDescent="0.25">
      <c r="A67">
        <v>6400</v>
      </c>
      <c r="B67">
        <v>15</v>
      </c>
      <c r="C67">
        <v>76.296999999999997</v>
      </c>
      <c r="D67">
        <v>83.284999999999997</v>
      </c>
      <c r="E67">
        <v>0.60311000000000003</v>
      </c>
      <c r="F67">
        <v>0.54615999999999998</v>
      </c>
      <c r="G67">
        <v>5.9179999999999996E-3</v>
      </c>
      <c r="H67">
        <v>7.0239999999999999E-3</v>
      </c>
      <c r="I67">
        <v>1.2943E-2</v>
      </c>
    </row>
    <row r="68" spans="1:9" x14ac:dyDescent="0.25">
      <c r="A68">
        <v>9700</v>
      </c>
      <c r="B68">
        <v>15</v>
      </c>
      <c r="C68">
        <v>76.787000000000006</v>
      </c>
      <c r="D68">
        <v>84.778000000000006</v>
      </c>
      <c r="E68">
        <v>0.60955000000000004</v>
      </c>
      <c r="F68">
        <v>0.54603000000000002</v>
      </c>
      <c r="G68">
        <v>5.8120000000000003E-3</v>
      </c>
      <c r="H68">
        <v>7.025E-3</v>
      </c>
      <c r="I68">
        <v>1.2836999999999999E-2</v>
      </c>
    </row>
    <row r="69" spans="1:9" x14ac:dyDescent="0.25">
      <c r="A69">
        <v>6300</v>
      </c>
      <c r="B69">
        <v>15</v>
      </c>
      <c r="C69">
        <v>76.328000000000003</v>
      </c>
      <c r="D69">
        <v>83.286000000000001</v>
      </c>
      <c r="E69">
        <v>0.60285999999999995</v>
      </c>
      <c r="F69">
        <v>0.54608000000000001</v>
      </c>
      <c r="G69">
        <v>5.9220000000000002E-3</v>
      </c>
      <c r="H69">
        <v>7.0260000000000001E-3</v>
      </c>
      <c r="I69">
        <v>1.2947E-2</v>
      </c>
    </row>
    <row r="70" spans="1:9" x14ac:dyDescent="0.25">
      <c r="A70">
        <v>9800</v>
      </c>
      <c r="B70">
        <v>15</v>
      </c>
      <c r="C70">
        <v>76.760000000000005</v>
      </c>
      <c r="D70">
        <v>84.77</v>
      </c>
      <c r="E70">
        <v>0.60970000000000002</v>
      </c>
      <c r="F70">
        <v>0.54593999999999998</v>
      </c>
      <c r="G70">
        <v>5.8100000000000001E-3</v>
      </c>
      <c r="H70">
        <v>7.0260000000000001E-3</v>
      </c>
      <c r="I70">
        <v>1.2836E-2</v>
      </c>
    </row>
    <row r="71" spans="1:9" x14ac:dyDescent="0.25">
      <c r="A71">
        <v>4100</v>
      </c>
      <c r="B71">
        <v>15</v>
      </c>
      <c r="C71">
        <v>75.373999999999995</v>
      </c>
      <c r="D71">
        <v>81.69</v>
      </c>
      <c r="E71">
        <v>0.59497</v>
      </c>
      <c r="F71">
        <v>0.54627000000000003</v>
      </c>
      <c r="G71">
        <v>6.0470000000000003E-3</v>
      </c>
      <c r="H71">
        <v>7.0270000000000003E-3</v>
      </c>
      <c r="I71">
        <v>1.3074000000000001E-2</v>
      </c>
    </row>
    <row r="72" spans="1:9" x14ac:dyDescent="0.25">
      <c r="A72">
        <v>6200</v>
      </c>
      <c r="B72">
        <v>15</v>
      </c>
      <c r="C72">
        <v>76.358999999999995</v>
      </c>
      <c r="D72">
        <v>83.290999999999997</v>
      </c>
      <c r="E72">
        <v>0.60260000000000002</v>
      </c>
      <c r="F72">
        <v>0.54598000000000002</v>
      </c>
      <c r="G72">
        <v>5.9249999999999997E-3</v>
      </c>
      <c r="H72">
        <v>7.0270000000000003E-3</v>
      </c>
      <c r="I72">
        <v>1.2952E-2</v>
      </c>
    </row>
    <row r="73" spans="1:9" x14ac:dyDescent="0.25">
      <c r="A73">
        <v>3900</v>
      </c>
      <c r="B73">
        <v>15</v>
      </c>
      <c r="C73">
        <v>74.397999999999996</v>
      </c>
      <c r="D73">
        <v>80.527000000000001</v>
      </c>
      <c r="E73">
        <v>0.59372999999999998</v>
      </c>
      <c r="F73">
        <v>0.54654999999999998</v>
      </c>
      <c r="G73">
        <v>6.0790000000000002E-3</v>
      </c>
      <c r="H73">
        <v>7.0280000000000004E-3</v>
      </c>
      <c r="I73">
        <v>1.3107000000000001E-2</v>
      </c>
    </row>
    <row r="74" spans="1:9" x14ac:dyDescent="0.25">
      <c r="A74">
        <v>9900</v>
      </c>
      <c r="B74">
        <v>15</v>
      </c>
      <c r="C74">
        <v>76.733000000000004</v>
      </c>
      <c r="D74">
        <v>84.760999999999996</v>
      </c>
      <c r="E74">
        <v>0.60984000000000005</v>
      </c>
      <c r="F74">
        <v>0.54584999999999995</v>
      </c>
      <c r="G74">
        <v>5.8079999999999998E-3</v>
      </c>
      <c r="H74">
        <v>7.0280000000000004E-3</v>
      </c>
      <c r="I74">
        <v>1.2836E-2</v>
      </c>
    </row>
    <row r="75" spans="1:9" x14ac:dyDescent="0.25">
      <c r="A75">
        <v>6100</v>
      </c>
      <c r="B75">
        <v>15</v>
      </c>
      <c r="C75">
        <v>76.391000000000005</v>
      </c>
      <c r="D75">
        <v>83.305000000000007</v>
      </c>
      <c r="E75">
        <v>0.60233000000000003</v>
      </c>
      <c r="F75">
        <v>0.54586000000000001</v>
      </c>
      <c r="G75">
        <v>5.9290000000000002E-3</v>
      </c>
      <c r="H75">
        <v>7.0289999999999997E-3</v>
      </c>
      <c r="I75">
        <v>1.2958000000000001E-2</v>
      </c>
    </row>
    <row r="76" spans="1:9" x14ac:dyDescent="0.25">
      <c r="A76">
        <v>10100</v>
      </c>
      <c r="B76">
        <v>15</v>
      </c>
      <c r="C76">
        <v>77.064999999999998</v>
      </c>
      <c r="D76">
        <v>85.18</v>
      </c>
      <c r="E76">
        <v>0.61017999999999994</v>
      </c>
      <c r="F76">
        <v>0.54579</v>
      </c>
      <c r="G76">
        <v>5.7990000000000003E-3</v>
      </c>
      <c r="H76">
        <v>7.0289999999999997E-3</v>
      </c>
      <c r="I76">
        <v>1.2827E-2</v>
      </c>
    </row>
    <row r="77" spans="1:9" x14ac:dyDescent="0.25">
      <c r="A77">
        <v>4200</v>
      </c>
      <c r="B77">
        <v>15</v>
      </c>
      <c r="C77">
        <v>75.34</v>
      </c>
      <c r="D77">
        <v>81.668000000000006</v>
      </c>
      <c r="E77">
        <v>0.59538999999999997</v>
      </c>
      <c r="F77">
        <v>0.54605000000000004</v>
      </c>
      <c r="G77">
        <v>6.0419999999999996E-3</v>
      </c>
      <c r="H77">
        <v>7.0299999999999998E-3</v>
      </c>
      <c r="I77">
        <v>1.3072E-2</v>
      </c>
    </row>
    <row r="78" spans="1:9" x14ac:dyDescent="0.25">
      <c r="A78">
        <v>10000</v>
      </c>
      <c r="B78">
        <v>15</v>
      </c>
      <c r="C78">
        <v>77.067999999999998</v>
      </c>
      <c r="D78">
        <v>85.161000000000001</v>
      </c>
      <c r="E78">
        <v>0.61</v>
      </c>
      <c r="F78">
        <v>0.54569999999999996</v>
      </c>
      <c r="G78">
        <v>5.8009999999999997E-3</v>
      </c>
      <c r="H78">
        <v>7.0299999999999998E-3</v>
      </c>
      <c r="I78">
        <v>1.2832E-2</v>
      </c>
    </row>
    <row r="79" spans="1:9" x14ac:dyDescent="0.25">
      <c r="A79">
        <v>10200</v>
      </c>
      <c r="B79">
        <v>15</v>
      </c>
      <c r="C79">
        <v>77.039000000000001</v>
      </c>
      <c r="D79">
        <v>85.171000000000006</v>
      </c>
      <c r="E79">
        <v>0.61031000000000002</v>
      </c>
      <c r="F79">
        <v>0.54571999999999998</v>
      </c>
      <c r="G79">
        <v>5.7970000000000001E-3</v>
      </c>
      <c r="H79">
        <v>7.0299999999999998E-3</v>
      </c>
      <c r="I79">
        <v>1.2827E-2</v>
      </c>
    </row>
    <row r="80" spans="1:9" x14ac:dyDescent="0.25">
      <c r="A80">
        <v>10300</v>
      </c>
      <c r="B80">
        <v>15</v>
      </c>
      <c r="C80">
        <v>77.013999999999996</v>
      </c>
      <c r="D80">
        <v>85.164000000000001</v>
      </c>
      <c r="E80">
        <v>0.61043999999999998</v>
      </c>
      <c r="F80">
        <v>0.54564000000000001</v>
      </c>
      <c r="G80">
        <v>5.7949999999999998E-3</v>
      </c>
      <c r="H80">
        <v>7.0309999999999999E-3</v>
      </c>
      <c r="I80">
        <v>1.2827E-2</v>
      </c>
    </row>
    <row r="81" spans="1:9" x14ac:dyDescent="0.25">
      <c r="A81">
        <v>4000</v>
      </c>
      <c r="B81">
        <v>15</v>
      </c>
      <c r="C81">
        <v>75.438000000000002</v>
      </c>
      <c r="D81">
        <v>81.742000000000004</v>
      </c>
      <c r="E81">
        <v>0.59436999999999995</v>
      </c>
      <c r="F81">
        <v>0.54605000000000004</v>
      </c>
      <c r="G81">
        <v>6.0530000000000002E-3</v>
      </c>
      <c r="H81">
        <v>7.0320000000000001E-3</v>
      </c>
      <c r="I81">
        <v>1.3084E-2</v>
      </c>
    </row>
    <row r="82" spans="1:9" x14ac:dyDescent="0.25">
      <c r="A82">
        <v>4300</v>
      </c>
      <c r="B82">
        <v>15</v>
      </c>
      <c r="C82">
        <v>75.316000000000003</v>
      </c>
      <c r="D82">
        <v>81.664000000000001</v>
      </c>
      <c r="E82">
        <v>0.5958</v>
      </c>
      <c r="F82">
        <v>0.54584999999999995</v>
      </c>
      <c r="G82">
        <v>6.0369999999999998E-3</v>
      </c>
      <c r="H82">
        <v>7.0330000000000002E-3</v>
      </c>
      <c r="I82">
        <v>1.307E-2</v>
      </c>
    </row>
    <row r="83" spans="1:9" x14ac:dyDescent="0.25">
      <c r="A83">
        <v>10400</v>
      </c>
      <c r="B83">
        <v>15</v>
      </c>
      <c r="C83">
        <v>76.988</v>
      </c>
      <c r="D83">
        <v>85.156999999999996</v>
      </c>
      <c r="E83">
        <v>0.61056999999999995</v>
      </c>
      <c r="F83">
        <v>0.54554999999999998</v>
      </c>
      <c r="G83">
        <v>5.7939999999999997E-3</v>
      </c>
      <c r="H83">
        <v>7.0330000000000002E-3</v>
      </c>
      <c r="I83">
        <v>1.2826000000000001E-2</v>
      </c>
    </row>
    <row r="84" spans="1:9" x14ac:dyDescent="0.25">
      <c r="A84">
        <v>10500</v>
      </c>
      <c r="B84">
        <v>15</v>
      </c>
      <c r="C84">
        <v>76.962000000000003</v>
      </c>
      <c r="D84">
        <v>85.15</v>
      </c>
      <c r="E84">
        <v>0.61068999999999996</v>
      </c>
      <c r="F84">
        <v>0.54544999999999999</v>
      </c>
      <c r="G84">
        <v>5.7920000000000003E-3</v>
      </c>
      <c r="H84">
        <v>7.0340000000000003E-3</v>
      </c>
      <c r="I84">
        <v>1.2826000000000001E-2</v>
      </c>
    </row>
    <row r="85" spans="1:9" x14ac:dyDescent="0.25">
      <c r="A85">
        <v>10600</v>
      </c>
      <c r="B85">
        <v>15</v>
      </c>
      <c r="C85">
        <v>76.936000000000007</v>
      </c>
      <c r="D85">
        <v>85.141999999999996</v>
      </c>
      <c r="E85">
        <v>0.61082000000000003</v>
      </c>
      <c r="F85">
        <v>0.54535</v>
      </c>
      <c r="G85">
        <v>5.79E-3</v>
      </c>
      <c r="H85">
        <v>7.0359999999999997E-3</v>
      </c>
      <c r="I85">
        <v>1.2826000000000001E-2</v>
      </c>
    </row>
    <row r="86" spans="1:9" x14ac:dyDescent="0.25">
      <c r="A86">
        <v>4400</v>
      </c>
      <c r="B86">
        <v>15</v>
      </c>
      <c r="C86">
        <v>75.290999999999997</v>
      </c>
      <c r="D86">
        <v>81.662999999999997</v>
      </c>
      <c r="E86">
        <v>0.59619</v>
      </c>
      <c r="F86">
        <v>0.54564999999999997</v>
      </c>
      <c r="G86">
        <v>6.032E-3</v>
      </c>
      <c r="H86">
        <v>7.0369999999999999E-3</v>
      </c>
      <c r="I86">
        <v>1.3069000000000001E-2</v>
      </c>
    </row>
    <row r="87" spans="1:9" x14ac:dyDescent="0.25">
      <c r="A87">
        <v>6000</v>
      </c>
      <c r="B87">
        <v>15</v>
      </c>
      <c r="C87">
        <v>76.406000000000006</v>
      </c>
      <c r="D87">
        <v>83.302000000000007</v>
      </c>
      <c r="E87">
        <v>0.60197000000000001</v>
      </c>
      <c r="F87">
        <v>0.54540999999999995</v>
      </c>
      <c r="G87">
        <v>5.9329999999999999E-3</v>
      </c>
      <c r="H87">
        <v>7.0369999999999999E-3</v>
      </c>
      <c r="I87">
        <v>1.2970000000000001E-2</v>
      </c>
    </row>
    <row r="88" spans="1:9" x14ac:dyDescent="0.25">
      <c r="A88">
        <v>5900</v>
      </c>
      <c r="B88">
        <v>15</v>
      </c>
      <c r="C88">
        <v>75.762</v>
      </c>
      <c r="D88">
        <v>82.543999999999997</v>
      </c>
      <c r="E88">
        <v>0.60158999999999996</v>
      </c>
      <c r="F88">
        <v>0.54540999999999995</v>
      </c>
      <c r="G88">
        <v>5.9490000000000003E-3</v>
      </c>
      <c r="H88">
        <v>7.038E-3</v>
      </c>
      <c r="I88">
        <v>1.2987E-2</v>
      </c>
    </row>
    <row r="89" spans="1:9" x14ac:dyDescent="0.25">
      <c r="A89">
        <v>10700</v>
      </c>
      <c r="B89">
        <v>15</v>
      </c>
      <c r="C89">
        <v>76.911000000000001</v>
      </c>
      <c r="D89">
        <v>85.134</v>
      </c>
      <c r="E89">
        <v>0.61094000000000004</v>
      </c>
      <c r="F89">
        <v>0.54525000000000001</v>
      </c>
      <c r="G89">
        <v>5.7889999999999999E-3</v>
      </c>
      <c r="H89">
        <v>7.038E-3</v>
      </c>
      <c r="I89">
        <v>1.2827E-2</v>
      </c>
    </row>
    <row r="90" spans="1:9" x14ac:dyDescent="0.25">
      <c r="A90">
        <v>5800</v>
      </c>
      <c r="B90">
        <v>15</v>
      </c>
      <c r="C90">
        <v>75.787999999999997</v>
      </c>
      <c r="D90">
        <v>82.543000000000006</v>
      </c>
      <c r="E90">
        <v>0.60128000000000004</v>
      </c>
      <c r="F90">
        <v>0.54535999999999996</v>
      </c>
      <c r="G90">
        <v>5.953E-3</v>
      </c>
      <c r="H90">
        <v>7.0390000000000001E-3</v>
      </c>
      <c r="I90">
        <v>1.2992E-2</v>
      </c>
    </row>
    <row r="91" spans="1:9" x14ac:dyDescent="0.25">
      <c r="A91">
        <v>10800</v>
      </c>
      <c r="B91">
        <v>15</v>
      </c>
      <c r="C91">
        <v>76.885000000000005</v>
      </c>
      <c r="D91">
        <v>85.126000000000005</v>
      </c>
      <c r="E91">
        <v>0.61107</v>
      </c>
      <c r="F91">
        <v>0.54515000000000002</v>
      </c>
      <c r="G91">
        <v>5.7869999999999996E-3</v>
      </c>
      <c r="H91">
        <v>7.0390000000000001E-3</v>
      </c>
      <c r="I91">
        <v>1.2827E-2</v>
      </c>
    </row>
    <row r="92" spans="1:9" x14ac:dyDescent="0.25">
      <c r="A92">
        <v>4500</v>
      </c>
      <c r="B92">
        <v>15</v>
      </c>
      <c r="C92">
        <v>75.266999999999996</v>
      </c>
      <c r="D92">
        <v>81.661000000000001</v>
      </c>
      <c r="E92">
        <v>0.59658</v>
      </c>
      <c r="F92">
        <v>0.54545999999999994</v>
      </c>
      <c r="G92">
        <v>6.0270000000000002E-3</v>
      </c>
      <c r="H92">
        <v>7.0400000000000003E-3</v>
      </c>
      <c r="I92">
        <v>1.3067E-2</v>
      </c>
    </row>
    <row r="93" spans="1:9" x14ac:dyDescent="0.25">
      <c r="A93">
        <v>5600</v>
      </c>
      <c r="B93">
        <v>15</v>
      </c>
      <c r="C93">
        <v>75.84</v>
      </c>
      <c r="D93">
        <v>82.539000000000001</v>
      </c>
      <c r="E93">
        <v>0.60065999999999997</v>
      </c>
      <c r="F93">
        <v>0.54527999999999999</v>
      </c>
      <c r="G93">
        <v>5.9610000000000002E-3</v>
      </c>
      <c r="H93">
        <v>7.0400000000000003E-3</v>
      </c>
      <c r="I93">
        <v>1.3001E-2</v>
      </c>
    </row>
    <row r="94" spans="1:9" x14ac:dyDescent="0.25">
      <c r="A94">
        <v>5700</v>
      </c>
      <c r="B94">
        <v>15</v>
      </c>
      <c r="C94">
        <v>75.813000000000002</v>
      </c>
      <c r="D94">
        <v>82.540999999999997</v>
      </c>
      <c r="E94">
        <v>0.60097</v>
      </c>
      <c r="F94">
        <v>0.54532000000000003</v>
      </c>
      <c r="G94">
        <v>5.9569999999999996E-3</v>
      </c>
      <c r="H94">
        <v>7.0400000000000003E-3</v>
      </c>
      <c r="I94">
        <v>1.2997E-2</v>
      </c>
    </row>
    <row r="95" spans="1:9" x14ac:dyDescent="0.25">
      <c r="A95">
        <v>5500</v>
      </c>
      <c r="B95">
        <v>15</v>
      </c>
      <c r="C95">
        <v>75.864999999999995</v>
      </c>
      <c r="D95">
        <v>82.539000000000001</v>
      </c>
      <c r="E95">
        <v>0.60035000000000005</v>
      </c>
      <c r="F95">
        <v>0.54523999999999995</v>
      </c>
      <c r="G95">
        <v>5.9649999999999998E-3</v>
      </c>
      <c r="H95">
        <v>7.0410000000000004E-3</v>
      </c>
      <c r="I95">
        <v>1.3006E-2</v>
      </c>
    </row>
    <row r="96" spans="1:9" x14ac:dyDescent="0.25">
      <c r="A96">
        <v>5400</v>
      </c>
      <c r="B96">
        <v>15</v>
      </c>
      <c r="C96">
        <v>75.888999999999996</v>
      </c>
      <c r="D96">
        <v>82.543000000000006</v>
      </c>
      <c r="E96">
        <v>0.60002999999999995</v>
      </c>
      <c r="F96">
        <v>0.54520999999999997</v>
      </c>
      <c r="G96">
        <v>5.9690000000000003E-3</v>
      </c>
      <c r="H96">
        <v>7.0410000000000004E-3</v>
      </c>
      <c r="I96">
        <v>1.3011E-2</v>
      </c>
    </row>
    <row r="97" spans="1:9" x14ac:dyDescent="0.25">
      <c r="A97">
        <v>10900</v>
      </c>
      <c r="B97">
        <v>15</v>
      </c>
      <c r="C97">
        <v>76.86</v>
      </c>
      <c r="D97">
        <v>85.117999999999995</v>
      </c>
      <c r="E97">
        <v>0.61119000000000001</v>
      </c>
      <c r="F97">
        <v>0.54503999999999997</v>
      </c>
      <c r="G97">
        <v>5.7860000000000003E-3</v>
      </c>
      <c r="H97">
        <v>7.0410000000000004E-3</v>
      </c>
      <c r="I97">
        <v>1.2827E-2</v>
      </c>
    </row>
    <row r="98" spans="1:9" x14ac:dyDescent="0.25">
      <c r="A98">
        <v>5300</v>
      </c>
      <c r="B98">
        <v>15</v>
      </c>
      <c r="C98">
        <v>75.912000000000006</v>
      </c>
      <c r="D98">
        <v>82.546999999999997</v>
      </c>
      <c r="E98">
        <v>0.59970999999999997</v>
      </c>
      <c r="F98">
        <v>0.54518</v>
      </c>
      <c r="G98">
        <v>5.973E-3</v>
      </c>
      <c r="H98">
        <v>7.0419999999999996E-3</v>
      </c>
      <c r="I98">
        <v>1.3015000000000001E-2</v>
      </c>
    </row>
    <row r="99" spans="1:9" x14ac:dyDescent="0.25">
      <c r="A99">
        <v>5200</v>
      </c>
      <c r="B99">
        <v>15</v>
      </c>
      <c r="C99">
        <v>75.936999999999998</v>
      </c>
      <c r="D99">
        <v>82.552999999999997</v>
      </c>
      <c r="E99">
        <v>0.59938000000000002</v>
      </c>
      <c r="F99">
        <v>0.54515000000000002</v>
      </c>
      <c r="G99">
        <v>5.9779999999999998E-3</v>
      </c>
      <c r="H99">
        <v>7.0419999999999996E-3</v>
      </c>
      <c r="I99">
        <v>1.302E-2</v>
      </c>
    </row>
    <row r="100" spans="1:9" x14ac:dyDescent="0.25">
      <c r="A100">
        <v>4600</v>
      </c>
      <c r="B100">
        <v>15</v>
      </c>
      <c r="C100">
        <v>75.242999999999995</v>
      </c>
      <c r="D100">
        <v>81.658000000000001</v>
      </c>
      <c r="E100">
        <v>0.59696000000000005</v>
      </c>
      <c r="F100">
        <v>0.54527999999999999</v>
      </c>
      <c r="G100">
        <v>6.0219999999999996E-3</v>
      </c>
      <c r="H100">
        <v>7.0429999999999998E-3</v>
      </c>
      <c r="I100">
        <v>1.3065E-2</v>
      </c>
    </row>
    <row r="101" spans="1:9" x14ac:dyDescent="0.25">
      <c r="A101">
        <v>5100</v>
      </c>
      <c r="B101">
        <v>15</v>
      </c>
      <c r="C101">
        <v>75.968000000000004</v>
      </c>
      <c r="D101">
        <v>82.570999999999998</v>
      </c>
      <c r="E101">
        <v>0.59904000000000002</v>
      </c>
      <c r="F101">
        <v>0.54510999999999998</v>
      </c>
      <c r="G101">
        <v>5.9820000000000003E-3</v>
      </c>
      <c r="H101">
        <v>7.0429999999999998E-3</v>
      </c>
      <c r="I101">
        <v>1.3025E-2</v>
      </c>
    </row>
    <row r="102" spans="1:9" x14ac:dyDescent="0.25">
      <c r="A102">
        <v>11000</v>
      </c>
      <c r="B102">
        <v>15</v>
      </c>
      <c r="C102">
        <v>77.156000000000006</v>
      </c>
      <c r="D102">
        <v>85.474000000000004</v>
      </c>
      <c r="E102">
        <v>0.61133000000000004</v>
      </c>
      <c r="F102">
        <v>0.54488000000000003</v>
      </c>
      <c r="G102">
        <v>5.7790000000000003E-3</v>
      </c>
      <c r="H102">
        <v>7.0439999999999999E-3</v>
      </c>
      <c r="I102">
        <v>1.2824E-2</v>
      </c>
    </row>
    <row r="103" spans="1:9" x14ac:dyDescent="0.25">
      <c r="A103">
        <v>11100</v>
      </c>
      <c r="B103">
        <v>15</v>
      </c>
      <c r="C103">
        <v>77.153000000000006</v>
      </c>
      <c r="D103">
        <v>85.492999999999995</v>
      </c>
      <c r="E103">
        <v>0.61148000000000002</v>
      </c>
      <c r="F103">
        <v>0.54493000000000003</v>
      </c>
      <c r="G103">
        <v>5.777E-3</v>
      </c>
      <c r="H103">
        <v>7.0439999999999999E-3</v>
      </c>
      <c r="I103">
        <v>1.2821000000000001E-2</v>
      </c>
    </row>
    <row r="104" spans="1:9" x14ac:dyDescent="0.25">
      <c r="A104">
        <v>11200</v>
      </c>
      <c r="B104">
        <v>15</v>
      </c>
      <c r="C104">
        <v>77.128</v>
      </c>
      <c r="D104">
        <v>85.483000000000004</v>
      </c>
      <c r="E104">
        <v>0.61158999999999997</v>
      </c>
      <c r="F104">
        <v>0.54484999999999995</v>
      </c>
      <c r="G104">
        <v>5.7759999999999999E-3</v>
      </c>
      <c r="H104">
        <v>7.045E-3</v>
      </c>
      <c r="I104">
        <v>1.2821000000000001E-2</v>
      </c>
    </row>
    <row r="105" spans="1:9" x14ac:dyDescent="0.25">
      <c r="A105">
        <v>4700</v>
      </c>
      <c r="B105">
        <v>15</v>
      </c>
      <c r="C105">
        <v>75.22</v>
      </c>
      <c r="D105">
        <v>81.653000000000006</v>
      </c>
      <c r="E105">
        <v>0.59735000000000005</v>
      </c>
      <c r="F105">
        <v>0.54512000000000005</v>
      </c>
      <c r="G105">
        <v>6.0169999999999998E-3</v>
      </c>
      <c r="H105">
        <v>7.0460000000000002E-3</v>
      </c>
      <c r="I105">
        <v>1.3063E-2</v>
      </c>
    </row>
    <row r="106" spans="1:9" x14ac:dyDescent="0.25">
      <c r="A106">
        <v>11300</v>
      </c>
      <c r="B106">
        <v>15</v>
      </c>
      <c r="C106">
        <v>77.103999999999999</v>
      </c>
      <c r="D106">
        <v>85.474999999999994</v>
      </c>
      <c r="E106">
        <v>0.61170000000000002</v>
      </c>
      <c r="F106">
        <v>0.54474999999999996</v>
      </c>
      <c r="G106">
        <v>5.7739999999999996E-3</v>
      </c>
      <c r="H106">
        <v>7.0460000000000002E-3</v>
      </c>
      <c r="I106">
        <v>1.2821000000000001E-2</v>
      </c>
    </row>
    <row r="107" spans="1:9" x14ac:dyDescent="0.25">
      <c r="A107">
        <v>4800</v>
      </c>
      <c r="B107">
        <v>15</v>
      </c>
      <c r="C107">
        <v>75.197000000000003</v>
      </c>
      <c r="D107">
        <v>81.644999999999996</v>
      </c>
      <c r="E107">
        <v>0.59772999999999998</v>
      </c>
      <c r="F107">
        <v>0.54496999999999995</v>
      </c>
      <c r="G107">
        <v>6.012E-3</v>
      </c>
      <c r="H107">
        <v>7.0479999999999996E-3</v>
      </c>
      <c r="I107">
        <v>1.306E-2</v>
      </c>
    </row>
    <row r="108" spans="1:9" x14ac:dyDescent="0.25">
      <c r="A108">
        <v>11400</v>
      </c>
      <c r="B108">
        <v>15</v>
      </c>
      <c r="C108">
        <v>77.08</v>
      </c>
      <c r="D108">
        <v>85.468000000000004</v>
      </c>
      <c r="E108">
        <v>0.61180999999999996</v>
      </c>
      <c r="F108">
        <v>0.54464999999999997</v>
      </c>
      <c r="G108">
        <v>5.7730000000000004E-3</v>
      </c>
      <c r="H108">
        <v>7.0479999999999996E-3</v>
      </c>
      <c r="I108">
        <v>1.2821000000000001E-2</v>
      </c>
    </row>
    <row r="109" spans="1:9" x14ac:dyDescent="0.25">
      <c r="A109">
        <v>11500</v>
      </c>
      <c r="B109">
        <v>15</v>
      </c>
      <c r="C109">
        <v>77.055999999999997</v>
      </c>
      <c r="D109">
        <v>85.46</v>
      </c>
      <c r="E109">
        <v>0.61192000000000002</v>
      </c>
      <c r="F109">
        <v>0.54454999999999998</v>
      </c>
      <c r="G109">
        <v>5.7720000000000002E-3</v>
      </c>
      <c r="H109">
        <v>7.0499999999999998E-3</v>
      </c>
      <c r="I109">
        <v>1.2821000000000001E-2</v>
      </c>
    </row>
    <row r="110" spans="1:9" x14ac:dyDescent="0.25">
      <c r="A110">
        <v>4900</v>
      </c>
      <c r="B110">
        <v>15</v>
      </c>
      <c r="C110">
        <v>75.174000000000007</v>
      </c>
      <c r="D110">
        <v>81.644999999999996</v>
      </c>
      <c r="E110">
        <v>0.59809999999999997</v>
      </c>
      <c r="F110">
        <v>0.54483999999999999</v>
      </c>
      <c r="G110">
        <v>6.0070000000000002E-3</v>
      </c>
      <c r="H110">
        <v>7.051E-3</v>
      </c>
      <c r="I110">
        <v>1.3058E-2</v>
      </c>
    </row>
    <row r="111" spans="1:9" x14ac:dyDescent="0.25">
      <c r="A111">
        <v>5000</v>
      </c>
      <c r="B111">
        <v>15</v>
      </c>
      <c r="C111">
        <v>75.992999999999995</v>
      </c>
      <c r="D111">
        <v>82.585999999999999</v>
      </c>
      <c r="E111">
        <v>0.59858999999999996</v>
      </c>
      <c r="F111">
        <v>0.54469999999999996</v>
      </c>
      <c r="G111">
        <v>5.9870000000000001E-3</v>
      </c>
      <c r="H111">
        <v>7.051E-3</v>
      </c>
      <c r="I111">
        <v>1.3037E-2</v>
      </c>
    </row>
    <row r="112" spans="1:9" x14ac:dyDescent="0.25">
      <c r="A112">
        <v>11600</v>
      </c>
      <c r="B112">
        <v>15</v>
      </c>
      <c r="C112">
        <v>77.031000000000006</v>
      </c>
      <c r="D112">
        <v>85.451999999999998</v>
      </c>
      <c r="E112">
        <v>0.61202999999999996</v>
      </c>
      <c r="F112">
        <v>0.54444000000000004</v>
      </c>
      <c r="G112">
        <v>5.77E-3</v>
      </c>
      <c r="H112">
        <v>7.0520000000000001E-3</v>
      </c>
      <c r="I112">
        <v>1.2822E-2</v>
      </c>
    </row>
    <row r="113" spans="1:9" x14ac:dyDescent="0.25">
      <c r="A113">
        <v>11700</v>
      </c>
      <c r="B113">
        <v>15</v>
      </c>
      <c r="C113">
        <v>77.007000000000005</v>
      </c>
      <c r="D113">
        <v>85.444000000000003</v>
      </c>
      <c r="E113">
        <v>0.61214000000000002</v>
      </c>
      <c r="F113">
        <v>0.54432999999999998</v>
      </c>
      <c r="G113">
        <v>5.7689999999999998E-3</v>
      </c>
      <c r="H113">
        <v>7.0530000000000002E-3</v>
      </c>
      <c r="I113">
        <v>1.2822E-2</v>
      </c>
    </row>
    <row r="114" spans="1:9" x14ac:dyDescent="0.25">
      <c r="A114">
        <v>11800</v>
      </c>
      <c r="B114">
        <v>15</v>
      </c>
      <c r="C114">
        <v>76.983000000000004</v>
      </c>
      <c r="D114">
        <v>85.436000000000007</v>
      </c>
      <c r="E114">
        <v>0.61224999999999996</v>
      </c>
      <c r="F114">
        <v>0.54422000000000004</v>
      </c>
      <c r="G114">
        <v>5.7670000000000004E-3</v>
      </c>
      <c r="H114">
        <v>7.0549999999999996E-3</v>
      </c>
      <c r="I114">
        <v>1.2822999999999999E-2</v>
      </c>
    </row>
    <row r="115" spans="1:9" x14ac:dyDescent="0.25">
      <c r="A115">
        <v>11900</v>
      </c>
      <c r="B115">
        <v>15</v>
      </c>
      <c r="C115">
        <v>76.959000000000003</v>
      </c>
      <c r="D115">
        <v>85.427999999999997</v>
      </c>
      <c r="E115">
        <v>0.61234999999999995</v>
      </c>
      <c r="F115">
        <v>0.54410999999999998</v>
      </c>
      <c r="G115">
        <v>5.7660000000000003E-3</v>
      </c>
      <c r="H115">
        <v>7.0569999999999999E-3</v>
      </c>
      <c r="I115">
        <v>1.2822999999999999E-2</v>
      </c>
    </row>
    <row r="116" spans="1:9" x14ac:dyDescent="0.25">
      <c r="A116">
        <v>12100</v>
      </c>
      <c r="B116">
        <v>15</v>
      </c>
      <c r="C116">
        <v>77.215999999999994</v>
      </c>
      <c r="D116">
        <v>85.757999999999996</v>
      </c>
      <c r="E116">
        <v>0.61260000000000003</v>
      </c>
      <c r="F116">
        <v>0.54398000000000002</v>
      </c>
      <c r="G116">
        <v>5.7590000000000002E-3</v>
      </c>
      <c r="H116">
        <v>7.0600000000000003E-3</v>
      </c>
      <c r="I116">
        <v>1.2819000000000001E-2</v>
      </c>
    </row>
    <row r="117" spans="1:9" x14ac:dyDescent="0.25">
      <c r="A117">
        <v>12000</v>
      </c>
      <c r="B117">
        <v>15</v>
      </c>
      <c r="C117">
        <v>77.221000000000004</v>
      </c>
      <c r="D117">
        <v>85.742000000000004</v>
      </c>
      <c r="E117">
        <v>0.61246999999999996</v>
      </c>
      <c r="F117">
        <v>0.54396</v>
      </c>
      <c r="G117">
        <v>5.7609999999999996E-3</v>
      </c>
      <c r="H117">
        <v>7.0609999999999996E-3</v>
      </c>
      <c r="I117">
        <v>1.2821000000000001E-2</v>
      </c>
    </row>
    <row r="118" spans="1:9" x14ac:dyDescent="0.25">
      <c r="A118">
        <v>12200</v>
      </c>
      <c r="B118">
        <v>15</v>
      </c>
      <c r="C118">
        <v>77.192999999999998</v>
      </c>
      <c r="D118">
        <v>85.747</v>
      </c>
      <c r="E118">
        <v>0.61270000000000002</v>
      </c>
      <c r="F118">
        <v>0.54388999999999998</v>
      </c>
      <c r="G118">
        <v>5.757E-3</v>
      </c>
      <c r="H118">
        <v>7.0619999999999997E-3</v>
      </c>
      <c r="I118">
        <v>1.2819000000000001E-2</v>
      </c>
    </row>
    <row r="119" spans="1:9" x14ac:dyDescent="0.25">
      <c r="A119">
        <v>12300</v>
      </c>
      <c r="B119">
        <v>15</v>
      </c>
      <c r="C119">
        <v>77.171000000000006</v>
      </c>
      <c r="D119">
        <v>85.736999999999995</v>
      </c>
      <c r="E119">
        <v>0.61280000000000001</v>
      </c>
      <c r="F119">
        <v>0.54379999999999995</v>
      </c>
      <c r="G119">
        <v>5.7559999999999998E-3</v>
      </c>
      <c r="H119">
        <v>7.0629999999999998E-3</v>
      </c>
      <c r="I119">
        <v>1.2819000000000001E-2</v>
      </c>
    </row>
    <row r="120" spans="1:9" x14ac:dyDescent="0.25">
      <c r="A120">
        <v>12400</v>
      </c>
      <c r="B120">
        <v>15</v>
      </c>
      <c r="C120">
        <v>77.149000000000001</v>
      </c>
      <c r="D120">
        <v>85.727000000000004</v>
      </c>
      <c r="E120">
        <v>0.6129</v>
      </c>
      <c r="F120">
        <v>0.54369000000000001</v>
      </c>
      <c r="G120">
        <v>5.7549999999999997E-3</v>
      </c>
      <c r="H120">
        <v>7.0650000000000001E-3</v>
      </c>
      <c r="I120">
        <v>1.282E-2</v>
      </c>
    </row>
    <row r="121" spans="1:9" x14ac:dyDescent="0.25">
      <c r="A121">
        <v>12500</v>
      </c>
      <c r="B121">
        <v>15</v>
      </c>
      <c r="C121">
        <v>77.126999999999995</v>
      </c>
      <c r="D121">
        <v>85.718000000000004</v>
      </c>
      <c r="E121">
        <v>0.61299000000000003</v>
      </c>
      <c r="F121">
        <v>0.54359000000000002</v>
      </c>
      <c r="G121">
        <v>5.7540000000000004E-3</v>
      </c>
      <c r="H121">
        <v>7.0670000000000004E-3</v>
      </c>
      <c r="I121">
        <v>1.282E-2</v>
      </c>
    </row>
    <row r="122" spans="1:9" x14ac:dyDescent="0.25">
      <c r="A122">
        <v>12600</v>
      </c>
      <c r="B122">
        <v>15</v>
      </c>
      <c r="C122">
        <v>77.105999999999995</v>
      </c>
      <c r="D122">
        <v>85.707999999999998</v>
      </c>
      <c r="E122">
        <v>0.61309000000000002</v>
      </c>
      <c r="F122">
        <v>0.54347999999999996</v>
      </c>
      <c r="G122">
        <v>5.7530000000000003E-3</v>
      </c>
      <c r="H122">
        <v>7.0679999999999996E-3</v>
      </c>
      <c r="I122">
        <v>1.2821000000000001E-2</v>
      </c>
    </row>
    <row r="123" spans="1:9" x14ac:dyDescent="0.25">
      <c r="A123">
        <v>12700</v>
      </c>
      <c r="B123">
        <v>15</v>
      </c>
      <c r="C123">
        <v>77.084000000000003</v>
      </c>
      <c r="D123">
        <v>85.698999999999998</v>
      </c>
      <c r="E123">
        <v>0.61317999999999995</v>
      </c>
      <c r="F123">
        <v>0.54337999999999997</v>
      </c>
      <c r="G123">
        <v>5.751E-3</v>
      </c>
      <c r="H123">
        <v>7.0699999999999999E-3</v>
      </c>
      <c r="I123">
        <v>1.2822E-2</v>
      </c>
    </row>
    <row r="124" spans="1:9" x14ac:dyDescent="0.25">
      <c r="A124">
        <v>12800</v>
      </c>
      <c r="B124">
        <v>15</v>
      </c>
      <c r="C124">
        <v>77.063000000000002</v>
      </c>
      <c r="D124">
        <v>85.69</v>
      </c>
      <c r="E124">
        <v>0.61326999999999998</v>
      </c>
      <c r="F124">
        <v>0.54327000000000003</v>
      </c>
      <c r="G124">
        <v>5.7499999999999999E-3</v>
      </c>
      <c r="H124">
        <v>7.0720000000000002E-3</v>
      </c>
      <c r="I124">
        <v>1.2822E-2</v>
      </c>
    </row>
    <row r="125" spans="1:9" x14ac:dyDescent="0.25">
      <c r="A125">
        <v>12900</v>
      </c>
      <c r="B125">
        <v>15</v>
      </c>
      <c r="C125">
        <v>77.040999999999997</v>
      </c>
      <c r="D125">
        <v>85.683000000000007</v>
      </c>
      <c r="E125">
        <v>0.61336999999999997</v>
      </c>
      <c r="F125">
        <v>0.54315999999999998</v>
      </c>
      <c r="G125">
        <v>5.7489999999999998E-3</v>
      </c>
      <c r="H125">
        <v>7.0740000000000004E-3</v>
      </c>
      <c r="I125">
        <v>1.2822999999999999E-2</v>
      </c>
    </row>
    <row r="126" spans="1:9" x14ac:dyDescent="0.25">
      <c r="A126">
        <v>13000</v>
      </c>
      <c r="B126">
        <v>15</v>
      </c>
      <c r="C126">
        <v>77.274000000000001</v>
      </c>
      <c r="D126">
        <v>85.962999999999994</v>
      </c>
      <c r="E126">
        <v>0.61346999999999996</v>
      </c>
      <c r="F126">
        <v>0.54300999999999999</v>
      </c>
      <c r="G126">
        <v>5.744E-3</v>
      </c>
      <c r="H126">
        <v>7.077E-3</v>
      </c>
      <c r="I126">
        <v>1.2822E-2</v>
      </c>
    </row>
    <row r="127" spans="1:9" x14ac:dyDescent="0.25">
      <c r="A127">
        <v>13100</v>
      </c>
      <c r="B127">
        <v>15</v>
      </c>
      <c r="C127">
        <v>77.272000000000006</v>
      </c>
      <c r="D127">
        <v>85.978999999999999</v>
      </c>
      <c r="E127">
        <v>0.61358000000000001</v>
      </c>
      <c r="F127">
        <v>0.54301999999999995</v>
      </c>
      <c r="G127">
        <v>5.7429999999999998E-3</v>
      </c>
      <c r="H127">
        <v>7.077E-3</v>
      </c>
      <c r="I127">
        <v>1.282E-2</v>
      </c>
    </row>
    <row r="128" spans="1:9" x14ac:dyDescent="0.25">
      <c r="A128">
        <v>13200</v>
      </c>
      <c r="B128">
        <v>15</v>
      </c>
      <c r="C128">
        <v>77.251999999999995</v>
      </c>
      <c r="D128">
        <v>85.97</v>
      </c>
      <c r="E128">
        <v>0.61367000000000005</v>
      </c>
      <c r="F128">
        <v>0.54293999999999998</v>
      </c>
      <c r="G128">
        <v>5.7409999999999996E-3</v>
      </c>
      <c r="H128">
        <v>7.0790000000000002E-3</v>
      </c>
      <c r="I128">
        <v>1.282E-2</v>
      </c>
    </row>
    <row r="129" spans="1:9" x14ac:dyDescent="0.25">
      <c r="A129">
        <v>13300</v>
      </c>
      <c r="B129">
        <v>15</v>
      </c>
      <c r="C129">
        <v>77.233000000000004</v>
      </c>
      <c r="D129">
        <v>85.962999999999994</v>
      </c>
      <c r="E129">
        <v>0.61375999999999997</v>
      </c>
      <c r="F129">
        <v>0.54283999999999999</v>
      </c>
      <c r="G129">
        <v>5.7400000000000003E-3</v>
      </c>
      <c r="H129">
        <v>7.0800000000000004E-3</v>
      </c>
      <c r="I129">
        <v>1.282E-2</v>
      </c>
    </row>
    <row r="130" spans="1:9" x14ac:dyDescent="0.25">
      <c r="A130">
        <v>13400</v>
      </c>
      <c r="B130">
        <v>15</v>
      </c>
      <c r="C130">
        <v>77.212999999999994</v>
      </c>
      <c r="D130">
        <v>85.956999999999994</v>
      </c>
      <c r="E130">
        <v>0.61385000000000001</v>
      </c>
      <c r="F130">
        <v>0.54274</v>
      </c>
      <c r="G130">
        <v>5.7390000000000002E-3</v>
      </c>
      <c r="H130">
        <v>7.0819999999999998E-3</v>
      </c>
      <c r="I130">
        <v>1.2821000000000001E-2</v>
      </c>
    </row>
    <row r="131" spans="1:9" x14ac:dyDescent="0.25">
      <c r="A131">
        <v>13500</v>
      </c>
      <c r="B131">
        <v>15</v>
      </c>
      <c r="C131">
        <v>77.194000000000003</v>
      </c>
      <c r="D131">
        <v>85.950999999999993</v>
      </c>
      <c r="E131">
        <v>0.61392999999999998</v>
      </c>
      <c r="F131">
        <v>0.54264999999999997</v>
      </c>
      <c r="G131">
        <v>5.738E-3</v>
      </c>
      <c r="H131">
        <v>7.084E-3</v>
      </c>
      <c r="I131">
        <v>1.2822E-2</v>
      </c>
    </row>
    <row r="132" spans="1:9" x14ac:dyDescent="0.25">
      <c r="A132">
        <v>13600</v>
      </c>
      <c r="B132">
        <v>15</v>
      </c>
      <c r="C132">
        <v>77.174000000000007</v>
      </c>
      <c r="D132">
        <v>85.944999999999993</v>
      </c>
      <c r="E132">
        <v>0.61400999999999994</v>
      </c>
      <c r="F132">
        <v>0.54254000000000002</v>
      </c>
      <c r="G132">
        <v>5.7369999999999999E-3</v>
      </c>
      <c r="H132">
        <v>7.0850000000000002E-3</v>
      </c>
      <c r="I132">
        <v>1.2822E-2</v>
      </c>
    </row>
    <row r="133" spans="1:9" x14ac:dyDescent="0.25">
      <c r="A133">
        <v>13700</v>
      </c>
      <c r="B133">
        <v>15</v>
      </c>
      <c r="C133">
        <v>77.153999999999996</v>
      </c>
      <c r="D133">
        <v>85.938999999999993</v>
      </c>
      <c r="E133">
        <v>0.61409999999999998</v>
      </c>
      <c r="F133">
        <v>0.54244000000000003</v>
      </c>
      <c r="G133">
        <v>5.7359999999999998E-3</v>
      </c>
      <c r="H133">
        <v>7.0870000000000004E-3</v>
      </c>
      <c r="I133">
        <v>1.2822999999999999E-2</v>
      </c>
    </row>
    <row r="134" spans="1:9" x14ac:dyDescent="0.25">
      <c r="A134">
        <v>13800</v>
      </c>
      <c r="B134">
        <v>15</v>
      </c>
      <c r="C134">
        <v>77.135000000000005</v>
      </c>
      <c r="D134">
        <v>85.933000000000007</v>
      </c>
      <c r="E134">
        <v>0.61417999999999995</v>
      </c>
      <c r="F134">
        <v>0.54234000000000004</v>
      </c>
      <c r="G134">
        <v>5.7349999999999996E-3</v>
      </c>
      <c r="H134">
        <v>7.0889999999999998E-3</v>
      </c>
      <c r="I134">
        <v>1.2824E-2</v>
      </c>
    </row>
    <row r="135" spans="1:9" x14ac:dyDescent="0.25">
      <c r="A135">
        <v>13900</v>
      </c>
      <c r="B135">
        <v>15</v>
      </c>
      <c r="C135">
        <v>77.114999999999995</v>
      </c>
      <c r="D135">
        <v>85.927000000000007</v>
      </c>
      <c r="E135">
        <v>0.61426999999999998</v>
      </c>
      <c r="F135">
        <v>0.54224000000000006</v>
      </c>
      <c r="G135">
        <v>5.7340000000000004E-3</v>
      </c>
      <c r="H135">
        <v>7.0910000000000001E-3</v>
      </c>
      <c r="I135">
        <v>1.2824E-2</v>
      </c>
    </row>
    <row r="136" spans="1:9" x14ac:dyDescent="0.25">
      <c r="A136">
        <v>14000</v>
      </c>
      <c r="B136">
        <v>15</v>
      </c>
      <c r="C136">
        <v>77.323999999999998</v>
      </c>
      <c r="D136">
        <v>86.177999999999997</v>
      </c>
      <c r="E136">
        <v>0.61436000000000002</v>
      </c>
      <c r="F136">
        <v>0.54210999999999998</v>
      </c>
      <c r="G136">
        <v>5.7299999999999999E-3</v>
      </c>
      <c r="H136">
        <v>7.0939999999999996E-3</v>
      </c>
      <c r="I136">
        <v>1.2822999999999999E-2</v>
      </c>
    </row>
    <row r="137" spans="1:9" x14ac:dyDescent="0.25">
      <c r="A137">
        <v>14100</v>
      </c>
      <c r="B137">
        <v>15</v>
      </c>
      <c r="C137">
        <v>77.322999999999993</v>
      </c>
      <c r="D137">
        <v>86.194999999999993</v>
      </c>
      <c r="E137">
        <v>0.61446000000000001</v>
      </c>
      <c r="F137">
        <v>0.54210999999999998</v>
      </c>
      <c r="G137">
        <v>5.7279999999999996E-3</v>
      </c>
      <c r="H137">
        <v>7.0939999999999996E-3</v>
      </c>
      <c r="I137">
        <v>1.2822E-2</v>
      </c>
    </row>
    <row r="138" spans="1:9" x14ac:dyDescent="0.25">
      <c r="A138">
        <v>14200</v>
      </c>
      <c r="B138">
        <v>15</v>
      </c>
      <c r="C138">
        <v>77.304000000000002</v>
      </c>
      <c r="D138">
        <v>86.186999999999998</v>
      </c>
      <c r="E138">
        <v>0.61453999999999998</v>
      </c>
      <c r="F138">
        <v>0.54201999999999995</v>
      </c>
      <c r="G138">
        <v>5.7270000000000003E-3</v>
      </c>
      <c r="H138">
        <v>7.0949999999999997E-3</v>
      </c>
      <c r="I138">
        <v>1.2822E-2</v>
      </c>
    </row>
    <row r="139" spans="1:9" x14ac:dyDescent="0.25">
      <c r="A139">
        <v>14300</v>
      </c>
      <c r="B139">
        <v>15</v>
      </c>
      <c r="C139">
        <v>77.286000000000001</v>
      </c>
      <c r="D139">
        <v>86.18</v>
      </c>
      <c r="E139">
        <v>0.61462000000000006</v>
      </c>
      <c r="F139">
        <v>0.54193000000000002</v>
      </c>
      <c r="G139">
        <v>5.7260000000000002E-3</v>
      </c>
      <c r="H139">
        <v>7.097E-3</v>
      </c>
      <c r="I139">
        <v>1.2822999999999999E-2</v>
      </c>
    </row>
    <row r="140" spans="1:9" x14ac:dyDescent="0.25">
      <c r="A140">
        <v>14400</v>
      </c>
      <c r="B140">
        <v>15</v>
      </c>
      <c r="C140">
        <v>77.268000000000001</v>
      </c>
      <c r="D140">
        <v>86.173000000000002</v>
      </c>
      <c r="E140">
        <v>0.61468999999999996</v>
      </c>
      <c r="F140">
        <v>0.54183999999999999</v>
      </c>
      <c r="G140">
        <v>5.7250000000000001E-3</v>
      </c>
      <c r="H140">
        <v>7.0980000000000001E-3</v>
      </c>
      <c r="I140">
        <v>1.2822999999999999E-2</v>
      </c>
    </row>
    <row r="141" spans="1:9" x14ac:dyDescent="0.25">
      <c r="A141">
        <v>14500</v>
      </c>
      <c r="B141">
        <v>15</v>
      </c>
      <c r="C141">
        <v>77.25</v>
      </c>
      <c r="D141">
        <v>86.167000000000002</v>
      </c>
      <c r="E141">
        <v>0.61477000000000004</v>
      </c>
      <c r="F141">
        <v>0.54174999999999995</v>
      </c>
      <c r="G141">
        <v>5.7239999999999999E-3</v>
      </c>
      <c r="H141">
        <v>7.1000000000000004E-3</v>
      </c>
      <c r="I141">
        <v>1.2824E-2</v>
      </c>
    </row>
    <row r="142" spans="1:9" x14ac:dyDescent="0.25">
      <c r="A142">
        <v>14600</v>
      </c>
      <c r="B142">
        <v>15</v>
      </c>
      <c r="C142">
        <v>77.231999999999999</v>
      </c>
      <c r="D142">
        <v>86.16</v>
      </c>
      <c r="E142">
        <v>0.61485000000000001</v>
      </c>
      <c r="F142">
        <v>0.54164999999999996</v>
      </c>
      <c r="G142">
        <v>5.7229999999999998E-3</v>
      </c>
      <c r="H142">
        <v>7.1019999999999998E-3</v>
      </c>
      <c r="I142">
        <v>1.2824E-2</v>
      </c>
    </row>
    <row r="143" spans="1:9" x14ac:dyDescent="0.25">
      <c r="A143">
        <v>14700</v>
      </c>
      <c r="B143">
        <v>15</v>
      </c>
      <c r="C143">
        <v>77.213999999999999</v>
      </c>
      <c r="D143">
        <v>86.153000000000006</v>
      </c>
      <c r="E143">
        <v>0.61492999999999998</v>
      </c>
      <c r="F143">
        <v>0.54156000000000004</v>
      </c>
      <c r="G143">
        <v>5.7219999999999997E-3</v>
      </c>
      <c r="H143">
        <v>7.1029999999999999E-3</v>
      </c>
      <c r="I143">
        <v>1.2825E-2</v>
      </c>
    </row>
    <row r="144" spans="1:9" x14ac:dyDescent="0.25">
      <c r="A144">
        <v>14800</v>
      </c>
      <c r="B144">
        <v>15</v>
      </c>
      <c r="C144">
        <v>77.197000000000003</v>
      </c>
      <c r="D144">
        <v>86.147000000000006</v>
      </c>
      <c r="E144">
        <v>0.61499999999999999</v>
      </c>
      <c r="F144">
        <v>0.54146000000000005</v>
      </c>
      <c r="G144">
        <v>5.7210000000000004E-3</v>
      </c>
      <c r="H144">
        <v>7.1050000000000002E-3</v>
      </c>
      <c r="I144">
        <v>1.2826000000000001E-2</v>
      </c>
    </row>
    <row r="145" spans="1:9" x14ac:dyDescent="0.25">
      <c r="A145">
        <v>14900</v>
      </c>
      <c r="B145">
        <v>15</v>
      </c>
      <c r="C145">
        <v>77.179000000000002</v>
      </c>
      <c r="D145">
        <v>86.141000000000005</v>
      </c>
      <c r="E145">
        <v>0.61507999999999996</v>
      </c>
      <c r="F145">
        <v>0.54137000000000002</v>
      </c>
      <c r="G145">
        <v>5.7200000000000003E-3</v>
      </c>
      <c r="H145">
        <v>7.1069999999999996E-3</v>
      </c>
      <c r="I145">
        <v>1.2826000000000001E-2</v>
      </c>
    </row>
    <row r="146" spans="1:9" x14ac:dyDescent="0.25">
      <c r="A146">
        <v>15000</v>
      </c>
      <c r="B146">
        <v>15</v>
      </c>
      <c r="C146">
        <v>77.367999999999995</v>
      </c>
      <c r="D146">
        <v>86.367000000000004</v>
      </c>
      <c r="E146">
        <v>0.61516000000000004</v>
      </c>
      <c r="F146">
        <v>0.54125000000000001</v>
      </c>
      <c r="G146">
        <v>5.7159999999999997E-3</v>
      </c>
      <c r="H146">
        <v>7.11E-3</v>
      </c>
      <c r="I146">
        <v>1.2826000000000001E-2</v>
      </c>
    </row>
    <row r="147" spans="1:9" x14ac:dyDescent="0.25">
      <c r="A147">
        <v>15100</v>
      </c>
      <c r="B147">
        <v>15</v>
      </c>
      <c r="C147">
        <v>77.367999999999995</v>
      </c>
      <c r="D147">
        <v>86.382999999999996</v>
      </c>
      <c r="E147">
        <v>0.61524999999999996</v>
      </c>
      <c r="F147">
        <v>0.54124000000000005</v>
      </c>
      <c r="G147">
        <v>5.7149999999999996E-3</v>
      </c>
      <c r="H147">
        <v>7.11E-3</v>
      </c>
      <c r="I147">
        <v>1.2824E-2</v>
      </c>
    </row>
    <row r="148" spans="1:9" x14ac:dyDescent="0.25">
      <c r="A148">
        <v>15200</v>
      </c>
      <c r="B148">
        <v>15</v>
      </c>
      <c r="C148">
        <v>77.350999999999999</v>
      </c>
      <c r="D148">
        <v>86.375</v>
      </c>
      <c r="E148">
        <v>0.61533000000000004</v>
      </c>
      <c r="F148">
        <v>0.54115999999999997</v>
      </c>
      <c r="G148">
        <v>5.7140000000000003E-3</v>
      </c>
      <c r="H148">
        <v>7.1110000000000001E-3</v>
      </c>
      <c r="I148">
        <v>1.2825E-2</v>
      </c>
    </row>
    <row r="149" spans="1:9" x14ac:dyDescent="0.25">
      <c r="A149">
        <v>15300</v>
      </c>
      <c r="B149">
        <v>15</v>
      </c>
      <c r="C149">
        <v>77.334000000000003</v>
      </c>
      <c r="D149">
        <v>86.369</v>
      </c>
      <c r="E149">
        <v>0.61539999999999995</v>
      </c>
      <c r="F149">
        <v>0.54108000000000001</v>
      </c>
      <c r="G149">
        <v>5.7130000000000002E-3</v>
      </c>
      <c r="H149">
        <v>7.1130000000000004E-3</v>
      </c>
      <c r="I149">
        <v>1.2825E-2</v>
      </c>
    </row>
    <row r="150" spans="1:9" x14ac:dyDescent="0.25">
      <c r="A150">
        <v>15400</v>
      </c>
      <c r="B150">
        <v>15</v>
      </c>
      <c r="C150">
        <v>77.316999999999993</v>
      </c>
      <c r="D150">
        <v>86.361999999999995</v>
      </c>
      <c r="E150">
        <v>0.61546999999999996</v>
      </c>
      <c r="F150">
        <v>0.54098999999999997</v>
      </c>
      <c r="G150">
        <v>5.7120000000000001E-3</v>
      </c>
      <c r="H150">
        <v>7.1139999999999997E-3</v>
      </c>
      <c r="I150">
        <v>1.2826000000000001E-2</v>
      </c>
    </row>
    <row r="151" spans="1:9" x14ac:dyDescent="0.25">
      <c r="A151">
        <v>15500</v>
      </c>
      <c r="B151">
        <v>15</v>
      </c>
      <c r="C151">
        <v>77.3</v>
      </c>
      <c r="D151">
        <v>86.355000000000004</v>
      </c>
      <c r="E151">
        <v>0.61555000000000004</v>
      </c>
      <c r="F151">
        <v>0.54091</v>
      </c>
      <c r="G151">
        <v>5.7109999999999999E-3</v>
      </c>
      <c r="H151">
        <v>7.1159999999999999E-3</v>
      </c>
      <c r="I151">
        <v>1.2826000000000001E-2</v>
      </c>
    </row>
    <row r="152" spans="1:9" x14ac:dyDescent="0.25">
      <c r="A152">
        <v>15600</v>
      </c>
      <c r="B152">
        <v>15</v>
      </c>
      <c r="C152">
        <v>77.283000000000001</v>
      </c>
      <c r="D152">
        <v>86.349000000000004</v>
      </c>
      <c r="E152">
        <v>0.61561999999999995</v>
      </c>
      <c r="F152">
        <v>0.54081999999999997</v>
      </c>
      <c r="G152">
        <v>5.7099999999999998E-3</v>
      </c>
      <c r="H152">
        <v>7.1170000000000001E-3</v>
      </c>
      <c r="I152">
        <v>1.2827E-2</v>
      </c>
    </row>
    <row r="153" spans="1:9" x14ac:dyDescent="0.25">
      <c r="A153">
        <v>15700</v>
      </c>
      <c r="B153">
        <v>15</v>
      </c>
      <c r="C153">
        <v>77.266000000000005</v>
      </c>
      <c r="D153">
        <v>86.343000000000004</v>
      </c>
      <c r="E153">
        <v>0.61568999999999996</v>
      </c>
      <c r="F153">
        <v>0.54073000000000004</v>
      </c>
      <c r="G153">
        <v>5.7089999999999997E-3</v>
      </c>
      <c r="H153">
        <v>7.1190000000000003E-3</v>
      </c>
      <c r="I153">
        <v>1.2828000000000001E-2</v>
      </c>
    </row>
    <row r="154" spans="1:9" x14ac:dyDescent="0.25">
      <c r="A154">
        <v>15800</v>
      </c>
      <c r="B154">
        <v>15</v>
      </c>
      <c r="C154">
        <v>77.25</v>
      </c>
      <c r="D154">
        <v>86.335999999999999</v>
      </c>
      <c r="E154">
        <v>0.61575999999999997</v>
      </c>
      <c r="F154">
        <v>0.54064000000000001</v>
      </c>
      <c r="G154">
        <v>5.7080000000000004E-3</v>
      </c>
      <c r="H154">
        <v>7.1199999999999996E-3</v>
      </c>
      <c r="I154">
        <v>1.2828000000000001E-2</v>
      </c>
    </row>
    <row r="155" spans="1:9" x14ac:dyDescent="0.25">
      <c r="A155">
        <v>15900</v>
      </c>
      <c r="B155">
        <v>15</v>
      </c>
      <c r="C155">
        <v>77.233000000000004</v>
      </c>
      <c r="D155">
        <v>86.33</v>
      </c>
      <c r="E155">
        <v>0.61582999999999999</v>
      </c>
      <c r="F155">
        <v>0.54054999999999997</v>
      </c>
      <c r="G155">
        <v>5.7070000000000003E-3</v>
      </c>
      <c r="H155">
        <v>7.1219999999999999E-3</v>
      </c>
      <c r="I155">
        <v>1.2829E-2</v>
      </c>
    </row>
    <row r="156" spans="1:9" x14ac:dyDescent="0.25">
      <c r="A156">
        <v>16000</v>
      </c>
      <c r="B156">
        <v>15</v>
      </c>
      <c r="C156">
        <v>77.403000000000006</v>
      </c>
      <c r="D156">
        <v>86.534000000000006</v>
      </c>
      <c r="E156">
        <v>0.61590999999999996</v>
      </c>
      <c r="F156">
        <v>0.54044000000000003</v>
      </c>
      <c r="G156">
        <v>5.7039999999999999E-3</v>
      </c>
      <c r="H156">
        <v>7.1250000000000003E-3</v>
      </c>
      <c r="I156">
        <v>1.2828000000000001E-2</v>
      </c>
    </row>
    <row r="157" spans="1:9" x14ac:dyDescent="0.25">
      <c r="A157">
        <v>16100</v>
      </c>
      <c r="B157">
        <v>15</v>
      </c>
      <c r="C157">
        <v>77.402000000000001</v>
      </c>
      <c r="D157">
        <v>86.548000000000002</v>
      </c>
      <c r="E157">
        <v>0.61599999999999999</v>
      </c>
      <c r="F157">
        <v>0.54042999999999997</v>
      </c>
      <c r="G157">
        <v>5.7019999999999996E-3</v>
      </c>
      <c r="H157">
        <v>7.1250000000000003E-3</v>
      </c>
      <c r="I157">
        <v>1.2827E-2</v>
      </c>
    </row>
    <row r="158" spans="1:9" x14ac:dyDescent="0.25">
      <c r="A158">
        <v>16200</v>
      </c>
      <c r="B158">
        <v>15</v>
      </c>
      <c r="C158">
        <v>77.385000000000005</v>
      </c>
      <c r="D158">
        <v>86.54</v>
      </c>
      <c r="E158">
        <v>0.61607000000000001</v>
      </c>
      <c r="F158">
        <v>0.54035999999999995</v>
      </c>
      <c r="G158">
        <v>5.7010000000000003E-3</v>
      </c>
      <c r="H158">
        <v>7.1260000000000004E-3</v>
      </c>
      <c r="I158">
        <v>1.2828000000000001E-2</v>
      </c>
    </row>
    <row r="159" spans="1:9" x14ac:dyDescent="0.25">
      <c r="A159">
        <v>16300</v>
      </c>
      <c r="B159">
        <v>15</v>
      </c>
      <c r="C159">
        <v>77.369</v>
      </c>
      <c r="D159">
        <v>86.531999999999996</v>
      </c>
      <c r="E159">
        <v>0.61614000000000002</v>
      </c>
      <c r="F159">
        <v>0.54027999999999998</v>
      </c>
      <c r="G159">
        <v>5.7000000000000002E-3</v>
      </c>
      <c r="H159">
        <v>7.1279999999999998E-3</v>
      </c>
      <c r="I159">
        <v>1.2828000000000001E-2</v>
      </c>
    </row>
    <row r="160" spans="1:9" x14ac:dyDescent="0.25">
      <c r="A160">
        <v>16400</v>
      </c>
      <c r="B160">
        <v>15</v>
      </c>
      <c r="C160">
        <v>77.352000000000004</v>
      </c>
      <c r="D160">
        <v>86.525000000000006</v>
      </c>
      <c r="E160">
        <v>0.61621000000000004</v>
      </c>
      <c r="F160">
        <v>0.54018999999999995</v>
      </c>
      <c r="G160">
        <v>5.6990000000000001E-3</v>
      </c>
      <c r="H160">
        <v>7.1289999999999999E-3</v>
      </c>
      <c r="I160">
        <v>1.2829E-2</v>
      </c>
    </row>
    <row r="161" spans="1:9" x14ac:dyDescent="0.25">
      <c r="A161">
        <v>16500</v>
      </c>
      <c r="B161">
        <v>15</v>
      </c>
      <c r="C161">
        <v>77.334999999999994</v>
      </c>
      <c r="D161">
        <v>86.516999999999996</v>
      </c>
      <c r="E161">
        <v>0.61628000000000005</v>
      </c>
      <c r="F161">
        <v>0.54010999999999998</v>
      </c>
      <c r="G161">
        <v>5.6990000000000001E-3</v>
      </c>
      <c r="H161">
        <v>7.1310000000000002E-3</v>
      </c>
      <c r="I161">
        <v>1.2829E-2</v>
      </c>
    </row>
    <row r="162" spans="1:9" x14ac:dyDescent="0.25">
      <c r="A162">
        <v>16600</v>
      </c>
      <c r="B162">
        <v>15</v>
      </c>
      <c r="C162">
        <v>77.317999999999998</v>
      </c>
      <c r="D162">
        <v>86.51</v>
      </c>
      <c r="E162">
        <v>0.61634999999999995</v>
      </c>
      <c r="F162">
        <v>0.54003000000000001</v>
      </c>
      <c r="G162">
        <v>5.6979999999999999E-3</v>
      </c>
      <c r="H162">
        <v>7.1320000000000003E-3</v>
      </c>
      <c r="I162">
        <v>1.2829999999999999E-2</v>
      </c>
    </row>
    <row r="163" spans="1:9" x14ac:dyDescent="0.25">
      <c r="A163">
        <v>16700</v>
      </c>
      <c r="B163">
        <v>15</v>
      </c>
      <c r="C163">
        <v>77.301000000000002</v>
      </c>
      <c r="D163">
        <v>86.503</v>
      </c>
      <c r="E163">
        <v>0.61641000000000001</v>
      </c>
      <c r="F163">
        <v>0.53993999999999998</v>
      </c>
      <c r="G163">
        <v>5.6969999999999998E-3</v>
      </c>
      <c r="H163">
        <v>7.1339999999999997E-3</v>
      </c>
      <c r="I163">
        <v>1.2829999999999999E-2</v>
      </c>
    </row>
    <row r="164" spans="1:9" x14ac:dyDescent="0.25">
      <c r="A164">
        <v>16800</v>
      </c>
      <c r="B164">
        <v>15</v>
      </c>
      <c r="C164">
        <v>77.284000000000006</v>
      </c>
      <c r="D164">
        <v>86.495999999999995</v>
      </c>
      <c r="E164">
        <v>0.61648000000000003</v>
      </c>
      <c r="F164">
        <v>0.53986000000000001</v>
      </c>
      <c r="G164">
        <v>5.6959999999999997E-3</v>
      </c>
      <c r="H164">
        <v>7.1349999999999998E-3</v>
      </c>
      <c r="I164">
        <v>1.2831E-2</v>
      </c>
    </row>
    <row r="165" spans="1:9" x14ac:dyDescent="0.25">
      <c r="A165">
        <v>16900</v>
      </c>
      <c r="B165">
        <v>15</v>
      </c>
      <c r="C165">
        <v>77.266000000000005</v>
      </c>
      <c r="D165">
        <v>86.488</v>
      </c>
      <c r="E165">
        <v>0.61655000000000004</v>
      </c>
      <c r="F165">
        <v>0.53976999999999997</v>
      </c>
      <c r="G165">
        <v>5.6950000000000004E-3</v>
      </c>
      <c r="H165">
        <v>7.1370000000000001E-3</v>
      </c>
      <c r="I165">
        <v>1.2831E-2</v>
      </c>
    </row>
    <row r="166" spans="1:9" x14ac:dyDescent="0.25">
      <c r="A166">
        <v>17000</v>
      </c>
      <c r="B166">
        <v>15</v>
      </c>
      <c r="C166">
        <v>77.418999999999997</v>
      </c>
      <c r="D166">
        <v>86.671999999999997</v>
      </c>
      <c r="E166">
        <v>0.61663000000000001</v>
      </c>
      <c r="F166">
        <v>0.53966999999999998</v>
      </c>
      <c r="G166">
        <v>5.692E-3</v>
      </c>
      <c r="H166">
        <v>7.1390000000000004E-3</v>
      </c>
      <c r="I166">
        <v>1.2831E-2</v>
      </c>
    </row>
    <row r="167" spans="1:9" x14ac:dyDescent="0.25">
      <c r="A167">
        <v>17100</v>
      </c>
      <c r="B167">
        <v>15</v>
      </c>
      <c r="C167">
        <v>77.417000000000002</v>
      </c>
      <c r="D167">
        <v>86.685000000000002</v>
      </c>
      <c r="E167">
        <v>0.61670999999999998</v>
      </c>
      <c r="F167">
        <v>0.53966000000000003</v>
      </c>
      <c r="G167">
        <v>5.6899999999999997E-3</v>
      </c>
      <c r="H167">
        <v>7.1399999999999996E-3</v>
      </c>
      <c r="I167">
        <v>1.2829999999999999E-2</v>
      </c>
    </row>
    <row r="168" spans="1:9" x14ac:dyDescent="0.25">
      <c r="A168">
        <v>17200</v>
      </c>
      <c r="B168">
        <v>15</v>
      </c>
      <c r="C168">
        <v>77.400000000000006</v>
      </c>
      <c r="D168">
        <v>86.676000000000002</v>
      </c>
      <c r="E168">
        <v>0.61677999999999999</v>
      </c>
      <c r="F168">
        <v>0.53957999999999995</v>
      </c>
      <c r="G168">
        <v>5.6889999999999996E-3</v>
      </c>
      <c r="H168">
        <v>7.1409999999999998E-3</v>
      </c>
      <c r="I168">
        <v>1.2829999999999999E-2</v>
      </c>
    </row>
    <row r="169" spans="1:9" x14ac:dyDescent="0.25">
      <c r="A169">
        <v>17300</v>
      </c>
      <c r="B169">
        <v>15</v>
      </c>
      <c r="C169">
        <v>77.384</v>
      </c>
      <c r="D169">
        <v>86.667000000000002</v>
      </c>
      <c r="E169">
        <v>0.61684000000000005</v>
      </c>
      <c r="F169">
        <v>0.53951000000000005</v>
      </c>
      <c r="G169">
        <v>5.6889999999999996E-3</v>
      </c>
      <c r="H169">
        <v>7.1419999999999999E-3</v>
      </c>
      <c r="I169">
        <v>1.2831E-2</v>
      </c>
    </row>
    <row r="170" spans="1:9" x14ac:dyDescent="0.25">
      <c r="A170">
        <v>17400</v>
      </c>
      <c r="B170">
        <v>15</v>
      </c>
      <c r="C170">
        <v>77.367000000000004</v>
      </c>
      <c r="D170">
        <v>86.658000000000001</v>
      </c>
      <c r="E170">
        <v>0.61690999999999996</v>
      </c>
      <c r="F170">
        <v>0.53942999999999997</v>
      </c>
      <c r="G170">
        <v>5.6880000000000003E-3</v>
      </c>
      <c r="H170">
        <v>7.1440000000000002E-3</v>
      </c>
      <c r="I170">
        <v>1.2831E-2</v>
      </c>
    </row>
    <row r="171" spans="1:9" x14ac:dyDescent="0.25">
      <c r="A171">
        <v>17500</v>
      </c>
      <c r="B171">
        <v>15</v>
      </c>
      <c r="C171">
        <v>77.350999999999999</v>
      </c>
      <c r="D171">
        <v>86.649000000000001</v>
      </c>
      <c r="E171">
        <v>0.61697999999999997</v>
      </c>
      <c r="F171">
        <v>0.53935</v>
      </c>
      <c r="G171">
        <v>5.6870000000000002E-3</v>
      </c>
      <c r="H171">
        <v>7.1450000000000003E-3</v>
      </c>
      <c r="I171">
        <v>1.2832E-2</v>
      </c>
    </row>
    <row r="172" spans="1:9" x14ac:dyDescent="0.25">
      <c r="A172">
        <v>17600</v>
      </c>
      <c r="B172">
        <v>15</v>
      </c>
      <c r="C172">
        <v>77.334000000000003</v>
      </c>
      <c r="D172">
        <v>86.64</v>
      </c>
      <c r="E172">
        <v>0.61704000000000003</v>
      </c>
      <c r="F172">
        <v>0.53927000000000003</v>
      </c>
      <c r="G172">
        <v>5.6860000000000001E-3</v>
      </c>
      <c r="H172">
        <v>7.1469999999999997E-3</v>
      </c>
      <c r="I172">
        <v>1.2832E-2</v>
      </c>
    </row>
    <row r="173" spans="1:9" x14ac:dyDescent="0.25">
      <c r="A173">
        <v>17700</v>
      </c>
      <c r="B173">
        <v>15</v>
      </c>
      <c r="C173">
        <v>77.317999999999998</v>
      </c>
      <c r="D173">
        <v>86.631</v>
      </c>
      <c r="E173">
        <v>0.61711000000000005</v>
      </c>
      <c r="F173">
        <v>0.53918999999999995</v>
      </c>
      <c r="G173">
        <v>5.6849999999999999E-3</v>
      </c>
      <c r="H173">
        <v>7.1479999999999998E-3</v>
      </c>
      <c r="I173">
        <v>1.2833000000000001E-2</v>
      </c>
    </row>
    <row r="174" spans="1:9" x14ac:dyDescent="0.25">
      <c r="A174">
        <v>17800</v>
      </c>
      <c r="B174">
        <v>15</v>
      </c>
      <c r="C174">
        <v>77.301000000000002</v>
      </c>
      <c r="D174">
        <v>86.622</v>
      </c>
      <c r="E174">
        <v>0.61717999999999995</v>
      </c>
      <c r="F174">
        <v>0.53910999999999998</v>
      </c>
      <c r="G174">
        <v>5.6839999999999998E-3</v>
      </c>
      <c r="H174">
        <v>7.149E-3</v>
      </c>
      <c r="I174">
        <v>1.2833000000000001E-2</v>
      </c>
    </row>
    <row r="175" spans="1:9" x14ac:dyDescent="0.25">
      <c r="A175">
        <v>17900</v>
      </c>
      <c r="B175">
        <v>15</v>
      </c>
      <c r="C175">
        <v>77.284000000000006</v>
      </c>
      <c r="D175">
        <v>86.613</v>
      </c>
      <c r="E175">
        <v>0.61724999999999997</v>
      </c>
      <c r="F175">
        <v>0.53903000000000001</v>
      </c>
      <c r="G175">
        <v>5.6829999999999997E-3</v>
      </c>
      <c r="H175">
        <v>7.1510000000000002E-3</v>
      </c>
      <c r="I175">
        <v>1.2834E-2</v>
      </c>
    </row>
    <row r="176" spans="1:9" x14ac:dyDescent="0.25">
      <c r="A176">
        <v>18000</v>
      </c>
      <c r="B176">
        <v>15</v>
      </c>
      <c r="C176">
        <v>77.423000000000002</v>
      </c>
      <c r="D176">
        <v>86.778000000000006</v>
      </c>
      <c r="E176">
        <v>0.61731999999999998</v>
      </c>
      <c r="F176">
        <v>0.53893000000000002</v>
      </c>
      <c r="G176">
        <v>5.6800000000000002E-3</v>
      </c>
      <c r="H176">
        <v>7.1539999999999998E-3</v>
      </c>
      <c r="I176">
        <v>1.2834E-2</v>
      </c>
    </row>
    <row r="177" spans="1:9" x14ac:dyDescent="0.25">
      <c r="A177">
        <v>18100</v>
      </c>
      <c r="B177">
        <v>15</v>
      </c>
      <c r="C177">
        <v>77.421999999999997</v>
      </c>
      <c r="D177">
        <v>86.787999999999997</v>
      </c>
      <c r="E177">
        <v>0.61739999999999995</v>
      </c>
      <c r="F177">
        <v>0.53891</v>
      </c>
      <c r="G177">
        <v>5.679E-3</v>
      </c>
      <c r="H177">
        <v>7.1539999999999998E-3</v>
      </c>
      <c r="I177">
        <v>1.2833000000000001E-2</v>
      </c>
    </row>
    <row r="178" spans="1:9" x14ac:dyDescent="0.25">
      <c r="A178">
        <v>18200</v>
      </c>
      <c r="B178">
        <v>15</v>
      </c>
      <c r="C178">
        <v>77.406000000000006</v>
      </c>
      <c r="D178">
        <v>86.777000000000001</v>
      </c>
      <c r="E178">
        <v>0.61746000000000001</v>
      </c>
      <c r="F178">
        <v>0.53883999999999999</v>
      </c>
      <c r="G178">
        <v>5.6779999999999999E-3</v>
      </c>
      <c r="H178">
        <v>7.1549999999999999E-3</v>
      </c>
      <c r="I178">
        <v>1.2833000000000001E-2</v>
      </c>
    </row>
    <row r="179" spans="1:9" x14ac:dyDescent="0.25">
      <c r="A179">
        <v>18300</v>
      </c>
      <c r="B179">
        <v>15</v>
      </c>
      <c r="C179">
        <v>77.39</v>
      </c>
      <c r="D179">
        <v>86.766000000000005</v>
      </c>
      <c r="E179">
        <v>0.61753000000000002</v>
      </c>
      <c r="F179">
        <v>0.53876999999999997</v>
      </c>
      <c r="G179">
        <v>5.6769999999999998E-3</v>
      </c>
      <c r="H179">
        <v>7.1570000000000002E-3</v>
      </c>
      <c r="I179">
        <v>1.2834E-2</v>
      </c>
    </row>
    <row r="180" spans="1:9" x14ac:dyDescent="0.25">
      <c r="A180">
        <v>18400</v>
      </c>
      <c r="B180">
        <v>15</v>
      </c>
      <c r="C180">
        <v>77.373000000000005</v>
      </c>
      <c r="D180">
        <v>86.754999999999995</v>
      </c>
      <c r="E180">
        <v>0.61758999999999997</v>
      </c>
      <c r="F180">
        <v>0.53869</v>
      </c>
      <c r="G180">
        <v>5.6759999999999996E-3</v>
      </c>
      <c r="H180">
        <v>7.1580000000000003E-3</v>
      </c>
      <c r="I180">
        <v>1.2834E-2</v>
      </c>
    </row>
    <row r="181" spans="1:9" x14ac:dyDescent="0.25">
      <c r="A181">
        <v>18500</v>
      </c>
      <c r="B181">
        <v>15</v>
      </c>
      <c r="C181">
        <v>77.356999999999999</v>
      </c>
      <c r="D181">
        <v>86.745000000000005</v>
      </c>
      <c r="E181">
        <v>0.61765999999999999</v>
      </c>
      <c r="F181">
        <v>0.53861999999999999</v>
      </c>
      <c r="G181">
        <v>5.6750000000000004E-3</v>
      </c>
      <c r="H181">
        <v>7.1590000000000004E-3</v>
      </c>
      <c r="I181">
        <v>1.2834999999999999E-2</v>
      </c>
    </row>
    <row r="182" spans="1:9" x14ac:dyDescent="0.25">
      <c r="A182">
        <v>18600</v>
      </c>
      <c r="B182">
        <v>15</v>
      </c>
      <c r="C182">
        <v>77.340999999999994</v>
      </c>
      <c r="D182">
        <v>86.734999999999999</v>
      </c>
      <c r="E182">
        <v>0.61772000000000005</v>
      </c>
      <c r="F182">
        <v>0.53854000000000002</v>
      </c>
      <c r="G182">
        <v>5.6740000000000002E-3</v>
      </c>
      <c r="H182">
        <v>7.1609999999999998E-3</v>
      </c>
      <c r="I182">
        <v>1.2834999999999999E-2</v>
      </c>
    </row>
    <row r="183" spans="1:9" x14ac:dyDescent="0.25">
      <c r="A183">
        <v>18700</v>
      </c>
      <c r="B183">
        <v>15</v>
      </c>
      <c r="C183">
        <v>77.325000000000003</v>
      </c>
      <c r="D183">
        <v>86.724999999999994</v>
      </c>
      <c r="E183">
        <v>0.61778999999999995</v>
      </c>
      <c r="F183">
        <v>0.53846000000000005</v>
      </c>
      <c r="G183">
        <v>5.6730000000000001E-3</v>
      </c>
      <c r="H183">
        <v>7.162E-3</v>
      </c>
      <c r="I183">
        <v>1.2836E-2</v>
      </c>
    </row>
    <row r="184" spans="1:9" x14ac:dyDescent="0.25">
      <c r="A184">
        <v>18800</v>
      </c>
      <c r="B184">
        <v>15</v>
      </c>
      <c r="C184">
        <v>77.308999999999997</v>
      </c>
      <c r="D184">
        <v>86.715000000000003</v>
      </c>
      <c r="E184">
        <v>0.61785000000000001</v>
      </c>
      <c r="F184">
        <v>0.53837999999999997</v>
      </c>
      <c r="G184">
        <v>5.6730000000000001E-3</v>
      </c>
      <c r="H184">
        <v>7.1640000000000002E-3</v>
      </c>
      <c r="I184">
        <v>1.2836E-2</v>
      </c>
    </row>
    <row r="185" spans="1:9" x14ac:dyDescent="0.25">
      <c r="A185">
        <v>18900</v>
      </c>
      <c r="B185">
        <v>15</v>
      </c>
      <c r="C185">
        <v>77.293000000000006</v>
      </c>
      <c r="D185">
        <v>86.704999999999998</v>
      </c>
      <c r="E185">
        <v>0.61792000000000002</v>
      </c>
      <c r="F185">
        <v>0.53830999999999996</v>
      </c>
      <c r="G185">
        <v>5.672E-3</v>
      </c>
      <c r="H185">
        <v>7.1650000000000004E-3</v>
      </c>
      <c r="I185">
        <v>1.2836999999999999E-2</v>
      </c>
    </row>
    <row r="186" spans="1:9" x14ac:dyDescent="0.25">
      <c r="A186">
        <v>19000</v>
      </c>
      <c r="B186">
        <v>15</v>
      </c>
      <c r="C186">
        <v>77.42</v>
      </c>
      <c r="D186">
        <v>86.853999999999999</v>
      </c>
      <c r="E186">
        <v>0.61799000000000004</v>
      </c>
      <c r="F186">
        <v>0.53822000000000003</v>
      </c>
      <c r="G186">
        <v>5.6690000000000004E-3</v>
      </c>
      <c r="H186">
        <v>7.1679999999999999E-3</v>
      </c>
      <c r="I186">
        <v>1.2836999999999999E-2</v>
      </c>
    </row>
    <row r="187" spans="1:9" x14ac:dyDescent="0.25">
      <c r="A187">
        <v>19100</v>
      </c>
      <c r="B187">
        <v>15</v>
      </c>
      <c r="C187">
        <v>77.418999999999997</v>
      </c>
      <c r="D187">
        <v>86.861999999999995</v>
      </c>
      <c r="E187">
        <v>0.61806000000000005</v>
      </c>
      <c r="F187">
        <v>0.53818999999999995</v>
      </c>
      <c r="G187">
        <v>5.6680000000000003E-3</v>
      </c>
      <c r="H187">
        <v>7.1679999999999999E-3</v>
      </c>
      <c r="I187">
        <v>1.2836E-2</v>
      </c>
    </row>
    <row r="188" spans="1:9" x14ac:dyDescent="0.25">
      <c r="A188">
        <v>19200</v>
      </c>
      <c r="B188">
        <v>15</v>
      </c>
      <c r="C188">
        <v>77.403000000000006</v>
      </c>
      <c r="D188">
        <v>86.85</v>
      </c>
      <c r="E188">
        <v>0.61812999999999996</v>
      </c>
      <c r="F188">
        <v>0.53813</v>
      </c>
      <c r="G188">
        <v>5.6670000000000002E-3</v>
      </c>
      <c r="H188">
        <v>7.169E-3</v>
      </c>
      <c r="I188">
        <v>1.2836E-2</v>
      </c>
    </row>
    <row r="189" spans="1:9" x14ac:dyDescent="0.25">
      <c r="A189">
        <v>19300</v>
      </c>
      <c r="B189">
        <v>15</v>
      </c>
      <c r="C189">
        <v>77.387</v>
      </c>
      <c r="D189">
        <v>86.837999999999994</v>
      </c>
      <c r="E189">
        <v>0.61819000000000002</v>
      </c>
      <c r="F189">
        <v>0.53805000000000003</v>
      </c>
      <c r="G189">
        <v>5.666E-3</v>
      </c>
      <c r="H189">
        <v>7.1710000000000003E-3</v>
      </c>
      <c r="I189">
        <v>1.2836999999999999E-2</v>
      </c>
    </row>
    <row r="190" spans="1:9" x14ac:dyDescent="0.25">
      <c r="A190">
        <v>19400</v>
      </c>
      <c r="B190">
        <v>15</v>
      </c>
      <c r="C190">
        <v>77.370999999999995</v>
      </c>
      <c r="D190">
        <v>86.826999999999998</v>
      </c>
      <c r="E190">
        <v>0.61824999999999997</v>
      </c>
      <c r="F190">
        <v>0.53798000000000001</v>
      </c>
      <c r="G190">
        <v>5.6649999999999999E-3</v>
      </c>
      <c r="H190">
        <v>7.1720000000000004E-3</v>
      </c>
      <c r="I190">
        <v>1.2836999999999999E-2</v>
      </c>
    </row>
    <row r="191" spans="1:9" x14ac:dyDescent="0.25">
      <c r="A191">
        <v>19500</v>
      </c>
      <c r="B191">
        <v>15</v>
      </c>
      <c r="C191">
        <v>77.355000000000004</v>
      </c>
      <c r="D191">
        <v>86.816000000000003</v>
      </c>
      <c r="E191">
        <v>0.61831999999999998</v>
      </c>
      <c r="F191">
        <v>0.53791</v>
      </c>
      <c r="G191">
        <v>5.6639999999999998E-3</v>
      </c>
      <c r="H191">
        <v>7.1729999999999997E-3</v>
      </c>
      <c r="I191">
        <v>1.2836999999999999E-2</v>
      </c>
    </row>
    <row r="192" spans="1:9" x14ac:dyDescent="0.25">
      <c r="A192">
        <v>19600</v>
      </c>
      <c r="B192">
        <v>15</v>
      </c>
      <c r="C192">
        <v>77.34</v>
      </c>
      <c r="D192">
        <v>86.804000000000002</v>
      </c>
      <c r="E192">
        <v>0.61838000000000004</v>
      </c>
      <c r="F192">
        <v>0.53783000000000003</v>
      </c>
      <c r="G192">
        <v>5.6629999999999996E-3</v>
      </c>
      <c r="H192">
        <v>7.175E-3</v>
      </c>
      <c r="I192">
        <v>1.2838E-2</v>
      </c>
    </row>
    <row r="193" spans="1:9" x14ac:dyDescent="0.25">
      <c r="A193">
        <v>19700</v>
      </c>
      <c r="B193">
        <v>15</v>
      </c>
      <c r="C193">
        <v>77.323999999999998</v>
      </c>
      <c r="D193">
        <v>86.792000000000002</v>
      </c>
      <c r="E193">
        <v>0.61843999999999999</v>
      </c>
      <c r="F193">
        <v>0.53776000000000002</v>
      </c>
      <c r="G193">
        <v>5.6629999999999996E-3</v>
      </c>
      <c r="H193">
        <v>7.1760000000000001E-3</v>
      </c>
      <c r="I193">
        <v>1.2838E-2</v>
      </c>
    </row>
    <row r="194" spans="1:9" x14ac:dyDescent="0.25">
      <c r="A194">
        <v>19800</v>
      </c>
      <c r="B194">
        <v>15</v>
      </c>
      <c r="C194">
        <v>77.308999999999997</v>
      </c>
      <c r="D194">
        <v>86.781000000000006</v>
      </c>
      <c r="E194">
        <v>0.61850000000000005</v>
      </c>
      <c r="F194">
        <v>0.53769</v>
      </c>
      <c r="G194">
        <v>5.6620000000000004E-3</v>
      </c>
      <c r="H194">
        <v>7.1770000000000002E-3</v>
      </c>
      <c r="I194">
        <v>1.2839E-2</v>
      </c>
    </row>
    <row r="195" spans="1:9" x14ac:dyDescent="0.25">
      <c r="A195">
        <v>19900</v>
      </c>
      <c r="B195">
        <v>15</v>
      </c>
      <c r="C195">
        <v>77.293000000000006</v>
      </c>
      <c r="D195">
        <v>86.769000000000005</v>
      </c>
      <c r="E195">
        <v>0.61856999999999995</v>
      </c>
      <c r="F195">
        <v>0.53761000000000003</v>
      </c>
      <c r="G195">
        <v>5.6610000000000002E-3</v>
      </c>
      <c r="H195">
        <v>7.1789999999999996E-3</v>
      </c>
      <c r="I195">
        <v>1.2839E-2</v>
      </c>
    </row>
    <row r="196" spans="1:9" x14ac:dyDescent="0.25">
      <c r="A196">
        <v>20000</v>
      </c>
      <c r="B196">
        <v>15</v>
      </c>
      <c r="C196">
        <v>77.409000000000006</v>
      </c>
      <c r="D196">
        <v>86.903000000000006</v>
      </c>
      <c r="E196">
        <v>0.61863000000000001</v>
      </c>
      <c r="F196">
        <v>0.53752999999999995</v>
      </c>
      <c r="G196">
        <v>5.6579999999999998E-3</v>
      </c>
      <c r="H196">
        <v>7.1809999999999999E-3</v>
      </c>
      <c r="I196">
        <v>1.2839E-2</v>
      </c>
    </row>
    <row r="197" spans="1:9" x14ac:dyDescent="0.25">
      <c r="A197">
        <v>100</v>
      </c>
      <c r="B197">
        <v>16</v>
      </c>
      <c r="C197">
        <v>65.757999999999996</v>
      </c>
      <c r="D197">
        <v>72.155000000000001</v>
      </c>
      <c r="E197">
        <v>0.60070000000000001</v>
      </c>
      <c r="F197">
        <v>0.53876999999999997</v>
      </c>
      <c r="G197">
        <v>6.2110000000000004E-3</v>
      </c>
      <c r="H197">
        <v>7.2880000000000002E-3</v>
      </c>
      <c r="I197">
        <v>1.3499000000000001E-2</v>
      </c>
    </row>
    <row r="198" spans="1:9" x14ac:dyDescent="0.25">
      <c r="A198">
        <v>500</v>
      </c>
      <c r="B198">
        <v>15</v>
      </c>
      <c r="C198">
        <v>62.5</v>
      </c>
      <c r="D198">
        <v>64.516999999999996</v>
      </c>
      <c r="E198">
        <v>0.54335</v>
      </c>
      <c r="F198">
        <v>0.56110000000000004</v>
      </c>
      <c r="G198">
        <v>7.8259999999999996E-3</v>
      </c>
      <c r="H198">
        <v>7.7510000000000001E-3</v>
      </c>
      <c r="I198">
        <v>1.5577000000000001E-2</v>
      </c>
    </row>
    <row r="199" spans="1:9" x14ac:dyDescent="0.25">
      <c r="A199">
        <v>400</v>
      </c>
      <c r="B199">
        <v>15</v>
      </c>
      <c r="C199">
        <v>59.192999999999998</v>
      </c>
      <c r="D199">
        <v>60.247</v>
      </c>
      <c r="E199">
        <v>0.48801</v>
      </c>
      <c r="F199">
        <v>0.51756000000000002</v>
      </c>
      <c r="G199">
        <v>1.0133E-2</v>
      </c>
      <c r="H199">
        <v>9.9050000000000006E-3</v>
      </c>
      <c r="I199">
        <v>2.0038E-2</v>
      </c>
    </row>
    <row r="200" spans="1:9" x14ac:dyDescent="0.25">
      <c r="A200">
        <v>300</v>
      </c>
      <c r="B200">
        <v>15</v>
      </c>
      <c r="C200">
        <v>59.414999999999999</v>
      </c>
      <c r="D200">
        <v>60.453000000000003</v>
      </c>
      <c r="E200">
        <v>0.44903999999999999</v>
      </c>
      <c r="F200">
        <v>0.48546</v>
      </c>
      <c r="G200">
        <v>1.1325999999999999E-2</v>
      </c>
      <c r="H200">
        <v>1.1048000000000001E-2</v>
      </c>
      <c r="I200">
        <v>2.2374000000000002E-2</v>
      </c>
    </row>
    <row r="201" spans="1:9" x14ac:dyDescent="0.25">
      <c r="A201">
        <v>200</v>
      </c>
      <c r="B201">
        <v>15</v>
      </c>
      <c r="C201">
        <v>59.723999999999997</v>
      </c>
      <c r="D201">
        <v>60.667999999999999</v>
      </c>
      <c r="E201">
        <v>0.42381999999999997</v>
      </c>
      <c r="F201">
        <v>0.4617</v>
      </c>
      <c r="G201">
        <v>1.1998E-2</v>
      </c>
      <c r="H201">
        <v>1.1726E-2</v>
      </c>
      <c r="I201">
        <v>2.3723999999999999E-2</v>
      </c>
    </row>
    <row r="202" spans="1:9" x14ac:dyDescent="0.25">
      <c r="A202">
        <v>100</v>
      </c>
      <c r="B202">
        <v>15</v>
      </c>
      <c r="C202">
        <v>60.280999999999999</v>
      </c>
      <c r="D202">
        <v>60.581000000000003</v>
      </c>
      <c r="E202">
        <v>0.40655000000000002</v>
      </c>
      <c r="F202">
        <v>0.43763000000000002</v>
      </c>
      <c r="G202">
        <v>1.2449E-2</v>
      </c>
      <c r="H202">
        <v>1.2281E-2</v>
      </c>
      <c r="I202">
        <v>2.4729999999999999E-2</v>
      </c>
    </row>
  </sheetData>
  <sortState ref="A2:I202">
    <sortCondition ref="H2:H202"/>
    <sortCondition ref="D2:D202"/>
    <sortCondition descending="1" ref="F2:F20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12"/>
  <sheetViews>
    <sheetView workbookViewId="0">
      <selection sqref="A1:J4"/>
    </sheetView>
  </sheetViews>
  <sheetFormatPr defaultRowHeight="15" x14ac:dyDescent="0.25"/>
  <sheetData>
    <row r="1" spans="1:10" x14ac:dyDescent="0.25">
      <c r="A1" t="s">
        <v>152</v>
      </c>
      <c r="B1" t="s">
        <v>143</v>
      </c>
      <c r="C1" t="s">
        <v>144</v>
      </c>
      <c r="D1" t="s">
        <v>145</v>
      </c>
      <c r="E1" t="s">
        <v>146</v>
      </c>
      <c r="F1" t="s">
        <v>147</v>
      </c>
      <c r="G1" t="s">
        <v>148</v>
      </c>
      <c r="H1" t="s">
        <v>149</v>
      </c>
      <c r="I1" t="s">
        <v>150</v>
      </c>
      <c r="J1" t="s">
        <v>151</v>
      </c>
    </row>
    <row r="2" spans="1:10" x14ac:dyDescent="0.25">
      <c r="A2">
        <v>8</v>
      </c>
      <c r="B2">
        <v>19900</v>
      </c>
      <c r="C2">
        <v>9</v>
      </c>
      <c r="D2">
        <v>76.686999999999998</v>
      </c>
      <c r="E2">
        <v>81.183999999999997</v>
      </c>
      <c r="F2">
        <v>0.61768999999999996</v>
      </c>
      <c r="G2">
        <v>0.59216000000000002</v>
      </c>
      <c r="H2">
        <v>5.6690000000000004E-3</v>
      </c>
      <c r="I2">
        <v>6.3020000000000003E-3</v>
      </c>
      <c r="J2">
        <v>1.1971000000000001E-2</v>
      </c>
    </row>
    <row r="3" spans="1:10" x14ac:dyDescent="0.25">
      <c r="A3">
        <v>5</v>
      </c>
      <c r="B3">
        <v>15900</v>
      </c>
      <c r="C3">
        <v>9</v>
      </c>
      <c r="D3">
        <v>75.986000000000004</v>
      </c>
      <c r="E3">
        <v>81.870999999999995</v>
      </c>
      <c r="F3">
        <v>0.61929999999999996</v>
      </c>
      <c r="G3">
        <v>0.58670999999999995</v>
      </c>
      <c r="H3">
        <v>5.6449999999999998E-3</v>
      </c>
      <c r="I3">
        <v>6.3800000000000003E-3</v>
      </c>
      <c r="J3">
        <v>1.2024999999999999E-2</v>
      </c>
    </row>
    <row r="4" spans="1:10" x14ac:dyDescent="0.25">
      <c r="A4">
        <v>7</v>
      </c>
      <c r="B4">
        <v>19900</v>
      </c>
      <c r="C4">
        <v>8</v>
      </c>
      <c r="D4">
        <v>77.358999999999995</v>
      </c>
      <c r="E4">
        <v>82.468000000000004</v>
      </c>
      <c r="F4">
        <v>0.60965000000000003</v>
      </c>
      <c r="G4">
        <v>0.58633000000000002</v>
      </c>
      <c r="H4">
        <v>5.7889999999999999E-3</v>
      </c>
      <c r="I4">
        <v>6.3850000000000001E-3</v>
      </c>
      <c r="J4">
        <v>1.2174000000000001E-2</v>
      </c>
    </row>
    <row r="5" spans="1:10" x14ac:dyDescent="0.25">
      <c r="A5">
        <v>6</v>
      </c>
      <c r="B5">
        <v>19900</v>
      </c>
      <c r="C5">
        <v>8</v>
      </c>
      <c r="D5">
        <v>78.147000000000006</v>
      </c>
      <c r="E5">
        <v>83.331999999999994</v>
      </c>
      <c r="F5">
        <v>0.60853000000000002</v>
      </c>
      <c r="G5">
        <v>0.58282999999999996</v>
      </c>
      <c r="H5">
        <v>5.8009999999999997E-3</v>
      </c>
      <c r="I5">
        <v>6.4419999999999998E-3</v>
      </c>
      <c r="J5">
        <v>1.2244E-2</v>
      </c>
    </row>
    <row r="6" spans="1:10" x14ac:dyDescent="0.25">
      <c r="A6">
        <v>11</v>
      </c>
      <c r="B6">
        <v>15900</v>
      </c>
      <c r="C6">
        <v>15</v>
      </c>
      <c r="D6">
        <v>71.332999999999998</v>
      </c>
      <c r="E6">
        <v>81.123999999999995</v>
      </c>
      <c r="F6">
        <v>0.66137999999999997</v>
      </c>
      <c r="G6">
        <v>0.58233000000000001</v>
      </c>
      <c r="H6">
        <v>5.0650000000000001E-3</v>
      </c>
      <c r="I6">
        <v>6.502E-3</v>
      </c>
      <c r="J6">
        <v>1.1566999999999999E-2</v>
      </c>
    </row>
    <row r="7" spans="1:10" x14ac:dyDescent="0.25">
      <c r="A7">
        <v>9</v>
      </c>
      <c r="B7">
        <v>9900</v>
      </c>
      <c r="C7">
        <v>12</v>
      </c>
      <c r="D7">
        <v>73.186999999999998</v>
      </c>
      <c r="E7">
        <v>80.593999999999994</v>
      </c>
      <c r="F7">
        <v>0.63636000000000004</v>
      </c>
      <c r="G7">
        <v>0.57921</v>
      </c>
      <c r="H7">
        <v>5.4060000000000002E-3</v>
      </c>
      <c r="I7">
        <v>6.5059999999999996E-3</v>
      </c>
      <c r="J7">
        <v>1.1912000000000001E-2</v>
      </c>
    </row>
    <row r="8" spans="1:10" x14ac:dyDescent="0.25">
      <c r="A8">
        <v>14</v>
      </c>
      <c r="B8">
        <v>7900</v>
      </c>
      <c r="C8">
        <v>15</v>
      </c>
      <c r="D8">
        <v>73.784999999999997</v>
      </c>
      <c r="E8">
        <v>82.367999999999995</v>
      </c>
      <c r="F8">
        <v>0.61604000000000003</v>
      </c>
      <c r="G8">
        <v>0.56989999999999996</v>
      </c>
      <c r="H8">
        <v>5.7190000000000001E-3</v>
      </c>
      <c r="I8">
        <v>6.6600000000000001E-3</v>
      </c>
      <c r="J8">
        <v>1.2378999999999999E-2</v>
      </c>
    </row>
    <row r="9" spans="1:10" x14ac:dyDescent="0.25">
      <c r="A9">
        <v>10</v>
      </c>
      <c r="B9">
        <v>1000</v>
      </c>
      <c r="C9">
        <v>10</v>
      </c>
      <c r="D9">
        <v>75.203000000000003</v>
      </c>
      <c r="E9">
        <v>78.414000000000001</v>
      </c>
      <c r="F9">
        <v>0.56859000000000004</v>
      </c>
      <c r="G9">
        <v>0.56788000000000005</v>
      </c>
      <c r="H9">
        <v>6.4780000000000003E-3</v>
      </c>
      <c r="I9">
        <v>6.7060000000000002E-3</v>
      </c>
      <c r="J9">
        <v>1.3184E-2</v>
      </c>
    </row>
    <row r="10" spans="1:10" x14ac:dyDescent="0.25">
      <c r="A10">
        <v>15</v>
      </c>
      <c r="B10">
        <v>1000</v>
      </c>
      <c r="C10">
        <v>15</v>
      </c>
      <c r="D10">
        <v>75.543000000000006</v>
      </c>
      <c r="E10">
        <v>79.986999999999995</v>
      </c>
      <c r="F10">
        <v>0.56779000000000002</v>
      </c>
      <c r="G10">
        <v>0.56279000000000001</v>
      </c>
      <c r="H10">
        <v>6.4679999999999998E-3</v>
      </c>
      <c r="I10">
        <v>6.7799999999999996E-3</v>
      </c>
      <c r="J10">
        <v>1.3247999999999999E-2</v>
      </c>
    </row>
    <row r="11" spans="1:10" x14ac:dyDescent="0.25">
      <c r="A11">
        <v>12</v>
      </c>
      <c r="B11">
        <v>1000</v>
      </c>
      <c r="C11">
        <v>12</v>
      </c>
      <c r="D11">
        <v>75.593000000000004</v>
      </c>
      <c r="E11">
        <v>78.864999999999995</v>
      </c>
      <c r="F11">
        <v>0.56767000000000001</v>
      </c>
      <c r="G11">
        <v>0.56283000000000005</v>
      </c>
      <c r="H11">
        <v>6.489E-3</v>
      </c>
      <c r="I11">
        <v>6.7840000000000001E-3</v>
      </c>
      <c r="J11">
        <v>1.3273E-2</v>
      </c>
    </row>
    <row r="12" spans="1:10" x14ac:dyDescent="0.25">
      <c r="A12">
        <v>13</v>
      </c>
      <c r="B12">
        <v>1000</v>
      </c>
      <c r="C12">
        <v>13</v>
      </c>
      <c r="D12">
        <v>75.501999999999995</v>
      </c>
      <c r="E12">
        <v>78.757000000000005</v>
      </c>
      <c r="F12">
        <v>0.56860999999999995</v>
      </c>
      <c r="G12">
        <v>0.56005000000000005</v>
      </c>
      <c r="H12">
        <v>6.4799999999999996E-3</v>
      </c>
      <c r="I12">
        <v>6.8339999999999998E-3</v>
      </c>
      <c r="J12">
        <v>1.3313999999999999E-2</v>
      </c>
    </row>
  </sheetData>
  <sortState ref="A2:J12">
    <sortCondition ref="I2:I12"/>
    <sortCondition ref="E2:E12"/>
    <sortCondition descending="1" ref="G2:G1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V22"/>
  <sheetViews>
    <sheetView workbookViewId="0">
      <selection activeCell="E26" sqref="E26"/>
    </sheetView>
  </sheetViews>
  <sheetFormatPr defaultRowHeight="15" x14ac:dyDescent="0.25"/>
  <cols>
    <col min="2" max="2" width="11.5703125" customWidth="1"/>
    <col min="4" max="6" width="10.42578125" bestFit="1" customWidth="1"/>
  </cols>
  <sheetData>
    <row r="2" spans="2:22" x14ac:dyDescent="0.25">
      <c r="M2" t="s">
        <v>152</v>
      </c>
      <c r="N2" t="s">
        <v>143</v>
      </c>
      <c r="O2" t="s">
        <v>144</v>
      </c>
      <c r="P2" t="s">
        <v>145</v>
      </c>
      <c r="Q2" t="s">
        <v>146</v>
      </c>
      <c r="R2" t="s">
        <v>147</v>
      </c>
      <c r="S2" t="s">
        <v>148</v>
      </c>
      <c r="T2" t="s">
        <v>149</v>
      </c>
      <c r="U2" t="s">
        <v>150</v>
      </c>
      <c r="V2" t="s">
        <v>151</v>
      </c>
    </row>
    <row r="3" spans="2:22" x14ac:dyDescent="0.25">
      <c r="M3">
        <v>8</v>
      </c>
      <c r="N3">
        <v>19900</v>
      </c>
      <c r="O3">
        <v>9</v>
      </c>
      <c r="P3">
        <v>76.686999999999998</v>
      </c>
      <c r="Q3">
        <v>81.183999999999997</v>
      </c>
      <c r="R3">
        <v>0.61768999999999996</v>
      </c>
      <c r="S3">
        <v>0.59216000000000002</v>
      </c>
      <c r="T3">
        <v>5.6690000000000004E-3</v>
      </c>
      <c r="U3">
        <v>6.3020000000000003E-3</v>
      </c>
      <c r="V3">
        <v>1.1971000000000001E-2</v>
      </c>
    </row>
    <row r="4" spans="2:22" x14ac:dyDescent="0.25">
      <c r="M4">
        <v>5</v>
      </c>
      <c r="N4">
        <v>15900</v>
      </c>
      <c r="O4">
        <v>9</v>
      </c>
      <c r="P4">
        <v>75.986000000000004</v>
      </c>
      <c r="Q4">
        <v>81.870999999999995</v>
      </c>
      <c r="R4">
        <v>0.61929999999999996</v>
      </c>
      <c r="S4">
        <v>0.58670999999999995</v>
      </c>
      <c r="T4">
        <v>5.6449999999999998E-3</v>
      </c>
      <c r="U4">
        <v>6.3800000000000003E-3</v>
      </c>
      <c r="V4">
        <v>1.2024999999999999E-2</v>
      </c>
    </row>
    <row r="5" spans="2:22" x14ac:dyDescent="0.25">
      <c r="M5">
        <v>7</v>
      </c>
      <c r="N5">
        <v>19900</v>
      </c>
      <c r="O5">
        <v>8</v>
      </c>
      <c r="P5">
        <v>77.358999999999995</v>
      </c>
      <c r="Q5">
        <v>82.468000000000004</v>
      </c>
      <c r="R5">
        <v>0.60965000000000003</v>
      </c>
      <c r="S5">
        <v>0.58633000000000002</v>
      </c>
      <c r="T5">
        <v>5.7889999999999999E-3</v>
      </c>
      <c r="U5">
        <v>6.3850000000000001E-3</v>
      </c>
      <c r="V5">
        <v>1.2174000000000001E-2</v>
      </c>
    </row>
    <row r="6" spans="2:22" ht="15.75" thickBot="1" x14ac:dyDescent="0.3">
      <c r="D6" s="38" t="s">
        <v>181</v>
      </c>
      <c r="E6" s="38" t="s">
        <v>182</v>
      </c>
      <c r="F6" s="38" t="s">
        <v>183</v>
      </c>
    </row>
    <row r="7" spans="2:22" x14ac:dyDescent="0.25">
      <c r="B7" s="34" t="s">
        <v>139</v>
      </c>
      <c r="C7" s="15" t="s">
        <v>153</v>
      </c>
      <c r="D7" s="15">
        <v>76.686999999999998</v>
      </c>
      <c r="E7" s="15">
        <v>75.986000000000004</v>
      </c>
      <c r="F7" s="6">
        <v>77.358999999999995</v>
      </c>
    </row>
    <row r="8" spans="2:22" x14ac:dyDescent="0.25">
      <c r="B8" s="35"/>
      <c r="C8" s="4" t="s">
        <v>154</v>
      </c>
      <c r="D8" s="4">
        <v>0.61768999999999996</v>
      </c>
      <c r="E8" s="4">
        <v>0.61929999999999996</v>
      </c>
      <c r="F8" s="8">
        <v>0.60965000000000003</v>
      </c>
    </row>
    <row r="9" spans="2:22" x14ac:dyDescent="0.25">
      <c r="B9" s="35"/>
      <c r="C9" s="4" t="s">
        <v>155</v>
      </c>
      <c r="D9" s="4">
        <v>6.3020000000000003E-3</v>
      </c>
      <c r="E9" s="4">
        <v>6.3800000000000003E-3</v>
      </c>
      <c r="F9" s="8">
        <v>6.3850000000000001E-3</v>
      </c>
    </row>
    <row r="10" spans="2:22" x14ac:dyDescent="0.25">
      <c r="B10" s="35" t="s">
        <v>140</v>
      </c>
      <c r="C10" s="4" t="s">
        <v>153</v>
      </c>
      <c r="D10" s="4">
        <v>81.183999999999997</v>
      </c>
      <c r="E10" s="4">
        <v>81.870999999999995</v>
      </c>
      <c r="F10" s="8">
        <v>82.468000000000004</v>
      </c>
    </row>
    <row r="11" spans="2:22" x14ac:dyDescent="0.25">
      <c r="B11" s="35"/>
      <c r="C11" s="4" t="s">
        <v>154</v>
      </c>
      <c r="D11" s="4">
        <v>0.59216000000000002</v>
      </c>
      <c r="E11" s="4">
        <v>0.58670999999999995</v>
      </c>
      <c r="F11" s="8">
        <v>0.58633000000000002</v>
      </c>
    </row>
    <row r="12" spans="2:22" x14ac:dyDescent="0.25">
      <c r="B12" s="35"/>
      <c r="C12" s="4" t="s">
        <v>155</v>
      </c>
      <c r="D12" s="4">
        <v>6.3020000000000003E-3</v>
      </c>
      <c r="E12" s="4">
        <v>6.3800000000000003E-3</v>
      </c>
      <c r="F12" s="8">
        <v>6.3850000000000001E-3</v>
      </c>
    </row>
    <row r="13" spans="2:22" x14ac:dyDescent="0.25">
      <c r="B13" s="35" t="s">
        <v>141</v>
      </c>
      <c r="C13" s="4" t="s">
        <v>153</v>
      </c>
      <c r="D13" s="4">
        <v>84.025999999999996</v>
      </c>
      <c r="E13" s="4">
        <v>83.298000000000002</v>
      </c>
      <c r="F13" s="8">
        <v>82.162999999999997</v>
      </c>
    </row>
    <row r="14" spans="2:22" x14ac:dyDescent="0.25">
      <c r="B14" s="35"/>
      <c r="C14" s="4" t="s">
        <v>154</v>
      </c>
      <c r="D14" s="4">
        <v>0.54269000000000001</v>
      </c>
      <c r="E14" s="4">
        <v>0.52254</v>
      </c>
      <c r="F14" s="8">
        <v>0.53622999999999998</v>
      </c>
    </row>
    <row r="15" spans="2:22" x14ac:dyDescent="0.25">
      <c r="B15" s="35"/>
      <c r="C15" s="4" t="s">
        <v>155</v>
      </c>
      <c r="D15" s="4">
        <v>7.2020000000000001E-3</v>
      </c>
      <c r="E15" s="4">
        <v>7.5399999999999998E-3</v>
      </c>
      <c r="F15" s="8">
        <v>7.3130000000000001E-3</v>
      </c>
    </row>
    <row r="16" spans="2:22" x14ac:dyDescent="0.25">
      <c r="B16" s="35" t="s">
        <v>142</v>
      </c>
      <c r="C16" s="4" t="s">
        <v>153</v>
      </c>
      <c r="D16" s="4">
        <v>78.900000000000006</v>
      </c>
      <c r="E16" s="4">
        <v>79.399000000000001</v>
      </c>
      <c r="F16" s="8">
        <v>78.481999999999999</v>
      </c>
    </row>
    <row r="17" spans="2:6" x14ac:dyDescent="0.25">
      <c r="B17" s="35"/>
      <c r="C17" s="4" t="s">
        <v>154</v>
      </c>
      <c r="D17" s="4">
        <v>0.60404000000000002</v>
      </c>
      <c r="E17" s="4">
        <v>0.61234</v>
      </c>
      <c r="F17" s="8">
        <v>0.60233999999999999</v>
      </c>
    </row>
    <row r="18" spans="2:6" ht="15.75" thickBot="1" x14ac:dyDescent="0.3">
      <c r="B18" s="36"/>
      <c r="C18" s="16" t="s">
        <v>155</v>
      </c>
      <c r="D18" s="16">
        <v>6.0140000000000002E-3</v>
      </c>
      <c r="E18" s="16">
        <v>5.8869999999999999E-3</v>
      </c>
      <c r="F18" s="10">
        <v>6.0419999999999996E-3</v>
      </c>
    </row>
    <row r="19" spans="2:6" ht="15" customHeight="1" x14ac:dyDescent="0.25">
      <c r="B19" s="32" t="s">
        <v>157</v>
      </c>
      <c r="C19" s="31" t="s">
        <v>181</v>
      </c>
      <c r="D19" s="31"/>
      <c r="E19" s="31"/>
      <c r="F19" s="31"/>
    </row>
    <row r="20" spans="2:6" ht="15" customHeight="1" x14ac:dyDescent="0.25">
      <c r="B20" s="32"/>
      <c r="C20" s="31"/>
      <c r="D20" s="31"/>
      <c r="E20" s="31"/>
      <c r="F20" s="31"/>
    </row>
    <row r="21" spans="2:6" x14ac:dyDescent="0.25">
      <c r="B21" s="32" t="s">
        <v>156</v>
      </c>
      <c r="C21" s="33" t="s">
        <v>185</v>
      </c>
      <c r="D21" s="33"/>
      <c r="E21" s="33"/>
      <c r="F21" s="33"/>
    </row>
    <row r="22" spans="2:6" x14ac:dyDescent="0.25">
      <c r="B22" s="32"/>
      <c r="C22" s="33"/>
      <c r="D22" s="33"/>
      <c r="E22" s="33"/>
      <c r="F22" s="33"/>
    </row>
  </sheetData>
  <mergeCells count="8">
    <mergeCell ref="C19:F20"/>
    <mergeCell ref="B21:B22"/>
    <mergeCell ref="C21:F22"/>
    <mergeCell ref="B7:B9"/>
    <mergeCell ref="B10:B12"/>
    <mergeCell ref="B13:B15"/>
    <mergeCell ref="B16:B18"/>
    <mergeCell ref="B19:B2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400"/>
  <sheetViews>
    <sheetView topLeftCell="A361" workbookViewId="0">
      <selection activeCell="H400" activeCellId="2" sqref="D400 F400 H400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100</v>
      </c>
      <c r="B2">
        <v>8</v>
      </c>
      <c r="C2">
        <v>60.109000000000002</v>
      </c>
      <c r="D2">
        <v>59.158000000000001</v>
      </c>
      <c r="E2">
        <v>0.38929999999999998</v>
      </c>
      <c r="F2">
        <v>0.36835000000000001</v>
      </c>
      <c r="G2">
        <v>1.2733E-2</v>
      </c>
      <c r="H2">
        <v>1.3517E-2</v>
      </c>
      <c r="I2">
        <v>2.6249999999999999E-2</v>
      </c>
    </row>
    <row r="3" spans="1:9" x14ac:dyDescent="0.25">
      <c r="A3">
        <v>200</v>
      </c>
      <c r="B3">
        <v>8</v>
      </c>
      <c r="C3">
        <v>59.192</v>
      </c>
      <c r="D3">
        <v>58.917999999999999</v>
      </c>
      <c r="E3">
        <v>0.41671999999999998</v>
      </c>
      <c r="F3">
        <v>0.38342999999999999</v>
      </c>
      <c r="G3">
        <v>1.2134000000000001E-2</v>
      </c>
      <c r="H3">
        <v>1.2959999999999999E-2</v>
      </c>
      <c r="I3">
        <v>2.5094000000000002E-2</v>
      </c>
    </row>
    <row r="4" spans="1:9" x14ac:dyDescent="0.25">
      <c r="A4">
        <v>300</v>
      </c>
      <c r="B4">
        <v>8</v>
      </c>
      <c r="C4">
        <v>58.670999999999999</v>
      </c>
      <c r="D4">
        <v>58.991999999999997</v>
      </c>
      <c r="E4">
        <v>0.47350999999999999</v>
      </c>
      <c r="F4">
        <v>0.42665999999999998</v>
      </c>
      <c r="G4">
        <v>1.06E-2</v>
      </c>
      <c r="H4">
        <v>1.1506000000000001E-2</v>
      </c>
      <c r="I4">
        <v>2.2105E-2</v>
      </c>
    </row>
    <row r="5" spans="1:9" x14ac:dyDescent="0.25">
      <c r="A5">
        <v>400</v>
      </c>
      <c r="B5">
        <v>8</v>
      </c>
      <c r="C5">
        <v>61.029000000000003</v>
      </c>
      <c r="D5">
        <v>61.816000000000003</v>
      </c>
      <c r="E5">
        <v>0.53039999999999998</v>
      </c>
      <c r="F5">
        <v>0.47719</v>
      </c>
      <c r="G5">
        <v>8.4239999999999992E-3</v>
      </c>
      <c r="H5">
        <v>9.4490000000000008E-3</v>
      </c>
      <c r="I5">
        <v>1.7873E-2</v>
      </c>
    </row>
    <row r="6" spans="1:9" x14ac:dyDescent="0.25">
      <c r="A6">
        <v>500</v>
      </c>
      <c r="B6">
        <v>8</v>
      </c>
      <c r="C6">
        <v>64.909000000000006</v>
      </c>
      <c r="D6">
        <v>66.41</v>
      </c>
      <c r="E6">
        <v>0.55237999999999998</v>
      </c>
      <c r="F6">
        <v>0.50251000000000001</v>
      </c>
      <c r="G6">
        <v>7.2659999999999999E-3</v>
      </c>
      <c r="H6">
        <v>8.3330000000000001E-3</v>
      </c>
      <c r="I6">
        <v>1.5598000000000001E-2</v>
      </c>
    </row>
    <row r="7" spans="1:9" x14ac:dyDescent="0.25">
      <c r="A7">
        <v>600</v>
      </c>
      <c r="B7">
        <v>8</v>
      </c>
      <c r="C7">
        <v>66.429000000000002</v>
      </c>
      <c r="D7">
        <v>68.302999999999997</v>
      </c>
      <c r="E7">
        <v>0.55835999999999997</v>
      </c>
      <c r="F7">
        <v>0.51073000000000002</v>
      </c>
      <c r="G7">
        <v>6.9839999999999998E-3</v>
      </c>
      <c r="H7">
        <v>8.0450000000000001E-3</v>
      </c>
      <c r="I7">
        <v>1.503E-2</v>
      </c>
    </row>
    <row r="8" spans="1:9" x14ac:dyDescent="0.25">
      <c r="A8">
        <v>700</v>
      </c>
      <c r="B8">
        <v>8</v>
      </c>
      <c r="C8">
        <v>67.938999999999993</v>
      </c>
      <c r="D8">
        <v>70.132000000000005</v>
      </c>
      <c r="E8">
        <v>0.56283000000000005</v>
      </c>
      <c r="F8">
        <v>0.51704000000000006</v>
      </c>
      <c r="G8">
        <v>6.7980000000000002E-3</v>
      </c>
      <c r="H8">
        <v>7.8469999999999998E-3</v>
      </c>
      <c r="I8">
        <v>1.4645E-2</v>
      </c>
    </row>
    <row r="9" spans="1:9" x14ac:dyDescent="0.25">
      <c r="A9">
        <v>800</v>
      </c>
      <c r="B9">
        <v>8</v>
      </c>
      <c r="C9">
        <v>69.968000000000004</v>
      </c>
      <c r="D9">
        <v>72.435000000000002</v>
      </c>
      <c r="E9">
        <v>0.56532000000000004</v>
      </c>
      <c r="F9">
        <v>0.52100999999999997</v>
      </c>
      <c r="G9">
        <v>6.6639999999999998E-3</v>
      </c>
      <c r="H9">
        <v>7.7039999999999999E-3</v>
      </c>
      <c r="I9">
        <v>1.4368000000000001E-2</v>
      </c>
    </row>
    <row r="10" spans="1:9" x14ac:dyDescent="0.25">
      <c r="A10">
        <v>900</v>
      </c>
      <c r="B10">
        <v>8</v>
      </c>
      <c r="C10">
        <v>70.986000000000004</v>
      </c>
      <c r="D10">
        <v>73.608999999999995</v>
      </c>
      <c r="E10">
        <v>0.56711999999999996</v>
      </c>
      <c r="F10">
        <v>0.52303999999999995</v>
      </c>
      <c r="G10">
        <v>6.5960000000000003E-3</v>
      </c>
      <c r="H10">
        <v>7.639E-3</v>
      </c>
      <c r="I10">
        <v>1.4234999999999999E-2</v>
      </c>
    </row>
    <row r="11" spans="1:9" x14ac:dyDescent="0.25">
      <c r="A11">
        <v>1000</v>
      </c>
      <c r="B11">
        <v>8</v>
      </c>
      <c r="C11">
        <v>74.881</v>
      </c>
      <c r="D11">
        <v>78.097999999999999</v>
      </c>
      <c r="E11">
        <v>0.56923999999999997</v>
      </c>
      <c r="F11">
        <v>0.52595000000000003</v>
      </c>
      <c r="G11">
        <v>6.4559999999999999E-3</v>
      </c>
      <c r="H11">
        <v>7.5110000000000003E-3</v>
      </c>
      <c r="I11">
        <v>1.3967E-2</v>
      </c>
    </row>
    <row r="12" spans="1:9" x14ac:dyDescent="0.25">
      <c r="A12">
        <v>1100</v>
      </c>
      <c r="B12">
        <v>8</v>
      </c>
      <c r="C12">
        <v>73.436000000000007</v>
      </c>
      <c r="D12">
        <v>76.694000000000003</v>
      </c>
      <c r="E12">
        <v>0.57264999999999999</v>
      </c>
      <c r="F12">
        <v>0.52844000000000002</v>
      </c>
      <c r="G12">
        <v>6.4159999999999998E-3</v>
      </c>
      <c r="H12">
        <v>7.4720000000000003E-3</v>
      </c>
      <c r="I12">
        <v>1.3887999999999999E-2</v>
      </c>
    </row>
    <row r="13" spans="1:9" x14ac:dyDescent="0.25">
      <c r="A13">
        <v>1200</v>
      </c>
      <c r="B13">
        <v>8</v>
      </c>
      <c r="C13">
        <v>73.334999999999994</v>
      </c>
      <c r="D13">
        <v>76.72</v>
      </c>
      <c r="E13">
        <v>0.57384000000000002</v>
      </c>
      <c r="F13">
        <v>0.52827000000000002</v>
      </c>
      <c r="G13">
        <v>6.3949999999999996E-3</v>
      </c>
      <c r="H13">
        <v>7.4729999999999996E-3</v>
      </c>
      <c r="I13">
        <v>1.3867000000000001E-2</v>
      </c>
    </row>
    <row r="14" spans="1:9" x14ac:dyDescent="0.25">
      <c r="A14">
        <v>1300</v>
      </c>
      <c r="B14">
        <v>8</v>
      </c>
      <c r="C14">
        <v>73.257000000000005</v>
      </c>
      <c r="D14">
        <v>76.754000000000005</v>
      </c>
      <c r="E14">
        <v>0.57476000000000005</v>
      </c>
      <c r="F14">
        <v>0.52819000000000005</v>
      </c>
      <c r="G14">
        <v>6.3790000000000001E-3</v>
      </c>
      <c r="H14">
        <v>7.4729999999999996E-3</v>
      </c>
      <c r="I14">
        <v>1.3851E-2</v>
      </c>
    </row>
    <row r="15" spans="1:9" x14ac:dyDescent="0.25">
      <c r="A15">
        <v>1400</v>
      </c>
      <c r="B15">
        <v>8</v>
      </c>
      <c r="C15">
        <v>73.186999999999998</v>
      </c>
      <c r="D15">
        <v>76.8</v>
      </c>
      <c r="E15">
        <v>0.57555000000000001</v>
      </c>
      <c r="F15">
        <v>0.52810000000000001</v>
      </c>
      <c r="G15">
        <v>6.365E-3</v>
      </c>
      <c r="H15">
        <v>7.4729999999999996E-3</v>
      </c>
      <c r="I15">
        <v>1.3838E-2</v>
      </c>
    </row>
    <row r="16" spans="1:9" x14ac:dyDescent="0.25">
      <c r="A16">
        <v>1500</v>
      </c>
      <c r="B16">
        <v>8</v>
      </c>
      <c r="C16">
        <v>73.120999999999995</v>
      </c>
      <c r="D16">
        <v>76.855000000000004</v>
      </c>
      <c r="E16">
        <v>0.57625000000000004</v>
      </c>
      <c r="F16">
        <v>0.52800000000000002</v>
      </c>
      <c r="G16">
        <v>6.3530000000000001E-3</v>
      </c>
      <c r="H16">
        <v>7.4739999999999997E-3</v>
      </c>
      <c r="I16">
        <v>1.3827000000000001E-2</v>
      </c>
    </row>
    <row r="17" spans="1:9" x14ac:dyDescent="0.25">
      <c r="A17">
        <v>1600</v>
      </c>
      <c r="B17">
        <v>8</v>
      </c>
      <c r="C17">
        <v>73.054000000000002</v>
      </c>
      <c r="D17">
        <v>76.912000000000006</v>
      </c>
      <c r="E17">
        <v>0.57687999999999995</v>
      </c>
      <c r="F17">
        <v>0.52788000000000002</v>
      </c>
      <c r="G17">
        <v>6.3420000000000004E-3</v>
      </c>
      <c r="H17">
        <v>7.4749999999999999E-3</v>
      </c>
      <c r="I17">
        <v>1.3818E-2</v>
      </c>
    </row>
    <row r="18" spans="1:9" x14ac:dyDescent="0.25">
      <c r="A18">
        <v>1700</v>
      </c>
      <c r="B18">
        <v>8</v>
      </c>
      <c r="C18">
        <v>72.984999999999999</v>
      </c>
      <c r="D18">
        <v>76.968999999999994</v>
      </c>
      <c r="E18">
        <v>0.57747000000000004</v>
      </c>
      <c r="F18">
        <v>0.52778000000000003</v>
      </c>
      <c r="G18">
        <v>6.3330000000000001E-3</v>
      </c>
      <c r="H18">
        <v>7.4770000000000001E-3</v>
      </c>
      <c r="I18">
        <v>1.3809999999999999E-2</v>
      </c>
    </row>
    <row r="19" spans="1:9" x14ac:dyDescent="0.25">
      <c r="A19">
        <v>1800</v>
      </c>
      <c r="B19">
        <v>8</v>
      </c>
      <c r="C19">
        <v>72.91</v>
      </c>
      <c r="D19">
        <v>77.013999999999996</v>
      </c>
      <c r="E19">
        <v>0.57801999999999998</v>
      </c>
      <c r="F19">
        <v>0.52769999999999995</v>
      </c>
      <c r="G19">
        <v>6.3239999999999998E-3</v>
      </c>
      <c r="H19">
        <v>7.4780000000000003E-3</v>
      </c>
      <c r="I19">
        <v>1.3802E-2</v>
      </c>
    </row>
    <row r="20" spans="1:9" x14ac:dyDescent="0.25">
      <c r="A20">
        <v>1900</v>
      </c>
      <c r="B20">
        <v>8</v>
      </c>
      <c r="C20">
        <v>72.825000000000003</v>
      </c>
      <c r="D20">
        <v>77.046000000000006</v>
      </c>
      <c r="E20">
        <v>0.57854000000000005</v>
      </c>
      <c r="F20">
        <v>0.52766000000000002</v>
      </c>
      <c r="G20">
        <v>6.3160000000000004E-3</v>
      </c>
      <c r="H20">
        <v>7.4790000000000004E-3</v>
      </c>
      <c r="I20">
        <v>1.3794000000000001E-2</v>
      </c>
    </row>
    <row r="21" spans="1:9" x14ac:dyDescent="0.25">
      <c r="A21">
        <v>2000</v>
      </c>
      <c r="B21">
        <v>8</v>
      </c>
      <c r="C21">
        <v>74.658000000000001</v>
      </c>
      <c r="D21">
        <v>79.323999999999998</v>
      </c>
      <c r="E21">
        <v>0.57921999999999996</v>
      </c>
      <c r="F21">
        <v>0.52802000000000004</v>
      </c>
      <c r="G21">
        <v>6.2740000000000001E-3</v>
      </c>
      <c r="H21">
        <v>7.4539999999999997E-3</v>
      </c>
      <c r="I21">
        <v>1.3728000000000001E-2</v>
      </c>
    </row>
    <row r="22" spans="1:9" x14ac:dyDescent="0.25">
      <c r="A22">
        <v>2100</v>
      </c>
      <c r="B22">
        <v>8</v>
      </c>
      <c r="C22">
        <v>73.989999999999995</v>
      </c>
      <c r="D22">
        <v>78.772999999999996</v>
      </c>
      <c r="E22">
        <v>0.58040999999999998</v>
      </c>
      <c r="F22">
        <v>0.52836000000000005</v>
      </c>
      <c r="G22">
        <v>6.267E-3</v>
      </c>
      <c r="H22">
        <v>7.4469999999999996E-3</v>
      </c>
      <c r="I22">
        <v>1.3712999999999999E-2</v>
      </c>
    </row>
    <row r="23" spans="1:9" x14ac:dyDescent="0.25">
      <c r="A23">
        <v>2200</v>
      </c>
      <c r="B23">
        <v>8</v>
      </c>
      <c r="C23">
        <v>73.908000000000001</v>
      </c>
      <c r="D23">
        <v>78.775000000000006</v>
      </c>
      <c r="E23">
        <v>0.58086000000000004</v>
      </c>
      <c r="F23">
        <v>0.52815999999999996</v>
      </c>
      <c r="G23">
        <v>6.2599999999999999E-3</v>
      </c>
      <c r="H23">
        <v>7.45E-3</v>
      </c>
      <c r="I23">
        <v>1.371E-2</v>
      </c>
    </row>
    <row r="24" spans="1:9" x14ac:dyDescent="0.25">
      <c r="A24">
        <v>2300</v>
      </c>
      <c r="B24">
        <v>8</v>
      </c>
      <c r="C24">
        <v>73.816999999999993</v>
      </c>
      <c r="D24">
        <v>78.745000000000005</v>
      </c>
      <c r="E24">
        <v>0.58123000000000002</v>
      </c>
      <c r="F24">
        <v>0.52805000000000002</v>
      </c>
      <c r="G24">
        <v>6.2550000000000001E-3</v>
      </c>
      <c r="H24">
        <v>7.4520000000000003E-3</v>
      </c>
      <c r="I24">
        <v>1.3707E-2</v>
      </c>
    </row>
    <row r="25" spans="1:9" x14ac:dyDescent="0.25">
      <c r="A25">
        <v>2400</v>
      </c>
      <c r="B25">
        <v>8</v>
      </c>
      <c r="C25">
        <v>73.716999999999999</v>
      </c>
      <c r="D25">
        <v>78.69</v>
      </c>
      <c r="E25">
        <v>0.58157000000000003</v>
      </c>
      <c r="F25">
        <v>0.52798</v>
      </c>
      <c r="G25">
        <v>6.2509999999999996E-3</v>
      </c>
      <c r="H25">
        <v>7.4530000000000004E-3</v>
      </c>
      <c r="I25">
        <v>1.3703999999999999E-2</v>
      </c>
    </row>
    <row r="26" spans="1:9" x14ac:dyDescent="0.25">
      <c r="A26">
        <v>2500</v>
      </c>
      <c r="B26">
        <v>8</v>
      </c>
      <c r="C26">
        <v>73.61</v>
      </c>
      <c r="D26">
        <v>78.623000000000005</v>
      </c>
      <c r="E26">
        <v>0.58189999999999997</v>
      </c>
      <c r="F26">
        <v>0.52791999999999994</v>
      </c>
      <c r="G26">
        <v>6.2469999999999999E-3</v>
      </c>
      <c r="H26">
        <v>7.4539999999999997E-3</v>
      </c>
      <c r="I26">
        <v>1.3701E-2</v>
      </c>
    </row>
    <row r="27" spans="1:9" x14ac:dyDescent="0.25">
      <c r="A27">
        <v>2600</v>
      </c>
      <c r="B27">
        <v>8</v>
      </c>
      <c r="C27">
        <v>73.494</v>
      </c>
      <c r="D27">
        <v>78.540999999999997</v>
      </c>
      <c r="E27">
        <v>0.58223999999999998</v>
      </c>
      <c r="F27">
        <v>0.52783999999999998</v>
      </c>
      <c r="G27">
        <v>6.2430000000000003E-3</v>
      </c>
      <c r="H27">
        <v>7.456E-3</v>
      </c>
      <c r="I27">
        <v>1.3698999999999999E-2</v>
      </c>
    </row>
    <row r="28" spans="1:9" x14ac:dyDescent="0.25">
      <c r="A28">
        <v>2700</v>
      </c>
      <c r="B28">
        <v>8</v>
      </c>
      <c r="C28">
        <v>73.364999999999995</v>
      </c>
      <c r="D28">
        <v>78.444000000000003</v>
      </c>
      <c r="E28">
        <v>0.58257000000000003</v>
      </c>
      <c r="F28">
        <v>0.52773000000000003</v>
      </c>
      <c r="G28">
        <v>6.2389999999999998E-3</v>
      </c>
      <c r="H28">
        <v>7.4580000000000002E-3</v>
      </c>
      <c r="I28">
        <v>1.3697000000000001E-2</v>
      </c>
    </row>
    <row r="29" spans="1:9" x14ac:dyDescent="0.25">
      <c r="A29">
        <v>2800</v>
      </c>
      <c r="B29">
        <v>8</v>
      </c>
      <c r="C29">
        <v>73.218999999999994</v>
      </c>
      <c r="D29">
        <v>78.328000000000003</v>
      </c>
      <c r="E29">
        <v>0.58291999999999999</v>
      </c>
      <c r="F29">
        <v>0.52756999999999998</v>
      </c>
      <c r="G29">
        <v>6.2350000000000001E-3</v>
      </c>
      <c r="H29">
        <v>7.4619999999999999E-3</v>
      </c>
      <c r="I29">
        <v>1.3697000000000001E-2</v>
      </c>
    </row>
    <row r="30" spans="1:9" x14ac:dyDescent="0.25">
      <c r="A30">
        <v>2900</v>
      </c>
      <c r="B30">
        <v>8</v>
      </c>
      <c r="C30">
        <v>73.057000000000002</v>
      </c>
      <c r="D30">
        <v>78.19</v>
      </c>
      <c r="E30">
        <v>0.58328999999999998</v>
      </c>
      <c r="F30">
        <v>0.52736000000000005</v>
      </c>
      <c r="G30">
        <v>6.2310000000000004E-3</v>
      </c>
      <c r="H30">
        <v>7.4660000000000004E-3</v>
      </c>
      <c r="I30">
        <v>1.3697000000000001E-2</v>
      </c>
    </row>
    <row r="31" spans="1:9" x14ac:dyDescent="0.25">
      <c r="A31">
        <v>3000</v>
      </c>
      <c r="B31">
        <v>8</v>
      </c>
      <c r="C31">
        <v>74.128</v>
      </c>
      <c r="D31">
        <v>79.462999999999994</v>
      </c>
      <c r="E31">
        <v>0.58394999999999997</v>
      </c>
      <c r="F31">
        <v>0.52737999999999996</v>
      </c>
      <c r="G31">
        <v>6.2030000000000002E-3</v>
      </c>
      <c r="H31">
        <v>7.4549999999999998E-3</v>
      </c>
      <c r="I31">
        <v>1.3658E-2</v>
      </c>
    </row>
    <row r="32" spans="1:9" x14ac:dyDescent="0.25">
      <c r="A32">
        <v>3100</v>
      </c>
      <c r="B32">
        <v>8</v>
      </c>
      <c r="C32">
        <v>73.804000000000002</v>
      </c>
      <c r="D32">
        <v>79.156000000000006</v>
      </c>
      <c r="E32">
        <v>0.58465999999999996</v>
      </c>
      <c r="F32">
        <v>0.52712999999999999</v>
      </c>
      <c r="G32">
        <v>6.2009999999999999E-3</v>
      </c>
      <c r="H32">
        <v>7.4590000000000004E-3</v>
      </c>
      <c r="I32">
        <v>1.366E-2</v>
      </c>
    </row>
    <row r="33" spans="1:9" x14ac:dyDescent="0.25">
      <c r="A33">
        <v>3200</v>
      </c>
      <c r="B33">
        <v>8</v>
      </c>
      <c r="C33">
        <v>73.674999999999997</v>
      </c>
      <c r="D33">
        <v>79.02</v>
      </c>
      <c r="E33">
        <v>0.58501999999999998</v>
      </c>
      <c r="F33">
        <v>0.52678000000000003</v>
      </c>
      <c r="G33">
        <v>6.1980000000000004E-3</v>
      </c>
      <c r="H33">
        <v>7.4650000000000003E-3</v>
      </c>
      <c r="I33">
        <v>1.3663E-2</v>
      </c>
    </row>
    <row r="34" spans="1:9" x14ac:dyDescent="0.25">
      <c r="A34">
        <v>3300</v>
      </c>
      <c r="B34">
        <v>8</v>
      </c>
      <c r="C34">
        <v>73.524000000000001</v>
      </c>
      <c r="D34">
        <v>78.864000000000004</v>
      </c>
      <c r="E34">
        <v>0.58536999999999995</v>
      </c>
      <c r="F34">
        <v>0.52642</v>
      </c>
      <c r="G34">
        <v>6.195E-3</v>
      </c>
      <c r="H34">
        <v>7.4720000000000003E-3</v>
      </c>
      <c r="I34">
        <v>1.3665999999999999E-2</v>
      </c>
    </row>
    <row r="35" spans="1:9" x14ac:dyDescent="0.25">
      <c r="A35">
        <v>3400</v>
      </c>
      <c r="B35">
        <v>8</v>
      </c>
      <c r="C35">
        <v>73.363</v>
      </c>
      <c r="D35">
        <v>78.694999999999993</v>
      </c>
      <c r="E35">
        <v>0.5857</v>
      </c>
      <c r="F35">
        <v>0.52607999999999999</v>
      </c>
      <c r="G35">
        <v>6.1919999999999996E-3</v>
      </c>
      <c r="H35">
        <v>7.4780000000000003E-3</v>
      </c>
      <c r="I35">
        <v>1.367E-2</v>
      </c>
    </row>
    <row r="36" spans="1:9" x14ac:dyDescent="0.25">
      <c r="A36">
        <v>3500</v>
      </c>
      <c r="B36">
        <v>8</v>
      </c>
      <c r="C36">
        <v>73.203999999999994</v>
      </c>
      <c r="D36">
        <v>78.524000000000001</v>
      </c>
      <c r="E36">
        <v>0.58603000000000005</v>
      </c>
      <c r="F36">
        <v>0.52575000000000005</v>
      </c>
      <c r="G36">
        <v>6.1890000000000001E-3</v>
      </c>
      <c r="H36">
        <v>7.4850000000000003E-3</v>
      </c>
      <c r="I36">
        <v>1.3674E-2</v>
      </c>
    </row>
    <row r="37" spans="1:9" x14ac:dyDescent="0.25">
      <c r="A37">
        <v>3600</v>
      </c>
      <c r="B37">
        <v>8</v>
      </c>
      <c r="C37">
        <v>73.048000000000002</v>
      </c>
      <c r="D37">
        <v>78.358999999999995</v>
      </c>
      <c r="E37">
        <v>0.58633000000000002</v>
      </c>
      <c r="F37">
        <v>0.52542999999999995</v>
      </c>
      <c r="G37">
        <v>6.1869999999999998E-3</v>
      </c>
      <c r="H37">
        <v>7.4910000000000003E-3</v>
      </c>
      <c r="I37">
        <v>1.3679E-2</v>
      </c>
    </row>
    <row r="38" spans="1:9" x14ac:dyDescent="0.25">
      <c r="A38">
        <v>3700</v>
      </c>
      <c r="B38">
        <v>8</v>
      </c>
      <c r="C38">
        <v>72.900999999999996</v>
      </c>
      <c r="D38">
        <v>78.204999999999998</v>
      </c>
      <c r="E38">
        <v>0.58662000000000003</v>
      </c>
      <c r="F38">
        <v>0.52514000000000005</v>
      </c>
      <c r="G38">
        <v>6.1850000000000004E-3</v>
      </c>
      <c r="H38">
        <v>7.4970000000000002E-3</v>
      </c>
      <c r="I38">
        <v>1.3683000000000001E-2</v>
      </c>
    </row>
    <row r="39" spans="1:9" x14ac:dyDescent="0.25">
      <c r="A39">
        <v>3800</v>
      </c>
      <c r="B39">
        <v>8</v>
      </c>
      <c r="C39">
        <v>72.766999999999996</v>
      </c>
      <c r="D39">
        <v>78.063999999999993</v>
      </c>
      <c r="E39">
        <v>0.58689999999999998</v>
      </c>
      <c r="F39">
        <v>0.52486999999999995</v>
      </c>
      <c r="G39">
        <v>6.1830000000000001E-3</v>
      </c>
      <c r="H39">
        <v>7.5030000000000001E-3</v>
      </c>
      <c r="I39">
        <v>1.3686E-2</v>
      </c>
    </row>
    <row r="40" spans="1:9" x14ac:dyDescent="0.25">
      <c r="A40">
        <v>3900</v>
      </c>
      <c r="B40">
        <v>8</v>
      </c>
      <c r="C40">
        <v>72.647999999999996</v>
      </c>
      <c r="D40">
        <v>77.933999999999997</v>
      </c>
      <c r="E40">
        <v>0.58714999999999995</v>
      </c>
      <c r="F40">
        <v>0.52463000000000004</v>
      </c>
      <c r="G40">
        <v>6.182E-3</v>
      </c>
      <c r="H40">
        <v>7.5079999999999999E-3</v>
      </c>
      <c r="I40">
        <v>1.3690000000000001E-2</v>
      </c>
    </row>
    <row r="41" spans="1:9" x14ac:dyDescent="0.25">
      <c r="A41">
        <v>4000</v>
      </c>
      <c r="B41">
        <v>8</v>
      </c>
      <c r="C41">
        <v>73.62</v>
      </c>
      <c r="D41">
        <v>79.039000000000001</v>
      </c>
      <c r="E41">
        <v>0.58770999999999995</v>
      </c>
      <c r="F41">
        <v>0.52456000000000003</v>
      </c>
      <c r="G41">
        <v>6.1570000000000001E-3</v>
      </c>
      <c r="H41">
        <v>7.4989999999999996E-3</v>
      </c>
      <c r="I41">
        <v>1.3657000000000001E-2</v>
      </c>
    </row>
    <row r="42" spans="1:9" x14ac:dyDescent="0.25">
      <c r="A42">
        <v>4100</v>
      </c>
      <c r="B42">
        <v>8</v>
      </c>
      <c r="C42">
        <v>73.494</v>
      </c>
      <c r="D42">
        <v>78.897000000000006</v>
      </c>
      <c r="E42">
        <v>0.58808000000000005</v>
      </c>
      <c r="F42">
        <v>0.52436000000000005</v>
      </c>
      <c r="G42">
        <v>6.1570000000000001E-3</v>
      </c>
      <c r="H42">
        <v>7.5040000000000003E-3</v>
      </c>
      <c r="I42">
        <v>1.3661E-2</v>
      </c>
    </row>
    <row r="43" spans="1:9" x14ac:dyDescent="0.25">
      <c r="A43">
        <v>4200</v>
      </c>
      <c r="B43">
        <v>8</v>
      </c>
      <c r="C43">
        <v>73.471999999999994</v>
      </c>
      <c r="D43">
        <v>78.843999999999994</v>
      </c>
      <c r="E43">
        <v>0.58826999999999996</v>
      </c>
      <c r="F43">
        <v>0.52425999999999995</v>
      </c>
      <c r="G43">
        <v>6.156E-3</v>
      </c>
      <c r="H43">
        <v>7.5059999999999997E-3</v>
      </c>
      <c r="I43">
        <v>1.3662000000000001E-2</v>
      </c>
    </row>
    <row r="44" spans="1:9" x14ac:dyDescent="0.25">
      <c r="A44">
        <v>4300</v>
      </c>
      <c r="B44">
        <v>8</v>
      </c>
      <c r="C44">
        <v>73.447000000000003</v>
      </c>
      <c r="D44">
        <v>78.781000000000006</v>
      </c>
      <c r="E44">
        <v>0.58843999999999996</v>
      </c>
      <c r="F44">
        <v>0.52415999999999996</v>
      </c>
      <c r="G44">
        <v>6.1539999999999997E-3</v>
      </c>
      <c r="H44">
        <v>7.5079999999999999E-3</v>
      </c>
      <c r="I44">
        <v>1.3663E-2</v>
      </c>
    </row>
    <row r="45" spans="1:9" x14ac:dyDescent="0.25">
      <c r="A45">
        <v>4400</v>
      </c>
      <c r="B45">
        <v>8</v>
      </c>
      <c r="C45">
        <v>73.424999999999997</v>
      </c>
      <c r="D45">
        <v>78.718000000000004</v>
      </c>
      <c r="E45">
        <v>0.58860000000000001</v>
      </c>
      <c r="F45">
        <v>0.52407000000000004</v>
      </c>
      <c r="G45">
        <v>6.1529999999999996E-3</v>
      </c>
      <c r="H45">
        <v>7.5100000000000002E-3</v>
      </c>
      <c r="I45">
        <v>1.3663E-2</v>
      </c>
    </row>
    <row r="46" spans="1:9" x14ac:dyDescent="0.25">
      <c r="A46">
        <v>4500</v>
      </c>
      <c r="B46">
        <v>8</v>
      </c>
      <c r="C46">
        <v>73.408000000000001</v>
      </c>
      <c r="D46">
        <v>78.656000000000006</v>
      </c>
      <c r="E46">
        <v>0.58875999999999995</v>
      </c>
      <c r="F46">
        <v>0.52400000000000002</v>
      </c>
      <c r="G46">
        <v>6.1510000000000002E-3</v>
      </c>
      <c r="H46">
        <v>7.5119999999999996E-3</v>
      </c>
      <c r="I46">
        <v>1.3664000000000001E-2</v>
      </c>
    </row>
    <row r="47" spans="1:9" x14ac:dyDescent="0.25">
      <c r="A47">
        <v>4600</v>
      </c>
      <c r="B47">
        <v>8</v>
      </c>
      <c r="C47">
        <v>73.396000000000001</v>
      </c>
      <c r="D47">
        <v>78.593999999999994</v>
      </c>
      <c r="E47">
        <v>0.58889999999999998</v>
      </c>
      <c r="F47">
        <v>0.52395000000000003</v>
      </c>
      <c r="G47">
        <v>6.1500000000000001E-3</v>
      </c>
      <c r="H47">
        <v>7.5139999999999998E-3</v>
      </c>
      <c r="I47">
        <v>1.3664000000000001E-2</v>
      </c>
    </row>
    <row r="48" spans="1:9" x14ac:dyDescent="0.25">
      <c r="A48">
        <v>4700</v>
      </c>
      <c r="B48">
        <v>8</v>
      </c>
      <c r="C48">
        <v>73.385000000000005</v>
      </c>
      <c r="D48">
        <v>78.534000000000006</v>
      </c>
      <c r="E48">
        <v>0.58904000000000001</v>
      </c>
      <c r="F48">
        <v>0.52390999999999999</v>
      </c>
      <c r="G48">
        <v>6.149E-3</v>
      </c>
      <c r="H48">
        <v>7.515E-3</v>
      </c>
      <c r="I48">
        <v>1.3664000000000001E-2</v>
      </c>
    </row>
    <row r="49" spans="1:9" x14ac:dyDescent="0.25">
      <c r="A49">
        <v>4800</v>
      </c>
      <c r="B49">
        <v>8</v>
      </c>
      <c r="C49">
        <v>73.379000000000005</v>
      </c>
      <c r="D49">
        <v>78.475999999999999</v>
      </c>
      <c r="E49">
        <v>0.58918000000000004</v>
      </c>
      <c r="F49">
        <v>0.52388999999999997</v>
      </c>
      <c r="G49">
        <v>6.1469999999999997E-3</v>
      </c>
      <c r="H49">
        <v>7.5160000000000001E-3</v>
      </c>
      <c r="I49">
        <v>1.3663E-2</v>
      </c>
    </row>
    <row r="50" spans="1:9" x14ac:dyDescent="0.25">
      <c r="A50">
        <v>4900</v>
      </c>
      <c r="B50">
        <v>8</v>
      </c>
      <c r="C50">
        <v>73.375</v>
      </c>
      <c r="D50">
        <v>78.418999999999997</v>
      </c>
      <c r="E50">
        <v>0.58930000000000005</v>
      </c>
      <c r="F50">
        <v>0.52388000000000001</v>
      </c>
      <c r="G50">
        <v>6.1460000000000004E-3</v>
      </c>
      <c r="H50">
        <v>7.5170000000000002E-3</v>
      </c>
      <c r="I50">
        <v>1.3663E-2</v>
      </c>
    </row>
    <row r="51" spans="1:9" x14ac:dyDescent="0.25">
      <c r="A51">
        <v>5000</v>
      </c>
      <c r="B51">
        <v>8</v>
      </c>
      <c r="C51">
        <v>74.311999999999998</v>
      </c>
      <c r="D51">
        <v>79.400999999999996</v>
      </c>
      <c r="E51">
        <v>0.5897</v>
      </c>
      <c r="F51">
        <v>0.52392000000000005</v>
      </c>
      <c r="G51">
        <v>6.1260000000000004E-3</v>
      </c>
      <c r="H51">
        <v>7.5079999999999999E-3</v>
      </c>
      <c r="I51">
        <v>1.3634E-2</v>
      </c>
    </row>
    <row r="52" spans="1:9" x14ac:dyDescent="0.25">
      <c r="A52">
        <v>5100</v>
      </c>
      <c r="B52">
        <v>8</v>
      </c>
      <c r="C52">
        <v>74.284000000000006</v>
      </c>
      <c r="D52">
        <v>79.320999999999998</v>
      </c>
      <c r="E52">
        <v>0.58996000000000004</v>
      </c>
      <c r="F52">
        <v>0.52400999999999998</v>
      </c>
      <c r="G52">
        <v>6.1250000000000002E-3</v>
      </c>
      <c r="H52">
        <v>7.5069999999999998E-3</v>
      </c>
      <c r="I52">
        <v>1.3632E-2</v>
      </c>
    </row>
    <row r="53" spans="1:9" x14ac:dyDescent="0.25">
      <c r="A53">
        <v>5200</v>
      </c>
      <c r="B53">
        <v>8</v>
      </c>
      <c r="C53">
        <v>74.3</v>
      </c>
      <c r="D53">
        <v>79.292000000000002</v>
      </c>
      <c r="E53">
        <v>0.59008000000000005</v>
      </c>
      <c r="F53">
        <v>0.52408999999999994</v>
      </c>
      <c r="G53">
        <v>6.123E-3</v>
      </c>
      <c r="H53">
        <v>7.5059999999999997E-3</v>
      </c>
      <c r="I53">
        <v>1.3629E-2</v>
      </c>
    </row>
    <row r="54" spans="1:9" x14ac:dyDescent="0.25">
      <c r="A54">
        <v>5300</v>
      </c>
      <c r="B54">
        <v>8</v>
      </c>
      <c r="C54">
        <v>74.307000000000002</v>
      </c>
      <c r="D54">
        <v>79.254999999999995</v>
      </c>
      <c r="E54">
        <v>0.59018999999999999</v>
      </c>
      <c r="F54">
        <v>0.52414000000000005</v>
      </c>
      <c r="G54">
        <v>6.1219999999999998E-3</v>
      </c>
      <c r="H54">
        <v>7.5050000000000004E-3</v>
      </c>
      <c r="I54">
        <v>1.3627E-2</v>
      </c>
    </row>
    <row r="55" spans="1:9" x14ac:dyDescent="0.25">
      <c r="A55">
        <v>5400</v>
      </c>
      <c r="B55">
        <v>8</v>
      </c>
      <c r="C55">
        <v>74.308999999999997</v>
      </c>
      <c r="D55">
        <v>79.215999999999994</v>
      </c>
      <c r="E55">
        <v>0.59030000000000005</v>
      </c>
      <c r="F55">
        <v>0.52417999999999998</v>
      </c>
      <c r="G55">
        <v>6.1199999999999996E-3</v>
      </c>
      <c r="H55">
        <v>7.5050000000000004E-3</v>
      </c>
      <c r="I55">
        <v>1.3625E-2</v>
      </c>
    </row>
    <row r="56" spans="1:9" x14ac:dyDescent="0.25">
      <c r="A56">
        <v>5500</v>
      </c>
      <c r="B56">
        <v>8</v>
      </c>
      <c r="C56">
        <v>74.31</v>
      </c>
      <c r="D56">
        <v>79.180000000000007</v>
      </c>
      <c r="E56">
        <v>0.59040999999999999</v>
      </c>
      <c r="F56">
        <v>0.52422000000000002</v>
      </c>
      <c r="G56">
        <v>6.1190000000000003E-3</v>
      </c>
      <c r="H56">
        <v>7.5050000000000004E-3</v>
      </c>
      <c r="I56">
        <v>1.3623E-2</v>
      </c>
    </row>
    <row r="57" spans="1:9" x14ac:dyDescent="0.25">
      <c r="A57">
        <v>5600</v>
      </c>
      <c r="B57">
        <v>8</v>
      </c>
      <c r="C57">
        <v>74.308999999999997</v>
      </c>
      <c r="D57">
        <v>79.149000000000001</v>
      </c>
      <c r="E57">
        <v>0.59050999999999998</v>
      </c>
      <c r="F57">
        <v>0.52427000000000001</v>
      </c>
      <c r="G57">
        <v>6.1180000000000002E-3</v>
      </c>
      <c r="H57">
        <v>7.5040000000000003E-3</v>
      </c>
      <c r="I57">
        <v>1.3622E-2</v>
      </c>
    </row>
    <row r="58" spans="1:9" x14ac:dyDescent="0.25">
      <c r="A58">
        <v>5700</v>
      </c>
      <c r="B58">
        <v>8</v>
      </c>
      <c r="C58">
        <v>74.308999999999997</v>
      </c>
      <c r="D58">
        <v>79.12</v>
      </c>
      <c r="E58">
        <v>0.59060999999999997</v>
      </c>
      <c r="F58">
        <v>0.52432000000000001</v>
      </c>
      <c r="G58">
        <v>6.1159999999999999E-3</v>
      </c>
      <c r="H58">
        <v>7.5040000000000003E-3</v>
      </c>
      <c r="I58">
        <v>1.362E-2</v>
      </c>
    </row>
    <row r="59" spans="1:9" x14ac:dyDescent="0.25">
      <c r="A59">
        <v>5800</v>
      </c>
      <c r="B59">
        <v>8</v>
      </c>
      <c r="C59">
        <v>74.308999999999997</v>
      </c>
      <c r="D59">
        <v>79.096000000000004</v>
      </c>
      <c r="E59">
        <v>0.59072000000000002</v>
      </c>
      <c r="F59">
        <v>0.52437</v>
      </c>
      <c r="G59">
        <v>6.1149999999999998E-3</v>
      </c>
      <c r="H59">
        <v>7.5030000000000001E-3</v>
      </c>
      <c r="I59">
        <v>1.3618E-2</v>
      </c>
    </row>
    <row r="60" spans="1:9" x14ac:dyDescent="0.25">
      <c r="A60">
        <v>5900</v>
      </c>
      <c r="B60">
        <v>8</v>
      </c>
      <c r="C60">
        <v>74.308000000000007</v>
      </c>
      <c r="D60">
        <v>79.075000000000003</v>
      </c>
      <c r="E60">
        <v>0.59082000000000001</v>
      </c>
      <c r="F60">
        <v>0.52442</v>
      </c>
      <c r="G60">
        <v>6.1139999999999996E-3</v>
      </c>
      <c r="H60">
        <v>7.5030000000000001E-3</v>
      </c>
      <c r="I60">
        <v>1.3616E-2</v>
      </c>
    </row>
    <row r="61" spans="1:9" x14ac:dyDescent="0.25">
      <c r="A61">
        <v>6000</v>
      </c>
      <c r="B61">
        <v>8</v>
      </c>
      <c r="C61">
        <v>75.114999999999995</v>
      </c>
      <c r="D61">
        <v>79.921000000000006</v>
      </c>
      <c r="E61">
        <v>0.59111999999999998</v>
      </c>
      <c r="F61">
        <v>0.52444999999999997</v>
      </c>
      <c r="G61">
        <v>6.097E-3</v>
      </c>
      <c r="H61">
        <v>7.4949999999999999E-3</v>
      </c>
      <c r="I61">
        <v>1.3592999999999999E-2</v>
      </c>
    </row>
    <row r="62" spans="1:9" x14ac:dyDescent="0.25">
      <c r="A62">
        <v>6100</v>
      </c>
      <c r="B62">
        <v>8</v>
      </c>
      <c r="C62">
        <v>75.090999999999994</v>
      </c>
      <c r="D62">
        <v>79.885999999999996</v>
      </c>
      <c r="E62">
        <v>0.59133999999999998</v>
      </c>
      <c r="F62">
        <v>0.52461999999999998</v>
      </c>
      <c r="G62">
        <v>6.0949999999999997E-3</v>
      </c>
      <c r="H62">
        <v>7.4929999999999997E-3</v>
      </c>
      <c r="I62">
        <v>1.3587999999999999E-2</v>
      </c>
    </row>
    <row r="63" spans="1:9" x14ac:dyDescent="0.25">
      <c r="A63">
        <v>6200</v>
      </c>
      <c r="B63">
        <v>8</v>
      </c>
      <c r="C63">
        <v>75.097999999999999</v>
      </c>
      <c r="D63">
        <v>79.879000000000005</v>
      </c>
      <c r="E63">
        <v>0.59145000000000003</v>
      </c>
      <c r="F63">
        <v>0.52471999999999996</v>
      </c>
      <c r="G63">
        <v>6.0930000000000003E-3</v>
      </c>
      <c r="H63">
        <v>7.4910000000000003E-3</v>
      </c>
      <c r="I63">
        <v>1.3585E-2</v>
      </c>
    </row>
    <row r="64" spans="1:9" x14ac:dyDescent="0.25">
      <c r="A64">
        <v>6300</v>
      </c>
      <c r="B64">
        <v>8</v>
      </c>
      <c r="C64">
        <v>75.102000000000004</v>
      </c>
      <c r="D64">
        <v>79.867000000000004</v>
      </c>
      <c r="E64">
        <v>0.59155000000000002</v>
      </c>
      <c r="F64">
        <v>0.52480000000000004</v>
      </c>
      <c r="G64">
        <v>6.0920000000000002E-3</v>
      </c>
      <c r="H64">
        <v>7.4900000000000001E-3</v>
      </c>
      <c r="I64">
        <v>1.3582E-2</v>
      </c>
    </row>
    <row r="65" spans="1:9" x14ac:dyDescent="0.25">
      <c r="A65">
        <v>6400</v>
      </c>
      <c r="B65">
        <v>8</v>
      </c>
      <c r="C65">
        <v>75.103999999999999</v>
      </c>
      <c r="D65">
        <v>79.855000000000004</v>
      </c>
      <c r="E65">
        <v>0.59164000000000005</v>
      </c>
      <c r="F65">
        <v>0.52486999999999995</v>
      </c>
      <c r="G65">
        <v>6.0910000000000001E-3</v>
      </c>
      <c r="H65">
        <v>7.489E-3</v>
      </c>
      <c r="I65">
        <v>1.358E-2</v>
      </c>
    </row>
    <row r="66" spans="1:9" x14ac:dyDescent="0.25">
      <c r="A66">
        <v>6500</v>
      </c>
      <c r="B66">
        <v>8</v>
      </c>
      <c r="C66">
        <v>75.105999999999995</v>
      </c>
      <c r="D66">
        <v>79.843000000000004</v>
      </c>
      <c r="E66">
        <v>0.59174000000000004</v>
      </c>
      <c r="F66">
        <v>0.52493000000000001</v>
      </c>
      <c r="G66">
        <v>6.0889999999999998E-3</v>
      </c>
      <c r="H66">
        <v>7.4879999999999999E-3</v>
      </c>
      <c r="I66">
        <v>1.3578E-2</v>
      </c>
    </row>
    <row r="67" spans="1:9" x14ac:dyDescent="0.25">
      <c r="A67">
        <v>6600</v>
      </c>
      <c r="B67">
        <v>8</v>
      </c>
      <c r="C67">
        <v>75.108000000000004</v>
      </c>
      <c r="D67">
        <v>79.834000000000003</v>
      </c>
      <c r="E67">
        <v>0.59182999999999997</v>
      </c>
      <c r="F67">
        <v>0.52498999999999996</v>
      </c>
      <c r="G67">
        <v>6.0879999999999997E-3</v>
      </c>
      <c r="H67">
        <v>7.4879999999999999E-3</v>
      </c>
      <c r="I67">
        <v>1.3575E-2</v>
      </c>
    </row>
    <row r="68" spans="1:9" x14ac:dyDescent="0.25">
      <c r="A68">
        <v>6700</v>
      </c>
      <c r="B68">
        <v>8</v>
      </c>
      <c r="C68">
        <v>75.111000000000004</v>
      </c>
      <c r="D68">
        <v>79.825000000000003</v>
      </c>
      <c r="E68">
        <v>0.59192</v>
      </c>
      <c r="F68">
        <v>0.52505000000000002</v>
      </c>
      <c r="G68">
        <v>6.0860000000000003E-3</v>
      </c>
      <c r="H68">
        <v>7.4869999999999997E-3</v>
      </c>
      <c r="I68">
        <v>1.3573E-2</v>
      </c>
    </row>
    <row r="69" spans="1:9" x14ac:dyDescent="0.25">
      <c r="A69">
        <v>6800</v>
      </c>
      <c r="B69">
        <v>8</v>
      </c>
      <c r="C69">
        <v>75.113</v>
      </c>
      <c r="D69">
        <v>79.816999999999993</v>
      </c>
      <c r="E69">
        <v>0.59201000000000004</v>
      </c>
      <c r="F69">
        <v>0.52510999999999997</v>
      </c>
      <c r="G69">
        <v>6.0850000000000001E-3</v>
      </c>
      <c r="H69">
        <v>7.4859999999999996E-3</v>
      </c>
      <c r="I69">
        <v>1.3571E-2</v>
      </c>
    </row>
    <row r="70" spans="1:9" x14ac:dyDescent="0.25">
      <c r="A70">
        <v>6900</v>
      </c>
      <c r="B70">
        <v>8</v>
      </c>
      <c r="C70">
        <v>75.116</v>
      </c>
      <c r="D70">
        <v>79.808999999999997</v>
      </c>
      <c r="E70">
        <v>0.59209000000000001</v>
      </c>
      <c r="F70">
        <v>0.52515999999999996</v>
      </c>
      <c r="G70">
        <v>6.084E-3</v>
      </c>
      <c r="H70">
        <v>7.4850000000000003E-3</v>
      </c>
      <c r="I70">
        <v>1.3568999999999999E-2</v>
      </c>
    </row>
    <row r="71" spans="1:9" x14ac:dyDescent="0.25">
      <c r="A71">
        <v>7000</v>
      </c>
      <c r="B71">
        <v>8</v>
      </c>
      <c r="C71">
        <v>75.804000000000002</v>
      </c>
      <c r="D71">
        <v>80.533000000000001</v>
      </c>
      <c r="E71">
        <v>0.59231999999999996</v>
      </c>
      <c r="F71">
        <v>0.52517000000000003</v>
      </c>
      <c r="G71">
        <v>6.071E-3</v>
      </c>
      <c r="H71">
        <v>7.4799999999999997E-3</v>
      </c>
      <c r="I71">
        <v>1.3551000000000001E-2</v>
      </c>
    </row>
    <row r="72" spans="1:9" x14ac:dyDescent="0.25">
      <c r="A72">
        <v>7100</v>
      </c>
      <c r="B72">
        <v>8</v>
      </c>
      <c r="C72">
        <v>75.787000000000006</v>
      </c>
      <c r="D72">
        <v>80.518000000000001</v>
      </c>
      <c r="E72">
        <v>0.59252000000000005</v>
      </c>
      <c r="F72">
        <v>0.52534000000000003</v>
      </c>
      <c r="G72">
        <v>6.0689999999999997E-3</v>
      </c>
      <c r="H72">
        <v>7.4780000000000003E-3</v>
      </c>
      <c r="I72">
        <v>1.3546000000000001E-2</v>
      </c>
    </row>
    <row r="73" spans="1:9" x14ac:dyDescent="0.25">
      <c r="A73">
        <v>7200</v>
      </c>
      <c r="B73">
        <v>8</v>
      </c>
      <c r="C73">
        <v>75.792000000000002</v>
      </c>
      <c r="D73">
        <v>80.519000000000005</v>
      </c>
      <c r="E73">
        <v>0.59260999999999997</v>
      </c>
      <c r="F73">
        <v>0.52544000000000002</v>
      </c>
      <c r="G73">
        <v>6.0670000000000003E-3</v>
      </c>
      <c r="H73">
        <v>7.476E-3</v>
      </c>
      <c r="I73">
        <v>1.3542999999999999E-2</v>
      </c>
    </row>
    <row r="74" spans="1:9" x14ac:dyDescent="0.25">
      <c r="A74">
        <v>7300</v>
      </c>
      <c r="B74">
        <v>8</v>
      </c>
      <c r="C74">
        <v>75.796000000000006</v>
      </c>
      <c r="D74">
        <v>80.516999999999996</v>
      </c>
      <c r="E74">
        <v>0.5927</v>
      </c>
      <c r="F74">
        <v>0.52551000000000003</v>
      </c>
      <c r="G74">
        <v>6.0660000000000002E-3</v>
      </c>
      <c r="H74">
        <v>7.4749999999999999E-3</v>
      </c>
      <c r="I74">
        <v>1.3540999999999999E-2</v>
      </c>
    </row>
    <row r="75" spans="1:9" x14ac:dyDescent="0.25">
      <c r="A75">
        <v>7400</v>
      </c>
      <c r="B75">
        <v>8</v>
      </c>
      <c r="C75">
        <v>75.799000000000007</v>
      </c>
      <c r="D75">
        <v>80.515000000000001</v>
      </c>
      <c r="E75">
        <v>0.59277999999999997</v>
      </c>
      <c r="F75">
        <v>0.52558000000000005</v>
      </c>
      <c r="G75">
        <v>6.0650000000000001E-3</v>
      </c>
      <c r="H75">
        <v>7.4739999999999997E-3</v>
      </c>
      <c r="I75">
        <v>1.3538E-2</v>
      </c>
    </row>
    <row r="76" spans="1:9" x14ac:dyDescent="0.25">
      <c r="A76">
        <v>7500</v>
      </c>
      <c r="B76">
        <v>8</v>
      </c>
      <c r="C76">
        <v>75.802999999999997</v>
      </c>
      <c r="D76">
        <v>80.512</v>
      </c>
      <c r="E76">
        <v>0.59286000000000005</v>
      </c>
      <c r="F76">
        <v>0.52564</v>
      </c>
      <c r="G76">
        <v>6.0629999999999998E-3</v>
      </c>
      <c r="H76">
        <v>7.4729999999999996E-3</v>
      </c>
      <c r="I76">
        <v>1.3535999999999999E-2</v>
      </c>
    </row>
    <row r="77" spans="1:9" x14ac:dyDescent="0.25">
      <c r="A77">
        <v>7600</v>
      </c>
      <c r="B77">
        <v>8</v>
      </c>
      <c r="C77">
        <v>75.805999999999997</v>
      </c>
      <c r="D77">
        <v>80.510000000000005</v>
      </c>
      <c r="E77">
        <v>0.59294000000000002</v>
      </c>
      <c r="F77">
        <v>0.52569999999999995</v>
      </c>
      <c r="G77">
        <v>6.0619999999999997E-3</v>
      </c>
      <c r="H77">
        <v>7.4720000000000003E-3</v>
      </c>
      <c r="I77">
        <v>1.3533999999999999E-2</v>
      </c>
    </row>
    <row r="78" spans="1:9" x14ac:dyDescent="0.25">
      <c r="A78">
        <v>7700</v>
      </c>
      <c r="B78">
        <v>8</v>
      </c>
      <c r="C78">
        <v>75.81</v>
      </c>
      <c r="D78">
        <v>80.507000000000005</v>
      </c>
      <c r="E78">
        <v>0.59301000000000004</v>
      </c>
      <c r="F78">
        <v>0.52576000000000001</v>
      </c>
      <c r="G78">
        <v>6.0610000000000004E-3</v>
      </c>
      <c r="H78">
        <v>7.4710000000000002E-3</v>
      </c>
      <c r="I78">
        <v>1.3532000000000001E-2</v>
      </c>
    </row>
    <row r="79" spans="1:9" x14ac:dyDescent="0.25">
      <c r="A79">
        <v>7800</v>
      </c>
      <c r="B79">
        <v>8</v>
      </c>
      <c r="C79">
        <v>75.813999999999993</v>
      </c>
      <c r="D79">
        <v>80.504999999999995</v>
      </c>
      <c r="E79">
        <v>0.59309000000000001</v>
      </c>
      <c r="F79">
        <v>0.52581</v>
      </c>
      <c r="G79">
        <v>6.0600000000000003E-3</v>
      </c>
      <c r="H79">
        <v>7.4700000000000001E-3</v>
      </c>
      <c r="I79">
        <v>1.353E-2</v>
      </c>
    </row>
    <row r="80" spans="1:9" x14ac:dyDescent="0.25">
      <c r="A80">
        <v>7900</v>
      </c>
      <c r="B80">
        <v>8</v>
      </c>
      <c r="C80">
        <v>75.816999999999993</v>
      </c>
      <c r="D80">
        <v>80.503</v>
      </c>
      <c r="E80">
        <v>0.59316000000000002</v>
      </c>
      <c r="F80">
        <v>0.52586999999999995</v>
      </c>
      <c r="G80">
        <v>6.058E-3</v>
      </c>
      <c r="H80">
        <v>7.4689999999999999E-3</v>
      </c>
      <c r="I80">
        <v>1.3528E-2</v>
      </c>
    </row>
    <row r="81" spans="1:9" x14ac:dyDescent="0.25">
      <c r="A81">
        <v>8000</v>
      </c>
      <c r="B81">
        <v>8</v>
      </c>
      <c r="C81">
        <v>76.400000000000006</v>
      </c>
      <c r="D81">
        <v>81.122</v>
      </c>
      <c r="E81">
        <v>0.59333999999999998</v>
      </c>
      <c r="F81">
        <v>0.52585999999999999</v>
      </c>
      <c r="G81">
        <v>6.0489999999999997E-3</v>
      </c>
      <c r="H81">
        <v>7.4660000000000004E-3</v>
      </c>
      <c r="I81">
        <v>1.3514999999999999E-2</v>
      </c>
    </row>
    <row r="82" spans="1:9" x14ac:dyDescent="0.25">
      <c r="A82">
        <v>8100</v>
      </c>
      <c r="B82">
        <v>8</v>
      </c>
      <c r="C82">
        <v>76.388000000000005</v>
      </c>
      <c r="D82">
        <v>81.114999999999995</v>
      </c>
      <c r="E82">
        <v>0.59350000000000003</v>
      </c>
      <c r="F82">
        <v>0.52600999999999998</v>
      </c>
      <c r="G82">
        <v>6.0460000000000002E-3</v>
      </c>
      <c r="H82">
        <v>7.4640000000000001E-3</v>
      </c>
      <c r="I82">
        <v>1.3509999999999999E-2</v>
      </c>
    </row>
    <row r="83" spans="1:9" x14ac:dyDescent="0.25">
      <c r="A83">
        <v>8200</v>
      </c>
      <c r="B83">
        <v>8</v>
      </c>
      <c r="C83">
        <v>76.391000000000005</v>
      </c>
      <c r="D83">
        <v>81.117999999999995</v>
      </c>
      <c r="E83">
        <v>0.59358</v>
      </c>
      <c r="F83">
        <v>0.52608999999999995</v>
      </c>
      <c r="G83">
        <v>6.045E-3</v>
      </c>
      <c r="H83">
        <v>7.463E-3</v>
      </c>
      <c r="I83">
        <v>1.3507999999999999E-2</v>
      </c>
    </row>
    <row r="84" spans="1:9" x14ac:dyDescent="0.25">
      <c r="A84">
        <v>8300</v>
      </c>
      <c r="B84">
        <v>8</v>
      </c>
      <c r="C84">
        <v>76.394000000000005</v>
      </c>
      <c r="D84">
        <v>81.117999999999995</v>
      </c>
      <c r="E84">
        <v>0.59365000000000001</v>
      </c>
      <c r="F84">
        <v>0.52615999999999996</v>
      </c>
      <c r="G84">
        <v>6.0439999999999999E-3</v>
      </c>
      <c r="H84">
        <v>7.4609999999999998E-3</v>
      </c>
      <c r="I84">
        <v>1.3505E-2</v>
      </c>
    </row>
    <row r="85" spans="1:9" x14ac:dyDescent="0.25">
      <c r="A85">
        <v>8400</v>
      </c>
      <c r="B85">
        <v>8</v>
      </c>
      <c r="C85">
        <v>76.397000000000006</v>
      </c>
      <c r="D85">
        <v>81.117999999999995</v>
      </c>
      <c r="E85">
        <v>0.59372000000000003</v>
      </c>
      <c r="F85">
        <v>0.52622000000000002</v>
      </c>
      <c r="G85">
        <v>6.0429999999999998E-3</v>
      </c>
      <c r="H85">
        <v>7.4599999999999996E-3</v>
      </c>
      <c r="I85">
        <v>1.3502999999999999E-2</v>
      </c>
    </row>
    <row r="86" spans="1:9" x14ac:dyDescent="0.25">
      <c r="A86">
        <v>8500</v>
      </c>
      <c r="B86">
        <v>8</v>
      </c>
      <c r="C86">
        <v>76.400000000000006</v>
      </c>
      <c r="D86">
        <v>81.117000000000004</v>
      </c>
      <c r="E86">
        <v>0.59379000000000004</v>
      </c>
      <c r="F86">
        <v>0.52627999999999997</v>
      </c>
      <c r="G86">
        <v>6.0419999999999996E-3</v>
      </c>
      <c r="H86">
        <v>7.4599999999999996E-3</v>
      </c>
      <c r="I86">
        <v>1.3501000000000001E-2</v>
      </c>
    </row>
    <row r="87" spans="1:9" x14ac:dyDescent="0.25">
      <c r="A87">
        <v>8600</v>
      </c>
      <c r="B87">
        <v>8</v>
      </c>
      <c r="C87">
        <v>76.403000000000006</v>
      </c>
      <c r="D87">
        <v>81.117000000000004</v>
      </c>
      <c r="E87">
        <v>0.59384999999999999</v>
      </c>
      <c r="F87">
        <v>0.52632999999999996</v>
      </c>
      <c r="G87">
        <v>6.0410000000000004E-3</v>
      </c>
      <c r="H87">
        <v>7.4590000000000004E-3</v>
      </c>
      <c r="I87">
        <v>1.3499000000000001E-2</v>
      </c>
    </row>
    <row r="88" spans="1:9" x14ac:dyDescent="0.25">
      <c r="A88">
        <v>8700</v>
      </c>
      <c r="B88">
        <v>8</v>
      </c>
      <c r="C88">
        <v>76.406000000000006</v>
      </c>
      <c r="D88">
        <v>81.116</v>
      </c>
      <c r="E88">
        <v>0.59392</v>
      </c>
      <c r="F88">
        <v>0.52637999999999996</v>
      </c>
      <c r="G88">
        <v>6.0400000000000002E-3</v>
      </c>
      <c r="H88">
        <v>7.4580000000000002E-3</v>
      </c>
      <c r="I88">
        <v>1.3498E-2</v>
      </c>
    </row>
    <row r="89" spans="1:9" x14ac:dyDescent="0.25">
      <c r="A89">
        <v>8800</v>
      </c>
      <c r="B89">
        <v>8</v>
      </c>
      <c r="C89">
        <v>76.409000000000006</v>
      </c>
      <c r="D89">
        <v>81.116</v>
      </c>
      <c r="E89">
        <v>0.59397999999999995</v>
      </c>
      <c r="F89">
        <v>0.52642999999999995</v>
      </c>
      <c r="G89">
        <v>6.0390000000000001E-3</v>
      </c>
      <c r="H89">
        <v>7.4570000000000001E-3</v>
      </c>
      <c r="I89">
        <v>1.3495999999999999E-2</v>
      </c>
    </row>
    <row r="90" spans="1:9" x14ac:dyDescent="0.25">
      <c r="A90">
        <v>8900</v>
      </c>
      <c r="B90">
        <v>8</v>
      </c>
      <c r="C90">
        <v>76.412000000000006</v>
      </c>
      <c r="D90">
        <v>81.116</v>
      </c>
      <c r="E90">
        <v>0.59404000000000001</v>
      </c>
      <c r="F90">
        <v>0.52647999999999995</v>
      </c>
      <c r="G90">
        <v>6.038E-3</v>
      </c>
      <c r="H90">
        <v>7.456E-3</v>
      </c>
      <c r="I90">
        <v>1.3494000000000001E-2</v>
      </c>
    </row>
    <row r="91" spans="1:9" x14ac:dyDescent="0.25">
      <c r="A91">
        <v>9000</v>
      </c>
      <c r="B91">
        <v>8</v>
      </c>
      <c r="C91">
        <v>76.905000000000001</v>
      </c>
      <c r="D91">
        <v>81.643000000000001</v>
      </c>
      <c r="E91">
        <v>0.59418000000000004</v>
      </c>
      <c r="F91">
        <v>0.52646999999999999</v>
      </c>
      <c r="G91">
        <v>6.0299999999999998E-3</v>
      </c>
      <c r="H91">
        <v>7.4539999999999997E-3</v>
      </c>
      <c r="I91">
        <v>1.3483999999999999E-2</v>
      </c>
    </row>
    <row r="92" spans="1:9" x14ac:dyDescent="0.25">
      <c r="A92">
        <v>9100</v>
      </c>
      <c r="B92">
        <v>8</v>
      </c>
      <c r="C92">
        <v>76.897000000000006</v>
      </c>
      <c r="D92">
        <v>81.641000000000005</v>
      </c>
      <c r="E92">
        <v>0.59431</v>
      </c>
      <c r="F92">
        <v>0.52659999999999996</v>
      </c>
      <c r="G92">
        <v>6.0280000000000004E-3</v>
      </c>
      <c r="H92">
        <v>7.4520000000000003E-3</v>
      </c>
      <c r="I92">
        <v>1.3480000000000001E-2</v>
      </c>
    </row>
    <row r="93" spans="1:9" x14ac:dyDescent="0.25">
      <c r="A93">
        <v>9200</v>
      </c>
      <c r="B93">
        <v>8</v>
      </c>
      <c r="C93">
        <v>76.897999999999996</v>
      </c>
      <c r="D93">
        <v>81.643000000000001</v>
      </c>
      <c r="E93">
        <v>0.59436999999999995</v>
      </c>
      <c r="F93">
        <v>0.52666999999999997</v>
      </c>
      <c r="G93">
        <v>6.0270000000000002E-3</v>
      </c>
      <c r="H93">
        <v>7.4510000000000002E-3</v>
      </c>
      <c r="I93">
        <v>1.3478E-2</v>
      </c>
    </row>
    <row r="94" spans="1:9" x14ac:dyDescent="0.25">
      <c r="A94">
        <v>9300</v>
      </c>
      <c r="B94">
        <v>8</v>
      </c>
      <c r="C94">
        <v>76.899000000000001</v>
      </c>
      <c r="D94">
        <v>81.644000000000005</v>
      </c>
      <c r="E94">
        <v>0.59443000000000001</v>
      </c>
      <c r="F94">
        <v>0.52673000000000003</v>
      </c>
      <c r="G94">
        <v>6.0260000000000001E-3</v>
      </c>
      <c r="H94">
        <v>7.45E-3</v>
      </c>
      <c r="I94">
        <v>1.3476E-2</v>
      </c>
    </row>
    <row r="95" spans="1:9" x14ac:dyDescent="0.25">
      <c r="A95">
        <v>9400</v>
      </c>
      <c r="B95">
        <v>8</v>
      </c>
      <c r="C95">
        <v>76.900999999999996</v>
      </c>
      <c r="D95">
        <v>81.644000000000005</v>
      </c>
      <c r="E95">
        <v>0.59448999999999996</v>
      </c>
      <c r="F95">
        <v>0.52678000000000003</v>
      </c>
      <c r="G95">
        <v>6.025E-3</v>
      </c>
      <c r="H95">
        <v>7.4489999999999999E-3</v>
      </c>
      <c r="I95">
        <v>1.3474E-2</v>
      </c>
    </row>
    <row r="96" spans="1:9" x14ac:dyDescent="0.25">
      <c r="A96">
        <v>9500</v>
      </c>
      <c r="B96">
        <v>8</v>
      </c>
      <c r="C96">
        <v>76.903000000000006</v>
      </c>
      <c r="D96">
        <v>81.644000000000005</v>
      </c>
      <c r="E96">
        <v>0.59455000000000002</v>
      </c>
      <c r="F96">
        <v>0.52683000000000002</v>
      </c>
      <c r="G96">
        <v>6.0239999999999998E-3</v>
      </c>
      <c r="H96">
        <v>7.4479999999999998E-3</v>
      </c>
      <c r="I96">
        <v>1.3473000000000001E-2</v>
      </c>
    </row>
    <row r="97" spans="1:9" x14ac:dyDescent="0.25">
      <c r="A97">
        <v>9600</v>
      </c>
      <c r="B97">
        <v>8</v>
      </c>
      <c r="C97">
        <v>76.905000000000001</v>
      </c>
      <c r="D97">
        <v>81.644000000000005</v>
      </c>
      <c r="E97">
        <v>0.59460000000000002</v>
      </c>
      <c r="F97">
        <v>0.52688000000000001</v>
      </c>
      <c r="G97">
        <v>6.0229999999999997E-3</v>
      </c>
      <c r="H97">
        <v>7.4479999999999998E-3</v>
      </c>
      <c r="I97">
        <v>1.3471E-2</v>
      </c>
    </row>
    <row r="98" spans="1:9" x14ac:dyDescent="0.25">
      <c r="A98">
        <v>9700</v>
      </c>
      <c r="B98">
        <v>8</v>
      </c>
      <c r="C98">
        <v>76.906999999999996</v>
      </c>
      <c r="D98">
        <v>81.643000000000001</v>
      </c>
      <c r="E98">
        <v>0.59465999999999997</v>
      </c>
      <c r="F98">
        <v>0.52693000000000001</v>
      </c>
      <c r="G98">
        <v>6.0229999999999997E-3</v>
      </c>
      <c r="H98">
        <v>7.4469999999999996E-3</v>
      </c>
      <c r="I98">
        <v>1.3469E-2</v>
      </c>
    </row>
    <row r="99" spans="1:9" x14ac:dyDescent="0.25">
      <c r="A99">
        <v>9800</v>
      </c>
      <c r="B99">
        <v>8</v>
      </c>
      <c r="C99">
        <v>76.908000000000001</v>
      </c>
      <c r="D99">
        <v>81.643000000000001</v>
      </c>
      <c r="E99">
        <v>0.59470999999999996</v>
      </c>
      <c r="F99">
        <v>0.52697000000000005</v>
      </c>
      <c r="G99">
        <v>6.0219999999999996E-3</v>
      </c>
      <c r="H99">
        <v>7.4460000000000004E-3</v>
      </c>
      <c r="I99">
        <v>1.3468000000000001E-2</v>
      </c>
    </row>
    <row r="100" spans="1:9" x14ac:dyDescent="0.25">
      <c r="A100">
        <v>9900</v>
      </c>
      <c r="B100">
        <v>8</v>
      </c>
      <c r="C100">
        <v>76.91</v>
      </c>
      <c r="D100">
        <v>81.641999999999996</v>
      </c>
      <c r="E100">
        <v>0.59477000000000002</v>
      </c>
      <c r="F100">
        <v>0.52700999999999998</v>
      </c>
      <c r="G100">
        <v>6.0210000000000003E-3</v>
      </c>
      <c r="H100">
        <v>7.4460000000000004E-3</v>
      </c>
      <c r="I100">
        <v>1.3466000000000001E-2</v>
      </c>
    </row>
    <row r="101" spans="1:9" x14ac:dyDescent="0.25">
      <c r="A101">
        <v>10000</v>
      </c>
      <c r="B101">
        <v>8</v>
      </c>
      <c r="C101">
        <v>77.328000000000003</v>
      </c>
      <c r="D101">
        <v>82.093000000000004</v>
      </c>
      <c r="E101">
        <v>0.59487000000000001</v>
      </c>
      <c r="F101">
        <v>0.52700000000000002</v>
      </c>
      <c r="G101">
        <v>6.0150000000000004E-3</v>
      </c>
      <c r="H101">
        <v>7.4440000000000001E-3</v>
      </c>
      <c r="I101">
        <v>1.3459E-2</v>
      </c>
    </row>
    <row r="102" spans="1:9" x14ac:dyDescent="0.25">
      <c r="A102">
        <v>10100</v>
      </c>
      <c r="B102">
        <v>8</v>
      </c>
      <c r="C102">
        <v>77.322999999999993</v>
      </c>
      <c r="D102">
        <v>82.094999999999999</v>
      </c>
      <c r="E102">
        <v>0.59497999999999995</v>
      </c>
      <c r="F102">
        <v>0.52710000000000001</v>
      </c>
      <c r="G102">
        <v>6.0130000000000001E-3</v>
      </c>
      <c r="H102">
        <v>7.4419999999999998E-3</v>
      </c>
      <c r="I102">
        <v>1.3455999999999999E-2</v>
      </c>
    </row>
    <row r="103" spans="1:9" x14ac:dyDescent="0.25">
      <c r="A103">
        <v>10200</v>
      </c>
      <c r="B103">
        <v>8</v>
      </c>
      <c r="C103">
        <v>77.322000000000003</v>
      </c>
      <c r="D103">
        <v>82.094999999999999</v>
      </c>
      <c r="E103">
        <v>0.59502999999999995</v>
      </c>
      <c r="F103">
        <v>0.52715999999999996</v>
      </c>
      <c r="G103">
        <v>6.012E-3</v>
      </c>
      <c r="H103">
        <v>7.4419999999999998E-3</v>
      </c>
      <c r="I103">
        <v>1.3454000000000001E-2</v>
      </c>
    </row>
    <row r="104" spans="1:9" x14ac:dyDescent="0.25">
      <c r="A104">
        <v>10300</v>
      </c>
      <c r="B104">
        <v>8</v>
      </c>
      <c r="C104">
        <v>77.322000000000003</v>
      </c>
      <c r="D104">
        <v>82.094999999999999</v>
      </c>
      <c r="E104">
        <v>0.59509000000000001</v>
      </c>
      <c r="F104">
        <v>0.52722000000000002</v>
      </c>
      <c r="G104">
        <v>6.012E-3</v>
      </c>
      <c r="H104">
        <v>7.4409999999999997E-3</v>
      </c>
      <c r="I104">
        <v>1.3452E-2</v>
      </c>
    </row>
    <row r="105" spans="1:9" x14ac:dyDescent="0.25">
      <c r="A105">
        <v>10400</v>
      </c>
      <c r="B105">
        <v>8</v>
      </c>
      <c r="C105">
        <v>77.322999999999993</v>
      </c>
      <c r="D105">
        <v>82.093999999999994</v>
      </c>
      <c r="E105">
        <v>0.59514</v>
      </c>
      <c r="F105">
        <v>0.52727000000000002</v>
      </c>
      <c r="G105">
        <v>6.0109999999999999E-3</v>
      </c>
      <c r="H105">
        <v>7.4400000000000004E-3</v>
      </c>
      <c r="I105">
        <v>1.3450999999999999E-2</v>
      </c>
    </row>
    <row r="106" spans="1:9" x14ac:dyDescent="0.25">
      <c r="A106">
        <v>10500</v>
      </c>
      <c r="B106">
        <v>8</v>
      </c>
      <c r="C106">
        <v>77.323999999999998</v>
      </c>
      <c r="D106">
        <v>82.093000000000004</v>
      </c>
      <c r="E106">
        <v>0.59518000000000004</v>
      </c>
      <c r="F106">
        <v>0.52730999999999995</v>
      </c>
      <c r="G106">
        <v>6.0099999999999997E-3</v>
      </c>
      <c r="H106">
        <v>7.4390000000000003E-3</v>
      </c>
      <c r="I106">
        <v>1.3448999999999999E-2</v>
      </c>
    </row>
    <row r="107" spans="1:9" x14ac:dyDescent="0.25">
      <c r="A107">
        <v>10600</v>
      </c>
      <c r="B107">
        <v>8</v>
      </c>
      <c r="C107">
        <v>77.325000000000003</v>
      </c>
      <c r="D107">
        <v>82.091999999999999</v>
      </c>
      <c r="E107">
        <v>0.59523000000000004</v>
      </c>
      <c r="F107">
        <v>0.52734999999999999</v>
      </c>
      <c r="G107">
        <v>6.0089999999999996E-3</v>
      </c>
      <c r="H107">
        <v>7.4380000000000002E-3</v>
      </c>
      <c r="I107">
        <v>1.3448E-2</v>
      </c>
    </row>
    <row r="108" spans="1:9" x14ac:dyDescent="0.25">
      <c r="A108">
        <v>10700</v>
      </c>
      <c r="B108">
        <v>8</v>
      </c>
      <c r="C108">
        <v>77.325999999999993</v>
      </c>
      <c r="D108">
        <v>82.090999999999994</v>
      </c>
      <c r="E108">
        <v>0.59528000000000003</v>
      </c>
      <c r="F108">
        <v>0.52739000000000003</v>
      </c>
      <c r="G108">
        <v>6.0080000000000003E-3</v>
      </c>
      <c r="H108">
        <v>7.4380000000000002E-3</v>
      </c>
      <c r="I108">
        <v>1.3446E-2</v>
      </c>
    </row>
    <row r="109" spans="1:9" x14ac:dyDescent="0.25">
      <c r="A109">
        <v>10800</v>
      </c>
      <c r="B109">
        <v>8</v>
      </c>
      <c r="C109">
        <v>77.326999999999998</v>
      </c>
      <c r="D109">
        <v>82.09</v>
      </c>
      <c r="E109">
        <v>0.59533000000000003</v>
      </c>
      <c r="F109">
        <v>0.52742999999999995</v>
      </c>
      <c r="G109">
        <v>6.0080000000000003E-3</v>
      </c>
      <c r="H109">
        <v>7.437E-3</v>
      </c>
      <c r="I109">
        <v>1.3445E-2</v>
      </c>
    </row>
    <row r="110" spans="1:9" x14ac:dyDescent="0.25">
      <c r="A110">
        <v>10900</v>
      </c>
      <c r="B110">
        <v>8</v>
      </c>
      <c r="C110">
        <v>77.328000000000003</v>
      </c>
      <c r="D110">
        <v>82.088999999999999</v>
      </c>
      <c r="E110">
        <v>0.59536999999999995</v>
      </c>
      <c r="F110">
        <v>0.52746999999999999</v>
      </c>
      <c r="G110">
        <v>6.0070000000000002E-3</v>
      </c>
      <c r="H110">
        <v>7.437E-3</v>
      </c>
      <c r="I110">
        <v>1.3443999999999999E-2</v>
      </c>
    </row>
    <row r="111" spans="1:9" x14ac:dyDescent="0.25">
      <c r="A111">
        <v>11000</v>
      </c>
      <c r="B111">
        <v>8</v>
      </c>
      <c r="C111">
        <v>77.686999999999998</v>
      </c>
      <c r="D111">
        <v>82.478999999999999</v>
      </c>
      <c r="E111">
        <v>0.59545000000000003</v>
      </c>
      <c r="F111">
        <v>0.52746000000000004</v>
      </c>
      <c r="G111">
        <v>6.0020000000000004E-3</v>
      </c>
      <c r="H111">
        <v>7.4359999999999999E-3</v>
      </c>
      <c r="I111">
        <v>1.3438E-2</v>
      </c>
    </row>
    <row r="112" spans="1:9" x14ac:dyDescent="0.25">
      <c r="A112">
        <v>11100</v>
      </c>
      <c r="B112">
        <v>8</v>
      </c>
      <c r="C112">
        <v>77.686999999999998</v>
      </c>
      <c r="D112">
        <v>82.483000000000004</v>
      </c>
      <c r="E112">
        <v>0.59553999999999996</v>
      </c>
      <c r="F112">
        <v>0.52754000000000001</v>
      </c>
      <c r="G112">
        <v>6.0010000000000003E-3</v>
      </c>
      <c r="H112">
        <v>7.4339999999999996E-3</v>
      </c>
      <c r="I112">
        <v>1.3435000000000001E-2</v>
      </c>
    </row>
    <row r="113" spans="1:9" x14ac:dyDescent="0.25">
      <c r="A113">
        <v>11200</v>
      </c>
      <c r="B113">
        <v>8</v>
      </c>
      <c r="C113">
        <v>77.685000000000002</v>
      </c>
      <c r="D113">
        <v>82.481999999999999</v>
      </c>
      <c r="E113">
        <v>0.59558999999999995</v>
      </c>
      <c r="F113">
        <v>0.52759999999999996</v>
      </c>
      <c r="G113">
        <v>6.0000000000000001E-3</v>
      </c>
      <c r="H113">
        <v>7.4339999999999996E-3</v>
      </c>
      <c r="I113">
        <v>1.3434E-2</v>
      </c>
    </row>
    <row r="114" spans="1:9" x14ac:dyDescent="0.25">
      <c r="A114">
        <v>11300</v>
      </c>
      <c r="B114">
        <v>8</v>
      </c>
      <c r="C114">
        <v>77.683999999999997</v>
      </c>
      <c r="D114">
        <v>82.480999999999995</v>
      </c>
      <c r="E114">
        <v>0.59563999999999995</v>
      </c>
      <c r="F114">
        <v>0.52764</v>
      </c>
      <c r="G114">
        <v>5.999E-3</v>
      </c>
      <c r="H114">
        <v>7.4330000000000004E-3</v>
      </c>
      <c r="I114">
        <v>1.3431999999999999E-2</v>
      </c>
    </row>
    <row r="115" spans="1:9" x14ac:dyDescent="0.25">
      <c r="A115">
        <v>11400</v>
      </c>
      <c r="B115">
        <v>8</v>
      </c>
      <c r="C115">
        <v>77.685000000000002</v>
      </c>
      <c r="D115">
        <v>82.478999999999999</v>
      </c>
      <c r="E115">
        <v>0.59567999999999999</v>
      </c>
      <c r="F115">
        <v>0.52768999999999999</v>
      </c>
      <c r="G115">
        <v>5.999E-3</v>
      </c>
      <c r="H115">
        <v>7.4320000000000002E-3</v>
      </c>
      <c r="I115">
        <v>1.3431E-2</v>
      </c>
    </row>
    <row r="116" spans="1:9" x14ac:dyDescent="0.25">
      <c r="A116">
        <v>11500</v>
      </c>
      <c r="B116">
        <v>8</v>
      </c>
      <c r="C116">
        <v>77.685000000000002</v>
      </c>
      <c r="D116">
        <v>82.477000000000004</v>
      </c>
      <c r="E116">
        <v>0.59572000000000003</v>
      </c>
      <c r="F116">
        <v>0.52773000000000003</v>
      </c>
      <c r="G116">
        <v>5.9979999999999999E-3</v>
      </c>
      <c r="H116">
        <v>7.4310000000000001E-3</v>
      </c>
      <c r="I116">
        <v>1.3429E-2</v>
      </c>
    </row>
    <row r="117" spans="1:9" x14ac:dyDescent="0.25">
      <c r="A117">
        <v>11600</v>
      </c>
      <c r="B117">
        <v>8</v>
      </c>
      <c r="C117">
        <v>77.686000000000007</v>
      </c>
      <c r="D117">
        <v>82.475999999999999</v>
      </c>
      <c r="E117">
        <v>0.59577000000000002</v>
      </c>
      <c r="F117">
        <v>0.52776999999999996</v>
      </c>
      <c r="G117">
        <v>5.9969999999999997E-3</v>
      </c>
      <c r="H117">
        <v>7.4310000000000001E-3</v>
      </c>
      <c r="I117">
        <v>1.3428000000000001E-2</v>
      </c>
    </row>
    <row r="118" spans="1:9" x14ac:dyDescent="0.25">
      <c r="A118">
        <v>11700</v>
      </c>
      <c r="B118">
        <v>8</v>
      </c>
      <c r="C118">
        <v>77.686000000000007</v>
      </c>
      <c r="D118">
        <v>82.474000000000004</v>
      </c>
      <c r="E118">
        <v>0.59580999999999995</v>
      </c>
      <c r="F118">
        <v>0.52780000000000005</v>
      </c>
      <c r="G118">
        <v>5.9969999999999997E-3</v>
      </c>
      <c r="H118">
        <v>7.43E-3</v>
      </c>
      <c r="I118">
        <v>1.3427E-2</v>
      </c>
    </row>
    <row r="119" spans="1:9" x14ac:dyDescent="0.25">
      <c r="A119">
        <v>11800</v>
      </c>
      <c r="B119">
        <v>8</v>
      </c>
      <c r="C119">
        <v>77.686999999999998</v>
      </c>
      <c r="D119">
        <v>82.472999999999999</v>
      </c>
      <c r="E119">
        <v>0.59584999999999999</v>
      </c>
      <c r="F119">
        <v>0.52783999999999998</v>
      </c>
      <c r="G119">
        <v>5.9959999999999996E-3</v>
      </c>
      <c r="H119">
        <v>7.43E-3</v>
      </c>
      <c r="I119">
        <v>1.3426E-2</v>
      </c>
    </row>
    <row r="120" spans="1:9" x14ac:dyDescent="0.25">
      <c r="A120">
        <v>11900</v>
      </c>
      <c r="B120">
        <v>8</v>
      </c>
      <c r="C120">
        <v>77.686999999999998</v>
      </c>
      <c r="D120">
        <v>82.471000000000004</v>
      </c>
      <c r="E120">
        <v>0.59589000000000003</v>
      </c>
      <c r="F120">
        <v>0.52786999999999995</v>
      </c>
      <c r="G120">
        <v>5.9950000000000003E-3</v>
      </c>
      <c r="H120">
        <v>7.4289999999999998E-3</v>
      </c>
      <c r="I120">
        <v>1.3424999999999999E-2</v>
      </c>
    </row>
    <row r="121" spans="1:9" x14ac:dyDescent="0.25">
      <c r="A121">
        <v>12000</v>
      </c>
      <c r="B121">
        <v>8</v>
      </c>
      <c r="C121">
        <v>77.997</v>
      </c>
      <c r="D121">
        <v>82.805999999999997</v>
      </c>
      <c r="E121">
        <v>0.59594999999999998</v>
      </c>
      <c r="F121">
        <v>0.52786</v>
      </c>
      <c r="G121">
        <v>5.9919999999999999E-3</v>
      </c>
      <c r="H121">
        <v>7.4289999999999998E-3</v>
      </c>
      <c r="I121">
        <v>1.342E-2</v>
      </c>
    </row>
    <row r="122" spans="1:9" x14ac:dyDescent="0.25">
      <c r="A122">
        <v>12100</v>
      </c>
      <c r="B122">
        <v>8</v>
      </c>
      <c r="C122">
        <v>78</v>
      </c>
      <c r="D122">
        <v>82.813000000000002</v>
      </c>
      <c r="E122">
        <v>0.59602999999999995</v>
      </c>
      <c r="F122">
        <v>0.52793000000000001</v>
      </c>
      <c r="G122">
        <v>5.9899999999999997E-3</v>
      </c>
      <c r="H122">
        <v>7.4269999999999996E-3</v>
      </c>
      <c r="I122">
        <v>1.3417999999999999E-2</v>
      </c>
    </row>
    <row r="123" spans="1:9" x14ac:dyDescent="0.25">
      <c r="A123">
        <v>12200</v>
      </c>
      <c r="B123">
        <v>8</v>
      </c>
      <c r="C123">
        <v>77.998000000000005</v>
      </c>
      <c r="D123">
        <v>82.811000000000007</v>
      </c>
      <c r="E123">
        <v>0.59606999999999999</v>
      </c>
      <c r="F123">
        <v>0.52798</v>
      </c>
      <c r="G123">
        <v>5.9899999999999997E-3</v>
      </c>
      <c r="H123">
        <v>7.4269999999999996E-3</v>
      </c>
      <c r="I123">
        <v>1.3416000000000001E-2</v>
      </c>
    </row>
    <row r="124" spans="1:9" x14ac:dyDescent="0.25">
      <c r="A124">
        <v>12300</v>
      </c>
      <c r="B124">
        <v>8</v>
      </c>
      <c r="C124">
        <v>77.997</v>
      </c>
      <c r="D124">
        <v>82.808999999999997</v>
      </c>
      <c r="E124">
        <v>0.59611000000000003</v>
      </c>
      <c r="F124">
        <v>0.52802000000000004</v>
      </c>
      <c r="G124">
        <v>5.9890000000000004E-3</v>
      </c>
      <c r="H124">
        <v>7.4260000000000003E-3</v>
      </c>
      <c r="I124">
        <v>1.3415E-2</v>
      </c>
    </row>
    <row r="125" spans="1:9" x14ac:dyDescent="0.25">
      <c r="A125">
        <v>12400</v>
      </c>
      <c r="B125">
        <v>8</v>
      </c>
      <c r="C125">
        <v>77.997</v>
      </c>
      <c r="D125">
        <v>82.807000000000002</v>
      </c>
      <c r="E125">
        <v>0.59614999999999996</v>
      </c>
      <c r="F125">
        <v>0.52805999999999997</v>
      </c>
      <c r="G125">
        <v>5.9890000000000004E-3</v>
      </c>
      <c r="H125">
        <v>7.4250000000000002E-3</v>
      </c>
      <c r="I125">
        <v>1.3414000000000001E-2</v>
      </c>
    </row>
    <row r="126" spans="1:9" x14ac:dyDescent="0.25">
      <c r="A126">
        <v>12500</v>
      </c>
      <c r="B126">
        <v>8</v>
      </c>
      <c r="C126">
        <v>77.997</v>
      </c>
      <c r="D126">
        <v>82.804000000000002</v>
      </c>
      <c r="E126">
        <v>0.59619</v>
      </c>
      <c r="F126">
        <v>0.52808999999999995</v>
      </c>
      <c r="G126">
        <v>5.9880000000000003E-3</v>
      </c>
      <c r="H126">
        <v>7.4250000000000002E-3</v>
      </c>
      <c r="I126">
        <v>1.3413E-2</v>
      </c>
    </row>
    <row r="127" spans="1:9" x14ac:dyDescent="0.25">
      <c r="A127">
        <v>12600</v>
      </c>
      <c r="B127">
        <v>8</v>
      </c>
      <c r="C127">
        <v>77.997</v>
      </c>
      <c r="D127">
        <v>82.802000000000007</v>
      </c>
      <c r="E127">
        <v>0.59623000000000004</v>
      </c>
      <c r="F127">
        <v>0.52812999999999999</v>
      </c>
      <c r="G127">
        <v>5.9870000000000001E-3</v>
      </c>
      <c r="H127">
        <v>7.424E-3</v>
      </c>
      <c r="I127">
        <v>1.3412E-2</v>
      </c>
    </row>
    <row r="128" spans="1:9" x14ac:dyDescent="0.25">
      <c r="A128">
        <v>12700</v>
      </c>
      <c r="B128">
        <v>8</v>
      </c>
      <c r="C128">
        <v>77.997</v>
      </c>
      <c r="D128">
        <v>82.8</v>
      </c>
      <c r="E128">
        <v>0.59626000000000001</v>
      </c>
      <c r="F128">
        <v>0.52815999999999996</v>
      </c>
      <c r="G128">
        <v>5.9870000000000001E-3</v>
      </c>
      <c r="H128">
        <v>7.424E-3</v>
      </c>
      <c r="I128">
        <v>1.3410999999999999E-2</v>
      </c>
    </row>
    <row r="129" spans="1:9" x14ac:dyDescent="0.25">
      <c r="A129">
        <v>12800</v>
      </c>
      <c r="B129">
        <v>8</v>
      </c>
      <c r="C129">
        <v>77.998000000000005</v>
      </c>
      <c r="D129">
        <v>82.798000000000002</v>
      </c>
      <c r="E129">
        <v>0.59630000000000005</v>
      </c>
      <c r="F129">
        <v>0.52819000000000005</v>
      </c>
      <c r="G129">
        <v>5.986E-3</v>
      </c>
      <c r="H129">
        <v>7.4229999999999999E-3</v>
      </c>
      <c r="I129">
        <v>1.341E-2</v>
      </c>
    </row>
    <row r="130" spans="1:9" x14ac:dyDescent="0.25">
      <c r="A130">
        <v>12900</v>
      </c>
      <c r="B130">
        <v>8</v>
      </c>
      <c r="C130">
        <v>77.998000000000005</v>
      </c>
      <c r="D130">
        <v>82.795000000000002</v>
      </c>
      <c r="E130">
        <v>0.59633000000000003</v>
      </c>
      <c r="F130">
        <v>0.52822999999999998</v>
      </c>
      <c r="G130">
        <v>5.986E-3</v>
      </c>
      <c r="H130">
        <v>7.4229999999999999E-3</v>
      </c>
      <c r="I130">
        <v>1.3409000000000001E-2</v>
      </c>
    </row>
    <row r="131" spans="1:9" x14ac:dyDescent="0.25">
      <c r="A131">
        <v>13000</v>
      </c>
      <c r="B131">
        <v>8</v>
      </c>
      <c r="C131">
        <v>78.266000000000005</v>
      </c>
      <c r="D131">
        <v>83.084999999999994</v>
      </c>
      <c r="E131">
        <v>0.59638999999999998</v>
      </c>
      <c r="F131">
        <v>0.52820999999999996</v>
      </c>
      <c r="G131">
        <v>5.9829999999999996E-3</v>
      </c>
      <c r="H131">
        <v>7.4229999999999999E-3</v>
      </c>
      <c r="I131">
        <v>1.3405E-2</v>
      </c>
    </row>
    <row r="132" spans="1:9" x14ac:dyDescent="0.25">
      <c r="A132">
        <v>13100</v>
      </c>
      <c r="B132">
        <v>8</v>
      </c>
      <c r="C132">
        <v>78.272000000000006</v>
      </c>
      <c r="D132">
        <v>83.093999999999994</v>
      </c>
      <c r="E132">
        <v>0.59645999999999999</v>
      </c>
      <c r="F132">
        <v>0.52827000000000002</v>
      </c>
      <c r="G132">
        <v>5.9810000000000002E-3</v>
      </c>
      <c r="H132">
        <v>7.4219999999999998E-3</v>
      </c>
      <c r="I132">
        <v>1.3403E-2</v>
      </c>
    </row>
    <row r="133" spans="1:9" x14ac:dyDescent="0.25">
      <c r="A133">
        <v>13200</v>
      </c>
      <c r="B133">
        <v>8</v>
      </c>
      <c r="C133">
        <v>78.269000000000005</v>
      </c>
      <c r="D133">
        <v>83.090999999999994</v>
      </c>
      <c r="E133">
        <v>0.59648999999999996</v>
      </c>
      <c r="F133">
        <v>0.52830999999999995</v>
      </c>
      <c r="G133">
        <v>5.9810000000000002E-3</v>
      </c>
      <c r="H133">
        <v>7.4209999999999996E-3</v>
      </c>
      <c r="I133">
        <v>1.3402000000000001E-2</v>
      </c>
    </row>
    <row r="134" spans="1:9" x14ac:dyDescent="0.25">
      <c r="A134">
        <v>13300</v>
      </c>
      <c r="B134">
        <v>8</v>
      </c>
      <c r="C134">
        <v>78.268000000000001</v>
      </c>
      <c r="D134">
        <v>83.088999999999999</v>
      </c>
      <c r="E134">
        <v>0.59653</v>
      </c>
      <c r="F134">
        <v>0.52834999999999999</v>
      </c>
      <c r="G134">
        <v>5.9800000000000001E-3</v>
      </c>
      <c r="H134">
        <v>7.4200000000000004E-3</v>
      </c>
      <c r="I134">
        <v>1.3401E-2</v>
      </c>
    </row>
    <row r="135" spans="1:9" x14ac:dyDescent="0.25">
      <c r="A135">
        <v>13400</v>
      </c>
      <c r="B135">
        <v>8</v>
      </c>
      <c r="C135">
        <v>78.266999999999996</v>
      </c>
      <c r="D135">
        <v>83.087000000000003</v>
      </c>
      <c r="E135">
        <v>0.59655999999999998</v>
      </c>
      <c r="F135">
        <v>0.52839000000000003</v>
      </c>
      <c r="G135">
        <v>5.9800000000000001E-3</v>
      </c>
      <c r="H135">
        <v>7.4200000000000004E-3</v>
      </c>
      <c r="I135">
        <v>1.34E-2</v>
      </c>
    </row>
    <row r="136" spans="1:9" x14ac:dyDescent="0.25">
      <c r="A136">
        <v>13500</v>
      </c>
      <c r="B136">
        <v>8</v>
      </c>
      <c r="C136">
        <v>78.266999999999996</v>
      </c>
      <c r="D136">
        <v>83.085999999999999</v>
      </c>
      <c r="E136">
        <v>0.59660000000000002</v>
      </c>
      <c r="F136">
        <v>0.52842</v>
      </c>
      <c r="G136">
        <v>5.9789999999999999E-3</v>
      </c>
      <c r="H136">
        <v>7.4190000000000002E-3</v>
      </c>
      <c r="I136">
        <v>1.3398999999999999E-2</v>
      </c>
    </row>
    <row r="137" spans="1:9" x14ac:dyDescent="0.25">
      <c r="A137">
        <v>13600</v>
      </c>
      <c r="B137">
        <v>8</v>
      </c>
      <c r="C137">
        <v>78.266999999999996</v>
      </c>
      <c r="D137">
        <v>83.084000000000003</v>
      </c>
      <c r="E137">
        <v>0.59662999999999999</v>
      </c>
      <c r="F137">
        <v>0.52844999999999998</v>
      </c>
      <c r="G137">
        <v>5.9789999999999999E-3</v>
      </c>
      <c r="H137">
        <v>7.4190000000000002E-3</v>
      </c>
      <c r="I137">
        <v>1.3398E-2</v>
      </c>
    </row>
    <row r="138" spans="1:9" x14ac:dyDescent="0.25">
      <c r="A138">
        <v>13700</v>
      </c>
      <c r="B138">
        <v>8</v>
      </c>
      <c r="C138">
        <v>78.266999999999996</v>
      </c>
      <c r="D138">
        <v>83.081999999999994</v>
      </c>
      <c r="E138">
        <v>0.59665999999999997</v>
      </c>
      <c r="F138">
        <v>0.52847999999999995</v>
      </c>
      <c r="G138">
        <v>5.9779999999999998E-3</v>
      </c>
      <c r="H138">
        <v>7.4180000000000001E-3</v>
      </c>
      <c r="I138">
        <v>1.3396999999999999E-2</v>
      </c>
    </row>
    <row r="139" spans="1:9" x14ac:dyDescent="0.25">
      <c r="A139">
        <v>13800</v>
      </c>
      <c r="B139">
        <v>8</v>
      </c>
      <c r="C139">
        <v>78.266999999999996</v>
      </c>
      <c r="D139">
        <v>83.081000000000003</v>
      </c>
      <c r="E139">
        <v>0.59669000000000005</v>
      </c>
      <c r="F139">
        <v>0.52851000000000004</v>
      </c>
      <c r="G139">
        <v>5.9779999999999998E-3</v>
      </c>
      <c r="H139">
        <v>7.4180000000000001E-3</v>
      </c>
      <c r="I139">
        <v>1.3396E-2</v>
      </c>
    </row>
    <row r="140" spans="1:9" x14ac:dyDescent="0.25">
      <c r="A140">
        <v>13900</v>
      </c>
      <c r="B140">
        <v>8</v>
      </c>
      <c r="C140">
        <v>78.266000000000005</v>
      </c>
      <c r="D140">
        <v>83.078999999999994</v>
      </c>
      <c r="E140">
        <v>0.59672999999999998</v>
      </c>
      <c r="F140">
        <v>0.52854000000000001</v>
      </c>
      <c r="G140">
        <v>5.9769999999999997E-3</v>
      </c>
      <c r="H140">
        <v>7.417E-3</v>
      </c>
      <c r="I140">
        <v>1.3395000000000001E-2</v>
      </c>
    </row>
    <row r="141" spans="1:9" x14ac:dyDescent="0.25">
      <c r="A141">
        <v>14000</v>
      </c>
      <c r="B141">
        <v>8</v>
      </c>
      <c r="C141">
        <v>78.5</v>
      </c>
      <c r="D141">
        <v>83.332999999999998</v>
      </c>
      <c r="E141">
        <v>0.59677000000000002</v>
      </c>
      <c r="F141">
        <v>0.52853000000000006</v>
      </c>
      <c r="G141">
        <v>5.9750000000000003E-3</v>
      </c>
      <c r="H141">
        <v>7.417E-3</v>
      </c>
      <c r="I141">
        <v>1.3391999999999999E-2</v>
      </c>
    </row>
    <row r="142" spans="1:9" x14ac:dyDescent="0.25">
      <c r="A142">
        <v>14100</v>
      </c>
      <c r="B142">
        <v>8</v>
      </c>
      <c r="C142">
        <v>78.507999999999996</v>
      </c>
      <c r="D142">
        <v>83.344999999999999</v>
      </c>
      <c r="E142">
        <v>0.59682999999999997</v>
      </c>
      <c r="F142">
        <v>0.52858000000000005</v>
      </c>
      <c r="G142">
        <v>5.9740000000000001E-3</v>
      </c>
      <c r="H142">
        <v>7.417E-3</v>
      </c>
      <c r="I142">
        <v>1.3390000000000001E-2</v>
      </c>
    </row>
    <row r="143" spans="1:9" x14ac:dyDescent="0.25">
      <c r="A143">
        <v>14200</v>
      </c>
      <c r="B143">
        <v>8</v>
      </c>
      <c r="C143">
        <v>78.504999999999995</v>
      </c>
      <c r="D143">
        <v>83.341999999999999</v>
      </c>
      <c r="E143">
        <v>0.59685999999999995</v>
      </c>
      <c r="F143">
        <v>0.52861000000000002</v>
      </c>
      <c r="G143">
        <v>5.973E-3</v>
      </c>
      <c r="H143">
        <v>7.4159999999999998E-3</v>
      </c>
      <c r="I143">
        <v>1.3389E-2</v>
      </c>
    </row>
    <row r="144" spans="1:9" x14ac:dyDescent="0.25">
      <c r="A144">
        <v>14300</v>
      </c>
      <c r="B144">
        <v>8</v>
      </c>
      <c r="C144">
        <v>78.504000000000005</v>
      </c>
      <c r="D144">
        <v>83.34</v>
      </c>
      <c r="E144">
        <v>0.59689999999999999</v>
      </c>
      <c r="F144">
        <v>0.52864999999999995</v>
      </c>
      <c r="G144">
        <v>5.973E-3</v>
      </c>
      <c r="H144">
        <v>7.4149999999999997E-3</v>
      </c>
      <c r="I144">
        <v>1.3388000000000001E-2</v>
      </c>
    </row>
    <row r="145" spans="1:9" x14ac:dyDescent="0.25">
      <c r="A145">
        <v>14400</v>
      </c>
      <c r="B145">
        <v>8</v>
      </c>
      <c r="C145">
        <v>78.503</v>
      </c>
      <c r="D145">
        <v>83.337999999999994</v>
      </c>
      <c r="E145">
        <v>0.59692999999999996</v>
      </c>
      <c r="F145">
        <v>0.52868000000000004</v>
      </c>
      <c r="G145">
        <v>5.9719999999999999E-3</v>
      </c>
      <c r="H145">
        <v>7.4149999999999997E-3</v>
      </c>
      <c r="I145">
        <v>1.3387E-2</v>
      </c>
    </row>
    <row r="146" spans="1:9" x14ac:dyDescent="0.25">
      <c r="A146">
        <v>14500</v>
      </c>
      <c r="B146">
        <v>8</v>
      </c>
      <c r="C146">
        <v>78.501999999999995</v>
      </c>
      <c r="D146">
        <v>83.335999999999999</v>
      </c>
      <c r="E146">
        <v>0.59696000000000005</v>
      </c>
      <c r="F146">
        <v>0.52871000000000001</v>
      </c>
      <c r="G146">
        <v>5.9719999999999999E-3</v>
      </c>
      <c r="H146">
        <v>7.4139999999999996E-3</v>
      </c>
      <c r="I146">
        <v>1.3386E-2</v>
      </c>
    </row>
    <row r="147" spans="1:9" x14ac:dyDescent="0.25">
      <c r="A147">
        <v>14600</v>
      </c>
      <c r="B147">
        <v>8</v>
      </c>
      <c r="C147">
        <v>78.501999999999995</v>
      </c>
      <c r="D147">
        <v>83.334000000000003</v>
      </c>
      <c r="E147">
        <v>0.59699000000000002</v>
      </c>
      <c r="F147">
        <v>0.52873999999999999</v>
      </c>
      <c r="G147">
        <v>5.9709999999999997E-3</v>
      </c>
      <c r="H147">
        <v>7.4139999999999996E-3</v>
      </c>
      <c r="I147">
        <v>1.3384999999999999E-2</v>
      </c>
    </row>
    <row r="148" spans="1:9" x14ac:dyDescent="0.25">
      <c r="A148">
        <v>14700</v>
      </c>
      <c r="B148">
        <v>8</v>
      </c>
      <c r="C148">
        <v>78.501000000000005</v>
      </c>
      <c r="D148">
        <v>83.331999999999994</v>
      </c>
      <c r="E148">
        <v>0.59702</v>
      </c>
      <c r="F148">
        <v>0.52876999999999996</v>
      </c>
      <c r="G148">
        <v>5.9709999999999997E-3</v>
      </c>
      <c r="H148">
        <v>7.4139999999999996E-3</v>
      </c>
      <c r="I148">
        <v>1.3384E-2</v>
      </c>
    </row>
    <row r="149" spans="1:9" x14ac:dyDescent="0.25">
      <c r="A149">
        <v>14800</v>
      </c>
      <c r="B149">
        <v>8</v>
      </c>
      <c r="C149">
        <v>78.501000000000005</v>
      </c>
      <c r="D149">
        <v>83.33</v>
      </c>
      <c r="E149">
        <v>0.59704999999999997</v>
      </c>
      <c r="F149">
        <v>0.52878999999999998</v>
      </c>
      <c r="G149">
        <v>5.9699999999999996E-3</v>
      </c>
      <c r="H149">
        <v>7.4130000000000003E-3</v>
      </c>
      <c r="I149">
        <v>1.3384E-2</v>
      </c>
    </row>
    <row r="150" spans="1:9" x14ac:dyDescent="0.25">
      <c r="A150">
        <v>14900</v>
      </c>
      <c r="B150">
        <v>8</v>
      </c>
      <c r="C150">
        <v>78.501000000000005</v>
      </c>
      <c r="D150">
        <v>83.328999999999994</v>
      </c>
      <c r="E150">
        <v>0.59708000000000006</v>
      </c>
      <c r="F150">
        <v>0.52881999999999996</v>
      </c>
      <c r="G150">
        <v>5.9699999999999996E-3</v>
      </c>
      <c r="H150">
        <v>7.4130000000000003E-3</v>
      </c>
      <c r="I150">
        <v>1.3383000000000001E-2</v>
      </c>
    </row>
    <row r="151" spans="1:9" x14ac:dyDescent="0.25">
      <c r="A151">
        <v>15000</v>
      </c>
      <c r="B151">
        <v>8</v>
      </c>
      <c r="C151">
        <v>78.704999999999998</v>
      </c>
      <c r="D151">
        <v>83.552000000000007</v>
      </c>
      <c r="E151">
        <v>0.59711999999999998</v>
      </c>
      <c r="F151">
        <v>0.52881</v>
      </c>
      <c r="G151">
        <v>5.9680000000000002E-3</v>
      </c>
      <c r="H151">
        <v>7.4130000000000003E-3</v>
      </c>
      <c r="I151">
        <v>1.3381000000000001E-2</v>
      </c>
    </row>
    <row r="152" spans="1:9" x14ac:dyDescent="0.25">
      <c r="A152">
        <v>15100</v>
      </c>
      <c r="B152">
        <v>8</v>
      </c>
      <c r="C152">
        <v>78.715999999999994</v>
      </c>
      <c r="D152">
        <v>83.566000000000003</v>
      </c>
      <c r="E152">
        <v>0.59716999999999998</v>
      </c>
      <c r="F152">
        <v>0.52885000000000004</v>
      </c>
      <c r="G152">
        <v>5.9670000000000001E-3</v>
      </c>
      <c r="H152">
        <v>7.4120000000000002E-3</v>
      </c>
      <c r="I152">
        <v>1.3379E-2</v>
      </c>
    </row>
    <row r="153" spans="1:9" x14ac:dyDescent="0.25">
      <c r="A153">
        <v>15200</v>
      </c>
      <c r="B153">
        <v>8</v>
      </c>
      <c r="C153">
        <v>78.712999999999994</v>
      </c>
      <c r="D153">
        <v>83.563999999999993</v>
      </c>
      <c r="E153">
        <v>0.59719999999999995</v>
      </c>
      <c r="F153">
        <v>0.52888000000000002</v>
      </c>
      <c r="G153">
        <v>5.9659999999999999E-3</v>
      </c>
      <c r="H153">
        <v>7.4120000000000002E-3</v>
      </c>
      <c r="I153">
        <v>1.3377999999999999E-2</v>
      </c>
    </row>
    <row r="154" spans="1:9" x14ac:dyDescent="0.25">
      <c r="A154">
        <v>15300</v>
      </c>
      <c r="B154">
        <v>8</v>
      </c>
      <c r="C154">
        <v>78.710999999999999</v>
      </c>
      <c r="D154">
        <v>83.561999999999998</v>
      </c>
      <c r="E154">
        <v>0.59723000000000004</v>
      </c>
      <c r="F154">
        <v>0.52890999999999999</v>
      </c>
      <c r="G154">
        <v>5.9659999999999999E-3</v>
      </c>
      <c r="H154">
        <v>7.4110000000000001E-3</v>
      </c>
      <c r="I154">
        <v>1.3377E-2</v>
      </c>
    </row>
    <row r="155" spans="1:9" x14ac:dyDescent="0.25">
      <c r="A155">
        <v>15400</v>
      </c>
      <c r="B155">
        <v>8</v>
      </c>
      <c r="C155">
        <v>78.709999999999994</v>
      </c>
      <c r="D155">
        <v>83.56</v>
      </c>
      <c r="E155">
        <v>0.59726000000000001</v>
      </c>
      <c r="F155">
        <v>0.52893999999999997</v>
      </c>
      <c r="G155">
        <v>5.9659999999999999E-3</v>
      </c>
      <c r="H155">
        <v>7.4110000000000001E-3</v>
      </c>
      <c r="I155">
        <v>1.3376000000000001E-2</v>
      </c>
    </row>
    <row r="156" spans="1:9" x14ac:dyDescent="0.25">
      <c r="A156">
        <v>15500</v>
      </c>
      <c r="B156">
        <v>8</v>
      </c>
      <c r="C156">
        <v>78.709000000000003</v>
      </c>
      <c r="D156">
        <v>83.558000000000007</v>
      </c>
      <c r="E156">
        <v>0.59728000000000003</v>
      </c>
      <c r="F156">
        <v>0.52897000000000005</v>
      </c>
      <c r="G156">
        <v>5.9649999999999998E-3</v>
      </c>
      <c r="H156">
        <v>7.4099999999999999E-3</v>
      </c>
      <c r="I156">
        <v>1.3375E-2</v>
      </c>
    </row>
    <row r="157" spans="1:9" x14ac:dyDescent="0.25">
      <c r="A157">
        <v>15600</v>
      </c>
      <c r="B157">
        <v>8</v>
      </c>
      <c r="C157">
        <v>78.709000000000003</v>
      </c>
      <c r="D157">
        <v>83.557000000000002</v>
      </c>
      <c r="E157">
        <v>0.59731000000000001</v>
      </c>
      <c r="F157">
        <v>0.52900000000000003</v>
      </c>
      <c r="G157">
        <v>5.9649999999999998E-3</v>
      </c>
      <c r="H157">
        <v>7.4099999999999999E-3</v>
      </c>
      <c r="I157">
        <v>1.3375E-2</v>
      </c>
    </row>
    <row r="158" spans="1:9" x14ac:dyDescent="0.25">
      <c r="A158">
        <v>15700</v>
      </c>
      <c r="B158">
        <v>8</v>
      </c>
      <c r="C158">
        <v>78.707999999999998</v>
      </c>
      <c r="D158">
        <v>83.555000000000007</v>
      </c>
      <c r="E158">
        <v>0.59733999999999998</v>
      </c>
      <c r="F158">
        <v>0.52902000000000005</v>
      </c>
      <c r="G158">
        <v>5.9639999999999997E-3</v>
      </c>
      <c r="H158">
        <v>7.4089999999999998E-3</v>
      </c>
      <c r="I158">
        <v>1.3374E-2</v>
      </c>
    </row>
    <row r="159" spans="1:9" x14ac:dyDescent="0.25">
      <c r="A159">
        <v>15800</v>
      </c>
      <c r="B159">
        <v>8</v>
      </c>
      <c r="C159">
        <v>78.707999999999998</v>
      </c>
      <c r="D159">
        <v>83.552999999999997</v>
      </c>
      <c r="E159">
        <v>0.59736999999999996</v>
      </c>
      <c r="F159">
        <v>0.52905000000000002</v>
      </c>
      <c r="G159">
        <v>5.9639999999999997E-3</v>
      </c>
      <c r="H159">
        <v>7.4089999999999998E-3</v>
      </c>
      <c r="I159">
        <v>1.3372999999999999E-2</v>
      </c>
    </row>
    <row r="160" spans="1:9" x14ac:dyDescent="0.25">
      <c r="A160">
        <v>15900</v>
      </c>
      <c r="B160">
        <v>8</v>
      </c>
      <c r="C160">
        <v>78.706999999999994</v>
      </c>
      <c r="D160">
        <v>83.552000000000007</v>
      </c>
      <c r="E160">
        <v>0.59738999999999998</v>
      </c>
      <c r="F160">
        <v>0.52907000000000004</v>
      </c>
      <c r="G160">
        <v>5.9630000000000004E-3</v>
      </c>
      <c r="H160">
        <v>7.4089999999999998E-3</v>
      </c>
      <c r="I160">
        <v>1.3372E-2</v>
      </c>
    </row>
    <row r="161" spans="1:9" x14ac:dyDescent="0.25">
      <c r="A161">
        <v>16000</v>
      </c>
      <c r="B161">
        <v>8</v>
      </c>
      <c r="C161">
        <v>78.887</v>
      </c>
      <c r="D161">
        <v>83.748000000000005</v>
      </c>
      <c r="E161">
        <v>0.59743000000000002</v>
      </c>
      <c r="F161">
        <v>0.52905999999999997</v>
      </c>
      <c r="G161">
        <v>5.9620000000000003E-3</v>
      </c>
      <c r="H161">
        <v>7.4089999999999998E-3</v>
      </c>
      <c r="I161">
        <v>1.337E-2</v>
      </c>
    </row>
    <row r="162" spans="1:9" x14ac:dyDescent="0.25">
      <c r="A162">
        <v>16100</v>
      </c>
      <c r="B162">
        <v>8</v>
      </c>
      <c r="C162">
        <v>78.900000000000006</v>
      </c>
      <c r="D162">
        <v>83.763000000000005</v>
      </c>
      <c r="E162">
        <v>0.59746999999999995</v>
      </c>
      <c r="F162">
        <v>0.52910000000000001</v>
      </c>
      <c r="G162">
        <v>5.9610000000000002E-3</v>
      </c>
      <c r="H162">
        <v>7.4079999999999997E-3</v>
      </c>
      <c r="I162">
        <v>1.3369000000000001E-2</v>
      </c>
    </row>
    <row r="163" spans="1:9" x14ac:dyDescent="0.25">
      <c r="A163">
        <v>16200</v>
      </c>
      <c r="B163">
        <v>8</v>
      </c>
      <c r="C163">
        <v>78.896000000000001</v>
      </c>
      <c r="D163">
        <v>83.760999999999996</v>
      </c>
      <c r="E163">
        <v>0.59750000000000003</v>
      </c>
      <c r="F163">
        <v>0.52912999999999999</v>
      </c>
      <c r="G163">
        <v>5.96E-3</v>
      </c>
      <c r="H163">
        <v>7.4079999999999997E-3</v>
      </c>
      <c r="I163">
        <v>1.3368E-2</v>
      </c>
    </row>
    <row r="164" spans="1:9" x14ac:dyDescent="0.25">
      <c r="A164">
        <v>16300</v>
      </c>
      <c r="B164">
        <v>8</v>
      </c>
      <c r="C164">
        <v>78.894999999999996</v>
      </c>
      <c r="D164">
        <v>83.759</v>
      </c>
      <c r="E164">
        <v>0.59753000000000001</v>
      </c>
      <c r="F164">
        <v>0.52915999999999996</v>
      </c>
      <c r="G164">
        <v>5.96E-3</v>
      </c>
      <c r="H164">
        <v>7.4070000000000004E-3</v>
      </c>
      <c r="I164">
        <v>1.3367E-2</v>
      </c>
    </row>
    <row r="165" spans="1:9" x14ac:dyDescent="0.25">
      <c r="A165">
        <v>16400</v>
      </c>
      <c r="B165">
        <v>8</v>
      </c>
      <c r="C165">
        <v>78.893000000000001</v>
      </c>
      <c r="D165">
        <v>83.757000000000005</v>
      </c>
      <c r="E165">
        <v>0.59755000000000003</v>
      </c>
      <c r="F165">
        <v>0.52917999999999998</v>
      </c>
      <c r="G165">
        <v>5.96E-3</v>
      </c>
      <c r="H165">
        <v>7.4070000000000004E-3</v>
      </c>
      <c r="I165">
        <v>1.3365999999999999E-2</v>
      </c>
    </row>
    <row r="166" spans="1:9" x14ac:dyDescent="0.25">
      <c r="A166">
        <v>16500</v>
      </c>
      <c r="B166">
        <v>8</v>
      </c>
      <c r="C166">
        <v>78.891999999999996</v>
      </c>
      <c r="D166">
        <v>83.754999999999995</v>
      </c>
      <c r="E166">
        <v>0.59758</v>
      </c>
      <c r="F166">
        <v>0.52920999999999996</v>
      </c>
      <c r="G166">
        <v>5.9589999999999999E-3</v>
      </c>
      <c r="H166">
        <v>7.4060000000000003E-3</v>
      </c>
      <c r="I166">
        <v>1.3365999999999999E-2</v>
      </c>
    </row>
    <row r="167" spans="1:9" x14ac:dyDescent="0.25">
      <c r="A167">
        <v>16600</v>
      </c>
      <c r="B167">
        <v>8</v>
      </c>
      <c r="C167">
        <v>78.891999999999996</v>
      </c>
      <c r="D167">
        <v>83.753</v>
      </c>
      <c r="E167">
        <v>0.59760999999999997</v>
      </c>
      <c r="F167">
        <v>0.52922999999999998</v>
      </c>
      <c r="G167">
        <v>5.9589999999999999E-3</v>
      </c>
      <c r="H167">
        <v>7.4060000000000003E-3</v>
      </c>
      <c r="I167">
        <v>1.3365E-2</v>
      </c>
    </row>
    <row r="168" spans="1:9" x14ac:dyDescent="0.25">
      <c r="A168">
        <v>16700</v>
      </c>
      <c r="B168">
        <v>8</v>
      </c>
      <c r="C168">
        <v>78.891000000000005</v>
      </c>
      <c r="D168">
        <v>83.751999999999995</v>
      </c>
      <c r="E168">
        <v>0.59762999999999999</v>
      </c>
      <c r="F168">
        <v>0.52925999999999995</v>
      </c>
      <c r="G168">
        <v>5.9579999999999998E-3</v>
      </c>
      <c r="H168">
        <v>7.4060000000000003E-3</v>
      </c>
      <c r="I168">
        <v>1.3363999999999999E-2</v>
      </c>
    </row>
    <row r="169" spans="1:9" x14ac:dyDescent="0.25">
      <c r="A169">
        <v>16800</v>
      </c>
      <c r="B169">
        <v>8</v>
      </c>
      <c r="C169">
        <v>78.89</v>
      </c>
      <c r="D169">
        <v>83.75</v>
      </c>
      <c r="E169">
        <v>0.59765999999999997</v>
      </c>
      <c r="F169">
        <v>0.52927999999999997</v>
      </c>
      <c r="G169">
        <v>5.9579999999999998E-3</v>
      </c>
      <c r="H169">
        <v>7.4050000000000001E-3</v>
      </c>
      <c r="I169">
        <v>1.3363E-2</v>
      </c>
    </row>
    <row r="170" spans="1:9" x14ac:dyDescent="0.25">
      <c r="A170">
        <v>16900</v>
      </c>
      <c r="B170">
        <v>8</v>
      </c>
      <c r="C170">
        <v>78.888999999999996</v>
      </c>
      <c r="D170">
        <v>83.748000000000005</v>
      </c>
      <c r="E170">
        <v>0.59767999999999999</v>
      </c>
      <c r="F170">
        <v>0.52929999999999999</v>
      </c>
      <c r="G170">
        <v>5.9579999999999998E-3</v>
      </c>
      <c r="H170">
        <v>7.4050000000000001E-3</v>
      </c>
      <c r="I170">
        <v>1.3363E-2</v>
      </c>
    </row>
    <row r="171" spans="1:9" x14ac:dyDescent="0.25">
      <c r="A171">
        <v>17000</v>
      </c>
      <c r="B171">
        <v>8</v>
      </c>
      <c r="C171">
        <v>79.048000000000002</v>
      </c>
      <c r="D171">
        <v>83.921999999999997</v>
      </c>
      <c r="E171">
        <v>0.59770999999999996</v>
      </c>
      <c r="F171">
        <v>0.52929000000000004</v>
      </c>
      <c r="G171">
        <v>5.9560000000000004E-3</v>
      </c>
      <c r="H171">
        <v>7.4050000000000001E-3</v>
      </c>
      <c r="I171">
        <v>1.3361E-2</v>
      </c>
    </row>
    <row r="172" spans="1:9" x14ac:dyDescent="0.25">
      <c r="A172">
        <v>17100</v>
      </c>
      <c r="B172">
        <v>8</v>
      </c>
      <c r="C172">
        <v>79.061999999999998</v>
      </c>
      <c r="D172">
        <v>83.938000000000002</v>
      </c>
      <c r="E172">
        <v>0.59775</v>
      </c>
      <c r="F172">
        <v>0.52932999999999997</v>
      </c>
      <c r="G172">
        <v>5.9550000000000002E-3</v>
      </c>
      <c r="H172">
        <v>7.4050000000000001E-3</v>
      </c>
      <c r="I172">
        <v>1.336E-2</v>
      </c>
    </row>
    <row r="173" spans="1:9" x14ac:dyDescent="0.25">
      <c r="A173">
        <v>17200</v>
      </c>
      <c r="B173">
        <v>8</v>
      </c>
      <c r="C173">
        <v>79.058999999999997</v>
      </c>
      <c r="D173">
        <v>83.935000000000002</v>
      </c>
      <c r="E173">
        <v>0.59777999999999998</v>
      </c>
      <c r="F173">
        <v>0.52934999999999999</v>
      </c>
      <c r="G173">
        <v>5.9550000000000002E-3</v>
      </c>
      <c r="H173">
        <v>7.404E-3</v>
      </c>
      <c r="I173">
        <v>1.3358999999999999E-2</v>
      </c>
    </row>
    <row r="174" spans="1:9" x14ac:dyDescent="0.25">
      <c r="A174">
        <v>17300</v>
      </c>
      <c r="B174">
        <v>8</v>
      </c>
      <c r="C174">
        <v>79.057000000000002</v>
      </c>
      <c r="D174">
        <v>83.933000000000007</v>
      </c>
      <c r="E174">
        <v>0.5978</v>
      </c>
      <c r="F174">
        <v>0.52937999999999996</v>
      </c>
      <c r="G174">
        <v>5.9550000000000002E-3</v>
      </c>
      <c r="H174">
        <v>7.404E-3</v>
      </c>
      <c r="I174">
        <v>1.3358E-2</v>
      </c>
    </row>
    <row r="175" spans="1:9" x14ac:dyDescent="0.25">
      <c r="A175">
        <v>17400</v>
      </c>
      <c r="B175">
        <v>8</v>
      </c>
      <c r="C175">
        <v>79.055000000000007</v>
      </c>
      <c r="D175">
        <v>83.930999999999997</v>
      </c>
      <c r="E175">
        <v>0.59782999999999997</v>
      </c>
      <c r="F175">
        <v>0.52939999999999998</v>
      </c>
      <c r="G175">
        <v>5.9540000000000001E-3</v>
      </c>
      <c r="H175">
        <v>7.4029999999999999E-3</v>
      </c>
      <c r="I175">
        <v>1.3358E-2</v>
      </c>
    </row>
    <row r="176" spans="1:9" x14ac:dyDescent="0.25">
      <c r="A176">
        <v>17500</v>
      </c>
      <c r="B176">
        <v>8</v>
      </c>
      <c r="C176">
        <v>79.054000000000002</v>
      </c>
      <c r="D176">
        <v>83.929000000000002</v>
      </c>
      <c r="E176">
        <v>0.59784999999999999</v>
      </c>
      <c r="F176">
        <v>0.52942</v>
      </c>
      <c r="G176">
        <v>5.9540000000000001E-3</v>
      </c>
      <c r="H176">
        <v>7.4029999999999999E-3</v>
      </c>
      <c r="I176">
        <v>1.3357000000000001E-2</v>
      </c>
    </row>
    <row r="177" spans="1:9" x14ac:dyDescent="0.25">
      <c r="A177">
        <v>17600</v>
      </c>
      <c r="B177">
        <v>8</v>
      </c>
      <c r="C177">
        <v>79.052999999999997</v>
      </c>
      <c r="D177">
        <v>83.927000000000007</v>
      </c>
      <c r="E177">
        <v>0.59787000000000001</v>
      </c>
      <c r="F177">
        <v>0.52944999999999998</v>
      </c>
      <c r="G177">
        <v>5.9540000000000001E-3</v>
      </c>
      <c r="H177">
        <v>7.4029999999999999E-3</v>
      </c>
      <c r="I177">
        <v>1.3356E-2</v>
      </c>
    </row>
    <row r="178" spans="1:9" x14ac:dyDescent="0.25">
      <c r="A178">
        <v>17700</v>
      </c>
      <c r="B178">
        <v>8</v>
      </c>
      <c r="C178">
        <v>79.052000000000007</v>
      </c>
      <c r="D178">
        <v>83.926000000000002</v>
      </c>
      <c r="E178">
        <v>0.59789999999999999</v>
      </c>
      <c r="F178">
        <v>0.52947</v>
      </c>
      <c r="G178">
        <v>5.953E-3</v>
      </c>
      <c r="H178">
        <v>7.4019999999999997E-3</v>
      </c>
      <c r="I178">
        <v>1.3356E-2</v>
      </c>
    </row>
    <row r="179" spans="1:9" x14ac:dyDescent="0.25">
      <c r="A179">
        <v>17800</v>
      </c>
      <c r="B179">
        <v>8</v>
      </c>
      <c r="C179">
        <v>79.051000000000002</v>
      </c>
      <c r="D179">
        <v>83.924000000000007</v>
      </c>
      <c r="E179">
        <v>0.59792000000000001</v>
      </c>
      <c r="F179">
        <v>0.52949000000000002</v>
      </c>
      <c r="G179">
        <v>5.953E-3</v>
      </c>
      <c r="H179">
        <v>7.4019999999999997E-3</v>
      </c>
      <c r="I179">
        <v>1.3355000000000001E-2</v>
      </c>
    </row>
    <row r="180" spans="1:9" x14ac:dyDescent="0.25">
      <c r="A180">
        <v>17900</v>
      </c>
      <c r="B180">
        <v>8</v>
      </c>
      <c r="C180">
        <v>79.051000000000002</v>
      </c>
      <c r="D180">
        <v>83.921999999999997</v>
      </c>
      <c r="E180">
        <v>0.59794999999999998</v>
      </c>
      <c r="F180">
        <v>0.52951000000000004</v>
      </c>
      <c r="G180">
        <v>5.9519999999999998E-3</v>
      </c>
      <c r="H180">
        <v>7.4019999999999997E-3</v>
      </c>
      <c r="I180">
        <v>1.3354E-2</v>
      </c>
    </row>
    <row r="181" spans="1:9" x14ac:dyDescent="0.25">
      <c r="A181">
        <v>18000</v>
      </c>
      <c r="B181">
        <v>8</v>
      </c>
      <c r="C181">
        <v>79.191999999999993</v>
      </c>
      <c r="D181">
        <v>84.076999999999998</v>
      </c>
      <c r="E181">
        <v>0.59797</v>
      </c>
      <c r="F181">
        <v>0.52949999999999997</v>
      </c>
      <c r="G181">
        <v>5.9509999999999997E-3</v>
      </c>
      <c r="H181">
        <v>7.4019999999999997E-3</v>
      </c>
      <c r="I181">
        <v>1.3353E-2</v>
      </c>
    </row>
    <row r="182" spans="1:9" x14ac:dyDescent="0.25">
      <c r="A182">
        <v>18100</v>
      </c>
      <c r="B182">
        <v>8</v>
      </c>
      <c r="C182">
        <v>79.206999999999994</v>
      </c>
      <c r="D182">
        <v>84.093999999999994</v>
      </c>
      <c r="E182">
        <v>0.59801000000000004</v>
      </c>
      <c r="F182">
        <v>0.52952999999999995</v>
      </c>
      <c r="G182">
        <v>5.9500000000000004E-3</v>
      </c>
      <c r="H182">
        <v>7.4009999999999996E-3</v>
      </c>
      <c r="I182">
        <v>1.3351999999999999E-2</v>
      </c>
    </row>
    <row r="183" spans="1:9" x14ac:dyDescent="0.25">
      <c r="A183">
        <v>18200</v>
      </c>
      <c r="B183">
        <v>8</v>
      </c>
      <c r="C183">
        <v>79.203000000000003</v>
      </c>
      <c r="D183">
        <v>84.090999999999994</v>
      </c>
      <c r="E183">
        <v>0.59802999999999995</v>
      </c>
      <c r="F183">
        <v>0.52956000000000003</v>
      </c>
      <c r="G183">
        <v>5.9500000000000004E-3</v>
      </c>
      <c r="H183">
        <v>7.4009999999999996E-3</v>
      </c>
      <c r="I183">
        <v>1.3351E-2</v>
      </c>
    </row>
    <row r="184" spans="1:9" x14ac:dyDescent="0.25">
      <c r="A184">
        <v>18300</v>
      </c>
      <c r="B184">
        <v>8</v>
      </c>
      <c r="C184">
        <v>79.200999999999993</v>
      </c>
      <c r="D184">
        <v>84.088999999999999</v>
      </c>
      <c r="E184">
        <v>0.59806000000000004</v>
      </c>
      <c r="F184">
        <v>0.52958000000000005</v>
      </c>
      <c r="G184">
        <v>5.9500000000000004E-3</v>
      </c>
      <c r="H184">
        <v>7.4009999999999996E-3</v>
      </c>
      <c r="I184">
        <v>1.3350000000000001E-2</v>
      </c>
    </row>
    <row r="185" spans="1:9" x14ac:dyDescent="0.25">
      <c r="A185">
        <v>18400</v>
      </c>
      <c r="B185">
        <v>8</v>
      </c>
      <c r="C185">
        <v>79.2</v>
      </c>
      <c r="D185">
        <v>84.087000000000003</v>
      </c>
      <c r="E185">
        <v>0.59807999999999995</v>
      </c>
      <c r="F185">
        <v>0.52959999999999996</v>
      </c>
      <c r="G185">
        <v>5.9490000000000003E-3</v>
      </c>
      <c r="H185">
        <v>7.4000000000000003E-3</v>
      </c>
      <c r="I185">
        <v>1.3350000000000001E-2</v>
      </c>
    </row>
    <row r="186" spans="1:9" x14ac:dyDescent="0.25">
      <c r="A186">
        <v>18500</v>
      </c>
      <c r="B186">
        <v>8</v>
      </c>
      <c r="C186">
        <v>79.198999999999998</v>
      </c>
      <c r="D186">
        <v>84.085999999999999</v>
      </c>
      <c r="E186">
        <v>0.59809999999999997</v>
      </c>
      <c r="F186">
        <v>0.52961999999999998</v>
      </c>
      <c r="G186">
        <v>5.9490000000000003E-3</v>
      </c>
      <c r="H186">
        <v>7.4000000000000003E-3</v>
      </c>
      <c r="I186">
        <v>1.3349E-2</v>
      </c>
    </row>
    <row r="187" spans="1:9" x14ac:dyDescent="0.25">
      <c r="A187">
        <v>18600</v>
      </c>
      <c r="B187">
        <v>8</v>
      </c>
      <c r="C187">
        <v>79.197999999999993</v>
      </c>
      <c r="D187">
        <v>84.084000000000003</v>
      </c>
      <c r="E187">
        <v>0.59811999999999999</v>
      </c>
      <c r="F187">
        <v>0.52964</v>
      </c>
      <c r="G187">
        <v>5.9490000000000003E-3</v>
      </c>
      <c r="H187">
        <v>7.4000000000000003E-3</v>
      </c>
      <c r="I187">
        <v>1.3348E-2</v>
      </c>
    </row>
    <row r="188" spans="1:9" x14ac:dyDescent="0.25">
      <c r="A188">
        <v>18700</v>
      </c>
      <c r="B188">
        <v>8</v>
      </c>
      <c r="C188">
        <v>79.197000000000003</v>
      </c>
      <c r="D188">
        <v>84.081999999999994</v>
      </c>
      <c r="E188">
        <v>0.59814999999999996</v>
      </c>
      <c r="F188">
        <v>0.52966000000000002</v>
      </c>
      <c r="G188">
        <v>5.9480000000000002E-3</v>
      </c>
      <c r="H188">
        <v>7.3990000000000002E-3</v>
      </c>
      <c r="I188">
        <v>1.3348E-2</v>
      </c>
    </row>
    <row r="189" spans="1:9" x14ac:dyDescent="0.25">
      <c r="A189">
        <v>18800</v>
      </c>
      <c r="B189">
        <v>8</v>
      </c>
      <c r="C189">
        <v>79.195999999999998</v>
      </c>
      <c r="D189">
        <v>84.081000000000003</v>
      </c>
      <c r="E189">
        <v>0.59816999999999998</v>
      </c>
      <c r="F189">
        <v>0.52968000000000004</v>
      </c>
      <c r="G189">
        <v>5.9480000000000002E-3</v>
      </c>
      <c r="H189">
        <v>7.3990000000000002E-3</v>
      </c>
      <c r="I189">
        <v>1.3346999999999999E-2</v>
      </c>
    </row>
    <row r="190" spans="1:9" x14ac:dyDescent="0.25">
      <c r="A190">
        <v>18900</v>
      </c>
      <c r="B190">
        <v>8</v>
      </c>
      <c r="C190">
        <v>79.194999999999993</v>
      </c>
      <c r="D190">
        <v>84.078999999999994</v>
      </c>
      <c r="E190">
        <v>0.59819</v>
      </c>
      <c r="F190">
        <v>0.52969999999999995</v>
      </c>
      <c r="G190">
        <v>5.9480000000000002E-3</v>
      </c>
      <c r="H190">
        <v>7.3990000000000002E-3</v>
      </c>
      <c r="I190">
        <v>1.3346999999999999E-2</v>
      </c>
    </row>
    <row r="191" spans="1:9" x14ac:dyDescent="0.25">
      <c r="A191">
        <v>19000</v>
      </c>
      <c r="B191">
        <v>8</v>
      </c>
      <c r="C191">
        <v>79.322000000000003</v>
      </c>
      <c r="D191">
        <v>84.216999999999999</v>
      </c>
      <c r="E191">
        <v>0.59821000000000002</v>
      </c>
      <c r="F191">
        <v>0.52968999999999999</v>
      </c>
      <c r="G191">
        <v>5.947E-3</v>
      </c>
      <c r="H191">
        <v>7.3990000000000002E-3</v>
      </c>
      <c r="I191">
        <v>1.3344999999999999E-2</v>
      </c>
    </row>
    <row r="192" spans="1:9" x14ac:dyDescent="0.25">
      <c r="A192">
        <v>19100</v>
      </c>
      <c r="B192">
        <v>8</v>
      </c>
      <c r="C192">
        <v>79.337000000000003</v>
      </c>
      <c r="D192">
        <v>84.233999999999995</v>
      </c>
      <c r="E192">
        <v>0.59824999999999995</v>
      </c>
      <c r="F192">
        <v>0.52971999999999997</v>
      </c>
      <c r="G192">
        <v>5.9459999999999999E-3</v>
      </c>
      <c r="H192">
        <v>7.3990000000000002E-3</v>
      </c>
      <c r="I192">
        <v>1.3344E-2</v>
      </c>
    </row>
    <row r="193" spans="1:9" x14ac:dyDescent="0.25">
      <c r="A193">
        <v>19200</v>
      </c>
      <c r="B193">
        <v>8</v>
      </c>
      <c r="C193">
        <v>79.334000000000003</v>
      </c>
      <c r="D193">
        <v>84.231999999999999</v>
      </c>
      <c r="E193">
        <v>0.59826999999999997</v>
      </c>
      <c r="F193">
        <v>0.52973999999999999</v>
      </c>
      <c r="G193">
        <v>5.9459999999999999E-3</v>
      </c>
      <c r="H193">
        <v>7.3980000000000001E-3</v>
      </c>
      <c r="I193">
        <v>1.3344E-2</v>
      </c>
    </row>
    <row r="194" spans="1:9" x14ac:dyDescent="0.25">
      <c r="A194">
        <v>19300</v>
      </c>
      <c r="B194">
        <v>8</v>
      </c>
      <c r="C194">
        <v>79.331999999999994</v>
      </c>
      <c r="D194">
        <v>84.23</v>
      </c>
      <c r="E194">
        <v>0.59828999999999999</v>
      </c>
      <c r="F194">
        <v>0.52976999999999996</v>
      </c>
      <c r="G194">
        <v>5.9449999999999998E-3</v>
      </c>
      <c r="H194">
        <v>7.3980000000000001E-3</v>
      </c>
      <c r="I194">
        <v>1.3343000000000001E-2</v>
      </c>
    </row>
    <row r="195" spans="1:9" x14ac:dyDescent="0.25">
      <c r="A195">
        <v>19400</v>
      </c>
      <c r="B195">
        <v>8</v>
      </c>
      <c r="C195">
        <v>79.331000000000003</v>
      </c>
      <c r="D195">
        <v>84.227999999999994</v>
      </c>
      <c r="E195">
        <v>0.59831000000000001</v>
      </c>
      <c r="F195">
        <v>0.52978999999999998</v>
      </c>
      <c r="G195">
        <v>5.9449999999999998E-3</v>
      </c>
      <c r="H195">
        <v>7.3980000000000001E-3</v>
      </c>
      <c r="I195">
        <v>1.3343000000000001E-2</v>
      </c>
    </row>
    <row r="196" spans="1:9" x14ac:dyDescent="0.25">
      <c r="A196">
        <v>19500</v>
      </c>
      <c r="B196">
        <v>8</v>
      </c>
      <c r="C196">
        <v>79.328999999999994</v>
      </c>
      <c r="D196">
        <v>84.225999999999999</v>
      </c>
      <c r="E196">
        <v>0.59833000000000003</v>
      </c>
      <c r="F196">
        <v>0.52981</v>
      </c>
      <c r="G196">
        <v>5.9449999999999998E-3</v>
      </c>
      <c r="H196">
        <v>7.3969999999999999E-3</v>
      </c>
      <c r="I196">
        <v>1.3342E-2</v>
      </c>
    </row>
    <row r="197" spans="1:9" x14ac:dyDescent="0.25">
      <c r="A197">
        <v>19600</v>
      </c>
      <c r="B197">
        <v>8</v>
      </c>
      <c r="C197">
        <v>79.328000000000003</v>
      </c>
      <c r="D197">
        <v>84.224000000000004</v>
      </c>
      <c r="E197">
        <v>0.59836</v>
      </c>
      <c r="F197">
        <v>0.52981999999999996</v>
      </c>
      <c r="G197">
        <v>5.9439999999999996E-3</v>
      </c>
      <c r="H197">
        <v>7.3969999999999999E-3</v>
      </c>
      <c r="I197">
        <v>1.3341E-2</v>
      </c>
    </row>
    <row r="198" spans="1:9" x14ac:dyDescent="0.25">
      <c r="A198">
        <v>19700</v>
      </c>
      <c r="B198">
        <v>8</v>
      </c>
      <c r="C198">
        <v>79.326999999999998</v>
      </c>
      <c r="D198">
        <v>84.222999999999999</v>
      </c>
      <c r="E198">
        <v>0.59838000000000002</v>
      </c>
      <c r="F198">
        <v>0.52983999999999998</v>
      </c>
      <c r="G198">
        <v>5.9439999999999996E-3</v>
      </c>
      <c r="H198">
        <v>7.3969999999999999E-3</v>
      </c>
      <c r="I198">
        <v>1.3341E-2</v>
      </c>
    </row>
    <row r="199" spans="1:9" x14ac:dyDescent="0.25">
      <c r="A199">
        <v>19800</v>
      </c>
      <c r="B199">
        <v>8</v>
      </c>
      <c r="C199">
        <v>79.326999999999998</v>
      </c>
      <c r="D199">
        <v>84.221000000000004</v>
      </c>
      <c r="E199">
        <v>0.59840000000000004</v>
      </c>
      <c r="F199">
        <v>0.52986</v>
      </c>
      <c r="G199">
        <v>5.9439999999999996E-3</v>
      </c>
      <c r="H199">
        <v>7.3959999999999998E-3</v>
      </c>
      <c r="I199">
        <v>1.3339999999999999E-2</v>
      </c>
    </row>
    <row r="200" spans="1:9" x14ac:dyDescent="0.25">
      <c r="A200">
        <v>19900</v>
      </c>
      <c r="B200">
        <v>8</v>
      </c>
      <c r="C200">
        <v>79.325999999999993</v>
      </c>
      <c r="D200">
        <v>84.218999999999994</v>
      </c>
      <c r="E200">
        <v>0.59841999999999995</v>
      </c>
      <c r="F200">
        <v>0.52988000000000002</v>
      </c>
      <c r="G200">
        <v>5.9430000000000004E-3</v>
      </c>
      <c r="H200">
        <v>7.3959999999999998E-3</v>
      </c>
      <c r="I200">
        <v>1.3339E-2</v>
      </c>
    </row>
    <row r="201" spans="1:9" x14ac:dyDescent="0.25">
      <c r="A201">
        <v>20000</v>
      </c>
      <c r="B201">
        <v>8</v>
      </c>
      <c r="C201">
        <v>79.438999999999993</v>
      </c>
      <c r="D201">
        <v>84.343000000000004</v>
      </c>
      <c r="E201">
        <v>0.59843999999999997</v>
      </c>
      <c r="F201">
        <v>0.52986999999999995</v>
      </c>
      <c r="G201">
        <v>5.9420000000000002E-3</v>
      </c>
      <c r="H201">
        <v>7.3959999999999998E-3</v>
      </c>
      <c r="I201">
        <v>1.3339E-2</v>
      </c>
    </row>
    <row r="202" spans="1:9" x14ac:dyDescent="0.25">
      <c r="A202">
        <v>100</v>
      </c>
      <c r="B202">
        <v>9</v>
      </c>
      <c r="C202">
        <v>69.316999999999993</v>
      </c>
      <c r="D202">
        <v>73.265000000000001</v>
      </c>
      <c r="E202">
        <v>0.58774000000000004</v>
      </c>
      <c r="F202">
        <v>0.52947</v>
      </c>
      <c r="G202">
        <v>6.2230000000000002E-3</v>
      </c>
      <c r="H202">
        <v>7.4960000000000001E-3</v>
      </c>
      <c r="I202">
        <v>1.3719E-2</v>
      </c>
    </row>
    <row r="203" spans="1:9" x14ac:dyDescent="0.25">
      <c r="A203">
        <v>200</v>
      </c>
      <c r="B203">
        <v>9</v>
      </c>
      <c r="C203">
        <v>69.457999999999998</v>
      </c>
      <c r="D203">
        <v>73.649000000000001</v>
      </c>
      <c r="E203">
        <v>0.58813000000000004</v>
      </c>
      <c r="F203">
        <v>0.52929000000000004</v>
      </c>
      <c r="G203">
        <v>6.2139999999999999E-3</v>
      </c>
      <c r="H203">
        <v>7.4970000000000002E-3</v>
      </c>
      <c r="I203">
        <v>1.3710999999999999E-2</v>
      </c>
    </row>
    <row r="204" spans="1:9" x14ac:dyDescent="0.25">
      <c r="A204">
        <v>300</v>
      </c>
      <c r="B204">
        <v>9</v>
      </c>
      <c r="C204">
        <v>69.471000000000004</v>
      </c>
      <c r="D204">
        <v>73.822000000000003</v>
      </c>
      <c r="E204">
        <v>0.58855999999999997</v>
      </c>
      <c r="F204">
        <v>0.52907000000000004</v>
      </c>
      <c r="G204">
        <v>6.2069999999999998E-3</v>
      </c>
      <c r="H204">
        <v>7.5009999999999999E-3</v>
      </c>
      <c r="I204">
        <v>1.3708E-2</v>
      </c>
    </row>
    <row r="205" spans="1:9" x14ac:dyDescent="0.25">
      <c r="A205">
        <v>400</v>
      </c>
      <c r="B205">
        <v>9</v>
      </c>
      <c r="C205">
        <v>69.432000000000002</v>
      </c>
      <c r="D205">
        <v>73.873000000000005</v>
      </c>
      <c r="E205">
        <v>0.58899000000000001</v>
      </c>
      <c r="F205">
        <v>0.52905000000000002</v>
      </c>
      <c r="G205">
        <v>6.202E-3</v>
      </c>
      <c r="H205">
        <v>7.5030000000000001E-3</v>
      </c>
      <c r="I205">
        <v>1.3703999999999999E-2</v>
      </c>
    </row>
    <row r="206" spans="1:9" x14ac:dyDescent="0.25">
      <c r="A206">
        <v>500</v>
      </c>
      <c r="B206">
        <v>9</v>
      </c>
      <c r="C206">
        <v>69.373999999999995</v>
      </c>
      <c r="D206">
        <v>73.867000000000004</v>
      </c>
      <c r="E206">
        <v>0.58943000000000001</v>
      </c>
      <c r="F206">
        <v>0.52917999999999998</v>
      </c>
      <c r="G206">
        <v>6.1970000000000003E-3</v>
      </c>
      <c r="H206">
        <v>7.502E-3</v>
      </c>
      <c r="I206">
        <v>1.3698999999999999E-2</v>
      </c>
    </row>
    <row r="207" spans="1:9" x14ac:dyDescent="0.25">
      <c r="A207">
        <v>600</v>
      </c>
      <c r="B207">
        <v>9</v>
      </c>
      <c r="C207">
        <v>69.305999999999997</v>
      </c>
      <c r="D207">
        <v>73.837000000000003</v>
      </c>
      <c r="E207">
        <v>0.58989999999999998</v>
      </c>
      <c r="F207">
        <v>0.52944000000000002</v>
      </c>
      <c r="G207">
        <v>6.1919999999999996E-3</v>
      </c>
      <c r="H207">
        <v>7.4999999999999997E-3</v>
      </c>
      <c r="I207">
        <v>1.3691999999999999E-2</v>
      </c>
    </row>
    <row r="208" spans="1:9" x14ac:dyDescent="0.25">
      <c r="A208">
        <v>700</v>
      </c>
      <c r="B208">
        <v>9</v>
      </c>
      <c r="C208">
        <v>69.241</v>
      </c>
      <c r="D208">
        <v>73.826999999999998</v>
      </c>
      <c r="E208">
        <v>0.59043999999999996</v>
      </c>
      <c r="F208">
        <v>0.52971000000000001</v>
      </c>
      <c r="G208">
        <v>6.1859999999999997E-3</v>
      </c>
      <c r="H208">
        <v>7.4970000000000002E-3</v>
      </c>
      <c r="I208">
        <v>1.3683000000000001E-2</v>
      </c>
    </row>
    <row r="209" spans="1:9" x14ac:dyDescent="0.25">
      <c r="A209">
        <v>800</v>
      </c>
      <c r="B209">
        <v>9</v>
      </c>
      <c r="C209">
        <v>69.206000000000003</v>
      </c>
      <c r="D209">
        <v>73.88</v>
      </c>
      <c r="E209">
        <v>0.59101999999999999</v>
      </c>
      <c r="F209">
        <v>0.52983999999999998</v>
      </c>
      <c r="G209">
        <v>6.1789999999999996E-3</v>
      </c>
      <c r="H209">
        <v>7.4960000000000001E-3</v>
      </c>
      <c r="I209">
        <v>1.3675E-2</v>
      </c>
    </row>
    <row r="210" spans="1:9" x14ac:dyDescent="0.25">
      <c r="A210">
        <v>900</v>
      </c>
      <c r="B210">
        <v>9</v>
      </c>
      <c r="C210">
        <v>69.194999999999993</v>
      </c>
      <c r="D210">
        <v>73.947999999999993</v>
      </c>
      <c r="E210">
        <v>0.59158999999999995</v>
      </c>
      <c r="F210">
        <v>0.53005000000000002</v>
      </c>
      <c r="G210">
        <v>6.1710000000000003E-3</v>
      </c>
      <c r="H210">
        <v>7.4929999999999997E-3</v>
      </c>
      <c r="I210">
        <v>1.3664000000000001E-2</v>
      </c>
    </row>
    <row r="211" spans="1:9" x14ac:dyDescent="0.25">
      <c r="A211">
        <v>1000</v>
      </c>
      <c r="B211">
        <v>9</v>
      </c>
      <c r="C211">
        <v>72.426000000000002</v>
      </c>
      <c r="D211">
        <v>77.802000000000007</v>
      </c>
      <c r="E211">
        <v>0.59314999999999996</v>
      </c>
      <c r="F211">
        <v>0.53002000000000005</v>
      </c>
      <c r="G211">
        <v>6.0879999999999997E-3</v>
      </c>
      <c r="H211">
        <v>7.4469999999999996E-3</v>
      </c>
      <c r="I211">
        <v>1.3535E-2</v>
      </c>
    </row>
    <row r="212" spans="1:9" x14ac:dyDescent="0.25">
      <c r="A212">
        <v>1100</v>
      </c>
      <c r="B212">
        <v>9</v>
      </c>
      <c r="C212">
        <v>71.52</v>
      </c>
      <c r="D212">
        <v>77.13</v>
      </c>
      <c r="E212">
        <v>0.59706999999999999</v>
      </c>
      <c r="F212">
        <v>0.53005999999999998</v>
      </c>
      <c r="G212">
        <v>6.0439999999999999E-3</v>
      </c>
      <c r="H212">
        <v>7.4460000000000004E-3</v>
      </c>
      <c r="I212">
        <v>1.3491E-2</v>
      </c>
    </row>
    <row r="213" spans="1:9" x14ac:dyDescent="0.25">
      <c r="A213">
        <v>1200</v>
      </c>
      <c r="B213">
        <v>9</v>
      </c>
      <c r="C213">
        <v>71.441000000000003</v>
      </c>
      <c r="D213">
        <v>77.093000000000004</v>
      </c>
      <c r="E213">
        <v>0.59758999999999995</v>
      </c>
      <c r="F213">
        <v>0.53019000000000005</v>
      </c>
      <c r="G213">
        <v>6.038E-3</v>
      </c>
      <c r="H213">
        <v>7.4450000000000002E-3</v>
      </c>
      <c r="I213">
        <v>1.3483E-2</v>
      </c>
    </row>
    <row r="214" spans="1:9" x14ac:dyDescent="0.25">
      <c r="A214">
        <v>1300</v>
      </c>
      <c r="B214">
        <v>9</v>
      </c>
      <c r="C214">
        <v>71.388999999999996</v>
      </c>
      <c r="D214">
        <v>77.078999999999994</v>
      </c>
      <c r="E214">
        <v>0.59804000000000002</v>
      </c>
      <c r="F214">
        <v>0.53042999999999996</v>
      </c>
      <c r="G214">
        <v>6.032E-3</v>
      </c>
      <c r="H214">
        <v>7.4409999999999997E-3</v>
      </c>
      <c r="I214">
        <v>1.3474E-2</v>
      </c>
    </row>
    <row r="215" spans="1:9" x14ac:dyDescent="0.25">
      <c r="A215">
        <v>1400</v>
      </c>
      <c r="B215">
        <v>9</v>
      </c>
      <c r="C215">
        <v>71.356999999999999</v>
      </c>
      <c r="D215">
        <v>77.054000000000002</v>
      </c>
      <c r="E215">
        <v>0.59845999999999999</v>
      </c>
      <c r="F215">
        <v>0.53073000000000004</v>
      </c>
      <c r="G215">
        <v>6.0270000000000002E-3</v>
      </c>
      <c r="H215">
        <v>7.437E-3</v>
      </c>
      <c r="I215">
        <v>1.3462999999999999E-2</v>
      </c>
    </row>
    <row r="216" spans="1:9" x14ac:dyDescent="0.25">
      <c r="A216">
        <v>1500</v>
      </c>
      <c r="B216">
        <v>9</v>
      </c>
      <c r="C216">
        <v>71.325999999999993</v>
      </c>
      <c r="D216">
        <v>77.027000000000001</v>
      </c>
      <c r="E216">
        <v>0.59887000000000001</v>
      </c>
      <c r="F216">
        <v>0.53105000000000002</v>
      </c>
      <c r="G216">
        <v>6.0210000000000003E-3</v>
      </c>
      <c r="H216">
        <v>7.4320000000000002E-3</v>
      </c>
      <c r="I216">
        <v>1.3452E-2</v>
      </c>
    </row>
    <row r="217" spans="1:9" x14ac:dyDescent="0.25">
      <c r="A217">
        <v>1600</v>
      </c>
      <c r="B217">
        <v>9</v>
      </c>
      <c r="C217">
        <v>71.298000000000002</v>
      </c>
      <c r="D217">
        <v>76.998999999999995</v>
      </c>
      <c r="E217">
        <v>0.59926999999999997</v>
      </c>
      <c r="F217">
        <v>0.53137999999999996</v>
      </c>
      <c r="G217">
        <v>6.0150000000000004E-3</v>
      </c>
      <c r="H217">
        <v>7.4269999999999996E-3</v>
      </c>
      <c r="I217">
        <v>1.3442000000000001E-2</v>
      </c>
    </row>
    <row r="218" spans="1:9" x14ac:dyDescent="0.25">
      <c r="A218">
        <v>1700</v>
      </c>
      <c r="B218">
        <v>9</v>
      </c>
      <c r="C218">
        <v>71.281999999999996</v>
      </c>
      <c r="D218">
        <v>76.974000000000004</v>
      </c>
      <c r="E218">
        <v>0.59967999999999999</v>
      </c>
      <c r="F218">
        <v>0.53169999999999995</v>
      </c>
      <c r="G218">
        <v>6.0080000000000003E-3</v>
      </c>
      <c r="H218">
        <v>7.4219999999999998E-3</v>
      </c>
      <c r="I218">
        <v>1.3431E-2</v>
      </c>
    </row>
    <row r="219" spans="1:9" x14ac:dyDescent="0.25">
      <c r="A219">
        <v>1800</v>
      </c>
      <c r="B219">
        <v>9</v>
      </c>
      <c r="C219">
        <v>71.275999999999996</v>
      </c>
      <c r="D219">
        <v>76.959000000000003</v>
      </c>
      <c r="E219">
        <v>0.60011999999999999</v>
      </c>
      <c r="F219">
        <v>0.53200999999999998</v>
      </c>
      <c r="G219">
        <v>6.0010000000000003E-3</v>
      </c>
      <c r="H219">
        <v>7.4180000000000001E-3</v>
      </c>
      <c r="I219">
        <v>1.3419E-2</v>
      </c>
    </row>
    <row r="220" spans="1:9" x14ac:dyDescent="0.25">
      <c r="A220">
        <v>1900</v>
      </c>
      <c r="B220">
        <v>9</v>
      </c>
      <c r="C220">
        <v>71.283000000000001</v>
      </c>
      <c r="D220">
        <v>76.954999999999998</v>
      </c>
      <c r="E220">
        <v>0.60058999999999996</v>
      </c>
      <c r="F220">
        <v>0.53232999999999997</v>
      </c>
      <c r="G220">
        <v>5.9930000000000001E-3</v>
      </c>
      <c r="H220">
        <v>7.4130000000000003E-3</v>
      </c>
      <c r="I220">
        <v>1.3407000000000001E-2</v>
      </c>
    </row>
    <row r="221" spans="1:9" x14ac:dyDescent="0.25">
      <c r="A221">
        <v>2000</v>
      </c>
      <c r="B221">
        <v>9</v>
      </c>
      <c r="C221">
        <v>73.14</v>
      </c>
      <c r="D221">
        <v>79.113</v>
      </c>
      <c r="E221">
        <v>0.60158999999999996</v>
      </c>
      <c r="F221">
        <v>0.53242</v>
      </c>
      <c r="G221">
        <v>5.9480000000000002E-3</v>
      </c>
      <c r="H221">
        <v>7.3940000000000004E-3</v>
      </c>
      <c r="I221">
        <v>1.3342E-2</v>
      </c>
    </row>
    <row r="222" spans="1:9" x14ac:dyDescent="0.25">
      <c r="A222">
        <v>2100</v>
      </c>
      <c r="B222">
        <v>9</v>
      </c>
      <c r="C222">
        <v>72.631</v>
      </c>
      <c r="D222">
        <v>78.575999999999993</v>
      </c>
      <c r="E222">
        <v>0.60328999999999999</v>
      </c>
      <c r="F222">
        <v>0.53302000000000005</v>
      </c>
      <c r="G222">
        <v>5.9350000000000002E-3</v>
      </c>
      <c r="H222">
        <v>7.3850000000000001E-3</v>
      </c>
      <c r="I222">
        <v>1.332E-2</v>
      </c>
    </row>
    <row r="223" spans="1:9" x14ac:dyDescent="0.25">
      <c r="A223">
        <v>2200</v>
      </c>
      <c r="B223">
        <v>9</v>
      </c>
      <c r="C223">
        <v>72.531999999999996</v>
      </c>
      <c r="D223">
        <v>78.465000000000003</v>
      </c>
      <c r="E223">
        <v>0.60382999999999998</v>
      </c>
      <c r="F223">
        <v>0.53339000000000003</v>
      </c>
      <c r="G223">
        <v>5.9280000000000001E-3</v>
      </c>
      <c r="H223">
        <v>7.3810000000000004E-3</v>
      </c>
      <c r="I223">
        <v>1.3309E-2</v>
      </c>
    </row>
    <row r="224" spans="1:9" x14ac:dyDescent="0.25">
      <c r="A224">
        <v>2300</v>
      </c>
      <c r="B224">
        <v>9</v>
      </c>
      <c r="C224">
        <v>72.459999999999994</v>
      </c>
      <c r="D224">
        <v>78.366</v>
      </c>
      <c r="E224">
        <v>0.60424999999999995</v>
      </c>
      <c r="F224">
        <v>0.53378000000000003</v>
      </c>
      <c r="G224">
        <v>5.9220000000000002E-3</v>
      </c>
      <c r="H224">
        <v>7.3749999999999996E-3</v>
      </c>
      <c r="I224">
        <v>1.3298000000000001E-2</v>
      </c>
    </row>
    <row r="225" spans="1:9" x14ac:dyDescent="0.25">
      <c r="A225">
        <v>2400</v>
      </c>
      <c r="B225">
        <v>9</v>
      </c>
      <c r="C225">
        <v>72.397000000000006</v>
      </c>
      <c r="D225">
        <v>78.254000000000005</v>
      </c>
      <c r="E225">
        <v>0.60460999999999998</v>
      </c>
      <c r="F225">
        <v>0.53419000000000005</v>
      </c>
      <c r="G225">
        <v>5.9170000000000004E-3</v>
      </c>
      <c r="H225">
        <v>7.3699999999999998E-3</v>
      </c>
      <c r="I225">
        <v>1.3287E-2</v>
      </c>
    </row>
    <row r="226" spans="1:9" x14ac:dyDescent="0.25">
      <c r="A226">
        <v>2500</v>
      </c>
      <c r="B226">
        <v>9</v>
      </c>
      <c r="C226">
        <v>72.33</v>
      </c>
      <c r="D226">
        <v>78.132000000000005</v>
      </c>
      <c r="E226">
        <v>0.60492000000000001</v>
      </c>
      <c r="F226">
        <v>0.53459999999999996</v>
      </c>
      <c r="G226">
        <v>5.9129999999999999E-3</v>
      </c>
      <c r="H226">
        <v>7.3639999999999999E-3</v>
      </c>
      <c r="I226">
        <v>1.3277000000000001E-2</v>
      </c>
    </row>
    <row r="227" spans="1:9" x14ac:dyDescent="0.25">
      <c r="A227">
        <v>2600</v>
      </c>
      <c r="B227">
        <v>9</v>
      </c>
      <c r="C227">
        <v>72.263000000000005</v>
      </c>
      <c r="D227">
        <v>78.004999999999995</v>
      </c>
      <c r="E227">
        <v>0.60521000000000003</v>
      </c>
      <c r="F227">
        <v>0.53500999999999999</v>
      </c>
      <c r="G227">
        <v>5.9090000000000002E-3</v>
      </c>
      <c r="H227">
        <v>7.3590000000000001E-3</v>
      </c>
      <c r="I227">
        <v>1.3268E-2</v>
      </c>
    </row>
    <row r="228" spans="1:9" x14ac:dyDescent="0.25">
      <c r="A228">
        <v>2700</v>
      </c>
      <c r="B228">
        <v>9</v>
      </c>
      <c r="C228">
        <v>72.197000000000003</v>
      </c>
      <c r="D228">
        <v>77.884</v>
      </c>
      <c r="E228">
        <v>0.60546999999999995</v>
      </c>
      <c r="F228">
        <v>0.53539999999999999</v>
      </c>
      <c r="G228">
        <v>5.9059999999999998E-3</v>
      </c>
      <c r="H228">
        <v>7.3530000000000002E-3</v>
      </c>
      <c r="I228">
        <v>1.3259E-2</v>
      </c>
    </row>
    <row r="229" spans="1:9" x14ac:dyDescent="0.25">
      <c r="A229">
        <v>2800</v>
      </c>
      <c r="B229">
        <v>9</v>
      </c>
      <c r="C229">
        <v>72.13</v>
      </c>
      <c r="D229">
        <v>77.760999999999996</v>
      </c>
      <c r="E229">
        <v>0.60570999999999997</v>
      </c>
      <c r="F229">
        <v>0.53578000000000003</v>
      </c>
      <c r="G229">
        <v>5.9030000000000003E-3</v>
      </c>
      <c r="H229">
        <v>7.3480000000000004E-3</v>
      </c>
      <c r="I229">
        <v>1.3251000000000001E-2</v>
      </c>
    </row>
    <row r="230" spans="1:9" x14ac:dyDescent="0.25">
      <c r="A230">
        <v>2900</v>
      </c>
      <c r="B230">
        <v>9</v>
      </c>
      <c r="C230">
        <v>72.061999999999998</v>
      </c>
      <c r="D230">
        <v>77.638999999999996</v>
      </c>
      <c r="E230">
        <v>0.60594000000000003</v>
      </c>
      <c r="F230">
        <v>0.53615000000000002</v>
      </c>
      <c r="G230">
        <v>5.901E-3</v>
      </c>
      <c r="H230">
        <v>7.3429999999999997E-3</v>
      </c>
      <c r="I230">
        <v>1.3244000000000001E-2</v>
      </c>
    </row>
    <row r="231" spans="1:9" x14ac:dyDescent="0.25">
      <c r="A231">
        <v>3000</v>
      </c>
      <c r="B231">
        <v>9</v>
      </c>
      <c r="C231">
        <v>73.179000000000002</v>
      </c>
      <c r="D231">
        <v>78.882000000000005</v>
      </c>
      <c r="E231">
        <v>0.60648999999999997</v>
      </c>
      <c r="F231">
        <v>0.53641000000000005</v>
      </c>
      <c r="G231">
        <v>5.8760000000000001E-3</v>
      </c>
      <c r="H231">
        <v>7.3280000000000003E-3</v>
      </c>
      <c r="I231">
        <v>1.3204E-2</v>
      </c>
    </row>
    <row r="232" spans="1:9" x14ac:dyDescent="0.25">
      <c r="A232">
        <v>3100</v>
      </c>
      <c r="B232">
        <v>9</v>
      </c>
      <c r="C232">
        <v>72.875</v>
      </c>
      <c r="D232">
        <v>78.478999999999999</v>
      </c>
      <c r="E232">
        <v>0.60724999999999996</v>
      </c>
      <c r="F232">
        <v>0.53710000000000002</v>
      </c>
      <c r="G232">
        <v>5.8729999999999997E-3</v>
      </c>
      <c r="H232">
        <v>7.3179999999999999E-3</v>
      </c>
      <c r="I232">
        <v>1.3191E-2</v>
      </c>
    </row>
    <row r="233" spans="1:9" x14ac:dyDescent="0.25">
      <c r="A233">
        <v>3200</v>
      </c>
      <c r="B233">
        <v>9</v>
      </c>
      <c r="C233">
        <v>72.775000000000006</v>
      </c>
      <c r="D233">
        <v>78.337999999999994</v>
      </c>
      <c r="E233">
        <v>0.60746999999999995</v>
      </c>
      <c r="F233">
        <v>0.53742999999999996</v>
      </c>
      <c r="G233">
        <v>5.8710000000000004E-3</v>
      </c>
      <c r="H233">
        <v>7.3140000000000002E-3</v>
      </c>
      <c r="I233">
        <v>1.3185000000000001E-2</v>
      </c>
    </row>
    <row r="234" spans="1:9" x14ac:dyDescent="0.25">
      <c r="A234">
        <v>3300</v>
      </c>
      <c r="B234">
        <v>9</v>
      </c>
      <c r="C234">
        <v>72.694999999999993</v>
      </c>
      <c r="D234">
        <v>78.224000000000004</v>
      </c>
      <c r="E234">
        <v>0.60765000000000002</v>
      </c>
      <c r="F234">
        <v>0.53771999999999998</v>
      </c>
      <c r="G234">
        <v>5.8700000000000002E-3</v>
      </c>
      <c r="H234">
        <v>7.3099999999999997E-3</v>
      </c>
      <c r="I234">
        <v>1.3180000000000001E-2</v>
      </c>
    </row>
    <row r="235" spans="1:9" x14ac:dyDescent="0.25">
      <c r="A235">
        <v>3400</v>
      </c>
      <c r="B235">
        <v>9</v>
      </c>
      <c r="C235">
        <v>72.625</v>
      </c>
      <c r="D235">
        <v>78.125</v>
      </c>
      <c r="E235">
        <v>0.60782000000000003</v>
      </c>
      <c r="F235">
        <v>0.53798999999999997</v>
      </c>
      <c r="G235">
        <v>5.868E-3</v>
      </c>
      <c r="H235">
        <v>7.3070000000000001E-3</v>
      </c>
      <c r="I235">
        <v>1.3174999999999999E-2</v>
      </c>
    </row>
    <row r="236" spans="1:9" x14ac:dyDescent="0.25">
      <c r="A236">
        <v>3500</v>
      </c>
      <c r="B236">
        <v>9</v>
      </c>
      <c r="C236">
        <v>72.561999999999998</v>
      </c>
      <c r="D236">
        <v>78.037999999999997</v>
      </c>
      <c r="E236">
        <v>0.60797999999999996</v>
      </c>
      <c r="F236">
        <v>0.53824000000000005</v>
      </c>
      <c r="G236">
        <v>5.8669999999999998E-3</v>
      </c>
      <c r="H236">
        <v>7.3029999999999996E-3</v>
      </c>
      <c r="I236">
        <v>1.3169999999999999E-2</v>
      </c>
    </row>
    <row r="237" spans="1:9" x14ac:dyDescent="0.25">
      <c r="A237">
        <v>3600</v>
      </c>
      <c r="B237">
        <v>9</v>
      </c>
      <c r="C237">
        <v>72.501000000000005</v>
      </c>
      <c r="D237">
        <v>77.956999999999994</v>
      </c>
      <c r="E237">
        <v>0.60814000000000001</v>
      </c>
      <c r="F237">
        <v>0.53847999999999996</v>
      </c>
      <c r="G237">
        <v>5.8659999999999997E-3</v>
      </c>
      <c r="H237">
        <v>7.3000000000000001E-3</v>
      </c>
      <c r="I237">
        <v>1.3166000000000001E-2</v>
      </c>
    </row>
    <row r="238" spans="1:9" x14ac:dyDescent="0.25">
      <c r="A238">
        <v>3700</v>
      </c>
      <c r="B238">
        <v>9</v>
      </c>
      <c r="C238">
        <v>72.441999999999993</v>
      </c>
      <c r="D238">
        <v>77.88</v>
      </c>
      <c r="E238">
        <v>0.60829</v>
      </c>
      <c r="F238">
        <v>0.53871000000000002</v>
      </c>
      <c r="G238">
        <v>5.8640000000000003E-3</v>
      </c>
      <c r="H238">
        <v>7.2969999999999997E-3</v>
      </c>
      <c r="I238">
        <v>1.3162E-2</v>
      </c>
    </row>
    <row r="239" spans="1:9" x14ac:dyDescent="0.25">
      <c r="A239">
        <v>3800</v>
      </c>
      <c r="B239">
        <v>9</v>
      </c>
      <c r="C239">
        <v>72.387</v>
      </c>
      <c r="D239">
        <v>77.808000000000007</v>
      </c>
      <c r="E239">
        <v>0.60843999999999998</v>
      </c>
      <c r="F239">
        <v>0.53893999999999997</v>
      </c>
      <c r="G239">
        <v>5.8630000000000002E-3</v>
      </c>
      <c r="H239">
        <v>7.2950000000000003E-3</v>
      </c>
      <c r="I239">
        <v>1.3158E-2</v>
      </c>
    </row>
    <row r="240" spans="1:9" x14ac:dyDescent="0.25">
      <c r="A240">
        <v>3900</v>
      </c>
      <c r="B240">
        <v>9</v>
      </c>
      <c r="C240">
        <v>72.331999999999994</v>
      </c>
      <c r="D240">
        <v>77.736000000000004</v>
      </c>
      <c r="E240">
        <v>0.60858999999999996</v>
      </c>
      <c r="F240">
        <v>0.53915000000000002</v>
      </c>
      <c r="G240">
        <v>5.862E-3</v>
      </c>
      <c r="H240">
        <v>7.2919999999999999E-3</v>
      </c>
      <c r="I240">
        <v>1.3154000000000001E-2</v>
      </c>
    </row>
    <row r="241" spans="1:9" x14ac:dyDescent="0.25">
      <c r="A241">
        <v>4000</v>
      </c>
      <c r="B241">
        <v>9</v>
      </c>
      <c r="C241">
        <v>73.23</v>
      </c>
      <c r="D241">
        <v>78.736999999999995</v>
      </c>
      <c r="E241">
        <v>0.60894999999999999</v>
      </c>
      <c r="F241">
        <v>0.53927000000000003</v>
      </c>
      <c r="G241">
        <v>5.842E-3</v>
      </c>
      <c r="H241">
        <v>7.2810000000000001E-3</v>
      </c>
      <c r="I241">
        <v>1.3124E-2</v>
      </c>
    </row>
    <row r="242" spans="1:9" x14ac:dyDescent="0.25">
      <c r="A242">
        <v>4100</v>
      </c>
      <c r="B242">
        <v>9</v>
      </c>
      <c r="C242">
        <v>73.076999999999998</v>
      </c>
      <c r="D242">
        <v>78.572000000000003</v>
      </c>
      <c r="E242">
        <v>0.60938999999999999</v>
      </c>
      <c r="F242">
        <v>0.53974999999999995</v>
      </c>
      <c r="G242">
        <v>5.8409999999999998E-3</v>
      </c>
      <c r="H242">
        <v>7.2740000000000001E-3</v>
      </c>
      <c r="I242">
        <v>1.3115E-2</v>
      </c>
    </row>
    <row r="243" spans="1:9" x14ac:dyDescent="0.25">
      <c r="A243">
        <v>4200</v>
      </c>
      <c r="B243">
        <v>9</v>
      </c>
      <c r="C243">
        <v>73.016999999999996</v>
      </c>
      <c r="D243">
        <v>78.501999999999995</v>
      </c>
      <c r="E243">
        <v>0.60953000000000002</v>
      </c>
      <c r="F243">
        <v>0.53996</v>
      </c>
      <c r="G243">
        <v>5.8399999999999997E-3</v>
      </c>
      <c r="H243">
        <v>7.2719999999999998E-3</v>
      </c>
      <c r="I243">
        <v>1.3110999999999999E-2</v>
      </c>
    </row>
    <row r="244" spans="1:9" x14ac:dyDescent="0.25">
      <c r="A244">
        <v>4300</v>
      </c>
      <c r="B244">
        <v>9</v>
      </c>
      <c r="C244">
        <v>72.963999999999999</v>
      </c>
      <c r="D244">
        <v>78.44</v>
      </c>
      <c r="E244">
        <v>0.60965000000000003</v>
      </c>
      <c r="F244">
        <v>0.54015999999999997</v>
      </c>
      <c r="G244">
        <v>5.8389999999999996E-3</v>
      </c>
      <c r="H244">
        <v>7.2690000000000003E-3</v>
      </c>
      <c r="I244">
        <v>1.3108E-2</v>
      </c>
    </row>
    <row r="245" spans="1:9" x14ac:dyDescent="0.25">
      <c r="A245">
        <v>4400</v>
      </c>
      <c r="B245">
        <v>9</v>
      </c>
      <c r="C245">
        <v>72.915999999999997</v>
      </c>
      <c r="D245">
        <v>78.382999999999996</v>
      </c>
      <c r="E245">
        <v>0.60977999999999999</v>
      </c>
      <c r="F245">
        <v>0.54032999999999998</v>
      </c>
      <c r="G245">
        <v>5.8380000000000003E-3</v>
      </c>
      <c r="H245">
        <v>7.267E-3</v>
      </c>
      <c r="I245">
        <v>1.3105E-2</v>
      </c>
    </row>
    <row r="246" spans="1:9" x14ac:dyDescent="0.25">
      <c r="A246">
        <v>4500</v>
      </c>
      <c r="B246">
        <v>9</v>
      </c>
      <c r="C246">
        <v>72.869</v>
      </c>
      <c r="D246">
        <v>78.328000000000003</v>
      </c>
      <c r="E246">
        <v>0.6099</v>
      </c>
      <c r="F246">
        <v>0.54049999999999998</v>
      </c>
      <c r="G246">
        <v>5.8370000000000002E-3</v>
      </c>
      <c r="H246">
        <v>7.2649999999999998E-3</v>
      </c>
      <c r="I246">
        <v>1.3102000000000001E-2</v>
      </c>
    </row>
    <row r="247" spans="1:9" x14ac:dyDescent="0.25">
      <c r="A247">
        <v>4600</v>
      </c>
      <c r="B247">
        <v>9</v>
      </c>
      <c r="C247">
        <v>72.822999999999993</v>
      </c>
      <c r="D247">
        <v>78.277000000000001</v>
      </c>
      <c r="E247">
        <v>0.61002000000000001</v>
      </c>
      <c r="F247">
        <v>0.54066000000000003</v>
      </c>
      <c r="G247">
        <v>5.836E-3</v>
      </c>
      <c r="H247">
        <v>7.2630000000000004E-3</v>
      </c>
      <c r="I247">
        <v>1.3099E-2</v>
      </c>
    </row>
    <row r="248" spans="1:9" x14ac:dyDescent="0.25">
      <c r="A248">
        <v>4700</v>
      </c>
      <c r="B248">
        <v>9</v>
      </c>
      <c r="C248">
        <v>72.778000000000006</v>
      </c>
      <c r="D248">
        <v>78.227000000000004</v>
      </c>
      <c r="E248">
        <v>0.61012999999999995</v>
      </c>
      <c r="F248">
        <v>0.54081000000000001</v>
      </c>
      <c r="G248">
        <v>5.8349999999999999E-3</v>
      </c>
      <c r="H248">
        <v>7.2610000000000001E-3</v>
      </c>
      <c r="I248">
        <v>1.3096E-2</v>
      </c>
    </row>
    <row r="249" spans="1:9" x14ac:dyDescent="0.25">
      <c r="A249">
        <v>4800</v>
      </c>
      <c r="B249">
        <v>9</v>
      </c>
      <c r="C249">
        <v>72.733000000000004</v>
      </c>
      <c r="D249">
        <v>78.177999999999997</v>
      </c>
      <c r="E249">
        <v>0.61024999999999996</v>
      </c>
      <c r="F249">
        <v>0.54096</v>
      </c>
      <c r="G249">
        <v>5.8339999999999998E-3</v>
      </c>
      <c r="H249">
        <v>7.2589999999999998E-3</v>
      </c>
      <c r="I249">
        <v>1.3093E-2</v>
      </c>
    </row>
    <row r="250" spans="1:9" x14ac:dyDescent="0.25">
      <c r="A250">
        <v>4900</v>
      </c>
      <c r="B250">
        <v>9</v>
      </c>
      <c r="C250">
        <v>72.688999999999993</v>
      </c>
      <c r="D250">
        <v>78.129000000000005</v>
      </c>
      <c r="E250">
        <v>0.61036999999999997</v>
      </c>
      <c r="F250">
        <v>0.54110000000000003</v>
      </c>
      <c r="G250">
        <v>5.8329999999999996E-3</v>
      </c>
      <c r="H250">
        <v>7.2579999999999997E-3</v>
      </c>
      <c r="I250">
        <v>1.3091E-2</v>
      </c>
    </row>
    <row r="251" spans="1:9" x14ac:dyDescent="0.25">
      <c r="A251">
        <v>5000</v>
      </c>
      <c r="B251">
        <v>9</v>
      </c>
      <c r="C251">
        <v>73.447999999999993</v>
      </c>
      <c r="D251">
        <v>78.983999999999995</v>
      </c>
      <c r="E251">
        <v>0.61063000000000001</v>
      </c>
      <c r="F251">
        <v>0.54113999999999995</v>
      </c>
      <c r="G251">
        <v>5.8170000000000001E-3</v>
      </c>
      <c r="H251">
        <v>7.2500000000000004E-3</v>
      </c>
      <c r="I251">
        <v>1.3065999999999999E-2</v>
      </c>
    </row>
    <row r="252" spans="1:9" x14ac:dyDescent="0.25">
      <c r="A252">
        <v>5100</v>
      </c>
      <c r="B252">
        <v>9</v>
      </c>
      <c r="C252">
        <v>73.367999999999995</v>
      </c>
      <c r="D252">
        <v>78.92</v>
      </c>
      <c r="E252">
        <v>0.61094000000000004</v>
      </c>
      <c r="F252">
        <v>0.54147000000000001</v>
      </c>
      <c r="G252">
        <v>5.8139999999999997E-3</v>
      </c>
      <c r="H252">
        <v>7.2449999999999997E-3</v>
      </c>
      <c r="I252">
        <v>1.3058999999999999E-2</v>
      </c>
    </row>
    <row r="253" spans="1:9" x14ac:dyDescent="0.25">
      <c r="A253">
        <v>5200</v>
      </c>
      <c r="B253">
        <v>9</v>
      </c>
      <c r="C253">
        <v>73.328000000000003</v>
      </c>
      <c r="D253">
        <v>78.881</v>
      </c>
      <c r="E253">
        <v>0.61104999999999998</v>
      </c>
      <c r="F253">
        <v>0.54161000000000004</v>
      </c>
      <c r="G253">
        <v>5.8139999999999997E-3</v>
      </c>
      <c r="H253">
        <v>7.2430000000000003E-3</v>
      </c>
      <c r="I253">
        <v>1.3056E-2</v>
      </c>
    </row>
    <row r="254" spans="1:9" x14ac:dyDescent="0.25">
      <c r="A254">
        <v>5300</v>
      </c>
      <c r="B254">
        <v>9</v>
      </c>
      <c r="C254">
        <v>73.292000000000002</v>
      </c>
      <c r="D254">
        <v>78.844999999999999</v>
      </c>
      <c r="E254">
        <v>0.61114999999999997</v>
      </c>
      <c r="F254">
        <v>0.54174</v>
      </c>
      <c r="G254">
        <v>5.8129999999999996E-3</v>
      </c>
      <c r="H254">
        <v>7.241E-3</v>
      </c>
      <c r="I254">
        <v>1.3054E-2</v>
      </c>
    </row>
    <row r="255" spans="1:9" x14ac:dyDescent="0.25">
      <c r="A255">
        <v>5400</v>
      </c>
      <c r="B255">
        <v>9</v>
      </c>
      <c r="C255">
        <v>73.257999999999996</v>
      </c>
      <c r="D255">
        <v>78.811999999999998</v>
      </c>
      <c r="E255">
        <v>0.61124999999999996</v>
      </c>
      <c r="F255">
        <v>0.54185000000000005</v>
      </c>
      <c r="G255">
        <v>5.8120000000000003E-3</v>
      </c>
      <c r="H255">
        <v>7.2399999999999999E-3</v>
      </c>
      <c r="I255">
        <v>1.3051E-2</v>
      </c>
    </row>
    <row r="256" spans="1:9" x14ac:dyDescent="0.25">
      <c r="A256">
        <v>5500</v>
      </c>
      <c r="B256">
        <v>9</v>
      </c>
      <c r="C256">
        <v>73.224000000000004</v>
      </c>
      <c r="D256">
        <v>78.781000000000006</v>
      </c>
      <c r="E256">
        <v>0.61133999999999999</v>
      </c>
      <c r="F256">
        <v>0.54196</v>
      </c>
      <c r="G256">
        <v>5.8110000000000002E-3</v>
      </c>
      <c r="H256">
        <v>7.2379999999999996E-3</v>
      </c>
      <c r="I256">
        <v>1.3049E-2</v>
      </c>
    </row>
    <row r="257" spans="1:9" x14ac:dyDescent="0.25">
      <c r="A257">
        <v>5600</v>
      </c>
      <c r="B257">
        <v>9</v>
      </c>
      <c r="C257">
        <v>73.19</v>
      </c>
      <c r="D257">
        <v>78.751000000000005</v>
      </c>
      <c r="E257">
        <v>0.61143999999999998</v>
      </c>
      <c r="F257">
        <v>0.54205999999999999</v>
      </c>
      <c r="G257">
        <v>5.8100000000000001E-3</v>
      </c>
      <c r="H257">
        <v>7.2370000000000004E-3</v>
      </c>
      <c r="I257">
        <v>1.3047E-2</v>
      </c>
    </row>
    <row r="258" spans="1:9" x14ac:dyDescent="0.25">
      <c r="A258">
        <v>5700</v>
      </c>
      <c r="B258">
        <v>9</v>
      </c>
      <c r="C258">
        <v>73.156999999999996</v>
      </c>
      <c r="D258">
        <v>78.721999999999994</v>
      </c>
      <c r="E258">
        <v>0.61153000000000002</v>
      </c>
      <c r="F258">
        <v>0.54215999999999998</v>
      </c>
      <c r="G258">
        <v>5.8089999999999999E-3</v>
      </c>
      <c r="H258">
        <v>7.2360000000000002E-3</v>
      </c>
      <c r="I258">
        <v>1.3044999999999999E-2</v>
      </c>
    </row>
    <row r="259" spans="1:9" x14ac:dyDescent="0.25">
      <c r="A259">
        <v>5800</v>
      </c>
      <c r="B259">
        <v>9</v>
      </c>
      <c r="C259">
        <v>73.125</v>
      </c>
      <c r="D259">
        <v>78.691999999999993</v>
      </c>
      <c r="E259">
        <v>0.61163000000000001</v>
      </c>
      <c r="F259">
        <v>0.54225000000000001</v>
      </c>
      <c r="G259">
        <v>5.8079999999999998E-3</v>
      </c>
      <c r="H259">
        <v>7.2350000000000001E-3</v>
      </c>
      <c r="I259">
        <v>1.3043000000000001E-2</v>
      </c>
    </row>
    <row r="260" spans="1:9" x14ac:dyDescent="0.25">
      <c r="A260">
        <v>5900</v>
      </c>
      <c r="B260">
        <v>9</v>
      </c>
      <c r="C260">
        <v>73.093000000000004</v>
      </c>
      <c r="D260">
        <v>78.664000000000001</v>
      </c>
      <c r="E260">
        <v>0.61172000000000004</v>
      </c>
      <c r="F260">
        <v>0.54232999999999998</v>
      </c>
      <c r="G260">
        <v>5.8069999999999997E-3</v>
      </c>
      <c r="H260">
        <v>7.234E-3</v>
      </c>
      <c r="I260">
        <v>1.3041000000000001E-2</v>
      </c>
    </row>
    <row r="261" spans="1:9" x14ac:dyDescent="0.25">
      <c r="A261">
        <v>6000</v>
      </c>
      <c r="B261">
        <v>9</v>
      </c>
      <c r="C261">
        <v>73.738</v>
      </c>
      <c r="D261">
        <v>79.415999999999997</v>
      </c>
      <c r="E261">
        <v>0.61190999999999995</v>
      </c>
      <c r="F261">
        <v>0.54230999999999996</v>
      </c>
      <c r="G261">
        <v>5.7939999999999997E-3</v>
      </c>
      <c r="H261">
        <v>7.228E-3</v>
      </c>
      <c r="I261">
        <v>1.3022000000000001E-2</v>
      </c>
    </row>
    <row r="262" spans="1:9" x14ac:dyDescent="0.25">
      <c r="A262">
        <v>6100</v>
      </c>
      <c r="B262">
        <v>9</v>
      </c>
      <c r="C262">
        <v>73.698999999999998</v>
      </c>
      <c r="D262">
        <v>79.399000000000001</v>
      </c>
      <c r="E262">
        <v>0.61214999999999997</v>
      </c>
      <c r="F262">
        <v>0.54254000000000002</v>
      </c>
      <c r="G262">
        <v>5.7920000000000003E-3</v>
      </c>
      <c r="H262">
        <v>7.2240000000000004E-3</v>
      </c>
      <c r="I262">
        <v>1.3016E-2</v>
      </c>
    </row>
    <row r="263" spans="1:9" x14ac:dyDescent="0.25">
      <c r="A263">
        <v>6200</v>
      </c>
      <c r="B263">
        <v>9</v>
      </c>
      <c r="C263">
        <v>73.674000000000007</v>
      </c>
      <c r="D263">
        <v>79.382999999999996</v>
      </c>
      <c r="E263">
        <v>0.61224000000000001</v>
      </c>
      <c r="F263">
        <v>0.54262999999999995</v>
      </c>
      <c r="G263">
        <v>5.7910000000000001E-3</v>
      </c>
      <c r="H263">
        <v>7.2230000000000003E-3</v>
      </c>
      <c r="I263">
        <v>1.3014E-2</v>
      </c>
    </row>
    <row r="264" spans="1:9" x14ac:dyDescent="0.25">
      <c r="A264">
        <v>6300</v>
      </c>
      <c r="B264">
        <v>9</v>
      </c>
      <c r="C264">
        <v>73.650000000000006</v>
      </c>
      <c r="D264">
        <v>79.364000000000004</v>
      </c>
      <c r="E264">
        <v>0.61231999999999998</v>
      </c>
      <c r="F264">
        <v>0.54269999999999996</v>
      </c>
      <c r="G264">
        <v>5.79E-3</v>
      </c>
      <c r="H264">
        <v>7.2220000000000001E-3</v>
      </c>
      <c r="I264">
        <v>1.3011999999999999E-2</v>
      </c>
    </row>
    <row r="265" spans="1:9" x14ac:dyDescent="0.25">
      <c r="A265">
        <v>6400</v>
      </c>
      <c r="B265">
        <v>9</v>
      </c>
      <c r="C265">
        <v>73.626999999999995</v>
      </c>
      <c r="D265">
        <v>79.346000000000004</v>
      </c>
      <c r="E265">
        <v>0.61240000000000006</v>
      </c>
      <c r="F265">
        <v>0.54276999999999997</v>
      </c>
      <c r="G265">
        <v>5.7889999999999999E-3</v>
      </c>
      <c r="H265">
        <v>7.221E-3</v>
      </c>
      <c r="I265">
        <v>1.3010000000000001E-2</v>
      </c>
    </row>
    <row r="266" spans="1:9" x14ac:dyDescent="0.25">
      <c r="A266">
        <v>6500</v>
      </c>
      <c r="B266">
        <v>9</v>
      </c>
      <c r="C266">
        <v>73.603999999999999</v>
      </c>
      <c r="D266">
        <v>79.328999999999994</v>
      </c>
      <c r="E266">
        <v>0.61248000000000002</v>
      </c>
      <c r="F266">
        <v>0.54283000000000003</v>
      </c>
      <c r="G266">
        <v>5.7879999999999997E-3</v>
      </c>
      <c r="H266">
        <v>7.221E-3</v>
      </c>
      <c r="I266">
        <v>1.3009E-2</v>
      </c>
    </row>
    <row r="267" spans="1:9" x14ac:dyDescent="0.25">
      <c r="A267">
        <v>6600</v>
      </c>
      <c r="B267">
        <v>9</v>
      </c>
      <c r="C267">
        <v>73.581999999999994</v>
      </c>
      <c r="D267">
        <v>79.311999999999998</v>
      </c>
      <c r="E267">
        <v>0.61255000000000004</v>
      </c>
      <c r="F267">
        <v>0.54288999999999998</v>
      </c>
      <c r="G267">
        <v>5.7869999999999996E-3</v>
      </c>
      <c r="H267">
        <v>7.2199999999999999E-3</v>
      </c>
      <c r="I267">
        <v>1.3006999999999999E-2</v>
      </c>
    </row>
    <row r="268" spans="1:9" x14ac:dyDescent="0.25">
      <c r="A268">
        <v>6700</v>
      </c>
      <c r="B268">
        <v>9</v>
      </c>
      <c r="C268">
        <v>73.56</v>
      </c>
      <c r="D268">
        <v>79.296000000000006</v>
      </c>
      <c r="E268">
        <v>0.61263000000000001</v>
      </c>
      <c r="F268">
        <v>0.54293999999999998</v>
      </c>
      <c r="G268">
        <v>5.7869999999999996E-3</v>
      </c>
      <c r="H268">
        <v>7.2189999999999997E-3</v>
      </c>
      <c r="I268">
        <v>1.3006E-2</v>
      </c>
    </row>
    <row r="269" spans="1:9" x14ac:dyDescent="0.25">
      <c r="A269">
        <v>6800</v>
      </c>
      <c r="B269">
        <v>9</v>
      </c>
      <c r="C269">
        <v>73.537999999999997</v>
      </c>
      <c r="D269">
        <v>79.28</v>
      </c>
      <c r="E269">
        <v>0.61270000000000002</v>
      </c>
      <c r="F269">
        <v>0.54298999999999997</v>
      </c>
      <c r="G269">
        <v>5.7860000000000003E-3</v>
      </c>
      <c r="H269">
        <v>7.2189999999999997E-3</v>
      </c>
      <c r="I269">
        <v>1.3004E-2</v>
      </c>
    </row>
    <row r="270" spans="1:9" x14ac:dyDescent="0.25">
      <c r="A270">
        <v>6900</v>
      </c>
      <c r="B270">
        <v>9</v>
      </c>
      <c r="C270">
        <v>73.516000000000005</v>
      </c>
      <c r="D270">
        <v>79.263999999999996</v>
      </c>
      <c r="E270">
        <v>0.61277999999999999</v>
      </c>
      <c r="F270">
        <v>0.54303999999999997</v>
      </c>
      <c r="G270">
        <v>5.7850000000000002E-3</v>
      </c>
      <c r="H270">
        <v>7.2179999999999996E-3</v>
      </c>
      <c r="I270">
        <v>1.3003000000000001E-2</v>
      </c>
    </row>
    <row r="271" spans="1:9" x14ac:dyDescent="0.25">
      <c r="A271">
        <v>7000</v>
      </c>
      <c r="B271">
        <v>9</v>
      </c>
      <c r="C271">
        <v>74.075999999999993</v>
      </c>
      <c r="D271">
        <v>79.918999999999997</v>
      </c>
      <c r="E271">
        <v>0.61292000000000002</v>
      </c>
      <c r="F271">
        <v>0.54298000000000002</v>
      </c>
      <c r="G271">
        <v>5.7739999999999996E-3</v>
      </c>
      <c r="H271">
        <v>7.2139999999999999E-3</v>
      </c>
      <c r="I271">
        <v>1.2988E-2</v>
      </c>
    </row>
    <row r="272" spans="1:9" x14ac:dyDescent="0.25">
      <c r="A272">
        <v>7100</v>
      </c>
      <c r="B272">
        <v>9</v>
      </c>
      <c r="C272">
        <v>74.057000000000002</v>
      </c>
      <c r="D272">
        <v>79.921000000000006</v>
      </c>
      <c r="E272">
        <v>0.61311000000000004</v>
      </c>
      <c r="F272">
        <v>0.54313999999999996</v>
      </c>
      <c r="G272">
        <v>5.7720000000000002E-3</v>
      </c>
      <c r="H272">
        <v>7.2119999999999997E-3</v>
      </c>
      <c r="I272">
        <v>1.2983E-2</v>
      </c>
    </row>
    <row r="273" spans="1:9" x14ac:dyDescent="0.25">
      <c r="A273">
        <v>7200</v>
      </c>
      <c r="B273">
        <v>9</v>
      </c>
      <c r="C273">
        <v>74.040000000000006</v>
      </c>
      <c r="D273">
        <v>79.914000000000001</v>
      </c>
      <c r="E273">
        <v>0.61317999999999995</v>
      </c>
      <c r="F273">
        <v>0.54318999999999995</v>
      </c>
      <c r="G273">
        <v>5.7710000000000001E-3</v>
      </c>
      <c r="H273">
        <v>7.2110000000000004E-3</v>
      </c>
      <c r="I273">
        <v>1.2982E-2</v>
      </c>
    </row>
    <row r="274" spans="1:9" x14ac:dyDescent="0.25">
      <c r="A274">
        <v>7300</v>
      </c>
      <c r="B274">
        <v>9</v>
      </c>
      <c r="C274">
        <v>74.022999999999996</v>
      </c>
      <c r="D274">
        <v>79.903999999999996</v>
      </c>
      <c r="E274">
        <v>0.61324999999999996</v>
      </c>
      <c r="F274">
        <v>0.54322999999999999</v>
      </c>
      <c r="G274">
        <v>5.77E-3</v>
      </c>
      <c r="H274">
        <v>7.2100000000000003E-3</v>
      </c>
      <c r="I274">
        <v>1.2980999999999999E-2</v>
      </c>
    </row>
    <row r="275" spans="1:9" x14ac:dyDescent="0.25">
      <c r="A275">
        <v>7400</v>
      </c>
      <c r="B275">
        <v>9</v>
      </c>
      <c r="C275">
        <v>74.007000000000005</v>
      </c>
      <c r="D275">
        <v>79.894999999999996</v>
      </c>
      <c r="E275">
        <v>0.61331000000000002</v>
      </c>
      <c r="F275">
        <v>0.54327000000000003</v>
      </c>
      <c r="G275">
        <v>5.7689999999999998E-3</v>
      </c>
      <c r="H275">
        <v>7.2100000000000003E-3</v>
      </c>
      <c r="I275">
        <v>1.2978999999999999E-2</v>
      </c>
    </row>
    <row r="276" spans="1:9" x14ac:dyDescent="0.25">
      <c r="A276">
        <v>7500</v>
      </c>
      <c r="B276">
        <v>9</v>
      </c>
      <c r="C276">
        <v>73.992000000000004</v>
      </c>
      <c r="D276">
        <v>79.885000000000005</v>
      </c>
      <c r="E276">
        <v>0.61336999999999997</v>
      </c>
      <c r="F276">
        <v>0.54330000000000001</v>
      </c>
      <c r="G276">
        <v>5.7689999999999998E-3</v>
      </c>
      <c r="H276">
        <v>7.2100000000000003E-3</v>
      </c>
      <c r="I276">
        <v>1.2978E-2</v>
      </c>
    </row>
    <row r="277" spans="1:9" x14ac:dyDescent="0.25">
      <c r="A277">
        <v>7600</v>
      </c>
      <c r="B277">
        <v>9</v>
      </c>
      <c r="C277">
        <v>73.977000000000004</v>
      </c>
      <c r="D277">
        <v>79.876000000000005</v>
      </c>
      <c r="E277">
        <v>0.61343999999999999</v>
      </c>
      <c r="F277">
        <v>0.54332999999999998</v>
      </c>
      <c r="G277">
        <v>5.7679999999999997E-3</v>
      </c>
      <c r="H277">
        <v>7.2090000000000001E-3</v>
      </c>
      <c r="I277">
        <v>1.2977000000000001E-2</v>
      </c>
    </row>
    <row r="278" spans="1:9" x14ac:dyDescent="0.25">
      <c r="A278">
        <v>7700</v>
      </c>
      <c r="B278">
        <v>9</v>
      </c>
      <c r="C278">
        <v>73.960999999999999</v>
      </c>
      <c r="D278">
        <v>79.867000000000004</v>
      </c>
      <c r="E278">
        <v>0.61350000000000005</v>
      </c>
      <c r="F278">
        <v>0.54335</v>
      </c>
      <c r="G278">
        <v>5.7670000000000004E-3</v>
      </c>
      <c r="H278">
        <v>7.2090000000000001E-3</v>
      </c>
      <c r="I278">
        <v>1.2976E-2</v>
      </c>
    </row>
    <row r="279" spans="1:9" x14ac:dyDescent="0.25">
      <c r="A279">
        <v>7800</v>
      </c>
      <c r="B279">
        <v>9</v>
      </c>
      <c r="C279">
        <v>73.945999999999998</v>
      </c>
      <c r="D279">
        <v>79.858000000000004</v>
      </c>
      <c r="E279">
        <v>0.61355999999999999</v>
      </c>
      <c r="F279">
        <v>0.54337999999999997</v>
      </c>
      <c r="G279">
        <v>5.7660000000000003E-3</v>
      </c>
      <c r="H279">
        <v>7.2090000000000001E-3</v>
      </c>
      <c r="I279">
        <v>1.2975E-2</v>
      </c>
    </row>
    <row r="280" spans="1:9" x14ac:dyDescent="0.25">
      <c r="A280">
        <v>7900</v>
      </c>
      <c r="B280">
        <v>9</v>
      </c>
      <c r="C280">
        <v>73.932000000000002</v>
      </c>
      <c r="D280">
        <v>79.849999999999994</v>
      </c>
      <c r="E280">
        <v>0.61362000000000005</v>
      </c>
      <c r="F280">
        <v>0.54339999999999999</v>
      </c>
      <c r="G280">
        <v>5.7660000000000003E-3</v>
      </c>
      <c r="H280">
        <v>7.2090000000000001E-3</v>
      </c>
      <c r="I280">
        <v>1.2973999999999999E-2</v>
      </c>
    </row>
    <row r="281" spans="1:9" x14ac:dyDescent="0.25">
      <c r="A281">
        <v>8000</v>
      </c>
      <c r="B281">
        <v>9</v>
      </c>
      <c r="C281">
        <v>74.418000000000006</v>
      </c>
      <c r="D281">
        <v>80.414000000000001</v>
      </c>
      <c r="E281">
        <v>0.61372000000000004</v>
      </c>
      <c r="F281">
        <v>0.54332000000000003</v>
      </c>
      <c r="G281">
        <v>5.757E-3</v>
      </c>
      <c r="H281">
        <v>7.2059999999999997E-3</v>
      </c>
      <c r="I281">
        <v>1.2963000000000001E-2</v>
      </c>
    </row>
    <row r="282" spans="1:9" x14ac:dyDescent="0.25">
      <c r="A282">
        <v>8100</v>
      </c>
      <c r="B282">
        <v>9</v>
      </c>
      <c r="C282">
        <v>74.411000000000001</v>
      </c>
      <c r="D282">
        <v>80.426000000000002</v>
      </c>
      <c r="E282">
        <v>0.61387000000000003</v>
      </c>
      <c r="F282">
        <v>0.54344000000000003</v>
      </c>
      <c r="G282">
        <v>5.7549999999999997E-3</v>
      </c>
      <c r="H282">
        <v>7.2040000000000003E-3</v>
      </c>
      <c r="I282">
        <v>1.2959E-2</v>
      </c>
    </row>
    <row r="283" spans="1:9" x14ac:dyDescent="0.25">
      <c r="A283">
        <v>8200</v>
      </c>
      <c r="B283">
        <v>9</v>
      </c>
      <c r="C283">
        <v>74.400000000000006</v>
      </c>
      <c r="D283">
        <v>80.423000000000002</v>
      </c>
      <c r="E283">
        <v>0.61392999999999998</v>
      </c>
      <c r="F283">
        <v>0.54346000000000005</v>
      </c>
      <c r="G283">
        <v>5.7540000000000004E-3</v>
      </c>
      <c r="H283">
        <v>7.2040000000000003E-3</v>
      </c>
      <c r="I283">
        <v>1.2958000000000001E-2</v>
      </c>
    </row>
    <row r="284" spans="1:9" x14ac:dyDescent="0.25">
      <c r="A284">
        <v>8300</v>
      </c>
      <c r="B284">
        <v>9</v>
      </c>
      <c r="C284">
        <v>74.388999999999996</v>
      </c>
      <c r="D284">
        <v>80.418999999999997</v>
      </c>
      <c r="E284">
        <v>0.61399000000000004</v>
      </c>
      <c r="F284">
        <v>0.54347999999999996</v>
      </c>
      <c r="G284">
        <v>5.7540000000000004E-3</v>
      </c>
      <c r="H284">
        <v>7.2030000000000002E-3</v>
      </c>
      <c r="I284">
        <v>1.2957E-2</v>
      </c>
    </row>
    <row r="285" spans="1:9" x14ac:dyDescent="0.25">
      <c r="A285">
        <v>8400</v>
      </c>
      <c r="B285">
        <v>9</v>
      </c>
      <c r="C285">
        <v>74.378</v>
      </c>
      <c r="D285">
        <v>80.414000000000001</v>
      </c>
      <c r="E285">
        <v>0.61404000000000003</v>
      </c>
      <c r="F285">
        <v>0.54349999999999998</v>
      </c>
      <c r="G285">
        <v>5.7530000000000003E-3</v>
      </c>
      <c r="H285">
        <v>7.2030000000000002E-3</v>
      </c>
      <c r="I285">
        <v>1.2956000000000001E-2</v>
      </c>
    </row>
    <row r="286" spans="1:9" x14ac:dyDescent="0.25">
      <c r="A286">
        <v>8500</v>
      </c>
      <c r="B286">
        <v>9</v>
      </c>
      <c r="C286">
        <v>74.367999999999995</v>
      </c>
      <c r="D286">
        <v>80.41</v>
      </c>
      <c r="E286">
        <v>0.61409000000000002</v>
      </c>
      <c r="F286">
        <v>0.54352</v>
      </c>
      <c r="G286">
        <v>5.7520000000000002E-3</v>
      </c>
      <c r="H286">
        <v>7.2030000000000002E-3</v>
      </c>
      <c r="I286">
        <v>1.2955E-2</v>
      </c>
    </row>
    <row r="287" spans="1:9" x14ac:dyDescent="0.25">
      <c r="A287">
        <v>8600</v>
      </c>
      <c r="B287">
        <v>9</v>
      </c>
      <c r="C287">
        <v>74.356999999999999</v>
      </c>
      <c r="D287">
        <v>80.405000000000001</v>
      </c>
      <c r="E287">
        <v>0.61414000000000002</v>
      </c>
      <c r="F287">
        <v>0.54352999999999996</v>
      </c>
      <c r="G287">
        <v>5.7520000000000002E-3</v>
      </c>
      <c r="H287">
        <v>7.2030000000000002E-3</v>
      </c>
      <c r="I287">
        <v>1.2954E-2</v>
      </c>
    </row>
    <row r="288" spans="1:9" x14ac:dyDescent="0.25">
      <c r="A288">
        <v>8700</v>
      </c>
      <c r="B288">
        <v>9</v>
      </c>
      <c r="C288">
        <v>74.346999999999994</v>
      </c>
      <c r="D288">
        <v>80.400999999999996</v>
      </c>
      <c r="E288">
        <v>0.61419000000000001</v>
      </c>
      <c r="F288">
        <v>0.54354000000000002</v>
      </c>
      <c r="G288">
        <v>5.751E-3</v>
      </c>
      <c r="H288">
        <v>7.2030000000000002E-3</v>
      </c>
      <c r="I288">
        <v>1.2954E-2</v>
      </c>
    </row>
    <row r="289" spans="1:9" x14ac:dyDescent="0.25">
      <c r="A289">
        <v>8800</v>
      </c>
      <c r="B289">
        <v>9</v>
      </c>
      <c r="C289">
        <v>74.337000000000003</v>
      </c>
      <c r="D289">
        <v>80.397000000000006</v>
      </c>
      <c r="E289">
        <v>0.61424000000000001</v>
      </c>
      <c r="F289">
        <v>0.54354999999999998</v>
      </c>
      <c r="G289">
        <v>5.7499999999999999E-3</v>
      </c>
      <c r="H289">
        <v>7.2030000000000002E-3</v>
      </c>
      <c r="I289">
        <v>1.2952999999999999E-2</v>
      </c>
    </row>
    <row r="290" spans="1:9" x14ac:dyDescent="0.25">
      <c r="A290">
        <v>8900</v>
      </c>
      <c r="B290">
        <v>9</v>
      </c>
      <c r="C290">
        <v>74.326999999999998</v>
      </c>
      <c r="D290">
        <v>80.394000000000005</v>
      </c>
      <c r="E290">
        <v>0.61429</v>
      </c>
      <c r="F290">
        <v>0.54354999999999998</v>
      </c>
      <c r="G290">
        <v>5.7499999999999999E-3</v>
      </c>
      <c r="H290">
        <v>7.2030000000000002E-3</v>
      </c>
      <c r="I290">
        <v>1.2952E-2</v>
      </c>
    </row>
    <row r="291" spans="1:9" x14ac:dyDescent="0.25">
      <c r="A291">
        <v>9000</v>
      </c>
      <c r="B291">
        <v>9</v>
      </c>
      <c r="C291">
        <v>74.748000000000005</v>
      </c>
      <c r="D291">
        <v>80.882999999999996</v>
      </c>
      <c r="E291">
        <v>0.61436999999999997</v>
      </c>
      <c r="F291">
        <v>0.54347999999999996</v>
      </c>
      <c r="G291">
        <v>5.7429999999999998E-3</v>
      </c>
      <c r="H291">
        <v>7.2009999999999999E-3</v>
      </c>
      <c r="I291">
        <v>1.2943E-2</v>
      </c>
    </row>
    <row r="292" spans="1:9" x14ac:dyDescent="0.25">
      <c r="A292">
        <v>9100</v>
      </c>
      <c r="B292">
        <v>9</v>
      </c>
      <c r="C292">
        <v>74.748999999999995</v>
      </c>
      <c r="D292">
        <v>80.900999999999996</v>
      </c>
      <c r="E292">
        <v>0.61448999999999998</v>
      </c>
      <c r="F292">
        <v>0.54356000000000004</v>
      </c>
      <c r="G292">
        <v>5.7409999999999996E-3</v>
      </c>
      <c r="H292">
        <v>7.1989999999999997E-3</v>
      </c>
      <c r="I292">
        <v>1.294E-2</v>
      </c>
    </row>
    <row r="293" spans="1:9" x14ac:dyDescent="0.25">
      <c r="A293">
        <v>9200</v>
      </c>
      <c r="B293">
        <v>9</v>
      </c>
      <c r="C293">
        <v>74.741</v>
      </c>
      <c r="D293">
        <v>80.900999999999996</v>
      </c>
      <c r="E293">
        <v>0.61453999999999998</v>
      </c>
      <c r="F293">
        <v>0.54357</v>
      </c>
      <c r="G293">
        <v>5.7400000000000003E-3</v>
      </c>
      <c r="H293">
        <v>7.1989999999999997E-3</v>
      </c>
      <c r="I293">
        <v>1.2939000000000001E-2</v>
      </c>
    </row>
    <row r="294" spans="1:9" x14ac:dyDescent="0.25">
      <c r="A294">
        <v>9300</v>
      </c>
      <c r="B294">
        <v>9</v>
      </c>
      <c r="C294">
        <v>74.733000000000004</v>
      </c>
      <c r="D294">
        <v>80.900000000000006</v>
      </c>
      <c r="E294">
        <v>0.61458999999999997</v>
      </c>
      <c r="F294">
        <v>0.54357999999999995</v>
      </c>
      <c r="G294">
        <v>5.7400000000000003E-3</v>
      </c>
      <c r="H294">
        <v>7.1989999999999997E-3</v>
      </c>
      <c r="I294">
        <v>1.2939000000000001E-2</v>
      </c>
    </row>
    <row r="295" spans="1:9" x14ac:dyDescent="0.25">
      <c r="A295">
        <v>9400</v>
      </c>
      <c r="B295">
        <v>9</v>
      </c>
      <c r="C295">
        <v>74.724999999999994</v>
      </c>
      <c r="D295">
        <v>80.899000000000001</v>
      </c>
      <c r="E295">
        <v>0.61463000000000001</v>
      </c>
      <c r="F295">
        <v>0.54359000000000002</v>
      </c>
      <c r="G295">
        <v>5.7390000000000002E-3</v>
      </c>
      <c r="H295">
        <v>7.1989999999999997E-3</v>
      </c>
      <c r="I295">
        <v>1.2938E-2</v>
      </c>
    </row>
    <row r="296" spans="1:9" x14ac:dyDescent="0.25">
      <c r="A296">
        <v>9500</v>
      </c>
      <c r="B296">
        <v>9</v>
      </c>
      <c r="C296">
        <v>74.716999999999999</v>
      </c>
      <c r="D296">
        <v>80.897999999999996</v>
      </c>
      <c r="E296">
        <v>0.61468</v>
      </c>
      <c r="F296">
        <v>0.54359000000000002</v>
      </c>
      <c r="G296">
        <v>5.738E-3</v>
      </c>
      <c r="H296">
        <v>7.1989999999999997E-3</v>
      </c>
      <c r="I296">
        <v>1.2937000000000001E-2</v>
      </c>
    </row>
    <row r="297" spans="1:9" x14ac:dyDescent="0.25">
      <c r="A297">
        <v>9600</v>
      </c>
      <c r="B297">
        <v>9</v>
      </c>
      <c r="C297">
        <v>74.709000000000003</v>
      </c>
      <c r="D297">
        <v>80.897000000000006</v>
      </c>
      <c r="E297">
        <v>0.61472000000000004</v>
      </c>
      <c r="F297">
        <v>0.54359000000000002</v>
      </c>
      <c r="G297">
        <v>5.738E-3</v>
      </c>
      <c r="H297">
        <v>7.1989999999999997E-3</v>
      </c>
      <c r="I297">
        <v>1.2937000000000001E-2</v>
      </c>
    </row>
    <row r="298" spans="1:9" x14ac:dyDescent="0.25">
      <c r="A298">
        <v>9700</v>
      </c>
      <c r="B298">
        <v>9</v>
      </c>
      <c r="C298">
        <v>74.701999999999998</v>
      </c>
      <c r="D298">
        <v>80.896000000000001</v>
      </c>
      <c r="E298">
        <v>0.61475999999999997</v>
      </c>
      <c r="F298">
        <v>0.54359000000000002</v>
      </c>
      <c r="G298">
        <v>5.7369999999999999E-3</v>
      </c>
      <c r="H298">
        <v>7.1989999999999997E-3</v>
      </c>
      <c r="I298">
        <v>1.2936E-2</v>
      </c>
    </row>
    <row r="299" spans="1:9" x14ac:dyDescent="0.25">
      <c r="A299">
        <v>9800</v>
      </c>
      <c r="B299">
        <v>9</v>
      </c>
      <c r="C299">
        <v>74.694000000000003</v>
      </c>
      <c r="D299">
        <v>80.896000000000001</v>
      </c>
      <c r="E299">
        <v>0.61480000000000001</v>
      </c>
      <c r="F299">
        <v>0.54359000000000002</v>
      </c>
      <c r="G299">
        <v>5.7369999999999999E-3</v>
      </c>
      <c r="H299">
        <v>7.1989999999999997E-3</v>
      </c>
      <c r="I299">
        <v>1.2936E-2</v>
      </c>
    </row>
    <row r="300" spans="1:9" x14ac:dyDescent="0.25">
      <c r="A300">
        <v>9900</v>
      </c>
      <c r="B300">
        <v>9</v>
      </c>
      <c r="C300">
        <v>74.686000000000007</v>
      </c>
      <c r="D300">
        <v>80.896000000000001</v>
      </c>
      <c r="E300">
        <v>0.61485000000000001</v>
      </c>
      <c r="F300">
        <v>0.54359000000000002</v>
      </c>
      <c r="G300">
        <v>5.7359999999999998E-3</v>
      </c>
      <c r="H300">
        <v>7.1989999999999997E-3</v>
      </c>
      <c r="I300">
        <v>1.2935E-2</v>
      </c>
    </row>
    <row r="301" spans="1:9" x14ac:dyDescent="0.25">
      <c r="A301">
        <v>10000</v>
      </c>
      <c r="B301">
        <v>9</v>
      </c>
      <c r="C301">
        <v>75.052999999999997</v>
      </c>
      <c r="D301">
        <v>81.320999999999998</v>
      </c>
      <c r="E301">
        <v>0.6149</v>
      </c>
      <c r="F301">
        <v>0.54351000000000005</v>
      </c>
      <c r="G301">
        <v>5.7299999999999999E-3</v>
      </c>
      <c r="H301">
        <v>7.1980000000000004E-3</v>
      </c>
      <c r="I301">
        <v>1.2929E-2</v>
      </c>
    </row>
    <row r="302" spans="1:9" x14ac:dyDescent="0.25">
      <c r="A302">
        <v>10100</v>
      </c>
      <c r="B302">
        <v>9</v>
      </c>
      <c r="C302">
        <v>75.058000000000007</v>
      </c>
      <c r="D302">
        <v>81.341999999999999</v>
      </c>
      <c r="E302">
        <v>0.61499999999999999</v>
      </c>
      <c r="F302">
        <v>0.54357</v>
      </c>
      <c r="G302">
        <v>5.7289999999999997E-3</v>
      </c>
      <c r="H302">
        <v>7.1970000000000003E-3</v>
      </c>
      <c r="I302">
        <v>1.2926E-2</v>
      </c>
    </row>
    <row r="303" spans="1:9" x14ac:dyDescent="0.25">
      <c r="A303">
        <v>10200</v>
      </c>
      <c r="B303">
        <v>9</v>
      </c>
      <c r="C303">
        <v>75.052000000000007</v>
      </c>
      <c r="D303">
        <v>81.343999999999994</v>
      </c>
      <c r="E303">
        <v>0.61504999999999999</v>
      </c>
      <c r="F303">
        <v>0.54357999999999995</v>
      </c>
      <c r="G303">
        <v>5.7279999999999996E-3</v>
      </c>
      <c r="H303">
        <v>7.1970000000000003E-3</v>
      </c>
      <c r="I303">
        <v>1.2925000000000001E-2</v>
      </c>
    </row>
    <row r="304" spans="1:9" x14ac:dyDescent="0.25">
      <c r="A304">
        <v>10300</v>
      </c>
      <c r="B304">
        <v>9</v>
      </c>
      <c r="C304">
        <v>75.045000000000002</v>
      </c>
      <c r="D304">
        <v>81.343999999999994</v>
      </c>
      <c r="E304">
        <v>0.61509000000000003</v>
      </c>
      <c r="F304">
        <v>0.54357999999999995</v>
      </c>
      <c r="G304">
        <v>5.7279999999999996E-3</v>
      </c>
      <c r="H304">
        <v>7.1970000000000003E-3</v>
      </c>
      <c r="I304">
        <v>1.2925000000000001E-2</v>
      </c>
    </row>
    <row r="305" spans="1:9" x14ac:dyDescent="0.25">
      <c r="A305">
        <v>10400</v>
      </c>
      <c r="B305">
        <v>9</v>
      </c>
      <c r="C305">
        <v>75.039000000000001</v>
      </c>
      <c r="D305">
        <v>81.344999999999999</v>
      </c>
      <c r="E305">
        <v>0.61512</v>
      </c>
      <c r="F305">
        <v>0.54357999999999995</v>
      </c>
      <c r="G305">
        <v>5.7270000000000003E-3</v>
      </c>
      <c r="H305">
        <v>7.1970000000000003E-3</v>
      </c>
      <c r="I305">
        <v>1.2924E-2</v>
      </c>
    </row>
    <row r="306" spans="1:9" x14ac:dyDescent="0.25">
      <c r="A306">
        <v>10500</v>
      </c>
      <c r="B306">
        <v>9</v>
      </c>
      <c r="C306">
        <v>75.033000000000001</v>
      </c>
      <c r="D306">
        <v>81.346000000000004</v>
      </c>
      <c r="E306">
        <v>0.61516000000000004</v>
      </c>
      <c r="F306">
        <v>0.54357999999999995</v>
      </c>
      <c r="G306">
        <v>5.7270000000000003E-3</v>
      </c>
      <c r="H306">
        <v>7.1970000000000003E-3</v>
      </c>
      <c r="I306">
        <v>1.2924E-2</v>
      </c>
    </row>
    <row r="307" spans="1:9" x14ac:dyDescent="0.25">
      <c r="A307">
        <v>10600</v>
      </c>
      <c r="B307">
        <v>9</v>
      </c>
      <c r="C307">
        <v>75.027000000000001</v>
      </c>
      <c r="D307">
        <v>81.346999999999994</v>
      </c>
      <c r="E307">
        <v>0.61519999999999997</v>
      </c>
      <c r="F307">
        <v>0.54357999999999995</v>
      </c>
      <c r="G307">
        <v>5.7260000000000002E-3</v>
      </c>
      <c r="H307">
        <v>7.1970000000000003E-3</v>
      </c>
      <c r="I307">
        <v>1.2923E-2</v>
      </c>
    </row>
    <row r="308" spans="1:9" x14ac:dyDescent="0.25">
      <c r="A308">
        <v>10700</v>
      </c>
      <c r="B308">
        <v>9</v>
      </c>
      <c r="C308">
        <v>75.021000000000001</v>
      </c>
      <c r="D308">
        <v>81.347999999999999</v>
      </c>
      <c r="E308">
        <v>0.61524000000000001</v>
      </c>
      <c r="F308">
        <v>0.54357</v>
      </c>
      <c r="G308">
        <v>5.7260000000000002E-3</v>
      </c>
      <c r="H308">
        <v>7.1970000000000003E-3</v>
      </c>
      <c r="I308">
        <v>1.2923E-2</v>
      </c>
    </row>
    <row r="309" spans="1:9" x14ac:dyDescent="0.25">
      <c r="A309">
        <v>10800</v>
      </c>
      <c r="B309">
        <v>9</v>
      </c>
      <c r="C309">
        <v>75.015000000000001</v>
      </c>
      <c r="D309">
        <v>81.349999999999994</v>
      </c>
      <c r="E309">
        <v>0.61526999999999998</v>
      </c>
      <c r="F309">
        <v>0.54357</v>
      </c>
      <c r="G309">
        <v>5.7250000000000001E-3</v>
      </c>
      <c r="H309">
        <v>7.1970000000000003E-3</v>
      </c>
      <c r="I309">
        <v>1.2923E-2</v>
      </c>
    </row>
    <row r="310" spans="1:9" x14ac:dyDescent="0.25">
      <c r="A310">
        <v>10900</v>
      </c>
      <c r="B310">
        <v>9</v>
      </c>
      <c r="C310">
        <v>75.009</v>
      </c>
      <c r="D310">
        <v>81.350999999999999</v>
      </c>
      <c r="E310">
        <v>0.61531000000000002</v>
      </c>
      <c r="F310">
        <v>0.54357</v>
      </c>
      <c r="G310">
        <v>5.7250000000000001E-3</v>
      </c>
      <c r="H310">
        <v>7.1970000000000003E-3</v>
      </c>
      <c r="I310">
        <v>1.2921999999999999E-2</v>
      </c>
    </row>
    <row r="311" spans="1:9" x14ac:dyDescent="0.25">
      <c r="A311">
        <v>11000</v>
      </c>
      <c r="B311">
        <v>9</v>
      </c>
      <c r="C311">
        <v>75.328000000000003</v>
      </c>
      <c r="D311">
        <v>81.721000000000004</v>
      </c>
      <c r="E311">
        <v>0.61534999999999995</v>
      </c>
      <c r="F311">
        <v>0.54349000000000003</v>
      </c>
      <c r="G311">
        <v>5.7200000000000003E-3</v>
      </c>
      <c r="H311">
        <v>7.1970000000000003E-3</v>
      </c>
      <c r="I311">
        <v>1.2917E-2</v>
      </c>
    </row>
    <row r="312" spans="1:9" x14ac:dyDescent="0.25">
      <c r="A312">
        <v>11100</v>
      </c>
      <c r="B312">
        <v>9</v>
      </c>
      <c r="C312">
        <v>75.337000000000003</v>
      </c>
      <c r="D312">
        <v>81.742999999999995</v>
      </c>
      <c r="E312">
        <v>0.61543999999999999</v>
      </c>
      <c r="F312">
        <v>0.54352999999999996</v>
      </c>
      <c r="G312">
        <v>5.7190000000000001E-3</v>
      </c>
      <c r="H312">
        <v>7.1960000000000001E-3</v>
      </c>
      <c r="I312">
        <v>1.2914999999999999E-2</v>
      </c>
    </row>
    <row r="313" spans="1:9" x14ac:dyDescent="0.25">
      <c r="A313">
        <v>11200</v>
      </c>
      <c r="B313">
        <v>9</v>
      </c>
      <c r="C313">
        <v>75.331000000000003</v>
      </c>
      <c r="D313">
        <v>81.745999999999995</v>
      </c>
      <c r="E313">
        <v>0.61546999999999996</v>
      </c>
      <c r="F313">
        <v>0.54352999999999996</v>
      </c>
      <c r="G313">
        <v>5.718E-3</v>
      </c>
      <c r="H313">
        <v>7.1960000000000001E-3</v>
      </c>
      <c r="I313">
        <v>1.2914E-2</v>
      </c>
    </row>
    <row r="314" spans="1:9" x14ac:dyDescent="0.25">
      <c r="A314">
        <v>11300</v>
      </c>
      <c r="B314">
        <v>9</v>
      </c>
      <c r="C314">
        <v>75.325999999999993</v>
      </c>
      <c r="D314">
        <v>81.748000000000005</v>
      </c>
      <c r="E314">
        <v>0.61551</v>
      </c>
      <c r="F314">
        <v>0.54352999999999996</v>
      </c>
      <c r="G314">
        <v>5.718E-3</v>
      </c>
      <c r="H314">
        <v>7.1960000000000001E-3</v>
      </c>
      <c r="I314">
        <v>1.2914E-2</v>
      </c>
    </row>
    <row r="315" spans="1:9" x14ac:dyDescent="0.25">
      <c r="A315">
        <v>11400</v>
      </c>
      <c r="B315">
        <v>9</v>
      </c>
      <c r="C315">
        <v>75.322000000000003</v>
      </c>
      <c r="D315">
        <v>81.75</v>
      </c>
      <c r="E315">
        <v>0.61553999999999998</v>
      </c>
      <c r="F315">
        <v>0.54352999999999996</v>
      </c>
      <c r="G315">
        <v>5.7169999999999999E-3</v>
      </c>
      <c r="H315">
        <v>7.1960000000000001E-3</v>
      </c>
      <c r="I315">
        <v>1.2913000000000001E-2</v>
      </c>
    </row>
    <row r="316" spans="1:9" x14ac:dyDescent="0.25">
      <c r="A316">
        <v>11500</v>
      </c>
      <c r="B316">
        <v>9</v>
      </c>
      <c r="C316">
        <v>75.316999999999993</v>
      </c>
      <c r="D316">
        <v>81.751999999999995</v>
      </c>
      <c r="E316">
        <v>0.61556999999999995</v>
      </c>
      <c r="F316">
        <v>0.54352</v>
      </c>
      <c r="G316">
        <v>5.7169999999999999E-3</v>
      </c>
      <c r="H316">
        <v>7.1960000000000001E-3</v>
      </c>
      <c r="I316">
        <v>1.2913000000000001E-2</v>
      </c>
    </row>
    <row r="317" spans="1:9" x14ac:dyDescent="0.25">
      <c r="A317">
        <v>11600</v>
      </c>
      <c r="B317">
        <v>9</v>
      </c>
      <c r="C317">
        <v>75.311999999999998</v>
      </c>
      <c r="D317">
        <v>81.754000000000005</v>
      </c>
      <c r="E317">
        <v>0.61560999999999999</v>
      </c>
      <c r="F317">
        <v>0.54352</v>
      </c>
      <c r="G317">
        <v>5.7159999999999997E-3</v>
      </c>
      <c r="H317">
        <v>7.1960000000000001E-3</v>
      </c>
      <c r="I317">
        <v>1.2913000000000001E-2</v>
      </c>
    </row>
    <row r="318" spans="1:9" x14ac:dyDescent="0.25">
      <c r="A318">
        <v>11700</v>
      </c>
      <c r="B318">
        <v>9</v>
      </c>
      <c r="C318">
        <v>75.307000000000002</v>
      </c>
      <c r="D318">
        <v>81.756</v>
      </c>
      <c r="E318">
        <v>0.61563999999999997</v>
      </c>
      <c r="F318">
        <v>0.54351000000000005</v>
      </c>
      <c r="G318">
        <v>5.7159999999999997E-3</v>
      </c>
      <c r="H318">
        <v>7.1960000000000001E-3</v>
      </c>
      <c r="I318">
        <v>1.2912E-2</v>
      </c>
    </row>
    <row r="319" spans="1:9" x14ac:dyDescent="0.25">
      <c r="A319">
        <v>11800</v>
      </c>
      <c r="B319">
        <v>9</v>
      </c>
      <c r="C319">
        <v>75.302999999999997</v>
      </c>
      <c r="D319">
        <v>81.757999999999996</v>
      </c>
      <c r="E319">
        <v>0.61567000000000005</v>
      </c>
      <c r="F319">
        <v>0.54351000000000005</v>
      </c>
      <c r="G319">
        <v>5.7159999999999997E-3</v>
      </c>
      <c r="H319">
        <v>7.1960000000000001E-3</v>
      </c>
      <c r="I319">
        <v>1.2912E-2</v>
      </c>
    </row>
    <row r="320" spans="1:9" x14ac:dyDescent="0.25">
      <c r="A320">
        <v>11900</v>
      </c>
      <c r="B320">
        <v>9</v>
      </c>
      <c r="C320">
        <v>75.298000000000002</v>
      </c>
      <c r="D320">
        <v>81.760000000000005</v>
      </c>
      <c r="E320">
        <v>0.61570000000000003</v>
      </c>
      <c r="F320">
        <v>0.54349999999999998</v>
      </c>
      <c r="G320">
        <v>5.7149999999999996E-3</v>
      </c>
      <c r="H320">
        <v>7.1960000000000001E-3</v>
      </c>
      <c r="I320">
        <v>1.2912E-2</v>
      </c>
    </row>
    <row r="321" spans="1:9" x14ac:dyDescent="0.25">
      <c r="A321">
        <v>12000</v>
      </c>
      <c r="B321">
        <v>9</v>
      </c>
      <c r="C321">
        <v>75.575999999999993</v>
      </c>
      <c r="D321">
        <v>82.084000000000003</v>
      </c>
      <c r="E321">
        <v>0.61573999999999995</v>
      </c>
      <c r="F321">
        <v>0.54342999999999997</v>
      </c>
      <c r="G321">
        <v>5.7109999999999999E-3</v>
      </c>
      <c r="H321">
        <v>7.1960000000000001E-3</v>
      </c>
      <c r="I321">
        <v>1.2907E-2</v>
      </c>
    </row>
    <row r="322" spans="1:9" x14ac:dyDescent="0.25">
      <c r="A322">
        <v>12100</v>
      </c>
      <c r="B322">
        <v>9</v>
      </c>
      <c r="C322">
        <v>75.587000000000003</v>
      </c>
      <c r="D322">
        <v>82.108999999999995</v>
      </c>
      <c r="E322">
        <v>0.61580999999999997</v>
      </c>
      <c r="F322">
        <v>0.54346000000000005</v>
      </c>
      <c r="G322">
        <v>5.7099999999999998E-3</v>
      </c>
      <c r="H322">
        <v>7.1960000000000001E-3</v>
      </c>
      <c r="I322">
        <v>1.2906000000000001E-2</v>
      </c>
    </row>
    <row r="323" spans="1:9" x14ac:dyDescent="0.25">
      <c r="A323">
        <v>12200</v>
      </c>
      <c r="B323">
        <v>9</v>
      </c>
      <c r="C323">
        <v>75.581999999999994</v>
      </c>
      <c r="D323">
        <v>82.111999999999995</v>
      </c>
      <c r="E323">
        <v>0.61584000000000005</v>
      </c>
      <c r="F323">
        <v>0.54346000000000005</v>
      </c>
      <c r="G323">
        <v>5.7099999999999998E-3</v>
      </c>
      <c r="H323">
        <v>7.1960000000000001E-3</v>
      </c>
      <c r="I323">
        <v>1.2905E-2</v>
      </c>
    </row>
    <row r="324" spans="1:9" x14ac:dyDescent="0.25">
      <c r="A324">
        <v>12300</v>
      </c>
      <c r="B324">
        <v>9</v>
      </c>
      <c r="C324">
        <v>75.578000000000003</v>
      </c>
      <c r="D324">
        <v>82.114999999999995</v>
      </c>
      <c r="E324">
        <v>0.61587000000000003</v>
      </c>
      <c r="F324">
        <v>0.54344999999999999</v>
      </c>
      <c r="G324">
        <v>5.7089999999999997E-3</v>
      </c>
      <c r="H324">
        <v>7.1960000000000001E-3</v>
      </c>
      <c r="I324">
        <v>1.2905E-2</v>
      </c>
    </row>
    <row r="325" spans="1:9" x14ac:dyDescent="0.25">
      <c r="A325">
        <v>12400</v>
      </c>
      <c r="B325">
        <v>9</v>
      </c>
      <c r="C325">
        <v>75.573999999999998</v>
      </c>
      <c r="D325">
        <v>82.117999999999995</v>
      </c>
      <c r="E325">
        <v>0.6159</v>
      </c>
      <c r="F325">
        <v>0.54344999999999999</v>
      </c>
      <c r="G325">
        <v>5.7089999999999997E-3</v>
      </c>
      <c r="H325">
        <v>7.1960000000000001E-3</v>
      </c>
      <c r="I325">
        <v>1.2905E-2</v>
      </c>
    </row>
    <row r="326" spans="1:9" x14ac:dyDescent="0.25">
      <c r="A326">
        <v>12500</v>
      </c>
      <c r="B326">
        <v>9</v>
      </c>
      <c r="C326">
        <v>75.569000000000003</v>
      </c>
      <c r="D326">
        <v>82.120999999999995</v>
      </c>
      <c r="E326">
        <v>0.61592999999999998</v>
      </c>
      <c r="F326">
        <v>0.54344000000000003</v>
      </c>
      <c r="G326">
        <v>5.7080000000000004E-3</v>
      </c>
      <c r="H326">
        <v>7.1960000000000001E-3</v>
      </c>
      <c r="I326">
        <v>1.2904000000000001E-2</v>
      </c>
    </row>
    <row r="327" spans="1:9" x14ac:dyDescent="0.25">
      <c r="A327">
        <v>12600</v>
      </c>
      <c r="B327">
        <v>9</v>
      </c>
      <c r="C327">
        <v>75.564999999999998</v>
      </c>
      <c r="D327">
        <v>82.123999999999995</v>
      </c>
      <c r="E327">
        <v>0.61595999999999995</v>
      </c>
      <c r="F327">
        <v>0.54344000000000003</v>
      </c>
      <c r="G327">
        <v>5.7080000000000004E-3</v>
      </c>
      <c r="H327">
        <v>7.1960000000000001E-3</v>
      </c>
      <c r="I327">
        <v>1.2904000000000001E-2</v>
      </c>
    </row>
    <row r="328" spans="1:9" x14ac:dyDescent="0.25">
      <c r="A328">
        <v>12700</v>
      </c>
      <c r="B328">
        <v>9</v>
      </c>
      <c r="C328">
        <v>75.561000000000007</v>
      </c>
      <c r="D328">
        <v>82.126999999999995</v>
      </c>
      <c r="E328">
        <v>0.61599000000000004</v>
      </c>
      <c r="F328">
        <v>0.54342999999999997</v>
      </c>
      <c r="G328">
        <v>5.7080000000000004E-3</v>
      </c>
      <c r="H328">
        <v>7.1960000000000001E-3</v>
      </c>
      <c r="I328">
        <v>1.2904000000000001E-2</v>
      </c>
    </row>
    <row r="329" spans="1:9" x14ac:dyDescent="0.25">
      <c r="A329">
        <v>12800</v>
      </c>
      <c r="B329">
        <v>9</v>
      </c>
      <c r="C329">
        <v>75.557000000000002</v>
      </c>
      <c r="D329">
        <v>82.131</v>
      </c>
      <c r="E329">
        <v>0.61602000000000001</v>
      </c>
      <c r="F329">
        <v>0.54342000000000001</v>
      </c>
      <c r="G329">
        <v>5.7070000000000003E-3</v>
      </c>
      <c r="H329">
        <v>7.1960000000000001E-3</v>
      </c>
      <c r="I329">
        <v>1.2903E-2</v>
      </c>
    </row>
    <row r="330" spans="1:9" x14ac:dyDescent="0.25">
      <c r="A330">
        <v>12900</v>
      </c>
      <c r="B330">
        <v>9</v>
      </c>
      <c r="C330">
        <v>75.552999999999997</v>
      </c>
      <c r="D330">
        <v>82.134</v>
      </c>
      <c r="E330">
        <v>0.61604000000000003</v>
      </c>
      <c r="F330">
        <v>0.54340999999999995</v>
      </c>
      <c r="G330">
        <v>5.7070000000000003E-3</v>
      </c>
      <c r="H330">
        <v>7.1960000000000001E-3</v>
      </c>
      <c r="I330">
        <v>1.2903E-2</v>
      </c>
    </row>
    <row r="331" spans="1:9" x14ac:dyDescent="0.25">
      <c r="A331">
        <v>13000</v>
      </c>
      <c r="B331">
        <v>9</v>
      </c>
      <c r="C331">
        <v>75.796999999999997</v>
      </c>
      <c r="D331">
        <v>82.418000000000006</v>
      </c>
      <c r="E331">
        <v>0.61607000000000001</v>
      </c>
      <c r="F331">
        <v>0.54334000000000005</v>
      </c>
      <c r="G331">
        <v>5.7039999999999999E-3</v>
      </c>
      <c r="H331">
        <v>7.1960000000000001E-3</v>
      </c>
      <c r="I331">
        <v>1.29E-2</v>
      </c>
    </row>
    <row r="332" spans="1:9" x14ac:dyDescent="0.25">
      <c r="A332">
        <v>13100</v>
      </c>
      <c r="B332">
        <v>9</v>
      </c>
      <c r="C332">
        <v>75.81</v>
      </c>
      <c r="D332">
        <v>82.444999999999993</v>
      </c>
      <c r="E332">
        <v>0.61612999999999996</v>
      </c>
      <c r="F332">
        <v>0.54337000000000002</v>
      </c>
      <c r="G332">
        <v>5.7029999999999997E-3</v>
      </c>
      <c r="H332">
        <v>7.1960000000000001E-3</v>
      </c>
      <c r="I332">
        <v>1.2898E-2</v>
      </c>
    </row>
    <row r="333" spans="1:9" x14ac:dyDescent="0.25">
      <c r="A333">
        <v>13200</v>
      </c>
      <c r="B333">
        <v>9</v>
      </c>
      <c r="C333">
        <v>75.805000000000007</v>
      </c>
      <c r="D333">
        <v>82.448999999999998</v>
      </c>
      <c r="E333">
        <v>0.61616000000000004</v>
      </c>
      <c r="F333">
        <v>0.54337000000000002</v>
      </c>
      <c r="G333">
        <v>5.7019999999999996E-3</v>
      </c>
      <c r="H333">
        <v>7.1960000000000001E-3</v>
      </c>
      <c r="I333">
        <v>1.2898E-2</v>
      </c>
    </row>
    <row r="334" spans="1:9" x14ac:dyDescent="0.25">
      <c r="A334">
        <v>13300</v>
      </c>
      <c r="B334">
        <v>9</v>
      </c>
      <c r="C334">
        <v>75.801000000000002</v>
      </c>
      <c r="D334">
        <v>82.453000000000003</v>
      </c>
      <c r="E334">
        <v>0.61619000000000002</v>
      </c>
      <c r="F334">
        <v>0.54335999999999995</v>
      </c>
      <c r="G334">
        <v>5.7019999999999996E-3</v>
      </c>
      <c r="H334">
        <v>7.1960000000000001E-3</v>
      </c>
      <c r="I334">
        <v>1.2898E-2</v>
      </c>
    </row>
    <row r="335" spans="1:9" x14ac:dyDescent="0.25">
      <c r="A335">
        <v>13400</v>
      </c>
      <c r="B335">
        <v>9</v>
      </c>
      <c r="C335">
        <v>75.798000000000002</v>
      </c>
      <c r="D335">
        <v>82.456000000000003</v>
      </c>
      <c r="E335">
        <v>0.61621999999999999</v>
      </c>
      <c r="F335">
        <v>0.54335</v>
      </c>
      <c r="G335">
        <v>5.7010000000000003E-3</v>
      </c>
      <c r="H335">
        <v>7.1960000000000001E-3</v>
      </c>
      <c r="I335">
        <v>1.2897E-2</v>
      </c>
    </row>
    <row r="336" spans="1:9" x14ac:dyDescent="0.25">
      <c r="A336">
        <v>13500</v>
      </c>
      <c r="B336">
        <v>9</v>
      </c>
      <c r="C336">
        <v>75.793999999999997</v>
      </c>
      <c r="D336">
        <v>82.46</v>
      </c>
      <c r="E336">
        <v>0.61624000000000001</v>
      </c>
      <c r="F336">
        <v>0.54335</v>
      </c>
      <c r="G336">
        <v>5.7010000000000003E-3</v>
      </c>
      <c r="H336">
        <v>7.1960000000000001E-3</v>
      </c>
      <c r="I336">
        <v>1.2897E-2</v>
      </c>
    </row>
    <row r="337" spans="1:9" x14ac:dyDescent="0.25">
      <c r="A337">
        <v>13600</v>
      </c>
      <c r="B337">
        <v>9</v>
      </c>
      <c r="C337">
        <v>75.790000000000006</v>
      </c>
      <c r="D337">
        <v>82.463999999999999</v>
      </c>
      <c r="E337">
        <v>0.61626999999999998</v>
      </c>
      <c r="F337">
        <v>0.54334000000000005</v>
      </c>
      <c r="G337">
        <v>5.7010000000000003E-3</v>
      </c>
      <c r="H337">
        <v>7.1960000000000001E-3</v>
      </c>
      <c r="I337">
        <v>1.2897E-2</v>
      </c>
    </row>
    <row r="338" spans="1:9" x14ac:dyDescent="0.25">
      <c r="A338">
        <v>13700</v>
      </c>
      <c r="B338">
        <v>9</v>
      </c>
      <c r="C338">
        <v>75.787000000000006</v>
      </c>
      <c r="D338">
        <v>82.468000000000004</v>
      </c>
      <c r="E338">
        <v>0.61629</v>
      </c>
      <c r="F338">
        <v>0.54332999999999998</v>
      </c>
      <c r="G338">
        <v>5.7000000000000002E-3</v>
      </c>
      <c r="H338">
        <v>7.1960000000000001E-3</v>
      </c>
      <c r="I338">
        <v>1.2897E-2</v>
      </c>
    </row>
    <row r="339" spans="1:9" x14ac:dyDescent="0.25">
      <c r="A339">
        <v>13800</v>
      </c>
      <c r="B339">
        <v>9</v>
      </c>
      <c r="C339">
        <v>75.783000000000001</v>
      </c>
      <c r="D339">
        <v>82.471999999999994</v>
      </c>
      <c r="E339">
        <v>0.61631999999999998</v>
      </c>
      <c r="F339">
        <v>0.54332000000000003</v>
      </c>
      <c r="G339">
        <v>5.7000000000000002E-3</v>
      </c>
      <c r="H339">
        <v>7.1970000000000003E-3</v>
      </c>
      <c r="I339">
        <v>1.2895999999999999E-2</v>
      </c>
    </row>
    <row r="340" spans="1:9" x14ac:dyDescent="0.25">
      <c r="A340">
        <v>13900</v>
      </c>
      <c r="B340">
        <v>9</v>
      </c>
      <c r="C340">
        <v>75.778999999999996</v>
      </c>
      <c r="D340">
        <v>82.475999999999999</v>
      </c>
      <c r="E340">
        <v>0.61634999999999995</v>
      </c>
      <c r="F340">
        <v>0.54330999999999996</v>
      </c>
      <c r="G340">
        <v>5.7000000000000002E-3</v>
      </c>
      <c r="H340">
        <v>7.1970000000000003E-3</v>
      </c>
      <c r="I340">
        <v>1.2895999999999999E-2</v>
      </c>
    </row>
    <row r="341" spans="1:9" x14ac:dyDescent="0.25">
      <c r="A341">
        <v>14000</v>
      </c>
      <c r="B341">
        <v>9</v>
      </c>
      <c r="C341">
        <v>75.994</v>
      </c>
      <c r="D341">
        <v>82.727999999999994</v>
      </c>
      <c r="E341">
        <v>0.61636999999999997</v>
      </c>
      <c r="F341">
        <v>0.54325000000000001</v>
      </c>
      <c r="G341">
        <v>5.6969999999999998E-3</v>
      </c>
      <c r="H341">
        <v>7.1970000000000003E-3</v>
      </c>
      <c r="I341">
        <v>1.2893999999999999E-2</v>
      </c>
    </row>
    <row r="342" spans="1:9" x14ac:dyDescent="0.25">
      <c r="A342">
        <v>14100</v>
      </c>
      <c r="B342">
        <v>9</v>
      </c>
      <c r="C342">
        <v>76.009</v>
      </c>
      <c r="D342">
        <v>82.756</v>
      </c>
      <c r="E342">
        <v>0.61641999999999997</v>
      </c>
      <c r="F342">
        <v>0.54327000000000003</v>
      </c>
      <c r="G342">
        <v>5.6959999999999997E-3</v>
      </c>
      <c r="H342">
        <v>7.1960000000000001E-3</v>
      </c>
      <c r="I342">
        <v>1.2892000000000001E-2</v>
      </c>
    </row>
    <row r="343" spans="1:9" x14ac:dyDescent="0.25">
      <c r="A343">
        <v>14200</v>
      </c>
      <c r="B343">
        <v>9</v>
      </c>
      <c r="C343">
        <v>76.004999999999995</v>
      </c>
      <c r="D343">
        <v>82.760999999999996</v>
      </c>
      <c r="E343">
        <v>0.61645000000000005</v>
      </c>
      <c r="F343">
        <v>0.54325999999999997</v>
      </c>
      <c r="G343">
        <v>5.6959999999999997E-3</v>
      </c>
      <c r="H343">
        <v>7.1970000000000003E-3</v>
      </c>
      <c r="I343">
        <v>1.2892000000000001E-2</v>
      </c>
    </row>
    <row r="344" spans="1:9" x14ac:dyDescent="0.25">
      <c r="A344">
        <v>14300</v>
      </c>
      <c r="B344">
        <v>9</v>
      </c>
      <c r="C344">
        <v>76.001000000000005</v>
      </c>
      <c r="D344">
        <v>82.765000000000001</v>
      </c>
      <c r="E344">
        <v>0.61646999999999996</v>
      </c>
      <c r="F344">
        <v>0.54325999999999997</v>
      </c>
      <c r="G344">
        <v>5.6950000000000004E-3</v>
      </c>
      <c r="H344">
        <v>7.1970000000000003E-3</v>
      </c>
      <c r="I344">
        <v>1.2892000000000001E-2</v>
      </c>
    </row>
    <row r="345" spans="1:9" x14ac:dyDescent="0.25">
      <c r="A345">
        <v>14400</v>
      </c>
      <c r="B345">
        <v>9</v>
      </c>
      <c r="C345">
        <v>75.998000000000005</v>
      </c>
      <c r="D345">
        <v>82.769000000000005</v>
      </c>
      <c r="E345">
        <v>0.61650000000000005</v>
      </c>
      <c r="F345">
        <v>0.54325000000000001</v>
      </c>
      <c r="G345">
        <v>5.6950000000000004E-3</v>
      </c>
      <c r="H345">
        <v>7.1970000000000003E-3</v>
      </c>
      <c r="I345">
        <v>1.2892000000000001E-2</v>
      </c>
    </row>
    <row r="346" spans="1:9" x14ac:dyDescent="0.25">
      <c r="A346">
        <v>14500</v>
      </c>
      <c r="B346">
        <v>9</v>
      </c>
      <c r="C346">
        <v>75.995000000000005</v>
      </c>
      <c r="D346">
        <v>82.774000000000001</v>
      </c>
      <c r="E346">
        <v>0.61651999999999996</v>
      </c>
      <c r="F346">
        <v>0.54323999999999995</v>
      </c>
      <c r="G346">
        <v>5.6940000000000003E-3</v>
      </c>
      <c r="H346">
        <v>7.1970000000000003E-3</v>
      </c>
      <c r="I346">
        <v>1.2891E-2</v>
      </c>
    </row>
    <row r="347" spans="1:9" x14ac:dyDescent="0.25">
      <c r="A347">
        <v>14600</v>
      </c>
      <c r="B347">
        <v>9</v>
      </c>
      <c r="C347">
        <v>75.991</v>
      </c>
      <c r="D347">
        <v>82.778000000000006</v>
      </c>
      <c r="E347">
        <v>0.61655000000000004</v>
      </c>
      <c r="F347">
        <v>0.54323999999999995</v>
      </c>
      <c r="G347">
        <v>5.6940000000000003E-3</v>
      </c>
      <c r="H347">
        <v>7.1970000000000003E-3</v>
      </c>
      <c r="I347">
        <v>1.2891E-2</v>
      </c>
    </row>
    <row r="348" spans="1:9" x14ac:dyDescent="0.25">
      <c r="A348">
        <v>14700</v>
      </c>
      <c r="B348">
        <v>9</v>
      </c>
      <c r="C348">
        <v>75.988</v>
      </c>
      <c r="D348">
        <v>82.781999999999996</v>
      </c>
      <c r="E348">
        <v>0.61656999999999995</v>
      </c>
      <c r="F348">
        <v>0.54322999999999999</v>
      </c>
      <c r="G348">
        <v>5.6940000000000003E-3</v>
      </c>
      <c r="H348">
        <v>7.1970000000000003E-3</v>
      </c>
      <c r="I348">
        <v>1.2891E-2</v>
      </c>
    </row>
    <row r="349" spans="1:9" x14ac:dyDescent="0.25">
      <c r="A349">
        <v>14800</v>
      </c>
      <c r="B349">
        <v>9</v>
      </c>
      <c r="C349">
        <v>75.984999999999999</v>
      </c>
      <c r="D349">
        <v>82.787000000000006</v>
      </c>
      <c r="E349">
        <v>0.61658999999999997</v>
      </c>
      <c r="F349">
        <v>0.54322000000000004</v>
      </c>
      <c r="G349">
        <v>5.6930000000000001E-3</v>
      </c>
      <c r="H349">
        <v>7.1970000000000003E-3</v>
      </c>
      <c r="I349">
        <v>1.2891E-2</v>
      </c>
    </row>
    <row r="350" spans="1:9" x14ac:dyDescent="0.25">
      <c r="A350">
        <v>14900</v>
      </c>
      <c r="B350">
        <v>9</v>
      </c>
      <c r="C350">
        <v>75.981999999999999</v>
      </c>
      <c r="D350">
        <v>82.790999999999997</v>
      </c>
      <c r="E350">
        <v>0.61661999999999995</v>
      </c>
      <c r="F350">
        <v>0.54320999999999997</v>
      </c>
      <c r="G350">
        <v>5.6930000000000001E-3</v>
      </c>
      <c r="H350">
        <v>7.1970000000000003E-3</v>
      </c>
      <c r="I350">
        <v>1.289E-2</v>
      </c>
    </row>
    <row r="351" spans="1:9" x14ac:dyDescent="0.25">
      <c r="A351">
        <v>15000</v>
      </c>
      <c r="B351">
        <v>9</v>
      </c>
      <c r="C351">
        <v>76.171999999999997</v>
      </c>
      <c r="D351">
        <v>83.013999999999996</v>
      </c>
      <c r="E351">
        <v>0.61663999999999997</v>
      </c>
      <c r="F351">
        <v>0.54315000000000002</v>
      </c>
      <c r="G351">
        <v>5.6909999999999999E-3</v>
      </c>
      <c r="H351">
        <v>7.1980000000000004E-3</v>
      </c>
      <c r="I351">
        <v>1.2888E-2</v>
      </c>
    </row>
    <row r="352" spans="1:9" x14ac:dyDescent="0.25">
      <c r="A352">
        <v>15100</v>
      </c>
      <c r="B352">
        <v>9</v>
      </c>
      <c r="C352">
        <v>76.188000000000002</v>
      </c>
      <c r="D352">
        <v>83.043000000000006</v>
      </c>
      <c r="E352">
        <v>0.61668000000000001</v>
      </c>
      <c r="F352">
        <v>0.54317000000000004</v>
      </c>
      <c r="G352">
        <v>5.6899999999999997E-3</v>
      </c>
      <c r="H352">
        <v>7.1970000000000003E-3</v>
      </c>
      <c r="I352">
        <v>1.2886999999999999E-2</v>
      </c>
    </row>
    <row r="353" spans="1:9" x14ac:dyDescent="0.25">
      <c r="A353">
        <v>15200</v>
      </c>
      <c r="B353">
        <v>9</v>
      </c>
      <c r="C353">
        <v>76.183999999999997</v>
      </c>
      <c r="D353">
        <v>83.046999999999997</v>
      </c>
      <c r="E353">
        <v>0.61670999999999998</v>
      </c>
      <c r="F353">
        <v>0.54315999999999998</v>
      </c>
      <c r="G353">
        <v>5.6899999999999997E-3</v>
      </c>
      <c r="H353">
        <v>7.1970000000000003E-3</v>
      </c>
      <c r="I353">
        <v>1.2886999999999999E-2</v>
      </c>
    </row>
    <row r="354" spans="1:9" x14ac:dyDescent="0.25">
      <c r="A354">
        <v>15300</v>
      </c>
      <c r="B354">
        <v>9</v>
      </c>
      <c r="C354">
        <v>76.180999999999997</v>
      </c>
      <c r="D354">
        <v>83.051000000000002</v>
      </c>
      <c r="E354">
        <v>0.61673</v>
      </c>
      <c r="F354">
        <v>0.54315000000000002</v>
      </c>
      <c r="G354">
        <v>5.6889999999999996E-3</v>
      </c>
      <c r="H354">
        <v>7.1970000000000003E-3</v>
      </c>
      <c r="I354">
        <v>1.2886999999999999E-2</v>
      </c>
    </row>
    <row r="355" spans="1:9" x14ac:dyDescent="0.25">
      <c r="A355">
        <v>15400</v>
      </c>
      <c r="B355">
        <v>9</v>
      </c>
      <c r="C355">
        <v>76.177999999999997</v>
      </c>
      <c r="D355">
        <v>83.055999999999997</v>
      </c>
      <c r="E355">
        <v>0.61675000000000002</v>
      </c>
      <c r="F355">
        <v>0.54315000000000002</v>
      </c>
      <c r="G355">
        <v>5.6889999999999996E-3</v>
      </c>
      <c r="H355">
        <v>7.1980000000000004E-3</v>
      </c>
      <c r="I355">
        <v>1.2886999999999999E-2</v>
      </c>
    </row>
    <row r="356" spans="1:9" x14ac:dyDescent="0.25">
      <c r="A356">
        <v>15500</v>
      </c>
      <c r="B356">
        <v>9</v>
      </c>
      <c r="C356">
        <v>76.174000000000007</v>
      </c>
      <c r="D356">
        <v>83.06</v>
      </c>
      <c r="E356">
        <v>0.61677000000000004</v>
      </c>
      <c r="F356">
        <v>0.54313999999999996</v>
      </c>
      <c r="G356">
        <v>5.6889999999999996E-3</v>
      </c>
      <c r="H356">
        <v>7.1980000000000004E-3</v>
      </c>
      <c r="I356">
        <v>1.2886E-2</v>
      </c>
    </row>
    <row r="357" spans="1:9" x14ac:dyDescent="0.25">
      <c r="A357">
        <v>15600</v>
      </c>
      <c r="B357">
        <v>9</v>
      </c>
      <c r="C357">
        <v>76.171000000000006</v>
      </c>
      <c r="D357">
        <v>83.064999999999998</v>
      </c>
      <c r="E357">
        <v>0.61680000000000001</v>
      </c>
      <c r="F357">
        <v>0.54313</v>
      </c>
      <c r="G357">
        <v>5.6880000000000003E-3</v>
      </c>
      <c r="H357">
        <v>7.1980000000000004E-3</v>
      </c>
      <c r="I357">
        <v>1.2886E-2</v>
      </c>
    </row>
    <row r="358" spans="1:9" x14ac:dyDescent="0.25">
      <c r="A358">
        <v>15700</v>
      </c>
      <c r="B358">
        <v>9</v>
      </c>
      <c r="C358">
        <v>76.168000000000006</v>
      </c>
      <c r="D358">
        <v>83.069000000000003</v>
      </c>
      <c r="E358">
        <v>0.61682000000000003</v>
      </c>
      <c r="F358">
        <v>0.54312000000000005</v>
      </c>
      <c r="G358">
        <v>5.6880000000000003E-3</v>
      </c>
      <c r="H358">
        <v>7.1980000000000004E-3</v>
      </c>
      <c r="I358">
        <v>1.2886E-2</v>
      </c>
    </row>
    <row r="359" spans="1:9" x14ac:dyDescent="0.25">
      <c r="A359">
        <v>15800</v>
      </c>
      <c r="B359">
        <v>9</v>
      </c>
      <c r="C359">
        <v>76.165000000000006</v>
      </c>
      <c r="D359">
        <v>83.073999999999998</v>
      </c>
      <c r="E359">
        <v>0.61684000000000005</v>
      </c>
      <c r="F359">
        <v>0.54310999999999998</v>
      </c>
      <c r="G359">
        <v>5.6880000000000003E-3</v>
      </c>
      <c r="H359">
        <v>7.1980000000000004E-3</v>
      </c>
      <c r="I359">
        <v>1.2886E-2</v>
      </c>
    </row>
    <row r="360" spans="1:9" x14ac:dyDescent="0.25">
      <c r="A360">
        <v>15900</v>
      </c>
      <c r="B360">
        <v>9</v>
      </c>
      <c r="C360">
        <v>76.162000000000006</v>
      </c>
      <c r="D360">
        <v>83.078000000000003</v>
      </c>
      <c r="E360">
        <v>0.61685999999999996</v>
      </c>
      <c r="F360">
        <v>0.54310999999999998</v>
      </c>
      <c r="G360">
        <v>5.6870000000000002E-3</v>
      </c>
      <c r="H360">
        <v>7.1980000000000004E-3</v>
      </c>
      <c r="I360">
        <v>1.2886E-2</v>
      </c>
    </row>
    <row r="361" spans="1:9" x14ac:dyDescent="0.25">
      <c r="A361">
        <v>16000</v>
      </c>
      <c r="B361">
        <v>9</v>
      </c>
      <c r="C361">
        <v>76.33</v>
      </c>
      <c r="D361">
        <v>83.277000000000001</v>
      </c>
      <c r="E361">
        <v>0.61687999999999998</v>
      </c>
      <c r="F361">
        <v>0.54305000000000003</v>
      </c>
      <c r="G361">
        <v>5.6849999999999999E-3</v>
      </c>
      <c r="H361">
        <v>7.1980000000000004E-3</v>
      </c>
      <c r="I361">
        <v>1.2884E-2</v>
      </c>
    </row>
    <row r="362" spans="1:9" x14ac:dyDescent="0.25">
      <c r="A362">
        <v>16100</v>
      </c>
      <c r="B362">
        <v>9</v>
      </c>
      <c r="C362">
        <v>76.346999999999994</v>
      </c>
      <c r="D362">
        <v>83.307000000000002</v>
      </c>
      <c r="E362">
        <v>0.61692000000000002</v>
      </c>
      <c r="F362">
        <v>0.54305999999999999</v>
      </c>
      <c r="G362">
        <v>5.6849999999999999E-3</v>
      </c>
      <c r="H362">
        <v>7.1980000000000004E-3</v>
      </c>
      <c r="I362">
        <v>1.2883E-2</v>
      </c>
    </row>
    <row r="363" spans="1:9" x14ac:dyDescent="0.25">
      <c r="A363">
        <v>16200</v>
      </c>
      <c r="B363">
        <v>9</v>
      </c>
      <c r="C363">
        <v>76.341999999999999</v>
      </c>
      <c r="D363">
        <v>83.311000000000007</v>
      </c>
      <c r="E363">
        <v>0.61694000000000004</v>
      </c>
      <c r="F363">
        <v>0.54305999999999999</v>
      </c>
      <c r="G363">
        <v>5.6839999999999998E-3</v>
      </c>
      <c r="H363">
        <v>7.1980000000000004E-3</v>
      </c>
      <c r="I363">
        <v>1.2883E-2</v>
      </c>
    </row>
    <row r="364" spans="1:9" x14ac:dyDescent="0.25">
      <c r="A364">
        <v>16300</v>
      </c>
      <c r="B364">
        <v>9</v>
      </c>
      <c r="C364">
        <v>76.338999999999999</v>
      </c>
      <c r="D364">
        <v>83.314999999999998</v>
      </c>
      <c r="E364">
        <v>0.61695999999999995</v>
      </c>
      <c r="F364">
        <v>0.54305000000000003</v>
      </c>
      <c r="G364">
        <v>5.6839999999999998E-3</v>
      </c>
      <c r="H364">
        <v>7.1980000000000004E-3</v>
      </c>
      <c r="I364">
        <v>1.2881999999999999E-2</v>
      </c>
    </row>
    <row r="365" spans="1:9" x14ac:dyDescent="0.25">
      <c r="A365">
        <v>16400</v>
      </c>
      <c r="B365">
        <v>9</v>
      </c>
      <c r="C365">
        <v>76.334999999999994</v>
      </c>
      <c r="D365">
        <v>83.32</v>
      </c>
      <c r="E365">
        <v>0.61697999999999997</v>
      </c>
      <c r="F365">
        <v>0.54303999999999997</v>
      </c>
      <c r="G365">
        <v>5.6839999999999998E-3</v>
      </c>
      <c r="H365">
        <v>7.1980000000000004E-3</v>
      </c>
      <c r="I365">
        <v>1.2881999999999999E-2</v>
      </c>
    </row>
    <row r="366" spans="1:9" x14ac:dyDescent="0.25">
      <c r="A366">
        <v>16500</v>
      </c>
      <c r="B366">
        <v>9</v>
      </c>
      <c r="C366">
        <v>76.331999999999994</v>
      </c>
      <c r="D366">
        <v>83.323999999999998</v>
      </c>
      <c r="E366">
        <v>0.61700999999999995</v>
      </c>
      <c r="F366">
        <v>0.54303000000000001</v>
      </c>
      <c r="G366">
        <v>5.6829999999999997E-3</v>
      </c>
      <c r="H366">
        <v>7.1989999999999997E-3</v>
      </c>
      <c r="I366">
        <v>1.2881999999999999E-2</v>
      </c>
    </row>
    <row r="367" spans="1:9" x14ac:dyDescent="0.25">
      <c r="A367">
        <v>16600</v>
      </c>
      <c r="B367">
        <v>9</v>
      </c>
      <c r="C367">
        <v>76.328999999999994</v>
      </c>
      <c r="D367">
        <v>83.328000000000003</v>
      </c>
      <c r="E367">
        <v>0.61702999999999997</v>
      </c>
      <c r="F367">
        <v>0.54303000000000001</v>
      </c>
      <c r="G367">
        <v>5.6829999999999997E-3</v>
      </c>
      <c r="H367">
        <v>7.1989999999999997E-3</v>
      </c>
      <c r="I367">
        <v>1.2881999999999999E-2</v>
      </c>
    </row>
    <row r="368" spans="1:9" x14ac:dyDescent="0.25">
      <c r="A368">
        <v>16700</v>
      </c>
      <c r="B368">
        <v>9</v>
      </c>
      <c r="C368">
        <v>76.325000000000003</v>
      </c>
      <c r="D368">
        <v>83.332999999999998</v>
      </c>
      <c r="E368">
        <v>0.61704999999999999</v>
      </c>
      <c r="F368">
        <v>0.54301999999999995</v>
      </c>
      <c r="G368">
        <v>5.6829999999999997E-3</v>
      </c>
      <c r="H368">
        <v>7.1989999999999997E-3</v>
      </c>
      <c r="I368">
        <v>1.2881999999999999E-2</v>
      </c>
    </row>
    <row r="369" spans="1:9" x14ac:dyDescent="0.25">
      <c r="A369">
        <v>16800</v>
      </c>
      <c r="B369">
        <v>9</v>
      </c>
      <c r="C369">
        <v>76.322000000000003</v>
      </c>
      <c r="D369">
        <v>83.337000000000003</v>
      </c>
      <c r="E369">
        <v>0.61707000000000001</v>
      </c>
      <c r="F369">
        <v>0.54300999999999999</v>
      </c>
      <c r="G369">
        <v>5.6829999999999997E-3</v>
      </c>
      <c r="H369">
        <v>7.1989999999999997E-3</v>
      </c>
      <c r="I369">
        <v>1.2881E-2</v>
      </c>
    </row>
    <row r="370" spans="1:9" x14ac:dyDescent="0.25">
      <c r="A370">
        <v>16900</v>
      </c>
      <c r="B370">
        <v>9</v>
      </c>
      <c r="C370">
        <v>76.317999999999998</v>
      </c>
      <c r="D370">
        <v>83.341999999999999</v>
      </c>
      <c r="E370">
        <v>0.61709000000000003</v>
      </c>
      <c r="F370">
        <v>0.54300000000000004</v>
      </c>
      <c r="G370">
        <v>5.6820000000000004E-3</v>
      </c>
      <c r="H370">
        <v>7.1989999999999997E-3</v>
      </c>
      <c r="I370">
        <v>1.2881E-2</v>
      </c>
    </row>
    <row r="371" spans="1:9" x14ac:dyDescent="0.25">
      <c r="A371">
        <v>17000</v>
      </c>
      <c r="B371">
        <v>9</v>
      </c>
      <c r="C371">
        <v>76.468000000000004</v>
      </c>
      <c r="D371">
        <v>83.52</v>
      </c>
      <c r="E371">
        <v>0.61709999999999998</v>
      </c>
      <c r="F371">
        <v>0.54295000000000004</v>
      </c>
      <c r="G371">
        <v>5.6810000000000003E-3</v>
      </c>
      <c r="H371">
        <v>7.1989999999999997E-3</v>
      </c>
      <c r="I371">
        <v>1.2880000000000001E-2</v>
      </c>
    </row>
    <row r="372" spans="1:9" x14ac:dyDescent="0.25">
      <c r="A372">
        <v>17100</v>
      </c>
      <c r="B372">
        <v>9</v>
      </c>
      <c r="C372">
        <v>76.484999999999999</v>
      </c>
      <c r="D372">
        <v>83.55</v>
      </c>
      <c r="E372">
        <v>0.61714000000000002</v>
      </c>
      <c r="F372">
        <v>0.54296</v>
      </c>
      <c r="G372">
        <v>5.6800000000000002E-3</v>
      </c>
      <c r="H372">
        <v>7.1989999999999997E-3</v>
      </c>
      <c r="I372">
        <v>1.2879E-2</v>
      </c>
    </row>
    <row r="373" spans="1:9" x14ac:dyDescent="0.25">
      <c r="A373">
        <v>17200</v>
      </c>
      <c r="B373">
        <v>9</v>
      </c>
      <c r="C373">
        <v>76.48</v>
      </c>
      <c r="D373">
        <v>83.554000000000002</v>
      </c>
      <c r="E373">
        <v>0.61716000000000004</v>
      </c>
      <c r="F373">
        <v>0.54295000000000004</v>
      </c>
      <c r="G373">
        <v>5.6800000000000002E-3</v>
      </c>
      <c r="H373">
        <v>7.1989999999999997E-3</v>
      </c>
      <c r="I373">
        <v>1.2879E-2</v>
      </c>
    </row>
    <row r="374" spans="1:9" x14ac:dyDescent="0.25">
      <c r="A374">
        <v>17300</v>
      </c>
      <c r="B374">
        <v>9</v>
      </c>
      <c r="C374">
        <v>76.475999999999999</v>
      </c>
      <c r="D374">
        <v>83.558000000000007</v>
      </c>
      <c r="E374">
        <v>0.61717999999999995</v>
      </c>
      <c r="F374">
        <v>0.54295000000000004</v>
      </c>
      <c r="G374">
        <v>5.679E-3</v>
      </c>
      <c r="H374">
        <v>7.1989999999999997E-3</v>
      </c>
      <c r="I374">
        <v>1.2879E-2</v>
      </c>
    </row>
    <row r="375" spans="1:9" x14ac:dyDescent="0.25">
      <c r="A375">
        <v>17400</v>
      </c>
      <c r="B375">
        <v>9</v>
      </c>
      <c r="C375">
        <v>76.472999999999999</v>
      </c>
      <c r="D375">
        <v>83.563000000000002</v>
      </c>
      <c r="E375">
        <v>0.61719999999999997</v>
      </c>
      <c r="F375">
        <v>0.54293999999999998</v>
      </c>
      <c r="G375">
        <v>5.679E-3</v>
      </c>
      <c r="H375">
        <v>7.1999999999999998E-3</v>
      </c>
      <c r="I375">
        <v>1.2878000000000001E-2</v>
      </c>
    </row>
    <row r="376" spans="1:9" x14ac:dyDescent="0.25">
      <c r="A376">
        <v>17500</v>
      </c>
      <c r="B376">
        <v>9</v>
      </c>
      <c r="C376">
        <v>76.47</v>
      </c>
      <c r="D376">
        <v>83.566999999999993</v>
      </c>
      <c r="E376">
        <v>0.61721999999999999</v>
      </c>
      <c r="F376">
        <v>0.54293000000000002</v>
      </c>
      <c r="G376">
        <v>5.679E-3</v>
      </c>
      <c r="H376">
        <v>7.1999999999999998E-3</v>
      </c>
      <c r="I376">
        <v>1.2878000000000001E-2</v>
      </c>
    </row>
    <row r="377" spans="1:9" x14ac:dyDescent="0.25">
      <c r="A377">
        <v>17600</v>
      </c>
      <c r="B377">
        <v>9</v>
      </c>
      <c r="C377">
        <v>76.465999999999994</v>
      </c>
      <c r="D377">
        <v>83.572000000000003</v>
      </c>
      <c r="E377">
        <v>0.61724000000000001</v>
      </c>
      <c r="F377">
        <v>0.54291999999999996</v>
      </c>
      <c r="G377">
        <v>5.6779999999999999E-3</v>
      </c>
      <c r="H377">
        <v>7.1999999999999998E-3</v>
      </c>
      <c r="I377">
        <v>1.2878000000000001E-2</v>
      </c>
    </row>
    <row r="378" spans="1:9" x14ac:dyDescent="0.25">
      <c r="A378">
        <v>17700</v>
      </c>
      <c r="B378">
        <v>9</v>
      </c>
      <c r="C378">
        <v>76.462999999999994</v>
      </c>
      <c r="D378">
        <v>83.575999999999993</v>
      </c>
      <c r="E378">
        <v>0.61726000000000003</v>
      </c>
      <c r="F378">
        <v>0.54291</v>
      </c>
      <c r="G378">
        <v>5.6779999999999999E-3</v>
      </c>
      <c r="H378">
        <v>7.1999999999999998E-3</v>
      </c>
      <c r="I378">
        <v>1.2878000000000001E-2</v>
      </c>
    </row>
    <row r="379" spans="1:9" x14ac:dyDescent="0.25">
      <c r="A379">
        <v>17800</v>
      </c>
      <c r="B379">
        <v>9</v>
      </c>
      <c r="C379">
        <v>76.459999999999994</v>
      </c>
      <c r="D379">
        <v>83.581000000000003</v>
      </c>
      <c r="E379">
        <v>0.61728000000000005</v>
      </c>
      <c r="F379">
        <v>0.54291</v>
      </c>
      <c r="G379">
        <v>5.6779999999999999E-3</v>
      </c>
      <c r="H379">
        <v>7.1999999999999998E-3</v>
      </c>
      <c r="I379">
        <v>1.2878000000000001E-2</v>
      </c>
    </row>
    <row r="380" spans="1:9" x14ac:dyDescent="0.25">
      <c r="A380">
        <v>17900</v>
      </c>
      <c r="B380">
        <v>9</v>
      </c>
      <c r="C380">
        <v>76.456999999999994</v>
      </c>
      <c r="D380">
        <v>83.585999999999999</v>
      </c>
      <c r="E380">
        <v>0.61729999999999996</v>
      </c>
      <c r="F380">
        <v>0.54290000000000005</v>
      </c>
      <c r="G380">
        <v>5.6779999999999999E-3</v>
      </c>
      <c r="H380">
        <v>7.1999999999999998E-3</v>
      </c>
      <c r="I380">
        <v>1.2878000000000001E-2</v>
      </c>
    </row>
    <row r="381" spans="1:9" x14ac:dyDescent="0.25">
      <c r="A381">
        <v>18000</v>
      </c>
      <c r="B381">
        <v>9</v>
      </c>
      <c r="C381">
        <v>76.590999999999994</v>
      </c>
      <c r="D381">
        <v>83.745999999999995</v>
      </c>
      <c r="E381">
        <v>0.61731000000000003</v>
      </c>
      <c r="F381">
        <v>0.54285000000000005</v>
      </c>
      <c r="G381">
        <v>5.6759999999999996E-3</v>
      </c>
      <c r="H381">
        <v>7.1999999999999998E-3</v>
      </c>
      <c r="I381">
        <v>1.2877E-2</v>
      </c>
    </row>
    <row r="382" spans="1:9" x14ac:dyDescent="0.25">
      <c r="A382">
        <v>18100</v>
      </c>
      <c r="B382">
        <v>9</v>
      </c>
      <c r="C382">
        <v>76.608999999999995</v>
      </c>
      <c r="D382">
        <v>83.775999999999996</v>
      </c>
      <c r="E382">
        <v>0.61734</v>
      </c>
      <c r="F382">
        <v>0.54286000000000001</v>
      </c>
      <c r="G382">
        <v>5.6750000000000004E-3</v>
      </c>
      <c r="H382">
        <v>7.1999999999999998E-3</v>
      </c>
      <c r="I382">
        <v>1.2876E-2</v>
      </c>
    </row>
    <row r="383" spans="1:9" x14ac:dyDescent="0.25">
      <c r="A383">
        <v>18200</v>
      </c>
      <c r="B383">
        <v>9</v>
      </c>
      <c r="C383">
        <v>76.603999999999999</v>
      </c>
      <c r="D383">
        <v>83.781000000000006</v>
      </c>
      <c r="E383">
        <v>0.61736000000000002</v>
      </c>
      <c r="F383">
        <v>0.54285000000000005</v>
      </c>
      <c r="G383">
        <v>5.6750000000000004E-3</v>
      </c>
      <c r="H383">
        <v>7.1999999999999998E-3</v>
      </c>
      <c r="I383">
        <v>1.2876E-2</v>
      </c>
    </row>
    <row r="384" spans="1:9" x14ac:dyDescent="0.25">
      <c r="A384">
        <v>18300</v>
      </c>
      <c r="B384">
        <v>9</v>
      </c>
      <c r="C384">
        <v>76.600999999999999</v>
      </c>
      <c r="D384">
        <v>83.786000000000001</v>
      </c>
      <c r="E384">
        <v>0.61738000000000004</v>
      </c>
      <c r="F384">
        <v>0.54283999999999999</v>
      </c>
      <c r="G384">
        <v>5.6750000000000004E-3</v>
      </c>
      <c r="H384">
        <v>7.2009999999999999E-3</v>
      </c>
      <c r="I384">
        <v>1.2874999999999999E-2</v>
      </c>
    </row>
    <row r="385" spans="1:9" x14ac:dyDescent="0.25">
      <c r="A385">
        <v>18400</v>
      </c>
      <c r="B385">
        <v>9</v>
      </c>
      <c r="C385">
        <v>76.596999999999994</v>
      </c>
      <c r="D385">
        <v>83.79</v>
      </c>
      <c r="E385">
        <v>0.61739999999999995</v>
      </c>
      <c r="F385">
        <v>0.54283999999999999</v>
      </c>
      <c r="G385">
        <v>5.6750000000000004E-3</v>
      </c>
      <c r="H385">
        <v>7.2009999999999999E-3</v>
      </c>
      <c r="I385">
        <v>1.2874999999999999E-2</v>
      </c>
    </row>
    <row r="386" spans="1:9" x14ac:dyDescent="0.25">
      <c r="A386">
        <v>18500</v>
      </c>
      <c r="B386">
        <v>9</v>
      </c>
      <c r="C386">
        <v>76.593999999999994</v>
      </c>
      <c r="D386">
        <v>83.795000000000002</v>
      </c>
      <c r="E386">
        <v>0.61741999999999997</v>
      </c>
      <c r="F386">
        <v>0.54283000000000003</v>
      </c>
      <c r="G386">
        <v>5.6740000000000002E-3</v>
      </c>
      <c r="H386">
        <v>7.2009999999999999E-3</v>
      </c>
      <c r="I386">
        <v>1.2874999999999999E-2</v>
      </c>
    </row>
    <row r="387" spans="1:9" x14ac:dyDescent="0.25">
      <c r="A387">
        <v>18600</v>
      </c>
      <c r="B387">
        <v>9</v>
      </c>
      <c r="C387">
        <v>76.590999999999994</v>
      </c>
      <c r="D387">
        <v>83.8</v>
      </c>
      <c r="E387">
        <v>0.61743999999999999</v>
      </c>
      <c r="F387">
        <v>0.54281999999999997</v>
      </c>
      <c r="G387">
        <v>5.6740000000000002E-3</v>
      </c>
      <c r="H387">
        <v>7.2009999999999999E-3</v>
      </c>
      <c r="I387">
        <v>1.2874999999999999E-2</v>
      </c>
    </row>
    <row r="388" spans="1:9" x14ac:dyDescent="0.25">
      <c r="A388">
        <v>18700</v>
      </c>
      <c r="B388">
        <v>9</v>
      </c>
      <c r="C388">
        <v>76.587000000000003</v>
      </c>
      <c r="D388">
        <v>83.805000000000007</v>
      </c>
      <c r="E388">
        <v>0.61746000000000001</v>
      </c>
      <c r="F388">
        <v>0.54281000000000001</v>
      </c>
      <c r="G388">
        <v>5.6740000000000002E-3</v>
      </c>
      <c r="H388">
        <v>7.2009999999999999E-3</v>
      </c>
      <c r="I388">
        <v>1.2874999999999999E-2</v>
      </c>
    </row>
    <row r="389" spans="1:9" x14ac:dyDescent="0.25">
      <c r="A389">
        <v>18800</v>
      </c>
      <c r="B389">
        <v>9</v>
      </c>
      <c r="C389">
        <v>76.584000000000003</v>
      </c>
      <c r="D389">
        <v>83.81</v>
      </c>
      <c r="E389">
        <v>0.61748000000000003</v>
      </c>
      <c r="F389">
        <v>0.54279999999999995</v>
      </c>
      <c r="G389">
        <v>5.6730000000000001E-3</v>
      </c>
      <c r="H389">
        <v>7.2009999999999999E-3</v>
      </c>
      <c r="I389">
        <v>1.2874E-2</v>
      </c>
    </row>
    <row r="390" spans="1:9" x14ac:dyDescent="0.25">
      <c r="A390">
        <v>18900</v>
      </c>
      <c r="B390">
        <v>9</v>
      </c>
      <c r="C390">
        <v>76.58</v>
      </c>
      <c r="D390">
        <v>83.814999999999998</v>
      </c>
      <c r="E390">
        <v>0.61750000000000005</v>
      </c>
      <c r="F390">
        <v>0.54278999999999999</v>
      </c>
      <c r="G390">
        <v>5.6730000000000001E-3</v>
      </c>
      <c r="H390">
        <v>7.2009999999999999E-3</v>
      </c>
      <c r="I390">
        <v>1.2874E-2</v>
      </c>
    </row>
    <row r="391" spans="1:9" x14ac:dyDescent="0.25">
      <c r="A391">
        <v>19000</v>
      </c>
      <c r="B391">
        <v>9</v>
      </c>
      <c r="C391">
        <v>76.7</v>
      </c>
      <c r="D391">
        <v>83.959000000000003</v>
      </c>
      <c r="E391">
        <v>0.61751</v>
      </c>
      <c r="F391">
        <v>0.54274999999999995</v>
      </c>
      <c r="G391">
        <v>5.672E-3</v>
      </c>
      <c r="H391">
        <v>7.2020000000000001E-3</v>
      </c>
      <c r="I391">
        <v>1.2873000000000001E-2</v>
      </c>
    </row>
    <row r="392" spans="1:9" x14ac:dyDescent="0.25">
      <c r="A392">
        <v>19100</v>
      </c>
      <c r="B392">
        <v>9</v>
      </c>
      <c r="C392">
        <v>76.718000000000004</v>
      </c>
      <c r="D392">
        <v>83.989000000000004</v>
      </c>
      <c r="E392">
        <v>0.61753999999999998</v>
      </c>
      <c r="F392">
        <v>0.54274999999999995</v>
      </c>
      <c r="G392">
        <v>5.6709999999999998E-3</v>
      </c>
      <c r="H392">
        <v>7.2009999999999999E-3</v>
      </c>
      <c r="I392">
        <v>1.2873000000000001E-2</v>
      </c>
    </row>
    <row r="393" spans="1:9" x14ac:dyDescent="0.25">
      <c r="A393">
        <v>19200</v>
      </c>
      <c r="B393">
        <v>9</v>
      </c>
      <c r="C393">
        <v>76.712999999999994</v>
      </c>
      <c r="D393">
        <v>83.994</v>
      </c>
      <c r="E393">
        <v>0.61756</v>
      </c>
      <c r="F393">
        <v>0.54274999999999995</v>
      </c>
      <c r="G393">
        <v>5.6709999999999998E-3</v>
      </c>
      <c r="H393">
        <v>7.2020000000000001E-3</v>
      </c>
      <c r="I393">
        <v>1.2873000000000001E-2</v>
      </c>
    </row>
    <row r="394" spans="1:9" x14ac:dyDescent="0.25">
      <c r="A394">
        <v>19300</v>
      </c>
      <c r="B394">
        <v>9</v>
      </c>
      <c r="C394">
        <v>76.709000000000003</v>
      </c>
      <c r="D394">
        <v>83.998000000000005</v>
      </c>
      <c r="E394">
        <v>0.61758000000000002</v>
      </c>
      <c r="F394">
        <v>0.54274</v>
      </c>
      <c r="G394">
        <v>5.6709999999999998E-3</v>
      </c>
      <c r="H394">
        <v>7.2020000000000001E-3</v>
      </c>
      <c r="I394">
        <v>1.2872E-2</v>
      </c>
    </row>
    <row r="395" spans="1:9" x14ac:dyDescent="0.25">
      <c r="A395">
        <v>19400</v>
      </c>
      <c r="B395">
        <v>9</v>
      </c>
      <c r="C395">
        <v>76.704999999999998</v>
      </c>
      <c r="D395">
        <v>84.003</v>
      </c>
      <c r="E395">
        <v>0.61760000000000004</v>
      </c>
      <c r="F395">
        <v>0.54273000000000005</v>
      </c>
      <c r="G395">
        <v>5.6699999999999997E-3</v>
      </c>
      <c r="H395">
        <v>7.2020000000000001E-3</v>
      </c>
      <c r="I395">
        <v>1.2872E-2</v>
      </c>
    </row>
    <row r="396" spans="1:9" x14ac:dyDescent="0.25">
      <c r="A396">
        <v>19500</v>
      </c>
      <c r="B396">
        <v>9</v>
      </c>
      <c r="C396">
        <v>76.700999999999993</v>
      </c>
      <c r="D396">
        <v>84.007000000000005</v>
      </c>
      <c r="E396">
        <v>0.61760999999999999</v>
      </c>
      <c r="F396">
        <v>0.54273000000000005</v>
      </c>
      <c r="G396">
        <v>5.6699999999999997E-3</v>
      </c>
      <c r="H396">
        <v>7.2020000000000001E-3</v>
      </c>
      <c r="I396">
        <v>1.2872E-2</v>
      </c>
    </row>
    <row r="397" spans="1:9" x14ac:dyDescent="0.25">
      <c r="A397">
        <v>19600</v>
      </c>
      <c r="B397">
        <v>9</v>
      </c>
      <c r="C397">
        <v>76.697999999999993</v>
      </c>
      <c r="D397">
        <v>84.012</v>
      </c>
      <c r="E397">
        <v>0.61763000000000001</v>
      </c>
      <c r="F397">
        <v>0.54271999999999998</v>
      </c>
      <c r="G397">
        <v>5.6699999999999997E-3</v>
      </c>
      <c r="H397">
        <v>7.2020000000000001E-3</v>
      </c>
      <c r="I397">
        <v>1.2872E-2</v>
      </c>
    </row>
    <row r="398" spans="1:9" x14ac:dyDescent="0.25">
      <c r="A398">
        <v>19700</v>
      </c>
      <c r="B398">
        <v>9</v>
      </c>
      <c r="C398">
        <v>76.694000000000003</v>
      </c>
      <c r="D398">
        <v>84.016999999999996</v>
      </c>
      <c r="E398">
        <v>0.61765000000000003</v>
      </c>
      <c r="F398">
        <v>0.54271000000000003</v>
      </c>
      <c r="G398">
        <v>5.6699999999999997E-3</v>
      </c>
      <c r="H398">
        <v>7.2020000000000001E-3</v>
      </c>
      <c r="I398">
        <v>1.2872E-2</v>
      </c>
    </row>
    <row r="399" spans="1:9" x14ac:dyDescent="0.25">
      <c r="A399">
        <v>19800</v>
      </c>
      <c r="B399">
        <v>9</v>
      </c>
      <c r="C399">
        <v>76.691000000000003</v>
      </c>
      <c r="D399">
        <v>84.022000000000006</v>
      </c>
      <c r="E399">
        <v>0.61767000000000005</v>
      </c>
      <c r="F399">
        <v>0.54269999999999996</v>
      </c>
      <c r="G399">
        <v>5.6690000000000004E-3</v>
      </c>
      <c r="H399">
        <v>7.2020000000000001E-3</v>
      </c>
      <c r="I399">
        <v>1.2872E-2</v>
      </c>
    </row>
    <row r="400" spans="1:9" x14ac:dyDescent="0.25">
      <c r="A400">
        <v>19900</v>
      </c>
      <c r="B400">
        <v>9</v>
      </c>
      <c r="C400">
        <v>76.686999999999998</v>
      </c>
      <c r="D400">
        <v>84.025999999999996</v>
      </c>
      <c r="E400">
        <v>0.61768999999999996</v>
      </c>
      <c r="F400">
        <v>0.54269000000000001</v>
      </c>
      <c r="G400">
        <v>5.6690000000000004E-3</v>
      </c>
      <c r="H400">
        <v>7.2020000000000001E-3</v>
      </c>
      <c r="I400">
        <v>1.2871E-2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960"/>
  <sheetViews>
    <sheetView topLeftCell="A921" workbookViewId="0">
      <selection activeCell="H960" activeCellId="2" sqref="D960 F960 H960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100</v>
      </c>
      <c r="B2">
        <v>5</v>
      </c>
      <c r="C2">
        <v>60.198999999999998</v>
      </c>
      <c r="D2">
        <v>59.234000000000002</v>
      </c>
      <c r="E2">
        <v>0.38219999999999998</v>
      </c>
      <c r="F2">
        <v>0.36094999999999999</v>
      </c>
      <c r="G2">
        <v>1.2803999999999999E-2</v>
      </c>
      <c r="H2">
        <v>1.3601E-2</v>
      </c>
      <c r="I2">
        <v>2.6405000000000001E-2</v>
      </c>
    </row>
    <row r="3" spans="1:9" x14ac:dyDescent="0.25">
      <c r="A3">
        <v>200</v>
      </c>
      <c r="B3">
        <v>5</v>
      </c>
      <c r="C3">
        <v>58.581000000000003</v>
      </c>
      <c r="D3">
        <v>58.476999999999997</v>
      </c>
      <c r="E3">
        <v>0.42000999999999999</v>
      </c>
      <c r="F3">
        <v>0.38274000000000002</v>
      </c>
      <c r="G3">
        <v>1.2005999999999999E-2</v>
      </c>
      <c r="H3">
        <v>1.2869E-2</v>
      </c>
      <c r="I3">
        <v>2.4875000000000001E-2</v>
      </c>
    </row>
    <row r="4" spans="1:9" x14ac:dyDescent="0.25">
      <c r="A4">
        <v>300</v>
      </c>
      <c r="B4">
        <v>5</v>
      </c>
      <c r="C4">
        <v>59.2</v>
      </c>
      <c r="D4">
        <v>60.006</v>
      </c>
      <c r="E4">
        <v>0.49763000000000002</v>
      </c>
      <c r="F4">
        <v>0.44190000000000002</v>
      </c>
      <c r="G4">
        <v>9.757E-3</v>
      </c>
      <c r="H4">
        <v>1.076E-2</v>
      </c>
      <c r="I4">
        <v>2.0517000000000001E-2</v>
      </c>
    </row>
    <row r="5" spans="1:9" x14ac:dyDescent="0.25">
      <c r="A5">
        <v>400</v>
      </c>
      <c r="B5">
        <v>5</v>
      </c>
      <c r="C5">
        <v>61.314999999999998</v>
      </c>
      <c r="D5">
        <v>62.720999999999997</v>
      </c>
      <c r="E5">
        <v>0.53854999999999997</v>
      </c>
      <c r="F5">
        <v>0.48358000000000001</v>
      </c>
      <c r="G5">
        <v>8.0440000000000008E-3</v>
      </c>
      <c r="H5">
        <v>9.1219999999999999E-3</v>
      </c>
      <c r="I5">
        <v>1.7166000000000001E-2</v>
      </c>
    </row>
    <row r="6" spans="1:9" x14ac:dyDescent="0.25">
      <c r="A6">
        <v>500</v>
      </c>
      <c r="B6">
        <v>5</v>
      </c>
      <c r="C6">
        <v>63.323</v>
      </c>
      <c r="D6">
        <v>64.992999999999995</v>
      </c>
      <c r="E6">
        <v>0.55015999999999998</v>
      </c>
      <c r="F6">
        <v>0.49936000000000003</v>
      </c>
      <c r="G6">
        <v>7.4479999999999998E-3</v>
      </c>
      <c r="H6">
        <v>8.5190000000000005E-3</v>
      </c>
      <c r="I6">
        <v>1.5966999999999999E-2</v>
      </c>
    </row>
    <row r="7" spans="1:9" x14ac:dyDescent="0.25">
      <c r="A7">
        <v>600</v>
      </c>
      <c r="B7">
        <v>5</v>
      </c>
      <c r="C7">
        <v>64.650000000000006</v>
      </c>
      <c r="D7">
        <v>66.405000000000001</v>
      </c>
      <c r="E7">
        <v>0.55513999999999997</v>
      </c>
      <c r="F7">
        <v>0.50644</v>
      </c>
      <c r="G7">
        <v>7.2009999999999999E-3</v>
      </c>
      <c r="H7">
        <v>8.2609999999999992E-3</v>
      </c>
      <c r="I7">
        <v>1.5462E-2</v>
      </c>
    </row>
    <row r="8" spans="1:9" x14ac:dyDescent="0.25">
      <c r="A8">
        <v>700</v>
      </c>
      <c r="B8">
        <v>5</v>
      </c>
      <c r="C8">
        <v>65.457999999999998</v>
      </c>
      <c r="D8">
        <v>67.307000000000002</v>
      </c>
      <c r="E8">
        <v>0.55811999999999995</v>
      </c>
      <c r="F8">
        <v>0.51012999999999997</v>
      </c>
      <c r="G8">
        <v>7.0740000000000004E-3</v>
      </c>
      <c r="H8">
        <v>8.1300000000000001E-3</v>
      </c>
      <c r="I8">
        <v>1.5204000000000001E-2</v>
      </c>
    </row>
    <row r="9" spans="1:9" x14ac:dyDescent="0.25">
      <c r="A9">
        <v>800</v>
      </c>
      <c r="B9">
        <v>5</v>
      </c>
      <c r="C9">
        <v>66.081000000000003</v>
      </c>
      <c r="D9">
        <v>67.991</v>
      </c>
      <c r="E9">
        <v>0.56052000000000002</v>
      </c>
      <c r="F9">
        <v>0.51297000000000004</v>
      </c>
      <c r="G9">
        <v>6.986E-3</v>
      </c>
      <c r="H9">
        <v>8.038E-3</v>
      </c>
      <c r="I9">
        <v>1.5023E-2</v>
      </c>
    </row>
    <row r="10" spans="1:9" x14ac:dyDescent="0.25">
      <c r="A10">
        <v>900</v>
      </c>
      <c r="B10">
        <v>5</v>
      </c>
      <c r="C10">
        <v>66.596000000000004</v>
      </c>
      <c r="D10">
        <v>68.531999999999996</v>
      </c>
      <c r="E10">
        <v>0.56266000000000005</v>
      </c>
      <c r="F10">
        <v>0.51566000000000001</v>
      </c>
      <c r="G10">
        <v>6.914E-3</v>
      </c>
      <c r="H10">
        <v>7.9609999999999993E-3</v>
      </c>
      <c r="I10">
        <v>1.4874999999999999E-2</v>
      </c>
    </row>
    <row r="11" spans="1:9" x14ac:dyDescent="0.25">
      <c r="A11">
        <v>1000</v>
      </c>
      <c r="B11">
        <v>5</v>
      </c>
      <c r="C11">
        <v>70.497</v>
      </c>
      <c r="D11">
        <v>72.658000000000001</v>
      </c>
      <c r="E11">
        <v>0.56574999999999998</v>
      </c>
      <c r="F11">
        <v>0.52120999999999995</v>
      </c>
      <c r="G11">
        <v>6.6880000000000004E-3</v>
      </c>
      <c r="H11">
        <v>7.7190000000000002E-3</v>
      </c>
      <c r="I11">
        <v>1.4407E-2</v>
      </c>
    </row>
    <row r="12" spans="1:9" x14ac:dyDescent="0.25">
      <c r="A12">
        <v>1100</v>
      </c>
      <c r="B12">
        <v>5</v>
      </c>
      <c r="C12">
        <v>70.768000000000001</v>
      </c>
      <c r="D12">
        <v>72.751000000000005</v>
      </c>
      <c r="E12">
        <v>0.56769000000000003</v>
      </c>
      <c r="F12">
        <v>0.52524000000000004</v>
      </c>
      <c r="G12">
        <v>6.6400000000000001E-3</v>
      </c>
      <c r="H12">
        <v>7.6369999999999997E-3</v>
      </c>
      <c r="I12">
        <v>1.4277E-2</v>
      </c>
    </row>
    <row r="13" spans="1:9" x14ac:dyDescent="0.25">
      <c r="A13">
        <v>1200</v>
      </c>
      <c r="B13">
        <v>5</v>
      </c>
      <c r="C13">
        <v>71.078999999999994</v>
      </c>
      <c r="D13">
        <v>72.978999999999999</v>
      </c>
      <c r="E13">
        <v>0.56866000000000005</v>
      </c>
      <c r="F13">
        <v>0.52644999999999997</v>
      </c>
      <c r="G13">
        <v>6.613E-3</v>
      </c>
      <c r="H13">
        <v>7.607E-3</v>
      </c>
      <c r="I13">
        <v>1.4219000000000001E-2</v>
      </c>
    </row>
    <row r="14" spans="1:9" x14ac:dyDescent="0.25">
      <c r="A14">
        <v>1300</v>
      </c>
      <c r="B14">
        <v>5</v>
      </c>
      <c r="C14">
        <v>71.316000000000003</v>
      </c>
      <c r="D14">
        <v>73.194999999999993</v>
      </c>
      <c r="E14">
        <v>0.56950000000000001</v>
      </c>
      <c r="F14">
        <v>0.52764999999999995</v>
      </c>
      <c r="G14">
        <v>6.5890000000000002E-3</v>
      </c>
      <c r="H14">
        <v>7.5779999999999997E-3</v>
      </c>
      <c r="I14">
        <v>1.4168E-2</v>
      </c>
    </row>
    <row r="15" spans="1:9" x14ac:dyDescent="0.25">
      <c r="A15">
        <v>1400</v>
      </c>
      <c r="B15">
        <v>5</v>
      </c>
      <c r="C15">
        <v>71.507000000000005</v>
      </c>
      <c r="D15">
        <v>73.430000000000007</v>
      </c>
      <c r="E15">
        <v>0.57023000000000001</v>
      </c>
      <c r="F15">
        <v>0.52876999999999996</v>
      </c>
      <c r="G15">
        <v>6.5680000000000001E-3</v>
      </c>
      <c r="H15">
        <v>7.5519999999999997E-3</v>
      </c>
      <c r="I15">
        <v>1.4120000000000001E-2</v>
      </c>
    </row>
    <row r="16" spans="1:9" x14ac:dyDescent="0.25">
      <c r="A16">
        <v>1500</v>
      </c>
      <c r="B16">
        <v>5</v>
      </c>
      <c r="C16">
        <v>71.662000000000006</v>
      </c>
      <c r="D16">
        <v>73.674999999999997</v>
      </c>
      <c r="E16">
        <v>0.57088000000000005</v>
      </c>
      <c r="F16">
        <v>0.52980000000000005</v>
      </c>
      <c r="G16">
        <v>6.5500000000000003E-3</v>
      </c>
      <c r="H16">
        <v>7.5269999999999998E-3</v>
      </c>
      <c r="I16">
        <v>1.4076999999999999E-2</v>
      </c>
    </row>
    <row r="17" spans="1:9" x14ac:dyDescent="0.25">
      <c r="A17">
        <v>1600</v>
      </c>
      <c r="B17">
        <v>5</v>
      </c>
      <c r="C17">
        <v>71.793000000000006</v>
      </c>
      <c r="D17">
        <v>73.903000000000006</v>
      </c>
      <c r="E17">
        <v>0.57145000000000001</v>
      </c>
      <c r="F17">
        <v>0.53073000000000004</v>
      </c>
      <c r="G17">
        <v>6.5329999999999997E-3</v>
      </c>
      <c r="H17">
        <v>7.5050000000000004E-3</v>
      </c>
      <c r="I17">
        <v>1.4038999999999999E-2</v>
      </c>
    </row>
    <row r="18" spans="1:9" x14ac:dyDescent="0.25">
      <c r="A18">
        <v>1700</v>
      </c>
      <c r="B18">
        <v>5</v>
      </c>
      <c r="C18">
        <v>71.896000000000001</v>
      </c>
      <c r="D18">
        <v>74.111999999999995</v>
      </c>
      <c r="E18">
        <v>0.57194</v>
      </c>
      <c r="F18">
        <v>0.53151999999999999</v>
      </c>
      <c r="G18">
        <v>6.5199999999999998E-3</v>
      </c>
      <c r="H18">
        <v>7.4869999999999997E-3</v>
      </c>
      <c r="I18">
        <v>1.4005999999999999E-2</v>
      </c>
    </row>
    <row r="19" spans="1:9" x14ac:dyDescent="0.25">
      <c r="A19">
        <v>1800</v>
      </c>
      <c r="B19">
        <v>5</v>
      </c>
      <c r="C19">
        <v>71.980999999999995</v>
      </c>
      <c r="D19">
        <v>74.296000000000006</v>
      </c>
      <c r="E19">
        <v>0.57235999999999998</v>
      </c>
      <c r="F19">
        <v>0.53217999999999999</v>
      </c>
      <c r="G19">
        <v>6.5079999999999999E-3</v>
      </c>
      <c r="H19">
        <v>7.4710000000000002E-3</v>
      </c>
      <c r="I19">
        <v>1.3979E-2</v>
      </c>
    </row>
    <row r="20" spans="1:9" x14ac:dyDescent="0.25">
      <c r="A20">
        <v>1900</v>
      </c>
      <c r="B20">
        <v>5</v>
      </c>
      <c r="C20">
        <v>72.058000000000007</v>
      </c>
      <c r="D20">
        <v>74.460999999999999</v>
      </c>
      <c r="E20">
        <v>0.57272000000000001</v>
      </c>
      <c r="F20">
        <v>0.53273000000000004</v>
      </c>
      <c r="G20">
        <v>6.4980000000000003E-3</v>
      </c>
      <c r="H20">
        <v>7.4580000000000002E-3</v>
      </c>
      <c r="I20">
        <v>1.3956E-2</v>
      </c>
    </row>
    <row r="21" spans="1:9" x14ac:dyDescent="0.25">
      <c r="A21">
        <v>2000</v>
      </c>
      <c r="B21">
        <v>5</v>
      </c>
      <c r="C21">
        <v>74.554000000000002</v>
      </c>
      <c r="D21">
        <v>77.353999999999999</v>
      </c>
      <c r="E21">
        <v>0.57318999999999998</v>
      </c>
      <c r="F21">
        <v>0.53366000000000002</v>
      </c>
      <c r="G21">
        <v>6.4229999999999999E-3</v>
      </c>
      <c r="H21">
        <v>7.3899999999999999E-3</v>
      </c>
      <c r="I21">
        <v>1.3814E-2</v>
      </c>
    </row>
    <row r="22" spans="1:9" x14ac:dyDescent="0.25">
      <c r="A22">
        <v>2100</v>
      </c>
      <c r="B22">
        <v>5</v>
      </c>
      <c r="C22">
        <v>74.447000000000003</v>
      </c>
      <c r="D22">
        <v>77.254999999999995</v>
      </c>
      <c r="E22">
        <v>0.57355</v>
      </c>
      <c r="F22">
        <v>0.53447999999999996</v>
      </c>
      <c r="G22">
        <v>6.4250000000000002E-3</v>
      </c>
      <c r="H22">
        <v>7.3810000000000004E-3</v>
      </c>
      <c r="I22">
        <v>1.3806000000000001E-2</v>
      </c>
    </row>
    <row r="23" spans="1:9" x14ac:dyDescent="0.25">
      <c r="A23">
        <v>2200</v>
      </c>
      <c r="B23">
        <v>5</v>
      </c>
      <c r="C23">
        <v>74.465999999999994</v>
      </c>
      <c r="D23">
        <v>77.325999999999993</v>
      </c>
      <c r="E23">
        <v>0.57376000000000005</v>
      </c>
      <c r="F23">
        <v>0.53461000000000003</v>
      </c>
      <c r="G23">
        <v>6.4209999999999996E-3</v>
      </c>
      <c r="H23">
        <v>7.3769999999999999E-3</v>
      </c>
      <c r="I23">
        <v>1.3798E-2</v>
      </c>
    </row>
    <row r="24" spans="1:9" x14ac:dyDescent="0.25">
      <c r="A24">
        <v>2300</v>
      </c>
      <c r="B24">
        <v>5</v>
      </c>
      <c r="C24">
        <v>74.474999999999994</v>
      </c>
      <c r="D24">
        <v>77.38</v>
      </c>
      <c r="E24">
        <v>0.57394000000000001</v>
      </c>
      <c r="F24">
        <v>0.53478000000000003</v>
      </c>
      <c r="G24">
        <v>6.417E-3</v>
      </c>
      <c r="H24">
        <v>7.3730000000000002E-3</v>
      </c>
      <c r="I24">
        <v>1.379E-2</v>
      </c>
    </row>
    <row r="25" spans="1:9" x14ac:dyDescent="0.25">
      <c r="A25">
        <v>2400</v>
      </c>
      <c r="B25">
        <v>5</v>
      </c>
      <c r="C25">
        <v>74.483000000000004</v>
      </c>
      <c r="D25">
        <v>77.421000000000006</v>
      </c>
      <c r="E25">
        <v>0.57411000000000001</v>
      </c>
      <c r="F25">
        <v>0.53496999999999995</v>
      </c>
      <c r="G25">
        <v>6.4130000000000003E-3</v>
      </c>
      <c r="H25">
        <v>7.3699999999999998E-3</v>
      </c>
      <c r="I25">
        <v>1.3783E-2</v>
      </c>
    </row>
    <row r="26" spans="1:9" x14ac:dyDescent="0.25">
      <c r="A26">
        <v>2500</v>
      </c>
      <c r="B26">
        <v>5</v>
      </c>
      <c r="C26">
        <v>74.491</v>
      </c>
      <c r="D26">
        <v>77.456999999999994</v>
      </c>
      <c r="E26">
        <v>0.57428000000000001</v>
      </c>
      <c r="F26">
        <v>0.53517000000000003</v>
      </c>
      <c r="G26">
        <v>6.4099999999999999E-3</v>
      </c>
      <c r="H26">
        <v>7.3660000000000002E-3</v>
      </c>
      <c r="I26">
        <v>1.3776E-2</v>
      </c>
    </row>
    <row r="27" spans="1:9" x14ac:dyDescent="0.25">
      <c r="A27">
        <v>2600</v>
      </c>
      <c r="B27">
        <v>5</v>
      </c>
      <c r="C27">
        <v>74.504999999999995</v>
      </c>
      <c r="D27">
        <v>77.492999999999995</v>
      </c>
      <c r="E27">
        <v>0.57443</v>
      </c>
      <c r="F27">
        <v>0.53537999999999997</v>
      </c>
      <c r="G27">
        <v>6.4070000000000004E-3</v>
      </c>
      <c r="H27">
        <v>7.3619999999999996E-3</v>
      </c>
      <c r="I27">
        <v>1.3769E-2</v>
      </c>
    </row>
    <row r="28" spans="1:9" x14ac:dyDescent="0.25">
      <c r="A28">
        <v>2700</v>
      </c>
      <c r="B28">
        <v>5</v>
      </c>
      <c r="C28">
        <v>74.519000000000005</v>
      </c>
      <c r="D28">
        <v>77.527000000000001</v>
      </c>
      <c r="E28">
        <v>0.57457999999999998</v>
      </c>
      <c r="F28">
        <v>0.53557999999999995</v>
      </c>
      <c r="G28">
        <v>6.404E-3</v>
      </c>
      <c r="H28">
        <v>7.358E-3</v>
      </c>
      <c r="I28">
        <v>1.3762E-2</v>
      </c>
    </row>
    <row r="29" spans="1:9" x14ac:dyDescent="0.25">
      <c r="A29">
        <v>2800</v>
      </c>
      <c r="B29">
        <v>5</v>
      </c>
      <c r="C29">
        <v>74.534000000000006</v>
      </c>
      <c r="D29">
        <v>77.56</v>
      </c>
      <c r="E29">
        <v>0.57472999999999996</v>
      </c>
      <c r="F29">
        <v>0.53578000000000003</v>
      </c>
      <c r="G29">
        <v>6.4009999999999996E-3</v>
      </c>
      <c r="H29">
        <v>7.3540000000000003E-3</v>
      </c>
      <c r="I29">
        <v>1.3755E-2</v>
      </c>
    </row>
    <row r="30" spans="1:9" x14ac:dyDescent="0.25">
      <c r="A30">
        <v>2900</v>
      </c>
      <c r="B30">
        <v>5</v>
      </c>
      <c r="C30">
        <v>74.548000000000002</v>
      </c>
      <c r="D30">
        <v>77.593999999999994</v>
      </c>
      <c r="E30">
        <v>0.57486999999999999</v>
      </c>
      <c r="F30">
        <v>0.53596999999999995</v>
      </c>
      <c r="G30">
        <v>6.398E-3</v>
      </c>
      <c r="H30">
        <v>7.3509999999999999E-3</v>
      </c>
      <c r="I30">
        <v>1.3749000000000001E-2</v>
      </c>
    </row>
    <row r="31" spans="1:9" x14ac:dyDescent="0.25">
      <c r="A31">
        <v>3000</v>
      </c>
      <c r="B31">
        <v>5</v>
      </c>
      <c r="C31">
        <v>76.198999999999998</v>
      </c>
      <c r="D31">
        <v>79.471000000000004</v>
      </c>
      <c r="E31">
        <v>0.57506999999999997</v>
      </c>
      <c r="F31">
        <v>0.53635999999999995</v>
      </c>
      <c r="G31">
        <v>6.3610000000000003E-3</v>
      </c>
      <c r="H31">
        <v>7.319E-3</v>
      </c>
      <c r="I31">
        <v>1.3679999999999999E-2</v>
      </c>
    </row>
    <row r="32" spans="1:9" x14ac:dyDescent="0.25">
      <c r="A32">
        <v>3100</v>
      </c>
      <c r="B32">
        <v>5</v>
      </c>
      <c r="C32">
        <v>76.177000000000007</v>
      </c>
      <c r="D32">
        <v>79.45</v>
      </c>
      <c r="E32">
        <v>0.57523999999999997</v>
      </c>
      <c r="F32">
        <v>0.53691</v>
      </c>
      <c r="G32">
        <v>6.3610000000000003E-3</v>
      </c>
      <c r="H32">
        <v>7.3119999999999999E-3</v>
      </c>
      <c r="I32">
        <v>1.3672999999999999E-2</v>
      </c>
    </row>
    <row r="33" spans="1:9" x14ac:dyDescent="0.25">
      <c r="A33">
        <v>3200</v>
      </c>
      <c r="B33">
        <v>5</v>
      </c>
      <c r="C33">
        <v>76.19</v>
      </c>
      <c r="D33">
        <v>79.483000000000004</v>
      </c>
      <c r="E33">
        <v>0.57533999999999996</v>
      </c>
      <c r="F33">
        <v>0.53700000000000003</v>
      </c>
      <c r="G33">
        <v>6.3590000000000001E-3</v>
      </c>
      <c r="H33">
        <v>7.3099999999999997E-3</v>
      </c>
      <c r="I33">
        <v>1.3669000000000001E-2</v>
      </c>
    </row>
    <row r="34" spans="1:9" x14ac:dyDescent="0.25">
      <c r="A34">
        <v>3300</v>
      </c>
      <c r="B34">
        <v>5</v>
      </c>
      <c r="C34">
        <v>76.201999999999998</v>
      </c>
      <c r="D34">
        <v>79.510999999999996</v>
      </c>
      <c r="E34">
        <v>0.57543</v>
      </c>
      <c r="F34">
        <v>0.53708999999999996</v>
      </c>
      <c r="G34">
        <v>6.3569999999999998E-3</v>
      </c>
      <c r="H34">
        <v>7.3080000000000003E-3</v>
      </c>
      <c r="I34">
        <v>1.3665999999999999E-2</v>
      </c>
    </row>
    <row r="35" spans="1:9" x14ac:dyDescent="0.25">
      <c r="A35">
        <v>3400</v>
      </c>
      <c r="B35">
        <v>5</v>
      </c>
      <c r="C35">
        <v>76.210999999999999</v>
      </c>
      <c r="D35">
        <v>79.534999999999997</v>
      </c>
      <c r="E35">
        <v>0.57552999999999999</v>
      </c>
      <c r="F35">
        <v>0.53718999999999995</v>
      </c>
      <c r="G35">
        <v>6.3559999999999997E-3</v>
      </c>
      <c r="H35">
        <v>7.3070000000000001E-3</v>
      </c>
      <c r="I35">
        <v>1.3662000000000001E-2</v>
      </c>
    </row>
    <row r="36" spans="1:9" x14ac:dyDescent="0.25">
      <c r="A36">
        <v>3500</v>
      </c>
      <c r="B36">
        <v>5</v>
      </c>
      <c r="C36">
        <v>76.216999999999999</v>
      </c>
      <c r="D36">
        <v>79.554000000000002</v>
      </c>
      <c r="E36">
        <v>0.57560999999999996</v>
      </c>
      <c r="F36">
        <v>0.53729000000000005</v>
      </c>
      <c r="G36">
        <v>6.3540000000000003E-3</v>
      </c>
      <c r="H36">
        <v>7.3049999999999999E-3</v>
      </c>
      <c r="I36">
        <v>1.3658999999999999E-2</v>
      </c>
    </row>
    <row r="37" spans="1:9" x14ac:dyDescent="0.25">
      <c r="A37">
        <v>3600</v>
      </c>
      <c r="B37">
        <v>5</v>
      </c>
      <c r="C37">
        <v>76.224000000000004</v>
      </c>
      <c r="D37">
        <v>79.572000000000003</v>
      </c>
      <c r="E37">
        <v>0.57569999999999999</v>
      </c>
      <c r="F37">
        <v>0.53739000000000003</v>
      </c>
      <c r="G37">
        <v>6.352E-3</v>
      </c>
      <c r="H37">
        <v>7.3029999999999996E-3</v>
      </c>
      <c r="I37">
        <v>1.3656E-2</v>
      </c>
    </row>
    <row r="38" spans="1:9" x14ac:dyDescent="0.25">
      <c r="A38">
        <v>3700</v>
      </c>
      <c r="B38">
        <v>5</v>
      </c>
      <c r="C38">
        <v>76.228999999999999</v>
      </c>
      <c r="D38">
        <v>79.588999999999999</v>
      </c>
      <c r="E38">
        <v>0.57579000000000002</v>
      </c>
      <c r="F38">
        <v>0.53749999999999998</v>
      </c>
      <c r="G38">
        <v>6.3509999999999999E-3</v>
      </c>
      <c r="H38">
        <v>7.3010000000000002E-3</v>
      </c>
      <c r="I38">
        <v>1.3651999999999999E-2</v>
      </c>
    </row>
    <row r="39" spans="1:9" x14ac:dyDescent="0.25">
      <c r="A39">
        <v>3800</v>
      </c>
      <c r="B39">
        <v>5</v>
      </c>
      <c r="C39">
        <v>76.234999999999999</v>
      </c>
      <c r="D39">
        <v>79.605000000000004</v>
      </c>
      <c r="E39">
        <v>0.57586999999999999</v>
      </c>
      <c r="F39">
        <v>0.53759999999999997</v>
      </c>
      <c r="G39">
        <v>6.3499999999999997E-3</v>
      </c>
      <c r="H39">
        <v>7.3000000000000001E-3</v>
      </c>
      <c r="I39">
        <v>1.3649E-2</v>
      </c>
    </row>
    <row r="40" spans="1:9" x14ac:dyDescent="0.25">
      <c r="A40">
        <v>3900</v>
      </c>
      <c r="B40">
        <v>5</v>
      </c>
      <c r="C40">
        <v>76.239000000000004</v>
      </c>
      <c r="D40">
        <v>79.62</v>
      </c>
      <c r="E40">
        <v>0.57594999999999996</v>
      </c>
      <c r="F40">
        <v>0.53771000000000002</v>
      </c>
      <c r="G40">
        <v>6.3480000000000003E-3</v>
      </c>
      <c r="H40">
        <v>7.2979999999999998E-3</v>
      </c>
      <c r="I40">
        <v>1.3646E-2</v>
      </c>
    </row>
    <row r="41" spans="1:9" x14ac:dyDescent="0.25">
      <c r="A41">
        <v>4000</v>
      </c>
      <c r="B41">
        <v>5</v>
      </c>
      <c r="C41">
        <v>77.447000000000003</v>
      </c>
      <c r="D41">
        <v>80.974999999999994</v>
      </c>
      <c r="E41">
        <v>0.57606999999999997</v>
      </c>
      <c r="F41">
        <v>0.53791999999999995</v>
      </c>
      <c r="G41">
        <v>6.3249999999999999E-3</v>
      </c>
      <c r="H41">
        <v>7.28E-3</v>
      </c>
      <c r="I41">
        <v>1.3605000000000001E-2</v>
      </c>
    </row>
    <row r="42" spans="1:9" x14ac:dyDescent="0.25">
      <c r="A42">
        <v>4100</v>
      </c>
      <c r="B42">
        <v>5</v>
      </c>
      <c r="C42">
        <v>77.460999999999999</v>
      </c>
      <c r="D42">
        <v>80.989000000000004</v>
      </c>
      <c r="E42">
        <v>0.57616999999999996</v>
      </c>
      <c r="F42">
        <v>0.5383</v>
      </c>
      <c r="G42">
        <v>6.3239999999999998E-3</v>
      </c>
      <c r="H42">
        <v>7.2740000000000001E-3</v>
      </c>
      <c r="I42">
        <v>1.3598000000000001E-2</v>
      </c>
    </row>
    <row r="43" spans="1:9" x14ac:dyDescent="0.25">
      <c r="A43">
        <v>4200</v>
      </c>
      <c r="B43">
        <v>5</v>
      </c>
      <c r="C43">
        <v>77.47</v>
      </c>
      <c r="D43">
        <v>81.009</v>
      </c>
      <c r="E43">
        <v>0.57623999999999997</v>
      </c>
      <c r="F43">
        <v>0.53837999999999997</v>
      </c>
      <c r="G43">
        <v>6.3229999999999996E-3</v>
      </c>
      <c r="H43">
        <v>7.273E-3</v>
      </c>
      <c r="I43">
        <v>1.3596E-2</v>
      </c>
    </row>
    <row r="44" spans="1:9" x14ac:dyDescent="0.25">
      <c r="A44">
        <v>4300</v>
      </c>
      <c r="B44">
        <v>5</v>
      </c>
      <c r="C44">
        <v>77.475999999999999</v>
      </c>
      <c r="D44">
        <v>81.027000000000001</v>
      </c>
      <c r="E44">
        <v>0.57630000000000003</v>
      </c>
      <c r="F44">
        <v>0.53844000000000003</v>
      </c>
      <c r="G44">
        <v>6.3220000000000004E-3</v>
      </c>
      <c r="H44">
        <v>7.2719999999999998E-3</v>
      </c>
      <c r="I44">
        <v>1.3594E-2</v>
      </c>
    </row>
    <row r="45" spans="1:9" x14ac:dyDescent="0.25">
      <c r="A45">
        <v>4400</v>
      </c>
      <c r="B45">
        <v>5</v>
      </c>
      <c r="C45">
        <v>77.480999999999995</v>
      </c>
      <c r="D45">
        <v>81.042000000000002</v>
      </c>
      <c r="E45">
        <v>0.57635999999999998</v>
      </c>
      <c r="F45">
        <v>0.53849999999999998</v>
      </c>
      <c r="G45">
        <v>6.3210000000000002E-3</v>
      </c>
      <c r="H45">
        <v>7.2709999999999997E-3</v>
      </c>
      <c r="I45">
        <v>1.3592E-2</v>
      </c>
    </row>
    <row r="46" spans="1:9" x14ac:dyDescent="0.25">
      <c r="A46">
        <v>4500</v>
      </c>
      <c r="B46">
        <v>5</v>
      </c>
      <c r="C46">
        <v>77.483000000000004</v>
      </c>
      <c r="D46">
        <v>81.055999999999997</v>
      </c>
      <c r="E46">
        <v>0.57642000000000004</v>
      </c>
      <c r="F46">
        <v>0.53856999999999999</v>
      </c>
      <c r="G46">
        <v>6.3200000000000001E-3</v>
      </c>
      <c r="H46">
        <v>7.2700000000000004E-3</v>
      </c>
      <c r="I46">
        <v>1.359E-2</v>
      </c>
    </row>
    <row r="47" spans="1:9" x14ac:dyDescent="0.25">
      <c r="A47">
        <v>4600</v>
      </c>
      <c r="B47">
        <v>5</v>
      </c>
      <c r="C47">
        <v>77.484999999999999</v>
      </c>
      <c r="D47">
        <v>81.067999999999998</v>
      </c>
      <c r="E47">
        <v>0.57647999999999999</v>
      </c>
      <c r="F47">
        <v>0.53863000000000005</v>
      </c>
      <c r="G47">
        <v>6.319E-3</v>
      </c>
      <c r="H47">
        <v>7.2690000000000003E-3</v>
      </c>
      <c r="I47">
        <v>1.3587999999999999E-2</v>
      </c>
    </row>
    <row r="48" spans="1:9" x14ac:dyDescent="0.25">
      <c r="A48">
        <v>4700</v>
      </c>
      <c r="B48">
        <v>5</v>
      </c>
      <c r="C48">
        <v>77.486999999999995</v>
      </c>
      <c r="D48">
        <v>81.081000000000003</v>
      </c>
      <c r="E48">
        <v>0.57654000000000005</v>
      </c>
      <c r="F48">
        <v>0.53869</v>
      </c>
      <c r="G48">
        <v>6.3179999999999998E-3</v>
      </c>
      <c r="H48">
        <v>7.2680000000000002E-3</v>
      </c>
      <c r="I48">
        <v>1.3586000000000001E-2</v>
      </c>
    </row>
    <row r="49" spans="1:9" x14ac:dyDescent="0.25">
      <c r="A49">
        <v>4800</v>
      </c>
      <c r="B49">
        <v>5</v>
      </c>
      <c r="C49">
        <v>77.486999999999995</v>
      </c>
      <c r="D49">
        <v>81.093000000000004</v>
      </c>
      <c r="E49">
        <v>0.5766</v>
      </c>
      <c r="F49">
        <v>0.53876000000000002</v>
      </c>
      <c r="G49">
        <v>6.3169999999999997E-3</v>
      </c>
      <c r="H49">
        <v>7.2659999999999999E-3</v>
      </c>
      <c r="I49">
        <v>1.3584000000000001E-2</v>
      </c>
    </row>
    <row r="50" spans="1:9" x14ac:dyDescent="0.25">
      <c r="A50">
        <v>4900</v>
      </c>
      <c r="B50">
        <v>5</v>
      </c>
      <c r="C50">
        <v>77.488</v>
      </c>
      <c r="D50">
        <v>81.105000000000004</v>
      </c>
      <c r="E50">
        <v>0.57665</v>
      </c>
      <c r="F50">
        <v>0.53881999999999997</v>
      </c>
      <c r="G50">
        <v>6.3160000000000004E-3</v>
      </c>
      <c r="H50">
        <v>7.2649999999999998E-3</v>
      </c>
      <c r="I50">
        <v>1.3582E-2</v>
      </c>
    </row>
    <row r="51" spans="1:9" x14ac:dyDescent="0.25">
      <c r="A51">
        <v>5000</v>
      </c>
      <c r="B51">
        <v>5</v>
      </c>
      <c r="C51">
        <v>78.412000000000006</v>
      </c>
      <c r="D51">
        <v>82.141999999999996</v>
      </c>
      <c r="E51">
        <v>0.57672999999999996</v>
      </c>
      <c r="F51">
        <v>0.53895000000000004</v>
      </c>
      <c r="G51">
        <v>6.3010000000000002E-3</v>
      </c>
      <c r="H51">
        <v>7.2550000000000002E-3</v>
      </c>
      <c r="I51">
        <v>1.3556E-2</v>
      </c>
    </row>
    <row r="52" spans="1:9" x14ac:dyDescent="0.25">
      <c r="A52">
        <v>5100</v>
      </c>
      <c r="B52">
        <v>5</v>
      </c>
      <c r="C52">
        <v>78.436000000000007</v>
      </c>
      <c r="D52">
        <v>82.17</v>
      </c>
      <c r="E52">
        <v>0.57679999999999998</v>
      </c>
      <c r="F52">
        <v>0.53922999999999999</v>
      </c>
      <c r="G52">
        <v>6.3E-3</v>
      </c>
      <c r="H52">
        <v>7.2500000000000004E-3</v>
      </c>
      <c r="I52">
        <v>1.355E-2</v>
      </c>
    </row>
    <row r="53" spans="1:9" x14ac:dyDescent="0.25">
      <c r="A53">
        <v>5200</v>
      </c>
      <c r="B53">
        <v>5</v>
      </c>
      <c r="C53">
        <v>78.444000000000003</v>
      </c>
      <c r="D53">
        <v>82.188000000000002</v>
      </c>
      <c r="E53">
        <v>0.57684999999999997</v>
      </c>
      <c r="F53">
        <v>0.53929000000000005</v>
      </c>
      <c r="G53">
        <v>6.2989999999999999E-3</v>
      </c>
      <c r="H53">
        <v>7.2490000000000002E-3</v>
      </c>
      <c r="I53">
        <v>1.3547999999999999E-2</v>
      </c>
    </row>
    <row r="54" spans="1:9" x14ac:dyDescent="0.25">
      <c r="A54">
        <v>5300</v>
      </c>
      <c r="B54">
        <v>5</v>
      </c>
      <c r="C54">
        <v>78.45</v>
      </c>
      <c r="D54">
        <v>82.203000000000003</v>
      </c>
      <c r="E54">
        <v>0.57689999999999997</v>
      </c>
      <c r="F54">
        <v>0.53934000000000004</v>
      </c>
      <c r="G54">
        <v>6.2979999999999998E-3</v>
      </c>
      <c r="H54">
        <v>7.2480000000000001E-3</v>
      </c>
      <c r="I54">
        <v>1.3547E-2</v>
      </c>
    </row>
    <row r="55" spans="1:9" x14ac:dyDescent="0.25">
      <c r="A55">
        <v>5400</v>
      </c>
      <c r="B55">
        <v>5</v>
      </c>
      <c r="C55">
        <v>78.453999999999994</v>
      </c>
      <c r="D55">
        <v>82.215999999999994</v>
      </c>
      <c r="E55">
        <v>0.57694000000000001</v>
      </c>
      <c r="F55">
        <v>0.53939000000000004</v>
      </c>
      <c r="G55">
        <v>6.2979999999999998E-3</v>
      </c>
      <c r="H55">
        <v>7.247E-3</v>
      </c>
      <c r="I55">
        <v>1.3545E-2</v>
      </c>
    </row>
    <row r="56" spans="1:9" x14ac:dyDescent="0.25">
      <c r="A56">
        <v>5500</v>
      </c>
      <c r="B56">
        <v>5</v>
      </c>
      <c r="C56">
        <v>78.456999999999994</v>
      </c>
      <c r="D56">
        <v>82.227000000000004</v>
      </c>
      <c r="E56">
        <v>0.57699</v>
      </c>
      <c r="F56">
        <v>0.53942999999999997</v>
      </c>
      <c r="G56">
        <v>6.2969999999999996E-3</v>
      </c>
      <c r="H56">
        <v>7.247E-3</v>
      </c>
      <c r="I56">
        <v>1.3544E-2</v>
      </c>
    </row>
    <row r="57" spans="1:9" x14ac:dyDescent="0.25">
      <c r="A57">
        <v>5600</v>
      </c>
      <c r="B57">
        <v>5</v>
      </c>
      <c r="C57">
        <v>78.460999999999999</v>
      </c>
      <c r="D57">
        <v>82.238</v>
      </c>
      <c r="E57">
        <v>0.57703000000000004</v>
      </c>
      <c r="F57">
        <v>0.53947999999999996</v>
      </c>
      <c r="G57">
        <v>6.2960000000000004E-3</v>
      </c>
      <c r="H57">
        <v>7.2459999999999998E-3</v>
      </c>
      <c r="I57">
        <v>1.3542E-2</v>
      </c>
    </row>
    <row r="58" spans="1:9" x14ac:dyDescent="0.25">
      <c r="A58">
        <v>5700</v>
      </c>
      <c r="B58">
        <v>5</v>
      </c>
      <c r="C58">
        <v>78.463999999999999</v>
      </c>
      <c r="D58">
        <v>82.247</v>
      </c>
      <c r="E58">
        <v>0.57708000000000004</v>
      </c>
      <c r="F58">
        <v>0.53952</v>
      </c>
      <c r="G58">
        <v>6.2950000000000002E-3</v>
      </c>
      <c r="H58">
        <v>7.2449999999999997E-3</v>
      </c>
      <c r="I58">
        <v>1.3540999999999999E-2</v>
      </c>
    </row>
    <row r="59" spans="1:9" x14ac:dyDescent="0.25">
      <c r="A59">
        <v>5800</v>
      </c>
      <c r="B59">
        <v>5</v>
      </c>
      <c r="C59">
        <v>78.465999999999994</v>
      </c>
      <c r="D59">
        <v>82.257000000000005</v>
      </c>
      <c r="E59">
        <v>0.57711999999999997</v>
      </c>
      <c r="F59">
        <v>0.53956999999999999</v>
      </c>
      <c r="G59">
        <v>6.2950000000000002E-3</v>
      </c>
      <c r="H59">
        <v>7.2449999999999997E-3</v>
      </c>
      <c r="I59">
        <v>1.3539000000000001E-2</v>
      </c>
    </row>
    <row r="60" spans="1:9" x14ac:dyDescent="0.25">
      <c r="A60">
        <v>5900</v>
      </c>
      <c r="B60">
        <v>5</v>
      </c>
      <c r="C60">
        <v>78.468000000000004</v>
      </c>
      <c r="D60">
        <v>82.265000000000001</v>
      </c>
      <c r="E60">
        <v>0.57716999999999996</v>
      </c>
      <c r="F60">
        <v>0.53961000000000003</v>
      </c>
      <c r="G60">
        <v>6.2940000000000001E-3</v>
      </c>
      <c r="H60">
        <v>7.2439999999999996E-3</v>
      </c>
      <c r="I60">
        <v>1.3538E-2</v>
      </c>
    </row>
    <row r="61" spans="1:9" x14ac:dyDescent="0.25">
      <c r="A61">
        <v>6000</v>
      </c>
      <c r="B61">
        <v>5</v>
      </c>
      <c r="C61">
        <v>79.191000000000003</v>
      </c>
      <c r="D61">
        <v>83.072000000000003</v>
      </c>
      <c r="E61">
        <v>0.57721999999999996</v>
      </c>
      <c r="F61">
        <v>0.53969</v>
      </c>
      <c r="G61">
        <v>6.2839999999999997E-3</v>
      </c>
      <c r="H61">
        <v>7.2370000000000004E-3</v>
      </c>
      <c r="I61">
        <v>1.3521E-2</v>
      </c>
    </row>
    <row r="62" spans="1:9" x14ac:dyDescent="0.25">
      <c r="A62">
        <v>6100</v>
      </c>
      <c r="B62">
        <v>5</v>
      </c>
      <c r="C62">
        <v>79.22</v>
      </c>
      <c r="D62">
        <v>83.102000000000004</v>
      </c>
      <c r="E62">
        <v>0.57728000000000002</v>
      </c>
      <c r="F62">
        <v>0.53990000000000005</v>
      </c>
      <c r="G62">
        <v>6.2820000000000003E-3</v>
      </c>
      <c r="H62">
        <v>7.234E-3</v>
      </c>
      <c r="I62">
        <v>1.3516E-2</v>
      </c>
    </row>
    <row r="63" spans="1:9" x14ac:dyDescent="0.25">
      <c r="A63">
        <v>6200</v>
      </c>
      <c r="B63">
        <v>5</v>
      </c>
      <c r="C63">
        <v>79.224999999999994</v>
      </c>
      <c r="D63">
        <v>83.116</v>
      </c>
      <c r="E63">
        <v>0.57732000000000006</v>
      </c>
      <c r="F63">
        <v>0.53995000000000004</v>
      </c>
      <c r="G63">
        <v>6.2820000000000003E-3</v>
      </c>
      <c r="H63">
        <v>7.2329999999999998E-3</v>
      </c>
      <c r="I63">
        <v>1.3514E-2</v>
      </c>
    </row>
    <row r="64" spans="1:9" x14ac:dyDescent="0.25">
      <c r="A64">
        <v>6300</v>
      </c>
      <c r="B64">
        <v>5</v>
      </c>
      <c r="C64">
        <v>79.228999999999999</v>
      </c>
      <c r="D64">
        <v>83.126999999999995</v>
      </c>
      <c r="E64">
        <v>0.57735000000000003</v>
      </c>
      <c r="F64">
        <v>0.53998999999999997</v>
      </c>
      <c r="G64">
        <v>6.2810000000000001E-3</v>
      </c>
      <c r="H64">
        <v>7.2319999999999997E-3</v>
      </c>
      <c r="I64">
        <v>1.3513000000000001E-2</v>
      </c>
    </row>
    <row r="65" spans="1:9" x14ac:dyDescent="0.25">
      <c r="A65">
        <v>6400</v>
      </c>
      <c r="B65">
        <v>5</v>
      </c>
      <c r="C65">
        <v>79.231999999999999</v>
      </c>
      <c r="D65">
        <v>83.137</v>
      </c>
      <c r="E65">
        <v>0.57738999999999996</v>
      </c>
      <c r="F65">
        <v>0.54001999999999994</v>
      </c>
      <c r="G65">
        <v>6.2810000000000001E-3</v>
      </c>
      <c r="H65">
        <v>7.2309999999999996E-3</v>
      </c>
      <c r="I65">
        <v>1.3512E-2</v>
      </c>
    </row>
    <row r="66" spans="1:9" x14ac:dyDescent="0.25">
      <c r="A66">
        <v>6500</v>
      </c>
      <c r="B66">
        <v>5</v>
      </c>
      <c r="C66">
        <v>79.234999999999999</v>
      </c>
      <c r="D66">
        <v>83.144999999999996</v>
      </c>
      <c r="E66">
        <v>0.57743</v>
      </c>
      <c r="F66">
        <v>0.54005999999999998</v>
      </c>
      <c r="G66">
        <v>6.28E-3</v>
      </c>
      <c r="H66">
        <v>7.2309999999999996E-3</v>
      </c>
      <c r="I66">
        <v>1.3511E-2</v>
      </c>
    </row>
    <row r="67" spans="1:9" x14ac:dyDescent="0.25">
      <c r="A67">
        <v>6600</v>
      </c>
      <c r="B67">
        <v>5</v>
      </c>
      <c r="C67">
        <v>79.236999999999995</v>
      </c>
      <c r="D67">
        <v>83.153000000000006</v>
      </c>
      <c r="E67">
        <v>0.57747000000000004</v>
      </c>
      <c r="F67">
        <v>0.54008999999999996</v>
      </c>
      <c r="G67">
        <v>6.2789999999999999E-3</v>
      </c>
      <c r="H67">
        <v>7.2300000000000003E-3</v>
      </c>
      <c r="I67">
        <v>1.3509999999999999E-2</v>
      </c>
    </row>
    <row r="68" spans="1:9" x14ac:dyDescent="0.25">
      <c r="A68">
        <v>6700</v>
      </c>
      <c r="B68">
        <v>5</v>
      </c>
      <c r="C68">
        <v>79.239000000000004</v>
      </c>
      <c r="D68">
        <v>83.16</v>
      </c>
      <c r="E68">
        <v>0.57750999999999997</v>
      </c>
      <c r="F68">
        <v>0.54013</v>
      </c>
      <c r="G68">
        <v>6.2789999999999999E-3</v>
      </c>
      <c r="H68">
        <v>7.2300000000000003E-3</v>
      </c>
      <c r="I68">
        <v>1.3509E-2</v>
      </c>
    </row>
    <row r="69" spans="1:9" x14ac:dyDescent="0.25">
      <c r="A69">
        <v>6800</v>
      </c>
      <c r="B69">
        <v>5</v>
      </c>
      <c r="C69">
        <v>79.239999999999995</v>
      </c>
      <c r="D69">
        <v>83.168000000000006</v>
      </c>
      <c r="E69">
        <v>0.57754000000000005</v>
      </c>
      <c r="F69">
        <v>0.54015999999999997</v>
      </c>
      <c r="G69">
        <v>6.2779999999999997E-3</v>
      </c>
      <c r="H69">
        <v>7.2290000000000002E-3</v>
      </c>
      <c r="I69">
        <v>1.3507E-2</v>
      </c>
    </row>
    <row r="70" spans="1:9" x14ac:dyDescent="0.25">
      <c r="A70">
        <v>6900</v>
      </c>
      <c r="B70">
        <v>5</v>
      </c>
      <c r="C70">
        <v>79.241</v>
      </c>
      <c r="D70">
        <v>83.174999999999997</v>
      </c>
      <c r="E70">
        <v>0.57757999999999998</v>
      </c>
      <c r="F70">
        <v>0.54018999999999995</v>
      </c>
      <c r="G70">
        <v>6.2779999999999997E-3</v>
      </c>
      <c r="H70">
        <v>7.2290000000000002E-3</v>
      </c>
      <c r="I70">
        <v>1.3506000000000001E-2</v>
      </c>
    </row>
    <row r="71" spans="1:9" x14ac:dyDescent="0.25">
      <c r="A71">
        <v>7000</v>
      </c>
      <c r="B71">
        <v>5</v>
      </c>
      <c r="C71">
        <v>79.813000000000002</v>
      </c>
      <c r="D71">
        <v>83.817999999999998</v>
      </c>
      <c r="E71">
        <v>0.57762000000000002</v>
      </c>
      <c r="F71">
        <v>0.54025000000000001</v>
      </c>
      <c r="G71">
        <v>6.2700000000000004E-3</v>
      </c>
      <c r="H71">
        <v>7.2240000000000004E-3</v>
      </c>
      <c r="I71">
        <v>1.3495E-2</v>
      </c>
    </row>
    <row r="72" spans="1:9" x14ac:dyDescent="0.25">
      <c r="A72">
        <v>7100</v>
      </c>
      <c r="B72">
        <v>5</v>
      </c>
      <c r="C72">
        <v>79.843000000000004</v>
      </c>
      <c r="D72">
        <v>83.85</v>
      </c>
      <c r="E72">
        <v>0.57767000000000002</v>
      </c>
      <c r="F72">
        <v>0.54040999999999995</v>
      </c>
      <c r="G72">
        <v>6.2690000000000003E-3</v>
      </c>
      <c r="H72">
        <v>7.2220000000000001E-3</v>
      </c>
      <c r="I72">
        <v>1.3491E-2</v>
      </c>
    </row>
    <row r="73" spans="1:9" x14ac:dyDescent="0.25">
      <c r="A73">
        <v>7200</v>
      </c>
      <c r="B73">
        <v>5</v>
      </c>
      <c r="C73">
        <v>79.846000000000004</v>
      </c>
      <c r="D73">
        <v>83.861000000000004</v>
      </c>
      <c r="E73">
        <v>0.57769999999999999</v>
      </c>
      <c r="F73">
        <v>0.54044999999999999</v>
      </c>
      <c r="G73">
        <v>6.2690000000000003E-3</v>
      </c>
      <c r="H73">
        <v>7.221E-3</v>
      </c>
      <c r="I73">
        <v>1.349E-2</v>
      </c>
    </row>
    <row r="74" spans="1:9" x14ac:dyDescent="0.25">
      <c r="A74">
        <v>7300</v>
      </c>
      <c r="B74">
        <v>5</v>
      </c>
      <c r="C74">
        <v>79.849000000000004</v>
      </c>
      <c r="D74">
        <v>83.87</v>
      </c>
      <c r="E74">
        <v>0.57774000000000003</v>
      </c>
      <c r="F74">
        <v>0.54047999999999996</v>
      </c>
      <c r="G74">
        <v>6.2680000000000001E-3</v>
      </c>
      <c r="H74">
        <v>7.2199999999999999E-3</v>
      </c>
      <c r="I74">
        <v>1.3488E-2</v>
      </c>
    </row>
    <row r="75" spans="1:9" x14ac:dyDescent="0.25">
      <c r="A75">
        <v>7400</v>
      </c>
      <c r="B75">
        <v>5</v>
      </c>
      <c r="C75">
        <v>79.850999999999999</v>
      </c>
      <c r="D75">
        <v>83.878</v>
      </c>
      <c r="E75">
        <v>0.57777000000000001</v>
      </c>
      <c r="F75">
        <v>0.54051000000000005</v>
      </c>
      <c r="G75">
        <v>6.2680000000000001E-3</v>
      </c>
      <c r="H75">
        <v>7.2199999999999999E-3</v>
      </c>
      <c r="I75">
        <v>1.3487000000000001E-2</v>
      </c>
    </row>
    <row r="76" spans="1:9" x14ac:dyDescent="0.25">
      <c r="A76">
        <v>7500</v>
      </c>
      <c r="B76">
        <v>5</v>
      </c>
      <c r="C76">
        <v>79.852000000000004</v>
      </c>
      <c r="D76">
        <v>83.884</v>
      </c>
      <c r="E76">
        <v>0.57779999999999998</v>
      </c>
      <c r="F76">
        <v>0.54052999999999995</v>
      </c>
      <c r="G76">
        <v>6.267E-3</v>
      </c>
      <c r="H76">
        <v>7.2199999999999999E-3</v>
      </c>
      <c r="I76">
        <v>1.3487000000000001E-2</v>
      </c>
    </row>
    <row r="77" spans="1:9" x14ac:dyDescent="0.25">
      <c r="A77">
        <v>7600</v>
      </c>
      <c r="B77">
        <v>5</v>
      </c>
      <c r="C77">
        <v>79.852999999999994</v>
      </c>
      <c r="D77">
        <v>83.89</v>
      </c>
      <c r="E77">
        <v>0.57782999999999995</v>
      </c>
      <c r="F77">
        <v>0.54056000000000004</v>
      </c>
      <c r="G77">
        <v>6.2659999999999999E-3</v>
      </c>
      <c r="H77">
        <v>7.2189999999999997E-3</v>
      </c>
      <c r="I77">
        <v>1.3486E-2</v>
      </c>
    </row>
    <row r="78" spans="1:9" x14ac:dyDescent="0.25">
      <c r="A78">
        <v>7700</v>
      </c>
      <c r="B78">
        <v>5</v>
      </c>
      <c r="C78">
        <v>79.853999999999999</v>
      </c>
      <c r="D78">
        <v>83.896000000000001</v>
      </c>
      <c r="E78">
        <v>0.57786999999999999</v>
      </c>
      <c r="F78">
        <v>0.54059000000000001</v>
      </c>
      <c r="G78">
        <v>6.2659999999999999E-3</v>
      </c>
      <c r="H78">
        <v>7.2189999999999997E-3</v>
      </c>
      <c r="I78">
        <v>1.3485E-2</v>
      </c>
    </row>
    <row r="79" spans="1:9" x14ac:dyDescent="0.25">
      <c r="A79">
        <v>7800</v>
      </c>
      <c r="B79">
        <v>5</v>
      </c>
      <c r="C79">
        <v>79.853999999999999</v>
      </c>
      <c r="D79">
        <v>83.902000000000001</v>
      </c>
      <c r="E79">
        <v>0.57789999999999997</v>
      </c>
      <c r="F79">
        <v>0.54061000000000003</v>
      </c>
      <c r="G79">
        <v>6.2649999999999997E-3</v>
      </c>
      <c r="H79">
        <v>7.2179999999999996E-3</v>
      </c>
      <c r="I79">
        <v>1.3483999999999999E-2</v>
      </c>
    </row>
    <row r="80" spans="1:9" x14ac:dyDescent="0.25">
      <c r="A80">
        <v>7900</v>
      </c>
      <c r="B80">
        <v>5</v>
      </c>
      <c r="C80">
        <v>79.855000000000004</v>
      </c>
      <c r="D80">
        <v>83.906999999999996</v>
      </c>
      <c r="E80">
        <v>0.57793000000000005</v>
      </c>
      <c r="F80">
        <v>0.54064000000000001</v>
      </c>
      <c r="G80">
        <v>6.2649999999999997E-3</v>
      </c>
      <c r="H80">
        <v>7.2179999999999996E-3</v>
      </c>
      <c r="I80">
        <v>1.3483E-2</v>
      </c>
    </row>
    <row r="81" spans="1:9" x14ac:dyDescent="0.25">
      <c r="A81">
        <v>8000</v>
      </c>
      <c r="B81">
        <v>5</v>
      </c>
      <c r="C81">
        <v>80.314999999999998</v>
      </c>
      <c r="D81">
        <v>84.427000000000007</v>
      </c>
      <c r="E81">
        <v>0.57796999999999998</v>
      </c>
      <c r="F81">
        <v>0.54068000000000005</v>
      </c>
      <c r="G81">
        <v>6.2599999999999999E-3</v>
      </c>
      <c r="H81">
        <v>7.2150000000000001E-3</v>
      </c>
      <c r="I81">
        <v>1.3474E-2</v>
      </c>
    </row>
    <row r="82" spans="1:9" x14ac:dyDescent="0.25">
      <c r="A82">
        <v>8100</v>
      </c>
      <c r="B82">
        <v>5</v>
      </c>
      <c r="C82">
        <v>80.346999999999994</v>
      </c>
      <c r="D82">
        <v>84.46</v>
      </c>
      <c r="E82">
        <v>0.57801000000000002</v>
      </c>
      <c r="F82">
        <v>0.54079999999999995</v>
      </c>
      <c r="G82">
        <v>6.2589999999999998E-3</v>
      </c>
      <c r="H82">
        <v>7.2129999999999998E-3</v>
      </c>
      <c r="I82">
        <v>1.3471E-2</v>
      </c>
    </row>
    <row r="83" spans="1:9" x14ac:dyDescent="0.25">
      <c r="A83">
        <v>8200</v>
      </c>
      <c r="B83">
        <v>5</v>
      </c>
      <c r="C83">
        <v>80.349000000000004</v>
      </c>
      <c r="D83">
        <v>84.468000000000004</v>
      </c>
      <c r="E83">
        <v>0.57804</v>
      </c>
      <c r="F83">
        <v>0.54083999999999999</v>
      </c>
      <c r="G83">
        <v>6.2579999999999997E-3</v>
      </c>
      <c r="H83">
        <v>7.2119999999999997E-3</v>
      </c>
      <c r="I83">
        <v>1.3469999999999999E-2</v>
      </c>
    </row>
    <row r="84" spans="1:9" x14ac:dyDescent="0.25">
      <c r="A84">
        <v>8300</v>
      </c>
      <c r="B84">
        <v>5</v>
      </c>
      <c r="C84">
        <v>80.349999999999994</v>
      </c>
      <c r="D84">
        <v>84.474999999999994</v>
      </c>
      <c r="E84">
        <v>0.57806999999999997</v>
      </c>
      <c r="F84">
        <v>0.54086000000000001</v>
      </c>
      <c r="G84">
        <v>6.2579999999999997E-3</v>
      </c>
      <c r="H84">
        <v>7.2119999999999997E-3</v>
      </c>
      <c r="I84">
        <v>1.3469E-2</v>
      </c>
    </row>
    <row r="85" spans="1:9" x14ac:dyDescent="0.25">
      <c r="A85">
        <v>8400</v>
      </c>
      <c r="B85">
        <v>5</v>
      </c>
      <c r="C85">
        <v>80.350999999999999</v>
      </c>
      <c r="D85">
        <v>84.480999999999995</v>
      </c>
      <c r="E85">
        <v>0.57809999999999995</v>
      </c>
      <c r="F85">
        <v>0.54088999999999998</v>
      </c>
      <c r="G85">
        <v>6.2570000000000004E-3</v>
      </c>
      <c r="H85">
        <v>7.2110000000000004E-3</v>
      </c>
      <c r="I85">
        <v>1.3468000000000001E-2</v>
      </c>
    </row>
    <row r="86" spans="1:9" x14ac:dyDescent="0.25">
      <c r="A86">
        <v>8500</v>
      </c>
      <c r="B86">
        <v>5</v>
      </c>
      <c r="C86">
        <v>80.350999999999999</v>
      </c>
      <c r="D86">
        <v>84.486000000000004</v>
      </c>
      <c r="E86">
        <v>0.57813000000000003</v>
      </c>
      <c r="F86">
        <v>0.54091</v>
      </c>
      <c r="G86">
        <v>6.2570000000000004E-3</v>
      </c>
      <c r="H86">
        <v>7.2110000000000004E-3</v>
      </c>
      <c r="I86">
        <v>1.3468000000000001E-2</v>
      </c>
    </row>
    <row r="87" spans="1:9" x14ac:dyDescent="0.25">
      <c r="A87">
        <v>8600</v>
      </c>
      <c r="B87">
        <v>5</v>
      </c>
      <c r="C87">
        <v>80.349999999999994</v>
      </c>
      <c r="D87">
        <v>84.49</v>
      </c>
      <c r="E87">
        <v>0.57816000000000001</v>
      </c>
      <c r="F87">
        <v>0.54093000000000002</v>
      </c>
      <c r="G87">
        <v>6.2560000000000003E-3</v>
      </c>
      <c r="H87">
        <v>7.2110000000000004E-3</v>
      </c>
      <c r="I87">
        <v>1.3467E-2</v>
      </c>
    </row>
    <row r="88" spans="1:9" x14ac:dyDescent="0.25">
      <c r="A88">
        <v>8700</v>
      </c>
      <c r="B88">
        <v>5</v>
      </c>
      <c r="C88">
        <v>80.349999999999994</v>
      </c>
      <c r="D88">
        <v>84.494</v>
      </c>
      <c r="E88">
        <v>0.57818999999999998</v>
      </c>
      <c r="F88">
        <v>0.54095000000000004</v>
      </c>
      <c r="G88">
        <v>6.2560000000000003E-3</v>
      </c>
      <c r="H88">
        <v>7.2100000000000003E-3</v>
      </c>
      <c r="I88">
        <v>1.3466000000000001E-2</v>
      </c>
    </row>
    <row r="89" spans="1:9" x14ac:dyDescent="0.25">
      <c r="A89">
        <v>8800</v>
      </c>
      <c r="B89">
        <v>5</v>
      </c>
      <c r="C89">
        <v>80.349999999999994</v>
      </c>
      <c r="D89">
        <v>84.498999999999995</v>
      </c>
      <c r="E89">
        <v>0.57821999999999996</v>
      </c>
      <c r="F89">
        <v>0.54096999999999995</v>
      </c>
      <c r="G89">
        <v>6.2550000000000001E-3</v>
      </c>
      <c r="H89">
        <v>7.2100000000000003E-3</v>
      </c>
      <c r="I89">
        <v>1.3465E-2</v>
      </c>
    </row>
    <row r="90" spans="1:9" x14ac:dyDescent="0.25">
      <c r="A90">
        <v>8900</v>
      </c>
      <c r="B90">
        <v>5</v>
      </c>
      <c r="C90">
        <v>80.349999999999994</v>
      </c>
      <c r="D90">
        <v>84.504999999999995</v>
      </c>
      <c r="E90">
        <v>0.57825000000000004</v>
      </c>
      <c r="F90">
        <v>0.54098999999999997</v>
      </c>
      <c r="G90">
        <v>6.2550000000000001E-3</v>
      </c>
      <c r="H90">
        <v>7.2100000000000003E-3</v>
      </c>
      <c r="I90">
        <v>1.3464E-2</v>
      </c>
    </row>
    <row r="91" spans="1:9" x14ac:dyDescent="0.25">
      <c r="A91">
        <v>9000</v>
      </c>
      <c r="B91">
        <v>5</v>
      </c>
      <c r="C91">
        <v>80.727000000000004</v>
      </c>
      <c r="D91">
        <v>84.93</v>
      </c>
      <c r="E91">
        <v>0.57828000000000002</v>
      </c>
      <c r="F91">
        <v>0.54101999999999995</v>
      </c>
      <c r="G91">
        <v>6.2509999999999996E-3</v>
      </c>
      <c r="H91">
        <v>7.208E-3</v>
      </c>
      <c r="I91">
        <v>1.3457999999999999E-2</v>
      </c>
    </row>
    <row r="92" spans="1:9" x14ac:dyDescent="0.25">
      <c r="A92">
        <v>9100</v>
      </c>
      <c r="B92">
        <v>5</v>
      </c>
      <c r="C92">
        <v>80.760000000000005</v>
      </c>
      <c r="D92">
        <v>84.966999999999999</v>
      </c>
      <c r="E92">
        <v>0.57831999999999995</v>
      </c>
      <c r="F92">
        <v>0.54113</v>
      </c>
      <c r="G92">
        <v>6.2500000000000003E-3</v>
      </c>
      <c r="H92">
        <v>7.2059999999999997E-3</v>
      </c>
      <c r="I92">
        <v>1.3455E-2</v>
      </c>
    </row>
    <row r="93" spans="1:9" x14ac:dyDescent="0.25">
      <c r="A93">
        <v>9200</v>
      </c>
      <c r="B93">
        <v>5</v>
      </c>
      <c r="C93">
        <v>80.760999999999996</v>
      </c>
      <c r="D93">
        <v>84.974999999999994</v>
      </c>
      <c r="E93">
        <v>0.57835000000000003</v>
      </c>
      <c r="F93">
        <v>0.54115999999999997</v>
      </c>
      <c r="G93">
        <v>6.2490000000000002E-3</v>
      </c>
      <c r="H93">
        <v>7.2049999999999996E-3</v>
      </c>
      <c r="I93">
        <v>1.3455E-2</v>
      </c>
    </row>
    <row r="94" spans="1:9" x14ac:dyDescent="0.25">
      <c r="A94">
        <v>9300</v>
      </c>
      <c r="B94">
        <v>5</v>
      </c>
      <c r="C94">
        <v>80.760999999999996</v>
      </c>
      <c r="D94">
        <v>84.981999999999999</v>
      </c>
      <c r="E94">
        <v>0.57837000000000005</v>
      </c>
      <c r="F94">
        <v>0.54117999999999999</v>
      </c>
      <c r="G94">
        <v>6.2490000000000002E-3</v>
      </c>
      <c r="H94">
        <v>7.2049999999999996E-3</v>
      </c>
      <c r="I94">
        <v>1.3454000000000001E-2</v>
      </c>
    </row>
    <row r="95" spans="1:9" x14ac:dyDescent="0.25">
      <c r="A95">
        <v>9400</v>
      </c>
      <c r="B95">
        <v>5</v>
      </c>
      <c r="C95">
        <v>80.760999999999996</v>
      </c>
      <c r="D95">
        <v>84.988</v>
      </c>
      <c r="E95">
        <v>0.57840000000000003</v>
      </c>
      <c r="F95">
        <v>0.54120000000000001</v>
      </c>
      <c r="G95">
        <v>6.2480000000000001E-3</v>
      </c>
      <c r="H95">
        <v>7.2049999999999996E-3</v>
      </c>
      <c r="I95">
        <v>1.3453E-2</v>
      </c>
    </row>
    <row r="96" spans="1:9" x14ac:dyDescent="0.25">
      <c r="A96">
        <v>9500</v>
      </c>
      <c r="B96">
        <v>5</v>
      </c>
      <c r="C96">
        <v>80.760999999999996</v>
      </c>
      <c r="D96">
        <v>84.992999999999995</v>
      </c>
      <c r="E96">
        <v>0.57843</v>
      </c>
      <c r="F96">
        <v>0.54122000000000003</v>
      </c>
      <c r="G96">
        <v>6.2480000000000001E-3</v>
      </c>
      <c r="H96">
        <v>7.2040000000000003E-3</v>
      </c>
      <c r="I96">
        <v>1.3452E-2</v>
      </c>
    </row>
    <row r="97" spans="1:9" x14ac:dyDescent="0.25">
      <c r="A97">
        <v>9600</v>
      </c>
      <c r="B97">
        <v>5</v>
      </c>
      <c r="C97">
        <v>80.760000000000005</v>
      </c>
      <c r="D97">
        <v>84.998000000000005</v>
      </c>
      <c r="E97">
        <v>0.57845999999999997</v>
      </c>
      <c r="F97">
        <v>0.54124000000000005</v>
      </c>
      <c r="G97">
        <v>6.2469999999999999E-3</v>
      </c>
      <c r="H97">
        <v>7.2040000000000003E-3</v>
      </c>
      <c r="I97">
        <v>1.3450999999999999E-2</v>
      </c>
    </row>
    <row r="98" spans="1:9" x14ac:dyDescent="0.25">
      <c r="A98">
        <v>9700</v>
      </c>
      <c r="B98">
        <v>5</v>
      </c>
      <c r="C98">
        <v>80.759</v>
      </c>
      <c r="D98">
        <v>85.003</v>
      </c>
      <c r="E98">
        <v>0.57848999999999995</v>
      </c>
      <c r="F98">
        <v>0.54125999999999996</v>
      </c>
      <c r="G98">
        <v>6.2469999999999999E-3</v>
      </c>
      <c r="H98">
        <v>7.2040000000000003E-3</v>
      </c>
      <c r="I98">
        <v>1.3450999999999999E-2</v>
      </c>
    </row>
    <row r="99" spans="1:9" x14ac:dyDescent="0.25">
      <c r="A99">
        <v>9800</v>
      </c>
      <c r="B99">
        <v>5</v>
      </c>
      <c r="C99">
        <v>80.757999999999996</v>
      </c>
      <c r="D99">
        <v>85.007000000000005</v>
      </c>
      <c r="E99">
        <v>0.57852000000000003</v>
      </c>
      <c r="F99">
        <v>0.54127999999999998</v>
      </c>
      <c r="G99">
        <v>6.2469999999999999E-3</v>
      </c>
      <c r="H99">
        <v>7.2030000000000002E-3</v>
      </c>
      <c r="I99">
        <v>1.345E-2</v>
      </c>
    </row>
    <row r="100" spans="1:9" x14ac:dyDescent="0.25">
      <c r="A100">
        <v>9900</v>
      </c>
      <c r="B100">
        <v>5</v>
      </c>
      <c r="C100">
        <v>80.757000000000005</v>
      </c>
      <c r="D100">
        <v>85.010999999999996</v>
      </c>
      <c r="E100">
        <v>0.57854000000000005</v>
      </c>
      <c r="F100">
        <v>0.5413</v>
      </c>
      <c r="G100">
        <v>6.2459999999999998E-3</v>
      </c>
      <c r="H100">
        <v>7.2030000000000002E-3</v>
      </c>
      <c r="I100">
        <v>1.3448999999999999E-2</v>
      </c>
    </row>
    <row r="101" spans="1:9" x14ac:dyDescent="0.25">
      <c r="A101">
        <v>10000</v>
      </c>
      <c r="B101">
        <v>5</v>
      </c>
      <c r="C101">
        <v>81.069000000000003</v>
      </c>
      <c r="D101">
        <v>85.363</v>
      </c>
      <c r="E101">
        <v>0.57857000000000003</v>
      </c>
      <c r="F101">
        <v>0.54132000000000002</v>
      </c>
      <c r="G101">
        <v>6.2430000000000003E-3</v>
      </c>
      <c r="H101">
        <v>7.2020000000000001E-3</v>
      </c>
      <c r="I101">
        <v>1.3445E-2</v>
      </c>
    </row>
    <row r="102" spans="1:9" x14ac:dyDescent="0.25">
      <c r="A102">
        <v>10100</v>
      </c>
      <c r="B102">
        <v>5</v>
      </c>
      <c r="C102">
        <v>81.102000000000004</v>
      </c>
      <c r="D102">
        <v>85.399000000000001</v>
      </c>
      <c r="E102">
        <v>0.5786</v>
      </c>
      <c r="F102">
        <v>0.54140999999999995</v>
      </c>
      <c r="G102">
        <v>6.2420000000000002E-3</v>
      </c>
      <c r="H102">
        <v>7.1999999999999998E-3</v>
      </c>
      <c r="I102">
        <v>1.3442000000000001E-2</v>
      </c>
    </row>
    <row r="103" spans="1:9" x14ac:dyDescent="0.25">
      <c r="A103">
        <v>10200</v>
      </c>
      <c r="B103">
        <v>5</v>
      </c>
      <c r="C103">
        <v>81.102000000000004</v>
      </c>
      <c r="D103">
        <v>85.405000000000001</v>
      </c>
      <c r="E103">
        <v>0.57862999999999998</v>
      </c>
      <c r="F103">
        <v>0.54144000000000003</v>
      </c>
      <c r="G103">
        <v>6.2420000000000002E-3</v>
      </c>
      <c r="H103">
        <v>7.1999999999999998E-3</v>
      </c>
      <c r="I103">
        <v>1.3441E-2</v>
      </c>
    </row>
    <row r="104" spans="1:9" x14ac:dyDescent="0.25">
      <c r="A104">
        <v>10300</v>
      </c>
      <c r="B104">
        <v>5</v>
      </c>
      <c r="C104">
        <v>81.100999999999999</v>
      </c>
      <c r="D104">
        <v>85.41</v>
      </c>
      <c r="E104">
        <v>0.57865</v>
      </c>
      <c r="F104">
        <v>0.54146000000000005</v>
      </c>
      <c r="G104">
        <v>6.241E-3</v>
      </c>
      <c r="H104">
        <v>7.1989999999999997E-3</v>
      </c>
      <c r="I104">
        <v>1.3441E-2</v>
      </c>
    </row>
    <row r="105" spans="1:9" x14ac:dyDescent="0.25">
      <c r="A105">
        <v>10400</v>
      </c>
      <c r="B105">
        <v>5</v>
      </c>
      <c r="C105">
        <v>81.099999999999994</v>
      </c>
      <c r="D105">
        <v>85.414000000000001</v>
      </c>
      <c r="E105">
        <v>0.57867999999999997</v>
      </c>
      <c r="F105">
        <v>0.54147999999999996</v>
      </c>
      <c r="G105">
        <v>6.241E-3</v>
      </c>
      <c r="H105">
        <v>7.1989999999999997E-3</v>
      </c>
      <c r="I105">
        <v>1.3440000000000001E-2</v>
      </c>
    </row>
    <row r="106" spans="1:9" x14ac:dyDescent="0.25">
      <c r="A106">
        <v>10500</v>
      </c>
      <c r="B106">
        <v>5</v>
      </c>
      <c r="C106">
        <v>81.097999999999999</v>
      </c>
      <c r="D106">
        <v>85.418000000000006</v>
      </c>
      <c r="E106">
        <v>0.57870999999999995</v>
      </c>
      <c r="F106">
        <v>0.54149999999999998</v>
      </c>
      <c r="G106">
        <v>6.241E-3</v>
      </c>
      <c r="H106">
        <v>7.1989999999999997E-3</v>
      </c>
      <c r="I106">
        <v>1.3439E-2</v>
      </c>
    </row>
    <row r="107" spans="1:9" x14ac:dyDescent="0.25">
      <c r="A107">
        <v>10600</v>
      </c>
      <c r="B107">
        <v>5</v>
      </c>
      <c r="C107">
        <v>81.096999999999994</v>
      </c>
      <c r="D107">
        <v>85.421000000000006</v>
      </c>
      <c r="E107">
        <v>0.57872999999999997</v>
      </c>
      <c r="F107">
        <v>0.54152</v>
      </c>
      <c r="G107">
        <v>6.2399999999999999E-3</v>
      </c>
      <c r="H107">
        <v>7.1980000000000004E-3</v>
      </c>
      <c r="I107">
        <v>1.3438E-2</v>
      </c>
    </row>
    <row r="108" spans="1:9" x14ac:dyDescent="0.25">
      <c r="A108">
        <v>10700</v>
      </c>
      <c r="B108">
        <v>5</v>
      </c>
      <c r="C108">
        <v>81.094999999999999</v>
      </c>
      <c r="D108">
        <v>85.424999999999997</v>
      </c>
      <c r="E108">
        <v>0.57876000000000005</v>
      </c>
      <c r="F108">
        <v>0.54154000000000002</v>
      </c>
      <c r="G108">
        <v>6.2399999999999999E-3</v>
      </c>
      <c r="H108">
        <v>7.1980000000000004E-3</v>
      </c>
      <c r="I108">
        <v>1.3438E-2</v>
      </c>
    </row>
    <row r="109" spans="1:9" x14ac:dyDescent="0.25">
      <c r="A109">
        <v>10800</v>
      </c>
      <c r="B109">
        <v>5</v>
      </c>
      <c r="C109">
        <v>81.093999999999994</v>
      </c>
      <c r="D109">
        <v>85.427999999999997</v>
      </c>
      <c r="E109">
        <v>0.57879000000000003</v>
      </c>
      <c r="F109">
        <v>0.54156000000000004</v>
      </c>
      <c r="G109">
        <v>6.2389999999999998E-3</v>
      </c>
      <c r="H109">
        <v>7.1980000000000004E-3</v>
      </c>
      <c r="I109">
        <v>1.3436999999999999E-2</v>
      </c>
    </row>
    <row r="110" spans="1:9" x14ac:dyDescent="0.25">
      <c r="A110">
        <v>10900</v>
      </c>
      <c r="B110">
        <v>5</v>
      </c>
      <c r="C110">
        <v>81.093000000000004</v>
      </c>
      <c r="D110">
        <v>85.430999999999997</v>
      </c>
      <c r="E110">
        <v>0.57881000000000005</v>
      </c>
      <c r="F110">
        <v>0.54157999999999995</v>
      </c>
      <c r="G110">
        <v>6.2389999999999998E-3</v>
      </c>
      <c r="H110">
        <v>7.1970000000000003E-3</v>
      </c>
      <c r="I110">
        <v>1.3436E-2</v>
      </c>
    </row>
    <row r="111" spans="1:9" x14ac:dyDescent="0.25">
      <c r="A111">
        <v>11000</v>
      </c>
      <c r="B111">
        <v>5</v>
      </c>
      <c r="C111">
        <v>81.353999999999999</v>
      </c>
      <c r="D111">
        <v>85.724000000000004</v>
      </c>
      <c r="E111">
        <v>0.57882999999999996</v>
      </c>
      <c r="F111">
        <v>0.54159999999999997</v>
      </c>
      <c r="G111">
        <v>6.2360000000000002E-3</v>
      </c>
      <c r="H111">
        <v>7.1960000000000001E-3</v>
      </c>
      <c r="I111">
        <v>1.3433E-2</v>
      </c>
    </row>
    <row r="112" spans="1:9" x14ac:dyDescent="0.25">
      <c r="A112">
        <v>11100</v>
      </c>
      <c r="B112">
        <v>5</v>
      </c>
      <c r="C112">
        <v>81.388000000000005</v>
      </c>
      <c r="D112">
        <v>85.762</v>
      </c>
      <c r="E112">
        <v>0.57886000000000004</v>
      </c>
      <c r="F112">
        <v>0.54168000000000005</v>
      </c>
      <c r="G112">
        <v>6.2360000000000002E-3</v>
      </c>
      <c r="H112">
        <v>7.195E-3</v>
      </c>
      <c r="I112">
        <v>1.3431E-2</v>
      </c>
    </row>
    <row r="113" spans="1:9" x14ac:dyDescent="0.25">
      <c r="A113">
        <v>11200</v>
      </c>
      <c r="B113">
        <v>5</v>
      </c>
      <c r="C113">
        <v>81.388000000000005</v>
      </c>
      <c r="D113">
        <v>85.766000000000005</v>
      </c>
      <c r="E113">
        <v>0.57889000000000002</v>
      </c>
      <c r="F113">
        <v>0.54171000000000002</v>
      </c>
      <c r="G113">
        <v>6.2350000000000001E-3</v>
      </c>
      <c r="H113">
        <v>7.195E-3</v>
      </c>
      <c r="I113">
        <v>1.3429999999999999E-2</v>
      </c>
    </row>
    <row r="114" spans="1:9" x14ac:dyDescent="0.25">
      <c r="A114">
        <v>11300</v>
      </c>
      <c r="B114">
        <v>5</v>
      </c>
      <c r="C114">
        <v>81.387</v>
      </c>
      <c r="D114">
        <v>85.769000000000005</v>
      </c>
      <c r="E114">
        <v>0.57891000000000004</v>
      </c>
      <c r="F114">
        <v>0.54173000000000004</v>
      </c>
      <c r="G114">
        <v>6.2350000000000001E-3</v>
      </c>
      <c r="H114">
        <v>7.1939999999999999E-3</v>
      </c>
      <c r="I114">
        <v>1.3429E-2</v>
      </c>
    </row>
    <row r="115" spans="1:9" x14ac:dyDescent="0.25">
      <c r="A115">
        <v>11400</v>
      </c>
      <c r="B115">
        <v>5</v>
      </c>
      <c r="C115">
        <v>81.385999999999996</v>
      </c>
      <c r="D115">
        <v>85.772999999999996</v>
      </c>
      <c r="E115">
        <v>0.57894000000000001</v>
      </c>
      <c r="F115">
        <v>0.54174999999999995</v>
      </c>
      <c r="G115">
        <v>6.2350000000000001E-3</v>
      </c>
      <c r="H115">
        <v>7.1939999999999999E-3</v>
      </c>
      <c r="I115">
        <v>1.3428000000000001E-2</v>
      </c>
    </row>
    <row r="116" spans="1:9" x14ac:dyDescent="0.25">
      <c r="A116">
        <v>11500</v>
      </c>
      <c r="B116">
        <v>5</v>
      </c>
      <c r="C116">
        <v>81.385000000000005</v>
      </c>
      <c r="D116">
        <v>85.777000000000001</v>
      </c>
      <c r="E116">
        <v>0.57896000000000003</v>
      </c>
      <c r="F116">
        <v>0.54176999999999997</v>
      </c>
      <c r="G116">
        <v>6.234E-3</v>
      </c>
      <c r="H116">
        <v>7.1939999999999999E-3</v>
      </c>
      <c r="I116">
        <v>1.3428000000000001E-2</v>
      </c>
    </row>
    <row r="117" spans="1:9" x14ac:dyDescent="0.25">
      <c r="A117">
        <v>11600</v>
      </c>
      <c r="B117">
        <v>5</v>
      </c>
      <c r="C117">
        <v>81.384</v>
      </c>
      <c r="D117">
        <v>85.78</v>
      </c>
      <c r="E117">
        <v>0.57898000000000005</v>
      </c>
      <c r="F117">
        <v>0.54178999999999999</v>
      </c>
      <c r="G117">
        <v>6.234E-3</v>
      </c>
      <c r="H117">
        <v>7.1929999999999997E-3</v>
      </c>
      <c r="I117">
        <v>1.3427E-2</v>
      </c>
    </row>
    <row r="118" spans="1:9" x14ac:dyDescent="0.25">
      <c r="A118">
        <v>11700</v>
      </c>
      <c r="B118">
        <v>5</v>
      </c>
      <c r="C118">
        <v>81.382999999999996</v>
      </c>
      <c r="D118">
        <v>85.784000000000006</v>
      </c>
      <c r="E118">
        <v>0.57901000000000002</v>
      </c>
      <c r="F118">
        <v>0.54181000000000001</v>
      </c>
      <c r="G118">
        <v>6.2329999999999998E-3</v>
      </c>
      <c r="H118">
        <v>7.1929999999999997E-3</v>
      </c>
      <c r="I118">
        <v>1.3426E-2</v>
      </c>
    </row>
    <row r="119" spans="1:9" x14ac:dyDescent="0.25">
      <c r="A119">
        <v>11800</v>
      </c>
      <c r="B119">
        <v>5</v>
      </c>
      <c r="C119">
        <v>81.381</v>
      </c>
      <c r="D119">
        <v>85.787000000000006</v>
      </c>
      <c r="E119">
        <v>0.57903000000000004</v>
      </c>
      <c r="F119">
        <v>0.54183000000000003</v>
      </c>
      <c r="G119">
        <v>6.2329999999999998E-3</v>
      </c>
      <c r="H119">
        <v>7.1929999999999997E-3</v>
      </c>
      <c r="I119">
        <v>1.3426E-2</v>
      </c>
    </row>
    <row r="120" spans="1:9" x14ac:dyDescent="0.25">
      <c r="A120">
        <v>11900</v>
      </c>
      <c r="B120">
        <v>5</v>
      </c>
      <c r="C120">
        <v>81.379000000000005</v>
      </c>
      <c r="D120">
        <v>85.789000000000001</v>
      </c>
      <c r="E120">
        <v>0.57904999999999995</v>
      </c>
      <c r="F120">
        <v>0.54185000000000005</v>
      </c>
      <c r="G120">
        <v>6.2329999999999998E-3</v>
      </c>
      <c r="H120">
        <v>7.1919999999999996E-3</v>
      </c>
      <c r="I120">
        <v>1.3424999999999999E-2</v>
      </c>
    </row>
    <row r="121" spans="1:9" x14ac:dyDescent="0.25">
      <c r="A121">
        <v>12000</v>
      </c>
      <c r="B121">
        <v>5</v>
      </c>
      <c r="C121">
        <v>81.596999999999994</v>
      </c>
      <c r="D121">
        <v>86.034999999999997</v>
      </c>
      <c r="E121">
        <v>0.57906999999999997</v>
      </c>
      <c r="F121">
        <v>0.54188000000000003</v>
      </c>
      <c r="G121">
        <v>6.2310000000000004E-3</v>
      </c>
      <c r="H121">
        <v>7.1910000000000003E-3</v>
      </c>
      <c r="I121">
        <v>1.3422E-2</v>
      </c>
    </row>
    <row r="122" spans="1:9" x14ac:dyDescent="0.25">
      <c r="A122">
        <v>12100</v>
      </c>
      <c r="B122">
        <v>5</v>
      </c>
      <c r="C122">
        <v>81.631</v>
      </c>
      <c r="D122">
        <v>86.073999999999998</v>
      </c>
      <c r="E122">
        <v>0.57909999999999995</v>
      </c>
      <c r="F122">
        <v>0.54193999999999998</v>
      </c>
      <c r="G122">
        <v>6.2300000000000003E-3</v>
      </c>
      <c r="H122">
        <v>7.1900000000000002E-3</v>
      </c>
      <c r="I122">
        <v>1.342E-2</v>
      </c>
    </row>
    <row r="123" spans="1:9" x14ac:dyDescent="0.25">
      <c r="A123">
        <v>12200</v>
      </c>
      <c r="B123">
        <v>5</v>
      </c>
      <c r="C123">
        <v>81.63</v>
      </c>
      <c r="D123">
        <v>86.076999999999998</v>
      </c>
      <c r="E123">
        <v>0.57911999999999997</v>
      </c>
      <c r="F123">
        <v>0.54196999999999995</v>
      </c>
      <c r="G123">
        <v>6.2300000000000003E-3</v>
      </c>
      <c r="H123">
        <v>7.1900000000000002E-3</v>
      </c>
      <c r="I123">
        <v>1.3419E-2</v>
      </c>
    </row>
    <row r="124" spans="1:9" x14ac:dyDescent="0.25">
      <c r="A124">
        <v>12300</v>
      </c>
      <c r="B124">
        <v>5</v>
      </c>
      <c r="C124">
        <v>81.629000000000005</v>
      </c>
      <c r="D124">
        <v>86.081000000000003</v>
      </c>
      <c r="E124">
        <v>0.57913999999999999</v>
      </c>
      <c r="F124">
        <v>0.54198999999999997</v>
      </c>
      <c r="G124">
        <v>6.2290000000000002E-3</v>
      </c>
      <c r="H124">
        <v>7.1890000000000001E-3</v>
      </c>
      <c r="I124">
        <v>1.3419E-2</v>
      </c>
    </row>
    <row r="125" spans="1:9" x14ac:dyDescent="0.25">
      <c r="A125">
        <v>12400</v>
      </c>
      <c r="B125">
        <v>5</v>
      </c>
      <c r="C125">
        <v>81.626999999999995</v>
      </c>
      <c r="D125">
        <v>86.082999999999998</v>
      </c>
      <c r="E125">
        <v>0.57916999999999996</v>
      </c>
      <c r="F125">
        <v>0.54200999999999999</v>
      </c>
      <c r="G125">
        <v>6.2290000000000002E-3</v>
      </c>
      <c r="H125">
        <v>7.1890000000000001E-3</v>
      </c>
      <c r="I125">
        <v>1.3417999999999999E-2</v>
      </c>
    </row>
    <row r="126" spans="1:9" x14ac:dyDescent="0.25">
      <c r="A126">
        <v>12500</v>
      </c>
      <c r="B126">
        <v>5</v>
      </c>
      <c r="C126">
        <v>81.626000000000005</v>
      </c>
      <c r="D126">
        <v>86.085999999999999</v>
      </c>
      <c r="E126">
        <v>0.57918999999999998</v>
      </c>
      <c r="F126">
        <v>0.54203999999999997</v>
      </c>
      <c r="G126">
        <v>6.2290000000000002E-3</v>
      </c>
      <c r="H126">
        <v>7.1890000000000001E-3</v>
      </c>
      <c r="I126">
        <v>1.3417E-2</v>
      </c>
    </row>
    <row r="127" spans="1:9" x14ac:dyDescent="0.25">
      <c r="A127">
        <v>12600</v>
      </c>
      <c r="B127">
        <v>5</v>
      </c>
      <c r="C127">
        <v>81.623999999999995</v>
      </c>
      <c r="D127">
        <v>86.087999999999994</v>
      </c>
      <c r="E127">
        <v>0.57921</v>
      </c>
      <c r="F127">
        <v>0.54205999999999999</v>
      </c>
      <c r="G127">
        <v>6.228E-3</v>
      </c>
      <c r="H127">
        <v>7.1879999999999999E-3</v>
      </c>
      <c r="I127">
        <v>1.3417E-2</v>
      </c>
    </row>
    <row r="128" spans="1:9" x14ac:dyDescent="0.25">
      <c r="A128">
        <v>12700</v>
      </c>
      <c r="B128">
        <v>5</v>
      </c>
      <c r="C128">
        <v>81.622</v>
      </c>
      <c r="D128">
        <v>86.09</v>
      </c>
      <c r="E128">
        <v>0.57923000000000002</v>
      </c>
      <c r="F128">
        <v>0.54208000000000001</v>
      </c>
      <c r="G128">
        <v>6.228E-3</v>
      </c>
      <c r="H128">
        <v>7.1879999999999999E-3</v>
      </c>
      <c r="I128">
        <v>1.3416000000000001E-2</v>
      </c>
    </row>
    <row r="129" spans="1:9" x14ac:dyDescent="0.25">
      <c r="A129">
        <v>12800</v>
      </c>
      <c r="B129">
        <v>5</v>
      </c>
      <c r="C129">
        <v>81.62</v>
      </c>
      <c r="D129">
        <v>86.090999999999994</v>
      </c>
      <c r="E129">
        <v>0.57925000000000004</v>
      </c>
      <c r="F129">
        <v>0.54210000000000003</v>
      </c>
      <c r="G129">
        <v>6.228E-3</v>
      </c>
      <c r="H129">
        <v>7.1879999999999999E-3</v>
      </c>
      <c r="I129">
        <v>1.3415E-2</v>
      </c>
    </row>
    <row r="130" spans="1:9" x14ac:dyDescent="0.25">
      <c r="A130">
        <v>12900</v>
      </c>
      <c r="B130">
        <v>5</v>
      </c>
      <c r="C130">
        <v>81.617999999999995</v>
      </c>
      <c r="D130">
        <v>86.091999999999999</v>
      </c>
      <c r="E130">
        <v>0.57926999999999995</v>
      </c>
      <c r="F130">
        <v>0.54212000000000005</v>
      </c>
      <c r="G130">
        <v>6.2269999999999999E-3</v>
      </c>
      <c r="H130">
        <v>7.1869999999999998E-3</v>
      </c>
      <c r="I130">
        <v>1.3415E-2</v>
      </c>
    </row>
    <row r="131" spans="1:9" x14ac:dyDescent="0.25">
      <c r="A131">
        <v>13000</v>
      </c>
      <c r="B131">
        <v>5</v>
      </c>
      <c r="C131">
        <v>81.802999999999997</v>
      </c>
      <c r="D131">
        <v>86.3</v>
      </c>
      <c r="E131">
        <v>0.57928999999999997</v>
      </c>
      <c r="F131">
        <v>0.54213999999999996</v>
      </c>
      <c r="G131">
        <v>6.2259999999999998E-3</v>
      </c>
      <c r="H131">
        <v>7.1869999999999998E-3</v>
      </c>
      <c r="I131">
        <v>1.3412E-2</v>
      </c>
    </row>
    <row r="132" spans="1:9" x14ac:dyDescent="0.25">
      <c r="A132">
        <v>13100</v>
      </c>
      <c r="B132">
        <v>5</v>
      </c>
      <c r="C132">
        <v>81.837000000000003</v>
      </c>
      <c r="D132">
        <v>86.337000000000003</v>
      </c>
      <c r="E132">
        <v>0.57930999999999999</v>
      </c>
      <c r="F132">
        <v>0.54220000000000002</v>
      </c>
      <c r="G132">
        <v>6.2249999999999996E-3</v>
      </c>
      <c r="H132">
        <v>7.1859999999999997E-3</v>
      </c>
      <c r="I132">
        <v>1.3410999999999999E-2</v>
      </c>
    </row>
    <row r="133" spans="1:9" x14ac:dyDescent="0.25">
      <c r="A133">
        <v>13200</v>
      </c>
      <c r="B133">
        <v>5</v>
      </c>
      <c r="C133">
        <v>81.835999999999999</v>
      </c>
      <c r="D133">
        <v>86.338999999999999</v>
      </c>
      <c r="E133">
        <v>0.57933000000000001</v>
      </c>
      <c r="F133">
        <v>0.54222999999999999</v>
      </c>
      <c r="G133">
        <v>6.2249999999999996E-3</v>
      </c>
      <c r="H133">
        <v>7.1850000000000004E-3</v>
      </c>
      <c r="I133">
        <v>1.341E-2</v>
      </c>
    </row>
    <row r="134" spans="1:9" x14ac:dyDescent="0.25">
      <c r="A134">
        <v>13300</v>
      </c>
      <c r="B134">
        <v>5</v>
      </c>
      <c r="C134">
        <v>81.834999999999994</v>
      </c>
      <c r="D134">
        <v>86.34</v>
      </c>
      <c r="E134">
        <v>0.57935000000000003</v>
      </c>
      <c r="F134">
        <v>0.54225000000000001</v>
      </c>
      <c r="G134">
        <v>6.2240000000000004E-3</v>
      </c>
      <c r="H134">
        <v>7.1850000000000004E-3</v>
      </c>
      <c r="I134">
        <v>1.3409000000000001E-2</v>
      </c>
    </row>
    <row r="135" spans="1:9" x14ac:dyDescent="0.25">
      <c r="A135">
        <v>13400</v>
      </c>
      <c r="B135">
        <v>5</v>
      </c>
      <c r="C135">
        <v>81.834000000000003</v>
      </c>
      <c r="D135">
        <v>86.340999999999994</v>
      </c>
      <c r="E135">
        <v>0.57937000000000005</v>
      </c>
      <c r="F135">
        <v>0.54227000000000003</v>
      </c>
      <c r="G135">
        <v>6.2240000000000004E-3</v>
      </c>
      <c r="H135">
        <v>7.1850000000000004E-3</v>
      </c>
      <c r="I135">
        <v>1.3409000000000001E-2</v>
      </c>
    </row>
    <row r="136" spans="1:9" x14ac:dyDescent="0.25">
      <c r="A136">
        <v>13500</v>
      </c>
      <c r="B136">
        <v>5</v>
      </c>
      <c r="C136">
        <v>81.831999999999994</v>
      </c>
      <c r="D136">
        <v>86.341999999999999</v>
      </c>
      <c r="E136">
        <v>0.57938999999999996</v>
      </c>
      <c r="F136">
        <v>0.54229000000000005</v>
      </c>
      <c r="G136">
        <v>6.2240000000000004E-3</v>
      </c>
      <c r="H136">
        <v>7.1840000000000003E-3</v>
      </c>
      <c r="I136">
        <v>1.3408E-2</v>
      </c>
    </row>
    <row r="137" spans="1:9" x14ac:dyDescent="0.25">
      <c r="A137">
        <v>13600</v>
      </c>
      <c r="B137">
        <v>5</v>
      </c>
      <c r="C137">
        <v>81.831000000000003</v>
      </c>
      <c r="D137">
        <v>86.343000000000004</v>
      </c>
      <c r="E137">
        <v>0.57940999999999998</v>
      </c>
      <c r="F137">
        <v>0.54232000000000002</v>
      </c>
      <c r="G137">
        <v>6.2240000000000004E-3</v>
      </c>
      <c r="H137">
        <v>7.1840000000000003E-3</v>
      </c>
      <c r="I137">
        <v>1.3407000000000001E-2</v>
      </c>
    </row>
    <row r="138" spans="1:9" x14ac:dyDescent="0.25">
      <c r="A138">
        <v>13700</v>
      </c>
      <c r="B138">
        <v>5</v>
      </c>
      <c r="C138">
        <v>81.828999999999994</v>
      </c>
      <c r="D138">
        <v>86.343000000000004</v>
      </c>
      <c r="E138">
        <v>0.57943</v>
      </c>
      <c r="F138">
        <v>0.54234000000000004</v>
      </c>
      <c r="G138">
        <v>6.2230000000000002E-3</v>
      </c>
      <c r="H138">
        <v>7.1830000000000001E-3</v>
      </c>
      <c r="I138">
        <v>1.3407000000000001E-2</v>
      </c>
    </row>
    <row r="139" spans="1:9" x14ac:dyDescent="0.25">
      <c r="A139">
        <v>13800</v>
      </c>
      <c r="B139">
        <v>5</v>
      </c>
      <c r="C139">
        <v>81.828000000000003</v>
      </c>
      <c r="D139">
        <v>86.343999999999994</v>
      </c>
      <c r="E139">
        <v>0.57945000000000002</v>
      </c>
      <c r="F139">
        <v>0.54235999999999995</v>
      </c>
      <c r="G139">
        <v>6.2230000000000002E-3</v>
      </c>
      <c r="H139">
        <v>7.1830000000000001E-3</v>
      </c>
      <c r="I139">
        <v>1.3406E-2</v>
      </c>
    </row>
    <row r="140" spans="1:9" x14ac:dyDescent="0.25">
      <c r="A140">
        <v>13900</v>
      </c>
      <c r="B140">
        <v>5</v>
      </c>
      <c r="C140">
        <v>81.826999999999998</v>
      </c>
      <c r="D140">
        <v>86.343999999999994</v>
      </c>
      <c r="E140">
        <v>0.57945999999999998</v>
      </c>
      <c r="F140">
        <v>0.54237999999999997</v>
      </c>
      <c r="G140">
        <v>6.2230000000000002E-3</v>
      </c>
      <c r="H140">
        <v>7.1830000000000001E-3</v>
      </c>
      <c r="I140">
        <v>1.3406E-2</v>
      </c>
    </row>
    <row r="141" spans="1:9" x14ac:dyDescent="0.25">
      <c r="A141">
        <v>14000</v>
      </c>
      <c r="B141">
        <v>5</v>
      </c>
      <c r="C141">
        <v>81.986000000000004</v>
      </c>
      <c r="D141">
        <v>86.52</v>
      </c>
      <c r="E141">
        <v>0.57948</v>
      </c>
      <c r="F141">
        <v>0.54239999999999999</v>
      </c>
      <c r="G141">
        <v>6.221E-3</v>
      </c>
      <c r="H141">
        <v>7.182E-3</v>
      </c>
      <c r="I141">
        <v>1.3403999999999999E-2</v>
      </c>
    </row>
    <row r="142" spans="1:9" x14ac:dyDescent="0.25">
      <c r="A142">
        <v>14100</v>
      </c>
      <c r="B142">
        <v>5</v>
      </c>
      <c r="C142">
        <v>82.02</v>
      </c>
      <c r="D142">
        <v>86.555999999999997</v>
      </c>
      <c r="E142">
        <v>0.57950000000000002</v>
      </c>
      <c r="F142">
        <v>0.54246000000000005</v>
      </c>
      <c r="G142">
        <v>6.221E-3</v>
      </c>
      <c r="H142">
        <v>7.1809999999999999E-3</v>
      </c>
      <c r="I142">
        <v>1.3402000000000001E-2</v>
      </c>
    </row>
    <row r="143" spans="1:9" x14ac:dyDescent="0.25">
      <c r="A143">
        <v>14200</v>
      </c>
      <c r="B143">
        <v>5</v>
      </c>
      <c r="C143">
        <v>82.019000000000005</v>
      </c>
      <c r="D143">
        <v>86.557000000000002</v>
      </c>
      <c r="E143">
        <v>0.57952000000000004</v>
      </c>
      <c r="F143">
        <v>0.54247999999999996</v>
      </c>
      <c r="G143">
        <v>6.221E-3</v>
      </c>
      <c r="H143">
        <v>7.1809999999999999E-3</v>
      </c>
      <c r="I143">
        <v>1.3402000000000001E-2</v>
      </c>
    </row>
    <row r="144" spans="1:9" x14ac:dyDescent="0.25">
      <c r="A144">
        <v>14300</v>
      </c>
      <c r="B144">
        <v>5</v>
      </c>
      <c r="C144">
        <v>82.019000000000005</v>
      </c>
      <c r="D144">
        <v>86.557000000000002</v>
      </c>
      <c r="E144">
        <v>0.57954000000000006</v>
      </c>
      <c r="F144">
        <v>0.54249999999999998</v>
      </c>
      <c r="G144">
        <v>6.2199999999999998E-3</v>
      </c>
      <c r="H144">
        <v>7.1809999999999999E-3</v>
      </c>
      <c r="I144">
        <v>1.3401E-2</v>
      </c>
    </row>
    <row r="145" spans="1:9" x14ac:dyDescent="0.25">
      <c r="A145">
        <v>14400</v>
      </c>
      <c r="B145">
        <v>5</v>
      </c>
      <c r="C145">
        <v>82.018000000000001</v>
      </c>
      <c r="D145">
        <v>86.558000000000007</v>
      </c>
      <c r="E145">
        <v>0.57955000000000001</v>
      </c>
      <c r="F145">
        <v>0.54252</v>
      </c>
      <c r="G145">
        <v>6.2199999999999998E-3</v>
      </c>
      <c r="H145">
        <v>7.1799999999999998E-3</v>
      </c>
      <c r="I145">
        <v>1.34E-2</v>
      </c>
    </row>
    <row r="146" spans="1:9" x14ac:dyDescent="0.25">
      <c r="A146">
        <v>14500</v>
      </c>
      <c r="B146">
        <v>5</v>
      </c>
      <c r="C146">
        <v>82.016999999999996</v>
      </c>
      <c r="D146">
        <v>86.558000000000007</v>
      </c>
      <c r="E146">
        <v>0.57957000000000003</v>
      </c>
      <c r="F146">
        <v>0.54254000000000002</v>
      </c>
      <c r="G146">
        <v>6.2199999999999998E-3</v>
      </c>
      <c r="H146">
        <v>7.1799999999999998E-3</v>
      </c>
      <c r="I146">
        <v>1.34E-2</v>
      </c>
    </row>
    <row r="147" spans="1:9" x14ac:dyDescent="0.25">
      <c r="A147">
        <v>14600</v>
      </c>
      <c r="B147">
        <v>5</v>
      </c>
      <c r="C147">
        <v>82.016000000000005</v>
      </c>
      <c r="D147">
        <v>86.558999999999997</v>
      </c>
      <c r="E147">
        <v>0.57959000000000005</v>
      </c>
      <c r="F147">
        <v>0.54257</v>
      </c>
      <c r="G147">
        <v>6.2199999999999998E-3</v>
      </c>
      <c r="H147">
        <v>7.1799999999999998E-3</v>
      </c>
      <c r="I147">
        <v>1.3398999999999999E-2</v>
      </c>
    </row>
    <row r="148" spans="1:9" x14ac:dyDescent="0.25">
      <c r="A148">
        <v>14700</v>
      </c>
      <c r="B148">
        <v>5</v>
      </c>
      <c r="C148">
        <v>82.015000000000001</v>
      </c>
      <c r="D148">
        <v>86.558999999999997</v>
      </c>
      <c r="E148">
        <v>0.5796</v>
      </c>
      <c r="F148">
        <v>0.54259000000000002</v>
      </c>
      <c r="G148">
        <v>6.2189999999999997E-3</v>
      </c>
      <c r="H148">
        <v>7.1789999999999996E-3</v>
      </c>
      <c r="I148">
        <v>1.3398999999999999E-2</v>
      </c>
    </row>
    <row r="149" spans="1:9" x14ac:dyDescent="0.25">
      <c r="A149">
        <v>14800</v>
      </c>
      <c r="B149">
        <v>5</v>
      </c>
      <c r="C149">
        <v>82.013999999999996</v>
      </c>
      <c r="D149">
        <v>86.558999999999997</v>
      </c>
      <c r="E149">
        <v>0.57962000000000002</v>
      </c>
      <c r="F149">
        <v>0.54261000000000004</v>
      </c>
      <c r="G149">
        <v>6.2189999999999997E-3</v>
      </c>
      <c r="H149">
        <v>7.1789999999999996E-3</v>
      </c>
      <c r="I149">
        <v>1.3398E-2</v>
      </c>
    </row>
    <row r="150" spans="1:9" x14ac:dyDescent="0.25">
      <c r="A150">
        <v>14900</v>
      </c>
      <c r="B150">
        <v>5</v>
      </c>
      <c r="C150">
        <v>82.013000000000005</v>
      </c>
      <c r="D150">
        <v>86.558999999999997</v>
      </c>
      <c r="E150">
        <v>0.57964000000000004</v>
      </c>
      <c r="F150">
        <v>0.54262999999999995</v>
      </c>
      <c r="G150">
        <v>6.2189999999999997E-3</v>
      </c>
      <c r="H150">
        <v>7.1789999999999996E-3</v>
      </c>
      <c r="I150">
        <v>1.3396999999999999E-2</v>
      </c>
    </row>
    <row r="151" spans="1:9" x14ac:dyDescent="0.25">
      <c r="A151">
        <v>15000</v>
      </c>
      <c r="B151">
        <v>5</v>
      </c>
      <c r="C151">
        <v>82.149000000000001</v>
      </c>
      <c r="D151">
        <v>86.71</v>
      </c>
      <c r="E151">
        <v>0.57965</v>
      </c>
      <c r="F151">
        <v>0.54264999999999997</v>
      </c>
      <c r="G151">
        <v>6.2179999999999996E-3</v>
      </c>
      <c r="H151">
        <v>7.1780000000000004E-3</v>
      </c>
      <c r="I151">
        <v>1.3396E-2</v>
      </c>
    </row>
    <row r="152" spans="1:9" x14ac:dyDescent="0.25">
      <c r="A152">
        <v>15100</v>
      </c>
      <c r="B152">
        <v>5</v>
      </c>
      <c r="C152">
        <v>82.183000000000007</v>
      </c>
      <c r="D152">
        <v>86.745999999999995</v>
      </c>
      <c r="E152">
        <v>0.57967000000000002</v>
      </c>
      <c r="F152">
        <v>0.54269999999999996</v>
      </c>
      <c r="G152">
        <v>6.2170000000000003E-3</v>
      </c>
      <c r="H152">
        <v>7.1770000000000002E-3</v>
      </c>
      <c r="I152">
        <v>1.3395000000000001E-2</v>
      </c>
    </row>
    <row r="153" spans="1:9" x14ac:dyDescent="0.25">
      <c r="A153">
        <v>15200</v>
      </c>
      <c r="B153">
        <v>5</v>
      </c>
      <c r="C153">
        <v>82.182000000000002</v>
      </c>
      <c r="D153">
        <v>86.747</v>
      </c>
      <c r="E153">
        <v>0.57967999999999997</v>
      </c>
      <c r="F153">
        <v>0.54271999999999998</v>
      </c>
      <c r="G153">
        <v>6.2170000000000003E-3</v>
      </c>
      <c r="H153">
        <v>7.1770000000000002E-3</v>
      </c>
      <c r="I153">
        <v>1.3394E-2</v>
      </c>
    </row>
    <row r="154" spans="1:9" x14ac:dyDescent="0.25">
      <c r="A154">
        <v>15300</v>
      </c>
      <c r="B154">
        <v>5</v>
      </c>
      <c r="C154">
        <v>82.180999999999997</v>
      </c>
      <c r="D154">
        <v>86.747</v>
      </c>
      <c r="E154">
        <v>0.57969999999999999</v>
      </c>
      <c r="F154">
        <v>0.54274</v>
      </c>
      <c r="G154">
        <v>6.2170000000000003E-3</v>
      </c>
      <c r="H154">
        <v>7.1770000000000002E-3</v>
      </c>
      <c r="I154">
        <v>1.3393E-2</v>
      </c>
    </row>
    <row r="155" spans="1:9" x14ac:dyDescent="0.25">
      <c r="A155">
        <v>15400</v>
      </c>
      <c r="B155">
        <v>5</v>
      </c>
      <c r="C155">
        <v>82.18</v>
      </c>
      <c r="D155">
        <v>86.748000000000005</v>
      </c>
      <c r="E155">
        <v>0.57970999999999995</v>
      </c>
      <c r="F155">
        <v>0.54276000000000002</v>
      </c>
      <c r="G155">
        <v>6.2170000000000003E-3</v>
      </c>
      <c r="H155">
        <v>7.1760000000000001E-3</v>
      </c>
      <c r="I155">
        <v>1.3393E-2</v>
      </c>
    </row>
    <row r="156" spans="1:9" x14ac:dyDescent="0.25">
      <c r="A156">
        <v>15500</v>
      </c>
      <c r="B156">
        <v>5</v>
      </c>
      <c r="C156">
        <v>82.179000000000002</v>
      </c>
      <c r="D156">
        <v>86.748000000000005</v>
      </c>
      <c r="E156">
        <v>0.57972999999999997</v>
      </c>
      <c r="F156">
        <v>0.54278000000000004</v>
      </c>
      <c r="G156">
        <v>6.2160000000000002E-3</v>
      </c>
      <c r="H156">
        <v>7.1760000000000001E-3</v>
      </c>
      <c r="I156">
        <v>1.3391999999999999E-2</v>
      </c>
    </row>
    <row r="157" spans="1:9" x14ac:dyDescent="0.25">
      <c r="A157">
        <v>15600</v>
      </c>
      <c r="B157">
        <v>5</v>
      </c>
      <c r="C157">
        <v>82.177999999999997</v>
      </c>
      <c r="D157">
        <v>86.748000000000005</v>
      </c>
      <c r="E157">
        <v>0.57974000000000003</v>
      </c>
      <c r="F157">
        <v>0.54279999999999995</v>
      </c>
      <c r="G157">
        <v>6.2160000000000002E-3</v>
      </c>
      <c r="H157">
        <v>7.1760000000000001E-3</v>
      </c>
      <c r="I157">
        <v>1.3391999999999999E-2</v>
      </c>
    </row>
    <row r="158" spans="1:9" x14ac:dyDescent="0.25">
      <c r="A158">
        <v>15700</v>
      </c>
      <c r="B158">
        <v>5</v>
      </c>
      <c r="C158">
        <v>82.176000000000002</v>
      </c>
      <c r="D158">
        <v>86.748000000000005</v>
      </c>
      <c r="E158">
        <v>0.57976000000000005</v>
      </c>
      <c r="F158">
        <v>0.54281999999999997</v>
      </c>
      <c r="G158">
        <v>6.2160000000000002E-3</v>
      </c>
      <c r="H158">
        <v>7.175E-3</v>
      </c>
      <c r="I158">
        <v>1.3391E-2</v>
      </c>
    </row>
    <row r="159" spans="1:9" x14ac:dyDescent="0.25">
      <c r="A159">
        <v>15800</v>
      </c>
      <c r="B159">
        <v>5</v>
      </c>
      <c r="C159">
        <v>82.174999999999997</v>
      </c>
      <c r="D159">
        <v>86.747</v>
      </c>
      <c r="E159">
        <v>0.57977000000000001</v>
      </c>
      <c r="F159">
        <v>0.54283999999999999</v>
      </c>
      <c r="G159">
        <v>6.2160000000000002E-3</v>
      </c>
      <c r="H159">
        <v>7.175E-3</v>
      </c>
      <c r="I159">
        <v>1.3391E-2</v>
      </c>
    </row>
    <row r="160" spans="1:9" x14ac:dyDescent="0.25">
      <c r="A160">
        <v>15900</v>
      </c>
      <c r="B160">
        <v>5</v>
      </c>
      <c r="C160">
        <v>82.174000000000007</v>
      </c>
      <c r="D160">
        <v>86.747</v>
      </c>
      <c r="E160">
        <v>0.57979000000000003</v>
      </c>
      <c r="F160">
        <v>0.54286000000000001</v>
      </c>
      <c r="G160">
        <v>6.215E-3</v>
      </c>
      <c r="H160">
        <v>7.175E-3</v>
      </c>
      <c r="I160">
        <v>1.3390000000000001E-2</v>
      </c>
    </row>
    <row r="161" spans="1:9" x14ac:dyDescent="0.25">
      <c r="A161">
        <v>16000</v>
      </c>
      <c r="B161">
        <v>5</v>
      </c>
      <c r="C161">
        <v>82.292000000000002</v>
      </c>
      <c r="D161">
        <v>86.878</v>
      </c>
      <c r="E161">
        <v>0.57979999999999998</v>
      </c>
      <c r="F161">
        <v>0.54288000000000003</v>
      </c>
      <c r="G161">
        <v>6.2139999999999999E-3</v>
      </c>
      <c r="H161">
        <v>7.1739999999999998E-3</v>
      </c>
      <c r="I161">
        <v>1.3389E-2</v>
      </c>
    </row>
    <row r="162" spans="1:9" x14ac:dyDescent="0.25">
      <c r="A162">
        <v>16100</v>
      </c>
      <c r="B162">
        <v>5</v>
      </c>
      <c r="C162">
        <v>82.323999999999998</v>
      </c>
      <c r="D162">
        <v>86.912999999999997</v>
      </c>
      <c r="E162">
        <v>0.57981000000000005</v>
      </c>
      <c r="F162">
        <v>0.54291999999999996</v>
      </c>
      <c r="G162">
        <v>6.2139999999999999E-3</v>
      </c>
      <c r="H162">
        <v>7.1739999999999998E-3</v>
      </c>
      <c r="I162">
        <v>1.3388000000000001E-2</v>
      </c>
    </row>
    <row r="163" spans="1:9" x14ac:dyDescent="0.25">
      <c r="A163">
        <v>16200</v>
      </c>
      <c r="B163">
        <v>5</v>
      </c>
      <c r="C163">
        <v>82.322999999999993</v>
      </c>
      <c r="D163">
        <v>86.912999999999997</v>
      </c>
      <c r="E163">
        <v>0.57982999999999996</v>
      </c>
      <c r="F163">
        <v>0.54293999999999998</v>
      </c>
      <c r="G163">
        <v>6.2139999999999999E-3</v>
      </c>
      <c r="H163">
        <v>7.1729999999999997E-3</v>
      </c>
      <c r="I163">
        <v>1.3387E-2</v>
      </c>
    </row>
    <row r="164" spans="1:9" x14ac:dyDescent="0.25">
      <c r="A164">
        <v>16300</v>
      </c>
      <c r="B164">
        <v>5</v>
      </c>
      <c r="C164">
        <v>82.322999999999993</v>
      </c>
      <c r="D164">
        <v>86.912999999999997</v>
      </c>
      <c r="E164">
        <v>0.57984000000000002</v>
      </c>
      <c r="F164">
        <v>0.54296</v>
      </c>
      <c r="G164">
        <v>6.2139999999999999E-3</v>
      </c>
      <c r="H164">
        <v>7.1729999999999997E-3</v>
      </c>
      <c r="I164">
        <v>1.3387E-2</v>
      </c>
    </row>
    <row r="165" spans="1:9" x14ac:dyDescent="0.25">
      <c r="A165">
        <v>16400</v>
      </c>
      <c r="B165">
        <v>5</v>
      </c>
      <c r="C165">
        <v>82.322000000000003</v>
      </c>
      <c r="D165">
        <v>86.912999999999997</v>
      </c>
      <c r="E165">
        <v>0.57986000000000004</v>
      </c>
      <c r="F165">
        <v>0.54298000000000002</v>
      </c>
      <c r="G165">
        <v>6.2129999999999998E-3</v>
      </c>
      <c r="H165">
        <v>7.1729999999999997E-3</v>
      </c>
      <c r="I165">
        <v>1.3386E-2</v>
      </c>
    </row>
    <row r="166" spans="1:9" x14ac:dyDescent="0.25">
      <c r="A166">
        <v>16500</v>
      </c>
      <c r="B166">
        <v>5</v>
      </c>
      <c r="C166">
        <v>82.322000000000003</v>
      </c>
      <c r="D166">
        <v>86.912000000000006</v>
      </c>
      <c r="E166">
        <v>0.57987</v>
      </c>
      <c r="F166">
        <v>0.54300000000000004</v>
      </c>
      <c r="G166">
        <v>6.2129999999999998E-3</v>
      </c>
      <c r="H166">
        <v>7.1720000000000004E-3</v>
      </c>
      <c r="I166">
        <v>1.3386E-2</v>
      </c>
    </row>
    <row r="167" spans="1:9" x14ac:dyDescent="0.25">
      <c r="A167">
        <v>16600</v>
      </c>
      <c r="B167">
        <v>5</v>
      </c>
      <c r="C167">
        <v>82.320999999999998</v>
      </c>
      <c r="D167">
        <v>86.912000000000006</v>
      </c>
      <c r="E167">
        <v>0.57987999999999995</v>
      </c>
      <c r="F167">
        <v>0.54301999999999995</v>
      </c>
      <c r="G167">
        <v>6.2129999999999998E-3</v>
      </c>
      <c r="H167">
        <v>7.1720000000000004E-3</v>
      </c>
      <c r="I167">
        <v>1.3384999999999999E-2</v>
      </c>
    </row>
    <row r="168" spans="1:9" x14ac:dyDescent="0.25">
      <c r="A168">
        <v>16700</v>
      </c>
      <c r="B168">
        <v>5</v>
      </c>
      <c r="C168">
        <v>82.32</v>
      </c>
      <c r="D168">
        <v>86.911000000000001</v>
      </c>
      <c r="E168">
        <v>0.57989999999999997</v>
      </c>
      <c r="F168">
        <v>0.54303999999999997</v>
      </c>
      <c r="G168">
        <v>6.2129999999999998E-3</v>
      </c>
      <c r="H168">
        <v>7.1720000000000004E-3</v>
      </c>
      <c r="I168">
        <v>1.3384999999999999E-2</v>
      </c>
    </row>
    <row r="169" spans="1:9" x14ac:dyDescent="0.25">
      <c r="A169">
        <v>16800</v>
      </c>
      <c r="B169">
        <v>5</v>
      </c>
      <c r="C169">
        <v>82.319000000000003</v>
      </c>
      <c r="D169">
        <v>86.91</v>
      </c>
      <c r="E169">
        <v>0.57991000000000004</v>
      </c>
      <c r="F169">
        <v>0.54305999999999999</v>
      </c>
      <c r="G169">
        <v>6.2129999999999998E-3</v>
      </c>
      <c r="H169">
        <v>7.1710000000000003E-3</v>
      </c>
      <c r="I169">
        <v>1.3384E-2</v>
      </c>
    </row>
    <row r="170" spans="1:9" x14ac:dyDescent="0.25">
      <c r="A170">
        <v>16900</v>
      </c>
      <c r="B170">
        <v>5</v>
      </c>
      <c r="C170">
        <v>82.319000000000003</v>
      </c>
      <c r="D170">
        <v>86.909000000000006</v>
      </c>
      <c r="E170">
        <v>0.57991999999999999</v>
      </c>
      <c r="F170">
        <v>0.54308000000000001</v>
      </c>
      <c r="G170">
        <v>6.2119999999999996E-3</v>
      </c>
      <c r="H170">
        <v>7.1710000000000003E-3</v>
      </c>
      <c r="I170">
        <v>1.3384E-2</v>
      </c>
    </row>
    <row r="171" spans="1:9" x14ac:dyDescent="0.25">
      <c r="A171">
        <v>17000</v>
      </c>
      <c r="B171">
        <v>5</v>
      </c>
      <c r="C171">
        <v>82.421000000000006</v>
      </c>
      <c r="D171">
        <v>87.022999999999996</v>
      </c>
      <c r="E171">
        <v>0.57992999999999995</v>
      </c>
      <c r="F171">
        <v>0.54308999999999996</v>
      </c>
      <c r="G171">
        <v>6.2119999999999996E-3</v>
      </c>
      <c r="H171">
        <v>7.1710000000000003E-3</v>
      </c>
      <c r="I171">
        <v>1.3382E-2</v>
      </c>
    </row>
    <row r="172" spans="1:9" x14ac:dyDescent="0.25">
      <c r="A172">
        <v>17100</v>
      </c>
      <c r="B172">
        <v>5</v>
      </c>
      <c r="C172">
        <v>82.453999999999994</v>
      </c>
      <c r="D172">
        <v>87.057000000000002</v>
      </c>
      <c r="E172">
        <v>0.57994999999999997</v>
      </c>
      <c r="F172">
        <v>0.54313</v>
      </c>
      <c r="G172">
        <v>6.2110000000000004E-3</v>
      </c>
      <c r="H172">
        <v>7.1700000000000002E-3</v>
      </c>
      <c r="I172">
        <v>1.3381000000000001E-2</v>
      </c>
    </row>
    <row r="173" spans="1:9" x14ac:dyDescent="0.25">
      <c r="A173">
        <v>17200</v>
      </c>
      <c r="B173">
        <v>5</v>
      </c>
      <c r="C173">
        <v>82.453000000000003</v>
      </c>
      <c r="D173">
        <v>87.057000000000002</v>
      </c>
      <c r="E173">
        <v>0.57996000000000003</v>
      </c>
      <c r="F173">
        <v>0.54315000000000002</v>
      </c>
      <c r="G173">
        <v>6.2110000000000004E-3</v>
      </c>
      <c r="H173">
        <v>7.1700000000000002E-3</v>
      </c>
      <c r="I173">
        <v>1.3381000000000001E-2</v>
      </c>
    </row>
    <row r="174" spans="1:9" x14ac:dyDescent="0.25">
      <c r="A174">
        <v>17300</v>
      </c>
      <c r="B174">
        <v>5</v>
      </c>
      <c r="C174">
        <v>82.451999999999998</v>
      </c>
      <c r="D174">
        <v>87.055999999999997</v>
      </c>
      <c r="E174">
        <v>0.57996999999999999</v>
      </c>
      <c r="F174">
        <v>0.54317000000000004</v>
      </c>
      <c r="G174">
        <v>6.2110000000000004E-3</v>
      </c>
      <c r="H174">
        <v>7.1700000000000002E-3</v>
      </c>
      <c r="I174">
        <v>1.338E-2</v>
      </c>
    </row>
    <row r="175" spans="1:9" x14ac:dyDescent="0.25">
      <c r="A175">
        <v>17400</v>
      </c>
      <c r="B175">
        <v>5</v>
      </c>
      <c r="C175">
        <v>82.450999999999993</v>
      </c>
      <c r="D175">
        <v>87.055000000000007</v>
      </c>
      <c r="E175">
        <v>0.57998000000000005</v>
      </c>
      <c r="F175">
        <v>0.54318999999999995</v>
      </c>
      <c r="G175">
        <v>6.2110000000000004E-3</v>
      </c>
      <c r="H175">
        <v>7.169E-3</v>
      </c>
      <c r="I175">
        <v>1.338E-2</v>
      </c>
    </row>
    <row r="176" spans="1:9" x14ac:dyDescent="0.25">
      <c r="A176">
        <v>17500</v>
      </c>
      <c r="B176">
        <v>5</v>
      </c>
      <c r="C176">
        <v>82.45</v>
      </c>
      <c r="D176">
        <v>87.055000000000007</v>
      </c>
      <c r="E176">
        <v>0.57999000000000001</v>
      </c>
      <c r="F176">
        <v>0.54320999999999997</v>
      </c>
      <c r="G176">
        <v>6.2110000000000004E-3</v>
      </c>
      <c r="H176">
        <v>7.169E-3</v>
      </c>
      <c r="I176">
        <v>1.3379E-2</v>
      </c>
    </row>
    <row r="177" spans="1:9" x14ac:dyDescent="0.25">
      <c r="A177">
        <v>17600</v>
      </c>
      <c r="B177">
        <v>5</v>
      </c>
      <c r="C177">
        <v>82.45</v>
      </c>
      <c r="D177">
        <v>87.054000000000002</v>
      </c>
      <c r="E177">
        <v>0.58001000000000003</v>
      </c>
      <c r="F177">
        <v>0.54322999999999999</v>
      </c>
      <c r="G177">
        <v>6.2100000000000002E-3</v>
      </c>
      <c r="H177">
        <v>7.169E-3</v>
      </c>
      <c r="I177">
        <v>1.3379E-2</v>
      </c>
    </row>
    <row r="178" spans="1:9" x14ac:dyDescent="0.25">
      <c r="A178">
        <v>17700</v>
      </c>
      <c r="B178">
        <v>5</v>
      </c>
      <c r="C178">
        <v>82.448999999999998</v>
      </c>
      <c r="D178">
        <v>87.052999999999997</v>
      </c>
      <c r="E178">
        <v>0.58001999999999998</v>
      </c>
      <c r="F178">
        <v>0.54323999999999995</v>
      </c>
      <c r="G178">
        <v>6.2100000000000002E-3</v>
      </c>
      <c r="H178">
        <v>7.1679999999999999E-3</v>
      </c>
      <c r="I178">
        <v>1.3379E-2</v>
      </c>
    </row>
    <row r="179" spans="1:9" x14ac:dyDescent="0.25">
      <c r="A179">
        <v>17800</v>
      </c>
      <c r="B179">
        <v>5</v>
      </c>
      <c r="C179">
        <v>82.447999999999993</v>
      </c>
      <c r="D179">
        <v>87.052000000000007</v>
      </c>
      <c r="E179">
        <v>0.58003000000000005</v>
      </c>
      <c r="F179">
        <v>0.54325999999999997</v>
      </c>
      <c r="G179">
        <v>6.2100000000000002E-3</v>
      </c>
      <c r="H179">
        <v>7.1679999999999999E-3</v>
      </c>
      <c r="I179">
        <v>1.3377999999999999E-2</v>
      </c>
    </row>
    <row r="180" spans="1:9" x14ac:dyDescent="0.25">
      <c r="A180">
        <v>17900</v>
      </c>
      <c r="B180">
        <v>5</v>
      </c>
      <c r="C180">
        <v>82.447000000000003</v>
      </c>
      <c r="D180">
        <v>87.051000000000002</v>
      </c>
      <c r="E180">
        <v>0.58004</v>
      </c>
      <c r="F180">
        <v>0.54327999999999999</v>
      </c>
      <c r="G180">
        <v>6.2100000000000002E-3</v>
      </c>
      <c r="H180">
        <v>7.1679999999999999E-3</v>
      </c>
      <c r="I180">
        <v>1.3377999999999999E-2</v>
      </c>
    </row>
    <row r="181" spans="1:9" x14ac:dyDescent="0.25">
      <c r="A181">
        <v>18000</v>
      </c>
      <c r="B181">
        <v>5</v>
      </c>
      <c r="C181">
        <v>82.537999999999997</v>
      </c>
      <c r="D181">
        <v>87.15</v>
      </c>
      <c r="E181">
        <v>0.58004999999999995</v>
      </c>
      <c r="F181">
        <v>0.54329000000000005</v>
      </c>
      <c r="G181">
        <v>6.2090000000000001E-3</v>
      </c>
      <c r="H181">
        <v>7.1679999999999999E-3</v>
      </c>
      <c r="I181">
        <v>1.3377E-2</v>
      </c>
    </row>
    <row r="182" spans="1:9" x14ac:dyDescent="0.25">
      <c r="A182">
        <v>18100</v>
      </c>
      <c r="B182">
        <v>5</v>
      </c>
      <c r="C182">
        <v>82.569000000000003</v>
      </c>
      <c r="D182">
        <v>87.183000000000007</v>
      </c>
      <c r="E182">
        <v>0.58006000000000002</v>
      </c>
      <c r="F182">
        <v>0.54332999999999998</v>
      </c>
      <c r="G182">
        <v>6.2090000000000001E-3</v>
      </c>
      <c r="H182">
        <v>7.1669999999999998E-3</v>
      </c>
      <c r="I182">
        <v>1.3376000000000001E-2</v>
      </c>
    </row>
    <row r="183" spans="1:9" x14ac:dyDescent="0.25">
      <c r="A183">
        <v>18200</v>
      </c>
      <c r="B183">
        <v>5</v>
      </c>
      <c r="C183">
        <v>82.569000000000003</v>
      </c>
      <c r="D183">
        <v>87.182000000000002</v>
      </c>
      <c r="E183">
        <v>0.58006999999999997</v>
      </c>
      <c r="F183">
        <v>0.54335</v>
      </c>
      <c r="G183">
        <v>6.2090000000000001E-3</v>
      </c>
      <c r="H183">
        <v>7.1669999999999998E-3</v>
      </c>
      <c r="I183">
        <v>1.3375E-2</v>
      </c>
    </row>
    <row r="184" spans="1:9" x14ac:dyDescent="0.25">
      <c r="A184">
        <v>18300</v>
      </c>
      <c r="B184">
        <v>5</v>
      </c>
      <c r="C184">
        <v>82.567999999999998</v>
      </c>
      <c r="D184">
        <v>87.180999999999997</v>
      </c>
      <c r="E184">
        <v>0.58008999999999999</v>
      </c>
      <c r="F184">
        <v>0.54337000000000002</v>
      </c>
      <c r="G184">
        <v>6.208E-3</v>
      </c>
      <c r="H184">
        <v>7.1659999999999996E-3</v>
      </c>
      <c r="I184">
        <v>1.3375E-2</v>
      </c>
    </row>
    <row r="185" spans="1:9" x14ac:dyDescent="0.25">
      <c r="A185">
        <v>18400</v>
      </c>
      <c r="B185">
        <v>5</v>
      </c>
      <c r="C185">
        <v>82.567999999999998</v>
      </c>
      <c r="D185">
        <v>87.18</v>
      </c>
      <c r="E185">
        <v>0.58009999999999995</v>
      </c>
      <c r="F185">
        <v>0.54337999999999997</v>
      </c>
      <c r="G185">
        <v>6.208E-3</v>
      </c>
      <c r="H185">
        <v>7.1659999999999996E-3</v>
      </c>
      <c r="I185">
        <v>1.3374E-2</v>
      </c>
    </row>
    <row r="186" spans="1:9" x14ac:dyDescent="0.25">
      <c r="A186">
        <v>18500</v>
      </c>
      <c r="B186">
        <v>5</v>
      </c>
      <c r="C186">
        <v>82.566999999999993</v>
      </c>
      <c r="D186">
        <v>87.179000000000002</v>
      </c>
      <c r="E186">
        <v>0.58011000000000001</v>
      </c>
      <c r="F186">
        <v>0.54339999999999999</v>
      </c>
      <c r="G186">
        <v>6.208E-3</v>
      </c>
      <c r="H186">
        <v>7.1659999999999996E-3</v>
      </c>
      <c r="I186">
        <v>1.3374E-2</v>
      </c>
    </row>
    <row r="187" spans="1:9" x14ac:dyDescent="0.25">
      <c r="A187">
        <v>18600</v>
      </c>
      <c r="B187">
        <v>5</v>
      </c>
      <c r="C187">
        <v>82.566000000000003</v>
      </c>
      <c r="D187">
        <v>87.177999999999997</v>
      </c>
      <c r="E187">
        <v>0.58011999999999997</v>
      </c>
      <c r="F187">
        <v>0.54342000000000001</v>
      </c>
      <c r="G187">
        <v>6.208E-3</v>
      </c>
      <c r="H187">
        <v>7.1659999999999996E-3</v>
      </c>
      <c r="I187">
        <v>1.3374E-2</v>
      </c>
    </row>
    <row r="188" spans="1:9" x14ac:dyDescent="0.25">
      <c r="A188">
        <v>18700</v>
      </c>
      <c r="B188">
        <v>5</v>
      </c>
      <c r="C188">
        <v>82.566000000000003</v>
      </c>
      <c r="D188">
        <v>87.177000000000007</v>
      </c>
      <c r="E188">
        <v>0.58013000000000003</v>
      </c>
      <c r="F188">
        <v>0.54342999999999997</v>
      </c>
      <c r="G188">
        <v>6.208E-3</v>
      </c>
      <c r="H188">
        <v>7.1650000000000004E-3</v>
      </c>
      <c r="I188">
        <v>1.3372999999999999E-2</v>
      </c>
    </row>
    <row r="189" spans="1:9" x14ac:dyDescent="0.25">
      <c r="A189">
        <v>18800</v>
      </c>
      <c r="B189">
        <v>5</v>
      </c>
      <c r="C189">
        <v>82.564999999999998</v>
      </c>
      <c r="D189">
        <v>87.176000000000002</v>
      </c>
      <c r="E189">
        <v>0.58013999999999999</v>
      </c>
      <c r="F189">
        <v>0.54344999999999999</v>
      </c>
      <c r="G189">
        <v>6.208E-3</v>
      </c>
      <c r="H189">
        <v>7.1650000000000004E-3</v>
      </c>
      <c r="I189">
        <v>1.3372999999999999E-2</v>
      </c>
    </row>
    <row r="190" spans="1:9" x14ac:dyDescent="0.25">
      <c r="A190">
        <v>18900</v>
      </c>
      <c r="B190">
        <v>5</v>
      </c>
      <c r="C190">
        <v>82.563999999999993</v>
      </c>
      <c r="D190">
        <v>87.174999999999997</v>
      </c>
      <c r="E190">
        <v>0.58015000000000005</v>
      </c>
      <c r="F190">
        <v>0.54346000000000005</v>
      </c>
      <c r="G190">
        <v>6.2069999999999998E-3</v>
      </c>
      <c r="H190">
        <v>7.1650000000000004E-3</v>
      </c>
      <c r="I190">
        <v>1.3372E-2</v>
      </c>
    </row>
    <row r="191" spans="1:9" x14ac:dyDescent="0.25">
      <c r="A191">
        <v>19000</v>
      </c>
      <c r="B191">
        <v>5</v>
      </c>
      <c r="C191">
        <v>82.644000000000005</v>
      </c>
      <c r="D191">
        <v>87.262</v>
      </c>
      <c r="E191">
        <v>0.58016000000000001</v>
      </c>
      <c r="F191">
        <v>0.54347999999999996</v>
      </c>
      <c r="G191">
        <v>6.2069999999999998E-3</v>
      </c>
      <c r="H191">
        <v>7.1650000000000004E-3</v>
      </c>
      <c r="I191">
        <v>1.3372E-2</v>
      </c>
    </row>
    <row r="192" spans="1:9" x14ac:dyDescent="0.25">
      <c r="A192">
        <v>19100</v>
      </c>
      <c r="B192">
        <v>5</v>
      </c>
      <c r="C192">
        <v>82.674999999999997</v>
      </c>
      <c r="D192">
        <v>87.293999999999997</v>
      </c>
      <c r="E192">
        <v>0.58016999999999996</v>
      </c>
      <c r="F192">
        <v>0.54351000000000005</v>
      </c>
      <c r="G192">
        <v>6.2069999999999998E-3</v>
      </c>
      <c r="H192">
        <v>7.1640000000000002E-3</v>
      </c>
      <c r="I192">
        <v>1.3370999999999999E-2</v>
      </c>
    </row>
    <row r="193" spans="1:9" x14ac:dyDescent="0.25">
      <c r="A193">
        <v>19200</v>
      </c>
      <c r="B193">
        <v>5</v>
      </c>
      <c r="C193">
        <v>82.674000000000007</v>
      </c>
      <c r="D193">
        <v>87.293000000000006</v>
      </c>
      <c r="E193">
        <v>0.58018000000000003</v>
      </c>
      <c r="F193">
        <v>0.54352999999999996</v>
      </c>
      <c r="G193">
        <v>6.2059999999999997E-3</v>
      </c>
      <c r="H193">
        <v>7.1640000000000002E-3</v>
      </c>
      <c r="I193">
        <v>1.337E-2</v>
      </c>
    </row>
    <row r="194" spans="1:9" x14ac:dyDescent="0.25">
      <c r="A194">
        <v>19300</v>
      </c>
      <c r="B194">
        <v>5</v>
      </c>
      <c r="C194">
        <v>82.673000000000002</v>
      </c>
      <c r="D194">
        <v>87.292000000000002</v>
      </c>
      <c r="E194">
        <v>0.58018999999999998</v>
      </c>
      <c r="F194">
        <v>0.54354999999999998</v>
      </c>
      <c r="G194">
        <v>6.2059999999999997E-3</v>
      </c>
      <c r="H194">
        <v>7.1640000000000002E-3</v>
      </c>
      <c r="I194">
        <v>1.337E-2</v>
      </c>
    </row>
    <row r="195" spans="1:9" x14ac:dyDescent="0.25">
      <c r="A195">
        <v>19400</v>
      </c>
      <c r="B195">
        <v>5</v>
      </c>
      <c r="C195">
        <v>82.673000000000002</v>
      </c>
      <c r="D195">
        <v>87.29</v>
      </c>
      <c r="E195">
        <v>0.58020000000000005</v>
      </c>
      <c r="F195">
        <v>0.54356000000000004</v>
      </c>
      <c r="G195">
        <v>6.2059999999999997E-3</v>
      </c>
      <c r="H195">
        <v>7.1630000000000001E-3</v>
      </c>
      <c r="I195">
        <v>1.3369000000000001E-2</v>
      </c>
    </row>
    <row r="196" spans="1:9" x14ac:dyDescent="0.25">
      <c r="A196">
        <v>19500</v>
      </c>
      <c r="B196">
        <v>5</v>
      </c>
      <c r="C196">
        <v>82.671999999999997</v>
      </c>
      <c r="D196">
        <v>87.289000000000001</v>
      </c>
      <c r="E196">
        <v>0.58021</v>
      </c>
      <c r="F196">
        <v>0.54357999999999995</v>
      </c>
      <c r="G196">
        <v>6.2059999999999997E-3</v>
      </c>
      <c r="H196">
        <v>7.1630000000000001E-3</v>
      </c>
      <c r="I196">
        <v>1.3369000000000001E-2</v>
      </c>
    </row>
    <row r="197" spans="1:9" x14ac:dyDescent="0.25">
      <c r="A197">
        <v>19600</v>
      </c>
      <c r="B197">
        <v>5</v>
      </c>
      <c r="C197">
        <v>82.671999999999997</v>
      </c>
      <c r="D197">
        <v>87.287999999999997</v>
      </c>
      <c r="E197">
        <v>0.58021999999999996</v>
      </c>
      <c r="F197">
        <v>0.54359000000000002</v>
      </c>
      <c r="G197">
        <v>6.2059999999999997E-3</v>
      </c>
      <c r="H197">
        <v>7.1630000000000001E-3</v>
      </c>
      <c r="I197">
        <v>1.3369000000000001E-2</v>
      </c>
    </row>
    <row r="198" spans="1:9" x14ac:dyDescent="0.25">
      <c r="A198">
        <v>19700</v>
      </c>
      <c r="B198">
        <v>5</v>
      </c>
      <c r="C198">
        <v>82.671000000000006</v>
      </c>
      <c r="D198">
        <v>87.287000000000006</v>
      </c>
      <c r="E198">
        <v>0.58023000000000002</v>
      </c>
      <c r="F198">
        <v>0.54361000000000004</v>
      </c>
      <c r="G198">
        <v>6.2059999999999997E-3</v>
      </c>
      <c r="H198">
        <v>7.1630000000000001E-3</v>
      </c>
      <c r="I198">
        <v>1.3368E-2</v>
      </c>
    </row>
    <row r="199" spans="1:9" x14ac:dyDescent="0.25">
      <c r="A199">
        <v>19800</v>
      </c>
      <c r="B199">
        <v>5</v>
      </c>
      <c r="C199">
        <v>82.671000000000006</v>
      </c>
      <c r="D199">
        <v>87.286000000000001</v>
      </c>
      <c r="E199">
        <v>0.58023999999999998</v>
      </c>
      <c r="F199">
        <v>0.54361999999999999</v>
      </c>
      <c r="G199">
        <v>6.2059999999999997E-3</v>
      </c>
      <c r="H199">
        <v>7.162E-3</v>
      </c>
      <c r="I199">
        <v>1.3368E-2</v>
      </c>
    </row>
    <row r="200" spans="1:9" x14ac:dyDescent="0.25">
      <c r="A200">
        <v>19900</v>
      </c>
      <c r="B200">
        <v>5</v>
      </c>
      <c r="C200">
        <v>82.67</v>
      </c>
      <c r="D200">
        <v>87.284000000000006</v>
      </c>
      <c r="E200">
        <v>0.58025000000000004</v>
      </c>
      <c r="F200">
        <v>0.54364000000000001</v>
      </c>
      <c r="G200">
        <v>6.2049999999999996E-3</v>
      </c>
      <c r="H200">
        <v>7.162E-3</v>
      </c>
      <c r="I200">
        <v>1.3368E-2</v>
      </c>
    </row>
    <row r="201" spans="1:9" x14ac:dyDescent="0.25">
      <c r="A201">
        <v>20000</v>
      </c>
      <c r="B201">
        <v>5</v>
      </c>
      <c r="C201">
        <v>82.741</v>
      </c>
      <c r="D201">
        <v>87.361999999999995</v>
      </c>
      <c r="E201">
        <v>0.58026</v>
      </c>
      <c r="F201">
        <v>0.54364999999999997</v>
      </c>
      <c r="G201">
        <v>6.2049999999999996E-3</v>
      </c>
      <c r="H201">
        <v>7.162E-3</v>
      </c>
      <c r="I201">
        <v>1.3367E-2</v>
      </c>
    </row>
    <row r="202" spans="1:9" x14ac:dyDescent="0.25">
      <c r="A202">
        <v>100</v>
      </c>
      <c r="B202">
        <v>6</v>
      </c>
      <c r="C202">
        <v>69.343000000000004</v>
      </c>
      <c r="D202">
        <v>72.403999999999996</v>
      </c>
      <c r="E202">
        <v>0.57813000000000003</v>
      </c>
      <c r="F202">
        <v>0.53905000000000003</v>
      </c>
      <c r="G202">
        <v>6.4190000000000002E-3</v>
      </c>
      <c r="H202">
        <v>7.3759999999999997E-3</v>
      </c>
      <c r="I202">
        <v>1.3795E-2</v>
      </c>
    </row>
    <row r="203" spans="1:9" x14ac:dyDescent="0.25">
      <c r="A203">
        <v>200</v>
      </c>
      <c r="B203">
        <v>6</v>
      </c>
      <c r="C203">
        <v>69.283000000000001</v>
      </c>
      <c r="D203">
        <v>72.355999999999995</v>
      </c>
      <c r="E203">
        <v>0.57833000000000001</v>
      </c>
      <c r="F203">
        <v>0.53957999999999995</v>
      </c>
      <c r="G203">
        <v>6.417E-3</v>
      </c>
      <c r="H203">
        <v>7.3689999999999997E-3</v>
      </c>
      <c r="I203">
        <v>1.3786E-2</v>
      </c>
    </row>
    <row r="204" spans="1:9" x14ac:dyDescent="0.25">
      <c r="A204">
        <v>300</v>
      </c>
      <c r="B204">
        <v>6</v>
      </c>
      <c r="C204">
        <v>69.209000000000003</v>
      </c>
      <c r="D204">
        <v>72.326999999999998</v>
      </c>
      <c r="E204">
        <v>0.57869999999999999</v>
      </c>
      <c r="F204">
        <v>0.53981000000000001</v>
      </c>
      <c r="G204">
        <v>6.4120000000000002E-3</v>
      </c>
      <c r="H204">
        <v>7.3660000000000002E-3</v>
      </c>
      <c r="I204">
        <v>1.3778E-2</v>
      </c>
    </row>
    <row r="205" spans="1:9" x14ac:dyDescent="0.25">
      <c r="A205">
        <v>400</v>
      </c>
      <c r="B205">
        <v>6</v>
      </c>
      <c r="C205">
        <v>69.197000000000003</v>
      </c>
      <c r="D205">
        <v>72.325000000000003</v>
      </c>
      <c r="E205">
        <v>0.57984000000000002</v>
      </c>
      <c r="F205">
        <v>0.53905999999999998</v>
      </c>
      <c r="G205">
        <v>6.4009999999999996E-3</v>
      </c>
      <c r="H205">
        <v>7.3819999999999997E-3</v>
      </c>
      <c r="I205">
        <v>1.3783E-2</v>
      </c>
    </row>
    <row r="206" spans="1:9" x14ac:dyDescent="0.25">
      <c r="A206">
        <v>500</v>
      </c>
      <c r="B206">
        <v>6</v>
      </c>
      <c r="C206">
        <v>69.712000000000003</v>
      </c>
      <c r="D206">
        <v>72.866</v>
      </c>
      <c r="E206">
        <v>0.57996999999999999</v>
      </c>
      <c r="F206">
        <v>0.53966000000000003</v>
      </c>
      <c r="G206">
        <v>6.3829999999999998E-3</v>
      </c>
      <c r="H206">
        <v>7.3600000000000002E-3</v>
      </c>
      <c r="I206">
        <v>1.3743E-2</v>
      </c>
    </row>
    <row r="207" spans="1:9" x14ac:dyDescent="0.25">
      <c r="A207">
        <v>600</v>
      </c>
      <c r="B207">
        <v>6</v>
      </c>
      <c r="C207">
        <v>69.974000000000004</v>
      </c>
      <c r="D207">
        <v>73.194000000000003</v>
      </c>
      <c r="E207">
        <v>0.58003000000000005</v>
      </c>
      <c r="F207">
        <v>0.54032999999999998</v>
      </c>
      <c r="G207">
        <v>6.3730000000000002E-3</v>
      </c>
      <c r="H207">
        <v>7.3400000000000002E-3</v>
      </c>
      <c r="I207">
        <v>1.3712999999999999E-2</v>
      </c>
    </row>
    <row r="208" spans="1:9" x14ac:dyDescent="0.25">
      <c r="A208">
        <v>700</v>
      </c>
      <c r="B208">
        <v>6</v>
      </c>
      <c r="C208">
        <v>70.105000000000004</v>
      </c>
      <c r="D208">
        <v>73.433000000000007</v>
      </c>
      <c r="E208">
        <v>0.58016999999999996</v>
      </c>
      <c r="F208">
        <v>0.54071000000000002</v>
      </c>
      <c r="G208">
        <v>6.365E-3</v>
      </c>
      <c r="H208">
        <v>7.3289999999999996E-3</v>
      </c>
      <c r="I208">
        <v>1.3694E-2</v>
      </c>
    </row>
    <row r="209" spans="1:9" x14ac:dyDescent="0.25">
      <c r="A209">
        <v>800</v>
      </c>
      <c r="B209">
        <v>6</v>
      </c>
      <c r="C209">
        <v>70.186000000000007</v>
      </c>
      <c r="D209">
        <v>73.626999999999995</v>
      </c>
      <c r="E209">
        <v>0.58038000000000001</v>
      </c>
      <c r="F209">
        <v>0.54091</v>
      </c>
      <c r="G209">
        <v>6.3579999999999999E-3</v>
      </c>
      <c r="H209">
        <v>7.3229999999999996E-3</v>
      </c>
      <c r="I209">
        <v>1.3681E-2</v>
      </c>
    </row>
    <row r="210" spans="1:9" x14ac:dyDescent="0.25">
      <c r="A210">
        <v>900</v>
      </c>
      <c r="B210">
        <v>6</v>
      </c>
      <c r="C210">
        <v>70.233000000000004</v>
      </c>
      <c r="D210">
        <v>73.8</v>
      </c>
      <c r="E210">
        <v>0.58065</v>
      </c>
      <c r="F210">
        <v>0.54100999999999999</v>
      </c>
      <c r="G210">
        <v>6.3509999999999999E-3</v>
      </c>
      <c r="H210">
        <v>7.319E-3</v>
      </c>
      <c r="I210">
        <v>1.367E-2</v>
      </c>
    </row>
    <row r="211" spans="1:9" x14ac:dyDescent="0.25">
      <c r="A211">
        <v>1000</v>
      </c>
      <c r="B211">
        <v>6</v>
      </c>
      <c r="C211">
        <v>74.665000000000006</v>
      </c>
      <c r="D211">
        <v>79.257999999999996</v>
      </c>
      <c r="E211">
        <v>0.58082999999999996</v>
      </c>
      <c r="F211">
        <v>0.54064000000000001</v>
      </c>
      <c r="G211">
        <v>6.2630000000000003E-3</v>
      </c>
      <c r="H211">
        <v>7.2579999999999997E-3</v>
      </c>
      <c r="I211">
        <v>1.3521E-2</v>
      </c>
    </row>
    <row r="212" spans="1:9" x14ac:dyDescent="0.25">
      <c r="A212">
        <v>1100</v>
      </c>
      <c r="B212">
        <v>6</v>
      </c>
      <c r="C212">
        <v>73.465999999999994</v>
      </c>
      <c r="D212">
        <v>77.861000000000004</v>
      </c>
      <c r="E212">
        <v>0.58321999999999996</v>
      </c>
      <c r="F212">
        <v>0.54337999999999997</v>
      </c>
      <c r="G212">
        <v>6.2459999999999998E-3</v>
      </c>
      <c r="H212">
        <v>7.2230000000000003E-3</v>
      </c>
      <c r="I212">
        <v>1.3469E-2</v>
      </c>
    </row>
    <row r="213" spans="1:9" x14ac:dyDescent="0.25">
      <c r="A213">
        <v>1200</v>
      </c>
      <c r="B213">
        <v>6</v>
      </c>
      <c r="C213">
        <v>73.441999999999993</v>
      </c>
      <c r="D213">
        <v>77.893000000000001</v>
      </c>
      <c r="E213">
        <v>0.58362999999999998</v>
      </c>
      <c r="F213">
        <v>0.54346000000000005</v>
      </c>
      <c r="G213">
        <v>6.2399999999999999E-3</v>
      </c>
      <c r="H213">
        <v>7.221E-3</v>
      </c>
      <c r="I213">
        <v>1.3461000000000001E-2</v>
      </c>
    </row>
    <row r="214" spans="1:9" x14ac:dyDescent="0.25">
      <c r="A214">
        <v>1300</v>
      </c>
      <c r="B214">
        <v>6</v>
      </c>
      <c r="C214">
        <v>73.408000000000001</v>
      </c>
      <c r="D214">
        <v>77.893000000000001</v>
      </c>
      <c r="E214">
        <v>0.58391000000000004</v>
      </c>
      <c r="F214">
        <v>0.54352</v>
      </c>
      <c r="G214">
        <v>6.2360000000000002E-3</v>
      </c>
      <c r="H214">
        <v>7.2199999999999999E-3</v>
      </c>
      <c r="I214">
        <v>1.3455999999999999E-2</v>
      </c>
    </row>
    <row r="215" spans="1:9" x14ac:dyDescent="0.25">
      <c r="A215">
        <v>1400</v>
      </c>
      <c r="B215">
        <v>6</v>
      </c>
      <c r="C215">
        <v>73.358999999999995</v>
      </c>
      <c r="D215">
        <v>77.870999999999995</v>
      </c>
      <c r="E215">
        <v>0.58413999999999999</v>
      </c>
      <c r="F215">
        <v>0.54357999999999995</v>
      </c>
      <c r="G215">
        <v>6.2329999999999998E-3</v>
      </c>
      <c r="H215">
        <v>7.2199999999999999E-3</v>
      </c>
      <c r="I215">
        <v>1.3452E-2</v>
      </c>
    </row>
    <row r="216" spans="1:9" x14ac:dyDescent="0.25">
      <c r="A216">
        <v>1500</v>
      </c>
      <c r="B216">
        <v>6</v>
      </c>
      <c r="C216">
        <v>73.304000000000002</v>
      </c>
      <c r="D216">
        <v>77.838999999999999</v>
      </c>
      <c r="E216">
        <v>0.58435000000000004</v>
      </c>
      <c r="F216">
        <v>0.54362999999999995</v>
      </c>
      <c r="G216">
        <v>6.2300000000000003E-3</v>
      </c>
      <c r="H216">
        <v>7.2189999999999997E-3</v>
      </c>
      <c r="I216">
        <v>1.3448999999999999E-2</v>
      </c>
    </row>
    <row r="217" spans="1:9" x14ac:dyDescent="0.25">
      <c r="A217">
        <v>1600</v>
      </c>
      <c r="B217">
        <v>6</v>
      </c>
      <c r="C217">
        <v>73.247</v>
      </c>
      <c r="D217">
        <v>77.802999999999997</v>
      </c>
      <c r="E217">
        <v>0.58455999999999997</v>
      </c>
      <c r="F217">
        <v>0.54366999999999999</v>
      </c>
      <c r="G217">
        <v>6.228E-3</v>
      </c>
      <c r="H217">
        <v>7.2189999999999997E-3</v>
      </c>
      <c r="I217">
        <v>1.3447000000000001E-2</v>
      </c>
    </row>
    <row r="218" spans="1:9" x14ac:dyDescent="0.25">
      <c r="A218">
        <v>1700</v>
      </c>
      <c r="B218">
        <v>6</v>
      </c>
      <c r="C218">
        <v>73.191000000000003</v>
      </c>
      <c r="D218">
        <v>77.762</v>
      </c>
      <c r="E218">
        <v>0.58474999999999999</v>
      </c>
      <c r="F218">
        <v>0.54369999999999996</v>
      </c>
      <c r="G218">
        <v>6.2249999999999996E-3</v>
      </c>
      <c r="H218">
        <v>7.2189999999999997E-3</v>
      </c>
      <c r="I218">
        <v>1.3445E-2</v>
      </c>
    </row>
    <row r="219" spans="1:9" x14ac:dyDescent="0.25">
      <c r="A219">
        <v>1800</v>
      </c>
      <c r="B219">
        <v>6</v>
      </c>
      <c r="C219">
        <v>73.135999999999996</v>
      </c>
      <c r="D219">
        <v>77.721000000000004</v>
      </c>
      <c r="E219">
        <v>0.58492999999999995</v>
      </c>
      <c r="F219">
        <v>0.54371999999999998</v>
      </c>
      <c r="G219">
        <v>6.2230000000000002E-3</v>
      </c>
      <c r="H219">
        <v>7.2189999999999997E-3</v>
      </c>
      <c r="I219">
        <v>1.3443E-2</v>
      </c>
    </row>
    <row r="220" spans="1:9" x14ac:dyDescent="0.25">
      <c r="A220">
        <v>1900</v>
      </c>
      <c r="B220">
        <v>6</v>
      </c>
      <c r="C220">
        <v>73.084000000000003</v>
      </c>
      <c r="D220">
        <v>77.677999999999997</v>
      </c>
      <c r="E220">
        <v>0.58511000000000002</v>
      </c>
      <c r="F220">
        <v>0.54373000000000005</v>
      </c>
      <c r="G220">
        <v>6.221E-3</v>
      </c>
      <c r="H220">
        <v>7.2199999999999999E-3</v>
      </c>
      <c r="I220">
        <v>1.3441E-2</v>
      </c>
    </row>
    <row r="221" spans="1:9" x14ac:dyDescent="0.25">
      <c r="A221">
        <v>2000</v>
      </c>
      <c r="B221">
        <v>6</v>
      </c>
      <c r="C221">
        <v>74.977000000000004</v>
      </c>
      <c r="D221">
        <v>79.932000000000002</v>
      </c>
      <c r="E221">
        <v>0.58540000000000003</v>
      </c>
      <c r="F221">
        <v>0.54379999999999995</v>
      </c>
      <c r="G221">
        <v>6.1859999999999997E-3</v>
      </c>
      <c r="H221">
        <v>7.1960000000000001E-3</v>
      </c>
      <c r="I221">
        <v>1.3382E-2</v>
      </c>
    </row>
    <row r="222" spans="1:9" x14ac:dyDescent="0.25">
      <c r="A222">
        <v>2100</v>
      </c>
      <c r="B222">
        <v>6</v>
      </c>
      <c r="C222">
        <v>74.683999999999997</v>
      </c>
      <c r="D222">
        <v>79.471000000000004</v>
      </c>
      <c r="E222">
        <v>0.58609999999999995</v>
      </c>
      <c r="F222">
        <v>0.54500000000000004</v>
      </c>
      <c r="G222">
        <v>6.1879999999999999E-3</v>
      </c>
      <c r="H222">
        <v>7.1830000000000001E-3</v>
      </c>
      <c r="I222">
        <v>1.337E-2</v>
      </c>
    </row>
    <row r="223" spans="1:9" x14ac:dyDescent="0.25">
      <c r="A223">
        <v>2200</v>
      </c>
      <c r="B223">
        <v>6</v>
      </c>
      <c r="C223">
        <v>74.665000000000006</v>
      </c>
      <c r="D223">
        <v>79.433999999999997</v>
      </c>
      <c r="E223">
        <v>0.58626</v>
      </c>
      <c r="F223">
        <v>0.54503999999999997</v>
      </c>
      <c r="G223">
        <v>6.1850000000000004E-3</v>
      </c>
      <c r="H223">
        <v>7.182E-3</v>
      </c>
      <c r="I223">
        <v>1.3368E-2</v>
      </c>
    </row>
    <row r="224" spans="1:9" x14ac:dyDescent="0.25">
      <c r="A224">
        <v>2300</v>
      </c>
      <c r="B224">
        <v>6</v>
      </c>
      <c r="C224">
        <v>74.653000000000006</v>
      </c>
      <c r="D224">
        <v>79.418000000000006</v>
      </c>
      <c r="E224">
        <v>0.58638999999999997</v>
      </c>
      <c r="F224">
        <v>0.54503999999999997</v>
      </c>
      <c r="G224">
        <v>6.1840000000000003E-3</v>
      </c>
      <c r="H224">
        <v>7.182E-3</v>
      </c>
      <c r="I224">
        <v>1.3365999999999999E-2</v>
      </c>
    </row>
    <row r="225" spans="1:9" x14ac:dyDescent="0.25">
      <c r="A225">
        <v>2400</v>
      </c>
      <c r="B225">
        <v>6</v>
      </c>
      <c r="C225">
        <v>74.638000000000005</v>
      </c>
      <c r="D225">
        <v>79.402000000000001</v>
      </c>
      <c r="E225">
        <v>0.58650000000000002</v>
      </c>
      <c r="F225">
        <v>0.54505000000000003</v>
      </c>
      <c r="G225">
        <v>6.182E-3</v>
      </c>
      <c r="H225">
        <v>7.182E-3</v>
      </c>
      <c r="I225">
        <v>1.3363999999999999E-2</v>
      </c>
    </row>
    <row r="226" spans="1:9" x14ac:dyDescent="0.25">
      <c r="A226">
        <v>2500</v>
      </c>
      <c r="B226">
        <v>6</v>
      </c>
      <c r="C226">
        <v>74.62</v>
      </c>
      <c r="D226">
        <v>79.382999999999996</v>
      </c>
      <c r="E226">
        <v>0.58660999999999996</v>
      </c>
      <c r="F226">
        <v>0.54505000000000003</v>
      </c>
      <c r="G226">
        <v>6.1809999999999999E-3</v>
      </c>
      <c r="H226">
        <v>7.182E-3</v>
      </c>
      <c r="I226">
        <v>1.3363E-2</v>
      </c>
    </row>
    <row r="227" spans="1:9" x14ac:dyDescent="0.25">
      <c r="A227">
        <v>2600</v>
      </c>
      <c r="B227">
        <v>6</v>
      </c>
      <c r="C227">
        <v>74.599999999999994</v>
      </c>
      <c r="D227">
        <v>79.366</v>
      </c>
      <c r="E227">
        <v>0.58670999999999995</v>
      </c>
      <c r="F227">
        <v>0.54505999999999999</v>
      </c>
      <c r="G227">
        <v>6.1789999999999996E-3</v>
      </c>
      <c r="H227">
        <v>7.182E-3</v>
      </c>
      <c r="I227">
        <v>1.3361E-2</v>
      </c>
    </row>
    <row r="228" spans="1:9" x14ac:dyDescent="0.25">
      <c r="A228">
        <v>2700</v>
      </c>
      <c r="B228">
        <v>6</v>
      </c>
      <c r="C228">
        <v>74.581000000000003</v>
      </c>
      <c r="D228">
        <v>79.349000000000004</v>
      </c>
      <c r="E228">
        <v>0.58681000000000005</v>
      </c>
      <c r="F228">
        <v>0.54507000000000005</v>
      </c>
      <c r="G228">
        <v>6.1780000000000003E-3</v>
      </c>
      <c r="H228">
        <v>7.182E-3</v>
      </c>
      <c r="I228">
        <v>1.336E-2</v>
      </c>
    </row>
    <row r="229" spans="1:9" x14ac:dyDescent="0.25">
      <c r="A229">
        <v>2800</v>
      </c>
      <c r="B229">
        <v>6</v>
      </c>
      <c r="C229">
        <v>74.561000000000007</v>
      </c>
      <c r="D229">
        <v>79.331999999999994</v>
      </c>
      <c r="E229">
        <v>0.58689999999999998</v>
      </c>
      <c r="F229">
        <v>0.54508000000000001</v>
      </c>
      <c r="G229">
        <v>6.1770000000000002E-3</v>
      </c>
      <c r="H229">
        <v>7.182E-3</v>
      </c>
      <c r="I229">
        <v>1.3358999999999999E-2</v>
      </c>
    </row>
    <row r="230" spans="1:9" x14ac:dyDescent="0.25">
      <c r="A230">
        <v>2900</v>
      </c>
      <c r="B230">
        <v>6</v>
      </c>
      <c r="C230">
        <v>74.542000000000002</v>
      </c>
      <c r="D230">
        <v>79.314999999999998</v>
      </c>
      <c r="E230">
        <v>0.58699000000000001</v>
      </c>
      <c r="F230">
        <v>0.54508000000000001</v>
      </c>
      <c r="G230">
        <v>6.1760000000000001E-3</v>
      </c>
      <c r="H230">
        <v>7.182E-3</v>
      </c>
      <c r="I230">
        <v>1.3358E-2</v>
      </c>
    </row>
    <row r="231" spans="1:9" x14ac:dyDescent="0.25">
      <c r="A231">
        <v>3000</v>
      </c>
      <c r="B231">
        <v>6</v>
      </c>
      <c r="C231">
        <v>75.834000000000003</v>
      </c>
      <c r="D231">
        <v>80.816999999999993</v>
      </c>
      <c r="E231">
        <v>0.58718000000000004</v>
      </c>
      <c r="F231">
        <v>0.54517000000000004</v>
      </c>
      <c r="G231">
        <v>6.1529999999999996E-3</v>
      </c>
      <c r="H231">
        <v>7.1669999999999998E-3</v>
      </c>
      <c r="I231">
        <v>1.332E-2</v>
      </c>
    </row>
    <row r="232" spans="1:9" x14ac:dyDescent="0.25">
      <c r="A232">
        <v>3100</v>
      </c>
      <c r="B232">
        <v>6</v>
      </c>
      <c r="C232">
        <v>75.853999999999999</v>
      </c>
      <c r="D232">
        <v>80.78</v>
      </c>
      <c r="E232">
        <v>0.58745000000000003</v>
      </c>
      <c r="F232">
        <v>0.54588999999999999</v>
      </c>
      <c r="G232">
        <v>6.1529999999999996E-3</v>
      </c>
      <c r="H232">
        <v>7.1570000000000002E-3</v>
      </c>
      <c r="I232">
        <v>1.3310000000000001E-2</v>
      </c>
    </row>
    <row r="233" spans="1:9" x14ac:dyDescent="0.25">
      <c r="A233">
        <v>3200</v>
      </c>
      <c r="B233">
        <v>6</v>
      </c>
      <c r="C233">
        <v>75.846000000000004</v>
      </c>
      <c r="D233">
        <v>80.754999999999995</v>
      </c>
      <c r="E233">
        <v>0.58752000000000004</v>
      </c>
      <c r="F233">
        <v>0.54593000000000003</v>
      </c>
      <c r="G233">
        <v>6.1520000000000004E-3</v>
      </c>
      <c r="H233">
        <v>7.1570000000000002E-3</v>
      </c>
      <c r="I233">
        <v>1.3309E-2</v>
      </c>
    </row>
    <row r="234" spans="1:9" x14ac:dyDescent="0.25">
      <c r="A234">
        <v>3300</v>
      </c>
      <c r="B234">
        <v>6</v>
      </c>
      <c r="C234">
        <v>75.838999999999999</v>
      </c>
      <c r="D234">
        <v>80.742999999999995</v>
      </c>
      <c r="E234">
        <v>0.58758999999999995</v>
      </c>
      <c r="F234">
        <v>0.54593999999999998</v>
      </c>
      <c r="G234">
        <v>6.1510000000000002E-3</v>
      </c>
      <c r="H234">
        <v>7.156E-3</v>
      </c>
      <c r="I234">
        <v>1.3308E-2</v>
      </c>
    </row>
    <row r="235" spans="1:9" x14ac:dyDescent="0.25">
      <c r="A235">
        <v>3400</v>
      </c>
      <c r="B235">
        <v>6</v>
      </c>
      <c r="C235">
        <v>75.831999999999994</v>
      </c>
      <c r="D235">
        <v>80.733000000000004</v>
      </c>
      <c r="E235">
        <v>0.58765000000000001</v>
      </c>
      <c r="F235">
        <v>0.54593999999999998</v>
      </c>
      <c r="G235">
        <v>6.1500000000000001E-3</v>
      </c>
      <c r="H235">
        <v>7.156E-3</v>
      </c>
      <c r="I235">
        <v>1.3306999999999999E-2</v>
      </c>
    </row>
    <row r="236" spans="1:9" x14ac:dyDescent="0.25">
      <c r="A236">
        <v>3500</v>
      </c>
      <c r="B236">
        <v>6</v>
      </c>
      <c r="C236">
        <v>75.823999999999998</v>
      </c>
      <c r="D236">
        <v>80.724999999999994</v>
      </c>
      <c r="E236">
        <v>0.5877</v>
      </c>
      <c r="F236">
        <v>0.54595000000000005</v>
      </c>
      <c r="G236">
        <v>6.1500000000000001E-3</v>
      </c>
      <c r="H236">
        <v>7.156E-3</v>
      </c>
      <c r="I236">
        <v>1.3306E-2</v>
      </c>
    </row>
    <row r="237" spans="1:9" x14ac:dyDescent="0.25">
      <c r="A237">
        <v>3600</v>
      </c>
      <c r="B237">
        <v>6</v>
      </c>
      <c r="C237">
        <v>75.816999999999993</v>
      </c>
      <c r="D237">
        <v>80.716999999999999</v>
      </c>
      <c r="E237">
        <v>0.58775999999999995</v>
      </c>
      <c r="F237">
        <v>0.54595000000000005</v>
      </c>
      <c r="G237">
        <v>6.149E-3</v>
      </c>
      <c r="H237">
        <v>7.156E-3</v>
      </c>
      <c r="I237">
        <v>1.3305000000000001E-2</v>
      </c>
    </row>
    <row r="238" spans="1:9" x14ac:dyDescent="0.25">
      <c r="A238">
        <v>3700</v>
      </c>
      <c r="B238">
        <v>6</v>
      </c>
      <c r="C238">
        <v>75.808999999999997</v>
      </c>
      <c r="D238">
        <v>80.709000000000003</v>
      </c>
      <c r="E238">
        <v>0.58781000000000005</v>
      </c>
      <c r="F238">
        <v>0.54595000000000005</v>
      </c>
      <c r="G238">
        <v>6.1479999999999998E-3</v>
      </c>
      <c r="H238">
        <v>7.156E-3</v>
      </c>
      <c r="I238">
        <v>1.3304E-2</v>
      </c>
    </row>
    <row r="239" spans="1:9" x14ac:dyDescent="0.25">
      <c r="A239">
        <v>3800</v>
      </c>
      <c r="B239">
        <v>6</v>
      </c>
      <c r="C239">
        <v>75.802000000000007</v>
      </c>
      <c r="D239">
        <v>80.700999999999993</v>
      </c>
      <c r="E239">
        <v>0.58786000000000005</v>
      </c>
      <c r="F239">
        <v>0.54596</v>
      </c>
      <c r="G239">
        <v>6.1469999999999997E-3</v>
      </c>
      <c r="H239">
        <v>7.156E-3</v>
      </c>
      <c r="I239">
        <v>1.3303000000000001E-2</v>
      </c>
    </row>
    <row r="240" spans="1:9" x14ac:dyDescent="0.25">
      <c r="A240">
        <v>3900</v>
      </c>
      <c r="B240">
        <v>6</v>
      </c>
      <c r="C240">
        <v>75.793999999999997</v>
      </c>
      <c r="D240">
        <v>80.694000000000003</v>
      </c>
      <c r="E240">
        <v>0.58791000000000004</v>
      </c>
      <c r="F240">
        <v>0.54596</v>
      </c>
      <c r="G240">
        <v>6.1469999999999997E-3</v>
      </c>
      <c r="H240">
        <v>7.156E-3</v>
      </c>
      <c r="I240">
        <v>1.3303000000000001E-2</v>
      </c>
    </row>
    <row r="241" spans="1:9" x14ac:dyDescent="0.25">
      <c r="A241">
        <v>4000</v>
      </c>
      <c r="B241">
        <v>6</v>
      </c>
      <c r="C241">
        <v>76.783000000000001</v>
      </c>
      <c r="D241">
        <v>81.847999999999999</v>
      </c>
      <c r="E241">
        <v>0.58803000000000005</v>
      </c>
      <c r="F241">
        <v>0.54601</v>
      </c>
      <c r="G241">
        <v>6.1310000000000002E-3</v>
      </c>
      <c r="H241">
        <v>7.1459999999999996E-3</v>
      </c>
      <c r="I241">
        <v>1.3277000000000001E-2</v>
      </c>
    </row>
    <row r="242" spans="1:9" x14ac:dyDescent="0.25">
      <c r="A242">
        <v>4100</v>
      </c>
      <c r="B242">
        <v>6</v>
      </c>
      <c r="C242">
        <v>76.861000000000004</v>
      </c>
      <c r="D242">
        <v>81.915999999999997</v>
      </c>
      <c r="E242">
        <v>0.58816999999999997</v>
      </c>
      <c r="F242">
        <v>0.54647000000000001</v>
      </c>
      <c r="G242">
        <v>6.13E-3</v>
      </c>
      <c r="H242">
        <v>7.1390000000000004E-3</v>
      </c>
      <c r="I242">
        <v>1.3269E-2</v>
      </c>
    </row>
    <row r="243" spans="1:9" x14ac:dyDescent="0.25">
      <c r="A243">
        <v>4200</v>
      </c>
      <c r="B243">
        <v>6</v>
      </c>
      <c r="C243">
        <v>76.858000000000004</v>
      </c>
      <c r="D243">
        <v>81.905000000000001</v>
      </c>
      <c r="E243">
        <v>0.58821000000000001</v>
      </c>
      <c r="F243">
        <v>0.54651000000000005</v>
      </c>
      <c r="G243">
        <v>6.1289999999999999E-3</v>
      </c>
      <c r="H243">
        <v>7.1380000000000002E-3</v>
      </c>
      <c r="I243">
        <v>1.3268E-2</v>
      </c>
    </row>
    <row r="244" spans="1:9" x14ac:dyDescent="0.25">
      <c r="A244">
        <v>4300</v>
      </c>
      <c r="B244">
        <v>6</v>
      </c>
      <c r="C244">
        <v>76.853999999999999</v>
      </c>
      <c r="D244">
        <v>81.897000000000006</v>
      </c>
      <c r="E244">
        <v>0.58825000000000005</v>
      </c>
      <c r="F244">
        <v>0.54652000000000001</v>
      </c>
      <c r="G244">
        <v>6.1289999999999999E-3</v>
      </c>
      <c r="H244">
        <v>7.1380000000000002E-3</v>
      </c>
      <c r="I244">
        <v>1.3266999999999999E-2</v>
      </c>
    </row>
    <row r="245" spans="1:9" x14ac:dyDescent="0.25">
      <c r="A245">
        <v>4400</v>
      </c>
      <c r="B245">
        <v>6</v>
      </c>
      <c r="C245">
        <v>76.849000000000004</v>
      </c>
      <c r="D245">
        <v>81.89</v>
      </c>
      <c r="E245">
        <v>0.58828999999999998</v>
      </c>
      <c r="F245">
        <v>0.54652999999999996</v>
      </c>
      <c r="G245">
        <v>6.1279999999999998E-3</v>
      </c>
      <c r="H245">
        <v>7.1380000000000002E-3</v>
      </c>
      <c r="I245">
        <v>1.3266E-2</v>
      </c>
    </row>
    <row r="246" spans="1:9" x14ac:dyDescent="0.25">
      <c r="A246">
        <v>4500</v>
      </c>
      <c r="B246">
        <v>6</v>
      </c>
      <c r="C246">
        <v>76.843999999999994</v>
      </c>
      <c r="D246">
        <v>81.882999999999996</v>
      </c>
      <c r="E246">
        <v>0.58833000000000002</v>
      </c>
      <c r="F246">
        <v>0.54654000000000003</v>
      </c>
      <c r="G246">
        <v>6.1279999999999998E-3</v>
      </c>
      <c r="H246">
        <v>7.1380000000000002E-3</v>
      </c>
      <c r="I246">
        <v>1.3265000000000001E-2</v>
      </c>
    </row>
    <row r="247" spans="1:9" x14ac:dyDescent="0.25">
      <c r="A247">
        <v>4600</v>
      </c>
      <c r="B247">
        <v>6</v>
      </c>
      <c r="C247">
        <v>76.84</v>
      </c>
      <c r="D247">
        <v>81.878</v>
      </c>
      <c r="E247">
        <v>0.58835999999999999</v>
      </c>
      <c r="F247">
        <v>0.54654999999999998</v>
      </c>
      <c r="G247">
        <v>6.1269999999999996E-3</v>
      </c>
      <c r="H247">
        <v>7.1370000000000001E-3</v>
      </c>
      <c r="I247">
        <v>1.3265000000000001E-2</v>
      </c>
    </row>
    <row r="248" spans="1:9" x14ac:dyDescent="0.25">
      <c r="A248">
        <v>4700</v>
      </c>
      <c r="B248">
        <v>6</v>
      </c>
      <c r="C248">
        <v>76.834999999999994</v>
      </c>
      <c r="D248">
        <v>81.873000000000005</v>
      </c>
      <c r="E248">
        <v>0.58840000000000003</v>
      </c>
      <c r="F248">
        <v>0.54656000000000005</v>
      </c>
      <c r="G248">
        <v>6.1269999999999996E-3</v>
      </c>
      <c r="H248">
        <v>7.1370000000000001E-3</v>
      </c>
      <c r="I248">
        <v>1.3264E-2</v>
      </c>
    </row>
    <row r="249" spans="1:9" x14ac:dyDescent="0.25">
      <c r="A249">
        <v>4800</v>
      </c>
      <c r="B249">
        <v>6</v>
      </c>
      <c r="C249">
        <v>76.83</v>
      </c>
      <c r="D249">
        <v>81.867999999999995</v>
      </c>
      <c r="E249">
        <v>0.58843000000000001</v>
      </c>
      <c r="F249">
        <v>0.54656000000000005</v>
      </c>
      <c r="G249">
        <v>6.1260000000000004E-3</v>
      </c>
      <c r="H249">
        <v>7.1370000000000001E-3</v>
      </c>
      <c r="I249">
        <v>1.3263E-2</v>
      </c>
    </row>
    <row r="250" spans="1:9" x14ac:dyDescent="0.25">
      <c r="A250">
        <v>4900</v>
      </c>
      <c r="B250">
        <v>6</v>
      </c>
      <c r="C250">
        <v>76.825999999999993</v>
      </c>
      <c r="D250">
        <v>81.864000000000004</v>
      </c>
      <c r="E250">
        <v>0.58845999999999998</v>
      </c>
      <c r="F250">
        <v>0.54657</v>
      </c>
      <c r="G250">
        <v>6.1260000000000004E-3</v>
      </c>
      <c r="H250">
        <v>7.1370000000000001E-3</v>
      </c>
      <c r="I250">
        <v>1.3263E-2</v>
      </c>
    </row>
    <row r="251" spans="1:9" x14ac:dyDescent="0.25">
      <c r="A251">
        <v>5000</v>
      </c>
      <c r="B251">
        <v>6</v>
      </c>
      <c r="C251">
        <v>77.599999999999994</v>
      </c>
      <c r="D251">
        <v>82.771000000000001</v>
      </c>
      <c r="E251">
        <v>0.58853999999999995</v>
      </c>
      <c r="F251">
        <v>0.54659000000000002</v>
      </c>
      <c r="G251">
        <v>6.1149999999999998E-3</v>
      </c>
      <c r="H251">
        <v>7.1310000000000002E-3</v>
      </c>
      <c r="I251">
        <v>1.3246000000000001E-2</v>
      </c>
    </row>
    <row r="252" spans="1:9" x14ac:dyDescent="0.25">
      <c r="A252">
        <v>5100</v>
      </c>
      <c r="B252">
        <v>6</v>
      </c>
      <c r="C252">
        <v>77.682000000000002</v>
      </c>
      <c r="D252">
        <v>82.850999999999999</v>
      </c>
      <c r="E252">
        <v>0.58862999999999999</v>
      </c>
      <c r="F252">
        <v>0.54691000000000001</v>
      </c>
      <c r="G252">
        <v>6.1139999999999996E-3</v>
      </c>
      <c r="H252">
        <v>7.1250000000000003E-3</v>
      </c>
      <c r="I252">
        <v>1.3239000000000001E-2</v>
      </c>
    </row>
    <row r="253" spans="1:9" x14ac:dyDescent="0.25">
      <c r="A253">
        <v>5200</v>
      </c>
      <c r="B253">
        <v>6</v>
      </c>
      <c r="C253">
        <v>77.680999999999997</v>
      </c>
      <c r="D253">
        <v>82.846999999999994</v>
      </c>
      <c r="E253">
        <v>0.58865000000000001</v>
      </c>
      <c r="F253">
        <v>0.54693999999999998</v>
      </c>
      <c r="G253">
        <v>6.1130000000000004E-3</v>
      </c>
      <c r="H253">
        <v>7.1250000000000003E-3</v>
      </c>
      <c r="I253">
        <v>1.3238E-2</v>
      </c>
    </row>
    <row r="254" spans="1:9" x14ac:dyDescent="0.25">
      <c r="A254">
        <v>5300</v>
      </c>
      <c r="B254">
        <v>6</v>
      </c>
      <c r="C254">
        <v>77.677999999999997</v>
      </c>
      <c r="D254">
        <v>82.840999999999994</v>
      </c>
      <c r="E254">
        <v>0.58867999999999998</v>
      </c>
      <c r="F254">
        <v>0.54696</v>
      </c>
      <c r="G254">
        <v>6.1130000000000004E-3</v>
      </c>
      <c r="H254">
        <v>7.1250000000000003E-3</v>
      </c>
      <c r="I254">
        <v>1.3237000000000001E-2</v>
      </c>
    </row>
    <row r="255" spans="1:9" x14ac:dyDescent="0.25">
      <c r="A255">
        <v>5400</v>
      </c>
      <c r="B255">
        <v>6</v>
      </c>
      <c r="C255">
        <v>77.674000000000007</v>
      </c>
      <c r="D255">
        <v>82.835999999999999</v>
      </c>
      <c r="E255">
        <v>0.58870999999999996</v>
      </c>
      <c r="F255">
        <v>0.54696999999999996</v>
      </c>
      <c r="G255">
        <v>6.1120000000000002E-3</v>
      </c>
      <c r="H255">
        <v>7.1240000000000001E-3</v>
      </c>
      <c r="I255">
        <v>1.3237000000000001E-2</v>
      </c>
    </row>
    <row r="256" spans="1:9" x14ac:dyDescent="0.25">
      <c r="A256">
        <v>5500</v>
      </c>
      <c r="B256">
        <v>6</v>
      </c>
      <c r="C256">
        <v>77.67</v>
      </c>
      <c r="D256">
        <v>82.831000000000003</v>
      </c>
      <c r="E256">
        <v>0.58872999999999998</v>
      </c>
      <c r="F256">
        <v>0.54698000000000002</v>
      </c>
      <c r="G256">
        <v>6.1120000000000002E-3</v>
      </c>
      <c r="H256">
        <v>7.1240000000000001E-3</v>
      </c>
      <c r="I256">
        <v>1.3236E-2</v>
      </c>
    </row>
    <row r="257" spans="1:9" x14ac:dyDescent="0.25">
      <c r="A257">
        <v>5600</v>
      </c>
      <c r="B257">
        <v>6</v>
      </c>
      <c r="C257">
        <v>77.665999999999997</v>
      </c>
      <c r="D257">
        <v>82.826999999999998</v>
      </c>
      <c r="E257">
        <v>0.58875999999999995</v>
      </c>
      <c r="F257">
        <v>0.54698999999999998</v>
      </c>
      <c r="G257">
        <v>6.1120000000000002E-3</v>
      </c>
      <c r="H257">
        <v>7.1240000000000001E-3</v>
      </c>
      <c r="I257">
        <v>1.3236E-2</v>
      </c>
    </row>
    <row r="258" spans="1:9" x14ac:dyDescent="0.25">
      <c r="A258">
        <v>5700</v>
      </c>
      <c r="B258">
        <v>6</v>
      </c>
      <c r="C258">
        <v>77.662999999999997</v>
      </c>
      <c r="D258">
        <v>82.822999999999993</v>
      </c>
      <c r="E258">
        <v>0.58877999999999997</v>
      </c>
      <c r="F258">
        <v>0.54700000000000004</v>
      </c>
      <c r="G258">
        <v>6.1110000000000001E-3</v>
      </c>
      <c r="H258">
        <v>7.1240000000000001E-3</v>
      </c>
      <c r="I258">
        <v>1.3235E-2</v>
      </c>
    </row>
    <row r="259" spans="1:9" x14ac:dyDescent="0.25">
      <c r="A259">
        <v>5800</v>
      </c>
      <c r="B259">
        <v>6</v>
      </c>
      <c r="C259">
        <v>77.659000000000006</v>
      </c>
      <c r="D259">
        <v>82.82</v>
      </c>
      <c r="E259">
        <v>0.58880999999999994</v>
      </c>
      <c r="F259">
        <v>0.54700000000000004</v>
      </c>
      <c r="G259">
        <v>6.1110000000000001E-3</v>
      </c>
      <c r="H259">
        <v>7.1240000000000001E-3</v>
      </c>
      <c r="I259">
        <v>1.3235E-2</v>
      </c>
    </row>
    <row r="260" spans="1:9" x14ac:dyDescent="0.25">
      <c r="A260">
        <v>5900</v>
      </c>
      <c r="B260">
        <v>6</v>
      </c>
      <c r="C260">
        <v>77.656000000000006</v>
      </c>
      <c r="D260">
        <v>82.816999999999993</v>
      </c>
      <c r="E260">
        <v>0.58882999999999996</v>
      </c>
      <c r="F260">
        <v>0.54701</v>
      </c>
      <c r="G260">
        <v>6.1110000000000001E-3</v>
      </c>
      <c r="H260">
        <v>7.1240000000000001E-3</v>
      </c>
      <c r="I260">
        <v>1.3233999999999999E-2</v>
      </c>
    </row>
    <row r="261" spans="1:9" x14ac:dyDescent="0.25">
      <c r="A261">
        <v>6000</v>
      </c>
      <c r="B261">
        <v>6</v>
      </c>
      <c r="C261">
        <v>78.272000000000006</v>
      </c>
      <c r="D261">
        <v>83.537000000000006</v>
      </c>
      <c r="E261">
        <v>0.58887999999999996</v>
      </c>
      <c r="F261">
        <v>0.54701999999999995</v>
      </c>
      <c r="G261">
        <v>6.1029999999999999E-3</v>
      </c>
      <c r="H261">
        <v>7.1190000000000003E-3</v>
      </c>
      <c r="I261">
        <v>1.3221999999999999E-2</v>
      </c>
    </row>
    <row r="262" spans="1:9" x14ac:dyDescent="0.25">
      <c r="A262">
        <v>6100</v>
      </c>
      <c r="B262">
        <v>6</v>
      </c>
      <c r="C262">
        <v>78.346000000000004</v>
      </c>
      <c r="D262">
        <v>83.611999999999995</v>
      </c>
      <c r="E262">
        <v>0.58894000000000002</v>
      </c>
      <c r="F262">
        <v>0.54725000000000001</v>
      </c>
      <c r="G262">
        <v>6.1019999999999998E-3</v>
      </c>
      <c r="H262">
        <v>7.1159999999999999E-3</v>
      </c>
      <c r="I262">
        <v>1.3217E-2</v>
      </c>
    </row>
    <row r="263" spans="1:9" x14ac:dyDescent="0.25">
      <c r="A263">
        <v>6200</v>
      </c>
      <c r="B263">
        <v>6</v>
      </c>
      <c r="C263">
        <v>78.346999999999994</v>
      </c>
      <c r="D263">
        <v>83.61</v>
      </c>
      <c r="E263">
        <v>0.58896000000000004</v>
      </c>
      <c r="F263">
        <v>0.54727000000000003</v>
      </c>
      <c r="G263">
        <v>6.1009999999999997E-3</v>
      </c>
      <c r="H263">
        <v>7.1149999999999998E-3</v>
      </c>
      <c r="I263">
        <v>1.3217E-2</v>
      </c>
    </row>
    <row r="264" spans="1:9" x14ac:dyDescent="0.25">
      <c r="A264">
        <v>6300</v>
      </c>
      <c r="B264">
        <v>6</v>
      </c>
      <c r="C264">
        <v>78.344999999999999</v>
      </c>
      <c r="D264">
        <v>83.606999999999999</v>
      </c>
      <c r="E264">
        <v>0.58897999999999995</v>
      </c>
      <c r="F264">
        <v>0.54729000000000005</v>
      </c>
      <c r="G264">
        <v>6.1009999999999997E-3</v>
      </c>
      <c r="H264">
        <v>7.1149999999999998E-3</v>
      </c>
      <c r="I264">
        <v>1.3216E-2</v>
      </c>
    </row>
    <row r="265" spans="1:9" x14ac:dyDescent="0.25">
      <c r="A265">
        <v>6400</v>
      </c>
      <c r="B265">
        <v>6</v>
      </c>
      <c r="C265">
        <v>78.341999999999999</v>
      </c>
      <c r="D265">
        <v>83.603999999999999</v>
      </c>
      <c r="E265">
        <v>0.58899999999999997</v>
      </c>
      <c r="F265">
        <v>0.54730000000000001</v>
      </c>
      <c r="G265">
        <v>6.1009999999999997E-3</v>
      </c>
      <c r="H265">
        <v>7.1149999999999998E-3</v>
      </c>
      <c r="I265">
        <v>1.3216E-2</v>
      </c>
    </row>
    <row r="266" spans="1:9" x14ac:dyDescent="0.25">
      <c r="A266">
        <v>6500</v>
      </c>
      <c r="B266">
        <v>6</v>
      </c>
      <c r="C266">
        <v>78.338999999999999</v>
      </c>
      <c r="D266">
        <v>83.6</v>
      </c>
      <c r="E266">
        <v>0.58901999999999999</v>
      </c>
      <c r="F266">
        <v>0.54730999999999996</v>
      </c>
      <c r="G266">
        <v>6.1009999999999997E-3</v>
      </c>
      <c r="H266">
        <v>7.1139999999999997E-3</v>
      </c>
      <c r="I266">
        <v>1.3214999999999999E-2</v>
      </c>
    </row>
    <row r="267" spans="1:9" x14ac:dyDescent="0.25">
      <c r="A267">
        <v>6600</v>
      </c>
      <c r="B267">
        <v>6</v>
      </c>
      <c r="C267">
        <v>78.335999999999999</v>
      </c>
      <c r="D267">
        <v>83.596999999999994</v>
      </c>
      <c r="E267">
        <v>0.58904000000000001</v>
      </c>
      <c r="F267">
        <v>0.54732000000000003</v>
      </c>
      <c r="G267">
        <v>6.1000000000000004E-3</v>
      </c>
      <c r="H267">
        <v>7.1139999999999997E-3</v>
      </c>
      <c r="I267">
        <v>1.3214999999999999E-2</v>
      </c>
    </row>
    <row r="268" spans="1:9" x14ac:dyDescent="0.25">
      <c r="A268">
        <v>6700</v>
      </c>
      <c r="B268">
        <v>6</v>
      </c>
      <c r="C268">
        <v>78.332999999999998</v>
      </c>
      <c r="D268">
        <v>83.593999999999994</v>
      </c>
      <c r="E268">
        <v>0.58906000000000003</v>
      </c>
      <c r="F268">
        <v>0.54732999999999998</v>
      </c>
      <c r="G268">
        <v>6.1000000000000004E-3</v>
      </c>
      <c r="H268">
        <v>7.1139999999999997E-3</v>
      </c>
      <c r="I268">
        <v>1.3214E-2</v>
      </c>
    </row>
    <row r="269" spans="1:9" x14ac:dyDescent="0.25">
      <c r="A269">
        <v>6800</v>
      </c>
      <c r="B269">
        <v>6</v>
      </c>
      <c r="C269">
        <v>78.331000000000003</v>
      </c>
      <c r="D269">
        <v>83.591999999999999</v>
      </c>
      <c r="E269">
        <v>0.58908000000000005</v>
      </c>
      <c r="F269">
        <v>0.54734000000000005</v>
      </c>
      <c r="G269">
        <v>6.1000000000000004E-3</v>
      </c>
      <c r="H269">
        <v>7.1139999999999997E-3</v>
      </c>
      <c r="I269">
        <v>1.3214E-2</v>
      </c>
    </row>
    <row r="270" spans="1:9" x14ac:dyDescent="0.25">
      <c r="A270">
        <v>6900</v>
      </c>
      <c r="B270">
        <v>6</v>
      </c>
      <c r="C270">
        <v>78.328000000000003</v>
      </c>
      <c r="D270">
        <v>83.588999999999999</v>
      </c>
      <c r="E270">
        <v>0.58909</v>
      </c>
      <c r="F270">
        <v>0.54735</v>
      </c>
      <c r="G270">
        <v>6.0990000000000003E-3</v>
      </c>
      <c r="H270">
        <v>7.1139999999999997E-3</v>
      </c>
      <c r="I270">
        <v>1.3213000000000001E-2</v>
      </c>
    </row>
    <row r="271" spans="1:9" x14ac:dyDescent="0.25">
      <c r="A271">
        <v>7000</v>
      </c>
      <c r="B271">
        <v>6</v>
      </c>
      <c r="C271">
        <v>78.825000000000003</v>
      </c>
      <c r="D271">
        <v>84.165000000000006</v>
      </c>
      <c r="E271">
        <v>0.58911999999999998</v>
      </c>
      <c r="F271">
        <v>0.54735</v>
      </c>
      <c r="G271">
        <v>6.0939999999999996E-3</v>
      </c>
      <c r="H271">
        <v>7.1110000000000001E-3</v>
      </c>
      <c r="I271">
        <v>1.3205E-2</v>
      </c>
    </row>
    <row r="272" spans="1:9" x14ac:dyDescent="0.25">
      <c r="A272">
        <v>7100</v>
      </c>
      <c r="B272">
        <v>6</v>
      </c>
      <c r="C272">
        <v>78.891999999999996</v>
      </c>
      <c r="D272">
        <v>84.233000000000004</v>
      </c>
      <c r="E272">
        <v>0.58916999999999997</v>
      </c>
      <c r="F272">
        <v>0.54752000000000001</v>
      </c>
      <c r="G272">
        <v>6.0930000000000003E-3</v>
      </c>
      <c r="H272">
        <v>7.1079999999999997E-3</v>
      </c>
      <c r="I272">
        <v>1.3200999999999999E-2</v>
      </c>
    </row>
    <row r="273" spans="1:9" x14ac:dyDescent="0.25">
      <c r="A273">
        <v>7200</v>
      </c>
      <c r="B273">
        <v>6</v>
      </c>
      <c r="C273">
        <v>78.891999999999996</v>
      </c>
      <c r="D273">
        <v>84.233000000000004</v>
      </c>
      <c r="E273">
        <v>0.58918999999999999</v>
      </c>
      <c r="F273">
        <v>0.54754000000000003</v>
      </c>
      <c r="G273">
        <v>6.0930000000000003E-3</v>
      </c>
      <c r="H273">
        <v>7.1079999999999997E-3</v>
      </c>
      <c r="I273">
        <v>1.32E-2</v>
      </c>
    </row>
    <row r="274" spans="1:9" x14ac:dyDescent="0.25">
      <c r="A274">
        <v>7300</v>
      </c>
      <c r="B274">
        <v>6</v>
      </c>
      <c r="C274">
        <v>78.891000000000005</v>
      </c>
      <c r="D274">
        <v>84.23</v>
      </c>
      <c r="E274">
        <v>0.58919999999999995</v>
      </c>
      <c r="F274">
        <v>0.54754999999999998</v>
      </c>
      <c r="G274">
        <v>6.0920000000000002E-3</v>
      </c>
      <c r="H274">
        <v>7.1079999999999997E-3</v>
      </c>
      <c r="I274">
        <v>1.32E-2</v>
      </c>
    </row>
    <row r="275" spans="1:9" x14ac:dyDescent="0.25">
      <c r="A275">
        <v>7400</v>
      </c>
      <c r="B275">
        <v>6</v>
      </c>
      <c r="C275">
        <v>78.888000000000005</v>
      </c>
      <c r="D275">
        <v>84.227999999999994</v>
      </c>
      <c r="E275">
        <v>0.58921999999999997</v>
      </c>
      <c r="F275">
        <v>0.54757</v>
      </c>
      <c r="G275">
        <v>6.0920000000000002E-3</v>
      </c>
      <c r="H275">
        <v>7.1069999999999996E-3</v>
      </c>
      <c r="I275">
        <v>1.32E-2</v>
      </c>
    </row>
    <row r="276" spans="1:9" x14ac:dyDescent="0.25">
      <c r="A276">
        <v>7500</v>
      </c>
      <c r="B276">
        <v>6</v>
      </c>
      <c r="C276">
        <v>78.885999999999996</v>
      </c>
      <c r="D276">
        <v>84.224999999999994</v>
      </c>
      <c r="E276">
        <v>0.58923000000000003</v>
      </c>
      <c r="F276">
        <v>0.54757999999999996</v>
      </c>
      <c r="G276">
        <v>6.0920000000000002E-3</v>
      </c>
      <c r="H276">
        <v>7.1069999999999996E-3</v>
      </c>
      <c r="I276">
        <v>1.3199000000000001E-2</v>
      </c>
    </row>
    <row r="277" spans="1:9" x14ac:dyDescent="0.25">
      <c r="A277">
        <v>7600</v>
      </c>
      <c r="B277">
        <v>6</v>
      </c>
      <c r="C277">
        <v>78.882999999999996</v>
      </c>
      <c r="D277">
        <v>84.221999999999994</v>
      </c>
      <c r="E277">
        <v>0.58925000000000005</v>
      </c>
      <c r="F277">
        <v>0.54759000000000002</v>
      </c>
      <c r="G277">
        <v>6.0920000000000002E-3</v>
      </c>
      <c r="H277">
        <v>7.1069999999999996E-3</v>
      </c>
      <c r="I277">
        <v>1.3199000000000001E-2</v>
      </c>
    </row>
    <row r="278" spans="1:9" x14ac:dyDescent="0.25">
      <c r="A278">
        <v>7700</v>
      </c>
      <c r="B278">
        <v>6</v>
      </c>
      <c r="C278">
        <v>78.881</v>
      </c>
      <c r="D278">
        <v>84.22</v>
      </c>
      <c r="E278">
        <v>0.58926000000000001</v>
      </c>
      <c r="F278">
        <v>0.54759000000000002</v>
      </c>
      <c r="G278">
        <v>6.0910000000000001E-3</v>
      </c>
      <c r="H278">
        <v>7.1069999999999996E-3</v>
      </c>
      <c r="I278">
        <v>1.3198E-2</v>
      </c>
    </row>
    <row r="279" spans="1:9" x14ac:dyDescent="0.25">
      <c r="A279">
        <v>7800</v>
      </c>
      <c r="B279">
        <v>6</v>
      </c>
      <c r="C279">
        <v>78.878</v>
      </c>
      <c r="D279">
        <v>84.218000000000004</v>
      </c>
      <c r="E279">
        <v>0.58928000000000003</v>
      </c>
      <c r="F279">
        <v>0.54759999999999998</v>
      </c>
      <c r="G279">
        <v>6.0910000000000001E-3</v>
      </c>
      <c r="H279">
        <v>7.1069999999999996E-3</v>
      </c>
      <c r="I279">
        <v>1.3198E-2</v>
      </c>
    </row>
    <row r="280" spans="1:9" x14ac:dyDescent="0.25">
      <c r="A280">
        <v>7900</v>
      </c>
      <c r="B280">
        <v>6</v>
      </c>
      <c r="C280">
        <v>78.876000000000005</v>
      </c>
      <c r="D280">
        <v>84.215999999999994</v>
      </c>
      <c r="E280">
        <v>0.58928999999999998</v>
      </c>
      <c r="F280">
        <v>0.54761000000000004</v>
      </c>
      <c r="G280">
        <v>6.0910000000000001E-3</v>
      </c>
      <c r="H280">
        <v>7.1069999999999996E-3</v>
      </c>
      <c r="I280">
        <v>1.3198E-2</v>
      </c>
    </row>
    <row r="281" spans="1:9" x14ac:dyDescent="0.25">
      <c r="A281">
        <v>8000</v>
      </c>
      <c r="B281">
        <v>6</v>
      </c>
      <c r="C281">
        <v>79.281000000000006</v>
      </c>
      <c r="D281">
        <v>84.682000000000002</v>
      </c>
      <c r="E281">
        <v>0.58931</v>
      </c>
      <c r="F281">
        <v>0.54761000000000004</v>
      </c>
      <c r="G281">
        <v>6.0870000000000004E-3</v>
      </c>
      <c r="H281">
        <v>7.1050000000000002E-3</v>
      </c>
      <c r="I281">
        <v>1.3192000000000001E-2</v>
      </c>
    </row>
    <row r="282" spans="1:9" x14ac:dyDescent="0.25">
      <c r="A282">
        <v>8100</v>
      </c>
      <c r="B282">
        <v>6</v>
      </c>
      <c r="C282">
        <v>79.341999999999999</v>
      </c>
      <c r="D282">
        <v>84.745000000000005</v>
      </c>
      <c r="E282">
        <v>0.58935000000000004</v>
      </c>
      <c r="F282">
        <v>0.54774</v>
      </c>
      <c r="G282">
        <v>6.0860000000000003E-3</v>
      </c>
      <c r="H282">
        <v>7.1029999999999999E-3</v>
      </c>
      <c r="I282">
        <v>1.3188999999999999E-2</v>
      </c>
    </row>
    <row r="283" spans="1:9" x14ac:dyDescent="0.25">
      <c r="A283">
        <v>8200</v>
      </c>
      <c r="B283">
        <v>6</v>
      </c>
      <c r="C283">
        <v>79.341999999999999</v>
      </c>
      <c r="D283">
        <v>84.744</v>
      </c>
      <c r="E283">
        <v>0.58935999999999999</v>
      </c>
      <c r="F283">
        <v>0.54776000000000002</v>
      </c>
      <c r="G283">
        <v>6.0860000000000003E-3</v>
      </c>
      <c r="H283">
        <v>7.1019999999999998E-3</v>
      </c>
      <c r="I283">
        <v>1.3188E-2</v>
      </c>
    </row>
    <row r="284" spans="1:9" x14ac:dyDescent="0.25">
      <c r="A284">
        <v>8300</v>
      </c>
      <c r="B284">
        <v>6</v>
      </c>
      <c r="C284">
        <v>79.34</v>
      </c>
      <c r="D284">
        <v>84.742999999999995</v>
      </c>
      <c r="E284">
        <v>0.58936999999999995</v>
      </c>
      <c r="F284">
        <v>0.54776999999999998</v>
      </c>
      <c r="G284">
        <v>6.0860000000000003E-3</v>
      </c>
      <c r="H284">
        <v>7.1019999999999998E-3</v>
      </c>
      <c r="I284">
        <v>1.3188E-2</v>
      </c>
    </row>
    <row r="285" spans="1:9" x14ac:dyDescent="0.25">
      <c r="A285">
        <v>8400</v>
      </c>
      <c r="B285">
        <v>6</v>
      </c>
      <c r="C285">
        <v>79.337999999999994</v>
      </c>
      <c r="D285">
        <v>84.74</v>
      </c>
      <c r="E285">
        <v>0.58938999999999997</v>
      </c>
      <c r="F285">
        <v>0.54778000000000004</v>
      </c>
      <c r="G285">
        <v>6.0850000000000001E-3</v>
      </c>
      <c r="H285">
        <v>7.1019999999999998E-3</v>
      </c>
      <c r="I285">
        <v>1.3187000000000001E-2</v>
      </c>
    </row>
    <row r="286" spans="1:9" x14ac:dyDescent="0.25">
      <c r="A286">
        <v>8500</v>
      </c>
      <c r="B286">
        <v>6</v>
      </c>
      <c r="C286">
        <v>79.335999999999999</v>
      </c>
      <c r="D286">
        <v>84.738</v>
      </c>
      <c r="E286">
        <v>0.58940000000000003</v>
      </c>
      <c r="F286">
        <v>0.54779</v>
      </c>
      <c r="G286">
        <v>6.0850000000000001E-3</v>
      </c>
      <c r="H286">
        <v>7.1019999999999998E-3</v>
      </c>
      <c r="I286">
        <v>1.3187000000000001E-2</v>
      </c>
    </row>
    <row r="287" spans="1:9" x14ac:dyDescent="0.25">
      <c r="A287">
        <v>8600</v>
      </c>
      <c r="B287">
        <v>6</v>
      </c>
      <c r="C287">
        <v>79.334000000000003</v>
      </c>
      <c r="D287">
        <v>84.736000000000004</v>
      </c>
      <c r="E287">
        <v>0.58940999999999999</v>
      </c>
      <c r="F287">
        <v>0.54779999999999995</v>
      </c>
      <c r="G287">
        <v>6.0850000000000001E-3</v>
      </c>
      <c r="H287">
        <v>7.1019999999999998E-3</v>
      </c>
      <c r="I287">
        <v>1.3187000000000001E-2</v>
      </c>
    </row>
    <row r="288" spans="1:9" x14ac:dyDescent="0.25">
      <c r="A288">
        <v>8700</v>
      </c>
      <c r="B288">
        <v>6</v>
      </c>
      <c r="C288">
        <v>79.331999999999994</v>
      </c>
      <c r="D288">
        <v>84.733999999999995</v>
      </c>
      <c r="E288">
        <v>0.58942000000000005</v>
      </c>
      <c r="F288">
        <v>0.54781000000000002</v>
      </c>
      <c r="G288">
        <v>6.0850000000000001E-3</v>
      </c>
      <c r="H288">
        <v>7.1009999999999997E-3</v>
      </c>
      <c r="I288">
        <v>1.3186E-2</v>
      </c>
    </row>
    <row r="289" spans="1:9" x14ac:dyDescent="0.25">
      <c r="A289">
        <v>8800</v>
      </c>
      <c r="B289">
        <v>6</v>
      </c>
      <c r="C289">
        <v>79.33</v>
      </c>
      <c r="D289">
        <v>84.731999999999999</v>
      </c>
      <c r="E289">
        <v>0.58943999999999996</v>
      </c>
      <c r="F289">
        <v>0.54781999999999997</v>
      </c>
      <c r="G289">
        <v>6.0850000000000001E-3</v>
      </c>
      <c r="H289">
        <v>7.1009999999999997E-3</v>
      </c>
      <c r="I289">
        <v>1.3186E-2</v>
      </c>
    </row>
    <row r="290" spans="1:9" x14ac:dyDescent="0.25">
      <c r="A290">
        <v>8900</v>
      </c>
      <c r="B290">
        <v>6</v>
      </c>
      <c r="C290">
        <v>79.328000000000003</v>
      </c>
      <c r="D290">
        <v>84.73</v>
      </c>
      <c r="E290">
        <v>0.58945000000000003</v>
      </c>
      <c r="F290">
        <v>0.54781999999999997</v>
      </c>
      <c r="G290">
        <v>6.0850000000000001E-3</v>
      </c>
      <c r="H290">
        <v>7.1009999999999997E-3</v>
      </c>
      <c r="I290">
        <v>1.3186E-2</v>
      </c>
    </row>
    <row r="291" spans="1:9" x14ac:dyDescent="0.25">
      <c r="A291">
        <v>9000</v>
      </c>
      <c r="B291">
        <v>6</v>
      </c>
      <c r="C291">
        <v>79.661000000000001</v>
      </c>
      <c r="D291">
        <v>85.111999999999995</v>
      </c>
      <c r="E291">
        <v>0.58945999999999998</v>
      </c>
      <c r="F291">
        <v>0.54781999999999997</v>
      </c>
      <c r="G291">
        <v>6.0809999999999996E-3</v>
      </c>
      <c r="H291">
        <v>7.1000000000000004E-3</v>
      </c>
      <c r="I291">
        <v>1.3181E-2</v>
      </c>
    </row>
    <row r="292" spans="1:9" x14ac:dyDescent="0.25">
      <c r="A292">
        <v>9100</v>
      </c>
      <c r="B292">
        <v>6</v>
      </c>
      <c r="C292">
        <v>79.718000000000004</v>
      </c>
      <c r="D292">
        <v>85.171000000000006</v>
      </c>
      <c r="E292">
        <v>0.58948999999999996</v>
      </c>
      <c r="F292">
        <v>0.54791999999999996</v>
      </c>
      <c r="G292">
        <v>6.0809999999999996E-3</v>
      </c>
      <c r="H292">
        <v>7.0980000000000001E-3</v>
      </c>
      <c r="I292">
        <v>1.3179E-2</v>
      </c>
    </row>
    <row r="293" spans="1:9" x14ac:dyDescent="0.25">
      <c r="A293">
        <v>9200</v>
      </c>
      <c r="B293">
        <v>6</v>
      </c>
      <c r="C293">
        <v>79.718000000000004</v>
      </c>
      <c r="D293">
        <v>85.171000000000006</v>
      </c>
      <c r="E293">
        <v>0.58950000000000002</v>
      </c>
      <c r="F293">
        <v>0.54793999999999998</v>
      </c>
      <c r="G293">
        <v>6.0809999999999996E-3</v>
      </c>
      <c r="H293">
        <v>7.0980000000000001E-3</v>
      </c>
      <c r="I293">
        <v>1.3178E-2</v>
      </c>
    </row>
    <row r="294" spans="1:9" x14ac:dyDescent="0.25">
      <c r="A294">
        <v>9300</v>
      </c>
      <c r="B294">
        <v>6</v>
      </c>
      <c r="C294">
        <v>79.716999999999999</v>
      </c>
      <c r="D294">
        <v>85.17</v>
      </c>
      <c r="E294">
        <v>0.58950999999999998</v>
      </c>
      <c r="F294">
        <v>0.54795000000000005</v>
      </c>
      <c r="G294">
        <v>6.0800000000000003E-3</v>
      </c>
      <c r="H294">
        <v>7.0980000000000001E-3</v>
      </c>
      <c r="I294">
        <v>1.3178E-2</v>
      </c>
    </row>
    <row r="295" spans="1:9" x14ac:dyDescent="0.25">
      <c r="A295">
        <v>9400</v>
      </c>
      <c r="B295">
        <v>6</v>
      </c>
      <c r="C295">
        <v>79.715000000000003</v>
      </c>
      <c r="D295">
        <v>85.168000000000006</v>
      </c>
      <c r="E295">
        <v>0.58952000000000004</v>
      </c>
      <c r="F295">
        <v>0.54796</v>
      </c>
      <c r="G295">
        <v>6.0800000000000003E-3</v>
      </c>
      <c r="H295">
        <v>7.0980000000000001E-3</v>
      </c>
      <c r="I295">
        <v>1.3178E-2</v>
      </c>
    </row>
    <row r="296" spans="1:9" x14ac:dyDescent="0.25">
      <c r="A296">
        <v>9500</v>
      </c>
      <c r="B296">
        <v>6</v>
      </c>
      <c r="C296">
        <v>79.712999999999994</v>
      </c>
      <c r="D296">
        <v>85.165999999999997</v>
      </c>
      <c r="E296">
        <v>0.58953</v>
      </c>
      <c r="F296">
        <v>0.54796999999999996</v>
      </c>
      <c r="G296">
        <v>6.0800000000000003E-3</v>
      </c>
      <c r="H296">
        <v>7.097E-3</v>
      </c>
      <c r="I296">
        <v>1.3178E-2</v>
      </c>
    </row>
    <row r="297" spans="1:9" x14ac:dyDescent="0.25">
      <c r="A297">
        <v>9600</v>
      </c>
      <c r="B297">
        <v>6</v>
      </c>
      <c r="C297">
        <v>79.710999999999999</v>
      </c>
      <c r="D297">
        <v>85.164000000000001</v>
      </c>
      <c r="E297">
        <v>0.58953999999999995</v>
      </c>
      <c r="F297">
        <v>0.54796999999999996</v>
      </c>
      <c r="G297">
        <v>6.0800000000000003E-3</v>
      </c>
      <c r="H297">
        <v>7.097E-3</v>
      </c>
      <c r="I297">
        <v>1.3176999999999999E-2</v>
      </c>
    </row>
    <row r="298" spans="1:9" x14ac:dyDescent="0.25">
      <c r="A298">
        <v>9700</v>
      </c>
      <c r="B298">
        <v>6</v>
      </c>
      <c r="C298">
        <v>79.709999999999994</v>
      </c>
      <c r="D298">
        <v>85.162000000000006</v>
      </c>
      <c r="E298">
        <v>0.58955999999999997</v>
      </c>
      <c r="F298">
        <v>0.54798000000000002</v>
      </c>
      <c r="G298">
        <v>6.0800000000000003E-3</v>
      </c>
      <c r="H298">
        <v>7.097E-3</v>
      </c>
      <c r="I298">
        <v>1.3176999999999999E-2</v>
      </c>
    </row>
    <row r="299" spans="1:9" x14ac:dyDescent="0.25">
      <c r="A299">
        <v>9800</v>
      </c>
      <c r="B299">
        <v>6</v>
      </c>
      <c r="C299">
        <v>79.707999999999998</v>
      </c>
      <c r="D299">
        <v>85.16</v>
      </c>
      <c r="E299">
        <v>0.58957000000000004</v>
      </c>
      <c r="F299">
        <v>0.54798999999999998</v>
      </c>
      <c r="G299">
        <v>6.0800000000000003E-3</v>
      </c>
      <c r="H299">
        <v>7.097E-3</v>
      </c>
      <c r="I299">
        <v>1.3176999999999999E-2</v>
      </c>
    </row>
    <row r="300" spans="1:9" x14ac:dyDescent="0.25">
      <c r="A300">
        <v>9900</v>
      </c>
      <c r="B300">
        <v>6</v>
      </c>
      <c r="C300">
        <v>79.706000000000003</v>
      </c>
      <c r="D300">
        <v>85.159000000000006</v>
      </c>
      <c r="E300">
        <v>0.58957999999999999</v>
      </c>
      <c r="F300">
        <v>0.54800000000000004</v>
      </c>
      <c r="G300">
        <v>6.0790000000000002E-3</v>
      </c>
      <c r="H300">
        <v>7.097E-3</v>
      </c>
      <c r="I300">
        <v>1.3176E-2</v>
      </c>
    </row>
    <row r="301" spans="1:9" x14ac:dyDescent="0.25">
      <c r="A301">
        <v>10000</v>
      </c>
      <c r="B301">
        <v>6</v>
      </c>
      <c r="C301">
        <v>79.983999999999995</v>
      </c>
      <c r="D301">
        <v>85.474999999999994</v>
      </c>
      <c r="E301">
        <v>0.58958999999999995</v>
      </c>
      <c r="F301">
        <v>0.54798999999999998</v>
      </c>
      <c r="G301">
        <v>6.0769999999999999E-3</v>
      </c>
      <c r="H301">
        <v>7.0959999999999999E-3</v>
      </c>
      <c r="I301">
        <v>1.3173000000000001E-2</v>
      </c>
    </row>
    <row r="302" spans="1:9" x14ac:dyDescent="0.25">
      <c r="A302">
        <v>10100</v>
      </c>
      <c r="B302">
        <v>6</v>
      </c>
      <c r="C302">
        <v>80.037999999999997</v>
      </c>
      <c r="D302">
        <v>85.531000000000006</v>
      </c>
      <c r="E302">
        <v>0.58960999999999997</v>
      </c>
      <c r="F302">
        <v>0.54806999999999995</v>
      </c>
      <c r="G302">
        <v>6.0759999999999998E-3</v>
      </c>
      <c r="H302">
        <v>7.0949999999999997E-3</v>
      </c>
      <c r="I302">
        <v>1.3171E-2</v>
      </c>
    </row>
    <row r="303" spans="1:9" x14ac:dyDescent="0.25">
      <c r="A303">
        <v>10200</v>
      </c>
      <c r="B303">
        <v>6</v>
      </c>
      <c r="C303">
        <v>80.037000000000006</v>
      </c>
      <c r="D303">
        <v>85.53</v>
      </c>
      <c r="E303">
        <v>0.58962000000000003</v>
      </c>
      <c r="F303">
        <v>0.54808999999999997</v>
      </c>
      <c r="G303">
        <v>6.0759999999999998E-3</v>
      </c>
      <c r="H303">
        <v>7.0939999999999996E-3</v>
      </c>
      <c r="I303">
        <v>1.3171E-2</v>
      </c>
    </row>
    <row r="304" spans="1:9" x14ac:dyDescent="0.25">
      <c r="A304">
        <v>10300</v>
      </c>
      <c r="B304">
        <v>6</v>
      </c>
      <c r="C304">
        <v>80.036000000000001</v>
      </c>
      <c r="D304">
        <v>85.528999999999996</v>
      </c>
      <c r="E304">
        <v>0.58962999999999999</v>
      </c>
      <c r="F304">
        <v>0.54810000000000003</v>
      </c>
      <c r="G304">
        <v>6.0759999999999998E-3</v>
      </c>
      <c r="H304">
        <v>7.0939999999999996E-3</v>
      </c>
      <c r="I304">
        <v>1.3169999999999999E-2</v>
      </c>
    </row>
    <row r="305" spans="1:9" x14ac:dyDescent="0.25">
      <c r="A305">
        <v>10400</v>
      </c>
      <c r="B305">
        <v>6</v>
      </c>
      <c r="C305">
        <v>80.034999999999997</v>
      </c>
      <c r="D305">
        <v>85.528000000000006</v>
      </c>
      <c r="E305">
        <v>0.58964000000000005</v>
      </c>
      <c r="F305">
        <v>0.54810999999999999</v>
      </c>
      <c r="G305">
        <v>6.0759999999999998E-3</v>
      </c>
      <c r="H305">
        <v>7.0939999999999996E-3</v>
      </c>
      <c r="I305">
        <v>1.3169999999999999E-2</v>
      </c>
    </row>
    <row r="306" spans="1:9" x14ac:dyDescent="0.25">
      <c r="A306">
        <v>10500</v>
      </c>
      <c r="B306">
        <v>6</v>
      </c>
      <c r="C306">
        <v>80.033000000000001</v>
      </c>
      <c r="D306">
        <v>85.525999999999996</v>
      </c>
      <c r="E306">
        <v>0.58965000000000001</v>
      </c>
      <c r="F306">
        <v>0.54810999999999999</v>
      </c>
      <c r="G306">
        <v>6.0759999999999998E-3</v>
      </c>
      <c r="H306">
        <v>7.0939999999999996E-3</v>
      </c>
      <c r="I306">
        <v>1.3169999999999999E-2</v>
      </c>
    </row>
    <row r="307" spans="1:9" x14ac:dyDescent="0.25">
      <c r="A307">
        <v>10600</v>
      </c>
      <c r="B307">
        <v>6</v>
      </c>
      <c r="C307">
        <v>80.031999999999996</v>
      </c>
      <c r="D307">
        <v>85.525000000000006</v>
      </c>
      <c r="E307">
        <v>0.58965000000000001</v>
      </c>
      <c r="F307">
        <v>0.54812000000000005</v>
      </c>
      <c r="G307">
        <v>6.0759999999999998E-3</v>
      </c>
      <c r="H307">
        <v>7.0939999999999996E-3</v>
      </c>
      <c r="I307">
        <v>1.3169999999999999E-2</v>
      </c>
    </row>
    <row r="308" spans="1:9" x14ac:dyDescent="0.25">
      <c r="A308">
        <v>10700</v>
      </c>
      <c r="B308">
        <v>6</v>
      </c>
      <c r="C308">
        <v>80.03</v>
      </c>
      <c r="D308">
        <v>85.522999999999996</v>
      </c>
      <c r="E308">
        <v>0.58965999999999996</v>
      </c>
      <c r="F308">
        <v>0.54813000000000001</v>
      </c>
      <c r="G308">
        <v>6.0759999999999998E-3</v>
      </c>
      <c r="H308">
        <v>7.0939999999999996E-3</v>
      </c>
      <c r="I308">
        <v>1.3169E-2</v>
      </c>
    </row>
    <row r="309" spans="1:9" x14ac:dyDescent="0.25">
      <c r="A309">
        <v>10800</v>
      </c>
      <c r="B309">
        <v>6</v>
      </c>
      <c r="C309">
        <v>80.028000000000006</v>
      </c>
      <c r="D309">
        <v>85.521000000000001</v>
      </c>
      <c r="E309">
        <v>0.58967000000000003</v>
      </c>
      <c r="F309">
        <v>0.54813999999999996</v>
      </c>
      <c r="G309">
        <v>6.0749999999999997E-3</v>
      </c>
      <c r="H309">
        <v>7.0939999999999996E-3</v>
      </c>
      <c r="I309">
        <v>1.3169E-2</v>
      </c>
    </row>
    <row r="310" spans="1:9" x14ac:dyDescent="0.25">
      <c r="A310">
        <v>10900</v>
      </c>
      <c r="B310">
        <v>6</v>
      </c>
      <c r="C310">
        <v>80.027000000000001</v>
      </c>
      <c r="D310">
        <v>85.52</v>
      </c>
      <c r="E310">
        <v>0.58967999999999998</v>
      </c>
      <c r="F310">
        <v>0.54813999999999996</v>
      </c>
      <c r="G310">
        <v>6.0749999999999997E-3</v>
      </c>
      <c r="H310">
        <v>7.0939999999999996E-3</v>
      </c>
      <c r="I310">
        <v>1.3169E-2</v>
      </c>
    </row>
    <row r="311" spans="1:9" x14ac:dyDescent="0.25">
      <c r="A311">
        <v>11000</v>
      </c>
      <c r="B311">
        <v>6</v>
      </c>
      <c r="C311">
        <v>80.259</v>
      </c>
      <c r="D311">
        <v>85.784000000000006</v>
      </c>
      <c r="E311">
        <v>0.58969000000000005</v>
      </c>
      <c r="F311">
        <v>0.54813999999999996</v>
      </c>
      <c r="G311">
        <v>6.0740000000000004E-3</v>
      </c>
      <c r="H311">
        <v>7.0930000000000003E-3</v>
      </c>
      <c r="I311">
        <v>1.3167E-2</v>
      </c>
    </row>
    <row r="312" spans="1:9" x14ac:dyDescent="0.25">
      <c r="A312">
        <v>11100</v>
      </c>
      <c r="B312">
        <v>6</v>
      </c>
      <c r="C312">
        <v>80.31</v>
      </c>
      <c r="D312">
        <v>85.837999999999994</v>
      </c>
      <c r="E312">
        <v>0.58970999999999996</v>
      </c>
      <c r="F312">
        <v>0.54820000000000002</v>
      </c>
      <c r="G312">
        <v>6.0730000000000003E-3</v>
      </c>
      <c r="H312">
        <v>7.0920000000000002E-3</v>
      </c>
      <c r="I312">
        <v>1.3165E-2</v>
      </c>
    </row>
    <row r="313" spans="1:9" x14ac:dyDescent="0.25">
      <c r="A313">
        <v>11200</v>
      </c>
      <c r="B313">
        <v>6</v>
      </c>
      <c r="C313">
        <v>80.31</v>
      </c>
      <c r="D313">
        <v>85.837999999999994</v>
      </c>
      <c r="E313">
        <v>0.58970999999999996</v>
      </c>
      <c r="F313">
        <v>0.54822000000000004</v>
      </c>
      <c r="G313">
        <v>6.0730000000000003E-3</v>
      </c>
      <c r="H313">
        <v>7.0920000000000002E-3</v>
      </c>
      <c r="I313">
        <v>1.3165E-2</v>
      </c>
    </row>
    <row r="314" spans="1:9" x14ac:dyDescent="0.25">
      <c r="A314">
        <v>11300</v>
      </c>
      <c r="B314">
        <v>6</v>
      </c>
      <c r="C314">
        <v>80.308999999999997</v>
      </c>
      <c r="D314">
        <v>85.837000000000003</v>
      </c>
      <c r="E314">
        <v>0.58972000000000002</v>
      </c>
      <c r="F314">
        <v>0.54823</v>
      </c>
      <c r="G314">
        <v>6.0730000000000003E-3</v>
      </c>
      <c r="H314">
        <v>7.0920000000000002E-3</v>
      </c>
      <c r="I314">
        <v>1.3164E-2</v>
      </c>
    </row>
    <row r="315" spans="1:9" x14ac:dyDescent="0.25">
      <c r="A315">
        <v>11400</v>
      </c>
      <c r="B315">
        <v>6</v>
      </c>
      <c r="C315">
        <v>80.307000000000002</v>
      </c>
      <c r="D315">
        <v>85.835999999999999</v>
      </c>
      <c r="E315">
        <v>0.58972999999999998</v>
      </c>
      <c r="F315">
        <v>0.54823</v>
      </c>
      <c r="G315">
        <v>6.0730000000000003E-3</v>
      </c>
      <c r="H315">
        <v>7.0910000000000001E-3</v>
      </c>
      <c r="I315">
        <v>1.3164E-2</v>
      </c>
    </row>
    <row r="316" spans="1:9" x14ac:dyDescent="0.25">
      <c r="A316">
        <v>11500</v>
      </c>
      <c r="B316">
        <v>6</v>
      </c>
      <c r="C316">
        <v>80.305999999999997</v>
      </c>
      <c r="D316">
        <v>85.834000000000003</v>
      </c>
      <c r="E316">
        <v>0.58974000000000004</v>
      </c>
      <c r="F316">
        <v>0.54823999999999995</v>
      </c>
      <c r="G316">
        <v>6.0720000000000001E-3</v>
      </c>
      <c r="H316">
        <v>7.0910000000000001E-3</v>
      </c>
      <c r="I316">
        <v>1.3164E-2</v>
      </c>
    </row>
    <row r="317" spans="1:9" x14ac:dyDescent="0.25">
      <c r="A317">
        <v>11600</v>
      </c>
      <c r="B317">
        <v>6</v>
      </c>
      <c r="C317">
        <v>80.304000000000002</v>
      </c>
      <c r="D317">
        <v>85.832999999999998</v>
      </c>
      <c r="E317">
        <v>0.58975</v>
      </c>
      <c r="F317">
        <v>0.54825000000000002</v>
      </c>
      <c r="G317">
        <v>6.0720000000000001E-3</v>
      </c>
      <c r="H317">
        <v>7.0910000000000001E-3</v>
      </c>
      <c r="I317">
        <v>1.3164E-2</v>
      </c>
    </row>
    <row r="318" spans="1:9" x14ac:dyDescent="0.25">
      <c r="A318">
        <v>11700</v>
      </c>
      <c r="B318">
        <v>6</v>
      </c>
      <c r="C318">
        <v>80.302999999999997</v>
      </c>
      <c r="D318">
        <v>85.831999999999994</v>
      </c>
      <c r="E318">
        <v>0.58975</v>
      </c>
      <c r="F318">
        <v>0.54825999999999997</v>
      </c>
      <c r="G318">
        <v>6.0720000000000001E-3</v>
      </c>
      <c r="H318">
        <v>7.0910000000000001E-3</v>
      </c>
      <c r="I318">
        <v>1.3162999999999999E-2</v>
      </c>
    </row>
    <row r="319" spans="1:9" x14ac:dyDescent="0.25">
      <c r="A319">
        <v>11800</v>
      </c>
      <c r="B319">
        <v>6</v>
      </c>
      <c r="C319">
        <v>80.301000000000002</v>
      </c>
      <c r="D319">
        <v>85.831000000000003</v>
      </c>
      <c r="E319">
        <v>0.58975999999999995</v>
      </c>
      <c r="F319">
        <v>0.54825999999999997</v>
      </c>
      <c r="G319">
        <v>6.0720000000000001E-3</v>
      </c>
      <c r="H319">
        <v>7.0910000000000001E-3</v>
      </c>
      <c r="I319">
        <v>1.3162999999999999E-2</v>
      </c>
    </row>
    <row r="320" spans="1:9" x14ac:dyDescent="0.25">
      <c r="A320">
        <v>11900</v>
      </c>
      <c r="B320">
        <v>6</v>
      </c>
      <c r="C320">
        <v>80.3</v>
      </c>
      <c r="D320">
        <v>85.828999999999994</v>
      </c>
      <c r="E320">
        <v>0.58977000000000002</v>
      </c>
      <c r="F320">
        <v>0.54827000000000004</v>
      </c>
      <c r="G320">
        <v>6.0720000000000001E-3</v>
      </c>
      <c r="H320">
        <v>7.0910000000000001E-3</v>
      </c>
      <c r="I320">
        <v>1.3162999999999999E-2</v>
      </c>
    </row>
    <row r="321" spans="1:9" x14ac:dyDescent="0.25">
      <c r="A321">
        <v>12000</v>
      </c>
      <c r="B321">
        <v>6</v>
      </c>
      <c r="C321">
        <v>80.495999999999995</v>
      </c>
      <c r="D321">
        <v>86.052999999999997</v>
      </c>
      <c r="E321">
        <v>0.58977999999999997</v>
      </c>
      <c r="F321">
        <v>0.54825999999999997</v>
      </c>
      <c r="G321">
        <v>6.071E-3</v>
      </c>
      <c r="H321">
        <v>7.0910000000000001E-3</v>
      </c>
      <c r="I321">
        <v>1.3161000000000001E-2</v>
      </c>
    </row>
    <row r="322" spans="1:9" x14ac:dyDescent="0.25">
      <c r="A322">
        <v>12100</v>
      </c>
      <c r="B322">
        <v>6</v>
      </c>
      <c r="C322">
        <v>80.545000000000002</v>
      </c>
      <c r="D322">
        <v>86.105000000000004</v>
      </c>
      <c r="E322">
        <v>0.58979000000000004</v>
      </c>
      <c r="F322">
        <v>0.54832000000000003</v>
      </c>
      <c r="G322">
        <v>6.0699999999999999E-3</v>
      </c>
      <c r="H322">
        <v>7.0899999999999999E-3</v>
      </c>
      <c r="I322">
        <v>1.316E-2</v>
      </c>
    </row>
    <row r="323" spans="1:9" x14ac:dyDescent="0.25">
      <c r="A323">
        <v>12200</v>
      </c>
      <c r="B323">
        <v>6</v>
      </c>
      <c r="C323">
        <v>80.543999999999997</v>
      </c>
      <c r="D323">
        <v>86.103999999999999</v>
      </c>
      <c r="E323">
        <v>0.58979999999999999</v>
      </c>
      <c r="F323">
        <v>0.54832999999999998</v>
      </c>
      <c r="G323">
        <v>6.0699999999999999E-3</v>
      </c>
      <c r="H323">
        <v>7.0889999999999998E-3</v>
      </c>
      <c r="I323">
        <v>1.3159000000000001E-2</v>
      </c>
    </row>
    <row r="324" spans="1:9" x14ac:dyDescent="0.25">
      <c r="A324">
        <v>12300</v>
      </c>
      <c r="B324">
        <v>6</v>
      </c>
      <c r="C324">
        <v>80.543000000000006</v>
      </c>
      <c r="D324">
        <v>86.102999999999994</v>
      </c>
      <c r="E324">
        <v>0.58980999999999995</v>
      </c>
      <c r="F324">
        <v>0.54834000000000005</v>
      </c>
      <c r="G324">
        <v>6.0699999999999999E-3</v>
      </c>
      <c r="H324">
        <v>7.0889999999999998E-3</v>
      </c>
      <c r="I324">
        <v>1.3159000000000001E-2</v>
      </c>
    </row>
    <row r="325" spans="1:9" x14ac:dyDescent="0.25">
      <c r="A325">
        <v>12400</v>
      </c>
      <c r="B325">
        <v>6</v>
      </c>
      <c r="C325">
        <v>80.542000000000002</v>
      </c>
      <c r="D325">
        <v>86.102000000000004</v>
      </c>
      <c r="E325">
        <v>0.58980999999999995</v>
      </c>
      <c r="F325">
        <v>0.54834000000000005</v>
      </c>
      <c r="G325">
        <v>6.0699999999999999E-3</v>
      </c>
      <c r="H325">
        <v>7.0889999999999998E-3</v>
      </c>
      <c r="I325">
        <v>1.3159000000000001E-2</v>
      </c>
    </row>
    <row r="326" spans="1:9" x14ac:dyDescent="0.25">
      <c r="A326">
        <v>12500</v>
      </c>
      <c r="B326">
        <v>6</v>
      </c>
      <c r="C326">
        <v>80.540000000000006</v>
      </c>
      <c r="D326">
        <v>86.100999999999999</v>
      </c>
      <c r="E326">
        <v>0.58982000000000001</v>
      </c>
      <c r="F326">
        <v>0.54835</v>
      </c>
      <c r="G326">
        <v>6.0699999999999999E-3</v>
      </c>
      <c r="H326">
        <v>7.0889999999999998E-3</v>
      </c>
      <c r="I326">
        <v>1.3159000000000001E-2</v>
      </c>
    </row>
    <row r="327" spans="1:9" x14ac:dyDescent="0.25">
      <c r="A327">
        <v>12600</v>
      </c>
      <c r="B327">
        <v>6</v>
      </c>
      <c r="C327">
        <v>80.539000000000001</v>
      </c>
      <c r="D327">
        <v>86.1</v>
      </c>
      <c r="E327">
        <v>0.58982999999999997</v>
      </c>
      <c r="F327">
        <v>0.54835999999999996</v>
      </c>
      <c r="G327">
        <v>6.0699999999999999E-3</v>
      </c>
      <c r="H327">
        <v>7.0889999999999998E-3</v>
      </c>
      <c r="I327">
        <v>1.3158E-2</v>
      </c>
    </row>
    <row r="328" spans="1:9" x14ac:dyDescent="0.25">
      <c r="A328">
        <v>12700</v>
      </c>
      <c r="B328">
        <v>6</v>
      </c>
      <c r="C328">
        <v>80.537999999999997</v>
      </c>
      <c r="D328">
        <v>86.099000000000004</v>
      </c>
      <c r="E328">
        <v>0.58982999999999997</v>
      </c>
      <c r="F328">
        <v>0.54835999999999996</v>
      </c>
      <c r="G328">
        <v>6.0689999999999997E-3</v>
      </c>
      <c r="H328">
        <v>7.0889999999999998E-3</v>
      </c>
      <c r="I328">
        <v>1.3158E-2</v>
      </c>
    </row>
    <row r="329" spans="1:9" x14ac:dyDescent="0.25">
      <c r="A329">
        <v>12800</v>
      </c>
      <c r="B329">
        <v>6</v>
      </c>
      <c r="C329">
        <v>80.536000000000001</v>
      </c>
      <c r="D329">
        <v>86.097999999999999</v>
      </c>
      <c r="E329">
        <v>0.58984000000000003</v>
      </c>
      <c r="F329">
        <v>0.54837000000000002</v>
      </c>
      <c r="G329">
        <v>6.0689999999999997E-3</v>
      </c>
      <c r="H329">
        <v>7.0889999999999998E-3</v>
      </c>
      <c r="I329">
        <v>1.3158E-2</v>
      </c>
    </row>
    <row r="330" spans="1:9" x14ac:dyDescent="0.25">
      <c r="A330">
        <v>12900</v>
      </c>
      <c r="B330">
        <v>6</v>
      </c>
      <c r="C330">
        <v>80.534999999999997</v>
      </c>
      <c r="D330">
        <v>86.096000000000004</v>
      </c>
      <c r="E330">
        <v>0.58984999999999999</v>
      </c>
      <c r="F330">
        <v>0.54837999999999998</v>
      </c>
      <c r="G330">
        <v>6.0689999999999997E-3</v>
      </c>
      <c r="H330">
        <v>7.0889999999999998E-3</v>
      </c>
      <c r="I330">
        <v>1.3158E-2</v>
      </c>
    </row>
    <row r="331" spans="1:9" x14ac:dyDescent="0.25">
      <c r="A331">
        <v>13000</v>
      </c>
      <c r="B331">
        <v>6</v>
      </c>
      <c r="C331">
        <v>80.701999999999998</v>
      </c>
      <c r="D331">
        <v>86.287000000000006</v>
      </c>
      <c r="E331">
        <v>0.58984999999999999</v>
      </c>
      <c r="F331">
        <v>0.54837000000000002</v>
      </c>
      <c r="G331">
        <v>6.0679999999999996E-3</v>
      </c>
      <c r="H331">
        <v>7.0879999999999997E-3</v>
      </c>
      <c r="I331">
        <v>1.3157E-2</v>
      </c>
    </row>
    <row r="332" spans="1:9" x14ac:dyDescent="0.25">
      <c r="A332">
        <v>13100</v>
      </c>
      <c r="B332">
        <v>6</v>
      </c>
      <c r="C332">
        <v>80.748999999999995</v>
      </c>
      <c r="D332">
        <v>86.335999999999999</v>
      </c>
      <c r="E332">
        <v>0.58986000000000005</v>
      </c>
      <c r="F332">
        <v>0.54842000000000002</v>
      </c>
      <c r="G332">
        <v>6.0679999999999996E-3</v>
      </c>
      <c r="H332">
        <v>7.0879999999999997E-3</v>
      </c>
      <c r="I332">
        <v>1.3155E-2</v>
      </c>
    </row>
    <row r="333" spans="1:9" x14ac:dyDescent="0.25">
      <c r="A333">
        <v>13200</v>
      </c>
      <c r="B333">
        <v>6</v>
      </c>
      <c r="C333">
        <v>80.748000000000005</v>
      </c>
      <c r="D333">
        <v>86.334999999999994</v>
      </c>
      <c r="E333">
        <v>0.58987000000000001</v>
      </c>
      <c r="F333">
        <v>0.54842999999999997</v>
      </c>
      <c r="G333">
        <v>6.0679999999999996E-3</v>
      </c>
      <c r="H333">
        <v>7.0879999999999997E-3</v>
      </c>
      <c r="I333">
        <v>1.3155E-2</v>
      </c>
    </row>
    <row r="334" spans="1:9" x14ac:dyDescent="0.25">
      <c r="A334">
        <v>13300</v>
      </c>
      <c r="B334">
        <v>6</v>
      </c>
      <c r="C334">
        <v>80.747</v>
      </c>
      <c r="D334">
        <v>86.334999999999994</v>
      </c>
      <c r="E334">
        <v>0.58987999999999996</v>
      </c>
      <c r="F334">
        <v>0.54842999999999997</v>
      </c>
      <c r="G334">
        <v>6.0670000000000003E-3</v>
      </c>
      <c r="H334">
        <v>7.0870000000000004E-3</v>
      </c>
      <c r="I334">
        <v>1.3155E-2</v>
      </c>
    </row>
    <row r="335" spans="1:9" x14ac:dyDescent="0.25">
      <c r="A335">
        <v>13400</v>
      </c>
      <c r="B335">
        <v>6</v>
      </c>
      <c r="C335">
        <v>80.745999999999995</v>
      </c>
      <c r="D335">
        <v>86.334000000000003</v>
      </c>
      <c r="E335">
        <v>0.58987999999999996</v>
      </c>
      <c r="F335">
        <v>0.54844000000000004</v>
      </c>
      <c r="G335">
        <v>6.0670000000000003E-3</v>
      </c>
      <c r="H335">
        <v>7.0870000000000004E-3</v>
      </c>
      <c r="I335">
        <v>1.3155E-2</v>
      </c>
    </row>
    <row r="336" spans="1:9" x14ac:dyDescent="0.25">
      <c r="A336">
        <v>13500</v>
      </c>
      <c r="B336">
        <v>6</v>
      </c>
      <c r="C336">
        <v>80.744</v>
      </c>
      <c r="D336">
        <v>86.332999999999998</v>
      </c>
      <c r="E336">
        <v>0.58989000000000003</v>
      </c>
      <c r="F336">
        <v>0.54844999999999999</v>
      </c>
      <c r="G336">
        <v>6.0670000000000003E-3</v>
      </c>
      <c r="H336">
        <v>7.0870000000000004E-3</v>
      </c>
      <c r="I336">
        <v>1.3154000000000001E-2</v>
      </c>
    </row>
    <row r="337" spans="1:9" x14ac:dyDescent="0.25">
      <c r="A337">
        <v>13600</v>
      </c>
      <c r="B337">
        <v>6</v>
      </c>
      <c r="C337">
        <v>80.742999999999995</v>
      </c>
      <c r="D337">
        <v>86.331999999999994</v>
      </c>
      <c r="E337">
        <v>0.58989999999999998</v>
      </c>
      <c r="F337">
        <v>0.54844999999999999</v>
      </c>
      <c r="G337">
        <v>6.0670000000000003E-3</v>
      </c>
      <c r="H337">
        <v>7.0870000000000004E-3</v>
      </c>
      <c r="I337">
        <v>1.3154000000000001E-2</v>
      </c>
    </row>
    <row r="338" spans="1:9" x14ac:dyDescent="0.25">
      <c r="A338">
        <v>13700</v>
      </c>
      <c r="B338">
        <v>6</v>
      </c>
      <c r="C338">
        <v>80.742000000000004</v>
      </c>
      <c r="D338">
        <v>86.331000000000003</v>
      </c>
      <c r="E338">
        <v>0.58989999999999998</v>
      </c>
      <c r="F338">
        <v>0.54845999999999995</v>
      </c>
      <c r="G338">
        <v>6.0670000000000003E-3</v>
      </c>
      <c r="H338">
        <v>7.0870000000000004E-3</v>
      </c>
      <c r="I338">
        <v>1.3154000000000001E-2</v>
      </c>
    </row>
    <row r="339" spans="1:9" x14ac:dyDescent="0.25">
      <c r="A339">
        <v>13800</v>
      </c>
      <c r="B339">
        <v>6</v>
      </c>
      <c r="C339">
        <v>80.741</v>
      </c>
      <c r="D339">
        <v>86.33</v>
      </c>
      <c r="E339">
        <v>0.58991000000000005</v>
      </c>
      <c r="F339">
        <v>0.54845999999999995</v>
      </c>
      <c r="G339">
        <v>6.0670000000000003E-3</v>
      </c>
      <c r="H339">
        <v>7.0870000000000004E-3</v>
      </c>
      <c r="I339">
        <v>1.3154000000000001E-2</v>
      </c>
    </row>
    <row r="340" spans="1:9" x14ac:dyDescent="0.25">
      <c r="A340">
        <v>13900</v>
      </c>
      <c r="B340">
        <v>6</v>
      </c>
      <c r="C340">
        <v>80.739999999999995</v>
      </c>
      <c r="D340">
        <v>86.33</v>
      </c>
      <c r="E340">
        <v>0.58991000000000005</v>
      </c>
      <c r="F340">
        <v>0.54847000000000001</v>
      </c>
      <c r="G340">
        <v>6.0670000000000003E-3</v>
      </c>
      <c r="H340">
        <v>7.0870000000000004E-3</v>
      </c>
      <c r="I340">
        <v>1.3154000000000001E-2</v>
      </c>
    </row>
    <row r="341" spans="1:9" x14ac:dyDescent="0.25">
      <c r="A341">
        <v>14000</v>
      </c>
      <c r="B341">
        <v>6</v>
      </c>
      <c r="C341">
        <v>80.882999999999996</v>
      </c>
      <c r="D341">
        <v>86.492999999999995</v>
      </c>
      <c r="E341">
        <v>0.58992</v>
      </c>
      <c r="F341">
        <v>0.54847000000000001</v>
      </c>
      <c r="G341">
        <v>6.0660000000000002E-3</v>
      </c>
      <c r="H341">
        <v>7.0870000000000004E-3</v>
      </c>
      <c r="I341">
        <v>1.3153E-2</v>
      </c>
    </row>
    <row r="342" spans="1:9" x14ac:dyDescent="0.25">
      <c r="A342">
        <v>14100</v>
      </c>
      <c r="B342">
        <v>6</v>
      </c>
      <c r="C342">
        <v>80.927999999999997</v>
      </c>
      <c r="D342">
        <v>86.540999999999997</v>
      </c>
      <c r="E342">
        <v>0.58992999999999995</v>
      </c>
      <c r="F342">
        <v>0.54849999999999999</v>
      </c>
      <c r="G342">
        <v>6.0660000000000002E-3</v>
      </c>
      <c r="H342">
        <v>7.0860000000000003E-3</v>
      </c>
      <c r="I342">
        <v>1.3152E-2</v>
      </c>
    </row>
    <row r="343" spans="1:9" x14ac:dyDescent="0.25">
      <c r="A343">
        <v>14200</v>
      </c>
      <c r="B343">
        <v>6</v>
      </c>
      <c r="C343">
        <v>80.926000000000002</v>
      </c>
      <c r="D343">
        <v>86.539000000000001</v>
      </c>
      <c r="E343">
        <v>0.58994000000000002</v>
      </c>
      <c r="F343">
        <v>0.54851000000000005</v>
      </c>
      <c r="G343">
        <v>6.0650000000000001E-3</v>
      </c>
      <c r="H343">
        <v>7.0860000000000003E-3</v>
      </c>
      <c r="I343">
        <v>1.3150999999999999E-2</v>
      </c>
    </row>
    <row r="344" spans="1:9" x14ac:dyDescent="0.25">
      <c r="A344">
        <v>14300</v>
      </c>
      <c r="B344">
        <v>6</v>
      </c>
      <c r="C344">
        <v>80.924999999999997</v>
      </c>
      <c r="D344">
        <v>86.539000000000001</v>
      </c>
      <c r="E344">
        <v>0.58994000000000002</v>
      </c>
      <c r="F344">
        <v>0.54852000000000001</v>
      </c>
      <c r="G344">
        <v>6.0650000000000001E-3</v>
      </c>
      <c r="H344">
        <v>7.0860000000000003E-3</v>
      </c>
      <c r="I344">
        <v>1.3150999999999999E-2</v>
      </c>
    </row>
    <row r="345" spans="1:9" x14ac:dyDescent="0.25">
      <c r="A345">
        <v>14400</v>
      </c>
      <c r="B345">
        <v>6</v>
      </c>
      <c r="C345">
        <v>80.924000000000007</v>
      </c>
      <c r="D345">
        <v>86.537999999999997</v>
      </c>
      <c r="E345">
        <v>0.58994999999999997</v>
      </c>
      <c r="F345">
        <v>0.54852000000000001</v>
      </c>
      <c r="G345">
        <v>6.0650000000000001E-3</v>
      </c>
      <c r="H345">
        <v>7.0860000000000003E-3</v>
      </c>
      <c r="I345">
        <v>1.3150999999999999E-2</v>
      </c>
    </row>
    <row r="346" spans="1:9" x14ac:dyDescent="0.25">
      <c r="A346">
        <v>14500</v>
      </c>
      <c r="B346">
        <v>6</v>
      </c>
      <c r="C346">
        <v>80.923000000000002</v>
      </c>
      <c r="D346">
        <v>86.537000000000006</v>
      </c>
      <c r="E346">
        <v>0.58994999999999997</v>
      </c>
      <c r="F346">
        <v>0.54852999999999996</v>
      </c>
      <c r="G346">
        <v>6.0650000000000001E-3</v>
      </c>
      <c r="H346">
        <v>7.0860000000000003E-3</v>
      </c>
      <c r="I346">
        <v>1.3150999999999999E-2</v>
      </c>
    </row>
    <row r="347" spans="1:9" x14ac:dyDescent="0.25">
      <c r="A347">
        <v>14600</v>
      </c>
      <c r="B347">
        <v>6</v>
      </c>
      <c r="C347">
        <v>80.921999999999997</v>
      </c>
      <c r="D347">
        <v>86.537000000000006</v>
      </c>
      <c r="E347">
        <v>0.58996000000000004</v>
      </c>
      <c r="F347">
        <v>0.54854000000000003</v>
      </c>
      <c r="G347">
        <v>6.0650000000000001E-3</v>
      </c>
      <c r="H347">
        <v>7.0860000000000003E-3</v>
      </c>
      <c r="I347">
        <v>1.3150999999999999E-2</v>
      </c>
    </row>
    <row r="348" spans="1:9" x14ac:dyDescent="0.25">
      <c r="A348">
        <v>14700</v>
      </c>
      <c r="B348">
        <v>6</v>
      </c>
      <c r="C348">
        <v>80.921000000000006</v>
      </c>
      <c r="D348">
        <v>86.536000000000001</v>
      </c>
      <c r="E348">
        <v>0.58996000000000004</v>
      </c>
      <c r="F348">
        <v>0.54854000000000003</v>
      </c>
      <c r="G348">
        <v>6.0650000000000001E-3</v>
      </c>
      <c r="H348">
        <v>7.0850000000000002E-3</v>
      </c>
      <c r="I348">
        <v>1.315E-2</v>
      </c>
    </row>
    <row r="349" spans="1:9" x14ac:dyDescent="0.25">
      <c r="A349">
        <v>14800</v>
      </c>
      <c r="B349">
        <v>6</v>
      </c>
      <c r="C349">
        <v>80.92</v>
      </c>
      <c r="D349">
        <v>86.534999999999997</v>
      </c>
      <c r="E349">
        <v>0.58996999999999999</v>
      </c>
      <c r="F349">
        <v>0.54854999999999998</v>
      </c>
      <c r="G349">
        <v>6.0650000000000001E-3</v>
      </c>
      <c r="H349">
        <v>7.0850000000000002E-3</v>
      </c>
      <c r="I349">
        <v>1.315E-2</v>
      </c>
    </row>
    <row r="350" spans="1:9" x14ac:dyDescent="0.25">
      <c r="A350">
        <v>14900</v>
      </c>
      <c r="B350">
        <v>6</v>
      </c>
      <c r="C350">
        <v>80.918999999999997</v>
      </c>
      <c r="D350">
        <v>86.534000000000006</v>
      </c>
      <c r="E350">
        <v>0.58996999999999999</v>
      </c>
      <c r="F350">
        <v>0.54854999999999998</v>
      </c>
      <c r="G350">
        <v>6.0650000000000001E-3</v>
      </c>
      <c r="H350">
        <v>7.0850000000000002E-3</v>
      </c>
      <c r="I350">
        <v>1.315E-2</v>
      </c>
    </row>
    <row r="351" spans="1:9" x14ac:dyDescent="0.25">
      <c r="A351">
        <v>15000</v>
      </c>
      <c r="B351">
        <v>6</v>
      </c>
      <c r="C351">
        <v>81.042000000000002</v>
      </c>
      <c r="D351">
        <v>86.674999999999997</v>
      </c>
      <c r="E351">
        <v>0.58997999999999995</v>
      </c>
      <c r="F351">
        <v>0.54854999999999998</v>
      </c>
      <c r="G351">
        <v>6.0639999999999999E-3</v>
      </c>
      <c r="H351">
        <v>7.0850000000000002E-3</v>
      </c>
      <c r="I351">
        <v>1.3148999999999999E-2</v>
      </c>
    </row>
    <row r="352" spans="1:9" x14ac:dyDescent="0.25">
      <c r="A352">
        <v>15100</v>
      </c>
      <c r="B352">
        <v>6</v>
      </c>
      <c r="C352">
        <v>81.084999999999994</v>
      </c>
      <c r="D352">
        <v>86.721000000000004</v>
      </c>
      <c r="E352">
        <v>0.58999000000000001</v>
      </c>
      <c r="F352">
        <v>0.54857999999999996</v>
      </c>
      <c r="G352">
        <v>6.0639999999999999E-3</v>
      </c>
      <c r="H352">
        <v>7.0850000000000002E-3</v>
      </c>
      <c r="I352">
        <v>1.3148E-2</v>
      </c>
    </row>
    <row r="353" spans="1:9" x14ac:dyDescent="0.25">
      <c r="A353">
        <v>15200</v>
      </c>
      <c r="B353">
        <v>6</v>
      </c>
      <c r="C353">
        <v>81.084000000000003</v>
      </c>
      <c r="D353">
        <v>86.72</v>
      </c>
      <c r="E353">
        <v>0.58999000000000001</v>
      </c>
      <c r="F353">
        <v>0.54859000000000002</v>
      </c>
      <c r="G353">
        <v>6.0639999999999999E-3</v>
      </c>
      <c r="H353">
        <v>7.0850000000000002E-3</v>
      </c>
      <c r="I353">
        <v>1.3148E-2</v>
      </c>
    </row>
    <row r="354" spans="1:9" x14ac:dyDescent="0.25">
      <c r="A354">
        <v>15300</v>
      </c>
      <c r="B354">
        <v>6</v>
      </c>
      <c r="C354">
        <v>81.082999999999998</v>
      </c>
      <c r="D354">
        <v>86.718999999999994</v>
      </c>
      <c r="E354">
        <v>0.59</v>
      </c>
      <c r="F354">
        <v>0.54859000000000002</v>
      </c>
      <c r="G354">
        <v>6.0639999999999999E-3</v>
      </c>
      <c r="H354">
        <v>7.084E-3</v>
      </c>
      <c r="I354">
        <v>1.3148E-2</v>
      </c>
    </row>
    <row r="355" spans="1:9" x14ac:dyDescent="0.25">
      <c r="A355">
        <v>15400</v>
      </c>
      <c r="B355">
        <v>6</v>
      </c>
      <c r="C355">
        <v>81.081999999999994</v>
      </c>
      <c r="D355">
        <v>86.718999999999994</v>
      </c>
      <c r="E355">
        <v>0.59</v>
      </c>
      <c r="F355">
        <v>0.54859999999999998</v>
      </c>
      <c r="G355">
        <v>6.0629999999999998E-3</v>
      </c>
      <c r="H355">
        <v>7.084E-3</v>
      </c>
      <c r="I355">
        <v>1.3148E-2</v>
      </c>
    </row>
    <row r="356" spans="1:9" x14ac:dyDescent="0.25">
      <c r="A356">
        <v>15500</v>
      </c>
      <c r="B356">
        <v>6</v>
      </c>
      <c r="C356">
        <v>81.081000000000003</v>
      </c>
      <c r="D356">
        <v>86.718000000000004</v>
      </c>
      <c r="E356">
        <v>0.59001000000000003</v>
      </c>
      <c r="F356">
        <v>0.54861000000000004</v>
      </c>
      <c r="G356">
        <v>6.0629999999999998E-3</v>
      </c>
      <c r="H356">
        <v>7.084E-3</v>
      </c>
      <c r="I356">
        <v>1.3148E-2</v>
      </c>
    </row>
    <row r="357" spans="1:9" x14ac:dyDescent="0.25">
      <c r="A357">
        <v>15600</v>
      </c>
      <c r="B357">
        <v>6</v>
      </c>
      <c r="C357">
        <v>81.08</v>
      </c>
      <c r="D357">
        <v>86.716999999999999</v>
      </c>
      <c r="E357">
        <v>0.59001000000000003</v>
      </c>
      <c r="F357">
        <v>0.54861000000000004</v>
      </c>
      <c r="G357">
        <v>6.0629999999999998E-3</v>
      </c>
      <c r="H357">
        <v>7.084E-3</v>
      </c>
      <c r="I357">
        <v>1.3148E-2</v>
      </c>
    </row>
    <row r="358" spans="1:9" x14ac:dyDescent="0.25">
      <c r="A358">
        <v>15700</v>
      </c>
      <c r="B358">
        <v>6</v>
      </c>
      <c r="C358">
        <v>81.078999999999994</v>
      </c>
      <c r="D358">
        <v>86.715999999999994</v>
      </c>
      <c r="E358">
        <v>0.59001999999999999</v>
      </c>
      <c r="F358">
        <v>0.54861000000000004</v>
      </c>
      <c r="G358">
        <v>6.0629999999999998E-3</v>
      </c>
      <c r="H358">
        <v>7.084E-3</v>
      </c>
      <c r="I358">
        <v>1.3147000000000001E-2</v>
      </c>
    </row>
    <row r="359" spans="1:9" x14ac:dyDescent="0.25">
      <c r="A359">
        <v>15800</v>
      </c>
      <c r="B359">
        <v>6</v>
      </c>
      <c r="C359">
        <v>81.078000000000003</v>
      </c>
      <c r="D359">
        <v>86.715999999999994</v>
      </c>
      <c r="E359">
        <v>0.59001999999999999</v>
      </c>
      <c r="F359">
        <v>0.54862</v>
      </c>
      <c r="G359">
        <v>6.0629999999999998E-3</v>
      </c>
      <c r="H359">
        <v>7.084E-3</v>
      </c>
      <c r="I359">
        <v>1.3147000000000001E-2</v>
      </c>
    </row>
    <row r="360" spans="1:9" x14ac:dyDescent="0.25">
      <c r="A360">
        <v>15900</v>
      </c>
      <c r="B360">
        <v>6</v>
      </c>
      <c r="C360">
        <v>81.076999999999998</v>
      </c>
      <c r="D360">
        <v>86.715000000000003</v>
      </c>
      <c r="E360">
        <v>0.59003000000000005</v>
      </c>
      <c r="F360">
        <v>0.54862</v>
      </c>
      <c r="G360">
        <v>6.0629999999999998E-3</v>
      </c>
      <c r="H360">
        <v>7.084E-3</v>
      </c>
      <c r="I360">
        <v>1.3147000000000001E-2</v>
      </c>
    </row>
    <row r="361" spans="1:9" x14ac:dyDescent="0.25">
      <c r="A361">
        <v>16000</v>
      </c>
      <c r="B361">
        <v>6</v>
      </c>
      <c r="C361">
        <v>81.185000000000002</v>
      </c>
      <c r="D361">
        <v>86.837999999999994</v>
      </c>
      <c r="E361">
        <v>0.59003000000000005</v>
      </c>
      <c r="F361">
        <v>0.54862</v>
      </c>
      <c r="G361">
        <v>6.0619999999999997E-3</v>
      </c>
      <c r="H361">
        <v>7.084E-3</v>
      </c>
      <c r="I361">
        <v>1.3146E-2</v>
      </c>
    </row>
    <row r="362" spans="1:9" x14ac:dyDescent="0.25">
      <c r="A362">
        <v>16100</v>
      </c>
      <c r="B362">
        <v>6</v>
      </c>
      <c r="C362">
        <v>81.224999999999994</v>
      </c>
      <c r="D362">
        <v>86.882000000000005</v>
      </c>
      <c r="E362">
        <v>0.59004000000000001</v>
      </c>
      <c r="F362">
        <v>0.54864999999999997</v>
      </c>
      <c r="G362">
        <v>6.0619999999999997E-3</v>
      </c>
      <c r="H362">
        <v>7.0829999999999999E-3</v>
      </c>
      <c r="I362">
        <v>1.3146E-2</v>
      </c>
    </row>
    <row r="363" spans="1:9" x14ac:dyDescent="0.25">
      <c r="A363">
        <v>16200</v>
      </c>
      <c r="B363">
        <v>6</v>
      </c>
      <c r="C363">
        <v>81.224000000000004</v>
      </c>
      <c r="D363">
        <v>86.881</v>
      </c>
      <c r="E363">
        <v>0.59004000000000001</v>
      </c>
      <c r="F363">
        <v>0.54866000000000004</v>
      </c>
      <c r="G363">
        <v>6.0619999999999997E-3</v>
      </c>
      <c r="H363">
        <v>7.0829999999999999E-3</v>
      </c>
      <c r="I363">
        <v>1.3145E-2</v>
      </c>
    </row>
    <row r="364" spans="1:9" x14ac:dyDescent="0.25">
      <c r="A364">
        <v>16300</v>
      </c>
      <c r="B364">
        <v>6</v>
      </c>
      <c r="C364">
        <v>81.222999999999999</v>
      </c>
      <c r="D364">
        <v>86.881</v>
      </c>
      <c r="E364">
        <v>0.59004999999999996</v>
      </c>
      <c r="F364">
        <v>0.54866000000000004</v>
      </c>
      <c r="G364">
        <v>6.0619999999999997E-3</v>
      </c>
      <c r="H364">
        <v>7.0829999999999999E-3</v>
      </c>
      <c r="I364">
        <v>1.3145E-2</v>
      </c>
    </row>
    <row r="365" spans="1:9" x14ac:dyDescent="0.25">
      <c r="A365">
        <v>16400</v>
      </c>
      <c r="B365">
        <v>6</v>
      </c>
      <c r="C365">
        <v>81.222999999999999</v>
      </c>
      <c r="D365">
        <v>86.88</v>
      </c>
      <c r="E365">
        <v>0.59004999999999996</v>
      </c>
      <c r="F365">
        <v>0.54866999999999999</v>
      </c>
      <c r="G365">
        <v>6.0619999999999997E-3</v>
      </c>
      <c r="H365">
        <v>7.0829999999999999E-3</v>
      </c>
      <c r="I365">
        <v>1.3145E-2</v>
      </c>
    </row>
    <row r="366" spans="1:9" x14ac:dyDescent="0.25">
      <c r="A366">
        <v>16500</v>
      </c>
      <c r="B366">
        <v>6</v>
      </c>
      <c r="C366">
        <v>81.221999999999994</v>
      </c>
      <c r="D366">
        <v>86.88</v>
      </c>
      <c r="E366">
        <v>0.59006000000000003</v>
      </c>
      <c r="F366">
        <v>0.54866999999999999</v>
      </c>
      <c r="G366">
        <v>6.0619999999999997E-3</v>
      </c>
      <c r="H366">
        <v>7.0829999999999999E-3</v>
      </c>
      <c r="I366">
        <v>1.3145E-2</v>
      </c>
    </row>
    <row r="367" spans="1:9" x14ac:dyDescent="0.25">
      <c r="A367">
        <v>16600</v>
      </c>
      <c r="B367">
        <v>6</v>
      </c>
      <c r="C367">
        <v>81.221000000000004</v>
      </c>
      <c r="D367">
        <v>86.879000000000005</v>
      </c>
      <c r="E367">
        <v>0.59006000000000003</v>
      </c>
      <c r="F367">
        <v>0.54867999999999995</v>
      </c>
      <c r="G367">
        <v>6.0619999999999997E-3</v>
      </c>
      <c r="H367">
        <v>7.0829999999999999E-3</v>
      </c>
      <c r="I367">
        <v>1.3145E-2</v>
      </c>
    </row>
    <row r="368" spans="1:9" x14ac:dyDescent="0.25">
      <c r="A368">
        <v>16700</v>
      </c>
      <c r="B368">
        <v>6</v>
      </c>
      <c r="C368">
        <v>81.22</v>
      </c>
      <c r="D368">
        <v>86.878</v>
      </c>
      <c r="E368">
        <v>0.59006999999999998</v>
      </c>
      <c r="F368">
        <v>0.54867999999999995</v>
      </c>
      <c r="G368">
        <v>6.0619999999999997E-3</v>
      </c>
      <c r="H368">
        <v>7.0829999999999999E-3</v>
      </c>
      <c r="I368">
        <v>1.3145E-2</v>
      </c>
    </row>
    <row r="369" spans="1:9" x14ac:dyDescent="0.25">
      <c r="A369">
        <v>16800</v>
      </c>
      <c r="B369">
        <v>6</v>
      </c>
      <c r="C369">
        <v>81.218999999999994</v>
      </c>
      <c r="D369">
        <v>86.878</v>
      </c>
      <c r="E369">
        <v>0.59006999999999998</v>
      </c>
      <c r="F369">
        <v>0.54869000000000001</v>
      </c>
      <c r="G369">
        <v>6.0619999999999997E-3</v>
      </c>
      <c r="H369">
        <v>7.0829999999999999E-3</v>
      </c>
      <c r="I369">
        <v>1.3145E-2</v>
      </c>
    </row>
    <row r="370" spans="1:9" x14ac:dyDescent="0.25">
      <c r="A370">
        <v>16900</v>
      </c>
      <c r="B370">
        <v>6</v>
      </c>
      <c r="C370">
        <v>81.218000000000004</v>
      </c>
      <c r="D370">
        <v>86.876999999999995</v>
      </c>
      <c r="E370">
        <v>0.59008000000000005</v>
      </c>
      <c r="F370">
        <v>0.54869000000000001</v>
      </c>
      <c r="G370">
        <v>6.0619999999999997E-3</v>
      </c>
      <c r="H370">
        <v>7.0829999999999999E-3</v>
      </c>
      <c r="I370">
        <v>1.3143999999999999E-2</v>
      </c>
    </row>
    <row r="371" spans="1:9" x14ac:dyDescent="0.25">
      <c r="A371">
        <v>17000</v>
      </c>
      <c r="B371">
        <v>6</v>
      </c>
      <c r="C371">
        <v>81.311999999999998</v>
      </c>
      <c r="D371">
        <v>86.983999999999995</v>
      </c>
      <c r="E371">
        <v>0.59008000000000005</v>
      </c>
      <c r="F371">
        <v>0.54869000000000001</v>
      </c>
      <c r="G371">
        <v>6.0610000000000004E-3</v>
      </c>
      <c r="H371">
        <v>7.0829999999999999E-3</v>
      </c>
      <c r="I371">
        <v>1.3143999999999999E-2</v>
      </c>
    </row>
    <row r="372" spans="1:9" x14ac:dyDescent="0.25">
      <c r="A372">
        <v>17100</v>
      </c>
      <c r="B372">
        <v>6</v>
      </c>
      <c r="C372">
        <v>81.350999999999999</v>
      </c>
      <c r="D372">
        <v>87.027000000000001</v>
      </c>
      <c r="E372">
        <v>0.59009</v>
      </c>
      <c r="F372">
        <v>0.54871000000000003</v>
      </c>
      <c r="G372">
        <v>6.0610000000000004E-3</v>
      </c>
      <c r="H372">
        <v>7.0819999999999998E-3</v>
      </c>
      <c r="I372">
        <v>1.3143E-2</v>
      </c>
    </row>
    <row r="373" spans="1:9" x14ac:dyDescent="0.25">
      <c r="A373">
        <v>17200</v>
      </c>
      <c r="B373">
        <v>6</v>
      </c>
      <c r="C373">
        <v>81.349999999999994</v>
      </c>
      <c r="D373">
        <v>87.025999999999996</v>
      </c>
      <c r="E373">
        <v>0.59009</v>
      </c>
      <c r="F373">
        <v>0.54871999999999999</v>
      </c>
      <c r="G373">
        <v>6.0610000000000004E-3</v>
      </c>
      <c r="H373">
        <v>7.0819999999999998E-3</v>
      </c>
      <c r="I373">
        <v>1.3143E-2</v>
      </c>
    </row>
    <row r="374" spans="1:9" x14ac:dyDescent="0.25">
      <c r="A374">
        <v>17300</v>
      </c>
      <c r="B374">
        <v>6</v>
      </c>
      <c r="C374">
        <v>81.349000000000004</v>
      </c>
      <c r="D374">
        <v>87.025000000000006</v>
      </c>
      <c r="E374">
        <v>0.59009999999999996</v>
      </c>
      <c r="F374">
        <v>0.54871999999999999</v>
      </c>
      <c r="G374">
        <v>6.0610000000000004E-3</v>
      </c>
      <c r="H374">
        <v>7.0819999999999998E-3</v>
      </c>
      <c r="I374">
        <v>1.3143E-2</v>
      </c>
    </row>
    <row r="375" spans="1:9" x14ac:dyDescent="0.25">
      <c r="A375">
        <v>17400</v>
      </c>
      <c r="B375">
        <v>6</v>
      </c>
      <c r="C375">
        <v>81.347999999999999</v>
      </c>
      <c r="D375">
        <v>87.025000000000006</v>
      </c>
      <c r="E375">
        <v>0.59009999999999996</v>
      </c>
      <c r="F375">
        <v>0.54873000000000005</v>
      </c>
      <c r="G375">
        <v>6.0610000000000004E-3</v>
      </c>
      <c r="H375">
        <v>7.0819999999999998E-3</v>
      </c>
      <c r="I375">
        <v>1.3143E-2</v>
      </c>
    </row>
    <row r="376" spans="1:9" x14ac:dyDescent="0.25">
      <c r="A376">
        <v>17500</v>
      </c>
      <c r="B376">
        <v>6</v>
      </c>
      <c r="C376">
        <v>81.346999999999994</v>
      </c>
      <c r="D376">
        <v>87.025000000000006</v>
      </c>
      <c r="E376">
        <v>0.59009999999999996</v>
      </c>
      <c r="F376">
        <v>0.54873000000000005</v>
      </c>
      <c r="G376">
        <v>6.0610000000000004E-3</v>
      </c>
      <c r="H376">
        <v>7.0819999999999998E-3</v>
      </c>
      <c r="I376">
        <v>1.3143E-2</v>
      </c>
    </row>
    <row r="377" spans="1:9" x14ac:dyDescent="0.25">
      <c r="A377">
        <v>17600</v>
      </c>
      <c r="B377">
        <v>6</v>
      </c>
      <c r="C377">
        <v>81.346999999999994</v>
      </c>
      <c r="D377">
        <v>87.024000000000001</v>
      </c>
      <c r="E377">
        <v>0.59011000000000002</v>
      </c>
      <c r="F377">
        <v>0.54874000000000001</v>
      </c>
      <c r="G377">
        <v>6.0600000000000003E-3</v>
      </c>
      <c r="H377">
        <v>7.0819999999999998E-3</v>
      </c>
      <c r="I377">
        <v>1.3141999999999999E-2</v>
      </c>
    </row>
    <row r="378" spans="1:9" x14ac:dyDescent="0.25">
      <c r="A378">
        <v>17700</v>
      </c>
      <c r="B378">
        <v>6</v>
      </c>
      <c r="C378">
        <v>81.346000000000004</v>
      </c>
      <c r="D378">
        <v>87.022999999999996</v>
      </c>
      <c r="E378">
        <v>0.59011000000000002</v>
      </c>
      <c r="F378">
        <v>0.54874000000000001</v>
      </c>
      <c r="G378">
        <v>6.0600000000000003E-3</v>
      </c>
      <c r="H378">
        <v>7.0819999999999998E-3</v>
      </c>
      <c r="I378">
        <v>1.3141999999999999E-2</v>
      </c>
    </row>
    <row r="379" spans="1:9" x14ac:dyDescent="0.25">
      <c r="A379">
        <v>17800</v>
      </c>
      <c r="B379">
        <v>6</v>
      </c>
      <c r="C379">
        <v>81.344999999999999</v>
      </c>
      <c r="D379">
        <v>87.022999999999996</v>
      </c>
      <c r="E379">
        <v>0.59011999999999998</v>
      </c>
      <c r="F379">
        <v>0.54874000000000001</v>
      </c>
      <c r="G379">
        <v>6.0600000000000003E-3</v>
      </c>
      <c r="H379">
        <v>7.0819999999999998E-3</v>
      </c>
      <c r="I379">
        <v>1.3141999999999999E-2</v>
      </c>
    </row>
    <row r="380" spans="1:9" x14ac:dyDescent="0.25">
      <c r="A380">
        <v>17900</v>
      </c>
      <c r="B380">
        <v>6</v>
      </c>
      <c r="C380">
        <v>81.343999999999994</v>
      </c>
      <c r="D380">
        <v>87.022000000000006</v>
      </c>
      <c r="E380">
        <v>0.59011999999999998</v>
      </c>
      <c r="F380">
        <v>0.54874999999999996</v>
      </c>
      <c r="G380">
        <v>6.0600000000000003E-3</v>
      </c>
      <c r="H380">
        <v>7.0819999999999998E-3</v>
      </c>
      <c r="I380">
        <v>1.3141999999999999E-2</v>
      </c>
    </row>
    <row r="381" spans="1:9" x14ac:dyDescent="0.25">
      <c r="A381">
        <v>18000</v>
      </c>
      <c r="B381">
        <v>6</v>
      </c>
      <c r="C381">
        <v>81.427000000000007</v>
      </c>
      <c r="D381">
        <v>87.117000000000004</v>
      </c>
      <c r="E381">
        <v>0.59011999999999998</v>
      </c>
      <c r="F381">
        <v>0.54874999999999996</v>
      </c>
      <c r="G381">
        <v>6.0600000000000003E-3</v>
      </c>
      <c r="H381">
        <v>7.0819999999999998E-3</v>
      </c>
      <c r="I381">
        <v>1.3141999999999999E-2</v>
      </c>
    </row>
    <row r="382" spans="1:9" x14ac:dyDescent="0.25">
      <c r="A382">
        <v>18100</v>
      </c>
      <c r="B382">
        <v>6</v>
      </c>
      <c r="C382">
        <v>81.465000000000003</v>
      </c>
      <c r="D382">
        <v>87.156999999999996</v>
      </c>
      <c r="E382">
        <v>0.59013000000000004</v>
      </c>
      <c r="F382">
        <v>0.54876999999999998</v>
      </c>
      <c r="G382">
        <v>6.0600000000000003E-3</v>
      </c>
      <c r="H382">
        <v>7.0819999999999998E-3</v>
      </c>
      <c r="I382">
        <v>1.3141E-2</v>
      </c>
    </row>
    <row r="383" spans="1:9" x14ac:dyDescent="0.25">
      <c r="A383">
        <v>18200</v>
      </c>
      <c r="B383">
        <v>6</v>
      </c>
      <c r="C383">
        <v>81.463999999999999</v>
      </c>
      <c r="D383">
        <v>87.156000000000006</v>
      </c>
      <c r="E383">
        <v>0.59013000000000004</v>
      </c>
      <c r="F383">
        <v>0.54876999999999998</v>
      </c>
      <c r="G383">
        <v>6.0590000000000001E-3</v>
      </c>
      <c r="H383">
        <v>7.0809999999999996E-3</v>
      </c>
      <c r="I383">
        <v>1.3141E-2</v>
      </c>
    </row>
    <row r="384" spans="1:9" x14ac:dyDescent="0.25">
      <c r="A384">
        <v>18300</v>
      </c>
      <c r="B384">
        <v>6</v>
      </c>
      <c r="C384">
        <v>81.462999999999994</v>
      </c>
      <c r="D384">
        <v>87.156000000000006</v>
      </c>
      <c r="E384">
        <v>0.59014</v>
      </c>
      <c r="F384">
        <v>0.54878000000000005</v>
      </c>
      <c r="G384">
        <v>6.0590000000000001E-3</v>
      </c>
      <c r="H384">
        <v>7.0809999999999996E-3</v>
      </c>
      <c r="I384">
        <v>1.3141E-2</v>
      </c>
    </row>
    <row r="385" spans="1:9" x14ac:dyDescent="0.25">
      <c r="A385">
        <v>18400</v>
      </c>
      <c r="B385">
        <v>6</v>
      </c>
      <c r="C385">
        <v>81.462000000000003</v>
      </c>
      <c r="D385">
        <v>87.155000000000001</v>
      </c>
      <c r="E385">
        <v>0.59014</v>
      </c>
      <c r="F385">
        <v>0.54878000000000005</v>
      </c>
      <c r="G385">
        <v>6.0590000000000001E-3</v>
      </c>
      <c r="H385">
        <v>7.0809999999999996E-3</v>
      </c>
      <c r="I385">
        <v>1.3141E-2</v>
      </c>
    </row>
    <row r="386" spans="1:9" x14ac:dyDescent="0.25">
      <c r="A386">
        <v>18500</v>
      </c>
      <c r="B386">
        <v>6</v>
      </c>
      <c r="C386">
        <v>81.460999999999999</v>
      </c>
      <c r="D386">
        <v>87.155000000000001</v>
      </c>
      <c r="E386">
        <v>0.59014999999999995</v>
      </c>
      <c r="F386">
        <v>0.54879</v>
      </c>
      <c r="G386">
        <v>6.0590000000000001E-3</v>
      </c>
      <c r="H386">
        <v>7.0809999999999996E-3</v>
      </c>
      <c r="I386">
        <v>1.3140000000000001E-2</v>
      </c>
    </row>
    <row r="387" spans="1:9" x14ac:dyDescent="0.25">
      <c r="A387">
        <v>18600</v>
      </c>
      <c r="B387">
        <v>6</v>
      </c>
      <c r="C387">
        <v>81.460999999999999</v>
      </c>
      <c r="D387">
        <v>87.155000000000001</v>
      </c>
      <c r="E387">
        <v>0.59014999999999995</v>
      </c>
      <c r="F387">
        <v>0.54879</v>
      </c>
      <c r="G387">
        <v>6.0590000000000001E-3</v>
      </c>
      <c r="H387">
        <v>7.0809999999999996E-3</v>
      </c>
      <c r="I387">
        <v>1.3140000000000001E-2</v>
      </c>
    </row>
    <row r="388" spans="1:9" x14ac:dyDescent="0.25">
      <c r="A388">
        <v>18700</v>
      </c>
      <c r="B388">
        <v>6</v>
      </c>
      <c r="C388">
        <v>81.459999999999994</v>
      </c>
      <c r="D388">
        <v>87.153999999999996</v>
      </c>
      <c r="E388">
        <v>0.59014999999999995</v>
      </c>
      <c r="F388">
        <v>0.54879</v>
      </c>
      <c r="G388">
        <v>6.0590000000000001E-3</v>
      </c>
      <c r="H388">
        <v>7.0809999999999996E-3</v>
      </c>
      <c r="I388">
        <v>1.3140000000000001E-2</v>
      </c>
    </row>
    <row r="389" spans="1:9" x14ac:dyDescent="0.25">
      <c r="A389">
        <v>18800</v>
      </c>
      <c r="B389">
        <v>6</v>
      </c>
      <c r="C389">
        <v>81.459000000000003</v>
      </c>
      <c r="D389">
        <v>87.153999999999996</v>
      </c>
      <c r="E389">
        <v>0.59016000000000002</v>
      </c>
      <c r="F389">
        <v>0.54879999999999995</v>
      </c>
      <c r="G389">
        <v>6.0590000000000001E-3</v>
      </c>
      <c r="H389">
        <v>7.0809999999999996E-3</v>
      </c>
      <c r="I389">
        <v>1.3140000000000001E-2</v>
      </c>
    </row>
    <row r="390" spans="1:9" x14ac:dyDescent="0.25">
      <c r="A390">
        <v>18900</v>
      </c>
      <c r="B390">
        <v>6</v>
      </c>
      <c r="C390">
        <v>81.457999999999998</v>
      </c>
      <c r="D390">
        <v>87.153000000000006</v>
      </c>
      <c r="E390">
        <v>0.59016000000000002</v>
      </c>
      <c r="F390">
        <v>0.54879999999999995</v>
      </c>
      <c r="G390">
        <v>6.0590000000000001E-3</v>
      </c>
      <c r="H390">
        <v>7.0809999999999996E-3</v>
      </c>
      <c r="I390">
        <v>1.3140000000000001E-2</v>
      </c>
    </row>
    <row r="391" spans="1:9" x14ac:dyDescent="0.25">
      <c r="A391">
        <v>19000</v>
      </c>
      <c r="B391">
        <v>6</v>
      </c>
      <c r="C391">
        <v>81.531999999999996</v>
      </c>
      <c r="D391">
        <v>87.236000000000004</v>
      </c>
      <c r="E391">
        <v>0.59016000000000002</v>
      </c>
      <c r="F391">
        <v>0.54879999999999995</v>
      </c>
      <c r="G391">
        <v>6.0590000000000001E-3</v>
      </c>
      <c r="H391">
        <v>7.0809999999999996E-3</v>
      </c>
      <c r="I391">
        <v>1.3140000000000001E-2</v>
      </c>
    </row>
    <row r="392" spans="1:9" x14ac:dyDescent="0.25">
      <c r="A392">
        <v>19100</v>
      </c>
      <c r="B392">
        <v>6</v>
      </c>
      <c r="C392">
        <v>81.567999999999998</v>
      </c>
      <c r="D392">
        <v>87.275000000000006</v>
      </c>
      <c r="E392">
        <v>0.59016999999999997</v>
      </c>
      <c r="F392">
        <v>0.54881999999999997</v>
      </c>
      <c r="G392">
        <v>6.058E-3</v>
      </c>
      <c r="H392">
        <v>7.0809999999999996E-3</v>
      </c>
      <c r="I392">
        <v>1.3139E-2</v>
      </c>
    </row>
    <row r="393" spans="1:9" x14ac:dyDescent="0.25">
      <c r="A393">
        <v>19200</v>
      </c>
      <c r="B393">
        <v>6</v>
      </c>
      <c r="C393">
        <v>81.566999999999993</v>
      </c>
      <c r="D393">
        <v>87.274000000000001</v>
      </c>
      <c r="E393">
        <v>0.59016999999999997</v>
      </c>
      <c r="F393">
        <v>0.54881999999999997</v>
      </c>
      <c r="G393">
        <v>6.058E-3</v>
      </c>
      <c r="H393">
        <v>7.0809999999999996E-3</v>
      </c>
      <c r="I393">
        <v>1.3139E-2</v>
      </c>
    </row>
    <row r="394" spans="1:9" x14ac:dyDescent="0.25">
      <c r="A394">
        <v>19300</v>
      </c>
      <c r="B394">
        <v>6</v>
      </c>
      <c r="C394">
        <v>81.566000000000003</v>
      </c>
      <c r="D394">
        <v>87.274000000000001</v>
      </c>
      <c r="E394">
        <v>0.59018000000000004</v>
      </c>
      <c r="F394">
        <v>0.54883000000000004</v>
      </c>
      <c r="G394">
        <v>6.058E-3</v>
      </c>
      <c r="H394">
        <v>7.0809999999999996E-3</v>
      </c>
      <c r="I394">
        <v>1.3139E-2</v>
      </c>
    </row>
    <row r="395" spans="1:9" x14ac:dyDescent="0.25">
      <c r="A395">
        <v>19400</v>
      </c>
      <c r="B395">
        <v>6</v>
      </c>
      <c r="C395">
        <v>81.564999999999998</v>
      </c>
      <c r="D395">
        <v>87.274000000000001</v>
      </c>
      <c r="E395">
        <v>0.59018000000000004</v>
      </c>
      <c r="F395">
        <v>0.54883000000000004</v>
      </c>
      <c r="G395">
        <v>6.058E-3</v>
      </c>
      <c r="H395">
        <v>7.0800000000000004E-3</v>
      </c>
      <c r="I395">
        <v>1.3139E-2</v>
      </c>
    </row>
    <row r="396" spans="1:9" x14ac:dyDescent="0.25">
      <c r="A396">
        <v>19500</v>
      </c>
      <c r="B396">
        <v>6</v>
      </c>
      <c r="C396">
        <v>81.564999999999998</v>
      </c>
      <c r="D396">
        <v>87.272999999999996</v>
      </c>
      <c r="E396">
        <v>0.59018000000000004</v>
      </c>
      <c r="F396">
        <v>0.54883999999999999</v>
      </c>
      <c r="G396">
        <v>6.058E-3</v>
      </c>
      <c r="H396">
        <v>7.0800000000000004E-3</v>
      </c>
      <c r="I396">
        <v>1.3139E-2</v>
      </c>
    </row>
    <row r="397" spans="1:9" x14ac:dyDescent="0.25">
      <c r="A397">
        <v>19600</v>
      </c>
      <c r="B397">
        <v>6</v>
      </c>
      <c r="C397">
        <v>81.563999999999993</v>
      </c>
      <c r="D397">
        <v>87.272999999999996</v>
      </c>
      <c r="E397">
        <v>0.59018999999999999</v>
      </c>
      <c r="F397">
        <v>0.54883999999999999</v>
      </c>
      <c r="G397">
        <v>6.058E-3</v>
      </c>
      <c r="H397">
        <v>7.0800000000000004E-3</v>
      </c>
      <c r="I397">
        <v>1.3139E-2</v>
      </c>
    </row>
    <row r="398" spans="1:9" x14ac:dyDescent="0.25">
      <c r="A398">
        <v>19700</v>
      </c>
      <c r="B398">
        <v>6</v>
      </c>
      <c r="C398">
        <v>81.563000000000002</v>
      </c>
      <c r="D398">
        <v>87.272000000000006</v>
      </c>
      <c r="E398">
        <v>0.59018999999999999</v>
      </c>
      <c r="F398">
        <v>0.54883999999999999</v>
      </c>
      <c r="G398">
        <v>6.058E-3</v>
      </c>
      <c r="H398">
        <v>7.0800000000000004E-3</v>
      </c>
      <c r="I398">
        <v>1.3138E-2</v>
      </c>
    </row>
    <row r="399" spans="1:9" x14ac:dyDescent="0.25">
      <c r="A399">
        <v>19800</v>
      </c>
      <c r="B399">
        <v>6</v>
      </c>
      <c r="C399">
        <v>81.561999999999998</v>
      </c>
      <c r="D399">
        <v>87.272000000000006</v>
      </c>
      <c r="E399">
        <v>0.59019999999999995</v>
      </c>
      <c r="F399">
        <v>0.54884999999999995</v>
      </c>
      <c r="G399">
        <v>6.058E-3</v>
      </c>
      <c r="H399">
        <v>7.0800000000000004E-3</v>
      </c>
      <c r="I399">
        <v>1.3138E-2</v>
      </c>
    </row>
    <row r="400" spans="1:9" x14ac:dyDescent="0.25">
      <c r="A400">
        <v>19900</v>
      </c>
      <c r="B400">
        <v>6</v>
      </c>
      <c r="C400">
        <v>81.561999999999998</v>
      </c>
      <c r="D400">
        <v>87.272000000000006</v>
      </c>
      <c r="E400">
        <v>0.59019999999999995</v>
      </c>
      <c r="F400">
        <v>0.54884999999999995</v>
      </c>
      <c r="G400">
        <v>6.058E-3</v>
      </c>
      <c r="H400">
        <v>7.0800000000000004E-3</v>
      </c>
      <c r="I400">
        <v>1.3138E-2</v>
      </c>
    </row>
    <row r="401" spans="1:9" x14ac:dyDescent="0.25">
      <c r="A401">
        <v>20000</v>
      </c>
      <c r="B401">
        <v>6</v>
      </c>
      <c r="C401">
        <v>81.626999999999995</v>
      </c>
      <c r="D401">
        <v>87.346000000000004</v>
      </c>
      <c r="E401">
        <v>0.59019999999999995</v>
      </c>
      <c r="F401">
        <v>0.54884999999999995</v>
      </c>
      <c r="G401">
        <v>6.058E-3</v>
      </c>
      <c r="H401">
        <v>7.0800000000000004E-3</v>
      </c>
      <c r="I401">
        <v>1.3138E-2</v>
      </c>
    </row>
    <row r="402" spans="1:9" x14ac:dyDescent="0.25">
      <c r="A402">
        <v>100</v>
      </c>
      <c r="B402">
        <v>7</v>
      </c>
      <c r="C402">
        <v>68.727999999999994</v>
      </c>
      <c r="D402">
        <v>72.655000000000001</v>
      </c>
      <c r="E402">
        <v>0.58679999999999999</v>
      </c>
      <c r="F402">
        <v>0.54281000000000001</v>
      </c>
      <c r="G402">
        <v>6.2700000000000004E-3</v>
      </c>
      <c r="H402">
        <v>7.3039999999999997E-3</v>
      </c>
      <c r="I402">
        <v>1.3573999999999999E-2</v>
      </c>
    </row>
    <row r="403" spans="1:9" x14ac:dyDescent="0.25">
      <c r="A403">
        <v>200</v>
      </c>
      <c r="B403">
        <v>7</v>
      </c>
      <c r="C403">
        <v>68.643000000000001</v>
      </c>
      <c r="D403">
        <v>72.555000000000007</v>
      </c>
      <c r="E403">
        <v>0.58667999999999998</v>
      </c>
      <c r="F403">
        <v>0.54210000000000003</v>
      </c>
      <c r="G403">
        <v>6.2779999999999997E-3</v>
      </c>
      <c r="H403">
        <v>7.3210000000000003E-3</v>
      </c>
      <c r="I403">
        <v>1.3598000000000001E-2</v>
      </c>
    </row>
    <row r="404" spans="1:9" x14ac:dyDescent="0.25">
      <c r="A404">
        <v>300</v>
      </c>
      <c r="B404">
        <v>7</v>
      </c>
      <c r="C404">
        <v>68.522999999999996</v>
      </c>
      <c r="D404">
        <v>72.468000000000004</v>
      </c>
      <c r="E404">
        <v>0.58674999999999999</v>
      </c>
      <c r="F404">
        <v>0.54149999999999998</v>
      </c>
      <c r="G404">
        <v>6.2810000000000001E-3</v>
      </c>
      <c r="H404">
        <v>7.3340000000000002E-3</v>
      </c>
      <c r="I404">
        <v>1.3615E-2</v>
      </c>
    </row>
    <row r="405" spans="1:9" x14ac:dyDescent="0.25">
      <c r="A405">
        <v>400</v>
      </c>
      <c r="B405">
        <v>7</v>
      </c>
      <c r="C405">
        <v>68.414000000000001</v>
      </c>
      <c r="D405">
        <v>72.391999999999996</v>
      </c>
      <c r="E405">
        <v>0.58687</v>
      </c>
      <c r="F405">
        <v>0.54105000000000003</v>
      </c>
      <c r="G405">
        <v>6.2820000000000003E-3</v>
      </c>
      <c r="H405">
        <v>7.3429999999999997E-3</v>
      </c>
      <c r="I405">
        <v>1.3625E-2</v>
      </c>
    </row>
    <row r="406" spans="1:9" x14ac:dyDescent="0.25">
      <c r="A406">
        <v>500</v>
      </c>
      <c r="B406">
        <v>7</v>
      </c>
      <c r="C406">
        <v>68.340999999999994</v>
      </c>
      <c r="D406">
        <v>72.341999999999999</v>
      </c>
      <c r="E406">
        <v>0.58699999999999997</v>
      </c>
      <c r="F406">
        <v>0.54079999999999995</v>
      </c>
      <c r="G406">
        <v>6.2820000000000003E-3</v>
      </c>
      <c r="H406">
        <v>7.3489999999999996E-3</v>
      </c>
      <c r="I406">
        <v>1.3631000000000001E-2</v>
      </c>
    </row>
    <row r="407" spans="1:9" x14ac:dyDescent="0.25">
      <c r="A407">
        <v>600</v>
      </c>
      <c r="B407">
        <v>7</v>
      </c>
      <c r="C407">
        <v>68.296000000000006</v>
      </c>
      <c r="D407">
        <v>72.311000000000007</v>
      </c>
      <c r="E407">
        <v>0.58713000000000004</v>
      </c>
      <c r="F407">
        <v>0.54068000000000005</v>
      </c>
      <c r="G407">
        <v>6.28E-3</v>
      </c>
      <c r="H407">
        <v>7.3509999999999999E-3</v>
      </c>
      <c r="I407">
        <v>1.3631000000000001E-2</v>
      </c>
    </row>
    <row r="408" spans="1:9" x14ac:dyDescent="0.25">
      <c r="A408">
        <v>700</v>
      </c>
      <c r="B408">
        <v>7</v>
      </c>
      <c r="C408">
        <v>68.277000000000001</v>
      </c>
      <c r="D408">
        <v>72.298000000000002</v>
      </c>
      <c r="E408">
        <v>0.58726999999999996</v>
      </c>
      <c r="F408">
        <v>0.54064999999999996</v>
      </c>
      <c r="G408">
        <v>6.2769999999999996E-3</v>
      </c>
      <c r="H408">
        <v>7.352E-3</v>
      </c>
      <c r="I408">
        <v>1.3629E-2</v>
      </c>
    </row>
    <row r="409" spans="1:9" x14ac:dyDescent="0.25">
      <c r="A409">
        <v>800</v>
      </c>
      <c r="B409">
        <v>7</v>
      </c>
      <c r="C409">
        <v>68.28</v>
      </c>
      <c r="D409">
        <v>72.313999999999993</v>
      </c>
      <c r="E409">
        <v>0.58740000000000003</v>
      </c>
      <c r="F409">
        <v>0.54061999999999999</v>
      </c>
      <c r="G409">
        <v>6.2740000000000001E-3</v>
      </c>
      <c r="H409">
        <v>7.3509999999999999E-3</v>
      </c>
      <c r="I409">
        <v>1.3625E-2</v>
      </c>
    </row>
    <row r="410" spans="1:9" x14ac:dyDescent="0.25">
      <c r="A410">
        <v>900</v>
      </c>
      <c r="B410">
        <v>7</v>
      </c>
      <c r="C410">
        <v>68.299000000000007</v>
      </c>
      <c r="D410">
        <v>72.349999999999994</v>
      </c>
      <c r="E410">
        <v>0.58752000000000004</v>
      </c>
      <c r="F410">
        <v>0.54057999999999995</v>
      </c>
      <c r="G410">
        <v>6.2709999999999997E-3</v>
      </c>
      <c r="H410">
        <v>7.3509999999999999E-3</v>
      </c>
      <c r="I410">
        <v>1.3622E-2</v>
      </c>
    </row>
    <row r="411" spans="1:9" x14ac:dyDescent="0.25">
      <c r="A411">
        <v>1000</v>
      </c>
      <c r="B411">
        <v>7</v>
      </c>
      <c r="C411">
        <v>72.927000000000007</v>
      </c>
      <c r="D411">
        <v>77.957999999999998</v>
      </c>
      <c r="E411">
        <v>0.58777999999999997</v>
      </c>
      <c r="F411">
        <v>0.53956000000000004</v>
      </c>
      <c r="G411">
        <v>6.1700000000000001E-3</v>
      </c>
      <c r="H411">
        <v>7.2909999999999997E-3</v>
      </c>
      <c r="I411">
        <v>1.3461000000000001E-2</v>
      </c>
    </row>
    <row r="412" spans="1:9" x14ac:dyDescent="0.25">
      <c r="A412">
        <v>1100</v>
      </c>
      <c r="B412">
        <v>7</v>
      </c>
      <c r="C412">
        <v>71.795000000000002</v>
      </c>
      <c r="D412">
        <v>76.55</v>
      </c>
      <c r="E412">
        <v>0.59019999999999995</v>
      </c>
      <c r="F412">
        <v>0.54171999999999998</v>
      </c>
      <c r="G412">
        <v>6.1539999999999997E-3</v>
      </c>
      <c r="H412">
        <v>7.2649999999999998E-3</v>
      </c>
      <c r="I412">
        <v>1.3419E-2</v>
      </c>
    </row>
    <row r="413" spans="1:9" x14ac:dyDescent="0.25">
      <c r="A413">
        <v>1200</v>
      </c>
      <c r="B413">
        <v>7</v>
      </c>
      <c r="C413">
        <v>71.894999999999996</v>
      </c>
      <c r="D413">
        <v>76.73</v>
      </c>
      <c r="E413">
        <v>0.59060000000000001</v>
      </c>
      <c r="F413">
        <v>0.54130999999999996</v>
      </c>
      <c r="G413">
        <v>6.1450000000000003E-3</v>
      </c>
      <c r="H413">
        <v>7.2700000000000004E-3</v>
      </c>
      <c r="I413">
        <v>1.3415E-2</v>
      </c>
    </row>
    <row r="414" spans="1:9" x14ac:dyDescent="0.25">
      <c r="A414">
        <v>1300</v>
      </c>
      <c r="B414">
        <v>7</v>
      </c>
      <c r="C414">
        <v>71.942999999999998</v>
      </c>
      <c r="D414">
        <v>76.817999999999998</v>
      </c>
      <c r="E414">
        <v>0.59084000000000003</v>
      </c>
      <c r="F414">
        <v>0.54095000000000004</v>
      </c>
      <c r="G414">
        <v>6.1399999999999996E-3</v>
      </c>
      <c r="H414">
        <v>7.2760000000000003E-3</v>
      </c>
      <c r="I414">
        <v>1.3416000000000001E-2</v>
      </c>
    </row>
    <row r="415" spans="1:9" x14ac:dyDescent="0.25">
      <c r="A415">
        <v>1400</v>
      </c>
      <c r="B415">
        <v>7</v>
      </c>
      <c r="C415">
        <v>71.956000000000003</v>
      </c>
      <c r="D415">
        <v>76.852999999999994</v>
      </c>
      <c r="E415">
        <v>0.59103000000000006</v>
      </c>
      <c r="F415">
        <v>0.54066000000000003</v>
      </c>
      <c r="G415">
        <v>6.1370000000000001E-3</v>
      </c>
      <c r="H415">
        <v>7.2810000000000001E-3</v>
      </c>
      <c r="I415">
        <v>1.3417E-2</v>
      </c>
    </row>
    <row r="416" spans="1:9" x14ac:dyDescent="0.25">
      <c r="A416">
        <v>1500</v>
      </c>
      <c r="B416">
        <v>7</v>
      </c>
      <c r="C416">
        <v>71.953999999999994</v>
      </c>
      <c r="D416">
        <v>76.869</v>
      </c>
      <c r="E416">
        <v>0.59119999999999995</v>
      </c>
      <c r="F416">
        <v>0.54040999999999995</v>
      </c>
      <c r="G416">
        <v>6.1339999999999997E-3</v>
      </c>
      <c r="H416">
        <v>7.2849999999999998E-3</v>
      </c>
      <c r="I416">
        <v>1.3419E-2</v>
      </c>
    </row>
    <row r="417" spans="1:9" x14ac:dyDescent="0.25">
      <c r="A417">
        <v>1600</v>
      </c>
      <c r="B417">
        <v>7</v>
      </c>
      <c r="C417">
        <v>71.942999999999998</v>
      </c>
      <c r="D417">
        <v>76.876999999999995</v>
      </c>
      <c r="E417">
        <v>0.59136</v>
      </c>
      <c r="F417">
        <v>0.54017999999999999</v>
      </c>
      <c r="G417">
        <v>6.1320000000000003E-3</v>
      </c>
      <c r="H417">
        <v>7.2890000000000003E-3</v>
      </c>
      <c r="I417">
        <v>1.3421000000000001E-2</v>
      </c>
    </row>
    <row r="418" spans="1:9" x14ac:dyDescent="0.25">
      <c r="A418">
        <v>1700</v>
      </c>
      <c r="B418">
        <v>7</v>
      </c>
      <c r="C418">
        <v>71.927999999999997</v>
      </c>
      <c r="D418">
        <v>76.881</v>
      </c>
      <c r="E418">
        <v>0.59150999999999998</v>
      </c>
      <c r="F418">
        <v>0.53996999999999995</v>
      </c>
      <c r="G418">
        <v>6.13E-3</v>
      </c>
      <c r="H418">
        <v>7.293E-3</v>
      </c>
      <c r="I418">
        <v>1.3422999999999999E-2</v>
      </c>
    </row>
    <row r="419" spans="1:9" x14ac:dyDescent="0.25">
      <c r="A419">
        <v>1800</v>
      </c>
      <c r="B419">
        <v>7</v>
      </c>
      <c r="C419">
        <v>71.909000000000006</v>
      </c>
      <c r="D419">
        <v>76.882000000000005</v>
      </c>
      <c r="E419">
        <v>0.59165999999999996</v>
      </c>
      <c r="F419">
        <v>0.53976999999999997</v>
      </c>
      <c r="G419">
        <v>6.1269999999999996E-3</v>
      </c>
      <c r="H419">
        <v>7.2969999999999997E-3</v>
      </c>
      <c r="I419">
        <v>1.3424E-2</v>
      </c>
    </row>
    <row r="420" spans="1:9" x14ac:dyDescent="0.25">
      <c r="A420">
        <v>1900</v>
      </c>
      <c r="B420">
        <v>7</v>
      </c>
      <c r="C420">
        <v>71.887</v>
      </c>
      <c r="D420">
        <v>76.881</v>
      </c>
      <c r="E420">
        <v>0.59180999999999995</v>
      </c>
      <c r="F420">
        <v>0.53959999999999997</v>
      </c>
      <c r="G420">
        <v>6.1250000000000002E-3</v>
      </c>
      <c r="H420">
        <v>7.3000000000000001E-3</v>
      </c>
      <c r="I420">
        <v>1.3424999999999999E-2</v>
      </c>
    </row>
    <row r="421" spans="1:9" x14ac:dyDescent="0.25">
      <c r="A421">
        <v>2000</v>
      </c>
      <c r="B421">
        <v>7</v>
      </c>
      <c r="C421">
        <v>73.83</v>
      </c>
      <c r="D421">
        <v>79.144999999999996</v>
      </c>
      <c r="E421">
        <v>0.59206000000000003</v>
      </c>
      <c r="F421">
        <v>0.53937000000000002</v>
      </c>
      <c r="G421">
        <v>6.0910000000000001E-3</v>
      </c>
      <c r="H421">
        <v>7.2810000000000001E-3</v>
      </c>
      <c r="I421">
        <v>1.3370999999999999E-2</v>
      </c>
    </row>
    <row r="422" spans="1:9" x14ac:dyDescent="0.25">
      <c r="A422">
        <v>2100</v>
      </c>
      <c r="B422">
        <v>7</v>
      </c>
      <c r="C422">
        <v>73.521000000000001</v>
      </c>
      <c r="D422">
        <v>78.682000000000002</v>
      </c>
      <c r="E422">
        <v>0.59301000000000004</v>
      </c>
      <c r="F422">
        <v>0.54056000000000004</v>
      </c>
      <c r="G422">
        <v>6.0870000000000004E-3</v>
      </c>
      <c r="H422">
        <v>7.2639999999999996E-3</v>
      </c>
      <c r="I422">
        <v>1.3351E-2</v>
      </c>
    </row>
    <row r="423" spans="1:9" x14ac:dyDescent="0.25">
      <c r="A423">
        <v>2200</v>
      </c>
      <c r="B423">
        <v>7</v>
      </c>
      <c r="C423">
        <v>73.492999999999995</v>
      </c>
      <c r="D423">
        <v>78.662000000000006</v>
      </c>
      <c r="E423">
        <v>0.59323999999999999</v>
      </c>
      <c r="F423">
        <v>0.54037000000000002</v>
      </c>
      <c r="G423">
        <v>6.084E-3</v>
      </c>
      <c r="H423">
        <v>7.267E-3</v>
      </c>
      <c r="I423">
        <v>1.3351999999999999E-2</v>
      </c>
    </row>
    <row r="424" spans="1:9" x14ac:dyDescent="0.25">
      <c r="A424">
        <v>2300</v>
      </c>
      <c r="B424">
        <v>7</v>
      </c>
      <c r="C424">
        <v>73.465000000000003</v>
      </c>
      <c r="D424">
        <v>78.647000000000006</v>
      </c>
      <c r="E424">
        <v>0.59341999999999995</v>
      </c>
      <c r="F424">
        <v>0.54017999999999999</v>
      </c>
      <c r="G424">
        <v>6.0819999999999997E-3</v>
      </c>
      <c r="H424">
        <v>7.2709999999999997E-3</v>
      </c>
      <c r="I424">
        <v>1.3353E-2</v>
      </c>
    </row>
    <row r="425" spans="1:9" x14ac:dyDescent="0.25">
      <c r="A425">
        <v>2400</v>
      </c>
      <c r="B425">
        <v>7</v>
      </c>
      <c r="C425">
        <v>73.436000000000007</v>
      </c>
      <c r="D425">
        <v>78.623000000000005</v>
      </c>
      <c r="E425">
        <v>0.59358999999999995</v>
      </c>
      <c r="F425">
        <v>0.54000999999999999</v>
      </c>
      <c r="G425">
        <v>6.0790000000000002E-3</v>
      </c>
      <c r="H425">
        <v>7.2740000000000001E-3</v>
      </c>
      <c r="I425">
        <v>1.3353E-2</v>
      </c>
    </row>
    <row r="426" spans="1:9" x14ac:dyDescent="0.25">
      <c r="A426">
        <v>2500</v>
      </c>
      <c r="B426">
        <v>7</v>
      </c>
      <c r="C426">
        <v>73.405000000000001</v>
      </c>
      <c r="D426">
        <v>78.596000000000004</v>
      </c>
      <c r="E426">
        <v>0.59374000000000005</v>
      </c>
      <c r="F426">
        <v>0.53986999999999996</v>
      </c>
      <c r="G426">
        <v>6.0769999999999999E-3</v>
      </c>
      <c r="H426">
        <v>7.2769999999999996E-3</v>
      </c>
      <c r="I426">
        <v>1.3354E-2</v>
      </c>
    </row>
    <row r="427" spans="1:9" x14ac:dyDescent="0.25">
      <c r="A427">
        <v>2600</v>
      </c>
      <c r="B427">
        <v>7</v>
      </c>
      <c r="C427">
        <v>73.373000000000005</v>
      </c>
      <c r="D427">
        <v>78.566999999999993</v>
      </c>
      <c r="E427">
        <v>0.59389999999999998</v>
      </c>
      <c r="F427">
        <v>0.53973000000000004</v>
      </c>
      <c r="G427">
        <v>6.0749999999999997E-3</v>
      </c>
      <c r="H427">
        <v>7.28E-3</v>
      </c>
      <c r="I427">
        <v>1.3355000000000001E-2</v>
      </c>
    </row>
    <row r="428" spans="1:9" x14ac:dyDescent="0.25">
      <c r="A428">
        <v>2700</v>
      </c>
      <c r="B428">
        <v>7</v>
      </c>
      <c r="C428">
        <v>73.343000000000004</v>
      </c>
      <c r="D428">
        <v>78.536000000000001</v>
      </c>
      <c r="E428">
        <v>0.59404999999999997</v>
      </c>
      <c r="F428">
        <v>0.53961000000000003</v>
      </c>
      <c r="G428">
        <v>6.0730000000000003E-3</v>
      </c>
      <c r="H428">
        <v>7.2820000000000003E-3</v>
      </c>
      <c r="I428">
        <v>1.3355000000000001E-2</v>
      </c>
    </row>
    <row r="429" spans="1:9" x14ac:dyDescent="0.25">
      <c r="A429">
        <v>2800</v>
      </c>
      <c r="B429">
        <v>7</v>
      </c>
      <c r="C429">
        <v>73.316999999999993</v>
      </c>
      <c r="D429">
        <v>78.504000000000005</v>
      </c>
      <c r="E429">
        <v>0.59419999999999995</v>
      </c>
      <c r="F429">
        <v>0.53949999999999998</v>
      </c>
      <c r="G429">
        <v>6.071E-3</v>
      </c>
      <c r="H429">
        <v>7.2839999999999997E-3</v>
      </c>
      <c r="I429">
        <v>1.3355000000000001E-2</v>
      </c>
    </row>
    <row r="430" spans="1:9" x14ac:dyDescent="0.25">
      <c r="A430">
        <v>2900</v>
      </c>
      <c r="B430">
        <v>7</v>
      </c>
      <c r="C430">
        <v>73.289000000000001</v>
      </c>
      <c r="D430">
        <v>78.471000000000004</v>
      </c>
      <c r="E430">
        <v>0.59436</v>
      </c>
      <c r="F430">
        <v>0.53939999999999999</v>
      </c>
      <c r="G430">
        <v>6.0689999999999997E-3</v>
      </c>
      <c r="H430">
        <v>7.2859999999999999E-3</v>
      </c>
      <c r="I430">
        <v>1.3355000000000001E-2</v>
      </c>
    </row>
    <row r="431" spans="1:9" x14ac:dyDescent="0.25">
      <c r="A431">
        <v>3000</v>
      </c>
      <c r="B431">
        <v>7</v>
      </c>
      <c r="C431">
        <v>74.430999999999997</v>
      </c>
      <c r="D431">
        <v>79.766000000000005</v>
      </c>
      <c r="E431">
        <v>0.59460000000000002</v>
      </c>
      <c r="F431">
        <v>0.5393</v>
      </c>
      <c r="G431">
        <v>6.0480000000000004E-3</v>
      </c>
      <c r="H431">
        <v>7.2750000000000002E-3</v>
      </c>
      <c r="I431">
        <v>1.3323E-2</v>
      </c>
    </row>
    <row r="432" spans="1:9" x14ac:dyDescent="0.25">
      <c r="A432">
        <v>3100</v>
      </c>
      <c r="B432">
        <v>7</v>
      </c>
      <c r="C432">
        <v>74.417000000000002</v>
      </c>
      <c r="D432">
        <v>79.665999999999997</v>
      </c>
      <c r="E432">
        <v>0.59513000000000005</v>
      </c>
      <c r="F432">
        <v>0.54008999999999996</v>
      </c>
      <c r="G432">
        <v>6.045E-3</v>
      </c>
      <c r="H432">
        <v>7.2630000000000004E-3</v>
      </c>
      <c r="I432">
        <v>1.3308E-2</v>
      </c>
    </row>
    <row r="433" spans="1:9" x14ac:dyDescent="0.25">
      <c r="A433">
        <v>3200</v>
      </c>
      <c r="B433">
        <v>7</v>
      </c>
      <c r="C433">
        <v>74.385999999999996</v>
      </c>
      <c r="D433">
        <v>79.614000000000004</v>
      </c>
      <c r="E433">
        <v>0.59528999999999999</v>
      </c>
      <c r="F433">
        <v>0.54007000000000005</v>
      </c>
      <c r="G433">
        <v>6.0429999999999998E-3</v>
      </c>
      <c r="H433">
        <v>7.2639999999999996E-3</v>
      </c>
      <c r="I433">
        <v>1.3306999999999999E-2</v>
      </c>
    </row>
    <row r="434" spans="1:9" x14ac:dyDescent="0.25">
      <c r="A434">
        <v>3300</v>
      </c>
      <c r="B434">
        <v>7</v>
      </c>
      <c r="C434">
        <v>74.352000000000004</v>
      </c>
      <c r="D434">
        <v>79.566999999999993</v>
      </c>
      <c r="E434">
        <v>0.59543999999999997</v>
      </c>
      <c r="F434">
        <v>0.54003000000000001</v>
      </c>
      <c r="G434">
        <v>6.0410000000000004E-3</v>
      </c>
      <c r="H434">
        <v>7.2649999999999998E-3</v>
      </c>
      <c r="I434">
        <v>1.3306E-2</v>
      </c>
    </row>
    <row r="435" spans="1:9" x14ac:dyDescent="0.25">
      <c r="A435">
        <v>3400</v>
      </c>
      <c r="B435">
        <v>7</v>
      </c>
      <c r="C435">
        <v>74.317999999999998</v>
      </c>
      <c r="D435">
        <v>79.525999999999996</v>
      </c>
      <c r="E435">
        <v>0.59558999999999995</v>
      </c>
      <c r="F435">
        <v>0.53998999999999997</v>
      </c>
      <c r="G435">
        <v>6.0390000000000001E-3</v>
      </c>
      <c r="H435">
        <v>7.2659999999999999E-3</v>
      </c>
      <c r="I435">
        <v>1.3305000000000001E-2</v>
      </c>
    </row>
    <row r="436" spans="1:9" x14ac:dyDescent="0.25">
      <c r="A436">
        <v>3500</v>
      </c>
      <c r="B436">
        <v>7</v>
      </c>
      <c r="C436">
        <v>74.286000000000001</v>
      </c>
      <c r="D436">
        <v>79.486000000000004</v>
      </c>
      <c r="E436">
        <v>0.59572999999999998</v>
      </c>
      <c r="F436">
        <v>0.53993000000000002</v>
      </c>
      <c r="G436">
        <v>6.038E-3</v>
      </c>
      <c r="H436">
        <v>7.267E-3</v>
      </c>
      <c r="I436">
        <v>1.3305000000000001E-2</v>
      </c>
    </row>
    <row r="437" spans="1:9" x14ac:dyDescent="0.25">
      <c r="A437">
        <v>3600</v>
      </c>
      <c r="B437">
        <v>7</v>
      </c>
      <c r="C437">
        <v>74.251000000000005</v>
      </c>
      <c r="D437">
        <v>79.447999999999993</v>
      </c>
      <c r="E437">
        <v>0.59587999999999997</v>
      </c>
      <c r="F437">
        <v>0.53988000000000003</v>
      </c>
      <c r="G437">
        <v>6.0359999999999997E-3</v>
      </c>
      <c r="H437">
        <v>7.2690000000000003E-3</v>
      </c>
      <c r="I437">
        <v>1.3304E-2</v>
      </c>
    </row>
    <row r="438" spans="1:9" x14ac:dyDescent="0.25">
      <c r="A438">
        <v>3700</v>
      </c>
      <c r="B438">
        <v>7</v>
      </c>
      <c r="C438">
        <v>74.215000000000003</v>
      </c>
      <c r="D438">
        <v>79.412000000000006</v>
      </c>
      <c r="E438">
        <v>0.59601999999999999</v>
      </c>
      <c r="F438">
        <v>0.53981999999999997</v>
      </c>
      <c r="G438">
        <v>6.0340000000000003E-3</v>
      </c>
      <c r="H438">
        <v>7.2700000000000004E-3</v>
      </c>
      <c r="I438">
        <v>1.3304E-2</v>
      </c>
    </row>
    <row r="439" spans="1:9" x14ac:dyDescent="0.25">
      <c r="A439">
        <v>3800</v>
      </c>
      <c r="B439">
        <v>7</v>
      </c>
      <c r="C439">
        <v>74.179000000000002</v>
      </c>
      <c r="D439">
        <v>79.376000000000005</v>
      </c>
      <c r="E439">
        <v>0.59616999999999998</v>
      </c>
      <c r="F439">
        <v>0.53974999999999995</v>
      </c>
      <c r="G439">
        <v>6.032E-3</v>
      </c>
      <c r="H439">
        <v>7.2719999999999998E-3</v>
      </c>
      <c r="I439">
        <v>1.3304E-2</v>
      </c>
    </row>
    <row r="440" spans="1:9" x14ac:dyDescent="0.25">
      <c r="A440">
        <v>3900</v>
      </c>
      <c r="B440">
        <v>7</v>
      </c>
      <c r="C440">
        <v>74.14</v>
      </c>
      <c r="D440">
        <v>79.341999999999999</v>
      </c>
      <c r="E440">
        <v>0.59631999999999996</v>
      </c>
      <c r="F440">
        <v>0.53968000000000005</v>
      </c>
      <c r="G440">
        <v>6.0299999999999998E-3</v>
      </c>
      <c r="H440">
        <v>7.273E-3</v>
      </c>
      <c r="I440">
        <v>1.3303000000000001E-2</v>
      </c>
    </row>
    <row r="441" spans="1:9" x14ac:dyDescent="0.25">
      <c r="A441">
        <v>4000</v>
      </c>
      <c r="B441">
        <v>7</v>
      </c>
      <c r="C441">
        <v>74.977000000000004</v>
      </c>
      <c r="D441">
        <v>80.296999999999997</v>
      </c>
      <c r="E441">
        <v>0.59652000000000005</v>
      </c>
      <c r="F441">
        <v>0.53959000000000001</v>
      </c>
      <c r="G441">
        <v>6.0150000000000004E-3</v>
      </c>
      <c r="H441">
        <v>7.2659999999999999E-3</v>
      </c>
      <c r="I441">
        <v>1.3280999999999999E-2</v>
      </c>
    </row>
    <row r="442" spans="1:9" x14ac:dyDescent="0.25">
      <c r="A442">
        <v>4100</v>
      </c>
      <c r="B442">
        <v>7</v>
      </c>
      <c r="C442">
        <v>75.052000000000007</v>
      </c>
      <c r="D442">
        <v>80.36</v>
      </c>
      <c r="E442">
        <v>0.59685999999999995</v>
      </c>
      <c r="F442">
        <v>0.54000999999999999</v>
      </c>
      <c r="G442">
        <v>6.012E-3</v>
      </c>
      <c r="H442">
        <v>7.2579999999999997E-3</v>
      </c>
      <c r="I442">
        <v>1.3270000000000001E-2</v>
      </c>
    </row>
    <row r="443" spans="1:9" x14ac:dyDescent="0.25">
      <c r="A443">
        <v>4200</v>
      </c>
      <c r="B443">
        <v>7</v>
      </c>
      <c r="C443">
        <v>75.025999999999996</v>
      </c>
      <c r="D443">
        <v>80.337000000000003</v>
      </c>
      <c r="E443">
        <v>0.59699999999999998</v>
      </c>
      <c r="F443">
        <v>0.53996999999999995</v>
      </c>
      <c r="G443">
        <v>6.0099999999999997E-3</v>
      </c>
      <c r="H443">
        <v>7.2589999999999998E-3</v>
      </c>
      <c r="I443">
        <v>1.3270000000000001E-2</v>
      </c>
    </row>
    <row r="444" spans="1:9" x14ac:dyDescent="0.25">
      <c r="A444">
        <v>4300</v>
      </c>
      <c r="B444">
        <v>7</v>
      </c>
      <c r="C444">
        <v>74.994</v>
      </c>
      <c r="D444">
        <v>80.311000000000007</v>
      </c>
      <c r="E444">
        <v>0.59713000000000005</v>
      </c>
      <c r="F444">
        <v>0.53993000000000002</v>
      </c>
      <c r="G444">
        <v>6.0089999999999996E-3</v>
      </c>
      <c r="H444">
        <v>7.2610000000000001E-3</v>
      </c>
      <c r="I444">
        <v>1.3269E-2</v>
      </c>
    </row>
    <row r="445" spans="1:9" x14ac:dyDescent="0.25">
      <c r="A445">
        <v>4400</v>
      </c>
      <c r="B445">
        <v>7</v>
      </c>
      <c r="C445">
        <v>74.960999999999999</v>
      </c>
      <c r="D445">
        <v>80.290000000000006</v>
      </c>
      <c r="E445">
        <v>0.59724999999999995</v>
      </c>
      <c r="F445">
        <v>0.53986999999999996</v>
      </c>
      <c r="G445">
        <v>6.0070000000000002E-3</v>
      </c>
      <c r="H445">
        <v>7.2620000000000002E-3</v>
      </c>
      <c r="I445">
        <v>1.3269E-2</v>
      </c>
    </row>
    <row r="446" spans="1:9" x14ac:dyDescent="0.25">
      <c r="A446">
        <v>4500</v>
      </c>
      <c r="B446">
        <v>7</v>
      </c>
      <c r="C446">
        <v>74.927999999999997</v>
      </c>
      <c r="D446">
        <v>80.27</v>
      </c>
      <c r="E446">
        <v>0.59738000000000002</v>
      </c>
      <c r="F446">
        <v>0.53979999999999995</v>
      </c>
      <c r="G446">
        <v>6.0060000000000001E-3</v>
      </c>
      <c r="H446">
        <v>7.2639999999999996E-3</v>
      </c>
      <c r="I446">
        <v>1.3269E-2</v>
      </c>
    </row>
    <row r="447" spans="1:9" x14ac:dyDescent="0.25">
      <c r="A447">
        <v>4600</v>
      </c>
      <c r="B447">
        <v>7</v>
      </c>
      <c r="C447">
        <v>74.896000000000001</v>
      </c>
      <c r="D447">
        <v>80.248999999999995</v>
      </c>
      <c r="E447">
        <v>0.59750000000000003</v>
      </c>
      <c r="F447">
        <v>0.53971000000000002</v>
      </c>
      <c r="G447">
        <v>6.0039999999999998E-3</v>
      </c>
      <c r="H447">
        <v>7.2649999999999998E-3</v>
      </c>
      <c r="I447">
        <v>1.3269E-2</v>
      </c>
    </row>
    <row r="448" spans="1:9" x14ac:dyDescent="0.25">
      <c r="A448">
        <v>4700</v>
      </c>
      <c r="B448">
        <v>7</v>
      </c>
      <c r="C448">
        <v>74.864000000000004</v>
      </c>
      <c r="D448">
        <v>80.23</v>
      </c>
      <c r="E448">
        <v>0.59762999999999999</v>
      </c>
      <c r="F448">
        <v>0.53961999999999999</v>
      </c>
      <c r="G448">
        <v>6.0029999999999997E-3</v>
      </c>
      <c r="H448">
        <v>7.267E-3</v>
      </c>
      <c r="I448">
        <v>1.3270000000000001E-2</v>
      </c>
    </row>
    <row r="449" spans="1:9" x14ac:dyDescent="0.25">
      <c r="A449">
        <v>4800</v>
      </c>
      <c r="B449">
        <v>7</v>
      </c>
      <c r="C449">
        <v>74.832999999999998</v>
      </c>
      <c r="D449">
        <v>80.213999999999999</v>
      </c>
      <c r="E449">
        <v>0.59775</v>
      </c>
      <c r="F449">
        <v>0.53952999999999995</v>
      </c>
      <c r="G449">
        <v>6.0010000000000003E-3</v>
      </c>
      <c r="H449">
        <v>7.2690000000000003E-3</v>
      </c>
      <c r="I449">
        <v>1.3270000000000001E-2</v>
      </c>
    </row>
    <row r="450" spans="1:9" x14ac:dyDescent="0.25">
      <c r="A450">
        <v>4900</v>
      </c>
      <c r="B450">
        <v>7</v>
      </c>
      <c r="C450">
        <v>74.801000000000002</v>
      </c>
      <c r="D450">
        <v>80.198999999999998</v>
      </c>
      <c r="E450">
        <v>0.59787999999999997</v>
      </c>
      <c r="F450">
        <v>0.53942000000000001</v>
      </c>
      <c r="G450">
        <v>6.0000000000000001E-3</v>
      </c>
      <c r="H450">
        <v>7.2709999999999997E-3</v>
      </c>
      <c r="I450">
        <v>1.3271E-2</v>
      </c>
    </row>
    <row r="451" spans="1:9" x14ac:dyDescent="0.25">
      <c r="A451">
        <v>5000</v>
      </c>
      <c r="B451">
        <v>7</v>
      </c>
      <c r="C451">
        <v>75.484999999999999</v>
      </c>
      <c r="D451">
        <v>80.972999999999999</v>
      </c>
      <c r="E451">
        <v>0.59804000000000002</v>
      </c>
      <c r="F451">
        <v>0.53927999999999998</v>
      </c>
      <c r="G451">
        <v>5.9880000000000003E-3</v>
      </c>
      <c r="H451">
        <v>7.267E-3</v>
      </c>
      <c r="I451">
        <v>1.3254999999999999E-2</v>
      </c>
    </row>
    <row r="452" spans="1:9" x14ac:dyDescent="0.25">
      <c r="A452">
        <v>5100</v>
      </c>
      <c r="B452">
        <v>7</v>
      </c>
      <c r="C452">
        <v>75.575999999999993</v>
      </c>
      <c r="D452">
        <v>81.066999999999993</v>
      </c>
      <c r="E452">
        <v>0.59826999999999997</v>
      </c>
      <c r="F452">
        <v>0.53947000000000001</v>
      </c>
      <c r="G452">
        <v>5.9849999999999999E-3</v>
      </c>
      <c r="H452">
        <v>7.2630000000000004E-3</v>
      </c>
      <c r="I452">
        <v>1.3247999999999999E-2</v>
      </c>
    </row>
    <row r="453" spans="1:9" x14ac:dyDescent="0.25">
      <c r="A453">
        <v>5200</v>
      </c>
      <c r="B453">
        <v>7</v>
      </c>
      <c r="C453">
        <v>75.555999999999997</v>
      </c>
      <c r="D453">
        <v>81.057000000000002</v>
      </c>
      <c r="E453">
        <v>0.59836999999999996</v>
      </c>
      <c r="F453">
        <v>0.53939000000000004</v>
      </c>
      <c r="G453">
        <v>5.9839999999999997E-3</v>
      </c>
      <c r="H453">
        <v>7.2649999999999998E-3</v>
      </c>
      <c r="I453">
        <v>1.3247999999999999E-2</v>
      </c>
    </row>
    <row r="454" spans="1:9" x14ac:dyDescent="0.25">
      <c r="A454">
        <v>5300</v>
      </c>
      <c r="B454">
        <v>7</v>
      </c>
      <c r="C454">
        <v>75.531999999999996</v>
      </c>
      <c r="D454">
        <v>81.043000000000006</v>
      </c>
      <c r="E454">
        <v>0.59848000000000001</v>
      </c>
      <c r="F454">
        <v>0.5393</v>
      </c>
      <c r="G454">
        <v>5.9820000000000003E-3</v>
      </c>
      <c r="H454">
        <v>7.2659999999999999E-3</v>
      </c>
      <c r="I454">
        <v>1.3249E-2</v>
      </c>
    </row>
    <row r="455" spans="1:9" x14ac:dyDescent="0.25">
      <c r="A455">
        <v>5400</v>
      </c>
      <c r="B455">
        <v>7</v>
      </c>
      <c r="C455">
        <v>75.507000000000005</v>
      </c>
      <c r="D455">
        <v>81.031999999999996</v>
      </c>
      <c r="E455">
        <v>0.59858</v>
      </c>
      <c r="F455">
        <v>0.53920999999999997</v>
      </c>
      <c r="G455">
        <v>5.9810000000000002E-3</v>
      </c>
      <c r="H455">
        <v>7.2680000000000002E-3</v>
      </c>
      <c r="I455">
        <v>1.3249E-2</v>
      </c>
    </row>
    <row r="456" spans="1:9" x14ac:dyDescent="0.25">
      <c r="A456">
        <v>5500</v>
      </c>
      <c r="B456">
        <v>7</v>
      </c>
      <c r="C456">
        <v>75.483999999999995</v>
      </c>
      <c r="D456">
        <v>81.022000000000006</v>
      </c>
      <c r="E456">
        <v>0.59867999999999999</v>
      </c>
      <c r="F456">
        <v>0.53910000000000002</v>
      </c>
      <c r="G456">
        <v>5.9800000000000001E-3</v>
      </c>
      <c r="H456">
        <v>7.2700000000000004E-3</v>
      </c>
      <c r="I456">
        <v>1.325E-2</v>
      </c>
    </row>
    <row r="457" spans="1:9" x14ac:dyDescent="0.25">
      <c r="A457">
        <v>5600</v>
      </c>
      <c r="B457">
        <v>7</v>
      </c>
      <c r="C457">
        <v>75.459999999999994</v>
      </c>
      <c r="D457">
        <v>81.012</v>
      </c>
      <c r="E457">
        <v>0.59879000000000004</v>
      </c>
      <c r="F457">
        <v>0.53900000000000003</v>
      </c>
      <c r="G457">
        <v>5.9789999999999999E-3</v>
      </c>
      <c r="H457">
        <v>7.2719999999999998E-3</v>
      </c>
      <c r="I457">
        <v>1.3251000000000001E-2</v>
      </c>
    </row>
    <row r="458" spans="1:9" x14ac:dyDescent="0.25">
      <c r="A458">
        <v>5700</v>
      </c>
      <c r="B458">
        <v>7</v>
      </c>
      <c r="C458">
        <v>75.436000000000007</v>
      </c>
      <c r="D458">
        <v>81.003</v>
      </c>
      <c r="E458">
        <v>0.59889000000000003</v>
      </c>
      <c r="F458">
        <v>0.53888000000000003</v>
      </c>
      <c r="G458">
        <v>5.9779999999999998E-3</v>
      </c>
      <c r="H458">
        <v>7.2740000000000001E-3</v>
      </c>
      <c r="I458">
        <v>1.3252E-2</v>
      </c>
    </row>
    <row r="459" spans="1:9" x14ac:dyDescent="0.25">
      <c r="A459">
        <v>5800</v>
      </c>
      <c r="B459">
        <v>7</v>
      </c>
      <c r="C459">
        <v>75.412000000000006</v>
      </c>
      <c r="D459">
        <v>80.994</v>
      </c>
      <c r="E459">
        <v>0.59899000000000002</v>
      </c>
      <c r="F459">
        <v>0.53876999999999997</v>
      </c>
      <c r="G459">
        <v>5.9760000000000004E-3</v>
      </c>
      <c r="H459">
        <v>7.2760000000000003E-3</v>
      </c>
      <c r="I459">
        <v>1.3252999999999999E-2</v>
      </c>
    </row>
    <row r="460" spans="1:9" x14ac:dyDescent="0.25">
      <c r="A460">
        <v>5900</v>
      </c>
      <c r="B460">
        <v>7</v>
      </c>
      <c r="C460">
        <v>75.388000000000005</v>
      </c>
      <c r="D460">
        <v>80.984999999999999</v>
      </c>
      <c r="E460">
        <v>0.59909000000000001</v>
      </c>
      <c r="F460">
        <v>0.53864000000000001</v>
      </c>
      <c r="G460">
        <v>5.9750000000000003E-3</v>
      </c>
      <c r="H460">
        <v>7.2789999999999999E-3</v>
      </c>
      <c r="I460">
        <v>1.3254E-2</v>
      </c>
    </row>
    <row r="461" spans="1:9" x14ac:dyDescent="0.25">
      <c r="A461">
        <v>6000</v>
      </c>
      <c r="B461">
        <v>7</v>
      </c>
      <c r="C461">
        <v>75.957999999999998</v>
      </c>
      <c r="D461">
        <v>81.637</v>
      </c>
      <c r="E461">
        <v>0.59921000000000002</v>
      </c>
      <c r="F461">
        <v>0.53847999999999996</v>
      </c>
      <c r="G461">
        <v>5.9659999999999999E-3</v>
      </c>
      <c r="H461">
        <v>7.2760000000000003E-3</v>
      </c>
      <c r="I461">
        <v>1.3242E-2</v>
      </c>
    </row>
    <row r="462" spans="1:9" x14ac:dyDescent="0.25">
      <c r="A462">
        <v>6100</v>
      </c>
      <c r="B462">
        <v>7</v>
      </c>
      <c r="C462">
        <v>76.039000000000001</v>
      </c>
      <c r="D462">
        <v>81.725999999999999</v>
      </c>
      <c r="E462">
        <v>0.59938000000000002</v>
      </c>
      <c r="F462">
        <v>0.53856000000000004</v>
      </c>
      <c r="G462">
        <v>5.9630000000000004E-3</v>
      </c>
      <c r="H462">
        <v>7.2740000000000001E-3</v>
      </c>
      <c r="I462">
        <v>1.3237000000000001E-2</v>
      </c>
    </row>
    <row r="463" spans="1:9" x14ac:dyDescent="0.25">
      <c r="A463">
        <v>6200</v>
      </c>
      <c r="B463">
        <v>7</v>
      </c>
      <c r="C463">
        <v>76.025000000000006</v>
      </c>
      <c r="D463">
        <v>81.722999999999999</v>
      </c>
      <c r="E463">
        <v>0.59945999999999999</v>
      </c>
      <c r="F463">
        <v>0.53847</v>
      </c>
      <c r="G463">
        <v>5.9620000000000003E-3</v>
      </c>
      <c r="H463">
        <v>7.2760000000000003E-3</v>
      </c>
      <c r="I463">
        <v>1.3238E-2</v>
      </c>
    </row>
    <row r="464" spans="1:9" x14ac:dyDescent="0.25">
      <c r="A464">
        <v>6300</v>
      </c>
      <c r="B464">
        <v>7</v>
      </c>
      <c r="C464">
        <v>76.007000000000005</v>
      </c>
      <c r="D464">
        <v>81.715000000000003</v>
      </c>
      <c r="E464">
        <v>0.59955000000000003</v>
      </c>
      <c r="F464">
        <v>0.53837000000000002</v>
      </c>
      <c r="G464">
        <v>5.9610000000000002E-3</v>
      </c>
      <c r="H464">
        <v>7.2779999999999997E-3</v>
      </c>
      <c r="I464">
        <v>1.3239000000000001E-2</v>
      </c>
    </row>
    <row r="465" spans="1:9" x14ac:dyDescent="0.25">
      <c r="A465">
        <v>6400</v>
      </c>
      <c r="B465">
        <v>7</v>
      </c>
      <c r="C465">
        <v>75.989000000000004</v>
      </c>
      <c r="D465">
        <v>81.706000000000003</v>
      </c>
      <c r="E465">
        <v>0.59963999999999995</v>
      </c>
      <c r="F465">
        <v>0.53825999999999996</v>
      </c>
      <c r="G465">
        <v>5.96E-3</v>
      </c>
      <c r="H465">
        <v>7.28E-3</v>
      </c>
      <c r="I465">
        <v>1.324E-2</v>
      </c>
    </row>
    <row r="466" spans="1:9" x14ac:dyDescent="0.25">
      <c r="A466">
        <v>6500</v>
      </c>
      <c r="B466">
        <v>7</v>
      </c>
      <c r="C466">
        <v>75.97</v>
      </c>
      <c r="D466">
        <v>81.695999999999998</v>
      </c>
      <c r="E466">
        <v>0.59972000000000003</v>
      </c>
      <c r="F466">
        <v>0.53815999999999997</v>
      </c>
      <c r="G466">
        <v>5.9589999999999999E-3</v>
      </c>
      <c r="H466">
        <v>7.2820000000000003E-3</v>
      </c>
      <c r="I466">
        <v>1.3240999999999999E-2</v>
      </c>
    </row>
    <row r="467" spans="1:9" x14ac:dyDescent="0.25">
      <c r="A467">
        <v>6600</v>
      </c>
      <c r="B467">
        <v>7</v>
      </c>
      <c r="C467">
        <v>75.950999999999993</v>
      </c>
      <c r="D467">
        <v>81.686000000000007</v>
      </c>
      <c r="E467">
        <v>0.59980999999999995</v>
      </c>
      <c r="F467">
        <v>0.53805000000000003</v>
      </c>
      <c r="G467">
        <v>5.9579999999999998E-3</v>
      </c>
      <c r="H467">
        <v>7.2839999999999997E-3</v>
      </c>
      <c r="I467">
        <v>1.3242E-2</v>
      </c>
    </row>
    <row r="468" spans="1:9" x14ac:dyDescent="0.25">
      <c r="A468">
        <v>6700</v>
      </c>
      <c r="B468">
        <v>7</v>
      </c>
      <c r="C468">
        <v>75.930999999999997</v>
      </c>
      <c r="D468">
        <v>81.674999999999997</v>
      </c>
      <c r="E468">
        <v>0.59989000000000003</v>
      </c>
      <c r="F468">
        <v>0.53793000000000002</v>
      </c>
      <c r="G468">
        <v>5.9569999999999996E-3</v>
      </c>
      <c r="H468">
        <v>7.2859999999999999E-3</v>
      </c>
      <c r="I468">
        <v>1.3243E-2</v>
      </c>
    </row>
    <row r="469" spans="1:9" x14ac:dyDescent="0.25">
      <c r="A469">
        <v>6800</v>
      </c>
      <c r="B469">
        <v>7</v>
      </c>
      <c r="C469">
        <v>75.912000000000006</v>
      </c>
      <c r="D469">
        <v>81.662999999999997</v>
      </c>
      <c r="E469">
        <v>0.59997999999999996</v>
      </c>
      <c r="F469">
        <v>0.53781999999999996</v>
      </c>
      <c r="G469">
        <v>5.9560000000000004E-3</v>
      </c>
      <c r="H469">
        <v>7.2880000000000002E-3</v>
      </c>
      <c r="I469">
        <v>1.3244000000000001E-2</v>
      </c>
    </row>
    <row r="470" spans="1:9" x14ac:dyDescent="0.25">
      <c r="A470">
        <v>6900</v>
      </c>
      <c r="B470">
        <v>7</v>
      </c>
      <c r="C470">
        <v>75.891999999999996</v>
      </c>
      <c r="D470">
        <v>81.650999999999996</v>
      </c>
      <c r="E470">
        <v>0.60006000000000004</v>
      </c>
      <c r="F470">
        <v>0.53769999999999996</v>
      </c>
      <c r="G470">
        <v>5.9550000000000002E-3</v>
      </c>
      <c r="H470">
        <v>7.2899999999999996E-3</v>
      </c>
      <c r="I470">
        <v>1.3245E-2</v>
      </c>
    </row>
    <row r="471" spans="1:9" x14ac:dyDescent="0.25">
      <c r="A471">
        <v>7000</v>
      </c>
      <c r="B471">
        <v>7</v>
      </c>
      <c r="C471">
        <v>76.369</v>
      </c>
      <c r="D471">
        <v>82.194000000000003</v>
      </c>
      <c r="E471">
        <v>0.60014999999999996</v>
      </c>
      <c r="F471">
        <v>0.53754000000000002</v>
      </c>
      <c r="G471">
        <v>5.947E-3</v>
      </c>
      <c r="H471">
        <v>7.2890000000000003E-3</v>
      </c>
      <c r="I471">
        <v>1.3236E-2</v>
      </c>
    </row>
    <row r="472" spans="1:9" x14ac:dyDescent="0.25">
      <c r="A472">
        <v>7100</v>
      </c>
      <c r="B472">
        <v>7</v>
      </c>
      <c r="C472">
        <v>76.433999999999997</v>
      </c>
      <c r="D472">
        <v>82.266000000000005</v>
      </c>
      <c r="E472">
        <v>0.60028000000000004</v>
      </c>
      <c r="F472">
        <v>0.53757999999999995</v>
      </c>
      <c r="G472">
        <v>5.9449999999999998E-3</v>
      </c>
      <c r="H472">
        <v>7.2880000000000002E-3</v>
      </c>
      <c r="I472">
        <v>1.3233E-2</v>
      </c>
    </row>
    <row r="473" spans="1:9" x14ac:dyDescent="0.25">
      <c r="A473">
        <v>7200</v>
      </c>
      <c r="B473">
        <v>7</v>
      </c>
      <c r="C473">
        <v>76.42</v>
      </c>
      <c r="D473">
        <v>82.257999999999996</v>
      </c>
      <c r="E473">
        <v>0.60035000000000005</v>
      </c>
      <c r="F473">
        <v>0.53749000000000002</v>
      </c>
      <c r="G473">
        <v>5.9439999999999996E-3</v>
      </c>
      <c r="H473">
        <v>7.2890000000000003E-3</v>
      </c>
      <c r="I473">
        <v>1.3233E-2</v>
      </c>
    </row>
    <row r="474" spans="1:9" x14ac:dyDescent="0.25">
      <c r="A474">
        <v>7300</v>
      </c>
      <c r="B474">
        <v>7</v>
      </c>
      <c r="C474">
        <v>76.403000000000006</v>
      </c>
      <c r="D474">
        <v>82.248999999999995</v>
      </c>
      <c r="E474">
        <v>0.60041999999999995</v>
      </c>
      <c r="F474">
        <v>0.53739000000000003</v>
      </c>
      <c r="G474">
        <v>5.9430000000000004E-3</v>
      </c>
      <c r="H474">
        <v>7.2909999999999997E-3</v>
      </c>
      <c r="I474">
        <v>1.3233999999999999E-2</v>
      </c>
    </row>
    <row r="475" spans="1:9" x14ac:dyDescent="0.25">
      <c r="A475">
        <v>7400</v>
      </c>
      <c r="B475">
        <v>7</v>
      </c>
      <c r="C475">
        <v>76.385999999999996</v>
      </c>
      <c r="D475">
        <v>82.239000000000004</v>
      </c>
      <c r="E475">
        <v>0.60050000000000003</v>
      </c>
      <c r="F475">
        <v>0.53729000000000005</v>
      </c>
      <c r="G475">
        <v>5.9420000000000002E-3</v>
      </c>
      <c r="H475">
        <v>7.293E-3</v>
      </c>
      <c r="I475">
        <v>1.3235E-2</v>
      </c>
    </row>
    <row r="476" spans="1:9" x14ac:dyDescent="0.25">
      <c r="A476">
        <v>7500</v>
      </c>
      <c r="B476">
        <v>7</v>
      </c>
      <c r="C476">
        <v>76.367999999999995</v>
      </c>
      <c r="D476">
        <v>82.227999999999994</v>
      </c>
      <c r="E476">
        <v>0.60057000000000005</v>
      </c>
      <c r="F476">
        <v>0.53718999999999995</v>
      </c>
      <c r="G476">
        <v>5.9410000000000001E-3</v>
      </c>
      <c r="H476">
        <v>7.2950000000000003E-3</v>
      </c>
      <c r="I476">
        <v>1.3236E-2</v>
      </c>
    </row>
    <row r="477" spans="1:9" x14ac:dyDescent="0.25">
      <c r="A477">
        <v>7600</v>
      </c>
      <c r="B477">
        <v>7</v>
      </c>
      <c r="C477">
        <v>76.349999999999994</v>
      </c>
      <c r="D477">
        <v>82.216999999999999</v>
      </c>
      <c r="E477">
        <v>0.60063999999999995</v>
      </c>
      <c r="F477">
        <v>0.53708999999999996</v>
      </c>
      <c r="G477">
        <v>5.94E-3</v>
      </c>
      <c r="H477">
        <v>7.2969999999999997E-3</v>
      </c>
      <c r="I477">
        <v>1.3237000000000001E-2</v>
      </c>
    </row>
    <row r="478" spans="1:9" x14ac:dyDescent="0.25">
      <c r="A478">
        <v>7700</v>
      </c>
      <c r="B478">
        <v>7</v>
      </c>
      <c r="C478">
        <v>76.331999999999994</v>
      </c>
      <c r="D478">
        <v>82.206000000000003</v>
      </c>
      <c r="E478">
        <v>0.60070999999999997</v>
      </c>
      <c r="F478">
        <v>0.53698999999999997</v>
      </c>
      <c r="G478">
        <v>5.9389999999999998E-3</v>
      </c>
      <c r="H478">
        <v>7.2979999999999998E-3</v>
      </c>
      <c r="I478">
        <v>1.3238E-2</v>
      </c>
    </row>
    <row r="479" spans="1:9" x14ac:dyDescent="0.25">
      <c r="A479">
        <v>7800</v>
      </c>
      <c r="B479">
        <v>7</v>
      </c>
      <c r="C479">
        <v>76.313000000000002</v>
      </c>
      <c r="D479">
        <v>82.194000000000003</v>
      </c>
      <c r="E479">
        <v>0.60077000000000003</v>
      </c>
      <c r="F479">
        <v>0.53688000000000002</v>
      </c>
      <c r="G479">
        <v>5.9389999999999998E-3</v>
      </c>
      <c r="H479">
        <v>7.3000000000000001E-3</v>
      </c>
      <c r="I479">
        <v>1.3239000000000001E-2</v>
      </c>
    </row>
    <row r="480" spans="1:9" x14ac:dyDescent="0.25">
      <c r="A480">
        <v>7900</v>
      </c>
      <c r="B480">
        <v>7</v>
      </c>
      <c r="C480">
        <v>76.295000000000002</v>
      </c>
      <c r="D480">
        <v>82.182000000000002</v>
      </c>
      <c r="E480">
        <v>0.60084000000000004</v>
      </c>
      <c r="F480">
        <v>0.53678000000000003</v>
      </c>
      <c r="G480">
        <v>5.9379999999999997E-3</v>
      </c>
      <c r="H480">
        <v>7.3020000000000003E-3</v>
      </c>
      <c r="I480">
        <v>1.324E-2</v>
      </c>
    </row>
    <row r="481" spans="1:9" x14ac:dyDescent="0.25">
      <c r="A481">
        <v>8000</v>
      </c>
      <c r="B481">
        <v>7</v>
      </c>
      <c r="C481">
        <v>76.697999999999993</v>
      </c>
      <c r="D481">
        <v>82.638999999999996</v>
      </c>
      <c r="E481">
        <v>0.60091000000000006</v>
      </c>
      <c r="F481">
        <v>0.53663000000000005</v>
      </c>
      <c r="G481">
        <v>5.9319999999999998E-3</v>
      </c>
      <c r="H481">
        <v>7.3020000000000003E-3</v>
      </c>
      <c r="I481">
        <v>1.3233E-2</v>
      </c>
    </row>
    <row r="482" spans="1:9" x14ac:dyDescent="0.25">
      <c r="A482">
        <v>8100</v>
      </c>
      <c r="B482">
        <v>7</v>
      </c>
      <c r="C482">
        <v>76.751999999999995</v>
      </c>
      <c r="D482">
        <v>82.697999999999993</v>
      </c>
      <c r="E482">
        <v>0.60101000000000004</v>
      </c>
      <c r="F482">
        <v>0.53664000000000001</v>
      </c>
      <c r="G482">
        <v>5.9300000000000004E-3</v>
      </c>
      <c r="H482">
        <v>7.3010000000000002E-3</v>
      </c>
      <c r="I482">
        <v>1.3231E-2</v>
      </c>
    </row>
    <row r="483" spans="1:9" x14ac:dyDescent="0.25">
      <c r="A483">
        <v>8200</v>
      </c>
      <c r="B483">
        <v>7</v>
      </c>
      <c r="C483">
        <v>76.739999999999995</v>
      </c>
      <c r="D483">
        <v>82.691000000000003</v>
      </c>
      <c r="E483">
        <v>0.60106999999999999</v>
      </c>
      <c r="F483">
        <v>0.53654999999999997</v>
      </c>
      <c r="G483">
        <v>5.9290000000000002E-3</v>
      </c>
      <c r="H483">
        <v>7.3029999999999996E-3</v>
      </c>
      <c r="I483">
        <v>1.3232000000000001E-2</v>
      </c>
    </row>
    <row r="484" spans="1:9" x14ac:dyDescent="0.25">
      <c r="A484">
        <v>8300</v>
      </c>
      <c r="B484">
        <v>7</v>
      </c>
      <c r="C484">
        <v>76.727000000000004</v>
      </c>
      <c r="D484">
        <v>82.682000000000002</v>
      </c>
      <c r="E484">
        <v>0.60111999999999999</v>
      </c>
      <c r="F484">
        <v>0.53647</v>
      </c>
      <c r="G484">
        <v>5.9280000000000001E-3</v>
      </c>
      <c r="H484">
        <v>7.3039999999999997E-3</v>
      </c>
      <c r="I484">
        <v>1.3233E-2</v>
      </c>
    </row>
    <row r="485" spans="1:9" x14ac:dyDescent="0.25">
      <c r="A485">
        <v>8400</v>
      </c>
      <c r="B485">
        <v>7</v>
      </c>
      <c r="C485">
        <v>76.712999999999994</v>
      </c>
      <c r="D485">
        <v>82.673000000000002</v>
      </c>
      <c r="E485">
        <v>0.60118000000000005</v>
      </c>
      <c r="F485">
        <v>0.53637999999999997</v>
      </c>
      <c r="G485">
        <v>5.9280000000000001E-3</v>
      </c>
      <c r="H485">
        <v>7.306E-3</v>
      </c>
      <c r="I485">
        <v>1.3233999999999999E-2</v>
      </c>
    </row>
    <row r="486" spans="1:9" x14ac:dyDescent="0.25">
      <c r="A486">
        <v>8500</v>
      </c>
      <c r="B486">
        <v>7</v>
      </c>
      <c r="C486">
        <v>76.697999999999993</v>
      </c>
      <c r="D486">
        <v>82.664000000000001</v>
      </c>
      <c r="E486">
        <v>0.60124</v>
      </c>
      <c r="F486">
        <v>0.53629000000000004</v>
      </c>
      <c r="G486">
        <v>5.927E-3</v>
      </c>
      <c r="H486">
        <v>7.3080000000000003E-3</v>
      </c>
      <c r="I486">
        <v>1.3233999999999999E-2</v>
      </c>
    </row>
    <row r="487" spans="1:9" x14ac:dyDescent="0.25">
      <c r="A487">
        <v>8600</v>
      </c>
      <c r="B487">
        <v>7</v>
      </c>
      <c r="C487">
        <v>76.683999999999997</v>
      </c>
      <c r="D487">
        <v>82.655000000000001</v>
      </c>
      <c r="E487">
        <v>0.60128999999999999</v>
      </c>
      <c r="F487">
        <v>0.53620000000000001</v>
      </c>
      <c r="G487">
        <v>5.9259999999999998E-3</v>
      </c>
      <c r="H487">
        <v>7.3090000000000004E-3</v>
      </c>
      <c r="I487">
        <v>1.3235E-2</v>
      </c>
    </row>
    <row r="488" spans="1:9" x14ac:dyDescent="0.25">
      <c r="A488">
        <v>8700</v>
      </c>
      <c r="B488">
        <v>7</v>
      </c>
      <c r="C488">
        <v>76.668999999999997</v>
      </c>
      <c r="D488">
        <v>82.646000000000001</v>
      </c>
      <c r="E488">
        <v>0.60135000000000005</v>
      </c>
      <c r="F488">
        <v>0.53610000000000002</v>
      </c>
      <c r="G488">
        <v>5.9259999999999998E-3</v>
      </c>
      <c r="H488">
        <v>7.3109999999999998E-3</v>
      </c>
      <c r="I488">
        <v>1.3236E-2</v>
      </c>
    </row>
    <row r="489" spans="1:9" x14ac:dyDescent="0.25">
      <c r="A489">
        <v>8800</v>
      </c>
      <c r="B489">
        <v>7</v>
      </c>
      <c r="C489">
        <v>76.655000000000001</v>
      </c>
      <c r="D489">
        <v>82.637</v>
      </c>
      <c r="E489">
        <v>0.60140000000000005</v>
      </c>
      <c r="F489">
        <v>0.53600999999999999</v>
      </c>
      <c r="G489">
        <v>5.9249999999999997E-3</v>
      </c>
      <c r="H489">
        <v>7.3119999999999999E-3</v>
      </c>
      <c r="I489">
        <v>1.3237000000000001E-2</v>
      </c>
    </row>
    <row r="490" spans="1:9" x14ac:dyDescent="0.25">
      <c r="A490">
        <v>8900</v>
      </c>
      <c r="B490">
        <v>7</v>
      </c>
      <c r="C490">
        <v>76.64</v>
      </c>
      <c r="D490">
        <v>82.626999999999995</v>
      </c>
      <c r="E490">
        <v>0.60145999999999999</v>
      </c>
      <c r="F490">
        <v>0.53591999999999995</v>
      </c>
      <c r="G490">
        <v>5.9239999999999996E-3</v>
      </c>
      <c r="H490">
        <v>7.3140000000000002E-3</v>
      </c>
      <c r="I490">
        <v>1.3238E-2</v>
      </c>
    </row>
    <row r="491" spans="1:9" x14ac:dyDescent="0.25">
      <c r="A491">
        <v>9000</v>
      </c>
      <c r="B491">
        <v>7</v>
      </c>
      <c r="C491">
        <v>76.986000000000004</v>
      </c>
      <c r="D491">
        <v>83.016999999999996</v>
      </c>
      <c r="E491">
        <v>0.60150000000000003</v>
      </c>
      <c r="F491">
        <v>0.53578999999999999</v>
      </c>
      <c r="G491">
        <v>5.9189999999999998E-3</v>
      </c>
      <c r="H491">
        <v>7.3140000000000002E-3</v>
      </c>
      <c r="I491">
        <v>1.3233999999999999E-2</v>
      </c>
    </row>
    <row r="492" spans="1:9" x14ac:dyDescent="0.25">
      <c r="A492">
        <v>9100</v>
      </c>
      <c r="B492">
        <v>7</v>
      </c>
      <c r="C492">
        <v>77.031999999999996</v>
      </c>
      <c r="D492">
        <v>83.066999999999993</v>
      </c>
      <c r="E492">
        <v>0.60158</v>
      </c>
      <c r="F492">
        <v>0.53578000000000003</v>
      </c>
      <c r="G492">
        <v>5.9179999999999996E-3</v>
      </c>
      <c r="H492">
        <v>7.3140000000000002E-3</v>
      </c>
      <c r="I492">
        <v>1.3232000000000001E-2</v>
      </c>
    </row>
    <row r="493" spans="1:9" x14ac:dyDescent="0.25">
      <c r="A493">
        <v>9200</v>
      </c>
      <c r="B493">
        <v>7</v>
      </c>
      <c r="C493">
        <v>77.022000000000006</v>
      </c>
      <c r="D493">
        <v>83.061000000000007</v>
      </c>
      <c r="E493">
        <v>0.60163</v>
      </c>
      <c r="F493">
        <v>0.53571000000000002</v>
      </c>
      <c r="G493">
        <v>5.9170000000000004E-3</v>
      </c>
      <c r="H493">
        <v>7.3150000000000003E-3</v>
      </c>
      <c r="I493">
        <v>1.3233E-2</v>
      </c>
    </row>
    <row r="494" spans="1:9" x14ac:dyDescent="0.25">
      <c r="A494">
        <v>9300</v>
      </c>
      <c r="B494">
        <v>7</v>
      </c>
      <c r="C494">
        <v>77.010000000000005</v>
      </c>
      <c r="D494">
        <v>83.052999999999997</v>
      </c>
      <c r="E494">
        <v>0.60167999999999999</v>
      </c>
      <c r="F494">
        <v>0.53563000000000005</v>
      </c>
      <c r="G494">
        <v>5.9170000000000004E-3</v>
      </c>
      <c r="H494">
        <v>7.3169999999999997E-3</v>
      </c>
      <c r="I494">
        <v>1.3233E-2</v>
      </c>
    </row>
    <row r="495" spans="1:9" x14ac:dyDescent="0.25">
      <c r="A495">
        <v>9400</v>
      </c>
      <c r="B495">
        <v>7</v>
      </c>
      <c r="C495">
        <v>76.998999999999995</v>
      </c>
      <c r="D495">
        <v>83.046000000000006</v>
      </c>
      <c r="E495">
        <v>0.60172000000000003</v>
      </c>
      <c r="F495">
        <v>0.53554999999999997</v>
      </c>
      <c r="G495">
        <v>5.9160000000000003E-3</v>
      </c>
      <c r="H495">
        <v>7.3179999999999999E-3</v>
      </c>
      <c r="I495">
        <v>1.3233999999999999E-2</v>
      </c>
    </row>
    <row r="496" spans="1:9" x14ac:dyDescent="0.25">
      <c r="A496">
        <v>9500</v>
      </c>
      <c r="B496">
        <v>7</v>
      </c>
      <c r="C496">
        <v>76.986999999999995</v>
      </c>
      <c r="D496">
        <v>83.037000000000006</v>
      </c>
      <c r="E496">
        <v>0.60177000000000003</v>
      </c>
      <c r="F496">
        <v>0.53547</v>
      </c>
      <c r="G496">
        <v>5.9160000000000003E-3</v>
      </c>
      <c r="H496">
        <v>7.319E-3</v>
      </c>
      <c r="I496">
        <v>1.3235E-2</v>
      </c>
    </row>
    <row r="497" spans="1:9" x14ac:dyDescent="0.25">
      <c r="A497">
        <v>9600</v>
      </c>
      <c r="B497">
        <v>7</v>
      </c>
      <c r="C497">
        <v>76.974999999999994</v>
      </c>
      <c r="D497">
        <v>83.03</v>
      </c>
      <c r="E497">
        <v>0.60180999999999996</v>
      </c>
      <c r="F497">
        <v>0.53539000000000003</v>
      </c>
      <c r="G497">
        <v>5.9150000000000001E-3</v>
      </c>
      <c r="H497">
        <v>7.3210000000000003E-3</v>
      </c>
      <c r="I497">
        <v>1.3236E-2</v>
      </c>
    </row>
    <row r="498" spans="1:9" x14ac:dyDescent="0.25">
      <c r="A498">
        <v>9700</v>
      </c>
      <c r="B498">
        <v>7</v>
      </c>
      <c r="C498">
        <v>76.962999999999994</v>
      </c>
      <c r="D498">
        <v>83.022000000000006</v>
      </c>
      <c r="E498">
        <v>0.60185999999999995</v>
      </c>
      <c r="F498">
        <v>0.53530999999999995</v>
      </c>
      <c r="G498">
        <v>5.914E-3</v>
      </c>
      <c r="H498">
        <v>7.3220000000000004E-3</v>
      </c>
      <c r="I498">
        <v>1.3237000000000001E-2</v>
      </c>
    </row>
    <row r="499" spans="1:9" x14ac:dyDescent="0.25">
      <c r="A499">
        <v>9800</v>
      </c>
      <c r="B499">
        <v>7</v>
      </c>
      <c r="C499">
        <v>76.950999999999993</v>
      </c>
      <c r="D499">
        <v>83.013999999999996</v>
      </c>
      <c r="E499">
        <v>0.60189999999999999</v>
      </c>
      <c r="F499">
        <v>0.53522999999999998</v>
      </c>
      <c r="G499">
        <v>5.914E-3</v>
      </c>
      <c r="H499">
        <v>7.3239999999999998E-3</v>
      </c>
      <c r="I499">
        <v>1.3238E-2</v>
      </c>
    </row>
    <row r="500" spans="1:9" x14ac:dyDescent="0.25">
      <c r="A500">
        <v>9900</v>
      </c>
      <c r="B500">
        <v>7</v>
      </c>
      <c r="C500">
        <v>76.938999999999993</v>
      </c>
      <c r="D500">
        <v>83.006</v>
      </c>
      <c r="E500">
        <v>0.60194000000000003</v>
      </c>
      <c r="F500">
        <v>0.53515000000000001</v>
      </c>
      <c r="G500">
        <v>5.9129999999999999E-3</v>
      </c>
      <c r="H500">
        <v>7.3249999999999999E-3</v>
      </c>
      <c r="I500">
        <v>1.3239000000000001E-2</v>
      </c>
    </row>
    <row r="501" spans="1:9" x14ac:dyDescent="0.25">
      <c r="A501">
        <v>10000</v>
      </c>
      <c r="B501">
        <v>7</v>
      </c>
      <c r="C501">
        <v>77.236000000000004</v>
      </c>
      <c r="D501">
        <v>83.338999999999999</v>
      </c>
      <c r="E501">
        <v>0.60197999999999996</v>
      </c>
      <c r="F501">
        <v>0.53503000000000001</v>
      </c>
      <c r="G501">
        <v>5.9090000000000002E-3</v>
      </c>
      <c r="H501">
        <v>7.3249999999999999E-3</v>
      </c>
      <c r="I501">
        <v>1.3235E-2</v>
      </c>
    </row>
    <row r="502" spans="1:9" x14ac:dyDescent="0.25">
      <c r="A502">
        <v>10100</v>
      </c>
      <c r="B502">
        <v>7</v>
      </c>
      <c r="C502">
        <v>77.278000000000006</v>
      </c>
      <c r="D502">
        <v>83.382000000000005</v>
      </c>
      <c r="E502">
        <v>0.60204000000000002</v>
      </c>
      <c r="F502">
        <v>0.53502000000000005</v>
      </c>
      <c r="G502">
        <v>5.9080000000000001E-3</v>
      </c>
      <c r="H502">
        <v>7.3249999999999999E-3</v>
      </c>
      <c r="I502">
        <v>1.3233999999999999E-2</v>
      </c>
    </row>
    <row r="503" spans="1:9" x14ac:dyDescent="0.25">
      <c r="A503">
        <v>10200</v>
      </c>
      <c r="B503">
        <v>7</v>
      </c>
      <c r="C503">
        <v>77.269000000000005</v>
      </c>
      <c r="D503">
        <v>83.376000000000005</v>
      </c>
      <c r="E503">
        <v>0.60207999999999995</v>
      </c>
      <c r="F503">
        <v>0.53495000000000004</v>
      </c>
      <c r="G503">
        <v>5.9080000000000001E-3</v>
      </c>
      <c r="H503">
        <v>7.3270000000000002E-3</v>
      </c>
      <c r="I503">
        <v>1.3233999999999999E-2</v>
      </c>
    </row>
    <row r="504" spans="1:9" x14ac:dyDescent="0.25">
      <c r="A504">
        <v>10300</v>
      </c>
      <c r="B504">
        <v>7</v>
      </c>
      <c r="C504">
        <v>77.259</v>
      </c>
      <c r="D504">
        <v>83.369</v>
      </c>
      <c r="E504">
        <v>0.60211999999999999</v>
      </c>
      <c r="F504">
        <v>0.53488000000000002</v>
      </c>
      <c r="G504">
        <v>5.9069999999999999E-3</v>
      </c>
      <c r="H504">
        <v>7.3280000000000003E-3</v>
      </c>
      <c r="I504">
        <v>1.3235E-2</v>
      </c>
    </row>
    <row r="505" spans="1:9" x14ac:dyDescent="0.25">
      <c r="A505">
        <v>10400</v>
      </c>
      <c r="B505">
        <v>7</v>
      </c>
      <c r="C505">
        <v>77.25</v>
      </c>
      <c r="D505">
        <v>83.361999999999995</v>
      </c>
      <c r="E505">
        <v>0.60216000000000003</v>
      </c>
      <c r="F505">
        <v>0.53481999999999996</v>
      </c>
      <c r="G505">
        <v>5.9069999999999999E-3</v>
      </c>
      <c r="H505">
        <v>7.3289999999999996E-3</v>
      </c>
      <c r="I505">
        <v>1.3236E-2</v>
      </c>
    </row>
    <row r="506" spans="1:9" x14ac:dyDescent="0.25">
      <c r="A506">
        <v>10500</v>
      </c>
      <c r="B506">
        <v>7</v>
      </c>
      <c r="C506">
        <v>77.239999999999995</v>
      </c>
      <c r="D506">
        <v>83.353999999999999</v>
      </c>
      <c r="E506">
        <v>0.60219999999999996</v>
      </c>
      <c r="F506">
        <v>0.53474999999999995</v>
      </c>
      <c r="G506">
        <v>5.9059999999999998E-3</v>
      </c>
      <c r="H506">
        <v>7.3299999999999997E-3</v>
      </c>
      <c r="I506">
        <v>1.3236E-2</v>
      </c>
    </row>
    <row r="507" spans="1:9" x14ac:dyDescent="0.25">
      <c r="A507">
        <v>10600</v>
      </c>
      <c r="B507">
        <v>7</v>
      </c>
      <c r="C507">
        <v>77.228999999999999</v>
      </c>
      <c r="D507">
        <v>83.346000000000004</v>
      </c>
      <c r="E507">
        <v>0.60224</v>
      </c>
      <c r="F507">
        <v>0.53468000000000004</v>
      </c>
      <c r="G507">
        <v>5.9059999999999998E-3</v>
      </c>
      <c r="H507">
        <v>7.332E-3</v>
      </c>
      <c r="I507">
        <v>1.3237000000000001E-2</v>
      </c>
    </row>
    <row r="508" spans="1:9" x14ac:dyDescent="0.25">
      <c r="A508">
        <v>10700</v>
      </c>
      <c r="B508">
        <v>7</v>
      </c>
      <c r="C508">
        <v>77.218999999999994</v>
      </c>
      <c r="D508">
        <v>83.337999999999994</v>
      </c>
      <c r="E508">
        <v>0.60226999999999997</v>
      </c>
      <c r="F508">
        <v>0.53461000000000003</v>
      </c>
      <c r="G508">
        <v>5.9049999999999997E-3</v>
      </c>
      <c r="H508">
        <v>7.3330000000000001E-3</v>
      </c>
      <c r="I508">
        <v>1.3238E-2</v>
      </c>
    </row>
    <row r="509" spans="1:9" x14ac:dyDescent="0.25">
      <c r="A509">
        <v>10800</v>
      </c>
      <c r="B509">
        <v>7</v>
      </c>
      <c r="C509">
        <v>77.209000000000003</v>
      </c>
      <c r="D509">
        <v>83.33</v>
      </c>
      <c r="E509">
        <v>0.60231000000000001</v>
      </c>
      <c r="F509">
        <v>0.53454000000000002</v>
      </c>
      <c r="G509">
        <v>5.9049999999999997E-3</v>
      </c>
      <c r="H509">
        <v>7.3340000000000002E-3</v>
      </c>
      <c r="I509">
        <v>1.3239000000000001E-2</v>
      </c>
    </row>
    <row r="510" spans="1:9" x14ac:dyDescent="0.25">
      <c r="A510">
        <v>10900</v>
      </c>
      <c r="B510">
        <v>7</v>
      </c>
      <c r="C510">
        <v>77.198999999999998</v>
      </c>
      <c r="D510">
        <v>83.322000000000003</v>
      </c>
      <c r="E510">
        <v>0.60235000000000005</v>
      </c>
      <c r="F510">
        <v>0.53447</v>
      </c>
      <c r="G510">
        <v>5.9040000000000004E-3</v>
      </c>
      <c r="H510">
        <v>7.3350000000000004E-3</v>
      </c>
      <c r="I510">
        <v>1.324E-2</v>
      </c>
    </row>
    <row r="511" spans="1:9" x14ac:dyDescent="0.25">
      <c r="A511">
        <v>11000</v>
      </c>
      <c r="B511">
        <v>7</v>
      </c>
      <c r="C511">
        <v>77.456000000000003</v>
      </c>
      <c r="D511">
        <v>83.605999999999995</v>
      </c>
      <c r="E511">
        <v>0.60238000000000003</v>
      </c>
      <c r="F511">
        <v>0.53435999999999995</v>
      </c>
      <c r="G511">
        <v>5.901E-3</v>
      </c>
      <c r="H511">
        <v>7.3359999999999996E-3</v>
      </c>
      <c r="I511">
        <v>1.3237000000000001E-2</v>
      </c>
    </row>
    <row r="512" spans="1:9" x14ac:dyDescent="0.25">
      <c r="A512">
        <v>11100</v>
      </c>
      <c r="B512">
        <v>7</v>
      </c>
      <c r="C512">
        <v>77.494</v>
      </c>
      <c r="D512">
        <v>83.644000000000005</v>
      </c>
      <c r="E512">
        <v>0.60243000000000002</v>
      </c>
      <c r="F512">
        <v>0.53434999999999999</v>
      </c>
      <c r="G512">
        <v>5.8999999999999999E-3</v>
      </c>
      <c r="H512">
        <v>7.3359999999999996E-3</v>
      </c>
      <c r="I512">
        <v>1.3236E-2</v>
      </c>
    </row>
    <row r="513" spans="1:9" x14ac:dyDescent="0.25">
      <c r="A513">
        <v>11200</v>
      </c>
      <c r="B513">
        <v>7</v>
      </c>
      <c r="C513">
        <v>77.486000000000004</v>
      </c>
      <c r="D513">
        <v>83.637</v>
      </c>
      <c r="E513">
        <v>0.60246</v>
      </c>
      <c r="F513">
        <v>0.53429000000000004</v>
      </c>
      <c r="G513">
        <v>5.8989999999999997E-3</v>
      </c>
      <c r="H513">
        <v>7.3369999999999998E-3</v>
      </c>
      <c r="I513">
        <v>1.3236E-2</v>
      </c>
    </row>
    <row r="514" spans="1:9" x14ac:dyDescent="0.25">
      <c r="A514">
        <v>11300</v>
      </c>
      <c r="B514">
        <v>7</v>
      </c>
      <c r="C514">
        <v>77.477999999999994</v>
      </c>
      <c r="D514">
        <v>83.63</v>
      </c>
      <c r="E514">
        <v>0.60250000000000004</v>
      </c>
      <c r="F514">
        <v>0.53422999999999998</v>
      </c>
      <c r="G514">
        <v>5.8989999999999997E-3</v>
      </c>
      <c r="H514">
        <v>7.3379999999999999E-3</v>
      </c>
      <c r="I514">
        <v>1.3237000000000001E-2</v>
      </c>
    </row>
    <row r="515" spans="1:9" x14ac:dyDescent="0.25">
      <c r="A515">
        <v>11400</v>
      </c>
      <c r="B515">
        <v>7</v>
      </c>
      <c r="C515">
        <v>77.47</v>
      </c>
      <c r="D515">
        <v>83.623000000000005</v>
      </c>
      <c r="E515">
        <v>0.60253000000000001</v>
      </c>
      <c r="F515">
        <v>0.53417000000000003</v>
      </c>
      <c r="G515">
        <v>5.8989999999999997E-3</v>
      </c>
      <c r="H515">
        <v>7.339E-3</v>
      </c>
      <c r="I515">
        <v>1.3237000000000001E-2</v>
      </c>
    </row>
    <row r="516" spans="1:9" x14ac:dyDescent="0.25">
      <c r="A516">
        <v>11500</v>
      </c>
      <c r="B516">
        <v>7</v>
      </c>
      <c r="C516">
        <v>77.462000000000003</v>
      </c>
      <c r="D516">
        <v>83.614999999999995</v>
      </c>
      <c r="E516">
        <v>0.60255999999999998</v>
      </c>
      <c r="F516">
        <v>0.53410999999999997</v>
      </c>
      <c r="G516">
        <v>5.8979999999999996E-3</v>
      </c>
      <c r="H516">
        <v>7.3400000000000002E-3</v>
      </c>
      <c r="I516">
        <v>1.3238E-2</v>
      </c>
    </row>
    <row r="517" spans="1:9" x14ac:dyDescent="0.25">
      <c r="A517">
        <v>11600</v>
      </c>
      <c r="B517">
        <v>7</v>
      </c>
      <c r="C517">
        <v>77.453999999999994</v>
      </c>
      <c r="D517">
        <v>83.606999999999999</v>
      </c>
      <c r="E517">
        <v>0.60260000000000002</v>
      </c>
      <c r="F517">
        <v>0.53405000000000002</v>
      </c>
      <c r="G517">
        <v>5.8979999999999996E-3</v>
      </c>
      <c r="H517">
        <v>7.3410000000000003E-3</v>
      </c>
      <c r="I517">
        <v>1.3239000000000001E-2</v>
      </c>
    </row>
    <row r="518" spans="1:9" x14ac:dyDescent="0.25">
      <c r="A518">
        <v>11700</v>
      </c>
      <c r="B518">
        <v>7</v>
      </c>
      <c r="C518">
        <v>77.445999999999998</v>
      </c>
      <c r="D518">
        <v>83.599000000000004</v>
      </c>
      <c r="E518">
        <v>0.60263</v>
      </c>
      <c r="F518">
        <v>0.53400000000000003</v>
      </c>
      <c r="G518">
        <v>5.8970000000000003E-3</v>
      </c>
      <c r="H518">
        <v>7.3419999999999996E-3</v>
      </c>
      <c r="I518">
        <v>1.3239000000000001E-2</v>
      </c>
    </row>
    <row r="519" spans="1:9" x14ac:dyDescent="0.25">
      <c r="A519">
        <v>11800</v>
      </c>
      <c r="B519">
        <v>7</v>
      </c>
      <c r="C519">
        <v>77.438000000000002</v>
      </c>
      <c r="D519">
        <v>83.590999999999994</v>
      </c>
      <c r="E519">
        <v>0.60265999999999997</v>
      </c>
      <c r="F519">
        <v>0.53393999999999997</v>
      </c>
      <c r="G519">
        <v>5.8970000000000003E-3</v>
      </c>
      <c r="H519">
        <v>7.3429999999999997E-3</v>
      </c>
      <c r="I519">
        <v>1.324E-2</v>
      </c>
    </row>
    <row r="520" spans="1:9" x14ac:dyDescent="0.25">
      <c r="A520">
        <v>11900</v>
      </c>
      <c r="B520">
        <v>7</v>
      </c>
      <c r="C520">
        <v>77.429000000000002</v>
      </c>
      <c r="D520">
        <v>83.582999999999998</v>
      </c>
      <c r="E520">
        <v>0.60270000000000001</v>
      </c>
      <c r="F520">
        <v>0.53388000000000002</v>
      </c>
      <c r="G520">
        <v>5.8960000000000002E-3</v>
      </c>
      <c r="H520">
        <v>7.3439999999999998E-3</v>
      </c>
      <c r="I520">
        <v>1.3240999999999999E-2</v>
      </c>
    </row>
    <row r="521" spans="1:9" x14ac:dyDescent="0.25">
      <c r="A521">
        <v>12000</v>
      </c>
      <c r="B521">
        <v>7</v>
      </c>
      <c r="C521">
        <v>77.652000000000001</v>
      </c>
      <c r="D521">
        <v>83.826999999999998</v>
      </c>
      <c r="E521">
        <v>0.60272000000000003</v>
      </c>
      <c r="F521">
        <v>0.53378999999999999</v>
      </c>
      <c r="G521">
        <v>5.8939999999999999E-3</v>
      </c>
      <c r="H521">
        <v>7.345E-3</v>
      </c>
      <c r="I521">
        <v>1.3238E-2</v>
      </c>
    </row>
    <row r="522" spans="1:9" x14ac:dyDescent="0.25">
      <c r="A522">
        <v>12100</v>
      </c>
      <c r="B522">
        <v>7</v>
      </c>
      <c r="C522">
        <v>77.688000000000002</v>
      </c>
      <c r="D522">
        <v>83.861999999999995</v>
      </c>
      <c r="E522">
        <v>0.60275999999999996</v>
      </c>
      <c r="F522">
        <v>0.53378000000000003</v>
      </c>
      <c r="G522">
        <v>5.8929999999999998E-3</v>
      </c>
      <c r="H522">
        <v>7.345E-3</v>
      </c>
      <c r="I522">
        <v>1.3238E-2</v>
      </c>
    </row>
    <row r="523" spans="1:9" x14ac:dyDescent="0.25">
      <c r="A523">
        <v>12200</v>
      </c>
      <c r="B523">
        <v>7</v>
      </c>
      <c r="C523">
        <v>77.680999999999997</v>
      </c>
      <c r="D523">
        <v>83.855000000000004</v>
      </c>
      <c r="E523">
        <v>0.60279000000000005</v>
      </c>
      <c r="F523">
        <v>0.53373000000000004</v>
      </c>
      <c r="G523">
        <v>5.8919999999999997E-3</v>
      </c>
      <c r="H523">
        <v>7.3460000000000001E-3</v>
      </c>
      <c r="I523">
        <v>1.3238E-2</v>
      </c>
    </row>
    <row r="524" spans="1:9" x14ac:dyDescent="0.25">
      <c r="A524">
        <v>12300</v>
      </c>
      <c r="B524">
        <v>7</v>
      </c>
      <c r="C524">
        <v>77.674000000000007</v>
      </c>
      <c r="D524">
        <v>83.849000000000004</v>
      </c>
      <c r="E524">
        <v>0.60282000000000002</v>
      </c>
      <c r="F524">
        <v>0.53368000000000004</v>
      </c>
      <c r="G524">
        <v>5.8919999999999997E-3</v>
      </c>
      <c r="H524">
        <v>7.3470000000000002E-3</v>
      </c>
      <c r="I524">
        <v>1.3238E-2</v>
      </c>
    </row>
    <row r="525" spans="1:9" x14ac:dyDescent="0.25">
      <c r="A525">
        <v>12400</v>
      </c>
      <c r="B525">
        <v>7</v>
      </c>
      <c r="C525">
        <v>77.667000000000002</v>
      </c>
      <c r="D525">
        <v>83.841999999999999</v>
      </c>
      <c r="E525">
        <v>0.60285</v>
      </c>
      <c r="F525">
        <v>0.53363000000000005</v>
      </c>
      <c r="G525">
        <v>5.8919999999999997E-3</v>
      </c>
      <c r="H525">
        <v>7.3470000000000002E-3</v>
      </c>
      <c r="I525">
        <v>1.3239000000000001E-2</v>
      </c>
    </row>
    <row r="526" spans="1:9" x14ac:dyDescent="0.25">
      <c r="A526">
        <v>12500</v>
      </c>
      <c r="B526">
        <v>7</v>
      </c>
      <c r="C526">
        <v>77.66</v>
      </c>
      <c r="D526">
        <v>83.834999999999994</v>
      </c>
      <c r="E526">
        <v>0.60287999999999997</v>
      </c>
      <c r="F526">
        <v>0.53358000000000005</v>
      </c>
      <c r="G526">
        <v>5.8910000000000004E-3</v>
      </c>
      <c r="H526">
        <v>7.3480000000000004E-3</v>
      </c>
      <c r="I526">
        <v>1.3239000000000001E-2</v>
      </c>
    </row>
    <row r="527" spans="1:9" x14ac:dyDescent="0.25">
      <c r="A527">
        <v>12600</v>
      </c>
      <c r="B527">
        <v>7</v>
      </c>
      <c r="C527">
        <v>77.653000000000006</v>
      </c>
      <c r="D527">
        <v>83.828000000000003</v>
      </c>
      <c r="E527">
        <v>0.60290999999999995</v>
      </c>
      <c r="F527">
        <v>0.53351999999999999</v>
      </c>
      <c r="G527">
        <v>5.8910000000000004E-3</v>
      </c>
      <c r="H527">
        <v>7.3489999999999996E-3</v>
      </c>
      <c r="I527">
        <v>1.324E-2</v>
      </c>
    </row>
    <row r="528" spans="1:9" x14ac:dyDescent="0.25">
      <c r="A528">
        <v>12700</v>
      </c>
      <c r="B528">
        <v>7</v>
      </c>
      <c r="C528">
        <v>77.644999999999996</v>
      </c>
      <c r="D528">
        <v>83.822000000000003</v>
      </c>
      <c r="E528">
        <v>0.60294000000000003</v>
      </c>
      <c r="F528">
        <v>0.53347</v>
      </c>
      <c r="G528">
        <v>5.8900000000000003E-3</v>
      </c>
      <c r="H528">
        <v>7.3499999999999998E-3</v>
      </c>
      <c r="I528">
        <v>1.324E-2</v>
      </c>
    </row>
    <row r="529" spans="1:9" x14ac:dyDescent="0.25">
      <c r="A529">
        <v>12800</v>
      </c>
      <c r="B529">
        <v>7</v>
      </c>
      <c r="C529">
        <v>77.638000000000005</v>
      </c>
      <c r="D529">
        <v>83.814999999999998</v>
      </c>
      <c r="E529">
        <v>0.60297000000000001</v>
      </c>
      <c r="F529">
        <v>0.53342000000000001</v>
      </c>
      <c r="G529">
        <v>5.8900000000000003E-3</v>
      </c>
      <c r="H529">
        <v>7.3509999999999999E-3</v>
      </c>
      <c r="I529">
        <v>1.3240999999999999E-2</v>
      </c>
    </row>
    <row r="530" spans="1:9" x14ac:dyDescent="0.25">
      <c r="A530">
        <v>12900</v>
      </c>
      <c r="B530">
        <v>7</v>
      </c>
      <c r="C530">
        <v>77.631</v>
      </c>
      <c r="D530">
        <v>83.808000000000007</v>
      </c>
      <c r="E530">
        <v>0.60299999999999998</v>
      </c>
      <c r="F530">
        <v>0.53337999999999997</v>
      </c>
      <c r="G530">
        <v>5.8900000000000003E-3</v>
      </c>
      <c r="H530">
        <v>7.352E-3</v>
      </c>
      <c r="I530">
        <v>1.3240999999999999E-2</v>
      </c>
    </row>
    <row r="531" spans="1:9" x14ac:dyDescent="0.25">
      <c r="A531">
        <v>13000</v>
      </c>
      <c r="B531">
        <v>7</v>
      </c>
      <c r="C531">
        <v>77.825000000000003</v>
      </c>
      <c r="D531">
        <v>84.019000000000005</v>
      </c>
      <c r="E531">
        <v>0.60302</v>
      </c>
      <c r="F531">
        <v>0.5333</v>
      </c>
      <c r="G531">
        <v>5.8869999999999999E-3</v>
      </c>
      <c r="H531">
        <v>7.352E-3</v>
      </c>
      <c r="I531">
        <v>1.324E-2</v>
      </c>
    </row>
    <row r="532" spans="1:9" x14ac:dyDescent="0.25">
      <c r="A532">
        <v>13100</v>
      </c>
      <c r="B532">
        <v>7</v>
      </c>
      <c r="C532">
        <v>77.86</v>
      </c>
      <c r="D532">
        <v>84.052999999999997</v>
      </c>
      <c r="E532">
        <v>0.60306000000000004</v>
      </c>
      <c r="F532">
        <v>0.53329000000000004</v>
      </c>
      <c r="G532">
        <v>5.8859999999999997E-3</v>
      </c>
      <c r="H532">
        <v>7.352E-3</v>
      </c>
      <c r="I532">
        <v>1.3239000000000001E-2</v>
      </c>
    </row>
    <row r="533" spans="1:9" x14ac:dyDescent="0.25">
      <c r="A533">
        <v>13200</v>
      </c>
      <c r="B533">
        <v>7</v>
      </c>
      <c r="C533">
        <v>77.853999999999999</v>
      </c>
      <c r="D533">
        <v>84.046999999999997</v>
      </c>
      <c r="E533">
        <v>0.60309000000000001</v>
      </c>
      <c r="F533">
        <v>0.53325</v>
      </c>
      <c r="G533">
        <v>5.8859999999999997E-3</v>
      </c>
      <c r="H533">
        <v>7.3530000000000002E-3</v>
      </c>
      <c r="I533">
        <v>1.3239000000000001E-2</v>
      </c>
    </row>
    <row r="534" spans="1:9" x14ac:dyDescent="0.25">
      <c r="A534">
        <v>13300</v>
      </c>
      <c r="B534">
        <v>7</v>
      </c>
      <c r="C534">
        <v>77.847999999999999</v>
      </c>
      <c r="D534">
        <v>84.040999999999997</v>
      </c>
      <c r="E534">
        <v>0.60311999999999999</v>
      </c>
      <c r="F534">
        <v>0.53320999999999996</v>
      </c>
      <c r="G534">
        <v>5.8859999999999997E-3</v>
      </c>
      <c r="H534">
        <v>7.3540000000000003E-3</v>
      </c>
      <c r="I534">
        <v>1.324E-2</v>
      </c>
    </row>
    <row r="535" spans="1:9" x14ac:dyDescent="0.25">
      <c r="A535">
        <v>13400</v>
      </c>
      <c r="B535">
        <v>7</v>
      </c>
      <c r="C535">
        <v>77.841999999999999</v>
      </c>
      <c r="D535">
        <v>84.036000000000001</v>
      </c>
      <c r="E535">
        <v>0.60314999999999996</v>
      </c>
      <c r="F535">
        <v>0.53317000000000003</v>
      </c>
      <c r="G535">
        <v>5.8849999999999996E-3</v>
      </c>
      <c r="H535">
        <v>7.3550000000000004E-3</v>
      </c>
      <c r="I535">
        <v>1.324E-2</v>
      </c>
    </row>
    <row r="536" spans="1:9" x14ac:dyDescent="0.25">
      <c r="A536">
        <v>13500</v>
      </c>
      <c r="B536">
        <v>7</v>
      </c>
      <c r="C536">
        <v>77.834999999999994</v>
      </c>
      <c r="D536">
        <v>84.03</v>
      </c>
      <c r="E536">
        <v>0.60316999999999998</v>
      </c>
      <c r="F536">
        <v>0.53312000000000004</v>
      </c>
      <c r="G536">
        <v>5.8849999999999996E-3</v>
      </c>
      <c r="H536">
        <v>7.3550000000000004E-3</v>
      </c>
      <c r="I536">
        <v>1.324E-2</v>
      </c>
    </row>
    <row r="537" spans="1:9" x14ac:dyDescent="0.25">
      <c r="A537">
        <v>13600</v>
      </c>
      <c r="B537">
        <v>7</v>
      </c>
      <c r="C537">
        <v>77.828999999999994</v>
      </c>
      <c r="D537">
        <v>84.025000000000006</v>
      </c>
      <c r="E537">
        <v>0.60319999999999996</v>
      </c>
      <c r="F537">
        <v>0.53308</v>
      </c>
      <c r="G537">
        <v>5.8849999999999996E-3</v>
      </c>
      <c r="H537">
        <v>7.3559999999999997E-3</v>
      </c>
      <c r="I537">
        <v>1.3240999999999999E-2</v>
      </c>
    </row>
    <row r="538" spans="1:9" x14ac:dyDescent="0.25">
      <c r="A538">
        <v>13700</v>
      </c>
      <c r="B538">
        <v>7</v>
      </c>
      <c r="C538">
        <v>77.822999999999993</v>
      </c>
      <c r="D538">
        <v>84.02</v>
      </c>
      <c r="E538">
        <v>0.60323000000000004</v>
      </c>
      <c r="F538">
        <v>0.53303999999999996</v>
      </c>
      <c r="G538">
        <v>5.8840000000000003E-3</v>
      </c>
      <c r="H538">
        <v>7.3569999999999998E-3</v>
      </c>
      <c r="I538">
        <v>1.3240999999999999E-2</v>
      </c>
    </row>
    <row r="539" spans="1:9" x14ac:dyDescent="0.25">
      <c r="A539">
        <v>13800</v>
      </c>
      <c r="B539">
        <v>7</v>
      </c>
      <c r="C539">
        <v>77.816000000000003</v>
      </c>
      <c r="D539">
        <v>84.013999999999996</v>
      </c>
      <c r="E539">
        <v>0.60324999999999995</v>
      </c>
      <c r="F539">
        <v>0.53300000000000003</v>
      </c>
      <c r="G539">
        <v>5.8840000000000003E-3</v>
      </c>
      <c r="H539">
        <v>7.358E-3</v>
      </c>
      <c r="I539">
        <v>1.3242E-2</v>
      </c>
    </row>
    <row r="540" spans="1:9" x14ac:dyDescent="0.25">
      <c r="A540">
        <v>13900</v>
      </c>
      <c r="B540">
        <v>7</v>
      </c>
      <c r="C540">
        <v>77.81</v>
      </c>
      <c r="D540">
        <v>84.01</v>
      </c>
      <c r="E540">
        <v>0.60328000000000004</v>
      </c>
      <c r="F540">
        <v>0.53295999999999999</v>
      </c>
      <c r="G540">
        <v>5.8830000000000002E-3</v>
      </c>
      <c r="H540">
        <v>7.358E-3</v>
      </c>
      <c r="I540">
        <v>1.3242E-2</v>
      </c>
    </row>
    <row r="541" spans="1:9" x14ac:dyDescent="0.25">
      <c r="A541">
        <v>14000</v>
      </c>
      <c r="B541">
        <v>7</v>
      </c>
      <c r="C541">
        <v>77.978999999999999</v>
      </c>
      <c r="D541">
        <v>84.194000000000003</v>
      </c>
      <c r="E541">
        <v>0.60329999999999995</v>
      </c>
      <c r="F541">
        <v>0.53288999999999997</v>
      </c>
      <c r="G541">
        <v>5.8820000000000001E-3</v>
      </c>
      <c r="H541">
        <v>7.3590000000000001E-3</v>
      </c>
      <c r="I541">
        <v>1.3240999999999999E-2</v>
      </c>
    </row>
    <row r="542" spans="1:9" x14ac:dyDescent="0.25">
      <c r="A542">
        <v>14100</v>
      </c>
      <c r="B542">
        <v>7</v>
      </c>
      <c r="C542">
        <v>78.010999999999996</v>
      </c>
      <c r="D542">
        <v>84.227999999999994</v>
      </c>
      <c r="E542">
        <v>0.60333000000000003</v>
      </c>
      <c r="F542">
        <v>0.53288999999999997</v>
      </c>
      <c r="G542">
        <v>5.8809999999999999E-3</v>
      </c>
      <c r="H542">
        <v>7.3590000000000001E-3</v>
      </c>
      <c r="I542">
        <v>1.324E-2</v>
      </c>
    </row>
    <row r="543" spans="1:9" x14ac:dyDescent="0.25">
      <c r="A543">
        <v>14200</v>
      </c>
      <c r="B543">
        <v>7</v>
      </c>
      <c r="C543">
        <v>78.004999999999995</v>
      </c>
      <c r="D543">
        <v>84.222999999999999</v>
      </c>
      <c r="E543">
        <v>0.60336000000000001</v>
      </c>
      <c r="F543">
        <v>0.53285000000000005</v>
      </c>
      <c r="G543">
        <v>5.8799999999999998E-3</v>
      </c>
      <c r="H543">
        <v>7.3590000000000001E-3</v>
      </c>
      <c r="I543">
        <v>1.324E-2</v>
      </c>
    </row>
    <row r="544" spans="1:9" x14ac:dyDescent="0.25">
      <c r="A544">
        <v>14300</v>
      </c>
      <c r="B544">
        <v>7</v>
      </c>
      <c r="C544">
        <v>77.998999999999995</v>
      </c>
      <c r="D544">
        <v>84.218999999999994</v>
      </c>
      <c r="E544">
        <v>0.60338999999999998</v>
      </c>
      <c r="F544">
        <v>0.53281999999999996</v>
      </c>
      <c r="G544">
        <v>5.8799999999999998E-3</v>
      </c>
      <c r="H544">
        <v>7.3600000000000002E-3</v>
      </c>
      <c r="I544">
        <v>1.324E-2</v>
      </c>
    </row>
    <row r="545" spans="1:9" x14ac:dyDescent="0.25">
      <c r="A545">
        <v>14400</v>
      </c>
      <c r="B545">
        <v>7</v>
      </c>
      <c r="C545">
        <v>77.992999999999995</v>
      </c>
      <c r="D545">
        <v>84.213999999999999</v>
      </c>
      <c r="E545">
        <v>0.60341</v>
      </c>
      <c r="F545">
        <v>0.53278999999999999</v>
      </c>
      <c r="G545">
        <v>5.8799999999999998E-3</v>
      </c>
      <c r="H545">
        <v>7.3610000000000004E-3</v>
      </c>
      <c r="I545">
        <v>1.324E-2</v>
      </c>
    </row>
    <row r="546" spans="1:9" x14ac:dyDescent="0.25">
      <c r="A546">
        <v>14500</v>
      </c>
      <c r="B546">
        <v>7</v>
      </c>
      <c r="C546">
        <v>77.986999999999995</v>
      </c>
      <c r="D546">
        <v>84.21</v>
      </c>
      <c r="E546">
        <v>0.60343999999999998</v>
      </c>
      <c r="F546">
        <v>0.53274999999999995</v>
      </c>
      <c r="G546">
        <v>5.8789999999999997E-3</v>
      </c>
      <c r="H546">
        <v>7.3610000000000004E-3</v>
      </c>
      <c r="I546">
        <v>1.3240999999999999E-2</v>
      </c>
    </row>
    <row r="547" spans="1:9" x14ac:dyDescent="0.25">
      <c r="A547">
        <v>14600</v>
      </c>
      <c r="B547">
        <v>7</v>
      </c>
      <c r="C547">
        <v>77.980999999999995</v>
      </c>
      <c r="D547">
        <v>84.206000000000003</v>
      </c>
      <c r="E547">
        <v>0.60346</v>
      </c>
      <c r="F547">
        <v>0.53271999999999997</v>
      </c>
      <c r="G547">
        <v>5.8789999999999997E-3</v>
      </c>
      <c r="H547">
        <v>7.3619999999999996E-3</v>
      </c>
      <c r="I547">
        <v>1.3240999999999999E-2</v>
      </c>
    </row>
    <row r="548" spans="1:9" x14ac:dyDescent="0.25">
      <c r="A548">
        <v>14700</v>
      </c>
      <c r="B548">
        <v>7</v>
      </c>
      <c r="C548">
        <v>77.974999999999994</v>
      </c>
      <c r="D548">
        <v>84.200999999999993</v>
      </c>
      <c r="E548">
        <v>0.60348999999999997</v>
      </c>
      <c r="F548">
        <v>0.53268000000000004</v>
      </c>
      <c r="G548">
        <v>5.8789999999999997E-3</v>
      </c>
      <c r="H548">
        <v>7.3629999999999998E-3</v>
      </c>
      <c r="I548">
        <v>1.3240999999999999E-2</v>
      </c>
    </row>
    <row r="549" spans="1:9" x14ac:dyDescent="0.25">
      <c r="A549">
        <v>14800</v>
      </c>
      <c r="B549">
        <v>7</v>
      </c>
      <c r="C549">
        <v>77.968999999999994</v>
      </c>
      <c r="D549">
        <v>84.197000000000003</v>
      </c>
      <c r="E549">
        <v>0.60350999999999999</v>
      </c>
      <c r="F549">
        <v>0.53264999999999996</v>
      </c>
      <c r="G549">
        <v>5.8780000000000004E-3</v>
      </c>
      <c r="H549">
        <v>7.3629999999999998E-3</v>
      </c>
      <c r="I549">
        <v>1.3242E-2</v>
      </c>
    </row>
    <row r="550" spans="1:9" x14ac:dyDescent="0.25">
      <c r="A550">
        <v>14900</v>
      </c>
      <c r="B550">
        <v>7</v>
      </c>
      <c r="C550">
        <v>77.962999999999994</v>
      </c>
      <c r="D550">
        <v>84.191999999999993</v>
      </c>
      <c r="E550">
        <v>0.60353999999999997</v>
      </c>
      <c r="F550">
        <v>0.53261999999999998</v>
      </c>
      <c r="G550">
        <v>5.8780000000000004E-3</v>
      </c>
      <c r="H550">
        <v>7.3639999999999999E-3</v>
      </c>
      <c r="I550">
        <v>1.3242E-2</v>
      </c>
    </row>
    <row r="551" spans="1:9" x14ac:dyDescent="0.25">
      <c r="A551">
        <v>15000</v>
      </c>
      <c r="B551">
        <v>7</v>
      </c>
      <c r="C551">
        <v>78.111000000000004</v>
      </c>
      <c r="D551">
        <v>84.353999999999999</v>
      </c>
      <c r="E551">
        <v>0.60355000000000003</v>
      </c>
      <c r="F551">
        <v>0.53256000000000003</v>
      </c>
      <c r="G551">
        <v>5.8760000000000001E-3</v>
      </c>
      <c r="H551">
        <v>7.3639999999999999E-3</v>
      </c>
      <c r="I551">
        <v>1.3240999999999999E-2</v>
      </c>
    </row>
    <row r="552" spans="1:9" x14ac:dyDescent="0.25">
      <c r="A552">
        <v>15100</v>
      </c>
      <c r="B552">
        <v>7</v>
      </c>
      <c r="C552">
        <v>78.141999999999996</v>
      </c>
      <c r="D552">
        <v>84.385999999999996</v>
      </c>
      <c r="E552">
        <v>0.60358000000000001</v>
      </c>
      <c r="F552">
        <v>0.53256000000000003</v>
      </c>
      <c r="G552">
        <v>5.8760000000000001E-3</v>
      </c>
      <c r="H552">
        <v>7.3639999999999999E-3</v>
      </c>
      <c r="I552">
        <v>1.324E-2</v>
      </c>
    </row>
    <row r="553" spans="1:9" x14ac:dyDescent="0.25">
      <c r="A553">
        <v>15200</v>
      </c>
      <c r="B553">
        <v>7</v>
      </c>
      <c r="C553">
        <v>78.135000000000005</v>
      </c>
      <c r="D553">
        <v>84.382000000000005</v>
      </c>
      <c r="E553">
        <v>0.60360999999999998</v>
      </c>
      <c r="F553">
        <v>0.53252999999999995</v>
      </c>
      <c r="G553">
        <v>5.875E-3</v>
      </c>
      <c r="H553">
        <v>7.365E-3</v>
      </c>
      <c r="I553">
        <v>1.324E-2</v>
      </c>
    </row>
    <row r="554" spans="1:9" x14ac:dyDescent="0.25">
      <c r="A554">
        <v>15300</v>
      </c>
      <c r="B554">
        <v>7</v>
      </c>
      <c r="C554">
        <v>78.13</v>
      </c>
      <c r="D554">
        <v>84.376999999999995</v>
      </c>
      <c r="E554">
        <v>0.60363</v>
      </c>
      <c r="F554">
        <v>0.53251000000000004</v>
      </c>
      <c r="G554">
        <v>5.875E-3</v>
      </c>
      <c r="H554">
        <v>7.365E-3</v>
      </c>
      <c r="I554">
        <v>1.324E-2</v>
      </c>
    </row>
    <row r="555" spans="1:9" x14ac:dyDescent="0.25">
      <c r="A555">
        <v>15400</v>
      </c>
      <c r="B555">
        <v>7</v>
      </c>
      <c r="C555">
        <v>78.123999999999995</v>
      </c>
      <c r="D555">
        <v>84.373000000000005</v>
      </c>
      <c r="E555">
        <v>0.60365000000000002</v>
      </c>
      <c r="F555">
        <v>0.53247999999999995</v>
      </c>
      <c r="G555">
        <v>5.875E-3</v>
      </c>
      <c r="H555">
        <v>7.3660000000000002E-3</v>
      </c>
      <c r="I555">
        <v>1.324E-2</v>
      </c>
    </row>
    <row r="556" spans="1:9" x14ac:dyDescent="0.25">
      <c r="A556">
        <v>15500</v>
      </c>
      <c r="B556">
        <v>7</v>
      </c>
      <c r="C556">
        <v>78.119</v>
      </c>
      <c r="D556">
        <v>84.369</v>
      </c>
      <c r="E556">
        <v>0.60367999999999999</v>
      </c>
      <c r="F556">
        <v>0.53244999999999998</v>
      </c>
      <c r="G556">
        <v>5.8739999999999999E-3</v>
      </c>
      <c r="H556">
        <v>7.3660000000000002E-3</v>
      </c>
      <c r="I556">
        <v>1.3240999999999999E-2</v>
      </c>
    </row>
    <row r="557" spans="1:9" x14ac:dyDescent="0.25">
      <c r="A557">
        <v>15600</v>
      </c>
      <c r="B557">
        <v>7</v>
      </c>
      <c r="C557">
        <v>78.113</v>
      </c>
      <c r="D557">
        <v>84.364999999999995</v>
      </c>
      <c r="E557">
        <v>0.60370000000000001</v>
      </c>
      <c r="F557">
        <v>0.53242</v>
      </c>
      <c r="G557">
        <v>5.8739999999999999E-3</v>
      </c>
      <c r="H557">
        <v>7.3670000000000003E-3</v>
      </c>
      <c r="I557">
        <v>1.3240999999999999E-2</v>
      </c>
    </row>
    <row r="558" spans="1:9" x14ac:dyDescent="0.25">
      <c r="A558">
        <v>15700</v>
      </c>
      <c r="B558">
        <v>7</v>
      </c>
      <c r="C558">
        <v>78.108000000000004</v>
      </c>
      <c r="D558">
        <v>84.361000000000004</v>
      </c>
      <c r="E558">
        <v>0.60372999999999999</v>
      </c>
      <c r="F558">
        <v>0.53239999999999998</v>
      </c>
      <c r="G558">
        <v>5.8739999999999999E-3</v>
      </c>
      <c r="H558">
        <v>7.3670000000000003E-3</v>
      </c>
      <c r="I558">
        <v>1.3240999999999999E-2</v>
      </c>
    </row>
    <row r="559" spans="1:9" x14ac:dyDescent="0.25">
      <c r="A559">
        <v>15800</v>
      </c>
      <c r="B559">
        <v>7</v>
      </c>
      <c r="C559">
        <v>78.102000000000004</v>
      </c>
      <c r="D559">
        <v>84.356999999999999</v>
      </c>
      <c r="E559">
        <v>0.60375000000000001</v>
      </c>
      <c r="F559">
        <v>0.53237000000000001</v>
      </c>
      <c r="G559">
        <v>5.8729999999999997E-3</v>
      </c>
      <c r="H559">
        <v>7.3680000000000004E-3</v>
      </c>
      <c r="I559">
        <v>1.3240999999999999E-2</v>
      </c>
    </row>
    <row r="560" spans="1:9" x14ac:dyDescent="0.25">
      <c r="A560">
        <v>15900</v>
      </c>
      <c r="B560">
        <v>7</v>
      </c>
      <c r="C560">
        <v>78.096000000000004</v>
      </c>
      <c r="D560">
        <v>84.352999999999994</v>
      </c>
      <c r="E560">
        <v>0.60377000000000003</v>
      </c>
      <c r="F560">
        <v>0.53234000000000004</v>
      </c>
      <c r="G560">
        <v>5.8729999999999997E-3</v>
      </c>
      <c r="H560">
        <v>7.3680000000000004E-3</v>
      </c>
      <c r="I560">
        <v>1.3240999999999999E-2</v>
      </c>
    </row>
    <row r="561" spans="1:9" x14ac:dyDescent="0.25">
      <c r="A561">
        <v>16000</v>
      </c>
      <c r="B561">
        <v>7</v>
      </c>
      <c r="C561">
        <v>78.225999999999999</v>
      </c>
      <c r="D561">
        <v>84.495999999999995</v>
      </c>
      <c r="E561">
        <v>0.60379000000000005</v>
      </c>
      <c r="F561">
        <v>0.5323</v>
      </c>
      <c r="G561">
        <v>5.8719999999999996E-3</v>
      </c>
      <c r="H561">
        <v>7.3689999999999997E-3</v>
      </c>
      <c r="I561">
        <v>1.324E-2</v>
      </c>
    </row>
    <row r="562" spans="1:9" x14ac:dyDescent="0.25">
      <c r="A562">
        <v>16100</v>
      </c>
      <c r="B562">
        <v>7</v>
      </c>
      <c r="C562">
        <v>78.256</v>
      </c>
      <c r="D562">
        <v>84.527000000000001</v>
      </c>
      <c r="E562">
        <v>0.60380999999999996</v>
      </c>
      <c r="F562">
        <v>0.53229000000000004</v>
      </c>
      <c r="G562">
        <v>5.8710000000000004E-3</v>
      </c>
      <c r="H562">
        <v>7.3689999999999997E-3</v>
      </c>
      <c r="I562">
        <v>1.324E-2</v>
      </c>
    </row>
    <row r="563" spans="1:9" x14ac:dyDescent="0.25">
      <c r="A563">
        <v>16200</v>
      </c>
      <c r="B563">
        <v>7</v>
      </c>
      <c r="C563">
        <v>78.25</v>
      </c>
      <c r="D563">
        <v>84.522000000000006</v>
      </c>
      <c r="E563">
        <v>0.60384000000000004</v>
      </c>
      <c r="F563">
        <v>0.53227000000000002</v>
      </c>
      <c r="G563">
        <v>5.8710000000000004E-3</v>
      </c>
      <c r="H563">
        <v>7.3689999999999997E-3</v>
      </c>
      <c r="I563">
        <v>1.324E-2</v>
      </c>
    </row>
    <row r="564" spans="1:9" x14ac:dyDescent="0.25">
      <c r="A564">
        <v>16300</v>
      </c>
      <c r="B564">
        <v>7</v>
      </c>
      <c r="C564">
        <v>78.245000000000005</v>
      </c>
      <c r="D564">
        <v>84.519000000000005</v>
      </c>
      <c r="E564">
        <v>0.60385999999999995</v>
      </c>
      <c r="F564">
        <v>0.53225</v>
      </c>
      <c r="G564">
        <v>5.8700000000000002E-3</v>
      </c>
      <c r="H564">
        <v>7.3689999999999997E-3</v>
      </c>
      <c r="I564">
        <v>1.324E-2</v>
      </c>
    </row>
    <row r="565" spans="1:9" x14ac:dyDescent="0.25">
      <c r="A565">
        <v>16400</v>
      </c>
      <c r="B565">
        <v>7</v>
      </c>
      <c r="C565">
        <v>78.239999999999995</v>
      </c>
      <c r="D565">
        <v>84.515000000000001</v>
      </c>
      <c r="E565">
        <v>0.60387999999999997</v>
      </c>
      <c r="F565">
        <v>0.53222999999999998</v>
      </c>
      <c r="G565">
        <v>5.8700000000000002E-3</v>
      </c>
      <c r="H565">
        <v>7.3699999999999998E-3</v>
      </c>
      <c r="I565">
        <v>1.324E-2</v>
      </c>
    </row>
    <row r="566" spans="1:9" x14ac:dyDescent="0.25">
      <c r="A566">
        <v>16500</v>
      </c>
      <c r="B566">
        <v>7</v>
      </c>
      <c r="C566">
        <v>78.234999999999999</v>
      </c>
      <c r="D566">
        <v>84.510999999999996</v>
      </c>
      <c r="E566">
        <v>0.60389999999999999</v>
      </c>
      <c r="F566">
        <v>0.53220999999999996</v>
      </c>
      <c r="G566">
        <v>5.8700000000000002E-3</v>
      </c>
      <c r="H566">
        <v>7.3699999999999998E-3</v>
      </c>
      <c r="I566">
        <v>1.324E-2</v>
      </c>
    </row>
    <row r="567" spans="1:9" x14ac:dyDescent="0.25">
      <c r="A567">
        <v>16600</v>
      </c>
      <c r="B567">
        <v>7</v>
      </c>
      <c r="C567">
        <v>78.228999999999999</v>
      </c>
      <c r="D567">
        <v>84.507000000000005</v>
      </c>
      <c r="E567">
        <v>0.60392000000000001</v>
      </c>
      <c r="F567">
        <v>0.53219000000000005</v>
      </c>
      <c r="G567">
        <v>5.8700000000000002E-3</v>
      </c>
      <c r="H567">
        <v>7.3709999999999999E-3</v>
      </c>
      <c r="I567">
        <v>1.324E-2</v>
      </c>
    </row>
    <row r="568" spans="1:9" x14ac:dyDescent="0.25">
      <c r="A568">
        <v>16700</v>
      </c>
      <c r="B568">
        <v>7</v>
      </c>
      <c r="C568">
        <v>78.224000000000004</v>
      </c>
      <c r="D568">
        <v>84.503</v>
      </c>
      <c r="E568">
        <v>0.60394999999999999</v>
      </c>
      <c r="F568">
        <v>0.53217000000000003</v>
      </c>
      <c r="G568">
        <v>5.8690000000000001E-3</v>
      </c>
      <c r="H568">
        <v>7.3709999999999999E-3</v>
      </c>
      <c r="I568">
        <v>1.324E-2</v>
      </c>
    </row>
    <row r="569" spans="1:9" x14ac:dyDescent="0.25">
      <c r="A569">
        <v>16800</v>
      </c>
      <c r="B569">
        <v>7</v>
      </c>
      <c r="C569">
        <v>78.218000000000004</v>
      </c>
      <c r="D569">
        <v>84.5</v>
      </c>
      <c r="E569">
        <v>0.60397000000000001</v>
      </c>
      <c r="F569">
        <v>0.53213999999999995</v>
      </c>
      <c r="G569">
        <v>5.8690000000000001E-3</v>
      </c>
      <c r="H569">
        <v>7.3709999999999999E-3</v>
      </c>
      <c r="I569">
        <v>1.324E-2</v>
      </c>
    </row>
    <row r="570" spans="1:9" x14ac:dyDescent="0.25">
      <c r="A570">
        <v>16900</v>
      </c>
      <c r="B570">
        <v>7</v>
      </c>
      <c r="C570">
        <v>78.212999999999994</v>
      </c>
      <c r="D570">
        <v>84.495999999999995</v>
      </c>
      <c r="E570">
        <v>0.60399000000000003</v>
      </c>
      <c r="F570">
        <v>0.53212000000000004</v>
      </c>
      <c r="G570">
        <v>5.8690000000000001E-3</v>
      </c>
      <c r="H570">
        <v>7.3720000000000001E-3</v>
      </c>
      <c r="I570">
        <v>1.324E-2</v>
      </c>
    </row>
    <row r="571" spans="1:9" x14ac:dyDescent="0.25">
      <c r="A571">
        <v>17000</v>
      </c>
      <c r="B571">
        <v>7</v>
      </c>
      <c r="C571">
        <v>78.328000000000003</v>
      </c>
      <c r="D571">
        <v>84.622</v>
      </c>
      <c r="E571">
        <v>0.60399999999999998</v>
      </c>
      <c r="F571">
        <v>0.53208</v>
      </c>
      <c r="G571">
        <v>5.8669999999999998E-3</v>
      </c>
      <c r="H571">
        <v>7.3720000000000001E-3</v>
      </c>
      <c r="I571">
        <v>1.324E-2</v>
      </c>
    </row>
    <row r="572" spans="1:9" x14ac:dyDescent="0.25">
      <c r="A572">
        <v>17100</v>
      </c>
      <c r="B572">
        <v>7</v>
      </c>
      <c r="C572">
        <v>78.355999999999995</v>
      </c>
      <c r="D572">
        <v>84.652000000000001</v>
      </c>
      <c r="E572">
        <v>0.60402999999999996</v>
      </c>
      <c r="F572">
        <v>0.53208</v>
      </c>
      <c r="G572">
        <v>5.8669999999999998E-3</v>
      </c>
      <c r="H572">
        <v>7.3720000000000001E-3</v>
      </c>
      <c r="I572">
        <v>1.3239000000000001E-2</v>
      </c>
    </row>
    <row r="573" spans="1:9" x14ac:dyDescent="0.25">
      <c r="A573">
        <v>17200</v>
      </c>
      <c r="B573">
        <v>7</v>
      </c>
      <c r="C573">
        <v>78.350999999999999</v>
      </c>
      <c r="D573">
        <v>84.647999999999996</v>
      </c>
      <c r="E573">
        <v>0.60404999999999998</v>
      </c>
      <c r="F573">
        <v>0.53207000000000004</v>
      </c>
      <c r="G573">
        <v>5.8669999999999998E-3</v>
      </c>
      <c r="H573">
        <v>7.3720000000000001E-3</v>
      </c>
      <c r="I573">
        <v>1.3239000000000001E-2</v>
      </c>
    </row>
    <row r="574" spans="1:9" x14ac:dyDescent="0.25">
      <c r="A574">
        <v>17300</v>
      </c>
      <c r="B574">
        <v>7</v>
      </c>
      <c r="C574">
        <v>78.344999999999999</v>
      </c>
      <c r="D574">
        <v>84.644999999999996</v>
      </c>
      <c r="E574">
        <v>0.60407</v>
      </c>
      <c r="F574">
        <v>0.53205000000000002</v>
      </c>
      <c r="G574">
        <v>5.8659999999999997E-3</v>
      </c>
      <c r="H574">
        <v>7.3730000000000002E-3</v>
      </c>
      <c r="I574">
        <v>1.3239000000000001E-2</v>
      </c>
    </row>
    <row r="575" spans="1:9" x14ac:dyDescent="0.25">
      <c r="A575">
        <v>17400</v>
      </c>
      <c r="B575">
        <v>7</v>
      </c>
      <c r="C575">
        <v>78.34</v>
      </c>
      <c r="D575">
        <v>84.641999999999996</v>
      </c>
      <c r="E575">
        <v>0.60409000000000002</v>
      </c>
      <c r="F575">
        <v>0.53203</v>
      </c>
      <c r="G575">
        <v>5.8659999999999997E-3</v>
      </c>
      <c r="H575">
        <v>7.3730000000000002E-3</v>
      </c>
      <c r="I575">
        <v>1.3239000000000001E-2</v>
      </c>
    </row>
    <row r="576" spans="1:9" x14ac:dyDescent="0.25">
      <c r="A576">
        <v>17500</v>
      </c>
      <c r="B576">
        <v>7</v>
      </c>
      <c r="C576">
        <v>78.334999999999994</v>
      </c>
      <c r="D576">
        <v>84.638999999999996</v>
      </c>
      <c r="E576">
        <v>0.60411000000000004</v>
      </c>
      <c r="F576">
        <v>0.53202000000000005</v>
      </c>
      <c r="G576">
        <v>5.8659999999999997E-3</v>
      </c>
      <c r="H576">
        <v>7.3730000000000002E-3</v>
      </c>
      <c r="I576">
        <v>1.3239000000000001E-2</v>
      </c>
    </row>
    <row r="577" spans="1:9" x14ac:dyDescent="0.25">
      <c r="A577">
        <v>17600</v>
      </c>
      <c r="B577">
        <v>7</v>
      </c>
      <c r="C577">
        <v>78.33</v>
      </c>
      <c r="D577">
        <v>84.635999999999996</v>
      </c>
      <c r="E577">
        <v>0.60412999999999994</v>
      </c>
      <c r="F577">
        <v>0.53200000000000003</v>
      </c>
      <c r="G577">
        <v>5.8650000000000004E-3</v>
      </c>
      <c r="H577">
        <v>7.3740000000000003E-3</v>
      </c>
      <c r="I577">
        <v>1.3239000000000001E-2</v>
      </c>
    </row>
    <row r="578" spans="1:9" x14ac:dyDescent="0.25">
      <c r="A578">
        <v>17700</v>
      </c>
      <c r="B578">
        <v>7</v>
      </c>
      <c r="C578">
        <v>78.325000000000003</v>
      </c>
      <c r="D578">
        <v>84.632999999999996</v>
      </c>
      <c r="E578">
        <v>0.60414999999999996</v>
      </c>
      <c r="F578">
        <v>0.53198000000000001</v>
      </c>
      <c r="G578">
        <v>5.8650000000000004E-3</v>
      </c>
      <c r="H578">
        <v>7.3740000000000003E-3</v>
      </c>
      <c r="I578">
        <v>1.3239000000000001E-2</v>
      </c>
    </row>
    <row r="579" spans="1:9" x14ac:dyDescent="0.25">
      <c r="A579">
        <v>17800</v>
      </c>
      <c r="B579">
        <v>7</v>
      </c>
      <c r="C579">
        <v>78.319000000000003</v>
      </c>
      <c r="D579">
        <v>84.63</v>
      </c>
      <c r="E579">
        <v>0.60416999999999998</v>
      </c>
      <c r="F579">
        <v>0.53197000000000005</v>
      </c>
      <c r="G579">
        <v>5.8650000000000004E-3</v>
      </c>
      <c r="H579">
        <v>7.3740000000000003E-3</v>
      </c>
      <c r="I579">
        <v>1.3239000000000001E-2</v>
      </c>
    </row>
    <row r="580" spans="1:9" x14ac:dyDescent="0.25">
      <c r="A580">
        <v>17900</v>
      </c>
      <c r="B580">
        <v>7</v>
      </c>
      <c r="C580">
        <v>78.313999999999993</v>
      </c>
      <c r="D580">
        <v>84.626999999999995</v>
      </c>
      <c r="E580">
        <v>0.60419</v>
      </c>
      <c r="F580">
        <v>0.53195000000000003</v>
      </c>
      <c r="G580">
        <v>5.8650000000000004E-3</v>
      </c>
      <c r="H580">
        <v>7.3749999999999996E-3</v>
      </c>
      <c r="I580">
        <v>1.3239000000000001E-2</v>
      </c>
    </row>
    <row r="581" spans="1:9" x14ac:dyDescent="0.25">
      <c r="A581">
        <v>18000</v>
      </c>
      <c r="B581">
        <v>7</v>
      </c>
      <c r="C581">
        <v>78.415999999999997</v>
      </c>
      <c r="D581">
        <v>84.74</v>
      </c>
      <c r="E581">
        <v>0.60419999999999996</v>
      </c>
      <c r="F581">
        <v>0.53191999999999995</v>
      </c>
      <c r="G581">
        <v>5.8640000000000003E-3</v>
      </c>
      <c r="H581">
        <v>7.3749999999999996E-3</v>
      </c>
      <c r="I581">
        <v>1.3238E-2</v>
      </c>
    </row>
    <row r="582" spans="1:9" x14ac:dyDescent="0.25">
      <c r="A582">
        <v>18100</v>
      </c>
      <c r="B582">
        <v>7</v>
      </c>
      <c r="C582">
        <v>78.442999999999998</v>
      </c>
      <c r="D582">
        <v>84.77</v>
      </c>
      <c r="E582">
        <v>0.60423000000000004</v>
      </c>
      <c r="F582">
        <v>0.53191999999999995</v>
      </c>
      <c r="G582">
        <v>5.8630000000000002E-3</v>
      </c>
      <c r="H582">
        <v>7.3749999999999996E-3</v>
      </c>
      <c r="I582">
        <v>1.3238E-2</v>
      </c>
    </row>
    <row r="583" spans="1:9" x14ac:dyDescent="0.25">
      <c r="A583">
        <v>18200</v>
      </c>
      <c r="B583">
        <v>7</v>
      </c>
      <c r="C583">
        <v>78.438000000000002</v>
      </c>
      <c r="D583">
        <v>84.766000000000005</v>
      </c>
      <c r="E583">
        <v>0.60424</v>
      </c>
      <c r="F583">
        <v>0.53190000000000004</v>
      </c>
      <c r="G583">
        <v>5.8630000000000002E-3</v>
      </c>
      <c r="H583">
        <v>7.3749999999999996E-3</v>
      </c>
      <c r="I583">
        <v>1.3238E-2</v>
      </c>
    </row>
    <row r="584" spans="1:9" x14ac:dyDescent="0.25">
      <c r="A584">
        <v>18300</v>
      </c>
      <c r="B584">
        <v>7</v>
      </c>
      <c r="C584">
        <v>78.433000000000007</v>
      </c>
      <c r="D584">
        <v>84.763000000000005</v>
      </c>
      <c r="E584">
        <v>0.60426000000000002</v>
      </c>
      <c r="F584">
        <v>0.53188999999999997</v>
      </c>
      <c r="G584">
        <v>5.862E-3</v>
      </c>
      <c r="H584">
        <v>7.3749999999999996E-3</v>
      </c>
      <c r="I584">
        <v>1.3238E-2</v>
      </c>
    </row>
    <row r="585" spans="1:9" x14ac:dyDescent="0.25">
      <c r="A585">
        <v>18400</v>
      </c>
      <c r="B585">
        <v>7</v>
      </c>
      <c r="C585">
        <v>78.427999999999997</v>
      </c>
      <c r="D585">
        <v>84.76</v>
      </c>
      <c r="E585">
        <v>0.60428000000000004</v>
      </c>
      <c r="F585">
        <v>0.53188000000000002</v>
      </c>
      <c r="G585">
        <v>5.862E-3</v>
      </c>
      <c r="H585">
        <v>7.3759999999999997E-3</v>
      </c>
      <c r="I585">
        <v>1.3238E-2</v>
      </c>
    </row>
    <row r="586" spans="1:9" x14ac:dyDescent="0.25">
      <c r="A586">
        <v>18500</v>
      </c>
      <c r="B586">
        <v>7</v>
      </c>
      <c r="C586">
        <v>78.423000000000002</v>
      </c>
      <c r="D586">
        <v>84.757000000000005</v>
      </c>
      <c r="E586">
        <v>0.60429999999999995</v>
      </c>
      <c r="F586">
        <v>0.53186</v>
      </c>
      <c r="G586">
        <v>5.862E-3</v>
      </c>
      <c r="H586">
        <v>7.3759999999999997E-3</v>
      </c>
      <c r="I586">
        <v>1.3238E-2</v>
      </c>
    </row>
    <row r="587" spans="1:9" x14ac:dyDescent="0.25">
      <c r="A587">
        <v>18600</v>
      </c>
      <c r="B587">
        <v>7</v>
      </c>
      <c r="C587">
        <v>78.418999999999997</v>
      </c>
      <c r="D587">
        <v>84.754000000000005</v>
      </c>
      <c r="E587">
        <v>0.60431999999999997</v>
      </c>
      <c r="F587">
        <v>0.53185000000000004</v>
      </c>
      <c r="G587">
        <v>5.862E-3</v>
      </c>
      <c r="H587">
        <v>7.3759999999999997E-3</v>
      </c>
      <c r="I587">
        <v>1.3238E-2</v>
      </c>
    </row>
    <row r="588" spans="1:9" x14ac:dyDescent="0.25">
      <c r="A588">
        <v>18700</v>
      </c>
      <c r="B588">
        <v>7</v>
      </c>
      <c r="C588">
        <v>78.414000000000001</v>
      </c>
      <c r="D588">
        <v>84.751000000000005</v>
      </c>
      <c r="E588">
        <v>0.60433999999999999</v>
      </c>
      <c r="F588">
        <v>0.53183999999999998</v>
      </c>
      <c r="G588">
        <v>5.8609999999999999E-3</v>
      </c>
      <c r="H588">
        <v>7.3759999999999997E-3</v>
      </c>
      <c r="I588">
        <v>1.3238E-2</v>
      </c>
    </row>
    <row r="589" spans="1:9" x14ac:dyDescent="0.25">
      <c r="A589">
        <v>18800</v>
      </c>
      <c r="B589">
        <v>7</v>
      </c>
      <c r="C589">
        <v>78.409000000000006</v>
      </c>
      <c r="D589">
        <v>84.748000000000005</v>
      </c>
      <c r="E589">
        <v>0.60436000000000001</v>
      </c>
      <c r="F589">
        <v>0.53181999999999996</v>
      </c>
      <c r="G589">
        <v>5.8609999999999999E-3</v>
      </c>
      <c r="H589">
        <v>7.3769999999999999E-3</v>
      </c>
      <c r="I589">
        <v>1.3238E-2</v>
      </c>
    </row>
    <row r="590" spans="1:9" x14ac:dyDescent="0.25">
      <c r="A590">
        <v>18900</v>
      </c>
      <c r="B590">
        <v>7</v>
      </c>
      <c r="C590">
        <v>78.405000000000001</v>
      </c>
      <c r="D590">
        <v>84.745000000000005</v>
      </c>
      <c r="E590">
        <v>0.60438000000000003</v>
      </c>
      <c r="F590">
        <v>0.53181</v>
      </c>
      <c r="G590">
        <v>5.8609999999999999E-3</v>
      </c>
      <c r="H590">
        <v>7.3769999999999999E-3</v>
      </c>
      <c r="I590">
        <v>1.3238E-2</v>
      </c>
    </row>
    <row r="591" spans="1:9" x14ac:dyDescent="0.25">
      <c r="A591">
        <v>19000</v>
      </c>
      <c r="B591">
        <v>7</v>
      </c>
      <c r="C591">
        <v>78.495999999999995</v>
      </c>
      <c r="D591">
        <v>84.846000000000004</v>
      </c>
      <c r="E591">
        <v>0.60438999999999998</v>
      </c>
      <c r="F591">
        <v>0.53178000000000003</v>
      </c>
      <c r="G591">
        <v>5.8599999999999998E-3</v>
      </c>
      <c r="H591">
        <v>7.3769999999999999E-3</v>
      </c>
      <c r="I591">
        <v>1.3237000000000001E-2</v>
      </c>
    </row>
    <row r="592" spans="1:9" x14ac:dyDescent="0.25">
      <c r="A592">
        <v>19100</v>
      </c>
      <c r="B592">
        <v>7</v>
      </c>
      <c r="C592">
        <v>78.522999999999996</v>
      </c>
      <c r="D592">
        <v>84.875</v>
      </c>
      <c r="E592">
        <v>0.60441</v>
      </c>
      <c r="F592">
        <v>0.53178000000000003</v>
      </c>
      <c r="G592">
        <v>5.8589999999999996E-3</v>
      </c>
      <c r="H592">
        <v>7.3769999999999999E-3</v>
      </c>
      <c r="I592">
        <v>1.3236E-2</v>
      </c>
    </row>
    <row r="593" spans="1:9" x14ac:dyDescent="0.25">
      <c r="A593">
        <v>19200</v>
      </c>
      <c r="B593">
        <v>7</v>
      </c>
      <c r="C593">
        <v>78.518000000000001</v>
      </c>
      <c r="D593">
        <v>84.870999999999995</v>
      </c>
      <c r="E593">
        <v>0.60443000000000002</v>
      </c>
      <c r="F593">
        <v>0.53176999999999996</v>
      </c>
      <c r="G593">
        <v>5.8589999999999996E-3</v>
      </c>
      <c r="H593">
        <v>7.3769999999999999E-3</v>
      </c>
      <c r="I593">
        <v>1.3236E-2</v>
      </c>
    </row>
    <row r="594" spans="1:9" x14ac:dyDescent="0.25">
      <c r="A594">
        <v>19300</v>
      </c>
      <c r="B594">
        <v>7</v>
      </c>
      <c r="C594">
        <v>78.513000000000005</v>
      </c>
      <c r="D594">
        <v>84.867999999999995</v>
      </c>
      <c r="E594">
        <v>0.60443999999999998</v>
      </c>
      <c r="F594">
        <v>0.53176000000000001</v>
      </c>
      <c r="G594">
        <v>5.8589999999999996E-3</v>
      </c>
      <c r="H594">
        <v>7.3769999999999999E-3</v>
      </c>
      <c r="I594">
        <v>1.3236E-2</v>
      </c>
    </row>
    <row r="595" spans="1:9" x14ac:dyDescent="0.25">
      <c r="A595">
        <v>19400</v>
      </c>
      <c r="B595">
        <v>7</v>
      </c>
      <c r="C595">
        <v>78.509</v>
      </c>
      <c r="D595">
        <v>84.864999999999995</v>
      </c>
      <c r="E595">
        <v>0.60446</v>
      </c>
      <c r="F595">
        <v>0.53174999999999994</v>
      </c>
      <c r="G595">
        <v>5.8589999999999996E-3</v>
      </c>
      <c r="H595">
        <v>7.378E-3</v>
      </c>
      <c r="I595">
        <v>1.3236E-2</v>
      </c>
    </row>
    <row r="596" spans="1:9" x14ac:dyDescent="0.25">
      <c r="A596">
        <v>19500</v>
      </c>
      <c r="B596">
        <v>7</v>
      </c>
      <c r="C596">
        <v>78.504999999999995</v>
      </c>
      <c r="D596">
        <v>84.863</v>
      </c>
      <c r="E596">
        <v>0.60448000000000002</v>
      </c>
      <c r="F596">
        <v>0.53173999999999999</v>
      </c>
      <c r="G596">
        <v>5.8580000000000004E-3</v>
      </c>
      <c r="H596">
        <v>7.378E-3</v>
      </c>
      <c r="I596">
        <v>1.3236E-2</v>
      </c>
    </row>
    <row r="597" spans="1:9" x14ac:dyDescent="0.25">
      <c r="A597">
        <v>19600</v>
      </c>
      <c r="B597">
        <v>7</v>
      </c>
      <c r="C597">
        <v>78.501000000000005</v>
      </c>
      <c r="D597">
        <v>84.86</v>
      </c>
      <c r="E597">
        <v>0.60450000000000004</v>
      </c>
      <c r="F597">
        <v>0.53173000000000004</v>
      </c>
      <c r="G597">
        <v>5.8580000000000004E-3</v>
      </c>
      <c r="H597">
        <v>7.378E-3</v>
      </c>
      <c r="I597">
        <v>1.3236E-2</v>
      </c>
    </row>
    <row r="598" spans="1:9" x14ac:dyDescent="0.25">
      <c r="A598">
        <v>19700</v>
      </c>
      <c r="B598">
        <v>7</v>
      </c>
      <c r="C598">
        <v>78.497</v>
      </c>
      <c r="D598">
        <v>84.858000000000004</v>
      </c>
      <c r="E598">
        <v>0.60451999999999995</v>
      </c>
      <c r="F598">
        <v>0.53171999999999997</v>
      </c>
      <c r="G598">
        <v>5.8580000000000004E-3</v>
      </c>
      <c r="H598">
        <v>7.378E-3</v>
      </c>
      <c r="I598">
        <v>1.3236E-2</v>
      </c>
    </row>
    <row r="599" spans="1:9" x14ac:dyDescent="0.25">
      <c r="A599">
        <v>19800</v>
      </c>
      <c r="B599">
        <v>7</v>
      </c>
      <c r="C599">
        <v>78.492000000000004</v>
      </c>
      <c r="D599">
        <v>84.855000000000004</v>
      </c>
      <c r="E599">
        <v>0.60453000000000001</v>
      </c>
      <c r="F599">
        <v>0.53171000000000002</v>
      </c>
      <c r="G599">
        <v>5.8580000000000004E-3</v>
      </c>
      <c r="H599">
        <v>7.378E-3</v>
      </c>
      <c r="I599">
        <v>1.3236E-2</v>
      </c>
    </row>
    <row r="600" spans="1:9" x14ac:dyDescent="0.25">
      <c r="A600">
        <v>19900</v>
      </c>
      <c r="B600">
        <v>7</v>
      </c>
      <c r="C600">
        <v>78.488</v>
      </c>
      <c r="D600">
        <v>84.852000000000004</v>
      </c>
      <c r="E600">
        <v>0.60455000000000003</v>
      </c>
      <c r="F600">
        <v>0.53169999999999995</v>
      </c>
      <c r="G600">
        <v>5.8580000000000004E-3</v>
      </c>
      <c r="H600">
        <v>7.3790000000000001E-3</v>
      </c>
      <c r="I600">
        <v>1.3236E-2</v>
      </c>
    </row>
    <row r="601" spans="1:9" x14ac:dyDescent="0.25">
      <c r="A601">
        <v>20000</v>
      </c>
      <c r="B601">
        <v>7</v>
      </c>
      <c r="C601">
        <v>78.569999999999993</v>
      </c>
      <c r="D601">
        <v>84.942999999999998</v>
      </c>
      <c r="E601">
        <v>0.60455999999999999</v>
      </c>
      <c r="F601">
        <v>0.53166999999999998</v>
      </c>
      <c r="G601">
        <v>5.8570000000000002E-3</v>
      </c>
      <c r="H601">
        <v>7.3790000000000001E-3</v>
      </c>
      <c r="I601">
        <v>1.3236E-2</v>
      </c>
    </row>
    <row r="602" spans="1:9" x14ac:dyDescent="0.25">
      <c r="A602">
        <v>100</v>
      </c>
      <c r="B602">
        <v>8</v>
      </c>
      <c r="C602">
        <v>65.695999999999998</v>
      </c>
      <c r="D602">
        <v>70.405000000000001</v>
      </c>
      <c r="E602">
        <v>0.59811000000000003</v>
      </c>
      <c r="F602">
        <v>0.52649999999999997</v>
      </c>
      <c r="G602">
        <v>6.1700000000000001E-3</v>
      </c>
      <c r="H602">
        <v>7.6569999999999997E-3</v>
      </c>
      <c r="I602">
        <v>1.3827000000000001E-2</v>
      </c>
    </row>
    <row r="603" spans="1:9" x14ac:dyDescent="0.25">
      <c r="A603">
        <v>200</v>
      </c>
      <c r="B603">
        <v>8</v>
      </c>
      <c r="C603">
        <v>65.265000000000001</v>
      </c>
      <c r="D603">
        <v>69.733999999999995</v>
      </c>
      <c r="E603">
        <v>0.59840000000000004</v>
      </c>
      <c r="F603">
        <v>0.52766000000000002</v>
      </c>
      <c r="G603">
        <v>6.182E-3</v>
      </c>
      <c r="H603">
        <v>7.6499999999999997E-3</v>
      </c>
      <c r="I603">
        <v>1.3832000000000001E-2</v>
      </c>
    </row>
    <row r="604" spans="1:9" x14ac:dyDescent="0.25">
      <c r="A604">
        <v>300</v>
      </c>
      <c r="B604">
        <v>8</v>
      </c>
      <c r="C604">
        <v>64.899000000000001</v>
      </c>
      <c r="D604">
        <v>69.266000000000005</v>
      </c>
      <c r="E604">
        <v>0.59882999999999997</v>
      </c>
      <c r="F604">
        <v>0.52861000000000002</v>
      </c>
      <c r="G604">
        <v>6.1869999999999998E-3</v>
      </c>
      <c r="H604">
        <v>7.6429999999999996E-3</v>
      </c>
      <c r="I604">
        <v>1.3831E-2</v>
      </c>
    </row>
    <row r="605" spans="1:9" x14ac:dyDescent="0.25">
      <c r="A605">
        <v>400</v>
      </c>
      <c r="B605">
        <v>8</v>
      </c>
      <c r="C605">
        <v>64.715999999999994</v>
      </c>
      <c r="D605">
        <v>69.042000000000002</v>
      </c>
      <c r="E605">
        <v>0.59904000000000002</v>
      </c>
      <c r="F605">
        <v>0.52864</v>
      </c>
      <c r="G605">
        <v>6.1900000000000002E-3</v>
      </c>
      <c r="H605">
        <v>7.646E-3</v>
      </c>
      <c r="I605">
        <v>1.3835999999999999E-2</v>
      </c>
    </row>
    <row r="606" spans="1:9" x14ac:dyDescent="0.25">
      <c r="A606">
        <v>500</v>
      </c>
      <c r="B606">
        <v>8</v>
      </c>
      <c r="C606">
        <v>64.599000000000004</v>
      </c>
      <c r="D606">
        <v>68.912000000000006</v>
      </c>
      <c r="E606">
        <v>0.59921999999999997</v>
      </c>
      <c r="F606">
        <v>0.52844000000000002</v>
      </c>
      <c r="G606">
        <v>6.1919999999999996E-3</v>
      </c>
      <c r="H606">
        <v>7.6530000000000001E-3</v>
      </c>
      <c r="I606">
        <v>1.3845E-2</v>
      </c>
    </row>
    <row r="607" spans="1:9" x14ac:dyDescent="0.25">
      <c r="A607">
        <v>600</v>
      </c>
      <c r="B607">
        <v>8</v>
      </c>
      <c r="C607">
        <v>64.531000000000006</v>
      </c>
      <c r="D607">
        <v>68.807000000000002</v>
      </c>
      <c r="E607">
        <v>0.59941</v>
      </c>
      <c r="F607">
        <v>0.52825</v>
      </c>
      <c r="G607">
        <v>6.1939999999999999E-3</v>
      </c>
      <c r="H607">
        <v>7.6579999999999999E-3</v>
      </c>
      <c r="I607">
        <v>1.3852E-2</v>
      </c>
    </row>
    <row r="608" spans="1:9" x14ac:dyDescent="0.25">
      <c r="A608">
        <v>700</v>
      </c>
      <c r="B608">
        <v>8</v>
      </c>
      <c r="C608">
        <v>64.474000000000004</v>
      </c>
      <c r="D608">
        <v>68.718999999999994</v>
      </c>
      <c r="E608">
        <v>0.59963</v>
      </c>
      <c r="F608">
        <v>0.52805999999999997</v>
      </c>
      <c r="G608">
        <v>6.195E-3</v>
      </c>
      <c r="H608">
        <v>7.6629999999999997E-3</v>
      </c>
      <c r="I608">
        <v>1.3858000000000001E-2</v>
      </c>
    </row>
    <row r="609" spans="1:9" x14ac:dyDescent="0.25">
      <c r="A609">
        <v>800</v>
      </c>
      <c r="B609">
        <v>8</v>
      </c>
      <c r="C609">
        <v>64.418000000000006</v>
      </c>
      <c r="D609">
        <v>68.650000000000006</v>
      </c>
      <c r="E609">
        <v>0.59984999999999999</v>
      </c>
      <c r="F609">
        <v>0.52781999999999996</v>
      </c>
      <c r="G609">
        <v>6.195E-3</v>
      </c>
      <c r="H609">
        <v>7.6689999999999996E-3</v>
      </c>
      <c r="I609">
        <v>1.3864E-2</v>
      </c>
    </row>
    <row r="610" spans="1:9" x14ac:dyDescent="0.25">
      <c r="A610">
        <v>900</v>
      </c>
      <c r="B610">
        <v>8</v>
      </c>
      <c r="C610">
        <v>64.36</v>
      </c>
      <c r="D610">
        <v>68.600999999999999</v>
      </c>
      <c r="E610">
        <v>0.60007999999999995</v>
      </c>
      <c r="F610">
        <v>0.52746999999999999</v>
      </c>
      <c r="G610">
        <v>6.1939999999999999E-3</v>
      </c>
      <c r="H610">
        <v>7.6759999999999997E-3</v>
      </c>
      <c r="I610">
        <v>1.387E-2</v>
      </c>
    </row>
    <row r="611" spans="1:9" x14ac:dyDescent="0.25">
      <c r="A611">
        <v>1000</v>
      </c>
      <c r="B611">
        <v>8</v>
      </c>
      <c r="C611">
        <v>69.052000000000007</v>
      </c>
      <c r="D611">
        <v>73.977000000000004</v>
      </c>
      <c r="E611">
        <v>0.60153999999999996</v>
      </c>
      <c r="F611">
        <v>0.52671000000000001</v>
      </c>
      <c r="G611">
        <v>6.0289999999999996E-3</v>
      </c>
      <c r="H611">
        <v>7.5599999999999999E-3</v>
      </c>
      <c r="I611">
        <v>1.3589E-2</v>
      </c>
    </row>
    <row r="612" spans="1:9" x14ac:dyDescent="0.25">
      <c r="A612">
        <v>1100</v>
      </c>
      <c r="B612">
        <v>8</v>
      </c>
      <c r="C612">
        <v>67.832999999999998</v>
      </c>
      <c r="D612">
        <v>72.938000000000002</v>
      </c>
      <c r="E612">
        <v>0.60512999999999995</v>
      </c>
      <c r="F612">
        <v>0.52981</v>
      </c>
      <c r="G612">
        <v>6.0089999999999996E-3</v>
      </c>
      <c r="H612">
        <v>7.5339999999999999E-3</v>
      </c>
      <c r="I612">
        <v>1.3542E-2</v>
      </c>
    </row>
    <row r="613" spans="1:9" x14ac:dyDescent="0.25">
      <c r="A613">
        <v>1200</v>
      </c>
      <c r="B613">
        <v>8</v>
      </c>
      <c r="C613">
        <v>67.688999999999993</v>
      </c>
      <c r="D613">
        <v>72.873000000000005</v>
      </c>
      <c r="E613">
        <v>0.60570000000000002</v>
      </c>
      <c r="F613">
        <v>0.52995999999999999</v>
      </c>
      <c r="G613">
        <v>6.0039999999999998E-3</v>
      </c>
      <c r="H613">
        <v>7.5329999999999998E-3</v>
      </c>
      <c r="I613">
        <v>1.3537E-2</v>
      </c>
    </row>
    <row r="614" spans="1:9" x14ac:dyDescent="0.25">
      <c r="A614">
        <v>1300</v>
      </c>
      <c r="B614">
        <v>8</v>
      </c>
      <c r="C614">
        <v>67.626999999999995</v>
      </c>
      <c r="D614">
        <v>72.873000000000005</v>
      </c>
      <c r="E614">
        <v>0.60604999999999998</v>
      </c>
      <c r="F614">
        <v>0.52983000000000002</v>
      </c>
      <c r="G614">
        <v>6.0000000000000001E-3</v>
      </c>
      <c r="H614">
        <v>7.5360000000000002E-3</v>
      </c>
      <c r="I614">
        <v>1.3535E-2</v>
      </c>
    </row>
    <row r="615" spans="1:9" x14ac:dyDescent="0.25">
      <c r="A615">
        <v>1400</v>
      </c>
      <c r="B615">
        <v>8</v>
      </c>
      <c r="C615">
        <v>67.582999999999998</v>
      </c>
      <c r="D615">
        <v>72.864999999999995</v>
      </c>
      <c r="E615">
        <v>0.60631000000000002</v>
      </c>
      <c r="F615">
        <v>0.52964</v>
      </c>
      <c r="G615">
        <v>5.9969999999999997E-3</v>
      </c>
      <c r="H615">
        <v>7.5389999999999997E-3</v>
      </c>
      <c r="I615">
        <v>1.3535999999999999E-2</v>
      </c>
    </row>
    <row r="616" spans="1:9" x14ac:dyDescent="0.25">
      <c r="A616">
        <v>1500</v>
      </c>
      <c r="B616">
        <v>8</v>
      </c>
      <c r="C616">
        <v>67.546000000000006</v>
      </c>
      <c r="D616">
        <v>72.849000000000004</v>
      </c>
      <c r="E616">
        <v>0.60650000000000004</v>
      </c>
      <c r="F616">
        <v>0.52944999999999998</v>
      </c>
      <c r="G616">
        <v>5.9950000000000003E-3</v>
      </c>
      <c r="H616">
        <v>7.5420000000000001E-3</v>
      </c>
      <c r="I616">
        <v>1.3537E-2</v>
      </c>
    </row>
    <row r="617" spans="1:9" x14ac:dyDescent="0.25">
      <c r="A617">
        <v>1600</v>
      </c>
      <c r="B617">
        <v>8</v>
      </c>
      <c r="C617">
        <v>67.513000000000005</v>
      </c>
      <c r="D617">
        <v>72.828999999999994</v>
      </c>
      <c r="E617">
        <v>0.60667000000000004</v>
      </c>
      <c r="F617">
        <v>0.52927000000000002</v>
      </c>
      <c r="G617">
        <v>5.9930000000000001E-3</v>
      </c>
      <c r="H617">
        <v>7.5449999999999996E-3</v>
      </c>
      <c r="I617">
        <v>1.3538E-2</v>
      </c>
    </row>
    <row r="618" spans="1:9" x14ac:dyDescent="0.25">
      <c r="A618">
        <v>1700</v>
      </c>
      <c r="B618">
        <v>8</v>
      </c>
      <c r="C618">
        <v>67.483000000000004</v>
      </c>
      <c r="D618">
        <v>72.805999999999997</v>
      </c>
      <c r="E618">
        <v>0.60680999999999996</v>
      </c>
      <c r="F618">
        <v>0.52910999999999997</v>
      </c>
      <c r="G618">
        <v>5.9919999999999999E-3</v>
      </c>
      <c r="H618">
        <v>7.548E-3</v>
      </c>
      <c r="I618">
        <v>1.354E-2</v>
      </c>
    </row>
    <row r="619" spans="1:9" x14ac:dyDescent="0.25">
      <c r="A619">
        <v>1800</v>
      </c>
      <c r="B619">
        <v>8</v>
      </c>
      <c r="C619">
        <v>67.456000000000003</v>
      </c>
      <c r="D619">
        <v>72.78</v>
      </c>
      <c r="E619">
        <v>0.60692999999999997</v>
      </c>
      <c r="F619">
        <v>0.52898000000000001</v>
      </c>
      <c r="G619">
        <v>5.9909999999999998E-3</v>
      </c>
      <c r="H619">
        <v>7.5510000000000004E-3</v>
      </c>
      <c r="I619">
        <v>1.3540999999999999E-2</v>
      </c>
    </row>
    <row r="620" spans="1:9" x14ac:dyDescent="0.25">
      <c r="A620">
        <v>1900</v>
      </c>
      <c r="B620">
        <v>8</v>
      </c>
      <c r="C620">
        <v>67.430000000000007</v>
      </c>
      <c r="D620">
        <v>72.754000000000005</v>
      </c>
      <c r="E620">
        <v>0.60704000000000002</v>
      </c>
      <c r="F620">
        <v>0.52886999999999995</v>
      </c>
      <c r="G620">
        <v>5.9899999999999997E-3</v>
      </c>
      <c r="H620">
        <v>7.5529999999999998E-3</v>
      </c>
      <c r="I620">
        <v>1.3542999999999999E-2</v>
      </c>
    </row>
    <row r="621" spans="1:9" x14ac:dyDescent="0.25">
      <c r="A621">
        <v>2000</v>
      </c>
      <c r="B621">
        <v>8</v>
      </c>
      <c r="C621">
        <v>69.947999999999993</v>
      </c>
      <c r="D621">
        <v>75.525000000000006</v>
      </c>
      <c r="E621">
        <v>0.60762000000000005</v>
      </c>
      <c r="F621">
        <v>0.52836000000000005</v>
      </c>
      <c r="G621">
        <v>5.9189999999999998E-3</v>
      </c>
      <c r="H621">
        <v>7.509E-3</v>
      </c>
      <c r="I621">
        <v>1.3428000000000001E-2</v>
      </c>
    </row>
    <row r="622" spans="1:9" x14ac:dyDescent="0.25">
      <c r="A622">
        <v>2100</v>
      </c>
      <c r="B622">
        <v>8</v>
      </c>
      <c r="C622">
        <v>69.445999999999998</v>
      </c>
      <c r="D622">
        <v>74.989999999999995</v>
      </c>
      <c r="E622">
        <v>0.60846</v>
      </c>
      <c r="F622">
        <v>0.52856999999999998</v>
      </c>
      <c r="G622">
        <v>5.927E-3</v>
      </c>
      <c r="H622">
        <v>7.5180000000000004E-3</v>
      </c>
      <c r="I622">
        <v>1.3445E-2</v>
      </c>
    </row>
    <row r="623" spans="1:9" x14ac:dyDescent="0.25">
      <c r="A623">
        <v>2200</v>
      </c>
      <c r="B623">
        <v>8</v>
      </c>
      <c r="C623">
        <v>69.378</v>
      </c>
      <c r="D623">
        <v>74.915999999999997</v>
      </c>
      <c r="E623">
        <v>0.60860000000000003</v>
      </c>
      <c r="F623">
        <v>0.52868999999999999</v>
      </c>
      <c r="G623">
        <v>5.9259999999999998E-3</v>
      </c>
      <c r="H623">
        <v>7.5180000000000004E-3</v>
      </c>
      <c r="I623">
        <v>1.3443999999999999E-2</v>
      </c>
    </row>
    <row r="624" spans="1:9" x14ac:dyDescent="0.25">
      <c r="A624">
        <v>2300</v>
      </c>
      <c r="B624">
        <v>8</v>
      </c>
      <c r="C624">
        <v>69.356999999999999</v>
      </c>
      <c r="D624">
        <v>74.894000000000005</v>
      </c>
      <c r="E624">
        <v>0.60870999999999997</v>
      </c>
      <c r="F624">
        <v>0.52875000000000005</v>
      </c>
      <c r="G624">
        <v>5.9249999999999997E-3</v>
      </c>
      <c r="H624">
        <v>7.5170000000000002E-3</v>
      </c>
      <c r="I624">
        <v>1.3442000000000001E-2</v>
      </c>
    </row>
    <row r="625" spans="1:9" x14ac:dyDescent="0.25">
      <c r="A625">
        <v>2400</v>
      </c>
      <c r="B625">
        <v>8</v>
      </c>
      <c r="C625">
        <v>69.346999999999994</v>
      </c>
      <c r="D625">
        <v>74.881</v>
      </c>
      <c r="E625">
        <v>0.60879000000000005</v>
      </c>
      <c r="F625">
        <v>0.52878999999999998</v>
      </c>
      <c r="G625">
        <v>5.9239999999999996E-3</v>
      </c>
      <c r="H625">
        <v>7.5160000000000001E-3</v>
      </c>
      <c r="I625">
        <v>1.3440000000000001E-2</v>
      </c>
    </row>
    <row r="626" spans="1:9" x14ac:dyDescent="0.25">
      <c r="A626">
        <v>2500</v>
      </c>
      <c r="B626">
        <v>8</v>
      </c>
      <c r="C626">
        <v>69.338999999999999</v>
      </c>
      <c r="D626">
        <v>74.869</v>
      </c>
      <c r="E626">
        <v>0.60887000000000002</v>
      </c>
      <c r="F626">
        <v>0.52881999999999996</v>
      </c>
      <c r="G626">
        <v>5.9230000000000003E-3</v>
      </c>
      <c r="H626">
        <v>7.5160000000000001E-3</v>
      </c>
      <c r="I626">
        <v>1.3438E-2</v>
      </c>
    </row>
    <row r="627" spans="1:9" x14ac:dyDescent="0.25">
      <c r="A627">
        <v>2600</v>
      </c>
      <c r="B627">
        <v>8</v>
      </c>
      <c r="C627">
        <v>69.331999999999994</v>
      </c>
      <c r="D627">
        <v>74.858000000000004</v>
      </c>
      <c r="E627">
        <v>0.60894999999999999</v>
      </c>
      <c r="F627">
        <v>0.52883000000000002</v>
      </c>
      <c r="G627">
        <v>5.9220000000000002E-3</v>
      </c>
      <c r="H627">
        <v>7.5160000000000001E-3</v>
      </c>
      <c r="I627">
        <v>1.3436999999999999E-2</v>
      </c>
    </row>
    <row r="628" spans="1:9" x14ac:dyDescent="0.25">
      <c r="A628">
        <v>2700</v>
      </c>
      <c r="B628">
        <v>8</v>
      </c>
      <c r="C628">
        <v>69.323999999999998</v>
      </c>
      <c r="D628">
        <v>74.846999999999994</v>
      </c>
      <c r="E628">
        <v>0.60902000000000001</v>
      </c>
      <c r="F628">
        <v>0.52883000000000002</v>
      </c>
      <c r="G628">
        <v>5.9199999999999999E-3</v>
      </c>
      <c r="H628">
        <v>7.5160000000000001E-3</v>
      </c>
      <c r="I628">
        <v>1.3436E-2</v>
      </c>
    </row>
    <row r="629" spans="1:9" x14ac:dyDescent="0.25">
      <c r="A629">
        <v>2800</v>
      </c>
      <c r="B629">
        <v>8</v>
      </c>
      <c r="C629">
        <v>69.316999999999993</v>
      </c>
      <c r="D629">
        <v>74.835999999999999</v>
      </c>
      <c r="E629">
        <v>0.60907999999999995</v>
      </c>
      <c r="F629">
        <v>0.52883999999999998</v>
      </c>
      <c r="G629">
        <v>5.9199999999999999E-3</v>
      </c>
      <c r="H629">
        <v>7.5160000000000001E-3</v>
      </c>
      <c r="I629">
        <v>1.3435000000000001E-2</v>
      </c>
    </row>
    <row r="630" spans="1:9" x14ac:dyDescent="0.25">
      <c r="A630">
        <v>2900</v>
      </c>
      <c r="B630">
        <v>8</v>
      </c>
      <c r="C630">
        <v>69.311000000000007</v>
      </c>
      <c r="D630">
        <v>74.823999999999998</v>
      </c>
      <c r="E630">
        <v>0.60914000000000001</v>
      </c>
      <c r="F630">
        <v>0.52883999999999998</v>
      </c>
      <c r="G630">
        <v>5.9189999999999998E-3</v>
      </c>
      <c r="H630">
        <v>7.5160000000000001E-3</v>
      </c>
      <c r="I630">
        <v>1.3434E-2</v>
      </c>
    </row>
    <row r="631" spans="1:9" x14ac:dyDescent="0.25">
      <c r="A631">
        <v>3000</v>
      </c>
      <c r="B631">
        <v>8</v>
      </c>
      <c r="C631">
        <v>70.91</v>
      </c>
      <c r="D631">
        <v>76.590999999999994</v>
      </c>
      <c r="E631">
        <v>0.60945000000000005</v>
      </c>
      <c r="F631">
        <v>0.52859</v>
      </c>
      <c r="G631">
        <v>5.8770000000000003E-3</v>
      </c>
      <c r="H631">
        <v>7.4900000000000001E-3</v>
      </c>
      <c r="I631">
        <v>1.3368E-2</v>
      </c>
    </row>
    <row r="632" spans="1:9" x14ac:dyDescent="0.25">
      <c r="A632">
        <v>3100</v>
      </c>
      <c r="B632">
        <v>8</v>
      </c>
      <c r="C632">
        <v>70.745999999999995</v>
      </c>
      <c r="D632">
        <v>76.397999999999996</v>
      </c>
      <c r="E632">
        <v>0.60977999999999999</v>
      </c>
      <c r="F632">
        <v>0.52876999999999996</v>
      </c>
      <c r="G632">
        <v>5.8809999999999999E-3</v>
      </c>
      <c r="H632">
        <v>7.4920000000000004E-3</v>
      </c>
      <c r="I632">
        <v>1.3372999999999999E-2</v>
      </c>
    </row>
    <row r="633" spans="1:9" x14ac:dyDescent="0.25">
      <c r="A633">
        <v>3200</v>
      </c>
      <c r="B633">
        <v>8</v>
      </c>
      <c r="C633">
        <v>70.709000000000003</v>
      </c>
      <c r="D633">
        <v>76.36</v>
      </c>
      <c r="E633">
        <v>0.60984000000000005</v>
      </c>
      <c r="F633">
        <v>0.52881999999999996</v>
      </c>
      <c r="G633">
        <v>5.8809999999999999E-3</v>
      </c>
      <c r="H633">
        <v>7.4920000000000004E-3</v>
      </c>
      <c r="I633">
        <v>1.3372E-2</v>
      </c>
    </row>
    <row r="634" spans="1:9" x14ac:dyDescent="0.25">
      <c r="A634">
        <v>3300</v>
      </c>
      <c r="B634">
        <v>8</v>
      </c>
      <c r="C634">
        <v>70.695999999999998</v>
      </c>
      <c r="D634">
        <v>76.344999999999999</v>
      </c>
      <c r="E634">
        <v>0.6099</v>
      </c>
      <c r="F634">
        <v>0.52886999999999995</v>
      </c>
      <c r="G634">
        <v>5.8799999999999998E-3</v>
      </c>
      <c r="H634">
        <v>7.4910000000000003E-3</v>
      </c>
      <c r="I634">
        <v>1.3370999999999999E-2</v>
      </c>
    </row>
    <row r="635" spans="1:9" x14ac:dyDescent="0.25">
      <c r="A635">
        <v>3400</v>
      </c>
      <c r="B635">
        <v>8</v>
      </c>
      <c r="C635">
        <v>70.688000000000002</v>
      </c>
      <c r="D635">
        <v>76.334999999999994</v>
      </c>
      <c r="E635">
        <v>0.60994999999999999</v>
      </c>
      <c r="F635">
        <v>0.52890000000000004</v>
      </c>
      <c r="G635">
        <v>5.8789999999999997E-3</v>
      </c>
      <c r="H635">
        <v>7.4910000000000003E-3</v>
      </c>
      <c r="I635">
        <v>1.337E-2</v>
      </c>
    </row>
    <row r="636" spans="1:9" x14ac:dyDescent="0.25">
      <c r="A636">
        <v>3500</v>
      </c>
      <c r="B636">
        <v>8</v>
      </c>
      <c r="C636">
        <v>70.682000000000002</v>
      </c>
      <c r="D636">
        <v>76.326999999999998</v>
      </c>
      <c r="E636">
        <v>0.61</v>
      </c>
      <c r="F636">
        <v>0.52891999999999995</v>
      </c>
      <c r="G636">
        <v>5.8780000000000004E-3</v>
      </c>
      <c r="H636">
        <v>7.4900000000000001E-3</v>
      </c>
      <c r="I636">
        <v>1.3369000000000001E-2</v>
      </c>
    </row>
    <row r="637" spans="1:9" x14ac:dyDescent="0.25">
      <c r="A637">
        <v>3600</v>
      </c>
      <c r="B637">
        <v>8</v>
      </c>
      <c r="C637">
        <v>70.676000000000002</v>
      </c>
      <c r="D637">
        <v>76.319999999999993</v>
      </c>
      <c r="E637">
        <v>0.61004999999999998</v>
      </c>
      <c r="F637">
        <v>0.52893000000000001</v>
      </c>
      <c r="G637">
        <v>5.8780000000000004E-3</v>
      </c>
      <c r="H637">
        <v>7.4900000000000001E-3</v>
      </c>
      <c r="I637">
        <v>1.3368E-2</v>
      </c>
    </row>
    <row r="638" spans="1:9" x14ac:dyDescent="0.25">
      <c r="A638">
        <v>3700</v>
      </c>
      <c r="B638">
        <v>8</v>
      </c>
      <c r="C638">
        <v>70.671000000000006</v>
      </c>
      <c r="D638">
        <v>76.313000000000002</v>
      </c>
      <c r="E638">
        <v>0.61009999999999998</v>
      </c>
      <c r="F638">
        <v>0.52893999999999997</v>
      </c>
      <c r="G638">
        <v>5.8770000000000003E-3</v>
      </c>
      <c r="H638">
        <v>7.4900000000000001E-3</v>
      </c>
      <c r="I638">
        <v>1.3367E-2</v>
      </c>
    </row>
    <row r="639" spans="1:9" x14ac:dyDescent="0.25">
      <c r="A639">
        <v>3800</v>
      </c>
      <c r="B639">
        <v>8</v>
      </c>
      <c r="C639">
        <v>70.665999999999997</v>
      </c>
      <c r="D639">
        <v>76.305999999999997</v>
      </c>
      <c r="E639">
        <v>0.61014000000000002</v>
      </c>
      <c r="F639">
        <v>0.52895000000000003</v>
      </c>
      <c r="G639">
        <v>5.8760000000000001E-3</v>
      </c>
      <c r="H639">
        <v>7.4900000000000001E-3</v>
      </c>
      <c r="I639">
        <v>1.3365999999999999E-2</v>
      </c>
    </row>
    <row r="640" spans="1:9" x14ac:dyDescent="0.25">
      <c r="A640">
        <v>3900</v>
      </c>
      <c r="B640">
        <v>8</v>
      </c>
      <c r="C640">
        <v>70.662000000000006</v>
      </c>
      <c r="D640">
        <v>76.3</v>
      </c>
      <c r="E640">
        <v>0.61017999999999994</v>
      </c>
      <c r="F640">
        <v>0.52895000000000003</v>
      </c>
      <c r="G640">
        <v>5.8760000000000001E-3</v>
      </c>
      <c r="H640">
        <v>7.4900000000000001E-3</v>
      </c>
      <c r="I640">
        <v>1.3365999999999999E-2</v>
      </c>
    </row>
    <row r="641" spans="1:9" x14ac:dyDescent="0.25">
      <c r="A641">
        <v>4000</v>
      </c>
      <c r="B641">
        <v>8</v>
      </c>
      <c r="C641">
        <v>71.841999999999999</v>
      </c>
      <c r="D641">
        <v>77.599999999999994</v>
      </c>
      <c r="E641">
        <v>0.61036999999999997</v>
      </c>
      <c r="F641">
        <v>0.52878000000000003</v>
      </c>
      <c r="G641">
        <v>5.8479999999999999E-3</v>
      </c>
      <c r="H641">
        <v>7.4739999999999997E-3</v>
      </c>
      <c r="I641">
        <v>1.3322000000000001E-2</v>
      </c>
    </row>
    <row r="642" spans="1:9" x14ac:dyDescent="0.25">
      <c r="A642">
        <v>4100</v>
      </c>
      <c r="B642">
        <v>8</v>
      </c>
      <c r="C642">
        <v>71.804000000000002</v>
      </c>
      <c r="D642">
        <v>77.545000000000002</v>
      </c>
      <c r="E642">
        <v>0.61055999999999999</v>
      </c>
      <c r="F642">
        <v>0.52897000000000005</v>
      </c>
      <c r="G642">
        <v>5.8479999999999999E-3</v>
      </c>
      <c r="H642">
        <v>7.4720000000000003E-3</v>
      </c>
      <c r="I642">
        <v>1.3321E-2</v>
      </c>
    </row>
    <row r="643" spans="1:9" x14ac:dyDescent="0.25">
      <c r="A643">
        <v>4200</v>
      </c>
      <c r="B643">
        <v>8</v>
      </c>
      <c r="C643">
        <v>71.786000000000001</v>
      </c>
      <c r="D643">
        <v>77.525000000000006</v>
      </c>
      <c r="E643">
        <v>0.61060000000000003</v>
      </c>
      <c r="F643">
        <v>0.52900000000000003</v>
      </c>
      <c r="G643">
        <v>5.8479999999999999E-3</v>
      </c>
      <c r="H643">
        <v>7.4720000000000003E-3</v>
      </c>
      <c r="I643">
        <v>1.332E-2</v>
      </c>
    </row>
    <row r="644" spans="1:9" x14ac:dyDescent="0.25">
      <c r="A644">
        <v>4300</v>
      </c>
      <c r="B644">
        <v>8</v>
      </c>
      <c r="C644">
        <v>71.778000000000006</v>
      </c>
      <c r="D644">
        <v>77.515000000000001</v>
      </c>
      <c r="E644">
        <v>0.61063999999999996</v>
      </c>
      <c r="F644">
        <v>0.52902000000000005</v>
      </c>
      <c r="G644">
        <v>5.8479999999999999E-3</v>
      </c>
      <c r="H644">
        <v>7.4720000000000003E-3</v>
      </c>
      <c r="I644">
        <v>1.3318999999999999E-2</v>
      </c>
    </row>
    <row r="645" spans="1:9" x14ac:dyDescent="0.25">
      <c r="A645">
        <v>4400</v>
      </c>
      <c r="B645">
        <v>8</v>
      </c>
      <c r="C645">
        <v>71.772000000000006</v>
      </c>
      <c r="D645">
        <v>77.507999999999996</v>
      </c>
      <c r="E645">
        <v>0.61068</v>
      </c>
      <c r="F645">
        <v>0.52903999999999995</v>
      </c>
      <c r="G645">
        <v>5.8469999999999998E-3</v>
      </c>
      <c r="H645">
        <v>7.4710000000000002E-3</v>
      </c>
      <c r="I645">
        <v>1.3318999999999999E-2</v>
      </c>
    </row>
    <row r="646" spans="1:9" x14ac:dyDescent="0.25">
      <c r="A646">
        <v>4500</v>
      </c>
      <c r="B646">
        <v>8</v>
      </c>
      <c r="C646">
        <v>71.768000000000001</v>
      </c>
      <c r="D646">
        <v>77.501999999999995</v>
      </c>
      <c r="E646">
        <v>0.61072000000000004</v>
      </c>
      <c r="F646">
        <v>0.52905000000000002</v>
      </c>
      <c r="G646">
        <v>5.8469999999999998E-3</v>
      </c>
      <c r="H646">
        <v>7.4710000000000002E-3</v>
      </c>
      <c r="I646">
        <v>1.3318E-2</v>
      </c>
    </row>
    <row r="647" spans="1:9" x14ac:dyDescent="0.25">
      <c r="A647">
        <v>4600</v>
      </c>
      <c r="B647">
        <v>8</v>
      </c>
      <c r="C647">
        <v>71.763999999999996</v>
      </c>
      <c r="D647">
        <v>77.495999999999995</v>
      </c>
      <c r="E647">
        <v>0.61075000000000002</v>
      </c>
      <c r="F647">
        <v>0.52905999999999997</v>
      </c>
      <c r="G647">
        <v>5.8459999999999996E-3</v>
      </c>
      <c r="H647">
        <v>7.4710000000000002E-3</v>
      </c>
      <c r="I647">
        <v>1.3317000000000001E-2</v>
      </c>
    </row>
    <row r="648" spans="1:9" x14ac:dyDescent="0.25">
      <c r="A648">
        <v>4700</v>
      </c>
      <c r="B648">
        <v>8</v>
      </c>
      <c r="C648">
        <v>71.760000000000005</v>
      </c>
      <c r="D648">
        <v>77.489999999999995</v>
      </c>
      <c r="E648">
        <v>0.61077999999999999</v>
      </c>
      <c r="F648">
        <v>0.52905999999999997</v>
      </c>
      <c r="G648">
        <v>5.8450000000000004E-3</v>
      </c>
      <c r="H648">
        <v>7.4710000000000002E-3</v>
      </c>
      <c r="I648">
        <v>1.3317000000000001E-2</v>
      </c>
    </row>
    <row r="649" spans="1:9" x14ac:dyDescent="0.25">
      <c r="A649">
        <v>4800</v>
      </c>
      <c r="B649">
        <v>8</v>
      </c>
      <c r="C649">
        <v>71.756</v>
      </c>
      <c r="D649">
        <v>77.483999999999995</v>
      </c>
      <c r="E649">
        <v>0.61080999999999996</v>
      </c>
      <c r="F649">
        <v>0.52907000000000004</v>
      </c>
      <c r="G649">
        <v>5.8450000000000004E-3</v>
      </c>
      <c r="H649">
        <v>7.4710000000000002E-3</v>
      </c>
      <c r="I649">
        <v>1.3316E-2</v>
      </c>
    </row>
    <row r="650" spans="1:9" x14ac:dyDescent="0.25">
      <c r="A650">
        <v>4900</v>
      </c>
      <c r="B650">
        <v>8</v>
      </c>
      <c r="C650">
        <v>71.751999999999995</v>
      </c>
      <c r="D650">
        <v>77.477999999999994</v>
      </c>
      <c r="E650">
        <v>0.61085</v>
      </c>
      <c r="F650">
        <v>0.52907000000000004</v>
      </c>
      <c r="G650">
        <v>5.8440000000000002E-3</v>
      </c>
      <c r="H650">
        <v>7.4710000000000002E-3</v>
      </c>
      <c r="I650">
        <v>1.3316E-2</v>
      </c>
    </row>
    <row r="651" spans="1:9" x14ac:dyDescent="0.25">
      <c r="A651">
        <v>5000</v>
      </c>
      <c r="B651">
        <v>8</v>
      </c>
      <c r="C651">
        <v>72.665999999999997</v>
      </c>
      <c r="D651">
        <v>78.491</v>
      </c>
      <c r="E651">
        <v>0.61095999999999995</v>
      </c>
      <c r="F651">
        <v>0.52891999999999995</v>
      </c>
      <c r="G651">
        <v>5.8250000000000003E-3</v>
      </c>
      <c r="H651">
        <v>7.4609999999999998E-3</v>
      </c>
      <c r="I651">
        <v>1.3285999999999999E-2</v>
      </c>
    </row>
    <row r="652" spans="1:9" x14ac:dyDescent="0.25">
      <c r="A652">
        <v>5100</v>
      </c>
      <c r="B652">
        <v>8</v>
      </c>
      <c r="C652">
        <v>72.67</v>
      </c>
      <c r="D652">
        <v>78.486000000000004</v>
      </c>
      <c r="E652">
        <v>0.61109999999999998</v>
      </c>
      <c r="F652">
        <v>0.52910000000000001</v>
      </c>
      <c r="G652">
        <v>5.8240000000000002E-3</v>
      </c>
      <c r="H652">
        <v>7.4580000000000002E-3</v>
      </c>
      <c r="I652">
        <v>1.3282E-2</v>
      </c>
    </row>
    <row r="653" spans="1:9" x14ac:dyDescent="0.25">
      <c r="A653">
        <v>5200</v>
      </c>
      <c r="B653">
        <v>8</v>
      </c>
      <c r="C653">
        <v>72.66</v>
      </c>
      <c r="D653">
        <v>78.474000000000004</v>
      </c>
      <c r="E653">
        <v>0.61114000000000002</v>
      </c>
      <c r="F653">
        <v>0.52912999999999999</v>
      </c>
      <c r="G653">
        <v>5.8240000000000002E-3</v>
      </c>
      <c r="H653">
        <v>7.4580000000000002E-3</v>
      </c>
      <c r="I653">
        <v>1.3282E-2</v>
      </c>
    </row>
    <row r="654" spans="1:9" x14ac:dyDescent="0.25">
      <c r="A654">
        <v>5300</v>
      </c>
      <c r="B654">
        <v>8</v>
      </c>
      <c r="C654">
        <v>72.655000000000001</v>
      </c>
      <c r="D654">
        <v>78.466999999999999</v>
      </c>
      <c r="E654">
        <v>0.61116000000000004</v>
      </c>
      <c r="F654">
        <v>0.52914000000000005</v>
      </c>
      <c r="G654">
        <v>5.8230000000000001E-3</v>
      </c>
      <c r="H654">
        <v>7.4580000000000002E-3</v>
      </c>
      <c r="I654">
        <v>1.3280999999999999E-2</v>
      </c>
    </row>
    <row r="655" spans="1:9" x14ac:dyDescent="0.25">
      <c r="A655">
        <v>5400</v>
      </c>
      <c r="B655">
        <v>8</v>
      </c>
      <c r="C655">
        <v>72.650000000000006</v>
      </c>
      <c r="D655">
        <v>78.460999999999999</v>
      </c>
      <c r="E655">
        <v>0.61119000000000001</v>
      </c>
      <c r="F655">
        <v>0.52914000000000005</v>
      </c>
      <c r="G655">
        <v>5.8230000000000001E-3</v>
      </c>
      <c r="H655">
        <v>7.4580000000000002E-3</v>
      </c>
      <c r="I655">
        <v>1.3280999999999999E-2</v>
      </c>
    </row>
    <row r="656" spans="1:9" x14ac:dyDescent="0.25">
      <c r="A656">
        <v>5500</v>
      </c>
      <c r="B656">
        <v>8</v>
      </c>
      <c r="C656">
        <v>72.646000000000001</v>
      </c>
      <c r="D656">
        <v>78.456000000000003</v>
      </c>
      <c r="E656">
        <v>0.61121999999999999</v>
      </c>
      <c r="F656">
        <v>0.52915000000000001</v>
      </c>
      <c r="G656">
        <v>5.8219999999999999E-3</v>
      </c>
      <c r="H656">
        <v>7.4580000000000002E-3</v>
      </c>
      <c r="I656">
        <v>1.328E-2</v>
      </c>
    </row>
    <row r="657" spans="1:9" x14ac:dyDescent="0.25">
      <c r="A657">
        <v>5600</v>
      </c>
      <c r="B657">
        <v>8</v>
      </c>
      <c r="C657">
        <v>72.643000000000001</v>
      </c>
      <c r="D657">
        <v>78.450999999999993</v>
      </c>
      <c r="E657">
        <v>0.61124999999999996</v>
      </c>
      <c r="F657">
        <v>0.52915000000000001</v>
      </c>
      <c r="G657">
        <v>5.8219999999999999E-3</v>
      </c>
      <c r="H657">
        <v>7.4580000000000002E-3</v>
      </c>
      <c r="I657">
        <v>1.328E-2</v>
      </c>
    </row>
    <row r="658" spans="1:9" x14ac:dyDescent="0.25">
      <c r="A658">
        <v>5700</v>
      </c>
      <c r="B658">
        <v>8</v>
      </c>
      <c r="C658">
        <v>72.638999999999996</v>
      </c>
      <c r="D658">
        <v>78.445999999999998</v>
      </c>
      <c r="E658">
        <v>0.61126999999999998</v>
      </c>
      <c r="F658">
        <v>0.52915000000000001</v>
      </c>
      <c r="G658">
        <v>5.8219999999999999E-3</v>
      </c>
      <c r="H658">
        <v>7.4580000000000002E-3</v>
      </c>
      <c r="I658">
        <v>1.3278999999999999E-2</v>
      </c>
    </row>
    <row r="659" spans="1:9" x14ac:dyDescent="0.25">
      <c r="A659">
        <v>5800</v>
      </c>
      <c r="B659">
        <v>8</v>
      </c>
      <c r="C659">
        <v>72.635999999999996</v>
      </c>
      <c r="D659">
        <v>78.441000000000003</v>
      </c>
      <c r="E659">
        <v>0.61129999999999995</v>
      </c>
      <c r="F659">
        <v>0.52915000000000001</v>
      </c>
      <c r="G659">
        <v>5.8209999999999998E-3</v>
      </c>
      <c r="H659">
        <v>7.4580000000000002E-3</v>
      </c>
      <c r="I659">
        <v>1.3278999999999999E-2</v>
      </c>
    </row>
    <row r="660" spans="1:9" x14ac:dyDescent="0.25">
      <c r="A660">
        <v>5900</v>
      </c>
      <c r="B660">
        <v>8</v>
      </c>
      <c r="C660">
        <v>72.632000000000005</v>
      </c>
      <c r="D660">
        <v>78.436000000000007</v>
      </c>
      <c r="E660">
        <v>0.61131999999999997</v>
      </c>
      <c r="F660">
        <v>0.52915000000000001</v>
      </c>
      <c r="G660">
        <v>5.8209999999999998E-3</v>
      </c>
      <c r="H660">
        <v>7.4580000000000002E-3</v>
      </c>
      <c r="I660">
        <v>1.3278999999999999E-2</v>
      </c>
    </row>
    <row r="661" spans="1:9" x14ac:dyDescent="0.25">
      <c r="A661">
        <v>6000</v>
      </c>
      <c r="B661">
        <v>8</v>
      </c>
      <c r="C661">
        <v>73.364999999999995</v>
      </c>
      <c r="D661">
        <v>79.245999999999995</v>
      </c>
      <c r="E661">
        <v>0.61140000000000005</v>
      </c>
      <c r="F661">
        <v>0.52903</v>
      </c>
      <c r="G661">
        <v>5.8069999999999997E-3</v>
      </c>
      <c r="H661">
        <v>7.4510000000000002E-3</v>
      </c>
      <c r="I661">
        <v>1.3257E-2</v>
      </c>
    </row>
    <row r="662" spans="1:9" x14ac:dyDescent="0.25">
      <c r="A662">
        <v>6100</v>
      </c>
      <c r="B662">
        <v>8</v>
      </c>
      <c r="C662">
        <v>73.382000000000005</v>
      </c>
      <c r="D662">
        <v>79.259</v>
      </c>
      <c r="E662">
        <v>0.61151</v>
      </c>
      <c r="F662">
        <v>0.52919000000000005</v>
      </c>
      <c r="G662">
        <v>5.8050000000000003E-3</v>
      </c>
      <c r="H662">
        <v>7.4479999999999998E-3</v>
      </c>
      <c r="I662">
        <v>1.3254E-2</v>
      </c>
    </row>
    <row r="663" spans="1:9" x14ac:dyDescent="0.25">
      <c r="A663">
        <v>6200</v>
      </c>
      <c r="B663">
        <v>8</v>
      </c>
      <c r="C663">
        <v>73.376999999999995</v>
      </c>
      <c r="D663">
        <v>79.253</v>
      </c>
      <c r="E663">
        <v>0.61153000000000002</v>
      </c>
      <c r="F663">
        <v>0.5292</v>
      </c>
      <c r="G663">
        <v>5.8050000000000003E-3</v>
      </c>
      <c r="H663">
        <v>7.4479999999999998E-3</v>
      </c>
      <c r="I663">
        <v>1.3252999999999999E-2</v>
      </c>
    </row>
    <row r="664" spans="1:9" x14ac:dyDescent="0.25">
      <c r="A664">
        <v>6300</v>
      </c>
      <c r="B664">
        <v>8</v>
      </c>
      <c r="C664">
        <v>73.373000000000005</v>
      </c>
      <c r="D664">
        <v>79.248999999999995</v>
      </c>
      <c r="E664">
        <v>0.61155999999999999</v>
      </c>
      <c r="F664">
        <v>0.52920999999999996</v>
      </c>
      <c r="G664">
        <v>5.8050000000000003E-3</v>
      </c>
      <c r="H664">
        <v>7.4479999999999998E-3</v>
      </c>
      <c r="I664">
        <v>1.3252999999999999E-2</v>
      </c>
    </row>
    <row r="665" spans="1:9" x14ac:dyDescent="0.25">
      <c r="A665">
        <v>6400</v>
      </c>
      <c r="B665">
        <v>8</v>
      </c>
      <c r="C665">
        <v>73.369</v>
      </c>
      <c r="D665">
        <v>79.244</v>
      </c>
      <c r="E665">
        <v>0.61158000000000001</v>
      </c>
      <c r="F665">
        <v>0.52920999999999996</v>
      </c>
      <c r="G665">
        <v>5.8040000000000001E-3</v>
      </c>
      <c r="H665">
        <v>7.4479999999999998E-3</v>
      </c>
      <c r="I665">
        <v>1.3252E-2</v>
      </c>
    </row>
    <row r="666" spans="1:9" x14ac:dyDescent="0.25">
      <c r="A666">
        <v>6500</v>
      </c>
      <c r="B666">
        <v>8</v>
      </c>
      <c r="C666">
        <v>73.366</v>
      </c>
      <c r="D666">
        <v>79.239999999999995</v>
      </c>
      <c r="E666">
        <v>0.61160000000000003</v>
      </c>
      <c r="F666">
        <v>0.52922000000000002</v>
      </c>
      <c r="G666">
        <v>5.8040000000000001E-3</v>
      </c>
      <c r="H666">
        <v>7.4479999999999998E-3</v>
      </c>
      <c r="I666">
        <v>1.3252E-2</v>
      </c>
    </row>
    <row r="667" spans="1:9" x14ac:dyDescent="0.25">
      <c r="A667">
        <v>6600</v>
      </c>
      <c r="B667">
        <v>8</v>
      </c>
      <c r="C667">
        <v>73.363</v>
      </c>
      <c r="D667">
        <v>79.236000000000004</v>
      </c>
      <c r="E667">
        <v>0.61162000000000005</v>
      </c>
      <c r="F667">
        <v>0.52922000000000002</v>
      </c>
      <c r="G667">
        <v>5.8040000000000001E-3</v>
      </c>
      <c r="H667">
        <v>7.4479999999999998E-3</v>
      </c>
      <c r="I667">
        <v>1.3252E-2</v>
      </c>
    </row>
    <row r="668" spans="1:9" x14ac:dyDescent="0.25">
      <c r="A668">
        <v>6700</v>
      </c>
      <c r="B668">
        <v>8</v>
      </c>
      <c r="C668">
        <v>73.36</v>
      </c>
      <c r="D668">
        <v>79.231999999999999</v>
      </c>
      <c r="E668">
        <v>0.61163999999999996</v>
      </c>
      <c r="F668">
        <v>0.52922000000000002</v>
      </c>
      <c r="G668">
        <v>5.803E-3</v>
      </c>
      <c r="H668">
        <v>7.4479999999999998E-3</v>
      </c>
      <c r="I668">
        <v>1.3251000000000001E-2</v>
      </c>
    </row>
    <row r="669" spans="1:9" x14ac:dyDescent="0.25">
      <c r="A669">
        <v>6800</v>
      </c>
      <c r="B669">
        <v>8</v>
      </c>
      <c r="C669">
        <v>73.356999999999999</v>
      </c>
      <c r="D669">
        <v>79.227999999999994</v>
      </c>
      <c r="E669">
        <v>0.61165999999999998</v>
      </c>
      <c r="F669">
        <v>0.52922000000000002</v>
      </c>
      <c r="G669">
        <v>5.803E-3</v>
      </c>
      <c r="H669">
        <v>7.4479999999999998E-3</v>
      </c>
      <c r="I669">
        <v>1.3251000000000001E-2</v>
      </c>
    </row>
    <row r="670" spans="1:9" x14ac:dyDescent="0.25">
      <c r="A670">
        <v>6900</v>
      </c>
      <c r="B670">
        <v>8</v>
      </c>
      <c r="C670">
        <v>73.353999999999999</v>
      </c>
      <c r="D670">
        <v>79.224000000000004</v>
      </c>
      <c r="E670">
        <v>0.61168</v>
      </c>
      <c r="F670">
        <v>0.52922000000000002</v>
      </c>
      <c r="G670">
        <v>5.803E-3</v>
      </c>
      <c r="H670">
        <v>7.4479999999999998E-3</v>
      </c>
      <c r="I670">
        <v>1.3251000000000001E-2</v>
      </c>
    </row>
    <row r="671" spans="1:9" x14ac:dyDescent="0.25">
      <c r="A671">
        <v>7000</v>
      </c>
      <c r="B671">
        <v>8</v>
      </c>
      <c r="C671">
        <v>73.953999999999994</v>
      </c>
      <c r="D671">
        <v>79.885000000000005</v>
      </c>
      <c r="E671">
        <v>0.61173</v>
      </c>
      <c r="F671">
        <v>0.52910999999999997</v>
      </c>
      <c r="G671">
        <v>5.7920000000000003E-3</v>
      </c>
      <c r="H671">
        <v>7.443E-3</v>
      </c>
      <c r="I671">
        <v>1.3236E-2</v>
      </c>
    </row>
    <row r="672" spans="1:9" x14ac:dyDescent="0.25">
      <c r="A672">
        <v>7100</v>
      </c>
      <c r="B672">
        <v>8</v>
      </c>
      <c r="C672">
        <v>73.974999999999994</v>
      </c>
      <c r="D672">
        <v>79.903999999999996</v>
      </c>
      <c r="E672">
        <v>0.61182000000000003</v>
      </c>
      <c r="F672">
        <v>0.52924000000000004</v>
      </c>
      <c r="G672">
        <v>5.7910000000000001E-3</v>
      </c>
      <c r="H672">
        <v>7.4409999999999997E-3</v>
      </c>
      <c r="I672">
        <v>1.3232000000000001E-2</v>
      </c>
    </row>
    <row r="673" spans="1:9" x14ac:dyDescent="0.25">
      <c r="A673">
        <v>7200</v>
      </c>
      <c r="B673">
        <v>8</v>
      </c>
      <c r="C673">
        <v>73.971999999999994</v>
      </c>
      <c r="D673">
        <v>79.900999999999996</v>
      </c>
      <c r="E673">
        <v>0.61184000000000005</v>
      </c>
      <c r="F673">
        <v>0.52925</v>
      </c>
      <c r="G673">
        <v>5.7910000000000001E-3</v>
      </c>
      <c r="H673">
        <v>7.4409999999999997E-3</v>
      </c>
      <c r="I673">
        <v>1.3232000000000001E-2</v>
      </c>
    </row>
    <row r="674" spans="1:9" x14ac:dyDescent="0.25">
      <c r="A674">
        <v>7300</v>
      </c>
      <c r="B674">
        <v>8</v>
      </c>
      <c r="C674">
        <v>73.97</v>
      </c>
      <c r="D674">
        <v>79.897999999999996</v>
      </c>
      <c r="E674">
        <v>0.61185999999999996</v>
      </c>
      <c r="F674">
        <v>0.52925999999999995</v>
      </c>
      <c r="G674">
        <v>5.79E-3</v>
      </c>
      <c r="H674">
        <v>7.4409999999999997E-3</v>
      </c>
      <c r="I674">
        <v>1.3231E-2</v>
      </c>
    </row>
    <row r="675" spans="1:9" x14ac:dyDescent="0.25">
      <c r="A675">
        <v>7400</v>
      </c>
      <c r="B675">
        <v>8</v>
      </c>
      <c r="C675">
        <v>73.966999999999999</v>
      </c>
      <c r="D675">
        <v>79.894999999999996</v>
      </c>
      <c r="E675">
        <v>0.61187999999999998</v>
      </c>
      <c r="F675">
        <v>0.52925999999999995</v>
      </c>
      <c r="G675">
        <v>5.79E-3</v>
      </c>
      <c r="H675">
        <v>7.4409999999999997E-3</v>
      </c>
      <c r="I675">
        <v>1.3231E-2</v>
      </c>
    </row>
    <row r="676" spans="1:9" x14ac:dyDescent="0.25">
      <c r="A676">
        <v>7500</v>
      </c>
      <c r="B676">
        <v>8</v>
      </c>
      <c r="C676">
        <v>73.965000000000003</v>
      </c>
      <c r="D676">
        <v>79.891000000000005</v>
      </c>
      <c r="E676">
        <v>0.6119</v>
      </c>
      <c r="F676">
        <v>0.52925999999999995</v>
      </c>
      <c r="G676">
        <v>5.79E-3</v>
      </c>
      <c r="H676">
        <v>7.4409999999999997E-3</v>
      </c>
      <c r="I676">
        <v>1.3231E-2</v>
      </c>
    </row>
    <row r="677" spans="1:9" x14ac:dyDescent="0.25">
      <c r="A677">
        <v>7600</v>
      </c>
      <c r="B677">
        <v>8</v>
      </c>
      <c r="C677">
        <v>73.962999999999994</v>
      </c>
      <c r="D677">
        <v>79.888000000000005</v>
      </c>
      <c r="E677">
        <v>0.61190999999999995</v>
      </c>
      <c r="F677">
        <v>0.52925999999999995</v>
      </c>
      <c r="G677">
        <v>5.7889999999999999E-3</v>
      </c>
      <c r="H677">
        <v>7.4409999999999997E-3</v>
      </c>
      <c r="I677">
        <v>1.323E-2</v>
      </c>
    </row>
    <row r="678" spans="1:9" x14ac:dyDescent="0.25">
      <c r="A678">
        <v>7700</v>
      </c>
      <c r="B678">
        <v>8</v>
      </c>
      <c r="C678">
        <v>73.960999999999999</v>
      </c>
      <c r="D678">
        <v>79.885000000000005</v>
      </c>
      <c r="E678">
        <v>0.61192999999999997</v>
      </c>
      <c r="F678">
        <v>0.52925999999999995</v>
      </c>
      <c r="G678">
        <v>5.7889999999999999E-3</v>
      </c>
      <c r="H678">
        <v>7.4409999999999997E-3</v>
      </c>
      <c r="I678">
        <v>1.323E-2</v>
      </c>
    </row>
    <row r="679" spans="1:9" x14ac:dyDescent="0.25">
      <c r="A679">
        <v>7800</v>
      </c>
      <c r="B679">
        <v>8</v>
      </c>
      <c r="C679">
        <v>73.959000000000003</v>
      </c>
      <c r="D679">
        <v>79.882000000000005</v>
      </c>
      <c r="E679">
        <v>0.61194999999999999</v>
      </c>
      <c r="F679">
        <v>0.52925999999999995</v>
      </c>
      <c r="G679">
        <v>5.7889999999999999E-3</v>
      </c>
      <c r="H679">
        <v>7.4409999999999997E-3</v>
      </c>
      <c r="I679">
        <v>1.323E-2</v>
      </c>
    </row>
    <row r="680" spans="1:9" x14ac:dyDescent="0.25">
      <c r="A680">
        <v>7900</v>
      </c>
      <c r="B680">
        <v>8</v>
      </c>
      <c r="C680">
        <v>73.956999999999994</v>
      </c>
      <c r="D680">
        <v>79.879000000000005</v>
      </c>
      <c r="E680">
        <v>0.61197000000000001</v>
      </c>
      <c r="F680">
        <v>0.52925999999999995</v>
      </c>
      <c r="G680">
        <v>5.7889999999999999E-3</v>
      </c>
      <c r="H680">
        <v>7.4409999999999997E-3</v>
      </c>
      <c r="I680">
        <v>1.323E-2</v>
      </c>
    </row>
    <row r="681" spans="1:9" x14ac:dyDescent="0.25">
      <c r="A681">
        <v>8000</v>
      </c>
      <c r="B681">
        <v>8</v>
      </c>
      <c r="C681">
        <v>74.456999999999994</v>
      </c>
      <c r="D681">
        <v>80.427999999999997</v>
      </c>
      <c r="E681">
        <v>0.61199999999999999</v>
      </c>
      <c r="F681">
        <v>0.52917000000000003</v>
      </c>
      <c r="G681">
        <v>5.7809999999999997E-3</v>
      </c>
      <c r="H681">
        <v>7.4380000000000002E-3</v>
      </c>
      <c r="I681">
        <v>1.3219E-2</v>
      </c>
    </row>
    <row r="682" spans="1:9" x14ac:dyDescent="0.25">
      <c r="A682">
        <v>8100</v>
      </c>
      <c r="B682">
        <v>8</v>
      </c>
      <c r="C682">
        <v>74.48</v>
      </c>
      <c r="D682">
        <v>80.448999999999998</v>
      </c>
      <c r="E682">
        <v>0.61207</v>
      </c>
      <c r="F682">
        <v>0.52927000000000002</v>
      </c>
      <c r="G682">
        <v>5.7800000000000004E-3</v>
      </c>
      <c r="H682">
        <v>7.4359999999999999E-3</v>
      </c>
      <c r="I682">
        <v>1.3214999999999999E-2</v>
      </c>
    </row>
    <row r="683" spans="1:9" x14ac:dyDescent="0.25">
      <c r="A683">
        <v>8200</v>
      </c>
      <c r="B683">
        <v>8</v>
      </c>
      <c r="C683">
        <v>74.477999999999994</v>
      </c>
      <c r="D683">
        <v>80.447000000000003</v>
      </c>
      <c r="E683">
        <v>0.61207999999999996</v>
      </c>
      <c r="F683">
        <v>0.52927999999999997</v>
      </c>
      <c r="G683">
        <v>5.7790000000000003E-3</v>
      </c>
      <c r="H683">
        <v>7.4359999999999999E-3</v>
      </c>
      <c r="I683">
        <v>1.3214999999999999E-2</v>
      </c>
    </row>
    <row r="684" spans="1:9" x14ac:dyDescent="0.25">
      <c r="A684">
        <v>8300</v>
      </c>
      <c r="B684">
        <v>8</v>
      </c>
      <c r="C684">
        <v>74.477000000000004</v>
      </c>
      <c r="D684">
        <v>80.444999999999993</v>
      </c>
      <c r="E684">
        <v>0.61209999999999998</v>
      </c>
      <c r="F684">
        <v>0.52929000000000004</v>
      </c>
      <c r="G684">
        <v>5.7790000000000003E-3</v>
      </c>
      <c r="H684">
        <v>7.4359999999999999E-3</v>
      </c>
      <c r="I684">
        <v>1.3214999999999999E-2</v>
      </c>
    </row>
    <row r="685" spans="1:9" x14ac:dyDescent="0.25">
      <c r="A685">
        <v>8400</v>
      </c>
      <c r="B685">
        <v>8</v>
      </c>
      <c r="C685">
        <v>74.475999999999999</v>
      </c>
      <c r="D685">
        <v>80.442999999999998</v>
      </c>
      <c r="E685">
        <v>0.61212</v>
      </c>
      <c r="F685">
        <v>0.52929000000000004</v>
      </c>
      <c r="G685">
        <v>5.7790000000000003E-3</v>
      </c>
      <c r="H685">
        <v>7.4359999999999999E-3</v>
      </c>
      <c r="I685">
        <v>1.3214999999999999E-2</v>
      </c>
    </row>
    <row r="686" spans="1:9" x14ac:dyDescent="0.25">
      <c r="A686">
        <v>8500</v>
      </c>
      <c r="B686">
        <v>8</v>
      </c>
      <c r="C686">
        <v>74.474999999999994</v>
      </c>
      <c r="D686">
        <v>80.441000000000003</v>
      </c>
      <c r="E686">
        <v>0.61212999999999995</v>
      </c>
      <c r="F686">
        <v>0.52929000000000004</v>
      </c>
      <c r="G686">
        <v>5.7780000000000001E-3</v>
      </c>
      <c r="H686">
        <v>7.4359999999999999E-3</v>
      </c>
      <c r="I686">
        <v>1.3214E-2</v>
      </c>
    </row>
    <row r="687" spans="1:9" x14ac:dyDescent="0.25">
      <c r="A687">
        <v>8600</v>
      </c>
      <c r="B687">
        <v>8</v>
      </c>
      <c r="C687">
        <v>74.472999999999999</v>
      </c>
      <c r="D687">
        <v>80.438000000000002</v>
      </c>
      <c r="E687">
        <v>0.61214999999999997</v>
      </c>
      <c r="F687">
        <v>0.52929000000000004</v>
      </c>
      <c r="G687">
        <v>5.7780000000000001E-3</v>
      </c>
      <c r="H687">
        <v>7.4359999999999999E-3</v>
      </c>
      <c r="I687">
        <v>1.3214E-2</v>
      </c>
    </row>
    <row r="688" spans="1:9" x14ac:dyDescent="0.25">
      <c r="A688">
        <v>8700</v>
      </c>
      <c r="B688">
        <v>8</v>
      </c>
      <c r="C688">
        <v>74.471999999999994</v>
      </c>
      <c r="D688">
        <v>80.436000000000007</v>
      </c>
      <c r="E688">
        <v>0.61216000000000004</v>
      </c>
      <c r="F688">
        <v>0.52929000000000004</v>
      </c>
      <c r="G688">
        <v>5.7780000000000001E-3</v>
      </c>
      <c r="H688">
        <v>7.4359999999999999E-3</v>
      </c>
      <c r="I688">
        <v>1.3214E-2</v>
      </c>
    </row>
    <row r="689" spans="1:9" x14ac:dyDescent="0.25">
      <c r="A689">
        <v>8800</v>
      </c>
      <c r="B689">
        <v>8</v>
      </c>
      <c r="C689">
        <v>74.471000000000004</v>
      </c>
      <c r="D689">
        <v>80.433999999999997</v>
      </c>
      <c r="E689">
        <v>0.61217999999999995</v>
      </c>
      <c r="F689">
        <v>0.52929000000000004</v>
      </c>
      <c r="G689">
        <v>5.7780000000000001E-3</v>
      </c>
      <c r="H689">
        <v>7.4359999999999999E-3</v>
      </c>
      <c r="I689">
        <v>1.3214E-2</v>
      </c>
    </row>
    <row r="690" spans="1:9" x14ac:dyDescent="0.25">
      <c r="A690">
        <v>8900</v>
      </c>
      <c r="B690">
        <v>8</v>
      </c>
      <c r="C690">
        <v>74.468999999999994</v>
      </c>
      <c r="D690">
        <v>80.432000000000002</v>
      </c>
      <c r="E690">
        <v>0.61219000000000001</v>
      </c>
      <c r="F690">
        <v>0.52929000000000004</v>
      </c>
      <c r="G690">
        <v>5.7780000000000001E-3</v>
      </c>
      <c r="H690">
        <v>7.4359999999999999E-3</v>
      </c>
      <c r="I690">
        <v>1.3214E-2</v>
      </c>
    </row>
    <row r="691" spans="1:9" x14ac:dyDescent="0.25">
      <c r="A691">
        <v>9000</v>
      </c>
      <c r="B691">
        <v>8</v>
      </c>
      <c r="C691">
        <v>74.888999999999996</v>
      </c>
      <c r="D691">
        <v>80.894999999999996</v>
      </c>
      <c r="E691">
        <v>0.61221000000000003</v>
      </c>
      <c r="F691">
        <v>0.52920999999999996</v>
      </c>
      <c r="G691">
        <v>5.7710000000000001E-3</v>
      </c>
      <c r="H691">
        <v>7.4339999999999996E-3</v>
      </c>
      <c r="I691">
        <v>1.3205E-2</v>
      </c>
    </row>
    <row r="692" spans="1:9" x14ac:dyDescent="0.25">
      <c r="A692">
        <v>9100</v>
      </c>
      <c r="B692">
        <v>8</v>
      </c>
      <c r="C692">
        <v>74.912000000000006</v>
      </c>
      <c r="D692">
        <v>80.918000000000006</v>
      </c>
      <c r="E692">
        <v>0.61226999999999998</v>
      </c>
      <c r="F692">
        <v>0.52929999999999999</v>
      </c>
      <c r="G692">
        <v>5.77E-3</v>
      </c>
      <c r="H692">
        <v>7.4320000000000002E-3</v>
      </c>
      <c r="I692">
        <v>1.3202999999999999E-2</v>
      </c>
    </row>
    <row r="693" spans="1:9" x14ac:dyDescent="0.25">
      <c r="A693">
        <v>9200</v>
      </c>
      <c r="B693">
        <v>8</v>
      </c>
      <c r="C693">
        <v>74.911000000000001</v>
      </c>
      <c r="D693">
        <v>80.917000000000002</v>
      </c>
      <c r="E693">
        <v>0.61228000000000005</v>
      </c>
      <c r="F693">
        <v>0.52929999999999999</v>
      </c>
      <c r="G693">
        <v>5.77E-3</v>
      </c>
      <c r="H693">
        <v>7.4320000000000002E-3</v>
      </c>
      <c r="I693">
        <v>1.3202E-2</v>
      </c>
    </row>
    <row r="694" spans="1:9" x14ac:dyDescent="0.25">
      <c r="A694">
        <v>9300</v>
      </c>
      <c r="B694">
        <v>8</v>
      </c>
      <c r="C694">
        <v>74.91</v>
      </c>
      <c r="D694">
        <v>80.915999999999997</v>
      </c>
      <c r="E694">
        <v>0.61229999999999996</v>
      </c>
      <c r="F694">
        <v>0.52930999999999995</v>
      </c>
      <c r="G694">
        <v>5.77E-3</v>
      </c>
      <c r="H694">
        <v>7.4320000000000002E-3</v>
      </c>
      <c r="I694">
        <v>1.3202E-2</v>
      </c>
    </row>
    <row r="695" spans="1:9" x14ac:dyDescent="0.25">
      <c r="A695">
        <v>9400</v>
      </c>
      <c r="B695">
        <v>8</v>
      </c>
      <c r="C695">
        <v>74.909000000000006</v>
      </c>
      <c r="D695">
        <v>80.914000000000001</v>
      </c>
      <c r="E695">
        <v>0.61231000000000002</v>
      </c>
      <c r="F695">
        <v>0.52930999999999995</v>
      </c>
      <c r="G695">
        <v>5.77E-3</v>
      </c>
      <c r="H695">
        <v>7.4320000000000002E-3</v>
      </c>
      <c r="I695">
        <v>1.3202E-2</v>
      </c>
    </row>
    <row r="696" spans="1:9" x14ac:dyDescent="0.25">
      <c r="A696">
        <v>9500</v>
      </c>
      <c r="B696">
        <v>8</v>
      </c>
      <c r="C696">
        <v>74.908000000000001</v>
      </c>
      <c r="D696">
        <v>80.912000000000006</v>
      </c>
      <c r="E696">
        <v>0.61233000000000004</v>
      </c>
      <c r="F696">
        <v>0.52930999999999995</v>
      </c>
      <c r="G696">
        <v>5.7689999999999998E-3</v>
      </c>
      <c r="H696">
        <v>7.4320000000000002E-3</v>
      </c>
      <c r="I696">
        <v>1.3202E-2</v>
      </c>
    </row>
    <row r="697" spans="1:9" x14ac:dyDescent="0.25">
      <c r="A697">
        <v>9600</v>
      </c>
      <c r="B697">
        <v>8</v>
      </c>
      <c r="C697">
        <v>74.906999999999996</v>
      </c>
      <c r="D697">
        <v>80.91</v>
      </c>
      <c r="E697">
        <v>0.61234</v>
      </c>
      <c r="F697">
        <v>0.52930999999999995</v>
      </c>
      <c r="G697">
        <v>5.7689999999999998E-3</v>
      </c>
      <c r="H697">
        <v>7.4320000000000002E-3</v>
      </c>
      <c r="I697">
        <v>1.3200999999999999E-2</v>
      </c>
    </row>
    <row r="698" spans="1:9" x14ac:dyDescent="0.25">
      <c r="A698">
        <v>9700</v>
      </c>
      <c r="B698">
        <v>8</v>
      </c>
      <c r="C698">
        <v>74.906000000000006</v>
      </c>
      <c r="D698">
        <v>80.909000000000006</v>
      </c>
      <c r="E698">
        <v>0.61234999999999995</v>
      </c>
      <c r="F698">
        <v>0.52930999999999995</v>
      </c>
      <c r="G698">
        <v>5.7689999999999998E-3</v>
      </c>
      <c r="H698">
        <v>7.4320000000000002E-3</v>
      </c>
      <c r="I698">
        <v>1.3200999999999999E-2</v>
      </c>
    </row>
    <row r="699" spans="1:9" x14ac:dyDescent="0.25">
      <c r="A699">
        <v>9800</v>
      </c>
      <c r="B699">
        <v>8</v>
      </c>
      <c r="C699">
        <v>74.905000000000001</v>
      </c>
      <c r="D699">
        <v>80.906999999999996</v>
      </c>
      <c r="E699">
        <v>0.61236000000000002</v>
      </c>
      <c r="F699">
        <v>0.52930999999999995</v>
      </c>
      <c r="G699">
        <v>5.7689999999999998E-3</v>
      </c>
      <c r="H699">
        <v>7.4320000000000002E-3</v>
      </c>
      <c r="I699">
        <v>1.3200999999999999E-2</v>
      </c>
    </row>
    <row r="700" spans="1:9" x14ac:dyDescent="0.25">
      <c r="A700">
        <v>9900</v>
      </c>
      <c r="B700">
        <v>8</v>
      </c>
      <c r="C700">
        <v>74.903999999999996</v>
      </c>
      <c r="D700">
        <v>80.905000000000001</v>
      </c>
      <c r="E700">
        <v>0.61238000000000004</v>
      </c>
      <c r="F700">
        <v>0.52930999999999995</v>
      </c>
      <c r="G700">
        <v>5.7689999999999998E-3</v>
      </c>
      <c r="H700">
        <v>7.4320000000000002E-3</v>
      </c>
      <c r="I700">
        <v>1.3200999999999999E-2</v>
      </c>
    </row>
    <row r="701" spans="1:9" x14ac:dyDescent="0.25">
      <c r="A701">
        <v>10000</v>
      </c>
      <c r="B701">
        <v>8</v>
      </c>
      <c r="C701">
        <v>75.259</v>
      </c>
      <c r="D701">
        <v>81.298000000000002</v>
      </c>
      <c r="E701">
        <v>0.61238999999999999</v>
      </c>
      <c r="F701">
        <v>0.52924000000000004</v>
      </c>
      <c r="G701">
        <v>5.764E-3</v>
      </c>
      <c r="H701">
        <v>7.4310000000000001E-3</v>
      </c>
      <c r="I701">
        <v>1.3195E-2</v>
      </c>
    </row>
    <row r="702" spans="1:9" x14ac:dyDescent="0.25">
      <c r="A702">
        <v>10100</v>
      </c>
      <c r="B702">
        <v>8</v>
      </c>
      <c r="C702">
        <v>75.281999999999996</v>
      </c>
      <c r="D702">
        <v>81.320999999999998</v>
      </c>
      <c r="E702">
        <v>0.61243999999999998</v>
      </c>
      <c r="F702">
        <v>0.52930999999999995</v>
      </c>
      <c r="G702">
        <v>5.7629999999999999E-3</v>
      </c>
      <c r="H702">
        <v>7.43E-3</v>
      </c>
      <c r="I702">
        <v>1.3192000000000001E-2</v>
      </c>
    </row>
    <row r="703" spans="1:9" x14ac:dyDescent="0.25">
      <c r="A703">
        <v>10200</v>
      </c>
      <c r="B703">
        <v>8</v>
      </c>
      <c r="C703">
        <v>75.281000000000006</v>
      </c>
      <c r="D703">
        <v>81.319999999999993</v>
      </c>
      <c r="E703">
        <v>0.61245000000000005</v>
      </c>
      <c r="F703">
        <v>0.52932000000000001</v>
      </c>
      <c r="G703">
        <v>5.7629999999999999E-3</v>
      </c>
      <c r="H703">
        <v>7.4289999999999998E-3</v>
      </c>
      <c r="I703">
        <v>1.3192000000000001E-2</v>
      </c>
    </row>
    <row r="704" spans="1:9" x14ac:dyDescent="0.25">
      <c r="A704">
        <v>10300</v>
      </c>
      <c r="B704">
        <v>8</v>
      </c>
      <c r="C704">
        <v>75.281000000000006</v>
      </c>
      <c r="D704">
        <v>81.319000000000003</v>
      </c>
      <c r="E704">
        <v>0.61246</v>
      </c>
      <c r="F704">
        <v>0.52932000000000001</v>
      </c>
      <c r="G704">
        <v>5.7619999999999998E-3</v>
      </c>
      <c r="H704">
        <v>7.4289999999999998E-3</v>
      </c>
      <c r="I704">
        <v>1.3192000000000001E-2</v>
      </c>
    </row>
    <row r="705" spans="1:9" x14ac:dyDescent="0.25">
      <c r="A705">
        <v>10400</v>
      </c>
      <c r="B705">
        <v>8</v>
      </c>
      <c r="C705">
        <v>75.28</v>
      </c>
      <c r="D705">
        <v>81.317999999999998</v>
      </c>
      <c r="E705">
        <v>0.61246999999999996</v>
      </c>
      <c r="F705">
        <v>0.52932000000000001</v>
      </c>
      <c r="G705">
        <v>5.7619999999999998E-3</v>
      </c>
      <c r="H705">
        <v>7.4289999999999998E-3</v>
      </c>
      <c r="I705">
        <v>1.3192000000000001E-2</v>
      </c>
    </row>
    <row r="706" spans="1:9" x14ac:dyDescent="0.25">
      <c r="A706">
        <v>10500</v>
      </c>
      <c r="B706">
        <v>8</v>
      </c>
      <c r="C706">
        <v>75.278999999999996</v>
      </c>
      <c r="D706">
        <v>81.316999999999993</v>
      </c>
      <c r="E706">
        <v>0.61248999999999998</v>
      </c>
      <c r="F706">
        <v>0.52932000000000001</v>
      </c>
      <c r="G706">
        <v>5.7619999999999998E-3</v>
      </c>
      <c r="H706">
        <v>7.4289999999999998E-3</v>
      </c>
      <c r="I706">
        <v>1.3192000000000001E-2</v>
      </c>
    </row>
    <row r="707" spans="1:9" x14ac:dyDescent="0.25">
      <c r="A707">
        <v>10600</v>
      </c>
      <c r="B707">
        <v>8</v>
      </c>
      <c r="C707">
        <v>75.278000000000006</v>
      </c>
      <c r="D707">
        <v>81.314999999999998</v>
      </c>
      <c r="E707">
        <v>0.61250000000000004</v>
      </c>
      <c r="F707">
        <v>0.52932000000000001</v>
      </c>
      <c r="G707">
        <v>5.7619999999999998E-3</v>
      </c>
      <c r="H707">
        <v>7.4289999999999998E-3</v>
      </c>
      <c r="I707">
        <v>1.3191E-2</v>
      </c>
    </row>
    <row r="708" spans="1:9" x14ac:dyDescent="0.25">
      <c r="A708">
        <v>10700</v>
      </c>
      <c r="B708">
        <v>8</v>
      </c>
      <c r="C708">
        <v>75.277000000000001</v>
      </c>
      <c r="D708">
        <v>81.313999999999993</v>
      </c>
      <c r="E708">
        <v>0.61251</v>
      </c>
      <c r="F708">
        <v>0.52932000000000001</v>
      </c>
      <c r="G708">
        <v>5.7619999999999998E-3</v>
      </c>
      <c r="H708">
        <v>7.43E-3</v>
      </c>
      <c r="I708">
        <v>1.3191E-2</v>
      </c>
    </row>
    <row r="709" spans="1:9" x14ac:dyDescent="0.25">
      <c r="A709">
        <v>10800</v>
      </c>
      <c r="B709">
        <v>8</v>
      </c>
      <c r="C709">
        <v>75.275999999999996</v>
      </c>
      <c r="D709">
        <v>81.311999999999998</v>
      </c>
      <c r="E709">
        <v>0.61251999999999995</v>
      </c>
      <c r="F709">
        <v>0.52932000000000001</v>
      </c>
      <c r="G709">
        <v>5.7619999999999998E-3</v>
      </c>
      <c r="H709">
        <v>7.43E-3</v>
      </c>
      <c r="I709">
        <v>1.3191E-2</v>
      </c>
    </row>
    <row r="710" spans="1:9" x14ac:dyDescent="0.25">
      <c r="A710">
        <v>10900</v>
      </c>
      <c r="B710">
        <v>8</v>
      </c>
      <c r="C710">
        <v>75.275000000000006</v>
      </c>
      <c r="D710">
        <v>81.31</v>
      </c>
      <c r="E710">
        <v>0.61253000000000002</v>
      </c>
      <c r="F710">
        <v>0.52932000000000001</v>
      </c>
      <c r="G710">
        <v>5.7609999999999996E-3</v>
      </c>
      <c r="H710">
        <v>7.43E-3</v>
      </c>
      <c r="I710">
        <v>1.3191E-2</v>
      </c>
    </row>
    <row r="711" spans="1:9" x14ac:dyDescent="0.25">
      <c r="A711">
        <v>11000</v>
      </c>
      <c r="B711">
        <v>8</v>
      </c>
      <c r="C711">
        <v>75.578999999999994</v>
      </c>
      <c r="D711">
        <v>81.647000000000006</v>
      </c>
      <c r="E711">
        <v>0.61253999999999997</v>
      </c>
      <c r="F711">
        <v>0.52925999999999995</v>
      </c>
      <c r="G711">
        <v>5.757E-3</v>
      </c>
      <c r="H711">
        <v>7.4289999999999998E-3</v>
      </c>
      <c r="I711">
        <v>1.3186E-2</v>
      </c>
    </row>
    <row r="712" spans="1:9" x14ac:dyDescent="0.25">
      <c r="A712">
        <v>11100</v>
      </c>
      <c r="B712">
        <v>8</v>
      </c>
      <c r="C712">
        <v>75.602000000000004</v>
      </c>
      <c r="D712">
        <v>81.671000000000006</v>
      </c>
      <c r="E712">
        <v>0.61258000000000001</v>
      </c>
      <c r="F712">
        <v>0.52932000000000001</v>
      </c>
      <c r="G712">
        <v>5.757E-3</v>
      </c>
      <c r="H712">
        <v>7.4279999999999997E-3</v>
      </c>
      <c r="I712">
        <v>1.3184E-2</v>
      </c>
    </row>
    <row r="713" spans="1:9" x14ac:dyDescent="0.25">
      <c r="A713">
        <v>11200</v>
      </c>
      <c r="B713">
        <v>8</v>
      </c>
      <c r="C713">
        <v>75.600999999999999</v>
      </c>
      <c r="D713">
        <v>81.67</v>
      </c>
      <c r="E713">
        <v>0.61258999999999997</v>
      </c>
      <c r="F713">
        <v>0.52932999999999997</v>
      </c>
      <c r="G713">
        <v>5.7559999999999998E-3</v>
      </c>
      <c r="H713">
        <v>7.4269999999999996E-3</v>
      </c>
      <c r="I713">
        <v>1.3184E-2</v>
      </c>
    </row>
    <row r="714" spans="1:9" x14ac:dyDescent="0.25">
      <c r="A714">
        <v>11300</v>
      </c>
      <c r="B714">
        <v>8</v>
      </c>
      <c r="C714">
        <v>75.600999999999999</v>
      </c>
      <c r="D714">
        <v>81.668999999999997</v>
      </c>
      <c r="E714">
        <v>0.61260000000000003</v>
      </c>
      <c r="F714">
        <v>0.52932999999999997</v>
      </c>
      <c r="G714">
        <v>5.7559999999999998E-3</v>
      </c>
      <c r="H714">
        <v>7.4269999999999996E-3</v>
      </c>
      <c r="I714">
        <v>1.3184E-2</v>
      </c>
    </row>
    <row r="715" spans="1:9" x14ac:dyDescent="0.25">
      <c r="A715">
        <v>11400</v>
      </c>
      <c r="B715">
        <v>8</v>
      </c>
      <c r="C715">
        <v>75.599999999999994</v>
      </c>
      <c r="D715">
        <v>81.668000000000006</v>
      </c>
      <c r="E715">
        <v>0.61260999999999999</v>
      </c>
      <c r="F715">
        <v>0.52932999999999997</v>
      </c>
      <c r="G715">
        <v>5.7559999999999998E-3</v>
      </c>
      <c r="H715">
        <v>7.4269999999999996E-3</v>
      </c>
      <c r="I715">
        <v>1.3184E-2</v>
      </c>
    </row>
    <row r="716" spans="1:9" x14ac:dyDescent="0.25">
      <c r="A716">
        <v>11500</v>
      </c>
      <c r="B716">
        <v>8</v>
      </c>
      <c r="C716">
        <v>75.599000000000004</v>
      </c>
      <c r="D716">
        <v>81.667000000000002</v>
      </c>
      <c r="E716">
        <v>0.61262000000000005</v>
      </c>
      <c r="F716">
        <v>0.52932999999999997</v>
      </c>
      <c r="G716">
        <v>5.7559999999999998E-3</v>
      </c>
      <c r="H716">
        <v>7.4269999999999996E-3</v>
      </c>
      <c r="I716">
        <v>1.3183E-2</v>
      </c>
    </row>
    <row r="717" spans="1:9" x14ac:dyDescent="0.25">
      <c r="A717">
        <v>11600</v>
      </c>
      <c r="B717">
        <v>8</v>
      </c>
      <c r="C717">
        <v>75.597999999999999</v>
      </c>
      <c r="D717">
        <v>81.665999999999997</v>
      </c>
      <c r="E717">
        <v>0.61263000000000001</v>
      </c>
      <c r="F717">
        <v>0.52932999999999997</v>
      </c>
      <c r="G717">
        <v>5.7559999999999998E-3</v>
      </c>
      <c r="H717">
        <v>7.4269999999999996E-3</v>
      </c>
      <c r="I717">
        <v>1.3183E-2</v>
      </c>
    </row>
    <row r="718" spans="1:9" x14ac:dyDescent="0.25">
      <c r="A718">
        <v>11700</v>
      </c>
      <c r="B718">
        <v>8</v>
      </c>
      <c r="C718">
        <v>75.597999999999999</v>
      </c>
      <c r="D718">
        <v>81.665000000000006</v>
      </c>
      <c r="E718">
        <v>0.61263999999999996</v>
      </c>
      <c r="F718">
        <v>0.52932999999999997</v>
      </c>
      <c r="G718">
        <v>5.7559999999999998E-3</v>
      </c>
      <c r="H718">
        <v>7.4279999999999997E-3</v>
      </c>
      <c r="I718">
        <v>1.3183E-2</v>
      </c>
    </row>
    <row r="719" spans="1:9" x14ac:dyDescent="0.25">
      <c r="A719">
        <v>11800</v>
      </c>
      <c r="B719">
        <v>8</v>
      </c>
      <c r="C719">
        <v>75.596999999999994</v>
      </c>
      <c r="D719">
        <v>81.662999999999997</v>
      </c>
      <c r="E719">
        <v>0.61265000000000003</v>
      </c>
      <c r="F719">
        <v>0.52932999999999997</v>
      </c>
      <c r="G719">
        <v>5.7559999999999998E-3</v>
      </c>
      <c r="H719">
        <v>7.4279999999999997E-3</v>
      </c>
      <c r="I719">
        <v>1.3183E-2</v>
      </c>
    </row>
    <row r="720" spans="1:9" x14ac:dyDescent="0.25">
      <c r="A720">
        <v>11900</v>
      </c>
      <c r="B720">
        <v>8</v>
      </c>
      <c r="C720">
        <v>75.596000000000004</v>
      </c>
      <c r="D720">
        <v>81.662000000000006</v>
      </c>
      <c r="E720">
        <v>0.61265999999999998</v>
      </c>
      <c r="F720">
        <v>0.52932999999999997</v>
      </c>
      <c r="G720">
        <v>5.7549999999999997E-3</v>
      </c>
      <c r="H720">
        <v>7.4279999999999997E-3</v>
      </c>
      <c r="I720">
        <v>1.3183E-2</v>
      </c>
    </row>
    <row r="721" spans="1:9" x14ac:dyDescent="0.25">
      <c r="A721">
        <v>12000</v>
      </c>
      <c r="B721">
        <v>8</v>
      </c>
      <c r="C721">
        <v>75.858000000000004</v>
      </c>
      <c r="D721">
        <v>81.953000000000003</v>
      </c>
      <c r="E721">
        <v>0.61267000000000005</v>
      </c>
      <c r="F721">
        <v>0.52927999999999997</v>
      </c>
      <c r="G721">
        <v>5.7520000000000002E-3</v>
      </c>
      <c r="H721">
        <v>7.4269999999999996E-3</v>
      </c>
      <c r="I721">
        <v>1.3179E-2</v>
      </c>
    </row>
    <row r="722" spans="1:9" x14ac:dyDescent="0.25">
      <c r="A722">
        <v>12100</v>
      </c>
      <c r="B722">
        <v>8</v>
      </c>
      <c r="C722">
        <v>75.882000000000005</v>
      </c>
      <c r="D722">
        <v>81.977000000000004</v>
      </c>
      <c r="E722">
        <v>0.61270000000000002</v>
      </c>
      <c r="F722">
        <v>0.52932999999999997</v>
      </c>
      <c r="G722">
        <v>5.7520000000000002E-3</v>
      </c>
      <c r="H722">
        <v>7.4260000000000003E-3</v>
      </c>
      <c r="I722">
        <v>1.3178E-2</v>
      </c>
    </row>
    <row r="723" spans="1:9" x14ac:dyDescent="0.25">
      <c r="A723">
        <v>12200</v>
      </c>
      <c r="B723">
        <v>8</v>
      </c>
      <c r="C723">
        <v>75.881</v>
      </c>
      <c r="D723">
        <v>81.975999999999999</v>
      </c>
      <c r="E723">
        <v>0.61270999999999998</v>
      </c>
      <c r="F723">
        <v>0.52932999999999997</v>
      </c>
      <c r="G723">
        <v>5.751E-3</v>
      </c>
      <c r="H723">
        <v>7.4260000000000003E-3</v>
      </c>
      <c r="I723">
        <v>1.3176999999999999E-2</v>
      </c>
    </row>
    <row r="724" spans="1:9" x14ac:dyDescent="0.25">
      <c r="A724">
        <v>12300</v>
      </c>
      <c r="B724">
        <v>8</v>
      </c>
      <c r="C724">
        <v>75.88</v>
      </c>
      <c r="D724">
        <v>81.974999999999994</v>
      </c>
      <c r="E724">
        <v>0.61272000000000004</v>
      </c>
      <c r="F724">
        <v>0.52934000000000003</v>
      </c>
      <c r="G724">
        <v>5.751E-3</v>
      </c>
      <c r="H724">
        <v>7.4260000000000003E-3</v>
      </c>
      <c r="I724">
        <v>1.3176999999999999E-2</v>
      </c>
    </row>
    <row r="725" spans="1:9" x14ac:dyDescent="0.25">
      <c r="A725">
        <v>12400</v>
      </c>
      <c r="B725">
        <v>8</v>
      </c>
      <c r="C725">
        <v>75.88</v>
      </c>
      <c r="D725">
        <v>81.974000000000004</v>
      </c>
      <c r="E725">
        <v>0.61273</v>
      </c>
      <c r="F725">
        <v>0.52934000000000003</v>
      </c>
      <c r="G725">
        <v>5.751E-3</v>
      </c>
      <c r="H725">
        <v>7.4260000000000003E-3</v>
      </c>
      <c r="I725">
        <v>1.3176999999999999E-2</v>
      </c>
    </row>
    <row r="726" spans="1:9" x14ac:dyDescent="0.25">
      <c r="A726">
        <v>12500</v>
      </c>
      <c r="B726">
        <v>8</v>
      </c>
      <c r="C726">
        <v>75.879000000000005</v>
      </c>
      <c r="D726">
        <v>81.972999999999999</v>
      </c>
      <c r="E726">
        <v>0.61273999999999995</v>
      </c>
      <c r="F726">
        <v>0.52934000000000003</v>
      </c>
      <c r="G726">
        <v>5.751E-3</v>
      </c>
      <c r="H726">
        <v>7.4260000000000003E-3</v>
      </c>
      <c r="I726">
        <v>1.3176999999999999E-2</v>
      </c>
    </row>
    <row r="727" spans="1:9" x14ac:dyDescent="0.25">
      <c r="A727">
        <v>12600</v>
      </c>
      <c r="B727">
        <v>8</v>
      </c>
      <c r="C727">
        <v>75.879000000000005</v>
      </c>
      <c r="D727">
        <v>81.971999999999994</v>
      </c>
      <c r="E727">
        <v>0.61275000000000002</v>
      </c>
      <c r="F727">
        <v>0.52934000000000003</v>
      </c>
      <c r="G727">
        <v>5.751E-3</v>
      </c>
      <c r="H727">
        <v>7.4260000000000003E-3</v>
      </c>
      <c r="I727">
        <v>1.3176999999999999E-2</v>
      </c>
    </row>
    <row r="728" spans="1:9" x14ac:dyDescent="0.25">
      <c r="A728">
        <v>12700</v>
      </c>
      <c r="B728">
        <v>8</v>
      </c>
      <c r="C728">
        <v>75.878</v>
      </c>
      <c r="D728">
        <v>81.971000000000004</v>
      </c>
      <c r="E728">
        <v>0.61275999999999997</v>
      </c>
      <c r="F728">
        <v>0.52934000000000003</v>
      </c>
      <c r="G728">
        <v>5.751E-3</v>
      </c>
      <c r="H728">
        <v>7.4260000000000003E-3</v>
      </c>
      <c r="I728">
        <v>1.3176999999999999E-2</v>
      </c>
    </row>
    <row r="729" spans="1:9" x14ac:dyDescent="0.25">
      <c r="A729">
        <v>12800</v>
      </c>
      <c r="B729">
        <v>8</v>
      </c>
      <c r="C729">
        <v>75.876999999999995</v>
      </c>
      <c r="D729">
        <v>81.97</v>
      </c>
      <c r="E729">
        <v>0.61277000000000004</v>
      </c>
      <c r="F729">
        <v>0.52934000000000003</v>
      </c>
      <c r="G729">
        <v>5.7499999999999999E-3</v>
      </c>
      <c r="H729">
        <v>7.4260000000000003E-3</v>
      </c>
      <c r="I729">
        <v>1.3176999999999999E-2</v>
      </c>
    </row>
    <row r="730" spans="1:9" x14ac:dyDescent="0.25">
      <c r="A730">
        <v>12900</v>
      </c>
      <c r="B730">
        <v>8</v>
      </c>
      <c r="C730">
        <v>75.876000000000005</v>
      </c>
      <c r="D730">
        <v>81.968999999999994</v>
      </c>
      <c r="E730">
        <v>0.61277999999999999</v>
      </c>
      <c r="F730">
        <v>0.52934000000000003</v>
      </c>
      <c r="G730">
        <v>5.7499999999999999E-3</v>
      </c>
      <c r="H730">
        <v>7.4260000000000003E-3</v>
      </c>
      <c r="I730">
        <v>1.3176E-2</v>
      </c>
    </row>
    <row r="731" spans="1:9" x14ac:dyDescent="0.25">
      <c r="A731">
        <v>13000</v>
      </c>
      <c r="B731">
        <v>8</v>
      </c>
      <c r="C731">
        <v>76.103999999999999</v>
      </c>
      <c r="D731">
        <v>82.221000000000004</v>
      </c>
      <c r="E731">
        <v>0.61277999999999999</v>
      </c>
      <c r="F731">
        <v>0.52929000000000004</v>
      </c>
      <c r="G731">
        <v>5.7479999999999996E-3</v>
      </c>
      <c r="H731">
        <v>7.4260000000000003E-3</v>
      </c>
      <c r="I731">
        <v>1.3173000000000001E-2</v>
      </c>
    </row>
    <row r="732" spans="1:9" x14ac:dyDescent="0.25">
      <c r="A732">
        <v>13100</v>
      </c>
      <c r="B732">
        <v>8</v>
      </c>
      <c r="C732">
        <v>76.128</v>
      </c>
      <c r="D732">
        <v>82.245999999999995</v>
      </c>
      <c r="E732">
        <v>0.61280999999999997</v>
      </c>
      <c r="F732">
        <v>0.52932999999999997</v>
      </c>
      <c r="G732">
        <v>5.7470000000000004E-3</v>
      </c>
      <c r="H732">
        <v>7.4250000000000002E-3</v>
      </c>
      <c r="I732">
        <v>1.3172E-2</v>
      </c>
    </row>
    <row r="733" spans="1:9" x14ac:dyDescent="0.25">
      <c r="A733">
        <v>13200</v>
      </c>
      <c r="B733">
        <v>8</v>
      </c>
      <c r="C733">
        <v>76.126999999999995</v>
      </c>
      <c r="D733">
        <v>82.245000000000005</v>
      </c>
      <c r="E733">
        <v>0.61282000000000003</v>
      </c>
      <c r="F733">
        <v>0.52934000000000003</v>
      </c>
      <c r="G733">
        <v>5.7470000000000004E-3</v>
      </c>
      <c r="H733">
        <v>7.4250000000000002E-3</v>
      </c>
      <c r="I733">
        <v>1.3172E-2</v>
      </c>
    </row>
    <row r="734" spans="1:9" x14ac:dyDescent="0.25">
      <c r="A734">
        <v>13300</v>
      </c>
      <c r="B734">
        <v>8</v>
      </c>
      <c r="C734">
        <v>76.126999999999995</v>
      </c>
      <c r="D734">
        <v>82.244</v>
      </c>
      <c r="E734">
        <v>0.61282999999999999</v>
      </c>
      <c r="F734">
        <v>0.52934000000000003</v>
      </c>
      <c r="G734">
        <v>5.7470000000000004E-3</v>
      </c>
      <c r="H734">
        <v>7.4250000000000002E-3</v>
      </c>
      <c r="I734">
        <v>1.3172E-2</v>
      </c>
    </row>
    <row r="735" spans="1:9" x14ac:dyDescent="0.25">
      <c r="A735">
        <v>13400</v>
      </c>
      <c r="B735">
        <v>8</v>
      </c>
      <c r="C735">
        <v>76.126000000000005</v>
      </c>
      <c r="D735">
        <v>82.244</v>
      </c>
      <c r="E735">
        <v>0.61282999999999999</v>
      </c>
      <c r="F735">
        <v>0.52934000000000003</v>
      </c>
      <c r="G735">
        <v>5.7470000000000004E-3</v>
      </c>
      <c r="H735">
        <v>7.4250000000000002E-3</v>
      </c>
      <c r="I735">
        <v>1.3172E-2</v>
      </c>
    </row>
    <row r="736" spans="1:9" x14ac:dyDescent="0.25">
      <c r="A736">
        <v>13500</v>
      </c>
      <c r="B736">
        <v>8</v>
      </c>
      <c r="C736">
        <v>76.126000000000005</v>
      </c>
      <c r="D736">
        <v>82.242999999999995</v>
      </c>
      <c r="E736">
        <v>0.61284000000000005</v>
      </c>
      <c r="F736">
        <v>0.52934000000000003</v>
      </c>
      <c r="G736">
        <v>5.7470000000000004E-3</v>
      </c>
      <c r="H736">
        <v>7.4250000000000002E-3</v>
      </c>
      <c r="I736">
        <v>1.3171E-2</v>
      </c>
    </row>
    <row r="737" spans="1:9" x14ac:dyDescent="0.25">
      <c r="A737">
        <v>13600</v>
      </c>
      <c r="B737">
        <v>8</v>
      </c>
      <c r="C737">
        <v>76.125</v>
      </c>
      <c r="D737">
        <v>82.242000000000004</v>
      </c>
      <c r="E737">
        <v>0.61285000000000001</v>
      </c>
      <c r="F737">
        <v>0.52934000000000003</v>
      </c>
      <c r="G737">
        <v>5.7460000000000002E-3</v>
      </c>
      <c r="H737">
        <v>7.4250000000000002E-3</v>
      </c>
      <c r="I737">
        <v>1.3171E-2</v>
      </c>
    </row>
    <row r="738" spans="1:9" x14ac:dyDescent="0.25">
      <c r="A738">
        <v>13700</v>
      </c>
      <c r="B738">
        <v>8</v>
      </c>
      <c r="C738">
        <v>76.125</v>
      </c>
      <c r="D738">
        <v>82.241</v>
      </c>
      <c r="E738">
        <v>0.61285999999999996</v>
      </c>
      <c r="F738">
        <v>0.52934000000000003</v>
      </c>
      <c r="G738">
        <v>5.7460000000000002E-3</v>
      </c>
      <c r="H738">
        <v>7.4250000000000002E-3</v>
      </c>
      <c r="I738">
        <v>1.3171E-2</v>
      </c>
    </row>
    <row r="739" spans="1:9" x14ac:dyDescent="0.25">
      <c r="A739">
        <v>13800</v>
      </c>
      <c r="B739">
        <v>8</v>
      </c>
      <c r="C739">
        <v>76.123999999999995</v>
      </c>
      <c r="D739">
        <v>82.24</v>
      </c>
      <c r="E739">
        <v>0.61287000000000003</v>
      </c>
      <c r="F739">
        <v>0.52934000000000003</v>
      </c>
      <c r="G739">
        <v>5.7460000000000002E-3</v>
      </c>
      <c r="H739">
        <v>7.4250000000000002E-3</v>
      </c>
      <c r="I739">
        <v>1.3171E-2</v>
      </c>
    </row>
    <row r="740" spans="1:9" x14ac:dyDescent="0.25">
      <c r="A740">
        <v>13900</v>
      </c>
      <c r="B740">
        <v>8</v>
      </c>
      <c r="C740">
        <v>76.123999999999995</v>
      </c>
      <c r="D740">
        <v>82.239000000000004</v>
      </c>
      <c r="E740">
        <v>0.61287999999999998</v>
      </c>
      <c r="F740">
        <v>0.52934000000000003</v>
      </c>
      <c r="G740">
        <v>5.7460000000000002E-3</v>
      </c>
      <c r="H740">
        <v>7.4250000000000002E-3</v>
      </c>
      <c r="I740">
        <v>1.3171E-2</v>
      </c>
    </row>
    <row r="741" spans="1:9" x14ac:dyDescent="0.25">
      <c r="A741">
        <v>14000</v>
      </c>
      <c r="B741">
        <v>8</v>
      </c>
      <c r="C741">
        <v>76.322999999999993</v>
      </c>
      <c r="D741">
        <v>82.459000000000003</v>
      </c>
      <c r="E741">
        <v>0.61287999999999998</v>
      </c>
      <c r="F741">
        <v>0.52929999999999999</v>
      </c>
      <c r="G741">
        <v>5.744E-3</v>
      </c>
      <c r="H741">
        <v>7.4250000000000002E-3</v>
      </c>
      <c r="I741">
        <v>1.3169E-2</v>
      </c>
    </row>
    <row r="742" spans="1:9" x14ac:dyDescent="0.25">
      <c r="A742">
        <v>14100</v>
      </c>
      <c r="B742">
        <v>8</v>
      </c>
      <c r="C742">
        <v>76.346999999999994</v>
      </c>
      <c r="D742">
        <v>82.483999999999995</v>
      </c>
      <c r="E742">
        <v>0.6129</v>
      </c>
      <c r="F742">
        <v>0.52934000000000003</v>
      </c>
      <c r="G742">
        <v>5.7429999999999998E-3</v>
      </c>
      <c r="H742">
        <v>7.424E-3</v>
      </c>
      <c r="I742">
        <v>1.3167E-2</v>
      </c>
    </row>
    <row r="743" spans="1:9" x14ac:dyDescent="0.25">
      <c r="A743">
        <v>14200</v>
      </c>
      <c r="B743">
        <v>8</v>
      </c>
      <c r="C743">
        <v>76.346000000000004</v>
      </c>
      <c r="D743">
        <v>82.483000000000004</v>
      </c>
      <c r="E743">
        <v>0.61290999999999995</v>
      </c>
      <c r="F743">
        <v>0.52934000000000003</v>
      </c>
      <c r="G743">
        <v>5.7429999999999998E-3</v>
      </c>
      <c r="H743">
        <v>7.424E-3</v>
      </c>
      <c r="I743">
        <v>1.3167E-2</v>
      </c>
    </row>
    <row r="744" spans="1:9" x14ac:dyDescent="0.25">
      <c r="A744">
        <v>14300</v>
      </c>
      <c r="B744">
        <v>8</v>
      </c>
      <c r="C744">
        <v>76.344999999999999</v>
      </c>
      <c r="D744">
        <v>82.483000000000004</v>
      </c>
      <c r="E744">
        <v>0.61292000000000002</v>
      </c>
      <c r="F744">
        <v>0.52934000000000003</v>
      </c>
      <c r="G744">
        <v>5.7429999999999998E-3</v>
      </c>
      <c r="H744">
        <v>7.424E-3</v>
      </c>
      <c r="I744">
        <v>1.3167E-2</v>
      </c>
    </row>
    <row r="745" spans="1:9" x14ac:dyDescent="0.25">
      <c r="A745">
        <v>14400</v>
      </c>
      <c r="B745">
        <v>8</v>
      </c>
      <c r="C745">
        <v>76.344999999999999</v>
      </c>
      <c r="D745">
        <v>82.481999999999999</v>
      </c>
      <c r="E745">
        <v>0.61292999999999997</v>
      </c>
      <c r="F745">
        <v>0.52934000000000003</v>
      </c>
      <c r="G745">
        <v>5.7429999999999998E-3</v>
      </c>
      <c r="H745">
        <v>7.424E-3</v>
      </c>
      <c r="I745">
        <v>1.3167E-2</v>
      </c>
    </row>
    <row r="746" spans="1:9" x14ac:dyDescent="0.25">
      <c r="A746">
        <v>14500</v>
      </c>
      <c r="B746">
        <v>8</v>
      </c>
      <c r="C746">
        <v>76.343999999999994</v>
      </c>
      <c r="D746">
        <v>82.480999999999995</v>
      </c>
      <c r="E746">
        <v>0.61292999999999997</v>
      </c>
      <c r="F746">
        <v>0.52934000000000003</v>
      </c>
      <c r="G746">
        <v>5.7429999999999998E-3</v>
      </c>
      <c r="H746">
        <v>7.424E-3</v>
      </c>
      <c r="I746">
        <v>1.3167E-2</v>
      </c>
    </row>
    <row r="747" spans="1:9" x14ac:dyDescent="0.25">
      <c r="A747">
        <v>14600</v>
      </c>
      <c r="B747">
        <v>8</v>
      </c>
      <c r="C747">
        <v>76.343999999999994</v>
      </c>
      <c r="D747">
        <v>82.48</v>
      </c>
      <c r="E747">
        <v>0.61294000000000004</v>
      </c>
      <c r="F747">
        <v>0.52934999999999999</v>
      </c>
      <c r="G747">
        <v>5.7429999999999998E-3</v>
      </c>
      <c r="H747">
        <v>7.424E-3</v>
      </c>
      <c r="I747">
        <v>1.3167E-2</v>
      </c>
    </row>
    <row r="748" spans="1:9" x14ac:dyDescent="0.25">
      <c r="A748">
        <v>14700</v>
      </c>
      <c r="B748">
        <v>8</v>
      </c>
      <c r="C748">
        <v>76.343000000000004</v>
      </c>
      <c r="D748">
        <v>82.478999999999999</v>
      </c>
      <c r="E748">
        <v>0.61294999999999999</v>
      </c>
      <c r="F748">
        <v>0.52934999999999999</v>
      </c>
      <c r="G748">
        <v>5.7429999999999998E-3</v>
      </c>
      <c r="H748">
        <v>7.424E-3</v>
      </c>
      <c r="I748">
        <v>1.3167E-2</v>
      </c>
    </row>
    <row r="749" spans="1:9" x14ac:dyDescent="0.25">
      <c r="A749">
        <v>14800</v>
      </c>
      <c r="B749">
        <v>8</v>
      </c>
      <c r="C749">
        <v>76.343000000000004</v>
      </c>
      <c r="D749">
        <v>82.478999999999999</v>
      </c>
      <c r="E749">
        <v>0.61295999999999995</v>
      </c>
      <c r="F749">
        <v>0.52934999999999999</v>
      </c>
      <c r="G749">
        <v>5.7429999999999998E-3</v>
      </c>
      <c r="H749">
        <v>7.424E-3</v>
      </c>
      <c r="I749">
        <v>1.3167E-2</v>
      </c>
    </row>
    <row r="750" spans="1:9" x14ac:dyDescent="0.25">
      <c r="A750">
        <v>14900</v>
      </c>
      <c r="B750">
        <v>8</v>
      </c>
      <c r="C750">
        <v>76.341999999999999</v>
      </c>
      <c r="D750">
        <v>82.477999999999994</v>
      </c>
      <c r="E750">
        <v>0.61295999999999995</v>
      </c>
      <c r="F750">
        <v>0.52934999999999999</v>
      </c>
      <c r="G750">
        <v>5.7419999999999997E-3</v>
      </c>
      <c r="H750">
        <v>7.424E-3</v>
      </c>
      <c r="I750">
        <v>1.3166000000000001E-2</v>
      </c>
    </row>
    <row r="751" spans="1:9" x14ac:dyDescent="0.25">
      <c r="A751">
        <v>15000</v>
      </c>
      <c r="B751">
        <v>8</v>
      </c>
      <c r="C751">
        <v>76.516999999999996</v>
      </c>
      <c r="D751">
        <v>82.671000000000006</v>
      </c>
      <c r="E751">
        <v>0.61297000000000001</v>
      </c>
      <c r="F751">
        <v>0.52930999999999995</v>
      </c>
      <c r="G751">
        <v>5.7409999999999996E-3</v>
      </c>
      <c r="H751">
        <v>7.424E-3</v>
      </c>
      <c r="I751">
        <v>1.3165E-2</v>
      </c>
    </row>
    <row r="752" spans="1:9" x14ac:dyDescent="0.25">
      <c r="A752">
        <v>15100</v>
      </c>
      <c r="B752">
        <v>8</v>
      </c>
      <c r="C752">
        <v>76.542000000000002</v>
      </c>
      <c r="D752">
        <v>82.695999999999998</v>
      </c>
      <c r="E752">
        <v>0.61297999999999997</v>
      </c>
      <c r="F752">
        <v>0.52934000000000003</v>
      </c>
      <c r="G752">
        <v>5.7400000000000003E-3</v>
      </c>
      <c r="H752">
        <v>7.4229999999999999E-3</v>
      </c>
      <c r="I752">
        <v>1.3164E-2</v>
      </c>
    </row>
    <row r="753" spans="1:9" x14ac:dyDescent="0.25">
      <c r="A753">
        <v>15200</v>
      </c>
      <c r="B753">
        <v>8</v>
      </c>
      <c r="C753">
        <v>76.540000000000006</v>
      </c>
      <c r="D753">
        <v>82.694999999999993</v>
      </c>
      <c r="E753">
        <v>0.61299000000000003</v>
      </c>
      <c r="F753">
        <v>0.52934000000000003</v>
      </c>
      <c r="G753">
        <v>5.7400000000000003E-3</v>
      </c>
      <c r="H753">
        <v>7.4229999999999999E-3</v>
      </c>
      <c r="I753">
        <v>1.3162999999999999E-2</v>
      </c>
    </row>
    <row r="754" spans="1:9" x14ac:dyDescent="0.25">
      <c r="A754">
        <v>15300</v>
      </c>
      <c r="B754">
        <v>8</v>
      </c>
      <c r="C754">
        <v>76.540000000000006</v>
      </c>
      <c r="D754">
        <v>82.694999999999993</v>
      </c>
      <c r="E754">
        <v>0.61299999999999999</v>
      </c>
      <c r="F754">
        <v>0.52934999999999999</v>
      </c>
      <c r="G754">
        <v>5.7400000000000003E-3</v>
      </c>
      <c r="H754">
        <v>7.4229999999999999E-3</v>
      </c>
      <c r="I754">
        <v>1.3162999999999999E-2</v>
      </c>
    </row>
    <row r="755" spans="1:9" x14ac:dyDescent="0.25">
      <c r="A755">
        <v>15400</v>
      </c>
      <c r="B755">
        <v>8</v>
      </c>
      <c r="C755">
        <v>76.540000000000006</v>
      </c>
      <c r="D755">
        <v>82.694000000000003</v>
      </c>
      <c r="E755">
        <v>0.61301000000000005</v>
      </c>
      <c r="F755">
        <v>0.52934999999999999</v>
      </c>
      <c r="G755">
        <v>5.7400000000000003E-3</v>
      </c>
      <c r="H755">
        <v>7.4229999999999999E-3</v>
      </c>
      <c r="I755">
        <v>1.3162999999999999E-2</v>
      </c>
    </row>
    <row r="756" spans="1:9" x14ac:dyDescent="0.25">
      <c r="A756">
        <v>15500</v>
      </c>
      <c r="B756">
        <v>8</v>
      </c>
      <c r="C756">
        <v>76.539000000000001</v>
      </c>
      <c r="D756">
        <v>82.692999999999998</v>
      </c>
      <c r="E756">
        <v>0.61302000000000001</v>
      </c>
      <c r="F756">
        <v>0.52934999999999999</v>
      </c>
      <c r="G756">
        <v>5.7400000000000003E-3</v>
      </c>
      <c r="H756">
        <v>7.4229999999999999E-3</v>
      </c>
      <c r="I756">
        <v>1.3162999999999999E-2</v>
      </c>
    </row>
    <row r="757" spans="1:9" x14ac:dyDescent="0.25">
      <c r="A757">
        <v>15600</v>
      </c>
      <c r="B757">
        <v>8</v>
      </c>
      <c r="C757">
        <v>76.539000000000001</v>
      </c>
      <c r="D757">
        <v>82.692999999999998</v>
      </c>
      <c r="E757">
        <v>0.61302000000000001</v>
      </c>
      <c r="F757">
        <v>0.52934999999999999</v>
      </c>
      <c r="G757">
        <v>5.7400000000000003E-3</v>
      </c>
      <c r="H757">
        <v>7.4229999999999999E-3</v>
      </c>
      <c r="I757">
        <v>1.3162999999999999E-2</v>
      </c>
    </row>
    <row r="758" spans="1:9" x14ac:dyDescent="0.25">
      <c r="A758">
        <v>15700</v>
      </c>
      <c r="B758">
        <v>8</v>
      </c>
      <c r="C758">
        <v>76.537999999999997</v>
      </c>
      <c r="D758">
        <v>82.691999999999993</v>
      </c>
      <c r="E758">
        <v>0.61302999999999996</v>
      </c>
      <c r="F758">
        <v>0.52934999999999999</v>
      </c>
      <c r="G758">
        <v>5.7390000000000002E-3</v>
      </c>
      <c r="H758">
        <v>7.4229999999999999E-3</v>
      </c>
      <c r="I758">
        <v>1.3162999999999999E-2</v>
      </c>
    </row>
    <row r="759" spans="1:9" x14ac:dyDescent="0.25">
      <c r="A759">
        <v>15800</v>
      </c>
      <c r="B759">
        <v>8</v>
      </c>
      <c r="C759">
        <v>76.537999999999997</v>
      </c>
      <c r="D759">
        <v>82.691000000000003</v>
      </c>
      <c r="E759">
        <v>0.61304000000000003</v>
      </c>
      <c r="F759">
        <v>0.52934999999999999</v>
      </c>
      <c r="G759">
        <v>5.7390000000000002E-3</v>
      </c>
      <c r="H759">
        <v>7.4229999999999999E-3</v>
      </c>
      <c r="I759">
        <v>1.3162999999999999E-2</v>
      </c>
    </row>
    <row r="760" spans="1:9" x14ac:dyDescent="0.25">
      <c r="A760">
        <v>15900</v>
      </c>
      <c r="B760">
        <v>8</v>
      </c>
      <c r="C760">
        <v>76.537000000000006</v>
      </c>
      <c r="D760">
        <v>82.69</v>
      </c>
      <c r="E760">
        <v>0.61304000000000003</v>
      </c>
      <c r="F760">
        <v>0.52934999999999999</v>
      </c>
      <c r="G760">
        <v>5.7390000000000002E-3</v>
      </c>
      <c r="H760">
        <v>7.4229999999999999E-3</v>
      </c>
      <c r="I760">
        <v>1.3162999999999999E-2</v>
      </c>
    </row>
    <row r="761" spans="1:9" x14ac:dyDescent="0.25">
      <c r="A761">
        <v>16000</v>
      </c>
      <c r="B761">
        <v>8</v>
      </c>
      <c r="C761">
        <v>76.691999999999993</v>
      </c>
      <c r="D761">
        <v>82.861000000000004</v>
      </c>
      <c r="E761">
        <v>0.61304000000000003</v>
      </c>
      <c r="F761">
        <v>0.52932000000000001</v>
      </c>
      <c r="G761">
        <v>5.738E-3</v>
      </c>
      <c r="H761">
        <v>7.4229999999999999E-3</v>
      </c>
      <c r="I761">
        <v>1.3161000000000001E-2</v>
      </c>
    </row>
    <row r="762" spans="1:9" x14ac:dyDescent="0.25">
      <c r="A762">
        <v>16100</v>
      </c>
      <c r="B762">
        <v>8</v>
      </c>
      <c r="C762">
        <v>76.715999999999994</v>
      </c>
      <c r="D762">
        <v>82.885999999999996</v>
      </c>
      <c r="E762">
        <v>0.61306000000000005</v>
      </c>
      <c r="F762">
        <v>0.52934000000000003</v>
      </c>
      <c r="G762">
        <v>5.7369999999999999E-3</v>
      </c>
      <c r="H762">
        <v>7.4229999999999999E-3</v>
      </c>
      <c r="I762">
        <v>1.316E-2</v>
      </c>
    </row>
    <row r="763" spans="1:9" x14ac:dyDescent="0.25">
      <c r="A763">
        <v>16200</v>
      </c>
      <c r="B763">
        <v>8</v>
      </c>
      <c r="C763">
        <v>76.715000000000003</v>
      </c>
      <c r="D763">
        <v>82.885000000000005</v>
      </c>
      <c r="E763">
        <v>0.61307</v>
      </c>
      <c r="F763">
        <v>0.52934999999999999</v>
      </c>
      <c r="G763">
        <v>5.7369999999999999E-3</v>
      </c>
      <c r="H763">
        <v>7.4229999999999999E-3</v>
      </c>
      <c r="I763">
        <v>1.316E-2</v>
      </c>
    </row>
    <row r="764" spans="1:9" x14ac:dyDescent="0.25">
      <c r="A764">
        <v>16300</v>
      </c>
      <c r="B764">
        <v>8</v>
      </c>
      <c r="C764">
        <v>76.713999999999999</v>
      </c>
      <c r="D764">
        <v>82.885000000000005</v>
      </c>
      <c r="E764">
        <v>0.61307999999999996</v>
      </c>
      <c r="F764">
        <v>0.52934999999999999</v>
      </c>
      <c r="G764">
        <v>5.7369999999999999E-3</v>
      </c>
      <c r="H764">
        <v>7.4229999999999999E-3</v>
      </c>
      <c r="I764">
        <v>1.316E-2</v>
      </c>
    </row>
    <row r="765" spans="1:9" x14ac:dyDescent="0.25">
      <c r="A765">
        <v>16400</v>
      </c>
      <c r="B765">
        <v>8</v>
      </c>
      <c r="C765">
        <v>76.713999999999999</v>
      </c>
      <c r="D765">
        <v>82.884</v>
      </c>
      <c r="E765">
        <v>0.61307999999999996</v>
      </c>
      <c r="F765">
        <v>0.52934999999999999</v>
      </c>
      <c r="G765">
        <v>5.7369999999999999E-3</v>
      </c>
      <c r="H765">
        <v>7.4229999999999999E-3</v>
      </c>
      <c r="I765">
        <v>1.316E-2</v>
      </c>
    </row>
    <row r="766" spans="1:9" x14ac:dyDescent="0.25">
      <c r="A766">
        <v>16500</v>
      </c>
      <c r="B766">
        <v>8</v>
      </c>
      <c r="C766">
        <v>76.713999999999999</v>
      </c>
      <c r="D766">
        <v>82.882999999999996</v>
      </c>
      <c r="E766">
        <v>0.61309000000000002</v>
      </c>
      <c r="F766">
        <v>0.52934999999999999</v>
      </c>
      <c r="G766">
        <v>5.7369999999999999E-3</v>
      </c>
      <c r="H766">
        <v>7.4229999999999999E-3</v>
      </c>
      <c r="I766">
        <v>1.316E-2</v>
      </c>
    </row>
    <row r="767" spans="1:9" x14ac:dyDescent="0.25">
      <c r="A767">
        <v>16600</v>
      </c>
      <c r="B767">
        <v>8</v>
      </c>
      <c r="C767">
        <v>76.712999999999994</v>
      </c>
      <c r="D767">
        <v>82.882999999999996</v>
      </c>
      <c r="E767">
        <v>0.61309999999999998</v>
      </c>
      <c r="F767">
        <v>0.52934999999999999</v>
      </c>
      <c r="G767">
        <v>5.7369999999999999E-3</v>
      </c>
      <c r="H767">
        <v>7.4229999999999999E-3</v>
      </c>
      <c r="I767">
        <v>1.316E-2</v>
      </c>
    </row>
    <row r="768" spans="1:9" x14ac:dyDescent="0.25">
      <c r="A768">
        <v>16700</v>
      </c>
      <c r="B768">
        <v>8</v>
      </c>
      <c r="C768">
        <v>76.712999999999994</v>
      </c>
      <c r="D768">
        <v>82.882000000000005</v>
      </c>
      <c r="E768">
        <v>0.61309999999999998</v>
      </c>
      <c r="F768">
        <v>0.52934999999999999</v>
      </c>
      <c r="G768">
        <v>5.7369999999999999E-3</v>
      </c>
      <c r="H768">
        <v>7.4229999999999999E-3</v>
      </c>
      <c r="I768">
        <v>1.316E-2</v>
      </c>
    </row>
    <row r="769" spans="1:9" x14ac:dyDescent="0.25">
      <c r="A769">
        <v>16800</v>
      </c>
      <c r="B769">
        <v>8</v>
      </c>
      <c r="C769">
        <v>76.712000000000003</v>
      </c>
      <c r="D769">
        <v>82.881</v>
      </c>
      <c r="E769">
        <v>0.61311000000000004</v>
      </c>
      <c r="F769">
        <v>0.52934999999999999</v>
      </c>
      <c r="G769">
        <v>5.7369999999999999E-3</v>
      </c>
      <c r="H769">
        <v>7.4229999999999999E-3</v>
      </c>
      <c r="I769">
        <v>1.3159000000000001E-2</v>
      </c>
    </row>
    <row r="770" spans="1:9" x14ac:dyDescent="0.25">
      <c r="A770">
        <v>16900</v>
      </c>
      <c r="B770">
        <v>8</v>
      </c>
      <c r="C770">
        <v>76.712000000000003</v>
      </c>
      <c r="D770">
        <v>82.881</v>
      </c>
      <c r="E770">
        <v>0.61311000000000004</v>
      </c>
      <c r="F770">
        <v>0.52934999999999999</v>
      </c>
      <c r="G770">
        <v>5.7359999999999998E-3</v>
      </c>
      <c r="H770">
        <v>7.4229999999999999E-3</v>
      </c>
      <c r="I770">
        <v>1.3159000000000001E-2</v>
      </c>
    </row>
    <row r="771" spans="1:9" x14ac:dyDescent="0.25">
      <c r="A771">
        <v>17000</v>
      </c>
      <c r="B771">
        <v>8</v>
      </c>
      <c r="C771">
        <v>76.849000000000004</v>
      </c>
      <c r="D771">
        <v>83.031999999999996</v>
      </c>
      <c r="E771">
        <v>0.61312</v>
      </c>
      <c r="F771">
        <v>0.52932000000000001</v>
      </c>
      <c r="G771">
        <v>5.7349999999999996E-3</v>
      </c>
      <c r="H771">
        <v>7.4229999999999999E-3</v>
      </c>
      <c r="I771">
        <v>1.3158E-2</v>
      </c>
    </row>
    <row r="772" spans="1:9" x14ac:dyDescent="0.25">
      <c r="A772">
        <v>17100</v>
      </c>
      <c r="B772">
        <v>8</v>
      </c>
      <c r="C772">
        <v>76.873000000000005</v>
      </c>
      <c r="D772">
        <v>83.057000000000002</v>
      </c>
      <c r="E772">
        <v>0.61312999999999995</v>
      </c>
      <c r="F772">
        <v>0.52934000000000003</v>
      </c>
      <c r="G772">
        <v>5.7349999999999996E-3</v>
      </c>
      <c r="H772">
        <v>7.4229999999999999E-3</v>
      </c>
      <c r="I772">
        <v>1.3157E-2</v>
      </c>
    </row>
    <row r="773" spans="1:9" x14ac:dyDescent="0.25">
      <c r="A773">
        <v>17200</v>
      </c>
      <c r="B773">
        <v>8</v>
      </c>
      <c r="C773">
        <v>76.872</v>
      </c>
      <c r="D773">
        <v>83.055999999999997</v>
      </c>
      <c r="E773">
        <v>0.61314000000000002</v>
      </c>
      <c r="F773">
        <v>0.52934999999999999</v>
      </c>
      <c r="G773">
        <v>5.7349999999999996E-3</v>
      </c>
      <c r="H773">
        <v>7.4219999999999998E-3</v>
      </c>
      <c r="I773">
        <v>1.3157E-2</v>
      </c>
    </row>
    <row r="774" spans="1:9" x14ac:dyDescent="0.25">
      <c r="A774">
        <v>17300</v>
      </c>
      <c r="B774">
        <v>8</v>
      </c>
      <c r="C774">
        <v>76.872</v>
      </c>
      <c r="D774">
        <v>83.055000000000007</v>
      </c>
      <c r="E774">
        <v>0.61314000000000002</v>
      </c>
      <c r="F774">
        <v>0.52934999999999999</v>
      </c>
      <c r="G774">
        <v>5.7349999999999996E-3</v>
      </c>
      <c r="H774">
        <v>7.4219999999999998E-3</v>
      </c>
      <c r="I774">
        <v>1.3157E-2</v>
      </c>
    </row>
    <row r="775" spans="1:9" x14ac:dyDescent="0.25">
      <c r="A775">
        <v>17400</v>
      </c>
      <c r="B775">
        <v>8</v>
      </c>
      <c r="C775">
        <v>76.870999999999995</v>
      </c>
      <c r="D775">
        <v>83.055000000000007</v>
      </c>
      <c r="E775">
        <v>0.61314999999999997</v>
      </c>
      <c r="F775">
        <v>0.52934999999999999</v>
      </c>
      <c r="G775">
        <v>5.7349999999999996E-3</v>
      </c>
      <c r="H775">
        <v>7.4219999999999998E-3</v>
      </c>
      <c r="I775">
        <v>1.3157E-2</v>
      </c>
    </row>
    <row r="776" spans="1:9" x14ac:dyDescent="0.25">
      <c r="A776">
        <v>17500</v>
      </c>
      <c r="B776">
        <v>8</v>
      </c>
      <c r="C776">
        <v>76.870999999999995</v>
      </c>
      <c r="D776">
        <v>83.054000000000002</v>
      </c>
      <c r="E776">
        <v>0.61316000000000004</v>
      </c>
      <c r="F776">
        <v>0.52934999999999999</v>
      </c>
      <c r="G776">
        <v>5.7340000000000004E-3</v>
      </c>
      <c r="H776">
        <v>7.4219999999999998E-3</v>
      </c>
      <c r="I776">
        <v>1.3157E-2</v>
      </c>
    </row>
    <row r="777" spans="1:9" x14ac:dyDescent="0.25">
      <c r="A777">
        <v>17600</v>
      </c>
      <c r="B777">
        <v>8</v>
      </c>
      <c r="C777">
        <v>76.87</v>
      </c>
      <c r="D777">
        <v>83.054000000000002</v>
      </c>
      <c r="E777">
        <v>0.61316000000000004</v>
      </c>
      <c r="F777">
        <v>0.52934999999999999</v>
      </c>
      <c r="G777">
        <v>5.7340000000000004E-3</v>
      </c>
      <c r="H777">
        <v>7.4219999999999998E-3</v>
      </c>
      <c r="I777">
        <v>1.3157E-2</v>
      </c>
    </row>
    <row r="778" spans="1:9" x14ac:dyDescent="0.25">
      <c r="A778">
        <v>17700</v>
      </c>
      <c r="B778">
        <v>8</v>
      </c>
      <c r="C778">
        <v>76.87</v>
      </c>
      <c r="D778">
        <v>83.052999999999997</v>
      </c>
      <c r="E778">
        <v>0.61316999999999999</v>
      </c>
      <c r="F778">
        <v>0.52934999999999999</v>
      </c>
      <c r="G778">
        <v>5.7340000000000004E-3</v>
      </c>
      <c r="H778">
        <v>7.4219999999999998E-3</v>
      </c>
      <c r="I778">
        <v>1.3157E-2</v>
      </c>
    </row>
    <row r="779" spans="1:9" x14ac:dyDescent="0.25">
      <c r="A779">
        <v>17800</v>
      </c>
      <c r="B779">
        <v>8</v>
      </c>
      <c r="C779">
        <v>76.87</v>
      </c>
      <c r="D779">
        <v>83.052999999999997</v>
      </c>
      <c r="E779">
        <v>0.61316999999999999</v>
      </c>
      <c r="F779">
        <v>0.52934999999999999</v>
      </c>
      <c r="G779">
        <v>5.7340000000000004E-3</v>
      </c>
      <c r="H779">
        <v>7.4219999999999998E-3</v>
      </c>
      <c r="I779">
        <v>1.3157E-2</v>
      </c>
    </row>
    <row r="780" spans="1:9" x14ac:dyDescent="0.25">
      <c r="A780">
        <v>17900</v>
      </c>
      <c r="B780">
        <v>8</v>
      </c>
      <c r="C780">
        <v>76.869</v>
      </c>
      <c r="D780">
        <v>83.052000000000007</v>
      </c>
      <c r="E780">
        <v>0.61317999999999995</v>
      </c>
      <c r="F780">
        <v>0.52934999999999999</v>
      </c>
      <c r="G780">
        <v>5.7340000000000004E-3</v>
      </c>
      <c r="H780">
        <v>7.4219999999999998E-3</v>
      </c>
      <c r="I780">
        <v>1.3157E-2</v>
      </c>
    </row>
    <row r="781" spans="1:9" x14ac:dyDescent="0.25">
      <c r="A781">
        <v>18000</v>
      </c>
      <c r="B781">
        <v>8</v>
      </c>
      <c r="C781">
        <v>76.992000000000004</v>
      </c>
      <c r="D781">
        <v>83.186999999999998</v>
      </c>
      <c r="E781">
        <v>0.61317999999999995</v>
      </c>
      <c r="F781">
        <v>0.52932999999999997</v>
      </c>
      <c r="G781">
        <v>5.7330000000000002E-3</v>
      </c>
      <c r="H781">
        <v>7.4229999999999999E-3</v>
      </c>
      <c r="I781">
        <v>1.3155999999999999E-2</v>
      </c>
    </row>
    <row r="782" spans="1:9" x14ac:dyDescent="0.25">
      <c r="A782">
        <v>18100</v>
      </c>
      <c r="B782">
        <v>8</v>
      </c>
      <c r="C782">
        <v>77.016000000000005</v>
      </c>
      <c r="D782">
        <v>83.212000000000003</v>
      </c>
      <c r="E782">
        <v>0.61319000000000001</v>
      </c>
      <c r="F782">
        <v>0.52934000000000003</v>
      </c>
      <c r="G782">
        <v>5.7330000000000002E-3</v>
      </c>
      <c r="H782">
        <v>7.4219999999999998E-3</v>
      </c>
      <c r="I782">
        <v>1.3155E-2</v>
      </c>
    </row>
    <row r="783" spans="1:9" x14ac:dyDescent="0.25">
      <c r="A783">
        <v>18200</v>
      </c>
      <c r="B783">
        <v>8</v>
      </c>
      <c r="C783">
        <v>77.015000000000001</v>
      </c>
      <c r="D783">
        <v>83.210999999999999</v>
      </c>
      <c r="E783">
        <v>0.61319999999999997</v>
      </c>
      <c r="F783">
        <v>0.52934999999999999</v>
      </c>
      <c r="G783">
        <v>5.7320000000000001E-3</v>
      </c>
      <c r="H783">
        <v>7.4219999999999998E-3</v>
      </c>
      <c r="I783">
        <v>1.3155E-2</v>
      </c>
    </row>
    <row r="784" spans="1:9" x14ac:dyDescent="0.25">
      <c r="A784">
        <v>18300</v>
      </c>
      <c r="B784">
        <v>8</v>
      </c>
      <c r="C784">
        <v>77.013999999999996</v>
      </c>
      <c r="D784">
        <v>83.21</v>
      </c>
      <c r="E784">
        <v>0.61321000000000003</v>
      </c>
      <c r="F784">
        <v>0.52934999999999999</v>
      </c>
      <c r="G784">
        <v>5.7320000000000001E-3</v>
      </c>
      <c r="H784">
        <v>7.4219999999999998E-3</v>
      </c>
      <c r="I784">
        <v>1.3155E-2</v>
      </c>
    </row>
    <row r="785" spans="1:9" x14ac:dyDescent="0.25">
      <c r="A785">
        <v>18400</v>
      </c>
      <c r="B785">
        <v>8</v>
      </c>
      <c r="C785">
        <v>77.013999999999996</v>
      </c>
      <c r="D785">
        <v>83.21</v>
      </c>
      <c r="E785">
        <v>0.61321000000000003</v>
      </c>
      <c r="F785">
        <v>0.52934999999999999</v>
      </c>
      <c r="G785">
        <v>5.7320000000000001E-3</v>
      </c>
      <c r="H785">
        <v>7.4219999999999998E-3</v>
      </c>
      <c r="I785">
        <v>1.3154000000000001E-2</v>
      </c>
    </row>
    <row r="786" spans="1:9" x14ac:dyDescent="0.25">
      <c r="A786">
        <v>18500</v>
      </c>
      <c r="B786">
        <v>8</v>
      </c>
      <c r="C786">
        <v>77.013999999999996</v>
      </c>
      <c r="D786">
        <v>83.209000000000003</v>
      </c>
      <c r="E786">
        <v>0.61321999999999999</v>
      </c>
      <c r="F786">
        <v>0.52934999999999999</v>
      </c>
      <c r="G786">
        <v>5.7320000000000001E-3</v>
      </c>
      <c r="H786">
        <v>7.4219999999999998E-3</v>
      </c>
      <c r="I786">
        <v>1.3154000000000001E-2</v>
      </c>
    </row>
    <row r="787" spans="1:9" x14ac:dyDescent="0.25">
      <c r="A787">
        <v>18600</v>
      </c>
      <c r="B787">
        <v>8</v>
      </c>
      <c r="C787">
        <v>77.013000000000005</v>
      </c>
      <c r="D787">
        <v>83.209000000000003</v>
      </c>
      <c r="E787">
        <v>0.61321999999999999</v>
      </c>
      <c r="F787">
        <v>0.52934999999999999</v>
      </c>
      <c r="G787">
        <v>5.7320000000000001E-3</v>
      </c>
      <c r="H787">
        <v>7.4219999999999998E-3</v>
      </c>
      <c r="I787">
        <v>1.3154000000000001E-2</v>
      </c>
    </row>
    <row r="788" spans="1:9" x14ac:dyDescent="0.25">
      <c r="A788">
        <v>18700</v>
      </c>
      <c r="B788">
        <v>8</v>
      </c>
      <c r="C788">
        <v>77.013000000000005</v>
      </c>
      <c r="D788">
        <v>83.207999999999998</v>
      </c>
      <c r="E788">
        <v>0.61323000000000005</v>
      </c>
      <c r="F788">
        <v>0.52934999999999999</v>
      </c>
      <c r="G788">
        <v>5.7320000000000001E-3</v>
      </c>
      <c r="H788">
        <v>7.4219999999999998E-3</v>
      </c>
      <c r="I788">
        <v>1.3154000000000001E-2</v>
      </c>
    </row>
    <row r="789" spans="1:9" x14ac:dyDescent="0.25">
      <c r="A789">
        <v>18800</v>
      </c>
      <c r="B789">
        <v>8</v>
      </c>
      <c r="C789">
        <v>77.013000000000005</v>
      </c>
      <c r="D789">
        <v>83.207999999999998</v>
      </c>
      <c r="E789">
        <v>0.61323000000000005</v>
      </c>
      <c r="F789">
        <v>0.52934999999999999</v>
      </c>
      <c r="G789">
        <v>5.7320000000000001E-3</v>
      </c>
      <c r="H789">
        <v>7.4219999999999998E-3</v>
      </c>
      <c r="I789">
        <v>1.3154000000000001E-2</v>
      </c>
    </row>
    <row r="790" spans="1:9" x14ac:dyDescent="0.25">
      <c r="A790">
        <v>18900</v>
      </c>
      <c r="B790">
        <v>8</v>
      </c>
      <c r="C790">
        <v>77.012</v>
      </c>
      <c r="D790">
        <v>83.206999999999994</v>
      </c>
      <c r="E790">
        <v>0.61324000000000001</v>
      </c>
      <c r="F790">
        <v>0.52934999999999999</v>
      </c>
      <c r="G790">
        <v>5.7320000000000001E-3</v>
      </c>
      <c r="H790">
        <v>7.4219999999999998E-3</v>
      </c>
      <c r="I790">
        <v>1.3154000000000001E-2</v>
      </c>
    </row>
    <row r="791" spans="1:9" x14ac:dyDescent="0.25">
      <c r="A791">
        <v>19000</v>
      </c>
      <c r="B791">
        <v>8</v>
      </c>
      <c r="C791">
        <v>77.122</v>
      </c>
      <c r="D791">
        <v>83.328000000000003</v>
      </c>
      <c r="E791">
        <v>0.61324000000000001</v>
      </c>
      <c r="F791">
        <v>0.52932999999999997</v>
      </c>
      <c r="G791">
        <v>5.731E-3</v>
      </c>
      <c r="H791">
        <v>7.4219999999999998E-3</v>
      </c>
      <c r="I791">
        <v>1.3153E-2</v>
      </c>
    </row>
    <row r="792" spans="1:9" x14ac:dyDescent="0.25">
      <c r="A792">
        <v>19100</v>
      </c>
      <c r="B792">
        <v>8</v>
      </c>
      <c r="C792">
        <v>77.146000000000001</v>
      </c>
      <c r="D792">
        <v>83.352999999999994</v>
      </c>
      <c r="E792">
        <v>0.61324999999999996</v>
      </c>
      <c r="F792">
        <v>0.52934000000000003</v>
      </c>
      <c r="G792">
        <v>5.731E-3</v>
      </c>
      <c r="H792">
        <v>7.4219999999999998E-3</v>
      </c>
      <c r="I792">
        <v>1.3153E-2</v>
      </c>
    </row>
    <row r="793" spans="1:9" x14ac:dyDescent="0.25">
      <c r="A793">
        <v>19200</v>
      </c>
      <c r="B793">
        <v>8</v>
      </c>
      <c r="C793">
        <v>77.144999999999996</v>
      </c>
      <c r="D793">
        <v>83.352000000000004</v>
      </c>
      <c r="E793">
        <v>0.61326000000000003</v>
      </c>
      <c r="F793">
        <v>0.52934999999999999</v>
      </c>
      <c r="G793">
        <v>5.7299999999999999E-3</v>
      </c>
      <c r="H793">
        <v>7.4219999999999998E-3</v>
      </c>
      <c r="I793">
        <v>1.3153E-2</v>
      </c>
    </row>
    <row r="794" spans="1:9" x14ac:dyDescent="0.25">
      <c r="A794">
        <v>19300</v>
      </c>
      <c r="B794">
        <v>8</v>
      </c>
      <c r="C794">
        <v>77.144000000000005</v>
      </c>
      <c r="D794">
        <v>83.350999999999999</v>
      </c>
      <c r="E794">
        <v>0.61326000000000003</v>
      </c>
      <c r="F794">
        <v>0.52934999999999999</v>
      </c>
      <c r="G794">
        <v>5.7299999999999999E-3</v>
      </c>
      <c r="H794">
        <v>7.4219999999999998E-3</v>
      </c>
      <c r="I794">
        <v>1.3152E-2</v>
      </c>
    </row>
    <row r="795" spans="1:9" x14ac:dyDescent="0.25">
      <c r="A795">
        <v>19400</v>
      </c>
      <c r="B795">
        <v>8</v>
      </c>
      <c r="C795">
        <v>77.144000000000005</v>
      </c>
      <c r="D795">
        <v>83.350999999999999</v>
      </c>
      <c r="E795">
        <v>0.61326999999999998</v>
      </c>
      <c r="F795">
        <v>0.52934999999999999</v>
      </c>
      <c r="G795">
        <v>5.7299999999999999E-3</v>
      </c>
      <c r="H795">
        <v>7.4219999999999998E-3</v>
      </c>
      <c r="I795">
        <v>1.3152E-2</v>
      </c>
    </row>
    <row r="796" spans="1:9" x14ac:dyDescent="0.25">
      <c r="A796">
        <v>19500</v>
      </c>
      <c r="B796">
        <v>8</v>
      </c>
      <c r="C796">
        <v>77.143000000000001</v>
      </c>
      <c r="D796">
        <v>83.350999999999999</v>
      </c>
      <c r="E796">
        <v>0.61326999999999998</v>
      </c>
      <c r="F796">
        <v>0.52934999999999999</v>
      </c>
      <c r="G796">
        <v>5.7299999999999999E-3</v>
      </c>
      <c r="H796">
        <v>7.4219999999999998E-3</v>
      </c>
      <c r="I796">
        <v>1.3152E-2</v>
      </c>
    </row>
    <row r="797" spans="1:9" x14ac:dyDescent="0.25">
      <c r="A797">
        <v>19600</v>
      </c>
      <c r="B797">
        <v>8</v>
      </c>
      <c r="C797">
        <v>77.143000000000001</v>
      </c>
      <c r="D797">
        <v>83.35</v>
      </c>
      <c r="E797">
        <v>0.61328000000000005</v>
      </c>
      <c r="F797">
        <v>0.52934999999999999</v>
      </c>
      <c r="G797">
        <v>5.7299999999999999E-3</v>
      </c>
      <c r="H797">
        <v>7.4219999999999998E-3</v>
      </c>
      <c r="I797">
        <v>1.3152E-2</v>
      </c>
    </row>
    <row r="798" spans="1:9" x14ac:dyDescent="0.25">
      <c r="A798">
        <v>19700</v>
      </c>
      <c r="B798">
        <v>8</v>
      </c>
      <c r="C798">
        <v>77.143000000000001</v>
      </c>
      <c r="D798">
        <v>83.35</v>
      </c>
      <c r="E798">
        <v>0.61329</v>
      </c>
      <c r="F798">
        <v>0.52934999999999999</v>
      </c>
      <c r="G798">
        <v>5.7299999999999999E-3</v>
      </c>
      <c r="H798">
        <v>7.4219999999999998E-3</v>
      </c>
      <c r="I798">
        <v>1.3152E-2</v>
      </c>
    </row>
    <row r="799" spans="1:9" x14ac:dyDescent="0.25">
      <c r="A799">
        <v>19800</v>
      </c>
      <c r="B799">
        <v>8</v>
      </c>
      <c r="C799">
        <v>77.141999999999996</v>
      </c>
      <c r="D799">
        <v>83.35</v>
      </c>
      <c r="E799">
        <v>0.61329</v>
      </c>
      <c r="F799">
        <v>0.52934999999999999</v>
      </c>
      <c r="G799">
        <v>5.7299999999999999E-3</v>
      </c>
      <c r="H799">
        <v>7.4219999999999998E-3</v>
      </c>
      <c r="I799">
        <v>1.3152E-2</v>
      </c>
    </row>
    <row r="800" spans="1:9" x14ac:dyDescent="0.25">
      <c r="A800">
        <v>19900</v>
      </c>
      <c r="B800">
        <v>8</v>
      </c>
      <c r="C800">
        <v>77.141999999999996</v>
      </c>
      <c r="D800">
        <v>83.349000000000004</v>
      </c>
      <c r="E800">
        <v>0.61329999999999996</v>
      </c>
      <c r="F800">
        <v>0.52934999999999999</v>
      </c>
      <c r="G800">
        <v>5.7299999999999999E-3</v>
      </c>
      <c r="H800">
        <v>7.4219999999999998E-3</v>
      </c>
      <c r="I800">
        <v>1.3152E-2</v>
      </c>
    </row>
    <row r="801" spans="1:9" x14ac:dyDescent="0.25">
      <c r="A801">
        <v>20000</v>
      </c>
      <c r="B801">
        <v>8</v>
      </c>
      <c r="C801">
        <v>77.241</v>
      </c>
      <c r="D801">
        <v>83.457999999999998</v>
      </c>
      <c r="E801">
        <v>0.61329999999999996</v>
      </c>
      <c r="F801">
        <v>0.52932999999999997</v>
      </c>
      <c r="G801">
        <v>5.7289999999999997E-3</v>
      </c>
      <c r="H801">
        <v>7.4219999999999998E-3</v>
      </c>
      <c r="I801">
        <v>1.3150999999999999E-2</v>
      </c>
    </row>
    <row r="802" spans="1:9" x14ac:dyDescent="0.25">
      <c r="A802">
        <v>100</v>
      </c>
      <c r="B802">
        <v>9</v>
      </c>
      <c r="C802">
        <v>63.680999999999997</v>
      </c>
      <c r="D802">
        <v>68.117000000000004</v>
      </c>
      <c r="E802">
        <v>0.60507</v>
      </c>
      <c r="F802">
        <v>0.52688000000000001</v>
      </c>
      <c r="G802">
        <v>6.1419999999999999E-3</v>
      </c>
      <c r="H802">
        <v>7.6909999999999999E-3</v>
      </c>
      <c r="I802">
        <v>1.3833E-2</v>
      </c>
    </row>
    <row r="803" spans="1:9" x14ac:dyDescent="0.25">
      <c r="A803">
        <v>200</v>
      </c>
      <c r="B803">
        <v>9</v>
      </c>
      <c r="C803">
        <v>63.459000000000003</v>
      </c>
      <c r="D803">
        <v>67.879000000000005</v>
      </c>
      <c r="E803">
        <v>0.60480999999999996</v>
      </c>
      <c r="F803">
        <v>0.52573999999999999</v>
      </c>
      <c r="G803">
        <v>6.1760000000000001E-3</v>
      </c>
      <c r="H803">
        <v>7.731E-3</v>
      </c>
      <c r="I803">
        <v>1.3906E-2</v>
      </c>
    </row>
    <row r="804" spans="1:9" x14ac:dyDescent="0.25">
      <c r="A804">
        <v>300</v>
      </c>
      <c r="B804">
        <v>9</v>
      </c>
      <c r="C804">
        <v>63.399000000000001</v>
      </c>
      <c r="D804">
        <v>67.822999999999993</v>
      </c>
      <c r="E804">
        <v>0.60470000000000002</v>
      </c>
      <c r="F804">
        <v>0.52522000000000002</v>
      </c>
      <c r="G804">
        <v>6.1890000000000001E-3</v>
      </c>
      <c r="H804">
        <v>7.7460000000000003E-3</v>
      </c>
      <c r="I804">
        <v>1.3934999999999999E-2</v>
      </c>
    </row>
    <row r="805" spans="1:9" x14ac:dyDescent="0.25">
      <c r="A805">
        <v>400</v>
      </c>
      <c r="B805">
        <v>9</v>
      </c>
      <c r="C805">
        <v>63.414999999999999</v>
      </c>
      <c r="D805">
        <v>67.849000000000004</v>
      </c>
      <c r="E805">
        <v>0.60470000000000002</v>
      </c>
      <c r="F805">
        <v>0.52488999999999997</v>
      </c>
      <c r="G805">
        <v>6.1910000000000003E-3</v>
      </c>
      <c r="H805">
        <v>7.7510000000000001E-3</v>
      </c>
      <c r="I805">
        <v>1.3942E-2</v>
      </c>
    </row>
    <row r="806" spans="1:9" x14ac:dyDescent="0.25">
      <c r="A806">
        <v>500</v>
      </c>
      <c r="B806">
        <v>9</v>
      </c>
      <c r="C806">
        <v>63.47</v>
      </c>
      <c r="D806">
        <v>67.930000000000007</v>
      </c>
      <c r="E806">
        <v>0.60475000000000001</v>
      </c>
      <c r="F806">
        <v>0.52454000000000001</v>
      </c>
      <c r="G806">
        <v>6.1859999999999997E-3</v>
      </c>
      <c r="H806">
        <v>7.7510000000000001E-3</v>
      </c>
      <c r="I806">
        <v>1.3938000000000001E-2</v>
      </c>
    </row>
    <row r="807" spans="1:9" x14ac:dyDescent="0.25">
      <c r="A807">
        <v>600</v>
      </c>
      <c r="B807">
        <v>9</v>
      </c>
      <c r="C807">
        <v>63.537999999999997</v>
      </c>
      <c r="D807">
        <v>68.072000000000003</v>
      </c>
      <c r="E807">
        <v>0.60492000000000001</v>
      </c>
      <c r="F807">
        <v>0.52400000000000002</v>
      </c>
      <c r="G807">
        <v>6.1749999999999999E-3</v>
      </c>
      <c r="H807">
        <v>7.7489999999999998E-3</v>
      </c>
      <c r="I807">
        <v>1.3924000000000001E-2</v>
      </c>
    </row>
    <row r="808" spans="1:9" x14ac:dyDescent="0.25">
      <c r="A808">
        <v>700</v>
      </c>
      <c r="B808">
        <v>9</v>
      </c>
      <c r="C808">
        <v>63.558</v>
      </c>
      <c r="D808">
        <v>68.341999999999999</v>
      </c>
      <c r="E808">
        <v>0.60558999999999996</v>
      </c>
      <c r="F808">
        <v>0.52324000000000004</v>
      </c>
      <c r="G808">
        <v>6.1500000000000001E-3</v>
      </c>
      <c r="H808">
        <v>7.7460000000000003E-3</v>
      </c>
      <c r="I808">
        <v>1.3896E-2</v>
      </c>
    </row>
    <row r="809" spans="1:9" x14ac:dyDescent="0.25">
      <c r="A809">
        <v>800</v>
      </c>
      <c r="B809">
        <v>9</v>
      </c>
      <c r="C809">
        <v>63.506999999999998</v>
      </c>
      <c r="D809">
        <v>68.489999999999995</v>
      </c>
      <c r="E809">
        <v>0.60626000000000002</v>
      </c>
      <c r="F809">
        <v>0.52315999999999996</v>
      </c>
      <c r="G809">
        <v>6.1330000000000004E-3</v>
      </c>
      <c r="H809">
        <v>7.744E-3</v>
      </c>
      <c r="I809">
        <v>1.3875999999999999E-2</v>
      </c>
    </row>
    <row r="810" spans="1:9" x14ac:dyDescent="0.25">
      <c r="A810">
        <v>900</v>
      </c>
      <c r="B810">
        <v>9</v>
      </c>
      <c r="C810">
        <v>63.472000000000001</v>
      </c>
      <c r="D810">
        <v>68.495999999999995</v>
      </c>
      <c r="E810">
        <v>0.60657000000000005</v>
      </c>
      <c r="F810">
        <v>0.52342999999999995</v>
      </c>
      <c r="G810">
        <v>6.1269999999999996E-3</v>
      </c>
      <c r="H810">
        <v>7.7400000000000004E-3</v>
      </c>
      <c r="I810">
        <v>1.3866E-2</v>
      </c>
    </row>
    <row r="811" spans="1:9" x14ac:dyDescent="0.25">
      <c r="A811">
        <v>1000</v>
      </c>
      <c r="B811">
        <v>9</v>
      </c>
      <c r="C811">
        <v>67.754999999999995</v>
      </c>
      <c r="D811">
        <v>73.367999999999995</v>
      </c>
      <c r="E811">
        <v>0.60799000000000003</v>
      </c>
      <c r="F811">
        <v>0.52368000000000003</v>
      </c>
      <c r="G811">
        <v>5.9569999999999996E-3</v>
      </c>
      <c r="H811">
        <v>7.613E-3</v>
      </c>
      <c r="I811">
        <v>1.357E-2</v>
      </c>
    </row>
    <row r="812" spans="1:9" x14ac:dyDescent="0.25">
      <c r="A812">
        <v>1100</v>
      </c>
      <c r="B812">
        <v>9</v>
      </c>
      <c r="C812">
        <v>67.688000000000002</v>
      </c>
      <c r="D812">
        <v>73.471000000000004</v>
      </c>
      <c r="E812">
        <v>0.61131000000000002</v>
      </c>
      <c r="F812">
        <v>0.52610000000000001</v>
      </c>
      <c r="G812">
        <v>5.8960000000000002E-3</v>
      </c>
      <c r="H812">
        <v>7.5709999999999996E-3</v>
      </c>
      <c r="I812">
        <v>1.3467E-2</v>
      </c>
    </row>
    <row r="813" spans="1:9" x14ac:dyDescent="0.25">
      <c r="A813">
        <v>1200</v>
      </c>
      <c r="B813">
        <v>9</v>
      </c>
      <c r="C813">
        <v>67.566999999999993</v>
      </c>
      <c r="D813">
        <v>73.394000000000005</v>
      </c>
      <c r="E813">
        <v>0.61182000000000003</v>
      </c>
      <c r="F813">
        <v>0.52639999999999998</v>
      </c>
      <c r="G813">
        <v>5.8919999999999997E-3</v>
      </c>
      <c r="H813">
        <v>7.5680000000000001E-3</v>
      </c>
      <c r="I813">
        <v>1.346E-2</v>
      </c>
    </row>
    <row r="814" spans="1:9" x14ac:dyDescent="0.25">
      <c r="A814">
        <v>1300</v>
      </c>
      <c r="B814">
        <v>9</v>
      </c>
      <c r="C814">
        <v>67.498999999999995</v>
      </c>
      <c r="D814">
        <v>73.356999999999999</v>
      </c>
      <c r="E814">
        <v>0.61212999999999995</v>
      </c>
      <c r="F814">
        <v>0.52649999999999997</v>
      </c>
      <c r="G814">
        <v>5.8900000000000003E-3</v>
      </c>
      <c r="H814">
        <v>7.5669999999999999E-3</v>
      </c>
      <c r="I814">
        <v>1.3457E-2</v>
      </c>
    </row>
    <row r="815" spans="1:9" x14ac:dyDescent="0.25">
      <c r="A815">
        <v>1400</v>
      </c>
      <c r="B815">
        <v>9</v>
      </c>
      <c r="C815">
        <v>67.441999999999993</v>
      </c>
      <c r="D815">
        <v>73.326999999999998</v>
      </c>
      <c r="E815">
        <v>0.61236999999999997</v>
      </c>
      <c r="F815">
        <v>0.52649999999999997</v>
      </c>
      <c r="G815">
        <v>5.8890000000000001E-3</v>
      </c>
      <c r="H815">
        <v>7.5680000000000001E-3</v>
      </c>
      <c r="I815">
        <v>1.3457E-2</v>
      </c>
    </row>
    <row r="816" spans="1:9" x14ac:dyDescent="0.25">
      <c r="A816">
        <v>1500</v>
      </c>
      <c r="B816">
        <v>9</v>
      </c>
      <c r="C816">
        <v>67.388999999999996</v>
      </c>
      <c r="D816">
        <v>73.302000000000007</v>
      </c>
      <c r="E816">
        <v>0.61255999999999999</v>
      </c>
      <c r="F816">
        <v>0.52644999999999997</v>
      </c>
      <c r="G816">
        <v>5.888E-3</v>
      </c>
      <c r="H816">
        <v>7.5700000000000003E-3</v>
      </c>
      <c r="I816">
        <v>1.3457999999999999E-2</v>
      </c>
    </row>
    <row r="817" spans="1:9" x14ac:dyDescent="0.25">
      <c r="A817">
        <v>1600</v>
      </c>
      <c r="B817">
        <v>9</v>
      </c>
      <c r="C817">
        <v>67.340999999999994</v>
      </c>
      <c r="D817">
        <v>73.28</v>
      </c>
      <c r="E817">
        <v>0.61272000000000004</v>
      </c>
      <c r="F817">
        <v>0.52637999999999996</v>
      </c>
      <c r="G817">
        <v>5.888E-3</v>
      </c>
      <c r="H817">
        <v>7.5719999999999997E-3</v>
      </c>
      <c r="I817">
        <v>1.346E-2</v>
      </c>
    </row>
    <row r="818" spans="1:9" x14ac:dyDescent="0.25">
      <c r="A818">
        <v>1700</v>
      </c>
      <c r="B818">
        <v>9</v>
      </c>
      <c r="C818">
        <v>67.296999999999997</v>
      </c>
      <c r="D818">
        <v>73.259</v>
      </c>
      <c r="E818">
        <v>0.61285999999999996</v>
      </c>
      <c r="F818">
        <v>0.52629999999999999</v>
      </c>
      <c r="G818">
        <v>5.888E-3</v>
      </c>
      <c r="H818">
        <v>7.574E-3</v>
      </c>
      <c r="I818">
        <v>1.3462E-2</v>
      </c>
    </row>
    <row r="819" spans="1:9" x14ac:dyDescent="0.25">
      <c r="A819">
        <v>1800</v>
      </c>
      <c r="B819">
        <v>9</v>
      </c>
      <c r="C819">
        <v>67.257999999999996</v>
      </c>
      <c r="D819">
        <v>73.241</v>
      </c>
      <c r="E819">
        <v>0.61297999999999997</v>
      </c>
      <c r="F819">
        <v>0.52622999999999998</v>
      </c>
      <c r="G819">
        <v>5.888E-3</v>
      </c>
      <c r="H819">
        <v>7.5760000000000003E-3</v>
      </c>
      <c r="I819">
        <v>1.3464E-2</v>
      </c>
    </row>
    <row r="820" spans="1:9" x14ac:dyDescent="0.25">
      <c r="A820">
        <v>1900</v>
      </c>
      <c r="B820">
        <v>9</v>
      </c>
      <c r="C820">
        <v>67.222999999999999</v>
      </c>
      <c r="D820">
        <v>73.224000000000004</v>
      </c>
      <c r="E820">
        <v>0.61307999999999996</v>
      </c>
      <c r="F820">
        <v>0.52615000000000001</v>
      </c>
      <c r="G820">
        <v>5.888E-3</v>
      </c>
      <c r="H820">
        <v>7.5779999999999997E-3</v>
      </c>
      <c r="I820">
        <v>1.3466000000000001E-2</v>
      </c>
    </row>
    <row r="821" spans="1:9" x14ac:dyDescent="0.25">
      <c r="A821">
        <v>2000</v>
      </c>
      <c r="B821">
        <v>9</v>
      </c>
      <c r="C821">
        <v>69.894999999999996</v>
      </c>
      <c r="D821">
        <v>76.293999999999997</v>
      </c>
      <c r="E821">
        <v>0.61358000000000001</v>
      </c>
      <c r="F821">
        <v>0.52558000000000005</v>
      </c>
      <c r="G821">
        <v>5.8120000000000003E-3</v>
      </c>
      <c r="H821">
        <v>7.5389999999999997E-3</v>
      </c>
      <c r="I821">
        <v>1.3351E-2</v>
      </c>
    </row>
    <row r="822" spans="1:9" x14ac:dyDescent="0.25">
      <c r="A822">
        <v>2100</v>
      </c>
      <c r="B822">
        <v>9</v>
      </c>
      <c r="C822">
        <v>69.361000000000004</v>
      </c>
      <c r="D822">
        <v>75.710999999999999</v>
      </c>
      <c r="E822">
        <v>0.61463999999999996</v>
      </c>
      <c r="F822">
        <v>0.52586999999999995</v>
      </c>
      <c r="G822">
        <v>5.8129999999999996E-3</v>
      </c>
      <c r="H822">
        <v>7.5430000000000002E-3</v>
      </c>
      <c r="I822">
        <v>1.3356E-2</v>
      </c>
    </row>
    <row r="823" spans="1:9" x14ac:dyDescent="0.25">
      <c r="A823">
        <v>2200</v>
      </c>
      <c r="B823">
        <v>9</v>
      </c>
      <c r="C823">
        <v>69.263000000000005</v>
      </c>
      <c r="D823">
        <v>75.608000000000004</v>
      </c>
      <c r="E823">
        <v>0.61482000000000003</v>
      </c>
      <c r="F823">
        <v>0.52590000000000003</v>
      </c>
      <c r="G823">
        <v>5.8129999999999996E-3</v>
      </c>
      <c r="H823">
        <v>7.5440000000000004E-3</v>
      </c>
      <c r="I823">
        <v>1.3358E-2</v>
      </c>
    </row>
    <row r="824" spans="1:9" x14ac:dyDescent="0.25">
      <c r="A824">
        <v>2300</v>
      </c>
      <c r="B824">
        <v>9</v>
      </c>
      <c r="C824">
        <v>69.225999999999999</v>
      </c>
      <c r="D824">
        <v>75.581999999999994</v>
      </c>
      <c r="E824">
        <v>0.61492999999999998</v>
      </c>
      <c r="F824">
        <v>0.52585999999999999</v>
      </c>
      <c r="G824">
        <v>5.8129999999999996E-3</v>
      </c>
      <c r="H824">
        <v>7.5459999999999998E-3</v>
      </c>
      <c r="I824">
        <v>1.3358999999999999E-2</v>
      </c>
    </row>
    <row r="825" spans="1:9" x14ac:dyDescent="0.25">
      <c r="A825">
        <v>2400</v>
      </c>
      <c r="B825">
        <v>9</v>
      </c>
      <c r="C825">
        <v>69.200999999999993</v>
      </c>
      <c r="D825">
        <v>75.566999999999993</v>
      </c>
      <c r="E825">
        <v>0.61502000000000001</v>
      </c>
      <c r="F825">
        <v>0.52578999999999998</v>
      </c>
      <c r="G825">
        <v>5.8129999999999996E-3</v>
      </c>
      <c r="H825">
        <v>7.5469999999999999E-3</v>
      </c>
      <c r="I825">
        <v>1.336E-2</v>
      </c>
    </row>
    <row r="826" spans="1:9" x14ac:dyDescent="0.25">
      <c r="A826">
        <v>2500</v>
      </c>
      <c r="B826">
        <v>9</v>
      </c>
      <c r="C826">
        <v>69.179000000000002</v>
      </c>
      <c r="D826">
        <v>75.555000000000007</v>
      </c>
      <c r="E826">
        <v>0.61509999999999998</v>
      </c>
      <c r="F826">
        <v>0.52569999999999995</v>
      </c>
      <c r="G826">
        <v>5.8120000000000003E-3</v>
      </c>
      <c r="H826">
        <v>7.5490000000000002E-3</v>
      </c>
      <c r="I826">
        <v>1.3361E-2</v>
      </c>
    </row>
    <row r="827" spans="1:9" x14ac:dyDescent="0.25">
      <c r="A827">
        <v>2600</v>
      </c>
      <c r="B827">
        <v>9</v>
      </c>
      <c r="C827">
        <v>69.159000000000006</v>
      </c>
      <c r="D827">
        <v>75.545000000000002</v>
      </c>
      <c r="E827">
        <v>0.61516999999999999</v>
      </c>
      <c r="F827">
        <v>0.52561000000000002</v>
      </c>
      <c r="G827">
        <v>5.8120000000000003E-3</v>
      </c>
      <c r="H827">
        <v>7.5510000000000004E-3</v>
      </c>
      <c r="I827">
        <v>1.3363E-2</v>
      </c>
    </row>
    <row r="828" spans="1:9" x14ac:dyDescent="0.25">
      <c r="A828">
        <v>2700</v>
      </c>
      <c r="B828">
        <v>9</v>
      </c>
      <c r="C828">
        <v>69.141000000000005</v>
      </c>
      <c r="D828">
        <v>75.534999999999997</v>
      </c>
      <c r="E828">
        <v>0.61523000000000005</v>
      </c>
      <c r="F828">
        <v>0.52551000000000003</v>
      </c>
      <c r="G828">
        <v>5.8120000000000003E-3</v>
      </c>
      <c r="H828">
        <v>7.5529999999999998E-3</v>
      </c>
      <c r="I828">
        <v>1.3365E-2</v>
      </c>
    </row>
    <row r="829" spans="1:9" x14ac:dyDescent="0.25">
      <c r="A829">
        <v>2800</v>
      </c>
      <c r="B829">
        <v>9</v>
      </c>
      <c r="C829">
        <v>69.123999999999995</v>
      </c>
      <c r="D829">
        <v>75.525999999999996</v>
      </c>
      <c r="E829">
        <v>0.61529</v>
      </c>
      <c r="F829">
        <v>0.52542</v>
      </c>
      <c r="G829">
        <v>5.8120000000000003E-3</v>
      </c>
      <c r="H829">
        <v>7.5550000000000001E-3</v>
      </c>
      <c r="I829">
        <v>1.3365999999999999E-2</v>
      </c>
    </row>
    <row r="830" spans="1:9" x14ac:dyDescent="0.25">
      <c r="A830">
        <v>2900</v>
      </c>
      <c r="B830">
        <v>9</v>
      </c>
      <c r="C830">
        <v>69.108999999999995</v>
      </c>
      <c r="D830">
        <v>75.518000000000001</v>
      </c>
      <c r="E830">
        <v>0.61534999999999995</v>
      </c>
      <c r="F830">
        <v>0.52532000000000001</v>
      </c>
      <c r="G830">
        <v>5.8110000000000002E-3</v>
      </c>
      <c r="H830">
        <v>7.5570000000000003E-3</v>
      </c>
      <c r="I830">
        <v>1.3368E-2</v>
      </c>
    </row>
    <row r="831" spans="1:9" x14ac:dyDescent="0.25">
      <c r="A831">
        <v>3000</v>
      </c>
      <c r="B831">
        <v>9</v>
      </c>
      <c r="C831">
        <v>70.778000000000006</v>
      </c>
      <c r="D831">
        <v>77.436999999999998</v>
      </c>
      <c r="E831">
        <v>0.61563999999999997</v>
      </c>
      <c r="F831">
        <v>0.52493999999999996</v>
      </c>
      <c r="G831">
        <v>5.7689999999999998E-3</v>
      </c>
      <c r="H831">
        <v>7.5380000000000004E-3</v>
      </c>
      <c r="I831">
        <v>1.3306999999999999E-2</v>
      </c>
    </row>
    <row r="832" spans="1:9" x14ac:dyDescent="0.25">
      <c r="A832">
        <v>3100</v>
      </c>
      <c r="B832">
        <v>9</v>
      </c>
      <c r="C832">
        <v>70.52</v>
      </c>
      <c r="D832">
        <v>77.147999999999996</v>
      </c>
      <c r="E832">
        <v>0.61604000000000003</v>
      </c>
      <c r="F832">
        <v>0.52520999999999995</v>
      </c>
      <c r="G832">
        <v>5.7730000000000004E-3</v>
      </c>
      <c r="H832">
        <v>7.5370000000000003E-3</v>
      </c>
      <c r="I832">
        <v>1.3310000000000001E-2</v>
      </c>
    </row>
    <row r="833" spans="1:9" x14ac:dyDescent="0.25">
      <c r="A833">
        <v>3200</v>
      </c>
      <c r="B833">
        <v>9</v>
      </c>
      <c r="C833">
        <v>70.463999999999999</v>
      </c>
      <c r="D833">
        <v>77.081000000000003</v>
      </c>
      <c r="E833">
        <v>0.61612999999999996</v>
      </c>
      <c r="F833">
        <v>0.52522000000000002</v>
      </c>
      <c r="G833">
        <v>5.7739999999999996E-3</v>
      </c>
      <c r="H833">
        <v>7.5380000000000004E-3</v>
      </c>
      <c r="I833">
        <v>1.3311E-2</v>
      </c>
    </row>
    <row r="834" spans="1:9" x14ac:dyDescent="0.25">
      <c r="A834">
        <v>3300</v>
      </c>
      <c r="B834">
        <v>9</v>
      </c>
      <c r="C834">
        <v>70.442999999999998</v>
      </c>
      <c r="D834">
        <v>77.058999999999997</v>
      </c>
      <c r="E834">
        <v>0.61617999999999995</v>
      </c>
      <c r="F834">
        <v>0.52517000000000003</v>
      </c>
      <c r="G834">
        <v>5.7730000000000004E-3</v>
      </c>
      <c r="H834">
        <v>7.5389999999999997E-3</v>
      </c>
      <c r="I834">
        <v>1.3311999999999999E-2</v>
      </c>
    </row>
    <row r="835" spans="1:9" x14ac:dyDescent="0.25">
      <c r="A835">
        <v>3400</v>
      </c>
      <c r="B835">
        <v>9</v>
      </c>
      <c r="C835">
        <v>70.430999999999997</v>
      </c>
      <c r="D835">
        <v>77.046999999999997</v>
      </c>
      <c r="E835">
        <v>0.61623000000000006</v>
      </c>
      <c r="F835">
        <v>0.52510999999999997</v>
      </c>
      <c r="G835">
        <v>5.7730000000000004E-3</v>
      </c>
      <c r="H835">
        <v>7.5399999999999998E-3</v>
      </c>
      <c r="I835">
        <v>1.3313E-2</v>
      </c>
    </row>
    <row r="836" spans="1:9" x14ac:dyDescent="0.25">
      <c r="A836">
        <v>3500</v>
      </c>
      <c r="B836">
        <v>9</v>
      </c>
      <c r="C836">
        <v>70.421000000000006</v>
      </c>
      <c r="D836">
        <v>77.039000000000001</v>
      </c>
      <c r="E836">
        <v>0.61628000000000005</v>
      </c>
      <c r="F836">
        <v>0.52503</v>
      </c>
      <c r="G836">
        <v>5.7730000000000004E-3</v>
      </c>
      <c r="H836">
        <v>7.5420000000000001E-3</v>
      </c>
      <c r="I836">
        <v>1.3313999999999999E-2</v>
      </c>
    </row>
    <row r="837" spans="1:9" x14ac:dyDescent="0.25">
      <c r="A837">
        <v>3600</v>
      </c>
      <c r="B837">
        <v>9</v>
      </c>
      <c r="C837">
        <v>70.412000000000006</v>
      </c>
      <c r="D837">
        <v>77.031999999999996</v>
      </c>
      <c r="E837">
        <v>0.61631999999999998</v>
      </c>
      <c r="F837">
        <v>0.52495000000000003</v>
      </c>
      <c r="G837">
        <v>5.7720000000000002E-3</v>
      </c>
      <c r="H837">
        <v>7.5430000000000002E-3</v>
      </c>
      <c r="I837">
        <v>1.3315E-2</v>
      </c>
    </row>
    <row r="838" spans="1:9" x14ac:dyDescent="0.25">
      <c r="A838">
        <v>3700</v>
      </c>
      <c r="B838">
        <v>9</v>
      </c>
      <c r="C838">
        <v>70.403999999999996</v>
      </c>
      <c r="D838">
        <v>77.025999999999996</v>
      </c>
      <c r="E838">
        <v>0.61636000000000002</v>
      </c>
      <c r="F838">
        <v>0.52486999999999995</v>
      </c>
      <c r="G838">
        <v>5.7720000000000002E-3</v>
      </c>
      <c r="H838">
        <v>7.5440000000000004E-3</v>
      </c>
      <c r="I838">
        <v>1.3316E-2</v>
      </c>
    </row>
    <row r="839" spans="1:9" x14ac:dyDescent="0.25">
      <c r="A839">
        <v>3800</v>
      </c>
      <c r="B839">
        <v>9</v>
      </c>
      <c r="C839">
        <v>70.396000000000001</v>
      </c>
      <c r="D839">
        <v>77.02</v>
      </c>
      <c r="E839">
        <v>0.61639999999999995</v>
      </c>
      <c r="F839">
        <v>0.52478999999999998</v>
      </c>
      <c r="G839">
        <v>5.7720000000000002E-3</v>
      </c>
      <c r="H839">
        <v>7.5459999999999998E-3</v>
      </c>
      <c r="I839">
        <v>1.3318E-2</v>
      </c>
    </row>
    <row r="840" spans="1:9" x14ac:dyDescent="0.25">
      <c r="A840">
        <v>3900</v>
      </c>
      <c r="B840">
        <v>9</v>
      </c>
      <c r="C840">
        <v>70.388000000000005</v>
      </c>
      <c r="D840">
        <v>77.015000000000001</v>
      </c>
      <c r="E840">
        <v>0.61643999999999999</v>
      </c>
      <c r="F840">
        <v>0.52471999999999996</v>
      </c>
      <c r="G840">
        <v>5.7710000000000001E-3</v>
      </c>
      <c r="H840">
        <v>7.5469999999999999E-3</v>
      </c>
      <c r="I840">
        <v>1.3318999999999999E-2</v>
      </c>
    </row>
    <row r="841" spans="1:9" x14ac:dyDescent="0.25">
      <c r="A841">
        <v>4000</v>
      </c>
      <c r="B841">
        <v>9</v>
      </c>
      <c r="C841">
        <v>71.563999999999993</v>
      </c>
      <c r="D841">
        <v>78.372</v>
      </c>
      <c r="E841">
        <v>0.61661999999999995</v>
      </c>
      <c r="F841">
        <v>0.52442999999999995</v>
      </c>
      <c r="G841">
        <v>5.744E-3</v>
      </c>
      <c r="H841">
        <v>7.5370000000000003E-3</v>
      </c>
      <c r="I841">
        <v>1.3280999999999999E-2</v>
      </c>
    </row>
    <row r="842" spans="1:9" x14ac:dyDescent="0.25">
      <c r="A842">
        <v>4100</v>
      </c>
      <c r="B842">
        <v>9</v>
      </c>
      <c r="C842">
        <v>71.454999999999998</v>
      </c>
      <c r="D842">
        <v>78.248999999999995</v>
      </c>
      <c r="E842">
        <v>0.61684000000000005</v>
      </c>
      <c r="F842">
        <v>0.52470000000000006</v>
      </c>
      <c r="G842">
        <v>5.7450000000000001E-3</v>
      </c>
      <c r="H842">
        <v>7.5329999999999998E-3</v>
      </c>
      <c r="I842">
        <v>1.3278E-2</v>
      </c>
    </row>
    <row r="843" spans="1:9" x14ac:dyDescent="0.25">
      <c r="A843">
        <v>4200</v>
      </c>
      <c r="B843">
        <v>9</v>
      </c>
      <c r="C843">
        <v>71.427000000000007</v>
      </c>
      <c r="D843">
        <v>78.209999999999994</v>
      </c>
      <c r="E843">
        <v>0.61689000000000005</v>
      </c>
      <c r="F843">
        <v>0.52471999999999996</v>
      </c>
      <c r="G843">
        <v>5.7450000000000001E-3</v>
      </c>
      <c r="H843">
        <v>7.5329999999999998E-3</v>
      </c>
      <c r="I843">
        <v>1.3278999999999999E-2</v>
      </c>
    </row>
    <row r="844" spans="1:9" x14ac:dyDescent="0.25">
      <c r="A844">
        <v>4300</v>
      </c>
      <c r="B844">
        <v>9</v>
      </c>
      <c r="C844">
        <v>71.415000000000006</v>
      </c>
      <c r="D844">
        <v>78.194999999999993</v>
      </c>
      <c r="E844">
        <v>0.61692999999999998</v>
      </c>
      <c r="F844">
        <v>0.52468999999999999</v>
      </c>
      <c r="G844">
        <v>5.7450000000000001E-3</v>
      </c>
      <c r="H844">
        <v>7.5339999999999999E-3</v>
      </c>
      <c r="I844">
        <v>1.3278999999999999E-2</v>
      </c>
    </row>
    <row r="845" spans="1:9" x14ac:dyDescent="0.25">
      <c r="A845">
        <v>4400</v>
      </c>
      <c r="B845">
        <v>9</v>
      </c>
      <c r="C845">
        <v>71.409000000000006</v>
      </c>
      <c r="D845">
        <v>78.186000000000007</v>
      </c>
      <c r="E845">
        <v>0.61695999999999995</v>
      </c>
      <c r="F845">
        <v>0.52463000000000004</v>
      </c>
      <c r="G845">
        <v>5.7450000000000001E-3</v>
      </c>
      <c r="H845">
        <v>7.535E-3</v>
      </c>
      <c r="I845">
        <v>1.328E-2</v>
      </c>
    </row>
    <row r="846" spans="1:9" x14ac:dyDescent="0.25">
      <c r="A846">
        <v>4500</v>
      </c>
      <c r="B846">
        <v>9</v>
      </c>
      <c r="C846">
        <v>71.403000000000006</v>
      </c>
      <c r="D846">
        <v>78.180999999999997</v>
      </c>
      <c r="E846">
        <v>0.61699999999999999</v>
      </c>
      <c r="F846">
        <v>0.52458000000000005</v>
      </c>
      <c r="G846">
        <v>5.7450000000000001E-3</v>
      </c>
      <c r="H846">
        <v>7.5360000000000002E-3</v>
      </c>
      <c r="I846">
        <v>1.328E-2</v>
      </c>
    </row>
    <row r="847" spans="1:9" x14ac:dyDescent="0.25">
      <c r="A847">
        <v>4600</v>
      </c>
      <c r="B847">
        <v>9</v>
      </c>
      <c r="C847">
        <v>71.399000000000001</v>
      </c>
      <c r="D847">
        <v>78.176000000000002</v>
      </c>
      <c r="E847">
        <v>0.61702999999999997</v>
      </c>
      <c r="F847">
        <v>0.52451999999999999</v>
      </c>
      <c r="G847">
        <v>5.744E-3</v>
      </c>
      <c r="H847">
        <v>7.5370000000000003E-3</v>
      </c>
      <c r="I847">
        <v>1.3280999999999999E-2</v>
      </c>
    </row>
    <row r="848" spans="1:9" x14ac:dyDescent="0.25">
      <c r="A848">
        <v>4700</v>
      </c>
      <c r="B848">
        <v>9</v>
      </c>
      <c r="C848">
        <v>71.394999999999996</v>
      </c>
      <c r="D848">
        <v>78.171000000000006</v>
      </c>
      <c r="E848">
        <v>0.61706000000000005</v>
      </c>
      <c r="F848">
        <v>0.52444999999999997</v>
      </c>
      <c r="G848">
        <v>5.744E-3</v>
      </c>
      <c r="H848">
        <v>7.5380000000000004E-3</v>
      </c>
      <c r="I848">
        <v>1.3282E-2</v>
      </c>
    </row>
    <row r="849" spans="1:9" x14ac:dyDescent="0.25">
      <c r="A849">
        <v>4800</v>
      </c>
      <c r="B849">
        <v>9</v>
      </c>
      <c r="C849">
        <v>71.391999999999996</v>
      </c>
      <c r="D849">
        <v>78.167000000000002</v>
      </c>
      <c r="E849">
        <v>0.61709000000000003</v>
      </c>
      <c r="F849">
        <v>0.52439000000000002</v>
      </c>
      <c r="G849">
        <v>5.744E-3</v>
      </c>
      <c r="H849">
        <v>7.5389999999999997E-3</v>
      </c>
      <c r="I849">
        <v>1.3283E-2</v>
      </c>
    </row>
    <row r="850" spans="1:9" x14ac:dyDescent="0.25">
      <c r="A850">
        <v>4900</v>
      </c>
      <c r="B850">
        <v>9</v>
      </c>
      <c r="C850">
        <v>71.388000000000005</v>
      </c>
      <c r="D850">
        <v>78.162999999999997</v>
      </c>
      <c r="E850">
        <v>0.61711000000000005</v>
      </c>
      <c r="F850">
        <v>0.52432999999999996</v>
      </c>
      <c r="G850">
        <v>5.7429999999999998E-3</v>
      </c>
      <c r="H850">
        <v>7.5399999999999998E-3</v>
      </c>
      <c r="I850">
        <v>1.3284000000000001E-2</v>
      </c>
    </row>
    <row r="851" spans="1:9" x14ac:dyDescent="0.25">
      <c r="A851">
        <v>5000</v>
      </c>
      <c r="B851">
        <v>9</v>
      </c>
      <c r="C851">
        <v>72.289000000000001</v>
      </c>
      <c r="D851">
        <v>79.191000000000003</v>
      </c>
      <c r="E851">
        <v>0.61722999999999995</v>
      </c>
      <c r="F851">
        <v>0.52410000000000001</v>
      </c>
      <c r="G851">
        <v>5.7239999999999999E-3</v>
      </c>
      <c r="H851">
        <v>7.5339999999999999E-3</v>
      </c>
      <c r="I851">
        <v>1.3258000000000001E-2</v>
      </c>
    </row>
    <row r="852" spans="1:9" x14ac:dyDescent="0.25">
      <c r="A852">
        <v>5100</v>
      </c>
      <c r="B852">
        <v>9</v>
      </c>
      <c r="C852">
        <v>72.253</v>
      </c>
      <c r="D852">
        <v>79.143000000000001</v>
      </c>
      <c r="E852">
        <v>0.61738000000000004</v>
      </c>
      <c r="F852">
        <v>0.52432999999999996</v>
      </c>
      <c r="G852">
        <v>5.7239999999999999E-3</v>
      </c>
      <c r="H852">
        <v>7.5300000000000002E-3</v>
      </c>
      <c r="I852">
        <v>1.3254E-2</v>
      </c>
    </row>
    <row r="853" spans="1:9" x14ac:dyDescent="0.25">
      <c r="A853">
        <v>5200</v>
      </c>
      <c r="B853">
        <v>9</v>
      </c>
      <c r="C853">
        <v>72.239000000000004</v>
      </c>
      <c r="D853">
        <v>79.122</v>
      </c>
      <c r="E853">
        <v>0.61741999999999997</v>
      </c>
      <c r="F853">
        <v>0.52434999999999998</v>
      </c>
      <c r="G853">
        <v>5.7239999999999999E-3</v>
      </c>
      <c r="H853">
        <v>7.5300000000000002E-3</v>
      </c>
      <c r="I853">
        <v>1.3254E-2</v>
      </c>
    </row>
    <row r="854" spans="1:9" x14ac:dyDescent="0.25">
      <c r="A854">
        <v>5300</v>
      </c>
      <c r="B854">
        <v>9</v>
      </c>
      <c r="C854">
        <v>72.233000000000004</v>
      </c>
      <c r="D854">
        <v>79.113</v>
      </c>
      <c r="E854">
        <v>0.61745000000000005</v>
      </c>
      <c r="F854">
        <v>0.52432999999999996</v>
      </c>
      <c r="G854">
        <v>5.7239999999999999E-3</v>
      </c>
      <c r="H854">
        <v>7.5310000000000004E-3</v>
      </c>
      <c r="I854">
        <v>1.3254E-2</v>
      </c>
    </row>
    <row r="855" spans="1:9" x14ac:dyDescent="0.25">
      <c r="A855">
        <v>5400</v>
      </c>
      <c r="B855">
        <v>9</v>
      </c>
      <c r="C855">
        <v>72.228999999999999</v>
      </c>
      <c r="D855">
        <v>79.106999999999999</v>
      </c>
      <c r="E855">
        <v>0.61746999999999996</v>
      </c>
      <c r="F855">
        <v>0.52429000000000003</v>
      </c>
      <c r="G855">
        <v>5.7229999999999998E-3</v>
      </c>
      <c r="H855">
        <v>7.5310000000000004E-3</v>
      </c>
      <c r="I855">
        <v>1.3254E-2</v>
      </c>
    </row>
    <row r="856" spans="1:9" x14ac:dyDescent="0.25">
      <c r="A856">
        <v>5500</v>
      </c>
      <c r="B856">
        <v>9</v>
      </c>
      <c r="C856">
        <v>72.225999999999999</v>
      </c>
      <c r="D856">
        <v>79.103999999999999</v>
      </c>
      <c r="E856">
        <v>0.61750000000000005</v>
      </c>
      <c r="F856">
        <v>0.52424999999999999</v>
      </c>
      <c r="G856">
        <v>5.7229999999999998E-3</v>
      </c>
      <c r="H856">
        <v>7.5319999999999996E-3</v>
      </c>
      <c r="I856">
        <v>1.3254999999999999E-2</v>
      </c>
    </row>
    <row r="857" spans="1:9" x14ac:dyDescent="0.25">
      <c r="A857">
        <v>5600</v>
      </c>
      <c r="B857">
        <v>9</v>
      </c>
      <c r="C857">
        <v>72.224000000000004</v>
      </c>
      <c r="D857">
        <v>79.100999999999999</v>
      </c>
      <c r="E857">
        <v>0.61751999999999996</v>
      </c>
      <c r="F857">
        <v>0.5242</v>
      </c>
      <c r="G857">
        <v>5.7229999999999998E-3</v>
      </c>
      <c r="H857">
        <v>7.5329999999999998E-3</v>
      </c>
      <c r="I857">
        <v>1.3254999999999999E-2</v>
      </c>
    </row>
    <row r="858" spans="1:9" x14ac:dyDescent="0.25">
      <c r="A858">
        <v>5700</v>
      </c>
      <c r="B858">
        <v>9</v>
      </c>
      <c r="C858">
        <v>72.221999999999994</v>
      </c>
      <c r="D858">
        <v>79.097999999999999</v>
      </c>
      <c r="E858">
        <v>0.61755000000000004</v>
      </c>
      <c r="F858">
        <v>0.52415</v>
      </c>
      <c r="G858">
        <v>5.7219999999999997E-3</v>
      </c>
      <c r="H858">
        <v>7.5339999999999999E-3</v>
      </c>
      <c r="I858">
        <v>1.3256E-2</v>
      </c>
    </row>
    <row r="859" spans="1:9" x14ac:dyDescent="0.25">
      <c r="A859">
        <v>5800</v>
      </c>
      <c r="B859">
        <v>9</v>
      </c>
      <c r="C859">
        <v>72.22</v>
      </c>
      <c r="D859">
        <v>79.094999999999999</v>
      </c>
      <c r="E859">
        <v>0.61756999999999995</v>
      </c>
      <c r="F859">
        <v>0.52410000000000001</v>
      </c>
      <c r="G859">
        <v>5.7219999999999997E-3</v>
      </c>
      <c r="H859">
        <v>7.535E-3</v>
      </c>
      <c r="I859">
        <v>1.3257E-2</v>
      </c>
    </row>
    <row r="860" spans="1:9" x14ac:dyDescent="0.25">
      <c r="A860">
        <v>5900</v>
      </c>
      <c r="B860">
        <v>9</v>
      </c>
      <c r="C860">
        <v>72.216999999999999</v>
      </c>
      <c r="D860">
        <v>79.093000000000004</v>
      </c>
      <c r="E860">
        <v>0.61760000000000004</v>
      </c>
      <c r="F860">
        <v>0.52405000000000002</v>
      </c>
      <c r="G860">
        <v>5.7219999999999997E-3</v>
      </c>
      <c r="H860">
        <v>7.5360000000000002E-3</v>
      </c>
      <c r="I860">
        <v>1.3257E-2</v>
      </c>
    </row>
    <row r="861" spans="1:9" x14ac:dyDescent="0.25">
      <c r="A861">
        <v>6000</v>
      </c>
      <c r="B861">
        <v>9</v>
      </c>
      <c r="C861">
        <v>72.936999999999998</v>
      </c>
      <c r="D861">
        <v>79.903999999999996</v>
      </c>
      <c r="E861">
        <v>0.61767000000000005</v>
      </c>
      <c r="F861">
        <v>0.52385999999999999</v>
      </c>
      <c r="G861">
        <v>5.7080000000000004E-3</v>
      </c>
      <c r="H861">
        <v>7.5319999999999996E-3</v>
      </c>
      <c r="I861">
        <v>1.324E-2</v>
      </c>
    </row>
    <row r="862" spans="1:9" x14ac:dyDescent="0.25">
      <c r="A862">
        <v>6100</v>
      </c>
      <c r="B862">
        <v>9</v>
      </c>
      <c r="C862">
        <v>72.930999999999997</v>
      </c>
      <c r="D862">
        <v>79.89</v>
      </c>
      <c r="E862">
        <v>0.61778</v>
      </c>
      <c r="F862">
        <v>0.52405000000000002</v>
      </c>
      <c r="G862">
        <v>5.7070000000000003E-3</v>
      </c>
      <c r="H862">
        <v>7.5290000000000001E-3</v>
      </c>
      <c r="I862">
        <v>1.3236E-2</v>
      </c>
    </row>
    <row r="863" spans="1:9" x14ac:dyDescent="0.25">
      <c r="A863">
        <v>6200</v>
      </c>
      <c r="B863">
        <v>9</v>
      </c>
      <c r="C863">
        <v>72.924000000000007</v>
      </c>
      <c r="D863">
        <v>79.88</v>
      </c>
      <c r="E863">
        <v>0.61780999999999997</v>
      </c>
      <c r="F863">
        <v>0.52405999999999997</v>
      </c>
      <c r="G863">
        <v>5.7070000000000003E-3</v>
      </c>
      <c r="H863">
        <v>7.528E-3</v>
      </c>
      <c r="I863">
        <v>1.3235E-2</v>
      </c>
    </row>
    <row r="864" spans="1:9" x14ac:dyDescent="0.25">
      <c r="A864">
        <v>6300</v>
      </c>
      <c r="B864">
        <v>9</v>
      </c>
      <c r="C864">
        <v>72.92</v>
      </c>
      <c r="D864">
        <v>79.873000000000005</v>
      </c>
      <c r="E864">
        <v>0.61782999999999999</v>
      </c>
      <c r="F864">
        <v>0.52405000000000002</v>
      </c>
      <c r="G864">
        <v>5.7070000000000003E-3</v>
      </c>
      <c r="H864">
        <v>7.5290000000000001E-3</v>
      </c>
      <c r="I864">
        <v>1.3235E-2</v>
      </c>
    </row>
    <row r="865" spans="1:9" x14ac:dyDescent="0.25">
      <c r="A865">
        <v>6400</v>
      </c>
      <c r="B865">
        <v>9</v>
      </c>
      <c r="C865">
        <v>72.918000000000006</v>
      </c>
      <c r="D865">
        <v>79.869</v>
      </c>
      <c r="E865">
        <v>0.61785999999999996</v>
      </c>
      <c r="F865">
        <v>0.52402000000000004</v>
      </c>
      <c r="G865">
        <v>5.7060000000000001E-3</v>
      </c>
      <c r="H865">
        <v>7.5290000000000001E-3</v>
      </c>
      <c r="I865">
        <v>1.3235E-2</v>
      </c>
    </row>
    <row r="866" spans="1:9" x14ac:dyDescent="0.25">
      <c r="A866">
        <v>6500</v>
      </c>
      <c r="B866">
        <v>9</v>
      </c>
      <c r="C866">
        <v>72.915999999999997</v>
      </c>
      <c r="D866">
        <v>79.866</v>
      </c>
      <c r="E866">
        <v>0.61787999999999998</v>
      </c>
      <c r="F866">
        <v>0.52398</v>
      </c>
      <c r="G866">
        <v>5.7060000000000001E-3</v>
      </c>
      <c r="H866">
        <v>7.5300000000000002E-3</v>
      </c>
      <c r="I866">
        <v>1.3236E-2</v>
      </c>
    </row>
    <row r="867" spans="1:9" x14ac:dyDescent="0.25">
      <c r="A867">
        <v>6600</v>
      </c>
      <c r="B867">
        <v>9</v>
      </c>
      <c r="C867">
        <v>72.914000000000001</v>
      </c>
      <c r="D867">
        <v>79.864000000000004</v>
      </c>
      <c r="E867">
        <v>0.6179</v>
      </c>
      <c r="F867">
        <v>0.52395000000000003</v>
      </c>
      <c r="G867">
        <v>5.7060000000000001E-3</v>
      </c>
      <c r="H867">
        <v>7.5300000000000002E-3</v>
      </c>
      <c r="I867">
        <v>1.3236E-2</v>
      </c>
    </row>
    <row r="868" spans="1:9" x14ac:dyDescent="0.25">
      <c r="A868">
        <v>6700</v>
      </c>
      <c r="B868">
        <v>9</v>
      </c>
      <c r="C868">
        <v>72.912999999999997</v>
      </c>
      <c r="D868">
        <v>79.861999999999995</v>
      </c>
      <c r="E868">
        <v>0.61792000000000002</v>
      </c>
      <c r="F868">
        <v>0.52390999999999999</v>
      </c>
      <c r="G868">
        <v>5.705E-3</v>
      </c>
      <c r="H868">
        <v>7.5310000000000004E-3</v>
      </c>
      <c r="I868">
        <v>1.3237000000000001E-2</v>
      </c>
    </row>
    <row r="869" spans="1:9" x14ac:dyDescent="0.25">
      <c r="A869">
        <v>6800</v>
      </c>
      <c r="B869">
        <v>9</v>
      </c>
      <c r="C869">
        <v>72.912000000000006</v>
      </c>
      <c r="D869">
        <v>79.858999999999995</v>
      </c>
      <c r="E869">
        <v>0.61794000000000004</v>
      </c>
      <c r="F869">
        <v>0.52386999999999995</v>
      </c>
      <c r="G869">
        <v>5.705E-3</v>
      </c>
      <c r="H869">
        <v>7.5319999999999996E-3</v>
      </c>
      <c r="I869">
        <v>1.3237000000000001E-2</v>
      </c>
    </row>
    <row r="870" spans="1:9" x14ac:dyDescent="0.25">
      <c r="A870">
        <v>6900</v>
      </c>
      <c r="B870">
        <v>9</v>
      </c>
      <c r="C870">
        <v>72.91</v>
      </c>
      <c r="D870">
        <v>79.856999999999999</v>
      </c>
      <c r="E870">
        <v>0.61795999999999995</v>
      </c>
      <c r="F870">
        <v>0.52383000000000002</v>
      </c>
      <c r="G870">
        <v>5.705E-3</v>
      </c>
      <c r="H870">
        <v>7.5329999999999998E-3</v>
      </c>
      <c r="I870">
        <v>1.3237000000000001E-2</v>
      </c>
    </row>
    <row r="871" spans="1:9" x14ac:dyDescent="0.25">
      <c r="A871">
        <v>7000</v>
      </c>
      <c r="B871">
        <v>9</v>
      </c>
      <c r="C871">
        <v>73.494</v>
      </c>
      <c r="D871">
        <v>80.516000000000005</v>
      </c>
      <c r="E871">
        <v>0.61800999999999995</v>
      </c>
      <c r="F871">
        <v>0.52366999999999997</v>
      </c>
      <c r="G871">
        <v>5.6950000000000004E-3</v>
      </c>
      <c r="H871">
        <v>7.5310000000000004E-3</v>
      </c>
      <c r="I871">
        <v>1.3225000000000001E-2</v>
      </c>
    </row>
    <row r="872" spans="1:9" x14ac:dyDescent="0.25">
      <c r="A872">
        <v>7100</v>
      </c>
      <c r="B872">
        <v>9</v>
      </c>
      <c r="C872">
        <v>73.501000000000005</v>
      </c>
      <c r="D872">
        <v>80.519000000000005</v>
      </c>
      <c r="E872">
        <v>0.61809000000000003</v>
      </c>
      <c r="F872">
        <v>0.52381</v>
      </c>
      <c r="G872">
        <v>5.6940000000000003E-3</v>
      </c>
      <c r="H872">
        <v>7.528E-3</v>
      </c>
      <c r="I872">
        <v>1.3221999999999999E-2</v>
      </c>
    </row>
    <row r="873" spans="1:9" x14ac:dyDescent="0.25">
      <c r="A873">
        <v>7200</v>
      </c>
      <c r="B873">
        <v>9</v>
      </c>
      <c r="C873">
        <v>73.498000000000005</v>
      </c>
      <c r="D873">
        <v>80.513000000000005</v>
      </c>
      <c r="E873">
        <v>0.61812</v>
      </c>
      <c r="F873">
        <v>0.52383000000000002</v>
      </c>
      <c r="G873">
        <v>5.6930000000000001E-3</v>
      </c>
      <c r="H873">
        <v>7.528E-3</v>
      </c>
      <c r="I873">
        <v>1.3221E-2</v>
      </c>
    </row>
    <row r="874" spans="1:9" x14ac:dyDescent="0.25">
      <c r="A874">
        <v>7300</v>
      </c>
      <c r="B874">
        <v>9</v>
      </c>
      <c r="C874">
        <v>73.497</v>
      </c>
      <c r="D874">
        <v>80.509</v>
      </c>
      <c r="E874">
        <v>0.61814000000000002</v>
      </c>
      <c r="F874">
        <v>0.52381</v>
      </c>
      <c r="G874">
        <v>5.6930000000000001E-3</v>
      </c>
      <c r="H874">
        <v>7.528E-3</v>
      </c>
      <c r="I874">
        <v>1.3221E-2</v>
      </c>
    </row>
    <row r="875" spans="1:9" x14ac:dyDescent="0.25">
      <c r="A875">
        <v>7400</v>
      </c>
      <c r="B875">
        <v>9</v>
      </c>
      <c r="C875">
        <v>73.495000000000005</v>
      </c>
      <c r="D875">
        <v>80.506</v>
      </c>
      <c r="E875">
        <v>0.61814999999999998</v>
      </c>
      <c r="F875">
        <v>0.52378999999999998</v>
      </c>
      <c r="G875">
        <v>5.6930000000000001E-3</v>
      </c>
      <c r="H875">
        <v>7.528E-3</v>
      </c>
      <c r="I875">
        <v>1.3221E-2</v>
      </c>
    </row>
    <row r="876" spans="1:9" x14ac:dyDescent="0.25">
      <c r="A876">
        <v>7500</v>
      </c>
      <c r="B876">
        <v>9</v>
      </c>
      <c r="C876">
        <v>73.494</v>
      </c>
      <c r="D876">
        <v>80.503</v>
      </c>
      <c r="E876">
        <v>0.61817</v>
      </c>
      <c r="F876">
        <v>0.52376</v>
      </c>
      <c r="G876">
        <v>5.6930000000000001E-3</v>
      </c>
      <c r="H876">
        <v>7.5290000000000001E-3</v>
      </c>
      <c r="I876">
        <v>1.3221999999999999E-2</v>
      </c>
    </row>
    <row r="877" spans="1:9" x14ac:dyDescent="0.25">
      <c r="A877">
        <v>7600</v>
      </c>
      <c r="B877">
        <v>9</v>
      </c>
      <c r="C877">
        <v>73.494</v>
      </c>
      <c r="D877">
        <v>80.501000000000005</v>
      </c>
      <c r="E877">
        <v>0.61819000000000002</v>
      </c>
      <c r="F877">
        <v>0.52373000000000003</v>
      </c>
      <c r="G877">
        <v>5.692E-3</v>
      </c>
      <c r="H877">
        <v>7.5290000000000001E-3</v>
      </c>
      <c r="I877">
        <v>1.3221999999999999E-2</v>
      </c>
    </row>
    <row r="878" spans="1:9" x14ac:dyDescent="0.25">
      <c r="A878">
        <v>7700</v>
      </c>
      <c r="B878">
        <v>9</v>
      </c>
      <c r="C878">
        <v>73.492999999999995</v>
      </c>
      <c r="D878">
        <v>80.498999999999995</v>
      </c>
      <c r="E878">
        <v>0.61821000000000004</v>
      </c>
      <c r="F878">
        <v>0.52370000000000005</v>
      </c>
      <c r="G878">
        <v>5.692E-3</v>
      </c>
      <c r="H878">
        <v>7.5300000000000002E-3</v>
      </c>
      <c r="I878">
        <v>1.3221999999999999E-2</v>
      </c>
    </row>
    <row r="879" spans="1:9" x14ac:dyDescent="0.25">
      <c r="A879">
        <v>7800</v>
      </c>
      <c r="B879">
        <v>9</v>
      </c>
      <c r="C879">
        <v>73.492000000000004</v>
      </c>
      <c r="D879">
        <v>80.497</v>
      </c>
      <c r="E879">
        <v>0.61821999999999999</v>
      </c>
      <c r="F879">
        <v>0.52366000000000001</v>
      </c>
      <c r="G879">
        <v>5.692E-3</v>
      </c>
      <c r="H879">
        <v>7.5310000000000004E-3</v>
      </c>
      <c r="I879">
        <v>1.3223E-2</v>
      </c>
    </row>
    <row r="880" spans="1:9" x14ac:dyDescent="0.25">
      <c r="A880">
        <v>7900</v>
      </c>
      <c r="B880">
        <v>9</v>
      </c>
      <c r="C880">
        <v>73.491</v>
      </c>
      <c r="D880">
        <v>80.495999999999995</v>
      </c>
      <c r="E880">
        <v>0.61824000000000001</v>
      </c>
      <c r="F880">
        <v>0.52363000000000004</v>
      </c>
      <c r="G880">
        <v>5.692E-3</v>
      </c>
      <c r="H880">
        <v>7.5310000000000004E-3</v>
      </c>
      <c r="I880">
        <v>1.3223E-2</v>
      </c>
    </row>
    <row r="881" spans="1:9" x14ac:dyDescent="0.25">
      <c r="A881">
        <v>8000</v>
      </c>
      <c r="B881">
        <v>9</v>
      </c>
      <c r="C881">
        <v>73.971999999999994</v>
      </c>
      <c r="D881">
        <v>81.040999999999997</v>
      </c>
      <c r="E881">
        <v>0.61826999999999999</v>
      </c>
      <c r="F881">
        <v>0.52349999999999997</v>
      </c>
      <c r="G881">
        <v>5.6839999999999998E-3</v>
      </c>
      <c r="H881">
        <v>7.5310000000000004E-3</v>
      </c>
      <c r="I881">
        <v>1.3214E-2</v>
      </c>
    </row>
    <row r="882" spans="1:9" x14ac:dyDescent="0.25">
      <c r="A882">
        <v>8100</v>
      </c>
      <c r="B882">
        <v>9</v>
      </c>
      <c r="C882">
        <v>73.986999999999995</v>
      </c>
      <c r="D882">
        <v>81.054000000000002</v>
      </c>
      <c r="E882">
        <v>0.61834</v>
      </c>
      <c r="F882">
        <v>0.52361000000000002</v>
      </c>
      <c r="G882">
        <v>5.6829999999999997E-3</v>
      </c>
      <c r="H882">
        <v>7.528E-3</v>
      </c>
      <c r="I882">
        <v>1.3211000000000001E-2</v>
      </c>
    </row>
    <row r="883" spans="1:9" x14ac:dyDescent="0.25">
      <c r="A883">
        <v>8200</v>
      </c>
      <c r="B883">
        <v>9</v>
      </c>
      <c r="C883">
        <v>73.984999999999999</v>
      </c>
      <c r="D883">
        <v>81.051000000000002</v>
      </c>
      <c r="E883">
        <v>0.61836000000000002</v>
      </c>
      <c r="F883">
        <v>0.52361999999999997</v>
      </c>
      <c r="G883">
        <v>5.6829999999999997E-3</v>
      </c>
      <c r="H883">
        <v>7.528E-3</v>
      </c>
      <c r="I883">
        <v>1.3211000000000001E-2</v>
      </c>
    </row>
    <row r="884" spans="1:9" x14ac:dyDescent="0.25">
      <c r="A884">
        <v>8300</v>
      </c>
      <c r="B884">
        <v>9</v>
      </c>
      <c r="C884">
        <v>73.983999999999995</v>
      </c>
      <c r="D884">
        <v>81.049000000000007</v>
      </c>
      <c r="E884">
        <v>0.61836999999999998</v>
      </c>
      <c r="F884">
        <v>0.52361000000000002</v>
      </c>
      <c r="G884">
        <v>5.6829999999999997E-3</v>
      </c>
      <c r="H884">
        <v>7.528E-3</v>
      </c>
      <c r="I884">
        <v>1.3211000000000001E-2</v>
      </c>
    </row>
    <row r="885" spans="1:9" x14ac:dyDescent="0.25">
      <c r="A885">
        <v>8400</v>
      </c>
      <c r="B885">
        <v>9</v>
      </c>
      <c r="C885">
        <v>73.983000000000004</v>
      </c>
      <c r="D885">
        <v>81.046000000000006</v>
      </c>
      <c r="E885">
        <v>0.61839</v>
      </c>
      <c r="F885">
        <v>0.52359</v>
      </c>
      <c r="G885">
        <v>5.6820000000000004E-3</v>
      </c>
      <c r="H885">
        <v>7.5290000000000001E-3</v>
      </c>
      <c r="I885">
        <v>1.3211000000000001E-2</v>
      </c>
    </row>
    <row r="886" spans="1:9" x14ac:dyDescent="0.25">
      <c r="A886">
        <v>8500</v>
      </c>
      <c r="B886">
        <v>9</v>
      </c>
      <c r="C886">
        <v>73.981999999999999</v>
      </c>
      <c r="D886">
        <v>81.045000000000002</v>
      </c>
      <c r="E886">
        <v>0.61841000000000002</v>
      </c>
      <c r="F886">
        <v>0.52356999999999998</v>
      </c>
      <c r="G886">
        <v>5.6820000000000004E-3</v>
      </c>
      <c r="H886">
        <v>7.5290000000000001E-3</v>
      </c>
      <c r="I886">
        <v>1.3211000000000001E-2</v>
      </c>
    </row>
    <row r="887" spans="1:9" x14ac:dyDescent="0.25">
      <c r="A887">
        <v>8600</v>
      </c>
      <c r="B887">
        <v>9</v>
      </c>
      <c r="C887">
        <v>73.980999999999995</v>
      </c>
      <c r="D887">
        <v>81.043000000000006</v>
      </c>
      <c r="E887">
        <v>0.61841999999999997</v>
      </c>
      <c r="F887">
        <v>0.52354000000000001</v>
      </c>
      <c r="G887">
        <v>5.6820000000000004E-3</v>
      </c>
      <c r="H887">
        <v>7.5290000000000001E-3</v>
      </c>
      <c r="I887">
        <v>1.3211000000000001E-2</v>
      </c>
    </row>
    <row r="888" spans="1:9" x14ac:dyDescent="0.25">
      <c r="A888">
        <v>8700</v>
      </c>
      <c r="B888">
        <v>9</v>
      </c>
      <c r="C888">
        <v>73.980999999999995</v>
      </c>
      <c r="D888">
        <v>81.042000000000002</v>
      </c>
      <c r="E888">
        <v>0.61843999999999999</v>
      </c>
      <c r="F888">
        <v>0.52351000000000003</v>
      </c>
      <c r="G888">
        <v>5.6820000000000004E-3</v>
      </c>
      <c r="H888">
        <v>7.5300000000000002E-3</v>
      </c>
      <c r="I888">
        <v>1.3212E-2</v>
      </c>
    </row>
    <row r="889" spans="1:9" x14ac:dyDescent="0.25">
      <c r="A889">
        <v>8800</v>
      </c>
      <c r="B889">
        <v>9</v>
      </c>
      <c r="C889">
        <v>73.98</v>
      </c>
      <c r="D889">
        <v>81.040000000000006</v>
      </c>
      <c r="E889">
        <v>0.61845000000000006</v>
      </c>
      <c r="F889">
        <v>0.52347999999999995</v>
      </c>
      <c r="G889">
        <v>5.6810000000000003E-3</v>
      </c>
      <c r="H889">
        <v>7.5300000000000002E-3</v>
      </c>
      <c r="I889">
        <v>1.3212E-2</v>
      </c>
    </row>
    <row r="890" spans="1:9" x14ac:dyDescent="0.25">
      <c r="A890">
        <v>8900</v>
      </c>
      <c r="B890">
        <v>9</v>
      </c>
      <c r="C890">
        <v>73.978999999999999</v>
      </c>
      <c r="D890">
        <v>81.039000000000001</v>
      </c>
      <c r="E890">
        <v>0.61846000000000001</v>
      </c>
      <c r="F890">
        <v>0.52344999999999997</v>
      </c>
      <c r="G890">
        <v>5.6810000000000003E-3</v>
      </c>
      <c r="H890">
        <v>7.5310000000000004E-3</v>
      </c>
      <c r="I890">
        <v>1.3212E-2</v>
      </c>
    </row>
    <row r="891" spans="1:9" x14ac:dyDescent="0.25">
      <c r="A891">
        <v>9000</v>
      </c>
      <c r="B891">
        <v>9</v>
      </c>
      <c r="C891">
        <v>74.384</v>
      </c>
      <c r="D891">
        <v>81.495999999999995</v>
      </c>
      <c r="E891">
        <v>0.61848999999999998</v>
      </c>
      <c r="F891">
        <v>0.52334000000000003</v>
      </c>
      <c r="G891">
        <v>5.6750000000000004E-3</v>
      </c>
      <c r="H891">
        <v>7.5310000000000004E-3</v>
      </c>
      <c r="I891">
        <v>1.3206000000000001E-2</v>
      </c>
    </row>
    <row r="892" spans="1:9" x14ac:dyDescent="0.25">
      <c r="A892">
        <v>9100</v>
      </c>
      <c r="B892">
        <v>9</v>
      </c>
      <c r="C892">
        <v>74.403000000000006</v>
      </c>
      <c r="D892">
        <v>81.513999999999996</v>
      </c>
      <c r="E892">
        <v>0.61853999999999998</v>
      </c>
      <c r="F892">
        <v>0.52342999999999995</v>
      </c>
      <c r="G892">
        <v>5.6740000000000002E-3</v>
      </c>
      <c r="H892">
        <v>7.5290000000000001E-3</v>
      </c>
      <c r="I892">
        <v>1.3202999999999999E-2</v>
      </c>
    </row>
    <row r="893" spans="1:9" x14ac:dyDescent="0.25">
      <c r="A893">
        <v>9200</v>
      </c>
      <c r="B893">
        <v>9</v>
      </c>
      <c r="C893">
        <v>74.402000000000001</v>
      </c>
      <c r="D893">
        <v>81.512</v>
      </c>
      <c r="E893">
        <v>0.61856</v>
      </c>
      <c r="F893">
        <v>0.52342999999999995</v>
      </c>
      <c r="G893">
        <v>5.6740000000000002E-3</v>
      </c>
      <c r="H893">
        <v>7.5290000000000001E-3</v>
      </c>
      <c r="I893">
        <v>1.3202999999999999E-2</v>
      </c>
    </row>
    <row r="894" spans="1:9" x14ac:dyDescent="0.25">
      <c r="A894">
        <v>9300</v>
      </c>
      <c r="B894">
        <v>9</v>
      </c>
      <c r="C894">
        <v>74.402000000000001</v>
      </c>
      <c r="D894">
        <v>81.510999999999996</v>
      </c>
      <c r="E894">
        <v>0.61856999999999995</v>
      </c>
      <c r="F894">
        <v>0.52342</v>
      </c>
      <c r="G894">
        <v>5.6740000000000002E-3</v>
      </c>
      <c r="H894">
        <v>7.5290000000000001E-3</v>
      </c>
      <c r="I894">
        <v>1.3202999999999999E-2</v>
      </c>
    </row>
    <row r="895" spans="1:9" x14ac:dyDescent="0.25">
      <c r="A895">
        <v>9400</v>
      </c>
      <c r="B895">
        <v>9</v>
      </c>
      <c r="C895">
        <v>74.400999999999996</v>
      </c>
      <c r="D895">
        <v>81.509</v>
      </c>
      <c r="E895">
        <v>0.61858000000000002</v>
      </c>
      <c r="F895">
        <v>0.52341000000000004</v>
      </c>
      <c r="G895">
        <v>5.6740000000000002E-3</v>
      </c>
      <c r="H895">
        <v>7.5290000000000001E-3</v>
      </c>
      <c r="I895">
        <v>1.3202999999999999E-2</v>
      </c>
    </row>
    <row r="896" spans="1:9" x14ac:dyDescent="0.25">
      <c r="A896">
        <v>9500</v>
      </c>
      <c r="B896">
        <v>9</v>
      </c>
      <c r="C896">
        <v>74.400999999999996</v>
      </c>
      <c r="D896">
        <v>81.507999999999996</v>
      </c>
      <c r="E896">
        <v>0.61860000000000004</v>
      </c>
      <c r="F896">
        <v>0.52339000000000002</v>
      </c>
      <c r="G896">
        <v>5.6740000000000002E-3</v>
      </c>
      <c r="H896">
        <v>7.5300000000000002E-3</v>
      </c>
      <c r="I896">
        <v>1.3202999999999999E-2</v>
      </c>
    </row>
    <row r="897" spans="1:9" x14ac:dyDescent="0.25">
      <c r="A897">
        <v>9600</v>
      </c>
      <c r="B897">
        <v>9</v>
      </c>
      <c r="C897">
        <v>74.400000000000006</v>
      </c>
      <c r="D897">
        <v>81.507000000000005</v>
      </c>
      <c r="E897">
        <v>0.61860999999999999</v>
      </c>
      <c r="F897">
        <v>0.52337</v>
      </c>
      <c r="G897">
        <v>5.6730000000000001E-3</v>
      </c>
      <c r="H897">
        <v>7.5300000000000002E-3</v>
      </c>
      <c r="I897">
        <v>1.3202999999999999E-2</v>
      </c>
    </row>
    <row r="898" spans="1:9" x14ac:dyDescent="0.25">
      <c r="A898">
        <v>9700</v>
      </c>
      <c r="B898">
        <v>9</v>
      </c>
      <c r="C898">
        <v>74.399000000000001</v>
      </c>
      <c r="D898">
        <v>81.506</v>
      </c>
      <c r="E898">
        <v>0.61861999999999995</v>
      </c>
      <c r="F898">
        <v>0.52334000000000003</v>
      </c>
      <c r="G898">
        <v>5.6730000000000001E-3</v>
      </c>
      <c r="H898">
        <v>7.5310000000000004E-3</v>
      </c>
      <c r="I898">
        <v>1.3204E-2</v>
      </c>
    </row>
    <row r="899" spans="1:9" x14ac:dyDescent="0.25">
      <c r="A899">
        <v>9800</v>
      </c>
      <c r="B899">
        <v>9</v>
      </c>
      <c r="C899">
        <v>74.399000000000001</v>
      </c>
      <c r="D899">
        <v>81.504999999999995</v>
      </c>
      <c r="E899">
        <v>0.61863000000000001</v>
      </c>
      <c r="F899">
        <v>0.52332000000000001</v>
      </c>
      <c r="G899">
        <v>5.6730000000000001E-3</v>
      </c>
      <c r="H899">
        <v>7.5310000000000004E-3</v>
      </c>
      <c r="I899">
        <v>1.3204E-2</v>
      </c>
    </row>
    <row r="900" spans="1:9" x14ac:dyDescent="0.25">
      <c r="A900">
        <v>9900</v>
      </c>
      <c r="B900">
        <v>9</v>
      </c>
      <c r="C900">
        <v>74.397999999999996</v>
      </c>
      <c r="D900">
        <v>81.504000000000005</v>
      </c>
      <c r="E900">
        <v>0.61865000000000003</v>
      </c>
      <c r="F900">
        <v>0.52329000000000003</v>
      </c>
      <c r="G900">
        <v>5.6730000000000001E-3</v>
      </c>
      <c r="H900">
        <v>7.5310000000000004E-3</v>
      </c>
      <c r="I900">
        <v>1.3204E-2</v>
      </c>
    </row>
    <row r="901" spans="1:9" x14ac:dyDescent="0.25">
      <c r="A901">
        <v>10000</v>
      </c>
      <c r="B901">
        <v>9</v>
      </c>
      <c r="C901">
        <v>74.741</v>
      </c>
      <c r="D901">
        <v>81.891999999999996</v>
      </c>
      <c r="E901">
        <v>0.61865999999999999</v>
      </c>
      <c r="F901">
        <v>0.5232</v>
      </c>
      <c r="G901">
        <v>5.6680000000000003E-3</v>
      </c>
      <c r="H901">
        <v>7.5319999999999996E-3</v>
      </c>
      <c r="I901">
        <v>1.32E-2</v>
      </c>
    </row>
    <row r="902" spans="1:9" x14ac:dyDescent="0.25">
      <c r="A902">
        <v>10100</v>
      </c>
      <c r="B902">
        <v>9</v>
      </c>
      <c r="C902">
        <v>74.763000000000005</v>
      </c>
      <c r="D902">
        <v>81.912999999999997</v>
      </c>
      <c r="E902">
        <v>0.61870000000000003</v>
      </c>
      <c r="F902">
        <v>0.52327000000000001</v>
      </c>
      <c r="G902">
        <v>5.6670000000000002E-3</v>
      </c>
      <c r="H902">
        <v>7.5300000000000002E-3</v>
      </c>
      <c r="I902">
        <v>1.3198E-2</v>
      </c>
    </row>
    <row r="903" spans="1:9" x14ac:dyDescent="0.25">
      <c r="A903">
        <v>10200</v>
      </c>
      <c r="B903">
        <v>9</v>
      </c>
      <c r="C903">
        <v>74.762</v>
      </c>
      <c r="D903">
        <v>81.911000000000001</v>
      </c>
      <c r="E903">
        <v>0.61872000000000005</v>
      </c>
      <c r="F903">
        <v>0.52327000000000001</v>
      </c>
      <c r="G903">
        <v>5.6670000000000002E-3</v>
      </c>
      <c r="H903">
        <v>7.5300000000000002E-3</v>
      </c>
      <c r="I903">
        <v>1.3197E-2</v>
      </c>
    </row>
    <row r="904" spans="1:9" x14ac:dyDescent="0.25">
      <c r="A904">
        <v>10300</v>
      </c>
      <c r="B904">
        <v>9</v>
      </c>
      <c r="C904">
        <v>74.762</v>
      </c>
      <c r="D904">
        <v>81.91</v>
      </c>
      <c r="E904">
        <v>0.61873</v>
      </c>
      <c r="F904">
        <v>0.52325999999999995</v>
      </c>
      <c r="G904">
        <v>5.6670000000000002E-3</v>
      </c>
      <c r="H904">
        <v>7.5300000000000002E-3</v>
      </c>
      <c r="I904">
        <v>1.3197E-2</v>
      </c>
    </row>
    <row r="905" spans="1:9" x14ac:dyDescent="0.25">
      <c r="A905">
        <v>10400</v>
      </c>
      <c r="B905">
        <v>9</v>
      </c>
      <c r="C905">
        <v>74.760999999999996</v>
      </c>
      <c r="D905">
        <v>81.909000000000006</v>
      </c>
      <c r="E905">
        <v>0.61873999999999996</v>
      </c>
      <c r="F905">
        <v>0.52324000000000004</v>
      </c>
      <c r="G905">
        <v>5.6670000000000002E-3</v>
      </c>
      <c r="H905">
        <v>7.5310000000000004E-3</v>
      </c>
      <c r="I905">
        <v>1.3197E-2</v>
      </c>
    </row>
    <row r="906" spans="1:9" x14ac:dyDescent="0.25">
      <c r="A906">
        <v>10500</v>
      </c>
      <c r="B906">
        <v>9</v>
      </c>
      <c r="C906">
        <v>74.760999999999996</v>
      </c>
      <c r="D906">
        <v>81.909000000000006</v>
      </c>
      <c r="E906">
        <v>0.61875000000000002</v>
      </c>
      <c r="F906">
        <v>0.52322999999999997</v>
      </c>
      <c r="G906">
        <v>5.6670000000000002E-3</v>
      </c>
      <c r="H906">
        <v>7.5310000000000004E-3</v>
      </c>
      <c r="I906">
        <v>1.3198E-2</v>
      </c>
    </row>
    <row r="907" spans="1:9" x14ac:dyDescent="0.25">
      <c r="A907">
        <v>10600</v>
      </c>
      <c r="B907">
        <v>9</v>
      </c>
      <c r="C907">
        <v>74.760000000000005</v>
      </c>
      <c r="D907">
        <v>81.908000000000001</v>
      </c>
      <c r="E907">
        <v>0.61877000000000004</v>
      </c>
      <c r="F907">
        <v>0.52320999999999995</v>
      </c>
      <c r="G907">
        <v>5.666E-3</v>
      </c>
      <c r="H907">
        <v>7.5310000000000004E-3</v>
      </c>
      <c r="I907">
        <v>1.3198E-2</v>
      </c>
    </row>
    <row r="908" spans="1:9" x14ac:dyDescent="0.25">
      <c r="A908">
        <v>10700</v>
      </c>
      <c r="B908">
        <v>9</v>
      </c>
      <c r="C908">
        <v>74.759</v>
      </c>
      <c r="D908">
        <v>81.906999999999996</v>
      </c>
      <c r="E908">
        <v>0.61878</v>
      </c>
      <c r="F908">
        <v>0.52319000000000004</v>
      </c>
      <c r="G908">
        <v>5.666E-3</v>
      </c>
      <c r="H908">
        <v>7.5319999999999996E-3</v>
      </c>
      <c r="I908">
        <v>1.3198E-2</v>
      </c>
    </row>
    <row r="909" spans="1:9" x14ac:dyDescent="0.25">
      <c r="A909">
        <v>10800</v>
      </c>
      <c r="B909">
        <v>9</v>
      </c>
      <c r="C909">
        <v>74.759</v>
      </c>
      <c r="D909">
        <v>81.906000000000006</v>
      </c>
      <c r="E909">
        <v>0.61878999999999995</v>
      </c>
      <c r="F909">
        <v>0.52315999999999996</v>
      </c>
      <c r="G909">
        <v>5.666E-3</v>
      </c>
      <c r="H909">
        <v>7.5319999999999996E-3</v>
      </c>
      <c r="I909">
        <v>1.3198E-2</v>
      </c>
    </row>
    <row r="910" spans="1:9" x14ac:dyDescent="0.25">
      <c r="A910">
        <v>10900</v>
      </c>
      <c r="B910">
        <v>9</v>
      </c>
      <c r="C910">
        <v>74.757999999999996</v>
      </c>
      <c r="D910">
        <v>81.905000000000001</v>
      </c>
      <c r="E910">
        <v>0.61880000000000002</v>
      </c>
      <c r="F910">
        <v>0.52314000000000005</v>
      </c>
      <c r="G910">
        <v>5.666E-3</v>
      </c>
      <c r="H910">
        <v>7.5319999999999996E-3</v>
      </c>
      <c r="I910">
        <v>1.3198E-2</v>
      </c>
    </row>
    <row r="911" spans="1:9" x14ac:dyDescent="0.25">
      <c r="A911">
        <v>11000</v>
      </c>
      <c r="B911">
        <v>9</v>
      </c>
      <c r="C911">
        <v>75.051000000000002</v>
      </c>
      <c r="D911">
        <v>82.238</v>
      </c>
      <c r="E911">
        <v>0.61880999999999997</v>
      </c>
      <c r="F911">
        <v>0.52305999999999997</v>
      </c>
      <c r="G911">
        <v>5.6620000000000004E-3</v>
      </c>
      <c r="H911">
        <v>7.5329999999999998E-3</v>
      </c>
      <c r="I911">
        <v>1.3195E-2</v>
      </c>
    </row>
    <row r="912" spans="1:9" x14ac:dyDescent="0.25">
      <c r="A912">
        <v>11100</v>
      </c>
      <c r="B912">
        <v>9</v>
      </c>
      <c r="C912">
        <v>75.072999999999993</v>
      </c>
      <c r="D912">
        <v>82.260999999999996</v>
      </c>
      <c r="E912">
        <v>0.61883999999999995</v>
      </c>
      <c r="F912">
        <v>0.52312000000000003</v>
      </c>
      <c r="G912">
        <v>5.6610000000000002E-3</v>
      </c>
      <c r="H912">
        <v>7.5319999999999996E-3</v>
      </c>
      <c r="I912">
        <v>1.3193E-2</v>
      </c>
    </row>
    <row r="913" spans="1:9" x14ac:dyDescent="0.25">
      <c r="A913">
        <v>11200</v>
      </c>
      <c r="B913">
        <v>9</v>
      </c>
      <c r="C913">
        <v>75.072999999999993</v>
      </c>
      <c r="D913">
        <v>82.26</v>
      </c>
      <c r="E913">
        <v>0.61885999999999997</v>
      </c>
      <c r="F913">
        <v>0.52312000000000003</v>
      </c>
      <c r="G913">
        <v>5.6610000000000002E-3</v>
      </c>
      <c r="H913">
        <v>7.5319999999999996E-3</v>
      </c>
      <c r="I913">
        <v>1.3193E-2</v>
      </c>
    </row>
    <row r="914" spans="1:9" x14ac:dyDescent="0.25">
      <c r="A914">
        <v>11300</v>
      </c>
      <c r="B914">
        <v>9</v>
      </c>
      <c r="C914">
        <v>75.072000000000003</v>
      </c>
      <c r="D914">
        <v>82.26</v>
      </c>
      <c r="E914">
        <v>0.61887000000000003</v>
      </c>
      <c r="F914">
        <v>0.52310999999999996</v>
      </c>
      <c r="G914">
        <v>5.6610000000000002E-3</v>
      </c>
      <c r="H914">
        <v>7.5319999999999996E-3</v>
      </c>
      <c r="I914">
        <v>1.3193E-2</v>
      </c>
    </row>
    <row r="915" spans="1:9" x14ac:dyDescent="0.25">
      <c r="A915">
        <v>11400</v>
      </c>
      <c r="B915">
        <v>9</v>
      </c>
      <c r="C915">
        <v>75.072000000000003</v>
      </c>
      <c r="D915">
        <v>82.259</v>
      </c>
      <c r="E915">
        <v>0.61887999999999999</v>
      </c>
      <c r="F915">
        <v>0.52309000000000005</v>
      </c>
      <c r="G915">
        <v>5.6610000000000002E-3</v>
      </c>
      <c r="H915">
        <v>7.5319999999999996E-3</v>
      </c>
      <c r="I915">
        <v>1.3193E-2</v>
      </c>
    </row>
    <row r="916" spans="1:9" x14ac:dyDescent="0.25">
      <c r="A916">
        <v>11500</v>
      </c>
      <c r="B916">
        <v>9</v>
      </c>
      <c r="C916">
        <v>75.070999999999998</v>
      </c>
      <c r="D916">
        <v>82.259</v>
      </c>
      <c r="E916">
        <v>0.61889000000000005</v>
      </c>
      <c r="F916">
        <v>0.52307999999999999</v>
      </c>
      <c r="G916">
        <v>5.6610000000000002E-3</v>
      </c>
      <c r="H916">
        <v>7.5319999999999996E-3</v>
      </c>
      <c r="I916">
        <v>1.3193E-2</v>
      </c>
    </row>
    <row r="917" spans="1:9" x14ac:dyDescent="0.25">
      <c r="A917">
        <v>11600</v>
      </c>
      <c r="B917">
        <v>9</v>
      </c>
      <c r="C917">
        <v>75.070999999999998</v>
      </c>
      <c r="D917">
        <v>82.257999999999996</v>
      </c>
      <c r="E917">
        <v>0.61890000000000001</v>
      </c>
      <c r="F917">
        <v>0.52305999999999997</v>
      </c>
      <c r="G917">
        <v>5.6610000000000002E-3</v>
      </c>
      <c r="H917">
        <v>7.5329999999999998E-3</v>
      </c>
      <c r="I917">
        <v>1.3193E-2</v>
      </c>
    </row>
    <row r="918" spans="1:9" x14ac:dyDescent="0.25">
      <c r="A918">
        <v>11700</v>
      </c>
      <c r="B918">
        <v>9</v>
      </c>
      <c r="C918">
        <v>75.069999999999993</v>
      </c>
      <c r="D918">
        <v>82.257999999999996</v>
      </c>
      <c r="E918">
        <v>0.61890999999999996</v>
      </c>
      <c r="F918">
        <v>0.52303999999999995</v>
      </c>
      <c r="G918">
        <v>5.6610000000000002E-3</v>
      </c>
      <c r="H918">
        <v>7.5329999999999998E-3</v>
      </c>
      <c r="I918">
        <v>1.3194000000000001E-2</v>
      </c>
    </row>
    <row r="919" spans="1:9" x14ac:dyDescent="0.25">
      <c r="A919">
        <v>11800</v>
      </c>
      <c r="B919">
        <v>9</v>
      </c>
      <c r="C919">
        <v>75.069999999999993</v>
      </c>
      <c r="D919">
        <v>82.257000000000005</v>
      </c>
      <c r="E919">
        <v>0.61892000000000003</v>
      </c>
      <c r="F919">
        <v>0.52302000000000004</v>
      </c>
      <c r="G919">
        <v>5.6600000000000001E-3</v>
      </c>
      <c r="H919">
        <v>7.5329999999999998E-3</v>
      </c>
      <c r="I919">
        <v>1.3194000000000001E-2</v>
      </c>
    </row>
    <row r="920" spans="1:9" x14ac:dyDescent="0.25">
      <c r="A920">
        <v>11900</v>
      </c>
      <c r="B920">
        <v>9</v>
      </c>
      <c r="C920">
        <v>75.069000000000003</v>
      </c>
      <c r="D920">
        <v>82.257000000000005</v>
      </c>
      <c r="E920">
        <v>0.61892999999999998</v>
      </c>
      <c r="F920">
        <v>0.52300000000000002</v>
      </c>
      <c r="G920">
        <v>5.6600000000000001E-3</v>
      </c>
      <c r="H920">
        <v>7.5339999999999999E-3</v>
      </c>
      <c r="I920">
        <v>1.3194000000000001E-2</v>
      </c>
    </row>
    <row r="921" spans="1:9" x14ac:dyDescent="0.25">
      <c r="A921">
        <v>12000</v>
      </c>
      <c r="B921">
        <v>9</v>
      </c>
      <c r="C921">
        <v>75.320999999999998</v>
      </c>
      <c r="D921">
        <v>82.543999999999997</v>
      </c>
      <c r="E921">
        <v>0.61894000000000005</v>
      </c>
      <c r="F921">
        <v>0.52293000000000001</v>
      </c>
      <c r="G921">
        <v>5.6569999999999997E-3</v>
      </c>
      <c r="H921">
        <v>7.5339999999999999E-3</v>
      </c>
      <c r="I921">
        <v>1.3192000000000001E-2</v>
      </c>
    </row>
    <row r="922" spans="1:9" x14ac:dyDescent="0.25">
      <c r="A922">
        <v>12100</v>
      </c>
      <c r="B922">
        <v>9</v>
      </c>
      <c r="C922">
        <v>75.343999999999994</v>
      </c>
      <c r="D922">
        <v>82.567999999999998</v>
      </c>
      <c r="E922">
        <v>0.61895999999999995</v>
      </c>
      <c r="F922">
        <v>0.52298</v>
      </c>
      <c r="G922">
        <v>5.6569999999999997E-3</v>
      </c>
      <c r="H922">
        <v>7.5329999999999998E-3</v>
      </c>
      <c r="I922">
        <v>1.319E-2</v>
      </c>
    </row>
    <row r="923" spans="1:9" x14ac:dyDescent="0.25">
      <c r="A923">
        <v>12200</v>
      </c>
      <c r="B923">
        <v>9</v>
      </c>
      <c r="C923">
        <v>75.343999999999994</v>
      </c>
      <c r="D923">
        <v>82.567999999999998</v>
      </c>
      <c r="E923">
        <v>0.61897000000000002</v>
      </c>
      <c r="F923">
        <v>0.52298</v>
      </c>
      <c r="G923">
        <v>5.6559999999999996E-3</v>
      </c>
      <c r="H923">
        <v>7.5329999999999998E-3</v>
      </c>
      <c r="I923">
        <v>1.319E-2</v>
      </c>
    </row>
    <row r="924" spans="1:9" x14ac:dyDescent="0.25">
      <c r="A924">
        <v>12300</v>
      </c>
      <c r="B924">
        <v>9</v>
      </c>
      <c r="C924">
        <v>75.343000000000004</v>
      </c>
      <c r="D924">
        <v>82.566999999999993</v>
      </c>
      <c r="E924">
        <v>0.61897999999999997</v>
      </c>
      <c r="F924">
        <v>0.52297000000000005</v>
      </c>
      <c r="G924">
        <v>5.6559999999999996E-3</v>
      </c>
      <c r="H924">
        <v>7.5339999999999999E-3</v>
      </c>
      <c r="I924">
        <v>1.319E-2</v>
      </c>
    </row>
    <row r="925" spans="1:9" x14ac:dyDescent="0.25">
      <c r="A925">
        <v>12400</v>
      </c>
      <c r="B925">
        <v>9</v>
      </c>
      <c r="C925">
        <v>75.343000000000004</v>
      </c>
      <c r="D925">
        <v>82.566999999999993</v>
      </c>
      <c r="E925">
        <v>0.61899000000000004</v>
      </c>
      <c r="F925">
        <v>0.52295000000000003</v>
      </c>
      <c r="G925">
        <v>5.6559999999999996E-3</v>
      </c>
      <c r="H925">
        <v>7.5339999999999999E-3</v>
      </c>
      <c r="I925">
        <v>1.319E-2</v>
      </c>
    </row>
    <row r="926" spans="1:9" x14ac:dyDescent="0.25">
      <c r="A926">
        <v>12500</v>
      </c>
      <c r="B926">
        <v>9</v>
      </c>
      <c r="C926">
        <v>75.343000000000004</v>
      </c>
      <c r="D926">
        <v>82.566999999999993</v>
      </c>
      <c r="E926">
        <v>0.61899999999999999</v>
      </c>
      <c r="F926">
        <v>0.52293999999999996</v>
      </c>
      <c r="G926">
        <v>5.6559999999999996E-3</v>
      </c>
      <c r="H926">
        <v>7.5339999999999999E-3</v>
      </c>
      <c r="I926">
        <v>1.319E-2</v>
      </c>
    </row>
    <row r="927" spans="1:9" x14ac:dyDescent="0.25">
      <c r="A927">
        <v>12600</v>
      </c>
      <c r="B927">
        <v>9</v>
      </c>
      <c r="C927">
        <v>75.341999999999999</v>
      </c>
      <c r="D927">
        <v>82.566000000000003</v>
      </c>
      <c r="E927">
        <v>0.61900999999999995</v>
      </c>
      <c r="F927">
        <v>0.52293000000000001</v>
      </c>
      <c r="G927">
        <v>5.6559999999999996E-3</v>
      </c>
      <c r="H927">
        <v>7.5339999999999999E-3</v>
      </c>
      <c r="I927">
        <v>1.319E-2</v>
      </c>
    </row>
    <row r="928" spans="1:9" x14ac:dyDescent="0.25">
      <c r="A928">
        <v>12700</v>
      </c>
      <c r="B928">
        <v>9</v>
      </c>
      <c r="C928">
        <v>75.341999999999999</v>
      </c>
      <c r="D928">
        <v>82.566000000000003</v>
      </c>
      <c r="E928">
        <v>0.61902000000000001</v>
      </c>
      <c r="F928">
        <v>0.52290999999999999</v>
      </c>
      <c r="G928">
        <v>5.6559999999999996E-3</v>
      </c>
      <c r="H928">
        <v>7.535E-3</v>
      </c>
      <c r="I928">
        <v>1.319E-2</v>
      </c>
    </row>
    <row r="929" spans="1:9" x14ac:dyDescent="0.25">
      <c r="A929">
        <v>12800</v>
      </c>
      <c r="B929">
        <v>9</v>
      </c>
      <c r="C929">
        <v>75.340999999999994</v>
      </c>
      <c r="D929">
        <v>82.566000000000003</v>
      </c>
      <c r="E929">
        <v>0.61902999999999997</v>
      </c>
      <c r="F929">
        <v>0.52288999999999997</v>
      </c>
      <c r="G929">
        <v>5.6559999999999996E-3</v>
      </c>
      <c r="H929">
        <v>7.535E-3</v>
      </c>
      <c r="I929">
        <v>1.319E-2</v>
      </c>
    </row>
    <row r="930" spans="1:9" x14ac:dyDescent="0.25">
      <c r="A930">
        <v>12900</v>
      </c>
      <c r="B930">
        <v>9</v>
      </c>
      <c r="C930">
        <v>75.340999999999994</v>
      </c>
      <c r="D930">
        <v>82.564999999999998</v>
      </c>
      <c r="E930">
        <v>0.61904000000000003</v>
      </c>
      <c r="F930">
        <v>0.52286999999999995</v>
      </c>
      <c r="G930">
        <v>5.6550000000000003E-3</v>
      </c>
      <c r="H930">
        <v>7.535E-3</v>
      </c>
      <c r="I930">
        <v>1.3191E-2</v>
      </c>
    </row>
    <row r="931" spans="1:9" x14ac:dyDescent="0.25">
      <c r="A931">
        <v>13000</v>
      </c>
      <c r="B931">
        <v>9</v>
      </c>
      <c r="C931">
        <v>75.56</v>
      </c>
      <c r="D931">
        <v>82.814999999999998</v>
      </c>
      <c r="E931">
        <v>0.61904000000000003</v>
      </c>
      <c r="F931">
        <v>0.52281</v>
      </c>
      <c r="G931">
        <v>5.653E-3</v>
      </c>
      <c r="H931">
        <v>7.5360000000000002E-3</v>
      </c>
      <c r="I931">
        <v>1.3188999999999999E-2</v>
      </c>
    </row>
    <row r="932" spans="1:9" x14ac:dyDescent="0.25">
      <c r="A932">
        <v>13100</v>
      </c>
      <c r="B932">
        <v>9</v>
      </c>
      <c r="C932">
        <v>75.584000000000003</v>
      </c>
      <c r="D932">
        <v>82.84</v>
      </c>
      <c r="E932">
        <v>0.61907000000000001</v>
      </c>
      <c r="F932">
        <v>0.52285000000000004</v>
      </c>
      <c r="G932">
        <v>5.6519999999999999E-3</v>
      </c>
      <c r="H932">
        <v>7.535E-3</v>
      </c>
      <c r="I932">
        <v>1.3188E-2</v>
      </c>
    </row>
    <row r="933" spans="1:9" x14ac:dyDescent="0.25">
      <c r="A933">
        <v>13200</v>
      </c>
      <c r="B933">
        <v>9</v>
      </c>
      <c r="C933">
        <v>75.582999999999998</v>
      </c>
      <c r="D933">
        <v>82.838999999999999</v>
      </c>
      <c r="E933">
        <v>0.61907999999999996</v>
      </c>
      <c r="F933">
        <v>0.52285000000000004</v>
      </c>
      <c r="G933">
        <v>5.6519999999999999E-3</v>
      </c>
      <c r="H933">
        <v>7.535E-3</v>
      </c>
      <c r="I933">
        <v>1.3187000000000001E-2</v>
      </c>
    </row>
    <row r="934" spans="1:9" x14ac:dyDescent="0.25">
      <c r="A934">
        <v>13300</v>
      </c>
      <c r="B934">
        <v>9</v>
      </c>
      <c r="C934">
        <v>75.582999999999998</v>
      </c>
      <c r="D934">
        <v>82.838999999999999</v>
      </c>
      <c r="E934">
        <v>0.61909000000000003</v>
      </c>
      <c r="F934">
        <v>0.52283999999999997</v>
      </c>
      <c r="G934">
        <v>5.6519999999999999E-3</v>
      </c>
      <c r="H934">
        <v>7.535E-3</v>
      </c>
      <c r="I934">
        <v>1.3187000000000001E-2</v>
      </c>
    </row>
    <row r="935" spans="1:9" x14ac:dyDescent="0.25">
      <c r="A935">
        <v>13400</v>
      </c>
      <c r="B935">
        <v>9</v>
      </c>
      <c r="C935">
        <v>75.582999999999998</v>
      </c>
      <c r="D935">
        <v>82.838999999999999</v>
      </c>
      <c r="E935">
        <v>0.61909000000000003</v>
      </c>
      <c r="F935">
        <v>0.52283000000000002</v>
      </c>
      <c r="G935">
        <v>5.6519999999999999E-3</v>
      </c>
      <c r="H935">
        <v>7.535E-3</v>
      </c>
      <c r="I935">
        <v>1.3187000000000001E-2</v>
      </c>
    </row>
    <row r="936" spans="1:9" x14ac:dyDescent="0.25">
      <c r="A936">
        <v>13500</v>
      </c>
      <c r="B936">
        <v>9</v>
      </c>
      <c r="C936">
        <v>75.582999999999998</v>
      </c>
      <c r="D936">
        <v>82.838999999999999</v>
      </c>
      <c r="E936">
        <v>0.61909999999999998</v>
      </c>
      <c r="F936">
        <v>0.52281</v>
      </c>
      <c r="G936">
        <v>5.6519999999999999E-3</v>
      </c>
      <c r="H936">
        <v>7.5360000000000002E-3</v>
      </c>
      <c r="I936">
        <v>1.3188E-2</v>
      </c>
    </row>
    <row r="937" spans="1:9" x14ac:dyDescent="0.25">
      <c r="A937">
        <v>13600</v>
      </c>
      <c r="B937">
        <v>9</v>
      </c>
      <c r="C937">
        <v>75.581999999999994</v>
      </c>
      <c r="D937">
        <v>82.838999999999999</v>
      </c>
      <c r="E937">
        <v>0.61911000000000005</v>
      </c>
      <c r="F937">
        <v>0.52280000000000004</v>
      </c>
      <c r="G937">
        <v>5.6519999999999999E-3</v>
      </c>
      <c r="H937">
        <v>7.5360000000000002E-3</v>
      </c>
      <c r="I937">
        <v>1.3188E-2</v>
      </c>
    </row>
    <row r="938" spans="1:9" x14ac:dyDescent="0.25">
      <c r="A938">
        <v>13700</v>
      </c>
      <c r="B938">
        <v>9</v>
      </c>
      <c r="C938">
        <v>75.581999999999994</v>
      </c>
      <c r="D938">
        <v>82.838999999999999</v>
      </c>
      <c r="E938">
        <v>0.61912</v>
      </c>
      <c r="F938">
        <v>0.52278999999999998</v>
      </c>
      <c r="G938">
        <v>5.6519999999999999E-3</v>
      </c>
      <c r="H938">
        <v>7.5360000000000002E-3</v>
      </c>
      <c r="I938">
        <v>1.3188E-2</v>
      </c>
    </row>
    <row r="939" spans="1:9" x14ac:dyDescent="0.25">
      <c r="A939">
        <v>13800</v>
      </c>
      <c r="B939">
        <v>9</v>
      </c>
      <c r="C939">
        <v>75.581999999999994</v>
      </c>
      <c r="D939">
        <v>82.838999999999999</v>
      </c>
      <c r="E939">
        <v>0.61912999999999996</v>
      </c>
      <c r="F939">
        <v>0.52276999999999996</v>
      </c>
      <c r="G939">
        <v>5.6519999999999999E-3</v>
      </c>
      <c r="H939">
        <v>7.5360000000000002E-3</v>
      </c>
      <c r="I939">
        <v>1.3188E-2</v>
      </c>
    </row>
    <row r="940" spans="1:9" x14ac:dyDescent="0.25">
      <c r="A940">
        <v>13900</v>
      </c>
      <c r="B940">
        <v>9</v>
      </c>
      <c r="C940">
        <v>75.581000000000003</v>
      </c>
      <c r="D940">
        <v>82.838999999999999</v>
      </c>
      <c r="E940">
        <v>0.61914000000000002</v>
      </c>
      <c r="F940">
        <v>0.52275000000000005</v>
      </c>
      <c r="G940">
        <v>5.6509999999999998E-3</v>
      </c>
      <c r="H940">
        <v>7.5370000000000003E-3</v>
      </c>
      <c r="I940">
        <v>1.3188E-2</v>
      </c>
    </row>
    <row r="941" spans="1:9" x14ac:dyDescent="0.25">
      <c r="A941">
        <v>14000</v>
      </c>
      <c r="B941">
        <v>9</v>
      </c>
      <c r="C941">
        <v>75.772000000000006</v>
      </c>
      <c r="D941">
        <v>83.055999999999997</v>
      </c>
      <c r="E941">
        <v>0.61914000000000002</v>
      </c>
      <c r="F941">
        <v>0.52270000000000005</v>
      </c>
      <c r="G941">
        <v>5.6490000000000004E-3</v>
      </c>
      <c r="H941">
        <v>7.5380000000000004E-3</v>
      </c>
      <c r="I941">
        <v>1.3187000000000001E-2</v>
      </c>
    </row>
    <row r="942" spans="1:9" x14ac:dyDescent="0.25">
      <c r="A942">
        <v>14100</v>
      </c>
      <c r="B942">
        <v>9</v>
      </c>
      <c r="C942">
        <v>75.796000000000006</v>
      </c>
      <c r="D942">
        <v>83.081999999999994</v>
      </c>
      <c r="E942">
        <v>0.61916000000000004</v>
      </c>
      <c r="F942">
        <v>0.52273000000000003</v>
      </c>
      <c r="G942">
        <v>5.6490000000000004E-3</v>
      </c>
      <c r="H942">
        <v>7.5370000000000003E-3</v>
      </c>
      <c r="I942">
        <v>1.3186E-2</v>
      </c>
    </row>
    <row r="943" spans="1:9" x14ac:dyDescent="0.25">
      <c r="A943">
        <v>14200</v>
      </c>
      <c r="B943">
        <v>9</v>
      </c>
      <c r="C943">
        <v>75.795000000000002</v>
      </c>
      <c r="D943">
        <v>83.081000000000003</v>
      </c>
      <c r="E943">
        <v>0.61917</v>
      </c>
      <c r="F943">
        <v>0.52271999999999996</v>
      </c>
      <c r="G943">
        <v>5.6490000000000004E-3</v>
      </c>
      <c r="H943">
        <v>7.5370000000000003E-3</v>
      </c>
      <c r="I943">
        <v>1.3186E-2</v>
      </c>
    </row>
    <row r="944" spans="1:9" x14ac:dyDescent="0.25">
      <c r="A944">
        <v>14300</v>
      </c>
      <c r="B944">
        <v>9</v>
      </c>
      <c r="C944">
        <v>75.795000000000002</v>
      </c>
      <c r="D944">
        <v>83.081999999999994</v>
      </c>
      <c r="E944">
        <v>0.61917999999999995</v>
      </c>
      <c r="F944">
        <v>0.52271999999999996</v>
      </c>
      <c r="G944">
        <v>5.6490000000000004E-3</v>
      </c>
      <c r="H944">
        <v>7.5370000000000003E-3</v>
      </c>
      <c r="I944">
        <v>1.3186E-2</v>
      </c>
    </row>
    <row r="945" spans="1:9" x14ac:dyDescent="0.25">
      <c r="A945">
        <v>14400</v>
      </c>
      <c r="B945">
        <v>9</v>
      </c>
      <c r="C945">
        <v>75.795000000000002</v>
      </c>
      <c r="D945">
        <v>83.081999999999994</v>
      </c>
      <c r="E945">
        <v>0.61917999999999995</v>
      </c>
      <c r="F945">
        <v>0.52271000000000001</v>
      </c>
      <c r="G945">
        <v>5.6490000000000004E-3</v>
      </c>
      <c r="H945">
        <v>7.5370000000000003E-3</v>
      </c>
      <c r="I945">
        <v>1.3186E-2</v>
      </c>
    </row>
    <row r="946" spans="1:9" x14ac:dyDescent="0.25">
      <c r="A946">
        <v>14500</v>
      </c>
      <c r="B946">
        <v>9</v>
      </c>
      <c r="C946">
        <v>75.795000000000002</v>
      </c>
      <c r="D946">
        <v>83.081999999999994</v>
      </c>
      <c r="E946">
        <v>0.61919000000000002</v>
      </c>
      <c r="F946">
        <v>0.52270000000000005</v>
      </c>
      <c r="G946">
        <v>5.6480000000000002E-3</v>
      </c>
      <c r="H946">
        <v>7.5370000000000003E-3</v>
      </c>
      <c r="I946">
        <v>1.3186E-2</v>
      </c>
    </row>
    <row r="947" spans="1:9" x14ac:dyDescent="0.25">
      <c r="A947">
        <v>14600</v>
      </c>
      <c r="B947">
        <v>9</v>
      </c>
      <c r="C947">
        <v>75.795000000000002</v>
      </c>
      <c r="D947">
        <v>83.081999999999994</v>
      </c>
      <c r="E947">
        <v>0.61919999999999997</v>
      </c>
      <c r="F947">
        <v>0.52268000000000003</v>
      </c>
      <c r="G947">
        <v>5.6480000000000002E-3</v>
      </c>
      <c r="H947">
        <v>7.5380000000000004E-3</v>
      </c>
      <c r="I947">
        <v>1.3186E-2</v>
      </c>
    </row>
    <row r="948" spans="1:9" x14ac:dyDescent="0.25">
      <c r="A948">
        <v>14700</v>
      </c>
      <c r="B948">
        <v>9</v>
      </c>
      <c r="C948">
        <v>75.795000000000002</v>
      </c>
      <c r="D948">
        <v>83.081000000000003</v>
      </c>
      <c r="E948">
        <v>0.61921000000000004</v>
      </c>
      <c r="F948">
        <v>0.52266999999999997</v>
      </c>
      <c r="G948">
        <v>5.6480000000000002E-3</v>
      </c>
      <c r="H948">
        <v>7.5380000000000004E-3</v>
      </c>
      <c r="I948">
        <v>1.3186E-2</v>
      </c>
    </row>
    <row r="949" spans="1:9" x14ac:dyDescent="0.25">
      <c r="A949">
        <v>14800</v>
      </c>
      <c r="B949">
        <v>9</v>
      </c>
      <c r="C949">
        <v>75.795000000000002</v>
      </c>
      <c r="D949">
        <v>83.081000000000003</v>
      </c>
      <c r="E949">
        <v>0.61921000000000004</v>
      </c>
      <c r="F949">
        <v>0.52266000000000001</v>
      </c>
      <c r="G949">
        <v>5.6480000000000002E-3</v>
      </c>
      <c r="H949">
        <v>7.5380000000000004E-3</v>
      </c>
      <c r="I949">
        <v>1.3186E-2</v>
      </c>
    </row>
    <row r="950" spans="1:9" x14ac:dyDescent="0.25">
      <c r="A950">
        <v>14900</v>
      </c>
      <c r="B950">
        <v>9</v>
      </c>
      <c r="C950">
        <v>75.793999999999997</v>
      </c>
      <c r="D950">
        <v>83.081000000000003</v>
      </c>
      <c r="E950">
        <v>0.61921999999999999</v>
      </c>
      <c r="F950">
        <v>0.52263999999999999</v>
      </c>
      <c r="G950">
        <v>5.6480000000000002E-3</v>
      </c>
      <c r="H950">
        <v>7.5380000000000004E-3</v>
      </c>
      <c r="I950">
        <v>1.3186E-2</v>
      </c>
    </row>
    <row r="951" spans="1:9" x14ac:dyDescent="0.25">
      <c r="A951">
        <v>15000</v>
      </c>
      <c r="B951">
        <v>9</v>
      </c>
      <c r="C951">
        <v>75.960999999999999</v>
      </c>
      <c r="D951">
        <v>83.272000000000006</v>
      </c>
      <c r="E951">
        <v>0.61921999999999999</v>
      </c>
      <c r="F951">
        <v>0.52259</v>
      </c>
      <c r="G951">
        <v>5.646E-3</v>
      </c>
      <c r="H951">
        <v>7.5389999999999997E-3</v>
      </c>
      <c r="I951">
        <v>1.3185000000000001E-2</v>
      </c>
    </row>
    <row r="952" spans="1:9" x14ac:dyDescent="0.25">
      <c r="A952">
        <v>15100</v>
      </c>
      <c r="B952">
        <v>9</v>
      </c>
      <c r="C952">
        <v>75.986000000000004</v>
      </c>
      <c r="D952">
        <v>83.299000000000007</v>
      </c>
      <c r="E952">
        <v>0.61924000000000001</v>
      </c>
      <c r="F952">
        <v>0.52261000000000002</v>
      </c>
      <c r="G952">
        <v>5.646E-3</v>
      </c>
      <c r="H952">
        <v>7.5389999999999997E-3</v>
      </c>
      <c r="I952">
        <v>1.3184E-2</v>
      </c>
    </row>
    <row r="953" spans="1:9" x14ac:dyDescent="0.25">
      <c r="A953">
        <v>15200</v>
      </c>
      <c r="B953">
        <v>9</v>
      </c>
      <c r="C953">
        <v>75.984999999999999</v>
      </c>
      <c r="D953">
        <v>83.298000000000002</v>
      </c>
      <c r="E953">
        <v>0.61924999999999997</v>
      </c>
      <c r="F953">
        <v>0.52261000000000002</v>
      </c>
      <c r="G953">
        <v>5.646E-3</v>
      </c>
      <c r="H953">
        <v>7.5389999999999997E-3</v>
      </c>
      <c r="I953">
        <v>1.3184E-2</v>
      </c>
    </row>
    <row r="954" spans="1:9" x14ac:dyDescent="0.25">
      <c r="A954">
        <v>15300</v>
      </c>
      <c r="B954">
        <v>9</v>
      </c>
      <c r="C954">
        <v>75.984999999999999</v>
      </c>
      <c r="D954">
        <v>83.298000000000002</v>
      </c>
      <c r="E954">
        <v>0.61926000000000003</v>
      </c>
      <c r="F954">
        <v>0.52261000000000002</v>
      </c>
      <c r="G954">
        <v>5.646E-3</v>
      </c>
      <c r="H954">
        <v>7.5389999999999997E-3</v>
      </c>
      <c r="I954">
        <v>1.3184E-2</v>
      </c>
    </row>
    <row r="955" spans="1:9" x14ac:dyDescent="0.25">
      <c r="A955">
        <v>15400</v>
      </c>
      <c r="B955">
        <v>9</v>
      </c>
      <c r="C955">
        <v>75.986000000000004</v>
      </c>
      <c r="D955">
        <v>83.298000000000002</v>
      </c>
      <c r="E955">
        <v>0.61926000000000003</v>
      </c>
      <c r="F955">
        <v>0.52259999999999995</v>
      </c>
      <c r="G955">
        <v>5.6449999999999998E-3</v>
      </c>
      <c r="H955">
        <v>7.5389999999999997E-3</v>
      </c>
      <c r="I955">
        <v>1.3184E-2</v>
      </c>
    </row>
    <row r="956" spans="1:9" x14ac:dyDescent="0.25">
      <c r="A956">
        <v>15500</v>
      </c>
      <c r="B956">
        <v>9</v>
      </c>
      <c r="C956">
        <v>75.986000000000004</v>
      </c>
      <c r="D956">
        <v>83.298000000000002</v>
      </c>
      <c r="E956">
        <v>0.61926999999999999</v>
      </c>
      <c r="F956">
        <v>0.52259</v>
      </c>
      <c r="G956">
        <v>5.6449999999999998E-3</v>
      </c>
      <c r="H956">
        <v>7.5389999999999997E-3</v>
      </c>
      <c r="I956">
        <v>1.3184E-2</v>
      </c>
    </row>
    <row r="957" spans="1:9" x14ac:dyDescent="0.25">
      <c r="A957">
        <v>15600</v>
      </c>
      <c r="B957">
        <v>9</v>
      </c>
      <c r="C957">
        <v>75.986000000000004</v>
      </c>
      <c r="D957">
        <v>83.298000000000002</v>
      </c>
      <c r="E957">
        <v>0.61928000000000005</v>
      </c>
      <c r="F957">
        <v>0.52256999999999998</v>
      </c>
      <c r="G957">
        <v>5.6449999999999998E-3</v>
      </c>
      <c r="H957">
        <v>7.5389999999999997E-3</v>
      </c>
      <c r="I957">
        <v>1.3185000000000001E-2</v>
      </c>
    </row>
    <row r="958" spans="1:9" x14ac:dyDescent="0.25">
      <c r="A958">
        <v>15700</v>
      </c>
      <c r="B958">
        <v>9</v>
      </c>
      <c r="C958">
        <v>75.986000000000004</v>
      </c>
      <c r="D958">
        <v>83.298000000000002</v>
      </c>
      <c r="E958">
        <v>0.61928000000000005</v>
      </c>
      <c r="F958">
        <v>0.52256000000000002</v>
      </c>
      <c r="G958">
        <v>5.6449999999999998E-3</v>
      </c>
      <c r="H958">
        <v>7.5399999999999998E-3</v>
      </c>
      <c r="I958">
        <v>1.3185000000000001E-2</v>
      </c>
    </row>
    <row r="959" spans="1:9" x14ac:dyDescent="0.25">
      <c r="A959">
        <v>15800</v>
      </c>
      <c r="B959">
        <v>9</v>
      </c>
      <c r="C959">
        <v>75.986000000000004</v>
      </c>
      <c r="D959">
        <v>83.298000000000002</v>
      </c>
      <c r="E959">
        <v>0.61929000000000001</v>
      </c>
      <c r="F959">
        <v>0.52254999999999996</v>
      </c>
      <c r="G959">
        <v>5.6449999999999998E-3</v>
      </c>
      <c r="H959">
        <v>7.5399999999999998E-3</v>
      </c>
      <c r="I959">
        <v>1.3185000000000001E-2</v>
      </c>
    </row>
    <row r="960" spans="1:9" x14ac:dyDescent="0.25">
      <c r="A960">
        <v>15900</v>
      </c>
      <c r="B960">
        <v>9</v>
      </c>
      <c r="C960">
        <v>75.986000000000004</v>
      </c>
      <c r="D960">
        <v>83.298000000000002</v>
      </c>
      <c r="E960">
        <v>0.61929999999999996</v>
      </c>
      <c r="F960">
        <v>0.52254</v>
      </c>
      <c r="G960">
        <v>5.6449999999999998E-3</v>
      </c>
      <c r="H960">
        <v>7.5399999999999998E-3</v>
      </c>
      <c r="I960">
        <v>1.3185000000000001E-2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400"/>
  <sheetViews>
    <sheetView topLeftCell="A361" workbookViewId="0">
      <selection activeCell="H400" activeCellId="2" sqref="D400 F400 H400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100</v>
      </c>
      <c r="B2">
        <v>7</v>
      </c>
      <c r="C2">
        <v>59.975999999999999</v>
      </c>
      <c r="D2">
        <v>59.162999999999997</v>
      </c>
      <c r="E2">
        <v>0.38141000000000003</v>
      </c>
      <c r="F2">
        <v>0.35875000000000001</v>
      </c>
      <c r="G2">
        <v>1.2854000000000001E-2</v>
      </c>
      <c r="H2">
        <v>1.3646999999999999E-2</v>
      </c>
      <c r="I2">
        <v>2.6501E-2</v>
      </c>
    </row>
    <row r="3" spans="1:9" x14ac:dyDescent="0.25">
      <c r="A3">
        <v>200</v>
      </c>
      <c r="B3">
        <v>7</v>
      </c>
      <c r="C3">
        <v>59.05</v>
      </c>
      <c r="D3">
        <v>58.969000000000001</v>
      </c>
      <c r="E3">
        <v>0.40926000000000001</v>
      </c>
      <c r="F3">
        <v>0.37487999999999999</v>
      </c>
      <c r="G3">
        <v>1.2274999999999999E-2</v>
      </c>
      <c r="H3">
        <v>1.3108E-2</v>
      </c>
      <c r="I3">
        <v>2.5382999999999999E-2</v>
      </c>
    </row>
    <row r="4" spans="1:9" x14ac:dyDescent="0.25">
      <c r="A4">
        <v>300</v>
      </c>
      <c r="B4">
        <v>7</v>
      </c>
      <c r="C4">
        <v>58.752000000000002</v>
      </c>
      <c r="D4">
        <v>59.255000000000003</v>
      </c>
      <c r="E4">
        <v>0.47632999999999998</v>
      </c>
      <c r="F4">
        <v>0.42618</v>
      </c>
      <c r="G4">
        <v>1.0482E-2</v>
      </c>
      <c r="H4">
        <v>1.141E-2</v>
      </c>
      <c r="I4">
        <v>2.1892000000000002E-2</v>
      </c>
    </row>
    <row r="5" spans="1:9" x14ac:dyDescent="0.25">
      <c r="A5">
        <v>400</v>
      </c>
      <c r="B5">
        <v>7</v>
      </c>
      <c r="C5">
        <v>61.198</v>
      </c>
      <c r="D5">
        <v>62.271999999999998</v>
      </c>
      <c r="E5">
        <v>0.53439999999999999</v>
      </c>
      <c r="F5">
        <v>0.47946</v>
      </c>
      <c r="G5">
        <v>8.2520000000000007E-3</v>
      </c>
      <c r="H5">
        <v>9.2969999999999997E-3</v>
      </c>
      <c r="I5">
        <v>1.7548999999999999E-2</v>
      </c>
    </row>
    <row r="6" spans="1:9" x14ac:dyDescent="0.25">
      <c r="A6">
        <v>500</v>
      </c>
      <c r="B6">
        <v>7</v>
      </c>
      <c r="C6">
        <v>63.624000000000002</v>
      </c>
      <c r="D6">
        <v>65.158000000000001</v>
      </c>
      <c r="E6">
        <v>0.55093000000000003</v>
      </c>
      <c r="F6">
        <v>0.50058000000000002</v>
      </c>
      <c r="G6">
        <v>7.4060000000000003E-3</v>
      </c>
      <c r="H6">
        <v>8.4600000000000005E-3</v>
      </c>
      <c r="I6">
        <v>1.5866000000000002E-2</v>
      </c>
    </row>
    <row r="7" spans="1:9" x14ac:dyDescent="0.25">
      <c r="A7">
        <v>600</v>
      </c>
      <c r="B7">
        <v>7</v>
      </c>
      <c r="C7">
        <v>64.998000000000005</v>
      </c>
      <c r="D7">
        <v>66.748999999999995</v>
      </c>
      <c r="E7">
        <v>0.55718999999999996</v>
      </c>
      <c r="F7">
        <v>0.50917000000000001</v>
      </c>
      <c r="G7">
        <v>7.11E-3</v>
      </c>
      <c r="H7">
        <v>8.1580000000000003E-3</v>
      </c>
      <c r="I7">
        <v>1.5266999999999999E-2</v>
      </c>
    </row>
    <row r="8" spans="1:9" x14ac:dyDescent="0.25">
      <c r="A8">
        <v>700</v>
      </c>
      <c r="B8">
        <v>7</v>
      </c>
      <c r="C8">
        <v>65.938999999999993</v>
      </c>
      <c r="D8">
        <v>67.899000000000001</v>
      </c>
      <c r="E8">
        <v>0.56101000000000001</v>
      </c>
      <c r="F8">
        <v>0.51419999999999999</v>
      </c>
      <c r="G8">
        <v>6.9499999999999996E-3</v>
      </c>
      <c r="H8">
        <v>7.9930000000000001E-3</v>
      </c>
      <c r="I8">
        <v>1.4943E-2</v>
      </c>
    </row>
    <row r="9" spans="1:9" x14ac:dyDescent="0.25">
      <c r="A9">
        <v>800</v>
      </c>
      <c r="B9">
        <v>7</v>
      </c>
      <c r="C9">
        <v>66.885000000000005</v>
      </c>
      <c r="D9">
        <v>68.884</v>
      </c>
      <c r="E9">
        <v>0.56474000000000002</v>
      </c>
      <c r="F9">
        <v>0.51987000000000005</v>
      </c>
      <c r="G9">
        <v>6.8240000000000002E-3</v>
      </c>
      <c r="H9">
        <v>7.8449999999999995E-3</v>
      </c>
      <c r="I9">
        <v>1.4669E-2</v>
      </c>
    </row>
    <row r="10" spans="1:9" x14ac:dyDescent="0.25">
      <c r="A10">
        <v>900</v>
      </c>
      <c r="B10">
        <v>7</v>
      </c>
      <c r="C10">
        <v>69.102000000000004</v>
      </c>
      <c r="D10">
        <v>71.366</v>
      </c>
      <c r="E10">
        <v>0.56799999999999995</v>
      </c>
      <c r="F10">
        <v>0.52590999999999999</v>
      </c>
      <c r="G10">
        <v>6.6600000000000001E-3</v>
      </c>
      <c r="H10">
        <v>7.6569999999999997E-3</v>
      </c>
      <c r="I10">
        <v>1.4317E-2</v>
      </c>
    </row>
    <row r="11" spans="1:9" x14ac:dyDescent="0.25">
      <c r="A11">
        <v>1000</v>
      </c>
      <c r="B11">
        <v>7</v>
      </c>
      <c r="C11">
        <v>74.221000000000004</v>
      </c>
      <c r="D11">
        <v>77.367000000000004</v>
      </c>
      <c r="E11">
        <v>0.56928000000000001</v>
      </c>
      <c r="F11">
        <v>0.53029000000000004</v>
      </c>
      <c r="G11">
        <v>6.4720000000000003E-3</v>
      </c>
      <c r="H11">
        <v>7.4510000000000002E-3</v>
      </c>
      <c r="I11">
        <v>1.3923E-2</v>
      </c>
    </row>
    <row r="12" spans="1:9" x14ac:dyDescent="0.25">
      <c r="A12">
        <v>1100</v>
      </c>
      <c r="B12">
        <v>7</v>
      </c>
      <c r="C12">
        <v>72.995999999999995</v>
      </c>
      <c r="D12">
        <v>76.155000000000001</v>
      </c>
      <c r="E12">
        <v>0.57191999999999998</v>
      </c>
      <c r="F12">
        <v>0.53320999999999996</v>
      </c>
      <c r="G12">
        <v>6.4549999999999998E-3</v>
      </c>
      <c r="H12">
        <v>7.4139999999999996E-3</v>
      </c>
      <c r="I12">
        <v>1.3868999999999999E-2</v>
      </c>
    </row>
    <row r="13" spans="1:9" x14ac:dyDescent="0.25">
      <c r="A13">
        <v>1200</v>
      </c>
      <c r="B13">
        <v>7</v>
      </c>
      <c r="C13">
        <v>72.974000000000004</v>
      </c>
      <c r="D13">
        <v>76.289000000000001</v>
      </c>
      <c r="E13">
        <v>0.57272999999999996</v>
      </c>
      <c r="F13">
        <v>0.53317000000000003</v>
      </c>
      <c r="G13">
        <v>6.4419999999999998E-3</v>
      </c>
      <c r="H13">
        <v>7.4130000000000003E-3</v>
      </c>
      <c r="I13">
        <v>1.3854999999999999E-2</v>
      </c>
    </row>
    <row r="14" spans="1:9" x14ac:dyDescent="0.25">
      <c r="A14">
        <v>1300</v>
      </c>
      <c r="B14">
        <v>7</v>
      </c>
      <c r="C14">
        <v>73.013000000000005</v>
      </c>
      <c r="D14">
        <v>76.462999999999994</v>
      </c>
      <c r="E14">
        <v>0.57337000000000005</v>
      </c>
      <c r="F14">
        <v>0.53335999999999995</v>
      </c>
      <c r="G14">
        <v>6.43E-3</v>
      </c>
      <c r="H14">
        <v>7.4079999999999997E-3</v>
      </c>
      <c r="I14">
        <v>1.3837E-2</v>
      </c>
    </row>
    <row r="15" spans="1:9" x14ac:dyDescent="0.25">
      <c r="A15">
        <v>1400</v>
      </c>
      <c r="B15">
        <v>7</v>
      </c>
      <c r="C15">
        <v>73.061999999999998</v>
      </c>
      <c r="D15">
        <v>76.620999999999995</v>
      </c>
      <c r="E15">
        <v>0.57396999999999998</v>
      </c>
      <c r="F15">
        <v>0.53361999999999998</v>
      </c>
      <c r="G15">
        <v>6.4180000000000001E-3</v>
      </c>
      <c r="H15">
        <v>7.4009999999999996E-3</v>
      </c>
      <c r="I15">
        <v>1.3819E-2</v>
      </c>
    </row>
    <row r="16" spans="1:9" x14ac:dyDescent="0.25">
      <c r="A16">
        <v>1500</v>
      </c>
      <c r="B16">
        <v>7</v>
      </c>
      <c r="C16">
        <v>73.114000000000004</v>
      </c>
      <c r="D16">
        <v>76.769000000000005</v>
      </c>
      <c r="E16">
        <v>0.57457999999999998</v>
      </c>
      <c r="F16">
        <v>0.53393000000000002</v>
      </c>
      <c r="G16">
        <v>6.4050000000000001E-3</v>
      </c>
      <c r="H16">
        <v>7.3940000000000004E-3</v>
      </c>
      <c r="I16">
        <v>1.3799000000000001E-2</v>
      </c>
    </row>
    <row r="17" spans="1:9" x14ac:dyDescent="0.25">
      <c r="A17">
        <v>1600</v>
      </c>
      <c r="B17">
        <v>7</v>
      </c>
      <c r="C17">
        <v>73.156999999999996</v>
      </c>
      <c r="D17">
        <v>76.902000000000001</v>
      </c>
      <c r="E17">
        <v>0.57521</v>
      </c>
      <c r="F17">
        <v>0.53429000000000004</v>
      </c>
      <c r="G17">
        <v>6.3930000000000002E-3</v>
      </c>
      <c r="H17">
        <v>7.3860000000000002E-3</v>
      </c>
      <c r="I17">
        <v>1.3778E-2</v>
      </c>
    </row>
    <row r="18" spans="1:9" x14ac:dyDescent="0.25">
      <c r="A18">
        <v>1700</v>
      </c>
      <c r="B18">
        <v>7</v>
      </c>
      <c r="C18">
        <v>73.177000000000007</v>
      </c>
      <c r="D18">
        <v>77.001000000000005</v>
      </c>
      <c r="E18">
        <v>0.57586999999999999</v>
      </c>
      <c r="F18">
        <v>0.53471999999999997</v>
      </c>
      <c r="G18">
        <v>6.3800000000000003E-3</v>
      </c>
      <c r="H18">
        <v>7.3759999999999997E-3</v>
      </c>
      <c r="I18">
        <v>1.3756000000000001E-2</v>
      </c>
    </row>
    <row r="19" spans="1:9" x14ac:dyDescent="0.25">
      <c r="A19">
        <v>1800</v>
      </c>
      <c r="B19">
        <v>7</v>
      </c>
      <c r="C19">
        <v>73.168000000000006</v>
      </c>
      <c r="D19">
        <v>77.061000000000007</v>
      </c>
      <c r="E19">
        <v>0.57655999999999996</v>
      </c>
      <c r="F19">
        <v>0.53520999999999996</v>
      </c>
      <c r="G19">
        <v>6.3670000000000003E-3</v>
      </c>
      <c r="H19">
        <v>7.3670000000000003E-3</v>
      </c>
      <c r="I19">
        <v>1.3734E-2</v>
      </c>
    </row>
    <row r="20" spans="1:9" x14ac:dyDescent="0.25">
      <c r="A20">
        <v>1900</v>
      </c>
      <c r="B20">
        <v>7</v>
      </c>
      <c r="C20">
        <v>73.126000000000005</v>
      </c>
      <c r="D20">
        <v>77.069000000000003</v>
      </c>
      <c r="E20">
        <v>0.57725000000000004</v>
      </c>
      <c r="F20">
        <v>0.53571999999999997</v>
      </c>
      <c r="G20">
        <v>6.3550000000000004E-3</v>
      </c>
      <c r="H20">
        <v>7.3569999999999998E-3</v>
      </c>
      <c r="I20">
        <v>1.3712E-2</v>
      </c>
    </row>
    <row r="21" spans="1:9" x14ac:dyDescent="0.25">
      <c r="A21">
        <v>2000</v>
      </c>
      <c r="B21">
        <v>7</v>
      </c>
      <c r="C21">
        <v>75.135999999999996</v>
      </c>
      <c r="D21">
        <v>79.453999999999994</v>
      </c>
      <c r="E21">
        <v>0.57803000000000004</v>
      </c>
      <c r="F21">
        <v>0.53668000000000005</v>
      </c>
      <c r="G21">
        <v>6.3029999999999996E-3</v>
      </c>
      <c r="H21">
        <v>7.3140000000000002E-3</v>
      </c>
      <c r="I21">
        <v>1.3617000000000001E-2</v>
      </c>
    </row>
    <row r="22" spans="1:9" x14ac:dyDescent="0.25">
      <c r="A22">
        <v>2100</v>
      </c>
      <c r="B22">
        <v>7</v>
      </c>
      <c r="C22">
        <v>74.52</v>
      </c>
      <c r="D22">
        <v>78.775999999999996</v>
      </c>
      <c r="E22">
        <v>0.57911999999999997</v>
      </c>
      <c r="F22">
        <v>0.53759999999999997</v>
      </c>
      <c r="G22">
        <v>6.3E-3</v>
      </c>
      <c r="H22">
        <v>7.3039999999999997E-3</v>
      </c>
      <c r="I22">
        <v>1.3604E-2</v>
      </c>
    </row>
    <row r="23" spans="1:9" x14ac:dyDescent="0.25">
      <c r="A23">
        <v>2200</v>
      </c>
      <c r="B23">
        <v>7</v>
      </c>
      <c r="C23">
        <v>74.442999999999998</v>
      </c>
      <c r="D23">
        <v>78.728999999999999</v>
      </c>
      <c r="E23">
        <v>0.57962999999999998</v>
      </c>
      <c r="F23">
        <v>0.53774</v>
      </c>
      <c r="G23">
        <v>6.293E-3</v>
      </c>
      <c r="H23">
        <v>7.3010000000000002E-3</v>
      </c>
      <c r="I23">
        <v>1.3594E-2</v>
      </c>
    </row>
    <row r="24" spans="1:9" x14ac:dyDescent="0.25">
      <c r="A24">
        <v>2300</v>
      </c>
      <c r="B24">
        <v>7</v>
      </c>
      <c r="C24">
        <v>74.387</v>
      </c>
      <c r="D24">
        <v>78.691000000000003</v>
      </c>
      <c r="E24">
        <v>0.58006000000000002</v>
      </c>
      <c r="F24">
        <v>0.53795999999999999</v>
      </c>
      <c r="G24">
        <v>6.2859999999999999E-3</v>
      </c>
      <c r="H24">
        <v>7.2969999999999997E-3</v>
      </c>
      <c r="I24">
        <v>1.3583E-2</v>
      </c>
    </row>
    <row r="25" spans="1:9" x14ac:dyDescent="0.25">
      <c r="A25">
        <v>2400</v>
      </c>
      <c r="B25">
        <v>7</v>
      </c>
      <c r="C25">
        <v>74.334999999999994</v>
      </c>
      <c r="D25">
        <v>78.638999999999996</v>
      </c>
      <c r="E25">
        <v>0.58045999999999998</v>
      </c>
      <c r="F25">
        <v>0.53820999999999997</v>
      </c>
      <c r="G25">
        <v>6.2789999999999999E-3</v>
      </c>
      <c r="H25">
        <v>7.293E-3</v>
      </c>
      <c r="I25">
        <v>1.3572000000000001E-2</v>
      </c>
    </row>
    <row r="26" spans="1:9" x14ac:dyDescent="0.25">
      <c r="A26">
        <v>2500</v>
      </c>
      <c r="B26">
        <v>7</v>
      </c>
      <c r="C26">
        <v>74.287999999999997</v>
      </c>
      <c r="D26">
        <v>78.582999999999998</v>
      </c>
      <c r="E26">
        <v>0.58084000000000002</v>
      </c>
      <c r="F26">
        <v>0.53847</v>
      </c>
      <c r="G26">
        <v>6.2729999999999999E-3</v>
      </c>
      <c r="H26">
        <v>7.2890000000000003E-3</v>
      </c>
      <c r="I26">
        <v>1.3561999999999999E-2</v>
      </c>
    </row>
    <row r="27" spans="1:9" x14ac:dyDescent="0.25">
      <c r="A27">
        <v>2600</v>
      </c>
      <c r="B27">
        <v>7</v>
      </c>
      <c r="C27">
        <v>74.242000000000004</v>
      </c>
      <c r="D27">
        <v>78.53</v>
      </c>
      <c r="E27">
        <v>0.58118999999999998</v>
      </c>
      <c r="F27">
        <v>0.53874</v>
      </c>
      <c r="G27">
        <v>6.267E-3</v>
      </c>
      <c r="H27">
        <v>7.2839999999999997E-3</v>
      </c>
      <c r="I27">
        <v>1.3552E-2</v>
      </c>
    </row>
    <row r="28" spans="1:9" x14ac:dyDescent="0.25">
      <c r="A28">
        <v>2700</v>
      </c>
      <c r="B28">
        <v>7</v>
      </c>
      <c r="C28">
        <v>74.195999999999998</v>
      </c>
      <c r="D28">
        <v>78.477999999999994</v>
      </c>
      <c r="E28">
        <v>0.58152999999999999</v>
      </c>
      <c r="F28">
        <v>0.53898999999999997</v>
      </c>
      <c r="G28">
        <v>6.2620000000000002E-3</v>
      </c>
      <c r="H28">
        <v>7.28E-3</v>
      </c>
      <c r="I28">
        <v>1.3542E-2</v>
      </c>
    </row>
    <row r="29" spans="1:9" x14ac:dyDescent="0.25">
      <c r="A29">
        <v>2800</v>
      </c>
      <c r="B29">
        <v>7</v>
      </c>
      <c r="C29">
        <v>74.153000000000006</v>
      </c>
      <c r="D29">
        <v>78.427000000000007</v>
      </c>
      <c r="E29">
        <v>0.58184999999999998</v>
      </c>
      <c r="F29">
        <v>0.53922999999999999</v>
      </c>
      <c r="G29">
        <v>6.2570000000000004E-3</v>
      </c>
      <c r="H29">
        <v>7.2760000000000003E-3</v>
      </c>
      <c r="I29">
        <v>1.3533E-2</v>
      </c>
    </row>
    <row r="30" spans="1:9" x14ac:dyDescent="0.25">
      <c r="A30">
        <v>2900</v>
      </c>
      <c r="B30">
        <v>7</v>
      </c>
      <c r="C30">
        <v>74.114000000000004</v>
      </c>
      <c r="D30">
        <v>78.378</v>
      </c>
      <c r="E30">
        <v>0.58216000000000001</v>
      </c>
      <c r="F30">
        <v>0.53946000000000005</v>
      </c>
      <c r="G30">
        <v>6.2519999999999997E-3</v>
      </c>
      <c r="H30">
        <v>7.273E-3</v>
      </c>
      <c r="I30">
        <v>1.3525000000000001E-2</v>
      </c>
    </row>
    <row r="31" spans="1:9" x14ac:dyDescent="0.25">
      <c r="A31">
        <v>3000</v>
      </c>
      <c r="B31">
        <v>7</v>
      </c>
      <c r="C31">
        <v>75.36</v>
      </c>
      <c r="D31">
        <v>79.784999999999997</v>
      </c>
      <c r="E31">
        <v>0.58259000000000005</v>
      </c>
      <c r="F31">
        <v>0.53998999999999997</v>
      </c>
      <c r="G31">
        <v>6.2249999999999996E-3</v>
      </c>
      <c r="H31">
        <v>7.2509999999999996E-3</v>
      </c>
      <c r="I31">
        <v>1.3475000000000001E-2</v>
      </c>
    </row>
    <row r="32" spans="1:9" x14ac:dyDescent="0.25">
      <c r="A32">
        <v>3100</v>
      </c>
      <c r="B32">
        <v>7</v>
      </c>
      <c r="C32">
        <v>75.221000000000004</v>
      </c>
      <c r="D32">
        <v>79.644999999999996</v>
      </c>
      <c r="E32">
        <v>0.58309999999999995</v>
      </c>
      <c r="F32">
        <v>0.54052</v>
      </c>
      <c r="G32">
        <v>6.2220000000000001E-3</v>
      </c>
      <c r="H32">
        <v>7.2430000000000003E-3</v>
      </c>
      <c r="I32">
        <v>1.3465E-2</v>
      </c>
    </row>
    <row r="33" spans="1:9" x14ac:dyDescent="0.25">
      <c r="A33">
        <v>3200</v>
      </c>
      <c r="B33">
        <v>7</v>
      </c>
      <c r="C33">
        <v>75.198999999999998</v>
      </c>
      <c r="D33">
        <v>79.623999999999995</v>
      </c>
      <c r="E33">
        <v>0.58333999999999997</v>
      </c>
      <c r="F33">
        <v>0.54059999999999997</v>
      </c>
      <c r="G33">
        <v>6.2179999999999996E-3</v>
      </c>
      <c r="H33">
        <v>7.2420000000000002E-3</v>
      </c>
      <c r="I33">
        <v>1.346E-2</v>
      </c>
    </row>
    <row r="34" spans="1:9" x14ac:dyDescent="0.25">
      <c r="A34">
        <v>3300</v>
      </c>
      <c r="B34">
        <v>7</v>
      </c>
      <c r="C34">
        <v>75.183999999999997</v>
      </c>
      <c r="D34">
        <v>79.602000000000004</v>
      </c>
      <c r="E34">
        <v>0.58355999999999997</v>
      </c>
      <c r="F34">
        <v>0.54068000000000005</v>
      </c>
      <c r="G34">
        <v>6.215E-3</v>
      </c>
      <c r="H34">
        <v>7.2399999999999999E-3</v>
      </c>
      <c r="I34">
        <v>1.3455E-2</v>
      </c>
    </row>
    <row r="35" spans="1:9" x14ac:dyDescent="0.25">
      <c r="A35">
        <v>3400</v>
      </c>
      <c r="B35">
        <v>7</v>
      </c>
      <c r="C35">
        <v>75.167000000000002</v>
      </c>
      <c r="D35">
        <v>79.575000000000003</v>
      </c>
      <c r="E35">
        <v>0.58375999999999995</v>
      </c>
      <c r="F35">
        <v>0.54076000000000002</v>
      </c>
      <c r="G35">
        <v>6.2119999999999996E-3</v>
      </c>
      <c r="H35">
        <v>7.2389999999999998E-3</v>
      </c>
      <c r="I35">
        <v>1.345E-2</v>
      </c>
    </row>
    <row r="36" spans="1:9" x14ac:dyDescent="0.25">
      <c r="A36">
        <v>3500</v>
      </c>
      <c r="B36">
        <v>7</v>
      </c>
      <c r="C36">
        <v>75.149000000000001</v>
      </c>
      <c r="D36">
        <v>79.543999999999997</v>
      </c>
      <c r="E36">
        <v>0.58396000000000003</v>
      </c>
      <c r="F36">
        <v>0.54083999999999999</v>
      </c>
      <c r="G36">
        <v>6.2090000000000001E-3</v>
      </c>
      <c r="H36">
        <v>7.2379999999999996E-3</v>
      </c>
      <c r="I36">
        <v>1.3446E-2</v>
      </c>
    </row>
    <row r="37" spans="1:9" x14ac:dyDescent="0.25">
      <c r="A37">
        <v>3600</v>
      </c>
      <c r="B37">
        <v>7</v>
      </c>
      <c r="C37">
        <v>75.13</v>
      </c>
      <c r="D37">
        <v>79.513000000000005</v>
      </c>
      <c r="E37">
        <v>0.58414999999999995</v>
      </c>
      <c r="F37">
        <v>0.54091999999999996</v>
      </c>
      <c r="G37">
        <v>6.2059999999999997E-3</v>
      </c>
      <c r="H37">
        <v>7.2360000000000002E-3</v>
      </c>
      <c r="I37">
        <v>1.3442000000000001E-2</v>
      </c>
    </row>
    <row r="38" spans="1:9" x14ac:dyDescent="0.25">
      <c r="A38">
        <v>3700</v>
      </c>
      <c r="B38">
        <v>7</v>
      </c>
      <c r="C38">
        <v>75.111999999999995</v>
      </c>
      <c r="D38">
        <v>79.481999999999999</v>
      </c>
      <c r="E38">
        <v>0.58433000000000002</v>
      </c>
      <c r="F38">
        <v>0.54100000000000004</v>
      </c>
      <c r="G38">
        <v>6.2030000000000002E-3</v>
      </c>
      <c r="H38">
        <v>7.2350000000000001E-3</v>
      </c>
      <c r="I38">
        <v>1.3438E-2</v>
      </c>
    </row>
    <row r="39" spans="1:9" x14ac:dyDescent="0.25">
      <c r="A39">
        <v>3800</v>
      </c>
      <c r="B39">
        <v>7</v>
      </c>
      <c r="C39">
        <v>75.096000000000004</v>
      </c>
      <c r="D39">
        <v>79.450999999999993</v>
      </c>
      <c r="E39">
        <v>0.58450999999999997</v>
      </c>
      <c r="F39">
        <v>0.54107000000000005</v>
      </c>
      <c r="G39">
        <v>6.1999999999999998E-3</v>
      </c>
      <c r="H39">
        <v>7.234E-3</v>
      </c>
      <c r="I39">
        <v>1.3434E-2</v>
      </c>
    </row>
    <row r="40" spans="1:9" x14ac:dyDescent="0.25">
      <c r="A40">
        <v>3900</v>
      </c>
      <c r="B40">
        <v>7</v>
      </c>
      <c r="C40">
        <v>75.081999999999994</v>
      </c>
      <c r="D40">
        <v>79.421000000000006</v>
      </c>
      <c r="E40">
        <v>0.58467999999999998</v>
      </c>
      <c r="F40">
        <v>0.54113999999999995</v>
      </c>
      <c r="G40">
        <v>6.1970000000000003E-3</v>
      </c>
      <c r="H40">
        <v>7.2329999999999998E-3</v>
      </c>
      <c r="I40">
        <v>1.3429999999999999E-2</v>
      </c>
    </row>
    <row r="41" spans="1:9" x14ac:dyDescent="0.25">
      <c r="A41">
        <v>4000</v>
      </c>
      <c r="B41">
        <v>7</v>
      </c>
      <c r="C41">
        <v>76.007999999999996</v>
      </c>
      <c r="D41">
        <v>80.447000000000003</v>
      </c>
      <c r="E41">
        <v>0.58494999999999997</v>
      </c>
      <c r="F41">
        <v>0.54140999999999995</v>
      </c>
      <c r="G41">
        <v>6.1799999999999997E-3</v>
      </c>
      <c r="H41">
        <v>7.221E-3</v>
      </c>
      <c r="I41">
        <v>1.34E-2</v>
      </c>
    </row>
    <row r="42" spans="1:9" x14ac:dyDescent="0.25">
      <c r="A42">
        <v>4100</v>
      </c>
      <c r="B42">
        <v>7</v>
      </c>
      <c r="C42">
        <v>76.024000000000001</v>
      </c>
      <c r="D42">
        <v>80.483000000000004</v>
      </c>
      <c r="E42">
        <v>0.58525000000000005</v>
      </c>
      <c r="F42">
        <v>0.54174999999999995</v>
      </c>
      <c r="G42">
        <v>6.1770000000000002E-3</v>
      </c>
      <c r="H42">
        <v>7.2150000000000001E-3</v>
      </c>
      <c r="I42">
        <v>1.3391999999999999E-2</v>
      </c>
    </row>
    <row r="43" spans="1:9" x14ac:dyDescent="0.25">
      <c r="A43">
        <v>4200</v>
      </c>
      <c r="B43">
        <v>7</v>
      </c>
      <c r="C43">
        <v>76.015000000000001</v>
      </c>
      <c r="D43">
        <v>80.48</v>
      </c>
      <c r="E43">
        <v>0.58540000000000003</v>
      </c>
      <c r="F43">
        <v>0.54178000000000004</v>
      </c>
      <c r="G43">
        <v>6.1749999999999999E-3</v>
      </c>
      <c r="H43">
        <v>7.2139999999999999E-3</v>
      </c>
      <c r="I43">
        <v>1.3389E-2</v>
      </c>
    </row>
    <row r="44" spans="1:9" x14ac:dyDescent="0.25">
      <c r="A44">
        <v>4300</v>
      </c>
      <c r="B44">
        <v>7</v>
      </c>
      <c r="C44">
        <v>76.009</v>
      </c>
      <c r="D44">
        <v>80.471999999999994</v>
      </c>
      <c r="E44">
        <v>0.58552999999999999</v>
      </c>
      <c r="F44">
        <v>0.54178999999999999</v>
      </c>
      <c r="G44">
        <v>6.1720000000000004E-3</v>
      </c>
      <c r="H44">
        <v>7.2139999999999999E-3</v>
      </c>
      <c r="I44">
        <v>1.3387E-2</v>
      </c>
    </row>
    <row r="45" spans="1:9" x14ac:dyDescent="0.25">
      <c r="A45">
        <v>4400</v>
      </c>
      <c r="B45">
        <v>7</v>
      </c>
      <c r="C45">
        <v>76.001999999999995</v>
      </c>
      <c r="D45">
        <v>80.459999999999994</v>
      </c>
      <c r="E45">
        <v>0.58565999999999996</v>
      </c>
      <c r="F45">
        <v>0.54179999999999995</v>
      </c>
      <c r="G45">
        <v>6.1700000000000001E-3</v>
      </c>
      <c r="H45">
        <v>7.2139999999999999E-3</v>
      </c>
      <c r="I45">
        <v>1.3384E-2</v>
      </c>
    </row>
    <row r="46" spans="1:9" x14ac:dyDescent="0.25">
      <c r="A46">
        <v>4500</v>
      </c>
      <c r="B46">
        <v>7</v>
      </c>
      <c r="C46">
        <v>75.994</v>
      </c>
      <c r="D46">
        <v>80.444999999999993</v>
      </c>
      <c r="E46">
        <v>0.58579000000000003</v>
      </c>
      <c r="F46">
        <v>0.54181000000000001</v>
      </c>
      <c r="G46">
        <v>6.169E-3</v>
      </c>
      <c r="H46">
        <v>7.2139999999999999E-3</v>
      </c>
      <c r="I46">
        <v>1.3382E-2</v>
      </c>
    </row>
    <row r="47" spans="1:9" x14ac:dyDescent="0.25">
      <c r="A47">
        <v>4600</v>
      </c>
      <c r="B47">
        <v>7</v>
      </c>
      <c r="C47">
        <v>75.986000000000004</v>
      </c>
      <c r="D47">
        <v>80.430000000000007</v>
      </c>
      <c r="E47">
        <v>0.58592</v>
      </c>
      <c r="F47">
        <v>0.54181000000000001</v>
      </c>
      <c r="G47">
        <v>6.1669999999999997E-3</v>
      </c>
      <c r="H47">
        <v>7.2139999999999999E-3</v>
      </c>
      <c r="I47">
        <v>1.338E-2</v>
      </c>
    </row>
    <row r="48" spans="1:9" x14ac:dyDescent="0.25">
      <c r="A48">
        <v>4700</v>
      </c>
      <c r="B48">
        <v>7</v>
      </c>
      <c r="C48">
        <v>75.977000000000004</v>
      </c>
      <c r="D48">
        <v>80.414000000000001</v>
      </c>
      <c r="E48">
        <v>0.58604000000000001</v>
      </c>
      <c r="F48">
        <v>0.54181999999999997</v>
      </c>
      <c r="G48">
        <v>6.1650000000000003E-3</v>
      </c>
      <c r="H48">
        <v>7.2139999999999999E-3</v>
      </c>
      <c r="I48">
        <v>1.3379E-2</v>
      </c>
    </row>
    <row r="49" spans="1:9" x14ac:dyDescent="0.25">
      <c r="A49">
        <v>4800</v>
      </c>
      <c r="B49">
        <v>7</v>
      </c>
      <c r="C49">
        <v>75.966999999999999</v>
      </c>
      <c r="D49">
        <v>80.397999999999996</v>
      </c>
      <c r="E49">
        <v>0.58616000000000001</v>
      </c>
      <c r="F49">
        <v>0.54183000000000003</v>
      </c>
      <c r="G49">
        <v>6.1630000000000001E-3</v>
      </c>
      <c r="H49">
        <v>7.2139999999999999E-3</v>
      </c>
      <c r="I49">
        <v>1.3377E-2</v>
      </c>
    </row>
    <row r="50" spans="1:9" x14ac:dyDescent="0.25">
      <c r="A50">
        <v>4900</v>
      </c>
      <c r="B50">
        <v>7</v>
      </c>
      <c r="C50">
        <v>75.956999999999994</v>
      </c>
      <c r="D50">
        <v>80.382000000000005</v>
      </c>
      <c r="E50">
        <v>0.58628000000000002</v>
      </c>
      <c r="F50">
        <v>0.54183000000000003</v>
      </c>
      <c r="G50">
        <v>6.1609999999999998E-3</v>
      </c>
      <c r="H50">
        <v>7.2139999999999999E-3</v>
      </c>
      <c r="I50">
        <v>1.3375E-2</v>
      </c>
    </row>
    <row r="51" spans="1:9" x14ac:dyDescent="0.25">
      <c r="A51">
        <v>5000</v>
      </c>
      <c r="B51">
        <v>7</v>
      </c>
      <c r="C51">
        <v>76.682000000000002</v>
      </c>
      <c r="D51">
        <v>81.177999999999997</v>
      </c>
      <c r="E51">
        <v>0.58645999999999998</v>
      </c>
      <c r="F51">
        <v>0.54198000000000002</v>
      </c>
      <c r="G51">
        <v>6.149E-3</v>
      </c>
      <c r="H51">
        <v>7.2059999999999997E-3</v>
      </c>
      <c r="I51">
        <v>1.3355000000000001E-2</v>
      </c>
    </row>
    <row r="52" spans="1:9" x14ac:dyDescent="0.25">
      <c r="A52">
        <v>5100</v>
      </c>
      <c r="B52">
        <v>7</v>
      </c>
      <c r="C52">
        <v>76.742000000000004</v>
      </c>
      <c r="D52">
        <v>81.254999999999995</v>
      </c>
      <c r="E52">
        <v>0.58665999999999996</v>
      </c>
      <c r="F52">
        <v>0.54220000000000002</v>
      </c>
      <c r="G52">
        <v>6.1460000000000004E-3</v>
      </c>
      <c r="H52">
        <v>7.2020000000000001E-3</v>
      </c>
      <c r="I52">
        <v>1.3348E-2</v>
      </c>
    </row>
    <row r="53" spans="1:9" x14ac:dyDescent="0.25">
      <c r="A53">
        <v>5200</v>
      </c>
      <c r="B53">
        <v>7</v>
      </c>
      <c r="C53">
        <v>76.738</v>
      </c>
      <c r="D53">
        <v>81.256</v>
      </c>
      <c r="E53">
        <v>0.58675999999999995</v>
      </c>
      <c r="F53">
        <v>0.54220000000000002</v>
      </c>
      <c r="G53">
        <v>6.1450000000000003E-3</v>
      </c>
      <c r="H53">
        <v>7.2020000000000001E-3</v>
      </c>
      <c r="I53">
        <v>1.3346999999999999E-2</v>
      </c>
    </row>
    <row r="54" spans="1:9" x14ac:dyDescent="0.25">
      <c r="A54">
        <v>5300</v>
      </c>
      <c r="B54">
        <v>7</v>
      </c>
      <c r="C54">
        <v>76.733000000000004</v>
      </c>
      <c r="D54">
        <v>81.254999999999995</v>
      </c>
      <c r="E54">
        <v>0.58686000000000005</v>
      </c>
      <c r="F54">
        <v>0.54218999999999995</v>
      </c>
      <c r="G54">
        <v>6.143E-3</v>
      </c>
      <c r="H54">
        <v>7.2020000000000001E-3</v>
      </c>
      <c r="I54">
        <v>1.3344999999999999E-2</v>
      </c>
    </row>
    <row r="55" spans="1:9" x14ac:dyDescent="0.25">
      <c r="A55">
        <v>5400</v>
      </c>
      <c r="B55">
        <v>7</v>
      </c>
      <c r="C55">
        <v>76.727999999999994</v>
      </c>
      <c r="D55">
        <v>81.251000000000005</v>
      </c>
      <c r="E55">
        <v>0.58694999999999997</v>
      </c>
      <c r="F55">
        <v>0.54217000000000004</v>
      </c>
      <c r="G55">
        <v>6.1419999999999999E-3</v>
      </c>
      <c r="H55">
        <v>7.2020000000000001E-3</v>
      </c>
      <c r="I55">
        <v>1.3344E-2</v>
      </c>
    </row>
    <row r="56" spans="1:9" x14ac:dyDescent="0.25">
      <c r="A56">
        <v>5500</v>
      </c>
      <c r="B56">
        <v>7</v>
      </c>
      <c r="C56">
        <v>76.721999999999994</v>
      </c>
      <c r="D56">
        <v>81.245999999999995</v>
      </c>
      <c r="E56">
        <v>0.58704999999999996</v>
      </c>
      <c r="F56">
        <v>0.54215000000000002</v>
      </c>
      <c r="G56">
        <v>6.1409999999999998E-3</v>
      </c>
      <c r="H56">
        <v>7.2030000000000002E-3</v>
      </c>
      <c r="I56">
        <v>1.3343000000000001E-2</v>
      </c>
    </row>
    <row r="57" spans="1:9" x14ac:dyDescent="0.25">
      <c r="A57">
        <v>5600</v>
      </c>
      <c r="B57">
        <v>7</v>
      </c>
      <c r="C57">
        <v>76.715000000000003</v>
      </c>
      <c r="D57">
        <v>81.239999999999995</v>
      </c>
      <c r="E57">
        <v>0.58714</v>
      </c>
      <c r="F57">
        <v>0.54213</v>
      </c>
      <c r="G57">
        <v>6.1390000000000004E-3</v>
      </c>
      <c r="H57">
        <v>7.2030000000000002E-3</v>
      </c>
      <c r="I57">
        <v>1.3342E-2</v>
      </c>
    </row>
    <row r="58" spans="1:9" x14ac:dyDescent="0.25">
      <c r="A58">
        <v>5700</v>
      </c>
      <c r="B58">
        <v>7</v>
      </c>
      <c r="C58">
        <v>76.707999999999998</v>
      </c>
      <c r="D58">
        <v>81.233000000000004</v>
      </c>
      <c r="E58">
        <v>0.58723000000000003</v>
      </c>
      <c r="F58">
        <v>0.54210999999999998</v>
      </c>
      <c r="G58">
        <v>6.1380000000000002E-3</v>
      </c>
      <c r="H58">
        <v>7.2040000000000003E-3</v>
      </c>
      <c r="I58">
        <v>1.3341E-2</v>
      </c>
    </row>
    <row r="59" spans="1:9" x14ac:dyDescent="0.25">
      <c r="A59">
        <v>5800</v>
      </c>
      <c r="B59">
        <v>7</v>
      </c>
      <c r="C59">
        <v>76.700999999999993</v>
      </c>
      <c r="D59">
        <v>81.225999999999999</v>
      </c>
      <c r="E59">
        <v>0.58731</v>
      </c>
      <c r="F59">
        <v>0.54210000000000003</v>
      </c>
      <c r="G59">
        <v>6.1370000000000001E-3</v>
      </c>
      <c r="H59">
        <v>7.2040000000000003E-3</v>
      </c>
      <c r="I59">
        <v>1.3339999999999999E-2</v>
      </c>
    </row>
    <row r="60" spans="1:9" x14ac:dyDescent="0.25">
      <c r="A60">
        <v>5900</v>
      </c>
      <c r="B60">
        <v>7</v>
      </c>
      <c r="C60">
        <v>76.692999999999998</v>
      </c>
      <c r="D60">
        <v>81.218999999999994</v>
      </c>
      <c r="E60">
        <v>0.58740000000000003</v>
      </c>
      <c r="F60">
        <v>0.54208000000000001</v>
      </c>
      <c r="G60">
        <v>6.1349999999999998E-3</v>
      </c>
      <c r="H60">
        <v>7.2040000000000003E-3</v>
      </c>
      <c r="I60">
        <v>1.3339999999999999E-2</v>
      </c>
    </row>
    <row r="61" spans="1:9" x14ac:dyDescent="0.25">
      <c r="A61">
        <v>6000</v>
      </c>
      <c r="B61">
        <v>7</v>
      </c>
      <c r="C61">
        <v>77.275999999999996</v>
      </c>
      <c r="D61">
        <v>81.863</v>
      </c>
      <c r="E61">
        <v>0.58753</v>
      </c>
      <c r="F61">
        <v>0.54215999999999998</v>
      </c>
      <c r="G61">
        <v>6.1260000000000004E-3</v>
      </c>
      <c r="H61">
        <v>7.1989999999999997E-3</v>
      </c>
      <c r="I61">
        <v>1.3325999999999999E-2</v>
      </c>
    </row>
    <row r="62" spans="1:9" x14ac:dyDescent="0.25">
      <c r="A62">
        <v>6100</v>
      </c>
      <c r="B62">
        <v>7</v>
      </c>
      <c r="C62">
        <v>77.346999999999994</v>
      </c>
      <c r="D62">
        <v>81.947999999999993</v>
      </c>
      <c r="E62">
        <v>0.58767000000000003</v>
      </c>
      <c r="F62">
        <v>0.54232000000000002</v>
      </c>
      <c r="G62">
        <v>6.1240000000000001E-3</v>
      </c>
      <c r="H62">
        <v>7.1960000000000001E-3</v>
      </c>
      <c r="I62">
        <v>1.332E-2</v>
      </c>
    </row>
    <row r="63" spans="1:9" x14ac:dyDescent="0.25">
      <c r="A63">
        <v>6200</v>
      </c>
      <c r="B63">
        <v>7</v>
      </c>
      <c r="C63">
        <v>77.343999999999994</v>
      </c>
      <c r="D63">
        <v>81.951999999999998</v>
      </c>
      <c r="E63">
        <v>0.58774999999999999</v>
      </c>
      <c r="F63">
        <v>0.54230999999999996</v>
      </c>
      <c r="G63">
        <v>6.123E-3</v>
      </c>
      <c r="H63">
        <v>7.1970000000000003E-3</v>
      </c>
      <c r="I63">
        <v>1.3318999999999999E-2</v>
      </c>
    </row>
    <row r="64" spans="1:9" x14ac:dyDescent="0.25">
      <c r="A64">
        <v>6300</v>
      </c>
      <c r="B64">
        <v>7</v>
      </c>
      <c r="C64">
        <v>77.340999999999994</v>
      </c>
      <c r="D64">
        <v>81.953000000000003</v>
      </c>
      <c r="E64">
        <v>0.58782999999999996</v>
      </c>
      <c r="F64">
        <v>0.5423</v>
      </c>
      <c r="G64">
        <v>6.1219999999999998E-3</v>
      </c>
      <c r="H64">
        <v>7.1970000000000003E-3</v>
      </c>
      <c r="I64">
        <v>1.3318999999999999E-2</v>
      </c>
    </row>
    <row r="65" spans="1:9" x14ac:dyDescent="0.25">
      <c r="A65">
        <v>6400</v>
      </c>
      <c r="B65">
        <v>7</v>
      </c>
      <c r="C65">
        <v>77.337000000000003</v>
      </c>
      <c r="D65">
        <v>81.951999999999998</v>
      </c>
      <c r="E65">
        <v>0.58789999999999998</v>
      </c>
      <c r="F65">
        <v>0.54227000000000003</v>
      </c>
      <c r="G65">
        <v>6.1209999999999997E-3</v>
      </c>
      <c r="H65">
        <v>7.1970000000000003E-3</v>
      </c>
      <c r="I65">
        <v>1.3318E-2</v>
      </c>
    </row>
    <row r="66" spans="1:9" x14ac:dyDescent="0.25">
      <c r="A66">
        <v>6500</v>
      </c>
      <c r="B66">
        <v>7</v>
      </c>
      <c r="C66">
        <v>77.331999999999994</v>
      </c>
      <c r="D66">
        <v>81.95</v>
      </c>
      <c r="E66">
        <v>0.58796999999999999</v>
      </c>
      <c r="F66">
        <v>0.54225000000000001</v>
      </c>
      <c r="G66">
        <v>6.1199999999999996E-3</v>
      </c>
      <c r="H66">
        <v>7.1980000000000004E-3</v>
      </c>
      <c r="I66">
        <v>1.3317000000000001E-2</v>
      </c>
    </row>
    <row r="67" spans="1:9" x14ac:dyDescent="0.25">
      <c r="A67">
        <v>6600</v>
      </c>
      <c r="B67">
        <v>7</v>
      </c>
      <c r="C67">
        <v>77.328000000000003</v>
      </c>
      <c r="D67">
        <v>81.947999999999993</v>
      </c>
      <c r="E67">
        <v>0.58804000000000001</v>
      </c>
      <c r="F67">
        <v>0.54222999999999999</v>
      </c>
      <c r="G67">
        <v>6.1190000000000003E-3</v>
      </c>
      <c r="H67">
        <v>7.1980000000000004E-3</v>
      </c>
      <c r="I67">
        <v>1.3317000000000001E-2</v>
      </c>
    </row>
    <row r="68" spans="1:9" x14ac:dyDescent="0.25">
      <c r="A68">
        <v>6700</v>
      </c>
      <c r="B68">
        <v>7</v>
      </c>
      <c r="C68">
        <v>77.322999999999993</v>
      </c>
      <c r="D68">
        <v>81.944000000000003</v>
      </c>
      <c r="E68">
        <v>0.58811000000000002</v>
      </c>
      <c r="F68">
        <v>0.54220000000000002</v>
      </c>
      <c r="G68">
        <v>6.1180000000000002E-3</v>
      </c>
      <c r="H68">
        <v>7.1980000000000004E-3</v>
      </c>
      <c r="I68">
        <v>1.3316E-2</v>
      </c>
    </row>
    <row r="69" spans="1:9" x14ac:dyDescent="0.25">
      <c r="A69">
        <v>6800</v>
      </c>
      <c r="B69">
        <v>7</v>
      </c>
      <c r="C69">
        <v>77.319000000000003</v>
      </c>
      <c r="D69">
        <v>81.941000000000003</v>
      </c>
      <c r="E69">
        <v>0.58818000000000004</v>
      </c>
      <c r="F69">
        <v>0.54218</v>
      </c>
      <c r="G69">
        <v>6.117E-3</v>
      </c>
      <c r="H69">
        <v>7.1989999999999997E-3</v>
      </c>
      <c r="I69">
        <v>1.3316E-2</v>
      </c>
    </row>
    <row r="70" spans="1:9" x14ac:dyDescent="0.25">
      <c r="A70">
        <v>6900</v>
      </c>
      <c r="B70">
        <v>7</v>
      </c>
      <c r="C70">
        <v>77.313999999999993</v>
      </c>
      <c r="D70">
        <v>81.936000000000007</v>
      </c>
      <c r="E70">
        <v>0.58823999999999999</v>
      </c>
      <c r="F70">
        <v>0.54215999999999998</v>
      </c>
      <c r="G70">
        <v>6.1159999999999999E-3</v>
      </c>
      <c r="H70">
        <v>7.1989999999999997E-3</v>
      </c>
      <c r="I70">
        <v>1.3315E-2</v>
      </c>
    </row>
    <row r="71" spans="1:9" x14ac:dyDescent="0.25">
      <c r="A71">
        <v>7000</v>
      </c>
      <c r="B71">
        <v>7</v>
      </c>
      <c r="C71">
        <v>77.793000000000006</v>
      </c>
      <c r="D71">
        <v>82.465000000000003</v>
      </c>
      <c r="E71">
        <v>0.58833999999999997</v>
      </c>
      <c r="F71">
        <v>0.54220999999999997</v>
      </c>
      <c r="G71">
        <v>6.1089999999999998E-3</v>
      </c>
      <c r="H71">
        <v>7.1960000000000001E-3</v>
      </c>
      <c r="I71">
        <v>1.3305000000000001E-2</v>
      </c>
    </row>
    <row r="72" spans="1:9" x14ac:dyDescent="0.25">
      <c r="A72">
        <v>7100</v>
      </c>
      <c r="B72">
        <v>7</v>
      </c>
      <c r="C72">
        <v>77.861000000000004</v>
      </c>
      <c r="D72">
        <v>82.543999999999997</v>
      </c>
      <c r="E72">
        <v>0.58845000000000003</v>
      </c>
      <c r="F72">
        <v>0.54234000000000004</v>
      </c>
      <c r="G72">
        <v>6.1069999999999996E-3</v>
      </c>
      <c r="H72">
        <v>7.1939999999999999E-3</v>
      </c>
      <c r="I72">
        <v>1.3301E-2</v>
      </c>
    </row>
    <row r="73" spans="1:9" x14ac:dyDescent="0.25">
      <c r="A73">
        <v>7200</v>
      </c>
      <c r="B73">
        <v>7</v>
      </c>
      <c r="C73">
        <v>77.86</v>
      </c>
      <c r="D73">
        <v>82.549000000000007</v>
      </c>
      <c r="E73">
        <v>0.58850999999999998</v>
      </c>
      <c r="F73">
        <v>0.54232999999999998</v>
      </c>
      <c r="G73">
        <v>6.1060000000000003E-3</v>
      </c>
      <c r="H73">
        <v>7.1939999999999999E-3</v>
      </c>
      <c r="I73">
        <v>1.3299999999999999E-2</v>
      </c>
    </row>
    <row r="74" spans="1:9" x14ac:dyDescent="0.25">
      <c r="A74">
        <v>7300</v>
      </c>
      <c r="B74">
        <v>7</v>
      </c>
      <c r="C74">
        <v>77.856999999999999</v>
      </c>
      <c r="D74">
        <v>82.55</v>
      </c>
      <c r="E74">
        <v>0.58857000000000004</v>
      </c>
      <c r="F74">
        <v>0.54232000000000002</v>
      </c>
      <c r="G74">
        <v>6.1050000000000002E-3</v>
      </c>
      <c r="H74">
        <v>7.1939999999999999E-3</v>
      </c>
      <c r="I74">
        <v>1.3299E-2</v>
      </c>
    </row>
    <row r="75" spans="1:9" x14ac:dyDescent="0.25">
      <c r="A75">
        <v>7400</v>
      </c>
      <c r="B75">
        <v>7</v>
      </c>
      <c r="C75">
        <v>77.855000000000004</v>
      </c>
      <c r="D75">
        <v>82.551000000000002</v>
      </c>
      <c r="E75">
        <v>0.58862000000000003</v>
      </c>
      <c r="F75">
        <v>0.5423</v>
      </c>
      <c r="G75">
        <v>6.1050000000000002E-3</v>
      </c>
      <c r="H75">
        <v>7.1939999999999999E-3</v>
      </c>
      <c r="I75">
        <v>1.3299E-2</v>
      </c>
    </row>
    <row r="76" spans="1:9" x14ac:dyDescent="0.25">
      <c r="A76">
        <v>7500</v>
      </c>
      <c r="B76">
        <v>7</v>
      </c>
      <c r="C76">
        <v>77.850999999999999</v>
      </c>
      <c r="D76">
        <v>82.549000000000007</v>
      </c>
      <c r="E76">
        <v>0.58867999999999998</v>
      </c>
      <c r="F76">
        <v>0.54227999999999998</v>
      </c>
      <c r="G76">
        <v>6.1040000000000001E-3</v>
      </c>
      <c r="H76">
        <v>7.195E-3</v>
      </c>
      <c r="I76">
        <v>1.3298000000000001E-2</v>
      </c>
    </row>
    <row r="77" spans="1:9" x14ac:dyDescent="0.25">
      <c r="A77">
        <v>7600</v>
      </c>
      <c r="B77">
        <v>7</v>
      </c>
      <c r="C77">
        <v>77.847999999999999</v>
      </c>
      <c r="D77">
        <v>82.548000000000002</v>
      </c>
      <c r="E77">
        <v>0.58874000000000004</v>
      </c>
      <c r="F77">
        <v>0.54225999999999996</v>
      </c>
      <c r="G77">
        <v>6.1029999999999999E-3</v>
      </c>
      <c r="H77">
        <v>7.195E-3</v>
      </c>
      <c r="I77">
        <v>1.3298000000000001E-2</v>
      </c>
    </row>
    <row r="78" spans="1:9" x14ac:dyDescent="0.25">
      <c r="A78">
        <v>7700</v>
      </c>
      <c r="B78">
        <v>7</v>
      </c>
      <c r="C78">
        <v>77.844999999999999</v>
      </c>
      <c r="D78">
        <v>82.545000000000002</v>
      </c>
      <c r="E78">
        <v>0.58879000000000004</v>
      </c>
      <c r="F78">
        <v>0.54224000000000006</v>
      </c>
      <c r="G78">
        <v>6.1019999999999998E-3</v>
      </c>
      <c r="H78">
        <v>7.195E-3</v>
      </c>
      <c r="I78">
        <v>1.3297E-2</v>
      </c>
    </row>
    <row r="79" spans="1:9" x14ac:dyDescent="0.25">
      <c r="A79">
        <v>7800</v>
      </c>
      <c r="B79">
        <v>7</v>
      </c>
      <c r="C79">
        <v>77.840999999999994</v>
      </c>
      <c r="D79">
        <v>82.543000000000006</v>
      </c>
      <c r="E79">
        <v>0.58884999999999998</v>
      </c>
      <c r="F79">
        <v>0.54222999999999999</v>
      </c>
      <c r="G79">
        <v>6.1009999999999997E-3</v>
      </c>
      <c r="H79">
        <v>7.1960000000000001E-3</v>
      </c>
      <c r="I79">
        <v>1.3297E-2</v>
      </c>
    </row>
    <row r="80" spans="1:9" x14ac:dyDescent="0.25">
      <c r="A80">
        <v>7900</v>
      </c>
      <c r="B80">
        <v>7</v>
      </c>
      <c r="C80">
        <v>77.837999999999994</v>
      </c>
      <c r="D80">
        <v>82.540999999999997</v>
      </c>
      <c r="E80">
        <v>0.58889999999999998</v>
      </c>
      <c r="F80">
        <v>0.54220999999999997</v>
      </c>
      <c r="G80">
        <v>6.1009999999999997E-3</v>
      </c>
      <c r="H80">
        <v>7.1960000000000001E-3</v>
      </c>
      <c r="I80">
        <v>1.3296000000000001E-2</v>
      </c>
    </row>
    <row r="81" spans="1:9" x14ac:dyDescent="0.25">
      <c r="A81">
        <v>8000</v>
      </c>
      <c r="B81">
        <v>7</v>
      </c>
      <c r="C81">
        <v>78.231999999999999</v>
      </c>
      <c r="D81">
        <v>82.978999999999999</v>
      </c>
      <c r="E81">
        <v>0.58896999999999999</v>
      </c>
      <c r="F81">
        <v>0.54225000000000001</v>
      </c>
      <c r="G81">
        <v>6.0959999999999999E-3</v>
      </c>
      <c r="H81">
        <v>7.1939999999999999E-3</v>
      </c>
      <c r="I81">
        <v>1.3289E-2</v>
      </c>
    </row>
    <row r="82" spans="1:9" x14ac:dyDescent="0.25">
      <c r="A82">
        <v>8100</v>
      </c>
      <c r="B82">
        <v>7</v>
      </c>
      <c r="C82">
        <v>78.296999999999997</v>
      </c>
      <c r="D82">
        <v>83.051000000000002</v>
      </c>
      <c r="E82">
        <v>0.58906000000000003</v>
      </c>
      <c r="F82">
        <v>0.54235</v>
      </c>
      <c r="G82">
        <v>6.0939999999999996E-3</v>
      </c>
      <c r="H82">
        <v>7.1919999999999996E-3</v>
      </c>
      <c r="I82">
        <v>1.3285999999999999E-2</v>
      </c>
    </row>
    <row r="83" spans="1:9" x14ac:dyDescent="0.25">
      <c r="A83">
        <v>8200</v>
      </c>
      <c r="B83">
        <v>7</v>
      </c>
      <c r="C83">
        <v>78.295000000000002</v>
      </c>
      <c r="D83">
        <v>83.055000000000007</v>
      </c>
      <c r="E83">
        <v>0.58911000000000002</v>
      </c>
      <c r="F83">
        <v>0.54235</v>
      </c>
      <c r="G83">
        <v>6.0930000000000003E-3</v>
      </c>
      <c r="H83">
        <v>7.1919999999999996E-3</v>
      </c>
      <c r="I83">
        <v>1.3285E-2</v>
      </c>
    </row>
    <row r="84" spans="1:9" x14ac:dyDescent="0.25">
      <c r="A84">
        <v>8300</v>
      </c>
      <c r="B84">
        <v>7</v>
      </c>
      <c r="C84">
        <v>78.293000000000006</v>
      </c>
      <c r="D84">
        <v>83.055999999999997</v>
      </c>
      <c r="E84">
        <v>0.58914999999999995</v>
      </c>
      <c r="F84">
        <v>0.54234000000000004</v>
      </c>
      <c r="G84">
        <v>6.0930000000000003E-3</v>
      </c>
      <c r="H84">
        <v>7.1919999999999996E-3</v>
      </c>
      <c r="I84">
        <v>1.3285E-2</v>
      </c>
    </row>
    <row r="85" spans="1:9" x14ac:dyDescent="0.25">
      <c r="A85">
        <v>8400</v>
      </c>
      <c r="B85">
        <v>7</v>
      </c>
      <c r="C85">
        <v>78.290999999999997</v>
      </c>
      <c r="D85">
        <v>83.055999999999997</v>
      </c>
      <c r="E85">
        <v>0.58919999999999995</v>
      </c>
      <c r="F85">
        <v>0.54232999999999998</v>
      </c>
      <c r="G85">
        <v>6.0920000000000002E-3</v>
      </c>
      <c r="H85">
        <v>7.1919999999999996E-3</v>
      </c>
      <c r="I85">
        <v>1.3284000000000001E-2</v>
      </c>
    </row>
    <row r="86" spans="1:9" x14ac:dyDescent="0.25">
      <c r="A86">
        <v>8500</v>
      </c>
      <c r="B86">
        <v>7</v>
      </c>
      <c r="C86">
        <v>78.287999999999997</v>
      </c>
      <c r="D86">
        <v>83.055999999999997</v>
      </c>
      <c r="E86">
        <v>0.58925000000000005</v>
      </c>
      <c r="F86">
        <v>0.54230999999999996</v>
      </c>
      <c r="G86">
        <v>6.0910000000000001E-3</v>
      </c>
      <c r="H86">
        <v>7.1919999999999996E-3</v>
      </c>
      <c r="I86">
        <v>1.3284000000000001E-2</v>
      </c>
    </row>
    <row r="87" spans="1:9" x14ac:dyDescent="0.25">
      <c r="A87">
        <v>8600</v>
      </c>
      <c r="B87">
        <v>7</v>
      </c>
      <c r="C87">
        <v>78.286000000000001</v>
      </c>
      <c r="D87">
        <v>83.054000000000002</v>
      </c>
      <c r="E87">
        <v>0.58928999999999998</v>
      </c>
      <c r="F87">
        <v>0.5423</v>
      </c>
      <c r="G87">
        <v>6.0899999999999999E-3</v>
      </c>
      <c r="H87">
        <v>7.1929999999999997E-3</v>
      </c>
      <c r="I87">
        <v>1.3283E-2</v>
      </c>
    </row>
    <row r="88" spans="1:9" x14ac:dyDescent="0.25">
      <c r="A88">
        <v>8700</v>
      </c>
      <c r="B88">
        <v>7</v>
      </c>
      <c r="C88">
        <v>78.283000000000001</v>
      </c>
      <c r="D88">
        <v>83.052000000000007</v>
      </c>
      <c r="E88">
        <v>0.58933999999999997</v>
      </c>
      <c r="F88">
        <v>0.54229000000000005</v>
      </c>
      <c r="G88">
        <v>6.0899999999999999E-3</v>
      </c>
      <c r="H88">
        <v>7.1929999999999997E-3</v>
      </c>
      <c r="I88">
        <v>1.3283E-2</v>
      </c>
    </row>
    <row r="89" spans="1:9" x14ac:dyDescent="0.25">
      <c r="A89">
        <v>8800</v>
      </c>
      <c r="B89">
        <v>7</v>
      </c>
      <c r="C89">
        <v>78.28</v>
      </c>
      <c r="D89">
        <v>83.05</v>
      </c>
      <c r="E89">
        <v>0.58938000000000001</v>
      </c>
      <c r="F89">
        <v>0.54227999999999998</v>
      </c>
      <c r="G89">
        <v>6.0889999999999998E-3</v>
      </c>
      <c r="H89">
        <v>7.1929999999999997E-3</v>
      </c>
      <c r="I89">
        <v>1.3282E-2</v>
      </c>
    </row>
    <row r="90" spans="1:9" x14ac:dyDescent="0.25">
      <c r="A90">
        <v>8900</v>
      </c>
      <c r="B90">
        <v>7</v>
      </c>
      <c r="C90">
        <v>78.277000000000001</v>
      </c>
      <c r="D90">
        <v>83.048000000000002</v>
      </c>
      <c r="E90">
        <v>0.58943000000000001</v>
      </c>
      <c r="F90">
        <v>0.54227000000000003</v>
      </c>
      <c r="G90">
        <v>6.0889999999999998E-3</v>
      </c>
      <c r="H90">
        <v>7.1929999999999997E-3</v>
      </c>
      <c r="I90">
        <v>1.3282E-2</v>
      </c>
    </row>
    <row r="91" spans="1:9" x14ac:dyDescent="0.25">
      <c r="A91">
        <v>9000</v>
      </c>
      <c r="B91">
        <v>7</v>
      </c>
      <c r="C91">
        <v>78.608000000000004</v>
      </c>
      <c r="D91">
        <v>83.415999999999997</v>
      </c>
      <c r="E91">
        <v>0.58948</v>
      </c>
      <c r="F91">
        <v>0.5423</v>
      </c>
      <c r="G91">
        <v>6.0850000000000001E-3</v>
      </c>
      <c r="H91">
        <v>7.1919999999999996E-3</v>
      </c>
      <c r="I91">
        <v>1.3276E-2</v>
      </c>
    </row>
    <row r="92" spans="1:9" x14ac:dyDescent="0.25">
      <c r="A92">
        <v>9100</v>
      </c>
      <c r="B92">
        <v>7</v>
      </c>
      <c r="C92">
        <v>78.668000000000006</v>
      </c>
      <c r="D92">
        <v>83.481999999999999</v>
      </c>
      <c r="E92">
        <v>0.58955000000000002</v>
      </c>
      <c r="F92">
        <v>0.54237999999999997</v>
      </c>
      <c r="G92">
        <v>6.0829999999999999E-3</v>
      </c>
      <c r="H92">
        <v>7.1900000000000002E-3</v>
      </c>
      <c r="I92">
        <v>1.3273E-2</v>
      </c>
    </row>
    <row r="93" spans="1:9" x14ac:dyDescent="0.25">
      <c r="A93">
        <v>9200</v>
      </c>
      <c r="B93">
        <v>7</v>
      </c>
      <c r="C93">
        <v>78.667000000000002</v>
      </c>
      <c r="D93">
        <v>83.484999999999999</v>
      </c>
      <c r="E93">
        <v>0.58958999999999995</v>
      </c>
      <c r="F93">
        <v>0.54237999999999997</v>
      </c>
      <c r="G93">
        <v>6.0829999999999999E-3</v>
      </c>
      <c r="H93">
        <v>7.1900000000000002E-3</v>
      </c>
      <c r="I93">
        <v>1.3273E-2</v>
      </c>
    </row>
    <row r="94" spans="1:9" x14ac:dyDescent="0.25">
      <c r="A94">
        <v>9300</v>
      </c>
      <c r="B94">
        <v>7</v>
      </c>
      <c r="C94">
        <v>78.665000000000006</v>
      </c>
      <c r="D94">
        <v>83.484999999999999</v>
      </c>
      <c r="E94">
        <v>0.58962999999999999</v>
      </c>
      <c r="F94">
        <v>0.54237999999999997</v>
      </c>
      <c r="G94">
        <v>6.0819999999999997E-3</v>
      </c>
      <c r="H94">
        <v>7.1900000000000002E-3</v>
      </c>
      <c r="I94">
        <v>1.3272000000000001E-2</v>
      </c>
    </row>
    <row r="95" spans="1:9" x14ac:dyDescent="0.25">
      <c r="A95">
        <v>9400</v>
      </c>
      <c r="B95">
        <v>7</v>
      </c>
      <c r="C95">
        <v>78.662999999999997</v>
      </c>
      <c r="D95">
        <v>83.484999999999999</v>
      </c>
      <c r="E95">
        <v>0.58967000000000003</v>
      </c>
      <c r="F95">
        <v>0.54237000000000002</v>
      </c>
      <c r="G95">
        <v>6.0809999999999996E-3</v>
      </c>
      <c r="H95">
        <v>7.1900000000000002E-3</v>
      </c>
      <c r="I95">
        <v>1.3272000000000001E-2</v>
      </c>
    </row>
    <row r="96" spans="1:9" x14ac:dyDescent="0.25">
      <c r="A96">
        <v>9500</v>
      </c>
      <c r="B96">
        <v>7</v>
      </c>
      <c r="C96">
        <v>78.661000000000001</v>
      </c>
      <c r="D96">
        <v>83.483999999999995</v>
      </c>
      <c r="E96">
        <v>0.58970999999999996</v>
      </c>
      <c r="F96">
        <v>0.54235999999999995</v>
      </c>
      <c r="G96">
        <v>6.0809999999999996E-3</v>
      </c>
      <c r="H96">
        <v>7.1910000000000003E-3</v>
      </c>
      <c r="I96">
        <v>1.3271E-2</v>
      </c>
    </row>
    <row r="97" spans="1:9" x14ac:dyDescent="0.25">
      <c r="A97">
        <v>9600</v>
      </c>
      <c r="B97">
        <v>7</v>
      </c>
      <c r="C97">
        <v>78.658000000000001</v>
      </c>
      <c r="D97">
        <v>83.483000000000004</v>
      </c>
      <c r="E97">
        <v>0.58975</v>
      </c>
      <c r="F97">
        <v>0.54235999999999995</v>
      </c>
      <c r="G97">
        <v>6.0800000000000003E-3</v>
      </c>
      <c r="H97">
        <v>7.1910000000000003E-3</v>
      </c>
      <c r="I97">
        <v>1.3271E-2</v>
      </c>
    </row>
    <row r="98" spans="1:9" x14ac:dyDescent="0.25">
      <c r="A98">
        <v>9700</v>
      </c>
      <c r="B98">
        <v>7</v>
      </c>
      <c r="C98">
        <v>78.656000000000006</v>
      </c>
      <c r="D98">
        <v>83.480999999999995</v>
      </c>
      <c r="E98">
        <v>0.58979000000000004</v>
      </c>
      <c r="F98">
        <v>0.54235</v>
      </c>
      <c r="G98">
        <v>6.0800000000000003E-3</v>
      </c>
      <c r="H98">
        <v>7.1910000000000003E-3</v>
      </c>
      <c r="I98">
        <v>1.3271E-2</v>
      </c>
    </row>
    <row r="99" spans="1:9" x14ac:dyDescent="0.25">
      <c r="A99">
        <v>9800</v>
      </c>
      <c r="B99">
        <v>7</v>
      </c>
      <c r="C99">
        <v>78.653999999999996</v>
      </c>
      <c r="D99">
        <v>83.478999999999999</v>
      </c>
      <c r="E99">
        <v>0.58982000000000001</v>
      </c>
      <c r="F99">
        <v>0.54234000000000004</v>
      </c>
      <c r="G99">
        <v>6.0790000000000002E-3</v>
      </c>
      <c r="H99">
        <v>7.1910000000000003E-3</v>
      </c>
      <c r="I99">
        <v>1.3270000000000001E-2</v>
      </c>
    </row>
    <row r="100" spans="1:9" x14ac:dyDescent="0.25">
      <c r="A100">
        <v>9900</v>
      </c>
      <c r="B100">
        <v>7</v>
      </c>
      <c r="C100">
        <v>78.650999999999996</v>
      </c>
      <c r="D100">
        <v>83.477000000000004</v>
      </c>
      <c r="E100">
        <v>0.58986000000000005</v>
      </c>
      <c r="F100">
        <v>0.54234000000000004</v>
      </c>
      <c r="G100">
        <v>6.0790000000000002E-3</v>
      </c>
      <c r="H100">
        <v>7.1910000000000003E-3</v>
      </c>
      <c r="I100">
        <v>1.3270000000000001E-2</v>
      </c>
    </row>
    <row r="101" spans="1:9" x14ac:dyDescent="0.25">
      <c r="A101">
        <v>10000</v>
      </c>
      <c r="B101">
        <v>7</v>
      </c>
      <c r="C101">
        <v>78.930000000000007</v>
      </c>
      <c r="D101">
        <v>83.787000000000006</v>
      </c>
      <c r="E101">
        <v>0.58991000000000005</v>
      </c>
      <c r="F101">
        <v>0.54235999999999995</v>
      </c>
      <c r="G101">
        <v>6.0759999999999998E-3</v>
      </c>
      <c r="H101">
        <v>7.1900000000000002E-3</v>
      </c>
      <c r="I101">
        <v>1.3266E-2</v>
      </c>
    </row>
    <row r="102" spans="1:9" x14ac:dyDescent="0.25">
      <c r="A102">
        <v>10100</v>
      </c>
      <c r="B102">
        <v>7</v>
      </c>
      <c r="C102">
        <v>78.984999999999999</v>
      </c>
      <c r="D102">
        <v>83.846999999999994</v>
      </c>
      <c r="E102">
        <v>0.58996000000000004</v>
      </c>
      <c r="F102">
        <v>0.54242999999999997</v>
      </c>
      <c r="G102">
        <v>6.0740000000000004E-3</v>
      </c>
      <c r="H102">
        <v>7.1890000000000001E-3</v>
      </c>
      <c r="I102">
        <v>1.3263E-2</v>
      </c>
    </row>
    <row r="103" spans="1:9" x14ac:dyDescent="0.25">
      <c r="A103">
        <v>10200</v>
      </c>
      <c r="B103">
        <v>7</v>
      </c>
      <c r="C103">
        <v>78.983999999999995</v>
      </c>
      <c r="D103">
        <v>83.847999999999999</v>
      </c>
      <c r="E103">
        <v>0.59</v>
      </c>
      <c r="F103">
        <v>0.54244000000000003</v>
      </c>
      <c r="G103">
        <v>6.0740000000000004E-3</v>
      </c>
      <c r="H103">
        <v>7.1890000000000001E-3</v>
      </c>
      <c r="I103">
        <v>1.3263E-2</v>
      </c>
    </row>
    <row r="104" spans="1:9" x14ac:dyDescent="0.25">
      <c r="A104">
        <v>10300</v>
      </c>
      <c r="B104">
        <v>7</v>
      </c>
      <c r="C104">
        <v>78.981999999999999</v>
      </c>
      <c r="D104">
        <v>83.849000000000004</v>
      </c>
      <c r="E104">
        <v>0.59003000000000005</v>
      </c>
      <c r="F104">
        <v>0.54242999999999997</v>
      </c>
      <c r="G104">
        <v>6.0730000000000003E-3</v>
      </c>
      <c r="H104">
        <v>7.1890000000000001E-3</v>
      </c>
      <c r="I104">
        <v>1.3261999999999999E-2</v>
      </c>
    </row>
    <row r="105" spans="1:9" x14ac:dyDescent="0.25">
      <c r="A105">
        <v>10400</v>
      </c>
      <c r="B105">
        <v>7</v>
      </c>
      <c r="C105">
        <v>78.980999999999995</v>
      </c>
      <c r="D105">
        <v>83.847999999999999</v>
      </c>
      <c r="E105">
        <v>0.59006999999999998</v>
      </c>
      <c r="F105">
        <v>0.54242999999999997</v>
      </c>
      <c r="G105">
        <v>6.0730000000000003E-3</v>
      </c>
      <c r="H105">
        <v>7.1890000000000001E-3</v>
      </c>
      <c r="I105">
        <v>1.3261999999999999E-2</v>
      </c>
    </row>
    <row r="106" spans="1:9" x14ac:dyDescent="0.25">
      <c r="A106">
        <v>10500</v>
      </c>
      <c r="B106">
        <v>7</v>
      </c>
      <c r="C106">
        <v>78.978999999999999</v>
      </c>
      <c r="D106">
        <v>83.846999999999994</v>
      </c>
      <c r="E106">
        <v>0.59009999999999996</v>
      </c>
      <c r="F106">
        <v>0.54242999999999997</v>
      </c>
      <c r="G106">
        <v>6.0720000000000001E-3</v>
      </c>
      <c r="H106">
        <v>7.1890000000000001E-3</v>
      </c>
      <c r="I106">
        <v>1.3261E-2</v>
      </c>
    </row>
    <row r="107" spans="1:9" x14ac:dyDescent="0.25">
      <c r="A107">
        <v>10600</v>
      </c>
      <c r="B107">
        <v>7</v>
      </c>
      <c r="C107">
        <v>78.977000000000004</v>
      </c>
      <c r="D107">
        <v>83.846000000000004</v>
      </c>
      <c r="E107">
        <v>0.59013000000000004</v>
      </c>
      <c r="F107">
        <v>0.54242000000000001</v>
      </c>
      <c r="G107">
        <v>6.0720000000000001E-3</v>
      </c>
      <c r="H107">
        <v>7.1890000000000001E-3</v>
      </c>
      <c r="I107">
        <v>1.3261E-2</v>
      </c>
    </row>
    <row r="108" spans="1:9" x14ac:dyDescent="0.25">
      <c r="A108">
        <v>10700</v>
      </c>
      <c r="B108">
        <v>7</v>
      </c>
      <c r="C108">
        <v>78.974999999999994</v>
      </c>
      <c r="D108">
        <v>83.843999999999994</v>
      </c>
      <c r="E108">
        <v>0.59016999999999997</v>
      </c>
      <c r="F108">
        <v>0.54242000000000001</v>
      </c>
      <c r="G108">
        <v>6.071E-3</v>
      </c>
      <c r="H108">
        <v>7.1890000000000001E-3</v>
      </c>
      <c r="I108">
        <v>1.3259999999999999E-2</v>
      </c>
    </row>
    <row r="109" spans="1:9" x14ac:dyDescent="0.25">
      <c r="A109">
        <v>10800</v>
      </c>
      <c r="B109">
        <v>7</v>
      </c>
      <c r="C109">
        <v>78.972999999999999</v>
      </c>
      <c r="D109">
        <v>83.841999999999999</v>
      </c>
      <c r="E109">
        <v>0.59019999999999995</v>
      </c>
      <c r="F109">
        <v>0.54242000000000001</v>
      </c>
      <c r="G109">
        <v>6.071E-3</v>
      </c>
      <c r="H109">
        <v>7.1890000000000001E-3</v>
      </c>
      <c r="I109">
        <v>1.3259999999999999E-2</v>
      </c>
    </row>
    <row r="110" spans="1:9" x14ac:dyDescent="0.25">
      <c r="A110">
        <v>10900</v>
      </c>
      <c r="B110">
        <v>7</v>
      </c>
      <c r="C110">
        <v>78.971000000000004</v>
      </c>
      <c r="D110">
        <v>83.84</v>
      </c>
      <c r="E110">
        <v>0.59023000000000003</v>
      </c>
      <c r="F110">
        <v>0.54240999999999995</v>
      </c>
      <c r="G110">
        <v>6.0699999999999999E-3</v>
      </c>
      <c r="H110">
        <v>7.1890000000000001E-3</v>
      </c>
      <c r="I110">
        <v>1.3259999999999999E-2</v>
      </c>
    </row>
    <row r="111" spans="1:9" x14ac:dyDescent="0.25">
      <c r="A111">
        <v>11000</v>
      </c>
      <c r="B111">
        <v>7</v>
      </c>
      <c r="C111">
        <v>79.209999999999994</v>
      </c>
      <c r="D111">
        <v>84.102999999999994</v>
      </c>
      <c r="E111">
        <v>0.59026999999999996</v>
      </c>
      <c r="F111">
        <v>0.54242999999999997</v>
      </c>
      <c r="G111">
        <v>6.0679999999999996E-3</v>
      </c>
      <c r="H111">
        <v>7.1879999999999999E-3</v>
      </c>
      <c r="I111">
        <v>1.3256E-2</v>
      </c>
    </row>
    <row r="112" spans="1:9" x14ac:dyDescent="0.25">
      <c r="A112">
        <v>11100</v>
      </c>
      <c r="B112">
        <v>7</v>
      </c>
      <c r="C112">
        <v>79.260999999999996</v>
      </c>
      <c r="D112">
        <v>84.158000000000001</v>
      </c>
      <c r="E112">
        <v>0.59031999999999996</v>
      </c>
      <c r="F112">
        <v>0.54249999999999998</v>
      </c>
      <c r="G112">
        <v>6.0670000000000003E-3</v>
      </c>
      <c r="H112">
        <v>7.1869999999999998E-3</v>
      </c>
      <c r="I112">
        <v>1.3254E-2</v>
      </c>
    </row>
    <row r="113" spans="1:9" x14ac:dyDescent="0.25">
      <c r="A113">
        <v>11200</v>
      </c>
      <c r="B113">
        <v>7</v>
      </c>
      <c r="C113">
        <v>79.260000000000005</v>
      </c>
      <c r="D113">
        <v>84.158000000000001</v>
      </c>
      <c r="E113">
        <v>0.59035000000000004</v>
      </c>
      <c r="F113">
        <v>0.54249999999999998</v>
      </c>
      <c r="G113">
        <v>6.0670000000000003E-3</v>
      </c>
      <c r="H113">
        <v>7.1869999999999998E-3</v>
      </c>
      <c r="I113">
        <v>1.3254E-2</v>
      </c>
    </row>
    <row r="114" spans="1:9" x14ac:dyDescent="0.25">
      <c r="A114">
        <v>11300</v>
      </c>
      <c r="B114">
        <v>7</v>
      </c>
      <c r="C114">
        <v>79.257999999999996</v>
      </c>
      <c r="D114">
        <v>84.158000000000001</v>
      </c>
      <c r="E114">
        <v>0.59038000000000002</v>
      </c>
      <c r="F114">
        <v>0.54249999999999998</v>
      </c>
      <c r="G114">
        <v>6.0660000000000002E-3</v>
      </c>
      <c r="H114">
        <v>7.1869999999999998E-3</v>
      </c>
      <c r="I114">
        <v>1.3252999999999999E-2</v>
      </c>
    </row>
    <row r="115" spans="1:9" x14ac:dyDescent="0.25">
      <c r="A115">
        <v>11400</v>
      </c>
      <c r="B115">
        <v>7</v>
      </c>
      <c r="C115">
        <v>79.257000000000005</v>
      </c>
      <c r="D115">
        <v>84.156999999999996</v>
      </c>
      <c r="E115">
        <v>0.59040999999999999</v>
      </c>
      <c r="F115">
        <v>0.54249999999999998</v>
      </c>
      <c r="G115">
        <v>6.0660000000000002E-3</v>
      </c>
      <c r="H115">
        <v>7.1869999999999998E-3</v>
      </c>
      <c r="I115">
        <v>1.3252999999999999E-2</v>
      </c>
    </row>
    <row r="116" spans="1:9" x14ac:dyDescent="0.25">
      <c r="A116">
        <v>11500</v>
      </c>
      <c r="B116">
        <v>7</v>
      </c>
      <c r="C116">
        <v>79.254999999999995</v>
      </c>
      <c r="D116">
        <v>84.156000000000006</v>
      </c>
      <c r="E116">
        <v>0.59043000000000001</v>
      </c>
      <c r="F116">
        <v>0.54249999999999998</v>
      </c>
      <c r="G116">
        <v>6.0650000000000001E-3</v>
      </c>
      <c r="H116">
        <v>7.1869999999999998E-3</v>
      </c>
      <c r="I116">
        <v>1.3252E-2</v>
      </c>
    </row>
    <row r="117" spans="1:9" x14ac:dyDescent="0.25">
      <c r="A117">
        <v>11600</v>
      </c>
      <c r="B117">
        <v>7</v>
      </c>
      <c r="C117">
        <v>79.254000000000005</v>
      </c>
      <c r="D117">
        <v>84.155000000000001</v>
      </c>
      <c r="E117">
        <v>0.59045999999999998</v>
      </c>
      <c r="F117">
        <v>0.54249999999999998</v>
      </c>
      <c r="G117">
        <v>6.0650000000000001E-3</v>
      </c>
      <c r="H117">
        <v>7.1869999999999998E-3</v>
      </c>
      <c r="I117">
        <v>1.3252E-2</v>
      </c>
    </row>
    <row r="118" spans="1:9" x14ac:dyDescent="0.25">
      <c r="A118">
        <v>11700</v>
      </c>
      <c r="B118">
        <v>7</v>
      </c>
      <c r="C118">
        <v>79.251999999999995</v>
      </c>
      <c r="D118">
        <v>84.153000000000006</v>
      </c>
      <c r="E118">
        <v>0.59048999999999996</v>
      </c>
      <c r="F118">
        <v>0.54249999999999998</v>
      </c>
      <c r="G118">
        <v>6.0639999999999999E-3</v>
      </c>
      <c r="H118">
        <v>7.1869999999999998E-3</v>
      </c>
      <c r="I118">
        <v>1.3252E-2</v>
      </c>
    </row>
    <row r="119" spans="1:9" x14ac:dyDescent="0.25">
      <c r="A119">
        <v>11800</v>
      </c>
      <c r="B119">
        <v>7</v>
      </c>
      <c r="C119">
        <v>79.25</v>
      </c>
      <c r="D119">
        <v>84.152000000000001</v>
      </c>
      <c r="E119">
        <v>0.59052000000000004</v>
      </c>
      <c r="F119">
        <v>0.54249999999999998</v>
      </c>
      <c r="G119">
        <v>6.0639999999999999E-3</v>
      </c>
      <c r="H119">
        <v>7.1869999999999998E-3</v>
      </c>
      <c r="I119">
        <v>1.3251000000000001E-2</v>
      </c>
    </row>
    <row r="120" spans="1:9" x14ac:dyDescent="0.25">
      <c r="A120">
        <v>11900</v>
      </c>
      <c r="B120">
        <v>7</v>
      </c>
      <c r="C120">
        <v>79.248999999999995</v>
      </c>
      <c r="D120">
        <v>84.15</v>
      </c>
      <c r="E120">
        <v>0.59055000000000002</v>
      </c>
      <c r="F120">
        <v>0.54249000000000003</v>
      </c>
      <c r="G120">
        <v>6.0639999999999999E-3</v>
      </c>
      <c r="H120">
        <v>7.1869999999999998E-3</v>
      </c>
      <c r="I120">
        <v>1.3251000000000001E-2</v>
      </c>
    </row>
    <row r="121" spans="1:9" x14ac:dyDescent="0.25">
      <c r="A121">
        <v>12000</v>
      </c>
      <c r="B121">
        <v>7</v>
      </c>
      <c r="C121">
        <v>79.453000000000003</v>
      </c>
      <c r="D121">
        <v>84.375</v>
      </c>
      <c r="E121">
        <v>0.59057999999999999</v>
      </c>
      <c r="F121">
        <v>0.54251000000000005</v>
      </c>
      <c r="G121">
        <v>6.0619999999999997E-3</v>
      </c>
      <c r="H121">
        <v>7.1869999999999998E-3</v>
      </c>
      <c r="I121">
        <v>1.3247999999999999E-2</v>
      </c>
    </row>
    <row r="122" spans="1:9" x14ac:dyDescent="0.25">
      <c r="A122">
        <v>12100</v>
      </c>
      <c r="B122">
        <v>7</v>
      </c>
      <c r="C122">
        <v>79.501000000000005</v>
      </c>
      <c r="D122">
        <v>84.426000000000002</v>
      </c>
      <c r="E122">
        <v>0.59062000000000003</v>
      </c>
      <c r="F122">
        <v>0.54257</v>
      </c>
      <c r="G122">
        <v>6.0610000000000004E-3</v>
      </c>
      <c r="H122">
        <v>7.1859999999999997E-3</v>
      </c>
      <c r="I122">
        <v>1.3246000000000001E-2</v>
      </c>
    </row>
    <row r="123" spans="1:9" x14ac:dyDescent="0.25">
      <c r="A123">
        <v>12200</v>
      </c>
      <c r="B123">
        <v>7</v>
      </c>
      <c r="C123">
        <v>79.5</v>
      </c>
      <c r="D123">
        <v>84.427000000000007</v>
      </c>
      <c r="E123">
        <v>0.59065000000000001</v>
      </c>
      <c r="F123">
        <v>0.54257</v>
      </c>
      <c r="G123">
        <v>6.0600000000000003E-3</v>
      </c>
      <c r="H123">
        <v>7.1859999999999997E-3</v>
      </c>
      <c r="I123">
        <v>1.3246000000000001E-2</v>
      </c>
    </row>
    <row r="124" spans="1:9" x14ac:dyDescent="0.25">
      <c r="A124">
        <v>12300</v>
      </c>
      <c r="B124">
        <v>7</v>
      </c>
      <c r="C124">
        <v>79.498999999999995</v>
      </c>
      <c r="D124">
        <v>84.427000000000007</v>
      </c>
      <c r="E124">
        <v>0.59067000000000003</v>
      </c>
      <c r="F124">
        <v>0.54257</v>
      </c>
      <c r="G124">
        <v>6.0600000000000003E-3</v>
      </c>
      <c r="H124">
        <v>7.1859999999999997E-3</v>
      </c>
      <c r="I124">
        <v>1.3246000000000001E-2</v>
      </c>
    </row>
    <row r="125" spans="1:9" x14ac:dyDescent="0.25">
      <c r="A125">
        <v>12400</v>
      </c>
      <c r="B125">
        <v>7</v>
      </c>
      <c r="C125">
        <v>79.497</v>
      </c>
      <c r="D125">
        <v>84.426000000000002</v>
      </c>
      <c r="E125">
        <v>0.5907</v>
      </c>
      <c r="F125">
        <v>0.54257999999999995</v>
      </c>
      <c r="G125">
        <v>6.0590000000000001E-3</v>
      </c>
      <c r="H125">
        <v>7.1859999999999997E-3</v>
      </c>
      <c r="I125">
        <v>1.3245E-2</v>
      </c>
    </row>
    <row r="126" spans="1:9" x14ac:dyDescent="0.25">
      <c r="A126">
        <v>12500</v>
      </c>
      <c r="B126">
        <v>7</v>
      </c>
      <c r="C126">
        <v>79.495999999999995</v>
      </c>
      <c r="D126">
        <v>84.424999999999997</v>
      </c>
      <c r="E126">
        <v>0.59072999999999998</v>
      </c>
      <c r="F126">
        <v>0.54257999999999995</v>
      </c>
      <c r="G126">
        <v>6.0590000000000001E-3</v>
      </c>
      <c r="H126">
        <v>7.1859999999999997E-3</v>
      </c>
      <c r="I126">
        <v>1.3245E-2</v>
      </c>
    </row>
    <row r="127" spans="1:9" x14ac:dyDescent="0.25">
      <c r="A127">
        <v>12600</v>
      </c>
      <c r="B127">
        <v>7</v>
      </c>
      <c r="C127">
        <v>79.494</v>
      </c>
      <c r="D127">
        <v>84.424000000000007</v>
      </c>
      <c r="E127">
        <v>0.59075</v>
      </c>
      <c r="F127">
        <v>0.54257999999999995</v>
      </c>
      <c r="G127">
        <v>6.0590000000000001E-3</v>
      </c>
      <c r="H127">
        <v>7.1859999999999997E-3</v>
      </c>
      <c r="I127">
        <v>1.3244000000000001E-2</v>
      </c>
    </row>
    <row r="128" spans="1:9" x14ac:dyDescent="0.25">
      <c r="A128">
        <v>12700</v>
      </c>
      <c r="B128">
        <v>7</v>
      </c>
      <c r="C128">
        <v>79.492999999999995</v>
      </c>
      <c r="D128">
        <v>84.421999999999997</v>
      </c>
      <c r="E128">
        <v>0.59077999999999997</v>
      </c>
      <c r="F128">
        <v>0.54257999999999995</v>
      </c>
      <c r="G128">
        <v>6.058E-3</v>
      </c>
      <c r="H128">
        <v>7.1859999999999997E-3</v>
      </c>
      <c r="I128">
        <v>1.3244000000000001E-2</v>
      </c>
    </row>
    <row r="129" spans="1:9" x14ac:dyDescent="0.25">
      <c r="A129">
        <v>12800</v>
      </c>
      <c r="B129">
        <v>7</v>
      </c>
      <c r="C129">
        <v>79.491</v>
      </c>
      <c r="D129">
        <v>84.42</v>
      </c>
      <c r="E129">
        <v>0.59079999999999999</v>
      </c>
      <c r="F129">
        <v>0.54257999999999995</v>
      </c>
      <c r="G129">
        <v>6.058E-3</v>
      </c>
      <c r="H129">
        <v>7.1859999999999997E-3</v>
      </c>
      <c r="I129">
        <v>1.3244000000000001E-2</v>
      </c>
    </row>
    <row r="130" spans="1:9" x14ac:dyDescent="0.25">
      <c r="A130">
        <v>12900</v>
      </c>
      <c r="B130">
        <v>7</v>
      </c>
      <c r="C130">
        <v>79.489999999999995</v>
      </c>
      <c r="D130">
        <v>84.418999999999997</v>
      </c>
      <c r="E130">
        <v>0.59082999999999997</v>
      </c>
      <c r="F130">
        <v>0.54257999999999995</v>
      </c>
      <c r="G130">
        <v>6.058E-3</v>
      </c>
      <c r="H130">
        <v>7.1859999999999997E-3</v>
      </c>
      <c r="I130">
        <v>1.3243E-2</v>
      </c>
    </row>
    <row r="131" spans="1:9" x14ac:dyDescent="0.25">
      <c r="A131">
        <v>13000</v>
      </c>
      <c r="B131">
        <v>7</v>
      </c>
      <c r="C131">
        <v>79.665999999999997</v>
      </c>
      <c r="D131">
        <v>84.613</v>
      </c>
      <c r="E131">
        <v>0.59084999999999999</v>
      </c>
      <c r="F131">
        <v>0.54259000000000002</v>
      </c>
      <c r="G131">
        <v>6.0559999999999998E-3</v>
      </c>
      <c r="H131">
        <v>7.1850000000000004E-3</v>
      </c>
      <c r="I131">
        <v>1.3240999999999999E-2</v>
      </c>
    </row>
    <row r="132" spans="1:9" x14ac:dyDescent="0.25">
      <c r="A132">
        <v>13100</v>
      </c>
      <c r="B132">
        <v>7</v>
      </c>
      <c r="C132">
        <v>79.710999999999999</v>
      </c>
      <c r="D132">
        <v>84.66</v>
      </c>
      <c r="E132">
        <v>0.59089000000000003</v>
      </c>
      <c r="F132">
        <v>0.54264000000000001</v>
      </c>
      <c r="G132">
        <v>6.0549999999999996E-3</v>
      </c>
      <c r="H132">
        <v>7.1840000000000003E-3</v>
      </c>
      <c r="I132">
        <v>1.324E-2</v>
      </c>
    </row>
    <row r="133" spans="1:9" x14ac:dyDescent="0.25">
      <c r="A133">
        <v>13200</v>
      </c>
      <c r="B133">
        <v>7</v>
      </c>
      <c r="C133">
        <v>79.709999999999994</v>
      </c>
      <c r="D133">
        <v>84.66</v>
      </c>
      <c r="E133">
        <v>0.59091000000000005</v>
      </c>
      <c r="F133">
        <v>0.54264999999999997</v>
      </c>
      <c r="G133">
        <v>6.0549999999999996E-3</v>
      </c>
      <c r="H133">
        <v>7.1840000000000003E-3</v>
      </c>
      <c r="I133">
        <v>1.3239000000000001E-2</v>
      </c>
    </row>
    <row r="134" spans="1:9" x14ac:dyDescent="0.25">
      <c r="A134">
        <v>13300</v>
      </c>
      <c r="B134">
        <v>7</v>
      </c>
      <c r="C134">
        <v>79.707999999999998</v>
      </c>
      <c r="D134">
        <v>84.66</v>
      </c>
      <c r="E134">
        <v>0.59094000000000002</v>
      </c>
      <c r="F134">
        <v>0.54264999999999997</v>
      </c>
      <c r="G134">
        <v>6.0540000000000004E-3</v>
      </c>
      <c r="H134">
        <v>7.1840000000000003E-3</v>
      </c>
      <c r="I134">
        <v>1.3239000000000001E-2</v>
      </c>
    </row>
    <row r="135" spans="1:9" x14ac:dyDescent="0.25">
      <c r="A135">
        <v>13400</v>
      </c>
      <c r="B135">
        <v>7</v>
      </c>
      <c r="C135">
        <v>79.706999999999994</v>
      </c>
      <c r="D135">
        <v>84.66</v>
      </c>
      <c r="E135">
        <v>0.59096000000000004</v>
      </c>
      <c r="F135">
        <v>0.54266000000000003</v>
      </c>
      <c r="G135">
        <v>6.0540000000000004E-3</v>
      </c>
      <c r="H135">
        <v>7.1840000000000003E-3</v>
      </c>
      <c r="I135">
        <v>1.3238E-2</v>
      </c>
    </row>
    <row r="136" spans="1:9" x14ac:dyDescent="0.25">
      <c r="A136">
        <v>13500</v>
      </c>
      <c r="B136">
        <v>7</v>
      </c>
      <c r="C136">
        <v>79.706000000000003</v>
      </c>
      <c r="D136">
        <v>84.659000000000006</v>
      </c>
      <c r="E136">
        <v>0.59097999999999995</v>
      </c>
      <c r="F136">
        <v>0.54266000000000003</v>
      </c>
      <c r="G136">
        <v>6.0540000000000004E-3</v>
      </c>
      <c r="H136">
        <v>7.1840000000000003E-3</v>
      </c>
      <c r="I136">
        <v>1.3238E-2</v>
      </c>
    </row>
    <row r="137" spans="1:9" x14ac:dyDescent="0.25">
      <c r="A137">
        <v>13600</v>
      </c>
      <c r="B137">
        <v>7</v>
      </c>
      <c r="C137">
        <v>79.703999999999994</v>
      </c>
      <c r="D137">
        <v>84.658000000000001</v>
      </c>
      <c r="E137">
        <v>0.59101000000000004</v>
      </c>
      <c r="F137">
        <v>0.54266000000000003</v>
      </c>
      <c r="G137">
        <v>6.0530000000000002E-3</v>
      </c>
      <c r="H137">
        <v>7.1840000000000003E-3</v>
      </c>
      <c r="I137">
        <v>1.3238E-2</v>
      </c>
    </row>
    <row r="138" spans="1:9" x14ac:dyDescent="0.25">
      <c r="A138">
        <v>13700</v>
      </c>
      <c r="B138">
        <v>7</v>
      </c>
      <c r="C138">
        <v>79.703000000000003</v>
      </c>
      <c r="D138">
        <v>84.656999999999996</v>
      </c>
      <c r="E138">
        <v>0.59103000000000006</v>
      </c>
      <c r="F138">
        <v>0.54266000000000003</v>
      </c>
      <c r="G138">
        <v>6.0530000000000002E-3</v>
      </c>
      <c r="H138">
        <v>7.1840000000000003E-3</v>
      </c>
      <c r="I138">
        <v>1.3237000000000001E-2</v>
      </c>
    </row>
    <row r="139" spans="1:9" x14ac:dyDescent="0.25">
      <c r="A139">
        <v>13800</v>
      </c>
      <c r="B139">
        <v>7</v>
      </c>
      <c r="C139">
        <v>79.700999999999993</v>
      </c>
      <c r="D139">
        <v>84.656000000000006</v>
      </c>
      <c r="E139">
        <v>0.59104999999999996</v>
      </c>
      <c r="F139">
        <v>0.54266000000000003</v>
      </c>
      <c r="G139">
        <v>6.0530000000000002E-3</v>
      </c>
      <c r="H139">
        <v>7.1840000000000003E-3</v>
      </c>
      <c r="I139">
        <v>1.3237000000000001E-2</v>
      </c>
    </row>
    <row r="140" spans="1:9" x14ac:dyDescent="0.25">
      <c r="A140">
        <v>13900</v>
      </c>
      <c r="B140">
        <v>7</v>
      </c>
      <c r="C140">
        <v>79.7</v>
      </c>
      <c r="D140">
        <v>84.653999999999996</v>
      </c>
      <c r="E140">
        <v>0.59108000000000005</v>
      </c>
      <c r="F140">
        <v>0.54266999999999999</v>
      </c>
      <c r="G140">
        <v>6.0520000000000001E-3</v>
      </c>
      <c r="H140">
        <v>7.1840000000000003E-3</v>
      </c>
      <c r="I140">
        <v>1.3237000000000001E-2</v>
      </c>
    </row>
    <row r="141" spans="1:9" x14ac:dyDescent="0.25">
      <c r="A141">
        <v>14000</v>
      </c>
      <c r="B141">
        <v>7</v>
      </c>
      <c r="C141">
        <v>79.852999999999994</v>
      </c>
      <c r="D141">
        <v>84.823999999999998</v>
      </c>
      <c r="E141">
        <v>0.59109999999999996</v>
      </c>
      <c r="F141">
        <v>0.54268000000000005</v>
      </c>
      <c r="G141">
        <v>6.051E-3</v>
      </c>
      <c r="H141">
        <v>7.1840000000000003E-3</v>
      </c>
      <c r="I141">
        <v>1.3235E-2</v>
      </c>
    </row>
    <row r="142" spans="1:9" x14ac:dyDescent="0.25">
      <c r="A142">
        <v>14100</v>
      </c>
      <c r="B142">
        <v>7</v>
      </c>
      <c r="C142">
        <v>79.894999999999996</v>
      </c>
      <c r="D142">
        <v>84.87</v>
      </c>
      <c r="E142">
        <v>0.59113000000000004</v>
      </c>
      <c r="F142">
        <v>0.54271999999999998</v>
      </c>
      <c r="G142">
        <v>6.0499999999999998E-3</v>
      </c>
      <c r="H142">
        <v>7.1830000000000001E-3</v>
      </c>
      <c r="I142">
        <v>1.3233999999999999E-2</v>
      </c>
    </row>
    <row r="143" spans="1:9" x14ac:dyDescent="0.25">
      <c r="A143">
        <v>14200</v>
      </c>
      <c r="B143">
        <v>7</v>
      </c>
      <c r="C143">
        <v>79.894000000000005</v>
      </c>
      <c r="D143">
        <v>84.87</v>
      </c>
      <c r="E143">
        <v>0.59114999999999995</v>
      </c>
      <c r="F143">
        <v>0.54273000000000005</v>
      </c>
      <c r="G143">
        <v>6.0499999999999998E-3</v>
      </c>
      <c r="H143">
        <v>7.1830000000000001E-3</v>
      </c>
      <c r="I143">
        <v>1.3233E-2</v>
      </c>
    </row>
    <row r="144" spans="1:9" x14ac:dyDescent="0.25">
      <c r="A144">
        <v>14300</v>
      </c>
      <c r="B144">
        <v>7</v>
      </c>
      <c r="C144">
        <v>79.893000000000001</v>
      </c>
      <c r="D144">
        <v>84.869</v>
      </c>
      <c r="E144">
        <v>0.59116999999999997</v>
      </c>
      <c r="F144">
        <v>0.54274</v>
      </c>
      <c r="G144">
        <v>6.0499999999999998E-3</v>
      </c>
      <c r="H144">
        <v>7.1830000000000001E-3</v>
      </c>
      <c r="I144">
        <v>1.3233E-2</v>
      </c>
    </row>
    <row r="145" spans="1:9" x14ac:dyDescent="0.25">
      <c r="A145">
        <v>14400</v>
      </c>
      <c r="B145">
        <v>7</v>
      </c>
      <c r="C145">
        <v>79.891999999999996</v>
      </c>
      <c r="D145">
        <v>84.869</v>
      </c>
      <c r="E145">
        <v>0.59118999999999999</v>
      </c>
      <c r="F145">
        <v>0.54274</v>
      </c>
      <c r="G145">
        <v>6.0489999999999997E-3</v>
      </c>
      <c r="H145">
        <v>7.1830000000000001E-3</v>
      </c>
      <c r="I145">
        <v>1.3232000000000001E-2</v>
      </c>
    </row>
    <row r="146" spans="1:9" x14ac:dyDescent="0.25">
      <c r="A146">
        <v>14500</v>
      </c>
      <c r="B146">
        <v>7</v>
      </c>
      <c r="C146">
        <v>79.89</v>
      </c>
      <c r="D146">
        <v>84.867999999999995</v>
      </c>
      <c r="E146">
        <v>0.59121000000000001</v>
      </c>
      <c r="F146">
        <v>0.54274</v>
      </c>
      <c r="G146">
        <v>6.0489999999999997E-3</v>
      </c>
      <c r="H146">
        <v>7.1830000000000001E-3</v>
      </c>
      <c r="I146">
        <v>1.3232000000000001E-2</v>
      </c>
    </row>
    <row r="147" spans="1:9" x14ac:dyDescent="0.25">
      <c r="A147">
        <v>14600</v>
      </c>
      <c r="B147">
        <v>7</v>
      </c>
      <c r="C147">
        <v>79.888999999999996</v>
      </c>
      <c r="D147">
        <v>84.867000000000004</v>
      </c>
      <c r="E147">
        <v>0.59123999999999999</v>
      </c>
      <c r="F147">
        <v>0.54274999999999995</v>
      </c>
      <c r="G147">
        <v>6.0489999999999997E-3</v>
      </c>
      <c r="H147">
        <v>7.1830000000000001E-3</v>
      </c>
      <c r="I147">
        <v>1.3232000000000001E-2</v>
      </c>
    </row>
    <row r="148" spans="1:9" x14ac:dyDescent="0.25">
      <c r="A148">
        <v>14700</v>
      </c>
      <c r="B148">
        <v>7</v>
      </c>
      <c r="C148">
        <v>79.888000000000005</v>
      </c>
      <c r="D148">
        <v>84.866</v>
      </c>
      <c r="E148">
        <v>0.59126000000000001</v>
      </c>
      <c r="F148">
        <v>0.54274999999999995</v>
      </c>
      <c r="G148">
        <v>6.0489999999999997E-3</v>
      </c>
      <c r="H148">
        <v>7.1830000000000001E-3</v>
      </c>
      <c r="I148">
        <v>1.3231E-2</v>
      </c>
    </row>
    <row r="149" spans="1:9" x14ac:dyDescent="0.25">
      <c r="A149">
        <v>14800</v>
      </c>
      <c r="B149">
        <v>7</v>
      </c>
      <c r="C149">
        <v>79.887</v>
      </c>
      <c r="D149">
        <v>84.864999999999995</v>
      </c>
      <c r="E149">
        <v>0.59128000000000003</v>
      </c>
      <c r="F149">
        <v>0.54274999999999995</v>
      </c>
      <c r="G149">
        <v>6.0480000000000004E-3</v>
      </c>
      <c r="H149">
        <v>7.1830000000000001E-3</v>
      </c>
      <c r="I149">
        <v>1.3231E-2</v>
      </c>
    </row>
    <row r="150" spans="1:9" x14ac:dyDescent="0.25">
      <c r="A150">
        <v>14900</v>
      </c>
      <c r="B150">
        <v>7</v>
      </c>
      <c r="C150">
        <v>79.885999999999996</v>
      </c>
      <c r="D150">
        <v>84.864000000000004</v>
      </c>
      <c r="E150">
        <v>0.59130000000000005</v>
      </c>
      <c r="F150">
        <v>0.54274999999999995</v>
      </c>
      <c r="G150">
        <v>6.0480000000000004E-3</v>
      </c>
      <c r="H150">
        <v>7.1830000000000001E-3</v>
      </c>
      <c r="I150">
        <v>1.3231E-2</v>
      </c>
    </row>
    <row r="151" spans="1:9" x14ac:dyDescent="0.25">
      <c r="A151">
        <v>15000</v>
      </c>
      <c r="B151">
        <v>7</v>
      </c>
      <c r="C151">
        <v>80.02</v>
      </c>
      <c r="D151">
        <v>85.012</v>
      </c>
      <c r="E151">
        <v>0.59131999999999996</v>
      </c>
      <c r="F151">
        <v>0.54276999999999997</v>
      </c>
      <c r="G151">
        <v>6.0470000000000003E-3</v>
      </c>
      <c r="H151">
        <v>7.1830000000000001E-3</v>
      </c>
      <c r="I151">
        <v>1.3228999999999999E-2</v>
      </c>
    </row>
    <row r="152" spans="1:9" x14ac:dyDescent="0.25">
      <c r="A152">
        <v>15100</v>
      </c>
      <c r="B152">
        <v>7</v>
      </c>
      <c r="C152">
        <v>80.06</v>
      </c>
      <c r="D152">
        <v>85.055000000000007</v>
      </c>
      <c r="E152">
        <v>0.59135000000000004</v>
      </c>
      <c r="F152">
        <v>0.54281000000000001</v>
      </c>
      <c r="G152">
        <v>6.0460000000000002E-3</v>
      </c>
      <c r="H152">
        <v>7.182E-3</v>
      </c>
      <c r="I152">
        <v>1.3228E-2</v>
      </c>
    </row>
    <row r="153" spans="1:9" x14ac:dyDescent="0.25">
      <c r="A153">
        <v>15200</v>
      </c>
      <c r="B153">
        <v>7</v>
      </c>
      <c r="C153">
        <v>80.058999999999997</v>
      </c>
      <c r="D153">
        <v>85.055000000000007</v>
      </c>
      <c r="E153">
        <v>0.59136999999999995</v>
      </c>
      <c r="F153">
        <v>0.54281000000000001</v>
      </c>
      <c r="G153">
        <v>6.0460000000000002E-3</v>
      </c>
      <c r="H153">
        <v>7.182E-3</v>
      </c>
      <c r="I153">
        <v>1.3228E-2</v>
      </c>
    </row>
    <row r="154" spans="1:9" x14ac:dyDescent="0.25">
      <c r="A154">
        <v>15300</v>
      </c>
      <c r="B154">
        <v>7</v>
      </c>
      <c r="C154">
        <v>80.058999999999997</v>
      </c>
      <c r="D154">
        <v>85.054000000000002</v>
      </c>
      <c r="E154">
        <v>0.59138000000000002</v>
      </c>
      <c r="F154">
        <v>0.54281999999999997</v>
      </c>
      <c r="G154">
        <v>6.0460000000000002E-3</v>
      </c>
      <c r="H154">
        <v>7.182E-3</v>
      </c>
      <c r="I154">
        <v>1.3226999999999999E-2</v>
      </c>
    </row>
    <row r="155" spans="1:9" x14ac:dyDescent="0.25">
      <c r="A155">
        <v>15400</v>
      </c>
      <c r="B155">
        <v>7</v>
      </c>
      <c r="C155">
        <v>80.058000000000007</v>
      </c>
      <c r="D155">
        <v>85.054000000000002</v>
      </c>
      <c r="E155">
        <v>0.59140000000000004</v>
      </c>
      <c r="F155">
        <v>0.54281999999999997</v>
      </c>
      <c r="G155">
        <v>6.045E-3</v>
      </c>
      <c r="H155">
        <v>7.182E-3</v>
      </c>
      <c r="I155">
        <v>1.3226999999999999E-2</v>
      </c>
    </row>
    <row r="156" spans="1:9" x14ac:dyDescent="0.25">
      <c r="A156">
        <v>15500</v>
      </c>
      <c r="B156">
        <v>7</v>
      </c>
      <c r="C156">
        <v>80.057000000000002</v>
      </c>
      <c r="D156">
        <v>85.052999999999997</v>
      </c>
      <c r="E156">
        <v>0.59141999999999995</v>
      </c>
      <c r="F156">
        <v>0.54283000000000003</v>
      </c>
      <c r="G156">
        <v>6.045E-3</v>
      </c>
      <c r="H156">
        <v>7.182E-3</v>
      </c>
      <c r="I156">
        <v>1.3226999999999999E-2</v>
      </c>
    </row>
    <row r="157" spans="1:9" x14ac:dyDescent="0.25">
      <c r="A157">
        <v>15600</v>
      </c>
      <c r="B157">
        <v>7</v>
      </c>
      <c r="C157">
        <v>80.055999999999997</v>
      </c>
      <c r="D157">
        <v>85.052000000000007</v>
      </c>
      <c r="E157">
        <v>0.59143999999999997</v>
      </c>
      <c r="F157">
        <v>0.54283000000000003</v>
      </c>
      <c r="G157">
        <v>6.045E-3</v>
      </c>
      <c r="H157">
        <v>7.182E-3</v>
      </c>
      <c r="I157">
        <v>1.3226E-2</v>
      </c>
    </row>
    <row r="158" spans="1:9" x14ac:dyDescent="0.25">
      <c r="A158">
        <v>15700</v>
      </c>
      <c r="B158">
        <v>7</v>
      </c>
      <c r="C158">
        <v>80.055000000000007</v>
      </c>
      <c r="D158">
        <v>85.051000000000002</v>
      </c>
      <c r="E158">
        <v>0.59145999999999999</v>
      </c>
      <c r="F158">
        <v>0.54283999999999999</v>
      </c>
      <c r="G158">
        <v>6.0439999999999999E-3</v>
      </c>
      <c r="H158">
        <v>7.1809999999999999E-3</v>
      </c>
      <c r="I158">
        <v>1.3226E-2</v>
      </c>
    </row>
    <row r="159" spans="1:9" x14ac:dyDescent="0.25">
      <c r="A159">
        <v>15800</v>
      </c>
      <c r="B159">
        <v>7</v>
      </c>
      <c r="C159">
        <v>80.054000000000002</v>
      </c>
      <c r="D159">
        <v>85.05</v>
      </c>
      <c r="E159">
        <v>0.59148000000000001</v>
      </c>
      <c r="F159">
        <v>0.54283999999999999</v>
      </c>
      <c r="G159">
        <v>6.0439999999999999E-3</v>
      </c>
      <c r="H159">
        <v>7.1809999999999999E-3</v>
      </c>
      <c r="I159">
        <v>1.3226E-2</v>
      </c>
    </row>
    <row r="160" spans="1:9" x14ac:dyDescent="0.25">
      <c r="A160">
        <v>15900</v>
      </c>
      <c r="B160">
        <v>7</v>
      </c>
      <c r="C160">
        <v>80.052999999999997</v>
      </c>
      <c r="D160">
        <v>85.049000000000007</v>
      </c>
      <c r="E160">
        <v>0.59150000000000003</v>
      </c>
      <c r="F160">
        <v>0.54285000000000005</v>
      </c>
      <c r="G160">
        <v>6.0439999999999999E-3</v>
      </c>
      <c r="H160">
        <v>7.1809999999999999E-3</v>
      </c>
      <c r="I160">
        <v>1.3225000000000001E-2</v>
      </c>
    </row>
    <row r="161" spans="1:9" x14ac:dyDescent="0.25">
      <c r="A161">
        <v>16000</v>
      </c>
      <c r="B161">
        <v>7</v>
      </c>
      <c r="C161">
        <v>80.171000000000006</v>
      </c>
      <c r="D161">
        <v>85.177999999999997</v>
      </c>
      <c r="E161">
        <v>0.59152000000000005</v>
      </c>
      <c r="F161">
        <v>0.54286000000000001</v>
      </c>
      <c r="G161">
        <v>6.0429999999999998E-3</v>
      </c>
      <c r="H161">
        <v>7.1809999999999999E-3</v>
      </c>
      <c r="I161">
        <v>1.3224E-2</v>
      </c>
    </row>
    <row r="162" spans="1:9" x14ac:dyDescent="0.25">
      <c r="A162">
        <v>16100</v>
      </c>
      <c r="B162">
        <v>7</v>
      </c>
      <c r="C162">
        <v>80.209999999999994</v>
      </c>
      <c r="D162">
        <v>85.218999999999994</v>
      </c>
      <c r="E162">
        <v>0.59153999999999995</v>
      </c>
      <c r="F162">
        <v>0.54290000000000005</v>
      </c>
      <c r="G162">
        <v>6.0419999999999996E-3</v>
      </c>
      <c r="H162">
        <v>7.1809999999999999E-3</v>
      </c>
      <c r="I162">
        <v>1.3223E-2</v>
      </c>
    </row>
    <row r="163" spans="1:9" x14ac:dyDescent="0.25">
      <c r="A163">
        <v>16200</v>
      </c>
      <c r="B163">
        <v>7</v>
      </c>
      <c r="C163">
        <v>80.209000000000003</v>
      </c>
      <c r="D163">
        <v>85.218999999999994</v>
      </c>
      <c r="E163">
        <v>0.59155999999999997</v>
      </c>
      <c r="F163">
        <v>0.54290000000000005</v>
      </c>
      <c r="G163">
        <v>6.0419999999999996E-3</v>
      </c>
      <c r="H163">
        <v>7.1799999999999998E-3</v>
      </c>
      <c r="I163">
        <v>1.3221999999999999E-2</v>
      </c>
    </row>
    <row r="164" spans="1:9" x14ac:dyDescent="0.25">
      <c r="A164">
        <v>16300</v>
      </c>
      <c r="B164">
        <v>7</v>
      </c>
      <c r="C164">
        <v>80.207999999999998</v>
      </c>
      <c r="D164">
        <v>85.218000000000004</v>
      </c>
      <c r="E164">
        <v>0.59157999999999999</v>
      </c>
      <c r="F164">
        <v>0.54291</v>
      </c>
      <c r="G164">
        <v>6.0419999999999996E-3</v>
      </c>
      <c r="H164">
        <v>7.1799999999999998E-3</v>
      </c>
      <c r="I164">
        <v>1.3221999999999999E-2</v>
      </c>
    </row>
    <row r="165" spans="1:9" x14ac:dyDescent="0.25">
      <c r="A165">
        <v>16400</v>
      </c>
      <c r="B165">
        <v>7</v>
      </c>
      <c r="C165">
        <v>80.207999999999998</v>
      </c>
      <c r="D165">
        <v>85.218000000000004</v>
      </c>
      <c r="E165">
        <v>0.59160000000000001</v>
      </c>
      <c r="F165">
        <v>0.54291</v>
      </c>
      <c r="G165">
        <v>6.0410000000000004E-3</v>
      </c>
      <c r="H165">
        <v>7.1799999999999998E-3</v>
      </c>
      <c r="I165">
        <v>1.3221999999999999E-2</v>
      </c>
    </row>
    <row r="166" spans="1:9" x14ac:dyDescent="0.25">
      <c r="A166">
        <v>16500</v>
      </c>
      <c r="B166">
        <v>7</v>
      </c>
      <c r="C166">
        <v>80.206999999999994</v>
      </c>
      <c r="D166">
        <v>85.216999999999999</v>
      </c>
      <c r="E166">
        <v>0.59160999999999997</v>
      </c>
      <c r="F166">
        <v>0.54291999999999996</v>
      </c>
      <c r="G166">
        <v>6.0410000000000004E-3</v>
      </c>
      <c r="H166">
        <v>7.1799999999999998E-3</v>
      </c>
      <c r="I166">
        <v>1.3221E-2</v>
      </c>
    </row>
    <row r="167" spans="1:9" x14ac:dyDescent="0.25">
      <c r="A167">
        <v>16600</v>
      </c>
      <c r="B167">
        <v>7</v>
      </c>
      <c r="C167">
        <v>80.206000000000003</v>
      </c>
      <c r="D167">
        <v>85.215999999999994</v>
      </c>
      <c r="E167">
        <v>0.59162999999999999</v>
      </c>
      <c r="F167">
        <v>0.54291999999999996</v>
      </c>
      <c r="G167">
        <v>6.0410000000000004E-3</v>
      </c>
      <c r="H167">
        <v>7.1799999999999998E-3</v>
      </c>
      <c r="I167">
        <v>1.3221E-2</v>
      </c>
    </row>
    <row r="168" spans="1:9" x14ac:dyDescent="0.25">
      <c r="A168">
        <v>16700</v>
      </c>
      <c r="B168">
        <v>7</v>
      </c>
      <c r="C168">
        <v>80.206000000000003</v>
      </c>
      <c r="D168">
        <v>85.215000000000003</v>
      </c>
      <c r="E168">
        <v>0.59165000000000001</v>
      </c>
      <c r="F168">
        <v>0.54293000000000002</v>
      </c>
      <c r="G168">
        <v>6.0410000000000004E-3</v>
      </c>
      <c r="H168">
        <v>7.1799999999999998E-3</v>
      </c>
      <c r="I168">
        <v>1.3221E-2</v>
      </c>
    </row>
    <row r="169" spans="1:9" x14ac:dyDescent="0.25">
      <c r="A169">
        <v>16800</v>
      </c>
      <c r="B169">
        <v>7</v>
      </c>
      <c r="C169">
        <v>80.204999999999998</v>
      </c>
      <c r="D169">
        <v>85.213999999999999</v>
      </c>
      <c r="E169">
        <v>0.59167000000000003</v>
      </c>
      <c r="F169">
        <v>0.54293000000000002</v>
      </c>
      <c r="G169">
        <v>6.0400000000000002E-3</v>
      </c>
      <c r="H169">
        <v>7.1799999999999998E-3</v>
      </c>
      <c r="I169">
        <v>1.3220000000000001E-2</v>
      </c>
    </row>
    <row r="170" spans="1:9" x14ac:dyDescent="0.25">
      <c r="A170">
        <v>16900</v>
      </c>
      <c r="B170">
        <v>7</v>
      </c>
      <c r="C170">
        <v>80.203999999999994</v>
      </c>
      <c r="D170">
        <v>85.212000000000003</v>
      </c>
      <c r="E170">
        <v>0.59167999999999998</v>
      </c>
      <c r="F170">
        <v>0.54293999999999998</v>
      </c>
      <c r="G170">
        <v>6.0400000000000002E-3</v>
      </c>
      <c r="H170">
        <v>7.1799999999999998E-3</v>
      </c>
      <c r="I170">
        <v>1.3220000000000001E-2</v>
      </c>
    </row>
    <row r="171" spans="1:9" x14ac:dyDescent="0.25">
      <c r="A171">
        <v>17000</v>
      </c>
      <c r="B171">
        <v>7</v>
      </c>
      <c r="C171">
        <v>80.308000000000007</v>
      </c>
      <c r="D171">
        <v>85.326999999999998</v>
      </c>
      <c r="E171">
        <v>0.5917</v>
      </c>
      <c r="F171">
        <v>0.54295000000000004</v>
      </c>
      <c r="G171">
        <v>6.0390000000000001E-3</v>
      </c>
      <c r="H171">
        <v>7.1799999999999998E-3</v>
      </c>
      <c r="I171">
        <v>1.3219E-2</v>
      </c>
    </row>
    <row r="172" spans="1:9" x14ac:dyDescent="0.25">
      <c r="A172">
        <v>17100</v>
      </c>
      <c r="B172">
        <v>7</v>
      </c>
      <c r="C172">
        <v>80.346000000000004</v>
      </c>
      <c r="D172">
        <v>85.366</v>
      </c>
      <c r="E172">
        <v>0.59172000000000002</v>
      </c>
      <c r="F172">
        <v>0.54298999999999997</v>
      </c>
      <c r="G172">
        <v>6.0390000000000001E-3</v>
      </c>
      <c r="H172">
        <v>7.1789999999999996E-3</v>
      </c>
      <c r="I172">
        <v>1.3218000000000001E-2</v>
      </c>
    </row>
    <row r="173" spans="1:9" x14ac:dyDescent="0.25">
      <c r="A173">
        <v>17200</v>
      </c>
      <c r="B173">
        <v>7</v>
      </c>
      <c r="C173">
        <v>80.344999999999999</v>
      </c>
      <c r="D173">
        <v>85.364999999999995</v>
      </c>
      <c r="E173">
        <v>0.59174000000000004</v>
      </c>
      <c r="F173">
        <v>0.54298999999999997</v>
      </c>
      <c r="G173">
        <v>6.0390000000000001E-3</v>
      </c>
      <c r="H173">
        <v>7.1789999999999996E-3</v>
      </c>
      <c r="I173">
        <v>1.3218000000000001E-2</v>
      </c>
    </row>
    <row r="174" spans="1:9" x14ac:dyDescent="0.25">
      <c r="A174">
        <v>17300</v>
      </c>
      <c r="B174">
        <v>7</v>
      </c>
      <c r="C174">
        <v>80.343999999999994</v>
      </c>
      <c r="D174">
        <v>85.364000000000004</v>
      </c>
      <c r="E174">
        <v>0.59175999999999995</v>
      </c>
      <c r="F174">
        <v>0.54300000000000004</v>
      </c>
      <c r="G174">
        <v>6.038E-3</v>
      </c>
      <c r="H174">
        <v>7.1789999999999996E-3</v>
      </c>
      <c r="I174">
        <v>1.3217E-2</v>
      </c>
    </row>
    <row r="175" spans="1:9" x14ac:dyDescent="0.25">
      <c r="A175">
        <v>17400</v>
      </c>
      <c r="B175">
        <v>7</v>
      </c>
      <c r="C175">
        <v>80.343999999999994</v>
      </c>
      <c r="D175">
        <v>85.363</v>
      </c>
      <c r="E175">
        <v>0.59177000000000002</v>
      </c>
      <c r="F175">
        <v>0.54300999999999999</v>
      </c>
      <c r="G175">
        <v>6.038E-3</v>
      </c>
      <c r="H175">
        <v>7.1789999999999996E-3</v>
      </c>
      <c r="I175">
        <v>1.3217E-2</v>
      </c>
    </row>
    <row r="176" spans="1:9" x14ac:dyDescent="0.25">
      <c r="A176">
        <v>17500</v>
      </c>
      <c r="B176">
        <v>7</v>
      </c>
      <c r="C176">
        <v>80.343000000000004</v>
      </c>
      <c r="D176">
        <v>85.361999999999995</v>
      </c>
      <c r="E176">
        <v>0.59179000000000004</v>
      </c>
      <c r="F176">
        <v>0.54300999999999999</v>
      </c>
      <c r="G176">
        <v>6.038E-3</v>
      </c>
      <c r="H176">
        <v>7.1789999999999996E-3</v>
      </c>
      <c r="I176">
        <v>1.3217E-2</v>
      </c>
    </row>
    <row r="177" spans="1:9" x14ac:dyDescent="0.25">
      <c r="A177">
        <v>17600</v>
      </c>
      <c r="B177">
        <v>7</v>
      </c>
      <c r="C177">
        <v>80.343000000000004</v>
      </c>
      <c r="D177">
        <v>85.361000000000004</v>
      </c>
      <c r="E177">
        <v>0.59180999999999995</v>
      </c>
      <c r="F177">
        <v>0.54301999999999995</v>
      </c>
      <c r="G177">
        <v>6.038E-3</v>
      </c>
      <c r="H177">
        <v>7.1789999999999996E-3</v>
      </c>
      <c r="I177">
        <v>1.3216E-2</v>
      </c>
    </row>
    <row r="178" spans="1:9" x14ac:dyDescent="0.25">
      <c r="A178">
        <v>17700</v>
      </c>
      <c r="B178">
        <v>7</v>
      </c>
      <c r="C178">
        <v>80.341999999999999</v>
      </c>
      <c r="D178">
        <v>85.36</v>
      </c>
      <c r="E178">
        <v>0.59182000000000001</v>
      </c>
      <c r="F178">
        <v>0.54301999999999995</v>
      </c>
      <c r="G178">
        <v>6.0369999999999998E-3</v>
      </c>
      <c r="H178">
        <v>7.1789999999999996E-3</v>
      </c>
      <c r="I178">
        <v>1.3216E-2</v>
      </c>
    </row>
    <row r="179" spans="1:9" x14ac:dyDescent="0.25">
      <c r="A179">
        <v>17800</v>
      </c>
      <c r="B179">
        <v>7</v>
      </c>
      <c r="C179">
        <v>80.340999999999994</v>
      </c>
      <c r="D179">
        <v>85.358999999999995</v>
      </c>
      <c r="E179">
        <v>0.59184000000000003</v>
      </c>
      <c r="F179">
        <v>0.54303000000000001</v>
      </c>
      <c r="G179">
        <v>6.0369999999999998E-3</v>
      </c>
      <c r="H179">
        <v>7.1789999999999996E-3</v>
      </c>
      <c r="I179">
        <v>1.3216E-2</v>
      </c>
    </row>
    <row r="180" spans="1:9" x14ac:dyDescent="0.25">
      <c r="A180">
        <v>17900</v>
      </c>
      <c r="B180">
        <v>7</v>
      </c>
      <c r="C180">
        <v>80.340999999999994</v>
      </c>
      <c r="D180">
        <v>85.358000000000004</v>
      </c>
      <c r="E180">
        <v>0.59186000000000005</v>
      </c>
      <c r="F180">
        <v>0.54303999999999997</v>
      </c>
      <c r="G180">
        <v>6.0369999999999998E-3</v>
      </c>
      <c r="H180">
        <v>7.1789999999999996E-3</v>
      </c>
      <c r="I180">
        <v>1.3214999999999999E-2</v>
      </c>
    </row>
    <row r="181" spans="1:9" x14ac:dyDescent="0.25">
      <c r="A181">
        <v>18000</v>
      </c>
      <c r="B181">
        <v>7</v>
      </c>
      <c r="C181">
        <v>80.433000000000007</v>
      </c>
      <c r="D181">
        <v>85.459000000000003</v>
      </c>
      <c r="E181">
        <v>0.59187000000000001</v>
      </c>
      <c r="F181">
        <v>0.54305000000000003</v>
      </c>
      <c r="G181">
        <v>6.0359999999999997E-3</v>
      </c>
      <c r="H181">
        <v>7.1780000000000004E-3</v>
      </c>
      <c r="I181">
        <v>1.3214999999999999E-2</v>
      </c>
    </row>
    <row r="182" spans="1:9" x14ac:dyDescent="0.25">
      <c r="A182">
        <v>18100</v>
      </c>
      <c r="B182">
        <v>7</v>
      </c>
      <c r="C182">
        <v>80.468999999999994</v>
      </c>
      <c r="D182">
        <v>85.495999999999995</v>
      </c>
      <c r="E182">
        <v>0.59189000000000003</v>
      </c>
      <c r="F182">
        <v>0.54308000000000001</v>
      </c>
      <c r="G182">
        <v>6.0359999999999997E-3</v>
      </c>
      <c r="H182">
        <v>7.1780000000000004E-3</v>
      </c>
      <c r="I182">
        <v>1.3214E-2</v>
      </c>
    </row>
    <row r="183" spans="1:9" x14ac:dyDescent="0.25">
      <c r="A183">
        <v>18200</v>
      </c>
      <c r="B183">
        <v>7</v>
      </c>
      <c r="C183">
        <v>80.468000000000004</v>
      </c>
      <c r="D183">
        <v>85.495000000000005</v>
      </c>
      <c r="E183">
        <v>0.59191000000000005</v>
      </c>
      <c r="F183">
        <v>0.54308999999999996</v>
      </c>
      <c r="G183">
        <v>6.0350000000000004E-3</v>
      </c>
      <c r="H183">
        <v>7.1780000000000004E-3</v>
      </c>
      <c r="I183">
        <v>1.3213000000000001E-2</v>
      </c>
    </row>
    <row r="184" spans="1:9" x14ac:dyDescent="0.25">
      <c r="A184">
        <v>18300</v>
      </c>
      <c r="B184">
        <v>7</v>
      </c>
      <c r="C184">
        <v>80.466999999999999</v>
      </c>
      <c r="D184">
        <v>85.494</v>
      </c>
      <c r="E184">
        <v>0.59192</v>
      </c>
      <c r="F184">
        <v>0.54310000000000003</v>
      </c>
      <c r="G184">
        <v>6.0350000000000004E-3</v>
      </c>
      <c r="H184">
        <v>7.1780000000000004E-3</v>
      </c>
      <c r="I184">
        <v>1.3213000000000001E-2</v>
      </c>
    </row>
    <row r="185" spans="1:9" x14ac:dyDescent="0.25">
      <c r="A185">
        <v>18400</v>
      </c>
      <c r="B185">
        <v>7</v>
      </c>
      <c r="C185">
        <v>80.466999999999999</v>
      </c>
      <c r="D185">
        <v>85.492999999999995</v>
      </c>
      <c r="E185">
        <v>0.59194000000000002</v>
      </c>
      <c r="F185">
        <v>0.54310000000000003</v>
      </c>
      <c r="G185">
        <v>6.0350000000000004E-3</v>
      </c>
      <c r="H185">
        <v>7.1780000000000004E-3</v>
      </c>
      <c r="I185">
        <v>1.3213000000000001E-2</v>
      </c>
    </row>
    <row r="186" spans="1:9" x14ac:dyDescent="0.25">
      <c r="A186">
        <v>18500</v>
      </c>
      <c r="B186">
        <v>7</v>
      </c>
      <c r="C186">
        <v>80.465999999999994</v>
      </c>
      <c r="D186">
        <v>85.492000000000004</v>
      </c>
      <c r="E186">
        <v>0.59194999999999998</v>
      </c>
      <c r="F186">
        <v>0.54310999999999998</v>
      </c>
      <c r="G186">
        <v>6.0350000000000004E-3</v>
      </c>
      <c r="H186">
        <v>7.1770000000000002E-3</v>
      </c>
      <c r="I186">
        <v>1.3212E-2</v>
      </c>
    </row>
    <row r="187" spans="1:9" x14ac:dyDescent="0.25">
      <c r="A187">
        <v>18600</v>
      </c>
      <c r="B187">
        <v>7</v>
      </c>
      <c r="C187">
        <v>80.465999999999994</v>
      </c>
      <c r="D187">
        <v>85.49</v>
      </c>
      <c r="E187">
        <v>0.59197</v>
      </c>
      <c r="F187">
        <v>0.54312000000000005</v>
      </c>
      <c r="G187">
        <v>6.0350000000000004E-3</v>
      </c>
      <c r="H187">
        <v>7.1770000000000002E-3</v>
      </c>
      <c r="I187">
        <v>1.3212E-2</v>
      </c>
    </row>
    <row r="188" spans="1:9" x14ac:dyDescent="0.25">
      <c r="A188">
        <v>18700</v>
      </c>
      <c r="B188">
        <v>7</v>
      </c>
      <c r="C188">
        <v>80.465999999999994</v>
      </c>
      <c r="D188">
        <v>85.489000000000004</v>
      </c>
      <c r="E188">
        <v>0.59199000000000002</v>
      </c>
      <c r="F188">
        <v>0.54312000000000005</v>
      </c>
      <c r="G188">
        <v>6.0340000000000003E-3</v>
      </c>
      <c r="H188">
        <v>7.1770000000000002E-3</v>
      </c>
      <c r="I188">
        <v>1.3212E-2</v>
      </c>
    </row>
    <row r="189" spans="1:9" x14ac:dyDescent="0.25">
      <c r="A189">
        <v>18800</v>
      </c>
      <c r="B189">
        <v>7</v>
      </c>
      <c r="C189">
        <v>80.465000000000003</v>
      </c>
      <c r="D189">
        <v>85.488</v>
      </c>
      <c r="E189">
        <v>0.59199999999999997</v>
      </c>
      <c r="F189">
        <v>0.54313</v>
      </c>
      <c r="G189">
        <v>6.0340000000000003E-3</v>
      </c>
      <c r="H189">
        <v>7.1770000000000002E-3</v>
      </c>
      <c r="I189">
        <v>1.3211000000000001E-2</v>
      </c>
    </row>
    <row r="190" spans="1:9" x14ac:dyDescent="0.25">
      <c r="A190">
        <v>18900</v>
      </c>
      <c r="B190">
        <v>7</v>
      </c>
      <c r="C190">
        <v>80.465000000000003</v>
      </c>
      <c r="D190">
        <v>85.486999999999995</v>
      </c>
      <c r="E190">
        <v>0.59201999999999999</v>
      </c>
      <c r="F190">
        <v>0.54313999999999996</v>
      </c>
      <c r="G190">
        <v>6.0340000000000003E-3</v>
      </c>
      <c r="H190">
        <v>7.1770000000000002E-3</v>
      </c>
      <c r="I190">
        <v>1.3211000000000001E-2</v>
      </c>
    </row>
    <row r="191" spans="1:9" x14ac:dyDescent="0.25">
      <c r="A191">
        <v>19000</v>
      </c>
      <c r="B191">
        <v>7</v>
      </c>
      <c r="C191">
        <v>80.546999999999997</v>
      </c>
      <c r="D191">
        <v>85.576999999999998</v>
      </c>
      <c r="E191">
        <v>0.59202999999999995</v>
      </c>
      <c r="F191">
        <v>0.54315000000000002</v>
      </c>
      <c r="G191">
        <v>6.0330000000000002E-3</v>
      </c>
      <c r="H191">
        <v>7.1770000000000002E-3</v>
      </c>
      <c r="I191">
        <v>1.321E-2</v>
      </c>
    </row>
    <row r="192" spans="1:9" x14ac:dyDescent="0.25">
      <c r="A192">
        <v>19100</v>
      </c>
      <c r="B192">
        <v>7</v>
      </c>
      <c r="C192">
        <v>80.581000000000003</v>
      </c>
      <c r="D192">
        <v>85.611999999999995</v>
      </c>
      <c r="E192">
        <v>0.59204999999999997</v>
      </c>
      <c r="F192">
        <v>0.54318</v>
      </c>
      <c r="G192">
        <v>6.0330000000000002E-3</v>
      </c>
      <c r="H192">
        <v>7.1760000000000001E-3</v>
      </c>
      <c r="I192">
        <v>1.3209E-2</v>
      </c>
    </row>
    <row r="193" spans="1:9" x14ac:dyDescent="0.25">
      <c r="A193">
        <v>19200</v>
      </c>
      <c r="B193">
        <v>7</v>
      </c>
      <c r="C193">
        <v>80.58</v>
      </c>
      <c r="D193">
        <v>85.611000000000004</v>
      </c>
      <c r="E193">
        <v>0.59206000000000003</v>
      </c>
      <c r="F193">
        <v>0.54318999999999995</v>
      </c>
      <c r="G193">
        <v>6.0330000000000002E-3</v>
      </c>
      <c r="H193">
        <v>7.1760000000000001E-3</v>
      </c>
      <c r="I193">
        <v>1.3209E-2</v>
      </c>
    </row>
    <row r="194" spans="1:9" x14ac:dyDescent="0.25">
      <c r="A194">
        <v>19300</v>
      </c>
      <c r="B194">
        <v>7</v>
      </c>
      <c r="C194">
        <v>80.58</v>
      </c>
      <c r="D194">
        <v>85.61</v>
      </c>
      <c r="E194">
        <v>0.59208000000000005</v>
      </c>
      <c r="F194">
        <v>0.54320000000000002</v>
      </c>
      <c r="G194">
        <v>6.032E-3</v>
      </c>
      <c r="H194">
        <v>7.1760000000000001E-3</v>
      </c>
      <c r="I194">
        <v>1.3209E-2</v>
      </c>
    </row>
    <row r="195" spans="1:9" x14ac:dyDescent="0.25">
      <c r="A195">
        <v>19400</v>
      </c>
      <c r="B195">
        <v>7</v>
      </c>
      <c r="C195">
        <v>80.578999999999994</v>
      </c>
      <c r="D195">
        <v>85.608999999999995</v>
      </c>
      <c r="E195">
        <v>0.59209000000000001</v>
      </c>
      <c r="F195">
        <v>0.54320000000000002</v>
      </c>
      <c r="G195">
        <v>6.032E-3</v>
      </c>
      <c r="H195">
        <v>7.1760000000000001E-3</v>
      </c>
      <c r="I195">
        <v>1.3207999999999999E-2</v>
      </c>
    </row>
    <row r="196" spans="1:9" x14ac:dyDescent="0.25">
      <c r="A196">
        <v>19500</v>
      </c>
      <c r="B196">
        <v>7</v>
      </c>
      <c r="C196">
        <v>80.578999999999994</v>
      </c>
      <c r="D196">
        <v>85.608000000000004</v>
      </c>
      <c r="E196">
        <v>0.59211000000000003</v>
      </c>
      <c r="F196">
        <v>0.54320999999999997</v>
      </c>
      <c r="G196">
        <v>6.032E-3</v>
      </c>
      <c r="H196">
        <v>7.1760000000000001E-3</v>
      </c>
      <c r="I196">
        <v>1.3207999999999999E-2</v>
      </c>
    </row>
    <row r="197" spans="1:9" x14ac:dyDescent="0.25">
      <c r="A197">
        <v>19600</v>
      </c>
      <c r="B197">
        <v>7</v>
      </c>
      <c r="C197">
        <v>80.578000000000003</v>
      </c>
      <c r="D197">
        <v>85.606999999999999</v>
      </c>
      <c r="E197">
        <v>0.59211999999999998</v>
      </c>
      <c r="F197">
        <v>0.54322000000000004</v>
      </c>
      <c r="G197">
        <v>6.032E-3</v>
      </c>
      <c r="H197">
        <v>7.1760000000000001E-3</v>
      </c>
      <c r="I197">
        <v>1.3207999999999999E-2</v>
      </c>
    </row>
    <row r="198" spans="1:9" x14ac:dyDescent="0.25">
      <c r="A198">
        <v>19700</v>
      </c>
      <c r="B198">
        <v>7</v>
      </c>
      <c r="C198">
        <v>80.578000000000003</v>
      </c>
      <c r="D198">
        <v>85.605000000000004</v>
      </c>
      <c r="E198">
        <v>0.59214</v>
      </c>
      <c r="F198">
        <v>0.54322999999999999</v>
      </c>
      <c r="G198">
        <v>6.0309999999999999E-3</v>
      </c>
      <c r="H198">
        <v>7.1760000000000001E-3</v>
      </c>
      <c r="I198">
        <v>1.3207E-2</v>
      </c>
    </row>
    <row r="199" spans="1:9" x14ac:dyDescent="0.25">
      <c r="A199">
        <v>19800</v>
      </c>
      <c r="B199">
        <v>7</v>
      </c>
      <c r="C199">
        <v>80.576999999999998</v>
      </c>
      <c r="D199">
        <v>85.603999999999999</v>
      </c>
      <c r="E199">
        <v>0.59214999999999995</v>
      </c>
      <c r="F199">
        <v>0.54323999999999995</v>
      </c>
      <c r="G199">
        <v>6.0309999999999999E-3</v>
      </c>
      <c r="H199">
        <v>7.1760000000000001E-3</v>
      </c>
      <c r="I199">
        <v>1.3207E-2</v>
      </c>
    </row>
    <row r="200" spans="1:9" x14ac:dyDescent="0.25">
      <c r="A200">
        <v>19900</v>
      </c>
      <c r="B200">
        <v>7</v>
      </c>
      <c r="C200">
        <v>80.576999999999998</v>
      </c>
      <c r="D200">
        <v>85.602999999999994</v>
      </c>
      <c r="E200">
        <v>0.59216999999999997</v>
      </c>
      <c r="F200">
        <v>0.54323999999999995</v>
      </c>
      <c r="G200">
        <v>6.0309999999999999E-3</v>
      </c>
      <c r="H200">
        <v>7.1760000000000001E-3</v>
      </c>
      <c r="I200">
        <v>1.3207E-2</v>
      </c>
    </row>
    <row r="201" spans="1:9" x14ac:dyDescent="0.25">
      <c r="A201">
        <v>20000</v>
      </c>
      <c r="B201">
        <v>7</v>
      </c>
      <c r="C201">
        <v>80.650000000000006</v>
      </c>
      <c r="D201">
        <v>85.683000000000007</v>
      </c>
      <c r="E201">
        <v>0.59218000000000004</v>
      </c>
      <c r="F201">
        <v>0.54325000000000001</v>
      </c>
      <c r="G201">
        <v>6.0299999999999998E-3</v>
      </c>
      <c r="H201">
        <v>7.175E-3</v>
      </c>
      <c r="I201">
        <v>1.3206000000000001E-2</v>
      </c>
    </row>
    <row r="202" spans="1:9" x14ac:dyDescent="0.25">
      <c r="A202">
        <v>100</v>
      </c>
      <c r="B202">
        <v>8</v>
      </c>
      <c r="C202">
        <v>68.846999999999994</v>
      </c>
      <c r="D202">
        <v>71.966999999999999</v>
      </c>
      <c r="E202">
        <v>0.58657000000000004</v>
      </c>
      <c r="F202">
        <v>0.54074</v>
      </c>
      <c r="G202">
        <v>6.2589999999999998E-3</v>
      </c>
      <c r="H202">
        <v>7.332E-3</v>
      </c>
      <c r="I202">
        <v>1.3591000000000001E-2</v>
      </c>
    </row>
    <row r="203" spans="1:9" x14ac:dyDescent="0.25">
      <c r="A203">
        <v>200</v>
      </c>
      <c r="B203">
        <v>8</v>
      </c>
      <c r="C203">
        <v>68.616</v>
      </c>
      <c r="D203">
        <v>71.801000000000002</v>
      </c>
      <c r="E203">
        <v>0.58679999999999999</v>
      </c>
      <c r="F203">
        <v>0.54151000000000005</v>
      </c>
      <c r="G203">
        <v>6.2639999999999996E-3</v>
      </c>
      <c r="H203">
        <v>7.3239999999999998E-3</v>
      </c>
      <c r="I203">
        <v>1.3589E-2</v>
      </c>
    </row>
    <row r="204" spans="1:9" x14ac:dyDescent="0.25">
      <c r="A204">
        <v>300</v>
      </c>
      <c r="B204">
        <v>8</v>
      </c>
      <c r="C204">
        <v>68.471999999999994</v>
      </c>
      <c r="D204">
        <v>71.784000000000006</v>
      </c>
      <c r="E204">
        <v>0.58701000000000003</v>
      </c>
      <c r="F204">
        <v>0.54164000000000001</v>
      </c>
      <c r="G204">
        <v>6.2649999999999997E-3</v>
      </c>
      <c r="H204">
        <v>7.3249999999999999E-3</v>
      </c>
      <c r="I204">
        <v>1.359E-2</v>
      </c>
    </row>
    <row r="205" spans="1:9" x14ac:dyDescent="0.25">
      <c r="A205">
        <v>400</v>
      </c>
      <c r="B205">
        <v>8</v>
      </c>
      <c r="C205">
        <v>68.370999999999995</v>
      </c>
      <c r="D205">
        <v>71.817999999999998</v>
      </c>
      <c r="E205">
        <v>0.58721999999999996</v>
      </c>
      <c r="F205">
        <v>0.54154999999999998</v>
      </c>
      <c r="G205">
        <v>6.2639999999999996E-3</v>
      </c>
      <c r="H205">
        <v>7.3280000000000003E-3</v>
      </c>
      <c r="I205">
        <v>1.3592E-2</v>
      </c>
    </row>
    <row r="206" spans="1:9" x14ac:dyDescent="0.25">
      <c r="A206">
        <v>500</v>
      </c>
      <c r="B206">
        <v>8</v>
      </c>
      <c r="C206">
        <v>68.292000000000002</v>
      </c>
      <c r="D206">
        <v>71.855000000000004</v>
      </c>
      <c r="E206">
        <v>0.58745999999999998</v>
      </c>
      <c r="F206">
        <v>0.54132000000000002</v>
      </c>
      <c r="G206">
        <v>6.2620000000000002E-3</v>
      </c>
      <c r="H206">
        <v>7.3330000000000001E-3</v>
      </c>
      <c r="I206">
        <v>1.3594E-2</v>
      </c>
    </row>
    <row r="207" spans="1:9" x14ac:dyDescent="0.25">
      <c r="A207">
        <v>600</v>
      </c>
      <c r="B207">
        <v>8</v>
      </c>
      <c r="C207">
        <v>68.224000000000004</v>
      </c>
      <c r="D207">
        <v>71.87</v>
      </c>
      <c r="E207">
        <v>0.58770999999999995</v>
      </c>
      <c r="F207">
        <v>0.54107000000000005</v>
      </c>
      <c r="G207">
        <v>6.2589999999999998E-3</v>
      </c>
      <c r="H207">
        <v>7.3379999999999999E-3</v>
      </c>
      <c r="I207">
        <v>1.3597E-2</v>
      </c>
    </row>
    <row r="208" spans="1:9" x14ac:dyDescent="0.25">
      <c r="A208">
        <v>700</v>
      </c>
      <c r="B208">
        <v>8</v>
      </c>
      <c r="C208">
        <v>68.180000000000007</v>
      </c>
      <c r="D208">
        <v>71.887</v>
      </c>
      <c r="E208">
        <v>0.58797999999999995</v>
      </c>
      <c r="F208">
        <v>0.54086000000000001</v>
      </c>
      <c r="G208">
        <v>6.2550000000000001E-3</v>
      </c>
      <c r="H208">
        <v>7.3419999999999996E-3</v>
      </c>
      <c r="I208">
        <v>1.3597E-2</v>
      </c>
    </row>
    <row r="209" spans="1:9" x14ac:dyDescent="0.25">
      <c r="A209">
        <v>800</v>
      </c>
      <c r="B209">
        <v>8</v>
      </c>
      <c r="C209">
        <v>68.162000000000006</v>
      </c>
      <c r="D209">
        <v>71.915000000000006</v>
      </c>
      <c r="E209">
        <v>0.58823999999999999</v>
      </c>
      <c r="F209">
        <v>0.54069</v>
      </c>
      <c r="G209">
        <v>6.2509999999999996E-3</v>
      </c>
      <c r="H209">
        <v>7.3460000000000001E-3</v>
      </c>
      <c r="I209">
        <v>1.3596E-2</v>
      </c>
    </row>
    <row r="210" spans="1:9" x14ac:dyDescent="0.25">
      <c r="A210">
        <v>900</v>
      </c>
      <c r="B210">
        <v>8</v>
      </c>
      <c r="C210">
        <v>68.168000000000006</v>
      </c>
      <c r="D210">
        <v>71.944000000000003</v>
      </c>
      <c r="E210">
        <v>0.58850000000000002</v>
      </c>
      <c r="F210">
        <v>0.54054000000000002</v>
      </c>
      <c r="G210">
        <v>6.2449999999999997E-3</v>
      </c>
      <c r="H210">
        <v>7.3480000000000004E-3</v>
      </c>
      <c r="I210">
        <v>1.3594E-2</v>
      </c>
    </row>
    <row r="211" spans="1:9" x14ac:dyDescent="0.25">
      <c r="A211">
        <v>1000</v>
      </c>
      <c r="B211">
        <v>8</v>
      </c>
      <c r="C211">
        <v>72.099000000000004</v>
      </c>
      <c r="D211">
        <v>76.644000000000005</v>
      </c>
      <c r="E211">
        <v>0.58909</v>
      </c>
      <c r="F211">
        <v>0.54073000000000004</v>
      </c>
      <c r="G211">
        <v>6.156E-3</v>
      </c>
      <c r="H211">
        <v>7.28E-3</v>
      </c>
      <c r="I211">
        <v>1.3436E-2</v>
      </c>
    </row>
    <row r="212" spans="1:9" x14ac:dyDescent="0.25">
      <c r="A212">
        <v>1100</v>
      </c>
      <c r="B212">
        <v>8</v>
      </c>
      <c r="C212">
        <v>71.268000000000001</v>
      </c>
      <c r="D212">
        <v>75.655000000000001</v>
      </c>
      <c r="E212">
        <v>0.59153</v>
      </c>
      <c r="F212">
        <v>0.54125999999999996</v>
      </c>
      <c r="G212">
        <v>6.1399999999999996E-3</v>
      </c>
      <c r="H212">
        <v>7.2789999999999999E-3</v>
      </c>
      <c r="I212">
        <v>1.3419E-2</v>
      </c>
    </row>
    <row r="213" spans="1:9" x14ac:dyDescent="0.25">
      <c r="A213">
        <v>1200</v>
      </c>
      <c r="B213">
        <v>8</v>
      </c>
      <c r="C213">
        <v>71.325999999999993</v>
      </c>
      <c r="D213">
        <v>75.688999999999993</v>
      </c>
      <c r="E213">
        <v>0.59189999999999998</v>
      </c>
      <c r="F213">
        <v>0.54105000000000003</v>
      </c>
      <c r="G213">
        <v>6.1339999999999997E-3</v>
      </c>
      <c r="H213">
        <v>7.2820000000000003E-3</v>
      </c>
      <c r="I213">
        <v>1.3415E-2</v>
      </c>
    </row>
    <row r="214" spans="1:9" x14ac:dyDescent="0.25">
      <c r="A214">
        <v>1300</v>
      </c>
      <c r="B214">
        <v>8</v>
      </c>
      <c r="C214">
        <v>71.325999999999993</v>
      </c>
      <c r="D214">
        <v>75.661000000000001</v>
      </c>
      <c r="E214">
        <v>0.59214</v>
      </c>
      <c r="F214">
        <v>0.54095000000000004</v>
      </c>
      <c r="G214">
        <v>6.13E-3</v>
      </c>
      <c r="H214">
        <v>7.2839999999999997E-3</v>
      </c>
      <c r="I214">
        <v>1.3413E-2</v>
      </c>
    </row>
    <row r="215" spans="1:9" x14ac:dyDescent="0.25">
      <c r="A215">
        <v>1400</v>
      </c>
      <c r="B215">
        <v>8</v>
      </c>
      <c r="C215">
        <v>71.304000000000002</v>
      </c>
      <c r="D215">
        <v>75.608999999999995</v>
      </c>
      <c r="E215">
        <v>0.59235000000000004</v>
      </c>
      <c r="F215">
        <v>0.54091999999999996</v>
      </c>
      <c r="G215">
        <v>6.1260000000000004E-3</v>
      </c>
      <c r="H215">
        <v>7.2839999999999997E-3</v>
      </c>
      <c r="I215">
        <v>1.3410999999999999E-2</v>
      </c>
    </row>
    <row r="216" spans="1:9" x14ac:dyDescent="0.25">
      <c r="A216">
        <v>1500</v>
      </c>
      <c r="B216">
        <v>8</v>
      </c>
      <c r="C216">
        <v>71.272999999999996</v>
      </c>
      <c r="D216">
        <v>75.545000000000002</v>
      </c>
      <c r="E216">
        <v>0.59255000000000002</v>
      </c>
      <c r="F216">
        <v>0.54091999999999996</v>
      </c>
      <c r="G216">
        <v>6.1240000000000001E-3</v>
      </c>
      <c r="H216">
        <v>7.2849999999999998E-3</v>
      </c>
      <c r="I216">
        <v>1.3409000000000001E-2</v>
      </c>
    </row>
    <row r="217" spans="1:9" x14ac:dyDescent="0.25">
      <c r="A217">
        <v>1600</v>
      </c>
      <c r="B217">
        <v>8</v>
      </c>
      <c r="C217">
        <v>71.236000000000004</v>
      </c>
      <c r="D217">
        <v>75.477000000000004</v>
      </c>
      <c r="E217">
        <v>0.59272999999999998</v>
      </c>
      <c r="F217">
        <v>0.54095000000000004</v>
      </c>
      <c r="G217">
        <v>6.1209999999999997E-3</v>
      </c>
      <c r="H217">
        <v>7.2849999999999998E-3</v>
      </c>
      <c r="I217">
        <v>1.3406E-2</v>
      </c>
    </row>
    <row r="218" spans="1:9" x14ac:dyDescent="0.25">
      <c r="A218">
        <v>1700</v>
      </c>
      <c r="B218">
        <v>8</v>
      </c>
      <c r="C218">
        <v>71.200999999999993</v>
      </c>
      <c r="D218">
        <v>75.406999999999996</v>
      </c>
      <c r="E218">
        <v>0.59289999999999998</v>
      </c>
      <c r="F218">
        <v>0.54098999999999997</v>
      </c>
      <c r="G218">
        <v>6.1190000000000003E-3</v>
      </c>
      <c r="H218">
        <v>7.2839999999999997E-3</v>
      </c>
      <c r="I218">
        <v>1.3403E-2</v>
      </c>
    </row>
    <row r="219" spans="1:9" x14ac:dyDescent="0.25">
      <c r="A219">
        <v>1800</v>
      </c>
      <c r="B219">
        <v>8</v>
      </c>
      <c r="C219">
        <v>71.167000000000002</v>
      </c>
      <c r="D219">
        <v>75.341999999999999</v>
      </c>
      <c r="E219">
        <v>0.59308000000000005</v>
      </c>
      <c r="F219">
        <v>0.54105999999999999</v>
      </c>
      <c r="G219">
        <v>6.1159999999999999E-3</v>
      </c>
      <c r="H219">
        <v>7.2839999999999997E-3</v>
      </c>
      <c r="I219">
        <v>1.34E-2</v>
      </c>
    </row>
    <row r="220" spans="1:9" x14ac:dyDescent="0.25">
      <c r="A220">
        <v>1900</v>
      </c>
      <c r="B220">
        <v>8</v>
      </c>
      <c r="C220">
        <v>71.138000000000005</v>
      </c>
      <c r="D220">
        <v>75.278000000000006</v>
      </c>
      <c r="E220">
        <v>0.59325000000000006</v>
      </c>
      <c r="F220">
        <v>0.54113</v>
      </c>
      <c r="G220">
        <v>6.1139999999999996E-3</v>
      </c>
      <c r="H220">
        <v>7.2830000000000004E-3</v>
      </c>
      <c r="I220">
        <v>1.3396999999999999E-2</v>
      </c>
    </row>
    <row r="221" spans="1:9" x14ac:dyDescent="0.25">
      <c r="A221">
        <v>2000</v>
      </c>
      <c r="B221">
        <v>8</v>
      </c>
      <c r="C221">
        <v>73.012</v>
      </c>
      <c r="D221">
        <v>77.363</v>
      </c>
      <c r="E221">
        <v>0.59367999999999999</v>
      </c>
      <c r="F221">
        <v>0.54152999999999996</v>
      </c>
      <c r="G221">
        <v>6.0759999999999998E-3</v>
      </c>
      <c r="H221">
        <v>7.2519999999999998E-3</v>
      </c>
      <c r="I221">
        <v>1.3328E-2</v>
      </c>
    </row>
    <row r="222" spans="1:9" x14ac:dyDescent="0.25">
      <c r="A222">
        <v>2100</v>
      </c>
      <c r="B222">
        <v>8</v>
      </c>
      <c r="C222">
        <v>72.781999999999996</v>
      </c>
      <c r="D222">
        <v>77.08</v>
      </c>
      <c r="E222">
        <v>0.59448999999999996</v>
      </c>
      <c r="F222">
        <v>0.54193000000000002</v>
      </c>
      <c r="G222">
        <v>6.0759999999999998E-3</v>
      </c>
      <c r="H222">
        <v>7.2480000000000001E-3</v>
      </c>
      <c r="I222">
        <v>1.3324000000000001E-2</v>
      </c>
    </row>
    <row r="223" spans="1:9" x14ac:dyDescent="0.25">
      <c r="A223">
        <v>2200</v>
      </c>
      <c r="B223">
        <v>8</v>
      </c>
      <c r="C223">
        <v>72.75</v>
      </c>
      <c r="D223">
        <v>77.015000000000001</v>
      </c>
      <c r="E223">
        <v>0.59469000000000005</v>
      </c>
      <c r="F223">
        <v>0.54196</v>
      </c>
      <c r="G223">
        <v>6.0730000000000003E-3</v>
      </c>
      <c r="H223">
        <v>7.2480000000000001E-3</v>
      </c>
      <c r="I223">
        <v>1.3321E-2</v>
      </c>
    </row>
    <row r="224" spans="1:9" x14ac:dyDescent="0.25">
      <c r="A224">
        <v>2300</v>
      </c>
      <c r="B224">
        <v>8</v>
      </c>
      <c r="C224">
        <v>72.72</v>
      </c>
      <c r="D224">
        <v>76.948999999999998</v>
      </c>
      <c r="E224">
        <v>0.59484999999999999</v>
      </c>
      <c r="F224">
        <v>0.54196999999999995</v>
      </c>
      <c r="G224">
        <v>6.071E-3</v>
      </c>
      <c r="H224">
        <v>7.2480000000000001E-3</v>
      </c>
      <c r="I224">
        <v>1.3318999999999999E-2</v>
      </c>
    </row>
    <row r="225" spans="1:9" x14ac:dyDescent="0.25">
      <c r="A225">
        <v>2400</v>
      </c>
      <c r="B225">
        <v>8</v>
      </c>
      <c r="C225">
        <v>72.688999999999993</v>
      </c>
      <c r="D225">
        <v>76.885999999999996</v>
      </c>
      <c r="E225">
        <v>0.59499999999999997</v>
      </c>
      <c r="F225">
        <v>0.54196999999999995</v>
      </c>
      <c r="G225">
        <v>6.0689999999999997E-3</v>
      </c>
      <c r="H225">
        <v>7.2480000000000001E-3</v>
      </c>
      <c r="I225">
        <v>1.3317000000000001E-2</v>
      </c>
    </row>
    <row r="226" spans="1:9" x14ac:dyDescent="0.25">
      <c r="A226">
        <v>2500</v>
      </c>
      <c r="B226">
        <v>8</v>
      </c>
      <c r="C226">
        <v>72.659000000000006</v>
      </c>
      <c r="D226">
        <v>76.822999999999993</v>
      </c>
      <c r="E226">
        <v>0.59514999999999996</v>
      </c>
      <c r="F226">
        <v>0.54196999999999995</v>
      </c>
      <c r="G226">
        <v>6.0670000000000003E-3</v>
      </c>
      <c r="H226">
        <v>7.2480000000000001E-3</v>
      </c>
      <c r="I226">
        <v>1.3315E-2</v>
      </c>
    </row>
    <row r="227" spans="1:9" x14ac:dyDescent="0.25">
      <c r="A227">
        <v>2600</v>
      </c>
      <c r="B227">
        <v>8</v>
      </c>
      <c r="C227">
        <v>72.628</v>
      </c>
      <c r="D227">
        <v>76.757999999999996</v>
      </c>
      <c r="E227">
        <v>0.59530000000000005</v>
      </c>
      <c r="F227">
        <v>0.54198000000000002</v>
      </c>
      <c r="G227">
        <v>6.0650000000000001E-3</v>
      </c>
      <c r="H227">
        <v>7.2490000000000002E-3</v>
      </c>
      <c r="I227">
        <v>1.3313E-2</v>
      </c>
    </row>
    <row r="228" spans="1:9" x14ac:dyDescent="0.25">
      <c r="A228">
        <v>2700</v>
      </c>
      <c r="B228">
        <v>8</v>
      </c>
      <c r="C228">
        <v>72.593999999999994</v>
      </c>
      <c r="D228">
        <v>76.69</v>
      </c>
      <c r="E228">
        <v>0.59545000000000003</v>
      </c>
      <c r="F228">
        <v>0.54196999999999995</v>
      </c>
      <c r="G228">
        <v>6.0619999999999997E-3</v>
      </c>
      <c r="H228">
        <v>7.2490000000000002E-3</v>
      </c>
      <c r="I228">
        <v>1.3311999999999999E-2</v>
      </c>
    </row>
    <row r="229" spans="1:9" x14ac:dyDescent="0.25">
      <c r="A229">
        <v>2800</v>
      </c>
      <c r="B229">
        <v>8</v>
      </c>
      <c r="C229">
        <v>72.56</v>
      </c>
      <c r="D229">
        <v>76.62</v>
      </c>
      <c r="E229">
        <v>0.59560999999999997</v>
      </c>
      <c r="F229">
        <v>0.54196</v>
      </c>
      <c r="G229">
        <v>6.0600000000000003E-3</v>
      </c>
      <c r="H229">
        <v>7.2500000000000004E-3</v>
      </c>
      <c r="I229">
        <v>1.3310000000000001E-2</v>
      </c>
    </row>
    <row r="230" spans="1:9" x14ac:dyDescent="0.25">
      <c r="A230">
        <v>2900</v>
      </c>
      <c r="B230">
        <v>8</v>
      </c>
      <c r="C230">
        <v>72.527000000000001</v>
      </c>
      <c r="D230">
        <v>76.558000000000007</v>
      </c>
      <c r="E230">
        <v>0.59577000000000002</v>
      </c>
      <c r="F230">
        <v>0.54193999999999998</v>
      </c>
      <c r="G230">
        <v>6.058E-3</v>
      </c>
      <c r="H230">
        <v>7.2500000000000004E-3</v>
      </c>
      <c r="I230">
        <v>1.3308E-2</v>
      </c>
    </row>
    <row r="231" spans="1:9" x14ac:dyDescent="0.25">
      <c r="A231">
        <v>3000</v>
      </c>
      <c r="B231">
        <v>8</v>
      </c>
      <c r="C231">
        <v>73.789000000000001</v>
      </c>
      <c r="D231">
        <v>77.953999999999994</v>
      </c>
      <c r="E231">
        <v>0.59611999999999998</v>
      </c>
      <c r="F231">
        <v>0.54215000000000002</v>
      </c>
      <c r="G231">
        <v>6.032E-3</v>
      </c>
      <c r="H231">
        <v>7.2319999999999997E-3</v>
      </c>
      <c r="I231">
        <v>1.3265000000000001E-2</v>
      </c>
    </row>
    <row r="232" spans="1:9" x14ac:dyDescent="0.25">
      <c r="A232">
        <v>3100</v>
      </c>
      <c r="B232">
        <v>8</v>
      </c>
      <c r="C232">
        <v>73.798000000000002</v>
      </c>
      <c r="D232">
        <v>77.975999999999999</v>
      </c>
      <c r="E232">
        <v>0.59658999999999995</v>
      </c>
      <c r="F232">
        <v>0.54249999999999998</v>
      </c>
      <c r="G232">
        <v>6.0299999999999998E-3</v>
      </c>
      <c r="H232">
        <v>7.2269999999999999E-3</v>
      </c>
      <c r="I232">
        <v>1.3257E-2</v>
      </c>
    </row>
    <row r="233" spans="1:9" x14ac:dyDescent="0.25">
      <c r="A233">
        <v>3200</v>
      </c>
      <c r="B233">
        <v>8</v>
      </c>
      <c r="C233">
        <v>73.751999999999995</v>
      </c>
      <c r="D233">
        <v>77.92</v>
      </c>
      <c r="E233">
        <v>0.59677000000000002</v>
      </c>
      <c r="F233">
        <v>0.54246000000000005</v>
      </c>
      <c r="G233">
        <v>6.0280000000000004E-3</v>
      </c>
      <c r="H233">
        <v>7.228E-3</v>
      </c>
      <c r="I233">
        <v>1.3256E-2</v>
      </c>
    </row>
    <row r="234" spans="1:9" x14ac:dyDescent="0.25">
      <c r="A234">
        <v>3300</v>
      </c>
      <c r="B234">
        <v>8</v>
      </c>
      <c r="C234">
        <v>73.703999999999994</v>
      </c>
      <c r="D234">
        <v>77.855999999999995</v>
      </c>
      <c r="E234">
        <v>0.59694000000000003</v>
      </c>
      <c r="F234">
        <v>0.54237999999999997</v>
      </c>
      <c r="G234">
        <v>6.0260000000000001E-3</v>
      </c>
      <c r="H234">
        <v>7.2300000000000003E-3</v>
      </c>
      <c r="I234">
        <v>1.3254999999999999E-2</v>
      </c>
    </row>
    <row r="235" spans="1:9" x14ac:dyDescent="0.25">
      <c r="A235">
        <v>3400</v>
      </c>
      <c r="B235">
        <v>8</v>
      </c>
      <c r="C235">
        <v>73.655000000000001</v>
      </c>
      <c r="D235">
        <v>77.787999999999997</v>
      </c>
      <c r="E235">
        <v>0.59711000000000003</v>
      </c>
      <c r="F235">
        <v>0.54227999999999998</v>
      </c>
      <c r="G235">
        <v>6.0239999999999998E-3</v>
      </c>
      <c r="H235">
        <v>7.2319999999999997E-3</v>
      </c>
      <c r="I235">
        <v>1.3254999999999999E-2</v>
      </c>
    </row>
    <row r="236" spans="1:9" x14ac:dyDescent="0.25">
      <c r="A236">
        <v>3500</v>
      </c>
      <c r="B236">
        <v>8</v>
      </c>
      <c r="C236">
        <v>73.602000000000004</v>
      </c>
      <c r="D236">
        <v>77.716999999999999</v>
      </c>
      <c r="E236">
        <v>0.59728000000000003</v>
      </c>
      <c r="F236">
        <v>0.54215000000000002</v>
      </c>
      <c r="G236">
        <v>6.0210000000000003E-3</v>
      </c>
      <c r="H236">
        <v>7.234E-3</v>
      </c>
      <c r="I236">
        <v>1.3256E-2</v>
      </c>
    </row>
    <row r="237" spans="1:9" x14ac:dyDescent="0.25">
      <c r="A237">
        <v>3600</v>
      </c>
      <c r="B237">
        <v>8</v>
      </c>
      <c r="C237">
        <v>73.543999999999997</v>
      </c>
      <c r="D237">
        <v>77.646000000000001</v>
      </c>
      <c r="E237">
        <v>0.59745999999999999</v>
      </c>
      <c r="F237">
        <v>0.54200000000000004</v>
      </c>
      <c r="G237">
        <v>6.019E-3</v>
      </c>
      <c r="H237">
        <v>7.2370000000000004E-3</v>
      </c>
      <c r="I237">
        <v>1.3256E-2</v>
      </c>
    </row>
    <row r="238" spans="1:9" x14ac:dyDescent="0.25">
      <c r="A238">
        <v>3700</v>
      </c>
      <c r="B238">
        <v>8</v>
      </c>
      <c r="C238">
        <v>73.481999999999999</v>
      </c>
      <c r="D238">
        <v>77.569999999999993</v>
      </c>
      <c r="E238">
        <v>0.59765000000000001</v>
      </c>
      <c r="F238">
        <v>0.54183999999999999</v>
      </c>
      <c r="G238">
        <v>6.0169999999999998E-3</v>
      </c>
      <c r="H238">
        <v>7.241E-3</v>
      </c>
      <c r="I238">
        <v>1.3257E-2</v>
      </c>
    </row>
    <row r="239" spans="1:9" x14ac:dyDescent="0.25">
      <c r="A239">
        <v>3800</v>
      </c>
      <c r="B239">
        <v>8</v>
      </c>
      <c r="C239">
        <v>73.415000000000006</v>
      </c>
      <c r="D239">
        <v>77.488</v>
      </c>
      <c r="E239">
        <v>0.59784000000000004</v>
      </c>
      <c r="F239">
        <v>0.54164000000000001</v>
      </c>
      <c r="G239">
        <v>6.0140000000000002E-3</v>
      </c>
      <c r="H239">
        <v>7.2449999999999997E-3</v>
      </c>
      <c r="I239">
        <v>1.3259E-2</v>
      </c>
    </row>
    <row r="240" spans="1:9" x14ac:dyDescent="0.25">
      <c r="A240">
        <v>3900</v>
      </c>
      <c r="B240">
        <v>8</v>
      </c>
      <c r="C240">
        <v>73.349000000000004</v>
      </c>
      <c r="D240">
        <v>77.397999999999996</v>
      </c>
      <c r="E240">
        <v>0.59802999999999995</v>
      </c>
      <c r="F240">
        <v>0.54142999999999997</v>
      </c>
      <c r="G240">
        <v>6.012E-3</v>
      </c>
      <c r="H240">
        <v>7.2490000000000002E-3</v>
      </c>
      <c r="I240">
        <v>1.3261E-2</v>
      </c>
    </row>
    <row r="241" spans="1:9" x14ac:dyDescent="0.25">
      <c r="A241">
        <v>4000</v>
      </c>
      <c r="B241">
        <v>8</v>
      </c>
      <c r="C241">
        <v>74.262</v>
      </c>
      <c r="D241">
        <v>78.403999999999996</v>
      </c>
      <c r="E241">
        <v>0.59836999999999996</v>
      </c>
      <c r="F241">
        <v>0.54137999999999997</v>
      </c>
      <c r="G241">
        <v>5.9930000000000001E-3</v>
      </c>
      <c r="H241">
        <v>7.2399999999999999E-3</v>
      </c>
      <c r="I241">
        <v>1.3233E-2</v>
      </c>
    </row>
    <row r="242" spans="1:9" x14ac:dyDescent="0.25">
      <c r="A242">
        <v>4100</v>
      </c>
      <c r="B242">
        <v>8</v>
      </c>
      <c r="C242">
        <v>74.263000000000005</v>
      </c>
      <c r="D242">
        <v>78.414000000000001</v>
      </c>
      <c r="E242">
        <v>0.59875999999999996</v>
      </c>
      <c r="F242">
        <v>0.54151000000000005</v>
      </c>
      <c r="G242">
        <v>5.9899999999999997E-3</v>
      </c>
      <c r="H242">
        <v>7.2379999999999996E-3</v>
      </c>
      <c r="I242">
        <v>1.3226999999999999E-2</v>
      </c>
    </row>
    <row r="243" spans="1:9" x14ac:dyDescent="0.25">
      <c r="A243">
        <v>4200</v>
      </c>
      <c r="B243">
        <v>8</v>
      </c>
      <c r="C243">
        <v>74.180000000000007</v>
      </c>
      <c r="D243">
        <v>78.322999999999993</v>
      </c>
      <c r="E243">
        <v>0.59894999999999998</v>
      </c>
      <c r="F243">
        <v>0.54129000000000005</v>
      </c>
      <c r="G243">
        <v>5.9880000000000003E-3</v>
      </c>
      <c r="H243">
        <v>7.2420000000000002E-3</v>
      </c>
      <c r="I243">
        <v>1.323E-2</v>
      </c>
    </row>
    <row r="244" spans="1:9" x14ac:dyDescent="0.25">
      <c r="A244">
        <v>4300</v>
      </c>
      <c r="B244">
        <v>8</v>
      </c>
      <c r="C244">
        <v>74.093999999999994</v>
      </c>
      <c r="D244">
        <v>78.230999999999995</v>
      </c>
      <c r="E244">
        <v>0.59914000000000001</v>
      </c>
      <c r="F244">
        <v>0.54105000000000003</v>
      </c>
      <c r="G244">
        <v>5.986E-3</v>
      </c>
      <c r="H244">
        <v>7.247E-3</v>
      </c>
      <c r="I244">
        <v>1.3233E-2</v>
      </c>
    </row>
    <row r="245" spans="1:9" x14ac:dyDescent="0.25">
      <c r="A245">
        <v>4400</v>
      </c>
      <c r="B245">
        <v>8</v>
      </c>
      <c r="C245">
        <v>74.006</v>
      </c>
      <c r="D245">
        <v>78.141999999999996</v>
      </c>
      <c r="E245">
        <v>0.59931999999999996</v>
      </c>
      <c r="F245">
        <v>0.54078999999999999</v>
      </c>
      <c r="G245">
        <v>5.9839999999999997E-3</v>
      </c>
      <c r="H245">
        <v>7.2519999999999998E-3</v>
      </c>
      <c r="I245">
        <v>1.3236E-2</v>
      </c>
    </row>
    <row r="246" spans="1:9" x14ac:dyDescent="0.25">
      <c r="A246">
        <v>4500</v>
      </c>
      <c r="B246">
        <v>8</v>
      </c>
      <c r="C246">
        <v>73.915999999999997</v>
      </c>
      <c r="D246">
        <v>78.051000000000002</v>
      </c>
      <c r="E246">
        <v>0.59950999999999999</v>
      </c>
      <c r="F246">
        <v>0.54051000000000005</v>
      </c>
      <c r="G246">
        <v>5.9820000000000003E-3</v>
      </c>
      <c r="H246">
        <v>7.2570000000000004E-3</v>
      </c>
      <c r="I246">
        <v>1.324E-2</v>
      </c>
    </row>
    <row r="247" spans="1:9" x14ac:dyDescent="0.25">
      <c r="A247">
        <v>4600</v>
      </c>
      <c r="B247">
        <v>8</v>
      </c>
      <c r="C247">
        <v>73.822000000000003</v>
      </c>
      <c r="D247">
        <v>77.959999999999994</v>
      </c>
      <c r="E247">
        <v>0.59968999999999995</v>
      </c>
      <c r="F247">
        <v>0.54022999999999999</v>
      </c>
      <c r="G247">
        <v>5.9810000000000002E-3</v>
      </c>
      <c r="H247">
        <v>7.2630000000000004E-3</v>
      </c>
      <c r="I247">
        <v>1.3244000000000001E-2</v>
      </c>
    </row>
    <row r="248" spans="1:9" x14ac:dyDescent="0.25">
      <c r="A248">
        <v>4700</v>
      </c>
      <c r="B248">
        <v>8</v>
      </c>
      <c r="C248">
        <v>73.73</v>
      </c>
      <c r="D248">
        <v>77.869</v>
      </c>
      <c r="E248">
        <v>0.59987000000000001</v>
      </c>
      <c r="F248">
        <v>0.53993000000000002</v>
      </c>
      <c r="G248">
        <v>5.9789999999999999E-3</v>
      </c>
      <c r="H248">
        <v>7.2690000000000003E-3</v>
      </c>
      <c r="I248">
        <v>1.3247999999999999E-2</v>
      </c>
    </row>
    <row r="249" spans="1:9" x14ac:dyDescent="0.25">
      <c r="A249">
        <v>4800</v>
      </c>
      <c r="B249">
        <v>8</v>
      </c>
      <c r="C249">
        <v>73.637</v>
      </c>
      <c r="D249">
        <v>77.775000000000006</v>
      </c>
      <c r="E249">
        <v>0.60004000000000002</v>
      </c>
      <c r="F249">
        <v>0.53964000000000001</v>
      </c>
      <c r="G249">
        <v>5.9779999999999998E-3</v>
      </c>
      <c r="H249">
        <v>7.2740000000000001E-3</v>
      </c>
      <c r="I249">
        <v>1.3252E-2</v>
      </c>
    </row>
    <row r="250" spans="1:9" x14ac:dyDescent="0.25">
      <c r="A250">
        <v>4900</v>
      </c>
      <c r="B250">
        <v>8</v>
      </c>
      <c r="C250">
        <v>73.543999999999997</v>
      </c>
      <c r="D250">
        <v>77.682000000000002</v>
      </c>
      <c r="E250">
        <v>0.60021000000000002</v>
      </c>
      <c r="F250">
        <v>0.53935</v>
      </c>
      <c r="G250">
        <v>5.9760000000000004E-3</v>
      </c>
      <c r="H250">
        <v>7.28E-3</v>
      </c>
      <c r="I250">
        <v>1.3257E-2</v>
      </c>
    </row>
    <row r="251" spans="1:9" x14ac:dyDescent="0.25">
      <c r="A251">
        <v>5000</v>
      </c>
      <c r="B251">
        <v>8</v>
      </c>
      <c r="C251">
        <v>74.290000000000006</v>
      </c>
      <c r="D251">
        <v>78.521000000000001</v>
      </c>
      <c r="E251">
        <v>0.60048999999999997</v>
      </c>
      <c r="F251">
        <v>0.53922999999999999</v>
      </c>
      <c r="G251">
        <v>5.9610000000000002E-3</v>
      </c>
      <c r="H251">
        <v>7.2740000000000001E-3</v>
      </c>
      <c r="I251">
        <v>1.3235E-2</v>
      </c>
    </row>
    <row r="252" spans="1:9" x14ac:dyDescent="0.25">
      <c r="A252">
        <v>5100</v>
      </c>
      <c r="B252">
        <v>8</v>
      </c>
      <c r="C252">
        <v>74.253</v>
      </c>
      <c r="D252">
        <v>78.510000000000005</v>
      </c>
      <c r="E252">
        <v>0.60080999999999996</v>
      </c>
      <c r="F252">
        <v>0.53925000000000001</v>
      </c>
      <c r="G252">
        <v>5.9579999999999998E-3</v>
      </c>
      <c r="H252">
        <v>7.2740000000000001E-3</v>
      </c>
      <c r="I252">
        <v>1.3233E-2</v>
      </c>
    </row>
    <row r="253" spans="1:9" x14ac:dyDescent="0.25">
      <c r="A253">
        <v>5200</v>
      </c>
      <c r="B253">
        <v>8</v>
      </c>
      <c r="C253">
        <v>74.171999999999997</v>
      </c>
      <c r="D253">
        <v>78.433999999999997</v>
      </c>
      <c r="E253">
        <v>0.60096000000000005</v>
      </c>
      <c r="F253">
        <v>0.53905000000000003</v>
      </c>
      <c r="G253">
        <v>5.9569999999999996E-3</v>
      </c>
      <c r="H253">
        <v>7.2779999999999997E-3</v>
      </c>
      <c r="I253">
        <v>1.3236E-2</v>
      </c>
    </row>
    <row r="254" spans="1:9" x14ac:dyDescent="0.25">
      <c r="A254">
        <v>5300</v>
      </c>
      <c r="B254">
        <v>8</v>
      </c>
      <c r="C254">
        <v>74.094999999999999</v>
      </c>
      <c r="D254">
        <v>78.356999999999999</v>
      </c>
      <c r="E254">
        <v>0.60109999999999997</v>
      </c>
      <c r="F254">
        <v>0.53886000000000001</v>
      </c>
      <c r="G254">
        <v>5.9560000000000004E-3</v>
      </c>
      <c r="H254">
        <v>7.2820000000000003E-3</v>
      </c>
      <c r="I254">
        <v>1.3238E-2</v>
      </c>
    </row>
    <row r="255" spans="1:9" x14ac:dyDescent="0.25">
      <c r="A255">
        <v>5400</v>
      </c>
      <c r="B255">
        <v>8</v>
      </c>
      <c r="C255">
        <v>74.022000000000006</v>
      </c>
      <c r="D255">
        <v>78.283000000000001</v>
      </c>
      <c r="E255">
        <v>0.60124</v>
      </c>
      <c r="F255">
        <v>0.53868000000000005</v>
      </c>
      <c r="G255">
        <v>5.9550000000000002E-3</v>
      </c>
      <c r="H255">
        <v>7.2859999999999999E-3</v>
      </c>
      <c r="I255">
        <v>1.3240999999999999E-2</v>
      </c>
    </row>
    <row r="256" spans="1:9" x14ac:dyDescent="0.25">
      <c r="A256">
        <v>5500</v>
      </c>
      <c r="B256">
        <v>8</v>
      </c>
      <c r="C256">
        <v>73.950999999999993</v>
      </c>
      <c r="D256">
        <v>78.209999999999994</v>
      </c>
      <c r="E256">
        <v>0.60138000000000003</v>
      </c>
      <c r="F256">
        <v>0.53851000000000004</v>
      </c>
      <c r="G256">
        <v>5.9540000000000001E-3</v>
      </c>
      <c r="H256">
        <v>7.2899999999999996E-3</v>
      </c>
      <c r="I256">
        <v>1.3243E-2</v>
      </c>
    </row>
    <row r="257" spans="1:9" x14ac:dyDescent="0.25">
      <c r="A257">
        <v>5600</v>
      </c>
      <c r="B257">
        <v>8</v>
      </c>
      <c r="C257">
        <v>73.882000000000005</v>
      </c>
      <c r="D257">
        <v>78.138999999999996</v>
      </c>
      <c r="E257">
        <v>0.60152000000000005</v>
      </c>
      <c r="F257">
        <v>0.53834000000000004</v>
      </c>
      <c r="G257">
        <v>5.9519999999999998E-3</v>
      </c>
      <c r="H257">
        <v>7.293E-3</v>
      </c>
      <c r="I257">
        <v>1.3246000000000001E-2</v>
      </c>
    </row>
    <row r="258" spans="1:9" x14ac:dyDescent="0.25">
      <c r="A258">
        <v>5700</v>
      </c>
      <c r="B258">
        <v>8</v>
      </c>
      <c r="C258">
        <v>73.813999999999993</v>
      </c>
      <c r="D258">
        <v>78.069999999999993</v>
      </c>
      <c r="E258">
        <v>0.60165000000000002</v>
      </c>
      <c r="F258">
        <v>0.53817999999999999</v>
      </c>
      <c r="G258">
        <v>5.9509999999999997E-3</v>
      </c>
      <c r="H258">
        <v>7.2969999999999997E-3</v>
      </c>
      <c r="I258">
        <v>1.3247999999999999E-2</v>
      </c>
    </row>
    <row r="259" spans="1:9" x14ac:dyDescent="0.25">
      <c r="A259">
        <v>5800</v>
      </c>
      <c r="B259">
        <v>8</v>
      </c>
      <c r="C259">
        <v>73.748999999999995</v>
      </c>
      <c r="D259">
        <v>78</v>
      </c>
      <c r="E259">
        <v>0.60177999999999998</v>
      </c>
      <c r="F259">
        <v>0.53803999999999996</v>
      </c>
      <c r="G259">
        <v>5.9500000000000004E-3</v>
      </c>
      <c r="H259">
        <v>7.3000000000000001E-3</v>
      </c>
      <c r="I259">
        <v>1.3251000000000001E-2</v>
      </c>
    </row>
    <row r="260" spans="1:9" x14ac:dyDescent="0.25">
      <c r="A260">
        <v>5900</v>
      </c>
      <c r="B260">
        <v>8</v>
      </c>
      <c r="C260">
        <v>73.686000000000007</v>
      </c>
      <c r="D260">
        <v>77.930999999999997</v>
      </c>
      <c r="E260">
        <v>0.60190999999999995</v>
      </c>
      <c r="F260">
        <v>0.53788999999999998</v>
      </c>
      <c r="G260">
        <v>5.9490000000000003E-3</v>
      </c>
      <c r="H260">
        <v>7.3029999999999996E-3</v>
      </c>
      <c r="I260">
        <v>1.3252999999999999E-2</v>
      </c>
    </row>
    <row r="261" spans="1:9" x14ac:dyDescent="0.25">
      <c r="A261">
        <v>6000</v>
      </c>
      <c r="B261">
        <v>8</v>
      </c>
      <c r="C261">
        <v>74.350999999999999</v>
      </c>
      <c r="D261">
        <v>78.655000000000001</v>
      </c>
      <c r="E261">
        <v>0.60213000000000005</v>
      </c>
      <c r="F261">
        <v>0.53786</v>
      </c>
      <c r="G261">
        <v>5.9360000000000003E-3</v>
      </c>
      <c r="H261">
        <v>7.2969999999999997E-3</v>
      </c>
      <c r="I261">
        <v>1.3233E-2</v>
      </c>
    </row>
    <row r="262" spans="1:9" x14ac:dyDescent="0.25">
      <c r="A262">
        <v>6100</v>
      </c>
      <c r="B262">
        <v>8</v>
      </c>
      <c r="C262">
        <v>74.322999999999993</v>
      </c>
      <c r="D262">
        <v>78.646000000000001</v>
      </c>
      <c r="E262">
        <v>0.60238000000000003</v>
      </c>
      <c r="F262">
        <v>0.53795999999999999</v>
      </c>
      <c r="G262">
        <v>5.934E-3</v>
      </c>
      <c r="H262">
        <v>7.2960000000000004E-3</v>
      </c>
      <c r="I262">
        <v>1.323E-2</v>
      </c>
    </row>
    <row r="263" spans="1:9" x14ac:dyDescent="0.25">
      <c r="A263">
        <v>6200</v>
      </c>
      <c r="B263">
        <v>8</v>
      </c>
      <c r="C263">
        <v>74.268000000000001</v>
      </c>
      <c r="D263">
        <v>78.59</v>
      </c>
      <c r="E263">
        <v>0.60250000000000004</v>
      </c>
      <c r="F263">
        <v>0.53788000000000002</v>
      </c>
      <c r="G263">
        <v>5.9329999999999999E-3</v>
      </c>
      <c r="H263">
        <v>7.2979999999999998E-3</v>
      </c>
      <c r="I263">
        <v>1.323E-2</v>
      </c>
    </row>
    <row r="264" spans="1:9" x14ac:dyDescent="0.25">
      <c r="A264">
        <v>6300</v>
      </c>
      <c r="B264">
        <v>8</v>
      </c>
      <c r="C264">
        <v>74.218000000000004</v>
      </c>
      <c r="D264">
        <v>78.534999999999997</v>
      </c>
      <c r="E264">
        <v>0.60260999999999998</v>
      </c>
      <c r="F264">
        <v>0.53779999999999994</v>
      </c>
      <c r="G264">
        <v>5.9319999999999998E-3</v>
      </c>
      <c r="H264">
        <v>7.3000000000000001E-3</v>
      </c>
      <c r="I264">
        <v>1.3231E-2</v>
      </c>
    </row>
    <row r="265" spans="1:9" x14ac:dyDescent="0.25">
      <c r="A265">
        <v>6400</v>
      </c>
      <c r="B265">
        <v>8</v>
      </c>
      <c r="C265">
        <v>74.171000000000006</v>
      </c>
      <c r="D265">
        <v>78.48</v>
      </c>
      <c r="E265">
        <v>0.60270999999999997</v>
      </c>
      <c r="F265">
        <v>0.53771000000000002</v>
      </c>
      <c r="G265">
        <v>5.9309999999999996E-3</v>
      </c>
      <c r="H265">
        <v>7.3020000000000003E-3</v>
      </c>
      <c r="I265">
        <v>1.3233E-2</v>
      </c>
    </row>
    <row r="266" spans="1:9" x14ac:dyDescent="0.25">
      <c r="A266">
        <v>6500</v>
      </c>
      <c r="B266">
        <v>8</v>
      </c>
      <c r="C266">
        <v>74.126000000000005</v>
      </c>
      <c r="D266">
        <v>78.426000000000002</v>
      </c>
      <c r="E266">
        <v>0.60282000000000002</v>
      </c>
      <c r="F266">
        <v>0.53763000000000005</v>
      </c>
      <c r="G266">
        <v>5.9300000000000004E-3</v>
      </c>
      <c r="H266">
        <v>7.3039999999999997E-3</v>
      </c>
      <c r="I266">
        <v>1.3233999999999999E-2</v>
      </c>
    </row>
    <row r="267" spans="1:9" x14ac:dyDescent="0.25">
      <c r="A267">
        <v>6600</v>
      </c>
      <c r="B267">
        <v>8</v>
      </c>
      <c r="C267">
        <v>74.082999999999998</v>
      </c>
      <c r="D267">
        <v>78.373000000000005</v>
      </c>
      <c r="E267">
        <v>0.60292000000000001</v>
      </c>
      <c r="F267">
        <v>0.53754000000000002</v>
      </c>
      <c r="G267">
        <v>5.9290000000000002E-3</v>
      </c>
      <c r="H267">
        <v>7.306E-3</v>
      </c>
      <c r="I267">
        <v>1.3235E-2</v>
      </c>
    </row>
    <row r="268" spans="1:9" x14ac:dyDescent="0.25">
      <c r="A268">
        <v>6700</v>
      </c>
      <c r="B268">
        <v>8</v>
      </c>
      <c r="C268">
        <v>74.042000000000002</v>
      </c>
      <c r="D268">
        <v>78.319999999999993</v>
      </c>
      <c r="E268">
        <v>0.60302999999999995</v>
      </c>
      <c r="F268">
        <v>0.53746000000000005</v>
      </c>
      <c r="G268">
        <v>5.9280000000000001E-3</v>
      </c>
      <c r="H268">
        <v>7.3080000000000003E-3</v>
      </c>
      <c r="I268">
        <v>1.3236E-2</v>
      </c>
    </row>
    <row r="269" spans="1:9" x14ac:dyDescent="0.25">
      <c r="A269">
        <v>6800</v>
      </c>
      <c r="B269">
        <v>8</v>
      </c>
      <c r="C269">
        <v>74.001000000000005</v>
      </c>
      <c r="D269">
        <v>78.268000000000001</v>
      </c>
      <c r="E269">
        <v>0.60313000000000005</v>
      </c>
      <c r="F269">
        <v>0.53737999999999997</v>
      </c>
      <c r="G269">
        <v>5.927E-3</v>
      </c>
      <c r="H269">
        <v>7.3099999999999997E-3</v>
      </c>
      <c r="I269">
        <v>1.3237000000000001E-2</v>
      </c>
    </row>
    <row r="270" spans="1:9" x14ac:dyDescent="0.25">
      <c r="A270">
        <v>6900</v>
      </c>
      <c r="B270">
        <v>8</v>
      </c>
      <c r="C270">
        <v>73.962000000000003</v>
      </c>
      <c r="D270">
        <v>78.218000000000004</v>
      </c>
      <c r="E270">
        <v>0.60321999999999998</v>
      </c>
      <c r="F270">
        <v>0.53730999999999995</v>
      </c>
      <c r="G270">
        <v>5.9259999999999998E-3</v>
      </c>
      <c r="H270">
        <v>7.3119999999999999E-3</v>
      </c>
      <c r="I270">
        <v>1.3238E-2</v>
      </c>
    </row>
    <row r="271" spans="1:9" x14ac:dyDescent="0.25">
      <c r="A271">
        <v>7000</v>
      </c>
      <c r="B271">
        <v>8</v>
      </c>
      <c r="C271">
        <v>74.558000000000007</v>
      </c>
      <c r="D271">
        <v>78.858999999999995</v>
      </c>
      <c r="E271">
        <v>0.60340000000000005</v>
      </c>
      <c r="F271">
        <v>0.53727999999999998</v>
      </c>
      <c r="G271">
        <v>5.9150000000000001E-3</v>
      </c>
      <c r="H271">
        <v>7.306E-3</v>
      </c>
      <c r="I271">
        <v>1.3221E-2</v>
      </c>
    </row>
    <row r="272" spans="1:9" x14ac:dyDescent="0.25">
      <c r="A272">
        <v>7100</v>
      </c>
      <c r="B272">
        <v>8</v>
      </c>
      <c r="C272">
        <v>74.542000000000002</v>
      </c>
      <c r="D272">
        <v>78.855999999999995</v>
      </c>
      <c r="E272">
        <v>0.60360000000000003</v>
      </c>
      <c r="F272">
        <v>0.53741000000000005</v>
      </c>
      <c r="G272">
        <v>5.9129999999999999E-3</v>
      </c>
      <c r="H272">
        <v>7.3039999999999997E-3</v>
      </c>
      <c r="I272">
        <v>1.3217E-2</v>
      </c>
    </row>
    <row r="273" spans="1:9" x14ac:dyDescent="0.25">
      <c r="A273">
        <v>7200</v>
      </c>
      <c r="B273">
        <v>8</v>
      </c>
      <c r="C273">
        <v>74.504000000000005</v>
      </c>
      <c r="D273">
        <v>78.816999999999993</v>
      </c>
      <c r="E273">
        <v>0.60368999999999995</v>
      </c>
      <c r="F273">
        <v>0.53737999999999997</v>
      </c>
      <c r="G273">
        <v>5.9119999999999997E-3</v>
      </c>
      <c r="H273">
        <v>7.3049999999999999E-3</v>
      </c>
      <c r="I273">
        <v>1.3217E-2</v>
      </c>
    </row>
    <row r="274" spans="1:9" x14ac:dyDescent="0.25">
      <c r="A274">
        <v>7300</v>
      </c>
      <c r="B274">
        <v>8</v>
      </c>
      <c r="C274">
        <v>74.471000000000004</v>
      </c>
      <c r="D274">
        <v>78.778999999999996</v>
      </c>
      <c r="E274">
        <v>0.60377999999999998</v>
      </c>
      <c r="F274">
        <v>0.53734000000000004</v>
      </c>
      <c r="G274">
        <v>5.9109999999999996E-3</v>
      </c>
      <c r="H274">
        <v>7.306E-3</v>
      </c>
      <c r="I274">
        <v>1.3217E-2</v>
      </c>
    </row>
    <row r="275" spans="1:9" x14ac:dyDescent="0.25">
      <c r="A275">
        <v>7400</v>
      </c>
      <c r="B275">
        <v>8</v>
      </c>
      <c r="C275">
        <v>74.44</v>
      </c>
      <c r="D275">
        <v>78.741</v>
      </c>
      <c r="E275">
        <v>0.60387000000000002</v>
      </c>
      <c r="F275">
        <v>0.53729000000000005</v>
      </c>
      <c r="G275">
        <v>5.9100000000000003E-3</v>
      </c>
      <c r="H275">
        <v>7.3080000000000003E-3</v>
      </c>
      <c r="I275">
        <v>1.3217E-2</v>
      </c>
    </row>
    <row r="276" spans="1:9" x14ac:dyDescent="0.25">
      <c r="A276">
        <v>7500</v>
      </c>
      <c r="B276">
        <v>8</v>
      </c>
      <c r="C276">
        <v>74.412000000000006</v>
      </c>
      <c r="D276">
        <v>78.704999999999998</v>
      </c>
      <c r="E276">
        <v>0.60394999999999999</v>
      </c>
      <c r="F276">
        <v>0.53725000000000001</v>
      </c>
      <c r="G276">
        <v>5.9090000000000002E-3</v>
      </c>
      <c r="H276">
        <v>7.3090000000000004E-3</v>
      </c>
      <c r="I276">
        <v>1.3218000000000001E-2</v>
      </c>
    </row>
    <row r="277" spans="1:9" x14ac:dyDescent="0.25">
      <c r="A277">
        <v>7600</v>
      </c>
      <c r="B277">
        <v>8</v>
      </c>
      <c r="C277">
        <v>74.385000000000005</v>
      </c>
      <c r="D277">
        <v>78.668999999999997</v>
      </c>
      <c r="E277">
        <v>0.60402999999999996</v>
      </c>
      <c r="F277">
        <v>0.53720000000000001</v>
      </c>
      <c r="G277">
        <v>5.9080000000000001E-3</v>
      </c>
      <c r="H277">
        <v>7.3099999999999997E-3</v>
      </c>
      <c r="I277">
        <v>1.3218000000000001E-2</v>
      </c>
    </row>
    <row r="278" spans="1:9" x14ac:dyDescent="0.25">
      <c r="A278">
        <v>7700</v>
      </c>
      <c r="B278">
        <v>8</v>
      </c>
      <c r="C278">
        <v>74.358000000000004</v>
      </c>
      <c r="D278">
        <v>78.632999999999996</v>
      </c>
      <c r="E278">
        <v>0.60411000000000004</v>
      </c>
      <c r="F278">
        <v>0.53715000000000002</v>
      </c>
      <c r="G278">
        <v>5.9069999999999999E-3</v>
      </c>
      <c r="H278">
        <v>7.3109999999999998E-3</v>
      </c>
      <c r="I278">
        <v>1.3219E-2</v>
      </c>
    </row>
    <row r="279" spans="1:9" x14ac:dyDescent="0.25">
      <c r="A279">
        <v>7800</v>
      </c>
      <c r="B279">
        <v>8</v>
      </c>
      <c r="C279">
        <v>74.332999999999998</v>
      </c>
      <c r="D279">
        <v>78.599000000000004</v>
      </c>
      <c r="E279">
        <v>0.60419</v>
      </c>
      <c r="F279">
        <v>0.53710000000000002</v>
      </c>
      <c r="G279">
        <v>5.9069999999999999E-3</v>
      </c>
      <c r="H279">
        <v>7.3119999999999999E-3</v>
      </c>
      <c r="I279">
        <v>1.3219E-2</v>
      </c>
    </row>
    <row r="280" spans="1:9" x14ac:dyDescent="0.25">
      <c r="A280">
        <v>7900</v>
      </c>
      <c r="B280">
        <v>8</v>
      </c>
      <c r="C280">
        <v>74.308000000000007</v>
      </c>
      <c r="D280">
        <v>78.564999999999998</v>
      </c>
      <c r="E280">
        <v>0.60426999999999997</v>
      </c>
      <c r="F280">
        <v>0.53705000000000003</v>
      </c>
      <c r="G280">
        <v>5.9059999999999998E-3</v>
      </c>
      <c r="H280">
        <v>7.3140000000000002E-3</v>
      </c>
      <c r="I280">
        <v>1.3219E-2</v>
      </c>
    </row>
    <row r="281" spans="1:9" x14ac:dyDescent="0.25">
      <c r="A281">
        <v>8000</v>
      </c>
      <c r="B281">
        <v>8</v>
      </c>
      <c r="C281">
        <v>74.841999999999999</v>
      </c>
      <c r="D281">
        <v>79.138000000000005</v>
      </c>
      <c r="E281">
        <v>0.60441</v>
      </c>
      <c r="F281">
        <v>0.53703000000000001</v>
      </c>
      <c r="G281">
        <v>5.8960000000000002E-3</v>
      </c>
      <c r="H281">
        <v>7.3090000000000004E-3</v>
      </c>
      <c r="I281">
        <v>1.3205E-2</v>
      </c>
    </row>
    <row r="282" spans="1:9" x14ac:dyDescent="0.25">
      <c r="A282">
        <v>8100</v>
      </c>
      <c r="B282">
        <v>8</v>
      </c>
      <c r="C282">
        <v>74.834000000000003</v>
      </c>
      <c r="D282">
        <v>79.141000000000005</v>
      </c>
      <c r="E282">
        <v>0.60458000000000001</v>
      </c>
      <c r="F282">
        <v>0.53715000000000002</v>
      </c>
      <c r="G282">
        <v>5.8939999999999999E-3</v>
      </c>
      <c r="H282">
        <v>7.3070000000000001E-3</v>
      </c>
      <c r="I282">
        <v>1.3200999999999999E-2</v>
      </c>
    </row>
    <row r="283" spans="1:9" x14ac:dyDescent="0.25">
      <c r="A283">
        <v>8200</v>
      </c>
      <c r="B283">
        <v>8</v>
      </c>
      <c r="C283">
        <v>74.807000000000002</v>
      </c>
      <c r="D283">
        <v>79.114000000000004</v>
      </c>
      <c r="E283">
        <v>0.60465000000000002</v>
      </c>
      <c r="F283">
        <v>0.53713999999999995</v>
      </c>
      <c r="G283">
        <v>5.8929999999999998E-3</v>
      </c>
      <c r="H283">
        <v>7.3080000000000003E-3</v>
      </c>
      <c r="I283">
        <v>1.3200999999999999E-2</v>
      </c>
    </row>
    <row r="284" spans="1:9" x14ac:dyDescent="0.25">
      <c r="A284">
        <v>8300</v>
      </c>
      <c r="B284">
        <v>8</v>
      </c>
      <c r="C284">
        <v>74.784000000000006</v>
      </c>
      <c r="D284">
        <v>79.088999999999999</v>
      </c>
      <c r="E284">
        <v>0.60472999999999999</v>
      </c>
      <c r="F284">
        <v>0.53712000000000004</v>
      </c>
      <c r="G284">
        <v>5.8919999999999997E-3</v>
      </c>
      <c r="H284">
        <v>7.3080000000000003E-3</v>
      </c>
      <c r="I284">
        <v>1.3200999999999999E-2</v>
      </c>
    </row>
    <row r="285" spans="1:9" x14ac:dyDescent="0.25">
      <c r="A285">
        <v>8400</v>
      </c>
      <c r="B285">
        <v>8</v>
      </c>
      <c r="C285">
        <v>74.763999999999996</v>
      </c>
      <c r="D285">
        <v>79.063999999999993</v>
      </c>
      <c r="E285">
        <v>0.6048</v>
      </c>
      <c r="F285">
        <v>0.53710000000000002</v>
      </c>
      <c r="G285">
        <v>5.8919999999999997E-3</v>
      </c>
      <c r="H285">
        <v>7.3090000000000004E-3</v>
      </c>
      <c r="I285">
        <v>1.3200999999999999E-2</v>
      </c>
    </row>
    <row r="286" spans="1:9" x14ac:dyDescent="0.25">
      <c r="A286">
        <v>8500</v>
      </c>
      <c r="B286">
        <v>8</v>
      </c>
      <c r="C286">
        <v>74.745999999999995</v>
      </c>
      <c r="D286">
        <v>79.039000000000001</v>
      </c>
      <c r="E286">
        <v>0.60487000000000002</v>
      </c>
      <c r="F286">
        <v>0.53707000000000005</v>
      </c>
      <c r="G286">
        <v>5.8910000000000004E-3</v>
      </c>
      <c r="H286">
        <v>7.3099999999999997E-3</v>
      </c>
      <c r="I286">
        <v>1.3200999999999999E-2</v>
      </c>
    </row>
    <row r="287" spans="1:9" x14ac:dyDescent="0.25">
      <c r="A287">
        <v>8600</v>
      </c>
      <c r="B287">
        <v>8</v>
      </c>
      <c r="C287">
        <v>74.727999999999994</v>
      </c>
      <c r="D287">
        <v>79.015000000000001</v>
      </c>
      <c r="E287">
        <v>0.60492999999999997</v>
      </c>
      <c r="F287">
        <v>0.53703999999999996</v>
      </c>
      <c r="G287">
        <v>5.8900000000000003E-3</v>
      </c>
      <c r="H287">
        <v>7.3109999999999998E-3</v>
      </c>
      <c r="I287">
        <v>1.3200999999999999E-2</v>
      </c>
    </row>
    <row r="288" spans="1:9" x14ac:dyDescent="0.25">
      <c r="A288">
        <v>8700</v>
      </c>
      <c r="B288">
        <v>8</v>
      </c>
      <c r="C288">
        <v>74.712000000000003</v>
      </c>
      <c r="D288">
        <v>78.992000000000004</v>
      </c>
      <c r="E288">
        <v>0.60499999999999998</v>
      </c>
      <c r="F288">
        <v>0.53700999999999999</v>
      </c>
      <c r="G288">
        <v>5.8890000000000001E-3</v>
      </c>
      <c r="H288">
        <v>7.3109999999999998E-3</v>
      </c>
      <c r="I288">
        <v>1.3200999999999999E-2</v>
      </c>
    </row>
    <row r="289" spans="1:9" x14ac:dyDescent="0.25">
      <c r="A289">
        <v>8800</v>
      </c>
      <c r="B289">
        <v>8</v>
      </c>
      <c r="C289">
        <v>74.695999999999998</v>
      </c>
      <c r="D289">
        <v>78.968999999999994</v>
      </c>
      <c r="E289">
        <v>0.60507</v>
      </c>
      <c r="F289">
        <v>0.53696999999999995</v>
      </c>
      <c r="G289">
        <v>5.8890000000000001E-3</v>
      </c>
      <c r="H289">
        <v>7.3119999999999999E-3</v>
      </c>
      <c r="I289">
        <v>1.3200999999999999E-2</v>
      </c>
    </row>
    <row r="290" spans="1:9" x14ac:dyDescent="0.25">
      <c r="A290">
        <v>8900</v>
      </c>
      <c r="B290">
        <v>8</v>
      </c>
      <c r="C290">
        <v>74.680000000000007</v>
      </c>
      <c r="D290">
        <v>78.947000000000003</v>
      </c>
      <c r="E290">
        <v>0.60512999999999995</v>
      </c>
      <c r="F290">
        <v>0.53693999999999997</v>
      </c>
      <c r="G290">
        <v>5.888E-3</v>
      </c>
      <c r="H290">
        <v>7.3130000000000001E-3</v>
      </c>
      <c r="I290">
        <v>1.3200999999999999E-2</v>
      </c>
    </row>
    <row r="291" spans="1:9" x14ac:dyDescent="0.25">
      <c r="A291">
        <v>9000</v>
      </c>
      <c r="B291">
        <v>8</v>
      </c>
      <c r="C291">
        <v>75.153999999999996</v>
      </c>
      <c r="D291">
        <v>79.454999999999998</v>
      </c>
      <c r="E291">
        <v>0.60524</v>
      </c>
      <c r="F291">
        <v>0.53691</v>
      </c>
      <c r="G291">
        <v>5.8799999999999998E-3</v>
      </c>
      <c r="H291">
        <v>7.3099999999999997E-3</v>
      </c>
      <c r="I291">
        <v>1.3188999999999999E-2</v>
      </c>
    </row>
    <row r="292" spans="1:9" x14ac:dyDescent="0.25">
      <c r="A292">
        <v>9100</v>
      </c>
      <c r="B292">
        <v>8</v>
      </c>
      <c r="C292">
        <v>75.152000000000001</v>
      </c>
      <c r="D292">
        <v>79.463999999999999</v>
      </c>
      <c r="E292">
        <v>0.60538000000000003</v>
      </c>
      <c r="F292">
        <v>0.53703000000000001</v>
      </c>
      <c r="G292">
        <v>5.8780000000000004E-3</v>
      </c>
      <c r="H292">
        <v>7.3080000000000003E-3</v>
      </c>
      <c r="I292">
        <v>1.3185000000000001E-2</v>
      </c>
    </row>
    <row r="293" spans="1:9" x14ac:dyDescent="0.25">
      <c r="A293">
        <v>9200</v>
      </c>
      <c r="B293">
        <v>8</v>
      </c>
      <c r="C293">
        <v>75.132999999999996</v>
      </c>
      <c r="D293">
        <v>79.447000000000003</v>
      </c>
      <c r="E293">
        <v>0.60545000000000004</v>
      </c>
      <c r="F293">
        <v>0.53703000000000001</v>
      </c>
      <c r="G293">
        <v>5.8770000000000003E-3</v>
      </c>
      <c r="H293">
        <v>7.3080000000000003E-3</v>
      </c>
      <c r="I293">
        <v>1.3185000000000001E-2</v>
      </c>
    </row>
    <row r="294" spans="1:9" x14ac:dyDescent="0.25">
      <c r="A294">
        <v>9300</v>
      </c>
      <c r="B294">
        <v>8</v>
      </c>
      <c r="C294">
        <v>75.119</v>
      </c>
      <c r="D294">
        <v>79.430999999999997</v>
      </c>
      <c r="E294">
        <v>0.60550999999999999</v>
      </c>
      <c r="F294">
        <v>0.53700999999999999</v>
      </c>
      <c r="G294">
        <v>5.8760000000000001E-3</v>
      </c>
      <c r="H294">
        <v>7.3080000000000003E-3</v>
      </c>
      <c r="I294">
        <v>1.3184E-2</v>
      </c>
    </row>
    <row r="295" spans="1:9" x14ac:dyDescent="0.25">
      <c r="A295">
        <v>9400</v>
      </c>
      <c r="B295">
        <v>8</v>
      </c>
      <c r="C295">
        <v>75.105999999999995</v>
      </c>
      <c r="D295">
        <v>79.415999999999997</v>
      </c>
      <c r="E295">
        <v>0.60557000000000005</v>
      </c>
      <c r="F295">
        <v>0.53700000000000003</v>
      </c>
      <c r="G295">
        <v>5.875E-3</v>
      </c>
      <c r="H295">
        <v>7.3090000000000004E-3</v>
      </c>
      <c r="I295">
        <v>1.3184E-2</v>
      </c>
    </row>
    <row r="296" spans="1:9" x14ac:dyDescent="0.25">
      <c r="A296">
        <v>9500</v>
      </c>
      <c r="B296">
        <v>8</v>
      </c>
      <c r="C296">
        <v>75.093999999999994</v>
      </c>
      <c r="D296">
        <v>79.402000000000001</v>
      </c>
      <c r="E296">
        <v>0.60563</v>
      </c>
      <c r="F296">
        <v>0.53698000000000001</v>
      </c>
      <c r="G296">
        <v>5.875E-3</v>
      </c>
      <c r="H296">
        <v>7.3090000000000004E-3</v>
      </c>
      <c r="I296">
        <v>1.3184E-2</v>
      </c>
    </row>
    <row r="297" spans="1:9" x14ac:dyDescent="0.25">
      <c r="A297">
        <v>9600</v>
      </c>
      <c r="B297">
        <v>8</v>
      </c>
      <c r="C297">
        <v>75.081999999999994</v>
      </c>
      <c r="D297">
        <v>79.388000000000005</v>
      </c>
      <c r="E297">
        <v>0.60568999999999995</v>
      </c>
      <c r="F297">
        <v>0.53695999999999999</v>
      </c>
      <c r="G297">
        <v>5.8739999999999999E-3</v>
      </c>
      <c r="H297">
        <v>7.3099999999999997E-3</v>
      </c>
      <c r="I297">
        <v>1.3184E-2</v>
      </c>
    </row>
    <row r="298" spans="1:9" x14ac:dyDescent="0.25">
      <c r="A298">
        <v>9700</v>
      </c>
      <c r="B298">
        <v>8</v>
      </c>
      <c r="C298">
        <v>75.070999999999998</v>
      </c>
      <c r="D298">
        <v>79.375</v>
      </c>
      <c r="E298">
        <v>0.60575000000000001</v>
      </c>
      <c r="F298">
        <v>0.53693000000000002</v>
      </c>
      <c r="G298">
        <v>5.8729999999999997E-3</v>
      </c>
      <c r="H298">
        <v>7.3099999999999997E-3</v>
      </c>
      <c r="I298">
        <v>1.3184E-2</v>
      </c>
    </row>
    <row r="299" spans="1:9" x14ac:dyDescent="0.25">
      <c r="A299">
        <v>9800</v>
      </c>
      <c r="B299">
        <v>8</v>
      </c>
      <c r="C299">
        <v>75.061000000000007</v>
      </c>
      <c r="D299">
        <v>79.361999999999995</v>
      </c>
      <c r="E299">
        <v>0.60580999999999996</v>
      </c>
      <c r="F299">
        <v>0.53691</v>
      </c>
      <c r="G299">
        <v>5.8729999999999997E-3</v>
      </c>
      <c r="H299">
        <v>7.3109999999999998E-3</v>
      </c>
      <c r="I299">
        <v>1.3183E-2</v>
      </c>
    </row>
    <row r="300" spans="1:9" x14ac:dyDescent="0.25">
      <c r="A300">
        <v>9900</v>
      </c>
      <c r="B300">
        <v>8</v>
      </c>
      <c r="C300">
        <v>75.051000000000002</v>
      </c>
      <c r="D300">
        <v>79.349999999999994</v>
      </c>
      <c r="E300">
        <v>0.60585999999999995</v>
      </c>
      <c r="F300">
        <v>0.53688999999999998</v>
      </c>
      <c r="G300">
        <v>5.8719999999999996E-3</v>
      </c>
      <c r="H300">
        <v>7.3109999999999998E-3</v>
      </c>
      <c r="I300">
        <v>1.3183E-2</v>
      </c>
    </row>
    <row r="301" spans="1:9" x14ac:dyDescent="0.25">
      <c r="A301">
        <v>10000</v>
      </c>
      <c r="B301">
        <v>8</v>
      </c>
      <c r="C301">
        <v>75.468999999999994</v>
      </c>
      <c r="D301">
        <v>79.8</v>
      </c>
      <c r="E301">
        <v>0.60594999999999999</v>
      </c>
      <c r="F301">
        <v>0.53685000000000005</v>
      </c>
      <c r="G301">
        <v>5.8650000000000004E-3</v>
      </c>
      <c r="H301">
        <v>7.3090000000000004E-3</v>
      </c>
      <c r="I301">
        <v>1.3174E-2</v>
      </c>
    </row>
    <row r="302" spans="1:9" x14ac:dyDescent="0.25">
      <c r="A302">
        <v>10100</v>
      </c>
      <c r="B302">
        <v>8</v>
      </c>
      <c r="C302">
        <v>75.471999999999994</v>
      </c>
      <c r="D302">
        <v>79.816000000000003</v>
      </c>
      <c r="E302">
        <v>0.60607</v>
      </c>
      <c r="F302">
        <v>0.53695999999999999</v>
      </c>
      <c r="G302">
        <v>5.8630000000000002E-3</v>
      </c>
      <c r="H302">
        <v>7.3070000000000001E-3</v>
      </c>
      <c r="I302">
        <v>1.3169999999999999E-2</v>
      </c>
    </row>
    <row r="303" spans="1:9" x14ac:dyDescent="0.25">
      <c r="A303">
        <v>10200</v>
      </c>
      <c r="B303">
        <v>8</v>
      </c>
      <c r="C303">
        <v>75.457999999999998</v>
      </c>
      <c r="D303">
        <v>79.807000000000002</v>
      </c>
      <c r="E303">
        <v>0.60612999999999995</v>
      </c>
      <c r="F303">
        <v>0.53695999999999999</v>
      </c>
      <c r="G303">
        <v>5.8630000000000002E-3</v>
      </c>
      <c r="H303">
        <v>7.3070000000000001E-3</v>
      </c>
      <c r="I303">
        <v>1.3169999999999999E-2</v>
      </c>
    </row>
    <row r="304" spans="1:9" x14ac:dyDescent="0.25">
      <c r="A304">
        <v>10300</v>
      </c>
      <c r="B304">
        <v>8</v>
      </c>
      <c r="C304">
        <v>75.448999999999998</v>
      </c>
      <c r="D304">
        <v>79.798000000000002</v>
      </c>
      <c r="E304">
        <v>0.60619000000000001</v>
      </c>
      <c r="F304">
        <v>0.53695000000000004</v>
      </c>
      <c r="G304">
        <v>5.862E-3</v>
      </c>
      <c r="H304">
        <v>7.3080000000000003E-3</v>
      </c>
      <c r="I304">
        <v>1.3169E-2</v>
      </c>
    </row>
    <row r="305" spans="1:9" x14ac:dyDescent="0.25">
      <c r="A305">
        <v>10400</v>
      </c>
      <c r="B305">
        <v>8</v>
      </c>
      <c r="C305">
        <v>75.44</v>
      </c>
      <c r="D305">
        <v>79.790000000000006</v>
      </c>
      <c r="E305">
        <v>0.60624</v>
      </c>
      <c r="F305">
        <v>0.53693999999999997</v>
      </c>
      <c r="G305">
        <v>5.8609999999999999E-3</v>
      </c>
      <c r="H305">
        <v>7.3080000000000003E-3</v>
      </c>
      <c r="I305">
        <v>1.3169E-2</v>
      </c>
    </row>
    <row r="306" spans="1:9" x14ac:dyDescent="0.25">
      <c r="A306">
        <v>10500</v>
      </c>
      <c r="B306">
        <v>8</v>
      </c>
      <c r="C306">
        <v>75.433000000000007</v>
      </c>
      <c r="D306">
        <v>79.783000000000001</v>
      </c>
      <c r="E306">
        <v>0.60629</v>
      </c>
      <c r="F306">
        <v>0.53691999999999995</v>
      </c>
      <c r="G306">
        <v>5.8609999999999999E-3</v>
      </c>
      <c r="H306">
        <v>7.3080000000000003E-3</v>
      </c>
      <c r="I306">
        <v>1.3169E-2</v>
      </c>
    </row>
    <row r="307" spans="1:9" x14ac:dyDescent="0.25">
      <c r="A307">
        <v>10600</v>
      </c>
      <c r="B307">
        <v>8</v>
      </c>
      <c r="C307">
        <v>75.426000000000002</v>
      </c>
      <c r="D307">
        <v>79.775000000000006</v>
      </c>
      <c r="E307">
        <v>0.60633999999999999</v>
      </c>
      <c r="F307">
        <v>0.53690000000000004</v>
      </c>
      <c r="G307">
        <v>5.8599999999999998E-3</v>
      </c>
      <c r="H307">
        <v>7.3090000000000004E-3</v>
      </c>
      <c r="I307">
        <v>1.3169E-2</v>
      </c>
    </row>
    <row r="308" spans="1:9" x14ac:dyDescent="0.25">
      <c r="A308">
        <v>10700</v>
      </c>
      <c r="B308">
        <v>8</v>
      </c>
      <c r="C308">
        <v>75.42</v>
      </c>
      <c r="D308">
        <v>79.768000000000001</v>
      </c>
      <c r="E308">
        <v>0.60638999999999998</v>
      </c>
      <c r="F308">
        <v>0.53688999999999998</v>
      </c>
      <c r="G308">
        <v>5.8589999999999996E-3</v>
      </c>
      <c r="H308">
        <v>7.3090000000000004E-3</v>
      </c>
      <c r="I308">
        <v>1.3167999999999999E-2</v>
      </c>
    </row>
    <row r="309" spans="1:9" x14ac:dyDescent="0.25">
      <c r="A309">
        <v>10800</v>
      </c>
      <c r="B309">
        <v>8</v>
      </c>
      <c r="C309">
        <v>75.414000000000001</v>
      </c>
      <c r="D309">
        <v>79.760999999999996</v>
      </c>
      <c r="E309">
        <v>0.60643999999999998</v>
      </c>
      <c r="F309">
        <v>0.53686999999999996</v>
      </c>
      <c r="G309">
        <v>5.8589999999999996E-3</v>
      </c>
      <c r="H309">
        <v>7.3099999999999997E-3</v>
      </c>
      <c r="I309">
        <v>1.3167999999999999E-2</v>
      </c>
    </row>
    <row r="310" spans="1:9" x14ac:dyDescent="0.25">
      <c r="A310">
        <v>10900</v>
      </c>
      <c r="B310">
        <v>8</v>
      </c>
      <c r="C310">
        <v>75.408000000000001</v>
      </c>
      <c r="D310">
        <v>79.754999999999995</v>
      </c>
      <c r="E310">
        <v>0.60648999999999997</v>
      </c>
      <c r="F310">
        <v>0.53685000000000005</v>
      </c>
      <c r="G310">
        <v>5.8580000000000004E-3</v>
      </c>
      <c r="H310">
        <v>7.3099999999999997E-3</v>
      </c>
      <c r="I310">
        <v>1.3167999999999999E-2</v>
      </c>
    </row>
    <row r="311" spans="1:9" x14ac:dyDescent="0.25">
      <c r="A311">
        <v>11000</v>
      </c>
      <c r="B311">
        <v>8</v>
      </c>
      <c r="C311">
        <v>75.775000000000006</v>
      </c>
      <c r="D311">
        <v>80.153000000000006</v>
      </c>
      <c r="E311">
        <v>0.60657000000000005</v>
      </c>
      <c r="F311">
        <v>0.53681000000000001</v>
      </c>
      <c r="G311">
        <v>5.8520000000000004E-3</v>
      </c>
      <c r="H311">
        <v>7.3080000000000003E-3</v>
      </c>
      <c r="I311">
        <v>1.316E-2</v>
      </c>
    </row>
    <row r="312" spans="1:9" x14ac:dyDescent="0.25">
      <c r="A312">
        <v>11100</v>
      </c>
      <c r="B312">
        <v>8</v>
      </c>
      <c r="C312">
        <v>75.781999999999996</v>
      </c>
      <c r="D312">
        <v>80.171000000000006</v>
      </c>
      <c r="E312">
        <v>0.60667000000000004</v>
      </c>
      <c r="F312">
        <v>0.53690000000000004</v>
      </c>
      <c r="G312">
        <v>5.8510000000000003E-3</v>
      </c>
      <c r="H312">
        <v>7.3070000000000001E-3</v>
      </c>
      <c r="I312">
        <v>1.3157E-2</v>
      </c>
    </row>
    <row r="313" spans="1:9" x14ac:dyDescent="0.25">
      <c r="A313">
        <v>11200</v>
      </c>
      <c r="B313">
        <v>8</v>
      </c>
      <c r="C313">
        <v>75.771000000000001</v>
      </c>
      <c r="D313">
        <v>80.165000000000006</v>
      </c>
      <c r="E313">
        <v>0.60672000000000004</v>
      </c>
      <c r="F313">
        <v>0.53690000000000004</v>
      </c>
      <c r="G313">
        <v>5.8500000000000002E-3</v>
      </c>
      <c r="H313">
        <v>7.3070000000000001E-3</v>
      </c>
      <c r="I313">
        <v>1.3157E-2</v>
      </c>
    </row>
    <row r="314" spans="1:9" x14ac:dyDescent="0.25">
      <c r="A314">
        <v>11300</v>
      </c>
      <c r="B314">
        <v>8</v>
      </c>
      <c r="C314">
        <v>75.763000000000005</v>
      </c>
      <c r="D314">
        <v>80.16</v>
      </c>
      <c r="E314">
        <v>0.60677000000000003</v>
      </c>
      <c r="F314">
        <v>0.53690000000000004</v>
      </c>
      <c r="G314">
        <v>5.849E-3</v>
      </c>
      <c r="H314">
        <v>7.3070000000000001E-3</v>
      </c>
      <c r="I314">
        <v>1.3155999999999999E-2</v>
      </c>
    </row>
    <row r="315" spans="1:9" x14ac:dyDescent="0.25">
      <c r="A315">
        <v>11400</v>
      </c>
      <c r="B315">
        <v>8</v>
      </c>
      <c r="C315">
        <v>75.757999999999996</v>
      </c>
      <c r="D315">
        <v>80.156000000000006</v>
      </c>
      <c r="E315">
        <v>0.60682000000000003</v>
      </c>
      <c r="F315">
        <v>0.53688999999999998</v>
      </c>
      <c r="G315">
        <v>5.849E-3</v>
      </c>
      <c r="H315">
        <v>7.3070000000000001E-3</v>
      </c>
      <c r="I315">
        <v>1.3155999999999999E-2</v>
      </c>
    </row>
    <row r="316" spans="1:9" x14ac:dyDescent="0.25">
      <c r="A316">
        <v>11500</v>
      </c>
      <c r="B316">
        <v>8</v>
      </c>
      <c r="C316">
        <v>75.753</v>
      </c>
      <c r="D316">
        <v>80.152000000000001</v>
      </c>
      <c r="E316">
        <v>0.60685999999999996</v>
      </c>
      <c r="F316">
        <v>0.53686999999999996</v>
      </c>
      <c r="G316">
        <v>5.8479999999999999E-3</v>
      </c>
      <c r="H316">
        <v>7.3070000000000001E-3</v>
      </c>
      <c r="I316">
        <v>1.3155999999999999E-2</v>
      </c>
    </row>
    <row r="317" spans="1:9" x14ac:dyDescent="0.25">
      <c r="A317">
        <v>11600</v>
      </c>
      <c r="B317">
        <v>8</v>
      </c>
      <c r="C317">
        <v>75.748999999999995</v>
      </c>
      <c r="D317">
        <v>80.147999999999996</v>
      </c>
      <c r="E317">
        <v>0.60690999999999995</v>
      </c>
      <c r="F317">
        <v>0.53686</v>
      </c>
      <c r="G317">
        <v>5.8469999999999998E-3</v>
      </c>
      <c r="H317">
        <v>7.3080000000000003E-3</v>
      </c>
      <c r="I317">
        <v>1.3155E-2</v>
      </c>
    </row>
    <row r="318" spans="1:9" x14ac:dyDescent="0.25">
      <c r="A318">
        <v>11700</v>
      </c>
      <c r="B318">
        <v>8</v>
      </c>
      <c r="C318">
        <v>75.745000000000005</v>
      </c>
      <c r="D318">
        <v>80.144999999999996</v>
      </c>
      <c r="E318">
        <v>0.60696000000000006</v>
      </c>
      <c r="F318">
        <v>0.53683999999999998</v>
      </c>
      <c r="G318">
        <v>5.8469999999999998E-3</v>
      </c>
      <c r="H318">
        <v>7.3080000000000003E-3</v>
      </c>
      <c r="I318">
        <v>1.3155E-2</v>
      </c>
    </row>
    <row r="319" spans="1:9" x14ac:dyDescent="0.25">
      <c r="A319">
        <v>11800</v>
      </c>
      <c r="B319">
        <v>8</v>
      </c>
      <c r="C319">
        <v>75.742000000000004</v>
      </c>
      <c r="D319">
        <v>80.141999999999996</v>
      </c>
      <c r="E319">
        <v>0.60699999999999998</v>
      </c>
      <c r="F319">
        <v>0.53681999999999996</v>
      </c>
      <c r="G319">
        <v>5.8459999999999996E-3</v>
      </c>
      <c r="H319">
        <v>7.3090000000000004E-3</v>
      </c>
      <c r="I319">
        <v>1.3155E-2</v>
      </c>
    </row>
    <row r="320" spans="1:9" x14ac:dyDescent="0.25">
      <c r="A320">
        <v>11900</v>
      </c>
      <c r="B320">
        <v>8</v>
      </c>
      <c r="C320">
        <v>75.738</v>
      </c>
      <c r="D320">
        <v>80.138999999999996</v>
      </c>
      <c r="E320">
        <v>0.60704000000000002</v>
      </c>
      <c r="F320">
        <v>0.53681000000000001</v>
      </c>
      <c r="G320">
        <v>5.8459999999999996E-3</v>
      </c>
      <c r="H320">
        <v>7.3090000000000004E-3</v>
      </c>
      <c r="I320">
        <v>1.3155E-2</v>
      </c>
    </row>
    <row r="321" spans="1:9" x14ac:dyDescent="0.25">
      <c r="A321">
        <v>12000</v>
      </c>
      <c r="B321">
        <v>8</v>
      </c>
      <c r="C321">
        <v>76.061000000000007</v>
      </c>
      <c r="D321">
        <v>80.492999999999995</v>
      </c>
      <c r="E321">
        <v>0.60711000000000004</v>
      </c>
      <c r="F321">
        <v>0.53676999999999997</v>
      </c>
      <c r="G321">
        <v>5.8409999999999998E-3</v>
      </c>
      <c r="H321">
        <v>7.3080000000000003E-3</v>
      </c>
      <c r="I321">
        <v>1.3148999999999999E-2</v>
      </c>
    </row>
    <row r="322" spans="1:9" x14ac:dyDescent="0.25">
      <c r="A322">
        <v>12100</v>
      </c>
      <c r="B322">
        <v>8</v>
      </c>
      <c r="C322">
        <v>76.069999999999993</v>
      </c>
      <c r="D322">
        <v>80.513999999999996</v>
      </c>
      <c r="E322">
        <v>0.60719000000000001</v>
      </c>
      <c r="F322">
        <v>0.53685000000000005</v>
      </c>
      <c r="G322">
        <v>5.8399999999999997E-3</v>
      </c>
      <c r="H322">
        <v>7.306E-3</v>
      </c>
      <c r="I322">
        <v>1.3146E-2</v>
      </c>
    </row>
    <row r="323" spans="1:9" x14ac:dyDescent="0.25">
      <c r="A323">
        <v>12200</v>
      </c>
      <c r="B323">
        <v>8</v>
      </c>
      <c r="C323">
        <v>76.061000000000007</v>
      </c>
      <c r="D323">
        <v>80.510999999999996</v>
      </c>
      <c r="E323">
        <v>0.60724</v>
      </c>
      <c r="F323">
        <v>0.53685000000000005</v>
      </c>
      <c r="G323">
        <v>5.8389999999999996E-3</v>
      </c>
      <c r="H323">
        <v>7.306E-3</v>
      </c>
      <c r="I323">
        <v>1.3145E-2</v>
      </c>
    </row>
    <row r="324" spans="1:9" x14ac:dyDescent="0.25">
      <c r="A324">
        <v>12300</v>
      </c>
      <c r="B324">
        <v>8</v>
      </c>
      <c r="C324">
        <v>76.055000000000007</v>
      </c>
      <c r="D324">
        <v>80.507999999999996</v>
      </c>
      <c r="E324">
        <v>0.60728000000000004</v>
      </c>
      <c r="F324">
        <v>0.53683999999999998</v>
      </c>
      <c r="G324">
        <v>5.8380000000000003E-3</v>
      </c>
      <c r="H324">
        <v>7.3070000000000001E-3</v>
      </c>
      <c r="I324">
        <v>1.3145E-2</v>
      </c>
    </row>
    <row r="325" spans="1:9" x14ac:dyDescent="0.25">
      <c r="A325">
        <v>12400</v>
      </c>
      <c r="B325">
        <v>8</v>
      </c>
      <c r="C325">
        <v>76.051000000000002</v>
      </c>
      <c r="D325">
        <v>80.506</v>
      </c>
      <c r="E325">
        <v>0.60733000000000004</v>
      </c>
      <c r="F325">
        <v>0.53683000000000003</v>
      </c>
      <c r="G325">
        <v>5.8380000000000003E-3</v>
      </c>
      <c r="H325">
        <v>7.3070000000000001E-3</v>
      </c>
      <c r="I325">
        <v>1.3145E-2</v>
      </c>
    </row>
    <row r="326" spans="1:9" x14ac:dyDescent="0.25">
      <c r="A326">
        <v>12500</v>
      </c>
      <c r="B326">
        <v>8</v>
      </c>
      <c r="C326">
        <v>76.046999999999997</v>
      </c>
      <c r="D326">
        <v>80.504000000000005</v>
      </c>
      <c r="E326">
        <v>0.60736999999999997</v>
      </c>
      <c r="F326">
        <v>0.53681999999999996</v>
      </c>
      <c r="G326">
        <v>5.8370000000000002E-3</v>
      </c>
      <c r="H326">
        <v>7.3070000000000001E-3</v>
      </c>
      <c r="I326">
        <v>1.3143999999999999E-2</v>
      </c>
    </row>
    <row r="327" spans="1:9" x14ac:dyDescent="0.25">
      <c r="A327">
        <v>12600</v>
      </c>
      <c r="B327">
        <v>8</v>
      </c>
      <c r="C327">
        <v>76.043000000000006</v>
      </c>
      <c r="D327">
        <v>80.503</v>
      </c>
      <c r="E327">
        <v>0.60741000000000001</v>
      </c>
      <c r="F327">
        <v>0.53680000000000005</v>
      </c>
      <c r="G327">
        <v>5.8370000000000002E-3</v>
      </c>
      <c r="H327">
        <v>7.3070000000000001E-3</v>
      </c>
      <c r="I327">
        <v>1.3143999999999999E-2</v>
      </c>
    </row>
    <row r="328" spans="1:9" x14ac:dyDescent="0.25">
      <c r="A328">
        <v>12700</v>
      </c>
      <c r="B328">
        <v>8</v>
      </c>
      <c r="C328">
        <v>76.039000000000001</v>
      </c>
      <c r="D328">
        <v>80.501000000000005</v>
      </c>
      <c r="E328">
        <v>0.60745000000000005</v>
      </c>
      <c r="F328">
        <v>0.53678999999999999</v>
      </c>
      <c r="G328">
        <v>5.836E-3</v>
      </c>
      <c r="H328">
        <v>7.3080000000000003E-3</v>
      </c>
      <c r="I328">
        <v>1.3143999999999999E-2</v>
      </c>
    </row>
    <row r="329" spans="1:9" x14ac:dyDescent="0.25">
      <c r="A329">
        <v>12800</v>
      </c>
      <c r="B329">
        <v>8</v>
      </c>
      <c r="C329">
        <v>76.034999999999997</v>
      </c>
      <c r="D329">
        <v>80.498999999999995</v>
      </c>
      <c r="E329">
        <v>0.60748999999999997</v>
      </c>
      <c r="F329">
        <v>0.53676999999999997</v>
      </c>
      <c r="G329">
        <v>5.836E-3</v>
      </c>
      <c r="H329">
        <v>7.3080000000000003E-3</v>
      </c>
      <c r="I329">
        <v>1.3143999999999999E-2</v>
      </c>
    </row>
    <row r="330" spans="1:9" x14ac:dyDescent="0.25">
      <c r="A330">
        <v>12900</v>
      </c>
      <c r="B330">
        <v>8</v>
      </c>
      <c r="C330">
        <v>76.031000000000006</v>
      </c>
      <c r="D330">
        <v>80.497</v>
      </c>
      <c r="E330">
        <v>0.60753000000000001</v>
      </c>
      <c r="F330">
        <v>0.53676000000000001</v>
      </c>
      <c r="G330">
        <v>5.8349999999999999E-3</v>
      </c>
      <c r="H330">
        <v>7.3080000000000003E-3</v>
      </c>
      <c r="I330">
        <v>1.3143999999999999E-2</v>
      </c>
    </row>
    <row r="331" spans="1:9" x14ac:dyDescent="0.25">
      <c r="A331">
        <v>13000</v>
      </c>
      <c r="B331">
        <v>8</v>
      </c>
      <c r="C331">
        <v>76.314999999999998</v>
      </c>
      <c r="D331">
        <v>80.808999999999997</v>
      </c>
      <c r="E331">
        <v>0.60758000000000001</v>
      </c>
      <c r="F331">
        <v>0.53671999999999997</v>
      </c>
      <c r="G331">
        <v>5.8310000000000002E-3</v>
      </c>
      <c r="H331">
        <v>7.3080000000000003E-3</v>
      </c>
      <c r="I331">
        <v>1.3139E-2</v>
      </c>
    </row>
    <row r="332" spans="1:9" x14ac:dyDescent="0.25">
      <c r="A332">
        <v>13100</v>
      </c>
      <c r="B332">
        <v>8</v>
      </c>
      <c r="C332">
        <v>76.325000000000003</v>
      </c>
      <c r="D332">
        <v>80.83</v>
      </c>
      <c r="E332">
        <v>0.60765000000000002</v>
      </c>
      <c r="F332">
        <v>0.53678000000000003</v>
      </c>
      <c r="G332">
        <v>5.8300000000000001E-3</v>
      </c>
      <c r="H332">
        <v>7.306E-3</v>
      </c>
      <c r="I332">
        <v>1.3136E-2</v>
      </c>
    </row>
    <row r="333" spans="1:9" x14ac:dyDescent="0.25">
      <c r="A333">
        <v>13200</v>
      </c>
      <c r="B333">
        <v>8</v>
      </c>
      <c r="C333">
        <v>76.316000000000003</v>
      </c>
      <c r="D333">
        <v>80.826999999999998</v>
      </c>
      <c r="E333">
        <v>0.60768999999999995</v>
      </c>
      <c r="F333">
        <v>0.53678000000000003</v>
      </c>
      <c r="G333">
        <v>5.829E-3</v>
      </c>
      <c r="H333">
        <v>7.306E-3</v>
      </c>
      <c r="I333">
        <v>1.3136E-2</v>
      </c>
    </row>
    <row r="334" spans="1:9" x14ac:dyDescent="0.25">
      <c r="A334">
        <v>13300</v>
      </c>
      <c r="B334">
        <v>8</v>
      </c>
      <c r="C334">
        <v>76.311000000000007</v>
      </c>
      <c r="D334">
        <v>80.825000000000003</v>
      </c>
      <c r="E334">
        <v>0.60772999999999999</v>
      </c>
      <c r="F334">
        <v>0.53678000000000003</v>
      </c>
      <c r="G334">
        <v>5.829E-3</v>
      </c>
      <c r="H334">
        <v>7.3070000000000001E-3</v>
      </c>
      <c r="I334">
        <v>1.3135000000000001E-2</v>
      </c>
    </row>
    <row r="335" spans="1:9" x14ac:dyDescent="0.25">
      <c r="A335">
        <v>13400</v>
      </c>
      <c r="B335">
        <v>8</v>
      </c>
      <c r="C335">
        <v>76.305999999999997</v>
      </c>
      <c r="D335">
        <v>80.822999999999993</v>
      </c>
      <c r="E335">
        <v>0.60777000000000003</v>
      </c>
      <c r="F335">
        <v>0.53676999999999997</v>
      </c>
      <c r="G335">
        <v>5.8279999999999998E-3</v>
      </c>
      <c r="H335">
        <v>7.3070000000000001E-3</v>
      </c>
      <c r="I335">
        <v>1.3135000000000001E-2</v>
      </c>
    </row>
    <row r="336" spans="1:9" x14ac:dyDescent="0.25">
      <c r="A336">
        <v>13500</v>
      </c>
      <c r="B336">
        <v>8</v>
      </c>
      <c r="C336">
        <v>76.302000000000007</v>
      </c>
      <c r="D336">
        <v>80.822000000000003</v>
      </c>
      <c r="E336">
        <v>0.60780999999999996</v>
      </c>
      <c r="F336">
        <v>0.53674999999999995</v>
      </c>
      <c r="G336">
        <v>5.8279999999999998E-3</v>
      </c>
      <c r="H336">
        <v>7.3070000000000001E-3</v>
      </c>
      <c r="I336">
        <v>1.3135000000000001E-2</v>
      </c>
    </row>
    <row r="337" spans="1:9" x14ac:dyDescent="0.25">
      <c r="A337">
        <v>13600</v>
      </c>
      <c r="B337">
        <v>8</v>
      </c>
      <c r="C337">
        <v>76.298000000000002</v>
      </c>
      <c r="D337">
        <v>80.820999999999998</v>
      </c>
      <c r="E337">
        <v>0.60784000000000005</v>
      </c>
      <c r="F337">
        <v>0.53673999999999999</v>
      </c>
      <c r="G337">
        <v>5.8269999999999997E-3</v>
      </c>
      <c r="H337">
        <v>7.3070000000000001E-3</v>
      </c>
      <c r="I337">
        <v>1.3135000000000001E-2</v>
      </c>
    </row>
    <row r="338" spans="1:9" x14ac:dyDescent="0.25">
      <c r="A338">
        <v>13700</v>
      </c>
      <c r="B338">
        <v>8</v>
      </c>
      <c r="C338">
        <v>76.293999999999997</v>
      </c>
      <c r="D338">
        <v>80.819999999999993</v>
      </c>
      <c r="E338">
        <v>0.60787999999999998</v>
      </c>
      <c r="F338">
        <v>0.53673000000000004</v>
      </c>
      <c r="G338">
        <v>5.8269999999999997E-3</v>
      </c>
      <c r="H338">
        <v>7.3080000000000003E-3</v>
      </c>
      <c r="I338">
        <v>1.3134E-2</v>
      </c>
    </row>
    <row r="339" spans="1:9" x14ac:dyDescent="0.25">
      <c r="A339">
        <v>13800</v>
      </c>
      <c r="B339">
        <v>8</v>
      </c>
      <c r="C339">
        <v>76.290000000000006</v>
      </c>
      <c r="D339">
        <v>80.817999999999998</v>
      </c>
      <c r="E339">
        <v>0.60790999999999995</v>
      </c>
      <c r="F339">
        <v>0.53671000000000002</v>
      </c>
      <c r="G339">
        <v>5.8259999999999996E-3</v>
      </c>
      <c r="H339">
        <v>7.3080000000000003E-3</v>
      </c>
      <c r="I339">
        <v>1.3134E-2</v>
      </c>
    </row>
    <row r="340" spans="1:9" x14ac:dyDescent="0.25">
      <c r="A340">
        <v>13900</v>
      </c>
      <c r="B340">
        <v>8</v>
      </c>
      <c r="C340">
        <v>76.286000000000001</v>
      </c>
      <c r="D340">
        <v>80.816999999999993</v>
      </c>
      <c r="E340">
        <v>0.60794999999999999</v>
      </c>
      <c r="F340">
        <v>0.53669999999999995</v>
      </c>
      <c r="G340">
        <v>5.8259999999999996E-3</v>
      </c>
      <c r="H340">
        <v>7.3080000000000003E-3</v>
      </c>
      <c r="I340">
        <v>1.3134E-2</v>
      </c>
    </row>
    <row r="341" spans="1:9" x14ac:dyDescent="0.25">
      <c r="A341">
        <v>14000</v>
      </c>
      <c r="B341">
        <v>8</v>
      </c>
      <c r="C341">
        <v>76.537999999999997</v>
      </c>
      <c r="D341">
        <v>81.093999999999994</v>
      </c>
      <c r="E341">
        <v>0.60799000000000003</v>
      </c>
      <c r="F341">
        <v>0.53666000000000003</v>
      </c>
      <c r="G341">
        <v>5.8219999999999999E-3</v>
      </c>
      <c r="H341">
        <v>7.3080000000000003E-3</v>
      </c>
      <c r="I341">
        <v>1.3129999999999999E-2</v>
      </c>
    </row>
    <row r="342" spans="1:9" x14ac:dyDescent="0.25">
      <c r="A342">
        <v>14100</v>
      </c>
      <c r="B342">
        <v>8</v>
      </c>
      <c r="C342">
        <v>76.549000000000007</v>
      </c>
      <c r="D342">
        <v>81.114999999999995</v>
      </c>
      <c r="E342">
        <v>0.60804999999999998</v>
      </c>
      <c r="F342">
        <v>0.53671000000000002</v>
      </c>
      <c r="G342">
        <v>5.8209999999999998E-3</v>
      </c>
      <c r="H342">
        <v>7.3070000000000001E-3</v>
      </c>
      <c r="I342">
        <v>1.3128000000000001E-2</v>
      </c>
    </row>
    <row r="343" spans="1:9" x14ac:dyDescent="0.25">
      <c r="A343">
        <v>14200</v>
      </c>
      <c r="B343">
        <v>8</v>
      </c>
      <c r="C343">
        <v>76.540999999999997</v>
      </c>
      <c r="D343">
        <v>81.113</v>
      </c>
      <c r="E343">
        <v>0.60809000000000002</v>
      </c>
      <c r="F343">
        <v>0.53671000000000002</v>
      </c>
      <c r="G343">
        <v>5.8209999999999998E-3</v>
      </c>
      <c r="H343">
        <v>7.3070000000000001E-3</v>
      </c>
      <c r="I343">
        <v>1.3128000000000001E-2</v>
      </c>
    </row>
    <row r="344" spans="1:9" x14ac:dyDescent="0.25">
      <c r="A344">
        <v>14300</v>
      </c>
      <c r="B344">
        <v>8</v>
      </c>
      <c r="C344">
        <v>76.534999999999997</v>
      </c>
      <c r="D344">
        <v>81.111000000000004</v>
      </c>
      <c r="E344">
        <v>0.60812999999999995</v>
      </c>
      <c r="F344">
        <v>0.53671000000000002</v>
      </c>
      <c r="G344">
        <v>5.8199999999999997E-3</v>
      </c>
      <c r="H344">
        <v>7.3070000000000001E-3</v>
      </c>
      <c r="I344">
        <v>1.3127E-2</v>
      </c>
    </row>
    <row r="345" spans="1:9" x14ac:dyDescent="0.25">
      <c r="A345">
        <v>14400</v>
      </c>
      <c r="B345">
        <v>8</v>
      </c>
      <c r="C345">
        <v>76.531000000000006</v>
      </c>
      <c r="D345">
        <v>81.108999999999995</v>
      </c>
      <c r="E345">
        <v>0.60816000000000003</v>
      </c>
      <c r="F345">
        <v>0.53669999999999995</v>
      </c>
      <c r="G345">
        <v>5.8199999999999997E-3</v>
      </c>
      <c r="H345">
        <v>7.3070000000000001E-3</v>
      </c>
      <c r="I345">
        <v>1.3127E-2</v>
      </c>
    </row>
    <row r="346" spans="1:9" x14ac:dyDescent="0.25">
      <c r="A346">
        <v>14500</v>
      </c>
      <c r="B346">
        <v>8</v>
      </c>
      <c r="C346">
        <v>76.527000000000001</v>
      </c>
      <c r="D346">
        <v>81.108000000000004</v>
      </c>
      <c r="E346">
        <v>0.60819000000000001</v>
      </c>
      <c r="F346">
        <v>0.53668000000000005</v>
      </c>
      <c r="G346">
        <v>5.8199999999999997E-3</v>
      </c>
      <c r="H346">
        <v>7.3070000000000001E-3</v>
      </c>
      <c r="I346">
        <v>1.3127E-2</v>
      </c>
    </row>
    <row r="347" spans="1:9" x14ac:dyDescent="0.25">
      <c r="A347">
        <v>14600</v>
      </c>
      <c r="B347">
        <v>8</v>
      </c>
      <c r="C347">
        <v>76.522999999999996</v>
      </c>
      <c r="D347">
        <v>81.106999999999999</v>
      </c>
      <c r="E347">
        <v>0.60821999999999998</v>
      </c>
      <c r="F347">
        <v>0.53666999999999998</v>
      </c>
      <c r="G347">
        <v>5.8190000000000004E-3</v>
      </c>
      <c r="H347">
        <v>7.3080000000000003E-3</v>
      </c>
      <c r="I347">
        <v>1.3127E-2</v>
      </c>
    </row>
    <row r="348" spans="1:9" x14ac:dyDescent="0.25">
      <c r="A348">
        <v>14700</v>
      </c>
      <c r="B348">
        <v>8</v>
      </c>
      <c r="C348">
        <v>76.52</v>
      </c>
      <c r="D348">
        <v>81.105999999999995</v>
      </c>
      <c r="E348">
        <v>0.60824999999999996</v>
      </c>
      <c r="F348">
        <v>0.53666000000000003</v>
      </c>
      <c r="G348">
        <v>5.8190000000000004E-3</v>
      </c>
      <c r="H348">
        <v>7.3080000000000003E-3</v>
      </c>
      <c r="I348">
        <v>1.3127E-2</v>
      </c>
    </row>
    <row r="349" spans="1:9" x14ac:dyDescent="0.25">
      <c r="A349">
        <v>14800</v>
      </c>
      <c r="B349">
        <v>8</v>
      </c>
      <c r="C349">
        <v>76.516000000000005</v>
      </c>
      <c r="D349">
        <v>81.105000000000004</v>
      </c>
      <c r="E349">
        <v>0.60828000000000004</v>
      </c>
      <c r="F349">
        <v>0.53664999999999996</v>
      </c>
      <c r="G349">
        <v>5.8180000000000003E-3</v>
      </c>
      <c r="H349">
        <v>7.3080000000000003E-3</v>
      </c>
      <c r="I349">
        <v>1.3126000000000001E-2</v>
      </c>
    </row>
    <row r="350" spans="1:9" x14ac:dyDescent="0.25">
      <c r="A350">
        <v>14900</v>
      </c>
      <c r="B350">
        <v>8</v>
      </c>
      <c r="C350">
        <v>76.513000000000005</v>
      </c>
      <c r="D350">
        <v>81.103999999999999</v>
      </c>
      <c r="E350">
        <v>0.60831999999999997</v>
      </c>
      <c r="F350">
        <v>0.53663000000000005</v>
      </c>
      <c r="G350">
        <v>5.8180000000000003E-3</v>
      </c>
      <c r="H350">
        <v>7.3090000000000004E-3</v>
      </c>
      <c r="I350">
        <v>1.3126000000000001E-2</v>
      </c>
    </row>
    <row r="351" spans="1:9" x14ac:dyDescent="0.25">
      <c r="A351">
        <v>15000</v>
      </c>
      <c r="B351">
        <v>8</v>
      </c>
      <c r="C351">
        <v>76.738</v>
      </c>
      <c r="D351">
        <v>81.349999999999994</v>
      </c>
      <c r="E351">
        <v>0.60834999999999995</v>
      </c>
      <c r="F351">
        <v>0.53659000000000001</v>
      </c>
      <c r="G351">
        <v>5.8149999999999999E-3</v>
      </c>
      <c r="H351">
        <v>7.3080000000000003E-3</v>
      </c>
      <c r="I351">
        <v>1.3122999999999999E-2</v>
      </c>
    </row>
    <row r="352" spans="1:9" x14ac:dyDescent="0.25">
      <c r="A352">
        <v>15100</v>
      </c>
      <c r="B352">
        <v>8</v>
      </c>
      <c r="C352">
        <v>76.751000000000005</v>
      </c>
      <c r="D352">
        <v>81.370999999999995</v>
      </c>
      <c r="E352">
        <v>0.60841000000000001</v>
      </c>
      <c r="F352">
        <v>0.53664000000000001</v>
      </c>
      <c r="G352">
        <v>5.8139999999999997E-3</v>
      </c>
      <c r="H352">
        <v>7.3070000000000001E-3</v>
      </c>
      <c r="I352">
        <v>1.3121000000000001E-2</v>
      </c>
    </row>
    <row r="353" spans="1:9" x14ac:dyDescent="0.25">
      <c r="A353">
        <v>15200</v>
      </c>
      <c r="B353">
        <v>8</v>
      </c>
      <c r="C353">
        <v>76.744</v>
      </c>
      <c r="D353">
        <v>81.367999999999995</v>
      </c>
      <c r="E353">
        <v>0.60843999999999998</v>
      </c>
      <c r="F353">
        <v>0.53664000000000001</v>
      </c>
      <c r="G353">
        <v>5.8129999999999996E-3</v>
      </c>
      <c r="H353">
        <v>7.3070000000000001E-3</v>
      </c>
      <c r="I353">
        <v>1.3121000000000001E-2</v>
      </c>
    </row>
    <row r="354" spans="1:9" x14ac:dyDescent="0.25">
      <c r="A354">
        <v>15300</v>
      </c>
      <c r="B354">
        <v>8</v>
      </c>
      <c r="C354">
        <v>76.739000000000004</v>
      </c>
      <c r="D354">
        <v>81.366</v>
      </c>
      <c r="E354">
        <v>0.60846999999999996</v>
      </c>
      <c r="F354">
        <v>0.53663000000000005</v>
      </c>
      <c r="G354">
        <v>5.8129999999999996E-3</v>
      </c>
      <c r="H354">
        <v>7.3080000000000003E-3</v>
      </c>
      <c r="I354">
        <v>1.3121000000000001E-2</v>
      </c>
    </row>
    <row r="355" spans="1:9" x14ac:dyDescent="0.25">
      <c r="A355">
        <v>15400</v>
      </c>
      <c r="B355">
        <v>8</v>
      </c>
      <c r="C355">
        <v>76.734999999999999</v>
      </c>
      <c r="D355">
        <v>81.364999999999995</v>
      </c>
      <c r="E355">
        <v>0.60850000000000004</v>
      </c>
      <c r="F355">
        <v>0.53661999999999999</v>
      </c>
      <c r="G355">
        <v>5.8129999999999996E-3</v>
      </c>
      <c r="H355">
        <v>7.3080000000000003E-3</v>
      </c>
      <c r="I355">
        <v>1.312E-2</v>
      </c>
    </row>
    <row r="356" spans="1:9" x14ac:dyDescent="0.25">
      <c r="A356">
        <v>15500</v>
      </c>
      <c r="B356">
        <v>8</v>
      </c>
      <c r="C356">
        <v>76.730999999999995</v>
      </c>
      <c r="D356">
        <v>81.363</v>
      </c>
      <c r="E356">
        <v>0.60853000000000002</v>
      </c>
      <c r="F356">
        <v>0.53661000000000003</v>
      </c>
      <c r="G356">
        <v>5.8120000000000003E-3</v>
      </c>
      <c r="H356">
        <v>7.3080000000000003E-3</v>
      </c>
      <c r="I356">
        <v>1.312E-2</v>
      </c>
    </row>
    <row r="357" spans="1:9" x14ac:dyDescent="0.25">
      <c r="A357">
        <v>15600</v>
      </c>
      <c r="B357">
        <v>8</v>
      </c>
      <c r="C357">
        <v>76.727999999999994</v>
      </c>
      <c r="D357">
        <v>81.361999999999995</v>
      </c>
      <c r="E357">
        <v>0.60855999999999999</v>
      </c>
      <c r="F357">
        <v>0.53659999999999997</v>
      </c>
      <c r="G357">
        <v>5.8120000000000003E-3</v>
      </c>
      <c r="H357">
        <v>7.3080000000000003E-3</v>
      </c>
      <c r="I357">
        <v>1.312E-2</v>
      </c>
    </row>
    <row r="358" spans="1:9" x14ac:dyDescent="0.25">
      <c r="A358">
        <v>15700</v>
      </c>
      <c r="B358">
        <v>8</v>
      </c>
      <c r="C358">
        <v>76.724999999999994</v>
      </c>
      <c r="D358">
        <v>81.361000000000004</v>
      </c>
      <c r="E358">
        <v>0.60858999999999996</v>
      </c>
      <c r="F358">
        <v>0.53659000000000001</v>
      </c>
      <c r="G358">
        <v>5.8110000000000002E-3</v>
      </c>
      <c r="H358">
        <v>7.3090000000000004E-3</v>
      </c>
      <c r="I358">
        <v>1.312E-2</v>
      </c>
    </row>
    <row r="359" spans="1:9" x14ac:dyDescent="0.25">
      <c r="A359">
        <v>15800</v>
      </c>
      <c r="B359">
        <v>8</v>
      </c>
      <c r="C359">
        <v>76.721999999999994</v>
      </c>
      <c r="D359">
        <v>81.36</v>
      </c>
      <c r="E359">
        <v>0.60860999999999998</v>
      </c>
      <c r="F359">
        <v>0.53656999999999999</v>
      </c>
      <c r="G359">
        <v>5.8110000000000002E-3</v>
      </c>
      <c r="H359">
        <v>7.3090000000000004E-3</v>
      </c>
      <c r="I359">
        <v>1.312E-2</v>
      </c>
    </row>
    <row r="360" spans="1:9" x14ac:dyDescent="0.25">
      <c r="A360">
        <v>15900</v>
      </c>
      <c r="B360">
        <v>8</v>
      </c>
      <c r="C360">
        <v>76.718999999999994</v>
      </c>
      <c r="D360">
        <v>81.358999999999995</v>
      </c>
      <c r="E360">
        <v>0.60863999999999996</v>
      </c>
      <c r="F360">
        <v>0.53656000000000004</v>
      </c>
      <c r="G360">
        <v>5.8110000000000002E-3</v>
      </c>
      <c r="H360">
        <v>7.3090000000000004E-3</v>
      </c>
      <c r="I360">
        <v>1.312E-2</v>
      </c>
    </row>
    <row r="361" spans="1:9" x14ac:dyDescent="0.25">
      <c r="A361">
        <v>16000</v>
      </c>
      <c r="B361">
        <v>8</v>
      </c>
      <c r="C361">
        <v>76.92</v>
      </c>
      <c r="D361">
        <v>81.578000000000003</v>
      </c>
      <c r="E361">
        <v>0.60867000000000004</v>
      </c>
      <c r="F361">
        <v>0.53652</v>
      </c>
      <c r="G361">
        <v>5.8079999999999998E-3</v>
      </c>
      <c r="H361">
        <v>7.3090000000000004E-3</v>
      </c>
      <c r="I361">
        <v>1.3117E-2</v>
      </c>
    </row>
    <row r="362" spans="1:9" x14ac:dyDescent="0.25">
      <c r="A362">
        <v>16100</v>
      </c>
      <c r="B362">
        <v>8</v>
      </c>
      <c r="C362">
        <v>76.933999999999997</v>
      </c>
      <c r="D362">
        <v>81.599000000000004</v>
      </c>
      <c r="E362">
        <v>0.60872000000000004</v>
      </c>
      <c r="F362">
        <v>0.53656000000000004</v>
      </c>
      <c r="G362">
        <v>5.8069999999999997E-3</v>
      </c>
      <c r="H362">
        <v>7.3080000000000003E-3</v>
      </c>
      <c r="I362">
        <v>1.3115E-2</v>
      </c>
    </row>
    <row r="363" spans="1:9" x14ac:dyDescent="0.25">
      <c r="A363">
        <v>16200</v>
      </c>
      <c r="B363">
        <v>8</v>
      </c>
      <c r="C363">
        <v>76.927000000000007</v>
      </c>
      <c r="D363">
        <v>81.596999999999994</v>
      </c>
      <c r="E363">
        <v>0.60875000000000001</v>
      </c>
      <c r="F363">
        <v>0.53656000000000004</v>
      </c>
      <c r="G363">
        <v>5.8069999999999997E-3</v>
      </c>
      <c r="H363">
        <v>7.3080000000000003E-3</v>
      </c>
      <c r="I363">
        <v>1.3115E-2</v>
      </c>
    </row>
    <row r="364" spans="1:9" x14ac:dyDescent="0.25">
      <c r="A364">
        <v>16300</v>
      </c>
      <c r="B364">
        <v>8</v>
      </c>
      <c r="C364">
        <v>76.923000000000002</v>
      </c>
      <c r="D364">
        <v>81.596000000000004</v>
      </c>
      <c r="E364">
        <v>0.60877999999999999</v>
      </c>
      <c r="F364">
        <v>0.53654999999999997</v>
      </c>
      <c r="G364">
        <v>5.8069999999999997E-3</v>
      </c>
      <c r="H364">
        <v>7.3080000000000003E-3</v>
      </c>
      <c r="I364">
        <v>1.3115E-2</v>
      </c>
    </row>
    <row r="365" spans="1:9" x14ac:dyDescent="0.25">
      <c r="A365">
        <v>16400</v>
      </c>
      <c r="B365">
        <v>8</v>
      </c>
      <c r="C365">
        <v>76.918999999999997</v>
      </c>
      <c r="D365">
        <v>81.594999999999999</v>
      </c>
      <c r="E365">
        <v>0.60880000000000001</v>
      </c>
      <c r="F365">
        <v>0.53654000000000002</v>
      </c>
      <c r="G365">
        <v>5.8060000000000004E-3</v>
      </c>
      <c r="H365">
        <v>7.3090000000000004E-3</v>
      </c>
      <c r="I365">
        <v>1.3115E-2</v>
      </c>
    </row>
    <row r="366" spans="1:9" x14ac:dyDescent="0.25">
      <c r="A366">
        <v>16500</v>
      </c>
      <c r="B366">
        <v>8</v>
      </c>
      <c r="C366">
        <v>76.915999999999997</v>
      </c>
      <c r="D366">
        <v>81.593999999999994</v>
      </c>
      <c r="E366">
        <v>0.60882999999999998</v>
      </c>
      <c r="F366">
        <v>0.53652999999999995</v>
      </c>
      <c r="G366">
        <v>5.8060000000000004E-3</v>
      </c>
      <c r="H366">
        <v>7.3090000000000004E-3</v>
      </c>
      <c r="I366">
        <v>1.3115E-2</v>
      </c>
    </row>
    <row r="367" spans="1:9" x14ac:dyDescent="0.25">
      <c r="A367">
        <v>16600</v>
      </c>
      <c r="B367">
        <v>8</v>
      </c>
      <c r="C367">
        <v>76.912999999999997</v>
      </c>
      <c r="D367">
        <v>81.593000000000004</v>
      </c>
      <c r="E367">
        <v>0.60885999999999996</v>
      </c>
      <c r="F367">
        <v>0.53652</v>
      </c>
      <c r="G367">
        <v>5.8050000000000003E-3</v>
      </c>
      <c r="H367">
        <v>7.3090000000000004E-3</v>
      </c>
      <c r="I367">
        <v>1.3115E-2</v>
      </c>
    </row>
    <row r="368" spans="1:9" x14ac:dyDescent="0.25">
      <c r="A368">
        <v>16700</v>
      </c>
      <c r="B368">
        <v>8</v>
      </c>
      <c r="C368">
        <v>76.91</v>
      </c>
      <c r="D368">
        <v>81.590999999999994</v>
      </c>
      <c r="E368">
        <v>0.60887999999999998</v>
      </c>
      <c r="F368">
        <v>0.53651000000000004</v>
      </c>
      <c r="G368">
        <v>5.8050000000000003E-3</v>
      </c>
      <c r="H368">
        <v>7.3090000000000004E-3</v>
      </c>
      <c r="I368">
        <v>1.3114000000000001E-2</v>
      </c>
    </row>
    <row r="369" spans="1:9" x14ac:dyDescent="0.25">
      <c r="A369">
        <v>16800</v>
      </c>
      <c r="B369">
        <v>8</v>
      </c>
      <c r="C369">
        <v>76.906999999999996</v>
      </c>
      <c r="D369">
        <v>81.59</v>
      </c>
      <c r="E369">
        <v>0.60890999999999995</v>
      </c>
      <c r="F369">
        <v>0.53649999999999998</v>
      </c>
      <c r="G369">
        <v>5.8050000000000003E-3</v>
      </c>
      <c r="H369">
        <v>7.3099999999999997E-3</v>
      </c>
      <c r="I369">
        <v>1.3114000000000001E-2</v>
      </c>
    </row>
    <row r="370" spans="1:9" x14ac:dyDescent="0.25">
      <c r="A370">
        <v>16900</v>
      </c>
      <c r="B370">
        <v>8</v>
      </c>
      <c r="C370">
        <v>76.905000000000001</v>
      </c>
      <c r="D370">
        <v>81.588999999999999</v>
      </c>
      <c r="E370">
        <v>0.60892999999999997</v>
      </c>
      <c r="F370">
        <v>0.53647999999999996</v>
      </c>
      <c r="G370">
        <v>5.8040000000000001E-3</v>
      </c>
      <c r="H370">
        <v>7.3099999999999997E-3</v>
      </c>
      <c r="I370">
        <v>1.3114000000000001E-2</v>
      </c>
    </row>
    <row r="371" spans="1:9" x14ac:dyDescent="0.25">
      <c r="A371">
        <v>17000</v>
      </c>
      <c r="B371">
        <v>8</v>
      </c>
      <c r="C371">
        <v>77.084000000000003</v>
      </c>
      <c r="D371">
        <v>81.784000000000006</v>
      </c>
      <c r="E371">
        <v>0.60895999999999995</v>
      </c>
      <c r="F371">
        <v>0.53644999999999998</v>
      </c>
      <c r="G371">
        <v>5.8019999999999999E-3</v>
      </c>
      <c r="H371">
        <v>7.3099999999999997E-3</v>
      </c>
      <c r="I371">
        <v>1.3112E-2</v>
      </c>
    </row>
    <row r="372" spans="1:9" x14ac:dyDescent="0.25">
      <c r="A372">
        <v>17100</v>
      </c>
      <c r="B372">
        <v>8</v>
      </c>
      <c r="C372">
        <v>77.099000000000004</v>
      </c>
      <c r="D372">
        <v>81.805999999999997</v>
      </c>
      <c r="E372">
        <v>0.60899999999999999</v>
      </c>
      <c r="F372">
        <v>0.53647999999999996</v>
      </c>
      <c r="G372">
        <v>5.8009999999999997E-3</v>
      </c>
      <c r="H372">
        <v>7.3090000000000004E-3</v>
      </c>
      <c r="I372">
        <v>1.3110999999999999E-2</v>
      </c>
    </row>
    <row r="373" spans="1:9" x14ac:dyDescent="0.25">
      <c r="A373">
        <v>17200</v>
      </c>
      <c r="B373">
        <v>8</v>
      </c>
      <c r="C373">
        <v>77.093000000000004</v>
      </c>
      <c r="D373">
        <v>81.802999999999997</v>
      </c>
      <c r="E373">
        <v>0.60902999999999996</v>
      </c>
      <c r="F373">
        <v>0.53647999999999996</v>
      </c>
      <c r="G373">
        <v>5.8009999999999997E-3</v>
      </c>
      <c r="H373">
        <v>7.3090000000000004E-3</v>
      </c>
      <c r="I373">
        <v>1.311E-2</v>
      </c>
    </row>
    <row r="374" spans="1:9" x14ac:dyDescent="0.25">
      <c r="A374">
        <v>17300</v>
      </c>
      <c r="B374">
        <v>8</v>
      </c>
      <c r="C374">
        <v>77.087999999999994</v>
      </c>
      <c r="D374">
        <v>81.802000000000007</v>
      </c>
      <c r="E374">
        <v>0.60904999999999998</v>
      </c>
      <c r="F374">
        <v>0.53647</v>
      </c>
      <c r="G374">
        <v>5.8009999999999997E-3</v>
      </c>
      <c r="H374">
        <v>7.3090000000000004E-3</v>
      </c>
      <c r="I374">
        <v>1.311E-2</v>
      </c>
    </row>
    <row r="375" spans="1:9" x14ac:dyDescent="0.25">
      <c r="A375">
        <v>17400</v>
      </c>
      <c r="B375">
        <v>8</v>
      </c>
      <c r="C375">
        <v>77.084999999999994</v>
      </c>
      <c r="D375">
        <v>81.801000000000002</v>
      </c>
      <c r="E375">
        <v>0.60907999999999995</v>
      </c>
      <c r="F375">
        <v>0.53646000000000005</v>
      </c>
      <c r="G375">
        <v>5.7999999999999996E-3</v>
      </c>
      <c r="H375">
        <v>7.3099999999999997E-3</v>
      </c>
      <c r="I375">
        <v>1.311E-2</v>
      </c>
    </row>
    <row r="376" spans="1:9" x14ac:dyDescent="0.25">
      <c r="A376">
        <v>17500</v>
      </c>
      <c r="B376">
        <v>8</v>
      </c>
      <c r="C376">
        <v>77.081999999999994</v>
      </c>
      <c r="D376">
        <v>81.8</v>
      </c>
      <c r="E376">
        <v>0.60909999999999997</v>
      </c>
      <c r="F376">
        <v>0.53644999999999998</v>
      </c>
      <c r="G376">
        <v>5.7999999999999996E-3</v>
      </c>
      <c r="H376">
        <v>7.3099999999999997E-3</v>
      </c>
      <c r="I376">
        <v>1.311E-2</v>
      </c>
    </row>
    <row r="377" spans="1:9" x14ac:dyDescent="0.25">
      <c r="A377">
        <v>17600</v>
      </c>
      <c r="B377">
        <v>8</v>
      </c>
      <c r="C377">
        <v>77.078999999999994</v>
      </c>
      <c r="D377">
        <v>81.799000000000007</v>
      </c>
      <c r="E377">
        <v>0.60911999999999999</v>
      </c>
      <c r="F377">
        <v>0.53644000000000003</v>
      </c>
      <c r="G377">
        <v>5.7999999999999996E-3</v>
      </c>
      <c r="H377">
        <v>7.3099999999999997E-3</v>
      </c>
      <c r="I377">
        <v>1.311E-2</v>
      </c>
    </row>
    <row r="378" spans="1:9" x14ac:dyDescent="0.25">
      <c r="A378">
        <v>17700</v>
      </c>
      <c r="B378">
        <v>8</v>
      </c>
      <c r="C378">
        <v>77.075999999999993</v>
      </c>
      <c r="D378">
        <v>81.798000000000002</v>
      </c>
      <c r="E378">
        <v>0.60914999999999997</v>
      </c>
      <c r="F378">
        <v>0.53642999999999996</v>
      </c>
      <c r="G378">
        <v>5.7990000000000003E-3</v>
      </c>
      <c r="H378">
        <v>7.3099999999999997E-3</v>
      </c>
      <c r="I378">
        <v>1.311E-2</v>
      </c>
    </row>
    <row r="379" spans="1:9" x14ac:dyDescent="0.25">
      <c r="A379">
        <v>17800</v>
      </c>
      <c r="B379">
        <v>8</v>
      </c>
      <c r="C379">
        <v>77.073999999999998</v>
      </c>
      <c r="D379">
        <v>81.796999999999997</v>
      </c>
      <c r="E379">
        <v>0.60916999999999999</v>
      </c>
      <c r="F379">
        <v>0.53642000000000001</v>
      </c>
      <c r="G379">
        <v>5.7990000000000003E-3</v>
      </c>
      <c r="H379">
        <v>7.3099999999999997E-3</v>
      </c>
      <c r="I379">
        <v>1.311E-2</v>
      </c>
    </row>
    <row r="380" spans="1:9" x14ac:dyDescent="0.25">
      <c r="A380">
        <v>17900</v>
      </c>
      <c r="B380">
        <v>8</v>
      </c>
      <c r="C380">
        <v>77.070999999999998</v>
      </c>
      <c r="D380">
        <v>81.796000000000006</v>
      </c>
      <c r="E380">
        <v>0.60919000000000001</v>
      </c>
      <c r="F380">
        <v>0.53639999999999999</v>
      </c>
      <c r="G380">
        <v>5.7990000000000003E-3</v>
      </c>
      <c r="H380">
        <v>7.3109999999999998E-3</v>
      </c>
      <c r="I380">
        <v>1.311E-2</v>
      </c>
    </row>
    <row r="381" spans="1:9" x14ac:dyDescent="0.25">
      <c r="A381">
        <v>18000</v>
      </c>
      <c r="B381">
        <v>8</v>
      </c>
      <c r="C381">
        <v>77.231999999999999</v>
      </c>
      <c r="D381">
        <v>81.971999999999994</v>
      </c>
      <c r="E381">
        <v>0.60921999999999998</v>
      </c>
      <c r="F381">
        <v>0.53637000000000001</v>
      </c>
      <c r="G381">
        <v>5.7970000000000001E-3</v>
      </c>
      <c r="H381">
        <v>7.3109999999999998E-3</v>
      </c>
      <c r="I381">
        <v>1.3108E-2</v>
      </c>
    </row>
    <row r="382" spans="1:9" x14ac:dyDescent="0.25">
      <c r="A382">
        <v>18100</v>
      </c>
      <c r="B382">
        <v>8</v>
      </c>
      <c r="C382">
        <v>77.248000000000005</v>
      </c>
      <c r="D382">
        <v>81.994</v>
      </c>
      <c r="E382">
        <v>0.60924999999999996</v>
      </c>
      <c r="F382">
        <v>0.53639999999999999</v>
      </c>
      <c r="G382">
        <v>5.7959999999999999E-3</v>
      </c>
      <c r="H382">
        <v>7.3099999999999997E-3</v>
      </c>
      <c r="I382">
        <v>1.3106E-2</v>
      </c>
    </row>
    <row r="383" spans="1:9" x14ac:dyDescent="0.25">
      <c r="A383">
        <v>18200</v>
      </c>
      <c r="B383">
        <v>8</v>
      </c>
      <c r="C383">
        <v>77.242000000000004</v>
      </c>
      <c r="D383">
        <v>81.991</v>
      </c>
      <c r="E383">
        <v>0.60928000000000004</v>
      </c>
      <c r="F383">
        <v>0.53639000000000003</v>
      </c>
      <c r="G383">
        <v>5.7959999999999999E-3</v>
      </c>
      <c r="H383">
        <v>7.3099999999999997E-3</v>
      </c>
      <c r="I383">
        <v>1.3106E-2</v>
      </c>
    </row>
    <row r="384" spans="1:9" x14ac:dyDescent="0.25">
      <c r="A384">
        <v>18300</v>
      </c>
      <c r="B384">
        <v>8</v>
      </c>
      <c r="C384">
        <v>77.238</v>
      </c>
      <c r="D384">
        <v>81.99</v>
      </c>
      <c r="E384">
        <v>0.60929999999999995</v>
      </c>
      <c r="F384">
        <v>0.53639000000000003</v>
      </c>
      <c r="G384">
        <v>5.7959999999999999E-3</v>
      </c>
      <c r="H384">
        <v>7.3099999999999997E-3</v>
      </c>
      <c r="I384">
        <v>1.3106E-2</v>
      </c>
    </row>
    <row r="385" spans="1:9" x14ac:dyDescent="0.25">
      <c r="A385">
        <v>18400</v>
      </c>
      <c r="B385">
        <v>8</v>
      </c>
      <c r="C385">
        <v>77.234999999999999</v>
      </c>
      <c r="D385">
        <v>81.989000000000004</v>
      </c>
      <c r="E385">
        <v>0.60931999999999997</v>
      </c>
      <c r="F385">
        <v>0.53637999999999997</v>
      </c>
      <c r="G385">
        <v>5.7949999999999998E-3</v>
      </c>
      <c r="H385">
        <v>7.3109999999999998E-3</v>
      </c>
      <c r="I385">
        <v>1.3106E-2</v>
      </c>
    </row>
    <row r="386" spans="1:9" x14ac:dyDescent="0.25">
      <c r="A386">
        <v>18500</v>
      </c>
      <c r="B386">
        <v>8</v>
      </c>
      <c r="C386">
        <v>77.231999999999999</v>
      </c>
      <c r="D386">
        <v>81.988</v>
      </c>
      <c r="E386">
        <v>0.60934999999999995</v>
      </c>
      <c r="F386">
        <v>0.53637000000000001</v>
      </c>
      <c r="G386">
        <v>5.7949999999999998E-3</v>
      </c>
      <c r="H386">
        <v>7.3109999999999998E-3</v>
      </c>
      <c r="I386">
        <v>1.3106E-2</v>
      </c>
    </row>
    <row r="387" spans="1:9" x14ac:dyDescent="0.25">
      <c r="A387">
        <v>18600</v>
      </c>
      <c r="B387">
        <v>8</v>
      </c>
      <c r="C387">
        <v>77.228999999999999</v>
      </c>
      <c r="D387">
        <v>81.988</v>
      </c>
      <c r="E387">
        <v>0.60936999999999997</v>
      </c>
      <c r="F387">
        <v>0.53634999999999999</v>
      </c>
      <c r="G387">
        <v>5.7949999999999998E-3</v>
      </c>
      <c r="H387">
        <v>7.3109999999999998E-3</v>
      </c>
      <c r="I387">
        <v>1.3106E-2</v>
      </c>
    </row>
    <row r="388" spans="1:9" x14ac:dyDescent="0.25">
      <c r="A388">
        <v>18700</v>
      </c>
      <c r="B388">
        <v>8</v>
      </c>
      <c r="C388">
        <v>77.225999999999999</v>
      </c>
      <c r="D388">
        <v>81.986999999999995</v>
      </c>
      <c r="E388">
        <v>0.60938999999999999</v>
      </c>
      <c r="F388">
        <v>0.53634000000000004</v>
      </c>
      <c r="G388">
        <v>5.7939999999999997E-3</v>
      </c>
      <c r="H388">
        <v>7.3109999999999998E-3</v>
      </c>
      <c r="I388">
        <v>1.3106E-2</v>
      </c>
    </row>
    <row r="389" spans="1:9" x14ac:dyDescent="0.25">
      <c r="A389">
        <v>18800</v>
      </c>
      <c r="B389">
        <v>8</v>
      </c>
      <c r="C389">
        <v>77.224000000000004</v>
      </c>
      <c r="D389">
        <v>81.986000000000004</v>
      </c>
      <c r="E389">
        <v>0.60941000000000001</v>
      </c>
      <c r="F389">
        <v>0.53632999999999997</v>
      </c>
      <c r="G389">
        <v>5.7939999999999997E-3</v>
      </c>
      <c r="H389">
        <v>7.3119999999999999E-3</v>
      </c>
      <c r="I389">
        <v>1.3106E-2</v>
      </c>
    </row>
    <row r="390" spans="1:9" x14ac:dyDescent="0.25">
      <c r="A390">
        <v>18900</v>
      </c>
      <c r="B390">
        <v>8</v>
      </c>
      <c r="C390">
        <v>77.221000000000004</v>
      </c>
      <c r="D390">
        <v>81.984999999999999</v>
      </c>
      <c r="E390">
        <v>0.60943000000000003</v>
      </c>
      <c r="F390">
        <v>0.53632000000000002</v>
      </c>
      <c r="G390">
        <v>5.7939999999999997E-3</v>
      </c>
      <c r="H390">
        <v>7.3119999999999999E-3</v>
      </c>
      <c r="I390">
        <v>1.3106E-2</v>
      </c>
    </row>
    <row r="391" spans="1:9" x14ac:dyDescent="0.25">
      <c r="A391">
        <v>19000</v>
      </c>
      <c r="B391">
        <v>8</v>
      </c>
      <c r="C391">
        <v>77.367000000000004</v>
      </c>
      <c r="D391">
        <v>82.144000000000005</v>
      </c>
      <c r="E391">
        <v>0.60945000000000005</v>
      </c>
      <c r="F391">
        <v>0.53627999999999998</v>
      </c>
      <c r="G391">
        <v>5.7920000000000003E-3</v>
      </c>
      <c r="H391">
        <v>7.3119999999999999E-3</v>
      </c>
      <c r="I391">
        <v>1.3103999999999999E-2</v>
      </c>
    </row>
    <row r="392" spans="1:9" x14ac:dyDescent="0.25">
      <c r="A392">
        <v>19100</v>
      </c>
      <c r="B392">
        <v>8</v>
      </c>
      <c r="C392">
        <v>77.382999999999996</v>
      </c>
      <c r="D392">
        <v>82.167000000000002</v>
      </c>
      <c r="E392">
        <v>0.60948999999999998</v>
      </c>
      <c r="F392">
        <v>0.53630999999999995</v>
      </c>
      <c r="G392">
        <v>5.7910000000000001E-3</v>
      </c>
      <c r="H392">
        <v>7.3109999999999998E-3</v>
      </c>
      <c r="I392">
        <v>1.3103E-2</v>
      </c>
    </row>
    <row r="393" spans="1:9" x14ac:dyDescent="0.25">
      <c r="A393">
        <v>19200</v>
      </c>
      <c r="B393">
        <v>8</v>
      </c>
      <c r="C393">
        <v>77.376999999999995</v>
      </c>
      <c r="D393">
        <v>82.165000000000006</v>
      </c>
      <c r="E393">
        <v>0.60951</v>
      </c>
      <c r="F393">
        <v>0.53630999999999995</v>
      </c>
      <c r="G393">
        <v>5.7910000000000001E-3</v>
      </c>
      <c r="H393">
        <v>7.3119999999999999E-3</v>
      </c>
      <c r="I393">
        <v>1.3103E-2</v>
      </c>
    </row>
    <row r="394" spans="1:9" x14ac:dyDescent="0.25">
      <c r="A394">
        <v>19300</v>
      </c>
      <c r="B394">
        <v>8</v>
      </c>
      <c r="C394">
        <v>77.373000000000005</v>
      </c>
      <c r="D394">
        <v>82.165000000000006</v>
      </c>
      <c r="E394">
        <v>0.60953000000000002</v>
      </c>
      <c r="F394">
        <v>0.5363</v>
      </c>
      <c r="G394">
        <v>5.7910000000000001E-3</v>
      </c>
      <c r="H394">
        <v>7.3119999999999999E-3</v>
      </c>
      <c r="I394">
        <v>1.3103E-2</v>
      </c>
    </row>
    <row r="395" spans="1:9" x14ac:dyDescent="0.25">
      <c r="A395">
        <v>19400</v>
      </c>
      <c r="B395">
        <v>8</v>
      </c>
      <c r="C395">
        <v>77.37</v>
      </c>
      <c r="D395">
        <v>82.164000000000001</v>
      </c>
      <c r="E395">
        <v>0.60955000000000004</v>
      </c>
      <c r="F395">
        <v>0.53629000000000004</v>
      </c>
      <c r="G395">
        <v>5.7910000000000001E-3</v>
      </c>
      <c r="H395">
        <v>7.3119999999999999E-3</v>
      </c>
      <c r="I395">
        <v>1.3102000000000001E-2</v>
      </c>
    </row>
    <row r="396" spans="1:9" x14ac:dyDescent="0.25">
      <c r="A396">
        <v>19500</v>
      </c>
      <c r="B396">
        <v>8</v>
      </c>
      <c r="C396">
        <v>77.367999999999995</v>
      </c>
      <c r="D396">
        <v>82.164000000000001</v>
      </c>
      <c r="E396">
        <v>0.60956999999999995</v>
      </c>
      <c r="F396">
        <v>0.53627999999999998</v>
      </c>
      <c r="G396">
        <v>5.79E-3</v>
      </c>
      <c r="H396">
        <v>7.3119999999999999E-3</v>
      </c>
      <c r="I396">
        <v>1.3102000000000001E-2</v>
      </c>
    </row>
    <row r="397" spans="1:9" x14ac:dyDescent="0.25">
      <c r="A397">
        <v>19600</v>
      </c>
      <c r="B397">
        <v>8</v>
      </c>
      <c r="C397">
        <v>77.364999999999995</v>
      </c>
      <c r="D397">
        <v>82.164000000000001</v>
      </c>
      <c r="E397">
        <v>0.60958999999999997</v>
      </c>
      <c r="F397">
        <v>0.53627000000000002</v>
      </c>
      <c r="G397">
        <v>5.79E-3</v>
      </c>
      <c r="H397">
        <v>7.3119999999999999E-3</v>
      </c>
      <c r="I397">
        <v>1.3102000000000001E-2</v>
      </c>
    </row>
    <row r="398" spans="1:9" x14ac:dyDescent="0.25">
      <c r="A398">
        <v>19700</v>
      </c>
      <c r="B398">
        <v>8</v>
      </c>
      <c r="C398">
        <v>77.363</v>
      </c>
      <c r="D398">
        <v>82.162999999999997</v>
      </c>
      <c r="E398">
        <v>0.60960999999999999</v>
      </c>
      <c r="F398">
        <v>0.53625</v>
      </c>
      <c r="G398">
        <v>5.79E-3</v>
      </c>
      <c r="H398">
        <v>7.3130000000000001E-3</v>
      </c>
      <c r="I398">
        <v>1.3102000000000001E-2</v>
      </c>
    </row>
    <row r="399" spans="1:9" x14ac:dyDescent="0.25">
      <c r="A399">
        <v>19800</v>
      </c>
      <c r="B399">
        <v>8</v>
      </c>
      <c r="C399">
        <v>77.361000000000004</v>
      </c>
      <c r="D399">
        <v>82.162999999999997</v>
      </c>
      <c r="E399">
        <v>0.60963000000000001</v>
      </c>
      <c r="F399">
        <v>0.53624000000000005</v>
      </c>
      <c r="G399">
        <v>5.7889999999999999E-3</v>
      </c>
      <c r="H399">
        <v>7.3130000000000001E-3</v>
      </c>
      <c r="I399">
        <v>1.3102000000000001E-2</v>
      </c>
    </row>
    <row r="400" spans="1:9" x14ac:dyDescent="0.25">
      <c r="A400">
        <v>19900</v>
      </c>
      <c r="B400">
        <v>8</v>
      </c>
      <c r="C400">
        <v>77.358999999999995</v>
      </c>
      <c r="D400">
        <v>82.162999999999997</v>
      </c>
      <c r="E400">
        <v>0.60965000000000003</v>
      </c>
      <c r="F400">
        <v>0.53622999999999998</v>
      </c>
      <c r="G400">
        <v>5.7889999999999999E-3</v>
      </c>
      <c r="H400">
        <v>7.3130000000000001E-3</v>
      </c>
      <c r="I400">
        <v>1.3102000000000001E-2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400"/>
  <sheetViews>
    <sheetView topLeftCell="A361" workbookViewId="0">
      <selection activeCell="G400" activeCellId="2" sqref="C400 E400 G400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100</v>
      </c>
      <c r="B2">
        <v>8</v>
      </c>
      <c r="C2">
        <v>59.765000000000001</v>
      </c>
      <c r="D2">
        <v>0</v>
      </c>
      <c r="E2">
        <v>0.47391</v>
      </c>
      <c r="F2">
        <v>0</v>
      </c>
      <c r="G2">
        <v>1.0803E-2</v>
      </c>
      <c r="H2" t="s">
        <v>184</v>
      </c>
      <c r="I2" t="s">
        <v>184</v>
      </c>
    </row>
    <row r="3" spans="1:9" x14ac:dyDescent="0.25">
      <c r="A3">
        <v>200</v>
      </c>
      <c r="B3">
        <v>8</v>
      </c>
      <c r="C3">
        <v>60.475999999999999</v>
      </c>
      <c r="D3">
        <v>0</v>
      </c>
      <c r="E3">
        <v>0.53673999999999999</v>
      </c>
      <c r="F3">
        <v>0</v>
      </c>
      <c r="G3">
        <v>8.3260000000000001E-3</v>
      </c>
      <c r="H3" t="s">
        <v>184</v>
      </c>
      <c r="I3" t="s">
        <v>184</v>
      </c>
    </row>
    <row r="4" spans="1:9" x14ac:dyDescent="0.25">
      <c r="A4">
        <v>300</v>
      </c>
      <c r="B4">
        <v>8</v>
      </c>
      <c r="C4">
        <v>63.883000000000003</v>
      </c>
      <c r="D4">
        <v>0</v>
      </c>
      <c r="E4">
        <v>0.55671999999999999</v>
      </c>
      <c r="F4">
        <v>0</v>
      </c>
      <c r="G4">
        <v>7.3289999999999996E-3</v>
      </c>
      <c r="H4" t="s">
        <v>184</v>
      </c>
      <c r="I4" t="s">
        <v>184</v>
      </c>
    </row>
    <row r="5" spans="1:9" x14ac:dyDescent="0.25">
      <c r="A5">
        <v>400</v>
      </c>
      <c r="B5">
        <v>8</v>
      </c>
      <c r="C5">
        <v>64.808000000000007</v>
      </c>
      <c r="D5">
        <v>0</v>
      </c>
      <c r="E5">
        <v>0.56232000000000004</v>
      </c>
      <c r="F5">
        <v>0</v>
      </c>
      <c r="G5">
        <v>7.1370000000000001E-3</v>
      </c>
      <c r="H5" t="s">
        <v>184</v>
      </c>
      <c r="I5" t="s">
        <v>184</v>
      </c>
    </row>
    <row r="6" spans="1:9" x14ac:dyDescent="0.25">
      <c r="A6">
        <v>500</v>
      </c>
      <c r="B6">
        <v>8</v>
      </c>
      <c r="C6">
        <v>65.159000000000006</v>
      </c>
      <c r="D6">
        <v>0</v>
      </c>
      <c r="E6">
        <v>0.56544000000000005</v>
      </c>
      <c r="F6">
        <v>0</v>
      </c>
      <c r="G6">
        <v>7.0400000000000003E-3</v>
      </c>
      <c r="H6" t="s">
        <v>184</v>
      </c>
      <c r="I6" t="s">
        <v>184</v>
      </c>
    </row>
    <row r="7" spans="1:9" x14ac:dyDescent="0.25">
      <c r="A7">
        <v>600</v>
      </c>
      <c r="B7">
        <v>8</v>
      </c>
      <c r="C7">
        <v>65.492000000000004</v>
      </c>
      <c r="D7">
        <v>0</v>
      </c>
      <c r="E7">
        <v>0.56791000000000003</v>
      </c>
      <c r="F7">
        <v>0</v>
      </c>
      <c r="G7">
        <v>6.9550000000000002E-3</v>
      </c>
      <c r="H7" t="s">
        <v>184</v>
      </c>
      <c r="I7" t="s">
        <v>184</v>
      </c>
    </row>
    <row r="8" spans="1:9" x14ac:dyDescent="0.25">
      <c r="A8">
        <v>700</v>
      </c>
      <c r="B8">
        <v>8</v>
      </c>
      <c r="C8">
        <v>65.799000000000007</v>
      </c>
      <c r="D8">
        <v>0</v>
      </c>
      <c r="E8">
        <v>0.57008999999999999</v>
      </c>
      <c r="F8">
        <v>0</v>
      </c>
      <c r="G8">
        <v>6.8770000000000003E-3</v>
      </c>
      <c r="H8" t="s">
        <v>184</v>
      </c>
      <c r="I8" t="s">
        <v>184</v>
      </c>
    </row>
    <row r="9" spans="1:9" x14ac:dyDescent="0.25">
      <c r="A9">
        <v>800</v>
      </c>
      <c r="B9">
        <v>8</v>
      </c>
      <c r="C9">
        <v>66.057000000000002</v>
      </c>
      <c r="D9">
        <v>0</v>
      </c>
      <c r="E9">
        <v>0.57216</v>
      </c>
      <c r="F9">
        <v>0</v>
      </c>
      <c r="G9">
        <v>6.8069999999999997E-3</v>
      </c>
      <c r="H9" t="s">
        <v>184</v>
      </c>
      <c r="I9" t="s">
        <v>184</v>
      </c>
    </row>
    <row r="10" spans="1:9" x14ac:dyDescent="0.25">
      <c r="A10">
        <v>900</v>
      </c>
      <c r="B10">
        <v>8</v>
      </c>
      <c r="C10">
        <v>66.173000000000002</v>
      </c>
      <c r="D10">
        <v>0</v>
      </c>
      <c r="E10">
        <v>0.57416999999999996</v>
      </c>
      <c r="F10">
        <v>0</v>
      </c>
      <c r="G10">
        <v>6.7489999999999998E-3</v>
      </c>
      <c r="H10" t="s">
        <v>184</v>
      </c>
      <c r="I10" t="s">
        <v>184</v>
      </c>
    </row>
    <row r="11" spans="1:9" x14ac:dyDescent="0.25">
      <c r="A11">
        <v>1000</v>
      </c>
      <c r="B11">
        <v>8</v>
      </c>
      <c r="C11">
        <v>72.013999999999996</v>
      </c>
      <c r="D11">
        <v>0</v>
      </c>
      <c r="E11">
        <v>0.57713999999999999</v>
      </c>
      <c r="F11">
        <v>0</v>
      </c>
      <c r="G11">
        <v>6.5240000000000003E-3</v>
      </c>
      <c r="H11" t="s">
        <v>184</v>
      </c>
      <c r="I11" t="s">
        <v>184</v>
      </c>
    </row>
    <row r="12" spans="1:9" x14ac:dyDescent="0.25">
      <c r="A12">
        <v>1100</v>
      </c>
      <c r="B12">
        <v>8</v>
      </c>
      <c r="C12">
        <v>71.346999999999994</v>
      </c>
      <c r="D12">
        <v>0</v>
      </c>
      <c r="E12">
        <v>0.57869000000000004</v>
      </c>
      <c r="F12">
        <v>0</v>
      </c>
      <c r="G12">
        <v>6.5240000000000003E-3</v>
      </c>
      <c r="H12" t="s">
        <v>184</v>
      </c>
      <c r="I12" t="s">
        <v>184</v>
      </c>
    </row>
    <row r="13" spans="1:9" x14ac:dyDescent="0.25">
      <c r="A13">
        <v>1200</v>
      </c>
      <c r="B13">
        <v>8</v>
      </c>
      <c r="C13">
        <v>71.254000000000005</v>
      </c>
      <c r="D13">
        <v>0</v>
      </c>
      <c r="E13">
        <v>0.57935999999999999</v>
      </c>
      <c r="F13">
        <v>0</v>
      </c>
      <c r="G13">
        <v>6.5160000000000001E-3</v>
      </c>
      <c r="H13" t="s">
        <v>184</v>
      </c>
      <c r="I13" t="s">
        <v>184</v>
      </c>
    </row>
    <row r="14" spans="1:9" x14ac:dyDescent="0.25">
      <c r="A14">
        <v>1300</v>
      </c>
      <c r="B14">
        <v>8</v>
      </c>
      <c r="C14">
        <v>71.174999999999997</v>
      </c>
      <c r="D14">
        <v>0</v>
      </c>
      <c r="E14">
        <v>0.57999999999999996</v>
      </c>
      <c r="F14">
        <v>0</v>
      </c>
      <c r="G14">
        <v>6.5079999999999999E-3</v>
      </c>
      <c r="H14" t="s">
        <v>184</v>
      </c>
      <c r="I14" t="s">
        <v>184</v>
      </c>
    </row>
    <row r="15" spans="1:9" x14ac:dyDescent="0.25">
      <c r="A15">
        <v>1400</v>
      </c>
      <c r="B15">
        <v>8</v>
      </c>
      <c r="C15">
        <v>71.102000000000004</v>
      </c>
      <c r="D15">
        <v>0</v>
      </c>
      <c r="E15">
        <v>0.58065</v>
      </c>
      <c r="F15">
        <v>0</v>
      </c>
      <c r="G15">
        <v>6.4999999999999997E-3</v>
      </c>
      <c r="H15" t="s">
        <v>184</v>
      </c>
      <c r="I15" t="s">
        <v>184</v>
      </c>
    </row>
    <row r="16" spans="1:9" x14ac:dyDescent="0.25">
      <c r="A16">
        <v>1500</v>
      </c>
      <c r="B16">
        <v>8</v>
      </c>
      <c r="C16">
        <v>71.043000000000006</v>
      </c>
      <c r="D16">
        <v>0</v>
      </c>
      <c r="E16">
        <v>0.58133999999999997</v>
      </c>
      <c r="F16">
        <v>0</v>
      </c>
      <c r="G16">
        <v>6.4910000000000002E-3</v>
      </c>
      <c r="H16" t="s">
        <v>184</v>
      </c>
      <c r="I16" t="s">
        <v>184</v>
      </c>
    </row>
    <row r="17" spans="1:9" x14ac:dyDescent="0.25">
      <c r="A17">
        <v>1600</v>
      </c>
      <c r="B17">
        <v>8</v>
      </c>
      <c r="C17">
        <v>70.998000000000005</v>
      </c>
      <c r="D17">
        <v>0</v>
      </c>
      <c r="E17">
        <v>0.58216000000000001</v>
      </c>
      <c r="F17">
        <v>0</v>
      </c>
      <c r="G17">
        <v>6.4809999999999998E-3</v>
      </c>
      <c r="H17" t="s">
        <v>184</v>
      </c>
      <c r="I17" t="s">
        <v>184</v>
      </c>
    </row>
    <row r="18" spans="1:9" x14ac:dyDescent="0.25">
      <c r="A18">
        <v>1700</v>
      </c>
      <c r="B18">
        <v>8</v>
      </c>
      <c r="C18">
        <v>70.975999999999999</v>
      </c>
      <c r="D18">
        <v>0</v>
      </c>
      <c r="E18">
        <v>0.58323999999999998</v>
      </c>
      <c r="F18">
        <v>0</v>
      </c>
      <c r="G18">
        <v>6.4660000000000004E-3</v>
      </c>
      <c r="H18" t="s">
        <v>184</v>
      </c>
      <c r="I18" t="s">
        <v>184</v>
      </c>
    </row>
    <row r="19" spans="1:9" x14ac:dyDescent="0.25">
      <c r="A19">
        <v>1800</v>
      </c>
      <c r="B19">
        <v>8</v>
      </c>
      <c r="C19">
        <v>71.003</v>
      </c>
      <c r="D19">
        <v>0</v>
      </c>
      <c r="E19">
        <v>0.58501000000000003</v>
      </c>
      <c r="F19">
        <v>0</v>
      </c>
      <c r="G19">
        <v>6.4390000000000003E-3</v>
      </c>
      <c r="H19" t="s">
        <v>184</v>
      </c>
      <c r="I19" t="s">
        <v>184</v>
      </c>
    </row>
    <row r="20" spans="1:9" x14ac:dyDescent="0.25">
      <c r="A20">
        <v>1900</v>
      </c>
      <c r="B20">
        <v>8</v>
      </c>
      <c r="C20">
        <v>71.045000000000002</v>
      </c>
      <c r="D20">
        <v>0</v>
      </c>
      <c r="E20">
        <v>0.58704000000000001</v>
      </c>
      <c r="F20">
        <v>0</v>
      </c>
      <c r="G20">
        <v>6.404E-3</v>
      </c>
      <c r="H20" t="s">
        <v>184</v>
      </c>
      <c r="I20" t="s">
        <v>184</v>
      </c>
    </row>
    <row r="21" spans="1:9" x14ac:dyDescent="0.25">
      <c r="A21">
        <v>2000</v>
      </c>
      <c r="B21">
        <v>8</v>
      </c>
      <c r="C21">
        <v>74.158000000000001</v>
      </c>
      <c r="D21">
        <v>0</v>
      </c>
      <c r="E21">
        <v>0.58850999999999998</v>
      </c>
      <c r="F21">
        <v>0</v>
      </c>
      <c r="G21">
        <v>6.3160000000000004E-3</v>
      </c>
      <c r="H21" t="s">
        <v>184</v>
      </c>
      <c r="I21" t="s">
        <v>184</v>
      </c>
    </row>
    <row r="22" spans="1:9" x14ac:dyDescent="0.25">
      <c r="A22">
        <v>2100</v>
      </c>
      <c r="B22">
        <v>8</v>
      </c>
      <c r="C22">
        <v>73.918000000000006</v>
      </c>
      <c r="D22">
        <v>0</v>
      </c>
      <c r="E22">
        <v>0.58933000000000002</v>
      </c>
      <c r="F22">
        <v>0</v>
      </c>
      <c r="G22">
        <v>6.3109999999999998E-3</v>
      </c>
      <c r="H22" t="s">
        <v>184</v>
      </c>
      <c r="I22" t="s">
        <v>184</v>
      </c>
    </row>
    <row r="23" spans="1:9" x14ac:dyDescent="0.25">
      <c r="A23">
        <v>2200</v>
      </c>
      <c r="B23">
        <v>8</v>
      </c>
      <c r="C23">
        <v>73.89</v>
      </c>
      <c r="D23">
        <v>0</v>
      </c>
      <c r="E23">
        <v>0.5897</v>
      </c>
      <c r="F23">
        <v>0</v>
      </c>
      <c r="G23">
        <v>6.306E-3</v>
      </c>
      <c r="H23" t="s">
        <v>184</v>
      </c>
      <c r="I23" t="s">
        <v>184</v>
      </c>
    </row>
    <row r="24" spans="1:9" x14ac:dyDescent="0.25">
      <c r="A24">
        <v>2300</v>
      </c>
      <c r="B24">
        <v>8</v>
      </c>
      <c r="C24">
        <v>73.856999999999999</v>
      </c>
      <c r="D24">
        <v>0</v>
      </c>
      <c r="E24">
        <v>0.58996999999999999</v>
      </c>
      <c r="F24">
        <v>0</v>
      </c>
      <c r="G24">
        <v>6.3020000000000003E-3</v>
      </c>
      <c r="H24" t="s">
        <v>184</v>
      </c>
      <c r="I24" t="s">
        <v>184</v>
      </c>
    </row>
    <row r="25" spans="1:9" x14ac:dyDescent="0.25">
      <c r="A25">
        <v>2400</v>
      </c>
      <c r="B25">
        <v>8</v>
      </c>
      <c r="C25">
        <v>73.819000000000003</v>
      </c>
      <c r="D25">
        <v>0</v>
      </c>
      <c r="E25">
        <v>0.59018000000000004</v>
      </c>
      <c r="F25">
        <v>0</v>
      </c>
      <c r="G25">
        <v>6.2989999999999999E-3</v>
      </c>
      <c r="H25" t="s">
        <v>184</v>
      </c>
      <c r="I25" t="s">
        <v>184</v>
      </c>
    </row>
    <row r="26" spans="1:9" x14ac:dyDescent="0.25">
      <c r="A26">
        <v>2500</v>
      </c>
      <c r="B26">
        <v>8</v>
      </c>
      <c r="C26">
        <v>73.781000000000006</v>
      </c>
      <c r="D26">
        <v>0</v>
      </c>
      <c r="E26">
        <v>0.59036999999999995</v>
      </c>
      <c r="F26">
        <v>0</v>
      </c>
      <c r="G26">
        <v>6.2969999999999996E-3</v>
      </c>
      <c r="H26" t="s">
        <v>184</v>
      </c>
      <c r="I26" t="s">
        <v>184</v>
      </c>
    </row>
    <row r="27" spans="1:9" x14ac:dyDescent="0.25">
      <c r="A27">
        <v>2600</v>
      </c>
      <c r="B27">
        <v>8</v>
      </c>
      <c r="C27">
        <v>73.747</v>
      </c>
      <c r="D27">
        <v>0</v>
      </c>
      <c r="E27">
        <v>0.59052000000000004</v>
      </c>
      <c r="F27">
        <v>0</v>
      </c>
      <c r="G27">
        <v>6.2950000000000002E-3</v>
      </c>
      <c r="H27" t="s">
        <v>184</v>
      </c>
      <c r="I27" t="s">
        <v>184</v>
      </c>
    </row>
    <row r="28" spans="1:9" x14ac:dyDescent="0.25">
      <c r="A28">
        <v>2700</v>
      </c>
      <c r="B28">
        <v>8</v>
      </c>
      <c r="C28">
        <v>73.712999999999994</v>
      </c>
      <c r="D28">
        <v>0</v>
      </c>
      <c r="E28">
        <v>0.59067000000000003</v>
      </c>
      <c r="F28">
        <v>0</v>
      </c>
      <c r="G28">
        <v>6.293E-3</v>
      </c>
      <c r="H28" t="s">
        <v>184</v>
      </c>
      <c r="I28" t="s">
        <v>184</v>
      </c>
    </row>
    <row r="29" spans="1:9" x14ac:dyDescent="0.25">
      <c r="A29">
        <v>2800</v>
      </c>
      <c r="B29">
        <v>8</v>
      </c>
      <c r="C29">
        <v>73.682000000000002</v>
      </c>
      <c r="D29">
        <v>0</v>
      </c>
      <c r="E29">
        <v>0.59079000000000004</v>
      </c>
      <c r="F29">
        <v>0</v>
      </c>
      <c r="G29">
        <v>6.2909999999999997E-3</v>
      </c>
      <c r="H29" t="s">
        <v>184</v>
      </c>
      <c r="I29" t="s">
        <v>184</v>
      </c>
    </row>
    <row r="30" spans="1:9" x14ac:dyDescent="0.25">
      <c r="A30">
        <v>2900</v>
      </c>
      <c r="B30">
        <v>8</v>
      </c>
      <c r="C30">
        <v>73.652000000000001</v>
      </c>
      <c r="D30">
        <v>0</v>
      </c>
      <c r="E30">
        <v>0.59091000000000005</v>
      </c>
      <c r="F30">
        <v>0</v>
      </c>
      <c r="G30">
        <v>6.2899999999999996E-3</v>
      </c>
      <c r="H30" t="s">
        <v>184</v>
      </c>
      <c r="I30" t="s">
        <v>184</v>
      </c>
    </row>
    <row r="31" spans="1:9" x14ac:dyDescent="0.25">
      <c r="A31">
        <v>3000</v>
      </c>
      <c r="B31">
        <v>8</v>
      </c>
      <c r="C31">
        <v>75.430000000000007</v>
      </c>
      <c r="D31">
        <v>0</v>
      </c>
      <c r="E31">
        <v>0.59121999999999997</v>
      </c>
      <c r="F31">
        <v>0</v>
      </c>
      <c r="G31">
        <v>6.2570000000000004E-3</v>
      </c>
      <c r="H31" t="s">
        <v>184</v>
      </c>
      <c r="I31" t="s">
        <v>184</v>
      </c>
    </row>
    <row r="32" spans="1:9" x14ac:dyDescent="0.25">
      <c r="A32">
        <v>3100</v>
      </c>
      <c r="B32">
        <v>8</v>
      </c>
      <c r="C32">
        <v>75.317999999999998</v>
      </c>
      <c r="D32">
        <v>0</v>
      </c>
      <c r="E32">
        <v>0.59140999999999999</v>
      </c>
      <c r="F32">
        <v>0</v>
      </c>
      <c r="G32">
        <v>6.2570000000000004E-3</v>
      </c>
      <c r="H32" t="s">
        <v>184</v>
      </c>
      <c r="I32" t="s">
        <v>184</v>
      </c>
    </row>
    <row r="33" spans="1:9" x14ac:dyDescent="0.25">
      <c r="A33">
        <v>3200</v>
      </c>
      <c r="B33">
        <v>8</v>
      </c>
      <c r="C33">
        <v>75.28</v>
      </c>
      <c r="D33">
        <v>0</v>
      </c>
      <c r="E33">
        <v>0.59150999999999998</v>
      </c>
      <c r="F33">
        <v>0</v>
      </c>
      <c r="G33">
        <v>6.2560000000000003E-3</v>
      </c>
      <c r="H33" t="s">
        <v>184</v>
      </c>
      <c r="I33" t="s">
        <v>184</v>
      </c>
    </row>
    <row r="34" spans="1:9" x14ac:dyDescent="0.25">
      <c r="A34">
        <v>3300</v>
      </c>
      <c r="B34">
        <v>8</v>
      </c>
      <c r="C34">
        <v>75.248999999999995</v>
      </c>
      <c r="D34">
        <v>0</v>
      </c>
      <c r="E34">
        <v>0.59158999999999995</v>
      </c>
      <c r="F34">
        <v>0</v>
      </c>
      <c r="G34">
        <v>6.2550000000000001E-3</v>
      </c>
      <c r="H34" t="s">
        <v>184</v>
      </c>
      <c r="I34" t="s">
        <v>184</v>
      </c>
    </row>
    <row r="35" spans="1:9" x14ac:dyDescent="0.25">
      <c r="A35">
        <v>3400</v>
      </c>
      <c r="B35">
        <v>8</v>
      </c>
      <c r="C35">
        <v>75.221999999999994</v>
      </c>
      <c r="D35">
        <v>0</v>
      </c>
      <c r="E35">
        <v>0.59167999999999998</v>
      </c>
      <c r="F35">
        <v>0</v>
      </c>
      <c r="G35">
        <v>6.254E-3</v>
      </c>
      <c r="H35" t="s">
        <v>184</v>
      </c>
      <c r="I35" t="s">
        <v>184</v>
      </c>
    </row>
    <row r="36" spans="1:9" x14ac:dyDescent="0.25">
      <c r="A36">
        <v>3500</v>
      </c>
      <c r="B36">
        <v>8</v>
      </c>
      <c r="C36">
        <v>75.197000000000003</v>
      </c>
      <c r="D36">
        <v>0</v>
      </c>
      <c r="E36">
        <v>0.59175999999999995</v>
      </c>
      <c r="F36">
        <v>0</v>
      </c>
      <c r="G36">
        <v>6.2529999999999999E-3</v>
      </c>
      <c r="H36" t="s">
        <v>184</v>
      </c>
      <c r="I36" t="s">
        <v>184</v>
      </c>
    </row>
    <row r="37" spans="1:9" x14ac:dyDescent="0.25">
      <c r="A37">
        <v>3600</v>
      </c>
      <c r="B37">
        <v>8</v>
      </c>
      <c r="C37">
        <v>75.177000000000007</v>
      </c>
      <c r="D37">
        <v>0</v>
      </c>
      <c r="E37">
        <v>0.59184000000000003</v>
      </c>
      <c r="F37">
        <v>0</v>
      </c>
      <c r="G37">
        <v>6.2519999999999997E-3</v>
      </c>
      <c r="H37" t="s">
        <v>184</v>
      </c>
      <c r="I37" t="s">
        <v>184</v>
      </c>
    </row>
    <row r="38" spans="1:9" x14ac:dyDescent="0.25">
      <c r="A38">
        <v>3700</v>
      </c>
      <c r="B38">
        <v>8</v>
      </c>
      <c r="C38">
        <v>75.156999999999996</v>
      </c>
      <c r="D38">
        <v>0</v>
      </c>
      <c r="E38">
        <v>0.59191000000000005</v>
      </c>
      <c r="F38">
        <v>0</v>
      </c>
      <c r="G38">
        <v>6.2509999999999996E-3</v>
      </c>
      <c r="H38" t="s">
        <v>184</v>
      </c>
      <c r="I38" t="s">
        <v>184</v>
      </c>
    </row>
    <row r="39" spans="1:9" x14ac:dyDescent="0.25">
      <c r="A39">
        <v>3800</v>
      </c>
      <c r="B39">
        <v>8</v>
      </c>
      <c r="C39">
        <v>75.137</v>
      </c>
      <c r="D39">
        <v>0</v>
      </c>
      <c r="E39">
        <v>0.59199000000000002</v>
      </c>
      <c r="F39">
        <v>0</v>
      </c>
      <c r="G39">
        <v>6.2500000000000003E-3</v>
      </c>
      <c r="H39" t="s">
        <v>184</v>
      </c>
      <c r="I39" t="s">
        <v>184</v>
      </c>
    </row>
    <row r="40" spans="1:9" x14ac:dyDescent="0.25">
      <c r="A40">
        <v>3900</v>
      </c>
      <c r="B40">
        <v>8</v>
      </c>
      <c r="C40">
        <v>75.117000000000004</v>
      </c>
      <c r="D40">
        <v>0</v>
      </c>
      <c r="E40">
        <v>0.59206000000000003</v>
      </c>
      <c r="F40">
        <v>0</v>
      </c>
      <c r="G40">
        <v>6.2490000000000002E-3</v>
      </c>
      <c r="H40" t="s">
        <v>184</v>
      </c>
      <c r="I40" t="s">
        <v>184</v>
      </c>
    </row>
    <row r="41" spans="1:9" x14ac:dyDescent="0.25">
      <c r="A41">
        <v>4000</v>
      </c>
      <c r="B41">
        <v>8</v>
      </c>
      <c r="C41">
        <v>76.344999999999999</v>
      </c>
      <c r="D41">
        <v>0</v>
      </c>
      <c r="E41">
        <v>0.59225000000000005</v>
      </c>
      <c r="F41">
        <v>0</v>
      </c>
      <c r="G41">
        <v>6.2290000000000002E-3</v>
      </c>
      <c r="H41" t="s">
        <v>184</v>
      </c>
      <c r="I41" t="s">
        <v>184</v>
      </c>
    </row>
    <row r="42" spans="1:9" x14ac:dyDescent="0.25">
      <c r="A42">
        <v>4100</v>
      </c>
      <c r="B42">
        <v>8</v>
      </c>
      <c r="C42">
        <v>76.278000000000006</v>
      </c>
      <c r="D42">
        <v>0</v>
      </c>
      <c r="E42">
        <v>0.59235000000000004</v>
      </c>
      <c r="F42">
        <v>0</v>
      </c>
      <c r="G42">
        <v>6.228E-3</v>
      </c>
      <c r="H42" t="s">
        <v>184</v>
      </c>
      <c r="I42" t="s">
        <v>184</v>
      </c>
    </row>
    <row r="43" spans="1:9" x14ac:dyDescent="0.25">
      <c r="A43">
        <v>4200</v>
      </c>
      <c r="B43">
        <v>8</v>
      </c>
      <c r="C43">
        <v>76.248999999999995</v>
      </c>
      <c r="D43">
        <v>0</v>
      </c>
      <c r="E43">
        <v>0.59241999999999995</v>
      </c>
      <c r="F43">
        <v>0</v>
      </c>
      <c r="G43">
        <v>6.2269999999999999E-3</v>
      </c>
      <c r="H43" t="s">
        <v>184</v>
      </c>
      <c r="I43" t="s">
        <v>184</v>
      </c>
    </row>
    <row r="44" spans="1:9" x14ac:dyDescent="0.25">
      <c r="A44">
        <v>4300</v>
      </c>
      <c r="B44">
        <v>8</v>
      </c>
      <c r="C44">
        <v>76.224000000000004</v>
      </c>
      <c r="D44">
        <v>0</v>
      </c>
      <c r="E44">
        <v>0.59248999999999996</v>
      </c>
      <c r="F44">
        <v>0</v>
      </c>
      <c r="G44">
        <v>6.2269999999999999E-3</v>
      </c>
      <c r="H44" t="s">
        <v>184</v>
      </c>
      <c r="I44" t="s">
        <v>184</v>
      </c>
    </row>
    <row r="45" spans="1:9" x14ac:dyDescent="0.25">
      <c r="A45">
        <v>4400</v>
      </c>
      <c r="B45">
        <v>8</v>
      </c>
      <c r="C45">
        <v>76.201999999999998</v>
      </c>
      <c r="D45">
        <v>0</v>
      </c>
      <c r="E45">
        <v>0.59255000000000002</v>
      </c>
      <c r="F45">
        <v>0</v>
      </c>
      <c r="G45">
        <v>6.2259999999999998E-3</v>
      </c>
      <c r="H45" t="s">
        <v>184</v>
      </c>
      <c r="I45" t="s">
        <v>184</v>
      </c>
    </row>
    <row r="46" spans="1:9" x14ac:dyDescent="0.25">
      <c r="A46">
        <v>4500</v>
      </c>
      <c r="B46">
        <v>8</v>
      </c>
      <c r="C46">
        <v>76.182000000000002</v>
      </c>
      <c r="D46">
        <v>0</v>
      </c>
      <c r="E46">
        <v>0.59260999999999997</v>
      </c>
      <c r="F46">
        <v>0</v>
      </c>
      <c r="G46">
        <v>6.2249999999999996E-3</v>
      </c>
      <c r="H46" t="s">
        <v>184</v>
      </c>
      <c r="I46" t="s">
        <v>184</v>
      </c>
    </row>
    <row r="47" spans="1:9" x14ac:dyDescent="0.25">
      <c r="A47">
        <v>4600</v>
      </c>
      <c r="B47">
        <v>8</v>
      </c>
      <c r="C47">
        <v>76.164000000000001</v>
      </c>
      <c r="D47">
        <v>0</v>
      </c>
      <c r="E47">
        <v>0.59267000000000003</v>
      </c>
      <c r="F47">
        <v>0</v>
      </c>
      <c r="G47">
        <v>6.2240000000000004E-3</v>
      </c>
      <c r="H47" t="s">
        <v>184</v>
      </c>
      <c r="I47" t="s">
        <v>184</v>
      </c>
    </row>
    <row r="48" spans="1:9" x14ac:dyDescent="0.25">
      <c r="A48">
        <v>4700</v>
      </c>
      <c r="B48">
        <v>8</v>
      </c>
      <c r="C48">
        <v>76.147000000000006</v>
      </c>
      <c r="D48">
        <v>0</v>
      </c>
      <c r="E48">
        <v>0.59272999999999998</v>
      </c>
      <c r="F48">
        <v>0</v>
      </c>
      <c r="G48">
        <v>6.2230000000000002E-3</v>
      </c>
      <c r="H48" t="s">
        <v>184</v>
      </c>
      <c r="I48" t="s">
        <v>184</v>
      </c>
    </row>
    <row r="49" spans="1:9" x14ac:dyDescent="0.25">
      <c r="A49">
        <v>4800</v>
      </c>
      <c r="B49">
        <v>8</v>
      </c>
      <c r="C49">
        <v>76.131</v>
      </c>
      <c r="D49">
        <v>0</v>
      </c>
      <c r="E49">
        <v>0.59279999999999999</v>
      </c>
      <c r="F49">
        <v>0</v>
      </c>
      <c r="G49">
        <v>6.2230000000000002E-3</v>
      </c>
      <c r="H49" t="s">
        <v>184</v>
      </c>
      <c r="I49" t="s">
        <v>184</v>
      </c>
    </row>
    <row r="50" spans="1:9" x14ac:dyDescent="0.25">
      <c r="A50">
        <v>4900</v>
      </c>
      <c r="B50">
        <v>8</v>
      </c>
      <c r="C50">
        <v>76.114999999999995</v>
      </c>
      <c r="D50">
        <v>0</v>
      </c>
      <c r="E50">
        <v>0.59286000000000005</v>
      </c>
      <c r="F50">
        <v>0</v>
      </c>
      <c r="G50">
        <v>6.2220000000000001E-3</v>
      </c>
      <c r="H50" t="s">
        <v>184</v>
      </c>
      <c r="I50" t="s">
        <v>184</v>
      </c>
    </row>
    <row r="51" spans="1:9" x14ac:dyDescent="0.25">
      <c r="A51">
        <v>5000</v>
      </c>
      <c r="B51">
        <v>8</v>
      </c>
      <c r="C51">
        <v>77.004999999999995</v>
      </c>
      <c r="D51">
        <v>0</v>
      </c>
      <c r="E51">
        <v>0.59299999999999997</v>
      </c>
      <c r="F51">
        <v>0</v>
      </c>
      <c r="G51">
        <v>6.208E-3</v>
      </c>
      <c r="H51" t="s">
        <v>184</v>
      </c>
      <c r="I51" t="s">
        <v>184</v>
      </c>
    </row>
    <row r="52" spans="1:9" x14ac:dyDescent="0.25">
      <c r="A52">
        <v>5100</v>
      </c>
      <c r="B52">
        <v>8</v>
      </c>
      <c r="C52">
        <v>76.960999999999999</v>
      </c>
      <c r="D52">
        <v>0</v>
      </c>
      <c r="E52">
        <v>0.59309000000000001</v>
      </c>
      <c r="F52">
        <v>0</v>
      </c>
      <c r="G52">
        <v>6.2069999999999998E-3</v>
      </c>
      <c r="H52" t="s">
        <v>184</v>
      </c>
      <c r="I52" t="s">
        <v>184</v>
      </c>
    </row>
    <row r="53" spans="1:9" x14ac:dyDescent="0.25">
      <c r="A53">
        <v>5200</v>
      </c>
      <c r="B53">
        <v>8</v>
      </c>
      <c r="C53">
        <v>76.941999999999993</v>
      </c>
      <c r="D53">
        <v>0</v>
      </c>
      <c r="E53">
        <v>0.59314999999999996</v>
      </c>
      <c r="F53">
        <v>0</v>
      </c>
      <c r="G53">
        <v>6.2069999999999998E-3</v>
      </c>
      <c r="H53" t="s">
        <v>184</v>
      </c>
      <c r="I53" t="s">
        <v>184</v>
      </c>
    </row>
    <row r="54" spans="1:9" x14ac:dyDescent="0.25">
      <c r="A54">
        <v>5300</v>
      </c>
      <c r="B54">
        <v>8</v>
      </c>
      <c r="C54">
        <v>76.926000000000002</v>
      </c>
      <c r="D54">
        <v>0</v>
      </c>
      <c r="E54">
        <v>0.59321000000000002</v>
      </c>
      <c r="F54">
        <v>0</v>
      </c>
      <c r="G54">
        <v>6.2059999999999997E-3</v>
      </c>
      <c r="H54" t="s">
        <v>184</v>
      </c>
      <c r="I54" t="s">
        <v>184</v>
      </c>
    </row>
    <row r="55" spans="1:9" x14ac:dyDescent="0.25">
      <c r="A55">
        <v>5400</v>
      </c>
      <c r="B55">
        <v>8</v>
      </c>
      <c r="C55">
        <v>76.91</v>
      </c>
      <c r="D55">
        <v>0</v>
      </c>
      <c r="E55">
        <v>0.59326999999999996</v>
      </c>
      <c r="F55">
        <v>0</v>
      </c>
      <c r="G55">
        <v>6.2049999999999996E-3</v>
      </c>
      <c r="H55" t="s">
        <v>184</v>
      </c>
      <c r="I55" t="s">
        <v>184</v>
      </c>
    </row>
    <row r="56" spans="1:9" x14ac:dyDescent="0.25">
      <c r="A56">
        <v>5500</v>
      </c>
      <c r="B56">
        <v>8</v>
      </c>
      <c r="C56">
        <v>76.897000000000006</v>
      </c>
      <c r="D56">
        <v>0</v>
      </c>
      <c r="E56">
        <v>0.59333999999999998</v>
      </c>
      <c r="F56">
        <v>0</v>
      </c>
      <c r="G56">
        <v>6.2040000000000003E-3</v>
      </c>
      <c r="H56" t="s">
        <v>184</v>
      </c>
      <c r="I56" t="s">
        <v>184</v>
      </c>
    </row>
    <row r="57" spans="1:9" x14ac:dyDescent="0.25">
      <c r="A57">
        <v>5600</v>
      </c>
      <c r="B57">
        <v>8</v>
      </c>
      <c r="C57">
        <v>76.882999999999996</v>
      </c>
      <c r="D57">
        <v>0</v>
      </c>
      <c r="E57">
        <v>0.59340000000000004</v>
      </c>
      <c r="F57">
        <v>0</v>
      </c>
      <c r="G57">
        <v>6.2030000000000002E-3</v>
      </c>
      <c r="H57" t="s">
        <v>184</v>
      </c>
      <c r="I57" t="s">
        <v>184</v>
      </c>
    </row>
    <row r="58" spans="1:9" x14ac:dyDescent="0.25">
      <c r="A58">
        <v>5700</v>
      </c>
      <c r="B58">
        <v>8</v>
      </c>
      <c r="C58">
        <v>76.870999999999995</v>
      </c>
      <c r="D58">
        <v>0</v>
      </c>
      <c r="E58">
        <v>0.59345999999999999</v>
      </c>
      <c r="F58">
        <v>0</v>
      </c>
      <c r="G58">
        <v>6.2030000000000002E-3</v>
      </c>
      <c r="H58" t="s">
        <v>184</v>
      </c>
      <c r="I58" t="s">
        <v>184</v>
      </c>
    </row>
    <row r="59" spans="1:9" x14ac:dyDescent="0.25">
      <c r="A59">
        <v>5800</v>
      </c>
      <c r="B59">
        <v>8</v>
      </c>
      <c r="C59">
        <v>76.86</v>
      </c>
      <c r="D59">
        <v>0</v>
      </c>
      <c r="E59">
        <v>0.59352000000000005</v>
      </c>
      <c r="F59">
        <v>0</v>
      </c>
      <c r="G59">
        <v>6.202E-3</v>
      </c>
      <c r="H59" t="s">
        <v>184</v>
      </c>
      <c r="I59" t="s">
        <v>184</v>
      </c>
    </row>
    <row r="60" spans="1:9" x14ac:dyDescent="0.25">
      <c r="A60">
        <v>5900</v>
      </c>
      <c r="B60">
        <v>8</v>
      </c>
      <c r="C60">
        <v>76.847999999999999</v>
      </c>
      <c r="D60">
        <v>0</v>
      </c>
      <c r="E60">
        <v>0.59358999999999995</v>
      </c>
      <c r="F60">
        <v>0</v>
      </c>
      <c r="G60">
        <v>6.2009999999999999E-3</v>
      </c>
      <c r="H60" t="s">
        <v>184</v>
      </c>
      <c r="I60" t="s">
        <v>184</v>
      </c>
    </row>
    <row r="61" spans="1:9" x14ac:dyDescent="0.25">
      <c r="A61">
        <v>6000</v>
      </c>
      <c r="B61">
        <v>8</v>
      </c>
      <c r="C61">
        <v>77.522000000000006</v>
      </c>
      <c r="D61">
        <v>0</v>
      </c>
      <c r="E61">
        <v>0.59370000000000001</v>
      </c>
      <c r="F61">
        <v>0</v>
      </c>
      <c r="G61">
        <v>6.1919999999999996E-3</v>
      </c>
      <c r="H61" t="s">
        <v>184</v>
      </c>
      <c r="I61" t="s">
        <v>184</v>
      </c>
    </row>
    <row r="62" spans="1:9" x14ac:dyDescent="0.25">
      <c r="A62">
        <v>6100</v>
      </c>
      <c r="B62">
        <v>8</v>
      </c>
      <c r="C62">
        <v>77.489999999999995</v>
      </c>
      <c r="D62">
        <v>0</v>
      </c>
      <c r="E62">
        <v>0.59377999999999997</v>
      </c>
      <c r="F62">
        <v>0</v>
      </c>
      <c r="G62">
        <v>6.1910000000000003E-3</v>
      </c>
      <c r="H62" t="s">
        <v>184</v>
      </c>
      <c r="I62" t="s">
        <v>184</v>
      </c>
    </row>
    <row r="63" spans="1:9" x14ac:dyDescent="0.25">
      <c r="A63">
        <v>6200</v>
      </c>
      <c r="B63">
        <v>8</v>
      </c>
      <c r="C63">
        <v>77.477000000000004</v>
      </c>
      <c r="D63">
        <v>0</v>
      </c>
      <c r="E63">
        <v>0.59384000000000003</v>
      </c>
      <c r="F63">
        <v>0</v>
      </c>
      <c r="G63">
        <v>6.1900000000000002E-3</v>
      </c>
      <c r="H63" t="s">
        <v>184</v>
      </c>
      <c r="I63" t="s">
        <v>184</v>
      </c>
    </row>
    <row r="64" spans="1:9" x14ac:dyDescent="0.25">
      <c r="A64">
        <v>6300</v>
      </c>
      <c r="B64">
        <v>8</v>
      </c>
      <c r="C64">
        <v>77.465000000000003</v>
      </c>
      <c r="D64">
        <v>0</v>
      </c>
      <c r="E64">
        <v>0.59389999999999998</v>
      </c>
      <c r="F64">
        <v>0</v>
      </c>
      <c r="G64">
        <v>6.1890000000000001E-3</v>
      </c>
      <c r="H64" t="s">
        <v>184</v>
      </c>
      <c r="I64" t="s">
        <v>184</v>
      </c>
    </row>
    <row r="65" spans="1:9" x14ac:dyDescent="0.25">
      <c r="A65">
        <v>6400</v>
      </c>
      <c r="B65">
        <v>8</v>
      </c>
      <c r="C65">
        <v>77.453000000000003</v>
      </c>
      <c r="D65">
        <v>0</v>
      </c>
      <c r="E65">
        <v>0.59396000000000004</v>
      </c>
      <c r="F65">
        <v>0</v>
      </c>
      <c r="G65">
        <v>6.1890000000000001E-3</v>
      </c>
      <c r="H65" t="s">
        <v>184</v>
      </c>
      <c r="I65" t="s">
        <v>184</v>
      </c>
    </row>
    <row r="66" spans="1:9" x14ac:dyDescent="0.25">
      <c r="A66">
        <v>6500</v>
      </c>
      <c r="B66">
        <v>8</v>
      </c>
      <c r="C66">
        <v>77.441999999999993</v>
      </c>
      <c r="D66">
        <v>0</v>
      </c>
      <c r="E66">
        <v>0.59401000000000004</v>
      </c>
      <c r="F66">
        <v>0</v>
      </c>
      <c r="G66">
        <v>6.1879999999999999E-3</v>
      </c>
      <c r="H66" t="s">
        <v>184</v>
      </c>
      <c r="I66" t="s">
        <v>184</v>
      </c>
    </row>
    <row r="67" spans="1:9" x14ac:dyDescent="0.25">
      <c r="A67">
        <v>6600</v>
      </c>
      <c r="B67">
        <v>8</v>
      </c>
      <c r="C67">
        <v>77.430999999999997</v>
      </c>
      <c r="D67">
        <v>0</v>
      </c>
      <c r="E67">
        <v>0.59406000000000003</v>
      </c>
      <c r="F67">
        <v>0</v>
      </c>
      <c r="G67">
        <v>6.1869999999999998E-3</v>
      </c>
      <c r="H67" t="s">
        <v>184</v>
      </c>
      <c r="I67" t="s">
        <v>184</v>
      </c>
    </row>
    <row r="68" spans="1:9" x14ac:dyDescent="0.25">
      <c r="A68">
        <v>6700</v>
      </c>
      <c r="B68">
        <v>8</v>
      </c>
      <c r="C68">
        <v>77.421999999999997</v>
      </c>
      <c r="D68">
        <v>0</v>
      </c>
      <c r="E68">
        <v>0.59411999999999998</v>
      </c>
      <c r="F68">
        <v>0</v>
      </c>
      <c r="G68">
        <v>6.1869999999999998E-3</v>
      </c>
      <c r="H68" t="s">
        <v>184</v>
      </c>
      <c r="I68" t="s">
        <v>184</v>
      </c>
    </row>
    <row r="69" spans="1:9" x14ac:dyDescent="0.25">
      <c r="A69">
        <v>6800</v>
      </c>
      <c r="B69">
        <v>8</v>
      </c>
      <c r="C69">
        <v>77.412999999999997</v>
      </c>
      <c r="D69">
        <v>0</v>
      </c>
      <c r="E69">
        <v>0.59416999999999998</v>
      </c>
      <c r="F69">
        <v>0</v>
      </c>
      <c r="G69">
        <v>6.1859999999999997E-3</v>
      </c>
      <c r="H69" t="s">
        <v>184</v>
      </c>
      <c r="I69" t="s">
        <v>184</v>
      </c>
    </row>
    <row r="70" spans="1:9" x14ac:dyDescent="0.25">
      <c r="A70">
        <v>6900</v>
      </c>
      <c r="B70">
        <v>8</v>
      </c>
      <c r="C70">
        <v>77.405000000000001</v>
      </c>
      <c r="D70">
        <v>0</v>
      </c>
      <c r="E70">
        <v>0.59421999999999997</v>
      </c>
      <c r="F70">
        <v>0</v>
      </c>
      <c r="G70">
        <v>6.1850000000000004E-3</v>
      </c>
      <c r="H70" t="s">
        <v>184</v>
      </c>
      <c r="I70" t="s">
        <v>184</v>
      </c>
    </row>
    <row r="71" spans="1:9" x14ac:dyDescent="0.25">
      <c r="A71">
        <v>7000</v>
      </c>
      <c r="B71">
        <v>8</v>
      </c>
      <c r="C71">
        <v>77.932000000000002</v>
      </c>
      <c r="D71">
        <v>0</v>
      </c>
      <c r="E71">
        <v>0.59431</v>
      </c>
      <c r="F71">
        <v>0</v>
      </c>
      <c r="G71">
        <v>6.1780000000000003E-3</v>
      </c>
      <c r="H71" t="s">
        <v>184</v>
      </c>
      <c r="I71" t="s">
        <v>184</v>
      </c>
    </row>
    <row r="72" spans="1:9" x14ac:dyDescent="0.25">
      <c r="A72">
        <v>7100</v>
      </c>
      <c r="B72">
        <v>8</v>
      </c>
      <c r="C72">
        <v>77.906999999999996</v>
      </c>
      <c r="D72">
        <v>0</v>
      </c>
      <c r="E72">
        <v>0.59436999999999995</v>
      </c>
      <c r="F72">
        <v>0</v>
      </c>
      <c r="G72">
        <v>6.1780000000000003E-3</v>
      </c>
      <c r="H72" t="s">
        <v>184</v>
      </c>
      <c r="I72" t="s">
        <v>184</v>
      </c>
    </row>
    <row r="73" spans="1:9" x14ac:dyDescent="0.25">
      <c r="A73">
        <v>7200</v>
      </c>
      <c r="B73">
        <v>8</v>
      </c>
      <c r="C73">
        <v>77.897999999999996</v>
      </c>
      <c r="D73">
        <v>0</v>
      </c>
      <c r="E73">
        <v>0.59441999999999995</v>
      </c>
      <c r="F73">
        <v>0</v>
      </c>
      <c r="G73">
        <v>6.1770000000000002E-3</v>
      </c>
      <c r="H73" t="s">
        <v>184</v>
      </c>
      <c r="I73" t="s">
        <v>184</v>
      </c>
    </row>
    <row r="74" spans="1:9" x14ac:dyDescent="0.25">
      <c r="A74">
        <v>7300</v>
      </c>
      <c r="B74">
        <v>8</v>
      </c>
      <c r="C74">
        <v>77.891000000000005</v>
      </c>
      <c r="D74">
        <v>0</v>
      </c>
      <c r="E74">
        <v>0.59445999999999999</v>
      </c>
      <c r="F74">
        <v>0</v>
      </c>
      <c r="G74">
        <v>6.1770000000000002E-3</v>
      </c>
      <c r="H74" t="s">
        <v>184</v>
      </c>
      <c r="I74" t="s">
        <v>184</v>
      </c>
    </row>
    <row r="75" spans="1:9" x14ac:dyDescent="0.25">
      <c r="A75">
        <v>7400</v>
      </c>
      <c r="B75">
        <v>8</v>
      </c>
      <c r="C75">
        <v>77.885000000000005</v>
      </c>
      <c r="D75">
        <v>0</v>
      </c>
      <c r="E75">
        <v>0.59450999999999998</v>
      </c>
      <c r="F75">
        <v>0</v>
      </c>
      <c r="G75">
        <v>6.1760000000000001E-3</v>
      </c>
      <c r="H75" t="s">
        <v>184</v>
      </c>
      <c r="I75" t="s">
        <v>184</v>
      </c>
    </row>
    <row r="76" spans="1:9" x14ac:dyDescent="0.25">
      <c r="A76">
        <v>7500</v>
      </c>
      <c r="B76">
        <v>8</v>
      </c>
      <c r="C76">
        <v>77.879000000000005</v>
      </c>
      <c r="D76">
        <v>0</v>
      </c>
      <c r="E76">
        <v>0.59455000000000002</v>
      </c>
      <c r="F76">
        <v>0</v>
      </c>
      <c r="G76">
        <v>6.1749999999999999E-3</v>
      </c>
      <c r="H76" t="s">
        <v>184</v>
      </c>
      <c r="I76" t="s">
        <v>184</v>
      </c>
    </row>
    <row r="77" spans="1:9" x14ac:dyDescent="0.25">
      <c r="A77">
        <v>7600</v>
      </c>
      <c r="B77">
        <v>8</v>
      </c>
      <c r="C77">
        <v>77.875</v>
      </c>
      <c r="D77">
        <v>0</v>
      </c>
      <c r="E77">
        <v>0.59458999999999995</v>
      </c>
      <c r="F77">
        <v>0</v>
      </c>
      <c r="G77">
        <v>6.1749999999999999E-3</v>
      </c>
      <c r="H77" t="s">
        <v>184</v>
      </c>
      <c r="I77" t="s">
        <v>184</v>
      </c>
    </row>
    <row r="78" spans="1:9" x14ac:dyDescent="0.25">
      <c r="A78">
        <v>7700</v>
      </c>
      <c r="B78">
        <v>8</v>
      </c>
      <c r="C78">
        <v>77.87</v>
      </c>
      <c r="D78">
        <v>0</v>
      </c>
      <c r="E78">
        <v>0.59462999999999999</v>
      </c>
      <c r="F78">
        <v>0</v>
      </c>
      <c r="G78">
        <v>6.1739999999999998E-3</v>
      </c>
      <c r="H78" t="s">
        <v>184</v>
      </c>
      <c r="I78" t="s">
        <v>184</v>
      </c>
    </row>
    <row r="79" spans="1:9" x14ac:dyDescent="0.25">
      <c r="A79">
        <v>7800</v>
      </c>
      <c r="B79">
        <v>8</v>
      </c>
      <c r="C79">
        <v>77.866</v>
      </c>
      <c r="D79">
        <v>0</v>
      </c>
      <c r="E79">
        <v>0.59467000000000003</v>
      </c>
      <c r="F79">
        <v>0</v>
      </c>
      <c r="G79">
        <v>6.1739999999999998E-3</v>
      </c>
      <c r="H79" t="s">
        <v>184</v>
      </c>
      <c r="I79" t="s">
        <v>184</v>
      </c>
    </row>
    <row r="80" spans="1:9" x14ac:dyDescent="0.25">
      <c r="A80">
        <v>7900</v>
      </c>
      <c r="B80">
        <v>8</v>
      </c>
      <c r="C80">
        <v>77.861999999999995</v>
      </c>
      <c r="D80">
        <v>0</v>
      </c>
      <c r="E80">
        <v>0.59470999999999996</v>
      </c>
      <c r="F80">
        <v>0</v>
      </c>
      <c r="G80">
        <v>6.1729999999999997E-3</v>
      </c>
      <c r="H80" t="s">
        <v>184</v>
      </c>
      <c r="I80" t="s">
        <v>184</v>
      </c>
    </row>
    <row r="81" spans="1:9" x14ac:dyDescent="0.25">
      <c r="A81">
        <v>8000</v>
      </c>
      <c r="B81">
        <v>8</v>
      </c>
      <c r="C81">
        <v>78.286000000000001</v>
      </c>
      <c r="D81">
        <v>0</v>
      </c>
      <c r="E81">
        <v>0.59477999999999998</v>
      </c>
      <c r="F81">
        <v>0</v>
      </c>
      <c r="G81">
        <v>6.1679999999999999E-3</v>
      </c>
      <c r="H81" t="s">
        <v>184</v>
      </c>
      <c r="I81" t="s">
        <v>184</v>
      </c>
    </row>
    <row r="82" spans="1:9" x14ac:dyDescent="0.25">
      <c r="A82">
        <v>8100</v>
      </c>
      <c r="B82">
        <v>8</v>
      </c>
      <c r="C82">
        <v>78.266000000000005</v>
      </c>
      <c r="D82">
        <v>0</v>
      </c>
      <c r="E82">
        <v>0.59482999999999997</v>
      </c>
      <c r="F82">
        <v>0</v>
      </c>
      <c r="G82">
        <v>6.1679999999999999E-3</v>
      </c>
      <c r="H82" t="s">
        <v>184</v>
      </c>
      <c r="I82" t="s">
        <v>184</v>
      </c>
    </row>
    <row r="83" spans="1:9" x14ac:dyDescent="0.25">
      <c r="A83">
        <v>8200</v>
      </c>
      <c r="B83">
        <v>8</v>
      </c>
      <c r="C83">
        <v>78.257999999999996</v>
      </c>
      <c r="D83">
        <v>0</v>
      </c>
      <c r="E83">
        <v>0.59487000000000001</v>
      </c>
      <c r="F83">
        <v>0</v>
      </c>
      <c r="G83">
        <v>6.1669999999999997E-3</v>
      </c>
      <c r="H83" t="s">
        <v>184</v>
      </c>
      <c r="I83" t="s">
        <v>184</v>
      </c>
    </row>
    <row r="84" spans="1:9" x14ac:dyDescent="0.25">
      <c r="A84">
        <v>8300</v>
      </c>
      <c r="B84">
        <v>8</v>
      </c>
      <c r="C84">
        <v>78.253</v>
      </c>
      <c r="D84">
        <v>0</v>
      </c>
      <c r="E84">
        <v>0.59489999999999998</v>
      </c>
      <c r="F84">
        <v>0</v>
      </c>
      <c r="G84">
        <v>6.1669999999999997E-3</v>
      </c>
      <c r="H84" t="s">
        <v>184</v>
      </c>
      <c r="I84" t="s">
        <v>184</v>
      </c>
    </row>
    <row r="85" spans="1:9" x14ac:dyDescent="0.25">
      <c r="A85">
        <v>8400</v>
      </c>
      <c r="B85">
        <v>8</v>
      </c>
      <c r="C85">
        <v>78.248999999999995</v>
      </c>
      <c r="D85">
        <v>0</v>
      </c>
      <c r="E85">
        <v>0.59494000000000002</v>
      </c>
      <c r="F85">
        <v>0</v>
      </c>
      <c r="G85">
        <v>6.1659999999999996E-3</v>
      </c>
      <c r="H85" t="s">
        <v>184</v>
      </c>
      <c r="I85" t="s">
        <v>184</v>
      </c>
    </row>
    <row r="86" spans="1:9" x14ac:dyDescent="0.25">
      <c r="A86">
        <v>8500</v>
      </c>
      <c r="B86">
        <v>8</v>
      </c>
      <c r="C86">
        <v>78.245999999999995</v>
      </c>
      <c r="D86">
        <v>0</v>
      </c>
      <c r="E86">
        <v>0.59497</v>
      </c>
      <c r="F86">
        <v>0</v>
      </c>
      <c r="G86">
        <v>6.1659999999999996E-3</v>
      </c>
      <c r="H86" t="s">
        <v>184</v>
      </c>
      <c r="I86" t="s">
        <v>184</v>
      </c>
    </row>
    <row r="87" spans="1:9" x14ac:dyDescent="0.25">
      <c r="A87">
        <v>8600</v>
      </c>
      <c r="B87">
        <v>8</v>
      </c>
      <c r="C87">
        <v>78.242999999999995</v>
      </c>
      <c r="D87">
        <v>0</v>
      </c>
      <c r="E87">
        <v>0.59501000000000004</v>
      </c>
      <c r="F87">
        <v>0</v>
      </c>
      <c r="G87">
        <v>6.1650000000000003E-3</v>
      </c>
      <c r="H87" t="s">
        <v>184</v>
      </c>
      <c r="I87" t="s">
        <v>184</v>
      </c>
    </row>
    <row r="88" spans="1:9" x14ac:dyDescent="0.25">
      <c r="A88">
        <v>8700</v>
      </c>
      <c r="B88">
        <v>8</v>
      </c>
      <c r="C88">
        <v>78.239999999999995</v>
      </c>
      <c r="D88">
        <v>0</v>
      </c>
      <c r="E88">
        <v>0.59504000000000001</v>
      </c>
      <c r="F88">
        <v>0</v>
      </c>
      <c r="G88">
        <v>6.1650000000000003E-3</v>
      </c>
      <c r="H88" t="s">
        <v>184</v>
      </c>
      <c r="I88" t="s">
        <v>184</v>
      </c>
    </row>
    <row r="89" spans="1:9" x14ac:dyDescent="0.25">
      <c r="A89">
        <v>8800</v>
      </c>
      <c r="B89">
        <v>8</v>
      </c>
      <c r="C89">
        <v>78.236000000000004</v>
      </c>
      <c r="D89">
        <v>0</v>
      </c>
      <c r="E89">
        <v>0.59506999999999999</v>
      </c>
      <c r="F89">
        <v>0</v>
      </c>
      <c r="G89">
        <v>6.1650000000000003E-3</v>
      </c>
      <c r="H89" t="s">
        <v>184</v>
      </c>
      <c r="I89" t="s">
        <v>184</v>
      </c>
    </row>
    <row r="90" spans="1:9" x14ac:dyDescent="0.25">
      <c r="A90">
        <v>8900</v>
      </c>
      <c r="B90">
        <v>8</v>
      </c>
      <c r="C90">
        <v>78.233000000000004</v>
      </c>
      <c r="D90">
        <v>0</v>
      </c>
      <c r="E90">
        <v>0.59511000000000003</v>
      </c>
      <c r="F90">
        <v>0</v>
      </c>
      <c r="G90">
        <v>6.1640000000000002E-3</v>
      </c>
      <c r="H90" t="s">
        <v>184</v>
      </c>
      <c r="I90" t="s">
        <v>184</v>
      </c>
    </row>
    <row r="91" spans="1:9" x14ac:dyDescent="0.25">
      <c r="A91">
        <v>9000</v>
      </c>
      <c r="B91">
        <v>8</v>
      </c>
      <c r="C91">
        <v>78.584000000000003</v>
      </c>
      <c r="D91">
        <v>0</v>
      </c>
      <c r="E91">
        <v>0.59516000000000002</v>
      </c>
      <c r="F91">
        <v>0</v>
      </c>
      <c r="G91">
        <v>6.1599999999999997E-3</v>
      </c>
      <c r="H91" t="s">
        <v>184</v>
      </c>
      <c r="I91" t="s">
        <v>184</v>
      </c>
    </row>
    <row r="92" spans="1:9" x14ac:dyDescent="0.25">
      <c r="A92">
        <v>9100</v>
      </c>
      <c r="B92">
        <v>8</v>
      </c>
      <c r="C92">
        <v>78.566999999999993</v>
      </c>
      <c r="D92">
        <v>0</v>
      </c>
      <c r="E92">
        <v>0.59519999999999995</v>
      </c>
      <c r="F92">
        <v>0</v>
      </c>
      <c r="G92">
        <v>6.1590000000000004E-3</v>
      </c>
      <c r="H92" t="s">
        <v>184</v>
      </c>
      <c r="I92" t="s">
        <v>184</v>
      </c>
    </row>
    <row r="93" spans="1:9" x14ac:dyDescent="0.25">
      <c r="A93">
        <v>9200</v>
      </c>
      <c r="B93">
        <v>8</v>
      </c>
      <c r="C93">
        <v>78.561000000000007</v>
      </c>
      <c r="D93">
        <v>0</v>
      </c>
      <c r="E93">
        <v>0.59523000000000004</v>
      </c>
      <c r="F93">
        <v>0</v>
      </c>
      <c r="G93">
        <v>6.1590000000000004E-3</v>
      </c>
      <c r="H93" t="s">
        <v>184</v>
      </c>
      <c r="I93" t="s">
        <v>184</v>
      </c>
    </row>
    <row r="94" spans="1:9" x14ac:dyDescent="0.25">
      <c r="A94">
        <v>9300</v>
      </c>
      <c r="B94">
        <v>8</v>
      </c>
      <c r="C94">
        <v>78.555999999999997</v>
      </c>
      <c r="D94">
        <v>0</v>
      </c>
      <c r="E94">
        <v>0.59526000000000001</v>
      </c>
      <c r="F94">
        <v>0</v>
      </c>
      <c r="G94">
        <v>6.1590000000000004E-3</v>
      </c>
      <c r="H94" t="s">
        <v>184</v>
      </c>
      <c r="I94" t="s">
        <v>184</v>
      </c>
    </row>
    <row r="95" spans="1:9" x14ac:dyDescent="0.25">
      <c r="A95">
        <v>9400</v>
      </c>
      <c r="B95">
        <v>8</v>
      </c>
      <c r="C95">
        <v>78.552000000000007</v>
      </c>
      <c r="D95">
        <v>0</v>
      </c>
      <c r="E95">
        <v>0.59528999999999999</v>
      </c>
      <c r="F95">
        <v>0</v>
      </c>
      <c r="G95">
        <v>6.1580000000000003E-3</v>
      </c>
      <c r="H95" t="s">
        <v>184</v>
      </c>
      <c r="I95" t="s">
        <v>184</v>
      </c>
    </row>
    <row r="96" spans="1:9" x14ac:dyDescent="0.25">
      <c r="A96">
        <v>9500</v>
      </c>
      <c r="B96">
        <v>8</v>
      </c>
      <c r="C96">
        <v>78.548000000000002</v>
      </c>
      <c r="D96">
        <v>0</v>
      </c>
      <c r="E96">
        <v>0.59531999999999996</v>
      </c>
      <c r="F96">
        <v>0</v>
      </c>
      <c r="G96">
        <v>6.1580000000000003E-3</v>
      </c>
      <c r="H96" t="s">
        <v>184</v>
      </c>
      <c r="I96" t="s">
        <v>184</v>
      </c>
    </row>
    <row r="97" spans="1:9" x14ac:dyDescent="0.25">
      <c r="A97">
        <v>9600</v>
      </c>
      <c r="B97">
        <v>8</v>
      </c>
      <c r="C97">
        <v>78.543000000000006</v>
      </c>
      <c r="D97">
        <v>0</v>
      </c>
      <c r="E97">
        <v>0.59535000000000005</v>
      </c>
      <c r="F97">
        <v>0</v>
      </c>
      <c r="G97">
        <v>6.1580000000000003E-3</v>
      </c>
      <c r="H97" t="s">
        <v>184</v>
      </c>
      <c r="I97" t="s">
        <v>184</v>
      </c>
    </row>
    <row r="98" spans="1:9" x14ac:dyDescent="0.25">
      <c r="A98">
        <v>9700</v>
      </c>
      <c r="B98">
        <v>8</v>
      </c>
      <c r="C98">
        <v>78.539000000000001</v>
      </c>
      <c r="D98">
        <v>0</v>
      </c>
      <c r="E98">
        <v>0.59536999999999995</v>
      </c>
      <c r="F98">
        <v>0</v>
      </c>
      <c r="G98">
        <v>6.1570000000000001E-3</v>
      </c>
      <c r="H98" t="s">
        <v>184</v>
      </c>
      <c r="I98" t="s">
        <v>184</v>
      </c>
    </row>
    <row r="99" spans="1:9" x14ac:dyDescent="0.25">
      <c r="A99">
        <v>9800</v>
      </c>
      <c r="B99">
        <v>8</v>
      </c>
      <c r="C99">
        <v>78.534999999999997</v>
      </c>
      <c r="D99">
        <v>0</v>
      </c>
      <c r="E99">
        <v>0.59540000000000004</v>
      </c>
      <c r="F99">
        <v>0</v>
      </c>
      <c r="G99">
        <v>6.1570000000000001E-3</v>
      </c>
      <c r="H99" t="s">
        <v>184</v>
      </c>
      <c r="I99" t="s">
        <v>184</v>
      </c>
    </row>
    <row r="100" spans="1:9" x14ac:dyDescent="0.25">
      <c r="A100">
        <v>9900</v>
      </c>
      <c r="B100">
        <v>8</v>
      </c>
      <c r="C100">
        <v>78.531000000000006</v>
      </c>
      <c r="D100">
        <v>0</v>
      </c>
      <c r="E100">
        <v>0.59543000000000001</v>
      </c>
      <c r="F100">
        <v>0</v>
      </c>
      <c r="G100">
        <v>6.1570000000000001E-3</v>
      </c>
      <c r="H100" t="s">
        <v>184</v>
      </c>
      <c r="I100" t="s">
        <v>184</v>
      </c>
    </row>
    <row r="101" spans="1:9" x14ac:dyDescent="0.25">
      <c r="A101">
        <v>10000</v>
      </c>
      <c r="B101">
        <v>8</v>
      </c>
      <c r="C101">
        <v>78.826999999999998</v>
      </c>
      <c r="D101">
        <v>0</v>
      </c>
      <c r="E101">
        <v>0.59547000000000005</v>
      </c>
      <c r="F101">
        <v>0</v>
      </c>
      <c r="G101">
        <v>6.1529999999999996E-3</v>
      </c>
      <c r="H101" t="s">
        <v>184</v>
      </c>
      <c r="I101" t="s">
        <v>184</v>
      </c>
    </row>
    <row r="102" spans="1:9" x14ac:dyDescent="0.25">
      <c r="A102">
        <v>10100</v>
      </c>
      <c r="B102">
        <v>8</v>
      </c>
      <c r="C102">
        <v>78.811000000000007</v>
      </c>
      <c r="D102">
        <v>0</v>
      </c>
      <c r="E102">
        <v>0.59550999999999998</v>
      </c>
      <c r="F102">
        <v>0</v>
      </c>
      <c r="G102">
        <v>6.1529999999999996E-3</v>
      </c>
      <c r="H102" t="s">
        <v>184</v>
      </c>
      <c r="I102" t="s">
        <v>184</v>
      </c>
    </row>
    <row r="103" spans="1:9" x14ac:dyDescent="0.25">
      <c r="A103">
        <v>10200</v>
      </c>
      <c r="B103">
        <v>8</v>
      </c>
      <c r="C103">
        <v>78.802999999999997</v>
      </c>
      <c r="D103">
        <v>0</v>
      </c>
      <c r="E103">
        <v>0.59553</v>
      </c>
      <c r="F103">
        <v>0</v>
      </c>
      <c r="G103">
        <v>6.1520000000000004E-3</v>
      </c>
      <c r="H103" t="s">
        <v>184</v>
      </c>
      <c r="I103" t="s">
        <v>184</v>
      </c>
    </row>
    <row r="104" spans="1:9" x14ac:dyDescent="0.25">
      <c r="A104">
        <v>10300</v>
      </c>
      <c r="B104">
        <v>8</v>
      </c>
      <c r="C104">
        <v>78.798000000000002</v>
      </c>
      <c r="D104">
        <v>0</v>
      </c>
      <c r="E104">
        <v>0.59555999999999998</v>
      </c>
      <c r="F104">
        <v>0</v>
      </c>
      <c r="G104">
        <v>6.1520000000000004E-3</v>
      </c>
      <c r="H104" t="s">
        <v>184</v>
      </c>
      <c r="I104" t="s">
        <v>184</v>
      </c>
    </row>
    <row r="105" spans="1:9" x14ac:dyDescent="0.25">
      <c r="A105">
        <v>10400</v>
      </c>
      <c r="B105">
        <v>8</v>
      </c>
      <c r="C105">
        <v>78.793000000000006</v>
      </c>
      <c r="D105">
        <v>0</v>
      </c>
      <c r="E105">
        <v>0.59558</v>
      </c>
      <c r="F105">
        <v>0</v>
      </c>
      <c r="G105">
        <v>6.1520000000000004E-3</v>
      </c>
      <c r="H105" t="s">
        <v>184</v>
      </c>
      <c r="I105" t="s">
        <v>184</v>
      </c>
    </row>
    <row r="106" spans="1:9" x14ac:dyDescent="0.25">
      <c r="A106">
        <v>10500</v>
      </c>
      <c r="B106">
        <v>8</v>
      </c>
      <c r="C106">
        <v>78.787999999999997</v>
      </c>
      <c r="D106">
        <v>0</v>
      </c>
      <c r="E106">
        <v>0.59560000000000002</v>
      </c>
      <c r="F106">
        <v>0</v>
      </c>
      <c r="G106">
        <v>6.1510000000000002E-3</v>
      </c>
      <c r="H106" t="s">
        <v>184</v>
      </c>
      <c r="I106" t="s">
        <v>184</v>
      </c>
    </row>
    <row r="107" spans="1:9" x14ac:dyDescent="0.25">
      <c r="A107">
        <v>10600</v>
      </c>
      <c r="B107">
        <v>8</v>
      </c>
      <c r="C107">
        <v>78.783000000000001</v>
      </c>
      <c r="D107">
        <v>0</v>
      </c>
      <c r="E107">
        <v>0.59562999999999999</v>
      </c>
      <c r="F107">
        <v>0</v>
      </c>
      <c r="G107">
        <v>6.1510000000000002E-3</v>
      </c>
      <c r="H107" t="s">
        <v>184</v>
      </c>
      <c r="I107" t="s">
        <v>184</v>
      </c>
    </row>
    <row r="108" spans="1:9" x14ac:dyDescent="0.25">
      <c r="A108">
        <v>10700</v>
      </c>
      <c r="B108">
        <v>8</v>
      </c>
      <c r="C108">
        <v>78.778000000000006</v>
      </c>
      <c r="D108">
        <v>0</v>
      </c>
      <c r="E108">
        <v>0.59565000000000001</v>
      </c>
      <c r="F108">
        <v>0</v>
      </c>
      <c r="G108">
        <v>6.1510000000000002E-3</v>
      </c>
      <c r="H108" t="s">
        <v>184</v>
      </c>
      <c r="I108" t="s">
        <v>184</v>
      </c>
    </row>
    <row r="109" spans="1:9" x14ac:dyDescent="0.25">
      <c r="A109">
        <v>10800</v>
      </c>
      <c r="B109">
        <v>8</v>
      </c>
      <c r="C109">
        <v>78.772999999999996</v>
      </c>
      <c r="D109">
        <v>0</v>
      </c>
      <c r="E109">
        <v>0.59567999999999999</v>
      </c>
      <c r="F109">
        <v>0</v>
      </c>
      <c r="G109">
        <v>6.1510000000000002E-3</v>
      </c>
      <c r="H109" t="s">
        <v>184</v>
      </c>
      <c r="I109" t="s">
        <v>184</v>
      </c>
    </row>
    <row r="110" spans="1:9" x14ac:dyDescent="0.25">
      <c r="A110">
        <v>10900</v>
      </c>
      <c r="B110">
        <v>8</v>
      </c>
      <c r="C110">
        <v>78.768000000000001</v>
      </c>
      <c r="D110">
        <v>0</v>
      </c>
      <c r="E110">
        <v>0.59570000000000001</v>
      </c>
      <c r="F110">
        <v>0</v>
      </c>
      <c r="G110">
        <v>6.1500000000000001E-3</v>
      </c>
      <c r="H110" t="s">
        <v>184</v>
      </c>
      <c r="I110" t="s">
        <v>184</v>
      </c>
    </row>
    <row r="111" spans="1:9" x14ac:dyDescent="0.25">
      <c r="A111">
        <v>11000</v>
      </c>
      <c r="B111">
        <v>8</v>
      </c>
      <c r="C111">
        <v>79.022000000000006</v>
      </c>
      <c r="D111">
        <v>0</v>
      </c>
      <c r="E111">
        <v>0.59572999999999998</v>
      </c>
      <c r="F111">
        <v>0</v>
      </c>
      <c r="G111">
        <v>6.1469999999999997E-3</v>
      </c>
      <c r="H111" t="s">
        <v>184</v>
      </c>
      <c r="I111" t="s">
        <v>184</v>
      </c>
    </row>
    <row r="112" spans="1:9" x14ac:dyDescent="0.25">
      <c r="A112">
        <v>11100</v>
      </c>
      <c r="B112">
        <v>8</v>
      </c>
      <c r="C112">
        <v>79.007000000000005</v>
      </c>
      <c r="D112">
        <v>0</v>
      </c>
      <c r="E112">
        <v>0.59575999999999996</v>
      </c>
      <c r="F112">
        <v>0</v>
      </c>
      <c r="G112">
        <v>6.1469999999999997E-3</v>
      </c>
      <c r="H112" t="s">
        <v>184</v>
      </c>
      <c r="I112" t="s">
        <v>184</v>
      </c>
    </row>
    <row r="113" spans="1:9" x14ac:dyDescent="0.25">
      <c r="A113">
        <v>11200</v>
      </c>
      <c r="B113">
        <v>8</v>
      </c>
      <c r="C113">
        <v>78.998999999999995</v>
      </c>
      <c r="D113">
        <v>0</v>
      </c>
      <c r="E113">
        <v>0.59579000000000004</v>
      </c>
      <c r="F113">
        <v>0</v>
      </c>
      <c r="G113">
        <v>6.1469999999999997E-3</v>
      </c>
      <c r="H113" t="s">
        <v>184</v>
      </c>
      <c r="I113" t="s">
        <v>184</v>
      </c>
    </row>
    <row r="114" spans="1:9" x14ac:dyDescent="0.25">
      <c r="A114">
        <v>11300</v>
      </c>
      <c r="B114">
        <v>8</v>
      </c>
      <c r="C114">
        <v>78.992999999999995</v>
      </c>
      <c r="D114">
        <v>0</v>
      </c>
      <c r="E114">
        <v>0.59580999999999995</v>
      </c>
      <c r="F114">
        <v>0</v>
      </c>
      <c r="G114">
        <v>6.1469999999999997E-3</v>
      </c>
      <c r="H114" t="s">
        <v>184</v>
      </c>
      <c r="I114" t="s">
        <v>184</v>
      </c>
    </row>
    <row r="115" spans="1:9" x14ac:dyDescent="0.25">
      <c r="A115">
        <v>11400</v>
      </c>
      <c r="B115">
        <v>8</v>
      </c>
      <c r="C115">
        <v>78.988</v>
      </c>
      <c r="D115">
        <v>0</v>
      </c>
      <c r="E115">
        <v>0.59582999999999997</v>
      </c>
      <c r="F115">
        <v>0</v>
      </c>
      <c r="G115">
        <v>6.1460000000000004E-3</v>
      </c>
      <c r="H115" t="s">
        <v>184</v>
      </c>
      <c r="I115" t="s">
        <v>184</v>
      </c>
    </row>
    <row r="116" spans="1:9" x14ac:dyDescent="0.25">
      <c r="A116">
        <v>11500</v>
      </c>
      <c r="B116">
        <v>8</v>
      </c>
      <c r="C116">
        <v>78.981999999999999</v>
      </c>
      <c r="D116">
        <v>0</v>
      </c>
      <c r="E116">
        <v>0.59584999999999999</v>
      </c>
      <c r="F116">
        <v>0</v>
      </c>
      <c r="G116">
        <v>6.1460000000000004E-3</v>
      </c>
      <c r="H116" t="s">
        <v>184</v>
      </c>
      <c r="I116" t="s">
        <v>184</v>
      </c>
    </row>
    <row r="117" spans="1:9" x14ac:dyDescent="0.25">
      <c r="A117">
        <v>11600</v>
      </c>
      <c r="B117">
        <v>8</v>
      </c>
      <c r="C117">
        <v>78.977000000000004</v>
      </c>
      <c r="D117">
        <v>0</v>
      </c>
      <c r="E117">
        <v>0.59587000000000001</v>
      </c>
      <c r="F117">
        <v>0</v>
      </c>
      <c r="G117">
        <v>6.1460000000000004E-3</v>
      </c>
      <c r="H117" t="s">
        <v>184</v>
      </c>
      <c r="I117" t="s">
        <v>184</v>
      </c>
    </row>
    <row r="118" spans="1:9" x14ac:dyDescent="0.25">
      <c r="A118">
        <v>11700</v>
      </c>
      <c r="B118">
        <v>8</v>
      </c>
      <c r="C118">
        <v>78.971999999999994</v>
      </c>
      <c r="D118">
        <v>0</v>
      </c>
      <c r="E118">
        <v>0.59589000000000003</v>
      </c>
      <c r="F118">
        <v>0</v>
      </c>
      <c r="G118">
        <v>6.1450000000000003E-3</v>
      </c>
      <c r="H118" t="s">
        <v>184</v>
      </c>
      <c r="I118" t="s">
        <v>184</v>
      </c>
    </row>
    <row r="119" spans="1:9" x14ac:dyDescent="0.25">
      <c r="A119">
        <v>11800</v>
      </c>
      <c r="B119">
        <v>8</v>
      </c>
      <c r="C119">
        <v>78.966999999999999</v>
      </c>
      <c r="D119">
        <v>0</v>
      </c>
      <c r="E119">
        <v>0.59591000000000005</v>
      </c>
      <c r="F119">
        <v>0</v>
      </c>
      <c r="G119">
        <v>6.1450000000000003E-3</v>
      </c>
      <c r="H119" t="s">
        <v>184</v>
      </c>
      <c r="I119" t="s">
        <v>184</v>
      </c>
    </row>
    <row r="120" spans="1:9" x14ac:dyDescent="0.25">
      <c r="A120">
        <v>11900</v>
      </c>
      <c r="B120">
        <v>8</v>
      </c>
      <c r="C120">
        <v>78.960999999999999</v>
      </c>
      <c r="D120">
        <v>0</v>
      </c>
      <c r="E120">
        <v>0.59592999999999996</v>
      </c>
      <c r="F120">
        <v>0</v>
      </c>
      <c r="G120">
        <v>6.1450000000000003E-3</v>
      </c>
      <c r="H120" t="s">
        <v>184</v>
      </c>
      <c r="I120" t="s">
        <v>184</v>
      </c>
    </row>
    <row r="121" spans="1:9" x14ac:dyDescent="0.25">
      <c r="A121">
        <v>12000</v>
      </c>
      <c r="B121">
        <v>8</v>
      </c>
      <c r="C121">
        <v>79.183000000000007</v>
      </c>
      <c r="D121">
        <v>0</v>
      </c>
      <c r="E121">
        <v>0.59596000000000005</v>
      </c>
      <c r="F121">
        <v>0</v>
      </c>
      <c r="G121">
        <v>6.143E-3</v>
      </c>
      <c r="H121" t="s">
        <v>184</v>
      </c>
      <c r="I121" t="s">
        <v>184</v>
      </c>
    </row>
    <row r="122" spans="1:9" x14ac:dyDescent="0.25">
      <c r="A122">
        <v>12100</v>
      </c>
      <c r="B122">
        <v>8</v>
      </c>
      <c r="C122">
        <v>79.168999999999997</v>
      </c>
      <c r="D122">
        <v>0</v>
      </c>
      <c r="E122">
        <v>0.59599000000000002</v>
      </c>
      <c r="F122">
        <v>0</v>
      </c>
      <c r="G122">
        <v>6.1419999999999999E-3</v>
      </c>
      <c r="H122" t="s">
        <v>184</v>
      </c>
      <c r="I122" t="s">
        <v>184</v>
      </c>
    </row>
    <row r="123" spans="1:9" x14ac:dyDescent="0.25">
      <c r="A123">
        <v>12200</v>
      </c>
      <c r="B123">
        <v>8</v>
      </c>
      <c r="C123">
        <v>79.161000000000001</v>
      </c>
      <c r="D123">
        <v>0</v>
      </c>
      <c r="E123">
        <v>0.59601000000000004</v>
      </c>
      <c r="F123">
        <v>0</v>
      </c>
      <c r="G123">
        <v>6.1419999999999999E-3</v>
      </c>
      <c r="H123" t="s">
        <v>184</v>
      </c>
      <c r="I123" t="s">
        <v>184</v>
      </c>
    </row>
    <row r="124" spans="1:9" x14ac:dyDescent="0.25">
      <c r="A124">
        <v>12300</v>
      </c>
      <c r="B124">
        <v>8</v>
      </c>
      <c r="C124">
        <v>79.155000000000001</v>
      </c>
      <c r="D124">
        <v>0</v>
      </c>
      <c r="E124">
        <v>0.59601999999999999</v>
      </c>
      <c r="F124">
        <v>0</v>
      </c>
      <c r="G124">
        <v>6.1419999999999999E-3</v>
      </c>
      <c r="H124" t="s">
        <v>184</v>
      </c>
      <c r="I124" t="s">
        <v>184</v>
      </c>
    </row>
    <row r="125" spans="1:9" x14ac:dyDescent="0.25">
      <c r="A125">
        <v>12400</v>
      </c>
      <c r="B125">
        <v>8</v>
      </c>
      <c r="C125">
        <v>79.150000000000006</v>
      </c>
      <c r="D125">
        <v>0</v>
      </c>
      <c r="E125">
        <v>0.59604000000000001</v>
      </c>
      <c r="F125">
        <v>0</v>
      </c>
      <c r="G125">
        <v>6.1409999999999998E-3</v>
      </c>
      <c r="H125" t="s">
        <v>184</v>
      </c>
      <c r="I125" t="s">
        <v>184</v>
      </c>
    </row>
    <row r="126" spans="1:9" x14ac:dyDescent="0.25">
      <c r="A126">
        <v>12500</v>
      </c>
      <c r="B126">
        <v>8</v>
      </c>
      <c r="C126">
        <v>79.144000000000005</v>
      </c>
      <c r="D126">
        <v>0</v>
      </c>
      <c r="E126">
        <v>0.59606000000000003</v>
      </c>
      <c r="F126">
        <v>0</v>
      </c>
      <c r="G126">
        <v>6.1409999999999998E-3</v>
      </c>
      <c r="H126" t="s">
        <v>184</v>
      </c>
      <c r="I126" t="s">
        <v>184</v>
      </c>
    </row>
    <row r="127" spans="1:9" x14ac:dyDescent="0.25">
      <c r="A127">
        <v>12600</v>
      </c>
      <c r="B127">
        <v>8</v>
      </c>
      <c r="C127">
        <v>79.138999999999996</v>
      </c>
      <c r="D127">
        <v>0</v>
      </c>
      <c r="E127">
        <v>0.59608000000000005</v>
      </c>
      <c r="F127">
        <v>0</v>
      </c>
      <c r="G127">
        <v>6.1409999999999998E-3</v>
      </c>
      <c r="H127" t="s">
        <v>184</v>
      </c>
      <c r="I127" t="s">
        <v>184</v>
      </c>
    </row>
    <row r="128" spans="1:9" x14ac:dyDescent="0.25">
      <c r="A128">
        <v>12700</v>
      </c>
      <c r="B128">
        <v>8</v>
      </c>
      <c r="C128">
        <v>79.134</v>
      </c>
      <c r="D128">
        <v>0</v>
      </c>
      <c r="E128">
        <v>0.59609999999999996</v>
      </c>
      <c r="F128">
        <v>0</v>
      </c>
      <c r="G128">
        <v>6.1409999999999998E-3</v>
      </c>
      <c r="H128" t="s">
        <v>184</v>
      </c>
      <c r="I128" t="s">
        <v>184</v>
      </c>
    </row>
    <row r="129" spans="1:9" x14ac:dyDescent="0.25">
      <c r="A129">
        <v>12800</v>
      </c>
      <c r="B129">
        <v>8</v>
      </c>
      <c r="C129">
        <v>79.128</v>
      </c>
      <c r="D129">
        <v>0</v>
      </c>
      <c r="E129">
        <v>0.59611999999999998</v>
      </c>
      <c r="F129">
        <v>0</v>
      </c>
      <c r="G129">
        <v>6.1409999999999998E-3</v>
      </c>
      <c r="H129" t="s">
        <v>184</v>
      </c>
      <c r="I129" t="s">
        <v>184</v>
      </c>
    </row>
    <row r="130" spans="1:9" x14ac:dyDescent="0.25">
      <c r="A130">
        <v>12900</v>
      </c>
      <c r="B130">
        <v>8</v>
      </c>
      <c r="C130">
        <v>79.123000000000005</v>
      </c>
      <c r="D130">
        <v>0</v>
      </c>
      <c r="E130">
        <v>0.59613000000000005</v>
      </c>
      <c r="F130">
        <v>0</v>
      </c>
      <c r="G130">
        <v>6.1399999999999996E-3</v>
      </c>
      <c r="H130" t="s">
        <v>184</v>
      </c>
      <c r="I130" t="s">
        <v>184</v>
      </c>
    </row>
    <row r="131" spans="1:9" x14ac:dyDescent="0.25">
      <c r="A131">
        <v>13000</v>
      </c>
      <c r="B131">
        <v>8</v>
      </c>
      <c r="C131">
        <v>79.319000000000003</v>
      </c>
      <c r="D131">
        <v>0</v>
      </c>
      <c r="E131">
        <v>0.59616000000000002</v>
      </c>
      <c r="F131">
        <v>0</v>
      </c>
      <c r="G131">
        <v>6.1380000000000002E-3</v>
      </c>
      <c r="H131" t="s">
        <v>184</v>
      </c>
      <c r="I131" t="s">
        <v>184</v>
      </c>
    </row>
    <row r="132" spans="1:9" x14ac:dyDescent="0.25">
      <c r="A132">
        <v>13100</v>
      </c>
      <c r="B132">
        <v>8</v>
      </c>
      <c r="C132">
        <v>79.307000000000002</v>
      </c>
      <c r="D132">
        <v>0</v>
      </c>
      <c r="E132">
        <v>0.59618000000000004</v>
      </c>
      <c r="F132">
        <v>0</v>
      </c>
      <c r="G132">
        <v>6.1380000000000002E-3</v>
      </c>
      <c r="H132" t="s">
        <v>184</v>
      </c>
      <c r="I132" t="s">
        <v>184</v>
      </c>
    </row>
    <row r="133" spans="1:9" x14ac:dyDescent="0.25">
      <c r="A133">
        <v>13200</v>
      </c>
      <c r="B133">
        <v>8</v>
      </c>
      <c r="C133">
        <v>79.3</v>
      </c>
      <c r="D133">
        <v>0</v>
      </c>
      <c r="E133">
        <v>0.59619999999999995</v>
      </c>
      <c r="F133">
        <v>0</v>
      </c>
      <c r="G133">
        <v>6.1380000000000002E-3</v>
      </c>
      <c r="H133" t="s">
        <v>184</v>
      </c>
      <c r="I133" t="s">
        <v>184</v>
      </c>
    </row>
    <row r="134" spans="1:9" x14ac:dyDescent="0.25">
      <c r="A134">
        <v>13300</v>
      </c>
      <c r="B134">
        <v>8</v>
      </c>
      <c r="C134">
        <v>79.293999999999997</v>
      </c>
      <c r="D134">
        <v>0</v>
      </c>
      <c r="E134">
        <v>0.59621999999999997</v>
      </c>
      <c r="F134">
        <v>0</v>
      </c>
      <c r="G134">
        <v>6.1370000000000001E-3</v>
      </c>
      <c r="H134" t="s">
        <v>184</v>
      </c>
      <c r="I134" t="s">
        <v>184</v>
      </c>
    </row>
    <row r="135" spans="1:9" x14ac:dyDescent="0.25">
      <c r="A135">
        <v>13400</v>
      </c>
      <c r="B135">
        <v>8</v>
      </c>
      <c r="C135">
        <v>79.287999999999997</v>
      </c>
      <c r="D135">
        <v>0</v>
      </c>
      <c r="E135">
        <v>0.59623000000000004</v>
      </c>
      <c r="F135">
        <v>0</v>
      </c>
      <c r="G135">
        <v>6.1370000000000001E-3</v>
      </c>
      <c r="H135" t="s">
        <v>184</v>
      </c>
      <c r="I135" t="s">
        <v>184</v>
      </c>
    </row>
    <row r="136" spans="1:9" x14ac:dyDescent="0.25">
      <c r="A136">
        <v>13500</v>
      </c>
      <c r="B136">
        <v>8</v>
      </c>
      <c r="C136">
        <v>79.283000000000001</v>
      </c>
      <c r="D136">
        <v>0</v>
      </c>
      <c r="E136">
        <v>0.59624999999999995</v>
      </c>
      <c r="F136">
        <v>0</v>
      </c>
      <c r="G136">
        <v>6.1370000000000001E-3</v>
      </c>
      <c r="H136" t="s">
        <v>184</v>
      </c>
      <c r="I136" t="s">
        <v>184</v>
      </c>
    </row>
    <row r="137" spans="1:9" x14ac:dyDescent="0.25">
      <c r="A137">
        <v>13600</v>
      </c>
      <c r="B137">
        <v>8</v>
      </c>
      <c r="C137">
        <v>79.278000000000006</v>
      </c>
      <c r="D137">
        <v>0</v>
      </c>
      <c r="E137">
        <v>0.59626999999999997</v>
      </c>
      <c r="F137">
        <v>0</v>
      </c>
      <c r="G137">
        <v>6.1370000000000001E-3</v>
      </c>
      <c r="H137" t="s">
        <v>184</v>
      </c>
      <c r="I137" t="s">
        <v>184</v>
      </c>
    </row>
    <row r="138" spans="1:9" x14ac:dyDescent="0.25">
      <c r="A138">
        <v>13700</v>
      </c>
      <c r="B138">
        <v>8</v>
      </c>
      <c r="C138">
        <v>79.272999999999996</v>
      </c>
      <c r="D138">
        <v>0</v>
      </c>
      <c r="E138">
        <v>0.59628000000000003</v>
      </c>
      <c r="F138">
        <v>0</v>
      </c>
      <c r="G138">
        <v>6.1370000000000001E-3</v>
      </c>
      <c r="H138" t="s">
        <v>184</v>
      </c>
      <c r="I138" t="s">
        <v>184</v>
      </c>
    </row>
    <row r="139" spans="1:9" x14ac:dyDescent="0.25">
      <c r="A139">
        <v>13800</v>
      </c>
      <c r="B139">
        <v>8</v>
      </c>
      <c r="C139">
        <v>79.268000000000001</v>
      </c>
      <c r="D139">
        <v>0</v>
      </c>
      <c r="E139">
        <v>0.59630000000000005</v>
      </c>
      <c r="F139">
        <v>0</v>
      </c>
      <c r="G139">
        <v>6.136E-3</v>
      </c>
      <c r="H139" t="s">
        <v>184</v>
      </c>
      <c r="I139" t="s">
        <v>184</v>
      </c>
    </row>
    <row r="140" spans="1:9" x14ac:dyDescent="0.25">
      <c r="A140">
        <v>13900</v>
      </c>
      <c r="B140">
        <v>8</v>
      </c>
      <c r="C140">
        <v>79.263000000000005</v>
      </c>
      <c r="D140">
        <v>0</v>
      </c>
      <c r="E140">
        <v>0.59631999999999996</v>
      </c>
      <c r="F140">
        <v>0</v>
      </c>
      <c r="G140">
        <v>6.136E-3</v>
      </c>
      <c r="H140" t="s">
        <v>184</v>
      </c>
      <c r="I140" t="s">
        <v>184</v>
      </c>
    </row>
    <row r="141" spans="1:9" x14ac:dyDescent="0.25">
      <c r="A141">
        <v>14000</v>
      </c>
      <c r="B141">
        <v>8</v>
      </c>
      <c r="C141">
        <v>79.438000000000002</v>
      </c>
      <c r="D141">
        <v>0</v>
      </c>
      <c r="E141">
        <v>0.59633999999999998</v>
      </c>
      <c r="F141">
        <v>0</v>
      </c>
      <c r="G141">
        <v>6.1339999999999997E-3</v>
      </c>
      <c r="H141" t="s">
        <v>184</v>
      </c>
      <c r="I141" t="s">
        <v>184</v>
      </c>
    </row>
    <row r="142" spans="1:9" x14ac:dyDescent="0.25">
      <c r="A142">
        <v>14100</v>
      </c>
      <c r="B142">
        <v>8</v>
      </c>
      <c r="C142">
        <v>79.427000000000007</v>
      </c>
      <c r="D142">
        <v>0</v>
      </c>
      <c r="E142">
        <v>0.59636</v>
      </c>
      <c r="F142">
        <v>0</v>
      </c>
      <c r="G142">
        <v>6.1339999999999997E-3</v>
      </c>
      <c r="H142" t="s">
        <v>184</v>
      </c>
      <c r="I142" t="s">
        <v>184</v>
      </c>
    </row>
    <row r="143" spans="1:9" x14ac:dyDescent="0.25">
      <c r="A143">
        <v>14200</v>
      </c>
      <c r="B143">
        <v>8</v>
      </c>
      <c r="C143">
        <v>79.42</v>
      </c>
      <c r="D143">
        <v>0</v>
      </c>
      <c r="E143">
        <v>0.59636999999999996</v>
      </c>
      <c r="F143">
        <v>0</v>
      </c>
      <c r="G143">
        <v>6.1339999999999997E-3</v>
      </c>
      <c r="H143" t="s">
        <v>184</v>
      </c>
      <c r="I143" t="s">
        <v>184</v>
      </c>
    </row>
    <row r="144" spans="1:9" x14ac:dyDescent="0.25">
      <c r="A144">
        <v>14300</v>
      </c>
      <c r="B144">
        <v>8</v>
      </c>
      <c r="C144">
        <v>79.414000000000001</v>
      </c>
      <c r="D144">
        <v>0</v>
      </c>
      <c r="E144">
        <v>0.59638999999999998</v>
      </c>
      <c r="F144">
        <v>0</v>
      </c>
      <c r="G144">
        <v>6.1339999999999997E-3</v>
      </c>
      <c r="H144" t="s">
        <v>184</v>
      </c>
      <c r="I144" t="s">
        <v>184</v>
      </c>
    </row>
    <row r="145" spans="1:9" x14ac:dyDescent="0.25">
      <c r="A145">
        <v>14400</v>
      </c>
      <c r="B145">
        <v>8</v>
      </c>
      <c r="C145">
        <v>79.408000000000001</v>
      </c>
      <c r="D145">
        <v>0</v>
      </c>
      <c r="E145">
        <v>0.59641</v>
      </c>
      <c r="F145">
        <v>0</v>
      </c>
      <c r="G145">
        <v>6.1330000000000004E-3</v>
      </c>
      <c r="H145" t="s">
        <v>184</v>
      </c>
      <c r="I145" t="s">
        <v>184</v>
      </c>
    </row>
    <row r="146" spans="1:9" x14ac:dyDescent="0.25">
      <c r="A146">
        <v>14500</v>
      </c>
      <c r="B146">
        <v>8</v>
      </c>
      <c r="C146">
        <v>79.403000000000006</v>
      </c>
      <c r="D146">
        <v>0</v>
      </c>
      <c r="E146">
        <v>0.59641999999999995</v>
      </c>
      <c r="F146">
        <v>0</v>
      </c>
      <c r="G146">
        <v>6.1330000000000004E-3</v>
      </c>
      <c r="H146" t="s">
        <v>184</v>
      </c>
      <c r="I146" t="s">
        <v>184</v>
      </c>
    </row>
    <row r="147" spans="1:9" x14ac:dyDescent="0.25">
      <c r="A147">
        <v>14600</v>
      </c>
      <c r="B147">
        <v>8</v>
      </c>
      <c r="C147">
        <v>79.397999999999996</v>
      </c>
      <c r="D147">
        <v>0</v>
      </c>
      <c r="E147">
        <v>0.59643999999999997</v>
      </c>
      <c r="F147">
        <v>0</v>
      </c>
      <c r="G147">
        <v>6.1330000000000004E-3</v>
      </c>
      <c r="H147" t="s">
        <v>184</v>
      </c>
      <c r="I147" t="s">
        <v>184</v>
      </c>
    </row>
    <row r="148" spans="1:9" x14ac:dyDescent="0.25">
      <c r="A148">
        <v>14700</v>
      </c>
      <c r="B148">
        <v>8</v>
      </c>
      <c r="C148">
        <v>79.393000000000001</v>
      </c>
      <c r="D148">
        <v>0</v>
      </c>
      <c r="E148">
        <v>0.59645000000000004</v>
      </c>
      <c r="F148">
        <v>0</v>
      </c>
      <c r="G148">
        <v>6.1330000000000004E-3</v>
      </c>
      <c r="H148" t="s">
        <v>184</v>
      </c>
      <c r="I148" t="s">
        <v>184</v>
      </c>
    </row>
    <row r="149" spans="1:9" x14ac:dyDescent="0.25">
      <c r="A149">
        <v>14800</v>
      </c>
      <c r="B149">
        <v>8</v>
      </c>
      <c r="C149">
        <v>79.388000000000005</v>
      </c>
      <c r="D149">
        <v>0</v>
      </c>
      <c r="E149">
        <v>0.59646999999999994</v>
      </c>
      <c r="F149">
        <v>0</v>
      </c>
      <c r="G149">
        <v>6.1330000000000004E-3</v>
      </c>
      <c r="H149" t="s">
        <v>184</v>
      </c>
      <c r="I149" t="s">
        <v>184</v>
      </c>
    </row>
    <row r="150" spans="1:9" x14ac:dyDescent="0.25">
      <c r="A150">
        <v>14900</v>
      </c>
      <c r="B150">
        <v>8</v>
      </c>
      <c r="C150">
        <v>79.382000000000005</v>
      </c>
      <c r="D150">
        <v>0</v>
      </c>
      <c r="E150">
        <v>0.59648000000000001</v>
      </c>
      <c r="F150">
        <v>0</v>
      </c>
      <c r="G150">
        <v>6.1330000000000004E-3</v>
      </c>
      <c r="H150" t="s">
        <v>184</v>
      </c>
      <c r="I150" t="s">
        <v>184</v>
      </c>
    </row>
    <row r="151" spans="1:9" x14ac:dyDescent="0.25">
      <c r="A151">
        <v>15000</v>
      </c>
      <c r="B151">
        <v>8</v>
      </c>
      <c r="C151">
        <v>79.540000000000006</v>
      </c>
      <c r="D151">
        <v>0</v>
      </c>
      <c r="E151">
        <v>0.59650000000000003</v>
      </c>
      <c r="F151">
        <v>0</v>
      </c>
      <c r="G151">
        <v>6.1310000000000002E-3</v>
      </c>
      <c r="H151" t="s">
        <v>184</v>
      </c>
      <c r="I151" t="s">
        <v>184</v>
      </c>
    </row>
    <row r="152" spans="1:9" x14ac:dyDescent="0.25">
      <c r="A152">
        <v>15100</v>
      </c>
      <c r="B152">
        <v>8</v>
      </c>
      <c r="C152">
        <v>79.53</v>
      </c>
      <c r="D152">
        <v>0</v>
      </c>
      <c r="E152">
        <v>0.59652000000000005</v>
      </c>
      <c r="F152">
        <v>0</v>
      </c>
      <c r="G152">
        <v>6.1310000000000002E-3</v>
      </c>
      <c r="H152" t="s">
        <v>184</v>
      </c>
      <c r="I152" t="s">
        <v>184</v>
      </c>
    </row>
    <row r="153" spans="1:9" x14ac:dyDescent="0.25">
      <c r="A153">
        <v>15200</v>
      </c>
      <c r="B153">
        <v>8</v>
      </c>
      <c r="C153">
        <v>79.522999999999996</v>
      </c>
      <c r="D153">
        <v>0</v>
      </c>
      <c r="E153">
        <v>0.59653</v>
      </c>
      <c r="F153">
        <v>0</v>
      </c>
      <c r="G153">
        <v>6.13E-3</v>
      </c>
      <c r="H153" t="s">
        <v>184</v>
      </c>
      <c r="I153" t="s">
        <v>184</v>
      </c>
    </row>
    <row r="154" spans="1:9" x14ac:dyDescent="0.25">
      <c r="A154">
        <v>15300</v>
      </c>
      <c r="B154">
        <v>8</v>
      </c>
      <c r="C154">
        <v>79.516999999999996</v>
      </c>
      <c r="D154">
        <v>0</v>
      </c>
      <c r="E154">
        <v>0.59655000000000002</v>
      </c>
      <c r="F154">
        <v>0</v>
      </c>
      <c r="G154">
        <v>6.13E-3</v>
      </c>
      <c r="H154" t="s">
        <v>184</v>
      </c>
      <c r="I154" t="s">
        <v>184</v>
      </c>
    </row>
    <row r="155" spans="1:9" x14ac:dyDescent="0.25">
      <c r="A155">
        <v>15400</v>
      </c>
      <c r="B155">
        <v>8</v>
      </c>
      <c r="C155">
        <v>79.510999999999996</v>
      </c>
      <c r="D155">
        <v>0</v>
      </c>
      <c r="E155">
        <v>0.59655999999999998</v>
      </c>
      <c r="F155">
        <v>0</v>
      </c>
      <c r="G155">
        <v>6.13E-3</v>
      </c>
      <c r="H155" t="s">
        <v>184</v>
      </c>
      <c r="I155" t="s">
        <v>184</v>
      </c>
    </row>
    <row r="156" spans="1:9" x14ac:dyDescent="0.25">
      <c r="A156">
        <v>15500</v>
      </c>
      <c r="B156">
        <v>8</v>
      </c>
      <c r="C156">
        <v>79.506</v>
      </c>
      <c r="D156">
        <v>0</v>
      </c>
      <c r="E156">
        <v>0.59658</v>
      </c>
      <c r="F156">
        <v>0</v>
      </c>
      <c r="G156">
        <v>6.13E-3</v>
      </c>
      <c r="H156" t="s">
        <v>184</v>
      </c>
      <c r="I156" t="s">
        <v>184</v>
      </c>
    </row>
    <row r="157" spans="1:9" x14ac:dyDescent="0.25">
      <c r="A157">
        <v>15600</v>
      </c>
      <c r="B157">
        <v>8</v>
      </c>
      <c r="C157">
        <v>79.501000000000005</v>
      </c>
      <c r="D157">
        <v>0</v>
      </c>
      <c r="E157">
        <v>0.59658999999999995</v>
      </c>
      <c r="F157">
        <v>0</v>
      </c>
      <c r="G157">
        <v>6.13E-3</v>
      </c>
      <c r="H157" t="s">
        <v>184</v>
      </c>
      <c r="I157" t="s">
        <v>184</v>
      </c>
    </row>
    <row r="158" spans="1:9" x14ac:dyDescent="0.25">
      <c r="A158">
        <v>15700</v>
      </c>
      <c r="B158">
        <v>8</v>
      </c>
      <c r="C158">
        <v>79.495000000000005</v>
      </c>
      <c r="D158">
        <v>0</v>
      </c>
      <c r="E158">
        <v>0.59660000000000002</v>
      </c>
      <c r="F158">
        <v>0</v>
      </c>
      <c r="G158">
        <v>6.13E-3</v>
      </c>
      <c r="H158" t="s">
        <v>184</v>
      </c>
      <c r="I158" t="s">
        <v>184</v>
      </c>
    </row>
    <row r="159" spans="1:9" x14ac:dyDescent="0.25">
      <c r="A159">
        <v>15800</v>
      </c>
      <c r="B159">
        <v>8</v>
      </c>
      <c r="C159">
        <v>79.489999999999995</v>
      </c>
      <c r="D159">
        <v>0</v>
      </c>
      <c r="E159">
        <v>0.59662000000000004</v>
      </c>
      <c r="F159">
        <v>0</v>
      </c>
      <c r="G159">
        <v>6.1289999999999999E-3</v>
      </c>
      <c r="H159" t="s">
        <v>184</v>
      </c>
      <c r="I159" t="s">
        <v>184</v>
      </c>
    </row>
    <row r="160" spans="1:9" x14ac:dyDescent="0.25">
      <c r="A160">
        <v>15900</v>
      </c>
      <c r="B160">
        <v>8</v>
      </c>
      <c r="C160">
        <v>79.484999999999999</v>
      </c>
      <c r="D160">
        <v>0</v>
      </c>
      <c r="E160">
        <v>0.59662999999999999</v>
      </c>
      <c r="F160">
        <v>0</v>
      </c>
      <c r="G160">
        <v>6.1289999999999999E-3</v>
      </c>
      <c r="H160" t="s">
        <v>184</v>
      </c>
      <c r="I160" t="s">
        <v>184</v>
      </c>
    </row>
    <row r="161" spans="1:9" x14ac:dyDescent="0.25">
      <c r="A161">
        <v>16000</v>
      </c>
      <c r="B161">
        <v>8</v>
      </c>
      <c r="C161">
        <v>79.628</v>
      </c>
      <c r="D161">
        <v>0</v>
      </c>
      <c r="E161">
        <v>0.59665000000000001</v>
      </c>
      <c r="F161">
        <v>0</v>
      </c>
      <c r="G161">
        <v>6.1279999999999998E-3</v>
      </c>
      <c r="H161" t="s">
        <v>184</v>
      </c>
      <c r="I161" t="s">
        <v>184</v>
      </c>
    </row>
    <row r="162" spans="1:9" x14ac:dyDescent="0.25">
      <c r="A162">
        <v>16100</v>
      </c>
      <c r="B162">
        <v>8</v>
      </c>
      <c r="C162">
        <v>79.619</v>
      </c>
      <c r="D162">
        <v>0</v>
      </c>
      <c r="E162">
        <v>0.59667000000000003</v>
      </c>
      <c r="F162">
        <v>0</v>
      </c>
      <c r="G162">
        <v>6.1279999999999998E-3</v>
      </c>
      <c r="H162" t="s">
        <v>184</v>
      </c>
      <c r="I162" t="s">
        <v>184</v>
      </c>
    </row>
    <row r="163" spans="1:9" x14ac:dyDescent="0.25">
      <c r="A163">
        <v>16200</v>
      </c>
      <c r="B163">
        <v>8</v>
      </c>
      <c r="C163">
        <v>79.611999999999995</v>
      </c>
      <c r="D163">
        <v>0</v>
      </c>
      <c r="E163">
        <v>0.59667999999999999</v>
      </c>
      <c r="F163">
        <v>0</v>
      </c>
      <c r="G163">
        <v>6.1269999999999996E-3</v>
      </c>
      <c r="H163" t="s">
        <v>184</v>
      </c>
      <c r="I163" t="s">
        <v>184</v>
      </c>
    </row>
    <row r="164" spans="1:9" x14ac:dyDescent="0.25">
      <c r="A164">
        <v>16300</v>
      </c>
      <c r="B164">
        <v>8</v>
      </c>
      <c r="C164">
        <v>79.605999999999995</v>
      </c>
      <c r="D164">
        <v>0</v>
      </c>
      <c r="E164">
        <v>0.59669000000000005</v>
      </c>
      <c r="F164">
        <v>0</v>
      </c>
      <c r="G164">
        <v>6.1269999999999996E-3</v>
      </c>
      <c r="H164" t="s">
        <v>184</v>
      </c>
      <c r="I164" t="s">
        <v>184</v>
      </c>
    </row>
    <row r="165" spans="1:9" x14ac:dyDescent="0.25">
      <c r="A165">
        <v>16400</v>
      </c>
      <c r="B165">
        <v>8</v>
      </c>
      <c r="C165">
        <v>79.599999999999994</v>
      </c>
      <c r="D165">
        <v>0</v>
      </c>
      <c r="E165">
        <v>0.59670999999999996</v>
      </c>
      <c r="F165">
        <v>0</v>
      </c>
      <c r="G165">
        <v>6.1269999999999996E-3</v>
      </c>
      <c r="H165" t="s">
        <v>184</v>
      </c>
      <c r="I165" t="s">
        <v>184</v>
      </c>
    </row>
    <row r="166" spans="1:9" x14ac:dyDescent="0.25">
      <c r="A166">
        <v>16500</v>
      </c>
      <c r="B166">
        <v>8</v>
      </c>
      <c r="C166">
        <v>79.594999999999999</v>
      </c>
      <c r="D166">
        <v>0</v>
      </c>
      <c r="E166">
        <v>0.59672000000000003</v>
      </c>
      <c r="F166">
        <v>0</v>
      </c>
      <c r="G166">
        <v>6.1269999999999996E-3</v>
      </c>
      <c r="H166" t="s">
        <v>184</v>
      </c>
      <c r="I166" t="s">
        <v>184</v>
      </c>
    </row>
    <row r="167" spans="1:9" x14ac:dyDescent="0.25">
      <c r="A167">
        <v>16600</v>
      </c>
      <c r="B167">
        <v>8</v>
      </c>
      <c r="C167">
        <v>79.59</v>
      </c>
      <c r="D167">
        <v>0</v>
      </c>
      <c r="E167">
        <v>0.59672999999999998</v>
      </c>
      <c r="F167">
        <v>0</v>
      </c>
      <c r="G167">
        <v>6.1269999999999996E-3</v>
      </c>
      <c r="H167" t="s">
        <v>184</v>
      </c>
      <c r="I167" t="s">
        <v>184</v>
      </c>
    </row>
    <row r="168" spans="1:9" x14ac:dyDescent="0.25">
      <c r="A168">
        <v>16700</v>
      </c>
      <c r="B168">
        <v>8</v>
      </c>
      <c r="C168">
        <v>79.584000000000003</v>
      </c>
      <c r="D168">
        <v>0</v>
      </c>
      <c r="E168">
        <v>0.59674000000000005</v>
      </c>
      <c r="F168">
        <v>0</v>
      </c>
      <c r="G168">
        <v>6.1269999999999996E-3</v>
      </c>
      <c r="H168" t="s">
        <v>184</v>
      </c>
      <c r="I168" t="s">
        <v>184</v>
      </c>
    </row>
    <row r="169" spans="1:9" x14ac:dyDescent="0.25">
      <c r="A169">
        <v>16800</v>
      </c>
      <c r="B169">
        <v>8</v>
      </c>
      <c r="C169">
        <v>79.578999999999994</v>
      </c>
      <c r="D169">
        <v>0</v>
      </c>
      <c r="E169">
        <v>0.59675999999999996</v>
      </c>
      <c r="F169">
        <v>0</v>
      </c>
      <c r="G169">
        <v>6.1260000000000004E-3</v>
      </c>
      <c r="H169" t="s">
        <v>184</v>
      </c>
      <c r="I169" t="s">
        <v>184</v>
      </c>
    </row>
    <row r="170" spans="1:9" x14ac:dyDescent="0.25">
      <c r="A170">
        <v>16900</v>
      </c>
      <c r="B170">
        <v>8</v>
      </c>
      <c r="C170">
        <v>79.573999999999998</v>
      </c>
      <c r="D170">
        <v>0</v>
      </c>
      <c r="E170">
        <v>0.59677000000000002</v>
      </c>
      <c r="F170">
        <v>0</v>
      </c>
      <c r="G170">
        <v>6.1260000000000004E-3</v>
      </c>
      <c r="H170" t="s">
        <v>184</v>
      </c>
      <c r="I170" t="s">
        <v>184</v>
      </c>
    </row>
    <row r="171" spans="1:9" x14ac:dyDescent="0.25">
      <c r="A171">
        <v>17000</v>
      </c>
      <c r="B171">
        <v>8</v>
      </c>
      <c r="C171">
        <v>79.704999999999998</v>
      </c>
      <c r="D171">
        <v>0</v>
      </c>
      <c r="E171">
        <v>0.59677999999999998</v>
      </c>
      <c r="F171">
        <v>0</v>
      </c>
      <c r="G171">
        <v>6.1250000000000002E-3</v>
      </c>
      <c r="H171" t="s">
        <v>184</v>
      </c>
      <c r="I171" t="s">
        <v>184</v>
      </c>
    </row>
    <row r="172" spans="1:9" x14ac:dyDescent="0.25">
      <c r="A172">
        <v>17100</v>
      </c>
      <c r="B172">
        <v>8</v>
      </c>
      <c r="C172">
        <v>79.695999999999998</v>
      </c>
      <c r="D172">
        <v>0</v>
      </c>
      <c r="E172">
        <v>0.5968</v>
      </c>
      <c r="F172">
        <v>0</v>
      </c>
      <c r="G172">
        <v>6.1250000000000002E-3</v>
      </c>
      <c r="H172" t="s">
        <v>184</v>
      </c>
      <c r="I172" t="s">
        <v>184</v>
      </c>
    </row>
    <row r="173" spans="1:9" x14ac:dyDescent="0.25">
      <c r="A173">
        <v>17200</v>
      </c>
      <c r="B173">
        <v>8</v>
      </c>
      <c r="C173">
        <v>79.69</v>
      </c>
      <c r="D173">
        <v>0</v>
      </c>
      <c r="E173">
        <v>0.59680999999999995</v>
      </c>
      <c r="F173">
        <v>0</v>
      </c>
      <c r="G173">
        <v>6.1250000000000002E-3</v>
      </c>
      <c r="H173" t="s">
        <v>184</v>
      </c>
      <c r="I173" t="s">
        <v>184</v>
      </c>
    </row>
    <row r="174" spans="1:9" x14ac:dyDescent="0.25">
      <c r="A174">
        <v>17300</v>
      </c>
      <c r="B174">
        <v>8</v>
      </c>
      <c r="C174">
        <v>79.683999999999997</v>
      </c>
      <c r="D174">
        <v>0</v>
      </c>
      <c r="E174">
        <v>0.59682000000000002</v>
      </c>
      <c r="F174">
        <v>0</v>
      </c>
      <c r="G174">
        <v>6.1240000000000001E-3</v>
      </c>
      <c r="H174" t="s">
        <v>184</v>
      </c>
      <c r="I174" t="s">
        <v>184</v>
      </c>
    </row>
    <row r="175" spans="1:9" x14ac:dyDescent="0.25">
      <c r="A175">
        <v>17400</v>
      </c>
      <c r="B175">
        <v>8</v>
      </c>
      <c r="C175">
        <v>79.679000000000002</v>
      </c>
      <c r="D175">
        <v>0</v>
      </c>
      <c r="E175">
        <v>0.59682999999999997</v>
      </c>
      <c r="F175">
        <v>0</v>
      </c>
      <c r="G175">
        <v>6.1240000000000001E-3</v>
      </c>
      <c r="H175" t="s">
        <v>184</v>
      </c>
      <c r="I175" t="s">
        <v>184</v>
      </c>
    </row>
    <row r="176" spans="1:9" x14ac:dyDescent="0.25">
      <c r="A176">
        <v>17500</v>
      </c>
      <c r="B176">
        <v>8</v>
      </c>
      <c r="C176">
        <v>79.673000000000002</v>
      </c>
      <c r="D176">
        <v>0</v>
      </c>
      <c r="E176">
        <v>0.59684999999999999</v>
      </c>
      <c r="F176">
        <v>0</v>
      </c>
      <c r="G176">
        <v>6.1240000000000001E-3</v>
      </c>
      <c r="H176" t="s">
        <v>184</v>
      </c>
      <c r="I176" t="s">
        <v>184</v>
      </c>
    </row>
    <row r="177" spans="1:9" x14ac:dyDescent="0.25">
      <c r="A177">
        <v>17600</v>
      </c>
      <c r="B177">
        <v>8</v>
      </c>
      <c r="C177">
        <v>79.668000000000006</v>
      </c>
      <c r="D177">
        <v>0</v>
      </c>
      <c r="E177">
        <v>0.59685999999999995</v>
      </c>
      <c r="F177">
        <v>0</v>
      </c>
      <c r="G177">
        <v>6.1240000000000001E-3</v>
      </c>
      <c r="H177" t="s">
        <v>184</v>
      </c>
      <c r="I177" t="s">
        <v>184</v>
      </c>
    </row>
    <row r="178" spans="1:9" x14ac:dyDescent="0.25">
      <c r="A178">
        <v>17700</v>
      </c>
      <c r="B178">
        <v>8</v>
      </c>
      <c r="C178">
        <v>79.662999999999997</v>
      </c>
      <c r="D178">
        <v>0</v>
      </c>
      <c r="E178">
        <v>0.59687000000000001</v>
      </c>
      <c r="F178">
        <v>0</v>
      </c>
      <c r="G178">
        <v>6.1240000000000001E-3</v>
      </c>
      <c r="H178" t="s">
        <v>184</v>
      </c>
      <c r="I178" t="s">
        <v>184</v>
      </c>
    </row>
    <row r="179" spans="1:9" x14ac:dyDescent="0.25">
      <c r="A179">
        <v>17800</v>
      </c>
      <c r="B179">
        <v>8</v>
      </c>
      <c r="C179">
        <v>79.658000000000001</v>
      </c>
      <c r="D179">
        <v>0</v>
      </c>
      <c r="E179">
        <v>0.59687999999999997</v>
      </c>
      <c r="F179">
        <v>0</v>
      </c>
      <c r="G179">
        <v>6.1240000000000001E-3</v>
      </c>
      <c r="H179" t="s">
        <v>184</v>
      </c>
      <c r="I179" t="s">
        <v>184</v>
      </c>
    </row>
    <row r="180" spans="1:9" x14ac:dyDescent="0.25">
      <c r="A180">
        <v>17900</v>
      </c>
      <c r="B180">
        <v>8</v>
      </c>
      <c r="C180">
        <v>79.653000000000006</v>
      </c>
      <c r="D180">
        <v>0</v>
      </c>
      <c r="E180">
        <v>0.59689000000000003</v>
      </c>
      <c r="F180">
        <v>0</v>
      </c>
      <c r="G180">
        <v>6.123E-3</v>
      </c>
      <c r="H180" t="s">
        <v>184</v>
      </c>
      <c r="I180" t="s">
        <v>184</v>
      </c>
    </row>
    <row r="181" spans="1:9" x14ac:dyDescent="0.25">
      <c r="A181">
        <v>18000</v>
      </c>
      <c r="B181">
        <v>8</v>
      </c>
      <c r="C181">
        <v>79.774000000000001</v>
      </c>
      <c r="D181">
        <v>0</v>
      </c>
      <c r="E181">
        <v>0.59691000000000005</v>
      </c>
      <c r="F181">
        <v>0</v>
      </c>
      <c r="G181">
        <v>6.1219999999999998E-3</v>
      </c>
      <c r="H181" t="s">
        <v>184</v>
      </c>
      <c r="I181" t="s">
        <v>184</v>
      </c>
    </row>
    <row r="182" spans="1:9" x14ac:dyDescent="0.25">
      <c r="A182">
        <v>18100</v>
      </c>
      <c r="B182">
        <v>8</v>
      </c>
      <c r="C182">
        <v>79.766999999999996</v>
      </c>
      <c r="D182">
        <v>0</v>
      </c>
      <c r="E182">
        <v>0.59692000000000001</v>
      </c>
      <c r="F182">
        <v>0</v>
      </c>
      <c r="G182">
        <v>6.1219999999999998E-3</v>
      </c>
      <c r="H182" t="s">
        <v>184</v>
      </c>
      <c r="I182" t="s">
        <v>184</v>
      </c>
    </row>
    <row r="183" spans="1:9" x14ac:dyDescent="0.25">
      <c r="A183">
        <v>18200</v>
      </c>
      <c r="B183">
        <v>8</v>
      </c>
      <c r="C183">
        <v>79.760000000000005</v>
      </c>
      <c r="D183">
        <v>0</v>
      </c>
      <c r="E183">
        <v>0.59692999999999996</v>
      </c>
      <c r="F183">
        <v>0</v>
      </c>
      <c r="G183">
        <v>6.1219999999999998E-3</v>
      </c>
      <c r="H183" t="s">
        <v>184</v>
      </c>
      <c r="I183" t="s">
        <v>184</v>
      </c>
    </row>
    <row r="184" spans="1:9" x14ac:dyDescent="0.25">
      <c r="A184">
        <v>18300</v>
      </c>
      <c r="B184">
        <v>8</v>
      </c>
      <c r="C184">
        <v>79.754999999999995</v>
      </c>
      <c r="D184">
        <v>0</v>
      </c>
      <c r="E184">
        <v>0.59694000000000003</v>
      </c>
      <c r="F184">
        <v>0</v>
      </c>
      <c r="G184">
        <v>6.1219999999999998E-3</v>
      </c>
      <c r="H184" t="s">
        <v>184</v>
      </c>
      <c r="I184" t="s">
        <v>184</v>
      </c>
    </row>
    <row r="185" spans="1:9" x14ac:dyDescent="0.25">
      <c r="A185">
        <v>18400</v>
      </c>
      <c r="B185">
        <v>8</v>
      </c>
      <c r="C185">
        <v>79.75</v>
      </c>
      <c r="D185">
        <v>0</v>
      </c>
      <c r="E185">
        <v>0.59694999999999998</v>
      </c>
      <c r="F185">
        <v>0</v>
      </c>
      <c r="G185">
        <v>6.1219999999999998E-3</v>
      </c>
      <c r="H185" t="s">
        <v>184</v>
      </c>
      <c r="I185" t="s">
        <v>184</v>
      </c>
    </row>
    <row r="186" spans="1:9" x14ac:dyDescent="0.25">
      <c r="A186">
        <v>18500</v>
      </c>
      <c r="B186">
        <v>8</v>
      </c>
      <c r="C186">
        <v>79.745000000000005</v>
      </c>
      <c r="D186">
        <v>0</v>
      </c>
      <c r="E186">
        <v>0.59696000000000005</v>
      </c>
      <c r="F186">
        <v>0</v>
      </c>
      <c r="G186">
        <v>6.1219999999999998E-3</v>
      </c>
      <c r="H186" t="s">
        <v>184</v>
      </c>
      <c r="I186" t="s">
        <v>184</v>
      </c>
    </row>
    <row r="187" spans="1:9" x14ac:dyDescent="0.25">
      <c r="A187">
        <v>18600</v>
      </c>
      <c r="B187">
        <v>8</v>
      </c>
      <c r="C187">
        <v>79.739999999999995</v>
      </c>
      <c r="D187">
        <v>0</v>
      </c>
      <c r="E187">
        <v>0.59697</v>
      </c>
      <c r="F187">
        <v>0</v>
      </c>
      <c r="G187">
        <v>6.1209999999999997E-3</v>
      </c>
      <c r="H187" t="s">
        <v>184</v>
      </c>
      <c r="I187" t="s">
        <v>184</v>
      </c>
    </row>
    <row r="188" spans="1:9" x14ac:dyDescent="0.25">
      <c r="A188">
        <v>18700</v>
      </c>
      <c r="B188">
        <v>8</v>
      </c>
      <c r="C188">
        <v>79.736000000000004</v>
      </c>
      <c r="D188">
        <v>0</v>
      </c>
      <c r="E188">
        <v>0.59697999999999996</v>
      </c>
      <c r="F188">
        <v>0</v>
      </c>
      <c r="G188">
        <v>6.1209999999999997E-3</v>
      </c>
      <c r="H188" t="s">
        <v>184</v>
      </c>
      <c r="I188" t="s">
        <v>184</v>
      </c>
    </row>
    <row r="189" spans="1:9" x14ac:dyDescent="0.25">
      <c r="A189">
        <v>18800</v>
      </c>
      <c r="B189">
        <v>8</v>
      </c>
      <c r="C189">
        <v>79.730999999999995</v>
      </c>
      <c r="D189">
        <v>0</v>
      </c>
      <c r="E189">
        <v>0.59699000000000002</v>
      </c>
      <c r="F189">
        <v>0</v>
      </c>
      <c r="G189">
        <v>6.1209999999999997E-3</v>
      </c>
      <c r="H189" t="s">
        <v>184</v>
      </c>
      <c r="I189" t="s">
        <v>184</v>
      </c>
    </row>
    <row r="190" spans="1:9" x14ac:dyDescent="0.25">
      <c r="A190">
        <v>18900</v>
      </c>
      <c r="B190">
        <v>8</v>
      </c>
      <c r="C190">
        <v>79.725999999999999</v>
      </c>
      <c r="D190">
        <v>0</v>
      </c>
      <c r="E190">
        <v>0.59699999999999998</v>
      </c>
      <c r="F190">
        <v>0</v>
      </c>
      <c r="G190">
        <v>6.1209999999999997E-3</v>
      </c>
      <c r="H190" t="s">
        <v>184</v>
      </c>
      <c r="I190" t="s">
        <v>184</v>
      </c>
    </row>
    <row r="191" spans="1:9" x14ac:dyDescent="0.25">
      <c r="A191">
        <v>19000</v>
      </c>
      <c r="B191">
        <v>8</v>
      </c>
      <c r="C191">
        <v>79.837999999999994</v>
      </c>
      <c r="D191">
        <v>0</v>
      </c>
      <c r="E191">
        <v>0.59702</v>
      </c>
      <c r="F191">
        <v>0</v>
      </c>
      <c r="G191">
        <v>6.1199999999999996E-3</v>
      </c>
      <c r="H191" t="s">
        <v>184</v>
      </c>
      <c r="I191" t="s">
        <v>184</v>
      </c>
    </row>
    <row r="192" spans="1:9" x14ac:dyDescent="0.25">
      <c r="A192">
        <v>19100</v>
      </c>
      <c r="B192">
        <v>8</v>
      </c>
      <c r="C192">
        <v>79.831999999999994</v>
      </c>
      <c r="D192">
        <v>0</v>
      </c>
      <c r="E192">
        <v>0.59702999999999995</v>
      </c>
      <c r="F192">
        <v>0</v>
      </c>
      <c r="G192">
        <v>6.1199999999999996E-3</v>
      </c>
      <c r="H192" t="s">
        <v>184</v>
      </c>
      <c r="I192" t="s">
        <v>184</v>
      </c>
    </row>
    <row r="193" spans="1:9" x14ac:dyDescent="0.25">
      <c r="A193">
        <v>19200</v>
      </c>
      <c r="B193">
        <v>8</v>
      </c>
      <c r="C193">
        <v>79.825999999999993</v>
      </c>
      <c r="D193">
        <v>0</v>
      </c>
      <c r="E193">
        <v>0.59704000000000002</v>
      </c>
      <c r="F193">
        <v>0</v>
      </c>
      <c r="G193">
        <v>6.1199999999999996E-3</v>
      </c>
      <c r="H193" t="s">
        <v>184</v>
      </c>
      <c r="I193" t="s">
        <v>184</v>
      </c>
    </row>
    <row r="194" spans="1:9" x14ac:dyDescent="0.25">
      <c r="A194">
        <v>19300</v>
      </c>
      <c r="B194">
        <v>8</v>
      </c>
      <c r="C194">
        <v>79.819999999999993</v>
      </c>
      <c r="D194">
        <v>0</v>
      </c>
      <c r="E194">
        <v>0.59704999999999997</v>
      </c>
      <c r="F194">
        <v>0</v>
      </c>
      <c r="G194">
        <v>6.1190000000000003E-3</v>
      </c>
      <c r="H194" t="s">
        <v>184</v>
      </c>
      <c r="I194" t="s">
        <v>184</v>
      </c>
    </row>
    <row r="195" spans="1:9" x14ac:dyDescent="0.25">
      <c r="A195">
        <v>19400</v>
      </c>
      <c r="B195">
        <v>8</v>
      </c>
      <c r="C195">
        <v>79.816000000000003</v>
      </c>
      <c r="D195">
        <v>0</v>
      </c>
      <c r="E195">
        <v>0.59706000000000004</v>
      </c>
      <c r="F195">
        <v>0</v>
      </c>
      <c r="G195">
        <v>6.1190000000000003E-3</v>
      </c>
      <c r="H195" t="s">
        <v>184</v>
      </c>
      <c r="I195" t="s">
        <v>184</v>
      </c>
    </row>
    <row r="196" spans="1:9" x14ac:dyDescent="0.25">
      <c r="A196">
        <v>19500</v>
      </c>
      <c r="B196">
        <v>8</v>
      </c>
      <c r="C196">
        <v>79.811000000000007</v>
      </c>
      <c r="D196">
        <v>0</v>
      </c>
      <c r="E196">
        <v>0.59706999999999999</v>
      </c>
      <c r="F196">
        <v>0</v>
      </c>
      <c r="G196">
        <v>6.1190000000000003E-3</v>
      </c>
      <c r="H196" t="s">
        <v>184</v>
      </c>
      <c r="I196" t="s">
        <v>184</v>
      </c>
    </row>
    <row r="197" spans="1:9" x14ac:dyDescent="0.25">
      <c r="A197">
        <v>19600</v>
      </c>
      <c r="B197">
        <v>8</v>
      </c>
      <c r="C197">
        <v>79.805999999999997</v>
      </c>
      <c r="D197">
        <v>0</v>
      </c>
      <c r="E197">
        <v>0.59708000000000006</v>
      </c>
      <c r="F197">
        <v>0</v>
      </c>
      <c r="G197">
        <v>6.1190000000000003E-3</v>
      </c>
      <c r="H197" t="s">
        <v>184</v>
      </c>
      <c r="I197" t="s">
        <v>184</v>
      </c>
    </row>
    <row r="198" spans="1:9" x14ac:dyDescent="0.25">
      <c r="A198">
        <v>19700</v>
      </c>
      <c r="B198">
        <v>8</v>
      </c>
      <c r="C198">
        <v>79.802000000000007</v>
      </c>
      <c r="D198">
        <v>0</v>
      </c>
      <c r="E198">
        <v>0.59709000000000001</v>
      </c>
      <c r="F198">
        <v>0</v>
      </c>
      <c r="G198">
        <v>6.1190000000000003E-3</v>
      </c>
      <c r="H198" t="s">
        <v>184</v>
      </c>
      <c r="I198" t="s">
        <v>184</v>
      </c>
    </row>
    <row r="199" spans="1:9" x14ac:dyDescent="0.25">
      <c r="A199">
        <v>19800</v>
      </c>
      <c r="B199">
        <v>8</v>
      </c>
      <c r="C199">
        <v>79.798000000000002</v>
      </c>
      <c r="D199">
        <v>0</v>
      </c>
      <c r="E199">
        <v>0.59709999999999996</v>
      </c>
      <c r="F199">
        <v>0</v>
      </c>
      <c r="G199">
        <v>6.1190000000000003E-3</v>
      </c>
      <c r="H199" t="s">
        <v>184</v>
      </c>
      <c r="I199" t="s">
        <v>184</v>
      </c>
    </row>
    <row r="200" spans="1:9" x14ac:dyDescent="0.25">
      <c r="A200">
        <v>19900</v>
      </c>
      <c r="B200">
        <v>8</v>
      </c>
      <c r="C200">
        <v>79.793000000000006</v>
      </c>
      <c r="D200">
        <v>0</v>
      </c>
      <c r="E200">
        <v>0.59711000000000003</v>
      </c>
      <c r="F200">
        <v>0</v>
      </c>
      <c r="G200">
        <v>6.1190000000000003E-3</v>
      </c>
      <c r="H200" t="s">
        <v>184</v>
      </c>
      <c r="I200" t="s">
        <v>184</v>
      </c>
    </row>
    <row r="201" spans="1:9" x14ac:dyDescent="0.25">
      <c r="A201">
        <v>20000</v>
      </c>
      <c r="B201">
        <v>8</v>
      </c>
      <c r="C201">
        <v>79.897000000000006</v>
      </c>
      <c r="D201">
        <v>0</v>
      </c>
      <c r="E201">
        <v>0.59711999999999998</v>
      </c>
      <c r="F201">
        <v>0</v>
      </c>
      <c r="G201">
        <v>6.1180000000000002E-3</v>
      </c>
      <c r="H201" t="s">
        <v>184</v>
      </c>
      <c r="I201" t="s">
        <v>184</v>
      </c>
    </row>
    <row r="202" spans="1:9" x14ac:dyDescent="0.25">
      <c r="A202">
        <v>100</v>
      </c>
      <c r="B202">
        <v>9</v>
      </c>
      <c r="C202">
        <v>65.183999999999997</v>
      </c>
      <c r="D202">
        <v>0</v>
      </c>
      <c r="E202">
        <v>0.59004000000000001</v>
      </c>
      <c r="F202">
        <v>0</v>
      </c>
      <c r="G202">
        <v>6.515E-3</v>
      </c>
      <c r="H202" t="s">
        <v>184</v>
      </c>
      <c r="I202" t="s">
        <v>184</v>
      </c>
    </row>
    <row r="203" spans="1:9" x14ac:dyDescent="0.25">
      <c r="A203">
        <v>200</v>
      </c>
      <c r="B203">
        <v>9</v>
      </c>
      <c r="C203">
        <v>65.384</v>
      </c>
      <c r="D203">
        <v>0</v>
      </c>
      <c r="E203">
        <v>0.59043999999999996</v>
      </c>
      <c r="F203">
        <v>0</v>
      </c>
      <c r="G203">
        <v>6.4939999999999998E-3</v>
      </c>
      <c r="H203" t="s">
        <v>184</v>
      </c>
      <c r="I203" t="s">
        <v>184</v>
      </c>
    </row>
    <row r="204" spans="1:9" x14ac:dyDescent="0.25">
      <c r="A204">
        <v>300</v>
      </c>
      <c r="B204">
        <v>9</v>
      </c>
      <c r="C204">
        <v>65.674000000000007</v>
      </c>
      <c r="D204">
        <v>0</v>
      </c>
      <c r="E204">
        <v>0.59072999999999998</v>
      </c>
      <c r="F204">
        <v>0</v>
      </c>
      <c r="G204">
        <v>6.4749999999999999E-3</v>
      </c>
      <c r="H204" t="s">
        <v>184</v>
      </c>
      <c r="I204" t="s">
        <v>184</v>
      </c>
    </row>
    <row r="205" spans="1:9" x14ac:dyDescent="0.25">
      <c r="A205">
        <v>400</v>
      </c>
      <c r="B205">
        <v>9</v>
      </c>
      <c r="C205">
        <v>65.909000000000006</v>
      </c>
      <c r="D205">
        <v>0</v>
      </c>
      <c r="E205">
        <v>0.59111000000000002</v>
      </c>
      <c r="F205">
        <v>0</v>
      </c>
      <c r="G205">
        <v>6.4580000000000002E-3</v>
      </c>
      <c r="H205" t="s">
        <v>184</v>
      </c>
      <c r="I205" t="s">
        <v>184</v>
      </c>
    </row>
    <row r="206" spans="1:9" x14ac:dyDescent="0.25">
      <c r="A206">
        <v>500</v>
      </c>
      <c r="B206">
        <v>9</v>
      </c>
      <c r="C206">
        <v>66.069999999999993</v>
      </c>
      <c r="D206">
        <v>0</v>
      </c>
      <c r="E206">
        <v>0.59153</v>
      </c>
      <c r="F206">
        <v>0</v>
      </c>
      <c r="G206">
        <v>6.4440000000000001E-3</v>
      </c>
      <c r="H206" t="s">
        <v>184</v>
      </c>
      <c r="I206" t="s">
        <v>184</v>
      </c>
    </row>
    <row r="207" spans="1:9" x14ac:dyDescent="0.25">
      <c r="A207">
        <v>600</v>
      </c>
      <c r="B207">
        <v>9</v>
      </c>
      <c r="C207">
        <v>66.182000000000002</v>
      </c>
      <c r="D207">
        <v>0</v>
      </c>
      <c r="E207">
        <v>0.59194000000000002</v>
      </c>
      <c r="F207">
        <v>0</v>
      </c>
      <c r="G207">
        <v>6.4330000000000003E-3</v>
      </c>
      <c r="H207" t="s">
        <v>184</v>
      </c>
      <c r="I207" t="s">
        <v>184</v>
      </c>
    </row>
    <row r="208" spans="1:9" x14ac:dyDescent="0.25">
      <c r="A208">
        <v>700</v>
      </c>
      <c r="B208">
        <v>9</v>
      </c>
      <c r="C208">
        <v>66.248000000000005</v>
      </c>
      <c r="D208">
        <v>0</v>
      </c>
      <c r="E208">
        <v>0.59231</v>
      </c>
      <c r="F208">
        <v>0</v>
      </c>
      <c r="G208">
        <v>6.4250000000000002E-3</v>
      </c>
      <c r="H208" t="s">
        <v>184</v>
      </c>
      <c r="I208" t="s">
        <v>184</v>
      </c>
    </row>
    <row r="209" spans="1:9" x14ac:dyDescent="0.25">
      <c r="A209">
        <v>800</v>
      </c>
      <c r="B209">
        <v>9</v>
      </c>
      <c r="C209">
        <v>66.283000000000001</v>
      </c>
      <c r="D209">
        <v>0</v>
      </c>
      <c r="E209">
        <v>0.59265000000000001</v>
      </c>
      <c r="F209">
        <v>0</v>
      </c>
      <c r="G209">
        <v>6.4180000000000001E-3</v>
      </c>
      <c r="H209" t="s">
        <v>184</v>
      </c>
      <c r="I209" t="s">
        <v>184</v>
      </c>
    </row>
    <row r="210" spans="1:9" x14ac:dyDescent="0.25">
      <c r="A210">
        <v>900</v>
      </c>
      <c r="B210">
        <v>9</v>
      </c>
      <c r="C210">
        <v>66.296000000000006</v>
      </c>
      <c r="D210">
        <v>0</v>
      </c>
      <c r="E210">
        <v>0.59294999999999998</v>
      </c>
      <c r="F210">
        <v>0</v>
      </c>
      <c r="G210">
        <v>6.4120000000000002E-3</v>
      </c>
      <c r="H210" t="s">
        <v>184</v>
      </c>
      <c r="I210" t="s">
        <v>184</v>
      </c>
    </row>
    <row r="211" spans="1:9" x14ac:dyDescent="0.25">
      <c r="A211">
        <v>1000</v>
      </c>
      <c r="B211">
        <v>9</v>
      </c>
      <c r="C211">
        <v>71.418999999999997</v>
      </c>
      <c r="D211">
        <v>0</v>
      </c>
      <c r="E211">
        <v>0.59452000000000005</v>
      </c>
      <c r="F211">
        <v>0</v>
      </c>
      <c r="G211">
        <v>6.2430000000000003E-3</v>
      </c>
      <c r="H211" t="s">
        <v>184</v>
      </c>
      <c r="I211" t="s">
        <v>184</v>
      </c>
    </row>
    <row r="212" spans="1:9" x14ac:dyDescent="0.25">
      <c r="A212">
        <v>1100</v>
      </c>
      <c r="B212">
        <v>9</v>
      </c>
      <c r="C212">
        <v>69.569999999999993</v>
      </c>
      <c r="D212">
        <v>0</v>
      </c>
      <c r="E212">
        <v>0.59726999999999997</v>
      </c>
      <c r="F212">
        <v>0</v>
      </c>
      <c r="G212">
        <v>6.2659999999999999E-3</v>
      </c>
      <c r="H212" t="s">
        <v>184</v>
      </c>
      <c r="I212" t="s">
        <v>184</v>
      </c>
    </row>
    <row r="213" spans="1:9" x14ac:dyDescent="0.25">
      <c r="A213">
        <v>1200</v>
      </c>
      <c r="B213">
        <v>9</v>
      </c>
      <c r="C213">
        <v>69.426000000000002</v>
      </c>
      <c r="D213">
        <v>0</v>
      </c>
      <c r="E213">
        <v>0.59741</v>
      </c>
      <c r="F213">
        <v>0</v>
      </c>
      <c r="G213">
        <v>6.2719999999999998E-3</v>
      </c>
      <c r="H213" t="s">
        <v>184</v>
      </c>
      <c r="I213" t="s">
        <v>184</v>
      </c>
    </row>
    <row r="214" spans="1:9" x14ac:dyDescent="0.25">
      <c r="A214">
        <v>1300</v>
      </c>
      <c r="B214">
        <v>9</v>
      </c>
      <c r="C214">
        <v>69.337000000000003</v>
      </c>
      <c r="D214">
        <v>0</v>
      </c>
      <c r="E214">
        <v>0.59750999999999999</v>
      </c>
      <c r="F214">
        <v>0</v>
      </c>
      <c r="G214">
        <v>6.2740000000000001E-3</v>
      </c>
      <c r="H214" t="s">
        <v>184</v>
      </c>
      <c r="I214" t="s">
        <v>184</v>
      </c>
    </row>
    <row r="215" spans="1:9" x14ac:dyDescent="0.25">
      <c r="A215">
        <v>1400</v>
      </c>
      <c r="B215">
        <v>9</v>
      </c>
      <c r="C215">
        <v>69.27</v>
      </c>
      <c r="D215">
        <v>0</v>
      </c>
      <c r="E215">
        <v>0.59760000000000002</v>
      </c>
      <c r="F215">
        <v>0</v>
      </c>
      <c r="G215">
        <v>6.2760000000000003E-3</v>
      </c>
      <c r="H215" t="s">
        <v>184</v>
      </c>
      <c r="I215" t="s">
        <v>184</v>
      </c>
    </row>
    <row r="216" spans="1:9" x14ac:dyDescent="0.25">
      <c r="A216">
        <v>1500</v>
      </c>
      <c r="B216">
        <v>9</v>
      </c>
      <c r="C216">
        <v>69.212999999999994</v>
      </c>
      <c r="D216">
        <v>0</v>
      </c>
      <c r="E216">
        <v>0.59767999999999999</v>
      </c>
      <c r="F216">
        <v>0</v>
      </c>
      <c r="G216">
        <v>6.2769999999999996E-3</v>
      </c>
      <c r="H216" t="s">
        <v>184</v>
      </c>
      <c r="I216" t="s">
        <v>184</v>
      </c>
    </row>
    <row r="217" spans="1:9" x14ac:dyDescent="0.25">
      <c r="A217">
        <v>1600</v>
      </c>
      <c r="B217">
        <v>9</v>
      </c>
      <c r="C217">
        <v>69.164000000000001</v>
      </c>
      <c r="D217">
        <v>0</v>
      </c>
      <c r="E217">
        <v>0.59777000000000002</v>
      </c>
      <c r="F217">
        <v>0</v>
      </c>
      <c r="G217">
        <v>6.2779999999999997E-3</v>
      </c>
      <c r="H217" t="s">
        <v>184</v>
      </c>
      <c r="I217" t="s">
        <v>184</v>
      </c>
    </row>
    <row r="218" spans="1:9" x14ac:dyDescent="0.25">
      <c r="A218">
        <v>1700</v>
      </c>
      <c r="B218">
        <v>9</v>
      </c>
      <c r="C218">
        <v>69.122</v>
      </c>
      <c r="D218">
        <v>0</v>
      </c>
      <c r="E218">
        <v>0.59784999999999999</v>
      </c>
      <c r="F218">
        <v>0</v>
      </c>
      <c r="G218">
        <v>6.2779999999999997E-3</v>
      </c>
      <c r="H218" t="s">
        <v>184</v>
      </c>
      <c r="I218" t="s">
        <v>184</v>
      </c>
    </row>
    <row r="219" spans="1:9" x14ac:dyDescent="0.25">
      <c r="A219">
        <v>1800</v>
      </c>
      <c r="B219">
        <v>9</v>
      </c>
      <c r="C219">
        <v>69.084999999999994</v>
      </c>
      <c r="D219">
        <v>0</v>
      </c>
      <c r="E219">
        <v>0.59792999999999996</v>
      </c>
      <c r="F219">
        <v>0</v>
      </c>
      <c r="G219">
        <v>6.2789999999999999E-3</v>
      </c>
      <c r="H219" t="s">
        <v>184</v>
      </c>
      <c r="I219" t="s">
        <v>184</v>
      </c>
    </row>
    <row r="220" spans="1:9" x14ac:dyDescent="0.25">
      <c r="A220">
        <v>1900</v>
      </c>
      <c r="B220">
        <v>9</v>
      </c>
      <c r="C220">
        <v>69.05</v>
      </c>
      <c r="D220">
        <v>0</v>
      </c>
      <c r="E220">
        <v>0.59801000000000004</v>
      </c>
      <c r="F220">
        <v>0</v>
      </c>
      <c r="G220">
        <v>6.2789999999999999E-3</v>
      </c>
      <c r="H220" t="s">
        <v>184</v>
      </c>
      <c r="I220" t="s">
        <v>184</v>
      </c>
    </row>
    <row r="221" spans="1:9" x14ac:dyDescent="0.25">
      <c r="A221">
        <v>2000</v>
      </c>
      <c r="B221">
        <v>9</v>
      </c>
      <c r="C221">
        <v>71.87</v>
      </c>
      <c r="D221">
        <v>0</v>
      </c>
      <c r="E221">
        <v>0.59863</v>
      </c>
      <c r="F221">
        <v>0</v>
      </c>
      <c r="G221">
        <v>6.1980000000000004E-3</v>
      </c>
      <c r="H221" t="s">
        <v>184</v>
      </c>
      <c r="I221" t="s">
        <v>184</v>
      </c>
    </row>
    <row r="222" spans="1:9" x14ac:dyDescent="0.25">
      <c r="A222">
        <v>2100</v>
      </c>
      <c r="B222">
        <v>9</v>
      </c>
      <c r="C222">
        <v>71.668000000000006</v>
      </c>
      <c r="D222">
        <v>0</v>
      </c>
      <c r="E222">
        <v>0.59904999999999997</v>
      </c>
      <c r="F222">
        <v>0</v>
      </c>
      <c r="G222">
        <v>6.202E-3</v>
      </c>
      <c r="H222" t="s">
        <v>184</v>
      </c>
      <c r="I222" t="s">
        <v>184</v>
      </c>
    </row>
    <row r="223" spans="1:9" x14ac:dyDescent="0.25">
      <c r="A223">
        <v>2200</v>
      </c>
      <c r="B223">
        <v>9</v>
      </c>
      <c r="C223">
        <v>71.650000000000006</v>
      </c>
      <c r="D223">
        <v>0</v>
      </c>
      <c r="E223">
        <v>0.59914000000000001</v>
      </c>
      <c r="F223">
        <v>0</v>
      </c>
      <c r="G223">
        <v>6.202E-3</v>
      </c>
      <c r="H223" t="s">
        <v>184</v>
      </c>
      <c r="I223" t="s">
        <v>184</v>
      </c>
    </row>
    <row r="224" spans="1:9" x14ac:dyDescent="0.25">
      <c r="A224">
        <v>2300</v>
      </c>
      <c r="B224">
        <v>9</v>
      </c>
      <c r="C224">
        <v>71.635999999999996</v>
      </c>
      <c r="D224">
        <v>0</v>
      </c>
      <c r="E224">
        <v>0.59921999999999997</v>
      </c>
      <c r="F224">
        <v>0</v>
      </c>
      <c r="G224">
        <v>6.2009999999999999E-3</v>
      </c>
      <c r="H224" t="s">
        <v>184</v>
      </c>
      <c r="I224" t="s">
        <v>184</v>
      </c>
    </row>
    <row r="225" spans="1:9" x14ac:dyDescent="0.25">
      <c r="A225">
        <v>2400</v>
      </c>
      <c r="B225">
        <v>9</v>
      </c>
      <c r="C225">
        <v>71.623999999999995</v>
      </c>
      <c r="D225">
        <v>0</v>
      </c>
      <c r="E225">
        <v>0.59930000000000005</v>
      </c>
      <c r="F225">
        <v>0</v>
      </c>
      <c r="G225">
        <v>6.1999999999999998E-3</v>
      </c>
      <c r="H225" t="s">
        <v>184</v>
      </c>
      <c r="I225" t="s">
        <v>184</v>
      </c>
    </row>
    <row r="226" spans="1:9" x14ac:dyDescent="0.25">
      <c r="A226">
        <v>2500</v>
      </c>
      <c r="B226">
        <v>9</v>
      </c>
      <c r="C226">
        <v>71.611999999999995</v>
      </c>
      <c r="D226">
        <v>0</v>
      </c>
      <c r="E226">
        <v>0.59936999999999996</v>
      </c>
      <c r="F226">
        <v>0</v>
      </c>
      <c r="G226">
        <v>6.1999999999999998E-3</v>
      </c>
      <c r="H226" t="s">
        <v>184</v>
      </c>
      <c r="I226" t="s">
        <v>184</v>
      </c>
    </row>
    <row r="227" spans="1:9" x14ac:dyDescent="0.25">
      <c r="A227">
        <v>2600</v>
      </c>
      <c r="B227">
        <v>9</v>
      </c>
      <c r="C227">
        <v>71.600999999999999</v>
      </c>
      <c r="D227">
        <v>0</v>
      </c>
      <c r="E227">
        <v>0.59943999999999997</v>
      </c>
      <c r="F227">
        <v>0</v>
      </c>
      <c r="G227">
        <v>6.1989999999999996E-3</v>
      </c>
      <c r="H227" t="s">
        <v>184</v>
      </c>
      <c r="I227" t="s">
        <v>184</v>
      </c>
    </row>
    <row r="228" spans="1:9" x14ac:dyDescent="0.25">
      <c r="A228">
        <v>2700</v>
      </c>
      <c r="B228">
        <v>9</v>
      </c>
      <c r="C228">
        <v>71.59</v>
      </c>
      <c r="D228">
        <v>0</v>
      </c>
      <c r="E228">
        <v>0.59950999999999999</v>
      </c>
      <c r="F228">
        <v>0</v>
      </c>
      <c r="G228">
        <v>6.1980000000000004E-3</v>
      </c>
      <c r="H228" t="s">
        <v>184</v>
      </c>
      <c r="I228" t="s">
        <v>184</v>
      </c>
    </row>
    <row r="229" spans="1:9" x14ac:dyDescent="0.25">
      <c r="A229">
        <v>2800</v>
      </c>
      <c r="B229">
        <v>9</v>
      </c>
      <c r="C229">
        <v>71.578999999999994</v>
      </c>
      <c r="D229">
        <v>0</v>
      </c>
      <c r="E229">
        <v>0.59957000000000005</v>
      </c>
      <c r="F229">
        <v>0</v>
      </c>
      <c r="G229">
        <v>6.1980000000000004E-3</v>
      </c>
      <c r="H229" t="s">
        <v>184</v>
      </c>
      <c r="I229" t="s">
        <v>184</v>
      </c>
    </row>
    <row r="230" spans="1:9" x14ac:dyDescent="0.25">
      <c r="A230">
        <v>2900</v>
      </c>
      <c r="B230">
        <v>9</v>
      </c>
      <c r="C230">
        <v>71.569000000000003</v>
      </c>
      <c r="D230">
        <v>0</v>
      </c>
      <c r="E230">
        <v>0.59963</v>
      </c>
      <c r="F230">
        <v>0</v>
      </c>
      <c r="G230">
        <v>6.1970000000000003E-3</v>
      </c>
      <c r="H230" t="s">
        <v>184</v>
      </c>
      <c r="I230" t="s">
        <v>184</v>
      </c>
    </row>
    <row r="231" spans="1:9" x14ac:dyDescent="0.25">
      <c r="A231">
        <v>3000</v>
      </c>
      <c r="B231">
        <v>9</v>
      </c>
      <c r="C231">
        <v>73.435000000000002</v>
      </c>
      <c r="D231">
        <v>0</v>
      </c>
      <c r="E231">
        <v>0.59994000000000003</v>
      </c>
      <c r="F231">
        <v>0</v>
      </c>
      <c r="G231">
        <v>6.1529999999999996E-3</v>
      </c>
      <c r="H231" t="s">
        <v>184</v>
      </c>
      <c r="I231" t="s">
        <v>184</v>
      </c>
    </row>
    <row r="232" spans="1:9" x14ac:dyDescent="0.25">
      <c r="A232">
        <v>3100</v>
      </c>
      <c r="B232">
        <v>9</v>
      </c>
      <c r="C232">
        <v>73.378</v>
      </c>
      <c r="D232">
        <v>0</v>
      </c>
      <c r="E232">
        <v>0.60016000000000003</v>
      </c>
      <c r="F232">
        <v>0</v>
      </c>
      <c r="G232">
        <v>6.1510000000000002E-3</v>
      </c>
      <c r="H232" t="s">
        <v>184</v>
      </c>
      <c r="I232" t="s">
        <v>184</v>
      </c>
    </row>
    <row r="233" spans="1:9" x14ac:dyDescent="0.25">
      <c r="A233">
        <v>3200</v>
      </c>
      <c r="B233">
        <v>9</v>
      </c>
      <c r="C233">
        <v>73.372</v>
      </c>
      <c r="D233">
        <v>0</v>
      </c>
      <c r="E233">
        <v>0.60023000000000004</v>
      </c>
      <c r="F233">
        <v>0</v>
      </c>
      <c r="G233">
        <v>6.1500000000000001E-3</v>
      </c>
      <c r="H233" t="s">
        <v>184</v>
      </c>
      <c r="I233" t="s">
        <v>184</v>
      </c>
    </row>
    <row r="234" spans="1:9" x14ac:dyDescent="0.25">
      <c r="A234">
        <v>3300</v>
      </c>
      <c r="B234">
        <v>9</v>
      </c>
      <c r="C234">
        <v>73.367999999999995</v>
      </c>
      <c r="D234">
        <v>0</v>
      </c>
      <c r="E234">
        <v>0.60029999999999994</v>
      </c>
      <c r="F234">
        <v>0</v>
      </c>
      <c r="G234">
        <v>6.149E-3</v>
      </c>
      <c r="H234" t="s">
        <v>184</v>
      </c>
      <c r="I234" t="s">
        <v>184</v>
      </c>
    </row>
    <row r="235" spans="1:9" x14ac:dyDescent="0.25">
      <c r="A235">
        <v>3400</v>
      </c>
      <c r="B235">
        <v>9</v>
      </c>
      <c r="C235">
        <v>73.364000000000004</v>
      </c>
      <c r="D235">
        <v>0</v>
      </c>
      <c r="E235">
        <v>0.60036</v>
      </c>
      <c r="F235">
        <v>0</v>
      </c>
      <c r="G235">
        <v>6.149E-3</v>
      </c>
      <c r="H235" t="s">
        <v>184</v>
      </c>
      <c r="I235" t="s">
        <v>184</v>
      </c>
    </row>
    <row r="236" spans="1:9" x14ac:dyDescent="0.25">
      <c r="A236">
        <v>3500</v>
      </c>
      <c r="B236">
        <v>9</v>
      </c>
      <c r="C236">
        <v>73.36</v>
      </c>
      <c r="D236">
        <v>0</v>
      </c>
      <c r="E236">
        <v>0.60041</v>
      </c>
      <c r="F236">
        <v>0</v>
      </c>
      <c r="G236">
        <v>6.1479999999999998E-3</v>
      </c>
      <c r="H236" t="s">
        <v>184</v>
      </c>
      <c r="I236" t="s">
        <v>184</v>
      </c>
    </row>
    <row r="237" spans="1:9" x14ac:dyDescent="0.25">
      <c r="A237">
        <v>3600</v>
      </c>
      <c r="B237">
        <v>9</v>
      </c>
      <c r="C237">
        <v>73.355999999999995</v>
      </c>
      <c r="D237">
        <v>0</v>
      </c>
      <c r="E237">
        <v>0.60046999999999995</v>
      </c>
      <c r="F237">
        <v>0</v>
      </c>
      <c r="G237">
        <v>6.1469999999999997E-3</v>
      </c>
      <c r="H237" t="s">
        <v>184</v>
      </c>
      <c r="I237" t="s">
        <v>184</v>
      </c>
    </row>
    <row r="238" spans="1:9" x14ac:dyDescent="0.25">
      <c r="A238">
        <v>3700</v>
      </c>
      <c r="B238">
        <v>9</v>
      </c>
      <c r="C238">
        <v>73.352000000000004</v>
      </c>
      <c r="D238">
        <v>0</v>
      </c>
      <c r="E238">
        <v>0.60052000000000005</v>
      </c>
      <c r="F238">
        <v>0</v>
      </c>
      <c r="G238">
        <v>6.1460000000000004E-3</v>
      </c>
      <c r="H238" t="s">
        <v>184</v>
      </c>
      <c r="I238" t="s">
        <v>184</v>
      </c>
    </row>
    <row r="239" spans="1:9" x14ac:dyDescent="0.25">
      <c r="A239">
        <v>3800</v>
      </c>
      <c r="B239">
        <v>9</v>
      </c>
      <c r="C239">
        <v>73.349000000000004</v>
      </c>
      <c r="D239">
        <v>0</v>
      </c>
      <c r="E239">
        <v>0.60057000000000005</v>
      </c>
      <c r="F239">
        <v>0</v>
      </c>
      <c r="G239">
        <v>6.1460000000000004E-3</v>
      </c>
      <c r="H239" t="s">
        <v>184</v>
      </c>
      <c r="I239" t="s">
        <v>184</v>
      </c>
    </row>
    <row r="240" spans="1:9" x14ac:dyDescent="0.25">
      <c r="A240">
        <v>3900</v>
      </c>
      <c r="B240">
        <v>9</v>
      </c>
      <c r="C240">
        <v>73.344999999999999</v>
      </c>
      <c r="D240">
        <v>0</v>
      </c>
      <c r="E240">
        <v>0.60062000000000004</v>
      </c>
      <c r="F240">
        <v>0</v>
      </c>
      <c r="G240">
        <v>6.1450000000000003E-3</v>
      </c>
      <c r="H240" t="s">
        <v>184</v>
      </c>
      <c r="I240" t="s">
        <v>184</v>
      </c>
    </row>
    <row r="241" spans="1:9" x14ac:dyDescent="0.25">
      <c r="A241">
        <v>4000</v>
      </c>
      <c r="B241">
        <v>9</v>
      </c>
      <c r="C241">
        <v>74.635999999999996</v>
      </c>
      <c r="D241">
        <v>0</v>
      </c>
      <c r="E241">
        <v>0.60079000000000005</v>
      </c>
      <c r="F241">
        <v>0</v>
      </c>
      <c r="G241">
        <v>6.1190000000000003E-3</v>
      </c>
      <c r="H241" t="s">
        <v>184</v>
      </c>
      <c r="I241" t="s">
        <v>184</v>
      </c>
    </row>
    <row r="242" spans="1:9" x14ac:dyDescent="0.25">
      <c r="A242">
        <v>4100</v>
      </c>
      <c r="B242">
        <v>9</v>
      </c>
      <c r="C242">
        <v>74.596000000000004</v>
      </c>
      <c r="D242">
        <v>0</v>
      </c>
      <c r="E242">
        <v>0.60094000000000003</v>
      </c>
      <c r="F242">
        <v>0</v>
      </c>
      <c r="G242">
        <v>6.117E-3</v>
      </c>
      <c r="H242" t="s">
        <v>184</v>
      </c>
      <c r="I242" t="s">
        <v>184</v>
      </c>
    </row>
    <row r="243" spans="1:9" x14ac:dyDescent="0.25">
      <c r="A243">
        <v>4200</v>
      </c>
      <c r="B243">
        <v>9</v>
      </c>
      <c r="C243">
        <v>74.591999999999999</v>
      </c>
      <c r="D243">
        <v>0</v>
      </c>
      <c r="E243">
        <v>0.60099000000000002</v>
      </c>
      <c r="F243">
        <v>0</v>
      </c>
      <c r="G243">
        <v>6.1159999999999999E-3</v>
      </c>
      <c r="H243" t="s">
        <v>184</v>
      </c>
      <c r="I243" t="s">
        <v>184</v>
      </c>
    </row>
    <row r="244" spans="1:9" x14ac:dyDescent="0.25">
      <c r="A244">
        <v>4300</v>
      </c>
      <c r="B244">
        <v>9</v>
      </c>
      <c r="C244">
        <v>74.587999999999994</v>
      </c>
      <c r="D244">
        <v>0</v>
      </c>
      <c r="E244">
        <v>0.60104000000000002</v>
      </c>
      <c r="F244">
        <v>0</v>
      </c>
      <c r="G244">
        <v>6.1159999999999999E-3</v>
      </c>
      <c r="H244" t="s">
        <v>184</v>
      </c>
      <c r="I244" t="s">
        <v>184</v>
      </c>
    </row>
    <row r="245" spans="1:9" x14ac:dyDescent="0.25">
      <c r="A245">
        <v>4400</v>
      </c>
      <c r="B245">
        <v>9</v>
      </c>
      <c r="C245">
        <v>74.584999999999994</v>
      </c>
      <c r="D245">
        <v>0</v>
      </c>
      <c r="E245">
        <v>0.60109000000000001</v>
      </c>
      <c r="F245">
        <v>0</v>
      </c>
      <c r="G245">
        <v>6.1149999999999998E-3</v>
      </c>
      <c r="H245" t="s">
        <v>184</v>
      </c>
      <c r="I245" t="s">
        <v>184</v>
      </c>
    </row>
    <row r="246" spans="1:9" x14ac:dyDescent="0.25">
      <c r="A246">
        <v>4500</v>
      </c>
      <c r="B246">
        <v>9</v>
      </c>
      <c r="C246">
        <v>74.582999999999998</v>
      </c>
      <c r="D246">
        <v>0</v>
      </c>
      <c r="E246">
        <v>0.60113000000000005</v>
      </c>
      <c r="F246">
        <v>0</v>
      </c>
      <c r="G246">
        <v>6.1139999999999996E-3</v>
      </c>
      <c r="H246" t="s">
        <v>184</v>
      </c>
      <c r="I246" t="s">
        <v>184</v>
      </c>
    </row>
    <row r="247" spans="1:9" x14ac:dyDescent="0.25">
      <c r="A247">
        <v>4600</v>
      </c>
      <c r="B247">
        <v>9</v>
      </c>
      <c r="C247">
        <v>74.581000000000003</v>
      </c>
      <c r="D247">
        <v>0</v>
      </c>
      <c r="E247">
        <v>0.60116999999999998</v>
      </c>
      <c r="F247">
        <v>0</v>
      </c>
      <c r="G247">
        <v>6.1139999999999996E-3</v>
      </c>
      <c r="H247" t="s">
        <v>184</v>
      </c>
      <c r="I247" t="s">
        <v>184</v>
      </c>
    </row>
    <row r="248" spans="1:9" x14ac:dyDescent="0.25">
      <c r="A248">
        <v>4700</v>
      </c>
      <c r="B248">
        <v>9</v>
      </c>
      <c r="C248">
        <v>74.58</v>
      </c>
      <c r="D248">
        <v>0</v>
      </c>
      <c r="E248">
        <v>0.60121000000000002</v>
      </c>
      <c r="F248">
        <v>0</v>
      </c>
      <c r="G248">
        <v>6.1130000000000004E-3</v>
      </c>
      <c r="H248" t="s">
        <v>184</v>
      </c>
      <c r="I248" t="s">
        <v>184</v>
      </c>
    </row>
    <row r="249" spans="1:9" x14ac:dyDescent="0.25">
      <c r="A249">
        <v>4800</v>
      </c>
      <c r="B249">
        <v>9</v>
      </c>
      <c r="C249">
        <v>74.578000000000003</v>
      </c>
      <c r="D249">
        <v>0</v>
      </c>
      <c r="E249">
        <v>0.60124999999999995</v>
      </c>
      <c r="F249">
        <v>0</v>
      </c>
      <c r="G249">
        <v>6.1130000000000004E-3</v>
      </c>
      <c r="H249" t="s">
        <v>184</v>
      </c>
      <c r="I249" t="s">
        <v>184</v>
      </c>
    </row>
    <row r="250" spans="1:9" x14ac:dyDescent="0.25">
      <c r="A250">
        <v>4900</v>
      </c>
      <c r="B250">
        <v>9</v>
      </c>
      <c r="C250">
        <v>74.576999999999998</v>
      </c>
      <c r="D250">
        <v>0</v>
      </c>
      <c r="E250">
        <v>0.60128999999999999</v>
      </c>
      <c r="F250">
        <v>0</v>
      </c>
      <c r="G250">
        <v>6.1120000000000002E-3</v>
      </c>
      <c r="H250" t="s">
        <v>184</v>
      </c>
      <c r="I250" t="s">
        <v>184</v>
      </c>
    </row>
    <row r="251" spans="1:9" x14ac:dyDescent="0.25">
      <c r="A251">
        <v>5000</v>
      </c>
      <c r="B251">
        <v>9</v>
      </c>
      <c r="C251">
        <v>75.506</v>
      </c>
      <c r="D251">
        <v>0</v>
      </c>
      <c r="E251">
        <v>0.60138999999999998</v>
      </c>
      <c r="F251">
        <v>0</v>
      </c>
      <c r="G251">
        <v>6.0959999999999999E-3</v>
      </c>
      <c r="H251" t="s">
        <v>184</v>
      </c>
      <c r="I251" t="s">
        <v>184</v>
      </c>
    </row>
    <row r="252" spans="1:9" x14ac:dyDescent="0.25">
      <c r="A252">
        <v>5100</v>
      </c>
      <c r="B252">
        <v>9</v>
      </c>
      <c r="C252">
        <v>75.474000000000004</v>
      </c>
      <c r="D252">
        <v>0</v>
      </c>
      <c r="E252">
        <v>0.60150000000000003</v>
      </c>
      <c r="F252">
        <v>0</v>
      </c>
      <c r="G252">
        <v>6.0939999999999996E-3</v>
      </c>
      <c r="H252" t="s">
        <v>184</v>
      </c>
      <c r="I252" t="s">
        <v>184</v>
      </c>
    </row>
    <row r="253" spans="1:9" x14ac:dyDescent="0.25">
      <c r="A253">
        <v>5200</v>
      </c>
      <c r="B253">
        <v>9</v>
      </c>
      <c r="C253">
        <v>75.471000000000004</v>
      </c>
      <c r="D253">
        <v>0</v>
      </c>
      <c r="E253">
        <v>0.60153999999999996</v>
      </c>
      <c r="F253">
        <v>0</v>
      </c>
      <c r="G253">
        <v>6.0930000000000003E-3</v>
      </c>
      <c r="H253" t="s">
        <v>184</v>
      </c>
      <c r="I253" t="s">
        <v>184</v>
      </c>
    </row>
    <row r="254" spans="1:9" x14ac:dyDescent="0.25">
      <c r="A254">
        <v>5300</v>
      </c>
      <c r="B254">
        <v>9</v>
      </c>
      <c r="C254">
        <v>75.468999999999994</v>
      </c>
      <c r="D254">
        <v>0</v>
      </c>
      <c r="E254">
        <v>0.60158</v>
      </c>
      <c r="F254">
        <v>0</v>
      </c>
      <c r="G254">
        <v>6.0930000000000003E-3</v>
      </c>
      <c r="H254" t="s">
        <v>184</v>
      </c>
      <c r="I254" t="s">
        <v>184</v>
      </c>
    </row>
    <row r="255" spans="1:9" x14ac:dyDescent="0.25">
      <c r="A255">
        <v>5400</v>
      </c>
      <c r="B255">
        <v>9</v>
      </c>
      <c r="C255">
        <v>75.466999999999999</v>
      </c>
      <c r="D255">
        <v>0</v>
      </c>
      <c r="E255">
        <v>0.60160999999999998</v>
      </c>
      <c r="F255">
        <v>0</v>
      </c>
      <c r="G255">
        <v>6.0920000000000002E-3</v>
      </c>
      <c r="H255" t="s">
        <v>184</v>
      </c>
      <c r="I255" t="s">
        <v>184</v>
      </c>
    </row>
    <row r="256" spans="1:9" x14ac:dyDescent="0.25">
      <c r="A256">
        <v>5500</v>
      </c>
      <c r="B256">
        <v>9</v>
      </c>
      <c r="C256">
        <v>75.465999999999994</v>
      </c>
      <c r="D256">
        <v>0</v>
      </c>
      <c r="E256">
        <v>0.60165000000000002</v>
      </c>
      <c r="F256">
        <v>0</v>
      </c>
      <c r="G256">
        <v>6.0920000000000002E-3</v>
      </c>
      <c r="H256" t="s">
        <v>184</v>
      </c>
      <c r="I256" t="s">
        <v>184</v>
      </c>
    </row>
    <row r="257" spans="1:9" x14ac:dyDescent="0.25">
      <c r="A257">
        <v>5600</v>
      </c>
      <c r="B257">
        <v>9</v>
      </c>
      <c r="C257">
        <v>75.463999999999999</v>
      </c>
      <c r="D257">
        <v>0</v>
      </c>
      <c r="E257">
        <v>0.60167999999999999</v>
      </c>
      <c r="F257">
        <v>0</v>
      </c>
      <c r="G257">
        <v>6.0910000000000001E-3</v>
      </c>
      <c r="H257" t="s">
        <v>184</v>
      </c>
      <c r="I257" t="s">
        <v>184</v>
      </c>
    </row>
    <row r="258" spans="1:9" x14ac:dyDescent="0.25">
      <c r="A258">
        <v>5700</v>
      </c>
      <c r="B258">
        <v>9</v>
      </c>
      <c r="C258">
        <v>75.462999999999994</v>
      </c>
      <c r="D258">
        <v>0</v>
      </c>
      <c r="E258">
        <v>0.60170999999999997</v>
      </c>
      <c r="F258">
        <v>0</v>
      </c>
      <c r="G258">
        <v>6.0910000000000001E-3</v>
      </c>
      <c r="H258" t="s">
        <v>184</v>
      </c>
      <c r="I258" t="s">
        <v>184</v>
      </c>
    </row>
    <row r="259" spans="1:9" x14ac:dyDescent="0.25">
      <c r="A259">
        <v>5800</v>
      </c>
      <c r="B259">
        <v>9</v>
      </c>
      <c r="C259">
        <v>75.460999999999999</v>
      </c>
      <c r="D259">
        <v>0</v>
      </c>
      <c r="E259">
        <v>0.60175000000000001</v>
      </c>
      <c r="F259">
        <v>0</v>
      </c>
      <c r="G259">
        <v>6.0899999999999999E-3</v>
      </c>
      <c r="H259" t="s">
        <v>184</v>
      </c>
      <c r="I259" t="s">
        <v>184</v>
      </c>
    </row>
    <row r="260" spans="1:9" x14ac:dyDescent="0.25">
      <c r="A260">
        <v>5900</v>
      </c>
      <c r="B260">
        <v>9</v>
      </c>
      <c r="C260">
        <v>75.459999999999994</v>
      </c>
      <c r="D260">
        <v>0</v>
      </c>
      <c r="E260">
        <v>0.60177999999999998</v>
      </c>
      <c r="F260">
        <v>0</v>
      </c>
      <c r="G260">
        <v>6.0899999999999999E-3</v>
      </c>
      <c r="H260" t="s">
        <v>184</v>
      </c>
      <c r="I260" t="s">
        <v>184</v>
      </c>
    </row>
    <row r="261" spans="1:9" x14ac:dyDescent="0.25">
      <c r="A261">
        <v>6000</v>
      </c>
      <c r="B261">
        <v>9</v>
      </c>
      <c r="C261">
        <v>76.150999999999996</v>
      </c>
      <c r="D261">
        <v>0</v>
      </c>
      <c r="E261">
        <v>0.60184000000000004</v>
      </c>
      <c r="F261">
        <v>0</v>
      </c>
      <c r="G261">
        <v>6.0790000000000002E-3</v>
      </c>
      <c r="H261" t="s">
        <v>184</v>
      </c>
      <c r="I261" t="s">
        <v>184</v>
      </c>
    </row>
    <row r="262" spans="1:9" x14ac:dyDescent="0.25">
      <c r="A262">
        <v>6100</v>
      </c>
      <c r="B262">
        <v>9</v>
      </c>
      <c r="C262">
        <v>76.123999999999995</v>
      </c>
      <c r="D262">
        <v>0</v>
      </c>
      <c r="E262">
        <v>0.60192000000000001</v>
      </c>
      <c r="F262">
        <v>0</v>
      </c>
      <c r="G262">
        <v>6.0780000000000001E-3</v>
      </c>
      <c r="H262" t="s">
        <v>184</v>
      </c>
      <c r="I262" t="s">
        <v>184</v>
      </c>
    </row>
    <row r="263" spans="1:9" x14ac:dyDescent="0.25">
      <c r="A263">
        <v>6200</v>
      </c>
      <c r="B263">
        <v>9</v>
      </c>
      <c r="C263">
        <v>76.120999999999995</v>
      </c>
      <c r="D263">
        <v>0</v>
      </c>
      <c r="E263">
        <v>0.60194999999999999</v>
      </c>
      <c r="F263">
        <v>0</v>
      </c>
      <c r="G263">
        <v>6.0769999999999999E-3</v>
      </c>
      <c r="H263" t="s">
        <v>184</v>
      </c>
      <c r="I263" t="s">
        <v>184</v>
      </c>
    </row>
    <row r="264" spans="1:9" x14ac:dyDescent="0.25">
      <c r="A264">
        <v>6300</v>
      </c>
      <c r="B264">
        <v>9</v>
      </c>
      <c r="C264">
        <v>76.117999999999995</v>
      </c>
      <c r="D264">
        <v>0</v>
      </c>
      <c r="E264">
        <v>0.60197999999999996</v>
      </c>
      <c r="F264">
        <v>0</v>
      </c>
      <c r="G264">
        <v>6.0769999999999999E-3</v>
      </c>
      <c r="H264" t="s">
        <v>184</v>
      </c>
      <c r="I264" t="s">
        <v>184</v>
      </c>
    </row>
    <row r="265" spans="1:9" x14ac:dyDescent="0.25">
      <c r="A265">
        <v>6400</v>
      </c>
      <c r="B265">
        <v>9</v>
      </c>
      <c r="C265">
        <v>76.117000000000004</v>
      </c>
      <c r="D265">
        <v>0</v>
      </c>
      <c r="E265">
        <v>0.60201000000000005</v>
      </c>
      <c r="F265">
        <v>0</v>
      </c>
      <c r="G265">
        <v>6.0759999999999998E-3</v>
      </c>
      <c r="H265" t="s">
        <v>184</v>
      </c>
      <c r="I265" t="s">
        <v>184</v>
      </c>
    </row>
    <row r="266" spans="1:9" x14ac:dyDescent="0.25">
      <c r="A266">
        <v>6500</v>
      </c>
      <c r="B266">
        <v>9</v>
      </c>
      <c r="C266">
        <v>76.114999999999995</v>
      </c>
      <c r="D266">
        <v>0</v>
      </c>
      <c r="E266">
        <v>0.60204000000000002</v>
      </c>
      <c r="F266">
        <v>0</v>
      </c>
      <c r="G266">
        <v>6.0759999999999998E-3</v>
      </c>
      <c r="H266" t="s">
        <v>184</v>
      </c>
      <c r="I266" t="s">
        <v>184</v>
      </c>
    </row>
    <row r="267" spans="1:9" x14ac:dyDescent="0.25">
      <c r="A267">
        <v>6600</v>
      </c>
      <c r="B267">
        <v>9</v>
      </c>
      <c r="C267">
        <v>76.113</v>
      </c>
      <c r="D267">
        <v>0</v>
      </c>
      <c r="E267">
        <v>0.60206999999999999</v>
      </c>
      <c r="F267">
        <v>0</v>
      </c>
      <c r="G267">
        <v>6.0759999999999998E-3</v>
      </c>
      <c r="H267" t="s">
        <v>184</v>
      </c>
      <c r="I267" t="s">
        <v>184</v>
      </c>
    </row>
    <row r="268" spans="1:9" x14ac:dyDescent="0.25">
      <c r="A268">
        <v>6700</v>
      </c>
      <c r="B268">
        <v>9</v>
      </c>
      <c r="C268">
        <v>76.111999999999995</v>
      </c>
      <c r="D268">
        <v>0</v>
      </c>
      <c r="E268">
        <v>0.60209999999999997</v>
      </c>
      <c r="F268">
        <v>0</v>
      </c>
      <c r="G268">
        <v>6.0749999999999997E-3</v>
      </c>
      <c r="H268" t="s">
        <v>184</v>
      </c>
      <c r="I268" t="s">
        <v>184</v>
      </c>
    </row>
    <row r="269" spans="1:9" x14ac:dyDescent="0.25">
      <c r="A269">
        <v>6800</v>
      </c>
      <c r="B269">
        <v>9</v>
      </c>
      <c r="C269">
        <v>76.11</v>
      </c>
      <c r="D269">
        <v>0</v>
      </c>
      <c r="E269">
        <v>0.60211999999999999</v>
      </c>
      <c r="F269">
        <v>0</v>
      </c>
      <c r="G269">
        <v>6.0749999999999997E-3</v>
      </c>
      <c r="H269" t="s">
        <v>184</v>
      </c>
      <c r="I269" t="s">
        <v>184</v>
      </c>
    </row>
    <row r="270" spans="1:9" x14ac:dyDescent="0.25">
      <c r="A270">
        <v>6900</v>
      </c>
      <c r="B270">
        <v>9</v>
      </c>
      <c r="C270">
        <v>76.108999999999995</v>
      </c>
      <c r="D270">
        <v>0</v>
      </c>
      <c r="E270">
        <v>0.60214999999999996</v>
      </c>
      <c r="F270">
        <v>0</v>
      </c>
      <c r="G270">
        <v>6.0740000000000004E-3</v>
      </c>
      <c r="H270" t="s">
        <v>184</v>
      </c>
      <c r="I270" t="s">
        <v>184</v>
      </c>
    </row>
    <row r="271" spans="1:9" x14ac:dyDescent="0.25">
      <c r="A271">
        <v>7000</v>
      </c>
      <c r="B271">
        <v>9</v>
      </c>
      <c r="C271">
        <v>76.638999999999996</v>
      </c>
      <c r="D271">
        <v>0</v>
      </c>
      <c r="E271">
        <v>0.60219</v>
      </c>
      <c r="F271">
        <v>0</v>
      </c>
      <c r="G271">
        <v>6.0670000000000003E-3</v>
      </c>
      <c r="H271" t="s">
        <v>184</v>
      </c>
      <c r="I271" t="s">
        <v>184</v>
      </c>
    </row>
    <row r="272" spans="1:9" x14ac:dyDescent="0.25">
      <c r="A272">
        <v>7100</v>
      </c>
      <c r="B272">
        <v>9</v>
      </c>
      <c r="C272">
        <v>76.617000000000004</v>
      </c>
      <c r="D272">
        <v>0</v>
      </c>
      <c r="E272">
        <v>0.60224999999999995</v>
      </c>
      <c r="F272">
        <v>0</v>
      </c>
      <c r="G272">
        <v>6.0660000000000002E-3</v>
      </c>
      <c r="H272" t="s">
        <v>184</v>
      </c>
      <c r="I272" t="s">
        <v>184</v>
      </c>
    </row>
    <row r="273" spans="1:9" x14ac:dyDescent="0.25">
      <c r="A273">
        <v>7200</v>
      </c>
      <c r="B273">
        <v>9</v>
      </c>
      <c r="C273">
        <v>76.613</v>
      </c>
      <c r="D273">
        <v>0</v>
      </c>
      <c r="E273">
        <v>0.60228000000000004</v>
      </c>
      <c r="F273">
        <v>0</v>
      </c>
      <c r="G273">
        <v>6.0650000000000001E-3</v>
      </c>
      <c r="H273" t="s">
        <v>184</v>
      </c>
      <c r="I273" t="s">
        <v>184</v>
      </c>
    </row>
    <row r="274" spans="1:9" x14ac:dyDescent="0.25">
      <c r="A274">
        <v>7300</v>
      </c>
      <c r="B274">
        <v>9</v>
      </c>
      <c r="C274">
        <v>76.611000000000004</v>
      </c>
      <c r="D274">
        <v>0</v>
      </c>
      <c r="E274">
        <v>0.60229999999999995</v>
      </c>
      <c r="F274">
        <v>0</v>
      </c>
      <c r="G274">
        <v>6.0650000000000001E-3</v>
      </c>
      <c r="H274" t="s">
        <v>184</v>
      </c>
      <c r="I274" t="s">
        <v>184</v>
      </c>
    </row>
    <row r="275" spans="1:9" x14ac:dyDescent="0.25">
      <c r="A275">
        <v>7400</v>
      </c>
      <c r="B275">
        <v>9</v>
      </c>
      <c r="C275">
        <v>76.608999999999995</v>
      </c>
      <c r="D275">
        <v>0</v>
      </c>
      <c r="E275">
        <v>0.60233000000000003</v>
      </c>
      <c r="F275">
        <v>0</v>
      </c>
      <c r="G275">
        <v>6.0650000000000001E-3</v>
      </c>
      <c r="H275" t="s">
        <v>184</v>
      </c>
      <c r="I275" t="s">
        <v>184</v>
      </c>
    </row>
    <row r="276" spans="1:9" x14ac:dyDescent="0.25">
      <c r="A276">
        <v>7500</v>
      </c>
      <c r="B276">
        <v>9</v>
      </c>
      <c r="C276">
        <v>76.608000000000004</v>
      </c>
      <c r="D276">
        <v>0</v>
      </c>
      <c r="E276">
        <v>0.60235000000000005</v>
      </c>
      <c r="F276">
        <v>0</v>
      </c>
      <c r="G276">
        <v>6.0639999999999999E-3</v>
      </c>
      <c r="H276" t="s">
        <v>184</v>
      </c>
      <c r="I276" t="s">
        <v>184</v>
      </c>
    </row>
    <row r="277" spans="1:9" x14ac:dyDescent="0.25">
      <c r="A277">
        <v>7600</v>
      </c>
      <c r="B277">
        <v>9</v>
      </c>
      <c r="C277">
        <v>76.605999999999995</v>
      </c>
      <c r="D277">
        <v>0</v>
      </c>
      <c r="E277">
        <v>0.60236999999999996</v>
      </c>
      <c r="F277">
        <v>0</v>
      </c>
      <c r="G277">
        <v>6.0639999999999999E-3</v>
      </c>
      <c r="H277" t="s">
        <v>184</v>
      </c>
      <c r="I277" t="s">
        <v>184</v>
      </c>
    </row>
    <row r="278" spans="1:9" x14ac:dyDescent="0.25">
      <c r="A278">
        <v>7700</v>
      </c>
      <c r="B278">
        <v>9</v>
      </c>
      <c r="C278">
        <v>76.603999999999999</v>
      </c>
      <c r="D278">
        <v>0</v>
      </c>
      <c r="E278">
        <v>0.60240000000000005</v>
      </c>
      <c r="F278">
        <v>0</v>
      </c>
      <c r="G278">
        <v>6.0639999999999999E-3</v>
      </c>
      <c r="H278" t="s">
        <v>184</v>
      </c>
      <c r="I278" t="s">
        <v>184</v>
      </c>
    </row>
    <row r="279" spans="1:9" x14ac:dyDescent="0.25">
      <c r="A279">
        <v>7800</v>
      </c>
      <c r="B279">
        <v>9</v>
      </c>
      <c r="C279">
        <v>76.602999999999994</v>
      </c>
      <c r="D279">
        <v>0</v>
      </c>
      <c r="E279">
        <v>0.60241999999999996</v>
      </c>
      <c r="F279">
        <v>0</v>
      </c>
      <c r="G279">
        <v>6.0629999999999998E-3</v>
      </c>
      <c r="H279" t="s">
        <v>184</v>
      </c>
      <c r="I279" t="s">
        <v>184</v>
      </c>
    </row>
    <row r="280" spans="1:9" x14ac:dyDescent="0.25">
      <c r="A280">
        <v>7900</v>
      </c>
      <c r="B280">
        <v>9</v>
      </c>
      <c r="C280">
        <v>76.600999999999999</v>
      </c>
      <c r="D280">
        <v>0</v>
      </c>
      <c r="E280">
        <v>0.60243999999999998</v>
      </c>
      <c r="F280">
        <v>0</v>
      </c>
      <c r="G280">
        <v>6.0629999999999998E-3</v>
      </c>
      <c r="H280" t="s">
        <v>184</v>
      </c>
      <c r="I280" t="s">
        <v>184</v>
      </c>
    </row>
    <row r="281" spans="1:9" x14ac:dyDescent="0.25">
      <c r="A281">
        <v>8000</v>
      </c>
      <c r="B281">
        <v>9</v>
      </c>
      <c r="C281">
        <v>77.022000000000006</v>
      </c>
      <c r="D281">
        <v>0</v>
      </c>
      <c r="E281">
        <v>0.60246999999999995</v>
      </c>
      <c r="F281">
        <v>0</v>
      </c>
      <c r="G281">
        <v>6.0569999999999999E-3</v>
      </c>
      <c r="H281" t="s">
        <v>184</v>
      </c>
      <c r="I281" t="s">
        <v>184</v>
      </c>
    </row>
    <row r="282" spans="1:9" x14ac:dyDescent="0.25">
      <c r="A282">
        <v>8100</v>
      </c>
      <c r="B282">
        <v>9</v>
      </c>
      <c r="C282">
        <v>77.004000000000005</v>
      </c>
      <c r="D282">
        <v>0</v>
      </c>
      <c r="E282">
        <v>0.60251999999999994</v>
      </c>
      <c r="F282">
        <v>0</v>
      </c>
      <c r="G282">
        <v>6.0569999999999999E-3</v>
      </c>
      <c r="H282" t="s">
        <v>184</v>
      </c>
      <c r="I282" t="s">
        <v>184</v>
      </c>
    </row>
    <row r="283" spans="1:9" x14ac:dyDescent="0.25">
      <c r="A283">
        <v>8200</v>
      </c>
      <c r="B283">
        <v>9</v>
      </c>
      <c r="C283">
        <v>77.001000000000005</v>
      </c>
      <c r="D283">
        <v>0</v>
      </c>
      <c r="E283">
        <v>0.60253999999999996</v>
      </c>
      <c r="F283">
        <v>0</v>
      </c>
      <c r="G283">
        <v>6.0559999999999998E-3</v>
      </c>
      <c r="H283" t="s">
        <v>184</v>
      </c>
      <c r="I283" t="s">
        <v>184</v>
      </c>
    </row>
    <row r="284" spans="1:9" x14ac:dyDescent="0.25">
      <c r="A284">
        <v>8300</v>
      </c>
      <c r="B284">
        <v>9</v>
      </c>
      <c r="C284">
        <v>76.998999999999995</v>
      </c>
      <c r="D284">
        <v>0</v>
      </c>
      <c r="E284">
        <v>0.60255999999999998</v>
      </c>
      <c r="F284">
        <v>0</v>
      </c>
      <c r="G284">
        <v>6.0559999999999998E-3</v>
      </c>
      <c r="H284" t="s">
        <v>184</v>
      </c>
      <c r="I284" t="s">
        <v>184</v>
      </c>
    </row>
    <row r="285" spans="1:9" x14ac:dyDescent="0.25">
      <c r="A285">
        <v>8400</v>
      </c>
      <c r="B285">
        <v>9</v>
      </c>
      <c r="C285">
        <v>76.997</v>
      </c>
      <c r="D285">
        <v>0</v>
      </c>
      <c r="E285">
        <v>0.60258999999999996</v>
      </c>
      <c r="F285">
        <v>0</v>
      </c>
      <c r="G285">
        <v>6.0559999999999998E-3</v>
      </c>
      <c r="H285" t="s">
        <v>184</v>
      </c>
      <c r="I285" t="s">
        <v>184</v>
      </c>
    </row>
    <row r="286" spans="1:9" x14ac:dyDescent="0.25">
      <c r="A286">
        <v>8500</v>
      </c>
      <c r="B286">
        <v>9</v>
      </c>
      <c r="C286">
        <v>76.995000000000005</v>
      </c>
      <c r="D286">
        <v>0</v>
      </c>
      <c r="E286">
        <v>0.60260999999999998</v>
      </c>
      <c r="F286">
        <v>0</v>
      </c>
      <c r="G286">
        <v>6.0549999999999996E-3</v>
      </c>
      <c r="H286" t="s">
        <v>184</v>
      </c>
      <c r="I286" t="s">
        <v>184</v>
      </c>
    </row>
    <row r="287" spans="1:9" x14ac:dyDescent="0.25">
      <c r="A287">
        <v>8600</v>
      </c>
      <c r="B287">
        <v>9</v>
      </c>
      <c r="C287">
        <v>76.994</v>
      </c>
      <c r="D287">
        <v>0</v>
      </c>
      <c r="E287">
        <v>0.60262000000000004</v>
      </c>
      <c r="F287">
        <v>0</v>
      </c>
      <c r="G287">
        <v>6.0549999999999996E-3</v>
      </c>
      <c r="H287" t="s">
        <v>184</v>
      </c>
      <c r="I287" t="s">
        <v>184</v>
      </c>
    </row>
    <row r="288" spans="1:9" x14ac:dyDescent="0.25">
      <c r="A288">
        <v>8700</v>
      </c>
      <c r="B288">
        <v>9</v>
      </c>
      <c r="C288">
        <v>76.992000000000004</v>
      </c>
      <c r="D288">
        <v>0</v>
      </c>
      <c r="E288">
        <v>0.60263999999999995</v>
      </c>
      <c r="F288">
        <v>0</v>
      </c>
      <c r="G288">
        <v>6.0549999999999996E-3</v>
      </c>
      <c r="H288" t="s">
        <v>184</v>
      </c>
      <c r="I288" t="s">
        <v>184</v>
      </c>
    </row>
    <row r="289" spans="1:9" x14ac:dyDescent="0.25">
      <c r="A289">
        <v>8800</v>
      </c>
      <c r="B289">
        <v>9</v>
      </c>
      <c r="C289">
        <v>76.991</v>
      </c>
      <c r="D289">
        <v>0</v>
      </c>
      <c r="E289">
        <v>0.60265999999999997</v>
      </c>
      <c r="F289">
        <v>0</v>
      </c>
      <c r="G289">
        <v>6.0549999999999996E-3</v>
      </c>
      <c r="H289" t="s">
        <v>184</v>
      </c>
      <c r="I289" t="s">
        <v>184</v>
      </c>
    </row>
    <row r="290" spans="1:9" x14ac:dyDescent="0.25">
      <c r="A290">
        <v>8900</v>
      </c>
      <c r="B290">
        <v>9</v>
      </c>
      <c r="C290">
        <v>76.989000000000004</v>
      </c>
      <c r="D290">
        <v>0</v>
      </c>
      <c r="E290">
        <v>0.60267999999999999</v>
      </c>
      <c r="F290">
        <v>0</v>
      </c>
      <c r="G290">
        <v>6.0540000000000004E-3</v>
      </c>
      <c r="H290" t="s">
        <v>184</v>
      </c>
      <c r="I290" t="s">
        <v>184</v>
      </c>
    </row>
    <row r="291" spans="1:9" x14ac:dyDescent="0.25">
      <c r="A291">
        <v>9000</v>
      </c>
      <c r="B291">
        <v>9</v>
      </c>
      <c r="C291">
        <v>77.332999999999998</v>
      </c>
      <c r="D291">
        <v>0</v>
      </c>
      <c r="E291">
        <v>0.60270999999999997</v>
      </c>
      <c r="F291">
        <v>0</v>
      </c>
      <c r="G291">
        <v>6.0499999999999998E-3</v>
      </c>
      <c r="H291" t="s">
        <v>184</v>
      </c>
      <c r="I291" t="s">
        <v>184</v>
      </c>
    </row>
    <row r="292" spans="1:9" x14ac:dyDescent="0.25">
      <c r="A292">
        <v>9100</v>
      </c>
      <c r="B292">
        <v>9</v>
      </c>
      <c r="C292">
        <v>77.317999999999998</v>
      </c>
      <c r="D292">
        <v>0</v>
      </c>
      <c r="E292">
        <v>0.60275000000000001</v>
      </c>
      <c r="F292">
        <v>0</v>
      </c>
      <c r="G292">
        <v>6.0489999999999997E-3</v>
      </c>
      <c r="H292" t="s">
        <v>184</v>
      </c>
      <c r="I292" t="s">
        <v>184</v>
      </c>
    </row>
    <row r="293" spans="1:9" x14ac:dyDescent="0.25">
      <c r="A293">
        <v>9200</v>
      </c>
      <c r="B293">
        <v>9</v>
      </c>
      <c r="C293">
        <v>77.314999999999998</v>
      </c>
      <c r="D293">
        <v>0</v>
      </c>
      <c r="E293">
        <v>0.60275999999999996</v>
      </c>
      <c r="F293">
        <v>0</v>
      </c>
      <c r="G293">
        <v>6.0489999999999997E-3</v>
      </c>
      <c r="H293" t="s">
        <v>184</v>
      </c>
      <c r="I293" t="s">
        <v>184</v>
      </c>
    </row>
    <row r="294" spans="1:9" x14ac:dyDescent="0.25">
      <c r="A294">
        <v>9300</v>
      </c>
      <c r="B294">
        <v>9</v>
      </c>
      <c r="C294">
        <v>77.313000000000002</v>
      </c>
      <c r="D294">
        <v>0</v>
      </c>
      <c r="E294">
        <v>0.60277999999999998</v>
      </c>
      <c r="F294">
        <v>0</v>
      </c>
      <c r="G294">
        <v>6.0489999999999997E-3</v>
      </c>
      <c r="H294" t="s">
        <v>184</v>
      </c>
      <c r="I294" t="s">
        <v>184</v>
      </c>
    </row>
    <row r="295" spans="1:9" x14ac:dyDescent="0.25">
      <c r="A295">
        <v>9400</v>
      </c>
      <c r="B295">
        <v>9</v>
      </c>
      <c r="C295">
        <v>77.311999999999998</v>
      </c>
      <c r="D295">
        <v>0</v>
      </c>
      <c r="E295">
        <v>0.6028</v>
      </c>
      <c r="F295">
        <v>0</v>
      </c>
      <c r="G295">
        <v>6.0489999999999997E-3</v>
      </c>
      <c r="H295" t="s">
        <v>184</v>
      </c>
      <c r="I295" t="s">
        <v>184</v>
      </c>
    </row>
    <row r="296" spans="1:9" x14ac:dyDescent="0.25">
      <c r="A296">
        <v>9500</v>
      </c>
      <c r="B296">
        <v>9</v>
      </c>
      <c r="C296">
        <v>77.31</v>
      </c>
      <c r="D296">
        <v>0</v>
      </c>
      <c r="E296">
        <v>0.60282000000000002</v>
      </c>
      <c r="F296">
        <v>0</v>
      </c>
      <c r="G296">
        <v>6.0480000000000004E-3</v>
      </c>
      <c r="H296" t="s">
        <v>184</v>
      </c>
      <c r="I296" t="s">
        <v>184</v>
      </c>
    </row>
    <row r="297" spans="1:9" x14ac:dyDescent="0.25">
      <c r="A297">
        <v>9600</v>
      </c>
      <c r="B297">
        <v>9</v>
      </c>
      <c r="C297">
        <v>77.308999999999997</v>
      </c>
      <c r="D297">
        <v>0</v>
      </c>
      <c r="E297">
        <v>0.60284000000000004</v>
      </c>
      <c r="F297">
        <v>0</v>
      </c>
      <c r="G297">
        <v>6.0480000000000004E-3</v>
      </c>
      <c r="H297" t="s">
        <v>184</v>
      </c>
      <c r="I297" t="s">
        <v>184</v>
      </c>
    </row>
    <row r="298" spans="1:9" x14ac:dyDescent="0.25">
      <c r="A298">
        <v>9700</v>
      </c>
      <c r="B298">
        <v>9</v>
      </c>
      <c r="C298">
        <v>77.307000000000002</v>
      </c>
      <c r="D298">
        <v>0</v>
      </c>
      <c r="E298">
        <v>0.60285</v>
      </c>
      <c r="F298">
        <v>0</v>
      </c>
      <c r="G298">
        <v>6.0480000000000004E-3</v>
      </c>
      <c r="H298" t="s">
        <v>184</v>
      </c>
      <c r="I298" t="s">
        <v>184</v>
      </c>
    </row>
    <row r="299" spans="1:9" x14ac:dyDescent="0.25">
      <c r="A299">
        <v>9800</v>
      </c>
      <c r="B299">
        <v>9</v>
      </c>
      <c r="C299">
        <v>77.305999999999997</v>
      </c>
      <c r="D299">
        <v>0</v>
      </c>
      <c r="E299">
        <v>0.60287000000000002</v>
      </c>
      <c r="F299">
        <v>0</v>
      </c>
      <c r="G299">
        <v>6.0480000000000004E-3</v>
      </c>
      <c r="H299" t="s">
        <v>184</v>
      </c>
      <c r="I299" t="s">
        <v>184</v>
      </c>
    </row>
    <row r="300" spans="1:9" x14ac:dyDescent="0.25">
      <c r="A300">
        <v>9900</v>
      </c>
      <c r="B300">
        <v>9</v>
      </c>
      <c r="C300">
        <v>77.305000000000007</v>
      </c>
      <c r="D300">
        <v>0</v>
      </c>
      <c r="E300">
        <v>0.60289000000000004</v>
      </c>
      <c r="F300">
        <v>0</v>
      </c>
      <c r="G300">
        <v>6.0470000000000003E-3</v>
      </c>
      <c r="H300" t="s">
        <v>184</v>
      </c>
      <c r="I300" t="s">
        <v>184</v>
      </c>
    </row>
    <row r="301" spans="1:9" x14ac:dyDescent="0.25">
      <c r="A301">
        <v>10000</v>
      </c>
      <c r="B301">
        <v>9</v>
      </c>
      <c r="C301">
        <v>77.591999999999999</v>
      </c>
      <c r="D301">
        <v>0</v>
      </c>
      <c r="E301">
        <v>0.60289999999999999</v>
      </c>
      <c r="F301">
        <v>0</v>
      </c>
      <c r="G301">
        <v>6.0439999999999999E-3</v>
      </c>
      <c r="H301" t="s">
        <v>184</v>
      </c>
      <c r="I301" t="s">
        <v>184</v>
      </c>
    </row>
    <row r="302" spans="1:9" x14ac:dyDescent="0.25">
      <c r="A302">
        <v>10100</v>
      </c>
      <c r="B302">
        <v>9</v>
      </c>
      <c r="C302">
        <v>77.58</v>
      </c>
      <c r="D302">
        <v>0</v>
      </c>
      <c r="E302">
        <v>0.60294000000000003</v>
      </c>
      <c r="F302">
        <v>0</v>
      </c>
      <c r="G302">
        <v>6.0429999999999998E-3</v>
      </c>
      <c r="H302" t="s">
        <v>184</v>
      </c>
      <c r="I302" t="s">
        <v>184</v>
      </c>
    </row>
    <row r="303" spans="1:9" x14ac:dyDescent="0.25">
      <c r="A303">
        <v>10200</v>
      </c>
      <c r="B303">
        <v>9</v>
      </c>
      <c r="C303">
        <v>77.576999999999998</v>
      </c>
      <c r="D303">
        <v>0</v>
      </c>
      <c r="E303">
        <v>0.60294999999999999</v>
      </c>
      <c r="F303">
        <v>0</v>
      </c>
      <c r="G303">
        <v>6.0429999999999998E-3</v>
      </c>
      <c r="H303" t="s">
        <v>184</v>
      </c>
      <c r="I303" t="s">
        <v>184</v>
      </c>
    </row>
    <row r="304" spans="1:9" x14ac:dyDescent="0.25">
      <c r="A304">
        <v>10300</v>
      </c>
      <c r="B304">
        <v>9</v>
      </c>
      <c r="C304">
        <v>77.575999999999993</v>
      </c>
      <c r="D304">
        <v>0</v>
      </c>
      <c r="E304">
        <v>0.60297000000000001</v>
      </c>
      <c r="F304">
        <v>0</v>
      </c>
      <c r="G304">
        <v>6.0429999999999998E-3</v>
      </c>
      <c r="H304" t="s">
        <v>184</v>
      </c>
      <c r="I304" t="s">
        <v>184</v>
      </c>
    </row>
    <row r="305" spans="1:9" x14ac:dyDescent="0.25">
      <c r="A305">
        <v>10400</v>
      </c>
      <c r="B305">
        <v>9</v>
      </c>
      <c r="C305">
        <v>77.575000000000003</v>
      </c>
      <c r="D305">
        <v>0</v>
      </c>
      <c r="E305">
        <v>0.60297999999999996</v>
      </c>
      <c r="F305">
        <v>0</v>
      </c>
      <c r="G305">
        <v>6.0429999999999998E-3</v>
      </c>
      <c r="H305" t="s">
        <v>184</v>
      </c>
      <c r="I305" t="s">
        <v>184</v>
      </c>
    </row>
    <row r="306" spans="1:9" x14ac:dyDescent="0.25">
      <c r="A306">
        <v>10500</v>
      </c>
      <c r="B306">
        <v>9</v>
      </c>
      <c r="C306">
        <v>77.572999999999993</v>
      </c>
      <c r="D306">
        <v>0</v>
      </c>
      <c r="E306">
        <v>0.60299999999999998</v>
      </c>
      <c r="F306">
        <v>0</v>
      </c>
      <c r="G306">
        <v>6.0419999999999996E-3</v>
      </c>
      <c r="H306" t="s">
        <v>184</v>
      </c>
      <c r="I306" t="s">
        <v>184</v>
      </c>
    </row>
    <row r="307" spans="1:9" x14ac:dyDescent="0.25">
      <c r="A307">
        <v>10600</v>
      </c>
      <c r="B307">
        <v>9</v>
      </c>
      <c r="C307">
        <v>77.572000000000003</v>
      </c>
      <c r="D307">
        <v>0</v>
      </c>
      <c r="E307">
        <v>0.60302</v>
      </c>
      <c r="F307">
        <v>0</v>
      </c>
      <c r="G307">
        <v>6.0419999999999996E-3</v>
      </c>
      <c r="H307" t="s">
        <v>184</v>
      </c>
      <c r="I307" t="s">
        <v>184</v>
      </c>
    </row>
    <row r="308" spans="1:9" x14ac:dyDescent="0.25">
      <c r="A308">
        <v>10700</v>
      </c>
      <c r="B308">
        <v>9</v>
      </c>
      <c r="C308">
        <v>77.570999999999998</v>
      </c>
      <c r="D308">
        <v>0</v>
      </c>
      <c r="E308">
        <v>0.60302999999999995</v>
      </c>
      <c r="F308">
        <v>0</v>
      </c>
      <c r="G308">
        <v>6.0419999999999996E-3</v>
      </c>
      <c r="H308" t="s">
        <v>184</v>
      </c>
      <c r="I308" t="s">
        <v>184</v>
      </c>
    </row>
    <row r="309" spans="1:9" x14ac:dyDescent="0.25">
      <c r="A309">
        <v>10800</v>
      </c>
      <c r="B309">
        <v>9</v>
      </c>
      <c r="C309">
        <v>77.569999999999993</v>
      </c>
      <c r="D309">
        <v>0</v>
      </c>
      <c r="E309">
        <v>0.60304999999999997</v>
      </c>
      <c r="F309">
        <v>0</v>
      </c>
      <c r="G309">
        <v>6.0419999999999996E-3</v>
      </c>
      <c r="H309" t="s">
        <v>184</v>
      </c>
      <c r="I309" t="s">
        <v>184</v>
      </c>
    </row>
    <row r="310" spans="1:9" x14ac:dyDescent="0.25">
      <c r="A310">
        <v>10900</v>
      </c>
      <c r="B310">
        <v>9</v>
      </c>
      <c r="C310">
        <v>77.569000000000003</v>
      </c>
      <c r="D310">
        <v>0</v>
      </c>
      <c r="E310">
        <v>0.60306000000000004</v>
      </c>
      <c r="F310">
        <v>0</v>
      </c>
      <c r="G310">
        <v>6.0419999999999996E-3</v>
      </c>
      <c r="H310" t="s">
        <v>184</v>
      </c>
      <c r="I310" t="s">
        <v>184</v>
      </c>
    </row>
    <row r="311" spans="1:9" x14ac:dyDescent="0.25">
      <c r="A311">
        <v>11000</v>
      </c>
      <c r="B311">
        <v>9</v>
      </c>
      <c r="C311">
        <v>77.813000000000002</v>
      </c>
      <c r="D311">
        <v>0</v>
      </c>
      <c r="E311">
        <v>0.60306999999999999</v>
      </c>
      <c r="F311">
        <v>0</v>
      </c>
      <c r="G311">
        <v>6.0390000000000001E-3</v>
      </c>
      <c r="H311" t="s">
        <v>184</v>
      </c>
      <c r="I311" t="s">
        <v>184</v>
      </c>
    </row>
    <row r="312" spans="1:9" x14ac:dyDescent="0.25">
      <c r="A312">
        <v>11100</v>
      </c>
      <c r="B312">
        <v>9</v>
      </c>
      <c r="C312">
        <v>77.802999999999997</v>
      </c>
      <c r="D312">
        <v>0</v>
      </c>
      <c r="E312">
        <v>0.60309999999999997</v>
      </c>
      <c r="F312">
        <v>0</v>
      </c>
      <c r="G312">
        <v>6.038E-3</v>
      </c>
      <c r="H312" t="s">
        <v>184</v>
      </c>
      <c r="I312" t="s">
        <v>184</v>
      </c>
    </row>
    <row r="313" spans="1:9" x14ac:dyDescent="0.25">
      <c r="A313">
        <v>11200</v>
      </c>
      <c r="B313">
        <v>9</v>
      </c>
      <c r="C313">
        <v>77.801000000000002</v>
      </c>
      <c r="D313">
        <v>0</v>
      </c>
      <c r="E313">
        <v>0.60311999999999999</v>
      </c>
      <c r="F313">
        <v>0</v>
      </c>
      <c r="G313">
        <v>6.038E-3</v>
      </c>
      <c r="H313" t="s">
        <v>184</v>
      </c>
      <c r="I313" t="s">
        <v>184</v>
      </c>
    </row>
    <row r="314" spans="1:9" x14ac:dyDescent="0.25">
      <c r="A314">
        <v>11300</v>
      </c>
      <c r="B314">
        <v>9</v>
      </c>
      <c r="C314">
        <v>77.8</v>
      </c>
      <c r="D314">
        <v>0</v>
      </c>
      <c r="E314">
        <v>0.60313000000000005</v>
      </c>
      <c r="F314">
        <v>0</v>
      </c>
      <c r="G314">
        <v>6.038E-3</v>
      </c>
      <c r="H314" t="s">
        <v>184</v>
      </c>
      <c r="I314" t="s">
        <v>184</v>
      </c>
    </row>
    <row r="315" spans="1:9" x14ac:dyDescent="0.25">
      <c r="A315">
        <v>11400</v>
      </c>
      <c r="B315">
        <v>9</v>
      </c>
      <c r="C315">
        <v>77.799000000000007</v>
      </c>
      <c r="D315">
        <v>0</v>
      </c>
      <c r="E315">
        <v>0.60314999999999996</v>
      </c>
      <c r="F315">
        <v>0</v>
      </c>
      <c r="G315">
        <v>6.038E-3</v>
      </c>
      <c r="H315" t="s">
        <v>184</v>
      </c>
      <c r="I315" t="s">
        <v>184</v>
      </c>
    </row>
    <row r="316" spans="1:9" x14ac:dyDescent="0.25">
      <c r="A316">
        <v>11500</v>
      </c>
      <c r="B316">
        <v>9</v>
      </c>
      <c r="C316">
        <v>77.798000000000002</v>
      </c>
      <c r="D316">
        <v>0</v>
      </c>
      <c r="E316">
        <v>0.60316000000000003</v>
      </c>
      <c r="F316">
        <v>0</v>
      </c>
      <c r="G316">
        <v>6.038E-3</v>
      </c>
      <c r="H316" t="s">
        <v>184</v>
      </c>
      <c r="I316" t="s">
        <v>184</v>
      </c>
    </row>
    <row r="317" spans="1:9" x14ac:dyDescent="0.25">
      <c r="A317">
        <v>11600</v>
      </c>
      <c r="B317">
        <v>9</v>
      </c>
      <c r="C317">
        <v>77.796999999999997</v>
      </c>
      <c r="D317">
        <v>0</v>
      </c>
      <c r="E317">
        <v>0.60316999999999998</v>
      </c>
      <c r="F317">
        <v>0</v>
      </c>
      <c r="G317">
        <v>6.0369999999999998E-3</v>
      </c>
      <c r="H317" t="s">
        <v>184</v>
      </c>
      <c r="I317" t="s">
        <v>184</v>
      </c>
    </row>
    <row r="318" spans="1:9" x14ac:dyDescent="0.25">
      <c r="A318">
        <v>11700</v>
      </c>
      <c r="B318">
        <v>9</v>
      </c>
      <c r="C318">
        <v>77.796000000000006</v>
      </c>
      <c r="D318">
        <v>0</v>
      </c>
      <c r="E318">
        <v>0.60319</v>
      </c>
      <c r="F318">
        <v>0</v>
      </c>
      <c r="G318">
        <v>6.0369999999999998E-3</v>
      </c>
      <c r="H318" t="s">
        <v>184</v>
      </c>
      <c r="I318" t="s">
        <v>184</v>
      </c>
    </row>
    <row r="319" spans="1:9" x14ac:dyDescent="0.25">
      <c r="A319">
        <v>11800</v>
      </c>
      <c r="B319">
        <v>9</v>
      </c>
      <c r="C319">
        <v>77.795000000000002</v>
      </c>
      <c r="D319">
        <v>0</v>
      </c>
      <c r="E319">
        <v>0.60319999999999996</v>
      </c>
      <c r="F319">
        <v>0</v>
      </c>
      <c r="G319">
        <v>6.0369999999999998E-3</v>
      </c>
      <c r="H319" t="s">
        <v>184</v>
      </c>
      <c r="I319" t="s">
        <v>184</v>
      </c>
    </row>
    <row r="320" spans="1:9" x14ac:dyDescent="0.25">
      <c r="A320">
        <v>11900</v>
      </c>
      <c r="B320">
        <v>9</v>
      </c>
      <c r="C320">
        <v>77.793999999999997</v>
      </c>
      <c r="D320">
        <v>0</v>
      </c>
      <c r="E320">
        <v>0.60321000000000002</v>
      </c>
      <c r="F320">
        <v>0</v>
      </c>
      <c r="G320">
        <v>6.0369999999999998E-3</v>
      </c>
      <c r="H320" t="s">
        <v>184</v>
      </c>
      <c r="I320" t="s">
        <v>184</v>
      </c>
    </row>
    <row r="321" spans="1:9" x14ac:dyDescent="0.25">
      <c r="A321">
        <v>12000</v>
      </c>
      <c r="B321">
        <v>9</v>
      </c>
      <c r="C321">
        <v>78.006</v>
      </c>
      <c r="D321">
        <v>0</v>
      </c>
      <c r="E321">
        <v>0.60323000000000004</v>
      </c>
      <c r="F321">
        <v>0</v>
      </c>
      <c r="G321">
        <v>6.0340000000000003E-3</v>
      </c>
      <c r="H321" t="s">
        <v>184</v>
      </c>
      <c r="I321" t="s">
        <v>184</v>
      </c>
    </row>
    <row r="322" spans="1:9" x14ac:dyDescent="0.25">
      <c r="A322">
        <v>12100</v>
      </c>
      <c r="B322">
        <v>9</v>
      </c>
      <c r="C322">
        <v>77.998000000000005</v>
      </c>
      <c r="D322">
        <v>0</v>
      </c>
      <c r="E322">
        <v>0.60324999999999995</v>
      </c>
      <c r="F322">
        <v>0</v>
      </c>
      <c r="G322">
        <v>6.0340000000000003E-3</v>
      </c>
      <c r="H322" t="s">
        <v>184</v>
      </c>
      <c r="I322" t="s">
        <v>184</v>
      </c>
    </row>
    <row r="323" spans="1:9" x14ac:dyDescent="0.25">
      <c r="A323">
        <v>12200</v>
      </c>
      <c r="B323">
        <v>9</v>
      </c>
      <c r="C323">
        <v>77.995999999999995</v>
      </c>
      <c r="D323">
        <v>0</v>
      </c>
      <c r="E323">
        <v>0.60326000000000002</v>
      </c>
      <c r="F323">
        <v>0</v>
      </c>
      <c r="G323">
        <v>6.0340000000000003E-3</v>
      </c>
      <c r="H323" t="s">
        <v>184</v>
      </c>
      <c r="I323" t="s">
        <v>184</v>
      </c>
    </row>
    <row r="324" spans="1:9" x14ac:dyDescent="0.25">
      <c r="A324">
        <v>12300</v>
      </c>
      <c r="B324">
        <v>9</v>
      </c>
      <c r="C324">
        <v>77.995000000000005</v>
      </c>
      <c r="D324">
        <v>0</v>
      </c>
      <c r="E324">
        <v>0.60328000000000004</v>
      </c>
      <c r="F324">
        <v>0</v>
      </c>
      <c r="G324">
        <v>6.0340000000000003E-3</v>
      </c>
      <c r="H324" t="s">
        <v>184</v>
      </c>
      <c r="I324" t="s">
        <v>184</v>
      </c>
    </row>
    <row r="325" spans="1:9" x14ac:dyDescent="0.25">
      <c r="A325">
        <v>12400</v>
      </c>
      <c r="B325">
        <v>9</v>
      </c>
      <c r="C325">
        <v>77.994</v>
      </c>
      <c r="D325">
        <v>0</v>
      </c>
      <c r="E325">
        <v>0.60328999999999999</v>
      </c>
      <c r="F325">
        <v>0</v>
      </c>
      <c r="G325">
        <v>6.0340000000000003E-3</v>
      </c>
      <c r="H325" t="s">
        <v>184</v>
      </c>
      <c r="I325" t="s">
        <v>184</v>
      </c>
    </row>
    <row r="326" spans="1:9" x14ac:dyDescent="0.25">
      <c r="A326">
        <v>12500</v>
      </c>
      <c r="B326">
        <v>9</v>
      </c>
      <c r="C326">
        <v>77.992999999999995</v>
      </c>
      <c r="D326">
        <v>0</v>
      </c>
      <c r="E326">
        <v>0.60329999999999995</v>
      </c>
      <c r="F326">
        <v>0</v>
      </c>
      <c r="G326">
        <v>6.0330000000000002E-3</v>
      </c>
      <c r="H326" t="s">
        <v>184</v>
      </c>
      <c r="I326" t="s">
        <v>184</v>
      </c>
    </row>
    <row r="327" spans="1:9" x14ac:dyDescent="0.25">
      <c r="A327">
        <v>12600</v>
      </c>
      <c r="B327">
        <v>9</v>
      </c>
      <c r="C327">
        <v>77.992000000000004</v>
      </c>
      <c r="D327">
        <v>0</v>
      </c>
      <c r="E327">
        <v>0.60331000000000001</v>
      </c>
      <c r="F327">
        <v>0</v>
      </c>
      <c r="G327">
        <v>6.0330000000000002E-3</v>
      </c>
      <c r="H327" t="s">
        <v>184</v>
      </c>
      <c r="I327" t="s">
        <v>184</v>
      </c>
    </row>
    <row r="328" spans="1:9" x14ac:dyDescent="0.25">
      <c r="A328">
        <v>12700</v>
      </c>
      <c r="B328">
        <v>9</v>
      </c>
      <c r="C328">
        <v>77.991</v>
      </c>
      <c r="D328">
        <v>0</v>
      </c>
      <c r="E328">
        <v>0.60333000000000003</v>
      </c>
      <c r="F328">
        <v>0</v>
      </c>
      <c r="G328">
        <v>6.0330000000000002E-3</v>
      </c>
      <c r="H328" t="s">
        <v>184</v>
      </c>
      <c r="I328" t="s">
        <v>184</v>
      </c>
    </row>
    <row r="329" spans="1:9" x14ac:dyDescent="0.25">
      <c r="A329">
        <v>12800</v>
      </c>
      <c r="B329">
        <v>9</v>
      </c>
      <c r="C329">
        <v>77.991</v>
      </c>
      <c r="D329">
        <v>0</v>
      </c>
      <c r="E329">
        <v>0.60333999999999999</v>
      </c>
      <c r="F329">
        <v>0</v>
      </c>
      <c r="G329">
        <v>6.0330000000000002E-3</v>
      </c>
      <c r="H329" t="s">
        <v>184</v>
      </c>
      <c r="I329" t="s">
        <v>184</v>
      </c>
    </row>
    <row r="330" spans="1:9" x14ac:dyDescent="0.25">
      <c r="A330">
        <v>12900</v>
      </c>
      <c r="B330">
        <v>9</v>
      </c>
      <c r="C330">
        <v>77.989999999999995</v>
      </c>
      <c r="D330">
        <v>0</v>
      </c>
      <c r="E330">
        <v>0.60335000000000005</v>
      </c>
      <c r="F330">
        <v>0</v>
      </c>
      <c r="G330">
        <v>6.0330000000000002E-3</v>
      </c>
      <c r="H330" t="s">
        <v>184</v>
      </c>
      <c r="I330" t="s">
        <v>184</v>
      </c>
    </row>
    <row r="331" spans="1:9" x14ac:dyDescent="0.25">
      <c r="A331">
        <v>13000</v>
      </c>
      <c r="B331">
        <v>9</v>
      </c>
      <c r="C331">
        <v>78.177000000000007</v>
      </c>
      <c r="D331">
        <v>0</v>
      </c>
      <c r="E331">
        <v>0.60336000000000001</v>
      </c>
      <c r="F331">
        <v>0</v>
      </c>
      <c r="G331">
        <v>6.0309999999999999E-3</v>
      </c>
      <c r="H331" t="s">
        <v>184</v>
      </c>
      <c r="I331" t="s">
        <v>184</v>
      </c>
    </row>
    <row r="332" spans="1:9" x14ac:dyDescent="0.25">
      <c r="A332">
        <v>13100</v>
      </c>
      <c r="B332">
        <v>9</v>
      </c>
      <c r="C332">
        <v>78.17</v>
      </c>
      <c r="D332">
        <v>0</v>
      </c>
      <c r="E332">
        <v>0.60338000000000003</v>
      </c>
      <c r="F332">
        <v>0</v>
      </c>
      <c r="G332">
        <v>6.0299999999999998E-3</v>
      </c>
      <c r="H332" t="s">
        <v>184</v>
      </c>
      <c r="I332" t="s">
        <v>184</v>
      </c>
    </row>
    <row r="333" spans="1:9" x14ac:dyDescent="0.25">
      <c r="A333">
        <v>13200</v>
      </c>
      <c r="B333">
        <v>9</v>
      </c>
      <c r="C333">
        <v>78.168000000000006</v>
      </c>
      <c r="D333">
        <v>0</v>
      </c>
      <c r="E333">
        <v>0.60338999999999998</v>
      </c>
      <c r="F333">
        <v>0</v>
      </c>
      <c r="G333">
        <v>6.0299999999999998E-3</v>
      </c>
      <c r="H333" t="s">
        <v>184</v>
      </c>
      <c r="I333" t="s">
        <v>184</v>
      </c>
    </row>
    <row r="334" spans="1:9" x14ac:dyDescent="0.25">
      <c r="A334">
        <v>13300</v>
      </c>
      <c r="B334">
        <v>9</v>
      </c>
      <c r="C334">
        <v>78.167000000000002</v>
      </c>
      <c r="D334">
        <v>0</v>
      </c>
      <c r="E334">
        <v>0.60341</v>
      </c>
      <c r="F334">
        <v>0</v>
      </c>
      <c r="G334">
        <v>6.0299999999999998E-3</v>
      </c>
      <c r="H334" t="s">
        <v>184</v>
      </c>
      <c r="I334" t="s">
        <v>184</v>
      </c>
    </row>
    <row r="335" spans="1:9" x14ac:dyDescent="0.25">
      <c r="A335">
        <v>13400</v>
      </c>
      <c r="B335">
        <v>9</v>
      </c>
      <c r="C335">
        <v>78.165999999999997</v>
      </c>
      <c r="D335">
        <v>0</v>
      </c>
      <c r="E335">
        <v>0.60341999999999996</v>
      </c>
      <c r="F335">
        <v>0</v>
      </c>
      <c r="G335">
        <v>6.0299999999999998E-3</v>
      </c>
      <c r="H335" t="s">
        <v>184</v>
      </c>
      <c r="I335" t="s">
        <v>184</v>
      </c>
    </row>
    <row r="336" spans="1:9" x14ac:dyDescent="0.25">
      <c r="A336">
        <v>13500</v>
      </c>
      <c r="B336">
        <v>9</v>
      </c>
      <c r="C336">
        <v>78.165000000000006</v>
      </c>
      <c r="D336">
        <v>0</v>
      </c>
      <c r="E336">
        <v>0.60343000000000002</v>
      </c>
      <c r="F336">
        <v>0</v>
      </c>
      <c r="G336">
        <v>6.0299999999999998E-3</v>
      </c>
      <c r="H336" t="s">
        <v>184</v>
      </c>
      <c r="I336" t="s">
        <v>184</v>
      </c>
    </row>
    <row r="337" spans="1:9" x14ac:dyDescent="0.25">
      <c r="A337">
        <v>13600</v>
      </c>
      <c r="B337">
        <v>9</v>
      </c>
      <c r="C337">
        <v>78.165000000000006</v>
      </c>
      <c r="D337">
        <v>0</v>
      </c>
      <c r="E337">
        <v>0.60343999999999998</v>
      </c>
      <c r="F337">
        <v>0</v>
      </c>
      <c r="G337">
        <v>6.0299999999999998E-3</v>
      </c>
      <c r="H337" t="s">
        <v>184</v>
      </c>
      <c r="I337" t="s">
        <v>184</v>
      </c>
    </row>
    <row r="338" spans="1:9" x14ac:dyDescent="0.25">
      <c r="A338">
        <v>13700</v>
      </c>
      <c r="B338">
        <v>9</v>
      </c>
      <c r="C338">
        <v>78.164000000000001</v>
      </c>
      <c r="D338">
        <v>0</v>
      </c>
      <c r="E338">
        <v>0.60345000000000004</v>
      </c>
      <c r="F338">
        <v>0</v>
      </c>
      <c r="G338">
        <v>6.0289999999999996E-3</v>
      </c>
      <c r="H338" t="s">
        <v>184</v>
      </c>
      <c r="I338" t="s">
        <v>184</v>
      </c>
    </row>
    <row r="339" spans="1:9" x14ac:dyDescent="0.25">
      <c r="A339">
        <v>13800</v>
      </c>
      <c r="B339">
        <v>9</v>
      </c>
      <c r="C339">
        <v>78.162999999999997</v>
      </c>
      <c r="D339">
        <v>0</v>
      </c>
      <c r="E339">
        <v>0.60346</v>
      </c>
      <c r="F339">
        <v>0</v>
      </c>
      <c r="G339">
        <v>6.0289999999999996E-3</v>
      </c>
      <c r="H339" t="s">
        <v>184</v>
      </c>
      <c r="I339" t="s">
        <v>184</v>
      </c>
    </row>
    <row r="340" spans="1:9" x14ac:dyDescent="0.25">
      <c r="A340">
        <v>13900</v>
      </c>
      <c r="B340">
        <v>9</v>
      </c>
      <c r="C340">
        <v>78.162000000000006</v>
      </c>
      <c r="D340">
        <v>0</v>
      </c>
      <c r="E340">
        <v>0.60346999999999995</v>
      </c>
      <c r="F340">
        <v>0</v>
      </c>
      <c r="G340">
        <v>6.0289999999999996E-3</v>
      </c>
      <c r="H340" t="s">
        <v>184</v>
      </c>
      <c r="I340" t="s">
        <v>184</v>
      </c>
    </row>
    <row r="341" spans="1:9" x14ac:dyDescent="0.25">
      <c r="A341">
        <v>14000</v>
      </c>
      <c r="B341">
        <v>9</v>
      </c>
      <c r="C341">
        <v>78.328999999999994</v>
      </c>
      <c r="D341">
        <v>0</v>
      </c>
      <c r="E341">
        <v>0.60348000000000002</v>
      </c>
      <c r="F341">
        <v>0</v>
      </c>
      <c r="G341">
        <v>6.0270000000000002E-3</v>
      </c>
      <c r="H341" t="s">
        <v>184</v>
      </c>
      <c r="I341" t="s">
        <v>184</v>
      </c>
    </row>
    <row r="342" spans="1:9" x14ac:dyDescent="0.25">
      <c r="A342">
        <v>14100</v>
      </c>
      <c r="B342">
        <v>9</v>
      </c>
      <c r="C342">
        <v>78.323999999999998</v>
      </c>
      <c r="D342">
        <v>0</v>
      </c>
      <c r="E342">
        <v>0.60350000000000004</v>
      </c>
      <c r="F342">
        <v>0</v>
      </c>
      <c r="G342">
        <v>6.0270000000000002E-3</v>
      </c>
      <c r="H342" t="s">
        <v>184</v>
      </c>
      <c r="I342" t="s">
        <v>184</v>
      </c>
    </row>
    <row r="343" spans="1:9" x14ac:dyDescent="0.25">
      <c r="A343">
        <v>14200</v>
      </c>
      <c r="B343">
        <v>9</v>
      </c>
      <c r="C343">
        <v>78.322000000000003</v>
      </c>
      <c r="D343">
        <v>0</v>
      </c>
      <c r="E343">
        <v>0.60350999999999999</v>
      </c>
      <c r="F343">
        <v>0</v>
      </c>
      <c r="G343">
        <v>6.0270000000000002E-3</v>
      </c>
      <c r="H343" t="s">
        <v>184</v>
      </c>
      <c r="I343" t="s">
        <v>184</v>
      </c>
    </row>
    <row r="344" spans="1:9" x14ac:dyDescent="0.25">
      <c r="A344">
        <v>14300</v>
      </c>
      <c r="B344">
        <v>9</v>
      </c>
      <c r="C344">
        <v>78.320999999999998</v>
      </c>
      <c r="D344">
        <v>0</v>
      </c>
      <c r="E344">
        <v>0.60351999999999995</v>
      </c>
      <c r="F344">
        <v>0</v>
      </c>
      <c r="G344">
        <v>6.0270000000000002E-3</v>
      </c>
      <c r="H344" t="s">
        <v>184</v>
      </c>
      <c r="I344" t="s">
        <v>184</v>
      </c>
    </row>
    <row r="345" spans="1:9" x14ac:dyDescent="0.25">
      <c r="A345">
        <v>14400</v>
      </c>
      <c r="B345">
        <v>9</v>
      </c>
      <c r="C345">
        <v>78.319999999999993</v>
      </c>
      <c r="D345">
        <v>0</v>
      </c>
      <c r="E345">
        <v>0.60353000000000001</v>
      </c>
      <c r="F345">
        <v>0</v>
      </c>
      <c r="G345">
        <v>6.0270000000000002E-3</v>
      </c>
      <c r="H345" t="s">
        <v>184</v>
      </c>
      <c r="I345" t="s">
        <v>184</v>
      </c>
    </row>
    <row r="346" spans="1:9" x14ac:dyDescent="0.25">
      <c r="A346">
        <v>14500</v>
      </c>
      <c r="B346">
        <v>9</v>
      </c>
      <c r="C346">
        <v>78.319000000000003</v>
      </c>
      <c r="D346">
        <v>0</v>
      </c>
      <c r="E346">
        <v>0.60353999999999997</v>
      </c>
      <c r="F346">
        <v>0</v>
      </c>
      <c r="G346">
        <v>6.0260000000000001E-3</v>
      </c>
      <c r="H346" t="s">
        <v>184</v>
      </c>
      <c r="I346" t="s">
        <v>184</v>
      </c>
    </row>
    <row r="347" spans="1:9" x14ac:dyDescent="0.25">
      <c r="A347">
        <v>14600</v>
      </c>
      <c r="B347">
        <v>9</v>
      </c>
      <c r="C347">
        <v>78.319000000000003</v>
      </c>
      <c r="D347">
        <v>0</v>
      </c>
      <c r="E347">
        <v>0.60355000000000003</v>
      </c>
      <c r="F347">
        <v>0</v>
      </c>
      <c r="G347">
        <v>6.0260000000000001E-3</v>
      </c>
      <c r="H347" t="s">
        <v>184</v>
      </c>
      <c r="I347" t="s">
        <v>184</v>
      </c>
    </row>
    <row r="348" spans="1:9" x14ac:dyDescent="0.25">
      <c r="A348">
        <v>14700</v>
      </c>
      <c r="B348">
        <v>9</v>
      </c>
      <c r="C348">
        <v>78.317999999999998</v>
      </c>
      <c r="D348">
        <v>0</v>
      </c>
      <c r="E348">
        <v>0.60355999999999999</v>
      </c>
      <c r="F348">
        <v>0</v>
      </c>
      <c r="G348">
        <v>6.0260000000000001E-3</v>
      </c>
      <c r="H348" t="s">
        <v>184</v>
      </c>
      <c r="I348" t="s">
        <v>184</v>
      </c>
    </row>
    <row r="349" spans="1:9" x14ac:dyDescent="0.25">
      <c r="A349">
        <v>14800</v>
      </c>
      <c r="B349">
        <v>9</v>
      </c>
      <c r="C349">
        <v>78.316999999999993</v>
      </c>
      <c r="D349">
        <v>0</v>
      </c>
      <c r="E349">
        <v>0.60358000000000001</v>
      </c>
      <c r="F349">
        <v>0</v>
      </c>
      <c r="G349">
        <v>6.0260000000000001E-3</v>
      </c>
      <c r="H349" t="s">
        <v>184</v>
      </c>
      <c r="I349" t="s">
        <v>184</v>
      </c>
    </row>
    <row r="350" spans="1:9" x14ac:dyDescent="0.25">
      <c r="A350">
        <v>14900</v>
      </c>
      <c r="B350">
        <v>9</v>
      </c>
      <c r="C350">
        <v>78.316000000000003</v>
      </c>
      <c r="D350">
        <v>0</v>
      </c>
      <c r="E350">
        <v>0.60358999999999996</v>
      </c>
      <c r="F350">
        <v>0</v>
      </c>
      <c r="G350">
        <v>6.0260000000000001E-3</v>
      </c>
      <c r="H350" t="s">
        <v>184</v>
      </c>
      <c r="I350" t="s">
        <v>184</v>
      </c>
    </row>
    <row r="351" spans="1:9" x14ac:dyDescent="0.25">
      <c r="A351">
        <v>15000</v>
      </c>
      <c r="B351">
        <v>9</v>
      </c>
      <c r="C351">
        <v>78.465999999999994</v>
      </c>
      <c r="D351">
        <v>0</v>
      </c>
      <c r="E351">
        <v>0.60358999999999996</v>
      </c>
      <c r="F351">
        <v>0</v>
      </c>
      <c r="G351">
        <v>6.0239999999999998E-3</v>
      </c>
      <c r="H351" t="s">
        <v>184</v>
      </c>
      <c r="I351" t="s">
        <v>184</v>
      </c>
    </row>
    <row r="352" spans="1:9" x14ac:dyDescent="0.25">
      <c r="A352">
        <v>15100</v>
      </c>
      <c r="B352">
        <v>9</v>
      </c>
      <c r="C352">
        <v>78.462000000000003</v>
      </c>
      <c r="D352">
        <v>0</v>
      </c>
      <c r="E352">
        <v>0.60360999999999998</v>
      </c>
      <c r="F352">
        <v>0</v>
      </c>
      <c r="G352">
        <v>6.0239999999999998E-3</v>
      </c>
      <c r="H352" t="s">
        <v>184</v>
      </c>
      <c r="I352" t="s">
        <v>184</v>
      </c>
    </row>
    <row r="353" spans="1:9" x14ac:dyDescent="0.25">
      <c r="A353">
        <v>15200</v>
      </c>
      <c r="B353">
        <v>9</v>
      </c>
      <c r="C353">
        <v>78.459999999999994</v>
      </c>
      <c r="D353">
        <v>0</v>
      </c>
      <c r="E353">
        <v>0.60362000000000005</v>
      </c>
      <c r="F353">
        <v>0</v>
      </c>
      <c r="G353">
        <v>6.0239999999999998E-3</v>
      </c>
      <c r="H353" t="s">
        <v>184</v>
      </c>
      <c r="I353" t="s">
        <v>184</v>
      </c>
    </row>
    <row r="354" spans="1:9" x14ac:dyDescent="0.25">
      <c r="A354">
        <v>15300</v>
      </c>
      <c r="B354">
        <v>9</v>
      </c>
      <c r="C354">
        <v>78.459000000000003</v>
      </c>
      <c r="D354">
        <v>0</v>
      </c>
      <c r="E354">
        <v>0.60363</v>
      </c>
      <c r="F354">
        <v>0</v>
      </c>
      <c r="G354">
        <v>6.0239999999999998E-3</v>
      </c>
      <c r="H354" t="s">
        <v>184</v>
      </c>
      <c r="I354" t="s">
        <v>184</v>
      </c>
    </row>
    <row r="355" spans="1:9" x14ac:dyDescent="0.25">
      <c r="A355">
        <v>15400</v>
      </c>
      <c r="B355">
        <v>9</v>
      </c>
      <c r="C355">
        <v>78.457999999999998</v>
      </c>
      <c r="D355">
        <v>0</v>
      </c>
      <c r="E355">
        <v>0.60363999999999995</v>
      </c>
      <c r="F355">
        <v>0</v>
      </c>
      <c r="G355">
        <v>6.0239999999999998E-3</v>
      </c>
      <c r="H355" t="s">
        <v>184</v>
      </c>
      <c r="I355" t="s">
        <v>184</v>
      </c>
    </row>
    <row r="356" spans="1:9" x14ac:dyDescent="0.25">
      <c r="A356">
        <v>15500</v>
      </c>
      <c r="B356">
        <v>9</v>
      </c>
      <c r="C356">
        <v>78.457999999999998</v>
      </c>
      <c r="D356">
        <v>0</v>
      </c>
      <c r="E356">
        <v>0.60365000000000002</v>
      </c>
      <c r="F356">
        <v>0</v>
      </c>
      <c r="G356">
        <v>6.0239999999999998E-3</v>
      </c>
      <c r="H356" t="s">
        <v>184</v>
      </c>
      <c r="I356" t="s">
        <v>184</v>
      </c>
    </row>
    <row r="357" spans="1:9" x14ac:dyDescent="0.25">
      <c r="A357">
        <v>15600</v>
      </c>
      <c r="B357">
        <v>9</v>
      </c>
      <c r="C357">
        <v>78.456999999999994</v>
      </c>
      <c r="D357">
        <v>0</v>
      </c>
      <c r="E357">
        <v>0.60365999999999997</v>
      </c>
      <c r="F357">
        <v>0</v>
      </c>
      <c r="G357">
        <v>6.0229999999999997E-3</v>
      </c>
      <c r="H357" t="s">
        <v>184</v>
      </c>
      <c r="I357" t="s">
        <v>184</v>
      </c>
    </row>
    <row r="358" spans="1:9" x14ac:dyDescent="0.25">
      <c r="A358">
        <v>15700</v>
      </c>
      <c r="B358">
        <v>9</v>
      </c>
      <c r="C358">
        <v>78.456000000000003</v>
      </c>
      <c r="D358">
        <v>0</v>
      </c>
      <c r="E358">
        <v>0.60367000000000004</v>
      </c>
      <c r="F358">
        <v>0</v>
      </c>
      <c r="G358">
        <v>6.0229999999999997E-3</v>
      </c>
      <c r="H358" t="s">
        <v>184</v>
      </c>
      <c r="I358" t="s">
        <v>184</v>
      </c>
    </row>
    <row r="359" spans="1:9" x14ac:dyDescent="0.25">
      <c r="A359">
        <v>15800</v>
      </c>
      <c r="B359">
        <v>9</v>
      </c>
      <c r="C359">
        <v>78.454999999999998</v>
      </c>
      <c r="D359">
        <v>0</v>
      </c>
      <c r="E359">
        <v>0.60367999999999999</v>
      </c>
      <c r="F359">
        <v>0</v>
      </c>
      <c r="G359">
        <v>6.0229999999999997E-3</v>
      </c>
      <c r="H359" t="s">
        <v>184</v>
      </c>
      <c r="I359" t="s">
        <v>184</v>
      </c>
    </row>
    <row r="360" spans="1:9" x14ac:dyDescent="0.25">
      <c r="A360">
        <v>15900</v>
      </c>
      <c r="B360">
        <v>9</v>
      </c>
      <c r="C360">
        <v>78.454999999999998</v>
      </c>
      <c r="D360">
        <v>0</v>
      </c>
      <c r="E360">
        <v>0.60368999999999995</v>
      </c>
      <c r="F360">
        <v>0</v>
      </c>
      <c r="G360">
        <v>6.0229999999999997E-3</v>
      </c>
      <c r="H360" t="s">
        <v>184</v>
      </c>
      <c r="I360" t="s">
        <v>184</v>
      </c>
    </row>
    <row r="361" spans="1:9" x14ac:dyDescent="0.25">
      <c r="A361">
        <v>16000</v>
      </c>
      <c r="B361">
        <v>9</v>
      </c>
      <c r="C361">
        <v>78.59</v>
      </c>
      <c r="D361">
        <v>0</v>
      </c>
      <c r="E361">
        <v>0.60370000000000001</v>
      </c>
      <c r="F361">
        <v>0</v>
      </c>
      <c r="G361">
        <v>6.0219999999999996E-3</v>
      </c>
      <c r="H361" t="s">
        <v>184</v>
      </c>
      <c r="I361" t="s">
        <v>184</v>
      </c>
    </row>
    <row r="362" spans="1:9" x14ac:dyDescent="0.25">
      <c r="A362">
        <v>16100</v>
      </c>
      <c r="B362">
        <v>9</v>
      </c>
      <c r="C362">
        <v>78.587000000000003</v>
      </c>
      <c r="D362">
        <v>0</v>
      </c>
      <c r="E362">
        <v>0.60370999999999997</v>
      </c>
      <c r="F362">
        <v>0</v>
      </c>
      <c r="G362">
        <v>6.0219999999999996E-3</v>
      </c>
      <c r="H362" t="s">
        <v>184</v>
      </c>
      <c r="I362" t="s">
        <v>184</v>
      </c>
    </row>
    <row r="363" spans="1:9" x14ac:dyDescent="0.25">
      <c r="A363">
        <v>16200</v>
      </c>
      <c r="B363">
        <v>9</v>
      </c>
      <c r="C363">
        <v>78.585999999999999</v>
      </c>
      <c r="D363">
        <v>0</v>
      </c>
      <c r="E363">
        <v>0.60372000000000003</v>
      </c>
      <c r="F363">
        <v>0</v>
      </c>
      <c r="G363">
        <v>6.0210000000000003E-3</v>
      </c>
      <c r="H363" t="s">
        <v>184</v>
      </c>
      <c r="I363" t="s">
        <v>184</v>
      </c>
    </row>
    <row r="364" spans="1:9" x14ac:dyDescent="0.25">
      <c r="A364">
        <v>16300</v>
      </c>
      <c r="B364">
        <v>9</v>
      </c>
      <c r="C364">
        <v>78.584999999999994</v>
      </c>
      <c r="D364">
        <v>0</v>
      </c>
      <c r="E364">
        <v>0.60372999999999999</v>
      </c>
      <c r="F364">
        <v>0</v>
      </c>
      <c r="G364">
        <v>6.0210000000000003E-3</v>
      </c>
      <c r="H364" t="s">
        <v>184</v>
      </c>
      <c r="I364" t="s">
        <v>184</v>
      </c>
    </row>
    <row r="365" spans="1:9" x14ac:dyDescent="0.25">
      <c r="A365">
        <v>16400</v>
      </c>
      <c r="B365">
        <v>9</v>
      </c>
      <c r="C365">
        <v>78.584000000000003</v>
      </c>
      <c r="D365">
        <v>0</v>
      </c>
      <c r="E365">
        <v>0.60374000000000005</v>
      </c>
      <c r="F365">
        <v>0</v>
      </c>
      <c r="G365">
        <v>6.0210000000000003E-3</v>
      </c>
      <c r="H365" t="s">
        <v>184</v>
      </c>
      <c r="I365" t="s">
        <v>184</v>
      </c>
    </row>
    <row r="366" spans="1:9" x14ac:dyDescent="0.25">
      <c r="A366">
        <v>16500</v>
      </c>
      <c r="B366">
        <v>9</v>
      </c>
      <c r="C366">
        <v>78.582999999999998</v>
      </c>
      <c r="D366">
        <v>0</v>
      </c>
      <c r="E366">
        <v>0.60375000000000001</v>
      </c>
      <c r="F366">
        <v>0</v>
      </c>
      <c r="G366">
        <v>6.0210000000000003E-3</v>
      </c>
      <c r="H366" t="s">
        <v>184</v>
      </c>
      <c r="I366" t="s">
        <v>184</v>
      </c>
    </row>
    <row r="367" spans="1:9" x14ac:dyDescent="0.25">
      <c r="A367">
        <v>16600</v>
      </c>
      <c r="B367">
        <v>9</v>
      </c>
      <c r="C367">
        <v>78.582999999999998</v>
      </c>
      <c r="D367">
        <v>0</v>
      </c>
      <c r="E367">
        <v>0.60375999999999996</v>
      </c>
      <c r="F367">
        <v>0</v>
      </c>
      <c r="G367">
        <v>6.0210000000000003E-3</v>
      </c>
      <c r="H367" t="s">
        <v>184</v>
      </c>
      <c r="I367" t="s">
        <v>184</v>
      </c>
    </row>
    <row r="368" spans="1:9" x14ac:dyDescent="0.25">
      <c r="A368">
        <v>16700</v>
      </c>
      <c r="B368">
        <v>9</v>
      </c>
      <c r="C368">
        <v>78.581999999999994</v>
      </c>
      <c r="D368">
        <v>0</v>
      </c>
      <c r="E368">
        <v>0.60377000000000003</v>
      </c>
      <c r="F368">
        <v>0</v>
      </c>
      <c r="G368">
        <v>6.0210000000000003E-3</v>
      </c>
      <c r="H368" t="s">
        <v>184</v>
      </c>
      <c r="I368" t="s">
        <v>184</v>
      </c>
    </row>
    <row r="369" spans="1:9" x14ac:dyDescent="0.25">
      <c r="A369">
        <v>16800</v>
      </c>
      <c r="B369">
        <v>9</v>
      </c>
      <c r="C369">
        <v>78.581999999999994</v>
      </c>
      <c r="D369">
        <v>0</v>
      </c>
      <c r="E369">
        <v>0.60377999999999998</v>
      </c>
      <c r="F369">
        <v>0</v>
      </c>
      <c r="G369">
        <v>6.0210000000000003E-3</v>
      </c>
      <c r="H369" t="s">
        <v>184</v>
      </c>
      <c r="I369" t="s">
        <v>184</v>
      </c>
    </row>
    <row r="370" spans="1:9" x14ac:dyDescent="0.25">
      <c r="A370">
        <v>16900</v>
      </c>
      <c r="B370">
        <v>9</v>
      </c>
      <c r="C370">
        <v>78.581000000000003</v>
      </c>
      <c r="D370">
        <v>0</v>
      </c>
      <c r="E370">
        <v>0.60377999999999998</v>
      </c>
      <c r="F370">
        <v>0</v>
      </c>
      <c r="G370">
        <v>6.0200000000000002E-3</v>
      </c>
      <c r="H370" t="s">
        <v>184</v>
      </c>
      <c r="I370" t="s">
        <v>184</v>
      </c>
    </row>
    <row r="371" spans="1:9" x14ac:dyDescent="0.25">
      <c r="A371">
        <v>17000</v>
      </c>
      <c r="B371">
        <v>9</v>
      </c>
      <c r="C371">
        <v>78.703999999999994</v>
      </c>
      <c r="D371">
        <v>0</v>
      </c>
      <c r="E371">
        <v>0.60379000000000005</v>
      </c>
      <c r="F371">
        <v>0</v>
      </c>
      <c r="G371">
        <v>6.019E-3</v>
      </c>
      <c r="H371" t="s">
        <v>184</v>
      </c>
      <c r="I371" t="s">
        <v>184</v>
      </c>
    </row>
    <row r="372" spans="1:9" x14ac:dyDescent="0.25">
      <c r="A372">
        <v>17100</v>
      </c>
      <c r="B372">
        <v>9</v>
      </c>
      <c r="C372">
        <v>78.701999999999998</v>
      </c>
      <c r="D372">
        <v>0</v>
      </c>
      <c r="E372">
        <v>0.6038</v>
      </c>
      <c r="F372">
        <v>0</v>
      </c>
      <c r="G372">
        <v>6.019E-3</v>
      </c>
      <c r="H372" t="s">
        <v>184</v>
      </c>
      <c r="I372" t="s">
        <v>184</v>
      </c>
    </row>
    <row r="373" spans="1:9" x14ac:dyDescent="0.25">
      <c r="A373">
        <v>17200</v>
      </c>
      <c r="B373">
        <v>9</v>
      </c>
      <c r="C373">
        <v>78.700999999999993</v>
      </c>
      <c r="D373">
        <v>0</v>
      </c>
      <c r="E373">
        <v>0.60380999999999996</v>
      </c>
      <c r="F373">
        <v>0</v>
      </c>
      <c r="G373">
        <v>6.019E-3</v>
      </c>
      <c r="H373" t="s">
        <v>184</v>
      </c>
      <c r="I373" t="s">
        <v>184</v>
      </c>
    </row>
    <row r="374" spans="1:9" x14ac:dyDescent="0.25">
      <c r="A374">
        <v>17300</v>
      </c>
      <c r="B374">
        <v>9</v>
      </c>
      <c r="C374">
        <v>78.7</v>
      </c>
      <c r="D374">
        <v>0</v>
      </c>
      <c r="E374">
        <v>0.60382000000000002</v>
      </c>
      <c r="F374">
        <v>0</v>
      </c>
      <c r="G374">
        <v>6.019E-3</v>
      </c>
      <c r="H374" t="s">
        <v>184</v>
      </c>
      <c r="I374" t="s">
        <v>184</v>
      </c>
    </row>
    <row r="375" spans="1:9" x14ac:dyDescent="0.25">
      <c r="A375">
        <v>17400</v>
      </c>
      <c r="B375">
        <v>9</v>
      </c>
      <c r="C375">
        <v>78.7</v>
      </c>
      <c r="D375">
        <v>0</v>
      </c>
      <c r="E375">
        <v>0.60382999999999998</v>
      </c>
      <c r="F375">
        <v>0</v>
      </c>
      <c r="G375">
        <v>6.019E-3</v>
      </c>
      <c r="H375" t="s">
        <v>184</v>
      </c>
      <c r="I375" t="s">
        <v>184</v>
      </c>
    </row>
    <row r="376" spans="1:9" x14ac:dyDescent="0.25">
      <c r="A376">
        <v>17500</v>
      </c>
      <c r="B376">
        <v>9</v>
      </c>
      <c r="C376">
        <v>78.698999999999998</v>
      </c>
      <c r="D376">
        <v>0</v>
      </c>
      <c r="E376">
        <v>0.60384000000000004</v>
      </c>
      <c r="F376">
        <v>0</v>
      </c>
      <c r="G376">
        <v>6.019E-3</v>
      </c>
      <c r="H376" t="s">
        <v>184</v>
      </c>
      <c r="I376" t="s">
        <v>184</v>
      </c>
    </row>
    <row r="377" spans="1:9" x14ac:dyDescent="0.25">
      <c r="A377">
        <v>17600</v>
      </c>
      <c r="B377">
        <v>9</v>
      </c>
      <c r="C377">
        <v>78.697999999999993</v>
      </c>
      <c r="D377">
        <v>0</v>
      </c>
      <c r="E377">
        <v>0.60385</v>
      </c>
      <c r="F377">
        <v>0</v>
      </c>
      <c r="G377">
        <v>6.0179999999999999E-3</v>
      </c>
      <c r="H377" t="s">
        <v>184</v>
      </c>
      <c r="I377" t="s">
        <v>184</v>
      </c>
    </row>
    <row r="378" spans="1:9" x14ac:dyDescent="0.25">
      <c r="A378">
        <v>17700</v>
      </c>
      <c r="B378">
        <v>9</v>
      </c>
      <c r="C378">
        <v>78.697999999999993</v>
      </c>
      <c r="D378">
        <v>0</v>
      </c>
      <c r="E378">
        <v>0.60385999999999995</v>
      </c>
      <c r="F378">
        <v>0</v>
      </c>
      <c r="G378">
        <v>6.0179999999999999E-3</v>
      </c>
      <c r="H378" t="s">
        <v>184</v>
      </c>
      <c r="I378" t="s">
        <v>184</v>
      </c>
    </row>
    <row r="379" spans="1:9" x14ac:dyDescent="0.25">
      <c r="A379">
        <v>17800</v>
      </c>
      <c r="B379">
        <v>9</v>
      </c>
      <c r="C379">
        <v>78.697000000000003</v>
      </c>
      <c r="D379">
        <v>0</v>
      </c>
      <c r="E379">
        <v>0.60387000000000002</v>
      </c>
      <c r="F379">
        <v>0</v>
      </c>
      <c r="G379">
        <v>6.0179999999999999E-3</v>
      </c>
      <c r="H379" t="s">
        <v>184</v>
      </c>
      <c r="I379" t="s">
        <v>184</v>
      </c>
    </row>
    <row r="380" spans="1:9" x14ac:dyDescent="0.25">
      <c r="A380">
        <v>17900</v>
      </c>
      <c r="B380">
        <v>9</v>
      </c>
      <c r="C380">
        <v>78.697000000000003</v>
      </c>
      <c r="D380">
        <v>0</v>
      </c>
      <c r="E380">
        <v>0.60387000000000002</v>
      </c>
      <c r="F380">
        <v>0</v>
      </c>
      <c r="G380">
        <v>6.0179999999999999E-3</v>
      </c>
      <c r="H380" t="s">
        <v>184</v>
      </c>
      <c r="I380" t="s">
        <v>184</v>
      </c>
    </row>
    <row r="381" spans="1:9" x14ac:dyDescent="0.25">
      <c r="A381">
        <v>18000</v>
      </c>
      <c r="B381">
        <v>9</v>
      </c>
      <c r="C381">
        <v>78.808999999999997</v>
      </c>
      <c r="D381">
        <v>0</v>
      </c>
      <c r="E381">
        <v>0.60387999999999997</v>
      </c>
      <c r="F381">
        <v>0</v>
      </c>
      <c r="G381">
        <v>6.0169999999999998E-3</v>
      </c>
      <c r="H381" t="s">
        <v>184</v>
      </c>
      <c r="I381" t="s">
        <v>184</v>
      </c>
    </row>
    <row r="382" spans="1:9" x14ac:dyDescent="0.25">
      <c r="A382">
        <v>18100</v>
      </c>
      <c r="B382">
        <v>9</v>
      </c>
      <c r="C382">
        <v>78.808000000000007</v>
      </c>
      <c r="D382">
        <v>0</v>
      </c>
      <c r="E382">
        <v>0.60389000000000004</v>
      </c>
      <c r="F382">
        <v>0</v>
      </c>
      <c r="G382">
        <v>6.0169999999999998E-3</v>
      </c>
      <c r="H382" t="s">
        <v>184</v>
      </c>
      <c r="I382" t="s">
        <v>184</v>
      </c>
    </row>
    <row r="383" spans="1:9" x14ac:dyDescent="0.25">
      <c r="A383">
        <v>18200</v>
      </c>
      <c r="B383">
        <v>9</v>
      </c>
      <c r="C383">
        <v>78.807000000000002</v>
      </c>
      <c r="D383">
        <v>0</v>
      </c>
      <c r="E383">
        <v>0.60389999999999999</v>
      </c>
      <c r="F383">
        <v>0</v>
      </c>
      <c r="G383">
        <v>6.0169999999999998E-3</v>
      </c>
      <c r="H383" t="s">
        <v>184</v>
      </c>
      <c r="I383" t="s">
        <v>184</v>
      </c>
    </row>
    <row r="384" spans="1:9" x14ac:dyDescent="0.25">
      <c r="A384">
        <v>18300</v>
      </c>
      <c r="B384">
        <v>9</v>
      </c>
      <c r="C384">
        <v>78.805999999999997</v>
      </c>
      <c r="D384">
        <v>0</v>
      </c>
      <c r="E384">
        <v>0.60390999999999995</v>
      </c>
      <c r="F384">
        <v>0</v>
      </c>
      <c r="G384">
        <v>6.0169999999999998E-3</v>
      </c>
      <c r="H384" t="s">
        <v>184</v>
      </c>
      <c r="I384" t="s">
        <v>184</v>
      </c>
    </row>
    <row r="385" spans="1:9" x14ac:dyDescent="0.25">
      <c r="A385">
        <v>18400</v>
      </c>
      <c r="B385">
        <v>9</v>
      </c>
      <c r="C385">
        <v>78.805999999999997</v>
      </c>
      <c r="D385">
        <v>0</v>
      </c>
      <c r="E385">
        <v>0.60392000000000001</v>
      </c>
      <c r="F385">
        <v>0</v>
      </c>
      <c r="G385">
        <v>6.0169999999999998E-3</v>
      </c>
      <c r="H385" t="s">
        <v>184</v>
      </c>
      <c r="I385" t="s">
        <v>184</v>
      </c>
    </row>
    <row r="386" spans="1:9" x14ac:dyDescent="0.25">
      <c r="A386">
        <v>18500</v>
      </c>
      <c r="B386">
        <v>9</v>
      </c>
      <c r="C386">
        <v>78.805000000000007</v>
      </c>
      <c r="D386">
        <v>0</v>
      </c>
      <c r="E386">
        <v>0.60392999999999997</v>
      </c>
      <c r="F386">
        <v>0</v>
      </c>
      <c r="G386">
        <v>6.0159999999999996E-3</v>
      </c>
      <c r="H386" t="s">
        <v>184</v>
      </c>
      <c r="I386" t="s">
        <v>184</v>
      </c>
    </row>
    <row r="387" spans="1:9" x14ac:dyDescent="0.25">
      <c r="A387">
        <v>18600</v>
      </c>
      <c r="B387">
        <v>9</v>
      </c>
      <c r="C387">
        <v>78.804000000000002</v>
      </c>
      <c r="D387">
        <v>0</v>
      </c>
      <c r="E387">
        <v>0.60392999999999997</v>
      </c>
      <c r="F387">
        <v>0</v>
      </c>
      <c r="G387">
        <v>6.0159999999999996E-3</v>
      </c>
      <c r="H387" t="s">
        <v>184</v>
      </c>
      <c r="I387" t="s">
        <v>184</v>
      </c>
    </row>
    <row r="388" spans="1:9" x14ac:dyDescent="0.25">
      <c r="A388">
        <v>18700</v>
      </c>
      <c r="B388">
        <v>9</v>
      </c>
      <c r="C388">
        <v>78.804000000000002</v>
      </c>
      <c r="D388">
        <v>0</v>
      </c>
      <c r="E388">
        <v>0.60394000000000003</v>
      </c>
      <c r="F388">
        <v>0</v>
      </c>
      <c r="G388">
        <v>6.0159999999999996E-3</v>
      </c>
      <c r="H388" t="s">
        <v>184</v>
      </c>
      <c r="I388" t="s">
        <v>184</v>
      </c>
    </row>
    <row r="389" spans="1:9" x14ac:dyDescent="0.25">
      <c r="A389">
        <v>18800</v>
      </c>
      <c r="B389">
        <v>9</v>
      </c>
      <c r="C389">
        <v>78.802999999999997</v>
      </c>
      <c r="D389">
        <v>0</v>
      </c>
      <c r="E389">
        <v>0.60394999999999999</v>
      </c>
      <c r="F389">
        <v>0</v>
      </c>
      <c r="G389">
        <v>6.0159999999999996E-3</v>
      </c>
      <c r="H389" t="s">
        <v>184</v>
      </c>
      <c r="I389" t="s">
        <v>184</v>
      </c>
    </row>
    <row r="390" spans="1:9" x14ac:dyDescent="0.25">
      <c r="A390">
        <v>18900</v>
      </c>
      <c r="B390">
        <v>9</v>
      </c>
      <c r="C390">
        <v>78.802999999999997</v>
      </c>
      <c r="D390">
        <v>0</v>
      </c>
      <c r="E390">
        <v>0.60396000000000005</v>
      </c>
      <c r="F390">
        <v>0</v>
      </c>
      <c r="G390">
        <v>6.0159999999999996E-3</v>
      </c>
      <c r="H390" t="s">
        <v>184</v>
      </c>
      <c r="I390" t="s">
        <v>184</v>
      </c>
    </row>
    <row r="391" spans="1:9" x14ac:dyDescent="0.25">
      <c r="A391">
        <v>19000</v>
      </c>
      <c r="B391">
        <v>9</v>
      </c>
      <c r="C391">
        <v>78.906000000000006</v>
      </c>
      <c r="D391">
        <v>0</v>
      </c>
      <c r="E391">
        <v>0.60396000000000005</v>
      </c>
      <c r="F391">
        <v>0</v>
      </c>
      <c r="G391">
        <v>6.0150000000000004E-3</v>
      </c>
      <c r="H391" t="s">
        <v>184</v>
      </c>
      <c r="I391" t="s">
        <v>184</v>
      </c>
    </row>
    <row r="392" spans="1:9" x14ac:dyDescent="0.25">
      <c r="A392">
        <v>19100</v>
      </c>
      <c r="B392">
        <v>9</v>
      </c>
      <c r="C392">
        <v>78.906000000000006</v>
      </c>
      <c r="D392">
        <v>0</v>
      </c>
      <c r="E392">
        <v>0.60397999999999996</v>
      </c>
      <c r="F392">
        <v>0</v>
      </c>
      <c r="G392">
        <v>6.0150000000000004E-3</v>
      </c>
      <c r="H392" t="s">
        <v>184</v>
      </c>
      <c r="I392" t="s">
        <v>184</v>
      </c>
    </row>
    <row r="393" spans="1:9" x14ac:dyDescent="0.25">
      <c r="A393">
        <v>19200</v>
      </c>
      <c r="B393">
        <v>9</v>
      </c>
      <c r="C393">
        <v>78.905000000000001</v>
      </c>
      <c r="D393">
        <v>0</v>
      </c>
      <c r="E393">
        <v>0.60397999999999996</v>
      </c>
      <c r="F393">
        <v>0</v>
      </c>
      <c r="G393">
        <v>6.0150000000000004E-3</v>
      </c>
      <c r="H393" t="s">
        <v>184</v>
      </c>
      <c r="I393" t="s">
        <v>184</v>
      </c>
    </row>
    <row r="394" spans="1:9" x14ac:dyDescent="0.25">
      <c r="A394">
        <v>19300</v>
      </c>
      <c r="B394">
        <v>9</v>
      </c>
      <c r="C394">
        <v>78.903999999999996</v>
      </c>
      <c r="D394">
        <v>0</v>
      </c>
      <c r="E394">
        <v>0.60399000000000003</v>
      </c>
      <c r="F394">
        <v>0</v>
      </c>
      <c r="G394">
        <v>6.0150000000000004E-3</v>
      </c>
      <c r="H394" t="s">
        <v>184</v>
      </c>
      <c r="I394" t="s">
        <v>184</v>
      </c>
    </row>
    <row r="395" spans="1:9" x14ac:dyDescent="0.25">
      <c r="A395">
        <v>19400</v>
      </c>
      <c r="B395">
        <v>9</v>
      </c>
      <c r="C395">
        <v>78.903000000000006</v>
      </c>
      <c r="D395">
        <v>0</v>
      </c>
      <c r="E395">
        <v>0.60399999999999998</v>
      </c>
      <c r="F395">
        <v>0</v>
      </c>
      <c r="G395">
        <v>6.0150000000000004E-3</v>
      </c>
      <c r="H395" t="s">
        <v>184</v>
      </c>
      <c r="I395" t="s">
        <v>184</v>
      </c>
    </row>
    <row r="396" spans="1:9" x14ac:dyDescent="0.25">
      <c r="A396">
        <v>19500</v>
      </c>
      <c r="B396">
        <v>9</v>
      </c>
      <c r="C396">
        <v>78.903000000000006</v>
      </c>
      <c r="D396">
        <v>0</v>
      </c>
      <c r="E396">
        <v>0.60401000000000005</v>
      </c>
      <c r="F396">
        <v>0</v>
      </c>
      <c r="G396">
        <v>6.0140000000000002E-3</v>
      </c>
      <c r="H396" t="s">
        <v>184</v>
      </c>
      <c r="I396" t="s">
        <v>184</v>
      </c>
    </row>
    <row r="397" spans="1:9" x14ac:dyDescent="0.25">
      <c r="A397">
        <v>19600</v>
      </c>
      <c r="B397">
        <v>9</v>
      </c>
      <c r="C397">
        <v>78.902000000000001</v>
      </c>
      <c r="D397">
        <v>0</v>
      </c>
      <c r="E397">
        <v>0.60401000000000005</v>
      </c>
      <c r="F397">
        <v>0</v>
      </c>
      <c r="G397">
        <v>6.0140000000000002E-3</v>
      </c>
      <c r="H397" t="s">
        <v>184</v>
      </c>
      <c r="I397" t="s">
        <v>184</v>
      </c>
    </row>
    <row r="398" spans="1:9" x14ac:dyDescent="0.25">
      <c r="A398">
        <v>19700</v>
      </c>
      <c r="B398">
        <v>9</v>
      </c>
      <c r="C398">
        <v>78.902000000000001</v>
      </c>
      <c r="D398">
        <v>0</v>
      </c>
      <c r="E398">
        <v>0.60402</v>
      </c>
      <c r="F398">
        <v>0</v>
      </c>
      <c r="G398">
        <v>6.0140000000000002E-3</v>
      </c>
      <c r="H398" t="s">
        <v>184</v>
      </c>
      <c r="I398" t="s">
        <v>184</v>
      </c>
    </row>
    <row r="399" spans="1:9" x14ac:dyDescent="0.25">
      <c r="A399">
        <v>19800</v>
      </c>
      <c r="B399">
        <v>9</v>
      </c>
      <c r="C399">
        <v>78.900999999999996</v>
      </c>
      <c r="D399">
        <v>0</v>
      </c>
      <c r="E399">
        <v>0.60402999999999996</v>
      </c>
      <c r="F399">
        <v>0</v>
      </c>
      <c r="G399">
        <v>6.0140000000000002E-3</v>
      </c>
      <c r="H399" t="s">
        <v>184</v>
      </c>
      <c r="I399" t="s">
        <v>184</v>
      </c>
    </row>
    <row r="400" spans="1:9" x14ac:dyDescent="0.25">
      <c r="A400">
        <v>19900</v>
      </c>
      <c r="B400">
        <v>9</v>
      </c>
      <c r="C400">
        <v>78.900000000000006</v>
      </c>
      <c r="D400">
        <v>0</v>
      </c>
      <c r="E400">
        <v>0.60404000000000002</v>
      </c>
      <c r="F400">
        <v>0</v>
      </c>
      <c r="G400">
        <v>6.0140000000000002E-3</v>
      </c>
      <c r="H400" t="s">
        <v>184</v>
      </c>
      <c r="I400" t="s">
        <v>184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960"/>
  <sheetViews>
    <sheetView topLeftCell="A921" workbookViewId="0">
      <selection activeCell="G960" activeCellId="2" sqref="C960 E960 G960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100</v>
      </c>
      <c r="B2">
        <v>5</v>
      </c>
      <c r="C2">
        <v>58.569000000000003</v>
      </c>
      <c r="D2">
        <v>0</v>
      </c>
      <c r="E2">
        <v>0.46814</v>
      </c>
      <c r="F2">
        <v>0</v>
      </c>
      <c r="G2">
        <v>1.0946000000000001E-2</v>
      </c>
      <c r="H2" t="s">
        <v>184</v>
      </c>
      <c r="I2" t="s">
        <v>184</v>
      </c>
    </row>
    <row r="3" spans="1:9" x14ac:dyDescent="0.25">
      <c r="A3">
        <v>200</v>
      </c>
      <c r="B3">
        <v>5</v>
      </c>
      <c r="C3">
        <v>58.280999999999999</v>
      </c>
      <c r="D3">
        <v>0</v>
      </c>
      <c r="E3">
        <v>0.51305999999999996</v>
      </c>
      <c r="F3">
        <v>0</v>
      </c>
      <c r="G3">
        <v>9.299E-3</v>
      </c>
      <c r="H3" t="s">
        <v>184</v>
      </c>
      <c r="I3" t="s">
        <v>184</v>
      </c>
    </row>
    <row r="4" spans="1:9" x14ac:dyDescent="0.25">
      <c r="A4">
        <v>300</v>
      </c>
      <c r="B4">
        <v>5</v>
      </c>
      <c r="C4">
        <v>60.188000000000002</v>
      </c>
      <c r="D4">
        <v>0</v>
      </c>
      <c r="E4">
        <v>0.54388999999999998</v>
      </c>
      <c r="F4">
        <v>0</v>
      </c>
      <c r="G4">
        <v>7.9710000000000007E-3</v>
      </c>
      <c r="H4" t="s">
        <v>184</v>
      </c>
      <c r="I4" t="s">
        <v>184</v>
      </c>
    </row>
    <row r="5" spans="1:9" x14ac:dyDescent="0.25">
      <c r="A5">
        <v>400</v>
      </c>
      <c r="B5">
        <v>5</v>
      </c>
      <c r="C5">
        <v>62.984999999999999</v>
      </c>
      <c r="D5">
        <v>0</v>
      </c>
      <c r="E5">
        <v>0.55927000000000004</v>
      </c>
      <c r="F5">
        <v>0</v>
      </c>
      <c r="G5">
        <v>7.2630000000000004E-3</v>
      </c>
      <c r="H5" t="s">
        <v>184</v>
      </c>
      <c r="I5" t="s">
        <v>184</v>
      </c>
    </row>
    <row r="6" spans="1:9" x14ac:dyDescent="0.25">
      <c r="A6">
        <v>500</v>
      </c>
      <c r="B6">
        <v>5</v>
      </c>
      <c r="C6">
        <v>63.965000000000003</v>
      </c>
      <c r="D6">
        <v>0</v>
      </c>
      <c r="E6">
        <v>0.56391000000000002</v>
      </c>
      <c r="F6">
        <v>0</v>
      </c>
      <c r="G6">
        <v>7.1029999999999999E-3</v>
      </c>
      <c r="H6" t="s">
        <v>184</v>
      </c>
      <c r="I6" t="s">
        <v>184</v>
      </c>
    </row>
    <row r="7" spans="1:9" x14ac:dyDescent="0.25">
      <c r="A7">
        <v>600</v>
      </c>
      <c r="B7">
        <v>5</v>
      </c>
      <c r="C7">
        <v>64.454999999999998</v>
      </c>
      <c r="D7">
        <v>0</v>
      </c>
      <c r="E7">
        <v>0.56677</v>
      </c>
      <c r="F7">
        <v>0</v>
      </c>
      <c r="G7">
        <v>7.0260000000000001E-3</v>
      </c>
      <c r="H7" t="s">
        <v>184</v>
      </c>
      <c r="I7" t="s">
        <v>184</v>
      </c>
    </row>
    <row r="8" spans="1:9" x14ac:dyDescent="0.25">
      <c r="A8">
        <v>700</v>
      </c>
      <c r="B8">
        <v>5</v>
      </c>
      <c r="C8">
        <v>64.801000000000002</v>
      </c>
      <c r="D8">
        <v>0</v>
      </c>
      <c r="E8">
        <v>0.56889000000000001</v>
      </c>
      <c r="F8">
        <v>0</v>
      </c>
      <c r="G8">
        <v>6.9719999999999999E-3</v>
      </c>
      <c r="H8" t="s">
        <v>184</v>
      </c>
      <c r="I8" t="s">
        <v>184</v>
      </c>
    </row>
    <row r="9" spans="1:9" x14ac:dyDescent="0.25">
      <c r="A9">
        <v>800</v>
      </c>
      <c r="B9">
        <v>5</v>
      </c>
      <c r="C9">
        <v>65.102000000000004</v>
      </c>
      <c r="D9">
        <v>0</v>
      </c>
      <c r="E9">
        <v>0.57052999999999998</v>
      </c>
      <c r="F9">
        <v>0</v>
      </c>
      <c r="G9">
        <v>6.9300000000000004E-3</v>
      </c>
      <c r="H9" t="s">
        <v>184</v>
      </c>
      <c r="I9" t="s">
        <v>184</v>
      </c>
    </row>
    <row r="10" spans="1:9" x14ac:dyDescent="0.25">
      <c r="A10">
        <v>900</v>
      </c>
      <c r="B10">
        <v>5</v>
      </c>
      <c r="C10">
        <v>65.387</v>
      </c>
      <c r="D10">
        <v>0</v>
      </c>
      <c r="E10">
        <v>0.57188000000000005</v>
      </c>
      <c r="F10">
        <v>0</v>
      </c>
      <c r="G10">
        <v>6.8929999999999998E-3</v>
      </c>
      <c r="H10" t="s">
        <v>184</v>
      </c>
      <c r="I10" t="s">
        <v>184</v>
      </c>
    </row>
    <row r="11" spans="1:9" x14ac:dyDescent="0.25">
      <c r="A11">
        <v>1000</v>
      </c>
      <c r="B11">
        <v>5</v>
      </c>
      <c r="C11">
        <v>72.224000000000004</v>
      </c>
      <c r="D11">
        <v>0</v>
      </c>
      <c r="E11">
        <v>0.57410000000000005</v>
      </c>
      <c r="F11">
        <v>0</v>
      </c>
      <c r="G11">
        <v>6.6189999999999999E-3</v>
      </c>
      <c r="H11" t="s">
        <v>184</v>
      </c>
      <c r="I11" t="s">
        <v>184</v>
      </c>
    </row>
    <row r="12" spans="1:9" x14ac:dyDescent="0.25">
      <c r="A12">
        <v>1100</v>
      </c>
      <c r="B12">
        <v>5</v>
      </c>
      <c r="C12">
        <v>71.846999999999994</v>
      </c>
      <c r="D12">
        <v>0</v>
      </c>
      <c r="E12">
        <v>0.57489999999999997</v>
      </c>
      <c r="F12">
        <v>0</v>
      </c>
      <c r="G12">
        <v>6.6160000000000004E-3</v>
      </c>
      <c r="H12" t="s">
        <v>184</v>
      </c>
      <c r="I12" t="s">
        <v>184</v>
      </c>
    </row>
    <row r="13" spans="1:9" x14ac:dyDescent="0.25">
      <c r="A13">
        <v>1200</v>
      </c>
      <c r="B13">
        <v>5</v>
      </c>
      <c r="C13">
        <v>71.918000000000006</v>
      </c>
      <c r="D13">
        <v>0</v>
      </c>
      <c r="E13">
        <v>0.57525999999999999</v>
      </c>
      <c r="F13">
        <v>0</v>
      </c>
      <c r="G13">
        <v>6.6090000000000003E-3</v>
      </c>
      <c r="H13" t="s">
        <v>184</v>
      </c>
      <c r="I13" t="s">
        <v>184</v>
      </c>
    </row>
    <row r="14" spans="1:9" x14ac:dyDescent="0.25">
      <c r="A14">
        <v>1300</v>
      </c>
      <c r="B14">
        <v>5</v>
      </c>
      <c r="C14">
        <v>71.953000000000003</v>
      </c>
      <c r="D14">
        <v>0</v>
      </c>
      <c r="E14">
        <v>0.57557000000000003</v>
      </c>
      <c r="F14">
        <v>0</v>
      </c>
      <c r="G14">
        <v>6.6039999999999996E-3</v>
      </c>
      <c r="H14" t="s">
        <v>184</v>
      </c>
      <c r="I14" t="s">
        <v>184</v>
      </c>
    </row>
    <row r="15" spans="1:9" x14ac:dyDescent="0.25">
      <c r="A15">
        <v>1400</v>
      </c>
      <c r="B15">
        <v>5</v>
      </c>
      <c r="C15">
        <v>71.975999999999999</v>
      </c>
      <c r="D15">
        <v>0</v>
      </c>
      <c r="E15">
        <v>0.57584999999999997</v>
      </c>
      <c r="F15">
        <v>0</v>
      </c>
      <c r="G15">
        <v>6.5989999999999998E-3</v>
      </c>
      <c r="H15" t="s">
        <v>184</v>
      </c>
      <c r="I15" t="s">
        <v>184</v>
      </c>
    </row>
    <row r="16" spans="1:9" x14ac:dyDescent="0.25">
      <c r="A16">
        <v>1500</v>
      </c>
      <c r="B16">
        <v>5</v>
      </c>
      <c r="C16">
        <v>71.989999999999995</v>
      </c>
      <c r="D16">
        <v>0</v>
      </c>
      <c r="E16">
        <v>0.57611999999999997</v>
      </c>
      <c r="F16">
        <v>0</v>
      </c>
      <c r="G16">
        <v>6.594E-3</v>
      </c>
      <c r="H16" t="s">
        <v>184</v>
      </c>
      <c r="I16" t="s">
        <v>184</v>
      </c>
    </row>
    <row r="17" spans="1:9" x14ac:dyDescent="0.25">
      <c r="A17">
        <v>1600</v>
      </c>
      <c r="B17">
        <v>5</v>
      </c>
      <c r="C17">
        <v>71.997</v>
      </c>
      <c r="D17">
        <v>0</v>
      </c>
      <c r="E17">
        <v>0.57637000000000005</v>
      </c>
      <c r="F17">
        <v>0</v>
      </c>
      <c r="G17">
        <v>6.5900000000000004E-3</v>
      </c>
      <c r="H17" t="s">
        <v>184</v>
      </c>
      <c r="I17" t="s">
        <v>184</v>
      </c>
    </row>
    <row r="18" spans="1:9" x14ac:dyDescent="0.25">
      <c r="A18">
        <v>1700</v>
      </c>
      <c r="B18">
        <v>5</v>
      </c>
      <c r="C18">
        <v>71.998999999999995</v>
      </c>
      <c r="D18">
        <v>0</v>
      </c>
      <c r="E18">
        <v>0.57660999999999996</v>
      </c>
      <c r="F18">
        <v>0</v>
      </c>
      <c r="G18">
        <v>6.5859999999999998E-3</v>
      </c>
      <c r="H18" t="s">
        <v>184</v>
      </c>
      <c r="I18" t="s">
        <v>184</v>
      </c>
    </row>
    <row r="19" spans="1:9" x14ac:dyDescent="0.25">
      <c r="A19">
        <v>1800</v>
      </c>
      <c r="B19">
        <v>5</v>
      </c>
      <c r="C19">
        <v>71.994</v>
      </c>
      <c r="D19">
        <v>0</v>
      </c>
      <c r="E19">
        <v>0.57684000000000002</v>
      </c>
      <c r="F19">
        <v>0</v>
      </c>
      <c r="G19">
        <v>6.5820000000000002E-3</v>
      </c>
      <c r="H19" t="s">
        <v>184</v>
      </c>
      <c r="I19" t="s">
        <v>184</v>
      </c>
    </row>
    <row r="20" spans="1:9" x14ac:dyDescent="0.25">
      <c r="A20">
        <v>1900</v>
      </c>
      <c r="B20">
        <v>5</v>
      </c>
      <c r="C20">
        <v>71.983999999999995</v>
      </c>
      <c r="D20">
        <v>0</v>
      </c>
      <c r="E20">
        <v>0.57706000000000002</v>
      </c>
      <c r="F20">
        <v>0</v>
      </c>
      <c r="G20">
        <v>6.5789999999999998E-3</v>
      </c>
      <c r="H20" t="s">
        <v>184</v>
      </c>
      <c r="I20" t="s">
        <v>184</v>
      </c>
    </row>
    <row r="21" spans="1:9" x14ac:dyDescent="0.25">
      <c r="A21">
        <v>2000</v>
      </c>
      <c r="B21">
        <v>5</v>
      </c>
      <c r="C21">
        <v>75.343000000000004</v>
      </c>
      <c r="D21">
        <v>0</v>
      </c>
      <c r="E21">
        <v>0.57764000000000004</v>
      </c>
      <c r="F21">
        <v>0</v>
      </c>
      <c r="G21">
        <v>6.4949999999999999E-3</v>
      </c>
      <c r="H21" t="s">
        <v>184</v>
      </c>
      <c r="I21" t="s">
        <v>184</v>
      </c>
    </row>
    <row r="22" spans="1:9" x14ac:dyDescent="0.25">
      <c r="A22">
        <v>2100</v>
      </c>
      <c r="B22">
        <v>5</v>
      </c>
      <c r="C22">
        <v>75.191000000000003</v>
      </c>
      <c r="D22">
        <v>0</v>
      </c>
      <c r="E22">
        <v>0.57789000000000001</v>
      </c>
      <c r="F22">
        <v>0</v>
      </c>
      <c r="G22">
        <v>6.4929999999999996E-3</v>
      </c>
      <c r="H22" t="s">
        <v>184</v>
      </c>
      <c r="I22" t="s">
        <v>184</v>
      </c>
    </row>
    <row r="23" spans="1:9" x14ac:dyDescent="0.25">
      <c r="A23">
        <v>2200</v>
      </c>
      <c r="B23">
        <v>5</v>
      </c>
      <c r="C23">
        <v>75.192999999999998</v>
      </c>
      <c r="D23">
        <v>0</v>
      </c>
      <c r="E23">
        <v>0.57804</v>
      </c>
      <c r="F23">
        <v>0</v>
      </c>
      <c r="G23">
        <v>6.4910000000000002E-3</v>
      </c>
      <c r="H23" t="s">
        <v>184</v>
      </c>
      <c r="I23" t="s">
        <v>184</v>
      </c>
    </row>
    <row r="24" spans="1:9" x14ac:dyDescent="0.25">
      <c r="A24">
        <v>2300</v>
      </c>
      <c r="B24">
        <v>5</v>
      </c>
      <c r="C24">
        <v>75.180000000000007</v>
      </c>
      <c r="D24">
        <v>0</v>
      </c>
      <c r="E24">
        <v>0.57818999999999998</v>
      </c>
      <c r="F24">
        <v>0</v>
      </c>
      <c r="G24">
        <v>6.489E-3</v>
      </c>
      <c r="H24" t="s">
        <v>184</v>
      </c>
      <c r="I24" t="s">
        <v>184</v>
      </c>
    </row>
    <row r="25" spans="1:9" x14ac:dyDescent="0.25">
      <c r="A25">
        <v>2400</v>
      </c>
      <c r="B25">
        <v>5</v>
      </c>
      <c r="C25">
        <v>75.161000000000001</v>
      </c>
      <c r="D25">
        <v>0</v>
      </c>
      <c r="E25">
        <v>0.57833999999999997</v>
      </c>
      <c r="F25">
        <v>0</v>
      </c>
      <c r="G25">
        <v>6.4859999999999996E-3</v>
      </c>
      <c r="H25" t="s">
        <v>184</v>
      </c>
      <c r="I25" t="s">
        <v>184</v>
      </c>
    </row>
    <row r="26" spans="1:9" x14ac:dyDescent="0.25">
      <c r="A26">
        <v>2500</v>
      </c>
      <c r="B26">
        <v>5</v>
      </c>
      <c r="C26">
        <v>75.14</v>
      </c>
      <c r="D26">
        <v>0</v>
      </c>
      <c r="E26">
        <v>0.57847000000000004</v>
      </c>
      <c r="F26">
        <v>0</v>
      </c>
      <c r="G26">
        <v>6.4840000000000002E-3</v>
      </c>
      <c r="H26" t="s">
        <v>184</v>
      </c>
      <c r="I26" t="s">
        <v>184</v>
      </c>
    </row>
    <row r="27" spans="1:9" x14ac:dyDescent="0.25">
      <c r="A27">
        <v>2600</v>
      </c>
      <c r="B27">
        <v>5</v>
      </c>
      <c r="C27">
        <v>75.119</v>
      </c>
      <c r="D27">
        <v>0</v>
      </c>
      <c r="E27">
        <v>0.5786</v>
      </c>
      <c r="F27">
        <v>0</v>
      </c>
      <c r="G27">
        <v>6.4819999999999999E-3</v>
      </c>
      <c r="H27" t="s">
        <v>184</v>
      </c>
      <c r="I27" t="s">
        <v>184</v>
      </c>
    </row>
    <row r="28" spans="1:9" x14ac:dyDescent="0.25">
      <c r="A28">
        <v>2700</v>
      </c>
      <c r="B28">
        <v>5</v>
      </c>
      <c r="C28">
        <v>75.099999999999994</v>
      </c>
      <c r="D28">
        <v>0</v>
      </c>
      <c r="E28">
        <v>0.57872999999999997</v>
      </c>
      <c r="F28">
        <v>0</v>
      </c>
      <c r="G28">
        <v>6.4809999999999998E-3</v>
      </c>
      <c r="H28" t="s">
        <v>184</v>
      </c>
      <c r="I28" t="s">
        <v>184</v>
      </c>
    </row>
    <row r="29" spans="1:9" x14ac:dyDescent="0.25">
      <c r="A29">
        <v>2800</v>
      </c>
      <c r="B29">
        <v>5</v>
      </c>
      <c r="C29">
        <v>75.081999999999994</v>
      </c>
      <c r="D29">
        <v>0</v>
      </c>
      <c r="E29">
        <v>0.57884999999999998</v>
      </c>
      <c r="F29">
        <v>0</v>
      </c>
      <c r="G29">
        <v>6.4790000000000004E-3</v>
      </c>
      <c r="H29" t="s">
        <v>184</v>
      </c>
      <c r="I29" t="s">
        <v>184</v>
      </c>
    </row>
    <row r="30" spans="1:9" x14ac:dyDescent="0.25">
      <c r="A30">
        <v>2900</v>
      </c>
      <c r="B30">
        <v>5</v>
      </c>
      <c r="C30">
        <v>75.063000000000002</v>
      </c>
      <c r="D30">
        <v>0</v>
      </c>
      <c r="E30">
        <v>0.57896999999999998</v>
      </c>
      <c r="F30">
        <v>0</v>
      </c>
      <c r="G30">
        <v>6.4770000000000001E-3</v>
      </c>
      <c r="H30" t="s">
        <v>184</v>
      </c>
      <c r="I30" t="s">
        <v>184</v>
      </c>
    </row>
    <row r="31" spans="1:9" x14ac:dyDescent="0.25">
      <c r="A31">
        <v>3000</v>
      </c>
      <c r="B31">
        <v>5</v>
      </c>
      <c r="C31">
        <v>77.040999999999997</v>
      </c>
      <c r="D31">
        <v>0</v>
      </c>
      <c r="E31">
        <v>0.57925000000000004</v>
      </c>
      <c r="F31">
        <v>0</v>
      </c>
      <c r="G31">
        <v>6.4400000000000004E-3</v>
      </c>
      <c r="H31" t="s">
        <v>184</v>
      </c>
      <c r="I31" t="s">
        <v>184</v>
      </c>
    </row>
    <row r="32" spans="1:9" x14ac:dyDescent="0.25">
      <c r="A32">
        <v>3100</v>
      </c>
      <c r="B32">
        <v>5</v>
      </c>
      <c r="C32">
        <v>76.948999999999998</v>
      </c>
      <c r="D32">
        <v>0</v>
      </c>
      <c r="E32">
        <v>0.57938999999999996</v>
      </c>
      <c r="F32">
        <v>0</v>
      </c>
      <c r="G32">
        <v>6.4380000000000001E-3</v>
      </c>
      <c r="H32" t="s">
        <v>184</v>
      </c>
      <c r="I32" t="s">
        <v>184</v>
      </c>
    </row>
    <row r="33" spans="1:9" x14ac:dyDescent="0.25">
      <c r="A33">
        <v>3200</v>
      </c>
      <c r="B33">
        <v>5</v>
      </c>
      <c r="C33">
        <v>76.942999999999998</v>
      </c>
      <c r="D33">
        <v>0</v>
      </c>
      <c r="E33">
        <v>0.57948</v>
      </c>
      <c r="F33">
        <v>0</v>
      </c>
      <c r="G33">
        <v>6.437E-3</v>
      </c>
      <c r="H33" t="s">
        <v>184</v>
      </c>
      <c r="I33" t="s">
        <v>184</v>
      </c>
    </row>
    <row r="34" spans="1:9" x14ac:dyDescent="0.25">
      <c r="A34">
        <v>3300</v>
      </c>
      <c r="B34">
        <v>5</v>
      </c>
      <c r="C34">
        <v>76.933999999999997</v>
      </c>
      <c r="D34">
        <v>0</v>
      </c>
      <c r="E34">
        <v>0.57955999999999996</v>
      </c>
      <c r="F34">
        <v>0</v>
      </c>
      <c r="G34">
        <v>6.4359999999999999E-3</v>
      </c>
      <c r="H34" t="s">
        <v>184</v>
      </c>
      <c r="I34" t="s">
        <v>184</v>
      </c>
    </row>
    <row r="35" spans="1:9" x14ac:dyDescent="0.25">
      <c r="A35">
        <v>3400</v>
      </c>
      <c r="B35">
        <v>5</v>
      </c>
      <c r="C35">
        <v>76.921999999999997</v>
      </c>
      <c r="D35">
        <v>0</v>
      </c>
      <c r="E35">
        <v>0.57964000000000004</v>
      </c>
      <c r="F35">
        <v>0</v>
      </c>
      <c r="G35">
        <v>6.4339999999999996E-3</v>
      </c>
      <c r="H35" t="s">
        <v>184</v>
      </c>
      <c r="I35" t="s">
        <v>184</v>
      </c>
    </row>
    <row r="36" spans="1:9" x14ac:dyDescent="0.25">
      <c r="A36">
        <v>3500</v>
      </c>
      <c r="B36">
        <v>5</v>
      </c>
      <c r="C36">
        <v>76.91</v>
      </c>
      <c r="D36">
        <v>0</v>
      </c>
      <c r="E36">
        <v>0.57972000000000001</v>
      </c>
      <c r="F36">
        <v>0</v>
      </c>
      <c r="G36">
        <v>6.4330000000000003E-3</v>
      </c>
      <c r="H36" t="s">
        <v>184</v>
      </c>
      <c r="I36" t="s">
        <v>184</v>
      </c>
    </row>
    <row r="37" spans="1:9" x14ac:dyDescent="0.25">
      <c r="A37">
        <v>3600</v>
      </c>
      <c r="B37">
        <v>5</v>
      </c>
      <c r="C37">
        <v>76.897000000000006</v>
      </c>
      <c r="D37">
        <v>0</v>
      </c>
      <c r="E37">
        <v>0.57979999999999998</v>
      </c>
      <c r="F37">
        <v>0</v>
      </c>
      <c r="G37">
        <v>6.4320000000000002E-3</v>
      </c>
      <c r="H37" t="s">
        <v>184</v>
      </c>
      <c r="I37" t="s">
        <v>184</v>
      </c>
    </row>
    <row r="38" spans="1:9" x14ac:dyDescent="0.25">
      <c r="A38">
        <v>3700</v>
      </c>
      <c r="B38">
        <v>5</v>
      </c>
      <c r="C38">
        <v>76.885000000000005</v>
      </c>
      <c r="D38">
        <v>0</v>
      </c>
      <c r="E38">
        <v>0.57987999999999995</v>
      </c>
      <c r="F38">
        <v>0</v>
      </c>
      <c r="G38">
        <v>6.4310000000000001E-3</v>
      </c>
      <c r="H38" t="s">
        <v>184</v>
      </c>
      <c r="I38" t="s">
        <v>184</v>
      </c>
    </row>
    <row r="39" spans="1:9" x14ac:dyDescent="0.25">
      <c r="A39">
        <v>3800</v>
      </c>
      <c r="B39">
        <v>5</v>
      </c>
      <c r="C39">
        <v>76.873000000000005</v>
      </c>
      <c r="D39">
        <v>0</v>
      </c>
      <c r="E39">
        <v>0.57994999999999997</v>
      </c>
      <c r="F39">
        <v>0</v>
      </c>
      <c r="G39">
        <v>6.43E-3</v>
      </c>
      <c r="H39" t="s">
        <v>184</v>
      </c>
      <c r="I39" t="s">
        <v>184</v>
      </c>
    </row>
    <row r="40" spans="1:9" x14ac:dyDescent="0.25">
      <c r="A40">
        <v>3900</v>
      </c>
      <c r="B40">
        <v>5</v>
      </c>
      <c r="C40">
        <v>76.861000000000004</v>
      </c>
      <c r="D40">
        <v>0</v>
      </c>
      <c r="E40">
        <v>0.58001999999999998</v>
      </c>
      <c r="F40">
        <v>0</v>
      </c>
      <c r="G40">
        <v>6.4289999999999998E-3</v>
      </c>
      <c r="H40" t="s">
        <v>184</v>
      </c>
      <c r="I40" t="s">
        <v>184</v>
      </c>
    </row>
    <row r="41" spans="1:9" x14ac:dyDescent="0.25">
      <c r="A41">
        <v>4000</v>
      </c>
      <c r="B41">
        <v>5</v>
      </c>
      <c r="C41">
        <v>78.134</v>
      </c>
      <c r="D41">
        <v>0</v>
      </c>
      <c r="E41">
        <v>0.58018000000000003</v>
      </c>
      <c r="F41">
        <v>0</v>
      </c>
      <c r="G41">
        <v>6.4089999999999998E-3</v>
      </c>
      <c r="H41" t="s">
        <v>184</v>
      </c>
      <c r="I41" t="s">
        <v>184</v>
      </c>
    </row>
    <row r="42" spans="1:9" x14ac:dyDescent="0.25">
      <c r="A42">
        <v>4100</v>
      </c>
      <c r="B42">
        <v>5</v>
      </c>
      <c r="C42">
        <v>78.075000000000003</v>
      </c>
      <c r="D42">
        <v>0</v>
      </c>
      <c r="E42">
        <v>0.58026999999999995</v>
      </c>
      <c r="F42">
        <v>0</v>
      </c>
      <c r="G42">
        <v>6.4079999999999996E-3</v>
      </c>
      <c r="H42" t="s">
        <v>184</v>
      </c>
      <c r="I42" t="s">
        <v>184</v>
      </c>
    </row>
    <row r="43" spans="1:9" x14ac:dyDescent="0.25">
      <c r="A43">
        <v>4200</v>
      </c>
      <c r="B43">
        <v>5</v>
      </c>
      <c r="C43">
        <v>78.069000000000003</v>
      </c>
      <c r="D43">
        <v>0</v>
      </c>
      <c r="E43">
        <v>0.58033000000000001</v>
      </c>
      <c r="F43">
        <v>0</v>
      </c>
      <c r="G43">
        <v>6.4070000000000004E-3</v>
      </c>
      <c r="H43" t="s">
        <v>184</v>
      </c>
      <c r="I43" t="s">
        <v>184</v>
      </c>
    </row>
    <row r="44" spans="1:9" x14ac:dyDescent="0.25">
      <c r="A44">
        <v>4300</v>
      </c>
      <c r="B44">
        <v>5</v>
      </c>
      <c r="C44">
        <v>78.061999999999998</v>
      </c>
      <c r="D44">
        <v>0</v>
      </c>
      <c r="E44">
        <v>0.58038999999999996</v>
      </c>
      <c r="F44">
        <v>0</v>
      </c>
      <c r="G44">
        <v>6.4060000000000002E-3</v>
      </c>
      <c r="H44" t="s">
        <v>184</v>
      </c>
      <c r="I44" t="s">
        <v>184</v>
      </c>
    </row>
    <row r="45" spans="1:9" x14ac:dyDescent="0.25">
      <c r="A45">
        <v>4400</v>
      </c>
      <c r="B45">
        <v>5</v>
      </c>
      <c r="C45">
        <v>78.055000000000007</v>
      </c>
      <c r="D45">
        <v>0</v>
      </c>
      <c r="E45">
        <v>0.58043999999999996</v>
      </c>
      <c r="F45">
        <v>0</v>
      </c>
      <c r="G45">
        <v>6.4050000000000001E-3</v>
      </c>
      <c r="H45" t="s">
        <v>184</v>
      </c>
      <c r="I45" t="s">
        <v>184</v>
      </c>
    </row>
    <row r="46" spans="1:9" x14ac:dyDescent="0.25">
      <c r="A46">
        <v>4500</v>
      </c>
      <c r="B46">
        <v>5</v>
      </c>
      <c r="C46">
        <v>78.046000000000006</v>
      </c>
      <c r="D46">
        <v>0</v>
      </c>
      <c r="E46">
        <v>0.58050000000000002</v>
      </c>
      <c r="F46">
        <v>0</v>
      </c>
      <c r="G46">
        <v>6.4050000000000001E-3</v>
      </c>
      <c r="H46" t="s">
        <v>184</v>
      </c>
      <c r="I46" t="s">
        <v>184</v>
      </c>
    </row>
    <row r="47" spans="1:9" x14ac:dyDescent="0.25">
      <c r="A47">
        <v>4600</v>
      </c>
      <c r="B47">
        <v>5</v>
      </c>
      <c r="C47">
        <v>78.037999999999997</v>
      </c>
      <c r="D47">
        <v>0</v>
      </c>
      <c r="E47">
        <v>0.58055000000000001</v>
      </c>
      <c r="F47">
        <v>0</v>
      </c>
      <c r="G47">
        <v>6.404E-3</v>
      </c>
      <c r="H47" t="s">
        <v>184</v>
      </c>
      <c r="I47" t="s">
        <v>184</v>
      </c>
    </row>
    <row r="48" spans="1:9" x14ac:dyDescent="0.25">
      <c r="A48">
        <v>4700</v>
      </c>
      <c r="B48">
        <v>5</v>
      </c>
      <c r="C48">
        <v>78.03</v>
      </c>
      <c r="D48">
        <v>0</v>
      </c>
      <c r="E48">
        <v>0.5806</v>
      </c>
      <c r="F48">
        <v>0</v>
      </c>
      <c r="G48">
        <v>6.4029999999999998E-3</v>
      </c>
      <c r="H48" t="s">
        <v>184</v>
      </c>
      <c r="I48" t="s">
        <v>184</v>
      </c>
    </row>
    <row r="49" spans="1:9" x14ac:dyDescent="0.25">
      <c r="A49">
        <v>4800</v>
      </c>
      <c r="B49">
        <v>5</v>
      </c>
      <c r="C49">
        <v>78.022000000000006</v>
      </c>
      <c r="D49">
        <v>0</v>
      </c>
      <c r="E49">
        <v>0.58065</v>
      </c>
      <c r="F49">
        <v>0</v>
      </c>
      <c r="G49">
        <v>6.4019999999999997E-3</v>
      </c>
      <c r="H49" t="s">
        <v>184</v>
      </c>
      <c r="I49" t="s">
        <v>184</v>
      </c>
    </row>
    <row r="50" spans="1:9" x14ac:dyDescent="0.25">
      <c r="A50">
        <v>4900</v>
      </c>
      <c r="B50">
        <v>5</v>
      </c>
      <c r="C50">
        <v>78.015000000000001</v>
      </c>
      <c r="D50">
        <v>0</v>
      </c>
      <c r="E50">
        <v>0.58069999999999999</v>
      </c>
      <c r="F50">
        <v>0</v>
      </c>
      <c r="G50">
        <v>6.4019999999999997E-3</v>
      </c>
      <c r="H50" t="s">
        <v>184</v>
      </c>
      <c r="I50" t="s">
        <v>184</v>
      </c>
    </row>
    <row r="51" spans="1:9" x14ac:dyDescent="0.25">
      <c r="A51">
        <v>5000</v>
      </c>
      <c r="B51">
        <v>5</v>
      </c>
      <c r="C51">
        <v>78.893000000000001</v>
      </c>
      <c r="D51">
        <v>0</v>
      </c>
      <c r="E51">
        <v>0.58079999999999998</v>
      </c>
      <c r="F51">
        <v>0</v>
      </c>
      <c r="G51">
        <v>6.3899999999999998E-3</v>
      </c>
      <c r="H51" t="s">
        <v>184</v>
      </c>
      <c r="I51" t="s">
        <v>184</v>
      </c>
    </row>
    <row r="52" spans="1:9" x14ac:dyDescent="0.25">
      <c r="A52">
        <v>5100</v>
      </c>
      <c r="B52">
        <v>5</v>
      </c>
      <c r="C52">
        <v>78.852000000000004</v>
      </c>
      <c r="D52">
        <v>0</v>
      </c>
      <c r="E52">
        <v>0.58087</v>
      </c>
      <c r="F52">
        <v>0</v>
      </c>
      <c r="G52">
        <v>6.3889999999999997E-3</v>
      </c>
      <c r="H52" t="s">
        <v>184</v>
      </c>
      <c r="I52" t="s">
        <v>184</v>
      </c>
    </row>
    <row r="53" spans="1:9" x14ac:dyDescent="0.25">
      <c r="A53">
        <v>5200</v>
      </c>
      <c r="B53">
        <v>5</v>
      </c>
      <c r="C53">
        <v>78.846000000000004</v>
      </c>
      <c r="D53">
        <v>0</v>
      </c>
      <c r="E53">
        <v>0.58091000000000004</v>
      </c>
      <c r="F53">
        <v>0</v>
      </c>
      <c r="G53">
        <v>6.3879999999999996E-3</v>
      </c>
      <c r="H53" t="s">
        <v>184</v>
      </c>
      <c r="I53" t="s">
        <v>184</v>
      </c>
    </row>
    <row r="54" spans="1:9" x14ac:dyDescent="0.25">
      <c r="A54">
        <v>5300</v>
      </c>
      <c r="B54">
        <v>5</v>
      </c>
      <c r="C54">
        <v>78.841999999999999</v>
      </c>
      <c r="D54">
        <v>0</v>
      </c>
      <c r="E54">
        <v>0.58094999999999997</v>
      </c>
      <c r="F54">
        <v>0</v>
      </c>
      <c r="G54">
        <v>6.3870000000000003E-3</v>
      </c>
      <c r="H54" t="s">
        <v>184</v>
      </c>
      <c r="I54" t="s">
        <v>184</v>
      </c>
    </row>
    <row r="55" spans="1:9" x14ac:dyDescent="0.25">
      <c r="A55">
        <v>5400</v>
      </c>
      <c r="B55">
        <v>5</v>
      </c>
      <c r="C55">
        <v>78.835999999999999</v>
      </c>
      <c r="D55">
        <v>0</v>
      </c>
      <c r="E55">
        <v>0.58099000000000001</v>
      </c>
      <c r="F55">
        <v>0</v>
      </c>
      <c r="G55">
        <v>6.3870000000000003E-3</v>
      </c>
      <c r="H55" t="s">
        <v>184</v>
      </c>
      <c r="I55" t="s">
        <v>184</v>
      </c>
    </row>
    <row r="56" spans="1:9" x14ac:dyDescent="0.25">
      <c r="A56">
        <v>5500</v>
      </c>
      <c r="B56">
        <v>5</v>
      </c>
      <c r="C56">
        <v>78.831000000000003</v>
      </c>
      <c r="D56">
        <v>0</v>
      </c>
      <c r="E56">
        <v>0.58103000000000005</v>
      </c>
      <c r="F56">
        <v>0</v>
      </c>
      <c r="G56">
        <v>6.3860000000000002E-3</v>
      </c>
      <c r="H56" t="s">
        <v>184</v>
      </c>
      <c r="I56" t="s">
        <v>184</v>
      </c>
    </row>
    <row r="57" spans="1:9" x14ac:dyDescent="0.25">
      <c r="A57">
        <v>5600</v>
      </c>
      <c r="B57">
        <v>5</v>
      </c>
      <c r="C57">
        <v>78.825000000000003</v>
      </c>
      <c r="D57">
        <v>0</v>
      </c>
      <c r="E57">
        <v>0.58106999999999998</v>
      </c>
      <c r="F57">
        <v>0</v>
      </c>
      <c r="G57">
        <v>6.3860000000000002E-3</v>
      </c>
      <c r="H57" t="s">
        <v>184</v>
      </c>
      <c r="I57" t="s">
        <v>184</v>
      </c>
    </row>
    <row r="58" spans="1:9" x14ac:dyDescent="0.25">
      <c r="A58">
        <v>5700</v>
      </c>
      <c r="B58">
        <v>5</v>
      </c>
      <c r="C58">
        <v>78.819999999999993</v>
      </c>
      <c r="D58">
        <v>0</v>
      </c>
      <c r="E58">
        <v>0.58111000000000002</v>
      </c>
      <c r="F58">
        <v>0</v>
      </c>
      <c r="G58">
        <v>6.3850000000000001E-3</v>
      </c>
      <c r="H58" t="s">
        <v>184</v>
      </c>
      <c r="I58" t="s">
        <v>184</v>
      </c>
    </row>
    <row r="59" spans="1:9" x14ac:dyDescent="0.25">
      <c r="A59">
        <v>5800</v>
      </c>
      <c r="B59">
        <v>5</v>
      </c>
      <c r="C59">
        <v>78.813999999999993</v>
      </c>
      <c r="D59">
        <v>0</v>
      </c>
      <c r="E59">
        <v>0.58113999999999999</v>
      </c>
      <c r="F59">
        <v>0</v>
      </c>
      <c r="G59">
        <v>6.3850000000000001E-3</v>
      </c>
      <c r="H59" t="s">
        <v>184</v>
      </c>
      <c r="I59" t="s">
        <v>184</v>
      </c>
    </row>
    <row r="60" spans="1:9" x14ac:dyDescent="0.25">
      <c r="A60">
        <v>5900</v>
      </c>
      <c r="B60">
        <v>5</v>
      </c>
      <c r="C60">
        <v>78.808999999999997</v>
      </c>
      <c r="D60">
        <v>0</v>
      </c>
      <c r="E60">
        <v>0.58118000000000003</v>
      </c>
      <c r="F60">
        <v>0</v>
      </c>
      <c r="G60">
        <v>6.3839999999999999E-3</v>
      </c>
      <c r="H60" t="s">
        <v>184</v>
      </c>
      <c r="I60" t="s">
        <v>184</v>
      </c>
    </row>
    <row r="61" spans="1:9" x14ac:dyDescent="0.25">
      <c r="A61">
        <v>6000</v>
      </c>
      <c r="B61">
        <v>5</v>
      </c>
      <c r="C61">
        <v>79.453999999999994</v>
      </c>
      <c r="D61">
        <v>0</v>
      </c>
      <c r="E61">
        <v>0.58125000000000004</v>
      </c>
      <c r="F61">
        <v>0</v>
      </c>
      <c r="G61">
        <v>6.3759999999999997E-3</v>
      </c>
      <c r="H61" t="s">
        <v>184</v>
      </c>
      <c r="I61" t="s">
        <v>184</v>
      </c>
    </row>
    <row r="62" spans="1:9" x14ac:dyDescent="0.25">
      <c r="A62">
        <v>6100</v>
      </c>
      <c r="B62">
        <v>5</v>
      </c>
      <c r="C62">
        <v>79.424000000000007</v>
      </c>
      <c r="D62">
        <v>0</v>
      </c>
      <c r="E62">
        <v>0.58130000000000004</v>
      </c>
      <c r="F62">
        <v>0</v>
      </c>
      <c r="G62">
        <v>6.3749999999999996E-3</v>
      </c>
      <c r="H62" t="s">
        <v>184</v>
      </c>
      <c r="I62" t="s">
        <v>184</v>
      </c>
    </row>
    <row r="63" spans="1:9" x14ac:dyDescent="0.25">
      <c r="A63">
        <v>6200</v>
      </c>
      <c r="B63">
        <v>5</v>
      </c>
      <c r="C63">
        <v>79.42</v>
      </c>
      <c r="D63">
        <v>0</v>
      </c>
      <c r="E63">
        <v>0.58133000000000001</v>
      </c>
      <c r="F63">
        <v>0</v>
      </c>
      <c r="G63">
        <v>6.3749999999999996E-3</v>
      </c>
      <c r="H63" t="s">
        <v>184</v>
      </c>
      <c r="I63" t="s">
        <v>184</v>
      </c>
    </row>
    <row r="64" spans="1:9" x14ac:dyDescent="0.25">
      <c r="A64">
        <v>6300</v>
      </c>
      <c r="B64">
        <v>5</v>
      </c>
      <c r="C64">
        <v>79.415999999999997</v>
      </c>
      <c r="D64">
        <v>0</v>
      </c>
      <c r="E64">
        <v>0.58135999999999999</v>
      </c>
      <c r="F64">
        <v>0</v>
      </c>
      <c r="G64">
        <v>6.3749999999999996E-3</v>
      </c>
      <c r="H64" t="s">
        <v>184</v>
      </c>
      <c r="I64" t="s">
        <v>184</v>
      </c>
    </row>
    <row r="65" spans="1:9" x14ac:dyDescent="0.25">
      <c r="A65">
        <v>6400</v>
      </c>
      <c r="B65">
        <v>5</v>
      </c>
      <c r="C65">
        <v>79.412000000000006</v>
      </c>
      <c r="D65">
        <v>0</v>
      </c>
      <c r="E65">
        <v>0.58140000000000003</v>
      </c>
      <c r="F65">
        <v>0</v>
      </c>
      <c r="G65">
        <v>6.3740000000000003E-3</v>
      </c>
      <c r="H65" t="s">
        <v>184</v>
      </c>
      <c r="I65" t="s">
        <v>184</v>
      </c>
    </row>
    <row r="66" spans="1:9" x14ac:dyDescent="0.25">
      <c r="A66">
        <v>6500</v>
      </c>
      <c r="B66">
        <v>5</v>
      </c>
      <c r="C66">
        <v>79.408000000000001</v>
      </c>
      <c r="D66">
        <v>0</v>
      </c>
      <c r="E66">
        <v>0.58143</v>
      </c>
      <c r="F66">
        <v>0</v>
      </c>
      <c r="G66">
        <v>6.3740000000000003E-3</v>
      </c>
      <c r="H66" t="s">
        <v>184</v>
      </c>
      <c r="I66" t="s">
        <v>184</v>
      </c>
    </row>
    <row r="67" spans="1:9" x14ac:dyDescent="0.25">
      <c r="A67">
        <v>6600</v>
      </c>
      <c r="B67">
        <v>5</v>
      </c>
      <c r="C67">
        <v>79.403999999999996</v>
      </c>
      <c r="D67">
        <v>0</v>
      </c>
      <c r="E67">
        <v>0.58145999999999998</v>
      </c>
      <c r="F67">
        <v>0</v>
      </c>
      <c r="G67">
        <v>6.3730000000000002E-3</v>
      </c>
      <c r="H67" t="s">
        <v>184</v>
      </c>
      <c r="I67" t="s">
        <v>184</v>
      </c>
    </row>
    <row r="68" spans="1:9" x14ac:dyDescent="0.25">
      <c r="A68">
        <v>6700</v>
      </c>
      <c r="B68">
        <v>5</v>
      </c>
      <c r="C68">
        <v>79.400000000000006</v>
      </c>
      <c r="D68">
        <v>0</v>
      </c>
      <c r="E68">
        <v>0.58148</v>
      </c>
      <c r="F68">
        <v>0</v>
      </c>
      <c r="G68">
        <v>6.3730000000000002E-3</v>
      </c>
      <c r="H68" t="s">
        <v>184</v>
      </c>
      <c r="I68" t="s">
        <v>184</v>
      </c>
    </row>
    <row r="69" spans="1:9" x14ac:dyDescent="0.25">
      <c r="A69">
        <v>6800</v>
      </c>
      <c r="B69">
        <v>5</v>
      </c>
      <c r="C69">
        <v>79.396000000000001</v>
      </c>
      <c r="D69">
        <v>0</v>
      </c>
      <c r="E69">
        <v>0.58150999999999997</v>
      </c>
      <c r="F69">
        <v>0</v>
      </c>
      <c r="G69">
        <v>6.3720000000000001E-3</v>
      </c>
      <c r="H69" t="s">
        <v>184</v>
      </c>
      <c r="I69" t="s">
        <v>184</v>
      </c>
    </row>
    <row r="70" spans="1:9" x14ac:dyDescent="0.25">
      <c r="A70">
        <v>6900</v>
      </c>
      <c r="B70">
        <v>5</v>
      </c>
      <c r="C70">
        <v>79.391999999999996</v>
      </c>
      <c r="D70">
        <v>0</v>
      </c>
      <c r="E70">
        <v>0.58153999999999995</v>
      </c>
      <c r="F70">
        <v>0</v>
      </c>
      <c r="G70">
        <v>6.3720000000000001E-3</v>
      </c>
      <c r="H70" t="s">
        <v>184</v>
      </c>
      <c r="I70" t="s">
        <v>184</v>
      </c>
    </row>
    <row r="71" spans="1:9" x14ac:dyDescent="0.25">
      <c r="A71">
        <v>7000</v>
      </c>
      <c r="B71">
        <v>5</v>
      </c>
      <c r="C71">
        <v>79.89</v>
      </c>
      <c r="D71">
        <v>0</v>
      </c>
      <c r="E71">
        <v>0.58159000000000005</v>
      </c>
      <c r="F71">
        <v>0</v>
      </c>
      <c r="G71">
        <v>6.3660000000000001E-3</v>
      </c>
      <c r="H71" t="s">
        <v>184</v>
      </c>
      <c r="I71" t="s">
        <v>184</v>
      </c>
    </row>
    <row r="72" spans="1:9" x14ac:dyDescent="0.25">
      <c r="A72">
        <v>7100</v>
      </c>
      <c r="B72">
        <v>5</v>
      </c>
      <c r="C72">
        <v>79.867999999999995</v>
      </c>
      <c r="D72">
        <v>0</v>
      </c>
      <c r="E72">
        <v>0.58162999999999998</v>
      </c>
      <c r="F72">
        <v>0</v>
      </c>
      <c r="G72">
        <v>6.3660000000000001E-3</v>
      </c>
      <c r="H72" t="s">
        <v>184</v>
      </c>
      <c r="I72" t="s">
        <v>184</v>
      </c>
    </row>
    <row r="73" spans="1:9" x14ac:dyDescent="0.25">
      <c r="A73">
        <v>7200</v>
      </c>
      <c r="B73">
        <v>5</v>
      </c>
      <c r="C73">
        <v>79.864000000000004</v>
      </c>
      <c r="D73">
        <v>0</v>
      </c>
      <c r="E73">
        <v>0.58165999999999995</v>
      </c>
      <c r="F73">
        <v>0</v>
      </c>
      <c r="G73">
        <v>6.365E-3</v>
      </c>
      <c r="H73" t="s">
        <v>184</v>
      </c>
      <c r="I73" t="s">
        <v>184</v>
      </c>
    </row>
    <row r="74" spans="1:9" x14ac:dyDescent="0.25">
      <c r="A74">
        <v>7300</v>
      </c>
      <c r="B74">
        <v>5</v>
      </c>
      <c r="C74">
        <v>79.86</v>
      </c>
      <c r="D74">
        <v>0</v>
      </c>
      <c r="E74">
        <v>0.58167999999999997</v>
      </c>
      <c r="F74">
        <v>0</v>
      </c>
      <c r="G74">
        <v>6.365E-3</v>
      </c>
      <c r="H74" t="s">
        <v>184</v>
      </c>
      <c r="I74" t="s">
        <v>184</v>
      </c>
    </row>
    <row r="75" spans="1:9" x14ac:dyDescent="0.25">
      <c r="A75">
        <v>7400</v>
      </c>
      <c r="B75">
        <v>5</v>
      </c>
      <c r="C75">
        <v>79.856999999999999</v>
      </c>
      <c r="D75">
        <v>0</v>
      </c>
      <c r="E75">
        <v>0.58170999999999995</v>
      </c>
      <c r="F75">
        <v>0</v>
      </c>
      <c r="G75">
        <v>6.365E-3</v>
      </c>
      <c r="H75" t="s">
        <v>184</v>
      </c>
      <c r="I75" t="s">
        <v>184</v>
      </c>
    </row>
    <row r="76" spans="1:9" x14ac:dyDescent="0.25">
      <c r="A76">
        <v>7500</v>
      </c>
      <c r="B76">
        <v>5</v>
      </c>
      <c r="C76">
        <v>79.853999999999999</v>
      </c>
      <c r="D76">
        <v>0</v>
      </c>
      <c r="E76">
        <v>0.58172999999999997</v>
      </c>
      <c r="F76">
        <v>0</v>
      </c>
      <c r="G76">
        <v>6.3639999999999999E-3</v>
      </c>
      <c r="H76" t="s">
        <v>184</v>
      </c>
      <c r="I76" t="s">
        <v>184</v>
      </c>
    </row>
    <row r="77" spans="1:9" x14ac:dyDescent="0.25">
      <c r="A77">
        <v>7600</v>
      </c>
      <c r="B77">
        <v>5</v>
      </c>
      <c r="C77">
        <v>79.850999999999999</v>
      </c>
      <c r="D77">
        <v>0</v>
      </c>
      <c r="E77">
        <v>0.58176000000000005</v>
      </c>
      <c r="F77">
        <v>0</v>
      </c>
      <c r="G77">
        <v>6.3639999999999999E-3</v>
      </c>
      <c r="H77" t="s">
        <v>184</v>
      </c>
      <c r="I77" t="s">
        <v>184</v>
      </c>
    </row>
    <row r="78" spans="1:9" x14ac:dyDescent="0.25">
      <c r="A78">
        <v>7700</v>
      </c>
      <c r="B78">
        <v>5</v>
      </c>
      <c r="C78">
        <v>79.846999999999994</v>
      </c>
      <c r="D78">
        <v>0</v>
      </c>
      <c r="E78">
        <v>0.58177999999999996</v>
      </c>
      <c r="F78">
        <v>0</v>
      </c>
      <c r="G78">
        <v>6.3639999999999999E-3</v>
      </c>
      <c r="H78" t="s">
        <v>184</v>
      </c>
      <c r="I78" t="s">
        <v>184</v>
      </c>
    </row>
    <row r="79" spans="1:9" x14ac:dyDescent="0.25">
      <c r="A79">
        <v>7800</v>
      </c>
      <c r="B79">
        <v>5</v>
      </c>
      <c r="C79">
        <v>79.843999999999994</v>
      </c>
      <c r="D79">
        <v>0</v>
      </c>
      <c r="E79">
        <v>0.58179999999999998</v>
      </c>
      <c r="F79">
        <v>0</v>
      </c>
      <c r="G79">
        <v>6.3629999999999997E-3</v>
      </c>
      <c r="H79" t="s">
        <v>184</v>
      </c>
      <c r="I79" t="s">
        <v>184</v>
      </c>
    </row>
    <row r="80" spans="1:9" x14ac:dyDescent="0.25">
      <c r="A80">
        <v>7900</v>
      </c>
      <c r="B80">
        <v>5</v>
      </c>
      <c r="C80">
        <v>79.840999999999994</v>
      </c>
      <c r="D80">
        <v>0</v>
      </c>
      <c r="E80">
        <v>0.58182999999999996</v>
      </c>
      <c r="F80">
        <v>0</v>
      </c>
      <c r="G80">
        <v>6.3629999999999997E-3</v>
      </c>
      <c r="H80" t="s">
        <v>184</v>
      </c>
      <c r="I80" t="s">
        <v>184</v>
      </c>
    </row>
    <row r="81" spans="1:9" x14ac:dyDescent="0.25">
      <c r="A81">
        <v>8000</v>
      </c>
      <c r="B81">
        <v>5</v>
      </c>
      <c r="C81">
        <v>80.242000000000004</v>
      </c>
      <c r="D81">
        <v>0</v>
      </c>
      <c r="E81">
        <v>0.58186000000000004</v>
      </c>
      <c r="F81">
        <v>0</v>
      </c>
      <c r="G81">
        <v>6.3590000000000001E-3</v>
      </c>
      <c r="H81" t="s">
        <v>184</v>
      </c>
      <c r="I81" t="s">
        <v>184</v>
      </c>
    </row>
    <row r="82" spans="1:9" x14ac:dyDescent="0.25">
      <c r="A82">
        <v>8100</v>
      </c>
      <c r="B82">
        <v>5</v>
      </c>
      <c r="C82">
        <v>80.224999999999994</v>
      </c>
      <c r="D82">
        <v>0</v>
      </c>
      <c r="E82">
        <v>0.58189000000000002</v>
      </c>
      <c r="F82">
        <v>0</v>
      </c>
      <c r="G82">
        <v>6.3579999999999999E-3</v>
      </c>
      <c r="H82" t="s">
        <v>184</v>
      </c>
      <c r="I82" t="s">
        <v>184</v>
      </c>
    </row>
    <row r="83" spans="1:9" x14ac:dyDescent="0.25">
      <c r="A83">
        <v>8200</v>
      </c>
      <c r="B83">
        <v>5</v>
      </c>
      <c r="C83">
        <v>80.221000000000004</v>
      </c>
      <c r="D83">
        <v>0</v>
      </c>
      <c r="E83">
        <v>0.58191999999999999</v>
      </c>
      <c r="F83">
        <v>0</v>
      </c>
      <c r="G83">
        <v>6.3579999999999999E-3</v>
      </c>
      <c r="H83" t="s">
        <v>184</v>
      </c>
      <c r="I83" t="s">
        <v>184</v>
      </c>
    </row>
    <row r="84" spans="1:9" x14ac:dyDescent="0.25">
      <c r="A84">
        <v>8300</v>
      </c>
      <c r="B84">
        <v>5</v>
      </c>
      <c r="C84">
        <v>80.218000000000004</v>
      </c>
      <c r="D84">
        <v>0</v>
      </c>
      <c r="E84">
        <v>0.58194000000000001</v>
      </c>
      <c r="F84">
        <v>0</v>
      </c>
      <c r="G84">
        <v>6.3579999999999999E-3</v>
      </c>
      <c r="H84" t="s">
        <v>184</v>
      </c>
      <c r="I84" t="s">
        <v>184</v>
      </c>
    </row>
    <row r="85" spans="1:9" x14ac:dyDescent="0.25">
      <c r="A85">
        <v>8400</v>
      </c>
      <c r="B85">
        <v>5</v>
      </c>
      <c r="C85">
        <v>80.215000000000003</v>
      </c>
      <c r="D85">
        <v>0</v>
      </c>
      <c r="E85">
        <v>0.58196000000000003</v>
      </c>
      <c r="F85">
        <v>0</v>
      </c>
      <c r="G85">
        <v>6.3569999999999998E-3</v>
      </c>
      <c r="H85" t="s">
        <v>184</v>
      </c>
      <c r="I85" t="s">
        <v>184</v>
      </c>
    </row>
    <row r="86" spans="1:9" x14ac:dyDescent="0.25">
      <c r="A86">
        <v>8500</v>
      </c>
      <c r="B86">
        <v>5</v>
      </c>
      <c r="C86">
        <v>80.212000000000003</v>
      </c>
      <c r="D86">
        <v>0</v>
      </c>
      <c r="E86">
        <v>0.58198000000000005</v>
      </c>
      <c r="F86">
        <v>0</v>
      </c>
      <c r="G86">
        <v>6.3569999999999998E-3</v>
      </c>
      <c r="H86" t="s">
        <v>184</v>
      </c>
      <c r="I86" t="s">
        <v>184</v>
      </c>
    </row>
    <row r="87" spans="1:9" x14ac:dyDescent="0.25">
      <c r="A87">
        <v>8600</v>
      </c>
      <c r="B87">
        <v>5</v>
      </c>
      <c r="C87">
        <v>80.209999999999994</v>
      </c>
      <c r="D87">
        <v>0</v>
      </c>
      <c r="E87">
        <v>0.58199999999999996</v>
      </c>
      <c r="F87">
        <v>0</v>
      </c>
      <c r="G87">
        <v>6.3569999999999998E-3</v>
      </c>
      <c r="H87" t="s">
        <v>184</v>
      </c>
      <c r="I87" t="s">
        <v>184</v>
      </c>
    </row>
    <row r="88" spans="1:9" x14ac:dyDescent="0.25">
      <c r="A88">
        <v>8700</v>
      </c>
      <c r="B88">
        <v>5</v>
      </c>
      <c r="C88">
        <v>80.206999999999994</v>
      </c>
      <c r="D88">
        <v>0</v>
      </c>
      <c r="E88">
        <v>0.58201999999999998</v>
      </c>
      <c r="F88">
        <v>0</v>
      </c>
      <c r="G88">
        <v>6.3569999999999998E-3</v>
      </c>
      <c r="H88" t="s">
        <v>184</v>
      </c>
      <c r="I88" t="s">
        <v>184</v>
      </c>
    </row>
    <row r="89" spans="1:9" x14ac:dyDescent="0.25">
      <c r="A89">
        <v>8800</v>
      </c>
      <c r="B89">
        <v>5</v>
      </c>
      <c r="C89">
        <v>80.203999999999994</v>
      </c>
      <c r="D89">
        <v>0</v>
      </c>
      <c r="E89">
        <v>0.58204</v>
      </c>
      <c r="F89">
        <v>0</v>
      </c>
      <c r="G89">
        <v>6.3559999999999997E-3</v>
      </c>
      <c r="H89" t="s">
        <v>184</v>
      </c>
      <c r="I89" t="s">
        <v>184</v>
      </c>
    </row>
    <row r="90" spans="1:9" x14ac:dyDescent="0.25">
      <c r="A90">
        <v>8900</v>
      </c>
      <c r="B90">
        <v>5</v>
      </c>
      <c r="C90">
        <v>80.200999999999993</v>
      </c>
      <c r="D90">
        <v>0</v>
      </c>
      <c r="E90">
        <v>0.58206000000000002</v>
      </c>
      <c r="F90">
        <v>0</v>
      </c>
      <c r="G90">
        <v>6.3559999999999997E-3</v>
      </c>
      <c r="H90" t="s">
        <v>184</v>
      </c>
      <c r="I90" t="s">
        <v>184</v>
      </c>
    </row>
    <row r="91" spans="1:9" x14ac:dyDescent="0.25">
      <c r="A91">
        <v>9000</v>
      </c>
      <c r="B91">
        <v>5</v>
      </c>
      <c r="C91">
        <v>80.534000000000006</v>
      </c>
      <c r="D91">
        <v>0</v>
      </c>
      <c r="E91">
        <v>0.58208000000000004</v>
      </c>
      <c r="F91">
        <v>0</v>
      </c>
      <c r="G91">
        <v>6.3530000000000001E-3</v>
      </c>
      <c r="H91" t="s">
        <v>184</v>
      </c>
      <c r="I91" t="s">
        <v>184</v>
      </c>
    </row>
    <row r="92" spans="1:9" x14ac:dyDescent="0.25">
      <c r="A92">
        <v>9100</v>
      </c>
      <c r="B92">
        <v>5</v>
      </c>
      <c r="C92">
        <v>80.522000000000006</v>
      </c>
      <c r="D92">
        <v>0</v>
      </c>
      <c r="E92">
        <v>0.58211000000000002</v>
      </c>
      <c r="F92">
        <v>0</v>
      </c>
      <c r="G92">
        <v>6.352E-3</v>
      </c>
      <c r="H92" t="s">
        <v>184</v>
      </c>
      <c r="I92" t="s">
        <v>184</v>
      </c>
    </row>
    <row r="93" spans="1:9" x14ac:dyDescent="0.25">
      <c r="A93">
        <v>9200</v>
      </c>
      <c r="B93">
        <v>5</v>
      </c>
      <c r="C93">
        <v>80.518000000000001</v>
      </c>
      <c r="D93">
        <v>0</v>
      </c>
      <c r="E93">
        <v>0.58213000000000004</v>
      </c>
      <c r="F93">
        <v>0</v>
      </c>
      <c r="G93">
        <v>6.352E-3</v>
      </c>
      <c r="H93" t="s">
        <v>184</v>
      </c>
      <c r="I93" t="s">
        <v>184</v>
      </c>
    </row>
    <row r="94" spans="1:9" x14ac:dyDescent="0.25">
      <c r="A94">
        <v>9300</v>
      </c>
      <c r="B94">
        <v>5</v>
      </c>
      <c r="C94">
        <v>80.516000000000005</v>
      </c>
      <c r="D94">
        <v>0</v>
      </c>
      <c r="E94">
        <v>0.58214999999999995</v>
      </c>
      <c r="F94">
        <v>0</v>
      </c>
      <c r="G94">
        <v>6.352E-3</v>
      </c>
      <c r="H94" t="s">
        <v>184</v>
      </c>
      <c r="I94" t="s">
        <v>184</v>
      </c>
    </row>
    <row r="95" spans="1:9" x14ac:dyDescent="0.25">
      <c r="A95">
        <v>9400</v>
      </c>
      <c r="B95">
        <v>5</v>
      </c>
      <c r="C95">
        <v>80.513000000000005</v>
      </c>
      <c r="D95">
        <v>0</v>
      </c>
      <c r="E95">
        <v>0.58216000000000001</v>
      </c>
      <c r="F95">
        <v>0</v>
      </c>
      <c r="G95">
        <v>6.352E-3</v>
      </c>
      <c r="H95" t="s">
        <v>184</v>
      </c>
      <c r="I95" t="s">
        <v>184</v>
      </c>
    </row>
    <row r="96" spans="1:9" x14ac:dyDescent="0.25">
      <c r="A96">
        <v>9500</v>
      </c>
      <c r="B96">
        <v>5</v>
      </c>
      <c r="C96">
        <v>80.510999999999996</v>
      </c>
      <c r="D96">
        <v>0</v>
      </c>
      <c r="E96">
        <v>0.58218000000000003</v>
      </c>
      <c r="F96">
        <v>0</v>
      </c>
      <c r="G96">
        <v>6.3509999999999999E-3</v>
      </c>
      <c r="H96" t="s">
        <v>184</v>
      </c>
      <c r="I96" t="s">
        <v>184</v>
      </c>
    </row>
    <row r="97" spans="1:9" x14ac:dyDescent="0.25">
      <c r="A97">
        <v>9600</v>
      </c>
      <c r="B97">
        <v>5</v>
      </c>
      <c r="C97">
        <v>80.509</v>
      </c>
      <c r="D97">
        <v>0</v>
      </c>
      <c r="E97">
        <v>0.58220000000000005</v>
      </c>
      <c r="F97">
        <v>0</v>
      </c>
      <c r="G97">
        <v>6.3509999999999999E-3</v>
      </c>
      <c r="H97" t="s">
        <v>184</v>
      </c>
      <c r="I97" t="s">
        <v>184</v>
      </c>
    </row>
    <row r="98" spans="1:9" x14ac:dyDescent="0.25">
      <c r="A98">
        <v>9700</v>
      </c>
      <c r="B98">
        <v>5</v>
      </c>
      <c r="C98">
        <v>80.506</v>
      </c>
      <c r="D98">
        <v>0</v>
      </c>
      <c r="E98">
        <v>0.58221000000000001</v>
      </c>
      <c r="F98">
        <v>0</v>
      </c>
      <c r="G98">
        <v>6.3509999999999999E-3</v>
      </c>
      <c r="H98" t="s">
        <v>184</v>
      </c>
      <c r="I98" t="s">
        <v>184</v>
      </c>
    </row>
    <row r="99" spans="1:9" x14ac:dyDescent="0.25">
      <c r="A99">
        <v>9800</v>
      </c>
      <c r="B99">
        <v>5</v>
      </c>
      <c r="C99">
        <v>80.504000000000005</v>
      </c>
      <c r="D99">
        <v>0</v>
      </c>
      <c r="E99">
        <v>0.58223000000000003</v>
      </c>
      <c r="F99">
        <v>0</v>
      </c>
      <c r="G99">
        <v>6.3509999999999999E-3</v>
      </c>
      <c r="H99" t="s">
        <v>184</v>
      </c>
      <c r="I99" t="s">
        <v>184</v>
      </c>
    </row>
    <row r="100" spans="1:9" x14ac:dyDescent="0.25">
      <c r="A100">
        <v>9900</v>
      </c>
      <c r="B100">
        <v>5</v>
      </c>
      <c r="C100">
        <v>80.501999999999995</v>
      </c>
      <c r="D100">
        <v>0</v>
      </c>
      <c r="E100">
        <v>0.58225000000000005</v>
      </c>
      <c r="F100">
        <v>0</v>
      </c>
      <c r="G100">
        <v>6.3499999999999997E-3</v>
      </c>
      <c r="H100" t="s">
        <v>184</v>
      </c>
      <c r="I100" t="s">
        <v>184</v>
      </c>
    </row>
    <row r="101" spans="1:9" x14ac:dyDescent="0.25">
      <c r="A101">
        <v>10000</v>
      </c>
      <c r="B101">
        <v>5</v>
      </c>
      <c r="C101">
        <v>80.786000000000001</v>
      </c>
      <c r="D101">
        <v>0</v>
      </c>
      <c r="E101">
        <v>0.58226999999999995</v>
      </c>
      <c r="F101">
        <v>0</v>
      </c>
      <c r="G101">
        <v>6.3480000000000003E-3</v>
      </c>
      <c r="H101" t="s">
        <v>184</v>
      </c>
      <c r="I101" t="s">
        <v>184</v>
      </c>
    </row>
    <row r="102" spans="1:9" x14ac:dyDescent="0.25">
      <c r="A102">
        <v>10100</v>
      </c>
      <c r="B102">
        <v>5</v>
      </c>
      <c r="C102">
        <v>80.777000000000001</v>
      </c>
      <c r="D102">
        <v>0</v>
      </c>
      <c r="E102">
        <v>0.58228999999999997</v>
      </c>
      <c r="F102">
        <v>0</v>
      </c>
      <c r="G102">
        <v>6.3470000000000002E-3</v>
      </c>
      <c r="H102" t="s">
        <v>184</v>
      </c>
      <c r="I102" t="s">
        <v>184</v>
      </c>
    </row>
    <row r="103" spans="1:9" x14ac:dyDescent="0.25">
      <c r="A103">
        <v>10200</v>
      </c>
      <c r="B103">
        <v>5</v>
      </c>
      <c r="C103">
        <v>80.774000000000001</v>
      </c>
      <c r="D103">
        <v>0</v>
      </c>
      <c r="E103">
        <v>0.58230999999999999</v>
      </c>
      <c r="F103">
        <v>0</v>
      </c>
      <c r="G103">
        <v>6.3470000000000002E-3</v>
      </c>
      <c r="H103" t="s">
        <v>184</v>
      </c>
      <c r="I103" t="s">
        <v>184</v>
      </c>
    </row>
    <row r="104" spans="1:9" x14ac:dyDescent="0.25">
      <c r="A104">
        <v>10300</v>
      </c>
      <c r="B104">
        <v>5</v>
      </c>
      <c r="C104">
        <v>80.772000000000006</v>
      </c>
      <c r="D104">
        <v>0</v>
      </c>
      <c r="E104">
        <v>0.58231999999999995</v>
      </c>
      <c r="F104">
        <v>0</v>
      </c>
      <c r="G104">
        <v>6.3470000000000002E-3</v>
      </c>
      <c r="H104" t="s">
        <v>184</v>
      </c>
      <c r="I104" t="s">
        <v>184</v>
      </c>
    </row>
    <row r="105" spans="1:9" x14ac:dyDescent="0.25">
      <c r="A105">
        <v>10400</v>
      </c>
      <c r="B105">
        <v>5</v>
      </c>
      <c r="C105">
        <v>80.77</v>
      </c>
      <c r="D105">
        <v>0</v>
      </c>
      <c r="E105">
        <v>0.58233999999999997</v>
      </c>
      <c r="F105">
        <v>0</v>
      </c>
      <c r="G105">
        <v>6.3470000000000002E-3</v>
      </c>
      <c r="H105" t="s">
        <v>184</v>
      </c>
      <c r="I105" t="s">
        <v>184</v>
      </c>
    </row>
    <row r="106" spans="1:9" x14ac:dyDescent="0.25">
      <c r="A106">
        <v>10500</v>
      </c>
      <c r="B106">
        <v>5</v>
      </c>
      <c r="C106">
        <v>80.768000000000001</v>
      </c>
      <c r="D106">
        <v>0</v>
      </c>
      <c r="E106">
        <v>0.58235000000000003</v>
      </c>
      <c r="F106">
        <v>0</v>
      </c>
      <c r="G106">
        <v>6.3470000000000002E-3</v>
      </c>
      <c r="H106" t="s">
        <v>184</v>
      </c>
      <c r="I106" t="s">
        <v>184</v>
      </c>
    </row>
    <row r="107" spans="1:9" x14ac:dyDescent="0.25">
      <c r="A107">
        <v>10600</v>
      </c>
      <c r="B107">
        <v>5</v>
      </c>
      <c r="C107">
        <v>80.766000000000005</v>
      </c>
      <c r="D107">
        <v>0</v>
      </c>
      <c r="E107">
        <v>0.58237000000000005</v>
      </c>
      <c r="F107">
        <v>0</v>
      </c>
      <c r="G107">
        <v>6.3460000000000001E-3</v>
      </c>
      <c r="H107" t="s">
        <v>184</v>
      </c>
      <c r="I107" t="s">
        <v>184</v>
      </c>
    </row>
    <row r="108" spans="1:9" x14ac:dyDescent="0.25">
      <c r="A108">
        <v>10700</v>
      </c>
      <c r="B108">
        <v>5</v>
      </c>
      <c r="C108">
        <v>80.763999999999996</v>
      </c>
      <c r="D108">
        <v>0</v>
      </c>
      <c r="E108">
        <v>0.58238000000000001</v>
      </c>
      <c r="F108">
        <v>0</v>
      </c>
      <c r="G108">
        <v>6.3460000000000001E-3</v>
      </c>
      <c r="H108" t="s">
        <v>184</v>
      </c>
      <c r="I108" t="s">
        <v>184</v>
      </c>
    </row>
    <row r="109" spans="1:9" x14ac:dyDescent="0.25">
      <c r="A109">
        <v>10800</v>
      </c>
      <c r="B109">
        <v>5</v>
      </c>
      <c r="C109">
        <v>80.762</v>
      </c>
      <c r="D109">
        <v>0</v>
      </c>
      <c r="E109">
        <v>0.58240000000000003</v>
      </c>
      <c r="F109">
        <v>0</v>
      </c>
      <c r="G109">
        <v>6.3460000000000001E-3</v>
      </c>
      <c r="H109" t="s">
        <v>184</v>
      </c>
      <c r="I109" t="s">
        <v>184</v>
      </c>
    </row>
    <row r="110" spans="1:9" x14ac:dyDescent="0.25">
      <c r="A110">
        <v>10900</v>
      </c>
      <c r="B110">
        <v>5</v>
      </c>
      <c r="C110">
        <v>80.760999999999996</v>
      </c>
      <c r="D110">
        <v>0</v>
      </c>
      <c r="E110">
        <v>0.58240999999999998</v>
      </c>
      <c r="F110">
        <v>0</v>
      </c>
      <c r="G110">
        <v>6.3460000000000001E-3</v>
      </c>
      <c r="H110" t="s">
        <v>184</v>
      </c>
      <c r="I110" t="s">
        <v>184</v>
      </c>
    </row>
    <row r="111" spans="1:9" x14ac:dyDescent="0.25">
      <c r="A111">
        <v>11000</v>
      </c>
      <c r="B111">
        <v>5</v>
      </c>
      <c r="C111">
        <v>81.007000000000005</v>
      </c>
      <c r="D111">
        <v>0</v>
      </c>
      <c r="E111">
        <v>0.58243</v>
      </c>
      <c r="F111">
        <v>0</v>
      </c>
      <c r="G111">
        <v>6.3439999999999998E-3</v>
      </c>
      <c r="H111" t="s">
        <v>184</v>
      </c>
      <c r="I111" t="s">
        <v>184</v>
      </c>
    </row>
    <row r="112" spans="1:9" x14ac:dyDescent="0.25">
      <c r="A112">
        <v>11100</v>
      </c>
      <c r="B112">
        <v>5</v>
      </c>
      <c r="C112">
        <v>81</v>
      </c>
      <c r="D112">
        <v>0</v>
      </c>
      <c r="E112">
        <v>0.58245000000000002</v>
      </c>
      <c r="F112">
        <v>0</v>
      </c>
      <c r="G112">
        <v>6.3429999999999997E-3</v>
      </c>
      <c r="H112" t="s">
        <v>184</v>
      </c>
      <c r="I112" t="s">
        <v>184</v>
      </c>
    </row>
    <row r="113" spans="1:9" x14ac:dyDescent="0.25">
      <c r="A113">
        <v>11200</v>
      </c>
      <c r="B113">
        <v>5</v>
      </c>
      <c r="C113">
        <v>80.998000000000005</v>
      </c>
      <c r="D113">
        <v>0</v>
      </c>
      <c r="E113">
        <v>0.58245999999999998</v>
      </c>
      <c r="F113">
        <v>0</v>
      </c>
      <c r="G113">
        <v>6.3429999999999997E-3</v>
      </c>
      <c r="H113" t="s">
        <v>184</v>
      </c>
      <c r="I113" t="s">
        <v>184</v>
      </c>
    </row>
    <row r="114" spans="1:9" x14ac:dyDescent="0.25">
      <c r="A114">
        <v>11300</v>
      </c>
      <c r="B114">
        <v>5</v>
      </c>
      <c r="C114">
        <v>80.995999999999995</v>
      </c>
      <c r="D114">
        <v>0</v>
      </c>
      <c r="E114">
        <v>0.58247000000000004</v>
      </c>
      <c r="F114">
        <v>0</v>
      </c>
      <c r="G114">
        <v>6.3429999999999997E-3</v>
      </c>
      <c r="H114" t="s">
        <v>184</v>
      </c>
      <c r="I114" t="s">
        <v>184</v>
      </c>
    </row>
    <row r="115" spans="1:9" x14ac:dyDescent="0.25">
      <c r="A115">
        <v>11400</v>
      </c>
      <c r="B115">
        <v>5</v>
      </c>
      <c r="C115">
        <v>80.994</v>
      </c>
      <c r="D115">
        <v>0</v>
      </c>
      <c r="E115">
        <v>0.58248999999999995</v>
      </c>
      <c r="F115">
        <v>0</v>
      </c>
      <c r="G115">
        <v>6.3429999999999997E-3</v>
      </c>
      <c r="H115" t="s">
        <v>184</v>
      </c>
      <c r="I115" t="s">
        <v>184</v>
      </c>
    </row>
    <row r="116" spans="1:9" x14ac:dyDescent="0.25">
      <c r="A116">
        <v>11500</v>
      </c>
      <c r="B116">
        <v>5</v>
      </c>
      <c r="C116">
        <v>80.992000000000004</v>
      </c>
      <c r="D116">
        <v>0</v>
      </c>
      <c r="E116">
        <v>0.58250000000000002</v>
      </c>
      <c r="F116">
        <v>0</v>
      </c>
      <c r="G116">
        <v>6.3429999999999997E-3</v>
      </c>
      <c r="H116" t="s">
        <v>184</v>
      </c>
      <c r="I116" t="s">
        <v>184</v>
      </c>
    </row>
    <row r="117" spans="1:9" x14ac:dyDescent="0.25">
      <c r="A117">
        <v>11600</v>
      </c>
      <c r="B117">
        <v>5</v>
      </c>
      <c r="C117">
        <v>80.991</v>
      </c>
      <c r="D117">
        <v>0</v>
      </c>
      <c r="E117">
        <v>0.58250999999999997</v>
      </c>
      <c r="F117">
        <v>0</v>
      </c>
      <c r="G117">
        <v>6.3420000000000004E-3</v>
      </c>
      <c r="H117" t="s">
        <v>184</v>
      </c>
      <c r="I117" t="s">
        <v>184</v>
      </c>
    </row>
    <row r="118" spans="1:9" x14ac:dyDescent="0.25">
      <c r="A118">
        <v>11700</v>
      </c>
      <c r="B118">
        <v>5</v>
      </c>
      <c r="C118">
        <v>80.989000000000004</v>
      </c>
      <c r="D118">
        <v>0</v>
      </c>
      <c r="E118">
        <v>0.58252999999999999</v>
      </c>
      <c r="F118">
        <v>0</v>
      </c>
      <c r="G118">
        <v>6.3420000000000004E-3</v>
      </c>
      <c r="H118" t="s">
        <v>184</v>
      </c>
      <c r="I118" t="s">
        <v>184</v>
      </c>
    </row>
    <row r="119" spans="1:9" x14ac:dyDescent="0.25">
      <c r="A119">
        <v>11800</v>
      </c>
      <c r="B119">
        <v>5</v>
      </c>
      <c r="C119">
        <v>80.988</v>
      </c>
      <c r="D119">
        <v>0</v>
      </c>
      <c r="E119">
        <v>0.58253999999999995</v>
      </c>
      <c r="F119">
        <v>0</v>
      </c>
      <c r="G119">
        <v>6.3420000000000004E-3</v>
      </c>
      <c r="H119" t="s">
        <v>184</v>
      </c>
      <c r="I119" t="s">
        <v>184</v>
      </c>
    </row>
    <row r="120" spans="1:9" x14ac:dyDescent="0.25">
      <c r="A120">
        <v>11900</v>
      </c>
      <c r="B120">
        <v>5</v>
      </c>
      <c r="C120">
        <v>80.986000000000004</v>
      </c>
      <c r="D120">
        <v>0</v>
      </c>
      <c r="E120">
        <v>0.58255000000000001</v>
      </c>
      <c r="F120">
        <v>0</v>
      </c>
      <c r="G120">
        <v>6.3420000000000004E-3</v>
      </c>
      <c r="H120" t="s">
        <v>184</v>
      </c>
      <c r="I120" t="s">
        <v>184</v>
      </c>
    </row>
    <row r="121" spans="1:9" x14ac:dyDescent="0.25">
      <c r="A121">
        <v>12000</v>
      </c>
      <c r="B121">
        <v>5</v>
      </c>
      <c r="C121">
        <v>81.203000000000003</v>
      </c>
      <c r="D121">
        <v>0</v>
      </c>
      <c r="E121">
        <v>0.58257000000000003</v>
      </c>
      <c r="F121">
        <v>0</v>
      </c>
      <c r="G121">
        <v>6.3400000000000001E-3</v>
      </c>
      <c r="H121" t="s">
        <v>184</v>
      </c>
      <c r="I121" t="s">
        <v>184</v>
      </c>
    </row>
    <row r="122" spans="1:9" x14ac:dyDescent="0.25">
      <c r="A122">
        <v>12100</v>
      </c>
      <c r="B122">
        <v>5</v>
      </c>
      <c r="C122">
        <v>81.197999999999993</v>
      </c>
      <c r="D122">
        <v>0</v>
      </c>
      <c r="E122">
        <v>0.58257999999999999</v>
      </c>
      <c r="F122">
        <v>0</v>
      </c>
      <c r="G122">
        <v>6.3400000000000001E-3</v>
      </c>
      <c r="H122" t="s">
        <v>184</v>
      </c>
      <c r="I122" t="s">
        <v>184</v>
      </c>
    </row>
    <row r="123" spans="1:9" x14ac:dyDescent="0.25">
      <c r="A123">
        <v>12200</v>
      </c>
      <c r="B123">
        <v>5</v>
      </c>
      <c r="C123">
        <v>81.195999999999998</v>
      </c>
      <c r="D123">
        <v>0</v>
      </c>
      <c r="E123">
        <v>0.58259000000000005</v>
      </c>
      <c r="F123">
        <v>0</v>
      </c>
      <c r="G123">
        <v>6.3400000000000001E-3</v>
      </c>
      <c r="H123" t="s">
        <v>184</v>
      </c>
      <c r="I123" t="s">
        <v>184</v>
      </c>
    </row>
    <row r="124" spans="1:9" x14ac:dyDescent="0.25">
      <c r="A124">
        <v>12300</v>
      </c>
      <c r="B124">
        <v>5</v>
      </c>
      <c r="C124">
        <v>81.194000000000003</v>
      </c>
      <c r="D124">
        <v>0</v>
      </c>
      <c r="E124">
        <v>0.58260999999999996</v>
      </c>
      <c r="F124">
        <v>0</v>
      </c>
      <c r="G124">
        <v>6.339E-3</v>
      </c>
      <c r="H124" t="s">
        <v>184</v>
      </c>
      <c r="I124" t="s">
        <v>184</v>
      </c>
    </row>
    <row r="125" spans="1:9" x14ac:dyDescent="0.25">
      <c r="A125">
        <v>12400</v>
      </c>
      <c r="B125">
        <v>5</v>
      </c>
      <c r="C125">
        <v>81.192999999999998</v>
      </c>
      <c r="D125">
        <v>0</v>
      </c>
      <c r="E125">
        <v>0.58262000000000003</v>
      </c>
      <c r="F125">
        <v>0</v>
      </c>
      <c r="G125">
        <v>6.339E-3</v>
      </c>
      <c r="H125" t="s">
        <v>184</v>
      </c>
      <c r="I125" t="s">
        <v>184</v>
      </c>
    </row>
    <row r="126" spans="1:9" x14ac:dyDescent="0.25">
      <c r="A126">
        <v>12500</v>
      </c>
      <c r="B126">
        <v>5</v>
      </c>
      <c r="C126">
        <v>81.191000000000003</v>
      </c>
      <c r="D126">
        <v>0</v>
      </c>
      <c r="E126">
        <v>0.58262999999999998</v>
      </c>
      <c r="F126">
        <v>0</v>
      </c>
      <c r="G126">
        <v>6.339E-3</v>
      </c>
      <c r="H126" t="s">
        <v>184</v>
      </c>
      <c r="I126" t="s">
        <v>184</v>
      </c>
    </row>
    <row r="127" spans="1:9" x14ac:dyDescent="0.25">
      <c r="A127">
        <v>12600</v>
      </c>
      <c r="B127">
        <v>5</v>
      </c>
      <c r="C127">
        <v>81.19</v>
      </c>
      <c r="D127">
        <v>0</v>
      </c>
      <c r="E127">
        <v>0.58264000000000005</v>
      </c>
      <c r="F127">
        <v>0</v>
      </c>
      <c r="G127">
        <v>6.339E-3</v>
      </c>
      <c r="H127" t="s">
        <v>184</v>
      </c>
      <c r="I127" t="s">
        <v>184</v>
      </c>
    </row>
    <row r="128" spans="1:9" x14ac:dyDescent="0.25">
      <c r="A128">
        <v>12700</v>
      </c>
      <c r="B128">
        <v>5</v>
      </c>
      <c r="C128">
        <v>81.188000000000002</v>
      </c>
      <c r="D128">
        <v>0</v>
      </c>
      <c r="E128">
        <v>0.58265</v>
      </c>
      <c r="F128">
        <v>0</v>
      </c>
      <c r="G128">
        <v>6.339E-3</v>
      </c>
      <c r="H128" t="s">
        <v>184</v>
      </c>
      <c r="I128" t="s">
        <v>184</v>
      </c>
    </row>
    <row r="129" spans="1:9" x14ac:dyDescent="0.25">
      <c r="A129">
        <v>12800</v>
      </c>
      <c r="B129">
        <v>5</v>
      </c>
      <c r="C129">
        <v>81.186999999999998</v>
      </c>
      <c r="D129">
        <v>0</v>
      </c>
      <c r="E129">
        <v>0.58265999999999996</v>
      </c>
      <c r="F129">
        <v>0</v>
      </c>
      <c r="G129">
        <v>6.339E-3</v>
      </c>
      <c r="H129" t="s">
        <v>184</v>
      </c>
      <c r="I129" t="s">
        <v>184</v>
      </c>
    </row>
    <row r="130" spans="1:9" x14ac:dyDescent="0.25">
      <c r="A130">
        <v>12900</v>
      </c>
      <c r="B130">
        <v>5</v>
      </c>
      <c r="C130">
        <v>81.185000000000002</v>
      </c>
      <c r="D130">
        <v>0</v>
      </c>
      <c r="E130">
        <v>0.58267000000000002</v>
      </c>
      <c r="F130">
        <v>0</v>
      </c>
      <c r="G130">
        <v>6.3379999999999999E-3</v>
      </c>
      <c r="H130" t="s">
        <v>184</v>
      </c>
      <c r="I130" t="s">
        <v>184</v>
      </c>
    </row>
    <row r="131" spans="1:9" x14ac:dyDescent="0.25">
      <c r="A131">
        <v>13000</v>
      </c>
      <c r="B131">
        <v>5</v>
      </c>
      <c r="C131">
        <v>81.376999999999995</v>
      </c>
      <c r="D131">
        <v>0</v>
      </c>
      <c r="E131">
        <v>0.58269000000000004</v>
      </c>
      <c r="F131">
        <v>0</v>
      </c>
      <c r="G131">
        <v>6.3369999999999998E-3</v>
      </c>
      <c r="H131" t="s">
        <v>184</v>
      </c>
      <c r="I131" t="s">
        <v>184</v>
      </c>
    </row>
    <row r="132" spans="1:9" x14ac:dyDescent="0.25">
      <c r="A132">
        <v>13100</v>
      </c>
      <c r="B132">
        <v>5</v>
      </c>
      <c r="C132">
        <v>81.375</v>
      </c>
      <c r="D132">
        <v>0</v>
      </c>
      <c r="E132">
        <v>0.5827</v>
      </c>
      <c r="F132">
        <v>0</v>
      </c>
      <c r="G132">
        <v>6.3369999999999998E-3</v>
      </c>
      <c r="H132" t="s">
        <v>184</v>
      </c>
      <c r="I132" t="s">
        <v>184</v>
      </c>
    </row>
    <row r="133" spans="1:9" x14ac:dyDescent="0.25">
      <c r="A133">
        <v>13200</v>
      </c>
      <c r="B133">
        <v>5</v>
      </c>
      <c r="C133">
        <v>81.373000000000005</v>
      </c>
      <c r="D133">
        <v>0</v>
      </c>
      <c r="E133">
        <v>0.58270999999999995</v>
      </c>
      <c r="F133">
        <v>0</v>
      </c>
      <c r="G133">
        <v>6.3369999999999998E-3</v>
      </c>
      <c r="H133" t="s">
        <v>184</v>
      </c>
      <c r="I133" t="s">
        <v>184</v>
      </c>
    </row>
    <row r="134" spans="1:9" x14ac:dyDescent="0.25">
      <c r="A134">
        <v>13300</v>
      </c>
      <c r="B134">
        <v>5</v>
      </c>
      <c r="C134">
        <v>81.372</v>
      </c>
      <c r="D134">
        <v>0</v>
      </c>
      <c r="E134">
        <v>0.58272000000000002</v>
      </c>
      <c r="F134">
        <v>0</v>
      </c>
      <c r="G134">
        <v>6.3359999999999996E-3</v>
      </c>
      <c r="H134" t="s">
        <v>184</v>
      </c>
      <c r="I134" t="s">
        <v>184</v>
      </c>
    </row>
    <row r="135" spans="1:9" x14ac:dyDescent="0.25">
      <c r="A135">
        <v>13400</v>
      </c>
      <c r="B135">
        <v>5</v>
      </c>
      <c r="C135">
        <v>81.37</v>
      </c>
      <c r="D135">
        <v>0</v>
      </c>
      <c r="E135">
        <v>0.58272999999999997</v>
      </c>
      <c r="F135">
        <v>0</v>
      </c>
      <c r="G135">
        <v>6.3359999999999996E-3</v>
      </c>
      <c r="H135" t="s">
        <v>184</v>
      </c>
      <c r="I135" t="s">
        <v>184</v>
      </c>
    </row>
    <row r="136" spans="1:9" x14ac:dyDescent="0.25">
      <c r="A136">
        <v>13500</v>
      </c>
      <c r="B136">
        <v>5</v>
      </c>
      <c r="C136">
        <v>81.369</v>
      </c>
      <c r="D136">
        <v>0</v>
      </c>
      <c r="E136">
        <v>0.58274000000000004</v>
      </c>
      <c r="F136">
        <v>0</v>
      </c>
      <c r="G136">
        <v>6.3359999999999996E-3</v>
      </c>
      <c r="H136" t="s">
        <v>184</v>
      </c>
      <c r="I136" t="s">
        <v>184</v>
      </c>
    </row>
    <row r="137" spans="1:9" x14ac:dyDescent="0.25">
      <c r="A137">
        <v>13600</v>
      </c>
      <c r="B137">
        <v>5</v>
      </c>
      <c r="C137">
        <v>81.367000000000004</v>
      </c>
      <c r="D137">
        <v>0</v>
      </c>
      <c r="E137">
        <v>0.58274999999999999</v>
      </c>
      <c r="F137">
        <v>0</v>
      </c>
      <c r="G137">
        <v>6.3359999999999996E-3</v>
      </c>
      <c r="H137" t="s">
        <v>184</v>
      </c>
      <c r="I137" t="s">
        <v>184</v>
      </c>
    </row>
    <row r="138" spans="1:9" x14ac:dyDescent="0.25">
      <c r="A138">
        <v>13700</v>
      </c>
      <c r="B138">
        <v>5</v>
      </c>
      <c r="C138">
        <v>81.366</v>
      </c>
      <c r="D138">
        <v>0</v>
      </c>
      <c r="E138">
        <v>0.58275999999999994</v>
      </c>
      <c r="F138">
        <v>0</v>
      </c>
      <c r="G138">
        <v>6.3359999999999996E-3</v>
      </c>
      <c r="H138" t="s">
        <v>184</v>
      </c>
      <c r="I138" t="s">
        <v>184</v>
      </c>
    </row>
    <row r="139" spans="1:9" x14ac:dyDescent="0.25">
      <c r="A139">
        <v>13800</v>
      </c>
      <c r="B139">
        <v>5</v>
      </c>
      <c r="C139">
        <v>81.364999999999995</v>
      </c>
      <c r="D139">
        <v>0</v>
      </c>
      <c r="E139">
        <v>0.58277000000000001</v>
      </c>
      <c r="F139">
        <v>0</v>
      </c>
      <c r="G139">
        <v>6.3359999999999996E-3</v>
      </c>
      <c r="H139" t="s">
        <v>184</v>
      </c>
      <c r="I139" t="s">
        <v>184</v>
      </c>
    </row>
    <row r="140" spans="1:9" x14ac:dyDescent="0.25">
      <c r="A140">
        <v>13900</v>
      </c>
      <c r="B140">
        <v>5</v>
      </c>
      <c r="C140">
        <v>81.363</v>
      </c>
      <c r="D140">
        <v>0</v>
      </c>
      <c r="E140">
        <v>0.58277999999999996</v>
      </c>
      <c r="F140">
        <v>0</v>
      </c>
      <c r="G140">
        <v>6.3359999999999996E-3</v>
      </c>
      <c r="H140" t="s">
        <v>184</v>
      </c>
      <c r="I140" t="s">
        <v>184</v>
      </c>
    </row>
    <row r="141" spans="1:9" x14ac:dyDescent="0.25">
      <c r="A141">
        <v>14000</v>
      </c>
      <c r="B141">
        <v>5</v>
      </c>
      <c r="C141">
        <v>81.534999999999997</v>
      </c>
      <c r="D141">
        <v>0</v>
      </c>
      <c r="E141">
        <v>0.58279000000000003</v>
      </c>
      <c r="F141">
        <v>0</v>
      </c>
      <c r="G141">
        <v>6.3340000000000002E-3</v>
      </c>
      <c r="H141" t="s">
        <v>184</v>
      </c>
      <c r="I141" t="s">
        <v>184</v>
      </c>
    </row>
    <row r="142" spans="1:9" x14ac:dyDescent="0.25">
      <c r="A142">
        <v>14100</v>
      </c>
      <c r="B142">
        <v>5</v>
      </c>
      <c r="C142">
        <v>81.534000000000006</v>
      </c>
      <c r="D142">
        <v>0</v>
      </c>
      <c r="E142">
        <v>0.58281000000000005</v>
      </c>
      <c r="F142">
        <v>0</v>
      </c>
      <c r="G142">
        <v>6.3340000000000002E-3</v>
      </c>
      <c r="H142" t="s">
        <v>184</v>
      </c>
      <c r="I142" t="s">
        <v>184</v>
      </c>
    </row>
    <row r="143" spans="1:9" x14ac:dyDescent="0.25">
      <c r="A143">
        <v>14200</v>
      </c>
      <c r="B143">
        <v>5</v>
      </c>
      <c r="C143">
        <v>81.533000000000001</v>
      </c>
      <c r="D143">
        <v>0</v>
      </c>
      <c r="E143">
        <v>0.58282</v>
      </c>
      <c r="F143">
        <v>0</v>
      </c>
      <c r="G143">
        <v>6.3340000000000002E-3</v>
      </c>
      <c r="H143" t="s">
        <v>184</v>
      </c>
      <c r="I143" t="s">
        <v>184</v>
      </c>
    </row>
    <row r="144" spans="1:9" x14ac:dyDescent="0.25">
      <c r="A144">
        <v>14300</v>
      </c>
      <c r="B144">
        <v>5</v>
      </c>
      <c r="C144">
        <v>81.531000000000006</v>
      </c>
      <c r="D144">
        <v>0</v>
      </c>
      <c r="E144">
        <v>0.58282999999999996</v>
      </c>
      <c r="F144">
        <v>0</v>
      </c>
      <c r="G144">
        <v>6.3340000000000002E-3</v>
      </c>
      <c r="H144" t="s">
        <v>184</v>
      </c>
      <c r="I144" t="s">
        <v>184</v>
      </c>
    </row>
    <row r="145" spans="1:9" x14ac:dyDescent="0.25">
      <c r="A145">
        <v>14400</v>
      </c>
      <c r="B145">
        <v>5</v>
      </c>
      <c r="C145">
        <v>81.53</v>
      </c>
      <c r="D145">
        <v>0</v>
      </c>
      <c r="E145">
        <v>0.58282999999999996</v>
      </c>
      <c r="F145">
        <v>0</v>
      </c>
      <c r="G145">
        <v>6.3340000000000002E-3</v>
      </c>
      <c r="H145" t="s">
        <v>184</v>
      </c>
      <c r="I145" t="s">
        <v>184</v>
      </c>
    </row>
    <row r="146" spans="1:9" x14ac:dyDescent="0.25">
      <c r="A146">
        <v>14500</v>
      </c>
      <c r="B146">
        <v>5</v>
      </c>
      <c r="C146">
        <v>81.528999999999996</v>
      </c>
      <c r="D146">
        <v>0</v>
      </c>
      <c r="E146">
        <v>0.58284000000000002</v>
      </c>
      <c r="F146">
        <v>0</v>
      </c>
      <c r="G146">
        <v>6.3330000000000001E-3</v>
      </c>
      <c r="H146" t="s">
        <v>184</v>
      </c>
      <c r="I146" t="s">
        <v>184</v>
      </c>
    </row>
    <row r="147" spans="1:9" x14ac:dyDescent="0.25">
      <c r="A147">
        <v>14600</v>
      </c>
      <c r="B147">
        <v>5</v>
      </c>
      <c r="C147">
        <v>81.527000000000001</v>
      </c>
      <c r="D147">
        <v>0</v>
      </c>
      <c r="E147">
        <v>0.58284999999999998</v>
      </c>
      <c r="F147">
        <v>0</v>
      </c>
      <c r="G147">
        <v>6.3330000000000001E-3</v>
      </c>
      <c r="H147" t="s">
        <v>184</v>
      </c>
      <c r="I147" t="s">
        <v>184</v>
      </c>
    </row>
    <row r="148" spans="1:9" x14ac:dyDescent="0.25">
      <c r="A148">
        <v>14700</v>
      </c>
      <c r="B148">
        <v>5</v>
      </c>
      <c r="C148">
        <v>81.525999999999996</v>
      </c>
      <c r="D148">
        <v>0</v>
      </c>
      <c r="E148">
        <v>0.58286000000000004</v>
      </c>
      <c r="F148">
        <v>0</v>
      </c>
      <c r="G148">
        <v>6.3330000000000001E-3</v>
      </c>
      <c r="H148" t="s">
        <v>184</v>
      </c>
      <c r="I148" t="s">
        <v>184</v>
      </c>
    </row>
    <row r="149" spans="1:9" x14ac:dyDescent="0.25">
      <c r="A149">
        <v>14800</v>
      </c>
      <c r="B149">
        <v>5</v>
      </c>
      <c r="C149">
        <v>81.525000000000006</v>
      </c>
      <c r="D149">
        <v>0</v>
      </c>
      <c r="E149">
        <v>0.58287</v>
      </c>
      <c r="F149">
        <v>0</v>
      </c>
      <c r="G149">
        <v>6.3330000000000001E-3</v>
      </c>
      <c r="H149" t="s">
        <v>184</v>
      </c>
      <c r="I149" t="s">
        <v>184</v>
      </c>
    </row>
    <row r="150" spans="1:9" x14ac:dyDescent="0.25">
      <c r="A150">
        <v>14900</v>
      </c>
      <c r="B150">
        <v>5</v>
      </c>
      <c r="C150">
        <v>81.524000000000001</v>
      </c>
      <c r="D150">
        <v>0</v>
      </c>
      <c r="E150">
        <v>0.58287999999999995</v>
      </c>
      <c r="F150">
        <v>0</v>
      </c>
      <c r="G150">
        <v>6.3330000000000001E-3</v>
      </c>
      <c r="H150" t="s">
        <v>184</v>
      </c>
      <c r="I150" t="s">
        <v>184</v>
      </c>
    </row>
    <row r="151" spans="1:9" x14ac:dyDescent="0.25">
      <c r="A151">
        <v>15000</v>
      </c>
      <c r="B151">
        <v>5</v>
      </c>
      <c r="C151">
        <v>81.677999999999997</v>
      </c>
      <c r="D151">
        <v>0</v>
      </c>
      <c r="E151">
        <v>0.58289000000000002</v>
      </c>
      <c r="F151">
        <v>0</v>
      </c>
      <c r="G151">
        <v>6.332E-3</v>
      </c>
      <c r="H151" t="s">
        <v>184</v>
      </c>
      <c r="I151" t="s">
        <v>184</v>
      </c>
    </row>
    <row r="152" spans="1:9" x14ac:dyDescent="0.25">
      <c r="A152">
        <v>15100</v>
      </c>
      <c r="B152">
        <v>5</v>
      </c>
      <c r="C152">
        <v>81.679000000000002</v>
      </c>
      <c r="D152">
        <v>0</v>
      </c>
      <c r="E152">
        <v>0.58289999999999997</v>
      </c>
      <c r="F152">
        <v>0</v>
      </c>
      <c r="G152">
        <v>6.332E-3</v>
      </c>
      <c r="H152" t="s">
        <v>184</v>
      </c>
      <c r="I152" t="s">
        <v>184</v>
      </c>
    </row>
    <row r="153" spans="1:9" x14ac:dyDescent="0.25">
      <c r="A153">
        <v>15200</v>
      </c>
      <c r="B153">
        <v>5</v>
      </c>
      <c r="C153">
        <v>81.677999999999997</v>
      </c>
      <c r="D153">
        <v>0</v>
      </c>
      <c r="E153">
        <v>0.58291000000000004</v>
      </c>
      <c r="F153">
        <v>0</v>
      </c>
      <c r="G153">
        <v>6.332E-3</v>
      </c>
      <c r="H153" t="s">
        <v>184</v>
      </c>
      <c r="I153" t="s">
        <v>184</v>
      </c>
    </row>
    <row r="154" spans="1:9" x14ac:dyDescent="0.25">
      <c r="A154">
        <v>15300</v>
      </c>
      <c r="B154">
        <v>5</v>
      </c>
      <c r="C154">
        <v>81.676000000000002</v>
      </c>
      <c r="D154">
        <v>0</v>
      </c>
      <c r="E154">
        <v>0.58291999999999999</v>
      </c>
      <c r="F154">
        <v>0</v>
      </c>
      <c r="G154">
        <v>6.3309999999999998E-3</v>
      </c>
      <c r="H154" t="s">
        <v>184</v>
      </c>
      <c r="I154" t="s">
        <v>184</v>
      </c>
    </row>
    <row r="155" spans="1:9" x14ac:dyDescent="0.25">
      <c r="A155">
        <v>15400</v>
      </c>
      <c r="B155">
        <v>5</v>
      </c>
      <c r="C155">
        <v>81.674999999999997</v>
      </c>
      <c r="D155">
        <v>0</v>
      </c>
      <c r="E155">
        <v>0.58292999999999995</v>
      </c>
      <c r="F155">
        <v>0</v>
      </c>
      <c r="G155">
        <v>6.3309999999999998E-3</v>
      </c>
      <c r="H155" t="s">
        <v>184</v>
      </c>
      <c r="I155" t="s">
        <v>184</v>
      </c>
    </row>
    <row r="156" spans="1:9" x14ac:dyDescent="0.25">
      <c r="A156">
        <v>15500</v>
      </c>
      <c r="B156">
        <v>5</v>
      </c>
      <c r="C156">
        <v>81.674000000000007</v>
      </c>
      <c r="D156">
        <v>0</v>
      </c>
      <c r="E156">
        <v>0.58292999999999995</v>
      </c>
      <c r="F156">
        <v>0</v>
      </c>
      <c r="G156">
        <v>6.3309999999999998E-3</v>
      </c>
      <c r="H156" t="s">
        <v>184</v>
      </c>
      <c r="I156" t="s">
        <v>184</v>
      </c>
    </row>
    <row r="157" spans="1:9" x14ac:dyDescent="0.25">
      <c r="A157">
        <v>15600</v>
      </c>
      <c r="B157">
        <v>5</v>
      </c>
      <c r="C157">
        <v>81.673000000000002</v>
      </c>
      <c r="D157">
        <v>0</v>
      </c>
      <c r="E157">
        <v>0.58294000000000001</v>
      </c>
      <c r="F157">
        <v>0</v>
      </c>
      <c r="G157">
        <v>6.3309999999999998E-3</v>
      </c>
      <c r="H157" t="s">
        <v>184</v>
      </c>
      <c r="I157" t="s">
        <v>184</v>
      </c>
    </row>
    <row r="158" spans="1:9" x14ac:dyDescent="0.25">
      <c r="A158">
        <v>15700</v>
      </c>
      <c r="B158">
        <v>5</v>
      </c>
      <c r="C158">
        <v>81.671000000000006</v>
      </c>
      <c r="D158">
        <v>0</v>
      </c>
      <c r="E158">
        <v>0.58294999999999997</v>
      </c>
      <c r="F158">
        <v>0</v>
      </c>
      <c r="G158">
        <v>6.3309999999999998E-3</v>
      </c>
      <c r="H158" t="s">
        <v>184</v>
      </c>
      <c r="I158" t="s">
        <v>184</v>
      </c>
    </row>
    <row r="159" spans="1:9" x14ac:dyDescent="0.25">
      <c r="A159">
        <v>15800</v>
      </c>
      <c r="B159">
        <v>5</v>
      </c>
      <c r="C159">
        <v>81.67</v>
      </c>
      <c r="D159">
        <v>0</v>
      </c>
      <c r="E159">
        <v>0.58296000000000003</v>
      </c>
      <c r="F159">
        <v>0</v>
      </c>
      <c r="G159">
        <v>6.3309999999999998E-3</v>
      </c>
      <c r="H159" t="s">
        <v>184</v>
      </c>
      <c r="I159" t="s">
        <v>184</v>
      </c>
    </row>
    <row r="160" spans="1:9" x14ac:dyDescent="0.25">
      <c r="A160">
        <v>15900</v>
      </c>
      <c r="B160">
        <v>5</v>
      </c>
      <c r="C160">
        <v>81.668999999999997</v>
      </c>
      <c r="D160">
        <v>0</v>
      </c>
      <c r="E160">
        <v>0.58296999999999999</v>
      </c>
      <c r="F160">
        <v>0</v>
      </c>
      <c r="G160">
        <v>6.3309999999999998E-3</v>
      </c>
      <c r="H160" t="s">
        <v>184</v>
      </c>
      <c r="I160" t="s">
        <v>184</v>
      </c>
    </row>
    <row r="161" spans="1:9" x14ac:dyDescent="0.25">
      <c r="A161">
        <v>16000</v>
      </c>
      <c r="B161">
        <v>5</v>
      </c>
      <c r="C161">
        <v>81.808000000000007</v>
      </c>
      <c r="D161">
        <v>0</v>
      </c>
      <c r="E161">
        <v>0.58298000000000005</v>
      </c>
      <c r="F161">
        <v>0</v>
      </c>
      <c r="G161">
        <v>6.3299999999999997E-3</v>
      </c>
      <c r="H161" t="s">
        <v>184</v>
      </c>
      <c r="I161" t="s">
        <v>184</v>
      </c>
    </row>
    <row r="162" spans="1:9" x14ac:dyDescent="0.25">
      <c r="A162">
        <v>16100</v>
      </c>
      <c r="B162">
        <v>5</v>
      </c>
      <c r="C162">
        <v>81.811000000000007</v>
      </c>
      <c r="D162">
        <v>0</v>
      </c>
      <c r="E162">
        <v>0.58299000000000001</v>
      </c>
      <c r="F162">
        <v>0</v>
      </c>
      <c r="G162">
        <v>6.3299999999999997E-3</v>
      </c>
      <c r="H162" t="s">
        <v>184</v>
      </c>
      <c r="I162" t="s">
        <v>184</v>
      </c>
    </row>
    <row r="163" spans="1:9" x14ac:dyDescent="0.25">
      <c r="A163">
        <v>16200</v>
      </c>
      <c r="B163">
        <v>5</v>
      </c>
      <c r="C163">
        <v>81.808999999999997</v>
      </c>
      <c r="D163">
        <v>0</v>
      </c>
      <c r="E163">
        <v>0.58299000000000001</v>
      </c>
      <c r="F163">
        <v>0</v>
      </c>
      <c r="G163">
        <v>6.3290000000000004E-3</v>
      </c>
      <c r="H163" t="s">
        <v>184</v>
      </c>
      <c r="I163" t="s">
        <v>184</v>
      </c>
    </row>
    <row r="164" spans="1:9" x14ac:dyDescent="0.25">
      <c r="A164">
        <v>16300</v>
      </c>
      <c r="B164">
        <v>5</v>
      </c>
      <c r="C164">
        <v>81.808000000000007</v>
      </c>
      <c r="D164">
        <v>0</v>
      </c>
      <c r="E164">
        <v>0.58299999999999996</v>
      </c>
      <c r="F164">
        <v>0</v>
      </c>
      <c r="G164">
        <v>6.3290000000000004E-3</v>
      </c>
      <c r="H164" t="s">
        <v>184</v>
      </c>
      <c r="I164" t="s">
        <v>184</v>
      </c>
    </row>
    <row r="165" spans="1:9" x14ac:dyDescent="0.25">
      <c r="A165">
        <v>16400</v>
      </c>
      <c r="B165">
        <v>5</v>
      </c>
      <c r="C165">
        <v>81.807000000000002</v>
      </c>
      <c r="D165">
        <v>0</v>
      </c>
      <c r="E165">
        <v>0.58301000000000003</v>
      </c>
      <c r="F165">
        <v>0</v>
      </c>
      <c r="G165">
        <v>6.3290000000000004E-3</v>
      </c>
      <c r="H165" t="s">
        <v>184</v>
      </c>
      <c r="I165" t="s">
        <v>184</v>
      </c>
    </row>
    <row r="166" spans="1:9" x14ac:dyDescent="0.25">
      <c r="A166">
        <v>16500</v>
      </c>
      <c r="B166">
        <v>5</v>
      </c>
      <c r="C166">
        <v>81.805999999999997</v>
      </c>
      <c r="D166">
        <v>0</v>
      </c>
      <c r="E166">
        <v>0.58301999999999998</v>
      </c>
      <c r="F166">
        <v>0</v>
      </c>
      <c r="G166">
        <v>6.3290000000000004E-3</v>
      </c>
      <c r="H166" t="s">
        <v>184</v>
      </c>
      <c r="I166" t="s">
        <v>184</v>
      </c>
    </row>
    <row r="167" spans="1:9" x14ac:dyDescent="0.25">
      <c r="A167">
        <v>16600</v>
      </c>
      <c r="B167">
        <v>5</v>
      </c>
      <c r="C167">
        <v>81.805000000000007</v>
      </c>
      <c r="D167">
        <v>0</v>
      </c>
      <c r="E167">
        <v>0.58303000000000005</v>
      </c>
      <c r="F167">
        <v>0</v>
      </c>
      <c r="G167">
        <v>6.3290000000000004E-3</v>
      </c>
      <c r="H167" t="s">
        <v>184</v>
      </c>
      <c r="I167" t="s">
        <v>184</v>
      </c>
    </row>
    <row r="168" spans="1:9" x14ac:dyDescent="0.25">
      <c r="A168">
        <v>16700</v>
      </c>
      <c r="B168">
        <v>5</v>
      </c>
      <c r="C168">
        <v>81.804000000000002</v>
      </c>
      <c r="D168">
        <v>0</v>
      </c>
      <c r="E168">
        <v>0.58303000000000005</v>
      </c>
      <c r="F168">
        <v>0</v>
      </c>
      <c r="G168">
        <v>6.3290000000000004E-3</v>
      </c>
      <c r="H168" t="s">
        <v>184</v>
      </c>
      <c r="I168" t="s">
        <v>184</v>
      </c>
    </row>
    <row r="169" spans="1:9" x14ac:dyDescent="0.25">
      <c r="A169">
        <v>16800</v>
      </c>
      <c r="B169">
        <v>5</v>
      </c>
      <c r="C169">
        <v>81.802999999999997</v>
      </c>
      <c r="D169">
        <v>0</v>
      </c>
      <c r="E169">
        <v>0.58304</v>
      </c>
      <c r="F169">
        <v>0</v>
      </c>
      <c r="G169">
        <v>6.3290000000000004E-3</v>
      </c>
      <c r="H169" t="s">
        <v>184</v>
      </c>
      <c r="I169" t="s">
        <v>184</v>
      </c>
    </row>
    <row r="170" spans="1:9" x14ac:dyDescent="0.25">
      <c r="A170">
        <v>16900</v>
      </c>
      <c r="B170">
        <v>5</v>
      </c>
      <c r="C170">
        <v>81.802000000000007</v>
      </c>
      <c r="D170">
        <v>0</v>
      </c>
      <c r="E170">
        <v>0.58304999999999996</v>
      </c>
      <c r="F170">
        <v>0</v>
      </c>
      <c r="G170">
        <v>6.3290000000000004E-3</v>
      </c>
      <c r="H170" t="s">
        <v>184</v>
      </c>
      <c r="I170" t="s">
        <v>184</v>
      </c>
    </row>
    <row r="171" spans="1:9" x14ac:dyDescent="0.25">
      <c r="A171">
        <v>17000</v>
      </c>
      <c r="B171">
        <v>5</v>
      </c>
      <c r="C171">
        <v>81.927999999999997</v>
      </c>
      <c r="D171">
        <v>0</v>
      </c>
      <c r="E171">
        <v>0.58306000000000002</v>
      </c>
      <c r="F171">
        <v>0</v>
      </c>
      <c r="G171">
        <v>6.3280000000000003E-3</v>
      </c>
      <c r="H171" t="s">
        <v>184</v>
      </c>
      <c r="I171" t="s">
        <v>184</v>
      </c>
    </row>
    <row r="172" spans="1:9" x14ac:dyDescent="0.25">
      <c r="A172">
        <v>17100</v>
      </c>
      <c r="B172">
        <v>5</v>
      </c>
      <c r="C172">
        <v>81.930999999999997</v>
      </c>
      <c r="D172">
        <v>0</v>
      </c>
      <c r="E172">
        <v>0.58306999999999998</v>
      </c>
      <c r="F172">
        <v>0</v>
      </c>
      <c r="G172">
        <v>6.3280000000000003E-3</v>
      </c>
      <c r="H172" t="s">
        <v>184</v>
      </c>
      <c r="I172" t="s">
        <v>184</v>
      </c>
    </row>
    <row r="173" spans="1:9" x14ac:dyDescent="0.25">
      <c r="A173">
        <v>17200</v>
      </c>
      <c r="B173">
        <v>5</v>
      </c>
      <c r="C173">
        <v>81.93</v>
      </c>
      <c r="D173">
        <v>0</v>
      </c>
      <c r="E173">
        <v>0.58306999999999998</v>
      </c>
      <c r="F173">
        <v>0</v>
      </c>
      <c r="G173">
        <v>6.3270000000000002E-3</v>
      </c>
      <c r="H173" t="s">
        <v>184</v>
      </c>
      <c r="I173" t="s">
        <v>184</v>
      </c>
    </row>
    <row r="174" spans="1:9" x14ac:dyDescent="0.25">
      <c r="A174">
        <v>17300</v>
      </c>
      <c r="B174">
        <v>5</v>
      </c>
      <c r="C174">
        <v>81.929000000000002</v>
      </c>
      <c r="D174">
        <v>0</v>
      </c>
      <c r="E174">
        <v>0.58308000000000004</v>
      </c>
      <c r="F174">
        <v>0</v>
      </c>
      <c r="G174">
        <v>6.3270000000000002E-3</v>
      </c>
      <c r="H174" t="s">
        <v>184</v>
      </c>
      <c r="I174" t="s">
        <v>184</v>
      </c>
    </row>
    <row r="175" spans="1:9" x14ac:dyDescent="0.25">
      <c r="A175">
        <v>17400</v>
      </c>
      <c r="B175">
        <v>5</v>
      </c>
      <c r="C175">
        <v>81.927999999999997</v>
      </c>
      <c r="D175">
        <v>0</v>
      </c>
      <c r="E175">
        <v>0.58309</v>
      </c>
      <c r="F175">
        <v>0</v>
      </c>
      <c r="G175">
        <v>6.3270000000000002E-3</v>
      </c>
      <c r="H175" t="s">
        <v>184</v>
      </c>
      <c r="I175" t="s">
        <v>184</v>
      </c>
    </row>
    <row r="176" spans="1:9" x14ac:dyDescent="0.25">
      <c r="A176">
        <v>17500</v>
      </c>
      <c r="B176">
        <v>5</v>
      </c>
      <c r="C176">
        <v>81.927000000000007</v>
      </c>
      <c r="D176">
        <v>0</v>
      </c>
      <c r="E176">
        <v>0.58309</v>
      </c>
      <c r="F176">
        <v>0</v>
      </c>
      <c r="G176">
        <v>6.3270000000000002E-3</v>
      </c>
      <c r="H176" t="s">
        <v>184</v>
      </c>
      <c r="I176" t="s">
        <v>184</v>
      </c>
    </row>
    <row r="177" spans="1:9" x14ac:dyDescent="0.25">
      <c r="A177">
        <v>17600</v>
      </c>
      <c r="B177">
        <v>5</v>
      </c>
      <c r="C177">
        <v>81.926000000000002</v>
      </c>
      <c r="D177">
        <v>0</v>
      </c>
      <c r="E177">
        <v>0.58309999999999995</v>
      </c>
      <c r="F177">
        <v>0</v>
      </c>
      <c r="G177">
        <v>6.3270000000000002E-3</v>
      </c>
      <c r="H177" t="s">
        <v>184</v>
      </c>
      <c r="I177" t="s">
        <v>184</v>
      </c>
    </row>
    <row r="178" spans="1:9" x14ac:dyDescent="0.25">
      <c r="A178">
        <v>17700</v>
      </c>
      <c r="B178">
        <v>5</v>
      </c>
      <c r="C178">
        <v>81.924999999999997</v>
      </c>
      <c r="D178">
        <v>0</v>
      </c>
      <c r="E178">
        <v>0.58311000000000002</v>
      </c>
      <c r="F178">
        <v>0</v>
      </c>
      <c r="G178">
        <v>6.3270000000000002E-3</v>
      </c>
      <c r="H178" t="s">
        <v>184</v>
      </c>
      <c r="I178" t="s">
        <v>184</v>
      </c>
    </row>
    <row r="179" spans="1:9" x14ac:dyDescent="0.25">
      <c r="A179">
        <v>17800</v>
      </c>
      <c r="B179">
        <v>5</v>
      </c>
      <c r="C179">
        <v>81.924000000000007</v>
      </c>
      <c r="D179">
        <v>0</v>
      </c>
      <c r="E179">
        <v>0.58311000000000002</v>
      </c>
      <c r="F179">
        <v>0</v>
      </c>
      <c r="G179">
        <v>6.3270000000000002E-3</v>
      </c>
      <c r="H179" t="s">
        <v>184</v>
      </c>
      <c r="I179" t="s">
        <v>184</v>
      </c>
    </row>
    <row r="180" spans="1:9" x14ac:dyDescent="0.25">
      <c r="A180">
        <v>17900</v>
      </c>
      <c r="B180">
        <v>5</v>
      </c>
      <c r="C180">
        <v>81.923000000000002</v>
      </c>
      <c r="D180">
        <v>0</v>
      </c>
      <c r="E180">
        <v>0.58311999999999997</v>
      </c>
      <c r="F180">
        <v>0</v>
      </c>
      <c r="G180">
        <v>6.3270000000000002E-3</v>
      </c>
      <c r="H180" t="s">
        <v>184</v>
      </c>
      <c r="I180" t="s">
        <v>184</v>
      </c>
    </row>
    <row r="181" spans="1:9" x14ac:dyDescent="0.25">
      <c r="A181">
        <v>18000</v>
      </c>
      <c r="B181">
        <v>5</v>
      </c>
      <c r="C181">
        <v>82.037999999999997</v>
      </c>
      <c r="D181">
        <v>0</v>
      </c>
      <c r="E181">
        <v>0.58313000000000004</v>
      </c>
      <c r="F181">
        <v>0</v>
      </c>
      <c r="G181">
        <v>6.326E-3</v>
      </c>
      <c r="H181" t="s">
        <v>184</v>
      </c>
      <c r="I181" t="s">
        <v>184</v>
      </c>
    </row>
    <row r="182" spans="1:9" x14ac:dyDescent="0.25">
      <c r="A182">
        <v>18100</v>
      </c>
      <c r="B182">
        <v>5</v>
      </c>
      <c r="C182">
        <v>82.042000000000002</v>
      </c>
      <c r="D182">
        <v>0</v>
      </c>
      <c r="E182">
        <v>0.58313999999999999</v>
      </c>
      <c r="F182">
        <v>0</v>
      </c>
      <c r="G182">
        <v>6.326E-3</v>
      </c>
      <c r="H182" t="s">
        <v>184</v>
      </c>
      <c r="I182" t="s">
        <v>184</v>
      </c>
    </row>
    <row r="183" spans="1:9" x14ac:dyDescent="0.25">
      <c r="A183">
        <v>18200</v>
      </c>
      <c r="B183">
        <v>5</v>
      </c>
      <c r="C183">
        <v>82.040999999999997</v>
      </c>
      <c r="D183">
        <v>0</v>
      </c>
      <c r="E183">
        <v>0.58313999999999999</v>
      </c>
      <c r="F183">
        <v>0</v>
      </c>
      <c r="G183">
        <v>6.326E-3</v>
      </c>
      <c r="H183" t="s">
        <v>184</v>
      </c>
      <c r="I183" t="s">
        <v>184</v>
      </c>
    </row>
    <row r="184" spans="1:9" x14ac:dyDescent="0.25">
      <c r="A184">
        <v>18300</v>
      </c>
      <c r="B184">
        <v>5</v>
      </c>
      <c r="C184">
        <v>82.04</v>
      </c>
      <c r="D184">
        <v>0</v>
      </c>
      <c r="E184">
        <v>0.58314999999999995</v>
      </c>
      <c r="F184">
        <v>0</v>
      </c>
      <c r="G184">
        <v>6.326E-3</v>
      </c>
      <c r="H184" t="s">
        <v>184</v>
      </c>
      <c r="I184" t="s">
        <v>184</v>
      </c>
    </row>
    <row r="185" spans="1:9" x14ac:dyDescent="0.25">
      <c r="A185">
        <v>18400</v>
      </c>
      <c r="B185">
        <v>5</v>
      </c>
      <c r="C185">
        <v>82.039000000000001</v>
      </c>
      <c r="D185">
        <v>0</v>
      </c>
      <c r="E185">
        <v>0.58316000000000001</v>
      </c>
      <c r="F185">
        <v>0</v>
      </c>
      <c r="G185">
        <v>6.326E-3</v>
      </c>
      <c r="H185" t="s">
        <v>184</v>
      </c>
      <c r="I185" t="s">
        <v>184</v>
      </c>
    </row>
    <row r="186" spans="1:9" x14ac:dyDescent="0.25">
      <c r="A186">
        <v>18500</v>
      </c>
      <c r="B186">
        <v>5</v>
      </c>
      <c r="C186">
        <v>82.037999999999997</v>
      </c>
      <c r="D186">
        <v>0</v>
      </c>
      <c r="E186">
        <v>0.58316000000000001</v>
      </c>
      <c r="F186">
        <v>0</v>
      </c>
      <c r="G186">
        <v>6.3249999999999999E-3</v>
      </c>
      <c r="H186" t="s">
        <v>184</v>
      </c>
      <c r="I186" t="s">
        <v>184</v>
      </c>
    </row>
    <row r="187" spans="1:9" x14ac:dyDescent="0.25">
      <c r="A187">
        <v>18600</v>
      </c>
      <c r="B187">
        <v>5</v>
      </c>
      <c r="C187">
        <v>82.037000000000006</v>
      </c>
      <c r="D187">
        <v>0</v>
      </c>
      <c r="E187">
        <v>0.58316999999999997</v>
      </c>
      <c r="F187">
        <v>0</v>
      </c>
      <c r="G187">
        <v>6.3249999999999999E-3</v>
      </c>
      <c r="H187" t="s">
        <v>184</v>
      </c>
      <c r="I187" t="s">
        <v>184</v>
      </c>
    </row>
    <row r="188" spans="1:9" x14ac:dyDescent="0.25">
      <c r="A188">
        <v>18700</v>
      </c>
      <c r="B188">
        <v>5</v>
      </c>
      <c r="C188">
        <v>82.036000000000001</v>
      </c>
      <c r="D188">
        <v>0</v>
      </c>
      <c r="E188">
        <v>0.58318000000000003</v>
      </c>
      <c r="F188">
        <v>0</v>
      </c>
      <c r="G188">
        <v>6.3249999999999999E-3</v>
      </c>
      <c r="H188" t="s">
        <v>184</v>
      </c>
      <c r="I188" t="s">
        <v>184</v>
      </c>
    </row>
    <row r="189" spans="1:9" x14ac:dyDescent="0.25">
      <c r="A189">
        <v>18800</v>
      </c>
      <c r="B189">
        <v>5</v>
      </c>
      <c r="C189">
        <v>82.034999999999997</v>
      </c>
      <c r="D189">
        <v>0</v>
      </c>
      <c r="E189">
        <v>0.58318000000000003</v>
      </c>
      <c r="F189">
        <v>0</v>
      </c>
      <c r="G189">
        <v>6.3249999999999999E-3</v>
      </c>
      <c r="H189" t="s">
        <v>184</v>
      </c>
      <c r="I189" t="s">
        <v>184</v>
      </c>
    </row>
    <row r="190" spans="1:9" x14ac:dyDescent="0.25">
      <c r="A190">
        <v>18900</v>
      </c>
      <c r="B190">
        <v>5</v>
      </c>
      <c r="C190">
        <v>82.034999999999997</v>
      </c>
      <c r="D190">
        <v>0</v>
      </c>
      <c r="E190">
        <v>0.58318999999999999</v>
      </c>
      <c r="F190">
        <v>0</v>
      </c>
      <c r="G190">
        <v>6.3249999999999999E-3</v>
      </c>
      <c r="H190" t="s">
        <v>184</v>
      </c>
      <c r="I190" t="s">
        <v>184</v>
      </c>
    </row>
    <row r="191" spans="1:9" x14ac:dyDescent="0.25">
      <c r="A191">
        <v>19000</v>
      </c>
      <c r="B191">
        <v>5</v>
      </c>
      <c r="C191">
        <v>82.138999999999996</v>
      </c>
      <c r="D191">
        <v>0</v>
      </c>
      <c r="E191">
        <v>0.58320000000000005</v>
      </c>
      <c r="F191">
        <v>0</v>
      </c>
      <c r="G191">
        <v>6.3239999999999998E-3</v>
      </c>
      <c r="H191" t="s">
        <v>184</v>
      </c>
      <c r="I191" t="s">
        <v>184</v>
      </c>
    </row>
    <row r="192" spans="1:9" x14ac:dyDescent="0.25">
      <c r="A192">
        <v>19100</v>
      </c>
      <c r="B192">
        <v>5</v>
      </c>
      <c r="C192">
        <v>82.144999999999996</v>
      </c>
      <c r="D192">
        <v>0</v>
      </c>
      <c r="E192">
        <v>0.58320000000000005</v>
      </c>
      <c r="F192">
        <v>0</v>
      </c>
      <c r="G192">
        <v>6.3239999999999998E-3</v>
      </c>
      <c r="H192" t="s">
        <v>184</v>
      </c>
      <c r="I192" t="s">
        <v>184</v>
      </c>
    </row>
    <row r="193" spans="1:9" x14ac:dyDescent="0.25">
      <c r="A193">
        <v>19200</v>
      </c>
      <c r="B193">
        <v>5</v>
      </c>
      <c r="C193">
        <v>82.144000000000005</v>
      </c>
      <c r="D193">
        <v>0</v>
      </c>
      <c r="E193">
        <v>0.58321000000000001</v>
      </c>
      <c r="F193">
        <v>0</v>
      </c>
      <c r="G193">
        <v>6.3239999999999998E-3</v>
      </c>
      <c r="H193" t="s">
        <v>184</v>
      </c>
      <c r="I193" t="s">
        <v>184</v>
      </c>
    </row>
    <row r="194" spans="1:9" x14ac:dyDescent="0.25">
      <c r="A194">
        <v>19300</v>
      </c>
      <c r="B194">
        <v>5</v>
      </c>
      <c r="C194">
        <v>82.143000000000001</v>
      </c>
      <c r="D194">
        <v>0</v>
      </c>
      <c r="E194">
        <v>0.58321999999999996</v>
      </c>
      <c r="F194">
        <v>0</v>
      </c>
      <c r="G194">
        <v>6.3239999999999998E-3</v>
      </c>
      <c r="H194" t="s">
        <v>184</v>
      </c>
      <c r="I194" t="s">
        <v>184</v>
      </c>
    </row>
    <row r="195" spans="1:9" x14ac:dyDescent="0.25">
      <c r="A195">
        <v>19400</v>
      </c>
      <c r="B195">
        <v>5</v>
      </c>
      <c r="C195">
        <v>82.141999999999996</v>
      </c>
      <c r="D195">
        <v>0</v>
      </c>
      <c r="E195">
        <v>0.58321999999999996</v>
      </c>
      <c r="F195">
        <v>0</v>
      </c>
      <c r="G195">
        <v>6.3239999999999998E-3</v>
      </c>
      <c r="H195" t="s">
        <v>184</v>
      </c>
      <c r="I195" t="s">
        <v>184</v>
      </c>
    </row>
    <row r="196" spans="1:9" x14ac:dyDescent="0.25">
      <c r="A196">
        <v>19500</v>
      </c>
      <c r="B196">
        <v>5</v>
      </c>
      <c r="C196">
        <v>82.141000000000005</v>
      </c>
      <c r="D196">
        <v>0</v>
      </c>
      <c r="E196">
        <v>0.58323000000000003</v>
      </c>
      <c r="F196">
        <v>0</v>
      </c>
      <c r="G196">
        <v>6.3239999999999998E-3</v>
      </c>
      <c r="H196" t="s">
        <v>184</v>
      </c>
      <c r="I196" t="s">
        <v>184</v>
      </c>
    </row>
    <row r="197" spans="1:9" x14ac:dyDescent="0.25">
      <c r="A197">
        <v>19600</v>
      </c>
      <c r="B197">
        <v>5</v>
      </c>
      <c r="C197">
        <v>82.14</v>
      </c>
      <c r="D197">
        <v>0</v>
      </c>
      <c r="E197">
        <v>0.58323000000000003</v>
      </c>
      <c r="F197">
        <v>0</v>
      </c>
      <c r="G197">
        <v>6.3239999999999998E-3</v>
      </c>
      <c r="H197" t="s">
        <v>184</v>
      </c>
      <c r="I197" t="s">
        <v>184</v>
      </c>
    </row>
    <row r="198" spans="1:9" x14ac:dyDescent="0.25">
      <c r="A198">
        <v>19700</v>
      </c>
      <c r="B198">
        <v>5</v>
      </c>
      <c r="C198">
        <v>82.138999999999996</v>
      </c>
      <c r="D198">
        <v>0</v>
      </c>
      <c r="E198">
        <v>0.58323999999999998</v>
      </c>
      <c r="F198">
        <v>0</v>
      </c>
      <c r="G198">
        <v>6.3239999999999998E-3</v>
      </c>
      <c r="H198" t="s">
        <v>184</v>
      </c>
      <c r="I198" t="s">
        <v>184</v>
      </c>
    </row>
    <row r="199" spans="1:9" x14ac:dyDescent="0.25">
      <c r="A199">
        <v>19800</v>
      </c>
      <c r="B199">
        <v>5</v>
      </c>
      <c r="C199">
        <v>82.138999999999996</v>
      </c>
      <c r="D199">
        <v>0</v>
      </c>
      <c r="E199">
        <v>0.58325000000000005</v>
      </c>
      <c r="F199">
        <v>0</v>
      </c>
      <c r="G199">
        <v>6.3239999999999998E-3</v>
      </c>
      <c r="H199" t="s">
        <v>184</v>
      </c>
      <c r="I199" t="s">
        <v>184</v>
      </c>
    </row>
    <row r="200" spans="1:9" x14ac:dyDescent="0.25">
      <c r="A200">
        <v>19900</v>
      </c>
      <c r="B200">
        <v>5</v>
      </c>
      <c r="C200">
        <v>82.138000000000005</v>
      </c>
      <c r="D200">
        <v>0</v>
      </c>
      <c r="E200">
        <v>0.58325000000000005</v>
      </c>
      <c r="F200">
        <v>0</v>
      </c>
      <c r="G200">
        <v>6.3239999999999998E-3</v>
      </c>
      <c r="H200" t="s">
        <v>184</v>
      </c>
      <c r="I200" t="s">
        <v>184</v>
      </c>
    </row>
    <row r="201" spans="1:9" x14ac:dyDescent="0.25">
      <c r="A201">
        <v>20000</v>
      </c>
      <c r="B201">
        <v>5</v>
      </c>
      <c r="C201">
        <v>82.233999999999995</v>
      </c>
      <c r="D201">
        <v>0</v>
      </c>
      <c r="E201">
        <v>0.58326</v>
      </c>
      <c r="F201">
        <v>0</v>
      </c>
      <c r="G201">
        <v>6.3229999999999996E-3</v>
      </c>
      <c r="H201" t="s">
        <v>184</v>
      </c>
      <c r="I201" t="s">
        <v>184</v>
      </c>
    </row>
    <row r="202" spans="1:9" x14ac:dyDescent="0.25">
      <c r="A202">
        <v>100</v>
      </c>
      <c r="B202">
        <v>6</v>
      </c>
      <c r="C202">
        <v>65.638999999999996</v>
      </c>
      <c r="D202">
        <v>0</v>
      </c>
      <c r="E202">
        <v>0.58004999999999995</v>
      </c>
      <c r="F202">
        <v>0</v>
      </c>
      <c r="G202">
        <v>6.7229999999999998E-3</v>
      </c>
      <c r="H202" t="s">
        <v>184</v>
      </c>
      <c r="I202" t="s">
        <v>184</v>
      </c>
    </row>
    <row r="203" spans="1:9" x14ac:dyDescent="0.25">
      <c r="A203">
        <v>200</v>
      </c>
      <c r="B203">
        <v>6</v>
      </c>
      <c r="C203">
        <v>65.594999999999999</v>
      </c>
      <c r="D203">
        <v>0</v>
      </c>
      <c r="E203">
        <v>0.58009999999999995</v>
      </c>
      <c r="F203">
        <v>0</v>
      </c>
      <c r="G203">
        <v>6.7219999999999997E-3</v>
      </c>
      <c r="H203" t="s">
        <v>184</v>
      </c>
      <c r="I203" t="s">
        <v>184</v>
      </c>
    </row>
    <row r="204" spans="1:9" x14ac:dyDescent="0.25">
      <c r="A204">
        <v>300</v>
      </c>
      <c r="B204">
        <v>6</v>
      </c>
      <c r="C204">
        <v>65.62</v>
      </c>
      <c r="D204">
        <v>0</v>
      </c>
      <c r="E204">
        <v>0.58074000000000003</v>
      </c>
      <c r="F204">
        <v>0</v>
      </c>
      <c r="G204">
        <v>6.7080000000000004E-3</v>
      </c>
      <c r="H204" t="s">
        <v>184</v>
      </c>
      <c r="I204" t="s">
        <v>184</v>
      </c>
    </row>
    <row r="205" spans="1:9" x14ac:dyDescent="0.25">
      <c r="A205">
        <v>400</v>
      </c>
      <c r="B205">
        <v>6</v>
      </c>
      <c r="C205">
        <v>65.66</v>
      </c>
      <c r="D205">
        <v>0</v>
      </c>
      <c r="E205">
        <v>0.58167999999999997</v>
      </c>
      <c r="F205">
        <v>0</v>
      </c>
      <c r="G205">
        <v>6.6930000000000002E-3</v>
      </c>
      <c r="H205" t="s">
        <v>184</v>
      </c>
      <c r="I205" t="s">
        <v>184</v>
      </c>
    </row>
    <row r="206" spans="1:9" x14ac:dyDescent="0.25">
      <c r="A206">
        <v>500</v>
      </c>
      <c r="B206">
        <v>6</v>
      </c>
      <c r="C206">
        <v>65.67</v>
      </c>
      <c r="D206">
        <v>0</v>
      </c>
      <c r="E206">
        <v>0.58269000000000004</v>
      </c>
      <c r="F206">
        <v>0</v>
      </c>
      <c r="G206">
        <v>6.6769999999999998E-3</v>
      </c>
      <c r="H206" t="s">
        <v>184</v>
      </c>
      <c r="I206" t="s">
        <v>184</v>
      </c>
    </row>
    <row r="207" spans="1:9" x14ac:dyDescent="0.25">
      <c r="A207">
        <v>600</v>
      </c>
      <c r="B207">
        <v>6</v>
      </c>
      <c r="C207">
        <v>65.691999999999993</v>
      </c>
      <c r="D207">
        <v>0</v>
      </c>
      <c r="E207">
        <v>0.58364000000000005</v>
      </c>
      <c r="F207">
        <v>0</v>
      </c>
      <c r="G207">
        <v>6.659E-3</v>
      </c>
      <c r="H207" t="s">
        <v>184</v>
      </c>
      <c r="I207" t="s">
        <v>184</v>
      </c>
    </row>
    <row r="208" spans="1:9" x14ac:dyDescent="0.25">
      <c r="A208">
        <v>700</v>
      </c>
      <c r="B208">
        <v>6</v>
      </c>
      <c r="C208">
        <v>65.67</v>
      </c>
      <c r="D208">
        <v>0</v>
      </c>
      <c r="E208">
        <v>0.58448</v>
      </c>
      <c r="F208">
        <v>0</v>
      </c>
      <c r="G208">
        <v>6.6449999999999999E-3</v>
      </c>
      <c r="H208" t="s">
        <v>184</v>
      </c>
      <c r="I208" t="s">
        <v>184</v>
      </c>
    </row>
    <row r="209" spans="1:9" x14ac:dyDescent="0.25">
      <c r="A209">
        <v>800</v>
      </c>
      <c r="B209">
        <v>6</v>
      </c>
      <c r="C209">
        <v>65.63</v>
      </c>
      <c r="D209">
        <v>0</v>
      </c>
      <c r="E209">
        <v>0.58521999999999996</v>
      </c>
      <c r="F209">
        <v>0</v>
      </c>
      <c r="G209">
        <v>6.6350000000000003E-3</v>
      </c>
      <c r="H209" t="s">
        <v>184</v>
      </c>
      <c r="I209" t="s">
        <v>184</v>
      </c>
    </row>
    <row r="210" spans="1:9" x14ac:dyDescent="0.25">
      <c r="A210">
        <v>900</v>
      </c>
      <c r="B210">
        <v>6</v>
      </c>
      <c r="C210">
        <v>65.593000000000004</v>
      </c>
      <c r="D210">
        <v>0</v>
      </c>
      <c r="E210">
        <v>0.58584000000000003</v>
      </c>
      <c r="F210">
        <v>0</v>
      </c>
      <c r="G210">
        <v>6.6270000000000001E-3</v>
      </c>
      <c r="H210" t="s">
        <v>184</v>
      </c>
      <c r="I210" t="s">
        <v>184</v>
      </c>
    </row>
    <row r="211" spans="1:9" x14ac:dyDescent="0.25">
      <c r="A211">
        <v>1000</v>
      </c>
      <c r="B211">
        <v>6</v>
      </c>
      <c r="C211">
        <v>71.561000000000007</v>
      </c>
      <c r="D211">
        <v>0</v>
      </c>
      <c r="E211">
        <v>0.58819999999999995</v>
      </c>
      <c r="F211">
        <v>0</v>
      </c>
      <c r="G211">
        <v>6.3990000000000002E-3</v>
      </c>
      <c r="H211" t="s">
        <v>184</v>
      </c>
      <c r="I211" t="s">
        <v>184</v>
      </c>
    </row>
    <row r="212" spans="1:9" x14ac:dyDescent="0.25">
      <c r="A212">
        <v>1100</v>
      </c>
      <c r="B212">
        <v>6</v>
      </c>
      <c r="C212">
        <v>71.031999999999996</v>
      </c>
      <c r="D212">
        <v>0</v>
      </c>
      <c r="E212">
        <v>0.58916999999999997</v>
      </c>
      <c r="F212">
        <v>0</v>
      </c>
      <c r="G212">
        <v>6.4019999999999997E-3</v>
      </c>
      <c r="H212" t="s">
        <v>184</v>
      </c>
      <c r="I212" t="s">
        <v>184</v>
      </c>
    </row>
    <row r="213" spans="1:9" x14ac:dyDescent="0.25">
      <c r="A213">
        <v>1200</v>
      </c>
      <c r="B213">
        <v>6</v>
      </c>
      <c r="C213">
        <v>70.963999999999999</v>
      </c>
      <c r="D213">
        <v>0</v>
      </c>
      <c r="E213">
        <v>0.58940000000000003</v>
      </c>
      <c r="F213">
        <v>0</v>
      </c>
      <c r="G213">
        <v>6.4000000000000003E-3</v>
      </c>
      <c r="H213" t="s">
        <v>184</v>
      </c>
      <c r="I213" t="s">
        <v>184</v>
      </c>
    </row>
    <row r="214" spans="1:9" x14ac:dyDescent="0.25">
      <c r="A214">
        <v>1300</v>
      </c>
      <c r="B214">
        <v>6</v>
      </c>
      <c r="C214">
        <v>70.918999999999997</v>
      </c>
      <c r="D214">
        <v>0</v>
      </c>
      <c r="E214">
        <v>0.58960999999999997</v>
      </c>
      <c r="F214">
        <v>0</v>
      </c>
      <c r="G214">
        <v>6.3990000000000002E-3</v>
      </c>
      <c r="H214" t="s">
        <v>184</v>
      </c>
      <c r="I214" t="s">
        <v>184</v>
      </c>
    </row>
    <row r="215" spans="1:9" x14ac:dyDescent="0.25">
      <c r="A215">
        <v>1400</v>
      </c>
      <c r="B215">
        <v>6</v>
      </c>
      <c r="C215">
        <v>70.887</v>
      </c>
      <c r="D215">
        <v>0</v>
      </c>
      <c r="E215">
        <v>0.58979000000000004</v>
      </c>
      <c r="F215">
        <v>0</v>
      </c>
      <c r="G215">
        <v>6.3969999999999999E-3</v>
      </c>
      <c r="H215" t="s">
        <v>184</v>
      </c>
      <c r="I215" t="s">
        <v>184</v>
      </c>
    </row>
    <row r="216" spans="1:9" x14ac:dyDescent="0.25">
      <c r="A216">
        <v>1500</v>
      </c>
      <c r="B216">
        <v>6</v>
      </c>
      <c r="C216">
        <v>70.864000000000004</v>
      </c>
      <c r="D216">
        <v>0</v>
      </c>
      <c r="E216">
        <v>0.58994999999999997</v>
      </c>
      <c r="F216">
        <v>0</v>
      </c>
      <c r="G216">
        <v>6.3949999999999996E-3</v>
      </c>
      <c r="H216" t="s">
        <v>184</v>
      </c>
      <c r="I216" t="s">
        <v>184</v>
      </c>
    </row>
    <row r="217" spans="1:9" x14ac:dyDescent="0.25">
      <c r="A217">
        <v>1600</v>
      </c>
      <c r="B217">
        <v>6</v>
      </c>
      <c r="C217">
        <v>70.846000000000004</v>
      </c>
      <c r="D217">
        <v>0</v>
      </c>
      <c r="E217">
        <v>0.59009999999999996</v>
      </c>
      <c r="F217">
        <v>0</v>
      </c>
      <c r="G217">
        <v>6.3930000000000002E-3</v>
      </c>
      <c r="H217" t="s">
        <v>184</v>
      </c>
      <c r="I217" t="s">
        <v>184</v>
      </c>
    </row>
    <row r="218" spans="1:9" x14ac:dyDescent="0.25">
      <c r="A218">
        <v>1700</v>
      </c>
      <c r="B218">
        <v>6</v>
      </c>
      <c r="C218">
        <v>70.831999999999994</v>
      </c>
      <c r="D218">
        <v>0</v>
      </c>
      <c r="E218">
        <v>0.59023999999999999</v>
      </c>
      <c r="F218">
        <v>0</v>
      </c>
      <c r="G218">
        <v>6.391E-3</v>
      </c>
      <c r="H218" t="s">
        <v>184</v>
      </c>
      <c r="I218" t="s">
        <v>184</v>
      </c>
    </row>
    <row r="219" spans="1:9" x14ac:dyDescent="0.25">
      <c r="A219">
        <v>1800</v>
      </c>
      <c r="B219">
        <v>6</v>
      </c>
      <c r="C219">
        <v>70.819000000000003</v>
      </c>
      <c r="D219">
        <v>0</v>
      </c>
      <c r="E219">
        <v>0.59038000000000002</v>
      </c>
      <c r="F219">
        <v>0</v>
      </c>
      <c r="G219">
        <v>6.3889999999999997E-3</v>
      </c>
      <c r="H219" t="s">
        <v>184</v>
      </c>
      <c r="I219" t="s">
        <v>184</v>
      </c>
    </row>
    <row r="220" spans="1:9" x14ac:dyDescent="0.25">
      <c r="A220">
        <v>1900</v>
      </c>
      <c r="B220">
        <v>6</v>
      </c>
      <c r="C220">
        <v>70.808000000000007</v>
      </c>
      <c r="D220">
        <v>0</v>
      </c>
      <c r="E220">
        <v>0.59050000000000002</v>
      </c>
      <c r="F220">
        <v>0</v>
      </c>
      <c r="G220">
        <v>6.3879999999999996E-3</v>
      </c>
      <c r="H220" t="s">
        <v>184</v>
      </c>
      <c r="I220" t="s">
        <v>184</v>
      </c>
    </row>
    <row r="221" spans="1:9" x14ac:dyDescent="0.25">
      <c r="A221">
        <v>2000</v>
      </c>
      <c r="B221">
        <v>6</v>
      </c>
      <c r="C221">
        <v>74.084999999999994</v>
      </c>
      <c r="D221">
        <v>0</v>
      </c>
      <c r="E221">
        <v>0.59114999999999995</v>
      </c>
      <c r="F221">
        <v>0</v>
      </c>
      <c r="G221">
        <v>6.3020000000000003E-3</v>
      </c>
      <c r="H221" t="s">
        <v>184</v>
      </c>
      <c r="I221" t="s">
        <v>184</v>
      </c>
    </row>
    <row r="222" spans="1:9" x14ac:dyDescent="0.25">
      <c r="A222">
        <v>2100</v>
      </c>
      <c r="B222">
        <v>6</v>
      </c>
      <c r="C222">
        <v>73.962000000000003</v>
      </c>
      <c r="D222">
        <v>0</v>
      </c>
      <c r="E222">
        <v>0.59140999999999999</v>
      </c>
      <c r="F222">
        <v>0</v>
      </c>
      <c r="G222">
        <v>6.3E-3</v>
      </c>
      <c r="H222" t="s">
        <v>184</v>
      </c>
      <c r="I222" t="s">
        <v>184</v>
      </c>
    </row>
    <row r="223" spans="1:9" x14ac:dyDescent="0.25">
      <c r="A223">
        <v>2200</v>
      </c>
      <c r="B223">
        <v>6</v>
      </c>
      <c r="C223">
        <v>73.944000000000003</v>
      </c>
      <c r="D223">
        <v>0</v>
      </c>
      <c r="E223">
        <v>0.59150000000000003</v>
      </c>
      <c r="F223">
        <v>0</v>
      </c>
      <c r="G223">
        <v>6.2989999999999999E-3</v>
      </c>
      <c r="H223" t="s">
        <v>184</v>
      </c>
      <c r="I223" t="s">
        <v>184</v>
      </c>
    </row>
    <row r="224" spans="1:9" x14ac:dyDescent="0.25">
      <c r="A224">
        <v>2300</v>
      </c>
      <c r="B224">
        <v>6</v>
      </c>
      <c r="C224">
        <v>73.930000000000007</v>
      </c>
      <c r="D224">
        <v>0</v>
      </c>
      <c r="E224">
        <v>0.59158999999999995</v>
      </c>
      <c r="F224">
        <v>0</v>
      </c>
      <c r="G224">
        <v>6.2979999999999998E-3</v>
      </c>
      <c r="H224" t="s">
        <v>184</v>
      </c>
      <c r="I224" t="s">
        <v>184</v>
      </c>
    </row>
    <row r="225" spans="1:9" x14ac:dyDescent="0.25">
      <c r="A225">
        <v>2400</v>
      </c>
      <c r="B225">
        <v>6</v>
      </c>
      <c r="C225">
        <v>73.917000000000002</v>
      </c>
      <c r="D225">
        <v>0</v>
      </c>
      <c r="E225">
        <v>0.59167999999999998</v>
      </c>
      <c r="F225">
        <v>0</v>
      </c>
      <c r="G225">
        <v>6.2969999999999996E-3</v>
      </c>
      <c r="H225" t="s">
        <v>184</v>
      </c>
      <c r="I225" t="s">
        <v>184</v>
      </c>
    </row>
    <row r="226" spans="1:9" x14ac:dyDescent="0.25">
      <c r="A226">
        <v>2500</v>
      </c>
      <c r="B226">
        <v>6</v>
      </c>
      <c r="C226">
        <v>73.906000000000006</v>
      </c>
      <c r="D226">
        <v>0</v>
      </c>
      <c r="E226">
        <v>0.59175999999999995</v>
      </c>
      <c r="F226">
        <v>0</v>
      </c>
      <c r="G226">
        <v>6.2960000000000004E-3</v>
      </c>
      <c r="H226" t="s">
        <v>184</v>
      </c>
      <c r="I226" t="s">
        <v>184</v>
      </c>
    </row>
    <row r="227" spans="1:9" x14ac:dyDescent="0.25">
      <c r="A227">
        <v>2600</v>
      </c>
      <c r="B227">
        <v>6</v>
      </c>
      <c r="C227">
        <v>73.896000000000001</v>
      </c>
      <c r="D227">
        <v>0</v>
      </c>
      <c r="E227">
        <v>0.59184000000000003</v>
      </c>
      <c r="F227">
        <v>0</v>
      </c>
      <c r="G227">
        <v>6.2940000000000001E-3</v>
      </c>
      <c r="H227" t="s">
        <v>184</v>
      </c>
      <c r="I227" t="s">
        <v>184</v>
      </c>
    </row>
    <row r="228" spans="1:9" x14ac:dyDescent="0.25">
      <c r="A228">
        <v>2700</v>
      </c>
      <c r="B228">
        <v>6</v>
      </c>
      <c r="C228">
        <v>73.885999999999996</v>
      </c>
      <c r="D228">
        <v>0</v>
      </c>
      <c r="E228">
        <v>0.59191000000000005</v>
      </c>
      <c r="F228">
        <v>0</v>
      </c>
      <c r="G228">
        <v>6.293E-3</v>
      </c>
      <c r="H228" t="s">
        <v>184</v>
      </c>
      <c r="I228" t="s">
        <v>184</v>
      </c>
    </row>
    <row r="229" spans="1:9" x14ac:dyDescent="0.25">
      <c r="A229">
        <v>2800</v>
      </c>
      <c r="B229">
        <v>6</v>
      </c>
      <c r="C229">
        <v>73.876000000000005</v>
      </c>
      <c r="D229">
        <v>0</v>
      </c>
      <c r="E229">
        <v>0.59199000000000002</v>
      </c>
      <c r="F229">
        <v>0</v>
      </c>
      <c r="G229">
        <v>6.2919999999999998E-3</v>
      </c>
      <c r="H229" t="s">
        <v>184</v>
      </c>
      <c r="I229" t="s">
        <v>184</v>
      </c>
    </row>
    <row r="230" spans="1:9" x14ac:dyDescent="0.25">
      <c r="A230">
        <v>2900</v>
      </c>
      <c r="B230">
        <v>6</v>
      </c>
      <c r="C230">
        <v>73.867000000000004</v>
      </c>
      <c r="D230">
        <v>0</v>
      </c>
      <c r="E230">
        <v>0.59206000000000003</v>
      </c>
      <c r="F230">
        <v>0</v>
      </c>
      <c r="G230">
        <v>6.2909999999999997E-3</v>
      </c>
      <c r="H230" t="s">
        <v>184</v>
      </c>
      <c r="I230" t="s">
        <v>184</v>
      </c>
    </row>
    <row r="231" spans="1:9" x14ac:dyDescent="0.25">
      <c r="A231">
        <v>3000</v>
      </c>
      <c r="B231">
        <v>6</v>
      </c>
      <c r="C231">
        <v>75.856999999999999</v>
      </c>
      <c r="D231">
        <v>0</v>
      </c>
      <c r="E231">
        <v>0.59230000000000005</v>
      </c>
      <c r="F231">
        <v>0</v>
      </c>
      <c r="G231">
        <v>6.2509999999999996E-3</v>
      </c>
      <c r="H231" t="s">
        <v>184</v>
      </c>
      <c r="I231" t="s">
        <v>184</v>
      </c>
    </row>
    <row r="232" spans="1:9" x14ac:dyDescent="0.25">
      <c r="A232">
        <v>3100</v>
      </c>
      <c r="B232">
        <v>6</v>
      </c>
      <c r="C232">
        <v>75.775999999999996</v>
      </c>
      <c r="D232">
        <v>0</v>
      </c>
      <c r="E232">
        <v>0.59245999999999999</v>
      </c>
      <c r="F232">
        <v>0</v>
      </c>
      <c r="G232">
        <v>6.2490000000000002E-3</v>
      </c>
      <c r="H232" t="s">
        <v>184</v>
      </c>
      <c r="I232" t="s">
        <v>184</v>
      </c>
    </row>
    <row r="233" spans="1:9" x14ac:dyDescent="0.25">
      <c r="A233">
        <v>3200</v>
      </c>
      <c r="B233">
        <v>6</v>
      </c>
      <c r="C233">
        <v>75.763000000000005</v>
      </c>
      <c r="D233">
        <v>0</v>
      </c>
      <c r="E233">
        <v>0.59252000000000005</v>
      </c>
      <c r="F233">
        <v>0</v>
      </c>
      <c r="G233">
        <v>6.2490000000000002E-3</v>
      </c>
      <c r="H233" t="s">
        <v>184</v>
      </c>
      <c r="I233" t="s">
        <v>184</v>
      </c>
    </row>
    <row r="234" spans="1:9" x14ac:dyDescent="0.25">
      <c r="A234">
        <v>3300</v>
      </c>
      <c r="B234">
        <v>6</v>
      </c>
      <c r="C234">
        <v>75.751999999999995</v>
      </c>
      <c r="D234">
        <v>0</v>
      </c>
      <c r="E234">
        <v>0.59257000000000004</v>
      </c>
      <c r="F234">
        <v>0</v>
      </c>
      <c r="G234">
        <v>6.2480000000000001E-3</v>
      </c>
      <c r="H234" t="s">
        <v>184</v>
      </c>
      <c r="I234" t="s">
        <v>184</v>
      </c>
    </row>
    <row r="235" spans="1:9" x14ac:dyDescent="0.25">
      <c r="A235">
        <v>3400</v>
      </c>
      <c r="B235">
        <v>6</v>
      </c>
      <c r="C235">
        <v>75.741</v>
      </c>
      <c r="D235">
        <v>0</v>
      </c>
      <c r="E235">
        <v>0.59262999999999999</v>
      </c>
      <c r="F235">
        <v>0</v>
      </c>
      <c r="G235">
        <v>6.2469999999999999E-3</v>
      </c>
      <c r="H235" t="s">
        <v>184</v>
      </c>
      <c r="I235" t="s">
        <v>184</v>
      </c>
    </row>
    <row r="236" spans="1:9" x14ac:dyDescent="0.25">
      <c r="A236">
        <v>3500</v>
      </c>
      <c r="B236">
        <v>6</v>
      </c>
      <c r="C236">
        <v>75.731999999999999</v>
      </c>
      <c r="D236">
        <v>0</v>
      </c>
      <c r="E236">
        <v>0.59267999999999998</v>
      </c>
      <c r="F236">
        <v>0</v>
      </c>
      <c r="G236">
        <v>6.2459999999999998E-3</v>
      </c>
      <c r="H236" t="s">
        <v>184</v>
      </c>
      <c r="I236" t="s">
        <v>184</v>
      </c>
    </row>
    <row r="237" spans="1:9" x14ac:dyDescent="0.25">
      <c r="A237">
        <v>3600</v>
      </c>
      <c r="B237">
        <v>6</v>
      </c>
      <c r="C237">
        <v>75.722999999999999</v>
      </c>
      <c r="D237">
        <v>0</v>
      </c>
      <c r="E237">
        <v>0.59272999999999998</v>
      </c>
      <c r="F237">
        <v>0</v>
      </c>
      <c r="G237">
        <v>6.2459999999999998E-3</v>
      </c>
      <c r="H237" t="s">
        <v>184</v>
      </c>
      <c r="I237" t="s">
        <v>184</v>
      </c>
    </row>
    <row r="238" spans="1:9" x14ac:dyDescent="0.25">
      <c r="A238">
        <v>3700</v>
      </c>
      <c r="B238">
        <v>6</v>
      </c>
      <c r="C238">
        <v>75.713999999999999</v>
      </c>
      <c r="D238">
        <v>0</v>
      </c>
      <c r="E238">
        <v>0.59277999999999997</v>
      </c>
      <c r="F238">
        <v>0</v>
      </c>
      <c r="G238">
        <v>6.2449999999999997E-3</v>
      </c>
      <c r="H238" t="s">
        <v>184</v>
      </c>
      <c r="I238" t="s">
        <v>184</v>
      </c>
    </row>
    <row r="239" spans="1:9" x14ac:dyDescent="0.25">
      <c r="A239">
        <v>3800</v>
      </c>
      <c r="B239">
        <v>6</v>
      </c>
      <c r="C239">
        <v>75.704999999999998</v>
      </c>
      <c r="D239">
        <v>0</v>
      </c>
      <c r="E239">
        <v>0.59282999999999997</v>
      </c>
      <c r="F239">
        <v>0</v>
      </c>
      <c r="G239">
        <v>6.2440000000000004E-3</v>
      </c>
      <c r="H239" t="s">
        <v>184</v>
      </c>
      <c r="I239" t="s">
        <v>184</v>
      </c>
    </row>
    <row r="240" spans="1:9" x14ac:dyDescent="0.25">
      <c r="A240">
        <v>3900</v>
      </c>
      <c r="B240">
        <v>6</v>
      </c>
      <c r="C240">
        <v>75.697000000000003</v>
      </c>
      <c r="D240">
        <v>0</v>
      </c>
      <c r="E240">
        <v>0.59287999999999996</v>
      </c>
      <c r="F240">
        <v>0</v>
      </c>
      <c r="G240">
        <v>6.2430000000000003E-3</v>
      </c>
      <c r="H240" t="s">
        <v>184</v>
      </c>
      <c r="I240" t="s">
        <v>184</v>
      </c>
    </row>
    <row r="241" spans="1:9" x14ac:dyDescent="0.25">
      <c r="A241">
        <v>4000</v>
      </c>
      <c r="B241">
        <v>6</v>
      </c>
      <c r="C241">
        <v>76.98</v>
      </c>
      <c r="D241">
        <v>0</v>
      </c>
      <c r="E241">
        <v>0.59299000000000002</v>
      </c>
      <c r="F241">
        <v>0</v>
      </c>
      <c r="G241">
        <v>6.2220000000000001E-3</v>
      </c>
      <c r="H241" t="s">
        <v>184</v>
      </c>
      <c r="I241" t="s">
        <v>184</v>
      </c>
    </row>
    <row r="242" spans="1:9" x14ac:dyDescent="0.25">
      <c r="A242">
        <v>4100</v>
      </c>
      <c r="B242">
        <v>6</v>
      </c>
      <c r="C242">
        <v>76.917000000000002</v>
      </c>
      <c r="D242">
        <v>0</v>
      </c>
      <c r="E242">
        <v>0.59309999999999996</v>
      </c>
      <c r="F242">
        <v>0</v>
      </c>
      <c r="G242">
        <v>6.221E-3</v>
      </c>
      <c r="H242" t="s">
        <v>184</v>
      </c>
      <c r="I242" t="s">
        <v>184</v>
      </c>
    </row>
    <row r="243" spans="1:9" x14ac:dyDescent="0.25">
      <c r="A243">
        <v>4200</v>
      </c>
      <c r="B243">
        <v>6</v>
      </c>
      <c r="C243">
        <v>76.909000000000006</v>
      </c>
      <c r="D243">
        <v>0</v>
      </c>
      <c r="E243">
        <v>0.59314</v>
      </c>
      <c r="F243">
        <v>0</v>
      </c>
      <c r="G243">
        <v>6.2199999999999998E-3</v>
      </c>
      <c r="H243" t="s">
        <v>184</v>
      </c>
      <c r="I243" t="s">
        <v>184</v>
      </c>
    </row>
    <row r="244" spans="1:9" x14ac:dyDescent="0.25">
      <c r="A244">
        <v>4300</v>
      </c>
      <c r="B244">
        <v>6</v>
      </c>
      <c r="C244">
        <v>76.900000000000006</v>
      </c>
      <c r="D244">
        <v>0</v>
      </c>
      <c r="E244">
        <v>0.59318000000000004</v>
      </c>
      <c r="F244">
        <v>0</v>
      </c>
      <c r="G244">
        <v>6.2199999999999998E-3</v>
      </c>
      <c r="H244" t="s">
        <v>184</v>
      </c>
      <c r="I244" t="s">
        <v>184</v>
      </c>
    </row>
    <row r="245" spans="1:9" x14ac:dyDescent="0.25">
      <c r="A245">
        <v>4400</v>
      </c>
      <c r="B245">
        <v>6</v>
      </c>
      <c r="C245">
        <v>76.891999999999996</v>
      </c>
      <c r="D245">
        <v>0</v>
      </c>
      <c r="E245">
        <v>0.59321999999999997</v>
      </c>
      <c r="F245">
        <v>0</v>
      </c>
      <c r="G245">
        <v>6.2189999999999997E-3</v>
      </c>
      <c r="H245" t="s">
        <v>184</v>
      </c>
      <c r="I245" t="s">
        <v>184</v>
      </c>
    </row>
    <row r="246" spans="1:9" x14ac:dyDescent="0.25">
      <c r="A246">
        <v>4500</v>
      </c>
      <c r="B246">
        <v>6</v>
      </c>
      <c r="C246">
        <v>76.884</v>
      </c>
      <c r="D246">
        <v>0</v>
      </c>
      <c r="E246">
        <v>0.59326000000000001</v>
      </c>
      <c r="F246">
        <v>0</v>
      </c>
      <c r="G246">
        <v>6.2189999999999997E-3</v>
      </c>
      <c r="H246" t="s">
        <v>184</v>
      </c>
      <c r="I246" t="s">
        <v>184</v>
      </c>
    </row>
    <row r="247" spans="1:9" x14ac:dyDescent="0.25">
      <c r="A247">
        <v>4600</v>
      </c>
      <c r="B247">
        <v>6</v>
      </c>
      <c r="C247">
        <v>76.876000000000005</v>
      </c>
      <c r="D247">
        <v>0</v>
      </c>
      <c r="E247">
        <v>0.59330000000000005</v>
      </c>
      <c r="F247">
        <v>0</v>
      </c>
      <c r="G247">
        <v>6.2179999999999996E-3</v>
      </c>
      <c r="H247" t="s">
        <v>184</v>
      </c>
      <c r="I247" t="s">
        <v>184</v>
      </c>
    </row>
    <row r="248" spans="1:9" x14ac:dyDescent="0.25">
      <c r="A248">
        <v>4700</v>
      </c>
      <c r="B248">
        <v>6</v>
      </c>
      <c r="C248">
        <v>76.867999999999995</v>
      </c>
      <c r="D248">
        <v>0</v>
      </c>
      <c r="E248">
        <v>0.59333000000000002</v>
      </c>
      <c r="F248">
        <v>0</v>
      </c>
      <c r="G248">
        <v>6.2179999999999996E-3</v>
      </c>
      <c r="H248" t="s">
        <v>184</v>
      </c>
      <c r="I248" t="s">
        <v>184</v>
      </c>
    </row>
    <row r="249" spans="1:9" x14ac:dyDescent="0.25">
      <c r="A249">
        <v>4800</v>
      </c>
      <c r="B249">
        <v>6</v>
      </c>
      <c r="C249">
        <v>76.861000000000004</v>
      </c>
      <c r="D249">
        <v>0</v>
      </c>
      <c r="E249">
        <v>0.59336999999999995</v>
      </c>
      <c r="F249">
        <v>0</v>
      </c>
      <c r="G249">
        <v>6.2170000000000003E-3</v>
      </c>
      <c r="H249" t="s">
        <v>184</v>
      </c>
      <c r="I249" t="s">
        <v>184</v>
      </c>
    </row>
    <row r="250" spans="1:9" x14ac:dyDescent="0.25">
      <c r="A250">
        <v>4900</v>
      </c>
      <c r="B250">
        <v>6</v>
      </c>
      <c r="C250">
        <v>76.853999999999999</v>
      </c>
      <c r="D250">
        <v>0</v>
      </c>
      <c r="E250">
        <v>0.59340999999999999</v>
      </c>
      <c r="F250">
        <v>0</v>
      </c>
      <c r="G250">
        <v>6.2170000000000003E-3</v>
      </c>
      <c r="H250" t="s">
        <v>184</v>
      </c>
      <c r="I250" t="s">
        <v>184</v>
      </c>
    </row>
    <row r="251" spans="1:9" x14ac:dyDescent="0.25">
      <c r="A251">
        <v>5000</v>
      </c>
      <c r="B251">
        <v>6</v>
      </c>
      <c r="C251">
        <v>77.733000000000004</v>
      </c>
      <c r="D251">
        <v>0</v>
      </c>
      <c r="E251">
        <v>0.59345999999999999</v>
      </c>
      <c r="F251">
        <v>0</v>
      </c>
      <c r="G251">
        <v>6.2040000000000003E-3</v>
      </c>
      <c r="H251" t="s">
        <v>184</v>
      </c>
      <c r="I251" t="s">
        <v>184</v>
      </c>
    </row>
    <row r="252" spans="1:9" x14ac:dyDescent="0.25">
      <c r="A252">
        <v>5100</v>
      </c>
      <c r="B252">
        <v>6</v>
      </c>
      <c r="C252">
        <v>77.686000000000007</v>
      </c>
      <c r="D252">
        <v>0</v>
      </c>
      <c r="E252">
        <v>0.59353999999999996</v>
      </c>
      <c r="F252">
        <v>0</v>
      </c>
      <c r="G252">
        <v>6.2030000000000002E-3</v>
      </c>
      <c r="H252" t="s">
        <v>184</v>
      </c>
      <c r="I252" t="s">
        <v>184</v>
      </c>
    </row>
    <row r="253" spans="1:9" x14ac:dyDescent="0.25">
      <c r="A253">
        <v>5200</v>
      </c>
      <c r="B253">
        <v>6</v>
      </c>
      <c r="C253">
        <v>77.679000000000002</v>
      </c>
      <c r="D253">
        <v>0</v>
      </c>
      <c r="E253">
        <v>0.59357000000000004</v>
      </c>
      <c r="F253">
        <v>0</v>
      </c>
      <c r="G253">
        <v>6.2030000000000002E-3</v>
      </c>
      <c r="H253" t="s">
        <v>184</v>
      </c>
      <c r="I253" t="s">
        <v>184</v>
      </c>
    </row>
    <row r="254" spans="1:9" x14ac:dyDescent="0.25">
      <c r="A254">
        <v>5300</v>
      </c>
      <c r="B254">
        <v>6</v>
      </c>
      <c r="C254">
        <v>77.671999999999997</v>
      </c>
      <c r="D254">
        <v>0</v>
      </c>
      <c r="E254">
        <v>0.59360000000000002</v>
      </c>
      <c r="F254">
        <v>0</v>
      </c>
      <c r="G254">
        <v>6.202E-3</v>
      </c>
      <c r="H254" t="s">
        <v>184</v>
      </c>
      <c r="I254" t="s">
        <v>184</v>
      </c>
    </row>
    <row r="255" spans="1:9" x14ac:dyDescent="0.25">
      <c r="A255">
        <v>5400</v>
      </c>
      <c r="B255">
        <v>6</v>
      </c>
      <c r="C255">
        <v>77.665000000000006</v>
      </c>
      <c r="D255">
        <v>0</v>
      </c>
      <c r="E255">
        <v>0.59362999999999999</v>
      </c>
      <c r="F255">
        <v>0</v>
      </c>
      <c r="G255">
        <v>6.202E-3</v>
      </c>
      <c r="H255" t="s">
        <v>184</v>
      </c>
      <c r="I255" t="s">
        <v>184</v>
      </c>
    </row>
    <row r="256" spans="1:9" x14ac:dyDescent="0.25">
      <c r="A256">
        <v>5500</v>
      </c>
      <c r="B256">
        <v>6</v>
      </c>
      <c r="C256">
        <v>77.658000000000001</v>
      </c>
      <c r="D256">
        <v>0</v>
      </c>
      <c r="E256">
        <v>0.59365999999999997</v>
      </c>
      <c r="F256">
        <v>0</v>
      </c>
      <c r="G256">
        <v>6.2009999999999999E-3</v>
      </c>
      <c r="H256" t="s">
        <v>184</v>
      </c>
      <c r="I256" t="s">
        <v>184</v>
      </c>
    </row>
    <row r="257" spans="1:9" x14ac:dyDescent="0.25">
      <c r="A257">
        <v>5600</v>
      </c>
      <c r="B257">
        <v>6</v>
      </c>
      <c r="C257">
        <v>77.652000000000001</v>
      </c>
      <c r="D257">
        <v>0</v>
      </c>
      <c r="E257">
        <v>0.59369000000000005</v>
      </c>
      <c r="F257">
        <v>0</v>
      </c>
      <c r="G257">
        <v>6.2009999999999999E-3</v>
      </c>
      <c r="H257" t="s">
        <v>184</v>
      </c>
      <c r="I257" t="s">
        <v>184</v>
      </c>
    </row>
    <row r="258" spans="1:9" x14ac:dyDescent="0.25">
      <c r="A258">
        <v>5700</v>
      </c>
      <c r="B258">
        <v>6</v>
      </c>
      <c r="C258">
        <v>77.646000000000001</v>
      </c>
      <c r="D258">
        <v>0</v>
      </c>
      <c r="E258">
        <v>0.59372000000000003</v>
      </c>
      <c r="F258">
        <v>0</v>
      </c>
      <c r="G258">
        <v>6.2009999999999999E-3</v>
      </c>
      <c r="H258" t="s">
        <v>184</v>
      </c>
      <c r="I258" t="s">
        <v>184</v>
      </c>
    </row>
    <row r="259" spans="1:9" x14ac:dyDescent="0.25">
      <c r="A259">
        <v>5800</v>
      </c>
      <c r="B259">
        <v>6</v>
      </c>
      <c r="C259">
        <v>77.64</v>
      </c>
      <c r="D259">
        <v>0</v>
      </c>
      <c r="E259">
        <v>0.59375</v>
      </c>
      <c r="F259">
        <v>0</v>
      </c>
      <c r="G259">
        <v>6.1999999999999998E-3</v>
      </c>
      <c r="H259" t="s">
        <v>184</v>
      </c>
      <c r="I259" t="s">
        <v>184</v>
      </c>
    </row>
    <row r="260" spans="1:9" x14ac:dyDescent="0.25">
      <c r="A260">
        <v>5900</v>
      </c>
      <c r="B260">
        <v>6</v>
      </c>
      <c r="C260">
        <v>77.632999999999996</v>
      </c>
      <c r="D260">
        <v>0</v>
      </c>
      <c r="E260">
        <v>0.59377000000000002</v>
      </c>
      <c r="F260">
        <v>0</v>
      </c>
      <c r="G260">
        <v>6.1999999999999998E-3</v>
      </c>
      <c r="H260" t="s">
        <v>184</v>
      </c>
      <c r="I260" t="s">
        <v>184</v>
      </c>
    </row>
    <row r="261" spans="1:9" x14ac:dyDescent="0.25">
      <c r="A261">
        <v>6000</v>
      </c>
      <c r="B261">
        <v>6</v>
      </c>
      <c r="C261">
        <v>78.271000000000001</v>
      </c>
      <c r="D261">
        <v>0</v>
      </c>
      <c r="E261">
        <v>0.59379999999999999</v>
      </c>
      <c r="F261">
        <v>0</v>
      </c>
      <c r="G261">
        <v>6.1919999999999996E-3</v>
      </c>
      <c r="H261" t="s">
        <v>184</v>
      </c>
      <c r="I261" t="s">
        <v>184</v>
      </c>
    </row>
    <row r="262" spans="1:9" x14ac:dyDescent="0.25">
      <c r="A262">
        <v>6100</v>
      </c>
      <c r="B262">
        <v>6</v>
      </c>
      <c r="C262">
        <v>78.234999999999999</v>
      </c>
      <c r="D262">
        <v>0</v>
      </c>
      <c r="E262">
        <v>0.59386000000000005</v>
      </c>
      <c r="F262">
        <v>0</v>
      </c>
      <c r="G262">
        <v>6.1910000000000003E-3</v>
      </c>
      <c r="H262" t="s">
        <v>184</v>
      </c>
      <c r="I262" t="s">
        <v>184</v>
      </c>
    </row>
    <row r="263" spans="1:9" x14ac:dyDescent="0.25">
      <c r="A263">
        <v>6200</v>
      </c>
      <c r="B263">
        <v>6</v>
      </c>
      <c r="C263">
        <v>78.228999999999999</v>
      </c>
      <c r="D263">
        <v>0</v>
      </c>
      <c r="E263">
        <v>0.59389000000000003</v>
      </c>
      <c r="F263">
        <v>0</v>
      </c>
      <c r="G263">
        <v>6.1910000000000003E-3</v>
      </c>
      <c r="H263" t="s">
        <v>184</v>
      </c>
      <c r="I263" t="s">
        <v>184</v>
      </c>
    </row>
    <row r="264" spans="1:9" x14ac:dyDescent="0.25">
      <c r="A264">
        <v>6300</v>
      </c>
      <c r="B264">
        <v>6</v>
      </c>
      <c r="C264">
        <v>78.222999999999999</v>
      </c>
      <c r="D264">
        <v>0</v>
      </c>
      <c r="E264">
        <v>0.59392</v>
      </c>
      <c r="F264">
        <v>0</v>
      </c>
      <c r="G264">
        <v>6.1900000000000002E-3</v>
      </c>
      <c r="H264" t="s">
        <v>184</v>
      </c>
      <c r="I264" t="s">
        <v>184</v>
      </c>
    </row>
    <row r="265" spans="1:9" x14ac:dyDescent="0.25">
      <c r="A265">
        <v>6400</v>
      </c>
      <c r="B265">
        <v>6</v>
      </c>
      <c r="C265">
        <v>78.218000000000004</v>
      </c>
      <c r="D265">
        <v>0</v>
      </c>
      <c r="E265">
        <v>0.59394000000000002</v>
      </c>
      <c r="F265">
        <v>0</v>
      </c>
      <c r="G265">
        <v>6.1900000000000002E-3</v>
      </c>
      <c r="H265" t="s">
        <v>184</v>
      </c>
      <c r="I265" t="s">
        <v>184</v>
      </c>
    </row>
    <row r="266" spans="1:9" x14ac:dyDescent="0.25">
      <c r="A266">
        <v>6500</v>
      </c>
      <c r="B266">
        <v>6</v>
      </c>
      <c r="C266">
        <v>78.212999999999994</v>
      </c>
      <c r="D266">
        <v>0</v>
      </c>
      <c r="E266">
        <v>0.59396000000000004</v>
      </c>
      <c r="F266">
        <v>0</v>
      </c>
      <c r="G266">
        <v>6.1900000000000002E-3</v>
      </c>
      <c r="H266" t="s">
        <v>184</v>
      </c>
      <c r="I266" t="s">
        <v>184</v>
      </c>
    </row>
    <row r="267" spans="1:9" x14ac:dyDescent="0.25">
      <c r="A267">
        <v>6600</v>
      </c>
      <c r="B267">
        <v>6</v>
      </c>
      <c r="C267">
        <v>78.207999999999998</v>
      </c>
      <c r="D267">
        <v>0</v>
      </c>
      <c r="E267">
        <v>0.59399000000000002</v>
      </c>
      <c r="F267">
        <v>0</v>
      </c>
      <c r="G267">
        <v>6.1890000000000001E-3</v>
      </c>
      <c r="H267" t="s">
        <v>184</v>
      </c>
      <c r="I267" t="s">
        <v>184</v>
      </c>
    </row>
    <row r="268" spans="1:9" x14ac:dyDescent="0.25">
      <c r="A268">
        <v>6700</v>
      </c>
      <c r="B268">
        <v>6</v>
      </c>
      <c r="C268">
        <v>78.203000000000003</v>
      </c>
      <c r="D268">
        <v>0</v>
      </c>
      <c r="E268">
        <v>0.59401000000000004</v>
      </c>
      <c r="F268">
        <v>0</v>
      </c>
      <c r="G268">
        <v>6.1890000000000001E-3</v>
      </c>
      <c r="H268" t="s">
        <v>184</v>
      </c>
      <c r="I268" t="s">
        <v>184</v>
      </c>
    </row>
    <row r="269" spans="1:9" x14ac:dyDescent="0.25">
      <c r="A269">
        <v>6800</v>
      </c>
      <c r="B269">
        <v>6</v>
      </c>
      <c r="C269">
        <v>78.197999999999993</v>
      </c>
      <c r="D269">
        <v>0</v>
      </c>
      <c r="E269">
        <v>0.59402999999999995</v>
      </c>
      <c r="F269">
        <v>0</v>
      </c>
      <c r="G269">
        <v>6.1890000000000001E-3</v>
      </c>
      <c r="H269" t="s">
        <v>184</v>
      </c>
      <c r="I269" t="s">
        <v>184</v>
      </c>
    </row>
    <row r="270" spans="1:9" x14ac:dyDescent="0.25">
      <c r="A270">
        <v>6900</v>
      </c>
      <c r="B270">
        <v>6</v>
      </c>
      <c r="C270">
        <v>78.192999999999998</v>
      </c>
      <c r="D270">
        <v>0</v>
      </c>
      <c r="E270">
        <v>0.59404999999999997</v>
      </c>
      <c r="F270">
        <v>0</v>
      </c>
      <c r="G270">
        <v>6.1879999999999999E-3</v>
      </c>
      <c r="H270" t="s">
        <v>184</v>
      </c>
      <c r="I270" t="s">
        <v>184</v>
      </c>
    </row>
    <row r="271" spans="1:9" x14ac:dyDescent="0.25">
      <c r="A271">
        <v>7000</v>
      </c>
      <c r="B271">
        <v>6</v>
      </c>
      <c r="C271">
        <v>78.682000000000002</v>
      </c>
      <c r="D271">
        <v>0</v>
      </c>
      <c r="E271">
        <v>0.59406999999999999</v>
      </c>
      <c r="F271">
        <v>0</v>
      </c>
      <c r="G271">
        <v>6.1830000000000001E-3</v>
      </c>
      <c r="H271" t="s">
        <v>184</v>
      </c>
      <c r="I271" t="s">
        <v>184</v>
      </c>
    </row>
    <row r="272" spans="1:9" x14ac:dyDescent="0.25">
      <c r="A272">
        <v>7100</v>
      </c>
      <c r="B272">
        <v>6</v>
      </c>
      <c r="C272">
        <v>78.653000000000006</v>
      </c>
      <c r="D272">
        <v>0</v>
      </c>
      <c r="E272">
        <v>0.59411999999999998</v>
      </c>
      <c r="F272">
        <v>0</v>
      </c>
      <c r="G272">
        <v>6.182E-3</v>
      </c>
      <c r="H272" t="s">
        <v>184</v>
      </c>
      <c r="I272" t="s">
        <v>184</v>
      </c>
    </row>
    <row r="273" spans="1:9" x14ac:dyDescent="0.25">
      <c r="A273">
        <v>7200</v>
      </c>
      <c r="B273">
        <v>6</v>
      </c>
      <c r="C273">
        <v>78.647999999999996</v>
      </c>
      <c r="D273">
        <v>0</v>
      </c>
      <c r="E273">
        <v>0.59414</v>
      </c>
      <c r="F273">
        <v>0</v>
      </c>
      <c r="G273">
        <v>6.182E-3</v>
      </c>
      <c r="H273" t="s">
        <v>184</v>
      </c>
      <c r="I273" t="s">
        <v>184</v>
      </c>
    </row>
    <row r="274" spans="1:9" x14ac:dyDescent="0.25">
      <c r="A274">
        <v>7300</v>
      </c>
      <c r="B274">
        <v>6</v>
      </c>
      <c r="C274">
        <v>78.643000000000001</v>
      </c>
      <c r="D274">
        <v>0</v>
      </c>
      <c r="E274">
        <v>0.59416000000000002</v>
      </c>
      <c r="F274">
        <v>0</v>
      </c>
      <c r="G274">
        <v>6.182E-3</v>
      </c>
      <c r="H274" t="s">
        <v>184</v>
      </c>
      <c r="I274" t="s">
        <v>184</v>
      </c>
    </row>
    <row r="275" spans="1:9" x14ac:dyDescent="0.25">
      <c r="A275">
        <v>7400</v>
      </c>
      <c r="B275">
        <v>6</v>
      </c>
      <c r="C275">
        <v>78.638999999999996</v>
      </c>
      <c r="D275">
        <v>0</v>
      </c>
      <c r="E275">
        <v>0.59418000000000004</v>
      </c>
      <c r="F275">
        <v>0</v>
      </c>
      <c r="G275">
        <v>6.1809999999999999E-3</v>
      </c>
      <c r="H275" t="s">
        <v>184</v>
      </c>
      <c r="I275" t="s">
        <v>184</v>
      </c>
    </row>
    <row r="276" spans="1:9" x14ac:dyDescent="0.25">
      <c r="A276">
        <v>7500</v>
      </c>
      <c r="B276">
        <v>6</v>
      </c>
      <c r="C276">
        <v>78.635000000000005</v>
      </c>
      <c r="D276">
        <v>0</v>
      </c>
      <c r="E276">
        <v>0.59419999999999995</v>
      </c>
      <c r="F276">
        <v>0</v>
      </c>
      <c r="G276">
        <v>6.1809999999999999E-3</v>
      </c>
      <c r="H276" t="s">
        <v>184</v>
      </c>
      <c r="I276" t="s">
        <v>184</v>
      </c>
    </row>
    <row r="277" spans="1:9" x14ac:dyDescent="0.25">
      <c r="A277">
        <v>7600</v>
      </c>
      <c r="B277">
        <v>6</v>
      </c>
      <c r="C277">
        <v>78.631</v>
      </c>
      <c r="D277">
        <v>0</v>
      </c>
      <c r="E277">
        <v>0.59421000000000002</v>
      </c>
      <c r="F277">
        <v>0</v>
      </c>
      <c r="G277">
        <v>6.1809999999999999E-3</v>
      </c>
      <c r="H277" t="s">
        <v>184</v>
      </c>
      <c r="I277" t="s">
        <v>184</v>
      </c>
    </row>
    <row r="278" spans="1:9" x14ac:dyDescent="0.25">
      <c r="A278">
        <v>7700</v>
      </c>
      <c r="B278">
        <v>6</v>
      </c>
      <c r="C278">
        <v>78.626999999999995</v>
      </c>
      <c r="D278">
        <v>0</v>
      </c>
      <c r="E278">
        <v>0.59423000000000004</v>
      </c>
      <c r="F278">
        <v>0</v>
      </c>
      <c r="G278">
        <v>6.1799999999999997E-3</v>
      </c>
      <c r="H278" t="s">
        <v>184</v>
      </c>
      <c r="I278" t="s">
        <v>184</v>
      </c>
    </row>
    <row r="279" spans="1:9" x14ac:dyDescent="0.25">
      <c r="A279">
        <v>7800</v>
      </c>
      <c r="B279">
        <v>6</v>
      </c>
      <c r="C279">
        <v>78.623999999999995</v>
      </c>
      <c r="D279">
        <v>0</v>
      </c>
      <c r="E279">
        <v>0.59424999999999994</v>
      </c>
      <c r="F279">
        <v>0</v>
      </c>
      <c r="G279">
        <v>6.1799999999999997E-3</v>
      </c>
      <c r="H279" t="s">
        <v>184</v>
      </c>
      <c r="I279" t="s">
        <v>184</v>
      </c>
    </row>
    <row r="280" spans="1:9" x14ac:dyDescent="0.25">
      <c r="A280">
        <v>7900</v>
      </c>
      <c r="B280">
        <v>6</v>
      </c>
      <c r="C280">
        <v>78.62</v>
      </c>
      <c r="D280">
        <v>0</v>
      </c>
      <c r="E280">
        <v>0.59426999999999996</v>
      </c>
      <c r="F280">
        <v>0</v>
      </c>
      <c r="G280">
        <v>6.1799999999999997E-3</v>
      </c>
      <c r="H280" t="s">
        <v>184</v>
      </c>
      <c r="I280" t="s">
        <v>184</v>
      </c>
    </row>
    <row r="281" spans="1:9" x14ac:dyDescent="0.25">
      <c r="A281">
        <v>8000</v>
      </c>
      <c r="B281">
        <v>6</v>
      </c>
      <c r="C281">
        <v>79.010999999999996</v>
      </c>
      <c r="D281">
        <v>0</v>
      </c>
      <c r="E281">
        <v>0.59428000000000003</v>
      </c>
      <c r="F281">
        <v>0</v>
      </c>
      <c r="G281">
        <v>6.1760000000000001E-3</v>
      </c>
      <c r="H281" t="s">
        <v>184</v>
      </c>
      <c r="I281" t="s">
        <v>184</v>
      </c>
    </row>
    <row r="282" spans="1:9" x14ac:dyDescent="0.25">
      <c r="A282">
        <v>8100</v>
      </c>
      <c r="B282">
        <v>6</v>
      </c>
      <c r="C282">
        <v>78.989000000000004</v>
      </c>
      <c r="D282">
        <v>0</v>
      </c>
      <c r="E282">
        <v>0.59431999999999996</v>
      </c>
      <c r="F282">
        <v>0</v>
      </c>
      <c r="G282">
        <v>6.1749999999999999E-3</v>
      </c>
      <c r="H282" t="s">
        <v>184</v>
      </c>
      <c r="I282" t="s">
        <v>184</v>
      </c>
    </row>
    <row r="283" spans="1:9" x14ac:dyDescent="0.25">
      <c r="A283">
        <v>8200</v>
      </c>
      <c r="B283">
        <v>6</v>
      </c>
      <c r="C283">
        <v>78.984999999999999</v>
      </c>
      <c r="D283">
        <v>0</v>
      </c>
      <c r="E283">
        <v>0.59433000000000002</v>
      </c>
      <c r="F283">
        <v>0</v>
      </c>
      <c r="G283">
        <v>6.1749999999999999E-3</v>
      </c>
      <c r="H283" t="s">
        <v>184</v>
      </c>
      <c r="I283" t="s">
        <v>184</v>
      </c>
    </row>
    <row r="284" spans="1:9" x14ac:dyDescent="0.25">
      <c r="A284">
        <v>8300</v>
      </c>
      <c r="B284">
        <v>6</v>
      </c>
      <c r="C284">
        <v>78.980999999999995</v>
      </c>
      <c r="D284">
        <v>0</v>
      </c>
      <c r="E284">
        <v>0.59435000000000004</v>
      </c>
      <c r="F284">
        <v>0</v>
      </c>
      <c r="G284">
        <v>6.1749999999999999E-3</v>
      </c>
      <c r="H284" t="s">
        <v>184</v>
      </c>
      <c r="I284" t="s">
        <v>184</v>
      </c>
    </row>
    <row r="285" spans="1:9" x14ac:dyDescent="0.25">
      <c r="A285">
        <v>8400</v>
      </c>
      <c r="B285">
        <v>6</v>
      </c>
      <c r="C285">
        <v>78.977999999999994</v>
      </c>
      <c r="D285">
        <v>0</v>
      </c>
      <c r="E285">
        <v>0.59436999999999995</v>
      </c>
      <c r="F285">
        <v>0</v>
      </c>
      <c r="G285">
        <v>6.1749999999999999E-3</v>
      </c>
      <c r="H285" t="s">
        <v>184</v>
      </c>
      <c r="I285" t="s">
        <v>184</v>
      </c>
    </row>
    <row r="286" spans="1:9" x14ac:dyDescent="0.25">
      <c r="A286">
        <v>8500</v>
      </c>
      <c r="B286">
        <v>6</v>
      </c>
      <c r="C286">
        <v>78.974999999999994</v>
      </c>
      <c r="D286">
        <v>0</v>
      </c>
      <c r="E286">
        <v>0.59438000000000002</v>
      </c>
      <c r="F286">
        <v>0</v>
      </c>
      <c r="G286">
        <v>6.1739999999999998E-3</v>
      </c>
      <c r="H286" t="s">
        <v>184</v>
      </c>
      <c r="I286" t="s">
        <v>184</v>
      </c>
    </row>
    <row r="287" spans="1:9" x14ac:dyDescent="0.25">
      <c r="A287">
        <v>8600</v>
      </c>
      <c r="B287">
        <v>6</v>
      </c>
      <c r="C287">
        <v>78.971999999999994</v>
      </c>
      <c r="D287">
        <v>0</v>
      </c>
      <c r="E287">
        <v>0.59440000000000004</v>
      </c>
      <c r="F287">
        <v>0</v>
      </c>
      <c r="G287">
        <v>6.1739999999999998E-3</v>
      </c>
      <c r="H287" t="s">
        <v>184</v>
      </c>
      <c r="I287" t="s">
        <v>184</v>
      </c>
    </row>
    <row r="288" spans="1:9" x14ac:dyDescent="0.25">
      <c r="A288">
        <v>8700</v>
      </c>
      <c r="B288">
        <v>6</v>
      </c>
      <c r="C288">
        <v>78.968999999999994</v>
      </c>
      <c r="D288">
        <v>0</v>
      </c>
      <c r="E288">
        <v>0.59440999999999999</v>
      </c>
      <c r="F288">
        <v>0</v>
      </c>
      <c r="G288">
        <v>6.1739999999999998E-3</v>
      </c>
      <c r="H288" t="s">
        <v>184</v>
      </c>
      <c r="I288" t="s">
        <v>184</v>
      </c>
    </row>
    <row r="289" spans="1:9" x14ac:dyDescent="0.25">
      <c r="A289">
        <v>8800</v>
      </c>
      <c r="B289">
        <v>6</v>
      </c>
      <c r="C289">
        <v>78.965999999999994</v>
      </c>
      <c r="D289">
        <v>0</v>
      </c>
      <c r="E289">
        <v>0.59443000000000001</v>
      </c>
      <c r="F289">
        <v>0</v>
      </c>
      <c r="G289">
        <v>6.1739999999999998E-3</v>
      </c>
      <c r="H289" t="s">
        <v>184</v>
      </c>
      <c r="I289" t="s">
        <v>184</v>
      </c>
    </row>
    <row r="290" spans="1:9" x14ac:dyDescent="0.25">
      <c r="A290">
        <v>8900</v>
      </c>
      <c r="B290">
        <v>6</v>
      </c>
      <c r="C290">
        <v>78.962000000000003</v>
      </c>
      <c r="D290">
        <v>0</v>
      </c>
      <c r="E290">
        <v>0.59443999999999997</v>
      </c>
      <c r="F290">
        <v>0</v>
      </c>
      <c r="G290">
        <v>6.1739999999999998E-3</v>
      </c>
      <c r="H290" t="s">
        <v>184</v>
      </c>
      <c r="I290" t="s">
        <v>184</v>
      </c>
    </row>
    <row r="291" spans="1:9" x14ac:dyDescent="0.25">
      <c r="A291">
        <v>9000</v>
      </c>
      <c r="B291">
        <v>6</v>
      </c>
      <c r="C291">
        <v>79.286000000000001</v>
      </c>
      <c r="D291">
        <v>0</v>
      </c>
      <c r="E291">
        <v>0.59445000000000003</v>
      </c>
      <c r="F291">
        <v>0</v>
      </c>
      <c r="G291">
        <v>6.1700000000000001E-3</v>
      </c>
      <c r="H291" t="s">
        <v>184</v>
      </c>
      <c r="I291" t="s">
        <v>184</v>
      </c>
    </row>
    <row r="292" spans="1:9" x14ac:dyDescent="0.25">
      <c r="A292">
        <v>9100</v>
      </c>
      <c r="B292">
        <v>6</v>
      </c>
      <c r="C292">
        <v>79.268000000000001</v>
      </c>
      <c r="D292">
        <v>0</v>
      </c>
      <c r="E292">
        <v>0.59448000000000001</v>
      </c>
      <c r="F292">
        <v>0</v>
      </c>
      <c r="G292">
        <v>6.1700000000000001E-3</v>
      </c>
      <c r="H292" t="s">
        <v>184</v>
      </c>
      <c r="I292" t="s">
        <v>184</v>
      </c>
    </row>
    <row r="293" spans="1:9" x14ac:dyDescent="0.25">
      <c r="A293">
        <v>9200</v>
      </c>
      <c r="B293">
        <v>6</v>
      </c>
      <c r="C293">
        <v>79.265000000000001</v>
      </c>
      <c r="D293">
        <v>0</v>
      </c>
      <c r="E293">
        <v>0.59450000000000003</v>
      </c>
      <c r="F293">
        <v>0</v>
      </c>
      <c r="G293">
        <v>6.1700000000000001E-3</v>
      </c>
      <c r="H293" t="s">
        <v>184</v>
      </c>
      <c r="I293" t="s">
        <v>184</v>
      </c>
    </row>
    <row r="294" spans="1:9" x14ac:dyDescent="0.25">
      <c r="A294">
        <v>9300</v>
      </c>
      <c r="B294">
        <v>6</v>
      </c>
      <c r="C294">
        <v>79.262</v>
      </c>
      <c r="D294">
        <v>0</v>
      </c>
      <c r="E294">
        <v>0.59450999999999998</v>
      </c>
      <c r="F294">
        <v>0</v>
      </c>
      <c r="G294">
        <v>6.1700000000000001E-3</v>
      </c>
      <c r="H294" t="s">
        <v>184</v>
      </c>
      <c r="I294" t="s">
        <v>184</v>
      </c>
    </row>
    <row r="295" spans="1:9" x14ac:dyDescent="0.25">
      <c r="A295">
        <v>9400</v>
      </c>
      <c r="B295">
        <v>6</v>
      </c>
      <c r="C295">
        <v>79.259</v>
      </c>
      <c r="D295">
        <v>0</v>
      </c>
      <c r="E295">
        <v>0.59452000000000005</v>
      </c>
      <c r="F295">
        <v>0</v>
      </c>
      <c r="G295">
        <v>6.169E-3</v>
      </c>
      <c r="H295" t="s">
        <v>184</v>
      </c>
      <c r="I295" t="s">
        <v>184</v>
      </c>
    </row>
    <row r="296" spans="1:9" x14ac:dyDescent="0.25">
      <c r="A296">
        <v>9500</v>
      </c>
      <c r="B296">
        <v>6</v>
      </c>
      <c r="C296">
        <v>79.256</v>
      </c>
      <c r="D296">
        <v>0</v>
      </c>
      <c r="E296">
        <v>0.59453999999999996</v>
      </c>
      <c r="F296">
        <v>0</v>
      </c>
      <c r="G296">
        <v>6.169E-3</v>
      </c>
      <c r="H296" t="s">
        <v>184</v>
      </c>
      <c r="I296" t="s">
        <v>184</v>
      </c>
    </row>
    <row r="297" spans="1:9" x14ac:dyDescent="0.25">
      <c r="A297">
        <v>9600</v>
      </c>
      <c r="B297">
        <v>6</v>
      </c>
      <c r="C297">
        <v>79.254000000000005</v>
      </c>
      <c r="D297">
        <v>0</v>
      </c>
      <c r="E297">
        <v>0.59455000000000002</v>
      </c>
      <c r="F297">
        <v>0</v>
      </c>
      <c r="G297">
        <v>6.169E-3</v>
      </c>
      <c r="H297" t="s">
        <v>184</v>
      </c>
      <c r="I297" t="s">
        <v>184</v>
      </c>
    </row>
    <row r="298" spans="1:9" x14ac:dyDescent="0.25">
      <c r="A298">
        <v>9700</v>
      </c>
      <c r="B298">
        <v>6</v>
      </c>
      <c r="C298">
        <v>79.251000000000005</v>
      </c>
      <c r="D298">
        <v>0</v>
      </c>
      <c r="E298">
        <v>0.59455999999999998</v>
      </c>
      <c r="F298">
        <v>0</v>
      </c>
      <c r="G298">
        <v>6.169E-3</v>
      </c>
      <c r="H298" t="s">
        <v>184</v>
      </c>
      <c r="I298" t="s">
        <v>184</v>
      </c>
    </row>
    <row r="299" spans="1:9" x14ac:dyDescent="0.25">
      <c r="A299">
        <v>9800</v>
      </c>
      <c r="B299">
        <v>6</v>
      </c>
      <c r="C299">
        <v>79.248000000000005</v>
      </c>
      <c r="D299">
        <v>0</v>
      </c>
      <c r="E299">
        <v>0.59458</v>
      </c>
      <c r="F299">
        <v>0</v>
      </c>
      <c r="G299">
        <v>6.169E-3</v>
      </c>
      <c r="H299" t="s">
        <v>184</v>
      </c>
      <c r="I299" t="s">
        <v>184</v>
      </c>
    </row>
    <row r="300" spans="1:9" x14ac:dyDescent="0.25">
      <c r="A300">
        <v>9900</v>
      </c>
      <c r="B300">
        <v>6</v>
      </c>
      <c r="C300">
        <v>79.245999999999995</v>
      </c>
      <c r="D300">
        <v>0</v>
      </c>
      <c r="E300">
        <v>0.59458999999999995</v>
      </c>
      <c r="F300">
        <v>0</v>
      </c>
      <c r="G300">
        <v>6.1679999999999999E-3</v>
      </c>
      <c r="H300" t="s">
        <v>184</v>
      </c>
      <c r="I300" t="s">
        <v>184</v>
      </c>
    </row>
    <row r="301" spans="1:9" x14ac:dyDescent="0.25">
      <c r="A301">
        <v>10000</v>
      </c>
      <c r="B301">
        <v>6</v>
      </c>
      <c r="C301">
        <v>79.52</v>
      </c>
      <c r="D301">
        <v>0</v>
      </c>
      <c r="E301">
        <v>0.59460000000000002</v>
      </c>
      <c r="F301">
        <v>0</v>
      </c>
      <c r="G301">
        <v>6.1659999999999996E-3</v>
      </c>
      <c r="H301" t="s">
        <v>184</v>
      </c>
      <c r="I301" t="s">
        <v>184</v>
      </c>
    </row>
    <row r="302" spans="1:9" x14ac:dyDescent="0.25">
      <c r="A302">
        <v>10100</v>
      </c>
      <c r="B302">
        <v>6</v>
      </c>
      <c r="C302">
        <v>79.507000000000005</v>
      </c>
      <c r="D302">
        <v>0</v>
      </c>
      <c r="E302">
        <v>0.59462000000000004</v>
      </c>
      <c r="F302">
        <v>0</v>
      </c>
      <c r="G302">
        <v>6.1659999999999996E-3</v>
      </c>
      <c r="H302" t="s">
        <v>184</v>
      </c>
      <c r="I302" t="s">
        <v>184</v>
      </c>
    </row>
    <row r="303" spans="1:9" x14ac:dyDescent="0.25">
      <c r="A303">
        <v>10200</v>
      </c>
      <c r="B303">
        <v>6</v>
      </c>
      <c r="C303">
        <v>79.504000000000005</v>
      </c>
      <c r="D303">
        <v>0</v>
      </c>
      <c r="E303">
        <v>0.59462999999999999</v>
      </c>
      <c r="F303">
        <v>0</v>
      </c>
      <c r="G303">
        <v>6.1650000000000003E-3</v>
      </c>
      <c r="H303" t="s">
        <v>184</v>
      </c>
      <c r="I303" t="s">
        <v>184</v>
      </c>
    </row>
    <row r="304" spans="1:9" x14ac:dyDescent="0.25">
      <c r="A304">
        <v>10300</v>
      </c>
      <c r="B304">
        <v>6</v>
      </c>
      <c r="C304">
        <v>79.501999999999995</v>
      </c>
      <c r="D304">
        <v>0</v>
      </c>
      <c r="E304">
        <v>0.59463999999999995</v>
      </c>
      <c r="F304">
        <v>0</v>
      </c>
      <c r="G304">
        <v>6.1650000000000003E-3</v>
      </c>
      <c r="H304" t="s">
        <v>184</v>
      </c>
      <c r="I304" t="s">
        <v>184</v>
      </c>
    </row>
    <row r="305" spans="1:9" x14ac:dyDescent="0.25">
      <c r="A305">
        <v>10400</v>
      </c>
      <c r="B305">
        <v>6</v>
      </c>
      <c r="C305">
        <v>79.498999999999995</v>
      </c>
      <c r="D305">
        <v>0</v>
      </c>
      <c r="E305">
        <v>0.59465999999999997</v>
      </c>
      <c r="F305">
        <v>0</v>
      </c>
      <c r="G305">
        <v>6.1650000000000003E-3</v>
      </c>
      <c r="H305" t="s">
        <v>184</v>
      </c>
      <c r="I305" t="s">
        <v>184</v>
      </c>
    </row>
    <row r="306" spans="1:9" x14ac:dyDescent="0.25">
      <c r="A306">
        <v>10500</v>
      </c>
      <c r="B306">
        <v>6</v>
      </c>
      <c r="C306">
        <v>79.497</v>
      </c>
      <c r="D306">
        <v>0</v>
      </c>
      <c r="E306">
        <v>0.59467000000000003</v>
      </c>
      <c r="F306">
        <v>0</v>
      </c>
      <c r="G306">
        <v>6.1650000000000003E-3</v>
      </c>
      <c r="H306" t="s">
        <v>184</v>
      </c>
      <c r="I306" t="s">
        <v>184</v>
      </c>
    </row>
    <row r="307" spans="1:9" x14ac:dyDescent="0.25">
      <c r="A307">
        <v>10600</v>
      </c>
      <c r="B307">
        <v>6</v>
      </c>
      <c r="C307">
        <v>79.495000000000005</v>
      </c>
      <c r="D307">
        <v>0</v>
      </c>
      <c r="E307">
        <v>0.59467999999999999</v>
      </c>
      <c r="F307">
        <v>0</v>
      </c>
      <c r="G307">
        <v>6.1650000000000003E-3</v>
      </c>
      <c r="H307" t="s">
        <v>184</v>
      </c>
      <c r="I307" t="s">
        <v>184</v>
      </c>
    </row>
    <row r="308" spans="1:9" x14ac:dyDescent="0.25">
      <c r="A308">
        <v>10700</v>
      </c>
      <c r="B308">
        <v>6</v>
      </c>
      <c r="C308">
        <v>79.492999999999995</v>
      </c>
      <c r="D308">
        <v>0</v>
      </c>
      <c r="E308">
        <v>0.59469000000000005</v>
      </c>
      <c r="F308">
        <v>0</v>
      </c>
      <c r="G308">
        <v>6.1650000000000003E-3</v>
      </c>
      <c r="H308" t="s">
        <v>184</v>
      </c>
      <c r="I308" t="s">
        <v>184</v>
      </c>
    </row>
    <row r="309" spans="1:9" x14ac:dyDescent="0.25">
      <c r="A309">
        <v>10800</v>
      </c>
      <c r="B309">
        <v>6</v>
      </c>
      <c r="C309">
        <v>79.491</v>
      </c>
      <c r="D309">
        <v>0</v>
      </c>
      <c r="E309">
        <v>0.59470000000000001</v>
      </c>
      <c r="F309">
        <v>0</v>
      </c>
      <c r="G309">
        <v>6.1640000000000002E-3</v>
      </c>
      <c r="H309" t="s">
        <v>184</v>
      </c>
      <c r="I309" t="s">
        <v>184</v>
      </c>
    </row>
    <row r="310" spans="1:9" x14ac:dyDescent="0.25">
      <c r="A310">
        <v>10900</v>
      </c>
      <c r="B310">
        <v>6</v>
      </c>
      <c r="C310">
        <v>79.489000000000004</v>
      </c>
      <c r="D310">
        <v>0</v>
      </c>
      <c r="E310">
        <v>0.59470999999999996</v>
      </c>
      <c r="F310">
        <v>0</v>
      </c>
      <c r="G310">
        <v>6.1640000000000002E-3</v>
      </c>
      <c r="H310" t="s">
        <v>184</v>
      </c>
      <c r="I310" t="s">
        <v>184</v>
      </c>
    </row>
    <row r="311" spans="1:9" x14ac:dyDescent="0.25">
      <c r="A311">
        <v>11000</v>
      </c>
      <c r="B311">
        <v>6</v>
      </c>
      <c r="C311">
        <v>79.724999999999994</v>
      </c>
      <c r="D311">
        <v>0</v>
      </c>
      <c r="E311">
        <v>0.59472000000000003</v>
      </c>
      <c r="F311">
        <v>0</v>
      </c>
      <c r="G311">
        <v>6.1619999999999999E-3</v>
      </c>
      <c r="H311" t="s">
        <v>184</v>
      </c>
      <c r="I311" t="s">
        <v>184</v>
      </c>
    </row>
    <row r="312" spans="1:9" x14ac:dyDescent="0.25">
      <c r="A312">
        <v>11100</v>
      </c>
      <c r="B312">
        <v>6</v>
      </c>
      <c r="C312">
        <v>79.715999999999994</v>
      </c>
      <c r="D312">
        <v>0</v>
      </c>
      <c r="E312">
        <v>0.59474000000000005</v>
      </c>
      <c r="F312">
        <v>0</v>
      </c>
      <c r="G312">
        <v>6.1619999999999999E-3</v>
      </c>
      <c r="H312" t="s">
        <v>184</v>
      </c>
      <c r="I312" t="s">
        <v>184</v>
      </c>
    </row>
    <row r="313" spans="1:9" x14ac:dyDescent="0.25">
      <c r="A313">
        <v>11200</v>
      </c>
      <c r="B313">
        <v>6</v>
      </c>
      <c r="C313">
        <v>79.713999999999999</v>
      </c>
      <c r="D313">
        <v>0</v>
      </c>
      <c r="E313">
        <v>0.59475</v>
      </c>
      <c r="F313">
        <v>0</v>
      </c>
      <c r="G313">
        <v>6.1619999999999999E-3</v>
      </c>
      <c r="H313" t="s">
        <v>184</v>
      </c>
      <c r="I313" t="s">
        <v>184</v>
      </c>
    </row>
    <row r="314" spans="1:9" x14ac:dyDescent="0.25">
      <c r="A314">
        <v>11300</v>
      </c>
      <c r="B314">
        <v>6</v>
      </c>
      <c r="C314">
        <v>79.712000000000003</v>
      </c>
      <c r="D314">
        <v>0</v>
      </c>
      <c r="E314">
        <v>0.59475999999999996</v>
      </c>
      <c r="F314">
        <v>0</v>
      </c>
      <c r="G314">
        <v>6.1619999999999999E-3</v>
      </c>
      <c r="H314" t="s">
        <v>184</v>
      </c>
      <c r="I314" t="s">
        <v>184</v>
      </c>
    </row>
    <row r="315" spans="1:9" x14ac:dyDescent="0.25">
      <c r="A315">
        <v>11400</v>
      </c>
      <c r="B315">
        <v>6</v>
      </c>
      <c r="C315">
        <v>79.709999999999994</v>
      </c>
      <c r="D315">
        <v>0</v>
      </c>
      <c r="E315">
        <v>0.59477000000000002</v>
      </c>
      <c r="F315">
        <v>0</v>
      </c>
      <c r="G315">
        <v>6.1609999999999998E-3</v>
      </c>
      <c r="H315" t="s">
        <v>184</v>
      </c>
      <c r="I315" t="s">
        <v>184</v>
      </c>
    </row>
    <row r="316" spans="1:9" x14ac:dyDescent="0.25">
      <c r="A316">
        <v>11500</v>
      </c>
      <c r="B316">
        <v>6</v>
      </c>
      <c r="C316">
        <v>79.707999999999998</v>
      </c>
      <c r="D316">
        <v>0</v>
      </c>
      <c r="E316">
        <v>0.59477999999999998</v>
      </c>
      <c r="F316">
        <v>0</v>
      </c>
      <c r="G316">
        <v>6.1609999999999998E-3</v>
      </c>
      <c r="H316" t="s">
        <v>184</v>
      </c>
      <c r="I316" t="s">
        <v>184</v>
      </c>
    </row>
    <row r="317" spans="1:9" x14ac:dyDescent="0.25">
      <c r="A317">
        <v>11600</v>
      </c>
      <c r="B317">
        <v>6</v>
      </c>
      <c r="C317">
        <v>79.706999999999994</v>
      </c>
      <c r="D317">
        <v>0</v>
      </c>
      <c r="E317">
        <v>0.59479000000000004</v>
      </c>
      <c r="F317">
        <v>0</v>
      </c>
      <c r="G317">
        <v>6.1609999999999998E-3</v>
      </c>
      <c r="H317" t="s">
        <v>184</v>
      </c>
      <c r="I317" t="s">
        <v>184</v>
      </c>
    </row>
    <row r="318" spans="1:9" x14ac:dyDescent="0.25">
      <c r="A318">
        <v>11700</v>
      </c>
      <c r="B318">
        <v>6</v>
      </c>
      <c r="C318">
        <v>79.704999999999998</v>
      </c>
      <c r="D318">
        <v>0</v>
      </c>
      <c r="E318">
        <v>0.5948</v>
      </c>
      <c r="F318">
        <v>0</v>
      </c>
      <c r="G318">
        <v>6.1609999999999998E-3</v>
      </c>
      <c r="H318" t="s">
        <v>184</v>
      </c>
      <c r="I318" t="s">
        <v>184</v>
      </c>
    </row>
    <row r="319" spans="1:9" x14ac:dyDescent="0.25">
      <c r="A319">
        <v>11800</v>
      </c>
      <c r="B319">
        <v>6</v>
      </c>
      <c r="C319">
        <v>79.703000000000003</v>
      </c>
      <c r="D319">
        <v>0</v>
      </c>
      <c r="E319">
        <v>0.59480999999999995</v>
      </c>
      <c r="F319">
        <v>0</v>
      </c>
      <c r="G319">
        <v>6.1609999999999998E-3</v>
      </c>
      <c r="H319" t="s">
        <v>184</v>
      </c>
      <c r="I319" t="s">
        <v>184</v>
      </c>
    </row>
    <row r="320" spans="1:9" x14ac:dyDescent="0.25">
      <c r="A320">
        <v>11900</v>
      </c>
      <c r="B320">
        <v>6</v>
      </c>
      <c r="C320">
        <v>79.701999999999998</v>
      </c>
      <c r="D320">
        <v>0</v>
      </c>
      <c r="E320">
        <v>0.59482000000000002</v>
      </c>
      <c r="F320">
        <v>0</v>
      </c>
      <c r="G320">
        <v>6.1609999999999998E-3</v>
      </c>
      <c r="H320" t="s">
        <v>184</v>
      </c>
      <c r="I320" t="s">
        <v>184</v>
      </c>
    </row>
    <row r="321" spans="1:9" x14ac:dyDescent="0.25">
      <c r="A321">
        <v>12000</v>
      </c>
      <c r="B321">
        <v>6</v>
      </c>
      <c r="C321">
        <v>79.908000000000001</v>
      </c>
      <c r="D321">
        <v>0</v>
      </c>
      <c r="E321">
        <v>0.59482000000000002</v>
      </c>
      <c r="F321">
        <v>0</v>
      </c>
      <c r="G321">
        <v>6.1590000000000004E-3</v>
      </c>
      <c r="H321" t="s">
        <v>184</v>
      </c>
      <c r="I321" t="s">
        <v>184</v>
      </c>
    </row>
    <row r="322" spans="1:9" x14ac:dyDescent="0.25">
      <c r="A322">
        <v>12100</v>
      </c>
      <c r="B322">
        <v>6</v>
      </c>
      <c r="C322">
        <v>79.902000000000001</v>
      </c>
      <c r="D322">
        <v>0</v>
      </c>
      <c r="E322">
        <v>0.59484000000000004</v>
      </c>
      <c r="F322">
        <v>0</v>
      </c>
      <c r="G322">
        <v>6.1590000000000004E-3</v>
      </c>
      <c r="H322" t="s">
        <v>184</v>
      </c>
      <c r="I322" t="s">
        <v>184</v>
      </c>
    </row>
    <row r="323" spans="1:9" x14ac:dyDescent="0.25">
      <c r="A323">
        <v>12200</v>
      </c>
      <c r="B323">
        <v>6</v>
      </c>
      <c r="C323">
        <v>79.900000000000006</v>
      </c>
      <c r="D323">
        <v>0</v>
      </c>
      <c r="E323">
        <v>0.59484999999999999</v>
      </c>
      <c r="F323">
        <v>0</v>
      </c>
      <c r="G323">
        <v>6.1590000000000004E-3</v>
      </c>
      <c r="H323" t="s">
        <v>184</v>
      </c>
      <c r="I323" t="s">
        <v>184</v>
      </c>
    </row>
    <row r="324" spans="1:9" x14ac:dyDescent="0.25">
      <c r="A324">
        <v>12300</v>
      </c>
      <c r="B324">
        <v>6</v>
      </c>
      <c r="C324">
        <v>79.897999999999996</v>
      </c>
      <c r="D324">
        <v>0</v>
      </c>
      <c r="E324">
        <v>0.59486000000000006</v>
      </c>
      <c r="F324">
        <v>0</v>
      </c>
      <c r="G324">
        <v>6.1580000000000003E-3</v>
      </c>
      <c r="H324" t="s">
        <v>184</v>
      </c>
      <c r="I324" t="s">
        <v>184</v>
      </c>
    </row>
    <row r="325" spans="1:9" x14ac:dyDescent="0.25">
      <c r="A325">
        <v>12400</v>
      </c>
      <c r="B325">
        <v>6</v>
      </c>
      <c r="C325">
        <v>79.896000000000001</v>
      </c>
      <c r="D325">
        <v>0</v>
      </c>
      <c r="E325">
        <v>0.59487000000000001</v>
      </c>
      <c r="F325">
        <v>0</v>
      </c>
      <c r="G325">
        <v>6.1580000000000003E-3</v>
      </c>
      <c r="H325" t="s">
        <v>184</v>
      </c>
      <c r="I325" t="s">
        <v>184</v>
      </c>
    </row>
    <row r="326" spans="1:9" x14ac:dyDescent="0.25">
      <c r="A326">
        <v>12500</v>
      </c>
      <c r="B326">
        <v>6</v>
      </c>
      <c r="C326">
        <v>79.894999999999996</v>
      </c>
      <c r="D326">
        <v>0</v>
      </c>
      <c r="E326">
        <v>0.59487999999999996</v>
      </c>
      <c r="F326">
        <v>0</v>
      </c>
      <c r="G326">
        <v>6.1580000000000003E-3</v>
      </c>
      <c r="H326" t="s">
        <v>184</v>
      </c>
      <c r="I326" t="s">
        <v>184</v>
      </c>
    </row>
    <row r="327" spans="1:9" x14ac:dyDescent="0.25">
      <c r="A327">
        <v>12600</v>
      </c>
      <c r="B327">
        <v>6</v>
      </c>
      <c r="C327">
        <v>79.893000000000001</v>
      </c>
      <c r="D327">
        <v>0</v>
      </c>
      <c r="E327">
        <v>0.59489000000000003</v>
      </c>
      <c r="F327">
        <v>0</v>
      </c>
      <c r="G327">
        <v>6.1580000000000003E-3</v>
      </c>
      <c r="H327" t="s">
        <v>184</v>
      </c>
      <c r="I327" t="s">
        <v>184</v>
      </c>
    </row>
    <row r="328" spans="1:9" x14ac:dyDescent="0.25">
      <c r="A328">
        <v>12700</v>
      </c>
      <c r="B328">
        <v>6</v>
      </c>
      <c r="C328">
        <v>79.891999999999996</v>
      </c>
      <c r="D328">
        <v>0</v>
      </c>
      <c r="E328">
        <v>0.59489999999999998</v>
      </c>
      <c r="F328">
        <v>0</v>
      </c>
      <c r="G328">
        <v>6.1580000000000003E-3</v>
      </c>
      <c r="H328" t="s">
        <v>184</v>
      </c>
      <c r="I328" t="s">
        <v>184</v>
      </c>
    </row>
    <row r="329" spans="1:9" x14ac:dyDescent="0.25">
      <c r="A329">
        <v>12800</v>
      </c>
      <c r="B329">
        <v>6</v>
      </c>
      <c r="C329">
        <v>79.89</v>
      </c>
      <c r="D329">
        <v>0</v>
      </c>
      <c r="E329">
        <v>0.59491000000000005</v>
      </c>
      <c r="F329">
        <v>0</v>
      </c>
      <c r="G329">
        <v>6.1580000000000003E-3</v>
      </c>
      <c r="H329" t="s">
        <v>184</v>
      </c>
      <c r="I329" t="s">
        <v>184</v>
      </c>
    </row>
    <row r="330" spans="1:9" x14ac:dyDescent="0.25">
      <c r="A330">
        <v>12900</v>
      </c>
      <c r="B330">
        <v>6</v>
      </c>
      <c r="C330">
        <v>79.888999999999996</v>
      </c>
      <c r="D330">
        <v>0</v>
      </c>
      <c r="E330">
        <v>0.59491000000000005</v>
      </c>
      <c r="F330">
        <v>0</v>
      </c>
      <c r="G330">
        <v>6.1580000000000003E-3</v>
      </c>
      <c r="H330" t="s">
        <v>184</v>
      </c>
      <c r="I330" t="s">
        <v>184</v>
      </c>
    </row>
    <row r="331" spans="1:9" x14ac:dyDescent="0.25">
      <c r="A331">
        <v>13000</v>
      </c>
      <c r="B331">
        <v>6</v>
      </c>
      <c r="C331">
        <v>80.069999999999993</v>
      </c>
      <c r="D331">
        <v>0</v>
      </c>
      <c r="E331">
        <v>0.59492</v>
      </c>
      <c r="F331">
        <v>0</v>
      </c>
      <c r="G331">
        <v>6.156E-3</v>
      </c>
      <c r="H331" t="s">
        <v>184</v>
      </c>
      <c r="I331" t="s">
        <v>184</v>
      </c>
    </row>
    <row r="332" spans="1:9" x14ac:dyDescent="0.25">
      <c r="A332">
        <v>13100</v>
      </c>
      <c r="B332">
        <v>6</v>
      </c>
      <c r="C332">
        <v>80.066999999999993</v>
      </c>
      <c r="D332">
        <v>0</v>
      </c>
      <c r="E332">
        <v>0.59492999999999996</v>
      </c>
      <c r="F332">
        <v>0</v>
      </c>
      <c r="G332">
        <v>6.156E-3</v>
      </c>
      <c r="H332" t="s">
        <v>184</v>
      </c>
      <c r="I332" t="s">
        <v>184</v>
      </c>
    </row>
    <row r="333" spans="1:9" x14ac:dyDescent="0.25">
      <c r="A333">
        <v>13200</v>
      </c>
      <c r="B333">
        <v>6</v>
      </c>
      <c r="C333">
        <v>80.064999999999998</v>
      </c>
      <c r="D333">
        <v>0</v>
      </c>
      <c r="E333">
        <v>0.59494000000000002</v>
      </c>
      <c r="F333">
        <v>0</v>
      </c>
      <c r="G333">
        <v>6.156E-3</v>
      </c>
      <c r="H333" t="s">
        <v>184</v>
      </c>
      <c r="I333" t="s">
        <v>184</v>
      </c>
    </row>
    <row r="334" spans="1:9" x14ac:dyDescent="0.25">
      <c r="A334">
        <v>13300</v>
      </c>
      <c r="B334">
        <v>6</v>
      </c>
      <c r="C334">
        <v>80.063999999999993</v>
      </c>
      <c r="D334">
        <v>0</v>
      </c>
      <c r="E334">
        <v>0.59494999999999998</v>
      </c>
      <c r="F334">
        <v>0</v>
      </c>
      <c r="G334">
        <v>6.156E-3</v>
      </c>
      <c r="H334" t="s">
        <v>184</v>
      </c>
      <c r="I334" t="s">
        <v>184</v>
      </c>
    </row>
    <row r="335" spans="1:9" x14ac:dyDescent="0.25">
      <c r="A335">
        <v>13400</v>
      </c>
      <c r="B335">
        <v>6</v>
      </c>
      <c r="C335">
        <v>80.063000000000002</v>
      </c>
      <c r="D335">
        <v>0</v>
      </c>
      <c r="E335">
        <v>0.59496000000000004</v>
      </c>
      <c r="F335">
        <v>0</v>
      </c>
      <c r="G335">
        <v>6.156E-3</v>
      </c>
      <c r="H335" t="s">
        <v>184</v>
      </c>
      <c r="I335" t="s">
        <v>184</v>
      </c>
    </row>
    <row r="336" spans="1:9" x14ac:dyDescent="0.25">
      <c r="A336">
        <v>13500</v>
      </c>
      <c r="B336">
        <v>6</v>
      </c>
      <c r="C336">
        <v>80.061999999999998</v>
      </c>
      <c r="D336">
        <v>0</v>
      </c>
      <c r="E336">
        <v>0.59496000000000004</v>
      </c>
      <c r="F336">
        <v>0</v>
      </c>
      <c r="G336">
        <v>6.1549999999999999E-3</v>
      </c>
      <c r="H336" t="s">
        <v>184</v>
      </c>
      <c r="I336" t="s">
        <v>184</v>
      </c>
    </row>
    <row r="337" spans="1:9" x14ac:dyDescent="0.25">
      <c r="A337">
        <v>13600</v>
      </c>
      <c r="B337">
        <v>6</v>
      </c>
      <c r="C337">
        <v>80.06</v>
      </c>
      <c r="D337">
        <v>0</v>
      </c>
      <c r="E337">
        <v>0.59497</v>
      </c>
      <c r="F337">
        <v>0</v>
      </c>
      <c r="G337">
        <v>6.1549999999999999E-3</v>
      </c>
      <c r="H337" t="s">
        <v>184</v>
      </c>
      <c r="I337" t="s">
        <v>184</v>
      </c>
    </row>
    <row r="338" spans="1:9" x14ac:dyDescent="0.25">
      <c r="A338">
        <v>13700</v>
      </c>
      <c r="B338">
        <v>6</v>
      </c>
      <c r="C338">
        <v>80.058999999999997</v>
      </c>
      <c r="D338">
        <v>0</v>
      </c>
      <c r="E338">
        <v>0.59497999999999995</v>
      </c>
      <c r="F338">
        <v>0</v>
      </c>
      <c r="G338">
        <v>6.1549999999999999E-3</v>
      </c>
      <c r="H338" t="s">
        <v>184</v>
      </c>
      <c r="I338" t="s">
        <v>184</v>
      </c>
    </row>
    <row r="339" spans="1:9" x14ac:dyDescent="0.25">
      <c r="A339">
        <v>13800</v>
      </c>
      <c r="B339">
        <v>6</v>
      </c>
      <c r="C339">
        <v>80.058000000000007</v>
      </c>
      <c r="D339">
        <v>0</v>
      </c>
      <c r="E339">
        <v>0.59499000000000002</v>
      </c>
      <c r="F339">
        <v>0</v>
      </c>
      <c r="G339">
        <v>6.1549999999999999E-3</v>
      </c>
      <c r="H339" t="s">
        <v>184</v>
      </c>
      <c r="I339" t="s">
        <v>184</v>
      </c>
    </row>
    <row r="340" spans="1:9" x14ac:dyDescent="0.25">
      <c r="A340">
        <v>13900</v>
      </c>
      <c r="B340">
        <v>6</v>
      </c>
      <c r="C340">
        <v>80.057000000000002</v>
      </c>
      <c r="D340">
        <v>0</v>
      </c>
      <c r="E340">
        <v>0.59499999999999997</v>
      </c>
      <c r="F340">
        <v>0</v>
      </c>
      <c r="G340">
        <v>6.1549999999999999E-3</v>
      </c>
      <c r="H340" t="s">
        <v>184</v>
      </c>
      <c r="I340" t="s">
        <v>184</v>
      </c>
    </row>
    <row r="341" spans="1:9" x14ac:dyDescent="0.25">
      <c r="A341">
        <v>14000</v>
      </c>
      <c r="B341">
        <v>6</v>
      </c>
      <c r="C341">
        <v>80.218999999999994</v>
      </c>
      <c r="D341">
        <v>0</v>
      </c>
      <c r="E341">
        <v>0.59499999999999997</v>
      </c>
      <c r="F341">
        <v>0</v>
      </c>
      <c r="G341">
        <v>6.1539999999999997E-3</v>
      </c>
      <c r="H341" t="s">
        <v>184</v>
      </c>
      <c r="I341" t="s">
        <v>184</v>
      </c>
    </row>
    <row r="342" spans="1:9" x14ac:dyDescent="0.25">
      <c r="A342">
        <v>14100</v>
      </c>
      <c r="B342">
        <v>6</v>
      </c>
      <c r="C342">
        <v>80.216999999999999</v>
      </c>
      <c r="D342">
        <v>0</v>
      </c>
      <c r="E342">
        <v>0.59501000000000004</v>
      </c>
      <c r="F342">
        <v>0</v>
      </c>
      <c r="G342">
        <v>6.1539999999999997E-3</v>
      </c>
      <c r="H342" t="s">
        <v>184</v>
      </c>
      <c r="I342" t="s">
        <v>184</v>
      </c>
    </row>
    <row r="343" spans="1:9" x14ac:dyDescent="0.25">
      <c r="A343">
        <v>14200</v>
      </c>
      <c r="B343">
        <v>6</v>
      </c>
      <c r="C343">
        <v>80.215999999999994</v>
      </c>
      <c r="D343">
        <v>0</v>
      </c>
      <c r="E343">
        <v>0.59501999999999999</v>
      </c>
      <c r="F343">
        <v>0</v>
      </c>
      <c r="G343">
        <v>6.1529999999999996E-3</v>
      </c>
      <c r="H343" t="s">
        <v>184</v>
      </c>
      <c r="I343" t="s">
        <v>184</v>
      </c>
    </row>
    <row r="344" spans="1:9" x14ac:dyDescent="0.25">
      <c r="A344">
        <v>14300</v>
      </c>
      <c r="B344">
        <v>6</v>
      </c>
      <c r="C344">
        <v>80.215000000000003</v>
      </c>
      <c r="D344">
        <v>0</v>
      </c>
      <c r="E344">
        <v>0.59502999999999995</v>
      </c>
      <c r="F344">
        <v>0</v>
      </c>
      <c r="G344">
        <v>6.1529999999999996E-3</v>
      </c>
      <c r="H344" t="s">
        <v>184</v>
      </c>
      <c r="I344" t="s">
        <v>184</v>
      </c>
    </row>
    <row r="345" spans="1:9" x14ac:dyDescent="0.25">
      <c r="A345">
        <v>14400</v>
      </c>
      <c r="B345">
        <v>6</v>
      </c>
      <c r="C345">
        <v>80.213999999999999</v>
      </c>
      <c r="D345">
        <v>0</v>
      </c>
      <c r="E345">
        <v>0.59502999999999995</v>
      </c>
      <c r="F345">
        <v>0</v>
      </c>
      <c r="G345">
        <v>6.1529999999999996E-3</v>
      </c>
      <c r="H345" t="s">
        <v>184</v>
      </c>
      <c r="I345" t="s">
        <v>184</v>
      </c>
    </row>
    <row r="346" spans="1:9" x14ac:dyDescent="0.25">
      <c r="A346">
        <v>14500</v>
      </c>
      <c r="B346">
        <v>6</v>
      </c>
      <c r="C346">
        <v>80.212999999999994</v>
      </c>
      <c r="D346">
        <v>0</v>
      </c>
      <c r="E346">
        <v>0.59504000000000001</v>
      </c>
      <c r="F346">
        <v>0</v>
      </c>
      <c r="G346">
        <v>6.1529999999999996E-3</v>
      </c>
      <c r="H346" t="s">
        <v>184</v>
      </c>
      <c r="I346" t="s">
        <v>184</v>
      </c>
    </row>
    <row r="347" spans="1:9" x14ac:dyDescent="0.25">
      <c r="A347">
        <v>14600</v>
      </c>
      <c r="B347">
        <v>6</v>
      </c>
      <c r="C347">
        <v>80.212000000000003</v>
      </c>
      <c r="D347">
        <v>0</v>
      </c>
      <c r="E347">
        <v>0.59504999999999997</v>
      </c>
      <c r="F347">
        <v>0</v>
      </c>
      <c r="G347">
        <v>6.1529999999999996E-3</v>
      </c>
      <c r="H347" t="s">
        <v>184</v>
      </c>
      <c r="I347" t="s">
        <v>184</v>
      </c>
    </row>
    <row r="348" spans="1:9" x14ac:dyDescent="0.25">
      <c r="A348">
        <v>14700</v>
      </c>
      <c r="B348">
        <v>6</v>
      </c>
      <c r="C348">
        <v>80.210999999999999</v>
      </c>
      <c r="D348">
        <v>0</v>
      </c>
      <c r="E348">
        <v>0.59506000000000003</v>
      </c>
      <c r="F348">
        <v>0</v>
      </c>
      <c r="G348">
        <v>6.1529999999999996E-3</v>
      </c>
      <c r="H348" t="s">
        <v>184</v>
      </c>
      <c r="I348" t="s">
        <v>184</v>
      </c>
    </row>
    <row r="349" spans="1:9" x14ac:dyDescent="0.25">
      <c r="A349">
        <v>14800</v>
      </c>
      <c r="B349">
        <v>6</v>
      </c>
      <c r="C349">
        <v>80.209999999999994</v>
      </c>
      <c r="D349">
        <v>0</v>
      </c>
      <c r="E349">
        <v>0.59506000000000003</v>
      </c>
      <c r="F349">
        <v>0</v>
      </c>
      <c r="G349">
        <v>6.1529999999999996E-3</v>
      </c>
      <c r="H349" t="s">
        <v>184</v>
      </c>
      <c r="I349" t="s">
        <v>184</v>
      </c>
    </row>
    <row r="350" spans="1:9" x14ac:dyDescent="0.25">
      <c r="A350">
        <v>14900</v>
      </c>
      <c r="B350">
        <v>6</v>
      </c>
      <c r="C350">
        <v>80.209000000000003</v>
      </c>
      <c r="D350">
        <v>0</v>
      </c>
      <c r="E350">
        <v>0.59506999999999999</v>
      </c>
      <c r="F350">
        <v>0</v>
      </c>
      <c r="G350">
        <v>6.1529999999999996E-3</v>
      </c>
      <c r="H350" t="s">
        <v>184</v>
      </c>
      <c r="I350" t="s">
        <v>184</v>
      </c>
    </row>
    <row r="351" spans="1:9" x14ac:dyDescent="0.25">
      <c r="A351">
        <v>15000</v>
      </c>
      <c r="B351">
        <v>6</v>
      </c>
      <c r="C351">
        <v>80.353999999999999</v>
      </c>
      <c r="D351">
        <v>0</v>
      </c>
      <c r="E351">
        <v>0.59506999999999999</v>
      </c>
      <c r="F351">
        <v>0</v>
      </c>
      <c r="G351">
        <v>6.1520000000000004E-3</v>
      </c>
      <c r="H351" t="s">
        <v>184</v>
      </c>
      <c r="I351" t="s">
        <v>184</v>
      </c>
    </row>
    <row r="352" spans="1:9" x14ac:dyDescent="0.25">
      <c r="A352">
        <v>15100</v>
      </c>
      <c r="B352">
        <v>6</v>
      </c>
      <c r="C352">
        <v>80.353999999999999</v>
      </c>
      <c r="D352">
        <v>0</v>
      </c>
      <c r="E352">
        <v>0.59508000000000005</v>
      </c>
      <c r="F352">
        <v>0</v>
      </c>
      <c r="G352">
        <v>6.1520000000000004E-3</v>
      </c>
      <c r="H352" t="s">
        <v>184</v>
      </c>
      <c r="I352" t="s">
        <v>184</v>
      </c>
    </row>
    <row r="353" spans="1:9" x14ac:dyDescent="0.25">
      <c r="A353">
        <v>15200</v>
      </c>
      <c r="B353">
        <v>6</v>
      </c>
      <c r="C353">
        <v>80.352999999999994</v>
      </c>
      <c r="D353">
        <v>0</v>
      </c>
      <c r="E353">
        <v>0.59509000000000001</v>
      </c>
      <c r="F353">
        <v>0</v>
      </c>
      <c r="G353">
        <v>6.1510000000000002E-3</v>
      </c>
      <c r="H353" t="s">
        <v>184</v>
      </c>
      <c r="I353" t="s">
        <v>184</v>
      </c>
    </row>
    <row r="354" spans="1:9" x14ac:dyDescent="0.25">
      <c r="A354">
        <v>15300</v>
      </c>
      <c r="B354">
        <v>6</v>
      </c>
      <c r="C354">
        <v>80.352000000000004</v>
      </c>
      <c r="D354">
        <v>0</v>
      </c>
      <c r="E354">
        <v>0.59509999999999996</v>
      </c>
      <c r="F354">
        <v>0</v>
      </c>
      <c r="G354">
        <v>6.1510000000000002E-3</v>
      </c>
      <c r="H354" t="s">
        <v>184</v>
      </c>
      <c r="I354" t="s">
        <v>184</v>
      </c>
    </row>
    <row r="355" spans="1:9" x14ac:dyDescent="0.25">
      <c r="A355">
        <v>15400</v>
      </c>
      <c r="B355">
        <v>6</v>
      </c>
      <c r="C355">
        <v>80.350999999999999</v>
      </c>
      <c r="D355">
        <v>0</v>
      </c>
      <c r="E355">
        <v>0.59509999999999996</v>
      </c>
      <c r="F355">
        <v>0</v>
      </c>
      <c r="G355">
        <v>6.1510000000000002E-3</v>
      </c>
      <c r="H355" t="s">
        <v>184</v>
      </c>
      <c r="I355" t="s">
        <v>184</v>
      </c>
    </row>
    <row r="356" spans="1:9" x14ac:dyDescent="0.25">
      <c r="A356">
        <v>15500</v>
      </c>
      <c r="B356">
        <v>6</v>
      </c>
      <c r="C356">
        <v>80.349999999999994</v>
      </c>
      <c r="D356">
        <v>0</v>
      </c>
      <c r="E356">
        <v>0.59511000000000003</v>
      </c>
      <c r="F356">
        <v>0</v>
      </c>
      <c r="G356">
        <v>6.1510000000000002E-3</v>
      </c>
      <c r="H356" t="s">
        <v>184</v>
      </c>
      <c r="I356" t="s">
        <v>184</v>
      </c>
    </row>
    <row r="357" spans="1:9" x14ac:dyDescent="0.25">
      <c r="A357">
        <v>15600</v>
      </c>
      <c r="B357">
        <v>6</v>
      </c>
      <c r="C357">
        <v>80.349999999999994</v>
      </c>
      <c r="D357">
        <v>0</v>
      </c>
      <c r="E357">
        <v>0.59511999999999998</v>
      </c>
      <c r="F357">
        <v>0</v>
      </c>
      <c r="G357">
        <v>6.1510000000000002E-3</v>
      </c>
      <c r="H357" t="s">
        <v>184</v>
      </c>
      <c r="I357" t="s">
        <v>184</v>
      </c>
    </row>
    <row r="358" spans="1:9" x14ac:dyDescent="0.25">
      <c r="A358">
        <v>15700</v>
      </c>
      <c r="B358">
        <v>6</v>
      </c>
      <c r="C358">
        <v>80.349000000000004</v>
      </c>
      <c r="D358">
        <v>0</v>
      </c>
      <c r="E358">
        <v>0.59511999999999998</v>
      </c>
      <c r="F358">
        <v>0</v>
      </c>
      <c r="G358">
        <v>6.1510000000000002E-3</v>
      </c>
      <c r="H358" t="s">
        <v>184</v>
      </c>
      <c r="I358" t="s">
        <v>184</v>
      </c>
    </row>
    <row r="359" spans="1:9" x14ac:dyDescent="0.25">
      <c r="A359">
        <v>15800</v>
      </c>
      <c r="B359">
        <v>6</v>
      </c>
      <c r="C359">
        <v>80.347999999999999</v>
      </c>
      <c r="D359">
        <v>0</v>
      </c>
      <c r="E359">
        <v>0.59513000000000005</v>
      </c>
      <c r="F359">
        <v>0</v>
      </c>
      <c r="G359">
        <v>6.1510000000000002E-3</v>
      </c>
      <c r="H359" t="s">
        <v>184</v>
      </c>
      <c r="I359" t="s">
        <v>184</v>
      </c>
    </row>
    <row r="360" spans="1:9" x14ac:dyDescent="0.25">
      <c r="A360">
        <v>15900</v>
      </c>
      <c r="B360">
        <v>6</v>
      </c>
      <c r="C360">
        <v>80.346999999999994</v>
      </c>
      <c r="D360">
        <v>0</v>
      </c>
      <c r="E360">
        <v>0.59514</v>
      </c>
      <c r="F360">
        <v>0</v>
      </c>
      <c r="G360">
        <v>6.1510000000000002E-3</v>
      </c>
      <c r="H360" t="s">
        <v>184</v>
      </c>
      <c r="I360" t="s">
        <v>184</v>
      </c>
    </row>
    <row r="361" spans="1:9" x14ac:dyDescent="0.25">
      <c r="A361">
        <v>16000</v>
      </c>
      <c r="B361">
        <v>6</v>
      </c>
      <c r="C361">
        <v>80.477999999999994</v>
      </c>
      <c r="D361">
        <v>0</v>
      </c>
      <c r="E361">
        <v>0.59514</v>
      </c>
      <c r="F361">
        <v>0</v>
      </c>
      <c r="G361">
        <v>6.1500000000000001E-3</v>
      </c>
      <c r="H361" t="s">
        <v>184</v>
      </c>
      <c r="I361" t="s">
        <v>184</v>
      </c>
    </row>
    <row r="362" spans="1:9" x14ac:dyDescent="0.25">
      <c r="A362">
        <v>16100</v>
      </c>
      <c r="B362">
        <v>6</v>
      </c>
      <c r="C362">
        <v>80.48</v>
      </c>
      <c r="D362">
        <v>0</v>
      </c>
      <c r="E362">
        <v>0.59514999999999996</v>
      </c>
      <c r="F362">
        <v>0</v>
      </c>
      <c r="G362">
        <v>6.1500000000000001E-3</v>
      </c>
      <c r="H362" t="s">
        <v>184</v>
      </c>
      <c r="I362" t="s">
        <v>184</v>
      </c>
    </row>
    <row r="363" spans="1:9" x14ac:dyDescent="0.25">
      <c r="A363">
        <v>16200</v>
      </c>
      <c r="B363">
        <v>6</v>
      </c>
      <c r="C363">
        <v>80.478999999999999</v>
      </c>
      <c r="D363">
        <v>0</v>
      </c>
      <c r="E363">
        <v>0.59514999999999996</v>
      </c>
      <c r="F363">
        <v>0</v>
      </c>
      <c r="G363">
        <v>6.1500000000000001E-3</v>
      </c>
      <c r="H363" t="s">
        <v>184</v>
      </c>
      <c r="I363" t="s">
        <v>184</v>
      </c>
    </row>
    <row r="364" spans="1:9" x14ac:dyDescent="0.25">
      <c r="A364">
        <v>16300</v>
      </c>
      <c r="B364">
        <v>6</v>
      </c>
      <c r="C364">
        <v>80.477999999999994</v>
      </c>
      <c r="D364">
        <v>0</v>
      </c>
      <c r="E364">
        <v>0.59516000000000002</v>
      </c>
      <c r="F364">
        <v>0</v>
      </c>
      <c r="G364">
        <v>6.149E-3</v>
      </c>
      <c r="H364" t="s">
        <v>184</v>
      </c>
      <c r="I364" t="s">
        <v>184</v>
      </c>
    </row>
    <row r="365" spans="1:9" x14ac:dyDescent="0.25">
      <c r="A365">
        <v>16400</v>
      </c>
      <c r="B365">
        <v>6</v>
      </c>
      <c r="C365">
        <v>80.477000000000004</v>
      </c>
      <c r="D365">
        <v>0</v>
      </c>
      <c r="E365">
        <v>0.59516999999999998</v>
      </c>
      <c r="F365">
        <v>0</v>
      </c>
      <c r="G365">
        <v>6.149E-3</v>
      </c>
      <c r="H365" t="s">
        <v>184</v>
      </c>
      <c r="I365" t="s">
        <v>184</v>
      </c>
    </row>
    <row r="366" spans="1:9" x14ac:dyDescent="0.25">
      <c r="A366">
        <v>16500</v>
      </c>
      <c r="B366">
        <v>6</v>
      </c>
      <c r="C366">
        <v>80.475999999999999</v>
      </c>
      <c r="D366">
        <v>0</v>
      </c>
      <c r="E366">
        <v>0.59516999999999998</v>
      </c>
      <c r="F366">
        <v>0</v>
      </c>
      <c r="G366">
        <v>6.149E-3</v>
      </c>
      <c r="H366" t="s">
        <v>184</v>
      </c>
      <c r="I366" t="s">
        <v>184</v>
      </c>
    </row>
    <row r="367" spans="1:9" x14ac:dyDescent="0.25">
      <c r="A367">
        <v>16600</v>
      </c>
      <c r="B367">
        <v>6</v>
      </c>
      <c r="C367">
        <v>80.475999999999999</v>
      </c>
      <c r="D367">
        <v>0</v>
      </c>
      <c r="E367">
        <v>0.59518000000000004</v>
      </c>
      <c r="F367">
        <v>0</v>
      </c>
      <c r="G367">
        <v>6.149E-3</v>
      </c>
      <c r="H367" t="s">
        <v>184</v>
      </c>
      <c r="I367" t="s">
        <v>184</v>
      </c>
    </row>
    <row r="368" spans="1:9" x14ac:dyDescent="0.25">
      <c r="A368">
        <v>16700</v>
      </c>
      <c r="B368">
        <v>6</v>
      </c>
      <c r="C368">
        <v>80.474999999999994</v>
      </c>
      <c r="D368">
        <v>0</v>
      </c>
      <c r="E368">
        <v>0.59519</v>
      </c>
      <c r="F368">
        <v>0</v>
      </c>
      <c r="G368">
        <v>6.149E-3</v>
      </c>
      <c r="H368" t="s">
        <v>184</v>
      </c>
      <c r="I368" t="s">
        <v>184</v>
      </c>
    </row>
    <row r="369" spans="1:9" x14ac:dyDescent="0.25">
      <c r="A369">
        <v>16800</v>
      </c>
      <c r="B369">
        <v>6</v>
      </c>
      <c r="C369">
        <v>80.474999999999994</v>
      </c>
      <c r="D369">
        <v>0</v>
      </c>
      <c r="E369">
        <v>0.59519</v>
      </c>
      <c r="F369">
        <v>0</v>
      </c>
      <c r="G369">
        <v>6.149E-3</v>
      </c>
      <c r="H369" t="s">
        <v>184</v>
      </c>
      <c r="I369" t="s">
        <v>184</v>
      </c>
    </row>
    <row r="370" spans="1:9" x14ac:dyDescent="0.25">
      <c r="A370">
        <v>16900</v>
      </c>
      <c r="B370">
        <v>6</v>
      </c>
      <c r="C370">
        <v>80.474000000000004</v>
      </c>
      <c r="D370">
        <v>0</v>
      </c>
      <c r="E370">
        <v>0.59519999999999995</v>
      </c>
      <c r="F370">
        <v>0</v>
      </c>
      <c r="G370">
        <v>6.149E-3</v>
      </c>
      <c r="H370" t="s">
        <v>184</v>
      </c>
      <c r="I370" t="s">
        <v>184</v>
      </c>
    </row>
    <row r="371" spans="1:9" x14ac:dyDescent="0.25">
      <c r="A371">
        <v>17000</v>
      </c>
      <c r="B371">
        <v>6</v>
      </c>
      <c r="C371">
        <v>80.590999999999994</v>
      </c>
      <c r="D371">
        <v>0</v>
      </c>
      <c r="E371">
        <v>0.59519999999999995</v>
      </c>
      <c r="F371">
        <v>0</v>
      </c>
      <c r="G371">
        <v>6.1479999999999998E-3</v>
      </c>
      <c r="H371" t="s">
        <v>184</v>
      </c>
      <c r="I371" t="s">
        <v>184</v>
      </c>
    </row>
    <row r="372" spans="1:9" x14ac:dyDescent="0.25">
      <c r="A372">
        <v>17100</v>
      </c>
      <c r="B372">
        <v>6</v>
      </c>
      <c r="C372">
        <v>80.594999999999999</v>
      </c>
      <c r="D372">
        <v>0</v>
      </c>
      <c r="E372">
        <v>0.59521000000000002</v>
      </c>
      <c r="F372">
        <v>0</v>
      </c>
      <c r="G372">
        <v>6.1479999999999998E-3</v>
      </c>
      <c r="H372" t="s">
        <v>184</v>
      </c>
      <c r="I372" t="s">
        <v>184</v>
      </c>
    </row>
    <row r="373" spans="1:9" x14ac:dyDescent="0.25">
      <c r="A373">
        <v>17200</v>
      </c>
      <c r="B373">
        <v>6</v>
      </c>
      <c r="C373">
        <v>80.593999999999994</v>
      </c>
      <c r="D373">
        <v>0</v>
      </c>
      <c r="E373">
        <v>0.59521000000000002</v>
      </c>
      <c r="F373">
        <v>0</v>
      </c>
      <c r="G373">
        <v>6.1479999999999998E-3</v>
      </c>
      <c r="H373" t="s">
        <v>184</v>
      </c>
      <c r="I373" t="s">
        <v>184</v>
      </c>
    </row>
    <row r="374" spans="1:9" x14ac:dyDescent="0.25">
      <c r="A374">
        <v>17300</v>
      </c>
      <c r="B374">
        <v>6</v>
      </c>
      <c r="C374">
        <v>80.593000000000004</v>
      </c>
      <c r="D374">
        <v>0</v>
      </c>
      <c r="E374">
        <v>0.59521999999999997</v>
      </c>
      <c r="F374">
        <v>0</v>
      </c>
      <c r="G374">
        <v>6.1479999999999998E-3</v>
      </c>
      <c r="H374" t="s">
        <v>184</v>
      </c>
      <c r="I374" t="s">
        <v>184</v>
      </c>
    </row>
    <row r="375" spans="1:9" x14ac:dyDescent="0.25">
      <c r="A375">
        <v>17400</v>
      </c>
      <c r="B375">
        <v>6</v>
      </c>
      <c r="C375">
        <v>80.591999999999999</v>
      </c>
      <c r="D375">
        <v>0</v>
      </c>
      <c r="E375">
        <v>0.59523000000000004</v>
      </c>
      <c r="F375">
        <v>0</v>
      </c>
      <c r="G375">
        <v>6.1479999999999998E-3</v>
      </c>
      <c r="H375" t="s">
        <v>184</v>
      </c>
      <c r="I375" t="s">
        <v>184</v>
      </c>
    </row>
    <row r="376" spans="1:9" x14ac:dyDescent="0.25">
      <c r="A376">
        <v>17500</v>
      </c>
      <c r="B376">
        <v>6</v>
      </c>
      <c r="C376">
        <v>80.591999999999999</v>
      </c>
      <c r="D376">
        <v>0</v>
      </c>
      <c r="E376">
        <v>0.59523000000000004</v>
      </c>
      <c r="F376">
        <v>0</v>
      </c>
      <c r="G376">
        <v>6.1479999999999998E-3</v>
      </c>
      <c r="H376" t="s">
        <v>184</v>
      </c>
      <c r="I376" t="s">
        <v>184</v>
      </c>
    </row>
    <row r="377" spans="1:9" x14ac:dyDescent="0.25">
      <c r="A377">
        <v>17600</v>
      </c>
      <c r="B377">
        <v>6</v>
      </c>
      <c r="C377">
        <v>80.590999999999994</v>
      </c>
      <c r="D377">
        <v>0</v>
      </c>
      <c r="E377">
        <v>0.59523999999999999</v>
      </c>
      <c r="F377">
        <v>0</v>
      </c>
      <c r="G377">
        <v>6.1469999999999997E-3</v>
      </c>
      <c r="H377" t="s">
        <v>184</v>
      </c>
      <c r="I377" t="s">
        <v>184</v>
      </c>
    </row>
    <row r="378" spans="1:9" x14ac:dyDescent="0.25">
      <c r="A378">
        <v>17700</v>
      </c>
      <c r="B378">
        <v>6</v>
      </c>
      <c r="C378">
        <v>80.590999999999994</v>
      </c>
      <c r="D378">
        <v>0</v>
      </c>
      <c r="E378">
        <v>0.59523999999999999</v>
      </c>
      <c r="F378">
        <v>0</v>
      </c>
      <c r="G378">
        <v>6.1469999999999997E-3</v>
      </c>
      <c r="H378" t="s">
        <v>184</v>
      </c>
      <c r="I378" t="s">
        <v>184</v>
      </c>
    </row>
    <row r="379" spans="1:9" x14ac:dyDescent="0.25">
      <c r="A379">
        <v>17800</v>
      </c>
      <c r="B379">
        <v>6</v>
      </c>
      <c r="C379">
        <v>80.59</v>
      </c>
      <c r="D379">
        <v>0</v>
      </c>
      <c r="E379">
        <v>0.59524999999999995</v>
      </c>
      <c r="F379">
        <v>0</v>
      </c>
      <c r="G379">
        <v>6.1469999999999997E-3</v>
      </c>
      <c r="H379" t="s">
        <v>184</v>
      </c>
      <c r="I379" t="s">
        <v>184</v>
      </c>
    </row>
    <row r="380" spans="1:9" x14ac:dyDescent="0.25">
      <c r="A380">
        <v>17900</v>
      </c>
      <c r="B380">
        <v>6</v>
      </c>
      <c r="C380">
        <v>80.588999999999999</v>
      </c>
      <c r="D380">
        <v>0</v>
      </c>
      <c r="E380">
        <v>0.59526000000000001</v>
      </c>
      <c r="F380">
        <v>0</v>
      </c>
      <c r="G380">
        <v>6.1469999999999997E-3</v>
      </c>
      <c r="H380" t="s">
        <v>184</v>
      </c>
      <c r="I380" t="s">
        <v>184</v>
      </c>
    </row>
    <row r="381" spans="1:9" x14ac:dyDescent="0.25">
      <c r="A381">
        <v>18000</v>
      </c>
      <c r="B381">
        <v>6</v>
      </c>
      <c r="C381">
        <v>80.695999999999998</v>
      </c>
      <c r="D381">
        <v>0</v>
      </c>
      <c r="E381">
        <v>0.59526000000000001</v>
      </c>
      <c r="F381">
        <v>0</v>
      </c>
      <c r="G381">
        <v>6.1469999999999997E-3</v>
      </c>
      <c r="H381" t="s">
        <v>184</v>
      </c>
      <c r="I381" t="s">
        <v>184</v>
      </c>
    </row>
    <row r="382" spans="1:9" x14ac:dyDescent="0.25">
      <c r="A382">
        <v>18100</v>
      </c>
      <c r="B382">
        <v>6</v>
      </c>
      <c r="C382">
        <v>80.7</v>
      </c>
      <c r="D382">
        <v>0</v>
      </c>
      <c r="E382">
        <v>0.59526000000000001</v>
      </c>
      <c r="F382">
        <v>0</v>
      </c>
      <c r="G382">
        <v>6.1460000000000004E-3</v>
      </c>
      <c r="H382" t="s">
        <v>184</v>
      </c>
      <c r="I382" t="s">
        <v>184</v>
      </c>
    </row>
    <row r="383" spans="1:9" x14ac:dyDescent="0.25">
      <c r="A383">
        <v>18200</v>
      </c>
      <c r="B383">
        <v>6</v>
      </c>
      <c r="C383">
        <v>80.698999999999998</v>
      </c>
      <c r="D383">
        <v>0</v>
      </c>
      <c r="E383">
        <v>0.59526999999999997</v>
      </c>
      <c r="F383">
        <v>0</v>
      </c>
      <c r="G383">
        <v>6.1460000000000004E-3</v>
      </c>
      <c r="H383" t="s">
        <v>184</v>
      </c>
      <c r="I383" t="s">
        <v>184</v>
      </c>
    </row>
    <row r="384" spans="1:9" x14ac:dyDescent="0.25">
      <c r="A384">
        <v>18300</v>
      </c>
      <c r="B384">
        <v>6</v>
      </c>
      <c r="C384">
        <v>80.698999999999998</v>
      </c>
      <c r="D384">
        <v>0</v>
      </c>
      <c r="E384">
        <v>0.59528000000000003</v>
      </c>
      <c r="F384">
        <v>0</v>
      </c>
      <c r="G384">
        <v>6.1460000000000004E-3</v>
      </c>
      <c r="H384" t="s">
        <v>184</v>
      </c>
      <c r="I384" t="s">
        <v>184</v>
      </c>
    </row>
    <row r="385" spans="1:9" x14ac:dyDescent="0.25">
      <c r="A385">
        <v>18400</v>
      </c>
      <c r="B385">
        <v>6</v>
      </c>
      <c r="C385">
        <v>80.697999999999993</v>
      </c>
      <c r="D385">
        <v>0</v>
      </c>
      <c r="E385">
        <v>0.59528000000000003</v>
      </c>
      <c r="F385">
        <v>0</v>
      </c>
      <c r="G385">
        <v>6.1460000000000004E-3</v>
      </c>
      <c r="H385" t="s">
        <v>184</v>
      </c>
      <c r="I385" t="s">
        <v>184</v>
      </c>
    </row>
    <row r="386" spans="1:9" x14ac:dyDescent="0.25">
      <c r="A386">
        <v>18500</v>
      </c>
      <c r="B386">
        <v>6</v>
      </c>
      <c r="C386">
        <v>80.697000000000003</v>
      </c>
      <c r="D386">
        <v>0</v>
      </c>
      <c r="E386">
        <v>0.59528999999999999</v>
      </c>
      <c r="F386">
        <v>0</v>
      </c>
      <c r="G386">
        <v>6.1460000000000004E-3</v>
      </c>
      <c r="H386" t="s">
        <v>184</v>
      </c>
      <c r="I386" t="s">
        <v>184</v>
      </c>
    </row>
    <row r="387" spans="1:9" x14ac:dyDescent="0.25">
      <c r="A387">
        <v>18600</v>
      </c>
      <c r="B387">
        <v>6</v>
      </c>
      <c r="C387">
        <v>80.697000000000003</v>
      </c>
      <c r="D387">
        <v>0</v>
      </c>
      <c r="E387">
        <v>0.59528999999999999</v>
      </c>
      <c r="F387">
        <v>0</v>
      </c>
      <c r="G387">
        <v>6.1460000000000004E-3</v>
      </c>
      <c r="H387" t="s">
        <v>184</v>
      </c>
      <c r="I387" t="s">
        <v>184</v>
      </c>
    </row>
    <row r="388" spans="1:9" x14ac:dyDescent="0.25">
      <c r="A388">
        <v>18700</v>
      </c>
      <c r="B388">
        <v>6</v>
      </c>
      <c r="C388">
        <v>80.695999999999998</v>
      </c>
      <c r="D388">
        <v>0</v>
      </c>
      <c r="E388">
        <v>0.59530000000000005</v>
      </c>
      <c r="F388">
        <v>0</v>
      </c>
      <c r="G388">
        <v>6.1460000000000004E-3</v>
      </c>
      <c r="H388" t="s">
        <v>184</v>
      </c>
      <c r="I388" t="s">
        <v>184</v>
      </c>
    </row>
    <row r="389" spans="1:9" x14ac:dyDescent="0.25">
      <c r="A389">
        <v>18800</v>
      </c>
      <c r="B389">
        <v>6</v>
      </c>
      <c r="C389">
        <v>80.695999999999998</v>
      </c>
      <c r="D389">
        <v>0</v>
      </c>
      <c r="E389">
        <v>0.59530000000000005</v>
      </c>
      <c r="F389">
        <v>0</v>
      </c>
      <c r="G389">
        <v>6.1460000000000004E-3</v>
      </c>
      <c r="H389" t="s">
        <v>184</v>
      </c>
      <c r="I389" t="s">
        <v>184</v>
      </c>
    </row>
    <row r="390" spans="1:9" x14ac:dyDescent="0.25">
      <c r="A390">
        <v>18900</v>
      </c>
      <c r="B390">
        <v>6</v>
      </c>
      <c r="C390">
        <v>80.694999999999993</v>
      </c>
      <c r="D390">
        <v>0</v>
      </c>
      <c r="E390">
        <v>0.59531000000000001</v>
      </c>
      <c r="F390">
        <v>0</v>
      </c>
      <c r="G390">
        <v>6.1460000000000004E-3</v>
      </c>
      <c r="H390" t="s">
        <v>184</v>
      </c>
      <c r="I390" t="s">
        <v>184</v>
      </c>
    </row>
    <row r="391" spans="1:9" x14ac:dyDescent="0.25">
      <c r="A391">
        <v>19000</v>
      </c>
      <c r="B391">
        <v>6</v>
      </c>
      <c r="C391">
        <v>80.792000000000002</v>
      </c>
      <c r="D391">
        <v>0</v>
      </c>
      <c r="E391">
        <v>0.59531000000000001</v>
      </c>
      <c r="F391">
        <v>0</v>
      </c>
      <c r="G391">
        <v>6.1450000000000003E-3</v>
      </c>
      <c r="H391" t="s">
        <v>184</v>
      </c>
      <c r="I391" t="s">
        <v>184</v>
      </c>
    </row>
    <row r="392" spans="1:9" x14ac:dyDescent="0.25">
      <c r="A392">
        <v>19100</v>
      </c>
      <c r="B392">
        <v>6</v>
      </c>
      <c r="C392">
        <v>80.796999999999997</v>
      </c>
      <c r="D392">
        <v>0</v>
      </c>
      <c r="E392">
        <v>0.59531999999999996</v>
      </c>
      <c r="F392">
        <v>0</v>
      </c>
      <c r="G392">
        <v>6.1450000000000003E-3</v>
      </c>
      <c r="H392" t="s">
        <v>184</v>
      </c>
      <c r="I392" t="s">
        <v>184</v>
      </c>
    </row>
    <row r="393" spans="1:9" x14ac:dyDescent="0.25">
      <c r="A393">
        <v>19200</v>
      </c>
      <c r="B393">
        <v>6</v>
      </c>
      <c r="C393">
        <v>80.796999999999997</v>
      </c>
      <c r="D393">
        <v>0</v>
      </c>
      <c r="E393">
        <v>0.59531999999999996</v>
      </c>
      <c r="F393">
        <v>0</v>
      </c>
      <c r="G393">
        <v>6.1450000000000003E-3</v>
      </c>
      <c r="H393" t="s">
        <v>184</v>
      </c>
      <c r="I393" t="s">
        <v>184</v>
      </c>
    </row>
    <row r="394" spans="1:9" x14ac:dyDescent="0.25">
      <c r="A394">
        <v>19300</v>
      </c>
      <c r="B394">
        <v>6</v>
      </c>
      <c r="C394">
        <v>80.796000000000006</v>
      </c>
      <c r="D394">
        <v>0</v>
      </c>
      <c r="E394">
        <v>0.59533000000000003</v>
      </c>
      <c r="F394">
        <v>0</v>
      </c>
      <c r="G394">
        <v>6.1450000000000003E-3</v>
      </c>
      <c r="H394" t="s">
        <v>184</v>
      </c>
      <c r="I394" t="s">
        <v>184</v>
      </c>
    </row>
    <row r="395" spans="1:9" x14ac:dyDescent="0.25">
      <c r="A395">
        <v>19400</v>
      </c>
      <c r="B395">
        <v>6</v>
      </c>
      <c r="C395">
        <v>80.796000000000006</v>
      </c>
      <c r="D395">
        <v>0</v>
      </c>
      <c r="E395">
        <v>0.59533000000000003</v>
      </c>
      <c r="F395">
        <v>0</v>
      </c>
      <c r="G395">
        <v>6.1450000000000003E-3</v>
      </c>
      <c r="H395" t="s">
        <v>184</v>
      </c>
      <c r="I395" t="s">
        <v>184</v>
      </c>
    </row>
    <row r="396" spans="1:9" x14ac:dyDescent="0.25">
      <c r="A396">
        <v>19500</v>
      </c>
      <c r="B396">
        <v>6</v>
      </c>
      <c r="C396">
        <v>80.795000000000002</v>
      </c>
      <c r="D396">
        <v>0</v>
      </c>
      <c r="E396">
        <v>0.59533999999999998</v>
      </c>
      <c r="F396">
        <v>0</v>
      </c>
      <c r="G396">
        <v>6.1450000000000003E-3</v>
      </c>
      <c r="H396" t="s">
        <v>184</v>
      </c>
      <c r="I396" t="s">
        <v>184</v>
      </c>
    </row>
    <row r="397" spans="1:9" x14ac:dyDescent="0.25">
      <c r="A397">
        <v>19600</v>
      </c>
      <c r="B397">
        <v>6</v>
      </c>
      <c r="C397">
        <v>80.795000000000002</v>
      </c>
      <c r="D397">
        <v>0</v>
      </c>
      <c r="E397">
        <v>0.59533999999999998</v>
      </c>
      <c r="F397">
        <v>0</v>
      </c>
      <c r="G397">
        <v>6.1450000000000003E-3</v>
      </c>
      <c r="H397" t="s">
        <v>184</v>
      </c>
      <c r="I397" t="s">
        <v>184</v>
      </c>
    </row>
    <row r="398" spans="1:9" x14ac:dyDescent="0.25">
      <c r="A398">
        <v>19700</v>
      </c>
      <c r="B398">
        <v>6</v>
      </c>
      <c r="C398">
        <v>80.793999999999997</v>
      </c>
      <c r="D398">
        <v>0</v>
      </c>
      <c r="E398">
        <v>0.59535000000000005</v>
      </c>
      <c r="F398">
        <v>0</v>
      </c>
      <c r="G398">
        <v>6.1450000000000003E-3</v>
      </c>
      <c r="H398" t="s">
        <v>184</v>
      </c>
      <c r="I398" t="s">
        <v>184</v>
      </c>
    </row>
    <row r="399" spans="1:9" x14ac:dyDescent="0.25">
      <c r="A399">
        <v>19800</v>
      </c>
      <c r="B399">
        <v>6</v>
      </c>
      <c r="C399">
        <v>80.793999999999997</v>
      </c>
      <c r="D399">
        <v>0</v>
      </c>
      <c r="E399">
        <v>0.59535000000000005</v>
      </c>
      <c r="F399">
        <v>0</v>
      </c>
      <c r="G399">
        <v>6.1440000000000002E-3</v>
      </c>
      <c r="H399" t="s">
        <v>184</v>
      </c>
      <c r="I399" t="s">
        <v>184</v>
      </c>
    </row>
    <row r="400" spans="1:9" x14ac:dyDescent="0.25">
      <c r="A400">
        <v>19900</v>
      </c>
      <c r="B400">
        <v>6</v>
      </c>
      <c r="C400">
        <v>80.793999999999997</v>
      </c>
      <c r="D400">
        <v>0</v>
      </c>
      <c r="E400">
        <v>0.59536</v>
      </c>
      <c r="F400">
        <v>0</v>
      </c>
      <c r="G400">
        <v>6.1440000000000002E-3</v>
      </c>
      <c r="H400" t="s">
        <v>184</v>
      </c>
      <c r="I400" t="s">
        <v>184</v>
      </c>
    </row>
    <row r="401" spans="1:9" x14ac:dyDescent="0.25">
      <c r="A401">
        <v>20000</v>
      </c>
      <c r="B401">
        <v>6</v>
      </c>
      <c r="C401">
        <v>80.882000000000005</v>
      </c>
      <c r="D401">
        <v>0</v>
      </c>
      <c r="E401">
        <v>0.59536</v>
      </c>
      <c r="F401">
        <v>0</v>
      </c>
      <c r="G401">
        <v>6.1440000000000002E-3</v>
      </c>
      <c r="H401" t="s">
        <v>184</v>
      </c>
      <c r="I401" t="s">
        <v>184</v>
      </c>
    </row>
    <row r="402" spans="1:9" x14ac:dyDescent="0.25">
      <c r="A402">
        <v>100</v>
      </c>
      <c r="B402">
        <v>7</v>
      </c>
      <c r="C402">
        <v>65.069000000000003</v>
      </c>
      <c r="D402">
        <v>0</v>
      </c>
      <c r="E402">
        <v>0.59158999999999995</v>
      </c>
      <c r="F402">
        <v>0</v>
      </c>
      <c r="G402">
        <v>6.548E-3</v>
      </c>
      <c r="H402" t="s">
        <v>184</v>
      </c>
      <c r="I402" t="s">
        <v>184</v>
      </c>
    </row>
    <row r="403" spans="1:9" x14ac:dyDescent="0.25">
      <c r="A403">
        <v>200</v>
      </c>
      <c r="B403">
        <v>7</v>
      </c>
      <c r="C403">
        <v>65.525999999999996</v>
      </c>
      <c r="D403">
        <v>0</v>
      </c>
      <c r="E403">
        <v>0.59196000000000004</v>
      </c>
      <c r="F403">
        <v>0</v>
      </c>
      <c r="G403">
        <v>6.5139999999999998E-3</v>
      </c>
      <c r="H403" t="s">
        <v>184</v>
      </c>
      <c r="I403" t="s">
        <v>184</v>
      </c>
    </row>
    <row r="404" spans="1:9" x14ac:dyDescent="0.25">
      <c r="A404">
        <v>300</v>
      </c>
      <c r="B404">
        <v>7</v>
      </c>
      <c r="C404">
        <v>66.123999999999995</v>
      </c>
      <c r="D404">
        <v>0</v>
      </c>
      <c r="E404">
        <v>0.59248000000000001</v>
      </c>
      <c r="F404">
        <v>0</v>
      </c>
      <c r="G404">
        <v>6.4700000000000001E-3</v>
      </c>
      <c r="H404" t="s">
        <v>184</v>
      </c>
      <c r="I404" t="s">
        <v>184</v>
      </c>
    </row>
    <row r="405" spans="1:9" x14ac:dyDescent="0.25">
      <c r="A405">
        <v>400</v>
      </c>
      <c r="B405">
        <v>7</v>
      </c>
      <c r="C405">
        <v>66.527000000000001</v>
      </c>
      <c r="D405">
        <v>0</v>
      </c>
      <c r="E405">
        <v>0.59284000000000003</v>
      </c>
      <c r="F405">
        <v>0</v>
      </c>
      <c r="G405">
        <v>6.4380000000000001E-3</v>
      </c>
      <c r="H405" t="s">
        <v>184</v>
      </c>
      <c r="I405" t="s">
        <v>184</v>
      </c>
    </row>
    <row r="406" spans="1:9" x14ac:dyDescent="0.25">
      <c r="A406">
        <v>500</v>
      </c>
      <c r="B406">
        <v>7</v>
      </c>
      <c r="C406">
        <v>66.816000000000003</v>
      </c>
      <c r="D406">
        <v>0</v>
      </c>
      <c r="E406">
        <v>0.59302999999999995</v>
      </c>
      <c r="F406">
        <v>0</v>
      </c>
      <c r="G406">
        <v>6.417E-3</v>
      </c>
      <c r="H406" t="s">
        <v>184</v>
      </c>
      <c r="I406" t="s">
        <v>184</v>
      </c>
    </row>
    <row r="407" spans="1:9" x14ac:dyDescent="0.25">
      <c r="A407">
        <v>600</v>
      </c>
      <c r="B407">
        <v>7</v>
      </c>
      <c r="C407">
        <v>67.024000000000001</v>
      </c>
      <c r="D407">
        <v>0</v>
      </c>
      <c r="E407">
        <v>0.59313000000000005</v>
      </c>
      <c r="F407">
        <v>0</v>
      </c>
      <c r="G407">
        <v>6.4019999999999997E-3</v>
      </c>
      <c r="H407" t="s">
        <v>184</v>
      </c>
      <c r="I407" t="s">
        <v>184</v>
      </c>
    </row>
    <row r="408" spans="1:9" x14ac:dyDescent="0.25">
      <c r="A408">
        <v>700</v>
      </c>
      <c r="B408">
        <v>7</v>
      </c>
      <c r="C408">
        <v>67.173000000000002</v>
      </c>
      <c r="D408">
        <v>0</v>
      </c>
      <c r="E408">
        <v>0.59319999999999995</v>
      </c>
      <c r="F408">
        <v>0</v>
      </c>
      <c r="G408">
        <v>6.3920000000000001E-3</v>
      </c>
      <c r="H408" t="s">
        <v>184</v>
      </c>
      <c r="I408" t="s">
        <v>184</v>
      </c>
    </row>
    <row r="409" spans="1:9" x14ac:dyDescent="0.25">
      <c r="A409">
        <v>800</v>
      </c>
      <c r="B409">
        <v>7</v>
      </c>
      <c r="C409">
        <v>67.266999999999996</v>
      </c>
      <c r="D409">
        <v>0</v>
      </c>
      <c r="E409">
        <v>0.59325000000000006</v>
      </c>
      <c r="F409">
        <v>0</v>
      </c>
      <c r="G409">
        <v>6.3850000000000001E-3</v>
      </c>
      <c r="H409" t="s">
        <v>184</v>
      </c>
      <c r="I409" t="s">
        <v>184</v>
      </c>
    </row>
    <row r="410" spans="1:9" x14ac:dyDescent="0.25">
      <c r="A410">
        <v>900</v>
      </c>
      <c r="B410">
        <v>7</v>
      </c>
      <c r="C410">
        <v>67.331000000000003</v>
      </c>
      <c r="D410">
        <v>0</v>
      </c>
      <c r="E410">
        <v>0.59330000000000005</v>
      </c>
      <c r="F410">
        <v>0</v>
      </c>
      <c r="G410">
        <v>6.3810000000000004E-3</v>
      </c>
      <c r="H410" t="s">
        <v>184</v>
      </c>
      <c r="I410" t="s">
        <v>184</v>
      </c>
    </row>
    <row r="411" spans="1:9" x14ac:dyDescent="0.25">
      <c r="A411">
        <v>1000</v>
      </c>
      <c r="B411">
        <v>7</v>
      </c>
      <c r="C411">
        <v>72.164000000000001</v>
      </c>
      <c r="D411">
        <v>0</v>
      </c>
      <c r="E411">
        <v>0.59499999999999997</v>
      </c>
      <c r="F411">
        <v>0</v>
      </c>
      <c r="G411">
        <v>6.241E-3</v>
      </c>
      <c r="H411" t="s">
        <v>184</v>
      </c>
      <c r="I411" t="s">
        <v>184</v>
      </c>
    </row>
    <row r="412" spans="1:9" x14ac:dyDescent="0.25">
      <c r="A412">
        <v>1100</v>
      </c>
      <c r="B412">
        <v>7</v>
      </c>
      <c r="C412">
        <v>71.314999999999998</v>
      </c>
      <c r="D412">
        <v>0</v>
      </c>
      <c r="E412">
        <v>0.59618000000000004</v>
      </c>
      <c r="F412">
        <v>0</v>
      </c>
      <c r="G412">
        <v>6.2519999999999997E-3</v>
      </c>
      <c r="H412" t="s">
        <v>184</v>
      </c>
      <c r="I412" t="s">
        <v>184</v>
      </c>
    </row>
    <row r="413" spans="1:9" x14ac:dyDescent="0.25">
      <c r="A413">
        <v>1200</v>
      </c>
      <c r="B413">
        <v>7</v>
      </c>
      <c r="C413">
        <v>71.281999999999996</v>
      </c>
      <c r="D413">
        <v>0</v>
      </c>
      <c r="E413">
        <v>0.59626999999999997</v>
      </c>
      <c r="F413">
        <v>0</v>
      </c>
      <c r="G413">
        <v>6.2509999999999996E-3</v>
      </c>
      <c r="H413" t="s">
        <v>184</v>
      </c>
      <c r="I413" t="s">
        <v>184</v>
      </c>
    </row>
    <row r="414" spans="1:9" x14ac:dyDescent="0.25">
      <c r="A414">
        <v>1300</v>
      </c>
      <c r="B414">
        <v>7</v>
      </c>
      <c r="C414">
        <v>71.257999999999996</v>
      </c>
      <c r="D414">
        <v>0</v>
      </c>
      <c r="E414">
        <v>0.59633999999999998</v>
      </c>
      <c r="F414">
        <v>0</v>
      </c>
      <c r="G414">
        <v>6.2500000000000003E-3</v>
      </c>
      <c r="H414" t="s">
        <v>184</v>
      </c>
      <c r="I414" t="s">
        <v>184</v>
      </c>
    </row>
    <row r="415" spans="1:9" x14ac:dyDescent="0.25">
      <c r="A415">
        <v>1400</v>
      </c>
      <c r="B415">
        <v>7</v>
      </c>
      <c r="C415">
        <v>71.239999999999995</v>
      </c>
      <c r="D415">
        <v>0</v>
      </c>
      <c r="E415">
        <v>0.59641</v>
      </c>
      <c r="F415">
        <v>0</v>
      </c>
      <c r="G415">
        <v>6.2500000000000003E-3</v>
      </c>
      <c r="H415" t="s">
        <v>184</v>
      </c>
      <c r="I415" t="s">
        <v>184</v>
      </c>
    </row>
    <row r="416" spans="1:9" x14ac:dyDescent="0.25">
      <c r="A416">
        <v>1500</v>
      </c>
      <c r="B416">
        <v>7</v>
      </c>
      <c r="C416">
        <v>71.225999999999999</v>
      </c>
      <c r="D416">
        <v>0</v>
      </c>
      <c r="E416">
        <v>0.59646999999999994</v>
      </c>
      <c r="F416">
        <v>0</v>
      </c>
      <c r="G416">
        <v>6.2490000000000002E-3</v>
      </c>
      <c r="H416" t="s">
        <v>184</v>
      </c>
      <c r="I416" t="s">
        <v>184</v>
      </c>
    </row>
    <row r="417" spans="1:9" x14ac:dyDescent="0.25">
      <c r="A417">
        <v>1600</v>
      </c>
      <c r="B417">
        <v>7</v>
      </c>
      <c r="C417">
        <v>71.213999999999999</v>
      </c>
      <c r="D417">
        <v>0</v>
      </c>
      <c r="E417">
        <v>0.59653</v>
      </c>
      <c r="F417">
        <v>0</v>
      </c>
      <c r="G417">
        <v>6.2480000000000001E-3</v>
      </c>
      <c r="H417" t="s">
        <v>184</v>
      </c>
      <c r="I417" t="s">
        <v>184</v>
      </c>
    </row>
    <row r="418" spans="1:9" x14ac:dyDescent="0.25">
      <c r="A418">
        <v>1700</v>
      </c>
      <c r="B418">
        <v>7</v>
      </c>
      <c r="C418">
        <v>71.203999999999994</v>
      </c>
      <c r="D418">
        <v>0</v>
      </c>
      <c r="E418">
        <v>0.59658999999999995</v>
      </c>
      <c r="F418">
        <v>0</v>
      </c>
      <c r="G418">
        <v>6.2469999999999999E-3</v>
      </c>
      <c r="H418" t="s">
        <v>184</v>
      </c>
      <c r="I418" t="s">
        <v>184</v>
      </c>
    </row>
    <row r="419" spans="1:9" x14ac:dyDescent="0.25">
      <c r="A419">
        <v>1800</v>
      </c>
      <c r="B419">
        <v>7</v>
      </c>
      <c r="C419">
        <v>71.194999999999993</v>
      </c>
      <c r="D419">
        <v>0</v>
      </c>
      <c r="E419">
        <v>0.59665000000000001</v>
      </c>
      <c r="F419">
        <v>0</v>
      </c>
      <c r="G419">
        <v>6.2469999999999999E-3</v>
      </c>
      <c r="H419" t="s">
        <v>184</v>
      </c>
      <c r="I419" t="s">
        <v>184</v>
      </c>
    </row>
    <row r="420" spans="1:9" x14ac:dyDescent="0.25">
      <c r="A420">
        <v>1900</v>
      </c>
      <c r="B420">
        <v>7</v>
      </c>
      <c r="C420">
        <v>71.188000000000002</v>
      </c>
      <c r="D420">
        <v>0</v>
      </c>
      <c r="E420">
        <v>0.59670000000000001</v>
      </c>
      <c r="F420">
        <v>0</v>
      </c>
      <c r="G420">
        <v>6.2459999999999998E-3</v>
      </c>
      <c r="H420" t="s">
        <v>184</v>
      </c>
      <c r="I420" t="s">
        <v>184</v>
      </c>
    </row>
    <row r="421" spans="1:9" x14ac:dyDescent="0.25">
      <c r="A421">
        <v>2000</v>
      </c>
      <c r="B421">
        <v>7</v>
      </c>
      <c r="C421">
        <v>73.978999999999999</v>
      </c>
      <c r="D421">
        <v>0</v>
      </c>
      <c r="E421">
        <v>0.59726999999999997</v>
      </c>
      <c r="F421">
        <v>0</v>
      </c>
      <c r="G421">
        <v>6.1850000000000004E-3</v>
      </c>
      <c r="H421" t="s">
        <v>184</v>
      </c>
      <c r="I421" t="s">
        <v>184</v>
      </c>
    </row>
    <row r="422" spans="1:9" x14ac:dyDescent="0.25">
      <c r="A422">
        <v>2100</v>
      </c>
      <c r="B422">
        <v>7</v>
      </c>
      <c r="C422">
        <v>73.912999999999997</v>
      </c>
      <c r="D422">
        <v>0</v>
      </c>
      <c r="E422">
        <v>0.59750999999999999</v>
      </c>
      <c r="F422">
        <v>0</v>
      </c>
      <c r="G422">
        <v>6.1850000000000004E-3</v>
      </c>
      <c r="H422" t="s">
        <v>184</v>
      </c>
      <c r="I422" t="s">
        <v>184</v>
      </c>
    </row>
    <row r="423" spans="1:9" x14ac:dyDescent="0.25">
      <c r="A423">
        <v>2200</v>
      </c>
      <c r="B423">
        <v>7</v>
      </c>
      <c r="C423">
        <v>73.909000000000006</v>
      </c>
      <c r="D423">
        <v>0</v>
      </c>
      <c r="E423">
        <v>0.59755999999999998</v>
      </c>
      <c r="F423">
        <v>0</v>
      </c>
      <c r="G423">
        <v>6.1840000000000003E-3</v>
      </c>
      <c r="H423" t="s">
        <v>184</v>
      </c>
      <c r="I423" t="s">
        <v>184</v>
      </c>
    </row>
    <row r="424" spans="1:9" x14ac:dyDescent="0.25">
      <c r="A424">
        <v>2300</v>
      </c>
      <c r="B424">
        <v>7</v>
      </c>
      <c r="C424">
        <v>73.903999999999996</v>
      </c>
      <c r="D424">
        <v>0</v>
      </c>
      <c r="E424">
        <v>0.59760999999999997</v>
      </c>
      <c r="F424">
        <v>0</v>
      </c>
      <c r="G424">
        <v>6.1840000000000003E-3</v>
      </c>
      <c r="H424" t="s">
        <v>184</v>
      </c>
      <c r="I424" t="s">
        <v>184</v>
      </c>
    </row>
    <row r="425" spans="1:9" x14ac:dyDescent="0.25">
      <c r="A425">
        <v>2400</v>
      </c>
      <c r="B425">
        <v>7</v>
      </c>
      <c r="C425">
        <v>73.899000000000001</v>
      </c>
      <c r="D425">
        <v>0</v>
      </c>
      <c r="E425">
        <v>0.59767000000000003</v>
      </c>
      <c r="F425">
        <v>0</v>
      </c>
      <c r="G425">
        <v>6.1830000000000001E-3</v>
      </c>
      <c r="H425" t="s">
        <v>184</v>
      </c>
      <c r="I425" t="s">
        <v>184</v>
      </c>
    </row>
    <row r="426" spans="1:9" x14ac:dyDescent="0.25">
      <c r="A426">
        <v>2500</v>
      </c>
      <c r="B426">
        <v>7</v>
      </c>
      <c r="C426">
        <v>73.894999999999996</v>
      </c>
      <c r="D426">
        <v>0</v>
      </c>
      <c r="E426">
        <v>0.59770999999999996</v>
      </c>
      <c r="F426">
        <v>0</v>
      </c>
      <c r="G426">
        <v>6.182E-3</v>
      </c>
      <c r="H426" t="s">
        <v>184</v>
      </c>
      <c r="I426" t="s">
        <v>184</v>
      </c>
    </row>
    <row r="427" spans="1:9" x14ac:dyDescent="0.25">
      <c r="A427">
        <v>2600</v>
      </c>
      <c r="B427">
        <v>7</v>
      </c>
      <c r="C427">
        <v>73.891000000000005</v>
      </c>
      <c r="D427">
        <v>0</v>
      </c>
      <c r="E427">
        <v>0.59775999999999996</v>
      </c>
      <c r="F427">
        <v>0</v>
      </c>
      <c r="G427">
        <v>6.1809999999999999E-3</v>
      </c>
      <c r="H427" t="s">
        <v>184</v>
      </c>
      <c r="I427" t="s">
        <v>184</v>
      </c>
    </row>
    <row r="428" spans="1:9" x14ac:dyDescent="0.25">
      <c r="A428">
        <v>2700</v>
      </c>
      <c r="B428">
        <v>7</v>
      </c>
      <c r="C428">
        <v>73.888000000000005</v>
      </c>
      <c r="D428">
        <v>0</v>
      </c>
      <c r="E428">
        <v>0.59780999999999995</v>
      </c>
      <c r="F428">
        <v>0</v>
      </c>
      <c r="G428">
        <v>6.1809999999999999E-3</v>
      </c>
      <c r="H428" t="s">
        <v>184</v>
      </c>
      <c r="I428" t="s">
        <v>184</v>
      </c>
    </row>
    <row r="429" spans="1:9" x14ac:dyDescent="0.25">
      <c r="A429">
        <v>2800</v>
      </c>
      <c r="B429">
        <v>7</v>
      </c>
      <c r="C429">
        <v>73.884</v>
      </c>
      <c r="D429">
        <v>0</v>
      </c>
      <c r="E429">
        <v>0.59784999999999999</v>
      </c>
      <c r="F429">
        <v>0</v>
      </c>
      <c r="G429">
        <v>6.1799999999999997E-3</v>
      </c>
      <c r="H429" t="s">
        <v>184</v>
      </c>
      <c r="I429" t="s">
        <v>184</v>
      </c>
    </row>
    <row r="430" spans="1:9" x14ac:dyDescent="0.25">
      <c r="A430">
        <v>2900</v>
      </c>
      <c r="B430">
        <v>7</v>
      </c>
      <c r="C430">
        <v>73.881</v>
      </c>
      <c r="D430">
        <v>0</v>
      </c>
      <c r="E430">
        <v>0.59789000000000003</v>
      </c>
      <c r="F430">
        <v>0</v>
      </c>
      <c r="G430">
        <v>6.1789999999999996E-3</v>
      </c>
      <c r="H430" t="s">
        <v>184</v>
      </c>
      <c r="I430" t="s">
        <v>184</v>
      </c>
    </row>
    <row r="431" spans="1:9" x14ac:dyDescent="0.25">
      <c r="A431">
        <v>3000</v>
      </c>
      <c r="B431">
        <v>7</v>
      </c>
      <c r="C431">
        <v>75.599000000000004</v>
      </c>
      <c r="D431">
        <v>0</v>
      </c>
      <c r="E431">
        <v>0.59813000000000005</v>
      </c>
      <c r="F431">
        <v>0</v>
      </c>
      <c r="G431">
        <v>6.149E-3</v>
      </c>
      <c r="H431" t="s">
        <v>184</v>
      </c>
      <c r="I431" t="s">
        <v>184</v>
      </c>
    </row>
    <row r="432" spans="1:9" x14ac:dyDescent="0.25">
      <c r="A432">
        <v>3100</v>
      </c>
      <c r="B432">
        <v>7</v>
      </c>
      <c r="C432">
        <v>75.584999999999994</v>
      </c>
      <c r="D432">
        <v>0</v>
      </c>
      <c r="E432">
        <v>0.59826000000000001</v>
      </c>
      <c r="F432">
        <v>0</v>
      </c>
      <c r="G432">
        <v>6.1479999999999998E-3</v>
      </c>
      <c r="H432" t="s">
        <v>184</v>
      </c>
      <c r="I432" t="s">
        <v>184</v>
      </c>
    </row>
    <row r="433" spans="1:9" x14ac:dyDescent="0.25">
      <c r="A433">
        <v>3200</v>
      </c>
      <c r="B433">
        <v>7</v>
      </c>
      <c r="C433">
        <v>75.581999999999994</v>
      </c>
      <c r="D433">
        <v>0</v>
      </c>
      <c r="E433">
        <v>0.59830000000000005</v>
      </c>
      <c r="F433">
        <v>0</v>
      </c>
      <c r="G433">
        <v>6.1469999999999997E-3</v>
      </c>
      <c r="H433" t="s">
        <v>184</v>
      </c>
      <c r="I433" t="s">
        <v>184</v>
      </c>
    </row>
    <row r="434" spans="1:9" x14ac:dyDescent="0.25">
      <c r="A434">
        <v>3300</v>
      </c>
      <c r="B434">
        <v>7</v>
      </c>
      <c r="C434">
        <v>75.578000000000003</v>
      </c>
      <c r="D434">
        <v>0</v>
      </c>
      <c r="E434">
        <v>0.59833000000000003</v>
      </c>
      <c r="F434">
        <v>0</v>
      </c>
      <c r="G434">
        <v>6.1469999999999997E-3</v>
      </c>
      <c r="H434" t="s">
        <v>184</v>
      </c>
      <c r="I434" t="s">
        <v>184</v>
      </c>
    </row>
    <row r="435" spans="1:9" x14ac:dyDescent="0.25">
      <c r="A435">
        <v>3400</v>
      </c>
      <c r="B435">
        <v>7</v>
      </c>
      <c r="C435">
        <v>75.573999999999998</v>
      </c>
      <c r="D435">
        <v>0</v>
      </c>
      <c r="E435">
        <v>0.59836999999999996</v>
      </c>
      <c r="F435">
        <v>0</v>
      </c>
      <c r="G435">
        <v>6.1460000000000004E-3</v>
      </c>
      <c r="H435" t="s">
        <v>184</v>
      </c>
      <c r="I435" t="s">
        <v>184</v>
      </c>
    </row>
    <row r="436" spans="1:9" x14ac:dyDescent="0.25">
      <c r="A436">
        <v>3500</v>
      </c>
      <c r="B436">
        <v>7</v>
      </c>
      <c r="C436">
        <v>75.570999999999998</v>
      </c>
      <c r="D436">
        <v>0</v>
      </c>
      <c r="E436">
        <v>0.59840000000000004</v>
      </c>
      <c r="F436">
        <v>0</v>
      </c>
      <c r="G436">
        <v>6.1460000000000004E-3</v>
      </c>
      <c r="H436" t="s">
        <v>184</v>
      </c>
      <c r="I436" t="s">
        <v>184</v>
      </c>
    </row>
    <row r="437" spans="1:9" x14ac:dyDescent="0.25">
      <c r="A437">
        <v>3600</v>
      </c>
      <c r="B437">
        <v>7</v>
      </c>
      <c r="C437">
        <v>75.567999999999998</v>
      </c>
      <c r="D437">
        <v>0</v>
      </c>
      <c r="E437">
        <v>0.59843999999999997</v>
      </c>
      <c r="F437">
        <v>0</v>
      </c>
      <c r="G437">
        <v>6.1450000000000003E-3</v>
      </c>
      <c r="H437" t="s">
        <v>184</v>
      </c>
      <c r="I437" t="s">
        <v>184</v>
      </c>
    </row>
    <row r="438" spans="1:9" x14ac:dyDescent="0.25">
      <c r="A438">
        <v>3700</v>
      </c>
      <c r="B438">
        <v>7</v>
      </c>
      <c r="C438">
        <v>75.564999999999998</v>
      </c>
      <c r="D438">
        <v>0</v>
      </c>
      <c r="E438">
        <v>0.59846999999999995</v>
      </c>
      <c r="F438">
        <v>0</v>
      </c>
      <c r="G438">
        <v>6.1450000000000003E-3</v>
      </c>
      <c r="H438" t="s">
        <v>184</v>
      </c>
      <c r="I438" t="s">
        <v>184</v>
      </c>
    </row>
    <row r="439" spans="1:9" x14ac:dyDescent="0.25">
      <c r="A439">
        <v>3800</v>
      </c>
      <c r="B439">
        <v>7</v>
      </c>
      <c r="C439">
        <v>75.563000000000002</v>
      </c>
      <c r="D439">
        <v>0</v>
      </c>
      <c r="E439">
        <v>0.59850000000000003</v>
      </c>
      <c r="F439">
        <v>0</v>
      </c>
      <c r="G439">
        <v>6.1440000000000002E-3</v>
      </c>
      <c r="H439" t="s">
        <v>184</v>
      </c>
      <c r="I439" t="s">
        <v>184</v>
      </c>
    </row>
    <row r="440" spans="1:9" x14ac:dyDescent="0.25">
      <c r="A440">
        <v>3900</v>
      </c>
      <c r="B440">
        <v>7</v>
      </c>
      <c r="C440">
        <v>75.56</v>
      </c>
      <c r="D440">
        <v>0</v>
      </c>
      <c r="E440">
        <v>0.59853000000000001</v>
      </c>
      <c r="F440">
        <v>0</v>
      </c>
      <c r="G440">
        <v>6.1440000000000002E-3</v>
      </c>
      <c r="H440" t="s">
        <v>184</v>
      </c>
      <c r="I440" t="s">
        <v>184</v>
      </c>
    </row>
    <row r="441" spans="1:9" x14ac:dyDescent="0.25">
      <c r="A441">
        <v>4000</v>
      </c>
      <c r="B441">
        <v>7</v>
      </c>
      <c r="C441">
        <v>76.674999999999997</v>
      </c>
      <c r="D441">
        <v>0</v>
      </c>
      <c r="E441">
        <v>0.59863999999999995</v>
      </c>
      <c r="F441">
        <v>0</v>
      </c>
      <c r="G441">
        <v>6.1269999999999996E-3</v>
      </c>
      <c r="H441" t="s">
        <v>184</v>
      </c>
      <c r="I441" t="s">
        <v>184</v>
      </c>
    </row>
    <row r="442" spans="1:9" x14ac:dyDescent="0.25">
      <c r="A442">
        <v>4100</v>
      </c>
      <c r="B442">
        <v>7</v>
      </c>
      <c r="C442">
        <v>76.667000000000002</v>
      </c>
      <c r="D442">
        <v>0</v>
      </c>
      <c r="E442">
        <v>0.59872999999999998</v>
      </c>
      <c r="F442">
        <v>0</v>
      </c>
      <c r="G442">
        <v>6.1260000000000004E-3</v>
      </c>
      <c r="H442" t="s">
        <v>184</v>
      </c>
      <c r="I442" t="s">
        <v>184</v>
      </c>
    </row>
    <row r="443" spans="1:9" x14ac:dyDescent="0.25">
      <c r="A443">
        <v>4200</v>
      </c>
      <c r="B443">
        <v>7</v>
      </c>
      <c r="C443">
        <v>76.665000000000006</v>
      </c>
      <c r="D443">
        <v>0</v>
      </c>
      <c r="E443">
        <v>0.59875999999999996</v>
      </c>
      <c r="F443">
        <v>0</v>
      </c>
      <c r="G443">
        <v>6.1260000000000004E-3</v>
      </c>
      <c r="H443" t="s">
        <v>184</v>
      </c>
      <c r="I443" t="s">
        <v>184</v>
      </c>
    </row>
    <row r="444" spans="1:9" x14ac:dyDescent="0.25">
      <c r="A444">
        <v>4300</v>
      </c>
      <c r="B444">
        <v>7</v>
      </c>
      <c r="C444">
        <v>76.661000000000001</v>
      </c>
      <c r="D444">
        <v>0</v>
      </c>
      <c r="E444">
        <v>0.59879000000000004</v>
      </c>
      <c r="F444">
        <v>0</v>
      </c>
      <c r="G444">
        <v>6.1250000000000002E-3</v>
      </c>
      <c r="H444" t="s">
        <v>184</v>
      </c>
      <c r="I444" t="s">
        <v>184</v>
      </c>
    </row>
    <row r="445" spans="1:9" x14ac:dyDescent="0.25">
      <c r="A445">
        <v>4400</v>
      </c>
      <c r="B445">
        <v>7</v>
      </c>
      <c r="C445">
        <v>76.658000000000001</v>
      </c>
      <c r="D445">
        <v>0</v>
      </c>
      <c r="E445">
        <v>0.59880999999999995</v>
      </c>
      <c r="F445">
        <v>0</v>
      </c>
      <c r="G445">
        <v>6.1250000000000002E-3</v>
      </c>
      <c r="H445" t="s">
        <v>184</v>
      </c>
      <c r="I445" t="s">
        <v>184</v>
      </c>
    </row>
    <row r="446" spans="1:9" x14ac:dyDescent="0.25">
      <c r="A446">
        <v>4500</v>
      </c>
      <c r="B446">
        <v>7</v>
      </c>
      <c r="C446">
        <v>76.653999999999996</v>
      </c>
      <c r="D446">
        <v>0</v>
      </c>
      <c r="E446">
        <v>0.59884000000000004</v>
      </c>
      <c r="F446">
        <v>0</v>
      </c>
      <c r="G446">
        <v>6.1240000000000001E-3</v>
      </c>
      <c r="H446" t="s">
        <v>184</v>
      </c>
      <c r="I446" t="s">
        <v>184</v>
      </c>
    </row>
    <row r="447" spans="1:9" x14ac:dyDescent="0.25">
      <c r="A447">
        <v>4600</v>
      </c>
      <c r="B447">
        <v>7</v>
      </c>
      <c r="C447">
        <v>76.652000000000001</v>
      </c>
      <c r="D447">
        <v>0</v>
      </c>
      <c r="E447">
        <v>0.59885999999999995</v>
      </c>
      <c r="F447">
        <v>0</v>
      </c>
      <c r="G447">
        <v>6.1240000000000001E-3</v>
      </c>
      <c r="H447" t="s">
        <v>184</v>
      </c>
      <c r="I447" t="s">
        <v>184</v>
      </c>
    </row>
    <row r="448" spans="1:9" x14ac:dyDescent="0.25">
      <c r="A448">
        <v>4700</v>
      </c>
      <c r="B448">
        <v>7</v>
      </c>
      <c r="C448">
        <v>76.649000000000001</v>
      </c>
      <c r="D448">
        <v>0</v>
      </c>
      <c r="E448">
        <v>0.59887999999999997</v>
      </c>
      <c r="F448">
        <v>0</v>
      </c>
      <c r="G448">
        <v>6.1240000000000001E-3</v>
      </c>
      <c r="H448" t="s">
        <v>184</v>
      </c>
      <c r="I448" t="s">
        <v>184</v>
      </c>
    </row>
    <row r="449" spans="1:9" x14ac:dyDescent="0.25">
      <c r="A449">
        <v>4800</v>
      </c>
      <c r="B449">
        <v>7</v>
      </c>
      <c r="C449">
        <v>76.647000000000006</v>
      </c>
      <c r="D449">
        <v>0</v>
      </c>
      <c r="E449">
        <v>0.59891000000000005</v>
      </c>
      <c r="F449">
        <v>0</v>
      </c>
      <c r="G449">
        <v>6.123E-3</v>
      </c>
      <c r="H449" t="s">
        <v>184</v>
      </c>
      <c r="I449" t="s">
        <v>184</v>
      </c>
    </row>
    <row r="450" spans="1:9" x14ac:dyDescent="0.25">
      <c r="A450">
        <v>4900</v>
      </c>
      <c r="B450">
        <v>7</v>
      </c>
      <c r="C450">
        <v>76.644999999999996</v>
      </c>
      <c r="D450">
        <v>0</v>
      </c>
      <c r="E450">
        <v>0.59892999999999996</v>
      </c>
      <c r="F450">
        <v>0</v>
      </c>
      <c r="G450">
        <v>6.123E-3</v>
      </c>
      <c r="H450" t="s">
        <v>184</v>
      </c>
      <c r="I450" t="s">
        <v>184</v>
      </c>
    </row>
    <row r="451" spans="1:9" x14ac:dyDescent="0.25">
      <c r="A451">
        <v>5000</v>
      </c>
      <c r="B451">
        <v>7</v>
      </c>
      <c r="C451">
        <v>77.417000000000002</v>
      </c>
      <c r="D451">
        <v>0</v>
      </c>
      <c r="E451">
        <v>0.59899000000000002</v>
      </c>
      <c r="F451">
        <v>0</v>
      </c>
      <c r="G451">
        <v>6.1130000000000004E-3</v>
      </c>
      <c r="H451" t="s">
        <v>184</v>
      </c>
      <c r="I451" t="s">
        <v>184</v>
      </c>
    </row>
    <row r="452" spans="1:9" x14ac:dyDescent="0.25">
      <c r="A452">
        <v>5100</v>
      </c>
      <c r="B452">
        <v>7</v>
      </c>
      <c r="C452">
        <v>77.41</v>
      </c>
      <c r="D452">
        <v>0</v>
      </c>
      <c r="E452">
        <v>0.59904999999999997</v>
      </c>
      <c r="F452">
        <v>0</v>
      </c>
      <c r="G452">
        <v>6.1120000000000002E-3</v>
      </c>
      <c r="H452" t="s">
        <v>184</v>
      </c>
      <c r="I452" t="s">
        <v>184</v>
      </c>
    </row>
    <row r="453" spans="1:9" x14ac:dyDescent="0.25">
      <c r="A453">
        <v>5200</v>
      </c>
      <c r="B453">
        <v>7</v>
      </c>
      <c r="C453">
        <v>77.408000000000001</v>
      </c>
      <c r="D453">
        <v>0</v>
      </c>
      <c r="E453">
        <v>0.59906999999999999</v>
      </c>
      <c r="F453">
        <v>0</v>
      </c>
      <c r="G453">
        <v>6.1120000000000002E-3</v>
      </c>
      <c r="H453" t="s">
        <v>184</v>
      </c>
      <c r="I453" t="s">
        <v>184</v>
      </c>
    </row>
    <row r="454" spans="1:9" x14ac:dyDescent="0.25">
      <c r="A454">
        <v>5300</v>
      </c>
      <c r="B454">
        <v>7</v>
      </c>
      <c r="C454">
        <v>77.405000000000001</v>
      </c>
      <c r="D454">
        <v>0</v>
      </c>
      <c r="E454">
        <v>0.59909000000000001</v>
      </c>
      <c r="F454">
        <v>0</v>
      </c>
      <c r="G454">
        <v>6.1120000000000002E-3</v>
      </c>
      <c r="H454" t="s">
        <v>184</v>
      </c>
      <c r="I454" t="s">
        <v>184</v>
      </c>
    </row>
    <row r="455" spans="1:9" x14ac:dyDescent="0.25">
      <c r="A455">
        <v>5400</v>
      </c>
      <c r="B455">
        <v>7</v>
      </c>
      <c r="C455">
        <v>77.403000000000006</v>
      </c>
      <c r="D455">
        <v>0</v>
      </c>
      <c r="E455">
        <v>0.59911000000000003</v>
      </c>
      <c r="F455">
        <v>0</v>
      </c>
      <c r="G455">
        <v>6.1110000000000001E-3</v>
      </c>
      <c r="H455" t="s">
        <v>184</v>
      </c>
      <c r="I455" t="s">
        <v>184</v>
      </c>
    </row>
    <row r="456" spans="1:9" x14ac:dyDescent="0.25">
      <c r="A456">
        <v>5500</v>
      </c>
      <c r="B456">
        <v>7</v>
      </c>
      <c r="C456">
        <v>77.400999999999996</v>
      </c>
      <c r="D456">
        <v>0</v>
      </c>
      <c r="E456">
        <v>0.59913000000000005</v>
      </c>
      <c r="F456">
        <v>0</v>
      </c>
      <c r="G456">
        <v>6.1110000000000001E-3</v>
      </c>
      <c r="H456" t="s">
        <v>184</v>
      </c>
      <c r="I456" t="s">
        <v>184</v>
      </c>
    </row>
    <row r="457" spans="1:9" x14ac:dyDescent="0.25">
      <c r="A457">
        <v>5600</v>
      </c>
      <c r="B457">
        <v>7</v>
      </c>
      <c r="C457">
        <v>77.399000000000001</v>
      </c>
      <c r="D457">
        <v>0</v>
      </c>
      <c r="E457">
        <v>0.59914999999999996</v>
      </c>
      <c r="F457">
        <v>0</v>
      </c>
      <c r="G457">
        <v>6.1110000000000001E-3</v>
      </c>
      <c r="H457" t="s">
        <v>184</v>
      </c>
      <c r="I457" t="s">
        <v>184</v>
      </c>
    </row>
    <row r="458" spans="1:9" x14ac:dyDescent="0.25">
      <c r="A458">
        <v>5700</v>
      </c>
      <c r="B458">
        <v>7</v>
      </c>
      <c r="C458">
        <v>77.397000000000006</v>
      </c>
      <c r="D458">
        <v>0</v>
      </c>
      <c r="E458">
        <v>0.59916999999999998</v>
      </c>
      <c r="F458">
        <v>0</v>
      </c>
      <c r="G458">
        <v>6.11E-3</v>
      </c>
      <c r="H458" t="s">
        <v>184</v>
      </c>
      <c r="I458" t="s">
        <v>184</v>
      </c>
    </row>
    <row r="459" spans="1:9" x14ac:dyDescent="0.25">
      <c r="A459">
        <v>5800</v>
      </c>
      <c r="B459">
        <v>7</v>
      </c>
      <c r="C459">
        <v>77.394999999999996</v>
      </c>
      <c r="D459">
        <v>0</v>
      </c>
      <c r="E459">
        <v>0.59918000000000005</v>
      </c>
      <c r="F459">
        <v>0</v>
      </c>
      <c r="G459">
        <v>6.11E-3</v>
      </c>
      <c r="H459" t="s">
        <v>184</v>
      </c>
      <c r="I459" t="s">
        <v>184</v>
      </c>
    </row>
    <row r="460" spans="1:9" x14ac:dyDescent="0.25">
      <c r="A460">
        <v>5900</v>
      </c>
      <c r="B460">
        <v>7</v>
      </c>
      <c r="C460">
        <v>77.394000000000005</v>
      </c>
      <c r="D460">
        <v>0</v>
      </c>
      <c r="E460">
        <v>0.59919999999999995</v>
      </c>
      <c r="F460">
        <v>0</v>
      </c>
      <c r="G460">
        <v>6.11E-3</v>
      </c>
      <c r="H460" t="s">
        <v>184</v>
      </c>
      <c r="I460" t="s">
        <v>184</v>
      </c>
    </row>
    <row r="461" spans="1:9" x14ac:dyDescent="0.25">
      <c r="A461">
        <v>6000</v>
      </c>
      <c r="B461">
        <v>7</v>
      </c>
      <c r="C461">
        <v>77.959000000000003</v>
      </c>
      <c r="D461">
        <v>0</v>
      </c>
      <c r="E461">
        <v>0.59923000000000004</v>
      </c>
      <c r="F461">
        <v>0</v>
      </c>
      <c r="G461">
        <v>6.1029999999999999E-3</v>
      </c>
      <c r="H461" t="s">
        <v>184</v>
      </c>
      <c r="I461" t="s">
        <v>184</v>
      </c>
    </row>
    <row r="462" spans="1:9" x14ac:dyDescent="0.25">
      <c r="A462">
        <v>6100</v>
      </c>
      <c r="B462">
        <v>7</v>
      </c>
      <c r="C462">
        <v>77.953999999999994</v>
      </c>
      <c r="D462">
        <v>0</v>
      </c>
      <c r="E462">
        <v>0.59928000000000003</v>
      </c>
      <c r="F462">
        <v>0</v>
      </c>
      <c r="G462">
        <v>6.1029999999999999E-3</v>
      </c>
      <c r="H462" t="s">
        <v>184</v>
      </c>
      <c r="I462" t="s">
        <v>184</v>
      </c>
    </row>
    <row r="463" spans="1:9" x14ac:dyDescent="0.25">
      <c r="A463">
        <v>6200</v>
      </c>
      <c r="B463">
        <v>7</v>
      </c>
      <c r="C463">
        <v>77.951999999999998</v>
      </c>
      <c r="D463">
        <v>0</v>
      </c>
      <c r="E463">
        <v>0.59930000000000005</v>
      </c>
      <c r="F463">
        <v>0</v>
      </c>
      <c r="G463">
        <v>6.1029999999999999E-3</v>
      </c>
      <c r="H463" t="s">
        <v>184</v>
      </c>
      <c r="I463" t="s">
        <v>184</v>
      </c>
    </row>
    <row r="464" spans="1:9" x14ac:dyDescent="0.25">
      <c r="A464">
        <v>6300</v>
      </c>
      <c r="B464">
        <v>7</v>
      </c>
      <c r="C464">
        <v>77.95</v>
      </c>
      <c r="D464">
        <v>0</v>
      </c>
      <c r="E464">
        <v>0.59931000000000001</v>
      </c>
      <c r="F464">
        <v>0</v>
      </c>
      <c r="G464">
        <v>6.1019999999999998E-3</v>
      </c>
      <c r="H464" t="s">
        <v>184</v>
      </c>
      <c r="I464" t="s">
        <v>184</v>
      </c>
    </row>
    <row r="465" spans="1:9" x14ac:dyDescent="0.25">
      <c r="A465">
        <v>6400</v>
      </c>
      <c r="B465">
        <v>7</v>
      </c>
      <c r="C465">
        <v>77.948999999999998</v>
      </c>
      <c r="D465">
        <v>0</v>
      </c>
      <c r="E465">
        <v>0.59933000000000003</v>
      </c>
      <c r="F465">
        <v>0</v>
      </c>
      <c r="G465">
        <v>6.1019999999999998E-3</v>
      </c>
      <c r="H465" t="s">
        <v>184</v>
      </c>
      <c r="I465" t="s">
        <v>184</v>
      </c>
    </row>
    <row r="466" spans="1:9" x14ac:dyDescent="0.25">
      <c r="A466">
        <v>6500</v>
      </c>
      <c r="B466">
        <v>7</v>
      </c>
      <c r="C466">
        <v>77.947000000000003</v>
      </c>
      <c r="D466">
        <v>0</v>
      </c>
      <c r="E466">
        <v>0.59933999999999998</v>
      </c>
      <c r="F466">
        <v>0</v>
      </c>
      <c r="G466">
        <v>6.1019999999999998E-3</v>
      </c>
      <c r="H466" t="s">
        <v>184</v>
      </c>
      <c r="I466" t="s">
        <v>184</v>
      </c>
    </row>
    <row r="467" spans="1:9" x14ac:dyDescent="0.25">
      <c r="A467">
        <v>6600</v>
      </c>
      <c r="B467">
        <v>7</v>
      </c>
      <c r="C467">
        <v>77.945999999999998</v>
      </c>
      <c r="D467">
        <v>0</v>
      </c>
      <c r="E467">
        <v>0.59936</v>
      </c>
      <c r="F467">
        <v>0</v>
      </c>
      <c r="G467">
        <v>6.1019999999999998E-3</v>
      </c>
      <c r="H467" t="s">
        <v>184</v>
      </c>
      <c r="I467" t="s">
        <v>184</v>
      </c>
    </row>
    <row r="468" spans="1:9" x14ac:dyDescent="0.25">
      <c r="A468">
        <v>6700</v>
      </c>
      <c r="B468">
        <v>7</v>
      </c>
      <c r="C468">
        <v>77.944999999999993</v>
      </c>
      <c r="D468">
        <v>0</v>
      </c>
      <c r="E468">
        <v>0.59936999999999996</v>
      </c>
      <c r="F468">
        <v>0</v>
      </c>
      <c r="G468">
        <v>6.1009999999999997E-3</v>
      </c>
      <c r="H468" t="s">
        <v>184</v>
      </c>
      <c r="I468" t="s">
        <v>184</v>
      </c>
    </row>
    <row r="469" spans="1:9" x14ac:dyDescent="0.25">
      <c r="A469">
        <v>6800</v>
      </c>
      <c r="B469">
        <v>7</v>
      </c>
      <c r="C469">
        <v>77.942999999999998</v>
      </c>
      <c r="D469">
        <v>0</v>
      </c>
      <c r="E469">
        <v>0.59938999999999998</v>
      </c>
      <c r="F469">
        <v>0</v>
      </c>
      <c r="G469">
        <v>6.1009999999999997E-3</v>
      </c>
      <c r="H469" t="s">
        <v>184</v>
      </c>
      <c r="I469" t="s">
        <v>184</v>
      </c>
    </row>
    <row r="470" spans="1:9" x14ac:dyDescent="0.25">
      <c r="A470">
        <v>6900</v>
      </c>
      <c r="B470">
        <v>7</v>
      </c>
      <c r="C470">
        <v>77.941999999999993</v>
      </c>
      <c r="D470">
        <v>0</v>
      </c>
      <c r="E470">
        <v>0.59940000000000004</v>
      </c>
      <c r="F470">
        <v>0</v>
      </c>
      <c r="G470">
        <v>6.1009999999999997E-3</v>
      </c>
      <c r="H470" t="s">
        <v>184</v>
      </c>
      <c r="I470" t="s">
        <v>184</v>
      </c>
    </row>
    <row r="471" spans="1:9" x14ac:dyDescent="0.25">
      <c r="A471">
        <v>7000</v>
      </c>
      <c r="B471">
        <v>7</v>
      </c>
      <c r="C471">
        <v>78.381</v>
      </c>
      <c r="D471">
        <v>0</v>
      </c>
      <c r="E471">
        <v>0.59941999999999995</v>
      </c>
      <c r="F471">
        <v>0</v>
      </c>
      <c r="G471">
        <v>6.0959999999999999E-3</v>
      </c>
      <c r="H471" t="s">
        <v>184</v>
      </c>
      <c r="I471" t="s">
        <v>184</v>
      </c>
    </row>
    <row r="472" spans="1:9" x14ac:dyDescent="0.25">
      <c r="A472">
        <v>7100</v>
      </c>
      <c r="B472">
        <v>7</v>
      </c>
      <c r="C472">
        <v>78.376999999999995</v>
      </c>
      <c r="D472">
        <v>0</v>
      </c>
      <c r="E472">
        <v>0.59945999999999999</v>
      </c>
      <c r="F472">
        <v>0</v>
      </c>
      <c r="G472">
        <v>6.0959999999999999E-3</v>
      </c>
      <c r="H472" t="s">
        <v>184</v>
      </c>
      <c r="I472" t="s">
        <v>184</v>
      </c>
    </row>
    <row r="473" spans="1:9" x14ac:dyDescent="0.25">
      <c r="A473">
        <v>7200</v>
      </c>
      <c r="B473">
        <v>7</v>
      </c>
      <c r="C473">
        <v>78.376000000000005</v>
      </c>
      <c r="D473">
        <v>0</v>
      </c>
      <c r="E473">
        <v>0.59946999999999995</v>
      </c>
      <c r="F473">
        <v>0</v>
      </c>
      <c r="G473">
        <v>6.0959999999999999E-3</v>
      </c>
      <c r="H473" t="s">
        <v>184</v>
      </c>
      <c r="I473" t="s">
        <v>184</v>
      </c>
    </row>
    <row r="474" spans="1:9" x14ac:dyDescent="0.25">
      <c r="A474">
        <v>7300</v>
      </c>
      <c r="B474">
        <v>7</v>
      </c>
      <c r="C474">
        <v>78.373999999999995</v>
      </c>
      <c r="D474">
        <v>0</v>
      </c>
      <c r="E474">
        <v>0.59948000000000001</v>
      </c>
      <c r="F474">
        <v>0</v>
      </c>
      <c r="G474">
        <v>6.0959999999999999E-3</v>
      </c>
      <c r="H474" t="s">
        <v>184</v>
      </c>
      <c r="I474" t="s">
        <v>184</v>
      </c>
    </row>
    <row r="475" spans="1:9" x14ac:dyDescent="0.25">
      <c r="A475">
        <v>7400</v>
      </c>
      <c r="B475">
        <v>7</v>
      </c>
      <c r="C475">
        <v>78.373000000000005</v>
      </c>
      <c r="D475">
        <v>0</v>
      </c>
      <c r="E475">
        <v>0.59950000000000003</v>
      </c>
      <c r="F475">
        <v>0</v>
      </c>
      <c r="G475">
        <v>6.0949999999999997E-3</v>
      </c>
      <c r="H475" t="s">
        <v>184</v>
      </c>
      <c r="I475" t="s">
        <v>184</v>
      </c>
    </row>
    <row r="476" spans="1:9" x14ac:dyDescent="0.25">
      <c r="A476">
        <v>7500</v>
      </c>
      <c r="B476">
        <v>7</v>
      </c>
      <c r="C476">
        <v>78.372</v>
      </c>
      <c r="D476">
        <v>0</v>
      </c>
      <c r="E476">
        <v>0.59950999999999999</v>
      </c>
      <c r="F476">
        <v>0</v>
      </c>
      <c r="G476">
        <v>6.0949999999999997E-3</v>
      </c>
      <c r="H476" t="s">
        <v>184</v>
      </c>
      <c r="I476" t="s">
        <v>184</v>
      </c>
    </row>
    <row r="477" spans="1:9" x14ac:dyDescent="0.25">
      <c r="A477">
        <v>7600</v>
      </c>
      <c r="B477">
        <v>7</v>
      </c>
      <c r="C477">
        <v>78.370999999999995</v>
      </c>
      <c r="D477">
        <v>0</v>
      </c>
      <c r="E477">
        <v>0.59952000000000005</v>
      </c>
      <c r="F477">
        <v>0</v>
      </c>
      <c r="G477">
        <v>6.0949999999999997E-3</v>
      </c>
      <c r="H477" t="s">
        <v>184</v>
      </c>
      <c r="I477" t="s">
        <v>184</v>
      </c>
    </row>
    <row r="478" spans="1:9" x14ac:dyDescent="0.25">
      <c r="A478">
        <v>7700</v>
      </c>
      <c r="B478">
        <v>7</v>
      </c>
      <c r="C478">
        <v>78.37</v>
      </c>
      <c r="D478">
        <v>0</v>
      </c>
      <c r="E478">
        <v>0.59953000000000001</v>
      </c>
      <c r="F478">
        <v>0</v>
      </c>
      <c r="G478">
        <v>6.0949999999999997E-3</v>
      </c>
      <c r="H478" t="s">
        <v>184</v>
      </c>
      <c r="I478" t="s">
        <v>184</v>
      </c>
    </row>
    <row r="479" spans="1:9" x14ac:dyDescent="0.25">
      <c r="A479">
        <v>7800</v>
      </c>
      <c r="B479">
        <v>7</v>
      </c>
      <c r="C479">
        <v>78.369</v>
      </c>
      <c r="D479">
        <v>0</v>
      </c>
      <c r="E479">
        <v>0.59953999999999996</v>
      </c>
      <c r="F479">
        <v>0</v>
      </c>
      <c r="G479">
        <v>6.0949999999999997E-3</v>
      </c>
      <c r="H479" t="s">
        <v>184</v>
      </c>
      <c r="I479" t="s">
        <v>184</v>
      </c>
    </row>
    <row r="480" spans="1:9" x14ac:dyDescent="0.25">
      <c r="A480">
        <v>7900</v>
      </c>
      <c r="B480">
        <v>7</v>
      </c>
      <c r="C480">
        <v>78.367999999999995</v>
      </c>
      <c r="D480">
        <v>0</v>
      </c>
      <c r="E480">
        <v>0.59955000000000003</v>
      </c>
      <c r="F480">
        <v>0</v>
      </c>
      <c r="G480">
        <v>6.0939999999999996E-3</v>
      </c>
      <c r="H480" t="s">
        <v>184</v>
      </c>
      <c r="I480" t="s">
        <v>184</v>
      </c>
    </row>
    <row r="481" spans="1:9" x14ac:dyDescent="0.25">
      <c r="A481">
        <v>8000</v>
      </c>
      <c r="B481">
        <v>7</v>
      </c>
      <c r="C481">
        <v>78.721000000000004</v>
      </c>
      <c r="D481">
        <v>0</v>
      </c>
      <c r="E481">
        <v>0.59957000000000005</v>
      </c>
      <c r="F481">
        <v>0</v>
      </c>
      <c r="G481">
        <v>6.0910000000000001E-3</v>
      </c>
      <c r="H481" t="s">
        <v>184</v>
      </c>
      <c r="I481" t="s">
        <v>184</v>
      </c>
    </row>
    <row r="482" spans="1:9" x14ac:dyDescent="0.25">
      <c r="A482">
        <v>8100</v>
      </c>
      <c r="B482">
        <v>7</v>
      </c>
      <c r="C482">
        <v>78.718999999999994</v>
      </c>
      <c r="D482">
        <v>0</v>
      </c>
      <c r="E482">
        <v>0.59958999999999996</v>
      </c>
      <c r="F482">
        <v>0</v>
      </c>
      <c r="G482">
        <v>6.0910000000000001E-3</v>
      </c>
      <c r="H482" t="s">
        <v>184</v>
      </c>
      <c r="I482" t="s">
        <v>184</v>
      </c>
    </row>
    <row r="483" spans="1:9" x14ac:dyDescent="0.25">
      <c r="A483">
        <v>8200</v>
      </c>
      <c r="B483">
        <v>7</v>
      </c>
      <c r="C483">
        <v>78.716999999999999</v>
      </c>
      <c r="D483">
        <v>0</v>
      </c>
      <c r="E483">
        <v>0.59960999999999998</v>
      </c>
      <c r="F483">
        <v>0</v>
      </c>
      <c r="G483">
        <v>6.0899999999999999E-3</v>
      </c>
      <c r="H483" t="s">
        <v>184</v>
      </c>
      <c r="I483" t="s">
        <v>184</v>
      </c>
    </row>
    <row r="484" spans="1:9" x14ac:dyDescent="0.25">
      <c r="A484">
        <v>8300</v>
      </c>
      <c r="B484">
        <v>7</v>
      </c>
      <c r="C484">
        <v>78.715999999999994</v>
      </c>
      <c r="D484">
        <v>0</v>
      </c>
      <c r="E484">
        <v>0.59962000000000004</v>
      </c>
      <c r="F484">
        <v>0</v>
      </c>
      <c r="G484">
        <v>6.0899999999999999E-3</v>
      </c>
      <c r="H484" t="s">
        <v>184</v>
      </c>
      <c r="I484" t="s">
        <v>184</v>
      </c>
    </row>
    <row r="485" spans="1:9" x14ac:dyDescent="0.25">
      <c r="A485">
        <v>8400</v>
      </c>
      <c r="B485">
        <v>7</v>
      </c>
      <c r="C485">
        <v>78.715000000000003</v>
      </c>
      <c r="D485">
        <v>0</v>
      </c>
      <c r="E485">
        <v>0.59963</v>
      </c>
      <c r="F485">
        <v>0</v>
      </c>
      <c r="G485">
        <v>6.0899999999999999E-3</v>
      </c>
      <c r="H485" t="s">
        <v>184</v>
      </c>
      <c r="I485" t="s">
        <v>184</v>
      </c>
    </row>
    <row r="486" spans="1:9" x14ac:dyDescent="0.25">
      <c r="A486">
        <v>8500</v>
      </c>
      <c r="B486">
        <v>7</v>
      </c>
      <c r="C486">
        <v>78.713999999999999</v>
      </c>
      <c r="D486">
        <v>0</v>
      </c>
      <c r="E486">
        <v>0.59963999999999995</v>
      </c>
      <c r="F486">
        <v>0</v>
      </c>
      <c r="G486">
        <v>6.0899999999999999E-3</v>
      </c>
      <c r="H486" t="s">
        <v>184</v>
      </c>
      <c r="I486" t="s">
        <v>184</v>
      </c>
    </row>
    <row r="487" spans="1:9" x14ac:dyDescent="0.25">
      <c r="A487">
        <v>8600</v>
      </c>
      <c r="B487">
        <v>7</v>
      </c>
      <c r="C487">
        <v>78.712999999999994</v>
      </c>
      <c r="D487">
        <v>0</v>
      </c>
      <c r="E487">
        <v>0.59965000000000002</v>
      </c>
      <c r="F487">
        <v>0</v>
      </c>
      <c r="G487">
        <v>6.0899999999999999E-3</v>
      </c>
      <c r="H487" t="s">
        <v>184</v>
      </c>
      <c r="I487" t="s">
        <v>184</v>
      </c>
    </row>
    <row r="488" spans="1:9" x14ac:dyDescent="0.25">
      <c r="A488">
        <v>8700</v>
      </c>
      <c r="B488">
        <v>7</v>
      </c>
      <c r="C488">
        <v>78.712000000000003</v>
      </c>
      <c r="D488">
        <v>0</v>
      </c>
      <c r="E488">
        <v>0.59965999999999997</v>
      </c>
      <c r="F488">
        <v>0</v>
      </c>
      <c r="G488">
        <v>6.0899999999999999E-3</v>
      </c>
      <c r="H488" t="s">
        <v>184</v>
      </c>
      <c r="I488" t="s">
        <v>184</v>
      </c>
    </row>
    <row r="489" spans="1:9" x14ac:dyDescent="0.25">
      <c r="A489">
        <v>8800</v>
      </c>
      <c r="B489">
        <v>7</v>
      </c>
      <c r="C489">
        <v>78.710999999999999</v>
      </c>
      <c r="D489">
        <v>0</v>
      </c>
      <c r="E489">
        <v>0.59967000000000004</v>
      </c>
      <c r="F489">
        <v>0</v>
      </c>
      <c r="G489">
        <v>6.0899999999999999E-3</v>
      </c>
      <c r="H489" t="s">
        <v>184</v>
      </c>
      <c r="I489" t="s">
        <v>184</v>
      </c>
    </row>
    <row r="490" spans="1:9" x14ac:dyDescent="0.25">
      <c r="A490">
        <v>8900</v>
      </c>
      <c r="B490">
        <v>7</v>
      </c>
      <c r="C490">
        <v>78.710999999999999</v>
      </c>
      <c r="D490">
        <v>0</v>
      </c>
      <c r="E490">
        <v>0.59967000000000004</v>
      </c>
      <c r="F490">
        <v>0</v>
      </c>
      <c r="G490">
        <v>6.0889999999999998E-3</v>
      </c>
      <c r="H490" t="s">
        <v>184</v>
      </c>
      <c r="I490" t="s">
        <v>184</v>
      </c>
    </row>
    <row r="491" spans="1:9" x14ac:dyDescent="0.25">
      <c r="A491">
        <v>9000</v>
      </c>
      <c r="B491">
        <v>7</v>
      </c>
      <c r="C491">
        <v>79.004000000000005</v>
      </c>
      <c r="D491">
        <v>0</v>
      </c>
      <c r="E491">
        <v>0.59967999999999999</v>
      </c>
      <c r="F491">
        <v>0</v>
      </c>
      <c r="G491">
        <v>6.0870000000000004E-3</v>
      </c>
      <c r="H491" t="s">
        <v>184</v>
      </c>
      <c r="I491" t="s">
        <v>184</v>
      </c>
    </row>
    <row r="492" spans="1:9" x14ac:dyDescent="0.25">
      <c r="A492">
        <v>9100</v>
      </c>
      <c r="B492">
        <v>7</v>
      </c>
      <c r="C492">
        <v>79.003</v>
      </c>
      <c r="D492">
        <v>0</v>
      </c>
      <c r="E492">
        <v>0.59970999999999997</v>
      </c>
      <c r="F492">
        <v>0</v>
      </c>
      <c r="G492">
        <v>6.0860000000000003E-3</v>
      </c>
      <c r="H492" t="s">
        <v>184</v>
      </c>
      <c r="I492" t="s">
        <v>184</v>
      </c>
    </row>
    <row r="493" spans="1:9" x14ac:dyDescent="0.25">
      <c r="A493">
        <v>9200</v>
      </c>
      <c r="B493">
        <v>7</v>
      </c>
      <c r="C493">
        <v>79.001999999999995</v>
      </c>
      <c r="D493">
        <v>0</v>
      </c>
      <c r="E493">
        <v>0.59972000000000003</v>
      </c>
      <c r="F493">
        <v>0</v>
      </c>
      <c r="G493">
        <v>6.0860000000000003E-3</v>
      </c>
      <c r="H493" t="s">
        <v>184</v>
      </c>
      <c r="I493" t="s">
        <v>184</v>
      </c>
    </row>
    <row r="494" spans="1:9" x14ac:dyDescent="0.25">
      <c r="A494">
        <v>9300</v>
      </c>
      <c r="B494">
        <v>7</v>
      </c>
      <c r="C494">
        <v>79.001000000000005</v>
      </c>
      <c r="D494">
        <v>0</v>
      </c>
      <c r="E494">
        <v>0.59972999999999999</v>
      </c>
      <c r="F494">
        <v>0</v>
      </c>
      <c r="G494">
        <v>6.0860000000000003E-3</v>
      </c>
      <c r="H494" t="s">
        <v>184</v>
      </c>
      <c r="I494" t="s">
        <v>184</v>
      </c>
    </row>
    <row r="495" spans="1:9" x14ac:dyDescent="0.25">
      <c r="A495">
        <v>9400</v>
      </c>
      <c r="B495">
        <v>7</v>
      </c>
      <c r="C495">
        <v>79</v>
      </c>
      <c r="D495">
        <v>0</v>
      </c>
      <c r="E495">
        <v>0.59972999999999999</v>
      </c>
      <c r="F495">
        <v>0</v>
      </c>
      <c r="G495">
        <v>6.0860000000000003E-3</v>
      </c>
      <c r="H495" t="s">
        <v>184</v>
      </c>
      <c r="I495" t="s">
        <v>184</v>
      </c>
    </row>
    <row r="496" spans="1:9" x14ac:dyDescent="0.25">
      <c r="A496">
        <v>9500</v>
      </c>
      <c r="B496">
        <v>7</v>
      </c>
      <c r="C496">
        <v>78.998999999999995</v>
      </c>
      <c r="D496">
        <v>0</v>
      </c>
      <c r="E496">
        <v>0.59974000000000005</v>
      </c>
      <c r="F496">
        <v>0</v>
      </c>
      <c r="G496">
        <v>6.0860000000000003E-3</v>
      </c>
      <c r="H496" t="s">
        <v>184</v>
      </c>
      <c r="I496" t="s">
        <v>184</v>
      </c>
    </row>
    <row r="497" spans="1:9" x14ac:dyDescent="0.25">
      <c r="A497">
        <v>9600</v>
      </c>
      <c r="B497">
        <v>7</v>
      </c>
      <c r="C497">
        <v>78.998999999999995</v>
      </c>
      <c r="D497">
        <v>0</v>
      </c>
      <c r="E497">
        <v>0.59975000000000001</v>
      </c>
      <c r="F497">
        <v>0</v>
      </c>
      <c r="G497">
        <v>6.0860000000000003E-3</v>
      </c>
      <c r="H497" t="s">
        <v>184</v>
      </c>
      <c r="I497" t="s">
        <v>184</v>
      </c>
    </row>
    <row r="498" spans="1:9" x14ac:dyDescent="0.25">
      <c r="A498">
        <v>9700</v>
      </c>
      <c r="B498">
        <v>7</v>
      </c>
      <c r="C498">
        <v>78.998000000000005</v>
      </c>
      <c r="D498">
        <v>0</v>
      </c>
      <c r="E498">
        <v>0.59975999999999996</v>
      </c>
      <c r="F498">
        <v>0</v>
      </c>
      <c r="G498">
        <v>6.0860000000000003E-3</v>
      </c>
      <c r="H498" t="s">
        <v>184</v>
      </c>
      <c r="I498" t="s">
        <v>184</v>
      </c>
    </row>
    <row r="499" spans="1:9" x14ac:dyDescent="0.25">
      <c r="A499">
        <v>9800</v>
      </c>
      <c r="B499">
        <v>7</v>
      </c>
      <c r="C499">
        <v>78.998000000000005</v>
      </c>
      <c r="D499">
        <v>0</v>
      </c>
      <c r="E499">
        <v>0.59977000000000003</v>
      </c>
      <c r="F499">
        <v>0</v>
      </c>
      <c r="G499">
        <v>6.0860000000000003E-3</v>
      </c>
      <c r="H499" t="s">
        <v>184</v>
      </c>
      <c r="I499" t="s">
        <v>184</v>
      </c>
    </row>
    <row r="500" spans="1:9" x14ac:dyDescent="0.25">
      <c r="A500">
        <v>9900</v>
      </c>
      <c r="B500">
        <v>7</v>
      </c>
      <c r="C500">
        <v>78.997</v>
      </c>
      <c r="D500">
        <v>0</v>
      </c>
      <c r="E500">
        <v>0.59977999999999998</v>
      </c>
      <c r="F500">
        <v>0</v>
      </c>
      <c r="G500">
        <v>6.0850000000000001E-3</v>
      </c>
      <c r="H500" t="s">
        <v>184</v>
      </c>
      <c r="I500" t="s">
        <v>184</v>
      </c>
    </row>
    <row r="501" spans="1:9" x14ac:dyDescent="0.25">
      <c r="A501">
        <v>10000</v>
      </c>
      <c r="B501">
        <v>7</v>
      </c>
      <c r="C501">
        <v>79.247</v>
      </c>
      <c r="D501">
        <v>0</v>
      </c>
      <c r="E501">
        <v>0.59977999999999998</v>
      </c>
      <c r="F501">
        <v>0</v>
      </c>
      <c r="G501">
        <v>6.0829999999999999E-3</v>
      </c>
      <c r="H501" t="s">
        <v>184</v>
      </c>
      <c r="I501" t="s">
        <v>184</v>
      </c>
    </row>
    <row r="502" spans="1:9" x14ac:dyDescent="0.25">
      <c r="A502">
        <v>10100</v>
      </c>
      <c r="B502">
        <v>7</v>
      </c>
      <c r="C502">
        <v>79.247</v>
      </c>
      <c r="D502">
        <v>0</v>
      </c>
      <c r="E502">
        <v>0.5998</v>
      </c>
      <c r="F502">
        <v>0</v>
      </c>
      <c r="G502">
        <v>6.0829999999999999E-3</v>
      </c>
      <c r="H502" t="s">
        <v>184</v>
      </c>
      <c r="I502" t="s">
        <v>184</v>
      </c>
    </row>
    <row r="503" spans="1:9" x14ac:dyDescent="0.25">
      <c r="A503">
        <v>10200</v>
      </c>
      <c r="B503">
        <v>7</v>
      </c>
      <c r="C503">
        <v>79.245999999999995</v>
      </c>
      <c r="D503">
        <v>0</v>
      </c>
      <c r="E503">
        <v>0.59980999999999995</v>
      </c>
      <c r="F503">
        <v>0</v>
      </c>
      <c r="G503">
        <v>6.0829999999999999E-3</v>
      </c>
      <c r="H503" t="s">
        <v>184</v>
      </c>
      <c r="I503" t="s">
        <v>184</v>
      </c>
    </row>
    <row r="504" spans="1:9" x14ac:dyDescent="0.25">
      <c r="A504">
        <v>10300</v>
      </c>
      <c r="B504">
        <v>7</v>
      </c>
      <c r="C504">
        <v>79.245999999999995</v>
      </c>
      <c r="D504">
        <v>0</v>
      </c>
      <c r="E504">
        <v>0.59982000000000002</v>
      </c>
      <c r="F504">
        <v>0</v>
      </c>
      <c r="G504">
        <v>6.0829999999999999E-3</v>
      </c>
      <c r="H504" t="s">
        <v>184</v>
      </c>
      <c r="I504" t="s">
        <v>184</v>
      </c>
    </row>
    <row r="505" spans="1:9" x14ac:dyDescent="0.25">
      <c r="A505">
        <v>10400</v>
      </c>
      <c r="B505">
        <v>7</v>
      </c>
      <c r="C505">
        <v>79.245000000000005</v>
      </c>
      <c r="D505">
        <v>0</v>
      </c>
      <c r="E505">
        <v>0.59982000000000002</v>
      </c>
      <c r="F505">
        <v>0</v>
      </c>
      <c r="G505">
        <v>6.0829999999999999E-3</v>
      </c>
      <c r="H505" t="s">
        <v>184</v>
      </c>
      <c r="I505" t="s">
        <v>184</v>
      </c>
    </row>
    <row r="506" spans="1:9" x14ac:dyDescent="0.25">
      <c r="A506">
        <v>10500</v>
      </c>
      <c r="B506">
        <v>7</v>
      </c>
      <c r="C506">
        <v>79.245000000000005</v>
      </c>
      <c r="D506">
        <v>0</v>
      </c>
      <c r="E506">
        <v>0.59982999999999997</v>
      </c>
      <c r="F506">
        <v>0</v>
      </c>
      <c r="G506">
        <v>6.0829999999999999E-3</v>
      </c>
      <c r="H506" t="s">
        <v>184</v>
      </c>
      <c r="I506" t="s">
        <v>184</v>
      </c>
    </row>
    <row r="507" spans="1:9" x14ac:dyDescent="0.25">
      <c r="A507">
        <v>10600</v>
      </c>
      <c r="B507">
        <v>7</v>
      </c>
      <c r="C507">
        <v>79.244</v>
      </c>
      <c r="D507">
        <v>0</v>
      </c>
      <c r="E507">
        <v>0.59984000000000004</v>
      </c>
      <c r="F507">
        <v>0</v>
      </c>
      <c r="G507">
        <v>6.0829999999999999E-3</v>
      </c>
      <c r="H507" t="s">
        <v>184</v>
      </c>
      <c r="I507" t="s">
        <v>184</v>
      </c>
    </row>
    <row r="508" spans="1:9" x14ac:dyDescent="0.25">
      <c r="A508">
        <v>10700</v>
      </c>
      <c r="B508">
        <v>7</v>
      </c>
      <c r="C508">
        <v>79.244</v>
      </c>
      <c r="D508">
        <v>0</v>
      </c>
      <c r="E508">
        <v>0.59984999999999999</v>
      </c>
      <c r="F508">
        <v>0</v>
      </c>
      <c r="G508">
        <v>6.0819999999999997E-3</v>
      </c>
      <c r="H508" t="s">
        <v>184</v>
      </c>
      <c r="I508" t="s">
        <v>184</v>
      </c>
    </row>
    <row r="509" spans="1:9" x14ac:dyDescent="0.25">
      <c r="A509">
        <v>10800</v>
      </c>
      <c r="B509">
        <v>7</v>
      </c>
      <c r="C509">
        <v>79.244</v>
      </c>
      <c r="D509">
        <v>0</v>
      </c>
      <c r="E509">
        <v>0.59984999999999999</v>
      </c>
      <c r="F509">
        <v>0</v>
      </c>
      <c r="G509">
        <v>6.0819999999999997E-3</v>
      </c>
      <c r="H509" t="s">
        <v>184</v>
      </c>
      <c r="I509" t="s">
        <v>184</v>
      </c>
    </row>
    <row r="510" spans="1:9" x14ac:dyDescent="0.25">
      <c r="A510">
        <v>10900</v>
      </c>
      <c r="B510">
        <v>7</v>
      </c>
      <c r="C510">
        <v>79.242999999999995</v>
      </c>
      <c r="D510">
        <v>0</v>
      </c>
      <c r="E510">
        <v>0.59985999999999995</v>
      </c>
      <c r="F510">
        <v>0</v>
      </c>
      <c r="G510">
        <v>6.0819999999999997E-3</v>
      </c>
      <c r="H510" t="s">
        <v>184</v>
      </c>
      <c r="I510" t="s">
        <v>184</v>
      </c>
    </row>
    <row r="511" spans="1:9" x14ac:dyDescent="0.25">
      <c r="A511">
        <v>11000</v>
      </c>
      <c r="B511">
        <v>7</v>
      </c>
      <c r="C511">
        <v>79.459000000000003</v>
      </c>
      <c r="D511">
        <v>0</v>
      </c>
      <c r="E511">
        <v>0.59985999999999995</v>
      </c>
      <c r="F511">
        <v>0</v>
      </c>
      <c r="G511">
        <v>6.0809999999999996E-3</v>
      </c>
      <c r="H511" t="s">
        <v>184</v>
      </c>
      <c r="I511" t="s">
        <v>184</v>
      </c>
    </row>
    <row r="512" spans="1:9" x14ac:dyDescent="0.25">
      <c r="A512">
        <v>11100</v>
      </c>
      <c r="B512">
        <v>7</v>
      </c>
      <c r="C512">
        <v>79.460999999999999</v>
      </c>
      <c r="D512">
        <v>0</v>
      </c>
      <c r="E512">
        <v>0.59987999999999997</v>
      </c>
      <c r="F512">
        <v>0</v>
      </c>
      <c r="G512">
        <v>6.0800000000000003E-3</v>
      </c>
      <c r="H512" t="s">
        <v>184</v>
      </c>
      <c r="I512" t="s">
        <v>184</v>
      </c>
    </row>
    <row r="513" spans="1:9" x14ac:dyDescent="0.25">
      <c r="A513">
        <v>11200</v>
      </c>
      <c r="B513">
        <v>7</v>
      </c>
      <c r="C513">
        <v>79.459999999999994</v>
      </c>
      <c r="D513">
        <v>0</v>
      </c>
      <c r="E513">
        <v>0.59989000000000003</v>
      </c>
      <c r="F513">
        <v>0</v>
      </c>
      <c r="G513">
        <v>6.0800000000000003E-3</v>
      </c>
      <c r="H513" t="s">
        <v>184</v>
      </c>
      <c r="I513" t="s">
        <v>184</v>
      </c>
    </row>
    <row r="514" spans="1:9" x14ac:dyDescent="0.25">
      <c r="A514">
        <v>11300</v>
      </c>
      <c r="B514">
        <v>7</v>
      </c>
      <c r="C514">
        <v>79.459000000000003</v>
      </c>
      <c r="D514">
        <v>0</v>
      </c>
      <c r="E514">
        <v>0.59989000000000003</v>
      </c>
      <c r="F514">
        <v>0</v>
      </c>
      <c r="G514">
        <v>6.0800000000000003E-3</v>
      </c>
      <c r="H514" t="s">
        <v>184</v>
      </c>
      <c r="I514" t="s">
        <v>184</v>
      </c>
    </row>
    <row r="515" spans="1:9" x14ac:dyDescent="0.25">
      <c r="A515">
        <v>11400</v>
      </c>
      <c r="B515">
        <v>7</v>
      </c>
      <c r="C515">
        <v>79.459000000000003</v>
      </c>
      <c r="D515">
        <v>0</v>
      </c>
      <c r="E515">
        <v>0.59989999999999999</v>
      </c>
      <c r="F515">
        <v>0</v>
      </c>
      <c r="G515">
        <v>6.0800000000000003E-3</v>
      </c>
      <c r="H515" t="s">
        <v>184</v>
      </c>
      <c r="I515" t="s">
        <v>184</v>
      </c>
    </row>
    <row r="516" spans="1:9" x14ac:dyDescent="0.25">
      <c r="A516">
        <v>11500</v>
      </c>
      <c r="B516">
        <v>7</v>
      </c>
      <c r="C516">
        <v>79.457999999999998</v>
      </c>
      <c r="D516">
        <v>0</v>
      </c>
      <c r="E516">
        <v>0.59991000000000005</v>
      </c>
      <c r="F516">
        <v>0</v>
      </c>
      <c r="G516">
        <v>6.0800000000000003E-3</v>
      </c>
      <c r="H516" t="s">
        <v>184</v>
      </c>
      <c r="I516" t="s">
        <v>184</v>
      </c>
    </row>
    <row r="517" spans="1:9" x14ac:dyDescent="0.25">
      <c r="A517">
        <v>11600</v>
      </c>
      <c r="B517">
        <v>7</v>
      </c>
      <c r="C517">
        <v>79.457999999999998</v>
      </c>
      <c r="D517">
        <v>0</v>
      </c>
      <c r="E517">
        <v>0.59991000000000005</v>
      </c>
      <c r="F517">
        <v>0</v>
      </c>
      <c r="G517">
        <v>6.0800000000000003E-3</v>
      </c>
      <c r="H517" t="s">
        <v>184</v>
      </c>
      <c r="I517" t="s">
        <v>184</v>
      </c>
    </row>
    <row r="518" spans="1:9" x14ac:dyDescent="0.25">
      <c r="A518">
        <v>11700</v>
      </c>
      <c r="B518">
        <v>7</v>
      </c>
      <c r="C518">
        <v>79.457999999999998</v>
      </c>
      <c r="D518">
        <v>0</v>
      </c>
      <c r="E518">
        <v>0.59992000000000001</v>
      </c>
      <c r="F518">
        <v>0</v>
      </c>
      <c r="G518">
        <v>6.0800000000000003E-3</v>
      </c>
      <c r="H518" t="s">
        <v>184</v>
      </c>
      <c r="I518" t="s">
        <v>184</v>
      </c>
    </row>
    <row r="519" spans="1:9" x14ac:dyDescent="0.25">
      <c r="A519">
        <v>11800</v>
      </c>
      <c r="B519">
        <v>7</v>
      </c>
      <c r="C519">
        <v>79.457999999999998</v>
      </c>
      <c r="D519">
        <v>0</v>
      </c>
      <c r="E519">
        <v>0.59992000000000001</v>
      </c>
      <c r="F519">
        <v>0</v>
      </c>
      <c r="G519">
        <v>6.0800000000000003E-3</v>
      </c>
      <c r="H519" t="s">
        <v>184</v>
      </c>
      <c r="I519" t="s">
        <v>184</v>
      </c>
    </row>
    <row r="520" spans="1:9" x14ac:dyDescent="0.25">
      <c r="A520">
        <v>11900</v>
      </c>
      <c r="B520">
        <v>7</v>
      </c>
      <c r="C520">
        <v>79.456999999999994</v>
      </c>
      <c r="D520">
        <v>0</v>
      </c>
      <c r="E520">
        <v>0.59992999999999996</v>
      </c>
      <c r="F520">
        <v>0</v>
      </c>
      <c r="G520">
        <v>6.0790000000000002E-3</v>
      </c>
      <c r="H520" t="s">
        <v>184</v>
      </c>
      <c r="I520" t="s">
        <v>184</v>
      </c>
    </row>
    <row r="521" spans="1:9" x14ac:dyDescent="0.25">
      <c r="A521">
        <v>12000</v>
      </c>
      <c r="B521">
        <v>7</v>
      </c>
      <c r="C521">
        <v>79.647000000000006</v>
      </c>
      <c r="D521">
        <v>0</v>
      </c>
      <c r="E521">
        <v>0.59992999999999996</v>
      </c>
      <c r="F521">
        <v>0</v>
      </c>
      <c r="G521">
        <v>6.0780000000000001E-3</v>
      </c>
      <c r="H521" t="s">
        <v>184</v>
      </c>
      <c r="I521" t="s">
        <v>184</v>
      </c>
    </row>
    <row r="522" spans="1:9" x14ac:dyDescent="0.25">
      <c r="A522">
        <v>12100</v>
      </c>
      <c r="B522">
        <v>7</v>
      </c>
      <c r="C522">
        <v>79.649000000000001</v>
      </c>
      <c r="D522">
        <v>0</v>
      </c>
      <c r="E522">
        <v>0.59994999999999998</v>
      </c>
      <c r="F522">
        <v>0</v>
      </c>
      <c r="G522">
        <v>6.0780000000000001E-3</v>
      </c>
      <c r="H522" t="s">
        <v>184</v>
      </c>
      <c r="I522" t="s">
        <v>184</v>
      </c>
    </row>
    <row r="523" spans="1:9" x14ac:dyDescent="0.25">
      <c r="A523">
        <v>12200</v>
      </c>
      <c r="B523">
        <v>7</v>
      </c>
      <c r="C523">
        <v>79.649000000000001</v>
      </c>
      <c r="D523">
        <v>0</v>
      </c>
      <c r="E523">
        <v>0.59994999999999998</v>
      </c>
      <c r="F523">
        <v>0</v>
      </c>
      <c r="G523">
        <v>6.0780000000000001E-3</v>
      </c>
      <c r="H523" t="s">
        <v>184</v>
      </c>
      <c r="I523" t="s">
        <v>184</v>
      </c>
    </row>
    <row r="524" spans="1:9" x14ac:dyDescent="0.25">
      <c r="A524">
        <v>12300</v>
      </c>
      <c r="B524">
        <v>7</v>
      </c>
      <c r="C524">
        <v>79.647999999999996</v>
      </c>
      <c r="D524">
        <v>0</v>
      </c>
      <c r="E524">
        <v>0.59996000000000005</v>
      </c>
      <c r="F524">
        <v>0</v>
      </c>
      <c r="G524">
        <v>6.0780000000000001E-3</v>
      </c>
      <c r="H524" t="s">
        <v>184</v>
      </c>
      <c r="I524" t="s">
        <v>184</v>
      </c>
    </row>
    <row r="525" spans="1:9" x14ac:dyDescent="0.25">
      <c r="A525">
        <v>12400</v>
      </c>
      <c r="B525">
        <v>7</v>
      </c>
      <c r="C525">
        <v>79.647999999999996</v>
      </c>
      <c r="D525">
        <v>0</v>
      </c>
      <c r="E525">
        <v>0.59997</v>
      </c>
      <c r="F525">
        <v>0</v>
      </c>
      <c r="G525">
        <v>6.0780000000000001E-3</v>
      </c>
      <c r="H525" t="s">
        <v>184</v>
      </c>
      <c r="I525" t="s">
        <v>184</v>
      </c>
    </row>
    <row r="526" spans="1:9" x14ac:dyDescent="0.25">
      <c r="A526">
        <v>12500</v>
      </c>
      <c r="B526">
        <v>7</v>
      </c>
      <c r="C526">
        <v>79.647999999999996</v>
      </c>
      <c r="D526">
        <v>0</v>
      </c>
      <c r="E526">
        <v>0.59997</v>
      </c>
      <c r="F526">
        <v>0</v>
      </c>
      <c r="G526">
        <v>6.0780000000000001E-3</v>
      </c>
      <c r="H526" t="s">
        <v>184</v>
      </c>
      <c r="I526" t="s">
        <v>184</v>
      </c>
    </row>
    <row r="527" spans="1:9" x14ac:dyDescent="0.25">
      <c r="A527">
        <v>12600</v>
      </c>
      <c r="B527">
        <v>7</v>
      </c>
      <c r="C527">
        <v>79.647000000000006</v>
      </c>
      <c r="D527">
        <v>0</v>
      </c>
      <c r="E527">
        <v>0.59997999999999996</v>
      </c>
      <c r="F527">
        <v>0</v>
      </c>
      <c r="G527">
        <v>6.0769999999999999E-3</v>
      </c>
      <c r="H527" t="s">
        <v>184</v>
      </c>
      <c r="I527" t="s">
        <v>184</v>
      </c>
    </row>
    <row r="528" spans="1:9" x14ac:dyDescent="0.25">
      <c r="A528">
        <v>12700</v>
      </c>
      <c r="B528">
        <v>7</v>
      </c>
      <c r="C528">
        <v>79.647000000000006</v>
      </c>
      <c r="D528">
        <v>0</v>
      </c>
      <c r="E528">
        <v>0.59997999999999996</v>
      </c>
      <c r="F528">
        <v>0</v>
      </c>
      <c r="G528">
        <v>6.0769999999999999E-3</v>
      </c>
      <c r="H528" t="s">
        <v>184</v>
      </c>
      <c r="I528" t="s">
        <v>184</v>
      </c>
    </row>
    <row r="529" spans="1:9" x14ac:dyDescent="0.25">
      <c r="A529">
        <v>12800</v>
      </c>
      <c r="B529">
        <v>7</v>
      </c>
      <c r="C529">
        <v>79.647000000000006</v>
      </c>
      <c r="D529">
        <v>0</v>
      </c>
      <c r="E529">
        <v>0.59999000000000002</v>
      </c>
      <c r="F529">
        <v>0</v>
      </c>
      <c r="G529">
        <v>6.0769999999999999E-3</v>
      </c>
      <c r="H529" t="s">
        <v>184</v>
      </c>
      <c r="I529" t="s">
        <v>184</v>
      </c>
    </row>
    <row r="530" spans="1:9" x14ac:dyDescent="0.25">
      <c r="A530">
        <v>12900</v>
      </c>
      <c r="B530">
        <v>7</v>
      </c>
      <c r="C530">
        <v>79.647000000000006</v>
      </c>
      <c r="D530">
        <v>0</v>
      </c>
      <c r="E530">
        <v>0.59999000000000002</v>
      </c>
      <c r="F530">
        <v>0</v>
      </c>
      <c r="G530">
        <v>6.0769999999999999E-3</v>
      </c>
      <c r="H530" t="s">
        <v>184</v>
      </c>
      <c r="I530" t="s">
        <v>184</v>
      </c>
    </row>
    <row r="531" spans="1:9" x14ac:dyDescent="0.25">
      <c r="A531">
        <v>13000</v>
      </c>
      <c r="B531">
        <v>7</v>
      </c>
      <c r="C531">
        <v>79.813999999999993</v>
      </c>
      <c r="D531">
        <v>0</v>
      </c>
      <c r="E531">
        <v>0.6</v>
      </c>
      <c r="F531">
        <v>0</v>
      </c>
      <c r="G531">
        <v>6.0759999999999998E-3</v>
      </c>
      <c r="H531" t="s">
        <v>184</v>
      </c>
      <c r="I531" t="s">
        <v>184</v>
      </c>
    </row>
    <row r="532" spans="1:9" x14ac:dyDescent="0.25">
      <c r="A532">
        <v>13100</v>
      </c>
      <c r="B532">
        <v>7</v>
      </c>
      <c r="C532">
        <v>79.817999999999998</v>
      </c>
      <c r="D532">
        <v>0</v>
      </c>
      <c r="E532">
        <v>0.60001000000000004</v>
      </c>
      <c r="F532">
        <v>0</v>
      </c>
      <c r="G532">
        <v>6.0759999999999998E-3</v>
      </c>
      <c r="H532" t="s">
        <v>184</v>
      </c>
      <c r="I532" t="s">
        <v>184</v>
      </c>
    </row>
    <row r="533" spans="1:9" x14ac:dyDescent="0.25">
      <c r="A533">
        <v>13200</v>
      </c>
      <c r="B533">
        <v>7</v>
      </c>
      <c r="C533">
        <v>79.817999999999998</v>
      </c>
      <c r="D533">
        <v>0</v>
      </c>
      <c r="E533">
        <v>0.60001000000000004</v>
      </c>
      <c r="F533">
        <v>0</v>
      </c>
      <c r="G533">
        <v>6.0759999999999998E-3</v>
      </c>
      <c r="H533" t="s">
        <v>184</v>
      </c>
      <c r="I533" t="s">
        <v>184</v>
      </c>
    </row>
    <row r="534" spans="1:9" x14ac:dyDescent="0.25">
      <c r="A534">
        <v>13300</v>
      </c>
      <c r="B534">
        <v>7</v>
      </c>
      <c r="C534">
        <v>79.816999999999993</v>
      </c>
      <c r="D534">
        <v>0</v>
      </c>
      <c r="E534">
        <v>0.60002</v>
      </c>
      <c r="F534">
        <v>0</v>
      </c>
      <c r="G534">
        <v>6.0759999999999998E-3</v>
      </c>
      <c r="H534" t="s">
        <v>184</v>
      </c>
      <c r="I534" t="s">
        <v>184</v>
      </c>
    </row>
    <row r="535" spans="1:9" x14ac:dyDescent="0.25">
      <c r="A535">
        <v>13400</v>
      </c>
      <c r="B535">
        <v>7</v>
      </c>
      <c r="C535">
        <v>79.816999999999993</v>
      </c>
      <c r="D535">
        <v>0</v>
      </c>
      <c r="E535">
        <v>0.60002</v>
      </c>
      <c r="F535">
        <v>0</v>
      </c>
      <c r="G535">
        <v>6.0759999999999998E-3</v>
      </c>
      <c r="H535" t="s">
        <v>184</v>
      </c>
      <c r="I535" t="s">
        <v>184</v>
      </c>
    </row>
    <row r="536" spans="1:9" x14ac:dyDescent="0.25">
      <c r="A536">
        <v>13500</v>
      </c>
      <c r="B536">
        <v>7</v>
      </c>
      <c r="C536">
        <v>79.816999999999993</v>
      </c>
      <c r="D536">
        <v>0</v>
      </c>
      <c r="E536">
        <v>0.60002999999999995</v>
      </c>
      <c r="F536">
        <v>0</v>
      </c>
      <c r="G536">
        <v>6.0749999999999997E-3</v>
      </c>
      <c r="H536" t="s">
        <v>184</v>
      </c>
      <c r="I536" t="s">
        <v>184</v>
      </c>
    </row>
    <row r="537" spans="1:9" x14ac:dyDescent="0.25">
      <c r="A537">
        <v>13600</v>
      </c>
      <c r="B537">
        <v>7</v>
      </c>
      <c r="C537">
        <v>79.816000000000003</v>
      </c>
      <c r="D537">
        <v>0</v>
      </c>
      <c r="E537">
        <v>0.60002999999999995</v>
      </c>
      <c r="F537">
        <v>0</v>
      </c>
      <c r="G537">
        <v>6.0749999999999997E-3</v>
      </c>
      <c r="H537" t="s">
        <v>184</v>
      </c>
      <c r="I537" t="s">
        <v>184</v>
      </c>
    </row>
    <row r="538" spans="1:9" x14ac:dyDescent="0.25">
      <c r="A538">
        <v>13700</v>
      </c>
      <c r="B538">
        <v>7</v>
      </c>
      <c r="C538">
        <v>79.816000000000003</v>
      </c>
      <c r="D538">
        <v>0</v>
      </c>
      <c r="E538">
        <v>0.60004000000000002</v>
      </c>
      <c r="F538">
        <v>0</v>
      </c>
      <c r="G538">
        <v>6.0749999999999997E-3</v>
      </c>
      <c r="H538" t="s">
        <v>184</v>
      </c>
      <c r="I538" t="s">
        <v>184</v>
      </c>
    </row>
    <row r="539" spans="1:9" x14ac:dyDescent="0.25">
      <c r="A539">
        <v>13800</v>
      </c>
      <c r="B539">
        <v>7</v>
      </c>
      <c r="C539">
        <v>79.816000000000003</v>
      </c>
      <c r="D539">
        <v>0</v>
      </c>
      <c r="E539">
        <v>0.60004000000000002</v>
      </c>
      <c r="F539">
        <v>0</v>
      </c>
      <c r="G539">
        <v>6.0749999999999997E-3</v>
      </c>
      <c r="H539" t="s">
        <v>184</v>
      </c>
      <c r="I539" t="s">
        <v>184</v>
      </c>
    </row>
    <row r="540" spans="1:9" x14ac:dyDescent="0.25">
      <c r="A540">
        <v>13900</v>
      </c>
      <c r="B540">
        <v>7</v>
      </c>
      <c r="C540">
        <v>79.816000000000003</v>
      </c>
      <c r="D540">
        <v>0</v>
      </c>
      <c r="E540">
        <v>0.60004999999999997</v>
      </c>
      <c r="F540">
        <v>0</v>
      </c>
      <c r="G540">
        <v>6.0749999999999997E-3</v>
      </c>
      <c r="H540" t="s">
        <v>184</v>
      </c>
      <c r="I540" t="s">
        <v>184</v>
      </c>
    </row>
    <row r="541" spans="1:9" x14ac:dyDescent="0.25">
      <c r="A541">
        <v>14000</v>
      </c>
      <c r="B541">
        <v>7</v>
      </c>
      <c r="C541">
        <v>79.965000000000003</v>
      </c>
      <c r="D541">
        <v>0</v>
      </c>
      <c r="E541">
        <v>0.60004999999999997</v>
      </c>
      <c r="F541">
        <v>0</v>
      </c>
      <c r="G541">
        <v>6.0740000000000004E-3</v>
      </c>
      <c r="H541" t="s">
        <v>184</v>
      </c>
      <c r="I541" t="s">
        <v>184</v>
      </c>
    </row>
    <row r="542" spans="1:9" x14ac:dyDescent="0.25">
      <c r="A542">
        <v>14100</v>
      </c>
      <c r="B542">
        <v>7</v>
      </c>
      <c r="C542">
        <v>79.97</v>
      </c>
      <c r="D542">
        <v>0</v>
      </c>
      <c r="E542">
        <v>0.60006000000000004</v>
      </c>
      <c r="F542">
        <v>0</v>
      </c>
      <c r="G542">
        <v>6.0740000000000004E-3</v>
      </c>
      <c r="H542" t="s">
        <v>184</v>
      </c>
      <c r="I542" t="s">
        <v>184</v>
      </c>
    </row>
    <row r="543" spans="1:9" x14ac:dyDescent="0.25">
      <c r="A543">
        <v>14200</v>
      </c>
      <c r="B543">
        <v>7</v>
      </c>
      <c r="C543">
        <v>79.97</v>
      </c>
      <c r="D543">
        <v>0</v>
      </c>
      <c r="E543">
        <v>0.60006000000000004</v>
      </c>
      <c r="F543">
        <v>0</v>
      </c>
      <c r="G543">
        <v>6.0740000000000004E-3</v>
      </c>
      <c r="H543" t="s">
        <v>184</v>
      </c>
      <c r="I543" t="s">
        <v>184</v>
      </c>
    </row>
    <row r="544" spans="1:9" x14ac:dyDescent="0.25">
      <c r="A544">
        <v>14300</v>
      </c>
      <c r="B544">
        <v>7</v>
      </c>
      <c r="C544">
        <v>79.968999999999994</v>
      </c>
      <c r="D544">
        <v>0</v>
      </c>
      <c r="E544">
        <v>0.60006999999999999</v>
      </c>
      <c r="F544">
        <v>0</v>
      </c>
      <c r="G544">
        <v>6.0740000000000004E-3</v>
      </c>
      <c r="H544" t="s">
        <v>184</v>
      </c>
      <c r="I544" t="s">
        <v>184</v>
      </c>
    </row>
    <row r="545" spans="1:9" x14ac:dyDescent="0.25">
      <c r="A545">
        <v>14400</v>
      </c>
      <c r="B545">
        <v>7</v>
      </c>
      <c r="C545">
        <v>79.968999999999994</v>
      </c>
      <c r="D545">
        <v>0</v>
      </c>
      <c r="E545">
        <v>0.60006999999999999</v>
      </c>
      <c r="F545">
        <v>0</v>
      </c>
      <c r="G545">
        <v>6.0740000000000004E-3</v>
      </c>
      <c r="H545" t="s">
        <v>184</v>
      </c>
      <c r="I545" t="s">
        <v>184</v>
      </c>
    </row>
    <row r="546" spans="1:9" x14ac:dyDescent="0.25">
      <c r="A546">
        <v>14500</v>
      </c>
      <c r="B546">
        <v>7</v>
      </c>
      <c r="C546">
        <v>79.968999999999994</v>
      </c>
      <c r="D546">
        <v>0</v>
      </c>
      <c r="E546">
        <v>0.60007999999999995</v>
      </c>
      <c r="F546">
        <v>0</v>
      </c>
      <c r="G546">
        <v>6.0740000000000004E-3</v>
      </c>
      <c r="H546" t="s">
        <v>184</v>
      </c>
      <c r="I546" t="s">
        <v>184</v>
      </c>
    </row>
    <row r="547" spans="1:9" x14ac:dyDescent="0.25">
      <c r="A547">
        <v>14600</v>
      </c>
      <c r="B547">
        <v>7</v>
      </c>
      <c r="C547">
        <v>79.968000000000004</v>
      </c>
      <c r="D547">
        <v>0</v>
      </c>
      <c r="E547">
        <v>0.60007999999999995</v>
      </c>
      <c r="F547">
        <v>0</v>
      </c>
      <c r="G547">
        <v>6.0740000000000004E-3</v>
      </c>
      <c r="H547" t="s">
        <v>184</v>
      </c>
      <c r="I547" t="s">
        <v>184</v>
      </c>
    </row>
    <row r="548" spans="1:9" x14ac:dyDescent="0.25">
      <c r="A548">
        <v>14700</v>
      </c>
      <c r="B548">
        <v>7</v>
      </c>
      <c r="C548">
        <v>79.968000000000004</v>
      </c>
      <c r="D548">
        <v>0</v>
      </c>
      <c r="E548">
        <v>0.60009000000000001</v>
      </c>
      <c r="F548">
        <v>0</v>
      </c>
      <c r="G548">
        <v>6.0740000000000004E-3</v>
      </c>
      <c r="H548" t="s">
        <v>184</v>
      </c>
      <c r="I548" t="s">
        <v>184</v>
      </c>
    </row>
    <row r="549" spans="1:9" x14ac:dyDescent="0.25">
      <c r="A549">
        <v>14800</v>
      </c>
      <c r="B549">
        <v>7</v>
      </c>
      <c r="C549">
        <v>79.968000000000004</v>
      </c>
      <c r="D549">
        <v>0</v>
      </c>
      <c r="E549">
        <v>0.60009000000000001</v>
      </c>
      <c r="F549">
        <v>0</v>
      </c>
      <c r="G549">
        <v>6.0740000000000004E-3</v>
      </c>
      <c r="H549" t="s">
        <v>184</v>
      </c>
      <c r="I549" t="s">
        <v>184</v>
      </c>
    </row>
    <row r="550" spans="1:9" x14ac:dyDescent="0.25">
      <c r="A550">
        <v>14900</v>
      </c>
      <c r="B550">
        <v>7</v>
      </c>
      <c r="C550">
        <v>79.968000000000004</v>
      </c>
      <c r="D550">
        <v>0</v>
      </c>
      <c r="E550">
        <v>0.60009999999999997</v>
      </c>
      <c r="F550">
        <v>0</v>
      </c>
      <c r="G550">
        <v>6.0730000000000003E-3</v>
      </c>
      <c r="H550" t="s">
        <v>184</v>
      </c>
      <c r="I550" t="s">
        <v>184</v>
      </c>
    </row>
    <row r="551" spans="1:9" x14ac:dyDescent="0.25">
      <c r="A551">
        <v>15000</v>
      </c>
      <c r="B551">
        <v>7</v>
      </c>
      <c r="C551">
        <v>80.102000000000004</v>
      </c>
      <c r="D551">
        <v>0</v>
      </c>
      <c r="E551">
        <v>0.60009999999999997</v>
      </c>
      <c r="F551">
        <v>0</v>
      </c>
      <c r="G551">
        <v>6.0730000000000003E-3</v>
      </c>
      <c r="H551" t="s">
        <v>184</v>
      </c>
      <c r="I551" t="s">
        <v>184</v>
      </c>
    </row>
    <row r="552" spans="1:9" x14ac:dyDescent="0.25">
      <c r="A552">
        <v>15100</v>
      </c>
      <c r="B552">
        <v>7</v>
      </c>
      <c r="C552">
        <v>80.108000000000004</v>
      </c>
      <c r="D552">
        <v>0</v>
      </c>
      <c r="E552">
        <v>0.60011000000000003</v>
      </c>
      <c r="F552">
        <v>0</v>
      </c>
      <c r="G552">
        <v>6.0720000000000001E-3</v>
      </c>
      <c r="H552" t="s">
        <v>184</v>
      </c>
      <c r="I552" t="s">
        <v>184</v>
      </c>
    </row>
    <row r="553" spans="1:9" x14ac:dyDescent="0.25">
      <c r="A553">
        <v>15200</v>
      </c>
      <c r="B553">
        <v>7</v>
      </c>
      <c r="C553">
        <v>80.106999999999999</v>
      </c>
      <c r="D553">
        <v>0</v>
      </c>
      <c r="E553">
        <v>0.60011000000000003</v>
      </c>
      <c r="F553">
        <v>0</v>
      </c>
      <c r="G553">
        <v>6.0720000000000001E-3</v>
      </c>
      <c r="H553" t="s">
        <v>184</v>
      </c>
      <c r="I553" t="s">
        <v>184</v>
      </c>
    </row>
    <row r="554" spans="1:9" x14ac:dyDescent="0.25">
      <c r="A554">
        <v>15300</v>
      </c>
      <c r="B554">
        <v>7</v>
      </c>
      <c r="C554">
        <v>80.106999999999999</v>
      </c>
      <c r="D554">
        <v>0</v>
      </c>
      <c r="E554">
        <v>0.60011000000000003</v>
      </c>
      <c r="F554">
        <v>0</v>
      </c>
      <c r="G554">
        <v>6.0720000000000001E-3</v>
      </c>
      <c r="H554" t="s">
        <v>184</v>
      </c>
      <c r="I554" t="s">
        <v>184</v>
      </c>
    </row>
    <row r="555" spans="1:9" x14ac:dyDescent="0.25">
      <c r="A555">
        <v>15400</v>
      </c>
      <c r="B555">
        <v>7</v>
      </c>
      <c r="C555">
        <v>80.106999999999999</v>
      </c>
      <c r="D555">
        <v>0</v>
      </c>
      <c r="E555">
        <v>0.60011999999999999</v>
      </c>
      <c r="F555">
        <v>0</v>
      </c>
      <c r="G555">
        <v>6.0720000000000001E-3</v>
      </c>
      <c r="H555" t="s">
        <v>184</v>
      </c>
      <c r="I555" t="s">
        <v>184</v>
      </c>
    </row>
    <row r="556" spans="1:9" x14ac:dyDescent="0.25">
      <c r="A556">
        <v>15500</v>
      </c>
      <c r="B556">
        <v>7</v>
      </c>
      <c r="C556">
        <v>80.106999999999999</v>
      </c>
      <c r="D556">
        <v>0</v>
      </c>
      <c r="E556">
        <v>0.60011999999999999</v>
      </c>
      <c r="F556">
        <v>0</v>
      </c>
      <c r="G556">
        <v>6.0720000000000001E-3</v>
      </c>
      <c r="H556" t="s">
        <v>184</v>
      </c>
      <c r="I556" t="s">
        <v>184</v>
      </c>
    </row>
    <row r="557" spans="1:9" x14ac:dyDescent="0.25">
      <c r="A557">
        <v>15600</v>
      </c>
      <c r="B557">
        <v>7</v>
      </c>
      <c r="C557">
        <v>80.105999999999995</v>
      </c>
      <c r="D557">
        <v>0</v>
      </c>
      <c r="E557">
        <v>0.60013000000000005</v>
      </c>
      <c r="F557">
        <v>0</v>
      </c>
      <c r="G557">
        <v>6.0720000000000001E-3</v>
      </c>
      <c r="H557" t="s">
        <v>184</v>
      </c>
      <c r="I557" t="s">
        <v>184</v>
      </c>
    </row>
    <row r="558" spans="1:9" x14ac:dyDescent="0.25">
      <c r="A558">
        <v>15700</v>
      </c>
      <c r="B558">
        <v>7</v>
      </c>
      <c r="C558">
        <v>80.105999999999995</v>
      </c>
      <c r="D558">
        <v>0</v>
      </c>
      <c r="E558">
        <v>0.60013000000000005</v>
      </c>
      <c r="F558">
        <v>0</v>
      </c>
      <c r="G558">
        <v>6.0720000000000001E-3</v>
      </c>
      <c r="H558" t="s">
        <v>184</v>
      </c>
      <c r="I558" t="s">
        <v>184</v>
      </c>
    </row>
    <row r="559" spans="1:9" x14ac:dyDescent="0.25">
      <c r="A559">
        <v>15800</v>
      </c>
      <c r="B559">
        <v>7</v>
      </c>
      <c r="C559">
        <v>80.105999999999995</v>
      </c>
      <c r="D559">
        <v>0</v>
      </c>
      <c r="E559">
        <v>0.60014000000000001</v>
      </c>
      <c r="F559">
        <v>0</v>
      </c>
      <c r="G559">
        <v>6.0720000000000001E-3</v>
      </c>
      <c r="H559" t="s">
        <v>184</v>
      </c>
      <c r="I559" t="s">
        <v>184</v>
      </c>
    </row>
    <row r="560" spans="1:9" x14ac:dyDescent="0.25">
      <c r="A560">
        <v>15900</v>
      </c>
      <c r="B560">
        <v>7</v>
      </c>
      <c r="C560">
        <v>80.105999999999995</v>
      </c>
      <c r="D560">
        <v>0</v>
      </c>
      <c r="E560">
        <v>0.60014000000000001</v>
      </c>
      <c r="F560">
        <v>0</v>
      </c>
      <c r="G560">
        <v>6.0720000000000001E-3</v>
      </c>
      <c r="H560" t="s">
        <v>184</v>
      </c>
      <c r="I560" t="s">
        <v>184</v>
      </c>
    </row>
    <row r="561" spans="1:9" x14ac:dyDescent="0.25">
      <c r="A561">
        <v>16000</v>
      </c>
      <c r="B561">
        <v>7</v>
      </c>
      <c r="C561">
        <v>80.227000000000004</v>
      </c>
      <c r="D561">
        <v>0</v>
      </c>
      <c r="E561">
        <v>0.60014000000000001</v>
      </c>
      <c r="F561">
        <v>0</v>
      </c>
      <c r="G561">
        <v>6.071E-3</v>
      </c>
      <c r="H561" t="s">
        <v>184</v>
      </c>
      <c r="I561" t="s">
        <v>184</v>
      </c>
    </row>
    <row r="562" spans="1:9" x14ac:dyDescent="0.25">
      <c r="A562">
        <v>16100</v>
      </c>
      <c r="B562">
        <v>7</v>
      </c>
      <c r="C562">
        <v>80.233000000000004</v>
      </c>
      <c r="D562">
        <v>0</v>
      </c>
      <c r="E562">
        <v>0.60014999999999996</v>
      </c>
      <c r="F562">
        <v>0</v>
      </c>
      <c r="G562">
        <v>6.071E-3</v>
      </c>
      <c r="H562" t="s">
        <v>184</v>
      </c>
      <c r="I562" t="s">
        <v>184</v>
      </c>
    </row>
    <row r="563" spans="1:9" x14ac:dyDescent="0.25">
      <c r="A563">
        <v>16200</v>
      </c>
      <c r="B563">
        <v>7</v>
      </c>
      <c r="C563">
        <v>80.233000000000004</v>
      </c>
      <c r="D563">
        <v>0</v>
      </c>
      <c r="E563">
        <v>0.60014999999999996</v>
      </c>
      <c r="F563">
        <v>0</v>
      </c>
      <c r="G563">
        <v>6.071E-3</v>
      </c>
      <c r="H563" t="s">
        <v>184</v>
      </c>
      <c r="I563" t="s">
        <v>184</v>
      </c>
    </row>
    <row r="564" spans="1:9" x14ac:dyDescent="0.25">
      <c r="A564">
        <v>16300</v>
      </c>
      <c r="B564">
        <v>7</v>
      </c>
      <c r="C564">
        <v>80.233000000000004</v>
      </c>
      <c r="D564">
        <v>0</v>
      </c>
      <c r="E564">
        <v>0.60016000000000003</v>
      </c>
      <c r="F564">
        <v>0</v>
      </c>
      <c r="G564">
        <v>6.071E-3</v>
      </c>
      <c r="H564" t="s">
        <v>184</v>
      </c>
      <c r="I564" t="s">
        <v>184</v>
      </c>
    </row>
    <row r="565" spans="1:9" x14ac:dyDescent="0.25">
      <c r="A565">
        <v>16400</v>
      </c>
      <c r="B565">
        <v>7</v>
      </c>
      <c r="C565">
        <v>80.231999999999999</v>
      </c>
      <c r="D565">
        <v>0</v>
      </c>
      <c r="E565">
        <v>0.60016000000000003</v>
      </c>
      <c r="F565">
        <v>0</v>
      </c>
      <c r="G565">
        <v>6.071E-3</v>
      </c>
      <c r="H565" t="s">
        <v>184</v>
      </c>
      <c r="I565" t="s">
        <v>184</v>
      </c>
    </row>
    <row r="566" spans="1:9" x14ac:dyDescent="0.25">
      <c r="A566">
        <v>16500</v>
      </c>
      <c r="B566">
        <v>7</v>
      </c>
      <c r="C566">
        <v>80.231999999999999</v>
      </c>
      <c r="D566">
        <v>0</v>
      </c>
      <c r="E566">
        <v>0.60016000000000003</v>
      </c>
      <c r="F566">
        <v>0</v>
      </c>
      <c r="G566">
        <v>6.071E-3</v>
      </c>
      <c r="H566" t="s">
        <v>184</v>
      </c>
      <c r="I566" t="s">
        <v>184</v>
      </c>
    </row>
    <row r="567" spans="1:9" x14ac:dyDescent="0.25">
      <c r="A567">
        <v>16600</v>
      </c>
      <c r="B567">
        <v>7</v>
      </c>
      <c r="C567">
        <v>80.231999999999999</v>
      </c>
      <c r="D567">
        <v>0</v>
      </c>
      <c r="E567">
        <v>0.60016999999999998</v>
      </c>
      <c r="F567">
        <v>0</v>
      </c>
      <c r="G567">
        <v>6.071E-3</v>
      </c>
      <c r="H567" t="s">
        <v>184</v>
      </c>
      <c r="I567" t="s">
        <v>184</v>
      </c>
    </row>
    <row r="568" spans="1:9" x14ac:dyDescent="0.25">
      <c r="A568">
        <v>16700</v>
      </c>
      <c r="B568">
        <v>7</v>
      </c>
      <c r="C568">
        <v>80.231999999999999</v>
      </c>
      <c r="D568">
        <v>0</v>
      </c>
      <c r="E568">
        <v>0.60016999999999998</v>
      </c>
      <c r="F568">
        <v>0</v>
      </c>
      <c r="G568">
        <v>6.071E-3</v>
      </c>
      <c r="H568" t="s">
        <v>184</v>
      </c>
      <c r="I568" t="s">
        <v>184</v>
      </c>
    </row>
    <row r="569" spans="1:9" x14ac:dyDescent="0.25">
      <c r="A569">
        <v>16800</v>
      </c>
      <c r="B569">
        <v>7</v>
      </c>
      <c r="C569">
        <v>80.231999999999999</v>
      </c>
      <c r="D569">
        <v>0</v>
      </c>
      <c r="E569">
        <v>0.60018000000000005</v>
      </c>
      <c r="F569">
        <v>0</v>
      </c>
      <c r="G569">
        <v>6.071E-3</v>
      </c>
      <c r="H569" t="s">
        <v>184</v>
      </c>
      <c r="I569" t="s">
        <v>184</v>
      </c>
    </row>
    <row r="570" spans="1:9" x14ac:dyDescent="0.25">
      <c r="A570">
        <v>16900</v>
      </c>
      <c r="B570">
        <v>7</v>
      </c>
      <c r="C570">
        <v>80.230999999999995</v>
      </c>
      <c r="D570">
        <v>0</v>
      </c>
      <c r="E570">
        <v>0.60018000000000005</v>
      </c>
      <c r="F570">
        <v>0</v>
      </c>
      <c r="G570">
        <v>6.071E-3</v>
      </c>
      <c r="H570" t="s">
        <v>184</v>
      </c>
      <c r="I570" t="s">
        <v>184</v>
      </c>
    </row>
    <row r="571" spans="1:9" x14ac:dyDescent="0.25">
      <c r="A571">
        <v>17000</v>
      </c>
      <c r="B571">
        <v>7</v>
      </c>
      <c r="C571">
        <v>80.340999999999994</v>
      </c>
      <c r="D571">
        <v>0</v>
      </c>
      <c r="E571">
        <v>0.60018000000000005</v>
      </c>
      <c r="F571">
        <v>0</v>
      </c>
      <c r="G571">
        <v>6.0699999999999999E-3</v>
      </c>
      <c r="H571" t="s">
        <v>184</v>
      </c>
      <c r="I571" t="s">
        <v>184</v>
      </c>
    </row>
    <row r="572" spans="1:9" x14ac:dyDescent="0.25">
      <c r="A572">
        <v>17100</v>
      </c>
      <c r="B572">
        <v>7</v>
      </c>
      <c r="C572">
        <v>80.347999999999999</v>
      </c>
      <c r="D572">
        <v>0</v>
      </c>
      <c r="E572">
        <v>0.60019</v>
      </c>
      <c r="F572">
        <v>0</v>
      </c>
      <c r="G572">
        <v>6.0699999999999999E-3</v>
      </c>
      <c r="H572" t="s">
        <v>184</v>
      </c>
      <c r="I572" t="s">
        <v>184</v>
      </c>
    </row>
    <row r="573" spans="1:9" x14ac:dyDescent="0.25">
      <c r="A573">
        <v>17200</v>
      </c>
      <c r="B573">
        <v>7</v>
      </c>
      <c r="C573">
        <v>80.347999999999999</v>
      </c>
      <c r="D573">
        <v>0</v>
      </c>
      <c r="E573">
        <v>0.60019</v>
      </c>
      <c r="F573">
        <v>0</v>
      </c>
      <c r="G573">
        <v>6.0699999999999999E-3</v>
      </c>
      <c r="H573" t="s">
        <v>184</v>
      </c>
      <c r="I573" t="s">
        <v>184</v>
      </c>
    </row>
    <row r="574" spans="1:9" x14ac:dyDescent="0.25">
      <c r="A574">
        <v>17300</v>
      </c>
      <c r="B574">
        <v>7</v>
      </c>
      <c r="C574">
        <v>80.346999999999994</v>
      </c>
      <c r="D574">
        <v>0</v>
      </c>
      <c r="E574">
        <v>0.60019</v>
      </c>
      <c r="F574">
        <v>0</v>
      </c>
      <c r="G574">
        <v>6.0699999999999999E-3</v>
      </c>
      <c r="H574" t="s">
        <v>184</v>
      </c>
      <c r="I574" t="s">
        <v>184</v>
      </c>
    </row>
    <row r="575" spans="1:9" x14ac:dyDescent="0.25">
      <c r="A575">
        <v>17400</v>
      </c>
      <c r="B575">
        <v>7</v>
      </c>
      <c r="C575">
        <v>80.346999999999994</v>
      </c>
      <c r="D575">
        <v>0</v>
      </c>
      <c r="E575">
        <v>0.60019999999999996</v>
      </c>
      <c r="F575">
        <v>0</v>
      </c>
      <c r="G575">
        <v>6.0699999999999999E-3</v>
      </c>
      <c r="H575" t="s">
        <v>184</v>
      </c>
      <c r="I575" t="s">
        <v>184</v>
      </c>
    </row>
    <row r="576" spans="1:9" x14ac:dyDescent="0.25">
      <c r="A576">
        <v>17500</v>
      </c>
      <c r="B576">
        <v>7</v>
      </c>
      <c r="C576">
        <v>80.346999999999994</v>
      </c>
      <c r="D576">
        <v>0</v>
      </c>
      <c r="E576">
        <v>0.60019999999999996</v>
      </c>
      <c r="F576">
        <v>0</v>
      </c>
      <c r="G576">
        <v>6.0699999999999999E-3</v>
      </c>
      <c r="H576" t="s">
        <v>184</v>
      </c>
      <c r="I576" t="s">
        <v>184</v>
      </c>
    </row>
    <row r="577" spans="1:9" x14ac:dyDescent="0.25">
      <c r="A577">
        <v>17600</v>
      </c>
      <c r="B577">
        <v>7</v>
      </c>
      <c r="C577">
        <v>80.346999999999994</v>
      </c>
      <c r="D577">
        <v>0</v>
      </c>
      <c r="E577">
        <v>0.60019999999999996</v>
      </c>
      <c r="F577">
        <v>0</v>
      </c>
      <c r="G577">
        <v>6.0689999999999997E-3</v>
      </c>
      <c r="H577" t="s">
        <v>184</v>
      </c>
      <c r="I577" t="s">
        <v>184</v>
      </c>
    </row>
    <row r="578" spans="1:9" x14ac:dyDescent="0.25">
      <c r="A578">
        <v>17700</v>
      </c>
      <c r="B578">
        <v>7</v>
      </c>
      <c r="C578">
        <v>80.346000000000004</v>
      </c>
      <c r="D578">
        <v>0</v>
      </c>
      <c r="E578">
        <v>0.60021000000000002</v>
      </c>
      <c r="F578">
        <v>0</v>
      </c>
      <c r="G578">
        <v>6.0689999999999997E-3</v>
      </c>
      <c r="H578" t="s">
        <v>184</v>
      </c>
      <c r="I578" t="s">
        <v>184</v>
      </c>
    </row>
    <row r="579" spans="1:9" x14ac:dyDescent="0.25">
      <c r="A579">
        <v>17800</v>
      </c>
      <c r="B579">
        <v>7</v>
      </c>
      <c r="C579">
        <v>80.346000000000004</v>
      </c>
      <c r="D579">
        <v>0</v>
      </c>
      <c r="E579">
        <v>0.60021000000000002</v>
      </c>
      <c r="F579">
        <v>0</v>
      </c>
      <c r="G579">
        <v>6.0689999999999997E-3</v>
      </c>
      <c r="H579" t="s">
        <v>184</v>
      </c>
      <c r="I579" t="s">
        <v>184</v>
      </c>
    </row>
    <row r="580" spans="1:9" x14ac:dyDescent="0.25">
      <c r="A580">
        <v>17900</v>
      </c>
      <c r="B580">
        <v>7</v>
      </c>
      <c r="C580">
        <v>80.346000000000004</v>
      </c>
      <c r="D580">
        <v>0</v>
      </c>
      <c r="E580">
        <v>0.60021999999999998</v>
      </c>
      <c r="F580">
        <v>0</v>
      </c>
      <c r="G580">
        <v>6.0689999999999997E-3</v>
      </c>
      <c r="H580" t="s">
        <v>184</v>
      </c>
      <c r="I580" t="s">
        <v>184</v>
      </c>
    </row>
    <row r="581" spans="1:9" x14ac:dyDescent="0.25">
      <c r="A581">
        <v>18000</v>
      </c>
      <c r="B581">
        <v>7</v>
      </c>
      <c r="C581">
        <v>80.444999999999993</v>
      </c>
      <c r="D581">
        <v>0</v>
      </c>
      <c r="E581">
        <v>0.60021999999999998</v>
      </c>
      <c r="F581">
        <v>0</v>
      </c>
      <c r="G581">
        <v>6.0689999999999997E-3</v>
      </c>
      <c r="H581" t="s">
        <v>184</v>
      </c>
      <c r="I581" t="s">
        <v>184</v>
      </c>
    </row>
    <row r="582" spans="1:9" x14ac:dyDescent="0.25">
      <c r="A582">
        <v>18100</v>
      </c>
      <c r="B582">
        <v>7</v>
      </c>
      <c r="C582">
        <v>80.453000000000003</v>
      </c>
      <c r="D582">
        <v>0</v>
      </c>
      <c r="E582">
        <v>0.60021999999999998</v>
      </c>
      <c r="F582">
        <v>0</v>
      </c>
      <c r="G582">
        <v>6.0689999999999997E-3</v>
      </c>
      <c r="H582" t="s">
        <v>184</v>
      </c>
      <c r="I582" t="s">
        <v>184</v>
      </c>
    </row>
    <row r="583" spans="1:9" x14ac:dyDescent="0.25">
      <c r="A583">
        <v>18200</v>
      </c>
      <c r="B583">
        <v>7</v>
      </c>
      <c r="C583">
        <v>80.453000000000003</v>
      </c>
      <c r="D583">
        <v>0</v>
      </c>
      <c r="E583">
        <v>0.60021999999999998</v>
      </c>
      <c r="F583">
        <v>0</v>
      </c>
      <c r="G583">
        <v>6.0689999999999997E-3</v>
      </c>
      <c r="H583" t="s">
        <v>184</v>
      </c>
      <c r="I583" t="s">
        <v>184</v>
      </c>
    </row>
    <row r="584" spans="1:9" x14ac:dyDescent="0.25">
      <c r="A584">
        <v>18300</v>
      </c>
      <c r="B584">
        <v>7</v>
      </c>
      <c r="C584">
        <v>80.451999999999998</v>
      </c>
      <c r="D584">
        <v>0</v>
      </c>
      <c r="E584">
        <v>0.60023000000000004</v>
      </c>
      <c r="F584">
        <v>0</v>
      </c>
      <c r="G584">
        <v>6.0689999999999997E-3</v>
      </c>
      <c r="H584" t="s">
        <v>184</v>
      </c>
      <c r="I584" t="s">
        <v>184</v>
      </c>
    </row>
    <row r="585" spans="1:9" x14ac:dyDescent="0.25">
      <c r="A585">
        <v>18400</v>
      </c>
      <c r="B585">
        <v>7</v>
      </c>
      <c r="C585">
        <v>80.451999999999998</v>
      </c>
      <c r="D585">
        <v>0</v>
      </c>
      <c r="E585">
        <v>0.60023000000000004</v>
      </c>
      <c r="F585">
        <v>0</v>
      </c>
      <c r="G585">
        <v>6.0679999999999996E-3</v>
      </c>
      <c r="H585" t="s">
        <v>184</v>
      </c>
      <c r="I585" t="s">
        <v>184</v>
      </c>
    </row>
    <row r="586" spans="1:9" x14ac:dyDescent="0.25">
      <c r="A586">
        <v>18500</v>
      </c>
      <c r="B586">
        <v>7</v>
      </c>
      <c r="C586">
        <v>80.451999999999998</v>
      </c>
      <c r="D586">
        <v>0</v>
      </c>
      <c r="E586">
        <v>0.60024</v>
      </c>
      <c r="F586">
        <v>0</v>
      </c>
      <c r="G586">
        <v>6.0679999999999996E-3</v>
      </c>
      <c r="H586" t="s">
        <v>184</v>
      </c>
      <c r="I586" t="s">
        <v>184</v>
      </c>
    </row>
    <row r="587" spans="1:9" x14ac:dyDescent="0.25">
      <c r="A587">
        <v>18600</v>
      </c>
      <c r="B587">
        <v>7</v>
      </c>
      <c r="C587">
        <v>80.451999999999998</v>
      </c>
      <c r="D587">
        <v>0</v>
      </c>
      <c r="E587">
        <v>0.60024</v>
      </c>
      <c r="F587">
        <v>0</v>
      </c>
      <c r="G587">
        <v>6.0679999999999996E-3</v>
      </c>
      <c r="H587" t="s">
        <v>184</v>
      </c>
      <c r="I587" t="s">
        <v>184</v>
      </c>
    </row>
    <row r="588" spans="1:9" x14ac:dyDescent="0.25">
      <c r="A588">
        <v>18700</v>
      </c>
      <c r="B588">
        <v>7</v>
      </c>
      <c r="C588">
        <v>80.450999999999993</v>
      </c>
      <c r="D588">
        <v>0</v>
      </c>
      <c r="E588">
        <v>0.60024</v>
      </c>
      <c r="F588">
        <v>0</v>
      </c>
      <c r="G588">
        <v>6.0679999999999996E-3</v>
      </c>
      <c r="H588" t="s">
        <v>184</v>
      </c>
      <c r="I588" t="s">
        <v>184</v>
      </c>
    </row>
    <row r="589" spans="1:9" x14ac:dyDescent="0.25">
      <c r="A589">
        <v>18800</v>
      </c>
      <c r="B589">
        <v>7</v>
      </c>
      <c r="C589">
        <v>80.450999999999993</v>
      </c>
      <c r="D589">
        <v>0</v>
      </c>
      <c r="E589">
        <v>0.60024999999999995</v>
      </c>
      <c r="F589">
        <v>0</v>
      </c>
      <c r="G589">
        <v>6.0679999999999996E-3</v>
      </c>
      <c r="H589" t="s">
        <v>184</v>
      </c>
      <c r="I589" t="s">
        <v>184</v>
      </c>
    </row>
    <row r="590" spans="1:9" x14ac:dyDescent="0.25">
      <c r="A590">
        <v>18900</v>
      </c>
      <c r="B590">
        <v>7</v>
      </c>
      <c r="C590">
        <v>80.450999999999993</v>
      </c>
      <c r="D590">
        <v>0</v>
      </c>
      <c r="E590">
        <v>0.60024999999999995</v>
      </c>
      <c r="F590">
        <v>0</v>
      </c>
      <c r="G590">
        <v>6.0679999999999996E-3</v>
      </c>
      <c r="H590" t="s">
        <v>184</v>
      </c>
      <c r="I590" t="s">
        <v>184</v>
      </c>
    </row>
    <row r="591" spans="1:9" x14ac:dyDescent="0.25">
      <c r="A591">
        <v>19000</v>
      </c>
      <c r="B591">
        <v>7</v>
      </c>
      <c r="C591">
        <v>80.540999999999997</v>
      </c>
      <c r="D591">
        <v>0</v>
      </c>
      <c r="E591">
        <v>0.60024999999999995</v>
      </c>
      <c r="F591">
        <v>0</v>
      </c>
      <c r="G591">
        <v>6.0679999999999996E-3</v>
      </c>
      <c r="H591" t="s">
        <v>184</v>
      </c>
      <c r="I591" t="s">
        <v>184</v>
      </c>
    </row>
    <row r="592" spans="1:9" x14ac:dyDescent="0.25">
      <c r="A592">
        <v>19100</v>
      </c>
      <c r="B592">
        <v>7</v>
      </c>
      <c r="C592">
        <v>80.55</v>
      </c>
      <c r="D592">
        <v>0</v>
      </c>
      <c r="E592">
        <v>0.60024999999999995</v>
      </c>
      <c r="F592">
        <v>0</v>
      </c>
      <c r="G592">
        <v>6.0679999999999996E-3</v>
      </c>
      <c r="H592" t="s">
        <v>184</v>
      </c>
      <c r="I592" t="s">
        <v>184</v>
      </c>
    </row>
    <row r="593" spans="1:9" x14ac:dyDescent="0.25">
      <c r="A593">
        <v>19200</v>
      </c>
      <c r="B593">
        <v>7</v>
      </c>
      <c r="C593">
        <v>80.549000000000007</v>
      </c>
      <c r="D593">
        <v>0</v>
      </c>
      <c r="E593">
        <v>0.60026000000000002</v>
      </c>
      <c r="F593">
        <v>0</v>
      </c>
      <c r="G593">
        <v>6.0679999999999996E-3</v>
      </c>
      <c r="H593" t="s">
        <v>184</v>
      </c>
      <c r="I593" t="s">
        <v>184</v>
      </c>
    </row>
    <row r="594" spans="1:9" x14ac:dyDescent="0.25">
      <c r="A594">
        <v>19300</v>
      </c>
      <c r="B594">
        <v>7</v>
      </c>
      <c r="C594">
        <v>80.549000000000007</v>
      </c>
      <c r="D594">
        <v>0</v>
      </c>
      <c r="E594">
        <v>0.60026000000000002</v>
      </c>
      <c r="F594">
        <v>0</v>
      </c>
      <c r="G594">
        <v>6.0679999999999996E-3</v>
      </c>
      <c r="H594" t="s">
        <v>184</v>
      </c>
      <c r="I594" t="s">
        <v>184</v>
      </c>
    </row>
    <row r="595" spans="1:9" x14ac:dyDescent="0.25">
      <c r="A595">
        <v>19400</v>
      </c>
      <c r="B595">
        <v>7</v>
      </c>
      <c r="C595">
        <v>80.549000000000007</v>
      </c>
      <c r="D595">
        <v>0</v>
      </c>
      <c r="E595">
        <v>0.60026000000000002</v>
      </c>
      <c r="F595">
        <v>0</v>
      </c>
      <c r="G595">
        <v>6.0670000000000003E-3</v>
      </c>
      <c r="H595" t="s">
        <v>184</v>
      </c>
      <c r="I595" t="s">
        <v>184</v>
      </c>
    </row>
    <row r="596" spans="1:9" x14ac:dyDescent="0.25">
      <c r="A596">
        <v>19500</v>
      </c>
      <c r="B596">
        <v>7</v>
      </c>
      <c r="C596">
        <v>80.549000000000007</v>
      </c>
      <c r="D596">
        <v>0</v>
      </c>
      <c r="E596">
        <v>0.60026999999999997</v>
      </c>
      <c r="F596">
        <v>0</v>
      </c>
      <c r="G596">
        <v>6.0670000000000003E-3</v>
      </c>
      <c r="H596" t="s">
        <v>184</v>
      </c>
      <c r="I596" t="s">
        <v>184</v>
      </c>
    </row>
    <row r="597" spans="1:9" x14ac:dyDescent="0.25">
      <c r="A597">
        <v>19600</v>
      </c>
      <c r="B597">
        <v>7</v>
      </c>
      <c r="C597">
        <v>80.548000000000002</v>
      </c>
      <c r="D597">
        <v>0</v>
      </c>
      <c r="E597">
        <v>0.60026999999999997</v>
      </c>
      <c r="F597">
        <v>0</v>
      </c>
      <c r="G597">
        <v>6.0670000000000003E-3</v>
      </c>
      <c r="H597" t="s">
        <v>184</v>
      </c>
      <c r="I597" t="s">
        <v>184</v>
      </c>
    </row>
    <row r="598" spans="1:9" x14ac:dyDescent="0.25">
      <c r="A598">
        <v>19700</v>
      </c>
      <c r="B598">
        <v>7</v>
      </c>
      <c r="C598">
        <v>80.548000000000002</v>
      </c>
      <c r="D598">
        <v>0</v>
      </c>
      <c r="E598">
        <v>0.60026999999999997</v>
      </c>
      <c r="F598">
        <v>0</v>
      </c>
      <c r="G598">
        <v>6.0670000000000003E-3</v>
      </c>
      <c r="H598" t="s">
        <v>184</v>
      </c>
      <c r="I598" t="s">
        <v>184</v>
      </c>
    </row>
    <row r="599" spans="1:9" x14ac:dyDescent="0.25">
      <c r="A599">
        <v>19800</v>
      </c>
      <c r="B599">
        <v>7</v>
      </c>
      <c r="C599">
        <v>80.548000000000002</v>
      </c>
      <c r="D599">
        <v>0</v>
      </c>
      <c r="E599">
        <v>0.60028000000000004</v>
      </c>
      <c r="F599">
        <v>0</v>
      </c>
      <c r="G599">
        <v>6.0670000000000003E-3</v>
      </c>
      <c r="H599" t="s">
        <v>184</v>
      </c>
      <c r="I599" t="s">
        <v>184</v>
      </c>
    </row>
    <row r="600" spans="1:9" x14ac:dyDescent="0.25">
      <c r="A600">
        <v>19900</v>
      </c>
      <c r="B600">
        <v>7</v>
      </c>
      <c r="C600">
        <v>80.548000000000002</v>
      </c>
      <c r="D600">
        <v>0</v>
      </c>
      <c r="E600">
        <v>0.60028000000000004</v>
      </c>
      <c r="F600">
        <v>0</v>
      </c>
      <c r="G600">
        <v>6.0670000000000003E-3</v>
      </c>
      <c r="H600" t="s">
        <v>184</v>
      </c>
      <c r="I600" t="s">
        <v>184</v>
      </c>
    </row>
    <row r="601" spans="1:9" x14ac:dyDescent="0.25">
      <c r="A601">
        <v>20000</v>
      </c>
      <c r="B601">
        <v>7</v>
      </c>
      <c r="C601">
        <v>80.63</v>
      </c>
      <c r="D601">
        <v>0</v>
      </c>
      <c r="E601">
        <v>0.60028000000000004</v>
      </c>
      <c r="F601">
        <v>0</v>
      </c>
      <c r="G601">
        <v>6.0670000000000003E-3</v>
      </c>
      <c r="H601" t="s">
        <v>184</v>
      </c>
      <c r="I601" t="s">
        <v>184</v>
      </c>
    </row>
    <row r="602" spans="1:9" x14ac:dyDescent="0.25">
      <c r="A602">
        <v>100</v>
      </c>
      <c r="B602">
        <v>8</v>
      </c>
      <c r="C602">
        <v>67.745999999999995</v>
      </c>
      <c r="D602">
        <v>0</v>
      </c>
      <c r="E602">
        <v>0.59614</v>
      </c>
      <c r="F602">
        <v>0</v>
      </c>
      <c r="G602">
        <v>6.3210000000000002E-3</v>
      </c>
      <c r="H602" t="s">
        <v>184</v>
      </c>
      <c r="I602" t="s">
        <v>184</v>
      </c>
    </row>
    <row r="603" spans="1:9" x14ac:dyDescent="0.25">
      <c r="A603">
        <v>200</v>
      </c>
      <c r="B603">
        <v>8</v>
      </c>
      <c r="C603">
        <v>67.813000000000002</v>
      </c>
      <c r="D603">
        <v>0</v>
      </c>
      <c r="E603">
        <v>0.59601000000000004</v>
      </c>
      <c r="F603">
        <v>0</v>
      </c>
      <c r="G603">
        <v>6.3200000000000001E-3</v>
      </c>
      <c r="H603" t="s">
        <v>184</v>
      </c>
      <c r="I603" t="s">
        <v>184</v>
      </c>
    </row>
    <row r="604" spans="1:9" x14ac:dyDescent="0.25">
      <c r="A604">
        <v>300</v>
      </c>
      <c r="B604">
        <v>8</v>
      </c>
      <c r="C604">
        <v>67.790000000000006</v>
      </c>
      <c r="D604">
        <v>0</v>
      </c>
      <c r="E604">
        <v>0.59594999999999998</v>
      </c>
      <c r="F604">
        <v>0</v>
      </c>
      <c r="G604">
        <v>6.3220000000000004E-3</v>
      </c>
      <c r="H604" t="s">
        <v>184</v>
      </c>
      <c r="I604" t="s">
        <v>184</v>
      </c>
    </row>
    <row r="605" spans="1:9" x14ac:dyDescent="0.25">
      <c r="A605">
        <v>400</v>
      </c>
      <c r="B605">
        <v>8</v>
      </c>
      <c r="C605">
        <v>67.772999999999996</v>
      </c>
      <c r="D605">
        <v>0</v>
      </c>
      <c r="E605">
        <v>0.59599999999999997</v>
      </c>
      <c r="F605">
        <v>0</v>
      </c>
      <c r="G605">
        <v>6.3220000000000004E-3</v>
      </c>
      <c r="H605" t="s">
        <v>184</v>
      </c>
      <c r="I605" t="s">
        <v>184</v>
      </c>
    </row>
    <row r="606" spans="1:9" x14ac:dyDescent="0.25">
      <c r="A606">
        <v>500</v>
      </c>
      <c r="B606">
        <v>8</v>
      </c>
      <c r="C606">
        <v>67.783000000000001</v>
      </c>
      <c r="D606">
        <v>0</v>
      </c>
      <c r="E606">
        <v>0.59616999999999998</v>
      </c>
      <c r="F606">
        <v>0</v>
      </c>
      <c r="G606">
        <v>6.3179999999999998E-3</v>
      </c>
      <c r="H606" t="s">
        <v>184</v>
      </c>
      <c r="I606" t="s">
        <v>184</v>
      </c>
    </row>
    <row r="607" spans="1:9" x14ac:dyDescent="0.25">
      <c r="A607">
        <v>600</v>
      </c>
      <c r="B607">
        <v>8</v>
      </c>
      <c r="C607">
        <v>67.787000000000006</v>
      </c>
      <c r="D607">
        <v>0</v>
      </c>
      <c r="E607">
        <v>0.59628000000000003</v>
      </c>
      <c r="F607">
        <v>0</v>
      </c>
      <c r="G607">
        <v>6.3160000000000004E-3</v>
      </c>
      <c r="H607" t="s">
        <v>184</v>
      </c>
      <c r="I607" t="s">
        <v>184</v>
      </c>
    </row>
    <row r="608" spans="1:9" x14ac:dyDescent="0.25">
      <c r="A608">
        <v>700</v>
      </c>
      <c r="B608">
        <v>8</v>
      </c>
      <c r="C608">
        <v>67.787999999999997</v>
      </c>
      <c r="D608">
        <v>0</v>
      </c>
      <c r="E608">
        <v>0.59638999999999998</v>
      </c>
      <c r="F608">
        <v>0</v>
      </c>
      <c r="G608">
        <v>6.3150000000000003E-3</v>
      </c>
      <c r="H608" t="s">
        <v>184</v>
      </c>
      <c r="I608" t="s">
        <v>184</v>
      </c>
    </row>
    <row r="609" spans="1:9" x14ac:dyDescent="0.25">
      <c r="A609">
        <v>800</v>
      </c>
      <c r="B609">
        <v>8</v>
      </c>
      <c r="C609">
        <v>67.798000000000002</v>
      </c>
      <c r="D609">
        <v>0</v>
      </c>
      <c r="E609">
        <v>0.59648999999999996</v>
      </c>
      <c r="F609">
        <v>0</v>
      </c>
      <c r="G609">
        <v>6.3140000000000002E-3</v>
      </c>
      <c r="H609" t="s">
        <v>184</v>
      </c>
      <c r="I609" t="s">
        <v>184</v>
      </c>
    </row>
    <row r="610" spans="1:9" x14ac:dyDescent="0.25">
      <c r="A610">
        <v>900</v>
      </c>
      <c r="B610">
        <v>8</v>
      </c>
      <c r="C610">
        <v>67.823999999999998</v>
      </c>
      <c r="D610">
        <v>0</v>
      </c>
      <c r="E610">
        <v>0.59658</v>
      </c>
      <c r="F610">
        <v>0</v>
      </c>
      <c r="G610">
        <v>6.3119999999999999E-3</v>
      </c>
      <c r="H610" t="s">
        <v>184</v>
      </c>
      <c r="I610" t="s">
        <v>184</v>
      </c>
    </row>
    <row r="611" spans="1:9" x14ac:dyDescent="0.25">
      <c r="A611">
        <v>1000</v>
      </c>
      <c r="B611">
        <v>8</v>
      </c>
      <c r="C611">
        <v>72.540999999999997</v>
      </c>
      <c r="D611">
        <v>0</v>
      </c>
      <c r="E611">
        <v>0.59818000000000005</v>
      </c>
      <c r="F611">
        <v>0</v>
      </c>
      <c r="G611">
        <v>6.1840000000000003E-3</v>
      </c>
      <c r="H611" t="s">
        <v>184</v>
      </c>
      <c r="I611" t="s">
        <v>184</v>
      </c>
    </row>
    <row r="612" spans="1:9" x14ac:dyDescent="0.25">
      <c r="A612">
        <v>1100</v>
      </c>
      <c r="B612">
        <v>8</v>
      </c>
      <c r="C612">
        <v>71.614999999999995</v>
      </c>
      <c r="D612">
        <v>0</v>
      </c>
      <c r="E612">
        <v>0.59948000000000001</v>
      </c>
      <c r="F612">
        <v>0</v>
      </c>
      <c r="G612">
        <v>6.1939999999999999E-3</v>
      </c>
      <c r="H612" t="s">
        <v>184</v>
      </c>
      <c r="I612" t="s">
        <v>184</v>
      </c>
    </row>
    <row r="613" spans="1:9" x14ac:dyDescent="0.25">
      <c r="A613">
        <v>1200</v>
      </c>
      <c r="B613">
        <v>8</v>
      </c>
      <c r="C613">
        <v>71.578999999999994</v>
      </c>
      <c r="D613">
        <v>0</v>
      </c>
      <c r="E613">
        <v>0.59960000000000002</v>
      </c>
      <c r="F613">
        <v>0</v>
      </c>
      <c r="G613">
        <v>6.1939999999999999E-3</v>
      </c>
      <c r="H613" t="s">
        <v>184</v>
      </c>
      <c r="I613" t="s">
        <v>184</v>
      </c>
    </row>
    <row r="614" spans="1:9" x14ac:dyDescent="0.25">
      <c r="A614">
        <v>1300</v>
      </c>
      <c r="B614">
        <v>8</v>
      </c>
      <c r="C614">
        <v>71.563999999999993</v>
      </c>
      <c r="D614">
        <v>0</v>
      </c>
      <c r="E614">
        <v>0.59968999999999995</v>
      </c>
      <c r="F614">
        <v>0</v>
      </c>
      <c r="G614">
        <v>6.1929999999999997E-3</v>
      </c>
      <c r="H614" t="s">
        <v>184</v>
      </c>
      <c r="I614" t="s">
        <v>184</v>
      </c>
    </row>
    <row r="615" spans="1:9" x14ac:dyDescent="0.25">
      <c r="A615">
        <v>1400</v>
      </c>
      <c r="B615">
        <v>8</v>
      </c>
      <c r="C615">
        <v>71.555000000000007</v>
      </c>
      <c r="D615">
        <v>0</v>
      </c>
      <c r="E615">
        <v>0.59975999999999996</v>
      </c>
      <c r="F615">
        <v>0</v>
      </c>
      <c r="G615">
        <v>6.1919999999999996E-3</v>
      </c>
      <c r="H615" t="s">
        <v>184</v>
      </c>
      <c r="I615" t="s">
        <v>184</v>
      </c>
    </row>
    <row r="616" spans="1:9" x14ac:dyDescent="0.25">
      <c r="A616">
        <v>1500</v>
      </c>
      <c r="B616">
        <v>8</v>
      </c>
      <c r="C616">
        <v>71.548000000000002</v>
      </c>
      <c r="D616">
        <v>0</v>
      </c>
      <c r="E616">
        <v>0.59982000000000002</v>
      </c>
      <c r="F616">
        <v>0</v>
      </c>
      <c r="G616">
        <v>6.1919999999999996E-3</v>
      </c>
      <c r="H616" t="s">
        <v>184</v>
      </c>
      <c r="I616" t="s">
        <v>184</v>
      </c>
    </row>
    <row r="617" spans="1:9" x14ac:dyDescent="0.25">
      <c r="A617">
        <v>1600</v>
      </c>
      <c r="B617">
        <v>8</v>
      </c>
      <c r="C617">
        <v>71.542000000000002</v>
      </c>
      <c r="D617">
        <v>0</v>
      </c>
      <c r="E617">
        <v>0.59987999999999997</v>
      </c>
      <c r="F617">
        <v>0</v>
      </c>
      <c r="G617">
        <v>6.1910000000000003E-3</v>
      </c>
      <c r="H617" t="s">
        <v>184</v>
      </c>
      <c r="I617" t="s">
        <v>184</v>
      </c>
    </row>
    <row r="618" spans="1:9" x14ac:dyDescent="0.25">
      <c r="A618">
        <v>1700</v>
      </c>
      <c r="B618">
        <v>8</v>
      </c>
      <c r="C618">
        <v>71.534000000000006</v>
      </c>
      <c r="D618">
        <v>0</v>
      </c>
      <c r="E618">
        <v>0.59994000000000003</v>
      </c>
      <c r="F618">
        <v>0</v>
      </c>
      <c r="G618">
        <v>6.1910000000000003E-3</v>
      </c>
      <c r="H618" t="s">
        <v>184</v>
      </c>
      <c r="I618" t="s">
        <v>184</v>
      </c>
    </row>
    <row r="619" spans="1:9" x14ac:dyDescent="0.25">
      <c r="A619">
        <v>1800</v>
      </c>
      <c r="B619">
        <v>8</v>
      </c>
      <c r="C619">
        <v>71.525000000000006</v>
      </c>
      <c r="D619">
        <v>0</v>
      </c>
      <c r="E619">
        <v>0.59999000000000002</v>
      </c>
      <c r="F619">
        <v>0</v>
      </c>
      <c r="G619">
        <v>6.1910000000000003E-3</v>
      </c>
      <c r="H619" t="s">
        <v>184</v>
      </c>
      <c r="I619" t="s">
        <v>184</v>
      </c>
    </row>
    <row r="620" spans="1:9" x14ac:dyDescent="0.25">
      <c r="A620">
        <v>1900</v>
      </c>
      <c r="B620">
        <v>8</v>
      </c>
      <c r="C620">
        <v>71.513999999999996</v>
      </c>
      <c r="D620">
        <v>0</v>
      </c>
      <c r="E620">
        <v>0.60004000000000002</v>
      </c>
      <c r="F620">
        <v>0</v>
      </c>
      <c r="G620">
        <v>6.1900000000000002E-3</v>
      </c>
      <c r="H620" t="s">
        <v>184</v>
      </c>
      <c r="I620" t="s">
        <v>184</v>
      </c>
    </row>
    <row r="621" spans="1:9" x14ac:dyDescent="0.25">
      <c r="A621">
        <v>2000</v>
      </c>
      <c r="B621">
        <v>8</v>
      </c>
      <c r="C621">
        <v>74.3</v>
      </c>
      <c r="D621">
        <v>0</v>
      </c>
      <c r="E621">
        <v>0.60055999999999998</v>
      </c>
      <c r="F621">
        <v>0</v>
      </c>
      <c r="G621">
        <v>6.1310000000000002E-3</v>
      </c>
      <c r="H621" t="s">
        <v>184</v>
      </c>
      <c r="I621" t="s">
        <v>184</v>
      </c>
    </row>
    <row r="622" spans="1:9" x14ac:dyDescent="0.25">
      <c r="A622">
        <v>2100</v>
      </c>
      <c r="B622">
        <v>8</v>
      </c>
      <c r="C622">
        <v>74.244</v>
      </c>
      <c r="D622">
        <v>0</v>
      </c>
      <c r="E622">
        <v>0.60077999999999998</v>
      </c>
      <c r="F622">
        <v>0</v>
      </c>
      <c r="G622">
        <v>6.1320000000000003E-3</v>
      </c>
      <c r="H622" t="s">
        <v>184</v>
      </c>
      <c r="I622" t="s">
        <v>184</v>
      </c>
    </row>
    <row r="623" spans="1:9" x14ac:dyDescent="0.25">
      <c r="A623">
        <v>2200</v>
      </c>
      <c r="B623">
        <v>8</v>
      </c>
      <c r="C623">
        <v>74.236999999999995</v>
      </c>
      <c r="D623">
        <v>0</v>
      </c>
      <c r="E623">
        <v>0.60084000000000004</v>
      </c>
      <c r="F623">
        <v>0</v>
      </c>
      <c r="G623">
        <v>6.1310000000000002E-3</v>
      </c>
      <c r="H623" t="s">
        <v>184</v>
      </c>
      <c r="I623" t="s">
        <v>184</v>
      </c>
    </row>
    <row r="624" spans="1:9" x14ac:dyDescent="0.25">
      <c r="A624">
        <v>2300</v>
      </c>
      <c r="B624">
        <v>8</v>
      </c>
      <c r="C624">
        <v>74.236000000000004</v>
      </c>
      <c r="D624">
        <v>0</v>
      </c>
      <c r="E624">
        <v>0.60089000000000004</v>
      </c>
      <c r="F624">
        <v>0</v>
      </c>
      <c r="G624">
        <v>6.1310000000000002E-3</v>
      </c>
      <c r="H624" t="s">
        <v>184</v>
      </c>
      <c r="I624" t="s">
        <v>184</v>
      </c>
    </row>
    <row r="625" spans="1:9" x14ac:dyDescent="0.25">
      <c r="A625">
        <v>2400</v>
      </c>
      <c r="B625">
        <v>8</v>
      </c>
      <c r="C625">
        <v>74.236999999999995</v>
      </c>
      <c r="D625">
        <v>0</v>
      </c>
      <c r="E625">
        <v>0.60094999999999998</v>
      </c>
      <c r="F625">
        <v>0</v>
      </c>
      <c r="G625">
        <v>6.13E-3</v>
      </c>
      <c r="H625" t="s">
        <v>184</v>
      </c>
      <c r="I625" t="s">
        <v>184</v>
      </c>
    </row>
    <row r="626" spans="1:9" x14ac:dyDescent="0.25">
      <c r="A626">
        <v>2500</v>
      </c>
      <c r="B626">
        <v>8</v>
      </c>
      <c r="C626">
        <v>74.239000000000004</v>
      </c>
      <c r="D626">
        <v>0</v>
      </c>
      <c r="E626">
        <v>0.60099999999999998</v>
      </c>
      <c r="F626">
        <v>0</v>
      </c>
      <c r="G626">
        <v>6.13E-3</v>
      </c>
      <c r="H626" t="s">
        <v>184</v>
      </c>
      <c r="I626" t="s">
        <v>184</v>
      </c>
    </row>
    <row r="627" spans="1:9" x14ac:dyDescent="0.25">
      <c r="A627">
        <v>2600</v>
      </c>
      <c r="B627">
        <v>8</v>
      </c>
      <c r="C627">
        <v>74.241</v>
      </c>
      <c r="D627">
        <v>0</v>
      </c>
      <c r="E627">
        <v>0.60104000000000002</v>
      </c>
      <c r="F627">
        <v>0</v>
      </c>
      <c r="G627">
        <v>6.1289999999999999E-3</v>
      </c>
      <c r="H627" t="s">
        <v>184</v>
      </c>
      <c r="I627" t="s">
        <v>184</v>
      </c>
    </row>
    <row r="628" spans="1:9" x14ac:dyDescent="0.25">
      <c r="A628">
        <v>2700</v>
      </c>
      <c r="B628">
        <v>8</v>
      </c>
      <c r="C628">
        <v>74.242999999999995</v>
      </c>
      <c r="D628">
        <v>0</v>
      </c>
      <c r="E628">
        <v>0.60109000000000001</v>
      </c>
      <c r="F628">
        <v>0</v>
      </c>
      <c r="G628">
        <v>6.1279999999999998E-3</v>
      </c>
      <c r="H628" t="s">
        <v>184</v>
      </c>
      <c r="I628" t="s">
        <v>184</v>
      </c>
    </row>
    <row r="629" spans="1:9" x14ac:dyDescent="0.25">
      <c r="A629">
        <v>2800</v>
      </c>
      <c r="B629">
        <v>8</v>
      </c>
      <c r="C629">
        <v>74.245000000000005</v>
      </c>
      <c r="D629">
        <v>0</v>
      </c>
      <c r="E629">
        <v>0.60113000000000005</v>
      </c>
      <c r="F629">
        <v>0</v>
      </c>
      <c r="G629">
        <v>6.1279999999999998E-3</v>
      </c>
      <c r="H629" t="s">
        <v>184</v>
      </c>
      <c r="I629" t="s">
        <v>184</v>
      </c>
    </row>
    <row r="630" spans="1:9" x14ac:dyDescent="0.25">
      <c r="A630">
        <v>2900</v>
      </c>
      <c r="B630">
        <v>8</v>
      </c>
      <c r="C630">
        <v>74.248000000000005</v>
      </c>
      <c r="D630">
        <v>0</v>
      </c>
      <c r="E630">
        <v>0.60118000000000005</v>
      </c>
      <c r="F630">
        <v>0</v>
      </c>
      <c r="G630">
        <v>6.1269999999999996E-3</v>
      </c>
      <c r="H630" t="s">
        <v>184</v>
      </c>
      <c r="I630" t="s">
        <v>184</v>
      </c>
    </row>
    <row r="631" spans="1:9" x14ac:dyDescent="0.25">
      <c r="A631">
        <v>3000</v>
      </c>
      <c r="B631">
        <v>8</v>
      </c>
      <c r="C631">
        <v>75.978999999999999</v>
      </c>
      <c r="D631">
        <v>0</v>
      </c>
      <c r="E631">
        <v>0.60138000000000003</v>
      </c>
      <c r="F631">
        <v>0</v>
      </c>
      <c r="G631">
        <v>6.0980000000000001E-3</v>
      </c>
      <c r="H631" t="s">
        <v>184</v>
      </c>
      <c r="I631" t="s">
        <v>184</v>
      </c>
    </row>
    <row r="632" spans="1:9" x14ac:dyDescent="0.25">
      <c r="A632">
        <v>3100</v>
      </c>
      <c r="B632">
        <v>8</v>
      </c>
      <c r="C632">
        <v>75.981999999999999</v>
      </c>
      <c r="D632">
        <v>0</v>
      </c>
      <c r="E632">
        <v>0.60150000000000003</v>
      </c>
      <c r="F632">
        <v>0</v>
      </c>
      <c r="G632">
        <v>6.097E-3</v>
      </c>
      <c r="H632" t="s">
        <v>184</v>
      </c>
      <c r="I632" t="s">
        <v>184</v>
      </c>
    </row>
    <row r="633" spans="1:9" x14ac:dyDescent="0.25">
      <c r="A633">
        <v>3200</v>
      </c>
      <c r="B633">
        <v>8</v>
      </c>
      <c r="C633">
        <v>75.983999999999995</v>
      </c>
      <c r="D633">
        <v>0</v>
      </c>
      <c r="E633">
        <v>0.60153999999999996</v>
      </c>
      <c r="F633">
        <v>0</v>
      </c>
      <c r="G633">
        <v>6.0959999999999999E-3</v>
      </c>
      <c r="H633" t="s">
        <v>184</v>
      </c>
      <c r="I633" t="s">
        <v>184</v>
      </c>
    </row>
    <row r="634" spans="1:9" x14ac:dyDescent="0.25">
      <c r="A634">
        <v>3300</v>
      </c>
      <c r="B634">
        <v>8</v>
      </c>
      <c r="C634">
        <v>75.986999999999995</v>
      </c>
      <c r="D634">
        <v>0</v>
      </c>
      <c r="E634">
        <v>0.60158</v>
      </c>
      <c r="F634">
        <v>0</v>
      </c>
      <c r="G634">
        <v>6.0959999999999999E-3</v>
      </c>
      <c r="H634" t="s">
        <v>184</v>
      </c>
      <c r="I634" t="s">
        <v>184</v>
      </c>
    </row>
    <row r="635" spans="1:9" x14ac:dyDescent="0.25">
      <c r="A635">
        <v>3400</v>
      </c>
      <c r="B635">
        <v>8</v>
      </c>
      <c r="C635">
        <v>75.991</v>
      </c>
      <c r="D635">
        <v>0</v>
      </c>
      <c r="E635">
        <v>0.60162000000000004</v>
      </c>
      <c r="F635">
        <v>0</v>
      </c>
      <c r="G635">
        <v>6.0949999999999997E-3</v>
      </c>
      <c r="H635" t="s">
        <v>184</v>
      </c>
      <c r="I635" t="s">
        <v>184</v>
      </c>
    </row>
    <row r="636" spans="1:9" x14ac:dyDescent="0.25">
      <c r="A636">
        <v>3500</v>
      </c>
      <c r="B636">
        <v>8</v>
      </c>
      <c r="C636">
        <v>75.995000000000005</v>
      </c>
      <c r="D636">
        <v>0</v>
      </c>
      <c r="E636">
        <v>0.60165999999999997</v>
      </c>
      <c r="F636">
        <v>0</v>
      </c>
      <c r="G636">
        <v>6.0939999999999996E-3</v>
      </c>
      <c r="H636" t="s">
        <v>184</v>
      </c>
      <c r="I636" t="s">
        <v>184</v>
      </c>
    </row>
    <row r="637" spans="1:9" x14ac:dyDescent="0.25">
      <c r="A637">
        <v>3600</v>
      </c>
      <c r="B637">
        <v>8</v>
      </c>
      <c r="C637">
        <v>76</v>
      </c>
      <c r="D637">
        <v>0</v>
      </c>
      <c r="E637">
        <v>0.60168999999999995</v>
      </c>
      <c r="F637">
        <v>0</v>
      </c>
      <c r="G637">
        <v>6.0939999999999996E-3</v>
      </c>
      <c r="H637" t="s">
        <v>184</v>
      </c>
      <c r="I637" t="s">
        <v>184</v>
      </c>
    </row>
    <row r="638" spans="1:9" x14ac:dyDescent="0.25">
      <c r="A638">
        <v>3700</v>
      </c>
      <c r="B638">
        <v>8</v>
      </c>
      <c r="C638">
        <v>76.004000000000005</v>
      </c>
      <c r="D638">
        <v>0</v>
      </c>
      <c r="E638">
        <v>0.60172999999999999</v>
      </c>
      <c r="F638">
        <v>0</v>
      </c>
      <c r="G638">
        <v>6.0930000000000003E-3</v>
      </c>
      <c r="H638" t="s">
        <v>184</v>
      </c>
      <c r="I638" t="s">
        <v>184</v>
      </c>
    </row>
    <row r="639" spans="1:9" x14ac:dyDescent="0.25">
      <c r="A639">
        <v>3800</v>
      </c>
      <c r="B639">
        <v>8</v>
      </c>
      <c r="C639">
        <v>76.009</v>
      </c>
      <c r="D639">
        <v>0</v>
      </c>
      <c r="E639">
        <v>0.60177000000000003</v>
      </c>
      <c r="F639">
        <v>0</v>
      </c>
      <c r="G639">
        <v>6.0930000000000003E-3</v>
      </c>
      <c r="H639" t="s">
        <v>184</v>
      </c>
      <c r="I639" t="s">
        <v>184</v>
      </c>
    </row>
    <row r="640" spans="1:9" x14ac:dyDescent="0.25">
      <c r="A640">
        <v>3900</v>
      </c>
      <c r="B640">
        <v>8</v>
      </c>
      <c r="C640">
        <v>76.013999999999996</v>
      </c>
      <c r="D640">
        <v>0</v>
      </c>
      <c r="E640">
        <v>0.60180999999999996</v>
      </c>
      <c r="F640">
        <v>0</v>
      </c>
      <c r="G640">
        <v>6.0920000000000002E-3</v>
      </c>
      <c r="H640" t="s">
        <v>184</v>
      </c>
      <c r="I640" t="s">
        <v>184</v>
      </c>
    </row>
    <row r="641" spans="1:9" x14ac:dyDescent="0.25">
      <c r="A641">
        <v>4000</v>
      </c>
      <c r="B641">
        <v>8</v>
      </c>
      <c r="C641">
        <v>77.143000000000001</v>
      </c>
      <c r="D641">
        <v>0</v>
      </c>
      <c r="E641">
        <v>0.60189999999999999</v>
      </c>
      <c r="F641">
        <v>0</v>
      </c>
      <c r="G641">
        <v>6.0759999999999998E-3</v>
      </c>
      <c r="H641" t="s">
        <v>184</v>
      </c>
      <c r="I641" t="s">
        <v>184</v>
      </c>
    </row>
    <row r="642" spans="1:9" x14ac:dyDescent="0.25">
      <c r="A642">
        <v>4100</v>
      </c>
      <c r="B642">
        <v>8</v>
      </c>
      <c r="C642">
        <v>77.146000000000001</v>
      </c>
      <c r="D642">
        <v>0</v>
      </c>
      <c r="E642">
        <v>0.60199000000000003</v>
      </c>
      <c r="F642">
        <v>0</v>
      </c>
      <c r="G642">
        <v>6.0749999999999997E-3</v>
      </c>
      <c r="H642" t="s">
        <v>184</v>
      </c>
      <c r="I642" t="s">
        <v>184</v>
      </c>
    </row>
    <row r="643" spans="1:9" x14ac:dyDescent="0.25">
      <c r="A643">
        <v>4200</v>
      </c>
      <c r="B643">
        <v>8</v>
      </c>
      <c r="C643">
        <v>77.149000000000001</v>
      </c>
      <c r="D643">
        <v>0</v>
      </c>
      <c r="E643">
        <v>0.60202</v>
      </c>
      <c r="F643">
        <v>0</v>
      </c>
      <c r="G643">
        <v>6.0749999999999997E-3</v>
      </c>
      <c r="H643" t="s">
        <v>184</v>
      </c>
      <c r="I643" t="s">
        <v>184</v>
      </c>
    </row>
    <row r="644" spans="1:9" x14ac:dyDescent="0.25">
      <c r="A644">
        <v>4300</v>
      </c>
      <c r="B644">
        <v>8</v>
      </c>
      <c r="C644">
        <v>77.152000000000001</v>
      </c>
      <c r="D644">
        <v>0</v>
      </c>
      <c r="E644">
        <v>0.60206000000000004</v>
      </c>
      <c r="F644">
        <v>0</v>
      </c>
      <c r="G644">
        <v>6.0740000000000004E-3</v>
      </c>
      <c r="H644" t="s">
        <v>184</v>
      </c>
      <c r="I644" t="s">
        <v>184</v>
      </c>
    </row>
    <row r="645" spans="1:9" x14ac:dyDescent="0.25">
      <c r="A645">
        <v>4400</v>
      </c>
      <c r="B645">
        <v>8</v>
      </c>
      <c r="C645">
        <v>77.156000000000006</v>
      </c>
      <c r="D645">
        <v>0</v>
      </c>
      <c r="E645">
        <v>0.60209000000000001</v>
      </c>
      <c r="F645">
        <v>0</v>
      </c>
      <c r="G645">
        <v>6.0740000000000004E-3</v>
      </c>
      <c r="H645" t="s">
        <v>184</v>
      </c>
      <c r="I645" t="s">
        <v>184</v>
      </c>
    </row>
    <row r="646" spans="1:9" x14ac:dyDescent="0.25">
      <c r="A646">
        <v>4500</v>
      </c>
      <c r="B646">
        <v>8</v>
      </c>
      <c r="C646">
        <v>77.161000000000001</v>
      </c>
      <c r="D646">
        <v>0</v>
      </c>
      <c r="E646">
        <v>0.60213000000000005</v>
      </c>
      <c r="F646">
        <v>0</v>
      </c>
      <c r="G646">
        <v>6.0730000000000003E-3</v>
      </c>
      <c r="H646" t="s">
        <v>184</v>
      </c>
      <c r="I646" t="s">
        <v>184</v>
      </c>
    </row>
    <row r="647" spans="1:9" x14ac:dyDescent="0.25">
      <c r="A647">
        <v>4600</v>
      </c>
      <c r="B647">
        <v>8</v>
      </c>
      <c r="C647">
        <v>77.165999999999997</v>
      </c>
      <c r="D647">
        <v>0</v>
      </c>
      <c r="E647">
        <v>0.60216000000000003</v>
      </c>
      <c r="F647">
        <v>0</v>
      </c>
      <c r="G647">
        <v>6.0730000000000003E-3</v>
      </c>
      <c r="H647" t="s">
        <v>184</v>
      </c>
      <c r="I647" t="s">
        <v>184</v>
      </c>
    </row>
    <row r="648" spans="1:9" x14ac:dyDescent="0.25">
      <c r="A648">
        <v>4700</v>
      </c>
      <c r="B648">
        <v>8</v>
      </c>
      <c r="C648">
        <v>77.171999999999997</v>
      </c>
      <c r="D648">
        <v>0</v>
      </c>
      <c r="E648">
        <v>0.60219999999999996</v>
      </c>
      <c r="F648">
        <v>0</v>
      </c>
      <c r="G648">
        <v>6.0720000000000001E-3</v>
      </c>
      <c r="H648" t="s">
        <v>184</v>
      </c>
      <c r="I648" t="s">
        <v>184</v>
      </c>
    </row>
    <row r="649" spans="1:9" x14ac:dyDescent="0.25">
      <c r="A649">
        <v>4800</v>
      </c>
      <c r="B649">
        <v>8</v>
      </c>
      <c r="C649">
        <v>77.177999999999997</v>
      </c>
      <c r="D649">
        <v>0</v>
      </c>
      <c r="E649">
        <v>0.60223000000000004</v>
      </c>
      <c r="F649">
        <v>0</v>
      </c>
      <c r="G649">
        <v>6.0720000000000001E-3</v>
      </c>
      <c r="H649" t="s">
        <v>184</v>
      </c>
      <c r="I649" t="s">
        <v>184</v>
      </c>
    </row>
    <row r="650" spans="1:9" x14ac:dyDescent="0.25">
      <c r="A650">
        <v>4900</v>
      </c>
      <c r="B650">
        <v>8</v>
      </c>
      <c r="C650">
        <v>77.183999999999997</v>
      </c>
      <c r="D650">
        <v>0</v>
      </c>
      <c r="E650">
        <v>0.60226000000000002</v>
      </c>
      <c r="F650">
        <v>0</v>
      </c>
      <c r="G650">
        <v>6.071E-3</v>
      </c>
      <c r="H650" t="s">
        <v>184</v>
      </c>
      <c r="I650" t="s">
        <v>184</v>
      </c>
    </row>
    <row r="651" spans="1:9" x14ac:dyDescent="0.25">
      <c r="A651">
        <v>5000</v>
      </c>
      <c r="B651">
        <v>8</v>
      </c>
      <c r="C651">
        <v>77.962000000000003</v>
      </c>
      <c r="D651">
        <v>0</v>
      </c>
      <c r="E651">
        <v>0.60231999999999997</v>
      </c>
      <c r="F651">
        <v>0</v>
      </c>
      <c r="G651">
        <v>6.0610000000000004E-3</v>
      </c>
      <c r="H651" t="s">
        <v>184</v>
      </c>
      <c r="I651" t="s">
        <v>184</v>
      </c>
    </row>
    <row r="652" spans="1:9" x14ac:dyDescent="0.25">
      <c r="A652">
        <v>5100</v>
      </c>
      <c r="B652">
        <v>8</v>
      </c>
      <c r="C652">
        <v>77.963999999999999</v>
      </c>
      <c r="D652">
        <v>0</v>
      </c>
      <c r="E652">
        <v>0.60238999999999998</v>
      </c>
      <c r="F652">
        <v>0</v>
      </c>
      <c r="G652">
        <v>6.0600000000000003E-3</v>
      </c>
      <c r="H652" t="s">
        <v>184</v>
      </c>
      <c r="I652" t="s">
        <v>184</v>
      </c>
    </row>
    <row r="653" spans="1:9" x14ac:dyDescent="0.25">
      <c r="A653">
        <v>5200</v>
      </c>
      <c r="B653">
        <v>8</v>
      </c>
      <c r="C653">
        <v>77.968000000000004</v>
      </c>
      <c r="D653">
        <v>0</v>
      </c>
      <c r="E653">
        <v>0.60241999999999996</v>
      </c>
      <c r="F653">
        <v>0</v>
      </c>
      <c r="G653">
        <v>6.0600000000000003E-3</v>
      </c>
      <c r="H653" t="s">
        <v>184</v>
      </c>
      <c r="I653" t="s">
        <v>184</v>
      </c>
    </row>
    <row r="654" spans="1:9" x14ac:dyDescent="0.25">
      <c r="A654">
        <v>5300</v>
      </c>
      <c r="B654">
        <v>8</v>
      </c>
      <c r="C654">
        <v>77.971999999999994</v>
      </c>
      <c r="D654">
        <v>0</v>
      </c>
      <c r="E654">
        <v>0.60246</v>
      </c>
      <c r="F654">
        <v>0</v>
      </c>
      <c r="G654">
        <v>6.0590000000000001E-3</v>
      </c>
      <c r="H654" t="s">
        <v>184</v>
      </c>
      <c r="I654" t="s">
        <v>184</v>
      </c>
    </row>
    <row r="655" spans="1:9" x14ac:dyDescent="0.25">
      <c r="A655">
        <v>5400</v>
      </c>
      <c r="B655">
        <v>8</v>
      </c>
      <c r="C655">
        <v>77.977000000000004</v>
      </c>
      <c r="D655">
        <v>0</v>
      </c>
      <c r="E655">
        <v>0.60248999999999997</v>
      </c>
      <c r="F655">
        <v>0</v>
      </c>
      <c r="G655">
        <v>6.0590000000000001E-3</v>
      </c>
      <c r="H655" t="s">
        <v>184</v>
      </c>
      <c r="I655" t="s">
        <v>184</v>
      </c>
    </row>
    <row r="656" spans="1:9" x14ac:dyDescent="0.25">
      <c r="A656">
        <v>5500</v>
      </c>
      <c r="B656">
        <v>8</v>
      </c>
      <c r="C656">
        <v>77.981999999999999</v>
      </c>
      <c r="D656">
        <v>0</v>
      </c>
      <c r="E656">
        <v>0.60251999999999994</v>
      </c>
      <c r="F656">
        <v>0</v>
      </c>
      <c r="G656">
        <v>6.058E-3</v>
      </c>
      <c r="H656" t="s">
        <v>184</v>
      </c>
      <c r="I656" t="s">
        <v>184</v>
      </c>
    </row>
    <row r="657" spans="1:9" x14ac:dyDescent="0.25">
      <c r="A657">
        <v>5600</v>
      </c>
      <c r="B657">
        <v>8</v>
      </c>
      <c r="C657">
        <v>77.986999999999995</v>
      </c>
      <c r="D657">
        <v>0</v>
      </c>
      <c r="E657">
        <v>0.60255999999999998</v>
      </c>
      <c r="F657">
        <v>0</v>
      </c>
      <c r="G657">
        <v>6.058E-3</v>
      </c>
      <c r="H657" t="s">
        <v>184</v>
      </c>
      <c r="I657" t="s">
        <v>184</v>
      </c>
    </row>
    <row r="658" spans="1:9" x14ac:dyDescent="0.25">
      <c r="A658">
        <v>5700</v>
      </c>
      <c r="B658">
        <v>8</v>
      </c>
      <c r="C658">
        <v>77.992999999999995</v>
      </c>
      <c r="D658">
        <v>0</v>
      </c>
      <c r="E658">
        <v>0.60258999999999996</v>
      </c>
      <c r="F658">
        <v>0</v>
      </c>
      <c r="G658">
        <v>6.0569999999999999E-3</v>
      </c>
      <c r="H658" t="s">
        <v>184</v>
      </c>
      <c r="I658" t="s">
        <v>184</v>
      </c>
    </row>
    <row r="659" spans="1:9" x14ac:dyDescent="0.25">
      <c r="A659">
        <v>5800</v>
      </c>
      <c r="B659">
        <v>8</v>
      </c>
      <c r="C659">
        <v>77.998000000000005</v>
      </c>
      <c r="D659">
        <v>0</v>
      </c>
      <c r="E659">
        <v>0.60262000000000004</v>
      </c>
      <c r="F659">
        <v>0</v>
      </c>
      <c r="G659">
        <v>6.0569999999999999E-3</v>
      </c>
      <c r="H659" t="s">
        <v>184</v>
      </c>
      <c r="I659" t="s">
        <v>184</v>
      </c>
    </row>
    <row r="660" spans="1:9" x14ac:dyDescent="0.25">
      <c r="A660">
        <v>5900</v>
      </c>
      <c r="B660">
        <v>8</v>
      </c>
      <c r="C660">
        <v>78.003</v>
      </c>
      <c r="D660">
        <v>0</v>
      </c>
      <c r="E660">
        <v>0.60265999999999997</v>
      </c>
      <c r="F660">
        <v>0</v>
      </c>
      <c r="G660">
        <v>6.0559999999999998E-3</v>
      </c>
      <c r="H660" t="s">
        <v>184</v>
      </c>
      <c r="I660" t="s">
        <v>184</v>
      </c>
    </row>
    <row r="661" spans="1:9" x14ac:dyDescent="0.25">
      <c r="A661">
        <v>6000</v>
      </c>
      <c r="B661">
        <v>8</v>
      </c>
      <c r="C661">
        <v>78.563999999999993</v>
      </c>
      <c r="D661">
        <v>0</v>
      </c>
      <c r="E661">
        <v>0.60270000000000001</v>
      </c>
      <c r="F661">
        <v>0</v>
      </c>
      <c r="G661">
        <v>6.0499999999999998E-3</v>
      </c>
      <c r="H661" t="s">
        <v>184</v>
      </c>
      <c r="I661" t="s">
        <v>184</v>
      </c>
    </row>
    <row r="662" spans="1:9" x14ac:dyDescent="0.25">
      <c r="A662">
        <v>6100</v>
      </c>
      <c r="B662">
        <v>8</v>
      </c>
      <c r="C662">
        <v>78.566000000000003</v>
      </c>
      <c r="D662">
        <v>0</v>
      </c>
      <c r="E662">
        <v>0.60275999999999996</v>
      </c>
      <c r="F662">
        <v>0</v>
      </c>
      <c r="G662">
        <v>6.0489999999999997E-3</v>
      </c>
      <c r="H662" t="s">
        <v>184</v>
      </c>
      <c r="I662" t="s">
        <v>184</v>
      </c>
    </row>
    <row r="663" spans="1:9" x14ac:dyDescent="0.25">
      <c r="A663">
        <v>6200</v>
      </c>
      <c r="B663">
        <v>8</v>
      </c>
      <c r="C663">
        <v>78.567999999999998</v>
      </c>
      <c r="D663">
        <v>0</v>
      </c>
      <c r="E663">
        <v>0.6028</v>
      </c>
      <c r="F663">
        <v>0</v>
      </c>
      <c r="G663">
        <v>6.0480000000000004E-3</v>
      </c>
      <c r="H663" t="s">
        <v>184</v>
      </c>
      <c r="I663" t="s">
        <v>184</v>
      </c>
    </row>
    <row r="664" spans="1:9" x14ac:dyDescent="0.25">
      <c r="A664">
        <v>6300</v>
      </c>
      <c r="B664">
        <v>8</v>
      </c>
      <c r="C664">
        <v>78.570999999999998</v>
      </c>
      <c r="D664">
        <v>0</v>
      </c>
      <c r="E664">
        <v>0.60282999999999998</v>
      </c>
      <c r="F664">
        <v>0</v>
      </c>
      <c r="G664">
        <v>6.0480000000000004E-3</v>
      </c>
      <c r="H664" t="s">
        <v>184</v>
      </c>
      <c r="I664" t="s">
        <v>184</v>
      </c>
    </row>
    <row r="665" spans="1:9" x14ac:dyDescent="0.25">
      <c r="A665">
        <v>6400</v>
      </c>
      <c r="B665">
        <v>8</v>
      </c>
      <c r="C665">
        <v>78.573999999999998</v>
      </c>
      <c r="D665">
        <v>0</v>
      </c>
      <c r="E665">
        <v>0.60287000000000002</v>
      </c>
      <c r="F665">
        <v>0</v>
      </c>
      <c r="G665">
        <v>6.0470000000000003E-3</v>
      </c>
      <c r="H665" t="s">
        <v>184</v>
      </c>
      <c r="I665" t="s">
        <v>184</v>
      </c>
    </row>
    <row r="666" spans="1:9" x14ac:dyDescent="0.25">
      <c r="A666">
        <v>6500</v>
      </c>
      <c r="B666">
        <v>8</v>
      </c>
      <c r="C666">
        <v>78.576999999999998</v>
      </c>
      <c r="D666">
        <v>0</v>
      </c>
      <c r="E666">
        <v>0.60289999999999999</v>
      </c>
      <c r="F666">
        <v>0</v>
      </c>
      <c r="G666">
        <v>6.0470000000000003E-3</v>
      </c>
      <c r="H666" t="s">
        <v>184</v>
      </c>
      <c r="I666" t="s">
        <v>184</v>
      </c>
    </row>
    <row r="667" spans="1:9" x14ac:dyDescent="0.25">
      <c r="A667">
        <v>6600</v>
      </c>
      <c r="B667">
        <v>8</v>
      </c>
      <c r="C667">
        <v>78.581000000000003</v>
      </c>
      <c r="D667">
        <v>0</v>
      </c>
      <c r="E667">
        <v>0.60294000000000003</v>
      </c>
      <c r="F667">
        <v>0</v>
      </c>
      <c r="G667">
        <v>6.0460000000000002E-3</v>
      </c>
      <c r="H667" t="s">
        <v>184</v>
      </c>
      <c r="I667" t="s">
        <v>184</v>
      </c>
    </row>
    <row r="668" spans="1:9" x14ac:dyDescent="0.25">
      <c r="A668">
        <v>6700</v>
      </c>
      <c r="B668">
        <v>8</v>
      </c>
      <c r="C668">
        <v>78.584999999999994</v>
      </c>
      <c r="D668">
        <v>0</v>
      </c>
      <c r="E668">
        <v>0.60297000000000001</v>
      </c>
      <c r="F668">
        <v>0</v>
      </c>
      <c r="G668">
        <v>6.0460000000000002E-3</v>
      </c>
      <c r="H668" t="s">
        <v>184</v>
      </c>
      <c r="I668" t="s">
        <v>184</v>
      </c>
    </row>
    <row r="669" spans="1:9" x14ac:dyDescent="0.25">
      <c r="A669">
        <v>6800</v>
      </c>
      <c r="B669">
        <v>8</v>
      </c>
      <c r="C669">
        <v>78.588999999999999</v>
      </c>
      <c r="D669">
        <v>0</v>
      </c>
      <c r="E669">
        <v>0.60301000000000005</v>
      </c>
      <c r="F669">
        <v>0</v>
      </c>
      <c r="G669">
        <v>6.045E-3</v>
      </c>
      <c r="H669" t="s">
        <v>184</v>
      </c>
      <c r="I669" t="s">
        <v>184</v>
      </c>
    </row>
    <row r="670" spans="1:9" x14ac:dyDescent="0.25">
      <c r="A670">
        <v>6900</v>
      </c>
      <c r="B670">
        <v>8</v>
      </c>
      <c r="C670">
        <v>78.593000000000004</v>
      </c>
      <c r="D670">
        <v>0</v>
      </c>
      <c r="E670">
        <v>0.60304999999999997</v>
      </c>
      <c r="F670">
        <v>0</v>
      </c>
      <c r="G670">
        <v>6.045E-3</v>
      </c>
      <c r="H670" t="s">
        <v>184</v>
      </c>
      <c r="I670" t="s">
        <v>184</v>
      </c>
    </row>
    <row r="671" spans="1:9" x14ac:dyDescent="0.25">
      <c r="A671">
        <v>7000</v>
      </c>
      <c r="B671">
        <v>8</v>
      </c>
      <c r="C671">
        <v>79.019000000000005</v>
      </c>
      <c r="D671">
        <v>0</v>
      </c>
      <c r="E671">
        <v>0.60309000000000001</v>
      </c>
      <c r="F671">
        <v>0</v>
      </c>
      <c r="G671">
        <v>6.0400000000000002E-3</v>
      </c>
      <c r="H671" t="s">
        <v>184</v>
      </c>
      <c r="I671" t="s">
        <v>184</v>
      </c>
    </row>
    <row r="672" spans="1:9" x14ac:dyDescent="0.25">
      <c r="A672">
        <v>7100</v>
      </c>
      <c r="B672">
        <v>8</v>
      </c>
      <c r="C672">
        <v>79.02</v>
      </c>
      <c r="D672">
        <v>0</v>
      </c>
      <c r="E672">
        <v>0.60314999999999996</v>
      </c>
      <c r="F672">
        <v>0</v>
      </c>
      <c r="G672">
        <v>6.0390000000000001E-3</v>
      </c>
      <c r="H672" t="s">
        <v>184</v>
      </c>
      <c r="I672" t="s">
        <v>184</v>
      </c>
    </row>
    <row r="673" spans="1:9" x14ac:dyDescent="0.25">
      <c r="A673">
        <v>7200</v>
      </c>
      <c r="B673">
        <v>8</v>
      </c>
      <c r="C673">
        <v>79.021000000000001</v>
      </c>
      <c r="D673">
        <v>0</v>
      </c>
      <c r="E673">
        <v>0.60318000000000005</v>
      </c>
      <c r="F673">
        <v>0</v>
      </c>
      <c r="G673">
        <v>6.038E-3</v>
      </c>
      <c r="H673" t="s">
        <v>184</v>
      </c>
      <c r="I673" t="s">
        <v>184</v>
      </c>
    </row>
    <row r="674" spans="1:9" x14ac:dyDescent="0.25">
      <c r="A674">
        <v>7300</v>
      </c>
      <c r="B674">
        <v>8</v>
      </c>
      <c r="C674">
        <v>79.022999999999996</v>
      </c>
      <c r="D674">
        <v>0</v>
      </c>
      <c r="E674">
        <v>0.60321999999999998</v>
      </c>
      <c r="F674">
        <v>0</v>
      </c>
      <c r="G674">
        <v>6.038E-3</v>
      </c>
      <c r="H674" t="s">
        <v>184</v>
      </c>
      <c r="I674" t="s">
        <v>184</v>
      </c>
    </row>
    <row r="675" spans="1:9" x14ac:dyDescent="0.25">
      <c r="A675">
        <v>7400</v>
      </c>
      <c r="B675">
        <v>8</v>
      </c>
      <c r="C675">
        <v>79.025000000000006</v>
      </c>
      <c r="D675">
        <v>0</v>
      </c>
      <c r="E675">
        <v>0.60326000000000002</v>
      </c>
      <c r="F675">
        <v>0</v>
      </c>
      <c r="G675">
        <v>6.0369999999999998E-3</v>
      </c>
      <c r="H675" t="s">
        <v>184</v>
      </c>
      <c r="I675" t="s">
        <v>184</v>
      </c>
    </row>
    <row r="676" spans="1:9" x14ac:dyDescent="0.25">
      <c r="A676">
        <v>7500</v>
      </c>
      <c r="B676">
        <v>8</v>
      </c>
      <c r="C676">
        <v>79.027000000000001</v>
      </c>
      <c r="D676">
        <v>0</v>
      </c>
      <c r="E676">
        <v>0.60329999999999995</v>
      </c>
      <c r="F676">
        <v>0</v>
      </c>
      <c r="G676">
        <v>6.0369999999999998E-3</v>
      </c>
      <c r="H676" t="s">
        <v>184</v>
      </c>
      <c r="I676" t="s">
        <v>184</v>
      </c>
    </row>
    <row r="677" spans="1:9" x14ac:dyDescent="0.25">
      <c r="A677">
        <v>7600</v>
      </c>
      <c r="B677">
        <v>8</v>
      </c>
      <c r="C677">
        <v>79.028999999999996</v>
      </c>
      <c r="D677">
        <v>0</v>
      </c>
      <c r="E677">
        <v>0.60333999999999999</v>
      </c>
      <c r="F677">
        <v>0</v>
      </c>
      <c r="G677">
        <v>6.0359999999999997E-3</v>
      </c>
      <c r="H677" t="s">
        <v>184</v>
      </c>
      <c r="I677" t="s">
        <v>184</v>
      </c>
    </row>
    <row r="678" spans="1:9" x14ac:dyDescent="0.25">
      <c r="A678">
        <v>7700</v>
      </c>
      <c r="B678">
        <v>8</v>
      </c>
      <c r="C678">
        <v>79.031000000000006</v>
      </c>
      <c r="D678">
        <v>0</v>
      </c>
      <c r="E678">
        <v>0.60338000000000003</v>
      </c>
      <c r="F678">
        <v>0</v>
      </c>
      <c r="G678">
        <v>6.0350000000000004E-3</v>
      </c>
      <c r="H678" t="s">
        <v>184</v>
      </c>
      <c r="I678" t="s">
        <v>184</v>
      </c>
    </row>
    <row r="679" spans="1:9" x14ac:dyDescent="0.25">
      <c r="A679">
        <v>7800</v>
      </c>
      <c r="B679">
        <v>8</v>
      </c>
      <c r="C679">
        <v>79.034000000000006</v>
      </c>
      <c r="D679">
        <v>0</v>
      </c>
      <c r="E679">
        <v>0.60341999999999996</v>
      </c>
      <c r="F679">
        <v>0</v>
      </c>
      <c r="G679">
        <v>6.0350000000000004E-3</v>
      </c>
      <c r="H679" t="s">
        <v>184</v>
      </c>
      <c r="I679" t="s">
        <v>184</v>
      </c>
    </row>
    <row r="680" spans="1:9" x14ac:dyDescent="0.25">
      <c r="A680">
        <v>7900</v>
      </c>
      <c r="B680">
        <v>8</v>
      </c>
      <c r="C680">
        <v>79.036000000000001</v>
      </c>
      <c r="D680">
        <v>0</v>
      </c>
      <c r="E680">
        <v>0.60346999999999995</v>
      </c>
      <c r="F680">
        <v>0</v>
      </c>
      <c r="G680">
        <v>6.0340000000000003E-3</v>
      </c>
      <c r="H680" t="s">
        <v>184</v>
      </c>
      <c r="I680" t="s">
        <v>184</v>
      </c>
    </row>
    <row r="681" spans="1:9" x14ac:dyDescent="0.25">
      <c r="A681">
        <v>8000</v>
      </c>
      <c r="B681">
        <v>8</v>
      </c>
      <c r="C681">
        <v>79.372</v>
      </c>
      <c r="D681">
        <v>0</v>
      </c>
      <c r="E681">
        <v>0.60350999999999999</v>
      </c>
      <c r="F681">
        <v>0</v>
      </c>
      <c r="G681">
        <v>6.0299999999999998E-3</v>
      </c>
      <c r="H681" t="s">
        <v>184</v>
      </c>
      <c r="I681" t="s">
        <v>184</v>
      </c>
    </row>
    <row r="682" spans="1:9" x14ac:dyDescent="0.25">
      <c r="A682">
        <v>8100</v>
      </c>
      <c r="B682">
        <v>8</v>
      </c>
      <c r="C682">
        <v>79.372</v>
      </c>
      <c r="D682">
        <v>0</v>
      </c>
      <c r="E682">
        <v>0.60357000000000005</v>
      </c>
      <c r="F682">
        <v>0</v>
      </c>
      <c r="G682">
        <v>6.0289999999999996E-3</v>
      </c>
      <c r="H682" t="s">
        <v>184</v>
      </c>
      <c r="I682" t="s">
        <v>184</v>
      </c>
    </row>
    <row r="683" spans="1:9" x14ac:dyDescent="0.25">
      <c r="A683">
        <v>8200</v>
      </c>
      <c r="B683">
        <v>8</v>
      </c>
      <c r="C683">
        <v>79.370999999999995</v>
      </c>
      <c r="D683">
        <v>0</v>
      </c>
      <c r="E683">
        <v>0.60360999999999998</v>
      </c>
      <c r="F683">
        <v>0</v>
      </c>
      <c r="G683">
        <v>6.0289999999999996E-3</v>
      </c>
      <c r="H683" t="s">
        <v>184</v>
      </c>
      <c r="I683" t="s">
        <v>184</v>
      </c>
    </row>
    <row r="684" spans="1:9" x14ac:dyDescent="0.25">
      <c r="A684">
        <v>8300</v>
      </c>
      <c r="B684">
        <v>8</v>
      </c>
      <c r="C684">
        <v>79.370999999999995</v>
      </c>
      <c r="D684">
        <v>0</v>
      </c>
      <c r="E684">
        <v>0.60365999999999997</v>
      </c>
      <c r="F684">
        <v>0</v>
      </c>
      <c r="G684">
        <v>6.0280000000000004E-3</v>
      </c>
      <c r="H684" t="s">
        <v>184</v>
      </c>
      <c r="I684" t="s">
        <v>184</v>
      </c>
    </row>
    <row r="685" spans="1:9" x14ac:dyDescent="0.25">
      <c r="A685">
        <v>8400</v>
      </c>
      <c r="B685">
        <v>8</v>
      </c>
      <c r="C685">
        <v>79.370999999999995</v>
      </c>
      <c r="D685">
        <v>0</v>
      </c>
      <c r="E685">
        <v>0.60370000000000001</v>
      </c>
      <c r="F685">
        <v>0</v>
      </c>
      <c r="G685">
        <v>6.0270000000000002E-3</v>
      </c>
      <c r="H685" t="s">
        <v>184</v>
      </c>
      <c r="I685" t="s">
        <v>184</v>
      </c>
    </row>
    <row r="686" spans="1:9" x14ac:dyDescent="0.25">
      <c r="A686">
        <v>8500</v>
      </c>
      <c r="B686">
        <v>8</v>
      </c>
      <c r="C686">
        <v>79.370999999999995</v>
      </c>
      <c r="D686">
        <v>0</v>
      </c>
      <c r="E686">
        <v>0.60375000000000001</v>
      </c>
      <c r="F686">
        <v>0</v>
      </c>
      <c r="G686">
        <v>6.0260000000000001E-3</v>
      </c>
      <c r="H686" t="s">
        <v>184</v>
      </c>
      <c r="I686" t="s">
        <v>184</v>
      </c>
    </row>
    <row r="687" spans="1:9" x14ac:dyDescent="0.25">
      <c r="A687">
        <v>8600</v>
      </c>
      <c r="B687">
        <v>8</v>
      </c>
      <c r="C687">
        <v>79.37</v>
      </c>
      <c r="D687">
        <v>0</v>
      </c>
      <c r="E687">
        <v>0.6038</v>
      </c>
      <c r="F687">
        <v>0</v>
      </c>
      <c r="G687">
        <v>6.0260000000000001E-3</v>
      </c>
      <c r="H687" t="s">
        <v>184</v>
      </c>
      <c r="I687" t="s">
        <v>184</v>
      </c>
    </row>
    <row r="688" spans="1:9" x14ac:dyDescent="0.25">
      <c r="A688">
        <v>8700</v>
      </c>
      <c r="B688">
        <v>8</v>
      </c>
      <c r="C688">
        <v>79.369</v>
      </c>
      <c r="D688">
        <v>0</v>
      </c>
      <c r="E688">
        <v>0.60385</v>
      </c>
      <c r="F688">
        <v>0</v>
      </c>
      <c r="G688">
        <v>6.025E-3</v>
      </c>
      <c r="H688" t="s">
        <v>184</v>
      </c>
      <c r="I688" t="s">
        <v>184</v>
      </c>
    </row>
    <row r="689" spans="1:9" x14ac:dyDescent="0.25">
      <c r="A689">
        <v>8800</v>
      </c>
      <c r="B689">
        <v>8</v>
      </c>
      <c r="C689">
        <v>79.367999999999995</v>
      </c>
      <c r="D689">
        <v>0</v>
      </c>
      <c r="E689">
        <v>0.60389999999999999</v>
      </c>
      <c r="F689">
        <v>0</v>
      </c>
      <c r="G689">
        <v>6.0239999999999998E-3</v>
      </c>
      <c r="H689" t="s">
        <v>184</v>
      </c>
      <c r="I689" t="s">
        <v>184</v>
      </c>
    </row>
    <row r="690" spans="1:9" x14ac:dyDescent="0.25">
      <c r="A690">
        <v>8900</v>
      </c>
      <c r="B690">
        <v>8</v>
      </c>
      <c r="C690">
        <v>79.367000000000004</v>
      </c>
      <c r="D690">
        <v>0</v>
      </c>
      <c r="E690">
        <v>0.60394999999999999</v>
      </c>
      <c r="F690">
        <v>0</v>
      </c>
      <c r="G690">
        <v>6.0229999999999997E-3</v>
      </c>
      <c r="H690" t="s">
        <v>184</v>
      </c>
      <c r="I690" t="s">
        <v>184</v>
      </c>
    </row>
    <row r="691" spans="1:9" x14ac:dyDescent="0.25">
      <c r="A691">
        <v>9000</v>
      </c>
      <c r="B691">
        <v>8</v>
      </c>
      <c r="C691">
        <v>79.638000000000005</v>
      </c>
      <c r="D691">
        <v>0</v>
      </c>
      <c r="E691">
        <v>0.60399999999999998</v>
      </c>
      <c r="F691">
        <v>0</v>
      </c>
      <c r="G691">
        <v>6.0200000000000002E-3</v>
      </c>
      <c r="H691" t="s">
        <v>184</v>
      </c>
      <c r="I691" t="s">
        <v>184</v>
      </c>
    </row>
    <row r="692" spans="1:9" x14ac:dyDescent="0.25">
      <c r="A692">
        <v>9100</v>
      </c>
      <c r="B692">
        <v>8</v>
      </c>
      <c r="C692">
        <v>79.635000000000005</v>
      </c>
      <c r="D692">
        <v>0</v>
      </c>
      <c r="E692">
        <v>0.60406000000000004</v>
      </c>
      <c r="F692">
        <v>0</v>
      </c>
      <c r="G692">
        <v>6.019E-3</v>
      </c>
      <c r="H692" t="s">
        <v>184</v>
      </c>
      <c r="I692" t="s">
        <v>184</v>
      </c>
    </row>
    <row r="693" spans="1:9" x14ac:dyDescent="0.25">
      <c r="A693">
        <v>9200</v>
      </c>
      <c r="B693">
        <v>8</v>
      </c>
      <c r="C693">
        <v>79.631</v>
      </c>
      <c r="D693">
        <v>0</v>
      </c>
      <c r="E693">
        <v>0.60411000000000004</v>
      </c>
      <c r="F693">
        <v>0</v>
      </c>
      <c r="G693">
        <v>6.019E-3</v>
      </c>
      <c r="H693" t="s">
        <v>184</v>
      </c>
      <c r="I693" t="s">
        <v>184</v>
      </c>
    </row>
    <row r="694" spans="1:9" x14ac:dyDescent="0.25">
      <c r="A694">
        <v>9300</v>
      </c>
      <c r="B694">
        <v>8</v>
      </c>
      <c r="C694">
        <v>79.626999999999995</v>
      </c>
      <c r="D694">
        <v>0</v>
      </c>
      <c r="E694">
        <v>0.60416000000000003</v>
      </c>
      <c r="F694">
        <v>0</v>
      </c>
      <c r="G694">
        <v>6.0179999999999999E-3</v>
      </c>
      <c r="H694" t="s">
        <v>184</v>
      </c>
      <c r="I694" t="s">
        <v>184</v>
      </c>
    </row>
    <row r="695" spans="1:9" x14ac:dyDescent="0.25">
      <c r="A695">
        <v>9400</v>
      </c>
      <c r="B695">
        <v>8</v>
      </c>
      <c r="C695">
        <v>79.623000000000005</v>
      </c>
      <c r="D695">
        <v>0</v>
      </c>
      <c r="E695">
        <v>0.60421999999999998</v>
      </c>
      <c r="F695">
        <v>0</v>
      </c>
      <c r="G695">
        <v>6.0169999999999998E-3</v>
      </c>
      <c r="H695" t="s">
        <v>184</v>
      </c>
      <c r="I695" t="s">
        <v>184</v>
      </c>
    </row>
    <row r="696" spans="1:9" x14ac:dyDescent="0.25">
      <c r="A696">
        <v>9500</v>
      </c>
      <c r="B696">
        <v>8</v>
      </c>
      <c r="C696">
        <v>79.617999999999995</v>
      </c>
      <c r="D696">
        <v>0</v>
      </c>
      <c r="E696">
        <v>0.60426999999999997</v>
      </c>
      <c r="F696">
        <v>0</v>
      </c>
      <c r="G696">
        <v>6.0159999999999996E-3</v>
      </c>
      <c r="H696" t="s">
        <v>184</v>
      </c>
      <c r="I696" t="s">
        <v>184</v>
      </c>
    </row>
    <row r="697" spans="1:9" x14ac:dyDescent="0.25">
      <c r="A697">
        <v>9600</v>
      </c>
      <c r="B697">
        <v>8</v>
      </c>
      <c r="C697">
        <v>79.614000000000004</v>
      </c>
      <c r="D697">
        <v>0</v>
      </c>
      <c r="E697">
        <v>0.60431999999999997</v>
      </c>
      <c r="F697">
        <v>0</v>
      </c>
      <c r="G697">
        <v>6.0150000000000004E-3</v>
      </c>
      <c r="H697" t="s">
        <v>184</v>
      </c>
      <c r="I697" t="s">
        <v>184</v>
      </c>
    </row>
    <row r="698" spans="1:9" x14ac:dyDescent="0.25">
      <c r="A698">
        <v>9700</v>
      </c>
      <c r="B698">
        <v>8</v>
      </c>
      <c r="C698">
        <v>79.608999999999995</v>
      </c>
      <c r="D698">
        <v>0</v>
      </c>
      <c r="E698">
        <v>0.60438000000000003</v>
      </c>
      <c r="F698">
        <v>0</v>
      </c>
      <c r="G698">
        <v>6.0140000000000002E-3</v>
      </c>
      <c r="H698" t="s">
        <v>184</v>
      </c>
      <c r="I698" t="s">
        <v>184</v>
      </c>
    </row>
    <row r="699" spans="1:9" x14ac:dyDescent="0.25">
      <c r="A699">
        <v>9800</v>
      </c>
      <c r="B699">
        <v>8</v>
      </c>
      <c r="C699">
        <v>79.605000000000004</v>
      </c>
      <c r="D699">
        <v>0</v>
      </c>
      <c r="E699">
        <v>0.60443999999999998</v>
      </c>
      <c r="F699">
        <v>0</v>
      </c>
      <c r="G699">
        <v>6.0130000000000001E-3</v>
      </c>
      <c r="H699" t="s">
        <v>184</v>
      </c>
      <c r="I699" t="s">
        <v>184</v>
      </c>
    </row>
    <row r="700" spans="1:9" x14ac:dyDescent="0.25">
      <c r="A700">
        <v>9900</v>
      </c>
      <c r="B700">
        <v>8</v>
      </c>
      <c r="C700">
        <v>79.599000000000004</v>
      </c>
      <c r="D700">
        <v>0</v>
      </c>
      <c r="E700">
        <v>0.60450000000000004</v>
      </c>
      <c r="F700">
        <v>0</v>
      </c>
      <c r="G700">
        <v>6.012E-3</v>
      </c>
      <c r="H700" t="s">
        <v>184</v>
      </c>
      <c r="I700" t="s">
        <v>184</v>
      </c>
    </row>
    <row r="701" spans="1:9" x14ac:dyDescent="0.25">
      <c r="A701">
        <v>10000</v>
      </c>
      <c r="B701">
        <v>8</v>
      </c>
      <c r="C701">
        <v>79.820999999999998</v>
      </c>
      <c r="D701">
        <v>0</v>
      </c>
      <c r="E701">
        <v>0.60455000000000003</v>
      </c>
      <c r="F701">
        <v>0</v>
      </c>
      <c r="G701">
        <v>6.0099999999999997E-3</v>
      </c>
      <c r="H701" t="s">
        <v>184</v>
      </c>
      <c r="I701" t="s">
        <v>184</v>
      </c>
    </row>
    <row r="702" spans="1:9" x14ac:dyDescent="0.25">
      <c r="A702">
        <v>10100</v>
      </c>
      <c r="B702">
        <v>8</v>
      </c>
      <c r="C702">
        <v>79.814999999999998</v>
      </c>
      <c r="D702">
        <v>0</v>
      </c>
      <c r="E702">
        <v>0.60462000000000005</v>
      </c>
      <c r="F702">
        <v>0</v>
      </c>
      <c r="G702">
        <v>6.0089999999999996E-3</v>
      </c>
      <c r="H702" t="s">
        <v>184</v>
      </c>
      <c r="I702" t="s">
        <v>184</v>
      </c>
    </row>
    <row r="703" spans="1:9" x14ac:dyDescent="0.25">
      <c r="A703">
        <v>10200</v>
      </c>
      <c r="B703">
        <v>8</v>
      </c>
      <c r="C703">
        <v>79.808000000000007</v>
      </c>
      <c r="D703">
        <v>0</v>
      </c>
      <c r="E703">
        <v>0.60467000000000004</v>
      </c>
      <c r="F703">
        <v>0</v>
      </c>
      <c r="G703">
        <v>6.0080000000000003E-3</v>
      </c>
      <c r="H703" t="s">
        <v>184</v>
      </c>
      <c r="I703" t="s">
        <v>184</v>
      </c>
    </row>
    <row r="704" spans="1:9" x14ac:dyDescent="0.25">
      <c r="A704">
        <v>10300</v>
      </c>
      <c r="B704">
        <v>8</v>
      </c>
      <c r="C704">
        <v>79.801000000000002</v>
      </c>
      <c r="D704">
        <v>0</v>
      </c>
      <c r="E704">
        <v>0.60472999999999999</v>
      </c>
      <c r="F704">
        <v>0</v>
      </c>
      <c r="G704">
        <v>6.0070000000000002E-3</v>
      </c>
      <c r="H704" t="s">
        <v>184</v>
      </c>
      <c r="I704" t="s">
        <v>184</v>
      </c>
    </row>
    <row r="705" spans="1:9" x14ac:dyDescent="0.25">
      <c r="A705">
        <v>10400</v>
      </c>
      <c r="B705">
        <v>8</v>
      </c>
      <c r="C705">
        <v>79.793999999999997</v>
      </c>
      <c r="D705">
        <v>0</v>
      </c>
      <c r="E705">
        <v>0.60479000000000005</v>
      </c>
      <c r="F705">
        <v>0</v>
      </c>
      <c r="G705">
        <v>6.0060000000000001E-3</v>
      </c>
      <c r="H705" t="s">
        <v>184</v>
      </c>
      <c r="I705" t="s">
        <v>184</v>
      </c>
    </row>
    <row r="706" spans="1:9" x14ac:dyDescent="0.25">
      <c r="A706">
        <v>10500</v>
      </c>
      <c r="B706">
        <v>8</v>
      </c>
      <c r="C706">
        <v>79.787000000000006</v>
      </c>
      <c r="D706">
        <v>0</v>
      </c>
      <c r="E706">
        <v>0.60485</v>
      </c>
      <c r="F706">
        <v>0</v>
      </c>
      <c r="G706">
        <v>6.0049999999999999E-3</v>
      </c>
      <c r="H706" t="s">
        <v>184</v>
      </c>
      <c r="I706" t="s">
        <v>184</v>
      </c>
    </row>
    <row r="707" spans="1:9" x14ac:dyDescent="0.25">
      <c r="A707">
        <v>10600</v>
      </c>
      <c r="B707">
        <v>8</v>
      </c>
      <c r="C707">
        <v>79.78</v>
      </c>
      <c r="D707">
        <v>0</v>
      </c>
      <c r="E707">
        <v>0.60490999999999995</v>
      </c>
      <c r="F707">
        <v>0</v>
      </c>
      <c r="G707">
        <v>6.0039999999999998E-3</v>
      </c>
      <c r="H707" t="s">
        <v>184</v>
      </c>
      <c r="I707" t="s">
        <v>184</v>
      </c>
    </row>
    <row r="708" spans="1:9" x14ac:dyDescent="0.25">
      <c r="A708">
        <v>10700</v>
      </c>
      <c r="B708">
        <v>8</v>
      </c>
      <c r="C708">
        <v>79.772000000000006</v>
      </c>
      <c r="D708">
        <v>0</v>
      </c>
      <c r="E708">
        <v>0.60497000000000001</v>
      </c>
      <c r="F708">
        <v>0</v>
      </c>
      <c r="G708">
        <v>6.0029999999999997E-3</v>
      </c>
      <c r="H708" t="s">
        <v>184</v>
      </c>
      <c r="I708" t="s">
        <v>184</v>
      </c>
    </row>
    <row r="709" spans="1:9" x14ac:dyDescent="0.25">
      <c r="A709">
        <v>10800</v>
      </c>
      <c r="B709">
        <v>8</v>
      </c>
      <c r="C709">
        <v>79.763999999999996</v>
      </c>
      <c r="D709">
        <v>0</v>
      </c>
      <c r="E709">
        <v>0.60502999999999996</v>
      </c>
      <c r="F709">
        <v>0</v>
      </c>
      <c r="G709">
        <v>6.0020000000000004E-3</v>
      </c>
      <c r="H709" t="s">
        <v>184</v>
      </c>
      <c r="I709" t="s">
        <v>184</v>
      </c>
    </row>
    <row r="710" spans="1:9" x14ac:dyDescent="0.25">
      <c r="A710">
        <v>10900</v>
      </c>
      <c r="B710">
        <v>8</v>
      </c>
      <c r="C710">
        <v>79.756</v>
      </c>
      <c r="D710">
        <v>0</v>
      </c>
      <c r="E710">
        <v>0.60509000000000002</v>
      </c>
      <c r="F710">
        <v>0</v>
      </c>
      <c r="G710">
        <v>6.0010000000000003E-3</v>
      </c>
      <c r="H710" t="s">
        <v>184</v>
      </c>
      <c r="I710" t="s">
        <v>184</v>
      </c>
    </row>
    <row r="711" spans="1:9" x14ac:dyDescent="0.25">
      <c r="A711">
        <v>11000</v>
      </c>
      <c r="B711">
        <v>8</v>
      </c>
      <c r="C711">
        <v>79.941999999999993</v>
      </c>
      <c r="D711">
        <v>0</v>
      </c>
      <c r="E711">
        <v>0.60514999999999997</v>
      </c>
      <c r="F711">
        <v>0</v>
      </c>
      <c r="G711">
        <v>5.999E-3</v>
      </c>
      <c r="H711" t="s">
        <v>184</v>
      </c>
      <c r="I711" t="s">
        <v>184</v>
      </c>
    </row>
    <row r="712" spans="1:9" x14ac:dyDescent="0.25">
      <c r="A712">
        <v>11100</v>
      </c>
      <c r="B712">
        <v>8</v>
      </c>
      <c r="C712">
        <v>79.935000000000002</v>
      </c>
      <c r="D712">
        <v>0</v>
      </c>
      <c r="E712">
        <v>0.60521000000000003</v>
      </c>
      <c r="F712">
        <v>0</v>
      </c>
      <c r="G712">
        <v>5.9979999999999999E-3</v>
      </c>
      <c r="H712" t="s">
        <v>184</v>
      </c>
      <c r="I712" t="s">
        <v>184</v>
      </c>
    </row>
    <row r="713" spans="1:9" x14ac:dyDescent="0.25">
      <c r="A713">
        <v>11200</v>
      </c>
      <c r="B713">
        <v>8</v>
      </c>
      <c r="C713">
        <v>79.926000000000002</v>
      </c>
      <c r="D713">
        <v>0</v>
      </c>
      <c r="E713">
        <v>0.60526999999999997</v>
      </c>
      <c r="F713">
        <v>0</v>
      </c>
      <c r="G713">
        <v>5.9969999999999997E-3</v>
      </c>
      <c r="H713" t="s">
        <v>184</v>
      </c>
      <c r="I713" t="s">
        <v>184</v>
      </c>
    </row>
    <row r="714" spans="1:9" x14ac:dyDescent="0.25">
      <c r="A714">
        <v>11300</v>
      </c>
      <c r="B714">
        <v>8</v>
      </c>
      <c r="C714">
        <v>79.917000000000002</v>
      </c>
      <c r="D714">
        <v>0</v>
      </c>
      <c r="E714">
        <v>0.60533000000000003</v>
      </c>
      <c r="F714">
        <v>0</v>
      </c>
      <c r="G714">
        <v>5.9959999999999996E-3</v>
      </c>
      <c r="H714" t="s">
        <v>184</v>
      </c>
      <c r="I714" t="s">
        <v>184</v>
      </c>
    </row>
    <row r="715" spans="1:9" x14ac:dyDescent="0.25">
      <c r="A715">
        <v>11400</v>
      </c>
      <c r="B715">
        <v>8</v>
      </c>
      <c r="C715">
        <v>79.908000000000001</v>
      </c>
      <c r="D715">
        <v>0</v>
      </c>
      <c r="E715">
        <v>0.60538000000000003</v>
      </c>
      <c r="F715">
        <v>0</v>
      </c>
      <c r="G715">
        <v>5.9950000000000003E-3</v>
      </c>
      <c r="H715" t="s">
        <v>184</v>
      </c>
      <c r="I715" t="s">
        <v>184</v>
      </c>
    </row>
    <row r="716" spans="1:9" x14ac:dyDescent="0.25">
      <c r="A716">
        <v>11500</v>
      </c>
      <c r="B716">
        <v>8</v>
      </c>
      <c r="C716">
        <v>79.900000000000006</v>
      </c>
      <c r="D716">
        <v>0</v>
      </c>
      <c r="E716">
        <v>0.60543999999999998</v>
      </c>
      <c r="F716">
        <v>0</v>
      </c>
      <c r="G716">
        <v>5.9940000000000002E-3</v>
      </c>
      <c r="H716" t="s">
        <v>184</v>
      </c>
      <c r="I716" t="s">
        <v>184</v>
      </c>
    </row>
    <row r="717" spans="1:9" x14ac:dyDescent="0.25">
      <c r="A717">
        <v>11600</v>
      </c>
      <c r="B717">
        <v>8</v>
      </c>
      <c r="C717">
        <v>79.893000000000001</v>
      </c>
      <c r="D717">
        <v>0</v>
      </c>
      <c r="E717">
        <v>0.60550000000000004</v>
      </c>
      <c r="F717">
        <v>0</v>
      </c>
      <c r="G717">
        <v>5.9940000000000002E-3</v>
      </c>
      <c r="H717" t="s">
        <v>184</v>
      </c>
      <c r="I717" t="s">
        <v>184</v>
      </c>
    </row>
    <row r="718" spans="1:9" x14ac:dyDescent="0.25">
      <c r="A718">
        <v>11700</v>
      </c>
      <c r="B718">
        <v>8</v>
      </c>
      <c r="C718">
        <v>79.885000000000005</v>
      </c>
      <c r="D718">
        <v>0</v>
      </c>
      <c r="E718">
        <v>0.60555999999999999</v>
      </c>
      <c r="F718">
        <v>0</v>
      </c>
      <c r="G718">
        <v>5.9930000000000001E-3</v>
      </c>
      <c r="H718" t="s">
        <v>184</v>
      </c>
      <c r="I718" t="s">
        <v>184</v>
      </c>
    </row>
    <row r="719" spans="1:9" x14ac:dyDescent="0.25">
      <c r="A719">
        <v>11800</v>
      </c>
      <c r="B719">
        <v>8</v>
      </c>
      <c r="C719">
        <v>79.876999999999995</v>
      </c>
      <c r="D719">
        <v>0</v>
      </c>
      <c r="E719">
        <v>0.60560999999999998</v>
      </c>
      <c r="F719">
        <v>0</v>
      </c>
      <c r="G719">
        <v>5.9919999999999999E-3</v>
      </c>
      <c r="H719" t="s">
        <v>184</v>
      </c>
      <c r="I719" t="s">
        <v>184</v>
      </c>
    </row>
    <row r="720" spans="1:9" x14ac:dyDescent="0.25">
      <c r="A720">
        <v>11900</v>
      </c>
      <c r="B720">
        <v>8</v>
      </c>
      <c r="C720">
        <v>79.869</v>
      </c>
      <c r="D720">
        <v>0</v>
      </c>
      <c r="E720">
        <v>0.60567000000000004</v>
      </c>
      <c r="F720">
        <v>0</v>
      </c>
      <c r="G720">
        <v>5.9909999999999998E-3</v>
      </c>
      <c r="H720" t="s">
        <v>184</v>
      </c>
      <c r="I720" t="s">
        <v>184</v>
      </c>
    </row>
    <row r="721" spans="1:9" x14ac:dyDescent="0.25">
      <c r="A721">
        <v>12000</v>
      </c>
      <c r="B721">
        <v>8</v>
      </c>
      <c r="C721">
        <v>80.028999999999996</v>
      </c>
      <c r="D721">
        <v>0</v>
      </c>
      <c r="E721">
        <v>0.60572000000000004</v>
      </c>
      <c r="F721">
        <v>0</v>
      </c>
      <c r="G721">
        <v>5.9890000000000004E-3</v>
      </c>
      <c r="H721" t="s">
        <v>184</v>
      </c>
      <c r="I721" t="s">
        <v>184</v>
      </c>
    </row>
    <row r="722" spans="1:9" x14ac:dyDescent="0.25">
      <c r="A722">
        <v>12100</v>
      </c>
      <c r="B722">
        <v>8</v>
      </c>
      <c r="C722">
        <v>80.022000000000006</v>
      </c>
      <c r="D722">
        <v>0</v>
      </c>
      <c r="E722">
        <v>0.60577999999999999</v>
      </c>
      <c r="F722">
        <v>0</v>
      </c>
      <c r="G722">
        <v>5.9880000000000003E-3</v>
      </c>
      <c r="H722" t="s">
        <v>184</v>
      </c>
      <c r="I722" t="s">
        <v>184</v>
      </c>
    </row>
    <row r="723" spans="1:9" x14ac:dyDescent="0.25">
      <c r="A723">
        <v>12200</v>
      </c>
      <c r="B723">
        <v>8</v>
      </c>
      <c r="C723">
        <v>80.013999999999996</v>
      </c>
      <c r="D723">
        <v>0</v>
      </c>
      <c r="E723">
        <v>0.60582999999999998</v>
      </c>
      <c r="F723">
        <v>0</v>
      </c>
      <c r="G723">
        <v>5.9870000000000001E-3</v>
      </c>
      <c r="H723" t="s">
        <v>184</v>
      </c>
      <c r="I723" t="s">
        <v>184</v>
      </c>
    </row>
    <row r="724" spans="1:9" x14ac:dyDescent="0.25">
      <c r="A724">
        <v>12300</v>
      </c>
      <c r="B724">
        <v>8</v>
      </c>
      <c r="C724">
        <v>80.007000000000005</v>
      </c>
      <c r="D724">
        <v>0</v>
      </c>
      <c r="E724">
        <v>0.60587999999999997</v>
      </c>
      <c r="F724">
        <v>0</v>
      </c>
      <c r="G724">
        <v>5.9870000000000001E-3</v>
      </c>
      <c r="H724" t="s">
        <v>184</v>
      </c>
      <c r="I724" t="s">
        <v>184</v>
      </c>
    </row>
    <row r="725" spans="1:9" x14ac:dyDescent="0.25">
      <c r="A725">
        <v>12400</v>
      </c>
      <c r="B725">
        <v>8</v>
      </c>
      <c r="C725">
        <v>79.998999999999995</v>
      </c>
      <c r="D725">
        <v>0</v>
      </c>
      <c r="E725">
        <v>0.60592999999999997</v>
      </c>
      <c r="F725">
        <v>0</v>
      </c>
      <c r="G725">
        <v>5.986E-3</v>
      </c>
      <c r="H725" t="s">
        <v>184</v>
      </c>
      <c r="I725" t="s">
        <v>184</v>
      </c>
    </row>
    <row r="726" spans="1:9" x14ac:dyDescent="0.25">
      <c r="A726">
        <v>12500</v>
      </c>
      <c r="B726">
        <v>8</v>
      </c>
      <c r="C726">
        <v>79.992000000000004</v>
      </c>
      <c r="D726">
        <v>0</v>
      </c>
      <c r="E726">
        <v>0.60597999999999996</v>
      </c>
      <c r="F726">
        <v>0</v>
      </c>
      <c r="G726">
        <v>5.9849999999999999E-3</v>
      </c>
      <c r="H726" t="s">
        <v>184</v>
      </c>
      <c r="I726" t="s">
        <v>184</v>
      </c>
    </row>
    <row r="727" spans="1:9" x14ac:dyDescent="0.25">
      <c r="A727">
        <v>12600</v>
      </c>
      <c r="B727">
        <v>8</v>
      </c>
      <c r="C727">
        <v>79.983999999999995</v>
      </c>
      <c r="D727">
        <v>0</v>
      </c>
      <c r="E727">
        <v>0.60602999999999996</v>
      </c>
      <c r="F727">
        <v>0</v>
      </c>
      <c r="G727">
        <v>5.9839999999999997E-3</v>
      </c>
      <c r="H727" t="s">
        <v>184</v>
      </c>
      <c r="I727" t="s">
        <v>184</v>
      </c>
    </row>
    <row r="728" spans="1:9" x14ac:dyDescent="0.25">
      <c r="A728">
        <v>12700</v>
      </c>
      <c r="B728">
        <v>8</v>
      </c>
      <c r="C728">
        <v>79.977000000000004</v>
      </c>
      <c r="D728">
        <v>0</v>
      </c>
      <c r="E728">
        <v>0.60607999999999995</v>
      </c>
      <c r="F728">
        <v>0</v>
      </c>
      <c r="G728">
        <v>5.9839999999999997E-3</v>
      </c>
      <c r="H728" t="s">
        <v>184</v>
      </c>
      <c r="I728" t="s">
        <v>184</v>
      </c>
    </row>
    <row r="729" spans="1:9" x14ac:dyDescent="0.25">
      <c r="A729">
        <v>12800</v>
      </c>
      <c r="B729">
        <v>8</v>
      </c>
      <c r="C729">
        <v>79.968999999999994</v>
      </c>
      <c r="D729">
        <v>0</v>
      </c>
      <c r="E729">
        <v>0.60611999999999999</v>
      </c>
      <c r="F729">
        <v>0</v>
      </c>
      <c r="G729">
        <v>5.9829999999999996E-3</v>
      </c>
      <c r="H729" t="s">
        <v>184</v>
      </c>
      <c r="I729" t="s">
        <v>184</v>
      </c>
    </row>
    <row r="730" spans="1:9" x14ac:dyDescent="0.25">
      <c r="A730">
        <v>12900</v>
      </c>
      <c r="B730">
        <v>8</v>
      </c>
      <c r="C730">
        <v>79.962000000000003</v>
      </c>
      <c r="D730">
        <v>0</v>
      </c>
      <c r="E730">
        <v>0.60616999999999999</v>
      </c>
      <c r="F730">
        <v>0</v>
      </c>
      <c r="G730">
        <v>5.9820000000000003E-3</v>
      </c>
      <c r="H730" t="s">
        <v>184</v>
      </c>
      <c r="I730" t="s">
        <v>184</v>
      </c>
    </row>
    <row r="731" spans="1:9" x14ac:dyDescent="0.25">
      <c r="A731">
        <v>13000</v>
      </c>
      <c r="B731">
        <v>8</v>
      </c>
      <c r="C731">
        <v>80.099999999999994</v>
      </c>
      <c r="D731">
        <v>0</v>
      </c>
      <c r="E731">
        <v>0.60621000000000003</v>
      </c>
      <c r="F731">
        <v>0</v>
      </c>
      <c r="G731">
        <v>5.9810000000000002E-3</v>
      </c>
      <c r="H731" t="s">
        <v>184</v>
      </c>
      <c r="I731" t="s">
        <v>184</v>
      </c>
    </row>
    <row r="732" spans="1:9" x14ac:dyDescent="0.25">
      <c r="A732">
        <v>13100</v>
      </c>
      <c r="B732">
        <v>8</v>
      </c>
      <c r="C732">
        <v>80.094999999999999</v>
      </c>
      <c r="D732">
        <v>0</v>
      </c>
      <c r="E732">
        <v>0.60626000000000002</v>
      </c>
      <c r="F732">
        <v>0</v>
      </c>
      <c r="G732">
        <v>5.9800000000000001E-3</v>
      </c>
      <c r="H732" t="s">
        <v>184</v>
      </c>
      <c r="I732" t="s">
        <v>184</v>
      </c>
    </row>
    <row r="733" spans="1:9" x14ac:dyDescent="0.25">
      <c r="A733">
        <v>13200</v>
      </c>
      <c r="B733">
        <v>8</v>
      </c>
      <c r="C733">
        <v>80.085999999999999</v>
      </c>
      <c r="D733">
        <v>0</v>
      </c>
      <c r="E733">
        <v>0.60629999999999995</v>
      </c>
      <c r="F733">
        <v>0</v>
      </c>
      <c r="G733">
        <v>5.9789999999999999E-3</v>
      </c>
      <c r="H733" t="s">
        <v>184</v>
      </c>
      <c r="I733" t="s">
        <v>184</v>
      </c>
    </row>
    <row r="734" spans="1:9" x14ac:dyDescent="0.25">
      <c r="A734">
        <v>13300</v>
      </c>
      <c r="B734">
        <v>8</v>
      </c>
      <c r="C734">
        <v>80.078000000000003</v>
      </c>
      <c r="D734">
        <v>0</v>
      </c>
      <c r="E734">
        <v>0.60633999999999999</v>
      </c>
      <c r="F734">
        <v>0</v>
      </c>
      <c r="G734">
        <v>5.9789999999999999E-3</v>
      </c>
      <c r="H734" t="s">
        <v>184</v>
      </c>
      <c r="I734" t="s">
        <v>184</v>
      </c>
    </row>
    <row r="735" spans="1:9" x14ac:dyDescent="0.25">
      <c r="A735">
        <v>13400</v>
      </c>
      <c r="B735">
        <v>8</v>
      </c>
      <c r="C735">
        <v>80.069999999999993</v>
      </c>
      <c r="D735">
        <v>0</v>
      </c>
      <c r="E735">
        <v>0.60638000000000003</v>
      </c>
      <c r="F735">
        <v>0</v>
      </c>
      <c r="G735">
        <v>5.9779999999999998E-3</v>
      </c>
      <c r="H735" t="s">
        <v>184</v>
      </c>
      <c r="I735" t="s">
        <v>184</v>
      </c>
    </row>
    <row r="736" spans="1:9" x14ac:dyDescent="0.25">
      <c r="A736">
        <v>13500</v>
      </c>
      <c r="B736">
        <v>8</v>
      </c>
      <c r="C736">
        <v>80.061999999999998</v>
      </c>
      <c r="D736">
        <v>0</v>
      </c>
      <c r="E736">
        <v>0.60641999999999996</v>
      </c>
      <c r="F736">
        <v>0</v>
      </c>
      <c r="G736">
        <v>5.9769999999999997E-3</v>
      </c>
      <c r="H736" t="s">
        <v>184</v>
      </c>
      <c r="I736" t="s">
        <v>184</v>
      </c>
    </row>
    <row r="737" spans="1:9" x14ac:dyDescent="0.25">
      <c r="A737">
        <v>13600</v>
      </c>
      <c r="B737">
        <v>8</v>
      </c>
      <c r="C737">
        <v>80.054000000000002</v>
      </c>
      <c r="D737">
        <v>0</v>
      </c>
      <c r="E737">
        <v>0.60645000000000004</v>
      </c>
      <c r="F737">
        <v>0</v>
      </c>
      <c r="G737">
        <v>5.9769999999999997E-3</v>
      </c>
      <c r="H737" t="s">
        <v>184</v>
      </c>
      <c r="I737" t="s">
        <v>184</v>
      </c>
    </row>
    <row r="738" spans="1:9" x14ac:dyDescent="0.25">
      <c r="A738">
        <v>13700</v>
      </c>
      <c r="B738">
        <v>8</v>
      </c>
      <c r="C738">
        <v>80.046999999999997</v>
      </c>
      <c r="D738">
        <v>0</v>
      </c>
      <c r="E738">
        <v>0.60648999999999997</v>
      </c>
      <c r="F738">
        <v>0</v>
      </c>
      <c r="G738">
        <v>5.9760000000000004E-3</v>
      </c>
      <c r="H738" t="s">
        <v>184</v>
      </c>
      <c r="I738" t="s">
        <v>184</v>
      </c>
    </row>
    <row r="739" spans="1:9" x14ac:dyDescent="0.25">
      <c r="A739">
        <v>13800</v>
      </c>
      <c r="B739">
        <v>8</v>
      </c>
      <c r="C739">
        <v>80.040000000000006</v>
      </c>
      <c r="D739">
        <v>0</v>
      </c>
      <c r="E739">
        <v>0.60653000000000001</v>
      </c>
      <c r="F739">
        <v>0</v>
      </c>
      <c r="G739">
        <v>5.9760000000000004E-3</v>
      </c>
      <c r="H739" t="s">
        <v>184</v>
      </c>
      <c r="I739" t="s">
        <v>184</v>
      </c>
    </row>
    <row r="740" spans="1:9" x14ac:dyDescent="0.25">
      <c r="A740">
        <v>13900</v>
      </c>
      <c r="B740">
        <v>8</v>
      </c>
      <c r="C740">
        <v>80.033000000000001</v>
      </c>
      <c r="D740">
        <v>0</v>
      </c>
      <c r="E740">
        <v>0.60655999999999999</v>
      </c>
      <c r="F740">
        <v>0</v>
      </c>
      <c r="G740">
        <v>5.9750000000000003E-3</v>
      </c>
      <c r="H740" t="s">
        <v>184</v>
      </c>
      <c r="I740" t="s">
        <v>184</v>
      </c>
    </row>
    <row r="741" spans="1:9" x14ac:dyDescent="0.25">
      <c r="A741">
        <v>14000</v>
      </c>
      <c r="B741">
        <v>8</v>
      </c>
      <c r="C741">
        <v>80.156000000000006</v>
      </c>
      <c r="D741">
        <v>0</v>
      </c>
      <c r="E741">
        <v>0.60658999999999996</v>
      </c>
      <c r="F741">
        <v>0</v>
      </c>
      <c r="G741">
        <v>5.9740000000000001E-3</v>
      </c>
      <c r="H741" t="s">
        <v>184</v>
      </c>
      <c r="I741" t="s">
        <v>184</v>
      </c>
    </row>
    <row r="742" spans="1:9" x14ac:dyDescent="0.25">
      <c r="A742">
        <v>14100</v>
      </c>
      <c r="B742">
        <v>8</v>
      </c>
      <c r="C742">
        <v>80.152000000000001</v>
      </c>
      <c r="D742">
        <v>0</v>
      </c>
      <c r="E742">
        <v>0.60663</v>
      </c>
      <c r="F742">
        <v>0</v>
      </c>
      <c r="G742">
        <v>5.973E-3</v>
      </c>
      <c r="H742" t="s">
        <v>184</v>
      </c>
      <c r="I742" t="s">
        <v>184</v>
      </c>
    </row>
    <row r="743" spans="1:9" x14ac:dyDescent="0.25">
      <c r="A743">
        <v>14200</v>
      </c>
      <c r="B743">
        <v>8</v>
      </c>
      <c r="C743">
        <v>80.144999999999996</v>
      </c>
      <c r="D743">
        <v>0</v>
      </c>
      <c r="E743">
        <v>0.60665999999999998</v>
      </c>
      <c r="F743">
        <v>0</v>
      </c>
      <c r="G743">
        <v>5.973E-3</v>
      </c>
      <c r="H743" t="s">
        <v>184</v>
      </c>
      <c r="I743" t="s">
        <v>184</v>
      </c>
    </row>
    <row r="744" spans="1:9" x14ac:dyDescent="0.25">
      <c r="A744">
        <v>14300</v>
      </c>
      <c r="B744">
        <v>8</v>
      </c>
      <c r="C744">
        <v>80.138000000000005</v>
      </c>
      <c r="D744">
        <v>0</v>
      </c>
      <c r="E744">
        <v>0.60668999999999995</v>
      </c>
      <c r="F744">
        <v>0</v>
      </c>
      <c r="G744">
        <v>5.973E-3</v>
      </c>
      <c r="H744" t="s">
        <v>184</v>
      </c>
      <c r="I744" t="s">
        <v>184</v>
      </c>
    </row>
    <row r="745" spans="1:9" x14ac:dyDescent="0.25">
      <c r="A745">
        <v>14400</v>
      </c>
      <c r="B745">
        <v>8</v>
      </c>
      <c r="C745">
        <v>80.131</v>
      </c>
      <c r="D745">
        <v>0</v>
      </c>
      <c r="E745">
        <v>0.60672000000000004</v>
      </c>
      <c r="F745">
        <v>0</v>
      </c>
      <c r="G745">
        <v>5.9719999999999999E-3</v>
      </c>
      <c r="H745" t="s">
        <v>184</v>
      </c>
      <c r="I745" t="s">
        <v>184</v>
      </c>
    </row>
    <row r="746" spans="1:9" x14ac:dyDescent="0.25">
      <c r="A746">
        <v>14500</v>
      </c>
      <c r="B746">
        <v>8</v>
      </c>
      <c r="C746">
        <v>80.123999999999995</v>
      </c>
      <c r="D746">
        <v>0</v>
      </c>
      <c r="E746">
        <v>0.60675000000000001</v>
      </c>
      <c r="F746">
        <v>0</v>
      </c>
      <c r="G746">
        <v>5.9719999999999999E-3</v>
      </c>
      <c r="H746" t="s">
        <v>184</v>
      </c>
      <c r="I746" t="s">
        <v>184</v>
      </c>
    </row>
    <row r="747" spans="1:9" x14ac:dyDescent="0.25">
      <c r="A747">
        <v>14600</v>
      </c>
      <c r="B747">
        <v>8</v>
      </c>
      <c r="C747">
        <v>80.117999999999995</v>
      </c>
      <c r="D747">
        <v>0</v>
      </c>
      <c r="E747">
        <v>0.60677999999999999</v>
      </c>
      <c r="F747">
        <v>0</v>
      </c>
      <c r="G747">
        <v>5.9709999999999997E-3</v>
      </c>
      <c r="H747" t="s">
        <v>184</v>
      </c>
      <c r="I747" t="s">
        <v>184</v>
      </c>
    </row>
    <row r="748" spans="1:9" x14ac:dyDescent="0.25">
      <c r="A748">
        <v>14700</v>
      </c>
      <c r="B748">
        <v>8</v>
      </c>
      <c r="C748">
        <v>80.111000000000004</v>
      </c>
      <c r="D748">
        <v>0</v>
      </c>
      <c r="E748">
        <v>0.60680999999999996</v>
      </c>
      <c r="F748">
        <v>0</v>
      </c>
      <c r="G748">
        <v>5.9709999999999997E-3</v>
      </c>
      <c r="H748" t="s">
        <v>184</v>
      </c>
      <c r="I748" t="s">
        <v>184</v>
      </c>
    </row>
    <row r="749" spans="1:9" x14ac:dyDescent="0.25">
      <c r="A749">
        <v>14800</v>
      </c>
      <c r="B749">
        <v>8</v>
      </c>
      <c r="C749">
        <v>80.103999999999999</v>
      </c>
      <c r="D749">
        <v>0</v>
      </c>
      <c r="E749">
        <v>0.60684000000000005</v>
      </c>
      <c r="F749">
        <v>0</v>
      </c>
      <c r="G749">
        <v>5.9699999999999996E-3</v>
      </c>
      <c r="H749" t="s">
        <v>184</v>
      </c>
      <c r="I749" t="s">
        <v>184</v>
      </c>
    </row>
    <row r="750" spans="1:9" x14ac:dyDescent="0.25">
      <c r="A750">
        <v>14900</v>
      </c>
      <c r="B750">
        <v>8</v>
      </c>
      <c r="C750">
        <v>80.097999999999999</v>
      </c>
      <c r="D750">
        <v>0</v>
      </c>
      <c r="E750">
        <v>0.60685999999999996</v>
      </c>
      <c r="F750">
        <v>0</v>
      </c>
      <c r="G750">
        <v>5.9699999999999996E-3</v>
      </c>
      <c r="H750" t="s">
        <v>184</v>
      </c>
      <c r="I750" t="s">
        <v>184</v>
      </c>
    </row>
    <row r="751" spans="1:9" x14ac:dyDescent="0.25">
      <c r="A751">
        <v>15000</v>
      </c>
      <c r="B751">
        <v>8</v>
      </c>
      <c r="C751">
        <v>80.207999999999998</v>
      </c>
      <c r="D751">
        <v>0</v>
      </c>
      <c r="E751">
        <v>0.60687999999999998</v>
      </c>
      <c r="F751">
        <v>0</v>
      </c>
      <c r="G751">
        <v>5.9690000000000003E-3</v>
      </c>
      <c r="H751" t="s">
        <v>184</v>
      </c>
      <c r="I751" t="s">
        <v>184</v>
      </c>
    </row>
    <row r="752" spans="1:9" x14ac:dyDescent="0.25">
      <c r="A752">
        <v>15100</v>
      </c>
      <c r="B752">
        <v>8</v>
      </c>
      <c r="C752">
        <v>80.206000000000003</v>
      </c>
      <c r="D752">
        <v>0</v>
      </c>
      <c r="E752">
        <v>0.60690999999999995</v>
      </c>
      <c r="F752">
        <v>0</v>
      </c>
      <c r="G752">
        <v>5.9690000000000003E-3</v>
      </c>
      <c r="H752" t="s">
        <v>184</v>
      </c>
      <c r="I752" t="s">
        <v>184</v>
      </c>
    </row>
    <row r="753" spans="1:9" x14ac:dyDescent="0.25">
      <c r="A753">
        <v>15200</v>
      </c>
      <c r="B753">
        <v>8</v>
      </c>
      <c r="C753">
        <v>80.198999999999998</v>
      </c>
      <c r="D753">
        <v>0</v>
      </c>
      <c r="E753">
        <v>0.60694000000000004</v>
      </c>
      <c r="F753">
        <v>0</v>
      </c>
      <c r="G753">
        <v>5.9680000000000002E-3</v>
      </c>
      <c r="H753" t="s">
        <v>184</v>
      </c>
      <c r="I753" t="s">
        <v>184</v>
      </c>
    </row>
    <row r="754" spans="1:9" x14ac:dyDescent="0.25">
      <c r="A754">
        <v>15300</v>
      </c>
      <c r="B754">
        <v>8</v>
      </c>
      <c r="C754">
        <v>80.192999999999998</v>
      </c>
      <c r="D754">
        <v>0</v>
      </c>
      <c r="E754">
        <v>0.60696000000000006</v>
      </c>
      <c r="F754">
        <v>0</v>
      </c>
      <c r="G754">
        <v>5.9680000000000002E-3</v>
      </c>
      <c r="H754" t="s">
        <v>184</v>
      </c>
      <c r="I754" t="s">
        <v>184</v>
      </c>
    </row>
    <row r="755" spans="1:9" x14ac:dyDescent="0.25">
      <c r="A755">
        <v>15400</v>
      </c>
      <c r="B755">
        <v>8</v>
      </c>
      <c r="C755">
        <v>80.186999999999998</v>
      </c>
      <c r="D755">
        <v>0</v>
      </c>
      <c r="E755">
        <v>0.60697999999999996</v>
      </c>
      <c r="F755">
        <v>0</v>
      </c>
      <c r="G755">
        <v>5.9680000000000002E-3</v>
      </c>
      <c r="H755" t="s">
        <v>184</v>
      </c>
      <c r="I755" t="s">
        <v>184</v>
      </c>
    </row>
    <row r="756" spans="1:9" x14ac:dyDescent="0.25">
      <c r="A756">
        <v>15500</v>
      </c>
      <c r="B756">
        <v>8</v>
      </c>
      <c r="C756">
        <v>80.180999999999997</v>
      </c>
      <c r="D756">
        <v>0</v>
      </c>
      <c r="E756">
        <v>0.60701000000000005</v>
      </c>
      <c r="F756">
        <v>0</v>
      </c>
      <c r="G756">
        <v>5.9670000000000001E-3</v>
      </c>
      <c r="H756" t="s">
        <v>184</v>
      </c>
      <c r="I756" t="s">
        <v>184</v>
      </c>
    </row>
    <row r="757" spans="1:9" x14ac:dyDescent="0.25">
      <c r="A757">
        <v>15600</v>
      </c>
      <c r="B757">
        <v>8</v>
      </c>
      <c r="C757">
        <v>80.174999999999997</v>
      </c>
      <c r="D757">
        <v>0</v>
      </c>
      <c r="E757">
        <v>0.60702999999999996</v>
      </c>
      <c r="F757">
        <v>0</v>
      </c>
      <c r="G757">
        <v>5.9670000000000001E-3</v>
      </c>
      <c r="H757" t="s">
        <v>184</v>
      </c>
      <c r="I757" t="s">
        <v>184</v>
      </c>
    </row>
    <row r="758" spans="1:9" x14ac:dyDescent="0.25">
      <c r="A758">
        <v>15700</v>
      </c>
      <c r="B758">
        <v>8</v>
      </c>
      <c r="C758">
        <v>80.17</v>
      </c>
      <c r="D758">
        <v>0</v>
      </c>
      <c r="E758">
        <v>0.60704999999999998</v>
      </c>
      <c r="F758">
        <v>0</v>
      </c>
      <c r="G758">
        <v>5.9670000000000001E-3</v>
      </c>
      <c r="H758" t="s">
        <v>184</v>
      </c>
      <c r="I758" t="s">
        <v>184</v>
      </c>
    </row>
    <row r="759" spans="1:9" x14ac:dyDescent="0.25">
      <c r="A759">
        <v>15800</v>
      </c>
      <c r="B759">
        <v>8</v>
      </c>
      <c r="C759">
        <v>80.165000000000006</v>
      </c>
      <c r="D759">
        <v>0</v>
      </c>
      <c r="E759">
        <v>0.60707</v>
      </c>
      <c r="F759">
        <v>0</v>
      </c>
      <c r="G759">
        <v>5.9659999999999999E-3</v>
      </c>
      <c r="H759" t="s">
        <v>184</v>
      </c>
      <c r="I759" t="s">
        <v>184</v>
      </c>
    </row>
    <row r="760" spans="1:9" x14ac:dyDescent="0.25">
      <c r="A760">
        <v>15900</v>
      </c>
      <c r="B760">
        <v>8</v>
      </c>
      <c r="C760">
        <v>80.16</v>
      </c>
      <c r="D760">
        <v>0</v>
      </c>
      <c r="E760">
        <v>0.60709000000000002</v>
      </c>
      <c r="F760">
        <v>0</v>
      </c>
      <c r="G760">
        <v>5.9659999999999999E-3</v>
      </c>
      <c r="H760" t="s">
        <v>184</v>
      </c>
      <c r="I760" t="s">
        <v>184</v>
      </c>
    </row>
    <row r="761" spans="1:9" x14ac:dyDescent="0.25">
      <c r="A761">
        <v>16000</v>
      </c>
      <c r="B761">
        <v>8</v>
      </c>
      <c r="C761">
        <v>80.260999999999996</v>
      </c>
      <c r="D761">
        <v>0</v>
      </c>
      <c r="E761">
        <v>0.60711000000000004</v>
      </c>
      <c r="F761">
        <v>0</v>
      </c>
      <c r="G761">
        <v>5.9649999999999998E-3</v>
      </c>
      <c r="H761" t="s">
        <v>184</v>
      </c>
      <c r="I761" t="s">
        <v>184</v>
      </c>
    </row>
    <row r="762" spans="1:9" x14ac:dyDescent="0.25">
      <c r="A762">
        <v>16100</v>
      </c>
      <c r="B762">
        <v>8</v>
      </c>
      <c r="C762">
        <v>80.260000000000005</v>
      </c>
      <c r="D762">
        <v>0</v>
      </c>
      <c r="E762">
        <v>0.60712999999999995</v>
      </c>
      <c r="F762">
        <v>0</v>
      </c>
      <c r="G762">
        <v>5.9649999999999998E-3</v>
      </c>
      <c r="H762" t="s">
        <v>184</v>
      </c>
      <c r="I762" t="s">
        <v>184</v>
      </c>
    </row>
    <row r="763" spans="1:9" x14ac:dyDescent="0.25">
      <c r="A763">
        <v>16200</v>
      </c>
      <c r="B763">
        <v>8</v>
      </c>
      <c r="C763">
        <v>80.254999999999995</v>
      </c>
      <c r="D763">
        <v>0</v>
      </c>
      <c r="E763">
        <v>0.60714999999999997</v>
      </c>
      <c r="F763">
        <v>0</v>
      </c>
      <c r="G763">
        <v>5.9649999999999998E-3</v>
      </c>
      <c r="H763" t="s">
        <v>184</v>
      </c>
      <c r="I763" t="s">
        <v>184</v>
      </c>
    </row>
    <row r="764" spans="1:9" x14ac:dyDescent="0.25">
      <c r="A764">
        <v>16300</v>
      </c>
      <c r="B764">
        <v>8</v>
      </c>
      <c r="C764">
        <v>80.25</v>
      </c>
      <c r="D764">
        <v>0</v>
      </c>
      <c r="E764">
        <v>0.60716999999999999</v>
      </c>
      <c r="F764">
        <v>0</v>
      </c>
      <c r="G764">
        <v>5.9639999999999997E-3</v>
      </c>
      <c r="H764" t="s">
        <v>184</v>
      </c>
      <c r="I764" t="s">
        <v>184</v>
      </c>
    </row>
    <row r="765" spans="1:9" x14ac:dyDescent="0.25">
      <c r="A765">
        <v>16400</v>
      </c>
      <c r="B765">
        <v>8</v>
      </c>
      <c r="C765">
        <v>80.245999999999995</v>
      </c>
      <c r="D765">
        <v>0</v>
      </c>
      <c r="E765">
        <v>0.60718000000000005</v>
      </c>
      <c r="F765">
        <v>0</v>
      </c>
      <c r="G765">
        <v>5.9639999999999997E-3</v>
      </c>
      <c r="H765" t="s">
        <v>184</v>
      </c>
      <c r="I765" t="s">
        <v>184</v>
      </c>
    </row>
    <row r="766" spans="1:9" x14ac:dyDescent="0.25">
      <c r="A766">
        <v>16500</v>
      </c>
      <c r="B766">
        <v>8</v>
      </c>
      <c r="C766">
        <v>80.241</v>
      </c>
      <c r="D766">
        <v>0</v>
      </c>
      <c r="E766">
        <v>0.60719999999999996</v>
      </c>
      <c r="F766">
        <v>0</v>
      </c>
      <c r="G766">
        <v>5.9639999999999997E-3</v>
      </c>
      <c r="H766" t="s">
        <v>184</v>
      </c>
      <c r="I766" t="s">
        <v>184</v>
      </c>
    </row>
    <row r="767" spans="1:9" x14ac:dyDescent="0.25">
      <c r="A767">
        <v>16600</v>
      </c>
      <c r="B767">
        <v>8</v>
      </c>
      <c r="C767">
        <v>80.236999999999995</v>
      </c>
      <c r="D767">
        <v>0</v>
      </c>
      <c r="E767">
        <v>0.60721999999999998</v>
      </c>
      <c r="F767">
        <v>0</v>
      </c>
      <c r="G767">
        <v>5.9639999999999997E-3</v>
      </c>
      <c r="H767" t="s">
        <v>184</v>
      </c>
      <c r="I767" t="s">
        <v>184</v>
      </c>
    </row>
    <row r="768" spans="1:9" x14ac:dyDescent="0.25">
      <c r="A768">
        <v>16700</v>
      </c>
      <c r="B768">
        <v>8</v>
      </c>
      <c r="C768">
        <v>80.233000000000004</v>
      </c>
      <c r="D768">
        <v>0</v>
      </c>
      <c r="E768">
        <v>0.60724</v>
      </c>
      <c r="F768">
        <v>0</v>
      </c>
      <c r="G768">
        <v>5.9630000000000004E-3</v>
      </c>
      <c r="H768" t="s">
        <v>184</v>
      </c>
      <c r="I768" t="s">
        <v>184</v>
      </c>
    </row>
    <row r="769" spans="1:9" x14ac:dyDescent="0.25">
      <c r="A769">
        <v>16800</v>
      </c>
      <c r="B769">
        <v>8</v>
      </c>
      <c r="C769">
        <v>80.228999999999999</v>
      </c>
      <c r="D769">
        <v>0</v>
      </c>
      <c r="E769">
        <v>0.60724999999999996</v>
      </c>
      <c r="F769">
        <v>0</v>
      </c>
      <c r="G769">
        <v>5.9630000000000004E-3</v>
      </c>
      <c r="H769" t="s">
        <v>184</v>
      </c>
      <c r="I769" t="s">
        <v>184</v>
      </c>
    </row>
    <row r="770" spans="1:9" x14ac:dyDescent="0.25">
      <c r="A770">
        <v>16900</v>
      </c>
      <c r="B770">
        <v>8</v>
      </c>
      <c r="C770">
        <v>80.224999999999994</v>
      </c>
      <c r="D770">
        <v>0</v>
      </c>
      <c r="E770">
        <v>0.60726999999999998</v>
      </c>
      <c r="F770">
        <v>0</v>
      </c>
      <c r="G770">
        <v>5.9630000000000004E-3</v>
      </c>
      <c r="H770" t="s">
        <v>184</v>
      </c>
      <c r="I770" t="s">
        <v>184</v>
      </c>
    </row>
    <row r="771" spans="1:9" x14ac:dyDescent="0.25">
      <c r="A771">
        <v>17000</v>
      </c>
      <c r="B771">
        <v>8</v>
      </c>
      <c r="C771">
        <v>80.316000000000003</v>
      </c>
      <c r="D771">
        <v>0</v>
      </c>
      <c r="E771">
        <v>0.60728000000000004</v>
      </c>
      <c r="F771">
        <v>0</v>
      </c>
      <c r="G771">
        <v>5.9620000000000003E-3</v>
      </c>
      <c r="H771" t="s">
        <v>184</v>
      </c>
      <c r="I771" t="s">
        <v>184</v>
      </c>
    </row>
    <row r="772" spans="1:9" x14ac:dyDescent="0.25">
      <c r="A772">
        <v>17100</v>
      </c>
      <c r="B772">
        <v>8</v>
      </c>
      <c r="C772">
        <v>80.316999999999993</v>
      </c>
      <c r="D772">
        <v>0</v>
      </c>
      <c r="E772">
        <v>0.60729999999999995</v>
      </c>
      <c r="F772">
        <v>0</v>
      </c>
      <c r="G772">
        <v>5.9620000000000003E-3</v>
      </c>
      <c r="H772" t="s">
        <v>184</v>
      </c>
      <c r="I772" t="s">
        <v>184</v>
      </c>
    </row>
    <row r="773" spans="1:9" x14ac:dyDescent="0.25">
      <c r="A773">
        <v>17200</v>
      </c>
      <c r="B773">
        <v>8</v>
      </c>
      <c r="C773">
        <v>80.313000000000002</v>
      </c>
      <c r="D773">
        <v>0</v>
      </c>
      <c r="E773">
        <v>0.60731999999999997</v>
      </c>
      <c r="F773">
        <v>0</v>
      </c>
      <c r="G773">
        <v>5.9620000000000003E-3</v>
      </c>
      <c r="H773" t="s">
        <v>184</v>
      </c>
      <c r="I773" t="s">
        <v>184</v>
      </c>
    </row>
    <row r="774" spans="1:9" x14ac:dyDescent="0.25">
      <c r="A774">
        <v>17300</v>
      </c>
      <c r="B774">
        <v>8</v>
      </c>
      <c r="C774">
        <v>80.308999999999997</v>
      </c>
      <c r="D774">
        <v>0</v>
      </c>
      <c r="E774">
        <v>0.60733000000000004</v>
      </c>
      <c r="F774">
        <v>0</v>
      </c>
      <c r="G774">
        <v>5.9610000000000002E-3</v>
      </c>
      <c r="H774" t="s">
        <v>184</v>
      </c>
      <c r="I774" t="s">
        <v>184</v>
      </c>
    </row>
    <row r="775" spans="1:9" x14ac:dyDescent="0.25">
      <c r="A775">
        <v>17400</v>
      </c>
      <c r="B775">
        <v>8</v>
      </c>
      <c r="C775">
        <v>80.305000000000007</v>
      </c>
      <c r="D775">
        <v>0</v>
      </c>
      <c r="E775">
        <v>0.60733999999999999</v>
      </c>
      <c r="F775">
        <v>0</v>
      </c>
      <c r="G775">
        <v>5.9610000000000002E-3</v>
      </c>
      <c r="H775" t="s">
        <v>184</v>
      </c>
      <c r="I775" t="s">
        <v>184</v>
      </c>
    </row>
    <row r="776" spans="1:9" x14ac:dyDescent="0.25">
      <c r="A776">
        <v>17500</v>
      </c>
      <c r="B776">
        <v>8</v>
      </c>
      <c r="C776">
        <v>80.301000000000002</v>
      </c>
      <c r="D776">
        <v>0</v>
      </c>
      <c r="E776">
        <v>0.60736000000000001</v>
      </c>
      <c r="F776">
        <v>0</v>
      </c>
      <c r="G776">
        <v>5.9610000000000002E-3</v>
      </c>
      <c r="H776" t="s">
        <v>184</v>
      </c>
      <c r="I776" t="s">
        <v>184</v>
      </c>
    </row>
    <row r="777" spans="1:9" x14ac:dyDescent="0.25">
      <c r="A777">
        <v>17600</v>
      </c>
      <c r="B777">
        <v>8</v>
      </c>
      <c r="C777">
        <v>80.296999999999997</v>
      </c>
      <c r="D777">
        <v>0</v>
      </c>
      <c r="E777">
        <v>0.60736999999999997</v>
      </c>
      <c r="F777">
        <v>0</v>
      </c>
      <c r="G777">
        <v>5.9610000000000002E-3</v>
      </c>
      <c r="H777" t="s">
        <v>184</v>
      </c>
      <c r="I777" t="s">
        <v>184</v>
      </c>
    </row>
    <row r="778" spans="1:9" x14ac:dyDescent="0.25">
      <c r="A778">
        <v>17700</v>
      </c>
      <c r="B778">
        <v>8</v>
      </c>
      <c r="C778">
        <v>80.293000000000006</v>
      </c>
      <c r="D778">
        <v>0</v>
      </c>
      <c r="E778">
        <v>0.60738999999999999</v>
      </c>
      <c r="F778">
        <v>0</v>
      </c>
      <c r="G778">
        <v>5.9610000000000002E-3</v>
      </c>
      <c r="H778" t="s">
        <v>184</v>
      </c>
      <c r="I778" t="s">
        <v>184</v>
      </c>
    </row>
    <row r="779" spans="1:9" x14ac:dyDescent="0.25">
      <c r="A779">
        <v>17800</v>
      </c>
      <c r="B779">
        <v>8</v>
      </c>
      <c r="C779">
        <v>80.290000000000006</v>
      </c>
      <c r="D779">
        <v>0</v>
      </c>
      <c r="E779">
        <v>0.60740000000000005</v>
      </c>
      <c r="F779">
        <v>0</v>
      </c>
      <c r="G779">
        <v>5.96E-3</v>
      </c>
      <c r="H779" t="s">
        <v>184</v>
      </c>
      <c r="I779" t="s">
        <v>184</v>
      </c>
    </row>
    <row r="780" spans="1:9" x14ac:dyDescent="0.25">
      <c r="A780">
        <v>17900</v>
      </c>
      <c r="B780">
        <v>8</v>
      </c>
      <c r="C780">
        <v>80.286000000000001</v>
      </c>
      <c r="D780">
        <v>0</v>
      </c>
      <c r="E780">
        <v>0.60741000000000001</v>
      </c>
      <c r="F780">
        <v>0</v>
      </c>
      <c r="G780">
        <v>5.96E-3</v>
      </c>
      <c r="H780" t="s">
        <v>184</v>
      </c>
      <c r="I780" t="s">
        <v>184</v>
      </c>
    </row>
    <row r="781" spans="1:9" x14ac:dyDescent="0.25">
      <c r="A781">
        <v>18000</v>
      </c>
      <c r="B781">
        <v>8</v>
      </c>
      <c r="C781">
        <v>80.369</v>
      </c>
      <c r="D781">
        <v>0</v>
      </c>
      <c r="E781">
        <v>0.60741999999999996</v>
      </c>
      <c r="F781">
        <v>0</v>
      </c>
      <c r="G781">
        <v>5.96E-3</v>
      </c>
      <c r="H781" t="s">
        <v>184</v>
      </c>
      <c r="I781" t="s">
        <v>184</v>
      </c>
    </row>
    <row r="782" spans="1:9" x14ac:dyDescent="0.25">
      <c r="A782">
        <v>18100</v>
      </c>
      <c r="B782">
        <v>8</v>
      </c>
      <c r="C782">
        <v>80.372</v>
      </c>
      <c r="D782">
        <v>0</v>
      </c>
      <c r="E782">
        <v>0.60743999999999998</v>
      </c>
      <c r="F782">
        <v>0</v>
      </c>
      <c r="G782">
        <v>5.9589999999999999E-3</v>
      </c>
      <c r="H782" t="s">
        <v>184</v>
      </c>
      <c r="I782" t="s">
        <v>184</v>
      </c>
    </row>
    <row r="783" spans="1:9" x14ac:dyDescent="0.25">
      <c r="A783">
        <v>18200</v>
      </c>
      <c r="B783">
        <v>8</v>
      </c>
      <c r="C783">
        <v>80.367999999999995</v>
      </c>
      <c r="D783">
        <v>0</v>
      </c>
      <c r="E783">
        <v>0.60745000000000005</v>
      </c>
      <c r="F783">
        <v>0</v>
      </c>
      <c r="G783">
        <v>5.9589999999999999E-3</v>
      </c>
      <c r="H783" t="s">
        <v>184</v>
      </c>
      <c r="I783" t="s">
        <v>184</v>
      </c>
    </row>
    <row r="784" spans="1:9" x14ac:dyDescent="0.25">
      <c r="A784">
        <v>18300</v>
      </c>
      <c r="B784">
        <v>8</v>
      </c>
      <c r="C784">
        <v>80.364999999999995</v>
      </c>
      <c r="D784">
        <v>0</v>
      </c>
      <c r="E784">
        <v>0.60746</v>
      </c>
      <c r="F784">
        <v>0</v>
      </c>
      <c r="G784">
        <v>5.9589999999999999E-3</v>
      </c>
      <c r="H784" t="s">
        <v>184</v>
      </c>
      <c r="I784" t="s">
        <v>184</v>
      </c>
    </row>
    <row r="785" spans="1:9" x14ac:dyDescent="0.25">
      <c r="A785">
        <v>18400</v>
      </c>
      <c r="B785">
        <v>8</v>
      </c>
      <c r="C785">
        <v>80.361999999999995</v>
      </c>
      <c r="D785">
        <v>0</v>
      </c>
      <c r="E785">
        <v>0.60746999999999995</v>
      </c>
      <c r="F785">
        <v>0</v>
      </c>
      <c r="G785">
        <v>5.9589999999999999E-3</v>
      </c>
      <c r="H785" t="s">
        <v>184</v>
      </c>
      <c r="I785" t="s">
        <v>184</v>
      </c>
    </row>
    <row r="786" spans="1:9" x14ac:dyDescent="0.25">
      <c r="A786">
        <v>18500</v>
      </c>
      <c r="B786">
        <v>8</v>
      </c>
      <c r="C786">
        <v>80.358999999999995</v>
      </c>
      <c r="D786">
        <v>0</v>
      </c>
      <c r="E786">
        <v>0.60748999999999997</v>
      </c>
      <c r="F786">
        <v>0</v>
      </c>
      <c r="G786">
        <v>5.9589999999999999E-3</v>
      </c>
      <c r="H786" t="s">
        <v>184</v>
      </c>
      <c r="I786" t="s">
        <v>184</v>
      </c>
    </row>
    <row r="787" spans="1:9" x14ac:dyDescent="0.25">
      <c r="A787">
        <v>18600</v>
      </c>
      <c r="B787">
        <v>8</v>
      </c>
      <c r="C787">
        <v>80.355999999999995</v>
      </c>
      <c r="D787">
        <v>0</v>
      </c>
      <c r="E787">
        <v>0.60750000000000004</v>
      </c>
      <c r="F787">
        <v>0</v>
      </c>
      <c r="G787">
        <v>5.9579999999999998E-3</v>
      </c>
      <c r="H787" t="s">
        <v>184</v>
      </c>
      <c r="I787" t="s">
        <v>184</v>
      </c>
    </row>
    <row r="788" spans="1:9" x14ac:dyDescent="0.25">
      <c r="A788">
        <v>18700</v>
      </c>
      <c r="B788">
        <v>8</v>
      </c>
      <c r="C788">
        <v>80.352999999999994</v>
      </c>
      <c r="D788">
        <v>0</v>
      </c>
      <c r="E788">
        <v>0.60750999999999999</v>
      </c>
      <c r="F788">
        <v>0</v>
      </c>
      <c r="G788">
        <v>5.9579999999999998E-3</v>
      </c>
      <c r="H788" t="s">
        <v>184</v>
      </c>
      <c r="I788" t="s">
        <v>184</v>
      </c>
    </row>
    <row r="789" spans="1:9" x14ac:dyDescent="0.25">
      <c r="A789">
        <v>18800</v>
      </c>
      <c r="B789">
        <v>8</v>
      </c>
      <c r="C789">
        <v>80.349999999999994</v>
      </c>
      <c r="D789">
        <v>0</v>
      </c>
      <c r="E789">
        <v>0.60751999999999995</v>
      </c>
      <c r="F789">
        <v>0</v>
      </c>
      <c r="G789">
        <v>5.9579999999999998E-3</v>
      </c>
      <c r="H789" t="s">
        <v>184</v>
      </c>
      <c r="I789" t="s">
        <v>184</v>
      </c>
    </row>
    <row r="790" spans="1:9" x14ac:dyDescent="0.25">
      <c r="A790">
        <v>18900</v>
      </c>
      <c r="B790">
        <v>8</v>
      </c>
      <c r="C790">
        <v>80.346999999999994</v>
      </c>
      <c r="D790">
        <v>0</v>
      </c>
      <c r="E790">
        <v>0.60753000000000001</v>
      </c>
      <c r="F790">
        <v>0</v>
      </c>
      <c r="G790">
        <v>5.9579999999999998E-3</v>
      </c>
      <c r="H790" t="s">
        <v>184</v>
      </c>
      <c r="I790" t="s">
        <v>184</v>
      </c>
    </row>
    <row r="791" spans="1:9" x14ac:dyDescent="0.25">
      <c r="A791">
        <v>19000</v>
      </c>
      <c r="B791">
        <v>8</v>
      </c>
      <c r="C791">
        <v>80.423000000000002</v>
      </c>
      <c r="D791">
        <v>0</v>
      </c>
      <c r="E791">
        <v>0.60753999999999997</v>
      </c>
      <c r="F791">
        <v>0</v>
      </c>
      <c r="G791">
        <v>5.9569999999999996E-3</v>
      </c>
      <c r="H791" t="s">
        <v>184</v>
      </c>
      <c r="I791" t="s">
        <v>184</v>
      </c>
    </row>
    <row r="792" spans="1:9" x14ac:dyDescent="0.25">
      <c r="A792">
        <v>19100</v>
      </c>
      <c r="B792">
        <v>8</v>
      </c>
      <c r="C792">
        <v>80.427000000000007</v>
      </c>
      <c r="D792">
        <v>0</v>
      </c>
      <c r="E792">
        <v>0.60755000000000003</v>
      </c>
      <c r="F792">
        <v>0</v>
      </c>
      <c r="G792">
        <v>5.9569999999999996E-3</v>
      </c>
      <c r="H792" t="s">
        <v>184</v>
      </c>
      <c r="I792" t="s">
        <v>184</v>
      </c>
    </row>
    <row r="793" spans="1:9" x14ac:dyDescent="0.25">
      <c r="A793">
        <v>19200</v>
      </c>
      <c r="B793">
        <v>8</v>
      </c>
      <c r="C793">
        <v>80.424000000000007</v>
      </c>
      <c r="D793">
        <v>0</v>
      </c>
      <c r="E793">
        <v>0.60755999999999999</v>
      </c>
      <c r="F793">
        <v>0</v>
      </c>
      <c r="G793">
        <v>5.9569999999999996E-3</v>
      </c>
      <c r="H793" t="s">
        <v>184</v>
      </c>
      <c r="I793" t="s">
        <v>184</v>
      </c>
    </row>
    <row r="794" spans="1:9" x14ac:dyDescent="0.25">
      <c r="A794">
        <v>19300</v>
      </c>
      <c r="B794">
        <v>8</v>
      </c>
      <c r="C794">
        <v>80.421000000000006</v>
      </c>
      <c r="D794">
        <v>0</v>
      </c>
      <c r="E794">
        <v>0.60757000000000005</v>
      </c>
      <c r="F794">
        <v>0</v>
      </c>
      <c r="G794">
        <v>5.9569999999999996E-3</v>
      </c>
      <c r="H794" t="s">
        <v>184</v>
      </c>
      <c r="I794" t="s">
        <v>184</v>
      </c>
    </row>
    <row r="795" spans="1:9" x14ac:dyDescent="0.25">
      <c r="A795">
        <v>19400</v>
      </c>
      <c r="B795">
        <v>8</v>
      </c>
      <c r="C795">
        <v>80.418000000000006</v>
      </c>
      <c r="D795">
        <v>0</v>
      </c>
      <c r="E795">
        <v>0.60758000000000001</v>
      </c>
      <c r="F795">
        <v>0</v>
      </c>
      <c r="G795">
        <v>5.9569999999999996E-3</v>
      </c>
      <c r="H795" t="s">
        <v>184</v>
      </c>
      <c r="I795" t="s">
        <v>184</v>
      </c>
    </row>
    <row r="796" spans="1:9" x14ac:dyDescent="0.25">
      <c r="A796">
        <v>19500</v>
      </c>
      <c r="B796">
        <v>8</v>
      </c>
      <c r="C796">
        <v>80.415000000000006</v>
      </c>
      <c r="D796">
        <v>0</v>
      </c>
      <c r="E796">
        <v>0.60758999999999996</v>
      </c>
      <c r="F796">
        <v>0</v>
      </c>
      <c r="G796">
        <v>5.9569999999999996E-3</v>
      </c>
      <c r="H796" t="s">
        <v>184</v>
      </c>
      <c r="I796" t="s">
        <v>184</v>
      </c>
    </row>
    <row r="797" spans="1:9" x14ac:dyDescent="0.25">
      <c r="A797">
        <v>19600</v>
      </c>
      <c r="B797">
        <v>8</v>
      </c>
      <c r="C797">
        <v>80.412999999999997</v>
      </c>
      <c r="D797">
        <v>0</v>
      </c>
      <c r="E797">
        <v>0.60760000000000003</v>
      </c>
      <c r="F797">
        <v>0</v>
      </c>
      <c r="G797">
        <v>5.9569999999999996E-3</v>
      </c>
      <c r="H797" t="s">
        <v>184</v>
      </c>
      <c r="I797" t="s">
        <v>184</v>
      </c>
    </row>
    <row r="798" spans="1:9" x14ac:dyDescent="0.25">
      <c r="A798">
        <v>19700</v>
      </c>
      <c r="B798">
        <v>8</v>
      </c>
      <c r="C798">
        <v>80.41</v>
      </c>
      <c r="D798">
        <v>0</v>
      </c>
      <c r="E798">
        <v>0.60760999999999998</v>
      </c>
      <c r="F798">
        <v>0</v>
      </c>
      <c r="G798">
        <v>5.9560000000000004E-3</v>
      </c>
      <c r="H798" t="s">
        <v>184</v>
      </c>
      <c r="I798" t="s">
        <v>184</v>
      </c>
    </row>
    <row r="799" spans="1:9" x14ac:dyDescent="0.25">
      <c r="A799">
        <v>19800</v>
      </c>
      <c r="B799">
        <v>8</v>
      </c>
      <c r="C799">
        <v>80.406999999999996</v>
      </c>
      <c r="D799">
        <v>0</v>
      </c>
      <c r="E799">
        <v>0.60762000000000005</v>
      </c>
      <c r="F799">
        <v>0</v>
      </c>
      <c r="G799">
        <v>5.9560000000000004E-3</v>
      </c>
      <c r="H799" t="s">
        <v>184</v>
      </c>
      <c r="I799" t="s">
        <v>184</v>
      </c>
    </row>
    <row r="800" spans="1:9" x14ac:dyDescent="0.25">
      <c r="A800">
        <v>19900</v>
      </c>
      <c r="B800">
        <v>8</v>
      </c>
      <c r="C800">
        <v>80.405000000000001</v>
      </c>
      <c r="D800">
        <v>0</v>
      </c>
      <c r="E800">
        <v>0.60763</v>
      </c>
      <c r="F800">
        <v>0</v>
      </c>
      <c r="G800">
        <v>5.9560000000000004E-3</v>
      </c>
      <c r="H800" t="s">
        <v>184</v>
      </c>
      <c r="I800" t="s">
        <v>184</v>
      </c>
    </row>
    <row r="801" spans="1:9" x14ac:dyDescent="0.25">
      <c r="A801">
        <v>20000</v>
      </c>
      <c r="B801">
        <v>8</v>
      </c>
      <c r="C801">
        <v>80.474000000000004</v>
      </c>
      <c r="D801">
        <v>0</v>
      </c>
      <c r="E801">
        <v>0.60763999999999996</v>
      </c>
      <c r="F801">
        <v>0</v>
      </c>
      <c r="G801">
        <v>5.9560000000000004E-3</v>
      </c>
      <c r="H801" t="s">
        <v>184</v>
      </c>
      <c r="I801" t="s">
        <v>184</v>
      </c>
    </row>
    <row r="802" spans="1:9" x14ac:dyDescent="0.25">
      <c r="A802">
        <v>100</v>
      </c>
      <c r="B802">
        <v>9</v>
      </c>
      <c r="C802">
        <v>68.954999999999998</v>
      </c>
      <c r="D802">
        <v>0</v>
      </c>
      <c r="E802">
        <v>0.60277999999999998</v>
      </c>
      <c r="F802">
        <v>0</v>
      </c>
      <c r="G802">
        <v>6.1960000000000001E-3</v>
      </c>
      <c r="H802" t="s">
        <v>184</v>
      </c>
      <c r="I802" t="s">
        <v>184</v>
      </c>
    </row>
    <row r="803" spans="1:9" x14ac:dyDescent="0.25">
      <c r="A803">
        <v>200</v>
      </c>
      <c r="B803">
        <v>9</v>
      </c>
      <c r="C803">
        <v>69.027000000000001</v>
      </c>
      <c r="D803">
        <v>0</v>
      </c>
      <c r="E803">
        <v>0.60274000000000005</v>
      </c>
      <c r="F803">
        <v>0</v>
      </c>
      <c r="G803">
        <v>6.1929999999999997E-3</v>
      </c>
      <c r="H803" t="s">
        <v>184</v>
      </c>
      <c r="I803" t="s">
        <v>184</v>
      </c>
    </row>
    <row r="804" spans="1:9" x14ac:dyDescent="0.25">
      <c r="A804">
        <v>300</v>
      </c>
      <c r="B804">
        <v>9</v>
      </c>
      <c r="C804">
        <v>69.037000000000006</v>
      </c>
      <c r="D804">
        <v>0</v>
      </c>
      <c r="E804">
        <v>0.60277999999999998</v>
      </c>
      <c r="F804">
        <v>0</v>
      </c>
      <c r="G804">
        <v>6.1910000000000003E-3</v>
      </c>
      <c r="H804" t="s">
        <v>184</v>
      </c>
      <c r="I804" t="s">
        <v>184</v>
      </c>
    </row>
    <row r="805" spans="1:9" x14ac:dyDescent="0.25">
      <c r="A805">
        <v>400</v>
      </c>
      <c r="B805">
        <v>9</v>
      </c>
      <c r="C805">
        <v>69.007000000000005</v>
      </c>
      <c r="D805">
        <v>0</v>
      </c>
      <c r="E805">
        <v>0.60285999999999995</v>
      </c>
      <c r="F805">
        <v>0</v>
      </c>
      <c r="G805">
        <v>6.1900000000000002E-3</v>
      </c>
      <c r="H805" t="s">
        <v>184</v>
      </c>
      <c r="I805" t="s">
        <v>184</v>
      </c>
    </row>
    <row r="806" spans="1:9" x14ac:dyDescent="0.25">
      <c r="A806">
        <v>500</v>
      </c>
      <c r="B806">
        <v>9</v>
      </c>
      <c r="C806">
        <v>68.962000000000003</v>
      </c>
      <c r="D806">
        <v>0</v>
      </c>
      <c r="E806">
        <v>0.60294999999999999</v>
      </c>
      <c r="F806">
        <v>0</v>
      </c>
      <c r="G806">
        <v>6.1900000000000002E-3</v>
      </c>
      <c r="H806" t="s">
        <v>184</v>
      </c>
      <c r="I806" t="s">
        <v>184</v>
      </c>
    </row>
    <row r="807" spans="1:9" x14ac:dyDescent="0.25">
      <c r="A807">
        <v>600</v>
      </c>
      <c r="B807">
        <v>9</v>
      </c>
      <c r="C807">
        <v>68.921000000000006</v>
      </c>
      <c r="D807">
        <v>0</v>
      </c>
      <c r="E807">
        <v>0.60306000000000004</v>
      </c>
      <c r="F807">
        <v>0</v>
      </c>
      <c r="G807">
        <v>6.1890000000000001E-3</v>
      </c>
      <c r="H807" t="s">
        <v>184</v>
      </c>
      <c r="I807" t="s">
        <v>184</v>
      </c>
    </row>
    <row r="808" spans="1:9" x14ac:dyDescent="0.25">
      <c r="A808">
        <v>700</v>
      </c>
      <c r="B808">
        <v>9</v>
      </c>
      <c r="C808">
        <v>68.89</v>
      </c>
      <c r="D808">
        <v>0</v>
      </c>
      <c r="E808">
        <v>0.60316000000000003</v>
      </c>
      <c r="F808">
        <v>0</v>
      </c>
      <c r="G808">
        <v>6.1879999999999999E-3</v>
      </c>
      <c r="H808" t="s">
        <v>184</v>
      </c>
      <c r="I808" t="s">
        <v>184</v>
      </c>
    </row>
    <row r="809" spans="1:9" x14ac:dyDescent="0.25">
      <c r="A809">
        <v>800</v>
      </c>
      <c r="B809">
        <v>9</v>
      </c>
      <c r="C809">
        <v>68.873999999999995</v>
      </c>
      <c r="D809">
        <v>0</v>
      </c>
      <c r="E809">
        <v>0.60328000000000004</v>
      </c>
      <c r="F809">
        <v>0</v>
      </c>
      <c r="G809">
        <v>6.1869999999999998E-3</v>
      </c>
      <c r="H809" t="s">
        <v>184</v>
      </c>
      <c r="I809" t="s">
        <v>184</v>
      </c>
    </row>
    <row r="810" spans="1:9" x14ac:dyDescent="0.25">
      <c r="A810">
        <v>900</v>
      </c>
      <c r="B810">
        <v>9</v>
      </c>
      <c r="C810">
        <v>68.867000000000004</v>
      </c>
      <c r="D810">
        <v>0</v>
      </c>
      <c r="E810">
        <v>0.60340000000000005</v>
      </c>
      <c r="F810">
        <v>0</v>
      </c>
      <c r="G810">
        <v>6.1850000000000004E-3</v>
      </c>
      <c r="H810" t="s">
        <v>184</v>
      </c>
      <c r="I810" t="s">
        <v>184</v>
      </c>
    </row>
    <row r="811" spans="1:9" x14ac:dyDescent="0.25">
      <c r="A811">
        <v>1000</v>
      </c>
      <c r="B811">
        <v>9</v>
      </c>
      <c r="C811">
        <v>73.224000000000004</v>
      </c>
      <c r="D811">
        <v>0</v>
      </c>
      <c r="E811">
        <v>0.60474000000000006</v>
      </c>
      <c r="F811">
        <v>0</v>
      </c>
      <c r="G811">
        <v>6.0670000000000003E-3</v>
      </c>
      <c r="H811" t="s">
        <v>184</v>
      </c>
      <c r="I811" t="s">
        <v>184</v>
      </c>
    </row>
    <row r="812" spans="1:9" x14ac:dyDescent="0.25">
      <c r="A812">
        <v>1100</v>
      </c>
      <c r="B812">
        <v>9</v>
      </c>
      <c r="C812">
        <v>71.658000000000001</v>
      </c>
      <c r="D812">
        <v>0</v>
      </c>
      <c r="E812">
        <v>0.60714000000000001</v>
      </c>
      <c r="F812">
        <v>0</v>
      </c>
      <c r="G812">
        <v>6.0720000000000001E-3</v>
      </c>
      <c r="H812" t="s">
        <v>184</v>
      </c>
      <c r="I812" t="s">
        <v>184</v>
      </c>
    </row>
    <row r="813" spans="1:9" x14ac:dyDescent="0.25">
      <c r="A813">
        <v>1200</v>
      </c>
      <c r="B813">
        <v>9</v>
      </c>
      <c r="C813">
        <v>71.600999999999999</v>
      </c>
      <c r="D813">
        <v>0</v>
      </c>
      <c r="E813">
        <v>0.60734999999999995</v>
      </c>
      <c r="F813">
        <v>0</v>
      </c>
      <c r="G813">
        <v>6.071E-3</v>
      </c>
      <c r="H813" t="s">
        <v>184</v>
      </c>
      <c r="I813" t="s">
        <v>184</v>
      </c>
    </row>
    <row r="814" spans="1:9" x14ac:dyDescent="0.25">
      <c r="A814">
        <v>1300</v>
      </c>
      <c r="B814">
        <v>9</v>
      </c>
      <c r="C814">
        <v>71.600999999999999</v>
      </c>
      <c r="D814">
        <v>0</v>
      </c>
      <c r="E814">
        <v>0.60750000000000004</v>
      </c>
      <c r="F814">
        <v>0</v>
      </c>
      <c r="G814">
        <v>6.0689999999999997E-3</v>
      </c>
      <c r="H814" t="s">
        <v>184</v>
      </c>
      <c r="I814" t="s">
        <v>184</v>
      </c>
    </row>
    <row r="815" spans="1:9" x14ac:dyDescent="0.25">
      <c r="A815">
        <v>1400</v>
      </c>
      <c r="B815">
        <v>9</v>
      </c>
      <c r="C815">
        <v>71.614000000000004</v>
      </c>
      <c r="D815">
        <v>0</v>
      </c>
      <c r="E815">
        <v>0.60762000000000005</v>
      </c>
      <c r="F815">
        <v>0</v>
      </c>
      <c r="G815">
        <v>6.0670000000000003E-3</v>
      </c>
      <c r="H815" t="s">
        <v>184</v>
      </c>
      <c r="I815" t="s">
        <v>184</v>
      </c>
    </row>
    <row r="816" spans="1:9" x14ac:dyDescent="0.25">
      <c r="A816">
        <v>1500</v>
      </c>
      <c r="B816">
        <v>9</v>
      </c>
      <c r="C816">
        <v>71.628</v>
      </c>
      <c r="D816">
        <v>0</v>
      </c>
      <c r="E816">
        <v>0.60772999999999999</v>
      </c>
      <c r="F816">
        <v>0</v>
      </c>
      <c r="G816">
        <v>6.0660000000000002E-3</v>
      </c>
      <c r="H816" t="s">
        <v>184</v>
      </c>
      <c r="I816" t="s">
        <v>184</v>
      </c>
    </row>
    <row r="817" spans="1:9" x14ac:dyDescent="0.25">
      <c r="A817">
        <v>1600</v>
      </c>
      <c r="B817">
        <v>9</v>
      </c>
      <c r="C817">
        <v>71.64</v>
      </c>
      <c r="D817">
        <v>0</v>
      </c>
      <c r="E817">
        <v>0.60782000000000003</v>
      </c>
      <c r="F817">
        <v>0</v>
      </c>
      <c r="G817">
        <v>6.0639999999999999E-3</v>
      </c>
      <c r="H817" t="s">
        <v>184</v>
      </c>
      <c r="I817" t="s">
        <v>184</v>
      </c>
    </row>
    <row r="818" spans="1:9" x14ac:dyDescent="0.25">
      <c r="A818">
        <v>1700</v>
      </c>
      <c r="B818">
        <v>9</v>
      </c>
      <c r="C818">
        <v>71.649000000000001</v>
      </c>
      <c r="D818">
        <v>0</v>
      </c>
      <c r="E818">
        <v>0.60790999999999995</v>
      </c>
      <c r="F818">
        <v>0</v>
      </c>
      <c r="G818">
        <v>6.0619999999999997E-3</v>
      </c>
      <c r="H818" t="s">
        <v>184</v>
      </c>
      <c r="I818" t="s">
        <v>184</v>
      </c>
    </row>
    <row r="819" spans="1:9" x14ac:dyDescent="0.25">
      <c r="A819">
        <v>1800</v>
      </c>
      <c r="B819">
        <v>9</v>
      </c>
      <c r="C819">
        <v>71.655000000000001</v>
      </c>
      <c r="D819">
        <v>0</v>
      </c>
      <c r="E819">
        <v>0.60799999999999998</v>
      </c>
      <c r="F819">
        <v>0</v>
      </c>
      <c r="G819">
        <v>6.0610000000000004E-3</v>
      </c>
      <c r="H819" t="s">
        <v>184</v>
      </c>
      <c r="I819" t="s">
        <v>184</v>
      </c>
    </row>
    <row r="820" spans="1:9" x14ac:dyDescent="0.25">
      <c r="A820">
        <v>1900</v>
      </c>
      <c r="B820">
        <v>9</v>
      </c>
      <c r="C820">
        <v>71.658000000000001</v>
      </c>
      <c r="D820">
        <v>0</v>
      </c>
      <c r="E820">
        <v>0.60807</v>
      </c>
      <c r="F820">
        <v>0</v>
      </c>
      <c r="G820">
        <v>6.0600000000000003E-3</v>
      </c>
      <c r="H820" t="s">
        <v>184</v>
      </c>
      <c r="I820" t="s">
        <v>184</v>
      </c>
    </row>
    <row r="821" spans="1:9" x14ac:dyDescent="0.25">
      <c r="A821">
        <v>2000</v>
      </c>
      <c r="B821">
        <v>9</v>
      </c>
      <c r="C821">
        <v>74.328999999999994</v>
      </c>
      <c r="D821">
        <v>0</v>
      </c>
      <c r="E821">
        <v>0.60851999999999995</v>
      </c>
      <c r="F821">
        <v>0</v>
      </c>
      <c r="G821">
        <v>6.0029999999999997E-3</v>
      </c>
      <c r="H821" t="s">
        <v>184</v>
      </c>
      <c r="I821" t="s">
        <v>184</v>
      </c>
    </row>
    <row r="822" spans="1:9" x14ac:dyDescent="0.25">
      <c r="A822">
        <v>2100</v>
      </c>
      <c r="B822">
        <v>9</v>
      </c>
      <c r="C822">
        <v>74.094999999999999</v>
      </c>
      <c r="D822">
        <v>0</v>
      </c>
      <c r="E822">
        <v>0.60885</v>
      </c>
      <c r="F822">
        <v>0</v>
      </c>
      <c r="G822">
        <v>6.0039999999999998E-3</v>
      </c>
      <c r="H822" t="s">
        <v>184</v>
      </c>
      <c r="I822" t="s">
        <v>184</v>
      </c>
    </row>
    <row r="823" spans="1:9" x14ac:dyDescent="0.25">
      <c r="A823">
        <v>2200</v>
      </c>
      <c r="B823">
        <v>9</v>
      </c>
      <c r="C823">
        <v>74.078999999999994</v>
      </c>
      <c r="D823">
        <v>0</v>
      </c>
      <c r="E823">
        <v>0.60895999999999995</v>
      </c>
      <c r="F823">
        <v>0</v>
      </c>
      <c r="G823">
        <v>6.0029999999999997E-3</v>
      </c>
      <c r="H823" t="s">
        <v>184</v>
      </c>
      <c r="I823" t="s">
        <v>184</v>
      </c>
    </row>
    <row r="824" spans="1:9" x14ac:dyDescent="0.25">
      <c r="A824">
        <v>2300</v>
      </c>
      <c r="B824">
        <v>9</v>
      </c>
      <c r="C824">
        <v>74.08</v>
      </c>
      <c r="D824">
        <v>0</v>
      </c>
      <c r="E824">
        <v>0.60904999999999998</v>
      </c>
      <c r="F824">
        <v>0</v>
      </c>
      <c r="G824">
        <v>6.0020000000000004E-3</v>
      </c>
      <c r="H824" t="s">
        <v>184</v>
      </c>
      <c r="I824" t="s">
        <v>184</v>
      </c>
    </row>
    <row r="825" spans="1:9" x14ac:dyDescent="0.25">
      <c r="A825">
        <v>2400</v>
      </c>
      <c r="B825">
        <v>9</v>
      </c>
      <c r="C825">
        <v>74.084000000000003</v>
      </c>
      <c r="D825">
        <v>0</v>
      </c>
      <c r="E825">
        <v>0.60912999999999995</v>
      </c>
      <c r="F825">
        <v>0</v>
      </c>
      <c r="G825">
        <v>6.0010000000000003E-3</v>
      </c>
      <c r="H825" t="s">
        <v>184</v>
      </c>
      <c r="I825" t="s">
        <v>184</v>
      </c>
    </row>
    <row r="826" spans="1:9" x14ac:dyDescent="0.25">
      <c r="A826">
        <v>2500</v>
      </c>
      <c r="B826">
        <v>9</v>
      </c>
      <c r="C826">
        <v>74.088999999999999</v>
      </c>
      <c r="D826">
        <v>0</v>
      </c>
      <c r="E826">
        <v>0.60919999999999996</v>
      </c>
      <c r="F826">
        <v>0</v>
      </c>
      <c r="G826">
        <v>5.999E-3</v>
      </c>
      <c r="H826" t="s">
        <v>184</v>
      </c>
      <c r="I826" t="s">
        <v>184</v>
      </c>
    </row>
    <row r="827" spans="1:9" x14ac:dyDescent="0.25">
      <c r="A827">
        <v>2600</v>
      </c>
      <c r="B827">
        <v>9</v>
      </c>
      <c r="C827">
        <v>74.093000000000004</v>
      </c>
      <c r="D827">
        <v>0</v>
      </c>
      <c r="E827">
        <v>0.60926999999999998</v>
      </c>
      <c r="F827">
        <v>0</v>
      </c>
      <c r="G827">
        <v>5.9979999999999999E-3</v>
      </c>
      <c r="H827" t="s">
        <v>184</v>
      </c>
      <c r="I827" t="s">
        <v>184</v>
      </c>
    </row>
    <row r="828" spans="1:9" x14ac:dyDescent="0.25">
      <c r="A828">
        <v>2700</v>
      </c>
      <c r="B828">
        <v>9</v>
      </c>
      <c r="C828">
        <v>74.096999999999994</v>
      </c>
      <c r="D828">
        <v>0</v>
      </c>
      <c r="E828">
        <v>0.60933999999999999</v>
      </c>
      <c r="F828">
        <v>0</v>
      </c>
      <c r="G828">
        <v>5.9969999999999997E-3</v>
      </c>
      <c r="H828" t="s">
        <v>184</v>
      </c>
      <c r="I828" t="s">
        <v>184</v>
      </c>
    </row>
    <row r="829" spans="1:9" x14ac:dyDescent="0.25">
      <c r="A829">
        <v>2800</v>
      </c>
      <c r="B829">
        <v>9</v>
      </c>
      <c r="C829">
        <v>74.099999999999994</v>
      </c>
      <c r="D829">
        <v>0</v>
      </c>
      <c r="E829">
        <v>0.60940000000000005</v>
      </c>
      <c r="F829">
        <v>0</v>
      </c>
      <c r="G829">
        <v>5.9959999999999996E-3</v>
      </c>
      <c r="H829" t="s">
        <v>184</v>
      </c>
      <c r="I829" t="s">
        <v>184</v>
      </c>
    </row>
    <row r="830" spans="1:9" x14ac:dyDescent="0.25">
      <c r="A830">
        <v>2900</v>
      </c>
      <c r="B830">
        <v>9</v>
      </c>
      <c r="C830">
        <v>74.102000000000004</v>
      </c>
      <c r="D830">
        <v>0</v>
      </c>
      <c r="E830">
        <v>0.60946</v>
      </c>
      <c r="F830">
        <v>0</v>
      </c>
      <c r="G830">
        <v>5.9950000000000003E-3</v>
      </c>
      <c r="H830" t="s">
        <v>184</v>
      </c>
      <c r="I830" t="s">
        <v>184</v>
      </c>
    </row>
    <row r="831" spans="1:9" x14ac:dyDescent="0.25">
      <c r="A831">
        <v>3000</v>
      </c>
      <c r="B831">
        <v>9</v>
      </c>
      <c r="C831">
        <v>75.736999999999995</v>
      </c>
      <c r="D831">
        <v>0</v>
      </c>
      <c r="E831">
        <v>0.60963000000000001</v>
      </c>
      <c r="F831">
        <v>0</v>
      </c>
      <c r="G831">
        <v>5.9670000000000001E-3</v>
      </c>
      <c r="H831" t="s">
        <v>184</v>
      </c>
      <c r="I831" t="s">
        <v>184</v>
      </c>
    </row>
    <row r="832" spans="1:9" x14ac:dyDescent="0.25">
      <c r="A832">
        <v>3100</v>
      </c>
      <c r="B832">
        <v>9</v>
      </c>
      <c r="C832">
        <v>75.650999999999996</v>
      </c>
      <c r="D832">
        <v>0</v>
      </c>
      <c r="E832">
        <v>0.60977999999999999</v>
      </c>
      <c r="F832">
        <v>0</v>
      </c>
      <c r="G832">
        <v>5.9670000000000001E-3</v>
      </c>
      <c r="H832" t="s">
        <v>184</v>
      </c>
      <c r="I832" t="s">
        <v>184</v>
      </c>
    </row>
    <row r="833" spans="1:9" x14ac:dyDescent="0.25">
      <c r="A833">
        <v>3200</v>
      </c>
      <c r="B833">
        <v>9</v>
      </c>
      <c r="C833">
        <v>75.638999999999996</v>
      </c>
      <c r="D833">
        <v>0</v>
      </c>
      <c r="E833">
        <v>0.60984000000000005</v>
      </c>
      <c r="F833">
        <v>0</v>
      </c>
      <c r="G833">
        <v>5.9659999999999999E-3</v>
      </c>
      <c r="H833" t="s">
        <v>184</v>
      </c>
      <c r="I833" t="s">
        <v>184</v>
      </c>
    </row>
    <row r="834" spans="1:9" x14ac:dyDescent="0.25">
      <c r="A834">
        <v>3300</v>
      </c>
      <c r="B834">
        <v>9</v>
      </c>
      <c r="C834">
        <v>75.635999999999996</v>
      </c>
      <c r="D834">
        <v>0</v>
      </c>
      <c r="E834">
        <v>0.6099</v>
      </c>
      <c r="F834">
        <v>0</v>
      </c>
      <c r="G834">
        <v>5.9649999999999998E-3</v>
      </c>
      <c r="H834" t="s">
        <v>184</v>
      </c>
      <c r="I834" t="s">
        <v>184</v>
      </c>
    </row>
    <row r="835" spans="1:9" x14ac:dyDescent="0.25">
      <c r="A835">
        <v>3400</v>
      </c>
      <c r="B835">
        <v>9</v>
      </c>
      <c r="C835">
        <v>75.635000000000005</v>
      </c>
      <c r="D835">
        <v>0</v>
      </c>
      <c r="E835">
        <v>0.60994999999999999</v>
      </c>
      <c r="F835">
        <v>0</v>
      </c>
      <c r="G835">
        <v>5.9639999999999997E-3</v>
      </c>
      <c r="H835" t="s">
        <v>184</v>
      </c>
      <c r="I835" t="s">
        <v>184</v>
      </c>
    </row>
    <row r="836" spans="1:9" x14ac:dyDescent="0.25">
      <c r="A836">
        <v>3500</v>
      </c>
      <c r="B836">
        <v>9</v>
      </c>
      <c r="C836">
        <v>75.635000000000005</v>
      </c>
      <c r="D836">
        <v>0</v>
      </c>
      <c r="E836">
        <v>0.61</v>
      </c>
      <c r="F836">
        <v>0</v>
      </c>
      <c r="G836">
        <v>5.9630000000000004E-3</v>
      </c>
      <c r="H836" t="s">
        <v>184</v>
      </c>
      <c r="I836" t="s">
        <v>184</v>
      </c>
    </row>
    <row r="837" spans="1:9" x14ac:dyDescent="0.25">
      <c r="A837">
        <v>3600</v>
      </c>
      <c r="B837">
        <v>9</v>
      </c>
      <c r="C837">
        <v>75.634</v>
      </c>
      <c r="D837">
        <v>0</v>
      </c>
      <c r="E837">
        <v>0.61004000000000003</v>
      </c>
      <c r="F837">
        <v>0</v>
      </c>
      <c r="G837">
        <v>5.9630000000000004E-3</v>
      </c>
      <c r="H837" t="s">
        <v>184</v>
      </c>
      <c r="I837" t="s">
        <v>184</v>
      </c>
    </row>
    <row r="838" spans="1:9" x14ac:dyDescent="0.25">
      <c r="A838">
        <v>3700</v>
      </c>
      <c r="B838">
        <v>9</v>
      </c>
      <c r="C838">
        <v>75.632999999999996</v>
      </c>
      <c r="D838">
        <v>0</v>
      </c>
      <c r="E838">
        <v>0.61009000000000002</v>
      </c>
      <c r="F838">
        <v>0</v>
      </c>
      <c r="G838">
        <v>5.9620000000000003E-3</v>
      </c>
      <c r="H838" t="s">
        <v>184</v>
      </c>
      <c r="I838" t="s">
        <v>184</v>
      </c>
    </row>
    <row r="839" spans="1:9" x14ac:dyDescent="0.25">
      <c r="A839">
        <v>3800</v>
      </c>
      <c r="B839">
        <v>9</v>
      </c>
      <c r="C839">
        <v>75.632000000000005</v>
      </c>
      <c r="D839">
        <v>0</v>
      </c>
      <c r="E839">
        <v>0.61012999999999995</v>
      </c>
      <c r="F839">
        <v>0</v>
      </c>
      <c r="G839">
        <v>5.9610000000000002E-3</v>
      </c>
      <c r="H839" t="s">
        <v>184</v>
      </c>
      <c r="I839" t="s">
        <v>184</v>
      </c>
    </row>
    <row r="840" spans="1:9" x14ac:dyDescent="0.25">
      <c r="A840">
        <v>3900</v>
      </c>
      <c r="B840">
        <v>9</v>
      </c>
      <c r="C840">
        <v>75.631</v>
      </c>
      <c r="D840">
        <v>0</v>
      </c>
      <c r="E840">
        <v>0.61016999999999999</v>
      </c>
      <c r="F840">
        <v>0</v>
      </c>
      <c r="G840">
        <v>5.9610000000000002E-3</v>
      </c>
      <c r="H840" t="s">
        <v>184</v>
      </c>
      <c r="I840" t="s">
        <v>184</v>
      </c>
    </row>
    <row r="841" spans="1:9" x14ac:dyDescent="0.25">
      <c r="A841">
        <v>4000</v>
      </c>
      <c r="B841">
        <v>9</v>
      </c>
      <c r="C841">
        <v>76.676000000000002</v>
      </c>
      <c r="D841">
        <v>0</v>
      </c>
      <c r="E841">
        <v>0.61024999999999996</v>
      </c>
      <c r="F841">
        <v>0</v>
      </c>
      <c r="G841">
        <v>5.9459999999999999E-3</v>
      </c>
      <c r="H841" t="s">
        <v>184</v>
      </c>
      <c r="I841" t="s">
        <v>184</v>
      </c>
    </row>
    <row r="842" spans="1:9" x14ac:dyDescent="0.25">
      <c r="A842">
        <v>4100</v>
      </c>
      <c r="B842">
        <v>9</v>
      </c>
      <c r="C842">
        <v>76.629000000000005</v>
      </c>
      <c r="D842">
        <v>0</v>
      </c>
      <c r="E842">
        <v>0.61033999999999999</v>
      </c>
      <c r="F842">
        <v>0</v>
      </c>
      <c r="G842">
        <v>5.9449999999999998E-3</v>
      </c>
      <c r="H842" t="s">
        <v>184</v>
      </c>
      <c r="I842" t="s">
        <v>184</v>
      </c>
    </row>
    <row r="843" spans="1:9" x14ac:dyDescent="0.25">
      <c r="A843">
        <v>4200</v>
      </c>
      <c r="B843">
        <v>9</v>
      </c>
      <c r="C843">
        <v>76.619</v>
      </c>
      <c r="D843">
        <v>0</v>
      </c>
      <c r="E843">
        <v>0.61038999999999999</v>
      </c>
      <c r="F843">
        <v>0</v>
      </c>
      <c r="G843">
        <v>5.9449999999999998E-3</v>
      </c>
      <c r="H843" t="s">
        <v>184</v>
      </c>
      <c r="I843" t="s">
        <v>184</v>
      </c>
    </row>
    <row r="844" spans="1:9" x14ac:dyDescent="0.25">
      <c r="A844">
        <v>4300</v>
      </c>
      <c r="B844">
        <v>9</v>
      </c>
      <c r="C844">
        <v>76.614999999999995</v>
      </c>
      <c r="D844">
        <v>0</v>
      </c>
      <c r="E844">
        <v>0.61041999999999996</v>
      </c>
      <c r="F844">
        <v>0</v>
      </c>
      <c r="G844">
        <v>5.9439999999999996E-3</v>
      </c>
      <c r="H844" t="s">
        <v>184</v>
      </c>
      <c r="I844" t="s">
        <v>184</v>
      </c>
    </row>
    <row r="845" spans="1:9" x14ac:dyDescent="0.25">
      <c r="A845">
        <v>4400</v>
      </c>
      <c r="B845">
        <v>9</v>
      </c>
      <c r="C845">
        <v>76.611999999999995</v>
      </c>
      <c r="D845">
        <v>0</v>
      </c>
      <c r="E845">
        <v>0.61046</v>
      </c>
      <c r="F845">
        <v>0</v>
      </c>
      <c r="G845">
        <v>5.9430000000000004E-3</v>
      </c>
      <c r="H845" t="s">
        <v>184</v>
      </c>
      <c r="I845" t="s">
        <v>184</v>
      </c>
    </row>
    <row r="846" spans="1:9" x14ac:dyDescent="0.25">
      <c r="A846">
        <v>4500</v>
      </c>
      <c r="B846">
        <v>9</v>
      </c>
      <c r="C846">
        <v>76.608999999999995</v>
      </c>
      <c r="D846">
        <v>0</v>
      </c>
      <c r="E846">
        <v>0.61048999999999998</v>
      </c>
      <c r="F846">
        <v>0</v>
      </c>
      <c r="G846">
        <v>5.9430000000000004E-3</v>
      </c>
      <c r="H846" t="s">
        <v>184</v>
      </c>
      <c r="I846" t="s">
        <v>184</v>
      </c>
    </row>
    <row r="847" spans="1:9" x14ac:dyDescent="0.25">
      <c r="A847">
        <v>4600</v>
      </c>
      <c r="B847">
        <v>9</v>
      </c>
      <c r="C847">
        <v>76.605999999999995</v>
      </c>
      <c r="D847">
        <v>0</v>
      </c>
      <c r="E847">
        <v>0.61053000000000002</v>
      </c>
      <c r="F847">
        <v>0</v>
      </c>
      <c r="G847">
        <v>5.9420000000000002E-3</v>
      </c>
      <c r="H847" t="s">
        <v>184</v>
      </c>
      <c r="I847" t="s">
        <v>184</v>
      </c>
    </row>
    <row r="848" spans="1:9" x14ac:dyDescent="0.25">
      <c r="A848">
        <v>4700</v>
      </c>
      <c r="B848">
        <v>9</v>
      </c>
      <c r="C848">
        <v>76.603999999999999</v>
      </c>
      <c r="D848">
        <v>0</v>
      </c>
      <c r="E848">
        <v>0.61055999999999999</v>
      </c>
      <c r="F848">
        <v>0</v>
      </c>
      <c r="G848">
        <v>5.9420000000000002E-3</v>
      </c>
      <c r="H848" t="s">
        <v>184</v>
      </c>
      <c r="I848" t="s">
        <v>184</v>
      </c>
    </row>
    <row r="849" spans="1:9" x14ac:dyDescent="0.25">
      <c r="A849">
        <v>4800</v>
      </c>
      <c r="B849">
        <v>9</v>
      </c>
      <c r="C849">
        <v>76.600999999999999</v>
      </c>
      <c r="D849">
        <v>0</v>
      </c>
      <c r="E849">
        <v>0.61058999999999997</v>
      </c>
      <c r="F849">
        <v>0</v>
      </c>
      <c r="G849">
        <v>5.9410000000000001E-3</v>
      </c>
      <c r="H849" t="s">
        <v>184</v>
      </c>
      <c r="I849" t="s">
        <v>184</v>
      </c>
    </row>
    <row r="850" spans="1:9" x14ac:dyDescent="0.25">
      <c r="A850">
        <v>4900</v>
      </c>
      <c r="B850">
        <v>9</v>
      </c>
      <c r="C850">
        <v>76.597999999999999</v>
      </c>
      <c r="D850">
        <v>0</v>
      </c>
      <c r="E850">
        <v>0.61062000000000005</v>
      </c>
      <c r="F850">
        <v>0</v>
      </c>
      <c r="G850">
        <v>5.9410000000000001E-3</v>
      </c>
      <c r="H850" t="s">
        <v>184</v>
      </c>
      <c r="I850" t="s">
        <v>184</v>
      </c>
    </row>
    <row r="851" spans="1:9" x14ac:dyDescent="0.25">
      <c r="A851">
        <v>5000</v>
      </c>
      <c r="B851">
        <v>9</v>
      </c>
      <c r="C851">
        <v>77.305000000000007</v>
      </c>
      <c r="D851">
        <v>0</v>
      </c>
      <c r="E851">
        <v>0.61065999999999998</v>
      </c>
      <c r="F851">
        <v>0</v>
      </c>
      <c r="G851">
        <v>5.9319999999999998E-3</v>
      </c>
      <c r="H851" t="s">
        <v>184</v>
      </c>
      <c r="I851" t="s">
        <v>184</v>
      </c>
    </row>
    <row r="852" spans="1:9" x14ac:dyDescent="0.25">
      <c r="A852">
        <v>5100</v>
      </c>
      <c r="B852">
        <v>9</v>
      </c>
      <c r="C852">
        <v>77.272999999999996</v>
      </c>
      <c r="D852">
        <v>0</v>
      </c>
      <c r="E852">
        <v>0.61073</v>
      </c>
      <c r="F852">
        <v>0</v>
      </c>
      <c r="G852">
        <v>5.9309999999999996E-3</v>
      </c>
      <c r="H852" t="s">
        <v>184</v>
      </c>
      <c r="I852" t="s">
        <v>184</v>
      </c>
    </row>
    <row r="853" spans="1:9" x14ac:dyDescent="0.25">
      <c r="A853">
        <v>5200</v>
      </c>
      <c r="B853">
        <v>9</v>
      </c>
      <c r="C853">
        <v>77.265000000000001</v>
      </c>
      <c r="D853">
        <v>0</v>
      </c>
      <c r="E853">
        <v>0.61075999999999997</v>
      </c>
      <c r="F853">
        <v>0</v>
      </c>
      <c r="G853">
        <v>5.9309999999999996E-3</v>
      </c>
      <c r="H853" t="s">
        <v>184</v>
      </c>
      <c r="I853" t="s">
        <v>184</v>
      </c>
    </row>
    <row r="854" spans="1:9" x14ac:dyDescent="0.25">
      <c r="A854">
        <v>5300</v>
      </c>
      <c r="B854">
        <v>9</v>
      </c>
      <c r="C854">
        <v>77.260000000000005</v>
      </c>
      <c r="D854">
        <v>0</v>
      </c>
      <c r="E854">
        <v>0.61079000000000006</v>
      </c>
      <c r="F854">
        <v>0</v>
      </c>
      <c r="G854">
        <v>5.9309999999999996E-3</v>
      </c>
      <c r="H854" t="s">
        <v>184</v>
      </c>
      <c r="I854" t="s">
        <v>184</v>
      </c>
    </row>
    <row r="855" spans="1:9" x14ac:dyDescent="0.25">
      <c r="A855">
        <v>5400</v>
      </c>
      <c r="B855">
        <v>9</v>
      </c>
      <c r="C855">
        <v>77.256</v>
      </c>
      <c r="D855">
        <v>0</v>
      </c>
      <c r="E855">
        <v>0.61082000000000003</v>
      </c>
      <c r="F855">
        <v>0</v>
      </c>
      <c r="G855">
        <v>5.9300000000000004E-3</v>
      </c>
      <c r="H855" t="s">
        <v>184</v>
      </c>
      <c r="I855" t="s">
        <v>184</v>
      </c>
    </row>
    <row r="856" spans="1:9" x14ac:dyDescent="0.25">
      <c r="A856">
        <v>5500</v>
      </c>
      <c r="B856">
        <v>9</v>
      </c>
      <c r="C856">
        <v>77.253</v>
      </c>
      <c r="D856">
        <v>0</v>
      </c>
      <c r="E856">
        <v>0.61085</v>
      </c>
      <c r="F856">
        <v>0</v>
      </c>
      <c r="G856">
        <v>5.9300000000000004E-3</v>
      </c>
      <c r="H856" t="s">
        <v>184</v>
      </c>
      <c r="I856" t="s">
        <v>184</v>
      </c>
    </row>
    <row r="857" spans="1:9" x14ac:dyDescent="0.25">
      <c r="A857">
        <v>5600</v>
      </c>
      <c r="B857">
        <v>9</v>
      </c>
      <c r="C857">
        <v>77.25</v>
      </c>
      <c r="D857">
        <v>0</v>
      </c>
      <c r="E857">
        <v>0.61087000000000002</v>
      </c>
      <c r="F857">
        <v>0</v>
      </c>
      <c r="G857">
        <v>5.9290000000000002E-3</v>
      </c>
      <c r="H857" t="s">
        <v>184</v>
      </c>
      <c r="I857" t="s">
        <v>184</v>
      </c>
    </row>
    <row r="858" spans="1:9" x14ac:dyDescent="0.25">
      <c r="A858">
        <v>5700</v>
      </c>
      <c r="B858">
        <v>9</v>
      </c>
      <c r="C858">
        <v>77.247</v>
      </c>
      <c r="D858">
        <v>0</v>
      </c>
      <c r="E858">
        <v>0.6109</v>
      </c>
      <c r="F858">
        <v>0</v>
      </c>
      <c r="G858">
        <v>5.9290000000000002E-3</v>
      </c>
      <c r="H858" t="s">
        <v>184</v>
      </c>
      <c r="I858" t="s">
        <v>184</v>
      </c>
    </row>
    <row r="859" spans="1:9" x14ac:dyDescent="0.25">
      <c r="A859">
        <v>5800</v>
      </c>
      <c r="B859">
        <v>9</v>
      </c>
      <c r="C859">
        <v>77.244</v>
      </c>
      <c r="D859">
        <v>0</v>
      </c>
      <c r="E859">
        <v>0.61092999999999997</v>
      </c>
      <c r="F859">
        <v>0</v>
      </c>
      <c r="G859">
        <v>5.9290000000000002E-3</v>
      </c>
      <c r="H859" t="s">
        <v>184</v>
      </c>
      <c r="I859" t="s">
        <v>184</v>
      </c>
    </row>
    <row r="860" spans="1:9" x14ac:dyDescent="0.25">
      <c r="A860">
        <v>5900</v>
      </c>
      <c r="B860">
        <v>9</v>
      </c>
      <c r="C860">
        <v>77.242000000000004</v>
      </c>
      <c r="D860">
        <v>0</v>
      </c>
      <c r="E860">
        <v>0.61094999999999999</v>
      </c>
      <c r="F860">
        <v>0</v>
      </c>
      <c r="G860">
        <v>5.9280000000000001E-3</v>
      </c>
      <c r="H860" t="s">
        <v>184</v>
      </c>
      <c r="I860" t="s">
        <v>184</v>
      </c>
    </row>
    <row r="861" spans="1:9" x14ac:dyDescent="0.25">
      <c r="A861">
        <v>6000</v>
      </c>
      <c r="B861">
        <v>9</v>
      </c>
      <c r="C861">
        <v>77.748000000000005</v>
      </c>
      <c r="D861">
        <v>0</v>
      </c>
      <c r="E861">
        <v>0.61097000000000001</v>
      </c>
      <c r="F861">
        <v>0</v>
      </c>
      <c r="G861">
        <v>5.9230000000000003E-3</v>
      </c>
      <c r="H861" t="s">
        <v>184</v>
      </c>
      <c r="I861" t="s">
        <v>184</v>
      </c>
    </row>
    <row r="862" spans="1:9" x14ac:dyDescent="0.25">
      <c r="A862">
        <v>6100</v>
      </c>
      <c r="B862">
        <v>9</v>
      </c>
      <c r="C862">
        <v>77.727000000000004</v>
      </c>
      <c r="D862">
        <v>0</v>
      </c>
      <c r="E862">
        <v>0.61102999999999996</v>
      </c>
      <c r="F862">
        <v>0</v>
      </c>
      <c r="G862">
        <v>5.9220000000000002E-3</v>
      </c>
      <c r="H862" t="s">
        <v>184</v>
      </c>
      <c r="I862" t="s">
        <v>184</v>
      </c>
    </row>
    <row r="863" spans="1:9" x14ac:dyDescent="0.25">
      <c r="A863">
        <v>6200</v>
      </c>
      <c r="B863">
        <v>9</v>
      </c>
      <c r="C863">
        <v>77.721000000000004</v>
      </c>
      <c r="D863">
        <v>0</v>
      </c>
      <c r="E863">
        <v>0.61104999999999998</v>
      </c>
      <c r="F863">
        <v>0</v>
      </c>
      <c r="G863">
        <v>5.9220000000000002E-3</v>
      </c>
      <c r="H863" t="s">
        <v>184</v>
      </c>
      <c r="I863" t="s">
        <v>184</v>
      </c>
    </row>
    <row r="864" spans="1:9" x14ac:dyDescent="0.25">
      <c r="A864">
        <v>6300</v>
      </c>
      <c r="B864">
        <v>9</v>
      </c>
      <c r="C864">
        <v>77.716999999999999</v>
      </c>
      <c r="D864">
        <v>0</v>
      </c>
      <c r="E864">
        <v>0.61107</v>
      </c>
      <c r="F864">
        <v>0</v>
      </c>
      <c r="G864">
        <v>5.921E-3</v>
      </c>
      <c r="H864" t="s">
        <v>184</v>
      </c>
      <c r="I864" t="s">
        <v>184</v>
      </c>
    </row>
    <row r="865" spans="1:9" x14ac:dyDescent="0.25">
      <c r="A865">
        <v>6400</v>
      </c>
      <c r="B865">
        <v>9</v>
      </c>
      <c r="C865">
        <v>77.712999999999994</v>
      </c>
      <c r="D865">
        <v>0</v>
      </c>
      <c r="E865">
        <v>0.61109999999999998</v>
      </c>
      <c r="F865">
        <v>0</v>
      </c>
      <c r="G865">
        <v>5.921E-3</v>
      </c>
      <c r="H865" t="s">
        <v>184</v>
      </c>
      <c r="I865" t="s">
        <v>184</v>
      </c>
    </row>
    <row r="866" spans="1:9" x14ac:dyDescent="0.25">
      <c r="A866">
        <v>6500</v>
      </c>
      <c r="B866">
        <v>9</v>
      </c>
      <c r="C866">
        <v>77.709999999999994</v>
      </c>
      <c r="D866">
        <v>0</v>
      </c>
      <c r="E866">
        <v>0.61112</v>
      </c>
      <c r="F866">
        <v>0</v>
      </c>
      <c r="G866">
        <v>5.921E-3</v>
      </c>
      <c r="H866" t="s">
        <v>184</v>
      </c>
      <c r="I866" t="s">
        <v>184</v>
      </c>
    </row>
    <row r="867" spans="1:9" x14ac:dyDescent="0.25">
      <c r="A867">
        <v>6600</v>
      </c>
      <c r="B867">
        <v>9</v>
      </c>
      <c r="C867">
        <v>77.707999999999998</v>
      </c>
      <c r="D867">
        <v>0</v>
      </c>
      <c r="E867">
        <v>0.61114000000000002</v>
      </c>
      <c r="F867">
        <v>0</v>
      </c>
      <c r="G867">
        <v>5.9199999999999999E-3</v>
      </c>
      <c r="H867" t="s">
        <v>184</v>
      </c>
      <c r="I867" t="s">
        <v>184</v>
      </c>
    </row>
    <row r="868" spans="1:9" x14ac:dyDescent="0.25">
      <c r="A868">
        <v>6700</v>
      </c>
      <c r="B868">
        <v>9</v>
      </c>
      <c r="C868">
        <v>77.704999999999998</v>
      </c>
      <c r="D868">
        <v>0</v>
      </c>
      <c r="E868">
        <v>0.61116000000000004</v>
      </c>
      <c r="F868">
        <v>0</v>
      </c>
      <c r="G868">
        <v>5.9199999999999999E-3</v>
      </c>
      <c r="H868" t="s">
        <v>184</v>
      </c>
      <c r="I868" t="s">
        <v>184</v>
      </c>
    </row>
    <row r="869" spans="1:9" x14ac:dyDescent="0.25">
      <c r="A869">
        <v>6800</v>
      </c>
      <c r="B869">
        <v>9</v>
      </c>
      <c r="C869">
        <v>77.701999999999998</v>
      </c>
      <c r="D869">
        <v>0</v>
      </c>
      <c r="E869">
        <v>0.61117999999999995</v>
      </c>
      <c r="F869">
        <v>0</v>
      </c>
      <c r="G869">
        <v>5.9199999999999999E-3</v>
      </c>
      <c r="H869" t="s">
        <v>184</v>
      </c>
      <c r="I869" t="s">
        <v>184</v>
      </c>
    </row>
    <row r="870" spans="1:9" x14ac:dyDescent="0.25">
      <c r="A870">
        <v>6900</v>
      </c>
      <c r="B870">
        <v>9</v>
      </c>
      <c r="C870">
        <v>77.7</v>
      </c>
      <c r="D870">
        <v>0</v>
      </c>
      <c r="E870">
        <v>0.61119999999999997</v>
      </c>
      <c r="F870">
        <v>0</v>
      </c>
      <c r="G870">
        <v>5.9189999999999998E-3</v>
      </c>
      <c r="H870" t="s">
        <v>184</v>
      </c>
      <c r="I870" t="s">
        <v>184</v>
      </c>
    </row>
    <row r="871" spans="1:9" x14ac:dyDescent="0.25">
      <c r="A871">
        <v>7000</v>
      </c>
      <c r="B871">
        <v>9</v>
      </c>
      <c r="C871">
        <v>78.084000000000003</v>
      </c>
      <c r="D871">
        <v>0</v>
      </c>
      <c r="E871">
        <v>0.61121999999999999</v>
      </c>
      <c r="F871">
        <v>0</v>
      </c>
      <c r="G871">
        <v>5.9160000000000003E-3</v>
      </c>
      <c r="H871" t="s">
        <v>184</v>
      </c>
      <c r="I871" t="s">
        <v>184</v>
      </c>
    </row>
    <row r="872" spans="1:9" x14ac:dyDescent="0.25">
      <c r="A872">
        <v>7100</v>
      </c>
      <c r="B872">
        <v>9</v>
      </c>
      <c r="C872">
        <v>78.069000000000003</v>
      </c>
      <c r="D872">
        <v>0</v>
      </c>
      <c r="E872">
        <v>0.61126000000000003</v>
      </c>
      <c r="F872">
        <v>0</v>
      </c>
      <c r="G872">
        <v>5.9150000000000001E-3</v>
      </c>
      <c r="H872" t="s">
        <v>184</v>
      </c>
      <c r="I872" t="s">
        <v>184</v>
      </c>
    </row>
    <row r="873" spans="1:9" x14ac:dyDescent="0.25">
      <c r="A873">
        <v>7200</v>
      </c>
      <c r="B873">
        <v>9</v>
      </c>
      <c r="C873">
        <v>78.063999999999993</v>
      </c>
      <c r="D873">
        <v>0</v>
      </c>
      <c r="E873">
        <v>0.61128000000000005</v>
      </c>
      <c r="F873">
        <v>0</v>
      </c>
      <c r="G873">
        <v>5.9150000000000001E-3</v>
      </c>
      <c r="H873" t="s">
        <v>184</v>
      </c>
      <c r="I873" t="s">
        <v>184</v>
      </c>
    </row>
    <row r="874" spans="1:9" x14ac:dyDescent="0.25">
      <c r="A874">
        <v>7300</v>
      </c>
      <c r="B874">
        <v>9</v>
      </c>
      <c r="C874">
        <v>78.061000000000007</v>
      </c>
      <c r="D874">
        <v>0</v>
      </c>
      <c r="E874">
        <v>0.61129999999999995</v>
      </c>
      <c r="F874">
        <v>0</v>
      </c>
      <c r="G874">
        <v>5.914E-3</v>
      </c>
      <c r="H874" t="s">
        <v>184</v>
      </c>
      <c r="I874" t="s">
        <v>184</v>
      </c>
    </row>
    <row r="875" spans="1:9" x14ac:dyDescent="0.25">
      <c r="A875">
        <v>7400</v>
      </c>
      <c r="B875">
        <v>9</v>
      </c>
      <c r="C875">
        <v>78.057000000000002</v>
      </c>
      <c r="D875">
        <v>0</v>
      </c>
      <c r="E875">
        <v>0.61131999999999997</v>
      </c>
      <c r="F875">
        <v>0</v>
      </c>
      <c r="G875">
        <v>5.914E-3</v>
      </c>
      <c r="H875" t="s">
        <v>184</v>
      </c>
      <c r="I875" t="s">
        <v>184</v>
      </c>
    </row>
    <row r="876" spans="1:9" x14ac:dyDescent="0.25">
      <c r="A876">
        <v>7500</v>
      </c>
      <c r="B876">
        <v>9</v>
      </c>
      <c r="C876">
        <v>78.055000000000007</v>
      </c>
      <c r="D876">
        <v>0</v>
      </c>
      <c r="E876">
        <v>0.61133999999999999</v>
      </c>
      <c r="F876">
        <v>0</v>
      </c>
      <c r="G876">
        <v>5.914E-3</v>
      </c>
      <c r="H876" t="s">
        <v>184</v>
      </c>
      <c r="I876" t="s">
        <v>184</v>
      </c>
    </row>
    <row r="877" spans="1:9" x14ac:dyDescent="0.25">
      <c r="A877">
        <v>7600</v>
      </c>
      <c r="B877">
        <v>9</v>
      </c>
      <c r="C877">
        <v>78.052000000000007</v>
      </c>
      <c r="D877">
        <v>0</v>
      </c>
      <c r="E877">
        <v>0.61136000000000001</v>
      </c>
      <c r="F877">
        <v>0</v>
      </c>
      <c r="G877">
        <v>5.914E-3</v>
      </c>
      <c r="H877" t="s">
        <v>184</v>
      </c>
      <c r="I877" t="s">
        <v>184</v>
      </c>
    </row>
    <row r="878" spans="1:9" x14ac:dyDescent="0.25">
      <c r="A878">
        <v>7700</v>
      </c>
      <c r="B878">
        <v>9</v>
      </c>
      <c r="C878">
        <v>78.05</v>
      </c>
      <c r="D878">
        <v>0</v>
      </c>
      <c r="E878">
        <v>0.61138000000000003</v>
      </c>
      <c r="F878">
        <v>0</v>
      </c>
      <c r="G878">
        <v>5.9129999999999999E-3</v>
      </c>
      <c r="H878" t="s">
        <v>184</v>
      </c>
      <c r="I878" t="s">
        <v>184</v>
      </c>
    </row>
    <row r="879" spans="1:9" x14ac:dyDescent="0.25">
      <c r="A879">
        <v>7800</v>
      </c>
      <c r="B879">
        <v>9</v>
      </c>
      <c r="C879">
        <v>78.048000000000002</v>
      </c>
      <c r="D879">
        <v>0</v>
      </c>
      <c r="E879">
        <v>0.61138999999999999</v>
      </c>
      <c r="F879">
        <v>0</v>
      </c>
      <c r="G879">
        <v>5.9129999999999999E-3</v>
      </c>
      <c r="H879" t="s">
        <v>184</v>
      </c>
      <c r="I879" t="s">
        <v>184</v>
      </c>
    </row>
    <row r="880" spans="1:9" x14ac:dyDescent="0.25">
      <c r="A880">
        <v>7900</v>
      </c>
      <c r="B880">
        <v>9</v>
      </c>
      <c r="C880">
        <v>78.045000000000002</v>
      </c>
      <c r="D880">
        <v>0</v>
      </c>
      <c r="E880">
        <v>0.61141000000000001</v>
      </c>
      <c r="F880">
        <v>0</v>
      </c>
      <c r="G880">
        <v>5.9129999999999999E-3</v>
      </c>
      <c r="H880" t="s">
        <v>184</v>
      </c>
      <c r="I880" t="s">
        <v>184</v>
      </c>
    </row>
    <row r="881" spans="1:9" x14ac:dyDescent="0.25">
      <c r="A881">
        <v>8000</v>
      </c>
      <c r="B881">
        <v>9</v>
      </c>
      <c r="C881">
        <v>78.349000000000004</v>
      </c>
      <c r="D881">
        <v>0</v>
      </c>
      <c r="E881">
        <v>0.61141999999999996</v>
      </c>
      <c r="F881">
        <v>0</v>
      </c>
      <c r="G881">
        <v>5.9100000000000003E-3</v>
      </c>
      <c r="H881" t="s">
        <v>184</v>
      </c>
      <c r="I881" t="s">
        <v>184</v>
      </c>
    </row>
    <row r="882" spans="1:9" x14ac:dyDescent="0.25">
      <c r="A882">
        <v>8100</v>
      </c>
      <c r="B882">
        <v>9</v>
      </c>
      <c r="C882">
        <v>78.34</v>
      </c>
      <c r="D882">
        <v>0</v>
      </c>
      <c r="E882">
        <v>0.61145000000000005</v>
      </c>
      <c r="F882">
        <v>0</v>
      </c>
      <c r="G882">
        <v>5.9090000000000002E-3</v>
      </c>
      <c r="H882" t="s">
        <v>184</v>
      </c>
      <c r="I882" t="s">
        <v>184</v>
      </c>
    </row>
    <row r="883" spans="1:9" x14ac:dyDescent="0.25">
      <c r="A883">
        <v>8200</v>
      </c>
      <c r="B883">
        <v>9</v>
      </c>
      <c r="C883">
        <v>78.335999999999999</v>
      </c>
      <c r="D883">
        <v>0</v>
      </c>
      <c r="E883">
        <v>0.61146999999999996</v>
      </c>
      <c r="F883">
        <v>0</v>
      </c>
      <c r="G883">
        <v>5.9090000000000002E-3</v>
      </c>
      <c r="H883" t="s">
        <v>184</v>
      </c>
      <c r="I883" t="s">
        <v>184</v>
      </c>
    </row>
    <row r="884" spans="1:9" x14ac:dyDescent="0.25">
      <c r="A884">
        <v>8300</v>
      </c>
      <c r="B884">
        <v>9</v>
      </c>
      <c r="C884">
        <v>78.332999999999998</v>
      </c>
      <c r="D884">
        <v>0</v>
      </c>
      <c r="E884">
        <v>0.61148999999999998</v>
      </c>
      <c r="F884">
        <v>0</v>
      </c>
      <c r="G884">
        <v>5.9090000000000002E-3</v>
      </c>
      <c r="H884" t="s">
        <v>184</v>
      </c>
      <c r="I884" t="s">
        <v>184</v>
      </c>
    </row>
    <row r="885" spans="1:9" x14ac:dyDescent="0.25">
      <c r="A885">
        <v>8400</v>
      </c>
      <c r="B885">
        <v>9</v>
      </c>
      <c r="C885">
        <v>78.331000000000003</v>
      </c>
      <c r="D885">
        <v>0</v>
      </c>
      <c r="E885">
        <v>0.61151</v>
      </c>
      <c r="F885">
        <v>0</v>
      </c>
      <c r="G885">
        <v>5.9090000000000002E-3</v>
      </c>
      <c r="H885" t="s">
        <v>184</v>
      </c>
      <c r="I885" t="s">
        <v>184</v>
      </c>
    </row>
    <row r="886" spans="1:9" x14ac:dyDescent="0.25">
      <c r="A886">
        <v>8500</v>
      </c>
      <c r="B886">
        <v>9</v>
      </c>
      <c r="C886">
        <v>78.328000000000003</v>
      </c>
      <c r="D886">
        <v>0</v>
      </c>
      <c r="E886">
        <v>0.61151999999999995</v>
      </c>
      <c r="F886">
        <v>0</v>
      </c>
      <c r="G886">
        <v>5.9080000000000001E-3</v>
      </c>
      <c r="H886" t="s">
        <v>184</v>
      </c>
      <c r="I886" t="s">
        <v>184</v>
      </c>
    </row>
    <row r="887" spans="1:9" x14ac:dyDescent="0.25">
      <c r="A887">
        <v>8600</v>
      </c>
      <c r="B887">
        <v>9</v>
      </c>
      <c r="C887">
        <v>78.325999999999993</v>
      </c>
      <c r="D887">
        <v>0</v>
      </c>
      <c r="E887">
        <v>0.61153999999999997</v>
      </c>
      <c r="F887">
        <v>0</v>
      </c>
      <c r="G887">
        <v>5.9080000000000001E-3</v>
      </c>
      <c r="H887" t="s">
        <v>184</v>
      </c>
      <c r="I887" t="s">
        <v>184</v>
      </c>
    </row>
    <row r="888" spans="1:9" x14ac:dyDescent="0.25">
      <c r="A888">
        <v>8700</v>
      </c>
      <c r="B888">
        <v>9</v>
      </c>
      <c r="C888">
        <v>78.323999999999998</v>
      </c>
      <c r="D888">
        <v>0</v>
      </c>
      <c r="E888">
        <v>0.61155000000000004</v>
      </c>
      <c r="F888">
        <v>0</v>
      </c>
      <c r="G888">
        <v>5.9080000000000001E-3</v>
      </c>
      <c r="H888" t="s">
        <v>184</v>
      </c>
      <c r="I888" t="s">
        <v>184</v>
      </c>
    </row>
    <row r="889" spans="1:9" x14ac:dyDescent="0.25">
      <c r="A889">
        <v>8800</v>
      </c>
      <c r="B889">
        <v>9</v>
      </c>
      <c r="C889">
        <v>78.322000000000003</v>
      </c>
      <c r="D889">
        <v>0</v>
      </c>
      <c r="E889">
        <v>0.61156999999999995</v>
      </c>
      <c r="F889">
        <v>0</v>
      </c>
      <c r="G889">
        <v>5.9080000000000001E-3</v>
      </c>
      <c r="H889" t="s">
        <v>184</v>
      </c>
      <c r="I889" t="s">
        <v>184</v>
      </c>
    </row>
    <row r="890" spans="1:9" x14ac:dyDescent="0.25">
      <c r="A890">
        <v>8900</v>
      </c>
      <c r="B890">
        <v>9</v>
      </c>
      <c r="C890">
        <v>78.319999999999993</v>
      </c>
      <c r="D890">
        <v>0</v>
      </c>
      <c r="E890">
        <v>0.61158999999999997</v>
      </c>
      <c r="F890">
        <v>0</v>
      </c>
      <c r="G890">
        <v>5.9069999999999999E-3</v>
      </c>
      <c r="H890" t="s">
        <v>184</v>
      </c>
      <c r="I890" t="s">
        <v>184</v>
      </c>
    </row>
    <row r="891" spans="1:9" x14ac:dyDescent="0.25">
      <c r="A891">
        <v>9000</v>
      </c>
      <c r="B891">
        <v>9</v>
      </c>
      <c r="C891">
        <v>78.569000000000003</v>
      </c>
      <c r="D891">
        <v>0</v>
      </c>
      <c r="E891">
        <v>0.61158999999999997</v>
      </c>
      <c r="F891">
        <v>0</v>
      </c>
      <c r="G891">
        <v>5.9049999999999997E-3</v>
      </c>
      <c r="H891" t="s">
        <v>184</v>
      </c>
      <c r="I891" t="s">
        <v>184</v>
      </c>
    </row>
    <row r="892" spans="1:9" x14ac:dyDescent="0.25">
      <c r="A892">
        <v>9100</v>
      </c>
      <c r="B892">
        <v>9</v>
      </c>
      <c r="C892">
        <v>78.563000000000002</v>
      </c>
      <c r="D892">
        <v>0</v>
      </c>
      <c r="E892">
        <v>0.61162000000000005</v>
      </c>
      <c r="F892">
        <v>0</v>
      </c>
      <c r="G892">
        <v>5.9049999999999997E-3</v>
      </c>
      <c r="H892" t="s">
        <v>184</v>
      </c>
      <c r="I892" t="s">
        <v>184</v>
      </c>
    </row>
    <row r="893" spans="1:9" x14ac:dyDescent="0.25">
      <c r="A893">
        <v>9200</v>
      </c>
      <c r="B893">
        <v>9</v>
      </c>
      <c r="C893">
        <v>78.56</v>
      </c>
      <c r="D893">
        <v>0</v>
      </c>
      <c r="E893">
        <v>0.61163999999999996</v>
      </c>
      <c r="F893">
        <v>0</v>
      </c>
      <c r="G893">
        <v>5.9049999999999997E-3</v>
      </c>
      <c r="H893" t="s">
        <v>184</v>
      </c>
      <c r="I893" t="s">
        <v>184</v>
      </c>
    </row>
    <row r="894" spans="1:9" x14ac:dyDescent="0.25">
      <c r="A894">
        <v>9300</v>
      </c>
      <c r="B894">
        <v>9</v>
      </c>
      <c r="C894">
        <v>78.557000000000002</v>
      </c>
      <c r="D894">
        <v>0</v>
      </c>
      <c r="E894">
        <v>0.61165000000000003</v>
      </c>
      <c r="F894">
        <v>0</v>
      </c>
      <c r="G894">
        <v>5.9040000000000004E-3</v>
      </c>
      <c r="H894" t="s">
        <v>184</v>
      </c>
      <c r="I894" t="s">
        <v>184</v>
      </c>
    </row>
    <row r="895" spans="1:9" x14ac:dyDescent="0.25">
      <c r="A895">
        <v>9400</v>
      </c>
      <c r="B895">
        <v>9</v>
      </c>
      <c r="C895">
        <v>78.555000000000007</v>
      </c>
      <c r="D895">
        <v>0</v>
      </c>
      <c r="E895">
        <v>0.61165999999999998</v>
      </c>
      <c r="F895">
        <v>0</v>
      </c>
      <c r="G895">
        <v>5.9040000000000004E-3</v>
      </c>
      <c r="H895" t="s">
        <v>184</v>
      </c>
      <c r="I895" t="s">
        <v>184</v>
      </c>
    </row>
    <row r="896" spans="1:9" x14ac:dyDescent="0.25">
      <c r="A896">
        <v>9500</v>
      </c>
      <c r="B896">
        <v>9</v>
      </c>
      <c r="C896">
        <v>78.552999999999997</v>
      </c>
      <c r="D896">
        <v>0</v>
      </c>
      <c r="E896">
        <v>0.61168</v>
      </c>
      <c r="F896">
        <v>0</v>
      </c>
      <c r="G896">
        <v>5.9040000000000004E-3</v>
      </c>
      <c r="H896" t="s">
        <v>184</v>
      </c>
      <c r="I896" t="s">
        <v>184</v>
      </c>
    </row>
    <row r="897" spans="1:9" x14ac:dyDescent="0.25">
      <c r="A897">
        <v>9600</v>
      </c>
      <c r="B897">
        <v>9</v>
      </c>
      <c r="C897">
        <v>78.551000000000002</v>
      </c>
      <c r="D897">
        <v>0</v>
      </c>
      <c r="E897">
        <v>0.61168999999999996</v>
      </c>
      <c r="F897">
        <v>0</v>
      </c>
      <c r="G897">
        <v>5.9040000000000004E-3</v>
      </c>
      <c r="H897" t="s">
        <v>184</v>
      </c>
      <c r="I897" t="s">
        <v>184</v>
      </c>
    </row>
    <row r="898" spans="1:9" x14ac:dyDescent="0.25">
      <c r="A898">
        <v>9700</v>
      </c>
      <c r="B898">
        <v>9</v>
      </c>
      <c r="C898">
        <v>78.549000000000007</v>
      </c>
      <c r="D898">
        <v>0</v>
      </c>
      <c r="E898">
        <v>0.61170999999999998</v>
      </c>
      <c r="F898">
        <v>0</v>
      </c>
      <c r="G898">
        <v>5.9040000000000004E-3</v>
      </c>
      <c r="H898" t="s">
        <v>184</v>
      </c>
      <c r="I898" t="s">
        <v>184</v>
      </c>
    </row>
    <row r="899" spans="1:9" x14ac:dyDescent="0.25">
      <c r="A899">
        <v>9800</v>
      </c>
      <c r="B899">
        <v>9</v>
      </c>
      <c r="C899">
        <v>78.546999999999997</v>
      </c>
      <c r="D899">
        <v>0</v>
      </c>
      <c r="E899">
        <v>0.61172000000000004</v>
      </c>
      <c r="F899">
        <v>0</v>
      </c>
      <c r="G899">
        <v>5.9030000000000003E-3</v>
      </c>
      <c r="H899" t="s">
        <v>184</v>
      </c>
      <c r="I899" t="s">
        <v>184</v>
      </c>
    </row>
    <row r="900" spans="1:9" x14ac:dyDescent="0.25">
      <c r="A900">
        <v>9900</v>
      </c>
      <c r="B900">
        <v>9</v>
      </c>
      <c r="C900">
        <v>78.546000000000006</v>
      </c>
      <c r="D900">
        <v>0</v>
      </c>
      <c r="E900">
        <v>0.61173999999999995</v>
      </c>
      <c r="F900">
        <v>0</v>
      </c>
      <c r="G900">
        <v>5.9030000000000003E-3</v>
      </c>
      <c r="H900" t="s">
        <v>184</v>
      </c>
      <c r="I900" t="s">
        <v>184</v>
      </c>
    </row>
    <row r="901" spans="1:9" x14ac:dyDescent="0.25">
      <c r="A901">
        <v>10000</v>
      </c>
      <c r="B901">
        <v>9</v>
      </c>
      <c r="C901">
        <v>78.754999999999995</v>
      </c>
      <c r="D901">
        <v>0</v>
      </c>
      <c r="E901">
        <v>0.61173999999999995</v>
      </c>
      <c r="F901">
        <v>0</v>
      </c>
      <c r="G901">
        <v>5.901E-3</v>
      </c>
      <c r="H901" t="s">
        <v>184</v>
      </c>
      <c r="I901" t="s">
        <v>184</v>
      </c>
    </row>
    <row r="902" spans="1:9" x14ac:dyDescent="0.25">
      <c r="A902">
        <v>10100</v>
      </c>
      <c r="B902">
        <v>9</v>
      </c>
      <c r="C902">
        <v>78.751999999999995</v>
      </c>
      <c r="D902">
        <v>0</v>
      </c>
      <c r="E902">
        <v>0.61175999999999997</v>
      </c>
      <c r="F902">
        <v>0</v>
      </c>
      <c r="G902">
        <v>5.901E-3</v>
      </c>
      <c r="H902" t="s">
        <v>184</v>
      </c>
      <c r="I902" t="s">
        <v>184</v>
      </c>
    </row>
    <row r="903" spans="1:9" x14ac:dyDescent="0.25">
      <c r="A903">
        <v>10200</v>
      </c>
      <c r="B903">
        <v>9</v>
      </c>
      <c r="C903">
        <v>78.748999999999995</v>
      </c>
      <c r="D903">
        <v>0</v>
      </c>
      <c r="E903">
        <v>0.61177999999999999</v>
      </c>
      <c r="F903">
        <v>0</v>
      </c>
      <c r="G903">
        <v>5.901E-3</v>
      </c>
      <c r="H903" t="s">
        <v>184</v>
      </c>
      <c r="I903" t="s">
        <v>184</v>
      </c>
    </row>
    <row r="904" spans="1:9" x14ac:dyDescent="0.25">
      <c r="A904">
        <v>10300</v>
      </c>
      <c r="B904">
        <v>9</v>
      </c>
      <c r="C904">
        <v>78.747</v>
      </c>
      <c r="D904">
        <v>0</v>
      </c>
      <c r="E904">
        <v>0.61178999999999994</v>
      </c>
      <c r="F904">
        <v>0</v>
      </c>
      <c r="G904">
        <v>5.901E-3</v>
      </c>
      <c r="H904" t="s">
        <v>184</v>
      </c>
      <c r="I904" t="s">
        <v>184</v>
      </c>
    </row>
    <row r="905" spans="1:9" x14ac:dyDescent="0.25">
      <c r="A905">
        <v>10400</v>
      </c>
      <c r="B905">
        <v>9</v>
      </c>
      <c r="C905">
        <v>78.745000000000005</v>
      </c>
      <c r="D905">
        <v>0</v>
      </c>
      <c r="E905">
        <v>0.61180000000000001</v>
      </c>
      <c r="F905">
        <v>0</v>
      </c>
      <c r="G905">
        <v>5.901E-3</v>
      </c>
      <c r="H905" t="s">
        <v>184</v>
      </c>
      <c r="I905" t="s">
        <v>184</v>
      </c>
    </row>
    <row r="906" spans="1:9" x14ac:dyDescent="0.25">
      <c r="A906">
        <v>10500</v>
      </c>
      <c r="B906">
        <v>9</v>
      </c>
      <c r="C906">
        <v>78.742999999999995</v>
      </c>
      <c r="D906">
        <v>0</v>
      </c>
      <c r="E906">
        <v>0.61182000000000003</v>
      </c>
      <c r="F906">
        <v>0</v>
      </c>
      <c r="G906">
        <v>5.8999999999999999E-3</v>
      </c>
      <c r="H906" t="s">
        <v>184</v>
      </c>
      <c r="I906" t="s">
        <v>184</v>
      </c>
    </row>
    <row r="907" spans="1:9" x14ac:dyDescent="0.25">
      <c r="A907">
        <v>10600</v>
      </c>
      <c r="B907">
        <v>9</v>
      </c>
      <c r="C907">
        <v>78.741</v>
      </c>
      <c r="D907">
        <v>0</v>
      </c>
      <c r="E907">
        <v>0.61182999999999998</v>
      </c>
      <c r="F907">
        <v>0</v>
      </c>
      <c r="G907">
        <v>5.8999999999999999E-3</v>
      </c>
      <c r="H907" t="s">
        <v>184</v>
      </c>
      <c r="I907" t="s">
        <v>184</v>
      </c>
    </row>
    <row r="908" spans="1:9" x14ac:dyDescent="0.25">
      <c r="A908">
        <v>10700</v>
      </c>
      <c r="B908">
        <v>9</v>
      </c>
      <c r="C908">
        <v>78.739000000000004</v>
      </c>
      <c r="D908">
        <v>0</v>
      </c>
      <c r="E908">
        <v>0.61184000000000005</v>
      </c>
      <c r="F908">
        <v>0</v>
      </c>
      <c r="G908">
        <v>5.8999999999999999E-3</v>
      </c>
      <c r="H908" t="s">
        <v>184</v>
      </c>
      <c r="I908" t="s">
        <v>184</v>
      </c>
    </row>
    <row r="909" spans="1:9" x14ac:dyDescent="0.25">
      <c r="A909">
        <v>10800</v>
      </c>
      <c r="B909">
        <v>9</v>
      </c>
      <c r="C909">
        <v>78.738</v>
      </c>
      <c r="D909">
        <v>0</v>
      </c>
      <c r="E909">
        <v>0.61185</v>
      </c>
      <c r="F909">
        <v>0</v>
      </c>
      <c r="G909">
        <v>5.8999999999999999E-3</v>
      </c>
      <c r="H909" t="s">
        <v>184</v>
      </c>
      <c r="I909" t="s">
        <v>184</v>
      </c>
    </row>
    <row r="910" spans="1:9" x14ac:dyDescent="0.25">
      <c r="A910">
        <v>10900</v>
      </c>
      <c r="B910">
        <v>9</v>
      </c>
      <c r="C910">
        <v>78.736000000000004</v>
      </c>
      <c r="D910">
        <v>0</v>
      </c>
      <c r="E910">
        <v>0.61187000000000002</v>
      </c>
      <c r="F910">
        <v>0</v>
      </c>
      <c r="G910">
        <v>5.8999999999999999E-3</v>
      </c>
      <c r="H910" t="s">
        <v>184</v>
      </c>
      <c r="I910" t="s">
        <v>184</v>
      </c>
    </row>
    <row r="911" spans="1:9" x14ac:dyDescent="0.25">
      <c r="A911">
        <v>11000</v>
      </c>
      <c r="B911">
        <v>9</v>
      </c>
      <c r="C911">
        <v>78.915999999999997</v>
      </c>
      <c r="D911">
        <v>0</v>
      </c>
      <c r="E911">
        <v>0.61187000000000002</v>
      </c>
      <c r="F911">
        <v>0</v>
      </c>
      <c r="G911">
        <v>5.8979999999999996E-3</v>
      </c>
      <c r="H911" t="s">
        <v>184</v>
      </c>
      <c r="I911" t="s">
        <v>184</v>
      </c>
    </row>
    <row r="912" spans="1:9" x14ac:dyDescent="0.25">
      <c r="A912">
        <v>11100</v>
      </c>
      <c r="B912">
        <v>9</v>
      </c>
      <c r="C912">
        <v>78.915000000000006</v>
      </c>
      <c r="D912">
        <v>0</v>
      </c>
      <c r="E912">
        <v>0.61189000000000004</v>
      </c>
      <c r="F912">
        <v>0</v>
      </c>
      <c r="G912">
        <v>5.8979999999999996E-3</v>
      </c>
      <c r="H912" t="s">
        <v>184</v>
      </c>
      <c r="I912" t="s">
        <v>184</v>
      </c>
    </row>
    <row r="913" spans="1:9" x14ac:dyDescent="0.25">
      <c r="A913">
        <v>11200</v>
      </c>
      <c r="B913">
        <v>9</v>
      </c>
      <c r="C913">
        <v>78.912000000000006</v>
      </c>
      <c r="D913">
        <v>0</v>
      </c>
      <c r="E913">
        <v>0.6119</v>
      </c>
      <c r="F913">
        <v>0</v>
      </c>
      <c r="G913">
        <v>5.8979999999999996E-3</v>
      </c>
      <c r="H913" t="s">
        <v>184</v>
      </c>
      <c r="I913" t="s">
        <v>184</v>
      </c>
    </row>
    <row r="914" spans="1:9" x14ac:dyDescent="0.25">
      <c r="A914">
        <v>11300</v>
      </c>
      <c r="B914">
        <v>9</v>
      </c>
      <c r="C914">
        <v>78.91</v>
      </c>
      <c r="D914">
        <v>0</v>
      </c>
      <c r="E914">
        <v>0.61190999999999995</v>
      </c>
      <c r="F914">
        <v>0</v>
      </c>
      <c r="G914">
        <v>5.8979999999999996E-3</v>
      </c>
      <c r="H914" t="s">
        <v>184</v>
      </c>
      <c r="I914" t="s">
        <v>184</v>
      </c>
    </row>
    <row r="915" spans="1:9" x14ac:dyDescent="0.25">
      <c r="A915">
        <v>11400</v>
      </c>
      <c r="B915">
        <v>9</v>
      </c>
      <c r="C915">
        <v>78.908000000000001</v>
      </c>
      <c r="D915">
        <v>0</v>
      </c>
      <c r="E915">
        <v>0.61192999999999997</v>
      </c>
      <c r="F915">
        <v>0</v>
      </c>
      <c r="G915">
        <v>5.8970000000000003E-3</v>
      </c>
      <c r="H915" t="s">
        <v>184</v>
      </c>
      <c r="I915" t="s">
        <v>184</v>
      </c>
    </row>
    <row r="916" spans="1:9" x14ac:dyDescent="0.25">
      <c r="A916">
        <v>11500</v>
      </c>
      <c r="B916">
        <v>9</v>
      </c>
      <c r="C916">
        <v>78.906999999999996</v>
      </c>
      <c r="D916">
        <v>0</v>
      </c>
      <c r="E916">
        <v>0.61194000000000004</v>
      </c>
      <c r="F916">
        <v>0</v>
      </c>
      <c r="G916">
        <v>5.8970000000000003E-3</v>
      </c>
      <c r="H916" t="s">
        <v>184</v>
      </c>
      <c r="I916" t="s">
        <v>184</v>
      </c>
    </row>
    <row r="917" spans="1:9" x14ac:dyDescent="0.25">
      <c r="A917">
        <v>11600</v>
      </c>
      <c r="B917">
        <v>9</v>
      </c>
      <c r="C917">
        <v>78.905000000000001</v>
      </c>
      <c r="D917">
        <v>0</v>
      </c>
      <c r="E917">
        <v>0.61194999999999999</v>
      </c>
      <c r="F917">
        <v>0</v>
      </c>
      <c r="G917">
        <v>5.8970000000000003E-3</v>
      </c>
      <c r="H917" t="s">
        <v>184</v>
      </c>
      <c r="I917" t="s">
        <v>184</v>
      </c>
    </row>
    <row r="918" spans="1:9" x14ac:dyDescent="0.25">
      <c r="A918">
        <v>11700</v>
      </c>
      <c r="B918">
        <v>9</v>
      </c>
      <c r="C918">
        <v>78.903999999999996</v>
      </c>
      <c r="D918">
        <v>0</v>
      </c>
      <c r="E918">
        <v>0.61195999999999995</v>
      </c>
      <c r="F918">
        <v>0</v>
      </c>
      <c r="G918">
        <v>5.8970000000000003E-3</v>
      </c>
      <c r="H918" t="s">
        <v>184</v>
      </c>
      <c r="I918" t="s">
        <v>184</v>
      </c>
    </row>
    <row r="919" spans="1:9" x14ac:dyDescent="0.25">
      <c r="A919">
        <v>11800</v>
      </c>
      <c r="B919">
        <v>9</v>
      </c>
      <c r="C919">
        <v>78.902000000000001</v>
      </c>
      <c r="D919">
        <v>0</v>
      </c>
      <c r="E919">
        <v>0.61197000000000001</v>
      </c>
      <c r="F919">
        <v>0</v>
      </c>
      <c r="G919">
        <v>5.8970000000000003E-3</v>
      </c>
      <c r="H919" t="s">
        <v>184</v>
      </c>
      <c r="I919" t="s">
        <v>184</v>
      </c>
    </row>
    <row r="920" spans="1:9" x14ac:dyDescent="0.25">
      <c r="A920">
        <v>11900</v>
      </c>
      <c r="B920">
        <v>9</v>
      </c>
      <c r="C920">
        <v>78.900999999999996</v>
      </c>
      <c r="D920">
        <v>0</v>
      </c>
      <c r="E920">
        <v>0.61197999999999997</v>
      </c>
      <c r="F920">
        <v>0</v>
      </c>
      <c r="G920">
        <v>5.8970000000000003E-3</v>
      </c>
      <c r="H920" t="s">
        <v>184</v>
      </c>
      <c r="I920" t="s">
        <v>184</v>
      </c>
    </row>
    <row r="921" spans="1:9" x14ac:dyDescent="0.25">
      <c r="A921">
        <v>12000</v>
      </c>
      <c r="B921">
        <v>9</v>
      </c>
      <c r="C921">
        <v>79.058000000000007</v>
      </c>
      <c r="D921">
        <v>0</v>
      </c>
      <c r="E921">
        <v>0.61197999999999997</v>
      </c>
      <c r="F921">
        <v>0</v>
      </c>
      <c r="G921">
        <v>5.8950000000000001E-3</v>
      </c>
      <c r="H921" t="s">
        <v>184</v>
      </c>
      <c r="I921" t="s">
        <v>184</v>
      </c>
    </row>
    <row r="922" spans="1:9" x14ac:dyDescent="0.25">
      <c r="A922">
        <v>12100</v>
      </c>
      <c r="B922">
        <v>9</v>
      </c>
      <c r="C922">
        <v>79.058000000000007</v>
      </c>
      <c r="D922">
        <v>0</v>
      </c>
      <c r="E922">
        <v>0.61199999999999999</v>
      </c>
      <c r="F922">
        <v>0</v>
      </c>
      <c r="G922">
        <v>5.8950000000000001E-3</v>
      </c>
      <c r="H922" t="s">
        <v>184</v>
      </c>
      <c r="I922" t="s">
        <v>184</v>
      </c>
    </row>
    <row r="923" spans="1:9" x14ac:dyDescent="0.25">
      <c r="A923">
        <v>12200</v>
      </c>
      <c r="B923">
        <v>9</v>
      </c>
      <c r="C923">
        <v>79.055999999999997</v>
      </c>
      <c r="D923">
        <v>0</v>
      </c>
      <c r="E923">
        <v>0.61201000000000005</v>
      </c>
      <c r="F923">
        <v>0</v>
      </c>
      <c r="G923">
        <v>5.8950000000000001E-3</v>
      </c>
      <c r="H923" t="s">
        <v>184</v>
      </c>
      <c r="I923" t="s">
        <v>184</v>
      </c>
    </row>
    <row r="924" spans="1:9" x14ac:dyDescent="0.25">
      <c r="A924">
        <v>12300</v>
      </c>
      <c r="B924">
        <v>9</v>
      </c>
      <c r="C924">
        <v>79.054000000000002</v>
      </c>
      <c r="D924">
        <v>0</v>
      </c>
      <c r="E924">
        <v>0.61202000000000001</v>
      </c>
      <c r="F924">
        <v>0</v>
      </c>
      <c r="G924">
        <v>5.8950000000000001E-3</v>
      </c>
      <c r="H924" t="s">
        <v>184</v>
      </c>
      <c r="I924" t="s">
        <v>184</v>
      </c>
    </row>
    <row r="925" spans="1:9" x14ac:dyDescent="0.25">
      <c r="A925">
        <v>12400</v>
      </c>
      <c r="B925">
        <v>9</v>
      </c>
      <c r="C925">
        <v>79.052999999999997</v>
      </c>
      <c r="D925">
        <v>0</v>
      </c>
      <c r="E925">
        <v>0.61202999999999996</v>
      </c>
      <c r="F925">
        <v>0</v>
      </c>
      <c r="G925">
        <v>5.8950000000000001E-3</v>
      </c>
      <c r="H925" t="s">
        <v>184</v>
      </c>
      <c r="I925" t="s">
        <v>184</v>
      </c>
    </row>
    <row r="926" spans="1:9" x14ac:dyDescent="0.25">
      <c r="A926">
        <v>12500</v>
      </c>
      <c r="B926">
        <v>9</v>
      </c>
      <c r="C926">
        <v>79.051000000000002</v>
      </c>
      <c r="D926">
        <v>0</v>
      </c>
      <c r="E926">
        <v>0.61204000000000003</v>
      </c>
      <c r="F926">
        <v>0</v>
      </c>
      <c r="G926">
        <v>5.8939999999999999E-3</v>
      </c>
      <c r="H926" t="s">
        <v>184</v>
      </c>
      <c r="I926" t="s">
        <v>184</v>
      </c>
    </row>
    <row r="927" spans="1:9" x14ac:dyDescent="0.25">
      <c r="A927">
        <v>12600</v>
      </c>
      <c r="B927">
        <v>9</v>
      </c>
      <c r="C927">
        <v>79.05</v>
      </c>
      <c r="D927">
        <v>0</v>
      </c>
      <c r="E927">
        <v>0.61204999999999998</v>
      </c>
      <c r="F927">
        <v>0</v>
      </c>
      <c r="G927">
        <v>5.8939999999999999E-3</v>
      </c>
      <c r="H927" t="s">
        <v>184</v>
      </c>
      <c r="I927" t="s">
        <v>184</v>
      </c>
    </row>
    <row r="928" spans="1:9" x14ac:dyDescent="0.25">
      <c r="A928">
        <v>12700</v>
      </c>
      <c r="B928">
        <v>9</v>
      </c>
      <c r="C928">
        <v>79.049000000000007</v>
      </c>
      <c r="D928">
        <v>0</v>
      </c>
      <c r="E928">
        <v>0.61206000000000005</v>
      </c>
      <c r="F928">
        <v>0</v>
      </c>
      <c r="G928">
        <v>5.8939999999999999E-3</v>
      </c>
      <c r="H928" t="s">
        <v>184</v>
      </c>
      <c r="I928" t="s">
        <v>184</v>
      </c>
    </row>
    <row r="929" spans="1:9" x14ac:dyDescent="0.25">
      <c r="A929">
        <v>12800</v>
      </c>
      <c r="B929">
        <v>9</v>
      </c>
      <c r="C929">
        <v>79.048000000000002</v>
      </c>
      <c r="D929">
        <v>0</v>
      </c>
      <c r="E929">
        <v>0.61207</v>
      </c>
      <c r="F929">
        <v>0</v>
      </c>
      <c r="G929">
        <v>5.8939999999999999E-3</v>
      </c>
      <c r="H929" t="s">
        <v>184</v>
      </c>
      <c r="I929" t="s">
        <v>184</v>
      </c>
    </row>
    <row r="930" spans="1:9" x14ac:dyDescent="0.25">
      <c r="A930">
        <v>12900</v>
      </c>
      <c r="B930">
        <v>9</v>
      </c>
      <c r="C930">
        <v>79.046000000000006</v>
      </c>
      <c r="D930">
        <v>0</v>
      </c>
      <c r="E930">
        <v>0.61209000000000002</v>
      </c>
      <c r="F930">
        <v>0</v>
      </c>
      <c r="G930">
        <v>5.8939999999999999E-3</v>
      </c>
      <c r="H930" t="s">
        <v>184</v>
      </c>
      <c r="I930" t="s">
        <v>184</v>
      </c>
    </row>
    <row r="931" spans="1:9" x14ac:dyDescent="0.25">
      <c r="A931">
        <v>13000</v>
      </c>
      <c r="B931">
        <v>9</v>
      </c>
      <c r="C931">
        <v>79.183999999999997</v>
      </c>
      <c r="D931">
        <v>0</v>
      </c>
      <c r="E931">
        <v>0.61209000000000002</v>
      </c>
      <c r="F931">
        <v>0</v>
      </c>
      <c r="G931">
        <v>5.8929999999999998E-3</v>
      </c>
      <c r="H931" t="s">
        <v>184</v>
      </c>
      <c r="I931" t="s">
        <v>184</v>
      </c>
    </row>
    <row r="932" spans="1:9" x14ac:dyDescent="0.25">
      <c r="A932">
        <v>13100</v>
      </c>
      <c r="B932">
        <v>9</v>
      </c>
      <c r="C932">
        <v>79.186000000000007</v>
      </c>
      <c r="D932">
        <v>0</v>
      </c>
      <c r="E932">
        <v>0.61209999999999998</v>
      </c>
      <c r="F932">
        <v>0</v>
      </c>
      <c r="G932">
        <v>5.8929999999999998E-3</v>
      </c>
      <c r="H932" t="s">
        <v>184</v>
      </c>
      <c r="I932" t="s">
        <v>184</v>
      </c>
    </row>
    <row r="933" spans="1:9" x14ac:dyDescent="0.25">
      <c r="A933">
        <v>13200</v>
      </c>
      <c r="B933">
        <v>9</v>
      </c>
      <c r="C933">
        <v>79.185000000000002</v>
      </c>
      <c r="D933">
        <v>0</v>
      </c>
      <c r="E933">
        <v>0.61211000000000004</v>
      </c>
      <c r="F933">
        <v>0</v>
      </c>
      <c r="G933">
        <v>5.8919999999999997E-3</v>
      </c>
      <c r="H933" t="s">
        <v>184</v>
      </c>
      <c r="I933" t="s">
        <v>184</v>
      </c>
    </row>
    <row r="934" spans="1:9" x14ac:dyDescent="0.25">
      <c r="A934">
        <v>13300</v>
      </c>
      <c r="B934">
        <v>9</v>
      </c>
      <c r="C934">
        <v>79.183000000000007</v>
      </c>
      <c r="D934">
        <v>0</v>
      </c>
      <c r="E934">
        <v>0.61212</v>
      </c>
      <c r="F934">
        <v>0</v>
      </c>
      <c r="G934">
        <v>5.8919999999999997E-3</v>
      </c>
      <c r="H934" t="s">
        <v>184</v>
      </c>
      <c r="I934" t="s">
        <v>184</v>
      </c>
    </row>
    <row r="935" spans="1:9" x14ac:dyDescent="0.25">
      <c r="A935">
        <v>13400</v>
      </c>
      <c r="B935">
        <v>9</v>
      </c>
      <c r="C935">
        <v>79.182000000000002</v>
      </c>
      <c r="D935">
        <v>0</v>
      </c>
      <c r="E935">
        <v>0.61212999999999995</v>
      </c>
      <c r="F935">
        <v>0</v>
      </c>
      <c r="G935">
        <v>5.8919999999999997E-3</v>
      </c>
      <c r="H935" t="s">
        <v>184</v>
      </c>
      <c r="I935" t="s">
        <v>184</v>
      </c>
    </row>
    <row r="936" spans="1:9" x14ac:dyDescent="0.25">
      <c r="A936">
        <v>13500</v>
      </c>
      <c r="B936">
        <v>9</v>
      </c>
      <c r="C936">
        <v>79.180999999999997</v>
      </c>
      <c r="D936">
        <v>0</v>
      </c>
      <c r="E936">
        <v>0.61214000000000002</v>
      </c>
      <c r="F936">
        <v>0</v>
      </c>
      <c r="G936">
        <v>5.8919999999999997E-3</v>
      </c>
      <c r="H936" t="s">
        <v>184</v>
      </c>
      <c r="I936" t="s">
        <v>184</v>
      </c>
    </row>
    <row r="937" spans="1:9" x14ac:dyDescent="0.25">
      <c r="A937">
        <v>13600</v>
      </c>
      <c r="B937">
        <v>9</v>
      </c>
      <c r="C937">
        <v>79.180000000000007</v>
      </c>
      <c r="D937">
        <v>0</v>
      </c>
      <c r="E937">
        <v>0.61214999999999997</v>
      </c>
      <c r="F937">
        <v>0</v>
      </c>
      <c r="G937">
        <v>5.8919999999999997E-3</v>
      </c>
      <c r="H937" t="s">
        <v>184</v>
      </c>
      <c r="I937" t="s">
        <v>184</v>
      </c>
    </row>
    <row r="938" spans="1:9" x14ac:dyDescent="0.25">
      <c r="A938">
        <v>13700</v>
      </c>
      <c r="B938">
        <v>9</v>
      </c>
      <c r="C938">
        <v>79.179000000000002</v>
      </c>
      <c r="D938">
        <v>0</v>
      </c>
      <c r="E938">
        <v>0.61216000000000004</v>
      </c>
      <c r="F938">
        <v>0</v>
      </c>
      <c r="G938">
        <v>5.8919999999999997E-3</v>
      </c>
      <c r="H938" t="s">
        <v>184</v>
      </c>
      <c r="I938" t="s">
        <v>184</v>
      </c>
    </row>
    <row r="939" spans="1:9" x14ac:dyDescent="0.25">
      <c r="A939">
        <v>13800</v>
      </c>
      <c r="B939">
        <v>9</v>
      </c>
      <c r="C939">
        <v>79.177000000000007</v>
      </c>
      <c r="D939">
        <v>0</v>
      </c>
      <c r="E939">
        <v>0.61216999999999999</v>
      </c>
      <c r="F939">
        <v>0</v>
      </c>
      <c r="G939">
        <v>5.8919999999999997E-3</v>
      </c>
      <c r="H939" t="s">
        <v>184</v>
      </c>
      <c r="I939" t="s">
        <v>184</v>
      </c>
    </row>
    <row r="940" spans="1:9" x14ac:dyDescent="0.25">
      <c r="A940">
        <v>13900</v>
      </c>
      <c r="B940">
        <v>9</v>
      </c>
      <c r="C940">
        <v>79.176000000000002</v>
      </c>
      <c r="D940">
        <v>0</v>
      </c>
      <c r="E940">
        <v>0.61217999999999995</v>
      </c>
      <c r="F940">
        <v>0</v>
      </c>
      <c r="G940">
        <v>5.8910000000000004E-3</v>
      </c>
      <c r="H940" t="s">
        <v>184</v>
      </c>
      <c r="I940" t="s">
        <v>184</v>
      </c>
    </row>
    <row r="941" spans="1:9" x14ac:dyDescent="0.25">
      <c r="A941">
        <v>14000</v>
      </c>
      <c r="B941">
        <v>9</v>
      </c>
      <c r="C941">
        <v>79.299000000000007</v>
      </c>
      <c r="D941">
        <v>0</v>
      </c>
      <c r="E941">
        <v>0.61217999999999995</v>
      </c>
      <c r="F941">
        <v>0</v>
      </c>
      <c r="G941">
        <v>5.8910000000000004E-3</v>
      </c>
      <c r="H941" t="s">
        <v>184</v>
      </c>
      <c r="I941" t="s">
        <v>184</v>
      </c>
    </row>
    <row r="942" spans="1:9" x14ac:dyDescent="0.25">
      <c r="A942">
        <v>14100</v>
      </c>
      <c r="B942">
        <v>9</v>
      </c>
      <c r="C942">
        <v>79.302000000000007</v>
      </c>
      <c r="D942">
        <v>0</v>
      </c>
      <c r="E942">
        <v>0.61219000000000001</v>
      </c>
      <c r="F942">
        <v>0</v>
      </c>
      <c r="G942">
        <v>5.8900000000000003E-3</v>
      </c>
      <c r="H942" t="s">
        <v>184</v>
      </c>
      <c r="I942" t="s">
        <v>184</v>
      </c>
    </row>
    <row r="943" spans="1:9" x14ac:dyDescent="0.25">
      <c r="A943">
        <v>14200</v>
      </c>
      <c r="B943">
        <v>9</v>
      </c>
      <c r="C943">
        <v>79.301000000000002</v>
      </c>
      <c r="D943">
        <v>0</v>
      </c>
      <c r="E943">
        <v>0.61219999999999997</v>
      </c>
      <c r="F943">
        <v>0</v>
      </c>
      <c r="G943">
        <v>5.8900000000000003E-3</v>
      </c>
      <c r="H943" t="s">
        <v>184</v>
      </c>
      <c r="I943" t="s">
        <v>184</v>
      </c>
    </row>
    <row r="944" spans="1:9" x14ac:dyDescent="0.25">
      <c r="A944">
        <v>14300</v>
      </c>
      <c r="B944">
        <v>9</v>
      </c>
      <c r="C944">
        <v>79.299000000000007</v>
      </c>
      <c r="D944">
        <v>0</v>
      </c>
      <c r="E944">
        <v>0.61221000000000003</v>
      </c>
      <c r="F944">
        <v>0</v>
      </c>
      <c r="G944">
        <v>5.8900000000000003E-3</v>
      </c>
      <c r="H944" t="s">
        <v>184</v>
      </c>
      <c r="I944" t="s">
        <v>184</v>
      </c>
    </row>
    <row r="945" spans="1:9" x14ac:dyDescent="0.25">
      <c r="A945">
        <v>14400</v>
      </c>
      <c r="B945">
        <v>9</v>
      </c>
      <c r="C945">
        <v>79.298000000000002</v>
      </c>
      <c r="D945">
        <v>0</v>
      </c>
      <c r="E945">
        <v>0.61221999999999999</v>
      </c>
      <c r="F945">
        <v>0</v>
      </c>
      <c r="G945">
        <v>5.8900000000000003E-3</v>
      </c>
      <c r="H945" t="s">
        <v>184</v>
      </c>
      <c r="I945" t="s">
        <v>184</v>
      </c>
    </row>
    <row r="946" spans="1:9" x14ac:dyDescent="0.25">
      <c r="A946">
        <v>14500</v>
      </c>
      <c r="B946">
        <v>9</v>
      </c>
      <c r="C946">
        <v>79.296999999999997</v>
      </c>
      <c r="D946">
        <v>0</v>
      </c>
      <c r="E946">
        <v>0.61223000000000005</v>
      </c>
      <c r="F946">
        <v>0</v>
      </c>
      <c r="G946">
        <v>5.8900000000000003E-3</v>
      </c>
      <c r="H946" t="s">
        <v>184</v>
      </c>
      <c r="I946" t="s">
        <v>184</v>
      </c>
    </row>
    <row r="947" spans="1:9" x14ac:dyDescent="0.25">
      <c r="A947">
        <v>14600</v>
      </c>
      <c r="B947">
        <v>9</v>
      </c>
      <c r="C947">
        <v>79.296000000000006</v>
      </c>
      <c r="D947">
        <v>0</v>
      </c>
      <c r="E947">
        <v>0.61224000000000001</v>
      </c>
      <c r="F947">
        <v>0</v>
      </c>
      <c r="G947">
        <v>5.8900000000000003E-3</v>
      </c>
      <c r="H947" t="s">
        <v>184</v>
      </c>
      <c r="I947" t="s">
        <v>184</v>
      </c>
    </row>
    <row r="948" spans="1:9" x14ac:dyDescent="0.25">
      <c r="A948">
        <v>14700</v>
      </c>
      <c r="B948">
        <v>9</v>
      </c>
      <c r="C948">
        <v>79.295000000000002</v>
      </c>
      <c r="D948">
        <v>0</v>
      </c>
      <c r="E948">
        <v>0.61224999999999996</v>
      </c>
      <c r="F948">
        <v>0</v>
      </c>
      <c r="G948">
        <v>5.8900000000000003E-3</v>
      </c>
      <c r="H948" t="s">
        <v>184</v>
      </c>
      <c r="I948" t="s">
        <v>184</v>
      </c>
    </row>
    <row r="949" spans="1:9" x14ac:dyDescent="0.25">
      <c r="A949">
        <v>14800</v>
      </c>
      <c r="B949">
        <v>9</v>
      </c>
      <c r="C949">
        <v>79.293999999999997</v>
      </c>
      <c r="D949">
        <v>0</v>
      </c>
      <c r="E949">
        <v>0.61224999999999996</v>
      </c>
      <c r="F949">
        <v>0</v>
      </c>
      <c r="G949">
        <v>5.8890000000000001E-3</v>
      </c>
      <c r="H949" t="s">
        <v>184</v>
      </c>
      <c r="I949" t="s">
        <v>184</v>
      </c>
    </row>
    <row r="950" spans="1:9" x14ac:dyDescent="0.25">
      <c r="A950">
        <v>14900</v>
      </c>
      <c r="B950">
        <v>9</v>
      </c>
      <c r="C950">
        <v>79.293000000000006</v>
      </c>
      <c r="D950">
        <v>0</v>
      </c>
      <c r="E950">
        <v>0.61226000000000003</v>
      </c>
      <c r="F950">
        <v>0</v>
      </c>
      <c r="G950">
        <v>5.8890000000000001E-3</v>
      </c>
      <c r="H950" t="s">
        <v>184</v>
      </c>
      <c r="I950" t="s">
        <v>184</v>
      </c>
    </row>
    <row r="951" spans="1:9" x14ac:dyDescent="0.25">
      <c r="A951">
        <v>15000</v>
      </c>
      <c r="B951">
        <v>9</v>
      </c>
      <c r="C951">
        <v>79.403000000000006</v>
      </c>
      <c r="D951">
        <v>0</v>
      </c>
      <c r="E951">
        <v>0.61226000000000003</v>
      </c>
      <c r="F951">
        <v>0</v>
      </c>
      <c r="G951">
        <v>5.8890000000000001E-3</v>
      </c>
      <c r="H951" t="s">
        <v>184</v>
      </c>
      <c r="I951" t="s">
        <v>184</v>
      </c>
    </row>
    <row r="952" spans="1:9" x14ac:dyDescent="0.25">
      <c r="A952">
        <v>15100</v>
      </c>
      <c r="B952">
        <v>9</v>
      </c>
      <c r="C952">
        <v>79.406999999999996</v>
      </c>
      <c r="D952">
        <v>0</v>
      </c>
      <c r="E952">
        <v>0.61228000000000005</v>
      </c>
      <c r="F952">
        <v>0</v>
      </c>
      <c r="G952">
        <v>5.888E-3</v>
      </c>
      <c r="H952" t="s">
        <v>184</v>
      </c>
      <c r="I952" t="s">
        <v>184</v>
      </c>
    </row>
    <row r="953" spans="1:9" x14ac:dyDescent="0.25">
      <c r="A953">
        <v>15200</v>
      </c>
      <c r="B953">
        <v>9</v>
      </c>
      <c r="C953">
        <v>79.405000000000001</v>
      </c>
      <c r="D953">
        <v>0</v>
      </c>
      <c r="E953">
        <v>0.61228000000000005</v>
      </c>
      <c r="F953">
        <v>0</v>
      </c>
      <c r="G953">
        <v>5.888E-3</v>
      </c>
      <c r="H953" t="s">
        <v>184</v>
      </c>
      <c r="I953" t="s">
        <v>184</v>
      </c>
    </row>
    <row r="954" spans="1:9" x14ac:dyDescent="0.25">
      <c r="A954">
        <v>15300</v>
      </c>
      <c r="B954">
        <v>9</v>
      </c>
      <c r="C954">
        <v>79.403999999999996</v>
      </c>
      <c r="D954">
        <v>0</v>
      </c>
      <c r="E954">
        <v>0.61229</v>
      </c>
      <c r="F954">
        <v>0</v>
      </c>
      <c r="G954">
        <v>5.888E-3</v>
      </c>
      <c r="H954" t="s">
        <v>184</v>
      </c>
      <c r="I954" t="s">
        <v>184</v>
      </c>
    </row>
    <row r="955" spans="1:9" x14ac:dyDescent="0.25">
      <c r="A955">
        <v>15400</v>
      </c>
      <c r="B955">
        <v>9</v>
      </c>
      <c r="C955">
        <v>79.403000000000006</v>
      </c>
      <c r="D955">
        <v>0</v>
      </c>
      <c r="E955">
        <v>0.61229999999999996</v>
      </c>
      <c r="F955">
        <v>0</v>
      </c>
      <c r="G955">
        <v>5.888E-3</v>
      </c>
      <c r="H955" t="s">
        <v>184</v>
      </c>
      <c r="I955" t="s">
        <v>184</v>
      </c>
    </row>
    <row r="956" spans="1:9" x14ac:dyDescent="0.25">
      <c r="A956">
        <v>15500</v>
      </c>
      <c r="B956">
        <v>9</v>
      </c>
      <c r="C956">
        <v>79.402000000000001</v>
      </c>
      <c r="D956">
        <v>0</v>
      </c>
      <c r="E956">
        <v>0.61231000000000002</v>
      </c>
      <c r="F956">
        <v>0</v>
      </c>
      <c r="G956">
        <v>5.888E-3</v>
      </c>
      <c r="H956" t="s">
        <v>184</v>
      </c>
      <c r="I956" t="s">
        <v>184</v>
      </c>
    </row>
    <row r="957" spans="1:9" x14ac:dyDescent="0.25">
      <c r="A957">
        <v>15600</v>
      </c>
      <c r="B957">
        <v>9</v>
      </c>
      <c r="C957">
        <v>79.400999999999996</v>
      </c>
      <c r="D957">
        <v>0</v>
      </c>
      <c r="E957">
        <v>0.61231999999999998</v>
      </c>
      <c r="F957">
        <v>0</v>
      </c>
      <c r="G957">
        <v>5.888E-3</v>
      </c>
      <c r="H957" t="s">
        <v>184</v>
      </c>
      <c r="I957" t="s">
        <v>184</v>
      </c>
    </row>
    <row r="958" spans="1:9" x14ac:dyDescent="0.25">
      <c r="A958">
        <v>15700</v>
      </c>
      <c r="B958">
        <v>9</v>
      </c>
      <c r="C958">
        <v>79.400000000000006</v>
      </c>
      <c r="D958">
        <v>0</v>
      </c>
      <c r="E958">
        <v>0.61231999999999998</v>
      </c>
      <c r="F958">
        <v>0</v>
      </c>
      <c r="G958">
        <v>5.888E-3</v>
      </c>
      <c r="H958" t="s">
        <v>184</v>
      </c>
      <c r="I958" t="s">
        <v>184</v>
      </c>
    </row>
    <row r="959" spans="1:9" x14ac:dyDescent="0.25">
      <c r="A959">
        <v>15800</v>
      </c>
      <c r="B959">
        <v>9</v>
      </c>
      <c r="C959">
        <v>79.399000000000001</v>
      </c>
      <c r="D959">
        <v>0</v>
      </c>
      <c r="E959">
        <v>0.61233000000000004</v>
      </c>
      <c r="F959">
        <v>0</v>
      </c>
      <c r="G959">
        <v>5.888E-3</v>
      </c>
      <c r="H959" t="s">
        <v>184</v>
      </c>
      <c r="I959" t="s">
        <v>184</v>
      </c>
    </row>
    <row r="960" spans="1:9" x14ac:dyDescent="0.25">
      <c r="A960">
        <v>15900</v>
      </c>
      <c r="B960">
        <v>9</v>
      </c>
      <c r="C960">
        <v>79.399000000000001</v>
      </c>
      <c r="D960">
        <v>0</v>
      </c>
      <c r="E960">
        <v>0.61234</v>
      </c>
      <c r="F960">
        <v>0</v>
      </c>
      <c r="G960">
        <v>5.8869999999999999E-3</v>
      </c>
      <c r="H960" t="s">
        <v>184</v>
      </c>
      <c r="I960" t="s">
        <v>184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400"/>
  <sheetViews>
    <sheetView topLeftCell="A361" workbookViewId="0">
      <selection activeCell="G400" activeCellId="2" sqref="C400 E400 G400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>
        <v>100</v>
      </c>
      <c r="B2">
        <v>7</v>
      </c>
      <c r="C2">
        <v>58.771999999999998</v>
      </c>
      <c r="D2">
        <v>0</v>
      </c>
      <c r="E2">
        <v>0.46859000000000001</v>
      </c>
      <c r="F2">
        <v>0</v>
      </c>
      <c r="G2">
        <v>1.0932000000000001E-2</v>
      </c>
      <c r="H2" t="s">
        <v>184</v>
      </c>
      <c r="I2" t="s">
        <v>184</v>
      </c>
    </row>
    <row r="3" spans="1:9" x14ac:dyDescent="0.25">
      <c r="A3">
        <v>200</v>
      </c>
      <c r="B3">
        <v>7</v>
      </c>
      <c r="C3">
        <v>58.722999999999999</v>
      </c>
      <c r="D3">
        <v>0</v>
      </c>
      <c r="E3">
        <v>0.51761000000000001</v>
      </c>
      <c r="F3">
        <v>0</v>
      </c>
      <c r="G3">
        <v>9.1420000000000008E-3</v>
      </c>
      <c r="H3" t="s">
        <v>184</v>
      </c>
      <c r="I3" t="s">
        <v>184</v>
      </c>
    </row>
    <row r="4" spans="1:9" x14ac:dyDescent="0.25">
      <c r="A4">
        <v>300</v>
      </c>
      <c r="B4">
        <v>7</v>
      </c>
      <c r="C4">
        <v>62.487000000000002</v>
      </c>
      <c r="D4">
        <v>0</v>
      </c>
      <c r="E4">
        <v>0.55462</v>
      </c>
      <c r="F4">
        <v>0</v>
      </c>
      <c r="G4">
        <v>7.4400000000000004E-3</v>
      </c>
      <c r="H4" t="s">
        <v>184</v>
      </c>
      <c r="I4" t="s">
        <v>184</v>
      </c>
    </row>
    <row r="5" spans="1:9" x14ac:dyDescent="0.25">
      <c r="A5">
        <v>400</v>
      </c>
      <c r="B5">
        <v>7</v>
      </c>
      <c r="C5">
        <v>64.587000000000003</v>
      </c>
      <c r="D5">
        <v>0</v>
      </c>
      <c r="E5">
        <v>0.56228</v>
      </c>
      <c r="F5">
        <v>0</v>
      </c>
      <c r="G5">
        <v>7.0910000000000001E-3</v>
      </c>
      <c r="H5" t="s">
        <v>184</v>
      </c>
      <c r="I5" t="s">
        <v>184</v>
      </c>
    </row>
    <row r="6" spans="1:9" x14ac:dyDescent="0.25">
      <c r="A6">
        <v>500</v>
      </c>
      <c r="B6">
        <v>7</v>
      </c>
      <c r="C6">
        <v>65.088999999999999</v>
      </c>
      <c r="D6">
        <v>0</v>
      </c>
      <c r="E6">
        <v>0.56638999999999995</v>
      </c>
      <c r="F6">
        <v>0</v>
      </c>
      <c r="G6">
        <v>6.9620000000000003E-3</v>
      </c>
      <c r="H6" t="s">
        <v>184</v>
      </c>
      <c r="I6" t="s">
        <v>184</v>
      </c>
    </row>
    <row r="7" spans="1:9" x14ac:dyDescent="0.25">
      <c r="A7">
        <v>600</v>
      </c>
      <c r="B7">
        <v>7</v>
      </c>
      <c r="C7">
        <v>65.531000000000006</v>
      </c>
      <c r="D7">
        <v>0</v>
      </c>
      <c r="E7">
        <v>0.56967000000000001</v>
      </c>
      <c r="F7">
        <v>0</v>
      </c>
      <c r="G7">
        <v>6.8589999999999996E-3</v>
      </c>
      <c r="H7" t="s">
        <v>184</v>
      </c>
      <c r="I7" t="s">
        <v>184</v>
      </c>
    </row>
    <row r="8" spans="1:9" x14ac:dyDescent="0.25">
      <c r="A8">
        <v>700</v>
      </c>
      <c r="B8">
        <v>7</v>
      </c>
      <c r="C8">
        <v>65.831999999999994</v>
      </c>
      <c r="D8">
        <v>0</v>
      </c>
      <c r="E8">
        <v>0.57189999999999996</v>
      </c>
      <c r="F8">
        <v>0</v>
      </c>
      <c r="G8">
        <v>6.796E-3</v>
      </c>
      <c r="H8" t="s">
        <v>184</v>
      </c>
      <c r="I8" t="s">
        <v>184</v>
      </c>
    </row>
    <row r="9" spans="1:9" x14ac:dyDescent="0.25">
      <c r="A9">
        <v>800</v>
      </c>
      <c r="B9">
        <v>7</v>
      </c>
      <c r="C9">
        <v>66</v>
      </c>
      <c r="D9">
        <v>0</v>
      </c>
      <c r="E9">
        <v>0.57354000000000005</v>
      </c>
      <c r="F9">
        <v>0</v>
      </c>
      <c r="G9">
        <v>6.7559999999999999E-3</v>
      </c>
      <c r="H9" t="s">
        <v>184</v>
      </c>
      <c r="I9" t="s">
        <v>184</v>
      </c>
    </row>
    <row r="10" spans="1:9" x14ac:dyDescent="0.25">
      <c r="A10">
        <v>900</v>
      </c>
      <c r="B10">
        <v>7</v>
      </c>
      <c r="C10">
        <v>66.102999999999994</v>
      </c>
      <c r="D10">
        <v>0</v>
      </c>
      <c r="E10">
        <v>0.57484000000000002</v>
      </c>
      <c r="F10">
        <v>0</v>
      </c>
      <c r="G10">
        <v>6.7279999999999996E-3</v>
      </c>
      <c r="H10" t="s">
        <v>184</v>
      </c>
      <c r="I10" t="s">
        <v>184</v>
      </c>
    </row>
    <row r="11" spans="1:9" x14ac:dyDescent="0.25">
      <c r="A11">
        <v>1000</v>
      </c>
      <c r="B11">
        <v>7</v>
      </c>
      <c r="C11">
        <v>71.778000000000006</v>
      </c>
      <c r="D11">
        <v>0</v>
      </c>
      <c r="E11">
        <v>0.57699999999999996</v>
      </c>
      <c r="F11">
        <v>0</v>
      </c>
      <c r="G11">
        <v>6.5310000000000003E-3</v>
      </c>
      <c r="H11" t="s">
        <v>184</v>
      </c>
      <c r="I11" t="s">
        <v>184</v>
      </c>
    </row>
    <row r="12" spans="1:9" x14ac:dyDescent="0.25">
      <c r="A12">
        <v>1100</v>
      </c>
      <c r="B12">
        <v>7</v>
      </c>
      <c r="C12">
        <v>71.361000000000004</v>
      </c>
      <c r="D12">
        <v>0</v>
      </c>
      <c r="E12">
        <v>0.57820000000000005</v>
      </c>
      <c r="F12">
        <v>0</v>
      </c>
      <c r="G12">
        <v>6.5329999999999997E-3</v>
      </c>
      <c r="H12" t="s">
        <v>184</v>
      </c>
      <c r="I12" t="s">
        <v>184</v>
      </c>
    </row>
    <row r="13" spans="1:9" x14ac:dyDescent="0.25">
      <c r="A13">
        <v>1200</v>
      </c>
      <c r="B13">
        <v>7</v>
      </c>
      <c r="C13">
        <v>71.27</v>
      </c>
      <c r="D13">
        <v>0</v>
      </c>
      <c r="E13">
        <v>0.57867999999999997</v>
      </c>
      <c r="F13">
        <v>0</v>
      </c>
      <c r="G13">
        <v>6.5279999999999999E-3</v>
      </c>
      <c r="H13" t="s">
        <v>184</v>
      </c>
      <c r="I13" t="s">
        <v>184</v>
      </c>
    </row>
    <row r="14" spans="1:9" x14ac:dyDescent="0.25">
      <c r="A14">
        <v>1300</v>
      </c>
      <c r="B14">
        <v>7</v>
      </c>
      <c r="C14">
        <v>71.198999999999998</v>
      </c>
      <c r="D14">
        <v>0</v>
      </c>
      <c r="E14">
        <v>0.57911999999999997</v>
      </c>
      <c r="F14">
        <v>0</v>
      </c>
      <c r="G14">
        <v>6.5240000000000003E-3</v>
      </c>
      <c r="H14" t="s">
        <v>184</v>
      </c>
      <c r="I14" t="s">
        <v>184</v>
      </c>
    </row>
    <row r="15" spans="1:9" x14ac:dyDescent="0.25">
      <c r="A15">
        <v>1400</v>
      </c>
      <c r="B15">
        <v>7</v>
      </c>
      <c r="C15">
        <v>71.158000000000001</v>
      </c>
      <c r="D15">
        <v>0</v>
      </c>
      <c r="E15">
        <v>0.57952999999999999</v>
      </c>
      <c r="F15">
        <v>0</v>
      </c>
      <c r="G15">
        <v>6.5189999999999996E-3</v>
      </c>
      <c r="H15" t="s">
        <v>184</v>
      </c>
      <c r="I15" t="s">
        <v>184</v>
      </c>
    </row>
    <row r="16" spans="1:9" x14ac:dyDescent="0.25">
      <c r="A16">
        <v>1500</v>
      </c>
      <c r="B16">
        <v>7</v>
      </c>
      <c r="C16">
        <v>71.14</v>
      </c>
      <c r="D16">
        <v>0</v>
      </c>
      <c r="E16">
        <v>0.57989999999999997</v>
      </c>
      <c r="F16">
        <v>0</v>
      </c>
      <c r="G16">
        <v>6.5139999999999998E-3</v>
      </c>
      <c r="H16" t="s">
        <v>184</v>
      </c>
      <c r="I16" t="s">
        <v>184</v>
      </c>
    </row>
    <row r="17" spans="1:9" x14ac:dyDescent="0.25">
      <c r="A17">
        <v>1600</v>
      </c>
      <c r="B17">
        <v>7</v>
      </c>
      <c r="C17">
        <v>71.132999999999996</v>
      </c>
      <c r="D17">
        <v>0</v>
      </c>
      <c r="E17">
        <v>0.58023000000000002</v>
      </c>
      <c r="F17">
        <v>0</v>
      </c>
      <c r="G17">
        <v>6.5079999999999999E-3</v>
      </c>
      <c r="H17" t="s">
        <v>184</v>
      </c>
      <c r="I17" t="s">
        <v>184</v>
      </c>
    </row>
    <row r="18" spans="1:9" x14ac:dyDescent="0.25">
      <c r="A18">
        <v>1700</v>
      </c>
      <c r="B18">
        <v>7</v>
      </c>
      <c r="C18">
        <v>71.126999999999995</v>
      </c>
      <c r="D18">
        <v>0</v>
      </c>
      <c r="E18">
        <v>0.58052999999999999</v>
      </c>
      <c r="F18">
        <v>0</v>
      </c>
      <c r="G18">
        <v>6.5040000000000002E-3</v>
      </c>
      <c r="H18" t="s">
        <v>184</v>
      </c>
      <c r="I18" t="s">
        <v>184</v>
      </c>
    </row>
    <row r="19" spans="1:9" x14ac:dyDescent="0.25">
      <c r="A19">
        <v>1800</v>
      </c>
      <c r="B19">
        <v>7</v>
      </c>
      <c r="C19">
        <v>71.120999999999995</v>
      </c>
      <c r="D19">
        <v>0</v>
      </c>
      <c r="E19">
        <v>0.58081000000000005</v>
      </c>
      <c r="F19">
        <v>0</v>
      </c>
      <c r="G19">
        <v>6.4989999999999996E-3</v>
      </c>
      <c r="H19" t="s">
        <v>184</v>
      </c>
      <c r="I19" t="s">
        <v>184</v>
      </c>
    </row>
    <row r="20" spans="1:9" x14ac:dyDescent="0.25">
      <c r="A20">
        <v>1900</v>
      </c>
      <c r="B20">
        <v>7</v>
      </c>
      <c r="C20">
        <v>71.114000000000004</v>
      </c>
      <c r="D20">
        <v>0</v>
      </c>
      <c r="E20">
        <v>0.58106999999999998</v>
      </c>
      <c r="F20">
        <v>0</v>
      </c>
      <c r="G20">
        <v>6.4949999999999999E-3</v>
      </c>
      <c r="H20" t="s">
        <v>184</v>
      </c>
      <c r="I20" t="s">
        <v>184</v>
      </c>
    </row>
    <row r="21" spans="1:9" x14ac:dyDescent="0.25">
      <c r="A21">
        <v>2000</v>
      </c>
      <c r="B21">
        <v>7</v>
      </c>
      <c r="C21">
        <v>74.037000000000006</v>
      </c>
      <c r="D21">
        <v>0</v>
      </c>
      <c r="E21">
        <v>0.58169999999999999</v>
      </c>
      <c r="F21">
        <v>0</v>
      </c>
      <c r="G21">
        <v>6.4260000000000003E-3</v>
      </c>
      <c r="H21" t="s">
        <v>184</v>
      </c>
      <c r="I21" t="s">
        <v>184</v>
      </c>
    </row>
    <row r="22" spans="1:9" x14ac:dyDescent="0.25">
      <c r="A22">
        <v>2100</v>
      </c>
      <c r="B22">
        <v>7</v>
      </c>
      <c r="C22">
        <v>74.006</v>
      </c>
      <c r="D22">
        <v>0</v>
      </c>
      <c r="E22">
        <v>0.58204999999999996</v>
      </c>
      <c r="F22">
        <v>0</v>
      </c>
      <c r="G22">
        <v>6.4250000000000002E-3</v>
      </c>
      <c r="H22" t="s">
        <v>184</v>
      </c>
      <c r="I22" t="s">
        <v>184</v>
      </c>
    </row>
    <row r="23" spans="1:9" x14ac:dyDescent="0.25">
      <c r="A23">
        <v>2200</v>
      </c>
      <c r="B23">
        <v>7</v>
      </c>
      <c r="C23">
        <v>73.960999999999999</v>
      </c>
      <c r="D23">
        <v>0</v>
      </c>
      <c r="E23">
        <v>0.58223999999999998</v>
      </c>
      <c r="F23">
        <v>0</v>
      </c>
      <c r="G23">
        <v>6.4229999999999999E-3</v>
      </c>
      <c r="H23" t="s">
        <v>184</v>
      </c>
      <c r="I23" t="s">
        <v>184</v>
      </c>
    </row>
    <row r="24" spans="1:9" x14ac:dyDescent="0.25">
      <c r="A24">
        <v>2300</v>
      </c>
      <c r="B24">
        <v>7</v>
      </c>
      <c r="C24">
        <v>73.930000000000007</v>
      </c>
      <c r="D24">
        <v>0</v>
      </c>
      <c r="E24">
        <v>0.58242000000000005</v>
      </c>
      <c r="F24">
        <v>0</v>
      </c>
      <c r="G24">
        <v>6.4200000000000004E-3</v>
      </c>
      <c r="H24" t="s">
        <v>184</v>
      </c>
      <c r="I24" t="s">
        <v>184</v>
      </c>
    </row>
    <row r="25" spans="1:9" x14ac:dyDescent="0.25">
      <c r="A25">
        <v>2400</v>
      </c>
      <c r="B25">
        <v>7</v>
      </c>
      <c r="C25">
        <v>73.905000000000001</v>
      </c>
      <c r="D25">
        <v>0</v>
      </c>
      <c r="E25">
        <v>0.58260000000000001</v>
      </c>
      <c r="F25">
        <v>0</v>
      </c>
      <c r="G25">
        <v>6.4180000000000001E-3</v>
      </c>
      <c r="H25" t="s">
        <v>184</v>
      </c>
      <c r="I25" t="s">
        <v>184</v>
      </c>
    </row>
    <row r="26" spans="1:9" x14ac:dyDescent="0.25">
      <c r="A26">
        <v>2500</v>
      </c>
      <c r="B26">
        <v>7</v>
      </c>
      <c r="C26">
        <v>73.88</v>
      </c>
      <c r="D26">
        <v>0</v>
      </c>
      <c r="E26">
        <v>0.58277000000000001</v>
      </c>
      <c r="F26">
        <v>0</v>
      </c>
      <c r="G26">
        <v>6.4159999999999998E-3</v>
      </c>
      <c r="H26" t="s">
        <v>184</v>
      </c>
      <c r="I26" t="s">
        <v>184</v>
      </c>
    </row>
    <row r="27" spans="1:9" x14ac:dyDescent="0.25">
      <c r="A27">
        <v>2600</v>
      </c>
      <c r="B27">
        <v>7</v>
      </c>
      <c r="C27">
        <v>73.852000000000004</v>
      </c>
      <c r="D27">
        <v>0</v>
      </c>
      <c r="E27">
        <v>0.58296000000000003</v>
      </c>
      <c r="F27">
        <v>0</v>
      </c>
      <c r="G27">
        <v>6.4140000000000004E-3</v>
      </c>
      <c r="H27" t="s">
        <v>184</v>
      </c>
      <c r="I27" t="s">
        <v>184</v>
      </c>
    </row>
    <row r="28" spans="1:9" x14ac:dyDescent="0.25">
      <c r="A28">
        <v>2700</v>
      </c>
      <c r="B28">
        <v>7</v>
      </c>
      <c r="C28">
        <v>73.816999999999993</v>
      </c>
      <c r="D28">
        <v>0</v>
      </c>
      <c r="E28">
        <v>0.58314999999999995</v>
      </c>
      <c r="F28">
        <v>0</v>
      </c>
      <c r="G28">
        <v>6.411E-3</v>
      </c>
      <c r="H28" t="s">
        <v>184</v>
      </c>
      <c r="I28" t="s">
        <v>184</v>
      </c>
    </row>
    <row r="29" spans="1:9" x14ac:dyDescent="0.25">
      <c r="A29">
        <v>2800</v>
      </c>
      <c r="B29">
        <v>7</v>
      </c>
      <c r="C29">
        <v>73.768000000000001</v>
      </c>
      <c r="D29">
        <v>0</v>
      </c>
      <c r="E29">
        <v>0.58338000000000001</v>
      </c>
      <c r="F29">
        <v>0</v>
      </c>
      <c r="G29">
        <v>6.4089999999999998E-3</v>
      </c>
      <c r="H29" t="s">
        <v>184</v>
      </c>
      <c r="I29" t="s">
        <v>184</v>
      </c>
    </row>
    <row r="30" spans="1:9" x14ac:dyDescent="0.25">
      <c r="A30">
        <v>2900</v>
      </c>
      <c r="B30">
        <v>7</v>
      </c>
      <c r="C30">
        <v>73.694000000000003</v>
      </c>
      <c r="D30">
        <v>0</v>
      </c>
      <c r="E30">
        <v>0.58365999999999996</v>
      </c>
      <c r="F30">
        <v>0</v>
      </c>
      <c r="G30">
        <v>6.4070000000000004E-3</v>
      </c>
      <c r="H30" t="s">
        <v>184</v>
      </c>
      <c r="I30" t="s">
        <v>184</v>
      </c>
    </row>
    <row r="31" spans="1:9" x14ac:dyDescent="0.25">
      <c r="A31">
        <v>3000</v>
      </c>
      <c r="B31">
        <v>7</v>
      </c>
      <c r="C31">
        <v>75.394000000000005</v>
      </c>
      <c r="D31">
        <v>0</v>
      </c>
      <c r="E31">
        <v>0.58416000000000001</v>
      </c>
      <c r="F31">
        <v>0</v>
      </c>
      <c r="G31">
        <v>6.3720000000000001E-3</v>
      </c>
      <c r="H31" t="s">
        <v>184</v>
      </c>
      <c r="I31" t="s">
        <v>184</v>
      </c>
    </row>
    <row r="32" spans="1:9" x14ac:dyDescent="0.25">
      <c r="A32">
        <v>3100</v>
      </c>
      <c r="B32">
        <v>7</v>
      </c>
      <c r="C32">
        <v>75.319999999999993</v>
      </c>
      <c r="D32">
        <v>0</v>
      </c>
      <c r="E32">
        <v>0.58457000000000003</v>
      </c>
      <c r="F32">
        <v>0</v>
      </c>
      <c r="G32">
        <v>6.3689999999999997E-3</v>
      </c>
      <c r="H32" t="s">
        <v>184</v>
      </c>
      <c r="I32" t="s">
        <v>184</v>
      </c>
    </row>
    <row r="33" spans="1:9" x14ac:dyDescent="0.25">
      <c r="A33">
        <v>3200</v>
      </c>
      <c r="B33">
        <v>7</v>
      </c>
      <c r="C33">
        <v>75.215999999999994</v>
      </c>
      <c r="D33">
        <v>0</v>
      </c>
      <c r="E33">
        <v>0.58492999999999995</v>
      </c>
      <c r="F33">
        <v>0</v>
      </c>
      <c r="G33">
        <v>6.3670000000000003E-3</v>
      </c>
      <c r="H33" t="s">
        <v>184</v>
      </c>
      <c r="I33" t="s">
        <v>184</v>
      </c>
    </row>
    <row r="34" spans="1:9" x14ac:dyDescent="0.25">
      <c r="A34">
        <v>3300</v>
      </c>
      <c r="B34">
        <v>7</v>
      </c>
      <c r="C34">
        <v>75.129000000000005</v>
      </c>
      <c r="D34">
        <v>0</v>
      </c>
      <c r="E34">
        <v>0.58530000000000004</v>
      </c>
      <c r="F34">
        <v>0</v>
      </c>
      <c r="G34">
        <v>6.3629999999999997E-3</v>
      </c>
      <c r="H34" t="s">
        <v>184</v>
      </c>
      <c r="I34" t="s">
        <v>184</v>
      </c>
    </row>
    <row r="35" spans="1:9" x14ac:dyDescent="0.25">
      <c r="A35">
        <v>3400</v>
      </c>
      <c r="B35">
        <v>7</v>
      </c>
      <c r="C35">
        <v>75.055000000000007</v>
      </c>
      <c r="D35">
        <v>0</v>
      </c>
      <c r="E35">
        <v>0.58565999999999996</v>
      </c>
      <c r="F35">
        <v>0</v>
      </c>
      <c r="G35">
        <v>6.3600000000000002E-3</v>
      </c>
      <c r="H35" t="s">
        <v>184</v>
      </c>
      <c r="I35" t="s">
        <v>184</v>
      </c>
    </row>
    <row r="36" spans="1:9" x14ac:dyDescent="0.25">
      <c r="A36">
        <v>3500</v>
      </c>
      <c r="B36">
        <v>7</v>
      </c>
      <c r="C36">
        <v>74.986999999999995</v>
      </c>
      <c r="D36">
        <v>0</v>
      </c>
      <c r="E36">
        <v>0.58599999999999997</v>
      </c>
      <c r="F36">
        <v>0</v>
      </c>
      <c r="G36">
        <v>6.3559999999999997E-3</v>
      </c>
      <c r="H36" t="s">
        <v>184</v>
      </c>
      <c r="I36" t="s">
        <v>184</v>
      </c>
    </row>
    <row r="37" spans="1:9" x14ac:dyDescent="0.25">
      <c r="A37">
        <v>3600</v>
      </c>
      <c r="B37">
        <v>7</v>
      </c>
      <c r="C37">
        <v>74.923000000000002</v>
      </c>
      <c r="D37">
        <v>0</v>
      </c>
      <c r="E37">
        <v>0.58631999999999995</v>
      </c>
      <c r="F37">
        <v>0</v>
      </c>
      <c r="G37">
        <v>6.352E-3</v>
      </c>
      <c r="H37" t="s">
        <v>184</v>
      </c>
      <c r="I37" t="s">
        <v>184</v>
      </c>
    </row>
    <row r="38" spans="1:9" x14ac:dyDescent="0.25">
      <c r="A38">
        <v>3700</v>
      </c>
      <c r="B38">
        <v>7</v>
      </c>
      <c r="C38">
        <v>74.864000000000004</v>
      </c>
      <c r="D38">
        <v>0</v>
      </c>
      <c r="E38">
        <v>0.58662000000000003</v>
      </c>
      <c r="F38">
        <v>0</v>
      </c>
      <c r="G38">
        <v>6.3480000000000003E-3</v>
      </c>
      <c r="H38" t="s">
        <v>184</v>
      </c>
      <c r="I38" t="s">
        <v>184</v>
      </c>
    </row>
    <row r="39" spans="1:9" x14ac:dyDescent="0.25">
      <c r="A39">
        <v>3800</v>
      </c>
      <c r="B39">
        <v>7</v>
      </c>
      <c r="C39">
        <v>74.811000000000007</v>
      </c>
      <c r="D39">
        <v>0</v>
      </c>
      <c r="E39">
        <v>0.58689000000000002</v>
      </c>
      <c r="F39">
        <v>0</v>
      </c>
      <c r="G39">
        <v>6.3439999999999998E-3</v>
      </c>
      <c r="H39" t="s">
        <v>184</v>
      </c>
      <c r="I39" t="s">
        <v>184</v>
      </c>
    </row>
    <row r="40" spans="1:9" x14ac:dyDescent="0.25">
      <c r="A40">
        <v>3900</v>
      </c>
      <c r="B40">
        <v>7</v>
      </c>
      <c r="C40">
        <v>74.765000000000001</v>
      </c>
      <c r="D40">
        <v>0</v>
      </c>
      <c r="E40">
        <v>0.58713000000000004</v>
      </c>
      <c r="F40">
        <v>0</v>
      </c>
      <c r="G40">
        <v>6.3410000000000003E-3</v>
      </c>
      <c r="H40" t="s">
        <v>184</v>
      </c>
      <c r="I40" t="s">
        <v>184</v>
      </c>
    </row>
    <row r="41" spans="1:9" x14ac:dyDescent="0.25">
      <c r="A41">
        <v>4000</v>
      </c>
      <c r="B41">
        <v>7</v>
      </c>
      <c r="C41">
        <v>76.010000000000005</v>
      </c>
      <c r="D41">
        <v>0</v>
      </c>
      <c r="E41">
        <v>0.58742000000000005</v>
      </c>
      <c r="F41">
        <v>0</v>
      </c>
      <c r="G41">
        <v>6.3160000000000004E-3</v>
      </c>
      <c r="H41" t="s">
        <v>184</v>
      </c>
      <c r="I41" t="s">
        <v>184</v>
      </c>
    </row>
    <row r="42" spans="1:9" x14ac:dyDescent="0.25">
      <c r="A42">
        <v>4100</v>
      </c>
      <c r="B42">
        <v>7</v>
      </c>
      <c r="C42">
        <v>75.992999999999995</v>
      </c>
      <c r="D42">
        <v>0</v>
      </c>
      <c r="E42">
        <v>0.58765000000000001</v>
      </c>
      <c r="F42">
        <v>0</v>
      </c>
      <c r="G42">
        <v>6.313E-3</v>
      </c>
      <c r="H42" t="s">
        <v>184</v>
      </c>
      <c r="I42" t="s">
        <v>184</v>
      </c>
    </row>
    <row r="43" spans="1:9" x14ac:dyDescent="0.25">
      <c r="A43">
        <v>4200</v>
      </c>
      <c r="B43">
        <v>7</v>
      </c>
      <c r="C43">
        <v>75.959999999999994</v>
      </c>
      <c r="D43">
        <v>0</v>
      </c>
      <c r="E43">
        <v>0.58781000000000005</v>
      </c>
      <c r="F43">
        <v>0</v>
      </c>
      <c r="G43">
        <v>6.3109999999999998E-3</v>
      </c>
      <c r="H43" t="s">
        <v>184</v>
      </c>
      <c r="I43" t="s">
        <v>184</v>
      </c>
    </row>
    <row r="44" spans="1:9" x14ac:dyDescent="0.25">
      <c r="A44">
        <v>4300</v>
      </c>
      <c r="B44">
        <v>7</v>
      </c>
      <c r="C44">
        <v>75.930000000000007</v>
      </c>
      <c r="D44">
        <v>0</v>
      </c>
      <c r="E44">
        <v>0.58794999999999997</v>
      </c>
      <c r="F44">
        <v>0</v>
      </c>
      <c r="G44">
        <v>6.3090000000000004E-3</v>
      </c>
      <c r="H44" t="s">
        <v>184</v>
      </c>
      <c r="I44" t="s">
        <v>184</v>
      </c>
    </row>
    <row r="45" spans="1:9" x14ac:dyDescent="0.25">
      <c r="A45">
        <v>4400</v>
      </c>
      <c r="B45">
        <v>7</v>
      </c>
      <c r="C45">
        <v>75.905000000000001</v>
      </c>
      <c r="D45">
        <v>0</v>
      </c>
      <c r="E45">
        <v>0.58806999999999998</v>
      </c>
      <c r="F45">
        <v>0</v>
      </c>
      <c r="G45">
        <v>6.3070000000000001E-3</v>
      </c>
      <c r="H45" t="s">
        <v>184</v>
      </c>
      <c r="I45" t="s">
        <v>184</v>
      </c>
    </row>
    <row r="46" spans="1:9" x14ac:dyDescent="0.25">
      <c r="A46">
        <v>4500</v>
      </c>
      <c r="B46">
        <v>7</v>
      </c>
      <c r="C46">
        <v>75.882999999999996</v>
      </c>
      <c r="D46">
        <v>0</v>
      </c>
      <c r="E46">
        <v>0.58818999999999999</v>
      </c>
      <c r="F46">
        <v>0</v>
      </c>
      <c r="G46">
        <v>6.3049999999999998E-3</v>
      </c>
      <c r="H46" t="s">
        <v>184</v>
      </c>
      <c r="I46" t="s">
        <v>184</v>
      </c>
    </row>
    <row r="47" spans="1:9" x14ac:dyDescent="0.25">
      <c r="A47">
        <v>4600</v>
      </c>
      <c r="B47">
        <v>7</v>
      </c>
      <c r="C47">
        <v>75.864000000000004</v>
      </c>
      <c r="D47">
        <v>0</v>
      </c>
      <c r="E47">
        <v>0.58830000000000005</v>
      </c>
      <c r="F47">
        <v>0</v>
      </c>
      <c r="G47">
        <v>6.3029999999999996E-3</v>
      </c>
      <c r="H47" t="s">
        <v>184</v>
      </c>
      <c r="I47" t="s">
        <v>184</v>
      </c>
    </row>
    <row r="48" spans="1:9" x14ac:dyDescent="0.25">
      <c r="A48">
        <v>4700</v>
      </c>
      <c r="B48">
        <v>7</v>
      </c>
      <c r="C48">
        <v>75.846000000000004</v>
      </c>
      <c r="D48">
        <v>0</v>
      </c>
      <c r="E48">
        <v>0.58840000000000003</v>
      </c>
      <c r="F48">
        <v>0</v>
      </c>
      <c r="G48">
        <v>6.3020000000000003E-3</v>
      </c>
      <c r="H48" t="s">
        <v>184</v>
      </c>
      <c r="I48" t="s">
        <v>184</v>
      </c>
    </row>
    <row r="49" spans="1:9" x14ac:dyDescent="0.25">
      <c r="A49">
        <v>4800</v>
      </c>
      <c r="B49">
        <v>7</v>
      </c>
      <c r="C49">
        <v>75.83</v>
      </c>
      <c r="D49">
        <v>0</v>
      </c>
      <c r="E49">
        <v>0.58850000000000002</v>
      </c>
      <c r="F49">
        <v>0</v>
      </c>
      <c r="G49">
        <v>6.3010000000000002E-3</v>
      </c>
      <c r="H49" t="s">
        <v>184</v>
      </c>
      <c r="I49" t="s">
        <v>184</v>
      </c>
    </row>
    <row r="50" spans="1:9" x14ac:dyDescent="0.25">
      <c r="A50">
        <v>4900</v>
      </c>
      <c r="B50">
        <v>7</v>
      </c>
      <c r="C50">
        <v>75.814999999999998</v>
      </c>
      <c r="D50">
        <v>0</v>
      </c>
      <c r="E50">
        <v>0.58857999999999999</v>
      </c>
      <c r="F50">
        <v>0</v>
      </c>
      <c r="G50">
        <v>6.2989999999999999E-3</v>
      </c>
      <c r="H50" t="s">
        <v>184</v>
      </c>
      <c r="I50" t="s">
        <v>184</v>
      </c>
    </row>
    <row r="51" spans="1:9" x14ac:dyDescent="0.25">
      <c r="A51">
        <v>5000</v>
      </c>
      <c r="B51">
        <v>7</v>
      </c>
      <c r="C51">
        <v>76.716999999999999</v>
      </c>
      <c r="D51">
        <v>0</v>
      </c>
      <c r="E51">
        <v>0.5887</v>
      </c>
      <c r="F51">
        <v>0</v>
      </c>
      <c r="G51">
        <v>6.2839999999999997E-3</v>
      </c>
      <c r="H51" t="s">
        <v>184</v>
      </c>
      <c r="I51" t="s">
        <v>184</v>
      </c>
    </row>
    <row r="52" spans="1:9" x14ac:dyDescent="0.25">
      <c r="A52">
        <v>5100</v>
      </c>
      <c r="B52">
        <v>7</v>
      </c>
      <c r="C52">
        <v>76.715000000000003</v>
      </c>
      <c r="D52">
        <v>0</v>
      </c>
      <c r="E52">
        <v>0.58882000000000001</v>
      </c>
      <c r="F52">
        <v>0</v>
      </c>
      <c r="G52">
        <v>6.2830000000000004E-3</v>
      </c>
      <c r="H52" t="s">
        <v>184</v>
      </c>
      <c r="I52" t="s">
        <v>184</v>
      </c>
    </row>
    <row r="53" spans="1:9" x14ac:dyDescent="0.25">
      <c r="A53">
        <v>5200</v>
      </c>
      <c r="B53">
        <v>7</v>
      </c>
      <c r="C53">
        <v>76.701999999999998</v>
      </c>
      <c r="D53">
        <v>0</v>
      </c>
      <c r="E53">
        <v>0.58889000000000002</v>
      </c>
      <c r="F53">
        <v>0</v>
      </c>
      <c r="G53">
        <v>6.2820000000000003E-3</v>
      </c>
      <c r="H53" t="s">
        <v>184</v>
      </c>
      <c r="I53" t="s">
        <v>184</v>
      </c>
    </row>
    <row r="54" spans="1:9" x14ac:dyDescent="0.25">
      <c r="A54">
        <v>5300</v>
      </c>
      <c r="B54">
        <v>7</v>
      </c>
      <c r="C54">
        <v>76.69</v>
      </c>
      <c r="D54">
        <v>0</v>
      </c>
      <c r="E54">
        <v>0.58894999999999997</v>
      </c>
      <c r="F54">
        <v>0</v>
      </c>
      <c r="G54">
        <v>6.2810000000000001E-3</v>
      </c>
      <c r="H54" t="s">
        <v>184</v>
      </c>
      <c r="I54" t="s">
        <v>184</v>
      </c>
    </row>
    <row r="55" spans="1:9" x14ac:dyDescent="0.25">
      <c r="A55">
        <v>5400</v>
      </c>
      <c r="B55">
        <v>7</v>
      </c>
      <c r="C55">
        <v>76.677999999999997</v>
      </c>
      <c r="D55">
        <v>0</v>
      </c>
      <c r="E55">
        <v>0.58901000000000003</v>
      </c>
      <c r="F55">
        <v>0</v>
      </c>
      <c r="G55">
        <v>6.28E-3</v>
      </c>
      <c r="H55" t="s">
        <v>184</v>
      </c>
      <c r="I55" t="s">
        <v>184</v>
      </c>
    </row>
    <row r="56" spans="1:9" x14ac:dyDescent="0.25">
      <c r="A56">
        <v>5500</v>
      </c>
      <c r="B56">
        <v>7</v>
      </c>
      <c r="C56">
        <v>76.667000000000002</v>
      </c>
      <c r="D56">
        <v>0</v>
      </c>
      <c r="E56">
        <v>0.58906999999999998</v>
      </c>
      <c r="F56">
        <v>0</v>
      </c>
      <c r="G56">
        <v>6.2789999999999999E-3</v>
      </c>
      <c r="H56" t="s">
        <v>184</v>
      </c>
      <c r="I56" t="s">
        <v>184</v>
      </c>
    </row>
    <row r="57" spans="1:9" x14ac:dyDescent="0.25">
      <c r="A57">
        <v>5600</v>
      </c>
      <c r="B57">
        <v>7</v>
      </c>
      <c r="C57">
        <v>76.656000000000006</v>
      </c>
      <c r="D57">
        <v>0</v>
      </c>
      <c r="E57">
        <v>0.58911999999999998</v>
      </c>
      <c r="F57">
        <v>0</v>
      </c>
      <c r="G57">
        <v>6.2779999999999997E-3</v>
      </c>
      <c r="H57" t="s">
        <v>184</v>
      </c>
      <c r="I57" t="s">
        <v>184</v>
      </c>
    </row>
    <row r="58" spans="1:9" x14ac:dyDescent="0.25">
      <c r="A58">
        <v>5700</v>
      </c>
      <c r="B58">
        <v>7</v>
      </c>
      <c r="C58">
        <v>76.646000000000001</v>
      </c>
      <c r="D58">
        <v>0</v>
      </c>
      <c r="E58">
        <v>0.58918000000000004</v>
      </c>
      <c r="F58">
        <v>0</v>
      </c>
      <c r="G58">
        <v>6.2769999999999996E-3</v>
      </c>
      <c r="H58" t="s">
        <v>184</v>
      </c>
      <c r="I58" t="s">
        <v>184</v>
      </c>
    </row>
    <row r="59" spans="1:9" x14ac:dyDescent="0.25">
      <c r="A59">
        <v>5800</v>
      </c>
      <c r="B59">
        <v>7</v>
      </c>
      <c r="C59">
        <v>76.635999999999996</v>
      </c>
      <c r="D59">
        <v>0</v>
      </c>
      <c r="E59">
        <v>0.58923000000000003</v>
      </c>
      <c r="F59">
        <v>0</v>
      </c>
      <c r="G59">
        <v>6.2760000000000003E-3</v>
      </c>
      <c r="H59" t="s">
        <v>184</v>
      </c>
      <c r="I59" t="s">
        <v>184</v>
      </c>
    </row>
    <row r="60" spans="1:9" x14ac:dyDescent="0.25">
      <c r="A60">
        <v>5900</v>
      </c>
      <c r="B60">
        <v>7</v>
      </c>
      <c r="C60">
        <v>76.626999999999995</v>
      </c>
      <c r="D60">
        <v>0</v>
      </c>
      <c r="E60">
        <v>0.58928000000000003</v>
      </c>
      <c r="F60">
        <v>0</v>
      </c>
      <c r="G60">
        <v>6.2760000000000003E-3</v>
      </c>
      <c r="H60" t="s">
        <v>184</v>
      </c>
      <c r="I60" t="s">
        <v>184</v>
      </c>
    </row>
    <row r="61" spans="1:9" x14ac:dyDescent="0.25">
      <c r="A61">
        <v>6000</v>
      </c>
      <c r="B61">
        <v>7</v>
      </c>
      <c r="C61">
        <v>77.293000000000006</v>
      </c>
      <c r="D61">
        <v>0</v>
      </c>
      <c r="E61">
        <v>0.58933999999999997</v>
      </c>
      <c r="F61">
        <v>0</v>
      </c>
      <c r="G61">
        <v>6.2659999999999999E-3</v>
      </c>
      <c r="H61" t="s">
        <v>184</v>
      </c>
      <c r="I61" t="s">
        <v>184</v>
      </c>
    </row>
    <row r="62" spans="1:9" x14ac:dyDescent="0.25">
      <c r="A62">
        <v>6100</v>
      </c>
      <c r="B62">
        <v>7</v>
      </c>
      <c r="C62">
        <v>77.293000000000006</v>
      </c>
      <c r="D62">
        <v>0</v>
      </c>
      <c r="E62">
        <v>0.58942000000000005</v>
      </c>
      <c r="F62">
        <v>0</v>
      </c>
      <c r="G62">
        <v>6.2649999999999997E-3</v>
      </c>
      <c r="H62" t="s">
        <v>184</v>
      </c>
      <c r="I62" t="s">
        <v>184</v>
      </c>
    </row>
    <row r="63" spans="1:9" x14ac:dyDescent="0.25">
      <c r="A63">
        <v>6200</v>
      </c>
      <c r="B63">
        <v>7</v>
      </c>
      <c r="C63">
        <v>77.284000000000006</v>
      </c>
      <c r="D63">
        <v>0</v>
      </c>
      <c r="E63">
        <v>0.58945999999999998</v>
      </c>
      <c r="F63">
        <v>0</v>
      </c>
      <c r="G63">
        <v>6.2639999999999996E-3</v>
      </c>
      <c r="H63" t="s">
        <v>184</v>
      </c>
      <c r="I63" t="s">
        <v>184</v>
      </c>
    </row>
    <row r="64" spans="1:9" x14ac:dyDescent="0.25">
      <c r="A64">
        <v>6300</v>
      </c>
      <c r="B64">
        <v>7</v>
      </c>
      <c r="C64">
        <v>77.275999999999996</v>
      </c>
      <c r="D64">
        <v>0</v>
      </c>
      <c r="E64">
        <v>0.58950000000000002</v>
      </c>
      <c r="F64">
        <v>0</v>
      </c>
      <c r="G64">
        <v>6.2639999999999996E-3</v>
      </c>
      <c r="H64" t="s">
        <v>184</v>
      </c>
      <c r="I64" t="s">
        <v>184</v>
      </c>
    </row>
    <row r="65" spans="1:9" x14ac:dyDescent="0.25">
      <c r="A65">
        <v>6400</v>
      </c>
      <c r="B65">
        <v>7</v>
      </c>
      <c r="C65">
        <v>77.269000000000005</v>
      </c>
      <c r="D65">
        <v>0</v>
      </c>
      <c r="E65">
        <v>0.58953999999999995</v>
      </c>
      <c r="F65">
        <v>0</v>
      </c>
      <c r="G65">
        <v>6.2630000000000003E-3</v>
      </c>
      <c r="H65" t="s">
        <v>184</v>
      </c>
      <c r="I65" t="s">
        <v>184</v>
      </c>
    </row>
    <row r="66" spans="1:9" x14ac:dyDescent="0.25">
      <c r="A66">
        <v>6500</v>
      </c>
      <c r="B66">
        <v>7</v>
      </c>
      <c r="C66">
        <v>77.260999999999996</v>
      </c>
      <c r="D66">
        <v>0</v>
      </c>
      <c r="E66">
        <v>0.58957000000000004</v>
      </c>
      <c r="F66">
        <v>0</v>
      </c>
      <c r="G66">
        <v>6.2620000000000002E-3</v>
      </c>
      <c r="H66" t="s">
        <v>184</v>
      </c>
      <c r="I66" t="s">
        <v>184</v>
      </c>
    </row>
    <row r="67" spans="1:9" x14ac:dyDescent="0.25">
      <c r="A67">
        <v>6600</v>
      </c>
      <c r="B67">
        <v>7</v>
      </c>
      <c r="C67">
        <v>77.253</v>
      </c>
      <c r="D67">
        <v>0</v>
      </c>
      <c r="E67">
        <v>0.58960999999999997</v>
      </c>
      <c r="F67">
        <v>0</v>
      </c>
      <c r="G67">
        <v>6.2620000000000002E-3</v>
      </c>
      <c r="H67" t="s">
        <v>184</v>
      </c>
      <c r="I67" t="s">
        <v>184</v>
      </c>
    </row>
    <row r="68" spans="1:9" x14ac:dyDescent="0.25">
      <c r="A68">
        <v>6700</v>
      </c>
      <c r="B68">
        <v>7</v>
      </c>
      <c r="C68">
        <v>77.245999999999995</v>
      </c>
      <c r="D68">
        <v>0</v>
      </c>
      <c r="E68">
        <v>0.58965000000000001</v>
      </c>
      <c r="F68">
        <v>0</v>
      </c>
      <c r="G68">
        <v>6.2610000000000001E-3</v>
      </c>
      <c r="H68" t="s">
        <v>184</v>
      </c>
      <c r="I68" t="s">
        <v>184</v>
      </c>
    </row>
    <row r="69" spans="1:9" x14ac:dyDescent="0.25">
      <c r="A69">
        <v>6800</v>
      </c>
      <c r="B69">
        <v>7</v>
      </c>
      <c r="C69">
        <v>77.239999999999995</v>
      </c>
      <c r="D69">
        <v>0</v>
      </c>
      <c r="E69">
        <v>0.58967999999999998</v>
      </c>
      <c r="F69">
        <v>0</v>
      </c>
      <c r="G69">
        <v>6.2610000000000001E-3</v>
      </c>
      <c r="H69" t="s">
        <v>184</v>
      </c>
      <c r="I69" t="s">
        <v>184</v>
      </c>
    </row>
    <row r="70" spans="1:9" x14ac:dyDescent="0.25">
      <c r="A70">
        <v>6900</v>
      </c>
      <c r="B70">
        <v>7</v>
      </c>
      <c r="C70">
        <v>77.233000000000004</v>
      </c>
      <c r="D70">
        <v>0</v>
      </c>
      <c r="E70">
        <v>0.58970999999999996</v>
      </c>
      <c r="F70">
        <v>0</v>
      </c>
      <c r="G70">
        <v>6.2599999999999999E-3</v>
      </c>
      <c r="H70" t="s">
        <v>184</v>
      </c>
      <c r="I70" t="s">
        <v>184</v>
      </c>
    </row>
    <row r="71" spans="1:9" x14ac:dyDescent="0.25">
      <c r="A71">
        <v>7000</v>
      </c>
      <c r="B71">
        <v>7</v>
      </c>
      <c r="C71">
        <v>77.742000000000004</v>
      </c>
      <c r="D71">
        <v>0</v>
      </c>
      <c r="E71">
        <v>0.58975</v>
      </c>
      <c r="F71">
        <v>0</v>
      </c>
      <c r="G71">
        <v>6.254E-3</v>
      </c>
      <c r="H71" t="s">
        <v>184</v>
      </c>
      <c r="I71" t="s">
        <v>184</v>
      </c>
    </row>
    <row r="72" spans="1:9" x14ac:dyDescent="0.25">
      <c r="A72">
        <v>7100</v>
      </c>
      <c r="B72">
        <v>7</v>
      </c>
      <c r="C72">
        <v>77.742999999999995</v>
      </c>
      <c r="D72">
        <v>0</v>
      </c>
      <c r="E72">
        <v>0.58980999999999995</v>
      </c>
      <c r="F72">
        <v>0</v>
      </c>
      <c r="G72">
        <v>6.2529999999999999E-3</v>
      </c>
      <c r="H72" t="s">
        <v>184</v>
      </c>
      <c r="I72" t="s">
        <v>184</v>
      </c>
    </row>
    <row r="73" spans="1:9" x14ac:dyDescent="0.25">
      <c r="A73">
        <v>7200</v>
      </c>
      <c r="B73">
        <v>7</v>
      </c>
      <c r="C73">
        <v>77.736999999999995</v>
      </c>
      <c r="D73">
        <v>0</v>
      </c>
      <c r="E73">
        <v>0.58984000000000003</v>
      </c>
      <c r="F73">
        <v>0</v>
      </c>
      <c r="G73">
        <v>6.2519999999999997E-3</v>
      </c>
      <c r="H73" t="s">
        <v>184</v>
      </c>
      <c r="I73" t="s">
        <v>184</v>
      </c>
    </row>
    <row r="74" spans="1:9" x14ac:dyDescent="0.25">
      <c r="A74">
        <v>7300</v>
      </c>
      <c r="B74">
        <v>7</v>
      </c>
      <c r="C74">
        <v>77.730999999999995</v>
      </c>
      <c r="D74">
        <v>0</v>
      </c>
      <c r="E74">
        <v>0.58987000000000001</v>
      </c>
      <c r="F74">
        <v>0</v>
      </c>
      <c r="G74">
        <v>6.2519999999999997E-3</v>
      </c>
      <c r="H74" t="s">
        <v>184</v>
      </c>
      <c r="I74" t="s">
        <v>184</v>
      </c>
    </row>
    <row r="75" spans="1:9" x14ac:dyDescent="0.25">
      <c r="A75">
        <v>7400</v>
      </c>
      <c r="B75">
        <v>7</v>
      </c>
      <c r="C75">
        <v>77.724999999999994</v>
      </c>
      <c r="D75">
        <v>0</v>
      </c>
      <c r="E75">
        <v>0.58989999999999998</v>
      </c>
      <c r="F75">
        <v>0</v>
      </c>
      <c r="G75">
        <v>6.2509999999999996E-3</v>
      </c>
      <c r="H75" t="s">
        <v>184</v>
      </c>
      <c r="I75" t="s">
        <v>184</v>
      </c>
    </row>
    <row r="76" spans="1:9" x14ac:dyDescent="0.25">
      <c r="A76">
        <v>7500</v>
      </c>
      <c r="B76">
        <v>7</v>
      </c>
      <c r="C76">
        <v>77.718999999999994</v>
      </c>
      <c r="D76">
        <v>0</v>
      </c>
      <c r="E76">
        <v>0.58992</v>
      </c>
      <c r="F76">
        <v>0</v>
      </c>
      <c r="G76">
        <v>6.2509999999999996E-3</v>
      </c>
      <c r="H76" t="s">
        <v>184</v>
      </c>
      <c r="I76" t="s">
        <v>184</v>
      </c>
    </row>
    <row r="77" spans="1:9" x14ac:dyDescent="0.25">
      <c r="A77">
        <v>7600</v>
      </c>
      <c r="B77">
        <v>7</v>
      </c>
      <c r="C77">
        <v>77.712999999999994</v>
      </c>
      <c r="D77">
        <v>0</v>
      </c>
      <c r="E77">
        <v>0.58994999999999997</v>
      </c>
      <c r="F77">
        <v>0</v>
      </c>
      <c r="G77">
        <v>6.2500000000000003E-3</v>
      </c>
      <c r="H77" t="s">
        <v>184</v>
      </c>
      <c r="I77" t="s">
        <v>184</v>
      </c>
    </row>
    <row r="78" spans="1:9" x14ac:dyDescent="0.25">
      <c r="A78">
        <v>7700</v>
      </c>
      <c r="B78">
        <v>7</v>
      </c>
      <c r="C78">
        <v>77.706999999999994</v>
      </c>
      <c r="D78">
        <v>0</v>
      </c>
      <c r="E78">
        <v>0.58997999999999995</v>
      </c>
      <c r="F78">
        <v>0</v>
      </c>
      <c r="G78">
        <v>6.2500000000000003E-3</v>
      </c>
      <c r="H78" t="s">
        <v>184</v>
      </c>
      <c r="I78" t="s">
        <v>184</v>
      </c>
    </row>
    <row r="79" spans="1:9" x14ac:dyDescent="0.25">
      <c r="A79">
        <v>7800</v>
      </c>
      <c r="B79">
        <v>7</v>
      </c>
      <c r="C79">
        <v>77.701999999999998</v>
      </c>
      <c r="D79">
        <v>0</v>
      </c>
      <c r="E79">
        <v>0.59</v>
      </c>
      <c r="F79">
        <v>0</v>
      </c>
      <c r="G79">
        <v>6.2500000000000003E-3</v>
      </c>
      <c r="H79" t="s">
        <v>184</v>
      </c>
      <c r="I79" t="s">
        <v>184</v>
      </c>
    </row>
    <row r="80" spans="1:9" x14ac:dyDescent="0.25">
      <c r="A80">
        <v>7900</v>
      </c>
      <c r="B80">
        <v>7</v>
      </c>
      <c r="C80">
        <v>77.695999999999998</v>
      </c>
      <c r="D80">
        <v>0</v>
      </c>
      <c r="E80">
        <v>0.59003000000000005</v>
      </c>
      <c r="F80">
        <v>0</v>
      </c>
      <c r="G80">
        <v>6.2490000000000002E-3</v>
      </c>
      <c r="H80" t="s">
        <v>184</v>
      </c>
      <c r="I80" t="s">
        <v>184</v>
      </c>
    </row>
    <row r="81" spans="1:9" x14ac:dyDescent="0.25">
      <c r="A81">
        <v>8000</v>
      </c>
      <c r="B81">
        <v>7</v>
      </c>
      <c r="C81">
        <v>78.097999999999999</v>
      </c>
      <c r="D81">
        <v>0</v>
      </c>
      <c r="E81">
        <v>0.59006000000000003</v>
      </c>
      <c r="F81">
        <v>0</v>
      </c>
      <c r="G81">
        <v>6.2440000000000004E-3</v>
      </c>
      <c r="H81" t="s">
        <v>184</v>
      </c>
      <c r="I81" t="s">
        <v>184</v>
      </c>
    </row>
    <row r="82" spans="1:9" x14ac:dyDescent="0.25">
      <c r="A82">
        <v>8100</v>
      </c>
      <c r="B82">
        <v>7</v>
      </c>
      <c r="C82">
        <v>78.099000000000004</v>
      </c>
      <c r="D82">
        <v>0</v>
      </c>
      <c r="E82">
        <v>0.59009999999999996</v>
      </c>
      <c r="F82">
        <v>0</v>
      </c>
      <c r="G82">
        <v>6.2440000000000004E-3</v>
      </c>
      <c r="H82" t="s">
        <v>184</v>
      </c>
      <c r="I82" t="s">
        <v>184</v>
      </c>
    </row>
    <row r="83" spans="1:9" x14ac:dyDescent="0.25">
      <c r="A83">
        <v>8200</v>
      </c>
      <c r="B83">
        <v>7</v>
      </c>
      <c r="C83">
        <v>78.093000000000004</v>
      </c>
      <c r="D83">
        <v>0</v>
      </c>
      <c r="E83">
        <v>0.59011999999999998</v>
      </c>
      <c r="F83">
        <v>0</v>
      </c>
      <c r="G83">
        <v>6.2430000000000003E-3</v>
      </c>
      <c r="H83" t="s">
        <v>184</v>
      </c>
      <c r="I83" t="s">
        <v>184</v>
      </c>
    </row>
    <row r="84" spans="1:9" x14ac:dyDescent="0.25">
      <c r="A84">
        <v>8300</v>
      </c>
      <c r="B84">
        <v>7</v>
      </c>
      <c r="C84">
        <v>78.087999999999994</v>
      </c>
      <c r="D84">
        <v>0</v>
      </c>
      <c r="E84">
        <v>0.59014</v>
      </c>
      <c r="F84">
        <v>0</v>
      </c>
      <c r="G84">
        <v>6.2430000000000003E-3</v>
      </c>
      <c r="H84" t="s">
        <v>184</v>
      </c>
      <c r="I84" t="s">
        <v>184</v>
      </c>
    </row>
    <row r="85" spans="1:9" x14ac:dyDescent="0.25">
      <c r="A85">
        <v>8400</v>
      </c>
      <c r="B85">
        <v>7</v>
      </c>
      <c r="C85">
        <v>78.082999999999998</v>
      </c>
      <c r="D85">
        <v>0</v>
      </c>
      <c r="E85">
        <v>0.59016999999999997</v>
      </c>
      <c r="F85">
        <v>0</v>
      </c>
      <c r="G85">
        <v>6.2430000000000003E-3</v>
      </c>
      <c r="H85" t="s">
        <v>184</v>
      </c>
      <c r="I85" t="s">
        <v>184</v>
      </c>
    </row>
    <row r="86" spans="1:9" x14ac:dyDescent="0.25">
      <c r="A86">
        <v>8500</v>
      </c>
      <c r="B86">
        <v>7</v>
      </c>
      <c r="C86">
        <v>78.078000000000003</v>
      </c>
      <c r="D86">
        <v>0</v>
      </c>
      <c r="E86">
        <v>0.59018999999999999</v>
      </c>
      <c r="F86">
        <v>0</v>
      </c>
      <c r="G86">
        <v>6.2420000000000002E-3</v>
      </c>
      <c r="H86" t="s">
        <v>184</v>
      </c>
      <c r="I86" t="s">
        <v>184</v>
      </c>
    </row>
    <row r="87" spans="1:9" x14ac:dyDescent="0.25">
      <c r="A87">
        <v>8600</v>
      </c>
      <c r="B87">
        <v>7</v>
      </c>
      <c r="C87">
        <v>78.072999999999993</v>
      </c>
      <c r="D87">
        <v>0</v>
      </c>
      <c r="E87">
        <v>0.59021000000000001</v>
      </c>
      <c r="F87">
        <v>0</v>
      </c>
      <c r="G87">
        <v>6.2420000000000002E-3</v>
      </c>
      <c r="H87" t="s">
        <v>184</v>
      </c>
      <c r="I87" t="s">
        <v>184</v>
      </c>
    </row>
    <row r="88" spans="1:9" x14ac:dyDescent="0.25">
      <c r="A88">
        <v>8700</v>
      </c>
      <c r="B88">
        <v>7</v>
      </c>
      <c r="C88">
        <v>78.067999999999998</v>
      </c>
      <c r="D88">
        <v>0</v>
      </c>
      <c r="E88">
        <v>0.59023000000000003</v>
      </c>
      <c r="F88">
        <v>0</v>
      </c>
      <c r="G88">
        <v>6.2420000000000002E-3</v>
      </c>
      <c r="H88" t="s">
        <v>184</v>
      </c>
      <c r="I88" t="s">
        <v>184</v>
      </c>
    </row>
    <row r="89" spans="1:9" x14ac:dyDescent="0.25">
      <c r="A89">
        <v>8800</v>
      </c>
      <c r="B89">
        <v>7</v>
      </c>
      <c r="C89">
        <v>78.063000000000002</v>
      </c>
      <c r="D89">
        <v>0</v>
      </c>
      <c r="E89">
        <v>0.59025000000000005</v>
      </c>
      <c r="F89">
        <v>0</v>
      </c>
      <c r="G89">
        <v>6.241E-3</v>
      </c>
      <c r="H89" t="s">
        <v>184</v>
      </c>
      <c r="I89" t="s">
        <v>184</v>
      </c>
    </row>
    <row r="90" spans="1:9" x14ac:dyDescent="0.25">
      <c r="A90">
        <v>8900</v>
      </c>
      <c r="B90">
        <v>7</v>
      </c>
      <c r="C90">
        <v>78.058000000000007</v>
      </c>
      <c r="D90">
        <v>0</v>
      </c>
      <c r="E90">
        <v>0.59026999999999996</v>
      </c>
      <c r="F90">
        <v>0</v>
      </c>
      <c r="G90">
        <v>6.241E-3</v>
      </c>
      <c r="H90" t="s">
        <v>184</v>
      </c>
      <c r="I90" t="s">
        <v>184</v>
      </c>
    </row>
    <row r="91" spans="1:9" x14ac:dyDescent="0.25">
      <c r="A91">
        <v>9000</v>
      </c>
      <c r="B91">
        <v>7</v>
      </c>
      <c r="C91">
        <v>78.384</v>
      </c>
      <c r="D91">
        <v>0</v>
      </c>
      <c r="E91">
        <v>0.59028999999999998</v>
      </c>
      <c r="F91">
        <v>0</v>
      </c>
      <c r="G91">
        <v>6.2370000000000004E-3</v>
      </c>
      <c r="H91" t="s">
        <v>184</v>
      </c>
      <c r="I91" t="s">
        <v>184</v>
      </c>
    </row>
    <row r="92" spans="1:9" x14ac:dyDescent="0.25">
      <c r="A92">
        <v>9100</v>
      </c>
      <c r="B92">
        <v>7</v>
      </c>
      <c r="C92">
        <v>78.385999999999996</v>
      </c>
      <c r="D92">
        <v>0</v>
      </c>
      <c r="E92">
        <v>0.59033000000000002</v>
      </c>
      <c r="F92">
        <v>0</v>
      </c>
      <c r="G92">
        <v>6.2370000000000004E-3</v>
      </c>
      <c r="H92" t="s">
        <v>184</v>
      </c>
      <c r="I92" t="s">
        <v>184</v>
      </c>
    </row>
    <row r="93" spans="1:9" x14ac:dyDescent="0.25">
      <c r="A93">
        <v>9200</v>
      </c>
      <c r="B93">
        <v>7</v>
      </c>
      <c r="C93">
        <v>78.382000000000005</v>
      </c>
      <c r="D93">
        <v>0</v>
      </c>
      <c r="E93">
        <v>0.59035000000000004</v>
      </c>
      <c r="F93">
        <v>0</v>
      </c>
      <c r="G93">
        <v>6.2360000000000002E-3</v>
      </c>
      <c r="H93" t="s">
        <v>184</v>
      </c>
      <c r="I93" t="s">
        <v>184</v>
      </c>
    </row>
    <row r="94" spans="1:9" x14ac:dyDescent="0.25">
      <c r="A94">
        <v>9300</v>
      </c>
      <c r="B94">
        <v>7</v>
      </c>
      <c r="C94">
        <v>78.376999999999995</v>
      </c>
      <c r="D94">
        <v>0</v>
      </c>
      <c r="E94">
        <v>0.59036</v>
      </c>
      <c r="F94">
        <v>0</v>
      </c>
      <c r="G94">
        <v>6.2360000000000002E-3</v>
      </c>
      <c r="H94" t="s">
        <v>184</v>
      </c>
      <c r="I94" t="s">
        <v>184</v>
      </c>
    </row>
    <row r="95" spans="1:9" x14ac:dyDescent="0.25">
      <c r="A95">
        <v>9400</v>
      </c>
      <c r="B95">
        <v>7</v>
      </c>
      <c r="C95">
        <v>78.373000000000005</v>
      </c>
      <c r="D95">
        <v>0</v>
      </c>
      <c r="E95">
        <v>0.59038000000000002</v>
      </c>
      <c r="F95">
        <v>0</v>
      </c>
      <c r="G95">
        <v>6.2360000000000002E-3</v>
      </c>
      <c r="H95" t="s">
        <v>184</v>
      </c>
      <c r="I95" t="s">
        <v>184</v>
      </c>
    </row>
    <row r="96" spans="1:9" x14ac:dyDescent="0.25">
      <c r="A96">
        <v>9500</v>
      </c>
      <c r="B96">
        <v>7</v>
      </c>
      <c r="C96">
        <v>78.369</v>
      </c>
      <c r="D96">
        <v>0</v>
      </c>
      <c r="E96">
        <v>0.59040000000000004</v>
      </c>
      <c r="F96">
        <v>0</v>
      </c>
      <c r="G96">
        <v>6.2350000000000001E-3</v>
      </c>
      <c r="H96" t="s">
        <v>184</v>
      </c>
      <c r="I96" t="s">
        <v>184</v>
      </c>
    </row>
    <row r="97" spans="1:9" x14ac:dyDescent="0.25">
      <c r="A97">
        <v>9600</v>
      </c>
      <c r="B97">
        <v>7</v>
      </c>
      <c r="C97">
        <v>78.364999999999995</v>
      </c>
      <c r="D97">
        <v>0</v>
      </c>
      <c r="E97">
        <v>0.59041999999999994</v>
      </c>
      <c r="F97">
        <v>0</v>
      </c>
      <c r="G97">
        <v>6.2350000000000001E-3</v>
      </c>
      <c r="H97" t="s">
        <v>184</v>
      </c>
      <c r="I97" t="s">
        <v>184</v>
      </c>
    </row>
    <row r="98" spans="1:9" x14ac:dyDescent="0.25">
      <c r="A98">
        <v>9700</v>
      </c>
      <c r="B98">
        <v>7</v>
      </c>
      <c r="C98">
        <v>78.361000000000004</v>
      </c>
      <c r="D98">
        <v>0</v>
      </c>
      <c r="E98">
        <v>0.59043999999999996</v>
      </c>
      <c r="F98">
        <v>0</v>
      </c>
      <c r="G98">
        <v>6.2350000000000001E-3</v>
      </c>
      <c r="H98" t="s">
        <v>184</v>
      </c>
      <c r="I98" t="s">
        <v>184</v>
      </c>
    </row>
    <row r="99" spans="1:9" x14ac:dyDescent="0.25">
      <c r="A99">
        <v>9800</v>
      </c>
      <c r="B99">
        <v>7</v>
      </c>
      <c r="C99">
        <v>78.356999999999999</v>
      </c>
      <c r="D99">
        <v>0</v>
      </c>
      <c r="E99">
        <v>0.59045000000000003</v>
      </c>
      <c r="F99">
        <v>0</v>
      </c>
      <c r="G99">
        <v>6.2350000000000001E-3</v>
      </c>
      <c r="H99" t="s">
        <v>184</v>
      </c>
      <c r="I99" t="s">
        <v>184</v>
      </c>
    </row>
    <row r="100" spans="1:9" x14ac:dyDescent="0.25">
      <c r="A100">
        <v>9900</v>
      </c>
      <c r="B100">
        <v>7</v>
      </c>
      <c r="C100">
        <v>78.352999999999994</v>
      </c>
      <c r="D100">
        <v>0</v>
      </c>
      <c r="E100">
        <v>0.59047000000000005</v>
      </c>
      <c r="F100">
        <v>0</v>
      </c>
      <c r="G100">
        <v>6.234E-3</v>
      </c>
      <c r="H100" t="s">
        <v>184</v>
      </c>
      <c r="I100" t="s">
        <v>184</v>
      </c>
    </row>
    <row r="101" spans="1:9" x14ac:dyDescent="0.25">
      <c r="A101">
        <v>10000</v>
      </c>
      <c r="B101">
        <v>7</v>
      </c>
      <c r="C101">
        <v>78.626000000000005</v>
      </c>
      <c r="D101">
        <v>0</v>
      </c>
      <c r="E101">
        <v>0.59048999999999996</v>
      </c>
      <c r="F101">
        <v>0</v>
      </c>
      <c r="G101">
        <v>6.2310000000000004E-3</v>
      </c>
      <c r="H101" t="s">
        <v>184</v>
      </c>
      <c r="I101" t="s">
        <v>184</v>
      </c>
    </row>
    <row r="102" spans="1:9" x14ac:dyDescent="0.25">
      <c r="A102">
        <v>10100</v>
      </c>
      <c r="B102">
        <v>7</v>
      </c>
      <c r="C102">
        <v>78.628</v>
      </c>
      <c r="D102">
        <v>0</v>
      </c>
      <c r="E102">
        <v>0.59052000000000004</v>
      </c>
      <c r="F102">
        <v>0</v>
      </c>
      <c r="G102">
        <v>6.2310000000000004E-3</v>
      </c>
      <c r="H102" t="s">
        <v>184</v>
      </c>
      <c r="I102" t="s">
        <v>184</v>
      </c>
    </row>
    <row r="103" spans="1:9" x14ac:dyDescent="0.25">
      <c r="A103">
        <v>10200</v>
      </c>
      <c r="B103">
        <v>7</v>
      </c>
      <c r="C103">
        <v>78.623999999999995</v>
      </c>
      <c r="D103">
        <v>0</v>
      </c>
      <c r="E103">
        <v>0.59053</v>
      </c>
      <c r="F103">
        <v>0</v>
      </c>
      <c r="G103">
        <v>6.2310000000000004E-3</v>
      </c>
      <c r="H103" t="s">
        <v>184</v>
      </c>
      <c r="I103" t="s">
        <v>184</v>
      </c>
    </row>
    <row r="104" spans="1:9" x14ac:dyDescent="0.25">
      <c r="A104">
        <v>10300</v>
      </c>
      <c r="B104">
        <v>7</v>
      </c>
      <c r="C104">
        <v>78.620999999999995</v>
      </c>
      <c r="D104">
        <v>0</v>
      </c>
      <c r="E104">
        <v>0.59055000000000002</v>
      </c>
      <c r="F104">
        <v>0</v>
      </c>
      <c r="G104">
        <v>6.2300000000000003E-3</v>
      </c>
      <c r="H104" t="s">
        <v>184</v>
      </c>
      <c r="I104" t="s">
        <v>184</v>
      </c>
    </row>
    <row r="105" spans="1:9" x14ac:dyDescent="0.25">
      <c r="A105">
        <v>10400</v>
      </c>
      <c r="B105">
        <v>7</v>
      </c>
      <c r="C105">
        <v>78.617000000000004</v>
      </c>
      <c r="D105">
        <v>0</v>
      </c>
      <c r="E105">
        <v>0.59055999999999997</v>
      </c>
      <c r="F105">
        <v>0</v>
      </c>
      <c r="G105">
        <v>6.2300000000000003E-3</v>
      </c>
      <c r="H105" t="s">
        <v>184</v>
      </c>
      <c r="I105" t="s">
        <v>184</v>
      </c>
    </row>
    <row r="106" spans="1:9" x14ac:dyDescent="0.25">
      <c r="A106">
        <v>10500</v>
      </c>
      <c r="B106">
        <v>7</v>
      </c>
      <c r="C106">
        <v>78.614000000000004</v>
      </c>
      <c r="D106">
        <v>0</v>
      </c>
      <c r="E106">
        <v>0.59057999999999999</v>
      </c>
      <c r="F106">
        <v>0</v>
      </c>
      <c r="G106">
        <v>6.2300000000000003E-3</v>
      </c>
      <c r="H106" t="s">
        <v>184</v>
      </c>
      <c r="I106" t="s">
        <v>184</v>
      </c>
    </row>
    <row r="107" spans="1:9" x14ac:dyDescent="0.25">
      <c r="A107">
        <v>10600</v>
      </c>
      <c r="B107">
        <v>7</v>
      </c>
      <c r="C107">
        <v>78.61</v>
      </c>
      <c r="D107">
        <v>0</v>
      </c>
      <c r="E107">
        <v>0.59058999999999995</v>
      </c>
      <c r="F107">
        <v>0</v>
      </c>
      <c r="G107">
        <v>6.2300000000000003E-3</v>
      </c>
      <c r="H107" t="s">
        <v>184</v>
      </c>
      <c r="I107" t="s">
        <v>184</v>
      </c>
    </row>
    <row r="108" spans="1:9" x14ac:dyDescent="0.25">
      <c r="A108">
        <v>10700</v>
      </c>
      <c r="B108">
        <v>7</v>
      </c>
      <c r="C108">
        <v>78.605999999999995</v>
      </c>
      <c r="D108">
        <v>0</v>
      </c>
      <c r="E108">
        <v>0.59060999999999997</v>
      </c>
      <c r="F108">
        <v>0</v>
      </c>
      <c r="G108">
        <v>6.2290000000000002E-3</v>
      </c>
      <c r="H108" t="s">
        <v>184</v>
      </c>
      <c r="I108" t="s">
        <v>184</v>
      </c>
    </row>
    <row r="109" spans="1:9" x14ac:dyDescent="0.25">
      <c r="A109">
        <v>10800</v>
      </c>
      <c r="B109">
        <v>7</v>
      </c>
      <c r="C109">
        <v>78.602999999999994</v>
      </c>
      <c r="D109">
        <v>0</v>
      </c>
      <c r="E109">
        <v>0.59062000000000003</v>
      </c>
      <c r="F109">
        <v>0</v>
      </c>
      <c r="G109">
        <v>6.2290000000000002E-3</v>
      </c>
      <c r="H109" t="s">
        <v>184</v>
      </c>
      <c r="I109" t="s">
        <v>184</v>
      </c>
    </row>
    <row r="110" spans="1:9" x14ac:dyDescent="0.25">
      <c r="A110">
        <v>10900</v>
      </c>
      <c r="B110">
        <v>7</v>
      </c>
      <c r="C110">
        <v>78.599000000000004</v>
      </c>
      <c r="D110">
        <v>0</v>
      </c>
      <c r="E110">
        <v>0.59064000000000005</v>
      </c>
      <c r="F110">
        <v>0</v>
      </c>
      <c r="G110">
        <v>6.2290000000000002E-3</v>
      </c>
      <c r="H110" t="s">
        <v>184</v>
      </c>
      <c r="I110" t="s">
        <v>184</v>
      </c>
    </row>
    <row r="111" spans="1:9" x14ac:dyDescent="0.25">
      <c r="A111">
        <v>11000</v>
      </c>
      <c r="B111">
        <v>7</v>
      </c>
      <c r="C111">
        <v>78.832999999999998</v>
      </c>
      <c r="D111">
        <v>0</v>
      </c>
      <c r="E111">
        <v>0.59065000000000001</v>
      </c>
      <c r="F111">
        <v>0</v>
      </c>
      <c r="G111">
        <v>6.2269999999999999E-3</v>
      </c>
      <c r="H111" t="s">
        <v>184</v>
      </c>
      <c r="I111" t="s">
        <v>184</v>
      </c>
    </row>
    <row r="112" spans="1:9" x14ac:dyDescent="0.25">
      <c r="A112">
        <v>11100</v>
      </c>
      <c r="B112">
        <v>7</v>
      </c>
      <c r="C112">
        <v>78.835999999999999</v>
      </c>
      <c r="D112">
        <v>0</v>
      </c>
      <c r="E112">
        <v>0.59067999999999998</v>
      </c>
      <c r="F112">
        <v>0</v>
      </c>
      <c r="G112">
        <v>6.2259999999999998E-3</v>
      </c>
      <c r="H112" t="s">
        <v>184</v>
      </c>
      <c r="I112" t="s">
        <v>184</v>
      </c>
    </row>
    <row r="113" spans="1:9" x14ac:dyDescent="0.25">
      <c r="A113">
        <v>11200</v>
      </c>
      <c r="B113">
        <v>7</v>
      </c>
      <c r="C113">
        <v>78.832999999999998</v>
      </c>
      <c r="D113">
        <v>0</v>
      </c>
      <c r="E113">
        <v>0.59069000000000005</v>
      </c>
      <c r="F113">
        <v>0</v>
      </c>
      <c r="G113">
        <v>6.2259999999999998E-3</v>
      </c>
      <c r="H113" t="s">
        <v>184</v>
      </c>
      <c r="I113" t="s">
        <v>184</v>
      </c>
    </row>
    <row r="114" spans="1:9" x14ac:dyDescent="0.25">
      <c r="A114">
        <v>11300</v>
      </c>
      <c r="B114">
        <v>7</v>
      </c>
      <c r="C114">
        <v>78.83</v>
      </c>
      <c r="D114">
        <v>0</v>
      </c>
      <c r="E114">
        <v>0.5907</v>
      </c>
      <c r="F114">
        <v>0</v>
      </c>
      <c r="G114">
        <v>6.2259999999999998E-3</v>
      </c>
      <c r="H114" t="s">
        <v>184</v>
      </c>
      <c r="I114" t="s">
        <v>184</v>
      </c>
    </row>
    <row r="115" spans="1:9" x14ac:dyDescent="0.25">
      <c r="A115">
        <v>11400</v>
      </c>
      <c r="B115">
        <v>7</v>
      </c>
      <c r="C115">
        <v>78.826999999999998</v>
      </c>
      <c r="D115">
        <v>0</v>
      </c>
      <c r="E115">
        <v>0.59072000000000002</v>
      </c>
      <c r="F115">
        <v>0</v>
      </c>
      <c r="G115">
        <v>6.2259999999999998E-3</v>
      </c>
      <c r="H115" t="s">
        <v>184</v>
      </c>
      <c r="I115" t="s">
        <v>184</v>
      </c>
    </row>
    <row r="116" spans="1:9" x14ac:dyDescent="0.25">
      <c r="A116">
        <v>11500</v>
      </c>
      <c r="B116">
        <v>7</v>
      </c>
      <c r="C116">
        <v>78.823999999999998</v>
      </c>
      <c r="D116">
        <v>0</v>
      </c>
      <c r="E116">
        <v>0.59072999999999998</v>
      </c>
      <c r="F116">
        <v>0</v>
      </c>
      <c r="G116">
        <v>6.2249999999999996E-3</v>
      </c>
      <c r="H116" t="s">
        <v>184</v>
      </c>
      <c r="I116" t="s">
        <v>184</v>
      </c>
    </row>
    <row r="117" spans="1:9" x14ac:dyDescent="0.25">
      <c r="A117">
        <v>11600</v>
      </c>
      <c r="B117">
        <v>7</v>
      </c>
      <c r="C117">
        <v>78.820999999999998</v>
      </c>
      <c r="D117">
        <v>0</v>
      </c>
      <c r="E117">
        <v>0.59074000000000004</v>
      </c>
      <c r="F117">
        <v>0</v>
      </c>
      <c r="G117">
        <v>6.2249999999999996E-3</v>
      </c>
      <c r="H117" t="s">
        <v>184</v>
      </c>
      <c r="I117" t="s">
        <v>184</v>
      </c>
    </row>
    <row r="118" spans="1:9" x14ac:dyDescent="0.25">
      <c r="A118">
        <v>11700</v>
      </c>
      <c r="B118">
        <v>7</v>
      </c>
      <c r="C118">
        <v>78.819000000000003</v>
      </c>
      <c r="D118">
        <v>0</v>
      </c>
      <c r="E118">
        <v>0.59075999999999995</v>
      </c>
      <c r="F118">
        <v>0</v>
      </c>
      <c r="G118">
        <v>6.2249999999999996E-3</v>
      </c>
      <c r="H118" t="s">
        <v>184</v>
      </c>
      <c r="I118" t="s">
        <v>184</v>
      </c>
    </row>
    <row r="119" spans="1:9" x14ac:dyDescent="0.25">
      <c r="A119">
        <v>11800</v>
      </c>
      <c r="B119">
        <v>7</v>
      </c>
      <c r="C119">
        <v>78.816000000000003</v>
      </c>
      <c r="D119">
        <v>0</v>
      </c>
      <c r="E119">
        <v>0.59077000000000002</v>
      </c>
      <c r="F119">
        <v>0</v>
      </c>
      <c r="G119">
        <v>6.2249999999999996E-3</v>
      </c>
      <c r="H119" t="s">
        <v>184</v>
      </c>
      <c r="I119" t="s">
        <v>184</v>
      </c>
    </row>
    <row r="120" spans="1:9" x14ac:dyDescent="0.25">
      <c r="A120">
        <v>11900</v>
      </c>
      <c r="B120">
        <v>7</v>
      </c>
      <c r="C120">
        <v>78.813000000000002</v>
      </c>
      <c r="D120">
        <v>0</v>
      </c>
      <c r="E120">
        <v>0.59077999999999997</v>
      </c>
      <c r="F120">
        <v>0</v>
      </c>
      <c r="G120">
        <v>6.2240000000000004E-3</v>
      </c>
      <c r="H120" t="s">
        <v>184</v>
      </c>
      <c r="I120" t="s">
        <v>184</v>
      </c>
    </row>
    <row r="121" spans="1:9" x14ac:dyDescent="0.25">
      <c r="A121">
        <v>12000</v>
      </c>
      <c r="B121">
        <v>7</v>
      </c>
      <c r="C121">
        <v>79.016000000000005</v>
      </c>
      <c r="D121">
        <v>0</v>
      </c>
      <c r="E121">
        <v>0.59079000000000004</v>
      </c>
      <c r="F121">
        <v>0</v>
      </c>
      <c r="G121">
        <v>6.2230000000000002E-3</v>
      </c>
      <c r="H121" t="s">
        <v>184</v>
      </c>
      <c r="I121" t="s">
        <v>184</v>
      </c>
    </row>
    <row r="122" spans="1:9" x14ac:dyDescent="0.25">
      <c r="A122">
        <v>12100</v>
      </c>
      <c r="B122">
        <v>7</v>
      </c>
      <c r="C122">
        <v>79.02</v>
      </c>
      <c r="D122">
        <v>0</v>
      </c>
      <c r="E122">
        <v>0.59080999999999995</v>
      </c>
      <c r="F122">
        <v>0</v>
      </c>
      <c r="G122">
        <v>6.2220000000000001E-3</v>
      </c>
      <c r="H122" t="s">
        <v>184</v>
      </c>
      <c r="I122" t="s">
        <v>184</v>
      </c>
    </row>
    <row r="123" spans="1:9" x14ac:dyDescent="0.25">
      <c r="A123">
        <v>12200</v>
      </c>
      <c r="B123">
        <v>7</v>
      </c>
      <c r="C123">
        <v>79.016999999999996</v>
      </c>
      <c r="D123">
        <v>0</v>
      </c>
      <c r="E123">
        <v>0.59082999999999997</v>
      </c>
      <c r="F123">
        <v>0</v>
      </c>
      <c r="G123">
        <v>6.2220000000000001E-3</v>
      </c>
      <c r="H123" t="s">
        <v>184</v>
      </c>
      <c r="I123" t="s">
        <v>184</v>
      </c>
    </row>
    <row r="124" spans="1:9" x14ac:dyDescent="0.25">
      <c r="A124">
        <v>12300</v>
      </c>
      <c r="B124">
        <v>7</v>
      </c>
      <c r="C124">
        <v>79.013999999999996</v>
      </c>
      <c r="D124">
        <v>0</v>
      </c>
      <c r="E124">
        <v>0.59084000000000003</v>
      </c>
      <c r="F124">
        <v>0</v>
      </c>
      <c r="G124">
        <v>6.2220000000000001E-3</v>
      </c>
      <c r="H124" t="s">
        <v>184</v>
      </c>
      <c r="I124" t="s">
        <v>184</v>
      </c>
    </row>
    <row r="125" spans="1:9" x14ac:dyDescent="0.25">
      <c r="A125">
        <v>12400</v>
      </c>
      <c r="B125">
        <v>7</v>
      </c>
      <c r="C125">
        <v>79.012</v>
      </c>
      <c r="D125">
        <v>0</v>
      </c>
      <c r="E125">
        <v>0.59084999999999999</v>
      </c>
      <c r="F125">
        <v>0</v>
      </c>
      <c r="G125">
        <v>6.2220000000000001E-3</v>
      </c>
      <c r="H125" t="s">
        <v>184</v>
      </c>
      <c r="I125" t="s">
        <v>184</v>
      </c>
    </row>
    <row r="126" spans="1:9" x14ac:dyDescent="0.25">
      <c r="A126">
        <v>12500</v>
      </c>
      <c r="B126">
        <v>7</v>
      </c>
      <c r="C126">
        <v>79.009</v>
      </c>
      <c r="D126">
        <v>0</v>
      </c>
      <c r="E126">
        <v>0.59086000000000005</v>
      </c>
      <c r="F126">
        <v>0</v>
      </c>
      <c r="G126">
        <v>6.221E-3</v>
      </c>
      <c r="H126" t="s">
        <v>184</v>
      </c>
      <c r="I126" t="s">
        <v>184</v>
      </c>
    </row>
    <row r="127" spans="1:9" x14ac:dyDescent="0.25">
      <c r="A127">
        <v>12600</v>
      </c>
      <c r="B127">
        <v>7</v>
      </c>
      <c r="C127">
        <v>79.006</v>
      </c>
      <c r="D127">
        <v>0</v>
      </c>
      <c r="E127">
        <v>0.59087999999999996</v>
      </c>
      <c r="F127">
        <v>0</v>
      </c>
      <c r="G127">
        <v>6.221E-3</v>
      </c>
      <c r="H127" t="s">
        <v>184</v>
      </c>
      <c r="I127" t="s">
        <v>184</v>
      </c>
    </row>
    <row r="128" spans="1:9" x14ac:dyDescent="0.25">
      <c r="A128">
        <v>12700</v>
      </c>
      <c r="B128">
        <v>7</v>
      </c>
      <c r="C128">
        <v>79.004000000000005</v>
      </c>
      <c r="D128">
        <v>0</v>
      </c>
      <c r="E128">
        <v>0.59089000000000003</v>
      </c>
      <c r="F128">
        <v>0</v>
      </c>
      <c r="G128">
        <v>6.221E-3</v>
      </c>
      <c r="H128" t="s">
        <v>184</v>
      </c>
      <c r="I128" t="s">
        <v>184</v>
      </c>
    </row>
    <row r="129" spans="1:9" x14ac:dyDescent="0.25">
      <c r="A129">
        <v>12800</v>
      </c>
      <c r="B129">
        <v>7</v>
      </c>
      <c r="C129">
        <v>79.001000000000005</v>
      </c>
      <c r="D129">
        <v>0</v>
      </c>
      <c r="E129">
        <v>0.59089999999999998</v>
      </c>
      <c r="F129">
        <v>0</v>
      </c>
      <c r="G129">
        <v>6.221E-3</v>
      </c>
      <c r="H129" t="s">
        <v>184</v>
      </c>
      <c r="I129" t="s">
        <v>184</v>
      </c>
    </row>
    <row r="130" spans="1:9" x14ac:dyDescent="0.25">
      <c r="A130">
        <v>12900</v>
      </c>
      <c r="B130">
        <v>7</v>
      </c>
      <c r="C130">
        <v>78.998999999999995</v>
      </c>
      <c r="D130">
        <v>0</v>
      </c>
      <c r="E130">
        <v>0.59091000000000005</v>
      </c>
      <c r="F130">
        <v>0</v>
      </c>
      <c r="G130">
        <v>6.221E-3</v>
      </c>
      <c r="H130" t="s">
        <v>184</v>
      </c>
      <c r="I130" t="s">
        <v>184</v>
      </c>
    </row>
    <row r="131" spans="1:9" x14ac:dyDescent="0.25">
      <c r="A131">
        <v>13000</v>
      </c>
      <c r="B131">
        <v>7</v>
      </c>
      <c r="C131">
        <v>79.179000000000002</v>
      </c>
      <c r="D131">
        <v>0</v>
      </c>
      <c r="E131">
        <v>0.59092</v>
      </c>
      <c r="F131">
        <v>0</v>
      </c>
      <c r="G131">
        <v>6.2189999999999997E-3</v>
      </c>
      <c r="H131" t="s">
        <v>184</v>
      </c>
      <c r="I131" t="s">
        <v>184</v>
      </c>
    </row>
    <row r="132" spans="1:9" x14ac:dyDescent="0.25">
      <c r="A132">
        <v>13100</v>
      </c>
      <c r="B132">
        <v>7</v>
      </c>
      <c r="C132">
        <v>79.183000000000007</v>
      </c>
      <c r="D132">
        <v>0</v>
      </c>
      <c r="E132">
        <v>0.59094000000000002</v>
      </c>
      <c r="F132">
        <v>0</v>
      </c>
      <c r="G132">
        <v>6.2189999999999997E-3</v>
      </c>
      <c r="H132" t="s">
        <v>184</v>
      </c>
      <c r="I132" t="s">
        <v>184</v>
      </c>
    </row>
    <row r="133" spans="1:9" x14ac:dyDescent="0.25">
      <c r="A133">
        <v>13200</v>
      </c>
      <c r="B133">
        <v>7</v>
      </c>
      <c r="C133">
        <v>79.180999999999997</v>
      </c>
      <c r="D133">
        <v>0</v>
      </c>
      <c r="E133">
        <v>0.59094999999999998</v>
      </c>
      <c r="F133">
        <v>0</v>
      </c>
      <c r="G133">
        <v>6.2179999999999996E-3</v>
      </c>
      <c r="H133" t="s">
        <v>184</v>
      </c>
      <c r="I133" t="s">
        <v>184</v>
      </c>
    </row>
    <row r="134" spans="1:9" x14ac:dyDescent="0.25">
      <c r="A134">
        <v>13300</v>
      </c>
      <c r="B134">
        <v>7</v>
      </c>
      <c r="C134">
        <v>79.177999999999997</v>
      </c>
      <c r="D134">
        <v>0</v>
      </c>
      <c r="E134">
        <v>0.59096000000000004</v>
      </c>
      <c r="F134">
        <v>0</v>
      </c>
      <c r="G134">
        <v>6.2179999999999996E-3</v>
      </c>
      <c r="H134" t="s">
        <v>184</v>
      </c>
      <c r="I134" t="s">
        <v>184</v>
      </c>
    </row>
    <row r="135" spans="1:9" x14ac:dyDescent="0.25">
      <c r="A135">
        <v>13400</v>
      </c>
      <c r="B135">
        <v>7</v>
      </c>
      <c r="C135">
        <v>79.176000000000002</v>
      </c>
      <c r="D135">
        <v>0</v>
      </c>
      <c r="E135">
        <v>0.59097</v>
      </c>
      <c r="F135">
        <v>0</v>
      </c>
      <c r="G135">
        <v>6.2179999999999996E-3</v>
      </c>
      <c r="H135" t="s">
        <v>184</v>
      </c>
      <c r="I135" t="s">
        <v>184</v>
      </c>
    </row>
    <row r="136" spans="1:9" x14ac:dyDescent="0.25">
      <c r="A136">
        <v>13500</v>
      </c>
      <c r="B136">
        <v>7</v>
      </c>
      <c r="C136">
        <v>79.174000000000007</v>
      </c>
      <c r="D136">
        <v>0</v>
      </c>
      <c r="E136">
        <v>0.59097999999999995</v>
      </c>
      <c r="F136">
        <v>0</v>
      </c>
      <c r="G136">
        <v>6.2179999999999996E-3</v>
      </c>
      <c r="H136" t="s">
        <v>184</v>
      </c>
      <c r="I136" t="s">
        <v>184</v>
      </c>
    </row>
    <row r="137" spans="1:9" x14ac:dyDescent="0.25">
      <c r="A137">
        <v>13600</v>
      </c>
      <c r="B137">
        <v>7</v>
      </c>
      <c r="C137">
        <v>79.171000000000006</v>
      </c>
      <c r="D137">
        <v>0</v>
      </c>
      <c r="E137">
        <v>0.59099000000000002</v>
      </c>
      <c r="F137">
        <v>0</v>
      </c>
      <c r="G137">
        <v>6.2179999999999996E-3</v>
      </c>
      <c r="H137" t="s">
        <v>184</v>
      </c>
      <c r="I137" t="s">
        <v>184</v>
      </c>
    </row>
    <row r="138" spans="1:9" x14ac:dyDescent="0.25">
      <c r="A138">
        <v>13700</v>
      </c>
      <c r="B138">
        <v>7</v>
      </c>
      <c r="C138">
        <v>79.168999999999997</v>
      </c>
      <c r="D138">
        <v>0</v>
      </c>
      <c r="E138">
        <v>0.59099999999999997</v>
      </c>
      <c r="F138">
        <v>0</v>
      </c>
      <c r="G138">
        <v>6.2179999999999996E-3</v>
      </c>
      <c r="H138" t="s">
        <v>184</v>
      </c>
      <c r="I138" t="s">
        <v>184</v>
      </c>
    </row>
    <row r="139" spans="1:9" x14ac:dyDescent="0.25">
      <c r="A139">
        <v>13800</v>
      </c>
      <c r="B139">
        <v>7</v>
      </c>
      <c r="C139">
        <v>79.165999999999997</v>
      </c>
      <c r="D139">
        <v>0</v>
      </c>
      <c r="E139">
        <v>0.59101000000000004</v>
      </c>
      <c r="F139">
        <v>0</v>
      </c>
      <c r="G139">
        <v>6.2170000000000003E-3</v>
      </c>
      <c r="H139" t="s">
        <v>184</v>
      </c>
      <c r="I139" t="s">
        <v>184</v>
      </c>
    </row>
    <row r="140" spans="1:9" x14ac:dyDescent="0.25">
      <c r="A140">
        <v>13900</v>
      </c>
      <c r="B140">
        <v>7</v>
      </c>
      <c r="C140">
        <v>79.164000000000001</v>
      </c>
      <c r="D140">
        <v>0</v>
      </c>
      <c r="E140">
        <v>0.59103000000000006</v>
      </c>
      <c r="F140">
        <v>0</v>
      </c>
      <c r="G140">
        <v>6.2170000000000003E-3</v>
      </c>
      <c r="H140" t="s">
        <v>184</v>
      </c>
      <c r="I140" t="s">
        <v>184</v>
      </c>
    </row>
    <row r="141" spans="1:9" x14ac:dyDescent="0.25">
      <c r="A141">
        <v>14000</v>
      </c>
      <c r="B141">
        <v>7</v>
      </c>
      <c r="C141">
        <v>79.323999999999998</v>
      </c>
      <c r="D141">
        <v>0</v>
      </c>
      <c r="E141">
        <v>0.59103000000000006</v>
      </c>
      <c r="F141">
        <v>0</v>
      </c>
      <c r="G141">
        <v>6.2160000000000002E-3</v>
      </c>
      <c r="H141" t="s">
        <v>184</v>
      </c>
      <c r="I141" t="s">
        <v>184</v>
      </c>
    </row>
    <row r="142" spans="1:9" x14ac:dyDescent="0.25">
      <c r="A142">
        <v>14100</v>
      </c>
      <c r="B142">
        <v>7</v>
      </c>
      <c r="C142">
        <v>79.328000000000003</v>
      </c>
      <c r="D142">
        <v>0</v>
      </c>
      <c r="E142">
        <v>0.59104999999999996</v>
      </c>
      <c r="F142">
        <v>0</v>
      </c>
      <c r="G142">
        <v>6.2160000000000002E-3</v>
      </c>
      <c r="H142" t="s">
        <v>184</v>
      </c>
      <c r="I142" t="s">
        <v>184</v>
      </c>
    </row>
    <row r="143" spans="1:9" x14ac:dyDescent="0.25">
      <c r="A143">
        <v>14200</v>
      </c>
      <c r="B143">
        <v>7</v>
      </c>
      <c r="C143">
        <v>79.325999999999993</v>
      </c>
      <c r="D143">
        <v>0</v>
      </c>
      <c r="E143">
        <v>0.59106000000000003</v>
      </c>
      <c r="F143">
        <v>0</v>
      </c>
      <c r="G143">
        <v>6.215E-3</v>
      </c>
      <c r="H143" t="s">
        <v>184</v>
      </c>
      <c r="I143" t="s">
        <v>184</v>
      </c>
    </row>
    <row r="144" spans="1:9" x14ac:dyDescent="0.25">
      <c r="A144">
        <v>14300</v>
      </c>
      <c r="B144">
        <v>7</v>
      </c>
      <c r="C144">
        <v>79.322999999999993</v>
      </c>
      <c r="D144">
        <v>0</v>
      </c>
      <c r="E144">
        <v>0.59106999999999998</v>
      </c>
      <c r="F144">
        <v>0</v>
      </c>
      <c r="G144">
        <v>6.215E-3</v>
      </c>
      <c r="H144" t="s">
        <v>184</v>
      </c>
      <c r="I144" t="s">
        <v>184</v>
      </c>
    </row>
    <row r="145" spans="1:9" x14ac:dyDescent="0.25">
      <c r="A145">
        <v>14400</v>
      </c>
      <c r="B145">
        <v>7</v>
      </c>
      <c r="C145">
        <v>79.320999999999998</v>
      </c>
      <c r="D145">
        <v>0</v>
      </c>
      <c r="E145">
        <v>0.59108000000000005</v>
      </c>
      <c r="F145">
        <v>0</v>
      </c>
      <c r="G145">
        <v>6.215E-3</v>
      </c>
      <c r="H145" t="s">
        <v>184</v>
      </c>
      <c r="I145" t="s">
        <v>184</v>
      </c>
    </row>
    <row r="146" spans="1:9" x14ac:dyDescent="0.25">
      <c r="A146">
        <v>14500</v>
      </c>
      <c r="B146">
        <v>7</v>
      </c>
      <c r="C146">
        <v>79.317999999999998</v>
      </c>
      <c r="D146">
        <v>0</v>
      </c>
      <c r="E146">
        <v>0.59109</v>
      </c>
      <c r="F146">
        <v>0</v>
      </c>
      <c r="G146">
        <v>6.215E-3</v>
      </c>
      <c r="H146" t="s">
        <v>184</v>
      </c>
      <c r="I146" t="s">
        <v>184</v>
      </c>
    </row>
    <row r="147" spans="1:9" x14ac:dyDescent="0.25">
      <c r="A147">
        <v>14600</v>
      </c>
      <c r="B147">
        <v>7</v>
      </c>
      <c r="C147">
        <v>79.316000000000003</v>
      </c>
      <c r="D147">
        <v>0</v>
      </c>
      <c r="E147">
        <v>0.59109999999999996</v>
      </c>
      <c r="F147">
        <v>0</v>
      </c>
      <c r="G147">
        <v>6.215E-3</v>
      </c>
      <c r="H147" t="s">
        <v>184</v>
      </c>
      <c r="I147" t="s">
        <v>184</v>
      </c>
    </row>
    <row r="148" spans="1:9" x14ac:dyDescent="0.25">
      <c r="A148">
        <v>14700</v>
      </c>
      <c r="B148">
        <v>7</v>
      </c>
      <c r="C148">
        <v>79.313999999999993</v>
      </c>
      <c r="D148">
        <v>0</v>
      </c>
      <c r="E148">
        <v>0.59111000000000002</v>
      </c>
      <c r="F148">
        <v>0</v>
      </c>
      <c r="G148">
        <v>6.215E-3</v>
      </c>
      <c r="H148" t="s">
        <v>184</v>
      </c>
      <c r="I148" t="s">
        <v>184</v>
      </c>
    </row>
    <row r="149" spans="1:9" x14ac:dyDescent="0.25">
      <c r="A149">
        <v>14800</v>
      </c>
      <c r="B149">
        <v>7</v>
      </c>
      <c r="C149">
        <v>79.311000000000007</v>
      </c>
      <c r="D149">
        <v>0</v>
      </c>
      <c r="E149">
        <v>0.59111999999999998</v>
      </c>
      <c r="F149">
        <v>0</v>
      </c>
      <c r="G149">
        <v>6.2139999999999999E-3</v>
      </c>
      <c r="H149" t="s">
        <v>184</v>
      </c>
      <c r="I149" t="s">
        <v>184</v>
      </c>
    </row>
    <row r="150" spans="1:9" x14ac:dyDescent="0.25">
      <c r="A150">
        <v>14900</v>
      </c>
      <c r="B150">
        <v>7</v>
      </c>
      <c r="C150">
        <v>79.308999999999997</v>
      </c>
      <c r="D150">
        <v>0</v>
      </c>
      <c r="E150">
        <v>0.59113000000000004</v>
      </c>
      <c r="F150">
        <v>0</v>
      </c>
      <c r="G150">
        <v>6.2139999999999999E-3</v>
      </c>
      <c r="H150" t="s">
        <v>184</v>
      </c>
      <c r="I150" t="s">
        <v>184</v>
      </c>
    </row>
    <row r="151" spans="1:9" x14ac:dyDescent="0.25">
      <c r="A151">
        <v>15000</v>
      </c>
      <c r="B151">
        <v>7</v>
      </c>
      <c r="C151">
        <v>79.453000000000003</v>
      </c>
      <c r="D151">
        <v>0</v>
      </c>
      <c r="E151">
        <v>0.59114</v>
      </c>
      <c r="F151">
        <v>0</v>
      </c>
      <c r="G151">
        <v>6.2129999999999998E-3</v>
      </c>
      <c r="H151" t="s">
        <v>184</v>
      </c>
      <c r="I151" t="s">
        <v>184</v>
      </c>
    </row>
    <row r="152" spans="1:9" x14ac:dyDescent="0.25">
      <c r="A152">
        <v>15100</v>
      </c>
      <c r="B152">
        <v>7</v>
      </c>
      <c r="C152">
        <v>79.456999999999994</v>
      </c>
      <c r="D152">
        <v>0</v>
      </c>
      <c r="E152">
        <v>0.59114999999999995</v>
      </c>
      <c r="F152">
        <v>0</v>
      </c>
      <c r="G152">
        <v>6.2129999999999998E-3</v>
      </c>
      <c r="H152" t="s">
        <v>184</v>
      </c>
      <c r="I152" t="s">
        <v>184</v>
      </c>
    </row>
    <row r="153" spans="1:9" x14ac:dyDescent="0.25">
      <c r="A153">
        <v>15200</v>
      </c>
      <c r="B153">
        <v>7</v>
      </c>
      <c r="C153">
        <v>79.453999999999994</v>
      </c>
      <c r="D153">
        <v>0</v>
      </c>
      <c r="E153">
        <v>0.59116000000000002</v>
      </c>
      <c r="F153">
        <v>0</v>
      </c>
      <c r="G153">
        <v>6.2129999999999998E-3</v>
      </c>
      <c r="H153" t="s">
        <v>184</v>
      </c>
      <c r="I153" t="s">
        <v>184</v>
      </c>
    </row>
    <row r="154" spans="1:9" x14ac:dyDescent="0.25">
      <c r="A154">
        <v>15300</v>
      </c>
      <c r="B154">
        <v>7</v>
      </c>
      <c r="C154">
        <v>79.451999999999998</v>
      </c>
      <c r="D154">
        <v>0</v>
      </c>
      <c r="E154">
        <v>0.59116999999999997</v>
      </c>
      <c r="F154">
        <v>0</v>
      </c>
      <c r="G154">
        <v>6.2119999999999996E-3</v>
      </c>
      <c r="H154" t="s">
        <v>184</v>
      </c>
      <c r="I154" t="s">
        <v>184</v>
      </c>
    </row>
    <row r="155" spans="1:9" x14ac:dyDescent="0.25">
      <c r="A155">
        <v>15400</v>
      </c>
      <c r="B155">
        <v>7</v>
      </c>
      <c r="C155">
        <v>79.45</v>
      </c>
      <c r="D155">
        <v>0</v>
      </c>
      <c r="E155">
        <v>0.59118000000000004</v>
      </c>
      <c r="F155">
        <v>0</v>
      </c>
      <c r="G155">
        <v>6.2119999999999996E-3</v>
      </c>
      <c r="H155" t="s">
        <v>184</v>
      </c>
      <c r="I155" t="s">
        <v>184</v>
      </c>
    </row>
    <row r="156" spans="1:9" x14ac:dyDescent="0.25">
      <c r="A156">
        <v>15500</v>
      </c>
      <c r="B156">
        <v>7</v>
      </c>
      <c r="C156">
        <v>79.447000000000003</v>
      </c>
      <c r="D156">
        <v>0</v>
      </c>
      <c r="E156">
        <v>0.59118999999999999</v>
      </c>
      <c r="F156">
        <v>0</v>
      </c>
      <c r="G156">
        <v>6.2119999999999996E-3</v>
      </c>
      <c r="H156" t="s">
        <v>184</v>
      </c>
      <c r="I156" t="s">
        <v>184</v>
      </c>
    </row>
    <row r="157" spans="1:9" x14ac:dyDescent="0.25">
      <c r="A157">
        <v>15600</v>
      </c>
      <c r="B157">
        <v>7</v>
      </c>
      <c r="C157">
        <v>79.444999999999993</v>
      </c>
      <c r="D157">
        <v>0</v>
      </c>
      <c r="E157">
        <v>0.59119999999999995</v>
      </c>
      <c r="F157">
        <v>0</v>
      </c>
      <c r="G157">
        <v>6.2119999999999996E-3</v>
      </c>
      <c r="H157" t="s">
        <v>184</v>
      </c>
      <c r="I157" t="s">
        <v>184</v>
      </c>
    </row>
    <row r="158" spans="1:9" x14ac:dyDescent="0.25">
      <c r="A158">
        <v>15700</v>
      </c>
      <c r="B158">
        <v>7</v>
      </c>
      <c r="C158">
        <v>79.442999999999998</v>
      </c>
      <c r="D158">
        <v>0</v>
      </c>
      <c r="E158">
        <v>0.59119999999999995</v>
      </c>
      <c r="F158">
        <v>0</v>
      </c>
      <c r="G158">
        <v>6.2119999999999996E-3</v>
      </c>
      <c r="H158" t="s">
        <v>184</v>
      </c>
      <c r="I158" t="s">
        <v>184</v>
      </c>
    </row>
    <row r="159" spans="1:9" x14ac:dyDescent="0.25">
      <c r="A159">
        <v>15800</v>
      </c>
      <c r="B159">
        <v>7</v>
      </c>
      <c r="C159">
        <v>79.441000000000003</v>
      </c>
      <c r="D159">
        <v>0</v>
      </c>
      <c r="E159">
        <v>0.59121000000000001</v>
      </c>
      <c r="F159">
        <v>0</v>
      </c>
      <c r="G159">
        <v>6.2119999999999996E-3</v>
      </c>
      <c r="H159" t="s">
        <v>184</v>
      </c>
      <c r="I159" t="s">
        <v>184</v>
      </c>
    </row>
    <row r="160" spans="1:9" x14ac:dyDescent="0.25">
      <c r="A160">
        <v>15900</v>
      </c>
      <c r="B160">
        <v>7</v>
      </c>
      <c r="C160">
        <v>79.438999999999993</v>
      </c>
      <c r="D160">
        <v>0</v>
      </c>
      <c r="E160">
        <v>0.59121999999999997</v>
      </c>
      <c r="F160">
        <v>0</v>
      </c>
      <c r="G160">
        <v>6.2119999999999996E-3</v>
      </c>
      <c r="H160" t="s">
        <v>184</v>
      </c>
      <c r="I160" t="s">
        <v>184</v>
      </c>
    </row>
    <row r="161" spans="1:9" x14ac:dyDescent="0.25">
      <c r="A161">
        <v>16000</v>
      </c>
      <c r="B161">
        <v>7</v>
      </c>
      <c r="C161">
        <v>79.569999999999993</v>
      </c>
      <c r="D161">
        <v>0</v>
      </c>
      <c r="E161">
        <v>0.59123000000000003</v>
      </c>
      <c r="F161">
        <v>0</v>
      </c>
      <c r="G161">
        <v>6.2100000000000002E-3</v>
      </c>
      <c r="H161" t="s">
        <v>184</v>
      </c>
      <c r="I161" t="s">
        <v>184</v>
      </c>
    </row>
    <row r="162" spans="1:9" x14ac:dyDescent="0.25">
      <c r="A162">
        <v>16100</v>
      </c>
      <c r="B162">
        <v>7</v>
      </c>
      <c r="C162">
        <v>79.573999999999998</v>
      </c>
      <c r="D162">
        <v>0</v>
      </c>
      <c r="E162">
        <v>0.59123999999999999</v>
      </c>
      <c r="F162">
        <v>0</v>
      </c>
      <c r="G162">
        <v>6.2100000000000002E-3</v>
      </c>
      <c r="H162" t="s">
        <v>184</v>
      </c>
      <c r="I162" t="s">
        <v>184</v>
      </c>
    </row>
    <row r="163" spans="1:9" x14ac:dyDescent="0.25">
      <c r="A163">
        <v>16200</v>
      </c>
      <c r="B163">
        <v>7</v>
      </c>
      <c r="C163">
        <v>79.572000000000003</v>
      </c>
      <c r="D163">
        <v>0</v>
      </c>
      <c r="E163">
        <v>0.59125000000000005</v>
      </c>
      <c r="F163">
        <v>0</v>
      </c>
      <c r="G163">
        <v>6.2100000000000002E-3</v>
      </c>
      <c r="H163" t="s">
        <v>184</v>
      </c>
      <c r="I163" t="s">
        <v>184</v>
      </c>
    </row>
    <row r="164" spans="1:9" x14ac:dyDescent="0.25">
      <c r="A164">
        <v>16300</v>
      </c>
      <c r="B164">
        <v>7</v>
      </c>
      <c r="C164">
        <v>79.569999999999993</v>
      </c>
      <c r="D164">
        <v>0</v>
      </c>
      <c r="E164">
        <v>0.59126000000000001</v>
      </c>
      <c r="F164">
        <v>0</v>
      </c>
      <c r="G164">
        <v>6.2100000000000002E-3</v>
      </c>
      <c r="H164" t="s">
        <v>184</v>
      </c>
      <c r="I164" t="s">
        <v>184</v>
      </c>
    </row>
    <row r="165" spans="1:9" x14ac:dyDescent="0.25">
      <c r="A165">
        <v>16400</v>
      </c>
      <c r="B165">
        <v>7</v>
      </c>
      <c r="C165">
        <v>79.567999999999998</v>
      </c>
      <c r="D165">
        <v>0</v>
      </c>
      <c r="E165">
        <v>0.59126999999999996</v>
      </c>
      <c r="F165">
        <v>0</v>
      </c>
      <c r="G165">
        <v>6.2100000000000002E-3</v>
      </c>
      <c r="H165" t="s">
        <v>184</v>
      </c>
      <c r="I165" t="s">
        <v>184</v>
      </c>
    </row>
    <row r="166" spans="1:9" x14ac:dyDescent="0.25">
      <c r="A166">
        <v>16500</v>
      </c>
      <c r="B166">
        <v>7</v>
      </c>
      <c r="C166">
        <v>79.566000000000003</v>
      </c>
      <c r="D166">
        <v>0</v>
      </c>
      <c r="E166">
        <v>0.59128000000000003</v>
      </c>
      <c r="F166">
        <v>0</v>
      </c>
      <c r="G166">
        <v>6.2100000000000002E-3</v>
      </c>
      <c r="H166" t="s">
        <v>184</v>
      </c>
      <c r="I166" t="s">
        <v>184</v>
      </c>
    </row>
    <row r="167" spans="1:9" x14ac:dyDescent="0.25">
      <c r="A167">
        <v>16600</v>
      </c>
      <c r="B167">
        <v>7</v>
      </c>
      <c r="C167">
        <v>79.563999999999993</v>
      </c>
      <c r="D167">
        <v>0</v>
      </c>
      <c r="E167">
        <v>0.59128000000000003</v>
      </c>
      <c r="F167">
        <v>0</v>
      </c>
      <c r="G167">
        <v>6.2100000000000002E-3</v>
      </c>
      <c r="H167" t="s">
        <v>184</v>
      </c>
      <c r="I167" t="s">
        <v>184</v>
      </c>
    </row>
    <row r="168" spans="1:9" x14ac:dyDescent="0.25">
      <c r="A168">
        <v>16700</v>
      </c>
      <c r="B168">
        <v>7</v>
      </c>
      <c r="C168">
        <v>79.561999999999998</v>
      </c>
      <c r="D168">
        <v>0</v>
      </c>
      <c r="E168">
        <v>0.59128999999999998</v>
      </c>
      <c r="F168">
        <v>0</v>
      </c>
      <c r="G168">
        <v>6.2090000000000001E-3</v>
      </c>
      <c r="H168" t="s">
        <v>184</v>
      </c>
      <c r="I168" t="s">
        <v>184</v>
      </c>
    </row>
    <row r="169" spans="1:9" x14ac:dyDescent="0.25">
      <c r="A169">
        <v>16800</v>
      </c>
      <c r="B169">
        <v>7</v>
      </c>
      <c r="C169">
        <v>79.558999999999997</v>
      </c>
      <c r="D169">
        <v>0</v>
      </c>
      <c r="E169">
        <v>0.59130000000000005</v>
      </c>
      <c r="F169">
        <v>0</v>
      </c>
      <c r="G169">
        <v>6.2090000000000001E-3</v>
      </c>
      <c r="H169" t="s">
        <v>184</v>
      </c>
      <c r="I169" t="s">
        <v>184</v>
      </c>
    </row>
    <row r="170" spans="1:9" x14ac:dyDescent="0.25">
      <c r="A170">
        <v>16900</v>
      </c>
      <c r="B170">
        <v>7</v>
      </c>
      <c r="C170">
        <v>79.557000000000002</v>
      </c>
      <c r="D170">
        <v>0</v>
      </c>
      <c r="E170">
        <v>0.59131</v>
      </c>
      <c r="F170">
        <v>0</v>
      </c>
      <c r="G170">
        <v>6.2090000000000001E-3</v>
      </c>
      <c r="H170" t="s">
        <v>184</v>
      </c>
      <c r="I170" t="s">
        <v>184</v>
      </c>
    </row>
    <row r="171" spans="1:9" x14ac:dyDescent="0.25">
      <c r="A171">
        <v>17000</v>
      </c>
      <c r="B171">
        <v>7</v>
      </c>
      <c r="C171">
        <v>79.676000000000002</v>
      </c>
      <c r="D171">
        <v>0</v>
      </c>
      <c r="E171">
        <v>0.59131999999999996</v>
      </c>
      <c r="F171">
        <v>0</v>
      </c>
      <c r="G171">
        <v>6.208E-3</v>
      </c>
      <c r="H171" t="s">
        <v>184</v>
      </c>
      <c r="I171" t="s">
        <v>184</v>
      </c>
    </row>
    <row r="172" spans="1:9" x14ac:dyDescent="0.25">
      <c r="A172">
        <v>17100</v>
      </c>
      <c r="B172">
        <v>7</v>
      </c>
      <c r="C172">
        <v>79.680999999999997</v>
      </c>
      <c r="D172">
        <v>0</v>
      </c>
      <c r="E172">
        <v>0.59133000000000002</v>
      </c>
      <c r="F172">
        <v>0</v>
      </c>
      <c r="G172">
        <v>6.208E-3</v>
      </c>
      <c r="H172" t="s">
        <v>184</v>
      </c>
      <c r="I172" t="s">
        <v>184</v>
      </c>
    </row>
    <row r="173" spans="1:9" x14ac:dyDescent="0.25">
      <c r="A173">
        <v>17200</v>
      </c>
      <c r="B173">
        <v>7</v>
      </c>
      <c r="C173">
        <v>79.679000000000002</v>
      </c>
      <c r="D173">
        <v>0</v>
      </c>
      <c r="E173">
        <v>0.59133999999999998</v>
      </c>
      <c r="F173">
        <v>0</v>
      </c>
      <c r="G173">
        <v>6.208E-3</v>
      </c>
      <c r="H173" t="s">
        <v>184</v>
      </c>
      <c r="I173" t="s">
        <v>184</v>
      </c>
    </row>
    <row r="174" spans="1:9" x14ac:dyDescent="0.25">
      <c r="A174">
        <v>17300</v>
      </c>
      <c r="B174">
        <v>7</v>
      </c>
      <c r="C174">
        <v>79.676000000000002</v>
      </c>
      <c r="D174">
        <v>0</v>
      </c>
      <c r="E174">
        <v>0.59133999999999998</v>
      </c>
      <c r="F174">
        <v>0</v>
      </c>
      <c r="G174">
        <v>6.208E-3</v>
      </c>
      <c r="H174" t="s">
        <v>184</v>
      </c>
      <c r="I174" t="s">
        <v>184</v>
      </c>
    </row>
    <row r="175" spans="1:9" x14ac:dyDescent="0.25">
      <c r="A175">
        <v>17400</v>
      </c>
      <c r="B175">
        <v>7</v>
      </c>
      <c r="C175">
        <v>79.674000000000007</v>
      </c>
      <c r="D175">
        <v>0</v>
      </c>
      <c r="E175">
        <v>0.59135000000000004</v>
      </c>
      <c r="F175">
        <v>0</v>
      </c>
      <c r="G175">
        <v>6.208E-3</v>
      </c>
      <c r="H175" t="s">
        <v>184</v>
      </c>
      <c r="I175" t="s">
        <v>184</v>
      </c>
    </row>
    <row r="176" spans="1:9" x14ac:dyDescent="0.25">
      <c r="A176">
        <v>17500</v>
      </c>
      <c r="B176">
        <v>7</v>
      </c>
      <c r="C176">
        <v>79.671999999999997</v>
      </c>
      <c r="D176">
        <v>0</v>
      </c>
      <c r="E176">
        <v>0.59136</v>
      </c>
      <c r="F176">
        <v>0</v>
      </c>
      <c r="G176">
        <v>6.2069999999999998E-3</v>
      </c>
      <c r="H176" t="s">
        <v>184</v>
      </c>
      <c r="I176" t="s">
        <v>184</v>
      </c>
    </row>
    <row r="177" spans="1:9" x14ac:dyDescent="0.25">
      <c r="A177">
        <v>17600</v>
      </c>
      <c r="B177">
        <v>7</v>
      </c>
      <c r="C177">
        <v>79.67</v>
      </c>
      <c r="D177">
        <v>0</v>
      </c>
      <c r="E177">
        <v>0.59136999999999995</v>
      </c>
      <c r="F177">
        <v>0</v>
      </c>
      <c r="G177">
        <v>6.2069999999999998E-3</v>
      </c>
      <c r="H177" t="s">
        <v>184</v>
      </c>
      <c r="I177" t="s">
        <v>184</v>
      </c>
    </row>
    <row r="178" spans="1:9" x14ac:dyDescent="0.25">
      <c r="A178">
        <v>17700</v>
      </c>
      <c r="B178">
        <v>7</v>
      </c>
      <c r="C178">
        <v>79.668000000000006</v>
      </c>
      <c r="D178">
        <v>0</v>
      </c>
      <c r="E178">
        <v>0.59138000000000002</v>
      </c>
      <c r="F178">
        <v>0</v>
      </c>
      <c r="G178">
        <v>6.2069999999999998E-3</v>
      </c>
      <c r="H178" t="s">
        <v>184</v>
      </c>
      <c r="I178" t="s">
        <v>184</v>
      </c>
    </row>
    <row r="179" spans="1:9" x14ac:dyDescent="0.25">
      <c r="A179">
        <v>17800</v>
      </c>
      <c r="B179">
        <v>7</v>
      </c>
      <c r="C179">
        <v>79.665999999999997</v>
      </c>
      <c r="D179">
        <v>0</v>
      </c>
      <c r="E179">
        <v>0.59138000000000002</v>
      </c>
      <c r="F179">
        <v>0</v>
      </c>
      <c r="G179">
        <v>6.2069999999999998E-3</v>
      </c>
      <c r="H179" t="s">
        <v>184</v>
      </c>
      <c r="I179" t="s">
        <v>184</v>
      </c>
    </row>
    <row r="180" spans="1:9" x14ac:dyDescent="0.25">
      <c r="A180">
        <v>17900</v>
      </c>
      <c r="B180">
        <v>7</v>
      </c>
      <c r="C180">
        <v>79.664000000000001</v>
      </c>
      <c r="D180">
        <v>0</v>
      </c>
      <c r="E180">
        <v>0.59138999999999997</v>
      </c>
      <c r="F180">
        <v>0</v>
      </c>
      <c r="G180">
        <v>6.2069999999999998E-3</v>
      </c>
      <c r="H180" t="s">
        <v>184</v>
      </c>
      <c r="I180" t="s">
        <v>184</v>
      </c>
    </row>
    <row r="181" spans="1:9" x14ac:dyDescent="0.25">
      <c r="A181">
        <v>18000</v>
      </c>
      <c r="B181">
        <v>7</v>
      </c>
      <c r="C181">
        <v>79.772999999999996</v>
      </c>
      <c r="D181">
        <v>0</v>
      </c>
      <c r="E181">
        <v>0.59140000000000004</v>
      </c>
      <c r="F181">
        <v>0</v>
      </c>
      <c r="G181">
        <v>6.2059999999999997E-3</v>
      </c>
      <c r="H181" t="s">
        <v>184</v>
      </c>
      <c r="I181" t="s">
        <v>184</v>
      </c>
    </row>
    <row r="182" spans="1:9" x14ac:dyDescent="0.25">
      <c r="A182">
        <v>18100</v>
      </c>
      <c r="B182">
        <v>7</v>
      </c>
      <c r="C182">
        <v>79.778000000000006</v>
      </c>
      <c r="D182">
        <v>0</v>
      </c>
      <c r="E182">
        <v>0.59140999999999999</v>
      </c>
      <c r="F182">
        <v>0</v>
      </c>
      <c r="G182">
        <v>6.2059999999999997E-3</v>
      </c>
      <c r="H182" t="s">
        <v>184</v>
      </c>
      <c r="I182" t="s">
        <v>184</v>
      </c>
    </row>
    <row r="183" spans="1:9" x14ac:dyDescent="0.25">
      <c r="A183">
        <v>18200</v>
      </c>
      <c r="B183">
        <v>7</v>
      </c>
      <c r="C183">
        <v>79.775000000000006</v>
      </c>
      <c r="D183">
        <v>0</v>
      </c>
      <c r="E183">
        <v>0.59140999999999999</v>
      </c>
      <c r="F183">
        <v>0</v>
      </c>
      <c r="G183">
        <v>6.2059999999999997E-3</v>
      </c>
      <c r="H183" t="s">
        <v>184</v>
      </c>
      <c r="I183" t="s">
        <v>184</v>
      </c>
    </row>
    <row r="184" spans="1:9" x14ac:dyDescent="0.25">
      <c r="A184">
        <v>18300</v>
      </c>
      <c r="B184">
        <v>7</v>
      </c>
      <c r="C184">
        <v>79.772999999999996</v>
      </c>
      <c r="D184">
        <v>0</v>
      </c>
      <c r="E184">
        <v>0.59141999999999995</v>
      </c>
      <c r="F184">
        <v>0</v>
      </c>
      <c r="G184">
        <v>6.2059999999999997E-3</v>
      </c>
      <c r="H184" t="s">
        <v>184</v>
      </c>
      <c r="I184" t="s">
        <v>184</v>
      </c>
    </row>
    <row r="185" spans="1:9" x14ac:dyDescent="0.25">
      <c r="A185">
        <v>18400</v>
      </c>
      <c r="B185">
        <v>7</v>
      </c>
      <c r="C185">
        <v>79.771000000000001</v>
      </c>
      <c r="D185">
        <v>0</v>
      </c>
      <c r="E185">
        <v>0.59143000000000001</v>
      </c>
      <c r="F185">
        <v>0</v>
      </c>
      <c r="G185">
        <v>6.2059999999999997E-3</v>
      </c>
      <c r="H185" t="s">
        <v>184</v>
      </c>
      <c r="I185" t="s">
        <v>184</v>
      </c>
    </row>
    <row r="186" spans="1:9" x14ac:dyDescent="0.25">
      <c r="A186">
        <v>18500</v>
      </c>
      <c r="B186">
        <v>7</v>
      </c>
      <c r="C186">
        <v>79.769000000000005</v>
      </c>
      <c r="D186">
        <v>0</v>
      </c>
      <c r="E186">
        <v>0.59143999999999997</v>
      </c>
      <c r="F186">
        <v>0</v>
      </c>
      <c r="G186">
        <v>6.2049999999999996E-3</v>
      </c>
      <c r="H186" t="s">
        <v>184</v>
      </c>
      <c r="I186" t="s">
        <v>184</v>
      </c>
    </row>
    <row r="187" spans="1:9" x14ac:dyDescent="0.25">
      <c r="A187">
        <v>18600</v>
      </c>
      <c r="B187">
        <v>7</v>
      </c>
      <c r="C187">
        <v>79.768000000000001</v>
      </c>
      <c r="D187">
        <v>0</v>
      </c>
      <c r="E187">
        <v>0.59143999999999997</v>
      </c>
      <c r="F187">
        <v>0</v>
      </c>
      <c r="G187">
        <v>6.2049999999999996E-3</v>
      </c>
      <c r="H187" t="s">
        <v>184</v>
      </c>
      <c r="I187" t="s">
        <v>184</v>
      </c>
    </row>
    <row r="188" spans="1:9" x14ac:dyDescent="0.25">
      <c r="A188">
        <v>18700</v>
      </c>
      <c r="B188">
        <v>7</v>
      </c>
      <c r="C188">
        <v>79.766000000000005</v>
      </c>
      <c r="D188">
        <v>0</v>
      </c>
      <c r="E188">
        <v>0.59145000000000003</v>
      </c>
      <c r="F188">
        <v>0</v>
      </c>
      <c r="G188">
        <v>6.2049999999999996E-3</v>
      </c>
      <c r="H188" t="s">
        <v>184</v>
      </c>
      <c r="I188" t="s">
        <v>184</v>
      </c>
    </row>
    <row r="189" spans="1:9" x14ac:dyDescent="0.25">
      <c r="A189">
        <v>18800</v>
      </c>
      <c r="B189">
        <v>7</v>
      </c>
      <c r="C189">
        <v>79.763999999999996</v>
      </c>
      <c r="D189">
        <v>0</v>
      </c>
      <c r="E189">
        <v>0.59145999999999999</v>
      </c>
      <c r="F189">
        <v>0</v>
      </c>
      <c r="G189">
        <v>6.2049999999999996E-3</v>
      </c>
      <c r="H189" t="s">
        <v>184</v>
      </c>
      <c r="I189" t="s">
        <v>184</v>
      </c>
    </row>
    <row r="190" spans="1:9" x14ac:dyDescent="0.25">
      <c r="A190">
        <v>18900</v>
      </c>
      <c r="B190">
        <v>7</v>
      </c>
      <c r="C190">
        <v>79.762</v>
      </c>
      <c r="D190">
        <v>0</v>
      </c>
      <c r="E190">
        <v>0.59147000000000005</v>
      </c>
      <c r="F190">
        <v>0</v>
      </c>
      <c r="G190">
        <v>6.2049999999999996E-3</v>
      </c>
      <c r="H190" t="s">
        <v>184</v>
      </c>
      <c r="I190" t="s">
        <v>184</v>
      </c>
    </row>
    <row r="191" spans="1:9" x14ac:dyDescent="0.25">
      <c r="A191">
        <v>19000</v>
      </c>
      <c r="B191">
        <v>7</v>
      </c>
      <c r="C191">
        <v>79.863</v>
      </c>
      <c r="D191">
        <v>0</v>
      </c>
      <c r="E191">
        <v>0.59147000000000005</v>
      </c>
      <c r="F191">
        <v>0</v>
      </c>
      <c r="G191">
        <v>6.2040000000000003E-3</v>
      </c>
      <c r="H191" t="s">
        <v>184</v>
      </c>
      <c r="I191" t="s">
        <v>184</v>
      </c>
    </row>
    <row r="192" spans="1:9" x14ac:dyDescent="0.25">
      <c r="A192">
        <v>19100</v>
      </c>
      <c r="B192">
        <v>7</v>
      </c>
      <c r="C192">
        <v>79.867999999999995</v>
      </c>
      <c r="D192">
        <v>0</v>
      </c>
      <c r="E192">
        <v>0.59148000000000001</v>
      </c>
      <c r="F192">
        <v>0</v>
      </c>
      <c r="G192">
        <v>6.2040000000000003E-3</v>
      </c>
      <c r="H192" t="s">
        <v>184</v>
      </c>
      <c r="I192" t="s">
        <v>184</v>
      </c>
    </row>
    <row r="193" spans="1:9" x14ac:dyDescent="0.25">
      <c r="A193">
        <v>19200</v>
      </c>
      <c r="B193">
        <v>7</v>
      </c>
      <c r="C193">
        <v>79.867000000000004</v>
      </c>
      <c r="D193">
        <v>0</v>
      </c>
      <c r="E193">
        <v>0.59148999999999996</v>
      </c>
      <c r="F193">
        <v>0</v>
      </c>
      <c r="G193">
        <v>6.2040000000000003E-3</v>
      </c>
      <c r="H193" t="s">
        <v>184</v>
      </c>
      <c r="I193" t="s">
        <v>184</v>
      </c>
    </row>
    <row r="194" spans="1:9" x14ac:dyDescent="0.25">
      <c r="A194">
        <v>19300</v>
      </c>
      <c r="B194">
        <v>7</v>
      </c>
      <c r="C194">
        <v>79.864999999999995</v>
      </c>
      <c r="D194">
        <v>0</v>
      </c>
      <c r="E194">
        <v>0.59150000000000003</v>
      </c>
      <c r="F194">
        <v>0</v>
      </c>
      <c r="G194">
        <v>6.2040000000000003E-3</v>
      </c>
      <c r="H194" t="s">
        <v>184</v>
      </c>
      <c r="I194" t="s">
        <v>184</v>
      </c>
    </row>
    <row r="195" spans="1:9" x14ac:dyDescent="0.25">
      <c r="A195">
        <v>19400</v>
      </c>
      <c r="B195">
        <v>7</v>
      </c>
      <c r="C195">
        <v>79.864000000000004</v>
      </c>
      <c r="D195">
        <v>0</v>
      </c>
      <c r="E195">
        <v>0.59150000000000003</v>
      </c>
      <c r="F195">
        <v>0</v>
      </c>
      <c r="G195">
        <v>6.2040000000000003E-3</v>
      </c>
      <c r="H195" t="s">
        <v>184</v>
      </c>
      <c r="I195" t="s">
        <v>184</v>
      </c>
    </row>
    <row r="196" spans="1:9" x14ac:dyDescent="0.25">
      <c r="A196">
        <v>19500</v>
      </c>
      <c r="B196">
        <v>7</v>
      </c>
      <c r="C196">
        <v>79.861999999999995</v>
      </c>
      <c r="D196">
        <v>0</v>
      </c>
      <c r="E196">
        <v>0.59150999999999998</v>
      </c>
      <c r="F196">
        <v>0</v>
      </c>
      <c r="G196">
        <v>6.2030000000000002E-3</v>
      </c>
      <c r="H196" t="s">
        <v>184</v>
      </c>
      <c r="I196" t="s">
        <v>184</v>
      </c>
    </row>
    <row r="197" spans="1:9" x14ac:dyDescent="0.25">
      <c r="A197">
        <v>19600</v>
      </c>
      <c r="B197">
        <v>7</v>
      </c>
      <c r="C197">
        <v>79.861000000000004</v>
      </c>
      <c r="D197">
        <v>0</v>
      </c>
      <c r="E197">
        <v>0.59152000000000005</v>
      </c>
      <c r="F197">
        <v>0</v>
      </c>
      <c r="G197">
        <v>6.2030000000000002E-3</v>
      </c>
      <c r="H197" t="s">
        <v>184</v>
      </c>
      <c r="I197" t="s">
        <v>184</v>
      </c>
    </row>
    <row r="198" spans="1:9" x14ac:dyDescent="0.25">
      <c r="A198">
        <v>19700</v>
      </c>
      <c r="B198">
        <v>7</v>
      </c>
      <c r="C198">
        <v>79.86</v>
      </c>
      <c r="D198">
        <v>0</v>
      </c>
      <c r="E198">
        <v>0.59153</v>
      </c>
      <c r="F198">
        <v>0</v>
      </c>
      <c r="G198">
        <v>6.2030000000000002E-3</v>
      </c>
      <c r="H198" t="s">
        <v>184</v>
      </c>
      <c r="I198" t="s">
        <v>184</v>
      </c>
    </row>
    <row r="199" spans="1:9" x14ac:dyDescent="0.25">
      <c r="A199">
        <v>19800</v>
      </c>
      <c r="B199">
        <v>7</v>
      </c>
      <c r="C199">
        <v>79.858000000000004</v>
      </c>
      <c r="D199">
        <v>0</v>
      </c>
      <c r="E199">
        <v>0.59153</v>
      </c>
      <c r="F199">
        <v>0</v>
      </c>
      <c r="G199">
        <v>6.2030000000000002E-3</v>
      </c>
      <c r="H199" t="s">
        <v>184</v>
      </c>
      <c r="I199" t="s">
        <v>184</v>
      </c>
    </row>
    <row r="200" spans="1:9" x14ac:dyDescent="0.25">
      <c r="A200">
        <v>19900</v>
      </c>
      <c r="B200">
        <v>7</v>
      </c>
      <c r="C200">
        <v>79.856999999999999</v>
      </c>
      <c r="D200">
        <v>0</v>
      </c>
      <c r="E200">
        <v>0.59153999999999995</v>
      </c>
      <c r="F200">
        <v>0</v>
      </c>
      <c r="G200">
        <v>6.2030000000000002E-3</v>
      </c>
      <c r="H200" t="s">
        <v>184</v>
      </c>
      <c r="I200" t="s">
        <v>184</v>
      </c>
    </row>
    <row r="201" spans="1:9" x14ac:dyDescent="0.25">
      <c r="A201">
        <v>20000</v>
      </c>
      <c r="B201">
        <v>7</v>
      </c>
      <c r="C201">
        <v>79.95</v>
      </c>
      <c r="D201">
        <v>0</v>
      </c>
      <c r="E201">
        <v>0.59153999999999995</v>
      </c>
      <c r="F201">
        <v>0</v>
      </c>
      <c r="G201">
        <v>6.202E-3</v>
      </c>
      <c r="H201" t="s">
        <v>184</v>
      </c>
      <c r="I201" t="s">
        <v>184</v>
      </c>
    </row>
    <row r="202" spans="1:9" x14ac:dyDescent="0.25">
      <c r="A202">
        <v>100</v>
      </c>
      <c r="B202">
        <v>8</v>
      </c>
      <c r="C202">
        <v>65.278000000000006</v>
      </c>
      <c r="D202">
        <v>0</v>
      </c>
      <c r="E202">
        <v>0.58674999999999999</v>
      </c>
      <c r="F202">
        <v>0</v>
      </c>
      <c r="G202">
        <v>6.5560000000000002E-3</v>
      </c>
      <c r="H202" t="s">
        <v>184</v>
      </c>
      <c r="I202" t="s">
        <v>184</v>
      </c>
    </row>
    <row r="203" spans="1:9" x14ac:dyDescent="0.25">
      <c r="A203">
        <v>200</v>
      </c>
      <c r="B203">
        <v>8</v>
      </c>
      <c r="C203">
        <v>65.055000000000007</v>
      </c>
      <c r="D203">
        <v>0</v>
      </c>
      <c r="E203">
        <v>0.58658999999999994</v>
      </c>
      <c r="F203">
        <v>0</v>
      </c>
      <c r="G203">
        <v>6.5630000000000003E-3</v>
      </c>
      <c r="H203" t="s">
        <v>184</v>
      </c>
      <c r="I203" t="s">
        <v>184</v>
      </c>
    </row>
    <row r="204" spans="1:9" x14ac:dyDescent="0.25">
      <c r="A204">
        <v>300</v>
      </c>
      <c r="B204">
        <v>8</v>
      </c>
      <c r="C204">
        <v>64.811999999999998</v>
      </c>
      <c r="D204">
        <v>0</v>
      </c>
      <c r="E204">
        <v>0.58648</v>
      </c>
      <c r="F204">
        <v>0</v>
      </c>
      <c r="G204">
        <v>6.5700000000000003E-3</v>
      </c>
      <c r="H204" t="s">
        <v>184</v>
      </c>
      <c r="I204" t="s">
        <v>184</v>
      </c>
    </row>
    <row r="205" spans="1:9" x14ac:dyDescent="0.25">
      <c r="A205">
        <v>400</v>
      </c>
      <c r="B205">
        <v>8</v>
      </c>
      <c r="C205">
        <v>64.606999999999999</v>
      </c>
      <c r="D205">
        <v>0</v>
      </c>
      <c r="E205">
        <v>0.58643000000000001</v>
      </c>
      <c r="F205">
        <v>0</v>
      </c>
      <c r="G205">
        <v>6.574E-3</v>
      </c>
      <c r="H205" t="s">
        <v>184</v>
      </c>
      <c r="I205" t="s">
        <v>184</v>
      </c>
    </row>
    <row r="206" spans="1:9" x14ac:dyDescent="0.25">
      <c r="A206">
        <v>500</v>
      </c>
      <c r="B206">
        <v>8</v>
      </c>
      <c r="C206">
        <v>64.441999999999993</v>
      </c>
      <c r="D206">
        <v>0</v>
      </c>
      <c r="E206">
        <v>0.58643999999999996</v>
      </c>
      <c r="F206">
        <v>0</v>
      </c>
      <c r="G206">
        <v>6.5770000000000004E-3</v>
      </c>
      <c r="H206" t="s">
        <v>184</v>
      </c>
      <c r="I206" t="s">
        <v>184</v>
      </c>
    </row>
    <row r="207" spans="1:9" x14ac:dyDescent="0.25">
      <c r="A207">
        <v>600</v>
      </c>
      <c r="B207">
        <v>8</v>
      </c>
      <c r="C207">
        <v>64.325999999999993</v>
      </c>
      <c r="D207">
        <v>0</v>
      </c>
      <c r="E207">
        <v>0.58653</v>
      </c>
      <c r="F207">
        <v>0</v>
      </c>
      <c r="G207">
        <v>6.5760000000000002E-3</v>
      </c>
      <c r="H207" t="s">
        <v>184</v>
      </c>
      <c r="I207" t="s">
        <v>184</v>
      </c>
    </row>
    <row r="208" spans="1:9" x14ac:dyDescent="0.25">
      <c r="A208">
        <v>700</v>
      </c>
      <c r="B208">
        <v>8</v>
      </c>
      <c r="C208">
        <v>64.320999999999998</v>
      </c>
      <c r="D208">
        <v>0</v>
      </c>
      <c r="E208">
        <v>0.58677999999999997</v>
      </c>
      <c r="F208">
        <v>0</v>
      </c>
      <c r="G208">
        <v>6.5669999999999999E-3</v>
      </c>
      <c r="H208" t="s">
        <v>184</v>
      </c>
      <c r="I208" t="s">
        <v>184</v>
      </c>
    </row>
    <row r="209" spans="1:9" x14ac:dyDescent="0.25">
      <c r="A209">
        <v>800</v>
      </c>
      <c r="B209">
        <v>8</v>
      </c>
      <c r="C209">
        <v>64.388000000000005</v>
      </c>
      <c r="D209">
        <v>0</v>
      </c>
      <c r="E209">
        <v>0.58714999999999995</v>
      </c>
      <c r="F209">
        <v>0</v>
      </c>
      <c r="G209">
        <v>6.5539999999999999E-3</v>
      </c>
      <c r="H209" t="s">
        <v>184</v>
      </c>
      <c r="I209" t="s">
        <v>184</v>
      </c>
    </row>
    <row r="210" spans="1:9" x14ac:dyDescent="0.25">
      <c r="A210">
        <v>900</v>
      </c>
      <c r="B210">
        <v>8</v>
      </c>
      <c r="C210">
        <v>64.364000000000004</v>
      </c>
      <c r="D210">
        <v>0</v>
      </c>
      <c r="E210">
        <v>0.58753</v>
      </c>
      <c r="F210">
        <v>0</v>
      </c>
      <c r="G210">
        <v>6.5440000000000003E-3</v>
      </c>
      <c r="H210" t="s">
        <v>184</v>
      </c>
      <c r="I210" t="s">
        <v>184</v>
      </c>
    </row>
    <row r="211" spans="1:9" x14ac:dyDescent="0.25">
      <c r="A211">
        <v>1000</v>
      </c>
      <c r="B211">
        <v>8</v>
      </c>
      <c r="C211">
        <v>70.040999999999997</v>
      </c>
      <c r="D211">
        <v>0</v>
      </c>
      <c r="E211">
        <v>0.58980999999999995</v>
      </c>
      <c r="F211">
        <v>0</v>
      </c>
      <c r="G211">
        <v>6.3489999999999996E-3</v>
      </c>
      <c r="H211" t="s">
        <v>184</v>
      </c>
      <c r="I211" t="s">
        <v>184</v>
      </c>
    </row>
    <row r="212" spans="1:9" x14ac:dyDescent="0.25">
      <c r="A212">
        <v>1100</v>
      </c>
      <c r="B212">
        <v>8</v>
      </c>
      <c r="C212">
        <v>68.522000000000006</v>
      </c>
      <c r="D212">
        <v>0</v>
      </c>
      <c r="E212">
        <v>0.59133000000000002</v>
      </c>
      <c r="F212">
        <v>0</v>
      </c>
      <c r="G212">
        <v>6.3670000000000003E-3</v>
      </c>
      <c r="H212" t="s">
        <v>184</v>
      </c>
      <c r="I212" t="s">
        <v>184</v>
      </c>
    </row>
    <row r="213" spans="1:9" x14ac:dyDescent="0.25">
      <c r="A213">
        <v>1200</v>
      </c>
      <c r="B213">
        <v>8</v>
      </c>
      <c r="C213">
        <v>68.394000000000005</v>
      </c>
      <c r="D213">
        <v>0</v>
      </c>
      <c r="E213">
        <v>0.59158999999999995</v>
      </c>
      <c r="F213">
        <v>0</v>
      </c>
      <c r="G213">
        <v>6.365E-3</v>
      </c>
      <c r="H213" t="s">
        <v>184</v>
      </c>
      <c r="I213" t="s">
        <v>184</v>
      </c>
    </row>
    <row r="214" spans="1:9" x14ac:dyDescent="0.25">
      <c r="A214">
        <v>1300</v>
      </c>
      <c r="B214">
        <v>8</v>
      </c>
      <c r="C214">
        <v>68.338999999999999</v>
      </c>
      <c r="D214">
        <v>0</v>
      </c>
      <c r="E214">
        <v>0.59179000000000004</v>
      </c>
      <c r="F214">
        <v>0</v>
      </c>
      <c r="G214">
        <v>6.3619999999999996E-3</v>
      </c>
      <c r="H214" t="s">
        <v>184</v>
      </c>
      <c r="I214" t="s">
        <v>184</v>
      </c>
    </row>
    <row r="215" spans="1:9" x14ac:dyDescent="0.25">
      <c r="A215">
        <v>1400</v>
      </c>
      <c r="B215">
        <v>8</v>
      </c>
      <c r="C215">
        <v>68.313000000000002</v>
      </c>
      <c r="D215">
        <v>0</v>
      </c>
      <c r="E215">
        <v>0.59194999999999998</v>
      </c>
      <c r="F215">
        <v>0</v>
      </c>
      <c r="G215">
        <v>6.3590000000000001E-3</v>
      </c>
      <c r="H215" t="s">
        <v>184</v>
      </c>
      <c r="I215" t="s">
        <v>184</v>
      </c>
    </row>
    <row r="216" spans="1:9" x14ac:dyDescent="0.25">
      <c r="A216">
        <v>1500</v>
      </c>
      <c r="B216">
        <v>8</v>
      </c>
      <c r="C216">
        <v>68.299000000000007</v>
      </c>
      <c r="D216">
        <v>0</v>
      </c>
      <c r="E216">
        <v>0.59208000000000005</v>
      </c>
      <c r="F216">
        <v>0</v>
      </c>
      <c r="G216">
        <v>6.3559999999999997E-3</v>
      </c>
      <c r="H216" t="s">
        <v>184</v>
      </c>
      <c r="I216" t="s">
        <v>184</v>
      </c>
    </row>
    <row r="217" spans="1:9" x14ac:dyDescent="0.25">
      <c r="A217">
        <v>1600</v>
      </c>
      <c r="B217">
        <v>8</v>
      </c>
      <c r="C217">
        <v>68.290000000000006</v>
      </c>
      <c r="D217">
        <v>0</v>
      </c>
      <c r="E217">
        <v>0.59219999999999995</v>
      </c>
      <c r="F217">
        <v>0</v>
      </c>
      <c r="G217">
        <v>6.3530000000000001E-3</v>
      </c>
      <c r="H217" t="s">
        <v>184</v>
      </c>
      <c r="I217" t="s">
        <v>184</v>
      </c>
    </row>
    <row r="218" spans="1:9" x14ac:dyDescent="0.25">
      <c r="A218">
        <v>1700</v>
      </c>
      <c r="B218">
        <v>8</v>
      </c>
      <c r="C218">
        <v>68.284000000000006</v>
      </c>
      <c r="D218">
        <v>0</v>
      </c>
      <c r="E218">
        <v>0.59230000000000005</v>
      </c>
      <c r="F218">
        <v>0</v>
      </c>
      <c r="G218">
        <v>6.3509999999999999E-3</v>
      </c>
      <c r="H218" t="s">
        <v>184</v>
      </c>
      <c r="I218" t="s">
        <v>184</v>
      </c>
    </row>
    <row r="219" spans="1:9" x14ac:dyDescent="0.25">
      <c r="A219">
        <v>1800</v>
      </c>
      <c r="B219">
        <v>8</v>
      </c>
      <c r="C219">
        <v>68.277000000000001</v>
      </c>
      <c r="D219">
        <v>0</v>
      </c>
      <c r="E219">
        <v>0.59238999999999997</v>
      </c>
      <c r="F219">
        <v>0</v>
      </c>
      <c r="G219">
        <v>6.3489999999999996E-3</v>
      </c>
      <c r="H219" t="s">
        <v>184</v>
      </c>
      <c r="I219" t="s">
        <v>184</v>
      </c>
    </row>
    <row r="220" spans="1:9" x14ac:dyDescent="0.25">
      <c r="A220">
        <v>1900</v>
      </c>
      <c r="B220">
        <v>8</v>
      </c>
      <c r="C220">
        <v>68.272000000000006</v>
      </c>
      <c r="D220">
        <v>0</v>
      </c>
      <c r="E220">
        <v>0.59247000000000005</v>
      </c>
      <c r="F220">
        <v>0</v>
      </c>
      <c r="G220">
        <v>6.3470000000000002E-3</v>
      </c>
      <c r="H220" t="s">
        <v>184</v>
      </c>
      <c r="I220" t="s">
        <v>184</v>
      </c>
    </row>
    <row r="221" spans="1:9" x14ac:dyDescent="0.25">
      <c r="A221">
        <v>2000</v>
      </c>
      <c r="B221">
        <v>8</v>
      </c>
      <c r="C221">
        <v>71.275000000000006</v>
      </c>
      <c r="D221">
        <v>0</v>
      </c>
      <c r="E221">
        <v>0.59328999999999998</v>
      </c>
      <c r="F221">
        <v>0</v>
      </c>
      <c r="G221">
        <v>6.2700000000000004E-3</v>
      </c>
      <c r="H221" t="s">
        <v>184</v>
      </c>
      <c r="I221" t="s">
        <v>184</v>
      </c>
    </row>
    <row r="222" spans="1:9" x14ac:dyDescent="0.25">
      <c r="A222">
        <v>2100</v>
      </c>
      <c r="B222">
        <v>8</v>
      </c>
      <c r="C222">
        <v>70.935000000000002</v>
      </c>
      <c r="D222">
        <v>0</v>
      </c>
      <c r="E222">
        <v>0.59370999999999996</v>
      </c>
      <c r="F222">
        <v>0</v>
      </c>
      <c r="G222">
        <v>6.2729999999999999E-3</v>
      </c>
      <c r="H222" t="s">
        <v>184</v>
      </c>
      <c r="I222" t="s">
        <v>184</v>
      </c>
    </row>
    <row r="223" spans="1:9" x14ac:dyDescent="0.25">
      <c r="A223">
        <v>2200</v>
      </c>
      <c r="B223">
        <v>8</v>
      </c>
      <c r="C223">
        <v>70.881</v>
      </c>
      <c r="D223">
        <v>0</v>
      </c>
      <c r="E223">
        <v>0.59379999999999999</v>
      </c>
      <c r="F223">
        <v>0</v>
      </c>
      <c r="G223">
        <v>6.2729999999999999E-3</v>
      </c>
      <c r="H223" t="s">
        <v>184</v>
      </c>
      <c r="I223" t="s">
        <v>184</v>
      </c>
    </row>
    <row r="224" spans="1:9" x14ac:dyDescent="0.25">
      <c r="A224">
        <v>2300</v>
      </c>
      <c r="B224">
        <v>8</v>
      </c>
      <c r="C224">
        <v>70.840999999999994</v>
      </c>
      <c r="D224">
        <v>0</v>
      </c>
      <c r="E224">
        <v>0.59387999999999996</v>
      </c>
      <c r="F224">
        <v>0</v>
      </c>
      <c r="G224">
        <v>6.2719999999999998E-3</v>
      </c>
      <c r="H224" t="s">
        <v>184</v>
      </c>
      <c r="I224" t="s">
        <v>184</v>
      </c>
    </row>
    <row r="225" spans="1:9" x14ac:dyDescent="0.25">
      <c r="A225">
        <v>2400</v>
      </c>
      <c r="B225">
        <v>8</v>
      </c>
      <c r="C225">
        <v>70.804000000000002</v>
      </c>
      <c r="D225">
        <v>0</v>
      </c>
      <c r="E225">
        <v>0.59396000000000004</v>
      </c>
      <c r="F225">
        <v>0</v>
      </c>
      <c r="G225">
        <v>6.2709999999999997E-3</v>
      </c>
      <c r="H225" t="s">
        <v>184</v>
      </c>
      <c r="I225" t="s">
        <v>184</v>
      </c>
    </row>
    <row r="226" spans="1:9" x14ac:dyDescent="0.25">
      <c r="A226">
        <v>2500</v>
      </c>
      <c r="B226">
        <v>8</v>
      </c>
      <c r="C226">
        <v>70.766999999999996</v>
      </c>
      <c r="D226">
        <v>0</v>
      </c>
      <c r="E226">
        <v>0.59402999999999995</v>
      </c>
      <c r="F226">
        <v>0</v>
      </c>
      <c r="G226">
        <v>6.2709999999999997E-3</v>
      </c>
      <c r="H226" t="s">
        <v>184</v>
      </c>
      <c r="I226" t="s">
        <v>184</v>
      </c>
    </row>
    <row r="227" spans="1:9" x14ac:dyDescent="0.25">
      <c r="A227">
        <v>2600</v>
      </c>
      <c r="B227">
        <v>8</v>
      </c>
      <c r="C227">
        <v>70.73</v>
      </c>
      <c r="D227">
        <v>0</v>
      </c>
      <c r="E227">
        <v>0.59411000000000003</v>
      </c>
      <c r="F227">
        <v>0</v>
      </c>
      <c r="G227">
        <v>6.2700000000000004E-3</v>
      </c>
      <c r="H227" t="s">
        <v>184</v>
      </c>
      <c r="I227" t="s">
        <v>184</v>
      </c>
    </row>
    <row r="228" spans="1:9" x14ac:dyDescent="0.25">
      <c r="A228">
        <v>2700</v>
      </c>
      <c r="B228">
        <v>8</v>
      </c>
      <c r="C228">
        <v>70.691999999999993</v>
      </c>
      <c r="D228">
        <v>0</v>
      </c>
      <c r="E228">
        <v>0.59418000000000004</v>
      </c>
      <c r="F228">
        <v>0</v>
      </c>
      <c r="G228">
        <v>6.2700000000000004E-3</v>
      </c>
      <c r="H228" t="s">
        <v>184</v>
      </c>
      <c r="I228" t="s">
        <v>184</v>
      </c>
    </row>
    <row r="229" spans="1:9" x14ac:dyDescent="0.25">
      <c r="A229">
        <v>2800</v>
      </c>
      <c r="B229">
        <v>8</v>
      </c>
      <c r="C229">
        <v>70.653999999999996</v>
      </c>
      <c r="D229">
        <v>0</v>
      </c>
      <c r="E229">
        <v>0.59424999999999994</v>
      </c>
      <c r="F229">
        <v>0</v>
      </c>
      <c r="G229">
        <v>6.2690000000000003E-3</v>
      </c>
      <c r="H229" t="s">
        <v>184</v>
      </c>
      <c r="I229" t="s">
        <v>184</v>
      </c>
    </row>
    <row r="230" spans="1:9" x14ac:dyDescent="0.25">
      <c r="A230">
        <v>2900</v>
      </c>
      <c r="B230">
        <v>8</v>
      </c>
      <c r="C230">
        <v>70.616</v>
      </c>
      <c r="D230">
        <v>0</v>
      </c>
      <c r="E230">
        <v>0.59433000000000002</v>
      </c>
      <c r="F230">
        <v>0</v>
      </c>
      <c r="G230">
        <v>6.2680000000000001E-3</v>
      </c>
      <c r="H230" t="s">
        <v>184</v>
      </c>
      <c r="I230" t="s">
        <v>184</v>
      </c>
    </row>
    <row r="231" spans="1:9" x14ac:dyDescent="0.25">
      <c r="A231">
        <v>3000</v>
      </c>
      <c r="B231">
        <v>8</v>
      </c>
      <c r="C231">
        <v>72.555000000000007</v>
      </c>
      <c r="D231">
        <v>0</v>
      </c>
      <c r="E231">
        <v>0.59480999999999995</v>
      </c>
      <c r="F231">
        <v>0</v>
      </c>
      <c r="G231">
        <v>6.2259999999999998E-3</v>
      </c>
      <c r="H231" t="s">
        <v>184</v>
      </c>
      <c r="I231" t="s">
        <v>184</v>
      </c>
    </row>
    <row r="232" spans="1:9" x14ac:dyDescent="0.25">
      <c r="A232">
        <v>3100</v>
      </c>
      <c r="B232">
        <v>8</v>
      </c>
      <c r="C232">
        <v>72.435000000000002</v>
      </c>
      <c r="D232">
        <v>0</v>
      </c>
      <c r="E232">
        <v>0.59506999999999999</v>
      </c>
      <c r="F232">
        <v>0</v>
      </c>
      <c r="G232">
        <v>6.2249999999999996E-3</v>
      </c>
      <c r="H232" t="s">
        <v>184</v>
      </c>
      <c r="I232" t="s">
        <v>184</v>
      </c>
    </row>
    <row r="233" spans="1:9" x14ac:dyDescent="0.25">
      <c r="A233">
        <v>3200</v>
      </c>
      <c r="B233">
        <v>8</v>
      </c>
      <c r="C233">
        <v>72.384</v>
      </c>
      <c r="D233">
        <v>0</v>
      </c>
      <c r="E233">
        <v>0.59514999999999996</v>
      </c>
      <c r="F233">
        <v>0</v>
      </c>
      <c r="G233">
        <v>6.2249999999999996E-3</v>
      </c>
      <c r="H233" t="s">
        <v>184</v>
      </c>
      <c r="I233" t="s">
        <v>184</v>
      </c>
    </row>
    <row r="234" spans="1:9" x14ac:dyDescent="0.25">
      <c r="A234">
        <v>3300</v>
      </c>
      <c r="B234">
        <v>8</v>
      </c>
      <c r="C234">
        <v>72.343999999999994</v>
      </c>
      <c r="D234">
        <v>0</v>
      </c>
      <c r="E234">
        <v>0.59523999999999999</v>
      </c>
      <c r="F234">
        <v>0</v>
      </c>
      <c r="G234">
        <v>6.2240000000000004E-3</v>
      </c>
      <c r="H234" t="s">
        <v>184</v>
      </c>
      <c r="I234" t="s">
        <v>184</v>
      </c>
    </row>
    <row r="235" spans="1:9" x14ac:dyDescent="0.25">
      <c r="A235">
        <v>3400</v>
      </c>
      <c r="B235">
        <v>8</v>
      </c>
      <c r="C235">
        <v>72.308999999999997</v>
      </c>
      <c r="D235">
        <v>0</v>
      </c>
      <c r="E235">
        <v>0.59533000000000003</v>
      </c>
      <c r="F235">
        <v>0</v>
      </c>
      <c r="G235">
        <v>6.2240000000000004E-3</v>
      </c>
      <c r="H235" t="s">
        <v>184</v>
      </c>
      <c r="I235" t="s">
        <v>184</v>
      </c>
    </row>
    <row r="236" spans="1:9" x14ac:dyDescent="0.25">
      <c r="A236">
        <v>3500</v>
      </c>
      <c r="B236">
        <v>8</v>
      </c>
      <c r="C236">
        <v>72.275999999999996</v>
      </c>
      <c r="D236">
        <v>0</v>
      </c>
      <c r="E236">
        <v>0.59540999999999999</v>
      </c>
      <c r="F236">
        <v>0</v>
      </c>
      <c r="G236">
        <v>6.2230000000000002E-3</v>
      </c>
      <c r="H236" t="s">
        <v>184</v>
      </c>
      <c r="I236" t="s">
        <v>184</v>
      </c>
    </row>
    <row r="237" spans="1:9" x14ac:dyDescent="0.25">
      <c r="A237">
        <v>3600</v>
      </c>
      <c r="B237">
        <v>8</v>
      </c>
      <c r="C237">
        <v>72.245999999999995</v>
      </c>
      <c r="D237">
        <v>0</v>
      </c>
      <c r="E237">
        <v>0.59550000000000003</v>
      </c>
      <c r="F237">
        <v>0</v>
      </c>
      <c r="G237">
        <v>6.2220000000000001E-3</v>
      </c>
      <c r="H237" t="s">
        <v>184</v>
      </c>
      <c r="I237" t="s">
        <v>184</v>
      </c>
    </row>
    <row r="238" spans="1:9" x14ac:dyDescent="0.25">
      <c r="A238">
        <v>3700</v>
      </c>
      <c r="B238">
        <v>8</v>
      </c>
      <c r="C238">
        <v>72.218000000000004</v>
      </c>
      <c r="D238">
        <v>0</v>
      </c>
      <c r="E238">
        <v>0.59558999999999995</v>
      </c>
      <c r="F238">
        <v>0</v>
      </c>
      <c r="G238">
        <v>6.221E-3</v>
      </c>
      <c r="H238" t="s">
        <v>184</v>
      </c>
      <c r="I238" t="s">
        <v>184</v>
      </c>
    </row>
    <row r="239" spans="1:9" x14ac:dyDescent="0.25">
      <c r="A239">
        <v>3800</v>
      </c>
      <c r="B239">
        <v>8</v>
      </c>
      <c r="C239">
        <v>72.191000000000003</v>
      </c>
      <c r="D239">
        <v>0</v>
      </c>
      <c r="E239">
        <v>0.59567999999999999</v>
      </c>
      <c r="F239">
        <v>0</v>
      </c>
      <c r="G239">
        <v>6.2199999999999998E-3</v>
      </c>
      <c r="H239" t="s">
        <v>184</v>
      </c>
      <c r="I239" t="s">
        <v>184</v>
      </c>
    </row>
    <row r="240" spans="1:9" x14ac:dyDescent="0.25">
      <c r="A240">
        <v>3900</v>
      </c>
      <c r="B240">
        <v>8</v>
      </c>
      <c r="C240">
        <v>72.165999999999997</v>
      </c>
      <c r="D240">
        <v>0</v>
      </c>
      <c r="E240">
        <v>0.59577000000000002</v>
      </c>
      <c r="F240">
        <v>0</v>
      </c>
      <c r="G240">
        <v>6.2199999999999998E-3</v>
      </c>
      <c r="H240" t="s">
        <v>184</v>
      </c>
      <c r="I240" t="s">
        <v>184</v>
      </c>
    </row>
    <row r="241" spans="1:9" x14ac:dyDescent="0.25">
      <c r="A241">
        <v>4000</v>
      </c>
      <c r="B241">
        <v>8</v>
      </c>
      <c r="C241">
        <v>73.566999999999993</v>
      </c>
      <c r="D241">
        <v>0</v>
      </c>
      <c r="E241">
        <v>0.59609999999999996</v>
      </c>
      <c r="F241">
        <v>0</v>
      </c>
      <c r="G241">
        <v>6.1919999999999996E-3</v>
      </c>
      <c r="H241" t="s">
        <v>184</v>
      </c>
      <c r="I241" t="s">
        <v>184</v>
      </c>
    </row>
    <row r="242" spans="1:9" x14ac:dyDescent="0.25">
      <c r="A242">
        <v>4100</v>
      </c>
      <c r="B242">
        <v>8</v>
      </c>
      <c r="C242">
        <v>73.516999999999996</v>
      </c>
      <c r="D242">
        <v>0</v>
      </c>
      <c r="E242">
        <v>0.59631000000000001</v>
      </c>
      <c r="F242">
        <v>0</v>
      </c>
      <c r="G242">
        <v>6.1900000000000002E-3</v>
      </c>
      <c r="H242" t="s">
        <v>184</v>
      </c>
      <c r="I242" t="s">
        <v>184</v>
      </c>
    </row>
    <row r="243" spans="1:9" x14ac:dyDescent="0.25">
      <c r="A243">
        <v>4200</v>
      </c>
      <c r="B243">
        <v>8</v>
      </c>
      <c r="C243">
        <v>73.488</v>
      </c>
      <c r="D243">
        <v>0</v>
      </c>
      <c r="E243">
        <v>0.59640000000000004</v>
      </c>
      <c r="F243">
        <v>0</v>
      </c>
      <c r="G243">
        <v>6.1890000000000001E-3</v>
      </c>
      <c r="H243" t="s">
        <v>184</v>
      </c>
      <c r="I243" t="s">
        <v>184</v>
      </c>
    </row>
    <row r="244" spans="1:9" x14ac:dyDescent="0.25">
      <c r="A244">
        <v>4300</v>
      </c>
      <c r="B244">
        <v>8</v>
      </c>
      <c r="C244">
        <v>73.465999999999994</v>
      </c>
      <c r="D244">
        <v>0</v>
      </c>
      <c r="E244">
        <v>0.59648000000000001</v>
      </c>
      <c r="F244">
        <v>0</v>
      </c>
      <c r="G244">
        <v>6.1879999999999999E-3</v>
      </c>
      <c r="H244" t="s">
        <v>184</v>
      </c>
      <c r="I244" t="s">
        <v>184</v>
      </c>
    </row>
    <row r="245" spans="1:9" x14ac:dyDescent="0.25">
      <c r="A245">
        <v>4400</v>
      </c>
      <c r="B245">
        <v>8</v>
      </c>
      <c r="C245">
        <v>73.445999999999998</v>
      </c>
      <c r="D245">
        <v>0</v>
      </c>
      <c r="E245">
        <v>0.59657000000000004</v>
      </c>
      <c r="F245">
        <v>0</v>
      </c>
      <c r="G245">
        <v>6.1869999999999998E-3</v>
      </c>
      <c r="H245" t="s">
        <v>184</v>
      </c>
      <c r="I245" t="s">
        <v>184</v>
      </c>
    </row>
    <row r="246" spans="1:9" x14ac:dyDescent="0.25">
      <c r="A246">
        <v>4500</v>
      </c>
      <c r="B246">
        <v>8</v>
      </c>
      <c r="C246">
        <v>73.429000000000002</v>
      </c>
      <c r="D246">
        <v>0</v>
      </c>
      <c r="E246">
        <v>0.59665000000000001</v>
      </c>
      <c r="F246">
        <v>0</v>
      </c>
      <c r="G246">
        <v>6.1859999999999997E-3</v>
      </c>
      <c r="H246" t="s">
        <v>184</v>
      </c>
      <c r="I246" t="s">
        <v>184</v>
      </c>
    </row>
    <row r="247" spans="1:9" x14ac:dyDescent="0.25">
      <c r="A247">
        <v>4600</v>
      </c>
      <c r="B247">
        <v>8</v>
      </c>
      <c r="C247">
        <v>73.412999999999997</v>
      </c>
      <c r="D247">
        <v>0</v>
      </c>
      <c r="E247">
        <v>0.59672999999999998</v>
      </c>
      <c r="F247">
        <v>0</v>
      </c>
      <c r="G247">
        <v>6.1850000000000004E-3</v>
      </c>
      <c r="H247" t="s">
        <v>184</v>
      </c>
      <c r="I247" t="s">
        <v>184</v>
      </c>
    </row>
    <row r="248" spans="1:9" x14ac:dyDescent="0.25">
      <c r="A248">
        <v>4700</v>
      </c>
      <c r="B248">
        <v>8</v>
      </c>
      <c r="C248">
        <v>73.397999999999996</v>
      </c>
      <c r="D248">
        <v>0</v>
      </c>
      <c r="E248">
        <v>0.59682000000000002</v>
      </c>
      <c r="F248">
        <v>0</v>
      </c>
      <c r="G248">
        <v>6.1840000000000003E-3</v>
      </c>
      <c r="H248" t="s">
        <v>184</v>
      </c>
      <c r="I248" t="s">
        <v>184</v>
      </c>
    </row>
    <row r="249" spans="1:9" x14ac:dyDescent="0.25">
      <c r="A249">
        <v>4800</v>
      </c>
      <c r="B249">
        <v>8</v>
      </c>
      <c r="C249">
        <v>73.384</v>
      </c>
      <c r="D249">
        <v>0</v>
      </c>
      <c r="E249">
        <v>0.59689999999999999</v>
      </c>
      <c r="F249">
        <v>0</v>
      </c>
      <c r="G249">
        <v>6.1830000000000001E-3</v>
      </c>
      <c r="H249" t="s">
        <v>184</v>
      </c>
      <c r="I249" t="s">
        <v>184</v>
      </c>
    </row>
    <row r="250" spans="1:9" x14ac:dyDescent="0.25">
      <c r="A250">
        <v>4900</v>
      </c>
      <c r="B250">
        <v>8</v>
      </c>
      <c r="C250">
        <v>73.37</v>
      </c>
      <c r="D250">
        <v>0</v>
      </c>
      <c r="E250">
        <v>0.59697999999999996</v>
      </c>
      <c r="F250">
        <v>0</v>
      </c>
      <c r="G250">
        <v>6.182E-3</v>
      </c>
      <c r="H250" t="s">
        <v>184</v>
      </c>
      <c r="I250" t="s">
        <v>184</v>
      </c>
    </row>
    <row r="251" spans="1:9" x14ac:dyDescent="0.25">
      <c r="A251">
        <v>5000</v>
      </c>
      <c r="B251">
        <v>8</v>
      </c>
      <c r="C251">
        <v>74.42</v>
      </c>
      <c r="D251">
        <v>0</v>
      </c>
      <c r="E251">
        <v>0.59721000000000002</v>
      </c>
      <c r="F251">
        <v>0</v>
      </c>
      <c r="G251">
        <v>6.1640000000000002E-3</v>
      </c>
      <c r="H251" t="s">
        <v>184</v>
      </c>
      <c r="I251" t="s">
        <v>184</v>
      </c>
    </row>
    <row r="252" spans="1:9" x14ac:dyDescent="0.25">
      <c r="A252">
        <v>5100</v>
      </c>
      <c r="B252">
        <v>8</v>
      </c>
      <c r="C252">
        <v>74.393000000000001</v>
      </c>
      <c r="D252">
        <v>0</v>
      </c>
      <c r="E252">
        <v>0.59738000000000002</v>
      </c>
      <c r="F252">
        <v>0</v>
      </c>
      <c r="G252">
        <v>6.1619999999999999E-3</v>
      </c>
      <c r="H252" t="s">
        <v>184</v>
      </c>
      <c r="I252" t="s">
        <v>184</v>
      </c>
    </row>
    <row r="253" spans="1:9" x14ac:dyDescent="0.25">
      <c r="A253">
        <v>5200</v>
      </c>
      <c r="B253">
        <v>8</v>
      </c>
      <c r="C253">
        <v>74.376000000000005</v>
      </c>
      <c r="D253">
        <v>0</v>
      </c>
      <c r="E253">
        <v>0.59745000000000004</v>
      </c>
      <c r="F253">
        <v>0</v>
      </c>
      <c r="G253">
        <v>6.1609999999999998E-3</v>
      </c>
      <c r="H253" t="s">
        <v>184</v>
      </c>
      <c r="I253" t="s">
        <v>184</v>
      </c>
    </row>
    <row r="254" spans="1:9" x14ac:dyDescent="0.25">
      <c r="A254">
        <v>5300</v>
      </c>
      <c r="B254">
        <v>8</v>
      </c>
      <c r="C254">
        <v>74.364000000000004</v>
      </c>
      <c r="D254">
        <v>0</v>
      </c>
      <c r="E254">
        <v>0.59752000000000005</v>
      </c>
      <c r="F254">
        <v>0</v>
      </c>
      <c r="G254">
        <v>6.1599999999999997E-3</v>
      </c>
      <c r="H254" t="s">
        <v>184</v>
      </c>
      <c r="I254" t="s">
        <v>184</v>
      </c>
    </row>
    <row r="255" spans="1:9" x14ac:dyDescent="0.25">
      <c r="A255">
        <v>5400</v>
      </c>
      <c r="B255">
        <v>8</v>
      </c>
      <c r="C255">
        <v>74.352999999999994</v>
      </c>
      <c r="D255">
        <v>0</v>
      </c>
      <c r="E255">
        <v>0.59758999999999995</v>
      </c>
      <c r="F255">
        <v>0</v>
      </c>
      <c r="G255">
        <v>6.1590000000000004E-3</v>
      </c>
      <c r="H255" t="s">
        <v>184</v>
      </c>
      <c r="I255" t="s">
        <v>184</v>
      </c>
    </row>
    <row r="256" spans="1:9" x14ac:dyDescent="0.25">
      <c r="A256">
        <v>5500</v>
      </c>
      <c r="B256">
        <v>8</v>
      </c>
      <c r="C256">
        <v>74.343000000000004</v>
      </c>
      <c r="D256">
        <v>0</v>
      </c>
      <c r="E256">
        <v>0.59765999999999997</v>
      </c>
      <c r="F256">
        <v>0</v>
      </c>
      <c r="G256">
        <v>6.1580000000000003E-3</v>
      </c>
      <c r="H256" t="s">
        <v>184</v>
      </c>
      <c r="I256" t="s">
        <v>184</v>
      </c>
    </row>
    <row r="257" spans="1:9" x14ac:dyDescent="0.25">
      <c r="A257">
        <v>5600</v>
      </c>
      <c r="B257">
        <v>8</v>
      </c>
      <c r="C257">
        <v>74.334000000000003</v>
      </c>
      <c r="D257">
        <v>0</v>
      </c>
      <c r="E257">
        <v>0.59772999999999998</v>
      </c>
      <c r="F257">
        <v>0</v>
      </c>
      <c r="G257">
        <v>6.1570000000000001E-3</v>
      </c>
      <c r="H257" t="s">
        <v>184</v>
      </c>
      <c r="I257" t="s">
        <v>184</v>
      </c>
    </row>
    <row r="258" spans="1:9" x14ac:dyDescent="0.25">
      <c r="A258">
        <v>5700</v>
      </c>
      <c r="B258">
        <v>8</v>
      </c>
      <c r="C258">
        <v>74.325000000000003</v>
      </c>
      <c r="D258">
        <v>0</v>
      </c>
      <c r="E258">
        <v>0.59779000000000004</v>
      </c>
      <c r="F258">
        <v>0</v>
      </c>
      <c r="G258">
        <v>6.156E-3</v>
      </c>
      <c r="H258" t="s">
        <v>184</v>
      </c>
      <c r="I258" t="s">
        <v>184</v>
      </c>
    </row>
    <row r="259" spans="1:9" x14ac:dyDescent="0.25">
      <c r="A259">
        <v>5800</v>
      </c>
      <c r="B259">
        <v>8</v>
      </c>
      <c r="C259">
        <v>74.314999999999998</v>
      </c>
      <c r="D259">
        <v>0</v>
      </c>
      <c r="E259">
        <v>0.59785999999999995</v>
      </c>
      <c r="F259">
        <v>0</v>
      </c>
      <c r="G259">
        <v>6.1549999999999999E-3</v>
      </c>
      <c r="H259" t="s">
        <v>184</v>
      </c>
      <c r="I259" t="s">
        <v>184</v>
      </c>
    </row>
    <row r="260" spans="1:9" x14ac:dyDescent="0.25">
      <c r="A260">
        <v>5900</v>
      </c>
      <c r="B260">
        <v>8</v>
      </c>
      <c r="C260">
        <v>74.305999999999997</v>
      </c>
      <c r="D260">
        <v>0</v>
      </c>
      <c r="E260">
        <v>0.59792000000000001</v>
      </c>
      <c r="F260">
        <v>0</v>
      </c>
      <c r="G260">
        <v>6.1549999999999999E-3</v>
      </c>
      <c r="H260" t="s">
        <v>184</v>
      </c>
      <c r="I260" t="s">
        <v>184</v>
      </c>
    </row>
    <row r="261" spans="1:9" x14ac:dyDescent="0.25">
      <c r="A261">
        <v>6000</v>
      </c>
      <c r="B261">
        <v>8</v>
      </c>
      <c r="C261">
        <v>75.123000000000005</v>
      </c>
      <c r="D261">
        <v>0</v>
      </c>
      <c r="E261">
        <v>0.59809000000000001</v>
      </c>
      <c r="F261">
        <v>0</v>
      </c>
      <c r="G261">
        <v>6.1409999999999998E-3</v>
      </c>
      <c r="H261" t="s">
        <v>184</v>
      </c>
      <c r="I261" t="s">
        <v>184</v>
      </c>
    </row>
    <row r="262" spans="1:9" x14ac:dyDescent="0.25">
      <c r="A262">
        <v>6100</v>
      </c>
      <c r="B262">
        <v>8</v>
      </c>
      <c r="C262">
        <v>75.102000000000004</v>
      </c>
      <c r="D262">
        <v>0</v>
      </c>
      <c r="E262">
        <v>0.59821999999999997</v>
      </c>
      <c r="F262">
        <v>0</v>
      </c>
      <c r="G262">
        <v>6.1390000000000004E-3</v>
      </c>
      <c r="H262" t="s">
        <v>184</v>
      </c>
      <c r="I262" t="s">
        <v>184</v>
      </c>
    </row>
    <row r="263" spans="1:9" x14ac:dyDescent="0.25">
      <c r="A263">
        <v>6200</v>
      </c>
      <c r="B263">
        <v>8</v>
      </c>
      <c r="C263">
        <v>75.09</v>
      </c>
      <c r="D263">
        <v>0</v>
      </c>
      <c r="E263">
        <v>0.59828000000000003</v>
      </c>
      <c r="F263">
        <v>0</v>
      </c>
      <c r="G263">
        <v>6.1390000000000004E-3</v>
      </c>
      <c r="H263" t="s">
        <v>184</v>
      </c>
      <c r="I263" t="s">
        <v>184</v>
      </c>
    </row>
    <row r="264" spans="1:9" x14ac:dyDescent="0.25">
      <c r="A264">
        <v>6300</v>
      </c>
      <c r="B264">
        <v>8</v>
      </c>
      <c r="C264">
        <v>75.08</v>
      </c>
      <c r="D264">
        <v>0</v>
      </c>
      <c r="E264">
        <v>0.59833999999999998</v>
      </c>
      <c r="F264">
        <v>0</v>
      </c>
      <c r="G264">
        <v>6.1380000000000002E-3</v>
      </c>
      <c r="H264" t="s">
        <v>184</v>
      </c>
      <c r="I264" t="s">
        <v>184</v>
      </c>
    </row>
    <row r="265" spans="1:9" x14ac:dyDescent="0.25">
      <c r="A265">
        <v>6400</v>
      </c>
      <c r="B265">
        <v>8</v>
      </c>
      <c r="C265">
        <v>75.070999999999998</v>
      </c>
      <c r="D265">
        <v>0</v>
      </c>
      <c r="E265">
        <v>0.59838999999999998</v>
      </c>
      <c r="F265">
        <v>0</v>
      </c>
      <c r="G265">
        <v>6.1370000000000001E-3</v>
      </c>
      <c r="H265" t="s">
        <v>184</v>
      </c>
      <c r="I265" t="s">
        <v>184</v>
      </c>
    </row>
    <row r="266" spans="1:9" x14ac:dyDescent="0.25">
      <c r="A266">
        <v>6500</v>
      </c>
      <c r="B266">
        <v>8</v>
      </c>
      <c r="C266">
        <v>75.061999999999998</v>
      </c>
      <c r="D266">
        <v>0</v>
      </c>
      <c r="E266">
        <v>0.59845000000000004</v>
      </c>
      <c r="F266">
        <v>0</v>
      </c>
      <c r="G266">
        <v>6.136E-3</v>
      </c>
      <c r="H266" t="s">
        <v>184</v>
      </c>
      <c r="I266" t="s">
        <v>184</v>
      </c>
    </row>
    <row r="267" spans="1:9" x14ac:dyDescent="0.25">
      <c r="A267">
        <v>6600</v>
      </c>
      <c r="B267">
        <v>8</v>
      </c>
      <c r="C267">
        <v>75.055000000000007</v>
      </c>
      <c r="D267">
        <v>0</v>
      </c>
      <c r="E267">
        <v>0.59850000000000003</v>
      </c>
      <c r="F267">
        <v>0</v>
      </c>
      <c r="G267">
        <v>6.136E-3</v>
      </c>
      <c r="H267" t="s">
        <v>184</v>
      </c>
      <c r="I267" t="s">
        <v>184</v>
      </c>
    </row>
    <row r="268" spans="1:9" x14ac:dyDescent="0.25">
      <c r="A268">
        <v>6700</v>
      </c>
      <c r="B268">
        <v>8</v>
      </c>
      <c r="C268">
        <v>75.048000000000002</v>
      </c>
      <c r="D268">
        <v>0</v>
      </c>
      <c r="E268">
        <v>0.59855000000000003</v>
      </c>
      <c r="F268">
        <v>0</v>
      </c>
      <c r="G268">
        <v>6.1349999999999998E-3</v>
      </c>
      <c r="H268" t="s">
        <v>184</v>
      </c>
      <c r="I268" t="s">
        <v>184</v>
      </c>
    </row>
    <row r="269" spans="1:9" x14ac:dyDescent="0.25">
      <c r="A269">
        <v>6800</v>
      </c>
      <c r="B269">
        <v>8</v>
      </c>
      <c r="C269">
        <v>75.040999999999997</v>
      </c>
      <c r="D269">
        <v>0</v>
      </c>
      <c r="E269">
        <v>0.59860000000000002</v>
      </c>
      <c r="F269">
        <v>0</v>
      </c>
      <c r="G269">
        <v>6.1339999999999997E-3</v>
      </c>
      <c r="H269" t="s">
        <v>184</v>
      </c>
      <c r="I269" t="s">
        <v>184</v>
      </c>
    </row>
    <row r="270" spans="1:9" x14ac:dyDescent="0.25">
      <c r="A270">
        <v>6900</v>
      </c>
      <c r="B270">
        <v>8</v>
      </c>
      <c r="C270">
        <v>75.034000000000006</v>
      </c>
      <c r="D270">
        <v>0</v>
      </c>
      <c r="E270">
        <v>0.59865999999999997</v>
      </c>
      <c r="F270">
        <v>0</v>
      </c>
      <c r="G270">
        <v>6.1339999999999997E-3</v>
      </c>
      <c r="H270" t="s">
        <v>184</v>
      </c>
      <c r="I270" t="s">
        <v>184</v>
      </c>
    </row>
    <row r="271" spans="1:9" x14ac:dyDescent="0.25">
      <c r="A271">
        <v>7000</v>
      </c>
      <c r="B271">
        <v>8</v>
      </c>
      <c r="C271">
        <v>75.682000000000002</v>
      </c>
      <c r="D271">
        <v>0</v>
      </c>
      <c r="E271">
        <v>0.59877000000000002</v>
      </c>
      <c r="F271">
        <v>0</v>
      </c>
      <c r="G271">
        <v>6.1240000000000001E-3</v>
      </c>
      <c r="H271" t="s">
        <v>184</v>
      </c>
      <c r="I271" t="s">
        <v>184</v>
      </c>
    </row>
    <row r="272" spans="1:9" x14ac:dyDescent="0.25">
      <c r="A272">
        <v>7100</v>
      </c>
      <c r="B272">
        <v>8</v>
      </c>
      <c r="C272">
        <v>75.664000000000001</v>
      </c>
      <c r="D272">
        <v>0</v>
      </c>
      <c r="E272">
        <v>0.59887999999999997</v>
      </c>
      <c r="F272">
        <v>0</v>
      </c>
      <c r="G272">
        <v>6.1219999999999998E-3</v>
      </c>
      <c r="H272" t="s">
        <v>184</v>
      </c>
      <c r="I272" t="s">
        <v>184</v>
      </c>
    </row>
    <row r="273" spans="1:9" x14ac:dyDescent="0.25">
      <c r="A273">
        <v>7200</v>
      </c>
      <c r="B273">
        <v>8</v>
      </c>
      <c r="C273">
        <v>75.653999999999996</v>
      </c>
      <c r="D273">
        <v>0</v>
      </c>
      <c r="E273">
        <v>0.59892000000000001</v>
      </c>
      <c r="F273">
        <v>0</v>
      </c>
      <c r="G273">
        <v>6.1219999999999998E-3</v>
      </c>
      <c r="H273" t="s">
        <v>184</v>
      </c>
      <c r="I273" t="s">
        <v>184</v>
      </c>
    </row>
    <row r="274" spans="1:9" x14ac:dyDescent="0.25">
      <c r="A274">
        <v>7300</v>
      </c>
      <c r="B274">
        <v>8</v>
      </c>
      <c r="C274">
        <v>75.646000000000001</v>
      </c>
      <c r="D274">
        <v>0</v>
      </c>
      <c r="E274">
        <v>0.59897</v>
      </c>
      <c r="F274">
        <v>0</v>
      </c>
      <c r="G274">
        <v>6.1209999999999997E-3</v>
      </c>
      <c r="H274" t="s">
        <v>184</v>
      </c>
      <c r="I274" t="s">
        <v>184</v>
      </c>
    </row>
    <row r="275" spans="1:9" x14ac:dyDescent="0.25">
      <c r="A275">
        <v>7400</v>
      </c>
      <c r="B275">
        <v>8</v>
      </c>
      <c r="C275">
        <v>75.638999999999996</v>
      </c>
      <c r="D275">
        <v>0</v>
      </c>
      <c r="E275">
        <v>0.59901000000000004</v>
      </c>
      <c r="F275">
        <v>0</v>
      </c>
      <c r="G275">
        <v>6.1199999999999996E-3</v>
      </c>
      <c r="H275" t="s">
        <v>184</v>
      </c>
      <c r="I275" t="s">
        <v>184</v>
      </c>
    </row>
    <row r="276" spans="1:9" x14ac:dyDescent="0.25">
      <c r="A276">
        <v>7500</v>
      </c>
      <c r="B276">
        <v>8</v>
      </c>
      <c r="C276">
        <v>75.632000000000005</v>
      </c>
      <c r="D276">
        <v>0</v>
      </c>
      <c r="E276">
        <v>0.59906000000000004</v>
      </c>
      <c r="F276">
        <v>0</v>
      </c>
      <c r="G276">
        <v>6.1199999999999996E-3</v>
      </c>
      <c r="H276" t="s">
        <v>184</v>
      </c>
      <c r="I276" t="s">
        <v>184</v>
      </c>
    </row>
    <row r="277" spans="1:9" x14ac:dyDescent="0.25">
      <c r="A277">
        <v>7600</v>
      </c>
      <c r="B277">
        <v>8</v>
      </c>
      <c r="C277">
        <v>75.626000000000005</v>
      </c>
      <c r="D277">
        <v>0</v>
      </c>
      <c r="E277">
        <v>0.59909999999999997</v>
      </c>
      <c r="F277">
        <v>0</v>
      </c>
      <c r="G277">
        <v>6.1190000000000003E-3</v>
      </c>
      <c r="H277" t="s">
        <v>184</v>
      </c>
      <c r="I277" t="s">
        <v>184</v>
      </c>
    </row>
    <row r="278" spans="1:9" x14ac:dyDescent="0.25">
      <c r="A278">
        <v>7700</v>
      </c>
      <c r="B278">
        <v>8</v>
      </c>
      <c r="C278">
        <v>75.62</v>
      </c>
      <c r="D278">
        <v>0</v>
      </c>
      <c r="E278">
        <v>0.59914000000000001</v>
      </c>
      <c r="F278">
        <v>0</v>
      </c>
      <c r="G278">
        <v>6.1190000000000003E-3</v>
      </c>
      <c r="H278" t="s">
        <v>184</v>
      </c>
      <c r="I278" t="s">
        <v>184</v>
      </c>
    </row>
    <row r="279" spans="1:9" x14ac:dyDescent="0.25">
      <c r="A279">
        <v>7800</v>
      </c>
      <c r="B279">
        <v>8</v>
      </c>
      <c r="C279">
        <v>75.614000000000004</v>
      </c>
      <c r="D279">
        <v>0</v>
      </c>
      <c r="E279">
        <v>0.59918000000000005</v>
      </c>
      <c r="F279">
        <v>0</v>
      </c>
      <c r="G279">
        <v>6.1180000000000002E-3</v>
      </c>
      <c r="H279" t="s">
        <v>184</v>
      </c>
      <c r="I279" t="s">
        <v>184</v>
      </c>
    </row>
    <row r="280" spans="1:9" x14ac:dyDescent="0.25">
      <c r="A280">
        <v>7900</v>
      </c>
      <c r="B280">
        <v>8</v>
      </c>
      <c r="C280">
        <v>75.606999999999999</v>
      </c>
      <c r="D280">
        <v>0</v>
      </c>
      <c r="E280">
        <v>0.59921999999999997</v>
      </c>
      <c r="F280">
        <v>0</v>
      </c>
      <c r="G280">
        <v>6.1180000000000002E-3</v>
      </c>
      <c r="H280" t="s">
        <v>184</v>
      </c>
      <c r="I280" t="s">
        <v>184</v>
      </c>
    </row>
    <row r="281" spans="1:9" x14ac:dyDescent="0.25">
      <c r="A281">
        <v>8000</v>
      </c>
      <c r="B281">
        <v>8</v>
      </c>
      <c r="C281">
        <v>76.132000000000005</v>
      </c>
      <c r="D281">
        <v>0</v>
      </c>
      <c r="E281">
        <v>0.59931000000000001</v>
      </c>
      <c r="F281">
        <v>0</v>
      </c>
      <c r="G281">
        <v>6.11E-3</v>
      </c>
      <c r="H281" t="s">
        <v>184</v>
      </c>
      <c r="I281" t="s">
        <v>184</v>
      </c>
    </row>
    <row r="282" spans="1:9" x14ac:dyDescent="0.25">
      <c r="A282">
        <v>8100</v>
      </c>
      <c r="B282">
        <v>8</v>
      </c>
      <c r="C282">
        <v>76.116</v>
      </c>
      <c r="D282">
        <v>0</v>
      </c>
      <c r="E282">
        <v>0.59938999999999998</v>
      </c>
      <c r="F282">
        <v>0</v>
      </c>
      <c r="G282">
        <v>6.1089999999999998E-3</v>
      </c>
      <c r="H282" t="s">
        <v>184</v>
      </c>
      <c r="I282" t="s">
        <v>184</v>
      </c>
    </row>
    <row r="283" spans="1:9" x14ac:dyDescent="0.25">
      <c r="A283">
        <v>8200</v>
      </c>
      <c r="B283">
        <v>8</v>
      </c>
      <c r="C283">
        <v>76.105999999999995</v>
      </c>
      <c r="D283">
        <v>0</v>
      </c>
      <c r="E283">
        <v>0.59943000000000002</v>
      </c>
      <c r="F283">
        <v>0</v>
      </c>
      <c r="G283">
        <v>6.1089999999999998E-3</v>
      </c>
      <c r="H283" t="s">
        <v>184</v>
      </c>
      <c r="I283" t="s">
        <v>184</v>
      </c>
    </row>
    <row r="284" spans="1:9" x14ac:dyDescent="0.25">
      <c r="A284">
        <v>8300</v>
      </c>
      <c r="B284">
        <v>8</v>
      </c>
      <c r="C284">
        <v>76.099000000000004</v>
      </c>
      <c r="D284">
        <v>0</v>
      </c>
      <c r="E284">
        <v>0.59946999999999995</v>
      </c>
      <c r="F284">
        <v>0</v>
      </c>
      <c r="G284">
        <v>6.1079999999999997E-3</v>
      </c>
      <c r="H284" t="s">
        <v>184</v>
      </c>
      <c r="I284" t="s">
        <v>184</v>
      </c>
    </row>
    <row r="285" spans="1:9" x14ac:dyDescent="0.25">
      <c r="A285">
        <v>8400</v>
      </c>
      <c r="B285">
        <v>8</v>
      </c>
      <c r="C285">
        <v>76.090999999999994</v>
      </c>
      <c r="D285">
        <v>0</v>
      </c>
      <c r="E285">
        <v>0.59950000000000003</v>
      </c>
      <c r="F285">
        <v>0</v>
      </c>
      <c r="G285">
        <v>6.1079999999999997E-3</v>
      </c>
      <c r="H285" t="s">
        <v>184</v>
      </c>
      <c r="I285" t="s">
        <v>184</v>
      </c>
    </row>
    <row r="286" spans="1:9" x14ac:dyDescent="0.25">
      <c r="A286">
        <v>8500</v>
      </c>
      <c r="B286">
        <v>8</v>
      </c>
      <c r="C286">
        <v>76.084000000000003</v>
      </c>
      <c r="D286">
        <v>0</v>
      </c>
      <c r="E286">
        <v>0.59953999999999996</v>
      </c>
      <c r="F286">
        <v>0</v>
      </c>
      <c r="G286">
        <v>6.1069999999999996E-3</v>
      </c>
      <c r="H286" t="s">
        <v>184</v>
      </c>
      <c r="I286" t="s">
        <v>184</v>
      </c>
    </row>
    <row r="287" spans="1:9" x14ac:dyDescent="0.25">
      <c r="A287">
        <v>8600</v>
      </c>
      <c r="B287">
        <v>8</v>
      </c>
      <c r="C287">
        <v>76.076999999999998</v>
      </c>
      <c r="D287">
        <v>0</v>
      </c>
      <c r="E287">
        <v>0.59957000000000005</v>
      </c>
      <c r="F287">
        <v>0</v>
      </c>
      <c r="G287">
        <v>6.1069999999999996E-3</v>
      </c>
      <c r="H287" t="s">
        <v>184</v>
      </c>
      <c r="I287" t="s">
        <v>184</v>
      </c>
    </row>
    <row r="288" spans="1:9" x14ac:dyDescent="0.25">
      <c r="A288">
        <v>8700</v>
      </c>
      <c r="B288">
        <v>8</v>
      </c>
      <c r="C288">
        <v>76.069999999999993</v>
      </c>
      <c r="D288">
        <v>0</v>
      </c>
      <c r="E288">
        <v>0.59960000000000002</v>
      </c>
      <c r="F288">
        <v>0</v>
      </c>
      <c r="G288">
        <v>6.1060000000000003E-3</v>
      </c>
      <c r="H288" t="s">
        <v>184</v>
      </c>
      <c r="I288" t="s">
        <v>184</v>
      </c>
    </row>
    <row r="289" spans="1:9" x14ac:dyDescent="0.25">
      <c r="A289">
        <v>8800</v>
      </c>
      <c r="B289">
        <v>8</v>
      </c>
      <c r="C289">
        <v>76.063000000000002</v>
      </c>
      <c r="D289">
        <v>0</v>
      </c>
      <c r="E289">
        <v>0.59963999999999995</v>
      </c>
      <c r="F289">
        <v>0</v>
      </c>
      <c r="G289">
        <v>6.1060000000000003E-3</v>
      </c>
      <c r="H289" t="s">
        <v>184</v>
      </c>
      <c r="I289" t="s">
        <v>184</v>
      </c>
    </row>
    <row r="290" spans="1:9" x14ac:dyDescent="0.25">
      <c r="A290">
        <v>8900</v>
      </c>
      <c r="B290">
        <v>8</v>
      </c>
      <c r="C290">
        <v>76.057000000000002</v>
      </c>
      <c r="D290">
        <v>0</v>
      </c>
      <c r="E290">
        <v>0.59967000000000004</v>
      </c>
      <c r="F290">
        <v>0</v>
      </c>
      <c r="G290">
        <v>6.1050000000000002E-3</v>
      </c>
      <c r="H290" t="s">
        <v>184</v>
      </c>
      <c r="I290" t="s">
        <v>184</v>
      </c>
    </row>
    <row r="291" spans="1:9" x14ac:dyDescent="0.25">
      <c r="A291">
        <v>9000</v>
      </c>
      <c r="B291">
        <v>8</v>
      </c>
      <c r="C291">
        <v>76.492000000000004</v>
      </c>
      <c r="D291">
        <v>0</v>
      </c>
      <c r="E291">
        <v>0.59972999999999999</v>
      </c>
      <c r="F291">
        <v>0</v>
      </c>
      <c r="G291">
        <v>6.1000000000000004E-3</v>
      </c>
      <c r="H291" t="s">
        <v>184</v>
      </c>
      <c r="I291" t="s">
        <v>184</v>
      </c>
    </row>
    <row r="292" spans="1:9" x14ac:dyDescent="0.25">
      <c r="A292">
        <v>9100</v>
      </c>
      <c r="B292">
        <v>8</v>
      </c>
      <c r="C292">
        <v>76.478999999999999</v>
      </c>
      <c r="D292">
        <v>0</v>
      </c>
      <c r="E292">
        <v>0.5998</v>
      </c>
      <c r="F292">
        <v>0</v>
      </c>
      <c r="G292">
        <v>6.0990000000000003E-3</v>
      </c>
      <c r="H292" t="s">
        <v>184</v>
      </c>
      <c r="I292" t="s">
        <v>184</v>
      </c>
    </row>
    <row r="293" spans="1:9" x14ac:dyDescent="0.25">
      <c r="A293">
        <v>9200</v>
      </c>
      <c r="B293">
        <v>8</v>
      </c>
      <c r="C293">
        <v>76.471000000000004</v>
      </c>
      <c r="D293">
        <v>0</v>
      </c>
      <c r="E293">
        <v>0.59982999999999997</v>
      </c>
      <c r="F293">
        <v>0</v>
      </c>
      <c r="G293">
        <v>6.0980000000000001E-3</v>
      </c>
      <c r="H293" t="s">
        <v>184</v>
      </c>
      <c r="I293" t="s">
        <v>184</v>
      </c>
    </row>
    <row r="294" spans="1:9" x14ac:dyDescent="0.25">
      <c r="A294">
        <v>9300</v>
      </c>
      <c r="B294">
        <v>8</v>
      </c>
      <c r="C294">
        <v>76.463999999999999</v>
      </c>
      <c r="D294">
        <v>0</v>
      </c>
      <c r="E294">
        <v>0.59985999999999995</v>
      </c>
      <c r="F294">
        <v>0</v>
      </c>
      <c r="G294">
        <v>6.0980000000000001E-3</v>
      </c>
      <c r="H294" t="s">
        <v>184</v>
      </c>
      <c r="I294" t="s">
        <v>184</v>
      </c>
    </row>
    <row r="295" spans="1:9" x14ac:dyDescent="0.25">
      <c r="A295">
        <v>9400</v>
      </c>
      <c r="B295">
        <v>8</v>
      </c>
      <c r="C295">
        <v>76.457999999999998</v>
      </c>
      <c r="D295">
        <v>0</v>
      </c>
      <c r="E295">
        <v>0.59989000000000003</v>
      </c>
      <c r="F295">
        <v>0</v>
      </c>
      <c r="G295">
        <v>6.097E-3</v>
      </c>
      <c r="H295" t="s">
        <v>184</v>
      </c>
      <c r="I295" t="s">
        <v>184</v>
      </c>
    </row>
    <row r="296" spans="1:9" x14ac:dyDescent="0.25">
      <c r="A296">
        <v>9500</v>
      </c>
      <c r="B296">
        <v>8</v>
      </c>
      <c r="C296">
        <v>76.451999999999998</v>
      </c>
      <c r="D296">
        <v>0</v>
      </c>
      <c r="E296">
        <v>0.59992000000000001</v>
      </c>
      <c r="F296">
        <v>0</v>
      </c>
      <c r="G296">
        <v>6.097E-3</v>
      </c>
      <c r="H296" t="s">
        <v>184</v>
      </c>
      <c r="I296" t="s">
        <v>184</v>
      </c>
    </row>
    <row r="297" spans="1:9" x14ac:dyDescent="0.25">
      <c r="A297">
        <v>9600</v>
      </c>
      <c r="B297">
        <v>8</v>
      </c>
      <c r="C297">
        <v>76.447000000000003</v>
      </c>
      <c r="D297">
        <v>0</v>
      </c>
      <c r="E297">
        <v>0.59994999999999998</v>
      </c>
      <c r="F297">
        <v>0</v>
      </c>
      <c r="G297">
        <v>6.097E-3</v>
      </c>
      <c r="H297" t="s">
        <v>184</v>
      </c>
      <c r="I297" t="s">
        <v>184</v>
      </c>
    </row>
    <row r="298" spans="1:9" x14ac:dyDescent="0.25">
      <c r="A298">
        <v>9700</v>
      </c>
      <c r="B298">
        <v>8</v>
      </c>
      <c r="C298">
        <v>76.441999999999993</v>
      </c>
      <c r="D298">
        <v>0</v>
      </c>
      <c r="E298">
        <v>0.59997999999999996</v>
      </c>
      <c r="F298">
        <v>0</v>
      </c>
      <c r="G298">
        <v>6.0959999999999999E-3</v>
      </c>
      <c r="H298" t="s">
        <v>184</v>
      </c>
      <c r="I298" t="s">
        <v>184</v>
      </c>
    </row>
    <row r="299" spans="1:9" x14ac:dyDescent="0.25">
      <c r="A299">
        <v>9800</v>
      </c>
      <c r="B299">
        <v>8</v>
      </c>
      <c r="C299">
        <v>76.436999999999998</v>
      </c>
      <c r="D299">
        <v>0</v>
      </c>
      <c r="E299">
        <v>0.60001000000000004</v>
      </c>
      <c r="F299">
        <v>0</v>
      </c>
      <c r="G299">
        <v>6.0959999999999999E-3</v>
      </c>
      <c r="H299" t="s">
        <v>184</v>
      </c>
      <c r="I299" t="s">
        <v>184</v>
      </c>
    </row>
    <row r="300" spans="1:9" x14ac:dyDescent="0.25">
      <c r="A300">
        <v>9900</v>
      </c>
      <c r="B300">
        <v>8</v>
      </c>
      <c r="C300">
        <v>76.433000000000007</v>
      </c>
      <c r="D300">
        <v>0</v>
      </c>
      <c r="E300">
        <v>0.60002999999999995</v>
      </c>
      <c r="F300">
        <v>0</v>
      </c>
      <c r="G300">
        <v>6.0949999999999997E-3</v>
      </c>
      <c r="H300" t="s">
        <v>184</v>
      </c>
      <c r="I300" t="s">
        <v>184</v>
      </c>
    </row>
    <row r="301" spans="1:9" x14ac:dyDescent="0.25">
      <c r="A301">
        <v>10000</v>
      </c>
      <c r="B301">
        <v>8</v>
      </c>
      <c r="C301">
        <v>76.802000000000007</v>
      </c>
      <c r="D301">
        <v>0</v>
      </c>
      <c r="E301">
        <v>0.60007999999999995</v>
      </c>
      <c r="F301">
        <v>0</v>
      </c>
      <c r="G301">
        <v>6.0910000000000001E-3</v>
      </c>
      <c r="H301" t="s">
        <v>184</v>
      </c>
      <c r="I301" t="s">
        <v>184</v>
      </c>
    </row>
    <row r="302" spans="1:9" x14ac:dyDescent="0.25">
      <c r="A302">
        <v>10100</v>
      </c>
      <c r="B302">
        <v>8</v>
      </c>
      <c r="C302">
        <v>76.790999999999997</v>
      </c>
      <c r="D302">
        <v>0</v>
      </c>
      <c r="E302">
        <v>0.60014000000000001</v>
      </c>
      <c r="F302">
        <v>0</v>
      </c>
      <c r="G302">
        <v>6.0899999999999999E-3</v>
      </c>
      <c r="H302" t="s">
        <v>184</v>
      </c>
      <c r="I302" t="s">
        <v>184</v>
      </c>
    </row>
    <row r="303" spans="1:9" x14ac:dyDescent="0.25">
      <c r="A303">
        <v>10200</v>
      </c>
      <c r="B303">
        <v>8</v>
      </c>
      <c r="C303">
        <v>76.784000000000006</v>
      </c>
      <c r="D303">
        <v>0</v>
      </c>
      <c r="E303">
        <v>0.60016999999999998</v>
      </c>
      <c r="F303">
        <v>0</v>
      </c>
      <c r="G303">
        <v>6.0899999999999999E-3</v>
      </c>
      <c r="H303" t="s">
        <v>184</v>
      </c>
      <c r="I303" t="s">
        <v>184</v>
      </c>
    </row>
    <row r="304" spans="1:9" x14ac:dyDescent="0.25">
      <c r="A304">
        <v>10300</v>
      </c>
      <c r="B304">
        <v>8</v>
      </c>
      <c r="C304">
        <v>76.778000000000006</v>
      </c>
      <c r="D304">
        <v>0</v>
      </c>
      <c r="E304">
        <v>0.60019999999999996</v>
      </c>
      <c r="F304">
        <v>0</v>
      </c>
      <c r="G304">
        <v>6.0889999999999998E-3</v>
      </c>
      <c r="H304" t="s">
        <v>184</v>
      </c>
      <c r="I304" t="s">
        <v>184</v>
      </c>
    </row>
    <row r="305" spans="1:9" x14ac:dyDescent="0.25">
      <c r="A305">
        <v>10400</v>
      </c>
      <c r="B305">
        <v>8</v>
      </c>
      <c r="C305">
        <v>76.774000000000001</v>
      </c>
      <c r="D305">
        <v>0</v>
      </c>
      <c r="E305">
        <v>0.60021999999999998</v>
      </c>
      <c r="F305">
        <v>0</v>
      </c>
      <c r="G305">
        <v>6.0889999999999998E-3</v>
      </c>
      <c r="H305" t="s">
        <v>184</v>
      </c>
      <c r="I305" t="s">
        <v>184</v>
      </c>
    </row>
    <row r="306" spans="1:9" x14ac:dyDescent="0.25">
      <c r="A306">
        <v>10500</v>
      </c>
      <c r="B306">
        <v>8</v>
      </c>
      <c r="C306">
        <v>76.769000000000005</v>
      </c>
      <c r="D306">
        <v>0</v>
      </c>
      <c r="E306">
        <v>0.60024999999999995</v>
      </c>
      <c r="F306">
        <v>0</v>
      </c>
      <c r="G306">
        <v>6.0889999999999998E-3</v>
      </c>
      <c r="H306" t="s">
        <v>184</v>
      </c>
      <c r="I306" t="s">
        <v>184</v>
      </c>
    </row>
    <row r="307" spans="1:9" x14ac:dyDescent="0.25">
      <c r="A307">
        <v>10600</v>
      </c>
      <c r="B307">
        <v>8</v>
      </c>
      <c r="C307">
        <v>76.765000000000001</v>
      </c>
      <c r="D307">
        <v>0</v>
      </c>
      <c r="E307">
        <v>0.60026999999999997</v>
      </c>
      <c r="F307">
        <v>0</v>
      </c>
      <c r="G307">
        <v>6.0879999999999997E-3</v>
      </c>
      <c r="H307" t="s">
        <v>184</v>
      </c>
      <c r="I307" t="s">
        <v>184</v>
      </c>
    </row>
    <row r="308" spans="1:9" x14ac:dyDescent="0.25">
      <c r="A308">
        <v>10700</v>
      </c>
      <c r="B308">
        <v>8</v>
      </c>
      <c r="C308">
        <v>76.760999999999996</v>
      </c>
      <c r="D308">
        <v>0</v>
      </c>
      <c r="E308">
        <v>0.60029999999999994</v>
      </c>
      <c r="F308">
        <v>0</v>
      </c>
      <c r="G308">
        <v>6.0879999999999997E-3</v>
      </c>
      <c r="H308" t="s">
        <v>184</v>
      </c>
      <c r="I308" t="s">
        <v>184</v>
      </c>
    </row>
    <row r="309" spans="1:9" x14ac:dyDescent="0.25">
      <c r="A309">
        <v>10800</v>
      </c>
      <c r="B309">
        <v>8</v>
      </c>
      <c r="C309">
        <v>76.757999999999996</v>
      </c>
      <c r="D309">
        <v>0</v>
      </c>
      <c r="E309">
        <v>0.60031999999999996</v>
      </c>
      <c r="F309">
        <v>0</v>
      </c>
      <c r="G309">
        <v>6.0879999999999997E-3</v>
      </c>
      <c r="H309" t="s">
        <v>184</v>
      </c>
      <c r="I309" t="s">
        <v>184</v>
      </c>
    </row>
    <row r="310" spans="1:9" x14ac:dyDescent="0.25">
      <c r="A310">
        <v>10900</v>
      </c>
      <c r="B310">
        <v>8</v>
      </c>
      <c r="C310">
        <v>76.754000000000005</v>
      </c>
      <c r="D310">
        <v>0</v>
      </c>
      <c r="E310">
        <v>0.60035000000000005</v>
      </c>
      <c r="F310">
        <v>0</v>
      </c>
      <c r="G310">
        <v>6.0870000000000004E-3</v>
      </c>
      <c r="H310" t="s">
        <v>184</v>
      </c>
      <c r="I310" t="s">
        <v>184</v>
      </c>
    </row>
    <row r="311" spans="1:9" x14ac:dyDescent="0.25">
      <c r="A311">
        <v>11000</v>
      </c>
      <c r="B311">
        <v>8</v>
      </c>
      <c r="C311">
        <v>77.072999999999993</v>
      </c>
      <c r="D311">
        <v>0</v>
      </c>
      <c r="E311">
        <v>0.60038999999999998</v>
      </c>
      <c r="F311">
        <v>0</v>
      </c>
      <c r="G311">
        <v>6.084E-3</v>
      </c>
      <c r="H311" t="s">
        <v>184</v>
      </c>
      <c r="I311" t="s">
        <v>184</v>
      </c>
    </row>
    <row r="312" spans="1:9" x14ac:dyDescent="0.25">
      <c r="A312">
        <v>11100</v>
      </c>
      <c r="B312">
        <v>8</v>
      </c>
      <c r="C312">
        <v>77.064999999999998</v>
      </c>
      <c r="D312">
        <v>0</v>
      </c>
      <c r="E312">
        <v>0.60043999999999997</v>
      </c>
      <c r="F312">
        <v>0</v>
      </c>
      <c r="G312">
        <v>6.0829999999999999E-3</v>
      </c>
      <c r="H312" t="s">
        <v>184</v>
      </c>
      <c r="I312" t="s">
        <v>184</v>
      </c>
    </row>
    <row r="313" spans="1:9" x14ac:dyDescent="0.25">
      <c r="A313">
        <v>11200</v>
      </c>
      <c r="B313">
        <v>8</v>
      </c>
      <c r="C313">
        <v>77.06</v>
      </c>
      <c r="D313">
        <v>0</v>
      </c>
      <c r="E313">
        <v>0.60045999999999999</v>
      </c>
      <c r="F313">
        <v>0</v>
      </c>
      <c r="G313">
        <v>6.0819999999999997E-3</v>
      </c>
      <c r="H313" t="s">
        <v>184</v>
      </c>
      <c r="I313" t="s">
        <v>184</v>
      </c>
    </row>
    <row r="314" spans="1:9" x14ac:dyDescent="0.25">
      <c r="A314">
        <v>11300</v>
      </c>
      <c r="B314">
        <v>8</v>
      </c>
      <c r="C314">
        <v>77.055000000000007</v>
      </c>
      <c r="D314">
        <v>0</v>
      </c>
      <c r="E314">
        <v>0.60048999999999997</v>
      </c>
      <c r="F314">
        <v>0</v>
      </c>
      <c r="G314">
        <v>6.0819999999999997E-3</v>
      </c>
      <c r="H314" t="s">
        <v>184</v>
      </c>
      <c r="I314" t="s">
        <v>184</v>
      </c>
    </row>
    <row r="315" spans="1:9" x14ac:dyDescent="0.25">
      <c r="A315">
        <v>11400</v>
      </c>
      <c r="B315">
        <v>8</v>
      </c>
      <c r="C315">
        <v>77.052000000000007</v>
      </c>
      <c r="D315">
        <v>0</v>
      </c>
      <c r="E315">
        <v>0.60050999999999999</v>
      </c>
      <c r="F315">
        <v>0</v>
      </c>
      <c r="G315">
        <v>6.0819999999999997E-3</v>
      </c>
      <c r="H315" t="s">
        <v>184</v>
      </c>
      <c r="I315" t="s">
        <v>184</v>
      </c>
    </row>
    <row r="316" spans="1:9" x14ac:dyDescent="0.25">
      <c r="A316">
        <v>11500</v>
      </c>
      <c r="B316">
        <v>8</v>
      </c>
      <c r="C316">
        <v>77.048000000000002</v>
      </c>
      <c r="D316">
        <v>0</v>
      </c>
      <c r="E316">
        <v>0.60053000000000001</v>
      </c>
      <c r="F316">
        <v>0</v>
      </c>
      <c r="G316">
        <v>6.0809999999999996E-3</v>
      </c>
      <c r="H316" t="s">
        <v>184</v>
      </c>
      <c r="I316" t="s">
        <v>184</v>
      </c>
    </row>
    <row r="317" spans="1:9" x14ac:dyDescent="0.25">
      <c r="A317">
        <v>11600</v>
      </c>
      <c r="B317">
        <v>8</v>
      </c>
      <c r="C317">
        <v>77.045000000000002</v>
      </c>
      <c r="D317">
        <v>0</v>
      </c>
      <c r="E317">
        <v>0.60055999999999998</v>
      </c>
      <c r="F317">
        <v>0</v>
      </c>
      <c r="G317">
        <v>6.0809999999999996E-3</v>
      </c>
      <c r="H317" t="s">
        <v>184</v>
      </c>
      <c r="I317" t="s">
        <v>184</v>
      </c>
    </row>
    <row r="318" spans="1:9" x14ac:dyDescent="0.25">
      <c r="A318">
        <v>11700</v>
      </c>
      <c r="B318">
        <v>8</v>
      </c>
      <c r="C318">
        <v>77.042000000000002</v>
      </c>
      <c r="D318">
        <v>0</v>
      </c>
      <c r="E318">
        <v>0.60058</v>
      </c>
      <c r="F318">
        <v>0</v>
      </c>
      <c r="G318">
        <v>6.0809999999999996E-3</v>
      </c>
      <c r="H318" t="s">
        <v>184</v>
      </c>
      <c r="I318" t="s">
        <v>184</v>
      </c>
    </row>
    <row r="319" spans="1:9" x14ac:dyDescent="0.25">
      <c r="A319">
        <v>11800</v>
      </c>
      <c r="B319">
        <v>8</v>
      </c>
      <c r="C319">
        <v>77.040000000000006</v>
      </c>
      <c r="D319">
        <v>0</v>
      </c>
      <c r="E319">
        <v>0.60060000000000002</v>
      </c>
      <c r="F319">
        <v>0</v>
      </c>
      <c r="G319">
        <v>6.0809999999999996E-3</v>
      </c>
      <c r="H319" t="s">
        <v>184</v>
      </c>
      <c r="I319" t="s">
        <v>184</v>
      </c>
    </row>
    <row r="320" spans="1:9" x14ac:dyDescent="0.25">
      <c r="A320">
        <v>11900</v>
      </c>
      <c r="B320">
        <v>8</v>
      </c>
      <c r="C320">
        <v>77.037000000000006</v>
      </c>
      <c r="D320">
        <v>0</v>
      </c>
      <c r="E320">
        <v>0.60062000000000004</v>
      </c>
      <c r="F320">
        <v>0</v>
      </c>
      <c r="G320">
        <v>6.0800000000000003E-3</v>
      </c>
      <c r="H320" t="s">
        <v>184</v>
      </c>
      <c r="I320" t="s">
        <v>184</v>
      </c>
    </row>
    <row r="321" spans="1:9" x14ac:dyDescent="0.25">
      <c r="A321">
        <v>12000</v>
      </c>
      <c r="B321">
        <v>8</v>
      </c>
      <c r="C321">
        <v>77.316000000000003</v>
      </c>
      <c r="D321">
        <v>0</v>
      </c>
      <c r="E321">
        <v>0.60065999999999997</v>
      </c>
      <c r="F321">
        <v>0</v>
      </c>
      <c r="G321">
        <v>6.0769999999999999E-3</v>
      </c>
      <c r="H321" t="s">
        <v>184</v>
      </c>
      <c r="I321" t="s">
        <v>184</v>
      </c>
    </row>
    <row r="322" spans="1:9" x14ac:dyDescent="0.25">
      <c r="A322">
        <v>12100</v>
      </c>
      <c r="B322">
        <v>8</v>
      </c>
      <c r="C322">
        <v>77.308999999999997</v>
      </c>
      <c r="D322">
        <v>0</v>
      </c>
      <c r="E322">
        <v>0.60070000000000001</v>
      </c>
      <c r="F322">
        <v>0</v>
      </c>
      <c r="G322">
        <v>6.0759999999999998E-3</v>
      </c>
      <c r="H322" t="s">
        <v>184</v>
      </c>
      <c r="I322" t="s">
        <v>184</v>
      </c>
    </row>
    <row r="323" spans="1:9" x14ac:dyDescent="0.25">
      <c r="A323">
        <v>12200</v>
      </c>
      <c r="B323">
        <v>8</v>
      </c>
      <c r="C323">
        <v>77.304000000000002</v>
      </c>
      <c r="D323">
        <v>0</v>
      </c>
      <c r="E323">
        <v>0.60072999999999999</v>
      </c>
      <c r="F323">
        <v>0</v>
      </c>
      <c r="G323">
        <v>6.0759999999999998E-3</v>
      </c>
      <c r="H323" t="s">
        <v>184</v>
      </c>
      <c r="I323" t="s">
        <v>184</v>
      </c>
    </row>
    <row r="324" spans="1:9" x14ac:dyDescent="0.25">
      <c r="A324">
        <v>12300</v>
      </c>
      <c r="B324">
        <v>8</v>
      </c>
      <c r="C324">
        <v>77.3</v>
      </c>
      <c r="D324">
        <v>0</v>
      </c>
      <c r="E324">
        <v>0.60075000000000001</v>
      </c>
      <c r="F324">
        <v>0</v>
      </c>
      <c r="G324">
        <v>6.0759999999999998E-3</v>
      </c>
      <c r="H324" t="s">
        <v>184</v>
      </c>
      <c r="I324" t="s">
        <v>184</v>
      </c>
    </row>
    <row r="325" spans="1:9" x14ac:dyDescent="0.25">
      <c r="A325">
        <v>12400</v>
      </c>
      <c r="B325">
        <v>8</v>
      </c>
      <c r="C325">
        <v>77.298000000000002</v>
      </c>
      <c r="D325">
        <v>0</v>
      </c>
      <c r="E325">
        <v>0.60077000000000003</v>
      </c>
      <c r="F325">
        <v>0</v>
      </c>
      <c r="G325">
        <v>6.0759999999999998E-3</v>
      </c>
      <c r="H325" t="s">
        <v>184</v>
      </c>
      <c r="I325" t="s">
        <v>184</v>
      </c>
    </row>
    <row r="326" spans="1:9" x14ac:dyDescent="0.25">
      <c r="A326">
        <v>12500</v>
      </c>
      <c r="B326">
        <v>8</v>
      </c>
      <c r="C326">
        <v>77.295000000000002</v>
      </c>
      <c r="D326">
        <v>0</v>
      </c>
      <c r="E326">
        <v>0.60079000000000005</v>
      </c>
      <c r="F326">
        <v>0</v>
      </c>
      <c r="G326">
        <v>6.0749999999999997E-3</v>
      </c>
      <c r="H326" t="s">
        <v>184</v>
      </c>
      <c r="I326" t="s">
        <v>184</v>
      </c>
    </row>
    <row r="327" spans="1:9" x14ac:dyDescent="0.25">
      <c r="A327">
        <v>12600</v>
      </c>
      <c r="B327">
        <v>8</v>
      </c>
      <c r="C327">
        <v>77.293000000000006</v>
      </c>
      <c r="D327">
        <v>0</v>
      </c>
      <c r="E327">
        <v>0.60080999999999996</v>
      </c>
      <c r="F327">
        <v>0</v>
      </c>
      <c r="G327">
        <v>6.0749999999999997E-3</v>
      </c>
      <c r="H327" t="s">
        <v>184</v>
      </c>
      <c r="I327" t="s">
        <v>184</v>
      </c>
    </row>
    <row r="328" spans="1:9" x14ac:dyDescent="0.25">
      <c r="A328">
        <v>12700</v>
      </c>
      <c r="B328">
        <v>8</v>
      </c>
      <c r="C328">
        <v>77.290000000000006</v>
      </c>
      <c r="D328">
        <v>0</v>
      </c>
      <c r="E328">
        <v>0.60084000000000004</v>
      </c>
      <c r="F328">
        <v>0</v>
      </c>
      <c r="G328">
        <v>6.0749999999999997E-3</v>
      </c>
      <c r="H328" t="s">
        <v>184</v>
      </c>
      <c r="I328" t="s">
        <v>184</v>
      </c>
    </row>
    <row r="329" spans="1:9" x14ac:dyDescent="0.25">
      <c r="A329">
        <v>12800</v>
      </c>
      <c r="B329">
        <v>8</v>
      </c>
      <c r="C329">
        <v>77.287999999999997</v>
      </c>
      <c r="D329">
        <v>0</v>
      </c>
      <c r="E329">
        <v>0.60085999999999995</v>
      </c>
      <c r="F329">
        <v>0</v>
      </c>
      <c r="G329">
        <v>6.0740000000000004E-3</v>
      </c>
      <c r="H329" t="s">
        <v>184</v>
      </c>
      <c r="I329" t="s">
        <v>184</v>
      </c>
    </row>
    <row r="330" spans="1:9" x14ac:dyDescent="0.25">
      <c r="A330">
        <v>12900</v>
      </c>
      <c r="B330">
        <v>8</v>
      </c>
      <c r="C330">
        <v>77.286000000000001</v>
      </c>
      <c r="D330">
        <v>0</v>
      </c>
      <c r="E330">
        <v>0.60087999999999997</v>
      </c>
      <c r="F330">
        <v>0</v>
      </c>
      <c r="G330">
        <v>6.0740000000000004E-3</v>
      </c>
      <c r="H330" t="s">
        <v>184</v>
      </c>
      <c r="I330" t="s">
        <v>184</v>
      </c>
    </row>
    <row r="331" spans="1:9" x14ac:dyDescent="0.25">
      <c r="A331">
        <v>13000</v>
      </c>
      <c r="B331">
        <v>8</v>
      </c>
      <c r="C331">
        <v>77.531999999999996</v>
      </c>
      <c r="D331">
        <v>0</v>
      </c>
      <c r="E331">
        <v>0.60091000000000006</v>
      </c>
      <c r="F331">
        <v>0</v>
      </c>
      <c r="G331">
        <v>6.071E-3</v>
      </c>
      <c r="H331" t="s">
        <v>184</v>
      </c>
      <c r="I331" t="s">
        <v>184</v>
      </c>
    </row>
    <row r="332" spans="1:9" x14ac:dyDescent="0.25">
      <c r="A332">
        <v>13100</v>
      </c>
      <c r="B332">
        <v>8</v>
      </c>
      <c r="C332">
        <v>77.525999999999996</v>
      </c>
      <c r="D332">
        <v>0</v>
      </c>
      <c r="E332">
        <v>0.60094999999999998</v>
      </c>
      <c r="F332">
        <v>0</v>
      </c>
      <c r="G332">
        <v>6.071E-3</v>
      </c>
      <c r="H332" t="s">
        <v>184</v>
      </c>
      <c r="I332" t="s">
        <v>184</v>
      </c>
    </row>
    <row r="333" spans="1:9" x14ac:dyDescent="0.25">
      <c r="A333">
        <v>13200</v>
      </c>
      <c r="B333">
        <v>8</v>
      </c>
      <c r="C333">
        <v>77.522000000000006</v>
      </c>
      <c r="D333">
        <v>0</v>
      </c>
      <c r="E333">
        <v>0.60097</v>
      </c>
      <c r="F333">
        <v>0</v>
      </c>
      <c r="G333">
        <v>6.0699999999999999E-3</v>
      </c>
      <c r="H333" t="s">
        <v>184</v>
      </c>
      <c r="I333" t="s">
        <v>184</v>
      </c>
    </row>
    <row r="334" spans="1:9" x14ac:dyDescent="0.25">
      <c r="A334">
        <v>13300</v>
      </c>
      <c r="B334">
        <v>8</v>
      </c>
      <c r="C334">
        <v>77.519000000000005</v>
      </c>
      <c r="D334">
        <v>0</v>
      </c>
      <c r="E334">
        <v>0.60099000000000002</v>
      </c>
      <c r="F334">
        <v>0</v>
      </c>
      <c r="G334">
        <v>6.0699999999999999E-3</v>
      </c>
      <c r="H334" t="s">
        <v>184</v>
      </c>
      <c r="I334" t="s">
        <v>184</v>
      </c>
    </row>
    <row r="335" spans="1:9" x14ac:dyDescent="0.25">
      <c r="A335">
        <v>13400</v>
      </c>
      <c r="B335">
        <v>8</v>
      </c>
      <c r="C335">
        <v>77.516000000000005</v>
      </c>
      <c r="D335">
        <v>0</v>
      </c>
      <c r="E335">
        <v>0.60101000000000004</v>
      </c>
      <c r="F335">
        <v>0</v>
      </c>
      <c r="G335">
        <v>6.0699999999999999E-3</v>
      </c>
      <c r="H335" t="s">
        <v>184</v>
      </c>
      <c r="I335" t="s">
        <v>184</v>
      </c>
    </row>
    <row r="336" spans="1:9" x14ac:dyDescent="0.25">
      <c r="A336">
        <v>13500</v>
      </c>
      <c r="B336">
        <v>8</v>
      </c>
      <c r="C336">
        <v>77.513999999999996</v>
      </c>
      <c r="D336">
        <v>0</v>
      </c>
      <c r="E336">
        <v>0.60102999999999995</v>
      </c>
      <c r="F336">
        <v>0</v>
      </c>
      <c r="G336">
        <v>6.0699999999999999E-3</v>
      </c>
      <c r="H336" t="s">
        <v>184</v>
      </c>
      <c r="I336" t="s">
        <v>184</v>
      </c>
    </row>
    <row r="337" spans="1:9" x14ac:dyDescent="0.25">
      <c r="A337">
        <v>13600</v>
      </c>
      <c r="B337">
        <v>8</v>
      </c>
      <c r="C337">
        <v>77.512</v>
      </c>
      <c r="D337">
        <v>0</v>
      </c>
      <c r="E337">
        <v>0.60104999999999997</v>
      </c>
      <c r="F337">
        <v>0</v>
      </c>
      <c r="G337">
        <v>6.0689999999999997E-3</v>
      </c>
      <c r="H337" t="s">
        <v>184</v>
      </c>
      <c r="I337" t="s">
        <v>184</v>
      </c>
    </row>
    <row r="338" spans="1:9" x14ac:dyDescent="0.25">
      <c r="A338">
        <v>13700</v>
      </c>
      <c r="B338">
        <v>8</v>
      </c>
      <c r="C338">
        <v>77.510000000000005</v>
      </c>
      <c r="D338">
        <v>0</v>
      </c>
      <c r="E338">
        <v>0.60107999999999995</v>
      </c>
      <c r="F338">
        <v>0</v>
      </c>
      <c r="G338">
        <v>6.0689999999999997E-3</v>
      </c>
      <c r="H338" t="s">
        <v>184</v>
      </c>
      <c r="I338" t="s">
        <v>184</v>
      </c>
    </row>
    <row r="339" spans="1:9" x14ac:dyDescent="0.25">
      <c r="A339">
        <v>13800</v>
      </c>
      <c r="B339">
        <v>8</v>
      </c>
      <c r="C339">
        <v>77.509</v>
      </c>
      <c r="D339">
        <v>0</v>
      </c>
      <c r="E339">
        <v>0.60109999999999997</v>
      </c>
      <c r="F339">
        <v>0</v>
      </c>
      <c r="G339">
        <v>6.0689999999999997E-3</v>
      </c>
      <c r="H339" t="s">
        <v>184</v>
      </c>
      <c r="I339" t="s">
        <v>184</v>
      </c>
    </row>
    <row r="340" spans="1:9" x14ac:dyDescent="0.25">
      <c r="A340">
        <v>13900</v>
      </c>
      <c r="B340">
        <v>8</v>
      </c>
      <c r="C340">
        <v>77.507000000000005</v>
      </c>
      <c r="D340">
        <v>0</v>
      </c>
      <c r="E340">
        <v>0.60111999999999999</v>
      </c>
      <c r="F340">
        <v>0</v>
      </c>
      <c r="G340">
        <v>6.0679999999999996E-3</v>
      </c>
      <c r="H340" t="s">
        <v>184</v>
      </c>
      <c r="I340" t="s">
        <v>184</v>
      </c>
    </row>
    <row r="341" spans="1:9" x14ac:dyDescent="0.25">
      <c r="A341">
        <v>14000</v>
      </c>
      <c r="B341">
        <v>8</v>
      </c>
      <c r="C341">
        <v>77.727000000000004</v>
      </c>
      <c r="D341">
        <v>0</v>
      </c>
      <c r="E341">
        <v>0.60114000000000001</v>
      </c>
      <c r="F341">
        <v>0</v>
      </c>
      <c r="G341">
        <v>6.0660000000000002E-3</v>
      </c>
      <c r="H341" t="s">
        <v>184</v>
      </c>
      <c r="I341" t="s">
        <v>184</v>
      </c>
    </row>
    <row r="342" spans="1:9" x14ac:dyDescent="0.25">
      <c r="A342">
        <v>14100</v>
      </c>
      <c r="B342">
        <v>8</v>
      </c>
      <c r="C342">
        <v>77.722999999999999</v>
      </c>
      <c r="D342">
        <v>0</v>
      </c>
      <c r="E342">
        <v>0.60118000000000005</v>
      </c>
      <c r="F342">
        <v>0</v>
      </c>
      <c r="G342">
        <v>6.0660000000000002E-3</v>
      </c>
      <c r="H342" t="s">
        <v>184</v>
      </c>
      <c r="I342" t="s">
        <v>184</v>
      </c>
    </row>
    <row r="343" spans="1:9" x14ac:dyDescent="0.25">
      <c r="A343">
        <v>14200</v>
      </c>
      <c r="B343">
        <v>8</v>
      </c>
      <c r="C343">
        <v>77.72</v>
      </c>
      <c r="D343">
        <v>0</v>
      </c>
      <c r="E343">
        <v>0.60119999999999996</v>
      </c>
      <c r="F343">
        <v>0</v>
      </c>
      <c r="G343">
        <v>6.0650000000000001E-3</v>
      </c>
      <c r="H343" t="s">
        <v>184</v>
      </c>
      <c r="I343" t="s">
        <v>184</v>
      </c>
    </row>
    <row r="344" spans="1:9" x14ac:dyDescent="0.25">
      <c r="A344">
        <v>14300</v>
      </c>
      <c r="B344">
        <v>8</v>
      </c>
      <c r="C344">
        <v>77.718999999999994</v>
      </c>
      <c r="D344">
        <v>0</v>
      </c>
      <c r="E344">
        <v>0.60121999999999998</v>
      </c>
      <c r="F344">
        <v>0</v>
      </c>
      <c r="G344">
        <v>6.0650000000000001E-3</v>
      </c>
      <c r="H344" t="s">
        <v>184</v>
      </c>
      <c r="I344" t="s">
        <v>184</v>
      </c>
    </row>
    <row r="345" spans="1:9" x14ac:dyDescent="0.25">
      <c r="A345">
        <v>14400</v>
      </c>
      <c r="B345">
        <v>8</v>
      </c>
      <c r="C345">
        <v>77.716999999999999</v>
      </c>
      <c r="D345">
        <v>0</v>
      </c>
      <c r="E345">
        <v>0.60124</v>
      </c>
      <c r="F345">
        <v>0</v>
      </c>
      <c r="G345">
        <v>6.0650000000000001E-3</v>
      </c>
      <c r="H345" t="s">
        <v>184</v>
      </c>
      <c r="I345" t="s">
        <v>184</v>
      </c>
    </row>
    <row r="346" spans="1:9" x14ac:dyDescent="0.25">
      <c r="A346">
        <v>14500</v>
      </c>
      <c r="B346">
        <v>8</v>
      </c>
      <c r="C346">
        <v>77.715999999999994</v>
      </c>
      <c r="D346">
        <v>0</v>
      </c>
      <c r="E346">
        <v>0.60126000000000002</v>
      </c>
      <c r="F346">
        <v>0</v>
      </c>
      <c r="G346">
        <v>6.0639999999999999E-3</v>
      </c>
      <c r="H346" t="s">
        <v>184</v>
      </c>
      <c r="I346" t="s">
        <v>184</v>
      </c>
    </row>
    <row r="347" spans="1:9" x14ac:dyDescent="0.25">
      <c r="A347">
        <v>14600</v>
      </c>
      <c r="B347">
        <v>8</v>
      </c>
      <c r="C347">
        <v>77.715000000000003</v>
      </c>
      <c r="D347">
        <v>0</v>
      </c>
      <c r="E347">
        <v>0.60128000000000004</v>
      </c>
      <c r="F347">
        <v>0</v>
      </c>
      <c r="G347">
        <v>6.0639999999999999E-3</v>
      </c>
      <c r="H347" t="s">
        <v>184</v>
      </c>
      <c r="I347" t="s">
        <v>184</v>
      </c>
    </row>
    <row r="348" spans="1:9" x14ac:dyDescent="0.25">
      <c r="A348">
        <v>14700</v>
      </c>
      <c r="B348">
        <v>8</v>
      </c>
      <c r="C348">
        <v>77.715000000000003</v>
      </c>
      <c r="D348">
        <v>0</v>
      </c>
      <c r="E348">
        <v>0.60129999999999995</v>
      </c>
      <c r="F348">
        <v>0</v>
      </c>
      <c r="G348">
        <v>6.0639999999999999E-3</v>
      </c>
      <c r="H348" t="s">
        <v>184</v>
      </c>
      <c r="I348" t="s">
        <v>184</v>
      </c>
    </row>
    <row r="349" spans="1:9" x14ac:dyDescent="0.25">
      <c r="A349">
        <v>14800</v>
      </c>
      <c r="B349">
        <v>8</v>
      </c>
      <c r="C349">
        <v>77.713999999999999</v>
      </c>
      <c r="D349">
        <v>0</v>
      </c>
      <c r="E349">
        <v>0.60131999999999997</v>
      </c>
      <c r="F349">
        <v>0</v>
      </c>
      <c r="G349">
        <v>6.0629999999999998E-3</v>
      </c>
      <c r="H349" t="s">
        <v>184</v>
      </c>
      <c r="I349" t="s">
        <v>184</v>
      </c>
    </row>
    <row r="350" spans="1:9" x14ac:dyDescent="0.25">
      <c r="A350">
        <v>14900</v>
      </c>
      <c r="B350">
        <v>8</v>
      </c>
      <c r="C350">
        <v>77.712999999999994</v>
      </c>
      <c r="D350">
        <v>0</v>
      </c>
      <c r="E350">
        <v>0.60135000000000005</v>
      </c>
      <c r="F350">
        <v>0</v>
      </c>
      <c r="G350">
        <v>6.0629999999999998E-3</v>
      </c>
      <c r="H350" t="s">
        <v>184</v>
      </c>
      <c r="I350" t="s">
        <v>184</v>
      </c>
    </row>
    <row r="351" spans="1:9" x14ac:dyDescent="0.25">
      <c r="A351">
        <v>15000</v>
      </c>
      <c r="B351">
        <v>8</v>
      </c>
      <c r="C351">
        <v>77.912000000000006</v>
      </c>
      <c r="D351">
        <v>0</v>
      </c>
      <c r="E351">
        <v>0.60136999999999996</v>
      </c>
      <c r="F351">
        <v>0</v>
      </c>
      <c r="G351">
        <v>6.0610000000000004E-3</v>
      </c>
      <c r="H351" t="s">
        <v>184</v>
      </c>
      <c r="I351" t="s">
        <v>184</v>
      </c>
    </row>
    <row r="352" spans="1:9" x14ac:dyDescent="0.25">
      <c r="A352">
        <v>15100</v>
      </c>
      <c r="B352">
        <v>8</v>
      </c>
      <c r="C352">
        <v>77.909000000000006</v>
      </c>
      <c r="D352">
        <v>0</v>
      </c>
      <c r="E352">
        <v>0.60140000000000005</v>
      </c>
      <c r="F352">
        <v>0</v>
      </c>
      <c r="G352">
        <v>6.0610000000000004E-3</v>
      </c>
      <c r="H352" t="s">
        <v>184</v>
      </c>
      <c r="I352" t="s">
        <v>184</v>
      </c>
    </row>
    <row r="353" spans="1:9" x14ac:dyDescent="0.25">
      <c r="A353">
        <v>15200</v>
      </c>
      <c r="B353">
        <v>8</v>
      </c>
      <c r="C353">
        <v>77.906999999999996</v>
      </c>
      <c r="D353">
        <v>0</v>
      </c>
      <c r="E353">
        <v>0.60141999999999995</v>
      </c>
      <c r="F353">
        <v>0</v>
      </c>
      <c r="G353">
        <v>6.0600000000000003E-3</v>
      </c>
      <c r="H353" t="s">
        <v>184</v>
      </c>
      <c r="I353" t="s">
        <v>184</v>
      </c>
    </row>
    <row r="354" spans="1:9" x14ac:dyDescent="0.25">
      <c r="A354">
        <v>15300</v>
      </c>
      <c r="B354">
        <v>8</v>
      </c>
      <c r="C354">
        <v>77.905000000000001</v>
      </c>
      <c r="D354">
        <v>0</v>
      </c>
      <c r="E354">
        <v>0.60143999999999997</v>
      </c>
      <c r="F354">
        <v>0</v>
      </c>
      <c r="G354">
        <v>6.0600000000000003E-3</v>
      </c>
      <c r="H354" t="s">
        <v>184</v>
      </c>
      <c r="I354" t="s">
        <v>184</v>
      </c>
    </row>
    <row r="355" spans="1:9" x14ac:dyDescent="0.25">
      <c r="A355">
        <v>15400</v>
      </c>
      <c r="B355">
        <v>8</v>
      </c>
      <c r="C355">
        <v>77.903999999999996</v>
      </c>
      <c r="D355">
        <v>0</v>
      </c>
      <c r="E355">
        <v>0.60145999999999999</v>
      </c>
      <c r="F355">
        <v>0</v>
      </c>
      <c r="G355">
        <v>6.0600000000000003E-3</v>
      </c>
      <c r="H355" t="s">
        <v>184</v>
      </c>
      <c r="I355" t="s">
        <v>184</v>
      </c>
    </row>
    <row r="356" spans="1:9" x14ac:dyDescent="0.25">
      <c r="A356">
        <v>15500</v>
      </c>
      <c r="B356">
        <v>8</v>
      </c>
      <c r="C356">
        <v>77.903000000000006</v>
      </c>
      <c r="D356">
        <v>0</v>
      </c>
      <c r="E356">
        <v>0.60148000000000001</v>
      </c>
      <c r="F356">
        <v>0</v>
      </c>
      <c r="G356">
        <v>6.0590000000000001E-3</v>
      </c>
      <c r="H356" t="s">
        <v>184</v>
      </c>
      <c r="I356" t="s">
        <v>184</v>
      </c>
    </row>
    <row r="357" spans="1:9" x14ac:dyDescent="0.25">
      <c r="A357">
        <v>15600</v>
      </c>
      <c r="B357">
        <v>8</v>
      </c>
      <c r="C357">
        <v>77.902000000000001</v>
      </c>
      <c r="D357">
        <v>0</v>
      </c>
      <c r="E357">
        <v>0.60150000000000003</v>
      </c>
      <c r="F357">
        <v>0</v>
      </c>
      <c r="G357">
        <v>6.0590000000000001E-3</v>
      </c>
      <c r="H357" t="s">
        <v>184</v>
      </c>
      <c r="I357" t="s">
        <v>184</v>
      </c>
    </row>
    <row r="358" spans="1:9" x14ac:dyDescent="0.25">
      <c r="A358">
        <v>15700</v>
      </c>
      <c r="B358">
        <v>8</v>
      </c>
      <c r="C358">
        <v>77.900999999999996</v>
      </c>
      <c r="D358">
        <v>0</v>
      </c>
      <c r="E358">
        <v>0.60152000000000005</v>
      </c>
      <c r="F358">
        <v>0</v>
      </c>
      <c r="G358">
        <v>6.0590000000000001E-3</v>
      </c>
      <c r="H358" t="s">
        <v>184</v>
      </c>
      <c r="I358" t="s">
        <v>184</v>
      </c>
    </row>
    <row r="359" spans="1:9" x14ac:dyDescent="0.25">
      <c r="A359">
        <v>15800</v>
      </c>
      <c r="B359">
        <v>8</v>
      </c>
      <c r="C359">
        <v>77.900999999999996</v>
      </c>
      <c r="D359">
        <v>0</v>
      </c>
      <c r="E359">
        <v>0.60153999999999996</v>
      </c>
      <c r="F359">
        <v>0</v>
      </c>
      <c r="G359">
        <v>6.0590000000000001E-3</v>
      </c>
      <c r="H359" t="s">
        <v>184</v>
      </c>
      <c r="I359" t="s">
        <v>184</v>
      </c>
    </row>
    <row r="360" spans="1:9" x14ac:dyDescent="0.25">
      <c r="A360">
        <v>15900</v>
      </c>
      <c r="B360">
        <v>8</v>
      </c>
      <c r="C360">
        <v>77.900000000000006</v>
      </c>
      <c r="D360">
        <v>0</v>
      </c>
      <c r="E360">
        <v>0.60155999999999998</v>
      </c>
      <c r="F360">
        <v>0</v>
      </c>
      <c r="G360">
        <v>6.058E-3</v>
      </c>
      <c r="H360" t="s">
        <v>184</v>
      </c>
      <c r="I360" t="s">
        <v>184</v>
      </c>
    </row>
    <row r="361" spans="1:9" x14ac:dyDescent="0.25">
      <c r="A361">
        <v>16000</v>
      </c>
      <c r="B361">
        <v>8</v>
      </c>
      <c r="C361">
        <v>78.078999999999994</v>
      </c>
      <c r="D361">
        <v>0</v>
      </c>
      <c r="E361">
        <v>0.60158999999999996</v>
      </c>
      <c r="F361">
        <v>0</v>
      </c>
      <c r="G361">
        <v>6.0569999999999999E-3</v>
      </c>
      <c r="H361" t="s">
        <v>184</v>
      </c>
      <c r="I361" t="s">
        <v>184</v>
      </c>
    </row>
    <row r="362" spans="1:9" x14ac:dyDescent="0.25">
      <c r="A362">
        <v>16100</v>
      </c>
      <c r="B362">
        <v>8</v>
      </c>
      <c r="C362">
        <v>78.076999999999998</v>
      </c>
      <c r="D362">
        <v>0</v>
      </c>
      <c r="E362">
        <v>0.60162000000000004</v>
      </c>
      <c r="F362">
        <v>0</v>
      </c>
      <c r="G362">
        <v>6.0559999999999998E-3</v>
      </c>
      <c r="H362" t="s">
        <v>184</v>
      </c>
      <c r="I362" t="s">
        <v>184</v>
      </c>
    </row>
    <row r="363" spans="1:9" x14ac:dyDescent="0.25">
      <c r="A363">
        <v>16200</v>
      </c>
      <c r="B363">
        <v>8</v>
      </c>
      <c r="C363">
        <v>78.075000000000003</v>
      </c>
      <c r="D363">
        <v>0</v>
      </c>
      <c r="E363">
        <v>0.60163999999999995</v>
      </c>
      <c r="F363">
        <v>0</v>
      </c>
      <c r="G363">
        <v>6.0559999999999998E-3</v>
      </c>
      <c r="H363" t="s">
        <v>184</v>
      </c>
      <c r="I363" t="s">
        <v>184</v>
      </c>
    </row>
    <row r="364" spans="1:9" x14ac:dyDescent="0.25">
      <c r="A364">
        <v>16300</v>
      </c>
      <c r="B364">
        <v>8</v>
      </c>
      <c r="C364">
        <v>78.072999999999993</v>
      </c>
      <c r="D364">
        <v>0</v>
      </c>
      <c r="E364">
        <v>0.60165999999999997</v>
      </c>
      <c r="F364">
        <v>0</v>
      </c>
      <c r="G364">
        <v>6.0559999999999998E-3</v>
      </c>
      <c r="H364" t="s">
        <v>184</v>
      </c>
      <c r="I364" t="s">
        <v>184</v>
      </c>
    </row>
    <row r="365" spans="1:9" x14ac:dyDescent="0.25">
      <c r="A365">
        <v>16400</v>
      </c>
      <c r="B365">
        <v>8</v>
      </c>
      <c r="C365">
        <v>78.072000000000003</v>
      </c>
      <c r="D365">
        <v>0</v>
      </c>
      <c r="E365">
        <v>0.60167999999999999</v>
      </c>
      <c r="F365">
        <v>0</v>
      </c>
      <c r="G365">
        <v>6.0549999999999996E-3</v>
      </c>
      <c r="H365" t="s">
        <v>184</v>
      </c>
      <c r="I365" t="s">
        <v>184</v>
      </c>
    </row>
    <row r="366" spans="1:9" x14ac:dyDescent="0.25">
      <c r="A366">
        <v>16500</v>
      </c>
      <c r="B366">
        <v>8</v>
      </c>
      <c r="C366">
        <v>78.070999999999998</v>
      </c>
      <c r="D366">
        <v>0</v>
      </c>
      <c r="E366">
        <v>0.60170000000000001</v>
      </c>
      <c r="F366">
        <v>0</v>
      </c>
      <c r="G366">
        <v>6.0549999999999996E-3</v>
      </c>
      <c r="H366" t="s">
        <v>184</v>
      </c>
      <c r="I366" t="s">
        <v>184</v>
      </c>
    </row>
    <row r="367" spans="1:9" x14ac:dyDescent="0.25">
      <c r="A367">
        <v>16600</v>
      </c>
      <c r="B367">
        <v>8</v>
      </c>
      <c r="C367">
        <v>78.070999999999998</v>
      </c>
      <c r="D367">
        <v>0</v>
      </c>
      <c r="E367">
        <v>0.60172000000000003</v>
      </c>
      <c r="F367">
        <v>0</v>
      </c>
      <c r="G367">
        <v>6.0549999999999996E-3</v>
      </c>
      <c r="H367" t="s">
        <v>184</v>
      </c>
      <c r="I367" t="s">
        <v>184</v>
      </c>
    </row>
    <row r="368" spans="1:9" x14ac:dyDescent="0.25">
      <c r="A368">
        <v>16700</v>
      </c>
      <c r="B368">
        <v>8</v>
      </c>
      <c r="C368">
        <v>78.069999999999993</v>
      </c>
      <c r="D368">
        <v>0</v>
      </c>
      <c r="E368">
        <v>0.60172999999999999</v>
      </c>
      <c r="F368">
        <v>0</v>
      </c>
      <c r="G368">
        <v>6.0540000000000004E-3</v>
      </c>
      <c r="H368" t="s">
        <v>184</v>
      </c>
      <c r="I368" t="s">
        <v>184</v>
      </c>
    </row>
    <row r="369" spans="1:9" x14ac:dyDescent="0.25">
      <c r="A369">
        <v>16800</v>
      </c>
      <c r="B369">
        <v>8</v>
      </c>
      <c r="C369">
        <v>78.069999999999993</v>
      </c>
      <c r="D369">
        <v>0</v>
      </c>
      <c r="E369">
        <v>0.60175000000000001</v>
      </c>
      <c r="F369">
        <v>0</v>
      </c>
      <c r="G369">
        <v>6.0540000000000004E-3</v>
      </c>
      <c r="H369" t="s">
        <v>184</v>
      </c>
      <c r="I369" t="s">
        <v>184</v>
      </c>
    </row>
    <row r="370" spans="1:9" x14ac:dyDescent="0.25">
      <c r="A370">
        <v>16900</v>
      </c>
      <c r="B370">
        <v>8</v>
      </c>
      <c r="C370">
        <v>78.069000000000003</v>
      </c>
      <c r="D370">
        <v>0</v>
      </c>
      <c r="E370">
        <v>0.60177000000000003</v>
      </c>
      <c r="F370">
        <v>0</v>
      </c>
      <c r="G370">
        <v>6.0540000000000004E-3</v>
      </c>
      <c r="H370" t="s">
        <v>184</v>
      </c>
      <c r="I370" t="s">
        <v>184</v>
      </c>
    </row>
    <row r="371" spans="1:9" x14ac:dyDescent="0.25">
      <c r="A371">
        <v>17000</v>
      </c>
      <c r="B371">
        <v>8</v>
      </c>
      <c r="C371">
        <v>78.231999999999999</v>
      </c>
      <c r="D371">
        <v>0</v>
      </c>
      <c r="E371">
        <v>0.60179000000000005</v>
      </c>
      <c r="F371">
        <v>0</v>
      </c>
      <c r="G371">
        <v>6.0520000000000001E-3</v>
      </c>
      <c r="H371" t="s">
        <v>184</v>
      </c>
      <c r="I371" t="s">
        <v>184</v>
      </c>
    </row>
    <row r="372" spans="1:9" x14ac:dyDescent="0.25">
      <c r="A372">
        <v>17100</v>
      </c>
      <c r="B372">
        <v>8</v>
      </c>
      <c r="C372">
        <v>78.230999999999995</v>
      </c>
      <c r="D372">
        <v>0</v>
      </c>
      <c r="E372">
        <v>0.60182000000000002</v>
      </c>
      <c r="F372">
        <v>0</v>
      </c>
      <c r="G372">
        <v>6.0520000000000001E-3</v>
      </c>
      <c r="H372" t="s">
        <v>184</v>
      </c>
      <c r="I372" t="s">
        <v>184</v>
      </c>
    </row>
    <row r="373" spans="1:9" x14ac:dyDescent="0.25">
      <c r="A373">
        <v>17200</v>
      </c>
      <c r="B373">
        <v>8</v>
      </c>
      <c r="C373">
        <v>78.228999999999999</v>
      </c>
      <c r="D373">
        <v>0</v>
      </c>
      <c r="E373">
        <v>0.60184000000000004</v>
      </c>
      <c r="F373">
        <v>0</v>
      </c>
      <c r="G373">
        <v>6.0520000000000001E-3</v>
      </c>
      <c r="H373" t="s">
        <v>184</v>
      </c>
      <c r="I373" t="s">
        <v>184</v>
      </c>
    </row>
    <row r="374" spans="1:9" x14ac:dyDescent="0.25">
      <c r="A374">
        <v>17300</v>
      </c>
      <c r="B374">
        <v>8</v>
      </c>
      <c r="C374">
        <v>78.227999999999994</v>
      </c>
      <c r="D374">
        <v>0</v>
      </c>
      <c r="E374">
        <v>0.60185999999999995</v>
      </c>
      <c r="F374">
        <v>0</v>
      </c>
      <c r="G374">
        <v>6.051E-3</v>
      </c>
      <c r="H374" t="s">
        <v>184</v>
      </c>
      <c r="I374" t="s">
        <v>184</v>
      </c>
    </row>
    <row r="375" spans="1:9" x14ac:dyDescent="0.25">
      <c r="A375">
        <v>17400</v>
      </c>
      <c r="B375">
        <v>8</v>
      </c>
      <c r="C375">
        <v>78.227000000000004</v>
      </c>
      <c r="D375">
        <v>0</v>
      </c>
      <c r="E375">
        <v>0.60187999999999997</v>
      </c>
      <c r="F375">
        <v>0</v>
      </c>
      <c r="G375">
        <v>6.051E-3</v>
      </c>
      <c r="H375" t="s">
        <v>184</v>
      </c>
      <c r="I375" t="s">
        <v>184</v>
      </c>
    </row>
    <row r="376" spans="1:9" x14ac:dyDescent="0.25">
      <c r="A376">
        <v>17500</v>
      </c>
      <c r="B376">
        <v>8</v>
      </c>
      <c r="C376">
        <v>78.224999999999994</v>
      </c>
      <c r="D376">
        <v>0</v>
      </c>
      <c r="E376">
        <v>0.60189999999999999</v>
      </c>
      <c r="F376">
        <v>0</v>
      </c>
      <c r="G376">
        <v>6.051E-3</v>
      </c>
      <c r="H376" t="s">
        <v>184</v>
      </c>
      <c r="I376" t="s">
        <v>184</v>
      </c>
    </row>
    <row r="377" spans="1:9" x14ac:dyDescent="0.25">
      <c r="A377">
        <v>17600</v>
      </c>
      <c r="B377">
        <v>8</v>
      </c>
      <c r="C377">
        <v>78.224000000000004</v>
      </c>
      <c r="D377">
        <v>0</v>
      </c>
      <c r="E377">
        <v>0.60192000000000001</v>
      </c>
      <c r="F377">
        <v>0</v>
      </c>
      <c r="G377">
        <v>6.0499999999999998E-3</v>
      </c>
      <c r="H377" t="s">
        <v>184</v>
      </c>
      <c r="I377" t="s">
        <v>184</v>
      </c>
    </row>
    <row r="378" spans="1:9" x14ac:dyDescent="0.25">
      <c r="A378">
        <v>17700</v>
      </c>
      <c r="B378">
        <v>8</v>
      </c>
      <c r="C378">
        <v>78.224000000000004</v>
      </c>
      <c r="D378">
        <v>0</v>
      </c>
      <c r="E378">
        <v>0.60194000000000003</v>
      </c>
      <c r="F378">
        <v>0</v>
      </c>
      <c r="G378">
        <v>6.0499999999999998E-3</v>
      </c>
      <c r="H378" t="s">
        <v>184</v>
      </c>
      <c r="I378" t="s">
        <v>184</v>
      </c>
    </row>
    <row r="379" spans="1:9" x14ac:dyDescent="0.25">
      <c r="A379">
        <v>17800</v>
      </c>
      <c r="B379">
        <v>8</v>
      </c>
      <c r="C379">
        <v>78.222999999999999</v>
      </c>
      <c r="D379">
        <v>0</v>
      </c>
      <c r="E379">
        <v>0.60196000000000005</v>
      </c>
      <c r="F379">
        <v>0</v>
      </c>
      <c r="G379">
        <v>6.0499999999999998E-3</v>
      </c>
      <c r="H379" t="s">
        <v>184</v>
      </c>
      <c r="I379" t="s">
        <v>184</v>
      </c>
    </row>
    <row r="380" spans="1:9" x14ac:dyDescent="0.25">
      <c r="A380">
        <v>17900</v>
      </c>
      <c r="B380">
        <v>8</v>
      </c>
      <c r="C380">
        <v>78.221999999999994</v>
      </c>
      <c r="D380">
        <v>0</v>
      </c>
      <c r="E380">
        <v>0.60197000000000001</v>
      </c>
      <c r="F380">
        <v>0</v>
      </c>
      <c r="G380">
        <v>6.0499999999999998E-3</v>
      </c>
      <c r="H380" t="s">
        <v>184</v>
      </c>
      <c r="I380" t="s">
        <v>184</v>
      </c>
    </row>
    <row r="381" spans="1:9" x14ac:dyDescent="0.25">
      <c r="A381">
        <v>18000</v>
      </c>
      <c r="B381">
        <v>8</v>
      </c>
      <c r="C381">
        <v>78.37</v>
      </c>
      <c r="D381">
        <v>0</v>
      </c>
      <c r="E381">
        <v>0.60199000000000003</v>
      </c>
      <c r="F381">
        <v>0</v>
      </c>
      <c r="G381">
        <v>6.0480000000000004E-3</v>
      </c>
      <c r="H381" t="s">
        <v>184</v>
      </c>
      <c r="I381" t="s">
        <v>184</v>
      </c>
    </row>
    <row r="382" spans="1:9" x14ac:dyDescent="0.25">
      <c r="A382">
        <v>18100</v>
      </c>
      <c r="B382">
        <v>8</v>
      </c>
      <c r="C382">
        <v>78.37</v>
      </c>
      <c r="D382">
        <v>0</v>
      </c>
      <c r="E382">
        <v>0.60202</v>
      </c>
      <c r="F382">
        <v>0</v>
      </c>
      <c r="G382">
        <v>6.0480000000000004E-3</v>
      </c>
      <c r="H382" t="s">
        <v>184</v>
      </c>
      <c r="I382" t="s">
        <v>184</v>
      </c>
    </row>
    <row r="383" spans="1:9" x14ac:dyDescent="0.25">
      <c r="A383">
        <v>18200</v>
      </c>
      <c r="B383">
        <v>8</v>
      </c>
      <c r="C383">
        <v>78.367000000000004</v>
      </c>
      <c r="D383">
        <v>0</v>
      </c>
      <c r="E383">
        <v>0.60204000000000002</v>
      </c>
      <c r="F383">
        <v>0</v>
      </c>
      <c r="G383">
        <v>6.0480000000000004E-3</v>
      </c>
      <c r="H383" t="s">
        <v>184</v>
      </c>
      <c r="I383" t="s">
        <v>184</v>
      </c>
    </row>
    <row r="384" spans="1:9" x14ac:dyDescent="0.25">
      <c r="A384">
        <v>18300</v>
      </c>
      <c r="B384">
        <v>8</v>
      </c>
      <c r="C384">
        <v>78.364999999999995</v>
      </c>
      <c r="D384">
        <v>0</v>
      </c>
      <c r="E384">
        <v>0.60206000000000004</v>
      </c>
      <c r="F384">
        <v>0</v>
      </c>
      <c r="G384">
        <v>6.0470000000000003E-3</v>
      </c>
      <c r="H384" t="s">
        <v>184</v>
      </c>
      <c r="I384" t="s">
        <v>184</v>
      </c>
    </row>
    <row r="385" spans="1:9" x14ac:dyDescent="0.25">
      <c r="A385">
        <v>18400</v>
      </c>
      <c r="B385">
        <v>8</v>
      </c>
      <c r="C385">
        <v>78.364000000000004</v>
      </c>
      <c r="D385">
        <v>0</v>
      </c>
      <c r="E385">
        <v>0.60206999999999999</v>
      </c>
      <c r="F385">
        <v>0</v>
      </c>
      <c r="G385">
        <v>6.0470000000000003E-3</v>
      </c>
      <c r="H385" t="s">
        <v>184</v>
      </c>
      <c r="I385" t="s">
        <v>184</v>
      </c>
    </row>
    <row r="386" spans="1:9" x14ac:dyDescent="0.25">
      <c r="A386">
        <v>18500</v>
      </c>
      <c r="B386">
        <v>8</v>
      </c>
      <c r="C386">
        <v>78.361999999999995</v>
      </c>
      <c r="D386">
        <v>0</v>
      </c>
      <c r="E386">
        <v>0.60209000000000001</v>
      </c>
      <c r="F386">
        <v>0</v>
      </c>
      <c r="G386">
        <v>6.0470000000000003E-3</v>
      </c>
      <c r="H386" t="s">
        <v>184</v>
      </c>
      <c r="I386" t="s">
        <v>184</v>
      </c>
    </row>
    <row r="387" spans="1:9" x14ac:dyDescent="0.25">
      <c r="A387">
        <v>18600</v>
      </c>
      <c r="B387">
        <v>8</v>
      </c>
      <c r="C387">
        <v>78.361000000000004</v>
      </c>
      <c r="D387">
        <v>0</v>
      </c>
      <c r="E387">
        <v>0.60211000000000003</v>
      </c>
      <c r="F387">
        <v>0</v>
      </c>
      <c r="G387">
        <v>6.0470000000000003E-3</v>
      </c>
      <c r="H387" t="s">
        <v>184</v>
      </c>
      <c r="I387" t="s">
        <v>184</v>
      </c>
    </row>
    <row r="388" spans="1:9" x14ac:dyDescent="0.25">
      <c r="A388">
        <v>18700</v>
      </c>
      <c r="B388">
        <v>8</v>
      </c>
      <c r="C388">
        <v>78.36</v>
      </c>
      <c r="D388">
        <v>0</v>
      </c>
      <c r="E388">
        <v>0.60213000000000005</v>
      </c>
      <c r="F388">
        <v>0</v>
      </c>
      <c r="G388">
        <v>6.0460000000000002E-3</v>
      </c>
      <c r="H388" t="s">
        <v>184</v>
      </c>
      <c r="I388" t="s">
        <v>184</v>
      </c>
    </row>
    <row r="389" spans="1:9" x14ac:dyDescent="0.25">
      <c r="A389">
        <v>18800</v>
      </c>
      <c r="B389">
        <v>8</v>
      </c>
      <c r="C389">
        <v>78.358000000000004</v>
      </c>
      <c r="D389">
        <v>0</v>
      </c>
      <c r="E389">
        <v>0.60214999999999996</v>
      </c>
      <c r="F389">
        <v>0</v>
      </c>
      <c r="G389">
        <v>6.0460000000000002E-3</v>
      </c>
      <c r="H389" t="s">
        <v>184</v>
      </c>
      <c r="I389" t="s">
        <v>184</v>
      </c>
    </row>
    <row r="390" spans="1:9" x14ac:dyDescent="0.25">
      <c r="A390">
        <v>18900</v>
      </c>
      <c r="B390">
        <v>8</v>
      </c>
      <c r="C390">
        <v>78.356999999999999</v>
      </c>
      <c r="D390">
        <v>0</v>
      </c>
      <c r="E390">
        <v>0.60216000000000003</v>
      </c>
      <c r="F390">
        <v>0</v>
      </c>
      <c r="G390">
        <v>6.0460000000000002E-3</v>
      </c>
      <c r="H390" t="s">
        <v>184</v>
      </c>
      <c r="I390" t="s">
        <v>184</v>
      </c>
    </row>
    <row r="391" spans="1:9" x14ac:dyDescent="0.25">
      <c r="A391">
        <v>19000</v>
      </c>
      <c r="B391">
        <v>8</v>
      </c>
      <c r="C391">
        <v>78.494</v>
      </c>
      <c r="D391">
        <v>0</v>
      </c>
      <c r="E391">
        <v>0.60218000000000005</v>
      </c>
      <c r="F391">
        <v>0</v>
      </c>
      <c r="G391">
        <v>6.0439999999999999E-3</v>
      </c>
      <c r="H391" t="s">
        <v>184</v>
      </c>
      <c r="I391" t="s">
        <v>184</v>
      </c>
    </row>
    <row r="392" spans="1:9" x14ac:dyDescent="0.25">
      <c r="A392">
        <v>19100</v>
      </c>
      <c r="B392">
        <v>8</v>
      </c>
      <c r="C392">
        <v>78.494</v>
      </c>
      <c r="D392">
        <v>0</v>
      </c>
      <c r="E392">
        <v>0.60221000000000002</v>
      </c>
      <c r="F392">
        <v>0</v>
      </c>
      <c r="G392">
        <v>6.0439999999999999E-3</v>
      </c>
      <c r="H392" t="s">
        <v>184</v>
      </c>
      <c r="I392" t="s">
        <v>184</v>
      </c>
    </row>
    <row r="393" spans="1:9" x14ac:dyDescent="0.25">
      <c r="A393">
        <v>19200</v>
      </c>
      <c r="B393">
        <v>8</v>
      </c>
      <c r="C393">
        <v>78.491</v>
      </c>
      <c r="D393">
        <v>0</v>
      </c>
      <c r="E393">
        <v>0.60221999999999998</v>
      </c>
      <c r="F393">
        <v>0</v>
      </c>
      <c r="G393">
        <v>6.0439999999999999E-3</v>
      </c>
      <c r="H393" t="s">
        <v>184</v>
      </c>
      <c r="I393" t="s">
        <v>184</v>
      </c>
    </row>
    <row r="394" spans="1:9" x14ac:dyDescent="0.25">
      <c r="A394">
        <v>19300</v>
      </c>
      <c r="B394">
        <v>8</v>
      </c>
      <c r="C394">
        <v>78.489999999999995</v>
      </c>
      <c r="D394">
        <v>0</v>
      </c>
      <c r="E394">
        <v>0.60224</v>
      </c>
      <c r="F394">
        <v>0</v>
      </c>
      <c r="G394">
        <v>6.0439999999999999E-3</v>
      </c>
      <c r="H394" t="s">
        <v>184</v>
      </c>
      <c r="I394" t="s">
        <v>184</v>
      </c>
    </row>
    <row r="395" spans="1:9" x14ac:dyDescent="0.25">
      <c r="A395">
        <v>19400</v>
      </c>
      <c r="B395">
        <v>8</v>
      </c>
      <c r="C395">
        <v>78.488</v>
      </c>
      <c r="D395">
        <v>0</v>
      </c>
      <c r="E395">
        <v>0.60226000000000002</v>
      </c>
      <c r="F395">
        <v>0</v>
      </c>
      <c r="G395">
        <v>6.0429999999999998E-3</v>
      </c>
      <c r="H395" t="s">
        <v>184</v>
      </c>
      <c r="I395" t="s">
        <v>184</v>
      </c>
    </row>
    <row r="396" spans="1:9" x14ac:dyDescent="0.25">
      <c r="A396">
        <v>19500</v>
      </c>
      <c r="B396">
        <v>8</v>
      </c>
      <c r="C396">
        <v>78.486999999999995</v>
      </c>
      <c r="D396">
        <v>0</v>
      </c>
      <c r="E396">
        <v>0.60226999999999997</v>
      </c>
      <c r="F396">
        <v>0</v>
      </c>
      <c r="G396">
        <v>6.0429999999999998E-3</v>
      </c>
      <c r="H396" t="s">
        <v>184</v>
      </c>
      <c r="I396" t="s">
        <v>184</v>
      </c>
    </row>
    <row r="397" spans="1:9" x14ac:dyDescent="0.25">
      <c r="A397">
        <v>19600</v>
      </c>
      <c r="B397">
        <v>8</v>
      </c>
      <c r="C397">
        <v>78.486000000000004</v>
      </c>
      <c r="D397">
        <v>0</v>
      </c>
      <c r="E397">
        <v>0.60228999999999999</v>
      </c>
      <c r="F397">
        <v>0</v>
      </c>
      <c r="G397">
        <v>6.0429999999999998E-3</v>
      </c>
      <c r="H397" t="s">
        <v>184</v>
      </c>
      <c r="I397" t="s">
        <v>184</v>
      </c>
    </row>
    <row r="398" spans="1:9" x14ac:dyDescent="0.25">
      <c r="A398">
        <v>19700</v>
      </c>
      <c r="B398">
        <v>8</v>
      </c>
      <c r="C398">
        <v>78.483999999999995</v>
      </c>
      <c r="D398">
        <v>0</v>
      </c>
      <c r="E398">
        <v>0.60231000000000001</v>
      </c>
      <c r="F398">
        <v>0</v>
      </c>
      <c r="G398">
        <v>6.0429999999999998E-3</v>
      </c>
      <c r="H398" t="s">
        <v>184</v>
      </c>
      <c r="I398" t="s">
        <v>184</v>
      </c>
    </row>
    <row r="399" spans="1:9" x14ac:dyDescent="0.25">
      <c r="A399">
        <v>19800</v>
      </c>
      <c r="B399">
        <v>8</v>
      </c>
      <c r="C399">
        <v>78.483000000000004</v>
      </c>
      <c r="D399">
        <v>0</v>
      </c>
      <c r="E399">
        <v>0.60231999999999997</v>
      </c>
      <c r="F399">
        <v>0</v>
      </c>
      <c r="G399">
        <v>6.0419999999999996E-3</v>
      </c>
      <c r="H399" t="s">
        <v>184</v>
      </c>
      <c r="I399" t="s">
        <v>184</v>
      </c>
    </row>
    <row r="400" spans="1:9" x14ac:dyDescent="0.25">
      <c r="A400">
        <v>19900</v>
      </c>
      <c r="B400">
        <v>8</v>
      </c>
      <c r="C400">
        <v>78.481999999999999</v>
      </c>
      <c r="D400">
        <v>0</v>
      </c>
      <c r="E400">
        <v>0.60233999999999999</v>
      </c>
      <c r="F400">
        <v>0</v>
      </c>
      <c r="G400">
        <v>6.0419999999999996E-3</v>
      </c>
      <c r="H400" t="s">
        <v>184</v>
      </c>
      <c r="I400" t="s">
        <v>184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AS3975"/>
  <sheetViews>
    <sheetView topLeftCell="G3936" workbookViewId="0">
      <selection activeCell="X4" sqref="X4:Z3975"/>
    </sheetView>
  </sheetViews>
  <sheetFormatPr defaultRowHeight="15" x14ac:dyDescent="0.25"/>
  <cols>
    <col min="33" max="33" width="12.85546875" bestFit="1" customWidth="1"/>
    <col min="34" max="34" width="10.42578125" bestFit="1" customWidth="1"/>
  </cols>
  <sheetData>
    <row r="2" spans="1:45" x14ac:dyDescent="0.25">
      <c r="A2" t="s">
        <v>158</v>
      </c>
      <c r="B2" t="s">
        <v>159</v>
      </c>
      <c r="C2" t="s">
        <v>160</v>
      </c>
      <c r="D2" t="s">
        <v>162</v>
      </c>
    </row>
    <row r="3" spans="1:45" x14ac:dyDescent="0.25">
      <c r="A3">
        <v>1</v>
      </c>
      <c r="B3">
        <v>1789</v>
      </c>
      <c r="C3">
        <v>1</v>
      </c>
      <c r="D3">
        <v>1.2003900000000001</v>
      </c>
      <c r="W3" t="s">
        <v>158</v>
      </c>
      <c r="X3" t="s">
        <v>159</v>
      </c>
      <c r="Y3" t="s">
        <v>160</v>
      </c>
      <c r="Z3" t="s">
        <v>162</v>
      </c>
      <c r="AB3" t="s">
        <v>161</v>
      </c>
    </row>
    <row r="4" spans="1:45" x14ac:dyDescent="0.25">
      <c r="A4">
        <v>2</v>
      </c>
      <c r="B4">
        <v>715</v>
      </c>
      <c r="C4">
        <v>1</v>
      </c>
      <c r="D4">
        <v>0.50548000000000004</v>
      </c>
      <c r="W4">
        <v>1</v>
      </c>
      <c r="X4">
        <v>1789</v>
      </c>
      <c r="Y4">
        <v>1</v>
      </c>
      <c r="Z4">
        <v>1.2003900000000001</v>
      </c>
      <c r="AA4">
        <f>ROUND(Z4,0)</f>
        <v>1</v>
      </c>
      <c r="AB4">
        <f>IF(AA4=Y4,0,1)</f>
        <v>0</v>
      </c>
      <c r="AC4">
        <f>IF(AA4&lt;Y4+2,IF(AA4&gt;Y4-2,0,1),1)</f>
        <v>0</v>
      </c>
      <c r="AD4">
        <f>IF(AA4&lt;Y4+4,IF(AA4&gt;Y4-4,0,1),1)</f>
        <v>0</v>
      </c>
      <c r="AF4" t="s">
        <v>163</v>
      </c>
      <c r="AG4" t="s">
        <v>127</v>
      </c>
      <c r="AH4" s="37" t="s">
        <v>164</v>
      </c>
      <c r="AL4" t="s">
        <v>158</v>
      </c>
      <c r="AM4" t="s">
        <v>186</v>
      </c>
      <c r="AN4" t="s">
        <v>159</v>
      </c>
      <c r="AO4" t="s">
        <v>186</v>
      </c>
      <c r="AP4" t="s">
        <v>160</v>
      </c>
      <c r="AQ4" t="s">
        <v>187</v>
      </c>
      <c r="AR4" t="s">
        <v>161</v>
      </c>
      <c r="AS4" t="s">
        <v>162</v>
      </c>
    </row>
    <row r="5" spans="1:45" x14ac:dyDescent="0.25">
      <c r="A5">
        <v>3</v>
      </c>
      <c r="B5">
        <v>3</v>
      </c>
      <c r="C5">
        <v>1</v>
      </c>
      <c r="D5">
        <v>0.75133000000000005</v>
      </c>
      <c r="W5">
        <v>2</v>
      </c>
      <c r="X5">
        <v>715</v>
      </c>
      <c r="Y5">
        <v>1</v>
      </c>
      <c r="Z5">
        <v>0.50548000000000004</v>
      </c>
      <c r="AA5">
        <f t="shared" ref="AA5:AA68" si="0">ROUND(Z5,0)</f>
        <v>1</v>
      </c>
      <c r="AB5">
        <f t="shared" ref="AB5:AB68" si="1">IF(AA5=Y5,0,1)</f>
        <v>0</v>
      </c>
      <c r="AC5">
        <f t="shared" ref="AC5:AC68" si="2">IF(AA5&lt;Y5+2,IF(AA5&gt;Y5-2,0,1),1)</f>
        <v>0</v>
      </c>
      <c r="AD5">
        <f t="shared" ref="AD5:AD68" si="3">IF(AA5&lt;Y5+4,IF(AA5&gt;Y5-4,0,1),1)</f>
        <v>0</v>
      </c>
      <c r="AE5">
        <f>COUNT($AB$4:$AB$19435)</f>
        <v>3972</v>
      </c>
      <c r="AF5">
        <f>COUNTIF($AB$4:$AB$19435,0)</f>
        <v>789</v>
      </c>
      <c r="AG5">
        <f>COUNTIF($AB$4:$AB$19435,1)</f>
        <v>3183</v>
      </c>
      <c r="AH5" s="37"/>
    </row>
    <row r="6" spans="1:45" x14ac:dyDescent="0.25">
      <c r="A6">
        <v>4</v>
      </c>
      <c r="B6">
        <v>131</v>
      </c>
      <c r="C6">
        <v>2</v>
      </c>
      <c r="D6">
        <v>0.78058000000000005</v>
      </c>
      <c r="W6">
        <v>3</v>
      </c>
      <c r="X6">
        <v>3</v>
      </c>
      <c r="Y6">
        <v>1</v>
      </c>
      <c r="Z6">
        <v>0.75133000000000005</v>
      </c>
      <c r="AA6">
        <f t="shared" si="0"/>
        <v>1</v>
      </c>
      <c r="AB6">
        <f t="shared" si="1"/>
        <v>0</v>
      </c>
      <c r="AC6">
        <f t="shared" si="2"/>
        <v>0</v>
      </c>
      <c r="AD6">
        <f t="shared" si="3"/>
        <v>0</v>
      </c>
      <c r="AH6" s="37"/>
    </row>
    <row r="7" spans="1:45" x14ac:dyDescent="0.25">
      <c r="A7">
        <v>5</v>
      </c>
      <c r="B7">
        <v>99</v>
      </c>
      <c r="C7">
        <v>1</v>
      </c>
      <c r="D7">
        <v>0.73611000000000004</v>
      </c>
      <c r="W7">
        <v>4</v>
      </c>
      <c r="X7">
        <v>131</v>
      </c>
      <c r="Y7">
        <v>2</v>
      </c>
      <c r="Z7">
        <v>0.78058000000000005</v>
      </c>
      <c r="AA7">
        <f t="shared" si="0"/>
        <v>1</v>
      </c>
      <c r="AB7">
        <f t="shared" si="1"/>
        <v>1</v>
      </c>
      <c r="AC7">
        <f t="shared" si="2"/>
        <v>0</v>
      </c>
      <c r="AD7">
        <f t="shared" si="3"/>
        <v>0</v>
      </c>
      <c r="AF7">
        <f>AF5*100/$AE$5</f>
        <v>19.86404833836858</v>
      </c>
      <c r="AG7">
        <f>AG5*100/$AE$5</f>
        <v>80.135951661631424</v>
      </c>
      <c r="AH7" s="37"/>
    </row>
    <row r="8" spans="1:45" x14ac:dyDescent="0.25">
      <c r="A8">
        <v>6</v>
      </c>
      <c r="B8">
        <v>2055</v>
      </c>
      <c r="C8">
        <v>2</v>
      </c>
      <c r="D8">
        <v>3.7489400000000002</v>
      </c>
      <c r="W8">
        <v>5</v>
      </c>
      <c r="X8">
        <v>99</v>
      </c>
      <c r="Y8">
        <v>1</v>
      </c>
      <c r="Z8">
        <v>0.73611000000000004</v>
      </c>
      <c r="AA8">
        <f t="shared" si="0"/>
        <v>1</v>
      </c>
      <c r="AB8">
        <f t="shared" si="1"/>
        <v>0</v>
      </c>
      <c r="AC8">
        <f t="shared" si="2"/>
        <v>0</v>
      </c>
      <c r="AD8">
        <f t="shared" si="3"/>
        <v>0</v>
      </c>
    </row>
    <row r="9" spans="1:45" x14ac:dyDescent="0.25">
      <c r="A9">
        <v>7</v>
      </c>
      <c r="B9">
        <v>428</v>
      </c>
      <c r="C9">
        <v>1</v>
      </c>
      <c r="D9">
        <v>1.0325</v>
      </c>
      <c r="K9">
        <v>-500</v>
      </c>
      <c r="L9">
        <v>500</v>
      </c>
      <c r="W9">
        <v>6</v>
      </c>
      <c r="X9">
        <v>2055</v>
      </c>
      <c r="Y9">
        <v>2</v>
      </c>
      <c r="Z9">
        <v>3.7489400000000002</v>
      </c>
      <c r="AA9">
        <f t="shared" si="0"/>
        <v>4</v>
      </c>
      <c r="AB9">
        <f t="shared" si="1"/>
        <v>1</v>
      </c>
      <c r="AC9">
        <f t="shared" si="2"/>
        <v>1</v>
      </c>
      <c r="AD9">
        <f t="shared" si="3"/>
        <v>0</v>
      </c>
    </row>
    <row r="10" spans="1:45" x14ac:dyDescent="0.25">
      <c r="A10">
        <v>8</v>
      </c>
      <c r="B10">
        <v>130</v>
      </c>
      <c r="C10">
        <v>1</v>
      </c>
      <c r="D10">
        <v>0.78415000000000001</v>
      </c>
      <c r="K10">
        <v>-500</v>
      </c>
      <c r="L10">
        <v>500</v>
      </c>
      <c r="W10">
        <v>7</v>
      </c>
      <c r="X10">
        <v>428</v>
      </c>
      <c r="Y10">
        <v>1</v>
      </c>
      <c r="Z10">
        <v>1.0325</v>
      </c>
      <c r="AA10">
        <f t="shared" si="0"/>
        <v>1</v>
      </c>
      <c r="AB10">
        <f t="shared" si="1"/>
        <v>0</v>
      </c>
      <c r="AC10">
        <f t="shared" si="2"/>
        <v>0</v>
      </c>
      <c r="AD10">
        <f t="shared" si="3"/>
        <v>0</v>
      </c>
    </row>
    <row r="11" spans="1:45" x14ac:dyDescent="0.25">
      <c r="A11">
        <v>9</v>
      </c>
      <c r="B11">
        <v>179</v>
      </c>
      <c r="C11">
        <v>1</v>
      </c>
      <c r="D11">
        <v>0.76829000000000003</v>
      </c>
      <c r="W11">
        <v>8</v>
      </c>
      <c r="X11">
        <v>130</v>
      </c>
      <c r="Y11">
        <v>1</v>
      </c>
      <c r="Z11">
        <v>0.78415000000000001</v>
      </c>
      <c r="AA11">
        <f t="shared" si="0"/>
        <v>1</v>
      </c>
      <c r="AB11">
        <f t="shared" si="1"/>
        <v>0</v>
      </c>
      <c r="AC11">
        <f t="shared" si="2"/>
        <v>0</v>
      </c>
      <c r="AD11">
        <f t="shared" si="3"/>
        <v>0</v>
      </c>
      <c r="AF11" t="s">
        <v>163</v>
      </c>
      <c r="AG11" t="s">
        <v>127</v>
      </c>
      <c r="AH11" s="37" t="s">
        <v>188</v>
      </c>
    </row>
    <row r="12" spans="1:45" x14ac:dyDescent="0.25">
      <c r="A12">
        <v>10</v>
      </c>
      <c r="B12">
        <v>2</v>
      </c>
      <c r="C12">
        <v>1</v>
      </c>
      <c r="D12">
        <v>0.75233000000000005</v>
      </c>
      <c r="W12">
        <v>9</v>
      </c>
      <c r="X12">
        <v>179</v>
      </c>
      <c r="Y12">
        <v>1</v>
      </c>
      <c r="Z12">
        <v>0.76829000000000003</v>
      </c>
      <c r="AA12">
        <f t="shared" si="0"/>
        <v>1</v>
      </c>
      <c r="AB12">
        <f t="shared" si="1"/>
        <v>0</v>
      </c>
      <c r="AC12">
        <f t="shared" si="2"/>
        <v>0</v>
      </c>
      <c r="AD12">
        <f t="shared" si="3"/>
        <v>0</v>
      </c>
      <c r="AE12">
        <f>COUNT($AB$4:$AB$19435)</f>
        <v>3972</v>
      </c>
      <c r="AF12">
        <f>COUNTIF($AC$4:$AC$19435,0)</f>
        <v>2054</v>
      </c>
      <c r="AG12">
        <f>COUNTIF($AC$4:$AC$19435,1)</f>
        <v>1918</v>
      </c>
      <c r="AH12" s="37"/>
    </row>
    <row r="13" spans="1:45" x14ac:dyDescent="0.25">
      <c r="A13">
        <v>11</v>
      </c>
      <c r="B13">
        <v>563</v>
      </c>
      <c r="C13">
        <v>2</v>
      </c>
      <c r="D13">
        <v>0.96904000000000001</v>
      </c>
      <c r="W13">
        <v>10</v>
      </c>
      <c r="X13">
        <v>2</v>
      </c>
      <c r="Y13">
        <v>1</v>
      </c>
      <c r="Z13">
        <v>0.75233000000000005</v>
      </c>
      <c r="AA13">
        <f t="shared" si="0"/>
        <v>1</v>
      </c>
      <c r="AB13">
        <f t="shared" si="1"/>
        <v>0</v>
      </c>
      <c r="AC13">
        <f t="shared" si="2"/>
        <v>0</v>
      </c>
      <c r="AD13">
        <f t="shared" si="3"/>
        <v>0</v>
      </c>
      <c r="AH13" s="37"/>
    </row>
    <row r="14" spans="1:45" x14ac:dyDescent="0.25">
      <c r="A14">
        <v>12</v>
      </c>
      <c r="B14">
        <v>1623</v>
      </c>
      <c r="C14">
        <v>1</v>
      </c>
      <c r="D14">
        <v>1.79532</v>
      </c>
      <c r="W14">
        <v>11</v>
      </c>
      <c r="X14">
        <v>563</v>
      </c>
      <c r="Y14">
        <v>2</v>
      </c>
      <c r="Z14">
        <v>0.96904000000000001</v>
      </c>
      <c r="AA14">
        <f t="shared" si="0"/>
        <v>1</v>
      </c>
      <c r="AB14">
        <f t="shared" si="1"/>
        <v>1</v>
      </c>
      <c r="AC14">
        <f t="shared" si="2"/>
        <v>0</v>
      </c>
      <c r="AD14">
        <f t="shared" si="3"/>
        <v>0</v>
      </c>
      <c r="AF14">
        <f>AF12*100/$AE$5</f>
        <v>51.711983887210472</v>
      </c>
      <c r="AG14">
        <f>AG12*100/$AE$5</f>
        <v>48.288016112789528</v>
      </c>
      <c r="AH14" s="37"/>
    </row>
    <row r="15" spans="1:45" x14ac:dyDescent="0.25">
      <c r="A15">
        <v>13</v>
      </c>
      <c r="B15">
        <v>39</v>
      </c>
      <c r="C15">
        <v>2</v>
      </c>
      <c r="D15">
        <v>0.82203000000000004</v>
      </c>
      <c r="W15">
        <v>12</v>
      </c>
      <c r="X15">
        <v>1623</v>
      </c>
      <c r="Y15">
        <v>1</v>
      </c>
      <c r="Z15">
        <v>1.79532</v>
      </c>
      <c r="AA15">
        <f t="shared" si="0"/>
        <v>2</v>
      </c>
      <c r="AB15">
        <f t="shared" si="1"/>
        <v>1</v>
      </c>
      <c r="AC15">
        <f t="shared" si="2"/>
        <v>0</v>
      </c>
      <c r="AD15">
        <f t="shared" si="3"/>
        <v>0</v>
      </c>
    </row>
    <row r="16" spans="1:45" x14ac:dyDescent="0.25">
      <c r="A16">
        <v>14</v>
      </c>
      <c r="B16">
        <v>98</v>
      </c>
      <c r="C16">
        <v>1</v>
      </c>
      <c r="D16">
        <v>0.74517999999999995</v>
      </c>
      <c r="W16">
        <v>13</v>
      </c>
      <c r="X16">
        <v>39</v>
      </c>
      <c r="Y16">
        <v>2</v>
      </c>
      <c r="Z16">
        <v>0.82203000000000004</v>
      </c>
      <c r="AA16">
        <f t="shared" si="0"/>
        <v>1</v>
      </c>
      <c r="AB16">
        <f t="shared" si="1"/>
        <v>1</v>
      </c>
      <c r="AC16">
        <f t="shared" si="2"/>
        <v>0</v>
      </c>
      <c r="AD16">
        <f t="shared" si="3"/>
        <v>0</v>
      </c>
    </row>
    <row r="17" spans="1:34" x14ac:dyDescent="0.25">
      <c r="A17">
        <v>15</v>
      </c>
      <c r="B17">
        <v>24</v>
      </c>
      <c r="C17">
        <v>1</v>
      </c>
      <c r="D17">
        <v>0.99370000000000003</v>
      </c>
      <c r="W17">
        <v>14</v>
      </c>
      <c r="X17">
        <v>98</v>
      </c>
      <c r="Y17">
        <v>1</v>
      </c>
      <c r="Z17">
        <v>0.74517999999999995</v>
      </c>
      <c r="AA17">
        <f t="shared" si="0"/>
        <v>1</v>
      </c>
      <c r="AB17">
        <f t="shared" si="1"/>
        <v>0</v>
      </c>
      <c r="AC17">
        <f t="shared" si="2"/>
        <v>0</v>
      </c>
      <c r="AD17">
        <f t="shared" si="3"/>
        <v>0</v>
      </c>
    </row>
    <row r="18" spans="1:34" x14ac:dyDescent="0.25">
      <c r="A18">
        <v>16</v>
      </c>
      <c r="B18">
        <v>56</v>
      </c>
      <c r="C18">
        <v>3</v>
      </c>
      <c r="D18">
        <v>2.3285300000000002</v>
      </c>
      <c r="W18">
        <v>15</v>
      </c>
      <c r="X18">
        <v>24</v>
      </c>
      <c r="Y18">
        <v>1</v>
      </c>
      <c r="Z18">
        <v>0.99370000000000003</v>
      </c>
      <c r="AA18">
        <f t="shared" si="0"/>
        <v>1</v>
      </c>
      <c r="AB18">
        <f t="shared" si="1"/>
        <v>0</v>
      </c>
      <c r="AC18">
        <f t="shared" si="2"/>
        <v>0</v>
      </c>
      <c r="AD18">
        <f t="shared" si="3"/>
        <v>0</v>
      </c>
      <c r="AF18" t="s">
        <v>163</v>
      </c>
      <c r="AG18" t="s">
        <v>127</v>
      </c>
      <c r="AH18" s="37" t="s">
        <v>189</v>
      </c>
    </row>
    <row r="19" spans="1:34" x14ac:dyDescent="0.25">
      <c r="A19">
        <v>17</v>
      </c>
      <c r="B19">
        <v>263</v>
      </c>
      <c r="C19">
        <v>1</v>
      </c>
      <c r="D19">
        <v>0.41616999999999998</v>
      </c>
      <c r="W19">
        <v>16</v>
      </c>
      <c r="X19">
        <v>56</v>
      </c>
      <c r="Y19">
        <v>3</v>
      </c>
      <c r="Z19">
        <v>2.3285300000000002</v>
      </c>
      <c r="AA19">
        <f t="shared" si="0"/>
        <v>2</v>
      </c>
      <c r="AB19">
        <f t="shared" si="1"/>
        <v>1</v>
      </c>
      <c r="AC19">
        <f t="shared" si="2"/>
        <v>0</v>
      </c>
      <c r="AD19">
        <f t="shared" si="3"/>
        <v>0</v>
      </c>
      <c r="AE19">
        <f>COUNT($AB$4:$AB$19435)</f>
        <v>3972</v>
      </c>
      <c r="AF19">
        <f>COUNTIF($AD$4:$AD$19435,0)</f>
        <v>3170</v>
      </c>
      <c r="AG19">
        <f>COUNTIF($AD$4:$AD$19435,1)</f>
        <v>802</v>
      </c>
      <c r="AH19" s="37"/>
    </row>
    <row r="20" spans="1:34" x14ac:dyDescent="0.25">
      <c r="A20">
        <v>18</v>
      </c>
      <c r="B20">
        <v>129</v>
      </c>
      <c r="C20">
        <v>1</v>
      </c>
      <c r="D20">
        <v>1.05802</v>
      </c>
      <c r="W20">
        <v>17</v>
      </c>
      <c r="X20">
        <v>263</v>
      </c>
      <c r="Y20">
        <v>1</v>
      </c>
      <c r="Z20">
        <v>0.41616999999999998</v>
      </c>
      <c r="AA20">
        <f t="shared" si="0"/>
        <v>0</v>
      </c>
      <c r="AB20">
        <f t="shared" si="1"/>
        <v>1</v>
      </c>
      <c r="AC20">
        <f t="shared" si="2"/>
        <v>0</v>
      </c>
      <c r="AD20">
        <f t="shared" si="3"/>
        <v>0</v>
      </c>
      <c r="AH20" s="37"/>
    </row>
    <row r="21" spans="1:34" x14ac:dyDescent="0.25">
      <c r="A21">
        <v>19</v>
      </c>
      <c r="B21">
        <v>155</v>
      </c>
      <c r="C21">
        <v>1</v>
      </c>
      <c r="D21">
        <v>1.98397</v>
      </c>
      <c r="W21">
        <v>18</v>
      </c>
      <c r="X21">
        <v>129</v>
      </c>
      <c r="Y21">
        <v>1</v>
      </c>
      <c r="Z21">
        <v>1.05802</v>
      </c>
      <c r="AA21">
        <f t="shared" si="0"/>
        <v>1</v>
      </c>
      <c r="AB21">
        <f t="shared" si="1"/>
        <v>0</v>
      </c>
      <c r="AC21">
        <f t="shared" si="2"/>
        <v>0</v>
      </c>
      <c r="AD21">
        <f t="shared" si="3"/>
        <v>0</v>
      </c>
      <c r="AF21">
        <f>AF19*100/$AE$5</f>
        <v>79.808660624370589</v>
      </c>
      <c r="AG21">
        <f>AG19*100/$AE$5</f>
        <v>20.191339375629404</v>
      </c>
      <c r="AH21" s="37"/>
    </row>
    <row r="22" spans="1:34" x14ac:dyDescent="0.25">
      <c r="A22">
        <v>20</v>
      </c>
      <c r="B22">
        <v>38</v>
      </c>
      <c r="C22">
        <v>2</v>
      </c>
      <c r="D22">
        <v>0.84145000000000003</v>
      </c>
      <c r="W22">
        <v>19</v>
      </c>
      <c r="X22">
        <v>155</v>
      </c>
      <c r="Y22">
        <v>1</v>
      </c>
      <c r="Z22">
        <v>1.98397</v>
      </c>
      <c r="AA22">
        <f t="shared" si="0"/>
        <v>2</v>
      </c>
      <c r="AB22">
        <f t="shared" si="1"/>
        <v>1</v>
      </c>
      <c r="AC22">
        <f t="shared" si="2"/>
        <v>0</v>
      </c>
      <c r="AD22">
        <f t="shared" si="3"/>
        <v>0</v>
      </c>
    </row>
    <row r="23" spans="1:34" x14ac:dyDescent="0.25">
      <c r="A23">
        <v>21</v>
      </c>
      <c r="B23">
        <v>23</v>
      </c>
      <c r="C23">
        <v>1</v>
      </c>
      <c r="D23">
        <v>0.92649999999999999</v>
      </c>
      <c r="W23">
        <v>20</v>
      </c>
      <c r="X23">
        <v>38</v>
      </c>
      <c r="Y23">
        <v>2</v>
      </c>
      <c r="Z23">
        <v>0.84145000000000003</v>
      </c>
      <c r="AA23">
        <f t="shared" si="0"/>
        <v>1</v>
      </c>
      <c r="AB23">
        <f t="shared" si="1"/>
        <v>1</v>
      </c>
      <c r="AC23">
        <f t="shared" si="2"/>
        <v>0</v>
      </c>
      <c r="AD23">
        <f t="shared" si="3"/>
        <v>0</v>
      </c>
    </row>
    <row r="24" spans="1:34" x14ac:dyDescent="0.25">
      <c r="A24">
        <v>22</v>
      </c>
      <c r="B24">
        <v>154</v>
      </c>
      <c r="C24">
        <v>6</v>
      </c>
      <c r="D24">
        <v>2.2181099999999998</v>
      </c>
      <c r="W24">
        <v>21</v>
      </c>
      <c r="X24">
        <v>23</v>
      </c>
      <c r="Y24">
        <v>1</v>
      </c>
      <c r="Z24">
        <v>0.92649999999999999</v>
      </c>
      <c r="AA24">
        <f t="shared" si="0"/>
        <v>1</v>
      </c>
      <c r="AB24">
        <f t="shared" si="1"/>
        <v>0</v>
      </c>
      <c r="AC24">
        <f t="shared" si="2"/>
        <v>0</v>
      </c>
      <c r="AD24">
        <f t="shared" si="3"/>
        <v>0</v>
      </c>
    </row>
    <row r="25" spans="1:34" x14ac:dyDescent="0.25">
      <c r="A25">
        <v>23</v>
      </c>
      <c r="B25">
        <v>11</v>
      </c>
      <c r="C25">
        <v>1</v>
      </c>
      <c r="D25">
        <v>0.84370000000000001</v>
      </c>
      <c r="W25">
        <v>22</v>
      </c>
      <c r="X25">
        <v>154</v>
      </c>
      <c r="Y25">
        <v>6</v>
      </c>
      <c r="Z25">
        <v>2.2181099999999998</v>
      </c>
      <c r="AA25">
        <f t="shared" si="0"/>
        <v>2</v>
      </c>
      <c r="AB25">
        <f t="shared" si="1"/>
        <v>1</v>
      </c>
      <c r="AC25">
        <f t="shared" si="2"/>
        <v>1</v>
      </c>
      <c r="AD25">
        <f t="shared" si="3"/>
        <v>1</v>
      </c>
    </row>
    <row r="26" spans="1:34" x14ac:dyDescent="0.25">
      <c r="A26">
        <v>24</v>
      </c>
      <c r="B26">
        <v>51</v>
      </c>
      <c r="C26">
        <v>1</v>
      </c>
      <c r="D26">
        <v>3.0049000000000001</v>
      </c>
      <c r="W26">
        <v>23</v>
      </c>
      <c r="X26">
        <v>11</v>
      </c>
      <c r="Y26">
        <v>1</v>
      </c>
      <c r="Z26">
        <v>0.84370000000000001</v>
      </c>
      <c r="AA26">
        <f t="shared" si="0"/>
        <v>1</v>
      </c>
      <c r="AB26">
        <f t="shared" si="1"/>
        <v>0</v>
      </c>
      <c r="AC26">
        <f t="shared" si="2"/>
        <v>0</v>
      </c>
      <c r="AD26">
        <f t="shared" si="3"/>
        <v>0</v>
      </c>
    </row>
    <row r="27" spans="1:34" x14ac:dyDescent="0.25">
      <c r="A27">
        <v>25</v>
      </c>
      <c r="B27">
        <v>37</v>
      </c>
      <c r="C27">
        <v>1</v>
      </c>
      <c r="D27">
        <v>0.97041999999999995</v>
      </c>
      <c r="W27">
        <v>24</v>
      </c>
      <c r="X27">
        <v>51</v>
      </c>
      <c r="Y27">
        <v>1</v>
      </c>
      <c r="Z27">
        <v>3.0049000000000001</v>
      </c>
      <c r="AA27">
        <f t="shared" si="0"/>
        <v>3</v>
      </c>
      <c r="AB27">
        <f t="shared" si="1"/>
        <v>1</v>
      </c>
      <c r="AC27">
        <f t="shared" si="2"/>
        <v>1</v>
      </c>
      <c r="AD27">
        <f t="shared" si="3"/>
        <v>0</v>
      </c>
    </row>
    <row r="28" spans="1:34" ht="15.75" thickBot="1" x14ac:dyDescent="0.3">
      <c r="A28">
        <v>26</v>
      </c>
      <c r="B28">
        <v>1</v>
      </c>
      <c r="C28">
        <v>1</v>
      </c>
      <c r="D28">
        <v>1.56288</v>
      </c>
      <c r="W28">
        <v>25</v>
      </c>
      <c r="X28">
        <v>37</v>
      </c>
      <c r="Y28">
        <v>1</v>
      </c>
      <c r="Z28">
        <v>0.97041999999999995</v>
      </c>
      <c r="AA28">
        <f t="shared" si="0"/>
        <v>1</v>
      </c>
      <c r="AB28">
        <f t="shared" si="1"/>
        <v>0</v>
      </c>
      <c r="AC28">
        <f t="shared" si="2"/>
        <v>0</v>
      </c>
      <c r="AD28">
        <f t="shared" si="3"/>
        <v>0</v>
      </c>
    </row>
    <row r="29" spans="1:34" x14ac:dyDescent="0.25">
      <c r="A29">
        <v>27</v>
      </c>
      <c r="B29">
        <v>3776</v>
      </c>
      <c r="C29">
        <v>3</v>
      </c>
      <c r="D29">
        <v>1.20743</v>
      </c>
      <c r="W29">
        <v>26</v>
      </c>
      <c r="X29">
        <v>1</v>
      </c>
      <c r="Y29">
        <v>1</v>
      </c>
      <c r="Z29">
        <v>1.56288</v>
      </c>
      <c r="AA29">
        <f t="shared" si="0"/>
        <v>2</v>
      </c>
      <c r="AB29">
        <f t="shared" si="1"/>
        <v>1</v>
      </c>
      <c r="AC29">
        <f t="shared" si="2"/>
        <v>0</v>
      </c>
      <c r="AD29">
        <f t="shared" si="3"/>
        <v>0</v>
      </c>
      <c r="AG29" s="18" t="s">
        <v>167</v>
      </c>
      <c r="AH29" s="19" t="s">
        <v>165</v>
      </c>
    </row>
    <row r="30" spans="1:34" x14ac:dyDescent="0.25">
      <c r="A30">
        <v>28</v>
      </c>
      <c r="B30">
        <v>10</v>
      </c>
      <c r="C30">
        <v>2</v>
      </c>
      <c r="D30">
        <v>0.86360999999999999</v>
      </c>
      <c r="W30">
        <v>27</v>
      </c>
      <c r="X30">
        <v>3776</v>
      </c>
      <c r="Y30">
        <v>3</v>
      </c>
      <c r="Z30">
        <v>1.20743</v>
      </c>
      <c r="AA30">
        <f t="shared" si="0"/>
        <v>1</v>
      </c>
      <c r="AB30">
        <f t="shared" si="1"/>
        <v>1</v>
      </c>
      <c r="AC30">
        <f t="shared" si="2"/>
        <v>1</v>
      </c>
      <c r="AD30">
        <f t="shared" si="3"/>
        <v>0</v>
      </c>
      <c r="AG30" s="20" t="s">
        <v>166</v>
      </c>
      <c r="AH30" s="21">
        <f>ROUND(AF7,2)</f>
        <v>19.86</v>
      </c>
    </row>
    <row r="31" spans="1:34" x14ac:dyDescent="0.25">
      <c r="A31">
        <v>29</v>
      </c>
      <c r="B31">
        <v>2706</v>
      </c>
      <c r="C31">
        <v>1</v>
      </c>
      <c r="D31">
        <v>9.1563700000000008</v>
      </c>
      <c r="W31">
        <v>28</v>
      </c>
      <c r="X31">
        <v>10</v>
      </c>
      <c r="Y31">
        <v>2</v>
      </c>
      <c r="Z31">
        <v>0.86360999999999999</v>
      </c>
      <c r="AA31">
        <f t="shared" si="0"/>
        <v>1</v>
      </c>
      <c r="AB31">
        <f t="shared" si="1"/>
        <v>1</v>
      </c>
      <c r="AC31">
        <f t="shared" si="2"/>
        <v>0</v>
      </c>
      <c r="AD31">
        <f t="shared" si="3"/>
        <v>0</v>
      </c>
      <c r="AG31" s="20" t="s">
        <v>190</v>
      </c>
      <c r="AH31" s="21">
        <f>ROUND(AF14,2)</f>
        <v>51.71</v>
      </c>
    </row>
    <row r="32" spans="1:34" ht="15.75" thickBot="1" x14ac:dyDescent="0.3">
      <c r="A32">
        <v>30</v>
      </c>
      <c r="B32">
        <v>22</v>
      </c>
      <c r="C32">
        <v>1</v>
      </c>
      <c r="D32">
        <v>0.88222</v>
      </c>
      <c r="W32">
        <v>29</v>
      </c>
      <c r="X32">
        <v>2706</v>
      </c>
      <c r="Y32">
        <v>1</v>
      </c>
      <c r="Z32">
        <v>9.1563700000000008</v>
      </c>
      <c r="AA32">
        <f t="shared" si="0"/>
        <v>9</v>
      </c>
      <c r="AB32">
        <f t="shared" si="1"/>
        <v>1</v>
      </c>
      <c r="AC32">
        <f t="shared" si="2"/>
        <v>1</v>
      </c>
      <c r="AD32">
        <f t="shared" si="3"/>
        <v>1</v>
      </c>
      <c r="AG32" s="22" t="s">
        <v>191</v>
      </c>
      <c r="AH32" s="21">
        <f>ROUND(AF21,2)</f>
        <v>79.81</v>
      </c>
    </row>
    <row r="33" spans="1:30" x14ac:dyDescent="0.25">
      <c r="A33">
        <v>31</v>
      </c>
      <c r="B33">
        <v>280</v>
      </c>
      <c r="C33">
        <v>1</v>
      </c>
      <c r="D33">
        <v>1.22184</v>
      </c>
      <c r="W33">
        <v>30</v>
      </c>
      <c r="X33">
        <v>22</v>
      </c>
      <c r="Y33">
        <v>1</v>
      </c>
      <c r="Z33">
        <v>0.88222</v>
      </c>
      <c r="AA33">
        <f t="shared" si="0"/>
        <v>1</v>
      </c>
      <c r="AB33">
        <f t="shared" si="1"/>
        <v>0</v>
      </c>
      <c r="AC33">
        <f t="shared" si="2"/>
        <v>0</v>
      </c>
      <c r="AD33">
        <f t="shared" si="3"/>
        <v>0</v>
      </c>
    </row>
    <row r="34" spans="1:30" x14ac:dyDescent="0.25">
      <c r="A34">
        <v>32</v>
      </c>
      <c r="B34">
        <v>12</v>
      </c>
      <c r="C34">
        <v>1</v>
      </c>
      <c r="D34">
        <v>1.98495</v>
      </c>
      <c r="W34">
        <v>31</v>
      </c>
      <c r="X34">
        <v>280</v>
      </c>
      <c r="Y34">
        <v>1</v>
      </c>
      <c r="Z34">
        <v>1.22184</v>
      </c>
      <c r="AA34">
        <f t="shared" si="0"/>
        <v>1</v>
      </c>
      <c r="AB34">
        <f t="shared" si="1"/>
        <v>0</v>
      </c>
      <c r="AC34">
        <f t="shared" si="2"/>
        <v>0</v>
      </c>
      <c r="AD34">
        <f t="shared" si="3"/>
        <v>0</v>
      </c>
    </row>
    <row r="35" spans="1:30" x14ac:dyDescent="0.25">
      <c r="A35">
        <v>33</v>
      </c>
      <c r="B35">
        <v>9</v>
      </c>
      <c r="C35">
        <v>3</v>
      </c>
      <c r="D35">
        <v>0.91232999999999997</v>
      </c>
      <c r="W35">
        <v>32</v>
      </c>
      <c r="X35">
        <v>12</v>
      </c>
      <c r="Y35">
        <v>1</v>
      </c>
      <c r="Z35">
        <v>1.98495</v>
      </c>
      <c r="AA35">
        <f t="shared" si="0"/>
        <v>2</v>
      </c>
      <c r="AB35">
        <f t="shared" si="1"/>
        <v>1</v>
      </c>
      <c r="AC35">
        <f t="shared" si="2"/>
        <v>0</v>
      </c>
      <c r="AD35">
        <f t="shared" si="3"/>
        <v>0</v>
      </c>
    </row>
    <row r="36" spans="1:30" x14ac:dyDescent="0.25">
      <c r="A36">
        <v>34</v>
      </c>
      <c r="B36">
        <v>249</v>
      </c>
      <c r="C36">
        <v>3</v>
      </c>
      <c r="D36">
        <v>2.3056000000000001</v>
      </c>
      <c r="W36">
        <v>33</v>
      </c>
      <c r="X36">
        <v>9</v>
      </c>
      <c r="Y36">
        <v>3</v>
      </c>
      <c r="Z36">
        <v>0.91232999999999997</v>
      </c>
      <c r="AA36">
        <f t="shared" si="0"/>
        <v>1</v>
      </c>
      <c r="AB36">
        <f t="shared" si="1"/>
        <v>1</v>
      </c>
      <c r="AC36">
        <f t="shared" si="2"/>
        <v>1</v>
      </c>
      <c r="AD36">
        <f t="shared" si="3"/>
        <v>0</v>
      </c>
    </row>
    <row r="37" spans="1:30" x14ac:dyDescent="0.25">
      <c r="A37">
        <v>35</v>
      </c>
      <c r="B37">
        <v>4</v>
      </c>
      <c r="C37">
        <v>1</v>
      </c>
      <c r="D37">
        <v>1.5505899999999999</v>
      </c>
      <c r="W37">
        <v>34</v>
      </c>
      <c r="X37">
        <v>249</v>
      </c>
      <c r="Y37">
        <v>3</v>
      </c>
      <c r="Z37">
        <v>2.3056000000000001</v>
      </c>
      <c r="AA37">
        <f t="shared" si="0"/>
        <v>2</v>
      </c>
      <c r="AB37">
        <f t="shared" si="1"/>
        <v>1</v>
      </c>
      <c r="AC37">
        <f t="shared" si="2"/>
        <v>0</v>
      </c>
      <c r="AD37">
        <f t="shared" si="3"/>
        <v>0</v>
      </c>
    </row>
    <row r="38" spans="1:30" x14ac:dyDescent="0.25">
      <c r="A38">
        <v>36</v>
      </c>
      <c r="B38">
        <v>21</v>
      </c>
      <c r="C38">
        <v>1</v>
      </c>
      <c r="D38">
        <v>2.0070999999999999</v>
      </c>
      <c r="W38">
        <v>35</v>
      </c>
      <c r="X38">
        <v>4</v>
      </c>
      <c r="Y38">
        <v>1</v>
      </c>
      <c r="Z38">
        <v>1.5505899999999999</v>
      </c>
      <c r="AA38">
        <f t="shared" si="0"/>
        <v>2</v>
      </c>
      <c r="AB38">
        <f t="shared" si="1"/>
        <v>1</v>
      </c>
      <c r="AC38">
        <f t="shared" si="2"/>
        <v>0</v>
      </c>
      <c r="AD38">
        <f t="shared" si="3"/>
        <v>0</v>
      </c>
    </row>
    <row r="39" spans="1:30" x14ac:dyDescent="0.25">
      <c r="A39">
        <v>37</v>
      </c>
      <c r="B39">
        <v>8</v>
      </c>
      <c r="C39">
        <v>4</v>
      </c>
      <c r="D39">
        <v>1.2858400000000001</v>
      </c>
      <c r="W39">
        <v>36</v>
      </c>
      <c r="X39">
        <v>21</v>
      </c>
      <c r="Y39">
        <v>1</v>
      </c>
      <c r="Z39">
        <v>2.0070999999999999</v>
      </c>
      <c r="AA39">
        <f t="shared" si="0"/>
        <v>2</v>
      </c>
      <c r="AB39">
        <f t="shared" si="1"/>
        <v>1</v>
      </c>
      <c r="AC39">
        <f t="shared" si="2"/>
        <v>0</v>
      </c>
      <c r="AD39">
        <f t="shared" si="3"/>
        <v>0</v>
      </c>
    </row>
    <row r="40" spans="1:30" x14ac:dyDescent="0.25">
      <c r="A40">
        <v>38</v>
      </c>
      <c r="B40">
        <v>35</v>
      </c>
      <c r="C40">
        <v>2</v>
      </c>
      <c r="D40">
        <v>2.6452399999999998</v>
      </c>
      <c r="W40">
        <v>37</v>
      </c>
      <c r="X40">
        <v>8</v>
      </c>
      <c r="Y40">
        <v>4</v>
      </c>
      <c r="Z40">
        <v>1.2858400000000001</v>
      </c>
      <c r="AA40">
        <f t="shared" si="0"/>
        <v>1</v>
      </c>
      <c r="AB40">
        <f t="shared" si="1"/>
        <v>1</v>
      </c>
      <c r="AC40">
        <f t="shared" si="2"/>
        <v>1</v>
      </c>
      <c r="AD40">
        <f t="shared" si="3"/>
        <v>0</v>
      </c>
    </row>
    <row r="41" spans="1:30" x14ac:dyDescent="0.25">
      <c r="A41">
        <v>39</v>
      </c>
      <c r="B41">
        <v>49</v>
      </c>
      <c r="C41">
        <v>3</v>
      </c>
      <c r="D41">
        <v>4.26708</v>
      </c>
      <c r="W41">
        <v>38</v>
      </c>
      <c r="X41">
        <v>35</v>
      </c>
      <c r="Y41">
        <v>2</v>
      </c>
      <c r="Z41">
        <v>2.6452399999999998</v>
      </c>
      <c r="AA41">
        <f t="shared" si="0"/>
        <v>3</v>
      </c>
      <c r="AB41">
        <f t="shared" si="1"/>
        <v>1</v>
      </c>
      <c r="AC41">
        <f t="shared" si="2"/>
        <v>0</v>
      </c>
      <c r="AD41">
        <f t="shared" si="3"/>
        <v>0</v>
      </c>
    </row>
    <row r="42" spans="1:30" x14ac:dyDescent="0.25">
      <c r="A42">
        <v>40</v>
      </c>
      <c r="B42">
        <v>2993</v>
      </c>
      <c r="C42">
        <v>24</v>
      </c>
      <c r="D42">
        <v>8.5874199999999998</v>
      </c>
      <c r="W42">
        <v>39</v>
      </c>
      <c r="X42">
        <v>49</v>
      </c>
      <c r="Y42">
        <v>3</v>
      </c>
      <c r="Z42">
        <v>4.26708</v>
      </c>
      <c r="AA42">
        <f t="shared" si="0"/>
        <v>4</v>
      </c>
      <c r="AB42">
        <f t="shared" si="1"/>
        <v>1</v>
      </c>
      <c r="AC42">
        <f t="shared" si="2"/>
        <v>0</v>
      </c>
      <c r="AD42">
        <f t="shared" si="3"/>
        <v>0</v>
      </c>
    </row>
    <row r="43" spans="1:30" x14ac:dyDescent="0.25">
      <c r="A43">
        <v>41</v>
      </c>
      <c r="B43">
        <v>41</v>
      </c>
      <c r="C43">
        <v>1</v>
      </c>
      <c r="D43">
        <v>1.9552099999999999</v>
      </c>
      <c r="W43">
        <v>40</v>
      </c>
      <c r="X43">
        <v>2993</v>
      </c>
      <c r="Y43">
        <v>24</v>
      </c>
      <c r="Z43">
        <v>8.5874199999999998</v>
      </c>
      <c r="AA43">
        <f t="shared" si="0"/>
        <v>9</v>
      </c>
      <c r="AB43">
        <f t="shared" si="1"/>
        <v>1</v>
      </c>
      <c r="AC43">
        <f t="shared" si="2"/>
        <v>1</v>
      </c>
      <c r="AD43">
        <f t="shared" si="3"/>
        <v>1</v>
      </c>
    </row>
    <row r="44" spans="1:30" x14ac:dyDescent="0.25">
      <c r="A44">
        <v>42</v>
      </c>
      <c r="B44">
        <v>48</v>
      </c>
      <c r="C44">
        <v>5</v>
      </c>
      <c r="D44">
        <v>5.7795399999999999</v>
      </c>
      <c r="W44">
        <v>41</v>
      </c>
      <c r="X44">
        <v>41</v>
      </c>
      <c r="Y44">
        <v>1</v>
      </c>
      <c r="Z44">
        <v>1.9552099999999999</v>
      </c>
      <c r="AA44">
        <f t="shared" si="0"/>
        <v>2</v>
      </c>
      <c r="AB44">
        <f t="shared" si="1"/>
        <v>1</v>
      </c>
      <c r="AC44">
        <f t="shared" si="2"/>
        <v>0</v>
      </c>
      <c r="AD44">
        <f t="shared" si="3"/>
        <v>0</v>
      </c>
    </row>
    <row r="45" spans="1:30" x14ac:dyDescent="0.25">
      <c r="A45">
        <v>43</v>
      </c>
      <c r="B45">
        <v>86</v>
      </c>
      <c r="C45">
        <v>1</v>
      </c>
      <c r="D45">
        <v>2.6871</v>
      </c>
      <c r="W45">
        <v>42</v>
      </c>
      <c r="X45">
        <v>48</v>
      </c>
      <c r="Y45">
        <v>5</v>
      </c>
      <c r="Z45">
        <v>5.7795399999999999</v>
      </c>
      <c r="AA45">
        <f t="shared" si="0"/>
        <v>6</v>
      </c>
      <c r="AB45">
        <f t="shared" si="1"/>
        <v>1</v>
      </c>
      <c r="AC45">
        <f t="shared" si="2"/>
        <v>0</v>
      </c>
      <c r="AD45">
        <f t="shared" si="3"/>
        <v>0</v>
      </c>
    </row>
    <row r="46" spans="1:30" x14ac:dyDescent="0.25">
      <c r="A46">
        <v>44</v>
      </c>
      <c r="B46">
        <v>7</v>
      </c>
      <c r="C46">
        <v>1</v>
      </c>
      <c r="D46">
        <v>1.96875</v>
      </c>
      <c r="W46">
        <v>43</v>
      </c>
      <c r="X46">
        <v>86</v>
      </c>
      <c r="Y46">
        <v>1</v>
      </c>
      <c r="Z46">
        <v>2.6871</v>
      </c>
      <c r="AA46">
        <f t="shared" si="0"/>
        <v>3</v>
      </c>
      <c r="AB46">
        <f t="shared" si="1"/>
        <v>1</v>
      </c>
      <c r="AC46">
        <f t="shared" si="2"/>
        <v>1</v>
      </c>
      <c r="AD46">
        <f t="shared" si="3"/>
        <v>0</v>
      </c>
    </row>
    <row r="47" spans="1:30" x14ac:dyDescent="0.25">
      <c r="A47">
        <v>45</v>
      </c>
      <c r="B47">
        <v>5</v>
      </c>
      <c r="C47">
        <v>1</v>
      </c>
      <c r="D47">
        <v>1.8096300000000001</v>
      </c>
      <c r="W47">
        <v>44</v>
      </c>
      <c r="X47">
        <v>7</v>
      </c>
      <c r="Y47">
        <v>1</v>
      </c>
      <c r="Z47">
        <v>1.96875</v>
      </c>
      <c r="AA47">
        <f t="shared" si="0"/>
        <v>2</v>
      </c>
      <c r="AB47">
        <f t="shared" si="1"/>
        <v>1</v>
      </c>
      <c r="AC47">
        <f t="shared" si="2"/>
        <v>0</v>
      </c>
      <c r="AD47">
        <f t="shared" si="3"/>
        <v>0</v>
      </c>
    </row>
    <row r="48" spans="1:30" x14ac:dyDescent="0.25">
      <c r="A48">
        <v>46</v>
      </c>
      <c r="B48">
        <v>13</v>
      </c>
      <c r="C48">
        <v>1</v>
      </c>
      <c r="D48">
        <v>2.4171399999999998</v>
      </c>
      <c r="W48">
        <v>45</v>
      </c>
      <c r="X48">
        <v>5</v>
      </c>
      <c r="Y48">
        <v>1</v>
      </c>
      <c r="Z48">
        <v>1.8096300000000001</v>
      </c>
      <c r="AA48">
        <f t="shared" si="0"/>
        <v>2</v>
      </c>
      <c r="AB48">
        <f t="shared" si="1"/>
        <v>1</v>
      </c>
      <c r="AC48">
        <f t="shared" si="2"/>
        <v>0</v>
      </c>
      <c r="AD48">
        <f t="shared" si="3"/>
        <v>0</v>
      </c>
    </row>
    <row r="49" spans="1:30" x14ac:dyDescent="0.25">
      <c r="A49">
        <v>47</v>
      </c>
      <c r="B49">
        <v>6</v>
      </c>
      <c r="C49">
        <v>1</v>
      </c>
      <c r="D49">
        <v>2.1271399999999998</v>
      </c>
      <c r="W49">
        <v>46</v>
      </c>
      <c r="X49">
        <v>13</v>
      </c>
      <c r="Y49">
        <v>1</v>
      </c>
      <c r="Z49">
        <v>2.4171399999999998</v>
      </c>
      <c r="AA49">
        <f t="shared" si="0"/>
        <v>2</v>
      </c>
      <c r="AB49">
        <f t="shared" si="1"/>
        <v>1</v>
      </c>
      <c r="AC49">
        <f t="shared" si="2"/>
        <v>0</v>
      </c>
      <c r="AD49">
        <f t="shared" si="3"/>
        <v>0</v>
      </c>
    </row>
    <row r="50" spans="1:30" x14ac:dyDescent="0.25">
      <c r="A50">
        <v>48</v>
      </c>
      <c r="B50">
        <v>46</v>
      </c>
      <c r="C50">
        <v>1</v>
      </c>
      <c r="D50">
        <v>3.4990600000000001</v>
      </c>
      <c r="W50">
        <v>47</v>
      </c>
      <c r="X50">
        <v>6</v>
      </c>
      <c r="Y50">
        <v>1</v>
      </c>
      <c r="Z50">
        <v>2.1271399999999998</v>
      </c>
      <c r="AA50">
        <f t="shared" si="0"/>
        <v>2</v>
      </c>
      <c r="AB50">
        <f t="shared" si="1"/>
        <v>1</v>
      </c>
      <c r="AC50">
        <f t="shared" si="2"/>
        <v>0</v>
      </c>
      <c r="AD50">
        <f t="shared" si="3"/>
        <v>0</v>
      </c>
    </row>
    <row r="51" spans="1:30" x14ac:dyDescent="0.25">
      <c r="A51">
        <v>49</v>
      </c>
      <c r="B51">
        <v>43</v>
      </c>
      <c r="C51">
        <v>2</v>
      </c>
      <c r="D51">
        <v>2.3410799999999998</v>
      </c>
      <c r="W51">
        <v>48</v>
      </c>
      <c r="X51">
        <v>46</v>
      </c>
      <c r="Y51">
        <v>1</v>
      </c>
      <c r="Z51">
        <v>3.4990600000000001</v>
      </c>
      <c r="AA51">
        <f t="shared" si="0"/>
        <v>3</v>
      </c>
      <c r="AB51">
        <f t="shared" si="1"/>
        <v>1</v>
      </c>
      <c r="AC51">
        <f t="shared" si="2"/>
        <v>1</v>
      </c>
      <c r="AD51">
        <f t="shared" si="3"/>
        <v>0</v>
      </c>
    </row>
    <row r="52" spans="1:30" x14ac:dyDescent="0.25">
      <c r="A52">
        <v>50</v>
      </c>
      <c r="B52">
        <v>45</v>
      </c>
      <c r="C52">
        <v>3</v>
      </c>
      <c r="D52">
        <v>3.48664</v>
      </c>
      <c r="W52">
        <v>49</v>
      </c>
      <c r="X52">
        <v>43</v>
      </c>
      <c r="Y52">
        <v>2</v>
      </c>
      <c r="Z52">
        <v>2.3410799999999998</v>
      </c>
      <c r="AA52">
        <f t="shared" si="0"/>
        <v>2</v>
      </c>
      <c r="AB52">
        <f t="shared" si="1"/>
        <v>0</v>
      </c>
      <c r="AC52">
        <f t="shared" si="2"/>
        <v>0</v>
      </c>
      <c r="AD52">
        <f t="shared" si="3"/>
        <v>0</v>
      </c>
    </row>
    <row r="53" spans="1:30" x14ac:dyDescent="0.25">
      <c r="A53">
        <v>51</v>
      </c>
      <c r="B53">
        <v>44</v>
      </c>
      <c r="C53">
        <v>2</v>
      </c>
      <c r="D53">
        <v>2.5026899999999999</v>
      </c>
      <c r="W53">
        <v>50</v>
      </c>
      <c r="X53">
        <v>45</v>
      </c>
      <c r="Y53">
        <v>3</v>
      </c>
      <c r="Z53">
        <v>3.48664</v>
      </c>
      <c r="AA53">
        <f t="shared" si="0"/>
        <v>3</v>
      </c>
      <c r="AB53">
        <f t="shared" si="1"/>
        <v>0</v>
      </c>
      <c r="AC53">
        <f t="shared" si="2"/>
        <v>0</v>
      </c>
      <c r="AD53">
        <f t="shared" si="3"/>
        <v>0</v>
      </c>
    </row>
    <row r="54" spans="1:30" x14ac:dyDescent="0.25">
      <c r="A54">
        <v>52</v>
      </c>
      <c r="B54">
        <v>20</v>
      </c>
      <c r="C54">
        <v>1</v>
      </c>
      <c r="D54">
        <v>3.3624700000000001</v>
      </c>
      <c r="W54">
        <v>51</v>
      </c>
      <c r="X54">
        <v>44</v>
      </c>
      <c r="Y54">
        <v>2</v>
      </c>
      <c r="Z54">
        <v>2.5026899999999999</v>
      </c>
      <c r="AA54">
        <f t="shared" si="0"/>
        <v>3</v>
      </c>
      <c r="AB54">
        <f t="shared" si="1"/>
        <v>1</v>
      </c>
      <c r="AC54">
        <f t="shared" si="2"/>
        <v>0</v>
      </c>
      <c r="AD54">
        <f t="shared" si="3"/>
        <v>0</v>
      </c>
    </row>
    <row r="55" spans="1:30" x14ac:dyDescent="0.25">
      <c r="A55">
        <v>53</v>
      </c>
      <c r="B55">
        <v>3742</v>
      </c>
      <c r="C55">
        <v>18</v>
      </c>
      <c r="D55">
        <v>15.135770000000001</v>
      </c>
      <c r="W55">
        <v>52</v>
      </c>
      <c r="X55">
        <v>20</v>
      </c>
      <c r="Y55">
        <v>1</v>
      </c>
      <c r="Z55">
        <v>3.3624700000000001</v>
      </c>
      <c r="AA55">
        <f t="shared" si="0"/>
        <v>3</v>
      </c>
      <c r="AB55">
        <f t="shared" si="1"/>
        <v>1</v>
      </c>
      <c r="AC55">
        <f t="shared" si="2"/>
        <v>1</v>
      </c>
      <c r="AD55">
        <f t="shared" si="3"/>
        <v>0</v>
      </c>
    </row>
    <row r="56" spans="1:30" x14ac:dyDescent="0.25">
      <c r="A56">
        <v>54</v>
      </c>
      <c r="B56">
        <v>14</v>
      </c>
      <c r="C56">
        <v>1</v>
      </c>
      <c r="D56">
        <v>2.3906299999999998</v>
      </c>
      <c r="W56">
        <v>53</v>
      </c>
      <c r="X56">
        <v>3742</v>
      </c>
      <c r="Y56">
        <v>18</v>
      </c>
      <c r="Z56">
        <v>15.135770000000001</v>
      </c>
      <c r="AA56">
        <f t="shared" si="0"/>
        <v>15</v>
      </c>
      <c r="AB56">
        <f t="shared" si="1"/>
        <v>1</v>
      </c>
      <c r="AC56">
        <f t="shared" si="2"/>
        <v>1</v>
      </c>
      <c r="AD56">
        <f t="shared" si="3"/>
        <v>0</v>
      </c>
    </row>
    <row r="57" spans="1:30" x14ac:dyDescent="0.25">
      <c r="A57">
        <v>55</v>
      </c>
      <c r="B57">
        <v>19</v>
      </c>
      <c r="C57">
        <v>1</v>
      </c>
      <c r="D57">
        <v>3.7566999999999999</v>
      </c>
      <c r="W57">
        <v>54</v>
      </c>
      <c r="X57">
        <v>14</v>
      </c>
      <c r="Y57">
        <v>1</v>
      </c>
      <c r="Z57">
        <v>2.3906299999999998</v>
      </c>
      <c r="AA57">
        <f t="shared" si="0"/>
        <v>2</v>
      </c>
      <c r="AB57">
        <f t="shared" si="1"/>
        <v>1</v>
      </c>
      <c r="AC57">
        <f t="shared" si="2"/>
        <v>0</v>
      </c>
      <c r="AD57">
        <f t="shared" si="3"/>
        <v>0</v>
      </c>
    </row>
    <row r="58" spans="1:30" x14ac:dyDescent="0.25">
      <c r="A58">
        <v>56</v>
      </c>
      <c r="B58">
        <v>32</v>
      </c>
      <c r="C58">
        <v>16</v>
      </c>
      <c r="D58">
        <v>7.8765999999999998</v>
      </c>
      <c r="W58">
        <v>55</v>
      </c>
      <c r="X58">
        <v>19</v>
      </c>
      <c r="Y58">
        <v>1</v>
      </c>
      <c r="Z58">
        <v>3.7566999999999999</v>
      </c>
      <c r="AA58">
        <f t="shared" si="0"/>
        <v>4</v>
      </c>
      <c r="AB58">
        <f t="shared" si="1"/>
        <v>1</v>
      </c>
      <c r="AC58">
        <f t="shared" si="2"/>
        <v>1</v>
      </c>
      <c r="AD58">
        <f t="shared" si="3"/>
        <v>0</v>
      </c>
    </row>
    <row r="59" spans="1:30" x14ac:dyDescent="0.25">
      <c r="A59">
        <v>57</v>
      </c>
      <c r="B59">
        <v>18</v>
      </c>
      <c r="C59">
        <v>1</v>
      </c>
      <c r="D59">
        <v>3.1976900000000001</v>
      </c>
      <c r="W59">
        <v>56</v>
      </c>
      <c r="X59">
        <v>32</v>
      </c>
      <c r="Y59">
        <v>16</v>
      </c>
      <c r="Z59">
        <v>7.8765999999999998</v>
      </c>
      <c r="AA59">
        <f t="shared" si="0"/>
        <v>8</v>
      </c>
      <c r="AB59">
        <f t="shared" si="1"/>
        <v>1</v>
      </c>
      <c r="AC59">
        <f t="shared" si="2"/>
        <v>1</v>
      </c>
      <c r="AD59">
        <f t="shared" si="3"/>
        <v>1</v>
      </c>
    </row>
    <row r="60" spans="1:30" x14ac:dyDescent="0.25">
      <c r="A60">
        <v>58</v>
      </c>
      <c r="B60">
        <v>31</v>
      </c>
      <c r="C60">
        <v>9</v>
      </c>
      <c r="D60">
        <v>6.7427700000000002</v>
      </c>
      <c r="W60">
        <v>57</v>
      </c>
      <c r="X60">
        <v>18</v>
      </c>
      <c r="Y60">
        <v>1</v>
      </c>
      <c r="Z60">
        <v>3.1976900000000001</v>
      </c>
      <c r="AA60">
        <f t="shared" si="0"/>
        <v>3</v>
      </c>
      <c r="AB60">
        <f t="shared" si="1"/>
        <v>1</v>
      </c>
      <c r="AC60">
        <f t="shared" si="2"/>
        <v>1</v>
      </c>
      <c r="AD60">
        <f t="shared" si="3"/>
        <v>0</v>
      </c>
    </row>
    <row r="61" spans="1:30" x14ac:dyDescent="0.25">
      <c r="A61">
        <v>59</v>
      </c>
      <c r="B61">
        <v>756</v>
      </c>
      <c r="C61">
        <v>14</v>
      </c>
      <c r="D61">
        <v>5.4383699999999999</v>
      </c>
      <c r="W61">
        <v>58</v>
      </c>
      <c r="X61">
        <v>31</v>
      </c>
      <c r="Y61">
        <v>9</v>
      </c>
      <c r="Z61">
        <v>6.7427700000000002</v>
      </c>
      <c r="AA61">
        <f t="shared" si="0"/>
        <v>7</v>
      </c>
      <c r="AB61">
        <f t="shared" si="1"/>
        <v>1</v>
      </c>
      <c r="AC61">
        <f t="shared" si="2"/>
        <v>1</v>
      </c>
      <c r="AD61">
        <f t="shared" si="3"/>
        <v>0</v>
      </c>
    </row>
    <row r="62" spans="1:30" x14ac:dyDescent="0.25">
      <c r="A62">
        <v>60</v>
      </c>
      <c r="B62">
        <v>17</v>
      </c>
      <c r="C62">
        <v>1</v>
      </c>
      <c r="D62">
        <v>2.6533699999999998</v>
      </c>
      <c r="W62">
        <v>59</v>
      </c>
      <c r="X62">
        <v>756</v>
      </c>
      <c r="Y62">
        <v>14</v>
      </c>
      <c r="Z62">
        <v>5.4383699999999999</v>
      </c>
      <c r="AA62">
        <f t="shared" si="0"/>
        <v>5</v>
      </c>
      <c r="AB62">
        <f t="shared" si="1"/>
        <v>1</v>
      </c>
      <c r="AC62">
        <f t="shared" si="2"/>
        <v>1</v>
      </c>
      <c r="AD62">
        <f t="shared" si="3"/>
        <v>1</v>
      </c>
    </row>
    <row r="63" spans="1:30" x14ac:dyDescent="0.25">
      <c r="A63">
        <v>61</v>
      </c>
      <c r="B63">
        <v>1882</v>
      </c>
      <c r="C63">
        <v>9</v>
      </c>
      <c r="D63">
        <v>8.4918800000000001</v>
      </c>
      <c r="W63">
        <v>60</v>
      </c>
      <c r="X63">
        <v>17</v>
      </c>
      <c r="Y63">
        <v>1</v>
      </c>
      <c r="Z63">
        <v>2.6533699999999998</v>
      </c>
      <c r="AA63">
        <f t="shared" si="0"/>
        <v>3</v>
      </c>
      <c r="AB63">
        <f t="shared" si="1"/>
        <v>1</v>
      </c>
      <c r="AC63">
        <f t="shared" si="2"/>
        <v>1</v>
      </c>
      <c r="AD63">
        <f t="shared" si="3"/>
        <v>0</v>
      </c>
    </row>
    <row r="64" spans="1:30" x14ac:dyDescent="0.25">
      <c r="A64">
        <v>62</v>
      </c>
      <c r="B64">
        <v>15</v>
      </c>
      <c r="C64">
        <v>3</v>
      </c>
      <c r="D64">
        <v>2.49315</v>
      </c>
      <c r="W64">
        <v>61</v>
      </c>
      <c r="X64">
        <v>1882</v>
      </c>
      <c r="Y64">
        <v>9</v>
      </c>
      <c r="Z64">
        <v>8.4918800000000001</v>
      </c>
      <c r="AA64">
        <f t="shared" si="0"/>
        <v>8</v>
      </c>
      <c r="AB64">
        <f t="shared" si="1"/>
        <v>1</v>
      </c>
      <c r="AC64">
        <f t="shared" si="2"/>
        <v>0</v>
      </c>
      <c r="AD64">
        <f t="shared" si="3"/>
        <v>0</v>
      </c>
    </row>
    <row r="65" spans="1:30" x14ac:dyDescent="0.25">
      <c r="A65">
        <v>63</v>
      </c>
      <c r="B65">
        <v>2532</v>
      </c>
      <c r="C65">
        <v>6</v>
      </c>
      <c r="D65">
        <v>4.3062300000000002</v>
      </c>
      <c r="W65">
        <v>62</v>
      </c>
      <c r="X65">
        <v>15</v>
      </c>
      <c r="Y65">
        <v>3</v>
      </c>
      <c r="Z65">
        <v>2.49315</v>
      </c>
      <c r="AA65">
        <f t="shared" si="0"/>
        <v>2</v>
      </c>
      <c r="AB65">
        <f t="shared" si="1"/>
        <v>1</v>
      </c>
      <c r="AC65">
        <f t="shared" si="2"/>
        <v>0</v>
      </c>
      <c r="AD65">
        <f t="shared" si="3"/>
        <v>0</v>
      </c>
    </row>
    <row r="66" spans="1:30" x14ac:dyDescent="0.25">
      <c r="A66">
        <v>64</v>
      </c>
      <c r="B66">
        <v>28</v>
      </c>
      <c r="C66">
        <v>10</v>
      </c>
      <c r="D66">
        <v>3.23285</v>
      </c>
      <c r="W66">
        <v>63</v>
      </c>
      <c r="X66">
        <v>2532</v>
      </c>
      <c r="Y66">
        <v>6</v>
      </c>
      <c r="Z66">
        <v>4.3062300000000002</v>
      </c>
      <c r="AA66">
        <f t="shared" si="0"/>
        <v>4</v>
      </c>
      <c r="AB66">
        <f t="shared" si="1"/>
        <v>1</v>
      </c>
      <c r="AC66">
        <f t="shared" si="2"/>
        <v>1</v>
      </c>
      <c r="AD66">
        <f t="shared" si="3"/>
        <v>0</v>
      </c>
    </row>
    <row r="67" spans="1:30" x14ac:dyDescent="0.25">
      <c r="A67">
        <v>65</v>
      </c>
      <c r="B67">
        <v>16</v>
      </c>
      <c r="C67">
        <v>4</v>
      </c>
      <c r="D67">
        <v>2.5655100000000002</v>
      </c>
      <c r="W67">
        <v>64</v>
      </c>
      <c r="X67">
        <v>28</v>
      </c>
      <c r="Y67">
        <v>10</v>
      </c>
      <c r="Z67">
        <v>3.23285</v>
      </c>
      <c r="AA67">
        <f t="shared" si="0"/>
        <v>3</v>
      </c>
      <c r="AB67">
        <f t="shared" si="1"/>
        <v>1</v>
      </c>
      <c r="AC67">
        <f t="shared" si="2"/>
        <v>1</v>
      </c>
      <c r="AD67">
        <f t="shared" si="3"/>
        <v>1</v>
      </c>
    </row>
    <row r="68" spans="1:30" x14ac:dyDescent="0.25">
      <c r="A68">
        <v>66</v>
      </c>
      <c r="B68">
        <v>991</v>
      </c>
      <c r="C68">
        <v>2</v>
      </c>
      <c r="D68">
        <v>2.10351</v>
      </c>
      <c r="W68">
        <v>65</v>
      </c>
      <c r="X68">
        <v>16</v>
      </c>
      <c r="Y68">
        <v>4</v>
      </c>
      <c r="Z68">
        <v>2.5655100000000002</v>
      </c>
      <c r="AA68">
        <f t="shared" si="0"/>
        <v>3</v>
      </c>
      <c r="AB68">
        <f t="shared" si="1"/>
        <v>1</v>
      </c>
      <c r="AC68">
        <f t="shared" si="2"/>
        <v>0</v>
      </c>
      <c r="AD68">
        <f t="shared" si="3"/>
        <v>0</v>
      </c>
    </row>
    <row r="69" spans="1:30" x14ac:dyDescent="0.25">
      <c r="A69">
        <v>67</v>
      </c>
      <c r="B69">
        <v>771</v>
      </c>
      <c r="C69">
        <v>1</v>
      </c>
      <c r="D69">
        <v>1.54135</v>
      </c>
      <c r="W69">
        <v>66</v>
      </c>
      <c r="X69">
        <v>991</v>
      </c>
      <c r="Y69">
        <v>2</v>
      </c>
      <c r="Z69">
        <v>2.10351</v>
      </c>
      <c r="AA69">
        <f t="shared" ref="AA69:AA132" si="4">ROUND(Z69,0)</f>
        <v>2</v>
      </c>
      <c r="AB69">
        <f t="shared" ref="AB69:AB132" si="5">IF(AA69=Y69,0,1)</f>
        <v>0</v>
      </c>
      <c r="AC69">
        <f t="shared" ref="AC69:AC132" si="6">IF(AA69&lt;Y69+2,IF(AA69&gt;Y69-2,0,1),1)</f>
        <v>0</v>
      </c>
      <c r="AD69">
        <f t="shared" ref="AD69:AD132" si="7">IF(AA69&lt;Y69+4,IF(AA69&gt;Y69-4,0,1),1)</f>
        <v>0</v>
      </c>
    </row>
    <row r="70" spans="1:30" x14ac:dyDescent="0.25">
      <c r="A70">
        <v>68</v>
      </c>
      <c r="B70">
        <v>3020</v>
      </c>
      <c r="C70">
        <v>1</v>
      </c>
      <c r="D70">
        <v>1.57063</v>
      </c>
      <c r="W70">
        <v>67</v>
      </c>
      <c r="X70">
        <v>771</v>
      </c>
      <c r="Y70">
        <v>1</v>
      </c>
      <c r="Z70">
        <v>1.54135</v>
      </c>
      <c r="AA70">
        <f t="shared" si="4"/>
        <v>2</v>
      </c>
      <c r="AB70">
        <f t="shared" si="5"/>
        <v>1</v>
      </c>
      <c r="AC70">
        <f t="shared" si="6"/>
        <v>0</v>
      </c>
      <c r="AD70">
        <f t="shared" si="7"/>
        <v>0</v>
      </c>
    </row>
    <row r="71" spans="1:30" x14ac:dyDescent="0.25">
      <c r="A71">
        <v>69</v>
      </c>
      <c r="B71">
        <v>2759</v>
      </c>
      <c r="C71">
        <v>1</v>
      </c>
      <c r="D71">
        <v>1.7427999999999999</v>
      </c>
      <c r="W71">
        <v>68</v>
      </c>
      <c r="X71">
        <v>3020</v>
      </c>
      <c r="Y71">
        <v>1</v>
      </c>
      <c r="Z71">
        <v>1.57063</v>
      </c>
      <c r="AA71">
        <f t="shared" si="4"/>
        <v>2</v>
      </c>
      <c r="AB71">
        <f t="shared" si="5"/>
        <v>1</v>
      </c>
      <c r="AC71">
        <f t="shared" si="6"/>
        <v>0</v>
      </c>
      <c r="AD71">
        <f t="shared" si="7"/>
        <v>0</v>
      </c>
    </row>
    <row r="72" spans="1:30" x14ac:dyDescent="0.25">
      <c r="A72">
        <v>70</v>
      </c>
      <c r="B72">
        <v>1800</v>
      </c>
      <c r="C72">
        <v>1</v>
      </c>
      <c r="D72">
        <v>1.68468</v>
      </c>
      <c r="W72">
        <v>69</v>
      </c>
      <c r="X72">
        <v>2759</v>
      </c>
      <c r="Y72">
        <v>1</v>
      </c>
      <c r="Z72">
        <v>1.7427999999999999</v>
      </c>
      <c r="AA72">
        <f t="shared" si="4"/>
        <v>2</v>
      </c>
      <c r="AB72">
        <f t="shared" si="5"/>
        <v>1</v>
      </c>
      <c r="AC72">
        <f t="shared" si="6"/>
        <v>0</v>
      </c>
      <c r="AD72">
        <f t="shared" si="7"/>
        <v>0</v>
      </c>
    </row>
    <row r="73" spans="1:30" x14ac:dyDescent="0.25">
      <c r="A73">
        <v>71</v>
      </c>
      <c r="B73">
        <v>1538</v>
      </c>
      <c r="C73">
        <v>1</v>
      </c>
      <c r="D73">
        <v>1.76356</v>
      </c>
      <c r="W73">
        <v>70</v>
      </c>
      <c r="X73">
        <v>1800</v>
      </c>
      <c r="Y73">
        <v>1</v>
      </c>
      <c r="Z73">
        <v>1.68468</v>
      </c>
      <c r="AA73">
        <f t="shared" si="4"/>
        <v>2</v>
      </c>
      <c r="AB73">
        <f t="shared" si="5"/>
        <v>1</v>
      </c>
      <c r="AC73">
        <f t="shared" si="6"/>
        <v>0</v>
      </c>
      <c r="AD73">
        <f t="shared" si="7"/>
        <v>0</v>
      </c>
    </row>
    <row r="74" spans="1:30" x14ac:dyDescent="0.25">
      <c r="A74">
        <v>72</v>
      </c>
      <c r="B74">
        <v>2927</v>
      </c>
      <c r="C74">
        <v>1</v>
      </c>
      <c r="D74">
        <v>1.5021199999999999</v>
      </c>
      <c r="W74">
        <v>71</v>
      </c>
      <c r="X74">
        <v>1538</v>
      </c>
      <c r="Y74">
        <v>1</v>
      </c>
      <c r="Z74">
        <v>1.76356</v>
      </c>
      <c r="AA74">
        <f t="shared" si="4"/>
        <v>2</v>
      </c>
      <c r="AB74">
        <f t="shared" si="5"/>
        <v>1</v>
      </c>
      <c r="AC74">
        <f t="shared" si="6"/>
        <v>0</v>
      </c>
      <c r="AD74">
        <f t="shared" si="7"/>
        <v>0</v>
      </c>
    </row>
    <row r="75" spans="1:30" x14ac:dyDescent="0.25">
      <c r="A75">
        <v>73</v>
      </c>
      <c r="B75">
        <v>1707</v>
      </c>
      <c r="C75">
        <v>1</v>
      </c>
      <c r="D75">
        <v>1.52057</v>
      </c>
      <c r="W75">
        <v>72</v>
      </c>
      <c r="X75">
        <v>2927</v>
      </c>
      <c r="Y75">
        <v>1</v>
      </c>
      <c r="Z75">
        <v>1.5021199999999999</v>
      </c>
      <c r="AA75">
        <f t="shared" si="4"/>
        <v>2</v>
      </c>
      <c r="AB75">
        <f t="shared" si="5"/>
        <v>1</v>
      </c>
      <c r="AC75">
        <f t="shared" si="6"/>
        <v>0</v>
      </c>
      <c r="AD75">
        <f t="shared" si="7"/>
        <v>0</v>
      </c>
    </row>
    <row r="76" spans="1:30" x14ac:dyDescent="0.25">
      <c r="A76">
        <v>74</v>
      </c>
      <c r="B76">
        <v>1928</v>
      </c>
      <c r="C76">
        <v>1</v>
      </c>
      <c r="D76">
        <v>1.8464400000000001</v>
      </c>
      <c r="W76">
        <v>73</v>
      </c>
      <c r="X76">
        <v>1707</v>
      </c>
      <c r="Y76">
        <v>1</v>
      </c>
      <c r="Z76">
        <v>1.52057</v>
      </c>
      <c r="AA76">
        <f t="shared" si="4"/>
        <v>2</v>
      </c>
      <c r="AB76">
        <f t="shared" si="5"/>
        <v>1</v>
      </c>
      <c r="AC76">
        <f t="shared" si="6"/>
        <v>0</v>
      </c>
      <c r="AD76">
        <f t="shared" si="7"/>
        <v>0</v>
      </c>
    </row>
    <row r="77" spans="1:30" x14ac:dyDescent="0.25">
      <c r="A77">
        <v>75</v>
      </c>
      <c r="B77">
        <v>2928</v>
      </c>
      <c r="C77">
        <v>1</v>
      </c>
      <c r="D77">
        <v>1.38619</v>
      </c>
      <c r="W77">
        <v>74</v>
      </c>
      <c r="X77">
        <v>1928</v>
      </c>
      <c r="Y77">
        <v>1</v>
      </c>
      <c r="Z77">
        <v>1.8464400000000001</v>
      </c>
      <c r="AA77">
        <f t="shared" si="4"/>
        <v>2</v>
      </c>
      <c r="AB77">
        <f t="shared" si="5"/>
        <v>1</v>
      </c>
      <c r="AC77">
        <f t="shared" si="6"/>
        <v>0</v>
      </c>
      <c r="AD77">
        <f t="shared" si="7"/>
        <v>0</v>
      </c>
    </row>
    <row r="78" spans="1:30" x14ac:dyDescent="0.25">
      <c r="A78">
        <v>76</v>
      </c>
      <c r="B78">
        <v>961</v>
      </c>
      <c r="C78">
        <v>1</v>
      </c>
      <c r="D78">
        <v>0.39767999999999998</v>
      </c>
      <c r="W78">
        <v>75</v>
      </c>
      <c r="X78">
        <v>2928</v>
      </c>
      <c r="Y78">
        <v>1</v>
      </c>
      <c r="Z78">
        <v>1.38619</v>
      </c>
      <c r="AA78">
        <f t="shared" si="4"/>
        <v>1</v>
      </c>
      <c r="AB78">
        <f t="shared" si="5"/>
        <v>0</v>
      </c>
      <c r="AC78">
        <f t="shared" si="6"/>
        <v>0</v>
      </c>
      <c r="AD78">
        <f t="shared" si="7"/>
        <v>0</v>
      </c>
    </row>
    <row r="79" spans="1:30" x14ac:dyDescent="0.25">
      <c r="A79">
        <v>77</v>
      </c>
      <c r="B79">
        <v>242</v>
      </c>
      <c r="C79">
        <v>1</v>
      </c>
      <c r="D79">
        <v>0.81569000000000003</v>
      </c>
      <c r="W79">
        <v>76</v>
      </c>
      <c r="X79">
        <v>961</v>
      </c>
      <c r="Y79">
        <v>1</v>
      </c>
      <c r="Z79">
        <v>0.39767999999999998</v>
      </c>
      <c r="AA79">
        <f t="shared" si="4"/>
        <v>0</v>
      </c>
      <c r="AB79">
        <f t="shared" si="5"/>
        <v>1</v>
      </c>
      <c r="AC79">
        <f t="shared" si="6"/>
        <v>0</v>
      </c>
      <c r="AD79">
        <f t="shared" si="7"/>
        <v>0</v>
      </c>
    </row>
    <row r="80" spans="1:30" x14ac:dyDescent="0.25">
      <c r="A80">
        <v>78</v>
      </c>
      <c r="B80">
        <v>214</v>
      </c>
      <c r="C80">
        <v>1</v>
      </c>
      <c r="D80">
        <v>0.95082</v>
      </c>
      <c r="W80">
        <v>77</v>
      </c>
      <c r="X80">
        <v>242</v>
      </c>
      <c r="Y80">
        <v>1</v>
      </c>
      <c r="Z80">
        <v>0.81569000000000003</v>
      </c>
      <c r="AA80">
        <f t="shared" si="4"/>
        <v>1</v>
      </c>
      <c r="AB80">
        <f t="shared" si="5"/>
        <v>0</v>
      </c>
      <c r="AC80">
        <f t="shared" si="6"/>
        <v>0</v>
      </c>
      <c r="AD80">
        <f t="shared" si="7"/>
        <v>0</v>
      </c>
    </row>
    <row r="81" spans="1:30" x14ac:dyDescent="0.25">
      <c r="A81">
        <v>79</v>
      </c>
      <c r="B81">
        <v>3274</v>
      </c>
      <c r="C81">
        <v>2</v>
      </c>
      <c r="D81">
        <v>3.71991</v>
      </c>
      <c r="W81">
        <v>78</v>
      </c>
      <c r="X81">
        <v>214</v>
      </c>
      <c r="Y81">
        <v>1</v>
      </c>
      <c r="Z81">
        <v>0.95082</v>
      </c>
      <c r="AA81">
        <f t="shared" si="4"/>
        <v>1</v>
      </c>
      <c r="AB81">
        <f t="shared" si="5"/>
        <v>0</v>
      </c>
      <c r="AC81">
        <f t="shared" si="6"/>
        <v>0</v>
      </c>
      <c r="AD81">
        <f t="shared" si="7"/>
        <v>0</v>
      </c>
    </row>
    <row r="82" spans="1:30" x14ac:dyDescent="0.25">
      <c r="A82">
        <v>80</v>
      </c>
      <c r="B82">
        <v>2887</v>
      </c>
      <c r="C82">
        <v>1</v>
      </c>
      <c r="D82">
        <v>1.8565499999999999</v>
      </c>
      <c r="W82">
        <v>79</v>
      </c>
      <c r="X82">
        <v>3274</v>
      </c>
      <c r="Y82">
        <v>2</v>
      </c>
      <c r="Z82">
        <v>3.71991</v>
      </c>
      <c r="AA82">
        <f t="shared" si="4"/>
        <v>4</v>
      </c>
      <c r="AB82">
        <f t="shared" si="5"/>
        <v>1</v>
      </c>
      <c r="AC82">
        <f t="shared" si="6"/>
        <v>1</v>
      </c>
      <c r="AD82">
        <f t="shared" si="7"/>
        <v>0</v>
      </c>
    </row>
    <row r="83" spans="1:30" x14ac:dyDescent="0.25">
      <c r="A83">
        <v>81</v>
      </c>
      <c r="B83">
        <v>335</v>
      </c>
      <c r="C83">
        <v>1</v>
      </c>
      <c r="D83">
        <v>0.87087000000000003</v>
      </c>
      <c r="W83">
        <v>80</v>
      </c>
      <c r="X83">
        <v>2887</v>
      </c>
      <c r="Y83">
        <v>1</v>
      </c>
      <c r="Z83">
        <v>1.8565499999999999</v>
      </c>
      <c r="AA83">
        <f t="shared" si="4"/>
        <v>2</v>
      </c>
      <c r="AB83">
        <f t="shared" si="5"/>
        <v>1</v>
      </c>
      <c r="AC83">
        <f t="shared" si="6"/>
        <v>0</v>
      </c>
      <c r="AD83">
        <f t="shared" si="7"/>
        <v>0</v>
      </c>
    </row>
    <row r="84" spans="1:30" x14ac:dyDescent="0.25">
      <c r="A84">
        <v>82</v>
      </c>
      <c r="B84">
        <v>3579</v>
      </c>
      <c r="C84">
        <v>2</v>
      </c>
      <c r="D84">
        <v>1.7937799999999999</v>
      </c>
      <c r="W84">
        <v>81</v>
      </c>
      <c r="X84">
        <v>335</v>
      </c>
      <c r="Y84">
        <v>1</v>
      </c>
      <c r="Z84">
        <v>0.87087000000000003</v>
      </c>
      <c r="AA84">
        <f t="shared" si="4"/>
        <v>1</v>
      </c>
      <c r="AB84">
        <f t="shared" si="5"/>
        <v>0</v>
      </c>
      <c r="AC84">
        <f t="shared" si="6"/>
        <v>0</v>
      </c>
      <c r="AD84">
        <f t="shared" si="7"/>
        <v>0</v>
      </c>
    </row>
    <row r="85" spans="1:30" x14ac:dyDescent="0.25">
      <c r="A85">
        <v>83</v>
      </c>
      <c r="B85">
        <v>1221</v>
      </c>
      <c r="C85">
        <v>1</v>
      </c>
      <c r="D85">
        <v>0.82738999999999996</v>
      </c>
      <c r="W85">
        <v>82</v>
      </c>
      <c r="X85">
        <v>3579</v>
      </c>
      <c r="Y85">
        <v>2</v>
      </c>
      <c r="Z85">
        <v>1.7937799999999999</v>
      </c>
      <c r="AA85">
        <f t="shared" si="4"/>
        <v>2</v>
      </c>
      <c r="AB85">
        <f t="shared" si="5"/>
        <v>0</v>
      </c>
      <c r="AC85">
        <f t="shared" si="6"/>
        <v>0</v>
      </c>
      <c r="AD85">
        <f t="shared" si="7"/>
        <v>0</v>
      </c>
    </row>
    <row r="86" spans="1:30" x14ac:dyDescent="0.25">
      <c r="A86">
        <v>84</v>
      </c>
      <c r="B86">
        <v>1667</v>
      </c>
      <c r="C86">
        <v>1</v>
      </c>
      <c r="D86">
        <v>1.8989100000000001</v>
      </c>
      <c r="W86">
        <v>83</v>
      </c>
      <c r="X86">
        <v>1221</v>
      </c>
      <c r="Y86">
        <v>1</v>
      </c>
      <c r="Z86">
        <v>0.82738999999999996</v>
      </c>
      <c r="AA86">
        <f t="shared" si="4"/>
        <v>1</v>
      </c>
      <c r="AB86">
        <f t="shared" si="5"/>
        <v>0</v>
      </c>
      <c r="AC86">
        <f t="shared" si="6"/>
        <v>0</v>
      </c>
      <c r="AD86">
        <f t="shared" si="7"/>
        <v>0</v>
      </c>
    </row>
    <row r="87" spans="1:30" x14ac:dyDescent="0.25">
      <c r="A87">
        <v>85</v>
      </c>
      <c r="B87">
        <v>2360</v>
      </c>
      <c r="C87">
        <v>2</v>
      </c>
      <c r="D87">
        <v>1.90415</v>
      </c>
      <c r="W87">
        <v>84</v>
      </c>
      <c r="X87">
        <v>1667</v>
      </c>
      <c r="Y87">
        <v>1</v>
      </c>
      <c r="Z87">
        <v>1.8989100000000001</v>
      </c>
      <c r="AA87">
        <f t="shared" si="4"/>
        <v>2</v>
      </c>
      <c r="AB87">
        <f t="shared" si="5"/>
        <v>1</v>
      </c>
      <c r="AC87">
        <f t="shared" si="6"/>
        <v>0</v>
      </c>
      <c r="AD87">
        <f t="shared" si="7"/>
        <v>0</v>
      </c>
    </row>
    <row r="88" spans="1:30" x14ac:dyDescent="0.25">
      <c r="A88">
        <v>86</v>
      </c>
      <c r="B88">
        <v>1363</v>
      </c>
      <c r="C88">
        <v>1</v>
      </c>
      <c r="D88">
        <v>2.0020099999999998</v>
      </c>
      <c r="W88">
        <v>85</v>
      </c>
      <c r="X88">
        <v>2360</v>
      </c>
      <c r="Y88">
        <v>2</v>
      </c>
      <c r="Z88">
        <v>1.90415</v>
      </c>
      <c r="AA88">
        <f t="shared" si="4"/>
        <v>2</v>
      </c>
      <c r="AB88">
        <f t="shared" si="5"/>
        <v>0</v>
      </c>
      <c r="AC88">
        <f t="shared" si="6"/>
        <v>0</v>
      </c>
      <c r="AD88">
        <f t="shared" si="7"/>
        <v>0</v>
      </c>
    </row>
    <row r="89" spans="1:30" x14ac:dyDescent="0.25">
      <c r="A89">
        <v>87</v>
      </c>
      <c r="B89">
        <v>520</v>
      </c>
      <c r="C89">
        <v>1</v>
      </c>
      <c r="D89">
        <v>2.38829</v>
      </c>
      <c r="W89">
        <v>86</v>
      </c>
      <c r="X89">
        <v>1363</v>
      </c>
      <c r="Y89">
        <v>1</v>
      </c>
      <c r="Z89">
        <v>2.0020099999999998</v>
      </c>
      <c r="AA89">
        <f t="shared" si="4"/>
        <v>2</v>
      </c>
      <c r="AB89">
        <f t="shared" si="5"/>
        <v>1</v>
      </c>
      <c r="AC89">
        <f t="shared" si="6"/>
        <v>0</v>
      </c>
      <c r="AD89">
        <f t="shared" si="7"/>
        <v>0</v>
      </c>
    </row>
    <row r="90" spans="1:30" x14ac:dyDescent="0.25">
      <c r="A90">
        <v>88</v>
      </c>
      <c r="B90">
        <v>579</v>
      </c>
      <c r="C90">
        <v>1</v>
      </c>
      <c r="D90">
        <v>0.79439000000000004</v>
      </c>
      <c r="W90">
        <v>87</v>
      </c>
      <c r="X90">
        <v>520</v>
      </c>
      <c r="Y90">
        <v>1</v>
      </c>
      <c r="Z90">
        <v>2.38829</v>
      </c>
      <c r="AA90">
        <f t="shared" si="4"/>
        <v>2</v>
      </c>
      <c r="AB90">
        <f t="shared" si="5"/>
        <v>1</v>
      </c>
      <c r="AC90">
        <f t="shared" si="6"/>
        <v>0</v>
      </c>
      <c r="AD90">
        <f t="shared" si="7"/>
        <v>0</v>
      </c>
    </row>
    <row r="91" spans="1:30" x14ac:dyDescent="0.25">
      <c r="A91">
        <v>89</v>
      </c>
      <c r="B91">
        <v>1172</v>
      </c>
      <c r="C91">
        <v>7</v>
      </c>
      <c r="D91">
        <v>1.2527299999999999</v>
      </c>
      <c r="W91">
        <v>88</v>
      </c>
      <c r="X91">
        <v>579</v>
      </c>
      <c r="Y91">
        <v>1</v>
      </c>
      <c r="Z91">
        <v>0.79439000000000004</v>
      </c>
      <c r="AA91">
        <f t="shared" si="4"/>
        <v>1</v>
      </c>
      <c r="AB91">
        <f t="shared" si="5"/>
        <v>0</v>
      </c>
      <c r="AC91">
        <f t="shared" si="6"/>
        <v>0</v>
      </c>
      <c r="AD91">
        <f t="shared" si="7"/>
        <v>0</v>
      </c>
    </row>
    <row r="92" spans="1:30" x14ac:dyDescent="0.25">
      <c r="A92">
        <v>90</v>
      </c>
      <c r="B92">
        <v>243</v>
      </c>
      <c r="C92">
        <v>2</v>
      </c>
      <c r="D92">
        <v>0.74619000000000002</v>
      </c>
      <c r="W92">
        <v>89</v>
      </c>
      <c r="X92">
        <v>1172</v>
      </c>
      <c r="Y92">
        <v>7</v>
      </c>
      <c r="Z92">
        <v>1.2527299999999999</v>
      </c>
      <c r="AA92">
        <f t="shared" si="4"/>
        <v>1</v>
      </c>
      <c r="AB92">
        <f t="shared" si="5"/>
        <v>1</v>
      </c>
      <c r="AC92">
        <f t="shared" si="6"/>
        <v>1</v>
      </c>
      <c r="AD92">
        <f t="shared" si="7"/>
        <v>1</v>
      </c>
    </row>
    <row r="93" spans="1:30" x14ac:dyDescent="0.25">
      <c r="A93">
        <v>91</v>
      </c>
      <c r="B93">
        <v>3331</v>
      </c>
      <c r="C93">
        <v>1</v>
      </c>
      <c r="D93">
        <v>1.88554</v>
      </c>
      <c r="W93">
        <v>90</v>
      </c>
      <c r="X93">
        <v>243</v>
      </c>
      <c r="Y93">
        <v>2</v>
      </c>
      <c r="Z93">
        <v>0.74619000000000002</v>
      </c>
      <c r="AA93">
        <f t="shared" si="4"/>
        <v>1</v>
      </c>
      <c r="AB93">
        <f t="shared" si="5"/>
        <v>1</v>
      </c>
      <c r="AC93">
        <f t="shared" si="6"/>
        <v>0</v>
      </c>
      <c r="AD93">
        <f t="shared" si="7"/>
        <v>0</v>
      </c>
    </row>
    <row r="94" spans="1:30" x14ac:dyDescent="0.25">
      <c r="A94">
        <v>92</v>
      </c>
      <c r="B94">
        <v>3423</v>
      </c>
      <c r="C94">
        <v>1</v>
      </c>
      <c r="D94">
        <v>1.9824200000000001</v>
      </c>
      <c r="W94">
        <v>91</v>
      </c>
      <c r="X94">
        <v>3331</v>
      </c>
      <c r="Y94">
        <v>1</v>
      </c>
      <c r="Z94">
        <v>1.88554</v>
      </c>
      <c r="AA94">
        <f t="shared" si="4"/>
        <v>2</v>
      </c>
      <c r="AB94">
        <f t="shared" si="5"/>
        <v>1</v>
      </c>
      <c r="AC94">
        <f t="shared" si="6"/>
        <v>0</v>
      </c>
      <c r="AD94">
        <f t="shared" si="7"/>
        <v>0</v>
      </c>
    </row>
    <row r="95" spans="1:30" x14ac:dyDescent="0.25">
      <c r="A95">
        <v>93</v>
      </c>
      <c r="B95">
        <v>626</v>
      </c>
      <c r="C95">
        <v>2</v>
      </c>
      <c r="D95">
        <v>0.78761000000000003</v>
      </c>
      <c r="W95">
        <v>92</v>
      </c>
      <c r="X95">
        <v>3423</v>
      </c>
      <c r="Y95">
        <v>1</v>
      </c>
      <c r="Z95">
        <v>1.9824200000000001</v>
      </c>
      <c r="AA95">
        <f t="shared" si="4"/>
        <v>2</v>
      </c>
      <c r="AB95">
        <f t="shared" si="5"/>
        <v>1</v>
      </c>
      <c r="AC95">
        <f t="shared" si="6"/>
        <v>0</v>
      </c>
      <c r="AD95">
        <f t="shared" si="7"/>
        <v>0</v>
      </c>
    </row>
    <row r="96" spans="1:30" x14ac:dyDescent="0.25">
      <c r="A96">
        <v>94</v>
      </c>
      <c r="B96">
        <v>1321</v>
      </c>
      <c r="C96">
        <v>2</v>
      </c>
      <c r="D96">
        <v>0.63739000000000001</v>
      </c>
      <c r="W96">
        <v>93</v>
      </c>
      <c r="X96">
        <v>626</v>
      </c>
      <c r="Y96">
        <v>2</v>
      </c>
      <c r="Z96">
        <v>0.78761000000000003</v>
      </c>
      <c r="AA96">
        <f t="shared" si="4"/>
        <v>1</v>
      </c>
      <c r="AB96">
        <f t="shared" si="5"/>
        <v>1</v>
      </c>
      <c r="AC96">
        <f t="shared" si="6"/>
        <v>0</v>
      </c>
      <c r="AD96">
        <f t="shared" si="7"/>
        <v>0</v>
      </c>
    </row>
    <row r="97" spans="1:30" x14ac:dyDescent="0.25">
      <c r="A97">
        <v>95</v>
      </c>
      <c r="B97">
        <v>3495</v>
      </c>
      <c r="C97">
        <v>2</v>
      </c>
      <c r="D97">
        <v>1.9254100000000001</v>
      </c>
      <c r="W97">
        <v>94</v>
      </c>
      <c r="X97">
        <v>1321</v>
      </c>
      <c r="Y97">
        <v>2</v>
      </c>
      <c r="Z97">
        <v>0.63739000000000001</v>
      </c>
      <c r="AA97">
        <f t="shared" si="4"/>
        <v>1</v>
      </c>
      <c r="AB97">
        <f t="shared" si="5"/>
        <v>1</v>
      </c>
      <c r="AC97">
        <f t="shared" si="6"/>
        <v>0</v>
      </c>
      <c r="AD97">
        <f t="shared" si="7"/>
        <v>0</v>
      </c>
    </row>
    <row r="98" spans="1:30" x14ac:dyDescent="0.25">
      <c r="A98">
        <v>96</v>
      </c>
      <c r="B98">
        <v>2110</v>
      </c>
      <c r="C98">
        <v>1</v>
      </c>
      <c r="D98">
        <v>2.09117</v>
      </c>
      <c r="W98">
        <v>95</v>
      </c>
      <c r="X98">
        <v>3495</v>
      </c>
      <c r="Y98">
        <v>2</v>
      </c>
      <c r="Z98">
        <v>1.9254100000000001</v>
      </c>
      <c r="AA98">
        <f t="shared" si="4"/>
        <v>2</v>
      </c>
      <c r="AB98">
        <f t="shared" si="5"/>
        <v>0</v>
      </c>
      <c r="AC98">
        <f t="shared" si="6"/>
        <v>0</v>
      </c>
      <c r="AD98">
        <f t="shared" si="7"/>
        <v>0</v>
      </c>
    </row>
    <row r="99" spans="1:30" x14ac:dyDescent="0.25">
      <c r="A99">
        <v>97</v>
      </c>
      <c r="B99">
        <v>2203</v>
      </c>
      <c r="C99">
        <v>2</v>
      </c>
      <c r="D99">
        <v>2.00996</v>
      </c>
      <c r="W99">
        <v>96</v>
      </c>
      <c r="X99">
        <v>2110</v>
      </c>
      <c r="Y99">
        <v>1</v>
      </c>
      <c r="Z99">
        <v>2.09117</v>
      </c>
      <c r="AA99">
        <f t="shared" si="4"/>
        <v>2</v>
      </c>
      <c r="AB99">
        <f t="shared" si="5"/>
        <v>1</v>
      </c>
      <c r="AC99">
        <f t="shared" si="6"/>
        <v>0</v>
      </c>
      <c r="AD99">
        <f t="shared" si="7"/>
        <v>0</v>
      </c>
    </row>
    <row r="100" spans="1:30" x14ac:dyDescent="0.25">
      <c r="A100">
        <v>98</v>
      </c>
      <c r="B100">
        <v>3300</v>
      </c>
      <c r="C100">
        <v>1</v>
      </c>
      <c r="D100">
        <v>1.5126599999999999</v>
      </c>
      <c r="W100">
        <v>97</v>
      </c>
      <c r="X100">
        <v>2203</v>
      </c>
      <c r="Y100">
        <v>2</v>
      </c>
      <c r="Z100">
        <v>2.00996</v>
      </c>
      <c r="AA100">
        <f t="shared" si="4"/>
        <v>2</v>
      </c>
      <c r="AB100">
        <f t="shared" si="5"/>
        <v>0</v>
      </c>
      <c r="AC100">
        <f t="shared" si="6"/>
        <v>0</v>
      </c>
      <c r="AD100">
        <f t="shared" si="7"/>
        <v>0</v>
      </c>
    </row>
    <row r="101" spans="1:30" x14ac:dyDescent="0.25">
      <c r="A101">
        <v>99</v>
      </c>
      <c r="B101">
        <v>3638</v>
      </c>
      <c r="C101">
        <v>1</v>
      </c>
      <c r="D101">
        <v>1.92852</v>
      </c>
      <c r="W101">
        <v>98</v>
      </c>
      <c r="X101">
        <v>3300</v>
      </c>
      <c r="Y101">
        <v>1</v>
      </c>
      <c r="Z101">
        <v>1.5126599999999999</v>
      </c>
      <c r="AA101">
        <f t="shared" si="4"/>
        <v>2</v>
      </c>
      <c r="AB101">
        <f t="shared" si="5"/>
        <v>1</v>
      </c>
      <c r="AC101">
        <f t="shared" si="6"/>
        <v>0</v>
      </c>
      <c r="AD101">
        <f t="shared" si="7"/>
        <v>0</v>
      </c>
    </row>
    <row r="102" spans="1:30" x14ac:dyDescent="0.25">
      <c r="A102">
        <v>100</v>
      </c>
      <c r="B102">
        <v>3867</v>
      </c>
      <c r="C102">
        <v>1</v>
      </c>
      <c r="D102">
        <v>3.1329099999999999</v>
      </c>
      <c r="W102">
        <v>99</v>
      </c>
      <c r="X102">
        <v>3638</v>
      </c>
      <c r="Y102">
        <v>1</v>
      </c>
      <c r="Z102">
        <v>1.92852</v>
      </c>
      <c r="AA102">
        <f t="shared" si="4"/>
        <v>2</v>
      </c>
      <c r="AB102">
        <f t="shared" si="5"/>
        <v>1</v>
      </c>
      <c r="AC102">
        <f t="shared" si="6"/>
        <v>0</v>
      </c>
      <c r="AD102">
        <f t="shared" si="7"/>
        <v>0</v>
      </c>
    </row>
    <row r="103" spans="1:30" x14ac:dyDescent="0.25">
      <c r="A103">
        <v>101</v>
      </c>
      <c r="B103">
        <v>2830</v>
      </c>
      <c r="C103">
        <v>2</v>
      </c>
      <c r="D103">
        <v>2.2378</v>
      </c>
      <c r="W103">
        <v>100</v>
      </c>
      <c r="X103">
        <v>3867</v>
      </c>
      <c r="Y103">
        <v>1</v>
      </c>
      <c r="Z103">
        <v>3.1329099999999999</v>
      </c>
      <c r="AA103">
        <f t="shared" si="4"/>
        <v>3</v>
      </c>
      <c r="AB103">
        <f t="shared" si="5"/>
        <v>1</v>
      </c>
      <c r="AC103">
        <f t="shared" si="6"/>
        <v>1</v>
      </c>
      <c r="AD103">
        <f t="shared" si="7"/>
        <v>0</v>
      </c>
    </row>
    <row r="104" spans="1:30" x14ac:dyDescent="0.25">
      <c r="A104">
        <v>102</v>
      </c>
      <c r="B104">
        <v>3834</v>
      </c>
      <c r="C104">
        <v>2</v>
      </c>
      <c r="D104">
        <v>2.81385</v>
      </c>
      <c r="W104">
        <v>101</v>
      </c>
      <c r="X104">
        <v>2830</v>
      </c>
      <c r="Y104">
        <v>2</v>
      </c>
      <c r="Z104">
        <v>2.2378</v>
      </c>
      <c r="AA104">
        <f t="shared" si="4"/>
        <v>2</v>
      </c>
      <c r="AB104">
        <f t="shared" si="5"/>
        <v>0</v>
      </c>
      <c r="AC104">
        <f t="shared" si="6"/>
        <v>0</v>
      </c>
      <c r="AD104">
        <f t="shared" si="7"/>
        <v>0</v>
      </c>
    </row>
    <row r="105" spans="1:30" x14ac:dyDescent="0.25">
      <c r="A105">
        <v>103</v>
      </c>
      <c r="B105">
        <v>3358</v>
      </c>
      <c r="C105">
        <v>4</v>
      </c>
      <c r="D105">
        <v>3.2407900000000001</v>
      </c>
      <c r="W105">
        <v>102</v>
      </c>
      <c r="X105">
        <v>3834</v>
      </c>
      <c r="Y105">
        <v>2</v>
      </c>
      <c r="Z105">
        <v>2.81385</v>
      </c>
      <c r="AA105">
        <f t="shared" si="4"/>
        <v>3</v>
      </c>
      <c r="AB105">
        <f t="shared" si="5"/>
        <v>1</v>
      </c>
      <c r="AC105">
        <f t="shared" si="6"/>
        <v>0</v>
      </c>
      <c r="AD105">
        <f t="shared" si="7"/>
        <v>0</v>
      </c>
    </row>
    <row r="106" spans="1:30" x14ac:dyDescent="0.25">
      <c r="A106">
        <v>104</v>
      </c>
      <c r="B106">
        <v>3199</v>
      </c>
      <c r="C106">
        <v>3</v>
      </c>
      <c r="D106">
        <v>4.3312600000000003</v>
      </c>
      <c r="W106">
        <v>103</v>
      </c>
      <c r="X106">
        <v>3358</v>
      </c>
      <c r="Y106">
        <v>4</v>
      </c>
      <c r="Z106">
        <v>3.2407900000000001</v>
      </c>
      <c r="AA106">
        <f t="shared" si="4"/>
        <v>3</v>
      </c>
      <c r="AB106">
        <f t="shared" si="5"/>
        <v>1</v>
      </c>
      <c r="AC106">
        <f t="shared" si="6"/>
        <v>0</v>
      </c>
      <c r="AD106">
        <f t="shared" si="7"/>
        <v>0</v>
      </c>
    </row>
    <row r="107" spans="1:30" x14ac:dyDescent="0.25">
      <c r="A107">
        <v>105</v>
      </c>
      <c r="B107">
        <v>2473</v>
      </c>
      <c r="C107">
        <v>2</v>
      </c>
      <c r="D107">
        <v>3.0741700000000001</v>
      </c>
      <c r="W107">
        <v>104</v>
      </c>
      <c r="X107">
        <v>3199</v>
      </c>
      <c r="Y107">
        <v>3</v>
      </c>
      <c r="Z107">
        <v>4.3312600000000003</v>
      </c>
      <c r="AA107">
        <f t="shared" si="4"/>
        <v>4</v>
      </c>
      <c r="AB107">
        <f t="shared" si="5"/>
        <v>1</v>
      </c>
      <c r="AC107">
        <f t="shared" si="6"/>
        <v>0</v>
      </c>
      <c r="AD107">
        <f t="shared" si="7"/>
        <v>0</v>
      </c>
    </row>
    <row r="108" spans="1:30" x14ac:dyDescent="0.25">
      <c r="A108">
        <v>106</v>
      </c>
      <c r="B108">
        <v>2137</v>
      </c>
      <c r="C108">
        <v>4</v>
      </c>
      <c r="D108">
        <v>3.24302</v>
      </c>
      <c r="W108">
        <v>105</v>
      </c>
      <c r="X108">
        <v>2473</v>
      </c>
      <c r="Y108">
        <v>2</v>
      </c>
      <c r="Z108">
        <v>3.0741700000000001</v>
      </c>
      <c r="AA108">
        <f t="shared" si="4"/>
        <v>3</v>
      </c>
      <c r="AB108">
        <f t="shared" si="5"/>
        <v>1</v>
      </c>
      <c r="AC108">
        <f t="shared" si="6"/>
        <v>0</v>
      </c>
      <c r="AD108">
        <f t="shared" si="7"/>
        <v>0</v>
      </c>
    </row>
    <row r="109" spans="1:30" x14ac:dyDescent="0.25">
      <c r="A109">
        <v>107</v>
      </c>
      <c r="B109">
        <v>1980</v>
      </c>
      <c r="C109">
        <v>3</v>
      </c>
      <c r="D109">
        <v>4.3314899999999996</v>
      </c>
      <c r="W109">
        <v>106</v>
      </c>
      <c r="X109">
        <v>2137</v>
      </c>
      <c r="Y109">
        <v>4</v>
      </c>
      <c r="Z109">
        <v>3.24302</v>
      </c>
      <c r="AA109">
        <f t="shared" si="4"/>
        <v>3</v>
      </c>
      <c r="AB109">
        <f t="shared" si="5"/>
        <v>1</v>
      </c>
      <c r="AC109">
        <f t="shared" si="6"/>
        <v>0</v>
      </c>
      <c r="AD109">
        <f t="shared" si="7"/>
        <v>0</v>
      </c>
    </row>
    <row r="110" spans="1:30" x14ac:dyDescent="0.25">
      <c r="A110">
        <v>108</v>
      </c>
      <c r="B110">
        <v>2079</v>
      </c>
      <c r="C110">
        <v>1</v>
      </c>
      <c r="D110">
        <v>1.5339100000000001</v>
      </c>
      <c r="W110">
        <v>107</v>
      </c>
      <c r="X110">
        <v>1980</v>
      </c>
      <c r="Y110">
        <v>3</v>
      </c>
      <c r="Z110">
        <v>4.3314899999999996</v>
      </c>
      <c r="AA110">
        <f t="shared" si="4"/>
        <v>4</v>
      </c>
      <c r="AB110">
        <f t="shared" si="5"/>
        <v>1</v>
      </c>
      <c r="AC110">
        <f t="shared" si="6"/>
        <v>0</v>
      </c>
      <c r="AD110">
        <f t="shared" si="7"/>
        <v>0</v>
      </c>
    </row>
    <row r="111" spans="1:30" x14ac:dyDescent="0.25">
      <c r="A111">
        <v>109</v>
      </c>
      <c r="B111">
        <v>2419</v>
      </c>
      <c r="C111">
        <v>1</v>
      </c>
      <c r="D111">
        <v>1.9133199999999999</v>
      </c>
      <c r="W111">
        <v>108</v>
      </c>
      <c r="X111">
        <v>2079</v>
      </c>
      <c r="Y111">
        <v>1</v>
      </c>
      <c r="Z111">
        <v>1.5339100000000001</v>
      </c>
      <c r="AA111">
        <f t="shared" si="4"/>
        <v>2</v>
      </c>
      <c r="AB111">
        <f t="shared" si="5"/>
        <v>1</v>
      </c>
      <c r="AC111">
        <f t="shared" si="6"/>
        <v>0</v>
      </c>
      <c r="AD111">
        <f t="shared" si="7"/>
        <v>0</v>
      </c>
    </row>
    <row r="112" spans="1:30" x14ac:dyDescent="0.25">
      <c r="A112">
        <v>110</v>
      </c>
      <c r="B112">
        <v>2651</v>
      </c>
      <c r="C112">
        <v>1</v>
      </c>
      <c r="D112">
        <v>3.2728700000000002</v>
      </c>
      <c r="W112">
        <v>109</v>
      </c>
      <c r="X112">
        <v>2419</v>
      </c>
      <c r="Y112">
        <v>1</v>
      </c>
      <c r="Z112">
        <v>1.9133199999999999</v>
      </c>
      <c r="AA112">
        <f t="shared" si="4"/>
        <v>2</v>
      </c>
      <c r="AB112">
        <f t="shared" si="5"/>
        <v>1</v>
      </c>
      <c r="AC112">
        <f t="shared" si="6"/>
        <v>0</v>
      </c>
      <c r="AD112">
        <f t="shared" si="7"/>
        <v>0</v>
      </c>
    </row>
    <row r="113" spans="1:30" x14ac:dyDescent="0.25">
      <c r="A113">
        <v>111</v>
      </c>
      <c r="B113">
        <v>1608</v>
      </c>
      <c r="C113">
        <v>2</v>
      </c>
      <c r="D113">
        <v>2.2435</v>
      </c>
      <c r="W113">
        <v>110</v>
      </c>
      <c r="X113">
        <v>2651</v>
      </c>
      <c r="Y113">
        <v>1</v>
      </c>
      <c r="Z113">
        <v>3.2728700000000002</v>
      </c>
      <c r="AA113">
        <f t="shared" si="4"/>
        <v>3</v>
      </c>
      <c r="AB113">
        <f t="shared" si="5"/>
        <v>1</v>
      </c>
      <c r="AC113">
        <f t="shared" si="6"/>
        <v>1</v>
      </c>
      <c r="AD113">
        <f t="shared" si="7"/>
        <v>0</v>
      </c>
    </row>
    <row r="114" spans="1:30" x14ac:dyDescent="0.25">
      <c r="A114">
        <v>112</v>
      </c>
      <c r="B114">
        <v>213</v>
      </c>
      <c r="C114">
        <v>2</v>
      </c>
      <c r="D114">
        <v>0.95389999999999997</v>
      </c>
      <c r="W114">
        <v>111</v>
      </c>
      <c r="X114">
        <v>1608</v>
      </c>
      <c r="Y114">
        <v>2</v>
      </c>
      <c r="Z114">
        <v>2.2435</v>
      </c>
      <c r="AA114">
        <f t="shared" si="4"/>
        <v>2</v>
      </c>
      <c r="AB114">
        <f t="shared" si="5"/>
        <v>0</v>
      </c>
      <c r="AC114">
        <f t="shared" si="6"/>
        <v>0</v>
      </c>
      <c r="AD114">
        <f t="shared" si="7"/>
        <v>0</v>
      </c>
    </row>
    <row r="115" spans="1:30" x14ac:dyDescent="0.25">
      <c r="A115">
        <v>113</v>
      </c>
      <c r="B115">
        <v>3189</v>
      </c>
      <c r="C115">
        <v>1</v>
      </c>
      <c r="D115">
        <v>2.0615399999999999</v>
      </c>
      <c r="W115">
        <v>112</v>
      </c>
      <c r="X115">
        <v>213</v>
      </c>
      <c r="Y115">
        <v>2</v>
      </c>
      <c r="Z115">
        <v>0.95389999999999997</v>
      </c>
      <c r="AA115">
        <f t="shared" si="4"/>
        <v>1</v>
      </c>
      <c r="AB115">
        <f t="shared" si="5"/>
        <v>1</v>
      </c>
      <c r="AC115">
        <f t="shared" si="6"/>
        <v>0</v>
      </c>
      <c r="AD115">
        <f t="shared" si="7"/>
        <v>0</v>
      </c>
    </row>
    <row r="116" spans="1:30" x14ac:dyDescent="0.25">
      <c r="A116">
        <v>114</v>
      </c>
      <c r="B116">
        <v>1970</v>
      </c>
      <c r="C116">
        <v>1</v>
      </c>
      <c r="D116">
        <v>2.0822099999999999</v>
      </c>
      <c r="W116">
        <v>113</v>
      </c>
      <c r="X116">
        <v>3189</v>
      </c>
      <c r="Y116">
        <v>1</v>
      </c>
      <c r="Z116">
        <v>2.0615399999999999</v>
      </c>
      <c r="AA116">
        <f t="shared" si="4"/>
        <v>2</v>
      </c>
      <c r="AB116">
        <f t="shared" si="5"/>
        <v>1</v>
      </c>
      <c r="AC116">
        <f t="shared" si="6"/>
        <v>0</v>
      </c>
      <c r="AD116">
        <f t="shared" si="7"/>
        <v>0</v>
      </c>
    </row>
    <row r="117" spans="1:30" x14ac:dyDescent="0.25">
      <c r="A117">
        <v>115</v>
      </c>
      <c r="B117">
        <v>1102</v>
      </c>
      <c r="C117">
        <v>1</v>
      </c>
      <c r="D117">
        <v>1.3452500000000001</v>
      </c>
      <c r="W117">
        <v>114</v>
      </c>
      <c r="X117">
        <v>1970</v>
      </c>
      <c r="Y117">
        <v>1</v>
      </c>
      <c r="Z117">
        <v>2.0822099999999999</v>
      </c>
      <c r="AA117">
        <f t="shared" si="4"/>
        <v>2</v>
      </c>
      <c r="AB117">
        <f t="shared" si="5"/>
        <v>1</v>
      </c>
      <c r="AC117">
        <f t="shared" si="6"/>
        <v>0</v>
      </c>
      <c r="AD117">
        <f t="shared" si="7"/>
        <v>0</v>
      </c>
    </row>
    <row r="118" spans="1:30" x14ac:dyDescent="0.25">
      <c r="A118">
        <v>116</v>
      </c>
      <c r="B118">
        <v>1187</v>
      </c>
      <c r="C118">
        <v>1</v>
      </c>
      <c r="D118">
        <v>2.0017100000000001</v>
      </c>
      <c r="W118">
        <v>115</v>
      </c>
      <c r="X118">
        <v>1102</v>
      </c>
      <c r="Y118">
        <v>1</v>
      </c>
      <c r="Z118">
        <v>1.3452500000000001</v>
      </c>
      <c r="AA118">
        <f t="shared" si="4"/>
        <v>1</v>
      </c>
      <c r="AB118">
        <f t="shared" si="5"/>
        <v>0</v>
      </c>
      <c r="AC118">
        <f t="shared" si="6"/>
        <v>0</v>
      </c>
      <c r="AD118">
        <f t="shared" si="7"/>
        <v>0</v>
      </c>
    </row>
    <row r="119" spans="1:30" x14ac:dyDescent="0.25">
      <c r="A119">
        <v>117</v>
      </c>
      <c r="B119">
        <v>1124</v>
      </c>
      <c r="C119">
        <v>2</v>
      </c>
      <c r="D119">
        <v>2.31962</v>
      </c>
      <c r="W119">
        <v>116</v>
      </c>
      <c r="X119">
        <v>1187</v>
      </c>
      <c r="Y119">
        <v>1</v>
      </c>
      <c r="Z119">
        <v>2.0017100000000001</v>
      </c>
      <c r="AA119">
        <f t="shared" si="4"/>
        <v>2</v>
      </c>
      <c r="AB119">
        <f t="shared" si="5"/>
        <v>1</v>
      </c>
      <c r="AC119">
        <f t="shared" si="6"/>
        <v>0</v>
      </c>
      <c r="AD119">
        <f t="shared" si="7"/>
        <v>0</v>
      </c>
    </row>
    <row r="120" spans="1:30" x14ac:dyDescent="0.25">
      <c r="A120">
        <v>118</v>
      </c>
      <c r="B120">
        <v>3111</v>
      </c>
      <c r="C120">
        <v>1</v>
      </c>
      <c r="D120">
        <v>0.74338000000000004</v>
      </c>
      <c r="W120">
        <v>117</v>
      </c>
      <c r="X120">
        <v>1124</v>
      </c>
      <c r="Y120">
        <v>2</v>
      </c>
      <c r="Z120">
        <v>2.31962</v>
      </c>
      <c r="AA120">
        <f t="shared" si="4"/>
        <v>2</v>
      </c>
      <c r="AB120">
        <f t="shared" si="5"/>
        <v>0</v>
      </c>
      <c r="AC120">
        <f t="shared" si="6"/>
        <v>0</v>
      </c>
      <c r="AD120">
        <f t="shared" si="7"/>
        <v>0</v>
      </c>
    </row>
    <row r="121" spans="1:30" x14ac:dyDescent="0.25">
      <c r="A121">
        <v>119</v>
      </c>
      <c r="B121">
        <v>1081</v>
      </c>
      <c r="C121">
        <v>1</v>
      </c>
      <c r="D121">
        <v>1.0392999999999999</v>
      </c>
      <c r="W121">
        <v>118</v>
      </c>
      <c r="X121">
        <v>3111</v>
      </c>
      <c r="Y121">
        <v>1</v>
      </c>
      <c r="Z121">
        <v>0.74338000000000004</v>
      </c>
      <c r="AA121">
        <f t="shared" si="4"/>
        <v>1</v>
      </c>
      <c r="AB121">
        <f t="shared" si="5"/>
        <v>0</v>
      </c>
      <c r="AC121">
        <f t="shared" si="6"/>
        <v>0</v>
      </c>
      <c r="AD121">
        <f t="shared" si="7"/>
        <v>0</v>
      </c>
    </row>
    <row r="122" spans="1:30" x14ac:dyDescent="0.25">
      <c r="A122">
        <v>120</v>
      </c>
      <c r="B122">
        <v>1269</v>
      </c>
      <c r="C122">
        <v>1</v>
      </c>
      <c r="D122">
        <v>1.7411000000000001</v>
      </c>
      <c r="W122">
        <v>119</v>
      </c>
      <c r="X122">
        <v>1081</v>
      </c>
      <c r="Y122">
        <v>1</v>
      </c>
      <c r="Z122">
        <v>1.0392999999999999</v>
      </c>
      <c r="AA122">
        <f t="shared" si="4"/>
        <v>1</v>
      </c>
      <c r="AB122">
        <f t="shared" si="5"/>
        <v>0</v>
      </c>
      <c r="AC122">
        <f t="shared" si="6"/>
        <v>0</v>
      </c>
      <c r="AD122">
        <f t="shared" si="7"/>
        <v>0</v>
      </c>
    </row>
    <row r="123" spans="1:30" x14ac:dyDescent="0.25">
      <c r="A123">
        <v>121</v>
      </c>
      <c r="B123">
        <v>980</v>
      </c>
      <c r="C123">
        <v>1</v>
      </c>
      <c r="D123">
        <v>1.6127199999999999</v>
      </c>
      <c r="W123">
        <v>120</v>
      </c>
      <c r="X123">
        <v>1269</v>
      </c>
      <c r="Y123">
        <v>1</v>
      </c>
      <c r="Z123">
        <v>1.7411000000000001</v>
      </c>
      <c r="AA123">
        <f t="shared" si="4"/>
        <v>2</v>
      </c>
      <c r="AB123">
        <f t="shared" si="5"/>
        <v>1</v>
      </c>
      <c r="AC123">
        <f t="shared" si="6"/>
        <v>0</v>
      </c>
      <c r="AD123">
        <f t="shared" si="7"/>
        <v>0</v>
      </c>
    </row>
    <row r="124" spans="1:30" x14ac:dyDescent="0.25">
      <c r="A124">
        <v>122</v>
      </c>
      <c r="B124">
        <v>562</v>
      </c>
      <c r="C124">
        <v>1</v>
      </c>
      <c r="D124">
        <v>0.93530000000000002</v>
      </c>
      <c r="W124">
        <v>121</v>
      </c>
      <c r="X124">
        <v>980</v>
      </c>
      <c r="Y124">
        <v>1</v>
      </c>
      <c r="Z124">
        <v>1.6127199999999999</v>
      </c>
      <c r="AA124">
        <f t="shared" si="4"/>
        <v>2</v>
      </c>
      <c r="AB124">
        <f t="shared" si="5"/>
        <v>1</v>
      </c>
      <c r="AC124">
        <f t="shared" si="6"/>
        <v>0</v>
      </c>
      <c r="AD124">
        <f t="shared" si="7"/>
        <v>0</v>
      </c>
    </row>
    <row r="125" spans="1:30" x14ac:dyDescent="0.25">
      <c r="A125">
        <v>123</v>
      </c>
      <c r="B125">
        <v>3494</v>
      </c>
      <c r="C125">
        <v>1</v>
      </c>
      <c r="D125">
        <v>2.0887500000000001</v>
      </c>
      <c r="W125">
        <v>122</v>
      </c>
      <c r="X125">
        <v>562</v>
      </c>
      <c r="Y125">
        <v>1</v>
      </c>
      <c r="Z125">
        <v>0.93530000000000002</v>
      </c>
      <c r="AA125">
        <f t="shared" si="4"/>
        <v>1</v>
      </c>
      <c r="AB125">
        <f t="shared" si="5"/>
        <v>0</v>
      </c>
      <c r="AC125">
        <f t="shared" si="6"/>
        <v>0</v>
      </c>
      <c r="AD125">
        <f t="shared" si="7"/>
        <v>0</v>
      </c>
    </row>
    <row r="126" spans="1:30" x14ac:dyDescent="0.25">
      <c r="A126">
        <v>124</v>
      </c>
      <c r="B126">
        <v>3162</v>
      </c>
      <c r="C126">
        <v>1</v>
      </c>
      <c r="D126">
        <v>2.3213900000000001</v>
      </c>
      <c r="W126">
        <v>123</v>
      </c>
      <c r="X126">
        <v>3494</v>
      </c>
      <c r="Y126">
        <v>1</v>
      </c>
      <c r="Z126">
        <v>2.0887500000000001</v>
      </c>
      <c r="AA126">
        <f t="shared" si="4"/>
        <v>2</v>
      </c>
      <c r="AB126">
        <f t="shared" si="5"/>
        <v>1</v>
      </c>
      <c r="AC126">
        <f t="shared" si="6"/>
        <v>0</v>
      </c>
      <c r="AD126">
        <f t="shared" si="7"/>
        <v>0</v>
      </c>
    </row>
    <row r="127" spans="1:30" x14ac:dyDescent="0.25">
      <c r="A127">
        <v>125</v>
      </c>
      <c r="B127">
        <v>3392</v>
      </c>
      <c r="C127">
        <v>5</v>
      </c>
      <c r="D127">
        <v>2.8154599999999999</v>
      </c>
      <c r="W127">
        <v>124</v>
      </c>
      <c r="X127">
        <v>3162</v>
      </c>
      <c r="Y127">
        <v>1</v>
      </c>
      <c r="Z127">
        <v>2.3213900000000001</v>
      </c>
      <c r="AA127">
        <f t="shared" si="4"/>
        <v>2</v>
      </c>
      <c r="AB127">
        <f t="shared" si="5"/>
        <v>1</v>
      </c>
      <c r="AC127">
        <f t="shared" si="6"/>
        <v>0</v>
      </c>
      <c r="AD127">
        <f t="shared" si="7"/>
        <v>0</v>
      </c>
    </row>
    <row r="128" spans="1:30" x14ac:dyDescent="0.25">
      <c r="A128">
        <v>126</v>
      </c>
      <c r="B128">
        <v>3637</v>
      </c>
      <c r="C128">
        <v>6</v>
      </c>
      <c r="D128">
        <v>2.1278000000000001</v>
      </c>
      <c r="W128">
        <v>125</v>
      </c>
      <c r="X128">
        <v>3392</v>
      </c>
      <c r="Y128">
        <v>5</v>
      </c>
      <c r="Z128">
        <v>2.8154599999999999</v>
      </c>
      <c r="AA128">
        <f t="shared" si="4"/>
        <v>3</v>
      </c>
      <c r="AB128">
        <f t="shared" si="5"/>
        <v>1</v>
      </c>
      <c r="AC128">
        <f t="shared" si="6"/>
        <v>1</v>
      </c>
      <c r="AD128">
        <f t="shared" si="7"/>
        <v>0</v>
      </c>
    </row>
    <row r="129" spans="1:30" x14ac:dyDescent="0.25">
      <c r="A129">
        <v>127</v>
      </c>
      <c r="B129">
        <v>3084</v>
      </c>
      <c r="C129">
        <v>2</v>
      </c>
      <c r="D129">
        <v>3.2756500000000002</v>
      </c>
      <c r="W129">
        <v>126</v>
      </c>
      <c r="X129">
        <v>3637</v>
      </c>
      <c r="Y129">
        <v>6</v>
      </c>
      <c r="Z129">
        <v>2.1278000000000001</v>
      </c>
      <c r="AA129">
        <f t="shared" si="4"/>
        <v>2</v>
      </c>
      <c r="AB129">
        <f t="shared" si="5"/>
        <v>1</v>
      </c>
      <c r="AC129">
        <f t="shared" si="6"/>
        <v>1</v>
      </c>
      <c r="AD129">
        <f t="shared" si="7"/>
        <v>1</v>
      </c>
    </row>
    <row r="130" spans="1:30" x14ac:dyDescent="0.25">
      <c r="A130">
        <v>128</v>
      </c>
      <c r="B130">
        <v>3722</v>
      </c>
      <c r="C130">
        <v>3</v>
      </c>
      <c r="D130">
        <v>4.1641000000000004</v>
      </c>
      <c r="W130">
        <v>127</v>
      </c>
      <c r="X130">
        <v>3084</v>
      </c>
      <c r="Y130">
        <v>2</v>
      </c>
      <c r="Z130">
        <v>3.2756500000000002</v>
      </c>
      <c r="AA130">
        <f t="shared" si="4"/>
        <v>3</v>
      </c>
      <c r="AB130">
        <f t="shared" si="5"/>
        <v>1</v>
      </c>
      <c r="AC130">
        <f t="shared" si="6"/>
        <v>0</v>
      </c>
      <c r="AD130">
        <f t="shared" si="7"/>
        <v>0</v>
      </c>
    </row>
    <row r="131" spans="1:30" x14ac:dyDescent="0.25">
      <c r="A131">
        <v>129</v>
      </c>
      <c r="B131">
        <v>600</v>
      </c>
      <c r="C131">
        <v>1</v>
      </c>
      <c r="D131">
        <v>1.57389</v>
      </c>
      <c r="W131">
        <v>128</v>
      </c>
      <c r="X131">
        <v>3722</v>
      </c>
      <c r="Y131">
        <v>3</v>
      </c>
      <c r="Z131">
        <v>4.1641000000000004</v>
      </c>
      <c r="AA131">
        <f t="shared" si="4"/>
        <v>4</v>
      </c>
      <c r="AB131">
        <f t="shared" si="5"/>
        <v>1</v>
      </c>
      <c r="AC131">
        <f t="shared" si="6"/>
        <v>0</v>
      </c>
      <c r="AD131">
        <f t="shared" si="7"/>
        <v>0</v>
      </c>
    </row>
    <row r="132" spans="1:30" x14ac:dyDescent="0.25">
      <c r="A132">
        <v>130</v>
      </c>
      <c r="B132">
        <v>334</v>
      </c>
      <c r="C132">
        <v>1</v>
      </c>
      <c r="D132">
        <v>1.81355</v>
      </c>
      <c r="W132">
        <v>129</v>
      </c>
      <c r="X132">
        <v>600</v>
      </c>
      <c r="Y132">
        <v>1</v>
      </c>
      <c r="Z132">
        <v>1.57389</v>
      </c>
      <c r="AA132">
        <f t="shared" si="4"/>
        <v>2</v>
      </c>
      <c r="AB132">
        <f t="shared" si="5"/>
        <v>1</v>
      </c>
      <c r="AC132">
        <f t="shared" si="6"/>
        <v>0</v>
      </c>
      <c r="AD132">
        <f t="shared" si="7"/>
        <v>0</v>
      </c>
    </row>
    <row r="133" spans="1:30" x14ac:dyDescent="0.25">
      <c r="A133">
        <v>131</v>
      </c>
      <c r="B133">
        <v>212</v>
      </c>
      <c r="C133">
        <v>1</v>
      </c>
      <c r="D133">
        <v>1.06162</v>
      </c>
      <c r="W133">
        <v>130</v>
      </c>
      <c r="X133">
        <v>334</v>
      </c>
      <c r="Y133">
        <v>1</v>
      </c>
      <c r="Z133">
        <v>1.81355</v>
      </c>
      <c r="AA133">
        <f t="shared" ref="AA133:AA196" si="8">ROUND(Z133,0)</f>
        <v>2</v>
      </c>
      <c r="AB133">
        <f t="shared" ref="AB133:AB196" si="9">IF(AA133=Y133,0,1)</f>
        <v>1</v>
      </c>
      <c r="AC133">
        <f t="shared" ref="AC133:AC196" si="10">IF(AA133&lt;Y133+2,IF(AA133&gt;Y133-2,0,1),1)</f>
        <v>0</v>
      </c>
      <c r="AD133">
        <f t="shared" ref="AD133:AD196" si="11">IF(AA133&lt;Y133+4,IF(AA133&gt;Y133-4,0,1),1)</f>
        <v>0</v>
      </c>
    </row>
    <row r="134" spans="1:30" x14ac:dyDescent="0.25">
      <c r="A134">
        <v>132</v>
      </c>
      <c r="B134">
        <v>1891</v>
      </c>
      <c r="C134">
        <v>2</v>
      </c>
      <c r="D134">
        <v>0.73887000000000003</v>
      </c>
      <c r="W134">
        <v>131</v>
      </c>
      <c r="X134">
        <v>212</v>
      </c>
      <c r="Y134">
        <v>1</v>
      </c>
      <c r="Z134">
        <v>1.06162</v>
      </c>
      <c r="AA134">
        <f t="shared" si="8"/>
        <v>1</v>
      </c>
      <c r="AB134">
        <f t="shared" si="9"/>
        <v>0</v>
      </c>
      <c r="AC134">
        <f t="shared" si="10"/>
        <v>0</v>
      </c>
      <c r="AD134">
        <f t="shared" si="11"/>
        <v>0</v>
      </c>
    </row>
    <row r="135" spans="1:30" x14ac:dyDescent="0.25">
      <c r="A135">
        <v>133</v>
      </c>
      <c r="B135">
        <v>390</v>
      </c>
      <c r="C135">
        <v>1</v>
      </c>
      <c r="D135">
        <v>1.20519</v>
      </c>
      <c r="W135">
        <v>132</v>
      </c>
      <c r="X135">
        <v>1891</v>
      </c>
      <c r="Y135">
        <v>2</v>
      </c>
      <c r="Z135">
        <v>0.73887000000000003</v>
      </c>
      <c r="AA135">
        <f t="shared" si="8"/>
        <v>1</v>
      </c>
      <c r="AB135">
        <f t="shared" si="9"/>
        <v>1</v>
      </c>
      <c r="AC135">
        <f t="shared" si="10"/>
        <v>0</v>
      </c>
      <c r="AD135">
        <f t="shared" si="11"/>
        <v>0</v>
      </c>
    </row>
    <row r="136" spans="1:30" x14ac:dyDescent="0.25">
      <c r="A136">
        <v>134</v>
      </c>
      <c r="B136">
        <v>2078</v>
      </c>
      <c r="C136">
        <v>3</v>
      </c>
      <c r="D136">
        <v>2.2644500000000001</v>
      </c>
      <c r="W136">
        <v>133</v>
      </c>
      <c r="X136">
        <v>390</v>
      </c>
      <c r="Y136">
        <v>1</v>
      </c>
      <c r="Z136">
        <v>1.20519</v>
      </c>
      <c r="AA136">
        <f t="shared" si="8"/>
        <v>1</v>
      </c>
      <c r="AB136">
        <f t="shared" si="9"/>
        <v>0</v>
      </c>
      <c r="AC136">
        <f t="shared" si="10"/>
        <v>0</v>
      </c>
      <c r="AD136">
        <f t="shared" si="11"/>
        <v>0</v>
      </c>
    </row>
    <row r="137" spans="1:30" x14ac:dyDescent="0.25">
      <c r="A137">
        <v>135</v>
      </c>
      <c r="B137">
        <v>2347</v>
      </c>
      <c r="C137">
        <v>3</v>
      </c>
      <c r="D137">
        <v>3.21</v>
      </c>
      <c r="W137">
        <v>134</v>
      </c>
      <c r="X137">
        <v>2078</v>
      </c>
      <c r="Y137">
        <v>3</v>
      </c>
      <c r="Z137">
        <v>2.2644500000000001</v>
      </c>
      <c r="AA137">
        <f t="shared" si="8"/>
        <v>2</v>
      </c>
      <c r="AB137">
        <f t="shared" si="9"/>
        <v>1</v>
      </c>
      <c r="AC137">
        <f t="shared" si="10"/>
        <v>0</v>
      </c>
      <c r="AD137">
        <f t="shared" si="11"/>
        <v>0</v>
      </c>
    </row>
    <row r="138" spans="1:30" x14ac:dyDescent="0.25">
      <c r="A138">
        <v>136</v>
      </c>
      <c r="B138">
        <v>1666</v>
      </c>
      <c r="C138">
        <v>1</v>
      </c>
      <c r="D138">
        <v>3.4337599999999999</v>
      </c>
      <c r="W138">
        <v>135</v>
      </c>
      <c r="X138">
        <v>2347</v>
      </c>
      <c r="Y138">
        <v>3</v>
      </c>
      <c r="Z138">
        <v>3.21</v>
      </c>
      <c r="AA138">
        <f t="shared" si="8"/>
        <v>3</v>
      </c>
      <c r="AB138">
        <f t="shared" si="9"/>
        <v>0</v>
      </c>
      <c r="AC138">
        <f t="shared" si="10"/>
        <v>0</v>
      </c>
      <c r="AD138">
        <f t="shared" si="11"/>
        <v>0</v>
      </c>
    </row>
    <row r="139" spans="1:30" x14ac:dyDescent="0.25">
      <c r="A139">
        <v>137</v>
      </c>
      <c r="B139">
        <v>1864</v>
      </c>
      <c r="C139">
        <v>1</v>
      </c>
      <c r="D139">
        <v>3.8982700000000001</v>
      </c>
      <c r="W139">
        <v>136</v>
      </c>
      <c r="X139">
        <v>1666</v>
      </c>
      <c r="Y139">
        <v>1</v>
      </c>
      <c r="Z139">
        <v>3.4337599999999999</v>
      </c>
      <c r="AA139">
        <f t="shared" si="8"/>
        <v>3</v>
      </c>
      <c r="AB139">
        <f t="shared" si="9"/>
        <v>1</v>
      </c>
      <c r="AC139">
        <f t="shared" si="10"/>
        <v>1</v>
      </c>
      <c r="AD139">
        <f t="shared" si="11"/>
        <v>0</v>
      </c>
    </row>
    <row r="140" spans="1:30" x14ac:dyDescent="0.25">
      <c r="A140">
        <v>138</v>
      </c>
      <c r="B140">
        <v>1927</v>
      </c>
      <c r="C140">
        <v>2</v>
      </c>
      <c r="D140">
        <v>3.0222799999999999</v>
      </c>
      <c r="W140">
        <v>137</v>
      </c>
      <c r="X140">
        <v>1864</v>
      </c>
      <c r="Y140">
        <v>1</v>
      </c>
      <c r="Z140">
        <v>3.8982700000000001</v>
      </c>
      <c r="AA140">
        <f t="shared" si="8"/>
        <v>4</v>
      </c>
      <c r="AB140">
        <f t="shared" si="9"/>
        <v>1</v>
      </c>
      <c r="AC140">
        <f t="shared" si="10"/>
        <v>1</v>
      </c>
      <c r="AD140">
        <f t="shared" si="11"/>
        <v>0</v>
      </c>
    </row>
    <row r="141" spans="1:30" x14ac:dyDescent="0.25">
      <c r="A141">
        <v>139</v>
      </c>
      <c r="B141">
        <v>2274</v>
      </c>
      <c r="C141">
        <v>1</v>
      </c>
      <c r="D141">
        <v>2.10222</v>
      </c>
      <c r="W141">
        <v>138</v>
      </c>
      <c r="X141">
        <v>1927</v>
      </c>
      <c r="Y141">
        <v>2</v>
      </c>
      <c r="Z141">
        <v>3.0222799999999999</v>
      </c>
      <c r="AA141">
        <f t="shared" si="8"/>
        <v>3</v>
      </c>
      <c r="AB141">
        <f t="shared" si="9"/>
        <v>1</v>
      </c>
      <c r="AC141">
        <f t="shared" si="10"/>
        <v>0</v>
      </c>
      <c r="AD141">
        <f t="shared" si="11"/>
        <v>0</v>
      </c>
    </row>
    <row r="142" spans="1:30" x14ac:dyDescent="0.25">
      <c r="A142">
        <v>140</v>
      </c>
      <c r="B142">
        <v>1943</v>
      </c>
      <c r="C142">
        <v>1</v>
      </c>
      <c r="D142">
        <v>2.3717800000000002</v>
      </c>
      <c r="W142">
        <v>139</v>
      </c>
      <c r="X142">
        <v>2274</v>
      </c>
      <c r="Y142">
        <v>1</v>
      </c>
      <c r="Z142">
        <v>2.10222</v>
      </c>
      <c r="AA142">
        <f t="shared" si="8"/>
        <v>2</v>
      </c>
      <c r="AB142">
        <f t="shared" si="9"/>
        <v>1</v>
      </c>
      <c r="AC142">
        <f t="shared" si="10"/>
        <v>0</v>
      </c>
      <c r="AD142">
        <f t="shared" si="11"/>
        <v>0</v>
      </c>
    </row>
    <row r="143" spans="1:30" x14ac:dyDescent="0.25">
      <c r="A143">
        <v>141</v>
      </c>
      <c r="B143">
        <v>3833</v>
      </c>
      <c r="C143">
        <v>1</v>
      </c>
      <c r="D143">
        <v>3.1470899999999999</v>
      </c>
      <c r="W143">
        <v>140</v>
      </c>
      <c r="X143">
        <v>1943</v>
      </c>
      <c r="Y143">
        <v>1</v>
      </c>
      <c r="Z143">
        <v>2.3717800000000002</v>
      </c>
      <c r="AA143">
        <f t="shared" si="8"/>
        <v>2</v>
      </c>
      <c r="AB143">
        <f t="shared" si="9"/>
        <v>1</v>
      </c>
      <c r="AC143">
        <f t="shared" si="10"/>
        <v>0</v>
      </c>
      <c r="AD143">
        <f t="shared" si="11"/>
        <v>0</v>
      </c>
    </row>
    <row r="144" spans="1:30" x14ac:dyDescent="0.25">
      <c r="A144">
        <v>142</v>
      </c>
      <c r="B144">
        <v>3534</v>
      </c>
      <c r="C144">
        <v>2</v>
      </c>
      <c r="D144">
        <v>3.2960500000000001</v>
      </c>
      <c r="W144">
        <v>141</v>
      </c>
      <c r="X144">
        <v>3833</v>
      </c>
      <c r="Y144">
        <v>1</v>
      </c>
      <c r="Z144">
        <v>3.1470899999999999</v>
      </c>
      <c r="AA144">
        <f t="shared" si="8"/>
        <v>3</v>
      </c>
      <c r="AB144">
        <f t="shared" si="9"/>
        <v>1</v>
      </c>
      <c r="AC144">
        <f t="shared" si="10"/>
        <v>1</v>
      </c>
      <c r="AD144">
        <f t="shared" si="11"/>
        <v>0</v>
      </c>
    </row>
    <row r="145" spans="1:30" x14ac:dyDescent="0.25">
      <c r="A145">
        <v>143</v>
      </c>
      <c r="B145">
        <v>3618</v>
      </c>
      <c r="C145">
        <v>2</v>
      </c>
      <c r="D145">
        <v>3.3477100000000002</v>
      </c>
      <c r="W145">
        <v>142</v>
      </c>
      <c r="X145">
        <v>3534</v>
      </c>
      <c r="Y145">
        <v>2</v>
      </c>
      <c r="Z145">
        <v>3.2960500000000001</v>
      </c>
      <c r="AA145">
        <f t="shared" si="8"/>
        <v>3</v>
      </c>
      <c r="AB145">
        <f t="shared" si="9"/>
        <v>1</v>
      </c>
      <c r="AC145">
        <f t="shared" si="10"/>
        <v>0</v>
      </c>
      <c r="AD145">
        <f t="shared" si="11"/>
        <v>0</v>
      </c>
    </row>
    <row r="146" spans="1:30" x14ac:dyDescent="0.25">
      <c r="A146">
        <v>144</v>
      </c>
      <c r="B146">
        <v>3357</v>
      </c>
      <c r="C146">
        <v>4</v>
      </c>
      <c r="D146">
        <v>4.1934300000000002</v>
      </c>
      <c r="W146">
        <v>143</v>
      </c>
      <c r="X146">
        <v>3618</v>
      </c>
      <c r="Y146">
        <v>2</v>
      </c>
      <c r="Z146">
        <v>3.3477100000000002</v>
      </c>
      <c r="AA146">
        <f t="shared" si="8"/>
        <v>3</v>
      </c>
      <c r="AB146">
        <f t="shared" si="9"/>
        <v>1</v>
      </c>
      <c r="AC146">
        <f t="shared" si="10"/>
        <v>0</v>
      </c>
      <c r="AD146">
        <f t="shared" si="11"/>
        <v>0</v>
      </c>
    </row>
    <row r="147" spans="1:30" x14ac:dyDescent="0.25">
      <c r="A147">
        <v>145</v>
      </c>
      <c r="B147">
        <v>3067</v>
      </c>
      <c r="C147">
        <v>4</v>
      </c>
      <c r="D147">
        <v>5.3641800000000002</v>
      </c>
      <c r="W147">
        <v>144</v>
      </c>
      <c r="X147">
        <v>3357</v>
      </c>
      <c r="Y147">
        <v>4</v>
      </c>
      <c r="Z147">
        <v>4.1934300000000002</v>
      </c>
      <c r="AA147">
        <f t="shared" si="8"/>
        <v>4</v>
      </c>
      <c r="AB147">
        <f t="shared" si="9"/>
        <v>0</v>
      </c>
      <c r="AC147">
        <f t="shared" si="10"/>
        <v>0</v>
      </c>
      <c r="AD147">
        <f t="shared" si="11"/>
        <v>0</v>
      </c>
    </row>
    <row r="148" spans="1:30" x14ac:dyDescent="0.25">
      <c r="A148">
        <v>146</v>
      </c>
      <c r="B148">
        <v>3198</v>
      </c>
      <c r="C148">
        <v>6</v>
      </c>
      <c r="D148">
        <v>5.1039500000000002</v>
      </c>
      <c r="W148">
        <v>145</v>
      </c>
      <c r="X148">
        <v>3067</v>
      </c>
      <c r="Y148">
        <v>4</v>
      </c>
      <c r="Z148">
        <v>5.3641800000000002</v>
      </c>
      <c r="AA148">
        <f t="shared" si="8"/>
        <v>5</v>
      </c>
      <c r="AB148">
        <f t="shared" si="9"/>
        <v>1</v>
      </c>
      <c r="AC148">
        <f t="shared" si="10"/>
        <v>0</v>
      </c>
      <c r="AD148">
        <f t="shared" si="11"/>
        <v>0</v>
      </c>
    </row>
    <row r="149" spans="1:30" x14ac:dyDescent="0.25">
      <c r="A149">
        <v>147</v>
      </c>
      <c r="B149">
        <v>2226</v>
      </c>
      <c r="C149">
        <v>2</v>
      </c>
      <c r="D149">
        <v>3.1474899999999999</v>
      </c>
      <c r="W149">
        <v>146</v>
      </c>
      <c r="X149">
        <v>3198</v>
      </c>
      <c r="Y149">
        <v>6</v>
      </c>
      <c r="Z149">
        <v>5.1039500000000002</v>
      </c>
      <c r="AA149">
        <f t="shared" si="8"/>
        <v>5</v>
      </c>
      <c r="AB149">
        <f t="shared" si="9"/>
        <v>1</v>
      </c>
      <c r="AC149">
        <f t="shared" si="10"/>
        <v>0</v>
      </c>
      <c r="AD149">
        <f t="shared" si="11"/>
        <v>0</v>
      </c>
    </row>
    <row r="150" spans="1:30" x14ac:dyDescent="0.25">
      <c r="A150">
        <v>148</v>
      </c>
      <c r="B150">
        <v>2618</v>
      </c>
      <c r="C150">
        <v>1</v>
      </c>
      <c r="D150">
        <v>3.1650700000000001</v>
      </c>
      <c r="W150">
        <v>147</v>
      </c>
      <c r="X150">
        <v>2226</v>
      </c>
      <c r="Y150">
        <v>2</v>
      </c>
      <c r="Z150">
        <v>3.1474899999999999</v>
      </c>
      <c r="AA150">
        <f t="shared" si="8"/>
        <v>3</v>
      </c>
      <c r="AB150">
        <f t="shared" si="9"/>
        <v>1</v>
      </c>
      <c r="AC150">
        <f t="shared" si="10"/>
        <v>0</v>
      </c>
      <c r="AD150">
        <f t="shared" si="11"/>
        <v>0</v>
      </c>
    </row>
    <row r="151" spans="1:30" x14ac:dyDescent="0.25">
      <c r="A151">
        <v>149</v>
      </c>
      <c r="B151">
        <v>2472</v>
      </c>
      <c r="C151">
        <v>6</v>
      </c>
      <c r="D151">
        <v>3.4356800000000001</v>
      </c>
      <c r="W151">
        <v>148</v>
      </c>
      <c r="X151">
        <v>2618</v>
      </c>
      <c r="Y151">
        <v>1</v>
      </c>
      <c r="Z151">
        <v>3.1650700000000001</v>
      </c>
      <c r="AA151">
        <f t="shared" si="8"/>
        <v>3</v>
      </c>
      <c r="AB151">
        <f t="shared" si="9"/>
        <v>1</v>
      </c>
      <c r="AC151">
        <f t="shared" si="10"/>
        <v>1</v>
      </c>
      <c r="AD151">
        <f t="shared" si="11"/>
        <v>0</v>
      </c>
    </row>
    <row r="152" spans="1:30" x14ac:dyDescent="0.25">
      <c r="A152">
        <v>150</v>
      </c>
      <c r="B152">
        <v>2136</v>
      </c>
      <c r="C152">
        <v>4</v>
      </c>
      <c r="D152">
        <v>4.22607</v>
      </c>
      <c r="W152">
        <v>149</v>
      </c>
      <c r="X152">
        <v>2472</v>
      </c>
      <c r="Y152">
        <v>6</v>
      </c>
      <c r="Z152">
        <v>3.4356800000000001</v>
      </c>
      <c r="AA152">
        <f t="shared" si="8"/>
        <v>3</v>
      </c>
      <c r="AB152">
        <f t="shared" si="9"/>
        <v>1</v>
      </c>
      <c r="AC152">
        <f t="shared" si="10"/>
        <v>1</v>
      </c>
      <c r="AD152">
        <f t="shared" si="11"/>
        <v>0</v>
      </c>
    </row>
    <row r="153" spans="1:30" x14ac:dyDescent="0.25">
      <c r="A153">
        <v>151</v>
      </c>
      <c r="B153">
        <v>1847</v>
      </c>
      <c r="C153">
        <v>4</v>
      </c>
      <c r="D153">
        <v>5.3387700000000002</v>
      </c>
      <c r="W153">
        <v>150</v>
      </c>
      <c r="X153">
        <v>2136</v>
      </c>
      <c r="Y153">
        <v>4</v>
      </c>
      <c r="Z153">
        <v>4.22607</v>
      </c>
      <c r="AA153">
        <f t="shared" si="8"/>
        <v>4</v>
      </c>
      <c r="AB153">
        <f t="shared" si="9"/>
        <v>0</v>
      </c>
      <c r="AC153">
        <f t="shared" si="10"/>
        <v>0</v>
      </c>
      <c r="AD153">
        <f t="shared" si="11"/>
        <v>0</v>
      </c>
    </row>
    <row r="154" spans="1:30" x14ac:dyDescent="0.25">
      <c r="A154">
        <v>152</v>
      </c>
      <c r="B154">
        <v>1979</v>
      </c>
      <c r="C154">
        <v>8</v>
      </c>
      <c r="D154">
        <v>5.32057</v>
      </c>
      <c r="W154">
        <v>151</v>
      </c>
      <c r="X154">
        <v>1847</v>
      </c>
      <c r="Y154">
        <v>4</v>
      </c>
      <c r="Z154">
        <v>5.3387700000000002</v>
      </c>
      <c r="AA154">
        <f t="shared" si="8"/>
        <v>5</v>
      </c>
      <c r="AB154">
        <f t="shared" si="9"/>
        <v>1</v>
      </c>
      <c r="AC154">
        <f t="shared" si="10"/>
        <v>0</v>
      </c>
      <c r="AD154">
        <f t="shared" si="11"/>
        <v>0</v>
      </c>
    </row>
    <row r="155" spans="1:30" x14ac:dyDescent="0.25">
      <c r="A155">
        <v>153</v>
      </c>
      <c r="B155">
        <v>1275</v>
      </c>
      <c r="C155">
        <v>1</v>
      </c>
      <c r="D155">
        <v>1.52207</v>
      </c>
      <c r="W155">
        <v>152</v>
      </c>
      <c r="X155">
        <v>1979</v>
      </c>
      <c r="Y155">
        <v>8</v>
      </c>
      <c r="Z155">
        <v>5.32057</v>
      </c>
      <c r="AA155">
        <f t="shared" si="8"/>
        <v>5</v>
      </c>
      <c r="AB155">
        <f t="shared" si="9"/>
        <v>1</v>
      </c>
      <c r="AC155">
        <f t="shared" si="10"/>
        <v>1</v>
      </c>
      <c r="AD155">
        <f t="shared" si="11"/>
        <v>0</v>
      </c>
    </row>
    <row r="156" spans="1:30" x14ac:dyDescent="0.25">
      <c r="A156">
        <v>154</v>
      </c>
      <c r="B156">
        <v>1150</v>
      </c>
      <c r="C156">
        <v>4</v>
      </c>
      <c r="D156">
        <v>1.84117</v>
      </c>
      <c r="W156">
        <v>153</v>
      </c>
      <c r="X156">
        <v>1275</v>
      </c>
      <c r="Y156">
        <v>1</v>
      </c>
      <c r="Z156">
        <v>1.52207</v>
      </c>
      <c r="AA156">
        <f t="shared" si="8"/>
        <v>2</v>
      </c>
      <c r="AB156">
        <f t="shared" si="9"/>
        <v>1</v>
      </c>
      <c r="AC156">
        <f t="shared" si="10"/>
        <v>0</v>
      </c>
      <c r="AD156">
        <f t="shared" si="11"/>
        <v>0</v>
      </c>
    </row>
    <row r="157" spans="1:30" x14ac:dyDescent="0.25">
      <c r="A157">
        <v>155</v>
      </c>
      <c r="B157">
        <v>937</v>
      </c>
      <c r="C157">
        <v>2</v>
      </c>
      <c r="D157">
        <v>2.19299</v>
      </c>
      <c r="W157">
        <v>154</v>
      </c>
      <c r="X157">
        <v>1150</v>
      </c>
      <c r="Y157">
        <v>4</v>
      </c>
      <c r="Z157">
        <v>1.84117</v>
      </c>
      <c r="AA157">
        <f t="shared" si="8"/>
        <v>2</v>
      </c>
      <c r="AB157">
        <f t="shared" si="9"/>
        <v>1</v>
      </c>
      <c r="AC157">
        <f t="shared" si="10"/>
        <v>1</v>
      </c>
      <c r="AD157">
        <f t="shared" si="11"/>
        <v>0</v>
      </c>
    </row>
    <row r="158" spans="1:30" x14ac:dyDescent="0.25">
      <c r="A158">
        <v>156</v>
      </c>
      <c r="B158">
        <v>578</v>
      </c>
      <c r="C158">
        <v>1</v>
      </c>
      <c r="D158">
        <v>0.96087999999999996</v>
      </c>
      <c r="W158">
        <v>155</v>
      </c>
      <c r="X158">
        <v>937</v>
      </c>
      <c r="Y158">
        <v>2</v>
      </c>
      <c r="Z158">
        <v>2.19299</v>
      </c>
      <c r="AA158">
        <f t="shared" si="8"/>
        <v>2</v>
      </c>
      <c r="AB158">
        <f t="shared" si="9"/>
        <v>0</v>
      </c>
      <c r="AC158">
        <f t="shared" si="10"/>
        <v>0</v>
      </c>
      <c r="AD158">
        <f t="shared" si="11"/>
        <v>0</v>
      </c>
    </row>
    <row r="159" spans="1:30" x14ac:dyDescent="0.25">
      <c r="A159">
        <v>157</v>
      </c>
      <c r="B159">
        <v>115</v>
      </c>
      <c r="C159">
        <v>1</v>
      </c>
      <c r="D159">
        <v>0.77168999999999999</v>
      </c>
      <c r="W159">
        <v>156</v>
      </c>
      <c r="X159">
        <v>578</v>
      </c>
      <c r="Y159">
        <v>1</v>
      </c>
      <c r="Z159">
        <v>0.96087999999999996</v>
      </c>
      <c r="AA159">
        <f t="shared" si="8"/>
        <v>1</v>
      </c>
      <c r="AB159">
        <f t="shared" si="9"/>
        <v>0</v>
      </c>
      <c r="AC159">
        <f t="shared" si="10"/>
        <v>0</v>
      </c>
      <c r="AD159">
        <f t="shared" si="11"/>
        <v>0</v>
      </c>
    </row>
    <row r="160" spans="1:30" x14ac:dyDescent="0.25">
      <c r="A160">
        <v>158</v>
      </c>
      <c r="B160">
        <v>1288</v>
      </c>
      <c r="C160">
        <v>1</v>
      </c>
      <c r="D160">
        <v>0.80425999999999997</v>
      </c>
      <c r="W160">
        <v>157</v>
      </c>
      <c r="X160">
        <v>115</v>
      </c>
      <c r="Y160">
        <v>1</v>
      </c>
      <c r="Z160">
        <v>0.77168999999999999</v>
      </c>
      <c r="AA160">
        <f t="shared" si="8"/>
        <v>1</v>
      </c>
      <c r="AB160">
        <f t="shared" si="9"/>
        <v>0</v>
      </c>
      <c r="AC160">
        <f t="shared" si="10"/>
        <v>0</v>
      </c>
      <c r="AD160">
        <f t="shared" si="11"/>
        <v>0</v>
      </c>
    </row>
    <row r="161" spans="1:30" x14ac:dyDescent="0.25">
      <c r="A161">
        <v>159</v>
      </c>
      <c r="B161">
        <v>1342</v>
      </c>
      <c r="C161">
        <v>1</v>
      </c>
      <c r="D161">
        <v>1.4394</v>
      </c>
      <c r="W161">
        <v>158</v>
      </c>
      <c r="X161">
        <v>1288</v>
      </c>
      <c r="Y161">
        <v>1</v>
      </c>
      <c r="Z161">
        <v>0.80425999999999997</v>
      </c>
      <c r="AA161">
        <f t="shared" si="8"/>
        <v>1</v>
      </c>
      <c r="AB161">
        <f t="shared" si="9"/>
        <v>0</v>
      </c>
      <c r="AC161">
        <f t="shared" si="10"/>
        <v>0</v>
      </c>
      <c r="AD161">
        <f t="shared" si="11"/>
        <v>0</v>
      </c>
    </row>
    <row r="162" spans="1:30" x14ac:dyDescent="0.25">
      <c r="A162">
        <v>160</v>
      </c>
      <c r="B162">
        <v>871</v>
      </c>
      <c r="C162">
        <v>1</v>
      </c>
      <c r="D162">
        <v>1.04786</v>
      </c>
      <c r="W162">
        <v>159</v>
      </c>
      <c r="X162">
        <v>1342</v>
      </c>
      <c r="Y162">
        <v>1</v>
      </c>
      <c r="Z162">
        <v>1.4394</v>
      </c>
      <c r="AA162">
        <f t="shared" si="8"/>
        <v>1</v>
      </c>
      <c r="AB162">
        <f t="shared" si="9"/>
        <v>0</v>
      </c>
      <c r="AC162">
        <f t="shared" si="10"/>
        <v>0</v>
      </c>
      <c r="AD162">
        <f t="shared" si="11"/>
        <v>0</v>
      </c>
    </row>
    <row r="163" spans="1:30" x14ac:dyDescent="0.25">
      <c r="A163">
        <v>161</v>
      </c>
      <c r="B163">
        <v>614</v>
      </c>
      <c r="C163">
        <v>1</v>
      </c>
      <c r="D163">
        <v>1.5723199999999999</v>
      </c>
      <c r="W163">
        <v>160</v>
      </c>
      <c r="X163">
        <v>871</v>
      </c>
      <c r="Y163">
        <v>1</v>
      </c>
      <c r="Z163">
        <v>1.04786</v>
      </c>
      <c r="AA163">
        <f t="shared" si="8"/>
        <v>1</v>
      </c>
      <c r="AB163">
        <f t="shared" si="9"/>
        <v>0</v>
      </c>
      <c r="AC163">
        <f t="shared" si="10"/>
        <v>0</v>
      </c>
      <c r="AD163">
        <f t="shared" si="11"/>
        <v>0</v>
      </c>
    </row>
    <row r="164" spans="1:30" x14ac:dyDescent="0.25">
      <c r="A164">
        <v>162</v>
      </c>
      <c r="B164">
        <v>1501</v>
      </c>
      <c r="C164">
        <v>4</v>
      </c>
      <c r="D164">
        <v>6.4068699999999996</v>
      </c>
      <c r="W164">
        <v>161</v>
      </c>
      <c r="X164">
        <v>614</v>
      </c>
      <c r="Y164">
        <v>1</v>
      </c>
      <c r="Z164">
        <v>1.5723199999999999</v>
      </c>
      <c r="AA164">
        <f t="shared" si="8"/>
        <v>2</v>
      </c>
      <c r="AB164">
        <f t="shared" si="9"/>
        <v>1</v>
      </c>
      <c r="AC164">
        <f t="shared" si="10"/>
        <v>0</v>
      </c>
      <c r="AD164">
        <f t="shared" si="11"/>
        <v>0</v>
      </c>
    </row>
    <row r="165" spans="1:30" x14ac:dyDescent="0.25">
      <c r="A165">
        <v>163</v>
      </c>
      <c r="B165">
        <v>1401</v>
      </c>
      <c r="C165">
        <v>2</v>
      </c>
      <c r="D165">
        <v>2.4053900000000001</v>
      </c>
      <c r="W165">
        <v>162</v>
      </c>
      <c r="X165">
        <v>1501</v>
      </c>
      <c r="Y165">
        <v>4</v>
      </c>
      <c r="Z165">
        <v>6.4068699999999996</v>
      </c>
      <c r="AA165">
        <f t="shared" si="8"/>
        <v>6</v>
      </c>
      <c r="AB165">
        <f t="shared" si="9"/>
        <v>1</v>
      </c>
      <c r="AC165">
        <f t="shared" si="10"/>
        <v>1</v>
      </c>
      <c r="AD165">
        <f t="shared" si="11"/>
        <v>0</v>
      </c>
    </row>
    <row r="166" spans="1:30" x14ac:dyDescent="0.25">
      <c r="A166">
        <v>164</v>
      </c>
      <c r="B166">
        <v>1012</v>
      </c>
      <c r="C166">
        <v>6</v>
      </c>
      <c r="D166">
        <v>2.4513400000000001</v>
      </c>
      <c r="W166">
        <v>163</v>
      </c>
      <c r="X166">
        <v>1401</v>
      </c>
      <c r="Y166">
        <v>2</v>
      </c>
      <c r="Z166">
        <v>2.4053900000000001</v>
      </c>
      <c r="AA166">
        <f t="shared" si="8"/>
        <v>2</v>
      </c>
      <c r="AB166">
        <f t="shared" si="9"/>
        <v>0</v>
      </c>
      <c r="AC166">
        <f t="shared" si="10"/>
        <v>0</v>
      </c>
      <c r="AD166">
        <f t="shared" si="11"/>
        <v>0</v>
      </c>
    </row>
    <row r="167" spans="1:30" x14ac:dyDescent="0.25">
      <c r="A167">
        <v>165</v>
      </c>
      <c r="B167">
        <v>3200</v>
      </c>
      <c r="C167">
        <v>1</v>
      </c>
      <c r="D167">
        <v>1.69458</v>
      </c>
      <c r="W167">
        <v>164</v>
      </c>
      <c r="X167">
        <v>1012</v>
      </c>
      <c r="Y167">
        <v>6</v>
      </c>
      <c r="Z167">
        <v>2.4513400000000001</v>
      </c>
      <c r="AA167">
        <f t="shared" si="8"/>
        <v>2</v>
      </c>
      <c r="AB167">
        <f t="shared" si="9"/>
        <v>1</v>
      </c>
      <c r="AC167">
        <f t="shared" si="10"/>
        <v>1</v>
      </c>
      <c r="AD167">
        <f t="shared" si="11"/>
        <v>1</v>
      </c>
    </row>
    <row r="168" spans="1:30" x14ac:dyDescent="0.25">
      <c r="A168">
        <v>166</v>
      </c>
      <c r="B168">
        <v>3391</v>
      </c>
      <c r="C168">
        <v>5</v>
      </c>
      <c r="D168">
        <v>3.2034199999999999</v>
      </c>
      <c r="W168">
        <v>165</v>
      </c>
      <c r="X168">
        <v>3200</v>
      </c>
      <c r="Y168">
        <v>1</v>
      </c>
      <c r="Z168">
        <v>1.69458</v>
      </c>
      <c r="AA168">
        <f t="shared" si="8"/>
        <v>2</v>
      </c>
      <c r="AB168">
        <f t="shared" si="9"/>
        <v>1</v>
      </c>
      <c r="AC168">
        <f t="shared" si="10"/>
        <v>0</v>
      </c>
      <c r="AD168">
        <f t="shared" si="11"/>
        <v>0</v>
      </c>
    </row>
    <row r="169" spans="1:30" x14ac:dyDescent="0.25">
      <c r="A169">
        <v>167</v>
      </c>
      <c r="B169">
        <v>2885</v>
      </c>
      <c r="C169">
        <v>2</v>
      </c>
      <c r="D169">
        <v>3.7776999999999998</v>
      </c>
      <c r="W169">
        <v>166</v>
      </c>
      <c r="X169">
        <v>3391</v>
      </c>
      <c r="Y169">
        <v>5</v>
      </c>
      <c r="Z169">
        <v>3.2034199999999999</v>
      </c>
      <c r="AA169">
        <f t="shared" si="8"/>
        <v>3</v>
      </c>
      <c r="AB169">
        <f t="shared" si="9"/>
        <v>1</v>
      </c>
      <c r="AC169">
        <f t="shared" si="10"/>
        <v>1</v>
      </c>
      <c r="AD169">
        <f t="shared" si="11"/>
        <v>0</v>
      </c>
    </row>
    <row r="170" spans="1:30" x14ac:dyDescent="0.25">
      <c r="A170">
        <v>168</v>
      </c>
      <c r="B170">
        <v>3083</v>
      </c>
      <c r="C170">
        <v>3</v>
      </c>
      <c r="D170">
        <v>4.3365499999999999</v>
      </c>
      <c r="W170">
        <v>167</v>
      </c>
      <c r="X170">
        <v>2885</v>
      </c>
      <c r="Y170">
        <v>2</v>
      </c>
      <c r="Z170">
        <v>3.7776999999999998</v>
      </c>
      <c r="AA170">
        <f t="shared" si="8"/>
        <v>4</v>
      </c>
      <c r="AB170">
        <f t="shared" si="9"/>
        <v>1</v>
      </c>
      <c r="AC170">
        <f t="shared" si="10"/>
        <v>1</v>
      </c>
      <c r="AD170">
        <f t="shared" si="11"/>
        <v>0</v>
      </c>
    </row>
    <row r="171" spans="1:30" x14ac:dyDescent="0.25">
      <c r="A171">
        <v>169</v>
      </c>
      <c r="B171">
        <v>561</v>
      </c>
      <c r="C171">
        <v>1</v>
      </c>
      <c r="D171">
        <v>1.00549</v>
      </c>
      <c r="W171">
        <v>168</v>
      </c>
      <c r="X171">
        <v>3083</v>
      </c>
      <c r="Y171">
        <v>3</v>
      </c>
      <c r="Z171">
        <v>4.3365499999999999</v>
      </c>
      <c r="AA171">
        <f t="shared" si="8"/>
        <v>4</v>
      </c>
      <c r="AB171">
        <f t="shared" si="9"/>
        <v>1</v>
      </c>
      <c r="AC171">
        <f t="shared" si="10"/>
        <v>0</v>
      </c>
      <c r="AD171">
        <f t="shared" si="11"/>
        <v>0</v>
      </c>
    </row>
    <row r="172" spans="1:30" x14ac:dyDescent="0.25">
      <c r="A172">
        <v>170</v>
      </c>
      <c r="B172">
        <v>304</v>
      </c>
      <c r="C172">
        <v>1</v>
      </c>
      <c r="D172">
        <v>0.79086000000000001</v>
      </c>
      <c r="W172">
        <v>169</v>
      </c>
      <c r="X172">
        <v>561</v>
      </c>
      <c r="Y172">
        <v>1</v>
      </c>
      <c r="Z172">
        <v>1.00549</v>
      </c>
      <c r="AA172">
        <f t="shared" si="8"/>
        <v>1</v>
      </c>
      <c r="AB172">
        <f t="shared" si="9"/>
        <v>0</v>
      </c>
      <c r="AC172">
        <f t="shared" si="10"/>
        <v>0</v>
      </c>
      <c r="AD172">
        <f t="shared" si="11"/>
        <v>0</v>
      </c>
    </row>
    <row r="173" spans="1:30" x14ac:dyDescent="0.25">
      <c r="A173">
        <v>171</v>
      </c>
      <c r="B173">
        <v>1981</v>
      </c>
      <c r="C173">
        <v>1</v>
      </c>
      <c r="D173">
        <v>1.7102900000000001</v>
      </c>
      <c r="W173">
        <v>170</v>
      </c>
      <c r="X173">
        <v>304</v>
      </c>
      <c r="Y173">
        <v>1</v>
      </c>
      <c r="Z173">
        <v>0.79086000000000001</v>
      </c>
      <c r="AA173">
        <f t="shared" si="8"/>
        <v>1</v>
      </c>
      <c r="AB173">
        <f t="shared" si="9"/>
        <v>0</v>
      </c>
      <c r="AC173">
        <f t="shared" si="10"/>
        <v>0</v>
      </c>
      <c r="AD173">
        <f t="shared" si="11"/>
        <v>0</v>
      </c>
    </row>
    <row r="174" spans="1:30" x14ac:dyDescent="0.25">
      <c r="A174">
        <v>172</v>
      </c>
      <c r="B174">
        <v>2170</v>
      </c>
      <c r="C174">
        <v>5</v>
      </c>
      <c r="D174">
        <v>3.23428</v>
      </c>
      <c r="W174">
        <v>171</v>
      </c>
      <c r="X174">
        <v>1981</v>
      </c>
      <c r="Y174">
        <v>1</v>
      </c>
      <c r="Z174">
        <v>1.7102900000000001</v>
      </c>
      <c r="AA174">
        <f t="shared" si="8"/>
        <v>2</v>
      </c>
      <c r="AB174">
        <f t="shared" si="9"/>
        <v>1</v>
      </c>
      <c r="AC174">
        <f t="shared" si="10"/>
        <v>0</v>
      </c>
      <c r="AD174">
        <f t="shared" si="11"/>
        <v>0</v>
      </c>
    </row>
    <row r="175" spans="1:30" x14ac:dyDescent="0.25">
      <c r="A175">
        <v>173</v>
      </c>
      <c r="B175">
        <v>2346</v>
      </c>
      <c r="C175">
        <v>3</v>
      </c>
      <c r="D175">
        <v>3.27494</v>
      </c>
      <c r="W175">
        <v>172</v>
      </c>
      <c r="X175">
        <v>2170</v>
      </c>
      <c r="Y175">
        <v>5</v>
      </c>
      <c r="Z175">
        <v>3.23428</v>
      </c>
      <c r="AA175">
        <f t="shared" si="8"/>
        <v>3</v>
      </c>
      <c r="AB175">
        <f t="shared" si="9"/>
        <v>1</v>
      </c>
      <c r="AC175">
        <f t="shared" si="10"/>
        <v>1</v>
      </c>
      <c r="AD175">
        <f t="shared" si="11"/>
        <v>0</v>
      </c>
    </row>
    <row r="176" spans="1:30" x14ac:dyDescent="0.25">
      <c r="A176">
        <v>174</v>
      </c>
      <c r="B176">
        <v>1665</v>
      </c>
      <c r="C176">
        <v>2</v>
      </c>
      <c r="D176">
        <v>3.8752900000000001</v>
      </c>
      <c r="W176">
        <v>173</v>
      </c>
      <c r="X176">
        <v>2346</v>
      </c>
      <c r="Y176">
        <v>3</v>
      </c>
      <c r="Z176">
        <v>3.27494</v>
      </c>
      <c r="AA176">
        <f t="shared" si="8"/>
        <v>3</v>
      </c>
      <c r="AB176">
        <f t="shared" si="9"/>
        <v>0</v>
      </c>
      <c r="AC176">
        <f t="shared" si="10"/>
        <v>0</v>
      </c>
      <c r="AD176">
        <f t="shared" si="11"/>
        <v>0</v>
      </c>
    </row>
    <row r="177" spans="1:30" x14ac:dyDescent="0.25">
      <c r="A177">
        <v>175</v>
      </c>
      <c r="B177">
        <v>1863</v>
      </c>
      <c r="C177">
        <v>3</v>
      </c>
      <c r="D177">
        <v>4.4169200000000002</v>
      </c>
      <c r="W177">
        <v>174</v>
      </c>
      <c r="X177">
        <v>1665</v>
      </c>
      <c r="Y177">
        <v>2</v>
      </c>
      <c r="Z177">
        <v>3.8752900000000001</v>
      </c>
      <c r="AA177">
        <f t="shared" si="8"/>
        <v>4</v>
      </c>
      <c r="AB177">
        <f t="shared" si="9"/>
        <v>1</v>
      </c>
      <c r="AC177">
        <f t="shared" si="10"/>
        <v>1</v>
      </c>
      <c r="AD177">
        <f t="shared" si="11"/>
        <v>0</v>
      </c>
    </row>
    <row r="178" spans="1:30" x14ac:dyDescent="0.25">
      <c r="A178">
        <v>176</v>
      </c>
      <c r="B178">
        <v>3250</v>
      </c>
      <c r="C178">
        <v>2</v>
      </c>
      <c r="D178">
        <v>2.1740599999999999</v>
      </c>
      <c r="W178">
        <v>175</v>
      </c>
      <c r="X178">
        <v>1863</v>
      </c>
      <c r="Y178">
        <v>3</v>
      </c>
      <c r="Z178">
        <v>4.4169200000000002</v>
      </c>
      <c r="AA178">
        <f t="shared" si="8"/>
        <v>4</v>
      </c>
      <c r="AB178">
        <f t="shared" si="9"/>
        <v>1</v>
      </c>
      <c r="AC178">
        <f t="shared" si="10"/>
        <v>0</v>
      </c>
      <c r="AD178">
        <f t="shared" si="11"/>
        <v>0</v>
      </c>
    </row>
    <row r="179" spans="1:30" x14ac:dyDescent="0.25">
      <c r="A179">
        <v>177</v>
      </c>
      <c r="B179">
        <v>3330</v>
      </c>
      <c r="C179">
        <v>2</v>
      </c>
      <c r="D179">
        <v>2.5340500000000001</v>
      </c>
      <c r="W179">
        <v>176</v>
      </c>
      <c r="X179">
        <v>3250</v>
      </c>
      <c r="Y179">
        <v>2</v>
      </c>
      <c r="Z179">
        <v>2.1740599999999999</v>
      </c>
      <c r="AA179">
        <f t="shared" si="8"/>
        <v>2</v>
      </c>
      <c r="AB179">
        <f t="shared" si="9"/>
        <v>0</v>
      </c>
      <c r="AC179">
        <f t="shared" si="10"/>
        <v>0</v>
      </c>
      <c r="AD179">
        <f t="shared" si="11"/>
        <v>0</v>
      </c>
    </row>
    <row r="180" spans="1:30" x14ac:dyDescent="0.25">
      <c r="A180">
        <v>178</v>
      </c>
      <c r="B180">
        <v>2860</v>
      </c>
      <c r="C180">
        <v>1</v>
      </c>
      <c r="D180">
        <v>3.4051300000000002</v>
      </c>
      <c r="W180">
        <v>177</v>
      </c>
      <c r="X180">
        <v>3330</v>
      </c>
      <c r="Y180">
        <v>2</v>
      </c>
      <c r="Z180">
        <v>2.5340500000000001</v>
      </c>
      <c r="AA180">
        <f t="shared" si="8"/>
        <v>3</v>
      </c>
      <c r="AB180">
        <f t="shared" si="9"/>
        <v>1</v>
      </c>
      <c r="AC180">
        <f t="shared" si="10"/>
        <v>0</v>
      </c>
      <c r="AD180">
        <f t="shared" si="11"/>
        <v>0</v>
      </c>
    </row>
    <row r="181" spans="1:30" x14ac:dyDescent="0.25">
      <c r="A181">
        <v>179</v>
      </c>
      <c r="B181">
        <v>492</v>
      </c>
      <c r="C181">
        <v>1</v>
      </c>
      <c r="D181">
        <v>0.8407</v>
      </c>
      <c r="W181">
        <v>178</v>
      </c>
      <c r="X181">
        <v>2860</v>
      </c>
      <c r="Y181">
        <v>1</v>
      </c>
      <c r="Z181">
        <v>3.4051300000000002</v>
      </c>
      <c r="AA181">
        <f t="shared" si="8"/>
        <v>3</v>
      </c>
      <c r="AB181">
        <f t="shared" si="9"/>
        <v>1</v>
      </c>
      <c r="AC181">
        <f t="shared" si="10"/>
        <v>1</v>
      </c>
      <c r="AD181">
        <f t="shared" si="11"/>
        <v>0</v>
      </c>
    </row>
    <row r="182" spans="1:30" x14ac:dyDescent="0.25">
      <c r="A182">
        <v>180</v>
      </c>
      <c r="B182">
        <v>702</v>
      </c>
      <c r="C182">
        <v>1</v>
      </c>
      <c r="D182">
        <v>2.3882099999999999</v>
      </c>
      <c r="W182">
        <v>179</v>
      </c>
      <c r="X182">
        <v>492</v>
      </c>
      <c r="Y182">
        <v>1</v>
      </c>
      <c r="Z182">
        <v>0.8407</v>
      </c>
      <c r="AA182">
        <f t="shared" si="8"/>
        <v>1</v>
      </c>
      <c r="AB182">
        <f t="shared" si="9"/>
        <v>0</v>
      </c>
      <c r="AC182">
        <f t="shared" si="10"/>
        <v>0</v>
      </c>
      <c r="AD182">
        <f t="shared" si="11"/>
        <v>0</v>
      </c>
    </row>
    <row r="183" spans="1:30" x14ac:dyDescent="0.25">
      <c r="A183">
        <v>181</v>
      </c>
      <c r="B183">
        <v>465</v>
      </c>
      <c r="C183">
        <v>3</v>
      </c>
      <c r="D183">
        <v>2.4589599999999998</v>
      </c>
      <c r="W183">
        <v>180</v>
      </c>
      <c r="X183">
        <v>702</v>
      </c>
      <c r="Y183">
        <v>1</v>
      </c>
      <c r="Z183">
        <v>2.3882099999999999</v>
      </c>
      <c r="AA183">
        <f t="shared" si="8"/>
        <v>2</v>
      </c>
      <c r="AB183">
        <f t="shared" si="9"/>
        <v>1</v>
      </c>
      <c r="AC183">
        <f t="shared" si="10"/>
        <v>0</v>
      </c>
      <c r="AD183">
        <f t="shared" si="11"/>
        <v>0</v>
      </c>
    </row>
    <row r="184" spans="1:30" x14ac:dyDescent="0.25">
      <c r="A184">
        <v>182</v>
      </c>
      <c r="B184">
        <v>333</v>
      </c>
      <c r="C184">
        <v>1</v>
      </c>
      <c r="D184">
        <v>2.3618199999999998</v>
      </c>
      <c r="W184">
        <v>181</v>
      </c>
      <c r="X184">
        <v>465</v>
      </c>
      <c r="Y184">
        <v>3</v>
      </c>
      <c r="Z184">
        <v>2.4589599999999998</v>
      </c>
      <c r="AA184">
        <f t="shared" si="8"/>
        <v>2</v>
      </c>
      <c r="AB184">
        <f t="shared" si="9"/>
        <v>1</v>
      </c>
      <c r="AC184">
        <f t="shared" si="10"/>
        <v>0</v>
      </c>
      <c r="AD184">
        <f t="shared" si="11"/>
        <v>0</v>
      </c>
    </row>
    <row r="185" spans="1:30" x14ac:dyDescent="0.25">
      <c r="A185">
        <v>183</v>
      </c>
      <c r="B185">
        <v>3315</v>
      </c>
      <c r="C185">
        <v>3</v>
      </c>
      <c r="D185">
        <v>2.5723699999999998</v>
      </c>
      <c r="W185">
        <v>182</v>
      </c>
      <c r="X185">
        <v>333</v>
      </c>
      <c r="Y185">
        <v>1</v>
      </c>
      <c r="Z185">
        <v>2.3618199999999998</v>
      </c>
      <c r="AA185">
        <f t="shared" si="8"/>
        <v>2</v>
      </c>
      <c r="AB185">
        <f t="shared" si="9"/>
        <v>1</v>
      </c>
      <c r="AC185">
        <f t="shared" si="10"/>
        <v>0</v>
      </c>
      <c r="AD185">
        <f t="shared" si="11"/>
        <v>0</v>
      </c>
    </row>
    <row r="186" spans="1:30" x14ac:dyDescent="0.25">
      <c r="A186">
        <v>184</v>
      </c>
      <c r="B186">
        <v>3952</v>
      </c>
      <c r="C186">
        <v>1</v>
      </c>
      <c r="D186">
        <v>2.3330600000000001</v>
      </c>
      <c r="W186">
        <v>183</v>
      </c>
      <c r="X186">
        <v>3315</v>
      </c>
      <c r="Y186">
        <v>3</v>
      </c>
      <c r="Z186">
        <v>2.5723699999999998</v>
      </c>
      <c r="AA186">
        <f t="shared" si="8"/>
        <v>3</v>
      </c>
      <c r="AB186">
        <f t="shared" si="9"/>
        <v>0</v>
      </c>
      <c r="AC186">
        <f t="shared" si="10"/>
        <v>0</v>
      </c>
      <c r="AD186">
        <f t="shared" si="11"/>
        <v>0</v>
      </c>
    </row>
    <row r="187" spans="1:30" x14ac:dyDescent="0.25">
      <c r="A187">
        <v>185</v>
      </c>
      <c r="B187">
        <v>2769</v>
      </c>
      <c r="C187">
        <v>2</v>
      </c>
      <c r="D187">
        <v>2.1565599999999998</v>
      </c>
      <c r="W187">
        <v>184</v>
      </c>
      <c r="X187">
        <v>3952</v>
      </c>
      <c r="Y187">
        <v>1</v>
      </c>
      <c r="Z187">
        <v>2.3330600000000001</v>
      </c>
      <c r="AA187">
        <f t="shared" si="8"/>
        <v>2</v>
      </c>
      <c r="AB187">
        <f t="shared" si="9"/>
        <v>1</v>
      </c>
      <c r="AC187">
        <f t="shared" si="10"/>
        <v>0</v>
      </c>
      <c r="AD187">
        <f t="shared" si="11"/>
        <v>0</v>
      </c>
    </row>
    <row r="188" spans="1:30" x14ac:dyDescent="0.25">
      <c r="A188">
        <v>186</v>
      </c>
      <c r="B188">
        <v>221</v>
      </c>
      <c r="C188">
        <v>1</v>
      </c>
      <c r="D188">
        <v>0.59899000000000002</v>
      </c>
      <c r="W188">
        <v>185</v>
      </c>
      <c r="X188">
        <v>2769</v>
      </c>
      <c r="Y188">
        <v>2</v>
      </c>
      <c r="Z188">
        <v>2.1565599999999998</v>
      </c>
      <c r="AA188">
        <f t="shared" si="8"/>
        <v>2</v>
      </c>
      <c r="AB188">
        <f t="shared" si="9"/>
        <v>0</v>
      </c>
      <c r="AC188">
        <f t="shared" si="10"/>
        <v>0</v>
      </c>
      <c r="AD188">
        <f t="shared" si="11"/>
        <v>0</v>
      </c>
    </row>
    <row r="189" spans="1:30" x14ac:dyDescent="0.25">
      <c r="A189">
        <v>187</v>
      </c>
      <c r="B189">
        <v>389</v>
      </c>
      <c r="C189">
        <v>3</v>
      </c>
      <c r="D189">
        <v>1.97583</v>
      </c>
      <c r="W189">
        <v>186</v>
      </c>
      <c r="X189">
        <v>221</v>
      </c>
      <c r="Y189">
        <v>1</v>
      </c>
      <c r="Z189">
        <v>0.59899000000000002</v>
      </c>
      <c r="AA189">
        <f t="shared" si="8"/>
        <v>1</v>
      </c>
      <c r="AB189">
        <f t="shared" si="9"/>
        <v>0</v>
      </c>
      <c r="AC189">
        <f t="shared" si="10"/>
        <v>0</v>
      </c>
      <c r="AD189">
        <f t="shared" si="11"/>
        <v>0</v>
      </c>
    </row>
    <row r="190" spans="1:30" x14ac:dyDescent="0.25">
      <c r="A190">
        <v>188</v>
      </c>
      <c r="B190">
        <v>2094</v>
      </c>
      <c r="C190">
        <v>3</v>
      </c>
      <c r="D190">
        <v>2.6108600000000002</v>
      </c>
      <c r="W190">
        <v>187</v>
      </c>
      <c r="X190">
        <v>389</v>
      </c>
      <c r="Y190">
        <v>3</v>
      </c>
      <c r="Z190">
        <v>1.97583</v>
      </c>
      <c r="AA190">
        <f t="shared" si="8"/>
        <v>2</v>
      </c>
      <c r="AB190">
        <f t="shared" si="9"/>
        <v>1</v>
      </c>
      <c r="AC190">
        <f t="shared" si="10"/>
        <v>0</v>
      </c>
      <c r="AD190">
        <f t="shared" si="11"/>
        <v>0</v>
      </c>
    </row>
    <row r="191" spans="1:30" x14ac:dyDescent="0.25">
      <c r="A191">
        <v>189</v>
      </c>
      <c r="B191">
        <v>2186</v>
      </c>
      <c r="C191">
        <v>2</v>
      </c>
      <c r="D191">
        <v>2.29704</v>
      </c>
      <c r="W191">
        <v>188</v>
      </c>
      <c r="X191">
        <v>2094</v>
      </c>
      <c r="Y191">
        <v>3</v>
      </c>
      <c r="Z191">
        <v>2.6108600000000002</v>
      </c>
      <c r="AA191">
        <f t="shared" si="8"/>
        <v>3</v>
      </c>
      <c r="AB191">
        <f t="shared" si="9"/>
        <v>0</v>
      </c>
      <c r="AC191">
        <f t="shared" si="10"/>
        <v>0</v>
      </c>
      <c r="AD191">
        <f t="shared" si="11"/>
        <v>0</v>
      </c>
    </row>
    <row r="192" spans="1:30" x14ac:dyDescent="0.25">
      <c r="A192">
        <v>190</v>
      </c>
      <c r="B192">
        <v>2738</v>
      </c>
      <c r="C192">
        <v>1</v>
      </c>
      <c r="D192">
        <v>2.4180799999999998</v>
      </c>
      <c r="W192">
        <v>189</v>
      </c>
      <c r="X192">
        <v>2186</v>
      </c>
      <c r="Y192">
        <v>2</v>
      </c>
      <c r="Z192">
        <v>2.29704</v>
      </c>
      <c r="AA192">
        <f t="shared" si="8"/>
        <v>2</v>
      </c>
      <c r="AB192">
        <f t="shared" si="9"/>
        <v>0</v>
      </c>
      <c r="AC192">
        <f t="shared" si="10"/>
        <v>0</v>
      </c>
      <c r="AD192">
        <f t="shared" si="11"/>
        <v>0</v>
      </c>
    </row>
    <row r="193" spans="1:30" x14ac:dyDescent="0.25">
      <c r="A193">
        <v>191</v>
      </c>
      <c r="B193">
        <v>1942</v>
      </c>
      <c r="C193">
        <v>1</v>
      </c>
      <c r="D193">
        <v>2.7281599999999999</v>
      </c>
      <c r="W193">
        <v>190</v>
      </c>
      <c r="X193">
        <v>2738</v>
      </c>
      <c r="Y193">
        <v>1</v>
      </c>
      <c r="Z193">
        <v>2.4180799999999998</v>
      </c>
      <c r="AA193">
        <f t="shared" si="8"/>
        <v>2</v>
      </c>
      <c r="AB193">
        <f t="shared" si="9"/>
        <v>1</v>
      </c>
      <c r="AC193">
        <f t="shared" si="10"/>
        <v>0</v>
      </c>
      <c r="AD193">
        <f t="shared" si="11"/>
        <v>0</v>
      </c>
    </row>
    <row r="194" spans="1:30" x14ac:dyDescent="0.25">
      <c r="A194">
        <v>192</v>
      </c>
      <c r="B194">
        <v>2376</v>
      </c>
      <c r="C194">
        <v>7</v>
      </c>
      <c r="D194">
        <v>1.9498500000000001</v>
      </c>
      <c r="W194">
        <v>191</v>
      </c>
      <c r="X194">
        <v>1942</v>
      </c>
      <c r="Y194">
        <v>1</v>
      </c>
      <c r="Z194">
        <v>2.7281599999999999</v>
      </c>
      <c r="AA194">
        <f t="shared" si="8"/>
        <v>3</v>
      </c>
      <c r="AB194">
        <f t="shared" si="9"/>
        <v>1</v>
      </c>
      <c r="AC194">
        <f t="shared" si="10"/>
        <v>1</v>
      </c>
      <c r="AD194">
        <f t="shared" si="11"/>
        <v>0</v>
      </c>
    </row>
    <row r="195" spans="1:30" x14ac:dyDescent="0.25">
      <c r="A195">
        <v>193</v>
      </c>
      <c r="B195">
        <v>2446</v>
      </c>
      <c r="C195">
        <v>2</v>
      </c>
      <c r="D195">
        <v>2.5380699999999998</v>
      </c>
      <c r="W195">
        <v>192</v>
      </c>
      <c r="X195">
        <v>2376</v>
      </c>
      <c r="Y195">
        <v>7</v>
      </c>
      <c r="Z195">
        <v>1.9498500000000001</v>
      </c>
      <c r="AA195">
        <f t="shared" si="8"/>
        <v>2</v>
      </c>
      <c r="AB195">
        <f t="shared" si="9"/>
        <v>1</v>
      </c>
      <c r="AC195">
        <f t="shared" si="10"/>
        <v>1</v>
      </c>
      <c r="AD195">
        <f t="shared" si="11"/>
        <v>1</v>
      </c>
    </row>
    <row r="196" spans="1:30" x14ac:dyDescent="0.25">
      <c r="A196">
        <v>194</v>
      </c>
      <c r="B196">
        <v>1639</v>
      </c>
      <c r="C196">
        <v>1</v>
      </c>
      <c r="D196">
        <v>3.5432000000000001</v>
      </c>
      <c r="W196">
        <v>193</v>
      </c>
      <c r="X196">
        <v>2446</v>
      </c>
      <c r="Y196">
        <v>2</v>
      </c>
      <c r="Z196">
        <v>2.5380699999999998</v>
      </c>
      <c r="AA196">
        <f t="shared" si="8"/>
        <v>3</v>
      </c>
      <c r="AB196">
        <f t="shared" si="9"/>
        <v>1</v>
      </c>
      <c r="AC196">
        <f t="shared" si="10"/>
        <v>0</v>
      </c>
      <c r="AD196">
        <f t="shared" si="11"/>
        <v>0</v>
      </c>
    </row>
    <row r="197" spans="1:30" x14ac:dyDescent="0.25">
      <c r="A197">
        <v>195</v>
      </c>
      <c r="B197">
        <v>3524</v>
      </c>
      <c r="C197">
        <v>1</v>
      </c>
      <c r="D197">
        <v>3.2976999999999999</v>
      </c>
      <c r="W197">
        <v>194</v>
      </c>
      <c r="X197">
        <v>1639</v>
      </c>
      <c r="Y197">
        <v>1</v>
      </c>
      <c r="Z197">
        <v>3.5432000000000001</v>
      </c>
      <c r="AA197">
        <f t="shared" ref="AA197:AA260" si="12">ROUND(Z197,0)</f>
        <v>4</v>
      </c>
      <c r="AB197">
        <f t="shared" ref="AB197:AB260" si="13">IF(AA197=Y197,0,1)</f>
        <v>1</v>
      </c>
      <c r="AC197">
        <f t="shared" ref="AC197:AC260" si="14">IF(AA197&lt;Y197+2,IF(AA197&gt;Y197-2,0,1),1)</f>
        <v>1</v>
      </c>
      <c r="AD197">
        <f t="shared" ref="AD197:AD260" si="15">IF(AA197&lt;Y197+4,IF(AA197&gt;Y197-4,0,1),1)</f>
        <v>0</v>
      </c>
    </row>
    <row r="198" spans="1:30" x14ac:dyDescent="0.25">
      <c r="A198">
        <v>196</v>
      </c>
      <c r="B198">
        <v>3263</v>
      </c>
      <c r="C198">
        <v>4</v>
      </c>
      <c r="D198">
        <v>3.72072</v>
      </c>
      <c r="W198">
        <v>195</v>
      </c>
      <c r="X198">
        <v>3524</v>
      </c>
      <c r="Y198">
        <v>1</v>
      </c>
      <c r="Z198">
        <v>3.2976999999999999</v>
      </c>
      <c r="AA198">
        <f t="shared" si="12"/>
        <v>3</v>
      </c>
      <c r="AB198">
        <f t="shared" si="13"/>
        <v>1</v>
      </c>
      <c r="AC198">
        <f t="shared" si="14"/>
        <v>1</v>
      </c>
      <c r="AD198">
        <f t="shared" si="15"/>
        <v>0</v>
      </c>
    </row>
    <row r="199" spans="1:30" x14ac:dyDescent="0.25">
      <c r="A199">
        <v>197</v>
      </c>
      <c r="B199">
        <v>2925</v>
      </c>
      <c r="C199">
        <v>1</v>
      </c>
      <c r="D199">
        <v>2.7391800000000002</v>
      </c>
      <c r="W199">
        <v>196</v>
      </c>
      <c r="X199">
        <v>3263</v>
      </c>
      <c r="Y199">
        <v>4</v>
      </c>
      <c r="Z199">
        <v>3.72072</v>
      </c>
      <c r="AA199">
        <f t="shared" si="12"/>
        <v>4</v>
      </c>
      <c r="AB199">
        <f t="shared" si="13"/>
        <v>0</v>
      </c>
      <c r="AC199">
        <f t="shared" si="14"/>
        <v>0</v>
      </c>
      <c r="AD199">
        <f t="shared" si="15"/>
        <v>0</v>
      </c>
    </row>
    <row r="200" spans="1:30" x14ac:dyDescent="0.25">
      <c r="A200">
        <v>198</v>
      </c>
      <c r="B200">
        <v>3822</v>
      </c>
      <c r="C200">
        <v>2</v>
      </c>
      <c r="D200">
        <v>4.4930500000000002</v>
      </c>
      <c r="W200">
        <v>197</v>
      </c>
      <c r="X200">
        <v>2925</v>
      </c>
      <c r="Y200">
        <v>1</v>
      </c>
      <c r="Z200">
        <v>2.7391800000000002</v>
      </c>
      <c r="AA200">
        <f t="shared" si="12"/>
        <v>3</v>
      </c>
      <c r="AB200">
        <f t="shared" si="13"/>
        <v>1</v>
      </c>
      <c r="AC200">
        <f t="shared" si="14"/>
        <v>1</v>
      </c>
      <c r="AD200">
        <f t="shared" si="15"/>
        <v>0</v>
      </c>
    </row>
    <row r="201" spans="1:30" x14ac:dyDescent="0.25">
      <c r="A201">
        <v>199</v>
      </c>
      <c r="B201">
        <v>3915</v>
      </c>
      <c r="C201">
        <v>25</v>
      </c>
      <c r="D201">
        <v>18.202719999999999</v>
      </c>
      <c r="W201">
        <v>198</v>
      </c>
      <c r="X201">
        <v>3822</v>
      </c>
      <c r="Y201">
        <v>2</v>
      </c>
      <c r="Z201">
        <v>4.4930500000000002</v>
      </c>
      <c r="AA201">
        <f t="shared" si="12"/>
        <v>4</v>
      </c>
      <c r="AB201">
        <f t="shared" si="13"/>
        <v>1</v>
      </c>
      <c r="AC201">
        <f t="shared" si="14"/>
        <v>1</v>
      </c>
      <c r="AD201">
        <f t="shared" si="15"/>
        <v>0</v>
      </c>
    </row>
    <row r="202" spans="1:30" x14ac:dyDescent="0.25">
      <c r="A202">
        <v>200</v>
      </c>
      <c r="B202">
        <v>3533</v>
      </c>
      <c r="C202">
        <v>5</v>
      </c>
      <c r="D202">
        <v>3.2333699999999999</v>
      </c>
      <c r="W202">
        <v>199</v>
      </c>
      <c r="X202">
        <v>3915</v>
      </c>
      <c r="Y202">
        <v>25</v>
      </c>
      <c r="Z202">
        <v>18.202719999999999</v>
      </c>
      <c r="AA202">
        <f t="shared" si="12"/>
        <v>18</v>
      </c>
      <c r="AB202">
        <f t="shared" si="13"/>
        <v>1</v>
      </c>
      <c r="AC202">
        <f t="shared" si="14"/>
        <v>1</v>
      </c>
      <c r="AD202">
        <f t="shared" si="15"/>
        <v>1</v>
      </c>
    </row>
    <row r="203" spans="1:30" x14ac:dyDescent="0.25">
      <c r="A203">
        <v>201</v>
      </c>
      <c r="B203">
        <v>3832</v>
      </c>
      <c r="C203">
        <v>7</v>
      </c>
      <c r="D203">
        <v>3.4537200000000001</v>
      </c>
      <c r="W203">
        <v>200</v>
      </c>
      <c r="X203">
        <v>3533</v>
      </c>
      <c r="Y203">
        <v>5</v>
      </c>
      <c r="Z203">
        <v>3.2333699999999999</v>
      </c>
      <c r="AA203">
        <f t="shared" si="12"/>
        <v>3</v>
      </c>
      <c r="AB203">
        <f t="shared" si="13"/>
        <v>1</v>
      </c>
      <c r="AC203">
        <f t="shared" si="14"/>
        <v>1</v>
      </c>
      <c r="AD203">
        <f t="shared" si="15"/>
        <v>0</v>
      </c>
    </row>
    <row r="204" spans="1:30" x14ac:dyDescent="0.25">
      <c r="A204">
        <v>202</v>
      </c>
      <c r="B204">
        <v>3687</v>
      </c>
      <c r="C204">
        <v>8</v>
      </c>
      <c r="D204">
        <v>3.5737899999999998</v>
      </c>
      <c r="W204">
        <v>201</v>
      </c>
      <c r="X204">
        <v>3832</v>
      </c>
      <c r="Y204">
        <v>7</v>
      </c>
      <c r="Z204">
        <v>3.4537200000000001</v>
      </c>
      <c r="AA204">
        <f t="shared" si="12"/>
        <v>3</v>
      </c>
      <c r="AB204">
        <f t="shared" si="13"/>
        <v>1</v>
      </c>
      <c r="AC204">
        <f t="shared" si="14"/>
        <v>1</v>
      </c>
      <c r="AD204">
        <f t="shared" si="15"/>
        <v>1</v>
      </c>
    </row>
    <row r="205" spans="1:30" x14ac:dyDescent="0.25">
      <c r="A205">
        <v>203</v>
      </c>
      <c r="B205">
        <v>3356</v>
      </c>
      <c r="C205">
        <v>5</v>
      </c>
      <c r="D205">
        <v>5.5192300000000003</v>
      </c>
      <c r="W205">
        <v>202</v>
      </c>
      <c r="X205">
        <v>3687</v>
      </c>
      <c r="Y205">
        <v>8</v>
      </c>
      <c r="Z205">
        <v>3.5737899999999998</v>
      </c>
      <c r="AA205">
        <f t="shared" si="12"/>
        <v>4</v>
      </c>
      <c r="AB205">
        <f t="shared" si="13"/>
        <v>1</v>
      </c>
      <c r="AC205">
        <f t="shared" si="14"/>
        <v>1</v>
      </c>
      <c r="AD205">
        <f t="shared" si="15"/>
        <v>1</v>
      </c>
    </row>
    <row r="206" spans="1:30" x14ac:dyDescent="0.25">
      <c r="A206">
        <v>204</v>
      </c>
      <c r="B206">
        <v>3272</v>
      </c>
      <c r="C206">
        <v>1</v>
      </c>
      <c r="D206">
        <v>5.5024699999999998</v>
      </c>
      <c r="W206">
        <v>203</v>
      </c>
      <c r="X206">
        <v>3356</v>
      </c>
      <c r="Y206">
        <v>5</v>
      </c>
      <c r="Z206">
        <v>5.5192300000000003</v>
      </c>
      <c r="AA206">
        <f t="shared" si="12"/>
        <v>6</v>
      </c>
      <c r="AB206">
        <f t="shared" si="13"/>
        <v>1</v>
      </c>
      <c r="AC206">
        <f t="shared" si="14"/>
        <v>0</v>
      </c>
      <c r="AD206">
        <f t="shared" si="15"/>
        <v>0</v>
      </c>
    </row>
    <row r="207" spans="1:30" x14ac:dyDescent="0.25">
      <c r="A207">
        <v>205</v>
      </c>
      <c r="B207">
        <v>3197</v>
      </c>
      <c r="C207">
        <v>3</v>
      </c>
      <c r="D207">
        <v>5.9818199999999999</v>
      </c>
      <c r="W207">
        <v>204</v>
      </c>
      <c r="X207">
        <v>3272</v>
      </c>
      <c r="Y207">
        <v>1</v>
      </c>
      <c r="Z207">
        <v>5.5024699999999998</v>
      </c>
      <c r="AA207">
        <f t="shared" si="12"/>
        <v>6</v>
      </c>
      <c r="AB207">
        <f t="shared" si="13"/>
        <v>1</v>
      </c>
      <c r="AC207">
        <f t="shared" si="14"/>
        <v>1</v>
      </c>
      <c r="AD207">
        <f t="shared" si="15"/>
        <v>1</v>
      </c>
    </row>
    <row r="208" spans="1:30" x14ac:dyDescent="0.25">
      <c r="A208">
        <v>206</v>
      </c>
      <c r="B208">
        <v>2699</v>
      </c>
      <c r="C208">
        <v>21</v>
      </c>
      <c r="D208">
        <v>16.88936</v>
      </c>
      <c r="W208">
        <v>205</v>
      </c>
      <c r="X208">
        <v>3197</v>
      </c>
      <c r="Y208">
        <v>3</v>
      </c>
      <c r="Z208">
        <v>5.9818199999999999</v>
      </c>
      <c r="AA208">
        <f t="shared" si="12"/>
        <v>6</v>
      </c>
      <c r="AB208">
        <f t="shared" si="13"/>
        <v>1</v>
      </c>
      <c r="AC208">
        <f t="shared" si="14"/>
        <v>1</v>
      </c>
      <c r="AD208">
        <f t="shared" si="15"/>
        <v>0</v>
      </c>
    </row>
    <row r="209" spans="1:30" x14ac:dyDescent="0.25">
      <c r="A209">
        <v>207</v>
      </c>
      <c r="B209">
        <v>2314</v>
      </c>
      <c r="C209">
        <v>5</v>
      </c>
      <c r="D209">
        <v>3.2825000000000002</v>
      </c>
      <c r="W209">
        <v>206</v>
      </c>
      <c r="X209">
        <v>2699</v>
      </c>
      <c r="Y209">
        <v>21</v>
      </c>
      <c r="Z209">
        <v>16.88936</v>
      </c>
      <c r="AA209">
        <f t="shared" si="12"/>
        <v>17</v>
      </c>
      <c r="AB209">
        <f t="shared" si="13"/>
        <v>1</v>
      </c>
      <c r="AC209">
        <f t="shared" si="14"/>
        <v>1</v>
      </c>
      <c r="AD209">
        <f t="shared" si="15"/>
        <v>1</v>
      </c>
    </row>
    <row r="210" spans="1:30" x14ac:dyDescent="0.25">
      <c r="A210">
        <v>208</v>
      </c>
      <c r="B210">
        <v>2398</v>
      </c>
      <c r="C210">
        <v>6</v>
      </c>
      <c r="D210">
        <v>3.40313</v>
      </c>
      <c r="W210">
        <v>207</v>
      </c>
      <c r="X210">
        <v>2314</v>
      </c>
      <c r="Y210">
        <v>5</v>
      </c>
      <c r="Z210">
        <v>3.2825000000000002</v>
      </c>
      <c r="AA210">
        <f t="shared" si="12"/>
        <v>3</v>
      </c>
      <c r="AB210">
        <f t="shared" si="13"/>
        <v>1</v>
      </c>
      <c r="AC210">
        <f t="shared" si="14"/>
        <v>1</v>
      </c>
      <c r="AD210">
        <f t="shared" si="15"/>
        <v>0</v>
      </c>
    </row>
    <row r="211" spans="1:30" x14ac:dyDescent="0.25">
      <c r="A211">
        <v>209</v>
      </c>
      <c r="B211">
        <v>2471</v>
      </c>
      <c r="C211">
        <v>11</v>
      </c>
      <c r="D211">
        <v>3.6391399999999998</v>
      </c>
      <c r="W211">
        <v>208</v>
      </c>
      <c r="X211">
        <v>2398</v>
      </c>
      <c r="Y211">
        <v>6</v>
      </c>
      <c r="Z211">
        <v>3.40313</v>
      </c>
      <c r="AA211">
        <f t="shared" si="12"/>
        <v>3</v>
      </c>
      <c r="AB211">
        <f t="shared" si="13"/>
        <v>1</v>
      </c>
      <c r="AC211">
        <f t="shared" si="14"/>
        <v>1</v>
      </c>
      <c r="AD211">
        <f t="shared" si="15"/>
        <v>0</v>
      </c>
    </row>
    <row r="212" spans="1:30" x14ac:dyDescent="0.25">
      <c r="A212">
        <v>210</v>
      </c>
      <c r="B212">
        <v>2135</v>
      </c>
      <c r="C212">
        <v>6</v>
      </c>
      <c r="D212">
        <v>5.8723000000000001</v>
      </c>
      <c r="W212">
        <v>209</v>
      </c>
      <c r="X212">
        <v>2471</v>
      </c>
      <c r="Y212">
        <v>11</v>
      </c>
      <c r="Z212">
        <v>3.6391399999999998</v>
      </c>
      <c r="AA212">
        <f t="shared" si="12"/>
        <v>4</v>
      </c>
      <c r="AB212">
        <f t="shared" si="13"/>
        <v>1</v>
      </c>
      <c r="AC212">
        <f t="shared" si="14"/>
        <v>1</v>
      </c>
      <c r="AD212">
        <f t="shared" si="15"/>
        <v>1</v>
      </c>
    </row>
    <row r="213" spans="1:30" x14ac:dyDescent="0.25">
      <c r="A213">
        <v>211</v>
      </c>
      <c r="B213">
        <v>2053</v>
      </c>
      <c r="C213">
        <v>1</v>
      </c>
      <c r="D213">
        <v>5.6243400000000001</v>
      </c>
      <c r="W213">
        <v>210</v>
      </c>
      <c r="X213">
        <v>2135</v>
      </c>
      <c r="Y213">
        <v>6</v>
      </c>
      <c r="Z213">
        <v>5.8723000000000001</v>
      </c>
      <c r="AA213">
        <f t="shared" si="12"/>
        <v>6</v>
      </c>
      <c r="AB213">
        <f t="shared" si="13"/>
        <v>0</v>
      </c>
      <c r="AC213">
        <f t="shared" si="14"/>
        <v>0</v>
      </c>
      <c r="AD213">
        <f t="shared" si="15"/>
        <v>0</v>
      </c>
    </row>
    <row r="214" spans="1:30" x14ac:dyDescent="0.25">
      <c r="A214">
        <v>212</v>
      </c>
      <c r="B214">
        <v>1978</v>
      </c>
      <c r="C214">
        <v>12</v>
      </c>
      <c r="D214">
        <v>6.0674700000000001</v>
      </c>
      <c r="W214">
        <v>211</v>
      </c>
      <c r="X214">
        <v>2053</v>
      </c>
      <c r="Y214">
        <v>1</v>
      </c>
      <c r="Z214">
        <v>5.6243400000000001</v>
      </c>
      <c r="AA214">
        <f t="shared" si="12"/>
        <v>6</v>
      </c>
      <c r="AB214">
        <f t="shared" si="13"/>
        <v>1</v>
      </c>
      <c r="AC214">
        <f t="shared" si="14"/>
        <v>1</v>
      </c>
      <c r="AD214">
        <f t="shared" si="15"/>
        <v>1</v>
      </c>
    </row>
    <row r="215" spans="1:30" x14ac:dyDescent="0.25">
      <c r="A215">
        <v>213</v>
      </c>
      <c r="B215">
        <v>2304</v>
      </c>
      <c r="C215">
        <v>1</v>
      </c>
      <c r="D215">
        <v>3.4274399999999998</v>
      </c>
      <c r="W215">
        <v>212</v>
      </c>
      <c r="X215">
        <v>1978</v>
      </c>
      <c r="Y215">
        <v>12</v>
      </c>
      <c r="Z215">
        <v>6.0674700000000001</v>
      </c>
      <c r="AA215">
        <f t="shared" si="12"/>
        <v>6</v>
      </c>
      <c r="AB215">
        <f t="shared" si="13"/>
        <v>1</v>
      </c>
      <c r="AC215">
        <f t="shared" si="14"/>
        <v>1</v>
      </c>
      <c r="AD215">
        <f t="shared" si="15"/>
        <v>1</v>
      </c>
    </row>
    <row r="216" spans="1:30" x14ac:dyDescent="0.25">
      <c r="A216">
        <v>214</v>
      </c>
      <c r="B216">
        <v>2219</v>
      </c>
      <c r="C216">
        <v>1</v>
      </c>
      <c r="D216">
        <v>1.6212299999999999</v>
      </c>
      <c r="W216">
        <v>213</v>
      </c>
      <c r="X216">
        <v>2304</v>
      </c>
      <c r="Y216">
        <v>1</v>
      </c>
      <c r="Z216">
        <v>3.4274399999999998</v>
      </c>
      <c r="AA216">
        <f t="shared" si="12"/>
        <v>3</v>
      </c>
      <c r="AB216">
        <f t="shared" si="13"/>
        <v>1</v>
      </c>
      <c r="AC216">
        <f t="shared" si="14"/>
        <v>1</v>
      </c>
      <c r="AD216">
        <f t="shared" si="15"/>
        <v>0</v>
      </c>
    </row>
    <row r="217" spans="1:30" x14ac:dyDescent="0.25">
      <c r="A217">
        <v>215</v>
      </c>
      <c r="B217">
        <v>2462</v>
      </c>
      <c r="C217">
        <v>2</v>
      </c>
      <c r="D217">
        <v>3.1108199999999999</v>
      </c>
      <c r="W217">
        <v>214</v>
      </c>
      <c r="X217">
        <v>2219</v>
      </c>
      <c r="Y217">
        <v>1</v>
      </c>
      <c r="Z217">
        <v>1.6212299999999999</v>
      </c>
      <c r="AA217">
        <f t="shared" si="12"/>
        <v>2</v>
      </c>
      <c r="AB217">
        <f t="shared" si="13"/>
        <v>1</v>
      </c>
      <c r="AC217">
        <f t="shared" si="14"/>
        <v>0</v>
      </c>
      <c r="AD217">
        <f t="shared" si="15"/>
        <v>0</v>
      </c>
    </row>
    <row r="218" spans="1:30" x14ac:dyDescent="0.25">
      <c r="A218">
        <v>216</v>
      </c>
      <c r="B218">
        <v>1705</v>
      </c>
      <c r="C218">
        <v>1</v>
      </c>
      <c r="D218">
        <v>2.7337199999999999</v>
      </c>
      <c r="W218">
        <v>215</v>
      </c>
      <c r="X218">
        <v>2462</v>
      </c>
      <c r="Y218">
        <v>2</v>
      </c>
      <c r="Z218">
        <v>3.1108199999999999</v>
      </c>
      <c r="AA218">
        <f t="shared" si="12"/>
        <v>3</v>
      </c>
      <c r="AB218">
        <f t="shared" si="13"/>
        <v>1</v>
      </c>
      <c r="AC218">
        <f t="shared" si="14"/>
        <v>0</v>
      </c>
      <c r="AD218">
        <f t="shared" si="15"/>
        <v>0</v>
      </c>
    </row>
    <row r="219" spans="1:30" x14ac:dyDescent="0.25">
      <c r="A219">
        <v>217</v>
      </c>
      <c r="B219">
        <v>1301</v>
      </c>
      <c r="C219">
        <v>1</v>
      </c>
      <c r="D219">
        <v>1.19693</v>
      </c>
      <c r="W219">
        <v>216</v>
      </c>
      <c r="X219">
        <v>1705</v>
      </c>
      <c r="Y219">
        <v>1</v>
      </c>
      <c r="Z219">
        <v>2.7337199999999999</v>
      </c>
      <c r="AA219">
        <f t="shared" si="12"/>
        <v>3</v>
      </c>
      <c r="AB219">
        <f t="shared" si="13"/>
        <v>1</v>
      </c>
      <c r="AC219">
        <f t="shared" si="14"/>
        <v>1</v>
      </c>
      <c r="AD219">
        <f t="shared" si="15"/>
        <v>0</v>
      </c>
    </row>
    <row r="220" spans="1:30" x14ac:dyDescent="0.25">
      <c r="A220">
        <v>218</v>
      </c>
      <c r="B220">
        <v>1004</v>
      </c>
      <c r="C220">
        <v>1</v>
      </c>
      <c r="D220">
        <v>1.61385</v>
      </c>
      <c r="W220">
        <v>217</v>
      </c>
      <c r="X220">
        <v>1301</v>
      </c>
      <c r="Y220">
        <v>1</v>
      </c>
      <c r="Z220">
        <v>1.19693</v>
      </c>
      <c r="AA220">
        <f t="shared" si="12"/>
        <v>1</v>
      </c>
      <c r="AB220">
        <f t="shared" si="13"/>
        <v>0</v>
      </c>
      <c r="AC220">
        <f t="shared" si="14"/>
        <v>0</v>
      </c>
      <c r="AD220">
        <f t="shared" si="15"/>
        <v>0</v>
      </c>
    </row>
    <row r="221" spans="1:30" x14ac:dyDescent="0.25">
      <c r="A221">
        <v>219</v>
      </c>
      <c r="B221">
        <v>97</v>
      </c>
      <c r="C221">
        <v>1</v>
      </c>
      <c r="D221">
        <v>2.3662200000000002</v>
      </c>
      <c r="W221">
        <v>218</v>
      </c>
      <c r="X221">
        <v>1004</v>
      </c>
      <c r="Y221">
        <v>1</v>
      </c>
      <c r="Z221">
        <v>1.61385</v>
      </c>
      <c r="AA221">
        <f t="shared" si="12"/>
        <v>2</v>
      </c>
      <c r="AB221">
        <f t="shared" si="13"/>
        <v>1</v>
      </c>
      <c r="AC221">
        <f t="shared" si="14"/>
        <v>0</v>
      </c>
      <c r="AD221">
        <f t="shared" si="15"/>
        <v>0</v>
      </c>
    </row>
    <row r="222" spans="1:30" x14ac:dyDescent="0.25">
      <c r="A222">
        <v>220</v>
      </c>
      <c r="B222">
        <v>252</v>
      </c>
      <c r="C222">
        <v>3</v>
      </c>
      <c r="D222">
        <v>1.66821</v>
      </c>
      <c r="W222">
        <v>219</v>
      </c>
      <c r="X222">
        <v>97</v>
      </c>
      <c r="Y222">
        <v>1</v>
      </c>
      <c r="Z222">
        <v>2.3662200000000002</v>
      </c>
      <c r="AA222">
        <f t="shared" si="12"/>
        <v>2</v>
      </c>
      <c r="AB222">
        <f t="shared" si="13"/>
        <v>1</v>
      </c>
      <c r="AC222">
        <f t="shared" si="14"/>
        <v>0</v>
      </c>
      <c r="AD222">
        <f t="shared" si="15"/>
        <v>0</v>
      </c>
    </row>
    <row r="223" spans="1:30" x14ac:dyDescent="0.25">
      <c r="A223">
        <v>221</v>
      </c>
      <c r="B223">
        <v>1159</v>
      </c>
      <c r="C223">
        <v>4</v>
      </c>
      <c r="D223">
        <v>1.0523800000000001</v>
      </c>
      <c r="W223">
        <v>220</v>
      </c>
      <c r="X223">
        <v>252</v>
      </c>
      <c r="Y223">
        <v>3</v>
      </c>
      <c r="Z223">
        <v>1.66821</v>
      </c>
      <c r="AA223">
        <f t="shared" si="12"/>
        <v>2</v>
      </c>
      <c r="AB223">
        <f t="shared" si="13"/>
        <v>1</v>
      </c>
      <c r="AC223">
        <f t="shared" si="14"/>
        <v>0</v>
      </c>
      <c r="AD223">
        <f t="shared" si="15"/>
        <v>0</v>
      </c>
    </row>
    <row r="224" spans="1:30" x14ac:dyDescent="0.25">
      <c r="A224">
        <v>222</v>
      </c>
      <c r="B224">
        <v>1522</v>
      </c>
      <c r="C224">
        <v>1</v>
      </c>
      <c r="D224">
        <v>0.98934999999999995</v>
      </c>
      <c r="W224">
        <v>221</v>
      </c>
      <c r="X224">
        <v>1159</v>
      </c>
      <c r="Y224">
        <v>4</v>
      </c>
      <c r="Z224">
        <v>1.0523800000000001</v>
      </c>
      <c r="AA224">
        <f t="shared" si="12"/>
        <v>1</v>
      </c>
      <c r="AB224">
        <f t="shared" si="13"/>
        <v>1</v>
      </c>
      <c r="AC224">
        <f t="shared" si="14"/>
        <v>1</v>
      </c>
      <c r="AD224">
        <f t="shared" si="15"/>
        <v>0</v>
      </c>
    </row>
    <row r="225" spans="1:30" x14ac:dyDescent="0.25">
      <c r="A225">
        <v>223</v>
      </c>
      <c r="B225">
        <v>744</v>
      </c>
      <c r="C225">
        <v>1</v>
      </c>
      <c r="D225">
        <v>0.86739999999999995</v>
      </c>
      <c r="W225">
        <v>222</v>
      </c>
      <c r="X225">
        <v>1522</v>
      </c>
      <c r="Y225">
        <v>1</v>
      </c>
      <c r="Z225">
        <v>0.98934999999999995</v>
      </c>
      <c r="AA225">
        <f t="shared" si="12"/>
        <v>1</v>
      </c>
      <c r="AB225">
        <f t="shared" si="13"/>
        <v>0</v>
      </c>
      <c r="AC225">
        <f t="shared" si="14"/>
        <v>0</v>
      </c>
      <c r="AD225">
        <f t="shared" si="15"/>
        <v>0</v>
      </c>
    </row>
    <row r="226" spans="1:30" x14ac:dyDescent="0.25">
      <c r="A226">
        <v>224</v>
      </c>
      <c r="B226">
        <v>362</v>
      </c>
      <c r="C226">
        <v>1</v>
      </c>
      <c r="D226">
        <v>1.4178900000000001</v>
      </c>
      <c r="W226">
        <v>223</v>
      </c>
      <c r="X226">
        <v>744</v>
      </c>
      <c r="Y226">
        <v>1</v>
      </c>
      <c r="Z226">
        <v>0.86739999999999995</v>
      </c>
      <c r="AA226">
        <f t="shared" si="12"/>
        <v>1</v>
      </c>
      <c r="AB226">
        <f t="shared" si="13"/>
        <v>0</v>
      </c>
      <c r="AC226">
        <f t="shared" si="14"/>
        <v>0</v>
      </c>
      <c r="AD226">
        <f t="shared" si="15"/>
        <v>0</v>
      </c>
    </row>
    <row r="227" spans="1:30" x14ac:dyDescent="0.25">
      <c r="A227">
        <v>225</v>
      </c>
      <c r="B227">
        <v>673</v>
      </c>
      <c r="C227">
        <v>1</v>
      </c>
      <c r="D227">
        <v>1.77349</v>
      </c>
      <c r="W227">
        <v>224</v>
      </c>
      <c r="X227">
        <v>362</v>
      </c>
      <c r="Y227">
        <v>1</v>
      </c>
      <c r="Z227">
        <v>1.4178900000000001</v>
      </c>
      <c r="AA227">
        <f t="shared" si="12"/>
        <v>1</v>
      </c>
      <c r="AB227">
        <f t="shared" si="13"/>
        <v>0</v>
      </c>
      <c r="AC227">
        <f t="shared" si="14"/>
        <v>0</v>
      </c>
      <c r="AD227">
        <f t="shared" si="15"/>
        <v>0</v>
      </c>
    </row>
    <row r="228" spans="1:30" x14ac:dyDescent="0.25">
      <c r="A228">
        <v>226</v>
      </c>
      <c r="B228">
        <v>220</v>
      </c>
      <c r="C228">
        <v>5</v>
      </c>
      <c r="D228">
        <v>0.97675999999999996</v>
      </c>
      <c r="W228">
        <v>225</v>
      </c>
      <c r="X228">
        <v>673</v>
      </c>
      <c r="Y228">
        <v>1</v>
      </c>
      <c r="Z228">
        <v>1.77349</v>
      </c>
      <c r="AA228">
        <f t="shared" si="12"/>
        <v>2</v>
      </c>
      <c r="AB228">
        <f t="shared" si="13"/>
        <v>1</v>
      </c>
      <c r="AC228">
        <f t="shared" si="14"/>
        <v>0</v>
      </c>
      <c r="AD228">
        <f t="shared" si="15"/>
        <v>0</v>
      </c>
    </row>
    <row r="229" spans="1:30" x14ac:dyDescent="0.25">
      <c r="A229">
        <v>227</v>
      </c>
      <c r="B229">
        <v>106</v>
      </c>
      <c r="C229">
        <v>1</v>
      </c>
      <c r="D229">
        <v>0.97702</v>
      </c>
      <c r="W229">
        <v>226</v>
      </c>
      <c r="X229">
        <v>220</v>
      </c>
      <c r="Y229">
        <v>5</v>
      </c>
      <c r="Z229">
        <v>0.97675999999999996</v>
      </c>
      <c r="AA229">
        <f t="shared" si="12"/>
        <v>1</v>
      </c>
      <c r="AB229">
        <f t="shared" si="13"/>
        <v>1</v>
      </c>
      <c r="AC229">
        <f t="shared" si="14"/>
        <v>1</v>
      </c>
      <c r="AD229">
        <f t="shared" si="15"/>
        <v>1</v>
      </c>
    </row>
    <row r="230" spans="1:30" x14ac:dyDescent="0.25">
      <c r="A230">
        <v>228</v>
      </c>
      <c r="B230">
        <v>1082</v>
      </c>
      <c r="C230">
        <v>3</v>
      </c>
      <c r="D230">
        <v>0.48987000000000003</v>
      </c>
      <c r="W230">
        <v>227</v>
      </c>
      <c r="X230">
        <v>106</v>
      </c>
      <c r="Y230">
        <v>1</v>
      </c>
      <c r="Z230">
        <v>0.97702</v>
      </c>
      <c r="AA230">
        <f t="shared" si="12"/>
        <v>1</v>
      </c>
      <c r="AB230">
        <f t="shared" si="13"/>
        <v>0</v>
      </c>
      <c r="AC230">
        <f t="shared" si="14"/>
        <v>0</v>
      </c>
      <c r="AD230">
        <f t="shared" si="15"/>
        <v>0</v>
      </c>
    </row>
    <row r="231" spans="1:30" x14ac:dyDescent="0.25">
      <c r="A231">
        <v>229</v>
      </c>
      <c r="B231">
        <v>1500</v>
      </c>
      <c r="C231">
        <v>4</v>
      </c>
      <c r="D231">
        <v>7.4512799999999997</v>
      </c>
      <c r="W231">
        <v>228</v>
      </c>
      <c r="X231">
        <v>1082</v>
      </c>
      <c r="Y231">
        <v>3</v>
      </c>
      <c r="Z231">
        <v>0.48987000000000003</v>
      </c>
      <c r="AA231">
        <f t="shared" si="12"/>
        <v>0</v>
      </c>
      <c r="AB231">
        <f t="shared" si="13"/>
        <v>1</v>
      </c>
      <c r="AC231">
        <f t="shared" si="14"/>
        <v>1</v>
      </c>
      <c r="AD231">
        <f t="shared" si="15"/>
        <v>0</v>
      </c>
    </row>
    <row r="232" spans="1:30" x14ac:dyDescent="0.25">
      <c r="A232">
        <v>230</v>
      </c>
      <c r="B232">
        <v>1153</v>
      </c>
      <c r="C232">
        <v>1</v>
      </c>
      <c r="D232">
        <v>0.77815000000000001</v>
      </c>
      <c r="W232">
        <v>229</v>
      </c>
      <c r="X232">
        <v>1500</v>
      </c>
      <c r="Y232">
        <v>4</v>
      </c>
      <c r="Z232">
        <v>7.4512799999999997</v>
      </c>
      <c r="AA232">
        <f t="shared" si="12"/>
        <v>7</v>
      </c>
      <c r="AB232">
        <f t="shared" si="13"/>
        <v>1</v>
      </c>
      <c r="AC232">
        <f t="shared" si="14"/>
        <v>1</v>
      </c>
      <c r="AD232">
        <f t="shared" si="15"/>
        <v>0</v>
      </c>
    </row>
    <row r="233" spans="1:30" x14ac:dyDescent="0.25">
      <c r="A233">
        <v>231</v>
      </c>
      <c r="B233">
        <v>770</v>
      </c>
      <c r="C233">
        <v>1</v>
      </c>
      <c r="D233">
        <v>3.1964700000000001</v>
      </c>
      <c r="W233">
        <v>230</v>
      </c>
      <c r="X233">
        <v>1153</v>
      </c>
      <c r="Y233">
        <v>1</v>
      </c>
      <c r="Z233">
        <v>0.77815000000000001</v>
      </c>
      <c r="AA233">
        <f t="shared" si="12"/>
        <v>1</v>
      </c>
      <c r="AB233">
        <f t="shared" si="13"/>
        <v>0</v>
      </c>
      <c r="AC233">
        <f t="shared" si="14"/>
        <v>0</v>
      </c>
      <c r="AD233">
        <f t="shared" si="15"/>
        <v>0</v>
      </c>
    </row>
    <row r="234" spans="1:30" x14ac:dyDescent="0.25">
      <c r="A234">
        <v>232</v>
      </c>
      <c r="B234">
        <v>1400</v>
      </c>
      <c r="C234">
        <v>2</v>
      </c>
      <c r="D234">
        <v>2.3912300000000002</v>
      </c>
      <c r="W234">
        <v>231</v>
      </c>
      <c r="X234">
        <v>770</v>
      </c>
      <c r="Y234">
        <v>1</v>
      </c>
      <c r="Z234">
        <v>3.1964700000000001</v>
      </c>
      <c r="AA234">
        <f t="shared" si="12"/>
        <v>3</v>
      </c>
      <c r="AB234">
        <f t="shared" si="13"/>
        <v>1</v>
      </c>
      <c r="AC234">
        <f t="shared" si="14"/>
        <v>1</v>
      </c>
      <c r="AD234">
        <f t="shared" si="15"/>
        <v>0</v>
      </c>
    </row>
    <row r="235" spans="1:30" x14ac:dyDescent="0.25">
      <c r="A235">
        <v>233</v>
      </c>
      <c r="B235">
        <v>1011</v>
      </c>
      <c r="C235">
        <v>2</v>
      </c>
      <c r="D235">
        <v>2.47431</v>
      </c>
      <c r="W235">
        <v>232</v>
      </c>
      <c r="X235">
        <v>1400</v>
      </c>
      <c r="Y235">
        <v>2</v>
      </c>
      <c r="Z235">
        <v>2.3912300000000002</v>
      </c>
      <c r="AA235">
        <f t="shared" si="12"/>
        <v>2</v>
      </c>
      <c r="AB235">
        <f t="shared" si="13"/>
        <v>0</v>
      </c>
      <c r="AC235">
        <f t="shared" si="14"/>
        <v>0</v>
      </c>
      <c r="AD235">
        <f t="shared" si="15"/>
        <v>0</v>
      </c>
    </row>
    <row r="236" spans="1:30" x14ac:dyDescent="0.25">
      <c r="A236">
        <v>234</v>
      </c>
      <c r="B236">
        <v>637</v>
      </c>
      <c r="C236">
        <v>1</v>
      </c>
      <c r="D236">
        <v>1.0688899999999999</v>
      </c>
      <c r="W236">
        <v>233</v>
      </c>
      <c r="X236">
        <v>1011</v>
      </c>
      <c r="Y236">
        <v>2</v>
      </c>
      <c r="Z236">
        <v>2.47431</v>
      </c>
      <c r="AA236">
        <f t="shared" si="12"/>
        <v>2</v>
      </c>
      <c r="AB236">
        <f t="shared" si="13"/>
        <v>0</v>
      </c>
      <c r="AC236">
        <f t="shared" si="14"/>
        <v>0</v>
      </c>
      <c r="AD236">
        <f t="shared" si="15"/>
        <v>0</v>
      </c>
    </row>
    <row r="237" spans="1:30" x14ac:dyDescent="0.25">
      <c r="A237">
        <v>235</v>
      </c>
      <c r="B237">
        <v>518</v>
      </c>
      <c r="C237">
        <v>1</v>
      </c>
      <c r="D237">
        <v>1.2016899999999999</v>
      </c>
      <c r="W237">
        <v>234</v>
      </c>
      <c r="X237">
        <v>637</v>
      </c>
      <c r="Y237">
        <v>1</v>
      </c>
      <c r="Z237">
        <v>1.0688899999999999</v>
      </c>
      <c r="AA237">
        <f t="shared" si="12"/>
        <v>1</v>
      </c>
      <c r="AB237">
        <f t="shared" si="13"/>
        <v>0</v>
      </c>
      <c r="AC237">
        <f t="shared" si="14"/>
        <v>0</v>
      </c>
      <c r="AD237">
        <f t="shared" si="15"/>
        <v>0</v>
      </c>
    </row>
    <row r="238" spans="1:30" x14ac:dyDescent="0.25">
      <c r="A238">
        <v>236</v>
      </c>
      <c r="B238">
        <v>177</v>
      </c>
      <c r="C238">
        <v>4</v>
      </c>
      <c r="D238">
        <v>1.32053</v>
      </c>
      <c r="W238">
        <v>235</v>
      </c>
      <c r="X238">
        <v>518</v>
      </c>
      <c r="Y238">
        <v>1</v>
      </c>
      <c r="Z238">
        <v>1.2016899999999999</v>
      </c>
      <c r="AA238">
        <f t="shared" si="12"/>
        <v>1</v>
      </c>
      <c r="AB238">
        <f t="shared" si="13"/>
        <v>0</v>
      </c>
      <c r="AC238">
        <f t="shared" si="14"/>
        <v>0</v>
      </c>
      <c r="AD238">
        <f t="shared" si="15"/>
        <v>0</v>
      </c>
    </row>
    <row r="239" spans="1:30" x14ac:dyDescent="0.25">
      <c r="A239">
        <v>237</v>
      </c>
      <c r="B239">
        <v>416</v>
      </c>
      <c r="C239">
        <v>1</v>
      </c>
      <c r="D239">
        <v>1.3063499999999999</v>
      </c>
      <c r="W239">
        <v>236</v>
      </c>
      <c r="X239">
        <v>177</v>
      </c>
      <c r="Y239">
        <v>4</v>
      </c>
      <c r="Z239">
        <v>1.32053</v>
      </c>
      <c r="AA239">
        <f t="shared" si="12"/>
        <v>1</v>
      </c>
      <c r="AB239">
        <f t="shared" si="13"/>
        <v>1</v>
      </c>
      <c r="AC239">
        <f t="shared" si="14"/>
        <v>1</v>
      </c>
      <c r="AD239">
        <f t="shared" si="15"/>
        <v>0</v>
      </c>
    </row>
    <row r="240" spans="1:30" x14ac:dyDescent="0.25">
      <c r="A240">
        <v>238</v>
      </c>
      <c r="B240">
        <v>723</v>
      </c>
      <c r="C240">
        <v>1</v>
      </c>
      <c r="D240">
        <v>1.06613</v>
      </c>
      <c r="W240">
        <v>237</v>
      </c>
      <c r="X240">
        <v>416</v>
      </c>
      <c r="Y240">
        <v>1</v>
      </c>
      <c r="Z240">
        <v>1.3063499999999999</v>
      </c>
      <c r="AA240">
        <f t="shared" si="12"/>
        <v>1</v>
      </c>
      <c r="AB240">
        <f t="shared" si="13"/>
        <v>0</v>
      </c>
      <c r="AC240">
        <f t="shared" si="14"/>
        <v>0</v>
      </c>
      <c r="AD240">
        <f t="shared" si="15"/>
        <v>0</v>
      </c>
    </row>
    <row r="241" spans="1:30" x14ac:dyDescent="0.25">
      <c r="A241">
        <v>239</v>
      </c>
      <c r="B241">
        <v>616</v>
      </c>
      <c r="C241">
        <v>1</v>
      </c>
      <c r="D241">
        <v>1.1821200000000001</v>
      </c>
      <c r="W241">
        <v>238</v>
      </c>
      <c r="X241">
        <v>723</v>
      </c>
      <c r="Y241">
        <v>1</v>
      </c>
      <c r="Z241">
        <v>1.06613</v>
      </c>
      <c r="AA241">
        <f t="shared" si="12"/>
        <v>1</v>
      </c>
      <c r="AB241">
        <f t="shared" si="13"/>
        <v>0</v>
      </c>
      <c r="AC241">
        <f t="shared" si="14"/>
        <v>0</v>
      </c>
      <c r="AD241">
        <f t="shared" si="15"/>
        <v>0</v>
      </c>
    </row>
    <row r="242" spans="1:30" x14ac:dyDescent="0.25">
      <c r="A242">
        <v>240</v>
      </c>
      <c r="B242">
        <v>531</v>
      </c>
      <c r="C242">
        <v>1</v>
      </c>
      <c r="D242">
        <v>2.4501499999999998</v>
      </c>
      <c r="W242">
        <v>239</v>
      </c>
      <c r="X242">
        <v>616</v>
      </c>
      <c r="Y242">
        <v>1</v>
      </c>
      <c r="Z242">
        <v>1.1821200000000001</v>
      </c>
      <c r="AA242">
        <f t="shared" si="12"/>
        <v>1</v>
      </c>
      <c r="AB242">
        <f t="shared" si="13"/>
        <v>0</v>
      </c>
      <c r="AC242">
        <f t="shared" si="14"/>
        <v>0</v>
      </c>
      <c r="AD242">
        <f t="shared" si="15"/>
        <v>0</v>
      </c>
    </row>
    <row r="243" spans="1:30" x14ac:dyDescent="0.25">
      <c r="A243">
        <v>241</v>
      </c>
      <c r="B243">
        <v>599</v>
      </c>
      <c r="C243">
        <v>1</v>
      </c>
      <c r="D243">
        <v>2.27949</v>
      </c>
      <c r="W243">
        <v>240</v>
      </c>
      <c r="X243">
        <v>531</v>
      </c>
      <c r="Y243">
        <v>1</v>
      </c>
      <c r="Z243">
        <v>2.4501499999999998</v>
      </c>
      <c r="AA243">
        <f t="shared" si="12"/>
        <v>2</v>
      </c>
      <c r="AB243">
        <f t="shared" si="13"/>
        <v>1</v>
      </c>
      <c r="AC243">
        <f t="shared" si="14"/>
        <v>0</v>
      </c>
      <c r="AD243">
        <f t="shared" si="15"/>
        <v>0</v>
      </c>
    </row>
    <row r="244" spans="1:30" x14ac:dyDescent="0.25">
      <c r="A244">
        <v>242</v>
      </c>
      <c r="B244">
        <v>332</v>
      </c>
      <c r="C244">
        <v>3</v>
      </c>
      <c r="D244">
        <v>2.4215</v>
      </c>
      <c r="W244">
        <v>241</v>
      </c>
      <c r="X244">
        <v>599</v>
      </c>
      <c r="Y244">
        <v>1</v>
      </c>
      <c r="Z244">
        <v>2.27949</v>
      </c>
      <c r="AA244">
        <f t="shared" si="12"/>
        <v>2</v>
      </c>
      <c r="AB244">
        <f t="shared" si="13"/>
        <v>1</v>
      </c>
      <c r="AC244">
        <f t="shared" si="14"/>
        <v>0</v>
      </c>
      <c r="AD244">
        <f t="shared" si="15"/>
        <v>0</v>
      </c>
    </row>
    <row r="245" spans="1:30" x14ac:dyDescent="0.25">
      <c r="A245">
        <v>243</v>
      </c>
      <c r="B245">
        <v>1234</v>
      </c>
      <c r="C245">
        <v>2</v>
      </c>
      <c r="D245">
        <v>1.7523200000000001</v>
      </c>
      <c r="W245">
        <v>242</v>
      </c>
      <c r="X245">
        <v>332</v>
      </c>
      <c r="Y245">
        <v>3</v>
      </c>
      <c r="Z245">
        <v>2.4215</v>
      </c>
      <c r="AA245">
        <f t="shared" si="12"/>
        <v>2</v>
      </c>
      <c r="AB245">
        <f t="shared" si="13"/>
        <v>1</v>
      </c>
      <c r="AC245">
        <f t="shared" si="14"/>
        <v>0</v>
      </c>
      <c r="AD245">
        <f t="shared" si="15"/>
        <v>0</v>
      </c>
    </row>
    <row r="246" spans="1:30" x14ac:dyDescent="0.25">
      <c r="A246">
        <v>244</v>
      </c>
      <c r="B246">
        <v>1533</v>
      </c>
      <c r="C246">
        <v>3</v>
      </c>
      <c r="D246">
        <v>1.59907</v>
      </c>
      <c r="W246">
        <v>243</v>
      </c>
      <c r="X246">
        <v>1234</v>
      </c>
      <c r="Y246">
        <v>2</v>
      </c>
      <c r="Z246">
        <v>1.7523200000000001</v>
      </c>
      <c r="AA246">
        <f t="shared" si="12"/>
        <v>2</v>
      </c>
      <c r="AB246">
        <f t="shared" si="13"/>
        <v>0</v>
      </c>
      <c r="AC246">
        <f t="shared" si="14"/>
        <v>0</v>
      </c>
      <c r="AD246">
        <f t="shared" si="15"/>
        <v>0</v>
      </c>
    </row>
    <row r="247" spans="1:30" x14ac:dyDescent="0.25">
      <c r="A247">
        <v>245</v>
      </c>
      <c r="B247">
        <v>3796</v>
      </c>
      <c r="C247">
        <v>1</v>
      </c>
      <c r="D247">
        <v>2.3585799999999999</v>
      </c>
      <c r="W247">
        <v>244</v>
      </c>
      <c r="X247">
        <v>1533</v>
      </c>
      <c r="Y247">
        <v>3</v>
      </c>
      <c r="Z247">
        <v>1.59907</v>
      </c>
      <c r="AA247">
        <f t="shared" si="12"/>
        <v>2</v>
      </c>
      <c r="AB247">
        <f t="shared" si="13"/>
        <v>1</v>
      </c>
      <c r="AC247">
        <f t="shared" si="14"/>
        <v>0</v>
      </c>
      <c r="AD247">
        <f t="shared" si="15"/>
        <v>0</v>
      </c>
    </row>
    <row r="248" spans="1:30" x14ac:dyDescent="0.25">
      <c r="A248">
        <v>246</v>
      </c>
      <c r="B248">
        <v>3314</v>
      </c>
      <c r="C248">
        <v>5</v>
      </c>
      <c r="D248">
        <v>2.8938999999999999</v>
      </c>
      <c r="W248">
        <v>245</v>
      </c>
      <c r="X248">
        <v>3796</v>
      </c>
      <c r="Y248">
        <v>1</v>
      </c>
      <c r="Z248">
        <v>2.3585799999999999</v>
      </c>
      <c r="AA248">
        <f t="shared" si="12"/>
        <v>2</v>
      </c>
      <c r="AB248">
        <f t="shared" si="13"/>
        <v>1</v>
      </c>
      <c r="AC248">
        <f t="shared" si="14"/>
        <v>0</v>
      </c>
      <c r="AD248">
        <f t="shared" si="15"/>
        <v>0</v>
      </c>
    </row>
    <row r="249" spans="1:30" x14ac:dyDescent="0.25">
      <c r="A249">
        <v>247</v>
      </c>
      <c r="B249">
        <v>3493</v>
      </c>
      <c r="C249">
        <v>5</v>
      </c>
      <c r="D249">
        <v>2.6431800000000001</v>
      </c>
      <c r="W249">
        <v>246</v>
      </c>
      <c r="X249">
        <v>3314</v>
      </c>
      <c r="Y249">
        <v>5</v>
      </c>
      <c r="Z249">
        <v>2.8938999999999999</v>
      </c>
      <c r="AA249">
        <f t="shared" si="12"/>
        <v>3</v>
      </c>
      <c r="AB249">
        <f t="shared" si="13"/>
        <v>1</v>
      </c>
      <c r="AC249">
        <f t="shared" si="14"/>
        <v>1</v>
      </c>
      <c r="AD249">
        <f t="shared" si="15"/>
        <v>0</v>
      </c>
    </row>
    <row r="250" spans="1:30" x14ac:dyDescent="0.25">
      <c r="A250">
        <v>248</v>
      </c>
      <c r="B250">
        <v>2899</v>
      </c>
      <c r="C250">
        <v>1</v>
      </c>
      <c r="D250">
        <v>2.7864399999999998</v>
      </c>
      <c r="W250">
        <v>247</v>
      </c>
      <c r="X250">
        <v>3493</v>
      </c>
      <c r="Y250">
        <v>5</v>
      </c>
      <c r="Z250">
        <v>2.6431800000000001</v>
      </c>
      <c r="AA250">
        <f t="shared" si="12"/>
        <v>3</v>
      </c>
      <c r="AB250">
        <f t="shared" si="13"/>
        <v>1</v>
      </c>
      <c r="AC250">
        <f t="shared" si="14"/>
        <v>1</v>
      </c>
      <c r="AD250">
        <f t="shared" si="15"/>
        <v>0</v>
      </c>
    </row>
    <row r="251" spans="1:30" x14ac:dyDescent="0.25">
      <c r="A251">
        <v>249</v>
      </c>
      <c r="B251">
        <v>3096</v>
      </c>
      <c r="C251">
        <v>5</v>
      </c>
      <c r="D251">
        <v>2.5958299999999999</v>
      </c>
      <c r="W251">
        <v>248</v>
      </c>
      <c r="X251">
        <v>2899</v>
      </c>
      <c r="Y251">
        <v>1</v>
      </c>
      <c r="Z251">
        <v>2.7864399999999998</v>
      </c>
      <c r="AA251">
        <f t="shared" si="12"/>
        <v>3</v>
      </c>
      <c r="AB251">
        <f t="shared" si="13"/>
        <v>1</v>
      </c>
      <c r="AC251">
        <f t="shared" si="14"/>
        <v>1</v>
      </c>
      <c r="AD251">
        <f t="shared" si="15"/>
        <v>0</v>
      </c>
    </row>
    <row r="252" spans="1:30" x14ac:dyDescent="0.25">
      <c r="A252">
        <v>250</v>
      </c>
      <c r="B252">
        <v>3160</v>
      </c>
      <c r="C252">
        <v>6</v>
      </c>
      <c r="D252">
        <v>3.5617999999999999</v>
      </c>
      <c r="W252">
        <v>249</v>
      </c>
      <c r="X252">
        <v>3096</v>
      </c>
      <c r="Y252">
        <v>5</v>
      </c>
      <c r="Z252">
        <v>2.5958299999999999</v>
      </c>
      <c r="AA252">
        <f t="shared" si="12"/>
        <v>3</v>
      </c>
      <c r="AB252">
        <f t="shared" si="13"/>
        <v>1</v>
      </c>
      <c r="AC252">
        <f t="shared" si="14"/>
        <v>1</v>
      </c>
      <c r="AD252">
        <f t="shared" si="15"/>
        <v>0</v>
      </c>
    </row>
    <row r="253" spans="1:30" x14ac:dyDescent="0.25">
      <c r="A253">
        <v>251</v>
      </c>
      <c r="B253">
        <v>3745</v>
      </c>
      <c r="C253">
        <v>3</v>
      </c>
      <c r="D253">
        <v>2.1210100000000001</v>
      </c>
      <c r="W253">
        <v>250</v>
      </c>
      <c r="X253">
        <v>3160</v>
      </c>
      <c r="Y253">
        <v>6</v>
      </c>
      <c r="Z253">
        <v>3.5617999999999999</v>
      </c>
      <c r="AA253">
        <f t="shared" si="12"/>
        <v>4</v>
      </c>
      <c r="AB253">
        <f t="shared" si="13"/>
        <v>1</v>
      </c>
      <c r="AC253">
        <f t="shared" si="14"/>
        <v>1</v>
      </c>
      <c r="AD253">
        <f t="shared" si="15"/>
        <v>0</v>
      </c>
    </row>
    <row r="254" spans="1:30" x14ac:dyDescent="0.25">
      <c r="A254">
        <v>252</v>
      </c>
      <c r="B254">
        <v>3892</v>
      </c>
      <c r="C254">
        <v>2</v>
      </c>
      <c r="D254">
        <v>2.6906400000000001</v>
      </c>
      <c r="W254">
        <v>251</v>
      </c>
      <c r="X254">
        <v>3745</v>
      </c>
      <c r="Y254">
        <v>3</v>
      </c>
      <c r="Z254">
        <v>2.1210100000000001</v>
      </c>
      <c r="AA254">
        <f t="shared" si="12"/>
        <v>2</v>
      </c>
      <c r="AB254">
        <f t="shared" si="13"/>
        <v>1</v>
      </c>
      <c r="AC254">
        <f t="shared" si="14"/>
        <v>0</v>
      </c>
      <c r="AD254">
        <f t="shared" si="15"/>
        <v>0</v>
      </c>
    </row>
    <row r="255" spans="1:30" x14ac:dyDescent="0.25">
      <c r="A255">
        <v>253</v>
      </c>
      <c r="B255">
        <v>2781</v>
      </c>
      <c r="C255">
        <v>1</v>
      </c>
      <c r="D255">
        <v>1.8456399999999999</v>
      </c>
      <c r="W255">
        <v>252</v>
      </c>
      <c r="X255">
        <v>3892</v>
      </c>
      <c r="Y255">
        <v>2</v>
      </c>
      <c r="Z255">
        <v>2.6906400000000001</v>
      </c>
      <c r="AA255">
        <f t="shared" si="12"/>
        <v>3</v>
      </c>
      <c r="AB255">
        <f t="shared" si="13"/>
        <v>1</v>
      </c>
      <c r="AC255">
        <f t="shared" si="14"/>
        <v>0</v>
      </c>
      <c r="AD255">
        <f t="shared" si="15"/>
        <v>0</v>
      </c>
    </row>
    <row r="256" spans="1:30" x14ac:dyDescent="0.25">
      <c r="A256">
        <v>254</v>
      </c>
      <c r="B256">
        <v>3509</v>
      </c>
      <c r="C256">
        <v>5</v>
      </c>
      <c r="D256">
        <v>3.6760899999999999</v>
      </c>
      <c r="W256">
        <v>253</v>
      </c>
      <c r="X256">
        <v>2781</v>
      </c>
      <c r="Y256">
        <v>1</v>
      </c>
      <c r="Z256">
        <v>1.8456399999999999</v>
      </c>
      <c r="AA256">
        <f t="shared" si="12"/>
        <v>2</v>
      </c>
      <c r="AB256">
        <f t="shared" si="13"/>
        <v>1</v>
      </c>
      <c r="AC256">
        <f t="shared" si="14"/>
        <v>0</v>
      </c>
      <c r="AD256">
        <f t="shared" si="15"/>
        <v>0</v>
      </c>
    </row>
    <row r="257" spans="1:30" x14ac:dyDescent="0.25">
      <c r="A257">
        <v>255</v>
      </c>
      <c r="B257">
        <v>2859</v>
      </c>
      <c r="C257">
        <v>3</v>
      </c>
      <c r="D257">
        <v>4.3478700000000003</v>
      </c>
      <c r="W257">
        <v>254</v>
      </c>
      <c r="X257">
        <v>3509</v>
      </c>
      <c r="Y257">
        <v>5</v>
      </c>
      <c r="Z257">
        <v>3.6760899999999999</v>
      </c>
      <c r="AA257">
        <f t="shared" si="12"/>
        <v>4</v>
      </c>
      <c r="AB257">
        <f t="shared" si="13"/>
        <v>1</v>
      </c>
      <c r="AC257">
        <f t="shared" si="14"/>
        <v>0</v>
      </c>
      <c r="AD257">
        <f t="shared" si="15"/>
        <v>0</v>
      </c>
    </row>
    <row r="258" spans="1:30" x14ac:dyDescent="0.25">
      <c r="A258">
        <v>256</v>
      </c>
      <c r="B258">
        <v>2016</v>
      </c>
      <c r="C258">
        <v>6</v>
      </c>
      <c r="D258">
        <v>2.2931900000000001</v>
      </c>
      <c r="W258">
        <v>255</v>
      </c>
      <c r="X258">
        <v>2859</v>
      </c>
      <c r="Y258">
        <v>3</v>
      </c>
      <c r="Z258">
        <v>4.3478700000000003</v>
      </c>
      <c r="AA258">
        <f t="shared" si="12"/>
        <v>4</v>
      </c>
      <c r="AB258">
        <f t="shared" si="13"/>
        <v>1</v>
      </c>
      <c r="AC258">
        <f t="shared" si="14"/>
        <v>0</v>
      </c>
      <c r="AD258">
        <f t="shared" si="15"/>
        <v>0</v>
      </c>
    </row>
    <row r="259" spans="1:30" x14ac:dyDescent="0.25">
      <c r="A259">
        <v>257</v>
      </c>
      <c r="B259">
        <v>2430</v>
      </c>
      <c r="C259">
        <v>3</v>
      </c>
      <c r="D259">
        <v>4.1007300000000004</v>
      </c>
      <c r="W259">
        <v>256</v>
      </c>
      <c r="X259">
        <v>2016</v>
      </c>
      <c r="Y259">
        <v>6</v>
      </c>
      <c r="Z259">
        <v>2.2931900000000001</v>
      </c>
      <c r="AA259">
        <f t="shared" si="12"/>
        <v>2</v>
      </c>
      <c r="AB259">
        <f t="shared" si="13"/>
        <v>1</v>
      </c>
      <c r="AC259">
        <f t="shared" si="14"/>
        <v>1</v>
      </c>
      <c r="AD259">
        <f t="shared" si="15"/>
        <v>1</v>
      </c>
    </row>
    <row r="260" spans="1:30" x14ac:dyDescent="0.25">
      <c r="A260">
        <v>258</v>
      </c>
      <c r="B260">
        <v>2273</v>
      </c>
      <c r="C260">
        <v>6</v>
      </c>
      <c r="D260">
        <v>2.8096999999999999</v>
      </c>
      <c r="W260">
        <v>257</v>
      </c>
      <c r="X260">
        <v>2430</v>
      </c>
      <c r="Y260">
        <v>3</v>
      </c>
      <c r="Z260">
        <v>4.1007300000000004</v>
      </c>
      <c r="AA260">
        <f t="shared" si="12"/>
        <v>4</v>
      </c>
      <c r="AB260">
        <f t="shared" si="13"/>
        <v>1</v>
      </c>
      <c r="AC260">
        <f t="shared" si="14"/>
        <v>0</v>
      </c>
      <c r="AD260">
        <f t="shared" si="15"/>
        <v>0</v>
      </c>
    </row>
    <row r="261" spans="1:30" x14ac:dyDescent="0.25">
      <c r="A261">
        <v>259</v>
      </c>
      <c r="B261">
        <v>1679</v>
      </c>
      <c r="C261">
        <v>1</v>
      </c>
      <c r="D261">
        <v>2.8015500000000002</v>
      </c>
      <c r="W261">
        <v>258</v>
      </c>
      <c r="X261">
        <v>2273</v>
      </c>
      <c r="Y261">
        <v>6</v>
      </c>
      <c r="Z261">
        <v>2.8096999999999999</v>
      </c>
      <c r="AA261">
        <f t="shared" ref="AA261:AA324" si="16">ROUND(Z261,0)</f>
        <v>3</v>
      </c>
      <c r="AB261">
        <f t="shared" ref="AB261:AB324" si="17">IF(AA261=Y261,0,1)</f>
        <v>1</v>
      </c>
      <c r="AC261">
        <f t="shared" ref="AC261:AC324" si="18">IF(AA261&lt;Y261+2,IF(AA261&gt;Y261-2,0,1),1)</f>
        <v>1</v>
      </c>
      <c r="AD261">
        <f t="shared" ref="AD261:AD324" si="19">IF(AA261&lt;Y261+4,IF(AA261&gt;Y261-4,0,1),1)</f>
        <v>0</v>
      </c>
    </row>
    <row r="262" spans="1:30" x14ac:dyDescent="0.25">
      <c r="A262">
        <v>260</v>
      </c>
      <c r="B262">
        <v>2359</v>
      </c>
      <c r="C262">
        <v>1</v>
      </c>
      <c r="D262">
        <v>4.2557700000000001</v>
      </c>
      <c r="W262">
        <v>259</v>
      </c>
      <c r="X262">
        <v>1679</v>
      </c>
      <c r="Y262">
        <v>1</v>
      </c>
      <c r="Z262">
        <v>2.8015500000000002</v>
      </c>
      <c r="AA262">
        <f t="shared" si="16"/>
        <v>3</v>
      </c>
      <c r="AB262">
        <f t="shared" si="17"/>
        <v>1</v>
      </c>
      <c r="AC262">
        <f t="shared" si="18"/>
        <v>1</v>
      </c>
      <c r="AD262">
        <f t="shared" si="19"/>
        <v>0</v>
      </c>
    </row>
    <row r="263" spans="1:30" x14ac:dyDescent="0.25">
      <c r="A263">
        <v>261</v>
      </c>
      <c r="B263">
        <v>1941</v>
      </c>
      <c r="C263">
        <v>9</v>
      </c>
      <c r="D263">
        <v>3.5564900000000002</v>
      </c>
      <c r="W263">
        <v>260</v>
      </c>
      <c r="X263">
        <v>2359</v>
      </c>
      <c r="Y263">
        <v>1</v>
      </c>
      <c r="Z263">
        <v>4.2557700000000001</v>
      </c>
      <c r="AA263">
        <f t="shared" si="16"/>
        <v>4</v>
      </c>
      <c r="AB263">
        <f t="shared" si="17"/>
        <v>1</v>
      </c>
      <c r="AC263">
        <f t="shared" si="18"/>
        <v>1</v>
      </c>
      <c r="AD263">
        <f t="shared" si="19"/>
        <v>0</v>
      </c>
    </row>
    <row r="264" spans="1:30" x14ac:dyDescent="0.25">
      <c r="A264">
        <v>262</v>
      </c>
      <c r="B264">
        <v>2960</v>
      </c>
      <c r="C264">
        <v>1</v>
      </c>
      <c r="D264">
        <v>1.6424099999999999</v>
      </c>
      <c r="W264">
        <v>261</v>
      </c>
      <c r="X264">
        <v>1941</v>
      </c>
      <c r="Y264">
        <v>9</v>
      </c>
      <c r="Z264">
        <v>3.5564900000000002</v>
      </c>
      <c r="AA264">
        <f t="shared" si="16"/>
        <v>4</v>
      </c>
      <c r="AB264">
        <f t="shared" si="17"/>
        <v>1</v>
      </c>
      <c r="AC264">
        <f t="shared" si="18"/>
        <v>1</v>
      </c>
      <c r="AD264">
        <f t="shared" si="19"/>
        <v>1</v>
      </c>
    </row>
    <row r="265" spans="1:30" x14ac:dyDescent="0.25">
      <c r="A265">
        <v>263</v>
      </c>
      <c r="B265">
        <v>3944</v>
      </c>
      <c r="C265">
        <v>1</v>
      </c>
      <c r="D265">
        <v>1.7091400000000001</v>
      </c>
      <c r="W265">
        <v>262</v>
      </c>
      <c r="X265">
        <v>2960</v>
      </c>
      <c r="Y265">
        <v>1</v>
      </c>
      <c r="Z265">
        <v>1.6424099999999999</v>
      </c>
      <c r="AA265">
        <f t="shared" si="16"/>
        <v>2</v>
      </c>
      <c r="AB265">
        <f t="shared" si="17"/>
        <v>1</v>
      </c>
      <c r="AC265">
        <f t="shared" si="18"/>
        <v>0</v>
      </c>
      <c r="AD265">
        <f t="shared" si="19"/>
        <v>0</v>
      </c>
    </row>
    <row r="266" spans="1:30" x14ac:dyDescent="0.25">
      <c r="A266">
        <v>264</v>
      </c>
      <c r="B266">
        <v>3086</v>
      </c>
      <c r="C266">
        <v>1</v>
      </c>
      <c r="D266">
        <v>0.79527000000000003</v>
      </c>
      <c r="W266">
        <v>263</v>
      </c>
      <c r="X266">
        <v>3944</v>
      </c>
      <c r="Y266">
        <v>1</v>
      </c>
      <c r="Z266">
        <v>1.7091400000000001</v>
      </c>
      <c r="AA266">
        <f t="shared" si="16"/>
        <v>2</v>
      </c>
      <c r="AB266">
        <f t="shared" si="17"/>
        <v>1</v>
      </c>
      <c r="AC266">
        <f t="shared" si="18"/>
        <v>0</v>
      </c>
      <c r="AD266">
        <f t="shared" si="19"/>
        <v>0</v>
      </c>
    </row>
    <row r="267" spans="1:30" x14ac:dyDescent="0.25">
      <c r="A267">
        <v>265</v>
      </c>
      <c r="B267">
        <v>3445</v>
      </c>
      <c r="C267">
        <v>2</v>
      </c>
      <c r="D267">
        <v>3.79129</v>
      </c>
      <c r="W267">
        <v>264</v>
      </c>
      <c r="X267">
        <v>3086</v>
      </c>
      <c r="Y267">
        <v>1</v>
      </c>
      <c r="Z267">
        <v>0.79527000000000003</v>
      </c>
      <c r="AA267">
        <f t="shared" si="16"/>
        <v>1</v>
      </c>
      <c r="AB267">
        <f t="shared" si="17"/>
        <v>0</v>
      </c>
      <c r="AC267">
        <f t="shared" si="18"/>
        <v>0</v>
      </c>
      <c r="AD267">
        <f t="shared" si="19"/>
        <v>0</v>
      </c>
    </row>
    <row r="268" spans="1:30" x14ac:dyDescent="0.25">
      <c r="A268">
        <v>266</v>
      </c>
      <c r="B268">
        <v>3532</v>
      </c>
      <c r="C268">
        <v>12</v>
      </c>
      <c r="D268">
        <v>3.8441399999999999</v>
      </c>
      <c r="W268">
        <v>265</v>
      </c>
      <c r="X268">
        <v>3445</v>
      </c>
      <c r="Y268">
        <v>2</v>
      </c>
      <c r="Z268">
        <v>3.79129</v>
      </c>
      <c r="AA268">
        <f t="shared" si="16"/>
        <v>4</v>
      </c>
      <c r="AB268">
        <f t="shared" si="17"/>
        <v>1</v>
      </c>
      <c r="AC268">
        <f t="shared" si="18"/>
        <v>1</v>
      </c>
      <c r="AD268">
        <f t="shared" si="19"/>
        <v>0</v>
      </c>
    </row>
    <row r="269" spans="1:30" x14ac:dyDescent="0.25">
      <c r="A269">
        <v>267</v>
      </c>
      <c r="B269">
        <v>3686</v>
      </c>
      <c r="C269">
        <v>5</v>
      </c>
      <c r="D269">
        <v>8.0606799999999996</v>
      </c>
      <c r="W269">
        <v>266</v>
      </c>
      <c r="X269">
        <v>3532</v>
      </c>
      <c r="Y269">
        <v>12</v>
      </c>
      <c r="Z269">
        <v>3.8441399999999999</v>
      </c>
      <c r="AA269">
        <f t="shared" si="16"/>
        <v>4</v>
      </c>
      <c r="AB269">
        <f t="shared" si="17"/>
        <v>1</v>
      </c>
      <c r="AC269">
        <f t="shared" si="18"/>
        <v>1</v>
      </c>
      <c r="AD269">
        <f t="shared" si="19"/>
        <v>1</v>
      </c>
    </row>
    <row r="270" spans="1:30" x14ac:dyDescent="0.25">
      <c r="A270">
        <v>268</v>
      </c>
      <c r="B270">
        <v>3355</v>
      </c>
      <c r="C270">
        <v>3</v>
      </c>
      <c r="D270">
        <v>7.1192299999999999</v>
      </c>
      <c r="W270">
        <v>267</v>
      </c>
      <c r="X270">
        <v>3686</v>
      </c>
      <c r="Y270">
        <v>5</v>
      </c>
      <c r="Z270">
        <v>8.0606799999999996</v>
      </c>
      <c r="AA270">
        <f t="shared" si="16"/>
        <v>8</v>
      </c>
      <c r="AB270">
        <f t="shared" si="17"/>
        <v>1</v>
      </c>
      <c r="AC270">
        <f t="shared" si="18"/>
        <v>1</v>
      </c>
      <c r="AD270">
        <f t="shared" si="19"/>
        <v>0</v>
      </c>
    </row>
    <row r="271" spans="1:30" x14ac:dyDescent="0.25">
      <c r="A271">
        <v>269</v>
      </c>
      <c r="B271">
        <v>3065</v>
      </c>
      <c r="C271">
        <v>8</v>
      </c>
      <c r="D271">
        <v>7.3763199999999998</v>
      </c>
      <c r="W271">
        <v>268</v>
      </c>
      <c r="X271">
        <v>3355</v>
      </c>
      <c r="Y271">
        <v>3</v>
      </c>
      <c r="Z271">
        <v>7.1192299999999999</v>
      </c>
      <c r="AA271">
        <f t="shared" si="16"/>
        <v>7</v>
      </c>
      <c r="AB271">
        <f t="shared" si="17"/>
        <v>1</v>
      </c>
      <c r="AC271">
        <f t="shared" si="18"/>
        <v>1</v>
      </c>
      <c r="AD271">
        <f t="shared" si="19"/>
        <v>1</v>
      </c>
    </row>
    <row r="272" spans="1:30" x14ac:dyDescent="0.25">
      <c r="A272">
        <v>270</v>
      </c>
      <c r="B272">
        <v>1609</v>
      </c>
      <c r="C272">
        <v>1</v>
      </c>
      <c r="D272">
        <v>1.2645200000000001</v>
      </c>
      <c r="W272">
        <v>269</v>
      </c>
      <c r="X272">
        <v>3065</v>
      </c>
      <c r="Y272">
        <v>8</v>
      </c>
      <c r="Z272">
        <v>7.3763199999999998</v>
      </c>
      <c r="AA272">
        <f t="shared" si="16"/>
        <v>7</v>
      </c>
      <c r="AB272">
        <f t="shared" si="17"/>
        <v>1</v>
      </c>
      <c r="AC272">
        <f t="shared" si="18"/>
        <v>0</v>
      </c>
      <c r="AD272">
        <f t="shared" si="19"/>
        <v>0</v>
      </c>
    </row>
    <row r="273" spans="1:30" x14ac:dyDescent="0.25">
      <c r="A273">
        <v>271</v>
      </c>
      <c r="B273">
        <v>2698</v>
      </c>
      <c r="C273">
        <v>23</v>
      </c>
      <c r="D273">
        <v>23.21585</v>
      </c>
      <c r="W273">
        <v>270</v>
      </c>
      <c r="X273">
        <v>1609</v>
      </c>
      <c r="Y273">
        <v>1</v>
      </c>
      <c r="Z273">
        <v>1.2645200000000001</v>
      </c>
      <c r="AA273">
        <f t="shared" si="16"/>
        <v>1</v>
      </c>
      <c r="AB273">
        <f t="shared" si="17"/>
        <v>0</v>
      </c>
      <c r="AC273">
        <f t="shared" si="18"/>
        <v>0</v>
      </c>
      <c r="AD273">
        <f t="shared" si="19"/>
        <v>0</v>
      </c>
    </row>
    <row r="274" spans="1:30" x14ac:dyDescent="0.25">
      <c r="A274">
        <v>272</v>
      </c>
      <c r="B274">
        <v>2173</v>
      </c>
      <c r="C274">
        <v>1</v>
      </c>
      <c r="D274">
        <v>1.7080500000000001</v>
      </c>
      <c r="W274">
        <v>271</v>
      </c>
      <c r="X274">
        <v>2698</v>
      </c>
      <c r="Y274">
        <v>23</v>
      </c>
      <c r="Z274">
        <v>23.21585</v>
      </c>
      <c r="AA274">
        <f t="shared" si="16"/>
        <v>23</v>
      </c>
      <c r="AB274">
        <f t="shared" si="17"/>
        <v>0</v>
      </c>
      <c r="AC274">
        <f t="shared" si="18"/>
        <v>0</v>
      </c>
      <c r="AD274">
        <f t="shared" si="19"/>
        <v>0</v>
      </c>
    </row>
    <row r="275" spans="1:30" x14ac:dyDescent="0.25">
      <c r="A275">
        <v>273</v>
      </c>
      <c r="B275">
        <v>2397</v>
      </c>
      <c r="C275">
        <v>11</v>
      </c>
      <c r="D275">
        <v>3.7581899999999999</v>
      </c>
      <c r="W275">
        <v>272</v>
      </c>
      <c r="X275">
        <v>2173</v>
      </c>
      <c r="Y275">
        <v>1</v>
      </c>
      <c r="Z275">
        <v>1.7080500000000001</v>
      </c>
      <c r="AA275">
        <f t="shared" si="16"/>
        <v>2</v>
      </c>
      <c r="AB275">
        <f t="shared" si="17"/>
        <v>1</v>
      </c>
      <c r="AC275">
        <f t="shared" si="18"/>
        <v>0</v>
      </c>
      <c r="AD275">
        <f t="shared" si="19"/>
        <v>0</v>
      </c>
    </row>
    <row r="276" spans="1:30" x14ac:dyDescent="0.25">
      <c r="A276">
        <v>274</v>
      </c>
      <c r="B276">
        <v>2313</v>
      </c>
      <c r="C276">
        <v>10</v>
      </c>
      <c r="D276">
        <v>3.8649</v>
      </c>
      <c r="W276">
        <v>273</v>
      </c>
      <c r="X276">
        <v>2397</v>
      </c>
      <c r="Y276">
        <v>11</v>
      </c>
      <c r="Z276">
        <v>3.7581899999999999</v>
      </c>
      <c r="AA276">
        <f t="shared" si="16"/>
        <v>4</v>
      </c>
      <c r="AB276">
        <f t="shared" si="17"/>
        <v>1</v>
      </c>
      <c r="AC276">
        <f t="shared" si="18"/>
        <v>1</v>
      </c>
      <c r="AD276">
        <f t="shared" si="19"/>
        <v>1</v>
      </c>
    </row>
    <row r="277" spans="1:30" x14ac:dyDescent="0.25">
      <c r="A277">
        <v>275</v>
      </c>
      <c r="B277">
        <v>2616</v>
      </c>
      <c r="C277">
        <v>2</v>
      </c>
      <c r="D277">
        <v>3.9207800000000002</v>
      </c>
      <c r="W277">
        <v>274</v>
      </c>
      <c r="X277">
        <v>2313</v>
      </c>
      <c r="Y277">
        <v>10</v>
      </c>
      <c r="Z277">
        <v>3.8649</v>
      </c>
      <c r="AA277">
        <f t="shared" si="16"/>
        <v>4</v>
      </c>
      <c r="AB277">
        <f t="shared" si="17"/>
        <v>1</v>
      </c>
      <c r="AC277">
        <f t="shared" si="18"/>
        <v>1</v>
      </c>
      <c r="AD277">
        <f t="shared" si="19"/>
        <v>1</v>
      </c>
    </row>
    <row r="278" spans="1:30" x14ac:dyDescent="0.25">
      <c r="A278">
        <v>276</v>
      </c>
      <c r="B278">
        <v>2548</v>
      </c>
      <c r="C278">
        <v>5</v>
      </c>
      <c r="D278">
        <v>4.5428100000000002</v>
      </c>
      <c r="W278">
        <v>275</v>
      </c>
      <c r="X278">
        <v>2616</v>
      </c>
      <c r="Y278">
        <v>2</v>
      </c>
      <c r="Z278">
        <v>3.9207800000000002</v>
      </c>
      <c r="AA278">
        <f t="shared" si="16"/>
        <v>4</v>
      </c>
      <c r="AB278">
        <f t="shared" si="17"/>
        <v>1</v>
      </c>
      <c r="AC278">
        <f t="shared" si="18"/>
        <v>1</v>
      </c>
      <c r="AD278">
        <f t="shared" si="19"/>
        <v>0</v>
      </c>
    </row>
    <row r="279" spans="1:30" x14ac:dyDescent="0.25">
      <c r="A279">
        <v>277</v>
      </c>
      <c r="B279">
        <v>2052</v>
      </c>
      <c r="C279">
        <v>4</v>
      </c>
      <c r="D279">
        <v>5.7288600000000001</v>
      </c>
      <c r="W279">
        <v>276</v>
      </c>
      <c r="X279">
        <v>2548</v>
      </c>
      <c r="Y279">
        <v>5</v>
      </c>
      <c r="Z279">
        <v>4.5428100000000002</v>
      </c>
      <c r="AA279">
        <f t="shared" si="16"/>
        <v>5</v>
      </c>
      <c r="AB279">
        <f t="shared" si="17"/>
        <v>0</v>
      </c>
      <c r="AC279">
        <f t="shared" si="18"/>
        <v>0</v>
      </c>
      <c r="AD279">
        <f t="shared" si="19"/>
        <v>0</v>
      </c>
    </row>
    <row r="280" spans="1:30" x14ac:dyDescent="0.25">
      <c r="A280">
        <v>278</v>
      </c>
      <c r="B280">
        <v>1977</v>
      </c>
      <c r="C280">
        <v>8</v>
      </c>
      <c r="D280">
        <v>6.6473199999999997</v>
      </c>
      <c r="W280">
        <v>277</v>
      </c>
      <c r="X280">
        <v>2052</v>
      </c>
      <c r="Y280">
        <v>4</v>
      </c>
      <c r="Z280">
        <v>5.7288600000000001</v>
      </c>
      <c r="AA280">
        <f t="shared" si="16"/>
        <v>6</v>
      </c>
      <c r="AB280">
        <f t="shared" si="17"/>
        <v>1</v>
      </c>
      <c r="AC280">
        <f t="shared" si="18"/>
        <v>1</v>
      </c>
      <c r="AD280">
        <f t="shared" si="19"/>
        <v>0</v>
      </c>
    </row>
    <row r="281" spans="1:30" x14ac:dyDescent="0.25">
      <c r="A281">
        <v>279</v>
      </c>
      <c r="B281">
        <v>650</v>
      </c>
      <c r="C281">
        <v>2</v>
      </c>
      <c r="D281">
        <v>2.5462199999999999</v>
      </c>
      <c r="W281">
        <v>278</v>
      </c>
      <c r="X281">
        <v>1977</v>
      </c>
      <c r="Y281">
        <v>8</v>
      </c>
      <c r="Z281">
        <v>6.6473199999999997</v>
      </c>
      <c r="AA281">
        <f t="shared" si="16"/>
        <v>7</v>
      </c>
      <c r="AB281">
        <f t="shared" si="17"/>
        <v>1</v>
      </c>
      <c r="AC281">
        <f t="shared" si="18"/>
        <v>0</v>
      </c>
      <c r="AD281">
        <f t="shared" si="19"/>
        <v>0</v>
      </c>
    </row>
    <row r="282" spans="1:30" x14ac:dyDescent="0.25">
      <c r="A282">
        <v>280</v>
      </c>
      <c r="B282">
        <v>696</v>
      </c>
      <c r="C282">
        <v>2</v>
      </c>
      <c r="D282">
        <v>2.89452</v>
      </c>
      <c r="W282">
        <v>279</v>
      </c>
      <c r="X282">
        <v>650</v>
      </c>
      <c r="Y282">
        <v>2</v>
      </c>
      <c r="Z282">
        <v>2.5462199999999999</v>
      </c>
      <c r="AA282">
        <f t="shared" si="16"/>
        <v>3</v>
      </c>
      <c r="AB282">
        <f t="shared" si="17"/>
        <v>1</v>
      </c>
      <c r="AC282">
        <f t="shared" si="18"/>
        <v>0</v>
      </c>
      <c r="AD282">
        <f t="shared" si="19"/>
        <v>0</v>
      </c>
    </row>
    <row r="283" spans="1:30" x14ac:dyDescent="0.25">
      <c r="A283">
        <v>281</v>
      </c>
      <c r="B283">
        <v>455</v>
      </c>
      <c r="C283">
        <v>1</v>
      </c>
      <c r="D283">
        <v>2.1337799999999998</v>
      </c>
      <c r="W283">
        <v>280</v>
      </c>
      <c r="X283">
        <v>696</v>
      </c>
      <c r="Y283">
        <v>2</v>
      </c>
      <c r="Z283">
        <v>2.89452</v>
      </c>
      <c r="AA283">
        <f t="shared" si="16"/>
        <v>3</v>
      </c>
      <c r="AB283">
        <f t="shared" si="17"/>
        <v>1</v>
      </c>
      <c r="AC283">
        <f t="shared" si="18"/>
        <v>0</v>
      </c>
      <c r="AD283">
        <f t="shared" si="19"/>
        <v>0</v>
      </c>
    </row>
    <row r="284" spans="1:30" x14ac:dyDescent="0.25">
      <c r="A284">
        <v>282</v>
      </c>
      <c r="B284">
        <v>191</v>
      </c>
      <c r="C284">
        <v>1</v>
      </c>
      <c r="D284">
        <v>1.2717700000000001</v>
      </c>
      <c r="W284">
        <v>281</v>
      </c>
      <c r="X284">
        <v>455</v>
      </c>
      <c r="Y284">
        <v>1</v>
      </c>
      <c r="Z284">
        <v>2.1337799999999998</v>
      </c>
      <c r="AA284">
        <f t="shared" si="16"/>
        <v>2</v>
      </c>
      <c r="AB284">
        <f t="shared" si="17"/>
        <v>1</v>
      </c>
      <c r="AC284">
        <f t="shared" si="18"/>
        <v>0</v>
      </c>
      <c r="AD284">
        <f t="shared" si="19"/>
        <v>0</v>
      </c>
    </row>
    <row r="285" spans="1:30" x14ac:dyDescent="0.25">
      <c r="A285">
        <v>283</v>
      </c>
      <c r="B285">
        <v>2527</v>
      </c>
      <c r="C285">
        <v>3</v>
      </c>
      <c r="D285">
        <v>2.3916300000000001</v>
      </c>
      <c r="W285">
        <v>282</v>
      </c>
      <c r="X285">
        <v>191</v>
      </c>
      <c r="Y285">
        <v>1</v>
      </c>
      <c r="Z285">
        <v>1.2717700000000001</v>
      </c>
      <c r="AA285">
        <f t="shared" si="16"/>
        <v>1</v>
      </c>
      <c r="AB285">
        <f t="shared" si="17"/>
        <v>0</v>
      </c>
      <c r="AC285">
        <f t="shared" si="18"/>
        <v>0</v>
      </c>
      <c r="AD285">
        <f t="shared" si="19"/>
        <v>0</v>
      </c>
    </row>
    <row r="286" spans="1:30" x14ac:dyDescent="0.25">
      <c r="A286">
        <v>284</v>
      </c>
      <c r="B286">
        <v>2675</v>
      </c>
      <c r="C286">
        <v>1</v>
      </c>
      <c r="D286">
        <v>2.8140499999999999</v>
      </c>
      <c r="W286">
        <v>283</v>
      </c>
      <c r="X286">
        <v>2527</v>
      </c>
      <c r="Y286">
        <v>3</v>
      </c>
      <c r="Z286">
        <v>2.3916300000000001</v>
      </c>
      <c r="AA286">
        <f t="shared" si="16"/>
        <v>2</v>
      </c>
      <c r="AB286">
        <f t="shared" si="17"/>
        <v>1</v>
      </c>
      <c r="AC286">
        <f t="shared" si="18"/>
        <v>0</v>
      </c>
      <c r="AD286">
        <f t="shared" si="19"/>
        <v>0</v>
      </c>
    </row>
    <row r="287" spans="1:30" x14ac:dyDescent="0.25">
      <c r="A287">
        <v>285</v>
      </c>
      <c r="B287">
        <v>1560</v>
      </c>
      <c r="C287">
        <v>1</v>
      </c>
      <c r="D287">
        <v>1.8823399999999999</v>
      </c>
      <c r="W287">
        <v>284</v>
      </c>
      <c r="X287">
        <v>2675</v>
      </c>
      <c r="Y287">
        <v>1</v>
      </c>
      <c r="Z287">
        <v>2.8140499999999999</v>
      </c>
      <c r="AA287">
        <f t="shared" si="16"/>
        <v>3</v>
      </c>
      <c r="AB287">
        <f t="shared" si="17"/>
        <v>1</v>
      </c>
      <c r="AC287">
        <f t="shared" si="18"/>
        <v>1</v>
      </c>
      <c r="AD287">
        <f t="shared" si="19"/>
        <v>0</v>
      </c>
    </row>
    <row r="288" spans="1:30" x14ac:dyDescent="0.25">
      <c r="A288">
        <v>286</v>
      </c>
      <c r="B288">
        <v>2200</v>
      </c>
      <c r="C288">
        <v>6</v>
      </c>
      <c r="D288">
        <v>3.3174199999999998</v>
      </c>
      <c r="W288">
        <v>285</v>
      </c>
      <c r="X288">
        <v>1560</v>
      </c>
      <c r="Y288">
        <v>1</v>
      </c>
      <c r="Z288">
        <v>1.8823399999999999</v>
      </c>
      <c r="AA288">
        <f t="shared" si="16"/>
        <v>2</v>
      </c>
      <c r="AB288">
        <f t="shared" si="17"/>
        <v>1</v>
      </c>
      <c r="AC288">
        <f t="shared" si="18"/>
        <v>0</v>
      </c>
      <c r="AD288">
        <f t="shared" si="19"/>
        <v>0</v>
      </c>
    </row>
    <row r="289" spans="1:30" x14ac:dyDescent="0.25">
      <c r="A289">
        <v>287</v>
      </c>
      <c r="B289">
        <v>1763</v>
      </c>
      <c r="C289">
        <v>2</v>
      </c>
      <c r="D289">
        <v>2.69998</v>
      </c>
      <c r="W289">
        <v>286</v>
      </c>
      <c r="X289">
        <v>2200</v>
      </c>
      <c r="Y289">
        <v>6</v>
      </c>
      <c r="Z289">
        <v>3.3174199999999998</v>
      </c>
      <c r="AA289">
        <f t="shared" si="16"/>
        <v>3</v>
      </c>
      <c r="AB289">
        <f t="shared" si="17"/>
        <v>1</v>
      </c>
      <c r="AC289">
        <f t="shared" si="18"/>
        <v>1</v>
      </c>
      <c r="AD289">
        <f t="shared" si="19"/>
        <v>0</v>
      </c>
    </row>
    <row r="290" spans="1:30" x14ac:dyDescent="0.25">
      <c r="A290">
        <v>288</v>
      </c>
      <c r="B290">
        <v>1956</v>
      </c>
      <c r="C290">
        <v>3</v>
      </c>
      <c r="D290">
        <v>2.7148300000000001</v>
      </c>
      <c r="W290">
        <v>287</v>
      </c>
      <c r="X290">
        <v>1763</v>
      </c>
      <c r="Y290">
        <v>2</v>
      </c>
      <c r="Z290">
        <v>2.69998</v>
      </c>
      <c r="AA290">
        <f t="shared" si="16"/>
        <v>3</v>
      </c>
      <c r="AB290">
        <f t="shared" si="17"/>
        <v>1</v>
      </c>
      <c r="AC290">
        <f t="shared" si="18"/>
        <v>0</v>
      </c>
      <c r="AD290">
        <f t="shared" si="19"/>
        <v>0</v>
      </c>
    </row>
    <row r="291" spans="1:30" x14ac:dyDescent="0.25">
      <c r="A291">
        <v>289</v>
      </c>
      <c r="B291">
        <v>2794</v>
      </c>
      <c r="C291">
        <v>4</v>
      </c>
      <c r="D291">
        <v>3.3326600000000002</v>
      </c>
      <c r="W291">
        <v>288</v>
      </c>
      <c r="X291">
        <v>1956</v>
      </c>
      <c r="Y291">
        <v>3</v>
      </c>
      <c r="Z291">
        <v>2.7148300000000001</v>
      </c>
      <c r="AA291">
        <f t="shared" si="16"/>
        <v>3</v>
      </c>
      <c r="AB291">
        <f t="shared" si="17"/>
        <v>0</v>
      </c>
      <c r="AC291">
        <f t="shared" si="18"/>
        <v>0</v>
      </c>
      <c r="AD291">
        <f t="shared" si="19"/>
        <v>0</v>
      </c>
    </row>
    <row r="292" spans="1:30" x14ac:dyDescent="0.25">
      <c r="A292">
        <v>290</v>
      </c>
      <c r="B292">
        <v>3903</v>
      </c>
      <c r="C292">
        <v>17</v>
      </c>
      <c r="D292">
        <v>3.9377599999999999</v>
      </c>
      <c r="W292">
        <v>289</v>
      </c>
      <c r="X292">
        <v>2794</v>
      </c>
      <c r="Y292">
        <v>4</v>
      </c>
      <c r="Z292">
        <v>3.3326600000000002</v>
      </c>
      <c r="AA292">
        <f t="shared" si="16"/>
        <v>3</v>
      </c>
      <c r="AB292">
        <f t="shared" si="17"/>
        <v>1</v>
      </c>
      <c r="AC292">
        <f t="shared" si="18"/>
        <v>0</v>
      </c>
      <c r="AD292">
        <f t="shared" si="19"/>
        <v>0</v>
      </c>
    </row>
    <row r="293" spans="1:30" x14ac:dyDescent="0.25">
      <c r="A293">
        <v>291</v>
      </c>
      <c r="B293">
        <v>3438</v>
      </c>
      <c r="C293">
        <v>2</v>
      </c>
      <c r="D293">
        <v>3.0320200000000002</v>
      </c>
      <c r="W293">
        <v>290</v>
      </c>
      <c r="X293">
        <v>3903</v>
      </c>
      <c r="Y293">
        <v>17</v>
      </c>
      <c r="Z293">
        <v>3.9377599999999999</v>
      </c>
      <c r="AA293">
        <f t="shared" si="16"/>
        <v>4</v>
      </c>
      <c r="AB293">
        <f t="shared" si="17"/>
        <v>1</v>
      </c>
      <c r="AC293">
        <f t="shared" si="18"/>
        <v>1</v>
      </c>
      <c r="AD293">
        <f t="shared" si="19"/>
        <v>1</v>
      </c>
    </row>
    <row r="294" spans="1:30" x14ac:dyDescent="0.25">
      <c r="A294">
        <v>292</v>
      </c>
      <c r="B294">
        <v>3677</v>
      </c>
      <c r="C294">
        <v>6</v>
      </c>
      <c r="D294">
        <v>4.4983399999999998</v>
      </c>
      <c r="W294">
        <v>291</v>
      </c>
      <c r="X294">
        <v>3438</v>
      </c>
      <c r="Y294">
        <v>2</v>
      </c>
      <c r="Z294">
        <v>3.0320200000000002</v>
      </c>
      <c r="AA294">
        <f t="shared" si="16"/>
        <v>3</v>
      </c>
      <c r="AB294">
        <f t="shared" si="17"/>
        <v>1</v>
      </c>
      <c r="AC294">
        <f t="shared" si="18"/>
        <v>0</v>
      </c>
      <c r="AD294">
        <f t="shared" si="19"/>
        <v>0</v>
      </c>
    </row>
    <row r="295" spans="1:30" x14ac:dyDescent="0.25">
      <c r="A295">
        <v>293</v>
      </c>
      <c r="B295">
        <v>3345</v>
      </c>
      <c r="C295">
        <v>6</v>
      </c>
      <c r="D295">
        <v>4.9939200000000001</v>
      </c>
      <c r="W295">
        <v>292</v>
      </c>
      <c r="X295">
        <v>3677</v>
      </c>
      <c r="Y295">
        <v>6</v>
      </c>
      <c r="Z295">
        <v>4.4983399999999998</v>
      </c>
      <c r="AA295">
        <f t="shared" si="16"/>
        <v>4</v>
      </c>
      <c r="AB295">
        <f t="shared" si="17"/>
        <v>1</v>
      </c>
      <c r="AC295">
        <f t="shared" si="18"/>
        <v>1</v>
      </c>
      <c r="AD295">
        <f t="shared" si="19"/>
        <v>0</v>
      </c>
    </row>
    <row r="296" spans="1:30" x14ac:dyDescent="0.25">
      <c r="A296">
        <v>294</v>
      </c>
      <c r="B296">
        <v>3056</v>
      </c>
      <c r="C296">
        <v>1</v>
      </c>
      <c r="D296">
        <v>3.09795</v>
      </c>
      <c r="W296">
        <v>293</v>
      </c>
      <c r="X296">
        <v>3345</v>
      </c>
      <c r="Y296">
        <v>6</v>
      </c>
      <c r="Z296">
        <v>4.9939200000000001</v>
      </c>
      <c r="AA296">
        <f t="shared" si="16"/>
        <v>5</v>
      </c>
      <c r="AB296">
        <f t="shared" si="17"/>
        <v>1</v>
      </c>
      <c r="AC296">
        <f t="shared" si="18"/>
        <v>0</v>
      </c>
      <c r="AD296">
        <f t="shared" si="19"/>
        <v>0</v>
      </c>
    </row>
    <row r="297" spans="1:30" x14ac:dyDescent="0.25">
      <c r="A297">
        <v>295</v>
      </c>
      <c r="B297">
        <v>2994</v>
      </c>
      <c r="C297">
        <v>4</v>
      </c>
      <c r="D297">
        <v>6.0861000000000001</v>
      </c>
      <c r="W297">
        <v>294</v>
      </c>
      <c r="X297">
        <v>3056</v>
      </c>
      <c r="Y297">
        <v>1</v>
      </c>
      <c r="Z297">
        <v>3.09795</v>
      </c>
      <c r="AA297">
        <f t="shared" si="16"/>
        <v>3</v>
      </c>
      <c r="AB297">
        <f t="shared" si="17"/>
        <v>1</v>
      </c>
      <c r="AC297">
        <f t="shared" si="18"/>
        <v>1</v>
      </c>
      <c r="AD297">
        <f t="shared" si="19"/>
        <v>0</v>
      </c>
    </row>
    <row r="298" spans="1:30" x14ac:dyDescent="0.25">
      <c r="A298">
        <v>296</v>
      </c>
      <c r="B298">
        <v>1573</v>
      </c>
      <c r="C298">
        <v>4</v>
      </c>
      <c r="D298">
        <v>3.3374199999999998</v>
      </c>
      <c r="W298">
        <v>295</v>
      </c>
      <c r="X298">
        <v>2994</v>
      </c>
      <c r="Y298">
        <v>4</v>
      </c>
      <c r="Z298">
        <v>6.0861000000000001</v>
      </c>
      <c r="AA298">
        <f t="shared" si="16"/>
        <v>6</v>
      </c>
      <c r="AB298">
        <f t="shared" si="17"/>
        <v>1</v>
      </c>
      <c r="AC298">
        <f t="shared" si="18"/>
        <v>1</v>
      </c>
      <c r="AD298">
        <f t="shared" si="19"/>
        <v>0</v>
      </c>
    </row>
    <row r="299" spans="1:30" x14ac:dyDescent="0.25">
      <c r="A299">
        <v>297</v>
      </c>
      <c r="B299">
        <v>2303</v>
      </c>
      <c r="C299">
        <v>8</v>
      </c>
      <c r="D299">
        <v>4.2300000000000004</v>
      </c>
      <c r="W299">
        <v>296</v>
      </c>
      <c r="X299">
        <v>1573</v>
      </c>
      <c r="Y299">
        <v>4</v>
      </c>
      <c r="Z299">
        <v>3.3374199999999998</v>
      </c>
      <c r="AA299">
        <f t="shared" si="16"/>
        <v>3</v>
      </c>
      <c r="AB299">
        <f t="shared" si="17"/>
        <v>1</v>
      </c>
      <c r="AC299">
        <f t="shared" si="18"/>
        <v>0</v>
      </c>
      <c r="AD299">
        <f t="shared" si="19"/>
        <v>0</v>
      </c>
    </row>
    <row r="300" spans="1:30" x14ac:dyDescent="0.25">
      <c r="A300">
        <v>298</v>
      </c>
      <c r="B300">
        <v>2686</v>
      </c>
      <c r="C300">
        <v>16</v>
      </c>
      <c r="D300">
        <v>4.0464099999999998</v>
      </c>
      <c r="W300">
        <v>297</v>
      </c>
      <c r="X300">
        <v>2303</v>
      </c>
      <c r="Y300">
        <v>8</v>
      </c>
      <c r="Z300">
        <v>4.2300000000000004</v>
      </c>
      <c r="AA300">
        <f t="shared" si="16"/>
        <v>4</v>
      </c>
      <c r="AB300">
        <f t="shared" si="17"/>
        <v>1</v>
      </c>
      <c r="AC300">
        <f t="shared" si="18"/>
        <v>1</v>
      </c>
      <c r="AD300">
        <f t="shared" si="19"/>
        <v>1</v>
      </c>
    </row>
    <row r="301" spans="1:30" x14ac:dyDescent="0.25">
      <c r="A301">
        <v>299</v>
      </c>
      <c r="B301">
        <v>2461</v>
      </c>
      <c r="C301">
        <v>6</v>
      </c>
      <c r="D301">
        <v>4.4366099999999999</v>
      </c>
      <c r="W301">
        <v>298</v>
      </c>
      <c r="X301">
        <v>2686</v>
      </c>
      <c r="Y301">
        <v>16</v>
      </c>
      <c r="Z301">
        <v>4.0464099999999998</v>
      </c>
      <c r="AA301">
        <f t="shared" si="16"/>
        <v>4</v>
      </c>
      <c r="AB301">
        <f t="shared" si="17"/>
        <v>1</v>
      </c>
      <c r="AC301">
        <f t="shared" si="18"/>
        <v>1</v>
      </c>
      <c r="AD301">
        <f t="shared" si="19"/>
        <v>1</v>
      </c>
    </row>
    <row r="302" spans="1:30" x14ac:dyDescent="0.25">
      <c r="A302">
        <v>300</v>
      </c>
      <c r="B302">
        <v>2124</v>
      </c>
      <c r="C302">
        <v>6</v>
      </c>
      <c r="D302">
        <v>5.1095199999999998</v>
      </c>
      <c r="W302">
        <v>299</v>
      </c>
      <c r="X302">
        <v>2461</v>
      </c>
      <c r="Y302">
        <v>6</v>
      </c>
      <c r="Z302">
        <v>4.4366099999999999</v>
      </c>
      <c r="AA302">
        <f t="shared" si="16"/>
        <v>4</v>
      </c>
      <c r="AB302">
        <f t="shared" si="17"/>
        <v>1</v>
      </c>
      <c r="AC302">
        <f t="shared" si="18"/>
        <v>1</v>
      </c>
      <c r="AD302">
        <f t="shared" si="19"/>
        <v>0</v>
      </c>
    </row>
    <row r="303" spans="1:30" x14ac:dyDescent="0.25">
      <c r="A303">
        <v>301</v>
      </c>
      <c r="B303">
        <v>1836</v>
      </c>
      <c r="C303">
        <v>1</v>
      </c>
      <c r="D303">
        <v>3.1826400000000001</v>
      </c>
      <c r="W303">
        <v>300</v>
      </c>
      <c r="X303">
        <v>2124</v>
      </c>
      <c r="Y303">
        <v>6</v>
      </c>
      <c r="Z303">
        <v>5.1095199999999998</v>
      </c>
      <c r="AA303">
        <f t="shared" si="16"/>
        <v>5</v>
      </c>
      <c r="AB303">
        <f t="shared" si="17"/>
        <v>1</v>
      </c>
      <c r="AC303">
        <f t="shared" si="18"/>
        <v>0</v>
      </c>
      <c r="AD303">
        <f t="shared" si="19"/>
        <v>0</v>
      </c>
    </row>
    <row r="304" spans="1:30" x14ac:dyDescent="0.25">
      <c r="A304">
        <v>302</v>
      </c>
      <c r="B304">
        <v>1774</v>
      </c>
      <c r="C304">
        <v>4</v>
      </c>
      <c r="D304">
        <v>6.0263799999999996</v>
      </c>
      <c r="W304">
        <v>301</v>
      </c>
      <c r="X304">
        <v>1836</v>
      </c>
      <c r="Y304">
        <v>1</v>
      </c>
      <c r="Z304">
        <v>3.1826400000000001</v>
      </c>
      <c r="AA304">
        <f t="shared" si="16"/>
        <v>3</v>
      </c>
      <c r="AB304">
        <f t="shared" si="17"/>
        <v>1</v>
      </c>
      <c r="AC304">
        <f t="shared" si="18"/>
        <v>1</v>
      </c>
      <c r="AD304">
        <f t="shared" si="19"/>
        <v>0</v>
      </c>
    </row>
    <row r="305" spans="1:30" x14ac:dyDescent="0.25">
      <c r="A305">
        <v>303</v>
      </c>
      <c r="B305">
        <v>1092</v>
      </c>
      <c r="C305">
        <v>1</v>
      </c>
      <c r="D305">
        <v>1.9243399999999999</v>
      </c>
      <c r="W305">
        <v>302</v>
      </c>
      <c r="X305">
        <v>1774</v>
      </c>
      <c r="Y305">
        <v>4</v>
      </c>
      <c r="Z305">
        <v>6.0263799999999996</v>
      </c>
      <c r="AA305">
        <f t="shared" si="16"/>
        <v>6</v>
      </c>
      <c r="AB305">
        <f t="shared" si="17"/>
        <v>1</v>
      </c>
      <c r="AC305">
        <f t="shared" si="18"/>
        <v>1</v>
      </c>
      <c r="AD305">
        <f t="shared" si="19"/>
        <v>0</v>
      </c>
    </row>
    <row r="306" spans="1:30" x14ac:dyDescent="0.25">
      <c r="A306">
        <v>304</v>
      </c>
      <c r="B306">
        <v>1218</v>
      </c>
      <c r="C306">
        <v>1</v>
      </c>
      <c r="D306">
        <v>2.1791700000000001</v>
      </c>
      <c r="W306">
        <v>303</v>
      </c>
      <c r="X306">
        <v>1092</v>
      </c>
      <c r="Y306">
        <v>1</v>
      </c>
      <c r="Z306">
        <v>1.9243399999999999</v>
      </c>
      <c r="AA306">
        <f t="shared" si="16"/>
        <v>2</v>
      </c>
      <c r="AB306">
        <f t="shared" si="17"/>
        <v>1</v>
      </c>
      <c r="AC306">
        <f t="shared" si="18"/>
        <v>0</v>
      </c>
      <c r="AD306">
        <f t="shared" si="19"/>
        <v>0</v>
      </c>
    </row>
    <row r="307" spans="1:30" x14ac:dyDescent="0.25">
      <c r="A307">
        <v>305</v>
      </c>
      <c r="B307">
        <v>906</v>
      </c>
      <c r="C307">
        <v>1</v>
      </c>
      <c r="D307">
        <v>1.97641</v>
      </c>
      <c r="W307">
        <v>304</v>
      </c>
      <c r="X307">
        <v>1218</v>
      </c>
      <c r="Y307">
        <v>1</v>
      </c>
      <c r="Z307">
        <v>2.1791700000000001</v>
      </c>
      <c r="AA307">
        <f t="shared" si="16"/>
        <v>2</v>
      </c>
      <c r="AB307">
        <f t="shared" si="17"/>
        <v>1</v>
      </c>
      <c r="AC307">
        <f t="shared" si="18"/>
        <v>0</v>
      </c>
      <c r="AD307">
        <f t="shared" si="19"/>
        <v>0</v>
      </c>
    </row>
    <row r="308" spans="1:30" x14ac:dyDescent="0.25">
      <c r="A308">
        <v>306</v>
      </c>
      <c r="B308">
        <v>1274</v>
      </c>
      <c r="C308">
        <v>1</v>
      </c>
      <c r="D308">
        <v>2.2120500000000001</v>
      </c>
      <c r="W308">
        <v>305</v>
      </c>
      <c r="X308">
        <v>906</v>
      </c>
      <c r="Y308">
        <v>1</v>
      </c>
      <c r="Z308">
        <v>1.97641</v>
      </c>
      <c r="AA308">
        <f t="shared" si="16"/>
        <v>2</v>
      </c>
      <c r="AB308">
        <f t="shared" si="17"/>
        <v>1</v>
      </c>
      <c r="AC308">
        <f t="shared" si="18"/>
        <v>0</v>
      </c>
      <c r="AD308">
        <f t="shared" si="19"/>
        <v>0</v>
      </c>
    </row>
    <row r="309" spans="1:30" x14ac:dyDescent="0.25">
      <c r="A309">
        <v>307</v>
      </c>
      <c r="B309">
        <v>989</v>
      </c>
      <c r="C309">
        <v>2</v>
      </c>
      <c r="D309">
        <v>1.9051100000000001</v>
      </c>
      <c r="W309">
        <v>306</v>
      </c>
      <c r="X309">
        <v>1274</v>
      </c>
      <c r="Y309">
        <v>1</v>
      </c>
      <c r="Z309">
        <v>2.2120500000000001</v>
      </c>
      <c r="AA309">
        <f t="shared" si="16"/>
        <v>2</v>
      </c>
      <c r="AB309">
        <f t="shared" si="17"/>
        <v>1</v>
      </c>
      <c r="AC309">
        <f t="shared" si="18"/>
        <v>0</v>
      </c>
      <c r="AD309">
        <f t="shared" si="19"/>
        <v>0</v>
      </c>
    </row>
    <row r="310" spans="1:30" x14ac:dyDescent="0.25">
      <c r="A310">
        <v>308</v>
      </c>
      <c r="B310">
        <v>761</v>
      </c>
      <c r="C310">
        <v>3</v>
      </c>
      <c r="D310">
        <v>1.5748599999999999</v>
      </c>
      <c r="W310">
        <v>307</v>
      </c>
      <c r="X310">
        <v>989</v>
      </c>
      <c r="Y310">
        <v>2</v>
      </c>
      <c r="Z310">
        <v>1.9051100000000001</v>
      </c>
      <c r="AA310">
        <f t="shared" si="16"/>
        <v>2</v>
      </c>
      <c r="AB310">
        <f t="shared" si="17"/>
        <v>0</v>
      </c>
      <c r="AC310">
        <f t="shared" si="18"/>
        <v>0</v>
      </c>
      <c r="AD310">
        <f t="shared" si="19"/>
        <v>0</v>
      </c>
    </row>
    <row r="311" spans="1:30" x14ac:dyDescent="0.25">
      <c r="A311">
        <v>309</v>
      </c>
      <c r="B311">
        <v>1355</v>
      </c>
      <c r="C311">
        <v>2</v>
      </c>
      <c r="D311">
        <v>2.3059599999999998</v>
      </c>
      <c r="W311">
        <v>308</v>
      </c>
      <c r="X311">
        <v>761</v>
      </c>
      <c r="Y311">
        <v>3</v>
      </c>
      <c r="Z311">
        <v>1.5748599999999999</v>
      </c>
      <c r="AA311">
        <f t="shared" si="16"/>
        <v>2</v>
      </c>
      <c r="AB311">
        <f t="shared" si="17"/>
        <v>1</v>
      </c>
      <c r="AC311">
        <f t="shared" si="18"/>
        <v>0</v>
      </c>
      <c r="AD311">
        <f t="shared" si="19"/>
        <v>0</v>
      </c>
    </row>
    <row r="312" spans="1:30" x14ac:dyDescent="0.25">
      <c r="A312">
        <v>310</v>
      </c>
      <c r="B312">
        <v>1115</v>
      </c>
      <c r="C312">
        <v>1</v>
      </c>
      <c r="D312">
        <v>2.4337900000000001</v>
      </c>
      <c r="W312">
        <v>309</v>
      </c>
      <c r="X312">
        <v>1355</v>
      </c>
      <c r="Y312">
        <v>2</v>
      </c>
      <c r="Z312">
        <v>2.3059599999999998</v>
      </c>
      <c r="AA312">
        <f t="shared" si="16"/>
        <v>2</v>
      </c>
      <c r="AB312">
        <f t="shared" si="17"/>
        <v>0</v>
      </c>
      <c r="AC312">
        <f t="shared" si="18"/>
        <v>0</v>
      </c>
      <c r="AD312">
        <f t="shared" si="19"/>
        <v>0</v>
      </c>
    </row>
    <row r="313" spans="1:30" x14ac:dyDescent="0.25">
      <c r="A313">
        <v>311</v>
      </c>
      <c r="B313">
        <v>883</v>
      </c>
      <c r="C313">
        <v>4</v>
      </c>
      <c r="D313">
        <v>2.2486899999999999</v>
      </c>
      <c r="W313">
        <v>310</v>
      </c>
      <c r="X313">
        <v>1115</v>
      </c>
      <c r="Y313">
        <v>1</v>
      </c>
      <c r="Z313">
        <v>2.4337900000000001</v>
      </c>
      <c r="AA313">
        <f t="shared" si="16"/>
        <v>2</v>
      </c>
      <c r="AB313">
        <f t="shared" si="17"/>
        <v>1</v>
      </c>
      <c r="AC313">
        <f t="shared" si="18"/>
        <v>0</v>
      </c>
      <c r="AD313">
        <f t="shared" si="19"/>
        <v>0</v>
      </c>
    </row>
    <row r="314" spans="1:30" x14ac:dyDescent="0.25">
      <c r="A314">
        <v>312</v>
      </c>
      <c r="B314">
        <v>324</v>
      </c>
      <c r="C314">
        <v>1</v>
      </c>
      <c r="D314">
        <v>1.1344099999999999</v>
      </c>
      <c r="W314">
        <v>311</v>
      </c>
      <c r="X314">
        <v>883</v>
      </c>
      <c r="Y314">
        <v>4</v>
      </c>
      <c r="Z314">
        <v>2.2486899999999999</v>
      </c>
      <c r="AA314">
        <f t="shared" si="16"/>
        <v>2</v>
      </c>
      <c r="AB314">
        <f t="shared" si="17"/>
        <v>1</v>
      </c>
      <c r="AC314">
        <f t="shared" si="18"/>
        <v>1</v>
      </c>
      <c r="AD314">
        <f t="shared" si="19"/>
        <v>0</v>
      </c>
    </row>
    <row r="315" spans="1:30" x14ac:dyDescent="0.25">
      <c r="A315">
        <v>313</v>
      </c>
      <c r="B315">
        <v>40</v>
      </c>
      <c r="C315">
        <v>1</v>
      </c>
      <c r="D315">
        <v>1.78057</v>
      </c>
      <c r="W315">
        <v>312</v>
      </c>
      <c r="X315">
        <v>324</v>
      </c>
      <c r="Y315">
        <v>1</v>
      </c>
      <c r="Z315">
        <v>1.1344099999999999</v>
      </c>
      <c r="AA315">
        <f t="shared" si="16"/>
        <v>1</v>
      </c>
      <c r="AB315">
        <f t="shared" si="17"/>
        <v>0</v>
      </c>
      <c r="AC315">
        <f t="shared" si="18"/>
        <v>0</v>
      </c>
      <c r="AD315">
        <f t="shared" si="19"/>
        <v>0</v>
      </c>
    </row>
    <row r="316" spans="1:30" x14ac:dyDescent="0.25">
      <c r="A316">
        <v>314</v>
      </c>
      <c r="B316">
        <v>361</v>
      </c>
      <c r="C316">
        <v>1</v>
      </c>
      <c r="D316">
        <v>3.3343600000000002</v>
      </c>
      <c r="W316">
        <v>313</v>
      </c>
      <c r="X316">
        <v>40</v>
      </c>
      <c r="Y316">
        <v>1</v>
      </c>
      <c r="Z316">
        <v>1.78057</v>
      </c>
      <c r="AA316">
        <f t="shared" si="16"/>
        <v>2</v>
      </c>
      <c r="AB316">
        <f t="shared" si="17"/>
        <v>1</v>
      </c>
      <c r="AC316">
        <f t="shared" si="18"/>
        <v>0</v>
      </c>
      <c r="AD316">
        <f t="shared" si="19"/>
        <v>0</v>
      </c>
    </row>
    <row r="317" spans="1:30" x14ac:dyDescent="0.25">
      <c r="A317">
        <v>315</v>
      </c>
      <c r="B317">
        <v>504</v>
      </c>
      <c r="C317">
        <v>2</v>
      </c>
      <c r="D317">
        <v>1.3928199999999999</v>
      </c>
      <c r="W317">
        <v>314</v>
      </c>
      <c r="X317">
        <v>361</v>
      </c>
      <c r="Y317">
        <v>1</v>
      </c>
      <c r="Z317">
        <v>3.3343600000000002</v>
      </c>
      <c r="AA317">
        <f t="shared" si="16"/>
        <v>3</v>
      </c>
      <c r="AB317">
        <f t="shared" si="17"/>
        <v>1</v>
      </c>
      <c r="AC317">
        <f t="shared" si="18"/>
        <v>1</v>
      </c>
      <c r="AD317">
        <f t="shared" si="19"/>
        <v>0</v>
      </c>
    </row>
    <row r="318" spans="1:30" x14ac:dyDescent="0.25">
      <c r="A318">
        <v>316</v>
      </c>
      <c r="B318">
        <v>105</v>
      </c>
      <c r="C318">
        <v>2</v>
      </c>
      <c r="D318">
        <v>1.2403</v>
      </c>
      <c r="W318">
        <v>315</v>
      </c>
      <c r="X318">
        <v>504</v>
      </c>
      <c r="Y318">
        <v>2</v>
      </c>
      <c r="Z318">
        <v>1.3928199999999999</v>
      </c>
      <c r="AA318">
        <f t="shared" si="16"/>
        <v>1</v>
      </c>
      <c r="AB318">
        <f t="shared" si="17"/>
        <v>1</v>
      </c>
      <c r="AC318">
        <f t="shared" si="18"/>
        <v>0</v>
      </c>
      <c r="AD318">
        <f t="shared" si="19"/>
        <v>0</v>
      </c>
    </row>
    <row r="319" spans="1:30" x14ac:dyDescent="0.25">
      <c r="A319">
        <v>317</v>
      </c>
      <c r="B319">
        <v>302</v>
      </c>
      <c r="C319">
        <v>1</v>
      </c>
      <c r="D319">
        <v>2.4480499999999998</v>
      </c>
      <c r="W319">
        <v>316</v>
      </c>
      <c r="X319">
        <v>105</v>
      </c>
      <c r="Y319">
        <v>2</v>
      </c>
      <c r="Z319">
        <v>1.2403</v>
      </c>
      <c r="AA319">
        <f t="shared" si="16"/>
        <v>1</v>
      </c>
      <c r="AB319">
        <f t="shared" si="17"/>
        <v>1</v>
      </c>
      <c r="AC319">
        <f t="shared" si="18"/>
        <v>0</v>
      </c>
      <c r="AD319">
        <f t="shared" si="19"/>
        <v>0</v>
      </c>
    </row>
    <row r="320" spans="1:30" x14ac:dyDescent="0.25">
      <c r="A320">
        <v>318</v>
      </c>
      <c r="B320">
        <v>494</v>
      </c>
      <c r="C320">
        <v>1</v>
      </c>
      <c r="D320">
        <v>1.0409200000000001</v>
      </c>
      <c r="W320">
        <v>317</v>
      </c>
      <c r="X320">
        <v>302</v>
      </c>
      <c r="Y320">
        <v>1</v>
      </c>
      <c r="Z320">
        <v>2.4480499999999998</v>
      </c>
      <c r="AA320">
        <f t="shared" si="16"/>
        <v>2</v>
      </c>
      <c r="AB320">
        <f t="shared" si="17"/>
        <v>1</v>
      </c>
      <c r="AC320">
        <f t="shared" si="18"/>
        <v>0</v>
      </c>
      <c r="AD320">
        <f t="shared" si="19"/>
        <v>0</v>
      </c>
    </row>
    <row r="321" spans="1:30" x14ac:dyDescent="0.25">
      <c r="A321">
        <v>319</v>
      </c>
      <c r="B321">
        <v>128</v>
      </c>
      <c r="C321">
        <v>1</v>
      </c>
      <c r="D321">
        <v>1.38202</v>
      </c>
      <c r="W321">
        <v>318</v>
      </c>
      <c r="X321">
        <v>494</v>
      </c>
      <c r="Y321">
        <v>1</v>
      </c>
      <c r="Z321">
        <v>1.0409200000000001</v>
      </c>
      <c r="AA321">
        <f t="shared" si="16"/>
        <v>1</v>
      </c>
      <c r="AB321">
        <f t="shared" si="17"/>
        <v>0</v>
      </c>
      <c r="AC321">
        <f t="shared" si="18"/>
        <v>0</v>
      </c>
      <c r="AD321">
        <f t="shared" si="19"/>
        <v>0</v>
      </c>
    </row>
    <row r="322" spans="1:30" x14ac:dyDescent="0.25">
      <c r="A322">
        <v>320</v>
      </c>
      <c r="B322">
        <v>656</v>
      </c>
      <c r="C322">
        <v>6</v>
      </c>
      <c r="D322">
        <v>2.5554199999999998</v>
      </c>
      <c r="W322">
        <v>319</v>
      </c>
      <c r="X322">
        <v>128</v>
      </c>
      <c r="Y322">
        <v>1</v>
      </c>
      <c r="Z322">
        <v>1.38202</v>
      </c>
      <c r="AA322">
        <f t="shared" si="16"/>
        <v>1</v>
      </c>
      <c r="AB322">
        <f t="shared" si="17"/>
        <v>0</v>
      </c>
      <c r="AC322">
        <f t="shared" si="18"/>
        <v>0</v>
      </c>
      <c r="AD322">
        <f t="shared" si="19"/>
        <v>0</v>
      </c>
    </row>
    <row r="323" spans="1:30" x14ac:dyDescent="0.25">
      <c r="A323">
        <v>321</v>
      </c>
      <c r="B323">
        <v>156</v>
      </c>
      <c r="C323">
        <v>1</v>
      </c>
      <c r="D323">
        <v>0.97716000000000003</v>
      </c>
      <c r="W323">
        <v>320</v>
      </c>
      <c r="X323">
        <v>656</v>
      </c>
      <c r="Y323">
        <v>6</v>
      </c>
      <c r="Z323">
        <v>2.5554199999999998</v>
      </c>
      <c r="AA323">
        <f t="shared" si="16"/>
        <v>3</v>
      </c>
      <c r="AB323">
        <f t="shared" si="17"/>
        <v>1</v>
      </c>
      <c r="AC323">
        <f t="shared" si="18"/>
        <v>1</v>
      </c>
      <c r="AD323">
        <f t="shared" si="19"/>
        <v>0</v>
      </c>
    </row>
    <row r="324" spans="1:30" x14ac:dyDescent="0.25">
      <c r="A324">
        <v>322</v>
      </c>
      <c r="B324">
        <v>331</v>
      </c>
      <c r="C324">
        <v>3</v>
      </c>
      <c r="D324">
        <v>2.4841099999999998</v>
      </c>
      <c r="W324">
        <v>321</v>
      </c>
      <c r="X324">
        <v>156</v>
      </c>
      <c r="Y324">
        <v>1</v>
      </c>
      <c r="Z324">
        <v>0.97716000000000003</v>
      </c>
      <c r="AA324">
        <f t="shared" si="16"/>
        <v>1</v>
      </c>
      <c r="AB324">
        <f t="shared" si="17"/>
        <v>0</v>
      </c>
      <c r="AC324">
        <f t="shared" si="18"/>
        <v>0</v>
      </c>
      <c r="AD324">
        <f t="shared" si="19"/>
        <v>0</v>
      </c>
    </row>
    <row r="325" spans="1:30" x14ac:dyDescent="0.25">
      <c r="A325">
        <v>323</v>
      </c>
      <c r="B325">
        <v>1499</v>
      </c>
      <c r="C325">
        <v>12</v>
      </c>
      <c r="D325">
        <v>8.6985499999999991</v>
      </c>
      <c r="W325">
        <v>322</v>
      </c>
      <c r="X325">
        <v>331</v>
      </c>
      <c r="Y325">
        <v>3</v>
      </c>
      <c r="Z325">
        <v>2.4841099999999998</v>
      </c>
      <c r="AA325">
        <f t="shared" ref="AA325:AA388" si="20">ROUND(Z325,0)</f>
        <v>2</v>
      </c>
      <c r="AB325">
        <f t="shared" ref="AB325:AB388" si="21">IF(AA325=Y325,0,1)</f>
        <v>1</v>
      </c>
      <c r="AC325">
        <f t="shared" ref="AC325:AC388" si="22">IF(AA325&lt;Y325+2,IF(AA325&gt;Y325-2,0,1),1)</f>
        <v>0</v>
      </c>
      <c r="AD325">
        <f t="shared" ref="AD325:AD388" si="23">IF(AA325&lt;Y325+4,IF(AA325&gt;Y325-4,0,1),1)</f>
        <v>0</v>
      </c>
    </row>
    <row r="326" spans="1:30" x14ac:dyDescent="0.25">
      <c r="A326">
        <v>324</v>
      </c>
      <c r="B326">
        <v>1306</v>
      </c>
      <c r="C326">
        <v>4</v>
      </c>
      <c r="D326">
        <v>1.8464400000000001</v>
      </c>
      <c r="W326">
        <v>323</v>
      </c>
      <c r="X326">
        <v>1499</v>
      </c>
      <c r="Y326">
        <v>12</v>
      </c>
      <c r="Z326">
        <v>8.6985499999999991</v>
      </c>
      <c r="AA326">
        <f t="shared" si="20"/>
        <v>9</v>
      </c>
      <c r="AB326">
        <f t="shared" si="21"/>
        <v>1</v>
      </c>
      <c r="AC326">
        <f t="shared" si="22"/>
        <v>1</v>
      </c>
      <c r="AD326">
        <f t="shared" si="23"/>
        <v>0</v>
      </c>
    </row>
    <row r="327" spans="1:30" x14ac:dyDescent="0.25">
      <c r="A327">
        <v>325</v>
      </c>
      <c r="B327">
        <v>900</v>
      </c>
      <c r="C327">
        <v>1</v>
      </c>
      <c r="D327">
        <v>1.1627700000000001</v>
      </c>
      <c r="W327">
        <v>324</v>
      </c>
      <c r="X327">
        <v>1306</v>
      </c>
      <c r="Y327">
        <v>4</v>
      </c>
      <c r="Z327">
        <v>1.8464400000000001</v>
      </c>
      <c r="AA327">
        <f t="shared" si="20"/>
        <v>2</v>
      </c>
      <c r="AB327">
        <f t="shared" si="21"/>
        <v>1</v>
      </c>
      <c r="AC327">
        <f t="shared" si="22"/>
        <v>1</v>
      </c>
      <c r="AD327">
        <f t="shared" si="23"/>
        <v>0</v>
      </c>
    </row>
    <row r="328" spans="1:30" x14ac:dyDescent="0.25">
      <c r="A328">
        <v>326</v>
      </c>
      <c r="B328">
        <v>769</v>
      </c>
      <c r="C328">
        <v>9</v>
      </c>
      <c r="D328">
        <v>3.9392800000000001</v>
      </c>
      <c r="W328">
        <v>325</v>
      </c>
      <c r="X328">
        <v>900</v>
      </c>
      <c r="Y328">
        <v>1</v>
      </c>
      <c r="Z328">
        <v>1.1627700000000001</v>
      </c>
      <c r="AA328">
        <f t="shared" si="20"/>
        <v>1</v>
      </c>
      <c r="AB328">
        <f t="shared" si="21"/>
        <v>0</v>
      </c>
      <c r="AC328">
        <f t="shared" si="22"/>
        <v>0</v>
      </c>
      <c r="AD328">
        <f t="shared" si="23"/>
        <v>0</v>
      </c>
    </row>
    <row r="329" spans="1:30" x14ac:dyDescent="0.25">
      <c r="A329">
        <v>327</v>
      </c>
      <c r="B329">
        <v>1010</v>
      </c>
      <c r="C329">
        <v>2</v>
      </c>
      <c r="D329">
        <v>2.5680999999999998</v>
      </c>
      <c r="W329">
        <v>326</v>
      </c>
      <c r="X329">
        <v>769</v>
      </c>
      <c r="Y329">
        <v>9</v>
      </c>
      <c r="Z329">
        <v>3.9392800000000001</v>
      </c>
      <c r="AA329">
        <f t="shared" si="20"/>
        <v>4</v>
      </c>
      <c r="AB329">
        <f t="shared" si="21"/>
        <v>1</v>
      </c>
      <c r="AC329">
        <f t="shared" si="22"/>
        <v>1</v>
      </c>
      <c r="AD329">
        <f t="shared" si="23"/>
        <v>1</v>
      </c>
    </row>
    <row r="330" spans="1:30" x14ac:dyDescent="0.25">
      <c r="A330">
        <v>328</v>
      </c>
      <c r="B330">
        <v>3795</v>
      </c>
      <c r="C330">
        <v>12</v>
      </c>
      <c r="D330">
        <v>2.8830800000000001</v>
      </c>
      <c r="W330">
        <v>327</v>
      </c>
      <c r="X330">
        <v>1010</v>
      </c>
      <c r="Y330">
        <v>2</v>
      </c>
      <c r="Z330">
        <v>2.5680999999999998</v>
      </c>
      <c r="AA330">
        <f t="shared" si="20"/>
        <v>3</v>
      </c>
      <c r="AB330">
        <f t="shared" si="21"/>
        <v>1</v>
      </c>
      <c r="AC330">
        <f t="shared" si="22"/>
        <v>0</v>
      </c>
      <c r="AD330">
        <f t="shared" si="23"/>
        <v>0</v>
      </c>
    </row>
    <row r="331" spans="1:30" x14ac:dyDescent="0.25">
      <c r="A331">
        <v>329</v>
      </c>
      <c r="B331">
        <v>3313</v>
      </c>
      <c r="C331">
        <v>6</v>
      </c>
      <c r="D331">
        <v>3.9520400000000002</v>
      </c>
      <c r="W331">
        <v>328</v>
      </c>
      <c r="X331">
        <v>3795</v>
      </c>
      <c r="Y331">
        <v>12</v>
      </c>
      <c r="Z331">
        <v>2.8830800000000001</v>
      </c>
      <c r="AA331">
        <f t="shared" si="20"/>
        <v>3</v>
      </c>
      <c r="AB331">
        <f t="shared" si="21"/>
        <v>1</v>
      </c>
      <c r="AC331">
        <f t="shared" si="22"/>
        <v>1</v>
      </c>
      <c r="AD331">
        <f t="shared" si="23"/>
        <v>1</v>
      </c>
    </row>
    <row r="332" spans="1:30" x14ac:dyDescent="0.25">
      <c r="A332">
        <v>330</v>
      </c>
      <c r="B332">
        <v>3648</v>
      </c>
      <c r="C332">
        <v>1</v>
      </c>
      <c r="D332">
        <v>4.7990599999999999</v>
      </c>
      <c r="W332">
        <v>329</v>
      </c>
      <c r="X332">
        <v>3313</v>
      </c>
      <c r="Y332">
        <v>6</v>
      </c>
      <c r="Z332">
        <v>3.9520400000000002</v>
      </c>
      <c r="AA332">
        <f t="shared" si="20"/>
        <v>4</v>
      </c>
      <c r="AB332">
        <f t="shared" si="21"/>
        <v>1</v>
      </c>
      <c r="AC332">
        <f t="shared" si="22"/>
        <v>1</v>
      </c>
      <c r="AD332">
        <f t="shared" si="23"/>
        <v>0</v>
      </c>
    </row>
    <row r="333" spans="1:30" x14ac:dyDescent="0.25">
      <c r="A333">
        <v>331</v>
      </c>
      <c r="B333">
        <v>3877</v>
      </c>
      <c r="C333">
        <v>7</v>
      </c>
      <c r="D333">
        <v>4.5854200000000001</v>
      </c>
      <c r="W333">
        <v>330</v>
      </c>
      <c r="X333">
        <v>3648</v>
      </c>
      <c r="Y333">
        <v>1</v>
      </c>
      <c r="Z333">
        <v>4.7990599999999999</v>
      </c>
      <c r="AA333">
        <f t="shared" si="20"/>
        <v>5</v>
      </c>
      <c r="AB333">
        <f t="shared" si="21"/>
        <v>1</v>
      </c>
      <c r="AC333">
        <f t="shared" si="22"/>
        <v>1</v>
      </c>
      <c r="AD333">
        <f t="shared" si="23"/>
        <v>1</v>
      </c>
    </row>
    <row r="334" spans="1:30" x14ac:dyDescent="0.25">
      <c r="A334">
        <v>332</v>
      </c>
      <c r="B334">
        <v>3951</v>
      </c>
      <c r="C334">
        <v>2</v>
      </c>
      <c r="D334">
        <v>3.03227</v>
      </c>
      <c r="W334">
        <v>331</v>
      </c>
      <c r="X334">
        <v>3877</v>
      </c>
      <c r="Y334">
        <v>7</v>
      </c>
      <c r="Z334">
        <v>4.5854200000000001</v>
      </c>
      <c r="AA334">
        <f t="shared" si="20"/>
        <v>5</v>
      </c>
      <c r="AB334">
        <f t="shared" si="21"/>
        <v>1</v>
      </c>
      <c r="AC334">
        <f t="shared" si="22"/>
        <v>1</v>
      </c>
      <c r="AD334">
        <f t="shared" si="23"/>
        <v>0</v>
      </c>
    </row>
    <row r="335" spans="1:30" x14ac:dyDescent="0.25">
      <c r="A335">
        <v>333</v>
      </c>
      <c r="B335">
        <v>2898</v>
      </c>
      <c r="C335">
        <v>3</v>
      </c>
      <c r="D335">
        <v>3.2760799999999999</v>
      </c>
      <c r="W335">
        <v>332</v>
      </c>
      <c r="X335">
        <v>3951</v>
      </c>
      <c r="Y335">
        <v>2</v>
      </c>
      <c r="Z335">
        <v>3.03227</v>
      </c>
      <c r="AA335">
        <f t="shared" si="20"/>
        <v>3</v>
      </c>
      <c r="AB335">
        <f t="shared" si="21"/>
        <v>1</v>
      </c>
      <c r="AC335">
        <f t="shared" si="22"/>
        <v>0</v>
      </c>
      <c r="AD335">
        <f t="shared" si="23"/>
        <v>0</v>
      </c>
    </row>
    <row r="336" spans="1:30" x14ac:dyDescent="0.25">
      <c r="A336">
        <v>334</v>
      </c>
      <c r="B336">
        <v>3577</v>
      </c>
      <c r="C336">
        <v>7</v>
      </c>
      <c r="D336">
        <v>5.8461600000000002</v>
      </c>
      <c r="W336">
        <v>333</v>
      </c>
      <c r="X336">
        <v>2898</v>
      </c>
      <c r="Y336">
        <v>3</v>
      </c>
      <c r="Z336">
        <v>3.2760799999999999</v>
      </c>
      <c r="AA336">
        <f t="shared" si="20"/>
        <v>3</v>
      </c>
      <c r="AB336">
        <f t="shared" si="21"/>
        <v>0</v>
      </c>
      <c r="AC336">
        <f t="shared" si="22"/>
        <v>0</v>
      </c>
      <c r="AD336">
        <f t="shared" si="23"/>
        <v>0</v>
      </c>
    </row>
    <row r="337" spans="1:30" x14ac:dyDescent="0.25">
      <c r="A337">
        <v>335</v>
      </c>
      <c r="B337">
        <v>3159</v>
      </c>
      <c r="C337">
        <v>14</v>
      </c>
      <c r="D337">
        <v>6.0994900000000003</v>
      </c>
      <c r="W337">
        <v>334</v>
      </c>
      <c r="X337">
        <v>3577</v>
      </c>
      <c r="Y337">
        <v>7</v>
      </c>
      <c r="Z337">
        <v>5.8461600000000002</v>
      </c>
      <c r="AA337">
        <f t="shared" si="20"/>
        <v>6</v>
      </c>
      <c r="AB337">
        <f t="shared" si="21"/>
        <v>1</v>
      </c>
      <c r="AC337">
        <f t="shared" si="22"/>
        <v>0</v>
      </c>
      <c r="AD337">
        <f t="shared" si="23"/>
        <v>0</v>
      </c>
    </row>
    <row r="338" spans="1:30" x14ac:dyDescent="0.25">
      <c r="A338">
        <v>336</v>
      </c>
      <c r="B338">
        <v>2015</v>
      </c>
      <c r="C338">
        <v>6</v>
      </c>
      <c r="D338">
        <v>2.6378499999999998</v>
      </c>
      <c r="W338">
        <v>335</v>
      </c>
      <c r="X338">
        <v>3159</v>
      </c>
      <c r="Y338">
        <v>14</v>
      </c>
      <c r="Z338">
        <v>6.0994900000000003</v>
      </c>
      <c r="AA338">
        <f t="shared" si="20"/>
        <v>6</v>
      </c>
      <c r="AB338">
        <f t="shared" si="21"/>
        <v>1</v>
      </c>
      <c r="AC338">
        <f t="shared" si="22"/>
        <v>1</v>
      </c>
      <c r="AD338">
        <f t="shared" si="23"/>
        <v>1</v>
      </c>
    </row>
    <row r="339" spans="1:30" x14ac:dyDescent="0.25">
      <c r="A339">
        <v>337</v>
      </c>
      <c r="B339">
        <v>2092</v>
      </c>
      <c r="C339">
        <v>6</v>
      </c>
      <c r="D339">
        <v>3.9624199999999998</v>
      </c>
      <c r="W339">
        <v>336</v>
      </c>
      <c r="X339">
        <v>2015</v>
      </c>
      <c r="Y339">
        <v>6</v>
      </c>
      <c r="Z339">
        <v>2.6378499999999998</v>
      </c>
      <c r="AA339">
        <f t="shared" si="20"/>
        <v>3</v>
      </c>
      <c r="AB339">
        <f t="shared" si="21"/>
        <v>1</v>
      </c>
      <c r="AC339">
        <f t="shared" si="22"/>
        <v>1</v>
      </c>
      <c r="AD339">
        <f t="shared" si="23"/>
        <v>0</v>
      </c>
    </row>
    <row r="340" spans="1:30" x14ac:dyDescent="0.25">
      <c r="A340">
        <v>338</v>
      </c>
      <c r="B340">
        <v>2272</v>
      </c>
      <c r="C340">
        <v>11</v>
      </c>
      <c r="D340">
        <v>4.1874200000000004</v>
      </c>
      <c r="W340">
        <v>337</v>
      </c>
      <c r="X340">
        <v>2092</v>
      </c>
      <c r="Y340">
        <v>6</v>
      </c>
      <c r="Z340">
        <v>3.9624199999999998</v>
      </c>
      <c r="AA340">
        <f t="shared" si="20"/>
        <v>4</v>
      </c>
      <c r="AB340">
        <f t="shared" si="21"/>
        <v>1</v>
      </c>
      <c r="AC340">
        <f t="shared" si="22"/>
        <v>1</v>
      </c>
      <c r="AD340">
        <f t="shared" si="23"/>
        <v>0</v>
      </c>
    </row>
    <row r="341" spans="1:30" x14ac:dyDescent="0.25">
      <c r="A341">
        <v>339</v>
      </c>
      <c r="B341">
        <v>2184</v>
      </c>
      <c r="C341">
        <v>1</v>
      </c>
      <c r="D341">
        <v>5.5406399999999998</v>
      </c>
      <c r="W341">
        <v>338</v>
      </c>
      <c r="X341">
        <v>2272</v>
      </c>
      <c r="Y341">
        <v>11</v>
      </c>
      <c r="Z341">
        <v>4.1874200000000004</v>
      </c>
      <c r="AA341">
        <f t="shared" si="20"/>
        <v>4</v>
      </c>
      <c r="AB341">
        <f t="shared" si="21"/>
        <v>1</v>
      </c>
      <c r="AC341">
        <f t="shared" si="22"/>
        <v>1</v>
      </c>
      <c r="AD341">
        <f t="shared" si="23"/>
        <v>1</v>
      </c>
    </row>
    <row r="342" spans="1:30" x14ac:dyDescent="0.25">
      <c r="A342">
        <v>340</v>
      </c>
      <c r="B342">
        <v>2737</v>
      </c>
      <c r="C342">
        <v>2</v>
      </c>
      <c r="D342">
        <v>3.10989</v>
      </c>
      <c r="W342">
        <v>339</v>
      </c>
      <c r="X342">
        <v>2184</v>
      </c>
      <c r="Y342">
        <v>1</v>
      </c>
      <c r="Z342">
        <v>5.5406399999999998</v>
      </c>
      <c r="AA342">
        <f t="shared" si="20"/>
        <v>6</v>
      </c>
      <c r="AB342">
        <f t="shared" si="21"/>
        <v>1</v>
      </c>
      <c r="AC342">
        <f t="shared" si="22"/>
        <v>1</v>
      </c>
      <c r="AD342">
        <f t="shared" si="23"/>
        <v>1</v>
      </c>
    </row>
    <row r="343" spans="1:30" x14ac:dyDescent="0.25">
      <c r="A343">
        <v>341</v>
      </c>
      <c r="B343">
        <v>1678</v>
      </c>
      <c r="C343">
        <v>3</v>
      </c>
      <c r="D343">
        <v>3.67475</v>
      </c>
      <c r="W343">
        <v>340</v>
      </c>
      <c r="X343">
        <v>2737</v>
      </c>
      <c r="Y343">
        <v>2</v>
      </c>
      <c r="Z343">
        <v>3.10989</v>
      </c>
      <c r="AA343">
        <f t="shared" si="20"/>
        <v>3</v>
      </c>
      <c r="AB343">
        <f t="shared" si="21"/>
        <v>1</v>
      </c>
      <c r="AC343">
        <f t="shared" si="22"/>
        <v>0</v>
      </c>
      <c r="AD343">
        <f t="shared" si="23"/>
        <v>0</v>
      </c>
    </row>
    <row r="344" spans="1:30" x14ac:dyDescent="0.25">
      <c r="A344">
        <v>342</v>
      </c>
      <c r="B344">
        <v>2358</v>
      </c>
      <c r="C344">
        <v>7</v>
      </c>
      <c r="D344">
        <v>5.8352399999999998</v>
      </c>
      <c r="W344">
        <v>341</v>
      </c>
      <c r="X344">
        <v>1678</v>
      </c>
      <c r="Y344">
        <v>3</v>
      </c>
      <c r="Z344">
        <v>3.67475</v>
      </c>
      <c r="AA344">
        <f t="shared" si="20"/>
        <v>4</v>
      </c>
      <c r="AB344">
        <f t="shared" si="21"/>
        <v>1</v>
      </c>
      <c r="AC344">
        <f t="shared" si="22"/>
        <v>0</v>
      </c>
      <c r="AD344">
        <f t="shared" si="23"/>
        <v>0</v>
      </c>
    </row>
    <row r="345" spans="1:30" x14ac:dyDescent="0.25">
      <c r="A345">
        <v>343</v>
      </c>
      <c r="B345">
        <v>1940</v>
      </c>
      <c r="C345">
        <v>13</v>
      </c>
      <c r="D345">
        <v>6.53796</v>
      </c>
      <c r="W345">
        <v>342</v>
      </c>
      <c r="X345">
        <v>2358</v>
      </c>
      <c r="Y345">
        <v>7</v>
      </c>
      <c r="Z345">
        <v>5.8352399999999998</v>
      </c>
      <c r="AA345">
        <f t="shared" si="20"/>
        <v>6</v>
      </c>
      <c r="AB345">
        <f t="shared" si="21"/>
        <v>1</v>
      </c>
      <c r="AC345">
        <f t="shared" si="22"/>
        <v>0</v>
      </c>
      <c r="AD345">
        <f t="shared" si="23"/>
        <v>0</v>
      </c>
    </row>
    <row r="346" spans="1:30" x14ac:dyDescent="0.25">
      <c r="A346">
        <v>344</v>
      </c>
      <c r="B346">
        <v>2081</v>
      </c>
      <c r="C346">
        <v>1</v>
      </c>
      <c r="D346">
        <v>1.2545500000000001</v>
      </c>
      <c r="W346">
        <v>343</v>
      </c>
      <c r="X346">
        <v>1940</v>
      </c>
      <c r="Y346">
        <v>13</v>
      </c>
      <c r="Z346">
        <v>6.53796</v>
      </c>
      <c r="AA346">
        <f t="shared" si="20"/>
        <v>7</v>
      </c>
      <c r="AB346">
        <f t="shared" si="21"/>
        <v>1</v>
      </c>
      <c r="AC346">
        <f t="shared" si="22"/>
        <v>1</v>
      </c>
      <c r="AD346">
        <f t="shared" si="23"/>
        <v>1</v>
      </c>
    </row>
    <row r="347" spans="1:30" x14ac:dyDescent="0.25">
      <c r="A347">
        <v>345</v>
      </c>
      <c r="B347">
        <v>2005</v>
      </c>
      <c r="C347">
        <v>1</v>
      </c>
      <c r="D347">
        <v>1.99299</v>
      </c>
      <c r="W347">
        <v>344</v>
      </c>
      <c r="X347">
        <v>2081</v>
      </c>
      <c r="Y347">
        <v>1</v>
      </c>
      <c r="Z347">
        <v>1.2545500000000001</v>
      </c>
      <c r="AA347">
        <f t="shared" si="20"/>
        <v>1</v>
      </c>
      <c r="AB347">
        <f t="shared" si="21"/>
        <v>0</v>
      </c>
      <c r="AC347">
        <f t="shared" si="22"/>
        <v>0</v>
      </c>
      <c r="AD347">
        <f t="shared" si="23"/>
        <v>0</v>
      </c>
    </row>
    <row r="348" spans="1:30" x14ac:dyDescent="0.25">
      <c r="A348">
        <v>346</v>
      </c>
      <c r="B348">
        <v>2569</v>
      </c>
      <c r="C348">
        <v>2</v>
      </c>
      <c r="D348">
        <v>1.45777</v>
      </c>
      <c r="W348">
        <v>345</v>
      </c>
      <c r="X348">
        <v>2005</v>
      </c>
      <c r="Y348">
        <v>1</v>
      </c>
      <c r="Z348">
        <v>1.99299</v>
      </c>
      <c r="AA348">
        <f t="shared" si="20"/>
        <v>2</v>
      </c>
      <c r="AB348">
        <f t="shared" si="21"/>
        <v>1</v>
      </c>
      <c r="AC348">
        <f t="shared" si="22"/>
        <v>0</v>
      </c>
      <c r="AD348">
        <f t="shared" si="23"/>
        <v>0</v>
      </c>
    </row>
    <row r="349" spans="1:30" x14ac:dyDescent="0.25">
      <c r="A349">
        <v>347</v>
      </c>
      <c r="B349">
        <v>1803</v>
      </c>
      <c r="C349">
        <v>1</v>
      </c>
      <c r="D349">
        <v>2.1232099999999998</v>
      </c>
      <c r="W349">
        <v>346</v>
      </c>
      <c r="X349">
        <v>2569</v>
      </c>
      <c r="Y349">
        <v>2</v>
      </c>
      <c r="Z349">
        <v>1.45777</v>
      </c>
      <c r="AA349">
        <f t="shared" si="20"/>
        <v>1</v>
      </c>
      <c r="AB349">
        <f t="shared" si="21"/>
        <v>1</v>
      </c>
      <c r="AC349">
        <f t="shared" si="22"/>
        <v>0</v>
      </c>
      <c r="AD349">
        <f t="shared" si="23"/>
        <v>0</v>
      </c>
    </row>
    <row r="350" spans="1:30" x14ac:dyDescent="0.25">
      <c r="A350">
        <v>348</v>
      </c>
      <c r="B350">
        <v>2312</v>
      </c>
      <c r="C350">
        <v>11</v>
      </c>
      <c r="D350">
        <v>4.3704200000000002</v>
      </c>
      <c r="W350">
        <v>347</v>
      </c>
      <c r="X350">
        <v>1803</v>
      </c>
      <c r="Y350">
        <v>1</v>
      </c>
      <c r="Z350">
        <v>2.1232099999999998</v>
      </c>
      <c r="AA350">
        <f t="shared" si="20"/>
        <v>2</v>
      </c>
      <c r="AB350">
        <f t="shared" si="21"/>
        <v>1</v>
      </c>
      <c r="AC350">
        <f t="shared" si="22"/>
        <v>0</v>
      </c>
      <c r="AD350">
        <f t="shared" si="23"/>
        <v>0</v>
      </c>
    </row>
    <row r="351" spans="1:30" x14ac:dyDescent="0.25">
      <c r="A351">
        <v>349</v>
      </c>
      <c r="B351">
        <v>2615</v>
      </c>
      <c r="C351">
        <v>4</v>
      </c>
      <c r="D351">
        <v>4.7163399999999998</v>
      </c>
      <c r="W351">
        <v>348</v>
      </c>
      <c r="X351">
        <v>2312</v>
      </c>
      <c r="Y351">
        <v>11</v>
      </c>
      <c r="Z351">
        <v>4.3704200000000002</v>
      </c>
      <c r="AA351">
        <f t="shared" si="20"/>
        <v>4</v>
      </c>
      <c r="AB351">
        <f t="shared" si="21"/>
        <v>1</v>
      </c>
      <c r="AC351">
        <f t="shared" si="22"/>
        <v>1</v>
      </c>
      <c r="AD351">
        <f t="shared" si="23"/>
        <v>1</v>
      </c>
    </row>
    <row r="352" spans="1:30" x14ac:dyDescent="0.25">
      <c r="A352">
        <v>350</v>
      </c>
      <c r="B352">
        <v>1929</v>
      </c>
      <c r="C352">
        <v>1</v>
      </c>
      <c r="D352">
        <v>1.8650899999999999</v>
      </c>
      <c r="W352">
        <v>349</v>
      </c>
      <c r="X352">
        <v>2615</v>
      </c>
      <c r="Y352">
        <v>4</v>
      </c>
      <c r="Z352">
        <v>4.7163399999999998</v>
      </c>
      <c r="AA352">
        <f t="shared" si="20"/>
        <v>5</v>
      </c>
      <c r="AB352">
        <f t="shared" si="21"/>
        <v>1</v>
      </c>
      <c r="AC352">
        <f t="shared" si="22"/>
        <v>0</v>
      </c>
      <c r="AD352">
        <f t="shared" si="23"/>
        <v>0</v>
      </c>
    </row>
    <row r="353" spans="1:30" x14ac:dyDescent="0.25">
      <c r="A353">
        <v>351</v>
      </c>
      <c r="B353">
        <v>2547</v>
      </c>
      <c r="C353">
        <v>5</v>
      </c>
      <c r="D353">
        <v>4.9216899999999999</v>
      </c>
      <c r="W353">
        <v>350</v>
      </c>
      <c r="X353">
        <v>1929</v>
      </c>
      <c r="Y353">
        <v>1</v>
      </c>
      <c r="Z353">
        <v>1.8650899999999999</v>
      </c>
      <c r="AA353">
        <f t="shared" si="20"/>
        <v>2</v>
      </c>
      <c r="AB353">
        <f t="shared" si="21"/>
        <v>1</v>
      </c>
      <c r="AC353">
        <f t="shared" si="22"/>
        <v>0</v>
      </c>
      <c r="AD353">
        <f t="shared" si="23"/>
        <v>0</v>
      </c>
    </row>
    <row r="354" spans="1:30" x14ac:dyDescent="0.25">
      <c r="A354">
        <v>352</v>
      </c>
      <c r="B354">
        <v>2133</v>
      </c>
      <c r="C354">
        <v>10</v>
      </c>
      <c r="D354">
        <v>8.3464700000000001</v>
      </c>
      <c r="W354">
        <v>351</v>
      </c>
      <c r="X354">
        <v>2547</v>
      </c>
      <c r="Y354">
        <v>5</v>
      </c>
      <c r="Z354">
        <v>4.9216899999999999</v>
      </c>
      <c r="AA354">
        <f t="shared" si="20"/>
        <v>5</v>
      </c>
      <c r="AB354">
        <f t="shared" si="21"/>
        <v>0</v>
      </c>
      <c r="AC354">
        <f t="shared" si="22"/>
        <v>0</v>
      </c>
      <c r="AD354">
        <f t="shared" si="23"/>
        <v>0</v>
      </c>
    </row>
    <row r="355" spans="1:30" x14ac:dyDescent="0.25">
      <c r="A355">
        <v>353</v>
      </c>
      <c r="B355">
        <v>1844</v>
      </c>
      <c r="C355">
        <v>6</v>
      </c>
      <c r="D355">
        <v>7.7523</v>
      </c>
      <c r="W355">
        <v>352</v>
      </c>
      <c r="X355">
        <v>2133</v>
      </c>
      <c r="Y355">
        <v>10</v>
      </c>
      <c r="Z355">
        <v>8.3464700000000001</v>
      </c>
      <c r="AA355">
        <f t="shared" si="20"/>
        <v>8</v>
      </c>
      <c r="AB355">
        <f t="shared" si="21"/>
        <v>1</v>
      </c>
      <c r="AC355">
        <f t="shared" si="22"/>
        <v>1</v>
      </c>
      <c r="AD355">
        <f t="shared" si="23"/>
        <v>0</v>
      </c>
    </row>
    <row r="356" spans="1:30" x14ac:dyDescent="0.25">
      <c r="A356">
        <v>354</v>
      </c>
      <c r="B356">
        <v>3302</v>
      </c>
      <c r="C356">
        <v>1</v>
      </c>
      <c r="D356">
        <v>1.1881299999999999</v>
      </c>
      <c r="W356">
        <v>353</v>
      </c>
      <c r="X356">
        <v>1844</v>
      </c>
      <c r="Y356">
        <v>6</v>
      </c>
      <c r="Z356">
        <v>7.7523</v>
      </c>
      <c r="AA356">
        <f t="shared" si="20"/>
        <v>8</v>
      </c>
      <c r="AB356">
        <f t="shared" si="21"/>
        <v>1</v>
      </c>
      <c r="AC356">
        <f t="shared" si="22"/>
        <v>1</v>
      </c>
      <c r="AD356">
        <f t="shared" si="23"/>
        <v>0</v>
      </c>
    </row>
    <row r="357" spans="1:30" x14ac:dyDescent="0.25">
      <c r="A357">
        <v>355</v>
      </c>
      <c r="B357">
        <v>3913</v>
      </c>
      <c r="C357">
        <v>24</v>
      </c>
      <c r="D357">
        <v>20.873760000000001</v>
      </c>
      <c r="W357">
        <v>354</v>
      </c>
      <c r="X357">
        <v>3302</v>
      </c>
      <c r="Y357">
        <v>1</v>
      </c>
      <c r="Z357">
        <v>1.1881299999999999</v>
      </c>
      <c r="AA357">
        <f t="shared" si="20"/>
        <v>1</v>
      </c>
      <c r="AB357">
        <f t="shared" si="21"/>
        <v>0</v>
      </c>
      <c r="AC357">
        <f t="shared" si="22"/>
        <v>0</v>
      </c>
      <c r="AD357">
        <f t="shared" si="23"/>
        <v>0</v>
      </c>
    </row>
    <row r="358" spans="1:30" x14ac:dyDescent="0.25">
      <c r="A358">
        <v>356</v>
      </c>
      <c r="B358">
        <v>3784</v>
      </c>
      <c r="C358">
        <v>2</v>
      </c>
      <c r="D358">
        <v>1.4565399999999999</v>
      </c>
      <c r="W358">
        <v>355</v>
      </c>
      <c r="X358">
        <v>3913</v>
      </c>
      <c r="Y358">
        <v>24</v>
      </c>
      <c r="Z358">
        <v>20.873760000000001</v>
      </c>
      <c r="AA358">
        <f t="shared" si="20"/>
        <v>21</v>
      </c>
      <c r="AB358">
        <f t="shared" si="21"/>
        <v>1</v>
      </c>
      <c r="AC358">
        <f t="shared" si="22"/>
        <v>1</v>
      </c>
      <c r="AD358">
        <f t="shared" si="23"/>
        <v>0</v>
      </c>
    </row>
    <row r="359" spans="1:30" x14ac:dyDescent="0.25">
      <c r="A359">
        <v>357</v>
      </c>
      <c r="B359">
        <v>3023</v>
      </c>
      <c r="C359">
        <v>1</v>
      </c>
      <c r="D359">
        <v>2.1324700000000001</v>
      </c>
      <c r="W359">
        <v>356</v>
      </c>
      <c r="X359">
        <v>3784</v>
      </c>
      <c r="Y359">
        <v>2</v>
      </c>
      <c r="Z359">
        <v>1.4565399999999999</v>
      </c>
      <c r="AA359">
        <f t="shared" si="20"/>
        <v>1</v>
      </c>
      <c r="AB359">
        <f t="shared" si="21"/>
        <v>1</v>
      </c>
      <c r="AC359">
        <f t="shared" si="22"/>
        <v>0</v>
      </c>
      <c r="AD359">
        <f t="shared" si="23"/>
        <v>0</v>
      </c>
    </row>
    <row r="360" spans="1:30" x14ac:dyDescent="0.25">
      <c r="A360">
        <v>358</v>
      </c>
      <c r="B360">
        <v>3531</v>
      </c>
      <c r="C360">
        <v>11</v>
      </c>
      <c r="D360">
        <v>4.3054600000000001</v>
      </c>
      <c r="W360">
        <v>357</v>
      </c>
      <c r="X360">
        <v>3023</v>
      </c>
      <c r="Y360">
        <v>1</v>
      </c>
      <c r="Z360">
        <v>2.1324700000000001</v>
      </c>
      <c r="AA360">
        <f t="shared" si="20"/>
        <v>2</v>
      </c>
      <c r="AB360">
        <f t="shared" si="21"/>
        <v>1</v>
      </c>
      <c r="AC360">
        <f t="shared" si="22"/>
        <v>0</v>
      </c>
      <c r="AD360">
        <f t="shared" si="23"/>
        <v>0</v>
      </c>
    </row>
    <row r="361" spans="1:30" x14ac:dyDescent="0.25">
      <c r="A361">
        <v>359</v>
      </c>
      <c r="B361">
        <v>3830</v>
      </c>
      <c r="C361">
        <v>5</v>
      </c>
      <c r="D361">
        <v>4.4661900000000001</v>
      </c>
      <c r="W361">
        <v>358</v>
      </c>
      <c r="X361">
        <v>3531</v>
      </c>
      <c r="Y361">
        <v>11</v>
      </c>
      <c r="Z361">
        <v>4.3054600000000001</v>
      </c>
      <c r="AA361">
        <f t="shared" si="20"/>
        <v>4</v>
      </c>
      <c r="AB361">
        <f t="shared" si="21"/>
        <v>1</v>
      </c>
      <c r="AC361">
        <f t="shared" si="22"/>
        <v>1</v>
      </c>
      <c r="AD361">
        <f t="shared" si="23"/>
        <v>1</v>
      </c>
    </row>
    <row r="362" spans="1:30" x14ac:dyDescent="0.25">
      <c r="A362">
        <v>360</v>
      </c>
      <c r="B362">
        <v>2801</v>
      </c>
      <c r="C362">
        <v>10</v>
      </c>
      <c r="D362">
        <v>10.143000000000001</v>
      </c>
      <c r="W362">
        <v>359</v>
      </c>
      <c r="X362">
        <v>3830</v>
      </c>
      <c r="Y362">
        <v>5</v>
      </c>
      <c r="Z362">
        <v>4.4661900000000001</v>
      </c>
      <c r="AA362">
        <f t="shared" si="20"/>
        <v>4</v>
      </c>
      <c r="AB362">
        <f t="shared" si="21"/>
        <v>1</v>
      </c>
      <c r="AC362">
        <f t="shared" si="22"/>
        <v>0</v>
      </c>
      <c r="AD362">
        <f t="shared" si="23"/>
        <v>0</v>
      </c>
    </row>
    <row r="363" spans="1:30" x14ac:dyDescent="0.25">
      <c r="A363">
        <v>361</v>
      </c>
      <c r="B363">
        <v>3765</v>
      </c>
      <c r="C363">
        <v>4</v>
      </c>
      <c r="D363">
        <v>4.8093000000000004</v>
      </c>
      <c r="W363">
        <v>360</v>
      </c>
      <c r="X363">
        <v>2801</v>
      </c>
      <c r="Y363">
        <v>10</v>
      </c>
      <c r="Z363">
        <v>10.143000000000001</v>
      </c>
      <c r="AA363">
        <f t="shared" si="20"/>
        <v>10</v>
      </c>
      <c r="AB363">
        <f t="shared" si="21"/>
        <v>0</v>
      </c>
      <c r="AC363">
        <f t="shared" si="22"/>
        <v>0</v>
      </c>
      <c r="AD363">
        <f t="shared" si="23"/>
        <v>0</v>
      </c>
    </row>
    <row r="364" spans="1:30" x14ac:dyDescent="0.25">
      <c r="A364">
        <v>362</v>
      </c>
      <c r="B364">
        <v>3122</v>
      </c>
      <c r="C364">
        <v>2</v>
      </c>
      <c r="D364">
        <v>1.4559800000000001</v>
      </c>
      <c r="W364">
        <v>361</v>
      </c>
      <c r="X364">
        <v>3765</v>
      </c>
      <c r="Y364">
        <v>4</v>
      </c>
      <c r="Z364">
        <v>4.8093000000000004</v>
      </c>
      <c r="AA364">
        <f t="shared" si="20"/>
        <v>5</v>
      </c>
      <c r="AB364">
        <f t="shared" si="21"/>
        <v>1</v>
      </c>
      <c r="AC364">
        <f t="shared" si="22"/>
        <v>0</v>
      </c>
      <c r="AD364">
        <f t="shared" si="23"/>
        <v>0</v>
      </c>
    </row>
    <row r="365" spans="1:30" x14ac:dyDescent="0.25">
      <c r="A365">
        <v>363</v>
      </c>
      <c r="B365">
        <v>3195</v>
      </c>
      <c r="C365">
        <v>10</v>
      </c>
      <c r="D365">
        <v>6.5700799999999999</v>
      </c>
      <c r="W365">
        <v>362</v>
      </c>
      <c r="X365">
        <v>3122</v>
      </c>
      <c r="Y365">
        <v>2</v>
      </c>
      <c r="Z365">
        <v>1.4559800000000001</v>
      </c>
      <c r="AA365">
        <f t="shared" si="20"/>
        <v>1</v>
      </c>
      <c r="AB365">
        <f t="shared" si="21"/>
        <v>1</v>
      </c>
      <c r="AC365">
        <f t="shared" si="22"/>
        <v>0</v>
      </c>
      <c r="AD365">
        <f t="shared" si="23"/>
        <v>0</v>
      </c>
    </row>
    <row r="366" spans="1:30" x14ac:dyDescent="0.25">
      <c r="A366">
        <v>364</v>
      </c>
      <c r="B366">
        <v>636</v>
      </c>
      <c r="C366">
        <v>1</v>
      </c>
      <c r="D366">
        <v>2.6264699999999999</v>
      </c>
      <c r="W366">
        <v>363</v>
      </c>
      <c r="X366">
        <v>3195</v>
      </c>
      <c r="Y366">
        <v>10</v>
      </c>
      <c r="Z366">
        <v>6.5700799999999999</v>
      </c>
      <c r="AA366">
        <f t="shared" si="20"/>
        <v>7</v>
      </c>
      <c r="AB366">
        <f t="shared" si="21"/>
        <v>1</v>
      </c>
      <c r="AC366">
        <f t="shared" si="22"/>
        <v>1</v>
      </c>
      <c r="AD366">
        <f t="shared" si="23"/>
        <v>0</v>
      </c>
    </row>
    <row r="367" spans="1:30" x14ac:dyDescent="0.25">
      <c r="A367">
        <v>365</v>
      </c>
      <c r="B367">
        <v>276</v>
      </c>
      <c r="C367">
        <v>1</v>
      </c>
      <c r="D367">
        <v>2.0094799999999999</v>
      </c>
      <c r="W367">
        <v>364</v>
      </c>
      <c r="X367">
        <v>636</v>
      </c>
      <c r="Y367">
        <v>1</v>
      </c>
      <c r="Z367">
        <v>2.6264699999999999</v>
      </c>
      <c r="AA367">
        <f t="shared" si="20"/>
        <v>3</v>
      </c>
      <c r="AB367">
        <f t="shared" si="21"/>
        <v>1</v>
      </c>
      <c r="AC367">
        <f t="shared" si="22"/>
        <v>1</v>
      </c>
      <c r="AD367">
        <f t="shared" si="23"/>
        <v>0</v>
      </c>
    </row>
    <row r="368" spans="1:30" x14ac:dyDescent="0.25">
      <c r="A368">
        <v>366</v>
      </c>
      <c r="B368">
        <v>180</v>
      </c>
      <c r="C368">
        <v>5</v>
      </c>
      <c r="D368">
        <v>1.3187500000000001</v>
      </c>
      <c r="W368">
        <v>365</v>
      </c>
      <c r="X368">
        <v>276</v>
      </c>
      <c r="Y368">
        <v>1</v>
      </c>
      <c r="Z368">
        <v>2.0094799999999999</v>
      </c>
      <c r="AA368">
        <f t="shared" si="20"/>
        <v>2</v>
      </c>
      <c r="AB368">
        <f t="shared" si="21"/>
        <v>1</v>
      </c>
      <c r="AC368">
        <f t="shared" si="22"/>
        <v>0</v>
      </c>
      <c r="AD368">
        <f t="shared" si="23"/>
        <v>0</v>
      </c>
    </row>
    <row r="369" spans="1:30" x14ac:dyDescent="0.25">
      <c r="A369">
        <v>367</v>
      </c>
      <c r="B369">
        <v>517</v>
      </c>
      <c r="C369">
        <v>2</v>
      </c>
      <c r="D369">
        <v>1.6004700000000001</v>
      </c>
      <c r="W369">
        <v>366</v>
      </c>
      <c r="X369">
        <v>180</v>
      </c>
      <c r="Y369">
        <v>5</v>
      </c>
      <c r="Z369">
        <v>1.3187500000000001</v>
      </c>
      <c r="AA369">
        <f t="shared" si="20"/>
        <v>1</v>
      </c>
      <c r="AB369">
        <f t="shared" si="21"/>
        <v>1</v>
      </c>
      <c r="AC369">
        <f t="shared" si="22"/>
        <v>1</v>
      </c>
      <c r="AD369">
        <f t="shared" si="23"/>
        <v>1</v>
      </c>
    </row>
    <row r="370" spans="1:30" x14ac:dyDescent="0.25">
      <c r="A370">
        <v>368</v>
      </c>
      <c r="B370">
        <v>176</v>
      </c>
      <c r="C370">
        <v>1</v>
      </c>
      <c r="D370">
        <v>2.7194600000000002</v>
      </c>
      <c r="W370">
        <v>367</v>
      </c>
      <c r="X370">
        <v>517</v>
      </c>
      <c r="Y370">
        <v>2</v>
      </c>
      <c r="Z370">
        <v>1.6004700000000001</v>
      </c>
      <c r="AA370">
        <f t="shared" si="20"/>
        <v>2</v>
      </c>
      <c r="AB370">
        <f t="shared" si="21"/>
        <v>0</v>
      </c>
      <c r="AC370">
        <f t="shared" si="22"/>
        <v>0</v>
      </c>
      <c r="AD370">
        <f t="shared" si="23"/>
        <v>0</v>
      </c>
    </row>
    <row r="371" spans="1:30" x14ac:dyDescent="0.25">
      <c r="A371">
        <v>369</v>
      </c>
      <c r="B371">
        <v>114</v>
      </c>
      <c r="C371">
        <v>2</v>
      </c>
      <c r="D371">
        <v>2.0424799999999999</v>
      </c>
      <c r="W371">
        <v>368</v>
      </c>
      <c r="X371">
        <v>176</v>
      </c>
      <c r="Y371">
        <v>1</v>
      </c>
      <c r="Z371">
        <v>2.7194600000000002</v>
      </c>
      <c r="AA371">
        <f t="shared" si="20"/>
        <v>3</v>
      </c>
      <c r="AB371">
        <f t="shared" si="21"/>
        <v>1</v>
      </c>
      <c r="AC371">
        <f t="shared" si="22"/>
        <v>1</v>
      </c>
      <c r="AD371">
        <f t="shared" si="23"/>
        <v>0</v>
      </c>
    </row>
    <row r="372" spans="1:30" x14ac:dyDescent="0.25">
      <c r="A372">
        <v>370</v>
      </c>
      <c r="B372">
        <v>963</v>
      </c>
      <c r="C372">
        <v>2</v>
      </c>
      <c r="D372">
        <v>0.63458999999999999</v>
      </c>
      <c r="W372">
        <v>369</v>
      </c>
      <c r="X372">
        <v>114</v>
      </c>
      <c r="Y372">
        <v>2</v>
      </c>
      <c r="Z372">
        <v>2.0424799999999999</v>
      </c>
      <c r="AA372">
        <f t="shared" si="20"/>
        <v>2</v>
      </c>
      <c r="AB372">
        <f t="shared" si="21"/>
        <v>0</v>
      </c>
      <c r="AC372">
        <f t="shared" si="22"/>
        <v>0</v>
      </c>
      <c r="AD372">
        <f t="shared" si="23"/>
        <v>0</v>
      </c>
    </row>
    <row r="373" spans="1:30" x14ac:dyDescent="0.25">
      <c r="A373">
        <v>371</v>
      </c>
      <c r="B373">
        <v>1051</v>
      </c>
      <c r="C373">
        <v>7</v>
      </c>
      <c r="D373">
        <v>1.64768</v>
      </c>
      <c r="W373">
        <v>370</v>
      </c>
      <c r="X373">
        <v>963</v>
      </c>
      <c r="Y373">
        <v>2</v>
      </c>
      <c r="Z373">
        <v>0.63458999999999999</v>
      </c>
      <c r="AA373">
        <f t="shared" si="20"/>
        <v>1</v>
      </c>
      <c r="AB373">
        <f t="shared" si="21"/>
        <v>1</v>
      </c>
      <c r="AC373">
        <f t="shared" si="22"/>
        <v>0</v>
      </c>
      <c r="AD373">
        <f t="shared" si="23"/>
        <v>0</v>
      </c>
    </row>
    <row r="374" spans="1:30" x14ac:dyDescent="0.25">
      <c r="A374">
        <v>372</v>
      </c>
      <c r="B374">
        <v>1101</v>
      </c>
      <c r="C374">
        <v>2</v>
      </c>
      <c r="D374">
        <v>1.92378</v>
      </c>
      <c r="W374">
        <v>371</v>
      </c>
      <c r="X374">
        <v>1051</v>
      </c>
      <c r="Y374">
        <v>7</v>
      </c>
      <c r="Z374">
        <v>1.64768</v>
      </c>
      <c r="AA374">
        <f t="shared" si="20"/>
        <v>2</v>
      </c>
      <c r="AB374">
        <f t="shared" si="21"/>
        <v>1</v>
      </c>
      <c r="AC374">
        <f t="shared" si="22"/>
        <v>1</v>
      </c>
      <c r="AD374">
        <f t="shared" si="23"/>
        <v>1</v>
      </c>
    </row>
    <row r="375" spans="1:30" x14ac:dyDescent="0.25">
      <c r="A375">
        <v>373</v>
      </c>
      <c r="B375">
        <v>1233</v>
      </c>
      <c r="C375">
        <v>4</v>
      </c>
      <c r="D375">
        <v>2.2168299999999999</v>
      </c>
      <c r="W375">
        <v>372</v>
      </c>
      <c r="X375">
        <v>1101</v>
      </c>
      <c r="Y375">
        <v>2</v>
      </c>
      <c r="Z375">
        <v>1.92378</v>
      </c>
      <c r="AA375">
        <f t="shared" si="20"/>
        <v>2</v>
      </c>
      <c r="AB375">
        <f t="shared" si="21"/>
        <v>0</v>
      </c>
      <c r="AC375">
        <f t="shared" si="22"/>
        <v>0</v>
      </c>
      <c r="AD375">
        <f t="shared" si="23"/>
        <v>0</v>
      </c>
    </row>
    <row r="376" spans="1:30" x14ac:dyDescent="0.25">
      <c r="A376">
        <v>374</v>
      </c>
      <c r="B376">
        <v>1169</v>
      </c>
      <c r="C376">
        <v>3</v>
      </c>
      <c r="D376">
        <v>2.1350699999999998</v>
      </c>
      <c r="W376">
        <v>373</v>
      </c>
      <c r="X376">
        <v>1233</v>
      </c>
      <c r="Y376">
        <v>4</v>
      </c>
      <c r="Z376">
        <v>2.2168299999999999</v>
      </c>
      <c r="AA376">
        <f t="shared" si="20"/>
        <v>2</v>
      </c>
      <c r="AB376">
        <f t="shared" si="21"/>
        <v>1</v>
      </c>
      <c r="AC376">
        <f t="shared" si="22"/>
        <v>1</v>
      </c>
      <c r="AD376">
        <f t="shared" si="23"/>
        <v>0</v>
      </c>
    </row>
    <row r="377" spans="1:30" x14ac:dyDescent="0.25">
      <c r="A377">
        <v>375</v>
      </c>
      <c r="B377">
        <v>826</v>
      </c>
      <c r="C377">
        <v>1</v>
      </c>
      <c r="D377">
        <v>1.6059699999999999</v>
      </c>
      <c r="W377">
        <v>374</v>
      </c>
      <c r="X377">
        <v>1169</v>
      </c>
      <c r="Y377">
        <v>3</v>
      </c>
      <c r="Z377">
        <v>2.1350699999999998</v>
      </c>
      <c r="AA377">
        <f t="shared" si="20"/>
        <v>2</v>
      </c>
      <c r="AB377">
        <f t="shared" si="21"/>
        <v>1</v>
      </c>
      <c r="AC377">
        <f t="shared" si="22"/>
        <v>0</v>
      </c>
      <c r="AD377">
        <f t="shared" si="23"/>
        <v>0</v>
      </c>
    </row>
    <row r="378" spans="1:30" x14ac:dyDescent="0.25">
      <c r="A378">
        <v>376</v>
      </c>
      <c r="B378">
        <v>3110</v>
      </c>
      <c r="C378">
        <v>3</v>
      </c>
      <c r="D378">
        <v>1.04809</v>
      </c>
      <c r="W378">
        <v>375</v>
      </c>
      <c r="X378">
        <v>826</v>
      </c>
      <c r="Y378">
        <v>1</v>
      </c>
      <c r="Z378">
        <v>1.6059699999999999</v>
      </c>
      <c r="AA378">
        <f t="shared" si="20"/>
        <v>2</v>
      </c>
      <c r="AB378">
        <f t="shared" si="21"/>
        <v>1</v>
      </c>
      <c r="AC378">
        <f t="shared" si="22"/>
        <v>0</v>
      </c>
      <c r="AD378">
        <f t="shared" si="23"/>
        <v>0</v>
      </c>
    </row>
    <row r="379" spans="1:30" x14ac:dyDescent="0.25">
      <c r="A379">
        <v>377</v>
      </c>
      <c r="B379">
        <v>3744</v>
      </c>
      <c r="C379">
        <v>13</v>
      </c>
      <c r="D379">
        <v>2.7955999999999999</v>
      </c>
      <c r="W379">
        <v>376</v>
      </c>
      <c r="X379">
        <v>3110</v>
      </c>
      <c r="Y379">
        <v>3</v>
      </c>
      <c r="Z379">
        <v>1.04809</v>
      </c>
      <c r="AA379">
        <f t="shared" si="20"/>
        <v>1</v>
      </c>
      <c r="AB379">
        <f t="shared" si="21"/>
        <v>1</v>
      </c>
      <c r="AC379">
        <f t="shared" si="22"/>
        <v>1</v>
      </c>
      <c r="AD379">
        <f t="shared" si="23"/>
        <v>0</v>
      </c>
    </row>
    <row r="380" spans="1:30" x14ac:dyDescent="0.25">
      <c r="A380">
        <v>378</v>
      </c>
      <c r="B380">
        <v>3891</v>
      </c>
      <c r="C380">
        <v>21</v>
      </c>
      <c r="D380">
        <v>3.4666100000000002</v>
      </c>
      <c r="W380">
        <v>377</v>
      </c>
      <c r="X380">
        <v>3744</v>
      </c>
      <c r="Y380">
        <v>13</v>
      </c>
      <c r="Z380">
        <v>2.7955999999999999</v>
      </c>
      <c r="AA380">
        <f t="shared" si="20"/>
        <v>3</v>
      </c>
      <c r="AB380">
        <f t="shared" si="21"/>
        <v>1</v>
      </c>
      <c r="AC380">
        <f t="shared" si="22"/>
        <v>1</v>
      </c>
      <c r="AD380">
        <f t="shared" si="23"/>
        <v>1</v>
      </c>
    </row>
    <row r="381" spans="1:30" x14ac:dyDescent="0.25">
      <c r="A381">
        <v>379</v>
      </c>
      <c r="B381">
        <v>3508</v>
      </c>
      <c r="C381">
        <v>15</v>
      </c>
      <c r="D381">
        <v>5.3642300000000001</v>
      </c>
      <c r="W381">
        <v>378</v>
      </c>
      <c r="X381">
        <v>3891</v>
      </c>
      <c r="Y381">
        <v>21</v>
      </c>
      <c r="Z381">
        <v>3.4666100000000002</v>
      </c>
      <c r="AA381">
        <f t="shared" si="20"/>
        <v>3</v>
      </c>
      <c r="AB381">
        <f t="shared" si="21"/>
        <v>1</v>
      </c>
      <c r="AC381">
        <f t="shared" si="22"/>
        <v>1</v>
      </c>
      <c r="AD381">
        <f t="shared" si="23"/>
        <v>1</v>
      </c>
    </row>
    <row r="382" spans="1:30" x14ac:dyDescent="0.25">
      <c r="A382">
        <v>380</v>
      </c>
      <c r="B382">
        <v>3661</v>
      </c>
      <c r="C382">
        <v>2</v>
      </c>
      <c r="D382">
        <v>5.7400099999999998</v>
      </c>
      <c r="W382">
        <v>379</v>
      </c>
      <c r="X382">
        <v>3508</v>
      </c>
      <c r="Y382">
        <v>15</v>
      </c>
      <c r="Z382">
        <v>5.3642300000000001</v>
      </c>
      <c r="AA382">
        <f t="shared" si="20"/>
        <v>5</v>
      </c>
      <c r="AB382">
        <f t="shared" si="21"/>
        <v>1</v>
      </c>
      <c r="AC382">
        <f t="shared" si="22"/>
        <v>1</v>
      </c>
      <c r="AD382">
        <f t="shared" si="23"/>
        <v>1</v>
      </c>
    </row>
    <row r="383" spans="1:30" x14ac:dyDescent="0.25">
      <c r="A383">
        <v>381</v>
      </c>
      <c r="B383">
        <v>2858</v>
      </c>
      <c r="C383">
        <v>7</v>
      </c>
      <c r="D383">
        <v>5.6274499999999996</v>
      </c>
      <c r="W383">
        <v>380</v>
      </c>
      <c r="X383">
        <v>3661</v>
      </c>
      <c r="Y383">
        <v>2</v>
      </c>
      <c r="Z383">
        <v>5.7400099999999998</v>
      </c>
      <c r="AA383">
        <f t="shared" si="20"/>
        <v>6</v>
      </c>
      <c r="AB383">
        <f t="shared" si="21"/>
        <v>1</v>
      </c>
      <c r="AC383">
        <f t="shared" si="22"/>
        <v>1</v>
      </c>
      <c r="AD383">
        <f t="shared" si="23"/>
        <v>1</v>
      </c>
    </row>
    <row r="384" spans="1:30" x14ac:dyDescent="0.25">
      <c r="A384">
        <v>382</v>
      </c>
      <c r="B384">
        <v>2911</v>
      </c>
      <c r="C384">
        <v>3</v>
      </c>
      <c r="D384">
        <v>3.82559</v>
      </c>
      <c r="W384">
        <v>381</v>
      </c>
      <c r="X384">
        <v>2858</v>
      </c>
      <c r="Y384">
        <v>7</v>
      </c>
      <c r="Z384">
        <v>5.6274499999999996</v>
      </c>
      <c r="AA384">
        <f t="shared" si="20"/>
        <v>6</v>
      </c>
      <c r="AB384">
        <f t="shared" si="21"/>
        <v>1</v>
      </c>
      <c r="AC384">
        <f t="shared" si="22"/>
        <v>0</v>
      </c>
      <c r="AD384">
        <f t="shared" si="23"/>
        <v>0</v>
      </c>
    </row>
    <row r="385" spans="1:30" x14ac:dyDescent="0.25">
      <c r="A385">
        <v>383</v>
      </c>
      <c r="B385">
        <v>1417</v>
      </c>
      <c r="C385">
        <v>3</v>
      </c>
      <c r="D385">
        <v>1.5948800000000001</v>
      </c>
      <c r="W385">
        <v>382</v>
      </c>
      <c r="X385">
        <v>2911</v>
      </c>
      <c r="Y385">
        <v>3</v>
      </c>
      <c r="Z385">
        <v>3.82559</v>
      </c>
      <c r="AA385">
        <f t="shared" si="20"/>
        <v>4</v>
      </c>
      <c r="AB385">
        <f t="shared" si="21"/>
        <v>1</v>
      </c>
      <c r="AC385">
        <f t="shared" si="22"/>
        <v>0</v>
      </c>
      <c r="AD385">
        <f t="shared" si="23"/>
        <v>0</v>
      </c>
    </row>
    <row r="386" spans="1:30" x14ac:dyDescent="0.25">
      <c r="A386">
        <v>384</v>
      </c>
      <c r="B386">
        <v>1328</v>
      </c>
      <c r="C386">
        <v>1</v>
      </c>
      <c r="D386">
        <v>2.3035000000000001</v>
      </c>
      <c r="W386">
        <v>383</v>
      </c>
      <c r="X386">
        <v>1417</v>
      </c>
      <c r="Y386">
        <v>3</v>
      </c>
      <c r="Z386">
        <v>1.5948800000000001</v>
      </c>
      <c r="AA386">
        <f t="shared" si="20"/>
        <v>2</v>
      </c>
      <c r="AB386">
        <f t="shared" si="21"/>
        <v>1</v>
      </c>
      <c r="AC386">
        <f t="shared" si="22"/>
        <v>0</v>
      </c>
      <c r="AD386">
        <f t="shared" si="23"/>
        <v>0</v>
      </c>
    </row>
    <row r="387" spans="1:30" x14ac:dyDescent="0.25">
      <c r="A387">
        <v>385</v>
      </c>
      <c r="B387">
        <v>1217</v>
      </c>
      <c r="C387">
        <v>3</v>
      </c>
      <c r="D387">
        <v>2.3348</v>
      </c>
      <c r="W387">
        <v>384</v>
      </c>
      <c r="X387">
        <v>1328</v>
      </c>
      <c r="Y387">
        <v>1</v>
      </c>
      <c r="Z387">
        <v>2.3035000000000001</v>
      </c>
      <c r="AA387">
        <f t="shared" si="20"/>
        <v>2</v>
      </c>
      <c r="AB387">
        <f t="shared" si="21"/>
        <v>1</v>
      </c>
      <c r="AC387">
        <f t="shared" si="22"/>
        <v>0</v>
      </c>
      <c r="AD387">
        <f t="shared" si="23"/>
        <v>0</v>
      </c>
    </row>
    <row r="388" spans="1:30" x14ac:dyDescent="0.25">
      <c r="A388">
        <v>386</v>
      </c>
      <c r="B388">
        <v>743</v>
      </c>
      <c r="C388">
        <v>4</v>
      </c>
      <c r="D388">
        <v>1.3409800000000001</v>
      </c>
      <c r="W388">
        <v>385</v>
      </c>
      <c r="X388">
        <v>1217</v>
      </c>
      <c r="Y388">
        <v>3</v>
      </c>
      <c r="Z388">
        <v>2.3348</v>
      </c>
      <c r="AA388">
        <f t="shared" si="20"/>
        <v>2</v>
      </c>
      <c r="AB388">
        <f t="shared" si="21"/>
        <v>1</v>
      </c>
      <c r="AC388">
        <f t="shared" si="22"/>
        <v>0</v>
      </c>
      <c r="AD388">
        <f t="shared" si="23"/>
        <v>0</v>
      </c>
    </row>
    <row r="389" spans="1:30" x14ac:dyDescent="0.25">
      <c r="A389">
        <v>387</v>
      </c>
      <c r="B389">
        <v>1273</v>
      </c>
      <c r="C389">
        <v>1</v>
      </c>
      <c r="D389">
        <v>2.51722</v>
      </c>
      <c r="W389">
        <v>386</v>
      </c>
      <c r="X389">
        <v>743</v>
      </c>
      <c r="Y389">
        <v>4</v>
      </c>
      <c r="Z389">
        <v>1.3409800000000001</v>
      </c>
      <c r="AA389">
        <f t="shared" ref="AA389:AA452" si="24">ROUND(Z389,0)</f>
        <v>1</v>
      </c>
      <c r="AB389">
        <f t="shared" ref="AB389:AB452" si="25">IF(AA389=Y389,0,1)</f>
        <v>1</v>
      </c>
      <c r="AC389">
        <f t="shared" ref="AC389:AC452" si="26">IF(AA389&lt;Y389+2,IF(AA389&gt;Y389-2,0,1),1)</f>
        <v>1</v>
      </c>
      <c r="AD389">
        <f t="shared" ref="AD389:AD452" si="27">IF(AA389&lt;Y389+4,IF(AA389&gt;Y389-4,0,1),1)</f>
        <v>0</v>
      </c>
    </row>
    <row r="390" spans="1:30" x14ac:dyDescent="0.25">
      <c r="A390">
        <v>388</v>
      </c>
      <c r="B390">
        <v>789</v>
      </c>
      <c r="C390">
        <v>6</v>
      </c>
      <c r="D390">
        <v>2.5803400000000001</v>
      </c>
      <c r="W390">
        <v>387</v>
      </c>
      <c r="X390">
        <v>1273</v>
      </c>
      <c r="Y390">
        <v>1</v>
      </c>
      <c r="Z390">
        <v>2.51722</v>
      </c>
      <c r="AA390">
        <f t="shared" si="24"/>
        <v>3</v>
      </c>
      <c r="AB390">
        <f t="shared" si="25"/>
        <v>1</v>
      </c>
      <c r="AC390">
        <f t="shared" si="26"/>
        <v>1</v>
      </c>
      <c r="AD390">
        <f t="shared" si="27"/>
        <v>0</v>
      </c>
    </row>
    <row r="391" spans="1:30" x14ac:dyDescent="0.25">
      <c r="A391">
        <v>389</v>
      </c>
      <c r="B391">
        <v>988</v>
      </c>
      <c r="C391">
        <v>3</v>
      </c>
      <c r="D391">
        <v>2.0402300000000002</v>
      </c>
      <c r="W391">
        <v>388</v>
      </c>
      <c r="X391">
        <v>789</v>
      </c>
      <c r="Y391">
        <v>6</v>
      </c>
      <c r="Z391">
        <v>2.5803400000000001</v>
      </c>
      <c r="AA391">
        <f t="shared" si="24"/>
        <v>3</v>
      </c>
      <c r="AB391">
        <f t="shared" si="25"/>
        <v>1</v>
      </c>
      <c r="AC391">
        <f t="shared" si="26"/>
        <v>1</v>
      </c>
      <c r="AD391">
        <f t="shared" si="27"/>
        <v>0</v>
      </c>
    </row>
    <row r="392" spans="1:30" x14ac:dyDescent="0.25">
      <c r="A392">
        <v>390</v>
      </c>
      <c r="B392">
        <v>733</v>
      </c>
      <c r="C392">
        <v>1</v>
      </c>
      <c r="D392">
        <v>2.54542</v>
      </c>
      <c r="W392">
        <v>389</v>
      </c>
      <c r="X392">
        <v>988</v>
      </c>
      <c r="Y392">
        <v>3</v>
      </c>
      <c r="Z392">
        <v>2.0402300000000002</v>
      </c>
      <c r="AA392">
        <f t="shared" si="24"/>
        <v>2</v>
      </c>
      <c r="AB392">
        <f t="shared" si="25"/>
        <v>1</v>
      </c>
      <c r="AC392">
        <f t="shared" si="26"/>
        <v>0</v>
      </c>
      <c r="AD392">
        <f t="shared" si="27"/>
        <v>0</v>
      </c>
    </row>
    <row r="393" spans="1:30" x14ac:dyDescent="0.25">
      <c r="A393">
        <v>391</v>
      </c>
      <c r="B393">
        <v>360</v>
      </c>
      <c r="C393">
        <v>2</v>
      </c>
      <c r="D393">
        <v>3.4231699999999998</v>
      </c>
      <c r="W393">
        <v>390</v>
      </c>
      <c r="X393">
        <v>733</v>
      </c>
      <c r="Y393">
        <v>1</v>
      </c>
      <c r="Z393">
        <v>2.54542</v>
      </c>
      <c r="AA393">
        <f t="shared" si="24"/>
        <v>3</v>
      </c>
      <c r="AB393">
        <f t="shared" si="25"/>
        <v>1</v>
      </c>
      <c r="AC393">
        <f t="shared" si="26"/>
        <v>1</v>
      </c>
      <c r="AD393">
        <f t="shared" si="27"/>
        <v>0</v>
      </c>
    </row>
    <row r="394" spans="1:30" x14ac:dyDescent="0.25">
      <c r="A394">
        <v>392</v>
      </c>
      <c r="B394">
        <v>104</v>
      </c>
      <c r="C394">
        <v>1</v>
      </c>
      <c r="D394">
        <v>1.64964</v>
      </c>
      <c r="W394">
        <v>391</v>
      </c>
      <c r="X394">
        <v>360</v>
      </c>
      <c r="Y394">
        <v>2</v>
      </c>
      <c r="Z394">
        <v>3.4231699999999998</v>
      </c>
      <c r="AA394">
        <f t="shared" si="24"/>
        <v>3</v>
      </c>
      <c r="AB394">
        <f t="shared" si="25"/>
        <v>1</v>
      </c>
      <c r="AC394">
        <f t="shared" si="26"/>
        <v>0</v>
      </c>
      <c r="AD394">
        <f t="shared" si="27"/>
        <v>0</v>
      </c>
    </row>
    <row r="395" spans="1:30" x14ac:dyDescent="0.25">
      <c r="A395">
        <v>393</v>
      </c>
      <c r="B395">
        <v>74</v>
      </c>
      <c r="C395">
        <v>2</v>
      </c>
      <c r="D395">
        <v>2.4944999999999999</v>
      </c>
      <c r="W395">
        <v>392</v>
      </c>
      <c r="X395">
        <v>104</v>
      </c>
      <c r="Y395">
        <v>1</v>
      </c>
      <c r="Z395">
        <v>1.64964</v>
      </c>
      <c r="AA395">
        <f t="shared" si="24"/>
        <v>2</v>
      </c>
      <c r="AB395">
        <f t="shared" si="25"/>
        <v>1</v>
      </c>
      <c r="AC395">
        <f t="shared" si="26"/>
        <v>0</v>
      </c>
      <c r="AD395">
        <f t="shared" si="27"/>
        <v>0</v>
      </c>
    </row>
    <row r="396" spans="1:30" x14ac:dyDescent="0.25">
      <c r="A396">
        <v>394</v>
      </c>
      <c r="B396">
        <v>301</v>
      </c>
      <c r="C396">
        <v>1</v>
      </c>
      <c r="D396">
        <v>2.5243799999999998</v>
      </c>
      <c r="W396">
        <v>393</v>
      </c>
      <c r="X396">
        <v>74</v>
      </c>
      <c r="Y396">
        <v>2</v>
      </c>
      <c r="Z396">
        <v>2.4944999999999999</v>
      </c>
      <c r="AA396">
        <f t="shared" si="24"/>
        <v>2</v>
      </c>
      <c r="AB396">
        <f t="shared" si="25"/>
        <v>0</v>
      </c>
      <c r="AC396">
        <f t="shared" si="26"/>
        <v>0</v>
      </c>
      <c r="AD396">
        <f t="shared" si="27"/>
        <v>0</v>
      </c>
    </row>
    <row r="397" spans="1:30" x14ac:dyDescent="0.25">
      <c r="A397">
        <v>395</v>
      </c>
      <c r="B397">
        <v>707</v>
      </c>
      <c r="C397">
        <v>1</v>
      </c>
      <c r="D397">
        <v>2.0308999999999999</v>
      </c>
      <c r="W397">
        <v>394</v>
      </c>
      <c r="X397">
        <v>301</v>
      </c>
      <c r="Y397">
        <v>1</v>
      </c>
      <c r="Z397">
        <v>2.5243799999999998</v>
      </c>
      <c r="AA397">
        <f t="shared" si="24"/>
        <v>3</v>
      </c>
      <c r="AB397">
        <f t="shared" si="25"/>
        <v>1</v>
      </c>
      <c r="AC397">
        <f t="shared" si="26"/>
        <v>1</v>
      </c>
      <c r="AD397">
        <f t="shared" si="27"/>
        <v>0</v>
      </c>
    </row>
    <row r="398" spans="1:30" x14ac:dyDescent="0.25">
      <c r="A398">
        <v>396</v>
      </c>
      <c r="B398">
        <v>506</v>
      </c>
      <c r="C398">
        <v>4</v>
      </c>
      <c r="D398">
        <v>1.4935099999999999</v>
      </c>
      <c r="W398">
        <v>395</v>
      </c>
      <c r="X398">
        <v>707</v>
      </c>
      <c r="Y398">
        <v>1</v>
      </c>
      <c r="Z398">
        <v>2.0308999999999999</v>
      </c>
      <c r="AA398">
        <f t="shared" si="24"/>
        <v>2</v>
      </c>
      <c r="AB398">
        <f t="shared" si="25"/>
        <v>1</v>
      </c>
      <c r="AC398">
        <f t="shared" si="26"/>
        <v>0</v>
      </c>
      <c r="AD398">
        <f t="shared" si="27"/>
        <v>0</v>
      </c>
    </row>
    <row r="399" spans="1:30" x14ac:dyDescent="0.25">
      <c r="A399">
        <v>397</v>
      </c>
      <c r="B399">
        <v>429</v>
      </c>
      <c r="C399">
        <v>3</v>
      </c>
      <c r="D399">
        <v>1.2769999999999999</v>
      </c>
      <c r="W399">
        <v>396</v>
      </c>
      <c r="X399">
        <v>506</v>
      </c>
      <c r="Y399">
        <v>4</v>
      </c>
      <c r="Z399">
        <v>1.4935099999999999</v>
      </c>
      <c r="AA399">
        <f t="shared" si="24"/>
        <v>1</v>
      </c>
      <c r="AB399">
        <f t="shared" si="25"/>
        <v>1</v>
      </c>
      <c r="AC399">
        <f t="shared" si="26"/>
        <v>1</v>
      </c>
      <c r="AD399">
        <f t="shared" si="27"/>
        <v>0</v>
      </c>
    </row>
    <row r="400" spans="1:30" x14ac:dyDescent="0.25">
      <c r="A400">
        <v>398</v>
      </c>
      <c r="B400">
        <v>592</v>
      </c>
      <c r="C400">
        <v>8</v>
      </c>
      <c r="D400">
        <v>2.6403099999999999</v>
      </c>
      <c r="W400">
        <v>397</v>
      </c>
      <c r="X400">
        <v>429</v>
      </c>
      <c r="Y400">
        <v>3</v>
      </c>
      <c r="Z400">
        <v>1.2769999999999999</v>
      </c>
      <c r="AA400">
        <f t="shared" si="24"/>
        <v>1</v>
      </c>
      <c r="AB400">
        <f t="shared" si="25"/>
        <v>1</v>
      </c>
      <c r="AC400">
        <f t="shared" si="26"/>
        <v>1</v>
      </c>
      <c r="AD400">
        <f t="shared" si="27"/>
        <v>0</v>
      </c>
    </row>
    <row r="401" spans="1:30" x14ac:dyDescent="0.25">
      <c r="A401">
        <v>399</v>
      </c>
      <c r="B401">
        <v>454</v>
      </c>
      <c r="C401">
        <v>6</v>
      </c>
      <c r="D401">
        <v>2.45072</v>
      </c>
      <c r="W401">
        <v>398</v>
      </c>
      <c r="X401">
        <v>592</v>
      </c>
      <c r="Y401">
        <v>8</v>
      </c>
      <c r="Z401">
        <v>2.6403099999999999</v>
      </c>
      <c r="AA401">
        <f t="shared" si="24"/>
        <v>3</v>
      </c>
      <c r="AB401">
        <f t="shared" si="25"/>
        <v>1</v>
      </c>
      <c r="AC401">
        <f t="shared" si="26"/>
        <v>1</v>
      </c>
      <c r="AD401">
        <f t="shared" si="27"/>
        <v>1</v>
      </c>
    </row>
    <row r="402" spans="1:30" x14ac:dyDescent="0.25">
      <c r="A402">
        <v>400</v>
      </c>
      <c r="B402">
        <v>387</v>
      </c>
      <c r="C402">
        <v>2</v>
      </c>
      <c r="D402">
        <v>2.5630099999999998</v>
      </c>
      <c r="W402">
        <v>399</v>
      </c>
      <c r="X402">
        <v>454</v>
      </c>
      <c r="Y402">
        <v>6</v>
      </c>
      <c r="Z402">
        <v>2.45072</v>
      </c>
      <c r="AA402">
        <f t="shared" si="24"/>
        <v>2</v>
      </c>
      <c r="AB402">
        <f t="shared" si="25"/>
        <v>1</v>
      </c>
      <c r="AC402">
        <f t="shared" si="26"/>
        <v>1</v>
      </c>
      <c r="AD402">
        <f t="shared" si="27"/>
        <v>1</v>
      </c>
    </row>
    <row r="403" spans="1:30" x14ac:dyDescent="0.25">
      <c r="A403">
        <v>401</v>
      </c>
      <c r="B403">
        <v>235</v>
      </c>
      <c r="C403">
        <v>2</v>
      </c>
      <c r="D403">
        <v>0.83203000000000005</v>
      </c>
      <c r="W403">
        <v>400</v>
      </c>
      <c r="X403">
        <v>387</v>
      </c>
      <c r="Y403">
        <v>2</v>
      </c>
      <c r="Z403">
        <v>2.5630099999999998</v>
      </c>
      <c r="AA403">
        <f t="shared" si="24"/>
        <v>3</v>
      </c>
      <c r="AB403">
        <f t="shared" si="25"/>
        <v>1</v>
      </c>
      <c r="AC403">
        <f t="shared" si="26"/>
        <v>0</v>
      </c>
      <c r="AD403">
        <f t="shared" si="27"/>
        <v>0</v>
      </c>
    </row>
    <row r="404" spans="1:30" x14ac:dyDescent="0.25">
      <c r="A404">
        <v>402</v>
      </c>
      <c r="B404">
        <v>550</v>
      </c>
      <c r="C404">
        <v>1</v>
      </c>
      <c r="D404">
        <v>1.5104</v>
      </c>
      <c r="W404">
        <v>401</v>
      </c>
      <c r="X404">
        <v>235</v>
      </c>
      <c r="Y404">
        <v>2</v>
      </c>
      <c r="Z404">
        <v>0.83203000000000005</v>
      </c>
      <c r="AA404">
        <f t="shared" si="24"/>
        <v>1</v>
      </c>
      <c r="AB404">
        <f t="shared" si="25"/>
        <v>1</v>
      </c>
      <c r="AC404">
        <f t="shared" si="26"/>
        <v>0</v>
      </c>
      <c r="AD404">
        <f t="shared" si="27"/>
        <v>0</v>
      </c>
    </row>
    <row r="405" spans="1:30" x14ac:dyDescent="0.25">
      <c r="A405">
        <v>403</v>
      </c>
      <c r="B405">
        <v>350</v>
      </c>
      <c r="C405">
        <v>1</v>
      </c>
      <c r="D405">
        <v>2.1743199999999998</v>
      </c>
      <c r="W405">
        <v>402</v>
      </c>
      <c r="X405">
        <v>550</v>
      </c>
      <c r="Y405">
        <v>1</v>
      </c>
      <c r="Z405">
        <v>1.5104</v>
      </c>
      <c r="AA405">
        <f t="shared" si="24"/>
        <v>2</v>
      </c>
      <c r="AB405">
        <f t="shared" si="25"/>
        <v>1</v>
      </c>
      <c r="AC405">
        <f t="shared" si="26"/>
        <v>0</v>
      </c>
      <c r="AD405">
        <f t="shared" si="27"/>
        <v>0</v>
      </c>
    </row>
    <row r="406" spans="1:30" x14ac:dyDescent="0.25">
      <c r="A406">
        <v>404</v>
      </c>
      <c r="B406">
        <v>598</v>
      </c>
      <c r="C406">
        <v>1</v>
      </c>
      <c r="D406">
        <v>2.6601699999999999</v>
      </c>
      <c r="W406">
        <v>403</v>
      </c>
      <c r="X406">
        <v>350</v>
      </c>
      <c r="Y406">
        <v>1</v>
      </c>
      <c r="Z406">
        <v>2.1743199999999998</v>
      </c>
      <c r="AA406">
        <f t="shared" si="24"/>
        <v>2</v>
      </c>
      <c r="AB406">
        <f t="shared" si="25"/>
        <v>1</v>
      </c>
      <c r="AC406">
        <f t="shared" si="26"/>
        <v>0</v>
      </c>
      <c r="AD406">
        <f t="shared" si="27"/>
        <v>0</v>
      </c>
    </row>
    <row r="407" spans="1:30" x14ac:dyDescent="0.25">
      <c r="A407">
        <v>405</v>
      </c>
      <c r="B407">
        <v>701</v>
      </c>
      <c r="C407">
        <v>1</v>
      </c>
      <c r="D407">
        <v>2.54576</v>
      </c>
      <c r="W407">
        <v>404</v>
      </c>
      <c r="X407">
        <v>598</v>
      </c>
      <c r="Y407">
        <v>1</v>
      </c>
      <c r="Z407">
        <v>2.6601699999999999</v>
      </c>
      <c r="AA407">
        <f t="shared" si="24"/>
        <v>3</v>
      </c>
      <c r="AB407">
        <f t="shared" si="25"/>
        <v>1</v>
      </c>
      <c r="AC407">
        <f t="shared" si="26"/>
        <v>1</v>
      </c>
      <c r="AD407">
        <f t="shared" si="27"/>
        <v>0</v>
      </c>
    </row>
    <row r="408" spans="1:30" x14ac:dyDescent="0.25">
      <c r="A408">
        <v>406</v>
      </c>
      <c r="B408">
        <v>462</v>
      </c>
      <c r="C408">
        <v>3</v>
      </c>
      <c r="D408">
        <v>2.6014400000000002</v>
      </c>
      <c r="W408">
        <v>405</v>
      </c>
      <c r="X408">
        <v>701</v>
      </c>
      <c r="Y408">
        <v>1</v>
      </c>
      <c r="Z408">
        <v>2.54576</v>
      </c>
      <c r="AA408">
        <f t="shared" si="24"/>
        <v>3</v>
      </c>
      <c r="AB408">
        <f t="shared" si="25"/>
        <v>1</v>
      </c>
      <c r="AC408">
        <f t="shared" si="26"/>
        <v>1</v>
      </c>
      <c r="AD408">
        <f t="shared" si="27"/>
        <v>0</v>
      </c>
    </row>
    <row r="409" spans="1:30" x14ac:dyDescent="0.25">
      <c r="A409">
        <v>407</v>
      </c>
      <c r="B409">
        <v>193</v>
      </c>
      <c r="C409">
        <v>1</v>
      </c>
      <c r="D409">
        <v>0.24054</v>
      </c>
      <c r="W409">
        <v>406</v>
      </c>
      <c r="X409">
        <v>462</v>
      </c>
      <c r="Y409">
        <v>3</v>
      </c>
      <c r="Z409">
        <v>2.6014400000000002</v>
      </c>
      <c r="AA409">
        <f t="shared" si="24"/>
        <v>3</v>
      </c>
      <c r="AB409">
        <f t="shared" si="25"/>
        <v>0</v>
      </c>
      <c r="AC409">
        <f t="shared" si="26"/>
        <v>0</v>
      </c>
      <c r="AD409">
        <f t="shared" si="27"/>
        <v>0</v>
      </c>
    </row>
    <row r="410" spans="1:30" x14ac:dyDescent="0.25">
      <c r="A410">
        <v>408</v>
      </c>
      <c r="B410">
        <v>1498</v>
      </c>
      <c r="C410">
        <v>13</v>
      </c>
      <c r="D410">
        <v>9.39344</v>
      </c>
      <c r="W410">
        <v>407</v>
      </c>
      <c r="X410">
        <v>193</v>
      </c>
      <c r="Y410">
        <v>1</v>
      </c>
      <c r="Z410">
        <v>0.24054</v>
      </c>
      <c r="AA410">
        <f t="shared" si="24"/>
        <v>0</v>
      </c>
      <c r="AB410">
        <f t="shared" si="25"/>
        <v>1</v>
      </c>
      <c r="AC410">
        <f t="shared" si="26"/>
        <v>0</v>
      </c>
      <c r="AD410">
        <f t="shared" si="27"/>
        <v>0</v>
      </c>
    </row>
    <row r="411" spans="1:30" x14ac:dyDescent="0.25">
      <c r="A411">
        <v>409</v>
      </c>
      <c r="B411">
        <v>1208</v>
      </c>
      <c r="C411">
        <v>2</v>
      </c>
      <c r="D411">
        <v>2.2484099999999998</v>
      </c>
      <c r="W411">
        <v>408</v>
      </c>
      <c r="X411">
        <v>1498</v>
      </c>
      <c r="Y411">
        <v>13</v>
      </c>
      <c r="Z411">
        <v>9.39344</v>
      </c>
      <c r="AA411">
        <f t="shared" si="24"/>
        <v>9</v>
      </c>
      <c r="AB411">
        <f t="shared" si="25"/>
        <v>1</v>
      </c>
      <c r="AC411">
        <f t="shared" si="26"/>
        <v>1</v>
      </c>
      <c r="AD411">
        <f t="shared" si="27"/>
        <v>1</v>
      </c>
    </row>
    <row r="412" spans="1:30" x14ac:dyDescent="0.25">
      <c r="A412">
        <v>410</v>
      </c>
      <c r="B412">
        <v>1251</v>
      </c>
      <c r="C412">
        <v>1</v>
      </c>
      <c r="D412">
        <v>1.98037</v>
      </c>
      <c r="W412">
        <v>409</v>
      </c>
      <c r="X412">
        <v>1208</v>
      </c>
      <c r="Y412">
        <v>2</v>
      </c>
      <c r="Z412">
        <v>2.2484099999999998</v>
      </c>
      <c r="AA412">
        <f t="shared" si="24"/>
        <v>2</v>
      </c>
      <c r="AB412">
        <f t="shared" si="25"/>
        <v>0</v>
      </c>
      <c r="AC412">
        <f t="shared" si="26"/>
        <v>0</v>
      </c>
      <c r="AD412">
        <f t="shared" si="27"/>
        <v>0</v>
      </c>
    </row>
    <row r="413" spans="1:30" x14ac:dyDescent="0.25">
      <c r="A413">
        <v>411</v>
      </c>
      <c r="B413">
        <v>1446</v>
      </c>
      <c r="C413">
        <v>1</v>
      </c>
      <c r="D413">
        <v>2.20485</v>
      </c>
      <c r="W413">
        <v>410</v>
      </c>
      <c r="X413">
        <v>1251</v>
      </c>
      <c r="Y413">
        <v>1</v>
      </c>
      <c r="Z413">
        <v>1.98037</v>
      </c>
      <c r="AA413">
        <f t="shared" si="24"/>
        <v>2</v>
      </c>
      <c r="AB413">
        <f t="shared" si="25"/>
        <v>1</v>
      </c>
      <c r="AC413">
        <f t="shared" si="26"/>
        <v>0</v>
      </c>
      <c r="AD413">
        <f t="shared" si="27"/>
        <v>0</v>
      </c>
    </row>
    <row r="414" spans="1:30" x14ac:dyDescent="0.25">
      <c r="A414">
        <v>412</v>
      </c>
      <c r="B414">
        <v>768</v>
      </c>
      <c r="C414">
        <v>5</v>
      </c>
      <c r="D414">
        <v>3.80688</v>
      </c>
      <c r="W414">
        <v>411</v>
      </c>
      <c r="X414">
        <v>1446</v>
      </c>
      <c r="Y414">
        <v>1</v>
      </c>
      <c r="Z414">
        <v>2.20485</v>
      </c>
      <c r="AA414">
        <f t="shared" si="24"/>
        <v>2</v>
      </c>
      <c r="AB414">
        <f t="shared" si="25"/>
        <v>1</v>
      </c>
      <c r="AC414">
        <f t="shared" si="26"/>
        <v>0</v>
      </c>
      <c r="AD414">
        <f t="shared" si="27"/>
        <v>0</v>
      </c>
    </row>
    <row r="415" spans="1:30" x14ac:dyDescent="0.25">
      <c r="A415">
        <v>413</v>
      </c>
      <c r="B415">
        <v>1069</v>
      </c>
      <c r="C415">
        <v>4</v>
      </c>
      <c r="D415">
        <v>2.4767600000000001</v>
      </c>
      <c r="W415">
        <v>412</v>
      </c>
      <c r="X415">
        <v>768</v>
      </c>
      <c r="Y415">
        <v>5</v>
      </c>
      <c r="Z415">
        <v>3.80688</v>
      </c>
      <c r="AA415">
        <f t="shared" si="24"/>
        <v>4</v>
      </c>
      <c r="AB415">
        <f t="shared" si="25"/>
        <v>1</v>
      </c>
      <c r="AC415">
        <f t="shared" si="26"/>
        <v>0</v>
      </c>
      <c r="AD415">
        <f t="shared" si="27"/>
        <v>0</v>
      </c>
    </row>
    <row r="416" spans="1:30" x14ac:dyDescent="0.25">
      <c r="A416">
        <v>414</v>
      </c>
      <c r="B416">
        <v>981</v>
      </c>
      <c r="C416">
        <v>2</v>
      </c>
      <c r="D416">
        <v>2.6690999999999998</v>
      </c>
      <c r="W416">
        <v>413</v>
      </c>
      <c r="X416">
        <v>1069</v>
      </c>
      <c r="Y416">
        <v>4</v>
      </c>
      <c r="Z416">
        <v>2.4767600000000001</v>
      </c>
      <c r="AA416">
        <f t="shared" si="24"/>
        <v>2</v>
      </c>
      <c r="AB416">
        <f t="shared" si="25"/>
        <v>1</v>
      </c>
      <c r="AC416">
        <f t="shared" si="26"/>
        <v>1</v>
      </c>
      <c r="AD416">
        <f t="shared" si="27"/>
        <v>0</v>
      </c>
    </row>
    <row r="417" spans="1:30" x14ac:dyDescent="0.25">
      <c r="A417">
        <v>415</v>
      </c>
      <c r="B417">
        <v>927</v>
      </c>
      <c r="C417">
        <v>7</v>
      </c>
      <c r="D417">
        <v>3.04251</v>
      </c>
      <c r="W417">
        <v>414</v>
      </c>
      <c r="X417">
        <v>981</v>
      </c>
      <c r="Y417">
        <v>2</v>
      </c>
      <c r="Z417">
        <v>2.6690999999999998</v>
      </c>
      <c r="AA417">
        <f t="shared" si="24"/>
        <v>3</v>
      </c>
      <c r="AB417">
        <f t="shared" si="25"/>
        <v>1</v>
      </c>
      <c r="AC417">
        <f t="shared" si="26"/>
        <v>0</v>
      </c>
      <c r="AD417">
        <f t="shared" si="27"/>
        <v>0</v>
      </c>
    </row>
    <row r="418" spans="1:30" x14ac:dyDescent="0.25">
      <c r="A418">
        <v>416</v>
      </c>
      <c r="B418">
        <v>1890</v>
      </c>
      <c r="C418">
        <v>3</v>
      </c>
      <c r="D418">
        <v>1.17462</v>
      </c>
      <c r="W418">
        <v>415</v>
      </c>
      <c r="X418">
        <v>927</v>
      </c>
      <c r="Y418">
        <v>7</v>
      </c>
      <c r="Z418">
        <v>3.04251</v>
      </c>
      <c r="AA418">
        <f t="shared" si="24"/>
        <v>3</v>
      </c>
      <c r="AB418">
        <f t="shared" si="25"/>
        <v>1</v>
      </c>
      <c r="AC418">
        <f t="shared" si="26"/>
        <v>1</v>
      </c>
      <c r="AD418">
        <f t="shared" si="27"/>
        <v>1</v>
      </c>
    </row>
    <row r="419" spans="1:30" x14ac:dyDescent="0.25">
      <c r="A419">
        <v>417</v>
      </c>
      <c r="B419">
        <v>2526</v>
      </c>
      <c r="C419">
        <v>14</v>
      </c>
      <c r="D419">
        <v>2.8023099999999999</v>
      </c>
      <c r="W419">
        <v>416</v>
      </c>
      <c r="X419">
        <v>1890</v>
      </c>
      <c r="Y419">
        <v>3</v>
      </c>
      <c r="Z419">
        <v>1.17462</v>
      </c>
      <c r="AA419">
        <f t="shared" si="24"/>
        <v>1</v>
      </c>
      <c r="AB419">
        <f t="shared" si="25"/>
        <v>1</v>
      </c>
      <c r="AC419">
        <f t="shared" si="26"/>
        <v>1</v>
      </c>
      <c r="AD419">
        <f t="shared" si="27"/>
        <v>0</v>
      </c>
    </row>
    <row r="420" spans="1:30" x14ac:dyDescent="0.25">
      <c r="A420">
        <v>418</v>
      </c>
      <c r="B420">
        <v>2674</v>
      </c>
      <c r="C420">
        <v>20</v>
      </c>
      <c r="D420">
        <v>2.9936199999999999</v>
      </c>
      <c r="W420">
        <v>417</v>
      </c>
      <c r="X420">
        <v>2526</v>
      </c>
      <c r="Y420">
        <v>14</v>
      </c>
      <c r="Z420">
        <v>2.8023099999999999</v>
      </c>
      <c r="AA420">
        <f t="shared" si="24"/>
        <v>3</v>
      </c>
      <c r="AB420">
        <f t="shared" si="25"/>
        <v>1</v>
      </c>
      <c r="AC420">
        <f t="shared" si="26"/>
        <v>1</v>
      </c>
      <c r="AD420">
        <f t="shared" si="27"/>
        <v>1</v>
      </c>
    </row>
    <row r="421" spans="1:30" x14ac:dyDescent="0.25">
      <c r="A421">
        <v>419</v>
      </c>
      <c r="B421">
        <v>2288</v>
      </c>
      <c r="C421">
        <v>15</v>
      </c>
      <c r="D421">
        <v>5.4565700000000001</v>
      </c>
      <c r="W421">
        <v>418</v>
      </c>
      <c r="X421">
        <v>2674</v>
      </c>
      <c r="Y421">
        <v>20</v>
      </c>
      <c r="Z421">
        <v>2.9936199999999999</v>
      </c>
      <c r="AA421">
        <f t="shared" si="24"/>
        <v>3</v>
      </c>
      <c r="AB421">
        <f t="shared" si="25"/>
        <v>1</v>
      </c>
      <c r="AC421">
        <f t="shared" si="26"/>
        <v>1</v>
      </c>
      <c r="AD421">
        <f t="shared" si="27"/>
        <v>1</v>
      </c>
    </row>
    <row r="422" spans="1:30" x14ac:dyDescent="0.25">
      <c r="A422">
        <v>420</v>
      </c>
      <c r="B422">
        <v>2444</v>
      </c>
      <c r="C422">
        <v>19</v>
      </c>
      <c r="D422">
        <v>4.74322</v>
      </c>
      <c r="W422">
        <v>419</v>
      </c>
      <c r="X422">
        <v>2288</v>
      </c>
      <c r="Y422">
        <v>15</v>
      </c>
      <c r="Z422">
        <v>5.4565700000000001</v>
      </c>
      <c r="AA422">
        <f t="shared" si="24"/>
        <v>5</v>
      </c>
      <c r="AB422">
        <f t="shared" si="25"/>
        <v>1</v>
      </c>
      <c r="AC422">
        <f t="shared" si="26"/>
        <v>1</v>
      </c>
      <c r="AD422">
        <f t="shared" si="27"/>
        <v>1</v>
      </c>
    </row>
    <row r="423" spans="1:30" x14ac:dyDescent="0.25">
      <c r="A423">
        <v>421</v>
      </c>
      <c r="B423">
        <v>1637</v>
      </c>
      <c r="C423">
        <v>6</v>
      </c>
      <c r="D423">
        <v>6.0941900000000002</v>
      </c>
      <c r="W423">
        <v>420</v>
      </c>
      <c r="X423">
        <v>2444</v>
      </c>
      <c r="Y423">
        <v>19</v>
      </c>
      <c r="Z423">
        <v>4.74322</v>
      </c>
      <c r="AA423">
        <f t="shared" si="24"/>
        <v>5</v>
      </c>
      <c r="AB423">
        <f t="shared" si="25"/>
        <v>1</v>
      </c>
      <c r="AC423">
        <f t="shared" si="26"/>
        <v>1</v>
      </c>
      <c r="AD423">
        <f t="shared" si="27"/>
        <v>1</v>
      </c>
    </row>
    <row r="424" spans="1:30" x14ac:dyDescent="0.25">
      <c r="A424">
        <v>422</v>
      </c>
      <c r="B424">
        <v>1691</v>
      </c>
      <c r="C424">
        <v>3</v>
      </c>
      <c r="D424">
        <v>3.77582</v>
      </c>
      <c r="W424">
        <v>421</v>
      </c>
      <c r="X424">
        <v>1637</v>
      </c>
      <c r="Y424">
        <v>6</v>
      </c>
      <c r="Z424">
        <v>6.0941900000000002</v>
      </c>
      <c r="AA424">
        <f t="shared" si="24"/>
        <v>6</v>
      </c>
      <c r="AB424">
        <f t="shared" si="25"/>
        <v>0</v>
      </c>
      <c r="AC424">
        <f t="shared" si="26"/>
        <v>0</v>
      </c>
      <c r="AD424">
        <f t="shared" si="27"/>
        <v>0</v>
      </c>
    </row>
    <row r="425" spans="1:30" x14ac:dyDescent="0.25">
      <c r="A425">
        <v>423</v>
      </c>
      <c r="B425">
        <v>1816</v>
      </c>
      <c r="C425">
        <v>1</v>
      </c>
      <c r="D425">
        <v>0.66678999999999999</v>
      </c>
      <c r="W425">
        <v>422</v>
      </c>
      <c r="X425">
        <v>1691</v>
      </c>
      <c r="Y425">
        <v>3</v>
      </c>
      <c r="Z425">
        <v>3.77582</v>
      </c>
      <c r="AA425">
        <f t="shared" si="24"/>
        <v>4</v>
      </c>
      <c r="AB425">
        <f t="shared" si="25"/>
        <v>1</v>
      </c>
      <c r="AC425">
        <f t="shared" si="26"/>
        <v>0</v>
      </c>
      <c r="AD425">
        <f t="shared" si="27"/>
        <v>0</v>
      </c>
    </row>
    <row r="426" spans="1:30" x14ac:dyDescent="0.25">
      <c r="A426">
        <v>424</v>
      </c>
      <c r="B426">
        <v>1624</v>
      </c>
      <c r="C426">
        <v>2</v>
      </c>
      <c r="D426">
        <v>1.3613599999999999</v>
      </c>
      <c r="W426">
        <v>423</v>
      </c>
      <c r="X426">
        <v>1816</v>
      </c>
      <c r="Y426">
        <v>1</v>
      </c>
      <c r="Z426">
        <v>0.66678999999999999</v>
      </c>
      <c r="AA426">
        <f t="shared" si="24"/>
        <v>1</v>
      </c>
      <c r="AB426">
        <f t="shared" si="25"/>
        <v>0</v>
      </c>
      <c r="AC426">
        <f t="shared" si="26"/>
        <v>0</v>
      </c>
      <c r="AD426">
        <f t="shared" si="27"/>
        <v>0</v>
      </c>
    </row>
    <row r="427" spans="1:30" x14ac:dyDescent="0.25">
      <c r="A427">
        <v>425</v>
      </c>
      <c r="B427">
        <v>2095</v>
      </c>
      <c r="C427">
        <v>2</v>
      </c>
      <c r="D427">
        <v>1.7926599999999999</v>
      </c>
      <c r="W427">
        <v>424</v>
      </c>
      <c r="X427">
        <v>1624</v>
      </c>
      <c r="Y427">
        <v>2</v>
      </c>
      <c r="Z427">
        <v>1.3613599999999999</v>
      </c>
      <c r="AA427">
        <f t="shared" si="24"/>
        <v>1</v>
      </c>
      <c r="AB427">
        <f t="shared" si="25"/>
        <v>1</v>
      </c>
      <c r="AC427">
        <f t="shared" si="26"/>
        <v>0</v>
      </c>
      <c r="AD427">
        <f t="shared" si="27"/>
        <v>0</v>
      </c>
    </row>
    <row r="428" spans="1:30" x14ac:dyDescent="0.25">
      <c r="A428">
        <v>426</v>
      </c>
      <c r="B428">
        <v>1572</v>
      </c>
      <c r="C428">
        <v>16</v>
      </c>
      <c r="D428">
        <v>5.0405499999999996</v>
      </c>
      <c r="W428">
        <v>425</v>
      </c>
      <c r="X428">
        <v>2095</v>
      </c>
      <c r="Y428">
        <v>2</v>
      </c>
      <c r="Z428">
        <v>1.7926599999999999</v>
      </c>
      <c r="AA428">
        <f t="shared" si="24"/>
        <v>2</v>
      </c>
      <c r="AB428">
        <f t="shared" si="25"/>
        <v>0</v>
      </c>
      <c r="AC428">
        <f t="shared" si="26"/>
        <v>0</v>
      </c>
      <c r="AD428">
        <f t="shared" si="27"/>
        <v>0</v>
      </c>
    </row>
    <row r="429" spans="1:30" x14ac:dyDescent="0.25">
      <c r="A429">
        <v>427</v>
      </c>
      <c r="B429">
        <v>2685</v>
      </c>
      <c r="C429">
        <v>22</v>
      </c>
      <c r="D429">
        <v>5.4231600000000002</v>
      </c>
      <c r="W429">
        <v>426</v>
      </c>
      <c r="X429">
        <v>1572</v>
      </c>
      <c r="Y429">
        <v>16</v>
      </c>
      <c r="Z429">
        <v>5.0405499999999996</v>
      </c>
      <c r="AA429">
        <f t="shared" si="24"/>
        <v>5</v>
      </c>
      <c r="AB429">
        <f t="shared" si="25"/>
        <v>1</v>
      </c>
      <c r="AC429">
        <f t="shared" si="26"/>
        <v>1</v>
      </c>
      <c r="AD429">
        <f t="shared" si="27"/>
        <v>1</v>
      </c>
    </row>
    <row r="430" spans="1:30" x14ac:dyDescent="0.25">
      <c r="A430">
        <v>428</v>
      </c>
      <c r="B430">
        <v>2041</v>
      </c>
      <c r="C430">
        <v>25</v>
      </c>
      <c r="D430">
        <v>6.24099</v>
      </c>
      <c r="W430">
        <v>427</v>
      </c>
      <c r="X430">
        <v>2685</v>
      </c>
      <c r="Y430">
        <v>22</v>
      </c>
      <c r="Z430">
        <v>5.4231600000000002</v>
      </c>
      <c r="AA430">
        <f t="shared" si="24"/>
        <v>5</v>
      </c>
      <c r="AB430">
        <f t="shared" si="25"/>
        <v>1</v>
      </c>
      <c r="AC430">
        <f t="shared" si="26"/>
        <v>1</v>
      </c>
      <c r="AD430">
        <f t="shared" si="27"/>
        <v>1</v>
      </c>
    </row>
    <row r="431" spans="1:30" x14ac:dyDescent="0.25">
      <c r="A431">
        <v>429</v>
      </c>
      <c r="B431">
        <v>2123</v>
      </c>
      <c r="C431">
        <v>16</v>
      </c>
      <c r="D431">
        <v>6.3011299999999997</v>
      </c>
      <c r="W431">
        <v>428</v>
      </c>
      <c r="X431">
        <v>2041</v>
      </c>
      <c r="Y431">
        <v>25</v>
      </c>
      <c r="Z431">
        <v>6.24099</v>
      </c>
      <c r="AA431">
        <f t="shared" si="24"/>
        <v>6</v>
      </c>
      <c r="AB431">
        <f t="shared" si="25"/>
        <v>1</v>
      </c>
      <c r="AC431">
        <f t="shared" si="26"/>
        <v>1</v>
      </c>
      <c r="AD431">
        <f t="shared" si="27"/>
        <v>1</v>
      </c>
    </row>
    <row r="432" spans="1:30" x14ac:dyDescent="0.25">
      <c r="A432">
        <v>430</v>
      </c>
      <c r="B432">
        <v>1967</v>
      </c>
      <c r="C432">
        <v>20</v>
      </c>
      <c r="D432">
        <v>6.8734299999999999</v>
      </c>
      <c r="W432">
        <v>429</v>
      </c>
      <c r="X432">
        <v>2123</v>
      </c>
      <c r="Y432">
        <v>16</v>
      </c>
      <c r="Z432">
        <v>6.3011299999999997</v>
      </c>
      <c r="AA432">
        <f t="shared" si="24"/>
        <v>6</v>
      </c>
      <c r="AB432">
        <f t="shared" si="25"/>
        <v>1</v>
      </c>
      <c r="AC432">
        <f t="shared" si="26"/>
        <v>1</v>
      </c>
      <c r="AD432">
        <f t="shared" si="27"/>
        <v>1</v>
      </c>
    </row>
    <row r="433" spans="1:30" x14ac:dyDescent="0.25">
      <c r="A433">
        <v>431</v>
      </c>
      <c r="B433">
        <v>1835</v>
      </c>
      <c r="C433">
        <v>6</v>
      </c>
      <c r="D433">
        <v>3.9905200000000001</v>
      </c>
      <c r="W433">
        <v>430</v>
      </c>
      <c r="X433">
        <v>1967</v>
      </c>
      <c r="Y433">
        <v>20</v>
      </c>
      <c r="Z433">
        <v>6.8734299999999999</v>
      </c>
      <c r="AA433">
        <f t="shared" si="24"/>
        <v>7</v>
      </c>
      <c r="AB433">
        <f t="shared" si="25"/>
        <v>1</v>
      </c>
      <c r="AC433">
        <f t="shared" si="26"/>
        <v>1</v>
      </c>
      <c r="AD433">
        <f t="shared" si="27"/>
        <v>1</v>
      </c>
    </row>
    <row r="434" spans="1:30" x14ac:dyDescent="0.25">
      <c r="A434">
        <v>432</v>
      </c>
      <c r="B434">
        <v>3757</v>
      </c>
      <c r="C434">
        <v>2</v>
      </c>
      <c r="D434">
        <v>2.1001699999999999</v>
      </c>
      <c r="W434">
        <v>431</v>
      </c>
      <c r="X434">
        <v>1835</v>
      </c>
      <c r="Y434">
        <v>6</v>
      </c>
      <c r="Z434">
        <v>3.9905200000000001</v>
      </c>
      <c r="AA434">
        <f t="shared" si="24"/>
        <v>4</v>
      </c>
      <c r="AB434">
        <f t="shared" si="25"/>
        <v>1</v>
      </c>
      <c r="AC434">
        <f t="shared" si="26"/>
        <v>1</v>
      </c>
      <c r="AD434">
        <f t="shared" si="27"/>
        <v>0</v>
      </c>
    </row>
    <row r="435" spans="1:30" x14ac:dyDescent="0.25">
      <c r="A435">
        <v>433</v>
      </c>
      <c r="B435">
        <v>3097</v>
      </c>
      <c r="C435">
        <v>4</v>
      </c>
      <c r="D435">
        <v>1.0203500000000001</v>
      </c>
      <c r="W435">
        <v>432</v>
      </c>
      <c r="X435">
        <v>3757</v>
      </c>
      <c r="Y435">
        <v>2</v>
      </c>
      <c r="Z435">
        <v>2.1001699999999999</v>
      </c>
      <c r="AA435">
        <f t="shared" si="24"/>
        <v>2</v>
      </c>
      <c r="AB435">
        <f t="shared" si="25"/>
        <v>0</v>
      </c>
      <c r="AC435">
        <f t="shared" si="26"/>
        <v>0</v>
      </c>
      <c r="AD435">
        <f t="shared" si="27"/>
        <v>0</v>
      </c>
    </row>
    <row r="436" spans="1:30" x14ac:dyDescent="0.25">
      <c r="A436">
        <v>434</v>
      </c>
      <c r="B436">
        <v>3580</v>
      </c>
      <c r="C436">
        <v>2</v>
      </c>
      <c r="D436">
        <v>1.3235699999999999</v>
      </c>
      <c r="W436">
        <v>433</v>
      </c>
      <c r="X436">
        <v>3097</v>
      </c>
      <c r="Y436">
        <v>4</v>
      </c>
      <c r="Z436">
        <v>1.0203500000000001</v>
      </c>
      <c r="AA436">
        <f t="shared" si="24"/>
        <v>1</v>
      </c>
      <c r="AB436">
        <f t="shared" si="25"/>
        <v>1</v>
      </c>
      <c r="AC436">
        <f t="shared" si="26"/>
        <v>1</v>
      </c>
      <c r="AD436">
        <f t="shared" si="27"/>
        <v>0</v>
      </c>
    </row>
    <row r="437" spans="1:30" x14ac:dyDescent="0.25">
      <c r="A437">
        <v>435</v>
      </c>
      <c r="B437">
        <v>3607</v>
      </c>
      <c r="C437">
        <v>14</v>
      </c>
      <c r="D437">
        <v>4.9194899999999997</v>
      </c>
      <c r="W437">
        <v>434</v>
      </c>
      <c r="X437">
        <v>3580</v>
      </c>
      <c r="Y437">
        <v>2</v>
      </c>
      <c r="Z437">
        <v>1.3235699999999999</v>
      </c>
      <c r="AA437">
        <f t="shared" si="24"/>
        <v>1</v>
      </c>
      <c r="AB437">
        <f t="shared" si="25"/>
        <v>1</v>
      </c>
      <c r="AC437">
        <f t="shared" si="26"/>
        <v>0</v>
      </c>
      <c r="AD437">
        <f t="shared" si="27"/>
        <v>0</v>
      </c>
    </row>
    <row r="438" spans="1:30" x14ac:dyDescent="0.25">
      <c r="A438">
        <v>436</v>
      </c>
      <c r="B438">
        <v>3902</v>
      </c>
      <c r="C438">
        <v>22</v>
      </c>
      <c r="D438">
        <v>5.2538299999999998</v>
      </c>
      <c r="W438">
        <v>435</v>
      </c>
      <c r="X438">
        <v>3607</v>
      </c>
      <c r="Y438">
        <v>14</v>
      </c>
      <c r="Z438">
        <v>4.9194899999999997</v>
      </c>
      <c r="AA438">
        <f t="shared" si="24"/>
        <v>5</v>
      </c>
      <c r="AB438">
        <f t="shared" si="25"/>
        <v>1</v>
      </c>
      <c r="AC438">
        <f t="shared" si="26"/>
        <v>1</v>
      </c>
      <c r="AD438">
        <f t="shared" si="27"/>
        <v>1</v>
      </c>
    </row>
    <row r="439" spans="1:30" x14ac:dyDescent="0.25">
      <c r="A439">
        <v>437</v>
      </c>
      <c r="B439">
        <v>3437</v>
      </c>
      <c r="C439">
        <v>5</v>
      </c>
      <c r="D439">
        <v>4.0845500000000001</v>
      </c>
      <c r="W439">
        <v>436</v>
      </c>
      <c r="X439">
        <v>3902</v>
      </c>
      <c r="Y439">
        <v>22</v>
      </c>
      <c r="Z439">
        <v>5.2538299999999998</v>
      </c>
      <c r="AA439">
        <f t="shared" si="24"/>
        <v>5</v>
      </c>
      <c r="AB439">
        <f t="shared" si="25"/>
        <v>1</v>
      </c>
      <c r="AC439">
        <f t="shared" si="26"/>
        <v>1</v>
      </c>
      <c r="AD439">
        <f t="shared" si="27"/>
        <v>1</v>
      </c>
    </row>
    <row r="440" spans="1:30" x14ac:dyDescent="0.25">
      <c r="A440">
        <v>438</v>
      </c>
      <c r="B440">
        <v>3344</v>
      </c>
      <c r="C440">
        <v>15</v>
      </c>
      <c r="D440">
        <v>6.2795500000000004</v>
      </c>
      <c r="W440">
        <v>437</v>
      </c>
      <c r="X440">
        <v>3437</v>
      </c>
      <c r="Y440">
        <v>5</v>
      </c>
      <c r="Z440">
        <v>4.0845500000000001</v>
      </c>
      <c r="AA440">
        <f t="shared" si="24"/>
        <v>4</v>
      </c>
      <c r="AB440">
        <f t="shared" si="25"/>
        <v>1</v>
      </c>
      <c r="AC440">
        <f t="shared" si="26"/>
        <v>0</v>
      </c>
      <c r="AD440">
        <f t="shared" si="27"/>
        <v>0</v>
      </c>
    </row>
    <row r="441" spans="1:30" x14ac:dyDescent="0.25">
      <c r="A441">
        <v>439</v>
      </c>
      <c r="B441">
        <v>2923</v>
      </c>
      <c r="C441">
        <v>12</v>
      </c>
      <c r="D441">
        <v>5.5983099999999997</v>
      </c>
      <c r="W441">
        <v>438</v>
      </c>
      <c r="X441">
        <v>3344</v>
      </c>
      <c r="Y441">
        <v>15</v>
      </c>
      <c r="Z441">
        <v>6.2795500000000004</v>
      </c>
      <c r="AA441">
        <f t="shared" si="24"/>
        <v>6</v>
      </c>
      <c r="AB441">
        <f t="shared" si="25"/>
        <v>1</v>
      </c>
      <c r="AC441">
        <f t="shared" si="26"/>
        <v>1</v>
      </c>
      <c r="AD441">
        <f t="shared" si="27"/>
        <v>1</v>
      </c>
    </row>
    <row r="442" spans="1:30" x14ac:dyDescent="0.25">
      <c r="A442">
        <v>440</v>
      </c>
      <c r="B442">
        <v>3820</v>
      </c>
      <c r="C442">
        <v>21</v>
      </c>
      <c r="D442">
        <v>6.9186800000000002</v>
      </c>
      <c r="W442">
        <v>439</v>
      </c>
      <c r="X442">
        <v>2923</v>
      </c>
      <c r="Y442">
        <v>12</v>
      </c>
      <c r="Z442">
        <v>5.5983099999999997</v>
      </c>
      <c r="AA442">
        <f t="shared" si="24"/>
        <v>6</v>
      </c>
      <c r="AB442">
        <f t="shared" si="25"/>
        <v>1</v>
      </c>
      <c r="AC442">
        <f t="shared" si="26"/>
        <v>1</v>
      </c>
      <c r="AD442">
        <f t="shared" si="27"/>
        <v>1</v>
      </c>
    </row>
    <row r="443" spans="1:30" x14ac:dyDescent="0.25">
      <c r="A443">
        <v>441</v>
      </c>
      <c r="B443">
        <v>3346</v>
      </c>
      <c r="C443">
        <v>1</v>
      </c>
      <c r="D443">
        <v>1.7551699999999999</v>
      </c>
      <c r="W443">
        <v>440</v>
      </c>
      <c r="X443">
        <v>3820</v>
      </c>
      <c r="Y443">
        <v>21</v>
      </c>
      <c r="Z443">
        <v>6.9186800000000002</v>
      </c>
      <c r="AA443">
        <f t="shared" si="24"/>
        <v>7</v>
      </c>
      <c r="AB443">
        <f t="shared" si="25"/>
        <v>1</v>
      </c>
      <c r="AC443">
        <f t="shared" si="26"/>
        <v>1</v>
      </c>
      <c r="AD443">
        <f t="shared" si="27"/>
        <v>1</v>
      </c>
    </row>
    <row r="444" spans="1:30" x14ac:dyDescent="0.25">
      <c r="A444">
        <v>442</v>
      </c>
      <c r="B444">
        <v>3312</v>
      </c>
      <c r="C444">
        <v>12</v>
      </c>
      <c r="D444">
        <v>5.0621299999999998</v>
      </c>
      <c r="W444">
        <v>441</v>
      </c>
      <c r="X444">
        <v>3346</v>
      </c>
      <c r="Y444">
        <v>1</v>
      </c>
      <c r="Z444">
        <v>1.7551699999999999</v>
      </c>
      <c r="AA444">
        <f t="shared" si="24"/>
        <v>2</v>
      </c>
      <c r="AB444">
        <f t="shared" si="25"/>
        <v>1</v>
      </c>
      <c r="AC444">
        <f t="shared" si="26"/>
        <v>0</v>
      </c>
      <c r="AD444">
        <f t="shared" si="27"/>
        <v>0</v>
      </c>
    </row>
    <row r="445" spans="1:30" x14ac:dyDescent="0.25">
      <c r="A445">
        <v>443</v>
      </c>
      <c r="B445">
        <v>3491</v>
      </c>
      <c r="C445">
        <v>15</v>
      </c>
      <c r="D445">
        <v>6.16425</v>
      </c>
      <c r="W445">
        <v>442</v>
      </c>
      <c r="X445">
        <v>3312</v>
      </c>
      <c r="Y445">
        <v>12</v>
      </c>
      <c r="Z445">
        <v>5.0621299999999998</v>
      </c>
      <c r="AA445">
        <f t="shared" si="24"/>
        <v>5</v>
      </c>
      <c r="AB445">
        <f t="shared" si="25"/>
        <v>1</v>
      </c>
      <c r="AC445">
        <f t="shared" si="26"/>
        <v>1</v>
      </c>
      <c r="AD445">
        <f t="shared" si="27"/>
        <v>1</v>
      </c>
    </row>
    <row r="446" spans="1:30" x14ac:dyDescent="0.25">
      <c r="A446">
        <v>444</v>
      </c>
      <c r="B446">
        <v>3876</v>
      </c>
      <c r="C446">
        <v>7</v>
      </c>
      <c r="D446">
        <v>6.0727099999999998</v>
      </c>
      <c r="W446">
        <v>443</v>
      </c>
      <c r="X446">
        <v>3491</v>
      </c>
      <c r="Y446">
        <v>15</v>
      </c>
      <c r="Z446">
        <v>6.16425</v>
      </c>
      <c r="AA446">
        <f t="shared" si="24"/>
        <v>6</v>
      </c>
      <c r="AB446">
        <f t="shared" si="25"/>
        <v>1</v>
      </c>
      <c r="AC446">
        <f t="shared" si="26"/>
        <v>1</v>
      </c>
      <c r="AD446">
        <f t="shared" si="27"/>
        <v>1</v>
      </c>
    </row>
    <row r="447" spans="1:30" x14ac:dyDescent="0.25">
      <c r="A447">
        <v>445</v>
      </c>
      <c r="B447">
        <v>2768</v>
      </c>
      <c r="C447">
        <v>1</v>
      </c>
      <c r="D447">
        <v>5.6995699999999996</v>
      </c>
      <c r="W447">
        <v>444</v>
      </c>
      <c r="X447">
        <v>3876</v>
      </c>
      <c r="Y447">
        <v>7</v>
      </c>
      <c r="Z447">
        <v>6.0727099999999998</v>
      </c>
      <c r="AA447">
        <f t="shared" si="24"/>
        <v>6</v>
      </c>
      <c r="AB447">
        <f t="shared" si="25"/>
        <v>1</v>
      </c>
      <c r="AC447">
        <f t="shared" si="26"/>
        <v>0</v>
      </c>
      <c r="AD447">
        <f t="shared" si="27"/>
        <v>0</v>
      </c>
    </row>
    <row r="448" spans="1:30" x14ac:dyDescent="0.25">
      <c r="A448">
        <v>446</v>
      </c>
      <c r="B448">
        <v>2897</v>
      </c>
      <c r="C448">
        <v>5</v>
      </c>
      <c r="D448">
        <v>5.5385200000000001</v>
      </c>
      <c r="W448">
        <v>445</v>
      </c>
      <c r="X448">
        <v>2768</v>
      </c>
      <c r="Y448">
        <v>1</v>
      </c>
      <c r="Z448">
        <v>5.6995699999999996</v>
      </c>
      <c r="AA448">
        <f t="shared" si="24"/>
        <v>6</v>
      </c>
      <c r="AB448">
        <f t="shared" si="25"/>
        <v>1</v>
      </c>
      <c r="AC448">
        <f t="shared" si="26"/>
        <v>1</v>
      </c>
      <c r="AD448">
        <f t="shared" si="27"/>
        <v>1</v>
      </c>
    </row>
    <row r="449" spans="1:30" x14ac:dyDescent="0.25">
      <c r="A449">
        <v>447</v>
      </c>
      <c r="B449">
        <v>2970</v>
      </c>
      <c r="C449">
        <v>6</v>
      </c>
      <c r="D449">
        <v>7.3218300000000003</v>
      </c>
      <c r="W449">
        <v>446</v>
      </c>
      <c r="X449">
        <v>2897</v>
      </c>
      <c r="Y449">
        <v>5</v>
      </c>
      <c r="Z449">
        <v>5.5385200000000001</v>
      </c>
      <c r="AA449">
        <f t="shared" si="24"/>
        <v>6</v>
      </c>
      <c r="AB449">
        <f t="shared" si="25"/>
        <v>1</v>
      </c>
      <c r="AC449">
        <f t="shared" si="26"/>
        <v>0</v>
      </c>
      <c r="AD449">
        <f t="shared" si="27"/>
        <v>0</v>
      </c>
    </row>
    <row r="450" spans="1:30" x14ac:dyDescent="0.25">
      <c r="A450">
        <v>448</v>
      </c>
      <c r="B450">
        <v>2841</v>
      </c>
      <c r="C450">
        <v>14</v>
      </c>
      <c r="D450">
        <v>8.1553100000000001</v>
      </c>
      <c r="W450">
        <v>447</v>
      </c>
      <c r="X450">
        <v>2970</v>
      </c>
      <c r="Y450">
        <v>6</v>
      </c>
      <c r="Z450">
        <v>7.3218300000000003</v>
      </c>
      <c r="AA450">
        <f t="shared" si="24"/>
        <v>7</v>
      </c>
      <c r="AB450">
        <f t="shared" si="25"/>
        <v>1</v>
      </c>
      <c r="AC450">
        <f t="shared" si="26"/>
        <v>0</v>
      </c>
      <c r="AD450">
        <f t="shared" si="27"/>
        <v>0</v>
      </c>
    </row>
    <row r="451" spans="1:30" x14ac:dyDescent="0.25">
      <c r="A451">
        <v>449</v>
      </c>
      <c r="B451">
        <v>3094</v>
      </c>
      <c r="C451">
        <v>8</v>
      </c>
      <c r="D451">
        <v>4.20852</v>
      </c>
      <c r="W451">
        <v>448</v>
      </c>
      <c r="X451">
        <v>2841</v>
      </c>
      <c r="Y451">
        <v>14</v>
      </c>
      <c r="Z451">
        <v>8.1553100000000001</v>
      </c>
      <c r="AA451">
        <f t="shared" si="24"/>
        <v>8</v>
      </c>
      <c r="AB451">
        <f t="shared" si="25"/>
        <v>1</v>
      </c>
      <c r="AC451">
        <f t="shared" si="26"/>
        <v>1</v>
      </c>
      <c r="AD451">
        <f t="shared" si="27"/>
        <v>1</v>
      </c>
    </row>
    <row r="452" spans="1:30" x14ac:dyDescent="0.25">
      <c r="A452">
        <v>450</v>
      </c>
      <c r="B452">
        <v>2579</v>
      </c>
      <c r="C452">
        <v>6</v>
      </c>
      <c r="D452">
        <v>4.9152199999999997</v>
      </c>
      <c r="W452">
        <v>449</v>
      </c>
      <c r="X452">
        <v>3094</v>
      </c>
      <c r="Y452">
        <v>8</v>
      </c>
      <c r="Z452">
        <v>4.20852</v>
      </c>
      <c r="AA452">
        <f t="shared" si="24"/>
        <v>4</v>
      </c>
      <c r="AB452">
        <f t="shared" si="25"/>
        <v>1</v>
      </c>
      <c r="AC452">
        <f t="shared" si="26"/>
        <v>1</v>
      </c>
      <c r="AD452">
        <f t="shared" si="27"/>
        <v>1</v>
      </c>
    </row>
    <row r="453" spans="1:30" x14ac:dyDescent="0.25">
      <c r="A453">
        <v>451</v>
      </c>
      <c r="B453">
        <v>2091</v>
      </c>
      <c r="C453">
        <v>11</v>
      </c>
      <c r="D453">
        <v>5.0769599999999997</v>
      </c>
      <c r="W453">
        <v>450</v>
      </c>
      <c r="X453">
        <v>2579</v>
      </c>
      <c r="Y453">
        <v>6</v>
      </c>
      <c r="Z453">
        <v>4.9152199999999997</v>
      </c>
      <c r="AA453">
        <f t="shared" ref="AA453:AA516" si="28">ROUND(Z453,0)</f>
        <v>5</v>
      </c>
      <c r="AB453">
        <f t="shared" ref="AB453:AB516" si="29">IF(AA453=Y453,0,1)</f>
        <v>1</v>
      </c>
      <c r="AC453">
        <f t="shared" ref="AC453:AC516" si="30">IF(AA453&lt;Y453+2,IF(AA453&gt;Y453-2,0,1),1)</f>
        <v>0</v>
      </c>
      <c r="AD453">
        <f t="shared" ref="AD453:AD516" si="31">IF(AA453&lt;Y453+4,IF(AA453&gt;Y453-4,0,1),1)</f>
        <v>0</v>
      </c>
    </row>
    <row r="454" spans="1:30" x14ac:dyDescent="0.25">
      <c r="A454">
        <v>452</v>
      </c>
      <c r="B454">
        <v>2428</v>
      </c>
      <c r="C454">
        <v>10</v>
      </c>
      <c r="D454">
        <v>5.8271499999999996</v>
      </c>
      <c r="W454">
        <v>451</v>
      </c>
      <c r="X454">
        <v>2091</v>
      </c>
      <c r="Y454">
        <v>11</v>
      </c>
      <c r="Z454">
        <v>5.0769599999999997</v>
      </c>
      <c r="AA454">
        <f t="shared" si="28"/>
        <v>5</v>
      </c>
      <c r="AB454">
        <f t="shared" si="29"/>
        <v>1</v>
      </c>
      <c r="AC454">
        <f t="shared" si="30"/>
        <v>1</v>
      </c>
      <c r="AD454">
        <f t="shared" si="31"/>
        <v>1</v>
      </c>
    </row>
    <row r="455" spans="1:30" x14ac:dyDescent="0.25">
      <c r="A455">
        <v>453</v>
      </c>
      <c r="B455">
        <v>1547</v>
      </c>
      <c r="C455">
        <v>1</v>
      </c>
      <c r="D455">
        <v>6.1426999999999996</v>
      </c>
      <c r="W455">
        <v>452</v>
      </c>
      <c r="X455">
        <v>2428</v>
      </c>
      <c r="Y455">
        <v>10</v>
      </c>
      <c r="Z455">
        <v>5.8271499999999996</v>
      </c>
      <c r="AA455">
        <f t="shared" si="28"/>
        <v>6</v>
      </c>
      <c r="AB455">
        <f t="shared" si="29"/>
        <v>1</v>
      </c>
      <c r="AC455">
        <f t="shared" si="30"/>
        <v>1</v>
      </c>
      <c r="AD455">
        <f t="shared" si="31"/>
        <v>1</v>
      </c>
    </row>
    <row r="456" spans="1:30" x14ac:dyDescent="0.25">
      <c r="A456">
        <v>454</v>
      </c>
      <c r="B456">
        <v>2736</v>
      </c>
      <c r="C456">
        <v>5</v>
      </c>
      <c r="D456">
        <v>6.6547200000000002</v>
      </c>
      <c r="W456">
        <v>453</v>
      </c>
      <c r="X456">
        <v>1547</v>
      </c>
      <c r="Y456">
        <v>1</v>
      </c>
      <c r="Z456">
        <v>6.1426999999999996</v>
      </c>
      <c r="AA456">
        <f t="shared" si="28"/>
        <v>6</v>
      </c>
      <c r="AB456">
        <f t="shared" si="29"/>
        <v>1</v>
      </c>
      <c r="AC456">
        <f t="shared" si="30"/>
        <v>1</v>
      </c>
      <c r="AD456">
        <f t="shared" si="31"/>
        <v>1</v>
      </c>
    </row>
    <row r="457" spans="1:30" x14ac:dyDescent="0.25">
      <c r="A457">
        <v>455</v>
      </c>
      <c r="B457">
        <v>1812</v>
      </c>
      <c r="C457">
        <v>17</v>
      </c>
      <c r="D457">
        <v>7.1894400000000003</v>
      </c>
      <c r="W457">
        <v>454</v>
      </c>
      <c r="X457">
        <v>2736</v>
      </c>
      <c r="Y457">
        <v>5</v>
      </c>
      <c r="Z457">
        <v>6.6547200000000002</v>
      </c>
      <c r="AA457">
        <f t="shared" si="28"/>
        <v>7</v>
      </c>
      <c r="AB457">
        <f t="shared" si="29"/>
        <v>1</v>
      </c>
      <c r="AC457">
        <f t="shared" si="30"/>
        <v>1</v>
      </c>
      <c r="AD457">
        <f t="shared" si="31"/>
        <v>0</v>
      </c>
    </row>
    <row r="458" spans="1:30" x14ac:dyDescent="0.25">
      <c r="A458">
        <v>456</v>
      </c>
      <c r="B458">
        <v>2357</v>
      </c>
      <c r="C458">
        <v>9</v>
      </c>
      <c r="D458">
        <v>7.9466799999999997</v>
      </c>
      <c r="W458">
        <v>455</v>
      </c>
      <c r="X458">
        <v>1812</v>
      </c>
      <c r="Y458">
        <v>17</v>
      </c>
      <c r="Z458">
        <v>7.1894400000000003</v>
      </c>
      <c r="AA458">
        <f t="shared" si="28"/>
        <v>7</v>
      </c>
      <c r="AB458">
        <f t="shared" si="29"/>
        <v>1</v>
      </c>
      <c r="AC458">
        <f t="shared" si="30"/>
        <v>1</v>
      </c>
      <c r="AD458">
        <f t="shared" si="31"/>
        <v>1</v>
      </c>
    </row>
    <row r="459" spans="1:30" x14ac:dyDescent="0.25">
      <c r="A459">
        <v>457</v>
      </c>
      <c r="B459">
        <v>1939</v>
      </c>
      <c r="C459">
        <v>21</v>
      </c>
      <c r="D459">
        <v>8.1320599999999992</v>
      </c>
      <c r="W459">
        <v>456</v>
      </c>
      <c r="X459">
        <v>2357</v>
      </c>
      <c r="Y459">
        <v>9</v>
      </c>
      <c r="Z459">
        <v>7.9466799999999997</v>
      </c>
      <c r="AA459">
        <f t="shared" si="28"/>
        <v>8</v>
      </c>
      <c r="AB459">
        <f t="shared" si="29"/>
        <v>1</v>
      </c>
      <c r="AC459">
        <f t="shared" si="30"/>
        <v>0</v>
      </c>
      <c r="AD459">
        <f t="shared" si="31"/>
        <v>0</v>
      </c>
    </row>
    <row r="460" spans="1:30" x14ac:dyDescent="0.25">
      <c r="A460">
        <v>458</v>
      </c>
      <c r="B460">
        <v>1393</v>
      </c>
      <c r="C460">
        <v>1</v>
      </c>
      <c r="D460">
        <v>1.72837</v>
      </c>
      <c r="W460">
        <v>457</v>
      </c>
      <c r="X460">
        <v>1939</v>
      </c>
      <c r="Y460">
        <v>21</v>
      </c>
      <c r="Z460">
        <v>8.1320599999999992</v>
      </c>
      <c r="AA460">
        <f t="shared" si="28"/>
        <v>8</v>
      </c>
      <c r="AB460">
        <f t="shared" si="29"/>
        <v>1</v>
      </c>
      <c r="AC460">
        <f t="shared" si="30"/>
        <v>1</v>
      </c>
      <c r="AD460">
        <f t="shared" si="31"/>
        <v>1</v>
      </c>
    </row>
    <row r="461" spans="1:30" x14ac:dyDescent="0.25">
      <c r="A461">
        <v>459</v>
      </c>
      <c r="B461">
        <v>1299</v>
      </c>
      <c r="C461">
        <v>8</v>
      </c>
      <c r="D461">
        <v>1.80748</v>
      </c>
      <c r="W461">
        <v>458</v>
      </c>
      <c r="X461">
        <v>1393</v>
      </c>
      <c r="Y461">
        <v>1</v>
      </c>
      <c r="Z461">
        <v>1.72837</v>
      </c>
      <c r="AA461">
        <f t="shared" si="28"/>
        <v>2</v>
      </c>
      <c r="AB461">
        <f t="shared" si="29"/>
        <v>1</v>
      </c>
      <c r="AC461">
        <f t="shared" si="30"/>
        <v>0</v>
      </c>
      <c r="AD461">
        <f t="shared" si="31"/>
        <v>0</v>
      </c>
    </row>
    <row r="462" spans="1:30" x14ac:dyDescent="0.25">
      <c r="A462">
        <v>460</v>
      </c>
      <c r="B462">
        <v>1491</v>
      </c>
      <c r="C462">
        <v>3</v>
      </c>
      <c r="D462">
        <v>2.1188600000000002</v>
      </c>
      <c r="W462">
        <v>459</v>
      </c>
      <c r="X462">
        <v>1299</v>
      </c>
      <c r="Y462">
        <v>8</v>
      </c>
      <c r="Z462">
        <v>1.80748</v>
      </c>
      <c r="AA462">
        <f t="shared" si="28"/>
        <v>2</v>
      </c>
      <c r="AB462">
        <f t="shared" si="29"/>
        <v>1</v>
      </c>
      <c r="AC462">
        <f t="shared" si="30"/>
        <v>1</v>
      </c>
      <c r="AD462">
        <f t="shared" si="31"/>
        <v>1</v>
      </c>
    </row>
    <row r="463" spans="1:30" x14ac:dyDescent="0.25">
      <c r="A463">
        <v>461</v>
      </c>
      <c r="B463">
        <v>1354</v>
      </c>
      <c r="C463">
        <v>15</v>
      </c>
      <c r="D463">
        <v>2.8006199999999999</v>
      </c>
      <c r="W463">
        <v>460</v>
      </c>
      <c r="X463">
        <v>1491</v>
      </c>
      <c r="Y463">
        <v>3</v>
      </c>
      <c r="Z463">
        <v>2.1188600000000002</v>
      </c>
      <c r="AA463">
        <f t="shared" si="28"/>
        <v>2</v>
      </c>
      <c r="AB463">
        <f t="shared" si="29"/>
        <v>1</v>
      </c>
      <c r="AC463">
        <f t="shared" si="30"/>
        <v>0</v>
      </c>
      <c r="AD463">
        <f t="shared" si="31"/>
        <v>0</v>
      </c>
    </row>
    <row r="464" spans="1:30" x14ac:dyDescent="0.25">
      <c r="A464">
        <v>462</v>
      </c>
      <c r="B464">
        <v>1062</v>
      </c>
      <c r="C464">
        <v>6</v>
      </c>
      <c r="D464">
        <v>2.6105399999999999</v>
      </c>
      <c r="W464">
        <v>461</v>
      </c>
      <c r="X464">
        <v>1354</v>
      </c>
      <c r="Y464">
        <v>15</v>
      </c>
      <c r="Z464">
        <v>2.8006199999999999</v>
      </c>
      <c r="AA464">
        <f t="shared" si="28"/>
        <v>3</v>
      </c>
      <c r="AB464">
        <f t="shared" si="29"/>
        <v>1</v>
      </c>
      <c r="AC464">
        <f t="shared" si="30"/>
        <v>1</v>
      </c>
      <c r="AD464">
        <f t="shared" si="31"/>
        <v>1</v>
      </c>
    </row>
    <row r="465" spans="1:30" x14ac:dyDescent="0.25">
      <c r="A465">
        <v>463</v>
      </c>
      <c r="B465">
        <v>1439</v>
      </c>
      <c r="C465">
        <v>4</v>
      </c>
      <c r="D465">
        <v>2.6920199999999999</v>
      </c>
      <c r="W465">
        <v>462</v>
      </c>
      <c r="X465">
        <v>1062</v>
      </c>
      <c r="Y465">
        <v>6</v>
      </c>
      <c r="Z465">
        <v>2.6105399999999999</v>
      </c>
      <c r="AA465">
        <f t="shared" si="28"/>
        <v>3</v>
      </c>
      <c r="AB465">
        <f t="shared" si="29"/>
        <v>1</v>
      </c>
      <c r="AC465">
        <f t="shared" si="30"/>
        <v>1</v>
      </c>
      <c r="AD465">
        <f t="shared" si="31"/>
        <v>0</v>
      </c>
    </row>
    <row r="466" spans="1:30" x14ac:dyDescent="0.25">
      <c r="A466">
        <v>464</v>
      </c>
      <c r="B466">
        <v>923</v>
      </c>
      <c r="C466">
        <v>1</v>
      </c>
      <c r="D466">
        <v>0.76383999999999996</v>
      </c>
      <c r="W466">
        <v>463</v>
      </c>
      <c r="X466">
        <v>1439</v>
      </c>
      <c r="Y466">
        <v>4</v>
      </c>
      <c r="Z466">
        <v>2.6920199999999999</v>
      </c>
      <c r="AA466">
        <f t="shared" si="28"/>
        <v>3</v>
      </c>
      <c r="AB466">
        <f t="shared" si="29"/>
        <v>1</v>
      </c>
      <c r="AC466">
        <f t="shared" si="30"/>
        <v>0</v>
      </c>
      <c r="AD466">
        <f t="shared" si="31"/>
        <v>0</v>
      </c>
    </row>
    <row r="467" spans="1:30" x14ac:dyDescent="0.25">
      <c r="A467">
        <v>465</v>
      </c>
      <c r="B467">
        <v>2082</v>
      </c>
      <c r="C467">
        <v>2</v>
      </c>
      <c r="D467">
        <v>1.4088099999999999</v>
      </c>
      <c r="W467">
        <v>464</v>
      </c>
      <c r="X467">
        <v>923</v>
      </c>
      <c r="Y467">
        <v>1</v>
      </c>
      <c r="Z467">
        <v>0.76383999999999996</v>
      </c>
      <c r="AA467">
        <f t="shared" si="28"/>
        <v>1</v>
      </c>
      <c r="AB467">
        <f t="shared" si="29"/>
        <v>0</v>
      </c>
      <c r="AC467">
        <f t="shared" si="30"/>
        <v>0</v>
      </c>
      <c r="AD467">
        <f t="shared" si="31"/>
        <v>0</v>
      </c>
    </row>
    <row r="468" spans="1:30" x14ac:dyDescent="0.25">
      <c r="A468">
        <v>466</v>
      </c>
      <c r="B468">
        <v>2262</v>
      </c>
      <c r="C468">
        <v>3</v>
      </c>
      <c r="D468">
        <v>1.67719</v>
      </c>
      <c r="W468">
        <v>465</v>
      </c>
      <c r="X468">
        <v>2082</v>
      </c>
      <c r="Y468">
        <v>2</v>
      </c>
      <c r="Z468">
        <v>1.4088099999999999</v>
      </c>
      <c r="AA468">
        <f t="shared" si="28"/>
        <v>1</v>
      </c>
      <c r="AB468">
        <f t="shared" si="29"/>
        <v>1</v>
      </c>
      <c r="AC468">
        <f t="shared" si="30"/>
        <v>0</v>
      </c>
      <c r="AD468">
        <f t="shared" si="31"/>
        <v>0</v>
      </c>
    </row>
    <row r="469" spans="1:30" x14ac:dyDescent="0.25">
      <c r="A469">
        <v>467</v>
      </c>
      <c r="B469">
        <v>2395</v>
      </c>
      <c r="C469">
        <v>5</v>
      </c>
      <c r="D469">
        <v>5.2969499999999998</v>
      </c>
      <c r="W469">
        <v>466</v>
      </c>
      <c r="X469">
        <v>2262</v>
      </c>
      <c r="Y469">
        <v>3</v>
      </c>
      <c r="Z469">
        <v>1.67719</v>
      </c>
      <c r="AA469">
        <f t="shared" si="28"/>
        <v>2</v>
      </c>
      <c r="AB469">
        <f t="shared" si="29"/>
        <v>1</v>
      </c>
      <c r="AC469">
        <f t="shared" si="30"/>
        <v>0</v>
      </c>
      <c r="AD469">
        <f t="shared" si="31"/>
        <v>0</v>
      </c>
    </row>
    <row r="470" spans="1:30" x14ac:dyDescent="0.25">
      <c r="A470">
        <v>468</v>
      </c>
      <c r="B470">
        <v>2311</v>
      </c>
      <c r="C470">
        <v>4</v>
      </c>
      <c r="D470">
        <v>5.5461900000000002</v>
      </c>
      <c r="W470">
        <v>467</v>
      </c>
      <c r="X470">
        <v>2395</v>
      </c>
      <c r="Y470">
        <v>5</v>
      </c>
      <c r="Z470">
        <v>5.2969499999999998</v>
      </c>
      <c r="AA470">
        <f t="shared" si="28"/>
        <v>5</v>
      </c>
      <c r="AB470">
        <f t="shared" si="29"/>
        <v>0</v>
      </c>
      <c r="AC470">
        <f t="shared" si="30"/>
        <v>0</v>
      </c>
      <c r="AD470">
        <f t="shared" si="31"/>
        <v>0</v>
      </c>
    </row>
    <row r="471" spans="1:30" x14ac:dyDescent="0.25">
      <c r="A471">
        <v>469</v>
      </c>
      <c r="B471">
        <v>2729</v>
      </c>
      <c r="C471">
        <v>3</v>
      </c>
      <c r="D471">
        <v>1.91587</v>
      </c>
      <c r="W471">
        <v>468</v>
      </c>
      <c r="X471">
        <v>2311</v>
      </c>
      <c r="Y471">
        <v>4</v>
      </c>
      <c r="Z471">
        <v>5.5461900000000002</v>
      </c>
      <c r="AA471">
        <f t="shared" si="28"/>
        <v>6</v>
      </c>
      <c r="AB471">
        <f t="shared" si="29"/>
        <v>1</v>
      </c>
      <c r="AC471">
        <f t="shared" si="30"/>
        <v>1</v>
      </c>
      <c r="AD471">
        <f t="shared" si="31"/>
        <v>0</v>
      </c>
    </row>
    <row r="472" spans="1:30" x14ac:dyDescent="0.25">
      <c r="A472">
        <v>470</v>
      </c>
      <c r="B472">
        <v>2652</v>
      </c>
      <c r="C472">
        <v>1</v>
      </c>
      <c r="D472">
        <v>4.1050000000000004</v>
      </c>
      <c r="W472">
        <v>469</v>
      </c>
      <c r="X472">
        <v>2729</v>
      </c>
      <c r="Y472">
        <v>3</v>
      </c>
      <c r="Z472">
        <v>1.91587</v>
      </c>
      <c r="AA472">
        <f t="shared" si="28"/>
        <v>2</v>
      </c>
      <c r="AB472">
        <f t="shared" si="29"/>
        <v>1</v>
      </c>
      <c r="AC472">
        <f t="shared" si="30"/>
        <v>0</v>
      </c>
      <c r="AD472">
        <f t="shared" si="31"/>
        <v>0</v>
      </c>
    </row>
    <row r="473" spans="1:30" x14ac:dyDescent="0.25">
      <c r="A473">
        <v>471</v>
      </c>
      <c r="B473">
        <v>2468</v>
      </c>
      <c r="C473">
        <v>6</v>
      </c>
      <c r="D473">
        <v>9.1019799999999993</v>
      </c>
      <c r="W473">
        <v>470</v>
      </c>
      <c r="X473">
        <v>2652</v>
      </c>
      <c r="Y473">
        <v>1</v>
      </c>
      <c r="Z473">
        <v>4.1050000000000004</v>
      </c>
      <c r="AA473">
        <f t="shared" si="28"/>
        <v>4</v>
      </c>
      <c r="AB473">
        <f t="shared" si="29"/>
        <v>1</v>
      </c>
      <c r="AC473">
        <f t="shared" si="30"/>
        <v>1</v>
      </c>
      <c r="AD473">
        <f t="shared" si="31"/>
        <v>0</v>
      </c>
    </row>
    <row r="474" spans="1:30" x14ac:dyDescent="0.25">
      <c r="A474">
        <v>472</v>
      </c>
      <c r="B474">
        <v>2050</v>
      </c>
      <c r="C474">
        <v>2</v>
      </c>
      <c r="D474">
        <v>6.7235800000000001</v>
      </c>
      <c r="W474">
        <v>471</v>
      </c>
      <c r="X474">
        <v>2468</v>
      </c>
      <c r="Y474">
        <v>6</v>
      </c>
      <c r="Z474">
        <v>9.1019799999999993</v>
      </c>
      <c r="AA474">
        <f t="shared" si="28"/>
        <v>9</v>
      </c>
      <c r="AB474">
        <f t="shared" si="29"/>
        <v>1</v>
      </c>
      <c r="AC474">
        <f t="shared" si="30"/>
        <v>1</v>
      </c>
      <c r="AD474">
        <f t="shared" si="31"/>
        <v>0</v>
      </c>
    </row>
    <row r="475" spans="1:30" x14ac:dyDescent="0.25">
      <c r="A475">
        <v>473</v>
      </c>
      <c r="B475">
        <v>1930</v>
      </c>
      <c r="C475">
        <v>2</v>
      </c>
      <c r="D475">
        <v>2.1566900000000002</v>
      </c>
      <c r="W475">
        <v>472</v>
      </c>
      <c r="X475">
        <v>2050</v>
      </c>
      <c r="Y475">
        <v>2</v>
      </c>
      <c r="Z475">
        <v>6.7235800000000001</v>
      </c>
      <c r="AA475">
        <f t="shared" si="28"/>
        <v>7</v>
      </c>
      <c r="AB475">
        <f t="shared" si="29"/>
        <v>1</v>
      </c>
      <c r="AC475">
        <f t="shared" si="30"/>
        <v>1</v>
      </c>
      <c r="AD475">
        <f t="shared" si="31"/>
        <v>1</v>
      </c>
    </row>
    <row r="476" spans="1:30" x14ac:dyDescent="0.25">
      <c r="A476">
        <v>474</v>
      </c>
      <c r="B476">
        <v>1843</v>
      </c>
      <c r="C476">
        <v>3</v>
      </c>
      <c r="D476">
        <v>8.3976299999999995</v>
      </c>
      <c r="W476">
        <v>473</v>
      </c>
      <c r="X476">
        <v>1930</v>
      </c>
      <c r="Y476">
        <v>2</v>
      </c>
      <c r="Z476">
        <v>2.1566900000000002</v>
      </c>
      <c r="AA476">
        <f t="shared" si="28"/>
        <v>2</v>
      </c>
      <c r="AB476">
        <f t="shared" si="29"/>
        <v>0</v>
      </c>
      <c r="AC476">
        <f t="shared" si="30"/>
        <v>0</v>
      </c>
      <c r="AD476">
        <f t="shared" si="31"/>
        <v>0</v>
      </c>
    </row>
    <row r="477" spans="1:30" x14ac:dyDescent="0.25">
      <c r="A477">
        <v>475</v>
      </c>
      <c r="B477">
        <v>1975</v>
      </c>
      <c r="C477">
        <v>5</v>
      </c>
      <c r="D477">
        <v>7.8299300000000001</v>
      </c>
      <c r="W477">
        <v>474</v>
      </c>
      <c r="X477">
        <v>1843</v>
      </c>
      <c r="Y477">
        <v>3</v>
      </c>
      <c r="Z477">
        <v>8.3976299999999995</v>
      </c>
      <c r="AA477">
        <f t="shared" si="28"/>
        <v>8</v>
      </c>
      <c r="AB477">
        <f t="shared" si="29"/>
        <v>1</v>
      </c>
      <c r="AC477">
        <f t="shared" si="30"/>
        <v>1</v>
      </c>
      <c r="AD477">
        <f t="shared" si="31"/>
        <v>1</v>
      </c>
    </row>
    <row r="478" spans="1:30" x14ac:dyDescent="0.25">
      <c r="A478">
        <v>476</v>
      </c>
      <c r="B478">
        <v>3303</v>
      </c>
      <c r="C478">
        <v>2</v>
      </c>
      <c r="D478">
        <v>1.39802</v>
      </c>
      <c r="W478">
        <v>475</v>
      </c>
      <c r="X478">
        <v>1975</v>
      </c>
      <c r="Y478">
        <v>5</v>
      </c>
      <c r="Z478">
        <v>7.8299300000000001</v>
      </c>
      <c r="AA478">
        <f t="shared" si="28"/>
        <v>8</v>
      </c>
      <c r="AB478">
        <f t="shared" si="29"/>
        <v>1</v>
      </c>
      <c r="AC478">
        <f t="shared" si="30"/>
        <v>1</v>
      </c>
      <c r="AD478">
        <f t="shared" si="31"/>
        <v>0</v>
      </c>
    </row>
    <row r="479" spans="1:30" x14ac:dyDescent="0.25">
      <c r="A479">
        <v>477</v>
      </c>
      <c r="B479">
        <v>3785</v>
      </c>
      <c r="C479">
        <v>1</v>
      </c>
      <c r="D479">
        <v>1.5893900000000001</v>
      </c>
      <c r="W479">
        <v>476</v>
      </c>
      <c r="X479">
        <v>3303</v>
      </c>
      <c r="Y479">
        <v>2</v>
      </c>
      <c r="Z479">
        <v>1.39802</v>
      </c>
      <c r="AA479">
        <f t="shared" si="28"/>
        <v>1</v>
      </c>
      <c r="AB479">
        <f t="shared" si="29"/>
        <v>1</v>
      </c>
      <c r="AC479">
        <f t="shared" si="30"/>
        <v>0</v>
      </c>
      <c r="AD479">
        <f t="shared" si="31"/>
        <v>0</v>
      </c>
    </row>
    <row r="480" spans="1:30" x14ac:dyDescent="0.25">
      <c r="A480">
        <v>478</v>
      </c>
      <c r="B480">
        <v>3444</v>
      </c>
      <c r="C480">
        <v>1</v>
      </c>
      <c r="D480">
        <v>4.8608000000000002</v>
      </c>
      <c r="W480">
        <v>477</v>
      </c>
      <c r="X480">
        <v>3785</v>
      </c>
      <c r="Y480">
        <v>1</v>
      </c>
      <c r="Z480">
        <v>1.5893900000000001</v>
      </c>
      <c r="AA480">
        <f t="shared" si="28"/>
        <v>2</v>
      </c>
      <c r="AB480">
        <f t="shared" si="29"/>
        <v>1</v>
      </c>
      <c r="AC480">
        <f t="shared" si="30"/>
        <v>0</v>
      </c>
      <c r="AD480">
        <f t="shared" si="31"/>
        <v>0</v>
      </c>
    </row>
    <row r="481" spans="1:30" x14ac:dyDescent="0.25">
      <c r="A481">
        <v>479</v>
      </c>
      <c r="B481">
        <v>2760</v>
      </c>
      <c r="C481">
        <v>1</v>
      </c>
      <c r="D481">
        <v>1.51434</v>
      </c>
      <c r="W481">
        <v>478</v>
      </c>
      <c r="X481">
        <v>3444</v>
      </c>
      <c r="Y481">
        <v>1</v>
      </c>
      <c r="Z481">
        <v>4.8608000000000002</v>
      </c>
      <c r="AA481">
        <f t="shared" si="28"/>
        <v>5</v>
      </c>
      <c r="AB481">
        <f t="shared" si="29"/>
        <v>1</v>
      </c>
      <c r="AC481">
        <f t="shared" si="30"/>
        <v>1</v>
      </c>
      <c r="AD481">
        <f t="shared" si="31"/>
        <v>1</v>
      </c>
    </row>
    <row r="482" spans="1:30" x14ac:dyDescent="0.25">
      <c r="A482">
        <v>480</v>
      </c>
      <c r="B482">
        <v>3829</v>
      </c>
      <c r="C482">
        <v>7</v>
      </c>
      <c r="D482">
        <v>5.7508999999999997</v>
      </c>
      <c r="W482">
        <v>479</v>
      </c>
      <c r="X482">
        <v>2760</v>
      </c>
      <c r="Y482">
        <v>1</v>
      </c>
      <c r="Z482">
        <v>1.51434</v>
      </c>
      <c r="AA482">
        <f t="shared" si="28"/>
        <v>2</v>
      </c>
      <c r="AB482">
        <f t="shared" si="29"/>
        <v>1</v>
      </c>
      <c r="AC482">
        <f t="shared" si="30"/>
        <v>0</v>
      </c>
      <c r="AD482">
        <f t="shared" si="31"/>
        <v>0</v>
      </c>
    </row>
    <row r="483" spans="1:30" x14ac:dyDescent="0.25">
      <c r="A483">
        <v>481</v>
      </c>
      <c r="B483">
        <v>3868</v>
      </c>
      <c r="C483">
        <v>1</v>
      </c>
      <c r="D483">
        <v>4.0749000000000004</v>
      </c>
      <c r="W483">
        <v>480</v>
      </c>
      <c r="X483">
        <v>3829</v>
      </c>
      <c r="Y483">
        <v>7</v>
      </c>
      <c r="Z483">
        <v>5.7508999999999997</v>
      </c>
      <c r="AA483">
        <f t="shared" si="28"/>
        <v>6</v>
      </c>
      <c r="AB483">
        <f t="shared" si="29"/>
        <v>1</v>
      </c>
      <c r="AC483">
        <f t="shared" si="30"/>
        <v>0</v>
      </c>
      <c r="AD483">
        <f t="shared" si="31"/>
        <v>0</v>
      </c>
    </row>
    <row r="484" spans="1:30" x14ac:dyDescent="0.25">
      <c r="A484">
        <v>482</v>
      </c>
      <c r="B484">
        <v>3764</v>
      </c>
      <c r="C484">
        <v>4</v>
      </c>
      <c r="D484">
        <v>5.7857399999999997</v>
      </c>
      <c r="W484">
        <v>481</v>
      </c>
      <c r="X484">
        <v>3868</v>
      </c>
      <c r="Y484">
        <v>1</v>
      </c>
      <c r="Z484">
        <v>4.0749000000000004</v>
      </c>
      <c r="AA484">
        <f t="shared" si="28"/>
        <v>4</v>
      </c>
      <c r="AB484">
        <f t="shared" si="29"/>
        <v>1</v>
      </c>
      <c r="AC484">
        <f t="shared" si="30"/>
        <v>1</v>
      </c>
      <c r="AD484">
        <f t="shared" si="31"/>
        <v>0</v>
      </c>
    </row>
    <row r="485" spans="1:30" x14ac:dyDescent="0.25">
      <c r="A485">
        <v>483</v>
      </c>
      <c r="B485">
        <v>3149</v>
      </c>
      <c r="C485">
        <v>2</v>
      </c>
      <c r="D485">
        <v>2.0434000000000001</v>
      </c>
      <c r="W485">
        <v>482</v>
      </c>
      <c r="X485">
        <v>3764</v>
      </c>
      <c r="Y485">
        <v>4</v>
      </c>
      <c r="Z485">
        <v>5.7857399999999997</v>
      </c>
      <c r="AA485">
        <f t="shared" si="28"/>
        <v>6</v>
      </c>
      <c r="AB485">
        <f t="shared" si="29"/>
        <v>1</v>
      </c>
      <c r="AC485">
        <f t="shared" si="30"/>
        <v>1</v>
      </c>
      <c r="AD485">
        <f t="shared" si="31"/>
        <v>0</v>
      </c>
    </row>
    <row r="486" spans="1:30" x14ac:dyDescent="0.25">
      <c r="A486">
        <v>484</v>
      </c>
      <c r="B486">
        <v>3063</v>
      </c>
      <c r="C486">
        <v>3</v>
      </c>
      <c r="D486">
        <v>8.3085100000000001</v>
      </c>
      <c r="W486">
        <v>483</v>
      </c>
      <c r="X486">
        <v>3149</v>
      </c>
      <c r="Y486">
        <v>2</v>
      </c>
      <c r="Z486">
        <v>2.0434000000000001</v>
      </c>
      <c r="AA486">
        <f t="shared" si="28"/>
        <v>2</v>
      </c>
      <c r="AB486">
        <f t="shared" si="29"/>
        <v>0</v>
      </c>
      <c r="AC486">
        <f t="shared" si="30"/>
        <v>0</v>
      </c>
      <c r="AD486">
        <f t="shared" si="31"/>
        <v>0</v>
      </c>
    </row>
    <row r="487" spans="1:30" x14ac:dyDescent="0.25">
      <c r="A487">
        <v>485</v>
      </c>
      <c r="B487">
        <v>3194</v>
      </c>
      <c r="C487">
        <v>5</v>
      </c>
      <c r="D487">
        <v>7.7062499999999998</v>
      </c>
      <c r="W487">
        <v>484</v>
      </c>
      <c r="X487">
        <v>3063</v>
      </c>
      <c r="Y487">
        <v>3</v>
      </c>
      <c r="Z487">
        <v>8.3085100000000001</v>
      </c>
      <c r="AA487">
        <f t="shared" si="28"/>
        <v>8</v>
      </c>
      <c r="AB487">
        <f t="shared" si="29"/>
        <v>1</v>
      </c>
      <c r="AC487">
        <f t="shared" si="30"/>
        <v>1</v>
      </c>
      <c r="AD487">
        <f t="shared" si="31"/>
        <v>1</v>
      </c>
    </row>
    <row r="488" spans="1:30" x14ac:dyDescent="0.25">
      <c r="A488">
        <v>486</v>
      </c>
      <c r="B488">
        <v>732</v>
      </c>
      <c r="C488">
        <v>2</v>
      </c>
      <c r="D488">
        <v>2.7038899999999999</v>
      </c>
      <c r="W488">
        <v>485</v>
      </c>
      <c r="X488">
        <v>3194</v>
      </c>
      <c r="Y488">
        <v>5</v>
      </c>
      <c r="Z488">
        <v>7.7062499999999998</v>
      </c>
      <c r="AA488">
        <f t="shared" si="28"/>
        <v>8</v>
      </c>
      <c r="AB488">
        <f t="shared" si="29"/>
        <v>1</v>
      </c>
      <c r="AC488">
        <f t="shared" si="30"/>
        <v>1</v>
      </c>
      <c r="AD488">
        <f t="shared" si="31"/>
        <v>0</v>
      </c>
    </row>
    <row r="489" spans="1:30" x14ac:dyDescent="0.25">
      <c r="A489">
        <v>487</v>
      </c>
      <c r="B489">
        <v>671</v>
      </c>
      <c r="C489">
        <v>2</v>
      </c>
      <c r="D489">
        <v>2.6789900000000002</v>
      </c>
      <c r="W489">
        <v>486</v>
      </c>
      <c r="X489">
        <v>732</v>
      </c>
      <c r="Y489">
        <v>2</v>
      </c>
      <c r="Z489">
        <v>2.7038899999999999</v>
      </c>
      <c r="AA489">
        <f t="shared" si="28"/>
        <v>3</v>
      </c>
      <c r="AB489">
        <f t="shared" si="29"/>
        <v>1</v>
      </c>
      <c r="AC489">
        <f t="shared" si="30"/>
        <v>0</v>
      </c>
      <c r="AD489">
        <f t="shared" si="31"/>
        <v>0</v>
      </c>
    </row>
    <row r="490" spans="1:30" x14ac:dyDescent="0.25">
      <c r="A490">
        <v>488</v>
      </c>
      <c r="B490">
        <v>359</v>
      </c>
      <c r="C490">
        <v>3</v>
      </c>
      <c r="D490">
        <v>2.99851</v>
      </c>
      <c r="W490">
        <v>487</v>
      </c>
      <c r="X490">
        <v>671</v>
      </c>
      <c r="Y490">
        <v>2</v>
      </c>
      <c r="Z490">
        <v>2.6789900000000002</v>
      </c>
      <c r="AA490">
        <f t="shared" si="28"/>
        <v>3</v>
      </c>
      <c r="AB490">
        <f t="shared" si="29"/>
        <v>1</v>
      </c>
      <c r="AC490">
        <f t="shared" si="30"/>
        <v>0</v>
      </c>
      <c r="AD490">
        <f t="shared" si="31"/>
        <v>0</v>
      </c>
    </row>
    <row r="491" spans="1:30" x14ac:dyDescent="0.25">
      <c r="A491">
        <v>489</v>
      </c>
      <c r="B491">
        <v>502</v>
      </c>
      <c r="C491">
        <v>2</v>
      </c>
      <c r="D491">
        <v>2.65015</v>
      </c>
      <c r="W491">
        <v>488</v>
      </c>
      <c r="X491">
        <v>359</v>
      </c>
      <c r="Y491">
        <v>3</v>
      </c>
      <c r="Z491">
        <v>2.99851</v>
      </c>
      <c r="AA491">
        <f t="shared" si="28"/>
        <v>3</v>
      </c>
      <c r="AB491">
        <f t="shared" si="29"/>
        <v>0</v>
      </c>
      <c r="AC491">
        <f t="shared" si="30"/>
        <v>0</v>
      </c>
      <c r="AD491">
        <f t="shared" si="31"/>
        <v>0</v>
      </c>
    </row>
    <row r="492" spans="1:30" x14ac:dyDescent="0.25">
      <c r="A492">
        <v>490</v>
      </c>
      <c r="B492">
        <v>103</v>
      </c>
      <c r="C492">
        <v>1</v>
      </c>
      <c r="D492">
        <v>2.2921299999999998</v>
      </c>
      <c r="W492">
        <v>489</v>
      </c>
      <c r="X492">
        <v>502</v>
      </c>
      <c r="Y492">
        <v>2</v>
      </c>
      <c r="Z492">
        <v>2.65015</v>
      </c>
      <c r="AA492">
        <f t="shared" si="28"/>
        <v>3</v>
      </c>
      <c r="AB492">
        <f t="shared" si="29"/>
        <v>1</v>
      </c>
      <c r="AC492">
        <f t="shared" si="30"/>
        <v>0</v>
      </c>
      <c r="AD492">
        <f t="shared" si="31"/>
        <v>0</v>
      </c>
    </row>
    <row r="493" spans="1:30" x14ac:dyDescent="0.25">
      <c r="A493">
        <v>491</v>
      </c>
      <c r="B493">
        <v>73</v>
      </c>
      <c r="C493">
        <v>1</v>
      </c>
      <c r="D493">
        <v>2.6488100000000001</v>
      </c>
      <c r="W493">
        <v>490</v>
      </c>
      <c r="X493">
        <v>103</v>
      </c>
      <c r="Y493">
        <v>1</v>
      </c>
      <c r="Z493">
        <v>2.2921299999999998</v>
      </c>
      <c r="AA493">
        <f t="shared" si="28"/>
        <v>2</v>
      </c>
      <c r="AB493">
        <f t="shared" si="29"/>
        <v>1</v>
      </c>
      <c r="AC493">
        <f t="shared" si="30"/>
        <v>0</v>
      </c>
      <c r="AD493">
        <f t="shared" si="31"/>
        <v>0</v>
      </c>
    </row>
    <row r="494" spans="1:30" x14ac:dyDescent="0.25">
      <c r="A494">
        <v>492</v>
      </c>
      <c r="B494">
        <v>1416</v>
      </c>
      <c r="C494">
        <v>2</v>
      </c>
      <c r="D494">
        <v>2.1103800000000001</v>
      </c>
      <c r="W494">
        <v>491</v>
      </c>
      <c r="X494">
        <v>73</v>
      </c>
      <c r="Y494">
        <v>1</v>
      </c>
      <c r="Z494">
        <v>2.6488100000000001</v>
      </c>
      <c r="AA494">
        <f t="shared" si="28"/>
        <v>3</v>
      </c>
      <c r="AB494">
        <f t="shared" si="29"/>
        <v>1</v>
      </c>
      <c r="AC494">
        <f t="shared" si="30"/>
        <v>1</v>
      </c>
      <c r="AD494">
        <f t="shared" si="31"/>
        <v>0</v>
      </c>
    </row>
    <row r="495" spans="1:30" x14ac:dyDescent="0.25">
      <c r="A495">
        <v>493</v>
      </c>
      <c r="B495">
        <v>1327</v>
      </c>
      <c r="C495">
        <v>6</v>
      </c>
      <c r="D495">
        <v>2.4950100000000002</v>
      </c>
      <c r="W495">
        <v>492</v>
      </c>
      <c r="X495">
        <v>1416</v>
      </c>
      <c r="Y495">
        <v>2</v>
      </c>
      <c r="Z495">
        <v>2.1103800000000001</v>
      </c>
      <c r="AA495">
        <f t="shared" si="28"/>
        <v>2</v>
      </c>
      <c r="AB495">
        <f t="shared" si="29"/>
        <v>0</v>
      </c>
      <c r="AC495">
        <f t="shared" si="30"/>
        <v>0</v>
      </c>
      <c r="AD495">
        <f t="shared" si="31"/>
        <v>0</v>
      </c>
    </row>
    <row r="496" spans="1:30" x14ac:dyDescent="0.25">
      <c r="A496">
        <v>494</v>
      </c>
      <c r="B496">
        <v>1036</v>
      </c>
      <c r="C496">
        <v>6</v>
      </c>
      <c r="D496">
        <v>1.9222699999999999</v>
      </c>
      <c r="W496">
        <v>493</v>
      </c>
      <c r="X496">
        <v>1327</v>
      </c>
      <c r="Y496">
        <v>6</v>
      </c>
      <c r="Z496">
        <v>2.4950100000000002</v>
      </c>
      <c r="AA496">
        <f t="shared" si="28"/>
        <v>2</v>
      </c>
      <c r="AB496">
        <f t="shared" si="29"/>
        <v>1</v>
      </c>
      <c r="AC496">
        <f t="shared" si="30"/>
        <v>1</v>
      </c>
      <c r="AD496">
        <f t="shared" si="31"/>
        <v>1</v>
      </c>
    </row>
    <row r="497" spans="1:30" x14ac:dyDescent="0.25">
      <c r="A497">
        <v>495</v>
      </c>
      <c r="B497">
        <v>1378</v>
      </c>
      <c r="C497">
        <v>2</v>
      </c>
      <c r="D497">
        <v>1.1586099999999999</v>
      </c>
      <c r="W497">
        <v>494</v>
      </c>
      <c r="X497">
        <v>1036</v>
      </c>
      <c r="Y497">
        <v>6</v>
      </c>
      <c r="Z497">
        <v>1.9222699999999999</v>
      </c>
      <c r="AA497">
        <f t="shared" si="28"/>
        <v>2</v>
      </c>
      <c r="AB497">
        <f t="shared" si="29"/>
        <v>1</v>
      </c>
      <c r="AC497">
        <f t="shared" si="30"/>
        <v>1</v>
      </c>
      <c r="AD497">
        <f t="shared" si="31"/>
        <v>1</v>
      </c>
    </row>
    <row r="498" spans="1:30" x14ac:dyDescent="0.25">
      <c r="A498">
        <v>496</v>
      </c>
      <c r="B498">
        <v>1470</v>
      </c>
      <c r="C498">
        <v>3</v>
      </c>
      <c r="D498">
        <v>2.6816</v>
      </c>
      <c r="W498">
        <v>495</v>
      </c>
      <c r="X498">
        <v>1378</v>
      </c>
      <c r="Y498">
        <v>2</v>
      </c>
      <c r="Z498">
        <v>1.1586099999999999</v>
      </c>
      <c r="AA498">
        <f t="shared" si="28"/>
        <v>1</v>
      </c>
      <c r="AB498">
        <f t="shared" si="29"/>
        <v>1</v>
      </c>
      <c r="AC498">
        <f t="shared" si="30"/>
        <v>0</v>
      </c>
      <c r="AD498">
        <f t="shared" si="31"/>
        <v>0</v>
      </c>
    </row>
    <row r="499" spans="1:30" x14ac:dyDescent="0.25">
      <c r="A499">
        <v>497</v>
      </c>
      <c r="B499">
        <v>815</v>
      </c>
      <c r="C499">
        <v>4</v>
      </c>
      <c r="D499">
        <v>2.7767599999999999</v>
      </c>
      <c r="W499">
        <v>496</v>
      </c>
      <c r="X499">
        <v>1470</v>
      </c>
      <c r="Y499">
        <v>3</v>
      </c>
      <c r="Z499">
        <v>2.6816</v>
      </c>
      <c r="AA499">
        <f t="shared" si="28"/>
        <v>3</v>
      </c>
      <c r="AB499">
        <f t="shared" si="29"/>
        <v>0</v>
      </c>
      <c r="AC499">
        <f t="shared" si="30"/>
        <v>0</v>
      </c>
      <c r="AD499">
        <f t="shared" si="31"/>
        <v>0</v>
      </c>
    </row>
    <row r="500" spans="1:30" x14ac:dyDescent="0.25">
      <c r="A500">
        <v>498</v>
      </c>
      <c r="B500">
        <v>788</v>
      </c>
      <c r="C500">
        <v>2</v>
      </c>
      <c r="D500">
        <v>2.90096</v>
      </c>
      <c r="W500">
        <v>497</v>
      </c>
      <c r="X500">
        <v>815</v>
      </c>
      <c r="Y500">
        <v>4</v>
      </c>
      <c r="Z500">
        <v>2.7767599999999999</v>
      </c>
      <c r="AA500">
        <f t="shared" si="28"/>
        <v>3</v>
      </c>
      <c r="AB500">
        <f t="shared" si="29"/>
        <v>1</v>
      </c>
      <c r="AC500">
        <f t="shared" si="30"/>
        <v>0</v>
      </c>
      <c r="AD500">
        <f t="shared" si="31"/>
        <v>0</v>
      </c>
    </row>
    <row r="501" spans="1:30" x14ac:dyDescent="0.25">
      <c r="A501">
        <v>499</v>
      </c>
      <c r="B501">
        <v>946</v>
      </c>
      <c r="C501">
        <v>6</v>
      </c>
      <c r="D501">
        <v>0.84909000000000001</v>
      </c>
      <c r="W501">
        <v>498</v>
      </c>
      <c r="X501">
        <v>788</v>
      </c>
      <c r="Y501">
        <v>2</v>
      </c>
      <c r="Z501">
        <v>2.90096</v>
      </c>
      <c r="AA501">
        <f t="shared" si="28"/>
        <v>3</v>
      </c>
      <c r="AB501">
        <f t="shared" si="29"/>
        <v>1</v>
      </c>
      <c r="AC501">
        <f t="shared" si="30"/>
        <v>0</v>
      </c>
      <c r="AD501">
        <f t="shared" si="31"/>
        <v>0</v>
      </c>
    </row>
    <row r="502" spans="1:30" x14ac:dyDescent="0.25">
      <c r="A502">
        <v>500</v>
      </c>
      <c r="B502">
        <v>551</v>
      </c>
      <c r="C502">
        <v>1</v>
      </c>
      <c r="D502">
        <v>1.7510399999999999</v>
      </c>
      <c r="W502">
        <v>499</v>
      </c>
      <c r="X502">
        <v>946</v>
      </c>
      <c r="Y502">
        <v>6</v>
      </c>
      <c r="Z502">
        <v>0.84909000000000001</v>
      </c>
      <c r="AA502">
        <f t="shared" si="28"/>
        <v>1</v>
      </c>
      <c r="AB502">
        <f t="shared" si="29"/>
        <v>1</v>
      </c>
      <c r="AC502">
        <f t="shared" si="30"/>
        <v>1</v>
      </c>
      <c r="AD502">
        <f t="shared" si="31"/>
        <v>1</v>
      </c>
    </row>
    <row r="503" spans="1:30" x14ac:dyDescent="0.25">
      <c r="A503">
        <v>501</v>
      </c>
      <c r="B503">
        <v>351</v>
      </c>
      <c r="C503">
        <v>2</v>
      </c>
      <c r="D503">
        <v>2.2208800000000002</v>
      </c>
      <c r="W503">
        <v>500</v>
      </c>
      <c r="X503">
        <v>551</v>
      </c>
      <c r="Y503">
        <v>1</v>
      </c>
      <c r="Z503">
        <v>1.7510399999999999</v>
      </c>
      <c r="AA503">
        <f t="shared" si="28"/>
        <v>2</v>
      </c>
      <c r="AB503">
        <f t="shared" si="29"/>
        <v>1</v>
      </c>
      <c r="AC503">
        <f t="shared" si="30"/>
        <v>0</v>
      </c>
      <c r="AD503">
        <f t="shared" si="31"/>
        <v>0</v>
      </c>
    </row>
    <row r="504" spans="1:30" x14ac:dyDescent="0.25">
      <c r="A504">
        <v>502</v>
      </c>
      <c r="B504">
        <v>724</v>
      </c>
      <c r="C504">
        <v>2</v>
      </c>
      <c r="D504">
        <v>1.6420399999999999</v>
      </c>
      <c r="W504">
        <v>501</v>
      </c>
      <c r="X504">
        <v>351</v>
      </c>
      <c r="Y504">
        <v>2</v>
      </c>
      <c r="Z504">
        <v>2.2208800000000002</v>
      </c>
      <c r="AA504">
        <f t="shared" si="28"/>
        <v>2</v>
      </c>
      <c r="AB504">
        <f t="shared" si="29"/>
        <v>0</v>
      </c>
      <c r="AC504">
        <f t="shared" si="30"/>
        <v>0</v>
      </c>
      <c r="AD504">
        <f t="shared" si="31"/>
        <v>0</v>
      </c>
    </row>
    <row r="505" spans="1:30" x14ac:dyDescent="0.25">
      <c r="A505">
        <v>503</v>
      </c>
      <c r="B505">
        <v>496</v>
      </c>
      <c r="C505">
        <v>1</v>
      </c>
      <c r="D505">
        <v>1.56036</v>
      </c>
      <c r="W505">
        <v>502</v>
      </c>
      <c r="X505">
        <v>724</v>
      </c>
      <c r="Y505">
        <v>2</v>
      </c>
      <c r="Z505">
        <v>1.6420399999999999</v>
      </c>
      <c r="AA505">
        <f t="shared" si="28"/>
        <v>2</v>
      </c>
      <c r="AB505">
        <f t="shared" si="29"/>
        <v>0</v>
      </c>
      <c r="AC505">
        <f t="shared" si="30"/>
        <v>0</v>
      </c>
      <c r="AD505">
        <f t="shared" si="31"/>
        <v>0</v>
      </c>
    </row>
    <row r="506" spans="1:30" x14ac:dyDescent="0.25">
      <c r="A506">
        <v>504</v>
      </c>
      <c r="B506">
        <v>394</v>
      </c>
      <c r="C506">
        <v>1</v>
      </c>
      <c r="D506">
        <v>2.70336</v>
      </c>
      <c r="W506">
        <v>503</v>
      </c>
      <c r="X506">
        <v>496</v>
      </c>
      <c r="Y506">
        <v>1</v>
      </c>
      <c r="Z506">
        <v>1.56036</v>
      </c>
      <c r="AA506">
        <f t="shared" si="28"/>
        <v>2</v>
      </c>
      <c r="AB506">
        <f t="shared" si="29"/>
        <v>1</v>
      </c>
      <c r="AC506">
        <f t="shared" si="30"/>
        <v>0</v>
      </c>
      <c r="AD506">
        <f t="shared" si="31"/>
        <v>0</v>
      </c>
    </row>
    <row r="507" spans="1:30" x14ac:dyDescent="0.25">
      <c r="A507">
        <v>505</v>
      </c>
      <c r="B507">
        <v>461</v>
      </c>
      <c r="C507">
        <v>1</v>
      </c>
      <c r="D507">
        <v>2.6920700000000002</v>
      </c>
      <c r="W507">
        <v>504</v>
      </c>
      <c r="X507">
        <v>394</v>
      </c>
      <c r="Y507">
        <v>1</v>
      </c>
      <c r="Z507">
        <v>2.70336</v>
      </c>
      <c r="AA507">
        <f t="shared" si="28"/>
        <v>3</v>
      </c>
      <c r="AB507">
        <f t="shared" si="29"/>
        <v>1</v>
      </c>
      <c r="AC507">
        <f t="shared" si="30"/>
        <v>1</v>
      </c>
      <c r="AD507">
        <f t="shared" si="31"/>
        <v>0</v>
      </c>
    </row>
    <row r="508" spans="1:30" x14ac:dyDescent="0.25">
      <c r="A508">
        <v>506</v>
      </c>
      <c r="B508">
        <v>329</v>
      </c>
      <c r="C508">
        <v>2</v>
      </c>
      <c r="D508">
        <v>2.6335700000000002</v>
      </c>
      <c r="W508">
        <v>505</v>
      </c>
      <c r="X508">
        <v>461</v>
      </c>
      <c r="Y508">
        <v>1</v>
      </c>
      <c r="Z508">
        <v>2.6920700000000002</v>
      </c>
      <c r="AA508">
        <f t="shared" si="28"/>
        <v>3</v>
      </c>
      <c r="AB508">
        <f t="shared" si="29"/>
        <v>1</v>
      </c>
      <c r="AC508">
        <f t="shared" si="30"/>
        <v>1</v>
      </c>
      <c r="AD508">
        <f t="shared" si="31"/>
        <v>0</v>
      </c>
    </row>
    <row r="509" spans="1:30" x14ac:dyDescent="0.25">
      <c r="A509">
        <v>507</v>
      </c>
      <c r="B509">
        <v>279</v>
      </c>
      <c r="C509">
        <v>2</v>
      </c>
      <c r="D509">
        <v>1.16401</v>
      </c>
      <c r="W509">
        <v>506</v>
      </c>
      <c r="X509">
        <v>329</v>
      </c>
      <c r="Y509">
        <v>2</v>
      </c>
      <c r="Z509">
        <v>2.6335700000000002</v>
      </c>
      <c r="AA509">
        <f t="shared" si="28"/>
        <v>3</v>
      </c>
      <c r="AB509">
        <f t="shared" si="29"/>
        <v>1</v>
      </c>
      <c r="AC509">
        <f t="shared" si="30"/>
        <v>0</v>
      </c>
      <c r="AD509">
        <f t="shared" si="31"/>
        <v>0</v>
      </c>
    </row>
    <row r="510" spans="1:30" x14ac:dyDescent="0.25">
      <c r="A510">
        <v>508</v>
      </c>
      <c r="B510">
        <v>1322</v>
      </c>
      <c r="C510">
        <v>1</v>
      </c>
      <c r="D510">
        <v>1.26753</v>
      </c>
      <c r="W510">
        <v>507</v>
      </c>
      <c r="X510">
        <v>279</v>
      </c>
      <c r="Y510">
        <v>2</v>
      </c>
      <c r="Z510">
        <v>1.16401</v>
      </c>
      <c r="AA510">
        <f t="shared" si="28"/>
        <v>1</v>
      </c>
      <c r="AB510">
        <f t="shared" si="29"/>
        <v>1</v>
      </c>
      <c r="AC510">
        <f t="shared" si="30"/>
        <v>0</v>
      </c>
      <c r="AD510">
        <f t="shared" si="31"/>
        <v>0</v>
      </c>
    </row>
    <row r="511" spans="1:30" x14ac:dyDescent="0.25">
      <c r="A511">
        <v>509</v>
      </c>
      <c r="B511">
        <v>1304</v>
      </c>
      <c r="C511">
        <v>3</v>
      </c>
      <c r="D511">
        <v>1.9202300000000001</v>
      </c>
      <c r="W511">
        <v>508</v>
      </c>
      <c r="X511">
        <v>1322</v>
      </c>
      <c r="Y511">
        <v>1</v>
      </c>
      <c r="Z511">
        <v>1.26753</v>
      </c>
      <c r="AA511">
        <f t="shared" si="28"/>
        <v>1</v>
      </c>
      <c r="AB511">
        <f t="shared" si="29"/>
        <v>0</v>
      </c>
      <c r="AC511">
        <f t="shared" si="30"/>
        <v>0</v>
      </c>
      <c r="AD511">
        <f t="shared" si="31"/>
        <v>0</v>
      </c>
    </row>
    <row r="512" spans="1:30" x14ac:dyDescent="0.25">
      <c r="A512">
        <v>510</v>
      </c>
      <c r="B512">
        <v>1250</v>
      </c>
      <c r="C512">
        <v>2</v>
      </c>
      <c r="D512">
        <v>2.02197</v>
      </c>
      <c r="W512">
        <v>509</v>
      </c>
      <c r="X512">
        <v>1304</v>
      </c>
      <c r="Y512">
        <v>3</v>
      </c>
      <c r="Z512">
        <v>1.9202300000000001</v>
      </c>
      <c r="AA512">
        <f t="shared" si="28"/>
        <v>2</v>
      </c>
      <c r="AB512">
        <f t="shared" si="29"/>
        <v>1</v>
      </c>
      <c r="AC512">
        <f t="shared" si="30"/>
        <v>0</v>
      </c>
      <c r="AD512">
        <f t="shared" si="31"/>
        <v>0</v>
      </c>
    </row>
    <row r="513" spans="1:30" x14ac:dyDescent="0.25">
      <c r="A513">
        <v>511</v>
      </c>
      <c r="B513">
        <v>1411</v>
      </c>
      <c r="C513">
        <v>1</v>
      </c>
      <c r="D513">
        <v>2.1673100000000001</v>
      </c>
      <c r="W513">
        <v>510</v>
      </c>
      <c r="X513">
        <v>1250</v>
      </c>
      <c r="Y513">
        <v>2</v>
      </c>
      <c r="Z513">
        <v>2.02197</v>
      </c>
      <c r="AA513">
        <f t="shared" si="28"/>
        <v>2</v>
      </c>
      <c r="AB513">
        <f t="shared" si="29"/>
        <v>0</v>
      </c>
      <c r="AC513">
        <f t="shared" si="30"/>
        <v>0</v>
      </c>
      <c r="AD513">
        <f t="shared" si="31"/>
        <v>0</v>
      </c>
    </row>
    <row r="514" spans="1:30" x14ac:dyDescent="0.25">
      <c r="A514">
        <v>512</v>
      </c>
      <c r="B514">
        <v>1398</v>
      </c>
      <c r="C514">
        <v>2</v>
      </c>
      <c r="D514">
        <v>2.3525299999999998</v>
      </c>
      <c r="W514">
        <v>511</v>
      </c>
      <c r="X514">
        <v>1411</v>
      </c>
      <c r="Y514">
        <v>1</v>
      </c>
      <c r="Z514">
        <v>2.1673100000000001</v>
      </c>
      <c r="AA514">
        <f t="shared" si="28"/>
        <v>2</v>
      </c>
      <c r="AB514">
        <f t="shared" si="29"/>
        <v>1</v>
      </c>
      <c r="AC514">
        <f t="shared" si="30"/>
        <v>0</v>
      </c>
      <c r="AD514">
        <f t="shared" si="31"/>
        <v>0</v>
      </c>
    </row>
    <row r="515" spans="1:30" x14ac:dyDescent="0.25">
      <c r="A515">
        <v>513</v>
      </c>
      <c r="B515">
        <v>1464</v>
      </c>
      <c r="C515">
        <v>1</v>
      </c>
      <c r="D515">
        <v>2.5265599999999999</v>
      </c>
      <c r="W515">
        <v>512</v>
      </c>
      <c r="X515">
        <v>1398</v>
      </c>
      <c r="Y515">
        <v>2</v>
      </c>
      <c r="Z515">
        <v>2.3525299999999998</v>
      </c>
      <c r="AA515">
        <f t="shared" si="28"/>
        <v>2</v>
      </c>
      <c r="AB515">
        <f t="shared" si="29"/>
        <v>0</v>
      </c>
      <c r="AC515">
        <f t="shared" si="30"/>
        <v>0</v>
      </c>
      <c r="AD515">
        <f t="shared" si="31"/>
        <v>0</v>
      </c>
    </row>
    <row r="516" spans="1:30" x14ac:dyDescent="0.25">
      <c r="A516">
        <v>514</v>
      </c>
      <c r="B516">
        <v>1068</v>
      </c>
      <c r="C516">
        <v>2</v>
      </c>
      <c r="D516">
        <v>2.4846200000000001</v>
      </c>
      <c r="W516">
        <v>513</v>
      </c>
      <c r="X516">
        <v>1464</v>
      </c>
      <c r="Y516">
        <v>1</v>
      </c>
      <c r="Z516">
        <v>2.5265599999999999</v>
      </c>
      <c r="AA516">
        <f t="shared" si="28"/>
        <v>3</v>
      </c>
      <c r="AB516">
        <f t="shared" si="29"/>
        <v>1</v>
      </c>
      <c r="AC516">
        <f t="shared" si="30"/>
        <v>1</v>
      </c>
      <c r="AD516">
        <f t="shared" si="31"/>
        <v>0</v>
      </c>
    </row>
    <row r="517" spans="1:30" x14ac:dyDescent="0.25">
      <c r="A517">
        <v>515</v>
      </c>
      <c r="B517">
        <v>767</v>
      </c>
      <c r="C517">
        <v>5</v>
      </c>
      <c r="D517">
        <v>3.4750399999999999</v>
      </c>
      <c r="W517">
        <v>514</v>
      </c>
      <c r="X517">
        <v>1068</v>
      </c>
      <c r="Y517">
        <v>2</v>
      </c>
      <c r="Z517">
        <v>2.4846200000000001</v>
      </c>
      <c r="AA517">
        <f t="shared" ref="AA517:AA580" si="32">ROUND(Z517,0)</f>
        <v>2</v>
      </c>
      <c r="AB517">
        <f t="shared" ref="AB517:AB580" si="33">IF(AA517=Y517,0,1)</f>
        <v>0</v>
      </c>
      <c r="AC517">
        <f t="shared" ref="AC517:AC580" si="34">IF(AA517&lt;Y517+2,IF(AA517&gt;Y517-2,0,1),1)</f>
        <v>0</v>
      </c>
      <c r="AD517">
        <f t="shared" ref="AD517:AD580" si="35">IF(AA517&lt;Y517+4,IF(AA517&gt;Y517-4,0,1),1)</f>
        <v>0</v>
      </c>
    </row>
    <row r="518" spans="1:30" x14ac:dyDescent="0.25">
      <c r="A518">
        <v>516</v>
      </c>
      <c r="B518">
        <v>1119</v>
      </c>
      <c r="C518">
        <v>3</v>
      </c>
      <c r="D518">
        <v>2.9167999999999998</v>
      </c>
      <c r="W518">
        <v>515</v>
      </c>
      <c r="X518">
        <v>767</v>
      </c>
      <c r="Y518">
        <v>5</v>
      </c>
      <c r="Z518">
        <v>3.4750399999999999</v>
      </c>
      <c r="AA518">
        <f t="shared" si="32"/>
        <v>3</v>
      </c>
      <c r="AB518">
        <f t="shared" si="33"/>
        <v>1</v>
      </c>
      <c r="AC518">
        <f t="shared" si="34"/>
        <v>1</v>
      </c>
      <c r="AD518">
        <f t="shared" si="35"/>
        <v>0</v>
      </c>
    </row>
    <row r="519" spans="1:30" x14ac:dyDescent="0.25">
      <c r="A519">
        <v>517</v>
      </c>
      <c r="B519">
        <v>970</v>
      </c>
      <c r="C519">
        <v>1</v>
      </c>
      <c r="D519">
        <v>1.2210300000000001</v>
      </c>
      <c r="W519">
        <v>516</v>
      </c>
      <c r="X519">
        <v>1119</v>
      </c>
      <c r="Y519">
        <v>3</v>
      </c>
      <c r="Z519">
        <v>2.9167999999999998</v>
      </c>
      <c r="AA519">
        <f t="shared" si="32"/>
        <v>3</v>
      </c>
      <c r="AB519">
        <f t="shared" si="33"/>
        <v>0</v>
      </c>
      <c r="AC519">
        <f t="shared" si="34"/>
        <v>0</v>
      </c>
      <c r="AD519">
        <f t="shared" si="35"/>
        <v>0</v>
      </c>
    </row>
    <row r="520" spans="1:30" x14ac:dyDescent="0.25">
      <c r="A520">
        <v>518</v>
      </c>
      <c r="B520">
        <v>3679</v>
      </c>
      <c r="C520">
        <v>1</v>
      </c>
      <c r="D520">
        <v>1.3329200000000001</v>
      </c>
      <c r="W520">
        <v>517</v>
      </c>
      <c r="X520">
        <v>970</v>
      </c>
      <c r="Y520">
        <v>1</v>
      </c>
      <c r="Z520">
        <v>1.2210300000000001</v>
      </c>
      <c r="AA520">
        <f t="shared" si="32"/>
        <v>1</v>
      </c>
      <c r="AB520">
        <f t="shared" si="33"/>
        <v>0</v>
      </c>
      <c r="AC520">
        <f t="shared" si="34"/>
        <v>0</v>
      </c>
      <c r="AD520">
        <f t="shared" si="35"/>
        <v>0</v>
      </c>
    </row>
    <row r="521" spans="1:30" x14ac:dyDescent="0.25">
      <c r="A521">
        <v>519</v>
      </c>
      <c r="B521">
        <v>3793</v>
      </c>
      <c r="C521">
        <v>5</v>
      </c>
      <c r="D521">
        <v>6.6188599999999997</v>
      </c>
      <c r="W521">
        <v>518</v>
      </c>
      <c r="X521">
        <v>3679</v>
      </c>
      <c r="Y521">
        <v>1</v>
      </c>
      <c r="Z521">
        <v>1.3329200000000001</v>
      </c>
      <c r="AA521">
        <f t="shared" si="32"/>
        <v>1</v>
      </c>
      <c r="AB521">
        <f t="shared" si="33"/>
        <v>0</v>
      </c>
      <c r="AC521">
        <f t="shared" si="34"/>
        <v>0</v>
      </c>
      <c r="AD521">
        <f t="shared" si="35"/>
        <v>0</v>
      </c>
    </row>
    <row r="522" spans="1:30" x14ac:dyDescent="0.25">
      <c r="A522">
        <v>520</v>
      </c>
      <c r="B522">
        <v>2795</v>
      </c>
      <c r="C522">
        <v>1</v>
      </c>
      <c r="D522">
        <v>0.88095000000000001</v>
      </c>
      <c r="W522">
        <v>519</v>
      </c>
      <c r="X522">
        <v>3793</v>
      </c>
      <c r="Y522">
        <v>5</v>
      </c>
      <c r="Z522">
        <v>6.6188599999999997</v>
      </c>
      <c r="AA522">
        <f t="shared" si="32"/>
        <v>7</v>
      </c>
      <c r="AB522">
        <f t="shared" si="33"/>
        <v>1</v>
      </c>
      <c r="AC522">
        <f t="shared" si="34"/>
        <v>1</v>
      </c>
      <c r="AD522">
        <f t="shared" si="35"/>
        <v>0</v>
      </c>
    </row>
    <row r="523" spans="1:30" x14ac:dyDescent="0.25">
      <c r="A523">
        <v>521</v>
      </c>
      <c r="B523">
        <v>3646</v>
      </c>
      <c r="C523">
        <v>13</v>
      </c>
      <c r="D523">
        <v>7.7863899999999999</v>
      </c>
      <c r="W523">
        <v>520</v>
      </c>
      <c r="X523">
        <v>2795</v>
      </c>
      <c r="Y523">
        <v>1</v>
      </c>
      <c r="Z523">
        <v>0.88095000000000001</v>
      </c>
      <c r="AA523">
        <f t="shared" si="32"/>
        <v>1</v>
      </c>
      <c r="AB523">
        <f t="shared" si="33"/>
        <v>0</v>
      </c>
      <c r="AC523">
        <f t="shared" si="34"/>
        <v>0</v>
      </c>
      <c r="AD523">
        <f t="shared" si="35"/>
        <v>0</v>
      </c>
    </row>
    <row r="524" spans="1:30" x14ac:dyDescent="0.25">
      <c r="A524">
        <v>522</v>
      </c>
      <c r="B524">
        <v>3875</v>
      </c>
      <c r="C524">
        <v>5</v>
      </c>
      <c r="D524">
        <v>8.8926300000000005</v>
      </c>
      <c r="W524">
        <v>521</v>
      </c>
      <c r="X524">
        <v>3646</v>
      </c>
      <c r="Y524">
        <v>13</v>
      </c>
      <c r="Z524">
        <v>7.7863899999999999</v>
      </c>
      <c r="AA524">
        <f t="shared" si="32"/>
        <v>8</v>
      </c>
      <c r="AB524">
        <f t="shared" si="33"/>
        <v>1</v>
      </c>
      <c r="AC524">
        <f t="shared" si="34"/>
        <v>1</v>
      </c>
      <c r="AD524">
        <f t="shared" si="35"/>
        <v>1</v>
      </c>
    </row>
    <row r="525" spans="1:30" x14ac:dyDescent="0.25">
      <c r="A525">
        <v>523</v>
      </c>
      <c r="B525">
        <v>3949</v>
      </c>
      <c r="C525">
        <v>1</v>
      </c>
      <c r="D525">
        <v>8.6872399999999992</v>
      </c>
      <c r="W525">
        <v>522</v>
      </c>
      <c r="X525">
        <v>3875</v>
      </c>
      <c r="Y525">
        <v>5</v>
      </c>
      <c r="Z525">
        <v>8.8926300000000005</v>
      </c>
      <c r="AA525">
        <f t="shared" si="32"/>
        <v>9</v>
      </c>
      <c r="AB525">
        <f t="shared" si="33"/>
        <v>1</v>
      </c>
      <c r="AC525">
        <f t="shared" si="34"/>
        <v>1</v>
      </c>
      <c r="AD525">
        <f t="shared" si="35"/>
        <v>1</v>
      </c>
    </row>
    <row r="526" spans="1:30" x14ac:dyDescent="0.25">
      <c r="A526">
        <v>524</v>
      </c>
      <c r="B526">
        <v>3403</v>
      </c>
      <c r="C526">
        <v>6</v>
      </c>
      <c r="D526">
        <v>7.7029500000000004</v>
      </c>
      <c r="W526">
        <v>523</v>
      </c>
      <c r="X526">
        <v>3949</v>
      </c>
      <c r="Y526">
        <v>1</v>
      </c>
      <c r="Z526">
        <v>8.6872399999999992</v>
      </c>
      <c r="AA526">
        <f t="shared" si="32"/>
        <v>9</v>
      </c>
      <c r="AB526">
        <f t="shared" si="33"/>
        <v>1</v>
      </c>
      <c r="AC526">
        <f t="shared" si="34"/>
        <v>1</v>
      </c>
      <c r="AD526">
        <f t="shared" si="35"/>
        <v>1</v>
      </c>
    </row>
    <row r="527" spans="1:30" x14ac:dyDescent="0.25">
      <c r="A527">
        <v>525</v>
      </c>
      <c r="B527">
        <v>2896</v>
      </c>
      <c r="C527">
        <v>7</v>
      </c>
      <c r="D527">
        <v>7.7914300000000001</v>
      </c>
      <c r="W527">
        <v>524</v>
      </c>
      <c r="X527">
        <v>3403</v>
      </c>
      <c r="Y527">
        <v>6</v>
      </c>
      <c r="Z527">
        <v>7.7029500000000004</v>
      </c>
      <c r="AA527">
        <f t="shared" si="32"/>
        <v>8</v>
      </c>
      <c r="AB527">
        <f t="shared" si="33"/>
        <v>1</v>
      </c>
      <c r="AC527">
        <f t="shared" si="34"/>
        <v>1</v>
      </c>
      <c r="AD527">
        <f t="shared" si="35"/>
        <v>0</v>
      </c>
    </row>
    <row r="528" spans="1:30" x14ac:dyDescent="0.25">
      <c r="A528">
        <v>526</v>
      </c>
      <c r="B528">
        <v>2969</v>
      </c>
      <c r="C528">
        <v>10</v>
      </c>
      <c r="D528">
        <v>8.64621</v>
      </c>
      <c r="W528">
        <v>525</v>
      </c>
      <c r="X528">
        <v>2896</v>
      </c>
      <c r="Y528">
        <v>7</v>
      </c>
      <c r="Z528">
        <v>7.7914300000000001</v>
      </c>
      <c r="AA528">
        <f t="shared" si="32"/>
        <v>8</v>
      </c>
      <c r="AB528">
        <f t="shared" si="33"/>
        <v>1</v>
      </c>
      <c r="AC528">
        <f t="shared" si="34"/>
        <v>0</v>
      </c>
      <c r="AD528">
        <f t="shared" si="35"/>
        <v>0</v>
      </c>
    </row>
    <row r="529" spans="1:30" x14ac:dyDescent="0.25">
      <c r="A529">
        <v>527</v>
      </c>
      <c r="B529">
        <v>3157</v>
      </c>
      <c r="C529">
        <v>14</v>
      </c>
      <c r="D529">
        <v>9.5080500000000008</v>
      </c>
      <c r="W529">
        <v>526</v>
      </c>
      <c r="X529">
        <v>2969</v>
      </c>
      <c r="Y529">
        <v>10</v>
      </c>
      <c r="Z529">
        <v>8.64621</v>
      </c>
      <c r="AA529">
        <f t="shared" si="32"/>
        <v>9</v>
      </c>
      <c r="AB529">
        <f t="shared" si="33"/>
        <v>1</v>
      </c>
      <c r="AC529">
        <f t="shared" si="34"/>
        <v>0</v>
      </c>
      <c r="AD529">
        <f t="shared" si="35"/>
        <v>0</v>
      </c>
    </row>
    <row r="530" spans="1:30" x14ac:dyDescent="0.25">
      <c r="A530">
        <v>528</v>
      </c>
      <c r="B530">
        <v>2688</v>
      </c>
      <c r="C530">
        <v>2</v>
      </c>
      <c r="D530">
        <v>2.1003799999999999</v>
      </c>
      <c r="W530">
        <v>527</v>
      </c>
      <c r="X530">
        <v>3157</v>
      </c>
      <c r="Y530">
        <v>14</v>
      </c>
      <c r="Z530">
        <v>9.5080500000000008</v>
      </c>
      <c r="AA530">
        <f t="shared" si="32"/>
        <v>10</v>
      </c>
      <c r="AB530">
        <f t="shared" si="33"/>
        <v>1</v>
      </c>
      <c r="AC530">
        <f t="shared" si="34"/>
        <v>1</v>
      </c>
      <c r="AD530">
        <f t="shared" si="35"/>
        <v>1</v>
      </c>
    </row>
    <row r="531" spans="1:30" x14ac:dyDescent="0.25">
      <c r="A531">
        <v>529</v>
      </c>
      <c r="B531">
        <v>2540</v>
      </c>
      <c r="C531">
        <v>1</v>
      </c>
      <c r="D531">
        <v>1.50336</v>
      </c>
      <c r="W531">
        <v>528</v>
      </c>
      <c r="X531">
        <v>2688</v>
      </c>
      <c r="Y531">
        <v>2</v>
      </c>
      <c r="Z531">
        <v>2.1003799999999999</v>
      </c>
      <c r="AA531">
        <f t="shared" si="32"/>
        <v>2</v>
      </c>
      <c r="AB531">
        <f t="shared" si="33"/>
        <v>0</v>
      </c>
      <c r="AC531">
        <f t="shared" si="34"/>
        <v>0</v>
      </c>
      <c r="AD531">
        <f t="shared" si="35"/>
        <v>0</v>
      </c>
    </row>
    <row r="532" spans="1:30" x14ac:dyDescent="0.25">
      <c r="A532">
        <v>530</v>
      </c>
      <c r="B532">
        <v>2090</v>
      </c>
      <c r="C532">
        <v>11</v>
      </c>
      <c r="D532">
        <v>6.5513300000000001</v>
      </c>
      <c r="W532">
        <v>529</v>
      </c>
      <c r="X532">
        <v>2540</v>
      </c>
      <c r="Y532">
        <v>1</v>
      </c>
      <c r="Z532">
        <v>1.50336</v>
      </c>
      <c r="AA532">
        <f t="shared" si="32"/>
        <v>2</v>
      </c>
      <c r="AB532">
        <f t="shared" si="33"/>
        <v>1</v>
      </c>
      <c r="AC532">
        <f t="shared" si="34"/>
        <v>0</v>
      </c>
      <c r="AD532">
        <f t="shared" si="35"/>
        <v>0</v>
      </c>
    </row>
    <row r="533" spans="1:30" x14ac:dyDescent="0.25">
      <c r="A533">
        <v>531</v>
      </c>
      <c r="B533">
        <v>1574</v>
      </c>
      <c r="C533">
        <v>1</v>
      </c>
      <c r="D533">
        <v>0.91354999999999997</v>
      </c>
      <c r="W533">
        <v>530</v>
      </c>
      <c r="X533">
        <v>2090</v>
      </c>
      <c r="Y533">
        <v>11</v>
      </c>
      <c r="Z533">
        <v>6.5513300000000001</v>
      </c>
      <c r="AA533">
        <f t="shared" si="32"/>
        <v>7</v>
      </c>
      <c r="AB533">
        <f t="shared" si="33"/>
        <v>1</v>
      </c>
      <c r="AC533">
        <f t="shared" si="34"/>
        <v>1</v>
      </c>
      <c r="AD533">
        <f t="shared" si="35"/>
        <v>1</v>
      </c>
    </row>
    <row r="534" spans="1:30" x14ac:dyDescent="0.25">
      <c r="A534">
        <v>532</v>
      </c>
      <c r="B534">
        <v>2270</v>
      </c>
      <c r="C534">
        <v>12</v>
      </c>
      <c r="D534">
        <v>8.8496100000000002</v>
      </c>
      <c r="W534">
        <v>531</v>
      </c>
      <c r="X534">
        <v>1574</v>
      </c>
      <c r="Y534">
        <v>1</v>
      </c>
      <c r="Z534">
        <v>0.91354999999999997</v>
      </c>
      <c r="AA534">
        <f t="shared" si="32"/>
        <v>1</v>
      </c>
      <c r="AB534">
        <f t="shared" si="33"/>
        <v>0</v>
      </c>
      <c r="AC534">
        <f t="shared" si="34"/>
        <v>0</v>
      </c>
      <c r="AD534">
        <f t="shared" si="35"/>
        <v>0</v>
      </c>
    </row>
    <row r="535" spans="1:30" x14ac:dyDescent="0.25">
      <c r="A535">
        <v>533</v>
      </c>
      <c r="B535">
        <v>1546</v>
      </c>
      <c r="C535">
        <v>3</v>
      </c>
      <c r="D535">
        <v>6.6902400000000002</v>
      </c>
      <c r="W535">
        <v>532</v>
      </c>
      <c r="X535">
        <v>2270</v>
      </c>
      <c r="Y535">
        <v>12</v>
      </c>
      <c r="Z535">
        <v>8.8496100000000002</v>
      </c>
      <c r="AA535">
        <f t="shared" si="32"/>
        <v>9</v>
      </c>
      <c r="AB535">
        <f t="shared" si="33"/>
        <v>1</v>
      </c>
      <c r="AC535">
        <f t="shared" si="34"/>
        <v>1</v>
      </c>
      <c r="AD535">
        <f t="shared" si="35"/>
        <v>0</v>
      </c>
    </row>
    <row r="536" spans="1:30" x14ac:dyDescent="0.25">
      <c r="A536">
        <v>534</v>
      </c>
      <c r="B536">
        <v>2735</v>
      </c>
      <c r="C536">
        <v>1</v>
      </c>
      <c r="D536">
        <v>9.4431100000000008</v>
      </c>
      <c r="W536">
        <v>533</v>
      </c>
      <c r="X536">
        <v>1546</v>
      </c>
      <c r="Y536">
        <v>3</v>
      </c>
      <c r="Z536">
        <v>6.6902400000000002</v>
      </c>
      <c r="AA536">
        <f t="shared" si="32"/>
        <v>7</v>
      </c>
      <c r="AB536">
        <f t="shared" si="33"/>
        <v>1</v>
      </c>
      <c r="AC536">
        <f t="shared" si="34"/>
        <v>1</v>
      </c>
      <c r="AD536">
        <f t="shared" si="35"/>
        <v>1</v>
      </c>
    </row>
    <row r="537" spans="1:30" x14ac:dyDescent="0.25">
      <c r="A537">
        <v>535</v>
      </c>
      <c r="B537">
        <v>1811</v>
      </c>
      <c r="C537">
        <v>4</v>
      </c>
      <c r="D537">
        <v>8.5053099999999997</v>
      </c>
      <c r="W537">
        <v>534</v>
      </c>
      <c r="X537">
        <v>2735</v>
      </c>
      <c r="Y537">
        <v>1</v>
      </c>
      <c r="Z537">
        <v>9.4431100000000008</v>
      </c>
      <c r="AA537">
        <f t="shared" si="32"/>
        <v>9</v>
      </c>
      <c r="AB537">
        <f t="shared" si="33"/>
        <v>1</v>
      </c>
      <c r="AC537">
        <f t="shared" si="34"/>
        <v>1</v>
      </c>
      <c r="AD537">
        <f t="shared" si="35"/>
        <v>1</v>
      </c>
    </row>
    <row r="538" spans="1:30" x14ac:dyDescent="0.25">
      <c r="A538">
        <v>536</v>
      </c>
      <c r="B538">
        <v>2356</v>
      </c>
      <c r="C538">
        <v>7</v>
      </c>
      <c r="D538">
        <v>8.9154300000000006</v>
      </c>
      <c r="W538">
        <v>535</v>
      </c>
      <c r="X538">
        <v>1811</v>
      </c>
      <c r="Y538">
        <v>4</v>
      </c>
      <c r="Z538">
        <v>8.5053099999999997</v>
      </c>
      <c r="AA538">
        <f t="shared" si="32"/>
        <v>9</v>
      </c>
      <c r="AB538">
        <f t="shared" si="33"/>
        <v>1</v>
      </c>
      <c r="AC538">
        <f t="shared" si="34"/>
        <v>1</v>
      </c>
      <c r="AD538">
        <f t="shared" si="35"/>
        <v>1</v>
      </c>
    </row>
    <row r="539" spans="1:30" x14ac:dyDescent="0.25">
      <c r="A539">
        <v>537</v>
      </c>
      <c r="B539">
        <v>1618</v>
      </c>
      <c r="C539">
        <v>17</v>
      </c>
      <c r="D539">
        <v>9.8269099999999998</v>
      </c>
      <c r="W539">
        <v>536</v>
      </c>
      <c r="X539">
        <v>2356</v>
      </c>
      <c r="Y539">
        <v>7</v>
      </c>
      <c r="Z539">
        <v>8.9154300000000006</v>
      </c>
      <c r="AA539">
        <f t="shared" si="32"/>
        <v>9</v>
      </c>
      <c r="AB539">
        <f t="shared" si="33"/>
        <v>1</v>
      </c>
      <c r="AC539">
        <f t="shared" si="34"/>
        <v>1</v>
      </c>
      <c r="AD539">
        <f t="shared" si="35"/>
        <v>0</v>
      </c>
    </row>
    <row r="540" spans="1:30" x14ac:dyDescent="0.25">
      <c r="A540">
        <v>538</v>
      </c>
      <c r="B540">
        <v>1873</v>
      </c>
      <c r="C540">
        <v>15</v>
      </c>
      <c r="D540">
        <v>5.97837</v>
      </c>
      <c r="W540">
        <v>537</v>
      </c>
      <c r="X540">
        <v>1618</v>
      </c>
      <c r="Y540">
        <v>17</v>
      </c>
      <c r="Z540">
        <v>9.8269099999999998</v>
      </c>
      <c r="AA540">
        <f t="shared" si="32"/>
        <v>10</v>
      </c>
      <c r="AB540">
        <f t="shared" si="33"/>
        <v>1</v>
      </c>
      <c r="AC540">
        <f t="shared" si="34"/>
        <v>1</v>
      </c>
      <c r="AD540">
        <f t="shared" si="35"/>
        <v>1</v>
      </c>
    </row>
    <row r="541" spans="1:30" x14ac:dyDescent="0.25">
      <c r="A541">
        <v>539</v>
      </c>
      <c r="B541">
        <v>687</v>
      </c>
      <c r="C541">
        <v>1</v>
      </c>
      <c r="D541">
        <v>1.9911300000000001</v>
      </c>
      <c r="W541">
        <v>538</v>
      </c>
      <c r="X541">
        <v>1873</v>
      </c>
      <c r="Y541">
        <v>15</v>
      </c>
      <c r="Z541">
        <v>5.97837</v>
      </c>
      <c r="AA541">
        <f t="shared" si="32"/>
        <v>6</v>
      </c>
      <c r="AB541">
        <f t="shared" si="33"/>
        <v>1</v>
      </c>
      <c r="AC541">
        <f t="shared" si="34"/>
        <v>1</v>
      </c>
      <c r="AD541">
        <f t="shared" si="35"/>
        <v>1</v>
      </c>
    </row>
    <row r="542" spans="1:30" x14ac:dyDescent="0.25">
      <c r="A542">
        <v>540</v>
      </c>
      <c r="B542">
        <v>635</v>
      </c>
      <c r="C542">
        <v>5</v>
      </c>
      <c r="D542">
        <v>2.7725399999999998</v>
      </c>
      <c r="W542">
        <v>539</v>
      </c>
      <c r="X542">
        <v>687</v>
      </c>
      <c r="Y542">
        <v>1</v>
      </c>
      <c r="Z542">
        <v>1.9911300000000001</v>
      </c>
      <c r="AA542">
        <f t="shared" si="32"/>
        <v>2</v>
      </c>
      <c r="AB542">
        <f t="shared" si="33"/>
        <v>1</v>
      </c>
      <c r="AC542">
        <f t="shared" si="34"/>
        <v>0</v>
      </c>
      <c r="AD542">
        <f t="shared" si="35"/>
        <v>0</v>
      </c>
    </row>
    <row r="543" spans="1:30" x14ac:dyDescent="0.25">
      <c r="A543">
        <v>541</v>
      </c>
      <c r="B543">
        <v>580</v>
      </c>
      <c r="C543">
        <v>1</v>
      </c>
      <c r="D543">
        <v>2.1270099999999998</v>
      </c>
      <c r="W543">
        <v>540</v>
      </c>
      <c r="X543">
        <v>635</v>
      </c>
      <c r="Y543">
        <v>5</v>
      </c>
      <c r="Z543">
        <v>2.7725399999999998</v>
      </c>
      <c r="AA543">
        <f t="shared" si="32"/>
        <v>3</v>
      </c>
      <c r="AB543">
        <f t="shared" si="33"/>
        <v>1</v>
      </c>
      <c r="AC543">
        <f t="shared" si="34"/>
        <v>1</v>
      </c>
      <c r="AD543">
        <f t="shared" si="35"/>
        <v>0</v>
      </c>
    </row>
    <row r="544" spans="1:30" x14ac:dyDescent="0.25">
      <c r="A544">
        <v>542</v>
      </c>
      <c r="B544">
        <v>442</v>
      </c>
      <c r="C544">
        <v>2</v>
      </c>
      <c r="D544">
        <v>1.6770499999999999</v>
      </c>
      <c r="W544">
        <v>541</v>
      </c>
      <c r="X544">
        <v>580</v>
      </c>
      <c r="Y544">
        <v>1</v>
      </c>
      <c r="Z544">
        <v>2.1270099999999998</v>
      </c>
      <c r="AA544">
        <f t="shared" si="32"/>
        <v>2</v>
      </c>
      <c r="AB544">
        <f t="shared" si="33"/>
        <v>1</v>
      </c>
      <c r="AC544">
        <f t="shared" si="34"/>
        <v>0</v>
      </c>
      <c r="AD544">
        <f t="shared" si="35"/>
        <v>0</v>
      </c>
    </row>
    <row r="545" spans="1:30" x14ac:dyDescent="0.25">
      <c r="A545">
        <v>543</v>
      </c>
      <c r="B545">
        <v>181</v>
      </c>
      <c r="C545">
        <v>5</v>
      </c>
      <c r="D545">
        <v>1.9878899999999999</v>
      </c>
      <c r="W545">
        <v>542</v>
      </c>
      <c r="X545">
        <v>442</v>
      </c>
      <c r="Y545">
        <v>2</v>
      </c>
      <c r="Z545">
        <v>1.6770499999999999</v>
      </c>
      <c r="AA545">
        <f t="shared" si="32"/>
        <v>2</v>
      </c>
      <c r="AB545">
        <f t="shared" si="33"/>
        <v>0</v>
      </c>
      <c r="AC545">
        <f t="shared" si="34"/>
        <v>0</v>
      </c>
      <c r="AD545">
        <f t="shared" si="35"/>
        <v>0</v>
      </c>
    </row>
    <row r="546" spans="1:30" x14ac:dyDescent="0.25">
      <c r="A546">
        <v>544</v>
      </c>
      <c r="B546">
        <v>684</v>
      </c>
      <c r="C546">
        <v>2</v>
      </c>
      <c r="D546">
        <v>2.6213299999999999</v>
      </c>
      <c r="W546">
        <v>543</v>
      </c>
      <c r="X546">
        <v>181</v>
      </c>
      <c r="Y546">
        <v>5</v>
      </c>
      <c r="Z546">
        <v>1.9878899999999999</v>
      </c>
      <c r="AA546">
        <f t="shared" si="32"/>
        <v>2</v>
      </c>
      <c r="AB546">
        <f t="shared" si="33"/>
        <v>1</v>
      </c>
      <c r="AC546">
        <f t="shared" si="34"/>
        <v>1</v>
      </c>
      <c r="AD546">
        <f t="shared" si="35"/>
        <v>0</v>
      </c>
    </row>
    <row r="547" spans="1:30" x14ac:dyDescent="0.25">
      <c r="A547">
        <v>545</v>
      </c>
      <c r="B547">
        <v>2420</v>
      </c>
      <c r="C547">
        <v>3</v>
      </c>
      <c r="D547">
        <v>1.56734</v>
      </c>
      <c r="W547">
        <v>544</v>
      </c>
      <c r="X547">
        <v>684</v>
      </c>
      <c r="Y547">
        <v>2</v>
      </c>
      <c r="Z547">
        <v>2.6213299999999999</v>
      </c>
      <c r="AA547">
        <f t="shared" si="32"/>
        <v>3</v>
      </c>
      <c r="AB547">
        <f t="shared" si="33"/>
        <v>1</v>
      </c>
      <c r="AC547">
        <f t="shared" si="34"/>
        <v>0</v>
      </c>
      <c r="AD547">
        <f t="shared" si="35"/>
        <v>0</v>
      </c>
    </row>
    <row r="548" spans="1:30" x14ac:dyDescent="0.25">
      <c r="A548">
        <v>546</v>
      </c>
      <c r="B548">
        <v>2083</v>
      </c>
      <c r="C548">
        <v>3</v>
      </c>
      <c r="D548">
        <v>2.52989</v>
      </c>
      <c r="W548">
        <v>545</v>
      </c>
      <c r="X548">
        <v>2420</v>
      </c>
      <c r="Y548">
        <v>3</v>
      </c>
      <c r="Z548">
        <v>1.56734</v>
      </c>
      <c r="AA548">
        <f t="shared" si="32"/>
        <v>2</v>
      </c>
      <c r="AB548">
        <f t="shared" si="33"/>
        <v>1</v>
      </c>
      <c r="AC548">
        <f t="shared" si="34"/>
        <v>0</v>
      </c>
      <c r="AD548">
        <f t="shared" si="35"/>
        <v>0</v>
      </c>
    </row>
    <row r="549" spans="1:30" x14ac:dyDescent="0.25">
      <c r="A549">
        <v>547</v>
      </c>
      <c r="B549">
        <v>2006</v>
      </c>
      <c r="C549">
        <v>4</v>
      </c>
      <c r="D549">
        <v>2.16032</v>
      </c>
      <c r="W549">
        <v>546</v>
      </c>
      <c r="X549">
        <v>2083</v>
      </c>
      <c r="Y549">
        <v>3</v>
      </c>
      <c r="Z549">
        <v>2.52989</v>
      </c>
      <c r="AA549">
        <f t="shared" si="32"/>
        <v>3</v>
      </c>
      <c r="AB549">
        <f t="shared" si="33"/>
        <v>0</v>
      </c>
      <c r="AC549">
        <f t="shared" si="34"/>
        <v>0</v>
      </c>
      <c r="AD549">
        <f t="shared" si="35"/>
        <v>0</v>
      </c>
    </row>
    <row r="550" spans="1:30" x14ac:dyDescent="0.25">
      <c r="A550">
        <v>548</v>
      </c>
      <c r="B550">
        <v>2394</v>
      </c>
      <c r="C550">
        <v>3</v>
      </c>
      <c r="D550">
        <v>6.0794600000000001</v>
      </c>
      <c r="W550">
        <v>547</v>
      </c>
      <c r="X550">
        <v>2006</v>
      </c>
      <c r="Y550">
        <v>4</v>
      </c>
      <c r="Z550">
        <v>2.16032</v>
      </c>
      <c r="AA550">
        <f t="shared" si="32"/>
        <v>2</v>
      </c>
      <c r="AB550">
        <f t="shared" si="33"/>
        <v>1</v>
      </c>
      <c r="AC550">
        <f t="shared" si="34"/>
        <v>1</v>
      </c>
      <c r="AD550">
        <f t="shared" si="35"/>
        <v>0</v>
      </c>
    </row>
    <row r="551" spans="1:30" x14ac:dyDescent="0.25">
      <c r="A551">
        <v>549</v>
      </c>
      <c r="B551">
        <v>2349</v>
      </c>
      <c r="C551">
        <v>2</v>
      </c>
      <c r="D551">
        <v>2.0488200000000001</v>
      </c>
      <c r="W551">
        <v>548</v>
      </c>
      <c r="X551">
        <v>2394</v>
      </c>
      <c r="Y551">
        <v>3</v>
      </c>
      <c r="Z551">
        <v>6.0794600000000001</v>
      </c>
      <c r="AA551">
        <f t="shared" si="32"/>
        <v>6</v>
      </c>
      <c r="AB551">
        <f t="shared" si="33"/>
        <v>1</v>
      </c>
      <c r="AC551">
        <f t="shared" si="34"/>
        <v>1</v>
      </c>
      <c r="AD551">
        <f t="shared" si="35"/>
        <v>0</v>
      </c>
    </row>
    <row r="552" spans="1:30" x14ac:dyDescent="0.25">
      <c r="A552">
        <v>550</v>
      </c>
      <c r="B552">
        <v>1742</v>
      </c>
      <c r="C552">
        <v>1</v>
      </c>
      <c r="D552">
        <v>3.2183199999999998</v>
      </c>
      <c r="W552">
        <v>549</v>
      </c>
      <c r="X552">
        <v>2349</v>
      </c>
      <c r="Y552">
        <v>2</v>
      </c>
      <c r="Z552">
        <v>2.0488200000000001</v>
      </c>
      <c r="AA552">
        <f t="shared" si="32"/>
        <v>2</v>
      </c>
      <c r="AB552">
        <f t="shared" si="33"/>
        <v>0</v>
      </c>
      <c r="AC552">
        <f t="shared" si="34"/>
        <v>0</v>
      </c>
      <c r="AD552">
        <f t="shared" si="35"/>
        <v>0</v>
      </c>
    </row>
    <row r="553" spans="1:30" x14ac:dyDescent="0.25">
      <c r="A553">
        <v>551</v>
      </c>
      <c r="B553">
        <v>2571</v>
      </c>
      <c r="C553">
        <v>3</v>
      </c>
      <c r="D553">
        <v>2.0001000000000002</v>
      </c>
      <c r="W553">
        <v>550</v>
      </c>
      <c r="X553">
        <v>1742</v>
      </c>
      <c r="Y553">
        <v>1</v>
      </c>
      <c r="Z553">
        <v>3.2183199999999998</v>
      </c>
      <c r="AA553">
        <f t="shared" si="32"/>
        <v>3</v>
      </c>
      <c r="AB553">
        <f t="shared" si="33"/>
        <v>1</v>
      </c>
      <c r="AC553">
        <f t="shared" si="34"/>
        <v>1</v>
      </c>
      <c r="AD553">
        <f t="shared" si="35"/>
        <v>0</v>
      </c>
    </row>
    <row r="554" spans="1:30" x14ac:dyDescent="0.25">
      <c r="A554">
        <v>552</v>
      </c>
      <c r="B554">
        <v>1650</v>
      </c>
      <c r="C554">
        <v>1</v>
      </c>
      <c r="D554">
        <v>0.40781000000000001</v>
      </c>
      <c r="W554">
        <v>551</v>
      </c>
      <c r="X554">
        <v>2571</v>
      </c>
      <c r="Y554">
        <v>3</v>
      </c>
      <c r="Z554">
        <v>2.0001000000000002</v>
      </c>
      <c r="AA554">
        <f t="shared" si="32"/>
        <v>2</v>
      </c>
      <c r="AB554">
        <f t="shared" si="33"/>
        <v>1</v>
      </c>
      <c r="AC554">
        <f t="shared" si="34"/>
        <v>0</v>
      </c>
      <c r="AD554">
        <f t="shared" si="35"/>
        <v>0</v>
      </c>
    </row>
    <row r="555" spans="1:30" x14ac:dyDescent="0.25">
      <c r="A555">
        <v>553</v>
      </c>
      <c r="B555">
        <v>2506</v>
      </c>
      <c r="C555">
        <v>1</v>
      </c>
      <c r="D555">
        <v>1.65646</v>
      </c>
      <c r="W555">
        <v>552</v>
      </c>
      <c r="X555">
        <v>1650</v>
      </c>
      <c r="Y555">
        <v>1</v>
      </c>
      <c r="Z555">
        <v>0.40781000000000001</v>
      </c>
      <c r="AA555">
        <f t="shared" si="32"/>
        <v>0</v>
      </c>
      <c r="AB555">
        <f t="shared" si="33"/>
        <v>1</v>
      </c>
      <c r="AC555">
        <f t="shared" si="34"/>
        <v>0</v>
      </c>
      <c r="AD555">
        <f t="shared" si="35"/>
        <v>0</v>
      </c>
    </row>
    <row r="556" spans="1:30" x14ac:dyDescent="0.25">
      <c r="A556">
        <v>554</v>
      </c>
      <c r="B556">
        <v>2049</v>
      </c>
      <c r="C556">
        <v>1</v>
      </c>
      <c r="D556">
        <v>7.8566200000000004</v>
      </c>
      <c r="W556">
        <v>553</v>
      </c>
      <c r="X556">
        <v>2506</v>
      </c>
      <c r="Y556">
        <v>1</v>
      </c>
      <c r="Z556">
        <v>1.65646</v>
      </c>
      <c r="AA556">
        <f t="shared" si="32"/>
        <v>2</v>
      </c>
      <c r="AB556">
        <f t="shared" si="33"/>
        <v>1</v>
      </c>
      <c r="AC556">
        <f t="shared" si="34"/>
        <v>0</v>
      </c>
      <c r="AD556">
        <f t="shared" si="35"/>
        <v>0</v>
      </c>
    </row>
    <row r="557" spans="1:30" x14ac:dyDescent="0.25">
      <c r="A557">
        <v>555</v>
      </c>
      <c r="B557">
        <v>1669</v>
      </c>
      <c r="C557">
        <v>1</v>
      </c>
      <c r="D557">
        <v>2.50963</v>
      </c>
      <c r="W557">
        <v>554</v>
      </c>
      <c r="X557">
        <v>2049</v>
      </c>
      <c r="Y557">
        <v>1</v>
      </c>
      <c r="Z557">
        <v>7.8566200000000004</v>
      </c>
      <c r="AA557">
        <f t="shared" si="32"/>
        <v>8</v>
      </c>
      <c r="AB557">
        <f t="shared" si="33"/>
        <v>1</v>
      </c>
      <c r="AC557">
        <f t="shared" si="34"/>
        <v>1</v>
      </c>
      <c r="AD557">
        <f t="shared" si="35"/>
        <v>1</v>
      </c>
    </row>
    <row r="558" spans="1:30" x14ac:dyDescent="0.25">
      <c r="A558">
        <v>556</v>
      </c>
      <c r="B558">
        <v>1931</v>
      </c>
      <c r="C558">
        <v>3</v>
      </c>
      <c r="D558">
        <v>2.8948900000000002</v>
      </c>
      <c r="W558">
        <v>555</v>
      </c>
      <c r="X558">
        <v>1669</v>
      </c>
      <c r="Y558">
        <v>1</v>
      </c>
      <c r="Z558">
        <v>2.50963</v>
      </c>
      <c r="AA558">
        <f t="shared" si="32"/>
        <v>3</v>
      </c>
      <c r="AB558">
        <f t="shared" si="33"/>
        <v>1</v>
      </c>
      <c r="AC558">
        <f t="shared" si="34"/>
        <v>1</v>
      </c>
      <c r="AD558">
        <f t="shared" si="35"/>
        <v>0</v>
      </c>
    </row>
    <row r="559" spans="1:30" x14ac:dyDescent="0.25">
      <c r="A559">
        <v>557</v>
      </c>
      <c r="B559">
        <v>1842</v>
      </c>
      <c r="C559">
        <v>3</v>
      </c>
      <c r="D559">
        <v>9.0435599999999994</v>
      </c>
      <c r="W559">
        <v>556</v>
      </c>
      <c r="X559">
        <v>1931</v>
      </c>
      <c r="Y559">
        <v>3</v>
      </c>
      <c r="Z559">
        <v>2.8948900000000002</v>
      </c>
      <c r="AA559">
        <f t="shared" si="32"/>
        <v>3</v>
      </c>
      <c r="AB559">
        <f t="shared" si="33"/>
        <v>0</v>
      </c>
      <c r="AC559">
        <f t="shared" si="34"/>
        <v>0</v>
      </c>
      <c r="AD559">
        <f t="shared" si="35"/>
        <v>0</v>
      </c>
    </row>
    <row r="560" spans="1:30" x14ac:dyDescent="0.25">
      <c r="A560">
        <v>558</v>
      </c>
      <c r="B560">
        <v>1974</v>
      </c>
      <c r="C560">
        <v>10</v>
      </c>
      <c r="D560">
        <v>9.3538099999999993</v>
      </c>
      <c r="W560">
        <v>557</v>
      </c>
      <c r="X560">
        <v>1842</v>
      </c>
      <c r="Y560">
        <v>3</v>
      </c>
      <c r="Z560">
        <v>9.0435599999999994</v>
      </c>
      <c r="AA560">
        <f t="shared" si="32"/>
        <v>9</v>
      </c>
      <c r="AB560">
        <f t="shared" si="33"/>
        <v>1</v>
      </c>
      <c r="AC560">
        <f t="shared" si="34"/>
        <v>1</v>
      </c>
      <c r="AD560">
        <f t="shared" si="35"/>
        <v>1</v>
      </c>
    </row>
    <row r="561" spans="1:30" x14ac:dyDescent="0.25">
      <c r="A561">
        <v>559</v>
      </c>
      <c r="B561">
        <v>3911</v>
      </c>
      <c r="C561">
        <v>17</v>
      </c>
      <c r="D561">
        <v>20.59985</v>
      </c>
      <c r="W561">
        <v>558</v>
      </c>
      <c r="X561">
        <v>1974</v>
      </c>
      <c r="Y561">
        <v>10</v>
      </c>
      <c r="Z561">
        <v>9.3538099999999993</v>
      </c>
      <c r="AA561">
        <f t="shared" si="32"/>
        <v>9</v>
      </c>
      <c r="AB561">
        <f t="shared" si="33"/>
        <v>1</v>
      </c>
      <c r="AC561">
        <f t="shared" si="34"/>
        <v>0</v>
      </c>
      <c r="AD561">
        <f t="shared" si="35"/>
        <v>0</v>
      </c>
    </row>
    <row r="562" spans="1:30" x14ac:dyDescent="0.25">
      <c r="A562">
        <v>560</v>
      </c>
      <c r="B562">
        <v>3483</v>
      </c>
      <c r="C562">
        <v>3</v>
      </c>
      <c r="D562">
        <v>1.9184099999999999</v>
      </c>
      <c r="W562">
        <v>559</v>
      </c>
      <c r="X562">
        <v>3911</v>
      </c>
      <c r="Y562">
        <v>17</v>
      </c>
      <c r="Z562">
        <v>20.59985</v>
      </c>
      <c r="AA562">
        <f t="shared" si="32"/>
        <v>21</v>
      </c>
      <c r="AB562">
        <f t="shared" si="33"/>
        <v>1</v>
      </c>
      <c r="AC562">
        <f t="shared" si="34"/>
        <v>1</v>
      </c>
      <c r="AD562">
        <f t="shared" si="35"/>
        <v>1</v>
      </c>
    </row>
    <row r="563" spans="1:30" x14ac:dyDescent="0.25">
      <c r="A563">
        <v>561</v>
      </c>
      <c r="B563">
        <v>3443</v>
      </c>
      <c r="C563">
        <v>2</v>
      </c>
      <c r="D563">
        <v>5.3469699999999998</v>
      </c>
      <c r="W563">
        <v>560</v>
      </c>
      <c r="X563">
        <v>3483</v>
      </c>
      <c r="Y563">
        <v>3</v>
      </c>
      <c r="Z563">
        <v>1.9184099999999999</v>
      </c>
      <c r="AA563">
        <f t="shared" si="32"/>
        <v>2</v>
      </c>
      <c r="AB563">
        <f t="shared" si="33"/>
        <v>1</v>
      </c>
      <c r="AC563">
        <f t="shared" si="34"/>
        <v>0</v>
      </c>
      <c r="AD563">
        <f t="shared" si="35"/>
        <v>0</v>
      </c>
    </row>
    <row r="564" spans="1:30" x14ac:dyDescent="0.25">
      <c r="A564">
        <v>562</v>
      </c>
      <c r="B564">
        <v>2833</v>
      </c>
      <c r="C564">
        <v>2</v>
      </c>
      <c r="D564">
        <v>2.2120199999999999</v>
      </c>
      <c r="W564">
        <v>561</v>
      </c>
      <c r="X564">
        <v>3443</v>
      </c>
      <c r="Y564">
        <v>2</v>
      </c>
      <c r="Z564">
        <v>5.3469699999999998</v>
      </c>
      <c r="AA564">
        <f t="shared" si="32"/>
        <v>5</v>
      </c>
      <c r="AB564">
        <f t="shared" si="33"/>
        <v>1</v>
      </c>
      <c r="AC564">
        <f t="shared" si="34"/>
        <v>1</v>
      </c>
      <c r="AD564">
        <f t="shared" si="35"/>
        <v>0</v>
      </c>
    </row>
    <row r="565" spans="1:30" x14ac:dyDescent="0.25">
      <c r="A565">
        <v>563</v>
      </c>
      <c r="B565">
        <v>3529</v>
      </c>
      <c r="C565">
        <v>4</v>
      </c>
      <c r="D565">
        <v>6.7455100000000003</v>
      </c>
      <c r="W565">
        <v>562</v>
      </c>
      <c r="X565">
        <v>2833</v>
      </c>
      <c r="Y565">
        <v>2</v>
      </c>
      <c r="Z565">
        <v>2.2120199999999999</v>
      </c>
      <c r="AA565">
        <f t="shared" si="32"/>
        <v>2</v>
      </c>
      <c r="AB565">
        <f t="shared" si="33"/>
        <v>0</v>
      </c>
      <c r="AC565">
        <f t="shared" si="34"/>
        <v>0</v>
      </c>
      <c r="AD565">
        <f t="shared" si="35"/>
        <v>0</v>
      </c>
    </row>
    <row r="566" spans="1:30" x14ac:dyDescent="0.25">
      <c r="A566">
        <v>564</v>
      </c>
      <c r="B566">
        <v>2962</v>
      </c>
      <c r="C566">
        <v>1</v>
      </c>
      <c r="D566">
        <v>3.23868</v>
      </c>
      <c r="W566">
        <v>563</v>
      </c>
      <c r="X566">
        <v>3529</v>
      </c>
      <c r="Y566">
        <v>4</v>
      </c>
      <c r="Z566">
        <v>6.7455100000000003</v>
      </c>
      <c r="AA566">
        <f t="shared" si="32"/>
        <v>7</v>
      </c>
      <c r="AB566">
        <f t="shared" si="33"/>
        <v>1</v>
      </c>
      <c r="AC566">
        <f t="shared" si="34"/>
        <v>1</v>
      </c>
      <c r="AD566">
        <f t="shared" si="35"/>
        <v>0</v>
      </c>
    </row>
    <row r="567" spans="1:30" x14ac:dyDescent="0.25">
      <c r="A567">
        <v>565</v>
      </c>
      <c r="B567">
        <v>3828</v>
      </c>
      <c r="C567">
        <v>4</v>
      </c>
      <c r="D567">
        <v>8.0549300000000006</v>
      </c>
      <c r="W567">
        <v>564</v>
      </c>
      <c r="X567">
        <v>2962</v>
      </c>
      <c r="Y567">
        <v>1</v>
      </c>
      <c r="Z567">
        <v>3.23868</v>
      </c>
      <c r="AA567">
        <f t="shared" si="32"/>
        <v>3</v>
      </c>
      <c r="AB567">
        <f t="shared" si="33"/>
        <v>1</v>
      </c>
      <c r="AC567">
        <f t="shared" si="34"/>
        <v>1</v>
      </c>
      <c r="AD567">
        <f t="shared" si="35"/>
        <v>0</v>
      </c>
    </row>
    <row r="568" spans="1:30" x14ac:dyDescent="0.25">
      <c r="A568">
        <v>566</v>
      </c>
      <c r="B568">
        <v>3763</v>
      </c>
      <c r="C568">
        <v>4</v>
      </c>
      <c r="D568">
        <v>6.9821</v>
      </c>
      <c r="W568">
        <v>565</v>
      </c>
      <c r="X568">
        <v>3828</v>
      </c>
      <c r="Y568">
        <v>4</v>
      </c>
      <c r="Z568">
        <v>8.0549300000000006</v>
      </c>
      <c r="AA568">
        <f t="shared" si="32"/>
        <v>8</v>
      </c>
      <c r="AB568">
        <f t="shared" si="33"/>
        <v>1</v>
      </c>
      <c r="AC568">
        <f t="shared" si="34"/>
        <v>1</v>
      </c>
      <c r="AD568">
        <f t="shared" si="35"/>
        <v>1</v>
      </c>
    </row>
    <row r="569" spans="1:30" x14ac:dyDescent="0.25">
      <c r="A569">
        <v>567</v>
      </c>
      <c r="B569">
        <v>3024</v>
      </c>
      <c r="C569">
        <v>1</v>
      </c>
      <c r="D569">
        <v>4.8129</v>
      </c>
      <c r="W569">
        <v>566</v>
      </c>
      <c r="X569">
        <v>3763</v>
      </c>
      <c r="Y569">
        <v>4</v>
      </c>
      <c r="Z569">
        <v>6.9821</v>
      </c>
      <c r="AA569">
        <f t="shared" si="32"/>
        <v>7</v>
      </c>
      <c r="AB569">
        <f t="shared" si="33"/>
        <v>1</v>
      </c>
      <c r="AC569">
        <f t="shared" si="34"/>
        <v>1</v>
      </c>
      <c r="AD569">
        <f t="shared" si="35"/>
        <v>0</v>
      </c>
    </row>
    <row r="570" spans="1:30" x14ac:dyDescent="0.25">
      <c r="A570">
        <v>568</v>
      </c>
      <c r="B570">
        <v>3269</v>
      </c>
      <c r="C570">
        <v>1</v>
      </c>
      <c r="D570">
        <v>8.3028999999999993</v>
      </c>
      <c r="W570">
        <v>567</v>
      </c>
      <c r="X570">
        <v>3024</v>
      </c>
      <c r="Y570">
        <v>1</v>
      </c>
      <c r="Z570">
        <v>4.8129</v>
      </c>
      <c r="AA570">
        <f t="shared" si="32"/>
        <v>5</v>
      </c>
      <c r="AB570">
        <f t="shared" si="33"/>
        <v>1</v>
      </c>
      <c r="AC570">
        <f t="shared" si="34"/>
        <v>1</v>
      </c>
      <c r="AD570">
        <f t="shared" si="35"/>
        <v>1</v>
      </c>
    </row>
    <row r="571" spans="1:30" x14ac:dyDescent="0.25">
      <c r="A571">
        <v>569</v>
      </c>
      <c r="B571">
        <v>2799</v>
      </c>
      <c r="C571">
        <v>10</v>
      </c>
      <c r="D571">
        <v>7.0853599999999997</v>
      </c>
      <c r="W571">
        <v>568</v>
      </c>
      <c r="X571">
        <v>3269</v>
      </c>
      <c r="Y571">
        <v>1</v>
      </c>
      <c r="Z571">
        <v>8.3028999999999993</v>
      </c>
      <c r="AA571">
        <f t="shared" si="32"/>
        <v>8</v>
      </c>
      <c r="AB571">
        <f t="shared" si="33"/>
        <v>1</v>
      </c>
      <c r="AC571">
        <f t="shared" si="34"/>
        <v>1</v>
      </c>
      <c r="AD571">
        <f t="shared" si="35"/>
        <v>1</v>
      </c>
    </row>
    <row r="572" spans="1:30" x14ac:dyDescent="0.25">
      <c r="A572">
        <v>570</v>
      </c>
      <c r="B572">
        <v>3087</v>
      </c>
      <c r="C572">
        <v>1</v>
      </c>
      <c r="D572">
        <v>1.75837</v>
      </c>
      <c r="W572">
        <v>569</v>
      </c>
      <c r="X572">
        <v>2799</v>
      </c>
      <c r="Y572">
        <v>10</v>
      </c>
      <c r="Z572">
        <v>7.0853599999999997</v>
      </c>
      <c r="AA572">
        <f t="shared" si="32"/>
        <v>7</v>
      </c>
      <c r="AB572">
        <f t="shared" si="33"/>
        <v>1</v>
      </c>
      <c r="AC572">
        <f t="shared" si="34"/>
        <v>1</v>
      </c>
      <c r="AD572">
        <f t="shared" si="35"/>
        <v>0</v>
      </c>
    </row>
    <row r="573" spans="1:30" x14ac:dyDescent="0.25">
      <c r="A573">
        <v>571</v>
      </c>
      <c r="B573">
        <v>3352</v>
      </c>
      <c r="C573">
        <v>5</v>
      </c>
      <c r="D573">
        <v>9.8675899999999999</v>
      </c>
      <c r="W573">
        <v>570</v>
      </c>
      <c r="X573">
        <v>3087</v>
      </c>
      <c r="Y573">
        <v>1</v>
      </c>
      <c r="Z573">
        <v>1.75837</v>
      </c>
      <c r="AA573">
        <f t="shared" si="32"/>
        <v>2</v>
      </c>
      <c r="AB573">
        <f t="shared" si="33"/>
        <v>1</v>
      </c>
      <c r="AC573">
        <f t="shared" si="34"/>
        <v>0</v>
      </c>
      <c r="AD573">
        <f t="shared" si="35"/>
        <v>0</v>
      </c>
    </row>
    <row r="574" spans="1:30" x14ac:dyDescent="0.25">
      <c r="A574">
        <v>572</v>
      </c>
      <c r="B574">
        <v>1483</v>
      </c>
      <c r="C574">
        <v>1</v>
      </c>
      <c r="D574">
        <v>0.60311000000000003</v>
      </c>
      <c r="W574">
        <v>571</v>
      </c>
      <c r="X574">
        <v>3352</v>
      </c>
      <c r="Y574">
        <v>5</v>
      </c>
      <c r="Z574">
        <v>9.8675899999999999</v>
      </c>
      <c r="AA574">
        <f t="shared" si="32"/>
        <v>10</v>
      </c>
      <c r="AB574">
        <f t="shared" si="33"/>
        <v>1</v>
      </c>
      <c r="AC574">
        <f t="shared" si="34"/>
        <v>1</v>
      </c>
      <c r="AD574">
        <f t="shared" si="35"/>
        <v>1</v>
      </c>
    </row>
    <row r="575" spans="1:30" x14ac:dyDescent="0.25">
      <c r="A575">
        <v>573</v>
      </c>
      <c r="B575">
        <v>1387</v>
      </c>
      <c r="C575">
        <v>6</v>
      </c>
      <c r="D575">
        <v>2.2168100000000002</v>
      </c>
      <c r="W575">
        <v>572</v>
      </c>
      <c r="X575">
        <v>1483</v>
      </c>
      <c r="Y575">
        <v>1</v>
      </c>
      <c r="Z575">
        <v>0.60311000000000003</v>
      </c>
      <c r="AA575">
        <f t="shared" si="32"/>
        <v>1</v>
      </c>
      <c r="AB575">
        <f t="shared" si="33"/>
        <v>0</v>
      </c>
      <c r="AC575">
        <f t="shared" si="34"/>
        <v>0</v>
      </c>
      <c r="AD575">
        <f t="shared" si="35"/>
        <v>0</v>
      </c>
    </row>
    <row r="576" spans="1:30" x14ac:dyDescent="0.25">
      <c r="A576">
        <v>574</v>
      </c>
      <c r="B576">
        <v>1050</v>
      </c>
      <c r="C576">
        <v>3</v>
      </c>
      <c r="D576">
        <v>2.36029</v>
      </c>
      <c r="W576">
        <v>573</v>
      </c>
      <c r="X576">
        <v>1387</v>
      </c>
      <c r="Y576">
        <v>6</v>
      </c>
      <c r="Z576">
        <v>2.2168100000000002</v>
      </c>
      <c r="AA576">
        <f t="shared" si="32"/>
        <v>2</v>
      </c>
      <c r="AB576">
        <f t="shared" si="33"/>
        <v>1</v>
      </c>
      <c r="AC576">
        <f t="shared" si="34"/>
        <v>1</v>
      </c>
      <c r="AD576">
        <f t="shared" si="35"/>
        <v>1</v>
      </c>
    </row>
    <row r="577" spans="1:30" x14ac:dyDescent="0.25">
      <c r="A577">
        <v>575</v>
      </c>
      <c r="B577">
        <v>960</v>
      </c>
      <c r="C577">
        <v>3</v>
      </c>
      <c r="D577">
        <v>1.1532</v>
      </c>
      <c r="W577">
        <v>574</v>
      </c>
      <c r="X577">
        <v>1050</v>
      </c>
      <c r="Y577">
        <v>3</v>
      </c>
      <c r="Z577">
        <v>2.36029</v>
      </c>
      <c r="AA577">
        <f t="shared" si="32"/>
        <v>2</v>
      </c>
      <c r="AB577">
        <f t="shared" si="33"/>
        <v>1</v>
      </c>
      <c r="AC577">
        <f t="shared" si="34"/>
        <v>0</v>
      </c>
      <c r="AD577">
        <f t="shared" si="35"/>
        <v>0</v>
      </c>
    </row>
    <row r="578" spans="1:30" x14ac:dyDescent="0.25">
      <c r="A578">
        <v>576</v>
      </c>
      <c r="B578">
        <v>1103</v>
      </c>
      <c r="C578">
        <v>1</v>
      </c>
      <c r="D578">
        <v>2.2741899999999999</v>
      </c>
      <c r="W578">
        <v>575</v>
      </c>
      <c r="X578">
        <v>960</v>
      </c>
      <c r="Y578">
        <v>3</v>
      </c>
      <c r="Z578">
        <v>1.1532</v>
      </c>
      <c r="AA578">
        <f t="shared" si="32"/>
        <v>1</v>
      </c>
      <c r="AB578">
        <f t="shared" si="33"/>
        <v>1</v>
      </c>
      <c r="AC578">
        <f t="shared" si="34"/>
        <v>1</v>
      </c>
      <c r="AD578">
        <f t="shared" si="35"/>
        <v>0</v>
      </c>
    </row>
    <row r="579" spans="1:30" x14ac:dyDescent="0.25">
      <c r="A579">
        <v>577</v>
      </c>
      <c r="B579">
        <v>919</v>
      </c>
      <c r="C579">
        <v>2</v>
      </c>
      <c r="D579">
        <v>1.17167</v>
      </c>
      <c r="W579">
        <v>576</v>
      </c>
      <c r="X579">
        <v>1103</v>
      </c>
      <c r="Y579">
        <v>1</v>
      </c>
      <c r="Z579">
        <v>2.2741899999999999</v>
      </c>
      <c r="AA579">
        <f t="shared" si="32"/>
        <v>2</v>
      </c>
      <c r="AB579">
        <f t="shared" si="33"/>
        <v>1</v>
      </c>
      <c r="AC579">
        <f t="shared" si="34"/>
        <v>0</v>
      </c>
      <c r="AD579">
        <f t="shared" si="35"/>
        <v>0</v>
      </c>
    </row>
    <row r="580" spans="1:30" x14ac:dyDescent="0.25">
      <c r="A580">
        <v>578</v>
      </c>
      <c r="B580">
        <v>1232</v>
      </c>
      <c r="C580">
        <v>2</v>
      </c>
      <c r="D580">
        <v>3.0550899999999999</v>
      </c>
      <c r="W580">
        <v>577</v>
      </c>
      <c r="X580">
        <v>919</v>
      </c>
      <c r="Y580">
        <v>2</v>
      </c>
      <c r="Z580">
        <v>1.17167</v>
      </c>
      <c r="AA580">
        <f t="shared" si="32"/>
        <v>1</v>
      </c>
      <c r="AB580">
        <f t="shared" si="33"/>
        <v>1</v>
      </c>
      <c r="AC580">
        <f t="shared" si="34"/>
        <v>0</v>
      </c>
      <c r="AD580">
        <f t="shared" si="35"/>
        <v>0</v>
      </c>
    </row>
    <row r="581" spans="1:30" x14ac:dyDescent="0.25">
      <c r="A581">
        <v>579</v>
      </c>
      <c r="B581">
        <v>1168</v>
      </c>
      <c r="C581">
        <v>5</v>
      </c>
      <c r="D581">
        <v>3.1396799999999998</v>
      </c>
      <c r="W581">
        <v>578</v>
      </c>
      <c r="X581">
        <v>1232</v>
      </c>
      <c r="Y581">
        <v>2</v>
      </c>
      <c r="Z581">
        <v>3.0550899999999999</v>
      </c>
      <c r="AA581">
        <f t="shared" ref="AA581:AA644" si="36">ROUND(Z581,0)</f>
        <v>3</v>
      </c>
      <c r="AB581">
        <f t="shared" ref="AB581:AB644" si="37">IF(AA581=Y581,0,1)</f>
        <v>1</v>
      </c>
      <c r="AC581">
        <f t="shared" ref="AC581:AC644" si="38">IF(AA581&lt;Y581+2,IF(AA581&gt;Y581-2,0,1),1)</f>
        <v>0</v>
      </c>
      <c r="AD581">
        <f t="shared" ref="AD581:AD644" si="39">IF(AA581&lt;Y581+4,IF(AA581&gt;Y581-4,0,1),1)</f>
        <v>0</v>
      </c>
    </row>
    <row r="582" spans="1:30" x14ac:dyDescent="0.25">
      <c r="A582">
        <v>580</v>
      </c>
      <c r="B582">
        <v>993</v>
      </c>
      <c r="C582">
        <v>1</v>
      </c>
      <c r="D582">
        <v>0.19205</v>
      </c>
      <c r="W582">
        <v>579</v>
      </c>
      <c r="X582">
        <v>1168</v>
      </c>
      <c r="Y582">
        <v>5</v>
      </c>
      <c r="Z582">
        <v>3.1396799999999998</v>
      </c>
      <c r="AA582">
        <f t="shared" si="36"/>
        <v>3</v>
      </c>
      <c r="AB582">
        <f t="shared" si="37"/>
        <v>1</v>
      </c>
      <c r="AC582">
        <f t="shared" si="38"/>
        <v>1</v>
      </c>
      <c r="AD582">
        <f t="shared" si="39"/>
        <v>0</v>
      </c>
    </row>
    <row r="583" spans="1:30" x14ac:dyDescent="0.25">
      <c r="A583">
        <v>581</v>
      </c>
      <c r="B583">
        <v>731</v>
      </c>
      <c r="C583">
        <v>3</v>
      </c>
      <c r="D583">
        <v>2.8174100000000002</v>
      </c>
      <c r="W583">
        <v>580</v>
      </c>
      <c r="X583">
        <v>993</v>
      </c>
      <c r="Y583">
        <v>1</v>
      </c>
      <c r="Z583">
        <v>0.19205</v>
      </c>
      <c r="AA583">
        <f t="shared" si="36"/>
        <v>0</v>
      </c>
      <c r="AB583">
        <f t="shared" si="37"/>
        <v>1</v>
      </c>
      <c r="AC583">
        <f t="shared" si="38"/>
        <v>0</v>
      </c>
      <c r="AD583">
        <f t="shared" si="39"/>
        <v>0</v>
      </c>
    </row>
    <row r="584" spans="1:30" x14ac:dyDescent="0.25">
      <c r="A584">
        <v>582</v>
      </c>
      <c r="B584">
        <v>42</v>
      </c>
      <c r="C584">
        <v>2</v>
      </c>
      <c r="D584">
        <v>2.08866</v>
      </c>
      <c r="W584">
        <v>581</v>
      </c>
      <c r="X584">
        <v>731</v>
      </c>
      <c r="Y584">
        <v>3</v>
      </c>
      <c r="Z584">
        <v>2.8174100000000002</v>
      </c>
      <c r="AA584">
        <f t="shared" si="36"/>
        <v>3</v>
      </c>
      <c r="AB584">
        <f t="shared" si="37"/>
        <v>0</v>
      </c>
      <c r="AC584">
        <f t="shared" si="38"/>
        <v>0</v>
      </c>
      <c r="AD584">
        <f t="shared" si="39"/>
        <v>0</v>
      </c>
    </row>
    <row r="585" spans="1:30" x14ac:dyDescent="0.25">
      <c r="A585">
        <v>583</v>
      </c>
      <c r="B585">
        <v>358</v>
      </c>
      <c r="C585">
        <v>2</v>
      </c>
      <c r="D585">
        <v>2.5776699999999999</v>
      </c>
      <c r="W585">
        <v>582</v>
      </c>
      <c r="X585">
        <v>42</v>
      </c>
      <c r="Y585">
        <v>2</v>
      </c>
      <c r="Z585">
        <v>2.08866</v>
      </c>
      <c r="AA585">
        <f t="shared" si="36"/>
        <v>2</v>
      </c>
      <c r="AB585">
        <f t="shared" si="37"/>
        <v>0</v>
      </c>
      <c r="AC585">
        <f t="shared" si="38"/>
        <v>0</v>
      </c>
      <c r="AD585">
        <f t="shared" si="39"/>
        <v>0</v>
      </c>
    </row>
    <row r="586" spans="1:30" x14ac:dyDescent="0.25">
      <c r="A586">
        <v>584</v>
      </c>
      <c r="B586">
        <v>622</v>
      </c>
      <c r="C586">
        <v>1</v>
      </c>
      <c r="D586">
        <v>2.7008399999999999</v>
      </c>
      <c r="W586">
        <v>583</v>
      </c>
      <c r="X586">
        <v>358</v>
      </c>
      <c r="Y586">
        <v>2</v>
      </c>
      <c r="Z586">
        <v>2.5776699999999999</v>
      </c>
      <c r="AA586">
        <f t="shared" si="36"/>
        <v>3</v>
      </c>
      <c r="AB586">
        <f t="shared" si="37"/>
        <v>1</v>
      </c>
      <c r="AC586">
        <f t="shared" si="38"/>
        <v>0</v>
      </c>
      <c r="AD586">
        <f t="shared" si="39"/>
        <v>0</v>
      </c>
    </row>
    <row r="587" spans="1:30" x14ac:dyDescent="0.25">
      <c r="A587">
        <v>585</v>
      </c>
      <c r="B587">
        <v>102</v>
      </c>
      <c r="C587">
        <v>1</v>
      </c>
      <c r="D587">
        <v>2.55504</v>
      </c>
      <c r="W587">
        <v>584</v>
      </c>
      <c r="X587">
        <v>622</v>
      </c>
      <c r="Y587">
        <v>1</v>
      </c>
      <c r="Z587">
        <v>2.7008399999999999</v>
      </c>
      <c r="AA587">
        <f t="shared" si="36"/>
        <v>3</v>
      </c>
      <c r="AB587">
        <f t="shared" si="37"/>
        <v>1</v>
      </c>
      <c r="AC587">
        <f t="shared" si="38"/>
        <v>1</v>
      </c>
      <c r="AD587">
        <f t="shared" si="39"/>
        <v>0</v>
      </c>
    </row>
    <row r="588" spans="1:30" x14ac:dyDescent="0.25">
      <c r="A588">
        <v>586</v>
      </c>
      <c r="B588">
        <v>72</v>
      </c>
      <c r="C588">
        <v>1</v>
      </c>
      <c r="D588">
        <v>2.72078</v>
      </c>
      <c r="W588">
        <v>585</v>
      </c>
      <c r="X588">
        <v>102</v>
      </c>
      <c r="Y588">
        <v>1</v>
      </c>
      <c r="Z588">
        <v>2.55504</v>
      </c>
      <c r="AA588">
        <f t="shared" si="36"/>
        <v>3</v>
      </c>
      <c r="AB588">
        <f t="shared" si="37"/>
        <v>1</v>
      </c>
      <c r="AC588">
        <f t="shared" si="38"/>
        <v>1</v>
      </c>
      <c r="AD588">
        <f t="shared" si="39"/>
        <v>0</v>
      </c>
    </row>
    <row r="589" spans="1:30" x14ac:dyDescent="0.25">
      <c r="A589">
        <v>587</v>
      </c>
      <c r="B589">
        <v>299</v>
      </c>
      <c r="C589">
        <v>5</v>
      </c>
      <c r="D589">
        <v>2.6457099999999998</v>
      </c>
      <c r="W589">
        <v>586</v>
      </c>
      <c r="X589">
        <v>72</v>
      </c>
      <c r="Y589">
        <v>1</v>
      </c>
      <c r="Z589">
        <v>2.72078</v>
      </c>
      <c r="AA589">
        <f t="shared" si="36"/>
        <v>3</v>
      </c>
      <c r="AB589">
        <f t="shared" si="37"/>
        <v>1</v>
      </c>
      <c r="AC589">
        <f t="shared" si="38"/>
        <v>1</v>
      </c>
      <c r="AD589">
        <f t="shared" si="39"/>
        <v>0</v>
      </c>
    </row>
    <row r="590" spans="1:30" x14ac:dyDescent="0.25">
      <c r="A590">
        <v>588</v>
      </c>
      <c r="B590">
        <v>3664</v>
      </c>
      <c r="C590">
        <v>1</v>
      </c>
      <c r="D590">
        <v>1.5809299999999999</v>
      </c>
      <c r="W590">
        <v>587</v>
      </c>
      <c r="X590">
        <v>299</v>
      </c>
      <c r="Y590">
        <v>5</v>
      </c>
      <c r="Z590">
        <v>2.6457099999999998</v>
      </c>
      <c r="AA590">
        <f t="shared" si="36"/>
        <v>3</v>
      </c>
      <c r="AB590">
        <f t="shared" si="37"/>
        <v>1</v>
      </c>
      <c r="AC590">
        <f t="shared" si="38"/>
        <v>1</v>
      </c>
      <c r="AD590">
        <f t="shared" si="39"/>
        <v>0</v>
      </c>
    </row>
    <row r="591" spans="1:30" x14ac:dyDescent="0.25">
      <c r="A591">
        <v>589</v>
      </c>
      <c r="B591">
        <v>2861</v>
      </c>
      <c r="C591">
        <v>2</v>
      </c>
      <c r="D591">
        <v>1.62957</v>
      </c>
      <c r="W591">
        <v>588</v>
      </c>
      <c r="X591">
        <v>3664</v>
      </c>
      <c r="Y591">
        <v>1</v>
      </c>
      <c r="Z591">
        <v>1.5809299999999999</v>
      </c>
      <c r="AA591">
        <f t="shared" si="36"/>
        <v>2</v>
      </c>
      <c r="AB591">
        <f t="shared" si="37"/>
        <v>1</v>
      </c>
      <c r="AC591">
        <f t="shared" si="38"/>
        <v>0</v>
      </c>
      <c r="AD591">
        <f t="shared" si="39"/>
        <v>0</v>
      </c>
    </row>
    <row r="592" spans="1:30" x14ac:dyDescent="0.25">
      <c r="A592">
        <v>590</v>
      </c>
      <c r="B592">
        <v>3743</v>
      </c>
      <c r="C592">
        <v>19</v>
      </c>
      <c r="D592">
        <v>5.3286499999999997</v>
      </c>
      <c r="W592">
        <v>589</v>
      </c>
      <c r="X592">
        <v>2861</v>
      </c>
      <c r="Y592">
        <v>2</v>
      </c>
      <c r="Z592">
        <v>1.62957</v>
      </c>
      <c r="AA592">
        <f t="shared" si="36"/>
        <v>2</v>
      </c>
      <c r="AB592">
        <f t="shared" si="37"/>
        <v>0</v>
      </c>
      <c r="AC592">
        <f t="shared" si="38"/>
        <v>0</v>
      </c>
      <c r="AD592">
        <f t="shared" si="39"/>
        <v>0</v>
      </c>
    </row>
    <row r="593" spans="1:30" x14ac:dyDescent="0.25">
      <c r="A593">
        <v>591</v>
      </c>
      <c r="B593">
        <v>3592</v>
      </c>
      <c r="C593">
        <v>17</v>
      </c>
      <c r="D593">
        <v>6.0924899999999997</v>
      </c>
      <c r="W593">
        <v>590</v>
      </c>
      <c r="X593">
        <v>3743</v>
      </c>
      <c r="Y593">
        <v>19</v>
      </c>
      <c r="Z593">
        <v>5.3286499999999997</v>
      </c>
      <c r="AA593">
        <f t="shared" si="36"/>
        <v>5</v>
      </c>
      <c r="AB593">
        <f t="shared" si="37"/>
        <v>1</v>
      </c>
      <c r="AC593">
        <f t="shared" si="38"/>
        <v>1</v>
      </c>
      <c r="AD593">
        <f t="shared" si="39"/>
        <v>1</v>
      </c>
    </row>
    <row r="594" spans="1:30" x14ac:dyDescent="0.25">
      <c r="A594">
        <v>592</v>
      </c>
      <c r="B594">
        <v>3332</v>
      </c>
      <c r="C594">
        <v>1</v>
      </c>
      <c r="D594">
        <v>2.8350200000000001</v>
      </c>
      <c r="W594">
        <v>591</v>
      </c>
      <c r="X594">
        <v>3592</v>
      </c>
      <c r="Y594">
        <v>17</v>
      </c>
      <c r="Z594">
        <v>6.0924899999999997</v>
      </c>
      <c r="AA594">
        <f t="shared" si="36"/>
        <v>6</v>
      </c>
      <c r="AB594">
        <f t="shared" si="37"/>
        <v>1</v>
      </c>
      <c r="AC594">
        <f t="shared" si="38"/>
        <v>1</v>
      </c>
      <c r="AD594">
        <f t="shared" si="39"/>
        <v>1</v>
      </c>
    </row>
    <row r="595" spans="1:30" x14ac:dyDescent="0.25">
      <c r="A595">
        <v>593</v>
      </c>
      <c r="B595">
        <v>3328</v>
      </c>
      <c r="C595">
        <v>5</v>
      </c>
      <c r="D595">
        <v>6.7445199999999996</v>
      </c>
      <c r="W595">
        <v>592</v>
      </c>
      <c r="X595">
        <v>3332</v>
      </c>
      <c r="Y595">
        <v>1</v>
      </c>
      <c r="Z595">
        <v>2.8350200000000001</v>
      </c>
      <c r="AA595">
        <f t="shared" si="36"/>
        <v>3</v>
      </c>
      <c r="AB595">
        <f t="shared" si="37"/>
        <v>1</v>
      </c>
      <c r="AC595">
        <f t="shared" si="38"/>
        <v>1</v>
      </c>
      <c r="AD595">
        <f t="shared" si="39"/>
        <v>0</v>
      </c>
    </row>
    <row r="596" spans="1:30" x14ac:dyDescent="0.25">
      <c r="A596">
        <v>594</v>
      </c>
      <c r="B596">
        <v>3507</v>
      </c>
      <c r="C596">
        <v>10</v>
      </c>
      <c r="D596">
        <v>7.7563500000000003</v>
      </c>
      <c r="W596">
        <v>593</v>
      </c>
      <c r="X596">
        <v>3328</v>
      </c>
      <c r="Y596">
        <v>5</v>
      </c>
      <c r="Z596">
        <v>6.7445199999999996</v>
      </c>
      <c r="AA596">
        <f t="shared" si="36"/>
        <v>7</v>
      </c>
      <c r="AB596">
        <f t="shared" si="37"/>
        <v>1</v>
      </c>
      <c r="AC596">
        <f t="shared" si="38"/>
        <v>1</v>
      </c>
      <c r="AD596">
        <f t="shared" si="39"/>
        <v>0</v>
      </c>
    </row>
    <row r="597" spans="1:30" x14ac:dyDescent="0.25">
      <c r="A597">
        <v>595</v>
      </c>
      <c r="B597">
        <v>2780</v>
      </c>
      <c r="C597">
        <v>3</v>
      </c>
      <c r="D597">
        <v>4.2522099999999998</v>
      </c>
      <c r="W597">
        <v>594</v>
      </c>
      <c r="X597">
        <v>3507</v>
      </c>
      <c r="Y597">
        <v>10</v>
      </c>
      <c r="Z597">
        <v>7.7563500000000003</v>
      </c>
      <c r="AA597">
        <f t="shared" si="36"/>
        <v>8</v>
      </c>
      <c r="AB597">
        <f t="shared" si="37"/>
        <v>1</v>
      </c>
      <c r="AC597">
        <f t="shared" si="38"/>
        <v>1</v>
      </c>
      <c r="AD597">
        <f t="shared" si="39"/>
        <v>0</v>
      </c>
    </row>
    <row r="598" spans="1:30" x14ac:dyDescent="0.25">
      <c r="A598">
        <v>596</v>
      </c>
      <c r="B598">
        <v>2857</v>
      </c>
      <c r="C598">
        <v>8</v>
      </c>
      <c r="D598">
        <v>7.6742100000000004</v>
      </c>
      <c r="W598">
        <v>595</v>
      </c>
      <c r="X598">
        <v>2780</v>
      </c>
      <c r="Y598">
        <v>3</v>
      </c>
      <c r="Z598">
        <v>4.2522099999999998</v>
      </c>
      <c r="AA598">
        <f t="shared" si="36"/>
        <v>4</v>
      </c>
      <c r="AB598">
        <f t="shared" si="37"/>
        <v>1</v>
      </c>
      <c r="AC598">
        <f t="shared" si="38"/>
        <v>0</v>
      </c>
      <c r="AD598">
        <f t="shared" si="39"/>
        <v>0</v>
      </c>
    </row>
    <row r="599" spans="1:30" x14ac:dyDescent="0.25">
      <c r="A599">
        <v>597</v>
      </c>
      <c r="B599">
        <v>3419</v>
      </c>
      <c r="C599">
        <v>22</v>
      </c>
      <c r="D599">
        <v>6.6279000000000003</v>
      </c>
      <c r="W599">
        <v>596</v>
      </c>
      <c r="X599">
        <v>2857</v>
      </c>
      <c r="Y599">
        <v>8</v>
      </c>
      <c r="Z599">
        <v>7.6742100000000004</v>
      </c>
      <c r="AA599">
        <f t="shared" si="36"/>
        <v>8</v>
      </c>
      <c r="AB599">
        <f t="shared" si="37"/>
        <v>0</v>
      </c>
      <c r="AC599">
        <f t="shared" si="38"/>
        <v>0</v>
      </c>
      <c r="AD599">
        <f t="shared" si="39"/>
        <v>0</v>
      </c>
    </row>
    <row r="600" spans="1:30" x14ac:dyDescent="0.25">
      <c r="A600">
        <v>598</v>
      </c>
      <c r="B600">
        <v>2910</v>
      </c>
      <c r="C600">
        <v>4</v>
      </c>
      <c r="D600">
        <v>7.3000699999999998</v>
      </c>
      <c r="W600">
        <v>597</v>
      </c>
      <c r="X600">
        <v>3419</v>
      </c>
      <c r="Y600">
        <v>22</v>
      </c>
      <c r="Z600">
        <v>6.6279000000000003</v>
      </c>
      <c r="AA600">
        <f t="shared" si="36"/>
        <v>7</v>
      </c>
      <c r="AB600">
        <f t="shared" si="37"/>
        <v>1</v>
      </c>
      <c r="AC600">
        <f t="shared" si="38"/>
        <v>1</v>
      </c>
      <c r="AD600">
        <f t="shared" si="39"/>
        <v>1</v>
      </c>
    </row>
    <row r="601" spans="1:30" x14ac:dyDescent="0.25">
      <c r="A601">
        <v>599</v>
      </c>
      <c r="B601">
        <v>1415</v>
      </c>
      <c r="C601">
        <v>2</v>
      </c>
      <c r="D601">
        <v>2.7886000000000002</v>
      </c>
      <c r="W601">
        <v>598</v>
      </c>
      <c r="X601">
        <v>2910</v>
      </c>
      <c r="Y601">
        <v>4</v>
      </c>
      <c r="Z601">
        <v>7.3000699999999998</v>
      </c>
      <c r="AA601">
        <f t="shared" si="36"/>
        <v>7</v>
      </c>
      <c r="AB601">
        <f t="shared" si="37"/>
        <v>1</v>
      </c>
      <c r="AC601">
        <f t="shared" si="38"/>
        <v>1</v>
      </c>
      <c r="AD601">
        <f t="shared" si="39"/>
        <v>0</v>
      </c>
    </row>
    <row r="602" spans="1:30" x14ac:dyDescent="0.25">
      <c r="A602">
        <v>600</v>
      </c>
      <c r="B602">
        <v>1035</v>
      </c>
      <c r="C602">
        <v>1</v>
      </c>
      <c r="D602">
        <v>2.54114</v>
      </c>
      <c r="W602">
        <v>599</v>
      </c>
      <c r="X602">
        <v>1415</v>
      </c>
      <c r="Y602">
        <v>2</v>
      </c>
      <c r="Z602">
        <v>2.7886000000000002</v>
      </c>
      <c r="AA602">
        <f t="shared" si="36"/>
        <v>3</v>
      </c>
      <c r="AB602">
        <f t="shared" si="37"/>
        <v>1</v>
      </c>
      <c r="AC602">
        <f t="shared" si="38"/>
        <v>0</v>
      </c>
      <c r="AD602">
        <f t="shared" si="39"/>
        <v>0</v>
      </c>
    </row>
    <row r="603" spans="1:30" x14ac:dyDescent="0.25">
      <c r="A603">
        <v>601</v>
      </c>
      <c r="B603">
        <v>763</v>
      </c>
      <c r="C603">
        <v>1</v>
      </c>
      <c r="D603">
        <v>0.86936000000000002</v>
      </c>
      <c r="W603">
        <v>600</v>
      </c>
      <c r="X603">
        <v>1035</v>
      </c>
      <c r="Y603">
        <v>1</v>
      </c>
      <c r="Z603">
        <v>2.54114</v>
      </c>
      <c r="AA603">
        <f t="shared" si="36"/>
        <v>3</v>
      </c>
      <c r="AB603">
        <f t="shared" si="37"/>
        <v>1</v>
      </c>
      <c r="AC603">
        <f t="shared" si="38"/>
        <v>1</v>
      </c>
      <c r="AD603">
        <f t="shared" si="39"/>
        <v>0</v>
      </c>
    </row>
    <row r="604" spans="1:30" x14ac:dyDescent="0.25">
      <c r="A604">
        <v>602</v>
      </c>
      <c r="B604">
        <v>1377</v>
      </c>
      <c r="C604">
        <v>1</v>
      </c>
      <c r="D604">
        <v>1.5441400000000001</v>
      </c>
      <c r="W604">
        <v>601</v>
      </c>
      <c r="X604">
        <v>763</v>
      </c>
      <c r="Y604">
        <v>1</v>
      </c>
      <c r="Z604">
        <v>0.86936000000000002</v>
      </c>
      <c r="AA604">
        <f t="shared" si="36"/>
        <v>1</v>
      </c>
      <c r="AB604">
        <f t="shared" si="37"/>
        <v>0</v>
      </c>
      <c r="AC604">
        <f t="shared" si="38"/>
        <v>0</v>
      </c>
      <c r="AD604">
        <f t="shared" si="39"/>
        <v>0</v>
      </c>
    </row>
    <row r="605" spans="1:30" x14ac:dyDescent="0.25">
      <c r="A605">
        <v>603</v>
      </c>
      <c r="B605">
        <v>1469</v>
      </c>
      <c r="C605">
        <v>1</v>
      </c>
      <c r="D605">
        <v>3.3217699999999999</v>
      </c>
      <c r="W605">
        <v>602</v>
      </c>
      <c r="X605">
        <v>1377</v>
      </c>
      <c r="Y605">
        <v>1</v>
      </c>
      <c r="Z605">
        <v>1.5441400000000001</v>
      </c>
      <c r="AA605">
        <f t="shared" si="36"/>
        <v>2</v>
      </c>
      <c r="AB605">
        <f t="shared" si="37"/>
        <v>1</v>
      </c>
      <c r="AC605">
        <f t="shared" si="38"/>
        <v>0</v>
      </c>
      <c r="AD605">
        <f t="shared" si="39"/>
        <v>0</v>
      </c>
    </row>
    <row r="606" spans="1:30" x14ac:dyDescent="0.25">
      <c r="A606">
        <v>604</v>
      </c>
      <c r="B606">
        <v>814</v>
      </c>
      <c r="C606">
        <v>1</v>
      </c>
      <c r="D606">
        <v>3.3874900000000001</v>
      </c>
      <c r="W606">
        <v>603</v>
      </c>
      <c r="X606">
        <v>1469</v>
      </c>
      <c r="Y606">
        <v>1</v>
      </c>
      <c r="Z606">
        <v>3.3217699999999999</v>
      </c>
      <c r="AA606">
        <f t="shared" si="36"/>
        <v>3</v>
      </c>
      <c r="AB606">
        <f t="shared" si="37"/>
        <v>1</v>
      </c>
      <c r="AC606">
        <f t="shared" si="38"/>
        <v>1</v>
      </c>
      <c r="AD606">
        <f t="shared" si="39"/>
        <v>0</v>
      </c>
    </row>
    <row r="607" spans="1:30" x14ac:dyDescent="0.25">
      <c r="A607">
        <v>605</v>
      </c>
      <c r="B607">
        <v>787</v>
      </c>
      <c r="C607">
        <v>4</v>
      </c>
      <c r="D607">
        <v>3.3382200000000002</v>
      </c>
      <c r="W607">
        <v>604</v>
      </c>
      <c r="X607">
        <v>814</v>
      </c>
      <c r="Y607">
        <v>1</v>
      </c>
      <c r="Z607">
        <v>3.3874900000000001</v>
      </c>
      <c r="AA607">
        <f t="shared" si="36"/>
        <v>3</v>
      </c>
      <c r="AB607">
        <f t="shared" si="37"/>
        <v>1</v>
      </c>
      <c r="AC607">
        <f t="shared" si="38"/>
        <v>1</v>
      </c>
      <c r="AD607">
        <f t="shared" si="39"/>
        <v>0</v>
      </c>
    </row>
    <row r="608" spans="1:30" x14ac:dyDescent="0.25">
      <c r="A608">
        <v>606</v>
      </c>
      <c r="B608">
        <v>945</v>
      </c>
      <c r="C608">
        <v>3</v>
      </c>
      <c r="D608">
        <v>1.0254099999999999</v>
      </c>
      <c r="W608">
        <v>605</v>
      </c>
      <c r="X608">
        <v>787</v>
      </c>
      <c r="Y608">
        <v>4</v>
      </c>
      <c r="Z608">
        <v>3.3382200000000002</v>
      </c>
      <c r="AA608">
        <f t="shared" si="36"/>
        <v>3</v>
      </c>
      <c r="AB608">
        <f t="shared" si="37"/>
        <v>1</v>
      </c>
      <c r="AC608">
        <f t="shared" si="38"/>
        <v>0</v>
      </c>
      <c r="AD608">
        <f t="shared" si="39"/>
        <v>0</v>
      </c>
    </row>
    <row r="609" spans="1:30" x14ac:dyDescent="0.25">
      <c r="A609">
        <v>607</v>
      </c>
      <c r="B609">
        <v>552</v>
      </c>
      <c r="C609">
        <v>3</v>
      </c>
      <c r="D609">
        <v>1.7866599999999999</v>
      </c>
      <c r="W609">
        <v>606</v>
      </c>
      <c r="X609">
        <v>945</v>
      </c>
      <c r="Y609">
        <v>3</v>
      </c>
      <c r="Z609">
        <v>1.0254099999999999</v>
      </c>
      <c r="AA609">
        <f t="shared" si="36"/>
        <v>1</v>
      </c>
      <c r="AB609">
        <f t="shared" si="37"/>
        <v>1</v>
      </c>
      <c r="AC609">
        <f t="shared" si="38"/>
        <v>1</v>
      </c>
      <c r="AD609">
        <f t="shared" si="39"/>
        <v>0</v>
      </c>
    </row>
    <row r="610" spans="1:30" x14ac:dyDescent="0.25">
      <c r="A610">
        <v>608</v>
      </c>
      <c r="B610">
        <v>654</v>
      </c>
      <c r="C610">
        <v>2</v>
      </c>
      <c r="D610">
        <v>2.9322900000000001</v>
      </c>
      <c r="W610">
        <v>607</v>
      </c>
      <c r="X610">
        <v>552</v>
      </c>
      <c r="Y610">
        <v>3</v>
      </c>
      <c r="Z610">
        <v>1.7866599999999999</v>
      </c>
      <c r="AA610">
        <f t="shared" si="36"/>
        <v>2</v>
      </c>
      <c r="AB610">
        <f t="shared" si="37"/>
        <v>1</v>
      </c>
      <c r="AC610">
        <f t="shared" si="38"/>
        <v>0</v>
      </c>
      <c r="AD610">
        <f t="shared" si="39"/>
        <v>0</v>
      </c>
    </row>
    <row r="611" spans="1:30" x14ac:dyDescent="0.25">
      <c r="A611">
        <v>609</v>
      </c>
      <c r="B611">
        <v>66</v>
      </c>
      <c r="C611">
        <v>2</v>
      </c>
      <c r="D611">
        <v>1.8816600000000001</v>
      </c>
      <c r="W611">
        <v>608</v>
      </c>
      <c r="X611">
        <v>654</v>
      </c>
      <c r="Y611">
        <v>2</v>
      </c>
      <c r="Z611">
        <v>2.9322900000000001</v>
      </c>
      <c r="AA611">
        <f t="shared" si="36"/>
        <v>3</v>
      </c>
      <c r="AB611">
        <f t="shared" si="37"/>
        <v>1</v>
      </c>
      <c r="AC611">
        <f t="shared" si="38"/>
        <v>0</v>
      </c>
      <c r="AD611">
        <f t="shared" si="39"/>
        <v>0</v>
      </c>
    </row>
    <row r="612" spans="1:30" x14ac:dyDescent="0.25">
      <c r="A612">
        <v>610</v>
      </c>
      <c r="B612">
        <v>725</v>
      </c>
      <c r="C612">
        <v>2</v>
      </c>
      <c r="D612">
        <v>1.89185</v>
      </c>
      <c r="W612">
        <v>609</v>
      </c>
      <c r="X612">
        <v>66</v>
      </c>
      <c r="Y612">
        <v>2</v>
      </c>
      <c r="Z612">
        <v>1.8816600000000001</v>
      </c>
      <c r="AA612">
        <f t="shared" si="36"/>
        <v>2</v>
      </c>
      <c r="AB612">
        <f t="shared" si="37"/>
        <v>0</v>
      </c>
      <c r="AC612">
        <f t="shared" si="38"/>
        <v>0</v>
      </c>
      <c r="AD612">
        <f t="shared" si="39"/>
        <v>0</v>
      </c>
    </row>
    <row r="613" spans="1:30" x14ac:dyDescent="0.25">
      <c r="A613">
        <v>611</v>
      </c>
      <c r="B613">
        <v>699</v>
      </c>
      <c r="C613">
        <v>2</v>
      </c>
      <c r="D613">
        <v>2.7625500000000001</v>
      </c>
      <c r="W613">
        <v>610</v>
      </c>
      <c r="X613">
        <v>725</v>
      </c>
      <c r="Y613">
        <v>2</v>
      </c>
      <c r="Z613">
        <v>1.89185</v>
      </c>
      <c r="AA613">
        <f t="shared" si="36"/>
        <v>2</v>
      </c>
      <c r="AB613">
        <f t="shared" si="37"/>
        <v>0</v>
      </c>
      <c r="AC613">
        <f t="shared" si="38"/>
        <v>0</v>
      </c>
      <c r="AD613">
        <f t="shared" si="39"/>
        <v>0</v>
      </c>
    </row>
    <row r="614" spans="1:30" x14ac:dyDescent="0.25">
      <c r="A614">
        <v>612</v>
      </c>
      <c r="B614">
        <v>497</v>
      </c>
      <c r="C614">
        <v>1</v>
      </c>
      <c r="D614">
        <v>1.8426</v>
      </c>
      <c r="W614">
        <v>611</v>
      </c>
      <c r="X614">
        <v>699</v>
      </c>
      <c r="Y614">
        <v>2</v>
      </c>
      <c r="Z614">
        <v>2.7625500000000001</v>
      </c>
      <c r="AA614">
        <f t="shared" si="36"/>
        <v>3</v>
      </c>
      <c r="AB614">
        <f t="shared" si="37"/>
        <v>1</v>
      </c>
      <c r="AC614">
        <f t="shared" si="38"/>
        <v>0</v>
      </c>
      <c r="AD614">
        <f t="shared" si="39"/>
        <v>0</v>
      </c>
    </row>
    <row r="615" spans="1:30" x14ac:dyDescent="0.25">
      <c r="A615">
        <v>613</v>
      </c>
      <c r="B615">
        <v>91</v>
      </c>
      <c r="C615">
        <v>1</v>
      </c>
      <c r="D615">
        <v>0.78524000000000005</v>
      </c>
      <c r="W615">
        <v>612</v>
      </c>
      <c r="X615">
        <v>497</v>
      </c>
      <c r="Y615">
        <v>1</v>
      </c>
      <c r="Z615">
        <v>1.8426</v>
      </c>
      <c r="AA615">
        <f t="shared" si="36"/>
        <v>2</v>
      </c>
      <c r="AB615">
        <f t="shared" si="37"/>
        <v>1</v>
      </c>
      <c r="AC615">
        <f t="shared" si="38"/>
        <v>0</v>
      </c>
      <c r="AD615">
        <f t="shared" si="39"/>
        <v>0</v>
      </c>
    </row>
    <row r="616" spans="1:30" x14ac:dyDescent="0.25">
      <c r="A616">
        <v>614</v>
      </c>
      <c r="B616">
        <v>460</v>
      </c>
      <c r="C616">
        <v>3</v>
      </c>
      <c r="D616">
        <v>2.7630400000000002</v>
      </c>
      <c r="W616">
        <v>613</v>
      </c>
      <c r="X616">
        <v>91</v>
      </c>
      <c r="Y616">
        <v>1</v>
      </c>
      <c r="Z616">
        <v>0.78524000000000005</v>
      </c>
      <c r="AA616">
        <f t="shared" si="36"/>
        <v>1</v>
      </c>
      <c r="AB616">
        <f t="shared" si="37"/>
        <v>0</v>
      </c>
      <c r="AC616">
        <f t="shared" si="38"/>
        <v>0</v>
      </c>
      <c r="AD616">
        <f t="shared" si="39"/>
        <v>0</v>
      </c>
    </row>
    <row r="617" spans="1:30" x14ac:dyDescent="0.25">
      <c r="A617">
        <v>615</v>
      </c>
      <c r="B617">
        <v>257</v>
      </c>
      <c r="C617">
        <v>2</v>
      </c>
      <c r="D617">
        <v>0.74253999999999998</v>
      </c>
      <c r="W617">
        <v>614</v>
      </c>
      <c r="X617">
        <v>460</v>
      </c>
      <c r="Y617">
        <v>3</v>
      </c>
      <c r="Z617">
        <v>2.7630400000000002</v>
      </c>
      <c r="AA617">
        <f t="shared" si="36"/>
        <v>3</v>
      </c>
      <c r="AB617">
        <f t="shared" si="37"/>
        <v>0</v>
      </c>
      <c r="AC617">
        <f t="shared" si="38"/>
        <v>0</v>
      </c>
      <c r="AD617">
        <f t="shared" si="39"/>
        <v>0</v>
      </c>
    </row>
    <row r="618" spans="1:30" x14ac:dyDescent="0.25">
      <c r="A618">
        <v>616</v>
      </c>
      <c r="B618">
        <v>76</v>
      </c>
      <c r="C618">
        <v>1</v>
      </c>
      <c r="D618">
        <v>2.0956100000000002</v>
      </c>
      <c r="W618">
        <v>615</v>
      </c>
      <c r="X618">
        <v>257</v>
      </c>
      <c r="Y618">
        <v>2</v>
      </c>
      <c r="Z618">
        <v>0.74253999999999998</v>
      </c>
      <c r="AA618">
        <f t="shared" si="36"/>
        <v>1</v>
      </c>
      <c r="AB618">
        <f t="shared" si="37"/>
        <v>1</v>
      </c>
      <c r="AC618">
        <f t="shared" si="38"/>
        <v>0</v>
      </c>
      <c r="AD618">
        <f t="shared" si="39"/>
        <v>0</v>
      </c>
    </row>
    <row r="619" spans="1:30" x14ac:dyDescent="0.25">
      <c r="A619">
        <v>617</v>
      </c>
      <c r="B619">
        <v>565</v>
      </c>
      <c r="C619">
        <v>2</v>
      </c>
      <c r="D619">
        <v>2.08053</v>
      </c>
      <c r="W619">
        <v>616</v>
      </c>
      <c r="X619">
        <v>76</v>
      </c>
      <c r="Y619">
        <v>1</v>
      </c>
      <c r="Z619">
        <v>2.0956100000000002</v>
      </c>
      <c r="AA619">
        <f t="shared" si="36"/>
        <v>2</v>
      </c>
      <c r="AB619">
        <f t="shared" si="37"/>
        <v>1</v>
      </c>
      <c r="AC619">
        <f t="shared" si="38"/>
        <v>0</v>
      </c>
      <c r="AD619">
        <f t="shared" si="39"/>
        <v>0</v>
      </c>
    </row>
    <row r="620" spans="1:30" x14ac:dyDescent="0.25">
      <c r="A620">
        <v>618</v>
      </c>
      <c r="B620">
        <v>627</v>
      </c>
      <c r="C620">
        <v>1</v>
      </c>
      <c r="D620">
        <v>2.2353800000000001</v>
      </c>
      <c r="W620">
        <v>617</v>
      </c>
      <c r="X620">
        <v>565</v>
      </c>
      <c r="Y620">
        <v>2</v>
      </c>
      <c r="Z620">
        <v>2.08053</v>
      </c>
      <c r="AA620">
        <f t="shared" si="36"/>
        <v>2</v>
      </c>
      <c r="AB620">
        <f t="shared" si="37"/>
        <v>0</v>
      </c>
      <c r="AC620">
        <f t="shared" si="38"/>
        <v>0</v>
      </c>
      <c r="AD620">
        <f t="shared" si="39"/>
        <v>0</v>
      </c>
    </row>
    <row r="621" spans="1:30" x14ac:dyDescent="0.25">
      <c r="A621">
        <v>619</v>
      </c>
      <c r="B621">
        <v>34</v>
      </c>
      <c r="C621">
        <v>10</v>
      </c>
      <c r="D621">
        <v>2.9165899999999998</v>
      </c>
      <c r="W621">
        <v>618</v>
      </c>
      <c r="X621">
        <v>627</v>
      </c>
      <c r="Y621">
        <v>1</v>
      </c>
      <c r="Z621">
        <v>2.2353800000000001</v>
      </c>
      <c r="AA621">
        <f t="shared" si="36"/>
        <v>2</v>
      </c>
      <c r="AB621">
        <f t="shared" si="37"/>
        <v>1</v>
      </c>
      <c r="AC621">
        <f t="shared" si="38"/>
        <v>0</v>
      </c>
      <c r="AD621">
        <f t="shared" si="39"/>
        <v>0</v>
      </c>
    </row>
    <row r="622" spans="1:30" x14ac:dyDescent="0.25">
      <c r="A622">
        <v>620</v>
      </c>
      <c r="B622">
        <v>695</v>
      </c>
      <c r="C622">
        <v>4</v>
      </c>
      <c r="D622">
        <v>2.9980199999999999</v>
      </c>
      <c r="W622">
        <v>619</v>
      </c>
      <c r="X622">
        <v>34</v>
      </c>
      <c r="Y622">
        <v>10</v>
      </c>
      <c r="Z622">
        <v>2.9165899999999998</v>
      </c>
      <c r="AA622">
        <f t="shared" si="36"/>
        <v>3</v>
      </c>
      <c r="AB622">
        <f t="shared" si="37"/>
        <v>1</v>
      </c>
      <c r="AC622">
        <f t="shared" si="38"/>
        <v>1</v>
      </c>
      <c r="AD622">
        <f t="shared" si="39"/>
        <v>1</v>
      </c>
    </row>
    <row r="623" spans="1:30" x14ac:dyDescent="0.25">
      <c r="A623">
        <v>621</v>
      </c>
      <c r="B623">
        <v>166</v>
      </c>
      <c r="C623">
        <v>1</v>
      </c>
      <c r="D623">
        <v>1.7838400000000001</v>
      </c>
      <c r="W623">
        <v>620</v>
      </c>
      <c r="X623">
        <v>695</v>
      </c>
      <c r="Y623">
        <v>4</v>
      </c>
      <c r="Z623">
        <v>2.9980199999999999</v>
      </c>
      <c r="AA623">
        <f t="shared" si="36"/>
        <v>3</v>
      </c>
      <c r="AB623">
        <f t="shared" si="37"/>
        <v>1</v>
      </c>
      <c r="AC623">
        <f t="shared" si="38"/>
        <v>0</v>
      </c>
      <c r="AD623">
        <f t="shared" si="39"/>
        <v>0</v>
      </c>
    </row>
    <row r="624" spans="1:30" x14ac:dyDescent="0.25">
      <c r="A624">
        <v>622</v>
      </c>
      <c r="B624">
        <v>386</v>
      </c>
      <c r="C624">
        <v>6</v>
      </c>
      <c r="D624">
        <v>2.6981099999999998</v>
      </c>
      <c r="W624">
        <v>621</v>
      </c>
      <c r="X624">
        <v>166</v>
      </c>
      <c r="Y624">
        <v>1</v>
      </c>
      <c r="Z624">
        <v>1.7838400000000001</v>
      </c>
      <c r="AA624">
        <f t="shared" si="36"/>
        <v>2</v>
      </c>
      <c r="AB624">
        <f t="shared" si="37"/>
        <v>1</v>
      </c>
      <c r="AC624">
        <f t="shared" si="38"/>
        <v>0</v>
      </c>
      <c r="AD624">
        <f t="shared" si="39"/>
        <v>0</v>
      </c>
    </row>
    <row r="625" spans="1:30" x14ac:dyDescent="0.25">
      <c r="A625">
        <v>623</v>
      </c>
      <c r="B625">
        <v>320</v>
      </c>
      <c r="C625">
        <v>6</v>
      </c>
      <c r="D625">
        <v>2.78626</v>
      </c>
      <c r="W625">
        <v>622</v>
      </c>
      <c r="X625">
        <v>386</v>
      </c>
      <c r="Y625">
        <v>6</v>
      </c>
      <c r="Z625">
        <v>2.6981099999999998</v>
      </c>
      <c r="AA625">
        <f t="shared" si="36"/>
        <v>3</v>
      </c>
      <c r="AB625">
        <f t="shared" si="37"/>
        <v>1</v>
      </c>
      <c r="AC625">
        <f t="shared" si="38"/>
        <v>1</v>
      </c>
      <c r="AD625">
        <f t="shared" si="39"/>
        <v>0</v>
      </c>
    </row>
    <row r="626" spans="1:30" x14ac:dyDescent="0.25">
      <c r="A626">
        <v>624</v>
      </c>
      <c r="B626">
        <v>1496</v>
      </c>
      <c r="C626">
        <v>7</v>
      </c>
      <c r="D626">
        <v>8.6911000000000005</v>
      </c>
      <c r="W626">
        <v>623</v>
      </c>
      <c r="X626">
        <v>320</v>
      </c>
      <c r="Y626">
        <v>6</v>
      </c>
      <c r="Z626">
        <v>2.78626</v>
      </c>
      <c r="AA626">
        <f t="shared" si="36"/>
        <v>3</v>
      </c>
      <c r="AB626">
        <f t="shared" si="37"/>
        <v>1</v>
      </c>
      <c r="AC626">
        <f t="shared" si="38"/>
        <v>1</v>
      </c>
      <c r="AD626">
        <f t="shared" si="39"/>
        <v>0</v>
      </c>
    </row>
    <row r="627" spans="1:30" x14ac:dyDescent="0.25">
      <c r="A627">
        <v>625</v>
      </c>
      <c r="B627">
        <v>1210</v>
      </c>
      <c r="C627">
        <v>3</v>
      </c>
      <c r="D627">
        <v>2.94441</v>
      </c>
      <c r="W627">
        <v>624</v>
      </c>
      <c r="X627">
        <v>1496</v>
      </c>
      <c r="Y627">
        <v>7</v>
      </c>
      <c r="Z627">
        <v>8.6911000000000005</v>
      </c>
      <c r="AA627">
        <f t="shared" si="36"/>
        <v>9</v>
      </c>
      <c r="AB627">
        <f t="shared" si="37"/>
        <v>1</v>
      </c>
      <c r="AC627">
        <f t="shared" si="38"/>
        <v>1</v>
      </c>
      <c r="AD627">
        <f t="shared" si="39"/>
        <v>0</v>
      </c>
    </row>
    <row r="628" spans="1:30" x14ac:dyDescent="0.25">
      <c r="A628">
        <v>626</v>
      </c>
      <c r="B628">
        <v>1249</v>
      </c>
      <c r="C628">
        <v>5</v>
      </c>
      <c r="D628">
        <v>2.00217</v>
      </c>
      <c r="W628">
        <v>625</v>
      </c>
      <c r="X628">
        <v>1210</v>
      </c>
      <c r="Y628">
        <v>3</v>
      </c>
      <c r="Z628">
        <v>2.94441</v>
      </c>
      <c r="AA628">
        <f t="shared" si="36"/>
        <v>3</v>
      </c>
      <c r="AB628">
        <f t="shared" si="37"/>
        <v>0</v>
      </c>
      <c r="AC628">
        <f t="shared" si="38"/>
        <v>0</v>
      </c>
      <c r="AD628">
        <f t="shared" si="39"/>
        <v>0</v>
      </c>
    </row>
    <row r="629" spans="1:30" x14ac:dyDescent="0.25">
      <c r="A629">
        <v>627</v>
      </c>
      <c r="B629">
        <v>1359</v>
      </c>
      <c r="C629">
        <v>2</v>
      </c>
      <c r="D629">
        <v>2.0955499999999998</v>
      </c>
      <c r="W629">
        <v>626</v>
      </c>
      <c r="X629">
        <v>1249</v>
      </c>
      <c r="Y629">
        <v>5</v>
      </c>
      <c r="Z629">
        <v>2.00217</v>
      </c>
      <c r="AA629">
        <f t="shared" si="36"/>
        <v>2</v>
      </c>
      <c r="AB629">
        <f t="shared" si="37"/>
        <v>1</v>
      </c>
      <c r="AC629">
        <f t="shared" si="38"/>
        <v>1</v>
      </c>
      <c r="AD629">
        <f t="shared" si="39"/>
        <v>0</v>
      </c>
    </row>
    <row r="630" spans="1:30" x14ac:dyDescent="0.25">
      <c r="A630">
        <v>628</v>
      </c>
      <c r="B630">
        <v>1412</v>
      </c>
      <c r="C630">
        <v>2</v>
      </c>
      <c r="D630">
        <v>2.6192099999999998</v>
      </c>
      <c r="W630">
        <v>627</v>
      </c>
      <c r="X630">
        <v>1359</v>
      </c>
      <c r="Y630">
        <v>2</v>
      </c>
      <c r="Z630">
        <v>2.0955499999999998</v>
      </c>
      <c r="AA630">
        <f t="shared" si="36"/>
        <v>2</v>
      </c>
      <c r="AB630">
        <f t="shared" si="37"/>
        <v>0</v>
      </c>
      <c r="AC630">
        <f t="shared" si="38"/>
        <v>0</v>
      </c>
      <c r="AD630">
        <f t="shared" si="39"/>
        <v>0</v>
      </c>
    </row>
    <row r="631" spans="1:30" x14ac:dyDescent="0.25">
      <c r="A631">
        <v>629</v>
      </c>
      <c r="B631">
        <v>1444</v>
      </c>
      <c r="C631">
        <v>1</v>
      </c>
      <c r="D631">
        <v>2.31671</v>
      </c>
      <c r="W631">
        <v>628</v>
      </c>
      <c r="X631">
        <v>1412</v>
      </c>
      <c r="Y631">
        <v>2</v>
      </c>
      <c r="Z631">
        <v>2.6192099999999998</v>
      </c>
      <c r="AA631">
        <f t="shared" si="36"/>
        <v>3</v>
      </c>
      <c r="AB631">
        <f t="shared" si="37"/>
        <v>1</v>
      </c>
      <c r="AC631">
        <f t="shared" si="38"/>
        <v>0</v>
      </c>
      <c r="AD631">
        <f t="shared" si="39"/>
        <v>0</v>
      </c>
    </row>
    <row r="632" spans="1:30" x14ac:dyDescent="0.25">
      <c r="A632">
        <v>630</v>
      </c>
      <c r="B632">
        <v>1465</v>
      </c>
      <c r="C632">
        <v>2</v>
      </c>
      <c r="D632">
        <v>3.1462500000000002</v>
      </c>
      <c r="W632">
        <v>629</v>
      </c>
      <c r="X632">
        <v>1444</v>
      </c>
      <c r="Y632">
        <v>1</v>
      </c>
      <c r="Z632">
        <v>2.31671</v>
      </c>
      <c r="AA632">
        <f t="shared" si="36"/>
        <v>2</v>
      </c>
      <c r="AB632">
        <f t="shared" si="37"/>
        <v>1</v>
      </c>
      <c r="AC632">
        <f t="shared" si="38"/>
        <v>0</v>
      </c>
      <c r="AD632">
        <f t="shared" si="39"/>
        <v>0</v>
      </c>
    </row>
    <row r="633" spans="1:30" x14ac:dyDescent="0.25">
      <c r="A633">
        <v>631</v>
      </c>
      <c r="B633">
        <v>740</v>
      </c>
      <c r="C633">
        <v>1</v>
      </c>
      <c r="D633">
        <v>3.2959399999999999</v>
      </c>
      <c r="W633">
        <v>630</v>
      </c>
      <c r="X633">
        <v>1465</v>
      </c>
      <c r="Y633">
        <v>2</v>
      </c>
      <c r="Z633">
        <v>3.1462500000000002</v>
      </c>
      <c r="AA633">
        <f t="shared" si="36"/>
        <v>3</v>
      </c>
      <c r="AB633">
        <f t="shared" si="37"/>
        <v>1</v>
      </c>
      <c r="AC633">
        <f t="shared" si="38"/>
        <v>0</v>
      </c>
      <c r="AD633">
        <f t="shared" si="39"/>
        <v>0</v>
      </c>
    </row>
    <row r="634" spans="1:30" x14ac:dyDescent="0.25">
      <c r="A634">
        <v>632</v>
      </c>
      <c r="B634">
        <v>811</v>
      </c>
      <c r="C634">
        <v>1</v>
      </c>
      <c r="D634">
        <v>3.5432299999999999</v>
      </c>
      <c r="W634">
        <v>631</v>
      </c>
      <c r="X634">
        <v>740</v>
      </c>
      <c r="Y634">
        <v>1</v>
      </c>
      <c r="Z634">
        <v>3.2959399999999999</v>
      </c>
      <c r="AA634">
        <f t="shared" si="36"/>
        <v>3</v>
      </c>
      <c r="AB634">
        <f t="shared" si="37"/>
        <v>1</v>
      </c>
      <c r="AC634">
        <f t="shared" si="38"/>
        <v>1</v>
      </c>
      <c r="AD634">
        <f t="shared" si="39"/>
        <v>0</v>
      </c>
    </row>
    <row r="635" spans="1:30" x14ac:dyDescent="0.25">
      <c r="A635">
        <v>633</v>
      </c>
      <c r="B635">
        <v>940</v>
      </c>
      <c r="C635">
        <v>1</v>
      </c>
      <c r="D635">
        <v>0.99214000000000002</v>
      </c>
      <c r="W635">
        <v>632</v>
      </c>
      <c r="X635">
        <v>811</v>
      </c>
      <c r="Y635">
        <v>1</v>
      </c>
      <c r="Z635">
        <v>3.5432299999999999</v>
      </c>
      <c r="AA635">
        <f t="shared" si="36"/>
        <v>4</v>
      </c>
      <c r="AB635">
        <f t="shared" si="37"/>
        <v>1</v>
      </c>
      <c r="AC635">
        <f t="shared" si="38"/>
        <v>1</v>
      </c>
      <c r="AD635">
        <f t="shared" si="39"/>
        <v>0</v>
      </c>
    </row>
    <row r="636" spans="1:30" x14ac:dyDescent="0.25">
      <c r="A636">
        <v>634</v>
      </c>
      <c r="B636">
        <v>1893</v>
      </c>
      <c r="C636">
        <v>1</v>
      </c>
      <c r="D636">
        <v>0.24126</v>
      </c>
      <c r="W636">
        <v>633</v>
      </c>
      <c r="X636">
        <v>940</v>
      </c>
      <c r="Y636">
        <v>1</v>
      </c>
      <c r="Z636">
        <v>0.99214000000000002</v>
      </c>
      <c r="AA636">
        <f t="shared" si="36"/>
        <v>1</v>
      </c>
      <c r="AB636">
        <f t="shared" si="37"/>
        <v>0</v>
      </c>
      <c r="AC636">
        <f t="shared" si="38"/>
        <v>0</v>
      </c>
      <c r="AD636">
        <f t="shared" si="39"/>
        <v>0</v>
      </c>
    </row>
    <row r="637" spans="1:30" x14ac:dyDescent="0.25">
      <c r="A637">
        <v>635</v>
      </c>
      <c r="B637">
        <v>1889</v>
      </c>
      <c r="C637">
        <v>3</v>
      </c>
      <c r="D637">
        <v>2.4767600000000001</v>
      </c>
      <c r="W637">
        <v>634</v>
      </c>
      <c r="X637">
        <v>1893</v>
      </c>
      <c r="Y637">
        <v>1</v>
      </c>
      <c r="Z637">
        <v>0.24126</v>
      </c>
      <c r="AA637">
        <f t="shared" si="36"/>
        <v>0</v>
      </c>
      <c r="AB637">
        <f t="shared" si="37"/>
        <v>1</v>
      </c>
      <c r="AC637">
        <f t="shared" si="38"/>
        <v>0</v>
      </c>
      <c r="AD637">
        <f t="shared" si="39"/>
        <v>0</v>
      </c>
    </row>
    <row r="638" spans="1:30" x14ac:dyDescent="0.25">
      <c r="A638">
        <v>636</v>
      </c>
      <c r="B638">
        <v>2027</v>
      </c>
      <c r="C638">
        <v>17</v>
      </c>
      <c r="D638">
        <v>7.9259000000000004</v>
      </c>
      <c r="W638">
        <v>635</v>
      </c>
      <c r="X638">
        <v>1889</v>
      </c>
      <c r="Y638">
        <v>3</v>
      </c>
      <c r="Z638">
        <v>2.4767600000000001</v>
      </c>
      <c r="AA638">
        <f t="shared" si="36"/>
        <v>2</v>
      </c>
      <c r="AB638">
        <f t="shared" si="37"/>
        <v>1</v>
      </c>
      <c r="AC638">
        <f t="shared" si="38"/>
        <v>0</v>
      </c>
      <c r="AD638">
        <f t="shared" si="39"/>
        <v>0</v>
      </c>
    </row>
    <row r="639" spans="1:30" x14ac:dyDescent="0.25">
      <c r="A639">
        <v>637</v>
      </c>
      <c r="B639">
        <v>2290</v>
      </c>
      <c r="C639">
        <v>1</v>
      </c>
      <c r="D639">
        <v>1.53047</v>
      </c>
      <c r="W639">
        <v>636</v>
      </c>
      <c r="X639">
        <v>2027</v>
      </c>
      <c r="Y639">
        <v>17</v>
      </c>
      <c r="Z639">
        <v>7.9259000000000004</v>
      </c>
      <c r="AA639">
        <f t="shared" si="36"/>
        <v>8</v>
      </c>
      <c r="AB639">
        <f t="shared" si="37"/>
        <v>1</v>
      </c>
      <c r="AC639">
        <f t="shared" si="38"/>
        <v>1</v>
      </c>
      <c r="AD639">
        <f t="shared" si="39"/>
        <v>1</v>
      </c>
    </row>
    <row r="640" spans="1:30" x14ac:dyDescent="0.25">
      <c r="A640">
        <v>638</v>
      </c>
      <c r="B640">
        <v>2111</v>
      </c>
      <c r="C640">
        <v>1</v>
      </c>
      <c r="D640">
        <v>2.7729200000000001</v>
      </c>
      <c r="W640">
        <v>637</v>
      </c>
      <c r="X640">
        <v>2290</v>
      </c>
      <c r="Y640">
        <v>1</v>
      </c>
      <c r="Z640">
        <v>1.53047</v>
      </c>
      <c r="AA640">
        <f t="shared" si="36"/>
        <v>2</v>
      </c>
      <c r="AB640">
        <f t="shared" si="37"/>
        <v>1</v>
      </c>
      <c r="AC640">
        <f t="shared" si="38"/>
        <v>0</v>
      </c>
      <c r="AD640">
        <f t="shared" si="39"/>
        <v>0</v>
      </c>
    </row>
    <row r="641" spans="1:30" x14ac:dyDescent="0.25">
      <c r="A641">
        <v>639</v>
      </c>
      <c r="B641">
        <v>1828</v>
      </c>
      <c r="C641">
        <v>3</v>
      </c>
      <c r="D641">
        <v>2.7817799999999999</v>
      </c>
      <c r="W641">
        <v>638</v>
      </c>
      <c r="X641">
        <v>2111</v>
      </c>
      <c r="Y641">
        <v>1</v>
      </c>
      <c r="Z641">
        <v>2.7729200000000001</v>
      </c>
      <c r="AA641">
        <f t="shared" si="36"/>
        <v>3</v>
      </c>
      <c r="AB641">
        <f t="shared" si="37"/>
        <v>1</v>
      </c>
      <c r="AC641">
        <f t="shared" si="38"/>
        <v>1</v>
      </c>
      <c r="AD641">
        <f t="shared" si="39"/>
        <v>0</v>
      </c>
    </row>
    <row r="642" spans="1:30" x14ac:dyDescent="0.25">
      <c r="A642">
        <v>640</v>
      </c>
      <c r="B642">
        <v>2287</v>
      </c>
      <c r="C642">
        <v>10</v>
      </c>
      <c r="D642">
        <v>8.3988499999999995</v>
      </c>
      <c r="W642">
        <v>639</v>
      </c>
      <c r="X642">
        <v>1828</v>
      </c>
      <c r="Y642">
        <v>3</v>
      </c>
      <c r="Z642">
        <v>2.7817799999999999</v>
      </c>
      <c r="AA642">
        <f t="shared" si="36"/>
        <v>3</v>
      </c>
      <c r="AB642">
        <f t="shared" si="37"/>
        <v>0</v>
      </c>
      <c r="AC642">
        <f t="shared" si="38"/>
        <v>0</v>
      </c>
      <c r="AD642">
        <f t="shared" si="39"/>
        <v>0</v>
      </c>
    </row>
    <row r="643" spans="1:30" x14ac:dyDescent="0.25">
      <c r="A643">
        <v>641</v>
      </c>
      <c r="B643">
        <v>1761</v>
      </c>
      <c r="C643">
        <v>9</v>
      </c>
      <c r="D643">
        <v>9.6882699999999993</v>
      </c>
      <c r="W643">
        <v>640</v>
      </c>
      <c r="X643">
        <v>2287</v>
      </c>
      <c r="Y643">
        <v>10</v>
      </c>
      <c r="Z643">
        <v>8.3988499999999995</v>
      </c>
      <c r="AA643">
        <f t="shared" si="36"/>
        <v>8</v>
      </c>
      <c r="AB643">
        <f t="shared" si="37"/>
        <v>1</v>
      </c>
      <c r="AC643">
        <f t="shared" si="38"/>
        <v>1</v>
      </c>
      <c r="AD643">
        <f t="shared" si="39"/>
        <v>0</v>
      </c>
    </row>
    <row r="644" spans="1:30" x14ac:dyDescent="0.25">
      <c r="A644">
        <v>642</v>
      </c>
      <c r="B644">
        <v>2443</v>
      </c>
      <c r="C644">
        <v>15</v>
      </c>
      <c r="D644">
        <v>7.67415</v>
      </c>
      <c r="W644">
        <v>641</v>
      </c>
      <c r="X644">
        <v>1761</v>
      </c>
      <c r="Y644">
        <v>9</v>
      </c>
      <c r="Z644">
        <v>9.6882699999999993</v>
      </c>
      <c r="AA644">
        <f t="shared" si="36"/>
        <v>10</v>
      </c>
      <c r="AB644">
        <f t="shared" si="37"/>
        <v>1</v>
      </c>
      <c r="AC644">
        <f t="shared" si="38"/>
        <v>0</v>
      </c>
      <c r="AD644">
        <f t="shared" si="39"/>
        <v>0</v>
      </c>
    </row>
    <row r="645" spans="1:30" x14ac:dyDescent="0.25">
      <c r="A645">
        <v>643</v>
      </c>
      <c r="B645">
        <v>2198</v>
      </c>
      <c r="C645">
        <v>21</v>
      </c>
      <c r="D645">
        <v>6.6635799999999996</v>
      </c>
      <c r="W645">
        <v>642</v>
      </c>
      <c r="X645">
        <v>2443</v>
      </c>
      <c r="Y645">
        <v>15</v>
      </c>
      <c r="Z645">
        <v>7.67415</v>
      </c>
      <c r="AA645">
        <f t="shared" ref="AA645:AA708" si="40">ROUND(Z645,0)</f>
        <v>8</v>
      </c>
      <c r="AB645">
        <f t="shared" ref="AB645:AB708" si="41">IF(AA645=Y645,0,1)</f>
        <v>1</v>
      </c>
      <c r="AC645">
        <f t="shared" ref="AC645:AC708" si="42">IF(AA645&lt;Y645+2,IF(AA645&gt;Y645-2,0,1),1)</f>
        <v>1</v>
      </c>
      <c r="AD645">
        <f t="shared" ref="AD645:AD708" si="43">IF(AA645&lt;Y645+4,IF(AA645&gt;Y645-4,0,1),1)</f>
        <v>1</v>
      </c>
    </row>
    <row r="646" spans="1:30" x14ac:dyDescent="0.25">
      <c r="A646">
        <v>644</v>
      </c>
      <c r="B646">
        <v>1954</v>
      </c>
      <c r="C646">
        <v>4</v>
      </c>
      <c r="D646">
        <v>3.25014</v>
      </c>
      <c r="W646">
        <v>643</v>
      </c>
      <c r="X646">
        <v>2198</v>
      </c>
      <c r="Y646">
        <v>21</v>
      </c>
      <c r="Z646">
        <v>6.6635799999999996</v>
      </c>
      <c r="AA646">
        <f t="shared" si="40"/>
        <v>7</v>
      </c>
      <c r="AB646">
        <f t="shared" si="41"/>
        <v>1</v>
      </c>
      <c r="AC646">
        <f t="shared" si="42"/>
        <v>1</v>
      </c>
      <c r="AD646">
        <f t="shared" si="43"/>
        <v>1</v>
      </c>
    </row>
    <row r="647" spans="1:30" x14ac:dyDescent="0.25">
      <c r="A647">
        <v>645</v>
      </c>
      <c r="B647">
        <v>2017</v>
      </c>
      <c r="C647">
        <v>2</v>
      </c>
      <c r="D647">
        <v>1.05148</v>
      </c>
      <c r="W647">
        <v>644</v>
      </c>
      <c r="X647">
        <v>1954</v>
      </c>
      <c r="Y647">
        <v>4</v>
      </c>
      <c r="Z647">
        <v>3.25014</v>
      </c>
      <c r="AA647">
        <f t="shared" si="40"/>
        <v>3</v>
      </c>
      <c r="AB647">
        <f t="shared" si="41"/>
        <v>1</v>
      </c>
      <c r="AC647">
        <f t="shared" si="42"/>
        <v>0</v>
      </c>
      <c r="AD647">
        <f t="shared" si="43"/>
        <v>0</v>
      </c>
    </row>
    <row r="648" spans="1:30" x14ac:dyDescent="0.25">
      <c r="A648">
        <v>646</v>
      </c>
      <c r="B648">
        <v>2538</v>
      </c>
      <c r="C648">
        <v>2</v>
      </c>
      <c r="D648">
        <v>1.9716100000000001</v>
      </c>
      <c r="W648">
        <v>645</v>
      </c>
      <c r="X648">
        <v>2017</v>
      </c>
      <c r="Y648">
        <v>2</v>
      </c>
      <c r="Z648">
        <v>1.05148</v>
      </c>
      <c r="AA648">
        <f t="shared" si="40"/>
        <v>1</v>
      </c>
      <c r="AB648">
        <f t="shared" si="41"/>
        <v>1</v>
      </c>
      <c r="AC648">
        <f t="shared" si="42"/>
        <v>0</v>
      </c>
      <c r="AD648">
        <f t="shared" si="43"/>
        <v>0</v>
      </c>
    </row>
    <row r="649" spans="1:30" x14ac:dyDescent="0.25">
      <c r="A649">
        <v>647</v>
      </c>
      <c r="B649">
        <v>2739</v>
      </c>
      <c r="C649">
        <v>1</v>
      </c>
      <c r="D649">
        <v>1.2718499999999999</v>
      </c>
      <c r="W649">
        <v>646</v>
      </c>
      <c r="X649">
        <v>2538</v>
      </c>
      <c r="Y649">
        <v>2</v>
      </c>
      <c r="Z649">
        <v>1.9716100000000001</v>
      </c>
      <c r="AA649">
        <f t="shared" si="40"/>
        <v>2</v>
      </c>
      <c r="AB649">
        <f t="shared" si="41"/>
        <v>0</v>
      </c>
      <c r="AC649">
        <f t="shared" si="42"/>
        <v>0</v>
      </c>
      <c r="AD649">
        <f t="shared" si="43"/>
        <v>0</v>
      </c>
    </row>
    <row r="650" spans="1:30" x14ac:dyDescent="0.25">
      <c r="A650">
        <v>648</v>
      </c>
      <c r="B650">
        <v>1817</v>
      </c>
      <c r="C650">
        <v>4</v>
      </c>
      <c r="D650">
        <v>0.98479000000000005</v>
      </c>
      <c r="W650">
        <v>647</v>
      </c>
      <c r="X650">
        <v>2739</v>
      </c>
      <c r="Y650">
        <v>1</v>
      </c>
      <c r="Z650">
        <v>1.2718499999999999</v>
      </c>
      <c r="AA650">
        <f t="shared" si="40"/>
        <v>1</v>
      </c>
      <c r="AB650">
        <f t="shared" si="41"/>
        <v>0</v>
      </c>
      <c r="AC650">
        <f t="shared" si="42"/>
        <v>0</v>
      </c>
      <c r="AD650">
        <f t="shared" si="43"/>
        <v>0</v>
      </c>
    </row>
    <row r="651" spans="1:30" x14ac:dyDescent="0.25">
      <c r="A651">
        <v>649</v>
      </c>
      <c r="B651">
        <v>2362</v>
      </c>
      <c r="C651">
        <v>1</v>
      </c>
      <c r="D651">
        <v>1.3807400000000001</v>
      </c>
      <c r="W651">
        <v>648</v>
      </c>
      <c r="X651">
        <v>1817</v>
      </c>
      <c r="Y651">
        <v>4</v>
      </c>
      <c r="Z651">
        <v>0.98479000000000005</v>
      </c>
      <c r="AA651">
        <f t="shared" si="40"/>
        <v>1</v>
      </c>
      <c r="AB651">
        <f t="shared" si="41"/>
        <v>1</v>
      </c>
      <c r="AC651">
        <f t="shared" si="42"/>
        <v>1</v>
      </c>
      <c r="AD651">
        <f t="shared" si="43"/>
        <v>0</v>
      </c>
    </row>
    <row r="652" spans="1:30" x14ac:dyDescent="0.25">
      <c r="A652">
        <v>650</v>
      </c>
      <c r="B652">
        <v>1878</v>
      </c>
      <c r="C652">
        <v>8</v>
      </c>
      <c r="D652">
        <v>1.4885699999999999</v>
      </c>
      <c r="W652">
        <v>649</v>
      </c>
      <c r="X652">
        <v>2362</v>
      </c>
      <c r="Y652">
        <v>1</v>
      </c>
      <c r="Z652">
        <v>1.3807400000000001</v>
      </c>
      <c r="AA652">
        <f t="shared" si="40"/>
        <v>1</v>
      </c>
      <c r="AB652">
        <f t="shared" si="41"/>
        <v>0</v>
      </c>
      <c r="AC652">
        <f t="shared" si="42"/>
        <v>0</v>
      </c>
      <c r="AD652">
        <f t="shared" si="43"/>
        <v>0</v>
      </c>
    </row>
    <row r="653" spans="1:30" x14ac:dyDescent="0.25">
      <c r="A653">
        <v>651</v>
      </c>
      <c r="B653">
        <v>2387</v>
      </c>
      <c r="C653">
        <v>18</v>
      </c>
      <c r="D653">
        <v>8.9644499999999994</v>
      </c>
      <c r="W653">
        <v>650</v>
      </c>
      <c r="X653">
        <v>1878</v>
      </c>
      <c r="Y653">
        <v>8</v>
      </c>
      <c r="Z653">
        <v>1.4885699999999999</v>
      </c>
      <c r="AA653">
        <f t="shared" si="40"/>
        <v>1</v>
      </c>
      <c r="AB653">
        <f t="shared" si="41"/>
        <v>1</v>
      </c>
      <c r="AC653">
        <f t="shared" si="42"/>
        <v>1</v>
      </c>
      <c r="AD653">
        <f t="shared" si="43"/>
        <v>1</v>
      </c>
    </row>
    <row r="654" spans="1:30" x14ac:dyDescent="0.25">
      <c r="A654">
        <v>652</v>
      </c>
      <c r="B654">
        <v>2096</v>
      </c>
      <c r="C654">
        <v>2</v>
      </c>
      <c r="D654">
        <v>1.78451</v>
      </c>
      <c r="W654">
        <v>651</v>
      </c>
      <c r="X654">
        <v>2387</v>
      </c>
      <c r="Y654">
        <v>18</v>
      </c>
      <c r="Z654">
        <v>8.9644499999999994</v>
      </c>
      <c r="AA654">
        <f t="shared" si="40"/>
        <v>9</v>
      </c>
      <c r="AB654">
        <f t="shared" si="41"/>
        <v>1</v>
      </c>
      <c r="AC654">
        <f t="shared" si="42"/>
        <v>1</v>
      </c>
      <c r="AD654">
        <f t="shared" si="43"/>
        <v>1</v>
      </c>
    </row>
    <row r="655" spans="1:30" x14ac:dyDescent="0.25">
      <c r="A655">
        <v>653</v>
      </c>
      <c r="B655">
        <v>1680</v>
      </c>
      <c r="C655">
        <v>1</v>
      </c>
      <c r="D655">
        <v>1.5669900000000001</v>
      </c>
      <c r="W655">
        <v>652</v>
      </c>
      <c r="X655">
        <v>2096</v>
      </c>
      <c r="Y655">
        <v>2</v>
      </c>
      <c r="Z655">
        <v>1.78451</v>
      </c>
      <c r="AA655">
        <f t="shared" si="40"/>
        <v>2</v>
      </c>
      <c r="AB655">
        <f t="shared" si="41"/>
        <v>0</v>
      </c>
      <c r="AC655">
        <f t="shared" si="42"/>
        <v>0</v>
      </c>
      <c r="AD655">
        <f t="shared" si="43"/>
        <v>0</v>
      </c>
    </row>
    <row r="656" spans="1:30" x14ac:dyDescent="0.25">
      <c r="A656">
        <v>654</v>
      </c>
      <c r="B656">
        <v>2301</v>
      </c>
      <c r="C656">
        <v>18</v>
      </c>
      <c r="D656">
        <v>9.1824999999999992</v>
      </c>
      <c r="W656">
        <v>653</v>
      </c>
      <c r="X656">
        <v>1680</v>
      </c>
      <c r="Y656">
        <v>1</v>
      </c>
      <c r="Z656">
        <v>1.5669900000000001</v>
      </c>
      <c r="AA656">
        <f t="shared" si="40"/>
        <v>2</v>
      </c>
      <c r="AB656">
        <f t="shared" si="41"/>
        <v>1</v>
      </c>
      <c r="AC656">
        <f t="shared" si="42"/>
        <v>0</v>
      </c>
      <c r="AD656">
        <f t="shared" si="43"/>
        <v>0</v>
      </c>
    </row>
    <row r="657" spans="1:30" x14ac:dyDescent="0.25">
      <c r="A657">
        <v>655</v>
      </c>
      <c r="B657">
        <v>1549</v>
      </c>
      <c r="C657">
        <v>1</v>
      </c>
      <c r="D657">
        <v>1.49563</v>
      </c>
      <c r="W657">
        <v>654</v>
      </c>
      <c r="X657">
        <v>2301</v>
      </c>
      <c r="Y657">
        <v>18</v>
      </c>
      <c r="Z657">
        <v>9.1824999999999992</v>
      </c>
      <c r="AA657">
        <f t="shared" si="40"/>
        <v>9</v>
      </c>
      <c r="AB657">
        <f t="shared" si="41"/>
        <v>1</v>
      </c>
      <c r="AC657">
        <f t="shared" si="42"/>
        <v>1</v>
      </c>
      <c r="AD657">
        <f t="shared" si="43"/>
        <v>1</v>
      </c>
    </row>
    <row r="658" spans="1:30" x14ac:dyDescent="0.25">
      <c r="A658">
        <v>656</v>
      </c>
      <c r="B658">
        <v>2040</v>
      </c>
      <c r="C658">
        <v>21</v>
      </c>
      <c r="D658">
        <v>13.666639999999999</v>
      </c>
      <c r="W658">
        <v>655</v>
      </c>
      <c r="X658">
        <v>1549</v>
      </c>
      <c r="Y658">
        <v>1</v>
      </c>
      <c r="Z658">
        <v>1.49563</v>
      </c>
      <c r="AA658">
        <f t="shared" si="40"/>
        <v>1</v>
      </c>
      <c r="AB658">
        <f t="shared" si="41"/>
        <v>0</v>
      </c>
      <c r="AC658">
        <f t="shared" si="42"/>
        <v>0</v>
      </c>
      <c r="AD658">
        <f t="shared" si="43"/>
        <v>0</v>
      </c>
    </row>
    <row r="659" spans="1:30" x14ac:dyDescent="0.25">
      <c r="A659">
        <v>657</v>
      </c>
      <c r="B659">
        <v>1702</v>
      </c>
      <c r="C659">
        <v>15</v>
      </c>
      <c r="D659">
        <v>7.5391000000000004</v>
      </c>
      <c r="W659">
        <v>656</v>
      </c>
      <c r="X659">
        <v>2040</v>
      </c>
      <c r="Y659">
        <v>21</v>
      </c>
      <c r="Z659">
        <v>13.666639999999999</v>
      </c>
      <c r="AA659">
        <f t="shared" si="40"/>
        <v>14</v>
      </c>
      <c r="AB659">
        <f t="shared" si="41"/>
        <v>1</v>
      </c>
      <c r="AC659">
        <f t="shared" si="42"/>
        <v>1</v>
      </c>
      <c r="AD659">
        <f t="shared" si="43"/>
        <v>1</v>
      </c>
    </row>
    <row r="660" spans="1:30" x14ac:dyDescent="0.25">
      <c r="A660">
        <v>658</v>
      </c>
      <c r="B660">
        <v>2604</v>
      </c>
      <c r="C660">
        <v>20</v>
      </c>
      <c r="D660">
        <v>8.5447500000000005</v>
      </c>
      <c r="W660">
        <v>657</v>
      </c>
      <c r="X660">
        <v>1702</v>
      </c>
      <c r="Y660">
        <v>15</v>
      </c>
      <c r="Z660">
        <v>7.5391000000000004</v>
      </c>
      <c r="AA660">
        <f t="shared" si="40"/>
        <v>8</v>
      </c>
      <c r="AB660">
        <f t="shared" si="41"/>
        <v>1</v>
      </c>
      <c r="AC660">
        <f t="shared" si="42"/>
        <v>1</v>
      </c>
      <c r="AD660">
        <f t="shared" si="43"/>
        <v>1</v>
      </c>
    </row>
    <row r="661" spans="1:30" x14ac:dyDescent="0.25">
      <c r="A661">
        <v>659</v>
      </c>
      <c r="B661">
        <v>1772</v>
      </c>
      <c r="C661">
        <v>27</v>
      </c>
      <c r="D661">
        <v>11.68937</v>
      </c>
      <c r="W661">
        <v>658</v>
      </c>
      <c r="X661">
        <v>2604</v>
      </c>
      <c r="Y661">
        <v>20</v>
      </c>
      <c r="Z661">
        <v>8.5447500000000005</v>
      </c>
      <c r="AA661">
        <f t="shared" si="40"/>
        <v>9</v>
      </c>
      <c r="AB661">
        <f t="shared" si="41"/>
        <v>1</v>
      </c>
      <c r="AC661">
        <f t="shared" si="42"/>
        <v>1</v>
      </c>
      <c r="AD661">
        <f t="shared" si="43"/>
        <v>1</v>
      </c>
    </row>
    <row r="662" spans="1:30" x14ac:dyDescent="0.25">
      <c r="A662">
        <v>660</v>
      </c>
      <c r="B662">
        <v>3440</v>
      </c>
      <c r="C662">
        <v>1</v>
      </c>
      <c r="D662">
        <v>1.37581</v>
      </c>
      <c r="W662">
        <v>659</v>
      </c>
      <c r="X662">
        <v>1772</v>
      </c>
      <c r="Y662">
        <v>27</v>
      </c>
      <c r="Z662">
        <v>11.68937</v>
      </c>
      <c r="AA662">
        <f t="shared" si="40"/>
        <v>12</v>
      </c>
      <c r="AB662">
        <f t="shared" si="41"/>
        <v>1</v>
      </c>
      <c r="AC662">
        <f t="shared" si="42"/>
        <v>1</v>
      </c>
      <c r="AD662">
        <f t="shared" si="43"/>
        <v>1</v>
      </c>
    </row>
    <row r="663" spans="1:30" x14ac:dyDescent="0.25">
      <c r="A663">
        <v>661</v>
      </c>
      <c r="B663">
        <v>3310</v>
      </c>
      <c r="C663">
        <v>8</v>
      </c>
      <c r="D663">
        <v>7.1659199999999998</v>
      </c>
      <c r="W663">
        <v>660</v>
      </c>
      <c r="X663">
        <v>3440</v>
      </c>
      <c r="Y663">
        <v>1</v>
      </c>
      <c r="Z663">
        <v>1.37581</v>
      </c>
      <c r="AA663">
        <f t="shared" si="40"/>
        <v>1</v>
      </c>
      <c r="AB663">
        <f t="shared" si="41"/>
        <v>0</v>
      </c>
      <c r="AC663">
        <f t="shared" si="42"/>
        <v>0</v>
      </c>
      <c r="AD663">
        <f t="shared" si="43"/>
        <v>0</v>
      </c>
    </row>
    <row r="664" spans="1:30" x14ac:dyDescent="0.25">
      <c r="A664">
        <v>662</v>
      </c>
      <c r="B664">
        <v>3489</v>
      </c>
      <c r="C664">
        <v>12</v>
      </c>
      <c r="D664">
        <v>9.6119699999999995</v>
      </c>
      <c r="W664">
        <v>661</v>
      </c>
      <c r="X664">
        <v>3310</v>
      </c>
      <c r="Y664">
        <v>8</v>
      </c>
      <c r="Z664">
        <v>7.1659199999999998</v>
      </c>
      <c r="AA664">
        <f t="shared" si="40"/>
        <v>7</v>
      </c>
      <c r="AB664">
        <f t="shared" si="41"/>
        <v>1</v>
      </c>
      <c r="AC664">
        <f t="shared" si="42"/>
        <v>0</v>
      </c>
      <c r="AD664">
        <f t="shared" si="43"/>
        <v>0</v>
      </c>
    </row>
    <row r="665" spans="1:30" x14ac:dyDescent="0.25">
      <c r="A665">
        <v>663</v>
      </c>
      <c r="B665">
        <v>3729</v>
      </c>
      <c r="C665">
        <v>1</v>
      </c>
      <c r="D665">
        <v>4.2251000000000003</v>
      </c>
      <c r="W665">
        <v>662</v>
      </c>
      <c r="X665">
        <v>3489</v>
      </c>
      <c r="Y665">
        <v>12</v>
      </c>
      <c r="Z665">
        <v>9.6119699999999995</v>
      </c>
      <c r="AA665">
        <f t="shared" si="40"/>
        <v>10</v>
      </c>
      <c r="AB665">
        <f t="shared" si="41"/>
        <v>1</v>
      </c>
      <c r="AC665">
        <f t="shared" si="42"/>
        <v>1</v>
      </c>
      <c r="AD665">
        <f t="shared" si="43"/>
        <v>0</v>
      </c>
    </row>
    <row r="666" spans="1:30" x14ac:dyDescent="0.25">
      <c r="A666">
        <v>664</v>
      </c>
      <c r="B666">
        <v>3574</v>
      </c>
      <c r="C666">
        <v>5</v>
      </c>
      <c r="D666">
        <v>10.157870000000001</v>
      </c>
      <c r="W666">
        <v>663</v>
      </c>
      <c r="X666">
        <v>3729</v>
      </c>
      <c r="Y666">
        <v>1</v>
      </c>
      <c r="Z666">
        <v>4.2251000000000003</v>
      </c>
      <c r="AA666">
        <f t="shared" si="40"/>
        <v>4</v>
      </c>
      <c r="AB666">
        <f t="shared" si="41"/>
        <v>1</v>
      </c>
      <c r="AC666">
        <f t="shared" si="42"/>
        <v>1</v>
      </c>
      <c r="AD666">
        <f t="shared" si="43"/>
        <v>0</v>
      </c>
    </row>
    <row r="667" spans="1:30" x14ac:dyDescent="0.25">
      <c r="A667">
        <v>665</v>
      </c>
      <c r="B667">
        <v>3402</v>
      </c>
      <c r="C667">
        <v>3</v>
      </c>
      <c r="D667">
        <v>7.6078900000000003</v>
      </c>
      <c r="W667">
        <v>664</v>
      </c>
      <c r="X667">
        <v>3574</v>
      </c>
      <c r="Y667">
        <v>5</v>
      </c>
      <c r="Z667">
        <v>10.157870000000001</v>
      </c>
      <c r="AA667">
        <f t="shared" si="40"/>
        <v>10</v>
      </c>
      <c r="AB667">
        <f t="shared" si="41"/>
        <v>1</v>
      </c>
      <c r="AC667">
        <f t="shared" si="42"/>
        <v>1</v>
      </c>
      <c r="AD667">
        <f t="shared" si="43"/>
        <v>1</v>
      </c>
    </row>
    <row r="668" spans="1:30" x14ac:dyDescent="0.25">
      <c r="A668">
        <v>666</v>
      </c>
      <c r="B668">
        <v>3030</v>
      </c>
      <c r="C668">
        <v>12</v>
      </c>
      <c r="D668">
        <v>9.3476300000000005</v>
      </c>
      <c r="W668">
        <v>665</v>
      </c>
      <c r="X668">
        <v>3402</v>
      </c>
      <c r="Y668">
        <v>3</v>
      </c>
      <c r="Z668">
        <v>7.6078900000000003</v>
      </c>
      <c r="AA668">
        <f t="shared" si="40"/>
        <v>8</v>
      </c>
      <c r="AB668">
        <f t="shared" si="41"/>
        <v>1</v>
      </c>
      <c r="AC668">
        <f t="shared" si="42"/>
        <v>1</v>
      </c>
      <c r="AD668">
        <f t="shared" si="43"/>
        <v>1</v>
      </c>
    </row>
    <row r="669" spans="1:30" x14ac:dyDescent="0.25">
      <c r="A669">
        <v>667</v>
      </c>
      <c r="B669">
        <v>2895</v>
      </c>
      <c r="C669">
        <v>6</v>
      </c>
      <c r="D669">
        <v>8.3221500000000006</v>
      </c>
      <c r="W669">
        <v>666</v>
      </c>
      <c r="X669">
        <v>3030</v>
      </c>
      <c r="Y669">
        <v>12</v>
      </c>
      <c r="Z669">
        <v>9.3476300000000005</v>
      </c>
      <c r="AA669">
        <f t="shared" si="40"/>
        <v>9</v>
      </c>
      <c r="AB669">
        <f t="shared" si="41"/>
        <v>1</v>
      </c>
      <c r="AC669">
        <f t="shared" si="42"/>
        <v>1</v>
      </c>
      <c r="AD669">
        <f t="shared" si="43"/>
        <v>0</v>
      </c>
    </row>
    <row r="670" spans="1:30" x14ac:dyDescent="0.25">
      <c r="A670">
        <v>668</v>
      </c>
      <c r="B670">
        <v>2839</v>
      </c>
      <c r="C670">
        <v>5</v>
      </c>
      <c r="D670">
        <v>11.21388</v>
      </c>
      <c r="W670">
        <v>667</v>
      </c>
      <c r="X670">
        <v>2895</v>
      </c>
      <c r="Y670">
        <v>6</v>
      </c>
      <c r="Z670">
        <v>8.3221500000000006</v>
      </c>
      <c r="AA670">
        <f t="shared" si="40"/>
        <v>8</v>
      </c>
      <c r="AB670">
        <f t="shared" si="41"/>
        <v>1</v>
      </c>
      <c r="AC670">
        <f t="shared" si="42"/>
        <v>1</v>
      </c>
      <c r="AD670">
        <f t="shared" si="43"/>
        <v>0</v>
      </c>
    </row>
    <row r="671" spans="1:30" x14ac:dyDescent="0.25">
      <c r="A671">
        <v>669</v>
      </c>
      <c r="B671">
        <v>2689</v>
      </c>
      <c r="C671">
        <v>1</v>
      </c>
      <c r="D671">
        <v>2.5125600000000001</v>
      </c>
      <c r="W671">
        <v>668</v>
      </c>
      <c r="X671">
        <v>2839</v>
      </c>
      <c r="Y671">
        <v>5</v>
      </c>
      <c r="Z671">
        <v>11.21388</v>
      </c>
      <c r="AA671">
        <f t="shared" si="40"/>
        <v>11</v>
      </c>
      <c r="AB671">
        <f t="shared" si="41"/>
        <v>1</v>
      </c>
      <c r="AC671">
        <f t="shared" si="42"/>
        <v>1</v>
      </c>
      <c r="AD671">
        <f t="shared" si="43"/>
        <v>1</v>
      </c>
    </row>
    <row r="672" spans="1:30" x14ac:dyDescent="0.25">
      <c r="A672">
        <v>670</v>
      </c>
      <c r="B672">
        <v>2577</v>
      </c>
      <c r="C672">
        <v>9</v>
      </c>
      <c r="D672">
        <v>13.329370000000001</v>
      </c>
      <c r="W672">
        <v>669</v>
      </c>
      <c r="X672">
        <v>2689</v>
      </c>
      <c r="Y672">
        <v>1</v>
      </c>
      <c r="Z672">
        <v>2.5125600000000001</v>
      </c>
      <c r="AA672">
        <f t="shared" si="40"/>
        <v>3</v>
      </c>
      <c r="AB672">
        <f t="shared" si="41"/>
        <v>1</v>
      </c>
      <c r="AC672">
        <f t="shared" si="42"/>
        <v>1</v>
      </c>
      <c r="AD672">
        <f t="shared" si="43"/>
        <v>0</v>
      </c>
    </row>
    <row r="673" spans="1:30" x14ac:dyDescent="0.25">
      <c r="A673">
        <v>671</v>
      </c>
      <c r="B673">
        <v>2269</v>
      </c>
      <c r="C673">
        <v>12</v>
      </c>
      <c r="D673">
        <v>9.9917899999999999</v>
      </c>
      <c r="W673">
        <v>670</v>
      </c>
      <c r="X673">
        <v>2577</v>
      </c>
      <c r="Y673">
        <v>9</v>
      </c>
      <c r="Z673">
        <v>13.329370000000001</v>
      </c>
      <c r="AA673">
        <f t="shared" si="40"/>
        <v>13</v>
      </c>
      <c r="AB673">
        <f t="shared" si="41"/>
        <v>1</v>
      </c>
      <c r="AC673">
        <f t="shared" si="42"/>
        <v>1</v>
      </c>
      <c r="AD673">
        <f t="shared" si="43"/>
        <v>1</v>
      </c>
    </row>
    <row r="674" spans="1:30" x14ac:dyDescent="0.25">
      <c r="A674">
        <v>672</v>
      </c>
      <c r="B674">
        <v>2512</v>
      </c>
      <c r="C674">
        <v>4</v>
      </c>
      <c r="D674">
        <v>3.8184900000000002</v>
      </c>
      <c r="W674">
        <v>671</v>
      </c>
      <c r="X674">
        <v>2269</v>
      </c>
      <c r="Y674">
        <v>12</v>
      </c>
      <c r="Z674">
        <v>9.9917899999999999</v>
      </c>
      <c r="AA674">
        <f t="shared" si="40"/>
        <v>10</v>
      </c>
      <c r="AB674">
        <f t="shared" si="41"/>
        <v>1</v>
      </c>
      <c r="AC674">
        <f t="shared" si="42"/>
        <v>1</v>
      </c>
      <c r="AD674">
        <f t="shared" si="43"/>
        <v>0</v>
      </c>
    </row>
    <row r="675" spans="1:30" x14ac:dyDescent="0.25">
      <c r="A675">
        <v>673</v>
      </c>
      <c r="B675">
        <v>2355</v>
      </c>
      <c r="C675">
        <v>12</v>
      </c>
      <c r="D675">
        <v>9.8016900000000007</v>
      </c>
      <c r="W675">
        <v>672</v>
      </c>
      <c r="X675">
        <v>2512</v>
      </c>
      <c r="Y675">
        <v>4</v>
      </c>
      <c r="Z675">
        <v>3.8184900000000002</v>
      </c>
      <c r="AA675">
        <f t="shared" si="40"/>
        <v>4</v>
      </c>
      <c r="AB675">
        <f t="shared" si="41"/>
        <v>0</v>
      </c>
      <c r="AC675">
        <f t="shared" si="42"/>
        <v>0</v>
      </c>
      <c r="AD675">
        <f t="shared" si="43"/>
        <v>0</v>
      </c>
    </row>
    <row r="676" spans="1:30" x14ac:dyDescent="0.25">
      <c r="A676">
        <v>674</v>
      </c>
      <c r="B676">
        <v>2657</v>
      </c>
      <c r="C676">
        <v>5</v>
      </c>
      <c r="D676">
        <v>11.997109999999999</v>
      </c>
      <c r="W676">
        <v>673</v>
      </c>
      <c r="X676">
        <v>2355</v>
      </c>
      <c r="Y676">
        <v>12</v>
      </c>
      <c r="Z676">
        <v>9.8016900000000007</v>
      </c>
      <c r="AA676">
        <f t="shared" si="40"/>
        <v>10</v>
      </c>
      <c r="AB676">
        <f t="shared" si="41"/>
        <v>1</v>
      </c>
      <c r="AC676">
        <f t="shared" si="42"/>
        <v>1</v>
      </c>
      <c r="AD676">
        <f t="shared" si="43"/>
        <v>0</v>
      </c>
    </row>
    <row r="677" spans="1:30" x14ac:dyDescent="0.25">
      <c r="A677">
        <v>675</v>
      </c>
      <c r="B677">
        <v>1810</v>
      </c>
      <c r="C677">
        <v>12</v>
      </c>
      <c r="D677">
        <v>9.1886500000000009</v>
      </c>
      <c r="W677">
        <v>674</v>
      </c>
      <c r="X677">
        <v>2657</v>
      </c>
      <c r="Y677">
        <v>5</v>
      </c>
      <c r="Z677">
        <v>11.997109999999999</v>
      </c>
      <c r="AA677">
        <f t="shared" si="40"/>
        <v>12</v>
      </c>
      <c r="AB677">
        <f t="shared" si="41"/>
        <v>1</v>
      </c>
      <c r="AC677">
        <f t="shared" si="42"/>
        <v>1</v>
      </c>
      <c r="AD677">
        <f t="shared" si="43"/>
        <v>1</v>
      </c>
    </row>
    <row r="678" spans="1:30" x14ac:dyDescent="0.25">
      <c r="A678">
        <v>676</v>
      </c>
      <c r="B678">
        <v>1675</v>
      </c>
      <c r="C678">
        <v>6</v>
      </c>
      <c r="D678">
        <v>8.7086699999999997</v>
      </c>
      <c r="W678">
        <v>675</v>
      </c>
      <c r="X678">
        <v>1810</v>
      </c>
      <c r="Y678">
        <v>12</v>
      </c>
      <c r="Z678">
        <v>9.1886500000000009</v>
      </c>
      <c r="AA678">
        <f t="shared" si="40"/>
        <v>9</v>
      </c>
      <c r="AB678">
        <f t="shared" si="41"/>
        <v>1</v>
      </c>
      <c r="AC678">
        <f t="shared" si="42"/>
        <v>1</v>
      </c>
      <c r="AD678">
        <f t="shared" si="43"/>
        <v>0</v>
      </c>
    </row>
    <row r="679" spans="1:30" x14ac:dyDescent="0.25">
      <c r="A679">
        <v>677</v>
      </c>
      <c r="B679">
        <v>1617</v>
      </c>
      <c r="C679">
        <v>7</v>
      </c>
      <c r="D679">
        <v>11.55513</v>
      </c>
      <c r="W679">
        <v>676</v>
      </c>
      <c r="X679">
        <v>1675</v>
      </c>
      <c r="Y679">
        <v>6</v>
      </c>
      <c r="Z679">
        <v>8.7086699999999997</v>
      </c>
      <c r="AA679">
        <f t="shared" si="40"/>
        <v>9</v>
      </c>
      <c r="AB679">
        <f t="shared" si="41"/>
        <v>1</v>
      </c>
      <c r="AC679">
        <f t="shared" si="42"/>
        <v>1</v>
      </c>
      <c r="AD679">
        <f t="shared" si="43"/>
        <v>0</v>
      </c>
    </row>
    <row r="680" spans="1:30" x14ac:dyDescent="0.25">
      <c r="A680">
        <v>678</v>
      </c>
      <c r="B680">
        <v>3237</v>
      </c>
      <c r="C680">
        <v>2</v>
      </c>
      <c r="D680">
        <v>1.0324800000000001</v>
      </c>
      <c r="W680">
        <v>677</v>
      </c>
      <c r="X680">
        <v>1617</v>
      </c>
      <c r="Y680">
        <v>7</v>
      </c>
      <c r="Z680">
        <v>11.55513</v>
      </c>
      <c r="AA680">
        <f t="shared" si="40"/>
        <v>12</v>
      </c>
      <c r="AB680">
        <f t="shared" si="41"/>
        <v>1</v>
      </c>
      <c r="AC680">
        <f t="shared" si="42"/>
        <v>1</v>
      </c>
      <c r="AD680">
        <f t="shared" si="43"/>
        <v>1</v>
      </c>
    </row>
    <row r="681" spans="1:30" x14ac:dyDescent="0.25">
      <c r="A681">
        <v>679</v>
      </c>
      <c r="B681">
        <v>3756</v>
      </c>
      <c r="C681">
        <v>2</v>
      </c>
      <c r="D681">
        <v>1.9900199999999999</v>
      </c>
      <c r="W681">
        <v>678</v>
      </c>
      <c r="X681">
        <v>3237</v>
      </c>
      <c r="Y681">
        <v>2</v>
      </c>
      <c r="Z681">
        <v>1.0324800000000001</v>
      </c>
      <c r="AA681">
        <f t="shared" si="40"/>
        <v>1</v>
      </c>
      <c r="AB681">
        <f t="shared" si="41"/>
        <v>1</v>
      </c>
      <c r="AC681">
        <f t="shared" si="42"/>
        <v>0</v>
      </c>
      <c r="AD681">
        <f t="shared" si="43"/>
        <v>0</v>
      </c>
    </row>
    <row r="682" spans="1:30" x14ac:dyDescent="0.25">
      <c r="A682">
        <v>680</v>
      </c>
      <c r="B682">
        <v>3953</v>
      </c>
      <c r="C682">
        <v>1</v>
      </c>
      <c r="D682">
        <v>1.18638</v>
      </c>
      <c r="W682">
        <v>679</v>
      </c>
      <c r="X682">
        <v>3756</v>
      </c>
      <c r="Y682">
        <v>2</v>
      </c>
      <c r="Z682">
        <v>1.9900199999999999</v>
      </c>
      <c r="AA682">
        <f t="shared" si="40"/>
        <v>2</v>
      </c>
      <c r="AB682">
        <f t="shared" si="41"/>
        <v>0</v>
      </c>
      <c r="AC682">
        <f t="shared" si="42"/>
        <v>0</v>
      </c>
      <c r="AD682">
        <f t="shared" si="43"/>
        <v>0</v>
      </c>
    </row>
    <row r="683" spans="1:30" x14ac:dyDescent="0.25">
      <c r="A683">
        <v>681</v>
      </c>
      <c r="B683">
        <v>3037</v>
      </c>
      <c r="C683">
        <v>4</v>
      </c>
      <c r="D683">
        <v>0.83611999999999997</v>
      </c>
      <c r="W683">
        <v>680</v>
      </c>
      <c r="X683">
        <v>3953</v>
      </c>
      <c r="Y683">
        <v>1</v>
      </c>
      <c r="Z683">
        <v>1.18638</v>
      </c>
      <c r="AA683">
        <f t="shared" si="40"/>
        <v>1</v>
      </c>
      <c r="AB683">
        <f t="shared" si="41"/>
        <v>0</v>
      </c>
      <c r="AC683">
        <f t="shared" si="42"/>
        <v>0</v>
      </c>
      <c r="AD683">
        <f t="shared" si="43"/>
        <v>0</v>
      </c>
    </row>
    <row r="684" spans="1:30" x14ac:dyDescent="0.25">
      <c r="A684">
        <v>682</v>
      </c>
      <c r="B684">
        <v>3163</v>
      </c>
      <c r="C684">
        <v>2</v>
      </c>
      <c r="D684">
        <v>2.5596000000000001</v>
      </c>
      <c r="W684">
        <v>681</v>
      </c>
      <c r="X684">
        <v>3037</v>
      </c>
      <c r="Y684">
        <v>4</v>
      </c>
      <c r="Z684">
        <v>0.83611999999999997</v>
      </c>
      <c r="AA684">
        <f t="shared" si="40"/>
        <v>1</v>
      </c>
      <c r="AB684">
        <f t="shared" si="41"/>
        <v>1</v>
      </c>
      <c r="AC684">
        <f t="shared" si="42"/>
        <v>1</v>
      </c>
      <c r="AD684">
        <f t="shared" si="43"/>
        <v>0</v>
      </c>
    </row>
    <row r="685" spans="1:30" x14ac:dyDescent="0.25">
      <c r="A685">
        <v>683</v>
      </c>
      <c r="B685">
        <v>3098</v>
      </c>
      <c r="C685">
        <v>9</v>
      </c>
      <c r="D685">
        <v>1.49874</v>
      </c>
      <c r="W685">
        <v>682</v>
      </c>
      <c r="X685">
        <v>3163</v>
      </c>
      <c r="Y685">
        <v>2</v>
      </c>
      <c r="Z685">
        <v>2.5596000000000001</v>
      </c>
      <c r="AA685">
        <f t="shared" si="40"/>
        <v>3</v>
      </c>
      <c r="AB685">
        <f t="shared" si="41"/>
        <v>1</v>
      </c>
      <c r="AC685">
        <f t="shared" si="42"/>
        <v>0</v>
      </c>
      <c r="AD685">
        <f t="shared" si="43"/>
        <v>0</v>
      </c>
    </row>
    <row r="686" spans="1:30" x14ac:dyDescent="0.25">
      <c r="A686">
        <v>684</v>
      </c>
      <c r="B686">
        <v>3606</v>
      </c>
      <c r="C686">
        <v>18</v>
      </c>
      <c r="D686">
        <v>9.9060600000000001</v>
      </c>
      <c r="W686">
        <v>683</v>
      </c>
      <c r="X686">
        <v>3098</v>
      </c>
      <c r="Y686">
        <v>9</v>
      </c>
      <c r="Z686">
        <v>1.49874</v>
      </c>
      <c r="AA686">
        <f t="shared" si="40"/>
        <v>1</v>
      </c>
      <c r="AB686">
        <f t="shared" si="41"/>
        <v>1</v>
      </c>
      <c r="AC686">
        <f t="shared" si="42"/>
        <v>1</v>
      </c>
      <c r="AD686">
        <f t="shared" si="43"/>
        <v>1</v>
      </c>
    </row>
    <row r="687" spans="1:30" x14ac:dyDescent="0.25">
      <c r="A687">
        <v>685</v>
      </c>
      <c r="B687">
        <v>3317</v>
      </c>
      <c r="C687">
        <v>2</v>
      </c>
      <c r="D687">
        <v>1.78284</v>
      </c>
      <c r="W687">
        <v>684</v>
      </c>
      <c r="X687">
        <v>3606</v>
      </c>
      <c r="Y687">
        <v>18</v>
      </c>
      <c r="Z687">
        <v>9.9060600000000001</v>
      </c>
      <c r="AA687">
        <f t="shared" si="40"/>
        <v>10</v>
      </c>
      <c r="AB687">
        <f t="shared" si="41"/>
        <v>1</v>
      </c>
      <c r="AC687">
        <f t="shared" si="42"/>
        <v>1</v>
      </c>
      <c r="AD687">
        <f t="shared" si="43"/>
        <v>1</v>
      </c>
    </row>
    <row r="688" spans="1:30" x14ac:dyDescent="0.25">
      <c r="A688">
        <v>686</v>
      </c>
      <c r="B688">
        <v>2900</v>
      </c>
      <c r="C688">
        <v>1</v>
      </c>
      <c r="D688">
        <v>1.5550999999999999</v>
      </c>
      <c r="W688">
        <v>685</v>
      </c>
      <c r="X688">
        <v>3317</v>
      </c>
      <c r="Y688">
        <v>2</v>
      </c>
      <c r="Z688">
        <v>1.78284</v>
      </c>
      <c r="AA688">
        <f t="shared" si="40"/>
        <v>2</v>
      </c>
      <c r="AB688">
        <f t="shared" si="41"/>
        <v>0</v>
      </c>
      <c r="AC688">
        <f t="shared" si="42"/>
        <v>0</v>
      </c>
      <c r="AD688">
        <f t="shared" si="43"/>
        <v>0</v>
      </c>
    </row>
    <row r="689" spans="1:30" x14ac:dyDescent="0.25">
      <c r="A689">
        <v>687</v>
      </c>
      <c r="B689">
        <v>3521</v>
      </c>
      <c r="C689">
        <v>19</v>
      </c>
      <c r="D689">
        <v>8.1300299999999996</v>
      </c>
      <c r="W689">
        <v>686</v>
      </c>
      <c r="X689">
        <v>2900</v>
      </c>
      <c r="Y689">
        <v>1</v>
      </c>
      <c r="Z689">
        <v>1.5550999999999999</v>
      </c>
      <c r="AA689">
        <f t="shared" si="40"/>
        <v>2</v>
      </c>
      <c r="AB689">
        <f t="shared" si="41"/>
        <v>1</v>
      </c>
      <c r="AC689">
        <f t="shared" si="42"/>
        <v>0</v>
      </c>
      <c r="AD689">
        <f t="shared" si="43"/>
        <v>0</v>
      </c>
    </row>
    <row r="690" spans="1:30" x14ac:dyDescent="0.25">
      <c r="A690">
        <v>688</v>
      </c>
      <c r="B690">
        <v>3436</v>
      </c>
      <c r="C690">
        <v>4</v>
      </c>
      <c r="D690">
        <v>5.1679500000000003</v>
      </c>
      <c r="W690">
        <v>687</v>
      </c>
      <c r="X690">
        <v>3521</v>
      </c>
      <c r="Y690">
        <v>19</v>
      </c>
      <c r="Z690">
        <v>8.1300299999999996</v>
      </c>
      <c r="AA690">
        <f t="shared" si="40"/>
        <v>8</v>
      </c>
      <c r="AB690">
        <f t="shared" si="41"/>
        <v>1</v>
      </c>
      <c r="AC690">
        <f t="shared" si="42"/>
        <v>1</v>
      </c>
      <c r="AD690">
        <f t="shared" si="43"/>
        <v>1</v>
      </c>
    </row>
    <row r="691" spans="1:30" x14ac:dyDescent="0.25">
      <c r="A691">
        <v>689</v>
      </c>
      <c r="B691">
        <v>3675</v>
      </c>
      <c r="C691">
        <v>20</v>
      </c>
      <c r="D691">
        <v>14.62982</v>
      </c>
      <c r="W691">
        <v>688</v>
      </c>
      <c r="X691">
        <v>3436</v>
      </c>
      <c r="Y691">
        <v>4</v>
      </c>
      <c r="Z691">
        <v>5.1679500000000003</v>
      </c>
      <c r="AA691">
        <f t="shared" si="40"/>
        <v>5</v>
      </c>
      <c r="AB691">
        <f t="shared" si="41"/>
        <v>1</v>
      </c>
      <c r="AC691">
        <f t="shared" si="42"/>
        <v>0</v>
      </c>
      <c r="AD691">
        <f t="shared" si="43"/>
        <v>0</v>
      </c>
    </row>
    <row r="692" spans="1:30" x14ac:dyDescent="0.25">
      <c r="A692">
        <v>690</v>
      </c>
      <c r="B692">
        <v>2922</v>
      </c>
      <c r="C692">
        <v>15</v>
      </c>
      <c r="D692">
        <v>7.1989999999999998</v>
      </c>
      <c r="W692">
        <v>689</v>
      </c>
      <c r="X692">
        <v>3675</v>
      </c>
      <c r="Y692">
        <v>20</v>
      </c>
      <c r="Z692">
        <v>14.62982</v>
      </c>
      <c r="AA692">
        <f t="shared" si="40"/>
        <v>15</v>
      </c>
      <c r="AB692">
        <f t="shared" si="41"/>
        <v>1</v>
      </c>
      <c r="AC692">
        <f t="shared" si="42"/>
        <v>1</v>
      </c>
      <c r="AD692">
        <f t="shared" si="43"/>
        <v>1</v>
      </c>
    </row>
    <row r="693" spans="1:30" x14ac:dyDescent="0.25">
      <c r="A693">
        <v>691</v>
      </c>
      <c r="B693">
        <v>3185</v>
      </c>
      <c r="C693">
        <v>24</v>
      </c>
      <c r="D693">
        <v>9.2905700000000007</v>
      </c>
      <c r="W693">
        <v>690</v>
      </c>
      <c r="X693">
        <v>2922</v>
      </c>
      <c r="Y693">
        <v>15</v>
      </c>
      <c r="Z693">
        <v>7.1989999999999998</v>
      </c>
      <c r="AA693">
        <f t="shared" si="40"/>
        <v>7</v>
      </c>
      <c r="AB693">
        <f t="shared" si="41"/>
        <v>1</v>
      </c>
      <c r="AC693">
        <f t="shared" si="42"/>
        <v>1</v>
      </c>
      <c r="AD693">
        <f t="shared" si="43"/>
        <v>1</v>
      </c>
    </row>
    <row r="694" spans="1:30" x14ac:dyDescent="0.25">
      <c r="A694">
        <v>692</v>
      </c>
      <c r="B694">
        <v>2992</v>
      </c>
      <c r="C694">
        <v>29</v>
      </c>
      <c r="D694">
        <v>11.47452</v>
      </c>
      <c r="W694">
        <v>691</v>
      </c>
      <c r="X694">
        <v>3185</v>
      </c>
      <c r="Y694">
        <v>24</v>
      </c>
      <c r="Z694">
        <v>9.2905700000000007</v>
      </c>
      <c r="AA694">
        <f t="shared" si="40"/>
        <v>9</v>
      </c>
      <c r="AB694">
        <f t="shared" si="41"/>
        <v>1</v>
      </c>
      <c r="AC694">
        <f t="shared" si="42"/>
        <v>1</v>
      </c>
      <c r="AD694">
        <f t="shared" si="43"/>
        <v>1</v>
      </c>
    </row>
    <row r="695" spans="1:30" x14ac:dyDescent="0.25">
      <c r="A695">
        <v>693</v>
      </c>
      <c r="B695">
        <v>2421</v>
      </c>
      <c r="C695">
        <v>4</v>
      </c>
      <c r="D695">
        <v>3.96591</v>
      </c>
      <c r="W695">
        <v>692</v>
      </c>
      <c r="X695">
        <v>2992</v>
      </c>
      <c r="Y695">
        <v>29</v>
      </c>
      <c r="Z695">
        <v>11.47452</v>
      </c>
      <c r="AA695">
        <f t="shared" si="40"/>
        <v>11</v>
      </c>
      <c r="AB695">
        <f t="shared" si="41"/>
        <v>1</v>
      </c>
      <c r="AC695">
        <f t="shared" si="42"/>
        <v>1</v>
      </c>
      <c r="AD695">
        <f t="shared" si="43"/>
        <v>1</v>
      </c>
    </row>
    <row r="696" spans="1:30" x14ac:dyDescent="0.25">
      <c r="A696">
        <v>694</v>
      </c>
      <c r="B696">
        <v>2084</v>
      </c>
      <c r="C696">
        <v>4</v>
      </c>
      <c r="D696">
        <v>5.1349200000000002</v>
      </c>
      <c r="W696">
        <v>693</v>
      </c>
      <c r="X696">
        <v>2421</v>
      </c>
      <c r="Y696">
        <v>4</v>
      </c>
      <c r="Z696">
        <v>3.96591</v>
      </c>
      <c r="AA696">
        <f t="shared" si="40"/>
        <v>4</v>
      </c>
      <c r="AB696">
        <f t="shared" si="41"/>
        <v>0</v>
      </c>
      <c r="AC696">
        <f t="shared" si="42"/>
        <v>0</v>
      </c>
      <c r="AD696">
        <f t="shared" si="43"/>
        <v>0</v>
      </c>
    </row>
    <row r="697" spans="1:30" x14ac:dyDescent="0.25">
      <c r="A697">
        <v>695</v>
      </c>
      <c r="B697">
        <v>2007</v>
      </c>
      <c r="C697">
        <v>3</v>
      </c>
      <c r="D697">
        <v>2.4456000000000002</v>
      </c>
      <c r="W697">
        <v>694</v>
      </c>
      <c r="X697">
        <v>2084</v>
      </c>
      <c r="Y697">
        <v>4</v>
      </c>
      <c r="Z697">
        <v>5.1349200000000002</v>
      </c>
      <c r="AA697">
        <f t="shared" si="40"/>
        <v>5</v>
      </c>
      <c r="AB697">
        <f t="shared" si="41"/>
        <v>1</v>
      </c>
      <c r="AC697">
        <f t="shared" si="42"/>
        <v>0</v>
      </c>
      <c r="AD697">
        <f t="shared" si="43"/>
        <v>0</v>
      </c>
    </row>
    <row r="698" spans="1:30" x14ac:dyDescent="0.25">
      <c r="A698">
        <v>696</v>
      </c>
      <c r="B698">
        <v>2393</v>
      </c>
      <c r="C698">
        <v>3</v>
      </c>
      <c r="D698">
        <v>5.8436399999999997</v>
      </c>
      <c r="W698">
        <v>695</v>
      </c>
      <c r="X698">
        <v>2007</v>
      </c>
      <c r="Y698">
        <v>3</v>
      </c>
      <c r="Z698">
        <v>2.4456000000000002</v>
      </c>
      <c r="AA698">
        <f t="shared" si="40"/>
        <v>2</v>
      </c>
      <c r="AB698">
        <f t="shared" si="41"/>
        <v>1</v>
      </c>
      <c r="AC698">
        <f t="shared" si="42"/>
        <v>0</v>
      </c>
      <c r="AD698">
        <f t="shared" si="43"/>
        <v>0</v>
      </c>
    </row>
    <row r="699" spans="1:30" x14ac:dyDescent="0.25">
      <c r="A699">
        <v>697</v>
      </c>
      <c r="B699">
        <v>2544</v>
      </c>
      <c r="C699">
        <v>4</v>
      </c>
      <c r="D699">
        <v>7.5405899999999999</v>
      </c>
      <c r="W699">
        <v>696</v>
      </c>
      <c r="X699">
        <v>2393</v>
      </c>
      <c r="Y699">
        <v>3</v>
      </c>
      <c r="Z699">
        <v>5.8436399999999997</v>
      </c>
      <c r="AA699">
        <f t="shared" si="40"/>
        <v>6</v>
      </c>
      <c r="AB699">
        <f t="shared" si="41"/>
        <v>1</v>
      </c>
      <c r="AC699">
        <f t="shared" si="42"/>
        <v>1</v>
      </c>
      <c r="AD699">
        <f t="shared" si="43"/>
        <v>0</v>
      </c>
    </row>
    <row r="700" spans="1:30" x14ac:dyDescent="0.25">
      <c r="A700">
        <v>698</v>
      </c>
      <c r="B700">
        <v>2572</v>
      </c>
      <c r="C700">
        <v>4</v>
      </c>
      <c r="D700">
        <v>3.1902200000000001</v>
      </c>
      <c r="W700">
        <v>697</v>
      </c>
      <c r="X700">
        <v>2544</v>
      </c>
      <c r="Y700">
        <v>4</v>
      </c>
      <c r="Z700">
        <v>7.5405899999999999</v>
      </c>
      <c r="AA700">
        <f t="shared" si="40"/>
        <v>8</v>
      </c>
      <c r="AB700">
        <f t="shared" si="41"/>
        <v>1</v>
      </c>
      <c r="AC700">
        <f t="shared" si="42"/>
        <v>1</v>
      </c>
      <c r="AD700">
        <f t="shared" si="43"/>
        <v>1</v>
      </c>
    </row>
    <row r="701" spans="1:30" x14ac:dyDescent="0.25">
      <c r="A701">
        <v>699</v>
      </c>
      <c r="B701">
        <v>1612</v>
      </c>
      <c r="C701">
        <v>1</v>
      </c>
      <c r="D701">
        <v>4.6783099999999997</v>
      </c>
      <c r="W701">
        <v>698</v>
      </c>
      <c r="X701">
        <v>2572</v>
      </c>
      <c r="Y701">
        <v>4</v>
      </c>
      <c r="Z701">
        <v>3.1902200000000001</v>
      </c>
      <c r="AA701">
        <f t="shared" si="40"/>
        <v>3</v>
      </c>
      <c r="AB701">
        <f t="shared" si="41"/>
        <v>1</v>
      </c>
      <c r="AC701">
        <f t="shared" si="42"/>
        <v>0</v>
      </c>
      <c r="AD701">
        <f t="shared" si="43"/>
        <v>0</v>
      </c>
    </row>
    <row r="702" spans="1:30" x14ac:dyDescent="0.25">
      <c r="A702">
        <v>700</v>
      </c>
      <c r="B702">
        <v>2048</v>
      </c>
      <c r="C702">
        <v>2</v>
      </c>
      <c r="D702">
        <v>8.6059300000000007</v>
      </c>
      <c r="W702">
        <v>699</v>
      </c>
      <c r="X702">
        <v>1612</v>
      </c>
      <c r="Y702">
        <v>1</v>
      </c>
      <c r="Z702">
        <v>4.6783099999999997</v>
      </c>
      <c r="AA702">
        <f t="shared" si="40"/>
        <v>5</v>
      </c>
      <c r="AB702">
        <f t="shared" si="41"/>
        <v>1</v>
      </c>
      <c r="AC702">
        <f t="shared" si="42"/>
        <v>1</v>
      </c>
      <c r="AD702">
        <f t="shared" si="43"/>
        <v>1</v>
      </c>
    </row>
    <row r="703" spans="1:30" x14ac:dyDescent="0.25">
      <c r="A703">
        <v>701</v>
      </c>
      <c r="B703">
        <v>1577</v>
      </c>
      <c r="C703">
        <v>7</v>
      </c>
      <c r="D703">
        <v>4.8737700000000004</v>
      </c>
      <c r="W703">
        <v>700</v>
      </c>
      <c r="X703">
        <v>2048</v>
      </c>
      <c r="Y703">
        <v>2</v>
      </c>
      <c r="Z703">
        <v>8.6059300000000007</v>
      </c>
      <c r="AA703">
        <f t="shared" si="40"/>
        <v>9</v>
      </c>
      <c r="AB703">
        <f t="shared" si="41"/>
        <v>1</v>
      </c>
      <c r="AC703">
        <f t="shared" si="42"/>
        <v>1</v>
      </c>
      <c r="AD703">
        <f t="shared" si="43"/>
        <v>1</v>
      </c>
    </row>
    <row r="704" spans="1:30" x14ac:dyDescent="0.25">
      <c r="A704">
        <v>702</v>
      </c>
      <c r="B704">
        <v>2653</v>
      </c>
      <c r="C704">
        <v>4</v>
      </c>
      <c r="D704">
        <v>5.6394799999999998</v>
      </c>
      <c r="W704">
        <v>701</v>
      </c>
      <c r="X704">
        <v>1577</v>
      </c>
      <c r="Y704">
        <v>7</v>
      </c>
      <c r="Z704">
        <v>4.8737700000000004</v>
      </c>
      <c r="AA704">
        <f t="shared" si="40"/>
        <v>5</v>
      </c>
      <c r="AB704">
        <f t="shared" si="41"/>
        <v>1</v>
      </c>
      <c r="AC704">
        <f t="shared" si="42"/>
        <v>1</v>
      </c>
      <c r="AD704">
        <f t="shared" si="43"/>
        <v>0</v>
      </c>
    </row>
    <row r="705" spans="1:30" x14ac:dyDescent="0.25">
      <c r="A705">
        <v>703</v>
      </c>
      <c r="B705">
        <v>1670</v>
      </c>
      <c r="C705">
        <v>3</v>
      </c>
      <c r="D705">
        <v>3.9409399999999999</v>
      </c>
      <c r="W705">
        <v>702</v>
      </c>
      <c r="X705">
        <v>2653</v>
      </c>
      <c r="Y705">
        <v>4</v>
      </c>
      <c r="Z705">
        <v>5.6394799999999998</v>
      </c>
      <c r="AA705">
        <f t="shared" si="40"/>
        <v>6</v>
      </c>
      <c r="AB705">
        <f t="shared" si="41"/>
        <v>1</v>
      </c>
      <c r="AC705">
        <f t="shared" si="42"/>
        <v>1</v>
      </c>
      <c r="AD705">
        <f t="shared" si="43"/>
        <v>0</v>
      </c>
    </row>
    <row r="706" spans="1:30" x14ac:dyDescent="0.25">
      <c r="A706">
        <v>704</v>
      </c>
      <c r="B706">
        <v>2130</v>
      </c>
      <c r="C706">
        <v>4</v>
      </c>
      <c r="D706">
        <v>10.18727</v>
      </c>
      <c r="W706">
        <v>703</v>
      </c>
      <c r="X706">
        <v>1670</v>
      </c>
      <c r="Y706">
        <v>3</v>
      </c>
      <c r="Z706">
        <v>3.9409399999999999</v>
      </c>
      <c r="AA706">
        <f t="shared" si="40"/>
        <v>4</v>
      </c>
      <c r="AB706">
        <f t="shared" si="41"/>
        <v>1</v>
      </c>
      <c r="AC706">
        <f t="shared" si="42"/>
        <v>0</v>
      </c>
      <c r="AD706">
        <f t="shared" si="43"/>
        <v>0</v>
      </c>
    </row>
    <row r="707" spans="1:30" x14ac:dyDescent="0.25">
      <c r="A707">
        <v>705</v>
      </c>
      <c r="B707">
        <v>1932</v>
      </c>
      <c r="C707">
        <v>7</v>
      </c>
      <c r="D707">
        <v>7.5540000000000003</v>
      </c>
      <c r="W707">
        <v>704</v>
      </c>
      <c r="X707">
        <v>2130</v>
      </c>
      <c r="Y707">
        <v>4</v>
      </c>
      <c r="Z707">
        <v>10.18727</v>
      </c>
      <c r="AA707">
        <f t="shared" si="40"/>
        <v>10</v>
      </c>
      <c r="AB707">
        <f t="shared" si="41"/>
        <v>1</v>
      </c>
      <c r="AC707">
        <f t="shared" si="42"/>
        <v>1</v>
      </c>
      <c r="AD707">
        <f t="shared" si="43"/>
        <v>1</v>
      </c>
    </row>
    <row r="708" spans="1:30" x14ac:dyDescent="0.25">
      <c r="A708">
        <v>706</v>
      </c>
      <c r="B708">
        <v>1900</v>
      </c>
      <c r="C708">
        <v>1</v>
      </c>
      <c r="D708">
        <v>3.79901</v>
      </c>
      <c r="W708">
        <v>705</v>
      </c>
      <c r="X708">
        <v>1932</v>
      </c>
      <c r="Y708">
        <v>7</v>
      </c>
      <c r="Z708">
        <v>7.5540000000000003</v>
      </c>
      <c r="AA708">
        <f t="shared" si="40"/>
        <v>8</v>
      </c>
      <c r="AB708">
        <f t="shared" si="41"/>
        <v>1</v>
      </c>
      <c r="AC708">
        <f t="shared" si="42"/>
        <v>0</v>
      </c>
      <c r="AD708">
        <f t="shared" si="43"/>
        <v>0</v>
      </c>
    </row>
    <row r="709" spans="1:30" x14ac:dyDescent="0.25">
      <c r="A709">
        <v>707</v>
      </c>
      <c r="B709">
        <v>3640</v>
      </c>
      <c r="C709">
        <v>4</v>
      </c>
      <c r="D709">
        <v>3.9947400000000002</v>
      </c>
      <c r="W709">
        <v>706</v>
      </c>
      <c r="X709">
        <v>1900</v>
      </c>
      <c r="Y709">
        <v>1</v>
      </c>
      <c r="Z709">
        <v>3.79901</v>
      </c>
      <c r="AA709">
        <f t="shared" ref="AA709:AA772" si="44">ROUND(Z709,0)</f>
        <v>4</v>
      </c>
      <c r="AB709">
        <f t="shared" ref="AB709:AB772" si="45">IF(AA709=Y709,0,1)</f>
        <v>1</v>
      </c>
      <c r="AC709">
        <f t="shared" ref="AC709:AC772" si="46">IF(AA709&lt;Y709+2,IF(AA709&gt;Y709-2,0,1),1)</f>
        <v>1</v>
      </c>
      <c r="AD709">
        <f t="shared" ref="AD709:AD772" si="47">IF(AA709&lt;Y709+4,IF(AA709&gt;Y709-4,0,1),1)</f>
        <v>0</v>
      </c>
    </row>
    <row r="710" spans="1:30" x14ac:dyDescent="0.25">
      <c r="A710">
        <v>708</v>
      </c>
      <c r="B710">
        <v>3305</v>
      </c>
      <c r="C710">
        <v>4</v>
      </c>
      <c r="D710">
        <v>4.7442200000000003</v>
      </c>
      <c r="W710">
        <v>707</v>
      </c>
      <c r="X710">
        <v>3640</v>
      </c>
      <c r="Y710">
        <v>4</v>
      </c>
      <c r="Z710">
        <v>3.9947400000000002</v>
      </c>
      <c r="AA710">
        <f t="shared" si="44"/>
        <v>4</v>
      </c>
      <c r="AB710">
        <f t="shared" si="45"/>
        <v>0</v>
      </c>
      <c r="AC710">
        <f t="shared" si="46"/>
        <v>0</v>
      </c>
      <c r="AD710">
        <f t="shared" si="47"/>
        <v>0</v>
      </c>
    </row>
    <row r="711" spans="1:30" x14ac:dyDescent="0.25">
      <c r="A711">
        <v>709</v>
      </c>
      <c r="B711">
        <v>3227</v>
      </c>
      <c r="C711">
        <v>3</v>
      </c>
      <c r="D711">
        <v>2.47268</v>
      </c>
      <c r="W711">
        <v>708</v>
      </c>
      <c r="X711">
        <v>3305</v>
      </c>
      <c r="Y711">
        <v>4</v>
      </c>
      <c r="Z711">
        <v>4.7442200000000003</v>
      </c>
      <c r="AA711">
        <f t="shared" si="44"/>
        <v>5</v>
      </c>
      <c r="AB711">
        <f t="shared" si="45"/>
        <v>1</v>
      </c>
      <c r="AC711">
        <f t="shared" si="46"/>
        <v>0</v>
      </c>
      <c r="AD711">
        <f t="shared" si="47"/>
        <v>0</v>
      </c>
    </row>
    <row r="712" spans="1:30" x14ac:dyDescent="0.25">
      <c r="A712">
        <v>710</v>
      </c>
      <c r="B712">
        <v>3528</v>
      </c>
      <c r="C712">
        <v>8</v>
      </c>
      <c r="D712">
        <v>7.1351899999999997</v>
      </c>
      <c r="W712">
        <v>709</v>
      </c>
      <c r="X712">
        <v>3227</v>
      </c>
      <c r="Y712">
        <v>3</v>
      </c>
      <c r="Z712">
        <v>2.47268</v>
      </c>
      <c r="AA712">
        <f t="shared" si="44"/>
        <v>2</v>
      </c>
      <c r="AB712">
        <f t="shared" si="45"/>
        <v>1</v>
      </c>
      <c r="AC712">
        <f t="shared" si="46"/>
        <v>0</v>
      </c>
      <c r="AD712">
        <f t="shared" si="47"/>
        <v>0</v>
      </c>
    </row>
    <row r="713" spans="1:30" x14ac:dyDescent="0.25">
      <c r="A713">
        <v>711</v>
      </c>
      <c r="B713">
        <v>3787</v>
      </c>
      <c r="C713">
        <v>4</v>
      </c>
      <c r="D713">
        <v>3.0951599999999999</v>
      </c>
      <c r="W713">
        <v>710</v>
      </c>
      <c r="X713">
        <v>3528</v>
      </c>
      <c r="Y713">
        <v>8</v>
      </c>
      <c r="Z713">
        <v>7.1351899999999997</v>
      </c>
      <c r="AA713">
        <f t="shared" si="44"/>
        <v>7</v>
      </c>
      <c r="AB713">
        <f t="shared" si="45"/>
        <v>1</v>
      </c>
      <c r="AC713">
        <f t="shared" si="46"/>
        <v>0</v>
      </c>
      <c r="AD713">
        <f t="shared" si="47"/>
        <v>0</v>
      </c>
    </row>
    <row r="714" spans="1:30" x14ac:dyDescent="0.25">
      <c r="A714">
        <v>712</v>
      </c>
      <c r="B714">
        <v>3569</v>
      </c>
      <c r="C714">
        <v>5</v>
      </c>
      <c r="D714">
        <v>5.9434500000000003</v>
      </c>
      <c r="W714">
        <v>711</v>
      </c>
      <c r="X714">
        <v>3787</v>
      </c>
      <c r="Y714">
        <v>4</v>
      </c>
      <c r="Z714">
        <v>3.0951599999999999</v>
      </c>
      <c r="AA714">
        <f t="shared" si="44"/>
        <v>3</v>
      </c>
      <c r="AB714">
        <f t="shared" si="45"/>
        <v>1</v>
      </c>
      <c r="AC714">
        <f t="shared" si="46"/>
        <v>0</v>
      </c>
      <c r="AD714">
        <f t="shared" si="47"/>
        <v>0</v>
      </c>
    </row>
    <row r="715" spans="1:30" x14ac:dyDescent="0.25">
      <c r="A715">
        <v>713</v>
      </c>
      <c r="B715">
        <v>2963</v>
      </c>
      <c r="C715">
        <v>3</v>
      </c>
      <c r="D715">
        <v>6.3752599999999999</v>
      </c>
      <c r="W715">
        <v>712</v>
      </c>
      <c r="X715">
        <v>3569</v>
      </c>
      <c r="Y715">
        <v>5</v>
      </c>
      <c r="Z715">
        <v>5.9434500000000003</v>
      </c>
      <c r="AA715">
        <f t="shared" si="44"/>
        <v>6</v>
      </c>
      <c r="AB715">
        <f t="shared" si="45"/>
        <v>1</v>
      </c>
      <c r="AC715">
        <f t="shared" si="46"/>
        <v>0</v>
      </c>
      <c r="AD715">
        <f t="shared" si="47"/>
        <v>0</v>
      </c>
    </row>
    <row r="716" spans="1:30" x14ac:dyDescent="0.25">
      <c r="A716">
        <v>714</v>
      </c>
      <c r="B716">
        <v>3268</v>
      </c>
      <c r="C716">
        <v>2</v>
      </c>
      <c r="D716">
        <v>8.38889</v>
      </c>
      <c r="W716">
        <v>713</v>
      </c>
      <c r="X716">
        <v>2963</v>
      </c>
      <c r="Y716">
        <v>3</v>
      </c>
      <c r="Z716">
        <v>6.3752599999999999</v>
      </c>
      <c r="AA716">
        <f t="shared" si="44"/>
        <v>6</v>
      </c>
      <c r="AB716">
        <f t="shared" si="45"/>
        <v>1</v>
      </c>
      <c r="AC716">
        <f t="shared" si="46"/>
        <v>1</v>
      </c>
      <c r="AD716">
        <f t="shared" si="47"/>
        <v>0</v>
      </c>
    </row>
    <row r="717" spans="1:30" x14ac:dyDescent="0.25">
      <c r="A717">
        <v>715</v>
      </c>
      <c r="B717">
        <v>2798</v>
      </c>
      <c r="C717">
        <v>7</v>
      </c>
      <c r="D717">
        <v>4.6026800000000003</v>
      </c>
      <c r="W717">
        <v>714</v>
      </c>
      <c r="X717">
        <v>3268</v>
      </c>
      <c r="Y717">
        <v>2</v>
      </c>
      <c r="Z717">
        <v>8.38889</v>
      </c>
      <c r="AA717">
        <f t="shared" si="44"/>
        <v>8</v>
      </c>
      <c r="AB717">
        <f t="shared" si="45"/>
        <v>1</v>
      </c>
      <c r="AC717">
        <f t="shared" si="46"/>
        <v>1</v>
      </c>
      <c r="AD717">
        <f t="shared" si="47"/>
        <v>1</v>
      </c>
    </row>
    <row r="718" spans="1:30" x14ac:dyDescent="0.25">
      <c r="A718">
        <v>716</v>
      </c>
      <c r="B718">
        <v>3869</v>
      </c>
      <c r="C718">
        <v>4</v>
      </c>
      <c r="D718">
        <v>5.0023400000000002</v>
      </c>
      <c r="W718">
        <v>715</v>
      </c>
      <c r="X718">
        <v>2798</v>
      </c>
      <c r="Y718">
        <v>7</v>
      </c>
      <c r="Z718">
        <v>4.6026800000000003</v>
      </c>
      <c r="AA718">
        <f t="shared" si="44"/>
        <v>5</v>
      </c>
      <c r="AB718">
        <f t="shared" si="45"/>
        <v>1</v>
      </c>
      <c r="AC718">
        <f t="shared" si="46"/>
        <v>1</v>
      </c>
      <c r="AD718">
        <f t="shared" si="47"/>
        <v>0</v>
      </c>
    </row>
    <row r="719" spans="1:30" x14ac:dyDescent="0.25">
      <c r="A719">
        <v>717</v>
      </c>
      <c r="B719">
        <v>2890</v>
      </c>
      <c r="C719">
        <v>3</v>
      </c>
      <c r="D719">
        <v>4.0015900000000002</v>
      </c>
      <c r="W719">
        <v>716</v>
      </c>
      <c r="X719">
        <v>3869</v>
      </c>
      <c r="Y719">
        <v>4</v>
      </c>
      <c r="Z719">
        <v>5.0023400000000002</v>
      </c>
      <c r="AA719">
        <f t="shared" si="44"/>
        <v>5</v>
      </c>
      <c r="AB719">
        <f t="shared" si="45"/>
        <v>1</v>
      </c>
      <c r="AC719">
        <f t="shared" si="46"/>
        <v>0</v>
      </c>
      <c r="AD719">
        <f t="shared" si="47"/>
        <v>0</v>
      </c>
    </row>
    <row r="720" spans="1:30" x14ac:dyDescent="0.25">
      <c r="A720">
        <v>718</v>
      </c>
      <c r="B720">
        <v>3351</v>
      </c>
      <c r="C720">
        <v>2</v>
      </c>
      <c r="D720">
        <v>10.030150000000001</v>
      </c>
      <c r="W720">
        <v>717</v>
      </c>
      <c r="X720">
        <v>2890</v>
      </c>
      <c r="Y720">
        <v>3</v>
      </c>
      <c r="Z720">
        <v>4.0015900000000002</v>
      </c>
      <c r="AA720">
        <f t="shared" si="44"/>
        <v>4</v>
      </c>
      <c r="AB720">
        <f t="shared" si="45"/>
        <v>1</v>
      </c>
      <c r="AC720">
        <f t="shared" si="46"/>
        <v>0</v>
      </c>
      <c r="AD720">
        <f t="shared" si="47"/>
        <v>0</v>
      </c>
    </row>
    <row r="721" spans="1:30" x14ac:dyDescent="0.25">
      <c r="A721">
        <v>719</v>
      </c>
      <c r="B721">
        <v>3192</v>
      </c>
      <c r="C721">
        <v>6</v>
      </c>
      <c r="D721">
        <v>9.88476</v>
      </c>
      <c r="W721">
        <v>718</v>
      </c>
      <c r="X721">
        <v>3351</v>
      </c>
      <c r="Y721">
        <v>2</v>
      </c>
      <c r="Z721">
        <v>10.030150000000001</v>
      </c>
      <c r="AA721">
        <f t="shared" si="44"/>
        <v>10</v>
      </c>
      <c r="AB721">
        <f t="shared" si="45"/>
        <v>1</v>
      </c>
      <c r="AC721">
        <f t="shared" si="46"/>
        <v>1</v>
      </c>
      <c r="AD721">
        <f t="shared" si="47"/>
        <v>1</v>
      </c>
    </row>
    <row r="722" spans="1:30" x14ac:dyDescent="0.25">
      <c r="A722">
        <v>720</v>
      </c>
      <c r="B722">
        <v>3120</v>
      </c>
      <c r="C722">
        <v>1</v>
      </c>
      <c r="D722">
        <v>3.2952900000000001</v>
      </c>
      <c r="W722">
        <v>719</v>
      </c>
      <c r="X722">
        <v>3192</v>
      </c>
      <c r="Y722">
        <v>6</v>
      </c>
      <c r="Z722">
        <v>9.88476</v>
      </c>
      <c r="AA722">
        <f t="shared" si="44"/>
        <v>10</v>
      </c>
      <c r="AB722">
        <f t="shared" si="45"/>
        <v>1</v>
      </c>
      <c r="AC722">
        <f t="shared" si="46"/>
        <v>1</v>
      </c>
      <c r="AD722">
        <f t="shared" si="47"/>
        <v>1</v>
      </c>
    </row>
    <row r="723" spans="1:30" x14ac:dyDescent="0.25">
      <c r="A723">
        <v>721</v>
      </c>
      <c r="B723">
        <v>669</v>
      </c>
      <c r="C723">
        <v>1</v>
      </c>
      <c r="D723">
        <v>3.0416799999999999</v>
      </c>
      <c r="W723">
        <v>720</v>
      </c>
      <c r="X723">
        <v>3120</v>
      </c>
      <c r="Y723">
        <v>1</v>
      </c>
      <c r="Z723">
        <v>3.2952900000000001</v>
      </c>
      <c r="AA723">
        <f t="shared" si="44"/>
        <v>3</v>
      </c>
      <c r="AB723">
        <f t="shared" si="45"/>
        <v>1</v>
      </c>
      <c r="AC723">
        <f t="shared" si="46"/>
        <v>1</v>
      </c>
      <c r="AD723">
        <f t="shared" si="47"/>
        <v>0</v>
      </c>
    </row>
    <row r="724" spans="1:30" x14ac:dyDescent="0.25">
      <c r="A724">
        <v>722</v>
      </c>
      <c r="B724">
        <v>423</v>
      </c>
      <c r="C724">
        <v>2</v>
      </c>
      <c r="D724">
        <v>3.1074799999999998</v>
      </c>
      <c r="W724">
        <v>721</v>
      </c>
      <c r="X724">
        <v>669</v>
      </c>
      <c r="Y724">
        <v>1</v>
      </c>
      <c r="Z724">
        <v>3.0416799999999999</v>
      </c>
      <c r="AA724">
        <f t="shared" si="44"/>
        <v>3</v>
      </c>
      <c r="AB724">
        <f t="shared" si="45"/>
        <v>1</v>
      </c>
      <c r="AC724">
        <f t="shared" si="46"/>
        <v>1</v>
      </c>
      <c r="AD724">
        <f t="shared" si="47"/>
        <v>0</v>
      </c>
    </row>
    <row r="725" spans="1:30" x14ac:dyDescent="0.25">
      <c r="A725">
        <v>723</v>
      </c>
      <c r="B725">
        <v>357</v>
      </c>
      <c r="C725">
        <v>5</v>
      </c>
      <c r="D725">
        <v>1.8042</v>
      </c>
      <c r="W725">
        <v>722</v>
      </c>
      <c r="X725">
        <v>423</v>
      </c>
      <c r="Y725">
        <v>2</v>
      </c>
      <c r="Z725">
        <v>3.1074799999999998</v>
      </c>
      <c r="AA725">
        <f t="shared" si="44"/>
        <v>3</v>
      </c>
      <c r="AB725">
        <f t="shared" si="45"/>
        <v>1</v>
      </c>
      <c r="AC725">
        <f t="shared" si="46"/>
        <v>0</v>
      </c>
      <c r="AD725">
        <f t="shared" si="47"/>
        <v>0</v>
      </c>
    </row>
    <row r="726" spans="1:30" x14ac:dyDescent="0.25">
      <c r="A726">
        <v>724</v>
      </c>
      <c r="B726">
        <v>127</v>
      </c>
      <c r="C726">
        <v>1</v>
      </c>
      <c r="D726">
        <v>2.0784099999999999</v>
      </c>
      <c r="W726">
        <v>723</v>
      </c>
      <c r="X726">
        <v>357</v>
      </c>
      <c r="Y726">
        <v>5</v>
      </c>
      <c r="Z726">
        <v>1.8042</v>
      </c>
      <c r="AA726">
        <f t="shared" si="44"/>
        <v>2</v>
      </c>
      <c r="AB726">
        <f t="shared" si="45"/>
        <v>1</v>
      </c>
      <c r="AC726">
        <f t="shared" si="46"/>
        <v>1</v>
      </c>
      <c r="AD726">
        <f t="shared" si="47"/>
        <v>0</v>
      </c>
    </row>
    <row r="727" spans="1:30" x14ac:dyDescent="0.25">
      <c r="A727">
        <v>725</v>
      </c>
      <c r="B727">
        <v>260</v>
      </c>
      <c r="C727">
        <v>3</v>
      </c>
      <c r="D727">
        <v>1.4438599999999999</v>
      </c>
      <c r="W727">
        <v>724</v>
      </c>
      <c r="X727">
        <v>127</v>
      </c>
      <c r="Y727">
        <v>1</v>
      </c>
      <c r="Z727">
        <v>2.0784099999999999</v>
      </c>
      <c r="AA727">
        <f t="shared" si="44"/>
        <v>2</v>
      </c>
      <c r="AB727">
        <f t="shared" si="45"/>
        <v>1</v>
      </c>
      <c r="AC727">
        <f t="shared" si="46"/>
        <v>0</v>
      </c>
      <c r="AD727">
        <f t="shared" si="47"/>
        <v>0</v>
      </c>
    </row>
    <row r="728" spans="1:30" x14ac:dyDescent="0.25">
      <c r="A728">
        <v>726</v>
      </c>
      <c r="B728">
        <v>277</v>
      </c>
      <c r="C728">
        <v>1</v>
      </c>
      <c r="D728">
        <v>1.00895</v>
      </c>
      <c r="W728">
        <v>725</v>
      </c>
      <c r="X728">
        <v>260</v>
      </c>
      <c r="Y728">
        <v>3</v>
      </c>
      <c r="Z728">
        <v>1.4438599999999999</v>
      </c>
      <c r="AA728">
        <f t="shared" si="44"/>
        <v>1</v>
      </c>
      <c r="AB728">
        <f t="shared" si="45"/>
        <v>1</v>
      </c>
      <c r="AC728">
        <f t="shared" si="46"/>
        <v>1</v>
      </c>
      <c r="AD728">
        <f t="shared" si="47"/>
        <v>0</v>
      </c>
    </row>
    <row r="729" spans="1:30" x14ac:dyDescent="0.25">
      <c r="A729">
        <v>727</v>
      </c>
      <c r="B729">
        <v>419</v>
      </c>
      <c r="C729">
        <v>4</v>
      </c>
      <c r="D729">
        <v>3.0165299999999999</v>
      </c>
      <c r="W729">
        <v>726</v>
      </c>
      <c r="X729">
        <v>277</v>
      </c>
      <c r="Y729">
        <v>1</v>
      </c>
      <c r="Z729">
        <v>1.00895</v>
      </c>
      <c r="AA729">
        <f t="shared" si="44"/>
        <v>1</v>
      </c>
      <c r="AB729">
        <f t="shared" si="45"/>
        <v>0</v>
      </c>
      <c r="AC729">
        <f t="shared" si="46"/>
        <v>0</v>
      </c>
      <c r="AD729">
        <f t="shared" si="47"/>
        <v>0</v>
      </c>
    </row>
    <row r="730" spans="1:30" x14ac:dyDescent="0.25">
      <c r="A730">
        <v>728</v>
      </c>
      <c r="B730">
        <v>653</v>
      </c>
      <c r="C730">
        <v>3</v>
      </c>
      <c r="D730">
        <v>3.3177500000000002</v>
      </c>
      <c r="W730">
        <v>727</v>
      </c>
      <c r="X730">
        <v>419</v>
      </c>
      <c r="Y730">
        <v>4</v>
      </c>
      <c r="Z730">
        <v>3.0165299999999999</v>
      </c>
      <c r="AA730">
        <f t="shared" si="44"/>
        <v>3</v>
      </c>
      <c r="AB730">
        <f t="shared" si="45"/>
        <v>1</v>
      </c>
      <c r="AC730">
        <f t="shared" si="46"/>
        <v>0</v>
      </c>
      <c r="AD730">
        <f t="shared" si="47"/>
        <v>0</v>
      </c>
    </row>
    <row r="731" spans="1:30" x14ac:dyDescent="0.25">
      <c r="A731">
        <v>729</v>
      </c>
      <c r="B731">
        <v>353</v>
      </c>
      <c r="C731">
        <v>4</v>
      </c>
      <c r="D731">
        <v>2.2869899999999999</v>
      </c>
      <c r="W731">
        <v>728</v>
      </c>
      <c r="X731">
        <v>653</v>
      </c>
      <c r="Y731">
        <v>3</v>
      </c>
      <c r="Z731">
        <v>3.3177500000000002</v>
      </c>
      <c r="AA731">
        <f t="shared" si="44"/>
        <v>3</v>
      </c>
      <c r="AB731">
        <f t="shared" si="45"/>
        <v>0</v>
      </c>
      <c r="AC731">
        <f t="shared" si="46"/>
        <v>0</v>
      </c>
      <c r="AD731">
        <f t="shared" si="47"/>
        <v>0</v>
      </c>
    </row>
    <row r="732" spans="1:30" x14ac:dyDescent="0.25">
      <c r="A732">
        <v>730</v>
      </c>
      <c r="B732">
        <v>619</v>
      </c>
      <c r="C732">
        <v>5</v>
      </c>
      <c r="D732">
        <v>3.16926</v>
      </c>
      <c r="W732">
        <v>729</v>
      </c>
      <c r="X732">
        <v>353</v>
      </c>
      <c r="Y732">
        <v>4</v>
      </c>
      <c r="Z732">
        <v>2.2869899999999999</v>
      </c>
      <c r="AA732">
        <f t="shared" si="44"/>
        <v>2</v>
      </c>
      <c r="AB732">
        <f t="shared" si="45"/>
        <v>1</v>
      </c>
      <c r="AC732">
        <f t="shared" si="46"/>
        <v>1</v>
      </c>
      <c r="AD732">
        <f t="shared" si="47"/>
        <v>0</v>
      </c>
    </row>
    <row r="733" spans="1:30" x14ac:dyDescent="0.25">
      <c r="A733">
        <v>731</v>
      </c>
      <c r="B733">
        <v>392</v>
      </c>
      <c r="C733">
        <v>2</v>
      </c>
      <c r="D733">
        <v>3.0006599999999999</v>
      </c>
      <c r="W733">
        <v>730</v>
      </c>
      <c r="X733">
        <v>619</v>
      </c>
      <c r="Y733">
        <v>5</v>
      </c>
      <c r="Z733">
        <v>3.16926</v>
      </c>
      <c r="AA733">
        <f t="shared" si="44"/>
        <v>3</v>
      </c>
      <c r="AB733">
        <f t="shared" si="45"/>
        <v>1</v>
      </c>
      <c r="AC733">
        <f t="shared" si="46"/>
        <v>1</v>
      </c>
      <c r="AD733">
        <f t="shared" si="47"/>
        <v>0</v>
      </c>
    </row>
    <row r="734" spans="1:30" x14ac:dyDescent="0.25">
      <c r="A734">
        <v>732</v>
      </c>
      <c r="B734">
        <v>498</v>
      </c>
      <c r="C734">
        <v>1</v>
      </c>
      <c r="D734">
        <v>2.9372799999999999</v>
      </c>
      <c r="W734">
        <v>731</v>
      </c>
      <c r="X734">
        <v>392</v>
      </c>
      <c r="Y734">
        <v>2</v>
      </c>
      <c r="Z734">
        <v>3.0006599999999999</v>
      </c>
      <c r="AA734">
        <f t="shared" si="44"/>
        <v>3</v>
      </c>
      <c r="AB734">
        <f t="shared" si="45"/>
        <v>1</v>
      </c>
      <c r="AC734">
        <f t="shared" si="46"/>
        <v>0</v>
      </c>
      <c r="AD734">
        <f t="shared" si="47"/>
        <v>0</v>
      </c>
    </row>
    <row r="735" spans="1:30" x14ac:dyDescent="0.25">
      <c r="A735">
        <v>733</v>
      </c>
      <c r="B735">
        <v>278</v>
      </c>
      <c r="C735">
        <v>1</v>
      </c>
      <c r="D735">
        <v>1.1237200000000001</v>
      </c>
      <c r="W735">
        <v>732</v>
      </c>
      <c r="X735">
        <v>498</v>
      </c>
      <c r="Y735">
        <v>1</v>
      </c>
      <c r="Z735">
        <v>2.9372799999999999</v>
      </c>
      <c r="AA735">
        <f t="shared" si="44"/>
        <v>3</v>
      </c>
      <c r="AB735">
        <f t="shared" si="45"/>
        <v>1</v>
      </c>
      <c r="AC735">
        <f t="shared" si="46"/>
        <v>1</v>
      </c>
      <c r="AD735">
        <f t="shared" si="47"/>
        <v>0</v>
      </c>
    </row>
    <row r="736" spans="1:30" x14ac:dyDescent="0.25">
      <c r="A736">
        <v>734</v>
      </c>
      <c r="B736">
        <v>1185</v>
      </c>
      <c r="C736">
        <v>1</v>
      </c>
      <c r="D736">
        <v>1.6480600000000001</v>
      </c>
      <c r="W736">
        <v>733</v>
      </c>
      <c r="X736">
        <v>278</v>
      </c>
      <c r="Y736">
        <v>1</v>
      </c>
      <c r="Z736">
        <v>1.1237200000000001</v>
      </c>
      <c r="AA736">
        <f t="shared" si="44"/>
        <v>1</v>
      </c>
      <c r="AB736">
        <f t="shared" si="45"/>
        <v>0</v>
      </c>
      <c r="AC736">
        <f t="shared" si="46"/>
        <v>0</v>
      </c>
      <c r="AD736">
        <f t="shared" si="47"/>
        <v>0</v>
      </c>
    </row>
    <row r="737" spans="1:30" x14ac:dyDescent="0.25">
      <c r="A737">
        <v>735</v>
      </c>
      <c r="B737">
        <v>1065</v>
      </c>
      <c r="C737">
        <v>1</v>
      </c>
      <c r="D737">
        <v>2.77162</v>
      </c>
      <c r="W737">
        <v>734</v>
      </c>
      <c r="X737">
        <v>1185</v>
      </c>
      <c r="Y737">
        <v>1</v>
      </c>
      <c r="Z737">
        <v>1.6480600000000001</v>
      </c>
      <c r="AA737">
        <f t="shared" si="44"/>
        <v>2</v>
      </c>
      <c r="AB737">
        <f t="shared" si="45"/>
        <v>1</v>
      </c>
      <c r="AC737">
        <f t="shared" si="46"/>
        <v>0</v>
      </c>
      <c r="AD737">
        <f t="shared" si="47"/>
        <v>0</v>
      </c>
    </row>
    <row r="738" spans="1:30" x14ac:dyDescent="0.25">
      <c r="A738">
        <v>736</v>
      </c>
      <c r="B738">
        <v>1214</v>
      </c>
      <c r="C738">
        <v>2</v>
      </c>
      <c r="D738">
        <v>3.9957400000000001</v>
      </c>
      <c r="W738">
        <v>735</v>
      </c>
      <c r="X738">
        <v>1065</v>
      </c>
      <c r="Y738">
        <v>1</v>
      </c>
      <c r="Z738">
        <v>2.77162</v>
      </c>
      <c r="AA738">
        <f t="shared" si="44"/>
        <v>3</v>
      </c>
      <c r="AB738">
        <f t="shared" si="45"/>
        <v>1</v>
      </c>
      <c r="AC738">
        <f t="shared" si="46"/>
        <v>1</v>
      </c>
      <c r="AD738">
        <f t="shared" si="47"/>
        <v>0</v>
      </c>
    </row>
    <row r="739" spans="1:30" x14ac:dyDescent="0.25">
      <c r="A739">
        <v>737</v>
      </c>
      <c r="B739">
        <v>1325</v>
      </c>
      <c r="C739">
        <v>2</v>
      </c>
      <c r="D739">
        <v>3.1344500000000002</v>
      </c>
      <c r="W739">
        <v>736</v>
      </c>
      <c r="X739">
        <v>1214</v>
      </c>
      <c r="Y739">
        <v>2</v>
      </c>
      <c r="Z739">
        <v>3.9957400000000001</v>
      </c>
      <c r="AA739">
        <f t="shared" si="44"/>
        <v>4</v>
      </c>
      <c r="AB739">
        <f t="shared" si="45"/>
        <v>1</v>
      </c>
      <c r="AC739">
        <f t="shared" si="46"/>
        <v>1</v>
      </c>
      <c r="AD739">
        <f t="shared" si="47"/>
        <v>0</v>
      </c>
    </row>
    <row r="740" spans="1:30" x14ac:dyDescent="0.25">
      <c r="A740">
        <v>738</v>
      </c>
      <c r="B740">
        <v>1034</v>
      </c>
      <c r="C740">
        <v>4</v>
      </c>
      <c r="D740">
        <v>3.3063699999999998</v>
      </c>
      <c r="W740">
        <v>737</v>
      </c>
      <c r="X740">
        <v>1325</v>
      </c>
      <c r="Y740">
        <v>2</v>
      </c>
      <c r="Z740">
        <v>3.1344500000000002</v>
      </c>
      <c r="AA740">
        <f t="shared" si="44"/>
        <v>3</v>
      </c>
      <c r="AB740">
        <f t="shared" si="45"/>
        <v>1</v>
      </c>
      <c r="AC740">
        <f t="shared" si="46"/>
        <v>0</v>
      </c>
      <c r="AD740">
        <f t="shared" si="47"/>
        <v>0</v>
      </c>
    </row>
    <row r="741" spans="1:30" x14ac:dyDescent="0.25">
      <c r="A741">
        <v>739</v>
      </c>
      <c r="B741">
        <v>742</v>
      </c>
      <c r="C741">
        <v>1</v>
      </c>
      <c r="D741">
        <v>3.71991</v>
      </c>
      <c r="W741">
        <v>738</v>
      </c>
      <c r="X741">
        <v>1034</v>
      </c>
      <c r="Y741">
        <v>4</v>
      </c>
      <c r="Z741">
        <v>3.3063699999999998</v>
      </c>
      <c r="AA741">
        <f t="shared" si="44"/>
        <v>3</v>
      </c>
      <c r="AB741">
        <f t="shared" si="45"/>
        <v>1</v>
      </c>
      <c r="AC741">
        <f t="shared" si="46"/>
        <v>0</v>
      </c>
      <c r="AD741">
        <f t="shared" si="47"/>
        <v>0</v>
      </c>
    </row>
    <row r="742" spans="1:30" x14ac:dyDescent="0.25">
      <c r="A742">
        <v>740</v>
      </c>
      <c r="B742">
        <v>786</v>
      </c>
      <c r="C742">
        <v>1</v>
      </c>
      <c r="D742">
        <v>3.8757000000000001</v>
      </c>
      <c r="W742">
        <v>739</v>
      </c>
      <c r="X742">
        <v>742</v>
      </c>
      <c r="Y742">
        <v>1</v>
      </c>
      <c r="Z742">
        <v>3.71991</v>
      </c>
      <c r="AA742">
        <f t="shared" si="44"/>
        <v>4</v>
      </c>
      <c r="AB742">
        <f t="shared" si="45"/>
        <v>1</v>
      </c>
      <c r="AC742">
        <f t="shared" si="46"/>
        <v>1</v>
      </c>
      <c r="AD742">
        <f t="shared" si="47"/>
        <v>0</v>
      </c>
    </row>
    <row r="743" spans="1:30" x14ac:dyDescent="0.25">
      <c r="A743">
        <v>741</v>
      </c>
      <c r="B743">
        <v>985</v>
      </c>
      <c r="C743">
        <v>10</v>
      </c>
      <c r="D743">
        <v>3.8665699999999998</v>
      </c>
      <c r="W743">
        <v>740</v>
      </c>
      <c r="X743">
        <v>786</v>
      </c>
      <c r="Y743">
        <v>1</v>
      </c>
      <c r="Z743">
        <v>3.8757000000000001</v>
      </c>
      <c r="AA743">
        <f t="shared" si="44"/>
        <v>4</v>
      </c>
      <c r="AB743">
        <f t="shared" si="45"/>
        <v>1</v>
      </c>
      <c r="AC743">
        <f t="shared" si="46"/>
        <v>1</v>
      </c>
      <c r="AD743">
        <f t="shared" si="47"/>
        <v>0</v>
      </c>
    </row>
    <row r="744" spans="1:30" x14ac:dyDescent="0.25">
      <c r="A744">
        <v>742</v>
      </c>
      <c r="B744">
        <v>908</v>
      </c>
      <c r="C744">
        <v>1</v>
      </c>
      <c r="D744">
        <v>1.25034</v>
      </c>
      <c r="W744">
        <v>741</v>
      </c>
      <c r="X744">
        <v>985</v>
      </c>
      <c r="Y744">
        <v>10</v>
      </c>
      <c r="Z744">
        <v>3.8665699999999998</v>
      </c>
      <c r="AA744">
        <f t="shared" si="44"/>
        <v>4</v>
      </c>
      <c r="AB744">
        <f t="shared" si="45"/>
        <v>1</v>
      </c>
      <c r="AC744">
        <f t="shared" si="46"/>
        <v>1</v>
      </c>
      <c r="AD744">
        <f t="shared" si="47"/>
        <v>1</v>
      </c>
    </row>
    <row r="745" spans="1:30" x14ac:dyDescent="0.25">
      <c r="A745">
        <v>743</v>
      </c>
      <c r="B745">
        <v>1298</v>
      </c>
      <c r="C745">
        <v>6</v>
      </c>
      <c r="D745">
        <v>2.7479900000000002</v>
      </c>
      <c r="W745">
        <v>742</v>
      </c>
      <c r="X745">
        <v>908</v>
      </c>
      <c r="Y745">
        <v>1</v>
      </c>
      <c r="Z745">
        <v>1.25034</v>
      </c>
      <c r="AA745">
        <f t="shared" si="44"/>
        <v>1</v>
      </c>
      <c r="AB745">
        <f t="shared" si="45"/>
        <v>0</v>
      </c>
      <c r="AC745">
        <f t="shared" si="46"/>
        <v>0</v>
      </c>
      <c r="AD745">
        <f t="shared" si="47"/>
        <v>0</v>
      </c>
    </row>
    <row r="746" spans="1:30" x14ac:dyDescent="0.25">
      <c r="A746">
        <v>744</v>
      </c>
      <c r="B746">
        <v>1093</v>
      </c>
      <c r="C746">
        <v>3</v>
      </c>
      <c r="D746">
        <v>1.8399799999999999</v>
      </c>
      <c r="W746">
        <v>743</v>
      </c>
      <c r="X746">
        <v>1298</v>
      </c>
      <c r="Y746">
        <v>6</v>
      </c>
      <c r="Z746">
        <v>2.7479900000000002</v>
      </c>
      <c r="AA746">
        <f t="shared" si="44"/>
        <v>3</v>
      </c>
      <c r="AB746">
        <f t="shared" si="45"/>
        <v>1</v>
      </c>
      <c r="AC746">
        <f t="shared" si="46"/>
        <v>1</v>
      </c>
      <c r="AD746">
        <f t="shared" si="47"/>
        <v>0</v>
      </c>
    </row>
    <row r="747" spans="1:30" x14ac:dyDescent="0.25">
      <c r="A747">
        <v>745</v>
      </c>
      <c r="B747">
        <v>1490</v>
      </c>
      <c r="C747">
        <v>4</v>
      </c>
      <c r="D747">
        <v>3.2983899999999999</v>
      </c>
      <c r="W747">
        <v>744</v>
      </c>
      <c r="X747">
        <v>1093</v>
      </c>
      <c r="Y747">
        <v>3</v>
      </c>
      <c r="Z747">
        <v>1.8399799999999999</v>
      </c>
      <c r="AA747">
        <f t="shared" si="44"/>
        <v>2</v>
      </c>
      <c r="AB747">
        <f t="shared" si="45"/>
        <v>1</v>
      </c>
      <c r="AC747">
        <f t="shared" si="46"/>
        <v>0</v>
      </c>
      <c r="AD747">
        <f t="shared" si="47"/>
        <v>0</v>
      </c>
    </row>
    <row r="748" spans="1:30" x14ac:dyDescent="0.25">
      <c r="A748">
        <v>746</v>
      </c>
      <c r="B748">
        <v>949</v>
      </c>
      <c r="C748">
        <v>1</v>
      </c>
      <c r="D748">
        <v>1.31531</v>
      </c>
      <c r="W748">
        <v>745</v>
      </c>
      <c r="X748">
        <v>1490</v>
      </c>
      <c r="Y748">
        <v>4</v>
      </c>
      <c r="Z748">
        <v>3.2983899999999999</v>
      </c>
      <c r="AA748">
        <f t="shared" si="44"/>
        <v>3</v>
      </c>
      <c r="AB748">
        <f t="shared" si="45"/>
        <v>1</v>
      </c>
      <c r="AC748">
        <f t="shared" si="46"/>
        <v>0</v>
      </c>
      <c r="AD748">
        <f t="shared" si="47"/>
        <v>0</v>
      </c>
    </row>
    <row r="749" spans="1:30" x14ac:dyDescent="0.25">
      <c r="A749">
        <v>747</v>
      </c>
      <c r="B749">
        <v>1183</v>
      </c>
      <c r="C749">
        <v>3</v>
      </c>
      <c r="D749">
        <v>1.19804</v>
      </c>
      <c r="W749">
        <v>746</v>
      </c>
      <c r="X749">
        <v>949</v>
      </c>
      <c r="Y749">
        <v>1</v>
      </c>
      <c r="Z749">
        <v>1.31531</v>
      </c>
      <c r="AA749">
        <f t="shared" si="44"/>
        <v>1</v>
      </c>
      <c r="AB749">
        <f t="shared" si="45"/>
        <v>0</v>
      </c>
      <c r="AC749">
        <f t="shared" si="46"/>
        <v>0</v>
      </c>
      <c r="AD749">
        <f t="shared" si="47"/>
        <v>0</v>
      </c>
    </row>
    <row r="750" spans="1:30" x14ac:dyDescent="0.25">
      <c r="A750">
        <v>748</v>
      </c>
      <c r="B750">
        <v>1113</v>
      </c>
      <c r="C750">
        <v>15</v>
      </c>
      <c r="D750">
        <v>3.5794100000000002</v>
      </c>
      <c r="W750">
        <v>747</v>
      </c>
      <c r="X750">
        <v>1183</v>
      </c>
      <c r="Y750">
        <v>3</v>
      </c>
      <c r="Z750">
        <v>1.19804</v>
      </c>
      <c r="AA750">
        <f t="shared" si="44"/>
        <v>1</v>
      </c>
      <c r="AB750">
        <f t="shared" si="45"/>
        <v>1</v>
      </c>
      <c r="AC750">
        <f t="shared" si="46"/>
        <v>1</v>
      </c>
      <c r="AD750">
        <f t="shared" si="47"/>
        <v>0</v>
      </c>
    </row>
    <row r="751" spans="1:30" x14ac:dyDescent="0.25">
      <c r="A751">
        <v>749</v>
      </c>
      <c r="B751">
        <v>834</v>
      </c>
      <c r="C751">
        <v>7</v>
      </c>
      <c r="D751">
        <v>3.96617</v>
      </c>
      <c r="W751">
        <v>748</v>
      </c>
      <c r="X751">
        <v>1113</v>
      </c>
      <c r="Y751">
        <v>15</v>
      </c>
      <c r="Z751">
        <v>3.5794100000000002</v>
      </c>
      <c r="AA751">
        <f t="shared" si="44"/>
        <v>4</v>
      </c>
      <c r="AB751">
        <f t="shared" si="45"/>
        <v>1</v>
      </c>
      <c r="AC751">
        <f t="shared" si="46"/>
        <v>1</v>
      </c>
      <c r="AD751">
        <f t="shared" si="47"/>
        <v>1</v>
      </c>
    </row>
    <row r="752" spans="1:30" x14ac:dyDescent="0.25">
      <c r="A752">
        <v>750</v>
      </c>
      <c r="B752">
        <v>1001</v>
      </c>
      <c r="C752">
        <v>5</v>
      </c>
      <c r="D752">
        <v>4.3743800000000004</v>
      </c>
      <c r="W752">
        <v>749</v>
      </c>
      <c r="X752">
        <v>834</v>
      </c>
      <c r="Y752">
        <v>7</v>
      </c>
      <c r="Z752">
        <v>3.96617</v>
      </c>
      <c r="AA752">
        <f t="shared" si="44"/>
        <v>4</v>
      </c>
      <c r="AB752">
        <f t="shared" si="45"/>
        <v>1</v>
      </c>
      <c r="AC752">
        <f t="shared" si="46"/>
        <v>1</v>
      </c>
      <c r="AD752">
        <f t="shared" si="47"/>
        <v>0</v>
      </c>
    </row>
    <row r="753" spans="1:30" x14ac:dyDescent="0.25">
      <c r="A753">
        <v>751</v>
      </c>
      <c r="B753">
        <v>881</v>
      </c>
      <c r="C753">
        <v>16</v>
      </c>
      <c r="D753">
        <v>3.9198499999999998</v>
      </c>
      <c r="W753">
        <v>750</v>
      </c>
      <c r="X753">
        <v>1001</v>
      </c>
      <c r="Y753">
        <v>5</v>
      </c>
      <c r="Z753">
        <v>4.3743800000000004</v>
      </c>
      <c r="AA753">
        <f t="shared" si="44"/>
        <v>4</v>
      </c>
      <c r="AB753">
        <f t="shared" si="45"/>
        <v>1</v>
      </c>
      <c r="AC753">
        <f t="shared" si="46"/>
        <v>0</v>
      </c>
      <c r="AD753">
        <f t="shared" si="47"/>
        <v>0</v>
      </c>
    </row>
    <row r="754" spans="1:30" x14ac:dyDescent="0.25">
      <c r="A754">
        <v>752</v>
      </c>
      <c r="B754">
        <v>1397</v>
      </c>
      <c r="C754">
        <v>1</v>
      </c>
      <c r="D754">
        <v>1.8140799999999999</v>
      </c>
      <c r="W754">
        <v>751</v>
      </c>
      <c r="X754">
        <v>881</v>
      </c>
      <c r="Y754">
        <v>16</v>
      </c>
      <c r="Z754">
        <v>3.9198499999999998</v>
      </c>
      <c r="AA754">
        <f t="shared" si="44"/>
        <v>4</v>
      </c>
      <c r="AB754">
        <f t="shared" si="45"/>
        <v>1</v>
      </c>
      <c r="AC754">
        <f t="shared" si="46"/>
        <v>1</v>
      </c>
      <c r="AD754">
        <f t="shared" si="47"/>
        <v>1</v>
      </c>
    </row>
    <row r="755" spans="1:30" x14ac:dyDescent="0.25">
      <c r="A755">
        <v>753</v>
      </c>
      <c r="B755">
        <v>1302</v>
      </c>
      <c r="C755">
        <v>2</v>
      </c>
      <c r="D755">
        <v>2.37032</v>
      </c>
      <c r="W755">
        <v>752</v>
      </c>
      <c r="X755">
        <v>1397</v>
      </c>
      <c r="Y755">
        <v>1</v>
      </c>
      <c r="Z755">
        <v>1.8140799999999999</v>
      </c>
      <c r="AA755">
        <f t="shared" si="44"/>
        <v>2</v>
      </c>
      <c r="AB755">
        <f t="shared" si="45"/>
        <v>1</v>
      </c>
      <c r="AC755">
        <f t="shared" si="46"/>
        <v>0</v>
      </c>
      <c r="AD755">
        <f t="shared" si="47"/>
        <v>0</v>
      </c>
    </row>
    <row r="756" spans="1:30" x14ac:dyDescent="0.25">
      <c r="A756">
        <v>754</v>
      </c>
      <c r="B756">
        <v>1211</v>
      </c>
      <c r="C756">
        <v>1</v>
      </c>
      <c r="D756">
        <v>3.4182000000000001</v>
      </c>
      <c r="W756">
        <v>753</v>
      </c>
      <c r="X756">
        <v>1302</v>
      </c>
      <c r="Y756">
        <v>2</v>
      </c>
      <c r="Z756">
        <v>2.37032</v>
      </c>
      <c r="AA756">
        <f t="shared" si="44"/>
        <v>2</v>
      </c>
      <c r="AB756">
        <f t="shared" si="45"/>
        <v>0</v>
      </c>
      <c r="AC756">
        <f t="shared" si="46"/>
        <v>0</v>
      </c>
      <c r="AD756">
        <f t="shared" si="47"/>
        <v>0</v>
      </c>
    </row>
    <row r="757" spans="1:30" x14ac:dyDescent="0.25">
      <c r="A757">
        <v>755</v>
      </c>
      <c r="B757">
        <v>1031</v>
      </c>
      <c r="C757">
        <v>4</v>
      </c>
      <c r="D757">
        <v>3.4091499999999999</v>
      </c>
      <c r="W757">
        <v>754</v>
      </c>
      <c r="X757">
        <v>1211</v>
      </c>
      <c r="Y757">
        <v>1</v>
      </c>
      <c r="Z757">
        <v>3.4182000000000001</v>
      </c>
      <c r="AA757">
        <f t="shared" si="44"/>
        <v>3</v>
      </c>
      <c r="AB757">
        <f t="shared" si="45"/>
        <v>1</v>
      </c>
      <c r="AC757">
        <f t="shared" si="46"/>
        <v>1</v>
      </c>
      <c r="AD757">
        <f t="shared" si="47"/>
        <v>0</v>
      </c>
    </row>
    <row r="758" spans="1:30" x14ac:dyDescent="0.25">
      <c r="A758">
        <v>756</v>
      </c>
      <c r="B758">
        <v>783</v>
      </c>
      <c r="C758">
        <v>1</v>
      </c>
      <c r="D758">
        <v>3.37262</v>
      </c>
      <c r="W758">
        <v>755</v>
      </c>
      <c r="X758">
        <v>1031</v>
      </c>
      <c r="Y758">
        <v>4</v>
      </c>
      <c r="Z758">
        <v>3.4091499999999999</v>
      </c>
      <c r="AA758">
        <f t="shared" si="44"/>
        <v>3</v>
      </c>
      <c r="AB758">
        <f t="shared" si="45"/>
        <v>1</v>
      </c>
      <c r="AC758">
        <f t="shared" si="46"/>
        <v>0</v>
      </c>
      <c r="AD758">
        <f t="shared" si="47"/>
        <v>0</v>
      </c>
    </row>
    <row r="759" spans="1:30" x14ac:dyDescent="0.25">
      <c r="A759">
        <v>757</v>
      </c>
      <c r="B759">
        <v>765</v>
      </c>
      <c r="C759">
        <v>1</v>
      </c>
      <c r="D759">
        <v>1.8607800000000001</v>
      </c>
      <c r="W759">
        <v>756</v>
      </c>
      <c r="X759">
        <v>783</v>
      </c>
      <c r="Y759">
        <v>1</v>
      </c>
      <c r="Z759">
        <v>3.37262</v>
      </c>
      <c r="AA759">
        <f t="shared" si="44"/>
        <v>3</v>
      </c>
      <c r="AB759">
        <f t="shared" si="45"/>
        <v>1</v>
      </c>
      <c r="AC759">
        <f t="shared" si="46"/>
        <v>1</v>
      </c>
      <c r="AD759">
        <f t="shared" si="47"/>
        <v>0</v>
      </c>
    </row>
    <row r="760" spans="1:30" x14ac:dyDescent="0.25">
      <c r="A760">
        <v>758</v>
      </c>
      <c r="B760">
        <v>1117</v>
      </c>
      <c r="C760">
        <v>1</v>
      </c>
      <c r="D760">
        <v>3.16168</v>
      </c>
      <c r="W760">
        <v>757</v>
      </c>
      <c r="X760">
        <v>765</v>
      </c>
      <c r="Y760">
        <v>1</v>
      </c>
      <c r="Z760">
        <v>1.8607800000000001</v>
      </c>
      <c r="AA760">
        <f t="shared" si="44"/>
        <v>2</v>
      </c>
      <c r="AB760">
        <f t="shared" si="45"/>
        <v>1</v>
      </c>
      <c r="AC760">
        <f t="shared" si="46"/>
        <v>0</v>
      </c>
      <c r="AD760">
        <f t="shared" si="47"/>
        <v>0</v>
      </c>
    </row>
    <row r="761" spans="1:30" x14ac:dyDescent="0.25">
      <c r="A761">
        <v>759</v>
      </c>
      <c r="B761">
        <v>1007</v>
      </c>
      <c r="C761">
        <v>3</v>
      </c>
      <c r="D761">
        <v>3.0488900000000001</v>
      </c>
      <c r="W761">
        <v>758</v>
      </c>
      <c r="X761">
        <v>1117</v>
      </c>
      <c r="Y761">
        <v>1</v>
      </c>
      <c r="Z761">
        <v>3.16168</v>
      </c>
      <c r="AA761">
        <f t="shared" si="44"/>
        <v>3</v>
      </c>
      <c r="AB761">
        <f t="shared" si="45"/>
        <v>1</v>
      </c>
      <c r="AC761">
        <f t="shared" si="46"/>
        <v>1</v>
      </c>
      <c r="AD761">
        <f t="shared" si="47"/>
        <v>0</v>
      </c>
    </row>
    <row r="762" spans="1:30" x14ac:dyDescent="0.25">
      <c r="A762">
        <v>760</v>
      </c>
      <c r="B762">
        <v>901</v>
      </c>
      <c r="C762">
        <v>1</v>
      </c>
      <c r="D762">
        <v>3.90083</v>
      </c>
      <c r="W762">
        <v>759</v>
      </c>
      <c r="X762">
        <v>1007</v>
      </c>
      <c r="Y762">
        <v>3</v>
      </c>
      <c r="Z762">
        <v>3.0488900000000001</v>
      </c>
      <c r="AA762">
        <f t="shared" si="44"/>
        <v>3</v>
      </c>
      <c r="AB762">
        <f t="shared" si="45"/>
        <v>0</v>
      </c>
      <c r="AC762">
        <f t="shared" si="46"/>
        <v>0</v>
      </c>
      <c r="AD762">
        <f t="shared" si="47"/>
        <v>0</v>
      </c>
    </row>
    <row r="763" spans="1:30" x14ac:dyDescent="0.25">
      <c r="A763">
        <v>761</v>
      </c>
      <c r="B763">
        <v>982</v>
      </c>
      <c r="C763">
        <v>2</v>
      </c>
      <c r="D763">
        <v>3.7604899999999999</v>
      </c>
      <c r="W763">
        <v>760</v>
      </c>
      <c r="X763">
        <v>901</v>
      </c>
      <c r="Y763">
        <v>1</v>
      </c>
      <c r="Z763">
        <v>3.90083</v>
      </c>
      <c r="AA763">
        <f t="shared" si="44"/>
        <v>4</v>
      </c>
      <c r="AB763">
        <f t="shared" si="45"/>
        <v>1</v>
      </c>
      <c r="AC763">
        <f t="shared" si="46"/>
        <v>1</v>
      </c>
      <c r="AD763">
        <f t="shared" si="47"/>
        <v>0</v>
      </c>
    </row>
    <row r="764" spans="1:30" x14ac:dyDescent="0.25">
      <c r="A764">
        <v>762</v>
      </c>
      <c r="B764">
        <v>3264</v>
      </c>
      <c r="C764">
        <v>1</v>
      </c>
      <c r="D764">
        <v>2.7875999999999999</v>
      </c>
      <c r="W764">
        <v>761</v>
      </c>
      <c r="X764">
        <v>982</v>
      </c>
      <c r="Y764">
        <v>2</v>
      </c>
      <c r="Z764">
        <v>3.7604899999999999</v>
      </c>
      <c r="AA764">
        <f t="shared" si="44"/>
        <v>4</v>
      </c>
      <c r="AB764">
        <f t="shared" si="45"/>
        <v>1</v>
      </c>
      <c r="AC764">
        <f t="shared" si="46"/>
        <v>1</v>
      </c>
      <c r="AD764">
        <f t="shared" si="47"/>
        <v>0</v>
      </c>
    </row>
    <row r="765" spans="1:30" x14ac:dyDescent="0.25">
      <c r="A765">
        <v>763</v>
      </c>
      <c r="B765">
        <v>3347</v>
      </c>
      <c r="C765">
        <v>1</v>
      </c>
      <c r="D765">
        <v>4.3458800000000002</v>
      </c>
      <c r="W765">
        <v>762</v>
      </c>
      <c r="X765">
        <v>3264</v>
      </c>
      <c r="Y765">
        <v>1</v>
      </c>
      <c r="Z765">
        <v>2.7875999999999999</v>
      </c>
      <c r="AA765">
        <f t="shared" si="44"/>
        <v>3</v>
      </c>
      <c r="AB765">
        <f t="shared" si="45"/>
        <v>1</v>
      </c>
      <c r="AC765">
        <f t="shared" si="46"/>
        <v>1</v>
      </c>
      <c r="AD765">
        <f t="shared" si="47"/>
        <v>0</v>
      </c>
    </row>
    <row r="766" spans="1:30" x14ac:dyDescent="0.25">
      <c r="A766">
        <v>764</v>
      </c>
      <c r="B766">
        <v>3791</v>
      </c>
      <c r="C766">
        <v>11</v>
      </c>
      <c r="D766">
        <v>8.1946300000000001</v>
      </c>
      <c r="W766">
        <v>763</v>
      </c>
      <c r="X766">
        <v>3347</v>
      </c>
      <c r="Y766">
        <v>1</v>
      </c>
      <c r="Z766">
        <v>4.3458800000000002</v>
      </c>
      <c r="AA766">
        <f t="shared" si="44"/>
        <v>4</v>
      </c>
      <c r="AB766">
        <f t="shared" si="45"/>
        <v>1</v>
      </c>
      <c r="AC766">
        <f t="shared" si="46"/>
        <v>1</v>
      </c>
      <c r="AD766">
        <f t="shared" si="47"/>
        <v>0</v>
      </c>
    </row>
    <row r="767" spans="1:30" x14ac:dyDescent="0.25">
      <c r="A767">
        <v>765</v>
      </c>
      <c r="B767">
        <v>3309</v>
      </c>
      <c r="C767">
        <v>11</v>
      </c>
      <c r="D767">
        <v>6.6316800000000002</v>
      </c>
      <c r="W767">
        <v>764</v>
      </c>
      <c r="X767">
        <v>3791</v>
      </c>
      <c r="Y767">
        <v>11</v>
      </c>
      <c r="Z767">
        <v>8.1946300000000001</v>
      </c>
      <c r="AA767">
        <f t="shared" si="44"/>
        <v>8</v>
      </c>
      <c r="AB767">
        <f t="shared" si="45"/>
        <v>1</v>
      </c>
      <c r="AC767">
        <f t="shared" si="46"/>
        <v>1</v>
      </c>
      <c r="AD767">
        <f t="shared" si="47"/>
        <v>0</v>
      </c>
    </row>
    <row r="768" spans="1:30" x14ac:dyDescent="0.25">
      <c r="A768">
        <v>766</v>
      </c>
      <c r="B768">
        <v>3488</v>
      </c>
      <c r="C768">
        <v>10</v>
      </c>
      <c r="D768">
        <v>8.9620099999999994</v>
      </c>
      <c r="W768">
        <v>765</v>
      </c>
      <c r="X768">
        <v>3309</v>
      </c>
      <c r="Y768">
        <v>11</v>
      </c>
      <c r="Z768">
        <v>6.6316800000000002</v>
      </c>
      <c r="AA768">
        <f t="shared" si="44"/>
        <v>7</v>
      </c>
      <c r="AB768">
        <f t="shared" si="45"/>
        <v>1</v>
      </c>
      <c r="AC768">
        <f t="shared" si="46"/>
        <v>1</v>
      </c>
      <c r="AD768">
        <f t="shared" si="47"/>
        <v>1</v>
      </c>
    </row>
    <row r="769" spans="1:30" x14ac:dyDescent="0.25">
      <c r="A769">
        <v>767</v>
      </c>
      <c r="B769">
        <v>3573</v>
      </c>
      <c r="C769">
        <v>10</v>
      </c>
      <c r="D769">
        <v>12.306100000000001</v>
      </c>
      <c r="W769">
        <v>766</v>
      </c>
      <c r="X769">
        <v>3488</v>
      </c>
      <c r="Y769">
        <v>10</v>
      </c>
      <c r="Z769">
        <v>8.9620099999999994</v>
      </c>
      <c r="AA769">
        <f t="shared" si="44"/>
        <v>9</v>
      </c>
      <c r="AB769">
        <f t="shared" si="45"/>
        <v>1</v>
      </c>
      <c r="AC769">
        <f t="shared" si="46"/>
        <v>0</v>
      </c>
      <c r="AD769">
        <f t="shared" si="47"/>
        <v>0</v>
      </c>
    </row>
    <row r="770" spans="1:30" x14ac:dyDescent="0.25">
      <c r="A770">
        <v>768</v>
      </c>
      <c r="B770">
        <v>3947</v>
      </c>
      <c r="C770">
        <v>4</v>
      </c>
      <c r="D770">
        <v>9.3491499999999998</v>
      </c>
      <c r="W770">
        <v>767</v>
      </c>
      <c r="X770">
        <v>3573</v>
      </c>
      <c r="Y770">
        <v>10</v>
      </c>
      <c r="Z770">
        <v>12.306100000000001</v>
      </c>
      <c r="AA770">
        <f t="shared" si="44"/>
        <v>12</v>
      </c>
      <c r="AB770">
        <f t="shared" si="45"/>
        <v>1</v>
      </c>
      <c r="AC770">
        <f t="shared" si="46"/>
        <v>1</v>
      </c>
      <c r="AD770">
        <f t="shared" si="47"/>
        <v>0</v>
      </c>
    </row>
    <row r="771" spans="1:30" x14ac:dyDescent="0.25">
      <c r="A771">
        <v>769</v>
      </c>
      <c r="B771">
        <v>3873</v>
      </c>
      <c r="C771">
        <v>5</v>
      </c>
      <c r="D771">
        <v>9.6483000000000008</v>
      </c>
      <c r="W771">
        <v>768</v>
      </c>
      <c r="X771">
        <v>3947</v>
      </c>
      <c r="Y771">
        <v>4</v>
      </c>
      <c r="Z771">
        <v>9.3491499999999998</v>
      </c>
      <c r="AA771">
        <f t="shared" si="44"/>
        <v>9</v>
      </c>
      <c r="AB771">
        <f t="shared" si="45"/>
        <v>1</v>
      </c>
      <c r="AC771">
        <f t="shared" si="46"/>
        <v>1</v>
      </c>
      <c r="AD771">
        <f t="shared" si="47"/>
        <v>1</v>
      </c>
    </row>
    <row r="772" spans="1:30" x14ac:dyDescent="0.25">
      <c r="A772">
        <v>770</v>
      </c>
      <c r="B772">
        <v>2765</v>
      </c>
      <c r="C772">
        <v>3</v>
      </c>
      <c r="D772">
        <v>7.4664999999999999</v>
      </c>
      <c r="W772">
        <v>769</v>
      </c>
      <c r="X772">
        <v>3873</v>
      </c>
      <c r="Y772">
        <v>5</v>
      </c>
      <c r="Z772">
        <v>9.6483000000000008</v>
      </c>
      <c r="AA772">
        <f t="shared" si="44"/>
        <v>10</v>
      </c>
      <c r="AB772">
        <f t="shared" si="45"/>
        <v>1</v>
      </c>
      <c r="AC772">
        <f t="shared" si="46"/>
        <v>1</v>
      </c>
      <c r="AD772">
        <f t="shared" si="47"/>
        <v>1</v>
      </c>
    </row>
    <row r="773" spans="1:30" x14ac:dyDescent="0.25">
      <c r="A773">
        <v>771</v>
      </c>
      <c r="B773">
        <v>3029</v>
      </c>
      <c r="C773">
        <v>5</v>
      </c>
      <c r="D773">
        <v>9.9285599999999992</v>
      </c>
      <c r="W773">
        <v>770</v>
      </c>
      <c r="X773">
        <v>2765</v>
      </c>
      <c r="Y773">
        <v>3</v>
      </c>
      <c r="Z773">
        <v>7.4664999999999999</v>
      </c>
      <c r="AA773">
        <f t="shared" ref="AA773:AA836" si="48">ROUND(Z773,0)</f>
        <v>7</v>
      </c>
      <c r="AB773">
        <f t="shared" ref="AB773:AB836" si="49">IF(AA773=Y773,0,1)</f>
        <v>1</v>
      </c>
      <c r="AC773">
        <f t="shared" ref="AC773:AC836" si="50">IF(AA773&lt;Y773+2,IF(AA773&gt;Y773-2,0,1),1)</f>
        <v>1</v>
      </c>
      <c r="AD773">
        <f t="shared" ref="AD773:AD836" si="51">IF(AA773&lt;Y773+4,IF(AA773&gt;Y773-4,0,1),1)</f>
        <v>1</v>
      </c>
    </row>
    <row r="774" spans="1:30" x14ac:dyDescent="0.25">
      <c r="A774">
        <v>772</v>
      </c>
      <c r="B774">
        <v>3155</v>
      </c>
      <c r="C774">
        <v>17</v>
      </c>
      <c r="D774">
        <v>12.24525</v>
      </c>
      <c r="W774">
        <v>771</v>
      </c>
      <c r="X774">
        <v>3029</v>
      </c>
      <c r="Y774">
        <v>5</v>
      </c>
      <c r="Z774">
        <v>9.9285599999999992</v>
      </c>
      <c r="AA774">
        <f t="shared" si="48"/>
        <v>10</v>
      </c>
      <c r="AB774">
        <f t="shared" si="49"/>
        <v>1</v>
      </c>
      <c r="AC774">
        <f t="shared" si="50"/>
        <v>1</v>
      </c>
      <c r="AD774">
        <f t="shared" si="51"/>
        <v>1</v>
      </c>
    </row>
    <row r="775" spans="1:30" x14ac:dyDescent="0.25">
      <c r="A775">
        <v>773</v>
      </c>
      <c r="B775">
        <v>2690</v>
      </c>
      <c r="C775">
        <v>6</v>
      </c>
      <c r="D775">
        <v>4.7166800000000002</v>
      </c>
      <c r="W775">
        <v>772</v>
      </c>
      <c r="X775">
        <v>3155</v>
      </c>
      <c r="Y775">
        <v>17</v>
      </c>
      <c r="Z775">
        <v>12.24525</v>
      </c>
      <c r="AA775">
        <f t="shared" si="48"/>
        <v>12</v>
      </c>
      <c r="AB775">
        <f t="shared" si="49"/>
        <v>1</v>
      </c>
      <c r="AC775">
        <f t="shared" si="50"/>
        <v>1</v>
      </c>
      <c r="AD775">
        <f t="shared" si="51"/>
        <v>1</v>
      </c>
    </row>
    <row r="776" spans="1:30" x14ac:dyDescent="0.25">
      <c r="A776">
        <v>774</v>
      </c>
      <c r="B776">
        <v>2044</v>
      </c>
      <c r="C776">
        <v>1</v>
      </c>
      <c r="D776">
        <v>3.1998600000000001</v>
      </c>
      <c r="W776">
        <v>773</v>
      </c>
      <c r="X776">
        <v>2690</v>
      </c>
      <c r="Y776">
        <v>6</v>
      </c>
      <c r="Z776">
        <v>4.7166800000000002</v>
      </c>
      <c r="AA776">
        <f t="shared" si="48"/>
        <v>5</v>
      </c>
      <c r="AB776">
        <f t="shared" si="49"/>
        <v>1</v>
      </c>
      <c r="AC776">
        <f t="shared" si="50"/>
        <v>0</v>
      </c>
      <c r="AD776">
        <f t="shared" si="51"/>
        <v>0</v>
      </c>
    </row>
    <row r="777" spans="1:30" x14ac:dyDescent="0.25">
      <c r="A777">
        <v>775</v>
      </c>
      <c r="B777">
        <v>2608</v>
      </c>
      <c r="C777">
        <v>3</v>
      </c>
      <c r="D777">
        <v>2.5023300000000002</v>
      </c>
      <c r="W777">
        <v>774</v>
      </c>
      <c r="X777">
        <v>2044</v>
      </c>
      <c r="Y777">
        <v>1</v>
      </c>
      <c r="Z777">
        <v>3.1998600000000001</v>
      </c>
      <c r="AA777">
        <f t="shared" si="48"/>
        <v>3</v>
      </c>
      <c r="AB777">
        <f t="shared" si="49"/>
        <v>1</v>
      </c>
      <c r="AC777">
        <f t="shared" si="50"/>
        <v>1</v>
      </c>
      <c r="AD777">
        <f t="shared" si="51"/>
        <v>0</v>
      </c>
    </row>
    <row r="778" spans="1:30" x14ac:dyDescent="0.25">
      <c r="A778">
        <v>776</v>
      </c>
      <c r="B778">
        <v>1837</v>
      </c>
      <c r="C778">
        <v>1</v>
      </c>
      <c r="D778">
        <v>2.4842900000000001</v>
      </c>
      <c r="W778">
        <v>775</v>
      </c>
      <c r="X778">
        <v>2608</v>
      </c>
      <c r="Y778">
        <v>3</v>
      </c>
      <c r="Z778">
        <v>2.5023300000000002</v>
      </c>
      <c r="AA778">
        <f t="shared" si="48"/>
        <v>3</v>
      </c>
      <c r="AB778">
        <f t="shared" si="49"/>
        <v>0</v>
      </c>
      <c r="AC778">
        <f t="shared" si="50"/>
        <v>0</v>
      </c>
      <c r="AD778">
        <f t="shared" si="51"/>
        <v>0</v>
      </c>
    </row>
    <row r="779" spans="1:30" x14ac:dyDescent="0.25">
      <c r="A779">
        <v>777</v>
      </c>
      <c r="B779">
        <v>2011</v>
      </c>
      <c r="C779">
        <v>5</v>
      </c>
      <c r="D779">
        <v>6.09816</v>
      </c>
      <c r="W779">
        <v>776</v>
      </c>
      <c r="X779">
        <v>1837</v>
      </c>
      <c r="Y779">
        <v>1</v>
      </c>
      <c r="Z779">
        <v>2.4842900000000001</v>
      </c>
      <c r="AA779">
        <f t="shared" si="48"/>
        <v>2</v>
      </c>
      <c r="AB779">
        <f t="shared" si="49"/>
        <v>1</v>
      </c>
      <c r="AC779">
        <f t="shared" si="50"/>
        <v>0</v>
      </c>
      <c r="AD779">
        <f t="shared" si="51"/>
        <v>0</v>
      </c>
    </row>
    <row r="780" spans="1:30" x14ac:dyDescent="0.25">
      <c r="A780">
        <v>778</v>
      </c>
      <c r="B780">
        <v>2268</v>
      </c>
      <c r="C780">
        <v>9</v>
      </c>
      <c r="D780">
        <v>9.1221999999999994</v>
      </c>
      <c r="W780">
        <v>777</v>
      </c>
      <c r="X780">
        <v>2011</v>
      </c>
      <c r="Y780">
        <v>5</v>
      </c>
      <c r="Z780">
        <v>6.09816</v>
      </c>
      <c r="AA780">
        <f t="shared" si="48"/>
        <v>6</v>
      </c>
      <c r="AB780">
        <f t="shared" si="49"/>
        <v>1</v>
      </c>
      <c r="AC780">
        <f t="shared" si="50"/>
        <v>0</v>
      </c>
      <c r="AD780">
        <f t="shared" si="51"/>
        <v>0</v>
      </c>
    </row>
    <row r="781" spans="1:30" x14ac:dyDescent="0.25">
      <c r="A781">
        <v>779</v>
      </c>
      <c r="B781">
        <v>2354</v>
      </c>
      <c r="C781">
        <v>9</v>
      </c>
      <c r="D781">
        <v>10.005750000000001</v>
      </c>
      <c r="W781">
        <v>778</v>
      </c>
      <c r="X781">
        <v>2268</v>
      </c>
      <c r="Y781">
        <v>9</v>
      </c>
      <c r="Z781">
        <v>9.1221999999999994</v>
      </c>
      <c r="AA781">
        <f t="shared" si="48"/>
        <v>9</v>
      </c>
      <c r="AB781">
        <f t="shared" si="49"/>
        <v>0</v>
      </c>
      <c r="AC781">
        <f t="shared" si="50"/>
        <v>0</v>
      </c>
      <c r="AD781">
        <f t="shared" si="51"/>
        <v>0</v>
      </c>
    </row>
    <row r="782" spans="1:30" x14ac:dyDescent="0.25">
      <c r="A782">
        <v>780</v>
      </c>
      <c r="B782">
        <v>2511</v>
      </c>
      <c r="C782">
        <v>3</v>
      </c>
      <c r="D782">
        <v>4.0233299999999996</v>
      </c>
      <c r="W782">
        <v>779</v>
      </c>
      <c r="X782">
        <v>2354</v>
      </c>
      <c r="Y782">
        <v>9</v>
      </c>
      <c r="Z782">
        <v>10.005750000000001</v>
      </c>
      <c r="AA782">
        <f t="shared" si="48"/>
        <v>10</v>
      </c>
      <c r="AB782">
        <f t="shared" si="49"/>
        <v>1</v>
      </c>
      <c r="AC782">
        <f t="shared" si="50"/>
        <v>0</v>
      </c>
      <c r="AD782">
        <f t="shared" si="51"/>
        <v>0</v>
      </c>
    </row>
    <row r="783" spans="1:30" x14ac:dyDescent="0.25">
      <c r="A783">
        <v>781</v>
      </c>
      <c r="B783">
        <v>2733</v>
      </c>
      <c r="C783">
        <v>1</v>
      </c>
      <c r="D783">
        <v>11.15372</v>
      </c>
      <c r="W783">
        <v>780</v>
      </c>
      <c r="X783">
        <v>2511</v>
      </c>
      <c r="Y783">
        <v>3</v>
      </c>
      <c r="Z783">
        <v>4.0233299999999996</v>
      </c>
      <c r="AA783">
        <f t="shared" si="48"/>
        <v>4</v>
      </c>
      <c r="AB783">
        <f t="shared" si="49"/>
        <v>1</v>
      </c>
      <c r="AC783">
        <f t="shared" si="50"/>
        <v>0</v>
      </c>
      <c r="AD783">
        <f t="shared" si="51"/>
        <v>0</v>
      </c>
    </row>
    <row r="784" spans="1:30" x14ac:dyDescent="0.25">
      <c r="A784">
        <v>782</v>
      </c>
      <c r="B784">
        <v>1747</v>
      </c>
      <c r="C784">
        <v>4</v>
      </c>
      <c r="D784">
        <v>11.122780000000001</v>
      </c>
      <c r="W784">
        <v>781</v>
      </c>
      <c r="X784">
        <v>2733</v>
      </c>
      <c r="Y784">
        <v>1</v>
      </c>
      <c r="Z784">
        <v>11.15372</v>
      </c>
      <c r="AA784">
        <f t="shared" si="48"/>
        <v>11</v>
      </c>
      <c r="AB784">
        <f t="shared" si="49"/>
        <v>1</v>
      </c>
      <c r="AC784">
        <f t="shared" si="50"/>
        <v>1</v>
      </c>
      <c r="AD784">
        <f t="shared" si="51"/>
        <v>1</v>
      </c>
    </row>
    <row r="785" spans="1:30" x14ac:dyDescent="0.25">
      <c r="A785">
        <v>783</v>
      </c>
      <c r="B785">
        <v>1674</v>
      </c>
      <c r="C785">
        <v>4</v>
      </c>
      <c r="D785">
        <v>8.0761199999999995</v>
      </c>
      <c r="W785">
        <v>782</v>
      </c>
      <c r="X785">
        <v>1747</v>
      </c>
      <c r="Y785">
        <v>4</v>
      </c>
      <c r="Z785">
        <v>11.122780000000001</v>
      </c>
      <c r="AA785">
        <f t="shared" si="48"/>
        <v>11</v>
      </c>
      <c r="AB785">
        <f t="shared" si="49"/>
        <v>1</v>
      </c>
      <c r="AC785">
        <f t="shared" si="50"/>
        <v>1</v>
      </c>
      <c r="AD785">
        <f t="shared" si="51"/>
        <v>1</v>
      </c>
    </row>
    <row r="786" spans="1:30" x14ac:dyDescent="0.25">
      <c r="A786">
        <v>784</v>
      </c>
      <c r="B786">
        <v>1936</v>
      </c>
      <c r="C786">
        <v>16</v>
      </c>
      <c r="D786">
        <v>11.641909999999999</v>
      </c>
      <c r="W786">
        <v>783</v>
      </c>
      <c r="X786">
        <v>1674</v>
      </c>
      <c r="Y786">
        <v>4</v>
      </c>
      <c r="Z786">
        <v>8.0761199999999995</v>
      </c>
      <c r="AA786">
        <f t="shared" si="48"/>
        <v>8</v>
      </c>
      <c r="AB786">
        <f t="shared" si="49"/>
        <v>1</v>
      </c>
      <c r="AC786">
        <f t="shared" si="50"/>
        <v>1</v>
      </c>
      <c r="AD786">
        <f t="shared" si="51"/>
        <v>1</v>
      </c>
    </row>
    <row r="787" spans="1:30" x14ac:dyDescent="0.25">
      <c r="A787">
        <v>785</v>
      </c>
      <c r="B787">
        <v>1871</v>
      </c>
      <c r="C787">
        <v>2</v>
      </c>
      <c r="D787">
        <v>4.9427700000000003</v>
      </c>
      <c r="W787">
        <v>784</v>
      </c>
      <c r="X787">
        <v>1936</v>
      </c>
      <c r="Y787">
        <v>16</v>
      </c>
      <c r="Z787">
        <v>11.641909999999999</v>
      </c>
      <c r="AA787">
        <f t="shared" si="48"/>
        <v>12</v>
      </c>
      <c r="AB787">
        <f t="shared" si="49"/>
        <v>1</v>
      </c>
      <c r="AC787">
        <f t="shared" si="50"/>
        <v>1</v>
      </c>
      <c r="AD787">
        <f t="shared" si="51"/>
        <v>1</v>
      </c>
    </row>
    <row r="788" spans="1:30" x14ac:dyDescent="0.25">
      <c r="A788">
        <v>786</v>
      </c>
      <c r="B788">
        <v>2422</v>
      </c>
      <c r="C788">
        <v>5</v>
      </c>
      <c r="D788">
        <v>6.10724</v>
      </c>
      <c r="W788">
        <v>785</v>
      </c>
      <c r="X788">
        <v>1871</v>
      </c>
      <c r="Y788">
        <v>2</v>
      </c>
      <c r="Z788">
        <v>4.9427700000000003</v>
      </c>
      <c r="AA788">
        <f t="shared" si="48"/>
        <v>5</v>
      </c>
      <c r="AB788">
        <f t="shared" si="49"/>
        <v>1</v>
      </c>
      <c r="AC788">
        <f t="shared" si="50"/>
        <v>1</v>
      </c>
      <c r="AD788">
        <f t="shared" si="51"/>
        <v>0</v>
      </c>
    </row>
    <row r="789" spans="1:30" x14ac:dyDescent="0.25">
      <c r="A789">
        <v>787</v>
      </c>
      <c r="B789">
        <v>2265</v>
      </c>
      <c r="C789">
        <v>5</v>
      </c>
      <c r="D789">
        <v>5.9006100000000004</v>
      </c>
      <c r="W789">
        <v>786</v>
      </c>
      <c r="X789">
        <v>2422</v>
      </c>
      <c r="Y789">
        <v>5</v>
      </c>
      <c r="Z789">
        <v>6.10724</v>
      </c>
      <c r="AA789">
        <f t="shared" si="48"/>
        <v>6</v>
      </c>
      <c r="AB789">
        <f t="shared" si="49"/>
        <v>1</v>
      </c>
      <c r="AC789">
        <f t="shared" si="50"/>
        <v>0</v>
      </c>
      <c r="AD789">
        <f t="shared" si="51"/>
        <v>0</v>
      </c>
    </row>
    <row r="790" spans="1:30" x14ac:dyDescent="0.25">
      <c r="A790">
        <v>788</v>
      </c>
      <c r="B790">
        <v>2392</v>
      </c>
      <c r="C790">
        <v>5</v>
      </c>
      <c r="D790">
        <v>5.9318299999999997</v>
      </c>
      <c r="W790">
        <v>787</v>
      </c>
      <c r="X790">
        <v>2265</v>
      </c>
      <c r="Y790">
        <v>5</v>
      </c>
      <c r="Z790">
        <v>5.9006100000000004</v>
      </c>
      <c r="AA790">
        <f t="shared" si="48"/>
        <v>6</v>
      </c>
      <c r="AB790">
        <f t="shared" si="49"/>
        <v>1</v>
      </c>
      <c r="AC790">
        <f t="shared" si="50"/>
        <v>0</v>
      </c>
      <c r="AD790">
        <f t="shared" si="51"/>
        <v>0</v>
      </c>
    </row>
    <row r="791" spans="1:30" x14ac:dyDescent="0.25">
      <c r="A791">
        <v>789</v>
      </c>
      <c r="B791">
        <v>2008</v>
      </c>
      <c r="C791">
        <v>6</v>
      </c>
      <c r="D791">
        <v>2.6048</v>
      </c>
      <c r="W791">
        <v>788</v>
      </c>
      <c r="X791">
        <v>2392</v>
      </c>
      <c r="Y791">
        <v>5</v>
      </c>
      <c r="Z791">
        <v>5.9318299999999997</v>
      </c>
      <c r="AA791">
        <f t="shared" si="48"/>
        <v>6</v>
      </c>
      <c r="AB791">
        <f t="shared" si="49"/>
        <v>1</v>
      </c>
      <c r="AC791">
        <f t="shared" si="50"/>
        <v>0</v>
      </c>
      <c r="AD791">
        <f t="shared" si="51"/>
        <v>0</v>
      </c>
    </row>
    <row r="792" spans="1:30" x14ac:dyDescent="0.25">
      <c r="A792">
        <v>790</v>
      </c>
      <c r="B792">
        <v>2047</v>
      </c>
      <c r="C792">
        <v>2</v>
      </c>
      <c r="D792">
        <v>8.3453099999999996</v>
      </c>
      <c r="W792">
        <v>789</v>
      </c>
      <c r="X792">
        <v>2008</v>
      </c>
      <c r="Y792">
        <v>6</v>
      </c>
      <c r="Z792">
        <v>2.6048</v>
      </c>
      <c r="AA792">
        <f t="shared" si="48"/>
        <v>3</v>
      </c>
      <c r="AB792">
        <f t="shared" si="49"/>
        <v>1</v>
      </c>
      <c r="AC792">
        <f t="shared" si="50"/>
        <v>1</v>
      </c>
      <c r="AD792">
        <f t="shared" si="51"/>
        <v>0</v>
      </c>
    </row>
    <row r="793" spans="1:30" x14ac:dyDescent="0.25">
      <c r="A793">
        <v>791</v>
      </c>
      <c r="B793">
        <v>2611</v>
      </c>
      <c r="C793">
        <v>3</v>
      </c>
      <c r="D793">
        <v>6.9909100000000004</v>
      </c>
      <c r="W793">
        <v>790</v>
      </c>
      <c r="X793">
        <v>2047</v>
      </c>
      <c r="Y793">
        <v>2</v>
      </c>
      <c r="Z793">
        <v>8.3453099999999996</v>
      </c>
      <c r="AA793">
        <f t="shared" si="48"/>
        <v>8</v>
      </c>
      <c r="AB793">
        <f t="shared" si="49"/>
        <v>1</v>
      </c>
      <c r="AC793">
        <f t="shared" si="50"/>
        <v>1</v>
      </c>
      <c r="AD793">
        <f t="shared" si="51"/>
        <v>1</v>
      </c>
    </row>
    <row r="794" spans="1:30" x14ac:dyDescent="0.25">
      <c r="A794">
        <v>792</v>
      </c>
      <c r="B794">
        <v>1744</v>
      </c>
      <c r="C794">
        <v>2</v>
      </c>
      <c r="D794">
        <v>7.8364200000000004</v>
      </c>
      <c r="W794">
        <v>791</v>
      </c>
      <c r="X794">
        <v>2611</v>
      </c>
      <c r="Y794">
        <v>3</v>
      </c>
      <c r="Z794">
        <v>6.9909100000000004</v>
      </c>
      <c r="AA794">
        <f t="shared" si="48"/>
        <v>7</v>
      </c>
      <c r="AB794">
        <f t="shared" si="49"/>
        <v>1</v>
      </c>
      <c r="AC794">
        <f t="shared" si="50"/>
        <v>1</v>
      </c>
      <c r="AD794">
        <f t="shared" si="51"/>
        <v>1</v>
      </c>
    </row>
    <row r="795" spans="1:30" x14ac:dyDescent="0.25">
      <c r="A795">
        <v>793</v>
      </c>
      <c r="B795">
        <v>2129</v>
      </c>
      <c r="C795">
        <v>1</v>
      </c>
      <c r="D795">
        <v>7.7890800000000002</v>
      </c>
      <c r="W795">
        <v>792</v>
      </c>
      <c r="X795">
        <v>1744</v>
      </c>
      <c r="Y795">
        <v>2</v>
      </c>
      <c r="Z795">
        <v>7.8364200000000004</v>
      </c>
      <c r="AA795">
        <f t="shared" si="48"/>
        <v>8</v>
      </c>
      <c r="AB795">
        <f t="shared" si="49"/>
        <v>1</v>
      </c>
      <c r="AC795">
        <f t="shared" si="50"/>
        <v>1</v>
      </c>
      <c r="AD795">
        <f t="shared" si="51"/>
        <v>1</v>
      </c>
    </row>
    <row r="796" spans="1:30" x14ac:dyDescent="0.25">
      <c r="A796">
        <v>794</v>
      </c>
      <c r="B796">
        <v>1576</v>
      </c>
      <c r="C796">
        <v>2</v>
      </c>
      <c r="D796">
        <v>4.2060899999999997</v>
      </c>
      <c r="W796">
        <v>793</v>
      </c>
      <c r="X796">
        <v>2129</v>
      </c>
      <c r="Y796">
        <v>1</v>
      </c>
      <c r="Z796">
        <v>7.7890800000000002</v>
      </c>
      <c r="AA796">
        <f t="shared" si="48"/>
        <v>8</v>
      </c>
      <c r="AB796">
        <f t="shared" si="49"/>
        <v>1</v>
      </c>
      <c r="AC796">
        <f t="shared" si="50"/>
        <v>1</v>
      </c>
      <c r="AD796">
        <f t="shared" si="51"/>
        <v>1</v>
      </c>
    </row>
    <row r="797" spans="1:30" x14ac:dyDescent="0.25">
      <c r="A797">
        <v>795</v>
      </c>
      <c r="B797">
        <v>1613</v>
      </c>
      <c r="C797">
        <v>4</v>
      </c>
      <c r="D797">
        <v>7.4776800000000003</v>
      </c>
      <c r="W797">
        <v>794</v>
      </c>
      <c r="X797">
        <v>1576</v>
      </c>
      <c r="Y797">
        <v>2</v>
      </c>
      <c r="Z797">
        <v>4.2060899999999997</v>
      </c>
      <c r="AA797">
        <f t="shared" si="48"/>
        <v>4</v>
      </c>
      <c r="AB797">
        <f t="shared" si="49"/>
        <v>1</v>
      </c>
      <c r="AC797">
        <f t="shared" si="50"/>
        <v>1</v>
      </c>
      <c r="AD797">
        <f t="shared" si="51"/>
        <v>0</v>
      </c>
    </row>
    <row r="798" spans="1:30" x14ac:dyDescent="0.25">
      <c r="A798">
        <v>796</v>
      </c>
      <c r="B798">
        <v>2177</v>
      </c>
      <c r="C798">
        <v>5</v>
      </c>
      <c r="D798">
        <v>7.6014400000000002</v>
      </c>
      <c r="W798">
        <v>795</v>
      </c>
      <c r="X798">
        <v>1613</v>
      </c>
      <c r="Y798">
        <v>4</v>
      </c>
      <c r="Z798">
        <v>7.4776800000000003</v>
      </c>
      <c r="AA798">
        <f t="shared" si="48"/>
        <v>7</v>
      </c>
      <c r="AB798">
        <f t="shared" si="49"/>
        <v>1</v>
      </c>
      <c r="AC798">
        <f t="shared" si="50"/>
        <v>1</v>
      </c>
      <c r="AD798">
        <f t="shared" si="51"/>
        <v>0</v>
      </c>
    </row>
    <row r="799" spans="1:30" x14ac:dyDescent="0.25">
      <c r="A799">
        <v>797</v>
      </c>
      <c r="B799">
        <v>1972</v>
      </c>
      <c r="C799">
        <v>6</v>
      </c>
      <c r="D799">
        <v>9.6170000000000009</v>
      </c>
      <c r="W799">
        <v>796</v>
      </c>
      <c r="X799">
        <v>2177</v>
      </c>
      <c r="Y799">
        <v>5</v>
      </c>
      <c r="Z799">
        <v>7.6014400000000002</v>
      </c>
      <c r="AA799">
        <f t="shared" si="48"/>
        <v>8</v>
      </c>
      <c r="AB799">
        <f t="shared" si="49"/>
        <v>1</v>
      </c>
      <c r="AC799">
        <f t="shared" si="50"/>
        <v>1</v>
      </c>
      <c r="AD799">
        <f t="shared" si="51"/>
        <v>0</v>
      </c>
    </row>
    <row r="800" spans="1:30" x14ac:dyDescent="0.25">
      <c r="A800">
        <v>798</v>
      </c>
      <c r="B800">
        <v>1806</v>
      </c>
      <c r="C800">
        <v>2</v>
      </c>
      <c r="D800">
        <v>7.4524299999999997</v>
      </c>
      <c r="W800">
        <v>797</v>
      </c>
      <c r="X800">
        <v>1972</v>
      </c>
      <c r="Y800">
        <v>6</v>
      </c>
      <c r="Z800">
        <v>9.6170000000000009</v>
      </c>
      <c r="AA800">
        <f t="shared" si="48"/>
        <v>10</v>
      </c>
      <c r="AB800">
        <f t="shared" si="49"/>
        <v>1</v>
      </c>
      <c r="AC800">
        <f t="shared" si="50"/>
        <v>1</v>
      </c>
      <c r="AD800">
        <f t="shared" si="51"/>
        <v>1</v>
      </c>
    </row>
    <row r="801" spans="1:30" x14ac:dyDescent="0.25">
      <c r="A801">
        <v>799</v>
      </c>
      <c r="B801">
        <v>1868</v>
      </c>
      <c r="C801">
        <v>2</v>
      </c>
      <c r="D801">
        <v>3.4426399999999999</v>
      </c>
      <c r="W801">
        <v>798</v>
      </c>
      <c r="X801">
        <v>1806</v>
      </c>
      <c r="Y801">
        <v>2</v>
      </c>
      <c r="Z801">
        <v>7.4524299999999997</v>
      </c>
      <c r="AA801">
        <f t="shared" si="48"/>
        <v>7</v>
      </c>
      <c r="AB801">
        <f t="shared" si="49"/>
        <v>1</v>
      </c>
      <c r="AC801">
        <f t="shared" si="50"/>
        <v>1</v>
      </c>
      <c r="AD801">
        <f t="shared" si="51"/>
        <v>1</v>
      </c>
    </row>
    <row r="802" spans="1:30" x14ac:dyDescent="0.25">
      <c r="A802">
        <v>800</v>
      </c>
      <c r="B802">
        <v>716</v>
      </c>
      <c r="C802">
        <v>1</v>
      </c>
      <c r="D802">
        <v>3.2307299999999999</v>
      </c>
      <c r="W802">
        <v>799</v>
      </c>
      <c r="X802">
        <v>1868</v>
      </c>
      <c r="Y802">
        <v>2</v>
      </c>
      <c r="Z802">
        <v>3.4426399999999999</v>
      </c>
      <c r="AA802">
        <f t="shared" si="48"/>
        <v>3</v>
      </c>
      <c r="AB802">
        <f t="shared" si="49"/>
        <v>1</v>
      </c>
      <c r="AC802">
        <f t="shared" si="50"/>
        <v>0</v>
      </c>
      <c r="AD802">
        <f t="shared" si="51"/>
        <v>0</v>
      </c>
    </row>
    <row r="803" spans="1:30" x14ac:dyDescent="0.25">
      <c r="A803">
        <v>801</v>
      </c>
      <c r="B803">
        <v>356</v>
      </c>
      <c r="C803">
        <v>6</v>
      </c>
      <c r="D803">
        <v>1.8425499999999999</v>
      </c>
      <c r="W803">
        <v>800</v>
      </c>
      <c r="X803">
        <v>716</v>
      </c>
      <c r="Y803">
        <v>1</v>
      </c>
      <c r="Z803">
        <v>3.2307299999999999</v>
      </c>
      <c r="AA803">
        <f t="shared" si="48"/>
        <v>3</v>
      </c>
      <c r="AB803">
        <f t="shared" si="49"/>
        <v>1</v>
      </c>
      <c r="AC803">
        <f t="shared" si="50"/>
        <v>1</v>
      </c>
      <c r="AD803">
        <f t="shared" si="51"/>
        <v>0</v>
      </c>
    </row>
    <row r="804" spans="1:30" x14ac:dyDescent="0.25">
      <c r="A804">
        <v>802</v>
      </c>
      <c r="B804">
        <v>729</v>
      </c>
      <c r="C804">
        <v>4</v>
      </c>
      <c r="D804">
        <v>3.30837</v>
      </c>
      <c r="W804">
        <v>801</v>
      </c>
      <c r="X804">
        <v>356</v>
      </c>
      <c r="Y804">
        <v>6</v>
      </c>
      <c r="Z804">
        <v>1.8425499999999999</v>
      </c>
      <c r="AA804">
        <f t="shared" si="48"/>
        <v>2</v>
      </c>
      <c r="AB804">
        <f t="shared" si="49"/>
        <v>1</v>
      </c>
      <c r="AC804">
        <f t="shared" si="50"/>
        <v>1</v>
      </c>
      <c r="AD804">
        <f t="shared" si="51"/>
        <v>1</v>
      </c>
    </row>
    <row r="805" spans="1:30" x14ac:dyDescent="0.25">
      <c r="A805">
        <v>803</v>
      </c>
      <c r="B805">
        <v>325</v>
      </c>
      <c r="C805">
        <v>1</v>
      </c>
      <c r="D805">
        <v>2.5348000000000002</v>
      </c>
      <c r="W805">
        <v>802</v>
      </c>
      <c r="X805">
        <v>729</v>
      </c>
      <c r="Y805">
        <v>4</v>
      </c>
      <c r="Z805">
        <v>3.30837</v>
      </c>
      <c r="AA805">
        <f t="shared" si="48"/>
        <v>3</v>
      </c>
      <c r="AB805">
        <f t="shared" si="49"/>
        <v>1</v>
      </c>
      <c r="AC805">
        <f t="shared" si="50"/>
        <v>0</v>
      </c>
      <c r="AD805">
        <f t="shared" si="51"/>
        <v>0</v>
      </c>
    </row>
    <row r="806" spans="1:30" x14ac:dyDescent="0.25">
      <c r="A806">
        <v>804</v>
      </c>
      <c r="B806">
        <v>70</v>
      </c>
      <c r="C806">
        <v>1</v>
      </c>
      <c r="D806">
        <v>3.1302599999999998</v>
      </c>
      <c r="W806">
        <v>803</v>
      </c>
      <c r="X806">
        <v>325</v>
      </c>
      <c r="Y806">
        <v>1</v>
      </c>
      <c r="Z806">
        <v>2.5348000000000002</v>
      </c>
      <c r="AA806">
        <f t="shared" si="48"/>
        <v>3</v>
      </c>
      <c r="AB806">
        <f t="shared" si="49"/>
        <v>1</v>
      </c>
      <c r="AC806">
        <f t="shared" si="50"/>
        <v>1</v>
      </c>
      <c r="AD806">
        <f t="shared" si="51"/>
        <v>0</v>
      </c>
    </row>
    <row r="807" spans="1:30" x14ac:dyDescent="0.25">
      <c r="A807">
        <v>805</v>
      </c>
      <c r="B807">
        <v>161</v>
      </c>
      <c r="C807">
        <v>3</v>
      </c>
      <c r="D807">
        <v>2.9581499999999998</v>
      </c>
      <c r="W807">
        <v>804</v>
      </c>
      <c r="X807">
        <v>70</v>
      </c>
      <c r="Y807">
        <v>1</v>
      </c>
      <c r="Z807">
        <v>3.1302599999999998</v>
      </c>
      <c r="AA807">
        <f t="shared" si="48"/>
        <v>3</v>
      </c>
      <c r="AB807">
        <f t="shared" si="49"/>
        <v>1</v>
      </c>
      <c r="AC807">
        <f t="shared" si="50"/>
        <v>1</v>
      </c>
      <c r="AD807">
        <f t="shared" si="51"/>
        <v>0</v>
      </c>
    </row>
    <row r="808" spans="1:30" x14ac:dyDescent="0.25">
      <c r="A808">
        <v>806</v>
      </c>
      <c r="B808">
        <v>297</v>
      </c>
      <c r="C808">
        <v>14</v>
      </c>
      <c r="D808">
        <v>2.8828200000000002</v>
      </c>
      <c r="W808">
        <v>805</v>
      </c>
      <c r="X808">
        <v>161</v>
      </c>
      <c r="Y808">
        <v>3</v>
      </c>
      <c r="Z808">
        <v>2.9581499999999998</v>
      </c>
      <c r="AA808">
        <f t="shared" si="48"/>
        <v>3</v>
      </c>
      <c r="AB808">
        <f t="shared" si="49"/>
        <v>0</v>
      </c>
      <c r="AC808">
        <f t="shared" si="50"/>
        <v>0</v>
      </c>
      <c r="AD808">
        <f t="shared" si="51"/>
        <v>0</v>
      </c>
    </row>
    <row r="809" spans="1:30" x14ac:dyDescent="0.25">
      <c r="A809">
        <v>807</v>
      </c>
      <c r="B809">
        <v>3641</v>
      </c>
      <c r="C809">
        <v>5</v>
      </c>
      <c r="D809">
        <v>5.4904099999999998</v>
      </c>
      <c r="W809">
        <v>806</v>
      </c>
      <c r="X809">
        <v>297</v>
      </c>
      <c r="Y809">
        <v>14</v>
      </c>
      <c r="Z809">
        <v>2.8828200000000002</v>
      </c>
      <c r="AA809">
        <f t="shared" si="48"/>
        <v>3</v>
      </c>
      <c r="AB809">
        <f t="shared" si="49"/>
        <v>1</v>
      </c>
      <c r="AC809">
        <f t="shared" si="50"/>
        <v>1</v>
      </c>
      <c r="AD809">
        <f t="shared" si="51"/>
        <v>1</v>
      </c>
    </row>
    <row r="810" spans="1:30" x14ac:dyDescent="0.25">
      <c r="A810">
        <v>808</v>
      </c>
      <c r="B810">
        <v>3485</v>
      </c>
      <c r="C810">
        <v>4</v>
      </c>
      <c r="D810">
        <v>5.9352999999999998</v>
      </c>
      <c r="W810">
        <v>807</v>
      </c>
      <c r="X810">
        <v>3641</v>
      </c>
      <c r="Y810">
        <v>5</v>
      </c>
      <c r="Z810">
        <v>5.4904099999999998</v>
      </c>
      <c r="AA810">
        <f t="shared" si="48"/>
        <v>5</v>
      </c>
      <c r="AB810">
        <f t="shared" si="49"/>
        <v>0</v>
      </c>
      <c r="AC810">
        <f t="shared" si="50"/>
        <v>0</v>
      </c>
      <c r="AD810">
        <f t="shared" si="51"/>
        <v>0</v>
      </c>
    </row>
    <row r="811" spans="1:30" x14ac:dyDescent="0.25">
      <c r="A811">
        <v>809</v>
      </c>
      <c r="B811">
        <v>3611</v>
      </c>
      <c r="C811">
        <v>5</v>
      </c>
      <c r="D811">
        <v>5.0701799999999997</v>
      </c>
      <c r="W811">
        <v>808</v>
      </c>
      <c r="X811">
        <v>3485</v>
      </c>
      <c r="Y811">
        <v>4</v>
      </c>
      <c r="Z811">
        <v>5.9352999999999998</v>
      </c>
      <c r="AA811">
        <f t="shared" si="48"/>
        <v>6</v>
      </c>
      <c r="AB811">
        <f t="shared" si="49"/>
        <v>1</v>
      </c>
      <c r="AC811">
        <f t="shared" si="50"/>
        <v>1</v>
      </c>
      <c r="AD811">
        <f t="shared" si="51"/>
        <v>0</v>
      </c>
    </row>
    <row r="812" spans="1:30" x14ac:dyDescent="0.25">
      <c r="A812">
        <v>810</v>
      </c>
      <c r="B812">
        <v>3228</v>
      </c>
      <c r="C812">
        <v>6</v>
      </c>
      <c r="D812">
        <v>2.86477</v>
      </c>
      <c r="W812">
        <v>809</v>
      </c>
      <c r="X812">
        <v>3611</v>
      </c>
      <c r="Y812">
        <v>5</v>
      </c>
      <c r="Z812">
        <v>5.0701799999999997</v>
      </c>
      <c r="AA812">
        <f t="shared" si="48"/>
        <v>5</v>
      </c>
      <c r="AB812">
        <f t="shared" si="49"/>
        <v>0</v>
      </c>
      <c r="AC812">
        <f t="shared" si="50"/>
        <v>0</v>
      </c>
      <c r="AD812">
        <f t="shared" si="51"/>
        <v>0</v>
      </c>
    </row>
    <row r="813" spans="1:30" x14ac:dyDescent="0.25">
      <c r="A813">
        <v>811</v>
      </c>
      <c r="B813">
        <v>3826</v>
      </c>
      <c r="C813">
        <v>3</v>
      </c>
      <c r="D813">
        <v>8.0737799999999993</v>
      </c>
      <c r="W813">
        <v>810</v>
      </c>
      <c r="X813">
        <v>3228</v>
      </c>
      <c r="Y813">
        <v>6</v>
      </c>
      <c r="Z813">
        <v>2.86477</v>
      </c>
      <c r="AA813">
        <f t="shared" si="48"/>
        <v>3</v>
      </c>
      <c r="AB813">
        <f t="shared" si="49"/>
        <v>1</v>
      </c>
      <c r="AC813">
        <f t="shared" si="50"/>
        <v>1</v>
      </c>
      <c r="AD813">
        <f t="shared" si="51"/>
        <v>0</v>
      </c>
    </row>
    <row r="814" spans="1:30" x14ac:dyDescent="0.25">
      <c r="A814">
        <v>812</v>
      </c>
      <c r="B814">
        <v>3267</v>
      </c>
      <c r="C814">
        <v>2</v>
      </c>
      <c r="D814">
        <v>8.1150800000000007</v>
      </c>
      <c r="W814">
        <v>811</v>
      </c>
      <c r="X814">
        <v>3826</v>
      </c>
      <c r="Y814">
        <v>3</v>
      </c>
      <c r="Z814">
        <v>8.0737799999999993</v>
      </c>
      <c r="AA814">
        <f t="shared" si="48"/>
        <v>8</v>
      </c>
      <c r="AB814">
        <f t="shared" si="49"/>
        <v>1</v>
      </c>
      <c r="AC814">
        <f t="shared" si="50"/>
        <v>1</v>
      </c>
      <c r="AD814">
        <f t="shared" si="51"/>
        <v>1</v>
      </c>
    </row>
    <row r="815" spans="1:30" x14ac:dyDescent="0.25">
      <c r="A815">
        <v>813</v>
      </c>
      <c r="B815">
        <v>2964</v>
      </c>
      <c r="C815">
        <v>2</v>
      </c>
      <c r="D815">
        <v>7.6723699999999999</v>
      </c>
      <c r="W815">
        <v>812</v>
      </c>
      <c r="X815">
        <v>3267</v>
      </c>
      <c r="Y815">
        <v>2</v>
      </c>
      <c r="Z815">
        <v>8.1150800000000007</v>
      </c>
      <c r="AA815">
        <f t="shared" si="48"/>
        <v>8</v>
      </c>
      <c r="AB815">
        <f t="shared" si="49"/>
        <v>1</v>
      </c>
      <c r="AC815">
        <f t="shared" si="50"/>
        <v>1</v>
      </c>
      <c r="AD815">
        <f t="shared" si="51"/>
        <v>1</v>
      </c>
    </row>
    <row r="816" spans="1:30" x14ac:dyDescent="0.25">
      <c r="A816">
        <v>814</v>
      </c>
      <c r="B816">
        <v>3350</v>
      </c>
      <c r="C816">
        <v>1</v>
      </c>
      <c r="D816">
        <v>7.6775900000000004</v>
      </c>
      <c r="W816">
        <v>813</v>
      </c>
      <c r="X816">
        <v>2964</v>
      </c>
      <c r="Y816">
        <v>2</v>
      </c>
      <c r="Z816">
        <v>7.6723699999999999</v>
      </c>
      <c r="AA816">
        <f t="shared" si="48"/>
        <v>8</v>
      </c>
      <c r="AB816">
        <f t="shared" si="49"/>
        <v>1</v>
      </c>
      <c r="AC816">
        <f t="shared" si="50"/>
        <v>1</v>
      </c>
      <c r="AD816">
        <f t="shared" si="51"/>
        <v>1</v>
      </c>
    </row>
    <row r="817" spans="1:30" x14ac:dyDescent="0.25">
      <c r="A817">
        <v>815</v>
      </c>
      <c r="B817">
        <v>3972</v>
      </c>
      <c r="C817">
        <v>1</v>
      </c>
      <c r="D817">
        <v>2.8741699999999999</v>
      </c>
      <c r="W817">
        <v>814</v>
      </c>
      <c r="X817">
        <v>3350</v>
      </c>
      <c r="Y817">
        <v>1</v>
      </c>
      <c r="Z817">
        <v>7.6775900000000004</v>
      </c>
      <c r="AA817">
        <f t="shared" si="48"/>
        <v>8</v>
      </c>
      <c r="AB817">
        <f t="shared" si="49"/>
        <v>1</v>
      </c>
      <c r="AC817">
        <f t="shared" si="50"/>
        <v>1</v>
      </c>
      <c r="AD817">
        <f t="shared" si="51"/>
        <v>1</v>
      </c>
    </row>
    <row r="818" spans="1:30" x14ac:dyDescent="0.25">
      <c r="A818">
        <v>816</v>
      </c>
      <c r="B818">
        <v>3870</v>
      </c>
      <c r="C818">
        <v>4</v>
      </c>
      <c r="D818">
        <v>6.9575399999999998</v>
      </c>
      <c r="W818">
        <v>815</v>
      </c>
      <c r="X818">
        <v>3972</v>
      </c>
      <c r="Y818">
        <v>1</v>
      </c>
      <c r="Z818">
        <v>2.8741699999999999</v>
      </c>
      <c r="AA818">
        <f t="shared" si="48"/>
        <v>3</v>
      </c>
      <c r="AB818">
        <f t="shared" si="49"/>
        <v>1</v>
      </c>
      <c r="AC818">
        <f t="shared" si="50"/>
        <v>1</v>
      </c>
      <c r="AD818">
        <f t="shared" si="51"/>
        <v>0</v>
      </c>
    </row>
    <row r="819" spans="1:30" x14ac:dyDescent="0.25">
      <c r="A819">
        <v>817</v>
      </c>
      <c r="B819">
        <v>2891</v>
      </c>
      <c r="C819">
        <v>1</v>
      </c>
      <c r="D819">
        <v>4.5526200000000001</v>
      </c>
      <c r="W819">
        <v>816</v>
      </c>
      <c r="X819">
        <v>3870</v>
      </c>
      <c r="Y819">
        <v>4</v>
      </c>
      <c r="Z819">
        <v>6.9575399999999998</v>
      </c>
      <c r="AA819">
        <f t="shared" si="48"/>
        <v>7</v>
      </c>
      <c r="AB819">
        <f t="shared" si="49"/>
        <v>1</v>
      </c>
      <c r="AC819">
        <f t="shared" si="50"/>
        <v>1</v>
      </c>
      <c r="AD819">
        <f t="shared" si="51"/>
        <v>0</v>
      </c>
    </row>
    <row r="820" spans="1:30" x14ac:dyDescent="0.25">
      <c r="A820">
        <v>818</v>
      </c>
      <c r="B820">
        <v>3191</v>
      </c>
      <c r="C820">
        <v>6</v>
      </c>
      <c r="D820">
        <v>9.40977</v>
      </c>
      <c r="W820">
        <v>817</v>
      </c>
      <c r="X820">
        <v>2891</v>
      </c>
      <c r="Y820">
        <v>1</v>
      </c>
      <c r="Z820">
        <v>4.5526200000000001</v>
      </c>
      <c r="AA820">
        <f t="shared" si="48"/>
        <v>5</v>
      </c>
      <c r="AB820">
        <f t="shared" si="49"/>
        <v>1</v>
      </c>
      <c r="AC820">
        <f t="shared" si="50"/>
        <v>1</v>
      </c>
      <c r="AD820">
        <f t="shared" si="51"/>
        <v>1</v>
      </c>
    </row>
    <row r="821" spans="1:30" x14ac:dyDescent="0.25">
      <c r="A821">
        <v>819</v>
      </c>
      <c r="B821">
        <v>3026</v>
      </c>
      <c r="C821">
        <v>2</v>
      </c>
      <c r="D821">
        <v>7.8838800000000004</v>
      </c>
      <c r="W821">
        <v>818</v>
      </c>
      <c r="X821">
        <v>3191</v>
      </c>
      <c r="Y821">
        <v>6</v>
      </c>
      <c r="Z821">
        <v>9.40977</v>
      </c>
      <c r="AA821">
        <f t="shared" si="48"/>
        <v>9</v>
      </c>
      <c r="AB821">
        <f t="shared" si="49"/>
        <v>1</v>
      </c>
      <c r="AC821">
        <f t="shared" si="50"/>
        <v>1</v>
      </c>
      <c r="AD821">
        <f t="shared" si="51"/>
        <v>0</v>
      </c>
    </row>
    <row r="822" spans="1:30" x14ac:dyDescent="0.25">
      <c r="A822">
        <v>820</v>
      </c>
      <c r="B822">
        <v>3088</v>
      </c>
      <c r="C822">
        <v>2</v>
      </c>
      <c r="D822">
        <v>3.3501300000000001</v>
      </c>
      <c r="W822">
        <v>819</v>
      </c>
      <c r="X822">
        <v>3026</v>
      </c>
      <c r="Y822">
        <v>2</v>
      </c>
      <c r="Z822">
        <v>7.8838800000000004</v>
      </c>
      <c r="AA822">
        <f t="shared" si="48"/>
        <v>8</v>
      </c>
      <c r="AB822">
        <f t="shared" si="49"/>
        <v>1</v>
      </c>
      <c r="AC822">
        <f t="shared" si="50"/>
        <v>1</v>
      </c>
      <c r="AD822">
        <f t="shared" si="51"/>
        <v>1</v>
      </c>
    </row>
    <row r="823" spans="1:30" x14ac:dyDescent="0.25">
      <c r="A823">
        <v>821</v>
      </c>
      <c r="B823">
        <v>697</v>
      </c>
      <c r="C823">
        <v>2</v>
      </c>
      <c r="D823">
        <v>3.2756599999999998</v>
      </c>
      <c r="W823">
        <v>820</v>
      </c>
      <c r="X823">
        <v>3088</v>
      </c>
      <c r="Y823">
        <v>2</v>
      </c>
      <c r="Z823">
        <v>3.3501300000000001</v>
      </c>
      <c r="AA823">
        <f t="shared" si="48"/>
        <v>3</v>
      </c>
      <c r="AB823">
        <f t="shared" si="49"/>
        <v>1</v>
      </c>
      <c r="AC823">
        <f t="shared" si="50"/>
        <v>0</v>
      </c>
      <c r="AD823">
        <f t="shared" si="51"/>
        <v>0</v>
      </c>
    </row>
    <row r="824" spans="1:30" x14ac:dyDescent="0.25">
      <c r="A824">
        <v>822</v>
      </c>
      <c r="B824">
        <v>554</v>
      </c>
      <c r="C824">
        <v>5</v>
      </c>
      <c r="D824">
        <v>3.0880700000000001</v>
      </c>
      <c r="W824">
        <v>821</v>
      </c>
      <c r="X824">
        <v>697</v>
      </c>
      <c r="Y824">
        <v>2</v>
      </c>
      <c r="Z824">
        <v>3.2756599999999998</v>
      </c>
      <c r="AA824">
        <f t="shared" si="48"/>
        <v>3</v>
      </c>
      <c r="AB824">
        <f t="shared" si="49"/>
        <v>1</v>
      </c>
      <c r="AC824">
        <f t="shared" si="50"/>
        <v>0</v>
      </c>
      <c r="AD824">
        <f t="shared" si="51"/>
        <v>0</v>
      </c>
    </row>
    <row r="825" spans="1:30" x14ac:dyDescent="0.25">
      <c r="A825">
        <v>823</v>
      </c>
      <c r="B825">
        <v>354</v>
      </c>
      <c r="C825">
        <v>4</v>
      </c>
      <c r="D825">
        <v>1.9827600000000001</v>
      </c>
      <c r="W825">
        <v>822</v>
      </c>
      <c r="X825">
        <v>554</v>
      </c>
      <c r="Y825">
        <v>5</v>
      </c>
      <c r="Z825">
        <v>3.0880700000000001</v>
      </c>
      <c r="AA825">
        <f t="shared" si="48"/>
        <v>3</v>
      </c>
      <c r="AB825">
        <f t="shared" si="49"/>
        <v>1</v>
      </c>
      <c r="AC825">
        <f t="shared" si="50"/>
        <v>1</v>
      </c>
      <c r="AD825">
        <f t="shared" si="51"/>
        <v>0</v>
      </c>
    </row>
    <row r="826" spans="1:30" x14ac:dyDescent="0.25">
      <c r="A826">
        <v>824</v>
      </c>
      <c r="B826">
        <v>727</v>
      </c>
      <c r="C826">
        <v>3</v>
      </c>
      <c r="D826">
        <v>3.4771200000000002</v>
      </c>
      <c r="W826">
        <v>823</v>
      </c>
      <c r="X826">
        <v>354</v>
      </c>
      <c r="Y826">
        <v>4</v>
      </c>
      <c r="Z826">
        <v>1.9827600000000001</v>
      </c>
      <c r="AA826">
        <f t="shared" si="48"/>
        <v>2</v>
      </c>
      <c r="AB826">
        <f t="shared" si="49"/>
        <v>1</v>
      </c>
      <c r="AC826">
        <f t="shared" si="50"/>
        <v>1</v>
      </c>
      <c r="AD826">
        <f t="shared" si="51"/>
        <v>0</v>
      </c>
    </row>
    <row r="827" spans="1:30" x14ac:dyDescent="0.25">
      <c r="A827">
        <v>825</v>
      </c>
      <c r="B827">
        <v>458</v>
      </c>
      <c r="C827">
        <v>1</v>
      </c>
      <c r="D827">
        <v>3.24499</v>
      </c>
      <c r="W827">
        <v>824</v>
      </c>
      <c r="X827">
        <v>727</v>
      </c>
      <c r="Y827">
        <v>3</v>
      </c>
      <c r="Z827">
        <v>3.4771200000000002</v>
      </c>
      <c r="AA827">
        <f t="shared" si="48"/>
        <v>3</v>
      </c>
      <c r="AB827">
        <f t="shared" si="49"/>
        <v>0</v>
      </c>
      <c r="AC827">
        <f t="shared" si="50"/>
        <v>0</v>
      </c>
      <c r="AD827">
        <f t="shared" si="51"/>
        <v>0</v>
      </c>
    </row>
    <row r="828" spans="1:30" x14ac:dyDescent="0.25">
      <c r="A828">
        <v>826</v>
      </c>
      <c r="B828">
        <v>327</v>
      </c>
      <c r="C828">
        <v>2</v>
      </c>
      <c r="D828">
        <v>3.2205699999999999</v>
      </c>
      <c r="W828">
        <v>825</v>
      </c>
      <c r="X828">
        <v>458</v>
      </c>
      <c r="Y828">
        <v>1</v>
      </c>
      <c r="Z828">
        <v>3.24499</v>
      </c>
      <c r="AA828">
        <f t="shared" si="48"/>
        <v>3</v>
      </c>
      <c r="AB828">
        <f t="shared" si="49"/>
        <v>1</v>
      </c>
      <c r="AC828">
        <f t="shared" si="50"/>
        <v>1</v>
      </c>
      <c r="AD828">
        <f t="shared" si="51"/>
        <v>0</v>
      </c>
    </row>
    <row r="829" spans="1:30" x14ac:dyDescent="0.25">
      <c r="A829">
        <v>827</v>
      </c>
      <c r="B829">
        <v>215</v>
      </c>
      <c r="C829">
        <v>1</v>
      </c>
      <c r="D829">
        <v>3.1781299999999999</v>
      </c>
      <c r="W829">
        <v>826</v>
      </c>
      <c r="X829">
        <v>327</v>
      </c>
      <c r="Y829">
        <v>2</v>
      </c>
      <c r="Z829">
        <v>3.2205699999999999</v>
      </c>
      <c r="AA829">
        <f t="shared" si="48"/>
        <v>3</v>
      </c>
      <c r="AB829">
        <f t="shared" si="49"/>
        <v>1</v>
      </c>
      <c r="AC829">
        <f t="shared" si="50"/>
        <v>0</v>
      </c>
      <c r="AD829">
        <f t="shared" si="51"/>
        <v>0</v>
      </c>
    </row>
    <row r="830" spans="1:30" x14ac:dyDescent="0.25">
      <c r="A830">
        <v>828</v>
      </c>
      <c r="B830">
        <v>258</v>
      </c>
      <c r="C830">
        <v>1</v>
      </c>
      <c r="D830">
        <v>1.23047</v>
      </c>
      <c r="W830">
        <v>827</v>
      </c>
      <c r="X830">
        <v>215</v>
      </c>
      <c r="Y830">
        <v>1</v>
      </c>
      <c r="Z830">
        <v>3.1781299999999999</v>
      </c>
      <c r="AA830">
        <f t="shared" si="48"/>
        <v>3</v>
      </c>
      <c r="AB830">
        <f t="shared" si="49"/>
        <v>1</v>
      </c>
      <c r="AC830">
        <f t="shared" si="50"/>
        <v>1</v>
      </c>
      <c r="AD830">
        <f t="shared" si="51"/>
        <v>0</v>
      </c>
    </row>
    <row r="831" spans="1:30" x14ac:dyDescent="0.25">
      <c r="A831">
        <v>829</v>
      </c>
      <c r="B831">
        <v>1493</v>
      </c>
      <c r="C831">
        <v>2</v>
      </c>
      <c r="D831">
        <v>6.0045400000000004</v>
      </c>
      <c r="W831">
        <v>828</v>
      </c>
      <c r="X831">
        <v>258</v>
      </c>
      <c r="Y831">
        <v>1</v>
      </c>
      <c r="Z831">
        <v>1.23047</v>
      </c>
      <c r="AA831">
        <f t="shared" si="48"/>
        <v>1</v>
      </c>
      <c r="AB831">
        <f t="shared" si="49"/>
        <v>0</v>
      </c>
      <c r="AC831">
        <f t="shared" si="50"/>
        <v>0</v>
      </c>
      <c r="AD831">
        <f t="shared" si="51"/>
        <v>0</v>
      </c>
    </row>
    <row r="832" spans="1:30" x14ac:dyDescent="0.25">
      <c r="A832">
        <v>830</v>
      </c>
      <c r="B832">
        <v>1247</v>
      </c>
      <c r="C832">
        <v>1</v>
      </c>
      <c r="D832">
        <v>2.2913299999999999</v>
      </c>
      <c r="W832">
        <v>829</v>
      </c>
      <c r="X832">
        <v>1493</v>
      </c>
      <c r="Y832">
        <v>2</v>
      </c>
      <c r="Z832">
        <v>6.0045400000000004</v>
      </c>
      <c r="AA832">
        <f t="shared" si="48"/>
        <v>6</v>
      </c>
      <c r="AB832">
        <f t="shared" si="49"/>
        <v>1</v>
      </c>
      <c r="AC832">
        <f t="shared" si="50"/>
        <v>1</v>
      </c>
      <c r="AD832">
        <f t="shared" si="51"/>
        <v>1</v>
      </c>
    </row>
    <row r="833" spans="1:30" x14ac:dyDescent="0.25">
      <c r="A833">
        <v>831</v>
      </c>
      <c r="B833">
        <v>1441</v>
      </c>
      <c r="C833">
        <v>1</v>
      </c>
      <c r="D833">
        <v>2.8481100000000001</v>
      </c>
      <c r="W833">
        <v>830</v>
      </c>
      <c r="X833">
        <v>1247</v>
      </c>
      <c r="Y833">
        <v>1</v>
      </c>
      <c r="Z833">
        <v>2.2913299999999999</v>
      </c>
      <c r="AA833">
        <f t="shared" si="48"/>
        <v>2</v>
      </c>
      <c r="AB833">
        <f t="shared" si="49"/>
        <v>1</v>
      </c>
      <c r="AC833">
        <f t="shared" si="50"/>
        <v>0</v>
      </c>
      <c r="AD833">
        <f t="shared" si="51"/>
        <v>0</v>
      </c>
    </row>
    <row r="834" spans="1:30" x14ac:dyDescent="0.25">
      <c r="A834">
        <v>832</v>
      </c>
      <c r="B834">
        <v>1033</v>
      </c>
      <c r="C834">
        <v>7</v>
      </c>
      <c r="D834">
        <v>3.8160099999999999</v>
      </c>
      <c r="W834">
        <v>831</v>
      </c>
      <c r="X834">
        <v>1441</v>
      </c>
      <c r="Y834">
        <v>1</v>
      </c>
      <c r="Z834">
        <v>2.8481100000000001</v>
      </c>
      <c r="AA834">
        <f t="shared" si="48"/>
        <v>3</v>
      </c>
      <c r="AB834">
        <f t="shared" si="49"/>
        <v>1</v>
      </c>
      <c r="AC834">
        <f t="shared" si="50"/>
        <v>1</v>
      </c>
      <c r="AD834">
        <f t="shared" si="51"/>
        <v>0</v>
      </c>
    </row>
    <row r="835" spans="1:30" x14ac:dyDescent="0.25">
      <c r="A835">
        <v>833</v>
      </c>
      <c r="B835">
        <v>1213</v>
      </c>
      <c r="C835">
        <v>7</v>
      </c>
      <c r="D835">
        <v>4.5592899999999998</v>
      </c>
      <c r="W835">
        <v>832</v>
      </c>
      <c r="X835">
        <v>1033</v>
      </c>
      <c r="Y835">
        <v>7</v>
      </c>
      <c r="Z835">
        <v>3.8160099999999999</v>
      </c>
      <c r="AA835">
        <f t="shared" si="48"/>
        <v>4</v>
      </c>
      <c r="AB835">
        <f t="shared" si="49"/>
        <v>1</v>
      </c>
      <c r="AC835">
        <f t="shared" si="50"/>
        <v>1</v>
      </c>
      <c r="AD835">
        <f t="shared" si="51"/>
        <v>0</v>
      </c>
    </row>
    <row r="836" spans="1:30" x14ac:dyDescent="0.25">
      <c r="A836">
        <v>834</v>
      </c>
      <c r="B836">
        <v>924</v>
      </c>
      <c r="C836">
        <v>1</v>
      </c>
      <c r="D836">
        <v>4.2031999999999998</v>
      </c>
      <c r="W836">
        <v>833</v>
      </c>
      <c r="X836">
        <v>1213</v>
      </c>
      <c r="Y836">
        <v>7</v>
      </c>
      <c r="Z836">
        <v>4.5592899999999998</v>
      </c>
      <c r="AA836">
        <f t="shared" si="48"/>
        <v>5</v>
      </c>
      <c r="AB836">
        <f t="shared" si="49"/>
        <v>1</v>
      </c>
      <c r="AC836">
        <f t="shared" si="50"/>
        <v>1</v>
      </c>
      <c r="AD836">
        <f t="shared" si="51"/>
        <v>0</v>
      </c>
    </row>
    <row r="837" spans="1:30" x14ac:dyDescent="0.25">
      <c r="A837">
        <v>835</v>
      </c>
      <c r="B837">
        <v>1157</v>
      </c>
      <c r="C837">
        <v>2</v>
      </c>
      <c r="D837">
        <v>4.3680899999999996</v>
      </c>
      <c r="W837">
        <v>834</v>
      </c>
      <c r="X837">
        <v>924</v>
      </c>
      <c r="Y837">
        <v>1</v>
      </c>
      <c r="Z837">
        <v>4.2031999999999998</v>
      </c>
      <c r="AA837">
        <f t="shared" ref="AA837:AA900" si="52">ROUND(Z837,0)</f>
        <v>4</v>
      </c>
      <c r="AB837">
        <f t="shared" ref="AB837:AB900" si="53">IF(AA837=Y837,0,1)</f>
        <v>1</v>
      </c>
      <c r="AC837">
        <f t="shared" ref="AC837:AC900" si="54">IF(AA837&lt;Y837+2,IF(AA837&gt;Y837-2,0,1),1)</f>
        <v>1</v>
      </c>
      <c r="AD837">
        <f t="shared" ref="AD837:AD900" si="55">IF(AA837&lt;Y837+4,IF(AA837&gt;Y837-4,0,1),1)</f>
        <v>0</v>
      </c>
    </row>
    <row r="838" spans="1:30" x14ac:dyDescent="0.25">
      <c r="A838">
        <v>836</v>
      </c>
      <c r="B838">
        <v>857</v>
      </c>
      <c r="C838">
        <v>4</v>
      </c>
      <c r="D838">
        <v>4.0083799999999998</v>
      </c>
      <c r="W838">
        <v>835</v>
      </c>
      <c r="X838">
        <v>1157</v>
      </c>
      <c r="Y838">
        <v>2</v>
      </c>
      <c r="Z838">
        <v>4.3680899999999996</v>
      </c>
      <c r="AA838">
        <f t="shared" si="52"/>
        <v>4</v>
      </c>
      <c r="AB838">
        <f t="shared" si="53"/>
        <v>1</v>
      </c>
      <c r="AC838">
        <f t="shared" si="54"/>
        <v>1</v>
      </c>
      <c r="AD838">
        <f t="shared" si="55"/>
        <v>0</v>
      </c>
    </row>
    <row r="839" spans="1:30" x14ac:dyDescent="0.25">
      <c r="A839">
        <v>837</v>
      </c>
      <c r="B839">
        <v>903</v>
      </c>
      <c r="C839">
        <v>2</v>
      </c>
      <c r="D839">
        <v>4.5955899999999996</v>
      </c>
      <c r="W839">
        <v>836</v>
      </c>
      <c r="X839">
        <v>857</v>
      </c>
      <c r="Y839">
        <v>4</v>
      </c>
      <c r="Z839">
        <v>4.0083799999999998</v>
      </c>
      <c r="AA839">
        <f t="shared" si="52"/>
        <v>4</v>
      </c>
      <c r="AB839">
        <f t="shared" si="53"/>
        <v>0</v>
      </c>
      <c r="AC839">
        <f t="shared" si="54"/>
        <v>0</v>
      </c>
      <c r="AD839">
        <f t="shared" si="55"/>
        <v>0</v>
      </c>
    </row>
    <row r="840" spans="1:30" x14ac:dyDescent="0.25">
      <c r="A840">
        <v>838</v>
      </c>
      <c r="B840">
        <v>984</v>
      </c>
      <c r="C840">
        <v>9</v>
      </c>
      <c r="D840">
        <v>4.5450299999999997</v>
      </c>
      <c r="W840">
        <v>837</v>
      </c>
      <c r="X840">
        <v>903</v>
      </c>
      <c r="Y840">
        <v>2</v>
      </c>
      <c r="Z840">
        <v>4.5955899999999996</v>
      </c>
      <c r="AA840">
        <f t="shared" si="52"/>
        <v>5</v>
      </c>
      <c r="AB840">
        <f t="shared" si="53"/>
        <v>1</v>
      </c>
      <c r="AC840">
        <f t="shared" si="54"/>
        <v>1</v>
      </c>
      <c r="AD840">
        <f t="shared" si="55"/>
        <v>0</v>
      </c>
    </row>
    <row r="841" spans="1:30" x14ac:dyDescent="0.25">
      <c r="A841">
        <v>839</v>
      </c>
      <c r="B841">
        <v>1186</v>
      </c>
      <c r="C841">
        <v>1</v>
      </c>
      <c r="D841">
        <v>1.9482900000000001</v>
      </c>
      <c r="W841">
        <v>838</v>
      </c>
      <c r="X841">
        <v>984</v>
      </c>
      <c r="Y841">
        <v>9</v>
      </c>
      <c r="Z841">
        <v>4.5450299999999997</v>
      </c>
      <c r="AA841">
        <f t="shared" si="52"/>
        <v>5</v>
      </c>
      <c r="AB841">
        <f t="shared" si="53"/>
        <v>1</v>
      </c>
      <c r="AC841">
        <f t="shared" si="54"/>
        <v>1</v>
      </c>
      <c r="AD841">
        <f t="shared" si="55"/>
        <v>1</v>
      </c>
    </row>
    <row r="842" spans="1:30" x14ac:dyDescent="0.25">
      <c r="A842">
        <v>840</v>
      </c>
      <c r="B842">
        <v>1323</v>
      </c>
      <c r="C842">
        <v>1</v>
      </c>
      <c r="D842">
        <v>2.08724</v>
      </c>
      <c r="W842">
        <v>839</v>
      </c>
      <c r="X842">
        <v>1186</v>
      </c>
      <c r="Y842">
        <v>1</v>
      </c>
      <c r="Z842">
        <v>1.9482900000000001</v>
      </c>
      <c r="AA842">
        <f t="shared" si="52"/>
        <v>2</v>
      </c>
      <c r="AB842">
        <f t="shared" si="53"/>
        <v>1</v>
      </c>
      <c r="AC842">
        <f t="shared" si="54"/>
        <v>0</v>
      </c>
      <c r="AD842">
        <f t="shared" si="55"/>
        <v>0</v>
      </c>
    </row>
    <row r="843" spans="1:30" x14ac:dyDescent="0.25">
      <c r="A843">
        <v>841</v>
      </c>
      <c r="B843">
        <v>1212</v>
      </c>
      <c r="C843">
        <v>3</v>
      </c>
      <c r="D843">
        <v>3.8888500000000001</v>
      </c>
      <c r="W843">
        <v>840</v>
      </c>
      <c r="X843">
        <v>1323</v>
      </c>
      <c r="Y843">
        <v>1</v>
      </c>
      <c r="Z843">
        <v>2.08724</v>
      </c>
      <c r="AA843">
        <f t="shared" si="52"/>
        <v>2</v>
      </c>
      <c r="AB843">
        <f t="shared" si="53"/>
        <v>1</v>
      </c>
      <c r="AC843">
        <f t="shared" si="54"/>
        <v>0</v>
      </c>
      <c r="AD843">
        <f t="shared" si="55"/>
        <v>0</v>
      </c>
    </row>
    <row r="844" spans="1:30" x14ac:dyDescent="0.25">
      <c r="A844">
        <v>842</v>
      </c>
      <c r="B844">
        <v>1442</v>
      </c>
      <c r="C844">
        <v>1</v>
      </c>
      <c r="D844">
        <v>2.6640100000000002</v>
      </c>
      <c r="W844">
        <v>841</v>
      </c>
      <c r="X844">
        <v>1212</v>
      </c>
      <c r="Y844">
        <v>3</v>
      </c>
      <c r="Z844">
        <v>3.8888500000000001</v>
      </c>
      <c r="AA844">
        <f t="shared" si="52"/>
        <v>4</v>
      </c>
      <c r="AB844">
        <f t="shared" si="53"/>
        <v>1</v>
      </c>
      <c r="AC844">
        <f t="shared" si="54"/>
        <v>0</v>
      </c>
      <c r="AD844">
        <f t="shared" si="55"/>
        <v>0</v>
      </c>
    </row>
    <row r="845" spans="1:30" x14ac:dyDescent="0.25">
      <c r="A845">
        <v>843</v>
      </c>
      <c r="B845">
        <v>1271</v>
      </c>
      <c r="C845">
        <v>4</v>
      </c>
      <c r="D845">
        <v>3.24966</v>
      </c>
      <c r="W845">
        <v>842</v>
      </c>
      <c r="X845">
        <v>1442</v>
      </c>
      <c r="Y845">
        <v>1</v>
      </c>
      <c r="Z845">
        <v>2.6640100000000002</v>
      </c>
      <c r="AA845">
        <f t="shared" si="52"/>
        <v>3</v>
      </c>
      <c r="AB845">
        <f t="shared" si="53"/>
        <v>1</v>
      </c>
      <c r="AC845">
        <f t="shared" si="54"/>
        <v>1</v>
      </c>
      <c r="AD845">
        <f t="shared" si="55"/>
        <v>0</v>
      </c>
    </row>
    <row r="846" spans="1:30" x14ac:dyDescent="0.25">
      <c r="A846">
        <v>844</v>
      </c>
      <c r="B846">
        <v>925</v>
      </c>
      <c r="C846">
        <v>1</v>
      </c>
      <c r="D846">
        <v>4.4524900000000001</v>
      </c>
      <c r="W846">
        <v>843</v>
      </c>
      <c r="X846">
        <v>1271</v>
      </c>
      <c r="Y846">
        <v>4</v>
      </c>
      <c r="Z846">
        <v>3.24966</v>
      </c>
      <c r="AA846">
        <f t="shared" si="52"/>
        <v>3</v>
      </c>
      <c r="AB846">
        <f t="shared" si="53"/>
        <v>1</v>
      </c>
      <c r="AC846">
        <f t="shared" si="54"/>
        <v>0</v>
      </c>
      <c r="AD846">
        <f t="shared" si="55"/>
        <v>0</v>
      </c>
    </row>
    <row r="847" spans="1:30" x14ac:dyDescent="0.25">
      <c r="A847">
        <v>845</v>
      </c>
      <c r="B847">
        <v>1156</v>
      </c>
      <c r="C847">
        <v>1</v>
      </c>
      <c r="D847">
        <v>3.81175</v>
      </c>
      <c r="W847">
        <v>844</v>
      </c>
      <c r="X847">
        <v>925</v>
      </c>
      <c r="Y847">
        <v>1</v>
      </c>
      <c r="Z847">
        <v>4.4524900000000001</v>
      </c>
      <c r="AA847">
        <f t="shared" si="52"/>
        <v>4</v>
      </c>
      <c r="AB847">
        <f t="shared" si="53"/>
        <v>1</v>
      </c>
      <c r="AC847">
        <f t="shared" si="54"/>
        <v>1</v>
      </c>
      <c r="AD847">
        <f t="shared" si="55"/>
        <v>0</v>
      </c>
    </row>
    <row r="848" spans="1:30" x14ac:dyDescent="0.25">
      <c r="A848">
        <v>846</v>
      </c>
      <c r="B848">
        <v>784</v>
      </c>
      <c r="C848">
        <v>3</v>
      </c>
      <c r="D848">
        <v>3.6792699999999998</v>
      </c>
      <c r="W848">
        <v>845</v>
      </c>
      <c r="X848">
        <v>1156</v>
      </c>
      <c r="Y848">
        <v>1</v>
      </c>
      <c r="Z848">
        <v>3.81175</v>
      </c>
      <c r="AA848">
        <f t="shared" si="52"/>
        <v>4</v>
      </c>
      <c r="AB848">
        <f t="shared" si="53"/>
        <v>1</v>
      </c>
      <c r="AC848">
        <f t="shared" si="54"/>
        <v>1</v>
      </c>
      <c r="AD848">
        <f t="shared" si="55"/>
        <v>0</v>
      </c>
    </row>
    <row r="849" spans="1:30" x14ac:dyDescent="0.25">
      <c r="A849">
        <v>847</v>
      </c>
      <c r="B849">
        <v>813</v>
      </c>
      <c r="C849">
        <v>3</v>
      </c>
      <c r="D849">
        <v>4.4988999999999999</v>
      </c>
      <c r="W849">
        <v>846</v>
      </c>
      <c r="X849">
        <v>784</v>
      </c>
      <c r="Y849">
        <v>3</v>
      </c>
      <c r="Z849">
        <v>3.6792699999999998</v>
      </c>
      <c r="AA849">
        <f t="shared" si="52"/>
        <v>4</v>
      </c>
      <c r="AB849">
        <f t="shared" si="53"/>
        <v>1</v>
      </c>
      <c r="AC849">
        <f t="shared" si="54"/>
        <v>0</v>
      </c>
      <c r="AD849">
        <f t="shared" si="55"/>
        <v>0</v>
      </c>
    </row>
    <row r="850" spans="1:30" x14ac:dyDescent="0.25">
      <c r="A850">
        <v>848</v>
      </c>
      <c r="B850">
        <v>942</v>
      </c>
      <c r="C850">
        <v>3</v>
      </c>
      <c r="D850">
        <v>1.2191700000000001</v>
      </c>
      <c r="W850">
        <v>847</v>
      </c>
      <c r="X850">
        <v>813</v>
      </c>
      <c r="Y850">
        <v>3</v>
      </c>
      <c r="Z850">
        <v>4.4988999999999999</v>
      </c>
      <c r="AA850">
        <f t="shared" si="52"/>
        <v>4</v>
      </c>
      <c r="AB850">
        <f t="shared" si="53"/>
        <v>1</v>
      </c>
      <c r="AC850">
        <f t="shared" si="54"/>
        <v>0</v>
      </c>
      <c r="AD850">
        <f t="shared" si="55"/>
        <v>0</v>
      </c>
    </row>
    <row r="851" spans="1:30" x14ac:dyDescent="0.25">
      <c r="A851">
        <v>849</v>
      </c>
      <c r="B851">
        <v>717</v>
      </c>
      <c r="C851">
        <v>1</v>
      </c>
      <c r="D851">
        <v>3.7953199999999998</v>
      </c>
      <c r="W851">
        <v>848</v>
      </c>
      <c r="X851">
        <v>942</v>
      </c>
      <c r="Y851">
        <v>3</v>
      </c>
      <c r="Z851">
        <v>1.2191700000000001</v>
      </c>
      <c r="AA851">
        <f t="shared" si="52"/>
        <v>1</v>
      </c>
      <c r="AB851">
        <f t="shared" si="53"/>
        <v>1</v>
      </c>
      <c r="AC851">
        <f t="shared" si="54"/>
        <v>1</v>
      </c>
      <c r="AD851">
        <f t="shared" si="55"/>
        <v>0</v>
      </c>
    </row>
    <row r="852" spans="1:30" x14ac:dyDescent="0.25">
      <c r="A852">
        <v>850</v>
      </c>
      <c r="B852">
        <v>555</v>
      </c>
      <c r="C852">
        <v>3</v>
      </c>
      <c r="D852">
        <v>2.9370099999999999</v>
      </c>
      <c r="W852">
        <v>849</v>
      </c>
      <c r="X852">
        <v>717</v>
      </c>
      <c r="Y852">
        <v>1</v>
      </c>
      <c r="Z852">
        <v>3.7953199999999998</v>
      </c>
      <c r="AA852">
        <f t="shared" si="52"/>
        <v>4</v>
      </c>
      <c r="AB852">
        <f t="shared" si="53"/>
        <v>1</v>
      </c>
      <c r="AC852">
        <f t="shared" si="54"/>
        <v>1</v>
      </c>
      <c r="AD852">
        <f t="shared" si="55"/>
        <v>0</v>
      </c>
    </row>
    <row r="853" spans="1:30" x14ac:dyDescent="0.25">
      <c r="A853">
        <v>851</v>
      </c>
      <c r="B853">
        <v>421</v>
      </c>
      <c r="C853">
        <v>3</v>
      </c>
      <c r="D853">
        <v>3.6830400000000001</v>
      </c>
      <c r="W853">
        <v>850</v>
      </c>
      <c r="X853">
        <v>555</v>
      </c>
      <c r="Y853">
        <v>3</v>
      </c>
      <c r="Z853">
        <v>2.9370099999999999</v>
      </c>
      <c r="AA853">
        <f t="shared" si="52"/>
        <v>3</v>
      </c>
      <c r="AB853">
        <f t="shared" si="53"/>
        <v>0</v>
      </c>
      <c r="AC853">
        <f t="shared" si="54"/>
        <v>0</v>
      </c>
      <c r="AD853">
        <f t="shared" si="55"/>
        <v>0</v>
      </c>
    </row>
    <row r="854" spans="1:30" x14ac:dyDescent="0.25">
      <c r="A854">
        <v>852</v>
      </c>
      <c r="B854">
        <v>728</v>
      </c>
      <c r="C854">
        <v>1</v>
      </c>
      <c r="D854">
        <v>3.41635</v>
      </c>
      <c r="W854">
        <v>851</v>
      </c>
      <c r="X854">
        <v>421</v>
      </c>
      <c r="Y854">
        <v>3</v>
      </c>
      <c r="Z854">
        <v>3.6830400000000001</v>
      </c>
      <c r="AA854">
        <f t="shared" si="52"/>
        <v>4</v>
      </c>
      <c r="AB854">
        <f t="shared" si="53"/>
        <v>1</v>
      </c>
      <c r="AC854">
        <f t="shared" si="54"/>
        <v>0</v>
      </c>
      <c r="AD854">
        <f t="shared" si="55"/>
        <v>0</v>
      </c>
    </row>
    <row r="855" spans="1:30" x14ac:dyDescent="0.25">
      <c r="A855">
        <v>853</v>
      </c>
      <c r="B855">
        <v>500</v>
      </c>
      <c r="C855">
        <v>2</v>
      </c>
      <c r="D855">
        <v>3.36965</v>
      </c>
      <c r="W855">
        <v>852</v>
      </c>
      <c r="X855">
        <v>728</v>
      </c>
      <c r="Y855">
        <v>1</v>
      </c>
      <c r="Z855">
        <v>3.41635</v>
      </c>
      <c r="AA855">
        <f t="shared" si="52"/>
        <v>3</v>
      </c>
      <c r="AB855">
        <f t="shared" si="53"/>
        <v>1</v>
      </c>
      <c r="AC855">
        <f t="shared" si="54"/>
        <v>1</v>
      </c>
      <c r="AD855">
        <f t="shared" si="55"/>
        <v>0</v>
      </c>
    </row>
    <row r="856" spans="1:30" x14ac:dyDescent="0.25">
      <c r="A856">
        <v>854</v>
      </c>
      <c r="B856">
        <v>160</v>
      </c>
      <c r="C856">
        <v>1</v>
      </c>
      <c r="D856">
        <v>3.2595299999999998</v>
      </c>
      <c r="W856">
        <v>853</v>
      </c>
      <c r="X856">
        <v>500</v>
      </c>
      <c r="Y856">
        <v>2</v>
      </c>
      <c r="Z856">
        <v>3.36965</v>
      </c>
      <c r="AA856">
        <f t="shared" si="52"/>
        <v>3</v>
      </c>
      <c r="AB856">
        <f t="shared" si="53"/>
        <v>1</v>
      </c>
      <c r="AC856">
        <f t="shared" si="54"/>
        <v>0</v>
      </c>
      <c r="AD856">
        <f t="shared" si="55"/>
        <v>0</v>
      </c>
    </row>
    <row r="857" spans="1:30" x14ac:dyDescent="0.25">
      <c r="A857">
        <v>855</v>
      </c>
      <c r="B857">
        <v>2691</v>
      </c>
      <c r="C857">
        <v>12</v>
      </c>
      <c r="D857">
        <v>11.653729999999999</v>
      </c>
      <c r="W857">
        <v>854</v>
      </c>
      <c r="X857">
        <v>160</v>
      </c>
      <c r="Y857">
        <v>1</v>
      </c>
      <c r="Z857">
        <v>3.2595299999999998</v>
      </c>
      <c r="AA857">
        <f t="shared" si="52"/>
        <v>3</v>
      </c>
      <c r="AB857">
        <f t="shared" si="53"/>
        <v>1</v>
      </c>
      <c r="AC857">
        <f t="shared" si="54"/>
        <v>1</v>
      </c>
      <c r="AD857">
        <f t="shared" si="55"/>
        <v>0</v>
      </c>
    </row>
    <row r="858" spans="1:30" x14ac:dyDescent="0.25">
      <c r="A858">
        <v>856</v>
      </c>
      <c r="B858">
        <v>2127</v>
      </c>
      <c r="C858">
        <v>1</v>
      </c>
      <c r="D858">
        <v>4.4916</v>
      </c>
      <c r="W858">
        <v>855</v>
      </c>
      <c r="X858">
        <v>2691</v>
      </c>
      <c r="Y858">
        <v>12</v>
      </c>
      <c r="Z858">
        <v>11.653729999999999</v>
      </c>
      <c r="AA858">
        <f t="shared" si="52"/>
        <v>12</v>
      </c>
      <c r="AB858">
        <f t="shared" si="53"/>
        <v>0</v>
      </c>
      <c r="AC858">
        <f t="shared" si="54"/>
        <v>0</v>
      </c>
      <c r="AD858">
        <f t="shared" si="55"/>
        <v>0</v>
      </c>
    </row>
    <row r="859" spans="1:30" x14ac:dyDescent="0.25">
      <c r="A859">
        <v>857</v>
      </c>
      <c r="B859">
        <v>2045</v>
      </c>
      <c r="C859">
        <v>4</v>
      </c>
      <c r="D859">
        <v>5.2512699999999999</v>
      </c>
      <c r="W859">
        <v>856</v>
      </c>
      <c r="X859">
        <v>2127</v>
      </c>
      <c r="Y859">
        <v>1</v>
      </c>
      <c r="Z859">
        <v>4.4916</v>
      </c>
      <c r="AA859">
        <f t="shared" si="52"/>
        <v>4</v>
      </c>
      <c r="AB859">
        <f t="shared" si="53"/>
        <v>1</v>
      </c>
      <c r="AC859">
        <f t="shared" si="54"/>
        <v>1</v>
      </c>
      <c r="AD859">
        <f t="shared" si="55"/>
        <v>0</v>
      </c>
    </row>
    <row r="860" spans="1:30" x14ac:dyDescent="0.25">
      <c r="A860">
        <v>858</v>
      </c>
      <c r="B860">
        <v>2609</v>
      </c>
      <c r="C860">
        <v>2</v>
      </c>
      <c r="D860">
        <v>3.3874900000000001</v>
      </c>
      <c r="W860">
        <v>857</v>
      </c>
      <c r="X860">
        <v>2045</v>
      </c>
      <c r="Y860">
        <v>4</v>
      </c>
      <c r="Z860">
        <v>5.2512699999999999</v>
      </c>
      <c r="AA860">
        <f t="shared" si="52"/>
        <v>5</v>
      </c>
      <c r="AB860">
        <f t="shared" si="53"/>
        <v>1</v>
      </c>
      <c r="AC860">
        <f t="shared" si="54"/>
        <v>0</v>
      </c>
      <c r="AD860">
        <f t="shared" si="55"/>
        <v>0</v>
      </c>
    </row>
    <row r="861" spans="1:30" x14ac:dyDescent="0.25">
      <c r="A861">
        <v>859</v>
      </c>
      <c r="B861">
        <v>1838</v>
      </c>
      <c r="C861">
        <v>1</v>
      </c>
      <c r="D861">
        <v>2.48794</v>
      </c>
      <c r="W861">
        <v>858</v>
      </c>
      <c r="X861">
        <v>2609</v>
      </c>
      <c r="Y861">
        <v>2</v>
      </c>
      <c r="Z861">
        <v>3.3874900000000001</v>
      </c>
      <c r="AA861">
        <f t="shared" si="52"/>
        <v>3</v>
      </c>
      <c r="AB861">
        <f t="shared" si="53"/>
        <v>1</v>
      </c>
      <c r="AC861">
        <f t="shared" si="54"/>
        <v>0</v>
      </c>
      <c r="AD861">
        <f t="shared" si="55"/>
        <v>0</v>
      </c>
    </row>
    <row r="862" spans="1:30" x14ac:dyDescent="0.25">
      <c r="A862">
        <v>860</v>
      </c>
      <c r="B862">
        <v>2267</v>
      </c>
      <c r="C862">
        <v>7</v>
      </c>
      <c r="D862">
        <v>9.15395</v>
      </c>
      <c r="W862">
        <v>859</v>
      </c>
      <c r="X862">
        <v>1838</v>
      </c>
      <c r="Y862">
        <v>1</v>
      </c>
      <c r="Z862">
        <v>2.48794</v>
      </c>
      <c r="AA862">
        <f t="shared" si="52"/>
        <v>2</v>
      </c>
      <c r="AB862">
        <f t="shared" si="53"/>
        <v>1</v>
      </c>
      <c r="AC862">
        <f t="shared" si="54"/>
        <v>0</v>
      </c>
      <c r="AD862">
        <f t="shared" si="55"/>
        <v>0</v>
      </c>
    </row>
    <row r="863" spans="1:30" x14ac:dyDescent="0.25">
      <c r="A863">
        <v>861</v>
      </c>
      <c r="B863">
        <v>2353</v>
      </c>
      <c r="C863">
        <v>15</v>
      </c>
      <c r="D863">
        <v>9.23719</v>
      </c>
      <c r="W863">
        <v>860</v>
      </c>
      <c r="X863">
        <v>2267</v>
      </c>
      <c r="Y863">
        <v>7</v>
      </c>
      <c r="Z863">
        <v>9.15395</v>
      </c>
      <c r="AA863">
        <f t="shared" si="52"/>
        <v>9</v>
      </c>
      <c r="AB863">
        <f t="shared" si="53"/>
        <v>1</v>
      </c>
      <c r="AC863">
        <f t="shared" si="54"/>
        <v>1</v>
      </c>
      <c r="AD863">
        <f t="shared" si="55"/>
        <v>0</v>
      </c>
    </row>
    <row r="864" spans="1:30" x14ac:dyDescent="0.25">
      <c r="A864">
        <v>862</v>
      </c>
      <c r="B864">
        <v>1706</v>
      </c>
      <c r="C864">
        <v>1</v>
      </c>
      <c r="D864">
        <v>2.0360900000000002</v>
      </c>
      <c r="W864">
        <v>861</v>
      </c>
      <c r="X864">
        <v>2353</v>
      </c>
      <c r="Y864">
        <v>15</v>
      </c>
      <c r="Z864">
        <v>9.23719</v>
      </c>
      <c r="AA864">
        <f t="shared" si="52"/>
        <v>9</v>
      </c>
      <c r="AB864">
        <f t="shared" si="53"/>
        <v>1</v>
      </c>
      <c r="AC864">
        <f t="shared" si="54"/>
        <v>1</v>
      </c>
      <c r="AD864">
        <f t="shared" si="55"/>
        <v>1</v>
      </c>
    </row>
    <row r="865" spans="1:30" x14ac:dyDescent="0.25">
      <c r="A865">
        <v>863</v>
      </c>
      <c r="B865">
        <v>2179</v>
      </c>
      <c r="C865">
        <v>3</v>
      </c>
      <c r="D865">
        <v>9.8787500000000001</v>
      </c>
      <c r="W865">
        <v>862</v>
      </c>
      <c r="X865">
        <v>1706</v>
      </c>
      <c r="Y865">
        <v>1</v>
      </c>
      <c r="Z865">
        <v>2.0360900000000002</v>
      </c>
      <c r="AA865">
        <f t="shared" si="52"/>
        <v>2</v>
      </c>
      <c r="AB865">
        <f t="shared" si="53"/>
        <v>1</v>
      </c>
      <c r="AC865">
        <f t="shared" si="54"/>
        <v>0</v>
      </c>
      <c r="AD865">
        <f t="shared" si="55"/>
        <v>0</v>
      </c>
    </row>
    <row r="866" spans="1:30" x14ac:dyDescent="0.25">
      <c r="A866">
        <v>864</v>
      </c>
      <c r="B866">
        <v>1673</v>
      </c>
      <c r="C866">
        <v>2</v>
      </c>
      <c r="D866">
        <v>6.9218400000000004</v>
      </c>
      <c r="W866">
        <v>863</v>
      </c>
      <c r="X866">
        <v>2179</v>
      </c>
      <c r="Y866">
        <v>3</v>
      </c>
      <c r="Z866">
        <v>9.8787500000000001</v>
      </c>
      <c r="AA866">
        <f t="shared" si="52"/>
        <v>10</v>
      </c>
      <c r="AB866">
        <f t="shared" si="53"/>
        <v>1</v>
      </c>
      <c r="AC866">
        <f t="shared" si="54"/>
        <v>1</v>
      </c>
      <c r="AD866">
        <f t="shared" si="55"/>
        <v>1</v>
      </c>
    </row>
    <row r="867" spans="1:30" x14ac:dyDescent="0.25">
      <c r="A867">
        <v>865</v>
      </c>
      <c r="B867">
        <v>1615</v>
      </c>
      <c r="C867">
        <v>5</v>
      </c>
      <c r="D867">
        <v>10.04612</v>
      </c>
      <c r="W867">
        <v>864</v>
      </c>
      <c r="X867">
        <v>1673</v>
      </c>
      <c r="Y867">
        <v>2</v>
      </c>
      <c r="Z867">
        <v>6.9218400000000004</v>
      </c>
      <c r="AA867">
        <f t="shared" si="52"/>
        <v>7</v>
      </c>
      <c r="AB867">
        <f t="shared" si="53"/>
        <v>1</v>
      </c>
      <c r="AC867">
        <f t="shared" si="54"/>
        <v>1</v>
      </c>
      <c r="AD867">
        <f t="shared" si="55"/>
        <v>1</v>
      </c>
    </row>
    <row r="868" spans="1:30" x14ac:dyDescent="0.25">
      <c r="A868">
        <v>866</v>
      </c>
      <c r="B868">
        <v>1935</v>
      </c>
      <c r="C868">
        <v>14</v>
      </c>
      <c r="D868">
        <v>10.408939999999999</v>
      </c>
      <c r="W868">
        <v>865</v>
      </c>
      <c r="X868">
        <v>1615</v>
      </c>
      <c r="Y868">
        <v>5</v>
      </c>
      <c r="Z868">
        <v>10.04612</v>
      </c>
      <c r="AA868">
        <f t="shared" si="52"/>
        <v>10</v>
      </c>
      <c r="AB868">
        <f t="shared" si="53"/>
        <v>1</v>
      </c>
      <c r="AC868">
        <f t="shared" si="54"/>
        <v>1</v>
      </c>
      <c r="AD868">
        <f t="shared" si="55"/>
        <v>1</v>
      </c>
    </row>
    <row r="869" spans="1:30" x14ac:dyDescent="0.25">
      <c r="A869">
        <v>867</v>
      </c>
      <c r="B869">
        <v>3907</v>
      </c>
      <c r="C869">
        <v>12</v>
      </c>
      <c r="D869">
        <v>10.986470000000001</v>
      </c>
      <c r="W869">
        <v>866</v>
      </c>
      <c r="X869">
        <v>1935</v>
      </c>
      <c r="Y869">
        <v>14</v>
      </c>
      <c r="Z869">
        <v>10.408939999999999</v>
      </c>
      <c r="AA869">
        <f t="shared" si="52"/>
        <v>10</v>
      </c>
      <c r="AB869">
        <f t="shared" si="53"/>
        <v>1</v>
      </c>
      <c r="AC869">
        <f t="shared" si="54"/>
        <v>1</v>
      </c>
      <c r="AD869">
        <f t="shared" si="55"/>
        <v>1</v>
      </c>
    </row>
    <row r="870" spans="1:30" x14ac:dyDescent="0.25">
      <c r="A870">
        <v>868</v>
      </c>
      <c r="B870">
        <v>3348</v>
      </c>
      <c r="C870">
        <v>1</v>
      </c>
      <c r="D870">
        <v>4.5241100000000003</v>
      </c>
      <c r="W870">
        <v>867</v>
      </c>
      <c r="X870">
        <v>3907</v>
      </c>
      <c r="Y870">
        <v>12</v>
      </c>
      <c r="Z870">
        <v>10.986470000000001</v>
      </c>
      <c r="AA870">
        <f t="shared" si="52"/>
        <v>11</v>
      </c>
      <c r="AB870">
        <f t="shared" si="53"/>
        <v>1</v>
      </c>
      <c r="AC870">
        <f t="shared" si="54"/>
        <v>0</v>
      </c>
      <c r="AD870">
        <f t="shared" si="55"/>
        <v>0</v>
      </c>
    </row>
    <row r="871" spans="1:30" x14ac:dyDescent="0.25">
      <c r="A871">
        <v>869</v>
      </c>
      <c r="B871">
        <v>3265</v>
      </c>
      <c r="C871">
        <v>4</v>
      </c>
      <c r="D871">
        <v>5.2374599999999996</v>
      </c>
      <c r="W871">
        <v>868</v>
      </c>
      <c r="X871">
        <v>3348</v>
      </c>
      <c r="Y871">
        <v>1</v>
      </c>
      <c r="Z871">
        <v>4.5241100000000003</v>
      </c>
      <c r="AA871">
        <f t="shared" si="52"/>
        <v>5</v>
      </c>
      <c r="AB871">
        <f t="shared" si="53"/>
        <v>1</v>
      </c>
      <c r="AC871">
        <f t="shared" si="54"/>
        <v>1</v>
      </c>
      <c r="AD871">
        <f t="shared" si="55"/>
        <v>1</v>
      </c>
    </row>
    <row r="872" spans="1:30" x14ac:dyDescent="0.25">
      <c r="A872">
        <v>870</v>
      </c>
      <c r="B872">
        <v>3643</v>
      </c>
      <c r="C872">
        <v>10</v>
      </c>
      <c r="D872">
        <v>8.2951599999999992</v>
      </c>
      <c r="W872">
        <v>869</v>
      </c>
      <c r="X872">
        <v>3265</v>
      </c>
      <c r="Y872">
        <v>4</v>
      </c>
      <c r="Z872">
        <v>5.2374599999999996</v>
      </c>
      <c r="AA872">
        <f t="shared" si="52"/>
        <v>5</v>
      </c>
      <c r="AB872">
        <f t="shared" si="53"/>
        <v>1</v>
      </c>
      <c r="AC872">
        <f t="shared" si="54"/>
        <v>0</v>
      </c>
      <c r="AD872">
        <f t="shared" si="55"/>
        <v>0</v>
      </c>
    </row>
    <row r="873" spans="1:30" x14ac:dyDescent="0.25">
      <c r="A873">
        <v>871</v>
      </c>
      <c r="B873">
        <v>3058</v>
      </c>
      <c r="C873">
        <v>1</v>
      </c>
      <c r="D873">
        <v>2.5080200000000001</v>
      </c>
      <c r="W873">
        <v>870</v>
      </c>
      <c r="X873">
        <v>3643</v>
      </c>
      <c r="Y873">
        <v>10</v>
      </c>
      <c r="Z873">
        <v>8.2951599999999992</v>
      </c>
      <c r="AA873">
        <f t="shared" si="52"/>
        <v>8</v>
      </c>
      <c r="AB873">
        <f t="shared" si="53"/>
        <v>1</v>
      </c>
      <c r="AC873">
        <f t="shared" si="54"/>
        <v>1</v>
      </c>
      <c r="AD873">
        <f t="shared" si="55"/>
        <v>0</v>
      </c>
    </row>
    <row r="874" spans="1:30" x14ac:dyDescent="0.25">
      <c r="A874">
        <v>872</v>
      </c>
      <c r="B874">
        <v>3790</v>
      </c>
      <c r="C874">
        <v>6</v>
      </c>
      <c r="D874">
        <v>8.50305</v>
      </c>
      <c r="W874">
        <v>871</v>
      </c>
      <c r="X874">
        <v>3058</v>
      </c>
      <c r="Y874">
        <v>1</v>
      </c>
      <c r="Z874">
        <v>2.5080200000000001</v>
      </c>
      <c r="AA874">
        <f t="shared" si="52"/>
        <v>3</v>
      </c>
      <c r="AB874">
        <f t="shared" si="53"/>
        <v>1</v>
      </c>
      <c r="AC874">
        <f t="shared" si="54"/>
        <v>1</v>
      </c>
      <c r="AD874">
        <f t="shared" si="55"/>
        <v>0</v>
      </c>
    </row>
    <row r="875" spans="1:30" x14ac:dyDescent="0.25">
      <c r="A875">
        <v>873</v>
      </c>
      <c r="B875">
        <v>3572</v>
      </c>
      <c r="C875">
        <v>15</v>
      </c>
      <c r="D875">
        <v>10.067690000000001</v>
      </c>
      <c r="W875">
        <v>872</v>
      </c>
      <c r="X875">
        <v>3790</v>
      </c>
      <c r="Y875">
        <v>6</v>
      </c>
      <c r="Z875">
        <v>8.50305</v>
      </c>
      <c r="AA875">
        <f t="shared" si="52"/>
        <v>9</v>
      </c>
      <c r="AB875">
        <f t="shared" si="53"/>
        <v>1</v>
      </c>
      <c r="AC875">
        <f t="shared" si="54"/>
        <v>1</v>
      </c>
      <c r="AD875">
        <f t="shared" si="55"/>
        <v>0</v>
      </c>
    </row>
    <row r="876" spans="1:30" x14ac:dyDescent="0.25">
      <c r="A876">
        <v>874</v>
      </c>
      <c r="B876">
        <v>2926</v>
      </c>
      <c r="C876">
        <v>1</v>
      </c>
      <c r="D876">
        <v>2.0407099999999998</v>
      </c>
      <c r="W876">
        <v>873</v>
      </c>
      <c r="X876">
        <v>3572</v>
      </c>
      <c r="Y876">
        <v>15</v>
      </c>
      <c r="Z876">
        <v>10.067690000000001</v>
      </c>
      <c r="AA876">
        <f t="shared" si="52"/>
        <v>10</v>
      </c>
      <c r="AB876">
        <f t="shared" si="53"/>
        <v>1</v>
      </c>
      <c r="AC876">
        <f t="shared" si="54"/>
        <v>1</v>
      </c>
      <c r="AD876">
        <f t="shared" si="55"/>
        <v>1</v>
      </c>
    </row>
    <row r="877" spans="1:30" x14ac:dyDescent="0.25">
      <c r="A877">
        <v>875</v>
      </c>
      <c r="B877">
        <v>3400</v>
      </c>
      <c r="C877">
        <v>3</v>
      </c>
      <c r="D877">
        <v>9.7128599999999992</v>
      </c>
      <c r="W877">
        <v>874</v>
      </c>
      <c r="X877">
        <v>2926</v>
      </c>
      <c r="Y877">
        <v>1</v>
      </c>
      <c r="Z877">
        <v>2.0407099999999998</v>
      </c>
      <c r="AA877">
        <f t="shared" si="52"/>
        <v>2</v>
      </c>
      <c r="AB877">
        <f t="shared" si="53"/>
        <v>1</v>
      </c>
      <c r="AC877">
        <f t="shared" si="54"/>
        <v>0</v>
      </c>
      <c r="AD877">
        <f t="shared" si="55"/>
        <v>0</v>
      </c>
    </row>
    <row r="878" spans="1:30" x14ac:dyDescent="0.25">
      <c r="A878">
        <v>876</v>
      </c>
      <c r="B878">
        <v>2893</v>
      </c>
      <c r="C878">
        <v>2</v>
      </c>
      <c r="D878">
        <v>6.9612499999999997</v>
      </c>
      <c r="W878">
        <v>875</v>
      </c>
      <c r="X878">
        <v>3400</v>
      </c>
      <c r="Y878">
        <v>3</v>
      </c>
      <c r="Z878">
        <v>9.7128599999999992</v>
      </c>
      <c r="AA878">
        <f t="shared" si="52"/>
        <v>10</v>
      </c>
      <c r="AB878">
        <f t="shared" si="53"/>
        <v>1</v>
      </c>
      <c r="AC878">
        <f t="shared" si="54"/>
        <v>1</v>
      </c>
      <c r="AD878">
        <f t="shared" si="55"/>
        <v>1</v>
      </c>
    </row>
    <row r="879" spans="1:30" x14ac:dyDescent="0.25">
      <c r="A879">
        <v>877</v>
      </c>
      <c r="B879">
        <v>2837</v>
      </c>
      <c r="C879">
        <v>6</v>
      </c>
      <c r="D879">
        <v>9.9124700000000008</v>
      </c>
      <c r="W879">
        <v>876</v>
      </c>
      <c r="X879">
        <v>2893</v>
      </c>
      <c r="Y879">
        <v>2</v>
      </c>
      <c r="Z879">
        <v>6.9612499999999997</v>
      </c>
      <c r="AA879">
        <f t="shared" si="52"/>
        <v>7</v>
      </c>
      <c r="AB879">
        <f t="shared" si="53"/>
        <v>1</v>
      </c>
      <c r="AC879">
        <f t="shared" si="54"/>
        <v>1</v>
      </c>
      <c r="AD879">
        <f t="shared" si="55"/>
        <v>1</v>
      </c>
    </row>
    <row r="880" spans="1:30" x14ac:dyDescent="0.25">
      <c r="A880">
        <v>878</v>
      </c>
      <c r="B880">
        <v>3154</v>
      </c>
      <c r="C880">
        <v>15</v>
      </c>
      <c r="D880">
        <v>10.948840000000001</v>
      </c>
      <c r="W880">
        <v>877</v>
      </c>
      <c r="X880">
        <v>2837</v>
      </c>
      <c r="Y880">
        <v>6</v>
      </c>
      <c r="Z880">
        <v>9.9124700000000008</v>
      </c>
      <c r="AA880">
        <f t="shared" si="52"/>
        <v>10</v>
      </c>
      <c r="AB880">
        <f t="shared" si="53"/>
        <v>1</v>
      </c>
      <c r="AC880">
        <f t="shared" si="54"/>
        <v>1</v>
      </c>
      <c r="AD880">
        <f t="shared" si="55"/>
        <v>1</v>
      </c>
    </row>
    <row r="881" spans="1:30" x14ac:dyDescent="0.25">
      <c r="A881">
        <v>879</v>
      </c>
      <c r="B881">
        <v>2692</v>
      </c>
      <c r="C881">
        <v>16</v>
      </c>
      <c r="D881">
        <v>16.605830000000001</v>
      </c>
      <c r="W881">
        <v>878</v>
      </c>
      <c r="X881">
        <v>3154</v>
      </c>
      <c r="Y881">
        <v>15</v>
      </c>
      <c r="Z881">
        <v>10.948840000000001</v>
      </c>
      <c r="AA881">
        <f t="shared" si="52"/>
        <v>11</v>
      </c>
      <c r="AB881">
        <f t="shared" si="53"/>
        <v>1</v>
      </c>
      <c r="AC881">
        <f t="shared" si="54"/>
        <v>1</v>
      </c>
      <c r="AD881">
        <f t="shared" si="55"/>
        <v>1</v>
      </c>
    </row>
    <row r="882" spans="1:30" x14ac:dyDescent="0.25">
      <c r="A882">
        <v>880</v>
      </c>
      <c r="B882">
        <v>2542</v>
      </c>
      <c r="C882">
        <v>4</v>
      </c>
      <c r="D882">
        <v>4.5544599999999997</v>
      </c>
      <c r="W882">
        <v>879</v>
      </c>
      <c r="X882">
        <v>2692</v>
      </c>
      <c r="Y882">
        <v>16</v>
      </c>
      <c r="Z882">
        <v>16.605830000000001</v>
      </c>
      <c r="AA882">
        <f t="shared" si="52"/>
        <v>17</v>
      </c>
      <c r="AB882">
        <f t="shared" si="53"/>
        <v>1</v>
      </c>
      <c r="AC882">
        <f t="shared" si="54"/>
        <v>0</v>
      </c>
      <c r="AD882">
        <f t="shared" si="55"/>
        <v>0</v>
      </c>
    </row>
    <row r="883" spans="1:30" x14ac:dyDescent="0.25">
      <c r="A883">
        <v>881</v>
      </c>
      <c r="B883">
        <v>2423</v>
      </c>
      <c r="C883">
        <v>6</v>
      </c>
      <c r="D883">
        <v>7.3063099999999999</v>
      </c>
      <c r="W883">
        <v>880</v>
      </c>
      <c r="X883">
        <v>2542</v>
      </c>
      <c r="Y883">
        <v>4</v>
      </c>
      <c r="Z883">
        <v>4.5544599999999997</v>
      </c>
      <c r="AA883">
        <f t="shared" si="52"/>
        <v>5</v>
      </c>
      <c r="AB883">
        <f t="shared" si="53"/>
        <v>1</v>
      </c>
      <c r="AC883">
        <f t="shared" si="54"/>
        <v>0</v>
      </c>
      <c r="AD883">
        <f t="shared" si="55"/>
        <v>0</v>
      </c>
    </row>
    <row r="884" spans="1:30" x14ac:dyDescent="0.25">
      <c r="A884">
        <v>882</v>
      </c>
      <c r="B884">
        <v>2307</v>
      </c>
      <c r="C884">
        <v>2</v>
      </c>
      <c r="D884">
        <v>6.1481700000000004</v>
      </c>
      <c r="W884">
        <v>881</v>
      </c>
      <c r="X884">
        <v>2423</v>
      </c>
      <c r="Y884">
        <v>6</v>
      </c>
      <c r="Z884">
        <v>7.3063099999999999</v>
      </c>
      <c r="AA884">
        <f t="shared" si="52"/>
        <v>7</v>
      </c>
      <c r="AB884">
        <f t="shared" si="53"/>
        <v>1</v>
      </c>
      <c r="AC884">
        <f t="shared" si="54"/>
        <v>0</v>
      </c>
      <c r="AD884">
        <f t="shared" si="55"/>
        <v>0</v>
      </c>
    </row>
    <row r="885" spans="1:30" x14ac:dyDescent="0.25">
      <c r="A885">
        <v>883</v>
      </c>
      <c r="B885">
        <v>2086</v>
      </c>
      <c r="C885">
        <v>8</v>
      </c>
      <c r="D885">
        <v>5.7786400000000002</v>
      </c>
      <c r="W885">
        <v>882</v>
      </c>
      <c r="X885">
        <v>2307</v>
      </c>
      <c r="Y885">
        <v>2</v>
      </c>
      <c r="Z885">
        <v>6.1481700000000004</v>
      </c>
      <c r="AA885">
        <f t="shared" si="52"/>
        <v>6</v>
      </c>
      <c r="AB885">
        <f t="shared" si="53"/>
        <v>1</v>
      </c>
      <c r="AC885">
        <f t="shared" si="54"/>
        <v>1</v>
      </c>
      <c r="AD885">
        <f t="shared" si="55"/>
        <v>1</v>
      </c>
    </row>
    <row r="886" spans="1:30" x14ac:dyDescent="0.25">
      <c r="A886">
        <v>884</v>
      </c>
      <c r="B886">
        <v>2009</v>
      </c>
      <c r="C886">
        <v>6</v>
      </c>
      <c r="D886">
        <v>3.3016399999999999</v>
      </c>
      <c r="W886">
        <v>883</v>
      </c>
      <c r="X886">
        <v>2086</v>
      </c>
      <c r="Y886">
        <v>8</v>
      </c>
      <c r="Z886">
        <v>5.7786400000000002</v>
      </c>
      <c r="AA886">
        <f t="shared" si="52"/>
        <v>6</v>
      </c>
      <c r="AB886">
        <f t="shared" si="53"/>
        <v>1</v>
      </c>
      <c r="AC886">
        <f t="shared" si="54"/>
        <v>1</v>
      </c>
      <c r="AD886">
        <f t="shared" si="55"/>
        <v>0</v>
      </c>
    </row>
    <row r="887" spans="1:30" x14ac:dyDescent="0.25">
      <c r="A887">
        <v>885</v>
      </c>
      <c r="B887">
        <v>2574</v>
      </c>
      <c r="C887">
        <v>1</v>
      </c>
      <c r="D887">
        <v>5.7717400000000003</v>
      </c>
      <c r="W887">
        <v>884</v>
      </c>
      <c r="X887">
        <v>2009</v>
      </c>
      <c r="Y887">
        <v>6</v>
      </c>
      <c r="Z887">
        <v>3.3016399999999999</v>
      </c>
      <c r="AA887">
        <f t="shared" si="52"/>
        <v>3</v>
      </c>
      <c r="AB887">
        <f t="shared" si="53"/>
        <v>1</v>
      </c>
      <c r="AC887">
        <f t="shared" si="54"/>
        <v>1</v>
      </c>
      <c r="AD887">
        <f t="shared" si="55"/>
        <v>0</v>
      </c>
    </row>
    <row r="888" spans="1:30" x14ac:dyDescent="0.25">
      <c r="A888">
        <v>886</v>
      </c>
      <c r="B888">
        <v>2352</v>
      </c>
      <c r="C888">
        <v>6</v>
      </c>
      <c r="D888">
        <v>8.1182499999999997</v>
      </c>
      <c r="W888">
        <v>885</v>
      </c>
      <c r="X888">
        <v>2574</v>
      </c>
      <c r="Y888">
        <v>1</v>
      </c>
      <c r="Z888">
        <v>5.7717400000000003</v>
      </c>
      <c r="AA888">
        <f t="shared" si="52"/>
        <v>6</v>
      </c>
      <c r="AB888">
        <f t="shared" si="53"/>
        <v>1</v>
      </c>
      <c r="AC888">
        <f t="shared" si="54"/>
        <v>1</v>
      </c>
      <c r="AD888">
        <f t="shared" si="55"/>
        <v>1</v>
      </c>
    </row>
    <row r="889" spans="1:30" x14ac:dyDescent="0.25">
      <c r="A889">
        <v>887</v>
      </c>
      <c r="B889">
        <v>2509</v>
      </c>
      <c r="C889">
        <v>1</v>
      </c>
      <c r="D889">
        <v>1.02214</v>
      </c>
      <c r="W889">
        <v>886</v>
      </c>
      <c r="X889">
        <v>2352</v>
      </c>
      <c r="Y889">
        <v>6</v>
      </c>
      <c r="Z889">
        <v>8.1182499999999997</v>
      </c>
      <c r="AA889">
        <f t="shared" si="52"/>
        <v>8</v>
      </c>
      <c r="AB889">
        <f t="shared" si="53"/>
        <v>1</v>
      </c>
      <c r="AC889">
        <f t="shared" si="54"/>
        <v>1</v>
      </c>
      <c r="AD889">
        <f t="shared" si="55"/>
        <v>0</v>
      </c>
    </row>
    <row r="890" spans="1:30" x14ac:dyDescent="0.25">
      <c r="A890">
        <v>888</v>
      </c>
      <c r="B890">
        <v>1575</v>
      </c>
      <c r="C890">
        <v>4</v>
      </c>
      <c r="D890">
        <v>3.29888</v>
      </c>
      <c r="W890">
        <v>887</v>
      </c>
      <c r="X890">
        <v>2509</v>
      </c>
      <c r="Y890">
        <v>1</v>
      </c>
      <c r="Z890">
        <v>1.02214</v>
      </c>
      <c r="AA890">
        <f t="shared" si="52"/>
        <v>1</v>
      </c>
      <c r="AB890">
        <f t="shared" si="53"/>
        <v>0</v>
      </c>
      <c r="AC890">
        <f t="shared" si="54"/>
        <v>0</v>
      </c>
      <c r="AD890">
        <f t="shared" si="55"/>
        <v>0</v>
      </c>
    </row>
    <row r="891" spans="1:30" x14ac:dyDescent="0.25">
      <c r="A891">
        <v>889</v>
      </c>
      <c r="B891">
        <v>1971</v>
      </c>
      <c r="C891">
        <v>4</v>
      </c>
      <c r="D891">
        <v>8.1350800000000003</v>
      </c>
      <c r="W891">
        <v>888</v>
      </c>
      <c r="X891">
        <v>1575</v>
      </c>
      <c r="Y891">
        <v>4</v>
      </c>
      <c r="Z891">
        <v>3.29888</v>
      </c>
      <c r="AA891">
        <f t="shared" si="52"/>
        <v>3</v>
      </c>
      <c r="AB891">
        <f t="shared" si="53"/>
        <v>1</v>
      </c>
      <c r="AC891">
        <f t="shared" si="54"/>
        <v>0</v>
      </c>
      <c r="AD891">
        <f t="shared" si="55"/>
        <v>0</v>
      </c>
    </row>
    <row r="892" spans="1:30" x14ac:dyDescent="0.25">
      <c r="A892">
        <v>890</v>
      </c>
      <c r="B892">
        <v>1672</v>
      </c>
      <c r="C892">
        <v>3</v>
      </c>
      <c r="D892">
        <v>5.9361800000000002</v>
      </c>
      <c r="W892">
        <v>889</v>
      </c>
      <c r="X892">
        <v>1971</v>
      </c>
      <c r="Y892">
        <v>4</v>
      </c>
      <c r="Z892">
        <v>8.1350800000000003</v>
      </c>
      <c r="AA892">
        <f t="shared" si="52"/>
        <v>8</v>
      </c>
      <c r="AB892">
        <f t="shared" si="53"/>
        <v>1</v>
      </c>
      <c r="AC892">
        <f t="shared" si="54"/>
        <v>1</v>
      </c>
      <c r="AD892">
        <f t="shared" si="55"/>
        <v>1</v>
      </c>
    </row>
    <row r="893" spans="1:30" x14ac:dyDescent="0.25">
      <c r="A893">
        <v>891</v>
      </c>
      <c r="B893">
        <v>1614</v>
      </c>
      <c r="C893">
        <v>4</v>
      </c>
      <c r="D893">
        <v>8.2014499999999995</v>
      </c>
      <c r="W893">
        <v>890</v>
      </c>
      <c r="X893">
        <v>1672</v>
      </c>
      <c r="Y893">
        <v>3</v>
      </c>
      <c r="Z893">
        <v>5.9361800000000002</v>
      </c>
      <c r="AA893">
        <f t="shared" si="52"/>
        <v>6</v>
      </c>
      <c r="AB893">
        <f t="shared" si="53"/>
        <v>1</v>
      </c>
      <c r="AC893">
        <f t="shared" si="54"/>
        <v>1</v>
      </c>
      <c r="AD893">
        <f t="shared" si="55"/>
        <v>0</v>
      </c>
    </row>
    <row r="894" spans="1:30" x14ac:dyDescent="0.25">
      <c r="A894">
        <v>892</v>
      </c>
      <c r="B894">
        <v>1542</v>
      </c>
      <c r="C894">
        <v>5</v>
      </c>
      <c r="D894">
        <v>6.5873100000000004</v>
      </c>
      <c r="W894">
        <v>891</v>
      </c>
      <c r="X894">
        <v>1614</v>
      </c>
      <c r="Y894">
        <v>4</v>
      </c>
      <c r="Z894">
        <v>8.2014499999999995</v>
      </c>
      <c r="AA894">
        <f t="shared" si="52"/>
        <v>8</v>
      </c>
      <c r="AB894">
        <f t="shared" si="53"/>
        <v>1</v>
      </c>
      <c r="AC894">
        <f t="shared" si="54"/>
        <v>1</v>
      </c>
      <c r="AD894">
        <f t="shared" si="55"/>
        <v>1</v>
      </c>
    </row>
    <row r="895" spans="1:30" x14ac:dyDescent="0.25">
      <c r="A895">
        <v>893</v>
      </c>
      <c r="B895">
        <v>1934</v>
      </c>
      <c r="C895">
        <v>16</v>
      </c>
      <c r="D895">
        <v>9.0469100000000005</v>
      </c>
      <c r="W895">
        <v>892</v>
      </c>
      <c r="X895">
        <v>1542</v>
      </c>
      <c r="Y895">
        <v>5</v>
      </c>
      <c r="Z895">
        <v>6.5873100000000004</v>
      </c>
      <c r="AA895">
        <f t="shared" si="52"/>
        <v>7</v>
      </c>
      <c r="AB895">
        <f t="shared" si="53"/>
        <v>1</v>
      </c>
      <c r="AC895">
        <f t="shared" si="54"/>
        <v>1</v>
      </c>
      <c r="AD895">
        <f t="shared" si="55"/>
        <v>0</v>
      </c>
    </row>
    <row r="896" spans="1:30" x14ac:dyDescent="0.25">
      <c r="A896">
        <v>894</v>
      </c>
      <c r="B896">
        <v>3441</v>
      </c>
      <c r="C896">
        <v>1</v>
      </c>
      <c r="D896">
        <v>4.6313599999999999</v>
      </c>
      <c r="W896">
        <v>893</v>
      </c>
      <c r="X896">
        <v>1934</v>
      </c>
      <c r="Y896">
        <v>16</v>
      </c>
      <c r="Z896">
        <v>9.0469100000000005</v>
      </c>
      <c r="AA896">
        <f t="shared" si="52"/>
        <v>9</v>
      </c>
      <c r="AB896">
        <f t="shared" si="53"/>
        <v>1</v>
      </c>
      <c r="AC896">
        <f t="shared" si="54"/>
        <v>1</v>
      </c>
      <c r="AD896">
        <f t="shared" si="55"/>
        <v>1</v>
      </c>
    </row>
    <row r="897" spans="1:30" x14ac:dyDescent="0.25">
      <c r="A897">
        <v>895</v>
      </c>
      <c r="B897">
        <v>3642</v>
      </c>
      <c r="C897">
        <v>4</v>
      </c>
      <c r="D897">
        <v>7.0609799999999998</v>
      </c>
      <c r="W897">
        <v>894</v>
      </c>
      <c r="X897">
        <v>3441</v>
      </c>
      <c r="Y897">
        <v>1</v>
      </c>
      <c r="Z897">
        <v>4.6313599999999999</v>
      </c>
      <c r="AA897">
        <f t="shared" si="52"/>
        <v>5</v>
      </c>
      <c r="AB897">
        <f t="shared" si="53"/>
        <v>1</v>
      </c>
      <c r="AC897">
        <f t="shared" si="54"/>
        <v>1</v>
      </c>
      <c r="AD897">
        <f t="shared" si="55"/>
        <v>1</v>
      </c>
    </row>
    <row r="898" spans="1:30" x14ac:dyDescent="0.25">
      <c r="A898">
        <v>896</v>
      </c>
      <c r="B898">
        <v>3610</v>
      </c>
      <c r="C898">
        <v>2</v>
      </c>
      <c r="D898">
        <v>3.5982400000000001</v>
      </c>
      <c r="W898">
        <v>895</v>
      </c>
      <c r="X898">
        <v>3642</v>
      </c>
      <c r="Y898">
        <v>4</v>
      </c>
      <c r="Z898">
        <v>7.0609799999999998</v>
      </c>
      <c r="AA898">
        <f t="shared" si="52"/>
        <v>7</v>
      </c>
      <c r="AB898">
        <f t="shared" si="53"/>
        <v>1</v>
      </c>
      <c r="AC898">
        <f t="shared" si="54"/>
        <v>1</v>
      </c>
      <c r="AD898">
        <f t="shared" si="55"/>
        <v>0</v>
      </c>
    </row>
    <row r="899" spans="1:30" x14ac:dyDescent="0.25">
      <c r="A899">
        <v>897</v>
      </c>
      <c r="B899">
        <v>3486</v>
      </c>
      <c r="C899">
        <v>4</v>
      </c>
      <c r="D899">
        <v>7.5327200000000003</v>
      </c>
      <c r="W899">
        <v>896</v>
      </c>
      <c r="X899">
        <v>3610</v>
      </c>
      <c r="Y899">
        <v>2</v>
      </c>
      <c r="Z899">
        <v>3.5982400000000001</v>
      </c>
      <c r="AA899">
        <f t="shared" si="52"/>
        <v>4</v>
      </c>
      <c r="AB899">
        <f t="shared" si="53"/>
        <v>1</v>
      </c>
      <c r="AC899">
        <f t="shared" si="54"/>
        <v>1</v>
      </c>
      <c r="AD899">
        <f t="shared" si="55"/>
        <v>0</v>
      </c>
    </row>
    <row r="900" spans="1:30" x14ac:dyDescent="0.25">
      <c r="A900">
        <v>898</v>
      </c>
      <c r="B900">
        <v>3266</v>
      </c>
      <c r="C900">
        <v>4</v>
      </c>
      <c r="D900">
        <v>8.3185800000000008</v>
      </c>
      <c r="W900">
        <v>897</v>
      </c>
      <c r="X900">
        <v>3486</v>
      </c>
      <c r="Y900">
        <v>4</v>
      </c>
      <c r="Z900">
        <v>7.5327200000000003</v>
      </c>
      <c r="AA900">
        <f t="shared" si="52"/>
        <v>8</v>
      </c>
      <c r="AB900">
        <f t="shared" si="53"/>
        <v>1</v>
      </c>
      <c r="AC900">
        <f t="shared" si="54"/>
        <v>1</v>
      </c>
      <c r="AD900">
        <f t="shared" si="55"/>
        <v>1</v>
      </c>
    </row>
    <row r="901" spans="1:30" x14ac:dyDescent="0.25">
      <c r="A901">
        <v>899</v>
      </c>
      <c r="B901">
        <v>3825</v>
      </c>
      <c r="C901">
        <v>3</v>
      </c>
      <c r="D901">
        <v>5.4016400000000004</v>
      </c>
      <c r="W901">
        <v>898</v>
      </c>
      <c r="X901">
        <v>3266</v>
      </c>
      <c r="Y901">
        <v>4</v>
      </c>
      <c r="Z901">
        <v>8.3185800000000008</v>
      </c>
      <c r="AA901">
        <f t="shared" ref="AA901:AA964" si="56">ROUND(Z901,0)</f>
        <v>8</v>
      </c>
      <c r="AB901">
        <f t="shared" ref="AB901:AB964" si="57">IF(AA901=Y901,0,1)</f>
        <v>1</v>
      </c>
      <c r="AC901">
        <f t="shared" ref="AC901:AC964" si="58">IF(AA901&lt;Y901+2,IF(AA901&gt;Y901-2,0,1),1)</f>
        <v>1</v>
      </c>
      <c r="AD901">
        <f t="shared" ref="AD901:AD964" si="59">IF(AA901&lt;Y901+4,IF(AA901&gt;Y901-4,0,1),1)</f>
        <v>1</v>
      </c>
    </row>
    <row r="902" spans="1:30" x14ac:dyDescent="0.25">
      <c r="A902">
        <v>900</v>
      </c>
      <c r="B902">
        <v>3349</v>
      </c>
      <c r="C902">
        <v>4</v>
      </c>
      <c r="D902">
        <v>7.6340899999999996</v>
      </c>
      <c r="W902">
        <v>899</v>
      </c>
      <c r="X902">
        <v>3825</v>
      </c>
      <c r="Y902">
        <v>3</v>
      </c>
      <c r="Z902">
        <v>5.4016400000000004</v>
      </c>
      <c r="AA902">
        <f t="shared" si="56"/>
        <v>5</v>
      </c>
      <c r="AB902">
        <f t="shared" si="57"/>
        <v>1</v>
      </c>
      <c r="AC902">
        <f t="shared" si="58"/>
        <v>1</v>
      </c>
      <c r="AD902">
        <f t="shared" si="59"/>
        <v>0</v>
      </c>
    </row>
    <row r="903" spans="1:30" x14ac:dyDescent="0.25">
      <c r="A903">
        <v>901</v>
      </c>
      <c r="B903">
        <v>3059</v>
      </c>
      <c r="C903">
        <v>7</v>
      </c>
      <c r="D903">
        <v>7.4737499999999999</v>
      </c>
      <c r="W903">
        <v>900</v>
      </c>
      <c r="X903">
        <v>3349</v>
      </c>
      <c r="Y903">
        <v>4</v>
      </c>
      <c r="Z903">
        <v>7.6340899999999996</v>
      </c>
      <c r="AA903">
        <f t="shared" si="56"/>
        <v>8</v>
      </c>
      <c r="AB903">
        <f t="shared" si="57"/>
        <v>1</v>
      </c>
      <c r="AC903">
        <f t="shared" si="58"/>
        <v>1</v>
      </c>
      <c r="AD903">
        <f t="shared" si="59"/>
        <v>1</v>
      </c>
    </row>
    <row r="904" spans="1:30" x14ac:dyDescent="0.25">
      <c r="A904">
        <v>902</v>
      </c>
      <c r="B904">
        <v>2965</v>
      </c>
      <c r="C904">
        <v>4</v>
      </c>
      <c r="D904">
        <v>7.6635299999999997</v>
      </c>
      <c r="W904">
        <v>901</v>
      </c>
      <c r="X904">
        <v>3059</v>
      </c>
      <c r="Y904">
        <v>7</v>
      </c>
      <c r="Z904">
        <v>7.4737499999999999</v>
      </c>
      <c r="AA904">
        <f t="shared" si="56"/>
        <v>7</v>
      </c>
      <c r="AB904">
        <f t="shared" si="57"/>
        <v>0</v>
      </c>
      <c r="AC904">
        <f t="shared" si="58"/>
        <v>0</v>
      </c>
      <c r="AD904">
        <f t="shared" si="59"/>
        <v>0</v>
      </c>
    </row>
    <row r="905" spans="1:30" x14ac:dyDescent="0.25">
      <c r="A905">
        <v>903</v>
      </c>
      <c r="B905">
        <v>3946</v>
      </c>
      <c r="C905">
        <v>2</v>
      </c>
      <c r="D905">
        <v>4.1983899999999998</v>
      </c>
      <c r="W905">
        <v>902</v>
      </c>
      <c r="X905">
        <v>2965</v>
      </c>
      <c r="Y905">
        <v>4</v>
      </c>
      <c r="Z905">
        <v>7.6635299999999997</v>
      </c>
      <c r="AA905">
        <f t="shared" si="56"/>
        <v>8</v>
      </c>
      <c r="AB905">
        <f t="shared" si="57"/>
        <v>1</v>
      </c>
      <c r="AC905">
        <f t="shared" si="58"/>
        <v>1</v>
      </c>
      <c r="AD905">
        <f t="shared" si="59"/>
        <v>1</v>
      </c>
    </row>
    <row r="906" spans="1:30" x14ac:dyDescent="0.25">
      <c r="A906">
        <v>904</v>
      </c>
      <c r="B906">
        <v>3871</v>
      </c>
      <c r="C906">
        <v>3</v>
      </c>
      <c r="D906">
        <v>6.8097700000000003</v>
      </c>
      <c r="W906">
        <v>903</v>
      </c>
      <c r="X906">
        <v>3946</v>
      </c>
      <c r="Y906">
        <v>2</v>
      </c>
      <c r="Z906">
        <v>4.1983899999999998</v>
      </c>
      <c r="AA906">
        <f t="shared" si="56"/>
        <v>4</v>
      </c>
      <c r="AB906">
        <f t="shared" si="57"/>
        <v>1</v>
      </c>
      <c r="AC906">
        <f t="shared" si="58"/>
        <v>1</v>
      </c>
      <c r="AD906">
        <f t="shared" si="59"/>
        <v>0</v>
      </c>
    </row>
    <row r="907" spans="1:30" x14ac:dyDescent="0.25">
      <c r="A907">
        <v>905</v>
      </c>
      <c r="B907">
        <v>2892</v>
      </c>
      <c r="C907">
        <v>3</v>
      </c>
      <c r="D907">
        <v>5.9971199999999998</v>
      </c>
      <c r="W907">
        <v>904</v>
      </c>
      <c r="X907">
        <v>3871</v>
      </c>
      <c r="Y907">
        <v>3</v>
      </c>
      <c r="Z907">
        <v>6.8097700000000003</v>
      </c>
      <c r="AA907">
        <f t="shared" si="56"/>
        <v>7</v>
      </c>
      <c r="AB907">
        <f t="shared" si="57"/>
        <v>1</v>
      </c>
      <c r="AC907">
        <f t="shared" si="58"/>
        <v>1</v>
      </c>
      <c r="AD907">
        <f t="shared" si="59"/>
        <v>1</v>
      </c>
    </row>
    <row r="908" spans="1:30" x14ac:dyDescent="0.25">
      <c r="A908">
        <v>906</v>
      </c>
      <c r="B908">
        <v>3027</v>
      </c>
      <c r="C908">
        <v>6</v>
      </c>
      <c r="D908">
        <v>9.1206399999999999</v>
      </c>
      <c r="W908">
        <v>905</v>
      </c>
      <c r="X908">
        <v>2892</v>
      </c>
      <c r="Y908">
        <v>3</v>
      </c>
      <c r="Z908">
        <v>5.9971199999999998</v>
      </c>
      <c r="AA908">
        <f t="shared" si="56"/>
        <v>6</v>
      </c>
      <c r="AB908">
        <f t="shared" si="57"/>
        <v>1</v>
      </c>
      <c r="AC908">
        <f t="shared" si="58"/>
        <v>1</v>
      </c>
      <c r="AD908">
        <f t="shared" si="59"/>
        <v>0</v>
      </c>
    </row>
    <row r="909" spans="1:30" x14ac:dyDescent="0.25">
      <c r="A909">
        <v>907</v>
      </c>
      <c r="B909">
        <v>3089</v>
      </c>
      <c r="C909">
        <v>5</v>
      </c>
      <c r="D909">
        <v>3.6577899999999999</v>
      </c>
      <c r="W909">
        <v>906</v>
      </c>
      <c r="X909">
        <v>3027</v>
      </c>
      <c r="Y909">
        <v>6</v>
      </c>
      <c r="Z909">
        <v>9.1206399999999999</v>
      </c>
      <c r="AA909">
        <f t="shared" si="56"/>
        <v>9</v>
      </c>
      <c r="AB909">
        <f t="shared" si="57"/>
        <v>1</v>
      </c>
      <c r="AC909">
        <f t="shared" si="58"/>
        <v>1</v>
      </c>
      <c r="AD909">
        <f t="shared" si="59"/>
        <v>0</v>
      </c>
    </row>
    <row r="910" spans="1:30" x14ac:dyDescent="0.25">
      <c r="A910">
        <v>908</v>
      </c>
      <c r="B910">
        <v>521</v>
      </c>
      <c r="C910">
        <v>14</v>
      </c>
      <c r="D910">
        <v>8.2837999999999994</v>
      </c>
      <c r="W910">
        <v>907</v>
      </c>
      <c r="X910">
        <v>3089</v>
      </c>
      <c r="Y910">
        <v>5</v>
      </c>
      <c r="Z910">
        <v>3.6577899999999999</v>
      </c>
      <c r="AA910">
        <f t="shared" si="56"/>
        <v>4</v>
      </c>
      <c r="AB910">
        <f t="shared" si="57"/>
        <v>1</v>
      </c>
      <c r="AC910">
        <f t="shared" si="58"/>
        <v>0</v>
      </c>
      <c r="AD910">
        <f t="shared" si="59"/>
        <v>0</v>
      </c>
    </row>
    <row r="911" spans="1:30" x14ac:dyDescent="0.25">
      <c r="A911">
        <v>909</v>
      </c>
      <c r="B911">
        <v>712</v>
      </c>
      <c r="C911">
        <v>4</v>
      </c>
      <c r="D911">
        <v>3.5154299999999998</v>
      </c>
      <c r="W911">
        <v>908</v>
      </c>
      <c r="X911">
        <v>521</v>
      </c>
      <c r="Y911">
        <v>14</v>
      </c>
      <c r="Z911">
        <v>8.2837999999999994</v>
      </c>
      <c r="AA911">
        <f t="shared" si="56"/>
        <v>8</v>
      </c>
      <c r="AB911">
        <f t="shared" si="57"/>
        <v>1</v>
      </c>
      <c r="AC911">
        <f t="shared" si="58"/>
        <v>1</v>
      </c>
      <c r="AD911">
        <f t="shared" si="59"/>
        <v>1</v>
      </c>
    </row>
    <row r="912" spans="1:30" x14ac:dyDescent="0.25">
      <c r="A912">
        <v>910</v>
      </c>
      <c r="B912">
        <v>581</v>
      </c>
      <c r="C912">
        <v>5</v>
      </c>
      <c r="D912">
        <v>2.3654299999999999</v>
      </c>
      <c r="W912">
        <v>909</v>
      </c>
      <c r="X912">
        <v>712</v>
      </c>
      <c r="Y912">
        <v>4</v>
      </c>
      <c r="Z912">
        <v>3.5154299999999998</v>
      </c>
      <c r="AA912">
        <f t="shared" si="56"/>
        <v>4</v>
      </c>
      <c r="AB912">
        <f t="shared" si="57"/>
        <v>0</v>
      </c>
      <c r="AC912">
        <f t="shared" si="58"/>
        <v>0</v>
      </c>
      <c r="AD912">
        <f t="shared" si="59"/>
        <v>0</v>
      </c>
    </row>
    <row r="913" spans="1:30" x14ac:dyDescent="0.25">
      <c r="A913">
        <v>911</v>
      </c>
      <c r="B913">
        <v>377</v>
      </c>
      <c r="C913">
        <v>1</v>
      </c>
      <c r="D913">
        <v>2.4018199999999998</v>
      </c>
      <c r="W913">
        <v>910</v>
      </c>
      <c r="X913">
        <v>581</v>
      </c>
      <c r="Y913">
        <v>5</v>
      </c>
      <c r="Z913">
        <v>2.3654299999999999</v>
      </c>
      <c r="AA913">
        <f t="shared" si="56"/>
        <v>2</v>
      </c>
      <c r="AB913">
        <f t="shared" si="57"/>
        <v>1</v>
      </c>
      <c r="AC913">
        <f t="shared" si="58"/>
        <v>1</v>
      </c>
      <c r="AD913">
        <f t="shared" si="59"/>
        <v>0</v>
      </c>
    </row>
    <row r="914" spans="1:30" x14ac:dyDescent="0.25">
      <c r="A914">
        <v>912</v>
      </c>
      <c r="B914">
        <v>443</v>
      </c>
      <c r="C914">
        <v>2</v>
      </c>
      <c r="D914">
        <v>2.8423699999999998</v>
      </c>
      <c r="W914">
        <v>911</v>
      </c>
      <c r="X914">
        <v>377</v>
      </c>
      <c r="Y914">
        <v>1</v>
      </c>
      <c r="Z914">
        <v>2.4018199999999998</v>
      </c>
      <c r="AA914">
        <f t="shared" si="56"/>
        <v>2</v>
      </c>
      <c r="AB914">
        <f t="shared" si="57"/>
        <v>1</v>
      </c>
      <c r="AC914">
        <f t="shared" si="58"/>
        <v>0</v>
      </c>
      <c r="AD914">
        <f t="shared" si="59"/>
        <v>0</v>
      </c>
    </row>
    <row r="915" spans="1:30" x14ac:dyDescent="0.25">
      <c r="A915">
        <v>913</v>
      </c>
      <c r="B915">
        <v>274</v>
      </c>
      <c r="C915">
        <v>2</v>
      </c>
      <c r="D915">
        <v>1.4265600000000001</v>
      </c>
      <c r="W915">
        <v>912</v>
      </c>
      <c r="X915">
        <v>443</v>
      </c>
      <c r="Y915">
        <v>2</v>
      </c>
      <c r="Z915">
        <v>2.8423699999999998</v>
      </c>
      <c r="AA915">
        <f t="shared" si="56"/>
        <v>3</v>
      </c>
      <c r="AB915">
        <f t="shared" si="57"/>
        <v>1</v>
      </c>
      <c r="AC915">
        <f t="shared" si="58"/>
        <v>0</v>
      </c>
      <c r="AD915">
        <f t="shared" si="59"/>
        <v>0</v>
      </c>
    </row>
    <row r="916" spans="1:30" x14ac:dyDescent="0.25">
      <c r="A916">
        <v>914</v>
      </c>
      <c r="B916">
        <v>575</v>
      </c>
      <c r="C916">
        <v>4</v>
      </c>
      <c r="D916">
        <v>3.09944</v>
      </c>
      <c r="W916">
        <v>913</v>
      </c>
      <c r="X916">
        <v>274</v>
      </c>
      <c r="Y916">
        <v>2</v>
      </c>
      <c r="Z916">
        <v>1.4265600000000001</v>
      </c>
      <c r="AA916">
        <f t="shared" si="56"/>
        <v>1</v>
      </c>
      <c r="AB916">
        <f t="shared" si="57"/>
        <v>1</v>
      </c>
      <c r="AC916">
        <f t="shared" si="58"/>
        <v>0</v>
      </c>
      <c r="AD916">
        <f t="shared" si="59"/>
        <v>0</v>
      </c>
    </row>
    <row r="917" spans="1:30" x14ac:dyDescent="0.25">
      <c r="A917">
        <v>915</v>
      </c>
      <c r="B917">
        <v>515</v>
      </c>
      <c r="C917">
        <v>4</v>
      </c>
      <c r="D917">
        <v>4.0132000000000003</v>
      </c>
      <c r="W917">
        <v>914</v>
      </c>
      <c r="X917">
        <v>575</v>
      </c>
      <c r="Y917">
        <v>4</v>
      </c>
      <c r="Z917">
        <v>3.09944</v>
      </c>
      <c r="AA917">
        <f t="shared" si="56"/>
        <v>3</v>
      </c>
      <c r="AB917">
        <f t="shared" si="57"/>
        <v>1</v>
      </c>
      <c r="AC917">
        <f t="shared" si="58"/>
        <v>0</v>
      </c>
      <c r="AD917">
        <f t="shared" si="59"/>
        <v>0</v>
      </c>
    </row>
    <row r="918" spans="1:30" x14ac:dyDescent="0.25">
      <c r="A918">
        <v>916</v>
      </c>
      <c r="B918">
        <v>85</v>
      </c>
      <c r="C918">
        <v>9</v>
      </c>
      <c r="D918">
        <v>3.37717</v>
      </c>
      <c r="W918">
        <v>915</v>
      </c>
      <c r="X918">
        <v>515</v>
      </c>
      <c r="Y918">
        <v>4</v>
      </c>
      <c r="Z918">
        <v>4.0132000000000003</v>
      </c>
      <c r="AA918">
        <f t="shared" si="56"/>
        <v>4</v>
      </c>
      <c r="AB918">
        <f t="shared" si="57"/>
        <v>0</v>
      </c>
      <c r="AC918">
        <f t="shared" si="58"/>
        <v>0</v>
      </c>
      <c r="AD918">
        <f t="shared" si="59"/>
        <v>0</v>
      </c>
    </row>
    <row r="919" spans="1:30" x14ac:dyDescent="0.25">
      <c r="A919">
        <v>917</v>
      </c>
      <c r="B919">
        <v>1389</v>
      </c>
      <c r="C919">
        <v>2</v>
      </c>
      <c r="D919">
        <v>1.25519</v>
      </c>
      <c r="W919">
        <v>916</v>
      </c>
      <c r="X919">
        <v>85</v>
      </c>
      <c r="Y919">
        <v>9</v>
      </c>
      <c r="Z919">
        <v>3.37717</v>
      </c>
      <c r="AA919">
        <f t="shared" si="56"/>
        <v>3</v>
      </c>
      <c r="AB919">
        <f t="shared" si="57"/>
        <v>1</v>
      </c>
      <c r="AC919">
        <f t="shared" si="58"/>
        <v>1</v>
      </c>
      <c r="AD919">
        <f t="shared" si="59"/>
        <v>1</v>
      </c>
    </row>
    <row r="920" spans="1:30" x14ac:dyDescent="0.25">
      <c r="A920">
        <v>918</v>
      </c>
      <c r="B920">
        <v>749</v>
      </c>
      <c r="C920">
        <v>3</v>
      </c>
      <c r="D920">
        <v>1.23115</v>
      </c>
      <c r="W920">
        <v>917</v>
      </c>
      <c r="X920">
        <v>1389</v>
      </c>
      <c r="Y920">
        <v>2</v>
      </c>
      <c r="Z920">
        <v>1.25519</v>
      </c>
      <c r="AA920">
        <f t="shared" si="56"/>
        <v>1</v>
      </c>
      <c r="AB920">
        <f t="shared" si="57"/>
        <v>1</v>
      </c>
      <c r="AC920">
        <f t="shared" si="58"/>
        <v>0</v>
      </c>
      <c r="AD920">
        <f t="shared" si="59"/>
        <v>0</v>
      </c>
    </row>
    <row r="921" spans="1:30" x14ac:dyDescent="0.25">
      <c r="A921">
        <v>919</v>
      </c>
      <c r="B921">
        <v>801</v>
      </c>
      <c r="C921">
        <v>4</v>
      </c>
      <c r="D921">
        <v>2.9966300000000001</v>
      </c>
      <c r="W921">
        <v>918</v>
      </c>
      <c r="X921">
        <v>749</v>
      </c>
      <c r="Y921">
        <v>3</v>
      </c>
      <c r="Z921">
        <v>1.23115</v>
      </c>
      <c r="AA921">
        <f t="shared" si="56"/>
        <v>1</v>
      </c>
      <c r="AB921">
        <f t="shared" si="57"/>
        <v>1</v>
      </c>
      <c r="AC921">
        <f t="shared" si="58"/>
        <v>1</v>
      </c>
      <c r="AD921">
        <f t="shared" si="59"/>
        <v>0</v>
      </c>
    </row>
    <row r="922" spans="1:30" x14ac:dyDescent="0.25">
      <c r="A922">
        <v>920</v>
      </c>
      <c r="B922">
        <v>1049</v>
      </c>
      <c r="C922">
        <v>1</v>
      </c>
      <c r="D922">
        <v>4.5149699999999999</v>
      </c>
      <c r="W922">
        <v>919</v>
      </c>
      <c r="X922">
        <v>801</v>
      </c>
      <c r="Y922">
        <v>4</v>
      </c>
      <c r="Z922">
        <v>2.9966300000000001</v>
      </c>
      <c r="AA922">
        <f t="shared" si="56"/>
        <v>3</v>
      </c>
      <c r="AB922">
        <f t="shared" si="57"/>
        <v>1</v>
      </c>
      <c r="AC922">
        <f t="shared" si="58"/>
        <v>0</v>
      </c>
      <c r="AD922">
        <f t="shared" si="59"/>
        <v>0</v>
      </c>
    </row>
    <row r="923" spans="1:30" x14ac:dyDescent="0.25">
      <c r="A923">
        <v>921</v>
      </c>
      <c r="B923">
        <v>1235</v>
      </c>
      <c r="C923">
        <v>2</v>
      </c>
      <c r="D923">
        <v>3.16432</v>
      </c>
      <c r="W923">
        <v>920</v>
      </c>
      <c r="X923">
        <v>1049</v>
      </c>
      <c r="Y923">
        <v>1</v>
      </c>
      <c r="Z923">
        <v>4.5149699999999999</v>
      </c>
      <c r="AA923">
        <f t="shared" si="56"/>
        <v>5</v>
      </c>
      <c r="AB923">
        <f t="shared" si="57"/>
        <v>1</v>
      </c>
      <c r="AC923">
        <f t="shared" si="58"/>
        <v>1</v>
      </c>
      <c r="AD923">
        <f t="shared" si="59"/>
        <v>1</v>
      </c>
    </row>
    <row r="924" spans="1:30" x14ac:dyDescent="0.25">
      <c r="A924">
        <v>922</v>
      </c>
      <c r="B924">
        <v>959</v>
      </c>
      <c r="C924">
        <v>2</v>
      </c>
      <c r="D924">
        <v>1.3961699999999999</v>
      </c>
      <c r="W924">
        <v>921</v>
      </c>
      <c r="X924">
        <v>1235</v>
      </c>
      <c r="Y924">
        <v>2</v>
      </c>
      <c r="Z924">
        <v>3.16432</v>
      </c>
      <c r="AA924">
        <f t="shared" si="56"/>
        <v>3</v>
      </c>
      <c r="AB924">
        <f t="shared" si="57"/>
        <v>1</v>
      </c>
      <c r="AC924">
        <f t="shared" si="58"/>
        <v>0</v>
      </c>
      <c r="AD924">
        <f t="shared" si="59"/>
        <v>0</v>
      </c>
    </row>
    <row r="925" spans="1:30" x14ac:dyDescent="0.25">
      <c r="A925">
        <v>923</v>
      </c>
      <c r="B925">
        <v>1100</v>
      </c>
      <c r="C925">
        <v>1</v>
      </c>
      <c r="D925">
        <v>5.9450599999999998</v>
      </c>
      <c r="W925">
        <v>922</v>
      </c>
      <c r="X925">
        <v>959</v>
      </c>
      <c r="Y925">
        <v>2</v>
      </c>
      <c r="Z925">
        <v>1.3961699999999999</v>
      </c>
      <c r="AA925">
        <f t="shared" si="56"/>
        <v>1</v>
      </c>
      <c r="AB925">
        <f t="shared" si="57"/>
        <v>1</v>
      </c>
      <c r="AC925">
        <f t="shared" si="58"/>
        <v>0</v>
      </c>
      <c r="AD925">
        <f t="shared" si="59"/>
        <v>0</v>
      </c>
    </row>
    <row r="926" spans="1:30" x14ac:dyDescent="0.25">
      <c r="A926">
        <v>924</v>
      </c>
      <c r="B926">
        <v>918</v>
      </c>
      <c r="C926">
        <v>4</v>
      </c>
      <c r="D926">
        <v>1.3533999999999999</v>
      </c>
      <c r="W926">
        <v>923</v>
      </c>
      <c r="X926">
        <v>1100</v>
      </c>
      <c r="Y926">
        <v>1</v>
      </c>
      <c r="Z926">
        <v>5.9450599999999998</v>
      </c>
      <c r="AA926">
        <f t="shared" si="56"/>
        <v>6</v>
      </c>
      <c r="AB926">
        <f t="shared" si="57"/>
        <v>1</v>
      </c>
      <c r="AC926">
        <f t="shared" si="58"/>
        <v>1</v>
      </c>
      <c r="AD926">
        <f t="shared" si="59"/>
        <v>1</v>
      </c>
    </row>
    <row r="927" spans="1:30" x14ac:dyDescent="0.25">
      <c r="A927">
        <v>925</v>
      </c>
      <c r="B927">
        <v>827</v>
      </c>
      <c r="C927">
        <v>1</v>
      </c>
      <c r="D927">
        <v>2.7463600000000001</v>
      </c>
      <c r="W927">
        <v>924</v>
      </c>
      <c r="X927">
        <v>918</v>
      </c>
      <c r="Y927">
        <v>4</v>
      </c>
      <c r="Z927">
        <v>1.3533999999999999</v>
      </c>
      <c r="AA927">
        <f t="shared" si="56"/>
        <v>1</v>
      </c>
      <c r="AB927">
        <f t="shared" si="57"/>
        <v>1</v>
      </c>
      <c r="AC927">
        <f t="shared" si="58"/>
        <v>1</v>
      </c>
      <c r="AD927">
        <f t="shared" si="59"/>
        <v>0</v>
      </c>
    </row>
    <row r="928" spans="1:30" x14ac:dyDescent="0.25">
      <c r="A928">
        <v>926</v>
      </c>
      <c r="B928">
        <v>1532</v>
      </c>
      <c r="C928">
        <v>2</v>
      </c>
      <c r="D928">
        <v>6.17387</v>
      </c>
      <c r="W928">
        <v>925</v>
      </c>
      <c r="X928">
        <v>827</v>
      </c>
      <c r="Y928">
        <v>1</v>
      </c>
      <c r="Z928">
        <v>2.7463600000000001</v>
      </c>
      <c r="AA928">
        <f t="shared" si="56"/>
        <v>3</v>
      </c>
      <c r="AB928">
        <f t="shared" si="57"/>
        <v>1</v>
      </c>
      <c r="AC928">
        <f t="shared" si="58"/>
        <v>1</v>
      </c>
      <c r="AD928">
        <f t="shared" si="59"/>
        <v>0</v>
      </c>
    </row>
    <row r="929" spans="1:30" x14ac:dyDescent="0.25">
      <c r="A929">
        <v>927</v>
      </c>
      <c r="B929">
        <v>1167</v>
      </c>
      <c r="C929">
        <v>2</v>
      </c>
      <c r="D929">
        <v>6.3928900000000004</v>
      </c>
      <c r="W929">
        <v>926</v>
      </c>
      <c r="X929">
        <v>1532</v>
      </c>
      <c r="Y929">
        <v>2</v>
      </c>
      <c r="Z929">
        <v>6.17387</v>
      </c>
      <c r="AA929">
        <f t="shared" si="56"/>
        <v>6</v>
      </c>
      <c r="AB929">
        <f t="shared" si="57"/>
        <v>1</v>
      </c>
      <c r="AC929">
        <f t="shared" si="58"/>
        <v>1</v>
      </c>
      <c r="AD929">
        <f t="shared" si="59"/>
        <v>1</v>
      </c>
    </row>
    <row r="930" spans="1:30" x14ac:dyDescent="0.25">
      <c r="A930">
        <v>928</v>
      </c>
      <c r="B930">
        <v>824</v>
      </c>
      <c r="C930">
        <v>1</v>
      </c>
      <c r="D930">
        <v>4.8616000000000001</v>
      </c>
      <c r="W930">
        <v>927</v>
      </c>
      <c r="X930">
        <v>1167</v>
      </c>
      <c r="Y930">
        <v>2</v>
      </c>
      <c r="Z930">
        <v>6.3928900000000004</v>
      </c>
      <c r="AA930">
        <f t="shared" si="56"/>
        <v>6</v>
      </c>
      <c r="AB930">
        <f t="shared" si="57"/>
        <v>1</v>
      </c>
      <c r="AC930">
        <f t="shared" si="58"/>
        <v>1</v>
      </c>
      <c r="AD930">
        <f t="shared" si="59"/>
        <v>1</v>
      </c>
    </row>
    <row r="931" spans="1:30" x14ac:dyDescent="0.25">
      <c r="A931">
        <v>929</v>
      </c>
      <c r="B931">
        <v>3746</v>
      </c>
      <c r="C931">
        <v>2</v>
      </c>
      <c r="D931">
        <v>1.3132299999999999</v>
      </c>
      <c r="W931">
        <v>928</v>
      </c>
      <c r="X931">
        <v>824</v>
      </c>
      <c r="Y931">
        <v>1</v>
      </c>
      <c r="Z931">
        <v>4.8616000000000001</v>
      </c>
      <c r="AA931">
        <f t="shared" si="56"/>
        <v>5</v>
      </c>
      <c r="AB931">
        <f t="shared" si="57"/>
        <v>1</v>
      </c>
      <c r="AC931">
        <f t="shared" si="58"/>
        <v>1</v>
      </c>
      <c r="AD931">
        <f t="shared" si="59"/>
        <v>1</v>
      </c>
    </row>
    <row r="932" spans="1:30" x14ac:dyDescent="0.25">
      <c r="A932">
        <v>930</v>
      </c>
      <c r="B932">
        <v>2782</v>
      </c>
      <c r="C932">
        <v>3</v>
      </c>
      <c r="D932">
        <v>1.11982</v>
      </c>
      <c r="W932">
        <v>929</v>
      </c>
      <c r="X932">
        <v>3746</v>
      </c>
      <c r="Y932">
        <v>2</v>
      </c>
      <c r="Z932">
        <v>1.3132299999999999</v>
      </c>
      <c r="AA932">
        <f t="shared" si="56"/>
        <v>1</v>
      </c>
      <c r="AB932">
        <f t="shared" si="57"/>
        <v>1</v>
      </c>
      <c r="AC932">
        <f t="shared" si="58"/>
        <v>0</v>
      </c>
      <c r="AD932">
        <f t="shared" si="59"/>
        <v>0</v>
      </c>
    </row>
    <row r="933" spans="1:30" x14ac:dyDescent="0.25">
      <c r="A933">
        <v>931</v>
      </c>
      <c r="B933">
        <v>3665</v>
      </c>
      <c r="C933">
        <v>3</v>
      </c>
      <c r="D933">
        <v>1.44987</v>
      </c>
      <c r="W933">
        <v>930</v>
      </c>
      <c r="X933">
        <v>2782</v>
      </c>
      <c r="Y933">
        <v>3</v>
      </c>
      <c r="Z933">
        <v>1.11982</v>
      </c>
      <c r="AA933">
        <f t="shared" si="56"/>
        <v>1</v>
      </c>
      <c r="AB933">
        <f t="shared" si="57"/>
        <v>1</v>
      </c>
      <c r="AC933">
        <f t="shared" si="58"/>
        <v>1</v>
      </c>
      <c r="AD933">
        <f t="shared" si="59"/>
        <v>0</v>
      </c>
    </row>
    <row r="934" spans="1:30" x14ac:dyDescent="0.25">
      <c r="A934">
        <v>932</v>
      </c>
      <c r="B934">
        <v>2862</v>
      </c>
      <c r="C934">
        <v>2</v>
      </c>
      <c r="D934">
        <v>1.0493600000000001</v>
      </c>
      <c r="W934">
        <v>931</v>
      </c>
      <c r="X934">
        <v>3665</v>
      </c>
      <c r="Y934">
        <v>3</v>
      </c>
      <c r="Z934">
        <v>1.44987</v>
      </c>
      <c r="AA934">
        <f t="shared" si="56"/>
        <v>1</v>
      </c>
      <c r="AB934">
        <f t="shared" si="57"/>
        <v>1</v>
      </c>
      <c r="AC934">
        <f t="shared" si="58"/>
        <v>1</v>
      </c>
      <c r="AD934">
        <f t="shared" si="59"/>
        <v>0</v>
      </c>
    </row>
    <row r="935" spans="1:30" x14ac:dyDescent="0.25">
      <c r="A935">
        <v>933</v>
      </c>
      <c r="B935">
        <v>3511</v>
      </c>
      <c r="C935">
        <v>2</v>
      </c>
      <c r="D935">
        <v>1.5367200000000001</v>
      </c>
      <c r="W935">
        <v>932</v>
      </c>
      <c r="X935">
        <v>2862</v>
      </c>
      <c r="Y935">
        <v>2</v>
      </c>
      <c r="Z935">
        <v>1.0493600000000001</v>
      </c>
      <c r="AA935">
        <f t="shared" si="56"/>
        <v>1</v>
      </c>
      <c r="AB935">
        <f t="shared" si="57"/>
        <v>1</v>
      </c>
      <c r="AC935">
        <f t="shared" si="58"/>
        <v>0</v>
      </c>
      <c r="AD935">
        <f t="shared" si="59"/>
        <v>0</v>
      </c>
    </row>
    <row r="936" spans="1:30" x14ac:dyDescent="0.25">
      <c r="A936">
        <v>934</v>
      </c>
      <c r="B936">
        <v>3591</v>
      </c>
      <c r="C936">
        <v>15</v>
      </c>
      <c r="D936">
        <v>13.421849999999999</v>
      </c>
      <c r="W936">
        <v>933</v>
      </c>
      <c r="X936">
        <v>3511</v>
      </c>
      <c r="Y936">
        <v>2</v>
      </c>
      <c r="Z936">
        <v>1.5367200000000001</v>
      </c>
      <c r="AA936">
        <f t="shared" si="56"/>
        <v>2</v>
      </c>
      <c r="AB936">
        <f t="shared" si="57"/>
        <v>0</v>
      </c>
      <c r="AC936">
        <f t="shared" si="58"/>
        <v>0</v>
      </c>
      <c r="AD936">
        <f t="shared" si="59"/>
        <v>0</v>
      </c>
    </row>
    <row r="937" spans="1:30" x14ac:dyDescent="0.25">
      <c r="A937">
        <v>935</v>
      </c>
      <c r="B937">
        <v>3809</v>
      </c>
      <c r="C937">
        <v>1</v>
      </c>
      <c r="D937">
        <v>1.7750999999999999</v>
      </c>
      <c r="W937">
        <v>934</v>
      </c>
      <c r="X937">
        <v>3591</v>
      </c>
      <c r="Y937">
        <v>15</v>
      </c>
      <c r="Z937">
        <v>13.421849999999999</v>
      </c>
      <c r="AA937">
        <f t="shared" si="56"/>
        <v>13</v>
      </c>
      <c r="AB937">
        <f t="shared" si="57"/>
        <v>1</v>
      </c>
      <c r="AC937">
        <f t="shared" si="58"/>
        <v>1</v>
      </c>
      <c r="AD937">
        <f t="shared" si="59"/>
        <v>0</v>
      </c>
    </row>
    <row r="938" spans="1:30" x14ac:dyDescent="0.25">
      <c r="A938">
        <v>936</v>
      </c>
      <c r="B938">
        <v>3333</v>
      </c>
      <c r="C938">
        <v>2</v>
      </c>
      <c r="D938">
        <v>3.0943999999999998</v>
      </c>
      <c r="W938">
        <v>935</v>
      </c>
      <c r="X938">
        <v>3809</v>
      </c>
      <c r="Y938">
        <v>1</v>
      </c>
      <c r="Z938">
        <v>1.7750999999999999</v>
      </c>
      <c r="AA938">
        <f t="shared" si="56"/>
        <v>2</v>
      </c>
      <c r="AB938">
        <f t="shared" si="57"/>
        <v>1</v>
      </c>
      <c r="AC938">
        <f t="shared" si="58"/>
        <v>0</v>
      </c>
      <c r="AD938">
        <f t="shared" si="59"/>
        <v>0</v>
      </c>
    </row>
    <row r="939" spans="1:30" x14ac:dyDescent="0.25">
      <c r="A939">
        <v>937</v>
      </c>
      <c r="B939">
        <v>3327</v>
      </c>
      <c r="C939">
        <v>4</v>
      </c>
      <c r="D939">
        <v>8.0526499999999999</v>
      </c>
      <c r="W939">
        <v>936</v>
      </c>
      <c r="X939">
        <v>3333</v>
      </c>
      <c r="Y939">
        <v>2</v>
      </c>
      <c r="Z939">
        <v>3.0943999999999998</v>
      </c>
      <c r="AA939">
        <f t="shared" si="56"/>
        <v>3</v>
      </c>
      <c r="AB939">
        <f t="shared" si="57"/>
        <v>1</v>
      </c>
      <c r="AC939">
        <f t="shared" si="58"/>
        <v>0</v>
      </c>
      <c r="AD939">
        <f t="shared" si="59"/>
        <v>0</v>
      </c>
    </row>
    <row r="940" spans="1:30" x14ac:dyDescent="0.25">
      <c r="A940">
        <v>938</v>
      </c>
      <c r="B940">
        <v>2912</v>
      </c>
      <c r="C940">
        <v>2</v>
      </c>
      <c r="D940">
        <v>1.6382399999999999</v>
      </c>
      <c r="W940">
        <v>937</v>
      </c>
      <c r="X940">
        <v>3327</v>
      </c>
      <c r="Y940">
        <v>4</v>
      </c>
      <c r="Z940">
        <v>8.0526499999999999</v>
      </c>
      <c r="AA940">
        <f t="shared" si="56"/>
        <v>8</v>
      </c>
      <c r="AB940">
        <f t="shared" si="57"/>
        <v>1</v>
      </c>
      <c r="AC940">
        <f t="shared" si="58"/>
        <v>1</v>
      </c>
      <c r="AD940">
        <f t="shared" si="59"/>
        <v>1</v>
      </c>
    </row>
    <row r="941" spans="1:30" x14ac:dyDescent="0.25">
      <c r="A941">
        <v>939</v>
      </c>
      <c r="B941">
        <v>2980</v>
      </c>
      <c r="C941">
        <v>12</v>
      </c>
      <c r="D941">
        <v>11.932740000000001</v>
      </c>
      <c r="W941">
        <v>938</v>
      </c>
      <c r="X941">
        <v>2912</v>
      </c>
      <c r="Y941">
        <v>2</v>
      </c>
      <c r="Z941">
        <v>1.6382399999999999</v>
      </c>
      <c r="AA941">
        <f t="shared" si="56"/>
        <v>2</v>
      </c>
      <c r="AB941">
        <f t="shared" si="57"/>
        <v>0</v>
      </c>
      <c r="AC941">
        <f t="shared" si="58"/>
        <v>0</v>
      </c>
      <c r="AD941">
        <f t="shared" si="59"/>
        <v>0</v>
      </c>
    </row>
    <row r="942" spans="1:30" x14ac:dyDescent="0.25">
      <c r="A942">
        <v>940</v>
      </c>
      <c r="B942">
        <v>2779</v>
      </c>
      <c r="C942">
        <v>6</v>
      </c>
      <c r="D942">
        <v>6.0413399999999999</v>
      </c>
      <c r="W942">
        <v>939</v>
      </c>
      <c r="X942">
        <v>2980</v>
      </c>
      <c r="Y942">
        <v>12</v>
      </c>
      <c r="Z942">
        <v>11.932740000000001</v>
      </c>
      <c r="AA942">
        <f t="shared" si="56"/>
        <v>12</v>
      </c>
      <c r="AB942">
        <f t="shared" si="57"/>
        <v>0</v>
      </c>
      <c r="AC942">
        <f t="shared" si="58"/>
        <v>0</v>
      </c>
      <c r="AD942">
        <f t="shared" si="59"/>
        <v>0</v>
      </c>
    </row>
    <row r="943" spans="1:30" x14ac:dyDescent="0.25">
      <c r="A943">
        <v>941</v>
      </c>
      <c r="B943">
        <v>3418</v>
      </c>
      <c r="C943">
        <v>20</v>
      </c>
      <c r="D943">
        <v>8.0232100000000006</v>
      </c>
      <c r="W943">
        <v>940</v>
      </c>
      <c r="X943">
        <v>2779</v>
      </c>
      <c r="Y943">
        <v>6</v>
      </c>
      <c r="Z943">
        <v>6.0413399999999999</v>
      </c>
      <c r="AA943">
        <f t="shared" si="56"/>
        <v>6</v>
      </c>
      <c r="AB943">
        <f t="shared" si="57"/>
        <v>0</v>
      </c>
      <c r="AC943">
        <f t="shared" si="58"/>
        <v>0</v>
      </c>
      <c r="AD943">
        <f t="shared" si="59"/>
        <v>0</v>
      </c>
    </row>
    <row r="944" spans="1:30" x14ac:dyDescent="0.25">
      <c r="A944">
        <v>942</v>
      </c>
      <c r="B944">
        <v>2856</v>
      </c>
      <c r="C944">
        <v>15</v>
      </c>
      <c r="D944">
        <v>11.06405</v>
      </c>
      <c r="W944">
        <v>941</v>
      </c>
      <c r="X944">
        <v>3418</v>
      </c>
      <c r="Y944">
        <v>20</v>
      </c>
      <c r="Z944">
        <v>8.0232100000000006</v>
      </c>
      <c r="AA944">
        <f t="shared" si="56"/>
        <v>8</v>
      </c>
      <c r="AB944">
        <f t="shared" si="57"/>
        <v>1</v>
      </c>
      <c r="AC944">
        <f t="shared" si="58"/>
        <v>1</v>
      </c>
      <c r="AD944">
        <f t="shared" si="59"/>
        <v>1</v>
      </c>
    </row>
    <row r="945" spans="1:30" x14ac:dyDescent="0.25">
      <c r="A945">
        <v>943</v>
      </c>
      <c r="B945">
        <v>675</v>
      </c>
      <c r="C945">
        <v>2</v>
      </c>
      <c r="D945">
        <v>2.50414</v>
      </c>
      <c r="W945">
        <v>942</v>
      </c>
      <c r="X945">
        <v>2856</v>
      </c>
      <c r="Y945">
        <v>15</v>
      </c>
      <c r="Z945">
        <v>11.06405</v>
      </c>
      <c r="AA945">
        <f t="shared" si="56"/>
        <v>11</v>
      </c>
      <c r="AB945">
        <f t="shared" si="57"/>
        <v>1</v>
      </c>
      <c r="AC945">
        <f t="shared" si="58"/>
        <v>1</v>
      </c>
      <c r="AD945">
        <f t="shared" si="59"/>
        <v>1</v>
      </c>
    </row>
    <row r="946" spans="1:30" x14ac:dyDescent="0.25">
      <c r="A946">
        <v>944</v>
      </c>
      <c r="B946">
        <v>647</v>
      </c>
      <c r="C946">
        <v>9</v>
      </c>
      <c r="D946">
        <v>4.9825699999999999</v>
      </c>
      <c r="W946">
        <v>943</v>
      </c>
      <c r="X946">
        <v>675</v>
      </c>
      <c r="Y946">
        <v>2</v>
      </c>
      <c r="Z946">
        <v>2.50414</v>
      </c>
      <c r="AA946">
        <f t="shared" si="56"/>
        <v>3</v>
      </c>
      <c r="AB946">
        <f t="shared" si="57"/>
        <v>1</v>
      </c>
      <c r="AC946">
        <f t="shared" si="58"/>
        <v>0</v>
      </c>
      <c r="AD946">
        <f t="shared" si="59"/>
        <v>0</v>
      </c>
    </row>
    <row r="947" spans="1:30" x14ac:dyDescent="0.25">
      <c r="A947">
        <v>945</v>
      </c>
      <c r="B947">
        <v>223</v>
      </c>
      <c r="C947">
        <v>3</v>
      </c>
      <c r="D947">
        <v>1.6767099999999999</v>
      </c>
      <c r="W947">
        <v>944</v>
      </c>
      <c r="X947">
        <v>647</v>
      </c>
      <c r="Y947">
        <v>9</v>
      </c>
      <c r="Z947">
        <v>4.9825699999999999</v>
      </c>
      <c r="AA947">
        <f t="shared" si="56"/>
        <v>5</v>
      </c>
      <c r="AB947">
        <f t="shared" si="57"/>
        <v>1</v>
      </c>
      <c r="AC947">
        <f t="shared" si="58"/>
        <v>1</v>
      </c>
      <c r="AD947">
        <f t="shared" si="59"/>
        <v>1</v>
      </c>
    </row>
    <row r="948" spans="1:30" x14ac:dyDescent="0.25">
      <c r="A948">
        <v>946</v>
      </c>
      <c r="B948">
        <v>431</v>
      </c>
      <c r="C948">
        <v>1</v>
      </c>
      <c r="D948">
        <v>2.5782099999999999</v>
      </c>
      <c r="W948">
        <v>945</v>
      </c>
      <c r="X948">
        <v>223</v>
      </c>
      <c r="Y948">
        <v>3</v>
      </c>
      <c r="Z948">
        <v>1.6767099999999999</v>
      </c>
      <c r="AA948">
        <f t="shared" si="56"/>
        <v>2</v>
      </c>
      <c r="AB948">
        <f t="shared" si="57"/>
        <v>1</v>
      </c>
      <c r="AC948">
        <f t="shared" si="58"/>
        <v>0</v>
      </c>
      <c r="AD948">
        <f t="shared" si="59"/>
        <v>0</v>
      </c>
    </row>
    <row r="949" spans="1:30" x14ac:dyDescent="0.25">
      <c r="A949">
        <v>947</v>
      </c>
      <c r="B949">
        <v>590</v>
      </c>
      <c r="C949">
        <v>15</v>
      </c>
      <c r="D949">
        <v>4.6860999999999997</v>
      </c>
      <c r="W949">
        <v>946</v>
      </c>
      <c r="X949">
        <v>431</v>
      </c>
      <c r="Y949">
        <v>1</v>
      </c>
      <c r="Z949">
        <v>2.5782099999999999</v>
      </c>
      <c r="AA949">
        <f t="shared" si="56"/>
        <v>3</v>
      </c>
      <c r="AB949">
        <f t="shared" si="57"/>
        <v>1</v>
      </c>
      <c r="AC949">
        <f t="shared" si="58"/>
        <v>1</v>
      </c>
      <c r="AD949">
        <f t="shared" si="59"/>
        <v>0</v>
      </c>
    </row>
    <row r="950" spans="1:30" x14ac:dyDescent="0.25">
      <c r="A950">
        <v>948</v>
      </c>
      <c r="B950">
        <v>385</v>
      </c>
      <c r="C950">
        <v>6</v>
      </c>
      <c r="D950">
        <v>3.4862099999999998</v>
      </c>
      <c r="W950">
        <v>947</v>
      </c>
      <c r="X950">
        <v>590</v>
      </c>
      <c r="Y950">
        <v>15</v>
      </c>
      <c r="Z950">
        <v>4.6860999999999997</v>
      </c>
      <c r="AA950">
        <f t="shared" si="56"/>
        <v>5</v>
      </c>
      <c r="AB950">
        <f t="shared" si="57"/>
        <v>1</v>
      </c>
      <c r="AC950">
        <f t="shared" si="58"/>
        <v>1</v>
      </c>
      <c r="AD950">
        <f t="shared" si="59"/>
        <v>1</v>
      </c>
    </row>
    <row r="951" spans="1:30" x14ac:dyDescent="0.25">
      <c r="A951">
        <v>949</v>
      </c>
      <c r="B951">
        <v>452</v>
      </c>
      <c r="C951">
        <v>3</v>
      </c>
      <c r="D951">
        <v>4.27224</v>
      </c>
      <c r="W951">
        <v>948</v>
      </c>
      <c r="X951">
        <v>385</v>
      </c>
      <c r="Y951">
        <v>6</v>
      </c>
      <c r="Z951">
        <v>3.4862099999999998</v>
      </c>
      <c r="AA951">
        <f t="shared" si="56"/>
        <v>3</v>
      </c>
      <c r="AB951">
        <f t="shared" si="57"/>
        <v>1</v>
      </c>
      <c r="AC951">
        <f t="shared" si="58"/>
        <v>1</v>
      </c>
      <c r="AD951">
        <f t="shared" si="59"/>
        <v>0</v>
      </c>
    </row>
    <row r="952" spans="1:30" x14ac:dyDescent="0.25">
      <c r="A952">
        <v>950</v>
      </c>
      <c r="B952">
        <v>319</v>
      </c>
      <c r="C952">
        <v>15</v>
      </c>
      <c r="D952">
        <v>3.98176</v>
      </c>
      <c r="W952">
        <v>949</v>
      </c>
      <c r="X952">
        <v>452</v>
      </c>
      <c r="Y952">
        <v>3</v>
      </c>
      <c r="Z952">
        <v>4.27224</v>
      </c>
      <c r="AA952">
        <f t="shared" si="56"/>
        <v>4</v>
      </c>
      <c r="AB952">
        <f t="shared" si="57"/>
        <v>1</v>
      </c>
      <c r="AC952">
        <f t="shared" si="58"/>
        <v>0</v>
      </c>
      <c r="AD952">
        <f t="shared" si="59"/>
        <v>0</v>
      </c>
    </row>
    <row r="953" spans="1:30" x14ac:dyDescent="0.25">
      <c r="A953">
        <v>951</v>
      </c>
      <c r="B953">
        <v>188</v>
      </c>
      <c r="C953">
        <v>5</v>
      </c>
      <c r="D953">
        <v>3.2711299999999999</v>
      </c>
      <c r="W953">
        <v>950</v>
      </c>
      <c r="X953">
        <v>319</v>
      </c>
      <c r="Y953">
        <v>15</v>
      </c>
      <c r="Z953">
        <v>3.98176</v>
      </c>
      <c r="AA953">
        <f t="shared" si="56"/>
        <v>4</v>
      </c>
      <c r="AB953">
        <f t="shared" si="57"/>
        <v>1</v>
      </c>
      <c r="AC953">
        <f t="shared" si="58"/>
        <v>1</v>
      </c>
      <c r="AD953">
        <f t="shared" si="59"/>
        <v>1</v>
      </c>
    </row>
    <row r="954" spans="1:30" x14ac:dyDescent="0.25">
      <c r="A954">
        <v>952</v>
      </c>
      <c r="B954">
        <v>2516</v>
      </c>
      <c r="C954">
        <v>2</v>
      </c>
      <c r="D954">
        <v>1.26458</v>
      </c>
      <c r="W954">
        <v>951</v>
      </c>
      <c r="X954">
        <v>188</v>
      </c>
      <c r="Y954">
        <v>5</v>
      </c>
      <c r="Z954">
        <v>3.2711299999999999</v>
      </c>
      <c r="AA954">
        <f t="shared" si="56"/>
        <v>3</v>
      </c>
      <c r="AB954">
        <f t="shared" si="57"/>
        <v>1</v>
      </c>
      <c r="AC954">
        <f t="shared" si="58"/>
        <v>1</v>
      </c>
      <c r="AD954">
        <f t="shared" si="59"/>
        <v>0</v>
      </c>
    </row>
    <row r="955" spans="1:30" x14ac:dyDescent="0.25">
      <c r="A955">
        <v>953</v>
      </c>
      <c r="B955">
        <v>1626</v>
      </c>
      <c r="C955">
        <v>3</v>
      </c>
      <c r="D955">
        <v>1.56416</v>
      </c>
      <c r="W955">
        <v>952</v>
      </c>
      <c r="X955">
        <v>2516</v>
      </c>
      <c r="Y955">
        <v>2</v>
      </c>
      <c r="Z955">
        <v>1.26458</v>
      </c>
      <c r="AA955">
        <f t="shared" si="56"/>
        <v>1</v>
      </c>
      <c r="AB955">
        <f t="shared" si="57"/>
        <v>1</v>
      </c>
      <c r="AC955">
        <f t="shared" si="58"/>
        <v>0</v>
      </c>
      <c r="AD955">
        <f t="shared" si="59"/>
        <v>0</v>
      </c>
    </row>
    <row r="956" spans="1:30" x14ac:dyDescent="0.25">
      <c r="A956">
        <v>954</v>
      </c>
      <c r="B956">
        <v>2386</v>
      </c>
      <c r="C956">
        <v>24</v>
      </c>
      <c r="D956">
        <v>10.92937</v>
      </c>
      <c r="W956">
        <v>953</v>
      </c>
      <c r="X956">
        <v>1626</v>
      </c>
      <c r="Y956">
        <v>3</v>
      </c>
      <c r="Z956">
        <v>1.56416</v>
      </c>
      <c r="AA956">
        <f t="shared" si="56"/>
        <v>2</v>
      </c>
      <c r="AB956">
        <f t="shared" si="57"/>
        <v>1</v>
      </c>
      <c r="AC956">
        <f t="shared" si="58"/>
        <v>0</v>
      </c>
      <c r="AD956">
        <f t="shared" si="59"/>
        <v>0</v>
      </c>
    </row>
    <row r="957" spans="1:30" x14ac:dyDescent="0.25">
      <c r="A957">
        <v>955</v>
      </c>
      <c r="B957">
        <v>1879</v>
      </c>
      <c r="C957">
        <v>1</v>
      </c>
      <c r="D957">
        <v>2.0337900000000002</v>
      </c>
      <c r="W957">
        <v>954</v>
      </c>
      <c r="X957">
        <v>2386</v>
      </c>
      <c r="Y957">
        <v>24</v>
      </c>
      <c r="Z957">
        <v>10.92937</v>
      </c>
      <c r="AA957">
        <f t="shared" si="56"/>
        <v>11</v>
      </c>
      <c r="AB957">
        <f t="shared" si="57"/>
        <v>1</v>
      </c>
      <c r="AC957">
        <f t="shared" si="58"/>
        <v>1</v>
      </c>
      <c r="AD957">
        <f t="shared" si="59"/>
        <v>1</v>
      </c>
    </row>
    <row r="958" spans="1:30" x14ac:dyDescent="0.25">
      <c r="A958">
        <v>956</v>
      </c>
      <c r="B958">
        <v>2363</v>
      </c>
      <c r="C958">
        <v>2</v>
      </c>
      <c r="D958">
        <v>1.61971</v>
      </c>
      <c r="W958">
        <v>955</v>
      </c>
      <c r="X958">
        <v>1879</v>
      </c>
      <c r="Y958">
        <v>1</v>
      </c>
      <c r="Z958">
        <v>2.0337900000000002</v>
      </c>
      <c r="AA958">
        <f t="shared" si="56"/>
        <v>2</v>
      </c>
      <c r="AB958">
        <f t="shared" si="57"/>
        <v>1</v>
      </c>
      <c r="AC958">
        <f t="shared" si="58"/>
        <v>0</v>
      </c>
      <c r="AD958">
        <f t="shared" si="59"/>
        <v>0</v>
      </c>
    </row>
    <row r="959" spans="1:30" x14ac:dyDescent="0.25">
      <c r="A959">
        <v>957</v>
      </c>
      <c r="B959">
        <v>1570</v>
      </c>
      <c r="C959">
        <v>26</v>
      </c>
      <c r="D959">
        <v>12.974769999999999</v>
      </c>
      <c r="W959">
        <v>956</v>
      </c>
      <c r="X959">
        <v>2363</v>
      </c>
      <c r="Y959">
        <v>2</v>
      </c>
      <c r="Z959">
        <v>1.61971</v>
      </c>
      <c r="AA959">
        <f t="shared" si="56"/>
        <v>2</v>
      </c>
      <c r="AB959">
        <f t="shared" si="57"/>
        <v>0</v>
      </c>
      <c r="AC959">
        <f t="shared" si="58"/>
        <v>0</v>
      </c>
      <c r="AD959">
        <f t="shared" si="59"/>
        <v>0</v>
      </c>
    </row>
    <row r="960" spans="1:30" x14ac:dyDescent="0.25">
      <c r="A960">
        <v>958</v>
      </c>
      <c r="B960">
        <v>2097</v>
      </c>
      <c r="C960">
        <v>2</v>
      </c>
      <c r="D960">
        <v>1.89625</v>
      </c>
      <c r="W960">
        <v>957</v>
      </c>
      <c r="X960">
        <v>1570</v>
      </c>
      <c r="Y960">
        <v>26</v>
      </c>
      <c r="Z960">
        <v>12.974769999999999</v>
      </c>
      <c r="AA960">
        <f t="shared" si="56"/>
        <v>13</v>
      </c>
      <c r="AB960">
        <f t="shared" si="57"/>
        <v>1</v>
      </c>
      <c r="AC960">
        <f t="shared" si="58"/>
        <v>1</v>
      </c>
      <c r="AD960">
        <f t="shared" si="59"/>
        <v>1</v>
      </c>
    </row>
    <row r="961" spans="1:30" x14ac:dyDescent="0.25">
      <c r="A961">
        <v>959</v>
      </c>
      <c r="B961">
        <v>2300</v>
      </c>
      <c r="C961">
        <v>15</v>
      </c>
      <c r="D961">
        <v>11.17956</v>
      </c>
      <c r="W961">
        <v>958</v>
      </c>
      <c r="X961">
        <v>2097</v>
      </c>
      <c r="Y961">
        <v>2</v>
      </c>
      <c r="Z961">
        <v>1.89625</v>
      </c>
      <c r="AA961">
        <f t="shared" si="56"/>
        <v>2</v>
      </c>
      <c r="AB961">
        <f t="shared" si="57"/>
        <v>0</v>
      </c>
      <c r="AC961">
        <f t="shared" si="58"/>
        <v>0</v>
      </c>
      <c r="AD961">
        <f t="shared" si="59"/>
        <v>0</v>
      </c>
    </row>
    <row r="962" spans="1:30" x14ac:dyDescent="0.25">
      <c r="A962">
        <v>960</v>
      </c>
      <c r="B962">
        <v>2215</v>
      </c>
      <c r="C962">
        <v>9</v>
      </c>
      <c r="D962">
        <v>8.8820200000000007</v>
      </c>
      <c r="W962">
        <v>959</v>
      </c>
      <c r="X962">
        <v>2300</v>
      </c>
      <c r="Y962">
        <v>15</v>
      </c>
      <c r="Z962">
        <v>11.17956</v>
      </c>
      <c r="AA962">
        <f t="shared" si="56"/>
        <v>11</v>
      </c>
      <c r="AB962">
        <f t="shared" si="57"/>
        <v>1</v>
      </c>
      <c r="AC962">
        <f t="shared" si="58"/>
        <v>1</v>
      </c>
      <c r="AD962">
        <f t="shared" si="59"/>
        <v>1</v>
      </c>
    </row>
    <row r="963" spans="1:30" x14ac:dyDescent="0.25">
      <c r="A963">
        <v>961</v>
      </c>
      <c r="B963">
        <v>1752</v>
      </c>
      <c r="C963">
        <v>1</v>
      </c>
      <c r="D963">
        <v>2.0969000000000002</v>
      </c>
      <c r="W963">
        <v>960</v>
      </c>
      <c r="X963">
        <v>2215</v>
      </c>
      <c r="Y963">
        <v>9</v>
      </c>
      <c r="Z963">
        <v>8.8820200000000007</v>
      </c>
      <c r="AA963">
        <f t="shared" si="56"/>
        <v>9</v>
      </c>
      <c r="AB963">
        <f t="shared" si="57"/>
        <v>0</v>
      </c>
      <c r="AC963">
        <f t="shared" si="58"/>
        <v>0</v>
      </c>
      <c r="AD963">
        <f t="shared" si="59"/>
        <v>0</v>
      </c>
    </row>
    <row r="964" spans="1:30" x14ac:dyDescent="0.25">
      <c r="A964">
        <v>962</v>
      </c>
      <c r="B964">
        <v>2121</v>
      </c>
      <c r="C964">
        <v>26</v>
      </c>
      <c r="D964">
        <v>17.657360000000001</v>
      </c>
      <c r="W964">
        <v>961</v>
      </c>
      <c r="X964">
        <v>1752</v>
      </c>
      <c r="Y964">
        <v>1</v>
      </c>
      <c r="Z964">
        <v>2.0969000000000002</v>
      </c>
      <c r="AA964">
        <f t="shared" si="56"/>
        <v>2</v>
      </c>
      <c r="AB964">
        <f t="shared" si="57"/>
        <v>1</v>
      </c>
      <c r="AC964">
        <f t="shared" si="58"/>
        <v>0</v>
      </c>
      <c r="AD964">
        <f t="shared" si="59"/>
        <v>0</v>
      </c>
    </row>
    <row r="965" spans="1:30" x14ac:dyDescent="0.25">
      <c r="A965">
        <v>963</v>
      </c>
      <c r="B965">
        <v>1701</v>
      </c>
      <c r="C965">
        <v>22</v>
      </c>
      <c r="D965">
        <v>6.9366899999999996</v>
      </c>
      <c r="W965">
        <v>962</v>
      </c>
      <c r="X965">
        <v>2121</v>
      </c>
      <c r="Y965">
        <v>26</v>
      </c>
      <c r="Z965">
        <v>17.657360000000001</v>
      </c>
      <c r="AA965">
        <f t="shared" ref="AA965:AA1028" si="60">ROUND(Z965,0)</f>
        <v>18</v>
      </c>
      <c r="AB965">
        <f t="shared" ref="AB965:AB1028" si="61">IF(AA965=Y965,0,1)</f>
        <v>1</v>
      </c>
      <c r="AC965">
        <f t="shared" ref="AC965:AC1028" si="62">IF(AA965&lt;Y965+2,IF(AA965&gt;Y965-2,0,1),1)</f>
        <v>1</v>
      </c>
      <c r="AD965">
        <f t="shared" ref="AD965:AD1028" si="63">IF(AA965&lt;Y965+4,IF(AA965&gt;Y965-4,0,1),1)</f>
        <v>1</v>
      </c>
    </row>
    <row r="966" spans="1:30" x14ac:dyDescent="0.25">
      <c r="A966">
        <v>964</v>
      </c>
      <c r="B966">
        <v>1649</v>
      </c>
      <c r="C966">
        <v>1</v>
      </c>
      <c r="D966">
        <v>0.88741999999999999</v>
      </c>
      <c r="W966">
        <v>963</v>
      </c>
      <c r="X966">
        <v>1701</v>
      </c>
      <c r="Y966">
        <v>22</v>
      </c>
      <c r="Z966">
        <v>6.9366899999999996</v>
      </c>
      <c r="AA966">
        <f t="shared" si="60"/>
        <v>7</v>
      </c>
      <c r="AB966">
        <f t="shared" si="61"/>
        <v>1</v>
      </c>
      <c r="AC966">
        <f t="shared" si="62"/>
        <v>1</v>
      </c>
      <c r="AD966">
        <f t="shared" si="63"/>
        <v>1</v>
      </c>
    </row>
    <row r="967" spans="1:30" x14ac:dyDescent="0.25">
      <c r="A967">
        <v>965</v>
      </c>
      <c r="B967">
        <v>1833</v>
      </c>
      <c r="C967">
        <v>10</v>
      </c>
      <c r="D967">
        <v>5.6648100000000001</v>
      </c>
      <c r="W967">
        <v>964</v>
      </c>
      <c r="X967">
        <v>1649</v>
      </c>
      <c r="Y967">
        <v>1</v>
      </c>
      <c r="Z967">
        <v>0.88741999999999999</v>
      </c>
      <c r="AA967">
        <f t="shared" si="60"/>
        <v>1</v>
      </c>
      <c r="AB967">
        <f t="shared" si="61"/>
        <v>0</v>
      </c>
      <c r="AC967">
        <f t="shared" si="62"/>
        <v>0</v>
      </c>
      <c r="AD967">
        <f t="shared" si="63"/>
        <v>0</v>
      </c>
    </row>
    <row r="968" spans="1:30" x14ac:dyDescent="0.25">
      <c r="A968">
        <v>966</v>
      </c>
      <c r="B968">
        <v>2528</v>
      </c>
      <c r="C968">
        <v>3</v>
      </c>
      <c r="D968">
        <v>1.43723</v>
      </c>
      <c r="W968">
        <v>965</v>
      </c>
      <c r="X968">
        <v>1833</v>
      </c>
      <c r="Y968">
        <v>10</v>
      </c>
      <c r="Z968">
        <v>5.6648100000000001</v>
      </c>
      <c r="AA968">
        <f t="shared" si="60"/>
        <v>6</v>
      </c>
      <c r="AB968">
        <f t="shared" si="61"/>
        <v>1</v>
      </c>
      <c r="AC968">
        <f t="shared" si="62"/>
        <v>1</v>
      </c>
      <c r="AD968">
        <f t="shared" si="63"/>
        <v>1</v>
      </c>
    </row>
    <row r="969" spans="1:30" x14ac:dyDescent="0.25">
      <c r="A969">
        <v>967</v>
      </c>
      <c r="B969">
        <v>1561</v>
      </c>
      <c r="C969">
        <v>3</v>
      </c>
      <c r="D969">
        <v>1.23552</v>
      </c>
      <c r="W969">
        <v>966</v>
      </c>
      <c r="X969">
        <v>2528</v>
      </c>
      <c r="Y969">
        <v>3</v>
      </c>
      <c r="Z969">
        <v>1.43723</v>
      </c>
      <c r="AA969">
        <f t="shared" si="60"/>
        <v>1</v>
      </c>
      <c r="AB969">
        <f t="shared" si="61"/>
        <v>1</v>
      </c>
      <c r="AC969">
        <f t="shared" si="62"/>
        <v>1</v>
      </c>
      <c r="AD969">
        <f t="shared" si="63"/>
        <v>0</v>
      </c>
    </row>
    <row r="970" spans="1:30" x14ac:dyDescent="0.25">
      <c r="A970">
        <v>968</v>
      </c>
      <c r="B970">
        <v>2449</v>
      </c>
      <c r="C970">
        <v>3</v>
      </c>
      <c r="D970">
        <v>1.44516</v>
      </c>
      <c r="W970">
        <v>967</v>
      </c>
      <c r="X970">
        <v>1561</v>
      </c>
      <c r="Y970">
        <v>3</v>
      </c>
      <c r="Z970">
        <v>1.23552</v>
      </c>
      <c r="AA970">
        <f t="shared" si="60"/>
        <v>1</v>
      </c>
      <c r="AB970">
        <f t="shared" si="61"/>
        <v>1</v>
      </c>
      <c r="AC970">
        <f t="shared" si="62"/>
        <v>1</v>
      </c>
      <c r="AD970">
        <f t="shared" si="63"/>
        <v>0</v>
      </c>
    </row>
    <row r="971" spans="1:30" x14ac:dyDescent="0.25">
      <c r="A971">
        <v>969</v>
      </c>
      <c r="B971">
        <v>1641</v>
      </c>
      <c r="C971">
        <v>2</v>
      </c>
      <c r="D971">
        <v>0.91103999999999996</v>
      </c>
      <c r="W971">
        <v>968</v>
      </c>
      <c r="X971">
        <v>2449</v>
      </c>
      <c r="Y971">
        <v>3</v>
      </c>
      <c r="Z971">
        <v>1.44516</v>
      </c>
      <c r="AA971">
        <f t="shared" si="60"/>
        <v>1</v>
      </c>
      <c r="AB971">
        <f t="shared" si="61"/>
        <v>1</v>
      </c>
      <c r="AC971">
        <f t="shared" si="62"/>
        <v>1</v>
      </c>
      <c r="AD971">
        <f t="shared" si="63"/>
        <v>0</v>
      </c>
    </row>
    <row r="972" spans="1:30" x14ac:dyDescent="0.25">
      <c r="A972">
        <v>970</v>
      </c>
      <c r="B972">
        <v>2291</v>
      </c>
      <c r="C972">
        <v>2</v>
      </c>
      <c r="D972">
        <v>1.54802</v>
      </c>
      <c r="W972">
        <v>969</v>
      </c>
      <c r="X972">
        <v>1641</v>
      </c>
      <c r="Y972">
        <v>2</v>
      </c>
      <c r="Z972">
        <v>0.91103999999999996</v>
      </c>
      <c r="AA972">
        <f t="shared" si="60"/>
        <v>1</v>
      </c>
      <c r="AB972">
        <f t="shared" si="61"/>
        <v>1</v>
      </c>
      <c r="AC972">
        <f t="shared" si="62"/>
        <v>0</v>
      </c>
      <c r="AD972">
        <f t="shared" si="63"/>
        <v>0</v>
      </c>
    </row>
    <row r="973" spans="1:30" x14ac:dyDescent="0.25">
      <c r="A973">
        <v>971</v>
      </c>
      <c r="B973">
        <v>2524</v>
      </c>
      <c r="C973">
        <v>17</v>
      </c>
      <c r="D973">
        <v>16.474329999999998</v>
      </c>
      <c r="W973">
        <v>970</v>
      </c>
      <c r="X973">
        <v>2291</v>
      </c>
      <c r="Y973">
        <v>2</v>
      </c>
      <c r="Z973">
        <v>1.54802</v>
      </c>
      <c r="AA973">
        <f t="shared" si="60"/>
        <v>2</v>
      </c>
      <c r="AB973">
        <f t="shared" si="61"/>
        <v>0</v>
      </c>
      <c r="AC973">
        <f t="shared" si="62"/>
        <v>0</v>
      </c>
      <c r="AD973">
        <f t="shared" si="63"/>
        <v>0</v>
      </c>
    </row>
    <row r="974" spans="1:30" x14ac:dyDescent="0.25">
      <c r="A974">
        <v>972</v>
      </c>
      <c r="B974">
        <v>1957</v>
      </c>
      <c r="C974">
        <v>3</v>
      </c>
      <c r="D974">
        <v>1.6305700000000001</v>
      </c>
      <c r="W974">
        <v>971</v>
      </c>
      <c r="X974">
        <v>2524</v>
      </c>
      <c r="Y974">
        <v>17</v>
      </c>
      <c r="Z974">
        <v>16.474329999999998</v>
      </c>
      <c r="AA974">
        <f t="shared" si="60"/>
        <v>16</v>
      </c>
      <c r="AB974">
        <f t="shared" si="61"/>
        <v>1</v>
      </c>
      <c r="AC974">
        <f t="shared" si="62"/>
        <v>0</v>
      </c>
      <c r="AD974">
        <f t="shared" si="63"/>
        <v>0</v>
      </c>
    </row>
    <row r="975" spans="1:30" x14ac:dyDescent="0.25">
      <c r="A975">
        <v>973</v>
      </c>
      <c r="B975">
        <v>2112</v>
      </c>
      <c r="C975">
        <v>2</v>
      </c>
      <c r="D975">
        <v>3.0079199999999999</v>
      </c>
      <c r="W975">
        <v>972</v>
      </c>
      <c r="X975">
        <v>1957</v>
      </c>
      <c r="Y975">
        <v>3</v>
      </c>
      <c r="Z975">
        <v>1.6305700000000001</v>
      </c>
      <c r="AA975">
        <f t="shared" si="60"/>
        <v>2</v>
      </c>
      <c r="AB975">
        <f t="shared" si="61"/>
        <v>1</v>
      </c>
      <c r="AC975">
        <f t="shared" si="62"/>
        <v>0</v>
      </c>
      <c r="AD975">
        <f t="shared" si="63"/>
        <v>0</v>
      </c>
    </row>
    <row r="976" spans="1:30" x14ac:dyDescent="0.25">
      <c r="A976">
        <v>974</v>
      </c>
      <c r="B976">
        <v>1827</v>
      </c>
      <c r="C976">
        <v>10</v>
      </c>
      <c r="D976">
        <v>7.5891700000000002</v>
      </c>
      <c r="W976">
        <v>973</v>
      </c>
      <c r="X976">
        <v>2112</v>
      </c>
      <c r="Y976">
        <v>2</v>
      </c>
      <c r="Z976">
        <v>3.0079199999999999</v>
      </c>
      <c r="AA976">
        <f t="shared" si="60"/>
        <v>3</v>
      </c>
      <c r="AB976">
        <f t="shared" si="61"/>
        <v>1</v>
      </c>
      <c r="AC976">
        <f t="shared" si="62"/>
        <v>0</v>
      </c>
      <c r="AD976">
        <f t="shared" si="63"/>
        <v>0</v>
      </c>
    </row>
    <row r="977" spans="1:30" x14ac:dyDescent="0.25">
      <c r="A977">
        <v>975</v>
      </c>
      <c r="B977">
        <v>2590</v>
      </c>
      <c r="C977">
        <v>14</v>
      </c>
      <c r="D977">
        <v>10.42187</v>
      </c>
      <c r="W977">
        <v>974</v>
      </c>
      <c r="X977">
        <v>1827</v>
      </c>
      <c r="Y977">
        <v>10</v>
      </c>
      <c r="Z977">
        <v>7.5891700000000002</v>
      </c>
      <c r="AA977">
        <f t="shared" si="60"/>
        <v>8</v>
      </c>
      <c r="AB977">
        <f t="shared" si="61"/>
        <v>1</v>
      </c>
      <c r="AC977">
        <f t="shared" si="62"/>
        <v>1</v>
      </c>
      <c r="AD977">
        <f t="shared" si="63"/>
        <v>0</v>
      </c>
    </row>
    <row r="978" spans="1:30" x14ac:dyDescent="0.25">
      <c r="A978">
        <v>976</v>
      </c>
      <c r="B978">
        <v>1692</v>
      </c>
      <c r="C978">
        <v>2</v>
      </c>
      <c r="D978">
        <v>1.66682</v>
      </c>
      <c r="W978">
        <v>975</v>
      </c>
      <c r="X978">
        <v>2590</v>
      </c>
      <c r="Y978">
        <v>14</v>
      </c>
      <c r="Z978">
        <v>10.42187</v>
      </c>
      <c r="AA978">
        <f t="shared" si="60"/>
        <v>10</v>
      </c>
      <c r="AB978">
        <f t="shared" si="61"/>
        <v>1</v>
      </c>
      <c r="AC978">
        <f t="shared" si="62"/>
        <v>1</v>
      </c>
      <c r="AD978">
        <f t="shared" si="63"/>
        <v>1</v>
      </c>
    </row>
    <row r="979" spans="1:30" x14ac:dyDescent="0.25">
      <c r="A979">
        <v>977</v>
      </c>
      <c r="B979">
        <v>2442</v>
      </c>
      <c r="C979">
        <v>9</v>
      </c>
      <c r="D979">
        <v>20.10924</v>
      </c>
      <c r="W979">
        <v>976</v>
      </c>
      <c r="X979">
        <v>1692</v>
      </c>
      <c r="Y979">
        <v>2</v>
      </c>
      <c r="Z979">
        <v>1.66682</v>
      </c>
      <c r="AA979">
        <f t="shared" si="60"/>
        <v>2</v>
      </c>
      <c r="AB979">
        <f t="shared" si="61"/>
        <v>0</v>
      </c>
      <c r="AC979">
        <f t="shared" si="62"/>
        <v>0</v>
      </c>
      <c r="AD979">
        <f t="shared" si="63"/>
        <v>0</v>
      </c>
    </row>
    <row r="980" spans="1:30" x14ac:dyDescent="0.25">
      <c r="A980">
        <v>978</v>
      </c>
      <c r="B980">
        <v>2749</v>
      </c>
      <c r="C980">
        <v>4</v>
      </c>
      <c r="D980">
        <v>4.4180299999999999</v>
      </c>
      <c r="W980">
        <v>977</v>
      </c>
      <c r="X980">
        <v>2442</v>
      </c>
      <c r="Y980">
        <v>9</v>
      </c>
      <c r="Z980">
        <v>20.10924</v>
      </c>
      <c r="AA980">
        <f t="shared" si="60"/>
        <v>20</v>
      </c>
      <c r="AB980">
        <f t="shared" si="61"/>
        <v>1</v>
      </c>
      <c r="AC980">
        <f t="shared" si="62"/>
        <v>1</v>
      </c>
      <c r="AD980">
        <f t="shared" si="63"/>
        <v>1</v>
      </c>
    </row>
    <row r="981" spans="1:30" x14ac:dyDescent="0.25">
      <c r="A981">
        <v>979</v>
      </c>
      <c r="B981">
        <v>1953</v>
      </c>
      <c r="C981">
        <v>5</v>
      </c>
      <c r="D981">
        <v>4.15632</v>
      </c>
      <c r="W981">
        <v>978</v>
      </c>
      <c r="X981">
        <v>2749</v>
      </c>
      <c r="Y981">
        <v>4</v>
      </c>
      <c r="Z981">
        <v>4.4180299999999999</v>
      </c>
      <c r="AA981">
        <f t="shared" si="60"/>
        <v>4</v>
      </c>
      <c r="AB981">
        <f t="shared" si="61"/>
        <v>0</v>
      </c>
      <c r="AC981">
        <f t="shared" si="62"/>
        <v>0</v>
      </c>
      <c r="AD981">
        <f t="shared" si="63"/>
        <v>0</v>
      </c>
    </row>
    <row r="982" spans="1:30" x14ac:dyDescent="0.25">
      <c r="A982">
        <v>980</v>
      </c>
      <c r="B982">
        <v>1689</v>
      </c>
      <c r="C982">
        <v>4</v>
      </c>
      <c r="D982">
        <v>8.7530099999999997</v>
      </c>
      <c r="W982">
        <v>979</v>
      </c>
      <c r="X982">
        <v>1953</v>
      </c>
      <c r="Y982">
        <v>5</v>
      </c>
      <c r="Z982">
        <v>4.15632</v>
      </c>
      <c r="AA982">
        <f t="shared" si="60"/>
        <v>4</v>
      </c>
      <c r="AB982">
        <f t="shared" si="61"/>
        <v>1</v>
      </c>
      <c r="AC982">
        <f t="shared" si="62"/>
        <v>0</v>
      </c>
      <c r="AD982">
        <f t="shared" si="63"/>
        <v>0</v>
      </c>
    </row>
    <row r="983" spans="1:30" x14ac:dyDescent="0.25">
      <c r="A983">
        <v>981</v>
      </c>
      <c r="B983">
        <v>3733</v>
      </c>
      <c r="C983">
        <v>3</v>
      </c>
      <c r="D983">
        <v>1.25922</v>
      </c>
      <c r="W983">
        <v>980</v>
      </c>
      <c r="X983">
        <v>1689</v>
      </c>
      <c r="Y983">
        <v>4</v>
      </c>
      <c r="Z983">
        <v>8.7530099999999997</v>
      </c>
      <c r="AA983">
        <f t="shared" si="60"/>
        <v>9</v>
      </c>
      <c r="AB983">
        <f t="shared" si="61"/>
        <v>1</v>
      </c>
      <c r="AC983">
        <f t="shared" si="62"/>
        <v>1</v>
      </c>
      <c r="AD983">
        <f t="shared" si="63"/>
        <v>1</v>
      </c>
    </row>
    <row r="984" spans="1:30" x14ac:dyDescent="0.25">
      <c r="A984">
        <v>982</v>
      </c>
      <c r="B984">
        <v>3954</v>
      </c>
      <c r="C984">
        <v>1</v>
      </c>
      <c r="D984">
        <v>1.3347199999999999</v>
      </c>
      <c r="W984">
        <v>981</v>
      </c>
      <c r="X984">
        <v>3733</v>
      </c>
      <c r="Y984">
        <v>3</v>
      </c>
      <c r="Z984">
        <v>1.25922</v>
      </c>
      <c r="AA984">
        <f t="shared" si="60"/>
        <v>1</v>
      </c>
      <c r="AB984">
        <f t="shared" si="61"/>
        <v>1</v>
      </c>
      <c r="AC984">
        <f t="shared" si="62"/>
        <v>1</v>
      </c>
      <c r="AD984">
        <f t="shared" si="63"/>
        <v>0</v>
      </c>
    </row>
    <row r="985" spans="1:30" x14ac:dyDescent="0.25">
      <c r="A985">
        <v>983</v>
      </c>
      <c r="B985">
        <v>3099</v>
      </c>
      <c r="C985">
        <v>2</v>
      </c>
      <c r="D985">
        <v>1.9566600000000001</v>
      </c>
      <c r="W985">
        <v>982</v>
      </c>
      <c r="X985">
        <v>3954</v>
      </c>
      <c r="Y985">
        <v>1</v>
      </c>
      <c r="Z985">
        <v>1.3347199999999999</v>
      </c>
      <c r="AA985">
        <f t="shared" si="60"/>
        <v>1</v>
      </c>
      <c r="AB985">
        <f t="shared" si="61"/>
        <v>0</v>
      </c>
      <c r="AC985">
        <f t="shared" si="62"/>
        <v>0</v>
      </c>
      <c r="AD985">
        <f t="shared" si="63"/>
        <v>0</v>
      </c>
    </row>
    <row r="986" spans="1:30" x14ac:dyDescent="0.25">
      <c r="A986">
        <v>984</v>
      </c>
      <c r="B986">
        <v>3038</v>
      </c>
      <c r="C986">
        <v>1</v>
      </c>
      <c r="D986">
        <v>1.3567800000000001</v>
      </c>
      <c r="W986">
        <v>983</v>
      </c>
      <c r="X986">
        <v>3099</v>
      </c>
      <c r="Y986">
        <v>2</v>
      </c>
      <c r="Z986">
        <v>1.9566600000000001</v>
      </c>
      <c r="AA986">
        <f t="shared" si="60"/>
        <v>2</v>
      </c>
      <c r="AB986">
        <f t="shared" si="61"/>
        <v>0</v>
      </c>
      <c r="AC986">
        <f t="shared" si="62"/>
        <v>0</v>
      </c>
      <c r="AD986">
        <f t="shared" si="63"/>
        <v>0</v>
      </c>
    </row>
    <row r="987" spans="1:30" x14ac:dyDescent="0.25">
      <c r="A987">
        <v>985</v>
      </c>
      <c r="B987">
        <v>3497</v>
      </c>
      <c r="C987">
        <v>5</v>
      </c>
      <c r="D987">
        <v>1.8748899999999999</v>
      </c>
      <c r="W987">
        <v>984</v>
      </c>
      <c r="X987">
        <v>3038</v>
      </c>
      <c r="Y987">
        <v>1</v>
      </c>
      <c r="Z987">
        <v>1.3567800000000001</v>
      </c>
      <c r="AA987">
        <f t="shared" si="60"/>
        <v>1</v>
      </c>
      <c r="AB987">
        <f t="shared" si="61"/>
        <v>0</v>
      </c>
      <c r="AC987">
        <f t="shared" si="62"/>
        <v>0</v>
      </c>
      <c r="AD987">
        <f t="shared" si="63"/>
        <v>0</v>
      </c>
    </row>
    <row r="988" spans="1:30" x14ac:dyDescent="0.25">
      <c r="A988">
        <v>986</v>
      </c>
      <c r="B988">
        <v>3164</v>
      </c>
      <c r="C988">
        <v>1</v>
      </c>
      <c r="D988">
        <v>2.7566299999999999</v>
      </c>
      <c r="W988">
        <v>985</v>
      </c>
      <c r="X988">
        <v>3497</v>
      </c>
      <c r="Y988">
        <v>5</v>
      </c>
      <c r="Z988">
        <v>1.8748899999999999</v>
      </c>
      <c r="AA988">
        <f t="shared" si="60"/>
        <v>2</v>
      </c>
      <c r="AB988">
        <f t="shared" si="61"/>
        <v>1</v>
      </c>
      <c r="AC988">
        <f t="shared" si="62"/>
        <v>1</v>
      </c>
      <c r="AD988">
        <f t="shared" si="63"/>
        <v>0</v>
      </c>
    </row>
    <row r="989" spans="1:30" x14ac:dyDescent="0.25">
      <c r="A989">
        <v>987</v>
      </c>
      <c r="B989">
        <v>3318</v>
      </c>
      <c r="C989">
        <v>2</v>
      </c>
      <c r="D989">
        <v>1.7703899999999999</v>
      </c>
      <c r="W989">
        <v>986</v>
      </c>
      <c r="X989">
        <v>3164</v>
      </c>
      <c r="Y989">
        <v>1</v>
      </c>
      <c r="Z989">
        <v>2.7566299999999999</v>
      </c>
      <c r="AA989">
        <f t="shared" si="60"/>
        <v>3</v>
      </c>
      <c r="AB989">
        <f t="shared" si="61"/>
        <v>1</v>
      </c>
      <c r="AC989">
        <f t="shared" si="62"/>
        <v>1</v>
      </c>
      <c r="AD989">
        <f t="shared" si="63"/>
        <v>0</v>
      </c>
    </row>
    <row r="990" spans="1:30" x14ac:dyDescent="0.25">
      <c r="A990">
        <v>988</v>
      </c>
      <c r="B990">
        <v>3520</v>
      </c>
      <c r="C990">
        <v>15</v>
      </c>
      <c r="D990">
        <v>11.06246</v>
      </c>
      <c r="W990">
        <v>987</v>
      </c>
      <c r="X990">
        <v>3318</v>
      </c>
      <c r="Y990">
        <v>2</v>
      </c>
      <c r="Z990">
        <v>1.7703899999999999</v>
      </c>
      <c r="AA990">
        <f t="shared" si="60"/>
        <v>2</v>
      </c>
      <c r="AB990">
        <f t="shared" si="61"/>
        <v>0</v>
      </c>
      <c r="AC990">
        <f t="shared" si="62"/>
        <v>0</v>
      </c>
      <c r="AD990">
        <f t="shared" si="63"/>
        <v>0</v>
      </c>
    </row>
    <row r="991" spans="1:30" x14ac:dyDescent="0.25">
      <c r="A991">
        <v>989</v>
      </c>
      <c r="B991">
        <v>3674</v>
      </c>
      <c r="C991">
        <v>28</v>
      </c>
      <c r="D991">
        <v>20.353549999999998</v>
      </c>
      <c r="W991">
        <v>988</v>
      </c>
      <c r="X991">
        <v>3520</v>
      </c>
      <c r="Y991">
        <v>15</v>
      </c>
      <c r="Z991">
        <v>11.06246</v>
      </c>
      <c r="AA991">
        <f t="shared" si="60"/>
        <v>11</v>
      </c>
      <c r="AB991">
        <f t="shared" si="61"/>
        <v>1</v>
      </c>
      <c r="AC991">
        <f t="shared" si="62"/>
        <v>1</v>
      </c>
      <c r="AD991">
        <f t="shared" si="63"/>
        <v>1</v>
      </c>
    </row>
    <row r="992" spans="1:30" x14ac:dyDescent="0.25">
      <c r="A992">
        <v>990</v>
      </c>
      <c r="B992">
        <v>3259</v>
      </c>
      <c r="C992">
        <v>24</v>
      </c>
      <c r="D992">
        <v>20.050380000000001</v>
      </c>
      <c r="W992">
        <v>989</v>
      </c>
      <c r="X992">
        <v>3674</v>
      </c>
      <c r="Y992">
        <v>28</v>
      </c>
      <c r="Z992">
        <v>20.353549999999998</v>
      </c>
      <c r="AA992">
        <f t="shared" si="60"/>
        <v>20</v>
      </c>
      <c r="AB992">
        <f t="shared" si="61"/>
        <v>1</v>
      </c>
      <c r="AC992">
        <f t="shared" si="62"/>
        <v>1</v>
      </c>
      <c r="AD992">
        <f t="shared" si="63"/>
        <v>1</v>
      </c>
    </row>
    <row r="993" spans="1:30" x14ac:dyDescent="0.25">
      <c r="A993">
        <v>991</v>
      </c>
      <c r="B993">
        <v>3818</v>
      </c>
      <c r="C993">
        <v>11</v>
      </c>
      <c r="D993">
        <v>13.79523</v>
      </c>
      <c r="W993">
        <v>990</v>
      </c>
      <c r="X993">
        <v>3259</v>
      </c>
      <c r="Y993">
        <v>24</v>
      </c>
      <c r="Z993">
        <v>20.050380000000001</v>
      </c>
      <c r="AA993">
        <f t="shared" si="60"/>
        <v>20</v>
      </c>
      <c r="AB993">
        <f t="shared" si="61"/>
        <v>1</v>
      </c>
      <c r="AC993">
        <f t="shared" si="62"/>
        <v>1</v>
      </c>
      <c r="AD993">
        <f t="shared" si="63"/>
        <v>1</v>
      </c>
    </row>
    <row r="994" spans="1:30" x14ac:dyDescent="0.25">
      <c r="A994">
        <v>992</v>
      </c>
      <c r="B994">
        <v>2921</v>
      </c>
      <c r="C994">
        <v>22</v>
      </c>
      <c r="D994">
        <v>6.9479100000000003</v>
      </c>
      <c r="W994">
        <v>991</v>
      </c>
      <c r="X994">
        <v>3818</v>
      </c>
      <c r="Y994">
        <v>11</v>
      </c>
      <c r="Z994">
        <v>13.79523</v>
      </c>
      <c r="AA994">
        <f t="shared" si="60"/>
        <v>14</v>
      </c>
      <c r="AB994">
        <f t="shared" si="61"/>
        <v>1</v>
      </c>
      <c r="AC994">
        <f t="shared" si="62"/>
        <v>1</v>
      </c>
      <c r="AD994">
        <f t="shared" si="63"/>
        <v>0</v>
      </c>
    </row>
    <row r="995" spans="1:30" x14ac:dyDescent="0.25">
      <c r="A995">
        <v>993</v>
      </c>
      <c r="B995">
        <v>3184</v>
      </c>
      <c r="C995">
        <v>31</v>
      </c>
      <c r="D995">
        <v>13.857889999999999</v>
      </c>
      <c r="W995">
        <v>992</v>
      </c>
      <c r="X995">
        <v>2921</v>
      </c>
      <c r="Y995">
        <v>22</v>
      </c>
      <c r="Z995">
        <v>6.9479100000000003</v>
      </c>
      <c r="AA995">
        <f t="shared" si="60"/>
        <v>7</v>
      </c>
      <c r="AB995">
        <f t="shared" si="61"/>
        <v>1</v>
      </c>
      <c r="AC995">
        <f t="shared" si="62"/>
        <v>1</v>
      </c>
      <c r="AD995">
        <f t="shared" si="63"/>
        <v>1</v>
      </c>
    </row>
    <row r="996" spans="1:30" x14ac:dyDescent="0.25">
      <c r="A996">
        <v>994</v>
      </c>
      <c r="B996">
        <v>2991</v>
      </c>
      <c r="C996">
        <v>31</v>
      </c>
      <c r="D996">
        <v>24.71049</v>
      </c>
      <c r="W996">
        <v>993</v>
      </c>
      <c r="X996">
        <v>3184</v>
      </c>
      <c r="Y996">
        <v>31</v>
      </c>
      <c r="Z996">
        <v>13.857889999999999</v>
      </c>
      <c r="AA996">
        <f t="shared" si="60"/>
        <v>14</v>
      </c>
      <c r="AB996">
        <f t="shared" si="61"/>
        <v>1</v>
      </c>
      <c r="AC996">
        <f t="shared" si="62"/>
        <v>1</v>
      </c>
      <c r="AD996">
        <f t="shared" si="63"/>
        <v>1</v>
      </c>
    </row>
    <row r="997" spans="1:30" x14ac:dyDescent="0.25">
      <c r="A997">
        <v>995</v>
      </c>
      <c r="B997">
        <v>1380</v>
      </c>
      <c r="C997">
        <v>1</v>
      </c>
      <c r="D997">
        <v>2.4649899999999998</v>
      </c>
      <c r="W997">
        <v>994</v>
      </c>
      <c r="X997">
        <v>2991</v>
      </c>
      <c r="Y997">
        <v>31</v>
      </c>
      <c r="Z997">
        <v>24.71049</v>
      </c>
      <c r="AA997">
        <f t="shared" si="60"/>
        <v>25</v>
      </c>
      <c r="AB997">
        <f t="shared" si="61"/>
        <v>1</v>
      </c>
      <c r="AC997">
        <f t="shared" si="62"/>
        <v>1</v>
      </c>
      <c r="AD997">
        <f t="shared" si="63"/>
        <v>1</v>
      </c>
    </row>
    <row r="998" spans="1:30" x14ac:dyDescent="0.25">
      <c r="A998">
        <v>996</v>
      </c>
      <c r="B998">
        <v>1330</v>
      </c>
      <c r="C998">
        <v>1</v>
      </c>
      <c r="D998">
        <v>4.4185999999999996</v>
      </c>
      <c r="W998">
        <v>995</v>
      </c>
      <c r="X998">
        <v>1380</v>
      </c>
      <c r="Y998">
        <v>1</v>
      </c>
      <c r="Z998">
        <v>2.4649899999999998</v>
      </c>
      <c r="AA998">
        <f t="shared" si="60"/>
        <v>2</v>
      </c>
      <c r="AB998">
        <f t="shared" si="61"/>
        <v>1</v>
      </c>
      <c r="AC998">
        <f t="shared" si="62"/>
        <v>0</v>
      </c>
      <c r="AD998">
        <f t="shared" si="63"/>
        <v>0</v>
      </c>
    </row>
    <row r="999" spans="1:30" x14ac:dyDescent="0.25">
      <c r="A999">
        <v>997</v>
      </c>
      <c r="B999">
        <v>1297</v>
      </c>
      <c r="C999">
        <v>14</v>
      </c>
      <c r="D999">
        <v>3.96915</v>
      </c>
      <c r="W999">
        <v>996</v>
      </c>
      <c r="X999">
        <v>1330</v>
      </c>
      <c r="Y999">
        <v>1</v>
      </c>
      <c r="Z999">
        <v>4.4185999999999996</v>
      </c>
      <c r="AA999">
        <f t="shared" si="60"/>
        <v>4</v>
      </c>
      <c r="AB999">
        <f t="shared" si="61"/>
        <v>1</v>
      </c>
      <c r="AC999">
        <f t="shared" si="62"/>
        <v>1</v>
      </c>
      <c r="AD999">
        <f t="shared" si="63"/>
        <v>0</v>
      </c>
    </row>
    <row r="1000" spans="1:30" x14ac:dyDescent="0.25">
      <c r="A1000">
        <v>998</v>
      </c>
      <c r="B1000">
        <v>1223</v>
      </c>
      <c r="C1000">
        <v>1</v>
      </c>
      <c r="D1000">
        <v>3.3303099999999999</v>
      </c>
      <c r="W1000">
        <v>997</v>
      </c>
      <c r="X1000">
        <v>1297</v>
      </c>
      <c r="Y1000">
        <v>14</v>
      </c>
      <c r="Z1000">
        <v>3.96915</v>
      </c>
      <c r="AA1000">
        <f t="shared" si="60"/>
        <v>4</v>
      </c>
      <c r="AB1000">
        <f t="shared" si="61"/>
        <v>1</v>
      </c>
      <c r="AC1000">
        <f t="shared" si="62"/>
        <v>1</v>
      </c>
      <c r="AD1000">
        <f t="shared" si="63"/>
        <v>1</v>
      </c>
    </row>
    <row r="1001" spans="1:30" x14ac:dyDescent="0.25">
      <c r="A1001">
        <v>999</v>
      </c>
      <c r="B1001">
        <v>1278</v>
      </c>
      <c r="C1001">
        <v>1</v>
      </c>
      <c r="D1001">
        <v>4.4613100000000001</v>
      </c>
      <c r="W1001">
        <v>998</v>
      </c>
      <c r="X1001">
        <v>1223</v>
      </c>
      <c r="Y1001">
        <v>1</v>
      </c>
      <c r="Z1001">
        <v>3.3303099999999999</v>
      </c>
      <c r="AA1001">
        <f t="shared" si="60"/>
        <v>3</v>
      </c>
      <c r="AB1001">
        <f t="shared" si="61"/>
        <v>1</v>
      </c>
      <c r="AC1001">
        <f t="shared" si="62"/>
        <v>1</v>
      </c>
      <c r="AD1001">
        <f t="shared" si="63"/>
        <v>0</v>
      </c>
    </row>
    <row r="1002" spans="1:30" x14ac:dyDescent="0.25">
      <c r="A1002">
        <v>1000</v>
      </c>
      <c r="B1002">
        <v>758</v>
      </c>
      <c r="C1002">
        <v>7</v>
      </c>
      <c r="D1002">
        <v>5.6607799999999999</v>
      </c>
      <c r="W1002">
        <v>999</v>
      </c>
      <c r="X1002">
        <v>1278</v>
      </c>
      <c r="Y1002">
        <v>1</v>
      </c>
      <c r="Z1002">
        <v>4.4613100000000001</v>
      </c>
      <c r="AA1002">
        <f t="shared" si="60"/>
        <v>4</v>
      </c>
      <c r="AB1002">
        <f t="shared" si="61"/>
        <v>1</v>
      </c>
      <c r="AC1002">
        <f t="shared" si="62"/>
        <v>1</v>
      </c>
      <c r="AD1002">
        <f t="shared" si="63"/>
        <v>0</v>
      </c>
    </row>
    <row r="1003" spans="1:30" x14ac:dyDescent="0.25">
      <c r="A1003">
        <v>1001</v>
      </c>
      <c r="B1003">
        <v>1160</v>
      </c>
      <c r="C1003">
        <v>1</v>
      </c>
      <c r="D1003">
        <v>1.9496500000000001</v>
      </c>
      <c r="W1003">
        <v>1000</v>
      </c>
      <c r="X1003">
        <v>758</v>
      </c>
      <c r="Y1003">
        <v>7</v>
      </c>
      <c r="Z1003">
        <v>5.6607799999999999</v>
      </c>
      <c r="AA1003">
        <f t="shared" si="60"/>
        <v>6</v>
      </c>
      <c r="AB1003">
        <f t="shared" si="61"/>
        <v>1</v>
      </c>
      <c r="AC1003">
        <f t="shared" si="62"/>
        <v>0</v>
      </c>
      <c r="AD1003">
        <f t="shared" si="63"/>
        <v>0</v>
      </c>
    </row>
    <row r="1004" spans="1:30" x14ac:dyDescent="0.25">
      <c r="A1004">
        <v>1002</v>
      </c>
      <c r="B1004">
        <v>1352</v>
      </c>
      <c r="C1004">
        <v>15</v>
      </c>
      <c r="D1004">
        <v>9.4864300000000004</v>
      </c>
      <c r="W1004">
        <v>1001</v>
      </c>
      <c r="X1004">
        <v>1160</v>
      </c>
      <c r="Y1004">
        <v>1</v>
      </c>
      <c r="Z1004">
        <v>1.9496500000000001</v>
      </c>
      <c r="AA1004">
        <f t="shared" si="60"/>
        <v>2</v>
      </c>
      <c r="AB1004">
        <f t="shared" si="61"/>
        <v>1</v>
      </c>
      <c r="AC1004">
        <f t="shared" si="62"/>
        <v>0</v>
      </c>
      <c r="AD1004">
        <f t="shared" si="63"/>
        <v>0</v>
      </c>
    </row>
    <row r="1005" spans="1:30" x14ac:dyDescent="0.25">
      <c r="A1005">
        <v>1003</v>
      </c>
      <c r="B1005">
        <v>1112</v>
      </c>
      <c r="C1005">
        <v>13</v>
      </c>
      <c r="D1005">
        <v>7.7606299999999999</v>
      </c>
      <c r="W1005">
        <v>1002</v>
      </c>
      <c r="X1005">
        <v>1352</v>
      </c>
      <c r="Y1005">
        <v>15</v>
      </c>
      <c r="Z1005">
        <v>9.4864300000000004</v>
      </c>
      <c r="AA1005">
        <f t="shared" si="60"/>
        <v>9</v>
      </c>
      <c r="AB1005">
        <f t="shared" si="61"/>
        <v>1</v>
      </c>
      <c r="AC1005">
        <f t="shared" si="62"/>
        <v>1</v>
      </c>
      <c r="AD1005">
        <f t="shared" si="63"/>
        <v>1</v>
      </c>
    </row>
    <row r="1006" spans="1:30" x14ac:dyDescent="0.25">
      <c r="A1006">
        <v>1004</v>
      </c>
      <c r="B1006">
        <v>833</v>
      </c>
      <c r="C1006">
        <v>8</v>
      </c>
      <c r="D1006">
        <v>4.9857699999999996</v>
      </c>
      <c r="W1006">
        <v>1003</v>
      </c>
      <c r="X1006">
        <v>1112</v>
      </c>
      <c r="Y1006">
        <v>13</v>
      </c>
      <c r="Z1006">
        <v>7.7606299999999999</v>
      </c>
      <c r="AA1006">
        <f t="shared" si="60"/>
        <v>8</v>
      </c>
      <c r="AB1006">
        <f t="shared" si="61"/>
        <v>1</v>
      </c>
      <c r="AC1006">
        <f t="shared" si="62"/>
        <v>1</v>
      </c>
      <c r="AD1006">
        <f t="shared" si="63"/>
        <v>1</v>
      </c>
    </row>
    <row r="1007" spans="1:30" x14ac:dyDescent="0.25">
      <c r="A1007">
        <v>1005</v>
      </c>
      <c r="B1007">
        <v>921</v>
      </c>
      <c r="C1007">
        <v>1</v>
      </c>
      <c r="D1007">
        <v>1.9685900000000001</v>
      </c>
      <c r="W1007">
        <v>1004</v>
      </c>
      <c r="X1007">
        <v>833</v>
      </c>
      <c r="Y1007">
        <v>8</v>
      </c>
      <c r="Z1007">
        <v>4.9857699999999996</v>
      </c>
      <c r="AA1007">
        <f t="shared" si="60"/>
        <v>5</v>
      </c>
      <c r="AB1007">
        <f t="shared" si="61"/>
        <v>1</v>
      </c>
      <c r="AC1007">
        <f t="shared" si="62"/>
        <v>1</v>
      </c>
      <c r="AD1007">
        <f t="shared" si="63"/>
        <v>0</v>
      </c>
    </row>
    <row r="1008" spans="1:30" x14ac:dyDescent="0.25">
      <c r="A1008">
        <v>1006</v>
      </c>
      <c r="B1008">
        <v>25</v>
      </c>
      <c r="C1008">
        <v>2</v>
      </c>
      <c r="D1008">
        <v>1.68947</v>
      </c>
      <c r="W1008">
        <v>1005</v>
      </c>
      <c r="X1008">
        <v>921</v>
      </c>
      <c r="Y1008">
        <v>1</v>
      </c>
      <c r="Z1008">
        <v>1.9685900000000001</v>
      </c>
      <c r="AA1008">
        <f t="shared" si="60"/>
        <v>2</v>
      </c>
      <c r="AB1008">
        <f t="shared" si="61"/>
        <v>1</v>
      </c>
      <c r="AC1008">
        <f t="shared" si="62"/>
        <v>0</v>
      </c>
      <c r="AD1008">
        <f t="shared" si="63"/>
        <v>0</v>
      </c>
    </row>
    <row r="1009" spans="1:30" x14ac:dyDescent="0.25">
      <c r="A1009">
        <v>1007</v>
      </c>
      <c r="B1009">
        <v>711</v>
      </c>
      <c r="C1009">
        <v>3</v>
      </c>
      <c r="D1009">
        <v>7.4734999999999996</v>
      </c>
      <c r="W1009">
        <v>1006</v>
      </c>
      <c r="X1009">
        <v>25</v>
      </c>
      <c r="Y1009">
        <v>2</v>
      </c>
      <c r="Z1009">
        <v>1.68947</v>
      </c>
      <c r="AA1009">
        <f t="shared" si="60"/>
        <v>2</v>
      </c>
      <c r="AB1009">
        <f t="shared" si="61"/>
        <v>0</v>
      </c>
      <c r="AC1009">
        <f t="shared" si="62"/>
        <v>0</v>
      </c>
      <c r="AD1009">
        <f t="shared" si="63"/>
        <v>0</v>
      </c>
    </row>
    <row r="1010" spans="1:30" x14ac:dyDescent="0.25">
      <c r="A1010">
        <v>1008</v>
      </c>
      <c r="B1010">
        <v>582</v>
      </c>
      <c r="C1010">
        <v>2</v>
      </c>
      <c r="D1010">
        <v>2.3283900000000002</v>
      </c>
      <c r="W1010">
        <v>1007</v>
      </c>
      <c r="X1010">
        <v>711</v>
      </c>
      <c r="Y1010">
        <v>3</v>
      </c>
      <c r="Z1010">
        <v>7.4734999999999996</v>
      </c>
      <c r="AA1010">
        <f t="shared" si="60"/>
        <v>7</v>
      </c>
      <c r="AB1010">
        <f t="shared" si="61"/>
        <v>1</v>
      </c>
      <c r="AC1010">
        <f t="shared" si="62"/>
        <v>1</v>
      </c>
      <c r="AD1010">
        <f t="shared" si="63"/>
        <v>1</v>
      </c>
    </row>
    <row r="1011" spans="1:30" x14ac:dyDescent="0.25">
      <c r="A1011">
        <v>1009</v>
      </c>
      <c r="B1011">
        <v>370</v>
      </c>
      <c r="C1011">
        <v>4</v>
      </c>
      <c r="D1011">
        <v>6.8367000000000004</v>
      </c>
      <c r="W1011">
        <v>1008</v>
      </c>
      <c r="X1011">
        <v>582</v>
      </c>
      <c r="Y1011">
        <v>2</v>
      </c>
      <c r="Z1011">
        <v>2.3283900000000002</v>
      </c>
      <c r="AA1011">
        <f t="shared" si="60"/>
        <v>2</v>
      </c>
      <c r="AB1011">
        <f t="shared" si="61"/>
        <v>0</v>
      </c>
      <c r="AC1011">
        <f t="shared" si="62"/>
        <v>0</v>
      </c>
      <c r="AD1011">
        <f t="shared" si="63"/>
        <v>0</v>
      </c>
    </row>
    <row r="1012" spans="1:30" x14ac:dyDescent="0.25">
      <c r="A1012">
        <v>1010</v>
      </c>
      <c r="B1012">
        <v>574</v>
      </c>
      <c r="C1012">
        <v>4</v>
      </c>
      <c r="D1012">
        <v>7.59856</v>
      </c>
      <c r="W1012">
        <v>1009</v>
      </c>
      <c r="X1012">
        <v>370</v>
      </c>
      <c r="Y1012">
        <v>4</v>
      </c>
      <c r="Z1012">
        <v>6.8367000000000004</v>
      </c>
      <c r="AA1012">
        <f t="shared" si="60"/>
        <v>7</v>
      </c>
      <c r="AB1012">
        <f t="shared" si="61"/>
        <v>1</v>
      </c>
      <c r="AC1012">
        <f t="shared" si="62"/>
        <v>1</v>
      </c>
      <c r="AD1012">
        <f t="shared" si="63"/>
        <v>0</v>
      </c>
    </row>
    <row r="1013" spans="1:30" x14ac:dyDescent="0.25">
      <c r="A1013">
        <v>1011</v>
      </c>
      <c r="B1013">
        <v>273</v>
      </c>
      <c r="C1013">
        <v>2</v>
      </c>
      <c r="D1013">
        <v>2.0579000000000001</v>
      </c>
      <c r="W1013">
        <v>1010</v>
      </c>
      <c r="X1013">
        <v>574</v>
      </c>
      <c r="Y1013">
        <v>4</v>
      </c>
      <c r="Z1013">
        <v>7.59856</v>
      </c>
      <c r="AA1013">
        <f t="shared" si="60"/>
        <v>8</v>
      </c>
      <c r="AB1013">
        <f t="shared" si="61"/>
        <v>1</v>
      </c>
      <c r="AC1013">
        <f t="shared" si="62"/>
        <v>1</v>
      </c>
      <c r="AD1013">
        <f t="shared" si="63"/>
        <v>1</v>
      </c>
    </row>
    <row r="1014" spans="1:30" x14ac:dyDescent="0.25">
      <c r="A1014">
        <v>1012</v>
      </c>
      <c r="B1014">
        <v>514</v>
      </c>
      <c r="C1014">
        <v>3</v>
      </c>
      <c r="D1014">
        <v>5.4086699999999999</v>
      </c>
      <c r="W1014">
        <v>1011</v>
      </c>
      <c r="X1014">
        <v>273</v>
      </c>
      <c r="Y1014">
        <v>2</v>
      </c>
      <c r="Z1014">
        <v>2.0579000000000001</v>
      </c>
      <c r="AA1014">
        <f t="shared" si="60"/>
        <v>2</v>
      </c>
      <c r="AB1014">
        <f t="shared" si="61"/>
        <v>0</v>
      </c>
      <c r="AC1014">
        <f t="shared" si="62"/>
        <v>0</v>
      </c>
      <c r="AD1014">
        <f t="shared" si="63"/>
        <v>0</v>
      </c>
    </row>
    <row r="1015" spans="1:30" x14ac:dyDescent="0.25">
      <c r="A1015">
        <v>1013</v>
      </c>
      <c r="B1015">
        <v>84</v>
      </c>
      <c r="C1015">
        <v>4</v>
      </c>
      <c r="D1015">
        <v>7.2506399999999998</v>
      </c>
      <c r="W1015">
        <v>1012</v>
      </c>
      <c r="X1015">
        <v>514</v>
      </c>
      <c r="Y1015">
        <v>3</v>
      </c>
      <c r="Z1015">
        <v>5.4086699999999999</v>
      </c>
      <c r="AA1015">
        <f t="shared" si="60"/>
        <v>5</v>
      </c>
      <c r="AB1015">
        <f t="shared" si="61"/>
        <v>1</v>
      </c>
      <c r="AC1015">
        <f t="shared" si="62"/>
        <v>1</v>
      </c>
      <c r="AD1015">
        <f t="shared" si="63"/>
        <v>0</v>
      </c>
    </row>
    <row r="1016" spans="1:30" x14ac:dyDescent="0.25">
      <c r="A1016">
        <v>1014</v>
      </c>
      <c r="B1016">
        <v>112</v>
      </c>
      <c r="C1016">
        <v>1</v>
      </c>
      <c r="D1016">
        <v>7.1327699999999998</v>
      </c>
      <c r="W1016">
        <v>1013</v>
      </c>
      <c r="X1016">
        <v>84</v>
      </c>
      <c r="Y1016">
        <v>4</v>
      </c>
      <c r="Z1016">
        <v>7.2506399999999998</v>
      </c>
      <c r="AA1016">
        <f t="shared" si="60"/>
        <v>7</v>
      </c>
      <c r="AB1016">
        <f t="shared" si="61"/>
        <v>1</v>
      </c>
      <c r="AC1016">
        <f t="shared" si="62"/>
        <v>1</v>
      </c>
      <c r="AD1016">
        <f t="shared" si="63"/>
        <v>0</v>
      </c>
    </row>
    <row r="1017" spans="1:30" x14ac:dyDescent="0.25">
      <c r="A1017">
        <v>1015</v>
      </c>
      <c r="B1017">
        <v>750</v>
      </c>
      <c r="C1017">
        <v>1</v>
      </c>
      <c r="D1017">
        <v>2.01423</v>
      </c>
      <c r="W1017">
        <v>1014</v>
      </c>
      <c r="X1017">
        <v>112</v>
      </c>
      <c r="Y1017">
        <v>1</v>
      </c>
      <c r="Z1017">
        <v>7.1327699999999998</v>
      </c>
      <c r="AA1017">
        <f t="shared" si="60"/>
        <v>7</v>
      </c>
      <c r="AB1017">
        <f t="shared" si="61"/>
        <v>1</v>
      </c>
      <c r="AC1017">
        <f t="shared" si="62"/>
        <v>1</v>
      </c>
      <c r="AD1017">
        <f t="shared" si="63"/>
        <v>1</v>
      </c>
    </row>
    <row r="1018" spans="1:30" x14ac:dyDescent="0.25">
      <c r="A1018">
        <v>1016</v>
      </c>
      <c r="B1018">
        <v>1176</v>
      </c>
      <c r="C1018">
        <v>3</v>
      </c>
      <c r="D1018">
        <v>3.4200900000000001</v>
      </c>
      <c r="W1018">
        <v>1015</v>
      </c>
      <c r="X1018">
        <v>750</v>
      </c>
      <c r="Y1018">
        <v>1</v>
      </c>
      <c r="Z1018">
        <v>2.01423</v>
      </c>
      <c r="AA1018">
        <f t="shared" si="60"/>
        <v>2</v>
      </c>
      <c r="AB1018">
        <f t="shared" si="61"/>
        <v>1</v>
      </c>
      <c r="AC1018">
        <f t="shared" si="62"/>
        <v>0</v>
      </c>
      <c r="AD1018">
        <f t="shared" si="63"/>
        <v>0</v>
      </c>
    </row>
    <row r="1019" spans="1:30" x14ac:dyDescent="0.25">
      <c r="A1019">
        <v>1017</v>
      </c>
      <c r="B1019">
        <v>802</v>
      </c>
      <c r="C1019">
        <v>1</v>
      </c>
      <c r="D1019">
        <v>1.6885699999999999</v>
      </c>
      <c r="W1019">
        <v>1016</v>
      </c>
      <c r="X1019">
        <v>1176</v>
      </c>
      <c r="Y1019">
        <v>3</v>
      </c>
      <c r="Z1019">
        <v>3.4200900000000001</v>
      </c>
      <c r="AA1019">
        <f t="shared" si="60"/>
        <v>3</v>
      </c>
      <c r="AB1019">
        <f t="shared" si="61"/>
        <v>0</v>
      </c>
      <c r="AC1019">
        <f t="shared" si="62"/>
        <v>0</v>
      </c>
      <c r="AD1019">
        <f t="shared" si="63"/>
        <v>0</v>
      </c>
    </row>
    <row r="1020" spans="1:30" x14ac:dyDescent="0.25">
      <c r="A1020">
        <v>1018</v>
      </c>
      <c r="B1020">
        <v>1048</v>
      </c>
      <c r="C1020">
        <v>9</v>
      </c>
      <c r="D1020">
        <v>6.3555700000000002</v>
      </c>
      <c r="W1020">
        <v>1017</v>
      </c>
      <c r="X1020">
        <v>802</v>
      </c>
      <c r="Y1020">
        <v>1</v>
      </c>
      <c r="Z1020">
        <v>1.6885699999999999</v>
      </c>
      <c r="AA1020">
        <f t="shared" si="60"/>
        <v>2</v>
      </c>
      <c r="AB1020">
        <f t="shared" si="61"/>
        <v>1</v>
      </c>
      <c r="AC1020">
        <f t="shared" si="62"/>
        <v>0</v>
      </c>
      <c r="AD1020">
        <f t="shared" si="63"/>
        <v>0</v>
      </c>
    </row>
    <row r="1021" spans="1:30" x14ac:dyDescent="0.25">
      <c r="A1021">
        <v>1019</v>
      </c>
      <c r="B1021">
        <v>1479</v>
      </c>
      <c r="C1021">
        <v>11</v>
      </c>
      <c r="D1021">
        <v>4.8261599999999998</v>
      </c>
      <c r="W1021">
        <v>1018</v>
      </c>
      <c r="X1021">
        <v>1048</v>
      </c>
      <c r="Y1021">
        <v>9</v>
      </c>
      <c r="Z1021">
        <v>6.3555700000000002</v>
      </c>
      <c r="AA1021">
        <f t="shared" si="60"/>
        <v>6</v>
      </c>
      <c r="AB1021">
        <f t="shared" si="61"/>
        <v>1</v>
      </c>
      <c r="AC1021">
        <f t="shared" si="62"/>
        <v>1</v>
      </c>
      <c r="AD1021">
        <f t="shared" si="63"/>
        <v>0</v>
      </c>
    </row>
    <row r="1022" spans="1:30" x14ac:dyDescent="0.25">
      <c r="A1022">
        <v>1020</v>
      </c>
      <c r="B1022">
        <v>1105</v>
      </c>
      <c r="C1022">
        <v>2</v>
      </c>
      <c r="D1022">
        <v>6.5243700000000002</v>
      </c>
      <c r="W1022">
        <v>1019</v>
      </c>
      <c r="X1022">
        <v>1479</v>
      </c>
      <c r="Y1022">
        <v>11</v>
      </c>
      <c r="Z1022">
        <v>4.8261599999999998</v>
      </c>
      <c r="AA1022">
        <f t="shared" si="60"/>
        <v>5</v>
      </c>
      <c r="AB1022">
        <f t="shared" si="61"/>
        <v>1</v>
      </c>
      <c r="AC1022">
        <f t="shared" si="62"/>
        <v>1</v>
      </c>
      <c r="AD1022">
        <f t="shared" si="63"/>
        <v>1</v>
      </c>
    </row>
    <row r="1023" spans="1:30" x14ac:dyDescent="0.25">
      <c r="A1023">
        <v>1021</v>
      </c>
      <c r="B1023">
        <v>1099</v>
      </c>
      <c r="C1023">
        <v>1</v>
      </c>
      <c r="D1023">
        <v>8.2028599999999994</v>
      </c>
      <c r="W1023">
        <v>1020</v>
      </c>
      <c r="X1023">
        <v>1105</v>
      </c>
      <c r="Y1023">
        <v>2</v>
      </c>
      <c r="Z1023">
        <v>6.5243700000000002</v>
      </c>
      <c r="AA1023">
        <f t="shared" si="60"/>
        <v>7</v>
      </c>
      <c r="AB1023">
        <f t="shared" si="61"/>
        <v>1</v>
      </c>
      <c r="AC1023">
        <f t="shared" si="62"/>
        <v>1</v>
      </c>
      <c r="AD1023">
        <f t="shared" si="63"/>
        <v>1</v>
      </c>
    </row>
    <row r="1024" spans="1:30" x14ac:dyDescent="0.25">
      <c r="A1024">
        <v>1022</v>
      </c>
      <c r="B1024">
        <v>917</v>
      </c>
      <c r="C1024">
        <v>3</v>
      </c>
      <c r="D1024">
        <v>2.8536000000000001</v>
      </c>
      <c r="W1024">
        <v>1021</v>
      </c>
      <c r="X1024">
        <v>1099</v>
      </c>
      <c r="Y1024">
        <v>1</v>
      </c>
      <c r="Z1024">
        <v>8.2028599999999994</v>
      </c>
      <c r="AA1024">
        <f t="shared" si="60"/>
        <v>8</v>
      </c>
      <c r="AB1024">
        <f t="shared" si="61"/>
        <v>1</v>
      </c>
      <c r="AC1024">
        <f t="shared" si="62"/>
        <v>1</v>
      </c>
      <c r="AD1024">
        <f t="shared" si="63"/>
        <v>1</v>
      </c>
    </row>
    <row r="1025" spans="1:30" x14ac:dyDescent="0.25">
      <c r="A1025">
        <v>1023</v>
      </c>
      <c r="B1025">
        <v>1531</v>
      </c>
      <c r="C1025">
        <v>3</v>
      </c>
      <c r="D1025">
        <v>8.6887100000000004</v>
      </c>
      <c r="W1025">
        <v>1022</v>
      </c>
      <c r="X1025">
        <v>917</v>
      </c>
      <c r="Y1025">
        <v>3</v>
      </c>
      <c r="Z1025">
        <v>2.8536000000000001</v>
      </c>
      <c r="AA1025">
        <f t="shared" si="60"/>
        <v>3</v>
      </c>
      <c r="AB1025">
        <f t="shared" si="61"/>
        <v>0</v>
      </c>
      <c r="AC1025">
        <f t="shared" si="62"/>
        <v>0</v>
      </c>
      <c r="AD1025">
        <f t="shared" si="63"/>
        <v>0</v>
      </c>
    </row>
    <row r="1026" spans="1:30" x14ac:dyDescent="0.25">
      <c r="A1026">
        <v>1024</v>
      </c>
      <c r="B1026">
        <v>1166</v>
      </c>
      <c r="C1026">
        <v>10</v>
      </c>
      <c r="D1026">
        <v>9.0785300000000007</v>
      </c>
      <c r="W1026">
        <v>1023</v>
      </c>
      <c r="X1026">
        <v>1531</v>
      </c>
      <c r="Y1026">
        <v>3</v>
      </c>
      <c r="Z1026">
        <v>8.6887100000000004</v>
      </c>
      <c r="AA1026">
        <f t="shared" si="60"/>
        <v>9</v>
      </c>
      <c r="AB1026">
        <f t="shared" si="61"/>
        <v>1</v>
      </c>
      <c r="AC1026">
        <f t="shared" si="62"/>
        <v>1</v>
      </c>
      <c r="AD1026">
        <f t="shared" si="63"/>
        <v>1</v>
      </c>
    </row>
    <row r="1027" spans="1:30" x14ac:dyDescent="0.25">
      <c r="A1027">
        <v>1025</v>
      </c>
      <c r="B1027">
        <v>748</v>
      </c>
      <c r="C1027">
        <v>1</v>
      </c>
      <c r="D1027">
        <v>3.3290099999999998</v>
      </c>
      <c r="W1027">
        <v>1024</v>
      </c>
      <c r="X1027">
        <v>1166</v>
      </c>
      <c r="Y1027">
        <v>10</v>
      </c>
      <c r="Z1027">
        <v>9.0785300000000007</v>
      </c>
      <c r="AA1027">
        <f t="shared" si="60"/>
        <v>9</v>
      </c>
      <c r="AB1027">
        <f t="shared" si="61"/>
        <v>1</v>
      </c>
      <c r="AC1027">
        <f t="shared" si="62"/>
        <v>0</v>
      </c>
      <c r="AD1027">
        <f t="shared" si="63"/>
        <v>0</v>
      </c>
    </row>
    <row r="1028" spans="1:30" x14ac:dyDescent="0.25">
      <c r="A1028">
        <v>1026</v>
      </c>
      <c r="B1028">
        <v>823</v>
      </c>
      <c r="C1028">
        <v>1</v>
      </c>
      <c r="D1028">
        <v>5.61</v>
      </c>
      <c r="W1028">
        <v>1025</v>
      </c>
      <c r="X1028">
        <v>748</v>
      </c>
      <c r="Y1028">
        <v>1</v>
      </c>
      <c r="Z1028">
        <v>3.3290099999999998</v>
      </c>
      <c r="AA1028">
        <f t="shared" si="60"/>
        <v>3</v>
      </c>
      <c r="AB1028">
        <f t="shared" si="61"/>
        <v>1</v>
      </c>
      <c r="AC1028">
        <f t="shared" si="62"/>
        <v>1</v>
      </c>
      <c r="AD1028">
        <f t="shared" si="63"/>
        <v>0</v>
      </c>
    </row>
    <row r="1029" spans="1:30" x14ac:dyDescent="0.25">
      <c r="A1029">
        <v>1027</v>
      </c>
      <c r="B1029">
        <v>2783</v>
      </c>
      <c r="C1029">
        <v>2</v>
      </c>
      <c r="D1029">
        <v>1.66127</v>
      </c>
      <c r="W1029">
        <v>1026</v>
      </c>
      <c r="X1029">
        <v>823</v>
      </c>
      <c r="Y1029">
        <v>1</v>
      </c>
      <c r="Z1029">
        <v>5.61</v>
      </c>
      <c r="AA1029">
        <f t="shared" ref="AA1029:AA1092" si="64">ROUND(Z1029,0)</f>
        <v>6</v>
      </c>
      <c r="AB1029">
        <f t="shared" ref="AB1029:AB1092" si="65">IF(AA1029=Y1029,0,1)</f>
        <v>1</v>
      </c>
      <c r="AC1029">
        <f t="shared" ref="AC1029:AC1092" si="66">IF(AA1029&lt;Y1029+2,IF(AA1029&gt;Y1029-2,0,1),1)</f>
        <v>1</v>
      </c>
      <c r="AD1029">
        <f t="shared" ref="AD1029:AD1092" si="67">IF(AA1029&lt;Y1029+4,IF(AA1029&gt;Y1029-4,0,1),1)</f>
        <v>1</v>
      </c>
    </row>
    <row r="1030" spans="1:30" x14ac:dyDescent="0.25">
      <c r="A1030">
        <v>1028</v>
      </c>
      <c r="B1030">
        <v>3597</v>
      </c>
      <c r="C1030">
        <v>3</v>
      </c>
      <c r="D1030">
        <v>1.47604</v>
      </c>
      <c r="W1030">
        <v>1027</v>
      </c>
      <c r="X1030">
        <v>2783</v>
      </c>
      <c r="Y1030">
        <v>2</v>
      </c>
      <c r="Z1030">
        <v>1.66127</v>
      </c>
      <c r="AA1030">
        <f t="shared" si="64"/>
        <v>2</v>
      </c>
      <c r="AB1030">
        <f t="shared" si="65"/>
        <v>0</v>
      </c>
      <c r="AC1030">
        <f t="shared" si="66"/>
        <v>0</v>
      </c>
      <c r="AD1030">
        <f t="shared" si="67"/>
        <v>0</v>
      </c>
    </row>
    <row r="1031" spans="1:30" x14ac:dyDescent="0.25">
      <c r="A1031">
        <v>1029</v>
      </c>
      <c r="B1031">
        <v>3741</v>
      </c>
      <c r="C1031">
        <v>13</v>
      </c>
      <c r="D1031">
        <v>18.481829999999999</v>
      </c>
      <c r="W1031">
        <v>1028</v>
      </c>
      <c r="X1031">
        <v>3597</v>
      </c>
      <c r="Y1031">
        <v>3</v>
      </c>
      <c r="Z1031">
        <v>1.47604</v>
      </c>
      <c r="AA1031">
        <f t="shared" si="64"/>
        <v>1</v>
      </c>
      <c r="AB1031">
        <f t="shared" si="65"/>
        <v>1</v>
      </c>
      <c r="AC1031">
        <f t="shared" si="66"/>
        <v>1</v>
      </c>
      <c r="AD1031">
        <f t="shared" si="67"/>
        <v>0</v>
      </c>
    </row>
    <row r="1032" spans="1:30" x14ac:dyDescent="0.25">
      <c r="A1032">
        <v>1030</v>
      </c>
      <c r="B1032">
        <v>3245</v>
      </c>
      <c r="C1032">
        <v>19</v>
      </c>
      <c r="D1032">
        <v>18.167870000000001</v>
      </c>
      <c r="W1032">
        <v>1029</v>
      </c>
      <c r="X1032">
        <v>3741</v>
      </c>
      <c r="Y1032">
        <v>13</v>
      </c>
      <c r="Z1032">
        <v>18.481829999999999</v>
      </c>
      <c r="AA1032">
        <f t="shared" si="64"/>
        <v>18</v>
      </c>
      <c r="AB1032">
        <f t="shared" si="65"/>
        <v>1</v>
      </c>
      <c r="AC1032">
        <f t="shared" si="66"/>
        <v>1</v>
      </c>
      <c r="AD1032">
        <f t="shared" si="67"/>
        <v>1</v>
      </c>
    </row>
    <row r="1033" spans="1:30" x14ac:dyDescent="0.25">
      <c r="A1033">
        <v>1031</v>
      </c>
      <c r="B1033">
        <v>3512</v>
      </c>
      <c r="C1033">
        <v>4</v>
      </c>
      <c r="D1033">
        <v>1.6938599999999999</v>
      </c>
      <c r="W1033">
        <v>1030</v>
      </c>
      <c r="X1033">
        <v>3245</v>
      </c>
      <c r="Y1033">
        <v>19</v>
      </c>
      <c r="Z1033">
        <v>18.167870000000001</v>
      </c>
      <c r="AA1033">
        <f t="shared" si="64"/>
        <v>18</v>
      </c>
      <c r="AB1033">
        <f t="shared" si="65"/>
        <v>1</v>
      </c>
      <c r="AC1033">
        <f t="shared" si="66"/>
        <v>0</v>
      </c>
      <c r="AD1033">
        <f t="shared" si="67"/>
        <v>0</v>
      </c>
    </row>
    <row r="1034" spans="1:30" x14ac:dyDescent="0.25">
      <c r="A1034">
        <v>1032</v>
      </c>
      <c r="B1034">
        <v>3590</v>
      </c>
      <c r="C1034">
        <v>16</v>
      </c>
      <c r="D1034">
        <v>18.594529999999999</v>
      </c>
      <c r="W1034">
        <v>1031</v>
      </c>
      <c r="X1034">
        <v>3512</v>
      </c>
      <c r="Y1034">
        <v>4</v>
      </c>
      <c r="Z1034">
        <v>1.6938599999999999</v>
      </c>
      <c r="AA1034">
        <f t="shared" si="64"/>
        <v>2</v>
      </c>
      <c r="AB1034">
        <f t="shared" si="65"/>
        <v>1</v>
      </c>
      <c r="AC1034">
        <f t="shared" si="66"/>
        <v>1</v>
      </c>
      <c r="AD1034">
        <f t="shared" si="67"/>
        <v>0</v>
      </c>
    </row>
    <row r="1035" spans="1:30" x14ac:dyDescent="0.25">
      <c r="A1035">
        <v>1033</v>
      </c>
      <c r="B1035">
        <v>3177</v>
      </c>
      <c r="C1035">
        <v>1</v>
      </c>
      <c r="D1035">
        <v>1.7329399999999999</v>
      </c>
      <c r="W1035">
        <v>1032</v>
      </c>
      <c r="X1035">
        <v>3590</v>
      </c>
      <c r="Y1035">
        <v>16</v>
      </c>
      <c r="Z1035">
        <v>18.594529999999999</v>
      </c>
      <c r="AA1035">
        <f t="shared" si="64"/>
        <v>19</v>
      </c>
      <c r="AB1035">
        <f t="shared" si="65"/>
        <v>1</v>
      </c>
      <c r="AC1035">
        <f t="shared" si="66"/>
        <v>1</v>
      </c>
      <c r="AD1035">
        <f t="shared" si="67"/>
        <v>0</v>
      </c>
    </row>
    <row r="1036" spans="1:30" x14ac:dyDescent="0.25">
      <c r="A1036">
        <v>1034</v>
      </c>
      <c r="B1036">
        <v>3810</v>
      </c>
      <c r="C1036">
        <v>6</v>
      </c>
      <c r="D1036">
        <v>1.94994</v>
      </c>
      <c r="W1036">
        <v>1033</v>
      </c>
      <c r="X1036">
        <v>3177</v>
      </c>
      <c r="Y1036">
        <v>1</v>
      </c>
      <c r="Z1036">
        <v>1.7329399999999999</v>
      </c>
      <c r="AA1036">
        <f t="shared" si="64"/>
        <v>2</v>
      </c>
      <c r="AB1036">
        <f t="shared" si="65"/>
        <v>1</v>
      </c>
      <c r="AC1036">
        <f t="shared" si="66"/>
        <v>0</v>
      </c>
      <c r="AD1036">
        <f t="shared" si="67"/>
        <v>0</v>
      </c>
    </row>
    <row r="1037" spans="1:30" x14ac:dyDescent="0.25">
      <c r="A1037">
        <v>1035</v>
      </c>
      <c r="B1037">
        <v>3965</v>
      </c>
      <c r="C1037">
        <v>2</v>
      </c>
      <c r="D1037">
        <v>0.60590999999999995</v>
      </c>
      <c r="W1037">
        <v>1034</v>
      </c>
      <c r="X1037">
        <v>3810</v>
      </c>
      <c r="Y1037">
        <v>6</v>
      </c>
      <c r="Z1037">
        <v>1.94994</v>
      </c>
      <c r="AA1037">
        <f t="shared" si="64"/>
        <v>2</v>
      </c>
      <c r="AB1037">
        <f t="shared" si="65"/>
        <v>1</v>
      </c>
      <c r="AC1037">
        <f t="shared" si="66"/>
        <v>1</v>
      </c>
      <c r="AD1037">
        <f t="shared" si="67"/>
        <v>1</v>
      </c>
    </row>
    <row r="1038" spans="1:30" x14ac:dyDescent="0.25">
      <c r="A1038">
        <v>1036</v>
      </c>
      <c r="B1038">
        <v>3505</v>
      </c>
      <c r="C1038">
        <v>15</v>
      </c>
      <c r="D1038">
        <v>20.552890000000001</v>
      </c>
      <c r="W1038">
        <v>1035</v>
      </c>
      <c r="X1038">
        <v>3965</v>
      </c>
      <c r="Y1038">
        <v>2</v>
      </c>
      <c r="Z1038">
        <v>0.60590999999999995</v>
      </c>
      <c r="AA1038">
        <f t="shared" si="64"/>
        <v>1</v>
      </c>
      <c r="AB1038">
        <f t="shared" si="65"/>
        <v>1</v>
      </c>
      <c r="AC1038">
        <f t="shared" si="66"/>
        <v>0</v>
      </c>
      <c r="AD1038">
        <f t="shared" si="67"/>
        <v>0</v>
      </c>
    </row>
    <row r="1039" spans="1:30" x14ac:dyDescent="0.25">
      <c r="A1039">
        <v>1037</v>
      </c>
      <c r="B1039">
        <v>3962</v>
      </c>
      <c r="C1039">
        <v>13</v>
      </c>
      <c r="D1039">
        <v>6.3162200000000004</v>
      </c>
      <c r="W1039">
        <v>1036</v>
      </c>
      <c r="X1039">
        <v>3505</v>
      </c>
      <c r="Y1039">
        <v>15</v>
      </c>
      <c r="Z1039">
        <v>20.552890000000001</v>
      </c>
      <c r="AA1039">
        <f t="shared" si="64"/>
        <v>21</v>
      </c>
      <c r="AB1039">
        <f t="shared" si="65"/>
        <v>1</v>
      </c>
      <c r="AC1039">
        <f t="shared" si="66"/>
        <v>1</v>
      </c>
      <c r="AD1039">
        <f t="shared" si="67"/>
        <v>1</v>
      </c>
    </row>
    <row r="1040" spans="1:30" x14ac:dyDescent="0.25">
      <c r="A1040">
        <v>1038</v>
      </c>
      <c r="B1040">
        <v>2979</v>
      </c>
      <c r="C1040">
        <v>17</v>
      </c>
      <c r="D1040">
        <v>17.699739999999998</v>
      </c>
      <c r="W1040">
        <v>1037</v>
      </c>
      <c r="X1040">
        <v>3962</v>
      </c>
      <c r="Y1040">
        <v>13</v>
      </c>
      <c r="Z1040">
        <v>6.3162200000000004</v>
      </c>
      <c r="AA1040">
        <f t="shared" si="64"/>
        <v>6</v>
      </c>
      <c r="AB1040">
        <f t="shared" si="65"/>
        <v>1</v>
      </c>
      <c r="AC1040">
        <f t="shared" si="66"/>
        <v>1</v>
      </c>
      <c r="AD1040">
        <f t="shared" si="67"/>
        <v>1</v>
      </c>
    </row>
    <row r="1041" spans="1:30" x14ac:dyDescent="0.25">
      <c r="A1041">
        <v>1039</v>
      </c>
      <c r="B1041">
        <v>3417</v>
      </c>
      <c r="C1041">
        <v>22</v>
      </c>
      <c r="D1041">
        <v>11.236750000000001</v>
      </c>
      <c r="W1041">
        <v>1038</v>
      </c>
      <c r="X1041">
        <v>2979</v>
      </c>
      <c r="Y1041">
        <v>17</v>
      </c>
      <c r="Z1041">
        <v>17.699739999999998</v>
      </c>
      <c r="AA1041">
        <f t="shared" si="64"/>
        <v>18</v>
      </c>
      <c r="AB1041">
        <f t="shared" si="65"/>
        <v>1</v>
      </c>
      <c r="AC1041">
        <f t="shared" si="66"/>
        <v>0</v>
      </c>
      <c r="AD1041">
        <f t="shared" si="67"/>
        <v>0</v>
      </c>
    </row>
    <row r="1042" spans="1:30" x14ac:dyDescent="0.25">
      <c r="A1042">
        <v>1040</v>
      </c>
      <c r="B1042">
        <v>3171</v>
      </c>
      <c r="C1042">
        <v>2</v>
      </c>
      <c r="D1042">
        <v>4.3569599999999999</v>
      </c>
      <c r="W1042">
        <v>1039</v>
      </c>
      <c r="X1042">
        <v>3417</v>
      </c>
      <c r="Y1042">
        <v>22</v>
      </c>
      <c r="Z1042">
        <v>11.236750000000001</v>
      </c>
      <c r="AA1042">
        <f t="shared" si="64"/>
        <v>11</v>
      </c>
      <c r="AB1042">
        <f t="shared" si="65"/>
        <v>1</v>
      </c>
      <c r="AC1042">
        <f t="shared" si="66"/>
        <v>1</v>
      </c>
      <c r="AD1042">
        <f t="shared" si="67"/>
        <v>1</v>
      </c>
    </row>
    <row r="1043" spans="1:30" x14ac:dyDescent="0.25">
      <c r="A1043">
        <v>1041</v>
      </c>
      <c r="B1043">
        <v>2908</v>
      </c>
      <c r="C1043">
        <v>9</v>
      </c>
      <c r="D1043">
        <v>7.5994400000000004</v>
      </c>
      <c r="W1043">
        <v>1040</v>
      </c>
      <c r="X1043">
        <v>3171</v>
      </c>
      <c r="Y1043">
        <v>2</v>
      </c>
      <c r="Z1043">
        <v>4.3569599999999999</v>
      </c>
      <c r="AA1043">
        <f t="shared" si="64"/>
        <v>4</v>
      </c>
      <c r="AB1043">
        <f t="shared" si="65"/>
        <v>1</v>
      </c>
      <c r="AC1043">
        <f t="shared" si="66"/>
        <v>1</v>
      </c>
      <c r="AD1043">
        <f t="shared" si="67"/>
        <v>0</v>
      </c>
    </row>
    <row r="1044" spans="1:30" x14ac:dyDescent="0.25">
      <c r="A1044">
        <v>1042</v>
      </c>
      <c r="B1044">
        <v>2018</v>
      </c>
      <c r="C1044">
        <v>3</v>
      </c>
      <c r="D1044">
        <v>1.60565</v>
      </c>
      <c r="W1044">
        <v>1041</v>
      </c>
      <c r="X1044">
        <v>2908</v>
      </c>
      <c r="Y1044">
        <v>9</v>
      </c>
      <c r="Z1044">
        <v>7.5994400000000004</v>
      </c>
      <c r="AA1044">
        <f t="shared" si="64"/>
        <v>8</v>
      </c>
      <c r="AB1044">
        <f t="shared" si="65"/>
        <v>1</v>
      </c>
      <c r="AC1044">
        <f t="shared" si="66"/>
        <v>0</v>
      </c>
      <c r="AD1044">
        <f t="shared" si="67"/>
        <v>0</v>
      </c>
    </row>
    <row r="1045" spans="1:30" x14ac:dyDescent="0.25">
      <c r="A1045">
        <v>1043</v>
      </c>
      <c r="B1045">
        <v>2664</v>
      </c>
      <c r="C1045">
        <v>3</v>
      </c>
      <c r="D1045">
        <v>1.59914</v>
      </c>
      <c r="W1045">
        <v>1042</v>
      </c>
      <c r="X1045">
        <v>2018</v>
      </c>
      <c r="Y1045">
        <v>3</v>
      </c>
      <c r="Z1045">
        <v>1.60565</v>
      </c>
      <c r="AA1045">
        <f t="shared" si="64"/>
        <v>2</v>
      </c>
      <c r="AB1045">
        <f t="shared" si="65"/>
        <v>1</v>
      </c>
      <c r="AC1045">
        <f t="shared" si="66"/>
        <v>0</v>
      </c>
      <c r="AD1045">
        <f t="shared" si="67"/>
        <v>0</v>
      </c>
    </row>
    <row r="1046" spans="1:30" x14ac:dyDescent="0.25">
      <c r="A1046">
        <v>1044</v>
      </c>
      <c r="B1046">
        <v>2434</v>
      </c>
      <c r="C1046">
        <v>6</v>
      </c>
      <c r="D1046">
        <v>3.0815100000000002</v>
      </c>
      <c r="W1046">
        <v>1043</v>
      </c>
      <c r="X1046">
        <v>2664</v>
      </c>
      <c r="Y1046">
        <v>3</v>
      </c>
      <c r="Z1046">
        <v>1.59914</v>
      </c>
      <c r="AA1046">
        <f t="shared" si="64"/>
        <v>2</v>
      </c>
      <c r="AB1046">
        <f t="shared" si="65"/>
        <v>1</v>
      </c>
      <c r="AC1046">
        <f t="shared" si="66"/>
        <v>0</v>
      </c>
      <c r="AD1046">
        <f t="shared" si="67"/>
        <v>0</v>
      </c>
    </row>
    <row r="1047" spans="1:30" x14ac:dyDescent="0.25">
      <c r="A1047">
        <v>1045</v>
      </c>
      <c r="B1047">
        <v>1880</v>
      </c>
      <c r="C1047">
        <v>4</v>
      </c>
      <c r="D1047">
        <v>6.13232</v>
      </c>
      <c r="W1047">
        <v>1044</v>
      </c>
      <c r="X1047">
        <v>2434</v>
      </c>
      <c r="Y1047">
        <v>6</v>
      </c>
      <c r="Z1047">
        <v>3.0815100000000002</v>
      </c>
      <c r="AA1047">
        <f t="shared" si="64"/>
        <v>3</v>
      </c>
      <c r="AB1047">
        <f t="shared" si="65"/>
        <v>1</v>
      </c>
      <c r="AC1047">
        <f t="shared" si="66"/>
        <v>1</v>
      </c>
      <c r="AD1047">
        <f t="shared" si="67"/>
        <v>0</v>
      </c>
    </row>
    <row r="1048" spans="1:30" x14ac:dyDescent="0.25">
      <c r="A1048">
        <v>1046</v>
      </c>
      <c r="B1048">
        <v>1627</v>
      </c>
      <c r="C1048">
        <v>3</v>
      </c>
      <c r="D1048">
        <v>2.29033</v>
      </c>
      <c r="W1048">
        <v>1045</v>
      </c>
      <c r="X1048">
        <v>1880</v>
      </c>
      <c r="Y1048">
        <v>4</v>
      </c>
      <c r="Z1048">
        <v>6.13232</v>
      </c>
      <c r="AA1048">
        <f t="shared" si="64"/>
        <v>6</v>
      </c>
      <c r="AB1048">
        <f t="shared" si="65"/>
        <v>1</v>
      </c>
      <c r="AC1048">
        <f t="shared" si="66"/>
        <v>1</v>
      </c>
      <c r="AD1048">
        <f t="shared" si="67"/>
        <v>0</v>
      </c>
    </row>
    <row r="1049" spans="1:30" x14ac:dyDescent="0.25">
      <c r="A1049">
        <v>1047</v>
      </c>
      <c r="B1049">
        <v>1569</v>
      </c>
      <c r="C1049">
        <v>21</v>
      </c>
      <c r="D1049">
        <v>16.37501</v>
      </c>
      <c r="W1049">
        <v>1046</v>
      </c>
      <c r="X1049">
        <v>1627</v>
      </c>
      <c r="Y1049">
        <v>3</v>
      </c>
      <c r="Z1049">
        <v>2.29033</v>
      </c>
      <c r="AA1049">
        <f t="shared" si="64"/>
        <v>2</v>
      </c>
      <c r="AB1049">
        <f t="shared" si="65"/>
        <v>1</v>
      </c>
      <c r="AC1049">
        <f t="shared" si="66"/>
        <v>0</v>
      </c>
      <c r="AD1049">
        <f t="shared" si="67"/>
        <v>0</v>
      </c>
    </row>
    <row r="1050" spans="1:30" x14ac:dyDescent="0.25">
      <c r="A1050">
        <v>1048</v>
      </c>
      <c r="B1050">
        <v>2299</v>
      </c>
      <c r="C1050">
        <v>19</v>
      </c>
      <c r="D1050">
        <v>16.489889999999999</v>
      </c>
      <c r="W1050">
        <v>1047</v>
      </c>
      <c r="X1050">
        <v>1569</v>
      </c>
      <c r="Y1050">
        <v>21</v>
      </c>
      <c r="Z1050">
        <v>16.37501</v>
      </c>
      <c r="AA1050">
        <f t="shared" si="64"/>
        <v>16</v>
      </c>
      <c r="AB1050">
        <f t="shared" si="65"/>
        <v>1</v>
      </c>
      <c r="AC1050">
        <f t="shared" si="66"/>
        <v>1</v>
      </c>
      <c r="AD1050">
        <f t="shared" si="67"/>
        <v>1</v>
      </c>
    </row>
    <row r="1051" spans="1:30" x14ac:dyDescent="0.25">
      <c r="A1051">
        <v>1049</v>
      </c>
      <c r="B1051">
        <v>2098</v>
      </c>
      <c r="C1051">
        <v>2</v>
      </c>
      <c r="D1051">
        <v>2.08473</v>
      </c>
      <c r="W1051">
        <v>1048</v>
      </c>
      <c r="X1051">
        <v>2299</v>
      </c>
      <c r="Y1051">
        <v>19</v>
      </c>
      <c r="Z1051">
        <v>16.489889999999999</v>
      </c>
      <c r="AA1051">
        <f t="shared" si="64"/>
        <v>16</v>
      </c>
      <c r="AB1051">
        <f t="shared" si="65"/>
        <v>1</v>
      </c>
      <c r="AC1051">
        <f t="shared" si="66"/>
        <v>1</v>
      </c>
      <c r="AD1051">
        <f t="shared" si="67"/>
        <v>0</v>
      </c>
    </row>
    <row r="1052" spans="1:30" x14ac:dyDescent="0.25">
      <c r="A1052">
        <v>1050</v>
      </c>
      <c r="B1052">
        <v>2189</v>
      </c>
      <c r="C1052">
        <v>4</v>
      </c>
      <c r="D1052">
        <v>1.8185</v>
      </c>
      <c r="W1052">
        <v>1049</v>
      </c>
      <c r="X1052">
        <v>2098</v>
      </c>
      <c r="Y1052">
        <v>2</v>
      </c>
      <c r="Z1052">
        <v>2.08473</v>
      </c>
      <c r="AA1052">
        <f t="shared" si="64"/>
        <v>2</v>
      </c>
      <c r="AB1052">
        <f t="shared" si="65"/>
        <v>0</v>
      </c>
      <c r="AC1052">
        <f t="shared" si="66"/>
        <v>0</v>
      </c>
      <c r="AD1052">
        <f t="shared" si="67"/>
        <v>0</v>
      </c>
    </row>
    <row r="1053" spans="1:30" x14ac:dyDescent="0.25">
      <c r="A1053">
        <v>1051</v>
      </c>
      <c r="B1053">
        <v>2214</v>
      </c>
      <c r="C1053">
        <v>5</v>
      </c>
      <c r="D1053">
        <v>11.620979999999999</v>
      </c>
      <c r="W1053">
        <v>1050</v>
      </c>
      <c r="X1053">
        <v>2189</v>
      </c>
      <c r="Y1053">
        <v>4</v>
      </c>
      <c r="Z1053">
        <v>1.8185</v>
      </c>
      <c r="AA1053">
        <f t="shared" si="64"/>
        <v>2</v>
      </c>
      <c r="AB1053">
        <f t="shared" si="65"/>
        <v>1</v>
      </c>
      <c r="AC1053">
        <f t="shared" si="66"/>
        <v>1</v>
      </c>
      <c r="AD1053">
        <f t="shared" si="67"/>
        <v>0</v>
      </c>
    </row>
    <row r="1054" spans="1:30" x14ac:dyDescent="0.25">
      <c r="A1054">
        <v>1052</v>
      </c>
      <c r="B1054">
        <v>2582</v>
      </c>
      <c r="C1054">
        <v>5</v>
      </c>
      <c r="D1054">
        <v>1.8178000000000001</v>
      </c>
      <c r="W1054">
        <v>1051</v>
      </c>
      <c r="X1054">
        <v>2214</v>
      </c>
      <c r="Y1054">
        <v>5</v>
      </c>
      <c r="Z1054">
        <v>11.620979999999999</v>
      </c>
      <c r="AA1054">
        <f t="shared" si="64"/>
        <v>12</v>
      </c>
      <c r="AB1054">
        <f t="shared" si="65"/>
        <v>1</v>
      </c>
      <c r="AC1054">
        <f t="shared" si="66"/>
        <v>1</v>
      </c>
      <c r="AD1054">
        <f t="shared" si="67"/>
        <v>1</v>
      </c>
    </row>
    <row r="1055" spans="1:30" x14ac:dyDescent="0.25">
      <c r="A1055">
        <v>1053</v>
      </c>
      <c r="B1055">
        <v>2120</v>
      </c>
      <c r="C1055">
        <v>21</v>
      </c>
      <c r="D1055">
        <v>19.525700000000001</v>
      </c>
      <c r="W1055">
        <v>1052</v>
      </c>
      <c r="X1055">
        <v>2582</v>
      </c>
      <c r="Y1055">
        <v>5</v>
      </c>
      <c r="Z1055">
        <v>1.8178000000000001</v>
      </c>
      <c r="AA1055">
        <f t="shared" si="64"/>
        <v>2</v>
      </c>
      <c r="AB1055">
        <f t="shared" si="65"/>
        <v>1</v>
      </c>
      <c r="AC1055">
        <f t="shared" si="66"/>
        <v>1</v>
      </c>
      <c r="AD1055">
        <f t="shared" si="67"/>
        <v>0</v>
      </c>
    </row>
    <row r="1056" spans="1:30" x14ac:dyDescent="0.25">
      <c r="A1056">
        <v>1054</v>
      </c>
      <c r="B1056">
        <v>2602</v>
      </c>
      <c r="C1056">
        <v>23</v>
      </c>
      <c r="D1056">
        <v>18.95035</v>
      </c>
      <c r="W1056">
        <v>1053</v>
      </c>
      <c r="X1056">
        <v>2120</v>
      </c>
      <c r="Y1056">
        <v>21</v>
      </c>
      <c r="Z1056">
        <v>19.525700000000001</v>
      </c>
      <c r="AA1056">
        <f t="shared" si="64"/>
        <v>20</v>
      </c>
      <c r="AB1056">
        <f t="shared" si="65"/>
        <v>1</v>
      </c>
      <c r="AC1056">
        <f t="shared" si="66"/>
        <v>0</v>
      </c>
      <c r="AD1056">
        <f t="shared" si="67"/>
        <v>0</v>
      </c>
    </row>
    <row r="1057" spans="1:30" x14ac:dyDescent="0.25">
      <c r="A1057">
        <v>1055</v>
      </c>
      <c r="B1057">
        <v>1700</v>
      </c>
      <c r="C1057">
        <v>21</v>
      </c>
      <c r="D1057">
        <v>6.7624399999999998</v>
      </c>
      <c r="W1057">
        <v>1054</v>
      </c>
      <c r="X1057">
        <v>2602</v>
      </c>
      <c r="Y1057">
        <v>23</v>
      </c>
      <c r="Z1057">
        <v>18.95035</v>
      </c>
      <c r="AA1057">
        <f t="shared" si="64"/>
        <v>19</v>
      </c>
      <c r="AB1057">
        <f t="shared" si="65"/>
        <v>1</v>
      </c>
      <c r="AC1057">
        <f t="shared" si="66"/>
        <v>1</v>
      </c>
      <c r="AD1057">
        <f t="shared" si="67"/>
        <v>1</v>
      </c>
    </row>
    <row r="1058" spans="1:30" x14ac:dyDescent="0.25">
      <c r="A1058">
        <v>1056</v>
      </c>
      <c r="B1058">
        <v>1964</v>
      </c>
      <c r="C1058">
        <v>30</v>
      </c>
      <c r="D1058">
        <v>19.120850000000001</v>
      </c>
      <c r="W1058">
        <v>1055</v>
      </c>
      <c r="X1058">
        <v>1700</v>
      </c>
      <c r="Y1058">
        <v>21</v>
      </c>
      <c r="Z1058">
        <v>6.7624399999999998</v>
      </c>
      <c r="AA1058">
        <f t="shared" si="64"/>
        <v>7</v>
      </c>
      <c r="AB1058">
        <f t="shared" si="65"/>
        <v>1</v>
      </c>
      <c r="AC1058">
        <f t="shared" si="66"/>
        <v>1</v>
      </c>
      <c r="AD1058">
        <f t="shared" si="67"/>
        <v>1</v>
      </c>
    </row>
    <row r="1059" spans="1:30" x14ac:dyDescent="0.25">
      <c r="A1059">
        <v>1057</v>
      </c>
      <c r="B1059">
        <v>1832</v>
      </c>
      <c r="C1059">
        <v>7</v>
      </c>
      <c r="D1059">
        <v>3.9994399999999999</v>
      </c>
      <c r="W1059">
        <v>1056</v>
      </c>
      <c r="X1059">
        <v>1964</v>
      </c>
      <c r="Y1059">
        <v>30</v>
      </c>
      <c r="Z1059">
        <v>19.120850000000001</v>
      </c>
      <c r="AA1059">
        <f t="shared" si="64"/>
        <v>19</v>
      </c>
      <c r="AB1059">
        <f t="shared" si="65"/>
        <v>1</v>
      </c>
      <c r="AC1059">
        <f t="shared" si="66"/>
        <v>1</v>
      </c>
      <c r="AD1059">
        <f t="shared" si="67"/>
        <v>1</v>
      </c>
    </row>
    <row r="1060" spans="1:30" x14ac:dyDescent="0.25">
      <c r="A1060">
        <v>1058</v>
      </c>
      <c r="B1060">
        <v>2529</v>
      </c>
      <c r="C1060">
        <v>1</v>
      </c>
      <c r="D1060">
        <v>2.3809800000000001</v>
      </c>
      <c r="W1060">
        <v>1057</v>
      </c>
      <c r="X1060">
        <v>1832</v>
      </c>
      <c r="Y1060">
        <v>7</v>
      </c>
      <c r="Z1060">
        <v>3.9994399999999999</v>
      </c>
      <c r="AA1060">
        <f t="shared" si="64"/>
        <v>4</v>
      </c>
      <c r="AB1060">
        <f t="shared" si="65"/>
        <v>1</v>
      </c>
      <c r="AC1060">
        <f t="shared" si="66"/>
        <v>1</v>
      </c>
      <c r="AD1060">
        <f t="shared" si="67"/>
        <v>0</v>
      </c>
    </row>
    <row r="1061" spans="1:30" x14ac:dyDescent="0.25">
      <c r="A1061">
        <v>1059</v>
      </c>
      <c r="B1061">
        <v>2207</v>
      </c>
      <c r="C1061">
        <v>2</v>
      </c>
      <c r="D1061">
        <v>3.74478</v>
      </c>
      <c r="W1061">
        <v>1058</v>
      </c>
      <c r="X1061">
        <v>2529</v>
      </c>
      <c r="Y1061">
        <v>1</v>
      </c>
      <c r="Z1061">
        <v>2.3809800000000001</v>
      </c>
      <c r="AA1061">
        <f t="shared" si="64"/>
        <v>2</v>
      </c>
      <c r="AB1061">
        <f t="shared" si="65"/>
        <v>1</v>
      </c>
      <c r="AC1061">
        <f t="shared" si="66"/>
        <v>0</v>
      </c>
      <c r="AD1061">
        <f t="shared" si="67"/>
        <v>0</v>
      </c>
    </row>
    <row r="1062" spans="1:30" x14ac:dyDescent="0.25">
      <c r="A1062">
        <v>1060</v>
      </c>
      <c r="B1062">
        <v>2450</v>
      </c>
      <c r="C1062">
        <v>1</v>
      </c>
      <c r="D1062">
        <v>1.6476299999999999</v>
      </c>
      <c r="W1062">
        <v>1059</v>
      </c>
      <c r="X1062">
        <v>2207</v>
      </c>
      <c r="Y1062">
        <v>2</v>
      </c>
      <c r="Z1062">
        <v>3.74478</v>
      </c>
      <c r="AA1062">
        <f t="shared" si="64"/>
        <v>4</v>
      </c>
      <c r="AB1062">
        <f t="shared" si="65"/>
        <v>1</v>
      </c>
      <c r="AC1062">
        <f t="shared" si="66"/>
        <v>1</v>
      </c>
      <c r="AD1062">
        <f t="shared" si="67"/>
        <v>0</v>
      </c>
    </row>
    <row r="1063" spans="1:30" x14ac:dyDescent="0.25">
      <c r="A1063">
        <v>1061</v>
      </c>
      <c r="B1063">
        <v>1895</v>
      </c>
      <c r="C1063">
        <v>2</v>
      </c>
      <c r="D1063">
        <v>0.56793000000000005</v>
      </c>
      <c r="W1063">
        <v>1060</v>
      </c>
      <c r="X1063">
        <v>2450</v>
      </c>
      <c r="Y1063">
        <v>1</v>
      </c>
      <c r="Z1063">
        <v>1.6476299999999999</v>
      </c>
      <c r="AA1063">
        <f t="shared" si="64"/>
        <v>2</v>
      </c>
      <c r="AB1063">
        <f t="shared" si="65"/>
        <v>1</v>
      </c>
      <c r="AC1063">
        <f t="shared" si="66"/>
        <v>0</v>
      </c>
      <c r="AD1063">
        <f t="shared" si="67"/>
        <v>0</v>
      </c>
    </row>
    <row r="1064" spans="1:30" x14ac:dyDescent="0.25">
      <c r="A1064">
        <v>1062</v>
      </c>
      <c r="B1064">
        <v>2292</v>
      </c>
      <c r="C1064">
        <v>4</v>
      </c>
      <c r="D1064">
        <v>1.7938000000000001</v>
      </c>
      <c r="W1064">
        <v>1061</v>
      </c>
      <c r="X1064">
        <v>1895</v>
      </c>
      <c r="Y1064">
        <v>2</v>
      </c>
      <c r="Z1064">
        <v>0.56793000000000005</v>
      </c>
      <c r="AA1064">
        <f t="shared" si="64"/>
        <v>1</v>
      </c>
      <c r="AB1064">
        <f t="shared" si="65"/>
        <v>1</v>
      </c>
      <c r="AC1064">
        <f t="shared" si="66"/>
        <v>0</v>
      </c>
      <c r="AD1064">
        <f t="shared" si="67"/>
        <v>0</v>
      </c>
    </row>
    <row r="1065" spans="1:30" x14ac:dyDescent="0.25">
      <c r="A1065">
        <v>1063</v>
      </c>
      <c r="B1065">
        <v>2371</v>
      </c>
      <c r="C1065">
        <v>18</v>
      </c>
      <c r="D1065">
        <v>18.286860000000001</v>
      </c>
      <c r="W1065">
        <v>1062</v>
      </c>
      <c r="X1065">
        <v>2292</v>
      </c>
      <c r="Y1065">
        <v>4</v>
      </c>
      <c r="Z1065">
        <v>1.7938000000000001</v>
      </c>
      <c r="AA1065">
        <f t="shared" si="64"/>
        <v>2</v>
      </c>
      <c r="AB1065">
        <f t="shared" si="65"/>
        <v>1</v>
      </c>
      <c r="AC1065">
        <f t="shared" si="66"/>
        <v>1</v>
      </c>
      <c r="AD1065">
        <f t="shared" si="67"/>
        <v>0</v>
      </c>
    </row>
    <row r="1066" spans="1:30" x14ac:dyDescent="0.25">
      <c r="A1066">
        <v>1064</v>
      </c>
      <c r="B1066">
        <v>1958</v>
      </c>
      <c r="C1066">
        <v>1</v>
      </c>
      <c r="D1066">
        <v>1.7666900000000001</v>
      </c>
      <c r="W1066">
        <v>1063</v>
      </c>
      <c r="X1066">
        <v>2371</v>
      </c>
      <c r="Y1066">
        <v>18</v>
      </c>
      <c r="Z1066">
        <v>18.286860000000001</v>
      </c>
      <c r="AA1066">
        <f t="shared" si="64"/>
        <v>18</v>
      </c>
      <c r="AB1066">
        <f t="shared" si="65"/>
        <v>0</v>
      </c>
      <c r="AC1066">
        <f t="shared" si="66"/>
        <v>0</v>
      </c>
      <c r="AD1066">
        <f t="shared" si="67"/>
        <v>0</v>
      </c>
    </row>
    <row r="1067" spans="1:30" x14ac:dyDescent="0.25">
      <c r="A1067">
        <v>1065</v>
      </c>
      <c r="B1067">
        <v>2113</v>
      </c>
      <c r="C1067">
        <v>1</v>
      </c>
      <c r="D1067">
        <v>3.3654099999999998</v>
      </c>
      <c r="W1067">
        <v>1064</v>
      </c>
      <c r="X1067">
        <v>1958</v>
      </c>
      <c r="Y1067">
        <v>1</v>
      </c>
      <c r="Z1067">
        <v>1.7666900000000001</v>
      </c>
      <c r="AA1067">
        <f t="shared" si="64"/>
        <v>2</v>
      </c>
      <c r="AB1067">
        <f t="shared" si="65"/>
        <v>1</v>
      </c>
      <c r="AC1067">
        <f t="shared" si="66"/>
        <v>0</v>
      </c>
      <c r="AD1067">
        <f t="shared" si="67"/>
        <v>0</v>
      </c>
    </row>
    <row r="1068" spans="1:30" x14ac:dyDescent="0.25">
      <c r="A1068">
        <v>1066</v>
      </c>
      <c r="B1068">
        <v>2595</v>
      </c>
      <c r="C1068">
        <v>5</v>
      </c>
      <c r="D1068">
        <v>1.9893400000000001</v>
      </c>
      <c r="W1068">
        <v>1065</v>
      </c>
      <c r="X1068">
        <v>2113</v>
      </c>
      <c r="Y1068">
        <v>1</v>
      </c>
      <c r="Z1068">
        <v>3.3654099999999998</v>
      </c>
      <c r="AA1068">
        <f t="shared" si="64"/>
        <v>3</v>
      </c>
      <c r="AB1068">
        <f t="shared" si="65"/>
        <v>1</v>
      </c>
      <c r="AC1068">
        <f t="shared" si="66"/>
        <v>1</v>
      </c>
      <c r="AD1068">
        <f t="shared" si="67"/>
        <v>0</v>
      </c>
    </row>
    <row r="1069" spans="1:30" x14ac:dyDescent="0.25">
      <c r="A1069">
        <v>1067</v>
      </c>
      <c r="B1069">
        <v>2751</v>
      </c>
      <c r="C1069">
        <v>2</v>
      </c>
      <c r="D1069">
        <v>0.71065</v>
      </c>
      <c r="W1069">
        <v>1066</v>
      </c>
      <c r="X1069">
        <v>2595</v>
      </c>
      <c r="Y1069">
        <v>5</v>
      </c>
      <c r="Z1069">
        <v>1.9893400000000001</v>
      </c>
      <c r="AA1069">
        <f t="shared" si="64"/>
        <v>2</v>
      </c>
      <c r="AB1069">
        <f t="shared" si="65"/>
        <v>1</v>
      </c>
      <c r="AC1069">
        <f t="shared" si="66"/>
        <v>1</v>
      </c>
      <c r="AD1069">
        <f t="shared" si="67"/>
        <v>0</v>
      </c>
    </row>
    <row r="1070" spans="1:30" x14ac:dyDescent="0.25">
      <c r="A1070">
        <v>1068</v>
      </c>
      <c r="B1070">
        <v>2589</v>
      </c>
      <c r="C1070">
        <v>14</v>
      </c>
      <c r="D1070">
        <v>19.138649999999998</v>
      </c>
      <c r="W1070">
        <v>1067</v>
      </c>
      <c r="X1070">
        <v>2751</v>
      </c>
      <c r="Y1070">
        <v>2</v>
      </c>
      <c r="Z1070">
        <v>0.71065</v>
      </c>
      <c r="AA1070">
        <f t="shared" si="64"/>
        <v>1</v>
      </c>
      <c r="AB1070">
        <f t="shared" si="65"/>
        <v>1</v>
      </c>
      <c r="AC1070">
        <f t="shared" si="66"/>
        <v>0</v>
      </c>
      <c r="AD1070">
        <f t="shared" si="67"/>
        <v>0</v>
      </c>
    </row>
    <row r="1071" spans="1:30" x14ac:dyDescent="0.25">
      <c r="A1071">
        <v>1069</v>
      </c>
      <c r="B1071">
        <v>1759</v>
      </c>
      <c r="C1071">
        <v>15</v>
      </c>
      <c r="D1071">
        <v>16.636420000000001</v>
      </c>
      <c r="W1071">
        <v>1068</v>
      </c>
      <c r="X1071">
        <v>2589</v>
      </c>
      <c r="Y1071">
        <v>14</v>
      </c>
      <c r="Z1071">
        <v>19.138649999999998</v>
      </c>
      <c r="AA1071">
        <f t="shared" si="64"/>
        <v>19</v>
      </c>
      <c r="AB1071">
        <f t="shared" si="65"/>
        <v>1</v>
      </c>
      <c r="AC1071">
        <f t="shared" si="66"/>
        <v>1</v>
      </c>
      <c r="AD1071">
        <f t="shared" si="67"/>
        <v>1</v>
      </c>
    </row>
    <row r="1072" spans="1:30" x14ac:dyDescent="0.25">
      <c r="A1072">
        <v>1070</v>
      </c>
      <c r="B1072">
        <v>2748</v>
      </c>
      <c r="C1072">
        <v>14</v>
      </c>
      <c r="D1072">
        <v>5.5725699999999998</v>
      </c>
      <c r="W1072">
        <v>1069</v>
      </c>
      <c r="X1072">
        <v>1759</v>
      </c>
      <c r="Y1072">
        <v>15</v>
      </c>
      <c r="Z1072">
        <v>16.636420000000001</v>
      </c>
      <c r="AA1072">
        <f t="shared" si="64"/>
        <v>17</v>
      </c>
      <c r="AB1072">
        <f t="shared" si="65"/>
        <v>1</v>
      </c>
      <c r="AC1072">
        <f t="shared" si="66"/>
        <v>1</v>
      </c>
      <c r="AD1072">
        <f t="shared" si="67"/>
        <v>0</v>
      </c>
    </row>
    <row r="1073" spans="1:30" x14ac:dyDescent="0.25">
      <c r="A1073">
        <v>1071</v>
      </c>
      <c r="B1073">
        <v>1557</v>
      </c>
      <c r="C1073">
        <v>8</v>
      </c>
      <c r="D1073">
        <v>4.9622400000000004</v>
      </c>
      <c r="W1073">
        <v>1070</v>
      </c>
      <c r="X1073">
        <v>2748</v>
      </c>
      <c r="Y1073">
        <v>14</v>
      </c>
      <c r="Z1073">
        <v>5.5725699999999998</v>
      </c>
      <c r="AA1073">
        <f t="shared" si="64"/>
        <v>6</v>
      </c>
      <c r="AB1073">
        <f t="shared" si="65"/>
        <v>1</v>
      </c>
      <c r="AC1073">
        <f t="shared" si="66"/>
        <v>1</v>
      </c>
      <c r="AD1073">
        <f t="shared" si="67"/>
        <v>1</v>
      </c>
    </row>
    <row r="1074" spans="1:30" x14ac:dyDescent="0.25">
      <c r="A1074">
        <v>1072</v>
      </c>
      <c r="B1074">
        <v>1634</v>
      </c>
      <c r="C1074">
        <v>12</v>
      </c>
      <c r="D1074">
        <v>19.23969</v>
      </c>
      <c r="W1074">
        <v>1071</v>
      </c>
      <c r="X1074">
        <v>1557</v>
      </c>
      <c r="Y1074">
        <v>8</v>
      </c>
      <c r="Z1074">
        <v>4.9622400000000004</v>
      </c>
      <c r="AA1074">
        <f t="shared" si="64"/>
        <v>5</v>
      </c>
      <c r="AB1074">
        <f t="shared" si="65"/>
        <v>1</v>
      </c>
      <c r="AC1074">
        <f t="shared" si="66"/>
        <v>1</v>
      </c>
      <c r="AD1074">
        <f t="shared" si="67"/>
        <v>0</v>
      </c>
    </row>
    <row r="1075" spans="1:30" x14ac:dyDescent="0.25">
      <c r="A1075">
        <v>1073</v>
      </c>
      <c r="B1075">
        <v>363</v>
      </c>
      <c r="C1075">
        <v>1</v>
      </c>
      <c r="D1075">
        <v>1.82368</v>
      </c>
      <c r="W1075">
        <v>1072</v>
      </c>
      <c r="X1075">
        <v>1634</v>
      </c>
      <c r="Y1075">
        <v>12</v>
      </c>
      <c r="Z1075">
        <v>19.23969</v>
      </c>
      <c r="AA1075">
        <f t="shared" si="64"/>
        <v>19</v>
      </c>
      <c r="AB1075">
        <f t="shared" si="65"/>
        <v>1</v>
      </c>
      <c r="AC1075">
        <f t="shared" si="66"/>
        <v>1</v>
      </c>
      <c r="AD1075">
        <f t="shared" si="67"/>
        <v>1</v>
      </c>
    </row>
    <row r="1076" spans="1:30" x14ac:dyDescent="0.25">
      <c r="A1076">
        <v>1074</v>
      </c>
      <c r="B1076">
        <v>676</v>
      </c>
      <c r="C1076">
        <v>1</v>
      </c>
      <c r="D1076">
        <v>2.7174399999999999</v>
      </c>
      <c r="W1076">
        <v>1073</v>
      </c>
      <c r="X1076">
        <v>363</v>
      </c>
      <c r="Y1076">
        <v>1</v>
      </c>
      <c r="Z1076">
        <v>1.82368</v>
      </c>
      <c r="AA1076">
        <f t="shared" si="64"/>
        <v>2</v>
      </c>
      <c r="AB1076">
        <f t="shared" si="65"/>
        <v>1</v>
      </c>
      <c r="AC1076">
        <f t="shared" si="66"/>
        <v>0</v>
      </c>
      <c r="AD1076">
        <f t="shared" si="67"/>
        <v>0</v>
      </c>
    </row>
    <row r="1077" spans="1:30" x14ac:dyDescent="0.25">
      <c r="A1077">
        <v>1075</v>
      </c>
      <c r="B1077">
        <v>78</v>
      </c>
      <c r="C1077">
        <v>3</v>
      </c>
      <c r="D1077">
        <v>2.53661</v>
      </c>
      <c r="W1077">
        <v>1074</v>
      </c>
      <c r="X1077">
        <v>676</v>
      </c>
      <c r="Y1077">
        <v>1</v>
      </c>
      <c r="Z1077">
        <v>2.7174399999999999</v>
      </c>
      <c r="AA1077">
        <f t="shared" si="64"/>
        <v>3</v>
      </c>
      <c r="AB1077">
        <f t="shared" si="65"/>
        <v>1</v>
      </c>
      <c r="AC1077">
        <f t="shared" si="66"/>
        <v>1</v>
      </c>
      <c r="AD1077">
        <f t="shared" si="67"/>
        <v>0</v>
      </c>
    </row>
    <row r="1078" spans="1:30" x14ac:dyDescent="0.25">
      <c r="A1078">
        <v>1076</v>
      </c>
      <c r="B1078">
        <v>589</v>
      </c>
      <c r="C1078">
        <v>15</v>
      </c>
      <c r="D1078">
        <v>7.8659499999999998</v>
      </c>
      <c r="W1078">
        <v>1075</v>
      </c>
      <c r="X1078">
        <v>78</v>
      </c>
      <c r="Y1078">
        <v>3</v>
      </c>
      <c r="Z1078">
        <v>2.53661</v>
      </c>
      <c r="AA1078">
        <f t="shared" si="64"/>
        <v>3</v>
      </c>
      <c r="AB1078">
        <f t="shared" si="65"/>
        <v>0</v>
      </c>
      <c r="AC1078">
        <f t="shared" si="66"/>
        <v>0</v>
      </c>
      <c r="AD1078">
        <f t="shared" si="67"/>
        <v>0</v>
      </c>
    </row>
    <row r="1079" spans="1:30" x14ac:dyDescent="0.25">
      <c r="A1079">
        <v>1077</v>
      </c>
      <c r="B1079">
        <v>693</v>
      </c>
      <c r="C1079">
        <v>13</v>
      </c>
      <c r="D1079">
        <v>7.86456</v>
      </c>
      <c r="W1079">
        <v>1076</v>
      </c>
      <c r="X1079">
        <v>589</v>
      </c>
      <c r="Y1079">
        <v>15</v>
      </c>
      <c r="Z1079">
        <v>7.8659499999999998</v>
      </c>
      <c r="AA1079">
        <f t="shared" si="64"/>
        <v>8</v>
      </c>
      <c r="AB1079">
        <f t="shared" si="65"/>
        <v>1</v>
      </c>
      <c r="AC1079">
        <f t="shared" si="66"/>
        <v>1</v>
      </c>
      <c r="AD1079">
        <f t="shared" si="67"/>
        <v>1</v>
      </c>
    </row>
    <row r="1080" spans="1:30" x14ac:dyDescent="0.25">
      <c r="A1080">
        <v>1078</v>
      </c>
      <c r="B1080">
        <v>507</v>
      </c>
      <c r="C1080">
        <v>10</v>
      </c>
      <c r="D1080">
        <v>2.5602499999999999</v>
      </c>
      <c r="W1080">
        <v>1077</v>
      </c>
      <c r="X1080">
        <v>693</v>
      </c>
      <c r="Y1080">
        <v>13</v>
      </c>
      <c r="Z1080">
        <v>7.86456</v>
      </c>
      <c r="AA1080">
        <f t="shared" si="64"/>
        <v>8</v>
      </c>
      <c r="AB1080">
        <f t="shared" si="65"/>
        <v>1</v>
      </c>
      <c r="AC1080">
        <f t="shared" si="66"/>
        <v>1</v>
      </c>
      <c r="AD1080">
        <f t="shared" si="67"/>
        <v>1</v>
      </c>
    </row>
    <row r="1081" spans="1:30" x14ac:dyDescent="0.25">
      <c r="A1081">
        <v>1079</v>
      </c>
      <c r="B1081">
        <v>384</v>
      </c>
      <c r="C1081">
        <v>7</v>
      </c>
      <c r="D1081">
        <v>8.1610999999999994</v>
      </c>
      <c r="W1081">
        <v>1078</v>
      </c>
      <c r="X1081">
        <v>507</v>
      </c>
      <c r="Y1081">
        <v>10</v>
      </c>
      <c r="Z1081">
        <v>2.5602499999999999</v>
      </c>
      <c r="AA1081">
        <f t="shared" si="64"/>
        <v>3</v>
      </c>
      <c r="AB1081">
        <f t="shared" si="65"/>
        <v>1</v>
      </c>
      <c r="AC1081">
        <f t="shared" si="66"/>
        <v>1</v>
      </c>
      <c r="AD1081">
        <f t="shared" si="67"/>
        <v>1</v>
      </c>
    </row>
    <row r="1082" spans="1:30" x14ac:dyDescent="0.25">
      <c r="A1082">
        <v>1080</v>
      </c>
      <c r="B1082">
        <v>267</v>
      </c>
      <c r="C1082">
        <v>4</v>
      </c>
      <c r="D1082">
        <v>2.9597000000000002</v>
      </c>
      <c r="W1082">
        <v>1079</v>
      </c>
      <c r="X1082">
        <v>384</v>
      </c>
      <c r="Y1082">
        <v>7</v>
      </c>
      <c r="Z1082">
        <v>8.1610999999999994</v>
      </c>
      <c r="AA1082">
        <f t="shared" si="64"/>
        <v>8</v>
      </c>
      <c r="AB1082">
        <f t="shared" si="65"/>
        <v>1</v>
      </c>
      <c r="AC1082">
        <f t="shared" si="66"/>
        <v>0</v>
      </c>
      <c r="AD1082">
        <f t="shared" si="67"/>
        <v>0</v>
      </c>
    </row>
    <row r="1083" spans="1:30" x14ac:dyDescent="0.25">
      <c r="A1083">
        <v>1081</v>
      </c>
      <c r="B1083">
        <v>318</v>
      </c>
      <c r="C1083">
        <v>13</v>
      </c>
      <c r="D1083">
        <v>8.08141</v>
      </c>
      <c r="W1083">
        <v>1080</v>
      </c>
      <c r="X1083">
        <v>267</v>
      </c>
      <c r="Y1083">
        <v>4</v>
      </c>
      <c r="Z1083">
        <v>2.9597000000000002</v>
      </c>
      <c r="AA1083">
        <f t="shared" si="64"/>
        <v>3</v>
      </c>
      <c r="AB1083">
        <f t="shared" si="65"/>
        <v>1</v>
      </c>
      <c r="AC1083">
        <f t="shared" si="66"/>
        <v>0</v>
      </c>
      <c r="AD1083">
        <f t="shared" si="67"/>
        <v>0</v>
      </c>
    </row>
    <row r="1084" spans="1:30" x14ac:dyDescent="0.25">
      <c r="A1084">
        <v>1082</v>
      </c>
      <c r="B1084">
        <v>233</v>
      </c>
      <c r="C1084">
        <v>3</v>
      </c>
      <c r="D1084">
        <v>4.5955000000000004</v>
      </c>
      <c r="W1084">
        <v>1081</v>
      </c>
      <c r="X1084">
        <v>318</v>
      </c>
      <c r="Y1084">
        <v>13</v>
      </c>
      <c r="Z1084">
        <v>8.08141</v>
      </c>
      <c r="AA1084">
        <f t="shared" si="64"/>
        <v>8</v>
      </c>
      <c r="AB1084">
        <f t="shared" si="65"/>
        <v>1</v>
      </c>
      <c r="AC1084">
        <f t="shared" si="66"/>
        <v>1</v>
      </c>
      <c r="AD1084">
        <f t="shared" si="67"/>
        <v>1</v>
      </c>
    </row>
    <row r="1085" spans="1:30" x14ac:dyDescent="0.25">
      <c r="A1085">
        <v>1083</v>
      </c>
      <c r="B1085">
        <v>3754</v>
      </c>
      <c r="C1085">
        <v>2</v>
      </c>
      <c r="D1085">
        <v>1.52993</v>
      </c>
      <c r="W1085">
        <v>1082</v>
      </c>
      <c r="X1085">
        <v>233</v>
      </c>
      <c r="Y1085">
        <v>3</v>
      </c>
      <c r="Z1085">
        <v>4.5955000000000004</v>
      </c>
      <c r="AA1085">
        <f t="shared" si="64"/>
        <v>5</v>
      </c>
      <c r="AB1085">
        <f t="shared" si="65"/>
        <v>1</v>
      </c>
      <c r="AC1085">
        <f t="shared" si="66"/>
        <v>1</v>
      </c>
      <c r="AD1085">
        <f t="shared" si="67"/>
        <v>0</v>
      </c>
    </row>
    <row r="1086" spans="1:30" x14ac:dyDescent="0.25">
      <c r="A1086">
        <v>1084</v>
      </c>
      <c r="B1086">
        <v>3734</v>
      </c>
      <c r="C1086">
        <v>2</v>
      </c>
      <c r="D1086">
        <v>1.54033</v>
      </c>
      <c r="W1086">
        <v>1083</v>
      </c>
      <c r="X1086">
        <v>3754</v>
      </c>
      <c r="Y1086">
        <v>2</v>
      </c>
      <c r="Z1086">
        <v>1.52993</v>
      </c>
      <c r="AA1086">
        <f t="shared" si="64"/>
        <v>2</v>
      </c>
      <c r="AB1086">
        <f t="shared" si="65"/>
        <v>0</v>
      </c>
      <c r="AC1086">
        <f t="shared" si="66"/>
        <v>0</v>
      </c>
      <c r="AD1086">
        <f t="shared" si="67"/>
        <v>0</v>
      </c>
    </row>
    <row r="1087" spans="1:30" x14ac:dyDescent="0.25">
      <c r="A1087">
        <v>1085</v>
      </c>
      <c r="B1087">
        <v>3604</v>
      </c>
      <c r="C1087">
        <v>13</v>
      </c>
      <c r="D1087">
        <v>13.084709999999999</v>
      </c>
      <c r="W1087">
        <v>1084</v>
      </c>
      <c r="X1087">
        <v>3734</v>
      </c>
      <c r="Y1087">
        <v>2</v>
      </c>
      <c r="Z1087">
        <v>1.54033</v>
      </c>
      <c r="AA1087">
        <f t="shared" si="64"/>
        <v>2</v>
      </c>
      <c r="AB1087">
        <f t="shared" si="65"/>
        <v>0</v>
      </c>
      <c r="AC1087">
        <f t="shared" si="66"/>
        <v>0</v>
      </c>
      <c r="AD1087">
        <f t="shared" si="67"/>
        <v>0</v>
      </c>
    </row>
    <row r="1088" spans="1:30" x14ac:dyDescent="0.25">
      <c r="A1088">
        <v>1086</v>
      </c>
      <c r="B1088">
        <v>3899</v>
      </c>
      <c r="C1088">
        <v>20</v>
      </c>
      <c r="D1088">
        <v>19.135280000000002</v>
      </c>
      <c r="W1088">
        <v>1085</v>
      </c>
      <c r="X1088">
        <v>3604</v>
      </c>
      <c r="Y1088">
        <v>13</v>
      </c>
      <c r="Z1088">
        <v>13.084709999999999</v>
      </c>
      <c r="AA1088">
        <f t="shared" si="64"/>
        <v>13</v>
      </c>
      <c r="AB1088">
        <f t="shared" si="65"/>
        <v>0</v>
      </c>
      <c r="AC1088">
        <f t="shared" si="66"/>
        <v>0</v>
      </c>
      <c r="AD1088">
        <f t="shared" si="67"/>
        <v>0</v>
      </c>
    </row>
    <row r="1089" spans="1:30" x14ac:dyDescent="0.25">
      <c r="A1089">
        <v>1087</v>
      </c>
      <c r="B1089">
        <v>2848</v>
      </c>
      <c r="C1089">
        <v>3</v>
      </c>
      <c r="D1089">
        <v>2.30844</v>
      </c>
      <c r="W1089">
        <v>1086</v>
      </c>
      <c r="X1089">
        <v>3899</v>
      </c>
      <c r="Y1089">
        <v>20</v>
      </c>
      <c r="Z1089">
        <v>19.135280000000002</v>
      </c>
      <c r="AA1089">
        <f t="shared" si="64"/>
        <v>19</v>
      </c>
      <c r="AB1089">
        <f t="shared" si="65"/>
        <v>1</v>
      </c>
      <c r="AC1089">
        <f t="shared" si="66"/>
        <v>0</v>
      </c>
      <c r="AD1089">
        <f t="shared" si="67"/>
        <v>0</v>
      </c>
    </row>
    <row r="1090" spans="1:30" x14ac:dyDescent="0.25">
      <c r="A1090">
        <v>1088</v>
      </c>
      <c r="B1090">
        <v>2790</v>
      </c>
      <c r="C1090">
        <v>21</v>
      </c>
      <c r="D1090">
        <v>16.449090000000002</v>
      </c>
      <c r="W1090">
        <v>1087</v>
      </c>
      <c r="X1090">
        <v>2848</v>
      </c>
      <c r="Y1090">
        <v>3</v>
      </c>
      <c r="Z1090">
        <v>2.30844</v>
      </c>
      <c r="AA1090">
        <f t="shared" si="64"/>
        <v>2</v>
      </c>
      <c r="AB1090">
        <f t="shared" si="65"/>
        <v>1</v>
      </c>
      <c r="AC1090">
        <f t="shared" si="66"/>
        <v>0</v>
      </c>
      <c r="AD1090">
        <f t="shared" si="67"/>
        <v>0</v>
      </c>
    </row>
    <row r="1091" spans="1:30" x14ac:dyDescent="0.25">
      <c r="A1091">
        <v>1089</v>
      </c>
      <c r="B1091">
        <v>3673</v>
      </c>
      <c r="C1091">
        <v>19</v>
      </c>
      <c r="D1091">
        <v>20.791799999999999</v>
      </c>
      <c r="W1091">
        <v>1088</v>
      </c>
      <c r="X1091">
        <v>2790</v>
      </c>
      <c r="Y1091">
        <v>21</v>
      </c>
      <c r="Z1091">
        <v>16.449090000000002</v>
      </c>
      <c r="AA1091">
        <f t="shared" si="64"/>
        <v>16</v>
      </c>
      <c r="AB1091">
        <f t="shared" si="65"/>
        <v>1</v>
      </c>
      <c r="AC1091">
        <f t="shared" si="66"/>
        <v>1</v>
      </c>
      <c r="AD1091">
        <f t="shared" si="67"/>
        <v>1</v>
      </c>
    </row>
    <row r="1092" spans="1:30" x14ac:dyDescent="0.25">
      <c r="A1092">
        <v>1090</v>
      </c>
      <c r="B1092">
        <v>3583</v>
      </c>
      <c r="C1092">
        <v>1</v>
      </c>
      <c r="D1092">
        <v>1.8581700000000001</v>
      </c>
      <c r="W1092">
        <v>1089</v>
      </c>
      <c r="X1092">
        <v>3673</v>
      </c>
      <c r="Y1092">
        <v>19</v>
      </c>
      <c r="Z1092">
        <v>20.791799999999999</v>
      </c>
      <c r="AA1092">
        <f t="shared" si="64"/>
        <v>21</v>
      </c>
      <c r="AB1092">
        <f t="shared" si="65"/>
        <v>1</v>
      </c>
      <c r="AC1092">
        <f t="shared" si="66"/>
        <v>1</v>
      </c>
      <c r="AD1092">
        <f t="shared" si="67"/>
        <v>0</v>
      </c>
    </row>
    <row r="1093" spans="1:30" x14ac:dyDescent="0.25">
      <c r="A1093">
        <v>1091</v>
      </c>
      <c r="B1093">
        <v>3039</v>
      </c>
      <c r="C1093">
        <v>2</v>
      </c>
      <c r="D1093">
        <v>5.3502599999999996</v>
      </c>
      <c r="W1093">
        <v>1090</v>
      </c>
      <c r="X1093">
        <v>3583</v>
      </c>
      <c r="Y1093">
        <v>1</v>
      </c>
      <c r="Z1093">
        <v>1.8581700000000001</v>
      </c>
      <c r="AA1093">
        <f t="shared" ref="AA1093:AA1156" si="68">ROUND(Z1093,0)</f>
        <v>2</v>
      </c>
      <c r="AB1093">
        <f t="shared" ref="AB1093:AB1156" si="69">IF(AA1093=Y1093,0,1)</f>
        <v>1</v>
      </c>
      <c r="AC1093">
        <f t="shared" ref="AC1093:AC1156" si="70">IF(AA1093&lt;Y1093+2,IF(AA1093&gt;Y1093-2,0,1),1)</f>
        <v>0</v>
      </c>
      <c r="AD1093">
        <f t="shared" ref="AD1093:AD1156" si="71">IF(AA1093&lt;Y1093+4,IF(AA1093&gt;Y1093-4,0,1),1)</f>
        <v>0</v>
      </c>
    </row>
    <row r="1094" spans="1:30" x14ac:dyDescent="0.25">
      <c r="A1094">
        <v>1092</v>
      </c>
      <c r="B1094">
        <v>3797</v>
      </c>
      <c r="C1094">
        <v>6</v>
      </c>
      <c r="D1094">
        <v>1.8428599999999999</v>
      </c>
      <c r="W1094">
        <v>1091</v>
      </c>
      <c r="X1094">
        <v>3039</v>
      </c>
      <c r="Y1094">
        <v>2</v>
      </c>
      <c r="Z1094">
        <v>5.3502599999999996</v>
      </c>
      <c r="AA1094">
        <f t="shared" si="68"/>
        <v>5</v>
      </c>
      <c r="AB1094">
        <f t="shared" si="69"/>
        <v>1</v>
      </c>
      <c r="AC1094">
        <f t="shared" si="70"/>
        <v>1</v>
      </c>
      <c r="AD1094">
        <f t="shared" si="71"/>
        <v>0</v>
      </c>
    </row>
    <row r="1095" spans="1:30" x14ac:dyDescent="0.25">
      <c r="A1095">
        <v>1093</v>
      </c>
      <c r="B1095">
        <v>2901</v>
      </c>
      <c r="C1095">
        <v>1</v>
      </c>
      <c r="D1095">
        <v>2.06189</v>
      </c>
      <c r="W1095">
        <v>1092</v>
      </c>
      <c r="X1095">
        <v>3797</v>
      </c>
      <c r="Y1095">
        <v>6</v>
      </c>
      <c r="Z1095">
        <v>1.8428599999999999</v>
      </c>
      <c r="AA1095">
        <f t="shared" si="68"/>
        <v>2</v>
      </c>
      <c r="AB1095">
        <f t="shared" si="69"/>
        <v>1</v>
      </c>
      <c r="AC1095">
        <f t="shared" si="70"/>
        <v>1</v>
      </c>
      <c r="AD1095">
        <f t="shared" si="71"/>
        <v>1</v>
      </c>
    </row>
    <row r="1096" spans="1:30" x14ac:dyDescent="0.25">
      <c r="A1096">
        <v>1094</v>
      </c>
      <c r="B1096">
        <v>3258</v>
      </c>
      <c r="C1096">
        <v>27</v>
      </c>
      <c r="D1096">
        <v>20.495940000000001</v>
      </c>
      <c r="W1096">
        <v>1093</v>
      </c>
      <c r="X1096">
        <v>2901</v>
      </c>
      <c r="Y1096">
        <v>1</v>
      </c>
      <c r="Z1096">
        <v>2.06189</v>
      </c>
      <c r="AA1096">
        <f t="shared" si="68"/>
        <v>2</v>
      </c>
      <c r="AB1096">
        <f t="shared" si="69"/>
        <v>1</v>
      </c>
      <c r="AC1096">
        <f t="shared" si="70"/>
        <v>0</v>
      </c>
      <c r="AD1096">
        <f t="shared" si="71"/>
        <v>0</v>
      </c>
    </row>
    <row r="1097" spans="1:30" x14ac:dyDescent="0.25">
      <c r="A1097">
        <v>1095</v>
      </c>
      <c r="B1097">
        <v>2771</v>
      </c>
      <c r="C1097">
        <v>1</v>
      </c>
      <c r="D1097">
        <v>1.887</v>
      </c>
      <c r="W1097">
        <v>1094</v>
      </c>
      <c r="X1097">
        <v>3258</v>
      </c>
      <c r="Y1097">
        <v>27</v>
      </c>
      <c r="Z1097">
        <v>20.495940000000001</v>
      </c>
      <c r="AA1097">
        <f t="shared" si="68"/>
        <v>20</v>
      </c>
      <c r="AB1097">
        <f t="shared" si="69"/>
        <v>1</v>
      </c>
      <c r="AC1097">
        <f t="shared" si="70"/>
        <v>1</v>
      </c>
      <c r="AD1097">
        <f t="shared" si="71"/>
        <v>1</v>
      </c>
    </row>
    <row r="1098" spans="1:30" x14ac:dyDescent="0.25">
      <c r="A1098">
        <v>1096</v>
      </c>
      <c r="B1098">
        <v>3817</v>
      </c>
      <c r="C1098">
        <v>24</v>
      </c>
      <c r="D1098">
        <v>19.11834</v>
      </c>
      <c r="W1098">
        <v>1095</v>
      </c>
      <c r="X1098">
        <v>2771</v>
      </c>
      <c r="Y1098">
        <v>1</v>
      </c>
      <c r="Z1098">
        <v>1.887</v>
      </c>
      <c r="AA1098">
        <f t="shared" si="68"/>
        <v>2</v>
      </c>
      <c r="AB1098">
        <f t="shared" si="69"/>
        <v>1</v>
      </c>
      <c r="AC1098">
        <f t="shared" si="70"/>
        <v>0</v>
      </c>
      <c r="AD1098">
        <f t="shared" si="71"/>
        <v>0</v>
      </c>
    </row>
    <row r="1099" spans="1:30" x14ac:dyDescent="0.25">
      <c r="A1099">
        <v>1097</v>
      </c>
      <c r="B1099">
        <v>2973</v>
      </c>
      <c r="C1099">
        <v>4</v>
      </c>
      <c r="D1099">
        <v>2.1767500000000002</v>
      </c>
      <c r="W1099">
        <v>1096</v>
      </c>
      <c r="X1099">
        <v>3817</v>
      </c>
      <c r="Y1099">
        <v>24</v>
      </c>
      <c r="Z1099">
        <v>19.11834</v>
      </c>
      <c r="AA1099">
        <f t="shared" si="68"/>
        <v>19</v>
      </c>
      <c r="AB1099">
        <f t="shared" si="69"/>
        <v>1</v>
      </c>
      <c r="AC1099">
        <f t="shared" si="70"/>
        <v>1</v>
      </c>
      <c r="AD1099">
        <f t="shared" si="71"/>
        <v>1</v>
      </c>
    </row>
    <row r="1100" spans="1:30" x14ac:dyDescent="0.25">
      <c r="A1100">
        <v>1098</v>
      </c>
      <c r="B1100">
        <v>2869</v>
      </c>
      <c r="C1100">
        <v>1</v>
      </c>
      <c r="D1100">
        <v>0.88958000000000004</v>
      </c>
      <c r="W1100">
        <v>1097</v>
      </c>
      <c r="X1100">
        <v>2973</v>
      </c>
      <c r="Y1100">
        <v>4</v>
      </c>
      <c r="Z1100">
        <v>2.1767500000000002</v>
      </c>
      <c r="AA1100">
        <f t="shared" si="68"/>
        <v>2</v>
      </c>
      <c r="AB1100">
        <f t="shared" si="69"/>
        <v>1</v>
      </c>
      <c r="AC1100">
        <f t="shared" si="70"/>
        <v>1</v>
      </c>
      <c r="AD1100">
        <f t="shared" si="71"/>
        <v>0</v>
      </c>
    </row>
    <row r="1101" spans="1:30" x14ac:dyDescent="0.25">
      <c r="A1101">
        <v>1099</v>
      </c>
      <c r="B1101">
        <v>2990</v>
      </c>
      <c r="C1101">
        <v>23</v>
      </c>
      <c r="D1101">
        <v>24.424569999999999</v>
      </c>
      <c r="W1101">
        <v>1098</v>
      </c>
      <c r="X1101">
        <v>2869</v>
      </c>
      <c r="Y1101">
        <v>1</v>
      </c>
      <c r="Z1101">
        <v>0.88958000000000004</v>
      </c>
      <c r="AA1101">
        <f t="shared" si="68"/>
        <v>1</v>
      </c>
      <c r="AB1101">
        <f t="shared" si="69"/>
        <v>0</v>
      </c>
      <c r="AC1101">
        <f t="shared" si="70"/>
        <v>0</v>
      </c>
      <c r="AD1101">
        <f t="shared" si="71"/>
        <v>0</v>
      </c>
    </row>
    <row r="1102" spans="1:30" x14ac:dyDescent="0.25">
      <c r="A1102">
        <v>1100</v>
      </c>
      <c r="B1102">
        <v>1042</v>
      </c>
      <c r="C1102">
        <v>3</v>
      </c>
      <c r="D1102">
        <v>4.1381500000000004</v>
      </c>
      <c r="W1102">
        <v>1099</v>
      </c>
      <c r="X1102">
        <v>2990</v>
      </c>
      <c r="Y1102">
        <v>23</v>
      </c>
      <c r="Z1102">
        <v>24.424569999999999</v>
      </c>
      <c r="AA1102">
        <f t="shared" si="68"/>
        <v>24</v>
      </c>
      <c r="AB1102">
        <f t="shared" si="69"/>
        <v>1</v>
      </c>
      <c r="AC1102">
        <f t="shared" si="70"/>
        <v>0</v>
      </c>
      <c r="AD1102">
        <f t="shared" si="71"/>
        <v>0</v>
      </c>
    </row>
    <row r="1103" spans="1:30" x14ac:dyDescent="0.25">
      <c r="A1103">
        <v>1101</v>
      </c>
      <c r="B1103">
        <v>1296</v>
      </c>
      <c r="C1103">
        <v>7</v>
      </c>
      <c r="D1103">
        <v>4.1810799999999997</v>
      </c>
      <c r="W1103">
        <v>1100</v>
      </c>
      <c r="X1103">
        <v>1042</v>
      </c>
      <c r="Y1103">
        <v>3</v>
      </c>
      <c r="Z1103">
        <v>4.1381500000000004</v>
      </c>
      <c r="AA1103">
        <f t="shared" si="68"/>
        <v>4</v>
      </c>
      <c r="AB1103">
        <f t="shared" si="69"/>
        <v>1</v>
      </c>
      <c r="AC1103">
        <f t="shared" si="70"/>
        <v>0</v>
      </c>
      <c r="AD1103">
        <f t="shared" si="71"/>
        <v>0</v>
      </c>
    </row>
    <row r="1104" spans="1:30" x14ac:dyDescent="0.25">
      <c r="A1104">
        <v>1102</v>
      </c>
      <c r="B1104">
        <v>1524</v>
      </c>
      <c r="C1104">
        <v>1</v>
      </c>
      <c r="D1104">
        <v>1.69035</v>
      </c>
      <c r="W1104">
        <v>1101</v>
      </c>
      <c r="X1104">
        <v>1296</v>
      </c>
      <c r="Y1104">
        <v>7</v>
      </c>
      <c r="Z1104">
        <v>4.1810799999999997</v>
      </c>
      <c r="AA1104">
        <f t="shared" si="68"/>
        <v>4</v>
      </c>
      <c r="AB1104">
        <f t="shared" si="69"/>
        <v>1</v>
      </c>
      <c r="AC1104">
        <f t="shared" si="70"/>
        <v>1</v>
      </c>
      <c r="AD1104">
        <f t="shared" si="71"/>
        <v>0</v>
      </c>
    </row>
    <row r="1105" spans="1:30" x14ac:dyDescent="0.25">
      <c r="A1105">
        <v>1103</v>
      </c>
      <c r="B1105">
        <v>757</v>
      </c>
      <c r="C1105">
        <v>15</v>
      </c>
      <c r="D1105">
        <v>6.2458999999999998</v>
      </c>
      <c r="W1105">
        <v>1102</v>
      </c>
      <c r="X1105">
        <v>1524</v>
      </c>
      <c r="Y1105">
        <v>1</v>
      </c>
      <c r="Z1105">
        <v>1.69035</v>
      </c>
      <c r="AA1105">
        <f t="shared" si="68"/>
        <v>2</v>
      </c>
      <c r="AB1105">
        <f t="shared" si="69"/>
        <v>1</v>
      </c>
      <c r="AC1105">
        <f t="shared" si="70"/>
        <v>0</v>
      </c>
      <c r="AD1105">
        <f t="shared" si="71"/>
        <v>0</v>
      </c>
    </row>
    <row r="1106" spans="1:30" x14ac:dyDescent="0.25">
      <c r="A1106">
        <v>1104</v>
      </c>
      <c r="B1106">
        <v>1351</v>
      </c>
      <c r="C1106">
        <v>14</v>
      </c>
      <c r="D1106">
        <v>10.86246</v>
      </c>
      <c r="W1106">
        <v>1103</v>
      </c>
      <c r="X1106">
        <v>757</v>
      </c>
      <c r="Y1106">
        <v>15</v>
      </c>
      <c r="Z1106">
        <v>6.2458999999999998</v>
      </c>
      <c r="AA1106">
        <f t="shared" si="68"/>
        <v>6</v>
      </c>
      <c r="AB1106">
        <f t="shared" si="69"/>
        <v>1</v>
      </c>
      <c r="AC1106">
        <f t="shared" si="70"/>
        <v>1</v>
      </c>
      <c r="AD1106">
        <f t="shared" si="71"/>
        <v>1</v>
      </c>
    </row>
    <row r="1107" spans="1:30" x14ac:dyDescent="0.25">
      <c r="A1107">
        <v>1105</v>
      </c>
      <c r="B1107">
        <v>1161</v>
      </c>
      <c r="C1107">
        <v>3</v>
      </c>
      <c r="D1107">
        <v>6.3068299999999997</v>
      </c>
      <c r="W1107">
        <v>1104</v>
      </c>
      <c r="X1107">
        <v>1351</v>
      </c>
      <c r="Y1107">
        <v>14</v>
      </c>
      <c r="Z1107">
        <v>10.86246</v>
      </c>
      <c r="AA1107">
        <f t="shared" si="68"/>
        <v>11</v>
      </c>
      <c r="AB1107">
        <f t="shared" si="69"/>
        <v>1</v>
      </c>
      <c r="AC1107">
        <f t="shared" si="70"/>
        <v>1</v>
      </c>
      <c r="AD1107">
        <f t="shared" si="71"/>
        <v>0</v>
      </c>
    </row>
    <row r="1108" spans="1:30" x14ac:dyDescent="0.25">
      <c r="A1108">
        <v>1106</v>
      </c>
      <c r="B1108">
        <v>951</v>
      </c>
      <c r="C1108">
        <v>4</v>
      </c>
      <c r="D1108">
        <v>4.1691500000000001</v>
      </c>
      <c r="W1108">
        <v>1105</v>
      </c>
      <c r="X1108">
        <v>1161</v>
      </c>
      <c r="Y1108">
        <v>3</v>
      </c>
      <c r="Z1108">
        <v>6.3068299999999997</v>
      </c>
      <c r="AA1108">
        <f t="shared" si="68"/>
        <v>6</v>
      </c>
      <c r="AB1108">
        <f t="shared" si="69"/>
        <v>1</v>
      </c>
      <c r="AC1108">
        <f t="shared" si="70"/>
        <v>1</v>
      </c>
      <c r="AD1108">
        <f t="shared" si="71"/>
        <v>0</v>
      </c>
    </row>
    <row r="1109" spans="1:30" x14ac:dyDescent="0.25">
      <c r="A1109">
        <v>1107</v>
      </c>
      <c r="B1109">
        <v>1436</v>
      </c>
      <c r="C1109">
        <v>10</v>
      </c>
      <c r="D1109">
        <v>9.0306700000000006</v>
      </c>
      <c r="W1109">
        <v>1106</v>
      </c>
      <c r="X1109">
        <v>951</v>
      </c>
      <c r="Y1109">
        <v>4</v>
      </c>
      <c r="Z1109">
        <v>4.1691500000000001</v>
      </c>
      <c r="AA1109">
        <f t="shared" si="68"/>
        <v>4</v>
      </c>
      <c r="AB1109">
        <f t="shared" si="69"/>
        <v>0</v>
      </c>
      <c r="AC1109">
        <f t="shared" si="70"/>
        <v>0</v>
      </c>
      <c r="AD1109">
        <f t="shared" si="71"/>
        <v>0</v>
      </c>
    </row>
    <row r="1110" spans="1:30" x14ac:dyDescent="0.25">
      <c r="A1110">
        <v>1108</v>
      </c>
      <c r="B1110">
        <v>832</v>
      </c>
      <c r="C1110">
        <v>8</v>
      </c>
      <c r="D1110">
        <v>5.7629700000000001</v>
      </c>
      <c r="W1110">
        <v>1107</v>
      </c>
      <c r="X1110">
        <v>1436</v>
      </c>
      <c r="Y1110">
        <v>10</v>
      </c>
      <c r="Z1110">
        <v>9.0306700000000006</v>
      </c>
      <c r="AA1110">
        <f t="shared" si="68"/>
        <v>9</v>
      </c>
      <c r="AB1110">
        <f t="shared" si="69"/>
        <v>1</v>
      </c>
      <c r="AC1110">
        <f t="shared" si="70"/>
        <v>0</v>
      </c>
      <c r="AD1110">
        <f t="shared" si="71"/>
        <v>0</v>
      </c>
    </row>
    <row r="1111" spans="1:30" x14ac:dyDescent="0.25">
      <c r="A1111">
        <v>1109</v>
      </c>
      <c r="B1111">
        <v>999</v>
      </c>
      <c r="C1111">
        <v>22</v>
      </c>
      <c r="D1111">
        <v>11.14583</v>
      </c>
      <c r="W1111">
        <v>1108</v>
      </c>
      <c r="X1111">
        <v>832</v>
      </c>
      <c r="Y1111">
        <v>8</v>
      </c>
      <c r="Z1111">
        <v>5.7629700000000001</v>
      </c>
      <c r="AA1111">
        <f t="shared" si="68"/>
        <v>6</v>
      </c>
      <c r="AB1111">
        <f t="shared" si="69"/>
        <v>1</v>
      </c>
      <c r="AC1111">
        <f t="shared" si="70"/>
        <v>1</v>
      </c>
      <c r="AD1111">
        <f t="shared" si="71"/>
        <v>0</v>
      </c>
    </row>
    <row r="1112" spans="1:30" x14ac:dyDescent="0.25">
      <c r="A1112">
        <v>1110</v>
      </c>
      <c r="B1112">
        <v>640</v>
      </c>
      <c r="C1112">
        <v>1</v>
      </c>
      <c r="D1112">
        <v>1.9058999999999999</v>
      </c>
      <c r="W1112">
        <v>1109</v>
      </c>
      <c r="X1112">
        <v>999</v>
      </c>
      <c r="Y1112">
        <v>22</v>
      </c>
      <c r="Z1112">
        <v>11.14583</v>
      </c>
      <c r="AA1112">
        <f t="shared" si="68"/>
        <v>11</v>
      </c>
      <c r="AB1112">
        <f t="shared" si="69"/>
        <v>1</v>
      </c>
      <c r="AC1112">
        <f t="shared" si="70"/>
        <v>1</v>
      </c>
      <c r="AD1112">
        <f t="shared" si="71"/>
        <v>1</v>
      </c>
    </row>
    <row r="1113" spans="1:30" x14ac:dyDescent="0.25">
      <c r="A1113">
        <v>1111</v>
      </c>
      <c r="B1113">
        <v>710</v>
      </c>
      <c r="C1113">
        <v>5</v>
      </c>
      <c r="D1113">
        <v>8.5024700000000006</v>
      </c>
      <c r="W1113">
        <v>1110</v>
      </c>
      <c r="X1113">
        <v>640</v>
      </c>
      <c r="Y1113">
        <v>1</v>
      </c>
      <c r="Z1113">
        <v>1.9058999999999999</v>
      </c>
      <c r="AA1113">
        <f t="shared" si="68"/>
        <v>2</v>
      </c>
      <c r="AB1113">
        <f t="shared" si="69"/>
        <v>1</v>
      </c>
      <c r="AC1113">
        <f t="shared" si="70"/>
        <v>0</v>
      </c>
      <c r="AD1113">
        <f t="shared" si="71"/>
        <v>0</v>
      </c>
    </row>
    <row r="1114" spans="1:30" x14ac:dyDescent="0.25">
      <c r="A1114">
        <v>1112</v>
      </c>
      <c r="B1114">
        <v>26</v>
      </c>
      <c r="C1114">
        <v>2</v>
      </c>
      <c r="D1114">
        <v>1.8305800000000001</v>
      </c>
      <c r="W1114">
        <v>1111</v>
      </c>
      <c r="X1114">
        <v>710</v>
      </c>
      <c r="Y1114">
        <v>5</v>
      </c>
      <c r="Z1114">
        <v>8.5024700000000006</v>
      </c>
      <c r="AA1114">
        <f t="shared" si="68"/>
        <v>9</v>
      </c>
      <c r="AB1114">
        <f t="shared" si="69"/>
        <v>1</v>
      </c>
      <c r="AC1114">
        <f t="shared" si="70"/>
        <v>1</v>
      </c>
      <c r="AD1114">
        <f t="shared" si="71"/>
        <v>1</v>
      </c>
    </row>
    <row r="1115" spans="1:30" x14ac:dyDescent="0.25">
      <c r="A1115">
        <v>1113</v>
      </c>
      <c r="B1115">
        <v>90</v>
      </c>
      <c r="C1115">
        <v>3</v>
      </c>
      <c r="D1115">
        <v>3.5962200000000002</v>
      </c>
      <c r="W1115">
        <v>1112</v>
      </c>
      <c r="X1115">
        <v>26</v>
      </c>
      <c r="Y1115">
        <v>2</v>
      </c>
      <c r="Z1115">
        <v>1.8305800000000001</v>
      </c>
      <c r="AA1115">
        <f t="shared" si="68"/>
        <v>2</v>
      </c>
      <c r="AB1115">
        <f t="shared" si="69"/>
        <v>0</v>
      </c>
      <c r="AC1115">
        <f t="shared" si="70"/>
        <v>0</v>
      </c>
      <c r="AD1115">
        <f t="shared" si="71"/>
        <v>0</v>
      </c>
    </row>
    <row r="1116" spans="1:30" x14ac:dyDescent="0.25">
      <c r="A1116">
        <v>1114</v>
      </c>
      <c r="B1116">
        <v>378</v>
      </c>
      <c r="C1116">
        <v>1</v>
      </c>
      <c r="D1116">
        <v>2.4504999999999999</v>
      </c>
      <c r="W1116">
        <v>1113</v>
      </c>
      <c r="X1116">
        <v>90</v>
      </c>
      <c r="Y1116">
        <v>3</v>
      </c>
      <c r="Z1116">
        <v>3.5962200000000002</v>
      </c>
      <c r="AA1116">
        <f t="shared" si="68"/>
        <v>4</v>
      </c>
      <c r="AB1116">
        <f t="shared" si="69"/>
        <v>1</v>
      </c>
      <c r="AC1116">
        <f t="shared" si="70"/>
        <v>0</v>
      </c>
      <c r="AD1116">
        <f t="shared" si="71"/>
        <v>0</v>
      </c>
    </row>
    <row r="1117" spans="1:30" x14ac:dyDescent="0.25">
      <c r="A1117">
        <v>1115</v>
      </c>
      <c r="B1117">
        <v>445</v>
      </c>
      <c r="C1117">
        <v>5</v>
      </c>
      <c r="D1117">
        <v>3.4135800000000001</v>
      </c>
      <c r="W1117">
        <v>1114</v>
      </c>
      <c r="X1117">
        <v>378</v>
      </c>
      <c r="Y1117">
        <v>1</v>
      </c>
      <c r="Z1117">
        <v>2.4504999999999999</v>
      </c>
      <c r="AA1117">
        <f t="shared" si="68"/>
        <v>2</v>
      </c>
      <c r="AB1117">
        <f t="shared" si="69"/>
        <v>1</v>
      </c>
      <c r="AC1117">
        <f t="shared" si="70"/>
        <v>0</v>
      </c>
      <c r="AD1117">
        <f t="shared" si="71"/>
        <v>0</v>
      </c>
    </row>
    <row r="1118" spans="1:30" x14ac:dyDescent="0.25">
      <c r="A1118">
        <v>1116</v>
      </c>
      <c r="B1118">
        <v>437</v>
      </c>
      <c r="C1118">
        <v>1</v>
      </c>
      <c r="D1118">
        <v>3.3534999999999999</v>
      </c>
      <c r="W1118">
        <v>1115</v>
      </c>
      <c r="X1118">
        <v>445</v>
      </c>
      <c r="Y1118">
        <v>5</v>
      </c>
      <c r="Z1118">
        <v>3.4135800000000001</v>
      </c>
      <c r="AA1118">
        <f t="shared" si="68"/>
        <v>3</v>
      </c>
      <c r="AB1118">
        <f t="shared" si="69"/>
        <v>1</v>
      </c>
      <c r="AC1118">
        <f t="shared" si="70"/>
        <v>1</v>
      </c>
      <c r="AD1118">
        <f t="shared" si="71"/>
        <v>0</v>
      </c>
    </row>
    <row r="1119" spans="1:30" x14ac:dyDescent="0.25">
      <c r="A1119">
        <v>1117</v>
      </c>
      <c r="B1119">
        <v>513</v>
      </c>
      <c r="C1119">
        <v>9</v>
      </c>
      <c r="D1119">
        <v>6.9555199999999999</v>
      </c>
      <c r="W1119">
        <v>1116</v>
      </c>
      <c r="X1119">
        <v>437</v>
      </c>
      <c r="Y1119">
        <v>1</v>
      </c>
      <c r="Z1119">
        <v>3.3534999999999999</v>
      </c>
      <c r="AA1119">
        <f t="shared" si="68"/>
        <v>3</v>
      </c>
      <c r="AB1119">
        <f t="shared" si="69"/>
        <v>1</v>
      </c>
      <c r="AC1119">
        <f t="shared" si="70"/>
        <v>1</v>
      </c>
      <c r="AD1119">
        <f t="shared" si="71"/>
        <v>0</v>
      </c>
    </row>
    <row r="1120" spans="1:30" x14ac:dyDescent="0.25">
      <c r="A1120">
        <v>1118</v>
      </c>
      <c r="B1120">
        <v>272</v>
      </c>
      <c r="C1120">
        <v>2</v>
      </c>
      <c r="D1120">
        <v>3.2537699999999998</v>
      </c>
      <c r="W1120">
        <v>1117</v>
      </c>
      <c r="X1120">
        <v>513</v>
      </c>
      <c r="Y1120">
        <v>9</v>
      </c>
      <c r="Z1120">
        <v>6.9555199999999999</v>
      </c>
      <c r="AA1120">
        <f t="shared" si="68"/>
        <v>7</v>
      </c>
      <c r="AB1120">
        <f t="shared" si="69"/>
        <v>1</v>
      </c>
      <c r="AC1120">
        <f t="shared" si="70"/>
        <v>1</v>
      </c>
      <c r="AD1120">
        <f t="shared" si="71"/>
        <v>0</v>
      </c>
    </row>
    <row r="1121" spans="1:30" x14ac:dyDescent="0.25">
      <c r="A1121">
        <v>1119</v>
      </c>
      <c r="B1121">
        <v>312</v>
      </c>
      <c r="C1121">
        <v>1</v>
      </c>
      <c r="D1121">
        <v>2.6552600000000002</v>
      </c>
      <c r="W1121">
        <v>1118</v>
      </c>
      <c r="X1121">
        <v>272</v>
      </c>
      <c r="Y1121">
        <v>2</v>
      </c>
      <c r="Z1121">
        <v>3.2537699999999998</v>
      </c>
      <c r="AA1121">
        <f t="shared" si="68"/>
        <v>3</v>
      </c>
      <c r="AB1121">
        <f t="shared" si="69"/>
        <v>1</v>
      </c>
      <c r="AC1121">
        <f t="shared" si="70"/>
        <v>0</v>
      </c>
      <c r="AD1121">
        <f t="shared" si="71"/>
        <v>0</v>
      </c>
    </row>
    <row r="1122" spans="1:30" x14ac:dyDescent="0.25">
      <c r="A1122">
        <v>1120</v>
      </c>
      <c r="B1122">
        <v>172</v>
      </c>
      <c r="C1122">
        <v>8</v>
      </c>
      <c r="D1122">
        <v>8.5152099999999997</v>
      </c>
      <c r="W1122">
        <v>1119</v>
      </c>
      <c r="X1122">
        <v>312</v>
      </c>
      <c r="Y1122">
        <v>1</v>
      </c>
      <c r="Z1122">
        <v>2.6552600000000002</v>
      </c>
      <c r="AA1122">
        <f t="shared" si="68"/>
        <v>3</v>
      </c>
      <c r="AB1122">
        <f t="shared" si="69"/>
        <v>1</v>
      </c>
      <c r="AC1122">
        <f t="shared" si="70"/>
        <v>1</v>
      </c>
      <c r="AD1122">
        <f t="shared" si="71"/>
        <v>0</v>
      </c>
    </row>
    <row r="1123" spans="1:30" x14ac:dyDescent="0.25">
      <c r="A1123">
        <v>1121</v>
      </c>
      <c r="B1123">
        <v>309</v>
      </c>
      <c r="C1123">
        <v>1</v>
      </c>
      <c r="D1123">
        <v>1.32735</v>
      </c>
      <c r="W1123">
        <v>1120</v>
      </c>
      <c r="X1123">
        <v>172</v>
      </c>
      <c r="Y1123">
        <v>8</v>
      </c>
      <c r="Z1123">
        <v>8.5152099999999997</v>
      </c>
      <c r="AA1123">
        <f t="shared" si="68"/>
        <v>9</v>
      </c>
      <c r="AB1123">
        <f t="shared" si="69"/>
        <v>1</v>
      </c>
      <c r="AC1123">
        <f t="shared" si="70"/>
        <v>0</v>
      </c>
      <c r="AD1123">
        <f t="shared" si="71"/>
        <v>0</v>
      </c>
    </row>
    <row r="1124" spans="1:30" x14ac:dyDescent="0.25">
      <c r="A1124">
        <v>1122</v>
      </c>
      <c r="B1124">
        <v>3893</v>
      </c>
      <c r="C1124">
        <v>2</v>
      </c>
      <c r="D1124">
        <v>2.46455</v>
      </c>
      <c r="W1124">
        <v>1121</v>
      </c>
      <c r="X1124">
        <v>309</v>
      </c>
      <c r="Y1124">
        <v>1</v>
      </c>
      <c r="Z1124">
        <v>1.32735</v>
      </c>
      <c r="AA1124">
        <f t="shared" si="68"/>
        <v>1</v>
      </c>
      <c r="AB1124">
        <f t="shared" si="69"/>
        <v>0</v>
      </c>
      <c r="AC1124">
        <f t="shared" si="70"/>
        <v>0</v>
      </c>
      <c r="AD1124">
        <f t="shared" si="71"/>
        <v>0</v>
      </c>
    </row>
    <row r="1125" spans="1:30" x14ac:dyDescent="0.25">
      <c r="A1125">
        <v>1123</v>
      </c>
      <c r="B1125">
        <v>3598</v>
      </c>
      <c r="C1125">
        <v>7</v>
      </c>
      <c r="D1125">
        <v>2.5648499999999999</v>
      </c>
      <c r="W1125">
        <v>1122</v>
      </c>
      <c r="X1125">
        <v>3893</v>
      </c>
      <c r="Y1125">
        <v>2</v>
      </c>
      <c r="Z1125">
        <v>2.46455</v>
      </c>
      <c r="AA1125">
        <f t="shared" si="68"/>
        <v>2</v>
      </c>
      <c r="AB1125">
        <f t="shared" si="69"/>
        <v>0</v>
      </c>
      <c r="AC1125">
        <f t="shared" si="70"/>
        <v>0</v>
      </c>
      <c r="AD1125">
        <f t="shared" si="71"/>
        <v>0</v>
      </c>
    </row>
    <row r="1126" spans="1:30" x14ac:dyDescent="0.25">
      <c r="A1126">
        <v>1124</v>
      </c>
      <c r="B1126">
        <v>3667</v>
      </c>
      <c r="C1126">
        <v>8</v>
      </c>
      <c r="D1126">
        <v>2.2857799999999999</v>
      </c>
      <c r="W1126">
        <v>1123</v>
      </c>
      <c r="X1126">
        <v>3598</v>
      </c>
      <c r="Y1126">
        <v>7</v>
      </c>
      <c r="Z1126">
        <v>2.5648499999999999</v>
      </c>
      <c r="AA1126">
        <f t="shared" si="68"/>
        <v>3</v>
      </c>
      <c r="AB1126">
        <f t="shared" si="69"/>
        <v>1</v>
      </c>
      <c r="AC1126">
        <f t="shared" si="70"/>
        <v>1</v>
      </c>
      <c r="AD1126">
        <f t="shared" si="71"/>
        <v>1</v>
      </c>
    </row>
    <row r="1127" spans="1:30" x14ac:dyDescent="0.25">
      <c r="A1127">
        <v>1125</v>
      </c>
      <c r="B1127">
        <v>3244</v>
      </c>
      <c r="C1127">
        <v>12</v>
      </c>
      <c r="D1127">
        <v>18.823689999999999</v>
      </c>
      <c r="W1127">
        <v>1124</v>
      </c>
      <c r="X1127">
        <v>3667</v>
      </c>
      <c r="Y1127">
        <v>8</v>
      </c>
      <c r="Z1127">
        <v>2.2857799999999999</v>
      </c>
      <c r="AA1127">
        <f t="shared" si="68"/>
        <v>2</v>
      </c>
      <c r="AB1127">
        <f t="shared" si="69"/>
        <v>1</v>
      </c>
      <c r="AC1127">
        <f t="shared" si="70"/>
        <v>1</v>
      </c>
      <c r="AD1127">
        <f t="shared" si="71"/>
        <v>1</v>
      </c>
    </row>
    <row r="1128" spans="1:30" x14ac:dyDescent="0.25">
      <c r="A1128">
        <v>1126</v>
      </c>
      <c r="B1128">
        <v>3513</v>
      </c>
      <c r="C1128">
        <v>4</v>
      </c>
      <c r="D1128">
        <v>2.3019400000000001</v>
      </c>
      <c r="W1128">
        <v>1125</v>
      </c>
      <c r="X1128">
        <v>3244</v>
      </c>
      <c r="Y1128">
        <v>12</v>
      </c>
      <c r="Z1128">
        <v>18.823689999999999</v>
      </c>
      <c r="AA1128">
        <f t="shared" si="68"/>
        <v>19</v>
      </c>
      <c r="AB1128">
        <f t="shared" si="69"/>
        <v>1</v>
      </c>
      <c r="AC1128">
        <f t="shared" si="70"/>
        <v>1</v>
      </c>
      <c r="AD1128">
        <f t="shared" si="71"/>
        <v>1</v>
      </c>
    </row>
    <row r="1129" spans="1:30" x14ac:dyDescent="0.25">
      <c r="A1129">
        <v>1127</v>
      </c>
      <c r="B1129">
        <v>3887</v>
      </c>
      <c r="C1129">
        <v>22</v>
      </c>
      <c r="D1129">
        <v>19.139209999999999</v>
      </c>
      <c r="W1129">
        <v>1126</v>
      </c>
      <c r="X1129">
        <v>3513</v>
      </c>
      <c r="Y1129">
        <v>4</v>
      </c>
      <c r="Z1129">
        <v>2.3019400000000001</v>
      </c>
      <c r="AA1129">
        <f t="shared" si="68"/>
        <v>2</v>
      </c>
      <c r="AB1129">
        <f t="shared" si="69"/>
        <v>1</v>
      </c>
      <c r="AC1129">
        <f t="shared" si="70"/>
        <v>1</v>
      </c>
      <c r="AD1129">
        <f t="shared" si="71"/>
        <v>0</v>
      </c>
    </row>
    <row r="1130" spans="1:30" x14ac:dyDescent="0.25">
      <c r="A1130">
        <v>1128</v>
      </c>
      <c r="B1130">
        <v>3589</v>
      </c>
      <c r="C1130">
        <v>19</v>
      </c>
      <c r="D1130">
        <v>18.871189999999999</v>
      </c>
      <c r="W1130">
        <v>1127</v>
      </c>
      <c r="X1130">
        <v>3887</v>
      </c>
      <c r="Y1130">
        <v>22</v>
      </c>
      <c r="Z1130">
        <v>19.139209999999999</v>
      </c>
      <c r="AA1130">
        <f t="shared" si="68"/>
        <v>19</v>
      </c>
      <c r="AB1130">
        <f t="shared" si="69"/>
        <v>1</v>
      </c>
      <c r="AC1130">
        <f t="shared" si="70"/>
        <v>1</v>
      </c>
      <c r="AD1130">
        <f t="shared" si="71"/>
        <v>0</v>
      </c>
    </row>
    <row r="1131" spans="1:30" x14ac:dyDescent="0.25">
      <c r="A1131">
        <v>1129</v>
      </c>
      <c r="B1131">
        <v>3252</v>
      </c>
      <c r="C1131">
        <v>3</v>
      </c>
      <c r="D1131">
        <v>2.8927999999999998</v>
      </c>
      <c r="W1131">
        <v>1128</v>
      </c>
      <c r="X1131">
        <v>3589</v>
      </c>
      <c r="Y1131">
        <v>19</v>
      </c>
      <c r="Z1131">
        <v>18.871189999999999</v>
      </c>
      <c r="AA1131">
        <f t="shared" si="68"/>
        <v>19</v>
      </c>
      <c r="AB1131">
        <f t="shared" si="69"/>
        <v>0</v>
      </c>
      <c r="AC1131">
        <f t="shared" si="70"/>
        <v>0</v>
      </c>
      <c r="AD1131">
        <f t="shared" si="71"/>
        <v>0</v>
      </c>
    </row>
    <row r="1132" spans="1:30" x14ac:dyDescent="0.25">
      <c r="A1132">
        <v>1130</v>
      </c>
      <c r="B1132">
        <v>3335</v>
      </c>
      <c r="C1132">
        <v>1</v>
      </c>
      <c r="D1132">
        <v>4.2146400000000002</v>
      </c>
      <c r="W1132">
        <v>1129</v>
      </c>
      <c r="X1132">
        <v>3252</v>
      </c>
      <c r="Y1132">
        <v>3</v>
      </c>
      <c r="Z1132">
        <v>2.8927999999999998</v>
      </c>
      <c r="AA1132">
        <f t="shared" si="68"/>
        <v>3</v>
      </c>
      <c r="AB1132">
        <f t="shared" si="69"/>
        <v>0</v>
      </c>
      <c r="AC1132">
        <f t="shared" si="70"/>
        <v>0</v>
      </c>
      <c r="AD1132">
        <f t="shared" si="71"/>
        <v>0</v>
      </c>
    </row>
    <row r="1133" spans="1:30" x14ac:dyDescent="0.25">
      <c r="A1133">
        <v>1131</v>
      </c>
      <c r="B1133">
        <v>3504</v>
      </c>
      <c r="C1133">
        <v>11</v>
      </c>
      <c r="D1133">
        <v>19.737169999999999</v>
      </c>
      <c r="W1133">
        <v>1130</v>
      </c>
      <c r="X1133">
        <v>3335</v>
      </c>
      <c r="Y1133">
        <v>1</v>
      </c>
      <c r="Z1133">
        <v>4.2146400000000002</v>
      </c>
      <c r="AA1133">
        <f t="shared" si="68"/>
        <v>4</v>
      </c>
      <c r="AB1133">
        <f t="shared" si="69"/>
        <v>1</v>
      </c>
      <c r="AC1133">
        <f t="shared" si="70"/>
        <v>1</v>
      </c>
      <c r="AD1133">
        <f t="shared" si="71"/>
        <v>0</v>
      </c>
    </row>
    <row r="1134" spans="1:30" x14ac:dyDescent="0.25">
      <c r="A1134">
        <v>1132</v>
      </c>
      <c r="B1134">
        <v>3045</v>
      </c>
      <c r="C1134">
        <v>18</v>
      </c>
      <c r="D1134">
        <v>11.196120000000001</v>
      </c>
      <c r="W1134">
        <v>1131</v>
      </c>
      <c r="X1134">
        <v>3504</v>
      </c>
      <c r="Y1134">
        <v>11</v>
      </c>
      <c r="Z1134">
        <v>19.737169999999999</v>
      </c>
      <c r="AA1134">
        <f t="shared" si="68"/>
        <v>20</v>
      </c>
      <c r="AB1134">
        <f t="shared" si="69"/>
        <v>1</v>
      </c>
      <c r="AC1134">
        <f t="shared" si="70"/>
        <v>1</v>
      </c>
      <c r="AD1134">
        <f t="shared" si="71"/>
        <v>1</v>
      </c>
    </row>
    <row r="1135" spans="1:30" x14ac:dyDescent="0.25">
      <c r="A1135">
        <v>1133</v>
      </c>
      <c r="B1135">
        <v>3961</v>
      </c>
      <c r="C1135">
        <v>11</v>
      </c>
      <c r="D1135">
        <v>17.419350000000001</v>
      </c>
      <c r="W1135">
        <v>1132</v>
      </c>
      <c r="X1135">
        <v>3045</v>
      </c>
      <c r="Y1135">
        <v>18</v>
      </c>
      <c r="Z1135">
        <v>11.196120000000001</v>
      </c>
      <c r="AA1135">
        <f t="shared" si="68"/>
        <v>11</v>
      </c>
      <c r="AB1135">
        <f t="shared" si="69"/>
        <v>1</v>
      </c>
      <c r="AC1135">
        <f t="shared" si="70"/>
        <v>1</v>
      </c>
      <c r="AD1135">
        <f t="shared" si="71"/>
        <v>1</v>
      </c>
    </row>
    <row r="1136" spans="1:30" x14ac:dyDescent="0.25">
      <c r="A1136">
        <v>1134</v>
      </c>
      <c r="B1136">
        <v>2984</v>
      </c>
      <c r="C1136">
        <v>2</v>
      </c>
      <c r="D1136">
        <v>2.29216</v>
      </c>
      <c r="W1136">
        <v>1133</v>
      </c>
      <c r="X1136">
        <v>3961</v>
      </c>
      <c r="Y1136">
        <v>11</v>
      </c>
      <c r="Z1136">
        <v>17.419350000000001</v>
      </c>
      <c r="AA1136">
        <f t="shared" si="68"/>
        <v>17</v>
      </c>
      <c r="AB1136">
        <f t="shared" si="69"/>
        <v>1</v>
      </c>
      <c r="AC1136">
        <f t="shared" si="70"/>
        <v>1</v>
      </c>
      <c r="AD1136">
        <f t="shared" si="71"/>
        <v>1</v>
      </c>
    </row>
    <row r="1137" spans="1:30" x14ac:dyDescent="0.25">
      <c r="A1137">
        <v>1135</v>
      </c>
      <c r="B1137">
        <v>3416</v>
      </c>
      <c r="C1137">
        <v>25</v>
      </c>
      <c r="D1137">
        <v>14.90916</v>
      </c>
      <c r="W1137">
        <v>1134</v>
      </c>
      <c r="X1137">
        <v>2984</v>
      </c>
      <c r="Y1137">
        <v>2</v>
      </c>
      <c r="Z1137">
        <v>2.29216</v>
      </c>
      <c r="AA1137">
        <f t="shared" si="68"/>
        <v>2</v>
      </c>
      <c r="AB1137">
        <f t="shared" si="69"/>
        <v>0</v>
      </c>
      <c r="AC1137">
        <f t="shared" si="70"/>
        <v>0</v>
      </c>
      <c r="AD1137">
        <f t="shared" si="71"/>
        <v>0</v>
      </c>
    </row>
    <row r="1138" spans="1:30" x14ac:dyDescent="0.25">
      <c r="A1138">
        <v>1136</v>
      </c>
      <c r="B1138">
        <v>2777</v>
      </c>
      <c r="C1138">
        <v>4</v>
      </c>
      <c r="D1138">
        <v>3.5409000000000002</v>
      </c>
      <c r="W1138">
        <v>1135</v>
      </c>
      <c r="X1138">
        <v>3416</v>
      </c>
      <c r="Y1138">
        <v>25</v>
      </c>
      <c r="Z1138">
        <v>14.90916</v>
      </c>
      <c r="AA1138">
        <f t="shared" si="68"/>
        <v>15</v>
      </c>
      <c r="AB1138">
        <f t="shared" si="69"/>
        <v>1</v>
      </c>
      <c r="AC1138">
        <f t="shared" si="70"/>
        <v>1</v>
      </c>
      <c r="AD1138">
        <f t="shared" si="71"/>
        <v>1</v>
      </c>
    </row>
    <row r="1139" spans="1:30" x14ac:dyDescent="0.25">
      <c r="A1139">
        <v>1137</v>
      </c>
      <c r="B1139">
        <v>2854</v>
      </c>
      <c r="C1139">
        <v>11</v>
      </c>
      <c r="D1139">
        <v>19.71894</v>
      </c>
      <c r="W1139">
        <v>1136</v>
      </c>
      <c r="X1139">
        <v>2777</v>
      </c>
      <c r="Y1139">
        <v>4</v>
      </c>
      <c r="Z1139">
        <v>3.5409000000000002</v>
      </c>
      <c r="AA1139">
        <f t="shared" si="68"/>
        <v>4</v>
      </c>
      <c r="AB1139">
        <f t="shared" si="69"/>
        <v>0</v>
      </c>
      <c r="AC1139">
        <f t="shared" si="70"/>
        <v>0</v>
      </c>
      <c r="AD1139">
        <f t="shared" si="71"/>
        <v>0</v>
      </c>
    </row>
    <row r="1140" spans="1:30" x14ac:dyDescent="0.25">
      <c r="A1140">
        <v>1138</v>
      </c>
      <c r="B1140">
        <v>2535</v>
      </c>
      <c r="C1140">
        <v>3</v>
      </c>
      <c r="D1140">
        <v>2.5048900000000001</v>
      </c>
      <c r="W1140">
        <v>1137</v>
      </c>
      <c r="X1140">
        <v>2854</v>
      </c>
      <c r="Y1140">
        <v>11</v>
      </c>
      <c r="Z1140">
        <v>19.71894</v>
      </c>
      <c r="AA1140">
        <f t="shared" si="68"/>
        <v>20</v>
      </c>
      <c r="AB1140">
        <f t="shared" si="69"/>
        <v>1</v>
      </c>
      <c r="AC1140">
        <f t="shared" si="70"/>
        <v>1</v>
      </c>
      <c r="AD1140">
        <f t="shared" si="71"/>
        <v>1</v>
      </c>
    </row>
    <row r="1141" spans="1:30" x14ac:dyDescent="0.25">
      <c r="A1141">
        <v>1139</v>
      </c>
      <c r="B1141">
        <v>2384</v>
      </c>
      <c r="C1141">
        <v>15</v>
      </c>
      <c r="D1141">
        <v>14.062659999999999</v>
      </c>
      <c r="W1141">
        <v>1138</v>
      </c>
      <c r="X1141">
        <v>2535</v>
      </c>
      <c r="Y1141">
        <v>3</v>
      </c>
      <c r="Z1141">
        <v>2.5048900000000001</v>
      </c>
      <c r="AA1141">
        <f t="shared" si="68"/>
        <v>3</v>
      </c>
      <c r="AB1141">
        <f t="shared" si="69"/>
        <v>0</v>
      </c>
      <c r="AC1141">
        <f t="shared" si="70"/>
        <v>0</v>
      </c>
      <c r="AD1141">
        <f t="shared" si="71"/>
        <v>0</v>
      </c>
    </row>
    <row r="1142" spans="1:30" x14ac:dyDescent="0.25">
      <c r="A1142">
        <v>1140</v>
      </c>
      <c r="B1142">
        <v>2681</v>
      </c>
      <c r="C1142">
        <v>26</v>
      </c>
      <c r="D1142">
        <v>18.790690000000001</v>
      </c>
      <c r="W1142">
        <v>1139</v>
      </c>
      <c r="X1142">
        <v>2384</v>
      </c>
      <c r="Y1142">
        <v>15</v>
      </c>
      <c r="Z1142">
        <v>14.062659999999999</v>
      </c>
      <c r="AA1142">
        <f t="shared" si="68"/>
        <v>14</v>
      </c>
      <c r="AB1142">
        <f t="shared" si="69"/>
        <v>1</v>
      </c>
      <c r="AC1142">
        <f t="shared" si="70"/>
        <v>0</v>
      </c>
      <c r="AD1142">
        <f t="shared" si="71"/>
        <v>0</v>
      </c>
    </row>
    <row r="1143" spans="1:30" x14ac:dyDescent="0.25">
      <c r="A1143">
        <v>1141</v>
      </c>
      <c r="B1143">
        <v>1568</v>
      </c>
      <c r="C1143">
        <v>13</v>
      </c>
      <c r="D1143">
        <v>17.563610000000001</v>
      </c>
      <c r="W1143">
        <v>1140</v>
      </c>
      <c r="X1143">
        <v>2681</v>
      </c>
      <c r="Y1143">
        <v>26</v>
      </c>
      <c r="Z1143">
        <v>18.790690000000001</v>
      </c>
      <c r="AA1143">
        <f t="shared" si="68"/>
        <v>19</v>
      </c>
      <c r="AB1143">
        <f t="shared" si="69"/>
        <v>1</v>
      </c>
      <c r="AC1143">
        <f t="shared" si="70"/>
        <v>1</v>
      </c>
      <c r="AD1143">
        <f t="shared" si="71"/>
        <v>1</v>
      </c>
    </row>
    <row r="1144" spans="1:30" x14ac:dyDescent="0.25">
      <c r="A1144">
        <v>1142</v>
      </c>
      <c r="B1144">
        <v>2742</v>
      </c>
      <c r="C1144">
        <v>7</v>
      </c>
      <c r="D1144">
        <v>2.2825199999999999</v>
      </c>
      <c r="W1144">
        <v>1141</v>
      </c>
      <c r="X1144">
        <v>1568</v>
      </c>
      <c r="Y1144">
        <v>13</v>
      </c>
      <c r="Z1144">
        <v>17.563610000000001</v>
      </c>
      <c r="AA1144">
        <f t="shared" si="68"/>
        <v>18</v>
      </c>
      <c r="AB1144">
        <f t="shared" si="69"/>
        <v>1</v>
      </c>
      <c r="AC1144">
        <f t="shared" si="70"/>
        <v>1</v>
      </c>
      <c r="AD1144">
        <f t="shared" si="71"/>
        <v>1</v>
      </c>
    </row>
    <row r="1145" spans="1:30" x14ac:dyDescent="0.25">
      <c r="A1145">
        <v>1143</v>
      </c>
      <c r="B1145">
        <v>2279</v>
      </c>
      <c r="C1145">
        <v>3</v>
      </c>
      <c r="D1145">
        <v>3.7172200000000002</v>
      </c>
      <c r="W1145">
        <v>1142</v>
      </c>
      <c r="X1145">
        <v>2742</v>
      </c>
      <c r="Y1145">
        <v>7</v>
      </c>
      <c r="Z1145">
        <v>2.2825199999999999</v>
      </c>
      <c r="AA1145">
        <f t="shared" si="68"/>
        <v>2</v>
      </c>
      <c r="AB1145">
        <f t="shared" si="69"/>
        <v>1</v>
      </c>
      <c r="AC1145">
        <f t="shared" si="70"/>
        <v>1</v>
      </c>
      <c r="AD1145">
        <f t="shared" si="71"/>
        <v>1</v>
      </c>
    </row>
    <row r="1146" spans="1:30" x14ac:dyDescent="0.25">
      <c r="A1146">
        <v>1144</v>
      </c>
      <c r="B1146">
        <v>2365</v>
      </c>
      <c r="C1146">
        <v>5</v>
      </c>
      <c r="D1146">
        <v>2.6441699999999999</v>
      </c>
      <c r="W1146">
        <v>1143</v>
      </c>
      <c r="X1146">
        <v>2279</v>
      </c>
      <c r="Y1146">
        <v>3</v>
      </c>
      <c r="Z1146">
        <v>3.7172200000000002</v>
      </c>
      <c r="AA1146">
        <f t="shared" si="68"/>
        <v>4</v>
      </c>
      <c r="AB1146">
        <f t="shared" si="69"/>
        <v>1</v>
      </c>
      <c r="AC1146">
        <f t="shared" si="70"/>
        <v>0</v>
      </c>
      <c r="AD1146">
        <f t="shared" si="71"/>
        <v>0</v>
      </c>
    </row>
    <row r="1147" spans="1:30" x14ac:dyDescent="0.25">
      <c r="A1147">
        <v>1145</v>
      </c>
      <c r="B1147">
        <v>1628</v>
      </c>
      <c r="C1147">
        <v>8</v>
      </c>
      <c r="D1147">
        <v>6.3014099999999997</v>
      </c>
      <c r="W1147">
        <v>1144</v>
      </c>
      <c r="X1147">
        <v>2365</v>
      </c>
      <c r="Y1147">
        <v>5</v>
      </c>
      <c r="Z1147">
        <v>2.6441699999999999</v>
      </c>
      <c r="AA1147">
        <f t="shared" si="68"/>
        <v>3</v>
      </c>
      <c r="AB1147">
        <f t="shared" si="69"/>
        <v>1</v>
      </c>
      <c r="AC1147">
        <f t="shared" si="70"/>
        <v>1</v>
      </c>
      <c r="AD1147">
        <f t="shared" si="71"/>
        <v>0</v>
      </c>
    </row>
    <row r="1148" spans="1:30" x14ac:dyDescent="0.25">
      <c r="A1148">
        <v>1146</v>
      </c>
      <c r="B1148">
        <v>2190</v>
      </c>
      <c r="C1148">
        <v>6</v>
      </c>
      <c r="D1148">
        <v>3.03593</v>
      </c>
      <c r="W1148">
        <v>1145</v>
      </c>
      <c r="X1148">
        <v>1628</v>
      </c>
      <c r="Y1148">
        <v>8</v>
      </c>
      <c r="Z1148">
        <v>6.3014099999999997</v>
      </c>
      <c r="AA1148">
        <f t="shared" si="68"/>
        <v>6</v>
      </c>
      <c r="AB1148">
        <f t="shared" si="69"/>
        <v>1</v>
      </c>
      <c r="AC1148">
        <f t="shared" si="70"/>
        <v>1</v>
      </c>
      <c r="AD1148">
        <f t="shared" si="71"/>
        <v>0</v>
      </c>
    </row>
    <row r="1149" spans="1:30" x14ac:dyDescent="0.25">
      <c r="A1149">
        <v>1147</v>
      </c>
      <c r="B1149">
        <v>2037</v>
      </c>
      <c r="C1149">
        <v>20</v>
      </c>
      <c r="D1149">
        <v>19.872319999999998</v>
      </c>
      <c r="W1149">
        <v>1146</v>
      </c>
      <c r="X1149">
        <v>2190</v>
      </c>
      <c r="Y1149">
        <v>6</v>
      </c>
      <c r="Z1149">
        <v>3.03593</v>
      </c>
      <c r="AA1149">
        <f t="shared" si="68"/>
        <v>3</v>
      </c>
      <c r="AB1149">
        <f t="shared" si="69"/>
        <v>1</v>
      </c>
      <c r="AC1149">
        <f t="shared" si="70"/>
        <v>1</v>
      </c>
      <c r="AD1149">
        <f t="shared" si="71"/>
        <v>0</v>
      </c>
    </row>
    <row r="1150" spans="1:30" x14ac:dyDescent="0.25">
      <c r="A1150">
        <v>1148</v>
      </c>
      <c r="B1150">
        <v>2583</v>
      </c>
      <c r="C1150">
        <v>5</v>
      </c>
      <c r="D1150">
        <v>2.2412700000000001</v>
      </c>
      <c r="W1150">
        <v>1147</v>
      </c>
      <c r="X1150">
        <v>2037</v>
      </c>
      <c r="Y1150">
        <v>20</v>
      </c>
      <c r="Z1150">
        <v>19.872319999999998</v>
      </c>
      <c r="AA1150">
        <f t="shared" si="68"/>
        <v>20</v>
      </c>
      <c r="AB1150">
        <f t="shared" si="69"/>
        <v>0</v>
      </c>
      <c r="AC1150">
        <f t="shared" si="70"/>
        <v>0</v>
      </c>
      <c r="AD1150">
        <f t="shared" si="71"/>
        <v>0</v>
      </c>
    </row>
    <row r="1151" spans="1:30" x14ac:dyDescent="0.25">
      <c r="A1151">
        <v>1149</v>
      </c>
      <c r="B1151">
        <v>1682</v>
      </c>
      <c r="C1151">
        <v>2</v>
      </c>
      <c r="D1151">
        <v>2.5985499999999999</v>
      </c>
      <c r="W1151">
        <v>1148</v>
      </c>
      <c r="X1151">
        <v>2583</v>
      </c>
      <c r="Y1151">
        <v>5</v>
      </c>
      <c r="Z1151">
        <v>2.2412700000000001</v>
      </c>
      <c r="AA1151">
        <f t="shared" si="68"/>
        <v>2</v>
      </c>
      <c r="AB1151">
        <f t="shared" si="69"/>
        <v>1</v>
      </c>
      <c r="AC1151">
        <f t="shared" si="70"/>
        <v>1</v>
      </c>
      <c r="AD1151">
        <f t="shared" si="71"/>
        <v>0</v>
      </c>
    </row>
    <row r="1152" spans="1:30" x14ac:dyDescent="0.25">
      <c r="A1152">
        <v>1150</v>
      </c>
      <c r="B1152">
        <v>2601</v>
      </c>
      <c r="C1152">
        <v>29</v>
      </c>
      <c r="D1152">
        <v>18.89716</v>
      </c>
      <c r="W1152">
        <v>1149</v>
      </c>
      <c r="X1152">
        <v>1682</v>
      </c>
      <c r="Y1152">
        <v>2</v>
      </c>
      <c r="Z1152">
        <v>2.5985499999999999</v>
      </c>
      <c r="AA1152">
        <f t="shared" si="68"/>
        <v>3</v>
      </c>
      <c r="AB1152">
        <f t="shared" si="69"/>
        <v>1</v>
      </c>
      <c r="AC1152">
        <f t="shared" si="70"/>
        <v>0</v>
      </c>
      <c r="AD1152">
        <f t="shared" si="71"/>
        <v>0</v>
      </c>
    </row>
    <row r="1153" spans="1:30" x14ac:dyDescent="0.25">
      <c r="A1153">
        <v>1151</v>
      </c>
      <c r="B1153">
        <v>1699</v>
      </c>
      <c r="C1153">
        <v>11</v>
      </c>
      <c r="D1153">
        <v>8.3410200000000003</v>
      </c>
      <c r="W1153">
        <v>1150</v>
      </c>
      <c r="X1153">
        <v>2601</v>
      </c>
      <c r="Y1153">
        <v>29</v>
      </c>
      <c r="Z1153">
        <v>18.89716</v>
      </c>
      <c r="AA1153">
        <f t="shared" si="68"/>
        <v>19</v>
      </c>
      <c r="AB1153">
        <f t="shared" si="69"/>
        <v>1</v>
      </c>
      <c r="AC1153">
        <f t="shared" si="70"/>
        <v>1</v>
      </c>
      <c r="AD1153">
        <f t="shared" si="71"/>
        <v>1</v>
      </c>
    </row>
    <row r="1154" spans="1:30" x14ac:dyDescent="0.25">
      <c r="A1154">
        <v>1152</v>
      </c>
      <c r="B1154">
        <v>1647</v>
      </c>
      <c r="C1154">
        <v>1</v>
      </c>
      <c r="D1154">
        <v>1.1751499999999999</v>
      </c>
      <c r="W1154">
        <v>1151</v>
      </c>
      <c r="X1154">
        <v>1699</v>
      </c>
      <c r="Y1154">
        <v>11</v>
      </c>
      <c r="Z1154">
        <v>8.3410200000000003</v>
      </c>
      <c r="AA1154">
        <f t="shared" si="68"/>
        <v>8</v>
      </c>
      <c r="AB1154">
        <f t="shared" si="69"/>
        <v>1</v>
      </c>
      <c r="AC1154">
        <f t="shared" si="70"/>
        <v>1</v>
      </c>
      <c r="AD1154">
        <f t="shared" si="71"/>
        <v>0</v>
      </c>
    </row>
    <row r="1155" spans="1:30" x14ac:dyDescent="0.25">
      <c r="A1155">
        <v>1153</v>
      </c>
      <c r="B1155">
        <v>2530</v>
      </c>
      <c r="C1155">
        <v>2</v>
      </c>
      <c r="D1155">
        <v>3.6855600000000002</v>
      </c>
      <c r="W1155">
        <v>1152</v>
      </c>
      <c r="X1155">
        <v>1647</v>
      </c>
      <c r="Y1155">
        <v>1</v>
      </c>
      <c r="Z1155">
        <v>1.1751499999999999</v>
      </c>
      <c r="AA1155">
        <f t="shared" si="68"/>
        <v>1</v>
      </c>
      <c r="AB1155">
        <f t="shared" si="69"/>
        <v>0</v>
      </c>
      <c r="AC1155">
        <f t="shared" si="70"/>
        <v>0</v>
      </c>
      <c r="AD1155">
        <f t="shared" si="71"/>
        <v>0</v>
      </c>
    </row>
    <row r="1156" spans="1:30" x14ac:dyDescent="0.25">
      <c r="A1156">
        <v>1154</v>
      </c>
      <c r="B1156">
        <v>1563</v>
      </c>
      <c r="C1156">
        <v>4</v>
      </c>
      <c r="D1156">
        <v>2.9322400000000002</v>
      </c>
      <c r="W1156">
        <v>1153</v>
      </c>
      <c r="X1156">
        <v>2530</v>
      </c>
      <c r="Y1156">
        <v>2</v>
      </c>
      <c r="Z1156">
        <v>3.6855600000000002</v>
      </c>
      <c r="AA1156">
        <f t="shared" si="68"/>
        <v>4</v>
      </c>
      <c r="AB1156">
        <f t="shared" si="69"/>
        <v>1</v>
      </c>
      <c r="AC1156">
        <f t="shared" si="70"/>
        <v>1</v>
      </c>
      <c r="AD1156">
        <f t="shared" si="71"/>
        <v>0</v>
      </c>
    </row>
    <row r="1157" spans="1:30" x14ac:dyDescent="0.25">
      <c r="A1157">
        <v>1155</v>
      </c>
      <c r="B1157">
        <v>2451</v>
      </c>
      <c r="C1157">
        <v>9</v>
      </c>
      <c r="D1157">
        <v>2.4783499999999998</v>
      </c>
      <c r="W1157">
        <v>1154</v>
      </c>
      <c r="X1157">
        <v>1563</v>
      </c>
      <c r="Y1157">
        <v>4</v>
      </c>
      <c r="Z1157">
        <v>2.9322400000000002</v>
      </c>
      <c r="AA1157">
        <f t="shared" ref="AA1157:AA1220" si="72">ROUND(Z1157,0)</f>
        <v>3</v>
      </c>
      <c r="AB1157">
        <f t="shared" ref="AB1157:AB1220" si="73">IF(AA1157=Y1157,0,1)</f>
        <v>1</v>
      </c>
      <c r="AC1157">
        <f t="shared" ref="AC1157:AC1220" si="74">IF(AA1157&lt;Y1157+2,IF(AA1157&gt;Y1157-2,0,1),1)</f>
        <v>0</v>
      </c>
      <c r="AD1157">
        <f t="shared" ref="AD1157:AD1220" si="75">IF(AA1157&lt;Y1157+4,IF(AA1157&gt;Y1157-4,0,1),1)</f>
        <v>0</v>
      </c>
    </row>
    <row r="1158" spans="1:30" x14ac:dyDescent="0.25">
      <c r="A1158">
        <v>1156</v>
      </c>
      <c r="B1158">
        <v>2522</v>
      </c>
      <c r="C1158">
        <v>15</v>
      </c>
      <c r="D1158">
        <v>18.043050000000001</v>
      </c>
      <c r="W1158">
        <v>1155</v>
      </c>
      <c r="X1158">
        <v>2451</v>
      </c>
      <c r="Y1158">
        <v>9</v>
      </c>
      <c r="Z1158">
        <v>2.4783499999999998</v>
      </c>
      <c r="AA1158">
        <f t="shared" si="72"/>
        <v>2</v>
      </c>
      <c r="AB1158">
        <f t="shared" si="73"/>
        <v>1</v>
      </c>
      <c r="AC1158">
        <f t="shared" si="74"/>
        <v>1</v>
      </c>
      <c r="AD1158">
        <f t="shared" si="75"/>
        <v>1</v>
      </c>
    </row>
    <row r="1159" spans="1:30" x14ac:dyDescent="0.25">
      <c r="A1159">
        <v>1157</v>
      </c>
      <c r="B1159">
        <v>1896</v>
      </c>
      <c r="C1159">
        <v>1</v>
      </c>
      <c r="D1159">
        <v>0.96906000000000003</v>
      </c>
      <c r="W1159">
        <v>1156</v>
      </c>
      <c r="X1159">
        <v>2522</v>
      </c>
      <c r="Y1159">
        <v>15</v>
      </c>
      <c r="Z1159">
        <v>18.043050000000001</v>
      </c>
      <c r="AA1159">
        <f t="shared" si="72"/>
        <v>18</v>
      </c>
      <c r="AB1159">
        <f t="shared" si="73"/>
        <v>1</v>
      </c>
      <c r="AC1159">
        <f t="shared" si="74"/>
        <v>1</v>
      </c>
      <c r="AD1159">
        <f t="shared" si="75"/>
        <v>0</v>
      </c>
    </row>
    <row r="1160" spans="1:30" x14ac:dyDescent="0.25">
      <c r="A1160">
        <v>1158</v>
      </c>
      <c r="B1160">
        <v>1642</v>
      </c>
      <c r="C1160">
        <v>2</v>
      </c>
      <c r="D1160">
        <v>0.49486999999999998</v>
      </c>
      <c r="W1160">
        <v>1157</v>
      </c>
      <c r="X1160">
        <v>1896</v>
      </c>
      <c r="Y1160">
        <v>1</v>
      </c>
      <c r="Z1160">
        <v>0.96906000000000003</v>
      </c>
      <c r="AA1160">
        <f t="shared" si="72"/>
        <v>1</v>
      </c>
      <c r="AB1160">
        <f t="shared" si="73"/>
        <v>0</v>
      </c>
      <c r="AC1160">
        <f t="shared" si="74"/>
        <v>0</v>
      </c>
      <c r="AD1160">
        <f t="shared" si="75"/>
        <v>0</v>
      </c>
    </row>
    <row r="1161" spans="1:30" x14ac:dyDescent="0.25">
      <c r="A1161">
        <v>1159</v>
      </c>
      <c r="B1161">
        <v>1886</v>
      </c>
      <c r="C1161">
        <v>10</v>
      </c>
      <c r="D1161">
        <v>8.9390499999999999</v>
      </c>
      <c r="W1161">
        <v>1158</v>
      </c>
      <c r="X1161">
        <v>1642</v>
      </c>
      <c r="Y1161">
        <v>2</v>
      </c>
      <c r="Z1161">
        <v>0.49486999999999998</v>
      </c>
      <c r="AA1161">
        <f t="shared" si="72"/>
        <v>0</v>
      </c>
      <c r="AB1161">
        <f t="shared" si="73"/>
        <v>1</v>
      </c>
      <c r="AC1161">
        <f t="shared" si="74"/>
        <v>1</v>
      </c>
      <c r="AD1161">
        <f t="shared" si="75"/>
        <v>0</v>
      </c>
    </row>
    <row r="1162" spans="1:30" x14ac:dyDescent="0.25">
      <c r="A1162">
        <v>1160</v>
      </c>
      <c r="B1162">
        <v>1829</v>
      </c>
      <c r="C1162">
        <v>1</v>
      </c>
      <c r="D1162">
        <v>0.66676999999999997</v>
      </c>
      <c r="W1162">
        <v>1159</v>
      </c>
      <c r="X1162">
        <v>1886</v>
      </c>
      <c r="Y1162">
        <v>10</v>
      </c>
      <c r="Z1162">
        <v>8.9390499999999999</v>
      </c>
      <c r="AA1162">
        <f t="shared" si="72"/>
        <v>9</v>
      </c>
      <c r="AB1162">
        <f t="shared" si="73"/>
        <v>1</v>
      </c>
      <c r="AC1162">
        <f t="shared" si="74"/>
        <v>0</v>
      </c>
      <c r="AD1162">
        <f t="shared" si="75"/>
        <v>0</v>
      </c>
    </row>
    <row r="1163" spans="1:30" x14ac:dyDescent="0.25">
      <c r="A1163">
        <v>1161</v>
      </c>
      <c r="B1163">
        <v>2104</v>
      </c>
      <c r="C1163">
        <v>4</v>
      </c>
      <c r="D1163">
        <v>5.59415</v>
      </c>
      <c r="W1163">
        <v>1160</v>
      </c>
      <c r="X1163">
        <v>1829</v>
      </c>
      <c r="Y1163">
        <v>1</v>
      </c>
      <c r="Z1163">
        <v>0.66676999999999997</v>
      </c>
      <c r="AA1163">
        <f t="shared" si="72"/>
        <v>1</v>
      </c>
      <c r="AB1163">
        <f t="shared" si="73"/>
        <v>0</v>
      </c>
      <c r="AC1163">
        <f t="shared" si="74"/>
        <v>0</v>
      </c>
      <c r="AD1163">
        <f t="shared" si="75"/>
        <v>0</v>
      </c>
    </row>
    <row r="1164" spans="1:30" x14ac:dyDescent="0.25">
      <c r="A1164">
        <v>1162</v>
      </c>
      <c r="B1164">
        <v>2284</v>
      </c>
      <c r="C1164">
        <v>11</v>
      </c>
      <c r="D1164">
        <v>19.502379999999999</v>
      </c>
      <c r="W1164">
        <v>1161</v>
      </c>
      <c r="X1164">
        <v>2104</v>
      </c>
      <c r="Y1164">
        <v>4</v>
      </c>
      <c r="Z1164">
        <v>5.59415</v>
      </c>
      <c r="AA1164">
        <f t="shared" si="72"/>
        <v>6</v>
      </c>
      <c r="AB1164">
        <f t="shared" si="73"/>
        <v>1</v>
      </c>
      <c r="AC1164">
        <f t="shared" si="74"/>
        <v>1</v>
      </c>
      <c r="AD1164">
        <f t="shared" si="75"/>
        <v>0</v>
      </c>
    </row>
    <row r="1165" spans="1:30" x14ac:dyDescent="0.25">
      <c r="A1165">
        <v>1163</v>
      </c>
      <c r="B1165">
        <v>1825</v>
      </c>
      <c r="C1165">
        <v>17</v>
      </c>
      <c r="D1165">
        <v>11.33907</v>
      </c>
      <c r="W1165">
        <v>1162</v>
      </c>
      <c r="X1165">
        <v>2284</v>
      </c>
      <c r="Y1165">
        <v>11</v>
      </c>
      <c r="Z1165">
        <v>19.502379999999999</v>
      </c>
      <c r="AA1165">
        <f t="shared" si="72"/>
        <v>20</v>
      </c>
      <c r="AB1165">
        <f t="shared" si="73"/>
        <v>1</v>
      </c>
      <c r="AC1165">
        <f t="shared" si="74"/>
        <v>1</v>
      </c>
      <c r="AD1165">
        <f t="shared" si="75"/>
        <v>1</v>
      </c>
    </row>
    <row r="1166" spans="1:30" x14ac:dyDescent="0.25">
      <c r="A1166">
        <v>1164</v>
      </c>
      <c r="B1166">
        <v>2752</v>
      </c>
      <c r="C1166">
        <v>1</v>
      </c>
      <c r="D1166">
        <v>0.83308000000000004</v>
      </c>
      <c r="W1166">
        <v>1163</v>
      </c>
      <c r="X1166">
        <v>1825</v>
      </c>
      <c r="Y1166">
        <v>17</v>
      </c>
      <c r="Z1166">
        <v>11.33907</v>
      </c>
      <c r="AA1166">
        <f t="shared" si="72"/>
        <v>11</v>
      </c>
      <c r="AB1166">
        <f t="shared" si="73"/>
        <v>1</v>
      </c>
      <c r="AC1166">
        <f t="shared" si="74"/>
        <v>1</v>
      </c>
      <c r="AD1166">
        <f t="shared" si="75"/>
        <v>1</v>
      </c>
    </row>
    <row r="1167" spans="1:30" x14ac:dyDescent="0.25">
      <c r="A1167">
        <v>1165</v>
      </c>
      <c r="B1167">
        <v>1764</v>
      </c>
      <c r="C1167">
        <v>2</v>
      </c>
      <c r="D1167">
        <v>2.33263</v>
      </c>
      <c r="W1167">
        <v>1164</v>
      </c>
      <c r="X1167">
        <v>2752</v>
      </c>
      <c r="Y1167">
        <v>1</v>
      </c>
      <c r="Z1167">
        <v>0.83308000000000004</v>
      </c>
      <c r="AA1167">
        <f t="shared" si="72"/>
        <v>1</v>
      </c>
      <c r="AB1167">
        <f t="shared" si="73"/>
        <v>0</v>
      </c>
      <c r="AC1167">
        <f t="shared" si="74"/>
        <v>0</v>
      </c>
      <c r="AD1167">
        <f t="shared" si="75"/>
        <v>0</v>
      </c>
    </row>
    <row r="1168" spans="1:30" x14ac:dyDescent="0.25">
      <c r="A1168">
        <v>1166</v>
      </c>
      <c r="B1168">
        <v>1758</v>
      </c>
      <c r="C1168">
        <v>12</v>
      </c>
      <c r="D1168">
        <v>19.21266</v>
      </c>
      <c r="W1168">
        <v>1165</v>
      </c>
      <c r="X1168">
        <v>1764</v>
      </c>
      <c r="Y1168">
        <v>2</v>
      </c>
      <c r="Z1168">
        <v>2.33263</v>
      </c>
      <c r="AA1168">
        <f t="shared" si="72"/>
        <v>2</v>
      </c>
      <c r="AB1168">
        <f t="shared" si="73"/>
        <v>0</v>
      </c>
      <c r="AC1168">
        <f t="shared" si="74"/>
        <v>0</v>
      </c>
      <c r="AD1168">
        <f t="shared" si="75"/>
        <v>0</v>
      </c>
    </row>
    <row r="1169" spans="1:30" x14ac:dyDescent="0.25">
      <c r="A1169">
        <v>1167</v>
      </c>
      <c r="B1169">
        <v>1694</v>
      </c>
      <c r="C1169">
        <v>1</v>
      </c>
      <c r="D1169">
        <v>1.84127</v>
      </c>
      <c r="W1169">
        <v>1166</v>
      </c>
      <c r="X1169">
        <v>1758</v>
      </c>
      <c r="Y1169">
        <v>12</v>
      </c>
      <c r="Z1169">
        <v>19.21266</v>
      </c>
      <c r="AA1169">
        <f t="shared" si="72"/>
        <v>19</v>
      </c>
      <c r="AB1169">
        <f t="shared" si="73"/>
        <v>1</v>
      </c>
      <c r="AC1169">
        <f t="shared" si="74"/>
        <v>1</v>
      </c>
      <c r="AD1169">
        <f t="shared" si="75"/>
        <v>1</v>
      </c>
    </row>
    <row r="1170" spans="1:30" x14ac:dyDescent="0.25">
      <c r="A1170">
        <v>1168</v>
      </c>
      <c r="B1170">
        <v>1951</v>
      </c>
      <c r="C1170">
        <v>1</v>
      </c>
      <c r="D1170">
        <v>3.4412600000000002</v>
      </c>
      <c r="W1170">
        <v>1167</v>
      </c>
      <c r="X1170">
        <v>1694</v>
      </c>
      <c r="Y1170">
        <v>1</v>
      </c>
      <c r="Z1170">
        <v>1.84127</v>
      </c>
      <c r="AA1170">
        <f t="shared" si="72"/>
        <v>2</v>
      </c>
      <c r="AB1170">
        <f t="shared" si="73"/>
        <v>1</v>
      </c>
      <c r="AC1170">
        <f t="shared" si="74"/>
        <v>0</v>
      </c>
      <c r="AD1170">
        <f t="shared" si="75"/>
        <v>0</v>
      </c>
    </row>
    <row r="1171" spans="1:30" x14ac:dyDescent="0.25">
      <c r="A1171">
        <v>1169</v>
      </c>
      <c r="B1171">
        <v>1687</v>
      </c>
      <c r="C1171">
        <v>5</v>
      </c>
      <c r="D1171">
        <v>9.7802199999999999</v>
      </c>
      <c r="W1171">
        <v>1168</v>
      </c>
      <c r="X1171">
        <v>1951</v>
      </c>
      <c r="Y1171">
        <v>1</v>
      </c>
      <c r="Z1171">
        <v>3.4412600000000002</v>
      </c>
      <c r="AA1171">
        <f t="shared" si="72"/>
        <v>3</v>
      </c>
      <c r="AB1171">
        <f t="shared" si="73"/>
        <v>1</v>
      </c>
      <c r="AC1171">
        <f t="shared" si="74"/>
        <v>1</v>
      </c>
      <c r="AD1171">
        <f t="shared" si="75"/>
        <v>0</v>
      </c>
    </row>
    <row r="1172" spans="1:30" x14ac:dyDescent="0.25">
      <c r="A1172">
        <v>1170</v>
      </c>
      <c r="B1172">
        <v>1346</v>
      </c>
      <c r="C1172">
        <v>1</v>
      </c>
      <c r="D1172">
        <v>6.1465300000000003</v>
      </c>
      <c r="W1172">
        <v>1169</v>
      </c>
      <c r="X1172">
        <v>1687</v>
      </c>
      <c r="Y1172">
        <v>5</v>
      </c>
      <c r="Z1172">
        <v>9.7802199999999999</v>
      </c>
      <c r="AA1172">
        <f t="shared" si="72"/>
        <v>10</v>
      </c>
      <c r="AB1172">
        <f t="shared" si="73"/>
        <v>1</v>
      </c>
      <c r="AC1172">
        <f t="shared" si="74"/>
        <v>1</v>
      </c>
      <c r="AD1172">
        <f t="shared" si="75"/>
        <v>1</v>
      </c>
    </row>
    <row r="1173" spans="1:30" x14ac:dyDescent="0.25">
      <c r="A1173">
        <v>1171</v>
      </c>
      <c r="B1173">
        <v>1177</v>
      </c>
      <c r="C1173">
        <v>4</v>
      </c>
      <c r="D1173">
        <v>4.03857</v>
      </c>
      <c r="W1173">
        <v>1170</v>
      </c>
      <c r="X1173">
        <v>1346</v>
      </c>
      <c r="Y1173">
        <v>1</v>
      </c>
      <c r="Z1173">
        <v>6.1465300000000003</v>
      </c>
      <c r="AA1173">
        <f t="shared" si="72"/>
        <v>6</v>
      </c>
      <c r="AB1173">
        <f t="shared" si="73"/>
        <v>1</v>
      </c>
      <c r="AC1173">
        <f t="shared" si="74"/>
        <v>1</v>
      </c>
      <c r="AD1173">
        <f t="shared" si="75"/>
        <v>1</v>
      </c>
    </row>
    <row r="1174" spans="1:30" x14ac:dyDescent="0.25">
      <c r="A1174">
        <v>1172</v>
      </c>
      <c r="B1174">
        <v>1047</v>
      </c>
      <c r="C1174">
        <v>1</v>
      </c>
      <c r="D1174">
        <v>6.2907200000000003</v>
      </c>
      <c r="W1174">
        <v>1171</v>
      </c>
      <c r="X1174">
        <v>1177</v>
      </c>
      <c r="Y1174">
        <v>4</v>
      </c>
      <c r="Z1174">
        <v>4.03857</v>
      </c>
      <c r="AA1174">
        <f t="shared" si="72"/>
        <v>4</v>
      </c>
      <c r="AB1174">
        <f t="shared" si="73"/>
        <v>0</v>
      </c>
      <c r="AC1174">
        <f t="shared" si="74"/>
        <v>0</v>
      </c>
      <c r="AD1174">
        <f t="shared" si="75"/>
        <v>0</v>
      </c>
    </row>
    <row r="1175" spans="1:30" x14ac:dyDescent="0.25">
      <c r="A1175">
        <v>1173</v>
      </c>
      <c r="B1175">
        <v>1478</v>
      </c>
      <c r="C1175">
        <v>10</v>
      </c>
      <c r="D1175">
        <v>4.8724100000000004</v>
      </c>
      <c r="W1175">
        <v>1172</v>
      </c>
      <c r="X1175">
        <v>1047</v>
      </c>
      <c r="Y1175">
        <v>1</v>
      </c>
      <c r="Z1175">
        <v>6.2907200000000003</v>
      </c>
      <c r="AA1175">
        <f t="shared" si="72"/>
        <v>6</v>
      </c>
      <c r="AB1175">
        <f t="shared" si="73"/>
        <v>1</v>
      </c>
      <c r="AC1175">
        <f t="shared" si="74"/>
        <v>1</v>
      </c>
      <c r="AD1175">
        <f t="shared" si="75"/>
        <v>1</v>
      </c>
    </row>
    <row r="1176" spans="1:30" x14ac:dyDescent="0.25">
      <c r="A1176">
        <v>1174</v>
      </c>
      <c r="B1176">
        <v>803</v>
      </c>
      <c r="C1176">
        <v>1</v>
      </c>
      <c r="D1176">
        <v>0.67588000000000004</v>
      </c>
      <c r="W1176">
        <v>1173</v>
      </c>
      <c r="X1176">
        <v>1478</v>
      </c>
      <c r="Y1176">
        <v>10</v>
      </c>
      <c r="Z1176">
        <v>4.8724100000000004</v>
      </c>
      <c r="AA1176">
        <f t="shared" si="72"/>
        <v>5</v>
      </c>
      <c r="AB1176">
        <f t="shared" si="73"/>
        <v>1</v>
      </c>
      <c r="AC1176">
        <f t="shared" si="74"/>
        <v>1</v>
      </c>
      <c r="AD1176">
        <f t="shared" si="75"/>
        <v>1</v>
      </c>
    </row>
    <row r="1177" spans="1:30" x14ac:dyDescent="0.25">
      <c r="A1177">
        <v>1175</v>
      </c>
      <c r="B1177">
        <v>1229</v>
      </c>
      <c r="C1177">
        <v>17</v>
      </c>
      <c r="D1177">
        <v>8.0065299999999997</v>
      </c>
      <c r="W1177">
        <v>1174</v>
      </c>
      <c r="X1177">
        <v>803</v>
      </c>
      <c r="Y1177">
        <v>1</v>
      </c>
      <c r="Z1177">
        <v>0.67588000000000004</v>
      </c>
      <c r="AA1177">
        <f t="shared" si="72"/>
        <v>1</v>
      </c>
      <c r="AB1177">
        <f t="shared" si="73"/>
        <v>0</v>
      </c>
      <c r="AC1177">
        <f t="shared" si="74"/>
        <v>0</v>
      </c>
      <c r="AD1177">
        <f t="shared" si="75"/>
        <v>0</v>
      </c>
    </row>
    <row r="1178" spans="1:30" x14ac:dyDescent="0.25">
      <c r="A1178">
        <v>1176</v>
      </c>
      <c r="B1178">
        <v>1530</v>
      </c>
      <c r="C1178">
        <v>4</v>
      </c>
      <c r="D1178">
        <v>8.4674800000000001</v>
      </c>
      <c r="W1178">
        <v>1175</v>
      </c>
      <c r="X1178">
        <v>1229</v>
      </c>
      <c r="Y1178">
        <v>17</v>
      </c>
      <c r="Z1178">
        <v>8.0065299999999997</v>
      </c>
      <c r="AA1178">
        <f t="shared" si="72"/>
        <v>8</v>
      </c>
      <c r="AB1178">
        <f t="shared" si="73"/>
        <v>1</v>
      </c>
      <c r="AC1178">
        <f t="shared" si="74"/>
        <v>1</v>
      </c>
      <c r="AD1178">
        <f t="shared" si="75"/>
        <v>1</v>
      </c>
    </row>
    <row r="1179" spans="1:30" x14ac:dyDescent="0.25">
      <c r="A1179">
        <v>1177</v>
      </c>
      <c r="B1179">
        <v>916</v>
      </c>
      <c r="C1179">
        <v>7</v>
      </c>
      <c r="D1179">
        <v>4.4449500000000004</v>
      </c>
      <c r="W1179">
        <v>1176</v>
      </c>
      <c r="X1179">
        <v>1530</v>
      </c>
      <c r="Y1179">
        <v>4</v>
      </c>
      <c r="Z1179">
        <v>8.4674800000000001</v>
      </c>
      <c r="AA1179">
        <f t="shared" si="72"/>
        <v>8</v>
      </c>
      <c r="AB1179">
        <f t="shared" si="73"/>
        <v>1</v>
      </c>
      <c r="AC1179">
        <f t="shared" si="74"/>
        <v>1</v>
      </c>
      <c r="AD1179">
        <f t="shared" si="75"/>
        <v>1</v>
      </c>
    </row>
    <row r="1180" spans="1:30" x14ac:dyDescent="0.25">
      <c r="A1180">
        <v>1178</v>
      </c>
      <c r="B1180">
        <v>1165</v>
      </c>
      <c r="C1180">
        <v>13</v>
      </c>
      <c r="D1180">
        <v>9.1043000000000003</v>
      </c>
      <c r="W1180">
        <v>1177</v>
      </c>
      <c r="X1180">
        <v>916</v>
      </c>
      <c r="Y1180">
        <v>7</v>
      </c>
      <c r="Z1180">
        <v>4.4449500000000004</v>
      </c>
      <c r="AA1180">
        <f t="shared" si="72"/>
        <v>4</v>
      </c>
      <c r="AB1180">
        <f t="shared" si="73"/>
        <v>1</v>
      </c>
      <c r="AC1180">
        <f t="shared" si="74"/>
        <v>1</v>
      </c>
      <c r="AD1180">
        <f t="shared" si="75"/>
        <v>0</v>
      </c>
    </row>
    <row r="1181" spans="1:30" x14ac:dyDescent="0.25">
      <c r="A1181">
        <v>1179</v>
      </c>
      <c r="B1181">
        <v>796</v>
      </c>
      <c r="C1181">
        <v>2</v>
      </c>
      <c r="D1181">
        <v>11.219379999999999</v>
      </c>
      <c r="W1181">
        <v>1178</v>
      </c>
      <c r="X1181">
        <v>1165</v>
      </c>
      <c r="Y1181">
        <v>13</v>
      </c>
      <c r="Z1181">
        <v>9.1043000000000003</v>
      </c>
      <c r="AA1181">
        <f t="shared" si="72"/>
        <v>9</v>
      </c>
      <c r="AB1181">
        <f t="shared" si="73"/>
        <v>1</v>
      </c>
      <c r="AC1181">
        <f t="shared" si="74"/>
        <v>1</v>
      </c>
      <c r="AD1181">
        <f t="shared" si="75"/>
        <v>1</v>
      </c>
    </row>
    <row r="1182" spans="1:30" x14ac:dyDescent="0.25">
      <c r="A1182">
        <v>1180</v>
      </c>
      <c r="B1182">
        <v>364</v>
      </c>
      <c r="C1182">
        <v>2</v>
      </c>
      <c r="D1182">
        <v>1.96513</v>
      </c>
      <c r="W1182">
        <v>1179</v>
      </c>
      <c r="X1182">
        <v>796</v>
      </c>
      <c r="Y1182">
        <v>2</v>
      </c>
      <c r="Z1182">
        <v>11.219379999999999</v>
      </c>
      <c r="AA1182">
        <f t="shared" si="72"/>
        <v>11</v>
      </c>
      <c r="AB1182">
        <f t="shared" si="73"/>
        <v>1</v>
      </c>
      <c r="AC1182">
        <f t="shared" si="74"/>
        <v>1</v>
      </c>
      <c r="AD1182">
        <f t="shared" si="75"/>
        <v>1</v>
      </c>
    </row>
    <row r="1183" spans="1:30" x14ac:dyDescent="0.25">
      <c r="A1183">
        <v>1181</v>
      </c>
      <c r="B1183">
        <v>677</v>
      </c>
      <c r="C1183">
        <v>1</v>
      </c>
      <c r="D1183">
        <v>2.9844499999999998</v>
      </c>
      <c r="W1183">
        <v>1180</v>
      </c>
      <c r="X1183">
        <v>364</v>
      </c>
      <c r="Y1183">
        <v>2</v>
      </c>
      <c r="Z1183">
        <v>1.96513</v>
      </c>
      <c r="AA1183">
        <f t="shared" si="72"/>
        <v>2</v>
      </c>
      <c r="AB1183">
        <f t="shared" si="73"/>
        <v>0</v>
      </c>
      <c r="AC1183">
        <f t="shared" si="74"/>
        <v>0</v>
      </c>
      <c r="AD1183">
        <f t="shared" si="75"/>
        <v>0</v>
      </c>
    </row>
    <row r="1184" spans="1:30" x14ac:dyDescent="0.25">
      <c r="A1184">
        <v>1182</v>
      </c>
      <c r="B1184">
        <v>568</v>
      </c>
      <c r="C1184">
        <v>3</v>
      </c>
      <c r="D1184">
        <v>2.6379199999999998</v>
      </c>
      <c r="W1184">
        <v>1181</v>
      </c>
      <c r="X1184">
        <v>677</v>
      </c>
      <c r="Y1184">
        <v>1</v>
      </c>
      <c r="Z1184">
        <v>2.9844499999999998</v>
      </c>
      <c r="AA1184">
        <f t="shared" si="72"/>
        <v>3</v>
      </c>
      <c r="AB1184">
        <f t="shared" si="73"/>
        <v>1</v>
      </c>
      <c r="AC1184">
        <f t="shared" si="74"/>
        <v>1</v>
      </c>
      <c r="AD1184">
        <f t="shared" si="75"/>
        <v>0</v>
      </c>
    </row>
    <row r="1185" spans="1:30" x14ac:dyDescent="0.25">
      <c r="A1185">
        <v>1183</v>
      </c>
      <c r="B1185">
        <v>433</v>
      </c>
      <c r="C1185">
        <v>4</v>
      </c>
      <c r="D1185">
        <v>2.6694900000000001</v>
      </c>
      <c r="W1185">
        <v>1182</v>
      </c>
      <c r="X1185">
        <v>568</v>
      </c>
      <c r="Y1185">
        <v>3</v>
      </c>
      <c r="Z1185">
        <v>2.6379199999999998</v>
      </c>
      <c r="AA1185">
        <f t="shared" si="72"/>
        <v>3</v>
      </c>
      <c r="AB1185">
        <f t="shared" si="73"/>
        <v>0</v>
      </c>
      <c r="AC1185">
        <f t="shared" si="74"/>
        <v>0</v>
      </c>
      <c r="AD1185">
        <f t="shared" si="75"/>
        <v>0</v>
      </c>
    </row>
    <row r="1186" spans="1:30" x14ac:dyDescent="0.25">
      <c r="A1186">
        <v>1184</v>
      </c>
      <c r="B1186">
        <v>508</v>
      </c>
      <c r="C1186">
        <v>4</v>
      </c>
      <c r="D1186">
        <v>2.66873</v>
      </c>
      <c r="W1186">
        <v>1183</v>
      </c>
      <c r="X1186">
        <v>433</v>
      </c>
      <c r="Y1186">
        <v>4</v>
      </c>
      <c r="Z1186">
        <v>2.6694900000000001</v>
      </c>
      <c r="AA1186">
        <f t="shared" si="72"/>
        <v>3</v>
      </c>
      <c r="AB1186">
        <f t="shared" si="73"/>
        <v>1</v>
      </c>
      <c r="AC1186">
        <f t="shared" si="74"/>
        <v>0</v>
      </c>
      <c r="AD1186">
        <f t="shared" si="75"/>
        <v>0</v>
      </c>
    </row>
    <row r="1187" spans="1:30" x14ac:dyDescent="0.25">
      <c r="A1187">
        <v>1185</v>
      </c>
      <c r="B1187">
        <v>383</v>
      </c>
      <c r="C1187">
        <v>12</v>
      </c>
      <c r="D1187">
        <v>8.5741300000000003</v>
      </c>
      <c r="W1187">
        <v>1184</v>
      </c>
      <c r="X1187">
        <v>508</v>
      </c>
      <c r="Y1187">
        <v>4</v>
      </c>
      <c r="Z1187">
        <v>2.66873</v>
      </c>
      <c r="AA1187">
        <f t="shared" si="72"/>
        <v>3</v>
      </c>
      <c r="AB1187">
        <f t="shared" si="73"/>
        <v>1</v>
      </c>
      <c r="AC1187">
        <f t="shared" si="74"/>
        <v>0</v>
      </c>
      <c r="AD1187">
        <f t="shared" si="75"/>
        <v>0</v>
      </c>
    </row>
    <row r="1188" spans="1:30" x14ac:dyDescent="0.25">
      <c r="A1188">
        <v>1186</v>
      </c>
      <c r="B1188">
        <v>268</v>
      </c>
      <c r="C1188">
        <v>2</v>
      </c>
      <c r="D1188">
        <v>3.03193</v>
      </c>
      <c r="W1188">
        <v>1185</v>
      </c>
      <c r="X1188">
        <v>383</v>
      </c>
      <c r="Y1188">
        <v>12</v>
      </c>
      <c r="Z1188">
        <v>8.5741300000000003</v>
      </c>
      <c r="AA1188">
        <f t="shared" si="72"/>
        <v>9</v>
      </c>
      <c r="AB1188">
        <f t="shared" si="73"/>
        <v>1</v>
      </c>
      <c r="AC1188">
        <f t="shared" si="74"/>
        <v>1</v>
      </c>
      <c r="AD1188">
        <f t="shared" si="75"/>
        <v>0</v>
      </c>
    </row>
    <row r="1189" spans="1:30" x14ac:dyDescent="0.25">
      <c r="A1189">
        <v>1187</v>
      </c>
      <c r="B1189">
        <v>317</v>
      </c>
      <c r="C1189">
        <v>7</v>
      </c>
      <c r="D1189">
        <v>7.6228999999999996</v>
      </c>
      <c r="W1189">
        <v>1186</v>
      </c>
      <c r="X1189">
        <v>268</v>
      </c>
      <c r="Y1189">
        <v>2</v>
      </c>
      <c r="Z1189">
        <v>3.03193</v>
      </c>
      <c r="AA1189">
        <f t="shared" si="72"/>
        <v>3</v>
      </c>
      <c r="AB1189">
        <f t="shared" si="73"/>
        <v>1</v>
      </c>
      <c r="AC1189">
        <f t="shared" si="74"/>
        <v>0</v>
      </c>
      <c r="AD1189">
        <f t="shared" si="75"/>
        <v>0</v>
      </c>
    </row>
    <row r="1190" spans="1:30" x14ac:dyDescent="0.25">
      <c r="A1190">
        <v>1188</v>
      </c>
      <c r="B1190">
        <v>232</v>
      </c>
      <c r="C1190">
        <v>1</v>
      </c>
      <c r="D1190">
        <v>2.85385</v>
      </c>
      <c r="W1190">
        <v>1187</v>
      </c>
      <c r="X1190">
        <v>317</v>
      </c>
      <c r="Y1190">
        <v>7</v>
      </c>
      <c r="Z1190">
        <v>7.6228999999999996</v>
      </c>
      <c r="AA1190">
        <f t="shared" si="72"/>
        <v>8</v>
      </c>
      <c r="AB1190">
        <f t="shared" si="73"/>
        <v>1</v>
      </c>
      <c r="AC1190">
        <f t="shared" si="74"/>
        <v>0</v>
      </c>
      <c r="AD1190">
        <f t="shared" si="75"/>
        <v>0</v>
      </c>
    </row>
    <row r="1191" spans="1:30" x14ac:dyDescent="0.25">
      <c r="A1191">
        <v>1189</v>
      </c>
      <c r="B1191">
        <v>3753</v>
      </c>
      <c r="C1191">
        <v>3</v>
      </c>
      <c r="D1191">
        <v>2.5589300000000001</v>
      </c>
      <c r="W1191">
        <v>1188</v>
      </c>
      <c r="X1191">
        <v>232</v>
      </c>
      <c r="Y1191">
        <v>1</v>
      </c>
      <c r="Z1191">
        <v>2.85385</v>
      </c>
      <c r="AA1191">
        <f t="shared" si="72"/>
        <v>3</v>
      </c>
      <c r="AB1191">
        <f t="shared" si="73"/>
        <v>1</v>
      </c>
      <c r="AC1191">
        <f t="shared" si="74"/>
        <v>1</v>
      </c>
      <c r="AD1191">
        <f t="shared" si="75"/>
        <v>0</v>
      </c>
    </row>
    <row r="1192" spans="1:30" x14ac:dyDescent="0.25">
      <c r="A1192">
        <v>1190</v>
      </c>
      <c r="B1192">
        <v>3239</v>
      </c>
      <c r="C1192">
        <v>3</v>
      </c>
      <c r="D1192">
        <v>8.8206500000000005</v>
      </c>
      <c r="W1192">
        <v>1189</v>
      </c>
      <c r="X1192">
        <v>3753</v>
      </c>
      <c r="Y1192">
        <v>3</v>
      </c>
      <c r="Z1192">
        <v>2.5589300000000001</v>
      </c>
      <c r="AA1192">
        <f t="shared" si="72"/>
        <v>3</v>
      </c>
      <c r="AB1192">
        <f t="shared" si="73"/>
        <v>0</v>
      </c>
      <c r="AC1192">
        <f t="shared" si="74"/>
        <v>0</v>
      </c>
      <c r="AD1192">
        <f t="shared" si="75"/>
        <v>0</v>
      </c>
    </row>
    <row r="1193" spans="1:30" x14ac:dyDescent="0.25">
      <c r="A1193">
        <v>1191</v>
      </c>
      <c r="B1193">
        <v>3603</v>
      </c>
      <c r="C1193">
        <v>14</v>
      </c>
      <c r="D1193">
        <v>15.649570000000001</v>
      </c>
      <c r="W1193">
        <v>1190</v>
      </c>
      <c r="X1193">
        <v>3239</v>
      </c>
      <c r="Y1193">
        <v>3</v>
      </c>
      <c r="Z1193">
        <v>8.8206500000000005</v>
      </c>
      <c r="AA1193">
        <f t="shared" si="72"/>
        <v>9</v>
      </c>
      <c r="AB1193">
        <f t="shared" si="73"/>
        <v>1</v>
      </c>
      <c r="AC1193">
        <f t="shared" si="74"/>
        <v>1</v>
      </c>
      <c r="AD1193">
        <f t="shared" si="75"/>
        <v>1</v>
      </c>
    </row>
    <row r="1194" spans="1:30" x14ac:dyDescent="0.25">
      <c r="A1194">
        <v>1192</v>
      </c>
      <c r="B1194">
        <v>3956</v>
      </c>
      <c r="C1194">
        <v>7</v>
      </c>
      <c r="D1194">
        <v>2.41581</v>
      </c>
      <c r="W1194">
        <v>1191</v>
      </c>
      <c r="X1194">
        <v>3603</v>
      </c>
      <c r="Y1194">
        <v>14</v>
      </c>
      <c r="Z1194">
        <v>15.649570000000001</v>
      </c>
      <c r="AA1194">
        <f t="shared" si="72"/>
        <v>16</v>
      </c>
      <c r="AB1194">
        <f t="shared" si="73"/>
        <v>1</v>
      </c>
      <c r="AC1194">
        <f t="shared" si="74"/>
        <v>1</v>
      </c>
      <c r="AD1194">
        <f t="shared" si="75"/>
        <v>0</v>
      </c>
    </row>
    <row r="1195" spans="1:30" x14ac:dyDescent="0.25">
      <c r="A1195">
        <v>1193</v>
      </c>
      <c r="B1195">
        <v>3672</v>
      </c>
      <c r="C1195">
        <v>19</v>
      </c>
      <c r="D1195">
        <v>18.94154</v>
      </c>
      <c r="W1195">
        <v>1192</v>
      </c>
      <c r="X1195">
        <v>3956</v>
      </c>
      <c r="Y1195">
        <v>7</v>
      </c>
      <c r="Z1195">
        <v>2.41581</v>
      </c>
      <c r="AA1195">
        <f t="shared" si="72"/>
        <v>2</v>
      </c>
      <c r="AB1195">
        <f t="shared" si="73"/>
        <v>1</v>
      </c>
      <c r="AC1195">
        <f t="shared" si="74"/>
        <v>1</v>
      </c>
      <c r="AD1195">
        <f t="shared" si="75"/>
        <v>1</v>
      </c>
    </row>
    <row r="1196" spans="1:30" x14ac:dyDescent="0.25">
      <c r="A1196">
        <v>1194</v>
      </c>
      <c r="B1196">
        <v>3101</v>
      </c>
      <c r="C1196">
        <v>9</v>
      </c>
      <c r="D1196">
        <v>7.9149399999999996</v>
      </c>
      <c r="W1196">
        <v>1193</v>
      </c>
      <c r="X1196">
        <v>3672</v>
      </c>
      <c r="Y1196">
        <v>19</v>
      </c>
      <c r="Z1196">
        <v>18.94154</v>
      </c>
      <c r="AA1196">
        <f t="shared" si="72"/>
        <v>19</v>
      </c>
      <c r="AB1196">
        <f t="shared" si="73"/>
        <v>0</v>
      </c>
      <c r="AC1196">
        <f t="shared" si="74"/>
        <v>0</v>
      </c>
      <c r="AD1196">
        <f t="shared" si="75"/>
        <v>0</v>
      </c>
    </row>
    <row r="1197" spans="1:30" x14ac:dyDescent="0.25">
      <c r="A1197">
        <v>1195</v>
      </c>
      <c r="B1197">
        <v>3499</v>
      </c>
      <c r="C1197">
        <v>3</v>
      </c>
      <c r="D1197">
        <v>3.9623200000000001</v>
      </c>
      <c r="W1197">
        <v>1194</v>
      </c>
      <c r="X1197">
        <v>3101</v>
      </c>
      <c r="Y1197">
        <v>9</v>
      </c>
      <c r="Z1197">
        <v>7.9149399999999996</v>
      </c>
      <c r="AA1197">
        <f t="shared" si="72"/>
        <v>8</v>
      </c>
      <c r="AB1197">
        <f t="shared" si="73"/>
        <v>1</v>
      </c>
      <c r="AC1197">
        <f t="shared" si="74"/>
        <v>0</v>
      </c>
      <c r="AD1197">
        <f t="shared" si="75"/>
        <v>0</v>
      </c>
    </row>
    <row r="1198" spans="1:30" x14ac:dyDescent="0.25">
      <c r="A1198">
        <v>1196</v>
      </c>
      <c r="B1198">
        <v>3320</v>
      </c>
      <c r="C1198">
        <v>1</v>
      </c>
      <c r="D1198">
        <v>2.6017399999999999</v>
      </c>
      <c r="W1198">
        <v>1195</v>
      </c>
      <c r="X1198">
        <v>3499</v>
      </c>
      <c r="Y1198">
        <v>3</v>
      </c>
      <c r="Z1198">
        <v>3.9623200000000001</v>
      </c>
      <c r="AA1198">
        <f t="shared" si="72"/>
        <v>4</v>
      </c>
      <c r="AB1198">
        <f t="shared" si="73"/>
        <v>1</v>
      </c>
      <c r="AC1198">
        <f t="shared" si="74"/>
        <v>0</v>
      </c>
      <c r="AD1198">
        <f t="shared" si="75"/>
        <v>0</v>
      </c>
    </row>
    <row r="1199" spans="1:30" x14ac:dyDescent="0.25">
      <c r="A1199">
        <v>1197</v>
      </c>
      <c r="B1199">
        <v>3040</v>
      </c>
      <c r="C1199">
        <v>4</v>
      </c>
      <c r="D1199">
        <v>9.0415399999999995</v>
      </c>
      <c r="W1199">
        <v>1196</v>
      </c>
      <c r="X1199">
        <v>3320</v>
      </c>
      <c r="Y1199">
        <v>1</v>
      </c>
      <c r="Z1199">
        <v>2.6017399999999999</v>
      </c>
      <c r="AA1199">
        <f t="shared" si="72"/>
        <v>3</v>
      </c>
      <c r="AB1199">
        <f t="shared" si="73"/>
        <v>1</v>
      </c>
      <c r="AC1199">
        <f t="shared" si="74"/>
        <v>1</v>
      </c>
      <c r="AD1199">
        <f t="shared" si="75"/>
        <v>0</v>
      </c>
    </row>
    <row r="1200" spans="1:30" x14ac:dyDescent="0.25">
      <c r="A1200">
        <v>1198</v>
      </c>
      <c r="B1200">
        <v>3433</v>
      </c>
      <c r="C1200">
        <v>14</v>
      </c>
      <c r="D1200">
        <v>11.4285</v>
      </c>
      <c r="W1200">
        <v>1197</v>
      </c>
      <c r="X1200">
        <v>3040</v>
      </c>
      <c r="Y1200">
        <v>4</v>
      </c>
      <c r="Z1200">
        <v>9.0415399999999995</v>
      </c>
      <c r="AA1200">
        <f t="shared" si="72"/>
        <v>9</v>
      </c>
      <c r="AB1200">
        <f t="shared" si="73"/>
        <v>1</v>
      </c>
      <c r="AC1200">
        <f t="shared" si="74"/>
        <v>1</v>
      </c>
      <c r="AD1200">
        <f t="shared" si="75"/>
        <v>1</v>
      </c>
    </row>
    <row r="1201" spans="1:30" x14ac:dyDescent="0.25">
      <c r="A1201">
        <v>1199</v>
      </c>
      <c r="B1201">
        <v>3257</v>
      </c>
      <c r="C1201">
        <v>23</v>
      </c>
      <c r="D1201">
        <v>19.797540000000001</v>
      </c>
      <c r="W1201">
        <v>1198</v>
      </c>
      <c r="X1201">
        <v>3433</v>
      </c>
      <c r="Y1201">
        <v>14</v>
      </c>
      <c r="Z1201">
        <v>11.4285</v>
      </c>
      <c r="AA1201">
        <f t="shared" si="72"/>
        <v>11</v>
      </c>
      <c r="AB1201">
        <f t="shared" si="73"/>
        <v>1</v>
      </c>
      <c r="AC1201">
        <f t="shared" si="74"/>
        <v>1</v>
      </c>
      <c r="AD1201">
        <f t="shared" si="75"/>
        <v>0</v>
      </c>
    </row>
    <row r="1202" spans="1:30" x14ac:dyDescent="0.25">
      <c r="A1202">
        <v>1200</v>
      </c>
      <c r="B1202">
        <v>3166</v>
      </c>
      <c r="C1202">
        <v>5</v>
      </c>
      <c r="D1202">
        <v>2.4906000000000001</v>
      </c>
      <c r="W1202">
        <v>1199</v>
      </c>
      <c r="X1202">
        <v>3257</v>
      </c>
      <c r="Y1202">
        <v>23</v>
      </c>
      <c r="Z1202">
        <v>19.797540000000001</v>
      </c>
      <c r="AA1202">
        <f t="shared" si="72"/>
        <v>20</v>
      </c>
      <c r="AB1202">
        <f t="shared" si="73"/>
        <v>1</v>
      </c>
      <c r="AC1202">
        <f t="shared" si="74"/>
        <v>1</v>
      </c>
      <c r="AD1202">
        <f t="shared" si="75"/>
        <v>0</v>
      </c>
    </row>
    <row r="1203" spans="1:30" x14ac:dyDescent="0.25">
      <c r="A1203">
        <v>1201</v>
      </c>
      <c r="B1203">
        <v>3816</v>
      </c>
      <c r="C1203">
        <v>30</v>
      </c>
      <c r="D1203">
        <v>18.81063</v>
      </c>
      <c r="W1203">
        <v>1200</v>
      </c>
      <c r="X1203">
        <v>3166</v>
      </c>
      <c r="Y1203">
        <v>5</v>
      </c>
      <c r="Z1203">
        <v>2.4906000000000001</v>
      </c>
      <c r="AA1203">
        <f t="shared" si="72"/>
        <v>2</v>
      </c>
      <c r="AB1203">
        <f t="shared" si="73"/>
        <v>1</v>
      </c>
      <c r="AC1203">
        <f t="shared" si="74"/>
        <v>1</v>
      </c>
      <c r="AD1203">
        <f t="shared" si="75"/>
        <v>0</v>
      </c>
    </row>
    <row r="1204" spans="1:30" x14ac:dyDescent="0.25">
      <c r="A1204">
        <v>1202</v>
      </c>
      <c r="B1204">
        <v>3182</v>
      </c>
      <c r="C1204">
        <v>27</v>
      </c>
      <c r="D1204">
        <v>19.529229999999998</v>
      </c>
      <c r="W1204">
        <v>1201</v>
      </c>
      <c r="X1204">
        <v>3816</v>
      </c>
      <c r="Y1204">
        <v>30</v>
      </c>
      <c r="Z1204">
        <v>18.81063</v>
      </c>
      <c r="AA1204">
        <f t="shared" si="72"/>
        <v>19</v>
      </c>
      <c r="AB1204">
        <f t="shared" si="73"/>
        <v>1</v>
      </c>
      <c r="AC1204">
        <f t="shared" si="74"/>
        <v>1</v>
      </c>
      <c r="AD1204">
        <f t="shared" si="75"/>
        <v>1</v>
      </c>
    </row>
    <row r="1205" spans="1:30" x14ac:dyDescent="0.25">
      <c r="A1205">
        <v>1203</v>
      </c>
      <c r="B1205">
        <v>3051</v>
      </c>
      <c r="C1205">
        <v>3</v>
      </c>
      <c r="D1205">
        <v>2.7845</v>
      </c>
      <c r="W1205">
        <v>1202</v>
      </c>
      <c r="X1205">
        <v>3182</v>
      </c>
      <c r="Y1205">
        <v>27</v>
      </c>
      <c r="Z1205">
        <v>19.529229999999998</v>
      </c>
      <c r="AA1205">
        <f t="shared" si="72"/>
        <v>20</v>
      </c>
      <c r="AB1205">
        <f t="shared" si="73"/>
        <v>1</v>
      </c>
      <c r="AC1205">
        <f t="shared" si="74"/>
        <v>1</v>
      </c>
      <c r="AD1205">
        <f t="shared" si="75"/>
        <v>1</v>
      </c>
    </row>
    <row r="1206" spans="1:30" x14ac:dyDescent="0.25">
      <c r="A1206">
        <v>1204</v>
      </c>
      <c r="B1206">
        <v>2989</v>
      </c>
      <c r="C1206">
        <v>25</v>
      </c>
      <c r="D1206">
        <v>21.10473</v>
      </c>
      <c r="W1206">
        <v>1203</v>
      </c>
      <c r="X1206">
        <v>3051</v>
      </c>
      <c r="Y1206">
        <v>3</v>
      </c>
      <c r="Z1206">
        <v>2.7845</v>
      </c>
      <c r="AA1206">
        <f t="shared" si="72"/>
        <v>3</v>
      </c>
      <c r="AB1206">
        <f t="shared" si="73"/>
        <v>0</v>
      </c>
      <c r="AC1206">
        <f t="shared" si="74"/>
        <v>0</v>
      </c>
      <c r="AD1206">
        <f t="shared" si="75"/>
        <v>0</v>
      </c>
    </row>
    <row r="1207" spans="1:30" x14ac:dyDescent="0.25">
      <c r="A1207">
        <v>1205</v>
      </c>
      <c r="B1207">
        <v>1473</v>
      </c>
      <c r="C1207">
        <v>2</v>
      </c>
      <c r="D1207">
        <v>4.7196899999999999</v>
      </c>
      <c r="W1207">
        <v>1204</v>
      </c>
      <c r="X1207">
        <v>2989</v>
      </c>
      <c r="Y1207">
        <v>25</v>
      </c>
      <c r="Z1207">
        <v>21.10473</v>
      </c>
      <c r="AA1207">
        <f t="shared" si="72"/>
        <v>21</v>
      </c>
      <c r="AB1207">
        <f t="shared" si="73"/>
        <v>1</v>
      </c>
      <c r="AC1207">
        <f t="shared" si="74"/>
        <v>1</v>
      </c>
      <c r="AD1207">
        <f t="shared" si="75"/>
        <v>1</v>
      </c>
    </row>
    <row r="1208" spans="1:30" x14ac:dyDescent="0.25">
      <c r="A1208">
        <v>1206</v>
      </c>
      <c r="B1208">
        <v>1487</v>
      </c>
      <c r="C1208">
        <v>20</v>
      </c>
      <c r="D1208">
        <v>4.8272300000000001</v>
      </c>
      <c r="W1208">
        <v>1205</v>
      </c>
      <c r="X1208">
        <v>1473</v>
      </c>
      <c r="Y1208">
        <v>2</v>
      </c>
      <c r="Z1208">
        <v>4.7196899999999999</v>
      </c>
      <c r="AA1208">
        <f t="shared" si="72"/>
        <v>5</v>
      </c>
      <c r="AB1208">
        <f t="shared" si="73"/>
        <v>1</v>
      </c>
      <c r="AC1208">
        <f t="shared" si="74"/>
        <v>1</v>
      </c>
      <c r="AD1208">
        <f t="shared" si="75"/>
        <v>0</v>
      </c>
    </row>
    <row r="1209" spans="1:30" x14ac:dyDescent="0.25">
      <c r="A1209">
        <v>1207</v>
      </c>
      <c r="B1209">
        <v>1332</v>
      </c>
      <c r="C1209">
        <v>1</v>
      </c>
      <c r="D1209">
        <v>5.7922599999999997</v>
      </c>
      <c r="W1209">
        <v>1206</v>
      </c>
      <c r="X1209">
        <v>1487</v>
      </c>
      <c r="Y1209">
        <v>20</v>
      </c>
      <c r="Z1209">
        <v>4.8272300000000001</v>
      </c>
      <c r="AA1209">
        <f t="shared" si="72"/>
        <v>5</v>
      </c>
      <c r="AB1209">
        <f t="shared" si="73"/>
        <v>1</v>
      </c>
      <c r="AC1209">
        <f t="shared" si="74"/>
        <v>1</v>
      </c>
      <c r="AD1209">
        <f t="shared" si="75"/>
        <v>1</v>
      </c>
    </row>
    <row r="1210" spans="1:30" x14ac:dyDescent="0.25">
      <c r="A1210">
        <v>1208</v>
      </c>
      <c r="B1210">
        <v>1224</v>
      </c>
      <c r="C1210">
        <v>3</v>
      </c>
      <c r="D1210">
        <v>6.5191299999999996</v>
      </c>
      <c r="W1210">
        <v>1207</v>
      </c>
      <c r="X1210">
        <v>1332</v>
      </c>
      <c r="Y1210">
        <v>1</v>
      </c>
      <c r="Z1210">
        <v>5.7922599999999997</v>
      </c>
      <c r="AA1210">
        <f t="shared" si="72"/>
        <v>6</v>
      </c>
      <c r="AB1210">
        <f t="shared" si="73"/>
        <v>1</v>
      </c>
      <c r="AC1210">
        <f t="shared" si="74"/>
        <v>1</v>
      </c>
      <c r="AD1210">
        <f t="shared" si="75"/>
        <v>1</v>
      </c>
    </row>
    <row r="1211" spans="1:30" x14ac:dyDescent="0.25">
      <c r="A1211">
        <v>1209</v>
      </c>
      <c r="B1211">
        <v>1095</v>
      </c>
      <c r="C1211">
        <v>3</v>
      </c>
      <c r="D1211">
        <v>3.1132499999999999</v>
      </c>
      <c r="W1211">
        <v>1208</v>
      </c>
      <c r="X1211">
        <v>1224</v>
      </c>
      <c r="Y1211">
        <v>3</v>
      </c>
      <c r="Z1211">
        <v>6.5191299999999996</v>
      </c>
      <c r="AA1211">
        <f t="shared" si="72"/>
        <v>7</v>
      </c>
      <c r="AB1211">
        <f t="shared" si="73"/>
        <v>1</v>
      </c>
      <c r="AC1211">
        <f t="shared" si="74"/>
        <v>1</v>
      </c>
      <c r="AD1211">
        <f t="shared" si="75"/>
        <v>1</v>
      </c>
    </row>
    <row r="1212" spans="1:30" x14ac:dyDescent="0.25">
      <c r="A1212">
        <v>1210</v>
      </c>
      <c r="B1212">
        <v>791</v>
      </c>
      <c r="C1212">
        <v>3</v>
      </c>
      <c r="D1212">
        <v>8.0758200000000002</v>
      </c>
      <c r="W1212">
        <v>1209</v>
      </c>
      <c r="X1212">
        <v>1095</v>
      </c>
      <c r="Y1212">
        <v>3</v>
      </c>
      <c r="Z1212">
        <v>3.1132499999999999</v>
      </c>
      <c r="AA1212">
        <f t="shared" si="72"/>
        <v>3</v>
      </c>
      <c r="AB1212">
        <f t="shared" si="73"/>
        <v>0</v>
      </c>
      <c r="AC1212">
        <f t="shared" si="74"/>
        <v>0</v>
      </c>
      <c r="AD1212">
        <f t="shared" si="75"/>
        <v>0</v>
      </c>
    </row>
    <row r="1213" spans="1:30" x14ac:dyDescent="0.25">
      <c r="A1213">
        <v>1211</v>
      </c>
      <c r="B1213">
        <v>1110</v>
      </c>
      <c r="C1213">
        <v>13</v>
      </c>
      <c r="D1213">
        <v>9.0886099999999992</v>
      </c>
      <c r="W1213">
        <v>1210</v>
      </c>
      <c r="X1213">
        <v>791</v>
      </c>
      <c r="Y1213">
        <v>3</v>
      </c>
      <c r="Z1213">
        <v>8.0758200000000002</v>
      </c>
      <c r="AA1213">
        <f t="shared" si="72"/>
        <v>8</v>
      </c>
      <c r="AB1213">
        <f t="shared" si="73"/>
        <v>1</v>
      </c>
      <c r="AC1213">
        <f t="shared" si="74"/>
        <v>1</v>
      </c>
      <c r="AD1213">
        <f t="shared" si="75"/>
        <v>1</v>
      </c>
    </row>
    <row r="1214" spans="1:30" x14ac:dyDescent="0.25">
      <c r="A1214">
        <v>1212</v>
      </c>
      <c r="B1214">
        <v>1058</v>
      </c>
      <c r="C1214">
        <v>16</v>
      </c>
      <c r="D1214">
        <v>8.6124399999999994</v>
      </c>
      <c r="W1214">
        <v>1211</v>
      </c>
      <c r="X1214">
        <v>1110</v>
      </c>
      <c r="Y1214">
        <v>13</v>
      </c>
      <c r="Z1214">
        <v>9.0886099999999992</v>
      </c>
      <c r="AA1214">
        <f t="shared" si="72"/>
        <v>9</v>
      </c>
      <c r="AB1214">
        <f t="shared" si="73"/>
        <v>1</v>
      </c>
      <c r="AC1214">
        <f t="shared" si="74"/>
        <v>1</v>
      </c>
      <c r="AD1214">
        <f t="shared" si="75"/>
        <v>1</v>
      </c>
    </row>
    <row r="1215" spans="1:30" x14ac:dyDescent="0.25">
      <c r="A1215">
        <v>1213</v>
      </c>
      <c r="B1215">
        <v>911</v>
      </c>
      <c r="C1215">
        <v>3</v>
      </c>
      <c r="D1215">
        <v>4.52128</v>
      </c>
      <c r="W1215">
        <v>1212</v>
      </c>
      <c r="X1215">
        <v>1058</v>
      </c>
      <c r="Y1215">
        <v>16</v>
      </c>
      <c r="Z1215">
        <v>8.6124399999999994</v>
      </c>
      <c r="AA1215">
        <f t="shared" si="72"/>
        <v>9</v>
      </c>
      <c r="AB1215">
        <f t="shared" si="73"/>
        <v>1</v>
      </c>
      <c r="AC1215">
        <f t="shared" si="74"/>
        <v>1</v>
      </c>
      <c r="AD1215">
        <f t="shared" si="75"/>
        <v>1</v>
      </c>
    </row>
    <row r="1216" spans="1:30" x14ac:dyDescent="0.25">
      <c r="A1216">
        <v>1214</v>
      </c>
      <c r="B1216">
        <v>819</v>
      </c>
      <c r="C1216">
        <v>1</v>
      </c>
      <c r="D1216">
        <v>3.69645</v>
      </c>
      <c r="W1216">
        <v>1213</v>
      </c>
      <c r="X1216">
        <v>911</v>
      </c>
      <c r="Y1216">
        <v>3</v>
      </c>
      <c r="Z1216">
        <v>4.52128</v>
      </c>
      <c r="AA1216">
        <f t="shared" si="72"/>
        <v>5</v>
      </c>
      <c r="AB1216">
        <f t="shared" si="73"/>
        <v>1</v>
      </c>
      <c r="AC1216">
        <f t="shared" si="74"/>
        <v>1</v>
      </c>
      <c r="AD1216">
        <f t="shared" si="75"/>
        <v>0</v>
      </c>
    </row>
    <row r="1217" spans="1:30" x14ac:dyDescent="0.25">
      <c r="A1217">
        <v>1215</v>
      </c>
      <c r="B1217">
        <v>998</v>
      </c>
      <c r="C1217">
        <v>17</v>
      </c>
      <c r="D1217">
        <v>9.7643000000000004</v>
      </c>
      <c r="W1217">
        <v>1214</v>
      </c>
      <c r="X1217">
        <v>819</v>
      </c>
      <c r="Y1217">
        <v>1</v>
      </c>
      <c r="Z1217">
        <v>3.69645</v>
      </c>
      <c r="AA1217">
        <f t="shared" si="72"/>
        <v>4</v>
      </c>
      <c r="AB1217">
        <f t="shared" si="73"/>
        <v>1</v>
      </c>
      <c r="AC1217">
        <f t="shared" si="74"/>
        <v>1</v>
      </c>
      <c r="AD1217">
        <f t="shared" si="75"/>
        <v>0</v>
      </c>
    </row>
    <row r="1218" spans="1:30" x14ac:dyDescent="0.25">
      <c r="A1218">
        <v>1216</v>
      </c>
      <c r="B1218">
        <v>878</v>
      </c>
      <c r="C1218">
        <v>12</v>
      </c>
      <c r="D1218">
        <v>9.0703700000000005</v>
      </c>
      <c r="W1218">
        <v>1215</v>
      </c>
      <c r="X1218">
        <v>998</v>
      </c>
      <c r="Y1218">
        <v>17</v>
      </c>
      <c r="Z1218">
        <v>9.7643000000000004</v>
      </c>
      <c r="AA1218">
        <f t="shared" si="72"/>
        <v>10</v>
      </c>
      <c r="AB1218">
        <f t="shared" si="73"/>
        <v>1</v>
      </c>
      <c r="AC1218">
        <f t="shared" si="74"/>
        <v>1</v>
      </c>
      <c r="AD1218">
        <f t="shared" si="75"/>
        <v>1</v>
      </c>
    </row>
    <row r="1219" spans="1:30" x14ac:dyDescent="0.25">
      <c r="A1219">
        <v>1217</v>
      </c>
      <c r="B1219">
        <v>709</v>
      </c>
      <c r="C1219">
        <v>1</v>
      </c>
      <c r="D1219">
        <v>6.7406899999999998</v>
      </c>
      <c r="W1219">
        <v>1216</v>
      </c>
      <c r="X1219">
        <v>878</v>
      </c>
      <c r="Y1219">
        <v>12</v>
      </c>
      <c r="Z1219">
        <v>9.0703700000000005</v>
      </c>
      <c r="AA1219">
        <f t="shared" si="72"/>
        <v>9</v>
      </c>
      <c r="AB1219">
        <f t="shared" si="73"/>
        <v>1</v>
      </c>
      <c r="AC1219">
        <f t="shared" si="74"/>
        <v>1</v>
      </c>
      <c r="AD1219">
        <f t="shared" si="75"/>
        <v>0</v>
      </c>
    </row>
    <row r="1220" spans="1:30" x14ac:dyDescent="0.25">
      <c r="A1220">
        <v>1218</v>
      </c>
      <c r="B1220">
        <v>27</v>
      </c>
      <c r="C1220">
        <v>3</v>
      </c>
      <c r="D1220">
        <v>2.0742500000000001</v>
      </c>
      <c r="W1220">
        <v>1217</v>
      </c>
      <c r="X1220">
        <v>709</v>
      </c>
      <c r="Y1220">
        <v>1</v>
      </c>
      <c r="Z1220">
        <v>6.7406899999999998</v>
      </c>
      <c r="AA1220">
        <f t="shared" si="72"/>
        <v>7</v>
      </c>
      <c r="AB1220">
        <f t="shared" si="73"/>
        <v>1</v>
      </c>
      <c r="AC1220">
        <f t="shared" si="74"/>
        <v>1</v>
      </c>
      <c r="AD1220">
        <f t="shared" si="75"/>
        <v>1</v>
      </c>
    </row>
    <row r="1221" spans="1:30" x14ac:dyDescent="0.25">
      <c r="A1221">
        <v>1219</v>
      </c>
      <c r="B1221">
        <v>584</v>
      </c>
      <c r="C1221">
        <v>2</v>
      </c>
      <c r="D1221">
        <v>2.6614800000000001</v>
      </c>
      <c r="W1221">
        <v>1218</v>
      </c>
      <c r="X1221">
        <v>27</v>
      </c>
      <c r="Y1221">
        <v>3</v>
      </c>
      <c r="Z1221">
        <v>2.0742500000000001</v>
      </c>
      <c r="AA1221">
        <f t="shared" ref="AA1221:AA1284" si="76">ROUND(Z1221,0)</f>
        <v>2</v>
      </c>
      <c r="AB1221">
        <f t="shared" ref="AB1221:AB1284" si="77">IF(AA1221=Y1221,0,1)</f>
        <v>1</v>
      </c>
      <c r="AC1221">
        <f t="shared" ref="AC1221:AC1284" si="78">IF(AA1221&lt;Y1221+2,IF(AA1221&gt;Y1221-2,0,1),1)</f>
        <v>0</v>
      </c>
      <c r="AD1221">
        <f t="shared" ref="AD1221:AD1284" si="79">IF(AA1221&lt;Y1221+4,IF(AA1221&gt;Y1221-4,0,1),1)</f>
        <v>0</v>
      </c>
    </row>
    <row r="1222" spans="1:30" x14ac:dyDescent="0.25">
      <c r="A1222">
        <v>1220</v>
      </c>
      <c r="B1222">
        <v>379</v>
      </c>
      <c r="C1222">
        <v>4</v>
      </c>
      <c r="D1222">
        <v>3.0684200000000001</v>
      </c>
      <c r="W1222">
        <v>1219</v>
      </c>
      <c r="X1222">
        <v>584</v>
      </c>
      <c r="Y1222">
        <v>2</v>
      </c>
      <c r="Z1222">
        <v>2.6614800000000001</v>
      </c>
      <c r="AA1222">
        <f t="shared" si="76"/>
        <v>3</v>
      </c>
      <c r="AB1222">
        <f t="shared" si="77"/>
        <v>1</v>
      </c>
      <c r="AC1222">
        <f t="shared" si="78"/>
        <v>0</v>
      </c>
      <c r="AD1222">
        <f t="shared" si="79"/>
        <v>0</v>
      </c>
    </row>
    <row r="1223" spans="1:30" x14ac:dyDescent="0.25">
      <c r="A1223">
        <v>1221</v>
      </c>
      <c r="B1223">
        <v>446</v>
      </c>
      <c r="C1223">
        <v>2</v>
      </c>
      <c r="D1223">
        <v>4.4395899999999999</v>
      </c>
      <c r="W1223">
        <v>1220</v>
      </c>
      <c r="X1223">
        <v>379</v>
      </c>
      <c r="Y1223">
        <v>4</v>
      </c>
      <c r="Z1223">
        <v>3.0684200000000001</v>
      </c>
      <c r="AA1223">
        <f t="shared" si="76"/>
        <v>3</v>
      </c>
      <c r="AB1223">
        <f t="shared" si="77"/>
        <v>1</v>
      </c>
      <c r="AC1223">
        <f t="shared" si="78"/>
        <v>0</v>
      </c>
      <c r="AD1223">
        <f t="shared" si="79"/>
        <v>0</v>
      </c>
    </row>
    <row r="1224" spans="1:30" x14ac:dyDescent="0.25">
      <c r="A1224">
        <v>1222</v>
      </c>
      <c r="B1224">
        <v>512</v>
      </c>
      <c r="C1224">
        <v>10</v>
      </c>
      <c r="D1224">
        <v>7.5657199999999998</v>
      </c>
      <c r="W1224">
        <v>1221</v>
      </c>
      <c r="X1224">
        <v>446</v>
      </c>
      <c r="Y1224">
        <v>2</v>
      </c>
      <c r="Z1224">
        <v>4.4395899999999999</v>
      </c>
      <c r="AA1224">
        <f t="shared" si="76"/>
        <v>4</v>
      </c>
      <c r="AB1224">
        <f t="shared" si="77"/>
        <v>1</v>
      </c>
      <c r="AC1224">
        <f t="shared" si="78"/>
        <v>1</v>
      </c>
      <c r="AD1224">
        <f t="shared" si="79"/>
        <v>0</v>
      </c>
    </row>
    <row r="1225" spans="1:30" x14ac:dyDescent="0.25">
      <c r="A1225">
        <v>1223</v>
      </c>
      <c r="B1225">
        <v>271</v>
      </c>
      <c r="C1225">
        <v>5</v>
      </c>
      <c r="D1225">
        <v>3.8397100000000002</v>
      </c>
      <c r="W1225">
        <v>1222</v>
      </c>
      <c r="X1225">
        <v>512</v>
      </c>
      <c r="Y1225">
        <v>10</v>
      </c>
      <c r="Z1225">
        <v>7.5657199999999998</v>
      </c>
      <c r="AA1225">
        <f t="shared" si="76"/>
        <v>8</v>
      </c>
      <c r="AB1225">
        <f t="shared" si="77"/>
        <v>1</v>
      </c>
      <c r="AC1225">
        <f t="shared" si="78"/>
        <v>1</v>
      </c>
      <c r="AD1225">
        <f t="shared" si="79"/>
        <v>0</v>
      </c>
    </row>
    <row r="1226" spans="1:30" x14ac:dyDescent="0.25">
      <c r="A1226">
        <v>1224</v>
      </c>
      <c r="B1226">
        <v>313</v>
      </c>
      <c r="C1226">
        <v>2</v>
      </c>
      <c r="D1226">
        <v>2.6592099999999999</v>
      </c>
      <c r="W1226">
        <v>1223</v>
      </c>
      <c r="X1226">
        <v>271</v>
      </c>
      <c r="Y1226">
        <v>5</v>
      </c>
      <c r="Z1226">
        <v>3.8397100000000002</v>
      </c>
      <c r="AA1226">
        <f t="shared" si="76"/>
        <v>4</v>
      </c>
      <c r="AB1226">
        <f t="shared" si="77"/>
        <v>1</v>
      </c>
      <c r="AC1226">
        <f t="shared" si="78"/>
        <v>0</v>
      </c>
      <c r="AD1226">
        <f t="shared" si="79"/>
        <v>0</v>
      </c>
    </row>
    <row r="1227" spans="1:30" x14ac:dyDescent="0.25">
      <c r="A1227">
        <v>1225</v>
      </c>
      <c r="B1227">
        <v>82</v>
      </c>
      <c r="C1227">
        <v>12</v>
      </c>
      <c r="D1227">
        <v>7.9390799999999997</v>
      </c>
      <c r="W1227">
        <v>1224</v>
      </c>
      <c r="X1227">
        <v>313</v>
      </c>
      <c r="Y1227">
        <v>2</v>
      </c>
      <c r="Z1227">
        <v>2.6592099999999999</v>
      </c>
      <c r="AA1227">
        <f t="shared" si="76"/>
        <v>3</v>
      </c>
      <c r="AB1227">
        <f t="shared" si="77"/>
        <v>1</v>
      </c>
      <c r="AC1227">
        <f t="shared" si="78"/>
        <v>0</v>
      </c>
      <c r="AD1227">
        <f t="shared" si="79"/>
        <v>0</v>
      </c>
    </row>
    <row r="1228" spans="1:30" x14ac:dyDescent="0.25">
      <c r="A1228">
        <v>1226</v>
      </c>
      <c r="B1228">
        <v>111</v>
      </c>
      <c r="C1228">
        <v>2</v>
      </c>
      <c r="D1228">
        <v>4.9194300000000002</v>
      </c>
      <c r="W1228">
        <v>1225</v>
      </c>
      <c r="X1228">
        <v>82</v>
      </c>
      <c r="Y1228">
        <v>12</v>
      </c>
      <c r="Z1228">
        <v>7.9390799999999997</v>
      </c>
      <c r="AA1228">
        <f t="shared" si="76"/>
        <v>8</v>
      </c>
      <c r="AB1228">
        <f t="shared" si="77"/>
        <v>1</v>
      </c>
      <c r="AC1228">
        <f t="shared" si="78"/>
        <v>1</v>
      </c>
      <c r="AD1228">
        <f t="shared" si="79"/>
        <v>1</v>
      </c>
    </row>
    <row r="1229" spans="1:30" x14ac:dyDescent="0.25">
      <c r="A1229">
        <v>1227</v>
      </c>
      <c r="B1229">
        <v>2518</v>
      </c>
      <c r="C1229">
        <v>8</v>
      </c>
      <c r="D1229">
        <v>8.0131899999999998</v>
      </c>
      <c r="W1229">
        <v>1226</v>
      </c>
      <c r="X1229">
        <v>111</v>
      </c>
      <c r="Y1229">
        <v>2</v>
      </c>
      <c r="Z1229">
        <v>4.9194300000000002</v>
      </c>
      <c r="AA1229">
        <f t="shared" si="76"/>
        <v>5</v>
      </c>
      <c r="AB1229">
        <f t="shared" si="77"/>
        <v>1</v>
      </c>
      <c r="AC1229">
        <f t="shared" si="78"/>
        <v>1</v>
      </c>
      <c r="AD1229">
        <f t="shared" si="79"/>
        <v>0</v>
      </c>
    </row>
    <row r="1230" spans="1:30" x14ac:dyDescent="0.25">
      <c r="A1230">
        <v>1228</v>
      </c>
      <c r="B1230">
        <v>2680</v>
      </c>
      <c r="C1230">
        <v>24</v>
      </c>
      <c r="D1230">
        <v>18.779509999999998</v>
      </c>
      <c r="W1230">
        <v>1227</v>
      </c>
      <c r="X1230">
        <v>2518</v>
      </c>
      <c r="Y1230">
        <v>8</v>
      </c>
      <c r="Z1230">
        <v>8.0131899999999998</v>
      </c>
      <c r="AA1230">
        <f t="shared" si="76"/>
        <v>8</v>
      </c>
      <c r="AB1230">
        <f t="shared" si="77"/>
        <v>0</v>
      </c>
      <c r="AC1230">
        <f t="shared" si="78"/>
        <v>0</v>
      </c>
      <c r="AD1230">
        <f t="shared" si="79"/>
        <v>0</v>
      </c>
    </row>
    <row r="1231" spans="1:30" x14ac:dyDescent="0.25">
      <c r="A1231">
        <v>1229</v>
      </c>
      <c r="B1231">
        <v>2666</v>
      </c>
      <c r="C1231">
        <v>13</v>
      </c>
      <c r="D1231">
        <v>9.2528600000000001</v>
      </c>
      <c r="W1231">
        <v>1228</v>
      </c>
      <c r="X1231">
        <v>2680</v>
      </c>
      <c r="Y1231">
        <v>24</v>
      </c>
      <c r="Z1231">
        <v>18.779509999999998</v>
      </c>
      <c r="AA1231">
        <f t="shared" si="76"/>
        <v>19</v>
      </c>
      <c r="AB1231">
        <f t="shared" si="77"/>
        <v>1</v>
      </c>
      <c r="AC1231">
        <f t="shared" si="78"/>
        <v>1</v>
      </c>
      <c r="AD1231">
        <f t="shared" si="79"/>
        <v>1</v>
      </c>
    </row>
    <row r="1232" spans="1:30" x14ac:dyDescent="0.25">
      <c r="A1232">
        <v>1230</v>
      </c>
      <c r="B1232">
        <v>1567</v>
      </c>
      <c r="C1232">
        <v>20</v>
      </c>
      <c r="D1232">
        <v>18.181319999999999</v>
      </c>
      <c r="W1232">
        <v>1229</v>
      </c>
      <c r="X1232">
        <v>2666</v>
      </c>
      <c r="Y1232">
        <v>13</v>
      </c>
      <c r="Z1232">
        <v>9.2528600000000001</v>
      </c>
      <c r="AA1232">
        <f t="shared" si="76"/>
        <v>9</v>
      </c>
      <c r="AB1232">
        <f t="shared" si="77"/>
        <v>1</v>
      </c>
      <c r="AC1232">
        <f t="shared" si="78"/>
        <v>1</v>
      </c>
      <c r="AD1232">
        <f t="shared" si="79"/>
        <v>1</v>
      </c>
    </row>
    <row r="1233" spans="1:30" x14ac:dyDescent="0.25">
      <c r="A1233">
        <v>1231</v>
      </c>
      <c r="B1233">
        <v>2297</v>
      </c>
      <c r="C1233">
        <v>16</v>
      </c>
      <c r="D1233">
        <v>18.154029999999999</v>
      </c>
      <c r="W1233">
        <v>1230</v>
      </c>
      <c r="X1233">
        <v>1567</v>
      </c>
      <c r="Y1233">
        <v>20</v>
      </c>
      <c r="Z1233">
        <v>18.181319999999999</v>
      </c>
      <c r="AA1233">
        <f t="shared" si="76"/>
        <v>18</v>
      </c>
      <c r="AB1233">
        <f t="shared" si="77"/>
        <v>1</v>
      </c>
      <c r="AC1233">
        <f t="shared" si="78"/>
        <v>1</v>
      </c>
      <c r="AD1233">
        <f t="shared" si="79"/>
        <v>0</v>
      </c>
    </row>
    <row r="1234" spans="1:30" x14ac:dyDescent="0.25">
      <c r="A1234">
        <v>1232</v>
      </c>
      <c r="B1234">
        <v>2212</v>
      </c>
      <c r="C1234">
        <v>8</v>
      </c>
      <c r="D1234">
        <v>9.3087900000000001</v>
      </c>
      <c r="W1234">
        <v>1231</v>
      </c>
      <c r="X1234">
        <v>2297</v>
      </c>
      <c r="Y1234">
        <v>16</v>
      </c>
      <c r="Z1234">
        <v>18.154029999999999</v>
      </c>
      <c r="AA1234">
        <f t="shared" si="76"/>
        <v>18</v>
      </c>
      <c r="AB1234">
        <f t="shared" si="77"/>
        <v>1</v>
      </c>
      <c r="AC1234">
        <f t="shared" si="78"/>
        <v>1</v>
      </c>
      <c r="AD1234">
        <f t="shared" si="79"/>
        <v>0</v>
      </c>
    </row>
    <row r="1235" spans="1:30" x14ac:dyDescent="0.25">
      <c r="A1235">
        <v>1233</v>
      </c>
      <c r="B1235">
        <v>2743</v>
      </c>
      <c r="C1235">
        <v>6</v>
      </c>
      <c r="D1235">
        <v>5.3286899999999999</v>
      </c>
      <c r="W1235">
        <v>1232</v>
      </c>
      <c r="X1235">
        <v>2212</v>
      </c>
      <c r="Y1235">
        <v>8</v>
      </c>
      <c r="Z1235">
        <v>9.3087900000000001</v>
      </c>
      <c r="AA1235">
        <f t="shared" si="76"/>
        <v>9</v>
      </c>
      <c r="AB1235">
        <f t="shared" si="77"/>
        <v>1</v>
      </c>
      <c r="AC1235">
        <f t="shared" si="78"/>
        <v>0</v>
      </c>
      <c r="AD1235">
        <f t="shared" si="79"/>
        <v>0</v>
      </c>
    </row>
    <row r="1236" spans="1:30" x14ac:dyDescent="0.25">
      <c r="A1236">
        <v>1234</v>
      </c>
      <c r="B1236">
        <v>2118</v>
      </c>
      <c r="C1236">
        <v>27</v>
      </c>
      <c r="D1236">
        <v>17.362159999999999</v>
      </c>
      <c r="W1236">
        <v>1233</v>
      </c>
      <c r="X1236">
        <v>2743</v>
      </c>
      <c r="Y1236">
        <v>6</v>
      </c>
      <c r="Z1236">
        <v>5.3286899999999999</v>
      </c>
      <c r="AA1236">
        <f t="shared" si="76"/>
        <v>5</v>
      </c>
      <c r="AB1236">
        <f t="shared" si="77"/>
        <v>1</v>
      </c>
      <c r="AC1236">
        <f t="shared" si="78"/>
        <v>0</v>
      </c>
      <c r="AD1236">
        <f t="shared" si="79"/>
        <v>0</v>
      </c>
    </row>
    <row r="1237" spans="1:30" x14ac:dyDescent="0.25">
      <c r="A1237">
        <v>1235</v>
      </c>
      <c r="B1237">
        <v>2036</v>
      </c>
      <c r="C1237">
        <v>28</v>
      </c>
      <c r="D1237">
        <v>19.426880000000001</v>
      </c>
      <c r="W1237">
        <v>1234</v>
      </c>
      <c r="X1237">
        <v>2118</v>
      </c>
      <c r="Y1237">
        <v>27</v>
      </c>
      <c r="Z1237">
        <v>17.362159999999999</v>
      </c>
      <c r="AA1237">
        <f t="shared" si="76"/>
        <v>17</v>
      </c>
      <c r="AB1237">
        <f t="shared" si="77"/>
        <v>1</v>
      </c>
      <c r="AC1237">
        <f t="shared" si="78"/>
        <v>1</v>
      </c>
      <c r="AD1237">
        <f t="shared" si="79"/>
        <v>1</v>
      </c>
    </row>
    <row r="1238" spans="1:30" x14ac:dyDescent="0.25">
      <c r="A1238">
        <v>1236</v>
      </c>
      <c r="B1238">
        <v>1899</v>
      </c>
      <c r="C1238">
        <v>1</v>
      </c>
      <c r="D1238">
        <v>2.4331</v>
      </c>
      <c r="W1238">
        <v>1235</v>
      </c>
      <c r="X1238">
        <v>2036</v>
      </c>
      <c r="Y1238">
        <v>28</v>
      </c>
      <c r="Z1238">
        <v>19.426880000000001</v>
      </c>
      <c r="AA1238">
        <f t="shared" si="76"/>
        <v>19</v>
      </c>
      <c r="AB1238">
        <f t="shared" si="77"/>
        <v>1</v>
      </c>
      <c r="AC1238">
        <f t="shared" si="78"/>
        <v>1</v>
      </c>
      <c r="AD1238">
        <f t="shared" si="79"/>
        <v>1</v>
      </c>
    </row>
    <row r="1239" spans="1:30" x14ac:dyDescent="0.25">
      <c r="A1239">
        <v>1237</v>
      </c>
      <c r="B1239">
        <v>2584</v>
      </c>
      <c r="C1239">
        <v>12</v>
      </c>
      <c r="D1239">
        <v>10.43805</v>
      </c>
      <c r="W1239">
        <v>1236</v>
      </c>
      <c r="X1239">
        <v>1899</v>
      </c>
      <c r="Y1239">
        <v>1</v>
      </c>
      <c r="Z1239">
        <v>2.4331</v>
      </c>
      <c r="AA1239">
        <f t="shared" si="76"/>
        <v>2</v>
      </c>
      <c r="AB1239">
        <f t="shared" si="77"/>
        <v>1</v>
      </c>
      <c r="AC1239">
        <f t="shared" si="78"/>
        <v>0</v>
      </c>
      <c r="AD1239">
        <f t="shared" si="79"/>
        <v>0</v>
      </c>
    </row>
    <row r="1240" spans="1:30" x14ac:dyDescent="0.25">
      <c r="A1240">
        <v>1238</v>
      </c>
      <c r="B1240">
        <v>1962</v>
      </c>
      <c r="C1240">
        <v>27</v>
      </c>
      <c r="D1240">
        <v>18.43919</v>
      </c>
      <c r="W1240">
        <v>1237</v>
      </c>
      <c r="X1240">
        <v>2584</v>
      </c>
      <c r="Y1240">
        <v>12</v>
      </c>
      <c r="Z1240">
        <v>10.43805</v>
      </c>
      <c r="AA1240">
        <f t="shared" si="76"/>
        <v>10</v>
      </c>
      <c r="AB1240">
        <f t="shared" si="77"/>
        <v>1</v>
      </c>
      <c r="AC1240">
        <f t="shared" si="78"/>
        <v>1</v>
      </c>
      <c r="AD1240">
        <f t="shared" si="79"/>
        <v>0</v>
      </c>
    </row>
    <row r="1241" spans="1:30" x14ac:dyDescent="0.25">
      <c r="A1241">
        <v>1239</v>
      </c>
      <c r="B1241">
        <v>1552</v>
      </c>
      <c r="C1241">
        <v>2</v>
      </c>
      <c r="D1241">
        <v>2.5250499999999998</v>
      </c>
      <c r="W1241">
        <v>1238</v>
      </c>
      <c r="X1241">
        <v>1962</v>
      </c>
      <c r="Y1241">
        <v>27</v>
      </c>
      <c r="Z1241">
        <v>18.43919</v>
      </c>
      <c r="AA1241">
        <f t="shared" si="76"/>
        <v>18</v>
      </c>
      <c r="AB1241">
        <f t="shared" si="77"/>
        <v>1</v>
      </c>
      <c r="AC1241">
        <f t="shared" si="78"/>
        <v>1</v>
      </c>
      <c r="AD1241">
        <f t="shared" si="79"/>
        <v>1</v>
      </c>
    </row>
    <row r="1242" spans="1:30" x14ac:dyDescent="0.25">
      <c r="A1242">
        <v>1240</v>
      </c>
      <c r="B1242">
        <v>1754</v>
      </c>
      <c r="C1242">
        <v>8</v>
      </c>
      <c r="D1242">
        <v>10.79158</v>
      </c>
      <c r="W1242">
        <v>1239</v>
      </c>
      <c r="X1242">
        <v>1552</v>
      </c>
      <c r="Y1242">
        <v>2</v>
      </c>
      <c r="Z1242">
        <v>2.5250499999999998</v>
      </c>
      <c r="AA1242">
        <f t="shared" si="76"/>
        <v>3</v>
      </c>
      <c r="AB1242">
        <f t="shared" si="77"/>
        <v>1</v>
      </c>
      <c r="AC1242">
        <f t="shared" si="78"/>
        <v>0</v>
      </c>
      <c r="AD1242">
        <f t="shared" si="79"/>
        <v>0</v>
      </c>
    </row>
    <row r="1243" spans="1:30" x14ac:dyDescent="0.25">
      <c r="A1243">
        <v>1241</v>
      </c>
      <c r="B1243">
        <v>1683</v>
      </c>
      <c r="C1243">
        <v>2</v>
      </c>
      <c r="D1243">
        <v>5.3440000000000003</v>
      </c>
      <c r="W1243">
        <v>1240</v>
      </c>
      <c r="X1243">
        <v>1754</v>
      </c>
      <c r="Y1243">
        <v>8</v>
      </c>
      <c r="Z1243">
        <v>10.79158</v>
      </c>
      <c r="AA1243">
        <f t="shared" si="76"/>
        <v>11</v>
      </c>
      <c r="AB1243">
        <f t="shared" si="77"/>
        <v>1</v>
      </c>
      <c r="AC1243">
        <f t="shared" si="78"/>
        <v>1</v>
      </c>
      <c r="AD1243">
        <f t="shared" si="79"/>
        <v>0</v>
      </c>
    </row>
    <row r="1244" spans="1:30" x14ac:dyDescent="0.25">
      <c r="A1244">
        <v>1242</v>
      </c>
      <c r="B1244">
        <v>1768</v>
      </c>
      <c r="C1244">
        <v>22</v>
      </c>
      <c r="D1244">
        <v>17.981380000000001</v>
      </c>
      <c r="W1244">
        <v>1241</v>
      </c>
      <c r="X1244">
        <v>1683</v>
      </c>
      <c r="Y1244">
        <v>2</v>
      </c>
      <c r="Z1244">
        <v>5.3440000000000003</v>
      </c>
      <c r="AA1244">
        <f t="shared" si="76"/>
        <v>5</v>
      </c>
      <c r="AB1244">
        <f t="shared" si="77"/>
        <v>1</v>
      </c>
      <c r="AC1244">
        <f t="shared" si="78"/>
        <v>1</v>
      </c>
      <c r="AD1244">
        <f t="shared" si="79"/>
        <v>0</v>
      </c>
    </row>
    <row r="1245" spans="1:30" x14ac:dyDescent="0.25">
      <c r="A1245">
        <v>1243</v>
      </c>
      <c r="B1245">
        <v>2677</v>
      </c>
      <c r="C1245">
        <v>7</v>
      </c>
      <c r="D1245">
        <v>6.5040399999999998</v>
      </c>
      <c r="W1245">
        <v>1242</v>
      </c>
      <c r="X1245">
        <v>1768</v>
      </c>
      <c r="Y1245">
        <v>22</v>
      </c>
      <c r="Z1245">
        <v>17.981380000000001</v>
      </c>
      <c r="AA1245">
        <f t="shared" si="76"/>
        <v>18</v>
      </c>
      <c r="AB1245">
        <f t="shared" si="77"/>
        <v>1</v>
      </c>
      <c r="AC1245">
        <f t="shared" si="78"/>
        <v>1</v>
      </c>
      <c r="AD1245">
        <f t="shared" si="79"/>
        <v>1</v>
      </c>
    </row>
    <row r="1246" spans="1:30" x14ac:dyDescent="0.25">
      <c r="A1246">
        <v>1244</v>
      </c>
      <c r="B1246">
        <v>2452</v>
      </c>
      <c r="C1246">
        <v>8</v>
      </c>
      <c r="D1246">
        <v>6.1275899999999996</v>
      </c>
      <c r="W1246">
        <v>1243</v>
      </c>
      <c r="X1246">
        <v>2677</v>
      </c>
      <c r="Y1246">
        <v>7</v>
      </c>
      <c r="Z1246">
        <v>6.5040399999999998</v>
      </c>
      <c r="AA1246">
        <f t="shared" si="76"/>
        <v>7</v>
      </c>
      <c r="AB1246">
        <f t="shared" si="77"/>
        <v>0</v>
      </c>
      <c r="AC1246">
        <f t="shared" si="78"/>
        <v>0</v>
      </c>
      <c r="AD1246">
        <f t="shared" si="79"/>
        <v>0</v>
      </c>
    </row>
    <row r="1247" spans="1:30" x14ac:dyDescent="0.25">
      <c r="A1247">
        <v>1245</v>
      </c>
      <c r="B1247">
        <v>2521</v>
      </c>
      <c r="C1247">
        <v>16</v>
      </c>
      <c r="D1247">
        <v>17.66826</v>
      </c>
      <c r="W1247">
        <v>1244</v>
      </c>
      <c r="X1247">
        <v>2452</v>
      </c>
      <c r="Y1247">
        <v>8</v>
      </c>
      <c r="Z1247">
        <v>6.1275899999999996</v>
      </c>
      <c r="AA1247">
        <f t="shared" si="76"/>
        <v>6</v>
      </c>
      <c r="AB1247">
        <f t="shared" si="77"/>
        <v>1</v>
      </c>
      <c r="AC1247">
        <f t="shared" si="78"/>
        <v>1</v>
      </c>
      <c r="AD1247">
        <f t="shared" si="79"/>
        <v>0</v>
      </c>
    </row>
    <row r="1248" spans="1:30" x14ac:dyDescent="0.25">
      <c r="A1248">
        <v>1246</v>
      </c>
      <c r="B1248">
        <v>2023</v>
      </c>
      <c r="C1248">
        <v>14</v>
      </c>
      <c r="D1248">
        <v>18.912269999999999</v>
      </c>
      <c r="W1248">
        <v>1245</v>
      </c>
      <c r="X1248">
        <v>2521</v>
      </c>
      <c r="Y1248">
        <v>16</v>
      </c>
      <c r="Z1248">
        <v>17.66826</v>
      </c>
      <c r="AA1248">
        <f t="shared" si="76"/>
        <v>18</v>
      </c>
      <c r="AB1248">
        <f t="shared" si="77"/>
        <v>1</v>
      </c>
      <c r="AC1248">
        <f t="shared" si="78"/>
        <v>1</v>
      </c>
      <c r="AD1248">
        <f t="shared" si="79"/>
        <v>0</v>
      </c>
    </row>
    <row r="1249" spans="1:30" x14ac:dyDescent="0.25">
      <c r="A1249">
        <v>1247</v>
      </c>
      <c r="B1249">
        <v>2294</v>
      </c>
      <c r="C1249">
        <v>4</v>
      </c>
      <c r="D1249">
        <v>7.0688199999999997</v>
      </c>
      <c r="W1249">
        <v>1246</v>
      </c>
      <c r="X1249">
        <v>2023</v>
      </c>
      <c r="Y1249">
        <v>14</v>
      </c>
      <c r="Z1249">
        <v>18.912269999999999</v>
      </c>
      <c r="AA1249">
        <f t="shared" si="76"/>
        <v>19</v>
      </c>
      <c r="AB1249">
        <f t="shared" si="77"/>
        <v>1</v>
      </c>
      <c r="AC1249">
        <f t="shared" si="78"/>
        <v>1</v>
      </c>
      <c r="AD1249">
        <f t="shared" si="79"/>
        <v>1</v>
      </c>
    </row>
    <row r="1250" spans="1:30" x14ac:dyDescent="0.25">
      <c r="A1250">
        <v>1248</v>
      </c>
      <c r="B1250">
        <v>2369</v>
      </c>
      <c r="C1250">
        <v>18</v>
      </c>
      <c r="D1250">
        <v>18.205870000000001</v>
      </c>
      <c r="W1250">
        <v>1247</v>
      </c>
      <c r="X1250">
        <v>2294</v>
      </c>
      <c r="Y1250">
        <v>4</v>
      </c>
      <c r="Z1250">
        <v>7.0688199999999997</v>
      </c>
      <c r="AA1250">
        <f t="shared" si="76"/>
        <v>7</v>
      </c>
      <c r="AB1250">
        <f t="shared" si="77"/>
        <v>1</v>
      </c>
      <c r="AC1250">
        <f t="shared" si="78"/>
        <v>1</v>
      </c>
      <c r="AD1250">
        <f t="shared" si="79"/>
        <v>0</v>
      </c>
    </row>
    <row r="1251" spans="1:30" x14ac:dyDescent="0.25">
      <c r="A1251">
        <v>1249</v>
      </c>
      <c r="B1251">
        <v>1885</v>
      </c>
      <c r="C1251">
        <v>3</v>
      </c>
      <c r="D1251">
        <v>8.9860100000000003</v>
      </c>
      <c r="W1251">
        <v>1248</v>
      </c>
      <c r="X1251">
        <v>2369</v>
      </c>
      <c r="Y1251">
        <v>18</v>
      </c>
      <c r="Z1251">
        <v>18.205870000000001</v>
      </c>
      <c r="AA1251">
        <f t="shared" si="76"/>
        <v>18</v>
      </c>
      <c r="AB1251">
        <f t="shared" si="77"/>
        <v>0</v>
      </c>
      <c r="AC1251">
        <f t="shared" si="78"/>
        <v>0</v>
      </c>
      <c r="AD1251">
        <f t="shared" si="79"/>
        <v>0</v>
      </c>
    </row>
    <row r="1252" spans="1:30" x14ac:dyDescent="0.25">
      <c r="A1252">
        <v>1250</v>
      </c>
      <c r="B1252">
        <v>2033</v>
      </c>
      <c r="C1252">
        <v>9</v>
      </c>
      <c r="D1252">
        <v>12.55664</v>
      </c>
      <c r="W1252">
        <v>1249</v>
      </c>
      <c r="X1252">
        <v>1885</v>
      </c>
      <c r="Y1252">
        <v>3</v>
      </c>
      <c r="Z1252">
        <v>8.9860100000000003</v>
      </c>
      <c r="AA1252">
        <f t="shared" si="76"/>
        <v>9</v>
      </c>
      <c r="AB1252">
        <f t="shared" si="77"/>
        <v>1</v>
      </c>
      <c r="AC1252">
        <f t="shared" si="78"/>
        <v>1</v>
      </c>
      <c r="AD1252">
        <f t="shared" si="79"/>
        <v>1</v>
      </c>
    </row>
    <row r="1253" spans="1:30" x14ac:dyDescent="0.25">
      <c r="A1253">
        <v>1251</v>
      </c>
      <c r="B1253">
        <v>2115</v>
      </c>
      <c r="C1253">
        <v>8</v>
      </c>
      <c r="D1253">
        <v>15.120979999999999</v>
      </c>
      <c r="W1253">
        <v>1250</v>
      </c>
      <c r="X1253">
        <v>2033</v>
      </c>
      <c r="Y1253">
        <v>9</v>
      </c>
      <c r="Z1253">
        <v>12.55664</v>
      </c>
      <c r="AA1253">
        <f t="shared" si="76"/>
        <v>13</v>
      </c>
      <c r="AB1253">
        <f t="shared" si="77"/>
        <v>1</v>
      </c>
      <c r="AC1253">
        <f t="shared" si="78"/>
        <v>1</v>
      </c>
      <c r="AD1253">
        <f t="shared" si="79"/>
        <v>1</v>
      </c>
    </row>
    <row r="1254" spans="1:30" x14ac:dyDescent="0.25">
      <c r="A1254">
        <v>1252</v>
      </c>
      <c r="B1254">
        <v>2746</v>
      </c>
      <c r="C1254">
        <v>7</v>
      </c>
      <c r="D1254">
        <v>19.006450000000001</v>
      </c>
      <c r="W1254">
        <v>1251</v>
      </c>
      <c r="X1254">
        <v>2115</v>
      </c>
      <c r="Y1254">
        <v>8</v>
      </c>
      <c r="Z1254">
        <v>15.120979999999999</v>
      </c>
      <c r="AA1254">
        <f t="shared" si="76"/>
        <v>15</v>
      </c>
      <c r="AB1254">
        <f t="shared" si="77"/>
        <v>1</v>
      </c>
      <c r="AC1254">
        <f t="shared" si="78"/>
        <v>1</v>
      </c>
      <c r="AD1254">
        <f t="shared" si="79"/>
        <v>1</v>
      </c>
    </row>
    <row r="1255" spans="1:30" x14ac:dyDescent="0.25">
      <c r="A1255">
        <v>1253</v>
      </c>
      <c r="B1255">
        <v>2597</v>
      </c>
      <c r="C1255">
        <v>11</v>
      </c>
      <c r="D1255">
        <v>10.457879999999999</v>
      </c>
      <c r="W1255">
        <v>1252</v>
      </c>
      <c r="X1255">
        <v>2746</v>
      </c>
      <c r="Y1255">
        <v>7</v>
      </c>
      <c r="Z1255">
        <v>19.006450000000001</v>
      </c>
      <c r="AA1255">
        <f t="shared" si="76"/>
        <v>19</v>
      </c>
      <c r="AB1255">
        <f t="shared" si="77"/>
        <v>1</v>
      </c>
      <c r="AC1255">
        <f t="shared" si="78"/>
        <v>1</v>
      </c>
      <c r="AD1255">
        <f t="shared" si="79"/>
        <v>1</v>
      </c>
    </row>
    <row r="1256" spans="1:30" x14ac:dyDescent="0.25">
      <c r="A1256">
        <v>1254</v>
      </c>
      <c r="B1256">
        <v>2194</v>
      </c>
      <c r="C1256">
        <v>15</v>
      </c>
      <c r="D1256">
        <v>19.36186</v>
      </c>
      <c r="W1256">
        <v>1253</v>
      </c>
      <c r="X1256">
        <v>2597</v>
      </c>
      <c r="Y1256">
        <v>11</v>
      </c>
      <c r="Z1256">
        <v>10.457879999999999</v>
      </c>
      <c r="AA1256">
        <f t="shared" si="76"/>
        <v>10</v>
      </c>
      <c r="AB1256">
        <f t="shared" si="77"/>
        <v>1</v>
      </c>
      <c r="AC1256">
        <f t="shared" si="78"/>
        <v>0</v>
      </c>
      <c r="AD1256">
        <f t="shared" si="79"/>
        <v>0</v>
      </c>
    </row>
    <row r="1257" spans="1:30" x14ac:dyDescent="0.25">
      <c r="A1257">
        <v>1255</v>
      </c>
      <c r="B1257">
        <v>1757</v>
      </c>
      <c r="C1257">
        <v>5</v>
      </c>
      <c r="D1257">
        <v>16.28811</v>
      </c>
      <c r="W1257">
        <v>1254</v>
      </c>
      <c r="X1257">
        <v>2194</v>
      </c>
      <c r="Y1257">
        <v>15</v>
      </c>
      <c r="Z1257">
        <v>19.36186</v>
      </c>
      <c r="AA1257">
        <f t="shared" si="76"/>
        <v>19</v>
      </c>
      <c r="AB1257">
        <f t="shared" si="77"/>
        <v>1</v>
      </c>
      <c r="AC1257">
        <f t="shared" si="78"/>
        <v>1</v>
      </c>
      <c r="AD1257">
        <f t="shared" si="79"/>
        <v>1</v>
      </c>
    </row>
    <row r="1258" spans="1:30" x14ac:dyDescent="0.25">
      <c r="A1258">
        <v>1256</v>
      </c>
      <c r="B1258">
        <v>1695</v>
      </c>
      <c r="C1258">
        <v>2</v>
      </c>
      <c r="D1258">
        <v>2.0262600000000002</v>
      </c>
      <c r="W1258">
        <v>1255</v>
      </c>
      <c r="X1258">
        <v>1757</v>
      </c>
      <c r="Y1258">
        <v>5</v>
      </c>
      <c r="Z1258">
        <v>16.28811</v>
      </c>
      <c r="AA1258">
        <f t="shared" si="76"/>
        <v>16</v>
      </c>
      <c r="AB1258">
        <f t="shared" si="77"/>
        <v>1</v>
      </c>
      <c r="AC1258">
        <f t="shared" si="78"/>
        <v>1</v>
      </c>
      <c r="AD1258">
        <f t="shared" si="79"/>
        <v>1</v>
      </c>
    </row>
    <row r="1259" spans="1:30" x14ac:dyDescent="0.25">
      <c r="A1259">
        <v>1257</v>
      </c>
      <c r="B1259">
        <v>1632</v>
      </c>
      <c r="C1259">
        <v>21</v>
      </c>
      <c r="D1259">
        <v>17.62987</v>
      </c>
      <c r="W1259">
        <v>1256</v>
      </c>
      <c r="X1259">
        <v>1695</v>
      </c>
      <c r="Y1259">
        <v>2</v>
      </c>
      <c r="Z1259">
        <v>2.0262600000000002</v>
      </c>
      <c r="AA1259">
        <f t="shared" si="76"/>
        <v>2</v>
      </c>
      <c r="AB1259">
        <f t="shared" si="77"/>
        <v>0</v>
      </c>
      <c r="AC1259">
        <f t="shared" si="78"/>
        <v>0</v>
      </c>
      <c r="AD1259">
        <f t="shared" si="79"/>
        <v>0</v>
      </c>
    </row>
    <row r="1260" spans="1:30" x14ac:dyDescent="0.25">
      <c r="A1260">
        <v>1258</v>
      </c>
      <c r="B1260">
        <v>3749</v>
      </c>
      <c r="C1260">
        <v>3</v>
      </c>
      <c r="D1260">
        <v>4.3636400000000002</v>
      </c>
      <c r="W1260">
        <v>1257</v>
      </c>
      <c r="X1260">
        <v>1632</v>
      </c>
      <c r="Y1260">
        <v>21</v>
      </c>
      <c r="Z1260">
        <v>17.62987</v>
      </c>
      <c r="AA1260">
        <f t="shared" si="76"/>
        <v>18</v>
      </c>
      <c r="AB1260">
        <f t="shared" si="77"/>
        <v>1</v>
      </c>
      <c r="AC1260">
        <f t="shared" si="78"/>
        <v>1</v>
      </c>
      <c r="AD1260">
        <f t="shared" si="79"/>
        <v>0</v>
      </c>
    </row>
    <row r="1261" spans="1:30" x14ac:dyDescent="0.25">
      <c r="A1261">
        <v>1259</v>
      </c>
      <c r="B1261">
        <v>3599</v>
      </c>
      <c r="C1261">
        <v>11</v>
      </c>
      <c r="D1261">
        <v>8.3585899999999995</v>
      </c>
      <c r="W1261">
        <v>1258</v>
      </c>
      <c r="X1261">
        <v>3749</v>
      </c>
      <c r="Y1261">
        <v>3</v>
      </c>
      <c r="Z1261">
        <v>4.3636400000000002</v>
      </c>
      <c r="AA1261">
        <f t="shared" si="76"/>
        <v>4</v>
      </c>
      <c r="AB1261">
        <f t="shared" si="77"/>
        <v>1</v>
      </c>
      <c r="AC1261">
        <f t="shared" si="78"/>
        <v>0</v>
      </c>
      <c r="AD1261">
        <f t="shared" si="79"/>
        <v>0</v>
      </c>
    </row>
    <row r="1262" spans="1:30" x14ac:dyDescent="0.25">
      <c r="A1262">
        <v>1260</v>
      </c>
      <c r="B1262">
        <v>3668</v>
      </c>
      <c r="C1262">
        <v>7</v>
      </c>
      <c r="D1262">
        <v>5.68649</v>
      </c>
      <c r="W1262">
        <v>1259</v>
      </c>
      <c r="X1262">
        <v>3599</v>
      </c>
      <c r="Y1262">
        <v>11</v>
      </c>
      <c r="Z1262">
        <v>8.3585899999999995</v>
      </c>
      <c r="AA1262">
        <f t="shared" si="76"/>
        <v>8</v>
      </c>
      <c r="AB1262">
        <f t="shared" si="77"/>
        <v>1</v>
      </c>
      <c r="AC1262">
        <f t="shared" si="78"/>
        <v>1</v>
      </c>
      <c r="AD1262">
        <f t="shared" si="79"/>
        <v>0</v>
      </c>
    </row>
    <row r="1263" spans="1:30" x14ac:dyDescent="0.25">
      <c r="A1263">
        <v>1261</v>
      </c>
      <c r="B1263">
        <v>3429</v>
      </c>
      <c r="C1263">
        <v>3</v>
      </c>
      <c r="D1263">
        <v>5.0661199999999997</v>
      </c>
      <c r="W1263">
        <v>1260</v>
      </c>
      <c r="X1263">
        <v>3668</v>
      </c>
      <c r="Y1263">
        <v>7</v>
      </c>
      <c r="Z1263">
        <v>5.68649</v>
      </c>
      <c r="AA1263">
        <f t="shared" si="76"/>
        <v>6</v>
      </c>
      <c r="AB1263">
        <f t="shared" si="77"/>
        <v>1</v>
      </c>
      <c r="AC1263">
        <f t="shared" si="78"/>
        <v>0</v>
      </c>
      <c r="AD1263">
        <f t="shared" si="79"/>
        <v>0</v>
      </c>
    </row>
    <row r="1264" spans="1:30" x14ac:dyDescent="0.25">
      <c r="A1264">
        <v>1262</v>
      </c>
      <c r="B1264">
        <v>3886</v>
      </c>
      <c r="C1264">
        <v>16</v>
      </c>
      <c r="D1264">
        <v>18.974969999999999</v>
      </c>
      <c r="W1264">
        <v>1261</v>
      </c>
      <c r="X1264">
        <v>3429</v>
      </c>
      <c r="Y1264">
        <v>3</v>
      </c>
      <c r="Z1264">
        <v>5.0661199999999997</v>
      </c>
      <c r="AA1264">
        <f t="shared" si="76"/>
        <v>5</v>
      </c>
      <c r="AB1264">
        <f t="shared" si="77"/>
        <v>1</v>
      </c>
      <c r="AC1264">
        <f t="shared" si="78"/>
        <v>1</v>
      </c>
      <c r="AD1264">
        <f t="shared" si="79"/>
        <v>0</v>
      </c>
    </row>
    <row r="1265" spans="1:30" x14ac:dyDescent="0.25">
      <c r="A1265">
        <v>1263</v>
      </c>
      <c r="B1265">
        <v>3324</v>
      </c>
      <c r="C1265">
        <v>1</v>
      </c>
      <c r="D1265">
        <v>10.06832</v>
      </c>
      <c r="W1265">
        <v>1262</v>
      </c>
      <c r="X1265">
        <v>3886</v>
      </c>
      <c r="Y1265">
        <v>16</v>
      </c>
      <c r="Z1265">
        <v>18.974969999999999</v>
      </c>
      <c r="AA1265">
        <f t="shared" si="76"/>
        <v>19</v>
      </c>
      <c r="AB1265">
        <f t="shared" si="77"/>
        <v>1</v>
      </c>
      <c r="AC1265">
        <f t="shared" si="78"/>
        <v>1</v>
      </c>
      <c r="AD1265">
        <f t="shared" si="79"/>
        <v>0</v>
      </c>
    </row>
    <row r="1266" spans="1:30" x14ac:dyDescent="0.25">
      <c r="A1266">
        <v>1264</v>
      </c>
      <c r="B1266">
        <v>3117</v>
      </c>
      <c r="C1266">
        <v>2</v>
      </c>
      <c r="D1266">
        <v>1.79084</v>
      </c>
      <c r="W1266">
        <v>1263</v>
      </c>
      <c r="X1266">
        <v>3324</v>
      </c>
      <c r="Y1266">
        <v>1</v>
      </c>
      <c r="Z1266">
        <v>10.06832</v>
      </c>
      <c r="AA1266">
        <f t="shared" si="76"/>
        <v>10</v>
      </c>
      <c r="AB1266">
        <f t="shared" si="77"/>
        <v>1</v>
      </c>
      <c r="AC1266">
        <f t="shared" si="78"/>
        <v>1</v>
      </c>
      <c r="AD1266">
        <f t="shared" si="79"/>
        <v>1</v>
      </c>
    </row>
    <row r="1267" spans="1:30" x14ac:dyDescent="0.25">
      <c r="A1267">
        <v>1265</v>
      </c>
      <c r="B1267">
        <v>3105</v>
      </c>
      <c r="C1267">
        <v>4</v>
      </c>
      <c r="D1267">
        <v>8.9356200000000001</v>
      </c>
      <c r="W1267">
        <v>1264</v>
      </c>
      <c r="X1267">
        <v>3117</v>
      </c>
      <c r="Y1267">
        <v>2</v>
      </c>
      <c r="Z1267">
        <v>1.79084</v>
      </c>
      <c r="AA1267">
        <f t="shared" si="76"/>
        <v>2</v>
      </c>
      <c r="AB1267">
        <f t="shared" si="77"/>
        <v>0</v>
      </c>
      <c r="AC1267">
        <f t="shared" si="78"/>
        <v>0</v>
      </c>
      <c r="AD1267">
        <f t="shared" si="79"/>
        <v>0</v>
      </c>
    </row>
    <row r="1268" spans="1:30" x14ac:dyDescent="0.25">
      <c r="A1268">
        <v>1266</v>
      </c>
      <c r="B1268">
        <v>3503</v>
      </c>
      <c r="C1268">
        <v>14</v>
      </c>
      <c r="D1268">
        <v>19.127590000000001</v>
      </c>
      <c r="W1268">
        <v>1265</v>
      </c>
      <c r="X1268">
        <v>3105</v>
      </c>
      <c r="Y1268">
        <v>4</v>
      </c>
      <c r="Z1268">
        <v>8.9356200000000001</v>
      </c>
      <c r="AA1268">
        <f t="shared" si="76"/>
        <v>9</v>
      </c>
      <c r="AB1268">
        <f t="shared" si="77"/>
        <v>1</v>
      </c>
      <c r="AC1268">
        <f t="shared" si="78"/>
        <v>1</v>
      </c>
      <c r="AD1268">
        <f t="shared" si="79"/>
        <v>1</v>
      </c>
    </row>
    <row r="1269" spans="1:30" x14ac:dyDescent="0.25">
      <c r="A1269">
        <v>1267</v>
      </c>
      <c r="B1269">
        <v>3336</v>
      </c>
      <c r="C1269">
        <v>8</v>
      </c>
      <c r="D1269">
        <v>15.13472</v>
      </c>
      <c r="W1269">
        <v>1266</v>
      </c>
      <c r="X1269">
        <v>3503</v>
      </c>
      <c r="Y1269">
        <v>14</v>
      </c>
      <c r="Z1269">
        <v>19.127590000000001</v>
      </c>
      <c r="AA1269">
        <f t="shared" si="76"/>
        <v>19</v>
      </c>
      <c r="AB1269">
        <f t="shared" si="77"/>
        <v>1</v>
      </c>
      <c r="AC1269">
        <f t="shared" si="78"/>
        <v>1</v>
      </c>
      <c r="AD1269">
        <f t="shared" si="79"/>
        <v>1</v>
      </c>
    </row>
    <row r="1270" spans="1:30" x14ac:dyDescent="0.25">
      <c r="A1270">
        <v>1268</v>
      </c>
      <c r="B1270">
        <v>3812</v>
      </c>
      <c r="C1270">
        <v>12</v>
      </c>
      <c r="D1270">
        <v>10.50121</v>
      </c>
      <c r="W1270">
        <v>1267</v>
      </c>
      <c r="X1270">
        <v>3336</v>
      </c>
      <c r="Y1270">
        <v>8</v>
      </c>
      <c r="Z1270">
        <v>15.13472</v>
      </c>
      <c r="AA1270">
        <f t="shared" si="76"/>
        <v>15</v>
      </c>
      <c r="AB1270">
        <f t="shared" si="77"/>
        <v>1</v>
      </c>
      <c r="AC1270">
        <f t="shared" si="78"/>
        <v>1</v>
      </c>
      <c r="AD1270">
        <f t="shared" si="79"/>
        <v>1</v>
      </c>
    </row>
    <row r="1271" spans="1:30" x14ac:dyDescent="0.25">
      <c r="A1271">
        <v>1269</v>
      </c>
      <c r="B1271">
        <v>3802</v>
      </c>
      <c r="C1271">
        <v>16</v>
      </c>
      <c r="D1271">
        <v>18.74803</v>
      </c>
      <c r="W1271">
        <v>1268</v>
      </c>
      <c r="X1271">
        <v>3812</v>
      </c>
      <c r="Y1271">
        <v>12</v>
      </c>
      <c r="Z1271">
        <v>10.50121</v>
      </c>
      <c r="AA1271">
        <f t="shared" si="76"/>
        <v>11</v>
      </c>
      <c r="AB1271">
        <f t="shared" si="77"/>
        <v>1</v>
      </c>
      <c r="AC1271">
        <f t="shared" si="78"/>
        <v>0</v>
      </c>
      <c r="AD1271">
        <f t="shared" si="79"/>
        <v>0</v>
      </c>
    </row>
    <row r="1272" spans="1:30" x14ac:dyDescent="0.25">
      <c r="A1272">
        <v>1270</v>
      </c>
      <c r="B1272">
        <v>3415</v>
      </c>
      <c r="C1272">
        <v>15</v>
      </c>
      <c r="D1272">
        <v>19.360700000000001</v>
      </c>
      <c r="W1272">
        <v>1269</v>
      </c>
      <c r="X1272">
        <v>3802</v>
      </c>
      <c r="Y1272">
        <v>16</v>
      </c>
      <c r="Z1272">
        <v>18.74803</v>
      </c>
      <c r="AA1272">
        <f t="shared" si="76"/>
        <v>19</v>
      </c>
      <c r="AB1272">
        <f t="shared" si="77"/>
        <v>1</v>
      </c>
      <c r="AC1272">
        <f t="shared" si="78"/>
        <v>1</v>
      </c>
      <c r="AD1272">
        <f t="shared" si="79"/>
        <v>0</v>
      </c>
    </row>
    <row r="1273" spans="1:30" x14ac:dyDescent="0.25">
      <c r="A1273">
        <v>1271</v>
      </c>
      <c r="B1273">
        <v>2985</v>
      </c>
      <c r="C1273">
        <v>7</v>
      </c>
      <c r="D1273">
        <v>11.435499999999999</v>
      </c>
      <c r="W1273">
        <v>1270</v>
      </c>
      <c r="X1273">
        <v>3415</v>
      </c>
      <c r="Y1273">
        <v>15</v>
      </c>
      <c r="Z1273">
        <v>19.360700000000001</v>
      </c>
      <c r="AA1273">
        <f t="shared" si="76"/>
        <v>19</v>
      </c>
      <c r="AB1273">
        <f t="shared" si="77"/>
        <v>1</v>
      </c>
      <c r="AC1273">
        <f t="shared" si="78"/>
        <v>1</v>
      </c>
      <c r="AD1273">
        <f t="shared" si="79"/>
        <v>1</v>
      </c>
    </row>
    <row r="1274" spans="1:30" x14ac:dyDescent="0.25">
      <c r="A1274">
        <v>1272</v>
      </c>
      <c r="B1274">
        <v>2776</v>
      </c>
      <c r="C1274">
        <v>5</v>
      </c>
      <c r="D1274">
        <v>3.9775100000000001</v>
      </c>
      <c r="W1274">
        <v>1271</v>
      </c>
      <c r="X1274">
        <v>2985</v>
      </c>
      <c r="Y1274">
        <v>7</v>
      </c>
      <c r="Z1274">
        <v>11.435499999999999</v>
      </c>
      <c r="AA1274">
        <f t="shared" si="76"/>
        <v>11</v>
      </c>
      <c r="AB1274">
        <f t="shared" si="77"/>
        <v>1</v>
      </c>
      <c r="AC1274">
        <f t="shared" si="78"/>
        <v>1</v>
      </c>
      <c r="AD1274">
        <f t="shared" si="79"/>
        <v>1</v>
      </c>
    </row>
    <row r="1275" spans="1:30" x14ac:dyDescent="0.25">
      <c r="A1275">
        <v>1273</v>
      </c>
      <c r="B1275">
        <v>2906</v>
      </c>
      <c r="C1275">
        <v>8</v>
      </c>
      <c r="D1275">
        <v>8.3997499999999992</v>
      </c>
      <c r="W1275">
        <v>1272</v>
      </c>
      <c r="X1275">
        <v>2776</v>
      </c>
      <c r="Y1275">
        <v>5</v>
      </c>
      <c r="Z1275">
        <v>3.9775100000000001</v>
      </c>
      <c r="AA1275">
        <f t="shared" si="76"/>
        <v>4</v>
      </c>
      <c r="AB1275">
        <f t="shared" si="77"/>
        <v>1</v>
      </c>
      <c r="AC1275">
        <f t="shared" si="78"/>
        <v>0</v>
      </c>
      <c r="AD1275">
        <f t="shared" si="79"/>
        <v>0</v>
      </c>
    </row>
    <row r="1276" spans="1:30" x14ac:dyDescent="0.25">
      <c r="A1276">
        <v>1274</v>
      </c>
      <c r="B1276">
        <v>644</v>
      </c>
      <c r="C1276">
        <v>3</v>
      </c>
      <c r="D1276">
        <v>7.0225999999999997</v>
      </c>
      <c r="W1276">
        <v>1273</v>
      </c>
      <c r="X1276">
        <v>2906</v>
      </c>
      <c r="Y1276">
        <v>8</v>
      </c>
      <c r="Z1276">
        <v>8.3997499999999992</v>
      </c>
      <c r="AA1276">
        <f t="shared" si="76"/>
        <v>8</v>
      </c>
      <c r="AB1276">
        <f t="shared" si="77"/>
        <v>0</v>
      </c>
      <c r="AC1276">
        <f t="shared" si="78"/>
        <v>0</v>
      </c>
      <c r="AD1276">
        <f t="shared" si="79"/>
        <v>0</v>
      </c>
    </row>
    <row r="1277" spans="1:30" x14ac:dyDescent="0.25">
      <c r="A1277">
        <v>1275</v>
      </c>
      <c r="B1277">
        <v>678</v>
      </c>
      <c r="C1277">
        <v>1</v>
      </c>
      <c r="D1277">
        <v>5.3913200000000003</v>
      </c>
      <c r="W1277">
        <v>1274</v>
      </c>
      <c r="X1277">
        <v>644</v>
      </c>
      <c r="Y1277">
        <v>3</v>
      </c>
      <c r="Z1277">
        <v>7.0225999999999997</v>
      </c>
      <c r="AA1277">
        <f t="shared" si="76"/>
        <v>7</v>
      </c>
      <c r="AB1277">
        <f t="shared" si="77"/>
        <v>1</v>
      </c>
      <c r="AC1277">
        <f t="shared" si="78"/>
        <v>1</v>
      </c>
      <c r="AD1277">
        <f t="shared" si="79"/>
        <v>1</v>
      </c>
    </row>
    <row r="1278" spans="1:30" x14ac:dyDescent="0.25">
      <c r="A1278">
        <v>1276</v>
      </c>
      <c r="B1278">
        <v>527</v>
      </c>
      <c r="C1278">
        <v>10</v>
      </c>
      <c r="D1278">
        <v>7.4807300000000003</v>
      </c>
      <c r="W1278">
        <v>1275</v>
      </c>
      <c r="X1278">
        <v>678</v>
      </c>
      <c r="Y1278">
        <v>1</v>
      </c>
      <c r="Z1278">
        <v>5.3913200000000003</v>
      </c>
      <c r="AA1278">
        <f t="shared" si="76"/>
        <v>5</v>
      </c>
      <c r="AB1278">
        <f t="shared" si="77"/>
        <v>1</v>
      </c>
      <c r="AC1278">
        <f t="shared" si="78"/>
        <v>1</v>
      </c>
      <c r="AD1278">
        <f t="shared" si="79"/>
        <v>1</v>
      </c>
    </row>
    <row r="1279" spans="1:30" x14ac:dyDescent="0.25">
      <c r="A1279">
        <v>1277</v>
      </c>
      <c r="B1279">
        <v>434</v>
      </c>
      <c r="C1279">
        <v>4</v>
      </c>
      <c r="D1279">
        <v>2.5224899999999999</v>
      </c>
      <c r="W1279">
        <v>1276</v>
      </c>
      <c r="X1279">
        <v>527</v>
      </c>
      <c r="Y1279">
        <v>10</v>
      </c>
      <c r="Z1279">
        <v>7.4807300000000003</v>
      </c>
      <c r="AA1279">
        <f t="shared" si="76"/>
        <v>7</v>
      </c>
      <c r="AB1279">
        <f t="shared" si="77"/>
        <v>1</v>
      </c>
      <c r="AC1279">
        <f t="shared" si="78"/>
        <v>1</v>
      </c>
      <c r="AD1279">
        <f t="shared" si="79"/>
        <v>0</v>
      </c>
    </row>
    <row r="1280" spans="1:30" x14ac:dyDescent="0.25">
      <c r="A1280">
        <v>1278</v>
      </c>
      <c r="B1280">
        <v>509</v>
      </c>
      <c r="C1280">
        <v>1</v>
      </c>
      <c r="D1280">
        <v>2.8611</v>
      </c>
      <c r="W1280">
        <v>1277</v>
      </c>
      <c r="X1280">
        <v>434</v>
      </c>
      <c r="Y1280">
        <v>4</v>
      </c>
      <c r="Z1280">
        <v>2.5224899999999999</v>
      </c>
      <c r="AA1280">
        <f t="shared" si="76"/>
        <v>3</v>
      </c>
      <c r="AB1280">
        <f t="shared" si="77"/>
        <v>1</v>
      </c>
      <c r="AC1280">
        <f t="shared" si="78"/>
        <v>0</v>
      </c>
      <c r="AD1280">
        <f t="shared" si="79"/>
        <v>0</v>
      </c>
    </row>
    <row r="1281" spans="1:30" x14ac:dyDescent="0.25">
      <c r="A1281">
        <v>1279</v>
      </c>
      <c r="B1281">
        <v>382</v>
      </c>
      <c r="C1281">
        <v>16</v>
      </c>
      <c r="D1281">
        <v>7.7815000000000003</v>
      </c>
      <c r="W1281">
        <v>1278</v>
      </c>
      <c r="X1281">
        <v>509</v>
      </c>
      <c r="Y1281">
        <v>1</v>
      </c>
      <c r="Z1281">
        <v>2.8611</v>
      </c>
      <c r="AA1281">
        <f t="shared" si="76"/>
        <v>3</v>
      </c>
      <c r="AB1281">
        <f t="shared" si="77"/>
        <v>1</v>
      </c>
      <c r="AC1281">
        <f t="shared" si="78"/>
        <v>1</v>
      </c>
      <c r="AD1281">
        <f t="shared" si="79"/>
        <v>0</v>
      </c>
    </row>
    <row r="1282" spans="1:30" x14ac:dyDescent="0.25">
      <c r="A1282">
        <v>1280</v>
      </c>
      <c r="B1282">
        <v>226</v>
      </c>
      <c r="C1282">
        <v>6</v>
      </c>
      <c r="D1282">
        <v>4.1469699999999996</v>
      </c>
      <c r="W1282">
        <v>1279</v>
      </c>
      <c r="X1282">
        <v>382</v>
      </c>
      <c r="Y1282">
        <v>16</v>
      </c>
      <c r="Z1282">
        <v>7.7815000000000003</v>
      </c>
      <c r="AA1282">
        <f t="shared" si="76"/>
        <v>8</v>
      </c>
      <c r="AB1282">
        <f t="shared" si="77"/>
        <v>1</v>
      </c>
      <c r="AC1282">
        <f t="shared" si="78"/>
        <v>1</v>
      </c>
      <c r="AD1282">
        <f t="shared" si="79"/>
        <v>1</v>
      </c>
    </row>
    <row r="1283" spans="1:30" x14ac:dyDescent="0.25">
      <c r="A1283">
        <v>1281</v>
      </c>
      <c r="B1283">
        <v>316</v>
      </c>
      <c r="C1283">
        <v>14</v>
      </c>
      <c r="D1283">
        <v>6.5812900000000001</v>
      </c>
      <c r="W1283">
        <v>1280</v>
      </c>
      <c r="X1283">
        <v>226</v>
      </c>
      <c r="Y1283">
        <v>6</v>
      </c>
      <c r="Z1283">
        <v>4.1469699999999996</v>
      </c>
      <c r="AA1283">
        <f t="shared" si="76"/>
        <v>4</v>
      </c>
      <c r="AB1283">
        <f t="shared" si="77"/>
        <v>1</v>
      </c>
      <c r="AC1283">
        <f t="shared" si="78"/>
        <v>1</v>
      </c>
      <c r="AD1283">
        <f t="shared" si="79"/>
        <v>0</v>
      </c>
    </row>
    <row r="1284" spans="1:30" x14ac:dyDescent="0.25">
      <c r="A1284">
        <v>1282</v>
      </c>
      <c r="B1284">
        <v>306</v>
      </c>
      <c r="C1284">
        <v>5</v>
      </c>
      <c r="D1284">
        <v>2.31054</v>
      </c>
      <c r="W1284">
        <v>1281</v>
      </c>
      <c r="X1284">
        <v>316</v>
      </c>
      <c r="Y1284">
        <v>14</v>
      </c>
      <c r="Z1284">
        <v>6.5812900000000001</v>
      </c>
      <c r="AA1284">
        <f t="shared" si="76"/>
        <v>7</v>
      </c>
      <c r="AB1284">
        <f t="shared" si="77"/>
        <v>1</v>
      </c>
      <c r="AC1284">
        <f t="shared" si="78"/>
        <v>1</v>
      </c>
      <c r="AD1284">
        <f t="shared" si="79"/>
        <v>1</v>
      </c>
    </row>
    <row r="1285" spans="1:30" x14ac:dyDescent="0.25">
      <c r="A1285">
        <v>1283</v>
      </c>
      <c r="B1285">
        <v>185</v>
      </c>
      <c r="C1285">
        <v>5</v>
      </c>
      <c r="D1285">
        <v>7.9801000000000002</v>
      </c>
      <c r="W1285">
        <v>1282</v>
      </c>
      <c r="X1285">
        <v>306</v>
      </c>
      <c r="Y1285">
        <v>5</v>
      </c>
      <c r="Z1285">
        <v>2.31054</v>
      </c>
      <c r="AA1285">
        <f t="shared" ref="AA1285:AA1348" si="80">ROUND(Z1285,0)</f>
        <v>2</v>
      </c>
      <c r="AB1285">
        <f t="shared" ref="AB1285:AB1348" si="81">IF(AA1285=Y1285,0,1)</f>
        <v>1</v>
      </c>
      <c r="AC1285">
        <f t="shared" ref="AC1285:AC1348" si="82">IF(AA1285&lt;Y1285+2,IF(AA1285&gt;Y1285-2,0,1),1)</f>
        <v>1</v>
      </c>
      <c r="AD1285">
        <f t="shared" ref="AD1285:AD1348" si="83">IF(AA1285&lt;Y1285+4,IF(AA1285&gt;Y1285-4,0,1),1)</f>
        <v>0</v>
      </c>
    </row>
    <row r="1286" spans="1:30" x14ac:dyDescent="0.25">
      <c r="A1286">
        <v>1284</v>
      </c>
      <c r="B1286">
        <v>3736</v>
      </c>
      <c r="C1286">
        <v>7</v>
      </c>
      <c r="D1286">
        <v>9.5824200000000008</v>
      </c>
      <c r="W1286">
        <v>1283</v>
      </c>
      <c r="X1286">
        <v>185</v>
      </c>
      <c r="Y1286">
        <v>5</v>
      </c>
      <c r="Z1286">
        <v>7.9801000000000002</v>
      </c>
      <c r="AA1286">
        <f t="shared" si="80"/>
        <v>8</v>
      </c>
      <c r="AB1286">
        <f t="shared" si="81"/>
        <v>1</v>
      </c>
      <c r="AC1286">
        <f t="shared" si="82"/>
        <v>1</v>
      </c>
      <c r="AD1286">
        <f t="shared" si="83"/>
        <v>0</v>
      </c>
    </row>
    <row r="1287" spans="1:30" x14ac:dyDescent="0.25">
      <c r="A1287">
        <v>1285</v>
      </c>
      <c r="B1287">
        <v>3240</v>
      </c>
      <c r="C1287">
        <v>22</v>
      </c>
      <c r="D1287">
        <v>19.00515</v>
      </c>
      <c r="W1287">
        <v>1284</v>
      </c>
      <c r="X1287">
        <v>3736</v>
      </c>
      <c r="Y1287">
        <v>7</v>
      </c>
      <c r="Z1287">
        <v>9.5824200000000008</v>
      </c>
      <c r="AA1287">
        <f t="shared" si="80"/>
        <v>10</v>
      </c>
      <c r="AB1287">
        <f t="shared" si="81"/>
        <v>1</v>
      </c>
      <c r="AC1287">
        <f t="shared" si="82"/>
        <v>1</v>
      </c>
      <c r="AD1287">
        <f t="shared" si="83"/>
        <v>0</v>
      </c>
    </row>
    <row r="1288" spans="1:30" x14ac:dyDescent="0.25">
      <c r="A1288">
        <v>1286</v>
      </c>
      <c r="B1288">
        <v>3883</v>
      </c>
      <c r="C1288">
        <v>12</v>
      </c>
      <c r="D1288">
        <v>8.3930900000000008</v>
      </c>
      <c r="W1288">
        <v>1285</v>
      </c>
      <c r="X1288">
        <v>3240</v>
      </c>
      <c r="Y1288">
        <v>22</v>
      </c>
      <c r="Z1288">
        <v>19.00515</v>
      </c>
      <c r="AA1288">
        <f t="shared" si="80"/>
        <v>19</v>
      </c>
      <c r="AB1288">
        <f t="shared" si="81"/>
        <v>1</v>
      </c>
      <c r="AC1288">
        <f t="shared" si="82"/>
        <v>1</v>
      </c>
      <c r="AD1288">
        <f t="shared" si="83"/>
        <v>0</v>
      </c>
    </row>
    <row r="1289" spans="1:30" x14ac:dyDescent="0.25">
      <c r="A1289">
        <v>1287</v>
      </c>
      <c r="B1289">
        <v>3671</v>
      </c>
      <c r="C1289">
        <v>33</v>
      </c>
      <c r="D1289">
        <v>18.99436</v>
      </c>
      <c r="W1289">
        <v>1286</v>
      </c>
      <c r="X1289">
        <v>3883</v>
      </c>
      <c r="Y1289">
        <v>12</v>
      </c>
      <c r="Z1289">
        <v>8.3930900000000008</v>
      </c>
      <c r="AA1289">
        <f t="shared" si="80"/>
        <v>8</v>
      </c>
      <c r="AB1289">
        <f t="shared" si="81"/>
        <v>1</v>
      </c>
      <c r="AC1289">
        <f t="shared" si="82"/>
        <v>1</v>
      </c>
      <c r="AD1289">
        <f t="shared" si="83"/>
        <v>1</v>
      </c>
    </row>
    <row r="1290" spans="1:30" x14ac:dyDescent="0.25">
      <c r="A1290">
        <v>1288</v>
      </c>
      <c r="B1290">
        <v>3517</v>
      </c>
      <c r="C1290">
        <v>17</v>
      </c>
      <c r="D1290">
        <v>18.3432</v>
      </c>
      <c r="W1290">
        <v>1287</v>
      </c>
      <c r="X1290">
        <v>3671</v>
      </c>
      <c r="Y1290">
        <v>33</v>
      </c>
      <c r="Z1290">
        <v>18.99436</v>
      </c>
      <c r="AA1290">
        <f t="shared" si="80"/>
        <v>19</v>
      </c>
      <c r="AB1290">
        <f t="shared" si="81"/>
        <v>1</v>
      </c>
      <c r="AC1290">
        <f t="shared" si="82"/>
        <v>1</v>
      </c>
      <c r="AD1290">
        <f t="shared" si="83"/>
        <v>1</v>
      </c>
    </row>
    <row r="1291" spans="1:30" x14ac:dyDescent="0.25">
      <c r="A1291">
        <v>1289</v>
      </c>
      <c r="B1291">
        <v>3102</v>
      </c>
      <c r="C1291">
        <v>9</v>
      </c>
      <c r="D1291">
        <v>8.2626299999999997</v>
      </c>
      <c r="W1291">
        <v>1288</v>
      </c>
      <c r="X1291">
        <v>3517</v>
      </c>
      <c r="Y1291">
        <v>17</v>
      </c>
      <c r="Z1291">
        <v>18.3432</v>
      </c>
      <c r="AA1291">
        <f t="shared" si="80"/>
        <v>18</v>
      </c>
      <c r="AB1291">
        <f t="shared" si="81"/>
        <v>1</v>
      </c>
      <c r="AC1291">
        <f t="shared" si="82"/>
        <v>0</v>
      </c>
      <c r="AD1291">
        <f t="shared" si="83"/>
        <v>0</v>
      </c>
    </row>
    <row r="1292" spans="1:30" x14ac:dyDescent="0.25">
      <c r="A1292">
        <v>1290</v>
      </c>
      <c r="B1292">
        <v>3432</v>
      </c>
      <c r="C1292">
        <v>8</v>
      </c>
      <c r="D1292">
        <v>9.1847300000000001</v>
      </c>
      <c r="W1292">
        <v>1289</v>
      </c>
      <c r="X1292">
        <v>3102</v>
      </c>
      <c r="Y1292">
        <v>9</v>
      </c>
      <c r="Z1292">
        <v>8.2626299999999997</v>
      </c>
      <c r="AA1292">
        <f t="shared" si="80"/>
        <v>8</v>
      </c>
      <c r="AB1292">
        <f t="shared" si="81"/>
        <v>1</v>
      </c>
      <c r="AC1292">
        <f t="shared" si="82"/>
        <v>0</v>
      </c>
      <c r="AD1292">
        <f t="shared" si="83"/>
        <v>0</v>
      </c>
    </row>
    <row r="1293" spans="1:30" x14ac:dyDescent="0.25">
      <c r="A1293">
        <v>1291</v>
      </c>
      <c r="B1293">
        <v>3585</v>
      </c>
      <c r="C1293">
        <v>9</v>
      </c>
      <c r="D1293">
        <v>15.945180000000001</v>
      </c>
      <c r="W1293">
        <v>1290</v>
      </c>
      <c r="X1293">
        <v>3432</v>
      </c>
      <c r="Y1293">
        <v>8</v>
      </c>
      <c r="Z1293">
        <v>9.1847300000000001</v>
      </c>
      <c r="AA1293">
        <f t="shared" si="80"/>
        <v>9</v>
      </c>
      <c r="AB1293">
        <f t="shared" si="81"/>
        <v>1</v>
      </c>
      <c r="AC1293">
        <f t="shared" si="82"/>
        <v>0</v>
      </c>
      <c r="AD1293">
        <f t="shared" si="83"/>
        <v>0</v>
      </c>
    </row>
    <row r="1294" spans="1:30" x14ac:dyDescent="0.25">
      <c r="A1294">
        <v>1292</v>
      </c>
      <c r="B1294">
        <v>3041</v>
      </c>
      <c r="C1294">
        <v>9</v>
      </c>
      <c r="D1294">
        <v>9.6483299999999996</v>
      </c>
      <c r="W1294">
        <v>1291</v>
      </c>
      <c r="X1294">
        <v>3585</v>
      </c>
      <c r="Y1294">
        <v>9</v>
      </c>
      <c r="Z1294">
        <v>15.945180000000001</v>
      </c>
      <c r="AA1294">
        <f t="shared" si="80"/>
        <v>16</v>
      </c>
      <c r="AB1294">
        <f t="shared" si="81"/>
        <v>1</v>
      </c>
      <c r="AC1294">
        <f t="shared" si="82"/>
        <v>1</v>
      </c>
      <c r="AD1294">
        <f t="shared" si="83"/>
        <v>1</v>
      </c>
    </row>
    <row r="1295" spans="1:30" x14ac:dyDescent="0.25">
      <c r="A1295">
        <v>1293</v>
      </c>
      <c r="B1295">
        <v>3412</v>
      </c>
      <c r="C1295">
        <v>13</v>
      </c>
      <c r="D1295">
        <v>18.344090000000001</v>
      </c>
      <c r="W1295">
        <v>1292</v>
      </c>
      <c r="X1295">
        <v>3041</v>
      </c>
      <c r="Y1295">
        <v>9</v>
      </c>
      <c r="Z1295">
        <v>9.6483299999999996</v>
      </c>
      <c r="AA1295">
        <f t="shared" si="80"/>
        <v>10</v>
      </c>
      <c r="AB1295">
        <f t="shared" si="81"/>
        <v>1</v>
      </c>
      <c r="AC1295">
        <f t="shared" si="82"/>
        <v>0</v>
      </c>
      <c r="AD1295">
        <f t="shared" si="83"/>
        <v>0</v>
      </c>
    </row>
    <row r="1296" spans="1:30" x14ac:dyDescent="0.25">
      <c r="A1296">
        <v>1294</v>
      </c>
      <c r="B1296">
        <v>3119</v>
      </c>
      <c r="C1296">
        <v>1</v>
      </c>
      <c r="D1296">
        <v>2.5555099999999999</v>
      </c>
      <c r="W1296">
        <v>1293</v>
      </c>
      <c r="X1296">
        <v>3412</v>
      </c>
      <c r="Y1296">
        <v>13</v>
      </c>
      <c r="Z1296">
        <v>18.344090000000001</v>
      </c>
      <c r="AA1296">
        <f t="shared" si="80"/>
        <v>18</v>
      </c>
      <c r="AB1296">
        <f t="shared" si="81"/>
        <v>1</v>
      </c>
      <c r="AC1296">
        <f t="shared" si="82"/>
        <v>1</v>
      </c>
      <c r="AD1296">
        <f t="shared" si="83"/>
        <v>1</v>
      </c>
    </row>
    <row r="1297" spans="1:30" x14ac:dyDescent="0.25">
      <c r="A1297">
        <v>1295</v>
      </c>
      <c r="B1297">
        <v>3815</v>
      </c>
      <c r="C1297">
        <v>22</v>
      </c>
      <c r="D1297">
        <v>18.31992</v>
      </c>
      <c r="W1297">
        <v>1294</v>
      </c>
      <c r="X1297">
        <v>3119</v>
      </c>
      <c r="Y1297">
        <v>1</v>
      </c>
      <c r="Z1297">
        <v>2.5555099999999999</v>
      </c>
      <c r="AA1297">
        <f t="shared" si="80"/>
        <v>3</v>
      </c>
      <c r="AB1297">
        <f t="shared" si="81"/>
        <v>1</v>
      </c>
      <c r="AC1297">
        <f t="shared" si="82"/>
        <v>1</v>
      </c>
      <c r="AD1297">
        <f t="shared" si="83"/>
        <v>0</v>
      </c>
    </row>
    <row r="1298" spans="1:30" x14ac:dyDescent="0.25">
      <c r="A1298">
        <v>1296</v>
      </c>
      <c r="B1298">
        <v>2773</v>
      </c>
      <c r="C1298">
        <v>2</v>
      </c>
      <c r="D1298">
        <v>2.6705000000000001</v>
      </c>
      <c r="W1298">
        <v>1295</v>
      </c>
      <c r="X1298">
        <v>3815</v>
      </c>
      <c r="Y1298">
        <v>22</v>
      </c>
      <c r="Z1298">
        <v>18.31992</v>
      </c>
      <c r="AA1298">
        <f t="shared" si="80"/>
        <v>18</v>
      </c>
      <c r="AB1298">
        <f t="shared" si="81"/>
        <v>1</v>
      </c>
      <c r="AC1298">
        <f t="shared" si="82"/>
        <v>1</v>
      </c>
      <c r="AD1298">
        <f t="shared" si="83"/>
        <v>1</v>
      </c>
    </row>
    <row r="1299" spans="1:30" x14ac:dyDescent="0.25">
      <c r="A1299">
        <v>1297</v>
      </c>
      <c r="B1299">
        <v>2918</v>
      </c>
      <c r="C1299">
        <v>18</v>
      </c>
      <c r="D1299">
        <v>9.8234700000000004</v>
      </c>
      <c r="W1299">
        <v>1296</v>
      </c>
      <c r="X1299">
        <v>2773</v>
      </c>
      <c r="Y1299">
        <v>2</v>
      </c>
      <c r="Z1299">
        <v>2.6705000000000001</v>
      </c>
      <c r="AA1299">
        <f t="shared" si="80"/>
        <v>3</v>
      </c>
      <c r="AB1299">
        <f t="shared" si="81"/>
        <v>1</v>
      </c>
      <c r="AC1299">
        <f t="shared" si="82"/>
        <v>0</v>
      </c>
      <c r="AD1299">
        <f t="shared" si="83"/>
        <v>0</v>
      </c>
    </row>
    <row r="1300" spans="1:30" x14ac:dyDescent="0.25">
      <c r="A1300">
        <v>1298</v>
      </c>
      <c r="B1300">
        <v>3050</v>
      </c>
      <c r="C1300">
        <v>2</v>
      </c>
      <c r="D1300">
        <v>2.3683100000000001</v>
      </c>
      <c r="W1300">
        <v>1297</v>
      </c>
      <c r="X1300">
        <v>2918</v>
      </c>
      <c r="Y1300">
        <v>18</v>
      </c>
      <c r="Z1300">
        <v>9.8234700000000004</v>
      </c>
      <c r="AA1300">
        <f t="shared" si="80"/>
        <v>10</v>
      </c>
      <c r="AB1300">
        <f t="shared" si="81"/>
        <v>1</v>
      </c>
      <c r="AC1300">
        <f t="shared" si="82"/>
        <v>1</v>
      </c>
      <c r="AD1300">
        <f t="shared" si="83"/>
        <v>1</v>
      </c>
    </row>
    <row r="1301" spans="1:30" x14ac:dyDescent="0.25">
      <c r="A1301">
        <v>1299</v>
      </c>
      <c r="B1301">
        <v>2867</v>
      </c>
      <c r="C1301">
        <v>1</v>
      </c>
      <c r="D1301">
        <v>1.9522299999999999</v>
      </c>
      <c r="W1301">
        <v>1298</v>
      </c>
      <c r="X1301">
        <v>3050</v>
      </c>
      <c r="Y1301">
        <v>2</v>
      </c>
      <c r="Z1301">
        <v>2.3683100000000001</v>
      </c>
      <c r="AA1301">
        <f t="shared" si="80"/>
        <v>2</v>
      </c>
      <c r="AB1301">
        <f t="shared" si="81"/>
        <v>0</v>
      </c>
      <c r="AC1301">
        <f t="shared" si="82"/>
        <v>0</v>
      </c>
      <c r="AD1301">
        <f t="shared" si="83"/>
        <v>0</v>
      </c>
    </row>
    <row r="1302" spans="1:30" x14ac:dyDescent="0.25">
      <c r="A1302">
        <v>1300</v>
      </c>
      <c r="B1302">
        <v>1291</v>
      </c>
      <c r="C1302">
        <v>3</v>
      </c>
      <c r="D1302">
        <v>4.46251</v>
      </c>
      <c r="W1302">
        <v>1299</v>
      </c>
      <c r="X1302">
        <v>2867</v>
      </c>
      <c r="Y1302">
        <v>1</v>
      </c>
      <c r="Z1302">
        <v>1.9522299999999999</v>
      </c>
      <c r="AA1302">
        <f t="shared" si="80"/>
        <v>2</v>
      </c>
      <c r="AB1302">
        <f t="shared" si="81"/>
        <v>1</v>
      </c>
      <c r="AC1302">
        <f t="shared" si="82"/>
        <v>0</v>
      </c>
      <c r="AD1302">
        <f t="shared" si="83"/>
        <v>0</v>
      </c>
    </row>
    <row r="1303" spans="1:30" x14ac:dyDescent="0.25">
      <c r="A1303">
        <v>1301</v>
      </c>
      <c r="B1303">
        <v>752</v>
      </c>
      <c r="C1303">
        <v>3</v>
      </c>
      <c r="D1303">
        <v>4.7471899999999998</v>
      </c>
      <c r="W1303">
        <v>1300</v>
      </c>
      <c r="X1303">
        <v>1291</v>
      </c>
      <c r="Y1303">
        <v>3</v>
      </c>
      <c r="Z1303">
        <v>4.46251</v>
      </c>
      <c r="AA1303">
        <f t="shared" si="80"/>
        <v>4</v>
      </c>
      <c r="AB1303">
        <f t="shared" si="81"/>
        <v>1</v>
      </c>
      <c r="AC1303">
        <f t="shared" si="82"/>
        <v>0</v>
      </c>
      <c r="AD1303">
        <f t="shared" si="83"/>
        <v>0</v>
      </c>
    </row>
    <row r="1304" spans="1:30" x14ac:dyDescent="0.25">
      <c r="A1304">
        <v>1302</v>
      </c>
      <c r="B1304">
        <v>1477</v>
      </c>
      <c r="C1304">
        <v>6</v>
      </c>
      <c r="D1304">
        <v>3.8727</v>
      </c>
      <c r="W1304">
        <v>1301</v>
      </c>
      <c r="X1304">
        <v>752</v>
      </c>
      <c r="Y1304">
        <v>3</v>
      </c>
      <c r="Z1304">
        <v>4.7471899999999998</v>
      </c>
      <c r="AA1304">
        <f t="shared" si="80"/>
        <v>5</v>
      </c>
      <c r="AB1304">
        <f t="shared" si="81"/>
        <v>1</v>
      </c>
      <c r="AC1304">
        <f t="shared" si="82"/>
        <v>1</v>
      </c>
      <c r="AD1304">
        <f t="shared" si="83"/>
        <v>0</v>
      </c>
    </row>
    <row r="1305" spans="1:30" x14ac:dyDescent="0.25">
      <c r="A1305">
        <v>1303</v>
      </c>
      <c r="B1305">
        <v>1282</v>
      </c>
      <c r="C1305">
        <v>5</v>
      </c>
      <c r="D1305">
        <v>4.3462500000000004</v>
      </c>
      <c r="W1305">
        <v>1302</v>
      </c>
      <c r="X1305">
        <v>1477</v>
      </c>
      <c r="Y1305">
        <v>6</v>
      </c>
      <c r="Z1305">
        <v>3.8727</v>
      </c>
      <c r="AA1305">
        <f t="shared" si="80"/>
        <v>4</v>
      </c>
      <c r="AB1305">
        <f t="shared" si="81"/>
        <v>1</v>
      </c>
      <c r="AC1305">
        <f t="shared" si="82"/>
        <v>1</v>
      </c>
      <c r="AD1305">
        <f t="shared" si="83"/>
        <v>0</v>
      </c>
    </row>
    <row r="1306" spans="1:30" x14ac:dyDescent="0.25">
      <c r="A1306">
        <v>1304</v>
      </c>
      <c r="B1306">
        <v>1228</v>
      </c>
      <c r="C1306">
        <v>12</v>
      </c>
      <c r="D1306">
        <v>6.4224500000000004</v>
      </c>
      <c r="W1306">
        <v>1303</v>
      </c>
      <c r="X1306">
        <v>1282</v>
      </c>
      <c r="Y1306">
        <v>5</v>
      </c>
      <c r="Z1306">
        <v>4.3462500000000004</v>
      </c>
      <c r="AA1306">
        <f t="shared" si="80"/>
        <v>4</v>
      </c>
      <c r="AB1306">
        <f t="shared" si="81"/>
        <v>1</v>
      </c>
      <c r="AC1306">
        <f t="shared" si="82"/>
        <v>0</v>
      </c>
      <c r="AD1306">
        <f t="shared" si="83"/>
        <v>0</v>
      </c>
    </row>
    <row r="1307" spans="1:30" x14ac:dyDescent="0.25">
      <c r="A1307">
        <v>1305</v>
      </c>
      <c r="B1307">
        <v>1529</v>
      </c>
      <c r="C1307">
        <v>7</v>
      </c>
      <c r="D1307">
        <v>6.5408799999999996</v>
      </c>
      <c r="W1307">
        <v>1304</v>
      </c>
      <c r="X1307">
        <v>1228</v>
      </c>
      <c r="Y1307">
        <v>12</v>
      </c>
      <c r="Z1307">
        <v>6.4224500000000004</v>
      </c>
      <c r="AA1307">
        <f t="shared" si="80"/>
        <v>6</v>
      </c>
      <c r="AB1307">
        <f t="shared" si="81"/>
        <v>1</v>
      </c>
      <c r="AC1307">
        <f t="shared" si="82"/>
        <v>1</v>
      </c>
      <c r="AD1307">
        <f t="shared" si="83"/>
        <v>1</v>
      </c>
    </row>
    <row r="1308" spans="1:30" x14ac:dyDescent="0.25">
      <c r="A1308">
        <v>1306</v>
      </c>
      <c r="B1308">
        <v>1431</v>
      </c>
      <c r="C1308">
        <v>1</v>
      </c>
      <c r="D1308">
        <v>5.9134099999999998</v>
      </c>
      <c r="W1308">
        <v>1305</v>
      </c>
      <c r="X1308">
        <v>1529</v>
      </c>
      <c r="Y1308">
        <v>7</v>
      </c>
      <c r="Z1308">
        <v>6.5408799999999996</v>
      </c>
      <c r="AA1308">
        <f t="shared" si="80"/>
        <v>7</v>
      </c>
      <c r="AB1308">
        <f t="shared" si="81"/>
        <v>0</v>
      </c>
      <c r="AC1308">
        <f t="shared" si="82"/>
        <v>0</v>
      </c>
      <c r="AD1308">
        <f t="shared" si="83"/>
        <v>0</v>
      </c>
    </row>
    <row r="1309" spans="1:30" x14ac:dyDescent="0.25">
      <c r="A1309">
        <v>1307</v>
      </c>
      <c r="B1309">
        <v>1424</v>
      </c>
      <c r="C1309">
        <v>19</v>
      </c>
      <c r="D1309">
        <v>6.1688599999999996</v>
      </c>
      <c r="W1309">
        <v>1306</v>
      </c>
      <c r="X1309">
        <v>1431</v>
      </c>
      <c r="Y1309">
        <v>1</v>
      </c>
      <c r="Z1309">
        <v>5.9134099999999998</v>
      </c>
      <c r="AA1309">
        <f t="shared" si="80"/>
        <v>6</v>
      </c>
      <c r="AB1309">
        <f t="shared" si="81"/>
        <v>1</v>
      </c>
      <c r="AC1309">
        <f t="shared" si="82"/>
        <v>1</v>
      </c>
      <c r="AD1309">
        <f t="shared" si="83"/>
        <v>1</v>
      </c>
    </row>
    <row r="1310" spans="1:30" x14ac:dyDescent="0.25">
      <c r="A1310">
        <v>1308</v>
      </c>
      <c r="B1310">
        <v>915</v>
      </c>
      <c r="C1310">
        <v>3</v>
      </c>
      <c r="D1310">
        <v>4.5806399999999998</v>
      </c>
      <c r="W1310">
        <v>1307</v>
      </c>
      <c r="X1310">
        <v>1424</v>
      </c>
      <c r="Y1310">
        <v>19</v>
      </c>
      <c r="Z1310">
        <v>6.1688599999999996</v>
      </c>
      <c r="AA1310">
        <f t="shared" si="80"/>
        <v>6</v>
      </c>
      <c r="AB1310">
        <f t="shared" si="81"/>
        <v>1</v>
      </c>
      <c r="AC1310">
        <f t="shared" si="82"/>
        <v>1</v>
      </c>
      <c r="AD1310">
        <f t="shared" si="83"/>
        <v>1</v>
      </c>
    </row>
    <row r="1311" spans="1:30" x14ac:dyDescent="0.25">
      <c r="A1311">
        <v>1309</v>
      </c>
      <c r="B1311">
        <v>866</v>
      </c>
      <c r="C1311">
        <v>2</v>
      </c>
      <c r="D1311">
        <v>6.4658800000000003</v>
      </c>
      <c r="W1311">
        <v>1308</v>
      </c>
      <c r="X1311">
        <v>915</v>
      </c>
      <c r="Y1311">
        <v>3</v>
      </c>
      <c r="Z1311">
        <v>4.5806399999999998</v>
      </c>
      <c r="AA1311">
        <f t="shared" si="80"/>
        <v>5</v>
      </c>
      <c r="AB1311">
        <f t="shared" si="81"/>
        <v>1</v>
      </c>
      <c r="AC1311">
        <f t="shared" si="82"/>
        <v>1</v>
      </c>
      <c r="AD1311">
        <f t="shared" si="83"/>
        <v>0</v>
      </c>
    </row>
    <row r="1312" spans="1:30" x14ac:dyDescent="0.25">
      <c r="A1312">
        <v>1310</v>
      </c>
      <c r="B1312">
        <v>795</v>
      </c>
      <c r="C1312">
        <v>4</v>
      </c>
      <c r="D1312">
        <v>9.1509</v>
      </c>
      <c r="W1312">
        <v>1309</v>
      </c>
      <c r="X1312">
        <v>866</v>
      </c>
      <c r="Y1312">
        <v>2</v>
      </c>
      <c r="Z1312">
        <v>6.4658800000000003</v>
      </c>
      <c r="AA1312">
        <f t="shared" si="80"/>
        <v>6</v>
      </c>
      <c r="AB1312">
        <f t="shared" si="81"/>
        <v>1</v>
      </c>
      <c r="AC1312">
        <f t="shared" si="82"/>
        <v>1</v>
      </c>
      <c r="AD1312">
        <f t="shared" si="83"/>
        <v>1</v>
      </c>
    </row>
    <row r="1313" spans="1:30" x14ac:dyDescent="0.25">
      <c r="A1313">
        <v>1311</v>
      </c>
      <c r="B1313">
        <v>2533</v>
      </c>
      <c r="C1313">
        <v>7</v>
      </c>
      <c r="D1313">
        <v>4.1249500000000001</v>
      </c>
      <c r="W1313">
        <v>1310</v>
      </c>
      <c r="X1313">
        <v>795</v>
      </c>
      <c r="Y1313">
        <v>4</v>
      </c>
      <c r="Z1313">
        <v>9.1509</v>
      </c>
      <c r="AA1313">
        <f t="shared" si="80"/>
        <v>9</v>
      </c>
      <c r="AB1313">
        <f t="shared" si="81"/>
        <v>1</v>
      </c>
      <c r="AC1313">
        <f t="shared" si="82"/>
        <v>1</v>
      </c>
      <c r="AD1313">
        <f t="shared" si="83"/>
        <v>1</v>
      </c>
    </row>
    <row r="1314" spans="1:30" x14ac:dyDescent="0.25">
      <c r="A1314">
        <v>1312</v>
      </c>
      <c r="B1314">
        <v>2679</v>
      </c>
      <c r="C1314">
        <v>25</v>
      </c>
      <c r="D1314">
        <v>19.337610000000002</v>
      </c>
      <c r="W1314">
        <v>1311</v>
      </c>
      <c r="X1314">
        <v>2533</v>
      </c>
      <c r="Y1314">
        <v>7</v>
      </c>
      <c r="Z1314">
        <v>4.1249500000000001</v>
      </c>
      <c r="AA1314">
        <f t="shared" si="80"/>
        <v>4</v>
      </c>
      <c r="AB1314">
        <f t="shared" si="81"/>
        <v>1</v>
      </c>
      <c r="AC1314">
        <f t="shared" si="82"/>
        <v>1</v>
      </c>
      <c r="AD1314">
        <f t="shared" si="83"/>
        <v>0</v>
      </c>
    </row>
    <row r="1315" spans="1:30" x14ac:dyDescent="0.25">
      <c r="A1315">
        <v>1313</v>
      </c>
      <c r="B1315">
        <v>2021</v>
      </c>
      <c r="C1315">
        <v>12</v>
      </c>
      <c r="D1315">
        <v>20.37059</v>
      </c>
      <c r="W1315">
        <v>1312</v>
      </c>
      <c r="X1315">
        <v>2679</v>
      </c>
      <c r="Y1315">
        <v>25</v>
      </c>
      <c r="Z1315">
        <v>19.337610000000002</v>
      </c>
      <c r="AA1315">
        <f t="shared" si="80"/>
        <v>19</v>
      </c>
      <c r="AB1315">
        <f t="shared" si="81"/>
        <v>1</v>
      </c>
      <c r="AC1315">
        <f t="shared" si="82"/>
        <v>1</v>
      </c>
      <c r="AD1315">
        <f t="shared" si="83"/>
        <v>1</v>
      </c>
    </row>
    <row r="1316" spans="1:30" x14ac:dyDescent="0.25">
      <c r="A1316">
        <v>1314</v>
      </c>
      <c r="B1316">
        <v>2667</v>
      </c>
      <c r="C1316">
        <v>21</v>
      </c>
      <c r="D1316">
        <v>16.590299999999999</v>
      </c>
      <c r="W1316">
        <v>1313</v>
      </c>
      <c r="X1316">
        <v>2021</v>
      </c>
      <c r="Y1316">
        <v>12</v>
      </c>
      <c r="Z1316">
        <v>20.37059</v>
      </c>
      <c r="AA1316">
        <f t="shared" si="80"/>
        <v>20</v>
      </c>
      <c r="AB1316">
        <f t="shared" si="81"/>
        <v>1</v>
      </c>
      <c r="AC1316">
        <f t="shared" si="82"/>
        <v>1</v>
      </c>
      <c r="AD1316">
        <f t="shared" si="83"/>
        <v>1</v>
      </c>
    </row>
    <row r="1317" spans="1:30" x14ac:dyDescent="0.25">
      <c r="A1317">
        <v>1315</v>
      </c>
      <c r="B1317">
        <v>2211</v>
      </c>
      <c r="C1317">
        <v>9</v>
      </c>
      <c r="D1317">
        <v>7.1575499999999996</v>
      </c>
      <c r="W1317">
        <v>1314</v>
      </c>
      <c r="X1317">
        <v>2667</v>
      </c>
      <c r="Y1317">
        <v>21</v>
      </c>
      <c r="Z1317">
        <v>16.590299999999999</v>
      </c>
      <c r="AA1317">
        <f t="shared" si="80"/>
        <v>17</v>
      </c>
      <c r="AB1317">
        <f t="shared" si="81"/>
        <v>1</v>
      </c>
      <c r="AC1317">
        <f t="shared" si="82"/>
        <v>1</v>
      </c>
      <c r="AD1317">
        <f t="shared" si="83"/>
        <v>1</v>
      </c>
    </row>
    <row r="1318" spans="1:30" x14ac:dyDescent="0.25">
      <c r="A1318">
        <v>1316</v>
      </c>
      <c r="B1318">
        <v>2281</v>
      </c>
      <c r="C1318">
        <v>17</v>
      </c>
      <c r="D1318">
        <v>19.265180000000001</v>
      </c>
      <c r="W1318">
        <v>1315</v>
      </c>
      <c r="X1318">
        <v>2211</v>
      </c>
      <c r="Y1318">
        <v>9</v>
      </c>
      <c r="Z1318">
        <v>7.1575499999999996</v>
      </c>
      <c r="AA1318">
        <f t="shared" si="80"/>
        <v>7</v>
      </c>
      <c r="AB1318">
        <f t="shared" si="81"/>
        <v>1</v>
      </c>
      <c r="AC1318">
        <f t="shared" si="82"/>
        <v>1</v>
      </c>
      <c r="AD1318">
        <f t="shared" si="83"/>
        <v>0</v>
      </c>
    </row>
    <row r="1319" spans="1:30" x14ac:dyDescent="0.25">
      <c r="A1319">
        <v>1317</v>
      </c>
      <c r="B1319">
        <v>2367</v>
      </c>
      <c r="C1319">
        <v>17</v>
      </c>
      <c r="D1319">
        <v>18.018270000000001</v>
      </c>
      <c r="W1319">
        <v>1316</v>
      </c>
      <c r="X1319">
        <v>2281</v>
      </c>
      <c r="Y1319">
        <v>17</v>
      </c>
      <c r="Z1319">
        <v>19.265180000000001</v>
      </c>
      <c r="AA1319">
        <f t="shared" si="80"/>
        <v>19</v>
      </c>
      <c r="AB1319">
        <f t="shared" si="81"/>
        <v>1</v>
      </c>
      <c r="AC1319">
        <f t="shared" si="82"/>
        <v>1</v>
      </c>
      <c r="AD1319">
        <f t="shared" si="83"/>
        <v>0</v>
      </c>
    </row>
    <row r="1320" spans="1:30" x14ac:dyDescent="0.25">
      <c r="A1320">
        <v>1318</v>
      </c>
      <c r="B1320">
        <v>1883</v>
      </c>
      <c r="C1320">
        <v>10</v>
      </c>
      <c r="D1320">
        <v>9.1018299999999996</v>
      </c>
      <c r="W1320">
        <v>1317</v>
      </c>
      <c r="X1320">
        <v>2367</v>
      </c>
      <c r="Y1320">
        <v>17</v>
      </c>
      <c r="Z1320">
        <v>18.018270000000001</v>
      </c>
      <c r="AA1320">
        <f t="shared" si="80"/>
        <v>18</v>
      </c>
      <c r="AB1320">
        <f t="shared" si="81"/>
        <v>1</v>
      </c>
      <c r="AC1320">
        <f t="shared" si="82"/>
        <v>0</v>
      </c>
      <c r="AD1320">
        <f t="shared" si="83"/>
        <v>0</v>
      </c>
    </row>
    <row r="1321" spans="1:30" x14ac:dyDescent="0.25">
      <c r="A1321">
        <v>1319</v>
      </c>
      <c r="B1321">
        <v>2117</v>
      </c>
      <c r="C1321">
        <v>28</v>
      </c>
      <c r="D1321">
        <v>18.138079999999999</v>
      </c>
      <c r="W1321">
        <v>1318</v>
      </c>
      <c r="X1321">
        <v>1883</v>
      </c>
      <c r="Y1321">
        <v>10</v>
      </c>
      <c r="Z1321">
        <v>9.1018299999999996</v>
      </c>
      <c r="AA1321">
        <f t="shared" si="80"/>
        <v>9</v>
      </c>
      <c r="AB1321">
        <f t="shared" si="81"/>
        <v>1</v>
      </c>
      <c r="AC1321">
        <f t="shared" si="82"/>
        <v>0</v>
      </c>
      <c r="AD1321">
        <f t="shared" si="83"/>
        <v>0</v>
      </c>
    </row>
    <row r="1322" spans="1:30" x14ac:dyDescent="0.25">
      <c r="A1322">
        <v>1320</v>
      </c>
      <c r="B1322">
        <v>1822</v>
      </c>
      <c r="C1322">
        <v>11</v>
      </c>
      <c r="D1322">
        <v>9.7843199999999992</v>
      </c>
      <c r="W1322">
        <v>1319</v>
      </c>
      <c r="X1322">
        <v>2117</v>
      </c>
      <c r="Y1322">
        <v>28</v>
      </c>
      <c r="Z1322">
        <v>18.138079999999999</v>
      </c>
      <c r="AA1322">
        <f t="shared" si="80"/>
        <v>18</v>
      </c>
      <c r="AB1322">
        <f t="shared" si="81"/>
        <v>1</v>
      </c>
      <c r="AC1322">
        <f t="shared" si="82"/>
        <v>1</v>
      </c>
      <c r="AD1322">
        <f t="shared" si="83"/>
        <v>1</v>
      </c>
    </row>
    <row r="1323" spans="1:30" x14ac:dyDescent="0.25">
      <c r="A1323">
        <v>1321</v>
      </c>
      <c r="B1323">
        <v>2192</v>
      </c>
      <c r="C1323">
        <v>16</v>
      </c>
      <c r="D1323">
        <v>19.19603</v>
      </c>
      <c r="W1323">
        <v>1320</v>
      </c>
      <c r="X1323">
        <v>1822</v>
      </c>
      <c r="Y1323">
        <v>11</v>
      </c>
      <c r="Z1323">
        <v>9.7843199999999992</v>
      </c>
      <c r="AA1323">
        <f t="shared" si="80"/>
        <v>10</v>
      </c>
      <c r="AB1323">
        <f t="shared" si="81"/>
        <v>1</v>
      </c>
      <c r="AC1323">
        <f t="shared" si="82"/>
        <v>0</v>
      </c>
      <c r="AD1323">
        <f t="shared" si="83"/>
        <v>0</v>
      </c>
    </row>
    <row r="1324" spans="1:30" x14ac:dyDescent="0.25">
      <c r="A1324">
        <v>1322</v>
      </c>
      <c r="B1324">
        <v>2585</v>
      </c>
      <c r="C1324">
        <v>19</v>
      </c>
      <c r="D1324">
        <v>14.89682</v>
      </c>
      <c r="W1324">
        <v>1321</v>
      </c>
      <c r="X1324">
        <v>2192</v>
      </c>
      <c r="Y1324">
        <v>16</v>
      </c>
      <c r="Z1324">
        <v>19.19603</v>
      </c>
      <c r="AA1324">
        <f t="shared" si="80"/>
        <v>19</v>
      </c>
      <c r="AB1324">
        <f t="shared" si="81"/>
        <v>1</v>
      </c>
      <c r="AC1324">
        <f t="shared" si="82"/>
        <v>1</v>
      </c>
      <c r="AD1324">
        <f t="shared" si="83"/>
        <v>0</v>
      </c>
    </row>
    <row r="1325" spans="1:30" x14ac:dyDescent="0.25">
      <c r="A1325">
        <v>1323</v>
      </c>
      <c r="B1325">
        <v>1630</v>
      </c>
      <c r="C1325">
        <v>15</v>
      </c>
      <c r="D1325">
        <v>15.559670000000001</v>
      </c>
      <c r="W1325">
        <v>1322</v>
      </c>
      <c r="X1325">
        <v>2585</v>
      </c>
      <c r="Y1325">
        <v>19</v>
      </c>
      <c r="Z1325">
        <v>14.89682</v>
      </c>
      <c r="AA1325">
        <f t="shared" si="80"/>
        <v>15</v>
      </c>
      <c r="AB1325">
        <f t="shared" si="81"/>
        <v>1</v>
      </c>
      <c r="AC1325">
        <f t="shared" si="82"/>
        <v>1</v>
      </c>
      <c r="AD1325">
        <f t="shared" si="83"/>
        <v>1</v>
      </c>
    </row>
    <row r="1326" spans="1:30" x14ac:dyDescent="0.25">
      <c r="A1326">
        <v>1324</v>
      </c>
      <c r="B1326">
        <v>1755</v>
      </c>
      <c r="C1326">
        <v>5</v>
      </c>
      <c r="D1326">
        <v>11.21396</v>
      </c>
      <c r="W1326">
        <v>1323</v>
      </c>
      <c r="X1326">
        <v>1630</v>
      </c>
      <c r="Y1326">
        <v>15</v>
      </c>
      <c r="Z1326">
        <v>15.559670000000001</v>
      </c>
      <c r="AA1326">
        <f t="shared" si="80"/>
        <v>16</v>
      </c>
      <c r="AB1326">
        <f t="shared" si="81"/>
        <v>1</v>
      </c>
      <c r="AC1326">
        <f t="shared" si="82"/>
        <v>0</v>
      </c>
      <c r="AD1326">
        <f t="shared" si="83"/>
        <v>0</v>
      </c>
    </row>
    <row r="1327" spans="1:30" x14ac:dyDescent="0.25">
      <c r="A1327">
        <v>1325</v>
      </c>
      <c r="B1327">
        <v>1697</v>
      </c>
      <c r="C1327">
        <v>19</v>
      </c>
      <c r="D1327">
        <v>8.2420299999999997</v>
      </c>
      <c r="W1327">
        <v>1324</v>
      </c>
      <c r="X1327">
        <v>1755</v>
      </c>
      <c r="Y1327">
        <v>5</v>
      </c>
      <c r="Z1327">
        <v>11.21396</v>
      </c>
      <c r="AA1327">
        <f t="shared" si="80"/>
        <v>11</v>
      </c>
      <c r="AB1327">
        <f t="shared" si="81"/>
        <v>1</v>
      </c>
      <c r="AC1327">
        <f t="shared" si="82"/>
        <v>1</v>
      </c>
      <c r="AD1327">
        <f t="shared" si="83"/>
        <v>1</v>
      </c>
    </row>
    <row r="1328" spans="1:30" x14ac:dyDescent="0.25">
      <c r="A1328">
        <v>1326</v>
      </c>
      <c r="B1328">
        <v>1949</v>
      </c>
      <c r="C1328">
        <v>3</v>
      </c>
      <c r="D1328">
        <v>1.9831399999999999</v>
      </c>
      <c r="W1328">
        <v>1325</v>
      </c>
      <c r="X1328">
        <v>1697</v>
      </c>
      <c r="Y1328">
        <v>19</v>
      </c>
      <c r="Z1328">
        <v>8.2420299999999997</v>
      </c>
      <c r="AA1328">
        <f t="shared" si="80"/>
        <v>8</v>
      </c>
      <c r="AB1328">
        <f t="shared" si="81"/>
        <v>1</v>
      </c>
      <c r="AC1328">
        <f t="shared" si="82"/>
        <v>1</v>
      </c>
      <c r="AD1328">
        <f t="shared" si="83"/>
        <v>1</v>
      </c>
    </row>
    <row r="1329" spans="1:30" x14ac:dyDescent="0.25">
      <c r="A1329">
        <v>1327</v>
      </c>
      <c r="B1329">
        <v>1684</v>
      </c>
      <c r="C1329">
        <v>1</v>
      </c>
      <c r="D1329">
        <v>6.5779300000000003</v>
      </c>
      <c r="W1329">
        <v>1326</v>
      </c>
      <c r="X1329">
        <v>1949</v>
      </c>
      <c r="Y1329">
        <v>3</v>
      </c>
      <c r="Z1329">
        <v>1.9831399999999999</v>
      </c>
      <c r="AA1329">
        <f t="shared" si="80"/>
        <v>2</v>
      </c>
      <c r="AB1329">
        <f t="shared" si="81"/>
        <v>1</v>
      </c>
      <c r="AC1329">
        <f t="shared" si="82"/>
        <v>0</v>
      </c>
      <c r="AD1329">
        <f t="shared" si="83"/>
        <v>0</v>
      </c>
    </row>
    <row r="1330" spans="1:30" x14ac:dyDescent="0.25">
      <c r="A1330">
        <v>1328</v>
      </c>
      <c r="B1330">
        <v>2381</v>
      </c>
      <c r="C1330">
        <v>20</v>
      </c>
      <c r="D1330">
        <v>18.394970000000001</v>
      </c>
      <c r="W1330">
        <v>1327</v>
      </c>
      <c r="X1330">
        <v>1684</v>
      </c>
      <c r="Y1330">
        <v>1</v>
      </c>
      <c r="Z1330">
        <v>6.5779300000000003</v>
      </c>
      <c r="AA1330">
        <f t="shared" si="80"/>
        <v>7</v>
      </c>
      <c r="AB1330">
        <f t="shared" si="81"/>
        <v>1</v>
      </c>
      <c r="AC1330">
        <f t="shared" si="82"/>
        <v>1</v>
      </c>
      <c r="AD1330">
        <f t="shared" si="83"/>
        <v>1</v>
      </c>
    </row>
    <row r="1331" spans="1:30" x14ac:dyDescent="0.25">
      <c r="A1331">
        <v>1329</v>
      </c>
      <c r="B1331">
        <v>2453</v>
      </c>
      <c r="C1331">
        <v>17</v>
      </c>
      <c r="D1331">
        <v>13.50792</v>
      </c>
      <c r="W1331">
        <v>1328</v>
      </c>
      <c r="X1331">
        <v>2381</v>
      </c>
      <c r="Y1331">
        <v>20</v>
      </c>
      <c r="Z1331">
        <v>18.394970000000001</v>
      </c>
      <c r="AA1331">
        <f t="shared" si="80"/>
        <v>18</v>
      </c>
      <c r="AB1331">
        <f t="shared" si="81"/>
        <v>1</v>
      </c>
      <c r="AC1331">
        <f t="shared" si="82"/>
        <v>1</v>
      </c>
      <c r="AD1331">
        <f t="shared" si="83"/>
        <v>0</v>
      </c>
    </row>
    <row r="1332" spans="1:30" x14ac:dyDescent="0.25">
      <c r="A1332">
        <v>1330</v>
      </c>
      <c r="B1332">
        <v>1565</v>
      </c>
      <c r="C1332">
        <v>11</v>
      </c>
      <c r="D1332">
        <v>18.611080000000001</v>
      </c>
      <c r="W1332">
        <v>1329</v>
      </c>
      <c r="X1332">
        <v>2453</v>
      </c>
      <c r="Y1332">
        <v>17</v>
      </c>
      <c r="Z1332">
        <v>13.50792</v>
      </c>
      <c r="AA1332">
        <f t="shared" si="80"/>
        <v>14</v>
      </c>
      <c r="AB1332">
        <f t="shared" si="81"/>
        <v>1</v>
      </c>
      <c r="AC1332">
        <f t="shared" si="82"/>
        <v>1</v>
      </c>
      <c r="AD1332">
        <f t="shared" si="83"/>
        <v>0</v>
      </c>
    </row>
    <row r="1333" spans="1:30" x14ac:dyDescent="0.25">
      <c r="A1333">
        <v>1331</v>
      </c>
      <c r="B1333">
        <v>2668</v>
      </c>
      <c r="C1333">
        <v>23</v>
      </c>
      <c r="D1333">
        <v>19.946059999999999</v>
      </c>
      <c r="W1333">
        <v>1330</v>
      </c>
      <c r="X1333">
        <v>1565</v>
      </c>
      <c r="Y1333">
        <v>11</v>
      </c>
      <c r="Z1333">
        <v>18.611080000000001</v>
      </c>
      <c r="AA1333">
        <f t="shared" si="80"/>
        <v>19</v>
      </c>
      <c r="AB1333">
        <f t="shared" si="81"/>
        <v>1</v>
      </c>
      <c r="AC1333">
        <f t="shared" si="82"/>
        <v>1</v>
      </c>
      <c r="AD1333">
        <f t="shared" si="83"/>
        <v>1</v>
      </c>
    </row>
    <row r="1334" spans="1:30" x14ac:dyDescent="0.25">
      <c r="A1334">
        <v>1332</v>
      </c>
      <c r="B1334">
        <v>2102</v>
      </c>
      <c r="C1334">
        <v>8</v>
      </c>
      <c r="D1334">
        <v>14.330399999999999</v>
      </c>
      <c r="W1334">
        <v>1331</v>
      </c>
      <c r="X1334">
        <v>2668</v>
      </c>
      <c r="Y1334">
        <v>23</v>
      </c>
      <c r="Z1334">
        <v>19.946059999999999</v>
      </c>
      <c r="AA1334">
        <f t="shared" si="80"/>
        <v>20</v>
      </c>
      <c r="AB1334">
        <f t="shared" si="81"/>
        <v>1</v>
      </c>
      <c r="AC1334">
        <f t="shared" si="82"/>
        <v>1</v>
      </c>
      <c r="AD1334">
        <f t="shared" si="83"/>
        <v>0</v>
      </c>
    </row>
    <row r="1335" spans="1:30" x14ac:dyDescent="0.25">
      <c r="A1335">
        <v>1333</v>
      </c>
      <c r="B1335">
        <v>1884</v>
      </c>
      <c r="C1335">
        <v>8</v>
      </c>
      <c r="D1335">
        <v>8.9140200000000007</v>
      </c>
      <c r="W1335">
        <v>1332</v>
      </c>
      <c r="X1335">
        <v>2102</v>
      </c>
      <c r="Y1335">
        <v>8</v>
      </c>
      <c r="Z1335">
        <v>14.330399999999999</v>
      </c>
      <c r="AA1335">
        <f t="shared" si="80"/>
        <v>14</v>
      </c>
      <c r="AB1335">
        <f t="shared" si="81"/>
        <v>1</v>
      </c>
      <c r="AC1335">
        <f t="shared" si="82"/>
        <v>1</v>
      </c>
      <c r="AD1335">
        <f t="shared" si="83"/>
        <v>1</v>
      </c>
    </row>
    <row r="1336" spans="1:30" x14ac:dyDescent="0.25">
      <c r="A1336">
        <v>1334</v>
      </c>
      <c r="B1336">
        <v>2438</v>
      </c>
      <c r="C1336">
        <v>12</v>
      </c>
      <c r="D1336">
        <v>19.503879999999999</v>
      </c>
      <c r="W1336">
        <v>1333</v>
      </c>
      <c r="X1336">
        <v>1884</v>
      </c>
      <c r="Y1336">
        <v>8</v>
      </c>
      <c r="Z1336">
        <v>8.9140200000000007</v>
      </c>
      <c r="AA1336">
        <f t="shared" si="80"/>
        <v>9</v>
      </c>
      <c r="AB1336">
        <f t="shared" si="81"/>
        <v>1</v>
      </c>
      <c r="AC1336">
        <f t="shared" si="82"/>
        <v>0</v>
      </c>
      <c r="AD1336">
        <f t="shared" si="83"/>
        <v>0</v>
      </c>
    </row>
    <row r="1337" spans="1:30" x14ac:dyDescent="0.25">
      <c r="A1337">
        <v>1335</v>
      </c>
      <c r="B1337">
        <v>2745</v>
      </c>
      <c r="C1337">
        <v>12</v>
      </c>
      <c r="D1337">
        <v>18.636189999999999</v>
      </c>
      <c r="W1337">
        <v>1334</v>
      </c>
      <c r="X1337">
        <v>2438</v>
      </c>
      <c r="Y1337">
        <v>12</v>
      </c>
      <c r="Z1337">
        <v>19.503879999999999</v>
      </c>
      <c r="AA1337">
        <f t="shared" si="80"/>
        <v>20</v>
      </c>
      <c r="AB1337">
        <f t="shared" si="81"/>
        <v>1</v>
      </c>
      <c r="AC1337">
        <f t="shared" si="82"/>
        <v>1</v>
      </c>
      <c r="AD1337">
        <f t="shared" si="83"/>
        <v>1</v>
      </c>
    </row>
    <row r="1338" spans="1:30" x14ac:dyDescent="0.25">
      <c r="A1338">
        <v>1336</v>
      </c>
      <c r="B1338">
        <v>1823</v>
      </c>
      <c r="C1338">
        <v>22</v>
      </c>
      <c r="D1338">
        <v>9.8739299999999997</v>
      </c>
      <c r="W1338">
        <v>1335</v>
      </c>
      <c r="X1338">
        <v>2745</v>
      </c>
      <c r="Y1338">
        <v>12</v>
      </c>
      <c r="Z1338">
        <v>18.636189999999999</v>
      </c>
      <c r="AA1338">
        <f t="shared" si="80"/>
        <v>19</v>
      </c>
      <c r="AB1338">
        <f t="shared" si="81"/>
        <v>1</v>
      </c>
      <c r="AC1338">
        <f t="shared" si="82"/>
        <v>1</v>
      </c>
      <c r="AD1338">
        <f t="shared" si="83"/>
        <v>1</v>
      </c>
    </row>
    <row r="1339" spans="1:30" x14ac:dyDescent="0.25">
      <c r="A1339">
        <v>1337</v>
      </c>
      <c r="B1339">
        <v>2598</v>
      </c>
      <c r="C1339">
        <v>14</v>
      </c>
      <c r="D1339">
        <v>14.855549999999999</v>
      </c>
      <c r="W1339">
        <v>1336</v>
      </c>
      <c r="X1339">
        <v>1823</v>
      </c>
      <c r="Y1339">
        <v>22</v>
      </c>
      <c r="Z1339">
        <v>9.8739299999999997</v>
      </c>
      <c r="AA1339">
        <f t="shared" si="80"/>
        <v>10</v>
      </c>
      <c r="AB1339">
        <f t="shared" si="81"/>
        <v>1</v>
      </c>
      <c r="AC1339">
        <f t="shared" si="82"/>
        <v>1</v>
      </c>
      <c r="AD1339">
        <f t="shared" si="83"/>
        <v>1</v>
      </c>
    </row>
    <row r="1340" spans="1:30" x14ac:dyDescent="0.25">
      <c r="A1340">
        <v>1338</v>
      </c>
      <c r="B1340">
        <v>2586</v>
      </c>
      <c r="C1340">
        <v>19</v>
      </c>
      <c r="D1340">
        <v>17.76296</v>
      </c>
      <c r="W1340">
        <v>1337</v>
      </c>
      <c r="X1340">
        <v>2598</v>
      </c>
      <c r="Y1340">
        <v>14</v>
      </c>
      <c r="Z1340">
        <v>14.855549999999999</v>
      </c>
      <c r="AA1340">
        <f t="shared" si="80"/>
        <v>15</v>
      </c>
      <c r="AB1340">
        <f t="shared" si="81"/>
        <v>1</v>
      </c>
      <c r="AC1340">
        <f t="shared" si="82"/>
        <v>0</v>
      </c>
      <c r="AD1340">
        <f t="shared" si="83"/>
        <v>0</v>
      </c>
    </row>
    <row r="1341" spans="1:30" x14ac:dyDescent="0.25">
      <c r="A1341">
        <v>1339</v>
      </c>
      <c r="B1341">
        <v>1696</v>
      </c>
      <c r="C1341">
        <v>9</v>
      </c>
      <c r="D1341">
        <v>8.6565300000000001</v>
      </c>
      <c r="W1341">
        <v>1338</v>
      </c>
      <c r="X1341">
        <v>2586</v>
      </c>
      <c r="Y1341">
        <v>19</v>
      </c>
      <c r="Z1341">
        <v>17.76296</v>
      </c>
      <c r="AA1341">
        <f t="shared" si="80"/>
        <v>18</v>
      </c>
      <c r="AB1341">
        <f t="shared" si="81"/>
        <v>1</v>
      </c>
      <c r="AC1341">
        <f t="shared" si="82"/>
        <v>0</v>
      </c>
      <c r="AD1341">
        <f t="shared" si="83"/>
        <v>0</v>
      </c>
    </row>
    <row r="1342" spans="1:30" x14ac:dyDescent="0.25">
      <c r="A1342">
        <v>1340</v>
      </c>
      <c r="B1342">
        <v>1766</v>
      </c>
      <c r="C1342">
        <v>14</v>
      </c>
      <c r="D1342">
        <v>17.107430000000001</v>
      </c>
      <c r="W1342">
        <v>1339</v>
      </c>
      <c r="X1342">
        <v>1696</v>
      </c>
      <c r="Y1342">
        <v>9</v>
      </c>
      <c r="Z1342">
        <v>8.6565300000000001</v>
      </c>
      <c r="AA1342">
        <f t="shared" si="80"/>
        <v>9</v>
      </c>
      <c r="AB1342">
        <f t="shared" si="81"/>
        <v>0</v>
      </c>
      <c r="AC1342">
        <f t="shared" si="82"/>
        <v>0</v>
      </c>
      <c r="AD1342">
        <f t="shared" si="83"/>
        <v>0</v>
      </c>
    </row>
    <row r="1343" spans="1:30" x14ac:dyDescent="0.25">
      <c r="A1343">
        <v>1341</v>
      </c>
      <c r="B1343">
        <v>1631</v>
      </c>
      <c r="C1343">
        <v>15</v>
      </c>
      <c r="D1343">
        <v>15.86557</v>
      </c>
      <c r="W1343">
        <v>1340</v>
      </c>
      <c r="X1343">
        <v>1766</v>
      </c>
      <c r="Y1343">
        <v>14</v>
      </c>
      <c r="Z1343">
        <v>17.107430000000001</v>
      </c>
      <c r="AA1343">
        <f t="shared" si="80"/>
        <v>17</v>
      </c>
      <c r="AB1343">
        <f t="shared" si="81"/>
        <v>1</v>
      </c>
      <c r="AC1343">
        <f t="shared" si="82"/>
        <v>1</v>
      </c>
      <c r="AD1343">
        <f t="shared" si="83"/>
        <v>0</v>
      </c>
    </row>
    <row r="1344" spans="1:30" x14ac:dyDescent="0.25">
      <c r="A1344">
        <v>1342</v>
      </c>
      <c r="B1344">
        <v>1685</v>
      </c>
      <c r="C1344">
        <v>8</v>
      </c>
      <c r="D1344">
        <v>4.4663199999999996</v>
      </c>
      <c r="W1344">
        <v>1341</v>
      </c>
      <c r="X1344">
        <v>1631</v>
      </c>
      <c r="Y1344">
        <v>15</v>
      </c>
      <c r="Z1344">
        <v>15.86557</v>
      </c>
      <c r="AA1344">
        <f t="shared" si="80"/>
        <v>16</v>
      </c>
      <c r="AB1344">
        <f t="shared" si="81"/>
        <v>1</v>
      </c>
      <c r="AC1344">
        <f t="shared" si="82"/>
        <v>0</v>
      </c>
      <c r="AD1344">
        <f t="shared" si="83"/>
        <v>0</v>
      </c>
    </row>
    <row r="1345" spans="1:30" x14ac:dyDescent="0.25">
      <c r="A1345">
        <v>1343</v>
      </c>
      <c r="B1345">
        <v>642</v>
      </c>
      <c r="C1345">
        <v>6</v>
      </c>
      <c r="D1345">
        <v>3.1687699999999999</v>
      </c>
      <c r="W1345">
        <v>1342</v>
      </c>
      <c r="X1345">
        <v>1685</v>
      </c>
      <c r="Y1345">
        <v>8</v>
      </c>
      <c r="Z1345">
        <v>4.4663199999999996</v>
      </c>
      <c r="AA1345">
        <f t="shared" si="80"/>
        <v>4</v>
      </c>
      <c r="AB1345">
        <f t="shared" si="81"/>
        <v>1</v>
      </c>
      <c r="AC1345">
        <f t="shared" si="82"/>
        <v>1</v>
      </c>
      <c r="AD1345">
        <f t="shared" si="83"/>
        <v>1</v>
      </c>
    </row>
    <row r="1346" spans="1:30" x14ac:dyDescent="0.25">
      <c r="A1346">
        <v>1344</v>
      </c>
      <c r="B1346">
        <v>367</v>
      </c>
      <c r="C1346">
        <v>12</v>
      </c>
      <c r="D1346">
        <v>9.0176499999999997</v>
      </c>
      <c r="W1346">
        <v>1343</v>
      </c>
      <c r="X1346">
        <v>642</v>
      </c>
      <c r="Y1346">
        <v>6</v>
      </c>
      <c r="Z1346">
        <v>3.1687699999999999</v>
      </c>
      <c r="AA1346">
        <f t="shared" si="80"/>
        <v>3</v>
      </c>
      <c r="AB1346">
        <f t="shared" si="81"/>
        <v>1</v>
      </c>
      <c r="AC1346">
        <f t="shared" si="82"/>
        <v>1</v>
      </c>
      <c r="AD1346">
        <f t="shared" si="83"/>
        <v>0</v>
      </c>
    </row>
    <row r="1347" spans="1:30" x14ac:dyDescent="0.25">
      <c r="A1347">
        <v>1345</v>
      </c>
      <c r="B1347">
        <v>585</v>
      </c>
      <c r="C1347">
        <v>5</v>
      </c>
      <c r="D1347">
        <v>3.89913</v>
      </c>
      <c r="W1347">
        <v>1344</v>
      </c>
      <c r="X1347">
        <v>367</v>
      </c>
      <c r="Y1347">
        <v>12</v>
      </c>
      <c r="Z1347">
        <v>9.0176499999999997</v>
      </c>
      <c r="AA1347">
        <f t="shared" si="80"/>
        <v>9</v>
      </c>
      <c r="AB1347">
        <f t="shared" si="81"/>
        <v>1</v>
      </c>
      <c r="AC1347">
        <f t="shared" si="82"/>
        <v>1</v>
      </c>
      <c r="AD1347">
        <f t="shared" si="83"/>
        <v>0</v>
      </c>
    </row>
    <row r="1348" spans="1:30" x14ac:dyDescent="0.25">
      <c r="A1348">
        <v>1346</v>
      </c>
      <c r="B1348">
        <v>436</v>
      </c>
      <c r="C1348">
        <v>3</v>
      </c>
      <c r="D1348">
        <v>2.7733500000000002</v>
      </c>
      <c r="W1348">
        <v>1345</v>
      </c>
      <c r="X1348">
        <v>585</v>
      </c>
      <c r="Y1348">
        <v>5</v>
      </c>
      <c r="Z1348">
        <v>3.89913</v>
      </c>
      <c r="AA1348">
        <f t="shared" si="80"/>
        <v>4</v>
      </c>
      <c r="AB1348">
        <f t="shared" si="81"/>
        <v>1</v>
      </c>
      <c r="AC1348">
        <f t="shared" si="82"/>
        <v>0</v>
      </c>
      <c r="AD1348">
        <f t="shared" si="83"/>
        <v>0</v>
      </c>
    </row>
    <row r="1349" spans="1:30" x14ac:dyDescent="0.25">
      <c r="A1349">
        <v>1347</v>
      </c>
      <c r="B1349">
        <v>571</v>
      </c>
      <c r="C1349">
        <v>6</v>
      </c>
      <c r="D1349">
        <v>6.9338699999999998</v>
      </c>
      <c r="W1349">
        <v>1346</v>
      </c>
      <c r="X1349">
        <v>436</v>
      </c>
      <c r="Y1349">
        <v>3</v>
      </c>
      <c r="Z1349">
        <v>2.7733500000000002</v>
      </c>
      <c r="AA1349">
        <f t="shared" ref="AA1349:AA1412" si="84">ROUND(Z1349,0)</f>
        <v>3</v>
      </c>
      <c r="AB1349">
        <f t="shared" ref="AB1349:AB1412" si="85">IF(AA1349=Y1349,0,1)</f>
        <v>0</v>
      </c>
      <c r="AC1349">
        <f t="shared" ref="AC1349:AC1412" si="86">IF(AA1349&lt;Y1349+2,IF(AA1349&gt;Y1349-2,0,1),1)</f>
        <v>0</v>
      </c>
      <c r="AD1349">
        <f t="shared" ref="AD1349:AD1412" si="87">IF(AA1349&lt;Y1349+4,IF(AA1349&gt;Y1349-4,0,1),1)</f>
        <v>0</v>
      </c>
    </row>
    <row r="1350" spans="1:30" x14ac:dyDescent="0.25">
      <c r="A1350">
        <v>1348</v>
      </c>
      <c r="B1350">
        <v>380</v>
      </c>
      <c r="C1350">
        <v>9</v>
      </c>
      <c r="D1350">
        <v>6.3782500000000004</v>
      </c>
      <c r="W1350">
        <v>1347</v>
      </c>
      <c r="X1350">
        <v>571</v>
      </c>
      <c r="Y1350">
        <v>6</v>
      </c>
      <c r="Z1350">
        <v>6.9338699999999998</v>
      </c>
      <c r="AA1350">
        <f t="shared" si="84"/>
        <v>7</v>
      </c>
      <c r="AB1350">
        <f t="shared" si="85"/>
        <v>1</v>
      </c>
      <c r="AC1350">
        <f t="shared" si="86"/>
        <v>0</v>
      </c>
      <c r="AD1350">
        <f t="shared" si="87"/>
        <v>0</v>
      </c>
    </row>
    <row r="1351" spans="1:30" x14ac:dyDescent="0.25">
      <c r="A1351">
        <v>1349</v>
      </c>
      <c r="B1351">
        <v>228</v>
      </c>
      <c r="C1351">
        <v>1</v>
      </c>
      <c r="D1351">
        <v>5.1527700000000003</v>
      </c>
      <c r="W1351">
        <v>1348</v>
      </c>
      <c r="X1351">
        <v>380</v>
      </c>
      <c r="Y1351">
        <v>9</v>
      </c>
      <c r="Z1351">
        <v>6.3782500000000004</v>
      </c>
      <c r="AA1351">
        <f t="shared" si="84"/>
        <v>6</v>
      </c>
      <c r="AB1351">
        <f t="shared" si="85"/>
        <v>1</v>
      </c>
      <c r="AC1351">
        <f t="shared" si="86"/>
        <v>1</v>
      </c>
      <c r="AD1351">
        <f t="shared" si="87"/>
        <v>0</v>
      </c>
    </row>
    <row r="1352" spans="1:30" x14ac:dyDescent="0.25">
      <c r="A1352">
        <v>1350</v>
      </c>
      <c r="B1352">
        <v>270</v>
      </c>
      <c r="C1352">
        <v>5</v>
      </c>
      <c r="D1352">
        <v>4.9095800000000001</v>
      </c>
      <c r="W1352">
        <v>1349</v>
      </c>
      <c r="X1352">
        <v>228</v>
      </c>
      <c r="Y1352">
        <v>1</v>
      </c>
      <c r="Z1352">
        <v>5.1527700000000003</v>
      </c>
      <c r="AA1352">
        <f t="shared" si="84"/>
        <v>5</v>
      </c>
      <c r="AB1352">
        <f t="shared" si="85"/>
        <v>1</v>
      </c>
      <c r="AC1352">
        <f t="shared" si="86"/>
        <v>1</v>
      </c>
      <c r="AD1352">
        <f t="shared" si="87"/>
        <v>1</v>
      </c>
    </row>
    <row r="1353" spans="1:30" x14ac:dyDescent="0.25">
      <c r="A1353">
        <v>1351</v>
      </c>
      <c r="B1353">
        <v>314</v>
      </c>
      <c r="C1353">
        <v>10</v>
      </c>
      <c r="D1353">
        <v>3.3896000000000002</v>
      </c>
      <c r="W1353">
        <v>1350</v>
      </c>
      <c r="X1353">
        <v>270</v>
      </c>
      <c r="Y1353">
        <v>5</v>
      </c>
      <c r="Z1353">
        <v>4.9095800000000001</v>
      </c>
      <c r="AA1353">
        <f t="shared" si="84"/>
        <v>5</v>
      </c>
      <c r="AB1353">
        <f t="shared" si="85"/>
        <v>0</v>
      </c>
      <c r="AC1353">
        <f t="shared" si="86"/>
        <v>0</v>
      </c>
      <c r="AD1353">
        <f t="shared" si="87"/>
        <v>0</v>
      </c>
    </row>
    <row r="1354" spans="1:30" x14ac:dyDescent="0.25">
      <c r="A1354">
        <v>1352</v>
      </c>
      <c r="B1354">
        <v>183</v>
      </c>
      <c r="C1354">
        <v>3</v>
      </c>
      <c r="D1354">
        <v>5.0695199999999998</v>
      </c>
      <c r="W1354">
        <v>1351</v>
      </c>
      <c r="X1354">
        <v>314</v>
      </c>
      <c r="Y1354">
        <v>10</v>
      </c>
      <c r="Z1354">
        <v>3.3896000000000002</v>
      </c>
      <c r="AA1354">
        <f t="shared" si="84"/>
        <v>3</v>
      </c>
      <c r="AB1354">
        <f t="shared" si="85"/>
        <v>1</v>
      </c>
      <c r="AC1354">
        <f t="shared" si="86"/>
        <v>1</v>
      </c>
      <c r="AD1354">
        <f t="shared" si="87"/>
        <v>1</v>
      </c>
    </row>
    <row r="1355" spans="1:30" x14ac:dyDescent="0.25">
      <c r="A1355">
        <v>1353</v>
      </c>
      <c r="B1355">
        <v>1381</v>
      </c>
      <c r="C1355">
        <v>1</v>
      </c>
      <c r="D1355">
        <v>5.3278499999999998</v>
      </c>
      <c r="W1355">
        <v>1352</v>
      </c>
      <c r="X1355">
        <v>183</v>
      </c>
      <c r="Y1355">
        <v>3</v>
      </c>
      <c r="Z1355">
        <v>5.0695199999999998</v>
      </c>
      <c r="AA1355">
        <f t="shared" si="84"/>
        <v>5</v>
      </c>
      <c r="AB1355">
        <f t="shared" si="85"/>
        <v>1</v>
      </c>
      <c r="AC1355">
        <f t="shared" si="86"/>
        <v>1</v>
      </c>
      <c r="AD1355">
        <f t="shared" si="87"/>
        <v>0</v>
      </c>
    </row>
    <row r="1356" spans="1:30" x14ac:dyDescent="0.25">
      <c r="A1356">
        <v>1354</v>
      </c>
      <c r="B1356">
        <v>1043</v>
      </c>
      <c r="C1356">
        <v>8</v>
      </c>
      <c r="D1356">
        <v>4.7881299999999998</v>
      </c>
      <c r="W1356">
        <v>1353</v>
      </c>
      <c r="X1356">
        <v>1381</v>
      </c>
      <c r="Y1356">
        <v>1</v>
      </c>
      <c r="Z1356">
        <v>5.3278499999999998</v>
      </c>
      <c r="AA1356">
        <f t="shared" si="84"/>
        <v>5</v>
      </c>
      <c r="AB1356">
        <f t="shared" si="85"/>
        <v>1</v>
      </c>
      <c r="AC1356">
        <f t="shared" si="86"/>
        <v>1</v>
      </c>
      <c r="AD1356">
        <f t="shared" si="87"/>
        <v>1</v>
      </c>
    </row>
    <row r="1357" spans="1:30" x14ac:dyDescent="0.25">
      <c r="A1357">
        <v>1355</v>
      </c>
      <c r="B1357">
        <v>1474</v>
      </c>
      <c r="C1357">
        <v>5</v>
      </c>
      <c r="D1357">
        <v>4.6808199999999998</v>
      </c>
      <c r="W1357">
        <v>1354</v>
      </c>
      <c r="X1357">
        <v>1043</v>
      </c>
      <c r="Y1357">
        <v>8</v>
      </c>
      <c r="Z1357">
        <v>4.7881299999999998</v>
      </c>
      <c r="AA1357">
        <f t="shared" si="84"/>
        <v>5</v>
      </c>
      <c r="AB1357">
        <f t="shared" si="85"/>
        <v>1</v>
      </c>
      <c r="AC1357">
        <f t="shared" si="86"/>
        <v>1</v>
      </c>
      <c r="AD1357">
        <f t="shared" si="87"/>
        <v>0</v>
      </c>
    </row>
    <row r="1358" spans="1:30" x14ac:dyDescent="0.25">
      <c r="A1358">
        <v>1356</v>
      </c>
      <c r="B1358">
        <v>755</v>
      </c>
      <c r="C1358">
        <v>12</v>
      </c>
      <c r="D1358">
        <v>4.7305299999999999</v>
      </c>
      <c r="W1358">
        <v>1355</v>
      </c>
      <c r="X1358">
        <v>1474</v>
      </c>
      <c r="Y1358">
        <v>5</v>
      </c>
      <c r="Z1358">
        <v>4.6808199999999998</v>
      </c>
      <c r="AA1358">
        <f t="shared" si="84"/>
        <v>5</v>
      </c>
      <c r="AB1358">
        <f t="shared" si="85"/>
        <v>0</v>
      </c>
      <c r="AC1358">
        <f t="shared" si="86"/>
        <v>0</v>
      </c>
      <c r="AD1358">
        <f t="shared" si="87"/>
        <v>0</v>
      </c>
    </row>
    <row r="1359" spans="1:30" x14ac:dyDescent="0.25">
      <c r="A1359">
        <v>1357</v>
      </c>
      <c r="B1359">
        <v>1225</v>
      </c>
      <c r="C1359">
        <v>2</v>
      </c>
      <c r="D1359">
        <v>5.4341499999999998</v>
      </c>
      <c r="W1359">
        <v>1356</v>
      </c>
      <c r="X1359">
        <v>755</v>
      </c>
      <c r="Y1359">
        <v>12</v>
      </c>
      <c r="Z1359">
        <v>4.7305299999999999</v>
      </c>
      <c r="AA1359">
        <f t="shared" si="84"/>
        <v>5</v>
      </c>
      <c r="AB1359">
        <f t="shared" si="85"/>
        <v>1</v>
      </c>
      <c r="AC1359">
        <f t="shared" si="86"/>
        <v>1</v>
      </c>
      <c r="AD1359">
        <f t="shared" si="87"/>
        <v>1</v>
      </c>
    </row>
    <row r="1360" spans="1:30" x14ac:dyDescent="0.25">
      <c r="A1360">
        <v>1358</v>
      </c>
      <c r="B1360">
        <v>1181</v>
      </c>
      <c r="C1360">
        <v>8</v>
      </c>
      <c r="D1360">
        <v>4.5273199999999996</v>
      </c>
      <c r="W1360">
        <v>1357</v>
      </c>
      <c r="X1360">
        <v>1225</v>
      </c>
      <c r="Y1360">
        <v>2</v>
      </c>
      <c r="Z1360">
        <v>5.4341499999999998</v>
      </c>
      <c r="AA1360">
        <f t="shared" si="84"/>
        <v>5</v>
      </c>
      <c r="AB1360">
        <f t="shared" si="85"/>
        <v>1</v>
      </c>
      <c r="AC1360">
        <f t="shared" si="86"/>
        <v>1</v>
      </c>
      <c r="AD1360">
        <f t="shared" si="87"/>
        <v>0</v>
      </c>
    </row>
    <row r="1361" spans="1:30" x14ac:dyDescent="0.25">
      <c r="A1361">
        <v>1359</v>
      </c>
      <c r="B1361">
        <v>1241</v>
      </c>
      <c r="C1361">
        <v>11</v>
      </c>
      <c r="D1361">
        <v>5.8875799999999998</v>
      </c>
      <c r="W1361">
        <v>1358</v>
      </c>
      <c r="X1361">
        <v>1181</v>
      </c>
      <c r="Y1361">
        <v>8</v>
      </c>
      <c r="Z1361">
        <v>4.5273199999999996</v>
      </c>
      <c r="AA1361">
        <f t="shared" si="84"/>
        <v>5</v>
      </c>
      <c r="AB1361">
        <f t="shared" si="85"/>
        <v>1</v>
      </c>
      <c r="AC1361">
        <f t="shared" si="86"/>
        <v>1</v>
      </c>
      <c r="AD1361">
        <f t="shared" si="87"/>
        <v>0</v>
      </c>
    </row>
    <row r="1362" spans="1:30" x14ac:dyDescent="0.25">
      <c r="A1362">
        <v>1360</v>
      </c>
      <c r="B1362">
        <v>1109</v>
      </c>
      <c r="C1362">
        <v>15</v>
      </c>
      <c r="D1362">
        <v>6.5607100000000003</v>
      </c>
      <c r="W1362">
        <v>1359</v>
      </c>
      <c r="X1362">
        <v>1241</v>
      </c>
      <c r="Y1362">
        <v>11</v>
      </c>
      <c r="Z1362">
        <v>5.8875799999999998</v>
      </c>
      <c r="AA1362">
        <f t="shared" si="84"/>
        <v>6</v>
      </c>
      <c r="AB1362">
        <f t="shared" si="85"/>
        <v>1</v>
      </c>
      <c r="AC1362">
        <f t="shared" si="86"/>
        <v>1</v>
      </c>
      <c r="AD1362">
        <f t="shared" si="87"/>
        <v>1</v>
      </c>
    </row>
    <row r="1363" spans="1:30" x14ac:dyDescent="0.25">
      <c r="A1363">
        <v>1361</v>
      </c>
      <c r="B1363">
        <v>792</v>
      </c>
      <c r="C1363">
        <v>5</v>
      </c>
      <c r="D1363">
        <v>6.82653</v>
      </c>
      <c r="W1363">
        <v>1360</v>
      </c>
      <c r="X1363">
        <v>1109</v>
      </c>
      <c r="Y1363">
        <v>15</v>
      </c>
      <c r="Z1363">
        <v>6.5607100000000003</v>
      </c>
      <c r="AA1363">
        <f t="shared" si="84"/>
        <v>7</v>
      </c>
      <c r="AB1363">
        <f t="shared" si="85"/>
        <v>1</v>
      </c>
      <c r="AC1363">
        <f t="shared" si="86"/>
        <v>1</v>
      </c>
      <c r="AD1363">
        <f t="shared" si="87"/>
        <v>1</v>
      </c>
    </row>
    <row r="1364" spans="1:30" x14ac:dyDescent="0.25">
      <c r="A1364">
        <v>1362</v>
      </c>
      <c r="B1364">
        <v>1162</v>
      </c>
      <c r="C1364">
        <v>1</v>
      </c>
      <c r="D1364">
        <v>7.1531200000000004</v>
      </c>
      <c r="W1364">
        <v>1361</v>
      </c>
      <c r="X1364">
        <v>792</v>
      </c>
      <c r="Y1364">
        <v>5</v>
      </c>
      <c r="Z1364">
        <v>6.82653</v>
      </c>
      <c r="AA1364">
        <f t="shared" si="84"/>
        <v>7</v>
      </c>
      <c r="AB1364">
        <f t="shared" si="85"/>
        <v>1</v>
      </c>
      <c r="AC1364">
        <f t="shared" si="86"/>
        <v>1</v>
      </c>
      <c r="AD1364">
        <f t="shared" si="87"/>
        <v>0</v>
      </c>
    </row>
    <row r="1365" spans="1:30" x14ac:dyDescent="0.25">
      <c r="A1365">
        <v>1363</v>
      </c>
      <c r="B1365">
        <v>1434</v>
      </c>
      <c r="C1365">
        <v>3</v>
      </c>
      <c r="D1365">
        <v>6.7574500000000004</v>
      </c>
      <c r="W1365">
        <v>1362</v>
      </c>
      <c r="X1365">
        <v>1162</v>
      </c>
      <c r="Y1365">
        <v>1</v>
      </c>
      <c r="Z1365">
        <v>7.1531200000000004</v>
      </c>
      <c r="AA1365">
        <f t="shared" si="84"/>
        <v>7</v>
      </c>
      <c r="AB1365">
        <f t="shared" si="85"/>
        <v>1</v>
      </c>
      <c r="AC1365">
        <f t="shared" si="86"/>
        <v>1</v>
      </c>
      <c r="AD1365">
        <f t="shared" si="87"/>
        <v>1</v>
      </c>
    </row>
    <row r="1366" spans="1:30" x14ac:dyDescent="0.25">
      <c r="A1366">
        <v>1364</v>
      </c>
      <c r="B1366">
        <v>746</v>
      </c>
      <c r="C1366">
        <v>4</v>
      </c>
      <c r="D1366">
        <v>1.9149799999999999</v>
      </c>
      <c r="W1366">
        <v>1363</v>
      </c>
      <c r="X1366">
        <v>1434</v>
      </c>
      <c r="Y1366">
        <v>3</v>
      </c>
      <c r="Z1366">
        <v>6.7574500000000004</v>
      </c>
      <c r="AA1366">
        <f t="shared" si="84"/>
        <v>7</v>
      </c>
      <c r="AB1366">
        <f t="shared" si="85"/>
        <v>1</v>
      </c>
      <c r="AC1366">
        <f t="shared" si="86"/>
        <v>1</v>
      </c>
      <c r="AD1366">
        <f t="shared" si="87"/>
        <v>1</v>
      </c>
    </row>
    <row r="1367" spans="1:30" x14ac:dyDescent="0.25">
      <c r="A1367">
        <v>1365</v>
      </c>
      <c r="B1367">
        <v>830</v>
      </c>
      <c r="C1367">
        <v>1</v>
      </c>
      <c r="D1367">
        <v>6.2602200000000003</v>
      </c>
      <c r="W1367">
        <v>1364</v>
      </c>
      <c r="X1367">
        <v>746</v>
      </c>
      <c r="Y1367">
        <v>4</v>
      </c>
      <c r="Z1367">
        <v>1.9149799999999999</v>
      </c>
      <c r="AA1367">
        <f t="shared" si="84"/>
        <v>2</v>
      </c>
      <c r="AB1367">
        <f t="shared" si="85"/>
        <v>1</v>
      </c>
      <c r="AC1367">
        <f t="shared" si="86"/>
        <v>1</v>
      </c>
      <c r="AD1367">
        <f t="shared" si="87"/>
        <v>0</v>
      </c>
    </row>
    <row r="1368" spans="1:30" x14ac:dyDescent="0.25">
      <c r="A1368">
        <v>1366</v>
      </c>
      <c r="B1368">
        <v>877</v>
      </c>
      <c r="C1368">
        <v>14</v>
      </c>
      <c r="D1368">
        <v>7.5750400000000004</v>
      </c>
      <c r="W1368">
        <v>1365</v>
      </c>
      <c r="X1368">
        <v>830</v>
      </c>
      <c r="Y1368">
        <v>1</v>
      </c>
      <c r="Z1368">
        <v>6.2602200000000003</v>
      </c>
      <c r="AA1368">
        <f t="shared" si="84"/>
        <v>6</v>
      </c>
      <c r="AB1368">
        <f t="shared" si="85"/>
        <v>1</v>
      </c>
      <c r="AC1368">
        <f t="shared" si="86"/>
        <v>1</v>
      </c>
      <c r="AD1368">
        <f t="shared" si="87"/>
        <v>1</v>
      </c>
    </row>
    <row r="1369" spans="1:30" x14ac:dyDescent="0.25">
      <c r="A1369">
        <v>1367</v>
      </c>
      <c r="B1369">
        <v>643</v>
      </c>
      <c r="C1369">
        <v>5</v>
      </c>
      <c r="D1369">
        <v>7.2442700000000002</v>
      </c>
      <c r="W1369">
        <v>1366</v>
      </c>
      <c r="X1369">
        <v>877</v>
      </c>
      <c r="Y1369">
        <v>14</v>
      </c>
      <c r="Z1369">
        <v>7.5750400000000004</v>
      </c>
      <c r="AA1369">
        <f t="shared" si="84"/>
        <v>8</v>
      </c>
      <c r="AB1369">
        <f t="shared" si="85"/>
        <v>1</v>
      </c>
      <c r="AC1369">
        <f t="shared" si="86"/>
        <v>1</v>
      </c>
      <c r="AD1369">
        <f t="shared" si="87"/>
        <v>1</v>
      </c>
    </row>
    <row r="1370" spans="1:30" x14ac:dyDescent="0.25">
      <c r="A1370">
        <v>1368</v>
      </c>
      <c r="B1370">
        <v>29</v>
      </c>
      <c r="C1370">
        <v>4</v>
      </c>
      <c r="D1370">
        <v>3.7793199999999998</v>
      </c>
      <c r="W1370">
        <v>1367</v>
      </c>
      <c r="X1370">
        <v>643</v>
      </c>
      <c r="Y1370">
        <v>5</v>
      </c>
      <c r="Z1370">
        <v>7.2442700000000002</v>
      </c>
      <c r="AA1370">
        <f t="shared" si="84"/>
        <v>7</v>
      </c>
      <c r="AB1370">
        <f t="shared" si="85"/>
        <v>1</v>
      </c>
      <c r="AC1370">
        <f t="shared" si="86"/>
        <v>1</v>
      </c>
      <c r="AD1370">
        <f t="shared" si="87"/>
        <v>0</v>
      </c>
    </row>
    <row r="1371" spans="1:30" x14ac:dyDescent="0.25">
      <c r="A1371">
        <v>1369</v>
      </c>
      <c r="B1371">
        <v>586</v>
      </c>
      <c r="C1371">
        <v>10</v>
      </c>
      <c r="D1371">
        <v>5.19597</v>
      </c>
      <c r="W1371">
        <v>1368</v>
      </c>
      <c r="X1371">
        <v>29</v>
      </c>
      <c r="Y1371">
        <v>4</v>
      </c>
      <c r="Z1371">
        <v>3.7793199999999998</v>
      </c>
      <c r="AA1371">
        <f t="shared" si="84"/>
        <v>4</v>
      </c>
      <c r="AB1371">
        <f t="shared" si="85"/>
        <v>0</v>
      </c>
      <c r="AC1371">
        <f t="shared" si="86"/>
        <v>0</v>
      </c>
      <c r="AD1371">
        <f t="shared" si="87"/>
        <v>0</v>
      </c>
    </row>
    <row r="1372" spans="1:30" x14ac:dyDescent="0.25">
      <c r="A1372">
        <v>1370</v>
      </c>
      <c r="B1372">
        <v>570</v>
      </c>
      <c r="C1372">
        <v>2</v>
      </c>
      <c r="D1372">
        <v>6.1085599999999998</v>
      </c>
      <c r="W1372">
        <v>1369</v>
      </c>
      <c r="X1372">
        <v>586</v>
      </c>
      <c r="Y1372">
        <v>10</v>
      </c>
      <c r="Z1372">
        <v>5.19597</v>
      </c>
      <c r="AA1372">
        <f t="shared" si="84"/>
        <v>5</v>
      </c>
      <c r="AB1372">
        <f t="shared" si="85"/>
        <v>1</v>
      </c>
      <c r="AC1372">
        <f t="shared" si="86"/>
        <v>1</v>
      </c>
      <c r="AD1372">
        <f t="shared" si="87"/>
        <v>1</v>
      </c>
    </row>
    <row r="1373" spans="1:30" x14ac:dyDescent="0.25">
      <c r="A1373">
        <v>1371</v>
      </c>
      <c r="B1373">
        <v>381</v>
      </c>
      <c r="C1373">
        <v>9</v>
      </c>
      <c r="D1373">
        <v>7.0916699999999997</v>
      </c>
      <c r="W1373">
        <v>1370</v>
      </c>
      <c r="X1373">
        <v>570</v>
      </c>
      <c r="Y1373">
        <v>2</v>
      </c>
      <c r="Z1373">
        <v>6.1085599999999998</v>
      </c>
      <c r="AA1373">
        <f t="shared" si="84"/>
        <v>6</v>
      </c>
      <c r="AB1373">
        <f t="shared" si="85"/>
        <v>1</v>
      </c>
      <c r="AC1373">
        <f t="shared" si="86"/>
        <v>1</v>
      </c>
      <c r="AD1373">
        <f t="shared" si="87"/>
        <v>1</v>
      </c>
    </row>
    <row r="1374" spans="1:30" x14ac:dyDescent="0.25">
      <c r="A1374">
        <v>1372</v>
      </c>
      <c r="B1374">
        <v>80</v>
      </c>
      <c r="C1374">
        <v>5</v>
      </c>
      <c r="D1374">
        <v>6.0966500000000003</v>
      </c>
      <c r="W1374">
        <v>1371</v>
      </c>
      <c r="X1374">
        <v>381</v>
      </c>
      <c r="Y1374">
        <v>9</v>
      </c>
      <c r="Z1374">
        <v>7.0916699999999997</v>
      </c>
      <c r="AA1374">
        <f t="shared" si="84"/>
        <v>7</v>
      </c>
      <c r="AB1374">
        <f t="shared" si="85"/>
        <v>1</v>
      </c>
      <c r="AC1374">
        <f t="shared" si="86"/>
        <v>1</v>
      </c>
      <c r="AD1374">
        <f t="shared" si="87"/>
        <v>0</v>
      </c>
    </row>
    <row r="1375" spans="1:30" x14ac:dyDescent="0.25">
      <c r="A1375">
        <v>1373</v>
      </c>
      <c r="B1375">
        <v>119</v>
      </c>
      <c r="C1375">
        <v>3</v>
      </c>
      <c r="D1375">
        <v>3.2758799999999999</v>
      </c>
      <c r="W1375">
        <v>1372</v>
      </c>
      <c r="X1375">
        <v>80</v>
      </c>
      <c r="Y1375">
        <v>5</v>
      </c>
      <c r="Z1375">
        <v>6.0966500000000003</v>
      </c>
      <c r="AA1375">
        <f t="shared" si="84"/>
        <v>6</v>
      </c>
      <c r="AB1375">
        <f t="shared" si="85"/>
        <v>1</v>
      </c>
      <c r="AC1375">
        <f t="shared" si="86"/>
        <v>0</v>
      </c>
      <c r="AD1375">
        <f t="shared" si="87"/>
        <v>0</v>
      </c>
    </row>
    <row r="1376" spans="1:30" x14ac:dyDescent="0.25">
      <c r="A1376">
        <v>1374</v>
      </c>
      <c r="B1376">
        <v>315</v>
      </c>
      <c r="C1376">
        <v>5</v>
      </c>
      <c r="D1376">
        <v>5.6273900000000001</v>
      </c>
      <c r="W1376">
        <v>1373</v>
      </c>
      <c r="X1376">
        <v>119</v>
      </c>
      <c r="Y1376">
        <v>3</v>
      </c>
      <c r="Z1376">
        <v>3.2758799999999999</v>
      </c>
      <c r="AA1376">
        <f t="shared" si="84"/>
        <v>3</v>
      </c>
      <c r="AB1376">
        <f t="shared" si="85"/>
        <v>0</v>
      </c>
      <c r="AC1376">
        <f t="shared" si="86"/>
        <v>0</v>
      </c>
      <c r="AD1376">
        <f t="shared" si="87"/>
        <v>0</v>
      </c>
    </row>
    <row r="1377" spans="1:30" x14ac:dyDescent="0.25">
      <c r="A1377">
        <v>1375</v>
      </c>
      <c r="B1377">
        <v>109</v>
      </c>
      <c r="C1377">
        <v>1</v>
      </c>
      <c r="D1377">
        <v>4.3320699999999999</v>
      </c>
      <c r="W1377">
        <v>1374</v>
      </c>
      <c r="X1377">
        <v>315</v>
      </c>
      <c r="Y1377">
        <v>5</v>
      </c>
      <c r="Z1377">
        <v>5.6273900000000001</v>
      </c>
      <c r="AA1377">
        <f t="shared" si="84"/>
        <v>6</v>
      </c>
      <c r="AB1377">
        <f t="shared" si="85"/>
        <v>1</v>
      </c>
      <c r="AC1377">
        <f t="shared" si="86"/>
        <v>0</v>
      </c>
      <c r="AD1377">
        <f t="shared" si="87"/>
        <v>0</v>
      </c>
    </row>
    <row r="1378" spans="1:30" x14ac:dyDescent="0.25">
      <c r="A1378">
        <v>1376</v>
      </c>
      <c r="B1378">
        <v>184</v>
      </c>
      <c r="C1378">
        <v>4</v>
      </c>
      <c r="D1378">
        <v>7.23428</v>
      </c>
      <c r="W1378">
        <v>1375</v>
      </c>
      <c r="X1378">
        <v>109</v>
      </c>
      <c r="Y1378">
        <v>1</v>
      </c>
      <c r="Z1378">
        <v>4.3320699999999999</v>
      </c>
      <c r="AA1378">
        <f t="shared" si="84"/>
        <v>4</v>
      </c>
      <c r="AB1378">
        <f t="shared" si="85"/>
        <v>1</v>
      </c>
      <c r="AC1378">
        <f t="shared" si="86"/>
        <v>1</v>
      </c>
      <c r="AD1378">
        <f t="shared" si="87"/>
        <v>0</v>
      </c>
    </row>
    <row r="1379" spans="1:30" x14ac:dyDescent="0.25">
      <c r="A1379">
        <v>1377</v>
      </c>
      <c r="B1379">
        <v>3895</v>
      </c>
      <c r="C1379">
        <v>17</v>
      </c>
      <c r="D1379">
        <v>15.87548</v>
      </c>
      <c r="W1379">
        <v>1376</v>
      </c>
      <c r="X1379">
        <v>184</v>
      </c>
      <c r="Y1379">
        <v>4</v>
      </c>
      <c r="Z1379">
        <v>7.23428</v>
      </c>
      <c r="AA1379">
        <f t="shared" si="84"/>
        <v>7</v>
      </c>
      <c r="AB1379">
        <f t="shared" si="85"/>
        <v>1</v>
      </c>
      <c r="AC1379">
        <f t="shared" si="86"/>
        <v>1</v>
      </c>
      <c r="AD1379">
        <f t="shared" si="87"/>
        <v>0</v>
      </c>
    </row>
    <row r="1380" spans="1:30" x14ac:dyDescent="0.25">
      <c r="A1380">
        <v>1378</v>
      </c>
      <c r="B1380">
        <v>3600</v>
      </c>
      <c r="C1380">
        <v>21</v>
      </c>
      <c r="D1380">
        <v>18.691009999999999</v>
      </c>
      <c r="W1380">
        <v>1377</v>
      </c>
      <c r="X1380">
        <v>3895</v>
      </c>
      <c r="Y1380">
        <v>17</v>
      </c>
      <c r="Z1380">
        <v>15.87548</v>
      </c>
      <c r="AA1380">
        <f t="shared" si="84"/>
        <v>16</v>
      </c>
      <c r="AB1380">
        <f t="shared" si="85"/>
        <v>1</v>
      </c>
      <c r="AC1380">
        <f t="shared" si="86"/>
        <v>0</v>
      </c>
      <c r="AD1380">
        <f t="shared" si="87"/>
        <v>0</v>
      </c>
    </row>
    <row r="1381" spans="1:30" x14ac:dyDescent="0.25">
      <c r="A1381">
        <v>1379</v>
      </c>
      <c r="B1381">
        <v>3242</v>
      </c>
      <c r="C1381">
        <v>23</v>
      </c>
      <c r="D1381">
        <v>19.91742</v>
      </c>
      <c r="W1381">
        <v>1378</v>
      </c>
      <c r="X1381">
        <v>3600</v>
      </c>
      <c r="Y1381">
        <v>21</v>
      </c>
      <c r="Z1381">
        <v>18.691009999999999</v>
      </c>
      <c r="AA1381">
        <f t="shared" si="84"/>
        <v>19</v>
      </c>
      <c r="AB1381">
        <f t="shared" si="85"/>
        <v>1</v>
      </c>
      <c r="AC1381">
        <f t="shared" si="86"/>
        <v>1</v>
      </c>
      <c r="AD1381">
        <f t="shared" si="87"/>
        <v>0</v>
      </c>
    </row>
    <row r="1382" spans="1:30" x14ac:dyDescent="0.25">
      <c r="A1382">
        <v>1380</v>
      </c>
      <c r="B1382">
        <v>3885</v>
      </c>
      <c r="C1382">
        <v>24</v>
      </c>
      <c r="D1382">
        <v>20.308070000000001</v>
      </c>
      <c r="W1382">
        <v>1379</v>
      </c>
      <c r="X1382">
        <v>3242</v>
      </c>
      <c r="Y1382">
        <v>23</v>
      </c>
      <c r="Z1382">
        <v>19.91742</v>
      </c>
      <c r="AA1382">
        <f t="shared" si="84"/>
        <v>20</v>
      </c>
      <c r="AB1382">
        <f t="shared" si="85"/>
        <v>1</v>
      </c>
      <c r="AC1382">
        <f t="shared" si="86"/>
        <v>1</v>
      </c>
      <c r="AD1382">
        <f t="shared" si="87"/>
        <v>0</v>
      </c>
    </row>
    <row r="1383" spans="1:30" x14ac:dyDescent="0.25">
      <c r="A1383">
        <v>1381</v>
      </c>
      <c r="B1383">
        <v>3515</v>
      </c>
      <c r="C1383">
        <v>21</v>
      </c>
      <c r="D1383">
        <v>18.44839</v>
      </c>
      <c r="W1383">
        <v>1380</v>
      </c>
      <c r="X1383">
        <v>3885</v>
      </c>
      <c r="Y1383">
        <v>24</v>
      </c>
      <c r="Z1383">
        <v>20.308070000000001</v>
      </c>
      <c r="AA1383">
        <f t="shared" si="84"/>
        <v>20</v>
      </c>
      <c r="AB1383">
        <f t="shared" si="85"/>
        <v>1</v>
      </c>
      <c r="AC1383">
        <f t="shared" si="86"/>
        <v>1</v>
      </c>
      <c r="AD1383">
        <f t="shared" si="87"/>
        <v>1</v>
      </c>
    </row>
    <row r="1384" spans="1:30" x14ac:dyDescent="0.25">
      <c r="A1384">
        <v>1382</v>
      </c>
      <c r="B1384">
        <v>3587</v>
      </c>
      <c r="C1384">
        <v>15</v>
      </c>
      <c r="D1384">
        <v>19.499269999999999</v>
      </c>
      <c r="W1384">
        <v>1381</v>
      </c>
      <c r="X1384">
        <v>3515</v>
      </c>
      <c r="Y1384">
        <v>21</v>
      </c>
      <c r="Z1384">
        <v>18.44839</v>
      </c>
      <c r="AA1384">
        <f t="shared" si="84"/>
        <v>18</v>
      </c>
      <c r="AB1384">
        <f t="shared" si="85"/>
        <v>1</v>
      </c>
      <c r="AC1384">
        <f t="shared" si="86"/>
        <v>1</v>
      </c>
      <c r="AD1384">
        <f t="shared" si="87"/>
        <v>0</v>
      </c>
    </row>
    <row r="1385" spans="1:30" x14ac:dyDescent="0.25">
      <c r="A1385">
        <v>1383</v>
      </c>
      <c r="B1385">
        <v>3502</v>
      </c>
      <c r="C1385">
        <v>17</v>
      </c>
      <c r="D1385">
        <v>19.4117</v>
      </c>
      <c r="W1385">
        <v>1382</v>
      </c>
      <c r="X1385">
        <v>3587</v>
      </c>
      <c r="Y1385">
        <v>15</v>
      </c>
      <c r="Z1385">
        <v>19.499269999999999</v>
      </c>
      <c r="AA1385">
        <f t="shared" si="84"/>
        <v>19</v>
      </c>
      <c r="AB1385">
        <f t="shared" si="85"/>
        <v>1</v>
      </c>
      <c r="AC1385">
        <f t="shared" si="86"/>
        <v>1</v>
      </c>
      <c r="AD1385">
        <f t="shared" si="87"/>
        <v>1</v>
      </c>
    </row>
    <row r="1386" spans="1:30" x14ac:dyDescent="0.25">
      <c r="A1386">
        <v>1384</v>
      </c>
      <c r="B1386">
        <v>3655</v>
      </c>
      <c r="C1386">
        <v>13</v>
      </c>
      <c r="D1386">
        <v>19.4758</v>
      </c>
      <c r="W1386">
        <v>1383</v>
      </c>
      <c r="X1386">
        <v>3502</v>
      </c>
      <c r="Y1386">
        <v>17</v>
      </c>
      <c r="Z1386">
        <v>19.4117</v>
      </c>
      <c r="AA1386">
        <f t="shared" si="84"/>
        <v>19</v>
      </c>
      <c r="AB1386">
        <f t="shared" si="85"/>
        <v>1</v>
      </c>
      <c r="AC1386">
        <f t="shared" si="86"/>
        <v>1</v>
      </c>
      <c r="AD1386">
        <f t="shared" si="87"/>
        <v>0</v>
      </c>
    </row>
    <row r="1387" spans="1:30" x14ac:dyDescent="0.25">
      <c r="A1387">
        <v>1385</v>
      </c>
      <c r="B1387">
        <v>3254</v>
      </c>
      <c r="C1387">
        <v>17</v>
      </c>
      <c r="D1387">
        <v>19.32404</v>
      </c>
      <c r="W1387">
        <v>1384</v>
      </c>
      <c r="X1387">
        <v>3655</v>
      </c>
      <c r="Y1387">
        <v>13</v>
      </c>
      <c r="Z1387">
        <v>19.4758</v>
      </c>
      <c r="AA1387">
        <f t="shared" si="84"/>
        <v>19</v>
      </c>
      <c r="AB1387">
        <f t="shared" si="85"/>
        <v>1</v>
      </c>
      <c r="AC1387">
        <f t="shared" si="86"/>
        <v>1</v>
      </c>
      <c r="AD1387">
        <f t="shared" si="87"/>
        <v>1</v>
      </c>
    </row>
    <row r="1388" spans="1:30" x14ac:dyDescent="0.25">
      <c r="A1388">
        <v>1386</v>
      </c>
      <c r="B1388">
        <v>3813</v>
      </c>
      <c r="C1388">
        <v>15</v>
      </c>
      <c r="D1388">
        <v>15.323079999999999</v>
      </c>
      <c r="W1388">
        <v>1385</v>
      </c>
      <c r="X1388">
        <v>3254</v>
      </c>
      <c r="Y1388">
        <v>17</v>
      </c>
      <c r="Z1388">
        <v>19.32404</v>
      </c>
      <c r="AA1388">
        <f t="shared" si="84"/>
        <v>19</v>
      </c>
      <c r="AB1388">
        <f t="shared" si="85"/>
        <v>1</v>
      </c>
      <c r="AC1388">
        <f t="shared" si="86"/>
        <v>1</v>
      </c>
      <c r="AD1388">
        <f t="shared" si="87"/>
        <v>0</v>
      </c>
    </row>
    <row r="1389" spans="1:30" x14ac:dyDescent="0.25">
      <c r="A1389">
        <v>1387</v>
      </c>
      <c r="B1389">
        <v>3801</v>
      </c>
      <c r="C1389">
        <v>19</v>
      </c>
      <c r="D1389">
        <v>18.549050000000001</v>
      </c>
      <c r="W1389">
        <v>1386</v>
      </c>
      <c r="X1389">
        <v>3813</v>
      </c>
      <c r="Y1389">
        <v>15</v>
      </c>
      <c r="Z1389">
        <v>15.323079999999999</v>
      </c>
      <c r="AA1389">
        <f t="shared" si="84"/>
        <v>15</v>
      </c>
      <c r="AB1389">
        <f t="shared" si="85"/>
        <v>0</v>
      </c>
      <c r="AC1389">
        <f t="shared" si="86"/>
        <v>0</v>
      </c>
      <c r="AD1389">
        <f t="shared" si="87"/>
        <v>0</v>
      </c>
    </row>
    <row r="1390" spans="1:30" x14ac:dyDescent="0.25">
      <c r="A1390">
        <v>1388</v>
      </c>
      <c r="B1390">
        <v>3967</v>
      </c>
      <c r="C1390">
        <v>1</v>
      </c>
      <c r="D1390">
        <v>1.6650199999999999</v>
      </c>
      <c r="W1390">
        <v>1387</v>
      </c>
      <c r="X1390">
        <v>3801</v>
      </c>
      <c r="Y1390">
        <v>19</v>
      </c>
      <c r="Z1390">
        <v>18.549050000000001</v>
      </c>
      <c r="AA1390">
        <f t="shared" si="84"/>
        <v>19</v>
      </c>
      <c r="AB1390">
        <f t="shared" si="85"/>
        <v>0</v>
      </c>
      <c r="AC1390">
        <f t="shared" si="86"/>
        <v>0</v>
      </c>
      <c r="AD1390">
        <f t="shared" si="87"/>
        <v>0</v>
      </c>
    </row>
    <row r="1391" spans="1:30" x14ac:dyDescent="0.25">
      <c r="A1391">
        <v>1389</v>
      </c>
      <c r="B1391">
        <v>2916</v>
      </c>
      <c r="C1391">
        <v>8</v>
      </c>
      <c r="D1391">
        <v>8.8389500000000005</v>
      </c>
      <c r="W1391">
        <v>1388</v>
      </c>
      <c r="X1391">
        <v>3967</v>
      </c>
      <c r="Y1391">
        <v>1</v>
      </c>
      <c r="Z1391">
        <v>1.6650199999999999</v>
      </c>
      <c r="AA1391">
        <f t="shared" si="84"/>
        <v>2</v>
      </c>
      <c r="AB1391">
        <f t="shared" si="85"/>
        <v>1</v>
      </c>
      <c r="AC1391">
        <f t="shared" si="86"/>
        <v>0</v>
      </c>
      <c r="AD1391">
        <f t="shared" si="87"/>
        <v>0</v>
      </c>
    </row>
    <row r="1392" spans="1:30" x14ac:dyDescent="0.25">
      <c r="A1392">
        <v>1390</v>
      </c>
      <c r="B1392">
        <v>2986</v>
      </c>
      <c r="C1392">
        <v>16</v>
      </c>
      <c r="D1392">
        <v>16.978010000000001</v>
      </c>
      <c r="W1392">
        <v>1389</v>
      </c>
      <c r="X1392">
        <v>2916</v>
      </c>
      <c r="Y1392">
        <v>8</v>
      </c>
      <c r="Z1392">
        <v>8.8389500000000005</v>
      </c>
      <c r="AA1392">
        <f t="shared" si="84"/>
        <v>9</v>
      </c>
      <c r="AB1392">
        <f t="shared" si="85"/>
        <v>1</v>
      </c>
      <c r="AC1392">
        <f t="shared" si="86"/>
        <v>0</v>
      </c>
      <c r="AD1392">
        <f t="shared" si="87"/>
        <v>0</v>
      </c>
    </row>
    <row r="1393" spans="1:30" x14ac:dyDescent="0.25">
      <c r="A1393">
        <v>1391</v>
      </c>
      <c r="B1393">
        <v>2852</v>
      </c>
      <c r="C1393">
        <v>16</v>
      </c>
      <c r="D1393">
        <v>15.74361</v>
      </c>
      <c r="W1393">
        <v>1390</v>
      </c>
      <c r="X1393">
        <v>2986</v>
      </c>
      <c r="Y1393">
        <v>16</v>
      </c>
      <c r="Z1393">
        <v>16.978010000000001</v>
      </c>
      <c r="AA1393">
        <f t="shared" si="84"/>
        <v>17</v>
      </c>
      <c r="AB1393">
        <f t="shared" si="85"/>
        <v>1</v>
      </c>
      <c r="AC1393">
        <f t="shared" si="86"/>
        <v>0</v>
      </c>
      <c r="AD1393">
        <f t="shared" si="87"/>
        <v>0</v>
      </c>
    </row>
    <row r="1394" spans="1:30" x14ac:dyDescent="0.25">
      <c r="A1394">
        <v>1392</v>
      </c>
      <c r="B1394">
        <v>2905</v>
      </c>
      <c r="C1394">
        <v>8</v>
      </c>
      <c r="D1394">
        <v>5.5350999999999999</v>
      </c>
      <c r="W1394">
        <v>1391</v>
      </c>
      <c r="X1394">
        <v>2852</v>
      </c>
      <c r="Y1394">
        <v>16</v>
      </c>
      <c r="Z1394">
        <v>15.74361</v>
      </c>
      <c r="AA1394">
        <f t="shared" si="84"/>
        <v>16</v>
      </c>
      <c r="AB1394">
        <f t="shared" si="85"/>
        <v>0</v>
      </c>
      <c r="AC1394">
        <f t="shared" si="86"/>
        <v>0</v>
      </c>
      <c r="AD1394">
        <f t="shared" si="87"/>
        <v>0</v>
      </c>
    </row>
    <row r="1395" spans="1:30" x14ac:dyDescent="0.25">
      <c r="A1395">
        <v>1393</v>
      </c>
      <c r="B1395">
        <v>3896</v>
      </c>
      <c r="C1395">
        <v>24</v>
      </c>
      <c r="D1395">
        <v>21.561</v>
      </c>
      <c r="W1395">
        <v>1392</v>
      </c>
      <c r="X1395">
        <v>2905</v>
      </c>
      <c r="Y1395">
        <v>8</v>
      </c>
      <c r="Z1395">
        <v>5.5350999999999999</v>
      </c>
      <c r="AA1395">
        <f t="shared" si="84"/>
        <v>6</v>
      </c>
      <c r="AB1395">
        <f t="shared" si="85"/>
        <v>1</v>
      </c>
      <c r="AC1395">
        <f t="shared" si="86"/>
        <v>1</v>
      </c>
      <c r="AD1395">
        <f t="shared" si="87"/>
        <v>0</v>
      </c>
    </row>
    <row r="1396" spans="1:30" x14ac:dyDescent="0.25">
      <c r="A1396">
        <v>1394</v>
      </c>
      <c r="B1396">
        <v>3241</v>
      </c>
      <c r="C1396">
        <v>12</v>
      </c>
      <c r="D1396">
        <v>20.742730000000002</v>
      </c>
      <c r="W1396">
        <v>1393</v>
      </c>
      <c r="X1396">
        <v>3896</v>
      </c>
      <c r="Y1396">
        <v>24</v>
      </c>
      <c r="Z1396">
        <v>21.561</v>
      </c>
      <c r="AA1396">
        <f t="shared" si="84"/>
        <v>22</v>
      </c>
      <c r="AB1396">
        <f t="shared" si="85"/>
        <v>1</v>
      </c>
      <c r="AC1396">
        <f t="shared" si="86"/>
        <v>1</v>
      </c>
      <c r="AD1396">
        <f t="shared" si="87"/>
        <v>0</v>
      </c>
    </row>
    <row r="1397" spans="1:30" x14ac:dyDescent="0.25">
      <c r="A1397">
        <v>1395</v>
      </c>
      <c r="B1397">
        <v>3670</v>
      </c>
      <c r="C1397">
        <v>30</v>
      </c>
      <c r="D1397">
        <v>17.76981</v>
      </c>
      <c r="W1397">
        <v>1394</v>
      </c>
      <c r="X1397">
        <v>3241</v>
      </c>
      <c r="Y1397">
        <v>12</v>
      </c>
      <c r="Z1397">
        <v>20.742730000000002</v>
      </c>
      <c r="AA1397">
        <f t="shared" si="84"/>
        <v>21</v>
      </c>
      <c r="AB1397">
        <f t="shared" si="85"/>
        <v>1</v>
      </c>
      <c r="AC1397">
        <f t="shared" si="86"/>
        <v>1</v>
      </c>
      <c r="AD1397">
        <f t="shared" si="87"/>
        <v>1</v>
      </c>
    </row>
    <row r="1398" spans="1:30" x14ac:dyDescent="0.25">
      <c r="A1398">
        <v>1396</v>
      </c>
      <c r="B1398">
        <v>2787</v>
      </c>
      <c r="C1398">
        <v>23</v>
      </c>
      <c r="D1398">
        <v>20.1297</v>
      </c>
      <c r="W1398">
        <v>1395</v>
      </c>
      <c r="X1398">
        <v>3670</v>
      </c>
      <c r="Y1398">
        <v>30</v>
      </c>
      <c r="Z1398">
        <v>17.76981</v>
      </c>
      <c r="AA1398">
        <f t="shared" si="84"/>
        <v>18</v>
      </c>
      <c r="AB1398">
        <f t="shared" si="85"/>
        <v>1</v>
      </c>
      <c r="AC1398">
        <f t="shared" si="86"/>
        <v>1</v>
      </c>
      <c r="AD1398">
        <f t="shared" si="87"/>
        <v>1</v>
      </c>
    </row>
    <row r="1399" spans="1:30" x14ac:dyDescent="0.25">
      <c r="A1399">
        <v>1397</v>
      </c>
      <c r="B1399">
        <v>3516</v>
      </c>
      <c r="C1399">
        <v>29</v>
      </c>
      <c r="D1399">
        <v>19.101459999999999</v>
      </c>
      <c r="W1399">
        <v>1396</v>
      </c>
      <c r="X1399">
        <v>2787</v>
      </c>
      <c r="Y1399">
        <v>23</v>
      </c>
      <c r="Z1399">
        <v>20.1297</v>
      </c>
      <c r="AA1399">
        <f t="shared" si="84"/>
        <v>20</v>
      </c>
      <c r="AB1399">
        <f t="shared" si="85"/>
        <v>1</v>
      </c>
      <c r="AC1399">
        <f t="shared" si="86"/>
        <v>1</v>
      </c>
      <c r="AD1399">
        <f t="shared" si="87"/>
        <v>0</v>
      </c>
    </row>
    <row r="1400" spans="1:30" x14ac:dyDescent="0.25">
      <c r="A1400">
        <v>1398</v>
      </c>
      <c r="B1400">
        <v>3322</v>
      </c>
      <c r="C1400">
        <v>8</v>
      </c>
      <c r="D1400">
        <v>12.2882</v>
      </c>
      <c r="W1400">
        <v>1397</v>
      </c>
      <c r="X1400">
        <v>3516</v>
      </c>
      <c r="Y1400">
        <v>29</v>
      </c>
      <c r="Z1400">
        <v>19.101459999999999</v>
      </c>
      <c r="AA1400">
        <f t="shared" si="84"/>
        <v>19</v>
      </c>
      <c r="AB1400">
        <f t="shared" si="85"/>
        <v>1</v>
      </c>
      <c r="AC1400">
        <f t="shared" si="86"/>
        <v>1</v>
      </c>
      <c r="AD1400">
        <f t="shared" si="87"/>
        <v>1</v>
      </c>
    </row>
    <row r="1401" spans="1:30" x14ac:dyDescent="0.25">
      <c r="A1401">
        <v>1399</v>
      </c>
      <c r="B1401">
        <v>3586</v>
      </c>
      <c r="C1401">
        <v>15</v>
      </c>
      <c r="D1401">
        <v>18.367370000000001</v>
      </c>
      <c r="W1401">
        <v>1398</v>
      </c>
      <c r="X1401">
        <v>3322</v>
      </c>
      <c r="Y1401">
        <v>8</v>
      </c>
      <c r="Z1401">
        <v>12.2882</v>
      </c>
      <c r="AA1401">
        <f t="shared" si="84"/>
        <v>12</v>
      </c>
      <c r="AB1401">
        <f t="shared" si="85"/>
        <v>1</v>
      </c>
      <c r="AC1401">
        <f t="shared" si="86"/>
        <v>1</v>
      </c>
      <c r="AD1401">
        <f t="shared" si="87"/>
        <v>1</v>
      </c>
    </row>
    <row r="1402" spans="1:30" x14ac:dyDescent="0.25">
      <c r="A1402">
        <v>1400</v>
      </c>
      <c r="B1402">
        <v>3103</v>
      </c>
      <c r="C1402">
        <v>10</v>
      </c>
      <c r="D1402">
        <v>8.9407499999999995</v>
      </c>
      <c r="W1402">
        <v>1399</v>
      </c>
      <c r="X1402">
        <v>3586</v>
      </c>
      <c r="Y1402">
        <v>15</v>
      </c>
      <c r="Z1402">
        <v>18.367370000000001</v>
      </c>
      <c r="AA1402">
        <f t="shared" si="84"/>
        <v>18</v>
      </c>
      <c r="AB1402">
        <f t="shared" si="85"/>
        <v>1</v>
      </c>
      <c r="AC1402">
        <f t="shared" si="86"/>
        <v>1</v>
      </c>
      <c r="AD1402">
        <f t="shared" si="87"/>
        <v>0</v>
      </c>
    </row>
    <row r="1403" spans="1:30" x14ac:dyDescent="0.25">
      <c r="A1403">
        <v>1401</v>
      </c>
      <c r="B1403">
        <v>3255</v>
      </c>
      <c r="C1403">
        <v>28</v>
      </c>
      <c r="D1403">
        <v>19.47559</v>
      </c>
      <c r="W1403">
        <v>1400</v>
      </c>
      <c r="X1403">
        <v>3103</v>
      </c>
      <c r="Y1403">
        <v>10</v>
      </c>
      <c r="Z1403">
        <v>8.9407499999999995</v>
      </c>
      <c r="AA1403">
        <f t="shared" si="84"/>
        <v>9</v>
      </c>
      <c r="AB1403">
        <f t="shared" si="85"/>
        <v>1</v>
      </c>
      <c r="AC1403">
        <f t="shared" si="86"/>
        <v>0</v>
      </c>
      <c r="AD1403">
        <f t="shared" si="87"/>
        <v>0</v>
      </c>
    </row>
    <row r="1404" spans="1:30" x14ac:dyDescent="0.25">
      <c r="A1404">
        <v>1402</v>
      </c>
      <c r="B1404">
        <v>3800</v>
      </c>
      <c r="C1404">
        <v>19</v>
      </c>
      <c r="D1404">
        <v>17.618790000000001</v>
      </c>
      <c r="W1404">
        <v>1401</v>
      </c>
      <c r="X1404">
        <v>3255</v>
      </c>
      <c r="Y1404">
        <v>28</v>
      </c>
      <c r="Z1404">
        <v>19.47559</v>
      </c>
      <c r="AA1404">
        <f t="shared" si="84"/>
        <v>19</v>
      </c>
      <c r="AB1404">
        <f t="shared" si="85"/>
        <v>1</v>
      </c>
      <c r="AC1404">
        <f t="shared" si="86"/>
        <v>1</v>
      </c>
      <c r="AD1404">
        <f t="shared" si="87"/>
        <v>1</v>
      </c>
    </row>
    <row r="1405" spans="1:30" x14ac:dyDescent="0.25">
      <c r="A1405">
        <v>1403</v>
      </c>
      <c r="B1405">
        <v>3413</v>
      </c>
      <c r="C1405">
        <v>16</v>
      </c>
      <c r="D1405">
        <v>19.321110000000001</v>
      </c>
      <c r="W1405">
        <v>1402</v>
      </c>
      <c r="X1405">
        <v>3800</v>
      </c>
      <c r="Y1405">
        <v>19</v>
      </c>
      <c r="Z1405">
        <v>17.618790000000001</v>
      </c>
      <c r="AA1405">
        <f t="shared" si="84"/>
        <v>18</v>
      </c>
      <c r="AB1405">
        <f t="shared" si="85"/>
        <v>1</v>
      </c>
      <c r="AC1405">
        <f t="shared" si="86"/>
        <v>0</v>
      </c>
      <c r="AD1405">
        <f t="shared" si="87"/>
        <v>0</v>
      </c>
    </row>
    <row r="1406" spans="1:30" x14ac:dyDescent="0.25">
      <c r="A1406">
        <v>1404</v>
      </c>
      <c r="B1406">
        <v>3814</v>
      </c>
      <c r="C1406">
        <v>26</v>
      </c>
      <c r="D1406">
        <v>17.214289999999998</v>
      </c>
      <c r="W1406">
        <v>1403</v>
      </c>
      <c r="X1406">
        <v>3413</v>
      </c>
      <c r="Y1406">
        <v>16</v>
      </c>
      <c r="Z1406">
        <v>19.321110000000001</v>
      </c>
      <c r="AA1406">
        <f t="shared" si="84"/>
        <v>19</v>
      </c>
      <c r="AB1406">
        <f t="shared" si="85"/>
        <v>1</v>
      </c>
      <c r="AC1406">
        <f t="shared" si="86"/>
        <v>1</v>
      </c>
      <c r="AD1406">
        <f t="shared" si="87"/>
        <v>0</v>
      </c>
    </row>
    <row r="1407" spans="1:30" x14ac:dyDescent="0.25">
      <c r="A1407">
        <v>1405</v>
      </c>
      <c r="B1407">
        <v>2851</v>
      </c>
      <c r="C1407">
        <v>15</v>
      </c>
      <c r="D1407">
        <v>14.34501</v>
      </c>
      <c r="W1407">
        <v>1404</v>
      </c>
      <c r="X1407">
        <v>3814</v>
      </c>
      <c r="Y1407">
        <v>26</v>
      </c>
      <c r="Z1407">
        <v>17.214289999999998</v>
      </c>
      <c r="AA1407">
        <f t="shared" si="84"/>
        <v>17</v>
      </c>
      <c r="AB1407">
        <f t="shared" si="85"/>
        <v>1</v>
      </c>
      <c r="AC1407">
        <f t="shared" si="86"/>
        <v>1</v>
      </c>
      <c r="AD1407">
        <f t="shared" si="87"/>
        <v>1</v>
      </c>
    </row>
    <row r="1408" spans="1:30" x14ac:dyDescent="0.25">
      <c r="A1408">
        <v>1406</v>
      </c>
      <c r="B1408">
        <v>2975</v>
      </c>
      <c r="C1408">
        <v>7</v>
      </c>
      <c r="D1408">
        <v>12.15827</v>
      </c>
      <c r="W1408">
        <v>1405</v>
      </c>
      <c r="X1408">
        <v>2851</v>
      </c>
      <c r="Y1408">
        <v>15</v>
      </c>
      <c r="Z1408">
        <v>14.34501</v>
      </c>
      <c r="AA1408">
        <f t="shared" si="84"/>
        <v>14</v>
      </c>
      <c r="AB1408">
        <f t="shared" si="85"/>
        <v>1</v>
      </c>
      <c r="AC1408">
        <f t="shared" si="86"/>
        <v>0</v>
      </c>
      <c r="AD1408">
        <f t="shared" si="87"/>
        <v>0</v>
      </c>
    </row>
    <row r="1409" spans="1:30" x14ac:dyDescent="0.25">
      <c r="A1409">
        <v>1407</v>
      </c>
      <c r="B1409">
        <v>2866</v>
      </c>
      <c r="C1409">
        <v>1</v>
      </c>
      <c r="D1409">
        <v>2.1620200000000001</v>
      </c>
      <c r="W1409">
        <v>1406</v>
      </c>
      <c r="X1409">
        <v>2975</v>
      </c>
      <c r="Y1409">
        <v>7</v>
      </c>
      <c r="Z1409">
        <v>12.15827</v>
      </c>
      <c r="AA1409">
        <f t="shared" si="84"/>
        <v>12</v>
      </c>
      <c r="AB1409">
        <f t="shared" si="85"/>
        <v>1</v>
      </c>
      <c r="AC1409">
        <f t="shared" si="86"/>
        <v>1</v>
      </c>
      <c r="AD1409">
        <f t="shared" si="87"/>
        <v>1</v>
      </c>
    </row>
    <row r="1410" spans="1:30" x14ac:dyDescent="0.25">
      <c r="A1410">
        <v>1408</v>
      </c>
      <c r="B1410">
        <v>2987</v>
      </c>
      <c r="C1410">
        <v>17</v>
      </c>
      <c r="D1410">
        <v>16.643969999999999</v>
      </c>
      <c r="W1410">
        <v>1407</v>
      </c>
      <c r="X1410">
        <v>2866</v>
      </c>
      <c r="Y1410">
        <v>1</v>
      </c>
      <c r="Z1410">
        <v>2.1620200000000001</v>
      </c>
      <c r="AA1410">
        <f t="shared" si="84"/>
        <v>2</v>
      </c>
      <c r="AB1410">
        <f t="shared" si="85"/>
        <v>1</v>
      </c>
      <c r="AC1410">
        <f t="shared" si="86"/>
        <v>0</v>
      </c>
      <c r="AD1410">
        <f t="shared" si="87"/>
        <v>0</v>
      </c>
    </row>
    <row r="1411" spans="1:30" x14ac:dyDescent="0.25">
      <c r="A1411">
        <v>1409</v>
      </c>
      <c r="B1411">
        <v>1484</v>
      </c>
      <c r="C1411">
        <v>2</v>
      </c>
      <c r="D1411">
        <v>4.0437399999999997</v>
      </c>
      <c r="W1411">
        <v>1408</v>
      </c>
      <c r="X1411">
        <v>2987</v>
      </c>
      <c r="Y1411">
        <v>17</v>
      </c>
      <c r="Z1411">
        <v>16.643969999999999</v>
      </c>
      <c r="AA1411">
        <f t="shared" si="84"/>
        <v>17</v>
      </c>
      <c r="AB1411">
        <f t="shared" si="85"/>
        <v>0</v>
      </c>
      <c r="AC1411">
        <f t="shared" si="86"/>
        <v>0</v>
      </c>
      <c r="AD1411">
        <f t="shared" si="87"/>
        <v>0</v>
      </c>
    </row>
    <row r="1412" spans="1:30" x14ac:dyDescent="0.25">
      <c r="A1412">
        <v>1410</v>
      </c>
      <c r="B1412">
        <v>1292</v>
      </c>
      <c r="C1412">
        <v>4</v>
      </c>
      <c r="D1412">
        <v>3.8642099999999999</v>
      </c>
      <c r="W1412">
        <v>1409</v>
      </c>
      <c r="X1412">
        <v>1484</v>
      </c>
      <c r="Y1412">
        <v>2</v>
      </c>
      <c r="Z1412">
        <v>4.0437399999999997</v>
      </c>
      <c r="AA1412">
        <f t="shared" si="84"/>
        <v>4</v>
      </c>
      <c r="AB1412">
        <f t="shared" si="85"/>
        <v>1</v>
      </c>
      <c r="AC1412">
        <f t="shared" si="86"/>
        <v>1</v>
      </c>
      <c r="AD1412">
        <f t="shared" si="87"/>
        <v>0</v>
      </c>
    </row>
    <row r="1413" spans="1:30" x14ac:dyDescent="0.25">
      <c r="A1413">
        <v>1411</v>
      </c>
      <c r="B1413">
        <v>1045</v>
      </c>
      <c r="C1413">
        <v>7</v>
      </c>
      <c r="D1413">
        <v>4.3735999999999997</v>
      </c>
      <c r="W1413">
        <v>1410</v>
      </c>
      <c r="X1413">
        <v>1292</v>
      </c>
      <c r="Y1413">
        <v>4</v>
      </c>
      <c r="Z1413">
        <v>3.8642099999999999</v>
      </c>
      <c r="AA1413">
        <f t="shared" ref="AA1413:AA1476" si="88">ROUND(Z1413,0)</f>
        <v>4</v>
      </c>
      <c r="AB1413">
        <f t="shared" ref="AB1413:AB1476" si="89">IF(AA1413=Y1413,0,1)</f>
        <v>0</v>
      </c>
      <c r="AC1413">
        <f t="shared" ref="AC1413:AC1476" si="90">IF(AA1413&lt;Y1413+2,IF(AA1413&gt;Y1413-2,0,1),1)</f>
        <v>0</v>
      </c>
      <c r="AD1413">
        <f t="shared" ref="AD1413:AD1476" si="91">IF(AA1413&lt;Y1413+4,IF(AA1413&gt;Y1413-4,0,1),1)</f>
        <v>0</v>
      </c>
    </row>
    <row r="1414" spans="1:30" x14ac:dyDescent="0.25">
      <c r="A1414">
        <v>1412</v>
      </c>
      <c r="B1414">
        <v>753</v>
      </c>
      <c r="C1414">
        <v>4</v>
      </c>
      <c r="D1414">
        <v>4.1607399999999997</v>
      </c>
      <c r="W1414">
        <v>1411</v>
      </c>
      <c r="X1414">
        <v>1045</v>
      </c>
      <c r="Y1414">
        <v>7</v>
      </c>
      <c r="Z1414">
        <v>4.3735999999999997</v>
      </c>
      <c r="AA1414">
        <f t="shared" si="88"/>
        <v>4</v>
      </c>
      <c r="AB1414">
        <f t="shared" si="89"/>
        <v>1</v>
      </c>
      <c r="AC1414">
        <f t="shared" si="90"/>
        <v>1</v>
      </c>
      <c r="AD1414">
        <f t="shared" si="91"/>
        <v>0</v>
      </c>
    </row>
    <row r="1415" spans="1:30" x14ac:dyDescent="0.25">
      <c r="A1415">
        <v>1413</v>
      </c>
      <c r="B1415">
        <v>1239</v>
      </c>
      <c r="C1415">
        <v>2</v>
      </c>
      <c r="D1415">
        <v>5.0427499999999998</v>
      </c>
      <c r="W1415">
        <v>1412</v>
      </c>
      <c r="X1415">
        <v>753</v>
      </c>
      <c r="Y1415">
        <v>4</v>
      </c>
      <c r="Z1415">
        <v>4.1607399999999997</v>
      </c>
      <c r="AA1415">
        <f t="shared" si="88"/>
        <v>4</v>
      </c>
      <c r="AB1415">
        <f t="shared" si="89"/>
        <v>0</v>
      </c>
      <c r="AC1415">
        <f t="shared" si="90"/>
        <v>0</v>
      </c>
      <c r="AD1415">
        <f t="shared" si="91"/>
        <v>0</v>
      </c>
    </row>
    <row r="1416" spans="1:30" x14ac:dyDescent="0.25">
      <c r="A1416">
        <v>1414</v>
      </c>
      <c r="B1416">
        <v>1281</v>
      </c>
      <c r="C1416">
        <v>4</v>
      </c>
      <c r="D1416">
        <v>4.9194500000000003</v>
      </c>
      <c r="W1416">
        <v>1413</v>
      </c>
      <c r="X1416">
        <v>1239</v>
      </c>
      <c r="Y1416">
        <v>2</v>
      </c>
      <c r="Z1416">
        <v>5.0427499999999998</v>
      </c>
      <c r="AA1416">
        <f t="shared" si="88"/>
        <v>5</v>
      </c>
      <c r="AB1416">
        <f t="shared" si="89"/>
        <v>1</v>
      </c>
      <c r="AC1416">
        <f t="shared" si="90"/>
        <v>1</v>
      </c>
      <c r="AD1416">
        <f t="shared" si="91"/>
        <v>0</v>
      </c>
    </row>
    <row r="1417" spans="1:30" x14ac:dyDescent="0.25">
      <c r="A1417">
        <v>1415</v>
      </c>
      <c r="B1417">
        <v>1227</v>
      </c>
      <c r="C1417">
        <v>13</v>
      </c>
      <c r="D1417">
        <v>5.7391899999999998</v>
      </c>
      <c r="W1417">
        <v>1414</v>
      </c>
      <c r="X1417">
        <v>1281</v>
      </c>
      <c r="Y1417">
        <v>4</v>
      </c>
      <c r="Z1417">
        <v>4.9194500000000003</v>
      </c>
      <c r="AA1417">
        <f t="shared" si="88"/>
        <v>5</v>
      </c>
      <c r="AB1417">
        <f t="shared" si="89"/>
        <v>1</v>
      </c>
      <c r="AC1417">
        <f t="shared" si="90"/>
        <v>0</v>
      </c>
      <c r="AD1417">
        <f t="shared" si="91"/>
        <v>0</v>
      </c>
    </row>
    <row r="1418" spans="1:30" x14ac:dyDescent="0.25">
      <c r="A1418">
        <v>1416</v>
      </c>
      <c r="B1418">
        <v>1107</v>
      </c>
      <c r="C1418">
        <v>5</v>
      </c>
      <c r="D1418">
        <v>5.6932299999999998</v>
      </c>
      <c r="W1418">
        <v>1415</v>
      </c>
      <c r="X1418">
        <v>1227</v>
      </c>
      <c r="Y1418">
        <v>13</v>
      </c>
      <c r="Z1418">
        <v>5.7391899999999998</v>
      </c>
      <c r="AA1418">
        <f t="shared" si="88"/>
        <v>6</v>
      </c>
      <c r="AB1418">
        <f t="shared" si="89"/>
        <v>1</v>
      </c>
      <c r="AC1418">
        <f t="shared" si="90"/>
        <v>1</v>
      </c>
      <c r="AD1418">
        <f t="shared" si="91"/>
        <v>1</v>
      </c>
    </row>
    <row r="1419" spans="1:30" x14ac:dyDescent="0.25">
      <c r="A1419">
        <v>1417</v>
      </c>
      <c r="B1419">
        <v>1423</v>
      </c>
      <c r="C1419">
        <v>6</v>
      </c>
      <c r="D1419">
        <v>5.6603500000000002</v>
      </c>
      <c r="W1419">
        <v>1416</v>
      </c>
      <c r="X1419">
        <v>1107</v>
      </c>
      <c r="Y1419">
        <v>5</v>
      </c>
      <c r="Z1419">
        <v>5.6932299999999998</v>
      </c>
      <c r="AA1419">
        <f t="shared" si="88"/>
        <v>6</v>
      </c>
      <c r="AB1419">
        <f t="shared" si="89"/>
        <v>1</v>
      </c>
      <c r="AC1419">
        <f t="shared" si="90"/>
        <v>0</v>
      </c>
      <c r="AD1419">
        <f t="shared" si="91"/>
        <v>0</v>
      </c>
    </row>
    <row r="1420" spans="1:30" x14ac:dyDescent="0.25">
      <c r="A1420">
        <v>1418</v>
      </c>
      <c r="B1420">
        <v>914</v>
      </c>
      <c r="C1420">
        <v>4</v>
      </c>
      <c r="D1420">
        <v>4.6468499999999997</v>
      </c>
      <c r="W1420">
        <v>1417</v>
      </c>
      <c r="X1420">
        <v>1423</v>
      </c>
      <c r="Y1420">
        <v>6</v>
      </c>
      <c r="Z1420">
        <v>5.6603500000000002</v>
      </c>
      <c r="AA1420">
        <f t="shared" si="88"/>
        <v>6</v>
      </c>
      <c r="AB1420">
        <f t="shared" si="89"/>
        <v>0</v>
      </c>
      <c r="AC1420">
        <f t="shared" si="90"/>
        <v>0</v>
      </c>
      <c r="AD1420">
        <f t="shared" si="91"/>
        <v>0</v>
      </c>
    </row>
    <row r="1421" spans="1:30" x14ac:dyDescent="0.25">
      <c r="A1421">
        <v>1419</v>
      </c>
      <c r="B1421">
        <v>955</v>
      </c>
      <c r="C1421">
        <v>6</v>
      </c>
      <c r="D1421">
        <v>4.6528200000000002</v>
      </c>
      <c r="W1421">
        <v>1418</v>
      </c>
      <c r="X1421">
        <v>914</v>
      </c>
      <c r="Y1421">
        <v>4</v>
      </c>
      <c r="Z1421">
        <v>4.6468499999999997</v>
      </c>
      <c r="AA1421">
        <f t="shared" si="88"/>
        <v>5</v>
      </c>
      <c r="AB1421">
        <f t="shared" si="89"/>
        <v>1</v>
      </c>
      <c r="AC1421">
        <f t="shared" si="90"/>
        <v>0</v>
      </c>
      <c r="AD1421">
        <f t="shared" si="91"/>
        <v>0</v>
      </c>
    </row>
    <row r="1422" spans="1:30" x14ac:dyDescent="0.25">
      <c r="A1422">
        <v>1420</v>
      </c>
      <c r="B1422">
        <v>828</v>
      </c>
      <c r="C1422">
        <v>4</v>
      </c>
      <c r="D1422">
        <v>5.2598500000000001</v>
      </c>
      <c r="W1422">
        <v>1419</v>
      </c>
      <c r="X1422">
        <v>955</v>
      </c>
      <c r="Y1422">
        <v>6</v>
      </c>
      <c r="Z1422">
        <v>4.6528200000000002</v>
      </c>
      <c r="AA1422">
        <f t="shared" si="88"/>
        <v>5</v>
      </c>
      <c r="AB1422">
        <f t="shared" si="89"/>
        <v>1</v>
      </c>
      <c r="AC1422">
        <f t="shared" si="90"/>
        <v>0</v>
      </c>
      <c r="AD1422">
        <f t="shared" si="91"/>
        <v>0</v>
      </c>
    </row>
    <row r="1423" spans="1:30" x14ac:dyDescent="0.25">
      <c r="A1423">
        <v>1421</v>
      </c>
      <c r="B1423">
        <v>865</v>
      </c>
      <c r="C1423">
        <v>2</v>
      </c>
      <c r="D1423">
        <v>5.1558400000000004</v>
      </c>
      <c r="W1423">
        <v>1420</v>
      </c>
      <c r="X1423">
        <v>828</v>
      </c>
      <c r="Y1423">
        <v>4</v>
      </c>
      <c r="Z1423">
        <v>5.2598500000000001</v>
      </c>
      <c r="AA1423">
        <f t="shared" si="88"/>
        <v>5</v>
      </c>
      <c r="AB1423">
        <f t="shared" si="89"/>
        <v>1</v>
      </c>
      <c r="AC1423">
        <f t="shared" si="90"/>
        <v>0</v>
      </c>
      <c r="AD1423">
        <f t="shared" si="91"/>
        <v>0</v>
      </c>
    </row>
    <row r="1424" spans="1:30" x14ac:dyDescent="0.25">
      <c r="A1424">
        <v>1422</v>
      </c>
      <c r="B1424">
        <v>820</v>
      </c>
      <c r="C1424">
        <v>5</v>
      </c>
      <c r="D1424">
        <v>1.3584700000000001</v>
      </c>
      <c r="W1424">
        <v>1421</v>
      </c>
      <c r="X1424">
        <v>865</v>
      </c>
      <c r="Y1424">
        <v>2</v>
      </c>
      <c r="Z1424">
        <v>5.1558400000000004</v>
      </c>
      <c r="AA1424">
        <f t="shared" si="88"/>
        <v>5</v>
      </c>
      <c r="AB1424">
        <f t="shared" si="89"/>
        <v>1</v>
      </c>
      <c r="AC1424">
        <f t="shared" si="90"/>
        <v>1</v>
      </c>
      <c r="AD1424">
        <f t="shared" si="91"/>
        <v>0</v>
      </c>
    </row>
    <row r="1425" spans="1:30" x14ac:dyDescent="0.25">
      <c r="A1425">
        <v>1423</v>
      </c>
      <c r="B1425">
        <v>1382</v>
      </c>
      <c r="C1425">
        <v>2</v>
      </c>
      <c r="D1425">
        <v>5.7476399999999996</v>
      </c>
      <c r="W1425">
        <v>1422</v>
      </c>
      <c r="X1425">
        <v>820</v>
      </c>
      <c r="Y1425">
        <v>5</v>
      </c>
      <c r="Z1425">
        <v>1.3584700000000001</v>
      </c>
      <c r="AA1425">
        <f t="shared" si="88"/>
        <v>1</v>
      </c>
      <c r="AB1425">
        <f t="shared" si="89"/>
        <v>1</v>
      </c>
      <c r="AC1425">
        <f t="shared" si="90"/>
        <v>1</v>
      </c>
      <c r="AD1425">
        <f t="shared" si="91"/>
        <v>1</v>
      </c>
    </row>
    <row r="1426" spans="1:30" x14ac:dyDescent="0.25">
      <c r="A1426">
        <v>1424</v>
      </c>
      <c r="B1426">
        <v>1044</v>
      </c>
      <c r="C1426">
        <v>8</v>
      </c>
      <c r="D1426">
        <v>4.2703499999999996</v>
      </c>
      <c r="W1426">
        <v>1423</v>
      </c>
      <c r="X1426">
        <v>1382</v>
      </c>
      <c r="Y1426">
        <v>2</v>
      </c>
      <c r="Z1426">
        <v>5.7476399999999996</v>
      </c>
      <c r="AA1426">
        <f t="shared" si="88"/>
        <v>6</v>
      </c>
      <c r="AB1426">
        <f t="shared" si="89"/>
        <v>1</v>
      </c>
      <c r="AC1426">
        <f t="shared" si="90"/>
        <v>1</v>
      </c>
      <c r="AD1426">
        <f t="shared" si="91"/>
        <v>1</v>
      </c>
    </row>
    <row r="1427" spans="1:30" x14ac:dyDescent="0.25">
      <c r="A1427">
        <v>1425</v>
      </c>
      <c r="B1427">
        <v>1475</v>
      </c>
      <c r="C1427">
        <v>8</v>
      </c>
      <c r="D1427">
        <v>4.4062000000000001</v>
      </c>
      <c r="W1427">
        <v>1424</v>
      </c>
      <c r="X1427">
        <v>1044</v>
      </c>
      <c r="Y1427">
        <v>8</v>
      </c>
      <c r="Z1427">
        <v>4.2703499999999996</v>
      </c>
      <c r="AA1427">
        <f t="shared" si="88"/>
        <v>4</v>
      </c>
      <c r="AB1427">
        <f t="shared" si="89"/>
        <v>1</v>
      </c>
      <c r="AC1427">
        <f t="shared" si="90"/>
        <v>1</v>
      </c>
      <c r="AD1427">
        <f t="shared" si="91"/>
        <v>1</v>
      </c>
    </row>
    <row r="1428" spans="1:30" x14ac:dyDescent="0.25">
      <c r="A1428">
        <v>1426</v>
      </c>
      <c r="B1428">
        <v>1180</v>
      </c>
      <c r="C1428">
        <v>2</v>
      </c>
      <c r="D1428">
        <v>4.50467</v>
      </c>
      <c r="W1428">
        <v>1425</v>
      </c>
      <c r="X1428">
        <v>1475</v>
      </c>
      <c r="Y1428">
        <v>8</v>
      </c>
      <c r="Z1428">
        <v>4.4062000000000001</v>
      </c>
      <c r="AA1428">
        <f t="shared" si="88"/>
        <v>4</v>
      </c>
      <c r="AB1428">
        <f t="shared" si="89"/>
        <v>1</v>
      </c>
      <c r="AC1428">
        <f t="shared" si="90"/>
        <v>1</v>
      </c>
      <c r="AD1428">
        <f t="shared" si="91"/>
        <v>1</v>
      </c>
    </row>
    <row r="1429" spans="1:30" x14ac:dyDescent="0.25">
      <c r="A1429">
        <v>1427</v>
      </c>
      <c r="B1429">
        <v>1527</v>
      </c>
      <c r="C1429">
        <v>2</v>
      </c>
      <c r="D1429">
        <v>4.9881000000000002</v>
      </c>
      <c r="W1429">
        <v>1426</v>
      </c>
      <c r="X1429">
        <v>1180</v>
      </c>
      <c r="Y1429">
        <v>2</v>
      </c>
      <c r="Z1429">
        <v>4.50467</v>
      </c>
      <c r="AA1429">
        <f t="shared" si="88"/>
        <v>5</v>
      </c>
      <c r="AB1429">
        <f t="shared" si="89"/>
        <v>1</v>
      </c>
      <c r="AC1429">
        <f t="shared" si="90"/>
        <v>1</v>
      </c>
      <c r="AD1429">
        <f t="shared" si="91"/>
        <v>0</v>
      </c>
    </row>
    <row r="1430" spans="1:30" x14ac:dyDescent="0.25">
      <c r="A1430">
        <v>1428</v>
      </c>
      <c r="B1430">
        <v>1240</v>
      </c>
      <c r="C1430">
        <v>5</v>
      </c>
      <c r="D1430">
        <v>5.2861700000000003</v>
      </c>
      <c r="W1430">
        <v>1427</v>
      </c>
      <c r="X1430">
        <v>1527</v>
      </c>
      <c r="Y1430">
        <v>2</v>
      </c>
      <c r="Z1430">
        <v>4.9881000000000002</v>
      </c>
      <c r="AA1430">
        <f t="shared" si="88"/>
        <v>5</v>
      </c>
      <c r="AB1430">
        <f t="shared" si="89"/>
        <v>1</v>
      </c>
      <c r="AC1430">
        <f t="shared" si="90"/>
        <v>1</v>
      </c>
      <c r="AD1430">
        <f t="shared" si="91"/>
        <v>0</v>
      </c>
    </row>
    <row r="1431" spans="1:30" x14ac:dyDescent="0.25">
      <c r="A1431">
        <v>1429</v>
      </c>
      <c r="B1431">
        <v>1280</v>
      </c>
      <c r="C1431">
        <v>3</v>
      </c>
      <c r="D1431">
        <v>4.3698600000000001</v>
      </c>
      <c r="W1431">
        <v>1428</v>
      </c>
      <c r="X1431">
        <v>1240</v>
      </c>
      <c r="Y1431">
        <v>5</v>
      </c>
      <c r="Z1431">
        <v>5.2861700000000003</v>
      </c>
      <c r="AA1431">
        <f t="shared" si="88"/>
        <v>5</v>
      </c>
      <c r="AB1431">
        <f t="shared" si="89"/>
        <v>0</v>
      </c>
      <c r="AC1431">
        <f t="shared" si="90"/>
        <v>0</v>
      </c>
      <c r="AD1431">
        <f t="shared" si="91"/>
        <v>0</v>
      </c>
    </row>
    <row r="1432" spans="1:30" x14ac:dyDescent="0.25">
      <c r="A1432">
        <v>1430</v>
      </c>
      <c r="B1432">
        <v>1056</v>
      </c>
      <c r="C1432">
        <v>11</v>
      </c>
      <c r="D1432">
        <v>5.5912699999999997</v>
      </c>
      <c r="W1432">
        <v>1429</v>
      </c>
      <c r="X1432">
        <v>1280</v>
      </c>
      <c r="Y1432">
        <v>3</v>
      </c>
      <c r="Z1432">
        <v>4.3698600000000001</v>
      </c>
      <c r="AA1432">
        <f t="shared" si="88"/>
        <v>4</v>
      </c>
      <c r="AB1432">
        <f t="shared" si="89"/>
        <v>1</v>
      </c>
      <c r="AC1432">
        <f t="shared" si="90"/>
        <v>0</v>
      </c>
      <c r="AD1432">
        <f t="shared" si="91"/>
        <v>0</v>
      </c>
    </row>
    <row r="1433" spans="1:30" x14ac:dyDescent="0.25">
      <c r="A1433">
        <v>1431</v>
      </c>
      <c r="B1433">
        <v>1163</v>
      </c>
      <c r="C1433">
        <v>2</v>
      </c>
      <c r="D1433">
        <v>6.1502299999999996</v>
      </c>
      <c r="W1433">
        <v>1430</v>
      </c>
      <c r="X1433">
        <v>1056</v>
      </c>
      <c r="Y1433">
        <v>11</v>
      </c>
      <c r="Z1433">
        <v>5.5912699999999997</v>
      </c>
      <c r="AA1433">
        <f t="shared" si="88"/>
        <v>6</v>
      </c>
      <c r="AB1433">
        <f t="shared" si="89"/>
        <v>1</v>
      </c>
      <c r="AC1433">
        <f t="shared" si="90"/>
        <v>1</v>
      </c>
      <c r="AD1433">
        <f t="shared" si="91"/>
        <v>1</v>
      </c>
    </row>
    <row r="1434" spans="1:30" x14ac:dyDescent="0.25">
      <c r="A1434">
        <v>1432</v>
      </c>
      <c r="B1434">
        <v>954</v>
      </c>
      <c r="C1434">
        <v>6</v>
      </c>
      <c r="D1434">
        <v>4.6847799999999999</v>
      </c>
      <c r="W1434">
        <v>1431</v>
      </c>
      <c r="X1434">
        <v>1163</v>
      </c>
      <c r="Y1434">
        <v>2</v>
      </c>
      <c r="Z1434">
        <v>6.1502299999999996</v>
      </c>
      <c r="AA1434">
        <f t="shared" si="88"/>
        <v>6</v>
      </c>
      <c r="AB1434">
        <f t="shared" si="89"/>
        <v>1</v>
      </c>
      <c r="AC1434">
        <f t="shared" si="90"/>
        <v>1</v>
      </c>
      <c r="AD1434">
        <f t="shared" si="91"/>
        <v>1</v>
      </c>
    </row>
    <row r="1435" spans="1:30" x14ac:dyDescent="0.25">
      <c r="A1435">
        <v>1433</v>
      </c>
      <c r="B1435">
        <v>968</v>
      </c>
      <c r="C1435">
        <v>2</v>
      </c>
      <c r="D1435">
        <v>0.88700000000000001</v>
      </c>
      <c r="W1435">
        <v>1432</v>
      </c>
      <c r="X1435">
        <v>954</v>
      </c>
      <c r="Y1435">
        <v>6</v>
      </c>
      <c r="Z1435">
        <v>4.6847799999999999</v>
      </c>
      <c r="AA1435">
        <f t="shared" si="88"/>
        <v>5</v>
      </c>
      <c r="AB1435">
        <f t="shared" si="89"/>
        <v>1</v>
      </c>
      <c r="AC1435">
        <f t="shared" si="90"/>
        <v>0</v>
      </c>
      <c r="AD1435">
        <f t="shared" si="91"/>
        <v>0</v>
      </c>
    </row>
    <row r="1436" spans="1:30" x14ac:dyDescent="0.25">
      <c r="A1436">
        <v>1434</v>
      </c>
      <c r="B1436">
        <v>747</v>
      </c>
      <c r="C1436">
        <v>1</v>
      </c>
      <c r="D1436">
        <v>1.3635600000000001</v>
      </c>
      <c r="W1436">
        <v>1433</v>
      </c>
      <c r="X1436">
        <v>968</v>
      </c>
      <c r="Y1436">
        <v>2</v>
      </c>
      <c r="Z1436">
        <v>0.88700000000000001</v>
      </c>
      <c r="AA1436">
        <f t="shared" si="88"/>
        <v>1</v>
      </c>
      <c r="AB1436">
        <f t="shared" si="89"/>
        <v>1</v>
      </c>
      <c r="AC1436">
        <f t="shared" si="90"/>
        <v>0</v>
      </c>
      <c r="AD1436">
        <f t="shared" si="91"/>
        <v>0</v>
      </c>
    </row>
    <row r="1437" spans="1:30" x14ac:dyDescent="0.25">
      <c r="A1437">
        <v>1435</v>
      </c>
      <c r="B1437">
        <v>829</v>
      </c>
      <c r="C1437">
        <v>6</v>
      </c>
      <c r="D1437">
        <v>4.8770499999999997</v>
      </c>
      <c r="W1437">
        <v>1434</v>
      </c>
      <c r="X1437">
        <v>747</v>
      </c>
      <c r="Y1437">
        <v>1</v>
      </c>
      <c r="Z1437">
        <v>1.3635600000000001</v>
      </c>
      <c r="AA1437">
        <f t="shared" si="88"/>
        <v>1</v>
      </c>
      <c r="AB1437">
        <f t="shared" si="89"/>
        <v>0</v>
      </c>
      <c r="AC1437">
        <f t="shared" si="90"/>
        <v>0</v>
      </c>
      <c r="AD1437">
        <f t="shared" si="91"/>
        <v>0</v>
      </c>
    </row>
    <row r="1438" spans="1:30" x14ac:dyDescent="0.25">
      <c r="A1438">
        <v>1436</v>
      </c>
      <c r="B1438">
        <v>864</v>
      </c>
      <c r="C1438">
        <v>1</v>
      </c>
      <c r="D1438">
        <v>3.4946799999999998</v>
      </c>
      <c r="W1438">
        <v>1435</v>
      </c>
      <c r="X1438">
        <v>829</v>
      </c>
      <c r="Y1438">
        <v>6</v>
      </c>
      <c r="Z1438">
        <v>4.8770499999999997</v>
      </c>
      <c r="AA1438">
        <f t="shared" si="88"/>
        <v>5</v>
      </c>
      <c r="AB1438">
        <f t="shared" si="89"/>
        <v>1</v>
      </c>
      <c r="AC1438">
        <f t="shared" si="90"/>
        <v>0</v>
      </c>
      <c r="AD1438">
        <f t="shared" si="91"/>
        <v>0</v>
      </c>
    </row>
    <row r="1439" spans="1:30" x14ac:dyDescent="0.25">
      <c r="A1439">
        <v>1437</v>
      </c>
      <c r="B1439">
        <v>1602</v>
      </c>
      <c r="C1439">
        <v>1</v>
      </c>
      <c r="D1439">
        <v>1.1727399999999999</v>
      </c>
      <c r="W1439">
        <v>1436</v>
      </c>
      <c r="X1439">
        <v>864</v>
      </c>
      <c r="Y1439">
        <v>1</v>
      </c>
      <c r="Z1439">
        <v>3.4946799999999998</v>
      </c>
      <c r="AA1439">
        <f t="shared" si="88"/>
        <v>3</v>
      </c>
      <c r="AB1439">
        <f t="shared" si="89"/>
        <v>1</v>
      </c>
      <c r="AC1439">
        <f t="shared" si="90"/>
        <v>1</v>
      </c>
      <c r="AD1439">
        <f t="shared" si="91"/>
        <v>0</v>
      </c>
    </row>
    <row r="1440" spans="1:30" x14ac:dyDescent="0.25">
      <c r="A1440">
        <v>1438</v>
      </c>
      <c r="B1440">
        <v>3009</v>
      </c>
      <c r="C1440">
        <v>1</v>
      </c>
      <c r="D1440">
        <v>1.17858</v>
      </c>
      <c r="W1440">
        <v>1437</v>
      </c>
      <c r="X1440">
        <v>1602</v>
      </c>
      <c r="Y1440">
        <v>1</v>
      </c>
      <c r="Z1440">
        <v>1.1727399999999999</v>
      </c>
      <c r="AA1440">
        <f t="shared" si="88"/>
        <v>1</v>
      </c>
      <c r="AB1440">
        <f t="shared" si="89"/>
        <v>0</v>
      </c>
      <c r="AC1440">
        <f t="shared" si="90"/>
        <v>0</v>
      </c>
      <c r="AD1440">
        <f t="shared" si="91"/>
        <v>0</v>
      </c>
    </row>
    <row r="1441" spans="1:30" x14ac:dyDescent="0.25">
      <c r="A1441">
        <v>1439</v>
      </c>
      <c r="B1441">
        <v>2813</v>
      </c>
      <c r="C1441">
        <v>1</v>
      </c>
      <c r="D1441">
        <v>1.59735</v>
      </c>
      <c r="W1441">
        <v>1438</v>
      </c>
      <c r="X1441">
        <v>3009</v>
      </c>
      <c r="Y1441">
        <v>1</v>
      </c>
      <c r="Z1441">
        <v>1.17858</v>
      </c>
      <c r="AA1441">
        <f t="shared" si="88"/>
        <v>1</v>
      </c>
      <c r="AB1441">
        <f t="shared" si="89"/>
        <v>0</v>
      </c>
      <c r="AC1441">
        <f t="shared" si="90"/>
        <v>0</v>
      </c>
      <c r="AD1441">
        <f t="shared" si="91"/>
        <v>0</v>
      </c>
    </row>
    <row r="1442" spans="1:30" x14ac:dyDescent="0.25">
      <c r="A1442">
        <v>1440</v>
      </c>
      <c r="B1442">
        <v>777</v>
      </c>
      <c r="C1442">
        <v>1</v>
      </c>
      <c r="D1442">
        <v>0.75383999999999995</v>
      </c>
      <c r="W1442">
        <v>1439</v>
      </c>
      <c r="X1442">
        <v>2813</v>
      </c>
      <c r="Y1442">
        <v>1</v>
      </c>
      <c r="Z1442">
        <v>1.59735</v>
      </c>
      <c r="AA1442">
        <f t="shared" si="88"/>
        <v>2</v>
      </c>
      <c r="AB1442">
        <f t="shared" si="89"/>
        <v>1</v>
      </c>
      <c r="AC1442">
        <f t="shared" si="90"/>
        <v>0</v>
      </c>
      <c r="AD1442">
        <f t="shared" si="91"/>
        <v>0</v>
      </c>
    </row>
    <row r="1443" spans="1:30" x14ac:dyDescent="0.25">
      <c r="A1443">
        <v>1441</v>
      </c>
      <c r="B1443">
        <v>1790</v>
      </c>
      <c r="C1443">
        <v>1</v>
      </c>
      <c r="D1443">
        <v>1.1068899999999999</v>
      </c>
      <c r="W1443">
        <v>1440</v>
      </c>
      <c r="X1443">
        <v>777</v>
      </c>
      <c r="Y1443">
        <v>1</v>
      </c>
      <c r="Z1443">
        <v>0.75383999999999995</v>
      </c>
      <c r="AA1443">
        <f t="shared" si="88"/>
        <v>1</v>
      </c>
      <c r="AB1443">
        <f t="shared" si="89"/>
        <v>0</v>
      </c>
      <c r="AC1443">
        <f t="shared" si="90"/>
        <v>0</v>
      </c>
      <c r="AD1443">
        <f t="shared" si="91"/>
        <v>0</v>
      </c>
    </row>
    <row r="1444" spans="1:30" x14ac:dyDescent="0.25">
      <c r="A1444">
        <v>1442</v>
      </c>
      <c r="B1444">
        <v>2937</v>
      </c>
      <c r="C1444">
        <v>1</v>
      </c>
      <c r="D1444">
        <v>1.1823900000000001</v>
      </c>
      <c r="W1444">
        <v>1441</v>
      </c>
      <c r="X1444">
        <v>1790</v>
      </c>
      <c r="Y1444">
        <v>1</v>
      </c>
      <c r="Z1444">
        <v>1.1068899999999999</v>
      </c>
      <c r="AA1444">
        <f t="shared" si="88"/>
        <v>1</v>
      </c>
      <c r="AB1444">
        <f t="shared" si="89"/>
        <v>0</v>
      </c>
      <c r="AC1444">
        <f t="shared" si="90"/>
        <v>0</v>
      </c>
      <c r="AD1444">
        <f t="shared" si="91"/>
        <v>0</v>
      </c>
    </row>
    <row r="1445" spans="1:30" x14ac:dyDescent="0.25">
      <c r="A1445">
        <v>1443</v>
      </c>
      <c r="B1445">
        <v>55</v>
      </c>
      <c r="C1445">
        <v>1</v>
      </c>
      <c r="D1445">
        <v>0.94999</v>
      </c>
      <c r="W1445">
        <v>1442</v>
      </c>
      <c r="X1445">
        <v>2937</v>
      </c>
      <c r="Y1445">
        <v>1</v>
      </c>
      <c r="Z1445">
        <v>1.1823900000000001</v>
      </c>
      <c r="AA1445">
        <f t="shared" si="88"/>
        <v>1</v>
      </c>
      <c r="AB1445">
        <f t="shared" si="89"/>
        <v>0</v>
      </c>
      <c r="AC1445">
        <f t="shared" si="90"/>
        <v>0</v>
      </c>
      <c r="AD1445">
        <f t="shared" si="91"/>
        <v>0</v>
      </c>
    </row>
    <row r="1446" spans="1:30" x14ac:dyDescent="0.25">
      <c r="A1446">
        <v>1444</v>
      </c>
      <c r="B1446">
        <v>137</v>
      </c>
      <c r="C1446">
        <v>1</v>
      </c>
      <c r="D1446">
        <v>0.80388000000000004</v>
      </c>
      <c r="W1446">
        <v>1443</v>
      </c>
      <c r="X1446">
        <v>55</v>
      </c>
      <c r="Y1446">
        <v>1</v>
      </c>
      <c r="Z1446">
        <v>0.94999</v>
      </c>
      <c r="AA1446">
        <f t="shared" si="88"/>
        <v>1</v>
      </c>
      <c r="AB1446">
        <f t="shared" si="89"/>
        <v>0</v>
      </c>
      <c r="AC1446">
        <f t="shared" si="90"/>
        <v>0</v>
      </c>
      <c r="AD1446">
        <f t="shared" si="91"/>
        <v>0</v>
      </c>
    </row>
    <row r="1447" spans="1:30" x14ac:dyDescent="0.25">
      <c r="A1447">
        <v>1445</v>
      </c>
      <c r="B1447">
        <v>3458</v>
      </c>
      <c r="C1447">
        <v>1</v>
      </c>
      <c r="D1447">
        <v>2.57525</v>
      </c>
      <c r="W1447">
        <v>1444</v>
      </c>
      <c r="X1447">
        <v>137</v>
      </c>
      <c r="Y1447">
        <v>1</v>
      </c>
      <c r="Z1447">
        <v>0.80388000000000004</v>
      </c>
      <c r="AA1447">
        <f t="shared" si="88"/>
        <v>1</v>
      </c>
      <c r="AB1447">
        <f t="shared" si="89"/>
        <v>0</v>
      </c>
      <c r="AC1447">
        <f t="shared" si="90"/>
        <v>0</v>
      </c>
      <c r="AD1447">
        <f t="shared" si="91"/>
        <v>0</v>
      </c>
    </row>
    <row r="1448" spans="1:30" x14ac:dyDescent="0.25">
      <c r="A1448">
        <v>1446</v>
      </c>
      <c r="B1448">
        <v>400</v>
      </c>
      <c r="C1448">
        <v>1</v>
      </c>
      <c r="D1448">
        <v>1.1619200000000001</v>
      </c>
      <c r="W1448">
        <v>1445</v>
      </c>
      <c r="X1448">
        <v>3458</v>
      </c>
      <c r="Y1448">
        <v>1</v>
      </c>
      <c r="Z1448">
        <v>2.57525</v>
      </c>
      <c r="AA1448">
        <f t="shared" si="88"/>
        <v>3</v>
      </c>
      <c r="AB1448">
        <f t="shared" si="89"/>
        <v>1</v>
      </c>
      <c r="AC1448">
        <f t="shared" si="90"/>
        <v>1</v>
      </c>
      <c r="AD1448">
        <f t="shared" si="91"/>
        <v>0</v>
      </c>
    </row>
    <row r="1449" spans="1:30" x14ac:dyDescent="0.25">
      <c r="A1449">
        <v>1447</v>
      </c>
      <c r="B1449">
        <v>1718</v>
      </c>
      <c r="C1449">
        <v>1</v>
      </c>
      <c r="D1449">
        <v>1.1906099999999999</v>
      </c>
      <c r="W1449">
        <v>1446</v>
      </c>
      <c r="X1449">
        <v>400</v>
      </c>
      <c r="Y1449">
        <v>1</v>
      </c>
      <c r="Z1449">
        <v>1.1619200000000001</v>
      </c>
      <c r="AA1449">
        <f t="shared" si="88"/>
        <v>1</v>
      </c>
      <c r="AB1449">
        <f t="shared" si="89"/>
        <v>0</v>
      </c>
      <c r="AC1449">
        <f t="shared" si="90"/>
        <v>0</v>
      </c>
      <c r="AD1449">
        <f t="shared" si="91"/>
        <v>0</v>
      </c>
    </row>
    <row r="1450" spans="1:30" x14ac:dyDescent="0.25">
      <c r="A1450">
        <v>1448</v>
      </c>
      <c r="B1450">
        <v>2938</v>
      </c>
      <c r="C1450">
        <v>1</v>
      </c>
      <c r="D1450">
        <v>1.1686799999999999</v>
      </c>
      <c r="W1450">
        <v>1447</v>
      </c>
      <c r="X1450">
        <v>1718</v>
      </c>
      <c r="Y1450">
        <v>1</v>
      </c>
      <c r="Z1450">
        <v>1.1906099999999999</v>
      </c>
      <c r="AA1450">
        <f t="shared" si="88"/>
        <v>1</v>
      </c>
      <c r="AB1450">
        <f t="shared" si="89"/>
        <v>0</v>
      </c>
      <c r="AC1450">
        <f t="shared" si="90"/>
        <v>0</v>
      </c>
      <c r="AD1450">
        <f t="shared" si="91"/>
        <v>0</v>
      </c>
    </row>
    <row r="1451" spans="1:30" x14ac:dyDescent="0.25">
      <c r="A1451">
        <v>1449</v>
      </c>
      <c r="B1451">
        <v>1205</v>
      </c>
      <c r="C1451">
        <v>1</v>
      </c>
      <c r="D1451">
        <v>1.3183400000000001</v>
      </c>
      <c r="W1451">
        <v>1448</v>
      </c>
      <c r="X1451">
        <v>2938</v>
      </c>
      <c r="Y1451">
        <v>1</v>
      </c>
      <c r="Z1451">
        <v>1.1686799999999999</v>
      </c>
      <c r="AA1451">
        <f t="shared" si="88"/>
        <v>1</v>
      </c>
      <c r="AB1451">
        <f t="shared" si="89"/>
        <v>0</v>
      </c>
      <c r="AC1451">
        <f t="shared" si="90"/>
        <v>0</v>
      </c>
      <c r="AD1451">
        <f t="shared" si="91"/>
        <v>0</v>
      </c>
    </row>
    <row r="1452" spans="1:30" x14ac:dyDescent="0.25">
      <c r="A1452">
        <v>1450</v>
      </c>
      <c r="B1452">
        <v>207</v>
      </c>
      <c r="C1452">
        <v>1</v>
      </c>
      <c r="D1452">
        <v>0.80425999999999997</v>
      </c>
      <c r="W1452">
        <v>1449</v>
      </c>
      <c r="X1452">
        <v>1205</v>
      </c>
      <c r="Y1452">
        <v>1</v>
      </c>
      <c r="Z1452">
        <v>1.3183400000000001</v>
      </c>
      <c r="AA1452">
        <f t="shared" si="88"/>
        <v>1</v>
      </c>
      <c r="AB1452">
        <f t="shared" si="89"/>
        <v>0</v>
      </c>
      <c r="AC1452">
        <f t="shared" si="90"/>
        <v>0</v>
      </c>
      <c r="AD1452">
        <f t="shared" si="91"/>
        <v>0</v>
      </c>
    </row>
    <row r="1453" spans="1:30" x14ac:dyDescent="0.25">
      <c r="A1453">
        <v>1451</v>
      </c>
      <c r="B1453">
        <v>195</v>
      </c>
      <c r="C1453">
        <v>2</v>
      </c>
      <c r="D1453">
        <v>1.18791</v>
      </c>
      <c r="W1453">
        <v>1450</v>
      </c>
      <c r="X1453">
        <v>207</v>
      </c>
      <c r="Y1453">
        <v>1</v>
      </c>
      <c r="Z1453">
        <v>0.80425999999999997</v>
      </c>
      <c r="AA1453">
        <f t="shared" si="88"/>
        <v>1</v>
      </c>
      <c r="AB1453">
        <f t="shared" si="89"/>
        <v>0</v>
      </c>
      <c r="AC1453">
        <f t="shared" si="90"/>
        <v>0</v>
      </c>
      <c r="AD1453">
        <f t="shared" si="91"/>
        <v>0</v>
      </c>
    </row>
    <row r="1454" spans="1:30" x14ac:dyDescent="0.25">
      <c r="A1454">
        <v>1452</v>
      </c>
      <c r="B1454">
        <v>2237</v>
      </c>
      <c r="C1454">
        <v>3</v>
      </c>
      <c r="D1454">
        <v>2.7617600000000002</v>
      </c>
      <c r="W1454">
        <v>1451</v>
      </c>
      <c r="X1454">
        <v>195</v>
      </c>
      <c r="Y1454">
        <v>2</v>
      </c>
      <c r="Z1454">
        <v>1.18791</v>
      </c>
      <c r="AA1454">
        <f t="shared" si="88"/>
        <v>1</v>
      </c>
      <c r="AB1454">
        <f t="shared" si="89"/>
        <v>1</v>
      </c>
      <c r="AC1454">
        <f t="shared" si="90"/>
        <v>0</v>
      </c>
      <c r="AD1454">
        <f t="shared" si="91"/>
        <v>0</v>
      </c>
    </row>
    <row r="1455" spans="1:30" x14ac:dyDescent="0.25">
      <c r="A1455">
        <v>1453</v>
      </c>
      <c r="B1455">
        <v>2149</v>
      </c>
      <c r="C1455">
        <v>1</v>
      </c>
      <c r="D1455">
        <v>3.69808</v>
      </c>
      <c r="W1455">
        <v>1452</v>
      </c>
      <c r="X1455">
        <v>2237</v>
      </c>
      <c r="Y1455">
        <v>3</v>
      </c>
      <c r="Z1455">
        <v>2.7617600000000002</v>
      </c>
      <c r="AA1455">
        <f t="shared" si="88"/>
        <v>3</v>
      </c>
      <c r="AB1455">
        <f t="shared" si="89"/>
        <v>0</v>
      </c>
      <c r="AC1455">
        <f t="shared" si="90"/>
        <v>0</v>
      </c>
      <c r="AD1455">
        <f t="shared" si="91"/>
        <v>0</v>
      </c>
    </row>
    <row r="1456" spans="1:30" x14ac:dyDescent="0.25">
      <c r="A1456">
        <v>1454</v>
      </c>
      <c r="B1456">
        <v>3457</v>
      </c>
      <c r="C1456">
        <v>3</v>
      </c>
      <c r="D1456">
        <v>2.7683499999999999</v>
      </c>
      <c r="W1456">
        <v>1453</v>
      </c>
      <c r="X1456">
        <v>2149</v>
      </c>
      <c r="Y1456">
        <v>1</v>
      </c>
      <c r="Z1456">
        <v>3.69808</v>
      </c>
      <c r="AA1456">
        <f t="shared" si="88"/>
        <v>4</v>
      </c>
      <c r="AB1456">
        <f t="shared" si="89"/>
        <v>1</v>
      </c>
      <c r="AC1456">
        <f t="shared" si="90"/>
        <v>1</v>
      </c>
      <c r="AD1456">
        <f t="shared" si="91"/>
        <v>0</v>
      </c>
    </row>
    <row r="1457" spans="1:30" x14ac:dyDescent="0.25">
      <c r="A1457">
        <v>1455</v>
      </c>
      <c r="B1457">
        <v>3370</v>
      </c>
      <c r="C1457">
        <v>1</v>
      </c>
      <c r="D1457">
        <v>3.67239</v>
      </c>
      <c r="W1457">
        <v>1454</v>
      </c>
      <c r="X1457">
        <v>3457</v>
      </c>
      <c r="Y1457">
        <v>3</v>
      </c>
      <c r="Z1457">
        <v>2.7683499999999999</v>
      </c>
      <c r="AA1457">
        <f t="shared" si="88"/>
        <v>3</v>
      </c>
      <c r="AB1457">
        <f t="shared" si="89"/>
        <v>0</v>
      </c>
      <c r="AC1457">
        <f t="shared" si="90"/>
        <v>0</v>
      </c>
      <c r="AD1457">
        <f t="shared" si="91"/>
        <v>0</v>
      </c>
    </row>
    <row r="1458" spans="1:30" x14ac:dyDescent="0.25">
      <c r="A1458">
        <v>1456</v>
      </c>
      <c r="B1458">
        <v>54</v>
      </c>
      <c r="C1458">
        <v>1</v>
      </c>
      <c r="D1458">
        <v>1.7651300000000001</v>
      </c>
      <c r="W1458">
        <v>1455</v>
      </c>
      <c r="X1458">
        <v>3370</v>
      </c>
      <c r="Y1458">
        <v>1</v>
      </c>
      <c r="Z1458">
        <v>3.67239</v>
      </c>
      <c r="AA1458">
        <f t="shared" si="88"/>
        <v>4</v>
      </c>
      <c r="AB1458">
        <f t="shared" si="89"/>
        <v>1</v>
      </c>
      <c r="AC1458">
        <f t="shared" si="90"/>
        <v>1</v>
      </c>
      <c r="AD1458">
        <f t="shared" si="91"/>
        <v>0</v>
      </c>
    </row>
    <row r="1459" spans="1:30" x14ac:dyDescent="0.25">
      <c r="A1459">
        <v>1457</v>
      </c>
      <c r="B1459">
        <v>399</v>
      </c>
      <c r="C1459">
        <v>1</v>
      </c>
      <c r="D1459">
        <v>1.7376199999999999</v>
      </c>
      <c r="W1459">
        <v>1456</v>
      </c>
      <c r="X1459">
        <v>54</v>
      </c>
      <c r="Y1459">
        <v>1</v>
      </c>
      <c r="Z1459">
        <v>1.7651300000000001</v>
      </c>
      <c r="AA1459">
        <f t="shared" si="88"/>
        <v>2</v>
      </c>
      <c r="AB1459">
        <f t="shared" si="89"/>
        <v>1</v>
      </c>
      <c r="AC1459">
        <f t="shared" si="90"/>
        <v>0</v>
      </c>
      <c r="AD1459">
        <f t="shared" si="91"/>
        <v>0</v>
      </c>
    </row>
    <row r="1460" spans="1:30" x14ac:dyDescent="0.25">
      <c r="A1460">
        <v>1458</v>
      </c>
      <c r="B1460">
        <v>2325</v>
      </c>
      <c r="C1460">
        <v>1</v>
      </c>
      <c r="D1460">
        <v>2.5399699999999998</v>
      </c>
      <c r="W1460">
        <v>1457</v>
      </c>
      <c r="X1460">
        <v>399</v>
      </c>
      <c r="Y1460">
        <v>1</v>
      </c>
      <c r="Z1460">
        <v>1.7376199999999999</v>
      </c>
      <c r="AA1460">
        <f t="shared" si="88"/>
        <v>2</v>
      </c>
      <c r="AB1460">
        <f t="shared" si="89"/>
        <v>1</v>
      </c>
      <c r="AC1460">
        <f t="shared" si="90"/>
        <v>0</v>
      </c>
      <c r="AD1460">
        <f t="shared" si="91"/>
        <v>0</v>
      </c>
    </row>
    <row r="1461" spans="1:30" x14ac:dyDescent="0.25">
      <c r="A1461">
        <v>1459</v>
      </c>
      <c r="B1461">
        <v>2236</v>
      </c>
      <c r="C1461">
        <v>6</v>
      </c>
      <c r="D1461">
        <v>3.0851500000000001</v>
      </c>
      <c r="W1461">
        <v>1458</v>
      </c>
      <c r="X1461">
        <v>2325</v>
      </c>
      <c r="Y1461">
        <v>1</v>
      </c>
      <c r="Z1461">
        <v>2.5399699999999998</v>
      </c>
      <c r="AA1461">
        <f t="shared" si="88"/>
        <v>3</v>
      </c>
      <c r="AB1461">
        <f t="shared" si="89"/>
        <v>1</v>
      </c>
      <c r="AC1461">
        <f t="shared" si="90"/>
        <v>1</v>
      </c>
      <c r="AD1461">
        <f t="shared" si="91"/>
        <v>0</v>
      </c>
    </row>
    <row r="1462" spans="1:30" x14ac:dyDescent="0.25">
      <c r="A1462">
        <v>1460</v>
      </c>
      <c r="B1462">
        <v>1912</v>
      </c>
      <c r="C1462">
        <v>1</v>
      </c>
      <c r="D1462">
        <v>1.7968500000000001</v>
      </c>
      <c r="W1462">
        <v>1459</v>
      </c>
      <c r="X1462">
        <v>2236</v>
      </c>
      <c r="Y1462">
        <v>6</v>
      </c>
      <c r="Z1462">
        <v>3.0851500000000001</v>
      </c>
      <c r="AA1462">
        <f t="shared" si="88"/>
        <v>3</v>
      </c>
      <c r="AB1462">
        <f t="shared" si="89"/>
        <v>1</v>
      </c>
      <c r="AC1462">
        <f t="shared" si="90"/>
        <v>1</v>
      </c>
      <c r="AD1462">
        <f t="shared" si="91"/>
        <v>0</v>
      </c>
    </row>
    <row r="1463" spans="1:30" x14ac:dyDescent="0.25">
      <c r="A1463">
        <v>1461</v>
      </c>
      <c r="B1463">
        <v>2710</v>
      </c>
      <c r="C1463">
        <v>1</v>
      </c>
      <c r="D1463">
        <v>4.1033600000000003</v>
      </c>
      <c r="W1463">
        <v>1460</v>
      </c>
      <c r="X1463">
        <v>1912</v>
      </c>
      <c r="Y1463">
        <v>1</v>
      </c>
      <c r="Z1463">
        <v>1.7968500000000001</v>
      </c>
      <c r="AA1463">
        <f t="shared" si="88"/>
        <v>2</v>
      </c>
      <c r="AB1463">
        <f t="shared" si="89"/>
        <v>1</v>
      </c>
      <c r="AC1463">
        <f t="shared" si="90"/>
        <v>0</v>
      </c>
      <c r="AD1463">
        <f t="shared" si="91"/>
        <v>0</v>
      </c>
    </row>
    <row r="1464" spans="1:30" x14ac:dyDescent="0.25">
      <c r="A1464">
        <v>1462</v>
      </c>
      <c r="B1464">
        <v>147</v>
      </c>
      <c r="C1464">
        <v>1</v>
      </c>
      <c r="D1464">
        <v>0.81315000000000004</v>
      </c>
      <c r="W1464">
        <v>1461</v>
      </c>
      <c r="X1464">
        <v>2710</v>
      </c>
      <c r="Y1464">
        <v>1</v>
      </c>
      <c r="Z1464">
        <v>4.1033600000000003</v>
      </c>
      <c r="AA1464">
        <f t="shared" si="88"/>
        <v>4</v>
      </c>
      <c r="AB1464">
        <f t="shared" si="89"/>
        <v>1</v>
      </c>
      <c r="AC1464">
        <f t="shared" si="90"/>
        <v>1</v>
      </c>
      <c r="AD1464">
        <f t="shared" si="91"/>
        <v>0</v>
      </c>
    </row>
    <row r="1465" spans="1:30" x14ac:dyDescent="0.25">
      <c r="A1465">
        <v>1463</v>
      </c>
      <c r="B1465">
        <v>3544</v>
      </c>
      <c r="C1465">
        <v>1</v>
      </c>
      <c r="D1465">
        <v>2.5903499999999999</v>
      </c>
      <c r="W1465">
        <v>1462</v>
      </c>
      <c r="X1465">
        <v>147</v>
      </c>
      <c r="Y1465">
        <v>1</v>
      </c>
      <c r="Z1465">
        <v>0.81315000000000004</v>
      </c>
      <c r="AA1465">
        <f t="shared" si="88"/>
        <v>1</v>
      </c>
      <c r="AB1465">
        <f t="shared" si="89"/>
        <v>0</v>
      </c>
      <c r="AC1465">
        <f t="shared" si="90"/>
        <v>0</v>
      </c>
      <c r="AD1465">
        <f t="shared" si="91"/>
        <v>0</v>
      </c>
    </row>
    <row r="1466" spans="1:30" x14ac:dyDescent="0.25">
      <c r="A1466">
        <v>1464</v>
      </c>
      <c r="B1466">
        <v>3845</v>
      </c>
      <c r="C1466">
        <v>2</v>
      </c>
      <c r="D1466">
        <v>2.78111</v>
      </c>
      <c r="W1466">
        <v>1463</v>
      </c>
      <c r="X1466">
        <v>3544</v>
      </c>
      <c r="Y1466">
        <v>1</v>
      </c>
      <c r="Z1466">
        <v>2.5903499999999999</v>
      </c>
      <c r="AA1466">
        <f t="shared" si="88"/>
        <v>3</v>
      </c>
      <c r="AB1466">
        <f t="shared" si="89"/>
        <v>1</v>
      </c>
      <c r="AC1466">
        <f t="shared" si="90"/>
        <v>1</v>
      </c>
      <c r="AD1466">
        <f t="shared" si="91"/>
        <v>0</v>
      </c>
    </row>
    <row r="1467" spans="1:30" x14ac:dyDescent="0.25">
      <c r="A1467">
        <v>1465</v>
      </c>
      <c r="B1467">
        <v>3132</v>
      </c>
      <c r="C1467">
        <v>1</v>
      </c>
      <c r="D1467">
        <v>1.75447</v>
      </c>
      <c r="W1467">
        <v>1464</v>
      </c>
      <c r="X1467">
        <v>3845</v>
      </c>
      <c r="Y1467">
        <v>2</v>
      </c>
      <c r="Z1467">
        <v>2.78111</v>
      </c>
      <c r="AA1467">
        <f t="shared" si="88"/>
        <v>3</v>
      </c>
      <c r="AB1467">
        <f t="shared" si="89"/>
        <v>1</v>
      </c>
      <c r="AC1467">
        <f t="shared" si="90"/>
        <v>0</v>
      </c>
      <c r="AD1467">
        <f t="shared" si="91"/>
        <v>0</v>
      </c>
    </row>
    <row r="1468" spans="1:30" x14ac:dyDescent="0.25">
      <c r="A1468">
        <v>1466</v>
      </c>
      <c r="B1468">
        <v>3369</v>
      </c>
      <c r="C1468">
        <v>2</v>
      </c>
      <c r="D1468">
        <v>3.8407499999999999</v>
      </c>
      <c r="W1468">
        <v>1465</v>
      </c>
      <c r="X1468">
        <v>3132</v>
      </c>
      <c r="Y1468">
        <v>1</v>
      </c>
      <c r="Z1468">
        <v>1.75447</v>
      </c>
      <c r="AA1468">
        <f t="shared" si="88"/>
        <v>2</v>
      </c>
      <c r="AB1468">
        <f t="shared" si="89"/>
        <v>1</v>
      </c>
      <c r="AC1468">
        <f t="shared" si="90"/>
        <v>0</v>
      </c>
      <c r="AD1468">
        <f t="shared" si="91"/>
        <v>0</v>
      </c>
    </row>
    <row r="1469" spans="1:30" x14ac:dyDescent="0.25">
      <c r="A1469">
        <v>1467</v>
      </c>
      <c r="B1469">
        <v>1204</v>
      </c>
      <c r="C1469">
        <v>1</v>
      </c>
      <c r="D1469">
        <v>1.8226</v>
      </c>
      <c r="W1469">
        <v>1466</v>
      </c>
      <c r="X1469">
        <v>3369</v>
      </c>
      <c r="Y1469">
        <v>2</v>
      </c>
      <c r="Z1469">
        <v>3.8407499999999999</v>
      </c>
      <c r="AA1469">
        <f t="shared" si="88"/>
        <v>4</v>
      </c>
      <c r="AB1469">
        <f t="shared" si="89"/>
        <v>1</v>
      </c>
      <c r="AC1469">
        <f t="shared" si="90"/>
        <v>1</v>
      </c>
      <c r="AD1469">
        <f t="shared" si="91"/>
        <v>0</v>
      </c>
    </row>
    <row r="1470" spans="1:30" x14ac:dyDescent="0.25">
      <c r="A1470">
        <v>1468</v>
      </c>
      <c r="B1470">
        <v>2253</v>
      </c>
      <c r="C1470">
        <v>3</v>
      </c>
      <c r="D1470">
        <v>2.3698199999999998</v>
      </c>
      <c r="W1470">
        <v>1467</v>
      </c>
      <c r="X1470">
        <v>1204</v>
      </c>
      <c r="Y1470">
        <v>1</v>
      </c>
      <c r="Z1470">
        <v>1.8226</v>
      </c>
      <c r="AA1470">
        <f t="shared" si="88"/>
        <v>2</v>
      </c>
      <c r="AB1470">
        <f t="shared" si="89"/>
        <v>1</v>
      </c>
      <c r="AC1470">
        <f t="shared" si="90"/>
        <v>0</v>
      </c>
      <c r="AD1470">
        <f t="shared" si="91"/>
        <v>0</v>
      </c>
    </row>
    <row r="1471" spans="1:30" x14ac:dyDescent="0.25">
      <c r="A1471">
        <v>1469</v>
      </c>
      <c r="B1471">
        <v>2822</v>
      </c>
      <c r="C1471">
        <v>1</v>
      </c>
      <c r="D1471">
        <v>1.7685200000000001</v>
      </c>
      <c r="W1471">
        <v>1468</v>
      </c>
      <c r="X1471">
        <v>2253</v>
      </c>
      <c r="Y1471">
        <v>3</v>
      </c>
      <c r="Z1471">
        <v>2.3698199999999998</v>
      </c>
      <c r="AA1471">
        <f t="shared" si="88"/>
        <v>2</v>
      </c>
      <c r="AB1471">
        <f t="shared" si="89"/>
        <v>1</v>
      </c>
      <c r="AC1471">
        <f t="shared" si="90"/>
        <v>0</v>
      </c>
      <c r="AD1471">
        <f t="shared" si="91"/>
        <v>0</v>
      </c>
    </row>
    <row r="1472" spans="1:30" x14ac:dyDescent="0.25">
      <c r="A1472">
        <v>1470</v>
      </c>
      <c r="B1472">
        <v>3285</v>
      </c>
      <c r="C1472">
        <v>1</v>
      </c>
      <c r="D1472">
        <v>1.80145</v>
      </c>
      <c r="W1472">
        <v>1469</v>
      </c>
      <c r="X1472">
        <v>2822</v>
      </c>
      <c r="Y1472">
        <v>1</v>
      </c>
      <c r="Z1472">
        <v>1.7685200000000001</v>
      </c>
      <c r="AA1472">
        <f t="shared" si="88"/>
        <v>2</v>
      </c>
      <c r="AB1472">
        <f t="shared" si="89"/>
        <v>1</v>
      </c>
      <c r="AC1472">
        <f t="shared" si="90"/>
        <v>0</v>
      </c>
      <c r="AD1472">
        <f t="shared" si="91"/>
        <v>0</v>
      </c>
    </row>
    <row r="1473" spans="1:30" x14ac:dyDescent="0.25">
      <c r="A1473">
        <v>1471</v>
      </c>
      <c r="B1473">
        <v>2328</v>
      </c>
      <c r="C1473">
        <v>5</v>
      </c>
      <c r="D1473">
        <v>1.53538</v>
      </c>
      <c r="W1473">
        <v>1470</v>
      </c>
      <c r="X1473">
        <v>3285</v>
      </c>
      <c r="Y1473">
        <v>1</v>
      </c>
      <c r="Z1473">
        <v>1.80145</v>
      </c>
      <c r="AA1473">
        <f t="shared" si="88"/>
        <v>2</v>
      </c>
      <c r="AB1473">
        <f t="shared" si="89"/>
        <v>1</v>
      </c>
      <c r="AC1473">
        <f t="shared" si="90"/>
        <v>0</v>
      </c>
      <c r="AD1473">
        <f t="shared" si="91"/>
        <v>0</v>
      </c>
    </row>
    <row r="1474" spans="1:30" x14ac:dyDescent="0.25">
      <c r="A1474">
        <v>1472</v>
      </c>
      <c r="B1474">
        <v>1721</v>
      </c>
      <c r="C1474">
        <v>1</v>
      </c>
      <c r="D1474">
        <v>2.3305199999999999</v>
      </c>
      <c r="W1474">
        <v>1471</v>
      </c>
      <c r="X1474">
        <v>2328</v>
      </c>
      <c r="Y1474">
        <v>5</v>
      </c>
      <c r="Z1474">
        <v>1.53538</v>
      </c>
      <c r="AA1474">
        <f t="shared" si="88"/>
        <v>2</v>
      </c>
      <c r="AB1474">
        <f t="shared" si="89"/>
        <v>1</v>
      </c>
      <c r="AC1474">
        <f t="shared" si="90"/>
        <v>1</v>
      </c>
      <c r="AD1474">
        <f t="shared" si="91"/>
        <v>0</v>
      </c>
    </row>
    <row r="1475" spans="1:30" x14ac:dyDescent="0.25">
      <c r="A1475">
        <v>1473</v>
      </c>
      <c r="B1475">
        <v>2633</v>
      </c>
      <c r="C1475">
        <v>3</v>
      </c>
      <c r="D1475">
        <v>2.35528</v>
      </c>
      <c r="W1475">
        <v>1472</v>
      </c>
      <c r="X1475">
        <v>1721</v>
      </c>
      <c r="Y1475">
        <v>1</v>
      </c>
      <c r="Z1475">
        <v>2.3305199999999999</v>
      </c>
      <c r="AA1475">
        <f t="shared" si="88"/>
        <v>2</v>
      </c>
      <c r="AB1475">
        <f t="shared" si="89"/>
        <v>1</v>
      </c>
      <c r="AC1475">
        <f t="shared" si="90"/>
        <v>0</v>
      </c>
      <c r="AD1475">
        <f t="shared" si="91"/>
        <v>0</v>
      </c>
    </row>
    <row r="1476" spans="1:30" x14ac:dyDescent="0.25">
      <c r="A1476">
        <v>1474</v>
      </c>
      <c r="B1476">
        <v>2486</v>
      </c>
      <c r="C1476">
        <v>3</v>
      </c>
      <c r="D1476">
        <v>2.4260799999999998</v>
      </c>
      <c r="W1476">
        <v>1473</v>
      </c>
      <c r="X1476">
        <v>2633</v>
      </c>
      <c r="Y1476">
        <v>3</v>
      </c>
      <c r="Z1476">
        <v>2.35528</v>
      </c>
      <c r="AA1476">
        <f t="shared" si="88"/>
        <v>2</v>
      </c>
      <c r="AB1476">
        <f t="shared" si="89"/>
        <v>1</v>
      </c>
      <c r="AC1476">
        <f t="shared" si="90"/>
        <v>0</v>
      </c>
      <c r="AD1476">
        <f t="shared" si="91"/>
        <v>0</v>
      </c>
    </row>
    <row r="1477" spans="1:30" x14ac:dyDescent="0.25">
      <c r="A1477">
        <v>1475</v>
      </c>
      <c r="B1477">
        <v>2403</v>
      </c>
      <c r="C1477">
        <v>1</v>
      </c>
      <c r="D1477">
        <v>2.65429</v>
      </c>
      <c r="W1477">
        <v>1474</v>
      </c>
      <c r="X1477">
        <v>2486</v>
      </c>
      <c r="Y1477">
        <v>3</v>
      </c>
      <c r="Z1477">
        <v>2.4260799999999998</v>
      </c>
      <c r="AA1477">
        <f t="shared" ref="AA1477:AA1540" si="92">ROUND(Z1477,0)</f>
        <v>2</v>
      </c>
      <c r="AB1477">
        <f t="shared" ref="AB1477:AB1540" si="93">IF(AA1477=Y1477,0,1)</f>
        <v>1</v>
      </c>
      <c r="AC1477">
        <f t="shared" ref="AC1477:AC1540" si="94">IF(AA1477&lt;Y1477+2,IF(AA1477&gt;Y1477-2,0,1),1)</f>
        <v>0</v>
      </c>
      <c r="AD1477">
        <f t="shared" ref="AD1477:AD1540" si="95">IF(AA1477&lt;Y1477+4,IF(AA1477&gt;Y1477-4,0,1),1)</f>
        <v>0</v>
      </c>
    </row>
    <row r="1478" spans="1:30" x14ac:dyDescent="0.25">
      <c r="A1478">
        <v>1476</v>
      </c>
      <c r="B1478">
        <v>1913</v>
      </c>
      <c r="C1478">
        <v>1</v>
      </c>
      <c r="D1478">
        <v>1.64659</v>
      </c>
      <c r="W1478">
        <v>1475</v>
      </c>
      <c r="X1478">
        <v>2403</v>
      </c>
      <c r="Y1478">
        <v>1</v>
      </c>
      <c r="Z1478">
        <v>2.65429</v>
      </c>
      <c r="AA1478">
        <f t="shared" si="92"/>
        <v>3</v>
      </c>
      <c r="AB1478">
        <f t="shared" si="93"/>
        <v>1</v>
      </c>
      <c r="AC1478">
        <f t="shared" si="94"/>
        <v>1</v>
      </c>
      <c r="AD1478">
        <f t="shared" si="95"/>
        <v>0</v>
      </c>
    </row>
    <row r="1479" spans="1:30" x14ac:dyDescent="0.25">
      <c r="A1479">
        <v>1477</v>
      </c>
      <c r="B1479">
        <v>1255</v>
      </c>
      <c r="C1479">
        <v>2</v>
      </c>
      <c r="D1479">
        <v>1.82264</v>
      </c>
      <c r="W1479">
        <v>1476</v>
      </c>
      <c r="X1479">
        <v>1913</v>
      </c>
      <c r="Y1479">
        <v>1</v>
      </c>
      <c r="Z1479">
        <v>1.64659</v>
      </c>
      <c r="AA1479">
        <f t="shared" si="92"/>
        <v>2</v>
      </c>
      <c r="AB1479">
        <f t="shared" si="93"/>
        <v>1</v>
      </c>
      <c r="AC1479">
        <f t="shared" si="94"/>
        <v>0</v>
      </c>
      <c r="AD1479">
        <f t="shared" si="95"/>
        <v>0</v>
      </c>
    </row>
    <row r="1480" spans="1:30" x14ac:dyDescent="0.25">
      <c r="A1480">
        <v>1478</v>
      </c>
      <c r="B1480">
        <v>1192</v>
      </c>
      <c r="C1480">
        <v>2</v>
      </c>
      <c r="D1480">
        <v>2.2776000000000001</v>
      </c>
      <c r="W1480">
        <v>1477</v>
      </c>
      <c r="X1480">
        <v>1255</v>
      </c>
      <c r="Y1480">
        <v>2</v>
      </c>
      <c r="Z1480">
        <v>1.82264</v>
      </c>
      <c r="AA1480">
        <f t="shared" si="92"/>
        <v>2</v>
      </c>
      <c r="AB1480">
        <f t="shared" si="93"/>
        <v>0</v>
      </c>
      <c r="AC1480">
        <f t="shared" si="94"/>
        <v>0</v>
      </c>
      <c r="AD1480">
        <f t="shared" si="95"/>
        <v>0</v>
      </c>
    </row>
    <row r="1481" spans="1:30" x14ac:dyDescent="0.25">
      <c r="A1481">
        <v>1479</v>
      </c>
      <c r="B1481">
        <v>1368</v>
      </c>
      <c r="C1481">
        <v>1</v>
      </c>
      <c r="D1481">
        <v>2.4760800000000001</v>
      </c>
      <c r="W1481">
        <v>1478</v>
      </c>
      <c r="X1481">
        <v>1192</v>
      </c>
      <c r="Y1481">
        <v>2</v>
      </c>
      <c r="Z1481">
        <v>2.2776000000000001</v>
      </c>
      <c r="AA1481">
        <f t="shared" si="92"/>
        <v>2</v>
      </c>
      <c r="AB1481">
        <f t="shared" si="93"/>
        <v>0</v>
      </c>
      <c r="AC1481">
        <f t="shared" si="94"/>
        <v>0</v>
      </c>
      <c r="AD1481">
        <f t="shared" si="95"/>
        <v>0</v>
      </c>
    </row>
    <row r="1482" spans="1:30" x14ac:dyDescent="0.25">
      <c r="A1482">
        <v>1480</v>
      </c>
      <c r="B1482">
        <v>1133</v>
      </c>
      <c r="C1482">
        <v>3</v>
      </c>
      <c r="D1482">
        <v>2.3590800000000001</v>
      </c>
      <c r="W1482">
        <v>1479</v>
      </c>
      <c r="X1482">
        <v>1368</v>
      </c>
      <c r="Y1482">
        <v>1</v>
      </c>
      <c r="Z1482">
        <v>2.4760800000000001</v>
      </c>
      <c r="AA1482">
        <f t="shared" si="92"/>
        <v>2</v>
      </c>
      <c r="AB1482">
        <f t="shared" si="93"/>
        <v>1</v>
      </c>
      <c r="AC1482">
        <f t="shared" si="94"/>
        <v>0</v>
      </c>
      <c r="AD1482">
        <f t="shared" si="95"/>
        <v>0</v>
      </c>
    </row>
    <row r="1483" spans="1:30" x14ac:dyDescent="0.25">
      <c r="A1483">
        <v>1481</v>
      </c>
      <c r="B1483">
        <v>3547</v>
      </c>
      <c r="C1483">
        <v>5</v>
      </c>
      <c r="D1483">
        <v>1.5521400000000001</v>
      </c>
      <c r="W1483">
        <v>1480</v>
      </c>
      <c r="X1483">
        <v>1133</v>
      </c>
      <c r="Y1483">
        <v>3</v>
      </c>
      <c r="Z1483">
        <v>2.3590800000000001</v>
      </c>
      <c r="AA1483">
        <f t="shared" si="92"/>
        <v>2</v>
      </c>
      <c r="AB1483">
        <f t="shared" si="93"/>
        <v>1</v>
      </c>
      <c r="AC1483">
        <f t="shared" si="94"/>
        <v>0</v>
      </c>
      <c r="AD1483">
        <f t="shared" si="95"/>
        <v>0</v>
      </c>
    </row>
    <row r="1484" spans="1:30" x14ac:dyDescent="0.25">
      <c r="A1484">
        <v>1482</v>
      </c>
      <c r="B1484">
        <v>3848</v>
      </c>
      <c r="C1484">
        <v>2</v>
      </c>
      <c r="D1484">
        <v>2.21624</v>
      </c>
      <c r="W1484">
        <v>1481</v>
      </c>
      <c r="X1484">
        <v>3547</v>
      </c>
      <c r="Y1484">
        <v>5</v>
      </c>
      <c r="Z1484">
        <v>1.5521400000000001</v>
      </c>
      <c r="AA1484">
        <f t="shared" si="92"/>
        <v>2</v>
      </c>
      <c r="AB1484">
        <f t="shared" si="93"/>
        <v>1</v>
      </c>
      <c r="AC1484">
        <f t="shared" si="94"/>
        <v>1</v>
      </c>
      <c r="AD1484">
        <f t="shared" si="95"/>
        <v>0</v>
      </c>
    </row>
    <row r="1485" spans="1:30" x14ac:dyDescent="0.25">
      <c r="A1485">
        <v>1483</v>
      </c>
      <c r="B1485">
        <v>3374</v>
      </c>
      <c r="C1485">
        <v>8</v>
      </c>
      <c r="D1485">
        <v>2.2353399999999999</v>
      </c>
      <c r="W1485">
        <v>1482</v>
      </c>
      <c r="X1485">
        <v>3848</v>
      </c>
      <c r="Y1485">
        <v>2</v>
      </c>
      <c r="Z1485">
        <v>2.21624</v>
      </c>
      <c r="AA1485">
        <f t="shared" si="92"/>
        <v>2</v>
      </c>
      <c r="AB1485">
        <f t="shared" si="93"/>
        <v>0</v>
      </c>
      <c r="AC1485">
        <f t="shared" si="94"/>
        <v>0</v>
      </c>
      <c r="AD1485">
        <f t="shared" si="95"/>
        <v>0</v>
      </c>
    </row>
    <row r="1486" spans="1:30" x14ac:dyDescent="0.25">
      <c r="A1486">
        <v>1484</v>
      </c>
      <c r="B1486">
        <v>3703</v>
      </c>
      <c r="C1486">
        <v>3</v>
      </c>
      <c r="D1486">
        <v>2.3955299999999999</v>
      </c>
      <c r="W1486">
        <v>1483</v>
      </c>
      <c r="X1486">
        <v>3374</v>
      </c>
      <c r="Y1486">
        <v>8</v>
      </c>
      <c r="Z1486">
        <v>2.2353399999999999</v>
      </c>
      <c r="AA1486">
        <f t="shared" si="92"/>
        <v>2</v>
      </c>
      <c r="AB1486">
        <f t="shared" si="93"/>
        <v>1</v>
      </c>
      <c r="AC1486">
        <f t="shared" si="94"/>
        <v>1</v>
      </c>
      <c r="AD1486">
        <f t="shared" si="95"/>
        <v>1</v>
      </c>
    </row>
    <row r="1487" spans="1:30" x14ac:dyDescent="0.25">
      <c r="A1487">
        <v>1485</v>
      </c>
      <c r="B1487">
        <v>3623</v>
      </c>
      <c r="C1487">
        <v>1</v>
      </c>
      <c r="D1487">
        <v>2.7848799999999998</v>
      </c>
      <c r="W1487">
        <v>1484</v>
      </c>
      <c r="X1487">
        <v>3703</v>
      </c>
      <c r="Y1487">
        <v>3</v>
      </c>
      <c r="Z1487">
        <v>2.3955299999999999</v>
      </c>
      <c r="AA1487">
        <f t="shared" si="92"/>
        <v>2</v>
      </c>
      <c r="AB1487">
        <f t="shared" si="93"/>
        <v>1</v>
      </c>
      <c r="AC1487">
        <f t="shared" si="94"/>
        <v>0</v>
      </c>
      <c r="AD1487">
        <f t="shared" si="95"/>
        <v>0</v>
      </c>
    </row>
    <row r="1488" spans="1:30" x14ac:dyDescent="0.25">
      <c r="A1488">
        <v>1486</v>
      </c>
      <c r="B1488">
        <v>3133</v>
      </c>
      <c r="C1488">
        <v>1</v>
      </c>
      <c r="D1488">
        <v>1.60398</v>
      </c>
      <c r="W1488">
        <v>1485</v>
      </c>
      <c r="X1488">
        <v>3623</v>
      </c>
      <c r="Y1488">
        <v>1</v>
      </c>
      <c r="Z1488">
        <v>2.7848799999999998</v>
      </c>
      <c r="AA1488">
        <f t="shared" si="92"/>
        <v>3</v>
      </c>
      <c r="AB1488">
        <f t="shared" si="93"/>
        <v>1</v>
      </c>
      <c r="AC1488">
        <f t="shared" si="94"/>
        <v>1</v>
      </c>
      <c r="AD1488">
        <f t="shared" si="95"/>
        <v>0</v>
      </c>
    </row>
    <row r="1489" spans="1:30" x14ac:dyDescent="0.25">
      <c r="A1489">
        <v>1487</v>
      </c>
      <c r="B1489">
        <v>1257</v>
      </c>
      <c r="C1489">
        <v>3</v>
      </c>
      <c r="D1489">
        <v>1.7021500000000001</v>
      </c>
      <c r="W1489">
        <v>1486</v>
      </c>
      <c r="X1489">
        <v>3133</v>
      </c>
      <c r="Y1489">
        <v>1</v>
      </c>
      <c r="Z1489">
        <v>1.60398</v>
      </c>
      <c r="AA1489">
        <f t="shared" si="92"/>
        <v>2</v>
      </c>
      <c r="AB1489">
        <f t="shared" si="93"/>
        <v>1</v>
      </c>
      <c r="AC1489">
        <f t="shared" si="94"/>
        <v>0</v>
      </c>
      <c r="AD1489">
        <f t="shared" si="95"/>
        <v>0</v>
      </c>
    </row>
    <row r="1490" spans="1:30" x14ac:dyDescent="0.25">
      <c r="A1490">
        <v>1488</v>
      </c>
      <c r="B1490">
        <v>1136</v>
      </c>
      <c r="C1490">
        <v>1</v>
      </c>
      <c r="D1490">
        <v>2.01824</v>
      </c>
      <c r="W1490">
        <v>1487</v>
      </c>
      <c r="X1490">
        <v>1257</v>
      </c>
      <c r="Y1490">
        <v>3</v>
      </c>
      <c r="Z1490">
        <v>1.7021500000000001</v>
      </c>
      <c r="AA1490">
        <f t="shared" si="92"/>
        <v>2</v>
      </c>
      <c r="AB1490">
        <f t="shared" si="93"/>
        <v>1</v>
      </c>
      <c r="AC1490">
        <f t="shared" si="94"/>
        <v>0</v>
      </c>
      <c r="AD1490">
        <f t="shared" si="95"/>
        <v>0</v>
      </c>
    </row>
    <row r="1491" spans="1:30" x14ac:dyDescent="0.25">
      <c r="A1491">
        <v>1489</v>
      </c>
      <c r="B1491">
        <v>1511</v>
      </c>
      <c r="C1491">
        <v>3</v>
      </c>
      <c r="D1491">
        <v>2.2673199999999998</v>
      </c>
      <c r="W1491">
        <v>1488</v>
      </c>
      <c r="X1491">
        <v>1136</v>
      </c>
      <c r="Y1491">
        <v>1</v>
      </c>
      <c r="Z1491">
        <v>2.01824</v>
      </c>
      <c r="AA1491">
        <f t="shared" si="92"/>
        <v>2</v>
      </c>
      <c r="AB1491">
        <f t="shared" si="93"/>
        <v>1</v>
      </c>
      <c r="AC1491">
        <f t="shared" si="94"/>
        <v>0</v>
      </c>
      <c r="AD1491">
        <f t="shared" si="95"/>
        <v>0</v>
      </c>
    </row>
    <row r="1492" spans="1:30" x14ac:dyDescent="0.25">
      <c r="A1492">
        <v>1490</v>
      </c>
      <c r="B1492">
        <v>1311</v>
      </c>
      <c r="C1492">
        <v>1</v>
      </c>
      <c r="D1492">
        <v>2.4629599999999998</v>
      </c>
      <c r="W1492">
        <v>1489</v>
      </c>
      <c r="X1492">
        <v>1511</v>
      </c>
      <c r="Y1492">
        <v>3</v>
      </c>
      <c r="Z1492">
        <v>2.2673199999999998</v>
      </c>
      <c r="AA1492">
        <f t="shared" si="92"/>
        <v>2</v>
      </c>
      <c r="AB1492">
        <f t="shared" si="93"/>
        <v>1</v>
      </c>
      <c r="AC1492">
        <f t="shared" si="94"/>
        <v>0</v>
      </c>
      <c r="AD1492">
        <f t="shared" si="95"/>
        <v>0</v>
      </c>
    </row>
    <row r="1493" spans="1:30" x14ac:dyDescent="0.25">
      <c r="A1493">
        <v>1491</v>
      </c>
      <c r="B1493">
        <v>407</v>
      </c>
      <c r="C1493">
        <v>2</v>
      </c>
      <c r="D1493">
        <v>0.95511000000000001</v>
      </c>
      <c r="W1493">
        <v>1490</v>
      </c>
      <c r="X1493">
        <v>1311</v>
      </c>
      <c r="Y1493">
        <v>1</v>
      </c>
      <c r="Z1493">
        <v>2.4629599999999998</v>
      </c>
      <c r="AA1493">
        <f t="shared" si="92"/>
        <v>2</v>
      </c>
      <c r="AB1493">
        <f t="shared" si="93"/>
        <v>1</v>
      </c>
      <c r="AC1493">
        <f t="shared" si="94"/>
        <v>0</v>
      </c>
      <c r="AD1493">
        <f t="shared" si="95"/>
        <v>0</v>
      </c>
    </row>
    <row r="1494" spans="1:30" x14ac:dyDescent="0.25">
      <c r="A1494">
        <v>1492</v>
      </c>
      <c r="B1494">
        <v>537</v>
      </c>
      <c r="C1494">
        <v>1</v>
      </c>
      <c r="D1494">
        <v>2.4362200000000001</v>
      </c>
      <c r="W1494">
        <v>1491</v>
      </c>
      <c r="X1494">
        <v>407</v>
      </c>
      <c r="Y1494">
        <v>2</v>
      </c>
      <c r="Z1494">
        <v>0.95511000000000001</v>
      </c>
      <c r="AA1494">
        <f t="shared" si="92"/>
        <v>1</v>
      </c>
      <c r="AB1494">
        <f t="shared" si="93"/>
        <v>1</v>
      </c>
      <c r="AC1494">
        <f t="shared" si="94"/>
        <v>0</v>
      </c>
      <c r="AD1494">
        <f t="shared" si="95"/>
        <v>0</v>
      </c>
    </row>
    <row r="1495" spans="1:30" x14ac:dyDescent="0.25">
      <c r="A1495">
        <v>1493</v>
      </c>
      <c r="B1495">
        <v>2066</v>
      </c>
      <c r="C1495">
        <v>1</v>
      </c>
      <c r="D1495">
        <v>0.81793000000000005</v>
      </c>
      <c r="W1495">
        <v>1492</v>
      </c>
      <c r="X1495">
        <v>537</v>
      </c>
      <c r="Y1495">
        <v>1</v>
      </c>
      <c r="Z1495">
        <v>2.4362200000000001</v>
      </c>
      <c r="AA1495">
        <f t="shared" si="92"/>
        <v>2</v>
      </c>
      <c r="AB1495">
        <f t="shared" si="93"/>
        <v>1</v>
      </c>
      <c r="AC1495">
        <f t="shared" si="94"/>
        <v>0</v>
      </c>
      <c r="AD1495">
        <f t="shared" si="95"/>
        <v>0</v>
      </c>
    </row>
    <row r="1496" spans="1:30" x14ac:dyDescent="0.25">
      <c r="A1496">
        <v>1494</v>
      </c>
      <c r="B1496">
        <v>1715</v>
      </c>
      <c r="C1496">
        <v>1</v>
      </c>
      <c r="D1496">
        <v>2.6435900000000001</v>
      </c>
      <c r="W1496">
        <v>1493</v>
      </c>
      <c r="X1496">
        <v>2066</v>
      </c>
      <c r="Y1496">
        <v>1</v>
      </c>
      <c r="Z1496">
        <v>0.81793000000000005</v>
      </c>
      <c r="AA1496">
        <f t="shared" si="92"/>
        <v>1</v>
      </c>
      <c r="AB1496">
        <f t="shared" si="93"/>
        <v>0</v>
      </c>
      <c r="AC1496">
        <f t="shared" si="94"/>
        <v>0</v>
      </c>
      <c r="AD1496">
        <f t="shared" si="95"/>
        <v>0</v>
      </c>
    </row>
    <row r="1497" spans="1:30" x14ac:dyDescent="0.25">
      <c r="A1497">
        <v>1495</v>
      </c>
      <c r="B1497">
        <v>1590</v>
      </c>
      <c r="C1497">
        <v>1</v>
      </c>
      <c r="D1497">
        <v>3.0180099999999999</v>
      </c>
      <c r="W1497">
        <v>1494</v>
      </c>
      <c r="X1497">
        <v>1715</v>
      </c>
      <c r="Y1497">
        <v>1</v>
      </c>
      <c r="Z1497">
        <v>2.6435900000000001</v>
      </c>
      <c r="AA1497">
        <f t="shared" si="92"/>
        <v>3</v>
      </c>
      <c r="AB1497">
        <f t="shared" si="93"/>
        <v>1</v>
      </c>
      <c r="AC1497">
        <f t="shared" si="94"/>
        <v>1</v>
      </c>
      <c r="AD1497">
        <f t="shared" si="95"/>
        <v>0</v>
      </c>
    </row>
    <row r="1498" spans="1:30" x14ac:dyDescent="0.25">
      <c r="A1498">
        <v>1496</v>
      </c>
      <c r="B1498">
        <v>2629</v>
      </c>
      <c r="C1498">
        <v>4</v>
      </c>
      <c r="D1498">
        <v>3.1714699999999998</v>
      </c>
      <c r="W1498">
        <v>1495</v>
      </c>
      <c r="X1498">
        <v>1590</v>
      </c>
      <c r="Y1498">
        <v>1</v>
      </c>
      <c r="Z1498">
        <v>3.0180099999999999</v>
      </c>
      <c r="AA1498">
        <f t="shared" si="92"/>
        <v>3</v>
      </c>
      <c r="AB1498">
        <f t="shared" si="93"/>
        <v>1</v>
      </c>
      <c r="AC1498">
        <f t="shared" si="94"/>
        <v>1</v>
      </c>
      <c r="AD1498">
        <f t="shared" si="95"/>
        <v>0</v>
      </c>
    </row>
    <row r="1499" spans="1:30" x14ac:dyDescent="0.25">
      <c r="A1499">
        <v>1497</v>
      </c>
      <c r="B1499">
        <v>2709</v>
      </c>
      <c r="C1499">
        <v>3</v>
      </c>
      <c r="D1499">
        <v>3.9083700000000001</v>
      </c>
      <c r="W1499">
        <v>1496</v>
      </c>
      <c r="X1499">
        <v>2629</v>
      </c>
      <c r="Y1499">
        <v>4</v>
      </c>
      <c r="Z1499">
        <v>3.1714699999999998</v>
      </c>
      <c r="AA1499">
        <f t="shared" si="92"/>
        <v>3</v>
      </c>
      <c r="AB1499">
        <f t="shared" si="93"/>
        <v>1</v>
      </c>
      <c r="AC1499">
        <f t="shared" si="94"/>
        <v>0</v>
      </c>
      <c r="AD1499">
        <f t="shared" si="95"/>
        <v>0</v>
      </c>
    </row>
    <row r="1500" spans="1:30" x14ac:dyDescent="0.25">
      <c r="A1500">
        <v>1498</v>
      </c>
      <c r="B1500">
        <v>3286</v>
      </c>
      <c r="C1500">
        <v>1</v>
      </c>
      <c r="D1500">
        <v>0.80591999999999997</v>
      </c>
      <c r="W1500">
        <v>1497</v>
      </c>
      <c r="X1500">
        <v>2709</v>
      </c>
      <c r="Y1500">
        <v>3</v>
      </c>
      <c r="Z1500">
        <v>3.9083700000000001</v>
      </c>
      <c r="AA1500">
        <f t="shared" si="92"/>
        <v>4</v>
      </c>
      <c r="AB1500">
        <f t="shared" si="93"/>
        <v>1</v>
      </c>
      <c r="AC1500">
        <f t="shared" si="94"/>
        <v>0</v>
      </c>
      <c r="AD1500">
        <f t="shared" si="95"/>
        <v>0</v>
      </c>
    </row>
    <row r="1501" spans="1:30" x14ac:dyDescent="0.25">
      <c r="A1501">
        <v>1499</v>
      </c>
      <c r="B1501">
        <v>2935</v>
      </c>
      <c r="C1501">
        <v>1</v>
      </c>
      <c r="D1501">
        <v>2.6499299999999999</v>
      </c>
      <c r="W1501">
        <v>1498</v>
      </c>
      <c r="X1501">
        <v>3286</v>
      </c>
      <c r="Y1501">
        <v>1</v>
      </c>
      <c r="Z1501">
        <v>0.80591999999999997</v>
      </c>
      <c r="AA1501">
        <f t="shared" si="92"/>
        <v>1</v>
      </c>
      <c r="AB1501">
        <f t="shared" si="93"/>
        <v>0</v>
      </c>
      <c r="AC1501">
        <f t="shared" si="94"/>
        <v>0</v>
      </c>
      <c r="AD1501">
        <f t="shared" si="95"/>
        <v>0</v>
      </c>
    </row>
    <row r="1502" spans="1:30" x14ac:dyDescent="0.25">
      <c r="A1502">
        <v>1500</v>
      </c>
      <c r="B1502">
        <v>3844</v>
      </c>
      <c r="C1502">
        <v>6</v>
      </c>
      <c r="D1502">
        <v>2.8941499999999998</v>
      </c>
      <c r="W1502">
        <v>1499</v>
      </c>
      <c r="X1502">
        <v>2935</v>
      </c>
      <c r="Y1502">
        <v>1</v>
      </c>
      <c r="Z1502">
        <v>2.6499299999999999</v>
      </c>
      <c r="AA1502">
        <f t="shared" si="92"/>
        <v>3</v>
      </c>
      <c r="AB1502">
        <f t="shared" si="93"/>
        <v>1</v>
      </c>
      <c r="AC1502">
        <f t="shared" si="94"/>
        <v>1</v>
      </c>
      <c r="AD1502">
        <f t="shared" si="95"/>
        <v>0</v>
      </c>
    </row>
    <row r="1503" spans="1:30" x14ac:dyDescent="0.25">
      <c r="A1503">
        <v>1501</v>
      </c>
      <c r="B1503">
        <v>3455</v>
      </c>
      <c r="C1503">
        <v>5</v>
      </c>
      <c r="D1503">
        <v>3.6705800000000002</v>
      </c>
      <c r="W1503">
        <v>1500</v>
      </c>
      <c r="X1503">
        <v>3844</v>
      </c>
      <c r="Y1503">
        <v>6</v>
      </c>
      <c r="Z1503">
        <v>2.8941499999999998</v>
      </c>
      <c r="AA1503">
        <f t="shared" si="92"/>
        <v>3</v>
      </c>
      <c r="AB1503">
        <f t="shared" si="93"/>
        <v>1</v>
      </c>
      <c r="AC1503">
        <f t="shared" si="94"/>
        <v>1</v>
      </c>
      <c r="AD1503">
        <f t="shared" si="95"/>
        <v>0</v>
      </c>
    </row>
    <row r="1504" spans="1:30" x14ac:dyDescent="0.25">
      <c r="A1504">
        <v>1502</v>
      </c>
      <c r="B1504">
        <v>3698</v>
      </c>
      <c r="C1504">
        <v>11</v>
      </c>
      <c r="D1504">
        <v>4.3618499999999996</v>
      </c>
      <c r="W1504">
        <v>1501</v>
      </c>
      <c r="X1504">
        <v>3455</v>
      </c>
      <c r="Y1504">
        <v>5</v>
      </c>
      <c r="Z1504">
        <v>3.6705800000000002</v>
      </c>
      <c r="AA1504">
        <f t="shared" si="92"/>
        <v>4</v>
      </c>
      <c r="AB1504">
        <f t="shared" si="93"/>
        <v>1</v>
      </c>
      <c r="AC1504">
        <f t="shared" si="94"/>
        <v>0</v>
      </c>
      <c r="AD1504">
        <f t="shared" si="95"/>
        <v>0</v>
      </c>
    </row>
    <row r="1505" spans="1:30" x14ac:dyDescent="0.25">
      <c r="A1505">
        <v>1503</v>
      </c>
      <c r="B1505">
        <v>477</v>
      </c>
      <c r="C1505">
        <v>4</v>
      </c>
      <c r="D1505">
        <v>2.2720600000000002</v>
      </c>
      <c r="W1505">
        <v>1502</v>
      </c>
      <c r="X1505">
        <v>3698</v>
      </c>
      <c r="Y1505">
        <v>11</v>
      </c>
      <c r="Z1505">
        <v>4.3618499999999996</v>
      </c>
      <c r="AA1505">
        <f t="shared" si="92"/>
        <v>4</v>
      </c>
      <c r="AB1505">
        <f t="shared" si="93"/>
        <v>1</v>
      </c>
      <c r="AC1505">
        <f t="shared" si="94"/>
        <v>1</v>
      </c>
      <c r="AD1505">
        <f t="shared" si="95"/>
        <v>1</v>
      </c>
    </row>
    <row r="1506" spans="1:30" x14ac:dyDescent="0.25">
      <c r="A1506">
        <v>1504</v>
      </c>
      <c r="B1506">
        <v>141</v>
      </c>
      <c r="C1506">
        <v>3</v>
      </c>
      <c r="D1506">
        <v>2.2528700000000002</v>
      </c>
      <c r="W1506">
        <v>1503</v>
      </c>
      <c r="X1506">
        <v>477</v>
      </c>
      <c r="Y1506">
        <v>4</v>
      </c>
      <c r="Z1506">
        <v>2.2720600000000002</v>
      </c>
      <c r="AA1506">
        <f t="shared" si="92"/>
        <v>2</v>
      </c>
      <c r="AB1506">
        <f t="shared" si="93"/>
        <v>1</v>
      </c>
      <c r="AC1506">
        <f t="shared" si="94"/>
        <v>1</v>
      </c>
      <c r="AD1506">
        <f t="shared" si="95"/>
        <v>0</v>
      </c>
    </row>
    <row r="1507" spans="1:30" x14ac:dyDescent="0.25">
      <c r="A1507">
        <v>1505</v>
      </c>
      <c r="B1507">
        <v>206</v>
      </c>
      <c r="C1507">
        <v>1</v>
      </c>
      <c r="D1507">
        <v>0.82413999999999998</v>
      </c>
      <c r="W1507">
        <v>1504</v>
      </c>
      <c r="X1507">
        <v>141</v>
      </c>
      <c r="Y1507">
        <v>3</v>
      </c>
      <c r="Z1507">
        <v>2.2528700000000002</v>
      </c>
      <c r="AA1507">
        <f t="shared" si="92"/>
        <v>2</v>
      </c>
      <c r="AB1507">
        <f t="shared" si="93"/>
        <v>1</v>
      </c>
      <c r="AC1507">
        <f t="shared" si="94"/>
        <v>0</v>
      </c>
      <c r="AD1507">
        <f t="shared" si="95"/>
        <v>0</v>
      </c>
    </row>
    <row r="1508" spans="1:30" x14ac:dyDescent="0.25">
      <c r="A1508">
        <v>1506</v>
      </c>
      <c r="B1508">
        <v>547</v>
      </c>
      <c r="C1508">
        <v>3</v>
      </c>
      <c r="D1508">
        <v>1.48499</v>
      </c>
      <c r="W1508">
        <v>1505</v>
      </c>
      <c r="X1508">
        <v>206</v>
      </c>
      <c r="Y1508">
        <v>1</v>
      </c>
      <c r="Z1508">
        <v>0.82413999999999998</v>
      </c>
      <c r="AA1508">
        <f t="shared" si="92"/>
        <v>1</v>
      </c>
      <c r="AB1508">
        <f t="shared" si="93"/>
        <v>0</v>
      </c>
      <c r="AC1508">
        <f t="shared" si="94"/>
        <v>0</v>
      </c>
      <c r="AD1508">
        <f t="shared" si="95"/>
        <v>0</v>
      </c>
    </row>
    <row r="1509" spans="1:30" x14ac:dyDescent="0.25">
      <c r="A1509">
        <v>1507</v>
      </c>
      <c r="B1509">
        <v>838</v>
      </c>
      <c r="C1509">
        <v>1</v>
      </c>
      <c r="D1509">
        <v>0.94059000000000004</v>
      </c>
      <c r="W1509">
        <v>1506</v>
      </c>
      <c r="X1509">
        <v>547</v>
      </c>
      <c r="Y1509">
        <v>3</v>
      </c>
      <c r="Z1509">
        <v>1.48499</v>
      </c>
      <c r="AA1509">
        <f t="shared" si="92"/>
        <v>1</v>
      </c>
      <c r="AB1509">
        <f t="shared" si="93"/>
        <v>1</v>
      </c>
      <c r="AC1509">
        <f t="shared" si="94"/>
        <v>1</v>
      </c>
      <c r="AD1509">
        <f t="shared" si="95"/>
        <v>0</v>
      </c>
    </row>
    <row r="1510" spans="1:30" x14ac:dyDescent="0.25">
      <c r="A1510">
        <v>1508</v>
      </c>
      <c r="B1510">
        <v>1367</v>
      </c>
      <c r="C1510">
        <v>6</v>
      </c>
      <c r="D1510">
        <v>2.4885100000000002</v>
      </c>
      <c r="W1510">
        <v>1507</v>
      </c>
      <c r="X1510">
        <v>838</v>
      </c>
      <c r="Y1510">
        <v>1</v>
      </c>
      <c r="Z1510">
        <v>0.94059000000000004</v>
      </c>
      <c r="AA1510">
        <f t="shared" si="92"/>
        <v>1</v>
      </c>
      <c r="AB1510">
        <f t="shared" si="93"/>
        <v>0</v>
      </c>
      <c r="AC1510">
        <f t="shared" si="94"/>
        <v>0</v>
      </c>
      <c r="AD1510">
        <f t="shared" si="95"/>
        <v>0</v>
      </c>
    </row>
    <row r="1511" spans="1:30" x14ac:dyDescent="0.25">
      <c r="A1511">
        <v>1509</v>
      </c>
      <c r="B1511">
        <v>408</v>
      </c>
      <c r="C1511">
        <v>2</v>
      </c>
      <c r="D1511">
        <v>0.92920999999999998</v>
      </c>
      <c r="W1511">
        <v>1508</v>
      </c>
      <c r="X1511">
        <v>1367</v>
      </c>
      <c r="Y1511">
        <v>6</v>
      </c>
      <c r="Z1511">
        <v>2.4885100000000002</v>
      </c>
      <c r="AA1511">
        <f t="shared" si="92"/>
        <v>2</v>
      </c>
      <c r="AB1511">
        <f t="shared" si="93"/>
        <v>1</v>
      </c>
      <c r="AC1511">
        <f t="shared" si="94"/>
        <v>1</v>
      </c>
      <c r="AD1511">
        <f t="shared" si="95"/>
        <v>1</v>
      </c>
    </row>
    <row r="1512" spans="1:30" x14ac:dyDescent="0.25">
      <c r="A1512">
        <v>1510</v>
      </c>
      <c r="B1512">
        <v>473</v>
      </c>
      <c r="C1512">
        <v>3</v>
      </c>
      <c r="D1512">
        <v>2.2621099999999998</v>
      </c>
      <c r="W1512">
        <v>1509</v>
      </c>
      <c r="X1512">
        <v>408</v>
      </c>
      <c r="Y1512">
        <v>2</v>
      </c>
      <c r="Z1512">
        <v>0.92920999999999998</v>
      </c>
      <c r="AA1512">
        <f t="shared" si="92"/>
        <v>1</v>
      </c>
      <c r="AB1512">
        <f t="shared" si="93"/>
        <v>1</v>
      </c>
      <c r="AC1512">
        <f t="shared" si="94"/>
        <v>0</v>
      </c>
      <c r="AD1512">
        <f t="shared" si="95"/>
        <v>0</v>
      </c>
    </row>
    <row r="1513" spans="1:30" x14ac:dyDescent="0.25">
      <c r="A1513">
        <v>1511</v>
      </c>
      <c r="B1513">
        <v>1313</v>
      </c>
      <c r="C1513">
        <v>2</v>
      </c>
      <c r="D1513">
        <v>1.06216</v>
      </c>
      <c r="W1513">
        <v>1510</v>
      </c>
      <c r="X1513">
        <v>473</v>
      </c>
      <c r="Y1513">
        <v>3</v>
      </c>
      <c r="Z1513">
        <v>2.2621099999999998</v>
      </c>
      <c r="AA1513">
        <f t="shared" si="92"/>
        <v>2</v>
      </c>
      <c r="AB1513">
        <f t="shared" si="93"/>
        <v>1</v>
      </c>
      <c r="AC1513">
        <f t="shared" si="94"/>
        <v>0</v>
      </c>
      <c r="AD1513">
        <f t="shared" si="95"/>
        <v>0</v>
      </c>
    </row>
    <row r="1514" spans="1:30" x14ac:dyDescent="0.25">
      <c r="A1514">
        <v>1512</v>
      </c>
      <c r="B1514">
        <v>1197</v>
      </c>
      <c r="C1514">
        <v>3</v>
      </c>
      <c r="D1514">
        <v>1.9226799999999999</v>
      </c>
      <c r="W1514">
        <v>1511</v>
      </c>
      <c r="X1514">
        <v>1313</v>
      </c>
      <c r="Y1514">
        <v>2</v>
      </c>
      <c r="Z1514">
        <v>1.06216</v>
      </c>
      <c r="AA1514">
        <f t="shared" si="92"/>
        <v>1</v>
      </c>
      <c r="AB1514">
        <f t="shared" si="93"/>
        <v>1</v>
      </c>
      <c r="AC1514">
        <f t="shared" si="94"/>
        <v>0</v>
      </c>
      <c r="AD1514">
        <f t="shared" si="95"/>
        <v>0</v>
      </c>
    </row>
    <row r="1515" spans="1:30" x14ac:dyDescent="0.25">
      <c r="A1515">
        <v>1513</v>
      </c>
      <c r="B1515">
        <v>1135</v>
      </c>
      <c r="C1515">
        <v>2</v>
      </c>
      <c r="D1515">
        <v>2.0297499999999999</v>
      </c>
      <c r="W1515">
        <v>1512</v>
      </c>
      <c r="X1515">
        <v>1197</v>
      </c>
      <c r="Y1515">
        <v>3</v>
      </c>
      <c r="Z1515">
        <v>1.9226799999999999</v>
      </c>
      <c r="AA1515">
        <f t="shared" si="92"/>
        <v>2</v>
      </c>
      <c r="AB1515">
        <f t="shared" si="93"/>
        <v>1</v>
      </c>
      <c r="AC1515">
        <f t="shared" si="94"/>
        <v>0</v>
      </c>
      <c r="AD1515">
        <f t="shared" si="95"/>
        <v>0</v>
      </c>
    </row>
    <row r="1516" spans="1:30" x14ac:dyDescent="0.25">
      <c r="A1516">
        <v>1514</v>
      </c>
      <c r="B1516">
        <v>1310</v>
      </c>
      <c r="C1516">
        <v>1</v>
      </c>
      <c r="D1516">
        <v>1.99369</v>
      </c>
      <c r="W1516">
        <v>1513</v>
      </c>
      <c r="X1516">
        <v>1135</v>
      </c>
      <c r="Y1516">
        <v>2</v>
      </c>
      <c r="Z1516">
        <v>2.0297499999999999</v>
      </c>
      <c r="AA1516">
        <f t="shared" si="92"/>
        <v>2</v>
      </c>
      <c r="AB1516">
        <f t="shared" si="93"/>
        <v>0</v>
      </c>
      <c r="AC1516">
        <f t="shared" si="94"/>
        <v>0</v>
      </c>
      <c r="AD1516">
        <f t="shared" si="95"/>
        <v>0</v>
      </c>
    </row>
    <row r="1517" spans="1:30" x14ac:dyDescent="0.25">
      <c r="A1517">
        <v>1515</v>
      </c>
      <c r="B1517">
        <v>891</v>
      </c>
      <c r="C1517">
        <v>2</v>
      </c>
      <c r="D1517">
        <v>1.76281</v>
      </c>
      <c r="W1517">
        <v>1514</v>
      </c>
      <c r="X1517">
        <v>1310</v>
      </c>
      <c r="Y1517">
        <v>1</v>
      </c>
      <c r="Z1517">
        <v>1.99369</v>
      </c>
      <c r="AA1517">
        <f t="shared" si="92"/>
        <v>2</v>
      </c>
      <c r="AB1517">
        <f t="shared" si="93"/>
        <v>1</v>
      </c>
      <c r="AC1517">
        <f t="shared" si="94"/>
        <v>0</v>
      </c>
      <c r="AD1517">
        <f t="shared" si="95"/>
        <v>0</v>
      </c>
    </row>
    <row r="1518" spans="1:30" x14ac:dyDescent="0.25">
      <c r="A1518">
        <v>1516</v>
      </c>
      <c r="B1518">
        <v>2067</v>
      </c>
      <c r="C1518">
        <v>3</v>
      </c>
      <c r="D1518">
        <v>0.85850000000000004</v>
      </c>
      <c r="W1518">
        <v>1515</v>
      </c>
      <c r="X1518">
        <v>891</v>
      </c>
      <c r="Y1518">
        <v>2</v>
      </c>
      <c r="Z1518">
        <v>1.76281</v>
      </c>
      <c r="AA1518">
        <f t="shared" si="92"/>
        <v>2</v>
      </c>
      <c r="AB1518">
        <f t="shared" si="93"/>
        <v>0</v>
      </c>
      <c r="AC1518">
        <f t="shared" si="94"/>
        <v>0</v>
      </c>
      <c r="AD1518">
        <f t="shared" si="95"/>
        <v>0</v>
      </c>
    </row>
    <row r="1519" spans="1:30" x14ac:dyDescent="0.25">
      <c r="A1519">
        <v>1517</v>
      </c>
      <c r="B1519">
        <v>1791</v>
      </c>
      <c r="C1519">
        <v>1</v>
      </c>
      <c r="D1519">
        <v>1.2334400000000001</v>
      </c>
      <c r="W1519">
        <v>1516</v>
      </c>
      <c r="X1519">
        <v>2067</v>
      </c>
      <c r="Y1519">
        <v>3</v>
      </c>
      <c r="Z1519">
        <v>0.85850000000000004</v>
      </c>
      <c r="AA1519">
        <f t="shared" si="92"/>
        <v>1</v>
      </c>
      <c r="AB1519">
        <f t="shared" si="93"/>
        <v>1</v>
      </c>
      <c r="AC1519">
        <f t="shared" si="94"/>
        <v>1</v>
      </c>
      <c r="AD1519">
        <f t="shared" si="95"/>
        <v>0</v>
      </c>
    </row>
    <row r="1520" spans="1:30" x14ac:dyDescent="0.25">
      <c r="A1520">
        <v>1518</v>
      </c>
      <c r="B1520">
        <v>1995</v>
      </c>
      <c r="C1520">
        <v>2</v>
      </c>
      <c r="D1520">
        <v>1.4711399999999999</v>
      </c>
      <c r="W1520">
        <v>1517</v>
      </c>
      <c r="X1520">
        <v>1791</v>
      </c>
      <c r="Y1520">
        <v>1</v>
      </c>
      <c r="Z1520">
        <v>1.2334400000000001</v>
      </c>
      <c r="AA1520">
        <f t="shared" si="92"/>
        <v>1</v>
      </c>
      <c r="AB1520">
        <f t="shared" si="93"/>
        <v>0</v>
      </c>
      <c r="AC1520">
        <f t="shared" si="94"/>
        <v>0</v>
      </c>
      <c r="AD1520">
        <f t="shared" si="95"/>
        <v>0</v>
      </c>
    </row>
    <row r="1521" spans="1:30" x14ac:dyDescent="0.25">
      <c r="A1521">
        <v>1519</v>
      </c>
      <c r="B1521">
        <v>1714</v>
      </c>
      <c r="C1521">
        <v>2</v>
      </c>
      <c r="D1521">
        <v>1.74671</v>
      </c>
      <c r="W1521">
        <v>1518</v>
      </c>
      <c r="X1521">
        <v>1995</v>
      </c>
      <c r="Y1521">
        <v>2</v>
      </c>
      <c r="Z1521">
        <v>1.4711399999999999</v>
      </c>
      <c r="AA1521">
        <f t="shared" si="92"/>
        <v>1</v>
      </c>
      <c r="AB1521">
        <f t="shared" si="93"/>
        <v>1</v>
      </c>
      <c r="AC1521">
        <f t="shared" si="94"/>
        <v>0</v>
      </c>
      <c r="AD1521">
        <f t="shared" si="95"/>
        <v>0</v>
      </c>
    </row>
    <row r="1522" spans="1:30" x14ac:dyDescent="0.25">
      <c r="A1522">
        <v>1520</v>
      </c>
      <c r="B1522">
        <v>2234</v>
      </c>
      <c r="C1522">
        <v>3</v>
      </c>
      <c r="D1522">
        <v>3.3368899999999999</v>
      </c>
      <c r="W1522">
        <v>1519</v>
      </c>
      <c r="X1522">
        <v>1714</v>
      </c>
      <c r="Y1522">
        <v>2</v>
      </c>
      <c r="Z1522">
        <v>1.74671</v>
      </c>
      <c r="AA1522">
        <f t="shared" si="92"/>
        <v>2</v>
      </c>
      <c r="AB1522">
        <f t="shared" si="93"/>
        <v>0</v>
      </c>
      <c r="AC1522">
        <f t="shared" si="94"/>
        <v>0</v>
      </c>
      <c r="AD1522">
        <f t="shared" si="95"/>
        <v>0</v>
      </c>
    </row>
    <row r="1523" spans="1:30" x14ac:dyDescent="0.25">
      <c r="A1523">
        <v>1521</v>
      </c>
      <c r="B1523">
        <v>2708</v>
      </c>
      <c r="C1523">
        <v>8</v>
      </c>
      <c r="D1523">
        <v>4.13598</v>
      </c>
      <c r="W1523">
        <v>1520</v>
      </c>
      <c r="X1523">
        <v>2234</v>
      </c>
      <c r="Y1523">
        <v>3</v>
      </c>
      <c r="Z1523">
        <v>3.3368899999999999</v>
      </c>
      <c r="AA1523">
        <f t="shared" si="92"/>
        <v>3</v>
      </c>
      <c r="AB1523">
        <f t="shared" si="93"/>
        <v>0</v>
      </c>
      <c r="AC1523">
        <f t="shared" si="94"/>
        <v>0</v>
      </c>
      <c r="AD1523">
        <f t="shared" si="95"/>
        <v>0</v>
      </c>
    </row>
    <row r="1524" spans="1:30" x14ac:dyDescent="0.25">
      <c r="A1524">
        <v>1522</v>
      </c>
      <c r="B1524">
        <v>1911</v>
      </c>
      <c r="C1524">
        <v>1</v>
      </c>
      <c r="D1524">
        <v>2.2168299999999999</v>
      </c>
      <c r="W1524">
        <v>1521</v>
      </c>
      <c r="X1524">
        <v>2708</v>
      </c>
      <c r="Y1524">
        <v>8</v>
      </c>
      <c r="Z1524">
        <v>4.13598</v>
      </c>
      <c r="AA1524">
        <f t="shared" si="92"/>
        <v>4</v>
      </c>
      <c r="AB1524">
        <f t="shared" si="93"/>
        <v>1</v>
      </c>
      <c r="AC1524">
        <f t="shared" si="94"/>
        <v>1</v>
      </c>
      <c r="AD1524">
        <f t="shared" si="95"/>
        <v>1</v>
      </c>
    </row>
    <row r="1525" spans="1:30" x14ac:dyDescent="0.25">
      <c r="A1525">
        <v>1523</v>
      </c>
      <c r="B1525">
        <v>2641</v>
      </c>
      <c r="C1525">
        <v>1</v>
      </c>
      <c r="D1525">
        <v>2.8092299999999999</v>
      </c>
      <c r="W1525">
        <v>1522</v>
      </c>
      <c r="X1525">
        <v>1911</v>
      </c>
      <c r="Y1525">
        <v>1</v>
      </c>
      <c r="Z1525">
        <v>2.2168299999999999</v>
      </c>
      <c r="AA1525">
        <f t="shared" si="92"/>
        <v>2</v>
      </c>
      <c r="AB1525">
        <f t="shared" si="93"/>
        <v>1</v>
      </c>
      <c r="AC1525">
        <f t="shared" si="94"/>
        <v>0</v>
      </c>
      <c r="AD1525">
        <f t="shared" si="95"/>
        <v>0</v>
      </c>
    </row>
    <row r="1526" spans="1:30" x14ac:dyDescent="0.25">
      <c r="A1526">
        <v>1524</v>
      </c>
      <c r="B1526">
        <v>2336</v>
      </c>
      <c r="C1526">
        <v>4</v>
      </c>
      <c r="D1526">
        <v>2.0268199999999998</v>
      </c>
      <c r="W1526">
        <v>1523</v>
      </c>
      <c r="X1526">
        <v>2641</v>
      </c>
      <c r="Y1526">
        <v>1</v>
      </c>
      <c r="Z1526">
        <v>2.8092299999999999</v>
      </c>
      <c r="AA1526">
        <f t="shared" si="92"/>
        <v>3</v>
      </c>
      <c r="AB1526">
        <f t="shared" si="93"/>
        <v>1</v>
      </c>
      <c r="AC1526">
        <f t="shared" si="94"/>
        <v>1</v>
      </c>
      <c r="AD1526">
        <f t="shared" si="95"/>
        <v>0</v>
      </c>
    </row>
    <row r="1527" spans="1:30" x14ac:dyDescent="0.25">
      <c r="A1527">
        <v>1525</v>
      </c>
      <c r="B1527">
        <v>1994</v>
      </c>
      <c r="C1527">
        <v>3</v>
      </c>
      <c r="D1527">
        <v>1.1893</v>
      </c>
      <c r="W1527">
        <v>1524</v>
      </c>
      <c r="X1527">
        <v>2336</v>
      </c>
      <c r="Y1527">
        <v>4</v>
      </c>
      <c r="Z1527">
        <v>2.0268199999999998</v>
      </c>
      <c r="AA1527">
        <f t="shared" si="92"/>
        <v>2</v>
      </c>
      <c r="AB1527">
        <f t="shared" si="93"/>
        <v>1</v>
      </c>
      <c r="AC1527">
        <f t="shared" si="94"/>
        <v>1</v>
      </c>
      <c r="AD1527">
        <f t="shared" si="95"/>
        <v>0</v>
      </c>
    </row>
    <row r="1528" spans="1:30" x14ac:dyDescent="0.25">
      <c r="A1528">
        <v>1526</v>
      </c>
      <c r="B1528">
        <v>2407</v>
      </c>
      <c r="C1528">
        <v>3</v>
      </c>
      <c r="D1528">
        <v>2.2527300000000001</v>
      </c>
      <c r="W1528">
        <v>1525</v>
      </c>
      <c r="X1528">
        <v>1994</v>
      </c>
      <c r="Y1528">
        <v>3</v>
      </c>
      <c r="Z1528">
        <v>1.1893</v>
      </c>
      <c r="AA1528">
        <f t="shared" si="92"/>
        <v>1</v>
      </c>
      <c r="AB1528">
        <f t="shared" si="93"/>
        <v>1</v>
      </c>
      <c r="AC1528">
        <f t="shared" si="94"/>
        <v>1</v>
      </c>
      <c r="AD1528">
        <f t="shared" si="95"/>
        <v>0</v>
      </c>
    </row>
    <row r="1529" spans="1:30" x14ac:dyDescent="0.25">
      <c r="A1529">
        <v>1527</v>
      </c>
      <c r="B1529">
        <v>2949</v>
      </c>
      <c r="C1529">
        <v>1</v>
      </c>
      <c r="D1529">
        <v>2.64778</v>
      </c>
      <c r="W1529">
        <v>1526</v>
      </c>
      <c r="X1529">
        <v>2407</v>
      </c>
      <c r="Y1529">
        <v>3</v>
      </c>
      <c r="Z1529">
        <v>2.2527300000000001</v>
      </c>
      <c r="AA1529">
        <f t="shared" si="92"/>
        <v>2</v>
      </c>
      <c r="AB1529">
        <f t="shared" si="93"/>
        <v>1</v>
      </c>
      <c r="AC1529">
        <f t="shared" si="94"/>
        <v>0</v>
      </c>
      <c r="AD1529">
        <f t="shared" si="95"/>
        <v>0</v>
      </c>
    </row>
    <row r="1530" spans="1:30" x14ac:dyDescent="0.25">
      <c r="A1530">
        <v>1528</v>
      </c>
      <c r="B1530">
        <v>3472</v>
      </c>
      <c r="C1530">
        <v>7</v>
      </c>
      <c r="D1530">
        <v>3.4392299999999998</v>
      </c>
      <c r="W1530">
        <v>1527</v>
      </c>
      <c r="X1530">
        <v>2949</v>
      </c>
      <c r="Y1530">
        <v>1</v>
      </c>
      <c r="Z1530">
        <v>2.64778</v>
      </c>
      <c r="AA1530">
        <f t="shared" si="92"/>
        <v>3</v>
      </c>
      <c r="AB1530">
        <f t="shared" si="93"/>
        <v>1</v>
      </c>
      <c r="AC1530">
        <f t="shared" si="94"/>
        <v>1</v>
      </c>
      <c r="AD1530">
        <f t="shared" si="95"/>
        <v>0</v>
      </c>
    </row>
    <row r="1531" spans="1:30" x14ac:dyDescent="0.25">
      <c r="A1531">
        <v>1529</v>
      </c>
      <c r="B1531">
        <v>3711</v>
      </c>
      <c r="C1531">
        <v>4</v>
      </c>
      <c r="D1531">
        <v>3.5532599999999999</v>
      </c>
      <c r="W1531">
        <v>1528</v>
      </c>
      <c r="X1531">
        <v>3472</v>
      </c>
      <c r="Y1531">
        <v>7</v>
      </c>
      <c r="Z1531">
        <v>3.4392299999999998</v>
      </c>
      <c r="AA1531">
        <f t="shared" si="92"/>
        <v>3</v>
      </c>
      <c r="AB1531">
        <f t="shared" si="93"/>
        <v>1</v>
      </c>
      <c r="AC1531">
        <f t="shared" si="94"/>
        <v>1</v>
      </c>
      <c r="AD1531">
        <f t="shared" si="95"/>
        <v>1</v>
      </c>
    </row>
    <row r="1532" spans="1:30" x14ac:dyDescent="0.25">
      <c r="A1532">
        <v>1530</v>
      </c>
      <c r="B1532">
        <v>3287</v>
      </c>
      <c r="C1532">
        <v>3</v>
      </c>
      <c r="D1532">
        <v>0.84397</v>
      </c>
      <c r="W1532">
        <v>1529</v>
      </c>
      <c r="X1532">
        <v>3711</v>
      </c>
      <c r="Y1532">
        <v>4</v>
      </c>
      <c r="Z1532">
        <v>3.5532599999999999</v>
      </c>
      <c r="AA1532">
        <f t="shared" si="92"/>
        <v>4</v>
      </c>
      <c r="AB1532">
        <f t="shared" si="93"/>
        <v>0</v>
      </c>
      <c r="AC1532">
        <f t="shared" si="94"/>
        <v>0</v>
      </c>
      <c r="AD1532">
        <f t="shared" si="95"/>
        <v>0</v>
      </c>
    </row>
    <row r="1533" spans="1:30" x14ac:dyDescent="0.25">
      <c r="A1533">
        <v>1531</v>
      </c>
      <c r="B1533">
        <v>3011</v>
      </c>
      <c r="C1533">
        <v>1</v>
      </c>
      <c r="D1533">
        <v>1.21119</v>
      </c>
      <c r="W1533">
        <v>1530</v>
      </c>
      <c r="X1533">
        <v>3287</v>
      </c>
      <c r="Y1533">
        <v>3</v>
      </c>
      <c r="Z1533">
        <v>0.84397</v>
      </c>
      <c r="AA1533">
        <f t="shared" si="92"/>
        <v>1</v>
      </c>
      <c r="AB1533">
        <f t="shared" si="93"/>
        <v>1</v>
      </c>
      <c r="AC1533">
        <f t="shared" si="94"/>
        <v>1</v>
      </c>
      <c r="AD1533">
        <f t="shared" si="95"/>
        <v>0</v>
      </c>
    </row>
    <row r="1534" spans="1:30" x14ac:dyDescent="0.25">
      <c r="A1534">
        <v>1532</v>
      </c>
      <c r="B1534">
        <v>2881</v>
      </c>
      <c r="C1534">
        <v>1</v>
      </c>
      <c r="D1534">
        <v>1.3410299999999999</v>
      </c>
      <c r="W1534">
        <v>1531</v>
      </c>
      <c r="X1534">
        <v>3011</v>
      </c>
      <c r="Y1534">
        <v>1</v>
      </c>
      <c r="Z1534">
        <v>1.21119</v>
      </c>
      <c r="AA1534">
        <f t="shared" si="92"/>
        <v>1</v>
      </c>
      <c r="AB1534">
        <f t="shared" si="93"/>
        <v>0</v>
      </c>
      <c r="AC1534">
        <f t="shared" si="94"/>
        <v>0</v>
      </c>
      <c r="AD1534">
        <f t="shared" si="95"/>
        <v>0</v>
      </c>
    </row>
    <row r="1535" spans="1:30" x14ac:dyDescent="0.25">
      <c r="A1535">
        <v>1533</v>
      </c>
      <c r="B1535">
        <v>2934</v>
      </c>
      <c r="C1535">
        <v>2</v>
      </c>
      <c r="D1535">
        <v>1.7628699999999999</v>
      </c>
      <c r="W1535">
        <v>1532</v>
      </c>
      <c r="X1535">
        <v>2881</v>
      </c>
      <c r="Y1535">
        <v>1</v>
      </c>
      <c r="Z1535">
        <v>1.3410299999999999</v>
      </c>
      <c r="AA1535">
        <f t="shared" si="92"/>
        <v>1</v>
      </c>
      <c r="AB1535">
        <f t="shared" si="93"/>
        <v>0</v>
      </c>
      <c r="AC1535">
        <f t="shared" si="94"/>
        <v>0</v>
      </c>
      <c r="AD1535">
        <f t="shared" si="95"/>
        <v>0</v>
      </c>
    </row>
    <row r="1536" spans="1:30" x14ac:dyDescent="0.25">
      <c r="A1536">
        <v>1534</v>
      </c>
      <c r="B1536">
        <v>3454</v>
      </c>
      <c r="C1536">
        <v>4</v>
      </c>
      <c r="D1536">
        <v>3.3210099999999998</v>
      </c>
      <c r="W1536">
        <v>1533</v>
      </c>
      <c r="X1536">
        <v>2934</v>
      </c>
      <c r="Y1536">
        <v>2</v>
      </c>
      <c r="Z1536">
        <v>1.7628699999999999</v>
      </c>
      <c r="AA1536">
        <f t="shared" si="92"/>
        <v>2</v>
      </c>
      <c r="AB1536">
        <f t="shared" si="93"/>
        <v>0</v>
      </c>
      <c r="AC1536">
        <f t="shared" si="94"/>
        <v>0</v>
      </c>
      <c r="AD1536">
        <f t="shared" si="95"/>
        <v>0</v>
      </c>
    </row>
    <row r="1537" spans="1:30" x14ac:dyDescent="0.25">
      <c r="A1537">
        <v>1535</v>
      </c>
      <c r="B1537">
        <v>3697</v>
      </c>
      <c r="C1537">
        <v>13</v>
      </c>
      <c r="D1537">
        <v>5.5162199999999997</v>
      </c>
      <c r="W1537">
        <v>1534</v>
      </c>
      <c r="X1537">
        <v>3454</v>
      </c>
      <c r="Y1537">
        <v>4</v>
      </c>
      <c r="Z1537">
        <v>3.3210099999999998</v>
      </c>
      <c r="AA1537">
        <f t="shared" si="92"/>
        <v>3</v>
      </c>
      <c r="AB1537">
        <f t="shared" si="93"/>
        <v>1</v>
      </c>
      <c r="AC1537">
        <f t="shared" si="94"/>
        <v>0</v>
      </c>
      <c r="AD1537">
        <f t="shared" si="95"/>
        <v>0</v>
      </c>
    </row>
    <row r="1538" spans="1:30" x14ac:dyDescent="0.25">
      <c r="A1538">
        <v>1536</v>
      </c>
      <c r="B1538">
        <v>3131</v>
      </c>
      <c r="C1538">
        <v>1</v>
      </c>
      <c r="D1538">
        <v>2.18248</v>
      </c>
      <c r="W1538">
        <v>1535</v>
      </c>
      <c r="X1538">
        <v>3697</v>
      </c>
      <c r="Y1538">
        <v>13</v>
      </c>
      <c r="Z1538">
        <v>5.5162199999999997</v>
      </c>
      <c r="AA1538">
        <f t="shared" si="92"/>
        <v>6</v>
      </c>
      <c r="AB1538">
        <f t="shared" si="93"/>
        <v>1</v>
      </c>
      <c r="AC1538">
        <f t="shared" si="94"/>
        <v>1</v>
      </c>
      <c r="AD1538">
        <f t="shared" si="95"/>
        <v>1</v>
      </c>
    </row>
    <row r="1539" spans="1:30" x14ac:dyDescent="0.25">
      <c r="A1539">
        <v>1537</v>
      </c>
      <c r="B1539">
        <v>2329</v>
      </c>
      <c r="C1539">
        <v>2</v>
      </c>
      <c r="D1539">
        <v>2.0154399999999999</v>
      </c>
      <c r="W1539">
        <v>1536</v>
      </c>
      <c r="X1539">
        <v>3131</v>
      </c>
      <c r="Y1539">
        <v>1</v>
      </c>
      <c r="Z1539">
        <v>2.18248</v>
      </c>
      <c r="AA1539">
        <f t="shared" si="92"/>
        <v>2</v>
      </c>
      <c r="AB1539">
        <f t="shared" si="93"/>
        <v>1</v>
      </c>
      <c r="AC1539">
        <f t="shared" si="94"/>
        <v>0</v>
      </c>
      <c r="AD1539">
        <f t="shared" si="95"/>
        <v>0</v>
      </c>
    </row>
    <row r="1540" spans="1:30" x14ac:dyDescent="0.25">
      <c r="A1540">
        <v>1538</v>
      </c>
      <c r="B1540">
        <v>2243</v>
      </c>
      <c r="C1540">
        <v>8</v>
      </c>
      <c r="D1540">
        <v>2.3042099999999999</v>
      </c>
      <c r="W1540">
        <v>1537</v>
      </c>
      <c r="X1540">
        <v>2329</v>
      </c>
      <c r="Y1540">
        <v>2</v>
      </c>
      <c r="Z1540">
        <v>2.0154399999999999</v>
      </c>
      <c r="AA1540">
        <f t="shared" si="92"/>
        <v>2</v>
      </c>
      <c r="AB1540">
        <f t="shared" si="93"/>
        <v>0</v>
      </c>
      <c r="AC1540">
        <f t="shared" si="94"/>
        <v>0</v>
      </c>
      <c r="AD1540">
        <f t="shared" si="95"/>
        <v>0</v>
      </c>
    </row>
    <row r="1541" spans="1:30" x14ac:dyDescent="0.25">
      <c r="A1541">
        <v>1539</v>
      </c>
      <c r="B1541">
        <v>1989</v>
      </c>
      <c r="C1541">
        <v>1</v>
      </c>
      <c r="D1541">
        <v>1.65408</v>
      </c>
      <c r="W1541">
        <v>1538</v>
      </c>
      <c r="X1541">
        <v>2243</v>
      </c>
      <c r="Y1541">
        <v>8</v>
      </c>
      <c r="Z1541">
        <v>2.3042099999999999</v>
      </c>
      <c r="AA1541">
        <f t="shared" ref="AA1541:AA1604" si="96">ROUND(Z1541,0)</f>
        <v>2</v>
      </c>
      <c r="AB1541">
        <f t="shared" ref="AB1541:AB1604" si="97">IF(AA1541=Y1541,0,1)</f>
        <v>1</v>
      </c>
      <c r="AC1541">
        <f t="shared" ref="AC1541:AC1604" si="98">IF(AA1541&lt;Y1541+2,IF(AA1541&gt;Y1541-2,0,1),1)</f>
        <v>1</v>
      </c>
      <c r="AD1541">
        <f t="shared" ref="AD1541:AD1604" si="99">IF(AA1541&lt;Y1541+4,IF(AA1541&gt;Y1541-4,0,1),1)</f>
        <v>1</v>
      </c>
    </row>
    <row r="1542" spans="1:30" x14ac:dyDescent="0.25">
      <c r="A1542">
        <v>1540</v>
      </c>
      <c r="B1542">
        <v>2632</v>
      </c>
      <c r="C1542">
        <v>1</v>
      </c>
      <c r="D1542">
        <v>2.28783</v>
      </c>
      <c r="W1542">
        <v>1539</v>
      </c>
      <c r="X1542">
        <v>1989</v>
      </c>
      <c r="Y1542">
        <v>1</v>
      </c>
      <c r="Z1542">
        <v>1.65408</v>
      </c>
      <c r="AA1542">
        <f t="shared" si="96"/>
        <v>2</v>
      </c>
      <c r="AB1542">
        <f t="shared" si="97"/>
        <v>1</v>
      </c>
      <c r="AC1542">
        <f t="shared" si="98"/>
        <v>0</v>
      </c>
      <c r="AD1542">
        <f t="shared" si="99"/>
        <v>0</v>
      </c>
    </row>
    <row r="1543" spans="1:30" x14ac:dyDescent="0.25">
      <c r="A1543">
        <v>1541</v>
      </c>
      <c r="B1543">
        <v>2152</v>
      </c>
      <c r="C1543">
        <v>2</v>
      </c>
      <c r="D1543">
        <v>2.6812</v>
      </c>
      <c r="W1543">
        <v>1540</v>
      </c>
      <c r="X1543">
        <v>2632</v>
      </c>
      <c r="Y1543">
        <v>1</v>
      </c>
      <c r="Z1543">
        <v>2.28783</v>
      </c>
      <c r="AA1543">
        <f t="shared" si="96"/>
        <v>2</v>
      </c>
      <c r="AB1543">
        <f t="shared" si="97"/>
        <v>1</v>
      </c>
      <c r="AC1543">
        <f t="shared" si="98"/>
        <v>0</v>
      </c>
      <c r="AD1543">
        <f t="shared" si="99"/>
        <v>0</v>
      </c>
    </row>
    <row r="1544" spans="1:30" x14ac:dyDescent="0.25">
      <c r="A1544">
        <v>1542</v>
      </c>
      <c r="B1544">
        <v>1722</v>
      </c>
      <c r="C1544">
        <v>3</v>
      </c>
      <c r="D1544">
        <v>2.70228</v>
      </c>
      <c r="W1544">
        <v>1541</v>
      </c>
      <c r="X1544">
        <v>2152</v>
      </c>
      <c r="Y1544">
        <v>2</v>
      </c>
      <c r="Z1544">
        <v>2.6812</v>
      </c>
      <c r="AA1544">
        <f t="shared" si="96"/>
        <v>3</v>
      </c>
      <c r="AB1544">
        <f t="shared" si="97"/>
        <v>1</v>
      </c>
      <c r="AC1544">
        <f t="shared" si="98"/>
        <v>0</v>
      </c>
      <c r="AD1544">
        <f t="shared" si="99"/>
        <v>0</v>
      </c>
    </row>
    <row r="1545" spans="1:30" x14ac:dyDescent="0.25">
      <c r="A1545">
        <v>1543</v>
      </c>
      <c r="B1545">
        <v>1783</v>
      </c>
      <c r="C1545">
        <v>3</v>
      </c>
      <c r="D1545">
        <v>2.8155199999999998</v>
      </c>
      <c r="W1545">
        <v>1542</v>
      </c>
      <c r="X1545">
        <v>1722</v>
      </c>
      <c r="Y1545">
        <v>3</v>
      </c>
      <c r="Z1545">
        <v>2.70228</v>
      </c>
      <c r="AA1545">
        <f t="shared" si="96"/>
        <v>3</v>
      </c>
      <c r="AB1545">
        <f t="shared" si="97"/>
        <v>0</v>
      </c>
      <c r="AC1545">
        <f t="shared" si="98"/>
        <v>0</v>
      </c>
      <c r="AD1545">
        <f t="shared" si="99"/>
        <v>0</v>
      </c>
    </row>
    <row r="1546" spans="1:30" x14ac:dyDescent="0.25">
      <c r="A1546">
        <v>1544</v>
      </c>
      <c r="B1546">
        <v>2554</v>
      </c>
      <c r="C1546">
        <v>4</v>
      </c>
      <c r="D1546">
        <v>3.01389</v>
      </c>
      <c r="W1546">
        <v>1543</v>
      </c>
      <c r="X1546">
        <v>1783</v>
      </c>
      <c r="Y1546">
        <v>3</v>
      </c>
      <c r="Z1546">
        <v>2.8155199999999998</v>
      </c>
      <c r="AA1546">
        <f t="shared" si="96"/>
        <v>3</v>
      </c>
      <c r="AB1546">
        <f t="shared" si="97"/>
        <v>0</v>
      </c>
      <c r="AC1546">
        <f t="shared" si="98"/>
        <v>0</v>
      </c>
      <c r="AD1546">
        <f t="shared" si="99"/>
        <v>0</v>
      </c>
    </row>
    <row r="1547" spans="1:30" x14ac:dyDescent="0.25">
      <c r="A1547">
        <v>1545</v>
      </c>
      <c r="B1547">
        <v>2487</v>
      </c>
      <c r="C1547">
        <v>4</v>
      </c>
      <c r="D1547">
        <v>2.7748499999999998</v>
      </c>
      <c r="W1547">
        <v>1544</v>
      </c>
      <c r="X1547">
        <v>2554</v>
      </c>
      <c r="Y1547">
        <v>4</v>
      </c>
      <c r="Z1547">
        <v>3.01389</v>
      </c>
      <c r="AA1547">
        <f t="shared" si="96"/>
        <v>3</v>
      </c>
      <c r="AB1547">
        <f t="shared" si="97"/>
        <v>1</v>
      </c>
      <c r="AC1547">
        <f t="shared" si="98"/>
        <v>0</v>
      </c>
      <c r="AD1547">
        <f t="shared" si="99"/>
        <v>0</v>
      </c>
    </row>
    <row r="1548" spans="1:30" x14ac:dyDescent="0.25">
      <c r="A1548">
        <v>1546</v>
      </c>
      <c r="B1548">
        <v>2057</v>
      </c>
      <c r="C1548">
        <v>1</v>
      </c>
      <c r="D1548">
        <v>3.57498</v>
      </c>
      <c r="W1548">
        <v>1545</v>
      </c>
      <c r="X1548">
        <v>2487</v>
      </c>
      <c r="Y1548">
        <v>4</v>
      </c>
      <c r="Z1548">
        <v>2.7748499999999998</v>
      </c>
      <c r="AA1548">
        <f t="shared" si="96"/>
        <v>3</v>
      </c>
      <c r="AB1548">
        <f t="shared" si="97"/>
        <v>1</v>
      </c>
      <c r="AC1548">
        <f t="shared" si="98"/>
        <v>0</v>
      </c>
      <c r="AD1548">
        <f t="shared" si="99"/>
        <v>0</v>
      </c>
    </row>
    <row r="1549" spans="1:30" x14ac:dyDescent="0.25">
      <c r="A1549">
        <v>1547</v>
      </c>
      <c r="B1549">
        <v>1854</v>
      </c>
      <c r="C1549">
        <v>16</v>
      </c>
      <c r="D1549">
        <v>6.0401899999999999</v>
      </c>
      <c r="W1549">
        <v>1546</v>
      </c>
      <c r="X1549">
        <v>2057</v>
      </c>
      <c r="Y1549">
        <v>1</v>
      </c>
      <c r="Z1549">
        <v>3.57498</v>
      </c>
      <c r="AA1549">
        <f t="shared" si="96"/>
        <v>4</v>
      </c>
      <c r="AB1549">
        <f t="shared" si="97"/>
        <v>1</v>
      </c>
      <c r="AC1549">
        <f t="shared" si="98"/>
        <v>1</v>
      </c>
      <c r="AD1549">
        <f t="shared" si="99"/>
        <v>0</v>
      </c>
    </row>
    <row r="1550" spans="1:30" x14ac:dyDescent="0.25">
      <c r="A1550">
        <v>1548</v>
      </c>
      <c r="B1550">
        <v>3207</v>
      </c>
      <c r="C1550">
        <v>1</v>
      </c>
      <c r="D1550">
        <v>1.1739999999999999</v>
      </c>
      <c r="W1550">
        <v>1547</v>
      </c>
      <c r="X1550">
        <v>1854</v>
      </c>
      <c r="Y1550">
        <v>16</v>
      </c>
      <c r="Z1550">
        <v>6.0401899999999999</v>
      </c>
      <c r="AA1550">
        <f t="shared" si="96"/>
        <v>6</v>
      </c>
      <c r="AB1550">
        <f t="shared" si="97"/>
        <v>1</v>
      </c>
      <c r="AC1550">
        <f t="shared" si="98"/>
        <v>1</v>
      </c>
      <c r="AD1550">
        <f t="shared" si="99"/>
        <v>1</v>
      </c>
    </row>
    <row r="1551" spans="1:30" x14ac:dyDescent="0.25">
      <c r="A1551">
        <v>1549</v>
      </c>
      <c r="B1551">
        <v>3702</v>
      </c>
      <c r="C1551">
        <v>2</v>
      </c>
      <c r="D1551">
        <v>2.6015899999999998</v>
      </c>
      <c r="W1551">
        <v>1548</v>
      </c>
      <c r="X1551">
        <v>3207</v>
      </c>
      <c r="Y1551">
        <v>1</v>
      </c>
      <c r="Z1551">
        <v>1.1739999999999999</v>
      </c>
      <c r="AA1551">
        <f t="shared" si="96"/>
        <v>1</v>
      </c>
      <c r="AB1551">
        <f t="shared" si="97"/>
        <v>0</v>
      </c>
      <c r="AC1551">
        <f t="shared" si="98"/>
        <v>0</v>
      </c>
      <c r="AD1551">
        <f t="shared" si="99"/>
        <v>0</v>
      </c>
    </row>
    <row r="1552" spans="1:30" x14ac:dyDescent="0.25">
      <c r="A1552">
        <v>1550</v>
      </c>
      <c r="B1552">
        <v>3847</v>
      </c>
      <c r="C1552">
        <v>1</v>
      </c>
      <c r="D1552">
        <v>2.2608899999999998</v>
      </c>
      <c r="W1552">
        <v>1549</v>
      </c>
      <c r="X1552">
        <v>3702</v>
      </c>
      <c r="Y1552">
        <v>2</v>
      </c>
      <c r="Z1552">
        <v>2.6015899999999998</v>
      </c>
      <c r="AA1552">
        <f t="shared" si="96"/>
        <v>3</v>
      </c>
      <c r="AB1552">
        <f t="shared" si="97"/>
        <v>1</v>
      </c>
      <c r="AC1552">
        <f t="shared" si="98"/>
        <v>0</v>
      </c>
      <c r="AD1552">
        <f t="shared" si="99"/>
        <v>0</v>
      </c>
    </row>
    <row r="1553" spans="1:30" x14ac:dyDescent="0.25">
      <c r="A1553">
        <v>1551</v>
      </c>
      <c r="B1553">
        <v>3001</v>
      </c>
      <c r="C1553">
        <v>2</v>
      </c>
      <c r="D1553">
        <v>2.4857300000000002</v>
      </c>
      <c r="W1553">
        <v>1550</v>
      </c>
      <c r="X1553">
        <v>3847</v>
      </c>
      <c r="Y1553">
        <v>1</v>
      </c>
      <c r="Z1553">
        <v>2.2608899999999998</v>
      </c>
      <c r="AA1553">
        <f t="shared" si="96"/>
        <v>2</v>
      </c>
      <c r="AB1553">
        <f t="shared" si="97"/>
        <v>1</v>
      </c>
      <c r="AC1553">
        <f t="shared" si="98"/>
        <v>0</v>
      </c>
      <c r="AD1553">
        <f t="shared" si="99"/>
        <v>0</v>
      </c>
    </row>
    <row r="1554" spans="1:30" x14ac:dyDescent="0.25">
      <c r="A1554">
        <v>1552</v>
      </c>
      <c r="B1554">
        <v>3465</v>
      </c>
      <c r="C1554">
        <v>5</v>
      </c>
      <c r="D1554">
        <v>2.8226499999999999</v>
      </c>
      <c r="W1554">
        <v>1551</v>
      </c>
      <c r="X1554">
        <v>3001</v>
      </c>
      <c r="Y1554">
        <v>2</v>
      </c>
      <c r="Z1554">
        <v>2.4857300000000002</v>
      </c>
      <c r="AA1554">
        <f t="shared" si="96"/>
        <v>2</v>
      </c>
      <c r="AB1554">
        <f t="shared" si="97"/>
        <v>0</v>
      </c>
      <c r="AC1554">
        <f t="shared" si="98"/>
        <v>0</v>
      </c>
      <c r="AD1554">
        <f t="shared" si="99"/>
        <v>0</v>
      </c>
    </row>
    <row r="1555" spans="1:30" x14ac:dyDescent="0.25">
      <c r="A1555">
        <v>1553</v>
      </c>
      <c r="B1555">
        <v>3849</v>
      </c>
      <c r="C1555">
        <v>2</v>
      </c>
      <c r="D1555">
        <v>2.5520999999999998</v>
      </c>
      <c r="W1555">
        <v>1552</v>
      </c>
      <c r="X1555">
        <v>3465</v>
      </c>
      <c r="Y1555">
        <v>5</v>
      </c>
      <c r="Z1555">
        <v>2.8226499999999999</v>
      </c>
      <c r="AA1555">
        <f t="shared" si="96"/>
        <v>3</v>
      </c>
      <c r="AB1555">
        <f t="shared" si="97"/>
        <v>1</v>
      </c>
      <c r="AC1555">
        <f t="shared" si="98"/>
        <v>1</v>
      </c>
      <c r="AD1555">
        <f t="shared" si="99"/>
        <v>0</v>
      </c>
    </row>
    <row r="1556" spans="1:30" x14ac:dyDescent="0.25">
      <c r="A1556">
        <v>1554</v>
      </c>
      <c r="B1556">
        <v>3003</v>
      </c>
      <c r="C1556">
        <v>3</v>
      </c>
      <c r="D1556">
        <v>2.79196</v>
      </c>
      <c r="W1556">
        <v>1553</v>
      </c>
      <c r="X1556">
        <v>3849</v>
      </c>
      <c r="Y1556">
        <v>2</v>
      </c>
      <c r="Z1556">
        <v>2.5520999999999998</v>
      </c>
      <c r="AA1556">
        <f t="shared" si="96"/>
        <v>3</v>
      </c>
      <c r="AB1556">
        <f t="shared" si="97"/>
        <v>1</v>
      </c>
      <c r="AC1556">
        <f t="shared" si="98"/>
        <v>0</v>
      </c>
      <c r="AD1556">
        <f t="shared" si="99"/>
        <v>0</v>
      </c>
    </row>
    <row r="1557" spans="1:30" x14ac:dyDescent="0.25">
      <c r="A1557">
        <v>1555</v>
      </c>
      <c r="B1557">
        <v>3704</v>
      </c>
      <c r="C1557">
        <v>4</v>
      </c>
      <c r="D1557">
        <v>2.7167300000000001</v>
      </c>
      <c r="W1557">
        <v>1554</v>
      </c>
      <c r="X1557">
        <v>3003</v>
      </c>
      <c r="Y1557">
        <v>3</v>
      </c>
      <c r="Z1557">
        <v>2.79196</v>
      </c>
      <c r="AA1557">
        <f t="shared" si="96"/>
        <v>3</v>
      </c>
      <c r="AB1557">
        <f t="shared" si="97"/>
        <v>0</v>
      </c>
      <c r="AC1557">
        <f t="shared" si="98"/>
        <v>0</v>
      </c>
      <c r="AD1557">
        <f t="shared" si="99"/>
        <v>0</v>
      </c>
    </row>
    <row r="1558" spans="1:30" x14ac:dyDescent="0.25">
      <c r="A1558">
        <v>1556</v>
      </c>
      <c r="B1558">
        <v>3933</v>
      </c>
      <c r="C1558">
        <v>9</v>
      </c>
      <c r="D1558">
        <v>3.1406499999999999</v>
      </c>
      <c r="W1558">
        <v>1555</v>
      </c>
      <c r="X1558">
        <v>3704</v>
      </c>
      <c r="Y1558">
        <v>4</v>
      </c>
      <c r="Z1558">
        <v>2.7167300000000001</v>
      </c>
      <c r="AA1558">
        <f t="shared" si="96"/>
        <v>3</v>
      </c>
      <c r="AB1558">
        <f t="shared" si="97"/>
        <v>1</v>
      </c>
      <c r="AC1558">
        <f t="shared" si="98"/>
        <v>0</v>
      </c>
      <c r="AD1558">
        <f t="shared" si="99"/>
        <v>0</v>
      </c>
    </row>
    <row r="1559" spans="1:30" x14ac:dyDescent="0.25">
      <c r="A1559">
        <v>1557</v>
      </c>
      <c r="B1559">
        <v>3279</v>
      </c>
      <c r="C1559">
        <v>1</v>
      </c>
      <c r="D1559">
        <v>3.62866</v>
      </c>
      <c r="W1559">
        <v>1556</v>
      </c>
      <c r="X1559">
        <v>3933</v>
      </c>
      <c r="Y1559">
        <v>9</v>
      </c>
      <c r="Z1559">
        <v>3.1406499999999999</v>
      </c>
      <c r="AA1559">
        <f t="shared" si="96"/>
        <v>3</v>
      </c>
      <c r="AB1559">
        <f t="shared" si="97"/>
        <v>1</v>
      </c>
      <c r="AC1559">
        <f t="shared" si="98"/>
        <v>1</v>
      </c>
      <c r="AD1559">
        <f t="shared" si="99"/>
        <v>1</v>
      </c>
    </row>
    <row r="1560" spans="1:30" x14ac:dyDescent="0.25">
      <c r="A1560">
        <v>1558</v>
      </c>
      <c r="B1560">
        <v>3074</v>
      </c>
      <c r="C1560">
        <v>11</v>
      </c>
      <c r="D1560">
        <v>5.9518899999999997</v>
      </c>
      <c r="W1560">
        <v>1557</v>
      </c>
      <c r="X1560">
        <v>3279</v>
      </c>
      <c r="Y1560">
        <v>1</v>
      </c>
      <c r="Z1560">
        <v>3.62866</v>
      </c>
      <c r="AA1560">
        <f t="shared" si="96"/>
        <v>4</v>
      </c>
      <c r="AB1560">
        <f t="shared" si="97"/>
        <v>1</v>
      </c>
      <c r="AC1560">
        <f t="shared" si="98"/>
        <v>1</v>
      </c>
      <c r="AD1560">
        <f t="shared" si="99"/>
        <v>0</v>
      </c>
    </row>
    <row r="1561" spans="1:30" x14ac:dyDescent="0.25">
      <c r="A1561">
        <v>1559</v>
      </c>
      <c r="B1561">
        <v>535</v>
      </c>
      <c r="C1561">
        <v>1</v>
      </c>
      <c r="D1561">
        <v>2.5863200000000002</v>
      </c>
      <c r="W1561">
        <v>1558</v>
      </c>
      <c r="X1561">
        <v>3074</v>
      </c>
      <c r="Y1561">
        <v>11</v>
      </c>
      <c r="Z1561">
        <v>5.9518899999999997</v>
      </c>
      <c r="AA1561">
        <f t="shared" si="96"/>
        <v>6</v>
      </c>
      <c r="AB1561">
        <f t="shared" si="97"/>
        <v>1</v>
      </c>
      <c r="AC1561">
        <f t="shared" si="98"/>
        <v>1</v>
      </c>
      <c r="AD1561">
        <f t="shared" si="99"/>
        <v>1</v>
      </c>
    </row>
    <row r="1562" spans="1:30" x14ac:dyDescent="0.25">
      <c r="A1562">
        <v>1560</v>
      </c>
      <c r="B1562">
        <v>472</v>
      </c>
      <c r="C1562">
        <v>1</v>
      </c>
      <c r="D1562">
        <v>2.35303</v>
      </c>
      <c r="W1562">
        <v>1559</v>
      </c>
      <c r="X1562">
        <v>535</v>
      </c>
      <c r="Y1562">
        <v>1</v>
      </c>
      <c r="Z1562">
        <v>2.5863200000000002</v>
      </c>
      <c r="AA1562">
        <f t="shared" si="96"/>
        <v>3</v>
      </c>
      <c r="AB1562">
        <f t="shared" si="97"/>
        <v>1</v>
      </c>
      <c r="AC1562">
        <f t="shared" si="98"/>
        <v>1</v>
      </c>
      <c r="AD1562">
        <f t="shared" si="99"/>
        <v>0</v>
      </c>
    </row>
    <row r="1563" spans="1:30" x14ac:dyDescent="0.25">
      <c r="A1563">
        <v>1561</v>
      </c>
      <c r="B1563">
        <v>1453</v>
      </c>
      <c r="C1563">
        <v>1</v>
      </c>
      <c r="D1563">
        <v>2.0058500000000001</v>
      </c>
      <c r="W1563">
        <v>1560</v>
      </c>
      <c r="X1563">
        <v>472</v>
      </c>
      <c r="Y1563">
        <v>1</v>
      </c>
      <c r="Z1563">
        <v>2.35303</v>
      </c>
      <c r="AA1563">
        <f t="shared" si="96"/>
        <v>2</v>
      </c>
      <c r="AB1563">
        <f t="shared" si="97"/>
        <v>1</v>
      </c>
      <c r="AC1563">
        <f t="shared" si="98"/>
        <v>0</v>
      </c>
      <c r="AD1563">
        <f t="shared" si="99"/>
        <v>0</v>
      </c>
    </row>
    <row r="1564" spans="1:30" x14ac:dyDescent="0.25">
      <c r="A1564">
        <v>1562</v>
      </c>
      <c r="B1564">
        <v>1366</v>
      </c>
      <c r="C1564">
        <v>3</v>
      </c>
      <c r="D1564">
        <v>2.5493800000000002</v>
      </c>
      <c r="W1564">
        <v>1561</v>
      </c>
      <c r="X1564">
        <v>1453</v>
      </c>
      <c r="Y1564">
        <v>1</v>
      </c>
      <c r="Z1564">
        <v>2.0058500000000001</v>
      </c>
      <c r="AA1564">
        <f t="shared" si="96"/>
        <v>2</v>
      </c>
      <c r="AB1564">
        <f t="shared" si="97"/>
        <v>1</v>
      </c>
      <c r="AC1564">
        <f t="shared" si="98"/>
        <v>0</v>
      </c>
      <c r="AD1564">
        <f t="shared" si="99"/>
        <v>0</v>
      </c>
    </row>
    <row r="1565" spans="1:30" x14ac:dyDescent="0.25">
      <c r="A1565">
        <v>1563</v>
      </c>
      <c r="B1565">
        <v>603</v>
      </c>
      <c r="C1565">
        <v>7</v>
      </c>
      <c r="D1565">
        <v>2.4635400000000001</v>
      </c>
      <c r="W1565">
        <v>1562</v>
      </c>
      <c r="X1565">
        <v>1366</v>
      </c>
      <c r="Y1565">
        <v>3</v>
      </c>
      <c r="Z1565">
        <v>2.5493800000000002</v>
      </c>
      <c r="AA1565">
        <f t="shared" si="96"/>
        <v>3</v>
      </c>
      <c r="AB1565">
        <f t="shared" si="97"/>
        <v>0</v>
      </c>
      <c r="AC1565">
        <f t="shared" si="98"/>
        <v>0</v>
      </c>
      <c r="AD1565">
        <f t="shared" si="99"/>
        <v>0</v>
      </c>
    </row>
    <row r="1566" spans="1:30" x14ac:dyDescent="0.25">
      <c r="A1566">
        <v>1564</v>
      </c>
      <c r="B1566">
        <v>539</v>
      </c>
      <c r="C1566">
        <v>1</v>
      </c>
      <c r="D1566">
        <v>2.6337000000000002</v>
      </c>
      <c r="W1566">
        <v>1563</v>
      </c>
      <c r="X1566">
        <v>603</v>
      </c>
      <c r="Y1566">
        <v>7</v>
      </c>
      <c r="Z1566">
        <v>2.4635400000000001</v>
      </c>
      <c r="AA1566">
        <f t="shared" si="96"/>
        <v>2</v>
      </c>
      <c r="AB1566">
        <f t="shared" si="97"/>
        <v>1</v>
      </c>
      <c r="AC1566">
        <f t="shared" si="98"/>
        <v>1</v>
      </c>
      <c r="AD1566">
        <f t="shared" si="99"/>
        <v>1</v>
      </c>
    </row>
    <row r="1567" spans="1:30" x14ac:dyDescent="0.25">
      <c r="A1567">
        <v>1565</v>
      </c>
      <c r="B1567">
        <v>540</v>
      </c>
      <c r="C1567">
        <v>2</v>
      </c>
      <c r="D1567">
        <v>2.6825299999999999</v>
      </c>
      <c r="W1567">
        <v>1564</v>
      </c>
      <c r="X1567">
        <v>539</v>
      </c>
      <c r="Y1567">
        <v>1</v>
      </c>
      <c r="Z1567">
        <v>2.6337000000000002</v>
      </c>
      <c r="AA1567">
        <f t="shared" si="96"/>
        <v>3</v>
      </c>
      <c r="AB1567">
        <f t="shared" si="97"/>
        <v>1</v>
      </c>
      <c r="AC1567">
        <f t="shared" si="98"/>
        <v>1</v>
      </c>
      <c r="AD1567">
        <f t="shared" si="99"/>
        <v>0</v>
      </c>
    </row>
    <row r="1568" spans="1:30" x14ac:dyDescent="0.25">
      <c r="A1568">
        <v>1566</v>
      </c>
      <c r="B1568">
        <v>476</v>
      </c>
      <c r="C1568">
        <v>4</v>
      </c>
      <c r="D1568">
        <v>2.2792300000000001</v>
      </c>
      <c r="W1568">
        <v>1565</v>
      </c>
      <c r="X1568">
        <v>540</v>
      </c>
      <c r="Y1568">
        <v>2</v>
      </c>
      <c r="Z1568">
        <v>2.6825299999999999</v>
      </c>
      <c r="AA1568">
        <f t="shared" si="96"/>
        <v>3</v>
      </c>
      <c r="AB1568">
        <f t="shared" si="97"/>
        <v>1</v>
      </c>
      <c r="AC1568">
        <f t="shared" si="98"/>
        <v>0</v>
      </c>
      <c r="AD1568">
        <f t="shared" si="99"/>
        <v>0</v>
      </c>
    </row>
    <row r="1569" spans="1:30" x14ac:dyDescent="0.25">
      <c r="A1569">
        <v>1567</v>
      </c>
      <c r="B1569">
        <v>199</v>
      </c>
      <c r="C1569">
        <v>1</v>
      </c>
      <c r="D1569">
        <v>1.7651300000000001</v>
      </c>
      <c r="W1569">
        <v>1566</v>
      </c>
      <c r="X1569">
        <v>476</v>
      </c>
      <c r="Y1569">
        <v>4</v>
      </c>
      <c r="Z1569">
        <v>2.2792300000000001</v>
      </c>
      <c r="AA1569">
        <f t="shared" si="96"/>
        <v>2</v>
      </c>
      <c r="AB1569">
        <f t="shared" si="97"/>
        <v>1</v>
      </c>
      <c r="AC1569">
        <f t="shared" si="98"/>
        <v>1</v>
      </c>
      <c r="AD1569">
        <f t="shared" si="99"/>
        <v>0</v>
      </c>
    </row>
    <row r="1570" spans="1:30" x14ac:dyDescent="0.25">
      <c r="A1570">
        <v>1568</v>
      </c>
      <c r="B1570">
        <v>140</v>
      </c>
      <c r="C1570">
        <v>1</v>
      </c>
      <c r="D1570">
        <v>1.66909</v>
      </c>
      <c r="W1570">
        <v>1567</v>
      </c>
      <c r="X1570">
        <v>199</v>
      </c>
      <c r="Y1570">
        <v>1</v>
      </c>
      <c r="Z1570">
        <v>1.7651300000000001</v>
      </c>
      <c r="AA1570">
        <f t="shared" si="96"/>
        <v>2</v>
      </c>
      <c r="AB1570">
        <f t="shared" si="97"/>
        <v>1</v>
      </c>
      <c r="AC1570">
        <f t="shared" si="98"/>
        <v>0</v>
      </c>
      <c r="AD1570">
        <f t="shared" si="99"/>
        <v>0</v>
      </c>
    </row>
    <row r="1571" spans="1:30" x14ac:dyDescent="0.25">
      <c r="A1571">
        <v>1569</v>
      </c>
      <c r="B1571">
        <v>285</v>
      </c>
      <c r="C1571">
        <v>1</v>
      </c>
      <c r="D1571">
        <v>0.29404000000000002</v>
      </c>
      <c r="W1571">
        <v>1568</v>
      </c>
      <c r="X1571">
        <v>140</v>
      </c>
      <c r="Y1571">
        <v>1</v>
      </c>
      <c r="Z1571">
        <v>1.66909</v>
      </c>
      <c r="AA1571">
        <f t="shared" si="96"/>
        <v>2</v>
      </c>
      <c r="AB1571">
        <f t="shared" si="97"/>
        <v>1</v>
      </c>
      <c r="AC1571">
        <f t="shared" si="98"/>
        <v>0</v>
      </c>
      <c r="AD1571">
        <f t="shared" si="99"/>
        <v>0</v>
      </c>
    </row>
    <row r="1572" spans="1:30" x14ac:dyDescent="0.25">
      <c r="A1572">
        <v>1570</v>
      </c>
      <c r="B1572">
        <v>546</v>
      </c>
      <c r="C1572">
        <v>2</v>
      </c>
      <c r="D1572">
        <v>2.3610799999999998</v>
      </c>
      <c r="W1572">
        <v>1569</v>
      </c>
      <c r="X1572">
        <v>285</v>
      </c>
      <c r="Y1572">
        <v>1</v>
      </c>
      <c r="Z1572">
        <v>0.29404000000000002</v>
      </c>
      <c r="AA1572">
        <f t="shared" si="96"/>
        <v>0</v>
      </c>
      <c r="AB1572">
        <f t="shared" si="97"/>
        <v>1</v>
      </c>
      <c r="AC1572">
        <f t="shared" si="98"/>
        <v>0</v>
      </c>
      <c r="AD1572">
        <f t="shared" si="99"/>
        <v>0</v>
      </c>
    </row>
    <row r="1573" spans="1:30" x14ac:dyDescent="0.25">
      <c r="A1573">
        <v>1571</v>
      </c>
      <c r="B1573">
        <v>146</v>
      </c>
      <c r="C1573">
        <v>2</v>
      </c>
      <c r="D1573">
        <v>0.92859000000000003</v>
      </c>
      <c r="W1573">
        <v>1570</v>
      </c>
      <c r="X1573">
        <v>546</v>
      </c>
      <c r="Y1573">
        <v>2</v>
      </c>
      <c r="Z1573">
        <v>2.3610799999999998</v>
      </c>
      <c r="AA1573">
        <f t="shared" si="96"/>
        <v>2</v>
      </c>
      <c r="AB1573">
        <f t="shared" si="97"/>
        <v>0</v>
      </c>
      <c r="AC1573">
        <f t="shared" si="98"/>
        <v>0</v>
      </c>
      <c r="AD1573">
        <f t="shared" si="99"/>
        <v>0</v>
      </c>
    </row>
    <row r="1574" spans="1:30" x14ac:dyDescent="0.25">
      <c r="A1574">
        <v>1572</v>
      </c>
      <c r="B1574">
        <v>2255</v>
      </c>
      <c r="C1574">
        <v>1</v>
      </c>
      <c r="D1574">
        <v>1.0841799999999999</v>
      </c>
      <c r="W1574">
        <v>1571</v>
      </c>
      <c r="X1574">
        <v>146</v>
      </c>
      <c r="Y1574">
        <v>2</v>
      </c>
      <c r="Z1574">
        <v>0.92859000000000003</v>
      </c>
      <c r="AA1574">
        <f t="shared" si="96"/>
        <v>1</v>
      </c>
      <c r="AB1574">
        <f t="shared" si="97"/>
        <v>1</v>
      </c>
      <c r="AC1574">
        <f t="shared" si="98"/>
        <v>0</v>
      </c>
      <c r="AD1574">
        <f t="shared" si="99"/>
        <v>0</v>
      </c>
    </row>
    <row r="1575" spans="1:30" x14ac:dyDescent="0.25">
      <c r="A1575">
        <v>1573</v>
      </c>
      <c r="B1575">
        <v>2161</v>
      </c>
      <c r="C1575">
        <v>1</v>
      </c>
      <c r="D1575">
        <v>1.44817</v>
      </c>
      <c r="W1575">
        <v>1572</v>
      </c>
      <c r="X1575">
        <v>2255</v>
      </c>
      <c r="Y1575">
        <v>1</v>
      </c>
      <c r="Z1575">
        <v>1.0841799999999999</v>
      </c>
      <c r="AA1575">
        <f t="shared" si="96"/>
        <v>1</v>
      </c>
      <c r="AB1575">
        <f t="shared" si="97"/>
        <v>0</v>
      </c>
      <c r="AC1575">
        <f t="shared" si="98"/>
        <v>0</v>
      </c>
      <c r="AD1575">
        <f t="shared" si="99"/>
        <v>0</v>
      </c>
    </row>
    <row r="1576" spans="1:30" x14ac:dyDescent="0.25">
      <c r="A1576">
        <v>1574</v>
      </c>
      <c r="B1576">
        <v>2642</v>
      </c>
      <c r="C1576">
        <v>1</v>
      </c>
      <c r="D1576">
        <v>1.7314400000000001</v>
      </c>
      <c r="W1576">
        <v>1573</v>
      </c>
      <c r="X1576">
        <v>2161</v>
      </c>
      <c r="Y1576">
        <v>1</v>
      </c>
      <c r="Z1576">
        <v>1.44817</v>
      </c>
      <c r="AA1576">
        <f t="shared" si="96"/>
        <v>1</v>
      </c>
      <c r="AB1576">
        <f t="shared" si="97"/>
        <v>0</v>
      </c>
      <c r="AC1576">
        <f t="shared" si="98"/>
        <v>0</v>
      </c>
      <c r="AD1576">
        <f t="shared" si="99"/>
        <v>0</v>
      </c>
    </row>
    <row r="1577" spans="1:30" x14ac:dyDescent="0.25">
      <c r="A1577">
        <v>1575</v>
      </c>
      <c r="B1577">
        <v>1713</v>
      </c>
      <c r="C1577">
        <v>2</v>
      </c>
      <c r="D1577">
        <v>2.0767199999999999</v>
      </c>
      <c r="W1577">
        <v>1574</v>
      </c>
      <c r="X1577">
        <v>2642</v>
      </c>
      <c r="Y1577">
        <v>1</v>
      </c>
      <c r="Z1577">
        <v>1.7314400000000001</v>
      </c>
      <c r="AA1577">
        <f t="shared" si="96"/>
        <v>2</v>
      </c>
      <c r="AB1577">
        <f t="shared" si="97"/>
        <v>1</v>
      </c>
      <c r="AC1577">
        <f t="shared" si="98"/>
        <v>0</v>
      </c>
      <c r="AD1577">
        <f t="shared" si="99"/>
        <v>0</v>
      </c>
    </row>
    <row r="1578" spans="1:30" x14ac:dyDescent="0.25">
      <c r="A1578">
        <v>1576</v>
      </c>
      <c r="B1578">
        <v>2233</v>
      </c>
      <c r="C1578">
        <v>3</v>
      </c>
      <c r="D1578">
        <v>3.0739399999999999</v>
      </c>
      <c r="W1578">
        <v>1575</v>
      </c>
      <c r="X1578">
        <v>1713</v>
      </c>
      <c r="Y1578">
        <v>2</v>
      </c>
      <c r="Z1578">
        <v>2.0767199999999999</v>
      </c>
      <c r="AA1578">
        <f t="shared" si="96"/>
        <v>2</v>
      </c>
      <c r="AB1578">
        <f t="shared" si="97"/>
        <v>0</v>
      </c>
      <c r="AC1578">
        <f t="shared" si="98"/>
        <v>0</v>
      </c>
      <c r="AD1578">
        <f t="shared" si="99"/>
        <v>0</v>
      </c>
    </row>
    <row r="1579" spans="1:30" x14ac:dyDescent="0.25">
      <c r="A1579">
        <v>1577</v>
      </c>
      <c r="B1579">
        <v>1589</v>
      </c>
      <c r="C1579">
        <v>1</v>
      </c>
      <c r="D1579">
        <v>3.0573299999999999</v>
      </c>
      <c r="W1579">
        <v>1576</v>
      </c>
      <c r="X1579">
        <v>2233</v>
      </c>
      <c r="Y1579">
        <v>3</v>
      </c>
      <c r="Z1579">
        <v>3.0739399999999999</v>
      </c>
      <c r="AA1579">
        <f t="shared" si="96"/>
        <v>3</v>
      </c>
      <c r="AB1579">
        <f t="shared" si="97"/>
        <v>0</v>
      </c>
      <c r="AC1579">
        <f t="shared" si="98"/>
        <v>0</v>
      </c>
      <c r="AD1579">
        <f t="shared" si="99"/>
        <v>0</v>
      </c>
    </row>
    <row r="1580" spans="1:30" x14ac:dyDescent="0.25">
      <c r="A1580">
        <v>1578</v>
      </c>
      <c r="B1580">
        <v>2707</v>
      </c>
      <c r="C1580">
        <v>3</v>
      </c>
      <c r="D1580">
        <v>7.70343</v>
      </c>
      <c r="W1580">
        <v>1577</v>
      </c>
      <c r="X1580">
        <v>1589</v>
      </c>
      <c r="Y1580">
        <v>1</v>
      </c>
      <c r="Z1580">
        <v>3.0573299999999999</v>
      </c>
      <c r="AA1580">
        <f t="shared" si="96"/>
        <v>3</v>
      </c>
      <c r="AB1580">
        <f t="shared" si="97"/>
        <v>1</v>
      </c>
      <c r="AC1580">
        <f t="shared" si="98"/>
        <v>1</v>
      </c>
      <c r="AD1580">
        <f t="shared" si="99"/>
        <v>0</v>
      </c>
    </row>
    <row r="1581" spans="1:30" x14ac:dyDescent="0.25">
      <c r="A1581">
        <v>1579</v>
      </c>
      <c r="B1581">
        <v>1851</v>
      </c>
      <c r="C1581">
        <v>1</v>
      </c>
      <c r="D1581">
        <v>6.0802300000000002</v>
      </c>
      <c r="W1581">
        <v>1578</v>
      </c>
      <c r="X1581">
        <v>2707</v>
      </c>
      <c r="Y1581">
        <v>3</v>
      </c>
      <c r="Z1581">
        <v>7.70343</v>
      </c>
      <c r="AA1581">
        <f t="shared" si="96"/>
        <v>8</v>
      </c>
      <c r="AB1581">
        <f t="shared" si="97"/>
        <v>1</v>
      </c>
      <c r="AC1581">
        <f t="shared" si="98"/>
        <v>1</v>
      </c>
      <c r="AD1581">
        <f t="shared" si="99"/>
        <v>1</v>
      </c>
    </row>
    <row r="1582" spans="1:30" x14ac:dyDescent="0.25">
      <c r="A1582">
        <v>1580</v>
      </c>
      <c r="B1582">
        <v>1260</v>
      </c>
      <c r="C1582">
        <v>1</v>
      </c>
      <c r="D1582">
        <v>1.3612899999999999</v>
      </c>
      <c r="W1582">
        <v>1579</v>
      </c>
      <c r="X1582">
        <v>1851</v>
      </c>
      <c r="Y1582">
        <v>1</v>
      </c>
      <c r="Z1582">
        <v>6.0802300000000002</v>
      </c>
      <c r="AA1582">
        <f t="shared" si="96"/>
        <v>6</v>
      </c>
      <c r="AB1582">
        <f t="shared" si="97"/>
        <v>1</v>
      </c>
      <c r="AC1582">
        <f t="shared" si="98"/>
        <v>1</v>
      </c>
      <c r="AD1582">
        <f t="shared" si="99"/>
        <v>1</v>
      </c>
    </row>
    <row r="1583" spans="1:30" x14ac:dyDescent="0.25">
      <c r="A1583">
        <v>1581</v>
      </c>
      <c r="B1583">
        <v>847</v>
      </c>
      <c r="C1583">
        <v>3</v>
      </c>
      <c r="D1583">
        <v>1.9336500000000001</v>
      </c>
      <c r="W1583">
        <v>1580</v>
      </c>
      <c r="X1583">
        <v>1260</v>
      </c>
      <c r="Y1583">
        <v>1</v>
      </c>
      <c r="Z1583">
        <v>1.3612899999999999</v>
      </c>
      <c r="AA1583">
        <f t="shared" si="96"/>
        <v>1</v>
      </c>
      <c r="AB1583">
        <f t="shared" si="97"/>
        <v>0</v>
      </c>
      <c r="AC1583">
        <f t="shared" si="98"/>
        <v>0</v>
      </c>
      <c r="AD1583">
        <f t="shared" si="99"/>
        <v>0</v>
      </c>
    </row>
    <row r="1584" spans="1:30" x14ac:dyDescent="0.25">
      <c r="A1584">
        <v>1582</v>
      </c>
      <c r="B1584">
        <v>1374</v>
      </c>
      <c r="C1584">
        <v>9</v>
      </c>
      <c r="D1584">
        <v>2.32904</v>
      </c>
      <c r="W1584">
        <v>1581</v>
      </c>
      <c r="X1584">
        <v>847</v>
      </c>
      <c r="Y1584">
        <v>3</v>
      </c>
      <c r="Z1584">
        <v>1.9336500000000001</v>
      </c>
      <c r="AA1584">
        <f t="shared" si="96"/>
        <v>2</v>
      </c>
      <c r="AB1584">
        <f t="shared" si="97"/>
        <v>1</v>
      </c>
      <c r="AC1584">
        <f t="shared" si="98"/>
        <v>0</v>
      </c>
      <c r="AD1584">
        <f t="shared" si="99"/>
        <v>0</v>
      </c>
    </row>
    <row r="1585" spans="1:30" x14ac:dyDescent="0.25">
      <c r="A1585">
        <v>1583</v>
      </c>
      <c r="B1585">
        <v>3288</v>
      </c>
      <c r="C1585">
        <v>1</v>
      </c>
      <c r="D1585">
        <v>0.93130999999999997</v>
      </c>
      <c r="W1585">
        <v>1582</v>
      </c>
      <c r="X1585">
        <v>1374</v>
      </c>
      <c r="Y1585">
        <v>9</v>
      </c>
      <c r="Z1585">
        <v>2.32904</v>
      </c>
      <c r="AA1585">
        <f t="shared" si="96"/>
        <v>2</v>
      </c>
      <c r="AB1585">
        <f t="shared" si="97"/>
        <v>1</v>
      </c>
      <c r="AC1585">
        <f t="shared" si="98"/>
        <v>1</v>
      </c>
      <c r="AD1585">
        <f t="shared" si="99"/>
        <v>1</v>
      </c>
    </row>
    <row r="1586" spans="1:30" x14ac:dyDescent="0.25">
      <c r="A1586">
        <v>1584</v>
      </c>
      <c r="B1586">
        <v>3382</v>
      </c>
      <c r="C1586">
        <v>1</v>
      </c>
      <c r="D1586">
        <v>1.3462799999999999</v>
      </c>
      <c r="W1586">
        <v>1583</v>
      </c>
      <c r="X1586">
        <v>3288</v>
      </c>
      <c r="Y1586">
        <v>1</v>
      </c>
      <c r="Z1586">
        <v>0.93130999999999997</v>
      </c>
      <c r="AA1586">
        <f t="shared" si="96"/>
        <v>1</v>
      </c>
      <c r="AB1586">
        <f t="shared" si="97"/>
        <v>0</v>
      </c>
      <c r="AC1586">
        <f t="shared" si="98"/>
        <v>0</v>
      </c>
      <c r="AD1586">
        <f t="shared" si="99"/>
        <v>0</v>
      </c>
    </row>
    <row r="1587" spans="1:30" x14ac:dyDescent="0.25">
      <c r="A1587">
        <v>1585</v>
      </c>
      <c r="B1587">
        <v>3857</v>
      </c>
      <c r="C1587">
        <v>1</v>
      </c>
      <c r="D1587">
        <v>1.8626499999999999</v>
      </c>
      <c r="W1587">
        <v>1584</v>
      </c>
      <c r="X1587">
        <v>3382</v>
      </c>
      <c r="Y1587">
        <v>1</v>
      </c>
      <c r="Z1587">
        <v>1.3462799999999999</v>
      </c>
      <c r="AA1587">
        <f t="shared" si="96"/>
        <v>1</v>
      </c>
      <c r="AB1587">
        <f t="shared" si="97"/>
        <v>0</v>
      </c>
      <c r="AC1587">
        <f t="shared" si="98"/>
        <v>0</v>
      </c>
      <c r="AD1587">
        <f t="shared" si="99"/>
        <v>0</v>
      </c>
    </row>
    <row r="1588" spans="1:30" x14ac:dyDescent="0.25">
      <c r="A1588">
        <v>1586</v>
      </c>
      <c r="B1588">
        <v>2933</v>
      </c>
      <c r="C1588">
        <v>2</v>
      </c>
      <c r="D1588">
        <v>1.94851</v>
      </c>
      <c r="W1588">
        <v>1585</v>
      </c>
      <c r="X1588">
        <v>3857</v>
      </c>
      <c r="Y1588">
        <v>1</v>
      </c>
      <c r="Z1588">
        <v>1.8626499999999999</v>
      </c>
      <c r="AA1588">
        <f t="shared" si="96"/>
        <v>2</v>
      </c>
      <c r="AB1588">
        <f t="shared" si="97"/>
        <v>1</v>
      </c>
      <c r="AC1588">
        <f t="shared" si="98"/>
        <v>0</v>
      </c>
      <c r="AD1588">
        <f t="shared" si="99"/>
        <v>0</v>
      </c>
    </row>
    <row r="1589" spans="1:30" x14ac:dyDescent="0.25">
      <c r="A1589">
        <v>1587</v>
      </c>
      <c r="B1589">
        <v>3842</v>
      </c>
      <c r="C1589">
        <v>7</v>
      </c>
      <c r="D1589">
        <v>4.1598199999999999</v>
      </c>
      <c r="W1589">
        <v>1586</v>
      </c>
      <c r="X1589">
        <v>2933</v>
      </c>
      <c r="Y1589">
        <v>2</v>
      </c>
      <c r="Z1589">
        <v>1.94851</v>
      </c>
      <c r="AA1589">
        <f t="shared" si="96"/>
        <v>2</v>
      </c>
      <c r="AB1589">
        <f t="shared" si="97"/>
        <v>0</v>
      </c>
      <c r="AC1589">
        <f t="shared" si="98"/>
        <v>0</v>
      </c>
      <c r="AD1589">
        <f t="shared" si="99"/>
        <v>0</v>
      </c>
    </row>
    <row r="1590" spans="1:30" x14ac:dyDescent="0.25">
      <c r="A1590">
        <v>1588</v>
      </c>
      <c r="B1590">
        <v>2810</v>
      </c>
      <c r="C1590">
        <v>1</v>
      </c>
      <c r="D1590">
        <v>3.0663800000000001</v>
      </c>
      <c r="W1590">
        <v>1587</v>
      </c>
      <c r="X1590">
        <v>3842</v>
      </c>
      <c r="Y1590">
        <v>7</v>
      </c>
      <c r="Z1590">
        <v>4.1598199999999999</v>
      </c>
      <c r="AA1590">
        <f t="shared" si="96"/>
        <v>4</v>
      </c>
      <c r="AB1590">
        <f t="shared" si="97"/>
        <v>1</v>
      </c>
      <c r="AC1590">
        <f t="shared" si="98"/>
        <v>1</v>
      </c>
      <c r="AD1590">
        <f t="shared" si="99"/>
        <v>0</v>
      </c>
    </row>
    <row r="1591" spans="1:30" x14ac:dyDescent="0.25">
      <c r="A1591">
        <v>1589</v>
      </c>
      <c r="B1591">
        <v>3696</v>
      </c>
      <c r="C1591">
        <v>3</v>
      </c>
      <c r="D1591">
        <v>4.3077699999999997</v>
      </c>
      <c r="W1591">
        <v>1588</v>
      </c>
      <c r="X1591">
        <v>2810</v>
      </c>
      <c r="Y1591">
        <v>1</v>
      </c>
      <c r="Z1591">
        <v>3.0663800000000001</v>
      </c>
      <c r="AA1591">
        <f t="shared" si="96"/>
        <v>3</v>
      </c>
      <c r="AB1591">
        <f t="shared" si="97"/>
        <v>1</v>
      </c>
      <c r="AC1591">
        <f t="shared" si="98"/>
        <v>1</v>
      </c>
      <c r="AD1591">
        <f t="shared" si="99"/>
        <v>0</v>
      </c>
    </row>
    <row r="1592" spans="1:30" x14ac:dyDescent="0.25">
      <c r="A1592">
        <v>1590</v>
      </c>
      <c r="B1592">
        <v>3071</v>
      </c>
      <c r="C1592">
        <v>2</v>
      </c>
      <c r="D1592">
        <v>6.0232799999999997</v>
      </c>
      <c r="W1592">
        <v>1589</v>
      </c>
      <c r="X1592">
        <v>3696</v>
      </c>
      <c r="Y1592">
        <v>3</v>
      </c>
      <c r="Z1592">
        <v>4.3077699999999997</v>
      </c>
      <c r="AA1592">
        <f t="shared" si="96"/>
        <v>4</v>
      </c>
      <c r="AB1592">
        <f t="shared" si="97"/>
        <v>1</v>
      </c>
      <c r="AC1592">
        <f t="shared" si="98"/>
        <v>0</v>
      </c>
      <c r="AD1592">
        <f t="shared" si="99"/>
        <v>0</v>
      </c>
    </row>
    <row r="1593" spans="1:30" x14ac:dyDescent="0.25">
      <c r="A1593">
        <v>1591</v>
      </c>
      <c r="B1593">
        <v>485</v>
      </c>
      <c r="C1593">
        <v>1</v>
      </c>
      <c r="D1593">
        <v>0.90712999999999999</v>
      </c>
      <c r="W1593">
        <v>1590</v>
      </c>
      <c r="X1593">
        <v>3071</v>
      </c>
      <c r="Y1593">
        <v>2</v>
      </c>
      <c r="Z1593">
        <v>6.0232799999999997</v>
      </c>
      <c r="AA1593">
        <f t="shared" si="96"/>
        <v>6</v>
      </c>
      <c r="AB1593">
        <f t="shared" si="97"/>
        <v>1</v>
      </c>
      <c r="AC1593">
        <f t="shared" si="98"/>
        <v>1</v>
      </c>
      <c r="AD1593">
        <f t="shared" si="99"/>
        <v>1</v>
      </c>
    </row>
    <row r="1594" spans="1:30" x14ac:dyDescent="0.25">
      <c r="A1594">
        <v>1592</v>
      </c>
      <c r="B1594">
        <v>94</v>
      </c>
      <c r="C1594">
        <v>1</v>
      </c>
      <c r="D1594">
        <v>0.88585999999999998</v>
      </c>
      <c r="W1594">
        <v>1591</v>
      </c>
      <c r="X1594">
        <v>485</v>
      </c>
      <c r="Y1594">
        <v>1</v>
      </c>
      <c r="Z1594">
        <v>0.90712999999999999</v>
      </c>
      <c r="AA1594">
        <f t="shared" si="96"/>
        <v>1</v>
      </c>
      <c r="AB1594">
        <f t="shared" si="97"/>
        <v>0</v>
      </c>
      <c r="AC1594">
        <f t="shared" si="98"/>
        <v>0</v>
      </c>
      <c r="AD1594">
        <f t="shared" si="99"/>
        <v>0</v>
      </c>
    </row>
    <row r="1595" spans="1:30" x14ac:dyDescent="0.25">
      <c r="A1595">
        <v>1593</v>
      </c>
      <c r="B1595">
        <v>149</v>
      </c>
      <c r="C1595">
        <v>1</v>
      </c>
      <c r="D1595">
        <v>0.89371</v>
      </c>
      <c r="W1595">
        <v>1592</v>
      </c>
      <c r="X1595">
        <v>94</v>
      </c>
      <c r="Y1595">
        <v>1</v>
      </c>
      <c r="Z1595">
        <v>0.88585999999999998</v>
      </c>
      <c r="AA1595">
        <f t="shared" si="96"/>
        <v>1</v>
      </c>
      <c r="AB1595">
        <f t="shared" si="97"/>
        <v>0</v>
      </c>
      <c r="AC1595">
        <f t="shared" si="98"/>
        <v>0</v>
      </c>
      <c r="AD1595">
        <f t="shared" si="99"/>
        <v>0</v>
      </c>
    </row>
    <row r="1596" spans="1:30" x14ac:dyDescent="0.25">
      <c r="A1596">
        <v>1594</v>
      </c>
      <c r="B1596">
        <v>1268</v>
      </c>
      <c r="C1596">
        <v>3</v>
      </c>
      <c r="D1596">
        <v>1.92686</v>
      </c>
      <c r="W1596">
        <v>1593</v>
      </c>
      <c r="X1596">
        <v>149</v>
      </c>
      <c r="Y1596">
        <v>1</v>
      </c>
      <c r="Z1596">
        <v>0.89371</v>
      </c>
      <c r="AA1596">
        <f t="shared" si="96"/>
        <v>1</v>
      </c>
      <c r="AB1596">
        <f t="shared" si="97"/>
        <v>0</v>
      </c>
      <c r="AC1596">
        <f t="shared" si="98"/>
        <v>0</v>
      </c>
      <c r="AD1596">
        <f t="shared" si="99"/>
        <v>0</v>
      </c>
    </row>
    <row r="1597" spans="1:30" x14ac:dyDescent="0.25">
      <c r="A1597">
        <v>1595</v>
      </c>
      <c r="B1597">
        <v>1320</v>
      </c>
      <c r="C1597">
        <v>1</v>
      </c>
      <c r="D1597">
        <v>1.56749</v>
      </c>
      <c r="W1597">
        <v>1594</v>
      </c>
      <c r="X1597">
        <v>1268</v>
      </c>
      <c r="Y1597">
        <v>3</v>
      </c>
      <c r="Z1597">
        <v>1.92686</v>
      </c>
      <c r="AA1597">
        <f t="shared" si="96"/>
        <v>2</v>
      </c>
      <c r="AB1597">
        <f t="shared" si="97"/>
        <v>1</v>
      </c>
      <c r="AC1597">
        <f t="shared" si="98"/>
        <v>0</v>
      </c>
      <c r="AD1597">
        <f t="shared" si="99"/>
        <v>0</v>
      </c>
    </row>
    <row r="1598" spans="1:30" x14ac:dyDescent="0.25">
      <c r="A1598">
        <v>1596</v>
      </c>
      <c r="B1598">
        <v>898</v>
      </c>
      <c r="C1598">
        <v>1</v>
      </c>
      <c r="D1598">
        <v>1.99749</v>
      </c>
      <c r="W1598">
        <v>1595</v>
      </c>
      <c r="X1598">
        <v>1320</v>
      </c>
      <c r="Y1598">
        <v>1</v>
      </c>
      <c r="Z1598">
        <v>1.56749</v>
      </c>
      <c r="AA1598">
        <f t="shared" si="96"/>
        <v>2</v>
      </c>
      <c r="AB1598">
        <f t="shared" si="97"/>
        <v>1</v>
      </c>
      <c r="AC1598">
        <f t="shared" si="98"/>
        <v>0</v>
      </c>
      <c r="AD1598">
        <f t="shared" si="99"/>
        <v>0</v>
      </c>
    </row>
    <row r="1599" spans="1:30" x14ac:dyDescent="0.25">
      <c r="A1599">
        <v>1597</v>
      </c>
      <c r="B1599">
        <v>1409</v>
      </c>
      <c r="C1599">
        <v>1</v>
      </c>
      <c r="D1599">
        <v>2.0198999999999998</v>
      </c>
      <c r="W1599">
        <v>1596</v>
      </c>
      <c r="X1599">
        <v>898</v>
      </c>
      <c r="Y1599">
        <v>1</v>
      </c>
      <c r="Z1599">
        <v>1.99749</v>
      </c>
      <c r="AA1599">
        <f t="shared" si="96"/>
        <v>2</v>
      </c>
      <c r="AB1599">
        <f t="shared" si="97"/>
        <v>1</v>
      </c>
      <c r="AC1599">
        <f t="shared" si="98"/>
        <v>0</v>
      </c>
      <c r="AD1599">
        <f t="shared" si="99"/>
        <v>0</v>
      </c>
    </row>
    <row r="1600" spans="1:30" x14ac:dyDescent="0.25">
      <c r="A1600">
        <v>1598</v>
      </c>
      <c r="B1600">
        <v>853</v>
      </c>
      <c r="C1600">
        <v>1</v>
      </c>
      <c r="D1600">
        <v>2.5009700000000001</v>
      </c>
      <c r="W1600">
        <v>1597</v>
      </c>
      <c r="X1600">
        <v>1409</v>
      </c>
      <c r="Y1600">
        <v>1</v>
      </c>
      <c r="Z1600">
        <v>2.0198999999999998</v>
      </c>
      <c r="AA1600">
        <f t="shared" si="96"/>
        <v>2</v>
      </c>
      <c r="AB1600">
        <f t="shared" si="97"/>
        <v>1</v>
      </c>
      <c r="AC1600">
        <f t="shared" si="98"/>
        <v>0</v>
      </c>
      <c r="AD1600">
        <f t="shared" si="99"/>
        <v>0</v>
      </c>
    </row>
    <row r="1601" spans="1:30" x14ac:dyDescent="0.25">
      <c r="A1601">
        <v>1599</v>
      </c>
      <c r="B1601">
        <v>936</v>
      </c>
      <c r="C1601">
        <v>2</v>
      </c>
      <c r="D1601">
        <v>2.3961000000000001</v>
      </c>
      <c r="W1601">
        <v>1598</v>
      </c>
      <c r="X1601">
        <v>853</v>
      </c>
      <c r="Y1601">
        <v>1</v>
      </c>
      <c r="Z1601">
        <v>2.5009700000000001</v>
      </c>
      <c r="AA1601">
        <f t="shared" si="96"/>
        <v>3</v>
      </c>
      <c r="AB1601">
        <f t="shared" si="97"/>
        <v>1</v>
      </c>
      <c r="AC1601">
        <f t="shared" si="98"/>
        <v>1</v>
      </c>
      <c r="AD1601">
        <f t="shared" si="99"/>
        <v>0</v>
      </c>
    </row>
    <row r="1602" spans="1:30" x14ac:dyDescent="0.25">
      <c r="A1602">
        <v>1600</v>
      </c>
      <c r="B1602">
        <v>1262</v>
      </c>
      <c r="C1602">
        <v>1</v>
      </c>
      <c r="D1602">
        <v>1.07378</v>
      </c>
      <c r="W1602">
        <v>1599</v>
      </c>
      <c r="X1602">
        <v>936</v>
      </c>
      <c r="Y1602">
        <v>2</v>
      </c>
      <c r="Z1602">
        <v>2.3961000000000001</v>
      </c>
      <c r="AA1602">
        <f t="shared" si="96"/>
        <v>2</v>
      </c>
      <c r="AB1602">
        <f t="shared" si="97"/>
        <v>0</v>
      </c>
      <c r="AC1602">
        <f t="shared" si="98"/>
        <v>0</v>
      </c>
      <c r="AD1602">
        <f t="shared" si="99"/>
        <v>0</v>
      </c>
    </row>
    <row r="1603" spans="1:30" x14ac:dyDescent="0.25">
      <c r="A1603">
        <v>1601</v>
      </c>
      <c r="B1603">
        <v>1459</v>
      </c>
      <c r="C1603">
        <v>1</v>
      </c>
      <c r="D1603">
        <v>0.72667000000000004</v>
      </c>
      <c r="W1603">
        <v>1600</v>
      </c>
      <c r="X1603">
        <v>1262</v>
      </c>
      <c r="Y1603">
        <v>1</v>
      </c>
      <c r="Z1603">
        <v>1.07378</v>
      </c>
      <c r="AA1603">
        <f t="shared" si="96"/>
        <v>1</v>
      </c>
      <c r="AB1603">
        <f t="shared" si="97"/>
        <v>0</v>
      </c>
      <c r="AC1603">
        <f t="shared" si="98"/>
        <v>0</v>
      </c>
      <c r="AD1603">
        <f t="shared" si="99"/>
        <v>0</v>
      </c>
    </row>
    <row r="1604" spans="1:30" x14ac:dyDescent="0.25">
      <c r="A1604">
        <v>1602</v>
      </c>
      <c r="B1604">
        <v>1022</v>
      </c>
      <c r="C1604">
        <v>1</v>
      </c>
      <c r="D1604">
        <v>0.88975000000000004</v>
      </c>
      <c r="W1604">
        <v>1601</v>
      </c>
      <c r="X1604">
        <v>1459</v>
      </c>
      <c r="Y1604">
        <v>1</v>
      </c>
      <c r="Z1604">
        <v>0.72667000000000004</v>
      </c>
      <c r="AA1604">
        <f t="shared" si="96"/>
        <v>1</v>
      </c>
      <c r="AB1604">
        <f t="shared" si="97"/>
        <v>0</v>
      </c>
      <c r="AC1604">
        <f t="shared" si="98"/>
        <v>0</v>
      </c>
      <c r="AD1604">
        <f t="shared" si="99"/>
        <v>0</v>
      </c>
    </row>
    <row r="1605" spans="1:30" x14ac:dyDescent="0.25">
      <c r="A1605">
        <v>1603</v>
      </c>
      <c r="B1605">
        <v>807</v>
      </c>
      <c r="C1605">
        <v>1</v>
      </c>
      <c r="D1605">
        <v>0.69694</v>
      </c>
      <c r="W1605">
        <v>1602</v>
      </c>
      <c r="X1605">
        <v>1022</v>
      </c>
      <c r="Y1605">
        <v>1</v>
      </c>
      <c r="Z1605">
        <v>0.88975000000000004</v>
      </c>
      <c r="AA1605">
        <f t="shared" ref="AA1605:AA1668" si="100">ROUND(Z1605,0)</f>
        <v>1</v>
      </c>
      <c r="AB1605">
        <f t="shared" ref="AB1605:AB1668" si="101">IF(AA1605=Y1605,0,1)</f>
        <v>0</v>
      </c>
      <c r="AC1605">
        <f t="shared" ref="AC1605:AC1668" si="102">IF(AA1605&lt;Y1605+2,IF(AA1605&gt;Y1605-2,0,1),1)</f>
        <v>0</v>
      </c>
      <c r="AD1605">
        <f t="shared" ref="AD1605:AD1668" si="103">IF(AA1605&lt;Y1605+4,IF(AA1605&gt;Y1605-4,0,1),1)</f>
        <v>0</v>
      </c>
    </row>
    <row r="1606" spans="1:30" x14ac:dyDescent="0.25">
      <c r="A1606">
        <v>1604</v>
      </c>
      <c r="B1606">
        <v>1258</v>
      </c>
      <c r="C1606">
        <v>1</v>
      </c>
      <c r="D1606">
        <v>1.7850200000000001</v>
      </c>
      <c r="W1606">
        <v>1603</v>
      </c>
      <c r="X1606">
        <v>807</v>
      </c>
      <c r="Y1606">
        <v>1</v>
      </c>
      <c r="Z1606">
        <v>0.69694</v>
      </c>
      <c r="AA1606">
        <f t="shared" si="100"/>
        <v>1</v>
      </c>
      <c r="AB1606">
        <f t="shared" si="101"/>
        <v>0</v>
      </c>
      <c r="AC1606">
        <f t="shared" si="102"/>
        <v>0</v>
      </c>
      <c r="AD1606">
        <f t="shared" si="103"/>
        <v>0</v>
      </c>
    </row>
    <row r="1607" spans="1:30" x14ac:dyDescent="0.25">
      <c r="A1607">
        <v>1605</v>
      </c>
      <c r="B1607">
        <v>1370</v>
      </c>
      <c r="C1607">
        <v>2</v>
      </c>
      <c r="D1607">
        <v>1.7478800000000001</v>
      </c>
      <c r="W1607">
        <v>1604</v>
      </c>
      <c r="X1607">
        <v>1258</v>
      </c>
      <c r="Y1607">
        <v>1</v>
      </c>
      <c r="Z1607">
        <v>1.7850200000000001</v>
      </c>
      <c r="AA1607">
        <f t="shared" si="100"/>
        <v>2</v>
      </c>
      <c r="AB1607">
        <f t="shared" si="101"/>
        <v>1</v>
      </c>
      <c r="AC1607">
        <f t="shared" si="102"/>
        <v>0</v>
      </c>
      <c r="AD1607">
        <f t="shared" si="103"/>
        <v>0</v>
      </c>
    </row>
    <row r="1608" spans="1:30" x14ac:dyDescent="0.25">
      <c r="A1608">
        <v>1606</v>
      </c>
      <c r="B1608">
        <v>888</v>
      </c>
      <c r="C1608">
        <v>1</v>
      </c>
      <c r="D1608">
        <v>1.4438599999999999</v>
      </c>
      <c r="W1608">
        <v>1605</v>
      </c>
      <c r="X1608">
        <v>1370</v>
      </c>
      <c r="Y1608">
        <v>2</v>
      </c>
      <c r="Z1608">
        <v>1.7478800000000001</v>
      </c>
      <c r="AA1608">
        <f t="shared" si="100"/>
        <v>2</v>
      </c>
      <c r="AB1608">
        <f t="shared" si="101"/>
        <v>0</v>
      </c>
      <c r="AC1608">
        <f t="shared" si="102"/>
        <v>0</v>
      </c>
      <c r="AD1608">
        <f t="shared" si="103"/>
        <v>0</v>
      </c>
    </row>
    <row r="1609" spans="1:30" x14ac:dyDescent="0.25">
      <c r="A1609">
        <v>1607</v>
      </c>
      <c r="B1609">
        <v>1198</v>
      </c>
      <c r="C1609">
        <v>2</v>
      </c>
      <c r="D1609">
        <v>2.2174900000000002</v>
      </c>
      <c r="W1609">
        <v>1606</v>
      </c>
      <c r="X1609">
        <v>888</v>
      </c>
      <c r="Y1609">
        <v>1</v>
      </c>
      <c r="Z1609">
        <v>1.4438599999999999</v>
      </c>
      <c r="AA1609">
        <f t="shared" si="100"/>
        <v>1</v>
      </c>
      <c r="AB1609">
        <f t="shared" si="101"/>
        <v>0</v>
      </c>
      <c r="AC1609">
        <f t="shared" si="102"/>
        <v>0</v>
      </c>
      <c r="AD1609">
        <f t="shared" si="103"/>
        <v>0</v>
      </c>
    </row>
    <row r="1610" spans="1:30" x14ac:dyDescent="0.25">
      <c r="A1610">
        <v>1608</v>
      </c>
      <c r="B1610">
        <v>843</v>
      </c>
      <c r="C1610">
        <v>1</v>
      </c>
      <c r="D1610">
        <v>2.1291699999999998</v>
      </c>
      <c r="W1610">
        <v>1607</v>
      </c>
      <c r="X1610">
        <v>1198</v>
      </c>
      <c r="Y1610">
        <v>2</v>
      </c>
      <c r="Z1610">
        <v>2.2174900000000002</v>
      </c>
      <c r="AA1610">
        <f t="shared" si="100"/>
        <v>2</v>
      </c>
      <c r="AB1610">
        <f t="shared" si="101"/>
        <v>0</v>
      </c>
      <c r="AC1610">
        <f t="shared" si="102"/>
        <v>0</v>
      </c>
      <c r="AD1610">
        <f t="shared" si="103"/>
        <v>0</v>
      </c>
    </row>
    <row r="1611" spans="1:30" x14ac:dyDescent="0.25">
      <c r="A1611">
        <v>1609</v>
      </c>
      <c r="B1611">
        <v>1402</v>
      </c>
      <c r="C1611">
        <v>1</v>
      </c>
      <c r="D1611">
        <v>1.7639</v>
      </c>
      <c r="W1611">
        <v>1608</v>
      </c>
      <c r="X1611">
        <v>843</v>
      </c>
      <c r="Y1611">
        <v>1</v>
      </c>
      <c r="Z1611">
        <v>2.1291699999999998</v>
      </c>
      <c r="AA1611">
        <f t="shared" si="100"/>
        <v>2</v>
      </c>
      <c r="AB1611">
        <f t="shared" si="101"/>
        <v>1</v>
      </c>
      <c r="AC1611">
        <f t="shared" si="102"/>
        <v>0</v>
      </c>
      <c r="AD1611">
        <f t="shared" si="103"/>
        <v>0</v>
      </c>
    </row>
    <row r="1612" spans="1:30" x14ac:dyDescent="0.25">
      <c r="A1612">
        <v>1610</v>
      </c>
      <c r="B1612">
        <v>3297</v>
      </c>
      <c r="C1612">
        <v>3</v>
      </c>
      <c r="D1612">
        <v>2.4553199999999999</v>
      </c>
      <c r="W1612">
        <v>1609</v>
      </c>
      <c r="X1612">
        <v>1402</v>
      </c>
      <c r="Y1612">
        <v>1</v>
      </c>
      <c r="Z1612">
        <v>1.7639</v>
      </c>
      <c r="AA1612">
        <f t="shared" si="100"/>
        <v>2</v>
      </c>
      <c r="AB1612">
        <f t="shared" si="101"/>
        <v>1</v>
      </c>
      <c r="AC1612">
        <f t="shared" si="102"/>
        <v>0</v>
      </c>
      <c r="AD1612">
        <f t="shared" si="103"/>
        <v>0</v>
      </c>
    </row>
    <row r="1613" spans="1:30" x14ac:dyDescent="0.25">
      <c r="A1613">
        <v>1611</v>
      </c>
      <c r="B1613">
        <v>2804</v>
      </c>
      <c r="C1613">
        <v>1</v>
      </c>
      <c r="D1613">
        <v>1.7168699999999999</v>
      </c>
      <c r="W1613">
        <v>1610</v>
      </c>
      <c r="X1613">
        <v>3297</v>
      </c>
      <c r="Y1613">
        <v>3</v>
      </c>
      <c r="Z1613">
        <v>2.4553199999999999</v>
      </c>
      <c r="AA1613">
        <f t="shared" si="100"/>
        <v>2</v>
      </c>
      <c r="AB1613">
        <f t="shared" si="101"/>
        <v>1</v>
      </c>
      <c r="AC1613">
        <f t="shared" si="102"/>
        <v>0</v>
      </c>
      <c r="AD1613">
        <f t="shared" si="103"/>
        <v>0</v>
      </c>
    </row>
    <row r="1614" spans="1:30" x14ac:dyDescent="0.25">
      <c r="A1614">
        <v>1612</v>
      </c>
      <c r="B1614">
        <v>3224</v>
      </c>
      <c r="C1614">
        <v>3</v>
      </c>
      <c r="D1614">
        <v>3.3041700000000001</v>
      </c>
      <c r="W1614">
        <v>1611</v>
      </c>
      <c r="X1614">
        <v>2804</v>
      </c>
      <c r="Y1614">
        <v>1</v>
      </c>
      <c r="Z1614">
        <v>1.7168699999999999</v>
      </c>
      <c r="AA1614">
        <f t="shared" si="100"/>
        <v>2</v>
      </c>
      <c r="AB1614">
        <f t="shared" si="101"/>
        <v>1</v>
      </c>
      <c r="AC1614">
        <f t="shared" si="102"/>
        <v>0</v>
      </c>
      <c r="AD1614">
        <f t="shared" si="103"/>
        <v>0</v>
      </c>
    </row>
    <row r="1615" spans="1:30" x14ac:dyDescent="0.25">
      <c r="A1615">
        <v>1613</v>
      </c>
      <c r="B1615">
        <v>3564</v>
      </c>
      <c r="C1615">
        <v>6</v>
      </c>
      <c r="D1615">
        <v>3.3193899999999998</v>
      </c>
      <c r="W1615">
        <v>1612</v>
      </c>
      <c r="X1615">
        <v>3224</v>
      </c>
      <c r="Y1615">
        <v>3</v>
      </c>
      <c r="Z1615">
        <v>3.3041700000000001</v>
      </c>
      <c r="AA1615">
        <f t="shared" si="100"/>
        <v>3</v>
      </c>
      <c r="AB1615">
        <f t="shared" si="101"/>
        <v>0</v>
      </c>
      <c r="AC1615">
        <f t="shared" si="102"/>
        <v>0</v>
      </c>
      <c r="AD1615">
        <f t="shared" si="103"/>
        <v>0</v>
      </c>
    </row>
    <row r="1616" spans="1:30" x14ac:dyDescent="0.25">
      <c r="A1616">
        <v>1614</v>
      </c>
      <c r="B1616">
        <v>3018</v>
      </c>
      <c r="C1616">
        <v>3</v>
      </c>
      <c r="D1616">
        <v>3.3404500000000001</v>
      </c>
      <c r="W1616">
        <v>1613</v>
      </c>
      <c r="X1616">
        <v>3564</v>
      </c>
      <c r="Y1616">
        <v>6</v>
      </c>
      <c r="Z1616">
        <v>3.3193899999999998</v>
      </c>
      <c r="AA1616">
        <f t="shared" si="100"/>
        <v>3</v>
      </c>
      <c r="AB1616">
        <f t="shared" si="101"/>
        <v>1</v>
      </c>
      <c r="AC1616">
        <f t="shared" si="102"/>
        <v>1</v>
      </c>
      <c r="AD1616">
        <f t="shared" si="103"/>
        <v>0</v>
      </c>
    </row>
    <row r="1617" spans="1:30" x14ac:dyDescent="0.25">
      <c r="A1617">
        <v>1615</v>
      </c>
      <c r="B1617">
        <v>3783</v>
      </c>
      <c r="C1617">
        <v>1</v>
      </c>
      <c r="D1617">
        <v>3.63951</v>
      </c>
      <c r="W1617">
        <v>1614</v>
      </c>
      <c r="X1617">
        <v>3018</v>
      </c>
      <c r="Y1617">
        <v>3</v>
      </c>
      <c r="Z1617">
        <v>3.3404500000000001</v>
      </c>
      <c r="AA1617">
        <f t="shared" si="100"/>
        <v>3</v>
      </c>
      <c r="AB1617">
        <f t="shared" si="101"/>
        <v>0</v>
      </c>
      <c r="AC1617">
        <f t="shared" si="102"/>
        <v>0</v>
      </c>
      <c r="AD1617">
        <f t="shared" si="103"/>
        <v>0</v>
      </c>
    </row>
    <row r="1618" spans="1:30" x14ac:dyDescent="0.25">
      <c r="A1618">
        <v>1616</v>
      </c>
      <c r="B1618">
        <v>3721</v>
      </c>
      <c r="C1618">
        <v>3</v>
      </c>
      <c r="D1618">
        <v>4.4565599999999996</v>
      </c>
      <c r="W1618">
        <v>1615</v>
      </c>
      <c r="X1618">
        <v>3783</v>
      </c>
      <c r="Y1618">
        <v>1</v>
      </c>
      <c r="Z1618">
        <v>3.63951</v>
      </c>
      <c r="AA1618">
        <f t="shared" si="100"/>
        <v>4</v>
      </c>
      <c r="AB1618">
        <f t="shared" si="101"/>
        <v>1</v>
      </c>
      <c r="AC1618">
        <f t="shared" si="102"/>
        <v>1</v>
      </c>
      <c r="AD1618">
        <f t="shared" si="103"/>
        <v>0</v>
      </c>
    </row>
    <row r="1619" spans="1:30" x14ac:dyDescent="0.25">
      <c r="A1619">
        <v>1617</v>
      </c>
      <c r="B1619">
        <v>3082</v>
      </c>
      <c r="C1619">
        <v>7</v>
      </c>
      <c r="D1619">
        <v>5.1397700000000004</v>
      </c>
      <c r="W1619">
        <v>1616</v>
      </c>
      <c r="X1619">
        <v>3721</v>
      </c>
      <c r="Y1619">
        <v>3</v>
      </c>
      <c r="Z1619">
        <v>4.4565599999999996</v>
      </c>
      <c r="AA1619">
        <f t="shared" si="100"/>
        <v>4</v>
      </c>
      <c r="AB1619">
        <f t="shared" si="101"/>
        <v>1</v>
      </c>
      <c r="AC1619">
        <f t="shared" si="102"/>
        <v>0</v>
      </c>
      <c r="AD1619">
        <f t="shared" si="103"/>
        <v>0</v>
      </c>
    </row>
    <row r="1620" spans="1:30" x14ac:dyDescent="0.25">
      <c r="A1620">
        <v>1618</v>
      </c>
      <c r="B1620">
        <v>2076</v>
      </c>
      <c r="C1620">
        <v>3</v>
      </c>
      <c r="D1620">
        <v>2.5637099999999999</v>
      </c>
      <c r="W1620">
        <v>1617</v>
      </c>
      <c r="X1620">
        <v>3082</v>
      </c>
      <c r="Y1620">
        <v>7</v>
      </c>
      <c r="Z1620">
        <v>5.1397700000000004</v>
      </c>
      <c r="AA1620">
        <f t="shared" si="100"/>
        <v>5</v>
      </c>
      <c r="AB1620">
        <f t="shared" si="101"/>
        <v>1</v>
      </c>
      <c r="AC1620">
        <f t="shared" si="102"/>
        <v>1</v>
      </c>
      <c r="AD1620">
        <f t="shared" si="103"/>
        <v>0</v>
      </c>
    </row>
    <row r="1621" spans="1:30" x14ac:dyDescent="0.25">
      <c r="A1621">
        <v>1619</v>
      </c>
      <c r="B1621">
        <v>1583</v>
      </c>
      <c r="C1621">
        <v>1</v>
      </c>
      <c r="D1621">
        <v>1.73411</v>
      </c>
      <c r="W1621">
        <v>1618</v>
      </c>
      <c r="X1621">
        <v>2076</v>
      </c>
      <c r="Y1621">
        <v>3</v>
      </c>
      <c r="Z1621">
        <v>2.5637099999999999</v>
      </c>
      <c r="AA1621">
        <f t="shared" si="100"/>
        <v>3</v>
      </c>
      <c r="AB1621">
        <f t="shared" si="101"/>
        <v>0</v>
      </c>
      <c r="AC1621">
        <f t="shared" si="102"/>
        <v>0</v>
      </c>
      <c r="AD1621">
        <f t="shared" si="103"/>
        <v>0</v>
      </c>
    </row>
    <row r="1622" spans="1:30" x14ac:dyDescent="0.25">
      <c r="A1622">
        <v>1620</v>
      </c>
      <c r="B1622">
        <v>2004</v>
      </c>
      <c r="C1622">
        <v>3</v>
      </c>
      <c r="D1622">
        <v>3.3824800000000002</v>
      </c>
      <c r="W1622">
        <v>1619</v>
      </c>
      <c r="X1622">
        <v>1583</v>
      </c>
      <c r="Y1622">
        <v>1</v>
      </c>
      <c r="Z1622">
        <v>1.73411</v>
      </c>
      <c r="AA1622">
        <f t="shared" si="100"/>
        <v>2</v>
      </c>
      <c r="AB1622">
        <f t="shared" si="101"/>
        <v>1</v>
      </c>
      <c r="AC1622">
        <f t="shared" si="102"/>
        <v>0</v>
      </c>
      <c r="AD1622">
        <f t="shared" si="103"/>
        <v>0</v>
      </c>
    </row>
    <row r="1623" spans="1:30" x14ac:dyDescent="0.25">
      <c r="A1623">
        <v>1621</v>
      </c>
      <c r="B1623">
        <v>2345</v>
      </c>
      <c r="C1623">
        <v>7</v>
      </c>
      <c r="D1623">
        <v>3.3749199999999999</v>
      </c>
      <c r="W1623">
        <v>1620</v>
      </c>
      <c r="X1623">
        <v>2004</v>
      </c>
      <c r="Y1623">
        <v>3</v>
      </c>
      <c r="Z1623">
        <v>3.3824800000000002</v>
      </c>
      <c r="AA1623">
        <f t="shared" si="100"/>
        <v>3</v>
      </c>
      <c r="AB1623">
        <f t="shared" si="101"/>
        <v>0</v>
      </c>
      <c r="AC1623">
        <f t="shared" si="102"/>
        <v>0</v>
      </c>
      <c r="AD1623">
        <f t="shared" si="103"/>
        <v>0</v>
      </c>
    </row>
    <row r="1624" spans="1:30" x14ac:dyDescent="0.25">
      <c r="A1624">
        <v>1622</v>
      </c>
      <c r="B1624">
        <v>2169</v>
      </c>
      <c r="C1624">
        <v>3</v>
      </c>
      <c r="D1624">
        <v>3.6116199999999998</v>
      </c>
      <c r="W1624">
        <v>1621</v>
      </c>
      <c r="X1624">
        <v>2345</v>
      </c>
      <c r="Y1624">
        <v>7</v>
      </c>
      <c r="Z1624">
        <v>3.3749199999999999</v>
      </c>
      <c r="AA1624">
        <f t="shared" si="100"/>
        <v>3</v>
      </c>
      <c r="AB1624">
        <f t="shared" si="101"/>
        <v>1</v>
      </c>
      <c r="AC1624">
        <f t="shared" si="102"/>
        <v>1</v>
      </c>
      <c r="AD1624">
        <f t="shared" si="103"/>
        <v>1</v>
      </c>
    </row>
    <row r="1625" spans="1:30" x14ac:dyDescent="0.25">
      <c r="A1625">
        <v>1623</v>
      </c>
      <c r="B1625">
        <v>2566</v>
      </c>
      <c r="C1625">
        <v>3</v>
      </c>
      <c r="D1625">
        <v>3.5312800000000002</v>
      </c>
      <c r="W1625">
        <v>1622</v>
      </c>
      <c r="X1625">
        <v>2169</v>
      </c>
      <c r="Y1625">
        <v>3</v>
      </c>
      <c r="Z1625">
        <v>3.6116199999999998</v>
      </c>
      <c r="AA1625">
        <f t="shared" si="100"/>
        <v>4</v>
      </c>
      <c r="AB1625">
        <f t="shared" si="101"/>
        <v>1</v>
      </c>
      <c r="AC1625">
        <f t="shared" si="102"/>
        <v>0</v>
      </c>
      <c r="AD1625">
        <f t="shared" si="103"/>
        <v>0</v>
      </c>
    </row>
    <row r="1626" spans="1:30" x14ac:dyDescent="0.25">
      <c r="A1626">
        <v>1624</v>
      </c>
      <c r="B1626">
        <v>2504</v>
      </c>
      <c r="C1626">
        <v>3</v>
      </c>
      <c r="D1626">
        <v>4.5228099999999998</v>
      </c>
      <c r="W1626">
        <v>1623</v>
      </c>
      <c r="X1626">
        <v>2566</v>
      </c>
      <c r="Y1626">
        <v>3</v>
      </c>
      <c r="Z1626">
        <v>3.5312800000000002</v>
      </c>
      <c r="AA1626">
        <f t="shared" si="100"/>
        <v>4</v>
      </c>
      <c r="AB1626">
        <f t="shared" si="101"/>
        <v>1</v>
      </c>
      <c r="AC1626">
        <f t="shared" si="102"/>
        <v>0</v>
      </c>
      <c r="AD1626">
        <f t="shared" si="103"/>
        <v>0</v>
      </c>
    </row>
    <row r="1627" spans="1:30" x14ac:dyDescent="0.25">
      <c r="A1627">
        <v>1625</v>
      </c>
      <c r="B1627">
        <v>1862</v>
      </c>
      <c r="C1627">
        <v>6</v>
      </c>
      <c r="D1627">
        <v>5.24674</v>
      </c>
      <c r="W1627">
        <v>1624</v>
      </c>
      <c r="X1627">
        <v>2504</v>
      </c>
      <c r="Y1627">
        <v>3</v>
      </c>
      <c r="Z1627">
        <v>4.5228099999999998</v>
      </c>
      <c r="AA1627">
        <f t="shared" si="100"/>
        <v>5</v>
      </c>
      <c r="AB1627">
        <f t="shared" si="101"/>
        <v>1</v>
      </c>
      <c r="AC1627">
        <f t="shared" si="102"/>
        <v>1</v>
      </c>
      <c r="AD1627">
        <f t="shared" si="103"/>
        <v>0</v>
      </c>
    </row>
    <row r="1628" spans="1:30" x14ac:dyDescent="0.25">
      <c r="A1628">
        <v>1626</v>
      </c>
      <c r="B1628">
        <v>604</v>
      </c>
      <c r="C1628">
        <v>1</v>
      </c>
      <c r="D1628">
        <v>2.3765100000000001</v>
      </c>
      <c r="W1628">
        <v>1625</v>
      </c>
      <c r="X1628">
        <v>1862</v>
      </c>
      <c r="Y1628">
        <v>6</v>
      </c>
      <c r="Z1628">
        <v>5.24674</v>
      </c>
      <c r="AA1628">
        <f t="shared" si="100"/>
        <v>5</v>
      </c>
      <c r="AB1628">
        <f t="shared" si="101"/>
        <v>1</v>
      </c>
      <c r="AC1628">
        <f t="shared" si="102"/>
        <v>0</v>
      </c>
      <c r="AD1628">
        <f t="shared" si="103"/>
        <v>0</v>
      </c>
    </row>
    <row r="1629" spans="1:30" x14ac:dyDescent="0.25">
      <c r="A1629">
        <v>1627</v>
      </c>
      <c r="B1629">
        <v>479</v>
      </c>
      <c r="C1629">
        <v>3</v>
      </c>
      <c r="D1629">
        <v>2.50847</v>
      </c>
      <c r="W1629">
        <v>1626</v>
      </c>
      <c r="X1629">
        <v>604</v>
      </c>
      <c r="Y1629">
        <v>1</v>
      </c>
      <c r="Z1629">
        <v>2.3765100000000001</v>
      </c>
      <c r="AA1629">
        <f t="shared" si="100"/>
        <v>2</v>
      </c>
      <c r="AB1629">
        <f t="shared" si="101"/>
        <v>1</v>
      </c>
      <c r="AC1629">
        <f t="shared" si="102"/>
        <v>0</v>
      </c>
      <c r="AD1629">
        <f t="shared" si="103"/>
        <v>0</v>
      </c>
    </row>
    <row r="1630" spans="1:30" x14ac:dyDescent="0.25">
      <c r="A1630">
        <v>1628</v>
      </c>
      <c r="B1630">
        <v>200</v>
      </c>
      <c r="C1630">
        <v>2</v>
      </c>
      <c r="D1630">
        <v>2.1416400000000002</v>
      </c>
      <c r="W1630">
        <v>1627</v>
      </c>
      <c r="X1630">
        <v>479</v>
      </c>
      <c r="Y1630">
        <v>3</v>
      </c>
      <c r="Z1630">
        <v>2.50847</v>
      </c>
      <c r="AA1630">
        <f t="shared" si="100"/>
        <v>3</v>
      </c>
      <c r="AB1630">
        <f t="shared" si="101"/>
        <v>0</v>
      </c>
      <c r="AC1630">
        <f t="shared" si="102"/>
        <v>0</v>
      </c>
      <c r="AD1630">
        <f t="shared" si="103"/>
        <v>0</v>
      </c>
    </row>
    <row r="1631" spans="1:30" x14ac:dyDescent="0.25">
      <c r="A1631">
        <v>1629</v>
      </c>
      <c r="B1631">
        <v>606</v>
      </c>
      <c r="C1631">
        <v>2</v>
      </c>
      <c r="D1631">
        <v>1.3188899999999999</v>
      </c>
      <c r="W1631">
        <v>1628</v>
      </c>
      <c r="X1631">
        <v>200</v>
      </c>
      <c r="Y1631">
        <v>2</v>
      </c>
      <c r="Z1631">
        <v>2.1416400000000002</v>
      </c>
      <c r="AA1631">
        <f t="shared" si="100"/>
        <v>2</v>
      </c>
      <c r="AB1631">
        <f t="shared" si="101"/>
        <v>0</v>
      </c>
      <c r="AC1631">
        <f t="shared" si="102"/>
        <v>0</v>
      </c>
      <c r="AD1631">
        <f t="shared" si="103"/>
        <v>0</v>
      </c>
    </row>
    <row r="1632" spans="1:30" x14ac:dyDescent="0.25">
      <c r="A1632">
        <v>1630</v>
      </c>
      <c r="B1632">
        <v>545</v>
      </c>
      <c r="C1632">
        <v>2</v>
      </c>
      <c r="D1632">
        <v>2.4592000000000001</v>
      </c>
      <c r="W1632">
        <v>1629</v>
      </c>
      <c r="X1632">
        <v>606</v>
      </c>
      <c r="Y1632">
        <v>2</v>
      </c>
      <c r="Z1632">
        <v>1.3188899999999999</v>
      </c>
      <c r="AA1632">
        <f t="shared" si="100"/>
        <v>1</v>
      </c>
      <c r="AB1632">
        <f t="shared" si="101"/>
        <v>1</v>
      </c>
      <c r="AC1632">
        <f t="shared" si="102"/>
        <v>0</v>
      </c>
      <c r="AD1632">
        <f t="shared" si="103"/>
        <v>0</v>
      </c>
    </row>
    <row r="1633" spans="1:30" x14ac:dyDescent="0.25">
      <c r="A1633">
        <v>1631</v>
      </c>
      <c r="B1633">
        <v>145</v>
      </c>
      <c r="C1633">
        <v>4</v>
      </c>
      <c r="D1633">
        <v>1.9013199999999999</v>
      </c>
      <c r="W1633">
        <v>1630</v>
      </c>
      <c r="X1633">
        <v>545</v>
      </c>
      <c r="Y1633">
        <v>2</v>
      </c>
      <c r="Z1633">
        <v>2.4592000000000001</v>
      </c>
      <c r="AA1633">
        <f t="shared" si="100"/>
        <v>2</v>
      </c>
      <c r="AB1633">
        <f t="shared" si="101"/>
        <v>0</v>
      </c>
      <c r="AC1633">
        <f t="shared" si="102"/>
        <v>0</v>
      </c>
      <c r="AD1633">
        <f t="shared" si="103"/>
        <v>0</v>
      </c>
    </row>
    <row r="1634" spans="1:30" x14ac:dyDescent="0.25">
      <c r="A1634">
        <v>1632</v>
      </c>
      <c r="B1634">
        <v>2640</v>
      </c>
      <c r="C1634">
        <v>4</v>
      </c>
      <c r="D1634">
        <v>3.5199500000000001</v>
      </c>
      <c r="W1634">
        <v>1631</v>
      </c>
      <c r="X1634">
        <v>145</v>
      </c>
      <c r="Y1634">
        <v>4</v>
      </c>
      <c r="Z1634">
        <v>1.9013199999999999</v>
      </c>
      <c r="AA1634">
        <f t="shared" si="100"/>
        <v>2</v>
      </c>
      <c r="AB1634">
        <f t="shared" si="101"/>
        <v>1</v>
      </c>
      <c r="AC1634">
        <f t="shared" si="102"/>
        <v>1</v>
      </c>
      <c r="AD1634">
        <f t="shared" si="103"/>
        <v>0</v>
      </c>
    </row>
    <row r="1635" spans="1:30" x14ac:dyDescent="0.25">
      <c r="A1635">
        <v>1633</v>
      </c>
      <c r="B1635">
        <v>2335</v>
      </c>
      <c r="C1635">
        <v>10</v>
      </c>
      <c r="D1635">
        <v>2.8790100000000001</v>
      </c>
      <c r="W1635">
        <v>1632</v>
      </c>
      <c r="X1635">
        <v>2640</v>
      </c>
      <c r="Y1635">
        <v>4</v>
      </c>
      <c r="Z1635">
        <v>3.5199500000000001</v>
      </c>
      <c r="AA1635">
        <f t="shared" si="100"/>
        <v>4</v>
      </c>
      <c r="AB1635">
        <f t="shared" si="101"/>
        <v>0</v>
      </c>
      <c r="AC1635">
        <f t="shared" si="102"/>
        <v>0</v>
      </c>
      <c r="AD1635">
        <f t="shared" si="103"/>
        <v>0</v>
      </c>
    </row>
    <row r="1636" spans="1:30" x14ac:dyDescent="0.25">
      <c r="A1636">
        <v>1634</v>
      </c>
      <c r="B1636">
        <v>2251</v>
      </c>
      <c r="C1636">
        <v>15</v>
      </c>
      <c r="D1636">
        <v>4.1062200000000004</v>
      </c>
      <c r="W1636">
        <v>1633</v>
      </c>
      <c r="X1636">
        <v>2335</v>
      </c>
      <c r="Y1636">
        <v>10</v>
      </c>
      <c r="Z1636">
        <v>2.8790100000000001</v>
      </c>
      <c r="AA1636">
        <f t="shared" si="100"/>
        <v>3</v>
      </c>
      <c r="AB1636">
        <f t="shared" si="101"/>
        <v>1</v>
      </c>
      <c r="AC1636">
        <f t="shared" si="102"/>
        <v>1</v>
      </c>
      <c r="AD1636">
        <f t="shared" si="103"/>
        <v>1</v>
      </c>
    </row>
    <row r="1637" spans="1:30" x14ac:dyDescent="0.25">
      <c r="A1637">
        <v>1635</v>
      </c>
      <c r="B1637">
        <v>2064</v>
      </c>
      <c r="C1637">
        <v>7</v>
      </c>
      <c r="D1637">
        <v>2.8226900000000001</v>
      </c>
      <c r="W1637">
        <v>1634</v>
      </c>
      <c r="X1637">
        <v>2251</v>
      </c>
      <c r="Y1637">
        <v>15</v>
      </c>
      <c r="Z1637">
        <v>4.1062200000000004</v>
      </c>
      <c r="AA1637">
        <f t="shared" si="100"/>
        <v>4</v>
      </c>
      <c r="AB1637">
        <f t="shared" si="101"/>
        <v>1</v>
      </c>
      <c r="AC1637">
        <f t="shared" si="102"/>
        <v>1</v>
      </c>
      <c r="AD1637">
        <f t="shared" si="103"/>
        <v>1</v>
      </c>
    </row>
    <row r="1638" spans="1:30" x14ac:dyDescent="0.25">
      <c r="A1638">
        <v>1636</v>
      </c>
      <c r="B1638">
        <v>2559</v>
      </c>
      <c r="C1638">
        <v>3</v>
      </c>
      <c r="D1638">
        <v>1.2035899999999999</v>
      </c>
      <c r="W1638">
        <v>1635</v>
      </c>
      <c r="X1638">
        <v>2064</v>
      </c>
      <c r="Y1638">
        <v>7</v>
      </c>
      <c r="Z1638">
        <v>2.8226900000000001</v>
      </c>
      <c r="AA1638">
        <f t="shared" si="100"/>
        <v>3</v>
      </c>
      <c r="AB1638">
        <f t="shared" si="101"/>
        <v>1</v>
      </c>
      <c r="AC1638">
        <f t="shared" si="102"/>
        <v>1</v>
      </c>
      <c r="AD1638">
        <f t="shared" si="103"/>
        <v>1</v>
      </c>
    </row>
    <row r="1639" spans="1:30" x14ac:dyDescent="0.25">
      <c r="A1639">
        <v>1637</v>
      </c>
      <c r="B1639">
        <v>2406</v>
      </c>
      <c r="C1639">
        <v>2</v>
      </c>
      <c r="D1639">
        <v>3.7635700000000001</v>
      </c>
      <c r="W1639">
        <v>1636</v>
      </c>
      <c r="X1639">
        <v>2559</v>
      </c>
      <c r="Y1639">
        <v>3</v>
      </c>
      <c r="Z1639">
        <v>1.2035899999999999</v>
      </c>
      <c r="AA1639">
        <f t="shared" si="100"/>
        <v>1</v>
      </c>
      <c r="AB1639">
        <f t="shared" si="101"/>
        <v>1</v>
      </c>
      <c r="AC1639">
        <f t="shared" si="102"/>
        <v>1</v>
      </c>
      <c r="AD1639">
        <f t="shared" si="103"/>
        <v>0</v>
      </c>
    </row>
    <row r="1640" spans="1:30" x14ac:dyDescent="0.25">
      <c r="A1640">
        <v>1638</v>
      </c>
      <c r="B1640">
        <v>3855</v>
      </c>
      <c r="C1640">
        <v>5</v>
      </c>
      <c r="D1640">
        <v>3.5896400000000002</v>
      </c>
      <c r="W1640">
        <v>1637</v>
      </c>
      <c r="X1640">
        <v>2406</v>
      </c>
      <c r="Y1640">
        <v>2</v>
      </c>
      <c r="Z1640">
        <v>3.7635700000000001</v>
      </c>
      <c r="AA1640">
        <f t="shared" si="100"/>
        <v>4</v>
      </c>
      <c r="AB1640">
        <f t="shared" si="101"/>
        <v>1</v>
      </c>
      <c r="AC1640">
        <f t="shared" si="102"/>
        <v>1</v>
      </c>
      <c r="AD1640">
        <f t="shared" si="103"/>
        <v>0</v>
      </c>
    </row>
    <row r="1641" spans="1:30" x14ac:dyDescent="0.25">
      <c r="A1641">
        <v>1639</v>
      </c>
      <c r="B1641">
        <v>3554</v>
      </c>
      <c r="C1641">
        <v>9</v>
      </c>
      <c r="D1641">
        <v>2.75617</v>
      </c>
      <c r="W1641">
        <v>1638</v>
      </c>
      <c r="X1641">
        <v>3855</v>
      </c>
      <c r="Y1641">
        <v>5</v>
      </c>
      <c r="Z1641">
        <v>3.5896400000000002</v>
      </c>
      <c r="AA1641">
        <f t="shared" si="100"/>
        <v>4</v>
      </c>
      <c r="AB1641">
        <f t="shared" si="101"/>
        <v>1</v>
      </c>
      <c r="AC1641">
        <f t="shared" si="102"/>
        <v>0</v>
      </c>
      <c r="AD1641">
        <f t="shared" si="103"/>
        <v>0</v>
      </c>
    </row>
    <row r="1642" spans="1:30" x14ac:dyDescent="0.25">
      <c r="A1642">
        <v>1640</v>
      </c>
      <c r="B1642">
        <v>3471</v>
      </c>
      <c r="C1642">
        <v>14</v>
      </c>
      <c r="D1642">
        <v>4.0979999999999999</v>
      </c>
      <c r="W1642">
        <v>1639</v>
      </c>
      <c r="X1642">
        <v>3554</v>
      </c>
      <c r="Y1642">
        <v>9</v>
      </c>
      <c r="Z1642">
        <v>2.75617</v>
      </c>
      <c r="AA1642">
        <f t="shared" si="100"/>
        <v>3</v>
      </c>
      <c r="AB1642">
        <f t="shared" si="101"/>
        <v>1</v>
      </c>
      <c r="AC1642">
        <f t="shared" si="102"/>
        <v>1</v>
      </c>
      <c r="AD1642">
        <f t="shared" si="103"/>
        <v>1</v>
      </c>
    </row>
    <row r="1643" spans="1:30" x14ac:dyDescent="0.25">
      <c r="A1643">
        <v>1641</v>
      </c>
      <c r="B1643">
        <v>3284</v>
      </c>
      <c r="C1643">
        <v>7</v>
      </c>
      <c r="D1643">
        <v>2.8831000000000002</v>
      </c>
      <c r="W1643">
        <v>1640</v>
      </c>
      <c r="X1643">
        <v>3471</v>
      </c>
      <c r="Y1643">
        <v>14</v>
      </c>
      <c r="Z1643">
        <v>4.0979999999999999</v>
      </c>
      <c r="AA1643">
        <f t="shared" si="100"/>
        <v>4</v>
      </c>
      <c r="AB1643">
        <f t="shared" si="101"/>
        <v>1</v>
      </c>
      <c r="AC1643">
        <f t="shared" si="102"/>
        <v>1</v>
      </c>
      <c r="AD1643">
        <f t="shared" si="103"/>
        <v>1</v>
      </c>
    </row>
    <row r="1644" spans="1:30" x14ac:dyDescent="0.25">
      <c r="A1644">
        <v>1642</v>
      </c>
      <c r="B1644">
        <v>3939</v>
      </c>
      <c r="C1644">
        <v>1</v>
      </c>
      <c r="D1644">
        <v>4.8648499999999997</v>
      </c>
      <c r="W1644">
        <v>1641</v>
      </c>
      <c r="X1644">
        <v>3284</v>
      </c>
      <c r="Y1644">
        <v>7</v>
      </c>
      <c r="Z1644">
        <v>2.8831000000000002</v>
      </c>
      <c r="AA1644">
        <f t="shared" si="100"/>
        <v>3</v>
      </c>
      <c r="AB1644">
        <f t="shared" si="101"/>
        <v>1</v>
      </c>
      <c r="AC1644">
        <f t="shared" si="102"/>
        <v>1</v>
      </c>
      <c r="AD1644">
        <f t="shared" si="103"/>
        <v>1</v>
      </c>
    </row>
    <row r="1645" spans="1:30" x14ac:dyDescent="0.25">
      <c r="A1645">
        <v>1643</v>
      </c>
      <c r="B1645">
        <v>1594</v>
      </c>
      <c r="C1645">
        <v>1</v>
      </c>
      <c r="D1645">
        <v>1.77332</v>
      </c>
      <c r="W1645">
        <v>1642</v>
      </c>
      <c r="X1645">
        <v>3939</v>
      </c>
      <c r="Y1645">
        <v>1</v>
      </c>
      <c r="Z1645">
        <v>4.8648499999999997</v>
      </c>
      <c r="AA1645">
        <f t="shared" si="100"/>
        <v>5</v>
      </c>
      <c r="AB1645">
        <f t="shared" si="101"/>
        <v>1</v>
      </c>
      <c r="AC1645">
        <f t="shared" si="102"/>
        <v>1</v>
      </c>
      <c r="AD1645">
        <f t="shared" si="103"/>
        <v>1</v>
      </c>
    </row>
    <row r="1646" spans="1:30" x14ac:dyDescent="0.25">
      <c r="A1646">
        <v>1644</v>
      </c>
      <c r="B1646">
        <v>2242</v>
      </c>
      <c r="C1646">
        <v>2</v>
      </c>
      <c r="D1646">
        <v>2.8658800000000002</v>
      </c>
      <c r="W1646">
        <v>1643</v>
      </c>
      <c r="X1646">
        <v>1594</v>
      </c>
      <c r="Y1646">
        <v>1</v>
      </c>
      <c r="Z1646">
        <v>1.77332</v>
      </c>
      <c r="AA1646">
        <f t="shared" si="100"/>
        <v>2</v>
      </c>
      <c r="AB1646">
        <f t="shared" si="101"/>
        <v>1</v>
      </c>
      <c r="AC1646">
        <f t="shared" si="102"/>
        <v>0</v>
      </c>
      <c r="AD1646">
        <f t="shared" si="103"/>
        <v>0</v>
      </c>
    </row>
    <row r="1647" spans="1:30" x14ac:dyDescent="0.25">
      <c r="A1647">
        <v>1645</v>
      </c>
      <c r="B1647">
        <v>1596</v>
      </c>
      <c r="C1647">
        <v>2</v>
      </c>
      <c r="D1647">
        <v>2.7877399999999999</v>
      </c>
      <c r="W1647">
        <v>1644</v>
      </c>
      <c r="X1647">
        <v>2242</v>
      </c>
      <c r="Y1647">
        <v>2</v>
      </c>
      <c r="Z1647">
        <v>2.8658800000000002</v>
      </c>
      <c r="AA1647">
        <f t="shared" si="100"/>
        <v>3</v>
      </c>
      <c r="AB1647">
        <f t="shared" si="101"/>
        <v>1</v>
      </c>
      <c r="AC1647">
        <f t="shared" si="102"/>
        <v>0</v>
      </c>
      <c r="AD1647">
        <f t="shared" si="103"/>
        <v>0</v>
      </c>
    </row>
    <row r="1648" spans="1:30" x14ac:dyDescent="0.25">
      <c r="A1648">
        <v>1646</v>
      </c>
      <c r="B1648">
        <v>1780</v>
      </c>
      <c r="C1648">
        <v>1</v>
      </c>
      <c r="D1648">
        <v>2.07484</v>
      </c>
      <c r="W1648">
        <v>1645</v>
      </c>
      <c r="X1648">
        <v>1596</v>
      </c>
      <c r="Y1648">
        <v>2</v>
      </c>
      <c r="Z1648">
        <v>2.7877399999999999</v>
      </c>
      <c r="AA1648">
        <f t="shared" si="100"/>
        <v>3</v>
      </c>
      <c r="AB1648">
        <f t="shared" si="101"/>
        <v>1</v>
      </c>
      <c r="AC1648">
        <f t="shared" si="102"/>
        <v>0</v>
      </c>
      <c r="AD1648">
        <f t="shared" si="103"/>
        <v>0</v>
      </c>
    </row>
    <row r="1649" spans="1:30" x14ac:dyDescent="0.25">
      <c r="A1649">
        <v>1647</v>
      </c>
      <c r="B1649">
        <v>2714</v>
      </c>
      <c r="C1649">
        <v>4</v>
      </c>
      <c r="D1649">
        <v>3.3121</v>
      </c>
      <c r="W1649">
        <v>1646</v>
      </c>
      <c r="X1649">
        <v>1780</v>
      </c>
      <c r="Y1649">
        <v>1</v>
      </c>
      <c r="Z1649">
        <v>2.07484</v>
      </c>
      <c r="AA1649">
        <f t="shared" si="100"/>
        <v>2</v>
      </c>
      <c r="AB1649">
        <f t="shared" si="101"/>
        <v>1</v>
      </c>
      <c r="AC1649">
        <f t="shared" si="102"/>
        <v>0</v>
      </c>
      <c r="AD1649">
        <f t="shared" si="103"/>
        <v>0</v>
      </c>
    </row>
    <row r="1650" spans="1:30" x14ac:dyDescent="0.25">
      <c r="A1650">
        <v>1648</v>
      </c>
      <c r="B1650">
        <v>2155</v>
      </c>
      <c r="C1650">
        <v>7</v>
      </c>
      <c r="D1650">
        <v>2.9292600000000002</v>
      </c>
      <c r="W1650">
        <v>1647</v>
      </c>
      <c r="X1650">
        <v>2714</v>
      </c>
      <c r="Y1650">
        <v>4</v>
      </c>
      <c r="Z1650">
        <v>3.3121</v>
      </c>
      <c r="AA1650">
        <f t="shared" si="100"/>
        <v>3</v>
      </c>
      <c r="AB1650">
        <f t="shared" si="101"/>
        <v>1</v>
      </c>
      <c r="AC1650">
        <f t="shared" si="102"/>
        <v>0</v>
      </c>
      <c r="AD1650">
        <f t="shared" si="103"/>
        <v>0</v>
      </c>
    </row>
    <row r="1651" spans="1:30" x14ac:dyDescent="0.25">
      <c r="A1651">
        <v>1649</v>
      </c>
      <c r="B1651">
        <v>1723</v>
      </c>
      <c r="C1651">
        <v>3</v>
      </c>
      <c r="D1651">
        <v>3.2874500000000002</v>
      </c>
      <c r="W1651">
        <v>1648</v>
      </c>
      <c r="X1651">
        <v>2155</v>
      </c>
      <c r="Y1651">
        <v>7</v>
      </c>
      <c r="Z1651">
        <v>2.9292600000000002</v>
      </c>
      <c r="AA1651">
        <f t="shared" si="100"/>
        <v>3</v>
      </c>
      <c r="AB1651">
        <f t="shared" si="101"/>
        <v>1</v>
      </c>
      <c r="AC1651">
        <f t="shared" si="102"/>
        <v>1</v>
      </c>
      <c r="AD1651">
        <f t="shared" si="103"/>
        <v>1</v>
      </c>
    </row>
    <row r="1652" spans="1:30" x14ac:dyDescent="0.25">
      <c r="A1652">
        <v>1650</v>
      </c>
      <c r="B1652">
        <v>2246</v>
      </c>
      <c r="C1652">
        <v>6</v>
      </c>
      <c r="D1652">
        <v>3.98922</v>
      </c>
      <c r="W1652">
        <v>1649</v>
      </c>
      <c r="X1652">
        <v>1723</v>
      </c>
      <c r="Y1652">
        <v>3</v>
      </c>
      <c r="Z1652">
        <v>3.2874500000000002</v>
      </c>
      <c r="AA1652">
        <f t="shared" si="100"/>
        <v>3</v>
      </c>
      <c r="AB1652">
        <f t="shared" si="101"/>
        <v>0</v>
      </c>
      <c r="AC1652">
        <f t="shared" si="102"/>
        <v>0</v>
      </c>
      <c r="AD1652">
        <f t="shared" si="103"/>
        <v>0</v>
      </c>
    </row>
    <row r="1653" spans="1:30" x14ac:dyDescent="0.25">
      <c r="A1653">
        <v>1651</v>
      </c>
      <c r="B1653">
        <v>2488</v>
      </c>
      <c r="C1653">
        <v>4</v>
      </c>
      <c r="D1653">
        <v>3.3791799999999999</v>
      </c>
      <c r="W1653">
        <v>1650</v>
      </c>
      <c r="X1653">
        <v>2246</v>
      </c>
      <c r="Y1653">
        <v>6</v>
      </c>
      <c r="Z1653">
        <v>3.98922</v>
      </c>
      <c r="AA1653">
        <f t="shared" si="100"/>
        <v>4</v>
      </c>
      <c r="AB1653">
        <f t="shared" si="101"/>
        <v>1</v>
      </c>
      <c r="AC1653">
        <f t="shared" si="102"/>
        <v>1</v>
      </c>
      <c r="AD1653">
        <f t="shared" si="103"/>
        <v>0</v>
      </c>
    </row>
    <row r="1654" spans="1:30" x14ac:dyDescent="0.25">
      <c r="A1654">
        <v>1652</v>
      </c>
      <c r="B1654">
        <v>1914</v>
      </c>
      <c r="C1654">
        <v>2</v>
      </c>
      <c r="D1654">
        <v>2.3298199999999998</v>
      </c>
      <c r="W1654">
        <v>1651</v>
      </c>
      <c r="X1654">
        <v>2488</v>
      </c>
      <c r="Y1654">
        <v>4</v>
      </c>
      <c r="Z1654">
        <v>3.3791799999999999</v>
      </c>
      <c r="AA1654">
        <f t="shared" si="100"/>
        <v>3</v>
      </c>
      <c r="AB1654">
        <f t="shared" si="101"/>
        <v>1</v>
      </c>
      <c r="AC1654">
        <f t="shared" si="102"/>
        <v>0</v>
      </c>
      <c r="AD1654">
        <f t="shared" si="103"/>
        <v>0</v>
      </c>
    </row>
    <row r="1655" spans="1:30" x14ac:dyDescent="0.25">
      <c r="A1655">
        <v>1653</v>
      </c>
      <c r="B1655">
        <v>2815</v>
      </c>
      <c r="C1655">
        <v>1</v>
      </c>
      <c r="D1655">
        <v>1.76546</v>
      </c>
      <c r="W1655">
        <v>1652</v>
      </c>
      <c r="X1655">
        <v>1914</v>
      </c>
      <c r="Y1655">
        <v>2</v>
      </c>
      <c r="Z1655">
        <v>2.3298199999999998</v>
      </c>
      <c r="AA1655">
        <f t="shared" si="100"/>
        <v>2</v>
      </c>
      <c r="AB1655">
        <f t="shared" si="101"/>
        <v>0</v>
      </c>
      <c r="AC1655">
        <f t="shared" si="102"/>
        <v>0</v>
      </c>
      <c r="AD1655">
        <f t="shared" si="103"/>
        <v>0</v>
      </c>
    </row>
    <row r="1656" spans="1:30" x14ac:dyDescent="0.25">
      <c r="A1656">
        <v>1654</v>
      </c>
      <c r="B1656">
        <v>3462</v>
      </c>
      <c r="C1656">
        <v>2</v>
      </c>
      <c r="D1656">
        <v>2.6865999999999999</v>
      </c>
      <c r="W1656">
        <v>1653</v>
      </c>
      <c r="X1656">
        <v>2815</v>
      </c>
      <c r="Y1656">
        <v>1</v>
      </c>
      <c r="Z1656">
        <v>1.76546</v>
      </c>
      <c r="AA1656">
        <f t="shared" si="100"/>
        <v>2</v>
      </c>
      <c r="AB1656">
        <f t="shared" si="101"/>
        <v>1</v>
      </c>
      <c r="AC1656">
        <f t="shared" si="102"/>
        <v>0</v>
      </c>
      <c r="AD1656">
        <f t="shared" si="103"/>
        <v>0</v>
      </c>
    </row>
    <row r="1657" spans="1:30" x14ac:dyDescent="0.25">
      <c r="A1657">
        <v>1655</v>
      </c>
      <c r="B1657">
        <v>3770</v>
      </c>
      <c r="C1657">
        <v>1</v>
      </c>
      <c r="D1657">
        <v>1.7959499999999999</v>
      </c>
      <c r="W1657">
        <v>1654</v>
      </c>
      <c r="X1657">
        <v>3462</v>
      </c>
      <c r="Y1657">
        <v>2</v>
      </c>
      <c r="Z1657">
        <v>2.6865999999999999</v>
      </c>
      <c r="AA1657">
        <f t="shared" si="100"/>
        <v>3</v>
      </c>
      <c r="AB1657">
        <f t="shared" si="101"/>
        <v>1</v>
      </c>
      <c r="AC1657">
        <f t="shared" si="102"/>
        <v>0</v>
      </c>
      <c r="AD1657">
        <f t="shared" si="103"/>
        <v>0</v>
      </c>
    </row>
    <row r="1658" spans="1:30" x14ac:dyDescent="0.25">
      <c r="A1658">
        <v>1656</v>
      </c>
      <c r="B1658">
        <v>3000</v>
      </c>
      <c r="C1658">
        <v>1</v>
      </c>
      <c r="D1658">
        <v>2.3402699999999999</v>
      </c>
      <c r="W1658">
        <v>1655</v>
      </c>
      <c r="X1658">
        <v>3770</v>
      </c>
      <c r="Y1658">
        <v>1</v>
      </c>
      <c r="Z1658">
        <v>1.7959499999999999</v>
      </c>
      <c r="AA1658">
        <f t="shared" si="100"/>
        <v>2</v>
      </c>
      <c r="AB1658">
        <f t="shared" si="101"/>
        <v>1</v>
      </c>
      <c r="AC1658">
        <f t="shared" si="102"/>
        <v>0</v>
      </c>
      <c r="AD1658">
        <f t="shared" si="103"/>
        <v>0</v>
      </c>
    </row>
    <row r="1659" spans="1:30" x14ac:dyDescent="0.25">
      <c r="A1659">
        <v>1657</v>
      </c>
      <c r="B1659">
        <v>3930</v>
      </c>
      <c r="C1659">
        <v>4</v>
      </c>
      <c r="D1659">
        <v>3.2571599999999998</v>
      </c>
      <c r="W1659">
        <v>1656</v>
      </c>
      <c r="X1659">
        <v>3000</v>
      </c>
      <c r="Y1659">
        <v>1</v>
      </c>
      <c r="Z1659">
        <v>2.3402699999999999</v>
      </c>
      <c r="AA1659">
        <f t="shared" si="100"/>
        <v>2</v>
      </c>
      <c r="AB1659">
        <f t="shared" si="101"/>
        <v>1</v>
      </c>
      <c r="AC1659">
        <f t="shared" si="102"/>
        <v>0</v>
      </c>
      <c r="AD1659">
        <f t="shared" si="103"/>
        <v>0</v>
      </c>
    </row>
    <row r="1660" spans="1:30" x14ac:dyDescent="0.25">
      <c r="A1660">
        <v>1658</v>
      </c>
      <c r="B1660">
        <v>3376</v>
      </c>
      <c r="C1660">
        <v>7</v>
      </c>
      <c r="D1660">
        <v>2.8776199999999998</v>
      </c>
      <c r="W1660">
        <v>1657</v>
      </c>
      <c r="X1660">
        <v>3930</v>
      </c>
      <c r="Y1660">
        <v>4</v>
      </c>
      <c r="Z1660">
        <v>3.2571599999999998</v>
      </c>
      <c r="AA1660">
        <f t="shared" si="100"/>
        <v>3</v>
      </c>
      <c r="AB1660">
        <f t="shared" si="101"/>
        <v>1</v>
      </c>
      <c r="AC1660">
        <f t="shared" si="102"/>
        <v>0</v>
      </c>
      <c r="AD1660">
        <f t="shared" si="103"/>
        <v>0</v>
      </c>
    </row>
    <row r="1661" spans="1:30" x14ac:dyDescent="0.25">
      <c r="A1661">
        <v>1659</v>
      </c>
      <c r="B1661">
        <v>3850</v>
      </c>
      <c r="C1661">
        <v>4</v>
      </c>
      <c r="D1661">
        <v>3.3351899999999999</v>
      </c>
      <c r="W1661">
        <v>1658</v>
      </c>
      <c r="X1661">
        <v>3376</v>
      </c>
      <c r="Y1661">
        <v>7</v>
      </c>
      <c r="Z1661">
        <v>2.8776199999999998</v>
      </c>
      <c r="AA1661">
        <f t="shared" si="100"/>
        <v>3</v>
      </c>
      <c r="AB1661">
        <f t="shared" si="101"/>
        <v>1</v>
      </c>
      <c r="AC1661">
        <f t="shared" si="102"/>
        <v>1</v>
      </c>
      <c r="AD1661">
        <f t="shared" si="103"/>
        <v>1</v>
      </c>
    </row>
    <row r="1662" spans="1:30" x14ac:dyDescent="0.25">
      <c r="A1662">
        <v>1660</v>
      </c>
      <c r="B1662">
        <v>3466</v>
      </c>
      <c r="C1662">
        <v>5</v>
      </c>
      <c r="D1662">
        <v>3.8030200000000001</v>
      </c>
      <c r="W1662">
        <v>1659</v>
      </c>
      <c r="X1662">
        <v>3850</v>
      </c>
      <c r="Y1662">
        <v>4</v>
      </c>
      <c r="Z1662">
        <v>3.3351899999999999</v>
      </c>
      <c r="AA1662">
        <f t="shared" si="100"/>
        <v>3</v>
      </c>
      <c r="AB1662">
        <f t="shared" si="101"/>
        <v>1</v>
      </c>
      <c r="AC1662">
        <f t="shared" si="102"/>
        <v>0</v>
      </c>
      <c r="AD1662">
        <f t="shared" si="103"/>
        <v>0</v>
      </c>
    </row>
    <row r="1663" spans="1:30" x14ac:dyDescent="0.25">
      <c r="A1663">
        <v>1661</v>
      </c>
      <c r="B1663">
        <v>3705</v>
      </c>
      <c r="C1663">
        <v>4</v>
      </c>
      <c r="D1663">
        <v>3.4175399999999998</v>
      </c>
      <c r="W1663">
        <v>1660</v>
      </c>
      <c r="X1663">
        <v>3466</v>
      </c>
      <c r="Y1663">
        <v>5</v>
      </c>
      <c r="Z1663">
        <v>3.8030200000000001</v>
      </c>
      <c r="AA1663">
        <f t="shared" si="100"/>
        <v>4</v>
      </c>
      <c r="AB1663">
        <f t="shared" si="101"/>
        <v>1</v>
      </c>
      <c r="AC1663">
        <f t="shared" si="102"/>
        <v>0</v>
      </c>
      <c r="AD1663">
        <f t="shared" si="103"/>
        <v>0</v>
      </c>
    </row>
    <row r="1664" spans="1:30" x14ac:dyDescent="0.25">
      <c r="A1664">
        <v>1662</v>
      </c>
      <c r="B1664">
        <v>2878</v>
      </c>
      <c r="C1664">
        <v>5</v>
      </c>
      <c r="D1664">
        <v>4.5744199999999999</v>
      </c>
      <c r="W1664">
        <v>1661</v>
      </c>
      <c r="X1664">
        <v>3705</v>
      </c>
      <c r="Y1664">
        <v>4</v>
      </c>
      <c r="Z1664">
        <v>3.4175399999999998</v>
      </c>
      <c r="AA1664">
        <f t="shared" si="100"/>
        <v>3</v>
      </c>
      <c r="AB1664">
        <f t="shared" si="101"/>
        <v>1</v>
      </c>
      <c r="AC1664">
        <f t="shared" si="102"/>
        <v>0</v>
      </c>
      <c r="AD1664">
        <f t="shared" si="103"/>
        <v>0</v>
      </c>
    </row>
    <row r="1665" spans="1:30" x14ac:dyDescent="0.25">
      <c r="A1665">
        <v>1663</v>
      </c>
      <c r="B1665">
        <v>2068</v>
      </c>
      <c r="C1665">
        <v>1</v>
      </c>
      <c r="D1665">
        <v>1.00976</v>
      </c>
      <c r="W1665">
        <v>1662</v>
      </c>
      <c r="X1665">
        <v>2878</v>
      </c>
      <c r="Y1665">
        <v>5</v>
      </c>
      <c r="Z1665">
        <v>4.5744199999999999</v>
      </c>
      <c r="AA1665">
        <f t="shared" si="100"/>
        <v>5</v>
      </c>
      <c r="AB1665">
        <f t="shared" si="101"/>
        <v>0</v>
      </c>
      <c r="AC1665">
        <f t="shared" si="102"/>
        <v>0</v>
      </c>
      <c r="AD1665">
        <f t="shared" si="103"/>
        <v>0</v>
      </c>
    </row>
    <row r="1666" spans="1:30" x14ac:dyDescent="0.25">
      <c r="A1666">
        <v>1664</v>
      </c>
      <c r="B1666">
        <v>2162</v>
      </c>
      <c r="C1666">
        <v>4</v>
      </c>
      <c r="D1666">
        <v>1.7774099999999999</v>
      </c>
      <c r="W1666">
        <v>1663</v>
      </c>
      <c r="X1666">
        <v>2068</v>
      </c>
      <c r="Y1666">
        <v>1</v>
      </c>
      <c r="Z1666">
        <v>1.00976</v>
      </c>
      <c r="AA1666">
        <f t="shared" si="100"/>
        <v>1</v>
      </c>
      <c r="AB1666">
        <f t="shared" si="101"/>
        <v>0</v>
      </c>
      <c r="AC1666">
        <f t="shared" si="102"/>
        <v>0</v>
      </c>
      <c r="AD1666">
        <f t="shared" si="103"/>
        <v>0</v>
      </c>
    </row>
    <row r="1667" spans="1:30" x14ac:dyDescent="0.25">
      <c r="A1667">
        <v>1665</v>
      </c>
      <c r="B1667">
        <v>2643</v>
      </c>
      <c r="C1667">
        <v>1</v>
      </c>
      <c r="D1667">
        <v>2.0247099999999998</v>
      </c>
      <c r="W1667">
        <v>1664</v>
      </c>
      <c r="X1667">
        <v>2162</v>
      </c>
      <c r="Y1667">
        <v>4</v>
      </c>
      <c r="Z1667">
        <v>1.7774099999999999</v>
      </c>
      <c r="AA1667">
        <f t="shared" si="100"/>
        <v>2</v>
      </c>
      <c r="AB1667">
        <f t="shared" si="101"/>
        <v>1</v>
      </c>
      <c r="AC1667">
        <f t="shared" si="102"/>
        <v>1</v>
      </c>
      <c r="AD1667">
        <f t="shared" si="103"/>
        <v>0</v>
      </c>
    </row>
    <row r="1668" spans="1:30" x14ac:dyDescent="0.25">
      <c r="A1668">
        <v>1666</v>
      </c>
      <c r="B1668">
        <v>2626</v>
      </c>
      <c r="C1668">
        <v>6</v>
      </c>
      <c r="D1668">
        <v>4.5454499999999998</v>
      </c>
      <c r="W1668">
        <v>1665</v>
      </c>
      <c r="X1668">
        <v>2643</v>
      </c>
      <c r="Y1668">
        <v>1</v>
      </c>
      <c r="Z1668">
        <v>2.0247099999999998</v>
      </c>
      <c r="AA1668">
        <f t="shared" si="100"/>
        <v>2</v>
      </c>
      <c r="AB1668">
        <f t="shared" si="101"/>
        <v>1</v>
      </c>
      <c r="AC1668">
        <f t="shared" si="102"/>
        <v>0</v>
      </c>
      <c r="AD1668">
        <f t="shared" si="103"/>
        <v>0</v>
      </c>
    </row>
    <row r="1669" spans="1:30" x14ac:dyDescent="0.25">
      <c r="A1669">
        <v>1667</v>
      </c>
      <c r="B1669">
        <v>1588</v>
      </c>
      <c r="C1669">
        <v>2</v>
      </c>
      <c r="D1669">
        <v>3.3115700000000001</v>
      </c>
      <c r="W1669">
        <v>1666</v>
      </c>
      <c r="X1669">
        <v>2626</v>
      </c>
      <c r="Y1669">
        <v>6</v>
      </c>
      <c r="Z1669">
        <v>4.5454499999999998</v>
      </c>
      <c r="AA1669">
        <f t="shared" ref="AA1669:AA1732" si="104">ROUND(Z1669,0)</f>
        <v>5</v>
      </c>
      <c r="AB1669">
        <f t="shared" ref="AB1669:AB1732" si="105">IF(AA1669=Y1669,0,1)</f>
        <v>1</v>
      </c>
      <c r="AC1669">
        <f t="shared" ref="AC1669:AC1732" si="106">IF(AA1669&lt;Y1669+2,IF(AA1669&gt;Y1669-2,0,1),1)</f>
        <v>0</v>
      </c>
      <c r="AD1669">
        <f t="shared" ref="AD1669:AD1732" si="107">IF(AA1669&lt;Y1669+4,IF(AA1669&gt;Y1669-4,0,1),1)</f>
        <v>0</v>
      </c>
    </row>
    <row r="1670" spans="1:30" x14ac:dyDescent="0.25">
      <c r="A1670">
        <v>1668</v>
      </c>
      <c r="B1670">
        <v>1730</v>
      </c>
      <c r="C1670">
        <v>1</v>
      </c>
      <c r="D1670">
        <v>3.3370000000000002</v>
      </c>
      <c r="W1670">
        <v>1667</v>
      </c>
      <c r="X1670">
        <v>1588</v>
      </c>
      <c r="Y1670">
        <v>2</v>
      </c>
      <c r="Z1670">
        <v>3.3115700000000001</v>
      </c>
      <c r="AA1670">
        <f t="shared" si="104"/>
        <v>3</v>
      </c>
      <c r="AB1670">
        <f t="shared" si="105"/>
        <v>1</v>
      </c>
      <c r="AC1670">
        <f t="shared" si="106"/>
        <v>0</v>
      </c>
      <c r="AD1670">
        <f t="shared" si="107"/>
        <v>0</v>
      </c>
    </row>
    <row r="1671" spans="1:30" x14ac:dyDescent="0.25">
      <c r="A1671">
        <v>1669</v>
      </c>
      <c r="B1671">
        <v>2551</v>
      </c>
      <c r="C1671">
        <v>1</v>
      </c>
      <c r="D1671">
        <v>3.1320899999999998</v>
      </c>
      <c r="W1671">
        <v>1668</v>
      </c>
      <c r="X1671">
        <v>1730</v>
      </c>
      <c r="Y1671">
        <v>1</v>
      </c>
      <c r="Z1671">
        <v>3.3370000000000002</v>
      </c>
      <c r="AA1671">
        <f t="shared" si="104"/>
        <v>3</v>
      </c>
      <c r="AB1671">
        <f t="shared" si="105"/>
        <v>1</v>
      </c>
      <c r="AC1671">
        <f t="shared" si="106"/>
        <v>1</v>
      </c>
      <c r="AD1671">
        <f t="shared" si="107"/>
        <v>0</v>
      </c>
    </row>
    <row r="1672" spans="1:30" x14ac:dyDescent="0.25">
      <c r="A1672">
        <v>1670</v>
      </c>
      <c r="B1672">
        <v>2144</v>
      </c>
      <c r="C1672">
        <v>4</v>
      </c>
      <c r="D1672">
        <v>3.8685499999999999</v>
      </c>
      <c r="W1672">
        <v>1669</v>
      </c>
      <c r="X1672">
        <v>2551</v>
      </c>
      <c r="Y1672">
        <v>1</v>
      </c>
      <c r="Z1672">
        <v>3.1320899999999998</v>
      </c>
      <c r="AA1672">
        <f t="shared" si="104"/>
        <v>3</v>
      </c>
      <c r="AB1672">
        <f t="shared" si="105"/>
        <v>1</v>
      </c>
      <c r="AC1672">
        <f t="shared" si="106"/>
        <v>1</v>
      </c>
      <c r="AD1672">
        <f t="shared" si="107"/>
        <v>0</v>
      </c>
    </row>
    <row r="1673" spans="1:30" x14ac:dyDescent="0.25">
      <c r="A1673">
        <v>1671</v>
      </c>
      <c r="B1673">
        <v>1910</v>
      </c>
      <c r="C1673">
        <v>1</v>
      </c>
      <c r="D1673">
        <v>2.65178</v>
      </c>
      <c r="W1673">
        <v>1670</v>
      </c>
      <c r="X1673">
        <v>2144</v>
      </c>
      <c r="Y1673">
        <v>4</v>
      </c>
      <c r="Z1673">
        <v>3.8685499999999999</v>
      </c>
      <c r="AA1673">
        <f t="shared" si="104"/>
        <v>4</v>
      </c>
      <c r="AB1673">
        <f t="shared" si="105"/>
        <v>0</v>
      </c>
      <c r="AC1673">
        <f t="shared" si="106"/>
        <v>0</v>
      </c>
      <c r="AD1673">
        <f t="shared" si="107"/>
        <v>0</v>
      </c>
    </row>
    <row r="1674" spans="1:30" x14ac:dyDescent="0.25">
      <c r="A1674">
        <v>1672</v>
      </c>
      <c r="B1674">
        <v>608</v>
      </c>
      <c r="C1674">
        <v>1</v>
      </c>
      <c r="D1674">
        <v>0.94020999999999999</v>
      </c>
      <c r="W1674">
        <v>1671</v>
      </c>
      <c r="X1674">
        <v>1910</v>
      </c>
      <c r="Y1674">
        <v>1</v>
      </c>
      <c r="Z1674">
        <v>2.65178</v>
      </c>
      <c r="AA1674">
        <f t="shared" si="104"/>
        <v>3</v>
      </c>
      <c r="AB1674">
        <f t="shared" si="105"/>
        <v>1</v>
      </c>
      <c r="AC1674">
        <f t="shared" si="106"/>
        <v>1</v>
      </c>
      <c r="AD1674">
        <f t="shared" si="107"/>
        <v>0</v>
      </c>
    </row>
    <row r="1675" spans="1:30" x14ac:dyDescent="0.25">
      <c r="A1675">
        <v>1673</v>
      </c>
      <c r="B1675">
        <v>208</v>
      </c>
      <c r="C1675">
        <v>1</v>
      </c>
      <c r="D1675">
        <v>0.91920000000000002</v>
      </c>
      <c r="W1675">
        <v>1672</v>
      </c>
      <c r="X1675">
        <v>608</v>
      </c>
      <c r="Y1675">
        <v>1</v>
      </c>
      <c r="Z1675">
        <v>0.94020999999999999</v>
      </c>
      <c r="AA1675">
        <f t="shared" si="104"/>
        <v>1</v>
      </c>
      <c r="AB1675">
        <f t="shared" si="105"/>
        <v>0</v>
      </c>
      <c r="AC1675">
        <f t="shared" si="106"/>
        <v>0</v>
      </c>
      <c r="AD1675">
        <f t="shared" si="107"/>
        <v>0</v>
      </c>
    </row>
    <row r="1676" spans="1:30" x14ac:dyDescent="0.25">
      <c r="A1676">
        <v>1674</v>
      </c>
      <c r="B1676">
        <v>470</v>
      </c>
      <c r="C1676">
        <v>4</v>
      </c>
      <c r="D1676">
        <v>2.43466</v>
      </c>
      <c r="W1676">
        <v>1673</v>
      </c>
      <c r="X1676">
        <v>208</v>
      </c>
      <c r="Y1676">
        <v>1</v>
      </c>
      <c r="Z1676">
        <v>0.91920000000000002</v>
      </c>
      <c r="AA1676">
        <f t="shared" si="104"/>
        <v>1</v>
      </c>
      <c r="AB1676">
        <f t="shared" si="105"/>
        <v>0</v>
      </c>
      <c r="AC1676">
        <f t="shared" si="106"/>
        <v>0</v>
      </c>
      <c r="AD1676">
        <f t="shared" si="107"/>
        <v>0</v>
      </c>
    </row>
    <row r="1677" spans="1:30" x14ac:dyDescent="0.25">
      <c r="A1677">
        <v>1675</v>
      </c>
      <c r="B1677">
        <v>244</v>
      </c>
      <c r="C1677">
        <v>1</v>
      </c>
      <c r="D1677">
        <v>2.3565999999999998</v>
      </c>
      <c r="W1677">
        <v>1674</v>
      </c>
      <c r="X1677">
        <v>470</v>
      </c>
      <c r="Y1677">
        <v>4</v>
      </c>
      <c r="Z1677">
        <v>2.43466</v>
      </c>
      <c r="AA1677">
        <f t="shared" si="104"/>
        <v>2</v>
      </c>
      <c r="AB1677">
        <f t="shared" si="105"/>
        <v>1</v>
      </c>
      <c r="AC1677">
        <f t="shared" si="106"/>
        <v>1</v>
      </c>
      <c r="AD1677">
        <f t="shared" si="107"/>
        <v>0</v>
      </c>
    </row>
    <row r="1678" spans="1:30" x14ac:dyDescent="0.25">
      <c r="A1678">
        <v>1676</v>
      </c>
      <c r="B1678">
        <v>3289</v>
      </c>
      <c r="C1678">
        <v>2</v>
      </c>
      <c r="D1678">
        <v>1.0038</v>
      </c>
      <c r="W1678">
        <v>1675</v>
      </c>
      <c r="X1678">
        <v>244</v>
      </c>
      <c r="Y1678">
        <v>1</v>
      </c>
      <c r="Z1678">
        <v>2.3565999999999998</v>
      </c>
      <c r="AA1678">
        <f t="shared" si="104"/>
        <v>2</v>
      </c>
      <c r="AB1678">
        <f t="shared" si="105"/>
        <v>1</v>
      </c>
      <c r="AC1678">
        <f t="shared" si="106"/>
        <v>0</v>
      </c>
      <c r="AD1678">
        <f t="shared" si="107"/>
        <v>0</v>
      </c>
    </row>
    <row r="1679" spans="1:30" x14ac:dyDescent="0.25">
      <c r="A1679">
        <v>1677</v>
      </c>
      <c r="B1679">
        <v>3383</v>
      </c>
      <c r="C1679">
        <v>4</v>
      </c>
      <c r="D1679">
        <v>1.7874000000000001</v>
      </c>
      <c r="W1679">
        <v>1676</v>
      </c>
      <c r="X1679">
        <v>3289</v>
      </c>
      <c r="Y1679">
        <v>2</v>
      </c>
      <c r="Z1679">
        <v>1.0038</v>
      </c>
      <c r="AA1679">
        <f t="shared" si="104"/>
        <v>1</v>
      </c>
      <c r="AB1679">
        <f t="shared" si="105"/>
        <v>1</v>
      </c>
      <c r="AC1679">
        <f t="shared" si="106"/>
        <v>0</v>
      </c>
      <c r="AD1679">
        <f t="shared" si="107"/>
        <v>0</v>
      </c>
    </row>
    <row r="1680" spans="1:30" x14ac:dyDescent="0.25">
      <c r="A1680">
        <v>1678</v>
      </c>
      <c r="B1680">
        <v>3858</v>
      </c>
      <c r="C1680">
        <v>1</v>
      </c>
      <c r="D1680">
        <v>1.9745699999999999</v>
      </c>
      <c r="W1680">
        <v>1677</v>
      </c>
      <c r="X1680">
        <v>3383</v>
      </c>
      <c r="Y1680">
        <v>4</v>
      </c>
      <c r="Z1680">
        <v>1.7874000000000001</v>
      </c>
      <c r="AA1680">
        <f t="shared" si="104"/>
        <v>2</v>
      </c>
      <c r="AB1680">
        <f t="shared" si="105"/>
        <v>1</v>
      </c>
      <c r="AC1680">
        <f t="shared" si="106"/>
        <v>1</v>
      </c>
      <c r="AD1680">
        <f t="shared" si="107"/>
        <v>0</v>
      </c>
    </row>
    <row r="1681" spans="1:30" x14ac:dyDescent="0.25">
      <c r="A1681">
        <v>1679</v>
      </c>
      <c r="B1681">
        <v>3841</v>
      </c>
      <c r="C1681">
        <v>6</v>
      </c>
      <c r="D1681">
        <v>3.2036500000000001</v>
      </c>
      <c r="W1681">
        <v>1678</v>
      </c>
      <c r="X1681">
        <v>3858</v>
      </c>
      <c r="Y1681">
        <v>1</v>
      </c>
      <c r="Z1681">
        <v>1.9745699999999999</v>
      </c>
      <c r="AA1681">
        <f t="shared" si="104"/>
        <v>2</v>
      </c>
      <c r="AB1681">
        <f t="shared" si="105"/>
        <v>1</v>
      </c>
      <c r="AC1681">
        <f t="shared" si="106"/>
        <v>0</v>
      </c>
      <c r="AD1681">
        <f t="shared" si="107"/>
        <v>0</v>
      </c>
    </row>
    <row r="1682" spans="1:30" x14ac:dyDescent="0.25">
      <c r="A1682">
        <v>1680</v>
      </c>
      <c r="B1682">
        <v>3940</v>
      </c>
      <c r="C1682">
        <v>1</v>
      </c>
      <c r="D1682">
        <v>2.0222600000000002</v>
      </c>
      <c r="W1682">
        <v>1679</v>
      </c>
      <c r="X1682">
        <v>3841</v>
      </c>
      <c r="Y1682">
        <v>6</v>
      </c>
      <c r="Z1682">
        <v>3.2036500000000001</v>
      </c>
      <c r="AA1682">
        <f t="shared" si="104"/>
        <v>3</v>
      </c>
      <c r="AB1682">
        <f t="shared" si="105"/>
        <v>1</v>
      </c>
      <c r="AC1682">
        <f t="shared" si="106"/>
        <v>1</v>
      </c>
      <c r="AD1682">
        <f t="shared" si="107"/>
        <v>0</v>
      </c>
    </row>
    <row r="1683" spans="1:30" x14ac:dyDescent="0.25">
      <c r="A1683">
        <v>1681</v>
      </c>
      <c r="B1683">
        <v>3695</v>
      </c>
      <c r="C1683">
        <v>11</v>
      </c>
      <c r="D1683">
        <v>3.7249500000000002</v>
      </c>
      <c r="W1683">
        <v>1680</v>
      </c>
      <c r="X1683">
        <v>3940</v>
      </c>
      <c r="Y1683">
        <v>1</v>
      </c>
      <c r="Z1683">
        <v>2.0222600000000002</v>
      </c>
      <c r="AA1683">
        <f t="shared" si="104"/>
        <v>2</v>
      </c>
      <c r="AB1683">
        <f t="shared" si="105"/>
        <v>1</v>
      </c>
      <c r="AC1683">
        <f t="shared" si="106"/>
        <v>0</v>
      </c>
      <c r="AD1683">
        <f t="shared" si="107"/>
        <v>0</v>
      </c>
    </row>
    <row r="1684" spans="1:30" x14ac:dyDescent="0.25">
      <c r="A1684">
        <v>1682</v>
      </c>
      <c r="B1684">
        <v>3922</v>
      </c>
      <c r="C1684">
        <v>3</v>
      </c>
      <c r="D1684">
        <v>7.0997899999999996</v>
      </c>
      <c r="W1684">
        <v>1681</v>
      </c>
      <c r="X1684">
        <v>3695</v>
      </c>
      <c r="Y1684">
        <v>11</v>
      </c>
      <c r="Z1684">
        <v>3.7249500000000002</v>
      </c>
      <c r="AA1684">
        <f t="shared" si="104"/>
        <v>4</v>
      </c>
      <c r="AB1684">
        <f t="shared" si="105"/>
        <v>1</v>
      </c>
      <c r="AC1684">
        <f t="shared" si="106"/>
        <v>1</v>
      </c>
      <c r="AD1684">
        <f t="shared" si="107"/>
        <v>1</v>
      </c>
    </row>
    <row r="1685" spans="1:30" x14ac:dyDescent="0.25">
      <c r="A1685">
        <v>1683</v>
      </c>
      <c r="B1685">
        <v>3365</v>
      </c>
      <c r="C1685">
        <v>4</v>
      </c>
      <c r="D1685">
        <v>3.82585</v>
      </c>
      <c r="W1685">
        <v>1682</v>
      </c>
      <c r="X1685">
        <v>3922</v>
      </c>
      <c r="Y1685">
        <v>3</v>
      </c>
      <c r="Z1685">
        <v>7.0997899999999996</v>
      </c>
      <c r="AA1685">
        <f t="shared" si="104"/>
        <v>7</v>
      </c>
      <c r="AB1685">
        <f t="shared" si="105"/>
        <v>1</v>
      </c>
      <c r="AC1685">
        <f t="shared" si="106"/>
        <v>1</v>
      </c>
      <c r="AD1685">
        <f t="shared" si="107"/>
        <v>1</v>
      </c>
    </row>
    <row r="1686" spans="1:30" x14ac:dyDescent="0.25">
      <c r="A1686">
        <v>1684</v>
      </c>
      <c r="B1686">
        <v>3130</v>
      </c>
      <c r="C1686">
        <v>1</v>
      </c>
      <c r="D1686">
        <v>2.6385200000000002</v>
      </c>
      <c r="W1686">
        <v>1683</v>
      </c>
      <c r="X1686">
        <v>3365</v>
      </c>
      <c r="Y1686">
        <v>4</v>
      </c>
      <c r="Z1686">
        <v>3.82585</v>
      </c>
      <c r="AA1686">
        <f t="shared" si="104"/>
        <v>4</v>
      </c>
      <c r="AB1686">
        <f t="shared" si="105"/>
        <v>0</v>
      </c>
      <c r="AC1686">
        <f t="shared" si="106"/>
        <v>0</v>
      </c>
      <c r="AD1686">
        <f t="shared" si="107"/>
        <v>0</v>
      </c>
    </row>
    <row r="1687" spans="1:30" x14ac:dyDescent="0.25">
      <c r="A1687">
        <v>1685</v>
      </c>
      <c r="B1687">
        <v>415</v>
      </c>
      <c r="C1687">
        <v>2</v>
      </c>
      <c r="D1687">
        <v>2.60337</v>
      </c>
      <c r="W1687">
        <v>1684</v>
      </c>
      <c r="X1687">
        <v>3130</v>
      </c>
      <c r="Y1687">
        <v>1</v>
      </c>
      <c r="Z1687">
        <v>2.6385200000000002</v>
      </c>
      <c r="AA1687">
        <f t="shared" si="104"/>
        <v>3</v>
      </c>
      <c r="AB1687">
        <f t="shared" si="105"/>
        <v>1</v>
      </c>
      <c r="AC1687">
        <f t="shared" si="106"/>
        <v>1</v>
      </c>
      <c r="AD1687">
        <f t="shared" si="107"/>
        <v>0</v>
      </c>
    </row>
    <row r="1688" spans="1:30" x14ac:dyDescent="0.25">
      <c r="A1688">
        <v>1686</v>
      </c>
      <c r="B1688">
        <v>346</v>
      </c>
      <c r="C1688">
        <v>1</v>
      </c>
      <c r="D1688">
        <v>1.9637500000000001</v>
      </c>
      <c r="W1688">
        <v>1685</v>
      </c>
      <c r="X1688">
        <v>415</v>
      </c>
      <c r="Y1688">
        <v>2</v>
      </c>
      <c r="Z1688">
        <v>2.60337</v>
      </c>
      <c r="AA1688">
        <f t="shared" si="104"/>
        <v>3</v>
      </c>
      <c r="AB1688">
        <f t="shared" si="105"/>
        <v>1</v>
      </c>
      <c r="AC1688">
        <f t="shared" si="106"/>
        <v>0</v>
      </c>
      <c r="AD1688">
        <f t="shared" si="107"/>
        <v>0</v>
      </c>
    </row>
    <row r="1689" spans="1:30" x14ac:dyDescent="0.25">
      <c r="A1689">
        <v>1687</v>
      </c>
      <c r="B1689">
        <v>491</v>
      </c>
      <c r="C1689">
        <v>1</v>
      </c>
      <c r="D1689">
        <v>2.48333</v>
      </c>
      <c r="W1689">
        <v>1686</v>
      </c>
      <c r="X1689">
        <v>346</v>
      </c>
      <c r="Y1689">
        <v>1</v>
      </c>
      <c r="Z1689">
        <v>1.9637500000000001</v>
      </c>
      <c r="AA1689">
        <f t="shared" si="104"/>
        <v>2</v>
      </c>
      <c r="AB1689">
        <f t="shared" si="105"/>
        <v>1</v>
      </c>
      <c r="AC1689">
        <f t="shared" si="106"/>
        <v>0</v>
      </c>
      <c r="AD1689">
        <f t="shared" si="107"/>
        <v>0</v>
      </c>
    </row>
    <row r="1690" spans="1:30" x14ac:dyDescent="0.25">
      <c r="A1690">
        <v>1688</v>
      </c>
      <c r="B1690">
        <v>292</v>
      </c>
      <c r="C1690">
        <v>2</v>
      </c>
      <c r="D1690">
        <v>2.38653</v>
      </c>
      <c r="W1690">
        <v>1687</v>
      </c>
      <c r="X1690">
        <v>491</v>
      </c>
      <c r="Y1690">
        <v>1</v>
      </c>
      <c r="Z1690">
        <v>2.48333</v>
      </c>
      <c r="AA1690">
        <f t="shared" si="104"/>
        <v>2</v>
      </c>
      <c r="AB1690">
        <f t="shared" si="105"/>
        <v>1</v>
      </c>
      <c r="AC1690">
        <f t="shared" si="106"/>
        <v>0</v>
      </c>
      <c r="AD1690">
        <f t="shared" si="107"/>
        <v>0</v>
      </c>
    </row>
    <row r="1691" spans="1:30" x14ac:dyDescent="0.25">
      <c r="A1691">
        <v>1689</v>
      </c>
      <c r="B1691">
        <v>1027</v>
      </c>
      <c r="C1691">
        <v>1</v>
      </c>
      <c r="D1691">
        <v>2.032</v>
      </c>
      <c r="W1691">
        <v>1688</v>
      </c>
      <c r="X1691">
        <v>292</v>
      </c>
      <c r="Y1691">
        <v>2</v>
      </c>
      <c r="Z1691">
        <v>2.38653</v>
      </c>
      <c r="AA1691">
        <f t="shared" si="104"/>
        <v>2</v>
      </c>
      <c r="AB1691">
        <f t="shared" si="105"/>
        <v>0</v>
      </c>
      <c r="AC1691">
        <f t="shared" si="106"/>
        <v>0</v>
      </c>
      <c r="AD1691">
        <f t="shared" si="107"/>
        <v>0</v>
      </c>
    </row>
    <row r="1692" spans="1:30" x14ac:dyDescent="0.25">
      <c r="A1692">
        <v>1690</v>
      </c>
      <c r="B1692">
        <v>1319</v>
      </c>
      <c r="C1692">
        <v>2</v>
      </c>
      <c r="D1692">
        <v>1.7964</v>
      </c>
      <c r="W1692">
        <v>1689</v>
      </c>
      <c r="X1692">
        <v>1027</v>
      </c>
      <c r="Y1692">
        <v>1</v>
      </c>
      <c r="Z1692">
        <v>2.032</v>
      </c>
      <c r="AA1692">
        <f t="shared" si="104"/>
        <v>2</v>
      </c>
      <c r="AB1692">
        <f t="shared" si="105"/>
        <v>1</v>
      </c>
      <c r="AC1692">
        <f t="shared" si="106"/>
        <v>0</v>
      </c>
      <c r="AD1692">
        <f t="shared" si="107"/>
        <v>0</v>
      </c>
    </row>
    <row r="1693" spans="1:30" x14ac:dyDescent="0.25">
      <c r="A1693">
        <v>1691</v>
      </c>
      <c r="B1693">
        <v>1408</v>
      </c>
      <c r="C1693">
        <v>1</v>
      </c>
      <c r="D1693">
        <v>2.1347200000000002</v>
      </c>
      <c r="W1693">
        <v>1690</v>
      </c>
      <c r="X1693">
        <v>1319</v>
      </c>
      <c r="Y1693">
        <v>2</v>
      </c>
      <c r="Z1693">
        <v>1.7964</v>
      </c>
      <c r="AA1693">
        <f t="shared" si="104"/>
        <v>2</v>
      </c>
      <c r="AB1693">
        <f t="shared" si="105"/>
        <v>0</v>
      </c>
      <c r="AC1693">
        <f t="shared" si="106"/>
        <v>0</v>
      </c>
      <c r="AD1693">
        <f t="shared" si="107"/>
        <v>0</v>
      </c>
    </row>
    <row r="1694" spans="1:30" x14ac:dyDescent="0.25">
      <c r="A1694">
        <v>1692</v>
      </c>
      <c r="B1694">
        <v>977</v>
      </c>
      <c r="C1694">
        <v>3</v>
      </c>
      <c r="D1694">
        <v>2.0576400000000001</v>
      </c>
      <c r="W1694">
        <v>1691</v>
      </c>
      <c r="X1694">
        <v>1408</v>
      </c>
      <c r="Y1694">
        <v>1</v>
      </c>
      <c r="Z1694">
        <v>2.1347200000000002</v>
      </c>
      <c r="AA1694">
        <f t="shared" si="104"/>
        <v>2</v>
      </c>
      <c r="AB1694">
        <f t="shared" si="105"/>
        <v>1</v>
      </c>
      <c r="AC1694">
        <f t="shared" si="106"/>
        <v>0</v>
      </c>
      <c r="AD1694">
        <f t="shared" si="107"/>
        <v>0</v>
      </c>
    </row>
    <row r="1695" spans="1:30" x14ac:dyDescent="0.25">
      <c r="A1695">
        <v>1693</v>
      </c>
      <c r="B1695">
        <v>1075</v>
      </c>
      <c r="C1695">
        <v>1</v>
      </c>
      <c r="D1695">
        <v>0.55103999999999997</v>
      </c>
      <c r="W1695">
        <v>1692</v>
      </c>
      <c r="X1695">
        <v>977</v>
      </c>
      <c r="Y1695">
        <v>3</v>
      </c>
      <c r="Z1695">
        <v>2.0576400000000001</v>
      </c>
      <c r="AA1695">
        <f t="shared" si="104"/>
        <v>2</v>
      </c>
      <c r="AB1695">
        <f t="shared" si="105"/>
        <v>1</v>
      </c>
      <c r="AC1695">
        <f t="shared" si="106"/>
        <v>0</v>
      </c>
      <c r="AD1695">
        <f t="shared" si="107"/>
        <v>0</v>
      </c>
    </row>
    <row r="1696" spans="1:30" x14ac:dyDescent="0.25">
      <c r="A1696">
        <v>1694</v>
      </c>
      <c r="B1696">
        <v>1143</v>
      </c>
      <c r="C1696">
        <v>2</v>
      </c>
      <c r="D1696">
        <v>1.53755</v>
      </c>
      <c r="W1696">
        <v>1693</v>
      </c>
      <c r="X1696">
        <v>1075</v>
      </c>
      <c r="Y1696">
        <v>1</v>
      </c>
      <c r="Z1696">
        <v>0.55103999999999997</v>
      </c>
      <c r="AA1696">
        <f t="shared" si="104"/>
        <v>1</v>
      </c>
      <c r="AB1696">
        <f t="shared" si="105"/>
        <v>0</v>
      </c>
      <c r="AC1696">
        <f t="shared" si="106"/>
        <v>0</v>
      </c>
      <c r="AD1696">
        <f t="shared" si="107"/>
        <v>0</v>
      </c>
    </row>
    <row r="1697" spans="1:30" x14ac:dyDescent="0.25">
      <c r="A1697">
        <v>1695</v>
      </c>
      <c r="B1697">
        <v>896</v>
      </c>
      <c r="C1697">
        <v>1</v>
      </c>
      <c r="D1697">
        <v>1.40056</v>
      </c>
      <c r="W1697">
        <v>1694</v>
      </c>
      <c r="X1697">
        <v>1143</v>
      </c>
      <c r="Y1697">
        <v>2</v>
      </c>
      <c r="Z1697">
        <v>1.53755</v>
      </c>
      <c r="AA1697">
        <f t="shared" si="104"/>
        <v>2</v>
      </c>
      <c r="AB1697">
        <f t="shared" si="105"/>
        <v>0</v>
      </c>
      <c r="AC1697">
        <f t="shared" si="106"/>
        <v>0</v>
      </c>
      <c r="AD1697">
        <f t="shared" si="107"/>
        <v>0</v>
      </c>
    </row>
    <row r="1698" spans="1:30" x14ac:dyDescent="0.25">
      <c r="A1698">
        <v>1696</v>
      </c>
      <c r="B1698">
        <v>1507</v>
      </c>
      <c r="C1698">
        <v>1</v>
      </c>
      <c r="D1698">
        <v>2.2381700000000002</v>
      </c>
      <c r="W1698">
        <v>1695</v>
      </c>
      <c r="X1698">
        <v>896</v>
      </c>
      <c r="Y1698">
        <v>1</v>
      </c>
      <c r="Z1698">
        <v>1.40056</v>
      </c>
      <c r="AA1698">
        <f t="shared" si="104"/>
        <v>1</v>
      </c>
      <c r="AB1698">
        <f t="shared" si="105"/>
        <v>0</v>
      </c>
      <c r="AC1698">
        <f t="shared" si="106"/>
        <v>0</v>
      </c>
      <c r="AD1698">
        <f t="shared" si="107"/>
        <v>0</v>
      </c>
    </row>
    <row r="1699" spans="1:30" x14ac:dyDescent="0.25">
      <c r="A1699">
        <v>1697</v>
      </c>
      <c r="B1699">
        <v>973</v>
      </c>
      <c r="C1699">
        <v>1</v>
      </c>
      <c r="D1699">
        <v>0.55598999999999998</v>
      </c>
      <c r="W1699">
        <v>1696</v>
      </c>
      <c r="X1699">
        <v>1507</v>
      </c>
      <c r="Y1699">
        <v>1</v>
      </c>
      <c r="Z1699">
        <v>2.2381700000000002</v>
      </c>
      <c r="AA1699">
        <f t="shared" si="104"/>
        <v>2</v>
      </c>
      <c r="AB1699">
        <f t="shared" si="105"/>
        <v>1</v>
      </c>
      <c r="AC1699">
        <f t="shared" si="106"/>
        <v>0</v>
      </c>
      <c r="AD1699">
        <f t="shared" si="107"/>
        <v>0</v>
      </c>
    </row>
    <row r="1700" spans="1:30" x14ac:dyDescent="0.25">
      <c r="A1700">
        <v>1698</v>
      </c>
      <c r="B1700">
        <v>894</v>
      </c>
      <c r="C1700">
        <v>3</v>
      </c>
      <c r="D1700">
        <v>1.5788500000000001</v>
      </c>
      <c r="W1700">
        <v>1697</v>
      </c>
      <c r="X1700">
        <v>973</v>
      </c>
      <c r="Y1700">
        <v>1</v>
      </c>
      <c r="Z1700">
        <v>0.55598999999999998</v>
      </c>
      <c r="AA1700">
        <f t="shared" si="104"/>
        <v>1</v>
      </c>
      <c r="AB1700">
        <f t="shared" si="105"/>
        <v>0</v>
      </c>
      <c r="AC1700">
        <f t="shared" si="106"/>
        <v>0</v>
      </c>
      <c r="AD1700">
        <f t="shared" si="107"/>
        <v>0</v>
      </c>
    </row>
    <row r="1701" spans="1:30" x14ac:dyDescent="0.25">
      <c r="A1701">
        <v>1699</v>
      </c>
      <c r="B1701">
        <v>846</v>
      </c>
      <c r="C1701">
        <v>1</v>
      </c>
      <c r="D1701">
        <v>2.2412800000000002</v>
      </c>
      <c r="W1701">
        <v>1698</v>
      </c>
      <c r="X1701">
        <v>894</v>
      </c>
      <c r="Y1701">
        <v>3</v>
      </c>
      <c r="Z1701">
        <v>1.5788500000000001</v>
      </c>
      <c r="AA1701">
        <f t="shared" si="104"/>
        <v>2</v>
      </c>
      <c r="AB1701">
        <f t="shared" si="105"/>
        <v>1</v>
      </c>
      <c r="AC1701">
        <f t="shared" si="106"/>
        <v>0</v>
      </c>
      <c r="AD1701">
        <f t="shared" si="107"/>
        <v>0</v>
      </c>
    </row>
    <row r="1702" spans="1:30" x14ac:dyDescent="0.25">
      <c r="A1702">
        <v>1700</v>
      </c>
      <c r="B1702">
        <v>1373</v>
      </c>
      <c r="C1702">
        <v>5</v>
      </c>
      <c r="D1702">
        <v>2.4343900000000001</v>
      </c>
      <c r="W1702">
        <v>1699</v>
      </c>
      <c r="X1702">
        <v>846</v>
      </c>
      <c r="Y1702">
        <v>1</v>
      </c>
      <c r="Z1702">
        <v>2.2412800000000002</v>
      </c>
      <c r="AA1702">
        <f t="shared" si="104"/>
        <v>2</v>
      </c>
      <c r="AB1702">
        <f t="shared" si="105"/>
        <v>1</v>
      </c>
      <c r="AC1702">
        <f t="shared" si="106"/>
        <v>0</v>
      </c>
      <c r="AD1702">
        <f t="shared" si="107"/>
        <v>0</v>
      </c>
    </row>
    <row r="1703" spans="1:30" x14ac:dyDescent="0.25">
      <c r="A1703">
        <v>1701</v>
      </c>
      <c r="B1703">
        <v>1312</v>
      </c>
      <c r="C1703">
        <v>1</v>
      </c>
      <c r="D1703">
        <v>1.6243700000000001</v>
      </c>
      <c r="W1703">
        <v>1700</v>
      </c>
      <c r="X1703">
        <v>1373</v>
      </c>
      <c r="Y1703">
        <v>5</v>
      </c>
      <c r="Z1703">
        <v>2.4343900000000001</v>
      </c>
      <c r="AA1703">
        <f t="shared" si="104"/>
        <v>2</v>
      </c>
      <c r="AB1703">
        <f t="shared" si="105"/>
        <v>1</v>
      </c>
      <c r="AC1703">
        <f t="shared" si="106"/>
        <v>1</v>
      </c>
      <c r="AD1703">
        <f t="shared" si="107"/>
        <v>0</v>
      </c>
    </row>
    <row r="1704" spans="1:30" x14ac:dyDescent="0.25">
      <c r="A1704">
        <v>1702</v>
      </c>
      <c r="B1704">
        <v>3690</v>
      </c>
      <c r="C1704">
        <v>1</v>
      </c>
      <c r="D1704">
        <v>1.4121300000000001</v>
      </c>
      <c r="W1704">
        <v>1701</v>
      </c>
      <c r="X1704">
        <v>1312</v>
      </c>
      <c r="Y1704">
        <v>1</v>
      </c>
      <c r="Z1704">
        <v>1.6243700000000001</v>
      </c>
      <c r="AA1704">
        <f t="shared" si="104"/>
        <v>2</v>
      </c>
      <c r="AB1704">
        <f t="shared" si="105"/>
        <v>1</v>
      </c>
      <c r="AC1704">
        <f t="shared" si="106"/>
        <v>0</v>
      </c>
      <c r="AD1704">
        <f t="shared" si="107"/>
        <v>0</v>
      </c>
    </row>
    <row r="1705" spans="1:30" x14ac:dyDescent="0.25">
      <c r="A1705">
        <v>1703</v>
      </c>
      <c r="B1705">
        <v>2929</v>
      </c>
      <c r="C1705">
        <v>1</v>
      </c>
      <c r="D1705">
        <v>1.2692399999999999</v>
      </c>
      <c r="W1705">
        <v>1702</v>
      </c>
      <c r="X1705">
        <v>3690</v>
      </c>
      <c r="Y1705">
        <v>1</v>
      </c>
      <c r="Z1705">
        <v>1.4121300000000001</v>
      </c>
      <c r="AA1705">
        <f t="shared" si="104"/>
        <v>1</v>
      </c>
      <c r="AB1705">
        <f t="shared" si="105"/>
        <v>0</v>
      </c>
      <c r="AC1705">
        <f t="shared" si="106"/>
        <v>0</v>
      </c>
      <c r="AD1705">
        <f t="shared" si="107"/>
        <v>0</v>
      </c>
    </row>
    <row r="1706" spans="1:30" x14ac:dyDescent="0.25">
      <c r="A1706">
        <v>1704</v>
      </c>
      <c r="B1706">
        <v>3359</v>
      </c>
      <c r="C1706">
        <v>1</v>
      </c>
      <c r="D1706">
        <v>2.5367600000000001</v>
      </c>
      <c r="W1706">
        <v>1703</v>
      </c>
      <c r="X1706">
        <v>2929</v>
      </c>
      <c r="Y1706">
        <v>1</v>
      </c>
      <c r="Z1706">
        <v>1.2692399999999999</v>
      </c>
      <c r="AA1706">
        <f t="shared" si="104"/>
        <v>1</v>
      </c>
      <c r="AB1706">
        <f t="shared" si="105"/>
        <v>0</v>
      </c>
      <c r="AC1706">
        <f t="shared" si="106"/>
        <v>0</v>
      </c>
      <c r="AD1706">
        <f t="shared" si="107"/>
        <v>0</v>
      </c>
    </row>
    <row r="1707" spans="1:30" x14ac:dyDescent="0.25">
      <c r="A1707">
        <v>1705</v>
      </c>
      <c r="B1707">
        <v>3563</v>
      </c>
      <c r="C1707">
        <v>4</v>
      </c>
      <c r="D1707">
        <v>2.9405800000000002</v>
      </c>
      <c r="W1707">
        <v>1704</v>
      </c>
      <c r="X1707">
        <v>3359</v>
      </c>
      <c r="Y1707">
        <v>1</v>
      </c>
      <c r="Z1707">
        <v>2.5367600000000001</v>
      </c>
      <c r="AA1707">
        <f t="shared" si="104"/>
        <v>3</v>
      </c>
      <c r="AB1707">
        <f t="shared" si="105"/>
        <v>1</v>
      </c>
      <c r="AC1707">
        <f t="shared" si="106"/>
        <v>1</v>
      </c>
      <c r="AD1707">
        <f t="shared" si="107"/>
        <v>0</v>
      </c>
    </row>
    <row r="1708" spans="1:30" x14ac:dyDescent="0.25">
      <c r="A1708">
        <v>1706</v>
      </c>
      <c r="B1708">
        <v>3017</v>
      </c>
      <c r="C1708">
        <v>2</v>
      </c>
      <c r="D1708">
        <v>3.68411</v>
      </c>
      <c r="W1708">
        <v>1705</v>
      </c>
      <c r="X1708">
        <v>3563</v>
      </c>
      <c r="Y1708">
        <v>4</v>
      </c>
      <c r="Z1708">
        <v>2.9405800000000002</v>
      </c>
      <c r="AA1708">
        <f t="shared" si="104"/>
        <v>3</v>
      </c>
      <c r="AB1708">
        <f t="shared" si="105"/>
        <v>1</v>
      </c>
      <c r="AC1708">
        <f t="shared" si="106"/>
        <v>0</v>
      </c>
      <c r="AD1708">
        <f t="shared" si="107"/>
        <v>0</v>
      </c>
    </row>
    <row r="1709" spans="1:30" x14ac:dyDescent="0.25">
      <c r="A1709">
        <v>1707</v>
      </c>
      <c r="B1709">
        <v>3635</v>
      </c>
      <c r="C1709">
        <v>8</v>
      </c>
      <c r="D1709">
        <v>5.4789300000000001</v>
      </c>
      <c r="W1709">
        <v>1706</v>
      </c>
      <c r="X1709">
        <v>3017</v>
      </c>
      <c r="Y1709">
        <v>2</v>
      </c>
      <c r="Z1709">
        <v>3.68411</v>
      </c>
      <c r="AA1709">
        <f t="shared" si="104"/>
        <v>4</v>
      </c>
      <c r="AB1709">
        <f t="shared" si="105"/>
        <v>1</v>
      </c>
      <c r="AC1709">
        <f t="shared" si="106"/>
        <v>1</v>
      </c>
      <c r="AD1709">
        <f t="shared" si="107"/>
        <v>0</v>
      </c>
    </row>
    <row r="1710" spans="1:30" x14ac:dyDescent="0.25">
      <c r="A1710">
        <v>1708</v>
      </c>
      <c r="B1710">
        <v>3720</v>
      </c>
      <c r="C1710">
        <v>1</v>
      </c>
      <c r="D1710">
        <v>3.8909099999999999</v>
      </c>
      <c r="W1710">
        <v>1707</v>
      </c>
      <c r="X1710">
        <v>3635</v>
      </c>
      <c r="Y1710">
        <v>8</v>
      </c>
      <c r="Z1710">
        <v>5.4789300000000001</v>
      </c>
      <c r="AA1710">
        <f t="shared" si="104"/>
        <v>5</v>
      </c>
      <c r="AB1710">
        <f t="shared" si="105"/>
        <v>1</v>
      </c>
      <c r="AC1710">
        <f t="shared" si="106"/>
        <v>1</v>
      </c>
      <c r="AD1710">
        <f t="shared" si="107"/>
        <v>0</v>
      </c>
    </row>
    <row r="1711" spans="1:30" x14ac:dyDescent="0.25">
      <c r="A1711">
        <v>1709</v>
      </c>
      <c r="B1711">
        <v>3068</v>
      </c>
      <c r="C1711">
        <v>1</v>
      </c>
      <c r="D1711">
        <v>2.6965499999999998</v>
      </c>
      <c r="W1711">
        <v>1708</v>
      </c>
      <c r="X1711">
        <v>3720</v>
      </c>
      <c r="Y1711">
        <v>1</v>
      </c>
      <c r="Z1711">
        <v>3.8909099999999999</v>
      </c>
      <c r="AA1711">
        <f t="shared" si="104"/>
        <v>4</v>
      </c>
      <c r="AB1711">
        <f t="shared" si="105"/>
        <v>1</v>
      </c>
      <c r="AC1711">
        <f t="shared" si="106"/>
        <v>1</v>
      </c>
      <c r="AD1711">
        <f t="shared" si="107"/>
        <v>0</v>
      </c>
    </row>
    <row r="1712" spans="1:30" x14ac:dyDescent="0.25">
      <c r="A1712">
        <v>1710</v>
      </c>
      <c r="B1712">
        <v>2956</v>
      </c>
      <c r="C1712">
        <v>5</v>
      </c>
      <c r="D1712">
        <v>5.4739500000000003</v>
      </c>
      <c r="W1712">
        <v>1709</v>
      </c>
      <c r="X1712">
        <v>3068</v>
      </c>
      <c r="Y1712">
        <v>1</v>
      </c>
      <c r="Z1712">
        <v>2.6965499999999998</v>
      </c>
      <c r="AA1712">
        <f t="shared" si="104"/>
        <v>3</v>
      </c>
      <c r="AB1712">
        <f t="shared" si="105"/>
        <v>1</v>
      </c>
      <c r="AC1712">
        <f t="shared" si="106"/>
        <v>1</v>
      </c>
      <c r="AD1712">
        <f t="shared" si="107"/>
        <v>0</v>
      </c>
    </row>
    <row r="1713" spans="1:30" x14ac:dyDescent="0.25">
      <c r="A1713">
        <v>1711</v>
      </c>
      <c r="B1713">
        <v>3144</v>
      </c>
      <c r="C1713">
        <v>8</v>
      </c>
      <c r="D1713">
        <v>6.6677799999999996</v>
      </c>
      <c r="W1713">
        <v>1710</v>
      </c>
      <c r="X1713">
        <v>2956</v>
      </c>
      <c r="Y1713">
        <v>5</v>
      </c>
      <c r="Z1713">
        <v>5.4739500000000003</v>
      </c>
      <c r="AA1713">
        <f t="shared" si="104"/>
        <v>5</v>
      </c>
      <c r="AB1713">
        <f t="shared" si="105"/>
        <v>0</v>
      </c>
      <c r="AC1713">
        <f t="shared" si="106"/>
        <v>0</v>
      </c>
      <c r="AD1713">
        <f t="shared" si="107"/>
        <v>0</v>
      </c>
    </row>
    <row r="1714" spans="1:30" x14ac:dyDescent="0.25">
      <c r="A1714">
        <v>1712</v>
      </c>
      <c r="B1714">
        <v>1259</v>
      </c>
      <c r="C1714">
        <v>1</v>
      </c>
      <c r="D1714">
        <v>1.5100899999999999</v>
      </c>
      <c r="W1714">
        <v>1711</v>
      </c>
      <c r="X1714">
        <v>3144</v>
      </c>
      <c r="Y1714">
        <v>8</v>
      </c>
      <c r="Z1714">
        <v>6.6677799999999996</v>
      </c>
      <c r="AA1714">
        <f t="shared" si="104"/>
        <v>7</v>
      </c>
      <c r="AB1714">
        <f t="shared" si="105"/>
        <v>1</v>
      </c>
      <c r="AC1714">
        <f t="shared" si="106"/>
        <v>0</v>
      </c>
      <c r="AD1714">
        <f t="shared" si="107"/>
        <v>0</v>
      </c>
    </row>
    <row r="1715" spans="1:30" x14ac:dyDescent="0.25">
      <c r="A1715">
        <v>1713</v>
      </c>
      <c r="B1715">
        <v>887</v>
      </c>
      <c r="C1715">
        <v>1</v>
      </c>
      <c r="D1715">
        <v>1.44594</v>
      </c>
      <c r="W1715">
        <v>1712</v>
      </c>
      <c r="X1715">
        <v>1259</v>
      </c>
      <c r="Y1715">
        <v>1</v>
      </c>
      <c r="Z1715">
        <v>1.5100899999999999</v>
      </c>
      <c r="AA1715">
        <f t="shared" si="104"/>
        <v>2</v>
      </c>
      <c r="AB1715">
        <f t="shared" si="105"/>
        <v>1</v>
      </c>
      <c r="AC1715">
        <f t="shared" si="106"/>
        <v>0</v>
      </c>
      <c r="AD1715">
        <f t="shared" si="107"/>
        <v>0</v>
      </c>
    </row>
    <row r="1716" spans="1:30" x14ac:dyDescent="0.25">
      <c r="A1716">
        <v>1714</v>
      </c>
      <c r="B1716">
        <v>1138</v>
      </c>
      <c r="C1716">
        <v>4</v>
      </c>
      <c r="D1716">
        <v>2.03383</v>
      </c>
      <c r="W1716">
        <v>1713</v>
      </c>
      <c r="X1716">
        <v>887</v>
      </c>
      <c r="Y1716">
        <v>1</v>
      </c>
      <c r="Z1716">
        <v>1.44594</v>
      </c>
      <c r="AA1716">
        <f t="shared" si="104"/>
        <v>1</v>
      </c>
      <c r="AB1716">
        <f t="shared" si="105"/>
        <v>0</v>
      </c>
      <c r="AC1716">
        <f t="shared" si="106"/>
        <v>0</v>
      </c>
      <c r="AD1716">
        <f t="shared" si="107"/>
        <v>0</v>
      </c>
    </row>
    <row r="1717" spans="1:30" x14ac:dyDescent="0.25">
      <c r="A1717">
        <v>1715</v>
      </c>
      <c r="B1717">
        <v>892</v>
      </c>
      <c r="C1717">
        <v>1</v>
      </c>
      <c r="D1717">
        <v>1.4024799999999999</v>
      </c>
      <c r="W1717">
        <v>1714</v>
      </c>
      <c r="X1717">
        <v>1138</v>
      </c>
      <c r="Y1717">
        <v>4</v>
      </c>
      <c r="Z1717">
        <v>2.03383</v>
      </c>
      <c r="AA1717">
        <f t="shared" si="104"/>
        <v>2</v>
      </c>
      <c r="AB1717">
        <f t="shared" si="105"/>
        <v>1</v>
      </c>
      <c r="AC1717">
        <f t="shared" si="106"/>
        <v>1</v>
      </c>
      <c r="AD1717">
        <f t="shared" si="107"/>
        <v>0</v>
      </c>
    </row>
    <row r="1718" spans="1:30" x14ac:dyDescent="0.25">
      <c r="A1718">
        <v>1716</v>
      </c>
      <c r="B1718">
        <v>2474</v>
      </c>
      <c r="C1718">
        <v>1</v>
      </c>
      <c r="D1718">
        <v>1.40387</v>
      </c>
      <c r="W1718">
        <v>1715</v>
      </c>
      <c r="X1718">
        <v>892</v>
      </c>
      <c r="Y1718">
        <v>1</v>
      </c>
      <c r="Z1718">
        <v>1.4024799999999999</v>
      </c>
      <c r="AA1718">
        <f t="shared" si="104"/>
        <v>1</v>
      </c>
      <c r="AB1718">
        <f t="shared" si="105"/>
        <v>0</v>
      </c>
      <c r="AC1718">
        <f t="shared" si="106"/>
        <v>0</v>
      </c>
      <c r="AD1718">
        <f t="shared" si="107"/>
        <v>0</v>
      </c>
    </row>
    <row r="1719" spans="1:30" x14ac:dyDescent="0.25">
      <c r="A1719">
        <v>1717</v>
      </c>
      <c r="B1719">
        <v>1709</v>
      </c>
      <c r="C1719">
        <v>1</v>
      </c>
      <c r="D1719">
        <v>1.2884</v>
      </c>
      <c r="W1719">
        <v>1716</v>
      </c>
      <c r="X1719">
        <v>2474</v>
      </c>
      <c r="Y1719">
        <v>1</v>
      </c>
      <c r="Z1719">
        <v>1.40387</v>
      </c>
      <c r="AA1719">
        <f t="shared" si="104"/>
        <v>1</v>
      </c>
      <c r="AB1719">
        <f t="shared" si="105"/>
        <v>0</v>
      </c>
      <c r="AC1719">
        <f t="shared" si="106"/>
        <v>0</v>
      </c>
      <c r="AD1719">
        <f t="shared" si="107"/>
        <v>0</v>
      </c>
    </row>
    <row r="1720" spans="1:30" x14ac:dyDescent="0.25">
      <c r="A1720">
        <v>1718</v>
      </c>
      <c r="B1720">
        <v>2138</v>
      </c>
      <c r="C1720">
        <v>1</v>
      </c>
      <c r="D1720">
        <v>2.5220500000000001</v>
      </c>
      <c r="W1720">
        <v>1717</v>
      </c>
      <c r="X1720">
        <v>1709</v>
      </c>
      <c r="Y1720">
        <v>1</v>
      </c>
      <c r="Z1720">
        <v>1.2884</v>
      </c>
      <c r="AA1720">
        <f t="shared" si="104"/>
        <v>1</v>
      </c>
      <c r="AB1720">
        <f t="shared" si="105"/>
        <v>0</v>
      </c>
      <c r="AC1720">
        <f t="shared" si="106"/>
        <v>0</v>
      </c>
      <c r="AD1720">
        <f t="shared" si="107"/>
        <v>0</v>
      </c>
    </row>
    <row r="1721" spans="1:30" x14ac:dyDescent="0.25">
      <c r="A1721">
        <v>1719</v>
      </c>
      <c r="B1721">
        <v>2344</v>
      </c>
      <c r="C1721">
        <v>4</v>
      </c>
      <c r="D1721">
        <v>3.0411299999999999</v>
      </c>
      <c r="W1721">
        <v>1718</v>
      </c>
      <c r="X1721">
        <v>2138</v>
      </c>
      <c r="Y1721">
        <v>1</v>
      </c>
      <c r="Z1721">
        <v>2.5220500000000001</v>
      </c>
      <c r="AA1721">
        <f t="shared" si="104"/>
        <v>3</v>
      </c>
      <c r="AB1721">
        <f t="shared" si="105"/>
        <v>1</v>
      </c>
      <c r="AC1721">
        <f t="shared" si="106"/>
        <v>1</v>
      </c>
      <c r="AD1721">
        <f t="shared" si="107"/>
        <v>0</v>
      </c>
    </row>
    <row r="1722" spans="1:30" x14ac:dyDescent="0.25">
      <c r="A1722">
        <v>1720</v>
      </c>
      <c r="B1722">
        <v>1535</v>
      </c>
      <c r="C1722">
        <v>1</v>
      </c>
      <c r="D1722">
        <v>3.4615499999999999</v>
      </c>
      <c r="W1722">
        <v>1719</v>
      </c>
      <c r="X1722">
        <v>2344</v>
      </c>
      <c r="Y1722">
        <v>4</v>
      </c>
      <c r="Z1722">
        <v>3.0411299999999999</v>
      </c>
      <c r="AA1722">
        <f t="shared" si="104"/>
        <v>3</v>
      </c>
      <c r="AB1722">
        <f t="shared" si="105"/>
        <v>1</v>
      </c>
      <c r="AC1722">
        <f t="shared" si="106"/>
        <v>0</v>
      </c>
      <c r="AD1722">
        <f t="shared" si="107"/>
        <v>0</v>
      </c>
    </row>
    <row r="1723" spans="1:30" x14ac:dyDescent="0.25">
      <c r="A1723">
        <v>1721</v>
      </c>
      <c r="B1723">
        <v>2415</v>
      </c>
      <c r="C1723">
        <v>9</v>
      </c>
      <c r="D1723">
        <v>5.3770600000000002</v>
      </c>
      <c r="W1723">
        <v>1720</v>
      </c>
      <c r="X1723">
        <v>1535</v>
      </c>
      <c r="Y1723">
        <v>1</v>
      </c>
      <c r="Z1723">
        <v>3.4615499999999999</v>
      </c>
      <c r="AA1723">
        <f t="shared" si="104"/>
        <v>3</v>
      </c>
      <c r="AB1723">
        <f t="shared" si="105"/>
        <v>1</v>
      </c>
      <c r="AC1723">
        <f t="shared" si="106"/>
        <v>1</v>
      </c>
      <c r="AD1723">
        <f t="shared" si="107"/>
        <v>0</v>
      </c>
    </row>
    <row r="1724" spans="1:30" x14ac:dyDescent="0.25">
      <c r="A1724">
        <v>1722</v>
      </c>
      <c r="B1724">
        <v>2565</v>
      </c>
      <c r="C1724">
        <v>4</v>
      </c>
      <c r="D1724">
        <v>4.03742</v>
      </c>
      <c r="W1724">
        <v>1721</v>
      </c>
      <c r="X1724">
        <v>2415</v>
      </c>
      <c r="Y1724">
        <v>9</v>
      </c>
      <c r="Z1724">
        <v>5.3770600000000002</v>
      </c>
      <c r="AA1724">
        <f t="shared" si="104"/>
        <v>5</v>
      </c>
      <c r="AB1724">
        <f t="shared" si="105"/>
        <v>1</v>
      </c>
      <c r="AC1724">
        <f t="shared" si="106"/>
        <v>1</v>
      </c>
      <c r="AD1724">
        <f t="shared" si="107"/>
        <v>1</v>
      </c>
    </row>
    <row r="1725" spans="1:30" x14ac:dyDescent="0.25">
      <c r="A1725">
        <v>1723</v>
      </c>
      <c r="B1725">
        <v>1906</v>
      </c>
      <c r="C1725">
        <v>1</v>
      </c>
      <c r="D1725">
        <v>1.29186</v>
      </c>
      <c r="W1725">
        <v>1722</v>
      </c>
      <c r="X1725">
        <v>2565</v>
      </c>
      <c r="Y1725">
        <v>4</v>
      </c>
      <c r="Z1725">
        <v>4.03742</v>
      </c>
      <c r="AA1725">
        <f t="shared" si="104"/>
        <v>4</v>
      </c>
      <c r="AB1725">
        <f t="shared" si="105"/>
        <v>0</v>
      </c>
      <c r="AC1725">
        <f t="shared" si="106"/>
        <v>0</v>
      </c>
      <c r="AD1725">
        <f t="shared" si="107"/>
        <v>0</v>
      </c>
    </row>
    <row r="1726" spans="1:30" x14ac:dyDescent="0.25">
      <c r="A1726">
        <v>1724</v>
      </c>
      <c r="B1726">
        <v>2649</v>
      </c>
      <c r="C1726">
        <v>3</v>
      </c>
      <c r="D1726">
        <v>4.2946499999999999</v>
      </c>
      <c r="W1726">
        <v>1723</v>
      </c>
      <c r="X1726">
        <v>1906</v>
      </c>
      <c r="Y1726">
        <v>1</v>
      </c>
      <c r="Z1726">
        <v>1.29186</v>
      </c>
      <c r="AA1726">
        <f t="shared" si="104"/>
        <v>1</v>
      </c>
      <c r="AB1726">
        <f t="shared" si="105"/>
        <v>0</v>
      </c>
      <c r="AC1726">
        <f t="shared" si="106"/>
        <v>0</v>
      </c>
      <c r="AD1726">
        <f t="shared" si="107"/>
        <v>0</v>
      </c>
    </row>
    <row r="1727" spans="1:30" x14ac:dyDescent="0.25">
      <c r="A1727">
        <v>1725</v>
      </c>
      <c r="B1727">
        <v>1861</v>
      </c>
      <c r="C1727">
        <v>5</v>
      </c>
      <c r="D1727">
        <v>5.70913</v>
      </c>
      <c r="W1727">
        <v>1724</v>
      </c>
      <c r="X1727">
        <v>2649</v>
      </c>
      <c r="Y1727">
        <v>3</v>
      </c>
      <c r="Z1727">
        <v>4.2946499999999999</v>
      </c>
      <c r="AA1727">
        <f t="shared" si="104"/>
        <v>4</v>
      </c>
      <c r="AB1727">
        <f t="shared" si="105"/>
        <v>1</v>
      </c>
      <c r="AC1727">
        <f t="shared" si="106"/>
        <v>0</v>
      </c>
      <c r="AD1727">
        <f t="shared" si="107"/>
        <v>0</v>
      </c>
    </row>
    <row r="1728" spans="1:30" x14ac:dyDescent="0.25">
      <c r="A1728">
        <v>1726</v>
      </c>
      <c r="B1728">
        <v>660</v>
      </c>
      <c r="C1728">
        <v>1</v>
      </c>
      <c r="D1728">
        <v>1.3159400000000001</v>
      </c>
      <c r="W1728">
        <v>1725</v>
      </c>
      <c r="X1728">
        <v>1861</v>
      </c>
      <c r="Y1728">
        <v>5</v>
      </c>
      <c r="Z1728">
        <v>5.70913</v>
      </c>
      <c r="AA1728">
        <f t="shared" si="104"/>
        <v>6</v>
      </c>
      <c r="AB1728">
        <f t="shared" si="105"/>
        <v>1</v>
      </c>
      <c r="AC1728">
        <f t="shared" si="106"/>
        <v>0</v>
      </c>
      <c r="AD1728">
        <f t="shared" si="107"/>
        <v>0</v>
      </c>
    </row>
    <row r="1729" spans="1:30" x14ac:dyDescent="0.25">
      <c r="A1729">
        <v>1727</v>
      </c>
      <c r="B1729">
        <v>480</v>
      </c>
      <c r="C1729">
        <v>5</v>
      </c>
      <c r="D1729">
        <v>2.4042699999999999</v>
      </c>
      <c r="W1729">
        <v>1726</v>
      </c>
      <c r="X1729">
        <v>660</v>
      </c>
      <c r="Y1729">
        <v>1</v>
      </c>
      <c r="Z1729">
        <v>1.3159400000000001</v>
      </c>
      <c r="AA1729">
        <f t="shared" si="104"/>
        <v>1</v>
      </c>
      <c r="AB1729">
        <f t="shared" si="105"/>
        <v>0</v>
      </c>
      <c r="AC1729">
        <f t="shared" si="106"/>
        <v>0</v>
      </c>
      <c r="AD1729">
        <f t="shared" si="107"/>
        <v>0</v>
      </c>
    </row>
    <row r="1730" spans="1:30" x14ac:dyDescent="0.25">
      <c r="A1730">
        <v>1728</v>
      </c>
      <c r="B1730">
        <v>139</v>
      </c>
      <c r="C1730">
        <v>4</v>
      </c>
      <c r="D1730">
        <v>0.94567999999999997</v>
      </c>
      <c r="W1730">
        <v>1727</v>
      </c>
      <c r="X1730">
        <v>480</v>
      </c>
      <c r="Y1730">
        <v>5</v>
      </c>
      <c r="Z1730">
        <v>2.4042699999999999</v>
      </c>
      <c r="AA1730">
        <f t="shared" si="104"/>
        <v>2</v>
      </c>
      <c r="AB1730">
        <f t="shared" si="105"/>
        <v>1</v>
      </c>
      <c r="AC1730">
        <f t="shared" si="106"/>
        <v>1</v>
      </c>
      <c r="AD1730">
        <f t="shared" si="107"/>
        <v>0</v>
      </c>
    </row>
    <row r="1731" spans="1:30" x14ac:dyDescent="0.25">
      <c r="A1731">
        <v>1729</v>
      </c>
      <c r="B1731">
        <v>410</v>
      </c>
      <c r="C1731">
        <v>1</v>
      </c>
      <c r="D1731">
        <v>0.99656</v>
      </c>
      <c r="W1731">
        <v>1728</v>
      </c>
      <c r="X1731">
        <v>139</v>
      </c>
      <c r="Y1731">
        <v>4</v>
      </c>
      <c r="Z1731">
        <v>0.94567999999999997</v>
      </c>
      <c r="AA1731">
        <f t="shared" si="104"/>
        <v>1</v>
      </c>
      <c r="AB1731">
        <f t="shared" si="105"/>
        <v>1</v>
      </c>
      <c r="AC1731">
        <f t="shared" si="106"/>
        <v>1</v>
      </c>
      <c r="AD1731">
        <f t="shared" si="107"/>
        <v>0</v>
      </c>
    </row>
    <row r="1732" spans="1:30" x14ac:dyDescent="0.25">
      <c r="A1732">
        <v>1730</v>
      </c>
      <c r="B1732">
        <v>133</v>
      </c>
      <c r="C1732">
        <v>1</v>
      </c>
      <c r="D1732">
        <v>1.39005</v>
      </c>
      <c r="W1732">
        <v>1729</v>
      </c>
      <c r="X1732">
        <v>410</v>
      </c>
      <c r="Y1732">
        <v>1</v>
      </c>
      <c r="Z1732">
        <v>0.99656</v>
      </c>
      <c r="AA1732">
        <f t="shared" si="104"/>
        <v>1</v>
      </c>
      <c r="AB1732">
        <f t="shared" si="105"/>
        <v>0</v>
      </c>
      <c r="AC1732">
        <f t="shared" si="106"/>
        <v>0</v>
      </c>
      <c r="AD1732">
        <f t="shared" si="107"/>
        <v>0</v>
      </c>
    </row>
    <row r="1733" spans="1:30" x14ac:dyDescent="0.25">
      <c r="A1733">
        <v>1731</v>
      </c>
      <c r="B1733">
        <v>721</v>
      </c>
      <c r="C1733">
        <v>4</v>
      </c>
      <c r="D1733">
        <v>1.5401199999999999</v>
      </c>
      <c r="W1733">
        <v>1730</v>
      </c>
      <c r="X1733">
        <v>133</v>
      </c>
      <c r="Y1733">
        <v>1</v>
      </c>
      <c r="Z1733">
        <v>1.39005</v>
      </c>
      <c r="AA1733">
        <f t="shared" ref="AA1733:AA1796" si="108">ROUND(Z1733,0)</f>
        <v>1</v>
      </c>
      <c r="AB1733">
        <f t="shared" ref="AB1733:AB1796" si="109">IF(AA1733=Y1733,0,1)</f>
        <v>0</v>
      </c>
      <c r="AC1733">
        <f t="shared" ref="AC1733:AC1796" si="110">IF(AA1733&lt;Y1733+2,IF(AA1733&gt;Y1733-2,0,1),1)</f>
        <v>0</v>
      </c>
      <c r="AD1733">
        <f t="shared" ref="AD1733:AD1796" si="111">IF(AA1733&lt;Y1733+4,IF(AA1733&gt;Y1733-4,0,1),1)</f>
        <v>0</v>
      </c>
    </row>
    <row r="1734" spans="1:30" x14ac:dyDescent="0.25">
      <c r="A1734">
        <v>1732</v>
      </c>
      <c r="B1734">
        <v>469</v>
      </c>
      <c r="C1734">
        <v>3</v>
      </c>
      <c r="D1734">
        <v>2.4739200000000001</v>
      </c>
      <c r="W1734">
        <v>1731</v>
      </c>
      <c r="X1734">
        <v>721</v>
      </c>
      <c r="Y1734">
        <v>4</v>
      </c>
      <c r="Z1734">
        <v>1.5401199999999999</v>
      </c>
      <c r="AA1734">
        <f t="shared" si="108"/>
        <v>2</v>
      </c>
      <c r="AB1734">
        <f t="shared" si="109"/>
        <v>1</v>
      </c>
      <c r="AC1734">
        <f t="shared" si="110"/>
        <v>1</v>
      </c>
      <c r="AD1734">
        <f t="shared" si="111"/>
        <v>0</v>
      </c>
    </row>
    <row r="1735" spans="1:30" x14ac:dyDescent="0.25">
      <c r="A1735">
        <v>1733</v>
      </c>
      <c r="B1735">
        <v>605</v>
      </c>
      <c r="C1735">
        <v>3</v>
      </c>
      <c r="D1735">
        <v>2.9026800000000001</v>
      </c>
      <c r="W1735">
        <v>1732</v>
      </c>
      <c r="X1735">
        <v>469</v>
      </c>
      <c r="Y1735">
        <v>3</v>
      </c>
      <c r="Z1735">
        <v>2.4739200000000001</v>
      </c>
      <c r="AA1735">
        <f t="shared" si="108"/>
        <v>2</v>
      </c>
      <c r="AB1735">
        <f t="shared" si="109"/>
        <v>1</v>
      </c>
      <c r="AC1735">
        <f t="shared" si="110"/>
        <v>0</v>
      </c>
      <c r="AD1735">
        <f t="shared" si="111"/>
        <v>0</v>
      </c>
    </row>
    <row r="1736" spans="1:30" x14ac:dyDescent="0.25">
      <c r="A1736">
        <v>1734</v>
      </c>
      <c r="B1736">
        <v>544</v>
      </c>
      <c r="C1736">
        <v>7</v>
      </c>
      <c r="D1736">
        <v>2.48054</v>
      </c>
      <c r="W1736">
        <v>1733</v>
      </c>
      <c r="X1736">
        <v>605</v>
      </c>
      <c r="Y1736">
        <v>3</v>
      </c>
      <c r="Z1736">
        <v>2.9026800000000001</v>
      </c>
      <c r="AA1736">
        <f t="shared" si="108"/>
        <v>3</v>
      </c>
      <c r="AB1736">
        <f t="shared" si="109"/>
        <v>0</v>
      </c>
      <c r="AC1736">
        <f t="shared" si="110"/>
        <v>0</v>
      </c>
      <c r="AD1736">
        <f t="shared" si="111"/>
        <v>0</v>
      </c>
    </row>
    <row r="1737" spans="1:30" x14ac:dyDescent="0.25">
      <c r="A1737">
        <v>1735</v>
      </c>
      <c r="B1737">
        <v>144</v>
      </c>
      <c r="C1737">
        <v>1</v>
      </c>
      <c r="D1737">
        <v>2.5165999999999999</v>
      </c>
      <c r="W1737">
        <v>1734</v>
      </c>
      <c r="X1737">
        <v>544</v>
      </c>
      <c r="Y1737">
        <v>7</v>
      </c>
      <c r="Z1737">
        <v>2.48054</v>
      </c>
      <c r="AA1737">
        <f t="shared" si="108"/>
        <v>2</v>
      </c>
      <c r="AB1737">
        <f t="shared" si="109"/>
        <v>1</v>
      </c>
      <c r="AC1737">
        <f t="shared" si="110"/>
        <v>1</v>
      </c>
      <c r="AD1737">
        <f t="shared" si="111"/>
        <v>1</v>
      </c>
    </row>
    <row r="1738" spans="1:30" x14ac:dyDescent="0.25">
      <c r="A1738">
        <v>1736</v>
      </c>
      <c r="B1738">
        <v>345</v>
      </c>
      <c r="C1738">
        <v>5</v>
      </c>
      <c r="D1738">
        <v>2.4043800000000002</v>
      </c>
      <c r="W1738">
        <v>1735</v>
      </c>
      <c r="X1738">
        <v>144</v>
      </c>
      <c r="Y1738">
        <v>1</v>
      </c>
      <c r="Z1738">
        <v>2.5165999999999999</v>
      </c>
      <c r="AA1738">
        <f t="shared" si="108"/>
        <v>3</v>
      </c>
      <c r="AB1738">
        <f t="shared" si="109"/>
        <v>1</v>
      </c>
      <c r="AC1738">
        <f t="shared" si="110"/>
        <v>1</v>
      </c>
      <c r="AD1738">
        <f t="shared" si="111"/>
        <v>0</v>
      </c>
    </row>
    <row r="1739" spans="1:30" x14ac:dyDescent="0.25">
      <c r="A1739">
        <v>1737</v>
      </c>
      <c r="B1739">
        <v>96</v>
      </c>
      <c r="C1739">
        <v>1</v>
      </c>
      <c r="D1739">
        <v>2.1642800000000002</v>
      </c>
      <c r="W1739">
        <v>1736</v>
      </c>
      <c r="X1739">
        <v>345</v>
      </c>
      <c r="Y1739">
        <v>5</v>
      </c>
      <c r="Z1739">
        <v>2.4043800000000002</v>
      </c>
      <c r="AA1739">
        <f t="shared" si="108"/>
        <v>2</v>
      </c>
      <c r="AB1739">
        <f t="shared" si="109"/>
        <v>1</v>
      </c>
      <c r="AC1739">
        <f t="shared" si="110"/>
        <v>1</v>
      </c>
      <c r="AD1739">
        <f t="shared" si="111"/>
        <v>0</v>
      </c>
    </row>
    <row r="1740" spans="1:30" x14ac:dyDescent="0.25">
      <c r="A1740">
        <v>1738</v>
      </c>
      <c r="B1740">
        <v>291</v>
      </c>
      <c r="C1740">
        <v>1</v>
      </c>
      <c r="D1740">
        <v>2.4805899999999999</v>
      </c>
      <c r="W1740">
        <v>1737</v>
      </c>
      <c r="X1740">
        <v>96</v>
      </c>
      <c r="Y1740">
        <v>1</v>
      </c>
      <c r="Z1740">
        <v>2.1642800000000002</v>
      </c>
      <c r="AA1740">
        <f t="shared" si="108"/>
        <v>2</v>
      </c>
      <c r="AB1740">
        <f t="shared" si="109"/>
        <v>1</v>
      </c>
      <c r="AC1740">
        <f t="shared" si="110"/>
        <v>0</v>
      </c>
      <c r="AD1740">
        <f t="shared" si="111"/>
        <v>0</v>
      </c>
    </row>
    <row r="1741" spans="1:30" x14ac:dyDescent="0.25">
      <c r="A1741">
        <v>1739</v>
      </c>
      <c r="B1741">
        <v>1603</v>
      </c>
      <c r="C1741">
        <v>2</v>
      </c>
      <c r="D1741">
        <v>1.3989400000000001</v>
      </c>
      <c r="W1741">
        <v>1738</v>
      </c>
      <c r="X1741">
        <v>291</v>
      </c>
      <c r="Y1741">
        <v>1</v>
      </c>
      <c r="Z1741">
        <v>2.4805899999999999</v>
      </c>
      <c r="AA1741">
        <f t="shared" si="108"/>
        <v>2</v>
      </c>
      <c r="AB1741">
        <f t="shared" si="109"/>
        <v>1</v>
      </c>
      <c r="AC1741">
        <f t="shared" si="110"/>
        <v>0</v>
      </c>
      <c r="AD1741">
        <f t="shared" si="111"/>
        <v>0</v>
      </c>
    </row>
    <row r="1742" spans="1:30" x14ac:dyDescent="0.25">
      <c r="A1742">
        <v>1740</v>
      </c>
      <c r="B1742">
        <v>2338</v>
      </c>
      <c r="C1742">
        <v>3</v>
      </c>
      <c r="D1742">
        <v>1.8970400000000001</v>
      </c>
      <c r="W1742">
        <v>1739</v>
      </c>
      <c r="X1742">
        <v>1603</v>
      </c>
      <c r="Y1742">
        <v>2</v>
      </c>
      <c r="Z1742">
        <v>1.3989400000000001</v>
      </c>
      <c r="AA1742">
        <f t="shared" si="108"/>
        <v>1</v>
      </c>
      <c r="AB1742">
        <f t="shared" si="109"/>
        <v>1</v>
      </c>
      <c r="AC1742">
        <f t="shared" si="110"/>
        <v>0</v>
      </c>
      <c r="AD1742">
        <f t="shared" si="111"/>
        <v>0</v>
      </c>
    </row>
    <row r="1743" spans="1:30" x14ac:dyDescent="0.25">
      <c r="A1743">
        <v>1741</v>
      </c>
      <c r="B1743">
        <v>2163</v>
      </c>
      <c r="C1743">
        <v>1</v>
      </c>
      <c r="D1743">
        <v>2.0647500000000001</v>
      </c>
      <c r="W1743">
        <v>1740</v>
      </c>
      <c r="X1743">
        <v>2338</v>
      </c>
      <c r="Y1743">
        <v>3</v>
      </c>
      <c r="Z1743">
        <v>1.8970400000000001</v>
      </c>
      <c r="AA1743">
        <f t="shared" si="108"/>
        <v>2</v>
      </c>
      <c r="AB1743">
        <f t="shared" si="109"/>
        <v>1</v>
      </c>
      <c r="AC1743">
        <f t="shared" si="110"/>
        <v>0</v>
      </c>
      <c r="AD1743">
        <f t="shared" si="111"/>
        <v>0</v>
      </c>
    </row>
    <row r="1744" spans="1:30" x14ac:dyDescent="0.25">
      <c r="A1744">
        <v>1742</v>
      </c>
      <c r="B1744">
        <v>2625</v>
      </c>
      <c r="C1744">
        <v>5</v>
      </c>
      <c r="D1744">
        <v>3.6412200000000001</v>
      </c>
      <c r="W1744">
        <v>1741</v>
      </c>
      <c r="X1744">
        <v>2163</v>
      </c>
      <c r="Y1744">
        <v>1</v>
      </c>
      <c r="Z1744">
        <v>2.0647500000000001</v>
      </c>
      <c r="AA1744">
        <f t="shared" si="108"/>
        <v>2</v>
      </c>
      <c r="AB1744">
        <f t="shared" si="109"/>
        <v>1</v>
      </c>
      <c r="AC1744">
        <f t="shared" si="110"/>
        <v>0</v>
      </c>
      <c r="AD1744">
        <f t="shared" si="111"/>
        <v>0</v>
      </c>
    </row>
    <row r="1745" spans="1:30" x14ac:dyDescent="0.25">
      <c r="A1745">
        <v>1743</v>
      </c>
      <c r="B1745">
        <v>2644</v>
      </c>
      <c r="C1745">
        <v>4</v>
      </c>
      <c r="D1745">
        <v>3.1345200000000002</v>
      </c>
      <c r="W1745">
        <v>1742</v>
      </c>
      <c r="X1745">
        <v>2625</v>
      </c>
      <c r="Y1745">
        <v>5</v>
      </c>
      <c r="Z1745">
        <v>3.6412200000000001</v>
      </c>
      <c r="AA1745">
        <f t="shared" si="108"/>
        <v>4</v>
      </c>
      <c r="AB1745">
        <f t="shared" si="109"/>
        <v>1</v>
      </c>
      <c r="AC1745">
        <f t="shared" si="110"/>
        <v>0</v>
      </c>
      <c r="AD1745">
        <f t="shared" si="111"/>
        <v>0</v>
      </c>
    </row>
    <row r="1746" spans="1:30" x14ac:dyDescent="0.25">
      <c r="A1746">
        <v>1744</v>
      </c>
      <c r="B1746">
        <v>1587</v>
      </c>
      <c r="C1746">
        <v>1</v>
      </c>
      <c r="D1746">
        <v>3.6448</v>
      </c>
      <c r="W1746">
        <v>1743</v>
      </c>
      <c r="X1746">
        <v>2644</v>
      </c>
      <c r="Y1746">
        <v>4</v>
      </c>
      <c r="Z1746">
        <v>3.1345200000000002</v>
      </c>
      <c r="AA1746">
        <f t="shared" si="108"/>
        <v>3</v>
      </c>
      <c r="AB1746">
        <f t="shared" si="109"/>
        <v>1</v>
      </c>
      <c r="AC1746">
        <f t="shared" si="110"/>
        <v>0</v>
      </c>
      <c r="AD1746">
        <f t="shared" si="111"/>
        <v>0</v>
      </c>
    </row>
    <row r="1747" spans="1:30" x14ac:dyDescent="0.25">
      <c r="A1747">
        <v>1745</v>
      </c>
      <c r="B1747">
        <v>1776</v>
      </c>
      <c r="C1747">
        <v>1</v>
      </c>
      <c r="D1747">
        <v>1.1590499999999999</v>
      </c>
      <c r="W1747">
        <v>1744</v>
      </c>
      <c r="X1747">
        <v>1587</v>
      </c>
      <c r="Y1747">
        <v>1</v>
      </c>
      <c r="Z1747">
        <v>3.6448</v>
      </c>
      <c r="AA1747">
        <f t="shared" si="108"/>
        <v>4</v>
      </c>
      <c r="AB1747">
        <f t="shared" si="109"/>
        <v>1</v>
      </c>
      <c r="AC1747">
        <f t="shared" si="110"/>
        <v>1</v>
      </c>
      <c r="AD1747">
        <f t="shared" si="111"/>
        <v>0</v>
      </c>
    </row>
    <row r="1748" spans="1:30" x14ac:dyDescent="0.25">
      <c r="A1748">
        <v>1746</v>
      </c>
      <c r="B1748">
        <v>1662</v>
      </c>
      <c r="C1748">
        <v>1</v>
      </c>
      <c r="D1748">
        <v>1.76488</v>
      </c>
      <c r="W1748">
        <v>1745</v>
      </c>
      <c r="X1748">
        <v>1776</v>
      </c>
      <c r="Y1748">
        <v>1</v>
      </c>
      <c r="Z1748">
        <v>1.1590499999999999</v>
      </c>
      <c r="AA1748">
        <f t="shared" si="108"/>
        <v>1</v>
      </c>
      <c r="AB1748">
        <f t="shared" si="109"/>
        <v>0</v>
      </c>
      <c r="AC1748">
        <f t="shared" si="110"/>
        <v>0</v>
      </c>
      <c r="AD1748">
        <f t="shared" si="111"/>
        <v>0</v>
      </c>
    </row>
    <row r="1749" spans="1:30" x14ac:dyDescent="0.25">
      <c r="A1749">
        <v>1747</v>
      </c>
      <c r="B1749">
        <v>2725</v>
      </c>
      <c r="C1749">
        <v>1</v>
      </c>
      <c r="D1749">
        <v>2.25589</v>
      </c>
      <c r="W1749">
        <v>1746</v>
      </c>
      <c r="X1749">
        <v>1662</v>
      </c>
      <c r="Y1749">
        <v>1</v>
      </c>
      <c r="Z1749">
        <v>1.76488</v>
      </c>
      <c r="AA1749">
        <f t="shared" si="108"/>
        <v>2</v>
      </c>
      <c r="AB1749">
        <f t="shared" si="109"/>
        <v>1</v>
      </c>
      <c r="AC1749">
        <f t="shared" si="110"/>
        <v>0</v>
      </c>
      <c r="AD1749">
        <f t="shared" si="111"/>
        <v>0</v>
      </c>
    </row>
    <row r="1750" spans="1:30" x14ac:dyDescent="0.25">
      <c r="A1750">
        <v>1748</v>
      </c>
      <c r="B1750">
        <v>2143</v>
      </c>
      <c r="C1750">
        <v>6</v>
      </c>
      <c r="D1750">
        <v>3.87561</v>
      </c>
      <c r="W1750">
        <v>1747</v>
      </c>
      <c r="X1750">
        <v>2725</v>
      </c>
      <c r="Y1750">
        <v>1</v>
      </c>
      <c r="Z1750">
        <v>2.25589</v>
      </c>
      <c r="AA1750">
        <f t="shared" si="108"/>
        <v>2</v>
      </c>
      <c r="AB1750">
        <f t="shared" si="109"/>
        <v>1</v>
      </c>
      <c r="AC1750">
        <f t="shared" si="110"/>
        <v>0</v>
      </c>
      <c r="AD1750">
        <f t="shared" si="111"/>
        <v>0</v>
      </c>
    </row>
    <row r="1751" spans="1:30" x14ac:dyDescent="0.25">
      <c r="A1751">
        <v>1749</v>
      </c>
      <c r="B1751">
        <v>1909</v>
      </c>
      <c r="C1751">
        <v>3</v>
      </c>
      <c r="D1751">
        <v>2.8523900000000002</v>
      </c>
      <c r="W1751">
        <v>1748</v>
      </c>
      <c r="X1751">
        <v>2143</v>
      </c>
      <c r="Y1751">
        <v>6</v>
      </c>
      <c r="Z1751">
        <v>3.87561</v>
      </c>
      <c r="AA1751">
        <f t="shared" si="108"/>
        <v>4</v>
      </c>
      <c r="AB1751">
        <f t="shared" si="109"/>
        <v>1</v>
      </c>
      <c r="AC1751">
        <f t="shared" si="110"/>
        <v>1</v>
      </c>
      <c r="AD1751">
        <f t="shared" si="111"/>
        <v>0</v>
      </c>
    </row>
    <row r="1752" spans="1:30" x14ac:dyDescent="0.25">
      <c r="A1752">
        <v>1750</v>
      </c>
      <c r="B1752">
        <v>3477</v>
      </c>
      <c r="C1752">
        <v>1</v>
      </c>
      <c r="D1752">
        <v>1.22533</v>
      </c>
      <c r="W1752">
        <v>1749</v>
      </c>
      <c r="X1752">
        <v>1909</v>
      </c>
      <c r="Y1752">
        <v>3</v>
      </c>
      <c r="Z1752">
        <v>2.8523900000000002</v>
      </c>
      <c r="AA1752">
        <f t="shared" si="108"/>
        <v>3</v>
      </c>
      <c r="AB1752">
        <f t="shared" si="109"/>
        <v>0</v>
      </c>
      <c r="AC1752">
        <f t="shared" si="110"/>
        <v>0</v>
      </c>
      <c r="AD1752">
        <f t="shared" si="111"/>
        <v>0</v>
      </c>
    </row>
    <row r="1753" spans="1:30" x14ac:dyDescent="0.25">
      <c r="A1753">
        <v>1751</v>
      </c>
      <c r="B1753">
        <v>3290</v>
      </c>
      <c r="C1753">
        <v>3</v>
      </c>
      <c r="D1753">
        <v>1.12842</v>
      </c>
      <c r="W1753">
        <v>1750</v>
      </c>
      <c r="X1753">
        <v>3477</v>
      </c>
      <c r="Y1753">
        <v>1</v>
      </c>
      <c r="Z1753">
        <v>1.22533</v>
      </c>
      <c r="AA1753">
        <f t="shared" si="108"/>
        <v>1</v>
      </c>
      <c r="AB1753">
        <f t="shared" si="109"/>
        <v>0</v>
      </c>
      <c r="AC1753">
        <f t="shared" si="110"/>
        <v>0</v>
      </c>
      <c r="AD1753">
        <f t="shared" si="111"/>
        <v>0</v>
      </c>
    </row>
    <row r="1754" spans="1:30" x14ac:dyDescent="0.25">
      <c r="A1754">
        <v>1752</v>
      </c>
      <c r="B1754">
        <v>3629</v>
      </c>
      <c r="C1754">
        <v>3</v>
      </c>
      <c r="D1754">
        <v>2.3090799999999998</v>
      </c>
      <c r="W1754">
        <v>1751</v>
      </c>
      <c r="X1754">
        <v>3290</v>
      </c>
      <c r="Y1754">
        <v>3</v>
      </c>
      <c r="Z1754">
        <v>1.12842</v>
      </c>
      <c r="AA1754">
        <f t="shared" si="108"/>
        <v>1</v>
      </c>
      <c r="AB1754">
        <f t="shared" si="109"/>
        <v>1</v>
      </c>
      <c r="AC1754">
        <f t="shared" si="110"/>
        <v>1</v>
      </c>
      <c r="AD1754">
        <f t="shared" si="111"/>
        <v>0</v>
      </c>
    </row>
    <row r="1755" spans="1:30" x14ac:dyDescent="0.25">
      <c r="A1755">
        <v>1753</v>
      </c>
      <c r="B1755">
        <v>3714</v>
      </c>
      <c r="C1755">
        <v>1</v>
      </c>
      <c r="D1755">
        <v>3.4593099999999999</v>
      </c>
      <c r="W1755">
        <v>1752</v>
      </c>
      <c r="X1755">
        <v>3629</v>
      </c>
      <c r="Y1755">
        <v>3</v>
      </c>
      <c r="Z1755">
        <v>2.3090799999999998</v>
      </c>
      <c r="AA1755">
        <f t="shared" si="108"/>
        <v>2</v>
      </c>
      <c r="AB1755">
        <f t="shared" si="109"/>
        <v>1</v>
      </c>
      <c r="AC1755">
        <f t="shared" si="110"/>
        <v>0</v>
      </c>
      <c r="AD1755">
        <f t="shared" si="111"/>
        <v>0</v>
      </c>
    </row>
    <row r="1756" spans="1:30" x14ac:dyDescent="0.25">
      <c r="A1756">
        <v>1754</v>
      </c>
      <c r="B1756">
        <v>3859</v>
      </c>
      <c r="C1756">
        <v>4</v>
      </c>
      <c r="D1756">
        <v>3.07376</v>
      </c>
      <c r="W1756">
        <v>1753</v>
      </c>
      <c r="X1756">
        <v>3714</v>
      </c>
      <c r="Y1756">
        <v>1</v>
      </c>
      <c r="Z1756">
        <v>3.4593099999999999</v>
      </c>
      <c r="AA1756">
        <f t="shared" si="108"/>
        <v>3</v>
      </c>
      <c r="AB1756">
        <f t="shared" si="109"/>
        <v>1</v>
      </c>
      <c r="AC1756">
        <f t="shared" si="110"/>
        <v>1</v>
      </c>
      <c r="AD1756">
        <f t="shared" si="111"/>
        <v>0</v>
      </c>
    </row>
    <row r="1757" spans="1:30" x14ac:dyDescent="0.25">
      <c r="A1757">
        <v>1755</v>
      </c>
      <c r="B1757">
        <v>3539</v>
      </c>
      <c r="C1757">
        <v>1</v>
      </c>
      <c r="D1757">
        <v>3.8119200000000002</v>
      </c>
      <c r="W1757">
        <v>1754</v>
      </c>
      <c r="X1757">
        <v>3859</v>
      </c>
      <c r="Y1757">
        <v>4</v>
      </c>
      <c r="Z1757">
        <v>3.07376</v>
      </c>
      <c r="AA1757">
        <f t="shared" si="108"/>
        <v>3</v>
      </c>
      <c r="AB1757">
        <f t="shared" si="109"/>
        <v>1</v>
      </c>
      <c r="AC1757">
        <f t="shared" si="110"/>
        <v>0</v>
      </c>
      <c r="AD1757">
        <f t="shared" si="111"/>
        <v>0</v>
      </c>
    </row>
    <row r="1758" spans="1:30" x14ac:dyDescent="0.25">
      <c r="A1758">
        <v>1756</v>
      </c>
      <c r="B1758">
        <v>3921</v>
      </c>
      <c r="C1758">
        <v>4</v>
      </c>
      <c r="D1758">
        <v>4.2405400000000002</v>
      </c>
      <c r="W1758">
        <v>1755</v>
      </c>
      <c r="X1758">
        <v>3539</v>
      </c>
      <c r="Y1758">
        <v>1</v>
      </c>
      <c r="Z1758">
        <v>3.8119200000000002</v>
      </c>
      <c r="AA1758">
        <f t="shared" si="108"/>
        <v>4</v>
      </c>
      <c r="AB1758">
        <f t="shared" si="109"/>
        <v>1</v>
      </c>
      <c r="AC1758">
        <f t="shared" si="110"/>
        <v>1</v>
      </c>
      <c r="AD1758">
        <f t="shared" si="111"/>
        <v>0</v>
      </c>
    </row>
    <row r="1759" spans="1:30" x14ac:dyDescent="0.25">
      <c r="A1759">
        <v>1757</v>
      </c>
      <c r="B1759">
        <v>2996</v>
      </c>
      <c r="C1759">
        <v>1</v>
      </c>
      <c r="D1759">
        <v>1.1199600000000001</v>
      </c>
      <c r="W1759">
        <v>1756</v>
      </c>
      <c r="X1759">
        <v>3921</v>
      </c>
      <c r="Y1759">
        <v>4</v>
      </c>
      <c r="Z1759">
        <v>4.2405400000000002</v>
      </c>
      <c r="AA1759">
        <f t="shared" si="108"/>
        <v>4</v>
      </c>
      <c r="AB1759">
        <f t="shared" si="109"/>
        <v>0</v>
      </c>
      <c r="AC1759">
        <f t="shared" si="110"/>
        <v>0</v>
      </c>
      <c r="AD1759">
        <f t="shared" si="111"/>
        <v>0</v>
      </c>
    </row>
    <row r="1760" spans="1:30" x14ac:dyDescent="0.25">
      <c r="A1760">
        <v>1758</v>
      </c>
      <c r="B1760">
        <v>3941</v>
      </c>
      <c r="C1760">
        <v>1</v>
      </c>
      <c r="D1760">
        <v>2.31399</v>
      </c>
      <c r="W1760">
        <v>1757</v>
      </c>
      <c r="X1760">
        <v>2996</v>
      </c>
      <c r="Y1760">
        <v>1</v>
      </c>
      <c r="Z1760">
        <v>1.1199600000000001</v>
      </c>
      <c r="AA1760">
        <f t="shared" si="108"/>
        <v>1</v>
      </c>
      <c r="AB1760">
        <f t="shared" si="109"/>
        <v>0</v>
      </c>
      <c r="AC1760">
        <f t="shared" si="110"/>
        <v>0</v>
      </c>
      <c r="AD1760">
        <f t="shared" si="111"/>
        <v>0</v>
      </c>
    </row>
    <row r="1761" spans="1:30" x14ac:dyDescent="0.25">
      <c r="A1761">
        <v>1759</v>
      </c>
      <c r="B1761">
        <v>2951</v>
      </c>
      <c r="C1761">
        <v>2</v>
      </c>
      <c r="D1761">
        <v>4.32958</v>
      </c>
      <c r="W1761">
        <v>1758</v>
      </c>
      <c r="X1761">
        <v>3941</v>
      </c>
      <c r="Y1761">
        <v>1</v>
      </c>
      <c r="Z1761">
        <v>2.31399</v>
      </c>
      <c r="AA1761">
        <f t="shared" si="108"/>
        <v>2</v>
      </c>
      <c r="AB1761">
        <f t="shared" si="109"/>
        <v>1</v>
      </c>
      <c r="AC1761">
        <f t="shared" si="110"/>
        <v>0</v>
      </c>
      <c r="AD1761">
        <f t="shared" si="111"/>
        <v>0</v>
      </c>
    </row>
    <row r="1762" spans="1:30" x14ac:dyDescent="0.25">
      <c r="A1762">
        <v>1760</v>
      </c>
      <c r="B1762">
        <v>3138</v>
      </c>
      <c r="C1762">
        <v>1</v>
      </c>
      <c r="D1762">
        <v>3.3231000000000002</v>
      </c>
      <c r="W1762">
        <v>1759</v>
      </c>
      <c r="X1762">
        <v>2951</v>
      </c>
      <c r="Y1762">
        <v>2</v>
      </c>
      <c r="Z1762">
        <v>4.32958</v>
      </c>
      <c r="AA1762">
        <f t="shared" si="108"/>
        <v>4</v>
      </c>
      <c r="AB1762">
        <f t="shared" si="109"/>
        <v>1</v>
      </c>
      <c r="AC1762">
        <f t="shared" si="110"/>
        <v>1</v>
      </c>
      <c r="AD1762">
        <f t="shared" si="111"/>
        <v>0</v>
      </c>
    </row>
    <row r="1763" spans="1:30" x14ac:dyDescent="0.25">
      <c r="A1763">
        <v>1761</v>
      </c>
      <c r="B1763">
        <v>2877</v>
      </c>
      <c r="C1763">
        <v>1</v>
      </c>
      <c r="D1763">
        <v>1.4157299999999999</v>
      </c>
      <c r="W1763">
        <v>1760</v>
      </c>
      <c r="X1763">
        <v>3138</v>
      </c>
      <c r="Y1763">
        <v>1</v>
      </c>
      <c r="Z1763">
        <v>3.3231000000000002</v>
      </c>
      <c r="AA1763">
        <f t="shared" si="108"/>
        <v>3</v>
      </c>
      <c r="AB1763">
        <f t="shared" si="109"/>
        <v>1</v>
      </c>
      <c r="AC1763">
        <f t="shared" si="110"/>
        <v>1</v>
      </c>
      <c r="AD1763">
        <f t="shared" si="111"/>
        <v>0</v>
      </c>
    </row>
    <row r="1764" spans="1:30" x14ac:dyDescent="0.25">
      <c r="A1764">
        <v>1762</v>
      </c>
      <c r="B1764">
        <v>1267</v>
      </c>
      <c r="C1764">
        <v>1</v>
      </c>
      <c r="D1764">
        <v>1.5363599999999999</v>
      </c>
      <c r="W1764">
        <v>1761</v>
      </c>
      <c r="X1764">
        <v>2877</v>
      </c>
      <c r="Y1764">
        <v>1</v>
      </c>
      <c r="Z1764">
        <v>1.4157299999999999</v>
      </c>
      <c r="AA1764">
        <f t="shared" si="108"/>
        <v>1</v>
      </c>
      <c r="AB1764">
        <f t="shared" si="109"/>
        <v>0</v>
      </c>
      <c r="AC1764">
        <f t="shared" si="110"/>
        <v>0</v>
      </c>
      <c r="AD1764">
        <f t="shared" si="111"/>
        <v>0</v>
      </c>
    </row>
    <row r="1765" spans="1:30" x14ac:dyDescent="0.25">
      <c r="A1765">
        <v>1763</v>
      </c>
      <c r="B1765">
        <v>1318</v>
      </c>
      <c r="C1765">
        <v>3</v>
      </c>
      <c r="D1765">
        <v>2.0756399999999999</v>
      </c>
      <c r="W1765">
        <v>1762</v>
      </c>
      <c r="X1765">
        <v>1267</v>
      </c>
      <c r="Y1765">
        <v>1</v>
      </c>
      <c r="Z1765">
        <v>1.5363599999999999</v>
      </c>
      <c r="AA1765">
        <f t="shared" si="108"/>
        <v>2</v>
      </c>
      <c r="AB1765">
        <f t="shared" si="109"/>
        <v>1</v>
      </c>
      <c r="AC1765">
        <f t="shared" si="110"/>
        <v>0</v>
      </c>
      <c r="AD1765">
        <f t="shared" si="111"/>
        <v>0</v>
      </c>
    </row>
    <row r="1766" spans="1:30" x14ac:dyDescent="0.25">
      <c r="A1766">
        <v>1764</v>
      </c>
      <c r="B1766">
        <v>1376</v>
      </c>
      <c r="C1766">
        <v>1</v>
      </c>
      <c r="D1766">
        <v>2.2439499999999999</v>
      </c>
      <c r="W1766">
        <v>1763</v>
      </c>
      <c r="X1766">
        <v>1318</v>
      </c>
      <c r="Y1766">
        <v>3</v>
      </c>
      <c r="Z1766">
        <v>2.0756399999999999</v>
      </c>
      <c r="AA1766">
        <f t="shared" si="108"/>
        <v>2</v>
      </c>
      <c r="AB1766">
        <f t="shared" si="109"/>
        <v>1</v>
      </c>
      <c r="AC1766">
        <f t="shared" si="110"/>
        <v>0</v>
      </c>
      <c r="AD1766">
        <f t="shared" si="111"/>
        <v>0</v>
      </c>
    </row>
    <row r="1767" spans="1:30" x14ac:dyDescent="0.25">
      <c r="A1767">
        <v>1765</v>
      </c>
      <c r="B1767">
        <v>1207</v>
      </c>
      <c r="C1767">
        <v>2</v>
      </c>
      <c r="D1767">
        <v>0.72160999999999997</v>
      </c>
      <c r="W1767">
        <v>1764</v>
      </c>
      <c r="X1767">
        <v>1376</v>
      </c>
      <c r="Y1767">
        <v>1</v>
      </c>
      <c r="Z1767">
        <v>2.2439499999999999</v>
      </c>
      <c r="AA1767">
        <f t="shared" si="108"/>
        <v>2</v>
      </c>
      <c r="AB1767">
        <f t="shared" si="109"/>
        <v>1</v>
      </c>
      <c r="AC1767">
        <f t="shared" si="110"/>
        <v>0</v>
      </c>
      <c r="AD1767">
        <f t="shared" si="111"/>
        <v>0</v>
      </c>
    </row>
    <row r="1768" spans="1:30" x14ac:dyDescent="0.25">
      <c r="A1768">
        <v>1766</v>
      </c>
      <c r="B1768">
        <v>1264</v>
      </c>
      <c r="C1768">
        <v>2</v>
      </c>
      <c r="D1768">
        <v>1.1725699999999999</v>
      </c>
      <c r="W1768">
        <v>1765</v>
      </c>
      <c r="X1768">
        <v>1207</v>
      </c>
      <c r="Y1768">
        <v>2</v>
      </c>
      <c r="Z1768">
        <v>0.72160999999999997</v>
      </c>
      <c r="AA1768">
        <f t="shared" si="108"/>
        <v>1</v>
      </c>
      <c r="AB1768">
        <f t="shared" si="109"/>
        <v>1</v>
      </c>
      <c r="AC1768">
        <f t="shared" si="110"/>
        <v>0</v>
      </c>
      <c r="AD1768">
        <f t="shared" si="111"/>
        <v>0</v>
      </c>
    </row>
    <row r="1769" spans="1:30" x14ac:dyDescent="0.25">
      <c r="A1769">
        <v>1767</v>
      </c>
      <c r="B1769">
        <v>1451</v>
      </c>
      <c r="C1769">
        <v>4</v>
      </c>
      <c r="D1769">
        <v>1.58267</v>
      </c>
      <c r="W1769">
        <v>1766</v>
      </c>
      <c r="X1769">
        <v>1264</v>
      </c>
      <c r="Y1769">
        <v>2</v>
      </c>
      <c r="Z1769">
        <v>1.1725699999999999</v>
      </c>
      <c r="AA1769">
        <f t="shared" si="108"/>
        <v>1</v>
      </c>
      <c r="AB1769">
        <f t="shared" si="109"/>
        <v>1</v>
      </c>
      <c r="AC1769">
        <f t="shared" si="110"/>
        <v>0</v>
      </c>
      <c r="AD1769">
        <f t="shared" si="111"/>
        <v>0</v>
      </c>
    </row>
    <row r="1770" spans="1:30" x14ac:dyDescent="0.25">
      <c r="A1770">
        <v>1768</v>
      </c>
      <c r="B1770">
        <v>837</v>
      </c>
      <c r="C1770">
        <v>1</v>
      </c>
      <c r="D1770">
        <v>1.2980400000000001</v>
      </c>
      <c r="W1770">
        <v>1767</v>
      </c>
      <c r="X1770">
        <v>1451</v>
      </c>
      <c r="Y1770">
        <v>4</v>
      </c>
      <c r="Z1770">
        <v>1.58267</v>
      </c>
      <c r="AA1770">
        <f t="shared" si="108"/>
        <v>2</v>
      </c>
      <c r="AB1770">
        <f t="shared" si="109"/>
        <v>1</v>
      </c>
      <c r="AC1770">
        <f t="shared" si="110"/>
        <v>1</v>
      </c>
      <c r="AD1770">
        <f t="shared" si="111"/>
        <v>0</v>
      </c>
    </row>
    <row r="1771" spans="1:30" x14ac:dyDescent="0.25">
      <c r="A1771">
        <v>1769</v>
      </c>
      <c r="B1771">
        <v>1129</v>
      </c>
      <c r="C1771">
        <v>1</v>
      </c>
      <c r="D1771">
        <v>2.4856799999999999</v>
      </c>
      <c r="W1771">
        <v>1768</v>
      </c>
      <c r="X1771">
        <v>837</v>
      </c>
      <c r="Y1771">
        <v>1</v>
      </c>
      <c r="Z1771">
        <v>1.2980400000000001</v>
      </c>
      <c r="AA1771">
        <f t="shared" si="108"/>
        <v>1</v>
      </c>
      <c r="AB1771">
        <f t="shared" si="109"/>
        <v>0</v>
      </c>
      <c r="AC1771">
        <f t="shared" si="110"/>
        <v>0</v>
      </c>
      <c r="AD1771">
        <f t="shared" si="111"/>
        <v>0</v>
      </c>
    </row>
    <row r="1772" spans="1:30" x14ac:dyDescent="0.25">
      <c r="A1772">
        <v>1770</v>
      </c>
      <c r="B1772">
        <v>930</v>
      </c>
      <c r="C1772">
        <v>1</v>
      </c>
      <c r="D1772">
        <v>2.5431599999999999</v>
      </c>
      <c r="W1772">
        <v>1769</v>
      </c>
      <c r="X1772">
        <v>1129</v>
      </c>
      <c r="Y1772">
        <v>1</v>
      </c>
      <c r="Z1772">
        <v>2.4856799999999999</v>
      </c>
      <c r="AA1772">
        <f t="shared" si="108"/>
        <v>2</v>
      </c>
      <c r="AB1772">
        <f t="shared" si="109"/>
        <v>1</v>
      </c>
      <c r="AC1772">
        <f t="shared" si="110"/>
        <v>0</v>
      </c>
      <c r="AD1772">
        <f t="shared" si="111"/>
        <v>0</v>
      </c>
    </row>
    <row r="1773" spans="1:30" x14ac:dyDescent="0.25">
      <c r="A1773">
        <v>1771</v>
      </c>
      <c r="B1773">
        <v>1369</v>
      </c>
      <c r="C1773">
        <v>1</v>
      </c>
      <c r="D1773">
        <v>0.67617000000000005</v>
      </c>
      <c r="W1773">
        <v>1770</v>
      </c>
      <c r="X1773">
        <v>930</v>
      </c>
      <c r="Y1773">
        <v>1</v>
      </c>
      <c r="Z1773">
        <v>2.5431599999999999</v>
      </c>
      <c r="AA1773">
        <f t="shared" si="108"/>
        <v>3</v>
      </c>
      <c r="AB1773">
        <f t="shared" si="109"/>
        <v>1</v>
      </c>
      <c r="AC1773">
        <f t="shared" si="110"/>
        <v>1</v>
      </c>
      <c r="AD1773">
        <f t="shared" si="111"/>
        <v>0</v>
      </c>
    </row>
    <row r="1774" spans="1:30" x14ac:dyDescent="0.25">
      <c r="A1774">
        <v>1772</v>
      </c>
      <c r="B1774">
        <v>1456</v>
      </c>
      <c r="C1774">
        <v>1</v>
      </c>
      <c r="D1774">
        <v>2.0447899999999999</v>
      </c>
      <c r="W1774">
        <v>1771</v>
      </c>
      <c r="X1774">
        <v>1369</v>
      </c>
      <c r="Y1774">
        <v>1</v>
      </c>
      <c r="Z1774">
        <v>0.67617000000000005</v>
      </c>
      <c r="AA1774">
        <f t="shared" si="108"/>
        <v>1</v>
      </c>
      <c r="AB1774">
        <f t="shared" si="109"/>
        <v>0</v>
      </c>
      <c r="AC1774">
        <f t="shared" si="110"/>
        <v>0</v>
      </c>
      <c r="AD1774">
        <f t="shared" si="111"/>
        <v>0</v>
      </c>
    </row>
    <row r="1775" spans="1:30" x14ac:dyDescent="0.25">
      <c r="A1775">
        <v>1773</v>
      </c>
      <c r="B1775">
        <v>845</v>
      </c>
      <c r="C1775">
        <v>3</v>
      </c>
      <c r="D1775">
        <v>2.3384900000000002</v>
      </c>
      <c r="W1775">
        <v>1772</v>
      </c>
      <c r="X1775">
        <v>1456</v>
      </c>
      <c r="Y1775">
        <v>1</v>
      </c>
      <c r="Z1775">
        <v>2.0447899999999999</v>
      </c>
      <c r="AA1775">
        <f t="shared" si="108"/>
        <v>2</v>
      </c>
      <c r="AB1775">
        <f t="shared" si="109"/>
        <v>1</v>
      </c>
      <c r="AC1775">
        <f t="shared" si="110"/>
        <v>0</v>
      </c>
      <c r="AD1775">
        <f t="shared" si="111"/>
        <v>0</v>
      </c>
    </row>
    <row r="1776" spans="1:30" x14ac:dyDescent="0.25">
      <c r="A1776">
        <v>1774</v>
      </c>
      <c r="B1776">
        <v>806</v>
      </c>
      <c r="C1776">
        <v>1</v>
      </c>
      <c r="D1776">
        <v>1.4551400000000001</v>
      </c>
      <c r="W1776">
        <v>1773</v>
      </c>
      <c r="X1776">
        <v>845</v>
      </c>
      <c r="Y1776">
        <v>3</v>
      </c>
      <c r="Z1776">
        <v>2.3384900000000002</v>
      </c>
      <c r="AA1776">
        <f t="shared" si="108"/>
        <v>2</v>
      </c>
      <c r="AB1776">
        <f t="shared" si="109"/>
        <v>1</v>
      </c>
      <c r="AC1776">
        <f t="shared" si="110"/>
        <v>0</v>
      </c>
      <c r="AD1776">
        <f t="shared" si="111"/>
        <v>0</v>
      </c>
    </row>
    <row r="1777" spans="1:30" x14ac:dyDescent="0.25">
      <c r="A1777">
        <v>1775</v>
      </c>
      <c r="B1777">
        <v>1508</v>
      </c>
      <c r="C1777">
        <v>2</v>
      </c>
      <c r="D1777">
        <v>1.5922700000000001</v>
      </c>
      <c r="W1777">
        <v>1774</v>
      </c>
      <c r="X1777">
        <v>806</v>
      </c>
      <c r="Y1777">
        <v>1</v>
      </c>
      <c r="Z1777">
        <v>1.4551400000000001</v>
      </c>
      <c r="AA1777">
        <f t="shared" si="108"/>
        <v>1</v>
      </c>
      <c r="AB1777">
        <f t="shared" si="109"/>
        <v>0</v>
      </c>
      <c r="AC1777">
        <f t="shared" si="110"/>
        <v>0</v>
      </c>
      <c r="AD1777">
        <f t="shared" si="111"/>
        <v>0</v>
      </c>
    </row>
    <row r="1778" spans="1:30" x14ac:dyDescent="0.25">
      <c r="A1778">
        <v>1776</v>
      </c>
      <c r="B1778">
        <v>886</v>
      </c>
      <c r="C1778">
        <v>1</v>
      </c>
      <c r="D1778">
        <v>1.45383</v>
      </c>
      <c r="W1778">
        <v>1775</v>
      </c>
      <c r="X1778">
        <v>1508</v>
      </c>
      <c r="Y1778">
        <v>2</v>
      </c>
      <c r="Z1778">
        <v>1.5922700000000001</v>
      </c>
      <c r="AA1778">
        <f t="shared" si="108"/>
        <v>2</v>
      </c>
      <c r="AB1778">
        <f t="shared" si="109"/>
        <v>0</v>
      </c>
      <c r="AC1778">
        <f t="shared" si="110"/>
        <v>0</v>
      </c>
      <c r="AD1778">
        <f t="shared" si="111"/>
        <v>0</v>
      </c>
    </row>
    <row r="1779" spans="1:30" x14ac:dyDescent="0.25">
      <c r="A1779">
        <v>1777</v>
      </c>
      <c r="B1779">
        <v>1139</v>
      </c>
      <c r="C1779">
        <v>2</v>
      </c>
      <c r="D1779">
        <v>1.7855399999999999</v>
      </c>
      <c r="W1779">
        <v>1776</v>
      </c>
      <c r="X1779">
        <v>886</v>
      </c>
      <c r="Y1779">
        <v>1</v>
      </c>
      <c r="Z1779">
        <v>1.45383</v>
      </c>
      <c r="AA1779">
        <f t="shared" si="108"/>
        <v>1</v>
      </c>
      <c r="AB1779">
        <f t="shared" si="109"/>
        <v>0</v>
      </c>
      <c r="AC1779">
        <f t="shared" si="110"/>
        <v>0</v>
      </c>
      <c r="AD1779">
        <f t="shared" si="111"/>
        <v>0</v>
      </c>
    </row>
    <row r="1780" spans="1:30" x14ac:dyDescent="0.25">
      <c r="A1780">
        <v>1778</v>
      </c>
      <c r="B1780">
        <v>893</v>
      </c>
      <c r="C1780">
        <v>1</v>
      </c>
      <c r="D1780">
        <v>1.78996</v>
      </c>
      <c r="W1780">
        <v>1777</v>
      </c>
      <c r="X1780">
        <v>1139</v>
      </c>
      <c r="Y1780">
        <v>2</v>
      </c>
      <c r="Z1780">
        <v>1.7855399999999999</v>
      </c>
      <c r="AA1780">
        <f t="shared" si="108"/>
        <v>2</v>
      </c>
      <c r="AB1780">
        <f t="shared" si="109"/>
        <v>0</v>
      </c>
      <c r="AC1780">
        <f t="shared" si="110"/>
        <v>0</v>
      </c>
      <c r="AD1780">
        <f t="shared" si="111"/>
        <v>0</v>
      </c>
    </row>
    <row r="1781" spans="1:30" x14ac:dyDescent="0.25">
      <c r="A1781">
        <v>1779</v>
      </c>
      <c r="B1781">
        <v>844</v>
      </c>
      <c r="C1781">
        <v>1</v>
      </c>
      <c r="D1781">
        <v>2.2871600000000001</v>
      </c>
      <c r="W1781">
        <v>1778</v>
      </c>
      <c r="X1781">
        <v>893</v>
      </c>
      <c r="Y1781">
        <v>1</v>
      </c>
      <c r="Z1781">
        <v>1.78996</v>
      </c>
      <c r="AA1781">
        <f t="shared" si="108"/>
        <v>2</v>
      </c>
      <c r="AB1781">
        <f t="shared" si="109"/>
        <v>1</v>
      </c>
      <c r="AC1781">
        <f t="shared" si="110"/>
        <v>0</v>
      </c>
      <c r="AD1781">
        <f t="shared" si="111"/>
        <v>0</v>
      </c>
    </row>
    <row r="1782" spans="1:30" x14ac:dyDescent="0.25">
      <c r="A1782">
        <v>1780</v>
      </c>
      <c r="B1782">
        <v>1372</v>
      </c>
      <c r="C1782">
        <v>1</v>
      </c>
      <c r="D1782">
        <v>2.5018500000000001</v>
      </c>
      <c r="W1782">
        <v>1779</v>
      </c>
      <c r="X1782">
        <v>844</v>
      </c>
      <c r="Y1782">
        <v>1</v>
      </c>
      <c r="Z1782">
        <v>2.2871600000000001</v>
      </c>
      <c r="AA1782">
        <f t="shared" si="108"/>
        <v>2</v>
      </c>
      <c r="AB1782">
        <f t="shared" si="109"/>
        <v>1</v>
      </c>
      <c r="AC1782">
        <f t="shared" si="110"/>
        <v>0</v>
      </c>
      <c r="AD1782">
        <f t="shared" si="111"/>
        <v>0</v>
      </c>
    </row>
    <row r="1783" spans="1:30" x14ac:dyDescent="0.25">
      <c r="A1783">
        <v>1781</v>
      </c>
      <c r="B1783">
        <v>3295</v>
      </c>
      <c r="C1783">
        <v>4</v>
      </c>
      <c r="D1783">
        <v>3.1935899999999999</v>
      </c>
      <c r="W1783">
        <v>1780</v>
      </c>
      <c r="X1783">
        <v>1372</v>
      </c>
      <c r="Y1783">
        <v>1</v>
      </c>
      <c r="Z1783">
        <v>2.5018500000000001</v>
      </c>
      <c r="AA1783">
        <f t="shared" si="108"/>
        <v>3</v>
      </c>
      <c r="AB1783">
        <f t="shared" si="109"/>
        <v>1</v>
      </c>
      <c r="AC1783">
        <f t="shared" si="110"/>
        <v>1</v>
      </c>
      <c r="AD1783">
        <f t="shared" si="111"/>
        <v>0</v>
      </c>
    </row>
    <row r="1784" spans="1:30" x14ac:dyDescent="0.25">
      <c r="A1784">
        <v>1782</v>
      </c>
      <c r="B1784">
        <v>3448</v>
      </c>
      <c r="C1784">
        <v>1</v>
      </c>
      <c r="D1784">
        <v>2.0853600000000001</v>
      </c>
      <c r="W1784">
        <v>1781</v>
      </c>
      <c r="X1784">
        <v>3295</v>
      </c>
      <c r="Y1784">
        <v>4</v>
      </c>
      <c r="Z1784">
        <v>3.1935899999999999</v>
      </c>
      <c r="AA1784">
        <f t="shared" si="108"/>
        <v>3</v>
      </c>
      <c r="AB1784">
        <f t="shared" si="109"/>
        <v>1</v>
      </c>
      <c r="AC1784">
        <f t="shared" si="110"/>
        <v>0</v>
      </c>
      <c r="AD1784">
        <f t="shared" si="111"/>
        <v>0</v>
      </c>
    </row>
    <row r="1785" spans="1:30" x14ac:dyDescent="0.25">
      <c r="A1785">
        <v>1783</v>
      </c>
      <c r="B1785">
        <v>3360</v>
      </c>
      <c r="C1785">
        <v>1</v>
      </c>
      <c r="D1785">
        <v>3.33588</v>
      </c>
      <c r="W1785">
        <v>1782</v>
      </c>
      <c r="X1785">
        <v>3448</v>
      </c>
      <c r="Y1785">
        <v>1</v>
      </c>
      <c r="Z1785">
        <v>2.0853600000000001</v>
      </c>
      <c r="AA1785">
        <f t="shared" si="108"/>
        <v>2</v>
      </c>
      <c r="AB1785">
        <f t="shared" si="109"/>
        <v>1</v>
      </c>
      <c r="AC1785">
        <f t="shared" si="110"/>
        <v>0</v>
      </c>
      <c r="AD1785">
        <f t="shared" si="111"/>
        <v>0</v>
      </c>
    </row>
    <row r="1786" spans="1:30" x14ac:dyDescent="0.25">
      <c r="A1786">
        <v>1784</v>
      </c>
      <c r="B1786">
        <v>3222</v>
      </c>
      <c r="C1786">
        <v>11</v>
      </c>
      <c r="D1786">
        <v>3.9202599999999999</v>
      </c>
      <c r="W1786">
        <v>1783</v>
      </c>
      <c r="X1786">
        <v>3360</v>
      </c>
      <c r="Y1786">
        <v>1</v>
      </c>
      <c r="Z1786">
        <v>3.33588</v>
      </c>
      <c r="AA1786">
        <f t="shared" si="108"/>
        <v>3</v>
      </c>
      <c r="AB1786">
        <f t="shared" si="109"/>
        <v>1</v>
      </c>
      <c r="AC1786">
        <f t="shared" si="110"/>
        <v>1</v>
      </c>
      <c r="AD1786">
        <f t="shared" si="111"/>
        <v>0</v>
      </c>
    </row>
    <row r="1787" spans="1:30" x14ac:dyDescent="0.25">
      <c r="A1787">
        <v>1785</v>
      </c>
      <c r="B1787">
        <v>3634</v>
      </c>
      <c r="C1787">
        <v>6</v>
      </c>
      <c r="D1787">
        <v>6.4732200000000004</v>
      </c>
      <c r="W1787">
        <v>1784</v>
      </c>
      <c r="X1787">
        <v>3222</v>
      </c>
      <c r="Y1787">
        <v>11</v>
      </c>
      <c r="Z1787">
        <v>3.9202599999999999</v>
      </c>
      <c r="AA1787">
        <f t="shared" si="108"/>
        <v>4</v>
      </c>
      <c r="AB1787">
        <f t="shared" si="109"/>
        <v>1</v>
      </c>
      <c r="AC1787">
        <f t="shared" si="110"/>
        <v>1</v>
      </c>
      <c r="AD1787">
        <f t="shared" si="111"/>
        <v>1</v>
      </c>
    </row>
    <row r="1788" spans="1:30" x14ac:dyDescent="0.25">
      <c r="A1788">
        <v>1786</v>
      </c>
      <c r="B1788">
        <v>3016</v>
      </c>
      <c r="C1788">
        <v>2</v>
      </c>
      <c r="D1788">
        <v>4.1590299999999996</v>
      </c>
      <c r="W1788">
        <v>1785</v>
      </c>
      <c r="X1788">
        <v>3634</v>
      </c>
      <c r="Y1788">
        <v>6</v>
      </c>
      <c r="Z1788">
        <v>6.4732200000000004</v>
      </c>
      <c r="AA1788">
        <f t="shared" si="108"/>
        <v>6</v>
      </c>
      <c r="AB1788">
        <f t="shared" si="109"/>
        <v>0</v>
      </c>
      <c r="AC1788">
        <f t="shared" si="110"/>
        <v>0</v>
      </c>
      <c r="AD1788">
        <f t="shared" si="111"/>
        <v>0</v>
      </c>
    </row>
    <row r="1789" spans="1:30" x14ac:dyDescent="0.25">
      <c r="A1789">
        <v>1787</v>
      </c>
      <c r="B1789">
        <v>3719</v>
      </c>
      <c r="C1789">
        <v>2</v>
      </c>
      <c r="D1789">
        <v>4.0941900000000002</v>
      </c>
      <c r="W1789">
        <v>1786</v>
      </c>
      <c r="X1789">
        <v>3016</v>
      </c>
      <c r="Y1789">
        <v>2</v>
      </c>
      <c r="Z1789">
        <v>4.1590299999999996</v>
      </c>
      <c r="AA1789">
        <f t="shared" si="108"/>
        <v>4</v>
      </c>
      <c r="AB1789">
        <f t="shared" si="109"/>
        <v>1</v>
      </c>
      <c r="AC1789">
        <f t="shared" si="110"/>
        <v>1</v>
      </c>
      <c r="AD1789">
        <f t="shared" si="111"/>
        <v>0</v>
      </c>
    </row>
    <row r="1790" spans="1:30" x14ac:dyDescent="0.25">
      <c r="A1790">
        <v>1788</v>
      </c>
      <c r="B1790">
        <v>2873</v>
      </c>
      <c r="C1790">
        <v>1</v>
      </c>
      <c r="D1790">
        <v>0.49228</v>
      </c>
      <c r="W1790">
        <v>1787</v>
      </c>
      <c r="X1790">
        <v>3719</v>
      </c>
      <c r="Y1790">
        <v>2</v>
      </c>
      <c r="Z1790">
        <v>4.0941900000000002</v>
      </c>
      <c r="AA1790">
        <f t="shared" si="108"/>
        <v>4</v>
      </c>
      <c r="AB1790">
        <f t="shared" si="109"/>
        <v>1</v>
      </c>
      <c r="AC1790">
        <f t="shared" si="110"/>
        <v>1</v>
      </c>
      <c r="AD1790">
        <f t="shared" si="111"/>
        <v>0</v>
      </c>
    </row>
    <row r="1791" spans="1:30" x14ac:dyDescent="0.25">
      <c r="A1791">
        <v>1789</v>
      </c>
      <c r="B1791">
        <v>3143</v>
      </c>
      <c r="C1791">
        <v>6</v>
      </c>
      <c r="D1791">
        <v>7.16662</v>
      </c>
      <c r="W1791">
        <v>1788</v>
      </c>
      <c r="X1791">
        <v>2873</v>
      </c>
      <c r="Y1791">
        <v>1</v>
      </c>
      <c r="Z1791">
        <v>0.49228</v>
      </c>
      <c r="AA1791">
        <f t="shared" si="108"/>
        <v>0</v>
      </c>
      <c r="AB1791">
        <f t="shared" si="109"/>
        <v>1</v>
      </c>
      <c r="AC1791">
        <f t="shared" si="110"/>
        <v>0</v>
      </c>
      <c r="AD1791">
        <f t="shared" si="111"/>
        <v>0</v>
      </c>
    </row>
    <row r="1792" spans="1:30" x14ac:dyDescent="0.25">
      <c r="A1792">
        <v>1790</v>
      </c>
      <c r="B1792">
        <v>58</v>
      </c>
      <c r="C1792">
        <v>1</v>
      </c>
      <c r="D1792">
        <v>2.59246</v>
      </c>
      <c r="W1792">
        <v>1789</v>
      </c>
      <c r="X1792">
        <v>3143</v>
      </c>
      <c r="Y1792">
        <v>6</v>
      </c>
      <c r="Z1792">
        <v>7.16662</v>
      </c>
      <c r="AA1792">
        <f t="shared" si="108"/>
        <v>7</v>
      </c>
      <c r="AB1792">
        <f t="shared" si="109"/>
        <v>1</v>
      </c>
      <c r="AC1792">
        <f t="shared" si="110"/>
        <v>0</v>
      </c>
      <c r="AD1792">
        <f t="shared" si="111"/>
        <v>0</v>
      </c>
    </row>
    <row r="1793" spans="1:30" x14ac:dyDescent="0.25">
      <c r="A1793">
        <v>1791</v>
      </c>
      <c r="B1793">
        <v>481</v>
      </c>
      <c r="C1793">
        <v>2</v>
      </c>
      <c r="D1793">
        <v>1.7662800000000001</v>
      </c>
      <c r="W1793">
        <v>1790</v>
      </c>
      <c r="X1793">
        <v>58</v>
      </c>
      <c r="Y1793">
        <v>1</v>
      </c>
      <c r="Z1793">
        <v>2.59246</v>
      </c>
      <c r="AA1793">
        <f t="shared" si="108"/>
        <v>3</v>
      </c>
      <c r="AB1793">
        <f t="shared" si="109"/>
        <v>1</v>
      </c>
      <c r="AC1793">
        <f t="shared" si="110"/>
        <v>1</v>
      </c>
      <c r="AD1793">
        <f t="shared" si="111"/>
        <v>0</v>
      </c>
    </row>
    <row r="1794" spans="1:30" x14ac:dyDescent="0.25">
      <c r="A1794">
        <v>1792</v>
      </c>
      <c r="B1794">
        <v>542</v>
      </c>
      <c r="C1794">
        <v>6</v>
      </c>
      <c r="D1794">
        <v>2.5833499999999998</v>
      </c>
      <c r="W1794">
        <v>1791</v>
      </c>
      <c r="X1794">
        <v>481</v>
      </c>
      <c r="Y1794">
        <v>2</v>
      </c>
      <c r="Z1794">
        <v>1.7662800000000001</v>
      </c>
      <c r="AA1794">
        <f t="shared" si="108"/>
        <v>2</v>
      </c>
      <c r="AB1794">
        <f t="shared" si="109"/>
        <v>0</v>
      </c>
      <c r="AC1794">
        <f t="shared" si="110"/>
        <v>0</v>
      </c>
      <c r="AD1794">
        <f t="shared" si="111"/>
        <v>0</v>
      </c>
    </row>
    <row r="1795" spans="1:30" x14ac:dyDescent="0.25">
      <c r="A1795">
        <v>1793</v>
      </c>
      <c r="B1795">
        <v>704</v>
      </c>
      <c r="C1795">
        <v>2</v>
      </c>
      <c r="D1795">
        <v>1.1601900000000001</v>
      </c>
      <c r="W1795">
        <v>1792</v>
      </c>
      <c r="X1795">
        <v>542</v>
      </c>
      <c r="Y1795">
        <v>6</v>
      </c>
      <c r="Z1795">
        <v>2.5833499999999998</v>
      </c>
      <c r="AA1795">
        <f t="shared" si="108"/>
        <v>3</v>
      </c>
      <c r="AB1795">
        <f t="shared" si="109"/>
        <v>1</v>
      </c>
      <c r="AC1795">
        <f t="shared" si="110"/>
        <v>1</v>
      </c>
      <c r="AD1795">
        <f t="shared" si="111"/>
        <v>0</v>
      </c>
    </row>
    <row r="1796" spans="1:30" x14ac:dyDescent="0.25">
      <c r="A1796">
        <v>1794</v>
      </c>
      <c r="B1796">
        <v>482</v>
      </c>
      <c r="C1796">
        <v>3</v>
      </c>
      <c r="D1796">
        <v>1.3790899999999999</v>
      </c>
      <c r="W1796">
        <v>1793</v>
      </c>
      <c r="X1796">
        <v>704</v>
      </c>
      <c r="Y1796">
        <v>2</v>
      </c>
      <c r="Z1796">
        <v>1.1601900000000001</v>
      </c>
      <c r="AA1796">
        <f t="shared" si="108"/>
        <v>1</v>
      </c>
      <c r="AB1796">
        <f t="shared" si="109"/>
        <v>1</v>
      </c>
      <c r="AC1796">
        <f t="shared" si="110"/>
        <v>0</v>
      </c>
      <c r="AD1796">
        <f t="shared" si="111"/>
        <v>0</v>
      </c>
    </row>
    <row r="1797" spans="1:30" x14ac:dyDescent="0.25">
      <c r="A1797">
        <v>1795</v>
      </c>
      <c r="B1797">
        <v>543</v>
      </c>
      <c r="C1797">
        <v>3</v>
      </c>
      <c r="D1797">
        <v>2.5418799999999999</v>
      </c>
      <c r="W1797">
        <v>1794</v>
      </c>
      <c r="X1797">
        <v>482</v>
      </c>
      <c r="Y1797">
        <v>3</v>
      </c>
      <c r="Z1797">
        <v>1.3790899999999999</v>
      </c>
      <c r="AA1797">
        <f t="shared" ref="AA1797:AA1860" si="112">ROUND(Z1797,0)</f>
        <v>1</v>
      </c>
      <c r="AB1797">
        <f t="shared" ref="AB1797:AB1860" si="113">IF(AA1797=Y1797,0,1)</f>
        <v>1</v>
      </c>
      <c r="AC1797">
        <f t="shared" ref="AC1797:AC1860" si="114">IF(AA1797&lt;Y1797+2,IF(AA1797&gt;Y1797-2,0,1),1)</f>
        <v>1</v>
      </c>
      <c r="AD1797">
        <f t="shared" ref="AD1797:AD1860" si="115">IF(AA1797&lt;Y1797+4,IF(AA1797&gt;Y1797-4,0,1),1)</f>
        <v>0</v>
      </c>
    </row>
    <row r="1798" spans="1:30" x14ac:dyDescent="0.25">
      <c r="A1798">
        <v>1796</v>
      </c>
      <c r="B1798">
        <v>93</v>
      </c>
      <c r="C1798">
        <v>1</v>
      </c>
      <c r="D1798">
        <v>2.44495</v>
      </c>
      <c r="W1798">
        <v>1795</v>
      </c>
      <c r="X1798">
        <v>543</v>
      </c>
      <c r="Y1798">
        <v>3</v>
      </c>
      <c r="Z1798">
        <v>2.5418799999999999</v>
      </c>
      <c r="AA1798">
        <f t="shared" si="112"/>
        <v>3</v>
      </c>
      <c r="AB1798">
        <f t="shared" si="113"/>
        <v>0</v>
      </c>
      <c r="AC1798">
        <f t="shared" si="114"/>
        <v>0</v>
      </c>
      <c r="AD1798">
        <f t="shared" si="115"/>
        <v>0</v>
      </c>
    </row>
    <row r="1799" spans="1:30" x14ac:dyDescent="0.25">
      <c r="A1799">
        <v>1797</v>
      </c>
      <c r="B1799">
        <v>2074</v>
      </c>
      <c r="C1799">
        <v>4</v>
      </c>
      <c r="D1799">
        <v>3.3593799999999998</v>
      </c>
      <c r="W1799">
        <v>1796</v>
      </c>
      <c r="X1799">
        <v>93</v>
      </c>
      <c r="Y1799">
        <v>1</v>
      </c>
      <c r="Z1799">
        <v>2.44495</v>
      </c>
      <c r="AA1799">
        <f t="shared" si="112"/>
        <v>2</v>
      </c>
      <c r="AB1799">
        <f t="shared" si="113"/>
        <v>1</v>
      </c>
      <c r="AC1799">
        <f t="shared" si="114"/>
        <v>0</v>
      </c>
      <c r="AD1799">
        <f t="shared" si="115"/>
        <v>0</v>
      </c>
    </row>
    <row r="1800" spans="1:30" x14ac:dyDescent="0.25">
      <c r="A1800">
        <v>1798</v>
      </c>
      <c r="B1800">
        <v>2621</v>
      </c>
      <c r="C1800">
        <v>1</v>
      </c>
      <c r="D1800">
        <v>1.5056400000000001</v>
      </c>
      <c r="W1800">
        <v>1797</v>
      </c>
      <c r="X1800">
        <v>2074</v>
      </c>
      <c r="Y1800">
        <v>4</v>
      </c>
      <c r="Z1800">
        <v>3.3593799999999998</v>
      </c>
      <c r="AA1800">
        <f t="shared" si="112"/>
        <v>3</v>
      </c>
      <c r="AB1800">
        <f t="shared" si="113"/>
        <v>1</v>
      </c>
      <c r="AC1800">
        <f t="shared" si="114"/>
        <v>0</v>
      </c>
      <c r="AD1800">
        <f t="shared" si="115"/>
        <v>0</v>
      </c>
    </row>
    <row r="1801" spans="1:30" x14ac:dyDescent="0.25">
      <c r="A1801">
        <v>1799</v>
      </c>
      <c r="B1801">
        <v>2139</v>
      </c>
      <c r="C1801">
        <v>1</v>
      </c>
      <c r="D1801">
        <v>3.3117800000000002</v>
      </c>
      <c r="W1801">
        <v>1798</v>
      </c>
      <c r="X1801">
        <v>2621</v>
      </c>
      <c r="Y1801">
        <v>1</v>
      </c>
      <c r="Z1801">
        <v>1.5056400000000001</v>
      </c>
      <c r="AA1801">
        <f t="shared" si="112"/>
        <v>2</v>
      </c>
      <c r="AB1801">
        <f t="shared" si="113"/>
        <v>1</v>
      </c>
      <c r="AC1801">
        <f t="shared" si="114"/>
        <v>0</v>
      </c>
      <c r="AD1801">
        <f t="shared" si="115"/>
        <v>0</v>
      </c>
    </row>
    <row r="1802" spans="1:30" x14ac:dyDescent="0.25">
      <c r="A1802">
        <v>1800</v>
      </c>
      <c r="B1802">
        <v>2002</v>
      </c>
      <c r="C1802">
        <v>10</v>
      </c>
      <c r="D1802">
        <v>4.00136</v>
      </c>
      <c r="W1802">
        <v>1799</v>
      </c>
      <c r="X1802">
        <v>2139</v>
      </c>
      <c r="Y1802">
        <v>1</v>
      </c>
      <c r="Z1802">
        <v>3.3117800000000002</v>
      </c>
      <c r="AA1802">
        <f t="shared" si="112"/>
        <v>3</v>
      </c>
      <c r="AB1802">
        <f t="shared" si="113"/>
        <v>1</v>
      </c>
      <c r="AC1802">
        <f t="shared" si="114"/>
        <v>1</v>
      </c>
      <c r="AD1802">
        <f t="shared" si="115"/>
        <v>0</v>
      </c>
    </row>
    <row r="1803" spans="1:30" x14ac:dyDescent="0.25">
      <c r="A1803">
        <v>1801</v>
      </c>
      <c r="B1803">
        <v>1607</v>
      </c>
      <c r="C1803">
        <v>1</v>
      </c>
      <c r="D1803">
        <v>4.0217799999999997</v>
      </c>
      <c r="W1803">
        <v>1800</v>
      </c>
      <c r="X1803">
        <v>2002</v>
      </c>
      <c r="Y1803">
        <v>10</v>
      </c>
      <c r="Z1803">
        <v>4.00136</v>
      </c>
      <c r="AA1803">
        <f t="shared" si="112"/>
        <v>4</v>
      </c>
      <c r="AB1803">
        <f t="shared" si="113"/>
        <v>1</v>
      </c>
      <c r="AC1803">
        <f t="shared" si="114"/>
        <v>1</v>
      </c>
      <c r="AD1803">
        <f t="shared" si="115"/>
        <v>1</v>
      </c>
    </row>
    <row r="1804" spans="1:30" x14ac:dyDescent="0.25">
      <c r="A1804">
        <v>1802</v>
      </c>
      <c r="B1804">
        <v>1796</v>
      </c>
      <c r="C1804">
        <v>2</v>
      </c>
      <c r="D1804">
        <v>4.1872999999999996</v>
      </c>
      <c r="W1804">
        <v>1801</v>
      </c>
      <c r="X1804">
        <v>1607</v>
      </c>
      <c r="Y1804">
        <v>1</v>
      </c>
      <c r="Z1804">
        <v>4.0217799999999997</v>
      </c>
      <c r="AA1804">
        <f t="shared" si="112"/>
        <v>4</v>
      </c>
      <c r="AB1804">
        <f t="shared" si="113"/>
        <v>1</v>
      </c>
      <c r="AC1804">
        <f t="shared" si="114"/>
        <v>1</v>
      </c>
      <c r="AD1804">
        <f t="shared" si="115"/>
        <v>0</v>
      </c>
    </row>
    <row r="1805" spans="1:30" x14ac:dyDescent="0.25">
      <c r="A1805">
        <v>1803</v>
      </c>
      <c r="B1805">
        <v>2502</v>
      </c>
      <c r="C1805">
        <v>3</v>
      </c>
      <c r="D1805">
        <v>4.08765</v>
      </c>
      <c r="W1805">
        <v>1802</v>
      </c>
      <c r="X1805">
        <v>1796</v>
      </c>
      <c r="Y1805">
        <v>2</v>
      </c>
      <c r="Z1805">
        <v>4.1872999999999996</v>
      </c>
      <c r="AA1805">
        <f t="shared" si="112"/>
        <v>4</v>
      </c>
      <c r="AB1805">
        <f t="shared" si="113"/>
        <v>1</v>
      </c>
      <c r="AC1805">
        <f t="shared" si="114"/>
        <v>1</v>
      </c>
      <c r="AD1805">
        <f t="shared" si="115"/>
        <v>0</v>
      </c>
    </row>
    <row r="1806" spans="1:30" x14ac:dyDescent="0.25">
      <c r="A1806">
        <v>1804</v>
      </c>
      <c r="B1806">
        <v>1652</v>
      </c>
      <c r="C1806">
        <v>1</v>
      </c>
      <c r="D1806">
        <v>0.50216000000000005</v>
      </c>
      <c r="W1806">
        <v>1803</v>
      </c>
      <c r="X1806">
        <v>2502</v>
      </c>
      <c r="Y1806">
        <v>3</v>
      </c>
      <c r="Z1806">
        <v>4.08765</v>
      </c>
      <c r="AA1806">
        <f t="shared" si="112"/>
        <v>4</v>
      </c>
      <c r="AB1806">
        <f t="shared" si="113"/>
        <v>1</v>
      </c>
      <c r="AC1806">
        <f t="shared" si="114"/>
        <v>0</v>
      </c>
      <c r="AD1806">
        <f t="shared" si="115"/>
        <v>0</v>
      </c>
    </row>
    <row r="1807" spans="1:30" x14ac:dyDescent="0.25">
      <c r="A1807">
        <v>1805</v>
      </c>
      <c r="B1807">
        <v>1923</v>
      </c>
      <c r="C1807">
        <v>5</v>
      </c>
      <c r="D1807">
        <v>7.18513</v>
      </c>
      <c r="W1807">
        <v>1804</v>
      </c>
      <c r="X1807">
        <v>1652</v>
      </c>
      <c r="Y1807">
        <v>1</v>
      </c>
      <c r="Z1807">
        <v>0.50216000000000005</v>
      </c>
      <c r="AA1807">
        <f t="shared" si="112"/>
        <v>1</v>
      </c>
      <c r="AB1807">
        <f t="shared" si="113"/>
        <v>0</v>
      </c>
      <c r="AC1807">
        <f t="shared" si="114"/>
        <v>0</v>
      </c>
      <c r="AD1807">
        <f t="shared" si="115"/>
        <v>0</v>
      </c>
    </row>
    <row r="1808" spans="1:30" x14ac:dyDescent="0.25">
      <c r="A1808">
        <v>1806</v>
      </c>
      <c r="B1808">
        <v>411</v>
      </c>
      <c r="C1808">
        <v>1</v>
      </c>
      <c r="D1808">
        <v>1.12171</v>
      </c>
      <c r="W1808">
        <v>1805</v>
      </c>
      <c r="X1808">
        <v>1923</v>
      </c>
      <c r="Y1808">
        <v>5</v>
      </c>
      <c r="Z1808">
        <v>7.18513</v>
      </c>
      <c r="AA1808">
        <f t="shared" si="112"/>
        <v>7</v>
      </c>
      <c r="AB1808">
        <f t="shared" si="113"/>
        <v>1</v>
      </c>
      <c r="AC1808">
        <f t="shared" si="114"/>
        <v>1</v>
      </c>
      <c r="AD1808">
        <f t="shared" si="115"/>
        <v>0</v>
      </c>
    </row>
    <row r="1809" spans="1:30" x14ac:dyDescent="0.25">
      <c r="A1809">
        <v>1807</v>
      </c>
      <c r="B1809">
        <v>533</v>
      </c>
      <c r="C1809">
        <v>2</v>
      </c>
      <c r="D1809">
        <v>2.76729</v>
      </c>
      <c r="W1809">
        <v>1806</v>
      </c>
      <c r="X1809">
        <v>411</v>
      </c>
      <c r="Y1809">
        <v>1</v>
      </c>
      <c r="Z1809">
        <v>1.12171</v>
      </c>
      <c r="AA1809">
        <f t="shared" si="112"/>
        <v>1</v>
      </c>
      <c r="AB1809">
        <f t="shared" si="113"/>
        <v>0</v>
      </c>
      <c r="AC1809">
        <f t="shared" si="114"/>
        <v>0</v>
      </c>
      <c r="AD1809">
        <f t="shared" si="115"/>
        <v>0</v>
      </c>
    </row>
    <row r="1810" spans="1:30" x14ac:dyDescent="0.25">
      <c r="A1810">
        <v>1808</v>
      </c>
      <c r="B1810">
        <v>95</v>
      </c>
      <c r="C1810">
        <v>1</v>
      </c>
      <c r="D1810">
        <v>0.91080000000000005</v>
      </c>
      <c r="W1810">
        <v>1807</v>
      </c>
      <c r="X1810">
        <v>533</v>
      </c>
      <c r="Y1810">
        <v>2</v>
      </c>
      <c r="Z1810">
        <v>2.76729</v>
      </c>
      <c r="AA1810">
        <f t="shared" si="112"/>
        <v>3</v>
      </c>
      <c r="AB1810">
        <f t="shared" si="113"/>
        <v>1</v>
      </c>
      <c r="AC1810">
        <f t="shared" si="114"/>
        <v>0</v>
      </c>
      <c r="AD1810">
        <f t="shared" si="115"/>
        <v>0</v>
      </c>
    </row>
    <row r="1811" spans="1:30" x14ac:dyDescent="0.25">
      <c r="A1811">
        <v>1809</v>
      </c>
      <c r="B1811">
        <v>150</v>
      </c>
      <c r="C1811">
        <v>2</v>
      </c>
      <c r="D1811">
        <v>2.2921100000000001</v>
      </c>
      <c r="W1811">
        <v>1808</v>
      </c>
      <c r="X1811">
        <v>95</v>
      </c>
      <c r="Y1811">
        <v>1</v>
      </c>
      <c r="Z1811">
        <v>0.91080000000000005</v>
      </c>
      <c r="AA1811">
        <f t="shared" si="112"/>
        <v>1</v>
      </c>
      <c r="AB1811">
        <f t="shared" si="113"/>
        <v>0</v>
      </c>
      <c r="AC1811">
        <f t="shared" si="114"/>
        <v>0</v>
      </c>
      <c r="AD1811">
        <f t="shared" si="115"/>
        <v>0</v>
      </c>
    </row>
    <row r="1812" spans="1:30" x14ac:dyDescent="0.25">
      <c r="A1812">
        <v>1810</v>
      </c>
      <c r="B1812">
        <v>287</v>
      </c>
      <c r="C1812">
        <v>1</v>
      </c>
      <c r="D1812">
        <v>1.42971</v>
      </c>
      <c r="W1812">
        <v>1809</v>
      </c>
      <c r="X1812">
        <v>150</v>
      </c>
      <c r="Y1812">
        <v>2</v>
      </c>
      <c r="Z1812">
        <v>2.2921100000000001</v>
      </c>
      <c r="AA1812">
        <f t="shared" si="112"/>
        <v>2</v>
      </c>
      <c r="AB1812">
        <f t="shared" si="113"/>
        <v>0</v>
      </c>
      <c r="AC1812">
        <f t="shared" si="114"/>
        <v>0</v>
      </c>
      <c r="AD1812">
        <f t="shared" si="115"/>
        <v>0</v>
      </c>
    </row>
    <row r="1813" spans="1:30" x14ac:dyDescent="0.25">
      <c r="A1813">
        <v>1811</v>
      </c>
      <c r="B1813">
        <v>1777</v>
      </c>
      <c r="C1813">
        <v>1</v>
      </c>
      <c r="D1813">
        <v>1.3574999999999999</v>
      </c>
      <c r="W1813">
        <v>1810</v>
      </c>
      <c r="X1813">
        <v>287</v>
      </c>
      <c r="Y1813">
        <v>1</v>
      </c>
      <c r="Z1813">
        <v>1.42971</v>
      </c>
      <c r="AA1813">
        <f t="shared" si="112"/>
        <v>1</v>
      </c>
      <c r="AB1813">
        <f t="shared" si="113"/>
        <v>0</v>
      </c>
      <c r="AC1813">
        <f t="shared" si="114"/>
        <v>0</v>
      </c>
      <c r="AD1813">
        <f t="shared" si="115"/>
        <v>0</v>
      </c>
    </row>
    <row r="1814" spans="1:30" x14ac:dyDescent="0.25">
      <c r="A1814">
        <v>1812</v>
      </c>
      <c r="B1814">
        <v>2159</v>
      </c>
      <c r="C1814">
        <v>3</v>
      </c>
      <c r="D1814">
        <v>4.02895</v>
      </c>
      <c r="W1814">
        <v>1811</v>
      </c>
      <c r="X1814">
        <v>1777</v>
      </c>
      <c r="Y1814">
        <v>1</v>
      </c>
      <c r="Z1814">
        <v>1.3574999999999999</v>
      </c>
      <c r="AA1814">
        <f t="shared" si="112"/>
        <v>1</v>
      </c>
      <c r="AB1814">
        <f t="shared" si="113"/>
        <v>0</v>
      </c>
      <c r="AC1814">
        <f t="shared" si="114"/>
        <v>0</v>
      </c>
      <c r="AD1814">
        <f t="shared" si="115"/>
        <v>0</v>
      </c>
    </row>
    <row r="1815" spans="1:30" x14ac:dyDescent="0.25">
      <c r="A1815">
        <v>1813</v>
      </c>
      <c r="B1815">
        <v>2334</v>
      </c>
      <c r="C1815">
        <v>7</v>
      </c>
      <c r="D1815">
        <v>4.5102399999999996</v>
      </c>
      <c r="W1815">
        <v>1812</v>
      </c>
      <c r="X1815">
        <v>2159</v>
      </c>
      <c r="Y1815">
        <v>3</v>
      </c>
      <c r="Z1815">
        <v>4.02895</v>
      </c>
      <c r="AA1815">
        <f t="shared" si="112"/>
        <v>4</v>
      </c>
      <c r="AB1815">
        <f t="shared" si="113"/>
        <v>1</v>
      </c>
      <c r="AC1815">
        <f t="shared" si="114"/>
        <v>0</v>
      </c>
      <c r="AD1815">
        <f t="shared" si="115"/>
        <v>0</v>
      </c>
    </row>
    <row r="1816" spans="1:30" x14ac:dyDescent="0.25">
      <c r="A1816">
        <v>1814</v>
      </c>
      <c r="B1816">
        <v>1660</v>
      </c>
      <c r="C1816">
        <v>2</v>
      </c>
      <c r="D1816">
        <v>4.6100899999999996</v>
      </c>
      <c r="W1816">
        <v>1813</v>
      </c>
      <c r="X1816">
        <v>2334</v>
      </c>
      <c r="Y1816">
        <v>7</v>
      </c>
      <c r="Z1816">
        <v>4.5102399999999996</v>
      </c>
      <c r="AA1816">
        <f t="shared" si="112"/>
        <v>5</v>
      </c>
      <c r="AB1816">
        <f t="shared" si="113"/>
        <v>1</v>
      </c>
      <c r="AC1816">
        <f t="shared" si="114"/>
        <v>1</v>
      </c>
      <c r="AD1816">
        <f t="shared" si="115"/>
        <v>0</v>
      </c>
    </row>
    <row r="1817" spans="1:30" x14ac:dyDescent="0.25">
      <c r="A1817">
        <v>1815</v>
      </c>
      <c r="B1817">
        <v>1992</v>
      </c>
      <c r="C1817">
        <v>6</v>
      </c>
      <c r="D1817">
        <v>1.82724</v>
      </c>
      <c r="W1817">
        <v>1814</v>
      </c>
      <c r="X1817">
        <v>1660</v>
      </c>
      <c r="Y1817">
        <v>2</v>
      </c>
      <c r="Z1817">
        <v>4.6100899999999996</v>
      </c>
      <c r="AA1817">
        <f t="shared" si="112"/>
        <v>5</v>
      </c>
      <c r="AB1817">
        <f t="shared" si="113"/>
        <v>1</v>
      </c>
      <c r="AC1817">
        <f t="shared" si="114"/>
        <v>1</v>
      </c>
      <c r="AD1817">
        <f t="shared" si="115"/>
        <v>0</v>
      </c>
    </row>
    <row r="1818" spans="1:30" x14ac:dyDescent="0.25">
      <c r="A1818">
        <v>1816</v>
      </c>
      <c r="B1818">
        <v>2250</v>
      </c>
      <c r="C1818">
        <v>8</v>
      </c>
      <c r="D1818">
        <v>6.0245899999999999</v>
      </c>
      <c r="W1818">
        <v>1815</v>
      </c>
      <c r="X1818">
        <v>1992</v>
      </c>
      <c r="Y1818">
        <v>6</v>
      </c>
      <c r="Z1818">
        <v>1.82724</v>
      </c>
      <c r="AA1818">
        <f t="shared" si="112"/>
        <v>2</v>
      </c>
      <c r="AB1818">
        <f t="shared" si="113"/>
        <v>1</v>
      </c>
      <c r="AC1818">
        <f t="shared" si="114"/>
        <v>1</v>
      </c>
      <c r="AD1818">
        <f t="shared" si="115"/>
        <v>1</v>
      </c>
    </row>
    <row r="1819" spans="1:30" x14ac:dyDescent="0.25">
      <c r="A1819">
        <v>1817</v>
      </c>
      <c r="B1819">
        <v>2558</v>
      </c>
      <c r="C1819">
        <v>8</v>
      </c>
      <c r="D1819">
        <v>1.38429</v>
      </c>
      <c r="W1819">
        <v>1816</v>
      </c>
      <c r="X1819">
        <v>2250</v>
      </c>
      <c r="Y1819">
        <v>8</v>
      </c>
      <c r="Z1819">
        <v>6.0245899999999999</v>
      </c>
      <c r="AA1819">
        <f t="shared" si="112"/>
        <v>6</v>
      </c>
      <c r="AB1819">
        <f t="shared" si="113"/>
        <v>1</v>
      </c>
      <c r="AC1819">
        <f t="shared" si="114"/>
        <v>1</v>
      </c>
      <c r="AD1819">
        <f t="shared" si="115"/>
        <v>0</v>
      </c>
    </row>
    <row r="1820" spans="1:30" x14ac:dyDescent="0.25">
      <c r="A1820">
        <v>1818</v>
      </c>
      <c r="B1820">
        <v>2722</v>
      </c>
      <c r="C1820">
        <v>3</v>
      </c>
      <c r="D1820">
        <v>5.8855000000000004</v>
      </c>
      <c r="W1820">
        <v>1817</v>
      </c>
      <c r="X1820">
        <v>2558</v>
      </c>
      <c r="Y1820">
        <v>8</v>
      </c>
      <c r="Z1820">
        <v>1.38429</v>
      </c>
      <c r="AA1820">
        <f t="shared" si="112"/>
        <v>1</v>
      </c>
      <c r="AB1820">
        <f t="shared" si="113"/>
        <v>1</v>
      </c>
      <c r="AC1820">
        <f t="shared" si="114"/>
        <v>1</v>
      </c>
      <c r="AD1820">
        <f t="shared" si="115"/>
        <v>1</v>
      </c>
    </row>
    <row r="1821" spans="1:30" x14ac:dyDescent="0.25">
      <c r="A1821">
        <v>1819</v>
      </c>
      <c r="B1821">
        <v>413</v>
      </c>
      <c r="C1821">
        <v>4</v>
      </c>
      <c r="D1821">
        <v>2.6250200000000001</v>
      </c>
      <c r="W1821">
        <v>1818</v>
      </c>
      <c r="X1821">
        <v>2722</v>
      </c>
      <c r="Y1821">
        <v>3</v>
      </c>
      <c r="Z1821">
        <v>5.8855000000000004</v>
      </c>
      <c r="AA1821">
        <f t="shared" si="112"/>
        <v>6</v>
      </c>
      <c r="AB1821">
        <f t="shared" si="113"/>
        <v>1</v>
      </c>
      <c r="AC1821">
        <f t="shared" si="114"/>
        <v>1</v>
      </c>
      <c r="AD1821">
        <f t="shared" si="115"/>
        <v>0</v>
      </c>
    </row>
    <row r="1822" spans="1:30" x14ac:dyDescent="0.25">
      <c r="A1822">
        <v>1820</v>
      </c>
      <c r="B1822">
        <v>52</v>
      </c>
      <c r="C1822">
        <v>1</v>
      </c>
      <c r="D1822">
        <v>1.10582</v>
      </c>
      <c r="W1822">
        <v>1819</v>
      </c>
      <c r="X1822">
        <v>413</v>
      </c>
      <c r="Y1822">
        <v>4</v>
      </c>
      <c r="Z1822">
        <v>2.6250200000000001</v>
      </c>
      <c r="AA1822">
        <f t="shared" si="112"/>
        <v>3</v>
      </c>
      <c r="AB1822">
        <f t="shared" si="113"/>
        <v>1</v>
      </c>
      <c r="AC1822">
        <f t="shared" si="114"/>
        <v>0</v>
      </c>
      <c r="AD1822">
        <f t="shared" si="115"/>
        <v>0</v>
      </c>
    </row>
    <row r="1823" spans="1:30" x14ac:dyDescent="0.25">
      <c r="A1823">
        <v>1821</v>
      </c>
      <c r="B1823">
        <v>663</v>
      </c>
      <c r="C1823">
        <v>4</v>
      </c>
      <c r="D1823">
        <v>3.32829</v>
      </c>
      <c r="W1823">
        <v>1820</v>
      </c>
      <c r="X1823">
        <v>52</v>
      </c>
      <c r="Y1823">
        <v>1</v>
      </c>
      <c r="Z1823">
        <v>1.10582</v>
      </c>
      <c r="AA1823">
        <f t="shared" si="112"/>
        <v>1</v>
      </c>
      <c r="AB1823">
        <f t="shared" si="113"/>
        <v>0</v>
      </c>
      <c r="AC1823">
        <f t="shared" si="114"/>
        <v>0</v>
      </c>
      <c r="AD1823">
        <f t="shared" si="115"/>
        <v>0</v>
      </c>
    </row>
    <row r="1824" spans="1:30" x14ac:dyDescent="0.25">
      <c r="A1824">
        <v>1822</v>
      </c>
      <c r="B1824">
        <v>153</v>
      </c>
      <c r="C1824">
        <v>1</v>
      </c>
      <c r="D1824">
        <v>2.4470399999999999</v>
      </c>
      <c r="W1824">
        <v>1821</v>
      </c>
      <c r="X1824">
        <v>663</v>
      </c>
      <c r="Y1824">
        <v>4</v>
      </c>
      <c r="Z1824">
        <v>3.32829</v>
      </c>
      <c r="AA1824">
        <f t="shared" si="112"/>
        <v>3</v>
      </c>
      <c r="AB1824">
        <f t="shared" si="113"/>
        <v>1</v>
      </c>
      <c r="AC1824">
        <f t="shared" si="114"/>
        <v>0</v>
      </c>
      <c r="AD1824">
        <f t="shared" si="115"/>
        <v>0</v>
      </c>
    </row>
    <row r="1825" spans="1:30" x14ac:dyDescent="0.25">
      <c r="A1825">
        <v>1823</v>
      </c>
      <c r="B1825">
        <v>250</v>
      </c>
      <c r="C1825">
        <v>1</v>
      </c>
      <c r="D1825">
        <v>2.4053300000000002</v>
      </c>
      <c r="W1825">
        <v>1822</v>
      </c>
      <c r="X1825">
        <v>153</v>
      </c>
      <c r="Y1825">
        <v>1</v>
      </c>
      <c r="Z1825">
        <v>2.4470399999999999</v>
      </c>
      <c r="AA1825">
        <f t="shared" si="112"/>
        <v>2</v>
      </c>
      <c r="AB1825">
        <f t="shared" si="113"/>
        <v>1</v>
      </c>
      <c r="AC1825">
        <f t="shared" si="114"/>
        <v>0</v>
      </c>
      <c r="AD1825">
        <f t="shared" si="115"/>
        <v>0</v>
      </c>
    </row>
    <row r="1826" spans="1:30" x14ac:dyDescent="0.25">
      <c r="A1826">
        <v>1824</v>
      </c>
      <c r="B1826">
        <v>2241</v>
      </c>
      <c r="C1826">
        <v>2</v>
      </c>
      <c r="D1826">
        <v>2.60954</v>
      </c>
      <c r="W1826">
        <v>1823</v>
      </c>
      <c r="X1826">
        <v>250</v>
      </c>
      <c r="Y1826">
        <v>1</v>
      </c>
      <c r="Z1826">
        <v>2.4053300000000002</v>
      </c>
      <c r="AA1826">
        <f t="shared" si="112"/>
        <v>2</v>
      </c>
      <c r="AB1826">
        <f t="shared" si="113"/>
        <v>1</v>
      </c>
      <c r="AC1826">
        <f t="shared" si="114"/>
        <v>0</v>
      </c>
      <c r="AD1826">
        <f t="shared" si="115"/>
        <v>0</v>
      </c>
    </row>
    <row r="1827" spans="1:30" x14ac:dyDescent="0.25">
      <c r="A1827">
        <v>1825</v>
      </c>
      <c r="B1827">
        <v>1597</v>
      </c>
      <c r="C1827">
        <v>1</v>
      </c>
      <c r="D1827">
        <v>3.5371800000000002</v>
      </c>
      <c r="W1827">
        <v>1824</v>
      </c>
      <c r="X1827">
        <v>2241</v>
      </c>
      <c r="Y1827">
        <v>2</v>
      </c>
      <c r="Z1827">
        <v>2.60954</v>
      </c>
      <c r="AA1827">
        <f t="shared" si="112"/>
        <v>3</v>
      </c>
      <c r="AB1827">
        <f t="shared" si="113"/>
        <v>1</v>
      </c>
      <c r="AC1827">
        <f t="shared" si="114"/>
        <v>0</v>
      </c>
      <c r="AD1827">
        <f t="shared" si="115"/>
        <v>0</v>
      </c>
    </row>
    <row r="1828" spans="1:30" x14ac:dyDescent="0.25">
      <c r="A1828">
        <v>1826</v>
      </c>
      <c r="B1828">
        <v>2400</v>
      </c>
      <c r="C1828">
        <v>1</v>
      </c>
      <c r="D1828">
        <v>1.8798699999999999</v>
      </c>
      <c r="W1828">
        <v>1825</v>
      </c>
      <c r="X1828">
        <v>1597</v>
      </c>
      <c r="Y1828">
        <v>1</v>
      </c>
      <c r="Z1828">
        <v>3.5371800000000002</v>
      </c>
      <c r="AA1828">
        <f t="shared" si="112"/>
        <v>4</v>
      </c>
      <c r="AB1828">
        <f t="shared" si="113"/>
        <v>1</v>
      </c>
      <c r="AC1828">
        <f t="shared" si="114"/>
        <v>1</v>
      </c>
      <c r="AD1828">
        <f t="shared" si="115"/>
        <v>0</v>
      </c>
    </row>
    <row r="1829" spans="1:30" x14ac:dyDescent="0.25">
      <c r="A1829">
        <v>1827</v>
      </c>
      <c r="B1829">
        <v>2156</v>
      </c>
      <c r="C1829">
        <v>6</v>
      </c>
      <c r="D1829">
        <v>3.5269499999999998</v>
      </c>
      <c r="W1829">
        <v>1826</v>
      </c>
      <c r="X1829">
        <v>2400</v>
      </c>
      <c r="Y1829">
        <v>1</v>
      </c>
      <c r="Z1829">
        <v>1.8798699999999999</v>
      </c>
      <c r="AA1829">
        <f t="shared" si="112"/>
        <v>2</v>
      </c>
      <c r="AB1829">
        <f t="shared" si="113"/>
        <v>1</v>
      </c>
      <c r="AC1829">
        <f t="shared" si="114"/>
        <v>0</v>
      </c>
      <c r="AD1829">
        <f t="shared" si="115"/>
        <v>0</v>
      </c>
    </row>
    <row r="1830" spans="1:30" x14ac:dyDescent="0.25">
      <c r="A1830">
        <v>1828</v>
      </c>
      <c r="B1830">
        <v>2636</v>
      </c>
      <c r="C1830">
        <v>5</v>
      </c>
      <c r="D1830">
        <v>4.9758199999999997</v>
      </c>
      <c r="W1830">
        <v>1827</v>
      </c>
      <c r="X1830">
        <v>2156</v>
      </c>
      <c r="Y1830">
        <v>6</v>
      </c>
      <c r="Z1830">
        <v>3.5269499999999998</v>
      </c>
      <c r="AA1830">
        <f t="shared" si="112"/>
        <v>4</v>
      </c>
      <c r="AB1830">
        <f t="shared" si="113"/>
        <v>1</v>
      </c>
      <c r="AC1830">
        <f t="shared" si="114"/>
        <v>1</v>
      </c>
      <c r="AD1830">
        <f t="shared" si="115"/>
        <v>0</v>
      </c>
    </row>
    <row r="1831" spans="1:30" x14ac:dyDescent="0.25">
      <c r="A1831">
        <v>1829</v>
      </c>
      <c r="B1831">
        <v>2247</v>
      </c>
      <c r="C1831">
        <v>4</v>
      </c>
      <c r="D1831">
        <v>4.5540599999999998</v>
      </c>
      <c r="W1831">
        <v>1828</v>
      </c>
      <c r="X1831">
        <v>2636</v>
      </c>
      <c r="Y1831">
        <v>5</v>
      </c>
      <c r="Z1831">
        <v>4.9758199999999997</v>
      </c>
      <c r="AA1831">
        <f t="shared" si="112"/>
        <v>5</v>
      </c>
      <c r="AB1831">
        <f t="shared" si="113"/>
        <v>0</v>
      </c>
      <c r="AC1831">
        <f t="shared" si="114"/>
        <v>0</v>
      </c>
      <c r="AD1831">
        <f t="shared" si="115"/>
        <v>0</v>
      </c>
    </row>
    <row r="1832" spans="1:30" x14ac:dyDescent="0.25">
      <c r="A1832">
        <v>1830</v>
      </c>
      <c r="B1832">
        <v>2489</v>
      </c>
      <c r="C1832">
        <v>1</v>
      </c>
      <c r="D1832">
        <v>4.3019600000000002</v>
      </c>
      <c r="W1832">
        <v>1829</v>
      </c>
      <c r="X1832">
        <v>2247</v>
      </c>
      <c r="Y1832">
        <v>4</v>
      </c>
      <c r="Z1832">
        <v>4.5540599999999998</v>
      </c>
      <c r="AA1832">
        <f t="shared" si="112"/>
        <v>5</v>
      </c>
      <c r="AB1832">
        <f t="shared" si="113"/>
        <v>1</v>
      </c>
      <c r="AC1832">
        <f t="shared" si="114"/>
        <v>0</v>
      </c>
      <c r="AD1832">
        <f t="shared" si="115"/>
        <v>0</v>
      </c>
    </row>
    <row r="1833" spans="1:30" x14ac:dyDescent="0.25">
      <c r="A1833">
        <v>1831</v>
      </c>
      <c r="B1833">
        <v>2719</v>
      </c>
      <c r="C1833">
        <v>4</v>
      </c>
      <c r="D1833">
        <v>4.6659800000000002</v>
      </c>
      <c r="W1833">
        <v>1830</v>
      </c>
      <c r="X1833">
        <v>2489</v>
      </c>
      <c r="Y1833">
        <v>1</v>
      </c>
      <c r="Z1833">
        <v>4.3019600000000002</v>
      </c>
      <c r="AA1833">
        <f t="shared" si="112"/>
        <v>4</v>
      </c>
      <c r="AB1833">
        <f t="shared" si="113"/>
        <v>1</v>
      </c>
      <c r="AC1833">
        <f t="shared" si="114"/>
        <v>1</v>
      </c>
      <c r="AD1833">
        <f t="shared" si="115"/>
        <v>0</v>
      </c>
    </row>
    <row r="1834" spans="1:30" x14ac:dyDescent="0.25">
      <c r="A1834">
        <v>1832</v>
      </c>
      <c r="B1834">
        <v>2997</v>
      </c>
      <c r="C1834">
        <v>1</v>
      </c>
      <c r="D1834">
        <v>1.3413299999999999</v>
      </c>
      <c r="W1834">
        <v>1831</v>
      </c>
      <c r="X1834">
        <v>2719</v>
      </c>
      <c r="Y1834">
        <v>4</v>
      </c>
      <c r="Z1834">
        <v>4.6659800000000002</v>
      </c>
      <c r="AA1834">
        <f t="shared" si="112"/>
        <v>5</v>
      </c>
      <c r="AB1834">
        <f t="shared" si="113"/>
        <v>1</v>
      </c>
      <c r="AC1834">
        <f t="shared" si="114"/>
        <v>0</v>
      </c>
      <c r="AD1834">
        <f t="shared" si="115"/>
        <v>0</v>
      </c>
    </row>
    <row r="1835" spans="1:30" x14ac:dyDescent="0.25">
      <c r="A1835">
        <v>1833</v>
      </c>
      <c r="B1835">
        <v>3854</v>
      </c>
      <c r="C1835">
        <v>2</v>
      </c>
      <c r="D1835">
        <v>4.0613099999999998</v>
      </c>
      <c r="W1835">
        <v>1832</v>
      </c>
      <c r="X1835">
        <v>2997</v>
      </c>
      <c r="Y1835">
        <v>1</v>
      </c>
      <c r="Z1835">
        <v>1.3413299999999999</v>
      </c>
      <c r="AA1835">
        <f t="shared" si="112"/>
        <v>1</v>
      </c>
      <c r="AB1835">
        <f t="shared" si="113"/>
        <v>0</v>
      </c>
      <c r="AC1835">
        <f t="shared" si="114"/>
        <v>0</v>
      </c>
      <c r="AD1835">
        <f t="shared" si="115"/>
        <v>0</v>
      </c>
    </row>
    <row r="1836" spans="1:30" x14ac:dyDescent="0.25">
      <c r="A1836">
        <v>1834</v>
      </c>
      <c r="B1836">
        <v>3553</v>
      </c>
      <c r="C1836">
        <v>7</v>
      </c>
      <c r="D1836">
        <v>4.6179899999999998</v>
      </c>
      <c r="W1836">
        <v>1833</v>
      </c>
      <c r="X1836">
        <v>3854</v>
      </c>
      <c r="Y1836">
        <v>2</v>
      </c>
      <c r="Z1836">
        <v>4.0613099999999998</v>
      </c>
      <c r="AA1836">
        <f t="shared" si="112"/>
        <v>4</v>
      </c>
      <c r="AB1836">
        <f t="shared" si="113"/>
        <v>1</v>
      </c>
      <c r="AC1836">
        <f t="shared" si="114"/>
        <v>1</v>
      </c>
      <c r="AD1836">
        <f t="shared" si="115"/>
        <v>0</v>
      </c>
    </row>
    <row r="1837" spans="1:30" x14ac:dyDescent="0.25">
      <c r="A1837">
        <v>1835</v>
      </c>
      <c r="B1837">
        <v>2880</v>
      </c>
      <c r="C1837">
        <v>2</v>
      </c>
      <c r="D1837">
        <v>4.6259800000000002</v>
      </c>
      <c r="W1837">
        <v>1834</v>
      </c>
      <c r="X1837">
        <v>3553</v>
      </c>
      <c r="Y1837">
        <v>7</v>
      </c>
      <c r="Z1837">
        <v>4.6179899999999998</v>
      </c>
      <c r="AA1837">
        <f t="shared" si="112"/>
        <v>5</v>
      </c>
      <c r="AB1837">
        <f t="shared" si="113"/>
        <v>1</v>
      </c>
      <c r="AC1837">
        <f t="shared" si="114"/>
        <v>1</v>
      </c>
      <c r="AD1837">
        <f t="shared" si="115"/>
        <v>0</v>
      </c>
    </row>
    <row r="1838" spans="1:30" x14ac:dyDescent="0.25">
      <c r="A1838">
        <v>1836</v>
      </c>
      <c r="B1838">
        <v>3212</v>
      </c>
      <c r="C1838">
        <v>6</v>
      </c>
      <c r="D1838">
        <v>1.7620499999999999</v>
      </c>
      <c r="W1838">
        <v>1835</v>
      </c>
      <c r="X1838">
        <v>2880</v>
      </c>
      <c r="Y1838">
        <v>2</v>
      </c>
      <c r="Z1838">
        <v>4.6259800000000002</v>
      </c>
      <c r="AA1838">
        <f t="shared" si="112"/>
        <v>5</v>
      </c>
      <c r="AB1838">
        <f t="shared" si="113"/>
        <v>1</v>
      </c>
      <c r="AC1838">
        <f t="shared" si="114"/>
        <v>1</v>
      </c>
      <c r="AD1838">
        <f t="shared" si="115"/>
        <v>0</v>
      </c>
    </row>
    <row r="1839" spans="1:30" x14ac:dyDescent="0.25">
      <c r="A1839">
        <v>1837</v>
      </c>
      <c r="B1839">
        <v>3470</v>
      </c>
      <c r="C1839">
        <v>8</v>
      </c>
      <c r="D1839">
        <v>5.7853300000000001</v>
      </c>
      <c r="W1839">
        <v>1836</v>
      </c>
      <c r="X1839">
        <v>3212</v>
      </c>
      <c r="Y1839">
        <v>6</v>
      </c>
      <c r="Z1839">
        <v>1.7620499999999999</v>
      </c>
      <c r="AA1839">
        <f t="shared" si="112"/>
        <v>2</v>
      </c>
      <c r="AB1839">
        <f t="shared" si="113"/>
        <v>1</v>
      </c>
      <c r="AC1839">
        <f t="shared" si="114"/>
        <v>1</v>
      </c>
      <c r="AD1839">
        <f t="shared" si="115"/>
        <v>1</v>
      </c>
    </row>
    <row r="1840" spans="1:30" x14ac:dyDescent="0.25">
      <c r="A1840">
        <v>1838</v>
      </c>
      <c r="B1840">
        <v>3938</v>
      </c>
      <c r="C1840">
        <v>3</v>
      </c>
      <c r="D1840">
        <v>5.7216199999999997</v>
      </c>
      <c r="W1840">
        <v>1837</v>
      </c>
      <c r="X1840">
        <v>3470</v>
      </c>
      <c r="Y1840">
        <v>8</v>
      </c>
      <c r="Z1840">
        <v>5.7853300000000001</v>
      </c>
      <c r="AA1840">
        <f t="shared" si="112"/>
        <v>6</v>
      </c>
      <c r="AB1840">
        <f t="shared" si="113"/>
        <v>1</v>
      </c>
      <c r="AC1840">
        <f t="shared" si="114"/>
        <v>1</v>
      </c>
      <c r="AD1840">
        <f t="shared" si="115"/>
        <v>0</v>
      </c>
    </row>
    <row r="1841" spans="1:30" x14ac:dyDescent="0.25">
      <c r="A1841">
        <v>1839</v>
      </c>
      <c r="B1841">
        <v>3072</v>
      </c>
      <c r="C1841">
        <v>2</v>
      </c>
      <c r="D1841">
        <v>2.5097200000000002</v>
      </c>
      <c r="W1841">
        <v>1838</v>
      </c>
      <c r="X1841">
        <v>3938</v>
      </c>
      <c r="Y1841">
        <v>3</v>
      </c>
      <c r="Z1841">
        <v>5.7216199999999997</v>
      </c>
      <c r="AA1841">
        <f t="shared" si="112"/>
        <v>6</v>
      </c>
      <c r="AB1841">
        <f t="shared" si="113"/>
        <v>1</v>
      </c>
      <c r="AC1841">
        <f t="shared" si="114"/>
        <v>1</v>
      </c>
      <c r="AD1841">
        <f t="shared" si="115"/>
        <v>0</v>
      </c>
    </row>
    <row r="1842" spans="1:30" x14ac:dyDescent="0.25">
      <c r="A1842">
        <v>1840</v>
      </c>
      <c r="B1842">
        <v>3206</v>
      </c>
      <c r="C1842">
        <v>1</v>
      </c>
      <c r="D1842">
        <v>0.94262000000000001</v>
      </c>
      <c r="W1842">
        <v>1839</v>
      </c>
      <c r="X1842">
        <v>3072</v>
      </c>
      <c r="Y1842">
        <v>2</v>
      </c>
      <c r="Z1842">
        <v>2.5097200000000002</v>
      </c>
      <c r="AA1842">
        <f t="shared" si="112"/>
        <v>3</v>
      </c>
      <c r="AB1842">
        <f t="shared" si="113"/>
        <v>1</v>
      </c>
      <c r="AC1842">
        <f t="shared" si="114"/>
        <v>0</v>
      </c>
      <c r="AD1842">
        <f t="shared" si="115"/>
        <v>0</v>
      </c>
    </row>
    <row r="1843" spans="1:30" x14ac:dyDescent="0.25">
      <c r="A1843">
        <v>1841</v>
      </c>
      <c r="B1843">
        <v>3550</v>
      </c>
      <c r="C1843">
        <v>4</v>
      </c>
      <c r="D1843">
        <v>3.4417800000000001</v>
      </c>
      <c r="W1843">
        <v>1840</v>
      </c>
      <c r="X1843">
        <v>3206</v>
      </c>
      <c r="Y1843">
        <v>1</v>
      </c>
      <c r="Z1843">
        <v>0.94262000000000001</v>
      </c>
      <c r="AA1843">
        <f t="shared" si="112"/>
        <v>1</v>
      </c>
      <c r="AB1843">
        <f t="shared" si="113"/>
        <v>0</v>
      </c>
      <c r="AC1843">
        <f t="shared" si="114"/>
        <v>0</v>
      </c>
      <c r="AD1843">
        <f t="shared" si="115"/>
        <v>0</v>
      </c>
    </row>
    <row r="1844" spans="1:30" x14ac:dyDescent="0.25">
      <c r="A1844">
        <v>1842</v>
      </c>
      <c r="B1844">
        <v>2818</v>
      </c>
      <c r="C1844">
        <v>1</v>
      </c>
      <c r="D1844">
        <v>3.4880499999999999</v>
      </c>
      <c r="W1844">
        <v>1841</v>
      </c>
      <c r="X1844">
        <v>3550</v>
      </c>
      <c r="Y1844">
        <v>4</v>
      </c>
      <c r="Z1844">
        <v>3.4417800000000001</v>
      </c>
      <c r="AA1844">
        <f t="shared" si="112"/>
        <v>3</v>
      </c>
      <c r="AB1844">
        <f t="shared" si="113"/>
        <v>1</v>
      </c>
      <c r="AC1844">
        <f t="shared" si="114"/>
        <v>0</v>
      </c>
      <c r="AD1844">
        <f t="shared" si="115"/>
        <v>0</v>
      </c>
    </row>
    <row r="1845" spans="1:30" x14ac:dyDescent="0.25">
      <c r="A1845">
        <v>1843</v>
      </c>
      <c r="B1845">
        <v>3377</v>
      </c>
      <c r="C1845">
        <v>6</v>
      </c>
      <c r="D1845">
        <v>3.4450599999999998</v>
      </c>
      <c r="W1845">
        <v>1842</v>
      </c>
      <c r="X1845">
        <v>2818</v>
      </c>
      <c r="Y1845">
        <v>1</v>
      </c>
      <c r="Z1845">
        <v>3.4880499999999999</v>
      </c>
      <c r="AA1845">
        <f t="shared" si="112"/>
        <v>3</v>
      </c>
      <c r="AB1845">
        <f t="shared" si="113"/>
        <v>1</v>
      </c>
      <c r="AC1845">
        <f t="shared" si="114"/>
        <v>1</v>
      </c>
      <c r="AD1845">
        <f t="shared" si="115"/>
        <v>0</v>
      </c>
    </row>
    <row r="1846" spans="1:30" x14ac:dyDescent="0.25">
      <c r="A1846">
        <v>1844</v>
      </c>
      <c r="B1846">
        <v>3209</v>
      </c>
      <c r="C1846">
        <v>1</v>
      </c>
      <c r="D1846">
        <v>4.4965799999999998</v>
      </c>
      <c r="W1846">
        <v>1843</v>
      </c>
      <c r="X1846">
        <v>3377</v>
      </c>
      <c r="Y1846">
        <v>6</v>
      </c>
      <c r="Z1846">
        <v>3.4450599999999998</v>
      </c>
      <c r="AA1846">
        <f t="shared" si="112"/>
        <v>3</v>
      </c>
      <c r="AB1846">
        <f t="shared" si="113"/>
        <v>1</v>
      </c>
      <c r="AC1846">
        <f t="shared" si="114"/>
        <v>1</v>
      </c>
      <c r="AD1846">
        <f t="shared" si="115"/>
        <v>0</v>
      </c>
    </row>
    <row r="1847" spans="1:30" x14ac:dyDescent="0.25">
      <c r="A1847">
        <v>1845</v>
      </c>
      <c r="B1847">
        <v>2944</v>
      </c>
      <c r="C1847">
        <v>5</v>
      </c>
      <c r="D1847">
        <v>4.0303300000000002</v>
      </c>
      <c r="W1847">
        <v>1844</v>
      </c>
      <c r="X1847">
        <v>3209</v>
      </c>
      <c r="Y1847">
        <v>1</v>
      </c>
      <c r="Z1847">
        <v>4.4965799999999998</v>
      </c>
      <c r="AA1847">
        <f t="shared" si="112"/>
        <v>4</v>
      </c>
      <c r="AB1847">
        <f t="shared" si="113"/>
        <v>1</v>
      </c>
      <c r="AC1847">
        <f t="shared" si="114"/>
        <v>1</v>
      </c>
      <c r="AD1847">
        <f t="shared" si="115"/>
        <v>0</v>
      </c>
    </row>
    <row r="1848" spans="1:30" x14ac:dyDescent="0.25">
      <c r="A1848">
        <v>1846</v>
      </c>
      <c r="B1848">
        <v>3280</v>
      </c>
      <c r="C1848">
        <v>3</v>
      </c>
      <c r="D1848">
        <v>4.9902699999999998</v>
      </c>
      <c r="W1848">
        <v>1845</v>
      </c>
      <c r="X1848">
        <v>2944</v>
      </c>
      <c r="Y1848">
        <v>5</v>
      </c>
      <c r="Z1848">
        <v>4.0303300000000002</v>
      </c>
      <c r="AA1848">
        <f t="shared" si="112"/>
        <v>4</v>
      </c>
      <c r="AB1848">
        <f t="shared" si="113"/>
        <v>1</v>
      </c>
      <c r="AC1848">
        <f t="shared" si="114"/>
        <v>0</v>
      </c>
      <c r="AD1848">
        <f t="shared" si="115"/>
        <v>0</v>
      </c>
    </row>
    <row r="1849" spans="1:30" x14ac:dyDescent="0.25">
      <c r="A1849">
        <v>1847</v>
      </c>
      <c r="B1849">
        <v>3935</v>
      </c>
      <c r="C1849">
        <v>4</v>
      </c>
      <c r="D1849">
        <v>4.48644</v>
      </c>
      <c r="W1849">
        <v>1846</v>
      </c>
      <c r="X1849">
        <v>3280</v>
      </c>
      <c r="Y1849">
        <v>3</v>
      </c>
      <c r="Z1849">
        <v>4.9902699999999998</v>
      </c>
      <c r="AA1849">
        <f t="shared" si="112"/>
        <v>5</v>
      </c>
      <c r="AB1849">
        <f t="shared" si="113"/>
        <v>1</v>
      </c>
      <c r="AC1849">
        <f t="shared" si="114"/>
        <v>1</v>
      </c>
      <c r="AD1849">
        <f t="shared" si="115"/>
        <v>0</v>
      </c>
    </row>
    <row r="1850" spans="1:30" x14ac:dyDescent="0.25">
      <c r="A1850">
        <v>1848</v>
      </c>
      <c r="B1850">
        <v>2879</v>
      </c>
      <c r="C1850">
        <v>1</v>
      </c>
      <c r="D1850">
        <v>5.2850400000000004</v>
      </c>
      <c r="W1850">
        <v>1847</v>
      </c>
      <c r="X1850">
        <v>3935</v>
      </c>
      <c r="Y1850">
        <v>4</v>
      </c>
      <c r="Z1850">
        <v>4.48644</v>
      </c>
      <c r="AA1850">
        <f t="shared" si="112"/>
        <v>4</v>
      </c>
      <c r="AB1850">
        <f t="shared" si="113"/>
        <v>0</v>
      </c>
      <c r="AC1850">
        <f t="shared" si="114"/>
        <v>0</v>
      </c>
      <c r="AD1850">
        <f t="shared" si="115"/>
        <v>0</v>
      </c>
    </row>
    <row r="1851" spans="1:30" x14ac:dyDescent="0.25">
      <c r="A1851">
        <v>1849</v>
      </c>
      <c r="B1851">
        <v>2070</v>
      </c>
      <c r="C1851">
        <v>2</v>
      </c>
      <c r="D1851">
        <v>1.6310500000000001</v>
      </c>
      <c r="W1851">
        <v>1848</v>
      </c>
      <c r="X1851">
        <v>2879</v>
      </c>
      <c r="Y1851">
        <v>1</v>
      </c>
      <c r="Z1851">
        <v>5.2850400000000004</v>
      </c>
      <c r="AA1851">
        <f t="shared" si="112"/>
        <v>5</v>
      </c>
      <c r="AB1851">
        <f t="shared" si="113"/>
        <v>1</v>
      </c>
      <c r="AC1851">
        <f t="shared" si="114"/>
        <v>1</v>
      </c>
      <c r="AD1851">
        <f t="shared" si="115"/>
        <v>1</v>
      </c>
    </row>
    <row r="1852" spans="1:30" x14ac:dyDescent="0.25">
      <c r="A1852">
        <v>1850</v>
      </c>
      <c r="B1852">
        <v>2339</v>
      </c>
      <c r="C1852">
        <v>1</v>
      </c>
      <c r="D1852">
        <v>2.2589800000000002</v>
      </c>
      <c r="W1852">
        <v>1849</v>
      </c>
      <c r="X1852">
        <v>2070</v>
      </c>
      <c r="Y1852">
        <v>2</v>
      </c>
      <c r="Z1852">
        <v>1.6310500000000001</v>
      </c>
      <c r="AA1852">
        <f t="shared" si="112"/>
        <v>2</v>
      </c>
      <c r="AB1852">
        <f t="shared" si="113"/>
        <v>0</v>
      </c>
      <c r="AC1852">
        <f t="shared" si="114"/>
        <v>0</v>
      </c>
      <c r="AD1852">
        <f t="shared" si="115"/>
        <v>0</v>
      </c>
    </row>
    <row r="1853" spans="1:30" x14ac:dyDescent="0.25">
      <c r="A1853">
        <v>1851</v>
      </c>
      <c r="B1853">
        <v>2231</v>
      </c>
      <c r="C1853">
        <v>2</v>
      </c>
      <c r="D1853">
        <v>3.81399</v>
      </c>
      <c r="W1853">
        <v>1850</v>
      </c>
      <c r="X1853">
        <v>2339</v>
      </c>
      <c r="Y1853">
        <v>1</v>
      </c>
      <c r="Z1853">
        <v>2.2589800000000002</v>
      </c>
      <c r="AA1853">
        <f t="shared" si="112"/>
        <v>2</v>
      </c>
      <c r="AB1853">
        <f t="shared" si="113"/>
        <v>1</v>
      </c>
      <c r="AC1853">
        <f t="shared" si="114"/>
        <v>0</v>
      </c>
      <c r="AD1853">
        <f t="shared" si="115"/>
        <v>0</v>
      </c>
    </row>
    <row r="1854" spans="1:30" x14ac:dyDescent="0.25">
      <c r="A1854">
        <v>1852</v>
      </c>
      <c r="B1854">
        <v>1711</v>
      </c>
      <c r="C1854">
        <v>1</v>
      </c>
      <c r="D1854">
        <v>2.5035599999999998</v>
      </c>
      <c r="W1854">
        <v>1851</v>
      </c>
      <c r="X1854">
        <v>2231</v>
      </c>
      <c r="Y1854">
        <v>2</v>
      </c>
      <c r="Z1854">
        <v>3.81399</v>
      </c>
      <c r="AA1854">
        <f t="shared" si="112"/>
        <v>4</v>
      </c>
      <c r="AB1854">
        <f t="shared" si="113"/>
        <v>1</v>
      </c>
      <c r="AC1854">
        <f t="shared" si="114"/>
        <v>1</v>
      </c>
      <c r="AD1854">
        <f t="shared" si="115"/>
        <v>0</v>
      </c>
    </row>
    <row r="1855" spans="1:30" x14ac:dyDescent="0.25">
      <c r="A1855">
        <v>1853</v>
      </c>
      <c r="B1855">
        <v>2319</v>
      </c>
      <c r="C1855">
        <v>1</v>
      </c>
      <c r="D1855">
        <v>3.6227800000000001</v>
      </c>
      <c r="W1855">
        <v>1852</v>
      </c>
      <c r="X1855">
        <v>1711</v>
      </c>
      <c r="Y1855">
        <v>1</v>
      </c>
      <c r="Z1855">
        <v>2.5035599999999998</v>
      </c>
      <c r="AA1855">
        <f t="shared" si="112"/>
        <v>3</v>
      </c>
      <c r="AB1855">
        <f t="shared" si="113"/>
        <v>1</v>
      </c>
      <c r="AC1855">
        <f t="shared" si="114"/>
        <v>1</v>
      </c>
      <c r="AD1855">
        <f t="shared" si="115"/>
        <v>0</v>
      </c>
    </row>
    <row r="1856" spans="1:30" x14ac:dyDescent="0.25">
      <c r="A1856">
        <v>1854</v>
      </c>
      <c r="B1856">
        <v>1586</v>
      </c>
      <c r="C1856">
        <v>3</v>
      </c>
      <c r="D1856">
        <v>4.0224900000000003</v>
      </c>
      <c r="W1856">
        <v>1853</v>
      </c>
      <c r="X1856">
        <v>2319</v>
      </c>
      <c r="Y1856">
        <v>1</v>
      </c>
      <c r="Z1856">
        <v>3.6227800000000001</v>
      </c>
      <c r="AA1856">
        <f t="shared" si="112"/>
        <v>4</v>
      </c>
      <c r="AB1856">
        <f t="shared" si="113"/>
        <v>1</v>
      </c>
      <c r="AC1856">
        <f t="shared" si="114"/>
        <v>1</v>
      </c>
      <c r="AD1856">
        <f t="shared" si="115"/>
        <v>0</v>
      </c>
    </row>
    <row r="1857" spans="1:30" x14ac:dyDescent="0.25">
      <c r="A1857">
        <v>1855</v>
      </c>
      <c r="B1857">
        <v>2560</v>
      </c>
      <c r="C1857">
        <v>4</v>
      </c>
      <c r="D1857">
        <v>3.7033499999999999</v>
      </c>
      <c r="W1857">
        <v>1854</v>
      </c>
      <c r="X1857">
        <v>1586</v>
      </c>
      <c r="Y1857">
        <v>3</v>
      </c>
      <c r="Z1857">
        <v>4.0224900000000003</v>
      </c>
      <c r="AA1857">
        <f t="shared" si="112"/>
        <v>4</v>
      </c>
      <c r="AB1857">
        <f t="shared" si="113"/>
        <v>1</v>
      </c>
      <c r="AC1857">
        <f t="shared" si="114"/>
        <v>0</v>
      </c>
      <c r="AD1857">
        <f t="shared" si="115"/>
        <v>0</v>
      </c>
    </row>
    <row r="1858" spans="1:30" x14ac:dyDescent="0.25">
      <c r="A1858">
        <v>1856</v>
      </c>
      <c r="B1858">
        <v>1998</v>
      </c>
      <c r="C1858">
        <v>2</v>
      </c>
      <c r="D1858">
        <v>4.0319799999999999</v>
      </c>
      <c r="W1858">
        <v>1855</v>
      </c>
      <c r="X1858">
        <v>2560</v>
      </c>
      <c r="Y1858">
        <v>4</v>
      </c>
      <c r="Z1858">
        <v>3.7033499999999999</v>
      </c>
      <c r="AA1858">
        <f t="shared" si="112"/>
        <v>4</v>
      </c>
      <c r="AB1858">
        <f t="shared" si="113"/>
        <v>0</v>
      </c>
      <c r="AC1858">
        <f t="shared" si="114"/>
        <v>0</v>
      </c>
      <c r="AD1858">
        <f t="shared" si="115"/>
        <v>0</v>
      </c>
    </row>
    <row r="1859" spans="1:30" x14ac:dyDescent="0.25">
      <c r="A1859">
        <v>1857</v>
      </c>
      <c r="B1859">
        <v>1986</v>
      </c>
      <c r="C1859">
        <v>1</v>
      </c>
      <c r="D1859">
        <v>4.1541800000000002</v>
      </c>
      <c r="W1859">
        <v>1856</v>
      </c>
      <c r="X1859">
        <v>1998</v>
      </c>
      <c r="Y1859">
        <v>2</v>
      </c>
      <c r="Z1859">
        <v>4.0319799999999999</v>
      </c>
      <c r="AA1859">
        <f t="shared" si="112"/>
        <v>4</v>
      </c>
      <c r="AB1859">
        <f t="shared" si="113"/>
        <v>1</v>
      </c>
      <c r="AC1859">
        <f t="shared" si="114"/>
        <v>1</v>
      </c>
      <c r="AD1859">
        <f t="shared" si="115"/>
        <v>0</v>
      </c>
    </row>
    <row r="1860" spans="1:30" x14ac:dyDescent="0.25">
      <c r="A1860">
        <v>1858</v>
      </c>
      <c r="B1860">
        <v>1663</v>
      </c>
      <c r="C1860">
        <v>3</v>
      </c>
      <c r="D1860">
        <v>1.8535299999999999</v>
      </c>
      <c r="W1860">
        <v>1857</v>
      </c>
      <c r="X1860">
        <v>1986</v>
      </c>
      <c r="Y1860">
        <v>1</v>
      </c>
      <c r="Z1860">
        <v>4.1541800000000002</v>
      </c>
      <c r="AA1860">
        <f t="shared" si="112"/>
        <v>4</v>
      </c>
      <c r="AB1860">
        <f t="shared" si="113"/>
        <v>1</v>
      </c>
      <c r="AC1860">
        <f t="shared" si="114"/>
        <v>1</v>
      </c>
      <c r="AD1860">
        <f t="shared" si="115"/>
        <v>0</v>
      </c>
    </row>
    <row r="1861" spans="1:30" x14ac:dyDescent="0.25">
      <c r="A1861">
        <v>1859</v>
      </c>
      <c r="B1861">
        <v>1732</v>
      </c>
      <c r="C1861">
        <v>2</v>
      </c>
      <c r="D1861">
        <v>4.4032900000000001</v>
      </c>
      <c r="W1861">
        <v>1858</v>
      </c>
      <c r="X1861">
        <v>1663</v>
      </c>
      <c r="Y1861">
        <v>3</v>
      </c>
      <c r="Z1861">
        <v>1.8535299999999999</v>
      </c>
      <c r="AA1861">
        <f t="shared" ref="AA1861:AA1924" si="116">ROUND(Z1861,0)</f>
        <v>2</v>
      </c>
      <c r="AB1861">
        <f t="shared" ref="AB1861:AB1924" si="117">IF(AA1861=Y1861,0,1)</f>
        <v>1</v>
      </c>
      <c r="AC1861">
        <f t="shared" ref="AC1861:AC1924" si="118">IF(AA1861&lt;Y1861+2,IF(AA1861&gt;Y1861-2,0,1),1)</f>
        <v>0</v>
      </c>
      <c r="AD1861">
        <f t="shared" ref="AD1861:AD1924" si="119">IF(AA1861&lt;Y1861+4,IF(AA1861&gt;Y1861-4,0,1),1)</f>
        <v>0</v>
      </c>
    </row>
    <row r="1862" spans="1:30" x14ac:dyDescent="0.25">
      <c r="A1862">
        <v>1860</v>
      </c>
      <c r="B1862">
        <v>1919</v>
      </c>
      <c r="C1862">
        <v>4</v>
      </c>
      <c r="D1862">
        <v>4.9655399999999998</v>
      </c>
      <c r="W1862">
        <v>1859</v>
      </c>
      <c r="X1862">
        <v>1732</v>
      </c>
      <c r="Y1862">
        <v>2</v>
      </c>
      <c r="Z1862">
        <v>4.4032900000000001</v>
      </c>
      <c r="AA1862">
        <f t="shared" si="116"/>
        <v>4</v>
      </c>
      <c r="AB1862">
        <f t="shared" si="117"/>
        <v>1</v>
      </c>
      <c r="AC1862">
        <f t="shared" si="118"/>
        <v>1</v>
      </c>
      <c r="AD1862">
        <f t="shared" si="119"/>
        <v>0</v>
      </c>
    </row>
    <row r="1863" spans="1:30" x14ac:dyDescent="0.25">
      <c r="A1863">
        <v>1861</v>
      </c>
      <c r="B1863">
        <v>1655</v>
      </c>
      <c r="C1863">
        <v>1</v>
      </c>
      <c r="D1863">
        <v>1.0635399999999999</v>
      </c>
      <c r="W1863">
        <v>1860</v>
      </c>
      <c r="X1863">
        <v>1919</v>
      </c>
      <c r="Y1863">
        <v>4</v>
      </c>
      <c r="Z1863">
        <v>4.9655399999999998</v>
      </c>
      <c r="AA1863">
        <f t="shared" si="116"/>
        <v>5</v>
      </c>
      <c r="AB1863">
        <f t="shared" si="117"/>
        <v>1</v>
      </c>
      <c r="AC1863">
        <f t="shared" si="118"/>
        <v>0</v>
      </c>
      <c r="AD1863">
        <f t="shared" si="119"/>
        <v>0</v>
      </c>
    </row>
    <row r="1864" spans="1:30" x14ac:dyDescent="0.25">
      <c r="A1864">
        <v>1862</v>
      </c>
      <c r="B1864">
        <v>1503</v>
      </c>
      <c r="C1864">
        <v>2</v>
      </c>
      <c r="D1864">
        <v>1.3288599999999999</v>
      </c>
      <c r="W1864">
        <v>1861</v>
      </c>
      <c r="X1864">
        <v>1655</v>
      </c>
      <c r="Y1864">
        <v>1</v>
      </c>
      <c r="Z1864">
        <v>1.0635399999999999</v>
      </c>
      <c r="AA1864">
        <f t="shared" si="116"/>
        <v>1</v>
      </c>
      <c r="AB1864">
        <f t="shared" si="117"/>
        <v>0</v>
      </c>
      <c r="AC1864">
        <f t="shared" si="118"/>
        <v>0</v>
      </c>
      <c r="AD1864">
        <f t="shared" si="119"/>
        <v>0</v>
      </c>
    </row>
    <row r="1865" spans="1:30" x14ac:dyDescent="0.25">
      <c r="A1865">
        <v>1863</v>
      </c>
      <c r="B1865">
        <v>1364</v>
      </c>
      <c r="C1865">
        <v>1</v>
      </c>
      <c r="D1865">
        <v>1.7742500000000001</v>
      </c>
      <c r="W1865">
        <v>1862</v>
      </c>
      <c r="X1865">
        <v>1503</v>
      </c>
      <c r="Y1865">
        <v>2</v>
      </c>
      <c r="Z1865">
        <v>1.3288599999999999</v>
      </c>
      <c r="AA1865">
        <f t="shared" si="116"/>
        <v>1</v>
      </c>
      <c r="AB1865">
        <f t="shared" si="117"/>
        <v>1</v>
      </c>
      <c r="AC1865">
        <f t="shared" si="118"/>
        <v>0</v>
      </c>
      <c r="AD1865">
        <f t="shared" si="119"/>
        <v>0</v>
      </c>
    </row>
    <row r="1866" spans="1:30" x14ac:dyDescent="0.25">
      <c r="A1866">
        <v>1864</v>
      </c>
      <c r="B1866">
        <v>1317</v>
      </c>
      <c r="C1866">
        <v>1</v>
      </c>
      <c r="D1866">
        <v>2.2528700000000002</v>
      </c>
      <c r="W1866">
        <v>1863</v>
      </c>
      <c r="X1866">
        <v>1364</v>
      </c>
      <c r="Y1866">
        <v>1</v>
      </c>
      <c r="Z1866">
        <v>1.7742500000000001</v>
      </c>
      <c r="AA1866">
        <f t="shared" si="116"/>
        <v>2</v>
      </c>
      <c r="AB1866">
        <f t="shared" si="117"/>
        <v>1</v>
      </c>
      <c r="AC1866">
        <f t="shared" si="118"/>
        <v>0</v>
      </c>
      <c r="AD1866">
        <f t="shared" si="119"/>
        <v>0</v>
      </c>
    </row>
    <row r="1867" spans="1:30" x14ac:dyDescent="0.25">
      <c r="A1867">
        <v>1865</v>
      </c>
      <c r="B1867">
        <v>1025</v>
      </c>
      <c r="C1867">
        <v>1</v>
      </c>
      <c r="D1867">
        <v>1.9635400000000001</v>
      </c>
      <c r="W1867">
        <v>1864</v>
      </c>
      <c r="X1867">
        <v>1317</v>
      </c>
      <c r="Y1867">
        <v>1</v>
      </c>
      <c r="Z1867">
        <v>2.2528700000000002</v>
      </c>
      <c r="AA1867">
        <f t="shared" si="116"/>
        <v>2</v>
      </c>
      <c r="AB1867">
        <f t="shared" si="117"/>
        <v>1</v>
      </c>
      <c r="AC1867">
        <f t="shared" si="118"/>
        <v>0</v>
      </c>
      <c r="AD1867">
        <f t="shared" si="119"/>
        <v>0</v>
      </c>
    </row>
    <row r="1868" spans="1:30" x14ac:dyDescent="0.25">
      <c r="A1868">
        <v>1866</v>
      </c>
      <c r="B1868">
        <v>852</v>
      </c>
      <c r="C1868">
        <v>2</v>
      </c>
      <c r="D1868">
        <v>2.5900300000000001</v>
      </c>
      <c r="W1868">
        <v>1865</v>
      </c>
      <c r="X1868">
        <v>1025</v>
      </c>
      <c r="Y1868">
        <v>1</v>
      </c>
      <c r="Z1868">
        <v>1.9635400000000001</v>
      </c>
      <c r="AA1868">
        <f t="shared" si="116"/>
        <v>2</v>
      </c>
      <c r="AB1868">
        <f t="shared" si="117"/>
        <v>1</v>
      </c>
      <c r="AC1868">
        <f t="shared" si="118"/>
        <v>0</v>
      </c>
      <c r="AD1868">
        <f t="shared" si="119"/>
        <v>0</v>
      </c>
    </row>
    <row r="1869" spans="1:30" x14ac:dyDescent="0.25">
      <c r="A1869">
        <v>1867</v>
      </c>
      <c r="B1869">
        <v>934</v>
      </c>
      <c r="C1869">
        <v>4</v>
      </c>
      <c r="D1869">
        <v>2.52359</v>
      </c>
      <c r="W1869">
        <v>1866</v>
      </c>
      <c r="X1869">
        <v>852</v>
      </c>
      <c r="Y1869">
        <v>2</v>
      </c>
      <c r="Z1869">
        <v>2.5900300000000001</v>
      </c>
      <c r="AA1869">
        <f t="shared" si="116"/>
        <v>3</v>
      </c>
      <c r="AB1869">
        <f t="shared" si="117"/>
        <v>1</v>
      </c>
      <c r="AC1869">
        <f t="shared" si="118"/>
        <v>0</v>
      </c>
      <c r="AD1869">
        <f t="shared" si="119"/>
        <v>0</v>
      </c>
    </row>
    <row r="1870" spans="1:30" x14ac:dyDescent="0.25">
      <c r="A1870">
        <v>1868</v>
      </c>
      <c r="B1870">
        <v>1076</v>
      </c>
      <c r="C1870">
        <v>1</v>
      </c>
      <c r="D1870">
        <v>0.67086999999999997</v>
      </c>
      <c r="W1870">
        <v>1867</v>
      </c>
      <c r="X1870">
        <v>934</v>
      </c>
      <c r="Y1870">
        <v>4</v>
      </c>
      <c r="Z1870">
        <v>2.52359</v>
      </c>
      <c r="AA1870">
        <f t="shared" si="116"/>
        <v>3</v>
      </c>
      <c r="AB1870">
        <f t="shared" si="117"/>
        <v>1</v>
      </c>
      <c r="AC1870">
        <f t="shared" si="118"/>
        <v>0</v>
      </c>
      <c r="AD1870">
        <f t="shared" si="119"/>
        <v>0</v>
      </c>
    </row>
    <row r="1871" spans="1:30" x14ac:dyDescent="0.25">
      <c r="A1871">
        <v>1869</v>
      </c>
      <c r="B1871">
        <v>1450</v>
      </c>
      <c r="C1871">
        <v>2</v>
      </c>
      <c r="D1871">
        <v>1.6201399999999999</v>
      </c>
      <c r="W1871">
        <v>1868</v>
      </c>
      <c r="X1871">
        <v>1076</v>
      </c>
      <c r="Y1871">
        <v>1</v>
      </c>
      <c r="Z1871">
        <v>0.67086999999999997</v>
      </c>
      <c r="AA1871">
        <f t="shared" si="116"/>
        <v>1</v>
      </c>
      <c r="AB1871">
        <f t="shared" si="117"/>
        <v>0</v>
      </c>
      <c r="AC1871">
        <f t="shared" si="118"/>
        <v>0</v>
      </c>
      <c r="AD1871">
        <f t="shared" si="119"/>
        <v>0</v>
      </c>
    </row>
    <row r="1872" spans="1:30" x14ac:dyDescent="0.25">
      <c r="A1872">
        <v>1870</v>
      </c>
      <c r="B1872">
        <v>1506</v>
      </c>
      <c r="C1872">
        <v>4</v>
      </c>
      <c r="D1872">
        <v>2.0403799999999999</v>
      </c>
      <c r="W1872">
        <v>1869</v>
      </c>
      <c r="X1872">
        <v>1450</v>
      </c>
      <c r="Y1872">
        <v>2</v>
      </c>
      <c r="Z1872">
        <v>1.6201399999999999</v>
      </c>
      <c r="AA1872">
        <f t="shared" si="116"/>
        <v>2</v>
      </c>
      <c r="AB1872">
        <f t="shared" si="117"/>
        <v>0</v>
      </c>
      <c r="AC1872">
        <f t="shared" si="118"/>
        <v>0</v>
      </c>
      <c r="AD1872">
        <f t="shared" si="119"/>
        <v>0</v>
      </c>
    </row>
    <row r="1873" spans="1:30" x14ac:dyDescent="0.25">
      <c r="A1873">
        <v>1871</v>
      </c>
      <c r="B1873">
        <v>1405</v>
      </c>
      <c r="C1873">
        <v>1</v>
      </c>
      <c r="D1873">
        <v>2.0595300000000001</v>
      </c>
      <c r="W1873">
        <v>1870</v>
      </c>
      <c r="X1873">
        <v>1506</v>
      </c>
      <c r="Y1873">
        <v>4</v>
      </c>
      <c r="Z1873">
        <v>2.0403799999999999</v>
      </c>
      <c r="AA1873">
        <f t="shared" si="116"/>
        <v>2</v>
      </c>
      <c r="AB1873">
        <f t="shared" si="117"/>
        <v>1</v>
      </c>
      <c r="AC1873">
        <f t="shared" si="118"/>
        <v>1</v>
      </c>
      <c r="AD1873">
        <f t="shared" si="119"/>
        <v>0</v>
      </c>
    </row>
    <row r="1874" spans="1:30" x14ac:dyDescent="0.25">
      <c r="A1874">
        <v>1872</v>
      </c>
      <c r="B1874">
        <v>808</v>
      </c>
      <c r="C1874">
        <v>1</v>
      </c>
      <c r="D1874">
        <v>1.0097499999999999</v>
      </c>
      <c r="W1874">
        <v>1871</v>
      </c>
      <c r="X1874">
        <v>1405</v>
      </c>
      <c r="Y1874">
        <v>1</v>
      </c>
      <c r="Z1874">
        <v>2.0595300000000001</v>
      </c>
      <c r="AA1874">
        <f t="shared" si="116"/>
        <v>2</v>
      </c>
      <c r="AB1874">
        <f t="shared" si="117"/>
        <v>1</v>
      </c>
      <c r="AC1874">
        <f t="shared" si="118"/>
        <v>0</v>
      </c>
      <c r="AD1874">
        <f t="shared" si="119"/>
        <v>0</v>
      </c>
    </row>
    <row r="1875" spans="1:30" x14ac:dyDescent="0.25">
      <c r="A1875">
        <v>1873</v>
      </c>
      <c r="B1875">
        <v>974</v>
      </c>
      <c r="C1875">
        <v>1</v>
      </c>
      <c r="D1875">
        <v>2.8579500000000002</v>
      </c>
      <c r="W1875">
        <v>1872</v>
      </c>
      <c r="X1875">
        <v>808</v>
      </c>
      <c r="Y1875">
        <v>1</v>
      </c>
      <c r="Z1875">
        <v>1.0097499999999999</v>
      </c>
      <c r="AA1875">
        <f t="shared" si="116"/>
        <v>1</v>
      </c>
      <c r="AB1875">
        <f t="shared" si="117"/>
        <v>0</v>
      </c>
      <c r="AC1875">
        <f t="shared" si="118"/>
        <v>0</v>
      </c>
      <c r="AD1875">
        <f t="shared" si="119"/>
        <v>0</v>
      </c>
    </row>
    <row r="1876" spans="1:30" x14ac:dyDescent="0.25">
      <c r="A1876">
        <v>1874</v>
      </c>
      <c r="B1876">
        <v>931</v>
      </c>
      <c r="C1876">
        <v>1</v>
      </c>
      <c r="D1876">
        <v>2.5657299999999998</v>
      </c>
      <c r="W1876">
        <v>1873</v>
      </c>
      <c r="X1876">
        <v>974</v>
      </c>
      <c r="Y1876">
        <v>1</v>
      </c>
      <c r="Z1876">
        <v>2.8579500000000002</v>
      </c>
      <c r="AA1876">
        <f t="shared" si="116"/>
        <v>3</v>
      </c>
      <c r="AB1876">
        <f t="shared" si="117"/>
        <v>1</v>
      </c>
      <c r="AC1876">
        <f t="shared" si="118"/>
        <v>1</v>
      </c>
      <c r="AD1876">
        <f t="shared" si="119"/>
        <v>0</v>
      </c>
    </row>
    <row r="1877" spans="1:30" x14ac:dyDescent="0.25">
      <c r="A1877">
        <v>1875</v>
      </c>
      <c r="B1877">
        <v>3291</v>
      </c>
      <c r="C1877">
        <v>3</v>
      </c>
      <c r="D1877">
        <v>1.95241</v>
      </c>
      <c r="W1877">
        <v>1874</v>
      </c>
      <c r="X1877">
        <v>931</v>
      </c>
      <c r="Y1877">
        <v>1</v>
      </c>
      <c r="Z1877">
        <v>2.5657299999999998</v>
      </c>
      <c r="AA1877">
        <f t="shared" si="116"/>
        <v>3</v>
      </c>
      <c r="AB1877">
        <f t="shared" si="117"/>
        <v>1</v>
      </c>
      <c r="AC1877">
        <f t="shared" si="118"/>
        <v>1</v>
      </c>
      <c r="AD1877">
        <f t="shared" si="119"/>
        <v>0</v>
      </c>
    </row>
    <row r="1878" spans="1:30" x14ac:dyDescent="0.25">
      <c r="A1878">
        <v>1876</v>
      </c>
      <c r="B1878">
        <v>3558</v>
      </c>
      <c r="C1878">
        <v>1</v>
      </c>
      <c r="D1878">
        <v>2.3048000000000002</v>
      </c>
      <c r="W1878">
        <v>1875</v>
      </c>
      <c r="X1878">
        <v>3291</v>
      </c>
      <c r="Y1878">
        <v>3</v>
      </c>
      <c r="Z1878">
        <v>1.95241</v>
      </c>
      <c r="AA1878">
        <f t="shared" si="116"/>
        <v>2</v>
      </c>
      <c r="AB1878">
        <f t="shared" si="117"/>
        <v>1</v>
      </c>
      <c r="AC1878">
        <f t="shared" si="118"/>
        <v>0</v>
      </c>
      <c r="AD1878">
        <f t="shared" si="119"/>
        <v>0</v>
      </c>
    </row>
    <row r="1879" spans="1:30" x14ac:dyDescent="0.25">
      <c r="A1879">
        <v>1877</v>
      </c>
      <c r="B1879">
        <v>3451</v>
      </c>
      <c r="C1879">
        <v>2</v>
      </c>
      <c r="D1879">
        <v>3.6417099999999998</v>
      </c>
      <c r="W1879">
        <v>1876</v>
      </c>
      <c r="X1879">
        <v>3558</v>
      </c>
      <c r="Y1879">
        <v>1</v>
      </c>
      <c r="Z1879">
        <v>2.3048000000000002</v>
      </c>
      <c r="AA1879">
        <f t="shared" si="116"/>
        <v>2</v>
      </c>
      <c r="AB1879">
        <f t="shared" si="117"/>
        <v>1</v>
      </c>
      <c r="AC1879">
        <f t="shared" si="118"/>
        <v>0</v>
      </c>
      <c r="AD1879">
        <f t="shared" si="119"/>
        <v>0</v>
      </c>
    </row>
    <row r="1880" spans="1:30" x14ac:dyDescent="0.25">
      <c r="A1880">
        <v>1878</v>
      </c>
      <c r="B1880">
        <v>2931</v>
      </c>
      <c r="C1880">
        <v>1</v>
      </c>
      <c r="D1880">
        <v>2.5450699999999999</v>
      </c>
      <c r="W1880">
        <v>1877</v>
      </c>
      <c r="X1880">
        <v>3451</v>
      </c>
      <c r="Y1880">
        <v>2</v>
      </c>
      <c r="Z1880">
        <v>3.6417099999999998</v>
      </c>
      <c r="AA1880">
        <f t="shared" si="116"/>
        <v>4</v>
      </c>
      <c r="AB1880">
        <f t="shared" si="117"/>
        <v>1</v>
      </c>
      <c r="AC1880">
        <f t="shared" si="118"/>
        <v>1</v>
      </c>
      <c r="AD1880">
        <f t="shared" si="119"/>
        <v>0</v>
      </c>
    </row>
    <row r="1881" spans="1:30" x14ac:dyDescent="0.25">
      <c r="A1881">
        <v>1879</v>
      </c>
      <c r="B1881">
        <v>3860</v>
      </c>
      <c r="C1881">
        <v>1</v>
      </c>
      <c r="D1881">
        <v>3.85303</v>
      </c>
      <c r="W1881">
        <v>1878</v>
      </c>
      <c r="X1881">
        <v>2931</v>
      </c>
      <c r="Y1881">
        <v>1</v>
      </c>
      <c r="Z1881">
        <v>2.5450699999999999</v>
      </c>
      <c r="AA1881">
        <f t="shared" si="116"/>
        <v>3</v>
      </c>
      <c r="AB1881">
        <f t="shared" si="117"/>
        <v>1</v>
      </c>
      <c r="AC1881">
        <f t="shared" si="118"/>
        <v>1</v>
      </c>
      <c r="AD1881">
        <f t="shared" si="119"/>
        <v>0</v>
      </c>
    </row>
    <row r="1882" spans="1:30" x14ac:dyDescent="0.25">
      <c r="A1882">
        <v>1880</v>
      </c>
      <c r="B1882">
        <v>3715</v>
      </c>
      <c r="C1882">
        <v>3</v>
      </c>
      <c r="D1882">
        <v>3.8974899999999999</v>
      </c>
      <c r="W1882">
        <v>1879</v>
      </c>
      <c r="X1882">
        <v>3860</v>
      </c>
      <c r="Y1882">
        <v>1</v>
      </c>
      <c r="Z1882">
        <v>3.85303</v>
      </c>
      <c r="AA1882">
        <f t="shared" si="116"/>
        <v>4</v>
      </c>
      <c r="AB1882">
        <f t="shared" si="117"/>
        <v>1</v>
      </c>
      <c r="AC1882">
        <f t="shared" si="118"/>
        <v>1</v>
      </c>
      <c r="AD1882">
        <f t="shared" si="119"/>
        <v>0</v>
      </c>
    </row>
    <row r="1883" spans="1:30" x14ac:dyDescent="0.25">
      <c r="A1883">
        <v>1881</v>
      </c>
      <c r="B1883">
        <v>3777</v>
      </c>
      <c r="C1883">
        <v>6</v>
      </c>
      <c r="D1883">
        <v>3.7585299999999999</v>
      </c>
      <c r="W1883">
        <v>1880</v>
      </c>
      <c r="X1883">
        <v>3715</v>
      </c>
      <c r="Y1883">
        <v>3</v>
      </c>
      <c r="Z1883">
        <v>3.8974899999999999</v>
      </c>
      <c r="AA1883">
        <f t="shared" si="116"/>
        <v>4</v>
      </c>
      <c r="AB1883">
        <f t="shared" si="117"/>
        <v>1</v>
      </c>
      <c r="AC1883">
        <f t="shared" si="118"/>
        <v>0</v>
      </c>
      <c r="AD1883">
        <f t="shared" si="119"/>
        <v>0</v>
      </c>
    </row>
    <row r="1884" spans="1:30" x14ac:dyDescent="0.25">
      <c r="A1884">
        <v>1882</v>
      </c>
      <c r="B1884">
        <v>3218</v>
      </c>
      <c r="C1884">
        <v>2</v>
      </c>
      <c r="D1884">
        <v>4.17204</v>
      </c>
      <c r="W1884">
        <v>1881</v>
      </c>
      <c r="X1884">
        <v>3777</v>
      </c>
      <c r="Y1884">
        <v>6</v>
      </c>
      <c r="Z1884">
        <v>3.7585299999999999</v>
      </c>
      <c r="AA1884">
        <f t="shared" si="116"/>
        <v>4</v>
      </c>
      <c r="AB1884">
        <f t="shared" si="117"/>
        <v>1</v>
      </c>
      <c r="AC1884">
        <f t="shared" si="118"/>
        <v>1</v>
      </c>
      <c r="AD1884">
        <f t="shared" si="119"/>
        <v>0</v>
      </c>
    </row>
    <row r="1885" spans="1:30" x14ac:dyDescent="0.25">
      <c r="A1885">
        <v>1883</v>
      </c>
      <c r="B1885">
        <v>3693</v>
      </c>
      <c r="C1885">
        <v>1</v>
      </c>
      <c r="D1885">
        <v>3.7465000000000002</v>
      </c>
      <c r="W1885">
        <v>1882</v>
      </c>
      <c r="X1885">
        <v>3218</v>
      </c>
      <c r="Y1885">
        <v>2</v>
      </c>
      <c r="Z1885">
        <v>4.17204</v>
      </c>
      <c r="AA1885">
        <f t="shared" si="116"/>
        <v>4</v>
      </c>
      <c r="AB1885">
        <f t="shared" si="117"/>
        <v>1</v>
      </c>
      <c r="AC1885">
        <f t="shared" si="118"/>
        <v>1</v>
      </c>
      <c r="AD1885">
        <f t="shared" si="119"/>
        <v>0</v>
      </c>
    </row>
    <row r="1886" spans="1:30" x14ac:dyDescent="0.25">
      <c r="A1886">
        <v>1884</v>
      </c>
      <c r="B1886">
        <v>2883</v>
      </c>
      <c r="C1886">
        <v>3</v>
      </c>
      <c r="D1886">
        <v>1.85104</v>
      </c>
      <c r="W1886">
        <v>1883</v>
      </c>
      <c r="X1886">
        <v>3693</v>
      </c>
      <c r="Y1886">
        <v>1</v>
      </c>
      <c r="Z1886">
        <v>3.7465000000000002</v>
      </c>
      <c r="AA1886">
        <f t="shared" si="116"/>
        <v>4</v>
      </c>
      <c r="AB1886">
        <f t="shared" si="117"/>
        <v>1</v>
      </c>
      <c r="AC1886">
        <f t="shared" si="118"/>
        <v>1</v>
      </c>
      <c r="AD1886">
        <f t="shared" si="119"/>
        <v>0</v>
      </c>
    </row>
    <row r="1887" spans="1:30" x14ac:dyDescent="0.25">
      <c r="A1887">
        <v>1885</v>
      </c>
      <c r="B1887">
        <v>2952</v>
      </c>
      <c r="C1887">
        <v>2</v>
      </c>
      <c r="D1887">
        <v>4.3959200000000003</v>
      </c>
      <c r="W1887">
        <v>1884</v>
      </c>
      <c r="X1887">
        <v>2883</v>
      </c>
      <c r="Y1887">
        <v>3</v>
      </c>
      <c r="Z1887">
        <v>1.85104</v>
      </c>
      <c r="AA1887">
        <f t="shared" si="116"/>
        <v>2</v>
      </c>
      <c r="AB1887">
        <f t="shared" si="117"/>
        <v>1</v>
      </c>
      <c r="AC1887">
        <f t="shared" si="118"/>
        <v>0</v>
      </c>
      <c r="AD1887">
        <f t="shared" si="119"/>
        <v>0</v>
      </c>
    </row>
    <row r="1888" spans="1:30" x14ac:dyDescent="0.25">
      <c r="A1888">
        <v>1886</v>
      </c>
      <c r="B1888">
        <v>3139</v>
      </c>
      <c r="C1888">
        <v>5</v>
      </c>
      <c r="D1888">
        <v>5.1015499999999996</v>
      </c>
      <c r="W1888">
        <v>1885</v>
      </c>
      <c r="X1888">
        <v>2952</v>
      </c>
      <c r="Y1888">
        <v>2</v>
      </c>
      <c r="Z1888">
        <v>4.3959200000000003</v>
      </c>
      <c r="AA1888">
        <f t="shared" si="116"/>
        <v>4</v>
      </c>
      <c r="AB1888">
        <f t="shared" si="117"/>
        <v>1</v>
      </c>
      <c r="AC1888">
        <f t="shared" si="118"/>
        <v>1</v>
      </c>
      <c r="AD1888">
        <f t="shared" si="119"/>
        <v>0</v>
      </c>
    </row>
    <row r="1889" spans="1:30" x14ac:dyDescent="0.25">
      <c r="A1889">
        <v>1887</v>
      </c>
      <c r="B1889">
        <v>2876</v>
      </c>
      <c r="C1889">
        <v>1</v>
      </c>
      <c r="D1889">
        <v>1.0385800000000001</v>
      </c>
      <c r="W1889">
        <v>1886</v>
      </c>
      <c r="X1889">
        <v>3139</v>
      </c>
      <c r="Y1889">
        <v>5</v>
      </c>
      <c r="Z1889">
        <v>5.1015499999999996</v>
      </c>
      <c r="AA1889">
        <f t="shared" si="116"/>
        <v>5</v>
      </c>
      <c r="AB1889">
        <f t="shared" si="117"/>
        <v>0</v>
      </c>
      <c r="AC1889">
        <f t="shared" si="118"/>
        <v>0</v>
      </c>
      <c r="AD1889">
        <f t="shared" si="119"/>
        <v>0</v>
      </c>
    </row>
    <row r="1890" spans="1:30" x14ac:dyDescent="0.25">
      <c r="A1890">
        <v>1888</v>
      </c>
      <c r="B1890">
        <v>487</v>
      </c>
      <c r="C1890">
        <v>2</v>
      </c>
      <c r="D1890">
        <v>2.4301200000000001</v>
      </c>
      <c r="W1890">
        <v>1887</v>
      </c>
      <c r="X1890">
        <v>2876</v>
      </c>
      <c r="Y1890">
        <v>1</v>
      </c>
      <c r="Z1890">
        <v>1.0385800000000001</v>
      </c>
      <c r="AA1890">
        <f t="shared" si="116"/>
        <v>1</v>
      </c>
      <c r="AB1890">
        <f t="shared" si="117"/>
        <v>0</v>
      </c>
      <c r="AC1890">
        <f t="shared" si="118"/>
        <v>0</v>
      </c>
      <c r="AD1890">
        <f t="shared" si="119"/>
        <v>0</v>
      </c>
    </row>
    <row r="1891" spans="1:30" x14ac:dyDescent="0.25">
      <c r="A1891">
        <v>1889</v>
      </c>
      <c r="B1891">
        <v>661</v>
      </c>
      <c r="C1891">
        <v>1</v>
      </c>
      <c r="D1891">
        <v>1.1796500000000001</v>
      </c>
      <c r="W1891">
        <v>1888</v>
      </c>
      <c r="X1891">
        <v>487</v>
      </c>
      <c r="Y1891">
        <v>2</v>
      </c>
      <c r="Z1891">
        <v>2.4301200000000001</v>
      </c>
      <c r="AA1891">
        <f t="shared" si="116"/>
        <v>2</v>
      </c>
      <c r="AB1891">
        <f t="shared" si="117"/>
        <v>0</v>
      </c>
      <c r="AC1891">
        <f t="shared" si="118"/>
        <v>0</v>
      </c>
      <c r="AD1891">
        <f t="shared" si="119"/>
        <v>0</v>
      </c>
    </row>
    <row r="1892" spans="1:30" x14ac:dyDescent="0.25">
      <c r="A1892">
        <v>1890</v>
      </c>
      <c r="B1892">
        <v>341</v>
      </c>
      <c r="C1892">
        <v>1</v>
      </c>
      <c r="D1892">
        <v>2.31216</v>
      </c>
      <c r="W1892">
        <v>1889</v>
      </c>
      <c r="X1892">
        <v>661</v>
      </c>
      <c r="Y1892">
        <v>1</v>
      </c>
      <c r="Z1892">
        <v>1.1796500000000001</v>
      </c>
      <c r="AA1892">
        <f t="shared" si="116"/>
        <v>1</v>
      </c>
      <c r="AB1892">
        <f t="shared" si="117"/>
        <v>0</v>
      </c>
      <c r="AC1892">
        <f t="shared" si="118"/>
        <v>0</v>
      </c>
      <c r="AD1892">
        <f t="shared" si="119"/>
        <v>0</v>
      </c>
    </row>
    <row r="1893" spans="1:30" x14ac:dyDescent="0.25">
      <c r="A1893">
        <v>1891</v>
      </c>
      <c r="B1893">
        <v>209</v>
      </c>
      <c r="C1893">
        <v>1</v>
      </c>
      <c r="D1893">
        <v>1.3714200000000001</v>
      </c>
      <c r="W1893">
        <v>1890</v>
      </c>
      <c r="X1893">
        <v>341</v>
      </c>
      <c r="Y1893">
        <v>1</v>
      </c>
      <c r="Z1893">
        <v>2.31216</v>
      </c>
      <c r="AA1893">
        <f t="shared" si="116"/>
        <v>2</v>
      </c>
      <c r="AB1893">
        <f t="shared" si="117"/>
        <v>1</v>
      </c>
      <c r="AC1893">
        <f t="shared" si="118"/>
        <v>0</v>
      </c>
      <c r="AD1893">
        <f t="shared" si="119"/>
        <v>0</v>
      </c>
    </row>
    <row r="1894" spans="1:30" x14ac:dyDescent="0.25">
      <c r="A1894">
        <v>1892</v>
      </c>
      <c r="B1894">
        <v>395</v>
      </c>
      <c r="C1894">
        <v>2</v>
      </c>
      <c r="D1894">
        <v>2.1218699999999999</v>
      </c>
      <c r="W1894">
        <v>1891</v>
      </c>
      <c r="X1894">
        <v>209</v>
      </c>
      <c r="Y1894">
        <v>1</v>
      </c>
      <c r="Z1894">
        <v>1.3714200000000001</v>
      </c>
      <c r="AA1894">
        <f t="shared" si="116"/>
        <v>1</v>
      </c>
      <c r="AB1894">
        <f t="shared" si="117"/>
        <v>0</v>
      </c>
      <c r="AC1894">
        <f t="shared" si="118"/>
        <v>0</v>
      </c>
      <c r="AD1894">
        <f t="shared" si="119"/>
        <v>0</v>
      </c>
    </row>
    <row r="1895" spans="1:30" x14ac:dyDescent="0.25">
      <c r="A1895">
        <v>1893</v>
      </c>
      <c r="B1895">
        <v>283</v>
      </c>
      <c r="C1895">
        <v>1</v>
      </c>
      <c r="D1895">
        <v>1.0458000000000001</v>
      </c>
      <c r="W1895">
        <v>1892</v>
      </c>
      <c r="X1895">
        <v>395</v>
      </c>
      <c r="Y1895">
        <v>2</v>
      </c>
      <c r="Z1895">
        <v>2.1218699999999999</v>
      </c>
      <c r="AA1895">
        <f t="shared" si="116"/>
        <v>2</v>
      </c>
      <c r="AB1895">
        <f t="shared" si="117"/>
        <v>0</v>
      </c>
      <c r="AC1895">
        <f t="shared" si="118"/>
        <v>0</v>
      </c>
      <c r="AD1895">
        <f t="shared" si="119"/>
        <v>0</v>
      </c>
    </row>
    <row r="1896" spans="1:30" x14ac:dyDescent="0.25">
      <c r="A1896">
        <v>1894</v>
      </c>
      <c r="B1896">
        <v>248</v>
      </c>
      <c r="C1896">
        <v>1</v>
      </c>
      <c r="D1896">
        <v>2.3732000000000002</v>
      </c>
      <c r="W1896">
        <v>1893</v>
      </c>
      <c r="X1896">
        <v>283</v>
      </c>
      <c r="Y1896">
        <v>1</v>
      </c>
      <c r="Z1896">
        <v>1.0458000000000001</v>
      </c>
      <c r="AA1896">
        <f t="shared" si="116"/>
        <v>1</v>
      </c>
      <c r="AB1896">
        <f t="shared" si="117"/>
        <v>0</v>
      </c>
      <c r="AC1896">
        <f t="shared" si="118"/>
        <v>0</v>
      </c>
      <c r="AD1896">
        <f t="shared" si="119"/>
        <v>0</v>
      </c>
    </row>
    <row r="1897" spans="1:30" x14ac:dyDescent="0.25">
      <c r="A1897">
        <v>1895</v>
      </c>
      <c r="B1897">
        <v>703</v>
      </c>
      <c r="C1897">
        <v>1</v>
      </c>
      <c r="D1897">
        <v>2.0011399999999999</v>
      </c>
      <c r="W1897">
        <v>1894</v>
      </c>
      <c r="X1897">
        <v>248</v>
      </c>
      <c r="Y1897">
        <v>1</v>
      </c>
      <c r="Z1897">
        <v>2.3732000000000002</v>
      </c>
      <c r="AA1897">
        <f t="shared" si="116"/>
        <v>2</v>
      </c>
      <c r="AB1897">
        <f t="shared" si="117"/>
        <v>1</v>
      </c>
      <c r="AC1897">
        <f t="shared" si="118"/>
        <v>0</v>
      </c>
      <c r="AD1897">
        <f t="shared" si="119"/>
        <v>0</v>
      </c>
    </row>
    <row r="1898" spans="1:30" x14ac:dyDescent="0.25">
      <c r="A1898">
        <v>1896</v>
      </c>
      <c r="B1898">
        <v>337</v>
      </c>
      <c r="C1898">
        <v>2</v>
      </c>
      <c r="D1898">
        <v>1.5330299999999999</v>
      </c>
      <c r="W1898">
        <v>1895</v>
      </c>
      <c r="X1898">
        <v>703</v>
      </c>
      <c r="Y1898">
        <v>1</v>
      </c>
      <c r="Z1898">
        <v>2.0011399999999999</v>
      </c>
      <c r="AA1898">
        <f t="shared" si="116"/>
        <v>2</v>
      </c>
      <c r="AB1898">
        <f t="shared" si="117"/>
        <v>1</v>
      </c>
      <c r="AC1898">
        <f t="shared" si="118"/>
        <v>0</v>
      </c>
      <c r="AD1898">
        <f t="shared" si="119"/>
        <v>0</v>
      </c>
    </row>
    <row r="1899" spans="1:30" x14ac:dyDescent="0.25">
      <c r="A1899">
        <v>1897</v>
      </c>
      <c r="B1899">
        <v>489</v>
      </c>
      <c r="C1899">
        <v>2</v>
      </c>
      <c r="D1899">
        <v>2.4313600000000002</v>
      </c>
      <c r="W1899">
        <v>1896</v>
      </c>
      <c r="X1899">
        <v>337</v>
      </c>
      <c r="Y1899">
        <v>2</v>
      </c>
      <c r="Z1899">
        <v>1.5330299999999999</v>
      </c>
      <c r="AA1899">
        <f t="shared" si="116"/>
        <v>2</v>
      </c>
      <c r="AB1899">
        <f t="shared" si="117"/>
        <v>0</v>
      </c>
      <c r="AC1899">
        <f t="shared" si="118"/>
        <v>0</v>
      </c>
      <c r="AD1899">
        <f t="shared" si="119"/>
        <v>0</v>
      </c>
    </row>
    <row r="1900" spans="1:30" x14ac:dyDescent="0.25">
      <c r="A1900">
        <v>1898</v>
      </c>
      <c r="B1900">
        <v>211</v>
      </c>
      <c r="C1900">
        <v>1</v>
      </c>
      <c r="D1900">
        <v>1.7719100000000001</v>
      </c>
      <c r="W1900">
        <v>1897</v>
      </c>
      <c r="X1900">
        <v>489</v>
      </c>
      <c r="Y1900">
        <v>2</v>
      </c>
      <c r="Z1900">
        <v>2.4313600000000002</v>
      </c>
      <c r="AA1900">
        <f t="shared" si="116"/>
        <v>2</v>
      </c>
      <c r="AB1900">
        <f t="shared" si="117"/>
        <v>0</v>
      </c>
      <c r="AC1900">
        <f t="shared" si="118"/>
        <v>0</v>
      </c>
      <c r="AD1900">
        <f t="shared" si="119"/>
        <v>0</v>
      </c>
    </row>
    <row r="1901" spans="1:30" x14ac:dyDescent="0.25">
      <c r="A1901">
        <v>1899</v>
      </c>
      <c r="B1901">
        <v>152</v>
      </c>
      <c r="C1901">
        <v>2</v>
      </c>
      <c r="D1901">
        <v>2.4314399999999998</v>
      </c>
      <c r="W1901">
        <v>1898</v>
      </c>
      <c r="X1901">
        <v>211</v>
      </c>
      <c r="Y1901">
        <v>1</v>
      </c>
      <c r="Z1901">
        <v>1.7719100000000001</v>
      </c>
      <c r="AA1901">
        <f t="shared" si="116"/>
        <v>2</v>
      </c>
      <c r="AB1901">
        <f t="shared" si="117"/>
        <v>1</v>
      </c>
      <c r="AC1901">
        <f t="shared" si="118"/>
        <v>0</v>
      </c>
      <c r="AD1901">
        <f t="shared" si="119"/>
        <v>0</v>
      </c>
    </row>
    <row r="1902" spans="1:30" x14ac:dyDescent="0.25">
      <c r="A1902">
        <v>1900</v>
      </c>
      <c r="B1902">
        <v>3449</v>
      </c>
      <c r="C1902">
        <v>1</v>
      </c>
      <c r="D1902">
        <v>2.6433900000000001</v>
      </c>
      <c r="W1902">
        <v>1899</v>
      </c>
      <c r="X1902">
        <v>152</v>
      </c>
      <c r="Y1902">
        <v>2</v>
      </c>
      <c r="Z1902">
        <v>2.4314399999999998</v>
      </c>
      <c r="AA1902">
        <f t="shared" si="116"/>
        <v>2</v>
      </c>
      <c r="AB1902">
        <f t="shared" si="117"/>
        <v>0</v>
      </c>
      <c r="AC1902">
        <f t="shared" si="118"/>
        <v>0</v>
      </c>
      <c r="AD1902">
        <f t="shared" si="119"/>
        <v>0</v>
      </c>
    </row>
    <row r="1903" spans="1:30" x14ac:dyDescent="0.25">
      <c r="A1903">
        <v>1901</v>
      </c>
      <c r="B1903">
        <v>3561</v>
      </c>
      <c r="C1903">
        <v>4</v>
      </c>
      <c r="D1903">
        <v>3.8107500000000001</v>
      </c>
      <c r="W1903">
        <v>1900</v>
      </c>
      <c r="X1903">
        <v>3449</v>
      </c>
      <c r="Y1903">
        <v>1</v>
      </c>
      <c r="Z1903">
        <v>2.6433900000000001</v>
      </c>
      <c r="AA1903">
        <f t="shared" si="116"/>
        <v>3</v>
      </c>
      <c r="AB1903">
        <f t="shared" si="117"/>
        <v>1</v>
      </c>
      <c r="AC1903">
        <f t="shared" si="118"/>
        <v>1</v>
      </c>
      <c r="AD1903">
        <f t="shared" si="119"/>
        <v>0</v>
      </c>
    </row>
    <row r="1904" spans="1:30" x14ac:dyDescent="0.25">
      <c r="A1904">
        <v>1902</v>
      </c>
      <c r="B1904">
        <v>3535</v>
      </c>
      <c r="C1904">
        <v>4</v>
      </c>
      <c r="D1904">
        <v>3.3687499999999999</v>
      </c>
      <c r="W1904">
        <v>1901</v>
      </c>
      <c r="X1904">
        <v>3561</v>
      </c>
      <c r="Y1904">
        <v>4</v>
      </c>
      <c r="Z1904">
        <v>3.8107500000000001</v>
      </c>
      <c r="AA1904">
        <f t="shared" si="116"/>
        <v>4</v>
      </c>
      <c r="AB1904">
        <f t="shared" si="117"/>
        <v>0</v>
      </c>
      <c r="AC1904">
        <f t="shared" si="118"/>
        <v>0</v>
      </c>
      <c r="AD1904">
        <f t="shared" si="119"/>
        <v>0</v>
      </c>
    </row>
    <row r="1905" spans="1:30" x14ac:dyDescent="0.25">
      <c r="A1905">
        <v>1903</v>
      </c>
      <c r="B1905">
        <v>3221</v>
      </c>
      <c r="C1905">
        <v>6</v>
      </c>
      <c r="D1905">
        <v>4.13741</v>
      </c>
      <c r="W1905">
        <v>1902</v>
      </c>
      <c r="X1905">
        <v>3535</v>
      </c>
      <c r="Y1905">
        <v>4</v>
      </c>
      <c r="Z1905">
        <v>3.3687499999999999</v>
      </c>
      <c r="AA1905">
        <f t="shared" si="116"/>
        <v>3</v>
      </c>
      <c r="AB1905">
        <f t="shared" si="117"/>
        <v>1</v>
      </c>
      <c r="AC1905">
        <f t="shared" si="118"/>
        <v>0</v>
      </c>
      <c r="AD1905">
        <f t="shared" si="119"/>
        <v>0</v>
      </c>
    </row>
    <row r="1906" spans="1:30" x14ac:dyDescent="0.25">
      <c r="A1906">
        <v>1904</v>
      </c>
      <c r="B1906">
        <v>3387</v>
      </c>
      <c r="C1906">
        <v>2</v>
      </c>
      <c r="D1906">
        <v>3.7946</v>
      </c>
      <c r="W1906">
        <v>1903</v>
      </c>
      <c r="X1906">
        <v>3221</v>
      </c>
      <c r="Y1906">
        <v>6</v>
      </c>
      <c r="Z1906">
        <v>4.13741</v>
      </c>
      <c r="AA1906">
        <f t="shared" si="116"/>
        <v>4</v>
      </c>
      <c r="AB1906">
        <f t="shared" si="117"/>
        <v>1</v>
      </c>
      <c r="AC1906">
        <f t="shared" si="118"/>
        <v>1</v>
      </c>
      <c r="AD1906">
        <f t="shared" si="119"/>
        <v>0</v>
      </c>
    </row>
    <row r="1907" spans="1:30" x14ac:dyDescent="0.25">
      <c r="A1907">
        <v>1905</v>
      </c>
      <c r="B1907">
        <v>3718</v>
      </c>
      <c r="C1907">
        <v>3</v>
      </c>
      <c r="D1907">
        <v>3.8303199999999999</v>
      </c>
      <c r="W1907">
        <v>1904</v>
      </c>
      <c r="X1907">
        <v>3387</v>
      </c>
      <c r="Y1907">
        <v>2</v>
      </c>
      <c r="Z1907">
        <v>3.7946</v>
      </c>
      <c r="AA1907">
        <f t="shared" si="116"/>
        <v>4</v>
      </c>
      <c r="AB1907">
        <f t="shared" si="117"/>
        <v>1</v>
      </c>
      <c r="AC1907">
        <f t="shared" si="118"/>
        <v>1</v>
      </c>
      <c r="AD1907">
        <f t="shared" si="119"/>
        <v>0</v>
      </c>
    </row>
    <row r="1908" spans="1:30" x14ac:dyDescent="0.25">
      <c r="A1908">
        <v>1906</v>
      </c>
      <c r="B1908">
        <v>3863</v>
      </c>
      <c r="C1908">
        <v>1</v>
      </c>
      <c r="D1908">
        <v>4.1828599999999998</v>
      </c>
      <c r="W1908">
        <v>1905</v>
      </c>
      <c r="X1908">
        <v>3718</v>
      </c>
      <c r="Y1908">
        <v>3</v>
      </c>
      <c r="Z1908">
        <v>3.8303199999999999</v>
      </c>
      <c r="AA1908">
        <f t="shared" si="116"/>
        <v>4</v>
      </c>
      <c r="AB1908">
        <f t="shared" si="117"/>
        <v>1</v>
      </c>
      <c r="AC1908">
        <f t="shared" si="118"/>
        <v>0</v>
      </c>
      <c r="AD1908">
        <f t="shared" si="119"/>
        <v>0</v>
      </c>
    </row>
    <row r="1909" spans="1:30" x14ac:dyDescent="0.25">
      <c r="A1909">
        <v>1907</v>
      </c>
      <c r="B1909">
        <v>3079</v>
      </c>
      <c r="C1909">
        <v>2</v>
      </c>
      <c r="D1909">
        <v>6.2359400000000003</v>
      </c>
      <c r="W1909">
        <v>1906</v>
      </c>
      <c r="X1909">
        <v>3863</v>
      </c>
      <c r="Y1909">
        <v>1</v>
      </c>
      <c r="Z1909">
        <v>4.1828599999999998</v>
      </c>
      <c r="AA1909">
        <f t="shared" si="116"/>
        <v>4</v>
      </c>
      <c r="AB1909">
        <f t="shared" si="117"/>
        <v>1</v>
      </c>
      <c r="AC1909">
        <f t="shared" si="118"/>
        <v>1</v>
      </c>
      <c r="AD1909">
        <f t="shared" si="119"/>
        <v>0</v>
      </c>
    </row>
    <row r="1910" spans="1:30" x14ac:dyDescent="0.25">
      <c r="A1910">
        <v>1908</v>
      </c>
      <c r="B1910">
        <v>2073</v>
      </c>
      <c r="C1910">
        <v>4</v>
      </c>
      <c r="D1910">
        <v>3.37906</v>
      </c>
      <c r="W1910">
        <v>1907</v>
      </c>
      <c r="X1910">
        <v>3079</v>
      </c>
      <c r="Y1910">
        <v>2</v>
      </c>
      <c r="Z1910">
        <v>6.2359400000000003</v>
      </c>
      <c r="AA1910">
        <f t="shared" si="116"/>
        <v>6</v>
      </c>
      <c r="AB1910">
        <f t="shared" si="117"/>
        <v>1</v>
      </c>
      <c r="AC1910">
        <f t="shared" si="118"/>
        <v>1</v>
      </c>
      <c r="AD1910">
        <f t="shared" si="119"/>
        <v>1</v>
      </c>
    </row>
    <row r="1911" spans="1:30" x14ac:dyDescent="0.25">
      <c r="A1911">
        <v>1909</v>
      </c>
      <c r="B1911">
        <v>2702</v>
      </c>
      <c r="C1911">
        <v>2</v>
      </c>
      <c r="D1911">
        <v>3.3168500000000001</v>
      </c>
      <c r="W1911">
        <v>1908</v>
      </c>
      <c r="X1911">
        <v>2073</v>
      </c>
      <c r="Y1911">
        <v>4</v>
      </c>
      <c r="Z1911">
        <v>3.37906</v>
      </c>
      <c r="AA1911">
        <f t="shared" si="116"/>
        <v>3</v>
      </c>
      <c r="AB1911">
        <f t="shared" si="117"/>
        <v>1</v>
      </c>
      <c r="AC1911">
        <f t="shared" si="118"/>
        <v>0</v>
      </c>
      <c r="AD1911">
        <f t="shared" si="119"/>
        <v>0</v>
      </c>
    </row>
    <row r="1912" spans="1:30" x14ac:dyDescent="0.25">
      <c r="A1912">
        <v>1910</v>
      </c>
      <c r="B1912">
        <v>1984</v>
      </c>
      <c r="C1912">
        <v>2</v>
      </c>
      <c r="D1912">
        <v>3.7543099999999998</v>
      </c>
      <c r="W1912">
        <v>1909</v>
      </c>
      <c r="X1912">
        <v>2702</v>
      </c>
      <c r="Y1912">
        <v>2</v>
      </c>
      <c r="Z1912">
        <v>3.3168500000000001</v>
      </c>
      <c r="AA1912">
        <f t="shared" si="116"/>
        <v>3</v>
      </c>
      <c r="AB1912">
        <f t="shared" si="117"/>
        <v>1</v>
      </c>
      <c r="AC1912">
        <f t="shared" si="118"/>
        <v>0</v>
      </c>
      <c r="AD1912">
        <f t="shared" si="119"/>
        <v>0</v>
      </c>
    </row>
    <row r="1913" spans="1:30" x14ac:dyDescent="0.25">
      <c r="A1913">
        <v>1911</v>
      </c>
      <c r="B1913">
        <v>1606</v>
      </c>
      <c r="C1913">
        <v>1</v>
      </c>
      <c r="D1913">
        <v>4.0854799999999996</v>
      </c>
      <c r="W1913">
        <v>1910</v>
      </c>
      <c r="X1913">
        <v>1984</v>
      </c>
      <c r="Y1913">
        <v>2</v>
      </c>
      <c r="Z1913">
        <v>3.7543099999999998</v>
      </c>
      <c r="AA1913">
        <f t="shared" si="116"/>
        <v>4</v>
      </c>
      <c r="AB1913">
        <f t="shared" si="117"/>
        <v>1</v>
      </c>
      <c r="AC1913">
        <f t="shared" si="118"/>
        <v>1</v>
      </c>
      <c r="AD1913">
        <f t="shared" si="119"/>
        <v>0</v>
      </c>
    </row>
    <row r="1914" spans="1:30" x14ac:dyDescent="0.25">
      <c r="A1914">
        <v>1912</v>
      </c>
      <c r="B1914">
        <v>2001</v>
      </c>
      <c r="C1914">
        <v>6</v>
      </c>
      <c r="D1914">
        <v>4.1024799999999999</v>
      </c>
      <c r="W1914">
        <v>1911</v>
      </c>
      <c r="X1914">
        <v>1606</v>
      </c>
      <c r="Y1914">
        <v>1</v>
      </c>
      <c r="Z1914">
        <v>4.0854799999999996</v>
      </c>
      <c r="AA1914">
        <f t="shared" si="116"/>
        <v>4</v>
      </c>
      <c r="AB1914">
        <f t="shared" si="117"/>
        <v>1</v>
      </c>
      <c r="AC1914">
        <f t="shared" si="118"/>
        <v>1</v>
      </c>
      <c r="AD1914">
        <f t="shared" si="119"/>
        <v>0</v>
      </c>
    </row>
    <row r="1915" spans="1:30" x14ac:dyDescent="0.25">
      <c r="A1915">
        <v>1913</v>
      </c>
      <c r="B1915">
        <v>1795</v>
      </c>
      <c r="C1915">
        <v>1</v>
      </c>
      <c r="D1915">
        <v>4.1022299999999996</v>
      </c>
      <c r="W1915">
        <v>1912</v>
      </c>
      <c r="X1915">
        <v>2001</v>
      </c>
      <c r="Y1915">
        <v>6</v>
      </c>
      <c r="Z1915">
        <v>4.1024799999999999</v>
      </c>
      <c r="AA1915">
        <f t="shared" si="116"/>
        <v>4</v>
      </c>
      <c r="AB1915">
        <f t="shared" si="117"/>
        <v>1</v>
      </c>
      <c r="AC1915">
        <f t="shared" si="118"/>
        <v>1</v>
      </c>
      <c r="AD1915">
        <f t="shared" si="119"/>
        <v>0</v>
      </c>
    </row>
    <row r="1916" spans="1:30" x14ac:dyDescent="0.25">
      <c r="A1916">
        <v>1914</v>
      </c>
      <c r="B1916">
        <v>2563</v>
      </c>
      <c r="C1916">
        <v>3</v>
      </c>
      <c r="D1916">
        <v>4.6418699999999999</v>
      </c>
      <c r="W1916">
        <v>1913</v>
      </c>
      <c r="X1916">
        <v>1795</v>
      </c>
      <c r="Y1916">
        <v>1</v>
      </c>
      <c r="Z1916">
        <v>4.1022299999999996</v>
      </c>
      <c r="AA1916">
        <f t="shared" si="116"/>
        <v>4</v>
      </c>
      <c r="AB1916">
        <f t="shared" si="117"/>
        <v>1</v>
      </c>
      <c r="AC1916">
        <f t="shared" si="118"/>
        <v>1</v>
      </c>
      <c r="AD1916">
        <f t="shared" si="119"/>
        <v>0</v>
      </c>
    </row>
    <row r="1917" spans="1:30" x14ac:dyDescent="0.25">
      <c r="A1917">
        <v>1915</v>
      </c>
      <c r="B1917">
        <v>1849</v>
      </c>
      <c r="C1917">
        <v>1</v>
      </c>
      <c r="D1917">
        <v>5.3647999999999998</v>
      </c>
      <c r="W1917">
        <v>1914</v>
      </c>
      <c r="X1917">
        <v>2563</v>
      </c>
      <c r="Y1917">
        <v>3</v>
      </c>
      <c r="Z1917">
        <v>4.6418699999999999</v>
      </c>
      <c r="AA1917">
        <f t="shared" si="116"/>
        <v>5</v>
      </c>
      <c r="AB1917">
        <f t="shared" si="117"/>
        <v>1</v>
      </c>
      <c r="AC1917">
        <f t="shared" si="118"/>
        <v>1</v>
      </c>
      <c r="AD1917">
        <f t="shared" si="119"/>
        <v>0</v>
      </c>
    </row>
    <row r="1918" spans="1:30" x14ac:dyDescent="0.25">
      <c r="A1918">
        <v>1916</v>
      </c>
      <c r="B1918">
        <v>1922</v>
      </c>
      <c r="C1918">
        <v>1</v>
      </c>
      <c r="D1918">
        <v>7.2419799999999999</v>
      </c>
      <c r="W1918">
        <v>1915</v>
      </c>
      <c r="X1918">
        <v>1849</v>
      </c>
      <c r="Y1918">
        <v>1</v>
      </c>
      <c r="Z1918">
        <v>5.3647999999999998</v>
      </c>
      <c r="AA1918">
        <f t="shared" si="116"/>
        <v>5</v>
      </c>
      <c r="AB1918">
        <f t="shared" si="117"/>
        <v>1</v>
      </c>
      <c r="AC1918">
        <f t="shared" si="118"/>
        <v>1</v>
      </c>
      <c r="AD1918">
        <f t="shared" si="119"/>
        <v>1</v>
      </c>
    </row>
    <row r="1919" spans="1:30" x14ac:dyDescent="0.25">
      <c r="A1919">
        <v>1917</v>
      </c>
      <c r="B1919">
        <v>601</v>
      </c>
      <c r="C1919">
        <v>1</v>
      </c>
      <c r="D1919">
        <v>2.5219499999999999</v>
      </c>
      <c r="W1919">
        <v>1916</v>
      </c>
      <c r="X1919">
        <v>1922</v>
      </c>
      <c r="Y1919">
        <v>1</v>
      </c>
      <c r="Z1919">
        <v>7.2419799999999999</v>
      </c>
      <c r="AA1919">
        <f t="shared" si="116"/>
        <v>7</v>
      </c>
      <c r="AB1919">
        <f t="shared" si="117"/>
        <v>1</v>
      </c>
      <c r="AC1919">
        <f t="shared" si="118"/>
        <v>1</v>
      </c>
      <c r="AD1919">
        <f t="shared" si="119"/>
        <v>1</v>
      </c>
    </row>
    <row r="1920" spans="1:30" x14ac:dyDescent="0.25">
      <c r="A1920">
        <v>1918</v>
      </c>
      <c r="B1920">
        <v>342</v>
      </c>
      <c r="C1920">
        <v>4</v>
      </c>
      <c r="D1920">
        <v>2.5131899999999998</v>
      </c>
      <c r="W1920">
        <v>1917</v>
      </c>
      <c r="X1920">
        <v>601</v>
      </c>
      <c r="Y1920">
        <v>1</v>
      </c>
      <c r="Z1920">
        <v>2.5219499999999999</v>
      </c>
      <c r="AA1920">
        <f t="shared" si="116"/>
        <v>3</v>
      </c>
      <c r="AB1920">
        <f t="shared" si="117"/>
        <v>1</v>
      </c>
      <c r="AC1920">
        <f t="shared" si="118"/>
        <v>1</v>
      </c>
      <c r="AD1920">
        <f t="shared" si="119"/>
        <v>0</v>
      </c>
    </row>
    <row r="1921" spans="1:30" x14ac:dyDescent="0.25">
      <c r="A1921">
        <v>1919</v>
      </c>
      <c r="B1921">
        <v>210</v>
      </c>
      <c r="C1921">
        <v>2</v>
      </c>
      <c r="D1921">
        <v>1.7763800000000001</v>
      </c>
      <c r="W1921">
        <v>1918</v>
      </c>
      <c r="X1921">
        <v>342</v>
      </c>
      <c r="Y1921">
        <v>4</v>
      </c>
      <c r="Z1921">
        <v>2.5131899999999998</v>
      </c>
      <c r="AA1921">
        <f t="shared" si="116"/>
        <v>3</v>
      </c>
      <c r="AB1921">
        <f t="shared" si="117"/>
        <v>1</v>
      </c>
      <c r="AC1921">
        <f t="shared" si="118"/>
        <v>0</v>
      </c>
      <c r="AD1921">
        <f t="shared" si="119"/>
        <v>0</v>
      </c>
    </row>
    <row r="1922" spans="1:30" x14ac:dyDescent="0.25">
      <c r="A1922">
        <v>1920</v>
      </c>
      <c r="B1922">
        <v>289</v>
      </c>
      <c r="C1922">
        <v>3</v>
      </c>
      <c r="D1922">
        <v>1.86818</v>
      </c>
      <c r="W1922">
        <v>1919</v>
      </c>
      <c r="X1922">
        <v>210</v>
      </c>
      <c r="Y1922">
        <v>2</v>
      </c>
      <c r="Z1922">
        <v>1.7763800000000001</v>
      </c>
      <c r="AA1922">
        <f t="shared" si="116"/>
        <v>2</v>
      </c>
      <c r="AB1922">
        <f t="shared" si="117"/>
        <v>0</v>
      </c>
      <c r="AC1922">
        <f t="shared" si="118"/>
        <v>0</v>
      </c>
      <c r="AD1922">
        <f t="shared" si="119"/>
        <v>0</v>
      </c>
    </row>
    <row r="1923" spans="1:30" x14ac:dyDescent="0.25">
      <c r="A1923">
        <v>1921</v>
      </c>
      <c r="B1923">
        <v>1504</v>
      </c>
      <c r="C1923">
        <v>3</v>
      </c>
      <c r="D1923">
        <v>1.50569</v>
      </c>
      <c r="W1923">
        <v>1920</v>
      </c>
      <c r="X1923">
        <v>289</v>
      </c>
      <c r="Y1923">
        <v>3</v>
      </c>
      <c r="Z1923">
        <v>1.86818</v>
      </c>
      <c r="AA1923">
        <f t="shared" si="116"/>
        <v>2</v>
      </c>
      <c r="AB1923">
        <f t="shared" si="117"/>
        <v>1</v>
      </c>
      <c r="AC1923">
        <f t="shared" si="118"/>
        <v>0</v>
      </c>
      <c r="AD1923">
        <f t="shared" si="119"/>
        <v>0</v>
      </c>
    </row>
    <row r="1924" spans="1:30" x14ac:dyDescent="0.25">
      <c r="A1924">
        <v>1922</v>
      </c>
      <c r="B1924">
        <v>1316</v>
      </c>
      <c r="C1924">
        <v>2</v>
      </c>
      <c r="D1924">
        <v>2.2594799999999999</v>
      </c>
      <c r="W1924">
        <v>1921</v>
      </c>
      <c r="X1924">
        <v>1504</v>
      </c>
      <c r="Y1924">
        <v>3</v>
      </c>
      <c r="Z1924">
        <v>1.50569</v>
      </c>
      <c r="AA1924">
        <f t="shared" si="116"/>
        <v>2</v>
      </c>
      <c r="AB1924">
        <f t="shared" si="117"/>
        <v>1</v>
      </c>
      <c r="AC1924">
        <f t="shared" si="118"/>
        <v>0</v>
      </c>
      <c r="AD1924">
        <f t="shared" si="119"/>
        <v>0</v>
      </c>
    </row>
    <row r="1925" spans="1:30" x14ac:dyDescent="0.25">
      <c r="A1925">
        <v>1923</v>
      </c>
      <c r="B1925">
        <v>1253</v>
      </c>
      <c r="C1925">
        <v>1</v>
      </c>
      <c r="D1925">
        <v>1.91127</v>
      </c>
      <c r="W1925">
        <v>1922</v>
      </c>
      <c r="X1925">
        <v>1316</v>
      </c>
      <c r="Y1925">
        <v>2</v>
      </c>
      <c r="Z1925">
        <v>2.2594799999999999</v>
      </c>
      <c r="AA1925">
        <f t="shared" ref="AA1925:AA1988" si="120">ROUND(Z1925,0)</f>
        <v>2</v>
      </c>
      <c r="AB1925">
        <f t="shared" ref="AB1925:AB1988" si="121">IF(AA1925=Y1925,0,1)</f>
        <v>0</v>
      </c>
      <c r="AC1925">
        <f t="shared" ref="AC1925:AC1988" si="122">IF(AA1925&lt;Y1925+2,IF(AA1925&gt;Y1925-2,0,1),1)</f>
        <v>0</v>
      </c>
      <c r="AD1925">
        <f t="shared" ref="AD1925:AD1988" si="123">IF(AA1925&lt;Y1925+4,IF(AA1925&gt;Y1925-4,0,1),1)</f>
        <v>0</v>
      </c>
    </row>
    <row r="1926" spans="1:30" x14ac:dyDescent="0.25">
      <c r="A1926">
        <v>1924</v>
      </c>
      <c r="B1926">
        <v>897</v>
      </c>
      <c r="C1926">
        <v>2</v>
      </c>
      <c r="D1926">
        <v>1.96391</v>
      </c>
      <c r="W1926">
        <v>1923</v>
      </c>
      <c r="X1926">
        <v>1253</v>
      </c>
      <c r="Y1926">
        <v>1</v>
      </c>
      <c r="Z1926">
        <v>1.91127</v>
      </c>
      <c r="AA1926">
        <f t="shared" si="120"/>
        <v>2</v>
      </c>
      <c r="AB1926">
        <f t="shared" si="121"/>
        <v>1</v>
      </c>
      <c r="AC1926">
        <f t="shared" si="122"/>
        <v>0</v>
      </c>
      <c r="AD1926">
        <f t="shared" si="123"/>
        <v>0</v>
      </c>
    </row>
    <row r="1927" spans="1:30" x14ac:dyDescent="0.25">
      <c r="A1927">
        <v>1925</v>
      </c>
      <c r="B1927">
        <v>1127</v>
      </c>
      <c r="C1927">
        <v>1</v>
      </c>
      <c r="D1927">
        <v>2.2184300000000001</v>
      </c>
      <c r="W1927">
        <v>1924</v>
      </c>
      <c r="X1927">
        <v>897</v>
      </c>
      <c r="Y1927">
        <v>2</v>
      </c>
      <c r="Z1927">
        <v>1.96391</v>
      </c>
      <c r="AA1927">
        <f t="shared" si="120"/>
        <v>2</v>
      </c>
      <c r="AB1927">
        <f t="shared" si="121"/>
        <v>0</v>
      </c>
      <c r="AC1927">
        <f t="shared" si="122"/>
        <v>0</v>
      </c>
      <c r="AD1927">
        <f t="shared" si="123"/>
        <v>0</v>
      </c>
    </row>
    <row r="1928" spans="1:30" x14ac:dyDescent="0.25">
      <c r="A1928">
        <v>1926</v>
      </c>
      <c r="B1928">
        <v>976</v>
      </c>
      <c r="C1928">
        <v>2</v>
      </c>
      <c r="D1928">
        <v>2.7292900000000002</v>
      </c>
      <c r="W1928">
        <v>1925</v>
      </c>
      <c r="X1928">
        <v>1127</v>
      </c>
      <c r="Y1928">
        <v>1</v>
      </c>
      <c r="Z1928">
        <v>2.2184300000000001</v>
      </c>
      <c r="AA1928">
        <f t="shared" si="120"/>
        <v>2</v>
      </c>
      <c r="AB1928">
        <f t="shared" si="121"/>
        <v>1</v>
      </c>
      <c r="AC1928">
        <f t="shared" si="122"/>
        <v>0</v>
      </c>
      <c r="AD1928">
        <f t="shared" si="123"/>
        <v>0</v>
      </c>
    </row>
    <row r="1929" spans="1:30" x14ac:dyDescent="0.25">
      <c r="A1929">
        <v>1927</v>
      </c>
      <c r="B1929">
        <v>1077</v>
      </c>
      <c r="C1929">
        <v>4</v>
      </c>
      <c r="D1929">
        <v>0.74356999999999995</v>
      </c>
      <c r="W1929">
        <v>1926</v>
      </c>
      <c r="X1929">
        <v>976</v>
      </c>
      <c r="Y1929">
        <v>2</v>
      </c>
      <c r="Z1929">
        <v>2.7292900000000002</v>
      </c>
      <c r="AA1929">
        <f t="shared" si="120"/>
        <v>3</v>
      </c>
      <c r="AB1929">
        <f t="shared" si="121"/>
        <v>1</v>
      </c>
      <c r="AC1929">
        <f t="shared" si="122"/>
        <v>0</v>
      </c>
      <c r="AD1929">
        <f t="shared" si="123"/>
        <v>0</v>
      </c>
    </row>
    <row r="1930" spans="1:30" x14ac:dyDescent="0.25">
      <c r="A1930">
        <v>1928</v>
      </c>
      <c r="B1930">
        <v>1265</v>
      </c>
      <c r="C1930">
        <v>4</v>
      </c>
      <c r="D1930">
        <v>1.2601800000000001</v>
      </c>
      <c r="W1930">
        <v>1927</v>
      </c>
      <c r="X1930">
        <v>1077</v>
      </c>
      <c r="Y1930">
        <v>4</v>
      </c>
      <c r="Z1930">
        <v>0.74356999999999995</v>
      </c>
      <c r="AA1930">
        <f t="shared" si="120"/>
        <v>1</v>
      </c>
      <c r="AB1930">
        <f t="shared" si="121"/>
        <v>1</v>
      </c>
      <c r="AC1930">
        <f t="shared" si="122"/>
        <v>1</v>
      </c>
      <c r="AD1930">
        <f t="shared" si="123"/>
        <v>0</v>
      </c>
    </row>
    <row r="1931" spans="1:30" x14ac:dyDescent="0.25">
      <c r="A1931">
        <v>1929</v>
      </c>
      <c r="B1931">
        <v>1145</v>
      </c>
      <c r="C1931">
        <v>1</v>
      </c>
      <c r="D1931">
        <v>1.5076000000000001</v>
      </c>
      <c r="W1931">
        <v>1928</v>
      </c>
      <c r="X1931">
        <v>1265</v>
      </c>
      <c r="Y1931">
        <v>4</v>
      </c>
      <c r="Z1931">
        <v>1.2601800000000001</v>
      </c>
      <c r="AA1931">
        <f t="shared" si="120"/>
        <v>1</v>
      </c>
      <c r="AB1931">
        <f t="shared" si="121"/>
        <v>1</v>
      </c>
      <c r="AC1931">
        <f t="shared" si="122"/>
        <v>1</v>
      </c>
      <c r="AD1931">
        <f t="shared" si="123"/>
        <v>0</v>
      </c>
    </row>
    <row r="1932" spans="1:30" x14ac:dyDescent="0.25">
      <c r="A1932">
        <v>1930</v>
      </c>
      <c r="B1932">
        <v>1505</v>
      </c>
      <c r="C1932">
        <v>2</v>
      </c>
      <c r="D1932">
        <v>1.7503</v>
      </c>
      <c r="W1932">
        <v>1929</v>
      </c>
      <c r="X1932">
        <v>1145</v>
      </c>
      <c r="Y1932">
        <v>1</v>
      </c>
      <c r="Z1932">
        <v>1.5076000000000001</v>
      </c>
      <c r="AA1932">
        <f t="shared" si="120"/>
        <v>2</v>
      </c>
      <c r="AB1932">
        <f t="shared" si="121"/>
        <v>1</v>
      </c>
      <c r="AC1932">
        <f t="shared" si="122"/>
        <v>0</v>
      </c>
      <c r="AD1932">
        <f t="shared" si="123"/>
        <v>0</v>
      </c>
    </row>
    <row r="1933" spans="1:30" x14ac:dyDescent="0.25">
      <c r="A1933">
        <v>1931</v>
      </c>
      <c r="B1933">
        <v>773</v>
      </c>
      <c r="C1933">
        <v>4</v>
      </c>
      <c r="D1933">
        <v>1.8516999999999999</v>
      </c>
      <c r="W1933">
        <v>1930</v>
      </c>
      <c r="X1933">
        <v>1505</v>
      </c>
      <c r="Y1933">
        <v>2</v>
      </c>
      <c r="Z1933">
        <v>1.7503</v>
      </c>
      <c r="AA1933">
        <f t="shared" si="120"/>
        <v>2</v>
      </c>
      <c r="AB1933">
        <f t="shared" si="121"/>
        <v>0</v>
      </c>
      <c r="AC1933">
        <f t="shared" si="122"/>
        <v>0</v>
      </c>
      <c r="AD1933">
        <f t="shared" si="123"/>
        <v>0</v>
      </c>
    </row>
    <row r="1934" spans="1:30" x14ac:dyDescent="0.25">
      <c r="A1934">
        <v>1932</v>
      </c>
      <c r="B1934">
        <v>1023</v>
      </c>
      <c r="C1934">
        <v>1</v>
      </c>
      <c r="D1934">
        <v>1.9768399999999999</v>
      </c>
      <c r="W1934">
        <v>1931</v>
      </c>
      <c r="X1934">
        <v>773</v>
      </c>
      <c r="Y1934">
        <v>4</v>
      </c>
      <c r="Z1934">
        <v>1.8516999999999999</v>
      </c>
      <c r="AA1934">
        <f t="shared" si="120"/>
        <v>2</v>
      </c>
      <c r="AB1934">
        <f t="shared" si="121"/>
        <v>1</v>
      </c>
      <c r="AC1934">
        <f t="shared" si="122"/>
        <v>1</v>
      </c>
      <c r="AD1934">
        <f t="shared" si="123"/>
        <v>0</v>
      </c>
    </row>
    <row r="1935" spans="1:30" x14ac:dyDescent="0.25">
      <c r="A1935">
        <v>1933</v>
      </c>
      <c r="B1935">
        <v>1406</v>
      </c>
      <c r="C1935">
        <v>1</v>
      </c>
      <c r="D1935">
        <v>2.1844999999999999</v>
      </c>
      <c r="W1935">
        <v>1932</v>
      </c>
      <c r="X1935">
        <v>1023</v>
      </c>
      <c r="Y1935">
        <v>1</v>
      </c>
      <c r="Z1935">
        <v>1.9768399999999999</v>
      </c>
      <c r="AA1935">
        <f t="shared" si="120"/>
        <v>2</v>
      </c>
      <c r="AB1935">
        <f t="shared" si="121"/>
        <v>1</v>
      </c>
      <c r="AC1935">
        <f t="shared" si="122"/>
        <v>0</v>
      </c>
      <c r="AD1935">
        <f t="shared" si="123"/>
        <v>0</v>
      </c>
    </row>
    <row r="1936" spans="1:30" x14ac:dyDescent="0.25">
      <c r="A1936">
        <v>1934</v>
      </c>
      <c r="B1936">
        <v>1070</v>
      </c>
      <c r="C1936">
        <v>1</v>
      </c>
      <c r="D1936">
        <v>2.3947799999999999</v>
      </c>
      <c r="W1936">
        <v>1933</v>
      </c>
      <c r="X1936">
        <v>1406</v>
      </c>
      <c r="Y1936">
        <v>1</v>
      </c>
      <c r="Z1936">
        <v>2.1844999999999999</v>
      </c>
      <c r="AA1936">
        <f t="shared" si="120"/>
        <v>2</v>
      </c>
      <c r="AB1936">
        <f t="shared" si="121"/>
        <v>1</v>
      </c>
      <c r="AC1936">
        <f t="shared" si="122"/>
        <v>0</v>
      </c>
      <c r="AD1936">
        <f t="shared" si="123"/>
        <v>0</v>
      </c>
    </row>
    <row r="1937" spans="1:30" x14ac:dyDescent="0.25">
      <c r="A1937">
        <v>1935</v>
      </c>
      <c r="B1937">
        <v>971</v>
      </c>
      <c r="C1937">
        <v>2</v>
      </c>
      <c r="D1937">
        <v>0.63034999999999997</v>
      </c>
      <c r="W1937">
        <v>1934</v>
      </c>
      <c r="X1937">
        <v>1070</v>
      </c>
      <c r="Y1937">
        <v>1</v>
      </c>
      <c r="Z1937">
        <v>2.3947799999999999</v>
      </c>
      <c r="AA1937">
        <f t="shared" si="120"/>
        <v>2</v>
      </c>
      <c r="AB1937">
        <f t="shared" si="121"/>
        <v>1</v>
      </c>
      <c r="AC1937">
        <f t="shared" si="122"/>
        <v>0</v>
      </c>
      <c r="AD1937">
        <f t="shared" si="123"/>
        <v>0</v>
      </c>
    </row>
    <row r="1938" spans="1:30" x14ac:dyDescent="0.25">
      <c r="A1938">
        <v>1936</v>
      </c>
      <c r="B1938">
        <v>932</v>
      </c>
      <c r="C1938">
        <v>1</v>
      </c>
      <c r="D1938">
        <v>2.5743800000000001</v>
      </c>
      <c r="W1938">
        <v>1935</v>
      </c>
      <c r="X1938">
        <v>971</v>
      </c>
      <c r="Y1938">
        <v>2</v>
      </c>
      <c r="Z1938">
        <v>0.63034999999999997</v>
      </c>
      <c r="AA1938">
        <f t="shared" si="120"/>
        <v>1</v>
      </c>
      <c r="AB1938">
        <f t="shared" si="121"/>
        <v>1</v>
      </c>
      <c r="AC1938">
        <f t="shared" si="122"/>
        <v>0</v>
      </c>
      <c r="AD1938">
        <f t="shared" si="123"/>
        <v>0</v>
      </c>
    </row>
    <row r="1939" spans="1:30" x14ac:dyDescent="0.25">
      <c r="A1939">
        <v>1937</v>
      </c>
      <c r="B1939">
        <v>2259</v>
      </c>
      <c r="C1939">
        <v>2</v>
      </c>
      <c r="D1939">
        <v>1.3757600000000001</v>
      </c>
      <c r="W1939">
        <v>1936</v>
      </c>
      <c r="X1939">
        <v>932</v>
      </c>
      <c r="Y1939">
        <v>1</v>
      </c>
      <c r="Z1939">
        <v>2.5743800000000001</v>
      </c>
      <c r="AA1939">
        <f t="shared" si="120"/>
        <v>3</v>
      </c>
      <c r="AB1939">
        <f t="shared" si="121"/>
        <v>1</v>
      </c>
      <c r="AC1939">
        <f t="shared" si="122"/>
        <v>1</v>
      </c>
      <c r="AD1939">
        <f t="shared" si="123"/>
        <v>0</v>
      </c>
    </row>
    <row r="1940" spans="1:30" x14ac:dyDescent="0.25">
      <c r="A1940">
        <v>1938</v>
      </c>
      <c r="B1940">
        <v>2230</v>
      </c>
      <c r="C1940">
        <v>1</v>
      </c>
      <c r="D1940">
        <v>3.3933900000000001</v>
      </c>
      <c r="W1940">
        <v>1937</v>
      </c>
      <c r="X1940">
        <v>2259</v>
      </c>
      <c r="Y1940">
        <v>2</v>
      </c>
      <c r="Z1940">
        <v>1.3757600000000001</v>
      </c>
      <c r="AA1940">
        <f t="shared" si="120"/>
        <v>1</v>
      </c>
      <c r="AB1940">
        <f t="shared" si="121"/>
        <v>1</v>
      </c>
      <c r="AC1940">
        <f t="shared" si="122"/>
        <v>0</v>
      </c>
      <c r="AD1940">
        <f t="shared" si="123"/>
        <v>0</v>
      </c>
    </row>
    <row r="1941" spans="1:30" x14ac:dyDescent="0.25">
      <c r="A1941">
        <v>1939</v>
      </c>
      <c r="B1941">
        <v>2340</v>
      </c>
      <c r="C1941">
        <v>7</v>
      </c>
      <c r="D1941">
        <v>3.7785000000000002</v>
      </c>
      <c r="W1941">
        <v>1938</v>
      </c>
      <c r="X1941">
        <v>2230</v>
      </c>
      <c r="Y1941">
        <v>1</v>
      </c>
      <c r="Z1941">
        <v>3.3933900000000001</v>
      </c>
      <c r="AA1941">
        <f t="shared" si="120"/>
        <v>3</v>
      </c>
      <c r="AB1941">
        <f t="shared" si="121"/>
        <v>1</v>
      </c>
      <c r="AC1941">
        <f t="shared" si="122"/>
        <v>1</v>
      </c>
      <c r="AD1941">
        <f t="shared" si="123"/>
        <v>0</v>
      </c>
    </row>
    <row r="1942" spans="1:30" x14ac:dyDescent="0.25">
      <c r="A1942">
        <v>1940</v>
      </c>
      <c r="B1942">
        <v>2623</v>
      </c>
      <c r="C1942">
        <v>4</v>
      </c>
      <c r="D1942">
        <v>3.8470800000000001</v>
      </c>
      <c r="W1942">
        <v>1939</v>
      </c>
      <c r="X1942">
        <v>2340</v>
      </c>
      <c r="Y1942">
        <v>7</v>
      </c>
      <c r="Z1942">
        <v>3.7785000000000002</v>
      </c>
      <c r="AA1942">
        <f t="shared" si="120"/>
        <v>4</v>
      </c>
      <c r="AB1942">
        <f t="shared" si="121"/>
        <v>1</v>
      </c>
      <c r="AC1942">
        <f t="shared" si="122"/>
        <v>1</v>
      </c>
      <c r="AD1942">
        <f t="shared" si="123"/>
        <v>0</v>
      </c>
    </row>
    <row r="1943" spans="1:30" x14ac:dyDescent="0.25">
      <c r="A1943">
        <v>1941</v>
      </c>
      <c r="B1943">
        <v>2703</v>
      </c>
      <c r="C1943">
        <v>7</v>
      </c>
      <c r="D1943">
        <v>3.7103999999999999</v>
      </c>
      <c r="W1943">
        <v>1940</v>
      </c>
      <c r="X1943">
        <v>2623</v>
      </c>
      <c r="Y1943">
        <v>4</v>
      </c>
      <c r="Z1943">
        <v>3.8470800000000001</v>
      </c>
      <c r="AA1943">
        <f t="shared" si="120"/>
        <v>4</v>
      </c>
      <c r="AB1943">
        <f t="shared" si="121"/>
        <v>0</v>
      </c>
      <c r="AC1943">
        <f t="shared" si="122"/>
        <v>0</v>
      </c>
      <c r="AD1943">
        <f t="shared" si="123"/>
        <v>0</v>
      </c>
    </row>
    <row r="1944" spans="1:30" x14ac:dyDescent="0.25">
      <c r="A1944">
        <v>1942</v>
      </c>
      <c r="B1944">
        <v>2476</v>
      </c>
      <c r="C1944">
        <v>1</v>
      </c>
      <c r="D1944">
        <v>3.74397</v>
      </c>
      <c r="W1944">
        <v>1941</v>
      </c>
      <c r="X1944">
        <v>2703</v>
      </c>
      <c r="Y1944">
        <v>7</v>
      </c>
      <c r="Z1944">
        <v>3.7103999999999999</v>
      </c>
      <c r="AA1944">
        <f t="shared" si="120"/>
        <v>4</v>
      </c>
      <c r="AB1944">
        <f t="shared" si="121"/>
        <v>1</v>
      </c>
      <c r="AC1944">
        <f t="shared" si="122"/>
        <v>1</v>
      </c>
      <c r="AD1944">
        <f t="shared" si="123"/>
        <v>0</v>
      </c>
    </row>
    <row r="1945" spans="1:30" x14ac:dyDescent="0.25">
      <c r="A1945">
        <v>1943</v>
      </c>
      <c r="B1945">
        <v>1985</v>
      </c>
      <c r="C1945">
        <v>1</v>
      </c>
      <c r="D1945">
        <v>4.3152699999999999</v>
      </c>
      <c r="W1945">
        <v>1942</v>
      </c>
      <c r="X1945">
        <v>2476</v>
      </c>
      <c r="Y1945">
        <v>1</v>
      </c>
      <c r="Z1945">
        <v>3.74397</v>
      </c>
      <c r="AA1945">
        <f t="shared" si="120"/>
        <v>4</v>
      </c>
      <c r="AB1945">
        <f t="shared" si="121"/>
        <v>1</v>
      </c>
      <c r="AC1945">
        <f t="shared" si="122"/>
        <v>1</v>
      </c>
      <c r="AD1945">
        <f t="shared" si="123"/>
        <v>0</v>
      </c>
    </row>
    <row r="1946" spans="1:30" x14ac:dyDescent="0.25">
      <c r="A1946">
        <v>1944</v>
      </c>
      <c r="B1946">
        <v>2561</v>
      </c>
      <c r="C1946">
        <v>2</v>
      </c>
      <c r="D1946">
        <v>4.1238200000000003</v>
      </c>
      <c r="W1946">
        <v>1943</v>
      </c>
      <c r="X1946">
        <v>1985</v>
      </c>
      <c r="Y1946">
        <v>1</v>
      </c>
      <c r="Z1946">
        <v>4.3152699999999999</v>
      </c>
      <c r="AA1946">
        <f t="shared" si="120"/>
        <v>4</v>
      </c>
      <c r="AB1946">
        <f t="shared" si="121"/>
        <v>1</v>
      </c>
      <c r="AC1946">
        <f t="shared" si="122"/>
        <v>1</v>
      </c>
      <c r="AD1946">
        <f t="shared" si="123"/>
        <v>0</v>
      </c>
    </row>
    <row r="1947" spans="1:30" x14ac:dyDescent="0.25">
      <c r="A1947">
        <v>1945</v>
      </c>
      <c r="B1947">
        <v>2141</v>
      </c>
      <c r="C1947">
        <v>1</v>
      </c>
      <c r="D1947">
        <v>3.9659499999999999</v>
      </c>
      <c r="W1947">
        <v>1944</v>
      </c>
      <c r="X1947">
        <v>2561</v>
      </c>
      <c r="Y1947">
        <v>2</v>
      </c>
      <c r="Z1947">
        <v>4.1238200000000003</v>
      </c>
      <c r="AA1947">
        <f t="shared" si="120"/>
        <v>4</v>
      </c>
      <c r="AB1947">
        <f t="shared" si="121"/>
        <v>1</v>
      </c>
      <c r="AC1947">
        <f t="shared" si="122"/>
        <v>1</v>
      </c>
      <c r="AD1947">
        <f t="shared" si="123"/>
        <v>0</v>
      </c>
    </row>
    <row r="1948" spans="1:30" x14ac:dyDescent="0.25">
      <c r="A1948">
        <v>1946</v>
      </c>
      <c r="B1948">
        <v>1664</v>
      </c>
      <c r="C1948">
        <v>1</v>
      </c>
      <c r="D1948">
        <v>2.2281200000000001</v>
      </c>
      <c r="W1948">
        <v>1945</v>
      </c>
      <c r="X1948">
        <v>2141</v>
      </c>
      <c r="Y1948">
        <v>1</v>
      </c>
      <c r="Z1948">
        <v>3.9659499999999999</v>
      </c>
      <c r="AA1948">
        <f t="shared" si="120"/>
        <v>4</v>
      </c>
      <c r="AB1948">
        <f t="shared" si="121"/>
        <v>1</v>
      </c>
      <c r="AC1948">
        <f t="shared" si="122"/>
        <v>1</v>
      </c>
      <c r="AD1948">
        <f t="shared" si="123"/>
        <v>0</v>
      </c>
    </row>
    <row r="1949" spans="1:30" x14ac:dyDescent="0.25">
      <c r="A1949">
        <v>1947</v>
      </c>
      <c r="B1949">
        <v>1920</v>
      </c>
      <c r="C1949">
        <v>1</v>
      </c>
      <c r="D1949">
        <v>5.7055600000000002</v>
      </c>
      <c r="W1949">
        <v>1946</v>
      </c>
      <c r="X1949">
        <v>1664</v>
      </c>
      <c r="Y1949">
        <v>1</v>
      </c>
      <c r="Z1949">
        <v>2.2281200000000001</v>
      </c>
      <c r="AA1949">
        <f t="shared" si="120"/>
        <v>2</v>
      </c>
      <c r="AB1949">
        <f t="shared" si="121"/>
        <v>1</v>
      </c>
      <c r="AC1949">
        <f t="shared" si="122"/>
        <v>0</v>
      </c>
      <c r="AD1949">
        <f t="shared" si="123"/>
        <v>0</v>
      </c>
    </row>
    <row r="1950" spans="1:30" x14ac:dyDescent="0.25">
      <c r="A1950">
        <v>1948</v>
      </c>
      <c r="B1950">
        <v>1654</v>
      </c>
      <c r="C1950">
        <v>2</v>
      </c>
      <c r="D1950">
        <v>0.92966000000000004</v>
      </c>
      <c r="W1950">
        <v>1947</v>
      </c>
      <c r="X1950">
        <v>1920</v>
      </c>
      <c r="Y1950">
        <v>1</v>
      </c>
      <c r="Z1950">
        <v>5.7055600000000002</v>
      </c>
      <c r="AA1950">
        <f t="shared" si="120"/>
        <v>6</v>
      </c>
      <c r="AB1950">
        <f t="shared" si="121"/>
        <v>1</v>
      </c>
      <c r="AC1950">
        <f t="shared" si="122"/>
        <v>1</v>
      </c>
      <c r="AD1950">
        <f t="shared" si="123"/>
        <v>1</v>
      </c>
    </row>
    <row r="1951" spans="1:30" x14ac:dyDescent="0.25">
      <c r="A1951">
        <v>1949</v>
      </c>
      <c r="B1951">
        <v>3479</v>
      </c>
      <c r="C1951">
        <v>3</v>
      </c>
      <c r="D1951">
        <v>1.3830199999999999</v>
      </c>
      <c r="W1951">
        <v>1948</v>
      </c>
      <c r="X1951">
        <v>1654</v>
      </c>
      <c r="Y1951">
        <v>2</v>
      </c>
      <c r="Z1951">
        <v>0.92966000000000004</v>
      </c>
      <c r="AA1951">
        <f t="shared" si="120"/>
        <v>1</v>
      </c>
      <c r="AB1951">
        <f t="shared" si="121"/>
        <v>1</v>
      </c>
      <c r="AC1951">
        <f t="shared" si="122"/>
        <v>0</v>
      </c>
      <c r="AD1951">
        <f t="shared" si="123"/>
        <v>0</v>
      </c>
    </row>
    <row r="1952" spans="1:30" x14ac:dyDescent="0.25">
      <c r="A1952">
        <v>1950</v>
      </c>
      <c r="B1952">
        <v>3450</v>
      </c>
      <c r="C1952">
        <v>1</v>
      </c>
      <c r="D1952">
        <v>3.3222100000000001</v>
      </c>
      <c r="W1952">
        <v>1949</v>
      </c>
      <c r="X1952">
        <v>3479</v>
      </c>
      <c r="Y1952">
        <v>3</v>
      </c>
      <c r="Z1952">
        <v>1.3830199999999999</v>
      </c>
      <c r="AA1952">
        <f t="shared" si="120"/>
        <v>1</v>
      </c>
      <c r="AB1952">
        <f t="shared" si="121"/>
        <v>1</v>
      </c>
      <c r="AC1952">
        <f t="shared" si="122"/>
        <v>1</v>
      </c>
      <c r="AD1952">
        <f t="shared" si="123"/>
        <v>0</v>
      </c>
    </row>
    <row r="1953" spans="1:30" x14ac:dyDescent="0.25">
      <c r="A1953">
        <v>1951</v>
      </c>
      <c r="B1953">
        <v>3838</v>
      </c>
      <c r="C1953">
        <v>6</v>
      </c>
      <c r="D1953">
        <v>3.4741599999999999</v>
      </c>
      <c r="W1953">
        <v>1950</v>
      </c>
      <c r="X1953">
        <v>3450</v>
      </c>
      <c r="Y1953">
        <v>1</v>
      </c>
      <c r="Z1953">
        <v>3.3222100000000001</v>
      </c>
      <c r="AA1953">
        <f t="shared" si="120"/>
        <v>3</v>
      </c>
      <c r="AB1953">
        <f t="shared" si="121"/>
        <v>1</v>
      </c>
      <c r="AC1953">
        <f t="shared" si="122"/>
        <v>1</v>
      </c>
      <c r="AD1953">
        <f t="shared" si="123"/>
        <v>0</v>
      </c>
    </row>
    <row r="1954" spans="1:30" x14ac:dyDescent="0.25">
      <c r="A1954">
        <v>1952</v>
      </c>
      <c r="B1954">
        <v>3631</v>
      </c>
      <c r="C1954">
        <v>3</v>
      </c>
      <c r="D1954">
        <v>3.8123399999999998</v>
      </c>
      <c r="W1954">
        <v>1951</v>
      </c>
      <c r="X1954">
        <v>3838</v>
      </c>
      <c r="Y1954">
        <v>6</v>
      </c>
      <c r="Z1954">
        <v>3.4741599999999999</v>
      </c>
      <c r="AA1954">
        <f t="shared" si="120"/>
        <v>3</v>
      </c>
      <c r="AB1954">
        <f t="shared" si="121"/>
        <v>1</v>
      </c>
      <c r="AC1954">
        <f t="shared" si="122"/>
        <v>1</v>
      </c>
      <c r="AD1954">
        <f t="shared" si="123"/>
        <v>0</v>
      </c>
    </row>
    <row r="1955" spans="1:30" x14ac:dyDescent="0.25">
      <c r="A1955">
        <v>1953</v>
      </c>
      <c r="B1955">
        <v>3919</v>
      </c>
      <c r="C1955">
        <v>6</v>
      </c>
      <c r="D1955">
        <v>3.5924900000000002</v>
      </c>
      <c r="W1955">
        <v>1952</v>
      </c>
      <c r="X1955">
        <v>3631</v>
      </c>
      <c r="Y1955">
        <v>3</v>
      </c>
      <c r="Z1955">
        <v>3.8123399999999998</v>
      </c>
      <c r="AA1955">
        <f t="shared" si="120"/>
        <v>4</v>
      </c>
      <c r="AB1955">
        <f t="shared" si="121"/>
        <v>1</v>
      </c>
      <c r="AC1955">
        <f t="shared" si="122"/>
        <v>0</v>
      </c>
      <c r="AD1955">
        <f t="shared" si="123"/>
        <v>0</v>
      </c>
    </row>
    <row r="1956" spans="1:30" x14ac:dyDescent="0.25">
      <c r="A1956">
        <v>1954</v>
      </c>
      <c r="B1956">
        <v>3692</v>
      </c>
      <c r="C1956">
        <v>1</v>
      </c>
      <c r="D1956">
        <v>3.6523699999999999</v>
      </c>
      <c r="W1956">
        <v>1953</v>
      </c>
      <c r="X1956">
        <v>3919</v>
      </c>
      <c r="Y1956">
        <v>6</v>
      </c>
      <c r="Z1956">
        <v>3.5924900000000002</v>
      </c>
      <c r="AA1956">
        <f t="shared" si="120"/>
        <v>4</v>
      </c>
      <c r="AB1956">
        <f t="shared" si="121"/>
        <v>1</v>
      </c>
      <c r="AC1956">
        <f t="shared" si="122"/>
        <v>1</v>
      </c>
      <c r="AD1956">
        <f t="shared" si="123"/>
        <v>0</v>
      </c>
    </row>
    <row r="1957" spans="1:30" x14ac:dyDescent="0.25">
      <c r="A1957">
        <v>1955</v>
      </c>
      <c r="B1957">
        <v>3861</v>
      </c>
      <c r="C1957">
        <v>2</v>
      </c>
      <c r="D1957">
        <v>4.0150699999999997</v>
      </c>
      <c r="W1957">
        <v>1954</v>
      </c>
      <c r="X1957">
        <v>3692</v>
      </c>
      <c r="Y1957">
        <v>1</v>
      </c>
      <c r="Z1957">
        <v>3.6523699999999999</v>
      </c>
      <c r="AA1957">
        <f t="shared" si="120"/>
        <v>4</v>
      </c>
      <c r="AB1957">
        <f t="shared" si="121"/>
        <v>1</v>
      </c>
      <c r="AC1957">
        <f t="shared" si="122"/>
        <v>1</v>
      </c>
      <c r="AD1957">
        <f t="shared" si="123"/>
        <v>0</v>
      </c>
    </row>
    <row r="1958" spans="1:30" x14ac:dyDescent="0.25">
      <c r="A1958">
        <v>1956</v>
      </c>
      <c r="B1958">
        <v>3219</v>
      </c>
      <c r="C1958">
        <v>3</v>
      </c>
      <c r="D1958">
        <v>4.3184100000000001</v>
      </c>
      <c r="W1958">
        <v>1955</v>
      </c>
      <c r="X1958">
        <v>3861</v>
      </c>
      <c r="Y1958">
        <v>2</v>
      </c>
      <c r="Z1958">
        <v>4.0150699999999997</v>
      </c>
      <c r="AA1958">
        <f t="shared" si="120"/>
        <v>4</v>
      </c>
      <c r="AB1958">
        <f t="shared" si="121"/>
        <v>1</v>
      </c>
      <c r="AC1958">
        <f t="shared" si="122"/>
        <v>1</v>
      </c>
      <c r="AD1958">
        <f t="shared" si="123"/>
        <v>0</v>
      </c>
    </row>
    <row r="1959" spans="1:30" x14ac:dyDescent="0.25">
      <c r="A1959">
        <v>1957</v>
      </c>
      <c r="B1959">
        <v>3362</v>
      </c>
      <c r="C1959">
        <v>1</v>
      </c>
      <c r="D1959">
        <v>4.07531</v>
      </c>
      <c r="W1959">
        <v>1956</v>
      </c>
      <c r="X1959">
        <v>3219</v>
      </c>
      <c r="Y1959">
        <v>3</v>
      </c>
      <c r="Z1959">
        <v>4.3184100000000001</v>
      </c>
      <c r="AA1959">
        <f t="shared" si="120"/>
        <v>4</v>
      </c>
      <c r="AB1959">
        <f t="shared" si="121"/>
        <v>1</v>
      </c>
      <c r="AC1959">
        <f t="shared" si="122"/>
        <v>0</v>
      </c>
      <c r="AD1959">
        <f t="shared" si="123"/>
        <v>0</v>
      </c>
    </row>
    <row r="1960" spans="1:30" x14ac:dyDescent="0.25">
      <c r="A1960">
        <v>1958</v>
      </c>
      <c r="B1960">
        <v>2884</v>
      </c>
      <c r="C1960">
        <v>1</v>
      </c>
      <c r="D1960">
        <v>2.2451300000000001</v>
      </c>
      <c r="W1960">
        <v>1957</v>
      </c>
      <c r="X1960">
        <v>3362</v>
      </c>
      <c r="Y1960">
        <v>1</v>
      </c>
      <c r="Z1960">
        <v>4.07531</v>
      </c>
      <c r="AA1960">
        <f t="shared" si="120"/>
        <v>4</v>
      </c>
      <c r="AB1960">
        <f t="shared" si="121"/>
        <v>1</v>
      </c>
      <c r="AC1960">
        <f t="shared" si="122"/>
        <v>1</v>
      </c>
      <c r="AD1960">
        <f t="shared" si="123"/>
        <v>0</v>
      </c>
    </row>
    <row r="1961" spans="1:30" x14ac:dyDescent="0.25">
      <c r="A1961">
        <v>1959</v>
      </c>
      <c r="B1961">
        <v>2953</v>
      </c>
      <c r="C1961">
        <v>3</v>
      </c>
      <c r="D1961">
        <v>4.3811099999999996</v>
      </c>
      <c r="W1961">
        <v>1958</v>
      </c>
      <c r="X1961">
        <v>2884</v>
      </c>
      <c r="Y1961">
        <v>1</v>
      </c>
      <c r="Z1961">
        <v>2.2451300000000001</v>
      </c>
      <c r="AA1961">
        <f t="shared" si="120"/>
        <v>2</v>
      </c>
      <c r="AB1961">
        <f t="shared" si="121"/>
        <v>1</v>
      </c>
      <c r="AC1961">
        <f t="shared" si="122"/>
        <v>0</v>
      </c>
      <c r="AD1961">
        <f t="shared" si="123"/>
        <v>0</v>
      </c>
    </row>
    <row r="1962" spans="1:30" x14ac:dyDescent="0.25">
      <c r="A1962">
        <v>1960</v>
      </c>
      <c r="B1962">
        <v>3140</v>
      </c>
      <c r="C1962">
        <v>1</v>
      </c>
      <c r="D1962">
        <v>5.8343499999999997</v>
      </c>
      <c r="W1962">
        <v>1959</v>
      </c>
      <c r="X1962">
        <v>2953</v>
      </c>
      <c r="Y1962">
        <v>3</v>
      </c>
      <c r="Z1962">
        <v>4.3811099999999996</v>
      </c>
      <c r="AA1962">
        <f t="shared" si="120"/>
        <v>4</v>
      </c>
      <c r="AB1962">
        <f t="shared" si="121"/>
        <v>1</v>
      </c>
      <c r="AC1962">
        <f t="shared" si="122"/>
        <v>0</v>
      </c>
      <c r="AD1962">
        <f t="shared" si="123"/>
        <v>0</v>
      </c>
    </row>
    <row r="1963" spans="1:30" x14ac:dyDescent="0.25">
      <c r="A1963">
        <v>1961</v>
      </c>
      <c r="B1963">
        <v>2875</v>
      </c>
      <c r="C1963">
        <v>2</v>
      </c>
      <c r="D1963">
        <v>0.91169999999999995</v>
      </c>
      <c r="W1963">
        <v>1960</v>
      </c>
      <c r="X1963">
        <v>3140</v>
      </c>
      <c r="Y1963">
        <v>1</v>
      </c>
      <c r="Z1963">
        <v>5.8343499999999997</v>
      </c>
      <c r="AA1963">
        <f t="shared" si="120"/>
        <v>6</v>
      </c>
      <c r="AB1963">
        <f t="shared" si="121"/>
        <v>1</v>
      </c>
      <c r="AC1963">
        <f t="shared" si="122"/>
        <v>1</v>
      </c>
      <c r="AD1963">
        <f t="shared" si="123"/>
        <v>1</v>
      </c>
    </row>
    <row r="1964" spans="1:30" x14ac:dyDescent="0.25">
      <c r="A1964">
        <v>1962</v>
      </c>
      <c r="B1964">
        <v>2622</v>
      </c>
      <c r="C1964">
        <v>2</v>
      </c>
      <c r="D1964">
        <v>3.6145999999999998</v>
      </c>
      <c r="W1964">
        <v>1961</v>
      </c>
      <c r="X1964">
        <v>2875</v>
      </c>
      <c r="Y1964">
        <v>2</v>
      </c>
      <c r="Z1964">
        <v>0.91169999999999995</v>
      </c>
      <c r="AA1964">
        <f t="shared" si="120"/>
        <v>1</v>
      </c>
      <c r="AB1964">
        <f t="shared" si="121"/>
        <v>1</v>
      </c>
      <c r="AC1964">
        <f t="shared" si="122"/>
        <v>0</v>
      </c>
      <c r="AD1964">
        <f t="shared" si="123"/>
        <v>0</v>
      </c>
    </row>
    <row r="1965" spans="1:30" x14ac:dyDescent="0.25">
      <c r="A1965">
        <v>1963</v>
      </c>
      <c r="B1965">
        <v>2475</v>
      </c>
      <c r="C1965">
        <v>2</v>
      </c>
      <c r="D1965">
        <v>3.63903</v>
      </c>
      <c r="W1965">
        <v>1962</v>
      </c>
      <c r="X1965">
        <v>2622</v>
      </c>
      <c r="Y1965">
        <v>2</v>
      </c>
      <c r="Z1965">
        <v>3.6145999999999998</v>
      </c>
      <c r="AA1965">
        <f t="shared" si="120"/>
        <v>4</v>
      </c>
      <c r="AB1965">
        <f t="shared" si="121"/>
        <v>1</v>
      </c>
      <c r="AC1965">
        <f t="shared" si="122"/>
        <v>1</v>
      </c>
      <c r="AD1965">
        <f t="shared" si="123"/>
        <v>0</v>
      </c>
    </row>
    <row r="1966" spans="1:30" x14ac:dyDescent="0.25">
      <c r="A1966">
        <v>1964</v>
      </c>
      <c r="B1966">
        <v>2165</v>
      </c>
      <c r="C1966">
        <v>1</v>
      </c>
      <c r="D1966">
        <v>4.0123699999999998</v>
      </c>
      <c r="W1966">
        <v>1963</v>
      </c>
      <c r="X1966">
        <v>2475</v>
      </c>
      <c r="Y1966">
        <v>2</v>
      </c>
      <c r="Z1966">
        <v>3.63903</v>
      </c>
      <c r="AA1966">
        <f t="shared" si="120"/>
        <v>4</v>
      </c>
      <c r="AB1966">
        <f t="shared" si="121"/>
        <v>1</v>
      </c>
      <c r="AC1966">
        <f t="shared" si="122"/>
        <v>1</v>
      </c>
      <c r="AD1966">
        <f t="shared" si="123"/>
        <v>0</v>
      </c>
    </row>
    <row r="1967" spans="1:30" x14ac:dyDescent="0.25">
      <c r="A1967">
        <v>1965</v>
      </c>
      <c r="B1967">
        <v>1584</v>
      </c>
      <c r="C1967">
        <v>2</v>
      </c>
      <c r="D1967">
        <v>3.6276799999999998</v>
      </c>
      <c r="W1967">
        <v>1964</v>
      </c>
      <c r="X1967">
        <v>2165</v>
      </c>
      <c r="Y1967">
        <v>1</v>
      </c>
      <c r="Z1967">
        <v>4.0123699999999998</v>
      </c>
      <c r="AA1967">
        <f t="shared" si="120"/>
        <v>4</v>
      </c>
      <c r="AB1967">
        <f t="shared" si="121"/>
        <v>1</v>
      </c>
      <c r="AC1967">
        <f t="shared" si="122"/>
        <v>1</v>
      </c>
      <c r="AD1967">
        <f t="shared" si="123"/>
        <v>0</v>
      </c>
    </row>
    <row r="1968" spans="1:30" x14ac:dyDescent="0.25">
      <c r="A1968">
        <v>1966</v>
      </c>
      <c r="B1968">
        <v>2140</v>
      </c>
      <c r="C1968">
        <v>2</v>
      </c>
      <c r="D1968">
        <v>3.9114200000000001</v>
      </c>
      <c r="W1968">
        <v>1965</v>
      </c>
      <c r="X1968">
        <v>1584</v>
      </c>
      <c r="Y1968">
        <v>2</v>
      </c>
      <c r="Z1968">
        <v>3.6276799999999998</v>
      </c>
      <c r="AA1968">
        <f t="shared" si="120"/>
        <v>4</v>
      </c>
      <c r="AB1968">
        <f t="shared" si="121"/>
        <v>1</v>
      </c>
      <c r="AC1968">
        <f t="shared" si="122"/>
        <v>1</v>
      </c>
      <c r="AD1968">
        <f t="shared" si="123"/>
        <v>0</v>
      </c>
    </row>
    <row r="1969" spans="1:30" x14ac:dyDescent="0.25">
      <c r="A1969">
        <v>1967</v>
      </c>
      <c r="B1969">
        <v>2000</v>
      </c>
      <c r="C1969">
        <v>6</v>
      </c>
      <c r="D1969">
        <v>4.3505599999999998</v>
      </c>
      <c r="W1969">
        <v>1966</v>
      </c>
      <c r="X1969">
        <v>2140</v>
      </c>
      <c r="Y1969">
        <v>2</v>
      </c>
      <c r="Z1969">
        <v>3.9114200000000001</v>
      </c>
      <c r="AA1969">
        <f t="shared" si="120"/>
        <v>4</v>
      </c>
      <c r="AB1969">
        <f t="shared" si="121"/>
        <v>1</v>
      </c>
      <c r="AC1969">
        <f t="shared" si="122"/>
        <v>1</v>
      </c>
      <c r="AD1969">
        <f t="shared" si="123"/>
        <v>0</v>
      </c>
    </row>
    <row r="1970" spans="1:30" x14ac:dyDescent="0.25">
      <c r="A1970">
        <v>1968</v>
      </c>
      <c r="B1970">
        <v>2562</v>
      </c>
      <c r="C1970">
        <v>4</v>
      </c>
      <c r="D1970">
        <v>4.5666500000000001</v>
      </c>
      <c r="W1970">
        <v>1967</v>
      </c>
      <c r="X1970">
        <v>2000</v>
      </c>
      <c r="Y1970">
        <v>6</v>
      </c>
      <c r="Z1970">
        <v>4.3505599999999998</v>
      </c>
      <c r="AA1970">
        <f t="shared" si="120"/>
        <v>4</v>
      </c>
      <c r="AB1970">
        <f t="shared" si="121"/>
        <v>1</v>
      </c>
      <c r="AC1970">
        <f t="shared" si="122"/>
        <v>1</v>
      </c>
      <c r="AD1970">
        <f t="shared" si="123"/>
        <v>0</v>
      </c>
    </row>
    <row r="1971" spans="1:30" x14ac:dyDescent="0.25">
      <c r="A1971">
        <v>1969</v>
      </c>
      <c r="B1971">
        <v>1734</v>
      </c>
      <c r="C1971">
        <v>3</v>
      </c>
      <c r="D1971">
        <v>4.8278800000000004</v>
      </c>
      <c r="W1971">
        <v>1968</v>
      </c>
      <c r="X1971">
        <v>2562</v>
      </c>
      <c r="Y1971">
        <v>4</v>
      </c>
      <c r="Z1971">
        <v>4.5666500000000001</v>
      </c>
      <c r="AA1971">
        <f t="shared" si="120"/>
        <v>5</v>
      </c>
      <c r="AB1971">
        <f t="shared" si="121"/>
        <v>1</v>
      </c>
      <c r="AC1971">
        <f t="shared" si="122"/>
        <v>0</v>
      </c>
      <c r="AD1971">
        <f t="shared" si="123"/>
        <v>0</v>
      </c>
    </row>
    <row r="1972" spans="1:30" x14ac:dyDescent="0.25">
      <c r="A1972">
        <v>1970</v>
      </c>
      <c r="B1972">
        <v>1858</v>
      </c>
      <c r="C1972">
        <v>4</v>
      </c>
      <c r="D1972">
        <v>6.4859600000000004</v>
      </c>
      <c r="W1972">
        <v>1969</v>
      </c>
      <c r="X1972">
        <v>1734</v>
      </c>
      <c r="Y1972">
        <v>3</v>
      </c>
      <c r="Z1972">
        <v>4.8278800000000004</v>
      </c>
      <c r="AA1972">
        <f t="shared" si="120"/>
        <v>5</v>
      </c>
      <c r="AB1972">
        <f t="shared" si="121"/>
        <v>1</v>
      </c>
      <c r="AC1972">
        <f t="shared" si="122"/>
        <v>1</v>
      </c>
      <c r="AD1972">
        <f t="shared" si="123"/>
        <v>0</v>
      </c>
    </row>
    <row r="1973" spans="1:30" x14ac:dyDescent="0.25">
      <c r="A1973">
        <v>1971</v>
      </c>
      <c r="B1973">
        <v>3293</v>
      </c>
      <c r="C1973">
        <v>5</v>
      </c>
      <c r="D1973">
        <v>3.2218900000000001</v>
      </c>
      <c r="W1973">
        <v>1970</v>
      </c>
      <c r="X1973">
        <v>1858</v>
      </c>
      <c r="Y1973">
        <v>4</v>
      </c>
      <c r="Z1973">
        <v>6.4859600000000004</v>
      </c>
      <c r="AA1973">
        <f t="shared" si="120"/>
        <v>6</v>
      </c>
      <c r="AB1973">
        <f t="shared" si="121"/>
        <v>1</v>
      </c>
      <c r="AC1973">
        <f t="shared" si="122"/>
        <v>1</v>
      </c>
      <c r="AD1973">
        <f t="shared" si="123"/>
        <v>0</v>
      </c>
    </row>
    <row r="1974" spans="1:30" x14ac:dyDescent="0.25">
      <c r="A1974">
        <v>1972</v>
      </c>
      <c r="B1974">
        <v>3560</v>
      </c>
      <c r="C1974">
        <v>4</v>
      </c>
      <c r="D1974">
        <v>3.73976</v>
      </c>
      <c r="W1974">
        <v>1971</v>
      </c>
      <c r="X1974">
        <v>3293</v>
      </c>
      <c r="Y1974">
        <v>5</v>
      </c>
      <c r="Z1974">
        <v>3.2218900000000001</v>
      </c>
      <c r="AA1974">
        <f t="shared" si="120"/>
        <v>3</v>
      </c>
      <c r="AB1974">
        <f t="shared" si="121"/>
        <v>1</v>
      </c>
      <c r="AC1974">
        <f t="shared" si="122"/>
        <v>1</v>
      </c>
      <c r="AD1974">
        <f t="shared" si="123"/>
        <v>0</v>
      </c>
    </row>
    <row r="1975" spans="1:30" x14ac:dyDescent="0.25">
      <c r="A1975">
        <v>1973</v>
      </c>
      <c r="B1975">
        <v>2930</v>
      </c>
      <c r="C1975">
        <v>1</v>
      </c>
      <c r="D1975">
        <v>1.83727</v>
      </c>
      <c r="W1975">
        <v>1972</v>
      </c>
      <c r="X1975">
        <v>3560</v>
      </c>
      <c r="Y1975">
        <v>4</v>
      </c>
      <c r="Z1975">
        <v>3.73976</v>
      </c>
      <c r="AA1975">
        <f t="shared" si="120"/>
        <v>4</v>
      </c>
      <c r="AB1975">
        <f t="shared" si="121"/>
        <v>0</v>
      </c>
      <c r="AC1975">
        <f t="shared" si="122"/>
        <v>0</v>
      </c>
      <c r="AD1975">
        <f t="shared" si="123"/>
        <v>0</v>
      </c>
    </row>
    <row r="1976" spans="1:30" x14ac:dyDescent="0.25">
      <c r="A1976">
        <v>1974</v>
      </c>
      <c r="B1976">
        <v>2827</v>
      </c>
      <c r="C1976">
        <v>1</v>
      </c>
      <c r="D1976">
        <v>3.93533</v>
      </c>
      <c r="W1976">
        <v>1973</v>
      </c>
      <c r="X1976">
        <v>2930</v>
      </c>
      <c r="Y1976">
        <v>1</v>
      </c>
      <c r="Z1976">
        <v>1.83727</v>
      </c>
      <c r="AA1976">
        <f t="shared" si="120"/>
        <v>2</v>
      </c>
      <c r="AB1976">
        <f t="shared" si="121"/>
        <v>1</v>
      </c>
      <c r="AC1976">
        <f t="shared" si="122"/>
        <v>0</v>
      </c>
      <c r="AD1976">
        <f t="shared" si="123"/>
        <v>0</v>
      </c>
    </row>
    <row r="1977" spans="1:30" x14ac:dyDescent="0.25">
      <c r="A1977">
        <v>1975</v>
      </c>
      <c r="B1977">
        <v>2805</v>
      </c>
      <c r="C1977">
        <v>2</v>
      </c>
      <c r="D1977">
        <v>3.6401599999999998</v>
      </c>
      <c r="W1977">
        <v>1974</v>
      </c>
      <c r="X1977">
        <v>2827</v>
      </c>
      <c r="Y1977">
        <v>1</v>
      </c>
      <c r="Z1977">
        <v>3.93533</v>
      </c>
      <c r="AA1977">
        <f t="shared" si="120"/>
        <v>4</v>
      </c>
      <c r="AB1977">
        <f t="shared" si="121"/>
        <v>1</v>
      </c>
      <c r="AC1977">
        <f t="shared" si="122"/>
        <v>1</v>
      </c>
      <c r="AD1977">
        <f t="shared" si="123"/>
        <v>0</v>
      </c>
    </row>
    <row r="1978" spans="1:30" x14ac:dyDescent="0.25">
      <c r="A1978">
        <v>1976</v>
      </c>
      <c r="B1978">
        <v>3536</v>
      </c>
      <c r="C1978">
        <v>1</v>
      </c>
      <c r="D1978">
        <v>3.3935200000000001</v>
      </c>
      <c r="W1978">
        <v>1975</v>
      </c>
      <c r="X1978">
        <v>2805</v>
      </c>
      <c r="Y1978">
        <v>2</v>
      </c>
      <c r="Z1978">
        <v>3.6401599999999998</v>
      </c>
      <c r="AA1978">
        <f t="shared" si="120"/>
        <v>4</v>
      </c>
      <c r="AB1978">
        <f t="shared" si="121"/>
        <v>1</v>
      </c>
      <c r="AC1978">
        <f t="shared" si="122"/>
        <v>1</v>
      </c>
      <c r="AD1978">
        <f t="shared" si="123"/>
        <v>0</v>
      </c>
    </row>
    <row r="1979" spans="1:30" x14ac:dyDescent="0.25">
      <c r="A1979">
        <v>1977</v>
      </c>
      <c r="B1979">
        <v>3014</v>
      </c>
      <c r="C1979">
        <v>2</v>
      </c>
      <c r="D1979">
        <v>3.87419</v>
      </c>
      <c r="W1979">
        <v>1976</v>
      </c>
      <c r="X1979">
        <v>3536</v>
      </c>
      <c r="Y1979">
        <v>1</v>
      </c>
      <c r="Z1979">
        <v>3.3935200000000001</v>
      </c>
      <c r="AA1979">
        <f t="shared" si="120"/>
        <v>3</v>
      </c>
      <c r="AB1979">
        <f t="shared" si="121"/>
        <v>1</v>
      </c>
      <c r="AC1979">
        <f t="shared" si="122"/>
        <v>1</v>
      </c>
      <c r="AD1979">
        <f t="shared" si="123"/>
        <v>0</v>
      </c>
    </row>
    <row r="1980" spans="1:30" x14ac:dyDescent="0.25">
      <c r="A1980">
        <v>1978</v>
      </c>
      <c r="B1980">
        <v>3779</v>
      </c>
      <c r="C1980">
        <v>4</v>
      </c>
      <c r="D1980">
        <v>4.4367000000000001</v>
      </c>
      <c r="W1980">
        <v>1977</v>
      </c>
      <c r="X1980">
        <v>3014</v>
      </c>
      <c r="Y1980">
        <v>2</v>
      </c>
      <c r="Z1980">
        <v>3.87419</v>
      </c>
      <c r="AA1980">
        <f t="shared" si="120"/>
        <v>4</v>
      </c>
      <c r="AB1980">
        <f t="shared" si="121"/>
        <v>1</v>
      </c>
      <c r="AC1980">
        <f t="shared" si="122"/>
        <v>1</v>
      </c>
      <c r="AD1980">
        <f t="shared" si="123"/>
        <v>0</v>
      </c>
    </row>
    <row r="1981" spans="1:30" x14ac:dyDescent="0.25">
      <c r="A1981">
        <v>1979</v>
      </c>
      <c r="B1981">
        <v>3943</v>
      </c>
      <c r="C1981">
        <v>1</v>
      </c>
      <c r="D1981">
        <v>3.4007399999999999</v>
      </c>
      <c r="W1981">
        <v>1978</v>
      </c>
      <c r="X1981">
        <v>3779</v>
      </c>
      <c r="Y1981">
        <v>4</v>
      </c>
      <c r="Z1981">
        <v>4.4367000000000001</v>
      </c>
      <c r="AA1981">
        <f t="shared" si="120"/>
        <v>4</v>
      </c>
      <c r="AB1981">
        <f t="shared" si="121"/>
        <v>0</v>
      </c>
      <c r="AC1981">
        <f t="shared" si="122"/>
        <v>0</v>
      </c>
      <c r="AD1981">
        <f t="shared" si="123"/>
        <v>0</v>
      </c>
    </row>
    <row r="1982" spans="1:30" x14ac:dyDescent="0.25">
      <c r="A1982">
        <v>1980</v>
      </c>
      <c r="B1982">
        <v>2874</v>
      </c>
      <c r="C1982">
        <v>1</v>
      </c>
      <c r="D1982">
        <v>0.72218000000000004</v>
      </c>
      <c r="W1982">
        <v>1979</v>
      </c>
      <c r="X1982">
        <v>3943</v>
      </c>
      <c r="Y1982">
        <v>1</v>
      </c>
      <c r="Z1982">
        <v>3.4007399999999999</v>
      </c>
      <c r="AA1982">
        <f t="shared" si="120"/>
        <v>3</v>
      </c>
      <c r="AB1982">
        <f t="shared" si="121"/>
        <v>1</v>
      </c>
      <c r="AC1982">
        <f t="shared" si="122"/>
        <v>1</v>
      </c>
      <c r="AD1982">
        <f t="shared" si="123"/>
        <v>0</v>
      </c>
    </row>
    <row r="1983" spans="1:30" x14ac:dyDescent="0.25">
      <c r="A1983">
        <v>1981</v>
      </c>
      <c r="B1983">
        <v>3141</v>
      </c>
      <c r="C1983">
        <v>5</v>
      </c>
      <c r="D1983">
        <v>7.2808599999999997</v>
      </c>
      <c r="W1983">
        <v>1980</v>
      </c>
      <c r="X1983">
        <v>2874</v>
      </c>
      <c r="Y1983">
        <v>1</v>
      </c>
      <c r="Z1983">
        <v>0.72218000000000004</v>
      </c>
      <c r="AA1983">
        <f t="shared" si="120"/>
        <v>1</v>
      </c>
      <c r="AB1983">
        <f t="shared" si="121"/>
        <v>0</v>
      </c>
      <c r="AC1983">
        <f t="shared" si="122"/>
        <v>0</v>
      </c>
      <c r="AD1983">
        <f t="shared" si="123"/>
        <v>0</v>
      </c>
    </row>
    <row r="1984" spans="1:30" x14ac:dyDescent="0.25">
      <c r="A1984">
        <v>1982</v>
      </c>
      <c r="B1984">
        <v>2239</v>
      </c>
      <c r="C1984">
        <v>1</v>
      </c>
      <c r="D1984">
        <v>1.7281200000000001</v>
      </c>
      <c r="W1984">
        <v>1981</v>
      </c>
      <c r="X1984">
        <v>3141</v>
      </c>
      <c r="Y1984">
        <v>5</v>
      </c>
      <c r="Z1984">
        <v>7.2808599999999997</v>
      </c>
      <c r="AA1984">
        <f t="shared" si="120"/>
        <v>7</v>
      </c>
      <c r="AB1984">
        <f t="shared" si="121"/>
        <v>1</v>
      </c>
      <c r="AC1984">
        <f t="shared" si="122"/>
        <v>1</v>
      </c>
      <c r="AD1984">
        <f t="shared" si="123"/>
        <v>0</v>
      </c>
    </row>
    <row r="1985" spans="1:30" x14ac:dyDescent="0.25">
      <c r="A1985">
        <v>1983</v>
      </c>
      <c r="B1985">
        <v>2711</v>
      </c>
      <c r="C1985">
        <v>2</v>
      </c>
      <c r="D1985">
        <v>2.1156199999999998</v>
      </c>
      <c r="W1985">
        <v>1982</v>
      </c>
      <c r="X1985">
        <v>2239</v>
      </c>
      <c r="Y1985">
        <v>1</v>
      </c>
      <c r="Z1985">
        <v>1.7281200000000001</v>
      </c>
      <c r="AA1985">
        <f t="shared" si="120"/>
        <v>2</v>
      </c>
      <c r="AB1985">
        <f t="shared" si="121"/>
        <v>1</v>
      </c>
      <c r="AC1985">
        <f t="shared" si="122"/>
        <v>0</v>
      </c>
      <c r="AD1985">
        <f t="shared" si="123"/>
        <v>0</v>
      </c>
    </row>
    <row r="1986" spans="1:30" x14ac:dyDescent="0.25">
      <c r="A1986">
        <v>1984</v>
      </c>
      <c r="B1986">
        <v>2333</v>
      </c>
      <c r="C1986">
        <v>3</v>
      </c>
      <c r="D1986">
        <v>4.7964200000000003</v>
      </c>
      <c r="W1986">
        <v>1983</v>
      </c>
      <c r="X1986">
        <v>2711</v>
      </c>
      <c r="Y1986">
        <v>2</v>
      </c>
      <c r="Z1986">
        <v>2.1156199999999998</v>
      </c>
      <c r="AA1986">
        <f t="shared" si="120"/>
        <v>2</v>
      </c>
      <c r="AB1986">
        <f t="shared" si="121"/>
        <v>0</v>
      </c>
      <c r="AC1986">
        <f t="shared" si="122"/>
        <v>0</v>
      </c>
      <c r="AD1986">
        <f t="shared" si="123"/>
        <v>0</v>
      </c>
    </row>
    <row r="1987" spans="1:30" x14ac:dyDescent="0.25">
      <c r="A1987">
        <v>1985</v>
      </c>
      <c r="B1987">
        <v>2638</v>
      </c>
      <c r="C1987">
        <v>10</v>
      </c>
      <c r="D1987">
        <v>5.8156800000000004</v>
      </c>
      <c r="W1987">
        <v>1984</v>
      </c>
      <c r="X1987">
        <v>2333</v>
      </c>
      <c r="Y1987">
        <v>3</v>
      </c>
      <c r="Z1987">
        <v>4.7964200000000003</v>
      </c>
      <c r="AA1987">
        <f t="shared" si="120"/>
        <v>5</v>
      </c>
      <c r="AB1987">
        <f t="shared" si="121"/>
        <v>1</v>
      </c>
      <c r="AC1987">
        <f t="shared" si="122"/>
        <v>1</v>
      </c>
      <c r="AD1987">
        <f t="shared" si="123"/>
        <v>0</v>
      </c>
    </row>
    <row r="1988" spans="1:30" x14ac:dyDescent="0.25">
      <c r="A1988">
        <v>1986</v>
      </c>
      <c r="B1988">
        <v>1726</v>
      </c>
      <c r="C1988">
        <v>1</v>
      </c>
      <c r="D1988">
        <v>4.6060600000000003</v>
      </c>
      <c r="W1988">
        <v>1985</v>
      </c>
      <c r="X1988">
        <v>2638</v>
      </c>
      <c r="Y1988">
        <v>10</v>
      </c>
      <c r="Z1988">
        <v>5.8156800000000004</v>
      </c>
      <c r="AA1988">
        <f t="shared" si="120"/>
        <v>6</v>
      </c>
      <c r="AB1988">
        <f t="shared" si="121"/>
        <v>1</v>
      </c>
      <c r="AC1988">
        <f t="shared" si="122"/>
        <v>1</v>
      </c>
      <c r="AD1988">
        <f t="shared" si="123"/>
        <v>1</v>
      </c>
    </row>
    <row r="1989" spans="1:30" x14ac:dyDescent="0.25">
      <c r="A1989">
        <v>1987</v>
      </c>
      <c r="B1989">
        <v>1991</v>
      </c>
      <c r="C1989">
        <v>2</v>
      </c>
      <c r="D1989">
        <v>3.8118099999999999</v>
      </c>
      <c r="W1989">
        <v>1986</v>
      </c>
      <c r="X1989">
        <v>1726</v>
      </c>
      <c r="Y1989">
        <v>1</v>
      </c>
      <c r="Z1989">
        <v>4.6060600000000003</v>
      </c>
      <c r="AA1989">
        <f t="shared" ref="AA1989:AA2052" si="124">ROUND(Z1989,0)</f>
        <v>5</v>
      </c>
      <c r="AB1989">
        <f t="shared" ref="AB1989:AB2052" si="125">IF(AA1989=Y1989,0,1)</f>
        <v>1</v>
      </c>
      <c r="AC1989">
        <f t="shared" ref="AC1989:AC2052" si="126">IF(AA1989&lt;Y1989+2,IF(AA1989&gt;Y1989-2,0,1),1)</f>
        <v>1</v>
      </c>
      <c r="AD1989">
        <f t="shared" ref="AD1989:AD2052" si="127">IF(AA1989&lt;Y1989+4,IF(AA1989&gt;Y1989-4,0,1),1)</f>
        <v>1</v>
      </c>
    </row>
    <row r="1990" spans="1:30" x14ac:dyDescent="0.25">
      <c r="A1990">
        <v>1988</v>
      </c>
      <c r="B1990">
        <v>2062</v>
      </c>
      <c r="C1990">
        <v>1</v>
      </c>
      <c r="D1990">
        <v>5.5516300000000003</v>
      </c>
      <c r="W1990">
        <v>1987</v>
      </c>
      <c r="X1990">
        <v>1991</v>
      </c>
      <c r="Y1990">
        <v>2</v>
      </c>
      <c r="Z1990">
        <v>3.8118099999999999</v>
      </c>
      <c r="AA1990">
        <f t="shared" si="124"/>
        <v>4</v>
      </c>
      <c r="AB1990">
        <f t="shared" si="125"/>
        <v>1</v>
      </c>
      <c r="AC1990">
        <f t="shared" si="126"/>
        <v>1</v>
      </c>
      <c r="AD1990">
        <f t="shared" si="127"/>
        <v>0</v>
      </c>
    </row>
    <row r="1991" spans="1:30" x14ac:dyDescent="0.25">
      <c r="A1991">
        <v>1989</v>
      </c>
      <c r="B1991">
        <v>2491</v>
      </c>
      <c r="C1991">
        <v>5</v>
      </c>
      <c r="D1991">
        <v>8.2272400000000001</v>
      </c>
      <c r="W1991">
        <v>1988</v>
      </c>
      <c r="X1991">
        <v>2062</v>
      </c>
      <c r="Y1991">
        <v>1</v>
      </c>
      <c r="Z1991">
        <v>5.5516300000000003</v>
      </c>
      <c r="AA1991">
        <f t="shared" si="124"/>
        <v>6</v>
      </c>
      <c r="AB1991">
        <f t="shared" si="125"/>
        <v>1</v>
      </c>
      <c r="AC1991">
        <f t="shared" si="126"/>
        <v>1</v>
      </c>
      <c r="AD1991">
        <f t="shared" si="127"/>
        <v>1</v>
      </c>
    </row>
    <row r="1992" spans="1:30" x14ac:dyDescent="0.25">
      <c r="A1992">
        <v>1990</v>
      </c>
      <c r="B1992">
        <v>1853</v>
      </c>
      <c r="C1992">
        <v>1</v>
      </c>
      <c r="D1992">
        <v>2.8914499999999999</v>
      </c>
      <c r="W1992">
        <v>1989</v>
      </c>
      <c r="X1992">
        <v>2491</v>
      </c>
      <c r="Y1992">
        <v>5</v>
      </c>
      <c r="Z1992">
        <v>8.2272400000000001</v>
      </c>
      <c r="AA1992">
        <f t="shared" si="124"/>
        <v>8</v>
      </c>
      <c r="AB1992">
        <f t="shared" si="125"/>
        <v>1</v>
      </c>
      <c r="AC1992">
        <f t="shared" si="126"/>
        <v>1</v>
      </c>
      <c r="AD1992">
        <f t="shared" si="127"/>
        <v>0</v>
      </c>
    </row>
    <row r="1993" spans="1:30" x14ac:dyDescent="0.25">
      <c r="A1993">
        <v>1991</v>
      </c>
      <c r="B1993">
        <v>1916</v>
      </c>
      <c r="C1993">
        <v>1</v>
      </c>
      <c r="D1993">
        <v>3.9920300000000002</v>
      </c>
      <c r="W1993">
        <v>1990</v>
      </c>
      <c r="X1993">
        <v>1853</v>
      </c>
      <c r="Y1993">
        <v>1</v>
      </c>
      <c r="Z1993">
        <v>2.8914499999999999</v>
      </c>
      <c r="AA1993">
        <f t="shared" si="124"/>
        <v>3</v>
      </c>
      <c r="AB1993">
        <f t="shared" si="125"/>
        <v>1</v>
      </c>
      <c r="AC1993">
        <f t="shared" si="126"/>
        <v>1</v>
      </c>
      <c r="AD1993">
        <f t="shared" si="127"/>
        <v>0</v>
      </c>
    </row>
    <row r="1994" spans="1:30" x14ac:dyDescent="0.25">
      <c r="A1994">
        <v>1992</v>
      </c>
      <c r="B1994">
        <v>2327</v>
      </c>
      <c r="C1994">
        <v>1</v>
      </c>
      <c r="D1994">
        <v>1.19021</v>
      </c>
      <c r="W1994">
        <v>1991</v>
      </c>
      <c r="X1994">
        <v>1916</v>
      </c>
      <c r="Y1994">
        <v>1</v>
      </c>
      <c r="Z1994">
        <v>3.9920300000000002</v>
      </c>
      <c r="AA1994">
        <f t="shared" si="124"/>
        <v>4</v>
      </c>
      <c r="AB1994">
        <f t="shared" si="125"/>
        <v>1</v>
      </c>
      <c r="AC1994">
        <f t="shared" si="126"/>
        <v>1</v>
      </c>
      <c r="AD1994">
        <f t="shared" si="127"/>
        <v>0</v>
      </c>
    </row>
    <row r="1995" spans="1:30" x14ac:dyDescent="0.25">
      <c r="A1995">
        <v>1993</v>
      </c>
      <c r="B1995">
        <v>2712</v>
      </c>
      <c r="C1995">
        <v>1</v>
      </c>
      <c r="D1995">
        <v>2.4392200000000002</v>
      </c>
      <c r="W1995">
        <v>1992</v>
      </c>
      <c r="X1995">
        <v>2327</v>
      </c>
      <c r="Y1995">
        <v>1</v>
      </c>
      <c r="Z1995">
        <v>1.19021</v>
      </c>
      <c r="AA1995">
        <f t="shared" si="124"/>
        <v>1</v>
      </c>
      <c r="AB1995">
        <f t="shared" si="125"/>
        <v>0</v>
      </c>
      <c r="AC1995">
        <f t="shared" si="126"/>
        <v>0</v>
      </c>
      <c r="AD1995">
        <f t="shared" si="127"/>
        <v>0</v>
      </c>
    </row>
    <row r="1996" spans="1:30" x14ac:dyDescent="0.25">
      <c r="A1996">
        <v>1994</v>
      </c>
      <c r="B1996">
        <v>2332</v>
      </c>
      <c r="C1996">
        <v>5</v>
      </c>
      <c r="D1996">
        <v>4.2273399999999999</v>
      </c>
      <c r="W1996">
        <v>1993</v>
      </c>
      <c r="X1996">
        <v>2712</v>
      </c>
      <c r="Y1996">
        <v>1</v>
      </c>
      <c r="Z1996">
        <v>2.4392200000000002</v>
      </c>
      <c r="AA1996">
        <f t="shared" si="124"/>
        <v>2</v>
      </c>
      <c r="AB1996">
        <f t="shared" si="125"/>
        <v>1</v>
      </c>
      <c r="AC1996">
        <f t="shared" si="126"/>
        <v>0</v>
      </c>
      <c r="AD1996">
        <f t="shared" si="127"/>
        <v>0</v>
      </c>
    </row>
    <row r="1997" spans="1:30" x14ac:dyDescent="0.25">
      <c r="A1997">
        <v>1995</v>
      </c>
      <c r="B1997">
        <v>2637</v>
      </c>
      <c r="C1997">
        <v>9</v>
      </c>
      <c r="D1997">
        <v>7.6260399999999997</v>
      </c>
      <c r="W1997">
        <v>1994</v>
      </c>
      <c r="X1997">
        <v>2332</v>
      </c>
      <c r="Y1997">
        <v>5</v>
      </c>
      <c r="Z1997">
        <v>4.2273399999999999</v>
      </c>
      <c r="AA1997">
        <f t="shared" si="124"/>
        <v>4</v>
      </c>
      <c r="AB1997">
        <f t="shared" si="125"/>
        <v>1</v>
      </c>
      <c r="AC1997">
        <f t="shared" si="126"/>
        <v>0</v>
      </c>
      <c r="AD1997">
        <f t="shared" si="127"/>
        <v>0</v>
      </c>
    </row>
    <row r="1998" spans="1:30" x14ac:dyDescent="0.25">
      <c r="A1998">
        <v>1996</v>
      </c>
      <c r="B1998">
        <v>1785</v>
      </c>
      <c r="C1998">
        <v>3</v>
      </c>
      <c r="D1998">
        <v>4.7862299999999998</v>
      </c>
      <c r="W1998">
        <v>1995</v>
      </c>
      <c r="X1998">
        <v>2637</v>
      </c>
      <c r="Y1998">
        <v>9</v>
      </c>
      <c r="Z1998">
        <v>7.6260399999999997</v>
      </c>
      <c r="AA1998">
        <f t="shared" si="124"/>
        <v>8</v>
      </c>
      <c r="AB1998">
        <f t="shared" si="125"/>
        <v>1</v>
      </c>
      <c r="AC1998">
        <f t="shared" si="126"/>
        <v>0</v>
      </c>
      <c r="AD1998">
        <f t="shared" si="127"/>
        <v>0</v>
      </c>
    </row>
    <row r="1999" spans="1:30" x14ac:dyDescent="0.25">
      <c r="A1999">
        <v>1997</v>
      </c>
      <c r="B1999">
        <v>1598</v>
      </c>
      <c r="C1999">
        <v>2</v>
      </c>
      <c r="D1999">
        <v>4.6008399999999998</v>
      </c>
      <c r="W1999">
        <v>1996</v>
      </c>
      <c r="X1999">
        <v>1785</v>
      </c>
      <c r="Y1999">
        <v>3</v>
      </c>
      <c r="Z1999">
        <v>4.7862299999999998</v>
      </c>
      <c r="AA1999">
        <f t="shared" si="124"/>
        <v>5</v>
      </c>
      <c r="AB1999">
        <f t="shared" si="125"/>
        <v>1</v>
      </c>
      <c r="AC1999">
        <f t="shared" si="126"/>
        <v>1</v>
      </c>
      <c r="AD1999">
        <f t="shared" si="127"/>
        <v>0</v>
      </c>
    </row>
    <row r="2000" spans="1:30" x14ac:dyDescent="0.25">
      <c r="A2000">
        <v>1998</v>
      </c>
      <c r="B2000">
        <v>2061</v>
      </c>
      <c r="C2000">
        <v>2</v>
      </c>
      <c r="D2000">
        <v>5.6137699999999997</v>
      </c>
      <c r="W2000">
        <v>1997</v>
      </c>
      <c r="X2000">
        <v>1598</v>
      </c>
      <c r="Y2000">
        <v>2</v>
      </c>
      <c r="Z2000">
        <v>4.6008399999999998</v>
      </c>
      <c r="AA2000">
        <f t="shared" si="124"/>
        <v>5</v>
      </c>
      <c r="AB2000">
        <f t="shared" si="125"/>
        <v>1</v>
      </c>
      <c r="AC2000">
        <f t="shared" si="126"/>
        <v>1</v>
      </c>
      <c r="AD2000">
        <f t="shared" si="127"/>
        <v>0</v>
      </c>
    </row>
    <row r="2001" spans="1:30" x14ac:dyDescent="0.25">
      <c r="A2001">
        <v>1999</v>
      </c>
      <c r="B2001">
        <v>2720</v>
      </c>
      <c r="C2001">
        <v>6</v>
      </c>
      <c r="D2001">
        <v>5.6393000000000004</v>
      </c>
      <c r="W2001">
        <v>1998</v>
      </c>
      <c r="X2001">
        <v>2061</v>
      </c>
      <c r="Y2001">
        <v>2</v>
      </c>
      <c r="Z2001">
        <v>5.6137699999999997</v>
      </c>
      <c r="AA2001">
        <f t="shared" si="124"/>
        <v>6</v>
      </c>
      <c r="AB2001">
        <f t="shared" si="125"/>
        <v>1</v>
      </c>
      <c r="AC2001">
        <f t="shared" si="126"/>
        <v>1</v>
      </c>
      <c r="AD2001">
        <f t="shared" si="127"/>
        <v>1</v>
      </c>
    </row>
    <row r="2002" spans="1:30" x14ac:dyDescent="0.25">
      <c r="A2002">
        <v>2000</v>
      </c>
      <c r="B2002">
        <v>1915</v>
      </c>
      <c r="C2002">
        <v>1</v>
      </c>
      <c r="D2002">
        <v>3.8055599999999998</v>
      </c>
      <c r="W2002">
        <v>1999</v>
      </c>
      <c r="X2002">
        <v>2720</v>
      </c>
      <c r="Y2002">
        <v>6</v>
      </c>
      <c r="Z2002">
        <v>5.6393000000000004</v>
      </c>
      <c r="AA2002">
        <f t="shared" si="124"/>
        <v>6</v>
      </c>
      <c r="AB2002">
        <f t="shared" si="125"/>
        <v>0</v>
      </c>
      <c r="AC2002">
        <f t="shared" si="126"/>
        <v>0</v>
      </c>
      <c r="AD2002">
        <f t="shared" si="127"/>
        <v>0</v>
      </c>
    </row>
    <row r="2003" spans="1:30" x14ac:dyDescent="0.25">
      <c r="A2003">
        <v>2001</v>
      </c>
      <c r="B2003">
        <v>3459</v>
      </c>
      <c r="C2003">
        <v>1</v>
      </c>
      <c r="D2003">
        <v>1.7572399999999999</v>
      </c>
      <c r="W2003">
        <v>2000</v>
      </c>
      <c r="X2003">
        <v>1915</v>
      </c>
      <c r="Y2003">
        <v>1</v>
      </c>
      <c r="Z2003">
        <v>3.8055599999999998</v>
      </c>
      <c r="AA2003">
        <f t="shared" si="124"/>
        <v>4</v>
      </c>
      <c r="AB2003">
        <f t="shared" si="125"/>
        <v>1</v>
      </c>
      <c r="AC2003">
        <f t="shared" si="126"/>
        <v>1</v>
      </c>
      <c r="AD2003">
        <f t="shared" si="127"/>
        <v>0</v>
      </c>
    </row>
    <row r="2004" spans="1:30" x14ac:dyDescent="0.25">
      <c r="A2004">
        <v>2002</v>
      </c>
      <c r="B2004">
        <v>3927</v>
      </c>
      <c r="C2004">
        <v>2</v>
      </c>
      <c r="D2004">
        <v>2.0620799999999999</v>
      </c>
      <c r="W2004">
        <v>2001</v>
      </c>
      <c r="X2004">
        <v>3459</v>
      </c>
      <c r="Y2004">
        <v>1</v>
      </c>
      <c r="Z2004">
        <v>1.7572399999999999</v>
      </c>
      <c r="AA2004">
        <f t="shared" si="124"/>
        <v>2</v>
      </c>
      <c r="AB2004">
        <f t="shared" si="125"/>
        <v>1</v>
      </c>
      <c r="AC2004">
        <f t="shared" si="126"/>
        <v>0</v>
      </c>
      <c r="AD2004">
        <f t="shared" si="127"/>
        <v>0</v>
      </c>
    </row>
    <row r="2005" spans="1:30" x14ac:dyDescent="0.25">
      <c r="A2005">
        <v>2003</v>
      </c>
      <c r="B2005">
        <v>3853</v>
      </c>
      <c r="C2005">
        <v>11</v>
      </c>
      <c r="D2005">
        <v>5.4314999999999998</v>
      </c>
      <c r="W2005">
        <v>2002</v>
      </c>
      <c r="X2005">
        <v>3927</v>
      </c>
      <c r="Y2005">
        <v>2</v>
      </c>
      <c r="Z2005">
        <v>2.0620799999999999</v>
      </c>
      <c r="AA2005">
        <f t="shared" si="124"/>
        <v>2</v>
      </c>
      <c r="AB2005">
        <f t="shared" si="125"/>
        <v>0</v>
      </c>
      <c r="AC2005">
        <f t="shared" si="126"/>
        <v>0</v>
      </c>
      <c r="AD2005">
        <f t="shared" si="127"/>
        <v>0</v>
      </c>
    </row>
    <row r="2006" spans="1:30" x14ac:dyDescent="0.25">
      <c r="A2006">
        <v>2004</v>
      </c>
      <c r="B2006">
        <v>3379</v>
      </c>
      <c r="C2006">
        <v>5</v>
      </c>
      <c r="D2006">
        <v>4.5561999999999996</v>
      </c>
      <c r="W2006">
        <v>2003</v>
      </c>
      <c r="X2006">
        <v>3853</v>
      </c>
      <c r="Y2006">
        <v>11</v>
      </c>
      <c r="Z2006">
        <v>5.4314999999999998</v>
      </c>
      <c r="AA2006">
        <f t="shared" si="124"/>
        <v>5</v>
      </c>
      <c r="AB2006">
        <f t="shared" si="125"/>
        <v>1</v>
      </c>
      <c r="AC2006">
        <f t="shared" si="126"/>
        <v>1</v>
      </c>
      <c r="AD2006">
        <f t="shared" si="127"/>
        <v>1</v>
      </c>
    </row>
    <row r="2007" spans="1:30" x14ac:dyDescent="0.25">
      <c r="A2007">
        <v>2005</v>
      </c>
      <c r="B2007">
        <v>2946</v>
      </c>
      <c r="C2007">
        <v>1</v>
      </c>
      <c r="D2007">
        <v>4.7257199999999999</v>
      </c>
      <c r="W2007">
        <v>2004</v>
      </c>
      <c r="X2007">
        <v>3379</v>
      </c>
      <c r="Y2007">
        <v>5</v>
      </c>
      <c r="Z2007">
        <v>4.5561999999999996</v>
      </c>
      <c r="AA2007">
        <f t="shared" si="124"/>
        <v>5</v>
      </c>
      <c r="AB2007">
        <f t="shared" si="125"/>
        <v>0</v>
      </c>
      <c r="AC2007">
        <f t="shared" si="126"/>
        <v>0</v>
      </c>
      <c r="AD2007">
        <f t="shared" si="127"/>
        <v>0</v>
      </c>
    </row>
    <row r="2008" spans="1:30" x14ac:dyDescent="0.25">
      <c r="A2008">
        <v>2006</v>
      </c>
      <c r="B2008">
        <v>3211</v>
      </c>
      <c r="C2008">
        <v>3</v>
      </c>
      <c r="D2008">
        <v>3.6901000000000002</v>
      </c>
      <c r="W2008">
        <v>2005</v>
      </c>
      <c r="X2008">
        <v>2946</v>
      </c>
      <c r="Y2008">
        <v>1</v>
      </c>
      <c r="Z2008">
        <v>4.7257199999999999</v>
      </c>
      <c r="AA2008">
        <f t="shared" si="124"/>
        <v>5</v>
      </c>
      <c r="AB2008">
        <f t="shared" si="125"/>
        <v>1</v>
      </c>
      <c r="AC2008">
        <f t="shared" si="126"/>
        <v>1</v>
      </c>
      <c r="AD2008">
        <f t="shared" si="127"/>
        <v>1</v>
      </c>
    </row>
    <row r="2009" spans="1:30" x14ac:dyDescent="0.25">
      <c r="A2009">
        <v>2007</v>
      </c>
      <c r="B2009">
        <v>3469</v>
      </c>
      <c r="C2009">
        <v>12</v>
      </c>
      <c r="D2009">
        <v>8.4851899999999993</v>
      </c>
      <c r="W2009">
        <v>2006</v>
      </c>
      <c r="X2009">
        <v>3211</v>
      </c>
      <c r="Y2009">
        <v>3</v>
      </c>
      <c r="Z2009">
        <v>3.6901000000000002</v>
      </c>
      <c r="AA2009">
        <f t="shared" si="124"/>
        <v>4</v>
      </c>
      <c r="AB2009">
        <f t="shared" si="125"/>
        <v>1</v>
      </c>
      <c r="AC2009">
        <f t="shared" si="126"/>
        <v>0</v>
      </c>
      <c r="AD2009">
        <f t="shared" si="127"/>
        <v>0</v>
      </c>
    </row>
    <row r="2010" spans="1:30" x14ac:dyDescent="0.25">
      <c r="A2010">
        <v>2008</v>
      </c>
      <c r="B2010">
        <v>3937</v>
      </c>
      <c r="C2010">
        <v>6</v>
      </c>
      <c r="D2010">
        <v>5.7683799999999996</v>
      </c>
      <c r="W2010">
        <v>2007</v>
      </c>
      <c r="X2010">
        <v>3469</v>
      </c>
      <c r="Y2010">
        <v>12</v>
      </c>
      <c r="Z2010">
        <v>8.4851899999999993</v>
      </c>
      <c r="AA2010">
        <f t="shared" si="124"/>
        <v>8</v>
      </c>
      <c r="AB2010">
        <f t="shared" si="125"/>
        <v>1</v>
      </c>
      <c r="AC2010">
        <f t="shared" si="126"/>
        <v>1</v>
      </c>
      <c r="AD2010">
        <f t="shared" si="127"/>
        <v>1</v>
      </c>
    </row>
    <row r="2011" spans="1:30" x14ac:dyDescent="0.25">
      <c r="A2011">
        <v>2009</v>
      </c>
      <c r="B2011">
        <v>3624</v>
      </c>
      <c r="C2011">
        <v>2</v>
      </c>
      <c r="D2011">
        <v>6.9982600000000001</v>
      </c>
      <c r="W2011">
        <v>2008</v>
      </c>
      <c r="X2011">
        <v>3937</v>
      </c>
      <c r="Y2011">
        <v>6</v>
      </c>
      <c r="Z2011">
        <v>5.7683799999999996</v>
      </c>
      <c r="AA2011">
        <f t="shared" si="124"/>
        <v>6</v>
      </c>
      <c r="AB2011">
        <f t="shared" si="125"/>
        <v>0</v>
      </c>
      <c r="AC2011">
        <f t="shared" si="126"/>
        <v>0</v>
      </c>
      <c r="AD2011">
        <f t="shared" si="127"/>
        <v>0</v>
      </c>
    </row>
    <row r="2012" spans="1:30" x14ac:dyDescent="0.25">
      <c r="A2012">
        <v>2010</v>
      </c>
      <c r="B2012">
        <v>2814</v>
      </c>
      <c r="C2012">
        <v>1</v>
      </c>
      <c r="D2012">
        <v>1.42622</v>
      </c>
      <c r="W2012">
        <v>2009</v>
      </c>
      <c r="X2012">
        <v>3624</v>
      </c>
      <c r="Y2012">
        <v>2</v>
      </c>
      <c r="Z2012">
        <v>6.9982600000000001</v>
      </c>
      <c r="AA2012">
        <f t="shared" si="124"/>
        <v>7</v>
      </c>
      <c r="AB2012">
        <f t="shared" si="125"/>
        <v>1</v>
      </c>
      <c r="AC2012">
        <f t="shared" si="126"/>
        <v>1</v>
      </c>
      <c r="AD2012">
        <f t="shared" si="127"/>
        <v>1</v>
      </c>
    </row>
    <row r="2013" spans="1:30" x14ac:dyDescent="0.25">
      <c r="A2013">
        <v>2011</v>
      </c>
      <c r="B2013">
        <v>3701</v>
      </c>
      <c r="C2013">
        <v>1</v>
      </c>
      <c r="D2013">
        <v>2.7214900000000002</v>
      </c>
      <c r="W2013">
        <v>2010</v>
      </c>
      <c r="X2013">
        <v>2814</v>
      </c>
      <c r="Y2013">
        <v>1</v>
      </c>
      <c r="Z2013">
        <v>1.42622</v>
      </c>
      <c r="AA2013">
        <f t="shared" si="124"/>
        <v>1</v>
      </c>
      <c r="AB2013">
        <f t="shared" si="125"/>
        <v>0</v>
      </c>
      <c r="AC2013">
        <f t="shared" si="126"/>
        <v>0</v>
      </c>
      <c r="AD2013">
        <f t="shared" si="127"/>
        <v>0</v>
      </c>
    </row>
    <row r="2014" spans="1:30" x14ac:dyDescent="0.25">
      <c r="A2014">
        <v>2012</v>
      </c>
      <c r="B2014">
        <v>3928</v>
      </c>
      <c r="C2014">
        <v>1</v>
      </c>
      <c r="D2014">
        <v>2.3886799999999999</v>
      </c>
      <c r="W2014">
        <v>2011</v>
      </c>
      <c r="X2014">
        <v>3701</v>
      </c>
      <c r="Y2014">
        <v>1</v>
      </c>
      <c r="Z2014">
        <v>2.7214900000000002</v>
      </c>
      <c r="AA2014">
        <f t="shared" si="124"/>
        <v>3</v>
      </c>
      <c r="AB2014">
        <f t="shared" si="125"/>
        <v>1</v>
      </c>
      <c r="AC2014">
        <f t="shared" si="126"/>
        <v>1</v>
      </c>
      <c r="AD2014">
        <f t="shared" si="127"/>
        <v>0</v>
      </c>
    </row>
    <row r="2015" spans="1:30" x14ac:dyDescent="0.25">
      <c r="A2015">
        <v>2013</v>
      </c>
      <c r="B2015">
        <v>3551</v>
      </c>
      <c r="C2015">
        <v>5</v>
      </c>
      <c r="D2015">
        <v>4.2374900000000002</v>
      </c>
      <c r="W2015">
        <v>2012</v>
      </c>
      <c r="X2015">
        <v>3928</v>
      </c>
      <c r="Y2015">
        <v>1</v>
      </c>
      <c r="Z2015">
        <v>2.3886799999999999</v>
      </c>
      <c r="AA2015">
        <f t="shared" si="124"/>
        <v>2</v>
      </c>
      <c r="AB2015">
        <f t="shared" si="125"/>
        <v>1</v>
      </c>
      <c r="AC2015">
        <f t="shared" si="126"/>
        <v>0</v>
      </c>
      <c r="AD2015">
        <f t="shared" si="127"/>
        <v>0</v>
      </c>
    </row>
    <row r="2016" spans="1:30" x14ac:dyDescent="0.25">
      <c r="A2016">
        <v>2014</v>
      </c>
      <c r="B2016">
        <v>3852</v>
      </c>
      <c r="C2016">
        <v>8</v>
      </c>
      <c r="D2016">
        <v>6.2095799999999999</v>
      </c>
      <c r="W2016">
        <v>2013</v>
      </c>
      <c r="X2016">
        <v>3551</v>
      </c>
      <c r="Y2016">
        <v>5</v>
      </c>
      <c r="Z2016">
        <v>4.2374900000000002</v>
      </c>
      <c r="AA2016">
        <f t="shared" si="124"/>
        <v>4</v>
      </c>
      <c r="AB2016">
        <f t="shared" si="125"/>
        <v>1</v>
      </c>
      <c r="AC2016">
        <f t="shared" si="126"/>
        <v>0</v>
      </c>
      <c r="AD2016">
        <f t="shared" si="127"/>
        <v>0</v>
      </c>
    </row>
    <row r="2017" spans="1:30" x14ac:dyDescent="0.25">
      <c r="A2017">
        <v>2015</v>
      </c>
      <c r="B2017">
        <v>3210</v>
      </c>
      <c r="C2017">
        <v>2</v>
      </c>
      <c r="D2017">
        <v>4.4153099999999998</v>
      </c>
      <c r="W2017">
        <v>2014</v>
      </c>
      <c r="X2017">
        <v>3852</v>
      </c>
      <c r="Y2017">
        <v>8</v>
      </c>
      <c r="Z2017">
        <v>6.2095799999999999</v>
      </c>
      <c r="AA2017">
        <f t="shared" si="124"/>
        <v>6</v>
      </c>
      <c r="AB2017">
        <f t="shared" si="125"/>
        <v>1</v>
      </c>
      <c r="AC2017">
        <f t="shared" si="126"/>
        <v>1</v>
      </c>
      <c r="AD2017">
        <f t="shared" si="127"/>
        <v>0</v>
      </c>
    </row>
    <row r="2018" spans="1:30" x14ac:dyDescent="0.25">
      <c r="A2018">
        <v>2016</v>
      </c>
      <c r="B2018">
        <v>2945</v>
      </c>
      <c r="C2018">
        <v>5</v>
      </c>
      <c r="D2018">
        <v>4.6745599999999996</v>
      </c>
      <c r="W2018">
        <v>2015</v>
      </c>
      <c r="X2018">
        <v>3210</v>
      </c>
      <c r="Y2018">
        <v>2</v>
      </c>
      <c r="Z2018">
        <v>4.4153099999999998</v>
      </c>
      <c r="AA2018">
        <f t="shared" si="124"/>
        <v>4</v>
      </c>
      <c r="AB2018">
        <f t="shared" si="125"/>
        <v>1</v>
      </c>
      <c r="AC2018">
        <f t="shared" si="126"/>
        <v>1</v>
      </c>
      <c r="AD2018">
        <f t="shared" si="127"/>
        <v>0</v>
      </c>
    </row>
    <row r="2019" spans="1:30" x14ac:dyDescent="0.25">
      <c r="A2019">
        <v>2017</v>
      </c>
      <c r="B2019">
        <v>3468</v>
      </c>
      <c r="C2019">
        <v>9</v>
      </c>
      <c r="D2019">
        <v>6.0537700000000001</v>
      </c>
      <c r="W2019">
        <v>2016</v>
      </c>
      <c r="X2019">
        <v>2945</v>
      </c>
      <c r="Y2019">
        <v>5</v>
      </c>
      <c r="Z2019">
        <v>4.6745599999999996</v>
      </c>
      <c r="AA2019">
        <f t="shared" si="124"/>
        <v>5</v>
      </c>
      <c r="AB2019">
        <f t="shared" si="125"/>
        <v>0</v>
      </c>
      <c r="AC2019">
        <f t="shared" si="126"/>
        <v>0</v>
      </c>
      <c r="AD2019">
        <f t="shared" si="127"/>
        <v>0</v>
      </c>
    </row>
    <row r="2020" spans="1:30" x14ac:dyDescent="0.25">
      <c r="A2020">
        <v>2018</v>
      </c>
      <c r="B2020">
        <v>3707</v>
      </c>
      <c r="C2020">
        <v>7</v>
      </c>
      <c r="D2020">
        <v>6.0581199999999997</v>
      </c>
      <c r="W2020">
        <v>2017</v>
      </c>
      <c r="X2020">
        <v>3468</v>
      </c>
      <c r="Y2020">
        <v>9</v>
      </c>
      <c r="Z2020">
        <v>6.0537700000000001</v>
      </c>
      <c r="AA2020">
        <f t="shared" si="124"/>
        <v>6</v>
      </c>
      <c r="AB2020">
        <f t="shared" si="125"/>
        <v>1</v>
      </c>
      <c r="AC2020">
        <f t="shared" si="126"/>
        <v>1</v>
      </c>
      <c r="AD2020">
        <f t="shared" si="127"/>
        <v>0</v>
      </c>
    </row>
    <row r="2021" spans="1:30" x14ac:dyDescent="0.25">
      <c r="A2021">
        <v>2019</v>
      </c>
      <c r="B2021">
        <v>3774</v>
      </c>
      <c r="C2021">
        <v>4</v>
      </c>
      <c r="D2021">
        <v>2.68512</v>
      </c>
      <c r="W2021">
        <v>2018</v>
      </c>
      <c r="X2021">
        <v>3707</v>
      </c>
      <c r="Y2021">
        <v>7</v>
      </c>
      <c r="Z2021">
        <v>6.0581199999999997</v>
      </c>
      <c r="AA2021">
        <f t="shared" si="124"/>
        <v>6</v>
      </c>
      <c r="AB2021">
        <f t="shared" si="125"/>
        <v>1</v>
      </c>
      <c r="AC2021">
        <f t="shared" si="126"/>
        <v>0</v>
      </c>
      <c r="AD2021">
        <f t="shared" si="127"/>
        <v>0</v>
      </c>
    </row>
    <row r="2022" spans="1:30" x14ac:dyDescent="0.25">
      <c r="A2022">
        <v>2020</v>
      </c>
      <c r="B2022">
        <v>737</v>
      </c>
      <c r="C2022">
        <v>1</v>
      </c>
      <c r="D2022">
        <v>0.69711000000000001</v>
      </c>
      <c r="W2022">
        <v>2019</v>
      </c>
      <c r="X2022">
        <v>3774</v>
      </c>
      <c r="Y2022">
        <v>4</v>
      </c>
      <c r="Z2022">
        <v>2.68512</v>
      </c>
      <c r="AA2022">
        <f t="shared" si="124"/>
        <v>3</v>
      </c>
      <c r="AB2022">
        <f t="shared" si="125"/>
        <v>1</v>
      </c>
      <c r="AC2022">
        <f t="shared" si="126"/>
        <v>0</v>
      </c>
      <c r="AD2022">
        <f t="shared" si="127"/>
        <v>0</v>
      </c>
    </row>
    <row r="2023" spans="1:30" x14ac:dyDescent="0.25">
      <c r="A2023">
        <v>2021</v>
      </c>
      <c r="B2023">
        <v>810</v>
      </c>
      <c r="C2023">
        <v>1</v>
      </c>
      <c r="D2023">
        <v>0.74114999999999998</v>
      </c>
      <c r="W2023">
        <v>2020</v>
      </c>
      <c r="X2023">
        <v>737</v>
      </c>
      <c r="Y2023">
        <v>1</v>
      </c>
      <c r="Z2023">
        <v>0.69711000000000001</v>
      </c>
      <c r="AA2023">
        <f t="shared" si="124"/>
        <v>1</v>
      </c>
      <c r="AB2023">
        <f t="shared" si="125"/>
        <v>0</v>
      </c>
      <c r="AC2023">
        <f t="shared" si="126"/>
        <v>0</v>
      </c>
      <c r="AD2023">
        <f t="shared" si="127"/>
        <v>0</v>
      </c>
    </row>
    <row r="2024" spans="1:30" x14ac:dyDescent="0.25">
      <c r="A2024">
        <v>2022</v>
      </c>
      <c r="B2024">
        <v>3021</v>
      </c>
      <c r="C2024">
        <v>1</v>
      </c>
      <c r="D2024">
        <v>1.53023</v>
      </c>
      <c r="W2024">
        <v>2021</v>
      </c>
      <c r="X2024">
        <v>810</v>
      </c>
      <c r="Y2024">
        <v>1</v>
      </c>
      <c r="Z2024">
        <v>0.74114999999999998</v>
      </c>
      <c r="AA2024">
        <f t="shared" si="124"/>
        <v>1</v>
      </c>
      <c r="AB2024">
        <f t="shared" si="125"/>
        <v>0</v>
      </c>
      <c r="AC2024">
        <f t="shared" si="126"/>
        <v>0</v>
      </c>
      <c r="AD2024">
        <f t="shared" si="127"/>
        <v>0</v>
      </c>
    </row>
    <row r="2025" spans="1:30" x14ac:dyDescent="0.25">
      <c r="A2025">
        <v>2023</v>
      </c>
      <c r="B2025">
        <v>2568</v>
      </c>
      <c r="C2025">
        <v>1</v>
      </c>
      <c r="D2025">
        <v>1.5099199999999999</v>
      </c>
      <c r="W2025">
        <v>2022</v>
      </c>
      <c r="X2025">
        <v>3021</v>
      </c>
      <c r="Y2025">
        <v>1</v>
      </c>
      <c r="Z2025">
        <v>1.53023</v>
      </c>
      <c r="AA2025">
        <f t="shared" si="124"/>
        <v>2</v>
      </c>
      <c r="AB2025">
        <f t="shared" si="125"/>
        <v>1</v>
      </c>
      <c r="AC2025">
        <f t="shared" si="126"/>
        <v>0</v>
      </c>
      <c r="AD2025">
        <f t="shared" si="127"/>
        <v>0</v>
      </c>
    </row>
    <row r="2026" spans="1:30" x14ac:dyDescent="0.25">
      <c r="A2026">
        <v>2024</v>
      </c>
      <c r="B2026">
        <v>1708</v>
      </c>
      <c r="C2026">
        <v>1</v>
      </c>
      <c r="D2026">
        <v>1.3821099999999999</v>
      </c>
      <c r="W2026">
        <v>2023</v>
      </c>
      <c r="X2026">
        <v>2568</v>
      </c>
      <c r="Y2026">
        <v>1</v>
      </c>
      <c r="Z2026">
        <v>1.5099199999999999</v>
      </c>
      <c r="AA2026">
        <f t="shared" si="124"/>
        <v>2</v>
      </c>
      <c r="AB2026">
        <f t="shared" si="125"/>
        <v>1</v>
      </c>
      <c r="AC2026">
        <f t="shared" si="126"/>
        <v>0</v>
      </c>
      <c r="AD2026">
        <f t="shared" si="127"/>
        <v>0</v>
      </c>
    </row>
    <row r="2027" spans="1:30" x14ac:dyDescent="0.25">
      <c r="A2027">
        <v>2025</v>
      </c>
      <c r="B2027">
        <v>3424</v>
      </c>
      <c r="C2027">
        <v>1</v>
      </c>
      <c r="D2027">
        <v>1.0930800000000001</v>
      </c>
      <c r="W2027">
        <v>2024</v>
      </c>
      <c r="X2027">
        <v>1708</v>
      </c>
      <c r="Y2027">
        <v>1</v>
      </c>
      <c r="Z2027">
        <v>1.3821099999999999</v>
      </c>
      <c r="AA2027">
        <f t="shared" si="124"/>
        <v>1</v>
      </c>
      <c r="AB2027">
        <f t="shared" si="125"/>
        <v>0</v>
      </c>
      <c r="AC2027">
        <f t="shared" si="126"/>
        <v>0</v>
      </c>
      <c r="AD2027">
        <f t="shared" si="127"/>
        <v>0</v>
      </c>
    </row>
    <row r="2028" spans="1:30" x14ac:dyDescent="0.25">
      <c r="A2028">
        <v>2026</v>
      </c>
      <c r="B2028">
        <v>2204</v>
      </c>
      <c r="C2028">
        <v>2</v>
      </c>
      <c r="D2028">
        <v>1.09724</v>
      </c>
      <c r="W2028">
        <v>2025</v>
      </c>
      <c r="X2028">
        <v>3424</v>
      </c>
      <c r="Y2028">
        <v>1</v>
      </c>
      <c r="Z2028">
        <v>1.0930800000000001</v>
      </c>
      <c r="AA2028">
        <f t="shared" si="124"/>
        <v>1</v>
      </c>
      <c r="AB2028">
        <f t="shared" si="125"/>
        <v>0</v>
      </c>
      <c r="AC2028">
        <f t="shared" si="126"/>
        <v>0</v>
      </c>
      <c r="AD2028">
        <f t="shared" si="127"/>
        <v>0</v>
      </c>
    </row>
    <row r="2029" spans="1:30" x14ac:dyDescent="0.25">
      <c r="A2029">
        <v>2027</v>
      </c>
      <c r="B2029">
        <v>241</v>
      </c>
      <c r="C2029">
        <v>1</v>
      </c>
      <c r="D2029">
        <v>0.90054000000000001</v>
      </c>
      <c r="W2029">
        <v>2026</v>
      </c>
      <c r="X2029">
        <v>2204</v>
      </c>
      <c r="Y2029">
        <v>2</v>
      </c>
      <c r="Z2029">
        <v>1.09724</v>
      </c>
      <c r="AA2029">
        <f t="shared" si="124"/>
        <v>1</v>
      </c>
      <c r="AB2029">
        <f t="shared" si="125"/>
        <v>1</v>
      </c>
      <c r="AC2029">
        <f t="shared" si="126"/>
        <v>0</v>
      </c>
      <c r="AD2029">
        <f t="shared" si="127"/>
        <v>0</v>
      </c>
    </row>
    <row r="2030" spans="1:30" x14ac:dyDescent="0.25">
      <c r="A2030">
        <v>2028</v>
      </c>
      <c r="B2030">
        <v>1276</v>
      </c>
      <c r="C2030">
        <v>1</v>
      </c>
      <c r="D2030">
        <v>0.81855</v>
      </c>
      <c r="W2030">
        <v>2027</v>
      </c>
      <c r="X2030">
        <v>241</v>
      </c>
      <c r="Y2030">
        <v>1</v>
      </c>
      <c r="Z2030">
        <v>0.90054000000000001</v>
      </c>
      <c r="AA2030">
        <f t="shared" si="124"/>
        <v>1</v>
      </c>
      <c r="AB2030">
        <f t="shared" si="125"/>
        <v>0</v>
      </c>
      <c r="AC2030">
        <f t="shared" si="126"/>
        <v>0</v>
      </c>
      <c r="AD2030">
        <f t="shared" si="127"/>
        <v>0</v>
      </c>
    </row>
    <row r="2031" spans="1:30" x14ac:dyDescent="0.25">
      <c r="A2031">
        <v>2029</v>
      </c>
      <c r="B2031">
        <v>1502</v>
      </c>
      <c r="C2031">
        <v>2</v>
      </c>
      <c r="D2031">
        <v>4.7702900000000001</v>
      </c>
      <c r="W2031">
        <v>2028</v>
      </c>
      <c r="X2031">
        <v>1276</v>
      </c>
      <c r="Y2031">
        <v>1</v>
      </c>
      <c r="Z2031">
        <v>0.81855</v>
      </c>
      <c r="AA2031">
        <f t="shared" si="124"/>
        <v>1</v>
      </c>
      <c r="AB2031">
        <f t="shared" si="125"/>
        <v>0</v>
      </c>
      <c r="AC2031">
        <f t="shared" si="126"/>
        <v>0</v>
      </c>
      <c r="AD2031">
        <f t="shared" si="127"/>
        <v>0</v>
      </c>
    </row>
    <row r="2032" spans="1:30" x14ac:dyDescent="0.25">
      <c r="A2032">
        <v>2030</v>
      </c>
      <c r="B2032">
        <v>519</v>
      </c>
      <c r="C2032">
        <v>1</v>
      </c>
      <c r="D2032">
        <v>0.95277999999999996</v>
      </c>
      <c r="W2032">
        <v>2029</v>
      </c>
      <c r="X2032">
        <v>1502</v>
      </c>
      <c r="Y2032">
        <v>2</v>
      </c>
      <c r="Z2032">
        <v>4.7702900000000001</v>
      </c>
      <c r="AA2032">
        <f t="shared" si="124"/>
        <v>5</v>
      </c>
      <c r="AB2032">
        <f t="shared" si="125"/>
        <v>1</v>
      </c>
      <c r="AC2032">
        <f t="shared" si="126"/>
        <v>1</v>
      </c>
      <c r="AD2032">
        <f t="shared" si="127"/>
        <v>0</v>
      </c>
    </row>
    <row r="2033" spans="1:30" x14ac:dyDescent="0.25">
      <c r="A2033">
        <v>2031</v>
      </c>
      <c r="B2033">
        <v>872</v>
      </c>
      <c r="C2033">
        <v>1</v>
      </c>
      <c r="D2033">
        <v>0.75783999999999996</v>
      </c>
      <c r="W2033">
        <v>2030</v>
      </c>
      <c r="X2033">
        <v>519</v>
      </c>
      <c r="Y2033">
        <v>1</v>
      </c>
      <c r="Z2033">
        <v>0.95277999999999996</v>
      </c>
      <c r="AA2033">
        <f t="shared" si="124"/>
        <v>1</v>
      </c>
      <c r="AB2033">
        <f t="shared" si="125"/>
        <v>0</v>
      </c>
      <c r="AC2033">
        <f t="shared" si="126"/>
        <v>0</v>
      </c>
      <c r="AD2033">
        <f t="shared" si="127"/>
        <v>0</v>
      </c>
    </row>
    <row r="2034" spans="1:30" x14ac:dyDescent="0.25">
      <c r="A2034">
        <v>2032</v>
      </c>
      <c r="B2034">
        <v>3808</v>
      </c>
      <c r="C2034">
        <v>1</v>
      </c>
      <c r="D2034">
        <v>1.63062</v>
      </c>
      <c r="W2034">
        <v>2031</v>
      </c>
      <c r="X2034">
        <v>872</v>
      </c>
      <c r="Y2034">
        <v>1</v>
      </c>
      <c r="Z2034">
        <v>0.75783999999999996</v>
      </c>
      <c r="AA2034">
        <f t="shared" si="124"/>
        <v>1</v>
      </c>
      <c r="AB2034">
        <f t="shared" si="125"/>
        <v>0</v>
      </c>
      <c r="AC2034">
        <f t="shared" si="126"/>
        <v>0</v>
      </c>
      <c r="AD2034">
        <f t="shared" si="127"/>
        <v>0</v>
      </c>
    </row>
    <row r="2035" spans="1:30" x14ac:dyDescent="0.25">
      <c r="A2035">
        <v>2033</v>
      </c>
      <c r="B2035">
        <v>1152</v>
      </c>
      <c r="C2035">
        <v>1</v>
      </c>
      <c r="D2035">
        <v>1.4708399999999999</v>
      </c>
      <c r="W2035">
        <v>2032</v>
      </c>
      <c r="X2035">
        <v>3808</v>
      </c>
      <c r="Y2035">
        <v>1</v>
      </c>
      <c r="Z2035">
        <v>1.63062</v>
      </c>
      <c r="AA2035">
        <f t="shared" si="124"/>
        <v>2</v>
      </c>
      <c r="AB2035">
        <f t="shared" si="125"/>
        <v>1</v>
      </c>
      <c r="AC2035">
        <f t="shared" si="126"/>
        <v>0</v>
      </c>
      <c r="AD2035">
        <f t="shared" si="127"/>
        <v>0</v>
      </c>
    </row>
    <row r="2036" spans="1:30" x14ac:dyDescent="0.25">
      <c r="A2036">
        <v>2034</v>
      </c>
      <c r="B2036">
        <v>2205</v>
      </c>
      <c r="C2036">
        <v>1</v>
      </c>
      <c r="D2036">
        <v>1.0598099999999999</v>
      </c>
      <c r="W2036">
        <v>2033</v>
      </c>
      <c r="X2036">
        <v>1152</v>
      </c>
      <c r="Y2036">
        <v>1</v>
      </c>
      <c r="Z2036">
        <v>1.4708399999999999</v>
      </c>
      <c r="AA2036">
        <f t="shared" si="124"/>
        <v>1</v>
      </c>
      <c r="AB2036">
        <f t="shared" si="125"/>
        <v>0</v>
      </c>
      <c r="AC2036">
        <f t="shared" si="126"/>
        <v>0</v>
      </c>
      <c r="AD2036">
        <f t="shared" si="127"/>
        <v>0</v>
      </c>
    </row>
    <row r="2037" spans="1:30" x14ac:dyDescent="0.25">
      <c r="A2037">
        <v>2035</v>
      </c>
      <c r="B2037">
        <v>2447</v>
      </c>
      <c r="C2037">
        <v>2</v>
      </c>
      <c r="D2037">
        <v>1.8917200000000001</v>
      </c>
      <c r="W2037">
        <v>2034</v>
      </c>
      <c r="X2037">
        <v>2205</v>
      </c>
      <c r="Y2037">
        <v>1</v>
      </c>
      <c r="Z2037">
        <v>1.0598099999999999</v>
      </c>
      <c r="AA2037">
        <f t="shared" si="124"/>
        <v>1</v>
      </c>
      <c r="AB2037">
        <f t="shared" si="125"/>
        <v>0</v>
      </c>
      <c r="AC2037">
        <f t="shared" si="126"/>
        <v>0</v>
      </c>
      <c r="AD2037">
        <f t="shared" si="127"/>
        <v>0</v>
      </c>
    </row>
    <row r="2038" spans="1:30" x14ac:dyDescent="0.25">
      <c r="A2038">
        <v>2036</v>
      </c>
      <c r="B2038">
        <v>3567</v>
      </c>
      <c r="C2038">
        <v>4</v>
      </c>
      <c r="D2038">
        <v>2.5844800000000001</v>
      </c>
      <c r="W2038">
        <v>2035</v>
      </c>
      <c r="X2038">
        <v>2447</v>
      </c>
      <c r="Y2038">
        <v>2</v>
      </c>
      <c r="Z2038">
        <v>1.8917200000000001</v>
      </c>
      <c r="AA2038">
        <f t="shared" si="124"/>
        <v>2</v>
      </c>
      <c r="AB2038">
        <f t="shared" si="125"/>
        <v>0</v>
      </c>
      <c r="AC2038">
        <f t="shared" si="126"/>
        <v>0</v>
      </c>
      <c r="AD2038">
        <f t="shared" si="127"/>
        <v>0</v>
      </c>
    </row>
    <row r="2039" spans="1:30" x14ac:dyDescent="0.25">
      <c r="A2039">
        <v>2037</v>
      </c>
      <c r="B2039">
        <v>3447</v>
      </c>
      <c r="C2039">
        <v>1</v>
      </c>
      <c r="D2039">
        <v>2.6552799999999999</v>
      </c>
      <c r="W2039">
        <v>2036</v>
      </c>
      <c r="X2039">
        <v>3567</v>
      </c>
      <c r="Y2039">
        <v>4</v>
      </c>
      <c r="Z2039">
        <v>2.5844800000000001</v>
      </c>
      <c r="AA2039">
        <f t="shared" si="124"/>
        <v>3</v>
      </c>
      <c r="AB2039">
        <f t="shared" si="125"/>
        <v>1</v>
      </c>
      <c r="AC2039">
        <f t="shared" si="126"/>
        <v>0</v>
      </c>
      <c r="AD2039">
        <f t="shared" si="127"/>
        <v>0</v>
      </c>
    </row>
    <row r="2040" spans="1:30" x14ac:dyDescent="0.25">
      <c r="A2040">
        <v>2038</v>
      </c>
      <c r="B2040">
        <v>3125</v>
      </c>
      <c r="C2040">
        <v>1</v>
      </c>
      <c r="D2040">
        <v>1.20685</v>
      </c>
      <c r="W2040">
        <v>2037</v>
      </c>
      <c r="X2040">
        <v>3447</v>
      </c>
      <c r="Y2040">
        <v>1</v>
      </c>
      <c r="Z2040">
        <v>2.6552799999999999</v>
      </c>
      <c r="AA2040">
        <f t="shared" si="124"/>
        <v>3</v>
      </c>
      <c r="AB2040">
        <f t="shared" si="125"/>
        <v>1</v>
      </c>
      <c r="AC2040">
        <f t="shared" si="126"/>
        <v>1</v>
      </c>
      <c r="AD2040">
        <f t="shared" si="127"/>
        <v>0</v>
      </c>
    </row>
    <row r="2041" spans="1:30" x14ac:dyDescent="0.25">
      <c r="A2041">
        <v>2039</v>
      </c>
      <c r="B2041">
        <v>2619</v>
      </c>
      <c r="C2041">
        <v>2</v>
      </c>
      <c r="D2041">
        <v>2.7623199999999999</v>
      </c>
      <c r="W2041">
        <v>2038</v>
      </c>
      <c r="X2041">
        <v>3125</v>
      </c>
      <c r="Y2041">
        <v>1</v>
      </c>
      <c r="Z2041">
        <v>1.20685</v>
      </c>
      <c r="AA2041">
        <f t="shared" si="124"/>
        <v>1</v>
      </c>
      <c r="AB2041">
        <f t="shared" si="125"/>
        <v>0</v>
      </c>
      <c r="AC2041">
        <f t="shared" si="126"/>
        <v>0</v>
      </c>
      <c r="AD2041">
        <f t="shared" si="127"/>
        <v>0</v>
      </c>
    </row>
    <row r="2042" spans="1:30" x14ac:dyDescent="0.25">
      <c r="A2042">
        <v>2040</v>
      </c>
      <c r="B2042">
        <v>2275</v>
      </c>
      <c r="C2042">
        <v>2</v>
      </c>
      <c r="D2042">
        <v>1.9393899999999999</v>
      </c>
      <c r="W2042">
        <v>2039</v>
      </c>
      <c r="X2042">
        <v>2619</v>
      </c>
      <c r="Y2042">
        <v>2</v>
      </c>
      <c r="Z2042">
        <v>2.7623199999999999</v>
      </c>
      <c r="AA2042">
        <f t="shared" si="124"/>
        <v>3</v>
      </c>
      <c r="AB2042">
        <f t="shared" si="125"/>
        <v>1</v>
      </c>
      <c r="AC2042">
        <f t="shared" si="126"/>
        <v>0</v>
      </c>
      <c r="AD2042">
        <f t="shared" si="127"/>
        <v>0</v>
      </c>
    </row>
    <row r="2043" spans="1:30" x14ac:dyDescent="0.25">
      <c r="A2043">
        <v>2041</v>
      </c>
      <c r="B2043">
        <v>2348</v>
      </c>
      <c r="C2043">
        <v>3</v>
      </c>
      <c r="D2043">
        <v>2.57951</v>
      </c>
      <c r="W2043">
        <v>2040</v>
      </c>
      <c r="X2043">
        <v>2275</v>
      </c>
      <c r="Y2043">
        <v>2</v>
      </c>
      <c r="Z2043">
        <v>1.9393899999999999</v>
      </c>
      <c r="AA2043">
        <f t="shared" si="124"/>
        <v>2</v>
      </c>
      <c r="AB2043">
        <f t="shared" si="125"/>
        <v>0</v>
      </c>
      <c r="AC2043">
        <f t="shared" si="126"/>
        <v>0</v>
      </c>
      <c r="AD2043">
        <f t="shared" si="127"/>
        <v>0</v>
      </c>
    </row>
    <row r="2044" spans="1:30" x14ac:dyDescent="0.25">
      <c r="A2044">
        <v>2042</v>
      </c>
      <c r="B2044">
        <v>107</v>
      </c>
      <c r="C2044">
        <v>1</v>
      </c>
      <c r="D2044">
        <v>0.77769999999999995</v>
      </c>
      <c r="W2044">
        <v>2041</v>
      </c>
      <c r="X2044">
        <v>2348</v>
      </c>
      <c r="Y2044">
        <v>3</v>
      </c>
      <c r="Z2044">
        <v>2.57951</v>
      </c>
      <c r="AA2044">
        <f t="shared" si="124"/>
        <v>3</v>
      </c>
      <c r="AB2044">
        <f t="shared" si="125"/>
        <v>0</v>
      </c>
      <c r="AC2044">
        <f t="shared" si="126"/>
        <v>0</v>
      </c>
      <c r="AD2044">
        <f t="shared" si="127"/>
        <v>0</v>
      </c>
    </row>
    <row r="2045" spans="1:30" x14ac:dyDescent="0.25">
      <c r="A2045">
        <v>2043</v>
      </c>
      <c r="B2045">
        <v>375</v>
      </c>
      <c r="C2045">
        <v>1</v>
      </c>
      <c r="D2045">
        <v>0.89241999999999999</v>
      </c>
      <c r="W2045">
        <v>2042</v>
      </c>
      <c r="X2045">
        <v>107</v>
      </c>
      <c r="Y2045">
        <v>1</v>
      </c>
      <c r="Z2045">
        <v>0.77769999999999995</v>
      </c>
      <c r="AA2045">
        <f t="shared" si="124"/>
        <v>1</v>
      </c>
      <c r="AB2045">
        <f t="shared" si="125"/>
        <v>0</v>
      </c>
      <c r="AC2045">
        <f t="shared" si="126"/>
        <v>0</v>
      </c>
      <c r="AD2045">
        <f t="shared" si="127"/>
        <v>0</v>
      </c>
    </row>
    <row r="2046" spans="1:30" x14ac:dyDescent="0.25">
      <c r="A2046">
        <v>2044</v>
      </c>
      <c r="B2046">
        <v>1171</v>
      </c>
      <c r="C2046">
        <v>1</v>
      </c>
      <c r="D2046">
        <v>1.2120299999999999</v>
      </c>
      <c r="W2046">
        <v>2043</v>
      </c>
      <c r="X2046">
        <v>375</v>
      </c>
      <c r="Y2046">
        <v>1</v>
      </c>
      <c r="Z2046">
        <v>0.89241999999999999</v>
      </c>
      <c r="AA2046">
        <f t="shared" si="124"/>
        <v>1</v>
      </c>
      <c r="AB2046">
        <f t="shared" si="125"/>
        <v>0</v>
      </c>
      <c r="AC2046">
        <f t="shared" si="126"/>
        <v>0</v>
      </c>
      <c r="AD2046">
        <f t="shared" si="127"/>
        <v>0</v>
      </c>
    </row>
    <row r="2047" spans="1:30" x14ac:dyDescent="0.25">
      <c r="A2047">
        <v>2045</v>
      </c>
      <c r="B2047">
        <v>1013</v>
      </c>
      <c r="C2047">
        <v>2</v>
      </c>
      <c r="D2047">
        <v>2.3018000000000001</v>
      </c>
      <c r="W2047">
        <v>2044</v>
      </c>
      <c r="X2047">
        <v>1171</v>
      </c>
      <c r="Y2047">
        <v>1</v>
      </c>
      <c r="Z2047">
        <v>1.2120299999999999</v>
      </c>
      <c r="AA2047">
        <f t="shared" si="124"/>
        <v>1</v>
      </c>
      <c r="AB2047">
        <f t="shared" si="125"/>
        <v>0</v>
      </c>
      <c r="AC2047">
        <f t="shared" si="126"/>
        <v>0</v>
      </c>
      <c r="AD2047">
        <f t="shared" si="127"/>
        <v>0</v>
      </c>
    </row>
    <row r="2048" spans="1:30" x14ac:dyDescent="0.25">
      <c r="A2048">
        <v>2046</v>
      </c>
      <c r="B2048">
        <v>1151</v>
      </c>
      <c r="C2048">
        <v>2</v>
      </c>
      <c r="D2048">
        <v>1.66214</v>
      </c>
      <c r="W2048">
        <v>2045</v>
      </c>
      <c r="X2048">
        <v>1013</v>
      </c>
      <c r="Y2048">
        <v>2</v>
      </c>
      <c r="Z2048">
        <v>2.3018000000000001</v>
      </c>
      <c r="AA2048">
        <f t="shared" si="124"/>
        <v>2</v>
      </c>
      <c r="AB2048">
        <f t="shared" si="125"/>
        <v>0</v>
      </c>
      <c r="AC2048">
        <f t="shared" si="126"/>
        <v>0</v>
      </c>
      <c r="AD2048">
        <f t="shared" si="127"/>
        <v>0</v>
      </c>
    </row>
    <row r="2049" spans="1:30" x14ac:dyDescent="0.25">
      <c r="A2049">
        <v>2047</v>
      </c>
      <c r="B2049">
        <v>938</v>
      </c>
      <c r="C2049">
        <v>2</v>
      </c>
      <c r="D2049">
        <v>2.0246200000000001</v>
      </c>
      <c r="W2049">
        <v>2046</v>
      </c>
      <c r="X2049">
        <v>1151</v>
      </c>
      <c r="Y2049">
        <v>2</v>
      </c>
      <c r="Z2049">
        <v>1.66214</v>
      </c>
      <c r="AA2049">
        <f t="shared" si="124"/>
        <v>2</v>
      </c>
      <c r="AB2049">
        <f t="shared" si="125"/>
        <v>0</v>
      </c>
      <c r="AC2049">
        <f t="shared" si="126"/>
        <v>0</v>
      </c>
      <c r="AD2049">
        <f t="shared" si="127"/>
        <v>0</v>
      </c>
    </row>
    <row r="2050" spans="1:30" x14ac:dyDescent="0.25">
      <c r="A2050">
        <v>2048</v>
      </c>
      <c r="B2050">
        <v>2844</v>
      </c>
      <c r="C2050">
        <v>2</v>
      </c>
      <c r="D2050">
        <v>2.5900699999999999</v>
      </c>
      <c r="W2050">
        <v>2047</v>
      </c>
      <c r="X2050">
        <v>938</v>
      </c>
      <c r="Y2050">
        <v>2</v>
      </c>
      <c r="Z2050">
        <v>2.0246200000000001</v>
      </c>
      <c r="AA2050">
        <f t="shared" si="124"/>
        <v>2</v>
      </c>
      <c r="AB2050">
        <f t="shared" si="125"/>
        <v>0</v>
      </c>
      <c r="AC2050">
        <f t="shared" si="126"/>
        <v>0</v>
      </c>
      <c r="AD2050">
        <f t="shared" si="127"/>
        <v>0</v>
      </c>
    </row>
    <row r="2051" spans="1:30" x14ac:dyDescent="0.25">
      <c r="A2051">
        <v>2049</v>
      </c>
      <c r="B2051">
        <v>3566</v>
      </c>
      <c r="C2051">
        <v>2</v>
      </c>
      <c r="D2051">
        <v>3.1966199999999998</v>
      </c>
      <c r="W2051">
        <v>2048</v>
      </c>
      <c r="X2051">
        <v>2844</v>
      </c>
      <c r="Y2051">
        <v>2</v>
      </c>
      <c r="Z2051">
        <v>2.5900699999999999</v>
      </c>
      <c r="AA2051">
        <f t="shared" si="124"/>
        <v>3</v>
      </c>
      <c r="AB2051">
        <f t="shared" si="125"/>
        <v>1</v>
      </c>
      <c r="AC2051">
        <f t="shared" si="126"/>
        <v>0</v>
      </c>
      <c r="AD2051">
        <f t="shared" si="127"/>
        <v>0</v>
      </c>
    </row>
    <row r="2052" spans="1:30" x14ac:dyDescent="0.25">
      <c r="A2052">
        <v>2050</v>
      </c>
      <c r="B2052">
        <v>2959</v>
      </c>
      <c r="C2052">
        <v>1</v>
      </c>
      <c r="D2052">
        <v>4.0802899999999998</v>
      </c>
      <c r="W2052">
        <v>2049</v>
      </c>
      <c r="X2052">
        <v>3566</v>
      </c>
      <c r="Y2052">
        <v>2</v>
      </c>
      <c r="Z2052">
        <v>3.1966199999999998</v>
      </c>
      <c r="AA2052">
        <f t="shared" si="124"/>
        <v>3</v>
      </c>
      <c r="AB2052">
        <f t="shared" si="125"/>
        <v>1</v>
      </c>
      <c r="AC2052">
        <f t="shared" si="126"/>
        <v>0</v>
      </c>
      <c r="AD2052">
        <f t="shared" si="127"/>
        <v>0</v>
      </c>
    </row>
    <row r="2053" spans="1:30" x14ac:dyDescent="0.25">
      <c r="A2053">
        <v>2051</v>
      </c>
      <c r="B2053">
        <v>466</v>
      </c>
      <c r="C2053">
        <v>1</v>
      </c>
      <c r="D2053">
        <v>1.7114199999999999</v>
      </c>
      <c r="W2053">
        <v>2050</v>
      </c>
      <c r="X2053">
        <v>2959</v>
      </c>
      <c r="Y2053">
        <v>1</v>
      </c>
      <c r="Z2053">
        <v>4.0802899999999998</v>
      </c>
      <c r="AA2053">
        <f t="shared" ref="AA2053:AA2116" si="128">ROUND(Z2053,0)</f>
        <v>4</v>
      </c>
      <c r="AB2053">
        <f t="shared" ref="AB2053:AB2116" si="129">IF(AA2053=Y2053,0,1)</f>
        <v>1</v>
      </c>
      <c r="AC2053">
        <f t="shared" ref="AC2053:AC2116" si="130">IF(AA2053&lt;Y2053+2,IF(AA2053&gt;Y2053-2,0,1),1)</f>
        <v>1</v>
      </c>
      <c r="AD2053">
        <f t="shared" ref="AD2053:AD2116" si="131">IF(AA2053&lt;Y2053+4,IF(AA2053&gt;Y2053-4,0,1),1)</f>
        <v>0</v>
      </c>
    </row>
    <row r="2054" spans="1:30" x14ac:dyDescent="0.25">
      <c r="A2054">
        <v>2052</v>
      </c>
      <c r="B2054">
        <v>254</v>
      </c>
      <c r="C2054">
        <v>1</v>
      </c>
      <c r="D2054">
        <v>1.6485700000000001</v>
      </c>
      <c r="W2054">
        <v>2051</v>
      </c>
      <c r="X2054">
        <v>466</v>
      </c>
      <c r="Y2054">
        <v>1</v>
      </c>
      <c r="Z2054">
        <v>1.7114199999999999</v>
      </c>
      <c r="AA2054">
        <f t="shared" si="128"/>
        <v>2</v>
      </c>
      <c r="AB2054">
        <f t="shared" si="129"/>
        <v>1</v>
      </c>
      <c r="AC2054">
        <f t="shared" si="130"/>
        <v>0</v>
      </c>
      <c r="AD2054">
        <f t="shared" si="131"/>
        <v>0</v>
      </c>
    </row>
    <row r="2055" spans="1:30" x14ac:dyDescent="0.25">
      <c r="A2055">
        <v>2053</v>
      </c>
      <c r="B2055">
        <v>323</v>
      </c>
      <c r="C2055">
        <v>1</v>
      </c>
      <c r="D2055">
        <v>0.92100000000000004</v>
      </c>
      <c r="W2055">
        <v>2052</v>
      </c>
      <c r="X2055">
        <v>254</v>
      </c>
      <c r="Y2055">
        <v>1</v>
      </c>
      <c r="Z2055">
        <v>1.6485700000000001</v>
      </c>
      <c r="AA2055">
        <f t="shared" si="128"/>
        <v>2</v>
      </c>
      <c r="AB2055">
        <f t="shared" si="129"/>
        <v>1</v>
      </c>
      <c r="AC2055">
        <f t="shared" si="130"/>
        <v>0</v>
      </c>
      <c r="AD2055">
        <f t="shared" si="131"/>
        <v>0</v>
      </c>
    </row>
    <row r="2056" spans="1:30" x14ac:dyDescent="0.25">
      <c r="A2056">
        <v>2054</v>
      </c>
      <c r="B2056">
        <v>2418</v>
      </c>
      <c r="C2056">
        <v>6</v>
      </c>
      <c r="D2056">
        <v>2.1145200000000002</v>
      </c>
      <c r="W2056">
        <v>2053</v>
      </c>
      <c r="X2056">
        <v>323</v>
      </c>
      <c r="Y2056">
        <v>1</v>
      </c>
      <c r="Z2056">
        <v>0.92100000000000004</v>
      </c>
      <c r="AA2056">
        <f t="shared" si="128"/>
        <v>1</v>
      </c>
      <c r="AB2056">
        <f t="shared" si="129"/>
        <v>0</v>
      </c>
      <c r="AC2056">
        <f t="shared" si="130"/>
        <v>0</v>
      </c>
      <c r="AD2056">
        <f t="shared" si="131"/>
        <v>0</v>
      </c>
    </row>
    <row r="2057" spans="1:30" x14ac:dyDescent="0.25">
      <c r="A2057">
        <v>2055</v>
      </c>
      <c r="B2057">
        <v>2505</v>
      </c>
      <c r="C2057">
        <v>3</v>
      </c>
      <c r="D2057">
        <v>4.3131300000000001</v>
      </c>
      <c r="W2057">
        <v>2054</v>
      </c>
      <c r="X2057">
        <v>2418</v>
      </c>
      <c r="Y2057">
        <v>6</v>
      </c>
      <c r="Z2057">
        <v>2.1145200000000002</v>
      </c>
      <c r="AA2057">
        <f t="shared" si="128"/>
        <v>2</v>
      </c>
      <c r="AB2057">
        <f t="shared" si="129"/>
        <v>1</v>
      </c>
      <c r="AC2057">
        <f t="shared" si="130"/>
        <v>1</v>
      </c>
      <c r="AD2057">
        <f t="shared" si="131"/>
        <v>1</v>
      </c>
    </row>
    <row r="2058" spans="1:30" x14ac:dyDescent="0.25">
      <c r="A2058">
        <v>2056</v>
      </c>
      <c r="B2058">
        <v>1622</v>
      </c>
      <c r="C2058">
        <v>2</v>
      </c>
      <c r="D2058">
        <v>2.6110000000000002</v>
      </c>
      <c r="W2058">
        <v>2055</v>
      </c>
      <c r="X2058">
        <v>2505</v>
      </c>
      <c r="Y2058">
        <v>3</v>
      </c>
      <c r="Z2058">
        <v>4.3131300000000001</v>
      </c>
      <c r="AA2058">
        <f t="shared" si="128"/>
        <v>4</v>
      </c>
      <c r="AB2058">
        <f t="shared" si="129"/>
        <v>1</v>
      </c>
      <c r="AC2058">
        <f t="shared" si="130"/>
        <v>0</v>
      </c>
      <c r="AD2058">
        <f t="shared" si="131"/>
        <v>0</v>
      </c>
    </row>
    <row r="2059" spans="1:30" x14ac:dyDescent="0.25">
      <c r="A2059">
        <v>2057</v>
      </c>
      <c r="B2059">
        <v>3446</v>
      </c>
      <c r="C2059">
        <v>2</v>
      </c>
      <c r="D2059">
        <v>3.1459700000000002</v>
      </c>
      <c r="W2059">
        <v>2056</v>
      </c>
      <c r="X2059">
        <v>1622</v>
      </c>
      <c r="Y2059">
        <v>2</v>
      </c>
      <c r="Z2059">
        <v>2.6110000000000002</v>
      </c>
      <c r="AA2059">
        <f t="shared" si="128"/>
        <v>3</v>
      </c>
      <c r="AB2059">
        <f t="shared" si="129"/>
        <v>1</v>
      </c>
      <c r="AC2059">
        <f t="shared" si="130"/>
        <v>0</v>
      </c>
      <c r="AD2059">
        <f t="shared" si="131"/>
        <v>0</v>
      </c>
    </row>
    <row r="2060" spans="1:30" x14ac:dyDescent="0.25">
      <c r="A2060">
        <v>2058</v>
      </c>
      <c r="B2060">
        <v>3768</v>
      </c>
      <c r="C2060">
        <v>2</v>
      </c>
      <c r="D2060">
        <v>3.7179600000000002</v>
      </c>
      <c r="W2060">
        <v>2057</v>
      </c>
      <c r="X2060">
        <v>3446</v>
      </c>
      <c r="Y2060">
        <v>2</v>
      </c>
      <c r="Z2060">
        <v>3.1459700000000002</v>
      </c>
      <c r="AA2060">
        <f t="shared" si="128"/>
        <v>3</v>
      </c>
      <c r="AB2060">
        <f t="shared" si="129"/>
        <v>1</v>
      </c>
      <c r="AC2060">
        <f t="shared" si="130"/>
        <v>0</v>
      </c>
      <c r="AD2060">
        <f t="shared" si="131"/>
        <v>0</v>
      </c>
    </row>
    <row r="2061" spans="1:30" x14ac:dyDescent="0.25">
      <c r="A2061">
        <v>2059</v>
      </c>
      <c r="B2061">
        <v>3273</v>
      </c>
      <c r="C2061">
        <v>2</v>
      </c>
      <c r="D2061">
        <v>5.0096299999999996</v>
      </c>
      <c r="W2061">
        <v>2058</v>
      </c>
      <c r="X2061">
        <v>3768</v>
      </c>
      <c r="Y2061">
        <v>2</v>
      </c>
      <c r="Z2061">
        <v>3.7179600000000002</v>
      </c>
      <c r="AA2061">
        <f t="shared" si="128"/>
        <v>4</v>
      </c>
      <c r="AB2061">
        <f t="shared" si="129"/>
        <v>1</v>
      </c>
      <c r="AC2061">
        <f t="shared" si="130"/>
        <v>1</v>
      </c>
      <c r="AD2061">
        <f t="shared" si="131"/>
        <v>0</v>
      </c>
    </row>
    <row r="2062" spans="1:30" x14ac:dyDescent="0.25">
      <c r="A2062">
        <v>2060</v>
      </c>
      <c r="B2062">
        <v>2315</v>
      </c>
      <c r="C2062">
        <v>2</v>
      </c>
      <c r="D2062">
        <v>3.29691</v>
      </c>
      <c r="W2062">
        <v>2059</v>
      </c>
      <c r="X2062">
        <v>3273</v>
      </c>
      <c r="Y2062">
        <v>2</v>
      </c>
      <c r="Z2062">
        <v>5.0096299999999996</v>
      </c>
      <c r="AA2062">
        <f t="shared" si="128"/>
        <v>5</v>
      </c>
      <c r="AB2062">
        <f t="shared" si="129"/>
        <v>1</v>
      </c>
      <c r="AC2062">
        <f t="shared" si="130"/>
        <v>1</v>
      </c>
      <c r="AD2062">
        <f t="shared" si="131"/>
        <v>0</v>
      </c>
    </row>
    <row r="2063" spans="1:30" x14ac:dyDescent="0.25">
      <c r="A2063">
        <v>2061</v>
      </c>
      <c r="B2063">
        <v>2550</v>
      </c>
      <c r="C2063">
        <v>2</v>
      </c>
      <c r="D2063">
        <v>3.76701</v>
      </c>
      <c r="W2063">
        <v>2060</v>
      </c>
      <c r="X2063">
        <v>2315</v>
      </c>
      <c r="Y2063">
        <v>2</v>
      </c>
      <c r="Z2063">
        <v>3.29691</v>
      </c>
      <c r="AA2063">
        <f t="shared" si="128"/>
        <v>3</v>
      </c>
      <c r="AB2063">
        <f t="shared" si="129"/>
        <v>1</v>
      </c>
      <c r="AC2063">
        <f t="shared" si="130"/>
        <v>0</v>
      </c>
      <c r="AD2063">
        <f t="shared" si="131"/>
        <v>0</v>
      </c>
    </row>
    <row r="2064" spans="1:30" x14ac:dyDescent="0.25">
      <c r="A2064">
        <v>2062</v>
      </c>
      <c r="B2064">
        <v>2054</v>
      </c>
      <c r="C2064">
        <v>3</v>
      </c>
      <c r="D2064">
        <v>5.0498700000000003</v>
      </c>
      <c r="W2064">
        <v>2061</v>
      </c>
      <c r="X2064">
        <v>2550</v>
      </c>
      <c r="Y2064">
        <v>2</v>
      </c>
      <c r="Z2064">
        <v>3.76701</v>
      </c>
      <c r="AA2064">
        <f t="shared" si="128"/>
        <v>4</v>
      </c>
      <c r="AB2064">
        <f t="shared" si="129"/>
        <v>1</v>
      </c>
      <c r="AC2064">
        <f t="shared" si="130"/>
        <v>1</v>
      </c>
      <c r="AD2064">
        <f t="shared" si="131"/>
        <v>0</v>
      </c>
    </row>
    <row r="2065" spans="1:30" x14ac:dyDescent="0.25">
      <c r="A2065">
        <v>2063</v>
      </c>
      <c r="B2065">
        <v>861</v>
      </c>
      <c r="C2065">
        <v>2</v>
      </c>
      <c r="D2065">
        <v>1.738</v>
      </c>
      <c r="W2065">
        <v>2062</v>
      </c>
      <c r="X2065">
        <v>2054</v>
      </c>
      <c r="Y2065">
        <v>3</v>
      </c>
      <c r="Z2065">
        <v>5.0498700000000003</v>
      </c>
      <c r="AA2065">
        <f t="shared" si="128"/>
        <v>5</v>
      </c>
      <c r="AB2065">
        <f t="shared" si="129"/>
        <v>1</v>
      </c>
      <c r="AC2065">
        <f t="shared" si="130"/>
        <v>1</v>
      </c>
      <c r="AD2065">
        <f t="shared" si="131"/>
        <v>0</v>
      </c>
    </row>
    <row r="2066" spans="1:30" x14ac:dyDescent="0.25">
      <c r="A2066">
        <v>2064</v>
      </c>
      <c r="B2066">
        <v>374</v>
      </c>
      <c r="C2066">
        <v>1</v>
      </c>
      <c r="D2066">
        <v>1.1785699999999999</v>
      </c>
      <c r="W2066">
        <v>2063</v>
      </c>
      <c r="X2066">
        <v>861</v>
      </c>
      <c r="Y2066">
        <v>2</v>
      </c>
      <c r="Z2066">
        <v>1.738</v>
      </c>
      <c r="AA2066">
        <f t="shared" si="128"/>
        <v>2</v>
      </c>
      <c r="AB2066">
        <f t="shared" si="129"/>
        <v>0</v>
      </c>
      <c r="AC2066">
        <f t="shared" si="130"/>
        <v>0</v>
      </c>
      <c r="AD2066">
        <f t="shared" si="131"/>
        <v>0</v>
      </c>
    </row>
    <row r="2067" spans="1:30" x14ac:dyDescent="0.25">
      <c r="A2067">
        <v>2065</v>
      </c>
      <c r="B2067">
        <v>1053</v>
      </c>
      <c r="C2067">
        <v>1</v>
      </c>
      <c r="D2067">
        <v>1.0775999999999999</v>
      </c>
      <c r="W2067">
        <v>2064</v>
      </c>
      <c r="X2067">
        <v>374</v>
      </c>
      <c r="Y2067">
        <v>1</v>
      </c>
      <c r="Z2067">
        <v>1.1785699999999999</v>
      </c>
      <c r="AA2067">
        <f t="shared" si="128"/>
        <v>1</v>
      </c>
      <c r="AB2067">
        <f t="shared" si="129"/>
        <v>0</v>
      </c>
      <c r="AC2067">
        <f t="shared" si="130"/>
        <v>0</v>
      </c>
      <c r="AD2067">
        <f t="shared" si="131"/>
        <v>0</v>
      </c>
    </row>
    <row r="2068" spans="1:30" x14ac:dyDescent="0.25">
      <c r="A2068">
        <v>2066</v>
      </c>
      <c r="B2068">
        <v>1170</v>
      </c>
      <c r="C2068">
        <v>1</v>
      </c>
      <c r="D2068">
        <v>1.2664899999999999</v>
      </c>
      <c r="W2068">
        <v>2065</v>
      </c>
      <c r="X2068">
        <v>1053</v>
      </c>
      <c r="Y2068">
        <v>1</v>
      </c>
      <c r="Z2068">
        <v>1.0775999999999999</v>
      </c>
      <c r="AA2068">
        <f t="shared" si="128"/>
        <v>1</v>
      </c>
      <c r="AB2068">
        <f t="shared" si="129"/>
        <v>0</v>
      </c>
      <c r="AC2068">
        <f t="shared" si="130"/>
        <v>0</v>
      </c>
      <c r="AD2068">
        <f t="shared" si="131"/>
        <v>0</v>
      </c>
    </row>
    <row r="2069" spans="1:30" x14ac:dyDescent="0.25">
      <c r="A2069">
        <v>2067</v>
      </c>
      <c r="B2069">
        <v>253</v>
      </c>
      <c r="C2069">
        <v>3</v>
      </c>
      <c r="D2069">
        <v>1.84301</v>
      </c>
      <c r="W2069">
        <v>2066</v>
      </c>
      <c r="X2069">
        <v>1170</v>
      </c>
      <c r="Y2069">
        <v>1</v>
      </c>
      <c r="Z2069">
        <v>1.2664899999999999</v>
      </c>
      <c r="AA2069">
        <f t="shared" si="128"/>
        <v>1</v>
      </c>
      <c r="AB2069">
        <f t="shared" si="129"/>
        <v>0</v>
      </c>
      <c r="AC2069">
        <f t="shared" si="130"/>
        <v>0</v>
      </c>
      <c r="AD2069">
        <f t="shared" si="131"/>
        <v>0</v>
      </c>
    </row>
    <row r="2070" spans="1:30" x14ac:dyDescent="0.25">
      <c r="A2070">
        <v>2068</v>
      </c>
      <c r="B2070">
        <v>1123</v>
      </c>
      <c r="C2070">
        <v>4</v>
      </c>
      <c r="D2070">
        <v>2.4425400000000002</v>
      </c>
      <c r="W2070">
        <v>2067</v>
      </c>
      <c r="X2070">
        <v>253</v>
      </c>
      <c r="Y2070">
        <v>3</v>
      </c>
      <c r="Z2070">
        <v>1.84301</v>
      </c>
      <c r="AA2070">
        <f t="shared" si="128"/>
        <v>2</v>
      </c>
      <c r="AB2070">
        <f t="shared" si="129"/>
        <v>1</v>
      </c>
      <c r="AC2070">
        <f t="shared" si="130"/>
        <v>0</v>
      </c>
      <c r="AD2070">
        <f t="shared" si="131"/>
        <v>0</v>
      </c>
    </row>
    <row r="2071" spans="1:30" x14ac:dyDescent="0.25">
      <c r="A2071">
        <v>2069</v>
      </c>
      <c r="B2071">
        <v>3019</v>
      </c>
      <c r="C2071">
        <v>1</v>
      </c>
      <c r="D2071">
        <v>3.0093700000000001</v>
      </c>
      <c r="W2071">
        <v>2068</v>
      </c>
      <c r="X2071">
        <v>1123</v>
      </c>
      <c r="Y2071">
        <v>4</v>
      </c>
      <c r="Z2071">
        <v>2.4425400000000002</v>
      </c>
      <c r="AA2071">
        <f t="shared" si="128"/>
        <v>2</v>
      </c>
      <c r="AB2071">
        <f t="shared" si="129"/>
        <v>1</v>
      </c>
      <c r="AC2071">
        <f t="shared" si="130"/>
        <v>1</v>
      </c>
      <c r="AD2071">
        <f t="shared" si="131"/>
        <v>0</v>
      </c>
    </row>
    <row r="2072" spans="1:30" x14ac:dyDescent="0.25">
      <c r="A2072">
        <v>2070</v>
      </c>
      <c r="B2072">
        <v>2958</v>
      </c>
      <c r="C2072">
        <v>3</v>
      </c>
      <c r="D2072">
        <v>4.5663099999999996</v>
      </c>
      <c r="W2072">
        <v>2069</v>
      </c>
      <c r="X2072">
        <v>3019</v>
      </c>
      <c r="Y2072">
        <v>1</v>
      </c>
      <c r="Z2072">
        <v>3.0093700000000001</v>
      </c>
      <c r="AA2072">
        <f t="shared" si="128"/>
        <v>3</v>
      </c>
      <c r="AB2072">
        <f t="shared" si="129"/>
        <v>1</v>
      </c>
      <c r="AC2072">
        <f t="shared" si="130"/>
        <v>1</v>
      </c>
      <c r="AD2072">
        <f t="shared" si="131"/>
        <v>0</v>
      </c>
    </row>
    <row r="2073" spans="1:30" x14ac:dyDescent="0.25">
      <c r="A2073">
        <v>2071</v>
      </c>
      <c r="B2073">
        <v>625</v>
      </c>
      <c r="C2073">
        <v>1</v>
      </c>
      <c r="D2073">
        <v>0.88988999999999996</v>
      </c>
      <c r="W2073">
        <v>2070</v>
      </c>
      <c r="X2073">
        <v>2958</v>
      </c>
      <c r="Y2073">
        <v>3</v>
      </c>
      <c r="Z2073">
        <v>4.5663099999999996</v>
      </c>
      <c r="AA2073">
        <f t="shared" si="128"/>
        <v>5</v>
      </c>
      <c r="AB2073">
        <f t="shared" si="129"/>
        <v>1</v>
      </c>
      <c r="AC2073">
        <f t="shared" si="130"/>
        <v>1</v>
      </c>
      <c r="AD2073">
        <f t="shared" si="131"/>
        <v>0</v>
      </c>
    </row>
    <row r="2074" spans="1:30" x14ac:dyDescent="0.25">
      <c r="A2074">
        <v>2072</v>
      </c>
      <c r="B2074">
        <v>1799</v>
      </c>
      <c r="C2074">
        <v>1</v>
      </c>
      <c r="D2074">
        <v>3.0456400000000001</v>
      </c>
      <c r="W2074">
        <v>2071</v>
      </c>
      <c r="X2074">
        <v>625</v>
      </c>
      <c r="Y2074">
        <v>1</v>
      </c>
      <c r="Z2074">
        <v>0.88988999999999996</v>
      </c>
      <c r="AA2074">
        <f t="shared" si="128"/>
        <v>1</v>
      </c>
      <c r="AB2074">
        <f t="shared" si="129"/>
        <v>0</v>
      </c>
      <c r="AC2074">
        <f t="shared" si="130"/>
        <v>0</v>
      </c>
      <c r="AD2074">
        <f t="shared" si="131"/>
        <v>0</v>
      </c>
    </row>
    <row r="2075" spans="1:30" x14ac:dyDescent="0.25">
      <c r="A2075">
        <v>2073</v>
      </c>
      <c r="B2075">
        <v>2417</v>
      </c>
      <c r="C2075">
        <v>7</v>
      </c>
      <c r="D2075">
        <v>3.8228599999999999</v>
      </c>
      <c r="W2075">
        <v>2072</v>
      </c>
      <c r="X2075">
        <v>1799</v>
      </c>
      <c r="Y2075">
        <v>1</v>
      </c>
      <c r="Z2075">
        <v>3.0456400000000001</v>
      </c>
      <c r="AA2075">
        <f t="shared" si="128"/>
        <v>3</v>
      </c>
      <c r="AB2075">
        <f t="shared" si="129"/>
        <v>1</v>
      </c>
      <c r="AC2075">
        <f t="shared" si="130"/>
        <v>1</v>
      </c>
      <c r="AD2075">
        <f t="shared" si="131"/>
        <v>0</v>
      </c>
    </row>
    <row r="2076" spans="1:30" x14ac:dyDescent="0.25">
      <c r="A2076">
        <v>2074</v>
      </c>
      <c r="B2076">
        <v>1926</v>
      </c>
      <c r="C2076">
        <v>7</v>
      </c>
      <c r="D2076">
        <v>4.8043100000000001</v>
      </c>
      <c r="W2076">
        <v>2073</v>
      </c>
      <c r="X2076">
        <v>2417</v>
      </c>
      <c r="Y2076">
        <v>7</v>
      </c>
      <c r="Z2076">
        <v>3.8228599999999999</v>
      </c>
      <c r="AA2076">
        <f t="shared" si="128"/>
        <v>4</v>
      </c>
      <c r="AB2076">
        <f t="shared" si="129"/>
        <v>1</v>
      </c>
      <c r="AC2076">
        <f t="shared" si="130"/>
        <v>1</v>
      </c>
      <c r="AD2076">
        <f t="shared" si="131"/>
        <v>0</v>
      </c>
    </row>
    <row r="2077" spans="1:30" x14ac:dyDescent="0.25">
      <c r="A2077">
        <v>2075</v>
      </c>
      <c r="B2077">
        <v>3662</v>
      </c>
      <c r="C2077">
        <v>1</v>
      </c>
      <c r="D2077">
        <v>2.5250900000000001</v>
      </c>
      <c r="W2077">
        <v>2074</v>
      </c>
      <c r="X2077">
        <v>1926</v>
      </c>
      <c r="Y2077">
        <v>7</v>
      </c>
      <c r="Z2077">
        <v>4.8043100000000001</v>
      </c>
      <c r="AA2077">
        <f t="shared" si="128"/>
        <v>5</v>
      </c>
      <c r="AB2077">
        <f t="shared" si="129"/>
        <v>1</v>
      </c>
      <c r="AC2077">
        <f t="shared" si="130"/>
        <v>1</v>
      </c>
      <c r="AD2077">
        <f t="shared" si="131"/>
        <v>0</v>
      </c>
    </row>
    <row r="2078" spans="1:30" x14ac:dyDescent="0.25">
      <c r="A2078">
        <v>2076</v>
      </c>
      <c r="B2078">
        <v>532</v>
      </c>
      <c r="C2078">
        <v>7</v>
      </c>
      <c r="D2078">
        <v>1.7648900000000001</v>
      </c>
      <c r="W2078">
        <v>2075</v>
      </c>
      <c r="X2078">
        <v>3662</v>
      </c>
      <c r="Y2078">
        <v>1</v>
      </c>
      <c r="Z2078">
        <v>2.5250900000000001</v>
      </c>
      <c r="AA2078">
        <f t="shared" si="128"/>
        <v>3</v>
      </c>
      <c r="AB2078">
        <f t="shared" si="129"/>
        <v>1</v>
      </c>
      <c r="AC2078">
        <f t="shared" si="130"/>
        <v>1</v>
      </c>
      <c r="AD2078">
        <f t="shared" si="131"/>
        <v>0</v>
      </c>
    </row>
    <row r="2079" spans="1:30" x14ac:dyDescent="0.25">
      <c r="A2079">
        <v>2077</v>
      </c>
      <c r="B2079">
        <v>194</v>
      </c>
      <c r="C2079">
        <v>1</v>
      </c>
      <c r="D2079">
        <v>0.19416</v>
      </c>
      <c r="W2079">
        <v>2076</v>
      </c>
      <c r="X2079">
        <v>532</v>
      </c>
      <c r="Y2079">
        <v>7</v>
      </c>
      <c r="Z2079">
        <v>1.7648900000000001</v>
      </c>
      <c r="AA2079">
        <f t="shared" si="128"/>
        <v>2</v>
      </c>
      <c r="AB2079">
        <f t="shared" si="129"/>
        <v>1</v>
      </c>
      <c r="AC2079">
        <f t="shared" si="130"/>
        <v>1</v>
      </c>
      <c r="AD2079">
        <f t="shared" si="131"/>
        <v>1</v>
      </c>
    </row>
    <row r="2080" spans="1:30" x14ac:dyDescent="0.25">
      <c r="A2080">
        <v>2078</v>
      </c>
      <c r="B2080">
        <v>3407</v>
      </c>
      <c r="C2080">
        <v>1</v>
      </c>
      <c r="D2080">
        <v>2.30402</v>
      </c>
      <c r="W2080">
        <v>2077</v>
      </c>
      <c r="X2080">
        <v>194</v>
      </c>
      <c r="Y2080">
        <v>1</v>
      </c>
      <c r="Z2080">
        <v>0.19416</v>
      </c>
      <c r="AA2080">
        <f t="shared" si="128"/>
        <v>0</v>
      </c>
      <c r="AB2080">
        <f t="shared" si="129"/>
        <v>1</v>
      </c>
      <c r="AC2080">
        <f t="shared" si="130"/>
        <v>0</v>
      </c>
      <c r="AD2080">
        <f t="shared" si="131"/>
        <v>0</v>
      </c>
    </row>
    <row r="2081" spans="1:30" x14ac:dyDescent="0.25">
      <c r="A2081">
        <v>2079</v>
      </c>
      <c r="B2081">
        <v>3161</v>
      </c>
      <c r="C2081">
        <v>1</v>
      </c>
      <c r="D2081">
        <v>2.7054999999999998</v>
      </c>
      <c r="W2081">
        <v>2078</v>
      </c>
      <c r="X2081">
        <v>3407</v>
      </c>
      <c r="Y2081">
        <v>1</v>
      </c>
      <c r="Z2081">
        <v>2.30402</v>
      </c>
      <c r="AA2081">
        <f t="shared" si="128"/>
        <v>2</v>
      </c>
      <c r="AB2081">
        <f t="shared" si="129"/>
        <v>1</v>
      </c>
      <c r="AC2081">
        <f t="shared" si="130"/>
        <v>0</v>
      </c>
      <c r="AD2081">
        <f t="shared" si="131"/>
        <v>0</v>
      </c>
    </row>
    <row r="2082" spans="1:30" x14ac:dyDescent="0.25">
      <c r="A2082">
        <v>2080</v>
      </c>
      <c r="B2082">
        <v>192</v>
      </c>
      <c r="C2082">
        <v>1</v>
      </c>
      <c r="D2082">
        <v>1.1061799999999999</v>
      </c>
      <c r="W2082">
        <v>2079</v>
      </c>
      <c r="X2082">
        <v>3161</v>
      </c>
      <c r="Y2082">
        <v>1</v>
      </c>
      <c r="Z2082">
        <v>2.7054999999999998</v>
      </c>
      <c r="AA2082">
        <f t="shared" si="128"/>
        <v>3</v>
      </c>
      <c r="AB2082">
        <f t="shared" si="129"/>
        <v>1</v>
      </c>
      <c r="AC2082">
        <f t="shared" si="130"/>
        <v>1</v>
      </c>
      <c r="AD2082">
        <f t="shared" si="131"/>
        <v>0</v>
      </c>
    </row>
    <row r="2083" spans="1:30" x14ac:dyDescent="0.25">
      <c r="A2083">
        <v>2081</v>
      </c>
      <c r="B2083">
        <v>1815</v>
      </c>
      <c r="C2083">
        <v>2</v>
      </c>
      <c r="D2083">
        <v>2.6023499999999999</v>
      </c>
      <c r="W2083">
        <v>2080</v>
      </c>
      <c r="X2083">
        <v>192</v>
      </c>
      <c r="Y2083">
        <v>1</v>
      </c>
      <c r="Z2083">
        <v>1.1061799999999999</v>
      </c>
      <c r="AA2083">
        <f t="shared" si="128"/>
        <v>1</v>
      </c>
      <c r="AB2083">
        <f t="shared" si="129"/>
        <v>0</v>
      </c>
      <c r="AC2083">
        <f t="shared" si="130"/>
        <v>0</v>
      </c>
      <c r="AD2083">
        <f t="shared" si="131"/>
        <v>0</v>
      </c>
    </row>
    <row r="2084" spans="1:30" x14ac:dyDescent="0.25">
      <c r="A2084">
        <v>2082</v>
      </c>
      <c r="B2084">
        <v>2030</v>
      </c>
      <c r="C2084">
        <v>2</v>
      </c>
      <c r="D2084">
        <v>2.23725</v>
      </c>
      <c r="W2084">
        <v>2081</v>
      </c>
      <c r="X2084">
        <v>1815</v>
      </c>
      <c r="Y2084">
        <v>2</v>
      </c>
      <c r="Z2084">
        <v>2.6023499999999999</v>
      </c>
      <c r="AA2084">
        <f t="shared" si="128"/>
        <v>3</v>
      </c>
      <c r="AB2084">
        <f t="shared" si="129"/>
        <v>1</v>
      </c>
      <c r="AC2084">
        <f t="shared" si="130"/>
        <v>0</v>
      </c>
      <c r="AD2084">
        <f t="shared" si="131"/>
        <v>0</v>
      </c>
    </row>
    <row r="2085" spans="1:30" x14ac:dyDescent="0.25">
      <c r="A2085">
        <v>2083</v>
      </c>
      <c r="B2085">
        <v>2201</v>
      </c>
      <c r="C2085">
        <v>1</v>
      </c>
      <c r="D2085">
        <v>2.8529100000000001</v>
      </c>
      <c r="W2085">
        <v>2082</v>
      </c>
      <c r="X2085">
        <v>2030</v>
      </c>
      <c r="Y2085">
        <v>2</v>
      </c>
      <c r="Z2085">
        <v>2.23725</v>
      </c>
      <c r="AA2085">
        <f t="shared" si="128"/>
        <v>2</v>
      </c>
      <c r="AB2085">
        <f t="shared" si="129"/>
        <v>0</v>
      </c>
      <c r="AC2085">
        <f t="shared" si="130"/>
        <v>0</v>
      </c>
      <c r="AD2085">
        <f t="shared" si="131"/>
        <v>0</v>
      </c>
    </row>
    <row r="2086" spans="1:30" x14ac:dyDescent="0.25">
      <c r="A2086">
        <v>2084</v>
      </c>
      <c r="B2086">
        <v>3439</v>
      </c>
      <c r="C2086">
        <v>1</v>
      </c>
      <c r="D2086">
        <v>1.5464899999999999</v>
      </c>
      <c r="W2086">
        <v>2083</v>
      </c>
      <c r="X2086">
        <v>2201</v>
      </c>
      <c r="Y2086">
        <v>1</v>
      </c>
      <c r="Z2086">
        <v>2.8529100000000001</v>
      </c>
      <c r="AA2086">
        <f t="shared" si="128"/>
        <v>3</v>
      </c>
      <c r="AB2086">
        <f t="shared" si="129"/>
        <v>1</v>
      </c>
      <c r="AC2086">
        <f t="shared" si="130"/>
        <v>1</v>
      </c>
      <c r="AD2086">
        <f t="shared" si="131"/>
        <v>0</v>
      </c>
    </row>
    <row r="2087" spans="1:30" x14ac:dyDescent="0.25">
      <c r="A2087">
        <v>2085</v>
      </c>
      <c r="B2087">
        <v>3188</v>
      </c>
      <c r="C2087">
        <v>7</v>
      </c>
      <c r="D2087">
        <v>2.8248199999999999</v>
      </c>
      <c r="W2087">
        <v>2084</v>
      </c>
      <c r="X2087">
        <v>3439</v>
      </c>
      <c r="Y2087">
        <v>1</v>
      </c>
      <c r="Z2087">
        <v>1.5464899999999999</v>
      </c>
      <c r="AA2087">
        <f t="shared" si="128"/>
        <v>2</v>
      </c>
      <c r="AB2087">
        <f t="shared" si="129"/>
        <v>1</v>
      </c>
      <c r="AC2087">
        <f t="shared" si="130"/>
        <v>0</v>
      </c>
      <c r="AD2087">
        <f t="shared" si="131"/>
        <v>0</v>
      </c>
    </row>
    <row r="2088" spans="1:30" x14ac:dyDescent="0.25">
      <c r="A2088">
        <v>2086</v>
      </c>
      <c r="B2088">
        <v>3022</v>
      </c>
      <c r="C2088">
        <v>1</v>
      </c>
      <c r="D2088">
        <v>1.6593</v>
      </c>
      <c r="W2088">
        <v>2085</v>
      </c>
      <c r="X2088">
        <v>3188</v>
      </c>
      <c r="Y2088">
        <v>7</v>
      </c>
      <c r="Z2088">
        <v>2.8248199999999999</v>
      </c>
      <c r="AA2088">
        <f t="shared" si="128"/>
        <v>3</v>
      </c>
      <c r="AB2088">
        <f t="shared" si="129"/>
        <v>1</v>
      </c>
      <c r="AC2088">
        <f t="shared" si="130"/>
        <v>1</v>
      </c>
      <c r="AD2088">
        <f t="shared" si="131"/>
        <v>1</v>
      </c>
    </row>
    <row r="2089" spans="1:30" x14ac:dyDescent="0.25">
      <c r="A2089">
        <v>2087</v>
      </c>
      <c r="B2089">
        <v>3617</v>
      </c>
      <c r="C2089">
        <v>6</v>
      </c>
      <c r="D2089">
        <v>3.4365899999999998</v>
      </c>
      <c r="W2089">
        <v>2086</v>
      </c>
      <c r="X2089">
        <v>3022</v>
      </c>
      <c r="Y2089">
        <v>1</v>
      </c>
      <c r="Z2089">
        <v>1.6593</v>
      </c>
      <c r="AA2089">
        <f t="shared" si="128"/>
        <v>2</v>
      </c>
      <c r="AB2089">
        <f t="shared" si="129"/>
        <v>1</v>
      </c>
      <c r="AC2089">
        <f t="shared" si="130"/>
        <v>0</v>
      </c>
      <c r="AD2089">
        <f t="shared" si="131"/>
        <v>0</v>
      </c>
    </row>
    <row r="2090" spans="1:30" x14ac:dyDescent="0.25">
      <c r="A2090">
        <v>2088</v>
      </c>
      <c r="B2090">
        <v>3123</v>
      </c>
      <c r="C2090">
        <v>3</v>
      </c>
      <c r="D2090">
        <v>1.3048999999999999</v>
      </c>
      <c r="W2090">
        <v>2087</v>
      </c>
      <c r="X2090">
        <v>3617</v>
      </c>
      <c r="Y2090">
        <v>6</v>
      </c>
      <c r="Z2090">
        <v>3.4365899999999998</v>
      </c>
      <c r="AA2090">
        <f t="shared" si="128"/>
        <v>3</v>
      </c>
      <c r="AB2090">
        <f t="shared" si="129"/>
        <v>1</v>
      </c>
      <c r="AC2090">
        <f t="shared" si="130"/>
        <v>1</v>
      </c>
      <c r="AD2090">
        <f t="shared" si="131"/>
        <v>0</v>
      </c>
    </row>
    <row r="2091" spans="1:30" x14ac:dyDescent="0.25">
      <c r="A2091">
        <v>2089</v>
      </c>
      <c r="B2091">
        <v>2080</v>
      </c>
      <c r="C2091">
        <v>2</v>
      </c>
      <c r="D2091">
        <v>1.09598</v>
      </c>
      <c r="W2091">
        <v>2088</v>
      </c>
      <c r="X2091">
        <v>3123</v>
      </c>
      <c r="Y2091">
        <v>3</v>
      </c>
      <c r="Z2091">
        <v>1.3048999999999999</v>
      </c>
      <c r="AA2091">
        <f t="shared" si="128"/>
        <v>1</v>
      </c>
      <c r="AB2091">
        <f t="shared" si="129"/>
        <v>1</v>
      </c>
      <c r="AC2091">
        <f t="shared" si="130"/>
        <v>1</v>
      </c>
      <c r="AD2091">
        <f t="shared" si="131"/>
        <v>0</v>
      </c>
    </row>
    <row r="2092" spans="1:30" x14ac:dyDescent="0.25">
      <c r="A2092">
        <v>2090</v>
      </c>
      <c r="B2092">
        <v>1582</v>
      </c>
      <c r="C2092">
        <v>4</v>
      </c>
      <c r="D2092">
        <v>6.2964200000000003</v>
      </c>
      <c r="W2092">
        <v>2089</v>
      </c>
      <c r="X2092">
        <v>2080</v>
      </c>
      <c r="Y2092">
        <v>2</v>
      </c>
      <c r="Z2092">
        <v>1.09598</v>
      </c>
      <c r="AA2092">
        <f t="shared" si="128"/>
        <v>1</v>
      </c>
      <c r="AB2092">
        <f t="shared" si="129"/>
        <v>1</v>
      </c>
      <c r="AC2092">
        <f t="shared" si="130"/>
        <v>0</v>
      </c>
      <c r="AD2092">
        <f t="shared" si="131"/>
        <v>0</v>
      </c>
    </row>
    <row r="2093" spans="1:30" x14ac:dyDescent="0.25">
      <c r="A2093">
        <v>2091</v>
      </c>
      <c r="B2093">
        <v>2549</v>
      </c>
      <c r="C2093">
        <v>7</v>
      </c>
      <c r="D2093">
        <v>4.0514999999999999</v>
      </c>
      <c r="W2093">
        <v>2090</v>
      </c>
      <c r="X2093">
        <v>1582</v>
      </c>
      <c r="Y2093">
        <v>4</v>
      </c>
      <c r="Z2093">
        <v>6.2964200000000003</v>
      </c>
      <c r="AA2093">
        <f t="shared" si="128"/>
        <v>6</v>
      </c>
      <c r="AB2093">
        <f t="shared" si="129"/>
        <v>1</v>
      </c>
      <c r="AC2093">
        <f t="shared" si="130"/>
        <v>1</v>
      </c>
      <c r="AD2093">
        <f t="shared" si="131"/>
        <v>0</v>
      </c>
    </row>
    <row r="2094" spans="1:30" x14ac:dyDescent="0.25">
      <c r="A2094">
        <v>2092</v>
      </c>
      <c r="B2094">
        <v>1846</v>
      </c>
      <c r="C2094">
        <v>11</v>
      </c>
      <c r="D2094">
        <v>7.2103599999999997</v>
      </c>
      <c r="W2094">
        <v>2091</v>
      </c>
      <c r="X2094">
        <v>2549</v>
      </c>
      <c r="Y2094">
        <v>7</v>
      </c>
      <c r="Z2094">
        <v>4.0514999999999999</v>
      </c>
      <c r="AA2094">
        <f t="shared" si="128"/>
        <v>4</v>
      </c>
      <c r="AB2094">
        <f t="shared" si="129"/>
        <v>1</v>
      </c>
      <c r="AC2094">
        <f t="shared" si="130"/>
        <v>1</v>
      </c>
      <c r="AD2094">
        <f t="shared" si="131"/>
        <v>0</v>
      </c>
    </row>
    <row r="2095" spans="1:30" x14ac:dyDescent="0.25">
      <c r="A2095">
        <v>2093</v>
      </c>
      <c r="B2095">
        <v>2687</v>
      </c>
      <c r="C2095">
        <v>1</v>
      </c>
      <c r="D2095">
        <v>2.9805600000000001</v>
      </c>
      <c r="W2095">
        <v>2092</v>
      </c>
      <c r="X2095">
        <v>1846</v>
      </c>
      <c r="Y2095">
        <v>11</v>
      </c>
      <c r="Z2095">
        <v>7.2103599999999997</v>
      </c>
      <c r="AA2095">
        <f t="shared" si="128"/>
        <v>7</v>
      </c>
      <c r="AB2095">
        <f t="shared" si="129"/>
        <v>1</v>
      </c>
      <c r="AC2095">
        <f t="shared" si="130"/>
        <v>1</v>
      </c>
      <c r="AD2095">
        <f t="shared" si="131"/>
        <v>1</v>
      </c>
    </row>
    <row r="2096" spans="1:30" x14ac:dyDescent="0.25">
      <c r="A2096">
        <v>2094</v>
      </c>
      <c r="B2096">
        <v>1969</v>
      </c>
      <c r="C2096">
        <v>7</v>
      </c>
      <c r="D2096">
        <v>2.8106100000000001</v>
      </c>
      <c r="W2096">
        <v>2093</v>
      </c>
      <c r="X2096">
        <v>2687</v>
      </c>
      <c r="Y2096">
        <v>1</v>
      </c>
      <c r="Z2096">
        <v>2.9805600000000001</v>
      </c>
      <c r="AA2096">
        <f t="shared" si="128"/>
        <v>3</v>
      </c>
      <c r="AB2096">
        <f t="shared" si="129"/>
        <v>1</v>
      </c>
      <c r="AC2096">
        <f t="shared" si="130"/>
        <v>1</v>
      </c>
      <c r="AD2096">
        <f t="shared" si="131"/>
        <v>0</v>
      </c>
    </row>
    <row r="2097" spans="1:30" x14ac:dyDescent="0.25">
      <c r="A2097">
        <v>2095</v>
      </c>
      <c r="B2097">
        <v>1064</v>
      </c>
      <c r="C2097">
        <v>1</v>
      </c>
      <c r="D2097">
        <v>2.1425299999999998</v>
      </c>
      <c r="W2097">
        <v>2094</v>
      </c>
      <c r="X2097">
        <v>1969</v>
      </c>
      <c r="Y2097">
        <v>7</v>
      </c>
      <c r="Z2097">
        <v>2.8106100000000001</v>
      </c>
      <c r="AA2097">
        <f t="shared" si="128"/>
        <v>3</v>
      </c>
      <c r="AB2097">
        <f t="shared" si="129"/>
        <v>1</v>
      </c>
      <c r="AC2097">
        <f t="shared" si="130"/>
        <v>1</v>
      </c>
      <c r="AD2097">
        <f t="shared" si="131"/>
        <v>1</v>
      </c>
    </row>
    <row r="2098" spans="1:30" x14ac:dyDescent="0.25">
      <c r="A2098">
        <v>2096</v>
      </c>
      <c r="B2098">
        <v>293</v>
      </c>
      <c r="C2098">
        <v>1</v>
      </c>
      <c r="D2098">
        <v>2.3830800000000001</v>
      </c>
      <c r="W2098">
        <v>2095</v>
      </c>
      <c r="X2098">
        <v>1064</v>
      </c>
      <c r="Y2098">
        <v>1</v>
      </c>
      <c r="Z2098">
        <v>2.1425299999999998</v>
      </c>
      <c r="AA2098">
        <f t="shared" si="128"/>
        <v>2</v>
      </c>
      <c r="AB2098">
        <f t="shared" si="129"/>
        <v>1</v>
      </c>
      <c r="AC2098">
        <f t="shared" si="130"/>
        <v>0</v>
      </c>
      <c r="AD2098">
        <f t="shared" si="131"/>
        <v>0</v>
      </c>
    </row>
    <row r="2099" spans="1:30" x14ac:dyDescent="0.25">
      <c r="A2099">
        <v>2097</v>
      </c>
      <c r="B2099">
        <v>1219</v>
      </c>
      <c r="C2099">
        <v>2</v>
      </c>
      <c r="D2099">
        <v>1.1591800000000001</v>
      </c>
      <c r="W2099">
        <v>2096</v>
      </c>
      <c r="X2099">
        <v>293</v>
      </c>
      <c r="Y2099">
        <v>1</v>
      </c>
      <c r="Z2099">
        <v>2.3830800000000001</v>
      </c>
      <c r="AA2099">
        <f t="shared" si="128"/>
        <v>2</v>
      </c>
      <c r="AB2099">
        <f t="shared" si="129"/>
        <v>1</v>
      </c>
      <c r="AC2099">
        <f t="shared" si="130"/>
        <v>0</v>
      </c>
      <c r="AD2099">
        <f t="shared" si="131"/>
        <v>0</v>
      </c>
    </row>
    <row r="2100" spans="1:30" x14ac:dyDescent="0.25">
      <c r="A2100">
        <v>2098</v>
      </c>
      <c r="B2100">
        <v>818</v>
      </c>
      <c r="C2100">
        <v>1</v>
      </c>
      <c r="D2100">
        <v>1.3368899999999999</v>
      </c>
      <c r="W2100">
        <v>2097</v>
      </c>
      <c r="X2100">
        <v>1219</v>
      </c>
      <c r="Y2100">
        <v>2</v>
      </c>
      <c r="Z2100">
        <v>1.1591800000000001</v>
      </c>
      <c r="AA2100">
        <f t="shared" si="128"/>
        <v>1</v>
      </c>
      <c r="AB2100">
        <f t="shared" si="129"/>
        <v>1</v>
      </c>
      <c r="AC2100">
        <f t="shared" si="130"/>
        <v>0</v>
      </c>
      <c r="AD2100">
        <f t="shared" si="131"/>
        <v>0</v>
      </c>
    </row>
    <row r="2101" spans="1:30" x14ac:dyDescent="0.25">
      <c r="A2101">
        <v>2099</v>
      </c>
      <c r="B2101">
        <v>505</v>
      </c>
      <c r="C2101">
        <v>3</v>
      </c>
      <c r="D2101">
        <v>0.97848000000000002</v>
      </c>
      <c r="W2101">
        <v>2098</v>
      </c>
      <c r="X2101">
        <v>818</v>
      </c>
      <c r="Y2101">
        <v>1</v>
      </c>
      <c r="Z2101">
        <v>1.3368899999999999</v>
      </c>
      <c r="AA2101">
        <f t="shared" si="128"/>
        <v>1</v>
      </c>
      <c r="AB2101">
        <f t="shared" si="129"/>
        <v>0</v>
      </c>
      <c r="AC2101">
        <f t="shared" si="130"/>
        <v>0</v>
      </c>
      <c r="AD2101">
        <f t="shared" si="131"/>
        <v>0</v>
      </c>
    </row>
    <row r="2102" spans="1:30" x14ac:dyDescent="0.25">
      <c r="A2102">
        <v>2100</v>
      </c>
      <c r="B2102">
        <v>303</v>
      </c>
      <c r="C2102">
        <v>3</v>
      </c>
      <c r="D2102">
        <v>0.98572000000000004</v>
      </c>
      <c r="W2102">
        <v>2099</v>
      </c>
      <c r="X2102">
        <v>505</v>
      </c>
      <c r="Y2102">
        <v>3</v>
      </c>
      <c r="Z2102">
        <v>0.97848000000000002</v>
      </c>
      <c r="AA2102">
        <f t="shared" si="128"/>
        <v>1</v>
      </c>
      <c r="AB2102">
        <f t="shared" si="129"/>
        <v>1</v>
      </c>
      <c r="AC2102">
        <f t="shared" si="130"/>
        <v>1</v>
      </c>
      <c r="AD2102">
        <f t="shared" si="131"/>
        <v>0</v>
      </c>
    </row>
    <row r="2103" spans="1:30" x14ac:dyDescent="0.25">
      <c r="A2103">
        <v>2101</v>
      </c>
      <c r="B2103">
        <v>899</v>
      </c>
      <c r="C2103">
        <v>1</v>
      </c>
      <c r="D2103">
        <v>0.80052999999999996</v>
      </c>
      <c r="W2103">
        <v>2100</v>
      </c>
      <c r="X2103">
        <v>303</v>
      </c>
      <c r="Y2103">
        <v>3</v>
      </c>
      <c r="Z2103">
        <v>0.98572000000000004</v>
      </c>
      <c r="AA2103">
        <f t="shared" si="128"/>
        <v>1</v>
      </c>
      <c r="AB2103">
        <f t="shared" si="129"/>
        <v>1</v>
      </c>
      <c r="AC2103">
        <f t="shared" si="130"/>
        <v>1</v>
      </c>
      <c r="AD2103">
        <f t="shared" si="131"/>
        <v>0</v>
      </c>
    </row>
    <row r="2104" spans="1:30" x14ac:dyDescent="0.25">
      <c r="A2104">
        <v>2102</v>
      </c>
      <c r="B2104">
        <v>1448</v>
      </c>
      <c r="C2104">
        <v>1</v>
      </c>
      <c r="D2104">
        <v>2.2613400000000001</v>
      </c>
      <c r="W2104">
        <v>2101</v>
      </c>
      <c r="X2104">
        <v>899</v>
      </c>
      <c r="Y2104">
        <v>1</v>
      </c>
      <c r="Z2104">
        <v>0.80052999999999996</v>
      </c>
      <c r="AA2104">
        <f t="shared" si="128"/>
        <v>1</v>
      </c>
      <c r="AB2104">
        <f t="shared" si="129"/>
        <v>0</v>
      </c>
      <c r="AC2104">
        <f t="shared" si="130"/>
        <v>0</v>
      </c>
      <c r="AD2104">
        <f t="shared" si="131"/>
        <v>0</v>
      </c>
    </row>
    <row r="2105" spans="1:30" x14ac:dyDescent="0.25">
      <c r="A2105">
        <v>2103</v>
      </c>
      <c r="B2105">
        <v>686</v>
      </c>
      <c r="C2105">
        <v>1</v>
      </c>
      <c r="D2105">
        <v>1.06341</v>
      </c>
      <c r="W2105">
        <v>2102</v>
      </c>
      <c r="X2105">
        <v>1448</v>
      </c>
      <c r="Y2105">
        <v>1</v>
      </c>
      <c r="Z2105">
        <v>2.2613400000000001</v>
      </c>
      <c r="AA2105">
        <f t="shared" si="128"/>
        <v>2</v>
      </c>
      <c r="AB2105">
        <f t="shared" si="129"/>
        <v>1</v>
      </c>
      <c r="AC2105">
        <f t="shared" si="130"/>
        <v>0</v>
      </c>
      <c r="AD2105">
        <f t="shared" si="131"/>
        <v>0</v>
      </c>
    </row>
    <row r="2106" spans="1:30" x14ac:dyDescent="0.25">
      <c r="A2106">
        <v>2104</v>
      </c>
      <c r="B2106">
        <v>577</v>
      </c>
      <c r="C2106">
        <v>1</v>
      </c>
      <c r="D2106">
        <v>1.9802900000000001</v>
      </c>
      <c r="W2106">
        <v>2103</v>
      </c>
      <c r="X2106">
        <v>686</v>
      </c>
      <c r="Y2106">
        <v>1</v>
      </c>
      <c r="Z2106">
        <v>1.06341</v>
      </c>
      <c r="AA2106">
        <f t="shared" si="128"/>
        <v>1</v>
      </c>
      <c r="AB2106">
        <f t="shared" si="129"/>
        <v>0</v>
      </c>
      <c r="AC2106">
        <f t="shared" si="130"/>
        <v>0</v>
      </c>
      <c r="AD2106">
        <f t="shared" si="131"/>
        <v>0</v>
      </c>
    </row>
    <row r="2107" spans="1:30" x14ac:dyDescent="0.25">
      <c r="A2107">
        <v>2105</v>
      </c>
      <c r="B2107">
        <v>549</v>
      </c>
      <c r="C2107">
        <v>1</v>
      </c>
      <c r="D2107">
        <v>1.1931</v>
      </c>
      <c r="W2107">
        <v>2104</v>
      </c>
      <c r="X2107">
        <v>577</v>
      </c>
      <c r="Y2107">
        <v>1</v>
      </c>
      <c r="Z2107">
        <v>1.9802900000000001</v>
      </c>
      <c r="AA2107">
        <f t="shared" si="128"/>
        <v>2</v>
      </c>
      <c r="AB2107">
        <f t="shared" si="129"/>
        <v>1</v>
      </c>
      <c r="AC2107">
        <f t="shared" si="130"/>
        <v>0</v>
      </c>
      <c r="AD2107">
        <f t="shared" si="131"/>
        <v>0</v>
      </c>
    </row>
    <row r="2108" spans="1:30" x14ac:dyDescent="0.25">
      <c r="A2108">
        <v>2106</v>
      </c>
      <c r="B2108">
        <v>493</v>
      </c>
      <c r="C2108">
        <v>1</v>
      </c>
      <c r="D2108">
        <v>0.91730999999999996</v>
      </c>
      <c r="W2108">
        <v>2105</v>
      </c>
      <c r="X2108">
        <v>549</v>
      </c>
      <c r="Y2108">
        <v>1</v>
      </c>
      <c r="Z2108">
        <v>1.1931</v>
      </c>
      <c r="AA2108">
        <f t="shared" si="128"/>
        <v>1</v>
      </c>
      <c r="AB2108">
        <f t="shared" si="129"/>
        <v>0</v>
      </c>
      <c r="AC2108">
        <f t="shared" si="130"/>
        <v>0</v>
      </c>
      <c r="AD2108">
        <f t="shared" si="131"/>
        <v>0</v>
      </c>
    </row>
    <row r="2109" spans="1:30" x14ac:dyDescent="0.25">
      <c r="A2109">
        <v>2107</v>
      </c>
      <c r="B2109">
        <v>464</v>
      </c>
      <c r="C2109">
        <v>2</v>
      </c>
      <c r="D2109">
        <v>2.45085</v>
      </c>
      <c r="W2109">
        <v>2106</v>
      </c>
      <c r="X2109">
        <v>493</v>
      </c>
      <c r="Y2109">
        <v>1</v>
      </c>
      <c r="Z2109">
        <v>0.91730999999999996</v>
      </c>
      <c r="AA2109">
        <f t="shared" si="128"/>
        <v>1</v>
      </c>
      <c r="AB2109">
        <f t="shared" si="129"/>
        <v>0</v>
      </c>
      <c r="AC2109">
        <f t="shared" si="130"/>
        <v>0</v>
      </c>
      <c r="AD2109">
        <f t="shared" si="131"/>
        <v>0</v>
      </c>
    </row>
    <row r="2110" spans="1:30" x14ac:dyDescent="0.25">
      <c r="A2110">
        <v>2108</v>
      </c>
      <c r="B2110">
        <v>870</v>
      </c>
      <c r="C2110">
        <v>1</v>
      </c>
      <c r="D2110">
        <v>1.39367</v>
      </c>
      <c r="W2110">
        <v>2107</v>
      </c>
      <c r="X2110">
        <v>464</v>
      </c>
      <c r="Y2110">
        <v>2</v>
      </c>
      <c r="Z2110">
        <v>2.45085</v>
      </c>
      <c r="AA2110">
        <f t="shared" si="128"/>
        <v>2</v>
      </c>
      <c r="AB2110">
        <f t="shared" si="129"/>
        <v>0</v>
      </c>
      <c r="AC2110">
        <f t="shared" si="130"/>
        <v>0</v>
      </c>
      <c r="AD2110">
        <f t="shared" si="131"/>
        <v>0</v>
      </c>
    </row>
    <row r="2111" spans="1:30" x14ac:dyDescent="0.25">
      <c r="A2111">
        <v>2109</v>
      </c>
      <c r="B2111">
        <v>3236</v>
      </c>
      <c r="C2111">
        <v>6</v>
      </c>
      <c r="D2111">
        <v>2.2969400000000002</v>
      </c>
      <c r="W2111">
        <v>2108</v>
      </c>
      <c r="X2111">
        <v>870</v>
      </c>
      <c r="Y2111">
        <v>1</v>
      </c>
      <c r="Z2111">
        <v>1.39367</v>
      </c>
      <c r="AA2111">
        <f t="shared" si="128"/>
        <v>1</v>
      </c>
      <c r="AB2111">
        <f t="shared" si="129"/>
        <v>0</v>
      </c>
      <c r="AC2111">
        <f t="shared" si="130"/>
        <v>0</v>
      </c>
      <c r="AD2111">
        <f t="shared" si="131"/>
        <v>0</v>
      </c>
    </row>
    <row r="2112" spans="1:30" x14ac:dyDescent="0.25">
      <c r="A2112">
        <v>2110</v>
      </c>
      <c r="B2112">
        <v>3034</v>
      </c>
      <c r="C2112">
        <v>8</v>
      </c>
      <c r="D2112">
        <v>3.2255400000000001</v>
      </c>
      <c r="W2112">
        <v>2109</v>
      </c>
      <c r="X2112">
        <v>3236</v>
      </c>
      <c r="Y2112">
        <v>6</v>
      </c>
      <c r="Z2112">
        <v>2.2969400000000002</v>
      </c>
      <c r="AA2112">
        <f t="shared" si="128"/>
        <v>2</v>
      </c>
      <c r="AB2112">
        <f t="shared" si="129"/>
        <v>1</v>
      </c>
      <c r="AC2112">
        <f t="shared" si="130"/>
        <v>1</v>
      </c>
      <c r="AD2112">
        <f t="shared" si="131"/>
        <v>1</v>
      </c>
    </row>
    <row r="2113" spans="1:30" x14ac:dyDescent="0.25">
      <c r="A2113">
        <v>2111</v>
      </c>
      <c r="B2113">
        <v>3578</v>
      </c>
      <c r="C2113">
        <v>1</v>
      </c>
      <c r="D2113">
        <v>4.2654699999999997</v>
      </c>
      <c r="W2113">
        <v>2110</v>
      </c>
      <c r="X2113">
        <v>3034</v>
      </c>
      <c r="Y2113">
        <v>8</v>
      </c>
      <c r="Z2113">
        <v>3.2255400000000001</v>
      </c>
      <c r="AA2113">
        <f t="shared" si="128"/>
        <v>3</v>
      </c>
      <c r="AB2113">
        <f t="shared" si="129"/>
        <v>1</v>
      </c>
      <c r="AC2113">
        <f t="shared" si="130"/>
        <v>1</v>
      </c>
      <c r="AD2113">
        <f t="shared" si="131"/>
        <v>1</v>
      </c>
    </row>
    <row r="2114" spans="1:30" x14ac:dyDescent="0.25">
      <c r="A2114">
        <v>2112</v>
      </c>
      <c r="B2114">
        <v>3594</v>
      </c>
      <c r="C2114">
        <v>5</v>
      </c>
      <c r="D2114">
        <v>2.3046500000000001</v>
      </c>
      <c r="W2114">
        <v>2111</v>
      </c>
      <c r="X2114">
        <v>3578</v>
      </c>
      <c r="Y2114">
        <v>1</v>
      </c>
      <c r="Z2114">
        <v>4.2654699999999997</v>
      </c>
      <c r="AA2114">
        <f t="shared" si="128"/>
        <v>4</v>
      </c>
      <c r="AB2114">
        <f t="shared" si="129"/>
        <v>1</v>
      </c>
      <c r="AC2114">
        <f t="shared" si="130"/>
        <v>1</v>
      </c>
      <c r="AD2114">
        <f t="shared" si="131"/>
        <v>0</v>
      </c>
    </row>
    <row r="2115" spans="1:30" x14ac:dyDescent="0.25">
      <c r="A2115">
        <v>2113</v>
      </c>
      <c r="B2115">
        <v>3421</v>
      </c>
      <c r="C2115">
        <v>7</v>
      </c>
      <c r="D2115">
        <v>3.2490600000000001</v>
      </c>
      <c r="W2115">
        <v>2112</v>
      </c>
      <c r="X2115">
        <v>3594</v>
      </c>
      <c r="Y2115">
        <v>5</v>
      </c>
      <c r="Z2115">
        <v>2.3046500000000001</v>
      </c>
      <c r="AA2115">
        <f t="shared" si="128"/>
        <v>2</v>
      </c>
      <c r="AB2115">
        <f t="shared" si="129"/>
        <v>1</v>
      </c>
      <c r="AC2115">
        <f t="shared" si="130"/>
        <v>1</v>
      </c>
      <c r="AD2115">
        <f t="shared" si="131"/>
        <v>0</v>
      </c>
    </row>
    <row r="2116" spans="1:30" x14ac:dyDescent="0.25">
      <c r="A2116">
        <v>2114</v>
      </c>
      <c r="B2116">
        <v>3175</v>
      </c>
      <c r="C2116">
        <v>3</v>
      </c>
      <c r="D2116">
        <v>2.4613399999999999</v>
      </c>
      <c r="W2116">
        <v>2113</v>
      </c>
      <c r="X2116">
        <v>3421</v>
      </c>
      <c r="Y2116">
        <v>7</v>
      </c>
      <c r="Z2116">
        <v>3.2490600000000001</v>
      </c>
      <c r="AA2116">
        <f t="shared" si="128"/>
        <v>3</v>
      </c>
      <c r="AB2116">
        <f t="shared" si="129"/>
        <v>1</v>
      </c>
      <c r="AC2116">
        <f t="shared" si="130"/>
        <v>1</v>
      </c>
      <c r="AD2116">
        <f t="shared" si="131"/>
        <v>1</v>
      </c>
    </row>
    <row r="2117" spans="1:30" x14ac:dyDescent="0.25">
      <c r="A2117">
        <v>2115</v>
      </c>
      <c r="B2117">
        <v>2185</v>
      </c>
      <c r="C2117">
        <v>4</v>
      </c>
      <c r="D2117">
        <v>2.5345800000000001</v>
      </c>
      <c r="W2117">
        <v>2114</v>
      </c>
      <c r="X2117">
        <v>3175</v>
      </c>
      <c r="Y2117">
        <v>3</v>
      </c>
      <c r="Z2117">
        <v>2.4613399999999999</v>
      </c>
      <c r="AA2117">
        <f t="shared" ref="AA2117:AA2180" si="132">ROUND(Z2117,0)</f>
        <v>2</v>
      </c>
      <c r="AB2117">
        <f t="shared" ref="AB2117:AB2180" si="133">IF(AA2117=Y2117,0,1)</f>
        <v>1</v>
      </c>
      <c r="AC2117">
        <f t="shared" ref="AC2117:AC2180" si="134">IF(AA2117&lt;Y2117+2,IF(AA2117&gt;Y2117-2,0,1),1)</f>
        <v>0</v>
      </c>
      <c r="AD2117">
        <f t="shared" ref="AD2117:AD2180" si="135">IF(AA2117&lt;Y2117+4,IF(AA2117&gt;Y2117-4,0,1),1)</f>
        <v>0</v>
      </c>
    </row>
    <row r="2118" spans="1:30" x14ac:dyDescent="0.25">
      <c r="A2118">
        <v>2116</v>
      </c>
      <c r="B2118">
        <v>1621</v>
      </c>
      <c r="C2118">
        <v>6</v>
      </c>
      <c r="D2118">
        <v>4.0396799999999997</v>
      </c>
      <c r="W2118">
        <v>2115</v>
      </c>
      <c r="X2118">
        <v>2185</v>
      </c>
      <c r="Y2118">
        <v>4</v>
      </c>
      <c r="Z2118">
        <v>2.5345800000000001</v>
      </c>
      <c r="AA2118">
        <f t="shared" si="132"/>
        <v>3</v>
      </c>
      <c r="AB2118">
        <f t="shared" si="133"/>
        <v>1</v>
      </c>
      <c r="AC2118">
        <f t="shared" si="134"/>
        <v>0</v>
      </c>
      <c r="AD2118">
        <f t="shared" si="135"/>
        <v>0</v>
      </c>
    </row>
    <row r="2119" spans="1:30" x14ac:dyDescent="0.25">
      <c r="A2119">
        <v>2117</v>
      </c>
      <c r="B2119">
        <v>2831</v>
      </c>
      <c r="C2119">
        <v>1</v>
      </c>
      <c r="D2119">
        <v>1.2424500000000001</v>
      </c>
      <c r="W2119">
        <v>2116</v>
      </c>
      <c r="X2119">
        <v>1621</v>
      </c>
      <c r="Y2119">
        <v>6</v>
      </c>
      <c r="Z2119">
        <v>4.0396799999999997</v>
      </c>
      <c r="AA2119">
        <f t="shared" si="132"/>
        <v>4</v>
      </c>
      <c r="AB2119">
        <f t="shared" si="133"/>
        <v>1</v>
      </c>
      <c r="AC2119">
        <f t="shared" si="134"/>
        <v>1</v>
      </c>
      <c r="AD2119">
        <f t="shared" si="135"/>
        <v>0</v>
      </c>
    </row>
    <row r="2120" spans="1:30" x14ac:dyDescent="0.25">
      <c r="A2120">
        <v>2118</v>
      </c>
      <c r="B2120">
        <v>3394</v>
      </c>
      <c r="C2120">
        <v>1</v>
      </c>
      <c r="D2120">
        <v>1.6969799999999999</v>
      </c>
      <c r="W2120">
        <v>2117</v>
      </c>
      <c r="X2120">
        <v>2831</v>
      </c>
      <c r="Y2120">
        <v>1</v>
      </c>
      <c r="Z2120">
        <v>1.2424500000000001</v>
      </c>
      <c r="AA2120">
        <f t="shared" si="132"/>
        <v>1</v>
      </c>
      <c r="AB2120">
        <f t="shared" si="133"/>
        <v>0</v>
      </c>
      <c r="AC2120">
        <f t="shared" si="134"/>
        <v>0</v>
      </c>
      <c r="AD2120">
        <f t="shared" si="135"/>
        <v>0</v>
      </c>
    </row>
    <row r="2121" spans="1:30" x14ac:dyDescent="0.25">
      <c r="A2121">
        <v>2119</v>
      </c>
      <c r="B2121">
        <v>3831</v>
      </c>
      <c r="C2121">
        <v>2</v>
      </c>
      <c r="D2121">
        <v>3.6387800000000001</v>
      </c>
      <c r="W2121">
        <v>2118</v>
      </c>
      <c r="X2121">
        <v>3394</v>
      </c>
      <c r="Y2121">
        <v>1</v>
      </c>
      <c r="Z2121">
        <v>1.6969799999999999</v>
      </c>
      <c r="AA2121">
        <f t="shared" si="132"/>
        <v>2</v>
      </c>
      <c r="AB2121">
        <f t="shared" si="133"/>
        <v>1</v>
      </c>
      <c r="AC2121">
        <f t="shared" si="134"/>
        <v>0</v>
      </c>
      <c r="AD2121">
        <f t="shared" si="135"/>
        <v>0</v>
      </c>
    </row>
    <row r="2122" spans="1:30" x14ac:dyDescent="0.25">
      <c r="A2122">
        <v>2120</v>
      </c>
      <c r="B2122">
        <v>3766</v>
      </c>
      <c r="C2122">
        <v>4</v>
      </c>
      <c r="D2122">
        <v>4.4100900000000003</v>
      </c>
      <c r="W2122">
        <v>2119</v>
      </c>
      <c r="X2122">
        <v>3831</v>
      </c>
      <c r="Y2122">
        <v>2</v>
      </c>
      <c r="Z2122">
        <v>3.6387800000000001</v>
      </c>
      <c r="AA2122">
        <f t="shared" si="132"/>
        <v>4</v>
      </c>
      <c r="AB2122">
        <f t="shared" si="133"/>
        <v>1</v>
      </c>
      <c r="AC2122">
        <f t="shared" si="134"/>
        <v>1</v>
      </c>
      <c r="AD2122">
        <f t="shared" si="135"/>
        <v>0</v>
      </c>
    </row>
    <row r="2123" spans="1:30" x14ac:dyDescent="0.25">
      <c r="A2123">
        <v>2121</v>
      </c>
      <c r="B2123">
        <v>3196</v>
      </c>
      <c r="C2123">
        <v>14</v>
      </c>
      <c r="D2123">
        <v>6.2715199999999998</v>
      </c>
      <c r="W2123">
        <v>2120</v>
      </c>
      <c r="X2123">
        <v>3766</v>
      </c>
      <c r="Y2123">
        <v>4</v>
      </c>
      <c r="Z2123">
        <v>4.4100900000000003</v>
      </c>
      <c r="AA2123">
        <f t="shared" si="132"/>
        <v>4</v>
      </c>
      <c r="AB2123">
        <f t="shared" si="133"/>
        <v>0</v>
      </c>
      <c r="AC2123">
        <f t="shared" si="134"/>
        <v>0</v>
      </c>
      <c r="AD2123">
        <f t="shared" si="135"/>
        <v>0</v>
      </c>
    </row>
    <row r="2124" spans="1:30" x14ac:dyDescent="0.25">
      <c r="A2124">
        <v>2122</v>
      </c>
      <c r="B2124">
        <v>2728</v>
      </c>
      <c r="C2124">
        <v>1</v>
      </c>
      <c r="D2124">
        <v>1.7659400000000001</v>
      </c>
      <c r="W2124">
        <v>2121</v>
      </c>
      <c r="X2124">
        <v>3196</v>
      </c>
      <c r="Y2124">
        <v>14</v>
      </c>
      <c r="Z2124">
        <v>6.2715199999999998</v>
      </c>
      <c r="AA2124">
        <f t="shared" si="132"/>
        <v>6</v>
      </c>
      <c r="AB2124">
        <f t="shared" si="133"/>
        <v>1</v>
      </c>
      <c r="AC2124">
        <f t="shared" si="134"/>
        <v>1</v>
      </c>
      <c r="AD2124">
        <f t="shared" si="135"/>
        <v>1</v>
      </c>
    </row>
    <row r="2125" spans="1:30" x14ac:dyDescent="0.25">
      <c r="A2125">
        <v>2123</v>
      </c>
      <c r="B2125">
        <v>2225</v>
      </c>
      <c r="C2125">
        <v>2</v>
      </c>
      <c r="D2125">
        <v>3.7400199999999999</v>
      </c>
      <c r="W2125">
        <v>2122</v>
      </c>
      <c r="X2125">
        <v>2728</v>
      </c>
      <c r="Y2125">
        <v>1</v>
      </c>
      <c r="Z2125">
        <v>1.7659400000000001</v>
      </c>
      <c r="AA2125">
        <f t="shared" si="132"/>
        <v>2</v>
      </c>
      <c r="AB2125">
        <f t="shared" si="133"/>
        <v>1</v>
      </c>
      <c r="AC2125">
        <f t="shared" si="134"/>
        <v>0</v>
      </c>
      <c r="AD2125">
        <f t="shared" si="135"/>
        <v>0</v>
      </c>
    </row>
    <row r="2126" spans="1:30" x14ac:dyDescent="0.25">
      <c r="A2126">
        <v>2124</v>
      </c>
      <c r="B2126">
        <v>2470</v>
      </c>
      <c r="C2126">
        <v>8</v>
      </c>
      <c r="D2126">
        <v>7.3380700000000001</v>
      </c>
      <c r="W2126">
        <v>2123</v>
      </c>
      <c r="X2126">
        <v>2225</v>
      </c>
      <c r="Y2126">
        <v>2</v>
      </c>
      <c r="Z2126">
        <v>3.7400199999999999</v>
      </c>
      <c r="AA2126">
        <f t="shared" si="132"/>
        <v>4</v>
      </c>
      <c r="AB2126">
        <f t="shared" si="133"/>
        <v>1</v>
      </c>
      <c r="AC2126">
        <f t="shared" si="134"/>
        <v>1</v>
      </c>
      <c r="AD2126">
        <f t="shared" si="135"/>
        <v>0</v>
      </c>
    </row>
    <row r="2127" spans="1:30" x14ac:dyDescent="0.25">
      <c r="A2127">
        <v>2125</v>
      </c>
      <c r="B2127">
        <v>1845</v>
      </c>
      <c r="C2127">
        <v>7</v>
      </c>
      <c r="D2127">
        <v>7.3291199999999996</v>
      </c>
      <c r="W2127">
        <v>2124</v>
      </c>
      <c r="X2127">
        <v>2470</v>
      </c>
      <c r="Y2127">
        <v>8</v>
      </c>
      <c r="Z2127">
        <v>7.3380700000000001</v>
      </c>
      <c r="AA2127">
        <f t="shared" si="132"/>
        <v>7</v>
      </c>
      <c r="AB2127">
        <f t="shared" si="133"/>
        <v>1</v>
      </c>
      <c r="AC2127">
        <f t="shared" si="134"/>
        <v>0</v>
      </c>
      <c r="AD2127">
        <f t="shared" si="135"/>
        <v>0</v>
      </c>
    </row>
    <row r="2128" spans="1:30" x14ac:dyDescent="0.25">
      <c r="A2128">
        <v>2126</v>
      </c>
      <c r="B2128">
        <v>36</v>
      </c>
      <c r="C2128">
        <v>3</v>
      </c>
      <c r="D2128">
        <v>1.74505</v>
      </c>
      <c r="W2128">
        <v>2125</v>
      </c>
      <c r="X2128">
        <v>1845</v>
      </c>
      <c r="Y2128">
        <v>7</v>
      </c>
      <c r="Z2128">
        <v>7.3291199999999996</v>
      </c>
      <c r="AA2128">
        <f t="shared" si="132"/>
        <v>7</v>
      </c>
      <c r="AB2128">
        <f t="shared" si="133"/>
        <v>0</v>
      </c>
      <c r="AC2128">
        <f t="shared" si="134"/>
        <v>0</v>
      </c>
      <c r="AD2128">
        <f t="shared" si="135"/>
        <v>0</v>
      </c>
    </row>
    <row r="2129" spans="1:30" x14ac:dyDescent="0.25">
      <c r="A2129">
        <v>2127</v>
      </c>
      <c r="B2129">
        <v>322</v>
      </c>
      <c r="C2129">
        <v>1</v>
      </c>
      <c r="D2129">
        <v>2.4607100000000002</v>
      </c>
      <c r="W2129">
        <v>2126</v>
      </c>
      <c r="X2129">
        <v>36</v>
      </c>
      <c r="Y2129">
        <v>3</v>
      </c>
      <c r="Z2129">
        <v>1.74505</v>
      </c>
      <c r="AA2129">
        <f t="shared" si="132"/>
        <v>2</v>
      </c>
      <c r="AB2129">
        <f t="shared" si="133"/>
        <v>1</v>
      </c>
      <c r="AC2129">
        <f t="shared" si="134"/>
        <v>0</v>
      </c>
      <c r="AD2129">
        <f t="shared" si="135"/>
        <v>0</v>
      </c>
    </row>
    <row r="2130" spans="1:30" x14ac:dyDescent="0.25">
      <c r="A2130">
        <v>2128</v>
      </c>
      <c r="B2130">
        <v>2375</v>
      </c>
      <c r="C2130">
        <v>5</v>
      </c>
      <c r="D2130">
        <v>2.62961</v>
      </c>
      <c r="W2130">
        <v>2127</v>
      </c>
      <c r="X2130">
        <v>322</v>
      </c>
      <c r="Y2130">
        <v>1</v>
      </c>
      <c r="Z2130">
        <v>2.4607100000000002</v>
      </c>
      <c r="AA2130">
        <f t="shared" si="132"/>
        <v>2</v>
      </c>
      <c r="AB2130">
        <f t="shared" si="133"/>
        <v>1</v>
      </c>
      <c r="AC2130">
        <f t="shared" si="134"/>
        <v>0</v>
      </c>
      <c r="AD2130">
        <f t="shared" si="135"/>
        <v>0</v>
      </c>
    </row>
    <row r="2131" spans="1:30" x14ac:dyDescent="0.25">
      <c r="A2131">
        <v>2129</v>
      </c>
      <c r="B2131">
        <v>2445</v>
      </c>
      <c r="C2131">
        <v>1</v>
      </c>
      <c r="D2131">
        <v>3.24953</v>
      </c>
      <c r="W2131">
        <v>2128</v>
      </c>
      <c r="X2131">
        <v>2375</v>
      </c>
      <c r="Y2131">
        <v>5</v>
      </c>
      <c r="Z2131">
        <v>2.62961</v>
      </c>
      <c r="AA2131">
        <f t="shared" si="132"/>
        <v>3</v>
      </c>
      <c r="AB2131">
        <f t="shared" si="133"/>
        <v>1</v>
      </c>
      <c r="AC2131">
        <f t="shared" si="134"/>
        <v>1</v>
      </c>
      <c r="AD2131">
        <f t="shared" si="135"/>
        <v>0</v>
      </c>
    </row>
    <row r="2132" spans="1:30" x14ac:dyDescent="0.25">
      <c r="A2132">
        <v>2130</v>
      </c>
      <c r="B2132">
        <v>1638</v>
      </c>
      <c r="C2132">
        <v>3</v>
      </c>
      <c r="D2132">
        <v>4.5648200000000001</v>
      </c>
      <c r="W2132">
        <v>2129</v>
      </c>
      <c r="X2132">
        <v>2445</v>
      </c>
      <c r="Y2132">
        <v>1</v>
      </c>
      <c r="Z2132">
        <v>3.24953</v>
      </c>
      <c r="AA2132">
        <f t="shared" si="132"/>
        <v>3</v>
      </c>
      <c r="AB2132">
        <f t="shared" si="133"/>
        <v>1</v>
      </c>
      <c r="AC2132">
        <f t="shared" si="134"/>
        <v>1</v>
      </c>
      <c r="AD2132">
        <f t="shared" si="135"/>
        <v>0</v>
      </c>
    </row>
    <row r="2133" spans="1:30" x14ac:dyDescent="0.25">
      <c r="A2133">
        <v>2131</v>
      </c>
      <c r="B2133">
        <v>3608</v>
      </c>
      <c r="C2133">
        <v>10</v>
      </c>
      <c r="D2133">
        <v>3.71224</v>
      </c>
      <c r="W2133">
        <v>2130</v>
      </c>
      <c r="X2133">
        <v>1638</v>
      </c>
      <c r="Y2133">
        <v>3</v>
      </c>
      <c r="Z2133">
        <v>4.5648200000000001</v>
      </c>
      <c r="AA2133">
        <f t="shared" si="132"/>
        <v>5</v>
      </c>
      <c r="AB2133">
        <f t="shared" si="133"/>
        <v>1</v>
      </c>
      <c r="AC2133">
        <f t="shared" si="134"/>
        <v>1</v>
      </c>
      <c r="AD2133">
        <f t="shared" si="135"/>
        <v>0</v>
      </c>
    </row>
    <row r="2134" spans="1:30" x14ac:dyDescent="0.25">
      <c r="A2134">
        <v>2132</v>
      </c>
      <c r="B2134">
        <v>3262</v>
      </c>
      <c r="C2134">
        <v>14</v>
      </c>
      <c r="D2134">
        <v>4.6657299999999999</v>
      </c>
      <c r="W2134">
        <v>2131</v>
      </c>
      <c r="X2134">
        <v>3608</v>
      </c>
      <c r="Y2134">
        <v>10</v>
      </c>
      <c r="Z2134">
        <v>3.71224</v>
      </c>
      <c r="AA2134">
        <f t="shared" si="132"/>
        <v>4</v>
      </c>
      <c r="AB2134">
        <f t="shared" si="133"/>
        <v>1</v>
      </c>
      <c r="AC2134">
        <f t="shared" si="134"/>
        <v>1</v>
      </c>
      <c r="AD2134">
        <f t="shared" si="135"/>
        <v>1</v>
      </c>
    </row>
    <row r="2135" spans="1:30" x14ac:dyDescent="0.25">
      <c r="A2135">
        <v>2133</v>
      </c>
      <c r="B2135">
        <v>2924</v>
      </c>
      <c r="C2135">
        <v>4</v>
      </c>
      <c r="D2135">
        <v>3.4641000000000002</v>
      </c>
      <c r="W2135">
        <v>2132</v>
      </c>
      <c r="X2135">
        <v>3262</v>
      </c>
      <c r="Y2135">
        <v>14</v>
      </c>
      <c r="Z2135">
        <v>4.6657299999999999</v>
      </c>
      <c r="AA2135">
        <f t="shared" si="132"/>
        <v>5</v>
      </c>
      <c r="AB2135">
        <f t="shared" si="133"/>
        <v>1</v>
      </c>
      <c r="AC2135">
        <f t="shared" si="134"/>
        <v>1</v>
      </c>
      <c r="AD2135">
        <f t="shared" si="135"/>
        <v>1</v>
      </c>
    </row>
    <row r="2136" spans="1:30" x14ac:dyDescent="0.25">
      <c r="A2136">
        <v>2134</v>
      </c>
      <c r="B2136">
        <v>2432</v>
      </c>
      <c r="C2136">
        <v>1</v>
      </c>
      <c r="D2136">
        <v>1.73224</v>
      </c>
      <c r="W2136">
        <v>2133</v>
      </c>
      <c r="X2136">
        <v>2924</v>
      </c>
      <c r="Y2136">
        <v>4</v>
      </c>
      <c r="Z2136">
        <v>3.4641000000000002</v>
      </c>
      <c r="AA2136">
        <f t="shared" si="132"/>
        <v>3</v>
      </c>
      <c r="AB2136">
        <f t="shared" si="133"/>
        <v>1</v>
      </c>
      <c r="AC2136">
        <f t="shared" si="134"/>
        <v>0</v>
      </c>
      <c r="AD2136">
        <f t="shared" si="135"/>
        <v>0</v>
      </c>
    </row>
    <row r="2137" spans="1:30" x14ac:dyDescent="0.25">
      <c r="A2137">
        <v>2135</v>
      </c>
      <c r="B2137">
        <v>2218</v>
      </c>
      <c r="C2137">
        <v>2</v>
      </c>
      <c r="D2137">
        <v>3.1859299999999999</v>
      </c>
      <c r="W2137">
        <v>2134</v>
      </c>
      <c r="X2137">
        <v>2432</v>
      </c>
      <c r="Y2137">
        <v>1</v>
      </c>
      <c r="Z2137">
        <v>1.73224</v>
      </c>
      <c r="AA2137">
        <f t="shared" si="132"/>
        <v>2</v>
      </c>
      <c r="AB2137">
        <f t="shared" si="133"/>
        <v>1</v>
      </c>
      <c r="AC2137">
        <f t="shared" si="134"/>
        <v>0</v>
      </c>
      <c r="AD2137">
        <f t="shared" si="135"/>
        <v>0</v>
      </c>
    </row>
    <row r="2138" spans="1:30" x14ac:dyDescent="0.25">
      <c r="A2138">
        <v>2136</v>
      </c>
      <c r="B2138">
        <v>1968</v>
      </c>
      <c r="C2138">
        <v>7</v>
      </c>
      <c r="D2138">
        <v>4.3052599999999996</v>
      </c>
      <c r="W2138">
        <v>2135</v>
      </c>
      <c r="X2138">
        <v>2218</v>
      </c>
      <c r="Y2138">
        <v>2</v>
      </c>
      <c r="Z2138">
        <v>3.1859299999999999</v>
      </c>
      <c r="AA2138">
        <f t="shared" si="132"/>
        <v>3</v>
      </c>
      <c r="AB2138">
        <f t="shared" si="133"/>
        <v>1</v>
      </c>
      <c r="AC2138">
        <f t="shared" si="134"/>
        <v>0</v>
      </c>
      <c r="AD2138">
        <f t="shared" si="135"/>
        <v>0</v>
      </c>
    </row>
    <row r="2139" spans="1:30" x14ac:dyDescent="0.25">
      <c r="A2139">
        <v>2137</v>
      </c>
      <c r="B2139">
        <v>2606</v>
      </c>
      <c r="C2139">
        <v>5</v>
      </c>
      <c r="D2139">
        <v>5.7066499999999998</v>
      </c>
      <c r="W2139">
        <v>2136</v>
      </c>
      <c r="X2139">
        <v>1968</v>
      </c>
      <c r="Y2139">
        <v>7</v>
      </c>
      <c r="Z2139">
        <v>4.3052599999999996</v>
      </c>
      <c r="AA2139">
        <f t="shared" si="132"/>
        <v>4</v>
      </c>
      <c r="AB2139">
        <f t="shared" si="133"/>
        <v>1</v>
      </c>
      <c r="AC2139">
        <f t="shared" si="134"/>
        <v>1</v>
      </c>
      <c r="AD2139">
        <f t="shared" si="135"/>
        <v>0</v>
      </c>
    </row>
    <row r="2140" spans="1:30" x14ac:dyDescent="0.25">
      <c r="A2140">
        <v>2138</v>
      </c>
      <c r="B2140">
        <v>1038</v>
      </c>
      <c r="C2140">
        <v>2</v>
      </c>
      <c r="D2140">
        <v>1.3551299999999999</v>
      </c>
      <c r="W2140">
        <v>2137</v>
      </c>
      <c r="X2140">
        <v>2606</v>
      </c>
      <c r="Y2140">
        <v>5</v>
      </c>
      <c r="Z2140">
        <v>5.7066499999999998</v>
      </c>
      <c r="AA2140">
        <f t="shared" si="132"/>
        <v>6</v>
      </c>
      <c r="AB2140">
        <f t="shared" si="133"/>
        <v>1</v>
      </c>
      <c r="AC2140">
        <f t="shared" si="134"/>
        <v>0</v>
      </c>
      <c r="AD2140">
        <f t="shared" si="135"/>
        <v>0</v>
      </c>
    </row>
    <row r="2141" spans="1:30" x14ac:dyDescent="0.25">
      <c r="A2141">
        <v>2139</v>
      </c>
      <c r="B2141">
        <v>817</v>
      </c>
      <c r="C2141">
        <v>2</v>
      </c>
      <c r="D2141">
        <v>1.7986200000000001</v>
      </c>
      <c r="W2141">
        <v>2138</v>
      </c>
      <c r="X2141">
        <v>1038</v>
      </c>
      <c r="Y2141">
        <v>2</v>
      </c>
      <c r="Z2141">
        <v>1.3551299999999999</v>
      </c>
      <c r="AA2141">
        <f t="shared" si="132"/>
        <v>1</v>
      </c>
      <c r="AB2141">
        <f t="shared" si="133"/>
        <v>1</v>
      </c>
      <c r="AC2141">
        <f t="shared" si="134"/>
        <v>0</v>
      </c>
      <c r="AD2141">
        <f t="shared" si="135"/>
        <v>0</v>
      </c>
    </row>
    <row r="2142" spans="1:30" x14ac:dyDescent="0.25">
      <c r="A2142">
        <v>2140</v>
      </c>
      <c r="B2142">
        <v>1300</v>
      </c>
      <c r="C2142">
        <v>1</v>
      </c>
      <c r="D2142">
        <v>1.4869399999999999</v>
      </c>
      <c r="W2142">
        <v>2139</v>
      </c>
      <c r="X2142">
        <v>817</v>
      </c>
      <c r="Y2142">
        <v>2</v>
      </c>
      <c r="Z2142">
        <v>1.7986200000000001</v>
      </c>
      <c r="AA2142">
        <f t="shared" si="132"/>
        <v>2</v>
      </c>
      <c r="AB2142">
        <f t="shared" si="133"/>
        <v>0</v>
      </c>
      <c r="AC2142">
        <f t="shared" si="134"/>
        <v>0</v>
      </c>
      <c r="AD2142">
        <f t="shared" si="135"/>
        <v>0</v>
      </c>
    </row>
    <row r="2143" spans="1:30" x14ac:dyDescent="0.25">
      <c r="A2143">
        <v>2141</v>
      </c>
      <c r="B2143">
        <v>1063</v>
      </c>
      <c r="C2143">
        <v>3</v>
      </c>
      <c r="D2143">
        <v>2.3353999999999999</v>
      </c>
      <c r="W2143">
        <v>2140</v>
      </c>
      <c r="X2143">
        <v>1300</v>
      </c>
      <c r="Y2143">
        <v>1</v>
      </c>
      <c r="Z2143">
        <v>1.4869399999999999</v>
      </c>
      <c r="AA2143">
        <f t="shared" si="132"/>
        <v>1</v>
      </c>
      <c r="AB2143">
        <f t="shared" si="133"/>
        <v>0</v>
      </c>
      <c r="AC2143">
        <f t="shared" si="134"/>
        <v>0</v>
      </c>
      <c r="AD2143">
        <f t="shared" si="135"/>
        <v>0</v>
      </c>
    </row>
    <row r="2144" spans="1:30" x14ac:dyDescent="0.25">
      <c r="A2144">
        <v>2142</v>
      </c>
      <c r="B2144">
        <v>652</v>
      </c>
      <c r="C2144">
        <v>1</v>
      </c>
      <c r="D2144">
        <v>1.25864</v>
      </c>
      <c r="W2144">
        <v>2141</v>
      </c>
      <c r="X2144">
        <v>1063</v>
      </c>
      <c r="Y2144">
        <v>3</v>
      </c>
      <c r="Z2144">
        <v>2.3353999999999999</v>
      </c>
      <c r="AA2144">
        <f t="shared" si="132"/>
        <v>2</v>
      </c>
      <c r="AB2144">
        <f t="shared" si="133"/>
        <v>1</v>
      </c>
      <c r="AC2144">
        <f t="shared" si="134"/>
        <v>0</v>
      </c>
      <c r="AD2144">
        <f t="shared" si="135"/>
        <v>0</v>
      </c>
    </row>
    <row r="2145" spans="1:30" x14ac:dyDescent="0.25">
      <c r="A2145">
        <v>2143</v>
      </c>
      <c r="B2145">
        <v>426</v>
      </c>
      <c r="C2145">
        <v>1</v>
      </c>
      <c r="D2145">
        <v>1.77898</v>
      </c>
      <c r="W2145">
        <v>2142</v>
      </c>
      <c r="X2145">
        <v>652</v>
      </c>
      <c r="Y2145">
        <v>1</v>
      </c>
      <c r="Z2145">
        <v>1.25864</v>
      </c>
      <c r="AA2145">
        <f t="shared" si="132"/>
        <v>1</v>
      </c>
      <c r="AB2145">
        <f t="shared" si="133"/>
        <v>0</v>
      </c>
      <c r="AC2145">
        <f t="shared" si="134"/>
        <v>0</v>
      </c>
      <c r="AD2145">
        <f t="shared" si="135"/>
        <v>0</v>
      </c>
    </row>
    <row r="2146" spans="1:30" x14ac:dyDescent="0.25">
      <c r="A2146">
        <v>2144</v>
      </c>
      <c r="B2146">
        <v>219</v>
      </c>
      <c r="C2146">
        <v>1</v>
      </c>
      <c r="D2146">
        <v>2.5018699999999998</v>
      </c>
      <c r="W2146">
        <v>2143</v>
      </c>
      <c r="X2146">
        <v>426</v>
      </c>
      <c r="Y2146">
        <v>1</v>
      </c>
      <c r="Z2146">
        <v>1.77898</v>
      </c>
      <c r="AA2146">
        <f t="shared" si="132"/>
        <v>2</v>
      </c>
      <c r="AB2146">
        <f t="shared" si="133"/>
        <v>1</v>
      </c>
      <c r="AC2146">
        <f t="shared" si="134"/>
        <v>0</v>
      </c>
      <c r="AD2146">
        <f t="shared" si="135"/>
        <v>0</v>
      </c>
    </row>
    <row r="2147" spans="1:30" x14ac:dyDescent="0.25">
      <c r="A2147">
        <v>2145</v>
      </c>
      <c r="B2147">
        <v>417</v>
      </c>
      <c r="C2147">
        <v>1</v>
      </c>
      <c r="D2147">
        <v>1.49315</v>
      </c>
      <c r="W2147">
        <v>2144</v>
      </c>
      <c r="X2147">
        <v>219</v>
      </c>
      <c r="Y2147">
        <v>1</v>
      </c>
      <c r="Z2147">
        <v>2.5018699999999998</v>
      </c>
      <c r="AA2147">
        <f t="shared" si="132"/>
        <v>3</v>
      </c>
      <c r="AB2147">
        <f t="shared" si="133"/>
        <v>1</v>
      </c>
      <c r="AC2147">
        <f t="shared" si="134"/>
        <v>1</v>
      </c>
      <c r="AD2147">
        <f t="shared" si="135"/>
        <v>0</v>
      </c>
    </row>
    <row r="2148" spans="1:30" x14ac:dyDescent="0.25">
      <c r="A2148">
        <v>2146</v>
      </c>
      <c r="B2148">
        <v>50</v>
      </c>
      <c r="C2148">
        <v>3</v>
      </c>
      <c r="D2148">
        <v>3.3881800000000002</v>
      </c>
      <c r="W2148">
        <v>2145</v>
      </c>
      <c r="X2148">
        <v>417</v>
      </c>
      <c r="Y2148">
        <v>1</v>
      </c>
      <c r="Z2148">
        <v>1.49315</v>
      </c>
      <c r="AA2148">
        <f t="shared" si="132"/>
        <v>1</v>
      </c>
      <c r="AB2148">
        <f t="shared" si="133"/>
        <v>0</v>
      </c>
      <c r="AC2148">
        <f t="shared" si="134"/>
        <v>0</v>
      </c>
      <c r="AD2148">
        <f t="shared" si="135"/>
        <v>0</v>
      </c>
    </row>
    <row r="2149" spans="1:30" x14ac:dyDescent="0.25">
      <c r="A2149">
        <v>2147</v>
      </c>
      <c r="B2149">
        <v>463</v>
      </c>
      <c r="C2149">
        <v>5</v>
      </c>
      <c r="D2149">
        <v>2.50101</v>
      </c>
      <c r="W2149">
        <v>2146</v>
      </c>
      <c r="X2149">
        <v>50</v>
      </c>
      <c r="Y2149">
        <v>3</v>
      </c>
      <c r="Z2149">
        <v>3.3881800000000002</v>
      </c>
      <c r="AA2149">
        <f t="shared" si="132"/>
        <v>3</v>
      </c>
      <c r="AB2149">
        <f t="shared" si="133"/>
        <v>0</v>
      </c>
      <c r="AC2149">
        <f t="shared" si="134"/>
        <v>0</v>
      </c>
      <c r="AD2149">
        <f t="shared" si="135"/>
        <v>0</v>
      </c>
    </row>
    <row r="2150" spans="1:30" x14ac:dyDescent="0.25">
      <c r="A2150">
        <v>2148</v>
      </c>
      <c r="B2150">
        <v>780</v>
      </c>
      <c r="C2150">
        <v>1</v>
      </c>
      <c r="D2150">
        <v>1.3432599999999999</v>
      </c>
      <c r="W2150">
        <v>2147</v>
      </c>
      <c r="X2150">
        <v>463</v>
      </c>
      <c r="Y2150">
        <v>5</v>
      </c>
      <c r="Z2150">
        <v>2.50101</v>
      </c>
      <c r="AA2150">
        <f t="shared" si="132"/>
        <v>3</v>
      </c>
      <c r="AB2150">
        <f t="shared" si="133"/>
        <v>1</v>
      </c>
      <c r="AC2150">
        <f t="shared" si="134"/>
        <v>1</v>
      </c>
      <c r="AD2150">
        <f t="shared" si="135"/>
        <v>0</v>
      </c>
    </row>
    <row r="2151" spans="1:30" x14ac:dyDescent="0.25">
      <c r="A2151">
        <v>2149</v>
      </c>
      <c r="B2151">
        <v>1447</v>
      </c>
      <c r="C2151">
        <v>5</v>
      </c>
      <c r="D2151">
        <v>2.12771</v>
      </c>
      <c r="W2151">
        <v>2148</v>
      </c>
      <c r="X2151">
        <v>780</v>
      </c>
      <c r="Y2151">
        <v>1</v>
      </c>
      <c r="Z2151">
        <v>1.3432599999999999</v>
      </c>
      <c r="AA2151">
        <f t="shared" si="132"/>
        <v>1</v>
      </c>
      <c r="AB2151">
        <f t="shared" si="133"/>
        <v>0</v>
      </c>
      <c r="AC2151">
        <f t="shared" si="134"/>
        <v>0</v>
      </c>
      <c r="AD2151">
        <f t="shared" si="135"/>
        <v>0</v>
      </c>
    </row>
    <row r="2152" spans="1:30" x14ac:dyDescent="0.25">
      <c r="A2152">
        <v>2150</v>
      </c>
      <c r="B2152">
        <v>928</v>
      </c>
      <c r="C2152">
        <v>2</v>
      </c>
      <c r="D2152">
        <v>2.7788400000000002</v>
      </c>
      <c r="W2152">
        <v>2149</v>
      </c>
      <c r="X2152">
        <v>1447</v>
      </c>
      <c r="Y2152">
        <v>5</v>
      </c>
      <c r="Z2152">
        <v>2.12771</v>
      </c>
      <c r="AA2152">
        <f t="shared" si="132"/>
        <v>2</v>
      </c>
      <c r="AB2152">
        <f t="shared" si="133"/>
        <v>1</v>
      </c>
      <c r="AC2152">
        <f t="shared" si="134"/>
        <v>1</v>
      </c>
      <c r="AD2152">
        <f t="shared" si="135"/>
        <v>0</v>
      </c>
    </row>
    <row r="2153" spans="1:30" x14ac:dyDescent="0.25">
      <c r="A2153">
        <v>2151</v>
      </c>
      <c r="B2153">
        <v>3492</v>
      </c>
      <c r="C2153">
        <v>12</v>
      </c>
      <c r="D2153">
        <v>3.8724099999999999</v>
      </c>
      <c r="W2153">
        <v>2150</v>
      </c>
      <c r="X2153">
        <v>928</v>
      </c>
      <c r="Y2153">
        <v>2</v>
      </c>
      <c r="Z2153">
        <v>2.7788400000000002</v>
      </c>
      <c r="AA2153">
        <f t="shared" si="132"/>
        <v>3</v>
      </c>
      <c r="AB2153">
        <f t="shared" si="133"/>
        <v>1</v>
      </c>
      <c r="AC2153">
        <f t="shared" si="134"/>
        <v>0</v>
      </c>
      <c r="AD2153">
        <f t="shared" si="135"/>
        <v>0</v>
      </c>
    </row>
    <row r="2154" spans="1:30" x14ac:dyDescent="0.25">
      <c r="A2154">
        <v>2152</v>
      </c>
      <c r="B2154">
        <v>3405</v>
      </c>
      <c r="C2154">
        <v>1</v>
      </c>
      <c r="D2154">
        <v>5.3907800000000003</v>
      </c>
      <c r="W2154">
        <v>2151</v>
      </c>
      <c r="X2154">
        <v>3492</v>
      </c>
      <c r="Y2154">
        <v>12</v>
      </c>
      <c r="Z2154">
        <v>3.8724099999999999</v>
      </c>
      <c r="AA2154">
        <f t="shared" si="132"/>
        <v>4</v>
      </c>
      <c r="AB2154">
        <f t="shared" si="133"/>
        <v>1</v>
      </c>
      <c r="AC2154">
        <f t="shared" si="134"/>
        <v>1</v>
      </c>
      <c r="AD2154">
        <f t="shared" si="135"/>
        <v>1</v>
      </c>
    </row>
    <row r="2155" spans="1:30" x14ac:dyDescent="0.25">
      <c r="A2155">
        <v>2153</v>
      </c>
      <c r="B2155">
        <v>2971</v>
      </c>
      <c r="C2155">
        <v>1</v>
      </c>
      <c r="D2155">
        <v>6.0680500000000004</v>
      </c>
      <c r="W2155">
        <v>2152</v>
      </c>
      <c r="X2155">
        <v>3405</v>
      </c>
      <c r="Y2155">
        <v>1</v>
      </c>
      <c r="Z2155">
        <v>5.3907800000000003</v>
      </c>
      <c r="AA2155">
        <f t="shared" si="132"/>
        <v>5</v>
      </c>
      <c r="AB2155">
        <f t="shared" si="133"/>
        <v>1</v>
      </c>
      <c r="AC2155">
        <f t="shared" si="134"/>
        <v>1</v>
      </c>
      <c r="AD2155">
        <f t="shared" si="135"/>
        <v>1</v>
      </c>
    </row>
    <row r="2156" spans="1:30" x14ac:dyDescent="0.25">
      <c r="A2156">
        <v>2154</v>
      </c>
      <c r="B2156">
        <v>3095</v>
      </c>
      <c r="C2156">
        <v>2</v>
      </c>
      <c r="D2156">
        <v>3.2989099999999998</v>
      </c>
      <c r="W2156">
        <v>2153</v>
      </c>
      <c r="X2156">
        <v>2971</v>
      </c>
      <c r="Y2156">
        <v>1</v>
      </c>
      <c r="Z2156">
        <v>6.0680500000000004</v>
      </c>
      <c r="AA2156">
        <f t="shared" si="132"/>
        <v>6</v>
      </c>
      <c r="AB2156">
        <f t="shared" si="133"/>
        <v>1</v>
      </c>
      <c r="AC2156">
        <f t="shared" si="134"/>
        <v>1</v>
      </c>
      <c r="AD2156">
        <f t="shared" si="135"/>
        <v>1</v>
      </c>
    </row>
    <row r="2157" spans="1:30" x14ac:dyDescent="0.25">
      <c r="A2157">
        <v>2155</v>
      </c>
      <c r="B2157">
        <v>2429</v>
      </c>
      <c r="C2157">
        <v>4</v>
      </c>
      <c r="D2157">
        <v>5.0161699999999998</v>
      </c>
      <c r="W2157">
        <v>2154</v>
      </c>
      <c r="X2157">
        <v>3095</v>
      </c>
      <c r="Y2157">
        <v>2</v>
      </c>
      <c r="Z2157">
        <v>3.2989099999999998</v>
      </c>
      <c r="AA2157">
        <f t="shared" si="132"/>
        <v>3</v>
      </c>
      <c r="AB2157">
        <f t="shared" si="133"/>
        <v>1</v>
      </c>
      <c r="AC2157">
        <f t="shared" si="134"/>
        <v>0</v>
      </c>
      <c r="AD2157">
        <f t="shared" si="135"/>
        <v>0</v>
      </c>
    </row>
    <row r="2158" spans="1:30" x14ac:dyDescent="0.25">
      <c r="A2158">
        <v>2156</v>
      </c>
      <c r="B2158">
        <v>2660</v>
      </c>
      <c r="C2158">
        <v>7</v>
      </c>
      <c r="D2158">
        <v>4.2660600000000004</v>
      </c>
      <c r="W2158">
        <v>2155</v>
      </c>
      <c r="X2158">
        <v>2429</v>
      </c>
      <c r="Y2158">
        <v>4</v>
      </c>
      <c r="Z2158">
        <v>5.0161699999999998</v>
      </c>
      <c r="AA2158">
        <f t="shared" si="132"/>
        <v>5</v>
      </c>
      <c r="AB2158">
        <f t="shared" si="133"/>
        <v>1</v>
      </c>
      <c r="AC2158">
        <f t="shared" si="134"/>
        <v>0</v>
      </c>
      <c r="AD2158">
        <f t="shared" si="135"/>
        <v>0</v>
      </c>
    </row>
    <row r="2159" spans="1:30" x14ac:dyDescent="0.25">
      <c r="A2159">
        <v>2157</v>
      </c>
      <c r="B2159">
        <v>1751</v>
      </c>
      <c r="C2159">
        <v>1</v>
      </c>
      <c r="D2159">
        <v>6.1756000000000002</v>
      </c>
      <c r="W2159">
        <v>2156</v>
      </c>
      <c r="X2159">
        <v>2660</v>
      </c>
      <c r="Y2159">
        <v>7</v>
      </c>
      <c r="Z2159">
        <v>4.2660600000000004</v>
      </c>
      <c r="AA2159">
        <f t="shared" si="132"/>
        <v>4</v>
      </c>
      <c r="AB2159">
        <f t="shared" si="133"/>
        <v>1</v>
      </c>
      <c r="AC2159">
        <f t="shared" si="134"/>
        <v>1</v>
      </c>
      <c r="AD2159">
        <f t="shared" si="135"/>
        <v>0</v>
      </c>
    </row>
    <row r="2160" spans="1:30" x14ac:dyDescent="0.25">
      <c r="A2160">
        <v>2158</v>
      </c>
      <c r="B2160">
        <v>1875</v>
      </c>
      <c r="C2160">
        <v>2</v>
      </c>
      <c r="D2160">
        <v>3.5334699999999999</v>
      </c>
      <c r="W2160">
        <v>2157</v>
      </c>
      <c r="X2160">
        <v>1751</v>
      </c>
      <c r="Y2160">
        <v>1</v>
      </c>
      <c r="Z2160">
        <v>6.1756000000000002</v>
      </c>
      <c r="AA2160">
        <f t="shared" si="132"/>
        <v>6</v>
      </c>
      <c r="AB2160">
        <f t="shared" si="133"/>
        <v>1</v>
      </c>
      <c r="AC2160">
        <f t="shared" si="134"/>
        <v>1</v>
      </c>
      <c r="AD2160">
        <f t="shared" si="135"/>
        <v>1</v>
      </c>
    </row>
    <row r="2161" spans="1:30" x14ac:dyDescent="0.25">
      <c r="A2161">
        <v>2159</v>
      </c>
      <c r="B2161">
        <v>2697</v>
      </c>
      <c r="C2161">
        <v>24</v>
      </c>
      <c r="D2161">
        <v>22.036919999999999</v>
      </c>
      <c r="W2161">
        <v>2158</v>
      </c>
      <c r="X2161">
        <v>1875</v>
      </c>
      <c r="Y2161">
        <v>2</v>
      </c>
      <c r="Z2161">
        <v>3.5334699999999999</v>
      </c>
      <c r="AA2161">
        <f t="shared" si="132"/>
        <v>4</v>
      </c>
      <c r="AB2161">
        <f t="shared" si="133"/>
        <v>1</v>
      </c>
      <c r="AC2161">
        <f t="shared" si="134"/>
        <v>1</v>
      </c>
      <c r="AD2161">
        <f t="shared" si="135"/>
        <v>0</v>
      </c>
    </row>
    <row r="2162" spans="1:30" x14ac:dyDescent="0.25">
      <c r="A2162">
        <v>2160</v>
      </c>
      <c r="B2162">
        <v>2396</v>
      </c>
      <c r="C2162">
        <v>2</v>
      </c>
      <c r="D2162">
        <v>4.1875200000000001</v>
      </c>
      <c r="W2162">
        <v>2159</v>
      </c>
      <c r="X2162">
        <v>2697</v>
      </c>
      <c r="Y2162">
        <v>24</v>
      </c>
      <c r="Z2162">
        <v>22.036919999999999</v>
      </c>
      <c r="AA2162">
        <f t="shared" si="132"/>
        <v>22</v>
      </c>
      <c r="AB2162">
        <f t="shared" si="133"/>
        <v>1</v>
      </c>
      <c r="AC2162">
        <f t="shared" si="134"/>
        <v>1</v>
      </c>
      <c r="AD2162">
        <f t="shared" si="135"/>
        <v>0</v>
      </c>
    </row>
    <row r="2163" spans="1:30" x14ac:dyDescent="0.25">
      <c r="A2163">
        <v>2161</v>
      </c>
      <c r="B2163">
        <v>2469</v>
      </c>
      <c r="C2163">
        <v>11</v>
      </c>
      <c r="D2163">
        <v>7.2019599999999997</v>
      </c>
      <c r="W2163">
        <v>2160</v>
      </c>
      <c r="X2163">
        <v>2396</v>
      </c>
      <c r="Y2163">
        <v>2</v>
      </c>
      <c r="Z2163">
        <v>4.1875200000000001</v>
      </c>
      <c r="AA2163">
        <f t="shared" si="132"/>
        <v>4</v>
      </c>
      <c r="AB2163">
        <f t="shared" si="133"/>
        <v>1</v>
      </c>
      <c r="AC2163">
        <f t="shared" si="134"/>
        <v>1</v>
      </c>
      <c r="AD2163">
        <f t="shared" si="135"/>
        <v>0</v>
      </c>
    </row>
    <row r="2164" spans="1:30" x14ac:dyDescent="0.25">
      <c r="A2164">
        <v>2162</v>
      </c>
      <c r="B2164">
        <v>2051</v>
      </c>
      <c r="C2164">
        <v>1</v>
      </c>
      <c r="D2164">
        <v>4.9065099999999999</v>
      </c>
      <c r="W2164">
        <v>2161</v>
      </c>
      <c r="X2164">
        <v>2469</v>
      </c>
      <c r="Y2164">
        <v>11</v>
      </c>
      <c r="Z2164">
        <v>7.2019599999999997</v>
      </c>
      <c r="AA2164">
        <f t="shared" si="132"/>
        <v>7</v>
      </c>
      <c r="AB2164">
        <f t="shared" si="133"/>
        <v>1</v>
      </c>
      <c r="AC2164">
        <f t="shared" si="134"/>
        <v>1</v>
      </c>
      <c r="AD2164">
        <f t="shared" si="135"/>
        <v>1</v>
      </c>
    </row>
    <row r="2165" spans="1:30" x14ac:dyDescent="0.25">
      <c r="A2165">
        <v>2163</v>
      </c>
      <c r="B2165">
        <v>1976</v>
      </c>
      <c r="C2165">
        <v>10</v>
      </c>
      <c r="D2165">
        <v>6.6899199999999999</v>
      </c>
      <c r="W2165">
        <v>2162</v>
      </c>
      <c r="X2165">
        <v>2051</v>
      </c>
      <c r="Y2165">
        <v>1</v>
      </c>
      <c r="Z2165">
        <v>4.9065099999999999</v>
      </c>
      <c r="AA2165">
        <f t="shared" si="132"/>
        <v>5</v>
      </c>
      <c r="AB2165">
        <f t="shared" si="133"/>
        <v>1</v>
      </c>
      <c r="AC2165">
        <f t="shared" si="134"/>
        <v>1</v>
      </c>
      <c r="AD2165">
        <f t="shared" si="135"/>
        <v>1</v>
      </c>
    </row>
    <row r="2166" spans="1:30" x14ac:dyDescent="0.25">
      <c r="A2166">
        <v>2164</v>
      </c>
      <c r="B2166">
        <v>3225</v>
      </c>
      <c r="C2166">
        <v>1</v>
      </c>
      <c r="D2166">
        <v>1.9786600000000001</v>
      </c>
      <c r="W2166">
        <v>2163</v>
      </c>
      <c r="X2166">
        <v>1976</v>
      </c>
      <c r="Y2166">
        <v>10</v>
      </c>
      <c r="Z2166">
        <v>6.6899199999999999</v>
      </c>
      <c r="AA2166">
        <f t="shared" si="132"/>
        <v>7</v>
      </c>
      <c r="AB2166">
        <f t="shared" si="133"/>
        <v>1</v>
      </c>
      <c r="AC2166">
        <f t="shared" si="134"/>
        <v>1</v>
      </c>
      <c r="AD2166">
        <f t="shared" si="135"/>
        <v>0</v>
      </c>
    </row>
    <row r="2167" spans="1:30" x14ac:dyDescent="0.25">
      <c r="A2167">
        <v>2165</v>
      </c>
      <c r="B2167">
        <v>3615</v>
      </c>
      <c r="C2167">
        <v>1</v>
      </c>
      <c r="D2167">
        <v>4.1191000000000004</v>
      </c>
      <c r="W2167">
        <v>2164</v>
      </c>
      <c r="X2167">
        <v>3225</v>
      </c>
      <c r="Y2167">
        <v>1</v>
      </c>
      <c r="Z2167">
        <v>1.9786600000000001</v>
      </c>
      <c r="AA2167">
        <f t="shared" si="132"/>
        <v>2</v>
      </c>
      <c r="AB2167">
        <f t="shared" si="133"/>
        <v>1</v>
      </c>
      <c r="AC2167">
        <f t="shared" si="134"/>
        <v>0</v>
      </c>
      <c r="AD2167">
        <f t="shared" si="135"/>
        <v>0</v>
      </c>
    </row>
    <row r="2168" spans="1:30" x14ac:dyDescent="0.25">
      <c r="A2168">
        <v>2166</v>
      </c>
      <c r="B2168">
        <v>3685</v>
      </c>
      <c r="C2168">
        <v>12</v>
      </c>
      <c r="D2168">
        <v>7.9727499999999996</v>
      </c>
      <c r="W2168">
        <v>2165</v>
      </c>
      <c r="X2168">
        <v>3615</v>
      </c>
      <c r="Y2168">
        <v>1</v>
      </c>
      <c r="Z2168">
        <v>4.1191000000000004</v>
      </c>
      <c r="AA2168">
        <f t="shared" si="132"/>
        <v>4</v>
      </c>
      <c r="AB2168">
        <f t="shared" si="133"/>
        <v>1</v>
      </c>
      <c r="AC2168">
        <f t="shared" si="134"/>
        <v>1</v>
      </c>
      <c r="AD2168">
        <f t="shared" si="135"/>
        <v>0</v>
      </c>
    </row>
    <row r="2169" spans="1:30" x14ac:dyDescent="0.25">
      <c r="A2169">
        <v>2167</v>
      </c>
      <c r="B2169">
        <v>3354</v>
      </c>
      <c r="C2169">
        <v>10</v>
      </c>
      <c r="D2169">
        <v>8.0100700000000007</v>
      </c>
      <c r="W2169">
        <v>2166</v>
      </c>
      <c r="X2169">
        <v>3685</v>
      </c>
      <c r="Y2169">
        <v>12</v>
      </c>
      <c r="Z2169">
        <v>7.9727499999999996</v>
      </c>
      <c r="AA2169">
        <f t="shared" si="132"/>
        <v>8</v>
      </c>
      <c r="AB2169">
        <f t="shared" si="133"/>
        <v>1</v>
      </c>
      <c r="AC2169">
        <f t="shared" si="134"/>
        <v>1</v>
      </c>
      <c r="AD2169">
        <f t="shared" si="135"/>
        <v>1</v>
      </c>
    </row>
    <row r="2170" spans="1:30" x14ac:dyDescent="0.25">
      <c r="A2170">
        <v>2168</v>
      </c>
      <c r="B2170">
        <v>714</v>
      </c>
      <c r="C2170">
        <v>1</v>
      </c>
      <c r="D2170">
        <v>2.02738</v>
      </c>
      <c r="W2170">
        <v>2167</v>
      </c>
      <c r="X2170">
        <v>3354</v>
      </c>
      <c r="Y2170">
        <v>10</v>
      </c>
      <c r="Z2170">
        <v>8.0100700000000007</v>
      </c>
      <c r="AA2170">
        <f t="shared" si="132"/>
        <v>8</v>
      </c>
      <c r="AB2170">
        <f t="shared" si="133"/>
        <v>1</v>
      </c>
      <c r="AC2170">
        <f t="shared" si="134"/>
        <v>1</v>
      </c>
      <c r="AD2170">
        <f t="shared" si="135"/>
        <v>0</v>
      </c>
    </row>
    <row r="2171" spans="1:30" x14ac:dyDescent="0.25">
      <c r="A2171">
        <v>2169</v>
      </c>
      <c r="B2171">
        <v>440</v>
      </c>
      <c r="C2171">
        <v>1</v>
      </c>
      <c r="D2171">
        <v>2.4390200000000002</v>
      </c>
      <c r="W2171">
        <v>2168</v>
      </c>
      <c r="X2171">
        <v>714</v>
      </c>
      <c r="Y2171">
        <v>1</v>
      </c>
      <c r="Z2171">
        <v>2.02738</v>
      </c>
      <c r="AA2171">
        <f t="shared" si="132"/>
        <v>2</v>
      </c>
      <c r="AB2171">
        <f t="shared" si="133"/>
        <v>1</v>
      </c>
      <c r="AC2171">
        <f t="shared" si="134"/>
        <v>0</v>
      </c>
      <c r="AD2171">
        <f t="shared" si="135"/>
        <v>0</v>
      </c>
    </row>
    <row r="2172" spans="1:30" x14ac:dyDescent="0.25">
      <c r="A2172">
        <v>2170</v>
      </c>
      <c r="B2172">
        <v>576</v>
      </c>
      <c r="C2172">
        <v>1</v>
      </c>
      <c r="D2172">
        <v>2.57212</v>
      </c>
      <c r="W2172">
        <v>2169</v>
      </c>
      <c r="X2172">
        <v>440</v>
      </c>
      <c r="Y2172">
        <v>1</v>
      </c>
      <c r="Z2172">
        <v>2.4390200000000002</v>
      </c>
      <c r="AA2172">
        <f t="shared" si="132"/>
        <v>2</v>
      </c>
      <c r="AB2172">
        <f t="shared" si="133"/>
        <v>1</v>
      </c>
      <c r="AC2172">
        <f t="shared" si="134"/>
        <v>0</v>
      </c>
      <c r="AD2172">
        <f t="shared" si="135"/>
        <v>0</v>
      </c>
    </row>
    <row r="2173" spans="1:30" x14ac:dyDescent="0.25">
      <c r="A2173">
        <v>2171</v>
      </c>
      <c r="B2173">
        <v>1388</v>
      </c>
      <c r="C2173">
        <v>2</v>
      </c>
      <c r="D2173">
        <v>1.2019</v>
      </c>
      <c r="W2173">
        <v>2170</v>
      </c>
      <c r="X2173">
        <v>576</v>
      </c>
      <c r="Y2173">
        <v>1</v>
      </c>
      <c r="Z2173">
        <v>2.57212</v>
      </c>
      <c r="AA2173">
        <f t="shared" si="132"/>
        <v>3</v>
      </c>
      <c r="AB2173">
        <f t="shared" si="133"/>
        <v>1</v>
      </c>
      <c r="AC2173">
        <f t="shared" si="134"/>
        <v>1</v>
      </c>
      <c r="AD2173">
        <f t="shared" si="135"/>
        <v>0</v>
      </c>
    </row>
    <row r="2174" spans="1:30" x14ac:dyDescent="0.25">
      <c r="A2174">
        <v>2172</v>
      </c>
      <c r="B2174">
        <v>1482</v>
      </c>
      <c r="C2174">
        <v>6</v>
      </c>
      <c r="D2174">
        <v>1.2327999999999999</v>
      </c>
      <c r="W2174">
        <v>2171</v>
      </c>
      <c r="X2174">
        <v>1388</v>
      </c>
      <c r="Y2174">
        <v>2</v>
      </c>
      <c r="Z2174">
        <v>1.2019</v>
      </c>
      <c r="AA2174">
        <f t="shared" si="132"/>
        <v>1</v>
      </c>
      <c r="AB2174">
        <f t="shared" si="133"/>
        <v>1</v>
      </c>
      <c r="AC2174">
        <f t="shared" si="134"/>
        <v>0</v>
      </c>
      <c r="AD2174">
        <f t="shared" si="135"/>
        <v>0</v>
      </c>
    </row>
    <row r="2175" spans="1:30" x14ac:dyDescent="0.25">
      <c r="A2175">
        <v>2173</v>
      </c>
      <c r="B2175">
        <v>1341</v>
      </c>
      <c r="C2175">
        <v>2</v>
      </c>
      <c r="D2175">
        <v>2.3841700000000001</v>
      </c>
      <c r="W2175">
        <v>2172</v>
      </c>
      <c r="X2175">
        <v>1482</v>
      </c>
      <c r="Y2175">
        <v>6</v>
      </c>
      <c r="Z2175">
        <v>1.2327999999999999</v>
      </c>
      <c r="AA2175">
        <f t="shared" si="132"/>
        <v>1</v>
      </c>
      <c r="AB2175">
        <f t="shared" si="133"/>
        <v>1</v>
      </c>
      <c r="AC2175">
        <f t="shared" si="134"/>
        <v>1</v>
      </c>
      <c r="AD2175">
        <f t="shared" si="135"/>
        <v>1</v>
      </c>
    </row>
    <row r="2176" spans="1:30" x14ac:dyDescent="0.25">
      <c r="A2176">
        <v>2174</v>
      </c>
      <c r="B2176">
        <v>3112</v>
      </c>
      <c r="C2176">
        <v>1</v>
      </c>
      <c r="D2176">
        <v>0.13303999999999999</v>
      </c>
      <c r="W2176">
        <v>2173</v>
      </c>
      <c r="X2176">
        <v>1341</v>
      </c>
      <c r="Y2176">
        <v>2</v>
      </c>
      <c r="Z2176">
        <v>2.3841700000000001</v>
      </c>
      <c r="AA2176">
        <f t="shared" si="132"/>
        <v>2</v>
      </c>
      <c r="AB2176">
        <f t="shared" si="133"/>
        <v>0</v>
      </c>
      <c r="AC2176">
        <f t="shared" si="134"/>
        <v>0</v>
      </c>
      <c r="AD2176">
        <f t="shared" si="135"/>
        <v>0</v>
      </c>
    </row>
    <row r="2177" spans="1:30" x14ac:dyDescent="0.25">
      <c r="A2177">
        <v>2175</v>
      </c>
      <c r="B2177">
        <v>3593</v>
      </c>
      <c r="C2177">
        <v>21</v>
      </c>
      <c r="D2177">
        <v>4.0067399999999997</v>
      </c>
      <c r="W2177">
        <v>2174</v>
      </c>
      <c r="X2177">
        <v>3112</v>
      </c>
      <c r="Y2177">
        <v>1</v>
      </c>
      <c r="Z2177">
        <v>0.13303999999999999</v>
      </c>
      <c r="AA2177">
        <f t="shared" si="132"/>
        <v>0</v>
      </c>
      <c r="AB2177">
        <f t="shared" si="133"/>
        <v>1</v>
      </c>
      <c r="AC2177">
        <f t="shared" si="134"/>
        <v>0</v>
      </c>
      <c r="AD2177">
        <f t="shared" si="135"/>
        <v>0</v>
      </c>
    </row>
    <row r="2178" spans="1:30" x14ac:dyDescent="0.25">
      <c r="A2178">
        <v>2176</v>
      </c>
      <c r="B2178">
        <v>2982</v>
      </c>
      <c r="C2178">
        <v>6</v>
      </c>
      <c r="D2178">
        <v>4.0201200000000004</v>
      </c>
      <c r="W2178">
        <v>2175</v>
      </c>
      <c r="X2178">
        <v>3593</v>
      </c>
      <c r="Y2178">
        <v>21</v>
      </c>
      <c r="Z2178">
        <v>4.0067399999999997</v>
      </c>
      <c r="AA2178">
        <f t="shared" si="132"/>
        <v>4</v>
      </c>
      <c r="AB2178">
        <f t="shared" si="133"/>
        <v>1</v>
      </c>
      <c r="AC2178">
        <f t="shared" si="134"/>
        <v>1</v>
      </c>
      <c r="AD2178">
        <f t="shared" si="135"/>
        <v>1</v>
      </c>
    </row>
    <row r="2179" spans="1:30" x14ac:dyDescent="0.25">
      <c r="A2179">
        <v>2177</v>
      </c>
      <c r="B2179">
        <v>3174</v>
      </c>
      <c r="C2179">
        <v>1</v>
      </c>
      <c r="D2179">
        <v>2.6486200000000002</v>
      </c>
      <c r="W2179">
        <v>2176</v>
      </c>
      <c r="X2179">
        <v>2982</v>
      </c>
      <c r="Y2179">
        <v>6</v>
      </c>
      <c r="Z2179">
        <v>4.0201200000000004</v>
      </c>
      <c r="AA2179">
        <f t="shared" si="132"/>
        <v>4</v>
      </c>
      <c r="AB2179">
        <f t="shared" si="133"/>
        <v>1</v>
      </c>
      <c r="AC2179">
        <f t="shared" si="134"/>
        <v>1</v>
      </c>
      <c r="AD2179">
        <f t="shared" si="135"/>
        <v>0</v>
      </c>
    </row>
    <row r="2180" spans="1:30" x14ac:dyDescent="0.25">
      <c r="A2180">
        <v>2178</v>
      </c>
      <c r="B2180">
        <v>1091</v>
      </c>
      <c r="C2180">
        <v>3</v>
      </c>
      <c r="D2180">
        <v>2.1524000000000001</v>
      </c>
      <c r="W2180">
        <v>2177</v>
      </c>
      <c r="X2180">
        <v>3174</v>
      </c>
      <c r="Y2180">
        <v>1</v>
      </c>
      <c r="Z2180">
        <v>2.6486200000000002</v>
      </c>
      <c r="AA2180">
        <f t="shared" si="132"/>
        <v>3</v>
      </c>
      <c r="AB2180">
        <f t="shared" si="133"/>
        <v>1</v>
      </c>
      <c r="AC2180">
        <f t="shared" si="134"/>
        <v>1</v>
      </c>
      <c r="AD2180">
        <f t="shared" si="135"/>
        <v>0</v>
      </c>
    </row>
    <row r="2181" spans="1:30" x14ac:dyDescent="0.25">
      <c r="A2181">
        <v>2179</v>
      </c>
      <c r="B2181">
        <v>1471</v>
      </c>
      <c r="C2181">
        <v>2</v>
      </c>
      <c r="D2181">
        <v>2.1458400000000002</v>
      </c>
      <c r="W2181">
        <v>2178</v>
      </c>
      <c r="X2181">
        <v>1091</v>
      </c>
      <c r="Y2181">
        <v>3</v>
      </c>
      <c r="Z2181">
        <v>2.1524000000000001</v>
      </c>
      <c r="AA2181">
        <f t="shared" ref="AA2181:AA2244" si="136">ROUND(Z2181,0)</f>
        <v>2</v>
      </c>
      <c r="AB2181">
        <f t="shared" ref="AB2181:AB2244" si="137">IF(AA2181=Y2181,0,1)</f>
        <v>1</v>
      </c>
      <c r="AC2181">
        <f t="shared" ref="AC2181:AC2244" si="138">IF(AA2181&lt;Y2181+2,IF(AA2181&gt;Y2181-2,0,1),1)</f>
        <v>0</v>
      </c>
      <c r="AD2181">
        <f t="shared" ref="AD2181:AD2244" si="139">IF(AA2181&lt;Y2181+4,IF(AA2181&gt;Y2181-4,0,1),1)</f>
        <v>0</v>
      </c>
    </row>
    <row r="2182" spans="1:30" x14ac:dyDescent="0.25">
      <c r="A2182">
        <v>2180</v>
      </c>
      <c r="B2182">
        <v>816</v>
      </c>
      <c r="C2182">
        <v>2</v>
      </c>
      <c r="D2182">
        <v>2.4518200000000001</v>
      </c>
      <c r="W2182">
        <v>2179</v>
      </c>
      <c r="X2182">
        <v>1471</v>
      </c>
      <c r="Y2182">
        <v>2</v>
      </c>
      <c r="Z2182">
        <v>2.1458400000000002</v>
      </c>
      <c r="AA2182">
        <f t="shared" si="136"/>
        <v>2</v>
      </c>
      <c r="AB2182">
        <f t="shared" si="137"/>
        <v>0</v>
      </c>
      <c r="AC2182">
        <f t="shared" si="138"/>
        <v>0</v>
      </c>
      <c r="AD2182">
        <f t="shared" si="139"/>
        <v>0</v>
      </c>
    </row>
    <row r="2183" spans="1:30" x14ac:dyDescent="0.25">
      <c r="A2183">
        <v>2181</v>
      </c>
      <c r="B2183">
        <v>947</v>
      </c>
      <c r="C2183">
        <v>1</v>
      </c>
      <c r="D2183">
        <v>0.70530999999999999</v>
      </c>
      <c r="W2183">
        <v>2180</v>
      </c>
      <c r="X2183">
        <v>816</v>
      </c>
      <c r="Y2183">
        <v>2</v>
      </c>
      <c r="Z2183">
        <v>2.4518200000000001</v>
      </c>
      <c r="AA2183">
        <f t="shared" si="136"/>
        <v>2</v>
      </c>
      <c r="AB2183">
        <f t="shared" si="137"/>
        <v>0</v>
      </c>
      <c r="AC2183">
        <f t="shared" si="138"/>
        <v>0</v>
      </c>
      <c r="AD2183">
        <f t="shared" si="139"/>
        <v>0</v>
      </c>
    </row>
    <row r="2184" spans="1:30" x14ac:dyDescent="0.25">
      <c r="A2184">
        <v>2182</v>
      </c>
      <c r="B2184">
        <v>503</v>
      </c>
      <c r="C2184">
        <v>4</v>
      </c>
      <c r="D2184">
        <v>2.3471700000000002</v>
      </c>
      <c r="W2184">
        <v>2181</v>
      </c>
      <c r="X2184">
        <v>947</v>
      </c>
      <c r="Y2184">
        <v>1</v>
      </c>
      <c r="Z2184">
        <v>0.70530999999999999</v>
      </c>
      <c r="AA2184">
        <f t="shared" si="136"/>
        <v>1</v>
      </c>
      <c r="AB2184">
        <f t="shared" si="137"/>
        <v>0</v>
      </c>
      <c r="AC2184">
        <f t="shared" si="138"/>
        <v>0</v>
      </c>
      <c r="AD2184">
        <f t="shared" si="139"/>
        <v>0</v>
      </c>
    </row>
    <row r="2185" spans="1:30" x14ac:dyDescent="0.25">
      <c r="A2185">
        <v>2183</v>
      </c>
      <c r="B2185">
        <v>164</v>
      </c>
      <c r="C2185">
        <v>1</v>
      </c>
      <c r="D2185">
        <v>2.0634199999999998</v>
      </c>
      <c r="W2185">
        <v>2182</v>
      </c>
      <c r="X2185">
        <v>503</v>
      </c>
      <c r="Y2185">
        <v>4</v>
      </c>
      <c r="Z2185">
        <v>2.3471700000000002</v>
      </c>
      <c r="AA2185">
        <f t="shared" si="136"/>
        <v>2</v>
      </c>
      <c r="AB2185">
        <f t="shared" si="137"/>
        <v>1</v>
      </c>
      <c r="AC2185">
        <f t="shared" si="138"/>
        <v>1</v>
      </c>
      <c r="AD2185">
        <f t="shared" si="139"/>
        <v>0</v>
      </c>
    </row>
    <row r="2186" spans="1:30" x14ac:dyDescent="0.25">
      <c r="A2186">
        <v>2184</v>
      </c>
      <c r="B2186">
        <v>75</v>
      </c>
      <c r="C2186">
        <v>2</v>
      </c>
      <c r="D2186">
        <v>1.52206</v>
      </c>
      <c r="W2186">
        <v>2183</v>
      </c>
      <c r="X2186">
        <v>164</v>
      </c>
      <c r="Y2186">
        <v>1</v>
      </c>
      <c r="Z2186">
        <v>2.0634199999999998</v>
      </c>
      <c r="AA2186">
        <f t="shared" si="136"/>
        <v>2</v>
      </c>
      <c r="AB2186">
        <f t="shared" si="137"/>
        <v>1</v>
      </c>
      <c r="AC2186">
        <f t="shared" si="138"/>
        <v>0</v>
      </c>
      <c r="AD2186">
        <f t="shared" si="139"/>
        <v>0</v>
      </c>
    </row>
    <row r="2187" spans="1:30" x14ac:dyDescent="0.25">
      <c r="A2187">
        <v>2185</v>
      </c>
      <c r="B2187">
        <v>649</v>
      </c>
      <c r="C2187">
        <v>6</v>
      </c>
      <c r="D2187">
        <v>2.6396899999999999</v>
      </c>
      <c r="W2187">
        <v>2184</v>
      </c>
      <c r="X2187">
        <v>75</v>
      </c>
      <c r="Y2187">
        <v>2</v>
      </c>
      <c r="Z2187">
        <v>1.52206</v>
      </c>
      <c r="AA2187">
        <f t="shared" si="136"/>
        <v>2</v>
      </c>
      <c r="AB2187">
        <f t="shared" si="137"/>
        <v>0</v>
      </c>
      <c r="AC2187">
        <f t="shared" si="138"/>
        <v>0</v>
      </c>
      <c r="AD2187">
        <f t="shared" si="139"/>
        <v>0</v>
      </c>
    </row>
    <row r="2188" spans="1:30" x14ac:dyDescent="0.25">
      <c r="A2188">
        <v>2186</v>
      </c>
      <c r="B2188">
        <v>125</v>
      </c>
      <c r="C2188">
        <v>2</v>
      </c>
      <c r="D2188">
        <v>2.5242800000000001</v>
      </c>
      <c r="W2188">
        <v>2185</v>
      </c>
      <c r="X2188">
        <v>649</v>
      </c>
      <c r="Y2188">
        <v>6</v>
      </c>
      <c r="Z2188">
        <v>2.6396899999999999</v>
      </c>
      <c r="AA2188">
        <f t="shared" si="136"/>
        <v>3</v>
      </c>
      <c r="AB2188">
        <f t="shared" si="137"/>
        <v>1</v>
      </c>
      <c r="AC2188">
        <f t="shared" si="138"/>
        <v>1</v>
      </c>
      <c r="AD2188">
        <f t="shared" si="139"/>
        <v>0</v>
      </c>
    </row>
    <row r="2189" spans="1:30" x14ac:dyDescent="0.25">
      <c r="A2189">
        <v>2187</v>
      </c>
      <c r="B2189">
        <v>190</v>
      </c>
      <c r="C2189">
        <v>6</v>
      </c>
      <c r="D2189">
        <v>2.0854400000000002</v>
      </c>
      <c r="W2189">
        <v>2186</v>
      </c>
      <c r="X2189">
        <v>125</v>
      </c>
      <c r="Y2189">
        <v>2</v>
      </c>
      <c r="Z2189">
        <v>2.5242800000000001</v>
      </c>
      <c r="AA2189">
        <f t="shared" si="136"/>
        <v>3</v>
      </c>
      <c r="AB2189">
        <f t="shared" si="137"/>
        <v>1</v>
      </c>
      <c r="AC2189">
        <f t="shared" si="138"/>
        <v>0</v>
      </c>
      <c r="AD2189">
        <f t="shared" si="139"/>
        <v>0</v>
      </c>
    </row>
    <row r="2190" spans="1:30" x14ac:dyDescent="0.25">
      <c r="A2190">
        <v>2188</v>
      </c>
      <c r="B2190">
        <v>617</v>
      </c>
      <c r="C2190">
        <v>1</v>
      </c>
      <c r="D2190">
        <v>1.40846</v>
      </c>
      <c r="W2190">
        <v>2187</v>
      </c>
      <c r="X2190">
        <v>190</v>
      </c>
      <c r="Y2190">
        <v>6</v>
      </c>
      <c r="Z2190">
        <v>2.0854400000000002</v>
      </c>
      <c r="AA2190">
        <f t="shared" si="136"/>
        <v>2</v>
      </c>
      <c r="AB2190">
        <f t="shared" si="137"/>
        <v>1</v>
      </c>
      <c r="AC2190">
        <f t="shared" si="138"/>
        <v>1</v>
      </c>
      <c r="AD2190">
        <f t="shared" si="139"/>
        <v>1</v>
      </c>
    </row>
    <row r="2191" spans="1:30" x14ac:dyDescent="0.25">
      <c r="A2191">
        <v>2189</v>
      </c>
      <c r="B2191">
        <v>255</v>
      </c>
      <c r="C2191">
        <v>2</v>
      </c>
      <c r="D2191">
        <v>0.83679999999999999</v>
      </c>
      <c r="W2191">
        <v>2188</v>
      </c>
      <c r="X2191">
        <v>617</v>
      </c>
      <c r="Y2191">
        <v>1</v>
      </c>
      <c r="Z2191">
        <v>1.40846</v>
      </c>
      <c r="AA2191">
        <f t="shared" si="136"/>
        <v>1</v>
      </c>
      <c r="AB2191">
        <f t="shared" si="137"/>
        <v>0</v>
      </c>
      <c r="AC2191">
        <f t="shared" si="138"/>
        <v>0</v>
      </c>
      <c r="AD2191">
        <f t="shared" si="139"/>
        <v>0</v>
      </c>
    </row>
    <row r="2192" spans="1:30" x14ac:dyDescent="0.25">
      <c r="A2192">
        <v>2190</v>
      </c>
      <c r="B2192">
        <v>238</v>
      </c>
      <c r="C2192">
        <v>3</v>
      </c>
      <c r="D2192">
        <v>2.5881400000000001</v>
      </c>
      <c r="W2192">
        <v>2189</v>
      </c>
      <c r="X2192">
        <v>255</v>
      </c>
      <c r="Y2192">
        <v>2</v>
      </c>
      <c r="Z2192">
        <v>0.83679999999999999</v>
      </c>
      <c r="AA2192">
        <f t="shared" si="136"/>
        <v>1</v>
      </c>
      <c r="AB2192">
        <f t="shared" si="137"/>
        <v>1</v>
      </c>
      <c r="AC2192">
        <f t="shared" si="138"/>
        <v>0</v>
      </c>
      <c r="AD2192">
        <f t="shared" si="139"/>
        <v>0</v>
      </c>
    </row>
    <row r="2193" spans="1:30" x14ac:dyDescent="0.25">
      <c r="A2193">
        <v>2191</v>
      </c>
      <c r="B2193">
        <v>1305</v>
      </c>
      <c r="C2193">
        <v>1</v>
      </c>
      <c r="D2193">
        <v>1.8213900000000001</v>
      </c>
      <c r="W2193">
        <v>2190</v>
      </c>
      <c r="X2193">
        <v>238</v>
      </c>
      <c r="Y2193">
        <v>3</v>
      </c>
      <c r="Z2193">
        <v>2.5881400000000001</v>
      </c>
      <c r="AA2193">
        <f t="shared" si="136"/>
        <v>3</v>
      </c>
      <c r="AB2193">
        <f t="shared" si="137"/>
        <v>0</v>
      </c>
      <c r="AC2193">
        <f t="shared" si="138"/>
        <v>0</v>
      </c>
      <c r="AD2193">
        <f t="shared" si="139"/>
        <v>0</v>
      </c>
    </row>
    <row r="2194" spans="1:30" x14ac:dyDescent="0.25">
      <c r="A2194">
        <v>2192</v>
      </c>
      <c r="B2194">
        <v>1361</v>
      </c>
      <c r="C2194">
        <v>3</v>
      </c>
      <c r="D2194">
        <v>2.30444</v>
      </c>
      <c r="W2194">
        <v>2191</v>
      </c>
      <c r="X2194">
        <v>1305</v>
      </c>
      <c r="Y2194">
        <v>1</v>
      </c>
      <c r="Z2194">
        <v>1.8213900000000001</v>
      </c>
      <c r="AA2194">
        <f t="shared" si="136"/>
        <v>2</v>
      </c>
      <c r="AB2194">
        <f t="shared" si="137"/>
        <v>1</v>
      </c>
      <c r="AC2194">
        <f t="shared" si="138"/>
        <v>0</v>
      </c>
      <c r="AD2194">
        <f t="shared" si="139"/>
        <v>0</v>
      </c>
    </row>
    <row r="2195" spans="1:30" x14ac:dyDescent="0.25">
      <c r="A2195">
        <v>2193</v>
      </c>
      <c r="B2195">
        <v>1120</v>
      </c>
      <c r="C2195">
        <v>1</v>
      </c>
      <c r="D2195">
        <v>2.73245</v>
      </c>
      <c r="W2195">
        <v>2192</v>
      </c>
      <c r="X2195">
        <v>1361</v>
      </c>
      <c r="Y2195">
        <v>3</v>
      </c>
      <c r="Z2195">
        <v>2.30444</v>
      </c>
      <c r="AA2195">
        <f t="shared" si="136"/>
        <v>2</v>
      </c>
      <c r="AB2195">
        <f t="shared" si="137"/>
        <v>1</v>
      </c>
      <c r="AC2195">
        <f t="shared" si="138"/>
        <v>0</v>
      </c>
      <c r="AD2195">
        <f t="shared" si="139"/>
        <v>0</v>
      </c>
    </row>
    <row r="2196" spans="1:30" x14ac:dyDescent="0.25">
      <c r="A2196">
        <v>2194</v>
      </c>
      <c r="B2196">
        <v>1892</v>
      </c>
      <c r="C2196">
        <v>1</v>
      </c>
      <c r="D2196">
        <v>0.18518999999999999</v>
      </c>
      <c r="W2196">
        <v>2193</v>
      </c>
      <c r="X2196">
        <v>1120</v>
      </c>
      <c r="Y2196">
        <v>1</v>
      </c>
      <c r="Z2196">
        <v>2.73245</v>
      </c>
      <c r="AA2196">
        <f t="shared" si="136"/>
        <v>3</v>
      </c>
      <c r="AB2196">
        <f t="shared" si="137"/>
        <v>1</v>
      </c>
      <c r="AC2196">
        <f t="shared" si="138"/>
        <v>1</v>
      </c>
      <c r="AD2196">
        <f t="shared" si="139"/>
        <v>0</v>
      </c>
    </row>
    <row r="2197" spans="1:30" x14ac:dyDescent="0.25">
      <c r="A2197">
        <v>2195</v>
      </c>
      <c r="B2197">
        <v>2374</v>
      </c>
      <c r="C2197">
        <v>22</v>
      </c>
      <c r="D2197">
        <v>4.0520300000000002</v>
      </c>
      <c r="W2197">
        <v>2194</v>
      </c>
      <c r="X2197">
        <v>1892</v>
      </c>
      <c r="Y2197">
        <v>1</v>
      </c>
      <c r="Z2197">
        <v>0.18518999999999999</v>
      </c>
      <c r="AA2197">
        <f t="shared" si="136"/>
        <v>0</v>
      </c>
      <c r="AB2197">
        <f t="shared" si="137"/>
        <v>1</v>
      </c>
      <c r="AC2197">
        <f t="shared" si="138"/>
        <v>0</v>
      </c>
      <c r="AD2197">
        <f t="shared" si="139"/>
        <v>0</v>
      </c>
    </row>
    <row r="2198" spans="1:30" x14ac:dyDescent="0.25">
      <c r="A2198">
        <v>2196</v>
      </c>
      <c r="B2198">
        <v>1762</v>
      </c>
      <c r="C2198">
        <v>7</v>
      </c>
      <c r="D2198">
        <v>4.0353599999999998</v>
      </c>
      <c r="W2198">
        <v>2195</v>
      </c>
      <c r="X2198">
        <v>2374</v>
      </c>
      <c r="Y2198">
        <v>22</v>
      </c>
      <c r="Z2198">
        <v>4.0520300000000002</v>
      </c>
      <c r="AA2198">
        <f t="shared" si="136"/>
        <v>4</v>
      </c>
      <c r="AB2198">
        <f t="shared" si="137"/>
        <v>1</v>
      </c>
      <c r="AC2198">
        <f t="shared" si="138"/>
        <v>1</v>
      </c>
      <c r="AD2198">
        <f t="shared" si="139"/>
        <v>1</v>
      </c>
    </row>
    <row r="2199" spans="1:30" x14ac:dyDescent="0.25">
      <c r="A2199">
        <v>2197</v>
      </c>
      <c r="B2199">
        <v>1955</v>
      </c>
      <c r="C2199">
        <v>1</v>
      </c>
      <c r="D2199">
        <v>2.9444900000000001</v>
      </c>
      <c r="W2199">
        <v>2196</v>
      </c>
      <c r="X2199">
        <v>1762</v>
      </c>
      <c r="Y2199">
        <v>7</v>
      </c>
      <c r="Z2199">
        <v>4.0353599999999998</v>
      </c>
      <c r="AA2199">
        <f t="shared" si="136"/>
        <v>4</v>
      </c>
      <c r="AB2199">
        <f t="shared" si="137"/>
        <v>1</v>
      </c>
      <c r="AC2199">
        <f t="shared" si="138"/>
        <v>1</v>
      </c>
      <c r="AD2199">
        <f t="shared" si="139"/>
        <v>0</v>
      </c>
    </row>
    <row r="2200" spans="1:30" x14ac:dyDescent="0.25">
      <c r="A2200">
        <v>2198</v>
      </c>
      <c r="B2200">
        <v>1877</v>
      </c>
      <c r="C2200">
        <v>4</v>
      </c>
      <c r="D2200">
        <v>1.0077499999999999</v>
      </c>
      <c r="W2200">
        <v>2197</v>
      </c>
      <c r="X2200">
        <v>1955</v>
      </c>
      <c r="Y2200">
        <v>1</v>
      </c>
      <c r="Z2200">
        <v>2.9444900000000001</v>
      </c>
      <c r="AA2200">
        <f t="shared" si="136"/>
        <v>3</v>
      </c>
      <c r="AB2200">
        <f t="shared" si="137"/>
        <v>1</v>
      </c>
      <c r="AC2200">
        <f t="shared" si="138"/>
        <v>1</v>
      </c>
      <c r="AD2200">
        <f t="shared" si="139"/>
        <v>0</v>
      </c>
    </row>
    <row r="2201" spans="1:30" x14ac:dyDescent="0.25">
      <c r="A2201">
        <v>2199</v>
      </c>
      <c r="B2201">
        <v>2388</v>
      </c>
      <c r="C2201">
        <v>14</v>
      </c>
      <c r="D2201">
        <v>4.97675</v>
      </c>
      <c r="W2201">
        <v>2198</v>
      </c>
      <c r="X2201">
        <v>1877</v>
      </c>
      <c r="Y2201">
        <v>4</v>
      </c>
      <c r="Z2201">
        <v>1.0077499999999999</v>
      </c>
      <c r="AA2201">
        <f t="shared" si="136"/>
        <v>1</v>
      </c>
      <c r="AB2201">
        <f t="shared" si="137"/>
        <v>1</v>
      </c>
      <c r="AC2201">
        <f t="shared" si="138"/>
        <v>1</v>
      </c>
      <c r="AD2201">
        <f t="shared" si="139"/>
        <v>0</v>
      </c>
    </row>
    <row r="2202" spans="1:30" x14ac:dyDescent="0.25">
      <c r="A2202">
        <v>2200</v>
      </c>
      <c r="B2202">
        <v>2217</v>
      </c>
      <c r="C2202">
        <v>5</v>
      </c>
      <c r="D2202">
        <v>4.1660899999999996</v>
      </c>
      <c r="W2202">
        <v>2199</v>
      </c>
      <c r="X2202">
        <v>2388</v>
      </c>
      <c r="Y2202">
        <v>14</v>
      </c>
      <c r="Z2202">
        <v>4.97675</v>
      </c>
      <c r="AA2202">
        <f t="shared" si="136"/>
        <v>5</v>
      </c>
      <c r="AB2202">
        <f t="shared" si="137"/>
        <v>1</v>
      </c>
      <c r="AC2202">
        <f t="shared" si="138"/>
        <v>1</v>
      </c>
      <c r="AD2202">
        <f t="shared" si="139"/>
        <v>1</v>
      </c>
    </row>
    <row r="2203" spans="1:30" x14ac:dyDescent="0.25">
      <c r="A2203">
        <v>2201</v>
      </c>
      <c r="B2203">
        <v>1703</v>
      </c>
      <c r="C2203">
        <v>12</v>
      </c>
      <c r="D2203">
        <v>5.9593699999999998</v>
      </c>
      <c r="W2203">
        <v>2200</v>
      </c>
      <c r="X2203">
        <v>2217</v>
      </c>
      <c r="Y2203">
        <v>5</v>
      </c>
      <c r="Z2203">
        <v>4.1660899999999996</v>
      </c>
      <c r="AA2203">
        <f t="shared" si="136"/>
        <v>4</v>
      </c>
      <c r="AB2203">
        <f t="shared" si="137"/>
        <v>1</v>
      </c>
      <c r="AC2203">
        <f t="shared" si="138"/>
        <v>0</v>
      </c>
      <c r="AD2203">
        <f t="shared" si="139"/>
        <v>0</v>
      </c>
    </row>
    <row r="2204" spans="1:30" x14ac:dyDescent="0.25">
      <c r="A2204">
        <v>2202</v>
      </c>
      <c r="B2204">
        <v>1773</v>
      </c>
      <c r="C2204">
        <v>23</v>
      </c>
      <c r="D2204">
        <v>8.9720899999999997</v>
      </c>
      <c r="W2204">
        <v>2201</v>
      </c>
      <c r="X2204">
        <v>1703</v>
      </c>
      <c r="Y2204">
        <v>12</v>
      </c>
      <c r="Z2204">
        <v>5.9593699999999998</v>
      </c>
      <c r="AA2204">
        <f t="shared" si="136"/>
        <v>6</v>
      </c>
      <c r="AB2204">
        <f t="shared" si="137"/>
        <v>1</v>
      </c>
      <c r="AC2204">
        <f t="shared" si="138"/>
        <v>1</v>
      </c>
      <c r="AD2204">
        <f t="shared" si="139"/>
        <v>1</v>
      </c>
    </row>
    <row r="2205" spans="1:30" x14ac:dyDescent="0.25">
      <c r="A2205">
        <v>2203</v>
      </c>
      <c r="B2205">
        <v>2845</v>
      </c>
      <c r="C2205">
        <v>2</v>
      </c>
      <c r="D2205">
        <v>1.3420300000000001</v>
      </c>
      <c r="W2205">
        <v>2202</v>
      </c>
      <c r="X2205">
        <v>1773</v>
      </c>
      <c r="Y2205">
        <v>23</v>
      </c>
      <c r="Z2205">
        <v>8.9720899999999997</v>
      </c>
      <c r="AA2205">
        <f t="shared" si="136"/>
        <v>9</v>
      </c>
      <c r="AB2205">
        <f t="shared" si="137"/>
        <v>1</v>
      </c>
      <c r="AC2205">
        <f t="shared" si="138"/>
        <v>1</v>
      </c>
      <c r="AD2205">
        <f t="shared" si="139"/>
        <v>1</v>
      </c>
    </row>
    <row r="2206" spans="1:30" x14ac:dyDescent="0.25">
      <c r="A2206">
        <v>2204</v>
      </c>
      <c r="B2206">
        <v>2793</v>
      </c>
      <c r="C2206">
        <v>15</v>
      </c>
      <c r="D2206">
        <v>4.9148699999999996</v>
      </c>
      <c r="W2206">
        <v>2203</v>
      </c>
      <c r="X2206">
        <v>2845</v>
      </c>
      <c r="Y2206">
        <v>2</v>
      </c>
      <c r="Z2206">
        <v>1.3420300000000001</v>
      </c>
      <c r="AA2206">
        <f t="shared" si="136"/>
        <v>1</v>
      </c>
      <c r="AB2206">
        <f t="shared" si="137"/>
        <v>1</v>
      </c>
      <c r="AC2206">
        <f t="shared" si="138"/>
        <v>0</v>
      </c>
      <c r="AD2206">
        <f t="shared" si="139"/>
        <v>0</v>
      </c>
    </row>
    <row r="2207" spans="1:30" x14ac:dyDescent="0.25">
      <c r="A2207">
        <v>2205</v>
      </c>
      <c r="B2207">
        <v>3261</v>
      </c>
      <c r="C2207">
        <v>26</v>
      </c>
      <c r="D2207">
        <v>5.4724700000000004</v>
      </c>
      <c r="W2207">
        <v>2204</v>
      </c>
      <c r="X2207">
        <v>2793</v>
      </c>
      <c r="Y2207">
        <v>15</v>
      </c>
      <c r="Z2207">
        <v>4.9148699999999996</v>
      </c>
      <c r="AA2207">
        <f t="shared" si="136"/>
        <v>5</v>
      </c>
      <c r="AB2207">
        <f t="shared" si="137"/>
        <v>1</v>
      </c>
      <c r="AC2207">
        <f t="shared" si="138"/>
        <v>1</v>
      </c>
      <c r="AD2207">
        <f t="shared" si="139"/>
        <v>1</v>
      </c>
    </row>
    <row r="2208" spans="1:30" x14ac:dyDescent="0.25">
      <c r="A2208">
        <v>2206</v>
      </c>
      <c r="B2208">
        <v>3186</v>
      </c>
      <c r="C2208">
        <v>19</v>
      </c>
      <c r="D2208">
        <v>6.8923399999999999</v>
      </c>
      <c r="W2208">
        <v>2205</v>
      </c>
      <c r="X2208">
        <v>3261</v>
      </c>
      <c r="Y2208">
        <v>26</v>
      </c>
      <c r="Z2208">
        <v>5.4724700000000004</v>
      </c>
      <c r="AA2208">
        <f t="shared" si="136"/>
        <v>5</v>
      </c>
      <c r="AB2208">
        <f t="shared" si="137"/>
        <v>1</v>
      </c>
      <c r="AC2208">
        <f t="shared" si="138"/>
        <v>1</v>
      </c>
      <c r="AD2208">
        <f t="shared" si="139"/>
        <v>1</v>
      </c>
    </row>
    <row r="2209" spans="1:30" x14ac:dyDescent="0.25">
      <c r="A2209">
        <v>2207</v>
      </c>
      <c r="B2209">
        <v>3794</v>
      </c>
      <c r="C2209">
        <v>4</v>
      </c>
      <c r="D2209">
        <v>5.1059799999999997</v>
      </c>
      <c r="W2209">
        <v>2206</v>
      </c>
      <c r="X2209">
        <v>3186</v>
      </c>
      <c r="Y2209">
        <v>19</v>
      </c>
      <c r="Z2209">
        <v>6.8923399999999999</v>
      </c>
      <c r="AA2209">
        <f t="shared" si="136"/>
        <v>7</v>
      </c>
      <c r="AB2209">
        <f t="shared" si="137"/>
        <v>1</v>
      </c>
      <c r="AC2209">
        <f t="shared" si="138"/>
        <v>1</v>
      </c>
      <c r="AD2209">
        <f t="shared" si="139"/>
        <v>1</v>
      </c>
    </row>
    <row r="2210" spans="1:30" x14ac:dyDescent="0.25">
      <c r="A2210">
        <v>2208</v>
      </c>
      <c r="B2210">
        <v>3647</v>
      </c>
      <c r="C2210">
        <v>3</v>
      </c>
      <c r="D2210">
        <v>5.5927699999999998</v>
      </c>
      <c r="W2210">
        <v>2207</v>
      </c>
      <c r="X2210">
        <v>3794</v>
      </c>
      <c r="Y2210">
        <v>4</v>
      </c>
      <c r="Z2210">
        <v>5.1059799999999997</v>
      </c>
      <c r="AA2210">
        <f t="shared" si="136"/>
        <v>5</v>
      </c>
      <c r="AB2210">
        <f t="shared" si="137"/>
        <v>1</v>
      </c>
      <c r="AC2210">
        <f t="shared" si="138"/>
        <v>0</v>
      </c>
      <c r="AD2210">
        <f t="shared" si="139"/>
        <v>0</v>
      </c>
    </row>
    <row r="2211" spans="1:30" x14ac:dyDescent="0.25">
      <c r="A2211">
        <v>2209</v>
      </c>
      <c r="B2211">
        <v>3404</v>
      </c>
      <c r="C2211">
        <v>7</v>
      </c>
      <c r="D2211">
        <v>6.1223099999999997</v>
      </c>
      <c r="W2211">
        <v>2208</v>
      </c>
      <c r="X2211">
        <v>3647</v>
      </c>
      <c r="Y2211">
        <v>3</v>
      </c>
      <c r="Z2211">
        <v>5.5927699999999998</v>
      </c>
      <c r="AA2211">
        <f t="shared" si="136"/>
        <v>6</v>
      </c>
      <c r="AB2211">
        <f t="shared" si="137"/>
        <v>1</v>
      </c>
      <c r="AC2211">
        <f t="shared" si="138"/>
        <v>1</v>
      </c>
      <c r="AD2211">
        <f t="shared" si="139"/>
        <v>0</v>
      </c>
    </row>
    <row r="2212" spans="1:30" x14ac:dyDescent="0.25">
      <c r="A2212">
        <v>2210</v>
      </c>
      <c r="B2212">
        <v>3576</v>
      </c>
      <c r="C2212">
        <v>10</v>
      </c>
      <c r="D2212">
        <v>7.6453100000000003</v>
      </c>
      <c r="W2212">
        <v>2209</v>
      </c>
      <c r="X2212">
        <v>3404</v>
      </c>
      <c r="Y2212">
        <v>7</v>
      </c>
      <c r="Z2212">
        <v>6.1223099999999997</v>
      </c>
      <c r="AA2212">
        <f t="shared" si="136"/>
        <v>6</v>
      </c>
      <c r="AB2212">
        <f t="shared" si="137"/>
        <v>1</v>
      </c>
      <c r="AC2212">
        <f t="shared" si="138"/>
        <v>0</v>
      </c>
      <c r="AD2212">
        <f t="shared" si="139"/>
        <v>0</v>
      </c>
    </row>
    <row r="2213" spans="1:30" x14ac:dyDescent="0.25">
      <c r="A2213">
        <v>2211</v>
      </c>
      <c r="B2213">
        <v>2125</v>
      </c>
      <c r="C2213">
        <v>1</v>
      </c>
      <c r="D2213">
        <v>1.97594</v>
      </c>
      <c r="W2213">
        <v>2210</v>
      </c>
      <c r="X2213">
        <v>3576</v>
      </c>
      <c r="Y2213">
        <v>10</v>
      </c>
      <c r="Z2213">
        <v>7.6453100000000003</v>
      </c>
      <c r="AA2213">
        <f t="shared" si="136"/>
        <v>8</v>
      </c>
      <c r="AB2213">
        <f t="shared" si="137"/>
        <v>1</v>
      </c>
      <c r="AC2213">
        <f t="shared" si="138"/>
        <v>1</v>
      </c>
      <c r="AD2213">
        <f t="shared" si="139"/>
        <v>0</v>
      </c>
    </row>
    <row r="2214" spans="1:30" x14ac:dyDescent="0.25">
      <c r="A2214">
        <v>2212</v>
      </c>
      <c r="B2214">
        <v>2271</v>
      </c>
      <c r="C2214">
        <v>15</v>
      </c>
      <c r="D2214">
        <v>6.3408300000000004</v>
      </c>
      <c r="W2214">
        <v>2211</v>
      </c>
      <c r="X2214">
        <v>2125</v>
      </c>
      <c r="Y2214">
        <v>1</v>
      </c>
      <c r="Z2214">
        <v>1.97594</v>
      </c>
      <c r="AA2214">
        <f t="shared" si="136"/>
        <v>2</v>
      </c>
      <c r="AB2214">
        <f t="shared" si="137"/>
        <v>1</v>
      </c>
      <c r="AC2214">
        <f t="shared" si="138"/>
        <v>0</v>
      </c>
      <c r="AD2214">
        <f t="shared" si="139"/>
        <v>0</v>
      </c>
    </row>
    <row r="2215" spans="1:30" x14ac:dyDescent="0.25">
      <c r="A2215">
        <v>2213</v>
      </c>
      <c r="B2215">
        <v>2183</v>
      </c>
      <c r="C2215">
        <v>7</v>
      </c>
      <c r="D2215">
        <v>6.3227700000000002</v>
      </c>
      <c r="W2215">
        <v>2212</v>
      </c>
      <c r="X2215">
        <v>2271</v>
      </c>
      <c r="Y2215">
        <v>15</v>
      </c>
      <c r="Z2215">
        <v>6.3408300000000004</v>
      </c>
      <c r="AA2215">
        <f t="shared" si="136"/>
        <v>6</v>
      </c>
      <c r="AB2215">
        <f t="shared" si="137"/>
        <v>1</v>
      </c>
      <c r="AC2215">
        <f t="shared" si="138"/>
        <v>1</v>
      </c>
      <c r="AD2215">
        <f t="shared" si="139"/>
        <v>1</v>
      </c>
    </row>
    <row r="2216" spans="1:30" x14ac:dyDescent="0.25">
      <c r="A2216">
        <v>2214</v>
      </c>
      <c r="B2216">
        <v>1750</v>
      </c>
      <c r="C2216">
        <v>6</v>
      </c>
      <c r="D2216">
        <v>7.6509299999999998</v>
      </c>
      <c r="W2216">
        <v>2213</v>
      </c>
      <c r="X2216">
        <v>2183</v>
      </c>
      <c r="Y2216">
        <v>7</v>
      </c>
      <c r="Z2216">
        <v>6.3227700000000002</v>
      </c>
      <c r="AA2216">
        <f t="shared" si="136"/>
        <v>6</v>
      </c>
      <c r="AB2216">
        <f t="shared" si="137"/>
        <v>1</v>
      </c>
      <c r="AC2216">
        <f t="shared" si="138"/>
        <v>0</v>
      </c>
      <c r="AD2216">
        <f t="shared" si="139"/>
        <v>0</v>
      </c>
    </row>
    <row r="2217" spans="1:30" x14ac:dyDescent="0.25">
      <c r="A2217">
        <v>2215</v>
      </c>
      <c r="B2217">
        <v>1874</v>
      </c>
      <c r="C2217">
        <v>9</v>
      </c>
      <c r="D2217">
        <v>4.3390599999999999</v>
      </c>
      <c r="W2217">
        <v>2214</v>
      </c>
      <c r="X2217">
        <v>1750</v>
      </c>
      <c r="Y2217">
        <v>6</v>
      </c>
      <c r="Z2217">
        <v>7.6509299999999998</v>
      </c>
      <c r="AA2217">
        <f t="shared" si="136"/>
        <v>8</v>
      </c>
      <c r="AB2217">
        <f t="shared" si="137"/>
        <v>1</v>
      </c>
      <c r="AC2217">
        <f t="shared" si="138"/>
        <v>1</v>
      </c>
      <c r="AD2217">
        <f t="shared" si="139"/>
        <v>0</v>
      </c>
    </row>
    <row r="2218" spans="1:30" x14ac:dyDescent="0.25">
      <c r="A2218">
        <v>2216</v>
      </c>
      <c r="B2218">
        <v>760</v>
      </c>
      <c r="C2218">
        <v>2</v>
      </c>
      <c r="D2218">
        <v>1.9431700000000001</v>
      </c>
      <c r="W2218">
        <v>2215</v>
      </c>
      <c r="X2218">
        <v>1874</v>
      </c>
      <c r="Y2218">
        <v>9</v>
      </c>
      <c r="Z2218">
        <v>4.3390599999999999</v>
      </c>
      <c r="AA2218">
        <f t="shared" si="136"/>
        <v>4</v>
      </c>
      <c r="AB2218">
        <f t="shared" si="137"/>
        <v>1</v>
      </c>
      <c r="AC2218">
        <f t="shared" si="138"/>
        <v>1</v>
      </c>
      <c r="AD2218">
        <f t="shared" si="139"/>
        <v>1</v>
      </c>
    </row>
    <row r="2219" spans="1:30" x14ac:dyDescent="0.25">
      <c r="A2219">
        <v>2217</v>
      </c>
      <c r="B2219">
        <v>1114</v>
      </c>
      <c r="C2219">
        <v>5</v>
      </c>
      <c r="D2219">
        <v>2.6436099999999998</v>
      </c>
      <c r="W2219">
        <v>2216</v>
      </c>
      <c r="X2219">
        <v>760</v>
      </c>
      <c r="Y2219">
        <v>2</v>
      </c>
      <c r="Z2219">
        <v>1.9431700000000001</v>
      </c>
      <c r="AA2219">
        <f t="shared" si="136"/>
        <v>2</v>
      </c>
      <c r="AB2219">
        <f t="shared" si="137"/>
        <v>0</v>
      </c>
      <c r="AC2219">
        <f t="shared" si="138"/>
        <v>0</v>
      </c>
      <c r="AD2219">
        <f t="shared" si="139"/>
        <v>0</v>
      </c>
    </row>
    <row r="2220" spans="1:30" x14ac:dyDescent="0.25">
      <c r="A2220">
        <v>2218</v>
      </c>
      <c r="B2220">
        <v>1002</v>
      </c>
      <c r="C2220">
        <v>6</v>
      </c>
      <c r="D2220">
        <v>2.5769299999999999</v>
      </c>
      <c r="W2220">
        <v>2217</v>
      </c>
      <c r="X2220">
        <v>1114</v>
      </c>
      <c r="Y2220">
        <v>5</v>
      </c>
      <c r="Z2220">
        <v>2.6436099999999998</v>
      </c>
      <c r="AA2220">
        <f t="shared" si="136"/>
        <v>3</v>
      </c>
      <c r="AB2220">
        <f t="shared" si="137"/>
        <v>1</v>
      </c>
      <c r="AC2220">
        <f t="shared" si="138"/>
        <v>1</v>
      </c>
      <c r="AD2220">
        <f t="shared" si="139"/>
        <v>0</v>
      </c>
    </row>
    <row r="2221" spans="1:30" x14ac:dyDescent="0.25">
      <c r="A2221">
        <v>2219</v>
      </c>
      <c r="B2221">
        <v>2696</v>
      </c>
      <c r="C2221">
        <v>18</v>
      </c>
      <c r="D2221">
        <v>20.61158</v>
      </c>
      <c r="W2221">
        <v>2218</v>
      </c>
      <c r="X2221">
        <v>1002</v>
      </c>
      <c r="Y2221">
        <v>6</v>
      </c>
      <c r="Z2221">
        <v>2.5769299999999999</v>
      </c>
      <c r="AA2221">
        <f t="shared" si="136"/>
        <v>3</v>
      </c>
      <c r="AB2221">
        <f t="shared" si="137"/>
        <v>1</v>
      </c>
      <c r="AC2221">
        <f t="shared" si="138"/>
        <v>1</v>
      </c>
      <c r="AD2221">
        <f t="shared" si="139"/>
        <v>0</v>
      </c>
    </row>
    <row r="2222" spans="1:30" x14ac:dyDescent="0.25">
      <c r="A2222">
        <v>2220</v>
      </c>
      <c r="B2222">
        <v>2224</v>
      </c>
      <c r="C2222">
        <v>1</v>
      </c>
      <c r="D2222">
        <v>4.8600500000000002</v>
      </c>
      <c r="W2222">
        <v>2219</v>
      </c>
      <c r="X2222">
        <v>2696</v>
      </c>
      <c r="Y2222">
        <v>18</v>
      </c>
      <c r="Z2222">
        <v>20.61158</v>
      </c>
      <c r="AA2222">
        <f t="shared" si="136"/>
        <v>21</v>
      </c>
      <c r="AB2222">
        <f t="shared" si="137"/>
        <v>1</v>
      </c>
      <c r="AC2222">
        <f t="shared" si="138"/>
        <v>1</v>
      </c>
      <c r="AD2222">
        <f t="shared" si="139"/>
        <v>0</v>
      </c>
    </row>
    <row r="2223" spans="1:30" x14ac:dyDescent="0.25">
      <c r="A2223">
        <v>2221</v>
      </c>
      <c r="B2223">
        <v>1651</v>
      </c>
      <c r="C2223">
        <v>1</v>
      </c>
      <c r="D2223">
        <v>0.47572999999999999</v>
      </c>
      <c r="W2223">
        <v>2220</v>
      </c>
      <c r="X2223">
        <v>2224</v>
      </c>
      <c r="Y2223">
        <v>1</v>
      </c>
      <c r="Z2223">
        <v>4.8600500000000002</v>
      </c>
      <c r="AA2223">
        <f t="shared" si="136"/>
        <v>5</v>
      </c>
      <c r="AB2223">
        <f t="shared" si="137"/>
        <v>1</v>
      </c>
      <c r="AC2223">
        <f t="shared" si="138"/>
        <v>1</v>
      </c>
      <c r="AD2223">
        <f t="shared" si="139"/>
        <v>1</v>
      </c>
    </row>
    <row r="2224" spans="1:30" x14ac:dyDescent="0.25">
      <c r="A2224">
        <v>2222</v>
      </c>
      <c r="B2224">
        <v>2546</v>
      </c>
      <c r="C2224">
        <v>3</v>
      </c>
      <c r="D2224">
        <v>5.8762100000000004</v>
      </c>
      <c r="W2224">
        <v>2221</v>
      </c>
      <c r="X2224">
        <v>1651</v>
      </c>
      <c r="Y2224">
        <v>1</v>
      </c>
      <c r="Z2224">
        <v>0.47572999999999999</v>
      </c>
      <c r="AA2224">
        <f t="shared" si="136"/>
        <v>0</v>
      </c>
      <c r="AB2224">
        <f t="shared" si="137"/>
        <v>1</v>
      </c>
      <c r="AC2224">
        <f t="shared" si="138"/>
        <v>0</v>
      </c>
      <c r="AD2224">
        <f t="shared" si="139"/>
        <v>0</v>
      </c>
    </row>
    <row r="2225" spans="1:30" x14ac:dyDescent="0.25">
      <c r="A2225">
        <v>2223</v>
      </c>
      <c r="B2225">
        <v>2132</v>
      </c>
      <c r="C2225">
        <v>10</v>
      </c>
      <c r="D2225">
        <v>8.6746400000000001</v>
      </c>
      <c r="W2225">
        <v>2222</v>
      </c>
      <c r="X2225">
        <v>2546</v>
      </c>
      <c r="Y2225">
        <v>3</v>
      </c>
      <c r="Z2225">
        <v>5.8762100000000004</v>
      </c>
      <c r="AA2225">
        <f t="shared" si="136"/>
        <v>6</v>
      </c>
      <c r="AB2225">
        <f t="shared" si="137"/>
        <v>1</v>
      </c>
      <c r="AC2225">
        <f t="shared" si="138"/>
        <v>1</v>
      </c>
      <c r="AD2225">
        <f t="shared" si="139"/>
        <v>0</v>
      </c>
    </row>
    <row r="2226" spans="1:30" x14ac:dyDescent="0.25">
      <c r="A2226">
        <v>2224</v>
      </c>
      <c r="B2226">
        <v>3912</v>
      </c>
      <c r="C2226">
        <v>17</v>
      </c>
      <c r="D2226">
        <v>19.828890000000001</v>
      </c>
      <c r="W2226">
        <v>2223</v>
      </c>
      <c r="X2226">
        <v>2132</v>
      </c>
      <c r="Y2226">
        <v>10</v>
      </c>
      <c r="Z2226">
        <v>8.6746400000000001</v>
      </c>
      <c r="AA2226">
        <f t="shared" si="136"/>
        <v>9</v>
      </c>
      <c r="AB2226">
        <f t="shared" si="137"/>
        <v>1</v>
      </c>
      <c r="AC2226">
        <f t="shared" si="138"/>
        <v>0</v>
      </c>
      <c r="AD2226">
        <f t="shared" si="139"/>
        <v>0</v>
      </c>
    </row>
    <row r="2227" spans="1:30" x14ac:dyDescent="0.25">
      <c r="A2227">
        <v>2225</v>
      </c>
      <c r="B2227">
        <v>3614</v>
      </c>
      <c r="C2227">
        <v>4</v>
      </c>
      <c r="D2227">
        <v>5.2567700000000004</v>
      </c>
      <c r="W2227">
        <v>2224</v>
      </c>
      <c r="X2227">
        <v>3912</v>
      </c>
      <c r="Y2227">
        <v>17</v>
      </c>
      <c r="Z2227">
        <v>19.828890000000001</v>
      </c>
      <c r="AA2227">
        <f t="shared" si="136"/>
        <v>20</v>
      </c>
      <c r="AB2227">
        <f t="shared" si="137"/>
        <v>1</v>
      </c>
      <c r="AC2227">
        <f t="shared" si="138"/>
        <v>1</v>
      </c>
      <c r="AD2227">
        <f t="shared" si="139"/>
        <v>0</v>
      </c>
    </row>
    <row r="2228" spans="1:30" x14ac:dyDescent="0.25">
      <c r="A2228">
        <v>2226</v>
      </c>
      <c r="B2228">
        <v>3945</v>
      </c>
      <c r="C2228">
        <v>3</v>
      </c>
      <c r="D2228">
        <v>1.8444799999999999</v>
      </c>
      <c r="W2228">
        <v>2225</v>
      </c>
      <c r="X2228">
        <v>3614</v>
      </c>
      <c r="Y2228">
        <v>4</v>
      </c>
      <c r="Z2228">
        <v>5.2567700000000004</v>
      </c>
      <c r="AA2228">
        <f t="shared" si="136"/>
        <v>5</v>
      </c>
      <c r="AB2228">
        <f t="shared" si="137"/>
        <v>1</v>
      </c>
      <c r="AC2228">
        <f t="shared" si="138"/>
        <v>0</v>
      </c>
      <c r="AD2228">
        <f t="shared" si="139"/>
        <v>0</v>
      </c>
    </row>
    <row r="2229" spans="1:30" x14ac:dyDescent="0.25">
      <c r="A2229">
        <v>2227</v>
      </c>
      <c r="B2229">
        <v>3684</v>
      </c>
      <c r="C2229">
        <v>6</v>
      </c>
      <c r="D2229">
        <v>8.6887299999999996</v>
      </c>
      <c r="W2229">
        <v>2226</v>
      </c>
      <c r="X2229">
        <v>3945</v>
      </c>
      <c r="Y2229">
        <v>3</v>
      </c>
      <c r="Z2229">
        <v>1.8444799999999999</v>
      </c>
      <c r="AA2229">
        <f t="shared" si="136"/>
        <v>2</v>
      </c>
      <c r="AB2229">
        <f t="shared" si="137"/>
        <v>1</v>
      </c>
      <c r="AC2229">
        <f t="shared" si="138"/>
        <v>0</v>
      </c>
      <c r="AD2229">
        <f t="shared" si="139"/>
        <v>0</v>
      </c>
    </row>
    <row r="2230" spans="1:30" x14ac:dyDescent="0.25">
      <c r="A2230">
        <v>2228</v>
      </c>
      <c r="B2230">
        <v>3353</v>
      </c>
      <c r="C2230">
        <v>9</v>
      </c>
      <c r="D2230">
        <v>8.39161</v>
      </c>
      <c r="W2230">
        <v>2227</v>
      </c>
      <c r="X2230">
        <v>3684</v>
      </c>
      <c r="Y2230">
        <v>6</v>
      </c>
      <c r="Z2230">
        <v>8.6887299999999996</v>
      </c>
      <c r="AA2230">
        <f t="shared" si="136"/>
        <v>9</v>
      </c>
      <c r="AB2230">
        <f t="shared" si="137"/>
        <v>1</v>
      </c>
      <c r="AC2230">
        <f t="shared" si="138"/>
        <v>1</v>
      </c>
      <c r="AD2230">
        <f t="shared" si="139"/>
        <v>0</v>
      </c>
    </row>
    <row r="2231" spans="1:30" x14ac:dyDescent="0.25">
      <c r="A2231">
        <v>2229</v>
      </c>
      <c r="B2231">
        <v>456</v>
      </c>
      <c r="C2231">
        <v>1</v>
      </c>
      <c r="D2231">
        <v>1.49247</v>
      </c>
      <c r="W2231">
        <v>2228</v>
      </c>
      <c r="X2231">
        <v>3353</v>
      </c>
      <c r="Y2231">
        <v>9</v>
      </c>
      <c r="Z2231">
        <v>8.39161</v>
      </c>
      <c r="AA2231">
        <f t="shared" si="136"/>
        <v>8</v>
      </c>
      <c r="AB2231">
        <f t="shared" si="137"/>
        <v>1</v>
      </c>
      <c r="AC2231">
        <f t="shared" si="138"/>
        <v>0</v>
      </c>
      <c r="AD2231">
        <f t="shared" si="139"/>
        <v>0</v>
      </c>
    </row>
    <row r="2232" spans="1:30" x14ac:dyDescent="0.25">
      <c r="A2232">
        <v>2230</v>
      </c>
      <c r="B2232">
        <v>559</v>
      </c>
      <c r="C2232">
        <v>1</v>
      </c>
      <c r="D2232">
        <v>3.0084599999999999</v>
      </c>
      <c r="W2232">
        <v>2229</v>
      </c>
      <c r="X2232">
        <v>456</v>
      </c>
      <c r="Y2232">
        <v>1</v>
      </c>
      <c r="Z2232">
        <v>1.49247</v>
      </c>
      <c r="AA2232">
        <f t="shared" si="136"/>
        <v>1</v>
      </c>
      <c r="AB2232">
        <f t="shared" si="137"/>
        <v>0</v>
      </c>
      <c r="AC2232">
        <f t="shared" si="138"/>
        <v>0</v>
      </c>
      <c r="AD2232">
        <f t="shared" si="139"/>
        <v>0</v>
      </c>
    </row>
    <row r="2233" spans="1:30" x14ac:dyDescent="0.25">
      <c r="A2233">
        <v>2231</v>
      </c>
      <c r="B2233">
        <v>218</v>
      </c>
      <c r="C2233">
        <v>5</v>
      </c>
      <c r="D2233">
        <v>2.5766800000000001</v>
      </c>
      <c r="W2233">
        <v>2230</v>
      </c>
      <c r="X2233">
        <v>559</v>
      </c>
      <c r="Y2233">
        <v>1</v>
      </c>
      <c r="Z2233">
        <v>3.0084599999999999</v>
      </c>
      <c r="AA2233">
        <f t="shared" si="136"/>
        <v>3</v>
      </c>
      <c r="AB2233">
        <f t="shared" si="137"/>
        <v>1</v>
      </c>
      <c r="AC2233">
        <f t="shared" si="138"/>
        <v>1</v>
      </c>
      <c r="AD2233">
        <f t="shared" si="139"/>
        <v>0</v>
      </c>
    </row>
    <row r="2234" spans="1:30" x14ac:dyDescent="0.25">
      <c r="A2234">
        <v>2232</v>
      </c>
      <c r="B2234">
        <v>300</v>
      </c>
      <c r="C2234">
        <v>13</v>
      </c>
      <c r="D2234">
        <v>2.5969500000000001</v>
      </c>
      <c r="W2234">
        <v>2231</v>
      </c>
      <c r="X2234">
        <v>218</v>
      </c>
      <c r="Y2234">
        <v>5</v>
      </c>
      <c r="Z2234">
        <v>2.5766800000000001</v>
      </c>
      <c r="AA2234">
        <f t="shared" si="136"/>
        <v>3</v>
      </c>
      <c r="AB2234">
        <f t="shared" si="137"/>
        <v>1</v>
      </c>
      <c r="AC2234">
        <f t="shared" si="138"/>
        <v>1</v>
      </c>
      <c r="AD2234">
        <f t="shared" si="139"/>
        <v>0</v>
      </c>
    </row>
    <row r="2235" spans="1:30" x14ac:dyDescent="0.25">
      <c r="A2235">
        <v>2233</v>
      </c>
      <c r="B2235">
        <v>1090</v>
      </c>
      <c r="C2235">
        <v>4</v>
      </c>
      <c r="D2235">
        <v>2.5053700000000001</v>
      </c>
      <c r="W2235">
        <v>2232</v>
      </c>
      <c r="X2235">
        <v>300</v>
      </c>
      <c r="Y2235">
        <v>13</v>
      </c>
      <c r="Z2235">
        <v>2.5969500000000001</v>
      </c>
      <c r="AA2235">
        <f t="shared" si="136"/>
        <v>3</v>
      </c>
      <c r="AB2235">
        <f t="shared" si="137"/>
        <v>1</v>
      </c>
      <c r="AC2235">
        <f t="shared" si="138"/>
        <v>1</v>
      </c>
      <c r="AD2235">
        <f t="shared" si="139"/>
        <v>1</v>
      </c>
    </row>
    <row r="2236" spans="1:30" x14ac:dyDescent="0.25">
      <c r="A2236">
        <v>2234</v>
      </c>
      <c r="B2236">
        <v>1520</v>
      </c>
      <c r="C2236">
        <v>4</v>
      </c>
      <c r="D2236">
        <v>2.0103800000000001</v>
      </c>
      <c r="W2236">
        <v>2233</v>
      </c>
      <c r="X2236">
        <v>1090</v>
      </c>
      <c r="Y2236">
        <v>4</v>
      </c>
      <c r="Z2236">
        <v>2.5053700000000001</v>
      </c>
      <c r="AA2236">
        <f t="shared" si="136"/>
        <v>3</v>
      </c>
      <c r="AB2236">
        <f t="shared" si="137"/>
        <v>1</v>
      </c>
      <c r="AC2236">
        <f t="shared" si="138"/>
        <v>0</v>
      </c>
      <c r="AD2236">
        <f t="shared" si="139"/>
        <v>0</v>
      </c>
    </row>
    <row r="2237" spans="1:30" x14ac:dyDescent="0.25">
      <c r="A2237">
        <v>2235</v>
      </c>
      <c r="B2237">
        <v>859</v>
      </c>
      <c r="C2237">
        <v>2</v>
      </c>
      <c r="D2237">
        <v>2.8339400000000001</v>
      </c>
      <c r="W2237">
        <v>2234</v>
      </c>
      <c r="X2237">
        <v>1520</v>
      </c>
      <c r="Y2237">
        <v>4</v>
      </c>
      <c r="Z2237">
        <v>2.0103800000000001</v>
      </c>
      <c r="AA2237">
        <f t="shared" si="136"/>
        <v>2</v>
      </c>
      <c r="AB2237">
        <f t="shared" si="137"/>
        <v>1</v>
      </c>
      <c r="AC2237">
        <f t="shared" si="138"/>
        <v>1</v>
      </c>
      <c r="AD2237">
        <f t="shared" si="139"/>
        <v>0</v>
      </c>
    </row>
    <row r="2238" spans="1:30" x14ac:dyDescent="0.25">
      <c r="A2238">
        <v>2236</v>
      </c>
      <c r="B2238">
        <v>418</v>
      </c>
      <c r="C2238">
        <v>1</v>
      </c>
      <c r="D2238">
        <v>1.72397</v>
      </c>
      <c r="W2238">
        <v>2235</v>
      </c>
      <c r="X2238">
        <v>859</v>
      </c>
      <c r="Y2238">
        <v>2</v>
      </c>
      <c r="Z2238">
        <v>2.8339400000000001</v>
      </c>
      <c r="AA2238">
        <f t="shared" si="136"/>
        <v>3</v>
      </c>
      <c r="AB2238">
        <f t="shared" si="137"/>
        <v>1</v>
      </c>
      <c r="AC2238">
        <f t="shared" si="138"/>
        <v>0</v>
      </c>
      <c r="AD2238">
        <f t="shared" si="139"/>
        <v>0</v>
      </c>
    </row>
    <row r="2239" spans="1:30" x14ac:dyDescent="0.25">
      <c r="A2239">
        <v>2237</v>
      </c>
      <c r="B2239">
        <v>655</v>
      </c>
      <c r="C2239">
        <v>2</v>
      </c>
      <c r="D2239">
        <v>2.7247699999999999</v>
      </c>
      <c r="W2239">
        <v>2236</v>
      </c>
      <c r="X2239">
        <v>418</v>
      </c>
      <c r="Y2239">
        <v>1</v>
      </c>
      <c r="Z2239">
        <v>1.72397</v>
      </c>
      <c r="AA2239">
        <f t="shared" si="136"/>
        <v>2</v>
      </c>
      <c r="AB2239">
        <f t="shared" si="137"/>
        <v>1</v>
      </c>
      <c r="AC2239">
        <f t="shared" si="138"/>
        <v>0</v>
      </c>
      <c r="AD2239">
        <f t="shared" si="139"/>
        <v>0</v>
      </c>
    </row>
    <row r="2240" spans="1:30" x14ac:dyDescent="0.25">
      <c r="A2240">
        <v>2238</v>
      </c>
      <c r="B2240">
        <v>700</v>
      </c>
      <c r="C2240">
        <v>1</v>
      </c>
      <c r="D2240">
        <v>2.66072</v>
      </c>
      <c r="W2240">
        <v>2237</v>
      </c>
      <c r="X2240">
        <v>655</v>
      </c>
      <c r="Y2240">
        <v>2</v>
      </c>
      <c r="Z2240">
        <v>2.7247699999999999</v>
      </c>
      <c r="AA2240">
        <f t="shared" si="136"/>
        <v>3</v>
      </c>
      <c r="AB2240">
        <f t="shared" si="137"/>
        <v>1</v>
      </c>
      <c r="AC2240">
        <f t="shared" si="138"/>
        <v>0</v>
      </c>
      <c r="AD2240">
        <f t="shared" si="139"/>
        <v>0</v>
      </c>
    </row>
    <row r="2241" spans="1:30" x14ac:dyDescent="0.25">
      <c r="A2241">
        <v>2239</v>
      </c>
      <c r="B2241">
        <v>256</v>
      </c>
      <c r="C2241">
        <v>2</v>
      </c>
      <c r="D2241">
        <v>0.80320000000000003</v>
      </c>
      <c r="W2241">
        <v>2238</v>
      </c>
      <c r="X2241">
        <v>700</v>
      </c>
      <c r="Y2241">
        <v>1</v>
      </c>
      <c r="Z2241">
        <v>2.66072</v>
      </c>
      <c r="AA2241">
        <f t="shared" si="136"/>
        <v>3</v>
      </c>
      <c r="AB2241">
        <f t="shared" si="137"/>
        <v>1</v>
      </c>
      <c r="AC2241">
        <f t="shared" si="138"/>
        <v>1</v>
      </c>
      <c r="AD2241">
        <f t="shared" si="139"/>
        <v>0</v>
      </c>
    </row>
    <row r="2242" spans="1:30" x14ac:dyDescent="0.25">
      <c r="A2242">
        <v>2240</v>
      </c>
      <c r="B2242">
        <v>1497</v>
      </c>
      <c r="C2242">
        <v>17</v>
      </c>
      <c r="D2242">
        <v>9.0493900000000007</v>
      </c>
      <c r="W2242">
        <v>2239</v>
      </c>
      <c r="X2242">
        <v>256</v>
      </c>
      <c r="Y2242">
        <v>2</v>
      </c>
      <c r="Z2242">
        <v>0.80320000000000003</v>
      </c>
      <c r="AA2242">
        <f t="shared" si="136"/>
        <v>1</v>
      </c>
      <c r="AB2242">
        <f t="shared" si="137"/>
        <v>1</v>
      </c>
      <c r="AC2242">
        <f t="shared" si="138"/>
        <v>0</v>
      </c>
      <c r="AD2242">
        <f t="shared" si="139"/>
        <v>0</v>
      </c>
    </row>
    <row r="2243" spans="1:30" x14ac:dyDescent="0.25">
      <c r="A2243">
        <v>2241</v>
      </c>
      <c r="B2243">
        <v>1029</v>
      </c>
      <c r="C2243">
        <v>1</v>
      </c>
      <c r="D2243">
        <v>2.1539899999999998</v>
      </c>
      <c r="W2243">
        <v>2240</v>
      </c>
      <c r="X2243">
        <v>1497</v>
      </c>
      <c r="Y2243">
        <v>17</v>
      </c>
      <c r="Z2243">
        <v>9.0493900000000007</v>
      </c>
      <c r="AA2243">
        <f t="shared" si="136"/>
        <v>9</v>
      </c>
      <c r="AB2243">
        <f t="shared" si="137"/>
        <v>1</v>
      </c>
      <c r="AC2243">
        <f t="shared" si="138"/>
        <v>1</v>
      </c>
      <c r="AD2243">
        <f t="shared" si="139"/>
        <v>1</v>
      </c>
    </row>
    <row r="2244" spans="1:30" x14ac:dyDescent="0.25">
      <c r="A2244">
        <v>2242</v>
      </c>
      <c r="B2244">
        <v>1360</v>
      </c>
      <c r="C2244">
        <v>2</v>
      </c>
      <c r="D2244">
        <v>2.1394199999999999</v>
      </c>
      <c r="W2244">
        <v>2241</v>
      </c>
      <c r="X2244">
        <v>1029</v>
      </c>
      <c r="Y2244">
        <v>1</v>
      </c>
      <c r="Z2244">
        <v>2.1539899999999998</v>
      </c>
      <c r="AA2244">
        <f t="shared" si="136"/>
        <v>2</v>
      </c>
      <c r="AB2244">
        <f t="shared" si="137"/>
        <v>1</v>
      </c>
      <c r="AC2244">
        <f t="shared" si="138"/>
        <v>0</v>
      </c>
      <c r="AD2244">
        <f t="shared" si="139"/>
        <v>0</v>
      </c>
    </row>
    <row r="2245" spans="1:30" x14ac:dyDescent="0.25">
      <c r="A2245">
        <v>2243</v>
      </c>
      <c r="B2245">
        <v>739</v>
      </c>
      <c r="C2245">
        <v>1</v>
      </c>
      <c r="D2245">
        <v>2.5610599999999999</v>
      </c>
      <c r="W2245">
        <v>2242</v>
      </c>
      <c r="X2245">
        <v>1360</v>
      </c>
      <c r="Y2245">
        <v>2</v>
      </c>
      <c r="Z2245">
        <v>2.1394199999999999</v>
      </c>
      <c r="AA2245">
        <f t="shared" ref="AA2245:AA2308" si="140">ROUND(Z2245,0)</f>
        <v>2</v>
      </c>
      <c r="AB2245">
        <f t="shared" ref="AB2245:AB2308" si="141">IF(AA2245=Y2245,0,1)</f>
        <v>0</v>
      </c>
      <c r="AC2245">
        <f t="shared" ref="AC2245:AC2308" si="142">IF(AA2245&lt;Y2245+2,IF(AA2245&gt;Y2245-2,0,1),1)</f>
        <v>0</v>
      </c>
      <c r="AD2245">
        <f t="shared" ref="AD2245:AD2308" si="143">IF(AA2245&lt;Y2245+4,IF(AA2245&gt;Y2245-4,0,1),1)</f>
        <v>0</v>
      </c>
    </row>
    <row r="2246" spans="1:30" x14ac:dyDescent="0.25">
      <c r="A2246">
        <v>2244</v>
      </c>
      <c r="B2246">
        <v>855</v>
      </c>
      <c r="C2246">
        <v>1</v>
      </c>
      <c r="D2246">
        <v>2.6080199999999998</v>
      </c>
      <c r="W2246">
        <v>2243</v>
      </c>
      <c r="X2246">
        <v>739</v>
      </c>
      <c r="Y2246">
        <v>1</v>
      </c>
      <c r="Z2246">
        <v>2.5610599999999999</v>
      </c>
      <c r="AA2246">
        <f t="shared" si="140"/>
        <v>3</v>
      </c>
      <c r="AB2246">
        <f t="shared" si="141"/>
        <v>1</v>
      </c>
      <c r="AC2246">
        <f t="shared" si="142"/>
        <v>1</v>
      </c>
      <c r="AD2246">
        <f t="shared" si="143"/>
        <v>0</v>
      </c>
    </row>
    <row r="2247" spans="1:30" x14ac:dyDescent="0.25">
      <c r="A2247">
        <v>2245</v>
      </c>
      <c r="B2247">
        <v>3904</v>
      </c>
      <c r="C2247">
        <v>2</v>
      </c>
      <c r="D2247">
        <v>1.9595499999999999</v>
      </c>
      <c r="W2247">
        <v>2244</v>
      </c>
      <c r="X2247">
        <v>855</v>
      </c>
      <c r="Y2247">
        <v>1</v>
      </c>
      <c r="Z2247">
        <v>2.6080199999999998</v>
      </c>
      <c r="AA2247">
        <f t="shared" si="140"/>
        <v>3</v>
      </c>
      <c r="AB2247">
        <f t="shared" si="141"/>
        <v>1</v>
      </c>
      <c r="AC2247">
        <f t="shared" si="142"/>
        <v>1</v>
      </c>
      <c r="AD2247">
        <f t="shared" si="143"/>
        <v>0</v>
      </c>
    </row>
    <row r="2248" spans="1:30" x14ac:dyDescent="0.25">
      <c r="A2248">
        <v>2246</v>
      </c>
      <c r="B2248">
        <v>3311</v>
      </c>
      <c r="C2248">
        <v>11</v>
      </c>
      <c r="D2248">
        <v>6.3148499999999999</v>
      </c>
      <c r="W2248">
        <v>2245</v>
      </c>
      <c r="X2248">
        <v>3904</v>
      </c>
      <c r="Y2248">
        <v>2</v>
      </c>
      <c r="Z2248">
        <v>1.9595499999999999</v>
      </c>
      <c r="AA2248">
        <f t="shared" si="140"/>
        <v>2</v>
      </c>
      <c r="AB2248">
        <f t="shared" si="141"/>
        <v>0</v>
      </c>
      <c r="AC2248">
        <f t="shared" si="142"/>
        <v>0</v>
      </c>
      <c r="AD2248">
        <f t="shared" si="143"/>
        <v>0</v>
      </c>
    </row>
    <row r="2249" spans="1:30" x14ac:dyDescent="0.25">
      <c r="A2249">
        <v>2247</v>
      </c>
      <c r="B2249">
        <v>3490</v>
      </c>
      <c r="C2249">
        <v>13</v>
      </c>
      <c r="D2249">
        <v>8.0254600000000007</v>
      </c>
      <c r="W2249">
        <v>2246</v>
      </c>
      <c r="X2249">
        <v>3311</v>
      </c>
      <c r="Y2249">
        <v>11</v>
      </c>
      <c r="Z2249">
        <v>6.3148499999999999</v>
      </c>
      <c r="AA2249">
        <f t="shared" si="140"/>
        <v>6</v>
      </c>
      <c r="AB2249">
        <f t="shared" si="141"/>
        <v>1</v>
      </c>
      <c r="AC2249">
        <f t="shared" si="142"/>
        <v>1</v>
      </c>
      <c r="AD2249">
        <f t="shared" si="143"/>
        <v>1</v>
      </c>
    </row>
    <row r="2250" spans="1:30" x14ac:dyDescent="0.25">
      <c r="A2250">
        <v>2248</v>
      </c>
      <c r="B2250">
        <v>2767</v>
      </c>
      <c r="C2250">
        <v>3</v>
      </c>
      <c r="D2250">
        <v>6.6601299999999997</v>
      </c>
      <c r="W2250">
        <v>2247</v>
      </c>
      <c r="X2250">
        <v>3490</v>
      </c>
      <c r="Y2250">
        <v>13</v>
      </c>
      <c r="Z2250">
        <v>8.0254600000000007</v>
      </c>
      <c r="AA2250">
        <f t="shared" si="140"/>
        <v>8</v>
      </c>
      <c r="AB2250">
        <f t="shared" si="141"/>
        <v>1</v>
      </c>
      <c r="AC2250">
        <f t="shared" si="142"/>
        <v>1</v>
      </c>
      <c r="AD2250">
        <f t="shared" si="143"/>
        <v>1</v>
      </c>
    </row>
    <row r="2251" spans="1:30" x14ac:dyDescent="0.25">
      <c r="A2251">
        <v>2249</v>
      </c>
      <c r="B2251">
        <v>3575</v>
      </c>
      <c r="C2251">
        <v>7</v>
      </c>
      <c r="D2251">
        <v>8.8272099999999991</v>
      </c>
      <c r="W2251">
        <v>2248</v>
      </c>
      <c r="X2251">
        <v>2767</v>
      </c>
      <c r="Y2251">
        <v>3</v>
      </c>
      <c r="Z2251">
        <v>6.6601299999999997</v>
      </c>
      <c r="AA2251">
        <f t="shared" si="140"/>
        <v>7</v>
      </c>
      <c r="AB2251">
        <f t="shared" si="141"/>
        <v>1</v>
      </c>
      <c r="AC2251">
        <f t="shared" si="142"/>
        <v>1</v>
      </c>
      <c r="AD2251">
        <f t="shared" si="143"/>
        <v>1</v>
      </c>
    </row>
    <row r="2252" spans="1:30" x14ac:dyDescent="0.25">
      <c r="A2252">
        <v>2250</v>
      </c>
      <c r="B2252">
        <v>3093</v>
      </c>
      <c r="C2252">
        <v>11</v>
      </c>
      <c r="D2252">
        <v>5.5038900000000002</v>
      </c>
      <c r="W2252">
        <v>2249</v>
      </c>
      <c r="X2252">
        <v>3575</v>
      </c>
      <c r="Y2252">
        <v>7</v>
      </c>
      <c r="Z2252">
        <v>8.8272099999999991</v>
      </c>
      <c r="AA2252">
        <f t="shared" si="140"/>
        <v>9</v>
      </c>
      <c r="AB2252">
        <f t="shared" si="141"/>
        <v>1</v>
      </c>
      <c r="AC2252">
        <f t="shared" si="142"/>
        <v>1</v>
      </c>
      <c r="AD2252">
        <f t="shared" si="143"/>
        <v>0</v>
      </c>
    </row>
    <row r="2253" spans="1:30" x14ac:dyDescent="0.25">
      <c r="A2253">
        <v>2251</v>
      </c>
      <c r="B2253">
        <v>2578</v>
      </c>
      <c r="C2253">
        <v>5</v>
      </c>
      <c r="D2253">
        <v>7.5438099999999997</v>
      </c>
      <c r="W2253">
        <v>2250</v>
      </c>
      <c r="X2253">
        <v>3093</v>
      </c>
      <c r="Y2253">
        <v>11</v>
      </c>
      <c r="Z2253">
        <v>5.5038900000000002</v>
      </c>
      <c r="AA2253">
        <f t="shared" si="140"/>
        <v>6</v>
      </c>
      <c r="AB2253">
        <f t="shared" si="141"/>
        <v>1</v>
      </c>
      <c r="AC2253">
        <f t="shared" si="142"/>
        <v>1</v>
      </c>
      <c r="AD2253">
        <f t="shared" si="143"/>
        <v>1</v>
      </c>
    </row>
    <row r="2254" spans="1:30" x14ac:dyDescent="0.25">
      <c r="A2254">
        <v>2252</v>
      </c>
      <c r="B2254">
        <v>2427</v>
      </c>
      <c r="C2254">
        <v>13</v>
      </c>
      <c r="D2254">
        <v>8.2998100000000008</v>
      </c>
      <c r="W2254">
        <v>2251</v>
      </c>
      <c r="X2254">
        <v>2578</v>
      </c>
      <c r="Y2254">
        <v>5</v>
      </c>
      <c r="Z2254">
        <v>7.5438099999999997</v>
      </c>
      <c r="AA2254">
        <f t="shared" si="140"/>
        <v>8</v>
      </c>
      <c r="AB2254">
        <f t="shared" si="141"/>
        <v>1</v>
      </c>
      <c r="AC2254">
        <f t="shared" si="142"/>
        <v>1</v>
      </c>
      <c r="AD2254">
        <f t="shared" si="143"/>
        <v>0</v>
      </c>
    </row>
    <row r="2255" spans="1:30" x14ac:dyDescent="0.25">
      <c r="A2255">
        <v>2253</v>
      </c>
      <c r="B2255">
        <v>2658</v>
      </c>
      <c r="C2255">
        <v>5</v>
      </c>
      <c r="D2255">
        <v>9.7491299999999992</v>
      </c>
      <c r="W2255">
        <v>2252</v>
      </c>
      <c r="X2255">
        <v>2427</v>
      </c>
      <c r="Y2255">
        <v>13</v>
      </c>
      <c r="Z2255">
        <v>8.2998100000000008</v>
      </c>
      <c r="AA2255">
        <f t="shared" si="140"/>
        <v>8</v>
      </c>
      <c r="AB2255">
        <f t="shared" si="141"/>
        <v>1</v>
      </c>
      <c r="AC2255">
        <f t="shared" si="142"/>
        <v>1</v>
      </c>
      <c r="AD2255">
        <f t="shared" si="143"/>
        <v>1</v>
      </c>
    </row>
    <row r="2256" spans="1:30" x14ac:dyDescent="0.25">
      <c r="A2256">
        <v>2254</v>
      </c>
      <c r="B2256">
        <v>1676</v>
      </c>
      <c r="C2256">
        <v>7</v>
      </c>
      <c r="D2256">
        <v>8.1285600000000002</v>
      </c>
      <c r="W2256">
        <v>2253</v>
      </c>
      <c r="X2256">
        <v>2658</v>
      </c>
      <c r="Y2256">
        <v>5</v>
      </c>
      <c r="Z2256">
        <v>9.7491299999999992</v>
      </c>
      <c r="AA2256">
        <f t="shared" si="140"/>
        <v>10</v>
      </c>
      <c r="AB2256">
        <f t="shared" si="141"/>
        <v>1</v>
      </c>
      <c r="AC2256">
        <f t="shared" si="142"/>
        <v>1</v>
      </c>
      <c r="AD2256">
        <f t="shared" si="143"/>
        <v>1</v>
      </c>
    </row>
    <row r="2257" spans="1:30" x14ac:dyDescent="0.25">
      <c r="A2257">
        <v>2255</v>
      </c>
      <c r="B2257">
        <v>1938</v>
      </c>
      <c r="C2257">
        <v>15</v>
      </c>
      <c r="D2257">
        <v>9.8537599999999994</v>
      </c>
      <c r="W2257">
        <v>2254</v>
      </c>
      <c r="X2257">
        <v>1676</v>
      </c>
      <c r="Y2257">
        <v>7</v>
      </c>
      <c r="Z2257">
        <v>8.1285600000000002</v>
      </c>
      <c r="AA2257">
        <f t="shared" si="140"/>
        <v>8</v>
      </c>
      <c r="AB2257">
        <f t="shared" si="141"/>
        <v>1</v>
      </c>
      <c r="AC2257">
        <f t="shared" si="142"/>
        <v>0</v>
      </c>
      <c r="AD2257">
        <f t="shared" si="143"/>
        <v>0</v>
      </c>
    </row>
    <row r="2258" spans="1:30" x14ac:dyDescent="0.25">
      <c r="A2258">
        <v>2256</v>
      </c>
      <c r="B2258">
        <v>713</v>
      </c>
      <c r="C2258">
        <v>2</v>
      </c>
      <c r="D2258">
        <v>3.2414299999999998</v>
      </c>
      <c r="W2258">
        <v>2255</v>
      </c>
      <c r="X2258">
        <v>1938</v>
      </c>
      <c r="Y2258">
        <v>15</v>
      </c>
      <c r="Z2258">
        <v>9.8537599999999994</v>
      </c>
      <c r="AA2258">
        <f t="shared" si="140"/>
        <v>10</v>
      </c>
      <c r="AB2258">
        <f t="shared" si="141"/>
        <v>1</v>
      </c>
      <c r="AC2258">
        <f t="shared" si="142"/>
        <v>1</v>
      </c>
      <c r="AD2258">
        <f t="shared" si="143"/>
        <v>1</v>
      </c>
    </row>
    <row r="2259" spans="1:30" x14ac:dyDescent="0.25">
      <c r="A2259">
        <v>2257</v>
      </c>
      <c r="B2259">
        <v>372</v>
      </c>
      <c r="C2259">
        <v>2</v>
      </c>
      <c r="D2259">
        <v>2.7098</v>
      </c>
      <c r="W2259">
        <v>2256</v>
      </c>
      <c r="X2259">
        <v>713</v>
      </c>
      <c r="Y2259">
        <v>2</v>
      </c>
      <c r="Z2259">
        <v>3.2414299999999998</v>
      </c>
      <c r="AA2259">
        <f t="shared" si="140"/>
        <v>3</v>
      </c>
      <c r="AB2259">
        <f t="shared" si="141"/>
        <v>1</v>
      </c>
      <c r="AC2259">
        <f t="shared" si="142"/>
        <v>0</v>
      </c>
      <c r="AD2259">
        <f t="shared" si="143"/>
        <v>0</v>
      </c>
    </row>
    <row r="2260" spans="1:30" x14ac:dyDescent="0.25">
      <c r="A2260">
        <v>2258</v>
      </c>
      <c r="B2260">
        <v>516</v>
      </c>
      <c r="C2260">
        <v>4</v>
      </c>
      <c r="D2260">
        <v>2.0649700000000002</v>
      </c>
      <c r="W2260">
        <v>2257</v>
      </c>
      <c r="X2260">
        <v>372</v>
      </c>
      <c r="Y2260">
        <v>2</v>
      </c>
      <c r="Z2260">
        <v>2.7098</v>
      </c>
      <c r="AA2260">
        <f t="shared" si="140"/>
        <v>3</v>
      </c>
      <c r="AB2260">
        <f t="shared" si="141"/>
        <v>1</v>
      </c>
      <c r="AC2260">
        <f t="shared" si="142"/>
        <v>0</v>
      </c>
      <c r="AD2260">
        <f t="shared" si="143"/>
        <v>0</v>
      </c>
    </row>
    <row r="2261" spans="1:30" x14ac:dyDescent="0.25">
      <c r="A2261">
        <v>2259</v>
      </c>
      <c r="B2261">
        <v>2695</v>
      </c>
      <c r="C2261">
        <v>17</v>
      </c>
      <c r="D2261">
        <v>21.724160000000001</v>
      </c>
      <c r="W2261">
        <v>2258</v>
      </c>
      <c r="X2261">
        <v>516</v>
      </c>
      <c r="Y2261">
        <v>4</v>
      </c>
      <c r="Z2261">
        <v>2.0649700000000002</v>
      </c>
      <c r="AA2261">
        <f t="shared" si="140"/>
        <v>2</v>
      </c>
      <c r="AB2261">
        <f t="shared" si="141"/>
        <v>1</v>
      </c>
      <c r="AC2261">
        <f t="shared" si="142"/>
        <v>1</v>
      </c>
      <c r="AD2261">
        <f t="shared" si="143"/>
        <v>0</v>
      </c>
    </row>
    <row r="2262" spans="1:30" x14ac:dyDescent="0.25">
      <c r="A2262">
        <v>2260</v>
      </c>
      <c r="B2262">
        <v>2223</v>
      </c>
      <c r="C2262">
        <v>2</v>
      </c>
      <c r="D2262">
        <v>5.3693</v>
      </c>
      <c r="W2262">
        <v>2259</v>
      </c>
      <c r="X2262">
        <v>2695</v>
      </c>
      <c r="Y2262">
        <v>17</v>
      </c>
      <c r="Z2262">
        <v>21.724160000000001</v>
      </c>
      <c r="AA2262">
        <f t="shared" si="140"/>
        <v>22</v>
      </c>
      <c r="AB2262">
        <f t="shared" si="141"/>
        <v>1</v>
      </c>
      <c r="AC2262">
        <f t="shared" si="142"/>
        <v>1</v>
      </c>
      <c r="AD2262">
        <f t="shared" si="143"/>
        <v>1</v>
      </c>
    </row>
    <row r="2263" spans="1:30" x14ac:dyDescent="0.25">
      <c r="A2263">
        <v>2261</v>
      </c>
      <c r="B2263">
        <v>1611</v>
      </c>
      <c r="C2263">
        <v>2</v>
      </c>
      <c r="D2263">
        <v>2.1973199999999999</v>
      </c>
      <c r="W2263">
        <v>2260</v>
      </c>
      <c r="X2263">
        <v>2223</v>
      </c>
      <c r="Y2263">
        <v>2</v>
      </c>
      <c r="Z2263">
        <v>5.3693</v>
      </c>
      <c r="AA2263">
        <f t="shared" si="140"/>
        <v>5</v>
      </c>
      <c r="AB2263">
        <f t="shared" si="141"/>
        <v>1</v>
      </c>
      <c r="AC2263">
        <f t="shared" si="142"/>
        <v>1</v>
      </c>
      <c r="AD2263">
        <f t="shared" si="143"/>
        <v>0</v>
      </c>
    </row>
    <row r="2264" spans="1:30" x14ac:dyDescent="0.25">
      <c r="A2264">
        <v>2262</v>
      </c>
      <c r="B2264">
        <v>2613</v>
      </c>
      <c r="C2264">
        <v>4</v>
      </c>
      <c r="D2264">
        <v>8.4151799999999994</v>
      </c>
      <c r="W2264">
        <v>2261</v>
      </c>
      <c r="X2264">
        <v>1611</v>
      </c>
      <c r="Y2264">
        <v>2</v>
      </c>
      <c r="Z2264">
        <v>2.1973199999999999</v>
      </c>
      <c r="AA2264">
        <f t="shared" si="140"/>
        <v>2</v>
      </c>
      <c r="AB2264">
        <f t="shared" si="141"/>
        <v>0</v>
      </c>
      <c r="AC2264">
        <f t="shared" si="142"/>
        <v>0</v>
      </c>
      <c r="AD2264">
        <f t="shared" si="143"/>
        <v>0</v>
      </c>
    </row>
    <row r="2265" spans="1:30" x14ac:dyDescent="0.25">
      <c r="A2265">
        <v>2263</v>
      </c>
      <c r="B2265">
        <v>1804</v>
      </c>
      <c r="C2265">
        <v>1</v>
      </c>
      <c r="D2265">
        <v>4.7635399999999999</v>
      </c>
      <c r="W2265">
        <v>2262</v>
      </c>
      <c r="X2265">
        <v>2613</v>
      </c>
      <c r="Y2265">
        <v>4</v>
      </c>
      <c r="Z2265">
        <v>8.4151799999999994</v>
      </c>
      <c r="AA2265">
        <f t="shared" si="140"/>
        <v>8</v>
      </c>
      <c r="AB2265">
        <f t="shared" si="141"/>
        <v>1</v>
      </c>
      <c r="AC2265">
        <f t="shared" si="142"/>
        <v>1</v>
      </c>
      <c r="AD2265">
        <f t="shared" si="143"/>
        <v>1</v>
      </c>
    </row>
    <row r="2266" spans="1:30" x14ac:dyDescent="0.25">
      <c r="A2266">
        <v>2264</v>
      </c>
      <c r="B2266">
        <v>1578</v>
      </c>
      <c r="C2266">
        <v>10</v>
      </c>
      <c r="D2266">
        <v>7.45167</v>
      </c>
      <c r="W2266">
        <v>2263</v>
      </c>
      <c r="X2266">
        <v>1804</v>
      </c>
      <c r="Y2266">
        <v>1</v>
      </c>
      <c r="Z2266">
        <v>4.7635399999999999</v>
      </c>
      <c r="AA2266">
        <f t="shared" si="140"/>
        <v>5</v>
      </c>
      <c r="AB2266">
        <f t="shared" si="141"/>
        <v>1</v>
      </c>
      <c r="AC2266">
        <f t="shared" si="142"/>
        <v>1</v>
      </c>
      <c r="AD2266">
        <f t="shared" si="143"/>
        <v>1</v>
      </c>
    </row>
    <row r="2267" spans="1:30" x14ac:dyDescent="0.25">
      <c r="A2267">
        <v>2265</v>
      </c>
      <c r="B2267">
        <v>2131</v>
      </c>
      <c r="C2267">
        <v>5</v>
      </c>
      <c r="D2267">
        <v>9.3493999999999993</v>
      </c>
      <c r="W2267">
        <v>2264</v>
      </c>
      <c r="X2267">
        <v>1578</v>
      </c>
      <c r="Y2267">
        <v>10</v>
      </c>
      <c r="Z2267">
        <v>7.45167</v>
      </c>
      <c r="AA2267">
        <f t="shared" si="140"/>
        <v>7</v>
      </c>
      <c r="AB2267">
        <f t="shared" si="141"/>
        <v>1</v>
      </c>
      <c r="AC2267">
        <f t="shared" si="142"/>
        <v>1</v>
      </c>
      <c r="AD2267">
        <f t="shared" si="143"/>
        <v>0</v>
      </c>
    </row>
    <row r="2268" spans="1:30" x14ac:dyDescent="0.25">
      <c r="A2268">
        <v>2266</v>
      </c>
      <c r="B2268">
        <v>3304</v>
      </c>
      <c r="C2268">
        <v>2</v>
      </c>
      <c r="D2268">
        <v>2.5579999999999998</v>
      </c>
      <c r="W2268">
        <v>2265</v>
      </c>
      <c r="X2268">
        <v>2131</v>
      </c>
      <c r="Y2268">
        <v>5</v>
      </c>
      <c r="Z2268">
        <v>9.3493999999999993</v>
      </c>
      <c r="AA2268">
        <f t="shared" si="140"/>
        <v>9</v>
      </c>
      <c r="AB2268">
        <f t="shared" si="141"/>
        <v>1</v>
      </c>
      <c r="AC2268">
        <f t="shared" si="142"/>
        <v>1</v>
      </c>
      <c r="AD2268">
        <f t="shared" si="143"/>
        <v>1</v>
      </c>
    </row>
    <row r="2269" spans="1:30" x14ac:dyDescent="0.25">
      <c r="A2269">
        <v>2267</v>
      </c>
      <c r="B2269">
        <v>3613</v>
      </c>
      <c r="C2269">
        <v>4</v>
      </c>
      <c r="D2269">
        <v>6.0080900000000002</v>
      </c>
      <c r="W2269">
        <v>2266</v>
      </c>
      <c r="X2269">
        <v>3304</v>
      </c>
      <c r="Y2269">
        <v>2</v>
      </c>
      <c r="Z2269">
        <v>2.5579999999999998</v>
      </c>
      <c r="AA2269">
        <f t="shared" si="140"/>
        <v>3</v>
      </c>
      <c r="AB2269">
        <f t="shared" si="141"/>
        <v>1</v>
      </c>
      <c r="AC2269">
        <f t="shared" si="142"/>
        <v>0</v>
      </c>
      <c r="AD2269">
        <f t="shared" si="143"/>
        <v>0</v>
      </c>
    </row>
    <row r="2270" spans="1:30" x14ac:dyDescent="0.25">
      <c r="A2270">
        <v>2268</v>
      </c>
      <c r="B2270">
        <v>3786</v>
      </c>
      <c r="C2270">
        <v>3</v>
      </c>
      <c r="D2270">
        <v>1.92527</v>
      </c>
      <c r="W2270">
        <v>2267</v>
      </c>
      <c r="X2270">
        <v>3613</v>
      </c>
      <c r="Y2270">
        <v>4</v>
      </c>
      <c r="Z2270">
        <v>6.0080900000000002</v>
      </c>
      <c r="AA2270">
        <f t="shared" si="140"/>
        <v>6</v>
      </c>
      <c r="AB2270">
        <f t="shared" si="141"/>
        <v>1</v>
      </c>
      <c r="AC2270">
        <f t="shared" si="142"/>
        <v>1</v>
      </c>
      <c r="AD2270">
        <f t="shared" si="143"/>
        <v>0</v>
      </c>
    </row>
    <row r="2271" spans="1:30" x14ac:dyDescent="0.25">
      <c r="A2271">
        <v>2269</v>
      </c>
      <c r="B2271">
        <v>2871</v>
      </c>
      <c r="C2271">
        <v>1</v>
      </c>
      <c r="D2271">
        <v>0.38918999999999998</v>
      </c>
      <c r="W2271">
        <v>2268</v>
      </c>
      <c r="X2271">
        <v>3786</v>
      </c>
      <c r="Y2271">
        <v>3</v>
      </c>
      <c r="Z2271">
        <v>1.92527</v>
      </c>
      <c r="AA2271">
        <f t="shared" si="140"/>
        <v>2</v>
      </c>
      <c r="AB2271">
        <f t="shared" si="141"/>
        <v>1</v>
      </c>
      <c r="AC2271">
        <f t="shared" si="142"/>
        <v>0</v>
      </c>
      <c r="AD2271">
        <f t="shared" si="143"/>
        <v>0</v>
      </c>
    </row>
    <row r="2272" spans="1:30" x14ac:dyDescent="0.25">
      <c r="A2272">
        <v>2270</v>
      </c>
      <c r="B2272">
        <v>3396</v>
      </c>
      <c r="C2272">
        <v>5</v>
      </c>
      <c r="D2272">
        <v>3.7639100000000001</v>
      </c>
      <c r="W2272">
        <v>2269</v>
      </c>
      <c r="X2272">
        <v>2871</v>
      </c>
      <c r="Y2272">
        <v>1</v>
      </c>
      <c r="Z2272">
        <v>0.38918999999999998</v>
      </c>
      <c r="AA2272">
        <f t="shared" si="140"/>
        <v>0</v>
      </c>
      <c r="AB2272">
        <f t="shared" si="141"/>
        <v>1</v>
      </c>
      <c r="AC2272">
        <f t="shared" si="142"/>
        <v>0</v>
      </c>
      <c r="AD2272">
        <f t="shared" si="143"/>
        <v>0</v>
      </c>
    </row>
    <row r="2273" spans="1:30" x14ac:dyDescent="0.25">
      <c r="A2273">
        <v>2271</v>
      </c>
      <c r="B2273">
        <v>3150</v>
      </c>
      <c r="C2273">
        <v>3</v>
      </c>
      <c r="D2273">
        <v>2.93527</v>
      </c>
      <c r="W2273">
        <v>2270</v>
      </c>
      <c r="X2273">
        <v>3396</v>
      </c>
      <c r="Y2273">
        <v>5</v>
      </c>
      <c r="Z2273">
        <v>3.7639100000000001</v>
      </c>
      <c r="AA2273">
        <f t="shared" si="140"/>
        <v>4</v>
      </c>
      <c r="AB2273">
        <f t="shared" si="141"/>
        <v>1</v>
      </c>
      <c r="AC2273">
        <f t="shared" si="142"/>
        <v>0</v>
      </c>
      <c r="AD2273">
        <f t="shared" si="143"/>
        <v>0</v>
      </c>
    </row>
    <row r="2274" spans="1:30" x14ac:dyDescent="0.25">
      <c r="A2274">
        <v>2272</v>
      </c>
      <c r="B2274">
        <v>3193</v>
      </c>
      <c r="C2274">
        <v>9</v>
      </c>
      <c r="D2274">
        <v>9.1679999999999993</v>
      </c>
      <c r="W2274">
        <v>2271</v>
      </c>
      <c r="X2274">
        <v>3150</v>
      </c>
      <c r="Y2274">
        <v>3</v>
      </c>
      <c r="Z2274">
        <v>2.93527</v>
      </c>
      <c r="AA2274">
        <f t="shared" si="140"/>
        <v>3</v>
      </c>
      <c r="AB2274">
        <f t="shared" si="141"/>
        <v>0</v>
      </c>
      <c r="AC2274">
        <f t="shared" si="142"/>
        <v>0</v>
      </c>
      <c r="AD2274">
        <f t="shared" si="143"/>
        <v>0</v>
      </c>
    </row>
    <row r="2275" spans="1:30" x14ac:dyDescent="0.25">
      <c r="A2275">
        <v>2273</v>
      </c>
      <c r="B2275">
        <v>964</v>
      </c>
      <c r="C2275">
        <v>1</v>
      </c>
      <c r="D2275">
        <v>0.71653</v>
      </c>
      <c r="W2275">
        <v>2272</v>
      </c>
      <c r="X2275">
        <v>3193</v>
      </c>
      <c r="Y2275">
        <v>9</v>
      </c>
      <c r="Z2275">
        <v>9.1679999999999993</v>
      </c>
      <c r="AA2275">
        <f t="shared" si="140"/>
        <v>9</v>
      </c>
      <c r="AB2275">
        <f t="shared" si="141"/>
        <v>0</v>
      </c>
      <c r="AC2275">
        <f t="shared" si="142"/>
        <v>0</v>
      </c>
      <c r="AD2275">
        <f t="shared" si="143"/>
        <v>0</v>
      </c>
    </row>
    <row r="2276" spans="1:30" x14ac:dyDescent="0.25">
      <c r="A2276">
        <v>2274</v>
      </c>
      <c r="B2276">
        <v>1481</v>
      </c>
      <c r="C2276">
        <v>10</v>
      </c>
      <c r="D2276">
        <v>2.3864299999999998</v>
      </c>
      <c r="W2276">
        <v>2273</v>
      </c>
      <c r="X2276">
        <v>964</v>
      </c>
      <c r="Y2276">
        <v>1</v>
      </c>
      <c r="Z2276">
        <v>0.71653</v>
      </c>
      <c r="AA2276">
        <f t="shared" si="140"/>
        <v>1</v>
      </c>
      <c r="AB2276">
        <f t="shared" si="141"/>
        <v>0</v>
      </c>
      <c r="AC2276">
        <f t="shared" si="142"/>
        <v>0</v>
      </c>
      <c r="AD2276">
        <f t="shared" si="143"/>
        <v>0</v>
      </c>
    </row>
    <row r="2277" spans="1:30" x14ac:dyDescent="0.25">
      <c r="A2277">
        <v>2275</v>
      </c>
      <c r="B2277">
        <v>1428</v>
      </c>
      <c r="C2277">
        <v>5</v>
      </c>
      <c r="D2277">
        <v>2.7569599999999999</v>
      </c>
      <c r="W2277">
        <v>2274</v>
      </c>
      <c r="X2277">
        <v>1481</v>
      </c>
      <c r="Y2277">
        <v>10</v>
      </c>
      <c r="Z2277">
        <v>2.3864299999999998</v>
      </c>
      <c r="AA2277">
        <f t="shared" si="140"/>
        <v>2</v>
      </c>
      <c r="AB2277">
        <f t="shared" si="141"/>
        <v>1</v>
      </c>
      <c r="AC2277">
        <f t="shared" si="142"/>
        <v>1</v>
      </c>
      <c r="AD2277">
        <f t="shared" si="143"/>
        <v>1</v>
      </c>
    </row>
    <row r="2278" spans="1:30" x14ac:dyDescent="0.25">
      <c r="A2278">
        <v>2276</v>
      </c>
      <c r="B2278">
        <v>799</v>
      </c>
      <c r="C2278">
        <v>2</v>
      </c>
      <c r="D2278">
        <v>3.0487799999999998</v>
      </c>
      <c r="W2278">
        <v>2275</v>
      </c>
      <c r="X2278">
        <v>1428</v>
      </c>
      <c r="Y2278">
        <v>5</v>
      </c>
      <c r="Z2278">
        <v>2.7569599999999999</v>
      </c>
      <c r="AA2278">
        <f t="shared" si="140"/>
        <v>3</v>
      </c>
      <c r="AB2278">
        <f t="shared" si="141"/>
        <v>1</v>
      </c>
      <c r="AC2278">
        <f t="shared" si="142"/>
        <v>1</v>
      </c>
      <c r="AD2278">
        <f t="shared" si="143"/>
        <v>0</v>
      </c>
    </row>
    <row r="2279" spans="1:30" x14ac:dyDescent="0.25">
      <c r="A2279">
        <v>2277</v>
      </c>
      <c r="B2279">
        <v>424</v>
      </c>
      <c r="C2279">
        <v>3</v>
      </c>
      <c r="D2279">
        <v>2.80389</v>
      </c>
      <c r="W2279">
        <v>2276</v>
      </c>
      <c r="X2279">
        <v>799</v>
      </c>
      <c r="Y2279">
        <v>2</v>
      </c>
      <c r="Z2279">
        <v>3.0487799999999998</v>
      </c>
      <c r="AA2279">
        <f t="shared" si="140"/>
        <v>3</v>
      </c>
      <c r="AB2279">
        <f t="shared" si="141"/>
        <v>1</v>
      </c>
      <c r="AC2279">
        <f t="shared" si="142"/>
        <v>0</v>
      </c>
      <c r="AD2279">
        <f t="shared" si="143"/>
        <v>0</v>
      </c>
    </row>
    <row r="2280" spans="1:30" x14ac:dyDescent="0.25">
      <c r="A2280">
        <v>2278</v>
      </c>
      <c r="B2280">
        <v>558</v>
      </c>
      <c r="C2280">
        <v>2</v>
      </c>
      <c r="D2280">
        <v>2.9875799999999999</v>
      </c>
      <c r="W2280">
        <v>2277</v>
      </c>
      <c r="X2280">
        <v>424</v>
      </c>
      <c r="Y2280">
        <v>3</v>
      </c>
      <c r="Z2280">
        <v>2.80389</v>
      </c>
      <c r="AA2280">
        <f t="shared" si="140"/>
        <v>3</v>
      </c>
      <c r="AB2280">
        <f t="shared" si="141"/>
        <v>0</v>
      </c>
      <c r="AC2280">
        <f t="shared" si="142"/>
        <v>0</v>
      </c>
      <c r="AD2280">
        <f t="shared" si="143"/>
        <v>0</v>
      </c>
    </row>
    <row r="2281" spans="1:30" x14ac:dyDescent="0.25">
      <c r="A2281">
        <v>2279</v>
      </c>
      <c r="B2281">
        <v>162</v>
      </c>
      <c r="C2281">
        <v>1</v>
      </c>
      <c r="D2281">
        <v>2.6863100000000002</v>
      </c>
      <c r="W2281">
        <v>2278</v>
      </c>
      <c r="X2281">
        <v>558</v>
      </c>
      <c r="Y2281">
        <v>2</v>
      </c>
      <c r="Z2281">
        <v>2.9875799999999999</v>
      </c>
      <c r="AA2281">
        <f t="shared" si="140"/>
        <v>3</v>
      </c>
      <c r="AB2281">
        <f t="shared" si="141"/>
        <v>1</v>
      </c>
      <c r="AC2281">
        <f t="shared" si="142"/>
        <v>0</v>
      </c>
      <c r="AD2281">
        <f t="shared" si="143"/>
        <v>0</v>
      </c>
    </row>
    <row r="2282" spans="1:30" x14ac:dyDescent="0.25">
      <c r="A2282">
        <v>2280</v>
      </c>
      <c r="B2282">
        <v>3113</v>
      </c>
      <c r="C2282">
        <v>1</v>
      </c>
      <c r="D2282">
        <v>0.16161</v>
      </c>
      <c r="W2282">
        <v>2279</v>
      </c>
      <c r="X2282">
        <v>162</v>
      </c>
      <c r="Y2282">
        <v>1</v>
      </c>
      <c r="Z2282">
        <v>2.6863100000000002</v>
      </c>
      <c r="AA2282">
        <f t="shared" si="140"/>
        <v>3</v>
      </c>
      <c r="AB2282">
        <f t="shared" si="141"/>
        <v>1</v>
      </c>
      <c r="AC2282">
        <f t="shared" si="142"/>
        <v>1</v>
      </c>
      <c r="AD2282">
        <f t="shared" si="143"/>
        <v>0</v>
      </c>
    </row>
    <row r="2283" spans="1:30" x14ac:dyDescent="0.25">
      <c r="A2283">
        <v>2281</v>
      </c>
      <c r="B2283">
        <v>3247</v>
      </c>
      <c r="C2283">
        <v>17</v>
      </c>
      <c r="D2283">
        <v>6.4750100000000002</v>
      </c>
      <c r="W2283">
        <v>2280</v>
      </c>
      <c r="X2283">
        <v>3113</v>
      </c>
      <c r="Y2283">
        <v>1</v>
      </c>
      <c r="Z2283">
        <v>0.16161</v>
      </c>
      <c r="AA2283">
        <f t="shared" si="140"/>
        <v>0</v>
      </c>
      <c r="AB2283">
        <f t="shared" si="141"/>
        <v>1</v>
      </c>
      <c r="AC2283">
        <f t="shared" si="142"/>
        <v>0</v>
      </c>
      <c r="AD2283">
        <f t="shared" si="143"/>
        <v>0</v>
      </c>
    </row>
    <row r="2284" spans="1:30" x14ac:dyDescent="0.25">
      <c r="A2284">
        <v>2282</v>
      </c>
      <c r="B2284">
        <v>3890</v>
      </c>
      <c r="C2284">
        <v>18</v>
      </c>
      <c r="D2284">
        <v>5.6948499999999997</v>
      </c>
      <c r="W2284">
        <v>2281</v>
      </c>
      <c r="X2284">
        <v>3247</v>
      </c>
      <c r="Y2284">
        <v>17</v>
      </c>
      <c r="Z2284">
        <v>6.4750100000000002</v>
      </c>
      <c r="AA2284">
        <f t="shared" si="140"/>
        <v>6</v>
      </c>
      <c r="AB2284">
        <f t="shared" si="141"/>
        <v>1</v>
      </c>
      <c r="AC2284">
        <f t="shared" si="142"/>
        <v>1</v>
      </c>
      <c r="AD2284">
        <f t="shared" si="143"/>
        <v>1</v>
      </c>
    </row>
    <row r="2285" spans="1:30" x14ac:dyDescent="0.25">
      <c r="A2285">
        <v>2283</v>
      </c>
      <c r="B2285">
        <v>3806</v>
      </c>
      <c r="C2285">
        <v>9</v>
      </c>
      <c r="D2285">
        <v>6.0942800000000004</v>
      </c>
      <c r="W2285">
        <v>2282</v>
      </c>
      <c r="X2285">
        <v>3890</v>
      </c>
      <c r="Y2285">
        <v>18</v>
      </c>
      <c r="Z2285">
        <v>5.6948499999999997</v>
      </c>
      <c r="AA2285">
        <f t="shared" si="140"/>
        <v>6</v>
      </c>
      <c r="AB2285">
        <f t="shared" si="141"/>
        <v>1</v>
      </c>
      <c r="AC2285">
        <f t="shared" si="142"/>
        <v>1</v>
      </c>
      <c r="AD2285">
        <f t="shared" si="143"/>
        <v>1</v>
      </c>
    </row>
    <row r="2286" spans="1:30" x14ac:dyDescent="0.25">
      <c r="A2286">
        <v>2284</v>
      </c>
      <c r="B2286">
        <v>3660</v>
      </c>
      <c r="C2286">
        <v>6</v>
      </c>
      <c r="D2286">
        <v>7.3091100000000004</v>
      </c>
      <c r="W2286">
        <v>2283</v>
      </c>
      <c r="X2286">
        <v>3806</v>
      </c>
      <c r="Y2286">
        <v>9</v>
      </c>
      <c r="Z2286">
        <v>6.0942800000000004</v>
      </c>
      <c r="AA2286">
        <f t="shared" si="140"/>
        <v>6</v>
      </c>
      <c r="AB2286">
        <f t="shared" si="141"/>
        <v>1</v>
      </c>
      <c r="AC2286">
        <f t="shared" si="142"/>
        <v>1</v>
      </c>
      <c r="AD2286">
        <f t="shared" si="143"/>
        <v>0</v>
      </c>
    </row>
    <row r="2287" spans="1:30" x14ac:dyDescent="0.25">
      <c r="A2287">
        <v>2285</v>
      </c>
      <c r="B2287">
        <v>3173</v>
      </c>
      <c r="C2287">
        <v>4</v>
      </c>
      <c r="D2287">
        <v>2.9186800000000002</v>
      </c>
      <c r="W2287">
        <v>2284</v>
      </c>
      <c r="X2287">
        <v>3660</v>
      </c>
      <c r="Y2287">
        <v>6</v>
      </c>
      <c r="Z2287">
        <v>7.3091100000000004</v>
      </c>
      <c r="AA2287">
        <f t="shared" si="140"/>
        <v>7</v>
      </c>
      <c r="AB2287">
        <f t="shared" si="141"/>
        <v>1</v>
      </c>
      <c r="AC2287">
        <f t="shared" si="142"/>
        <v>0</v>
      </c>
      <c r="AD2287">
        <f t="shared" si="143"/>
        <v>0</v>
      </c>
    </row>
    <row r="2288" spans="1:30" x14ac:dyDescent="0.25">
      <c r="A2288">
        <v>2286</v>
      </c>
      <c r="B2288">
        <v>1089</v>
      </c>
      <c r="C2288">
        <v>3</v>
      </c>
      <c r="D2288">
        <v>2.8894199999999999</v>
      </c>
      <c r="W2288">
        <v>2285</v>
      </c>
      <c r="X2288">
        <v>3173</v>
      </c>
      <c r="Y2288">
        <v>4</v>
      </c>
      <c r="Z2288">
        <v>2.9186800000000002</v>
      </c>
      <c r="AA2288">
        <f t="shared" si="140"/>
        <v>3</v>
      </c>
      <c r="AB2288">
        <f t="shared" si="141"/>
        <v>1</v>
      </c>
      <c r="AC2288">
        <f t="shared" si="142"/>
        <v>0</v>
      </c>
      <c r="AD2288">
        <f t="shared" si="143"/>
        <v>0</v>
      </c>
    </row>
    <row r="2289" spans="1:30" x14ac:dyDescent="0.25">
      <c r="A2289">
        <v>2287</v>
      </c>
      <c r="B2289">
        <v>1215</v>
      </c>
      <c r="C2289">
        <v>4</v>
      </c>
      <c r="D2289">
        <v>3.5239199999999999</v>
      </c>
      <c r="W2289">
        <v>2286</v>
      </c>
      <c r="X2289">
        <v>1089</v>
      </c>
      <c r="Y2289">
        <v>3</v>
      </c>
      <c r="Z2289">
        <v>2.8894199999999999</v>
      </c>
      <c r="AA2289">
        <f t="shared" si="140"/>
        <v>3</v>
      </c>
      <c r="AB2289">
        <f t="shared" si="141"/>
        <v>0</v>
      </c>
      <c r="AC2289">
        <f t="shared" si="142"/>
        <v>0</v>
      </c>
      <c r="AD2289">
        <f t="shared" si="143"/>
        <v>0</v>
      </c>
    </row>
    <row r="2290" spans="1:30" x14ac:dyDescent="0.25">
      <c r="A2290">
        <v>2288</v>
      </c>
      <c r="B2290">
        <v>1272</v>
      </c>
      <c r="C2290">
        <v>3</v>
      </c>
      <c r="D2290">
        <v>3.2913899999999998</v>
      </c>
      <c r="W2290">
        <v>2287</v>
      </c>
      <c r="X2290">
        <v>1215</v>
      </c>
      <c r="Y2290">
        <v>4</v>
      </c>
      <c r="Z2290">
        <v>3.5239199999999999</v>
      </c>
      <c r="AA2290">
        <f t="shared" si="140"/>
        <v>4</v>
      </c>
      <c r="AB2290">
        <f t="shared" si="141"/>
        <v>0</v>
      </c>
      <c r="AC2290">
        <f t="shared" si="142"/>
        <v>0</v>
      </c>
      <c r="AD2290">
        <f t="shared" si="143"/>
        <v>0</v>
      </c>
    </row>
    <row r="2291" spans="1:30" x14ac:dyDescent="0.25">
      <c r="A2291">
        <v>2289</v>
      </c>
      <c r="B2291">
        <v>986</v>
      </c>
      <c r="C2291">
        <v>4</v>
      </c>
      <c r="D2291">
        <v>3.1211000000000002</v>
      </c>
      <c r="W2291">
        <v>2288</v>
      </c>
      <c r="X2291">
        <v>1272</v>
      </c>
      <c r="Y2291">
        <v>3</v>
      </c>
      <c r="Z2291">
        <v>3.2913899999999998</v>
      </c>
      <c r="AA2291">
        <f t="shared" si="140"/>
        <v>3</v>
      </c>
      <c r="AB2291">
        <f t="shared" si="141"/>
        <v>0</v>
      </c>
      <c r="AC2291">
        <f t="shared" si="142"/>
        <v>0</v>
      </c>
      <c r="AD2291">
        <f t="shared" si="143"/>
        <v>0</v>
      </c>
    </row>
    <row r="2292" spans="1:30" x14ac:dyDescent="0.25">
      <c r="A2292">
        <v>2290</v>
      </c>
      <c r="B2292">
        <v>596</v>
      </c>
      <c r="C2292">
        <v>6</v>
      </c>
      <c r="D2292">
        <v>2.9291299999999998</v>
      </c>
      <c r="W2292">
        <v>2289</v>
      </c>
      <c r="X2292">
        <v>986</v>
      </c>
      <c r="Y2292">
        <v>4</v>
      </c>
      <c r="Z2292">
        <v>3.1211000000000002</v>
      </c>
      <c r="AA2292">
        <f t="shared" si="140"/>
        <v>3</v>
      </c>
      <c r="AB2292">
        <f t="shared" si="141"/>
        <v>1</v>
      </c>
      <c r="AC2292">
        <f t="shared" si="142"/>
        <v>0</v>
      </c>
      <c r="AD2292">
        <f t="shared" si="143"/>
        <v>0</v>
      </c>
    </row>
    <row r="2293" spans="1:30" x14ac:dyDescent="0.25">
      <c r="A2293">
        <v>2291</v>
      </c>
      <c r="B2293">
        <v>618</v>
      </c>
      <c r="C2293">
        <v>16</v>
      </c>
      <c r="D2293">
        <v>1.94478</v>
      </c>
      <c r="W2293">
        <v>2290</v>
      </c>
      <c r="X2293">
        <v>596</v>
      </c>
      <c r="Y2293">
        <v>6</v>
      </c>
      <c r="Z2293">
        <v>2.9291299999999998</v>
      </c>
      <c r="AA2293">
        <f t="shared" si="140"/>
        <v>3</v>
      </c>
      <c r="AB2293">
        <f t="shared" si="141"/>
        <v>1</v>
      </c>
      <c r="AC2293">
        <f t="shared" si="142"/>
        <v>1</v>
      </c>
      <c r="AD2293">
        <f t="shared" si="143"/>
        <v>0</v>
      </c>
    </row>
    <row r="2294" spans="1:30" x14ac:dyDescent="0.25">
      <c r="A2294">
        <v>2292</v>
      </c>
      <c r="B2294">
        <v>393</v>
      </c>
      <c r="C2294">
        <v>1</v>
      </c>
      <c r="D2294">
        <v>2.85101</v>
      </c>
      <c r="W2294">
        <v>2291</v>
      </c>
      <c r="X2294">
        <v>618</v>
      </c>
      <c r="Y2294">
        <v>16</v>
      </c>
      <c r="Z2294">
        <v>1.94478</v>
      </c>
      <c r="AA2294">
        <f t="shared" si="140"/>
        <v>2</v>
      </c>
      <c r="AB2294">
        <f t="shared" si="141"/>
        <v>1</v>
      </c>
      <c r="AC2294">
        <f t="shared" si="142"/>
        <v>1</v>
      </c>
      <c r="AD2294">
        <f t="shared" si="143"/>
        <v>1</v>
      </c>
    </row>
    <row r="2295" spans="1:30" x14ac:dyDescent="0.25">
      <c r="A2295">
        <v>2293</v>
      </c>
      <c r="B2295">
        <v>158</v>
      </c>
      <c r="C2295">
        <v>2</v>
      </c>
      <c r="D2295">
        <v>2.0234899999999998</v>
      </c>
      <c r="W2295">
        <v>2292</v>
      </c>
      <c r="X2295">
        <v>393</v>
      </c>
      <c r="Y2295">
        <v>1</v>
      </c>
      <c r="Z2295">
        <v>2.85101</v>
      </c>
      <c r="AA2295">
        <f t="shared" si="140"/>
        <v>3</v>
      </c>
      <c r="AB2295">
        <f t="shared" si="141"/>
        <v>1</v>
      </c>
      <c r="AC2295">
        <f t="shared" si="142"/>
        <v>1</v>
      </c>
      <c r="AD2295">
        <f t="shared" si="143"/>
        <v>0</v>
      </c>
    </row>
    <row r="2296" spans="1:30" x14ac:dyDescent="0.25">
      <c r="A2296">
        <v>2294</v>
      </c>
      <c r="B2296">
        <v>294</v>
      </c>
      <c r="C2296">
        <v>1</v>
      </c>
      <c r="D2296">
        <v>1.50373</v>
      </c>
      <c r="W2296">
        <v>2293</v>
      </c>
      <c r="X2296">
        <v>158</v>
      </c>
      <c r="Y2296">
        <v>2</v>
      </c>
      <c r="Z2296">
        <v>2.0234899999999998</v>
      </c>
      <c r="AA2296">
        <f t="shared" si="140"/>
        <v>2</v>
      </c>
      <c r="AB2296">
        <f t="shared" si="141"/>
        <v>0</v>
      </c>
      <c r="AC2296">
        <f t="shared" si="142"/>
        <v>0</v>
      </c>
      <c r="AD2296">
        <f t="shared" si="143"/>
        <v>0</v>
      </c>
    </row>
    <row r="2297" spans="1:30" x14ac:dyDescent="0.25">
      <c r="A2297">
        <v>2295</v>
      </c>
      <c r="B2297">
        <v>222</v>
      </c>
      <c r="C2297">
        <v>2</v>
      </c>
      <c r="D2297">
        <v>1.0809899999999999</v>
      </c>
      <c r="W2297">
        <v>2294</v>
      </c>
      <c r="X2297">
        <v>294</v>
      </c>
      <c r="Y2297">
        <v>1</v>
      </c>
      <c r="Z2297">
        <v>1.50373</v>
      </c>
      <c r="AA2297">
        <f t="shared" si="140"/>
        <v>2</v>
      </c>
      <c r="AB2297">
        <f t="shared" si="141"/>
        <v>1</v>
      </c>
      <c r="AC2297">
        <f t="shared" si="142"/>
        <v>0</v>
      </c>
      <c r="AD2297">
        <f t="shared" si="143"/>
        <v>0</v>
      </c>
    </row>
    <row r="2298" spans="1:30" x14ac:dyDescent="0.25">
      <c r="A2298">
        <v>2296</v>
      </c>
      <c r="B2298">
        <v>591</v>
      </c>
      <c r="C2298">
        <v>4</v>
      </c>
      <c r="D2298">
        <v>2.8203200000000002</v>
      </c>
      <c r="W2298">
        <v>2295</v>
      </c>
      <c r="X2298">
        <v>222</v>
      </c>
      <c r="Y2298">
        <v>2</v>
      </c>
      <c r="Z2298">
        <v>1.0809899999999999</v>
      </c>
      <c r="AA2298">
        <f t="shared" si="140"/>
        <v>1</v>
      </c>
      <c r="AB2298">
        <f t="shared" si="141"/>
        <v>1</v>
      </c>
      <c r="AC2298">
        <f t="shared" si="142"/>
        <v>0</v>
      </c>
      <c r="AD2298">
        <f t="shared" si="143"/>
        <v>0</v>
      </c>
    </row>
    <row r="2299" spans="1:30" x14ac:dyDescent="0.25">
      <c r="A2299">
        <v>2297</v>
      </c>
      <c r="B2299">
        <v>453</v>
      </c>
      <c r="C2299">
        <v>6</v>
      </c>
      <c r="D2299">
        <v>2.7808899999999999</v>
      </c>
      <c r="W2299">
        <v>2296</v>
      </c>
      <c r="X2299">
        <v>591</v>
      </c>
      <c r="Y2299">
        <v>4</v>
      </c>
      <c r="Z2299">
        <v>2.8203200000000002</v>
      </c>
      <c r="AA2299">
        <f t="shared" si="140"/>
        <v>3</v>
      </c>
      <c r="AB2299">
        <f t="shared" si="141"/>
        <v>1</v>
      </c>
      <c r="AC2299">
        <f t="shared" si="142"/>
        <v>0</v>
      </c>
      <c r="AD2299">
        <f t="shared" si="143"/>
        <v>0</v>
      </c>
    </row>
    <row r="2300" spans="1:30" x14ac:dyDescent="0.25">
      <c r="A2300">
        <v>2298</v>
      </c>
      <c r="B2300">
        <v>189</v>
      </c>
      <c r="C2300">
        <v>5</v>
      </c>
      <c r="D2300">
        <v>2.7013500000000001</v>
      </c>
      <c r="W2300">
        <v>2297</v>
      </c>
      <c r="X2300">
        <v>453</v>
      </c>
      <c r="Y2300">
        <v>6</v>
      </c>
      <c r="Z2300">
        <v>2.7808899999999999</v>
      </c>
      <c r="AA2300">
        <f t="shared" si="140"/>
        <v>3</v>
      </c>
      <c r="AB2300">
        <f t="shared" si="141"/>
        <v>1</v>
      </c>
      <c r="AC2300">
        <f t="shared" si="142"/>
        <v>1</v>
      </c>
      <c r="AD2300">
        <f t="shared" si="143"/>
        <v>0</v>
      </c>
    </row>
    <row r="2301" spans="1:30" x14ac:dyDescent="0.25">
      <c r="A2301">
        <v>2299</v>
      </c>
      <c r="B2301">
        <v>1303</v>
      </c>
      <c r="C2301">
        <v>1</v>
      </c>
      <c r="D2301">
        <v>1.96756</v>
      </c>
      <c r="W2301">
        <v>2298</v>
      </c>
      <c r="X2301">
        <v>189</v>
      </c>
      <c r="Y2301">
        <v>5</v>
      </c>
      <c r="Z2301">
        <v>2.7013500000000001</v>
      </c>
      <c r="AA2301">
        <f t="shared" si="140"/>
        <v>3</v>
      </c>
      <c r="AB2301">
        <f t="shared" si="141"/>
        <v>1</v>
      </c>
      <c r="AC2301">
        <f t="shared" si="142"/>
        <v>1</v>
      </c>
      <c r="AD2301">
        <f t="shared" si="143"/>
        <v>0</v>
      </c>
    </row>
    <row r="2302" spans="1:30" x14ac:dyDescent="0.25">
      <c r="A2302">
        <v>2300</v>
      </c>
      <c r="B2302">
        <v>782</v>
      </c>
      <c r="C2302">
        <v>1</v>
      </c>
      <c r="D2302">
        <v>2.7592699999999999</v>
      </c>
      <c r="W2302">
        <v>2299</v>
      </c>
      <c r="X2302">
        <v>1303</v>
      </c>
      <c r="Y2302">
        <v>1</v>
      </c>
      <c r="Z2302">
        <v>1.96756</v>
      </c>
      <c r="AA2302">
        <f t="shared" si="140"/>
        <v>2</v>
      </c>
      <c r="AB2302">
        <f t="shared" si="141"/>
        <v>1</v>
      </c>
      <c r="AC2302">
        <f t="shared" si="142"/>
        <v>0</v>
      </c>
      <c r="AD2302">
        <f t="shared" si="143"/>
        <v>0</v>
      </c>
    </row>
    <row r="2303" spans="1:30" x14ac:dyDescent="0.25">
      <c r="A2303">
        <v>2301</v>
      </c>
      <c r="B2303">
        <v>1067</v>
      </c>
      <c r="C2303">
        <v>1</v>
      </c>
      <c r="D2303">
        <v>2.39595</v>
      </c>
      <c r="W2303">
        <v>2300</v>
      </c>
      <c r="X2303">
        <v>782</v>
      </c>
      <c r="Y2303">
        <v>1</v>
      </c>
      <c r="Z2303">
        <v>2.7592699999999999</v>
      </c>
      <c r="AA2303">
        <f t="shared" si="140"/>
        <v>3</v>
      </c>
      <c r="AB2303">
        <f t="shared" si="141"/>
        <v>1</v>
      </c>
      <c r="AC2303">
        <f t="shared" si="142"/>
        <v>1</v>
      </c>
      <c r="AD2303">
        <f t="shared" si="143"/>
        <v>0</v>
      </c>
    </row>
    <row r="2304" spans="1:30" x14ac:dyDescent="0.25">
      <c r="A2304">
        <v>2302</v>
      </c>
      <c r="B2304">
        <v>1118</v>
      </c>
      <c r="C2304">
        <v>2</v>
      </c>
      <c r="D2304">
        <v>2.9131399999999998</v>
      </c>
      <c r="W2304">
        <v>2301</v>
      </c>
      <c r="X2304">
        <v>1067</v>
      </c>
      <c r="Y2304">
        <v>1</v>
      </c>
      <c r="Z2304">
        <v>2.39595</v>
      </c>
      <c r="AA2304">
        <f t="shared" si="140"/>
        <v>2</v>
      </c>
      <c r="AB2304">
        <f t="shared" si="141"/>
        <v>1</v>
      </c>
      <c r="AC2304">
        <f t="shared" si="142"/>
        <v>0</v>
      </c>
      <c r="AD2304">
        <f t="shared" si="143"/>
        <v>0</v>
      </c>
    </row>
    <row r="2305" spans="1:30" x14ac:dyDescent="0.25">
      <c r="A2305">
        <v>2303</v>
      </c>
      <c r="B2305">
        <v>969</v>
      </c>
      <c r="C2305">
        <v>1</v>
      </c>
      <c r="D2305">
        <v>1.2463900000000001</v>
      </c>
      <c r="W2305">
        <v>2302</v>
      </c>
      <c r="X2305">
        <v>1118</v>
      </c>
      <c r="Y2305">
        <v>2</v>
      </c>
      <c r="Z2305">
        <v>2.9131399999999998</v>
      </c>
      <c r="AA2305">
        <f t="shared" si="140"/>
        <v>3</v>
      </c>
      <c r="AB2305">
        <f t="shared" si="141"/>
        <v>1</v>
      </c>
      <c r="AC2305">
        <f t="shared" si="142"/>
        <v>0</v>
      </c>
      <c r="AD2305">
        <f t="shared" si="143"/>
        <v>0</v>
      </c>
    </row>
    <row r="2306" spans="1:30" x14ac:dyDescent="0.25">
      <c r="A2306">
        <v>2304</v>
      </c>
      <c r="B2306">
        <v>1640</v>
      </c>
      <c r="C2306">
        <v>2</v>
      </c>
      <c r="D2306">
        <v>1.6468799999999999</v>
      </c>
      <c r="W2306">
        <v>2303</v>
      </c>
      <c r="X2306">
        <v>969</v>
      </c>
      <c r="Y2306">
        <v>1</v>
      </c>
      <c r="Z2306">
        <v>1.2463900000000001</v>
      </c>
      <c r="AA2306">
        <f t="shared" si="140"/>
        <v>1</v>
      </c>
      <c r="AB2306">
        <f t="shared" si="141"/>
        <v>0</v>
      </c>
      <c r="AC2306">
        <f t="shared" si="142"/>
        <v>0</v>
      </c>
      <c r="AD2306">
        <f t="shared" si="143"/>
        <v>0</v>
      </c>
    </row>
    <row r="2307" spans="1:30" x14ac:dyDescent="0.25">
      <c r="A2307">
        <v>2305</v>
      </c>
      <c r="B2307">
        <v>2373</v>
      </c>
      <c r="C2307">
        <v>16</v>
      </c>
      <c r="D2307">
        <v>6.3971600000000004</v>
      </c>
      <c r="W2307">
        <v>2304</v>
      </c>
      <c r="X2307">
        <v>1640</v>
      </c>
      <c r="Y2307">
        <v>2</v>
      </c>
      <c r="Z2307">
        <v>1.6468799999999999</v>
      </c>
      <c r="AA2307">
        <f t="shared" si="140"/>
        <v>2</v>
      </c>
      <c r="AB2307">
        <f t="shared" si="141"/>
        <v>0</v>
      </c>
      <c r="AC2307">
        <f t="shared" si="142"/>
        <v>0</v>
      </c>
      <c r="AD2307">
        <f t="shared" si="143"/>
        <v>0</v>
      </c>
    </row>
    <row r="2308" spans="1:30" x14ac:dyDescent="0.25">
      <c r="A2308">
        <v>2306</v>
      </c>
      <c r="B2308">
        <v>2107</v>
      </c>
      <c r="C2308">
        <v>5</v>
      </c>
      <c r="D2308">
        <v>7.37812</v>
      </c>
      <c r="W2308">
        <v>2305</v>
      </c>
      <c r="X2308">
        <v>2373</v>
      </c>
      <c r="Y2308">
        <v>16</v>
      </c>
      <c r="Z2308">
        <v>6.3971600000000004</v>
      </c>
      <c r="AA2308">
        <f t="shared" si="140"/>
        <v>6</v>
      </c>
      <c r="AB2308">
        <f t="shared" si="141"/>
        <v>1</v>
      </c>
      <c r="AC2308">
        <f t="shared" si="142"/>
        <v>1</v>
      </c>
      <c r="AD2308">
        <f t="shared" si="143"/>
        <v>1</v>
      </c>
    </row>
    <row r="2309" spans="1:30" x14ac:dyDescent="0.25">
      <c r="A2309">
        <v>2307</v>
      </c>
      <c r="B2309">
        <v>1559</v>
      </c>
      <c r="C2309">
        <v>3</v>
      </c>
      <c r="D2309">
        <v>4.7961999999999998</v>
      </c>
      <c r="W2309">
        <v>2306</v>
      </c>
      <c r="X2309">
        <v>2107</v>
      </c>
      <c r="Y2309">
        <v>5</v>
      </c>
      <c r="Z2309">
        <v>7.37812</v>
      </c>
      <c r="AA2309">
        <f t="shared" ref="AA2309:AA2372" si="144">ROUND(Z2309,0)</f>
        <v>7</v>
      </c>
      <c r="AB2309">
        <f t="shared" ref="AB2309:AB2372" si="145">IF(AA2309=Y2309,0,1)</f>
        <v>1</v>
      </c>
      <c r="AC2309">
        <f t="shared" ref="AC2309:AC2372" si="146">IF(AA2309&lt;Y2309+2,IF(AA2309&gt;Y2309-2,0,1),1)</f>
        <v>1</v>
      </c>
      <c r="AD2309">
        <f t="shared" ref="AD2309:AD2372" si="147">IF(AA2309&lt;Y2309+4,IF(AA2309&gt;Y2309-4,0,1),1)</f>
        <v>0</v>
      </c>
    </row>
    <row r="2310" spans="1:30" x14ac:dyDescent="0.25">
      <c r="A2310">
        <v>2308</v>
      </c>
      <c r="B2310">
        <v>2750</v>
      </c>
      <c r="C2310">
        <v>7</v>
      </c>
      <c r="D2310">
        <v>4.4681800000000003</v>
      </c>
      <c r="W2310">
        <v>2307</v>
      </c>
      <c r="X2310">
        <v>1559</v>
      </c>
      <c r="Y2310">
        <v>3</v>
      </c>
      <c r="Z2310">
        <v>4.7961999999999998</v>
      </c>
      <c r="AA2310">
        <f t="shared" si="144"/>
        <v>5</v>
      </c>
      <c r="AB2310">
        <f t="shared" si="145"/>
        <v>1</v>
      </c>
      <c r="AC2310">
        <f t="shared" si="146"/>
        <v>1</v>
      </c>
      <c r="AD2310">
        <f t="shared" si="147"/>
        <v>0</v>
      </c>
    </row>
    <row r="2311" spans="1:30" x14ac:dyDescent="0.25">
      <c r="A2311">
        <v>2309</v>
      </c>
      <c r="B2311">
        <v>2515</v>
      </c>
      <c r="C2311">
        <v>1</v>
      </c>
      <c r="D2311">
        <v>1.16059</v>
      </c>
      <c r="W2311">
        <v>2308</v>
      </c>
      <c r="X2311">
        <v>2750</v>
      </c>
      <c r="Y2311">
        <v>7</v>
      </c>
      <c r="Z2311">
        <v>4.4681800000000003</v>
      </c>
      <c r="AA2311">
        <f t="shared" si="144"/>
        <v>4</v>
      </c>
      <c r="AB2311">
        <f t="shared" si="145"/>
        <v>1</v>
      </c>
      <c r="AC2311">
        <f t="shared" si="146"/>
        <v>1</v>
      </c>
      <c r="AD2311">
        <f t="shared" si="147"/>
        <v>0</v>
      </c>
    </row>
    <row r="2312" spans="1:30" x14ac:dyDescent="0.25">
      <c r="A2312">
        <v>2310</v>
      </c>
      <c r="B2312">
        <v>1625</v>
      </c>
      <c r="C2312">
        <v>2</v>
      </c>
      <c r="D2312">
        <v>1.45173</v>
      </c>
      <c r="W2312">
        <v>2309</v>
      </c>
      <c r="X2312">
        <v>2515</v>
      </c>
      <c r="Y2312">
        <v>1</v>
      </c>
      <c r="Z2312">
        <v>1.16059</v>
      </c>
      <c r="AA2312">
        <f t="shared" si="144"/>
        <v>1</v>
      </c>
      <c r="AB2312">
        <f t="shared" si="145"/>
        <v>0</v>
      </c>
      <c r="AC2312">
        <f t="shared" si="146"/>
        <v>0</v>
      </c>
      <c r="AD2312">
        <f t="shared" si="147"/>
        <v>0</v>
      </c>
    </row>
    <row r="2313" spans="1:30" x14ac:dyDescent="0.25">
      <c r="A2313">
        <v>2311</v>
      </c>
      <c r="B2313">
        <v>1944</v>
      </c>
      <c r="C2313">
        <v>2</v>
      </c>
      <c r="D2313">
        <v>2.5504799999999999</v>
      </c>
      <c r="W2313">
        <v>2310</v>
      </c>
      <c r="X2313">
        <v>1625</v>
      </c>
      <c r="Y2313">
        <v>2</v>
      </c>
      <c r="Z2313">
        <v>1.45173</v>
      </c>
      <c r="AA2313">
        <f t="shared" si="144"/>
        <v>1</v>
      </c>
      <c r="AB2313">
        <f t="shared" si="145"/>
        <v>1</v>
      </c>
      <c r="AC2313">
        <f t="shared" si="146"/>
        <v>0</v>
      </c>
      <c r="AD2313">
        <f t="shared" si="147"/>
        <v>0</v>
      </c>
    </row>
    <row r="2314" spans="1:30" x14ac:dyDescent="0.25">
      <c r="A2314">
        <v>2312</v>
      </c>
      <c r="B2314">
        <v>2187</v>
      </c>
      <c r="C2314">
        <v>1</v>
      </c>
      <c r="D2314">
        <v>1.49011</v>
      </c>
      <c r="W2314">
        <v>2311</v>
      </c>
      <c r="X2314">
        <v>1944</v>
      </c>
      <c r="Y2314">
        <v>2</v>
      </c>
      <c r="Z2314">
        <v>2.5504799999999999</v>
      </c>
      <c r="AA2314">
        <f t="shared" si="144"/>
        <v>3</v>
      </c>
      <c r="AB2314">
        <f t="shared" si="145"/>
        <v>1</v>
      </c>
      <c r="AC2314">
        <f t="shared" si="146"/>
        <v>0</v>
      </c>
      <c r="AD2314">
        <f t="shared" si="147"/>
        <v>0</v>
      </c>
    </row>
    <row r="2315" spans="1:30" x14ac:dyDescent="0.25">
      <c r="A2315">
        <v>2313</v>
      </c>
      <c r="B2315">
        <v>2684</v>
      </c>
      <c r="C2315">
        <v>26</v>
      </c>
      <c r="D2315">
        <v>14.43127</v>
      </c>
      <c r="W2315">
        <v>2312</v>
      </c>
      <c r="X2315">
        <v>2187</v>
      </c>
      <c r="Y2315">
        <v>1</v>
      </c>
      <c r="Z2315">
        <v>1.49011</v>
      </c>
      <c r="AA2315">
        <f t="shared" si="144"/>
        <v>1</v>
      </c>
      <c r="AB2315">
        <f t="shared" si="145"/>
        <v>0</v>
      </c>
      <c r="AC2315">
        <f t="shared" si="146"/>
        <v>0</v>
      </c>
      <c r="AD2315">
        <f t="shared" si="147"/>
        <v>0</v>
      </c>
    </row>
    <row r="2316" spans="1:30" x14ac:dyDescent="0.25">
      <c r="A2316">
        <v>2314</v>
      </c>
      <c r="B2316">
        <v>2459</v>
      </c>
      <c r="C2316">
        <v>15</v>
      </c>
      <c r="D2316">
        <v>14.450889999999999</v>
      </c>
      <c r="W2316">
        <v>2313</v>
      </c>
      <c r="X2316">
        <v>2684</v>
      </c>
      <c r="Y2316">
        <v>26</v>
      </c>
      <c r="Z2316">
        <v>14.43127</v>
      </c>
      <c r="AA2316">
        <f t="shared" si="144"/>
        <v>14</v>
      </c>
      <c r="AB2316">
        <f t="shared" si="145"/>
        <v>1</v>
      </c>
      <c r="AC2316">
        <f t="shared" si="146"/>
        <v>1</v>
      </c>
      <c r="AD2316">
        <f t="shared" si="147"/>
        <v>1</v>
      </c>
    </row>
    <row r="2317" spans="1:30" x14ac:dyDescent="0.25">
      <c r="A2317">
        <v>2315</v>
      </c>
      <c r="B2317">
        <v>1966</v>
      </c>
      <c r="C2317">
        <v>21</v>
      </c>
      <c r="D2317">
        <v>9.3143899999999995</v>
      </c>
      <c r="W2317">
        <v>2314</v>
      </c>
      <c r="X2317">
        <v>2459</v>
      </c>
      <c r="Y2317">
        <v>15</v>
      </c>
      <c r="Z2317">
        <v>14.450889999999999</v>
      </c>
      <c r="AA2317">
        <f t="shared" si="144"/>
        <v>14</v>
      </c>
      <c r="AB2317">
        <f t="shared" si="145"/>
        <v>1</v>
      </c>
      <c r="AC2317">
        <f t="shared" si="146"/>
        <v>0</v>
      </c>
      <c r="AD2317">
        <f t="shared" si="147"/>
        <v>0</v>
      </c>
    </row>
    <row r="2318" spans="1:30" x14ac:dyDescent="0.25">
      <c r="A2318">
        <v>2316</v>
      </c>
      <c r="B2318">
        <v>3905</v>
      </c>
      <c r="C2318">
        <v>1</v>
      </c>
      <c r="D2318">
        <v>2.3020100000000001</v>
      </c>
      <c r="W2318">
        <v>2315</v>
      </c>
      <c r="X2318">
        <v>1966</v>
      </c>
      <c r="Y2318">
        <v>21</v>
      </c>
      <c r="Z2318">
        <v>9.3143899999999995</v>
      </c>
      <c r="AA2318">
        <f t="shared" si="144"/>
        <v>9</v>
      </c>
      <c r="AB2318">
        <f t="shared" si="145"/>
        <v>1</v>
      </c>
      <c r="AC2318">
        <f t="shared" si="146"/>
        <v>1</v>
      </c>
      <c r="AD2318">
        <f t="shared" si="147"/>
        <v>1</v>
      </c>
    </row>
    <row r="2319" spans="1:30" x14ac:dyDescent="0.25">
      <c r="A2319">
        <v>2317</v>
      </c>
      <c r="B2319">
        <v>3645</v>
      </c>
      <c r="C2319">
        <v>12</v>
      </c>
      <c r="D2319">
        <v>10.10826</v>
      </c>
      <c r="W2319">
        <v>2316</v>
      </c>
      <c r="X2319">
        <v>3905</v>
      </c>
      <c r="Y2319">
        <v>1</v>
      </c>
      <c r="Z2319">
        <v>2.3020100000000001</v>
      </c>
      <c r="AA2319">
        <f t="shared" si="144"/>
        <v>2</v>
      </c>
      <c r="AB2319">
        <f t="shared" si="145"/>
        <v>1</v>
      </c>
      <c r="AC2319">
        <f t="shared" si="146"/>
        <v>0</v>
      </c>
      <c r="AD2319">
        <f t="shared" si="147"/>
        <v>0</v>
      </c>
    </row>
    <row r="2320" spans="1:30" x14ac:dyDescent="0.25">
      <c r="A2320">
        <v>2318</v>
      </c>
      <c r="B2320">
        <v>3948</v>
      </c>
      <c r="C2320">
        <v>2</v>
      </c>
      <c r="D2320">
        <v>9.7033799999999992</v>
      </c>
      <c r="W2320">
        <v>2317</v>
      </c>
      <c r="X2320">
        <v>3645</v>
      </c>
      <c r="Y2320">
        <v>12</v>
      </c>
      <c r="Z2320">
        <v>10.10826</v>
      </c>
      <c r="AA2320">
        <f t="shared" si="144"/>
        <v>10</v>
      </c>
      <c r="AB2320">
        <f t="shared" si="145"/>
        <v>1</v>
      </c>
      <c r="AC2320">
        <f t="shared" si="146"/>
        <v>1</v>
      </c>
      <c r="AD2320">
        <f t="shared" si="147"/>
        <v>0</v>
      </c>
    </row>
    <row r="2321" spans="1:30" x14ac:dyDescent="0.25">
      <c r="A2321">
        <v>2319</v>
      </c>
      <c r="B2321">
        <v>2766</v>
      </c>
      <c r="C2321">
        <v>2</v>
      </c>
      <c r="D2321">
        <v>7.2940699999999996</v>
      </c>
      <c r="W2321">
        <v>2318</v>
      </c>
      <c r="X2321">
        <v>3948</v>
      </c>
      <c r="Y2321">
        <v>2</v>
      </c>
      <c r="Z2321">
        <v>9.7033799999999992</v>
      </c>
      <c r="AA2321">
        <f t="shared" si="144"/>
        <v>10</v>
      </c>
      <c r="AB2321">
        <f t="shared" si="145"/>
        <v>1</v>
      </c>
      <c r="AC2321">
        <f t="shared" si="146"/>
        <v>1</v>
      </c>
      <c r="AD2321">
        <f t="shared" si="147"/>
        <v>1</v>
      </c>
    </row>
    <row r="2322" spans="1:30" x14ac:dyDescent="0.25">
      <c r="A2322">
        <v>2320</v>
      </c>
      <c r="B2322">
        <v>3156</v>
      </c>
      <c r="C2322">
        <v>22</v>
      </c>
      <c r="D2322">
        <v>10.871</v>
      </c>
      <c r="W2322">
        <v>2319</v>
      </c>
      <c r="X2322">
        <v>2766</v>
      </c>
      <c r="Y2322">
        <v>2</v>
      </c>
      <c r="Z2322">
        <v>7.2940699999999996</v>
      </c>
      <c r="AA2322">
        <f t="shared" si="144"/>
        <v>7</v>
      </c>
      <c r="AB2322">
        <f t="shared" si="145"/>
        <v>1</v>
      </c>
      <c r="AC2322">
        <f t="shared" si="146"/>
        <v>1</v>
      </c>
      <c r="AD2322">
        <f t="shared" si="147"/>
        <v>1</v>
      </c>
    </row>
    <row r="2323" spans="1:30" x14ac:dyDescent="0.25">
      <c r="A2323">
        <v>2321</v>
      </c>
      <c r="B2323">
        <v>2089</v>
      </c>
      <c r="C2323">
        <v>9</v>
      </c>
      <c r="D2323">
        <v>7.3509700000000002</v>
      </c>
      <c r="W2323">
        <v>2320</v>
      </c>
      <c r="X2323">
        <v>3156</v>
      </c>
      <c r="Y2323">
        <v>22</v>
      </c>
      <c r="Z2323">
        <v>10.871</v>
      </c>
      <c r="AA2323">
        <f t="shared" si="144"/>
        <v>11</v>
      </c>
      <c r="AB2323">
        <f t="shared" si="145"/>
        <v>1</v>
      </c>
      <c r="AC2323">
        <f t="shared" si="146"/>
        <v>1</v>
      </c>
      <c r="AD2323">
        <f t="shared" si="147"/>
        <v>1</v>
      </c>
    </row>
    <row r="2324" spans="1:30" x14ac:dyDescent="0.25">
      <c r="A2324">
        <v>2322</v>
      </c>
      <c r="B2324">
        <v>2012</v>
      </c>
      <c r="C2324">
        <v>12</v>
      </c>
      <c r="D2324">
        <v>8.4064700000000006</v>
      </c>
      <c r="W2324">
        <v>2321</v>
      </c>
      <c r="X2324">
        <v>2089</v>
      </c>
      <c r="Y2324">
        <v>9</v>
      </c>
      <c r="Z2324">
        <v>7.3509700000000002</v>
      </c>
      <c r="AA2324">
        <f t="shared" si="144"/>
        <v>7</v>
      </c>
      <c r="AB2324">
        <f t="shared" si="145"/>
        <v>1</v>
      </c>
      <c r="AC2324">
        <f t="shared" si="146"/>
        <v>1</v>
      </c>
      <c r="AD2324">
        <f t="shared" si="147"/>
        <v>0</v>
      </c>
    </row>
    <row r="2325" spans="1:30" x14ac:dyDescent="0.25">
      <c r="A2325">
        <v>2323</v>
      </c>
      <c r="B2325">
        <v>2181</v>
      </c>
      <c r="C2325">
        <v>3</v>
      </c>
      <c r="D2325">
        <v>7.5964999999999998</v>
      </c>
      <c r="W2325">
        <v>2322</v>
      </c>
      <c r="X2325">
        <v>2012</v>
      </c>
      <c r="Y2325">
        <v>12</v>
      </c>
      <c r="Z2325">
        <v>8.4064700000000006</v>
      </c>
      <c r="AA2325">
        <f t="shared" si="144"/>
        <v>8</v>
      </c>
      <c r="AB2325">
        <f t="shared" si="145"/>
        <v>1</v>
      </c>
      <c r="AC2325">
        <f t="shared" si="146"/>
        <v>1</v>
      </c>
      <c r="AD2325">
        <f t="shared" si="147"/>
        <v>1</v>
      </c>
    </row>
    <row r="2326" spans="1:30" x14ac:dyDescent="0.25">
      <c r="A2326">
        <v>2324</v>
      </c>
      <c r="B2326">
        <v>1748</v>
      </c>
      <c r="C2326">
        <v>3</v>
      </c>
      <c r="D2326">
        <v>9.9706299999999999</v>
      </c>
      <c r="W2326">
        <v>2323</v>
      </c>
      <c r="X2326">
        <v>2181</v>
      </c>
      <c r="Y2326">
        <v>3</v>
      </c>
      <c r="Z2326">
        <v>7.5964999999999998</v>
      </c>
      <c r="AA2326">
        <f t="shared" si="144"/>
        <v>8</v>
      </c>
      <c r="AB2326">
        <f t="shared" si="145"/>
        <v>1</v>
      </c>
      <c r="AC2326">
        <f t="shared" si="146"/>
        <v>1</v>
      </c>
      <c r="AD2326">
        <f t="shared" si="147"/>
        <v>1</v>
      </c>
    </row>
    <row r="2327" spans="1:30" x14ac:dyDescent="0.25">
      <c r="A2327">
        <v>2325</v>
      </c>
      <c r="B2327">
        <v>1872</v>
      </c>
      <c r="C2327">
        <v>5</v>
      </c>
      <c r="D2327">
        <v>6.3974000000000002</v>
      </c>
      <c r="W2327">
        <v>2324</v>
      </c>
      <c r="X2327">
        <v>1748</v>
      </c>
      <c r="Y2327">
        <v>3</v>
      </c>
      <c r="Z2327">
        <v>9.9706299999999999</v>
      </c>
      <c r="AA2327">
        <f t="shared" si="144"/>
        <v>10</v>
      </c>
      <c r="AB2327">
        <f t="shared" si="145"/>
        <v>1</v>
      </c>
      <c r="AC2327">
        <f t="shared" si="146"/>
        <v>1</v>
      </c>
      <c r="AD2327">
        <f t="shared" si="147"/>
        <v>1</v>
      </c>
    </row>
    <row r="2328" spans="1:30" x14ac:dyDescent="0.25">
      <c r="A2328">
        <v>2326</v>
      </c>
      <c r="B2328">
        <v>3879</v>
      </c>
      <c r="C2328">
        <v>1</v>
      </c>
      <c r="D2328">
        <v>1.1229899999999999</v>
      </c>
      <c r="W2328">
        <v>2325</v>
      </c>
      <c r="X2328">
        <v>1872</v>
      </c>
      <c r="Y2328">
        <v>5</v>
      </c>
      <c r="Z2328">
        <v>6.3974000000000002</v>
      </c>
      <c r="AA2328">
        <f t="shared" si="144"/>
        <v>6</v>
      </c>
      <c r="AB2328">
        <f t="shared" si="145"/>
        <v>1</v>
      </c>
      <c r="AC2328">
        <f t="shared" si="146"/>
        <v>0</v>
      </c>
      <c r="AD2328">
        <f t="shared" si="147"/>
        <v>0</v>
      </c>
    </row>
    <row r="2329" spans="1:30" x14ac:dyDescent="0.25">
      <c r="A2329">
        <v>2327</v>
      </c>
      <c r="B2329">
        <v>3650</v>
      </c>
      <c r="C2329">
        <v>4</v>
      </c>
      <c r="D2329">
        <v>1.7807299999999999</v>
      </c>
      <c r="W2329">
        <v>2326</v>
      </c>
      <c r="X2329">
        <v>3879</v>
      </c>
      <c r="Y2329">
        <v>1</v>
      </c>
      <c r="Z2329">
        <v>1.1229899999999999</v>
      </c>
      <c r="AA2329">
        <f t="shared" si="144"/>
        <v>1</v>
      </c>
      <c r="AB2329">
        <f t="shared" si="145"/>
        <v>0</v>
      </c>
      <c r="AC2329">
        <f t="shared" si="146"/>
        <v>0</v>
      </c>
      <c r="AD2329">
        <f t="shared" si="147"/>
        <v>0</v>
      </c>
    </row>
    <row r="2330" spans="1:30" x14ac:dyDescent="0.25">
      <c r="A2330">
        <v>2328</v>
      </c>
      <c r="B2330">
        <v>3496</v>
      </c>
      <c r="C2330">
        <v>2</v>
      </c>
      <c r="D2330">
        <v>1.59273</v>
      </c>
      <c r="W2330">
        <v>2327</v>
      </c>
      <c r="X2330">
        <v>3650</v>
      </c>
      <c r="Y2330">
        <v>4</v>
      </c>
      <c r="Z2330">
        <v>1.7807299999999999</v>
      </c>
      <c r="AA2330">
        <f t="shared" si="144"/>
        <v>2</v>
      </c>
      <c r="AB2330">
        <f t="shared" si="145"/>
        <v>1</v>
      </c>
      <c r="AC2330">
        <f t="shared" si="146"/>
        <v>1</v>
      </c>
      <c r="AD2330">
        <f t="shared" si="147"/>
        <v>0</v>
      </c>
    </row>
    <row r="2331" spans="1:30" x14ac:dyDescent="0.25">
      <c r="A2331">
        <v>2329</v>
      </c>
      <c r="B2331">
        <v>2792</v>
      </c>
      <c r="C2331">
        <v>24</v>
      </c>
      <c r="D2331">
        <v>7.2151500000000004</v>
      </c>
      <c r="W2331">
        <v>2328</v>
      </c>
      <c r="X2331">
        <v>3496</v>
      </c>
      <c r="Y2331">
        <v>2</v>
      </c>
      <c r="Z2331">
        <v>1.59273</v>
      </c>
      <c r="AA2331">
        <f t="shared" si="144"/>
        <v>2</v>
      </c>
      <c r="AB2331">
        <f t="shared" si="145"/>
        <v>0</v>
      </c>
      <c r="AC2331">
        <f t="shared" si="146"/>
        <v>0</v>
      </c>
      <c r="AD2331">
        <f t="shared" si="147"/>
        <v>0</v>
      </c>
    </row>
    <row r="2332" spans="1:30" x14ac:dyDescent="0.25">
      <c r="A2332">
        <v>2330</v>
      </c>
      <c r="B2332">
        <v>2770</v>
      </c>
      <c r="C2332">
        <v>1</v>
      </c>
      <c r="D2332">
        <v>1.45767</v>
      </c>
      <c r="W2332">
        <v>2329</v>
      </c>
      <c r="X2332">
        <v>2792</v>
      </c>
      <c r="Y2332">
        <v>24</v>
      </c>
      <c r="Z2332">
        <v>7.2151500000000004</v>
      </c>
      <c r="AA2332">
        <f t="shared" si="144"/>
        <v>7</v>
      </c>
      <c r="AB2332">
        <f t="shared" si="145"/>
        <v>1</v>
      </c>
      <c r="AC2332">
        <f t="shared" si="146"/>
        <v>1</v>
      </c>
      <c r="AD2332">
        <f t="shared" si="147"/>
        <v>1</v>
      </c>
    </row>
    <row r="2333" spans="1:30" x14ac:dyDescent="0.25">
      <c r="A2333">
        <v>2331</v>
      </c>
      <c r="B2333">
        <v>3343</v>
      </c>
      <c r="C2333">
        <v>29</v>
      </c>
      <c r="D2333">
        <v>8.4918800000000001</v>
      </c>
      <c r="W2333">
        <v>2330</v>
      </c>
      <c r="X2333">
        <v>2770</v>
      </c>
      <c r="Y2333">
        <v>1</v>
      </c>
      <c r="Z2333">
        <v>1.45767</v>
      </c>
      <c r="AA2333">
        <f t="shared" si="144"/>
        <v>1</v>
      </c>
      <c r="AB2333">
        <f t="shared" si="145"/>
        <v>0</v>
      </c>
      <c r="AC2333">
        <f t="shared" si="146"/>
        <v>0</v>
      </c>
      <c r="AD2333">
        <f t="shared" si="147"/>
        <v>0</v>
      </c>
    </row>
    <row r="2334" spans="1:30" x14ac:dyDescent="0.25">
      <c r="A2334">
        <v>2332</v>
      </c>
      <c r="B2334">
        <v>3054</v>
      </c>
      <c r="C2334">
        <v>3</v>
      </c>
      <c r="D2334">
        <v>5.2336600000000004</v>
      </c>
      <c r="W2334">
        <v>2331</v>
      </c>
      <c r="X2334">
        <v>3343</v>
      </c>
      <c r="Y2334">
        <v>29</v>
      </c>
      <c r="Z2334">
        <v>8.4918800000000001</v>
      </c>
      <c r="AA2334">
        <f t="shared" si="144"/>
        <v>8</v>
      </c>
      <c r="AB2334">
        <f t="shared" si="145"/>
        <v>1</v>
      </c>
      <c r="AC2334">
        <f t="shared" si="146"/>
        <v>1</v>
      </c>
      <c r="AD2334">
        <f t="shared" si="147"/>
        <v>1</v>
      </c>
    </row>
    <row r="2335" spans="1:30" x14ac:dyDescent="0.25">
      <c r="A2335">
        <v>2333</v>
      </c>
      <c r="B2335">
        <v>2222</v>
      </c>
      <c r="C2335">
        <v>3</v>
      </c>
      <c r="D2335">
        <v>7.0056399999999996</v>
      </c>
      <c r="W2335">
        <v>2332</v>
      </c>
      <c r="X2335">
        <v>3054</v>
      </c>
      <c r="Y2335">
        <v>3</v>
      </c>
      <c r="Z2335">
        <v>5.2336600000000004</v>
      </c>
      <c r="AA2335">
        <f t="shared" si="144"/>
        <v>5</v>
      </c>
      <c r="AB2335">
        <f t="shared" si="145"/>
        <v>1</v>
      </c>
      <c r="AC2335">
        <f t="shared" si="146"/>
        <v>1</v>
      </c>
      <c r="AD2335">
        <f t="shared" si="147"/>
        <v>0</v>
      </c>
    </row>
    <row r="2336" spans="1:30" x14ac:dyDescent="0.25">
      <c r="A2336">
        <v>2334</v>
      </c>
      <c r="B2336">
        <v>2309</v>
      </c>
      <c r="C2336">
        <v>7</v>
      </c>
      <c r="D2336">
        <v>7.2977600000000002</v>
      </c>
      <c r="W2336">
        <v>2333</v>
      </c>
      <c r="X2336">
        <v>2222</v>
      </c>
      <c r="Y2336">
        <v>3</v>
      </c>
      <c r="Z2336">
        <v>7.0056399999999996</v>
      </c>
      <c r="AA2336">
        <f t="shared" si="144"/>
        <v>7</v>
      </c>
      <c r="AB2336">
        <f t="shared" si="145"/>
        <v>1</v>
      </c>
      <c r="AC2336">
        <f t="shared" si="146"/>
        <v>1</v>
      </c>
      <c r="AD2336">
        <f t="shared" si="147"/>
        <v>1</v>
      </c>
    </row>
    <row r="2337" spans="1:30" x14ac:dyDescent="0.25">
      <c r="A2337">
        <v>2335</v>
      </c>
      <c r="B2337">
        <v>2350</v>
      </c>
      <c r="C2337">
        <v>4</v>
      </c>
      <c r="D2337">
        <v>3.6245500000000002</v>
      </c>
      <c r="W2337">
        <v>2334</v>
      </c>
      <c r="X2337">
        <v>2309</v>
      </c>
      <c r="Y2337">
        <v>7</v>
      </c>
      <c r="Z2337">
        <v>7.2977600000000002</v>
      </c>
      <c r="AA2337">
        <f t="shared" si="144"/>
        <v>7</v>
      </c>
      <c r="AB2337">
        <f t="shared" si="145"/>
        <v>0</v>
      </c>
      <c r="AC2337">
        <f t="shared" si="146"/>
        <v>0</v>
      </c>
      <c r="AD2337">
        <f t="shared" si="147"/>
        <v>0</v>
      </c>
    </row>
    <row r="2338" spans="1:30" x14ac:dyDescent="0.25">
      <c r="A2338">
        <v>2336</v>
      </c>
      <c r="B2338">
        <v>2612</v>
      </c>
      <c r="C2338">
        <v>6</v>
      </c>
      <c r="D2338">
        <v>9.5849299999999999</v>
      </c>
      <c r="W2338">
        <v>2335</v>
      </c>
      <c r="X2338">
        <v>2350</v>
      </c>
      <c r="Y2338">
        <v>4</v>
      </c>
      <c r="Z2338">
        <v>3.6245500000000002</v>
      </c>
      <c r="AA2338">
        <f t="shared" si="144"/>
        <v>4</v>
      </c>
      <c r="AB2338">
        <f t="shared" si="145"/>
        <v>0</v>
      </c>
      <c r="AC2338">
        <f t="shared" si="146"/>
        <v>0</v>
      </c>
      <c r="AD2338">
        <f t="shared" si="147"/>
        <v>0</v>
      </c>
    </row>
    <row r="2339" spans="1:30" x14ac:dyDescent="0.25">
      <c r="A2339">
        <v>2337</v>
      </c>
      <c r="B2339">
        <v>2176</v>
      </c>
      <c r="C2339">
        <v>8</v>
      </c>
      <c r="D2339">
        <v>6.0018000000000002</v>
      </c>
      <c r="W2339">
        <v>2336</v>
      </c>
      <c r="X2339">
        <v>2612</v>
      </c>
      <c r="Y2339">
        <v>6</v>
      </c>
      <c r="Z2339">
        <v>9.5849299999999999</v>
      </c>
      <c r="AA2339">
        <f t="shared" si="144"/>
        <v>10</v>
      </c>
      <c r="AB2339">
        <f t="shared" si="145"/>
        <v>1</v>
      </c>
      <c r="AC2339">
        <f t="shared" si="146"/>
        <v>1</v>
      </c>
      <c r="AD2339">
        <f t="shared" si="147"/>
        <v>1</v>
      </c>
    </row>
    <row r="2340" spans="1:30" x14ac:dyDescent="0.25">
      <c r="A2340">
        <v>2338</v>
      </c>
      <c r="B2340">
        <v>1540</v>
      </c>
      <c r="C2340">
        <v>1</v>
      </c>
      <c r="D2340">
        <v>4.5618800000000004</v>
      </c>
      <c r="W2340">
        <v>2337</v>
      </c>
      <c r="X2340">
        <v>2176</v>
      </c>
      <c r="Y2340">
        <v>8</v>
      </c>
      <c r="Z2340">
        <v>6.0018000000000002</v>
      </c>
      <c r="AA2340">
        <f t="shared" si="144"/>
        <v>6</v>
      </c>
      <c r="AB2340">
        <f t="shared" si="145"/>
        <v>1</v>
      </c>
      <c r="AC2340">
        <f t="shared" si="146"/>
        <v>1</v>
      </c>
      <c r="AD2340">
        <f t="shared" si="147"/>
        <v>0</v>
      </c>
    </row>
    <row r="2341" spans="1:30" x14ac:dyDescent="0.25">
      <c r="A2341">
        <v>2339</v>
      </c>
      <c r="B2341">
        <v>1973</v>
      </c>
      <c r="C2341">
        <v>6</v>
      </c>
      <c r="D2341">
        <v>9.4157100000000007</v>
      </c>
      <c r="W2341">
        <v>2338</v>
      </c>
      <c r="X2341">
        <v>1540</v>
      </c>
      <c r="Y2341">
        <v>1</v>
      </c>
      <c r="Z2341">
        <v>4.5618800000000004</v>
      </c>
      <c r="AA2341">
        <f t="shared" si="144"/>
        <v>5</v>
      </c>
      <c r="AB2341">
        <f t="shared" si="145"/>
        <v>1</v>
      </c>
      <c r="AC2341">
        <f t="shared" si="146"/>
        <v>1</v>
      </c>
      <c r="AD2341">
        <f t="shared" si="147"/>
        <v>1</v>
      </c>
    </row>
    <row r="2342" spans="1:30" x14ac:dyDescent="0.25">
      <c r="A2342">
        <v>2340</v>
      </c>
      <c r="B2342">
        <v>3442</v>
      </c>
      <c r="C2342">
        <v>3</v>
      </c>
      <c r="D2342">
        <v>6.1969500000000002</v>
      </c>
      <c r="W2342">
        <v>2339</v>
      </c>
      <c r="X2342">
        <v>1973</v>
      </c>
      <c r="Y2342">
        <v>6</v>
      </c>
      <c r="Z2342">
        <v>9.4157100000000007</v>
      </c>
      <c r="AA2342">
        <f t="shared" si="144"/>
        <v>9</v>
      </c>
      <c r="AB2342">
        <f t="shared" si="145"/>
        <v>1</v>
      </c>
      <c r="AC2342">
        <f t="shared" si="146"/>
        <v>1</v>
      </c>
      <c r="AD2342">
        <f t="shared" si="147"/>
        <v>0</v>
      </c>
    </row>
    <row r="2343" spans="1:30" x14ac:dyDescent="0.25">
      <c r="A2343">
        <v>2341</v>
      </c>
      <c r="B2343">
        <v>3612</v>
      </c>
      <c r="C2343">
        <v>3</v>
      </c>
      <c r="D2343">
        <v>5.4859799999999996</v>
      </c>
      <c r="W2343">
        <v>2340</v>
      </c>
      <c r="X2343">
        <v>3442</v>
      </c>
      <c r="Y2343">
        <v>3</v>
      </c>
      <c r="Z2343">
        <v>6.1969500000000002</v>
      </c>
      <c r="AA2343">
        <f t="shared" si="144"/>
        <v>6</v>
      </c>
      <c r="AB2343">
        <f t="shared" si="145"/>
        <v>1</v>
      </c>
      <c r="AC2343">
        <f t="shared" si="146"/>
        <v>1</v>
      </c>
      <c r="AD2343">
        <f t="shared" si="147"/>
        <v>0</v>
      </c>
    </row>
    <row r="2344" spans="1:30" x14ac:dyDescent="0.25">
      <c r="A2344">
        <v>2342</v>
      </c>
      <c r="B2344">
        <v>3762</v>
      </c>
      <c r="C2344">
        <v>4</v>
      </c>
      <c r="D2344">
        <v>7.3659699999999999</v>
      </c>
      <c r="W2344">
        <v>2341</v>
      </c>
      <c r="X2344">
        <v>3612</v>
      </c>
      <c r="Y2344">
        <v>3</v>
      </c>
      <c r="Z2344">
        <v>5.4859799999999996</v>
      </c>
      <c r="AA2344">
        <f t="shared" si="144"/>
        <v>5</v>
      </c>
      <c r="AB2344">
        <f t="shared" si="145"/>
        <v>1</v>
      </c>
      <c r="AC2344">
        <f t="shared" si="146"/>
        <v>1</v>
      </c>
      <c r="AD2344">
        <f t="shared" si="147"/>
        <v>0</v>
      </c>
    </row>
    <row r="2345" spans="1:30" x14ac:dyDescent="0.25">
      <c r="A2345">
        <v>2343</v>
      </c>
      <c r="B2345">
        <v>2834</v>
      </c>
      <c r="C2345">
        <v>1</v>
      </c>
      <c r="D2345">
        <v>5.2378499999999999</v>
      </c>
      <c r="W2345">
        <v>2342</v>
      </c>
      <c r="X2345">
        <v>3762</v>
      </c>
      <c r="Y2345">
        <v>4</v>
      </c>
      <c r="Z2345">
        <v>7.3659699999999999</v>
      </c>
      <c r="AA2345">
        <f t="shared" si="144"/>
        <v>7</v>
      </c>
      <c r="AB2345">
        <f t="shared" si="145"/>
        <v>1</v>
      </c>
      <c r="AC2345">
        <f t="shared" si="146"/>
        <v>1</v>
      </c>
      <c r="AD2345">
        <f t="shared" si="147"/>
        <v>0</v>
      </c>
    </row>
    <row r="2346" spans="1:30" x14ac:dyDescent="0.25">
      <c r="A2346">
        <v>2344</v>
      </c>
      <c r="B2346">
        <v>3397</v>
      </c>
      <c r="C2346">
        <v>8</v>
      </c>
      <c r="D2346">
        <v>6.44679</v>
      </c>
      <c r="W2346">
        <v>2343</v>
      </c>
      <c r="X2346">
        <v>2834</v>
      </c>
      <c r="Y2346">
        <v>1</v>
      </c>
      <c r="Z2346">
        <v>5.2378499999999999</v>
      </c>
      <c r="AA2346">
        <f t="shared" si="144"/>
        <v>5</v>
      </c>
      <c r="AB2346">
        <f t="shared" si="145"/>
        <v>1</v>
      </c>
      <c r="AC2346">
        <f t="shared" si="146"/>
        <v>1</v>
      </c>
      <c r="AD2346">
        <f t="shared" si="147"/>
        <v>1</v>
      </c>
    </row>
    <row r="2347" spans="1:30" x14ac:dyDescent="0.25">
      <c r="A2347">
        <v>2345</v>
      </c>
      <c r="B2347">
        <v>3061</v>
      </c>
      <c r="C2347">
        <v>1</v>
      </c>
      <c r="D2347">
        <v>8.7595200000000002</v>
      </c>
      <c r="W2347">
        <v>2344</v>
      </c>
      <c r="X2347">
        <v>3397</v>
      </c>
      <c r="Y2347">
        <v>8</v>
      </c>
      <c r="Z2347">
        <v>6.44679</v>
      </c>
      <c r="AA2347">
        <f t="shared" si="144"/>
        <v>6</v>
      </c>
      <c r="AB2347">
        <f t="shared" si="145"/>
        <v>1</v>
      </c>
      <c r="AC2347">
        <f t="shared" si="146"/>
        <v>1</v>
      </c>
      <c r="AD2347">
        <f t="shared" si="147"/>
        <v>0</v>
      </c>
    </row>
    <row r="2348" spans="1:30" x14ac:dyDescent="0.25">
      <c r="A2348">
        <v>2346</v>
      </c>
      <c r="B2348">
        <v>3151</v>
      </c>
      <c r="C2348">
        <v>6</v>
      </c>
      <c r="D2348">
        <v>7.6017799999999998</v>
      </c>
      <c r="W2348">
        <v>2345</v>
      </c>
      <c r="X2348">
        <v>3061</v>
      </c>
      <c r="Y2348">
        <v>1</v>
      </c>
      <c r="Z2348">
        <v>8.7595200000000002</v>
      </c>
      <c r="AA2348">
        <f t="shared" si="144"/>
        <v>9</v>
      </c>
      <c r="AB2348">
        <f t="shared" si="145"/>
        <v>1</v>
      </c>
      <c r="AC2348">
        <f t="shared" si="146"/>
        <v>1</v>
      </c>
      <c r="AD2348">
        <f t="shared" si="147"/>
        <v>1</v>
      </c>
    </row>
    <row r="2349" spans="1:30" x14ac:dyDescent="0.25">
      <c r="A2349">
        <v>2347</v>
      </c>
      <c r="B2349">
        <v>557</v>
      </c>
      <c r="C2349">
        <v>2</v>
      </c>
      <c r="D2349">
        <v>3.01437</v>
      </c>
      <c r="W2349">
        <v>2346</v>
      </c>
      <c r="X2349">
        <v>3151</v>
      </c>
      <c r="Y2349">
        <v>6</v>
      </c>
      <c r="Z2349">
        <v>7.6017799999999998</v>
      </c>
      <c r="AA2349">
        <f t="shared" si="144"/>
        <v>8</v>
      </c>
      <c r="AB2349">
        <f t="shared" si="145"/>
        <v>1</v>
      </c>
      <c r="AC2349">
        <f t="shared" si="146"/>
        <v>1</v>
      </c>
      <c r="AD2349">
        <f t="shared" si="147"/>
        <v>0</v>
      </c>
    </row>
    <row r="2350" spans="1:30" x14ac:dyDescent="0.25">
      <c r="A2350">
        <v>2348</v>
      </c>
      <c r="B2350">
        <v>501</v>
      </c>
      <c r="C2350">
        <v>1</v>
      </c>
      <c r="D2350">
        <v>2.95946</v>
      </c>
      <c r="W2350">
        <v>2347</v>
      </c>
      <c r="X2350">
        <v>557</v>
      </c>
      <c r="Y2350">
        <v>2</v>
      </c>
      <c r="Z2350">
        <v>3.01437</v>
      </c>
      <c r="AA2350">
        <f t="shared" si="144"/>
        <v>3</v>
      </c>
      <c r="AB2350">
        <f t="shared" si="145"/>
        <v>1</v>
      </c>
      <c r="AC2350">
        <f t="shared" si="146"/>
        <v>0</v>
      </c>
      <c r="AD2350">
        <f t="shared" si="147"/>
        <v>0</v>
      </c>
    </row>
    <row r="2351" spans="1:30" x14ac:dyDescent="0.25">
      <c r="A2351">
        <v>2349</v>
      </c>
      <c r="B2351">
        <v>298</v>
      </c>
      <c r="C2351">
        <v>3</v>
      </c>
      <c r="D2351">
        <v>2.7586599999999999</v>
      </c>
      <c r="W2351">
        <v>2348</v>
      </c>
      <c r="X2351">
        <v>501</v>
      </c>
      <c r="Y2351">
        <v>1</v>
      </c>
      <c r="Z2351">
        <v>2.95946</v>
      </c>
      <c r="AA2351">
        <f t="shared" si="144"/>
        <v>3</v>
      </c>
      <c r="AB2351">
        <f t="shared" si="145"/>
        <v>1</v>
      </c>
      <c r="AC2351">
        <f t="shared" si="146"/>
        <v>1</v>
      </c>
      <c r="AD2351">
        <f t="shared" si="147"/>
        <v>0</v>
      </c>
    </row>
    <row r="2352" spans="1:30" x14ac:dyDescent="0.25">
      <c r="A2352">
        <v>2350</v>
      </c>
      <c r="B2352">
        <v>553</v>
      </c>
      <c r="C2352">
        <v>4</v>
      </c>
      <c r="D2352">
        <v>2.7057199999999999</v>
      </c>
      <c r="W2352">
        <v>2349</v>
      </c>
      <c r="X2352">
        <v>298</v>
      </c>
      <c r="Y2352">
        <v>3</v>
      </c>
      <c r="Z2352">
        <v>2.7586599999999999</v>
      </c>
      <c r="AA2352">
        <f t="shared" si="144"/>
        <v>3</v>
      </c>
      <c r="AB2352">
        <f t="shared" si="145"/>
        <v>0</v>
      </c>
      <c r="AC2352">
        <f t="shared" si="146"/>
        <v>0</v>
      </c>
      <c r="AD2352">
        <f t="shared" si="147"/>
        <v>0</v>
      </c>
    </row>
    <row r="2353" spans="1:30" x14ac:dyDescent="0.25">
      <c r="A2353">
        <v>2351</v>
      </c>
      <c r="B2353">
        <v>698</v>
      </c>
      <c r="C2353">
        <v>3</v>
      </c>
      <c r="D2353">
        <v>2.9777499999999999</v>
      </c>
      <c r="W2353">
        <v>2350</v>
      </c>
      <c r="X2353">
        <v>553</v>
      </c>
      <c r="Y2353">
        <v>4</v>
      </c>
      <c r="Z2353">
        <v>2.7057199999999999</v>
      </c>
      <c r="AA2353">
        <f t="shared" si="144"/>
        <v>3</v>
      </c>
      <c r="AB2353">
        <f t="shared" si="145"/>
        <v>1</v>
      </c>
      <c r="AC2353">
        <f t="shared" si="146"/>
        <v>0</v>
      </c>
      <c r="AD2353">
        <f t="shared" si="147"/>
        <v>0</v>
      </c>
    </row>
    <row r="2354" spans="1:30" x14ac:dyDescent="0.25">
      <c r="A2354">
        <v>2352</v>
      </c>
      <c r="B2354">
        <v>726</v>
      </c>
      <c r="C2354">
        <v>1</v>
      </c>
      <c r="D2354">
        <v>2.54691</v>
      </c>
      <c r="W2354">
        <v>2351</v>
      </c>
      <c r="X2354">
        <v>698</v>
      </c>
      <c r="Y2354">
        <v>3</v>
      </c>
      <c r="Z2354">
        <v>2.9777499999999999</v>
      </c>
      <c r="AA2354">
        <f t="shared" si="144"/>
        <v>3</v>
      </c>
      <c r="AB2354">
        <f t="shared" si="145"/>
        <v>0</v>
      </c>
      <c r="AC2354">
        <f t="shared" si="146"/>
        <v>0</v>
      </c>
      <c r="AD2354">
        <f t="shared" si="147"/>
        <v>0</v>
      </c>
    </row>
    <row r="2355" spans="1:30" x14ac:dyDescent="0.25">
      <c r="A2355">
        <v>2353</v>
      </c>
      <c r="B2355">
        <v>1492</v>
      </c>
      <c r="C2355">
        <v>1</v>
      </c>
      <c r="D2355">
        <v>5.76959</v>
      </c>
      <c r="W2355">
        <v>2352</v>
      </c>
      <c r="X2355">
        <v>726</v>
      </c>
      <c r="Y2355">
        <v>1</v>
      </c>
      <c r="Z2355">
        <v>2.54691</v>
      </c>
      <c r="AA2355">
        <f t="shared" si="144"/>
        <v>3</v>
      </c>
      <c r="AB2355">
        <f t="shared" si="145"/>
        <v>1</v>
      </c>
      <c r="AC2355">
        <f t="shared" si="146"/>
        <v>1</v>
      </c>
      <c r="AD2355">
        <f t="shared" si="147"/>
        <v>0</v>
      </c>
    </row>
    <row r="2356" spans="1:30" x14ac:dyDescent="0.25">
      <c r="A2356">
        <v>2354</v>
      </c>
      <c r="B2356">
        <v>1440</v>
      </c>
      <c r="C2356">
        <v>1</v>
      </c>
      <c r="D2356">
        <v>2.7372000000000001</v>
      </c>
      <c r="W2356">
        <v>2353</v>
      </c>
      <c r="X2356">
        <v>1492</v>
      </c>
      <c r="Y2356">
        <v>1</v>
      </c>
      <c r="Z2356">
        <v>5.76959</v>
      </c>
      <c r="AA2356">
        <f t="shared" si="144"/>
        <v>6</v>
      </c>
      <c r="AB2356">
        <f t="shared" si="145"/>
        <v>1</v>
      </c>
      <c r="AC2356">
        <f t="shared" si="146"/>
        <v>1</v>
      </c>
      <c r="AD2356">
        <f t="shared" si="147"/>
        <v>1</v>
      </c>
    </row>
    <row r="2357" spans="1:30" x14ac:dyDescent="0.25">
      <c r="A2357">
        <v>2355</v>
      </c>
      <c r="B2357">
        <v>1088</v>
      </c>
      <c r="C2357">
        <v>5</v>
      </c>
      <c r="D2357">
        <v>3.4326300000000001</v>
      </c>
      <c r="W2357">
        <v>2354</v>
      </c>
      <c r="X2357">
        <v>1440</v>
      </c>
      <c r="Y2357">
        <v>1</v>
      </c>
      <c r="Z2357">
        <v>2.7372000000000001</v>
      </c>
      <c r="AA2357">
        <f t="shared" si="144"/>
        <v>3</v>
      </c>
      <c r="AB2357">
        <f t="shared" si="145"/>
        <v>1</v>
      </c>
      <c r="AC2357">
        <f t="shared" si="146"/>
        <v>1</v>
      </c>
      <c r="AD2357">
        <f t="shared" si="147"/>
        <v>0</v>
      </c>
    </row>
    <row r="2358" spans="1:30" x14ac:dyDescent="0.25">
      <c r="A2358">
        <v>2356</v>
      </c>
      <c r="B2358">
        <v>904</v>
      </c>
      <c r="C2358">
        <v>1</v>
      </c>
      <c r="D2358">
        <v>4.1411300000000004</v>
      </c>
      <c r="W2358">
        <v>2355</v>
      </c>
      <c r="X2358">
        <v>1088</v>
      </c>
      <c r="Y2358">
        <v>5</v>
      </c>
      <c r="Z2358">
        <v>3.4326300000000001</v>
      </c>
      <c r="AA2358">
        <f t="shared" si="144"/>
        <v>3</v>
      </c>
      <c r="AB2358">
        <f t="shared" si="145"/>
        <v>1</v>
      </c>
      <c r="AC2358">
        <f t="shared" si="146"/>
        <v>1</v>
      </c>
      <c r="AD2358">
        <f t="shared" si="147"/>
        <v>0</v>
      </c>
    </row>
    <row r="2359" spans="1:30" x14ac:dyDescent="0.25">
      <c r="A2359">
        <v>2357</v>
      </c>
      <c r="B2359">
        <v>1041</v>
      </c>
      <c r="C2359">
        <v>1</v>
      </c>
      <c r="D2359">
        <v>0.64607999999999999</v>
      </c>
      <c r="W2359">
        <v>2356</v>
      </c>
      <c r="X2359">
        <v>904</v>
      </c>
      <c r="Y2359">
        <v>1</v>
      </c>
      <c r="Z2359">
        <v>4.1411300000000004</v>
      </c>
      <c r="AA2359">
        <f t="shared" si="144"/>
        <v>4</v>
      </c>
      <c r="AB2359">
        <f t="shared" si="145"/>
        <v>1</v>
      </c>
      <c r="AC2359">
        <f t="shared" si="146"/>
        <v>1</v>
      </c>
      <c r="AD2359">
        <f t="shared" si="147"/>
        <v>0</v>
      </c>
    </row>
    <row r="2360" spans="1:30" x14ac:dyDescent="0.25">
      <c r="A2360">
        <v>2358</v>
      </c>
      <c r="B2360">
        <v>1222</v>
      </c>
      <c r="C2360">
        <v>2</v>
      </c>
      <c r="D2360">
        <v>2.7416700000000001</v>
      </c>
      <c r="W2360">
        <v>2357</v>
      </c>
      <c r="X2360">
        <v>1041</v>
      </c>
      <c r="Y2360">
        <v>1</v>
      </c>
      <c r="Z2360">
        <v>0.64607999999999999</v>
      </c>
      <c r="AA2360">
        <f t="shared" si="144"/>
        <v>1</v>
      </c>
      <c r="AB2360">
        <f t="shared" si="145"/>
        <v>0</v>
      </c>
      <c r="AC2360">
        <f t="shared" si="146"/>
        <v>0</v>
      </c>
      <c r="AD2360">
        <f t="shared" si="147"/>
        <v>0</v>
      </c>
    </row>
    <row r="2361" spans="1:30" x14ac:dyDescent="0.25">
      <c r="A2361">
        <v>2359</v>
      </c>
      <c r="B2361">
        <v>1245</v>
      </c>
      <c r="C2361">
        <v>13</v>
      </c>
      <c r="D2361">
        <v>3.4878399999999998</v>
      </c>
      <c r="W2361">
        <v>2358</v>
      </c>
      <c r="X2361">
        <v>1222</v>
      </c>
      <c r="Y2361">
        <v>2</v>
      </c>
      <c r="Z2361">
        <v>2.7416700000000001</v>
      </c>
      <c r="AA2361">
        <f t="shared" si="144"/>
        <v>3</v>
      </c>
      <c r="AB2361">
        <f t="shared" si="145"/>
        <v>1</v>
      </c>
      <c r="AC2361">
        <f t="shared" si="146"/>
        <v>0</v>
      </c>
      <c r="AD2361">
        <f t="shared" si="147"/>
        <v>0</v>
      </c>
    </row>
    <row r="2362" spans="1:30" x14ac:dyDescent="0.25">
      <c r="A2362">
        <v>2360</v>
      </c>
      <c r="B2362">
        <v>1353</v>
      </c>
      <c r="C2362">
        <v>10</v>
      </c>
      <c r="D2362">
        <v>4.4840900000000001</v>
      </c>
      <c r="W2362">
        <v>2359</v>
      </c>
      <c r="X2362">
        <v>1245</v>
      </c>
      <c r="Y2362">
        <v>13</v>
      </c>
      <c r="Z2362">
        <v>3.4878399999999998</v>
      </c>
      <c r="AA2362">
        <f t="shared" si="144"/>
        <v>3</v>
      </c>
      <c r="AB2362">
        <f t="shared" si="145"/>
        <v>1</v>
      </c>
      <c r="AC2362">
        <f t="shared" si="146"/>
        <v>1</v>
      </c>
      <c r="AD2362">
        <f t="shared" si="147"/>
        <v>1</v>
      </c>
    </row>
    <row r="2363" spans="1:30" x14ac:dyDescent="0.25">
      <c r="A2363">
        <v>2361</v>
      </c>
      <c r="B2363">
        <v>1438</v>
      </c>
      <c r="C2363">
        <v>8</v>
      </c>
      <c r="D2363">
        <v>4.0358499999999999</v>
      </c>
      <c r="W2363">
        <v>2360</v>
      </c>
      <c r="X2363">
        <v>1353</v>
      </c>
      <c r="Y2363">
        <v>10</v>
      </c>
      <c r="Z2363">
        <v>4.4840900000000001</v>
      </c>
      <c r="AA2363">
        <f t="shared" si="144"/>
        <v>4</v>
      </c>
      <c r="AB2363">
        <f t="shared" si="145"/>
        <v>1</v>
      </c>
      <c r="AC2363">
        <f t="shared" si="146"/>
        <v>1</v>
      </c>
      <c r="AD2363">
        <f t="shared" si="147"/>
        <v>1</v>
      </c>
    </row>
    <row r="2364" spans="1:30" x14ac:dyDescent="0.25">
      <c r="A2364">
        <v>2362</v>
      </c>
      <c r="B2364">
        <v>1495</v>
      </c>
      <c r="C2364">
        <v>9</v>
      </c>
      <c r="D2364">
        <v>7.6804899999999998</v>
      </c>
      <c r="W2364">
        <v>2361</v>
      </c>
      <c r="X2364">
        <v>1438</v>
      </c>
      <c r="Y2364">
        <v>8</v>
      </c>
      <c r="Z2364">
        <v>4.0358499999999999</v>
      </c>
      <c r="AA2364">
        <f t="shared" si="144"/>
        <v>4</v>
      </c>
      <c r="AB2364">
        <f t="shared" si="145"/>
        <v>1</v>
      </c>
      <c r="AC2364">
        <f t="shared" si="146"/>
        <v>1</v>
      </c>
      <c r="AD2364">
        <f t="shared" si="147"/>
        <v>1</v>
      </c>
    </row>
    <row r="2365" spans="1:30" x14ac:dyDescent="0.25">
      <c r="A2365">
        <v>2363</v>
      </c>
      <c r="B2365">
        <v>1085</v>
      </c>
      <c r="C2365">
        <v>2</v>
      </c>
      <c r="D2365">
        <v>2.2963300000000002</v>
      </c>
      <c r="W2365">
        <v>2362</v>
      </c>
      <c r="X2365">
        <v>1495</v>
      </c>
      <c r="Y2365">
        <v>9</v>
      </c>
      <c r="Z2365">
        <v>7.6804899999999998</v>
      </c>
      <c r="AA2365">
        <f t="shared" si="144"/>
        <v>8</v>
      </c>
      <c r="AB2365">
        <f t="shared" si="145"/>
        <v>1</v>
      </c>
      <c r="AC2365">
        <f t="shared" si="146"/>
        <v>0</v>
      </c>
      <c r="AD2365">
        <f t="shared" si="147"/>
        <v>0</v>
      </c>
    </row>
    <row r="2366" spans="1:30" x14ac:dyDescent="0.25">
      <c r="A2366">
        <v>2364</v>
      </c>
      <c r="B2366">
        <v>1443</v>
      </c>
      <c r="C2366">
        <v>2</v>
      </c>
      <c r="D2366">
        <v>2.3705099999999999</v>
      </c>
      <c r="W2366">
        <v>2363</v>
      </c>
      <c r="X2366">
        <v>1085</v>
      </c>
      <c r="Y2366">
        <v>2</v>
      </c>
      <c r="Z2366">
        <v>2.2963300000000002</v>
      </c>
      <c r="AA2366">
        <f t="shared" si="144"/>
        <v>2</v>
      </c>
      <c r="AB2366">
        <f t="shared" si="145"/>
        <v>0</v>
      </c>
      <c r="AC2366">
        <f t="shared" si="146"/>
        <v>0</v>
      </c>
      <c r="AD2366">
        <f t="shared" si="147"/>
        <v>0</v>
      </c>
    </row>
    <row r="2367" spans="1:30" x14ac:dyDescent="0.25">
      <c r="A2367">
        <v>2365</v>
      </c>
      <c r="B2367">
        <v>1155</v>
      </c>
      <c r="C2367">
        <v>1</v>
      </c>
      <c r="D2367">
        <v>3.41473</v>
      </c>
      <c r="W2367">
        <v>2364</v>
      </c>
      <c r="X2367">
        <v>1443</v>
      </c>
      <c r="Y2367">
        <v>2</v>
      </c>
      <c r="Z2367">
        <v>2.3705099999999999</v>
      </c>
      <c r="AA2367">
        <f t="shared" si="144"/>
        <v>2</v>
      </c>
      <c r="AB2367">
        <f t="shared" si="145"/>
        <v>0</v>
      </c>
      <c r="AC2367">
        <f t="shared" si="146"/>
        <v>0</v>
      </c>
      <c r="AD2367">
        <f t="shared" si="147"/>
        <v>0</v>
      </c>
    </row>
    <row r="2368" spans="1:30" x14ac:dyDescent="0.25">
      <c r="A2368">
        <v>2366</v>
      </c>
      <c r="B2368">
        <v>812</v>
      </c>
      <c r="C2368">
        <v>1</v>
      </c>
      <c r="D2368">
        <v>4.2198900000000004</v>
      </c>
      <c r="W2368">
        <v>2365</v>
      </c>
      <c r="X2368">
        <v>1155</v>
      </c>
      <c r="Y2368">
        <v>1</v>
      </c>
      <c r="Z2368">
        <v>3.41473</v>
      </c>
      <c r="AA2368">
        <f t="shared" si="144"/>
        <v>3</v>
      </c>
      <c r="AB2368">
        <f t="shared" si="145"/>
        <v>1</v>
      </c>
      <c r="AC2368">
        <f t="shared" si="146"/>
        <v>1</v>
      </c>
      <c r="AD2368">
        <f t="shared" si="147"/>
        <v>0</v>
      </c>
    </row>
    <row r="2369" spans="1:30" x14ac:dyDescent="0.25">
      <c r="A2369">
        <v>2367</v>
      </c>
      <c r="B2369">
        <v>3906</v>
      </c>
      <c r="C2369">
        <v>6</v>
      </c>
      <c r="D2369">
        <v>4.2951499999999996</v>
      </c>
      <c r="W2369">
        <v>2366</v>
      </c>
      <c r="X2369">
        <v>812</v>
      </c>
      <c r="Y2369">
        <v>1</v>
      </c>
      <c r="Z2369">
        <v>4.2198900000000004</v>
      </c>
      <c r="AA2369">
        <f t="shared" si="144"/>
        <v>4</v>
      </c>
      <c r="AB2369">
        <f t="shared" si="145"/>
        <v>1</v>
      </c>
      <c r="AC2369">
        <f t="shared" si="146"/>
        <v>1</v>
      </c>
      <c r="AD2369">
        <f t="shared" si="147"/>
        <v>0</v>
      </c>
    </row>
    <row r="2370" spans="1:30" x14ac:dyDescent="0.25">
      <c r="A2370">
        <v>2368</v>
      </c>
      <c r="B2370">
        <v>3057</v>
      </c>
      <c r="C2370">
        <v>1</v>
      </c>
      <c r="D2370">
        <v>2.2461700000000002</v>
      </c>
      <c r="W2370">
        <v>2367</v>
      </c>
      <c r="X2370">
        <v>3906</v>
      </c>
      <c r="Y2370">
        <v>6</v>
      </c>
      <c r="Z2370">
        <v>4.2951499999999996</v>
      </c>
      <c r="AA2370">
        <f t="shared" si="144"/>
        <v>4</v>
      </c>
      <c r="AB2370">
        <f t="shared" si="145"/>
        <v>1</v>
      </c>
      <c r="AC2370">
        <f t="shared" si="146"/>
        <v>1</v>
      </c>
      <c r="AD2370">
        <f t="shared" si="147"/>
        <v>0</v>
      </c>
    </row>
    <row r="2371" spans="1:30" x14ac:dyDescent="0.25">
      <c r="A2371">
        <v>2369</v>
      </c>
      <c r="B2371">
        <v>3644</v>
      </c>
      <c r="C2371">
        <v>6</v>
      </c>
      <c r="D2371">
        <v>10.38101</v>
      </c>
      <c r="W2371">
        <v>2368</v>
      </c>
      <c r="X2371">
        <v>3057</v>
      </c>
      <c r="Y2371">
        <v>1</v>
      </c>
      <c r="Z2371">
        <v>2.2461700000000002</v>
      </c>
      <c r="AA2371">
        <f t="shared" si="144"/>
        <v>2</v>
      </c>
      <c r="AB2371">
        <f t="shared" si="145"/>
        <v>1</v>
      </c>
      <c r="AC2371">
        <f t="shared" si="146"/>
        <v>0</v>
      </c>
      <c r="AD2371">
        <f t="shared" si="147"/>
        <v>0</v>
      </c>
    </row>
    <row r="2372" spans="1:30" x14ac:dyDescent="0.25">
      <c r="A2372">
        <v>2370</v>
      </c>
      <c r="B2372">
        <v>3728</v>
      </c>
      <c r="C2372">
        <v>4</v>
      </c>
      <c r="D2372">
        <v>4.4869899999999996</v>
      </c>
      <c r="W2372">
        <v>2369</v>
      </c>
      <c r="X2372">
        <v>3644</v>
      </c>
      <c r="Y2372">
        <v>6</v>
      </c>
      <c r="Z2372">
        <v>10.38101</v>
      </c>
      <c r="AA2372">
        <f t="shared" si="144"/>
        <v>10</v>
      </c>
      <c r="AB2372">
        <f t="shared" si="145"/>
        <v>1</v>
      </c>
      <c r="AC2372">
        <f t="shared" si="146"/>
        <v>1</v>
      </c>
      <c r="AD2372">
        <f t="shared" si="147"/>
        <v>1</v>
      </c>
    </row>
    <row r="2373" spans="1:30" x14ac:dyDescent="0.25">
      <c r="A2373">
        <v>2371</v>
      </c>
      <c r="B2373">
        <v>2967</v>
      </c>
      <c r="C2373">
        <v>4</v>
      </c>
      <c r="D2373">
        <v>9.8751499999999997</v>
      </c>
      <c r="W2373">
        <v>2370</v>
      </c>
      <c r="X2373">
        <v>3728</v>
      </c>
      <c r="Y2373">
        <v>4</v>
      </c>
      <c r="Z2373">
        <v>4.4869899999999996</v>
      </c>
      <c r="AA2373">
        <f t="shared" ref="AA2373:AA2436" si="148">ROUND(Z2373,0)</f>
        <v>4</v>
      </c>
      <c r="AB2373">
        <f t="shared" ref="AB2373:AB2436" si="149">IF(AA2373=Y2373,0,1)</f>
        <v>0</v>
      </c>
      <c r="AC2373">
        <f t="shared" ref="AC2373:AC2436" si="150">IF(AA2373&lt;Y2373+2,IF(AA2373&gt;Y2373-2,0,1),1)</f>
        <v>0</v>
      </c>
      <c r="AD2373">
        <f t="shared" ref="AD2373:AD2436" si="151">IF(AA2373&lt;Y2373+4,IF(AA2373&gt;Y2373-4,0,1),1)</f>
        <v>0</v>
      </c>
    </row>
    <row r="2374" spans="1:30" x14ac:dyDescent="0.25">
      <c r="A2374">
        <v>2372</v>
      </c>
      <c r="B2374">
        <v>2838</v>
      </c>
      <c r="C2374">
        <v>4</v>
      </c>
      <c r="D2374">
        <v>10.498329999999999</v>
      </c>
      <c r="W2374">
        <v>2371</v>
      </c>
      <c r="X2374">
        <v>2967</v>
      </c>
      <c r="Y2374">
        <v>4</v>
      </c>
      <c r="Z2374">
        <v>9.8751499999999997</v>
      </c>
      <c r="AA2374">
        <f t="shared" si="148"/>
        <v>10</v>
      </c>
      <c r="AB2374">
        <f t="shared" si="149"/>
        <v>1</v>
      </c>
      <c r="AC2374">
        <f t="shared" si="150"/>
        <v>1</v>
      </c>
      <c r="AD2374">
        <f t="shared" si="151"/>
        <v>1</v>
      </c>
    </row>
    <row r="2375" spans="1:30" x14ac:dyDescent="0.25">
      <c r="A2375">
        <v>2373</v>
      </c>
      <c r="B2375">
        <v>2220</v>
      </c>
      <c r="C2375">
        <v>1</v>
      </c>
      <c r="D2375">
        <v>1.55562</v>
      </c>
      <c r="W2375">
        <v>2372</v>
      </c>
      <c r="X2375">
        <v>2838</v>
      </c>
      <c r="Y2375">
        <v>4</v>
      </c>
      <c r="Z2375">
        <v>10.498329999999999</v>
      </c>
      <c r="AA2375">
        <f t="shared" si="148"/>
        <v>10</v>
      </c>
      <c r="AB2375">
        <f t="shared" si="149"/>
        <v>1</v>
      </c>
      <c r="AC2375">
        <f t="shared" si="150"/>
        <v>1</v>
      </c>
      <c r="AD2375">
        <f t="shared" si="151"/>
        <v>1</v>
      </c>
    </row>
    <row r="2376" spans="1:30" x14ac:dyDescent="0.25">
      <c r="A2376">
        <v>2374</v>
      </c>
      <c r="B2376">
        <v>2126</v>
      </c>
      <c r="C2376">
        <v>1</v>
      </c>
      <c r="D2376">
        <v>4.8325899999999997</v>
      </c>
      <c r="W2376">
        <v>2373</v>
      </c>
      <c r="X2376">
        <v>2220</v>
      </c>
      <c r="Y2376">
        <v>1</v>
      </c>
      <c r="Z2376">
        <v>1.55562</v>
      </c>
      <c r="AA2376">
        <f t="shared" si="148"/>
        <v>2</v>
      </c>
      <c r="AB2376">
        <f t="shared" si="149"/>
        <v>1</v>
      </c>
      <c r="AC2376">
        <f t="shared" si="150"/>
        <v>0</v>
      </c>
      <c r="AD2376">
        <f t="shared" si="151"/>
        <v>0</v>
      </c>
    </row>
    <row r="2377" spans="1:30" x14ac:dyDescent="0.25">
      <c r="A2377">
        <v>2375</v>
      </c>
      <c r="B2377">
        <v>2425</v>
      </c>
      <c r="C2377">
        <v>6</v>
      </c>
      <c r="D2377">
        <v>10.941229999999999</v>
      </c>
      <c r="W2377">
        <v>2374</v>
      </c>
      <c r="X2377">
        <v>2126</v>
      </c>
      <c r="Y2377">
        <v>1</v>
      </c>
      <c r="Z2377">
        <v>4.8325899999999997</v>
      </c>
      <c r="AA2377">
        <f t="shared" si="148"/>
        <v>5</v>
      </c>
      <c r="AB2377">
        <f t="shared" si="149"/>
        <v>1</v>
      </c>
      <c r="AC2377">
        <f t="shared" si="150"/>
        <v>1</v>
      </c>
      <c r="AD2377">
        <f t="shared" si="151"/>
        <v>1</v>
      </c>
    </row>
    <row r="2378" spans="1:30" x14ac:dyDescent="0.25">
      <c r="A2378">
        <v>2376</v>
      </c>
      <c r="B2378">
        <v>2756</v>
      </c>
      <c r="C2378">
        <v>1</v>
      </c>
      <c r="D2378">
        <v>2.5284900000000001</v>
      </c>
      <c r="W2378">
        <v>2375</v>
      </c>
      <c r="X2378">
        <v>2425</v>
      </c>
      <c r="Y2378">
        <v>6</v>
      </c>
      <c r="Z2378">
        <v>10.941229999999999</v>
      </c>
      <c r="AA2378">
        <f t="shared" si="148"/>
        <v>11</v>
      </c>
      <c r="AB2378">
        <f t="shared" si="149"/>
        <v>1</v>
      </c>
      <c r="AC2378">
        <f t="shared" si="150"/>
        <v>1</v>
      </c>
      <c r="AD2378">
        <f t="shared" si="151"/>
        <v>1</v>
      </c>
    </row>
    <row r="2379" spans="1:30" x14ac:dyDescent="0.25">
      <c r="A2379">
        <v>2377</v>
      </c>
      <c r="B2379">
        <v>2656</v>
      </c>
      <c r="C2379">
        <v>4</v>
      </c>
      <c r="D2379">
        <v>12.41639</v>
      </c>
      <c r="W2379">
        <v>2376</v>
      </c>
      <c r="X2379">
        <v>2756</v>
      </c>
      <c r="Y2379">
        <v>1</v>
      </c>
      <c r="Z2379">
        <v>2.5284900000000001</v>
      </c>
      <c r="AA2379">
        <f t="shared" si="148"/>
        <v>3</v>
      </c>
      <c r="AB2379">
        <f t="shared" si="149"/>
        <v>1</v>
      </c>
      <c r="AC2379">
        <f t="shared" si="150"/>
        <v>1</v>
      </c>
      <c r="AD2379">
        <f t="shared" si="151"/>
        <v>0</v>
      </c>
    </row>
    <row r="2380" spans="1:30" x14ac:dyDescent="0.25">
      <c r="A2380">
        <v>2378</v>
      </c>
      <c r="B2380">
        <v>1809</v>
      </c>
      <c r="C2380">
        <v>5</v>
      </c>
      <c r="D2380">
        <v>9.5493199999999998</v>
      </c>
      <c r="W2380">
        <v>2377</v>
      </c>
      <c r="X2380">
        <v>2656</v>
      </c>
      <c r="Y2380">
        <v>4</v>
      </c>
      <c r="Z2380">
        <v>12.41639</v>
      </c>
      <c r="AA2380">
        <f t="shared" si="148"/>
        <v>12</v>
      </c>
      <c r="AB2380">
        <f t="shared" si="149"/>
        <v>1</v>
      </c>
      <c r="AC2380">
        <f t="shared" si="150"/>
        <v>1</v>
      </c>
      <c r="AD2380">
        <f t="shared" si="151"/>
        <v>1</v>
      </c>
    </row>
    <row r="2381" spans="1:30" x14ac:dyDescent="0.25">
      <c r="A2381">
        <v>2379</v>
      </c>
      <c r="B2381">
        <v>2693</v>
      </c>
      <c r="C2381">
        <v>23</v>
      </c>
      <c r="D2381">
        <v>22.988890000000001</v>
      </c>
      <c r="W2381">
        <v>2378</v>
      </c>
      <c r="X2381">
        <v>1809</v>
      </c>
      <c r="Y2381">
        <v>5</v>
      </c>
      <c r="Z2381">
        <v>9.5493199999999998</v>
      </c>
      <c r="AA2381">
        <f t="shared" si="148"/>
        <v>10</v>
      </c>
      <c r="AB2381">
        <f t="shared" si="149"/>
        <v>1</v>
      </c>
      <c r="AC2381">
        <f t="shared" si="150"/>
        <v>1</v>
      </c>
      <c r="AD2381">
        <f t="shared" si="151"/>
        <v>1</v>
      </c>
    </row>
    <row r="2382" spans="1:30" x14ac:dyDescent="0.25">
      <c r="A2382">
        <v>2380</v>
      </c>
      <c r="B2382">
        <v>2543</v>
      </c>
      <c r="C2382">
        <v>1</v>
      </c>
      <c r="D2382">
        <v>7.0274400000000004</v>
      </c>
      <c r="W2382">
        <v>2379</v>
      </c>
      <c r="X2382">
        <v>2693</v>
      </c>
      <c r="Y2382">
        <v>23</v>
      </c>
      <c r="Z2382">
        <v>22.988890000000001</v>
      </c>
      <c r="AA2382">
        <f t="shared" si="148"/>
        <v>23</v>
      </c>
      <c r="AB2382">
        <f t="shared" si="149"/>
        <v>0</v>
      </c>
      <c r="AC2382">
        <f t="shared" si="150"/>
        <v>0</v>
      </c>
      <c r="AD2382">
        <f t="shared" si="151"/>
        <v>0</v>
      </c>
    </row>
    <row r="2383" spans="1:30" x14ac:dyDescent="0.25">
      <c r="A2383">
        <v>2381</v>
      </c>
      <c r="B2383">
        <v>2465</v>
      </c>
      <c r="C2383">
        <v>6</v>
      </c>
      <c r="D2383">
        <v>10.692130000000001</v>
      </c>
      <c r="W2383">
        <v>2380</v>
      </c>
      <c r="X2383">
        <v>2543</v>
      </c>
      <c r="Y2383">
        <v>1</v>
      </c>
      <c r="Z2383">
        <v>7.0274400000000004</v>
      </c>
      <c r="AA2383">
        <f t="shared" si="148"/>
        <v>7</v>
      </c>
      <c r="AB2383">
        <f t="shared" si="149"/>
        <v>1</v>
      </c>
      <c r="AC2383">
        <f t="shared" si="150"/>
        <v>1</v>
      </c>
      <c r="AD2383">
        <f t="shared" si="151"/>
        <v>1</v>
      </c>
    </row>
    <row r="2384" spans="1:30" x14ac:dyDescent="0.25">
      <c r="A2384">
        <v>2382</v>
      </c>
      <c r="B2384">
        <v>2573</v>
      </c>
      <c r="C2384">
        <v>3</v>
      </c>
      <c r="D2384">
        <v>5.7144199999999996</v>
      </c>
      <c r="W2384">
        <v>2381</v>
      </c>
      <c r="X2384">
        <v>2465</v>
      </c>
      <c r="Y2384">
        <v>6</v>
      </c>
      <c r="Z2384">
        <v>10.692130000000001</v>
      </c>
      <c r="AA2384">
        <f t="shared" si="148"/>
        <v>11</v>
      </c>
      <c r="AB2384">
        <f t="shared" si="149"/>
        <v>1</v>
      </c>
      <c r="AC2384">
        <f t="shared" si="150"/>
        <v>1</v>
      </c>
      <c r="AD2384">
        <f t="shared" si="151"/>
        <v>1</v>
      </c>
    </row>
    <row r="2385" spans="1:30" x14ac:dyDescent="0.25">
      <c r="A2385">
        <v>2383</v>
      </c>
      <c r="B2385">
        <v>1840</v>
      </c>
      <c r="C2385">
        <v>3</v>
      </c>
      <c r="D2385">
        <v>7.0230899999999998</v>
      </c>
      <c r="W2385">
        <v>2382</v>
      </c>
      <c r="X2385">
        <v>2573</v>
      </c>
      <c r="Y2385">
        <v>3</v>
      </c>
      <c r="Z2385">
        <v>5.7144199999999996</v>
      </c>
      <c r="AA2385">
        <f t="shared" si="148"/>
        <v>6</v>
      </c>
      <c r="AB2385">
        <f t="shared" si="149"/>
        <v>1</v>
      </c>
      <c r="AC2385">
        <f t="shared" si="150"/>
        <v>1</v>
      </c>
      <c r="AD2385">
        <f t="shared" si="151"/>
        <v>0</v>
      </c>
    </row>
    <row r="2386" spans="1:30" x14ac:dyDescent="0.25">
      <c r="A2386">
        <v>2384</v>
      </c>
      <c r="B2386">
        <v>2654</v>
      </c>
      <c r="C2386">
        <v>6</v>
      </c>
      <c r="D2386">
        <v>6.7231300000000003</v>
      </c>
      <c r="W2386">
        <v>2383</v>
      </c>
      <c r="X2386">
        <v>1840</v>
      </c>
      <c r="Y2386">
        <v>3</v>
      </c>
      <c r="Z2386">
        <v>7.0230899999999998</v>
      </c>
      <c r="AA2386">
        <f t="shared" si="148"/>
        <v>7</v>
      </c>
      <c r="AB2386">
        <f t="shared" si="149"/>
        <v>1</v>
      </c>
      <c r="AC2386">
        <f t="shared" si="150"/>
        <v>1</v>
      </c>
      <c r="AD2386">
        <f t="shared" si="151"/>
        <v>1</v>
      </c>
    </row>
    <row r="2387" spans="1:30" x14ac:dyDescent="0.25">
      <c r="A2387">
        <v>2385</v>
      </c>
      <c r="B2387">
        <v>1541</v>
      </c>
      <c r="C2387">
        <v>1</v>
      </c>
      <c r="D2387">
        <v>4.7675900000000002</v>
      </c>
      <c r="W2387">
        <v>2384</v>
      </c>
      <c r="X2387">
        <v>2654</v>
      </c>
      <c r="Y2387">
        <v>6</v>
      </c>
      <c r="Z2387">
        <v>6.7231300000000003</v>
      </c>
      <c r="AA2387">
        <f t="shared" si="148"/>
        <v>7</v>
      </c>
      <c r="AB2387">
        <f t="shared" si="149"/>
        <v>1</v>
      </c>
      <c r="AC2387">
        <f t="shared" si="150"/>
        <v>0</v>
      </c>
      <c r="AD2387">
        <f t="shared" si="151"/>
        <v>0</v>
      </c>
    </row>
    <row r="2388" spans="1:30" x14ac:dyDescent="0.25">
      <c r="A2388">
        <v>2386</v>
      </c>
      <c r="B2388">
        <v>530</v>
      </c>
      <c r="C2388">
        <v>1</v>
      </c>
      <c r="D2388">
        <v>2.9630100000000001</v>
      </c>
      <c r="W2388">
        <v>2385</v>
      </c>
      <c r="X2388">
        <v>1541</v>
      </c>
      <c r="Y2388">
        <v>1</v>
      </c>
      <c r="Z2388">
        <v>4.7675900000000002</v>
      </c>
      <c r="AA2388">
        <f t="shared" si="148"/>
        <v>5</v>
      </c>
      <c r="AB2388">
        <f t="shared" si="149"/>
        <v>1</v>
      </c>
      <c r="AC2388">
        <f t="shared" si="150"/>
        <v>1</v>
      </c>
      <c r="AD2388">
        <f t="shared" si="151"/>
        <v>1</v>
      </c>
    </row>
    <row r="2389" spans="1:30" x14ac:dyDescent="0.25">
      <c r="A2389">
        <v>2387</v>
      </c>
      <c r="B2389">
        <v>556</v>
      </c>
      <c r="C2389">
        <v>7</v>
      </c>
      <c r="D2389">
        <v>3.0908500000000001</v>
      </c>
      <c r="W2389">
        <v>2386</v>
      </c>
      <c r="X2389">
        <v>530</v>
      </c>
      <c r="Y2389">
        <v>1</v>
      </c>
      <c r="Z2389">
        <v>2.9630100000000001</v>
      </c>
      <c r="AA2389">
        <f t="shared" si="148"/>
        <v>3</v>
      </c>
      <c r="AB2389">
        <f t="shared" si="149"/>
        <v>1</v>
      </c>
      <c r="AC2389">
        <f t="shared" si="150"/>
        <v>1</v>
      </c>
      <c r="AD2389">
        <f t="shared" si="151"/>
        <v>0</v>
      </c>
    </row>
    <row r="2390" spans="1:30" x14ac:dyDescent="0.25">
      <c r="A2390">
        <v>2388</v>
      </c>
      <c r="B2390">
        <v>236</v>
      </c>
      <c r="C2390">
        <v>1</v>
      </c>
      <c r="D2390">
        <v>1.93005</v>
      </c>
      <c r="W2390">
        <v>2387</v>
      </c>
      <c r="X2390">
        <v>556</v>
      </c>
      <c r="Y2390">
        <v>7</v>
      </c>
      <c r="Z2390">
        <v>3.0908500000000001</v>
      </c>
      <c r="AA2390">
        <f t="shared" si="148"/>
        <v>3</v>
      </c>
      <c r="AB2390">
        <f t="shared" si="149"/>
        <v>1</v>
      </c>
      <c r="AC2390">
        <f t="shared" si="150"/>
        <v>1</v>
      </c>
      <c r="AD2390">
        <f t="shared" si="151"/>
        <v>1</v>
      </c>
    </row>
    <row r="2391" spans="1:30" x14ac:dyDescent="0.25">
      <c r="A2391">
        <v>2389</v>
      </c>
      <c r="B2391">
        <v>259</v>
      </c>
      <c r="C2391">
        <v>3</v>
      </c>
      <c r="D2391">
        <v>1.9090199999999999</v>
      </c>
      <c r="W2391">
        <v>2388</v>
      </c>
      <c r="X2391">
        <v>236</v>
      </c>
      <c r="Y2391">
        <v>1</v>
      </c>
      <c r="Z2391">
        <v>1.93005</v>
      </c>
      <c r="AA2391">
        <f t="shared" si="148"/>
        <v>2</v>
      </c>
      <c r="AB2391">
        <f t="shared" si="149"/>
        <v>1</v>
      </c>
      <c r="AC2391">
        <f t="shared" si="150"/>
        <v>0</v>
      </c>
      <c r="AD2391">
        <f t="shared" si="151"/>
        <v>0</v>
      </c>
    </row>
    <row r="2392" spans="1:30" x14ac:dyDescent="0.25">
      <c r="A2392">
        <v>2390</v>
      </c>
      <c r="B2392">
        <v>3306</v>
      </c>
      <c r="C2392">
        <v>2</v>
      </c>
      <c r="D2392">
        <v>4.8544700000000001</v>
      </c>
      <c r="W2392">
        <v>2389</v>
      </c>
      <c r="X2392">
        <v>259</v>
      </c>
      <c r="Y2392">
        <v>3</v>
      </c>
      <c r="Z2392">
        <v>1.9090199999999999</v>
      </c>
      <c r="AA2392">
        <f t="shared" si="148"/>
        <v>2</v>
      </c>
      <c r="AB2392">
        <f t="shared" si="149"/>
        <v>1</v>
      </c>
      <c r="AC2392">
        <f t="shared" si="150"/>
        <v>0</v>
      </c>
      <c r="AD2392">
        <f t="shared" si="151"/>
        <v>0</v>
      </c>
    </row>
    <row r="2393" spans="1:30" x14ac:dyDescent="0.25">
      <c r="A2393">
        <v>2391</v>
      </c>
      <c r="B2393">
        <v>3527</v>
      </c>
      <c r="C2393">
        <v>6</v>
      </c>
      <c r="D2393">
        <v>6.3616000000000001</v>
      </c>
      <c r="W2393">
        <v>2390</v>
      </c>
      <c r="X2393">
        <v>3306</v>
      </c>
      <c r="Y2393">
        <v>2</v>
      </c>
      <c r="Z2393">
        <v>4.8544700000000001</v>
      </c>
      <c r="AA2393">
        <f t="shared" si="148"/>
        <v>5</v>
      </c>
      <c r="AB2393">
        <f t="shared" si="149"/>
        <v>1</v>
      </c>
      <c r="AC2393">
        <f t="shared" si="150"/>
        <v>1</v>
      </c>
      <c r="AD2393">
        <f t="shared" si="151"/>
        <v>0</v>
      </c>
    </row>
    <row r="2394" spans="1:30" x14ac:dyDescent="0.25">
      <c r="A2394">
        <v>2392</v>
      </c>
      <c r="B2394">
        <v>3788</v>
      </c>
      <c r="C2394">
        <v>3</v>
      </c>
      <c r="D2394">
        <v>5.5536500000000002</v>
      </c>
      <c r="W2394">
        <v>2391</v>
      </c>
      <c r="X2394">
        <v>3527</v>
      </c>
      <c r="Y2394">
        <v>6</v>
      </c>
      <c r="Z2394">
        <v>6.3616000000000001</v>
      </c>
      <c r="AA2394">
        <f t="shared" si="148"/>
        <v>6</v>
      </c>
      <c r="AB2394">
        <f t="shared" si="149"/>
        <v>0</v>
      </c>
      <c r="AC2394">
        <f t="shared" si="150"/>
        <v>0</v>
      </c>
      <c r="AD2394">
        <f t="shared" si="151"/>
        <v>0</v>
      </c>
    </row>
    <row r="2395" spans="1:30" x14ac:dyDescent="0.25">
      <c r="A2395">
        <v>2393</v>
      </c>
      <c r="B2395">
        <v>3725</v>
      </c>
      <c r="C2395">
        <v>1</v>
      </c>
      <c r="D2395">
        <v>1.05698</v>
      </c>
      <c r="W2395">
        <v>2392</v>
      </c>
      <c r="X2395">
        <v>3788</v>
      </c>
      <c r="Y2395">
        <v>3</v>
      </c>
      <c r="Z2395">
        <v>5.5536500000000002</v>
      </c>
      <c r="AA2395">
        <f t="shared" si="148"/>
        <v>6</v>
      </c>
      <c r="AB2395">
        <f t="shared" si="149"/>
        <v>1</v>
      </c>
      <c r="AC2395">
        <f t="shared" si="150"/>
        <v>1</v>
      </c>
      <c r="AD2395">
        <f t="shared" si="151"/>
        <v>0</v>
      </c>
    </row>
    <row r="2396" spans="1:30" x14ac:dyDescent="0.25">
      <c r="A2396">
        <v>2394</v>
      </c>
      <c r="B2396">
        <v>2797</v>
      </c>
      <c r="C2396">
        <v>2</v>
      </c>
      <c r="D2396">
        <v>3.9894400000000001</v>
      </c>
      <c r="W2396">
        <v>2393</v>
      </c>
      <c r="X2396">
        <v>3725</v>
      </c>
      <c r="Y2396">
        <v>1</v>
      </c>
      <c r="Z2396">
        <v>1.05698</v>
      </c>
      <c r="AA2396">
        <f t="shared" si="148"/>
        <v>1</v>
      </c>
      <c r="AB2396">
        <f t="shared" si="149"/>
        <v>0</v>
      </c>
      <c r="AC2396">
        <f t="shared" si="150"/>
        <v>0</v>
      </c>
      <c r="AD2396">
        <f t="shared" si="151"/>
        <v>0</v>
      </c>
    </row>
    <row r="2397" spans="1:30" x14ac:dyDescent="0.25">
      <c r="A2397">
        <v>2395</v>
      </c>
      <c r="B2397">
        <v>3398</v>
      </c>
      <c r="C2397">
        <v>8</v>
      </c>
      <c r="D2397">
        <v>7.6176300000000001</v>
      </c>
      <c r="W2397">
        <v>2394</v>
      </c>
      <c r="X2397">
        <v>2797</v>
      </c>
      <c r="Y2397">
        <v>2</v>
      </c>
      <c r="Z2397">
        <v>3.9894400000000001</v>
      </c>
      <c r="AA2397">
        <f t="shared" si="148"/>
        <v>4</v>
      </c>
      <c r="AB2397">
        <f t="shared" si="149"/>
        <v>1</v>
      </c>
      <c r="AC2397">
        <f t="shared" si="150"/>
        <v>1</v>
      </c>
      <c r="AD2397">
        <f t="shared" si="151"/>
        <v>0</v>
      </c>
    </row>
    <row r="2398" spans="1:30" x14ac:dyDescent="0.25">
      <c r="A2398">
        <v>2396</v>
      </c>
      <c r="B2398">
        <v>3152</v>
      </c>
      <c r="C2398">
        <v>12</v>
      </c>
      <c r="D2398">
        <v>8.4275800000000007</v>
      </c>
      <c r="W2398">
        <v>2395</v>
      </c>
      <c r="X2398">
        <v>3398</v>
      </c>
      <c r="Y2398">
        <v>8</v>
      </c>
      <c r="Z2398">
        <v>7.6176300000000001</v>
      </c>
      <c r="AA2398">
        <f t="shared" si="148"/>
        <v>8</v>
      </c>
      <c r="AB2398">
        <f t="shared" si="149"/>
        <v>0</v>
      </c>
      <c r="AC2398">
        <f t="shared" si="150"/>
        <v>0</v>
      </c>
      <c r="AD2398">
        <f t="shared" si="151"/>
        <v>0</v>
      </c>
    </row>
    <row r="2399" spans="1:30" x14ac:dyDescent="0.25">
      <c r="A2399">
        <v>2397</v>
      </c>
      <c r="B2399">
        <v>420</v>
      </c>
      <c r="C2399">
        <v>4</v>
      </c>
      <c r="D2399">
        <v>3.5163600000000002</v>
      </c>
      <c r="W2399">
        <v>2396</v>
      </c>
      <c r="X2399">
        <v>3152</v>
      </c>
      <c r="Y2399">
        <v>12</v>
      </c>
      <c r="Z2399">
        <v>8.4275800000000007</v>
      </c>
      <c r="AA2399">
        <f t="shared" si="148"/>
        <v>8</v>
      </c>
      <c r="AB2399">
        <f t="shared" si="149"/>
        <v>1</v>
      </c>
      <c r="AC2399">
        <f t="shared" si="150"/>
        <v>1</v>
      </c>
      <c r="AD2399">
        <f t="shared" si="151"/>
        <v>1</v>
      </c>
    </row>
    <row r="2400" spans="1:30" x14ac:dyDescent="0.25">
      <c r="A2400">
        <v>2398</v>
      </c>
      <c r="B2400">
        <v>620</v>
      </c>
      <c r="C2400">
        <v>1</v>
      </c>
      <c r="D2400">
        <v>3.4525800000000002</v>
      </c>
      <c r="W2400">
        <v>2397</v>
      </c>
      <c r="X2400">
        <v>420</v>
      </c>
      <c r="Y2400">
        <v>4</v>
      </c>
      <c r="Z2400">
        <v>3.5163600000000002</v>
      </c>
      <c r="AA2400">
        <f t="shared" si="148"/>
        <v>4</v>
      </c>
      <c r="AB2400">
        <f t="shared" si="149"/>
        <v>0</v>
      </c>
      <c r="AC2400">
        <f t="shared" si="150"/>
        <v>0</v>
      </c>
      <c r="AD2400">
        <f t="shared" si="151"/>
        <v>0</v>
      </c>
    </row>
    <row r="2401" spans="1:30" x14ac:dyDescent="0.25">
      <c r="A2401">
        <v>2399</v>
      </c>
      <c r="B2401">
        <v>499</v>
      </c>
      <c r="C2401">
        <v>6</v>
      </c>
      <c r="D2401">
        <v>3.3420999999999998</v>
      </c>
      <c r="W2401">
        <v>2398</v>
      </c>
      <c r="X2401">
        <v>620</v>
      </c>
      <c r="Y2401">
        <v>1</v>
      </c>
      <c r="Z2401">
        <v>3.4525800000000002</v>
      </c>
      <c r="AA2401">
        <f t="shared" si="148"/>
        <v>3</v>
      </c>
      <c r="AB2401">
        <f t="shared" si="149"/>
        <v>1</v>
      </c>
      <c r="AC2401">
        <f t="shared" si="150"/>
        <v>1</v>
      </c>
      <c r="AD2401">
        <f t="shared" si="151"/>
        <v>0</v>
      </c>
    </row>
    <row r="2402" spans="1:30" x14ac:dyDescent="0.25">
      <c r="A2402">
        <v>2400</v>
      </c>
      <c r="B2402">
        <v>101</v>
      </c>
      <c r="C2402">
        <v>1</v>
      </c>
      <c r="D2402">
        <v>2.4179900000000001</v>
      </c>
      <c r="W2402">
        <v>2399</v>
      </c>
      <c r="X2402">
        <v>499</v>
      </c>
      <c r="Y2402">
        <v>6</v>
      </c>
      <c r="Z2402">
        <v>3.3420999999999998</v>
      </c>
      <c r="AA2402">
        <f t="shared" si="148"/>
        <v>3</v>
      </c>
      <c r="AB2402">
        <f t="shared" si="149"/>
        <v>1</v>
      </c>
      <c r="AC2402">
        <f t="shared" si="150"/>
        <v>1</v>
      </c>
      <c r="AD2402">
        <f t="shared" si="151"/>
        <v>0</v>
      </c>
    </row>
    <row r="2403" spans="1:30" x14ac:dyDescent="0.25">
      <c r="A2403">
        <v>2401</v>
      </c>
      <c r="B2403">
        <v>1395</v>
      </c>
      <c r="C2403">
        <v>1</v>
      </c>
      <c r="D2403">
        <v>1.8641700000000001</v>
      </c>
      <c r="W2403">
        <v>2400</v>
      </c>
      <c r="X2403">
        <v>101</v>
      </c>
      <c r="Y2403">
        <v>1</v>
      </c>
      <c r="Z2403">
        <v>2.4179900000000001</v>
      </c>
      <c r="AA2403">
        <f t="shared" si="148"/>
        <v>2</v>
      </c>
      <c r="AB2403">
        <f t="shared" si="149"/>
        <v>1</v>
      </c>
      <c r="AC2403">
        <f t="shared" si="150"/>
        <v>0</v>
      </c>
      <c r="AD2403">
        <f t="shared" si="151"/>
        <v>0</v>
      </c>
    </row>
    <row r="2404" spans="1:30" x14ac:dyDescent="0.25">
      <c r="A2404">
        <v>2402</v>
      </c>
      <c r="B2404">
        <v>1324</v>
      </c>
      <c r="C2404">
        <v>4</v>
      </c>
      <c r="D2404">
        <v>3.06921</v>
      </c>
      <c r="W2404">
        <v>2401</v>
      </c>
      <c r="X2404">
        <v>1395</v>
      </c>
      <c r="Y2404">
        <v>1</v>
      </c>
      <c r="Z2404">
        <v>1.8641700000000001</v>
      </c>
      <c r="AA2404">
        <f t="shared" si="148"/>
        <v>2</v>
      </c>
      <c r="AB2404">
        <f t="shared" si="149"/>
        <v>1</v>
      </c>
      <c r="AC2404">
        <f t="shared" si="150"/>
        <v>0</v>
      </c>
      <c r="AD2404">
        <f t="shared" si="151"/>
        <v>0</v>
      </c>
    </row>
    <row r="2405" spans="1:30" x14ac:dyDescent="0.25">
      <c r="A2405">
        <v>2403</v>
      </c>
      <c r="B2405">
        <v>1087</v>
      </c>
      <c r="C2405">
        <v>1</v>
      </c>
      <c r="D2405">
        <v>3.58203</v>
      </c>
      <c r="W2405">
        <v>2402</v>
      </c>
      <c r="X2405">
        <v>1324</v>
      </c>
      <c r="Y2405">
        <v>4</v>
      </c>
      <c r="Z2405">
        <v>3.06921</v>
      </c>
      <c r="AA2405">
        <f t="shared" si="148"/>
        <v>3</v>
      </c>
      <c r="AB2405">
        <f t="shared" si="149"/>
        <v>1</v>
      </c>
      <c r="AC2405">
        <f t="shared" si="150"/>
        <v>0</v>
      </c>
      <c r="AD2405">
        <f t="shared" si="151"/>
        <v>0</v>
      </c>
    </row>
    <row r="2406" spans="1:30" x14ac:dyDescent="0.25">
      <c r="A2406">
        <v>2404</v>
      </c>
      <c r="B2406">
        <v>1468</v>
      </c>
      <c r="C2406">
        <v>1</v>
      </c>
      <c r="D2406">
        <v>4.38673</v>
      </c>
      <c r="W2406">
        <v>2403</v>
      </c>
      <c r="X2406">
        <v>1087</v>
      </c>
      <c r="Y2406">
        <v>1</v>
      </c>
      <c r="Z2406">
        <v>3.58203</v>
      </c>
      <c r="AA2406">
        <f t="shared" si="148"/>
        <v>4</v>
      </c>
      <c r="AB2406">
        <f t="shared" si="149"/>
        <v>1</v>
      </c>
      <c r="AC2406">
        <f t="shared" si="150"/>
        <v>1</v>
      </c>
      <c r="AD2406">
        <f t="shared" si="151"/>
        <v>0</v>
      </c>
    </row>
    <row r="2407" spans="1:30" x14ac:dyDescent="0.25">
      <c r="A2407">
        <v>2405</v>
      </c>
      <c r="B2407">
        <v>943</v>
      </c>
      <c r="C2407">
        <v>3</v>
      </c>
      <c r="D2407">
        <v>1.2587200000000001</v>
      </c>
      <c r="W2407">
        <v>2404</v>
      </c>
      <c r="X2407">
        <v>1468</v>
      </c>
      <c r="Y2407">
        <v>1</v>
      </c>
      <c r="Z2407">
        <v>4.38673</v>
      </c>
      <c r="AA2407">
        <f t="shared" si="148"/>
        <v>4</v>
      </c>
      <c r="AB2407">
        <f t="shared" si="149"/>
        <v>1</v>
      </c>
      <c r="AC2407">
        <f t="shared" si="150"/>
        <v>1</v>
      </c>
      <c r="AD2407">
        <f t="shared" si="151"/>
        <v>0</v>
      </c>
    </row>
    <row r="2408" spans="1:30" x14ac:dyDescent="0.25">
      <c r="A2408">
        <v>2406</v>
      </c>
      <c r="B2408">
        <v>1396</v>
      </c>
      <c r="C2408">
        <v>2</v>
      </c>
      <c r="D2408">
        <v>1.90364</v>
      </c>
      <c r="W2408">
        <v>2405</v>
      </c>
      <c r="X2408">
        <v>943</v>
      </c>
      <c r="Y2408">
        <v>3</v>
      </c>
      <c r="Z2408">
        <v>1.2587200000000001</v>
      </c>
      <c r="AA2408">
        <f t="shared" si="148"/>
        <v>1</v>
      </c>
      <c r="AB2408">
        <f t="shared" si="149"/>
        <v>1</v>
      </c>
      <c r="AC2408">
        <f t="shared" si="150"/>
        <v>1</v>
      </c>
      <c r="AD2408">
        <f t="shared" si="151"/>
        <v>0</v>
      </c>
    </row>
    <row r="2409" spans="1:30" x14ac:dyDescent="0.25">
      <c r="A2409">
        <v>2407</v>
      </c>
      <c r="B2409">
        <v>1086</v>
      </c>
      <c r="C2409">
        <v>2</v>
      </c>
      <c r="D2409">
        <v>3.0342799999999999</v>
      </c>
      <c r="W2409">
        <v>2406</v>
      </c>
      <c r="X2409">
        <v>1396</v>
      </c>
      <c r="Y2409">
        <v>2</v>
      </c>
      <c r="Z2409">
        <v>1.90364</v>
      </c>
      <c r="AA2409">
        <f t="shared" si="148"/>
        <v>2</v>
      </c>
      <c r="AB2409">
        <f t="shared" si="149"/>
        <v>0</v>
      </c>
      <c r="AC2409">
        <f t="shared" si="150"/>
        <v>0</v>
      </c>
      <c r="AD2409">
        <f t="shared" si="151"/>
        <v>0</v>
      </c>
    </row>
    <row r="2410" spans="1:30" x14ac:dyDescent="0.25">
      <c r="A2410">
        <v>2408</v>
      </c>
      <c r="B2410">
        <v>764</v>
      </c>
      <c r="C2410">
        <v>1</v>
      </c>
      <c r="D2410">
        <v>1.2607600000000001</v>
      </c>
      <c r="W2410">
        <v>2407</v>
      </c>
      <c r="X2410">
        <v>1086</v>
      </c>
      <c r="Y2410">
        <v>2</v>
      </c>
      <c r="Z2410">
        <v>3.0342799999999999</v>
      </c>
      <c r="AA2410">
        <f t="shared" si="148"/>
        <v>3</v>
      </c>
      <c r="AB2410">
        <f t="shared" si="149"/>
        <v>1</v>
      </c>
      <c r="AC2410">
        <f t="shared" si="150"/>
        <v>0</v>
      </c>
      <c r="AD2410">
        <f t="shared" si="151"/>
        <v>0</v>
      </c>
    </row>
    <row r="2411" spans="1:30" x14ac:dyDescent="0.25">
      <c r="A2411">
        <v>2409</v>
      </c>
      <c r="B2411">
        <v>1006</v>
      </c>
      <c r="C2411">
        <v>2</v>
      </c>
      <c r="D2411">
        <v>3.3080400000000001</v>
      </c>
      <c r="W2411">
        <v>2408</v>
      </c>
      <c r="X2411">
        <v>764</v>
      </c>
      <c r="Y2411">
        <v>1</v>
      </c>
      <c r="Z2411">
        <v>1.2607600000000001</v>
      </c>
      <c r="AA2411">
        <f t="shared" si="148"/>
        <v>1</v>
      </c>
      <c r="AB2411">
        <f t="shared" si="149"/>
        <v>0</v>
      </c>
      <c r="AC2411">
        <f t="shared" si="150"/>
        <v>0</v>
      </c>
      <c r="AD2411">
        <f t="shared" si="151"/>
        <v>0</v>
      </c>
    </row>
    <row r="2412" spans="1:30" x14ac:dyDescent="0.25">
      <c r="A2412">
        <v>2410</v>
      </c>
      <c r="B2412">
        <v>902</v>
      </c>
      <c r="C2412">
        <v>1</v>
      </c>
      <c r="D2412">
        <v>4.28796</v>
      </c>
      <c r="W2412">
        <v>2409</v>
      </c>
      <c r="X2412">
        <v>1006</v>
      </c>
      <c r="Y2412">
        <v>2</v>
      </c>
      <c r="Z2412">
        <v>3.3080400000000001</v>
      </c>
      <c r="AA2412">
        <f t="shared" si="148"/>
        <v>3</v>
      </c>
      <c r="AB2412">
        <f t="shared" si="149"/>
        <v>1</v>
      </c>
      <c r="AC2412">
        <f t="shared" si="150"/>
        <v>0</v>
      </c>
      <c r="AD2412">
        <f t="shared" si="151"/>
        <v>0</v>
      </c>
    </row>
    <row r="2413" spans="1:30" x14ac:dyDescent="0.25">
      <c r="A2413">
        <v>2411</v>
      </c>
      <c r="B2413">
        <v>593</v>
      </c>
      <c r="C2413">
        <v>2</v>
      </c>
      <c r="D2413">
        <v>3.7602899999999999</v>
      </c>
      <c r="W2413">
        <v>2410</v>
      </c>
      <c r="X2413">
        <v>902</v>
      </c>
      <c r="Y2413">
        <v>1</v>
      </c>
      <c r="Z2413">
        <v>4.28796</v>
      </c>
      <c r="AA2413">
        <f t="shared" si="148"/>
        <v>4</v>
      </c>
      <c r="AB2413">
        <f t="shared" si="149"/>
        <v>1</v>
      </c>
      <c r="AC2413">
        <f t="shared" si="150"/>
        <v>1</v>
      </c>
      <c r="AD2413">
        <f t="shared" si="151"/>
        <v>0</v>
      </c>
    </row>
    <row r="2414" spans="1:30" x14ac:dyDescent="0.25">
      <c r="A2414">
        <v>2412</v>
      </c>
      <c r="B2414">
        <v>621</v>
      </c>
      <c r="C2414">
        <v>1</v>
      </c>
      <c r="D2414">
        <v>3.5495000000000001</v>
      </c>
      <c r="W2414">
        <v>2411</v>
      </c>
      <c r="X2414">
        <v>593</v>
      </c>
      <c r="Y2414">
        <v>2</v>
      </c>
      <c r="Z2414">
        <v>3.7602899999999999</v>
      </c>
      <c r="AA2414">
        <f t="shared" si="148"/>
        <v>4</v>
      </c>
      <c r="AB2414">
        <f t="shared" si="149"/>
        <v>1</v>
      </c>
      <c r="AC2414">
        <f t="shared" si="150"/>
        <v>1</v>
      </c>
      <c r="AD2414">
        <f t="shared" si="151"/>
        <v>0</v>
      </c>
    </row>
    <row r="2415" spans="1:30" x14ac:dyDescent="0.25">
      <c r="A2415">
        <v>2413</v>
      </c>
      <c r="B2415">
        <v>69</v>
      </c>
      <c r="C2415">
        <v>4</v>
      </c>
      <c r="D2415">
        <v>3.25326</v>
      </c>
      <c r="W2415">
        <v>2412</v>
      </c>
      <c r="X2415">
        <v>621</v>
      </c>
      <c r="Y2415">
        <v>1</v>
      </c>
      <c r="Z2415">
        <v>3.5495000000000001</v>
      </c>
      <c r="AA2415">
        <f t="shared" si="148"/>
        <v>4</v>
      </c>
      <c r="AB2415">
        <f t="shared" si="149"/>
        <v>1</v>
      </c>
      <c r="AC2415">
        <f t="shared" si="150"/>
        <v>1</v>
      </c>
      <c r="AD2415">
        <f t="shared" si="151"/>
        <v>0</v>
      </c>
    </row>
    <row r="2416" spans="1:30" x14ac:dyDescent="0.25">
      <c r="A2416">
        <v>2414</v>
      </c>
      <c r="B2416">
        <v>2541</v>
      </c>
      <c r="C2416">
        <v>1</v>
      </c>
      <c r="D2416">
        <v>2.82802</v>
      </c>
      <c r="W2416">
        <v>2413</v>
      </c>
      <c r="X2416">
        <v>69</v>
      </c>
      <c r="Y2416">
        <v>4</v>
      </c>
      <c r="Z2416">
        <v>3.25326</v>
      </c>
      <c r="AA2416">
        <f t="shared" si="148"/>
        <v>3</v>
      </c>
      <c r="AB2416">
        <f t="shared" si="149"/>
        <v>1</v>
      </c>
      <c r="AC2416">
        <f t="shared" si="150"/>
        <v>0</v>
      </c>
      <c r="AD2416">
        <f t="shared" si="151"/>
        <v>0</v>
      </c>
    </row>
    <row r="2417" spans="1:30" x14ac:dyDescent="0.25">
      <c r="A2417">
        <v>2415</v>
      </c>
      <c r="B2417">
        <v>2424</v>
      </c>
      <c r="C2417">
        <v>9</v>
      </c>
      <c r="D2417">
        <v>8.6341000000000001</v>
      </c>
      <c r="W2417">
        <v>2414</v>
      </c>
      <c r="X2417">
        <v>2541</v>
      </c>
      <c r="Y2417">
        <v>1</v>
      </c>
      <c r="Z2417">
        <v>2.82802</v>
      </c>
      <c r="AA2417">
        <f t="shared" si="148"/>
        <v>3</v>
      </c>
      <c r="AB2417">
        <f t="shared" si="149"/>
        <v>1</v>
      </c>
      <c r="AC2417">
        <f t="shared" si="150"/>
        <v>1</v>
      </c>
      <c r="AD2417">
        <f t="shared" si="151"/>
        <v>0</v>
      </c>
    </row>
    <row r="2418" spans="1:30" x14ac:dyDescent="0.25">
      <c r="A2418">
        <v>2416</v>
      </c>
      <c r="B2418">
        <v>2087</v>
      </c>
      <c r="C2418">
        <v>7</v>
      </c>
      <c r="D2418">
        <v>7.1277299999999997</v>
      </c>
      <c r="W2418">
        <v>2415</v>
      </c>
      <c r="X2418">
        <v>2424</v>
      </c>
      <c r="Y2418">
        <v>9</v>
      </c>
      <c r="Z2418">
        <v>8.6341000000000001</v>
      </c>
      <c r="AA2418">
        <f t="shared" si="148"/>
        <v>9</v>
      </c>
      <c r="AB2418">
        <f t="shared" si="149"/>
        <v>0</v>
      </c>
      <c r="AC2418">
        <f t="shared" si="150"/>
        <v>0</v>
      </c>
      <c r="AD2418">
        <f t="shared" si="151"/>
        <v>0</v>
      </c>
    </row>
    <row r="2419" spans="1:30" x14ac:dyDescent="0.25">
      <c r="A2419">
        <v>2417</v>
      </c>
      <c r="B2419">
        <v>2510</v>
      </c>
      <c r="C2419">
        <v>1</v>
      </c>
      <c r="D2419">
        <v>1.8284899999999999</v>
      </c>
      <c r="W2419">
        <v>2416</v>
      </c>
      <c r="X2419">
        <v>2087</v>
      </c>
      <c r="Y2419">
        <v>7</v>
      </c>
      <c r="Z2419">
        <v>7.1277299999999997</v>
      </c>
      <c r="AA2419">
        <f t="shared" si="148"/>
        <v>7</v>
      </c>
      <c r="AB2419">
        <f t="shared" si="149"/>
        <v>0</v>
      </c>
      <c r="AC2419">
        <f t="shared" si="150"/>
        <v>0</v>
      </c>
      <c r="AD2419">
        <f t="shared" si="151"/>
        <v>0</v>
      </c>
    </row>
    <row r="2420" spans="1:30" x14ac:dyDescent="0.25">
      <c r="A2420">
        <v>2418</v>
      </c>
      <c r="B2420">
        <v>1746</v>
      </c>
      <c r="C2420">
        <v>5</v>
      </c>
      <c r="D2420">
        <v>10.090400000000001</v>
      </c>
      <c r="W2420">
        <v>2417</v>
      </c>
      <c r="X2420">
        <v>2510</v>
      </c>
      <c r="Y2420">
        <v>1</v>
      </c>
      <c r="Z2420">
        <v>1.8284899999999999</v>
      </c>
      <c r="AA2420">
        <f t="shared" si="148"/>
        <v>2</v>
      </c>
      <c r="AB2420">
        <f t="shared" si="149"/>
        <v>1</v>
      </c>
      <c r="AC2420">
        <f t="shared" si="150"/>
        <v>0</v>
      </c>
      <c r="AD2420">
        <f t="shared" si="151"/>
        <v>0</v>
      </c>
    </row>
    <row r="2421" spans="1:30" x14ac:dyDescent="0.25">
      <c r="A2421">
        <v>2419</v>
      </c>
      <c r="B2421">
        <v>1808</v>
      </c>
      <c r="C2421">
        <v>2</v>
      </c>
      <c r="D2421">
        <v>8.45153</v>
      </c>
      <c r="W2421">
        <v>2418</v>
      </c>
      <c r="X2421">
        <v>1746</v>
      </c>
      <c r="Y2421">
        <v>5</v>
      </c>
      <c r="Z2421">
        <v>10.090400000000001</v>
      </c>
      <c r="AA2421">
        <f t="shared" si="148"/>
        <v>10</v>
      </c>
      <c r="AB2421">
        <f t="shared" si="149"/>
        <v>1</v>
      </c>
      <c r="AC2421">
        <f t="shared" si="150"/>
        <v>1</v>
      </c>
      <c r="AD2421">
        <f t="shared" si="151"/>
        <v>1</v>
      </c>
    </row>
    <row r="2422" spans="1:30" x14ac:dyDescent="0.25">
      <c r="A2422">
        <v>2420</v>
      </c>
      <c r="B2422">
        <v>3759</v>
      </c>
      <c r="C2422">
        <v>1</v>
      </c>
      <c r="D2422">
        <v>2.8721999999999999</v>
      </c>
      <c r="W2422">
        <v>2419</v>
      </c>
      <c r="X2422">
        <v>1808</v>
      </c>
      <c r="Y2422">
        <v>2</v>
      </c>
      <c r="Z2422">
        <v>8.45153</v>
      </c>
      <c r="AA2422">
        <f t="shared" si="148"/>
        <v>8</v>
      </c>
      <c r="AB2422">
        <f t="shared" si="149"/>
        <v>1</v>
      </c>
      <c r="AC2422">
        <f t="shared" si="150"/>
        <v>1</v>
      </c>
      <c r="AD2422">
        <f t="shared" si="151"/>
        <v>1</v>
      </c>
    </row>
    <row r="2423" spans="1:30" x14ac:dyDescent="0.25">
      <c r="A2423">
        <v>2421</v>
      </c>
      <c r="B2423">
        <v>3824</v>
      </c>
      <c r="C2423">
        <v>2</v>
      </c>
      <c r="D2423">
        <v>3.3296999999999999</v>
      </c>
      <c r="W2423">
        <v>2420</v>
      </c>
      <c r="X2423">
        <v>3759</v>
      </c>
      <c r="Y2423">
        <v>1</v>
      </c>
      <c r="Z2423">
        <v>2.8721999999999999</v>
      </c>
      <c r="AA2423">
        <f t="shared" si="148"/>
        <v>3</v>
      </c>
      <c r="AB2423">
        <f t="shared" si="149"/>
        <v>1</v>
      </c>
      <c r="AC2423">
        <f t="shared" si="150"/>
        <v>1</v>
      </c>
      <c r="AD2423">
        <f t="shared" si="151"/>
        <v>0</v>
      </c>
    </row>
    <row r="2424" spans="1:30" x14ac:dyDescent="0.25">
      <c r="A2424">
        <v>2422</v>
      </c>
      <c r="B2424">
        <v>3308</v>
      </c>
      <c r="C2424">
        <v>8</v>
      </c>
      <c r="D2424">
        <v>6.9875499999999997</v>
      </c>
      <c r="W2424">
        <v>2421</v>
      </c>
      <c r="X2424">
        <v>3824</v>
      </c>
      <c r="Y2424">
        <v>2</v>
      </c>
      <c r="Z2424">
        <v>3.3296999999999999</v>
      </c>
      <c r="AA2424">
        <f t="shared" si="148"/>
        <v>3</v>
      </c>
      <c r="AB2424">
        <f t="shared" si="149"/>
        <v>1</v>
      </c>
      <c r="AC2424">
        <f t="shared" si="150"/>
        <v>0</v>
      </c>
      <c r="AD2424">
        <f t="shared" si="151"/>
        <v>0</v>
      </c>
    </row>
    <row r="2425" spans="1:30" x14ac:dyDescent="0.25">
      <c r="A2425">
        <v>2423</v>
      </c>
      <c r="B2425">
        <v>3727</v>
      </c>
      <c r="C2425">
        <v>1</v>
      </c>
      <c r="D2425">
        <v>2.0735399999999999</v>
      </c>
      <c r="W2425">
        <v>2422</v>
      </c>
      <c r="X2425">
        <v>3308</v>
      </c>
      <c r="Y2425">
        <v>8</v>
      </c>
      <c r="Z2425">
        <v>6.9875499999999997</v>
      </c>
      <c r="AA2425">
        <f t="shared" si="148"/>
        <v>7</v>
      </c>
      <c r="AB2425">
        <f t="shared" si="149"/>
        <v>1</v>
      </c>
      <c r="AC2425">
        <f t="shared" si="150"/>
        <v>0</v>
      </c>
      <c r="AD2425">
        <f t="shared" si="151"/>
        <v>0</v>
      </c>
    </row>
    <row r="2426" spans="1:30" x14ac:dyDescent="0.25">
      <c r="A2426">
        <v>2424</v>
      </c>
      <c r="B2426">
        <v>2966</v>
      </c>
      <c r="C2426">
        <v>3</v>
      </c>
      <c r="D2426">
        <v>9.8330900000000003</v>
      </c>
      <c r="W2426">
        <v>2423</v>
      </c>
      <c r="X2426">
        <v>3727</v>
      </c>
      <c r="Y2426">
        <v>1</v>
      </c>
      <c r="Z2426">
        <v>2.0735399999999999</v>
      </c>
      <c r="AA2426">
        <f t="shared" si="148"/>
        <v>2</v>
      </c>
      <c r="AB2426">
        <f t="shared" si="149"/>
        <v>1</v>
      </c>
      <c r="AC2426">
        <f t="shared" si="150"/>
        <v>0</v>
      </c>
      <c r="AD2426">
        <f t="shared" si="151"/>
        <v>0</v>
      </c>
    </row>
    <row r="2427" spans="1:30" x14ac:dyDescent="0.25">
      <c r="A2427">
        <v>2425</v>
      </c>
      <c r="B2427">
        <v>3028</v>
      </c>
      <c r="C2427">
        <v>2</v>
      </c>
      <c r="D2427">
        <v>8.4306800000000006</v>
      </c>
      <c r="W2427">
        <v>2424</v>
      </c>
      <c r="X2427">
        <v>2966</v>
      </c>
      <c r="Y2427">
        <v>3</v>
      </c>
      <c r="Z2427">
        <v>9.8330900000000003</v>
      </c>
      <c r="AA2427">
        <f t="shared" si="148"/>
        <v>10</v>
      </c>
      <c r="AB2427">
        <f t="shared" si="149"/>
        <v>1</v>
      </c>
      <c r="AC2427">
        <f t="shared" si="150"/>
        <v>1</v>
      </c>
      <c r="AD2427">
        <f t="shared" si="151"/>
        <v>1</v>
      </c>
    </row>
    <row r="2428" spans="1:30" x14ac:dyDescent="0.25">
      <c r="A2428">
        <v>2426</v>
      </c>
      <c r="B2428">
        <v>2221</v>
      </c>
      <c r="C2428">
        <v>1</v>
      </c>
      <c r="D2428">
        <v>4.6752799999999999</v>
      </c>
      <c r="W2428">
        <v>2425</v>
      </c>
      <c r="X2428">
        <v>3028</v>
      </c>
      <c r="Y2428">
        <v>2</v>
      </c>
      <c r="Z2428">
        <v>8.4306800000000006</v>
      </c>
      <c r="AA2428">
        <f t="shared" si="148"/>
        <v>8</v>
      </c>
      <c r="AB2428">
        <f t="shared" si="149"/>
        <v>1</v>
      </c>
      <c r="AC2428">
        <f t="shared" si="150"/>
        <v>1</v>
      </c>
      <c r="AD2428">
        <f t="shared" si="151"/>
        <v>1</v>
      </c>
    </row>
    <row r="2429" spans="1:30" x14ac:dyDescent="0.25">
      <c r="A2429">
        <v>2427</v>
      </c>
      <c r="B2429">
        <v>2391</v>
      </c>
      <c r="C2429">
        <v>2</v>
      </c>
      <c r="D2429">
        <v>4.0447300000000004</v>
      </c>
      <c r="W2429">
        <v>2426</v>
      </c>
      <c r="X2429">
        <v>2221</v>
      </c>
      <c r="Y2429">
        <v>1</v>
      </c>
      <c r="Z2429">
        <v>4.6752799999999999</v>
      </c>
      <c r="AA2429">
        <f t="shared" si="148"/>
        <v>5</v>
      </c>
      <c r="AB2429">
        <f t="shared" si="149"/>
        <v>1</v>
      </c>
      <c r="AC2429">
        <f t="shared" si="150"/>
        <v>1</v>
      </c>
      <c r="AD2429">
        <f t="shared" si="151"/>
        <v>1</v>
      </c>
    </row>
    <row r="2430" spans="1:30" x14ac:dyDescent="0.25">
      <c r="A2430">
        <v>2428</v>
      </c>
      <c r="B2430">
        <v>2046</v>
      </c>
      <c r="C2430">
        <v>4</v>
      </c>
      <c r="D2430">
        <v>8.6153099999999991</v>
      </c>
      <c r="W2430">
        <v>2427</v>
      </c>
      <c r="X2430">
        <v>2391</v>
      </c>
      <c r="Y2430">
        <v>2</v>
      </c>
      <c r="Z2430">
        <v>4.0447300000000004</v>
      </c>
      <c r="AA2430">
        <f t="shared" si="148"/>
        <v>4</v>
      </c>
      <c r="AB2430">
        <f t="shared" si="149"/>
        <v>1</v>
      </c>
      <c r="AC2430">
        <f t="shared" si="150"/>
        <v>1</v>
      </c>
      <c r="AD2430">
        <f t="shared" si="151"/>
        <v>0</v>
      </c>
    </row>
    <row r="2431" spans="1:30" x14ac:dyDescent="0.25">
      <c r="A2431">
        <v>2429</v>
      </c>
      <c r="B2431">
        <v>2128</v>
      </c>
      <c r="C2431">
        <v>4</v>
      </c>
      <c r="D2431">
        <v>7.7888700000000002</v>
      </c>
      <c r="W2431">
        <v>2428</v>
      </c>
      <c r="X2431">
        <v>2046</v>
      </c>
      <c r="Y2431">
        <v>4</v>
      </c>
      <c r="Z2431">
        <v>8.6153099999999991</v>
      </c>
      <c r="AA2431">
        <f t="shared" si="148"/>
        <v>9</v>
      </c>
      <c r="AB2431">
        <f t="shared" si="149"/>
        <v>1</v>
      </c>
      <c r="AC2431">
        <f t="shared" si="150"/>
        <v>1</v>
      </c>
      <c r="AD2431">
        <f t="shared" si="151"/>
        <v>1</v>
      </c>
    </row>
    <row r="2432" spans="1:30" x14ac:dyDescent="0.25">
      <c r="A2432">
        <v>2430</v>
      </c>
      <c r="B2432">
        <v>1745</v>
      </c>
      <c r="C2432">
        <v>4</v>
      </c>
      <c r="D2432">
        <v>7.7805400000000002</v>
      </c>
      <c r="W2432">
        <v>2429</v>
      </c>
      <c r="X2432">
        <v>2128</v>
      </c>
      <c r="Y2432">
        <v>4</v>
      </c>
      <c r="Z2432">
        <v>7.7888700000000002</v>
      </c>
      <c r="AA2432">
        <f t="shared" si="148"/>
        <v>8</v>
      </c>
      <c r="AB2432">
        <f t="shared" si="149"/>
        <v>1</v>
      </c>
      <c r="AC2432">
        <f t="shared" si="150"/>
        <v>1</v>
      </c>
      <c r="AD2432">
        <f t="shared" si="151"/>
        <v>1</v>
      </c>
    </row>
    <row r="2433" spans="1:30" x14ac:dyDescent="0.25">
      <c r="A2433">
        <v>2431</v>
      </c>
      <c r="B2433">
        <v>2178</v>
      </c>
      <c r="C2433">
        <v>4</v>
      </c>
      <c r="D2433">
        <v>8.3767300000000002</v>
      </c>
      <c r="W2433">
        <v>2430</v>
      </c>
      <c r="X2433">
        <v>1745</v>
      </c>
      <c r="Y2433">
        <v>4</v>
      </c>
      <c r="Z2433">
        <v>7.7805400000000002</v>
      </c>
      <c r="AA2433">
        <f t="shared" si="148"/>
        <v>8</v>
      </c>
      <c r="AB2433">
        <f t="shared" si="149"/>
        <v>1</v>
      </c>
      <c r="AC2433">
        <f t="shared" si="150"/>
        <v>1</v>
      </c>
      <c r="AD2433">
        <f t="shared" si="151"/>
        <v>1</v>
      </c>
    </row>
    <row r="2434" spans="1:30" x14ac:dyDescent="0.25">
      <c r="A2434">
        <v>2432</v>
      </c>
      <c r="B2434">
        <v>1807</v>
      </c>
      <c r="C2434">
        <v>6</v>
      </c>
      <c r="D2434">
        <v>8.6802200000000003</v>
      </c>
      <c r="W2434">
        <v>2431</v>
      </c>
      <c r="X2434">
        <v>2178</v>
      </c>
      <c r="Y2434">
        <v>4</v>
      </c>
      <c r="Z2434">
        <v>8.3767300000000002</v>
      </c>
      <c r="AA2434">
        <f t="shared" si="148"/>
        <v>8</v>
      </c>
      <c r="AB2434">
        <f t="shared" si="149"/>
        <v>1</v>
      </c>
      <c r="AC2434">
        <f t="shared" si="150"/>
        <v>1</v>
      </c>
      <c r="AD2434">
        <f t="shared" si="151"/>
        <v>1</v>
      </c>
    </row>
    <row r="2435" spans="1:30" x14ac:dyDescent="0.25">
      <c r="A2435">
        <v>2433</v>
      </c>
      <c r="B2435">
        <v>3908</v>
      </c>
      <c r="C2435">
        <v>17</v>
      </c>
      <c r="D2435">
        <v>17.71143</v>
      </c>
      <c r="W2435">
        <v>2432</v>
      </c>
      <c r="X2435">
        <v>1807</v>
      </c>
      <c r="Y2435">
        <v>6</v>
      </c>
      <c r="Z2435">
        <v>8.6802200000000003</v>
      </c>
      <c r="AA2435">
        <f t="shared" si="148"/>
        <v>9</v>
      </c>
      <c r="AB2435">
        <f t="shared" si="149"/>
        <v>1</v>
      </c>
      <c r="AC2435">
        <f t="shared" si="150"/>
        <v>1</v>
      </c>
      <c r="AD2435">
        <f t="shared" si="151"/>
        <v>0</v>
      </c>
    </row>
    <row r="2436" spans="1:30" x14ac:dyDescent="0.25">
      <c r="A2436">
        <v>2434</v>
      </c>
      <c r="B2436">
        <v>3680</v>
      </c>
      <c r="C2436">
        <v>4</v>
      </c>
      <c r="D2436">
        <v>5.3905000000000003</v>
      </c>
      <c r="W2436">
        <v>2433</v>
      </c>
      <c r="X2436">
        <v>3908</v>
      </c>
      <c r="Y2436">
        <v>17</v>
      </c>
      <c r="Z2436">
        <v>17.71143</v>
      </c>
      <c r="AA2436">
        <f t="shared" si="148"/>
        <v>18</v>
      </c>
      <c r="AB2436">
        <f t="shared" si="149"/>
        <v>1</v>
      </c>
      <c r="AC2436">
        <f t="shared" si="150"/>
        <v>0</v>
      </c>
      <c r="AD2436">
        <f t="shared" si="151"/>
        <v>0</v>
      </c>
    </row>
    <row r="2437" spans="1:30" x14ac:dyDescent="0.25">
      <c r="A2437">
        <v>2435</v>
      </c>
      <c r="B2437">
        <v>3307</v>
      </c>
      <c r="C2437">
        <v>8</v>
      </c>
      <c r="D2437">
        <v>5.7311800000000002</v>
      </c>
      <c r="W2437">
        <v>2434</v>
      </c>
      <c r="X2437">
        <v>3680</v>
      </c>
      <c r="Y2437">
        <v>4</v>
      </c>
      <c r="Z2437">
        <v>5.3905000000000003</v>
      </c>
      <c r="AA2437">
        <f t="shared" ref="AA2437:AA2500" si="152">ROUND(Z2437,0)</f>
        <v>5</v>
      </c>
      <c r="AB2437">
        <f t="shared" ref="AB2437:AB2500" si="153">IF(AA2437=Y2437,0,1)</f>
        <v>1</v>
      </c>
      <c r="AC2437">
        <f t="shared" ref="AC2437:AC2500" si="154">IF(AA2437&lt;Y2437+2,IF(AA2437&gt;Y2437-2,0,1),1)</f>
        <v>0</v>
      </c>
      <c r="AD2437">
        <f t="shared" ref="AD2437:AD2500" si="155">IF(AA2437&lt;Y2437+4,IF(AA2437&gt;Y2437-4,0,1),1)</f>
        <v>0</v>
      </c>
    </row>
    <row r="2438" spans="1:30" x14ac:dyDescent="0.25">
      <c r="A2438">
        <v>2436</v>
      </c>
      <c r="B2438">
        <v>3789</v>
      </c>
      <c r="C2438">
        <v>3</v>
      </c>
      <c r="D2438">
        <v>7.6734900000000001</v>
      </c>
      <c r="W2438">
        <v>2435</v>
      </c>
      <c r="X2438">
        <v>3307</v>
      </c>
      <c r="Y2438">
        <v>8</v>
      </c>
      <c r="Z2438">
        <v>5.7311800000000002</v>
      </c>
      <c r="AA2438">
        <f t="shared" si="152"/>
        <v>6</v>
      </c>
      <c r="AB2438">
        <f t="shared" si="153"/>
        <v>1</v>
      </c>
      <c r="AC2438">
        <f t="shared" si="154"/>
        <v>1</v>
      </c>
      <c r="AD2438">
        <f t="shared" si="155"/>
        <v>0</v>
      </c>
    </row>
    <row r="2439" spans="1:30" x14ac:dyDescent="0.25">
      <c r="A2439">
        <v>2437</v>
      </c>
      <c r="B2439">
        <v>3726</v>
      </c>
      <c r="C2439">
        <v>1</v>
      </c>
      <c r="D2439">
        <v>1.03766</v>
      </c>
      <c r="W2439">
        <v>2436</v>
      </c>
      <c r="X2439">
        <v>3789</v>
      </c>
      <c r="Y2439">
        <v>3</v>
      </c>
      <c r="Z2439">
        <v>7.6734900000000001</v>
      </c>
      <c r="AA2439">
        <f t="shared" si="152"/>
        <v>8</v>
      </c>
      <c r="AB2439">
        <f t="shared" si="153"/>
        <v>1</v>
      </c>
      <c r="AC2439">
        <f t="shared" si="154"/>
        <v>1</v>
      </c>
      <c r="AD2439">
        <f t="shared" si="155"/>
        <v>1</v>
      </c>
    </row>
    <row r="2440" spans="1:30" x14ac:dyDescent="0.25">
      <c r="A2440">
        <v>2438</v>
      </c>
      <c r="B2440">
        <v>3190</v>
      </c>
      <c r="C2440">
        <v>4</v>
      </c>
      <c r="D2440">
        <v>8.0615100000000002</v>
      </c>
      <c r="W2440">
        <v>2437</v>
      </c>
      <c r="X2440">
        <v>3726</v>
      </c>
      <c r="Y2440">
        <v>1</v>
      </c>
      <c r="Z2440">
        <v>1.03766</v>
      </c>
      <c r="AA2440">
        <f t="shared" si="152"/>
        <v>1</v>
      </c>
      <c r="AB2440">
        <f t="shared" si="153"/>
        <v>0</v>
      </c>
      <c r="AC2440">
        <f t="shared" si="154"/>
        <v>0</v>
      </c>
      <c r="AD2440">
        <f t="shared" si="155"/>
        <v>0</v>
      </c>
    </row>
    <row r="2441" spans="1:30" x14ac:dyDescent="0.25">
      <c r="A2441">
        <v>2439</v>
      </c>
      <c r="B2441">
        <v>2836</v>
      </c>
      <c r="C2441">
        <v>4</v>
      </c>
      <c r="D2441">
        <v>8.7341300000000004</v>
      </c>
      <c r="W2441">
        <v>2438</v>
      </c>
      <c r="X2441">
        <v>3190</v>
      </c>
      <c r="Y2441">
        <v>4</v>
      </c>
      <c r="Z2441">
        <v>8.0615100000000002</v>
      </c>
      <c r="AA2441">
        <f t="shared" si="152"/>
        <v>8</v>
      </c>
      <c r="AB2441">
        <f t="shared" si="153"/>
        <v>1</v>
      </c>
      <c r="AC2441">
        <f t="shared" si="154"/>
        <v>1</v>
      </c>
      <c r="AD2441">
        <f t="shared" si="155"/>
        <v>1</v>
      </c>
    </row>
    <row r="2442" spans="1:30" x14ac:dyDescent="0.25">
      <c r="A2442">
        <v>2440</v>
      </c>
      <c r="B2442">
        <v>3153</v>
      </c>
      <c r="C2442">
        <v>15</v>
      </c>
      <c r="D2442">
        <v>9.5351700000000008</v>
      </c>
      <c r="W2442">
        <v>2439</v>
      </c>
      <c r="X2442">
        <v>2836</v>
      </c>
      <c r="Y2442">
        <v>4</v>
      </c>
      <c r="Z2442">
        <v>8.7341300000000004</v>
      </c>
      <c r="AA2442">
        <f t="shared" si="152"/>
        <v>9</v>
      </c>
      <c r="AB2442">
        <f t="shared" si="153"/>
        <v>1</v>
      </c>
      <c r="AC2442">
        <f t="shared" si="154"/>
        <v>1</v>
      </c>
      <c r="AD2442">
        <f t="shared" si="155"/>
        <v>1</v>
      </c>
    </row>
    <row r="2443" spans="1:30" x14ac:dyDescent="0.25">
      <c r="A2443">
        <v>2441</v>
      </c>
      <c r="B2443">
        <v>88</v>
      </c>
      <c r="C2443">
        <v>2</v>
      </c>
      <c r="D2443">
        <v>1.1052200000000001</v>
      </c>
      <c r="W2443">
        <v>2440</v>
      </c>
      <c r="X2443">
        <v>3153</v>
      </c>
      <c r="Y2443">
        <v>15</v>
      </c>
      <c r="Z2443">
        <v>9.5351700000000008</v>
      </c>
      <c r="AA2443">
        <f t="shared" si="152"/>
        <v>10</v>
      </c>
      <c r="AB2443">
        <f t="shared" si="153"/>
        <v>1</v>
      </c>
      <c r="AC2443">
        <f t="shared" si="154"/>
        <v>1</v>
      </c>
      <c r="AD2443">
        <f t="shared" si="155"/>
        <v>1</v>
      </c>
    </row>
    <row r="2444" spans="1:30" x14ac:dyDescent="0.25">
      <c r="A2444">
        <v>2442</v>
      </c>
      <c r="B2444">
        <v>371</v>
      </c>
      <c r="C2444">
        <v>6</v>
      </c>
      <c r="D2444">
        <v>3.0970300000000002</v>
      </c>
      <c r="W2444">
        <v>2441</v>
      </c>
      <c r="X2444">
        <v>88</v>
      </c>
      <c r="Y2444">
        <v>2</v>
      </c>
      <c r="Z2444">
        <v>1.1052200000000001</v>
      </c>
      <c r="AA2444">
        <f t="shared" si="152"/>
        <v>1</v>
      </c>
      <c r="AB2444">
        <f t="shared" si="153"/>
        <v>1</v>
      </c>
      <c r="AC2444">
        <f t="shared" si="154"/>
        <v>0</v>
      </c>
      <c r="AD2444">
        <f t="shared" si="155"/>
        <v>0</v>
      </c>
    </row>
    <row r="2445" spans="1:30" x14ac:dyDescent="0.25">
      <c r="A2445">
        <v>2443</v>
      </c>
      <c r="B2445">
        <v>230</v>
      </c>
      <c r="C2445">
        <v>3</v>
      </c>
      <c r="D2445">
        <v>1.3461700000000001</v>
      </c>
      <c r="W2445">
        <v>2442</v>
      </c>
      <c r="X2445">
        <v>371</v>
      </c>
      <c r="Y2445">
        <v>6</v>
      </c>
      <c r="Z2445">
        <v>3.0970300000000002</v>
      </c>
      <c r="AA2445">
        <f t="shared" si="152"/>
        <v>3</v>
      </c>
      <c r="AB2445">
        <f t="shared" si="153"/>
        <v>1</v>
      </c>
      <c r="AC2445">
        <f t="shared" si="154"/>
        <v>1</v>
      </c>
      <c r="AD2445">
        <f t="shared" si="155"/>
        <v>0</v>
      </c>
    </row>
    <row r="2446" spans="1:30" x14ac:dyDescent="0.25">
      <c r="A2446">
        <v>2444</v>
      </c>
      <c r="B2446">
        <v>174</v>
      </c>
      <c r="C2446">
        <v>8</v>
      </c>
      <c r="D2446">
        <v>3.1482399999999999</v>
      </c>
      <c r="W2446">
        <v>2443</v>
      </c>
      <c r="X2446">
        <v>230</v>
      </c>
      <c r="Y2446">
        <v>3</v>
      </c>
      <c r="Z2446">
        <v>1.3461700000000001</v>
      </c>
      <c r="AA2446">
        <f t="shared" si="152"/>
        <v>1</v>
      </c>
      <c r="AB2446">
        <f t="shared" si="153"/>
        <v>1</v>
      </c>
      <c r="AC2446">
        <f t="shared" si="154"/>
        <v>1</v>
      </c>
      <c r="AD2446">
        <f t="shared" si="155"/>
        <v>0</v>
      </c>
    </row>
    <row r="2447" spans="1:30" x14ac:dyDescent="0.25">
      <c r="A2447">
        <v>2445</v>
      </c>
      <c r="B2447">
        <v>1175</v>
      </c>
      <c r="C2447">
        <v>6</v>
      </c>
      <c r="D2447">
        <v>1.7668900000000001</v>
      </c>
      <c r="W2447">
        <v>2444</v>
      </c>
      <c r="X2447">
        <v>174</v>
      </c>
      <c r="Y2447">
        <v>8</v>
      </c>
      <c r="Z2447">
        <v>3.1482399999999999</v>
      </c>
      <c r="AA2447">
        <f t="shared" si="152"/>
        <v>3</v>
      </c>
      <c r="AB2447">
        <f t="shared" si="153"/>
        <v>1</v>
      </c>
      <c r="AC2447">
        <f t="shared" si="154"/>
        <v>1</v>
      </c>
      <c r="AD2447">
        <f t="shared" si="155"/>
        <v>1</v>
      </c>
    </row>
    <row r="2448" spans="1:30" x14ac:dyDescent="0.25">
      <c r="A2448">
        <v>2446</v>
      </c>
      <c r="B2448">
        <v>1386</v>
      </c>
      <c r="C2448">
        <v>3</v>
      </c>
      <c r="D2448">
        <v>5.0289200000000003</v>
      </c>
      <c r="W2448">
        <v>2445</v>
      </c>
      <c r="X2448">
        <v>1175</v>
      </c>
      <c r="Y2448">
        <v>6</v>
      </c>
      <c r="Z2448">
        <v>1.7668900000000001</v>
      </c>
      <c r="AA2448">
        <f t="shared" si="152"/>
        <v>2</v>
      </c>
      <c r="AB2448">
        <f t="shared" si="153"/>
        <v>1</v>
      </c>
      <c r="AC2448">
        <f t="shared" si="154"/>
        <v>1</v>
      </c>
      <c r="AD2448">
        <f t="shared" si="155"/>
        <v>1</v>
      </c>
    </row>
    <row r="2449" spans="1:30" x14ac:dyDescent="0.25">
      <c r="A2449">
        <v>2447</v>
      </c>
      <c r="B2449">
        <v>1480</v>
      </c>
      <c r="C2449">
        <v>5</v>
      </c>
      <c r="D2449">
        <v>4.0871700000000004</v>
      </c>
      <c r="W2449">
        <v>2446</v>
      </c>
      <c r="X2449">
        <v>1386</v>
      </c>
      <c r="Y2449">
        <v>3</v>
      </c>
      <c r="Z2449">
        <v>5.0289200000000003</v>
      </c>
      <c r="AA2449">
        <f t="shared" si="152"/>
        <v>5</v>
      </c>
      <c r="AB2449">
        <f t="shared" si="153"/>
        <v>1</v>
      </c>
      <c r="AC2449">
        <f t="shared" si="154"/>
        <v>1</v>
      </c>
      <c r="AD2449">
        <f t="shared" si="155"/>
        <v>0</v>
      </c>
    </row>
    <row r="2450" spans="1:30" x14ac:dyDescent="0.25">
      <c r="A2450">
        <v>2448</v>
      </c>
      <c r="B2450">
        <v>1427</v>
      </c>
      <c r="C2450">
        <v>5</v>
      </c>
      <c r="D2450">
        <v>5.6833</v>
      </c>
      <c r="W2450">
        <v>2447</v>
      </c>
      <c r="X2450">
        <v>1480</v>
      </c>
      <c r="Y2450">
        <v>5</v>
      </c>
      <c r="Z2450">
        <v>4.0871700000000004</v>
      </c>
      <c r="AA2450">
        <f t="shared" si="152"/>
        <v>4</v>
      </c>
      <c r="AB2450">
        <f t="shared" si="153"/>
        <v>1</v>
      </c>
      <c r="AC2450">
        <f t="shared" si="154"/>
        <v>0</v>
      </c>
      <c r="AD2450">
        <f t="shared" si="155"/>
        <v>0</v>
      </c>
    </row>
    <row r="2451" spans="1:30" x14ac:dyDescent="0.25">
      <c r="A2451">
        <v>2449</v>
      </c>
      <c r="B2451">
        <v>1339</v>
      </c>
      <c r="C2451">
        <v>10</v>
      </c>
      <c r="D2451">
        <v>5.48658</v>
      </c>
      <c r="W2451">
        <v>2448</v>
      </c>
      <c r="X2451">
        <v>1427</v>
      </c>
      <c r="Y2451">
        <v>5</v>
      </c>
      <c r="Z2451">
        <v>5.6833</v>
      </c>
      <c r="AA2451">
        <f t="shared" si="152"/>
        <v>6</v>
      </c>
      <c r="AB2451">
        <f t="shared" si="153"/>
        <v>1</v>
      </c>
      <c r="AC2451">
        <f t="shared" si="154"/>
        <v>0</v>
      </c>
      <c r="AD2451">
        <f t="shared" si="155"/>
        <v>0</v>
      </c>
    </row>
    <row r="2452" spans="1:30" x14ac:dyDescent="0.25">
      <c r="A2452">
        <v>2450</v>
      </c>
      <c r="B2452">
        <v>798</v>
      </c>
      <c r="C2452">
        <v>3</v>
      </c>
      <c r="D2452">
        <v>5.7370000000000001</v>
      </c>
      <c r="W2452">
        <v>2449</v>
      </c>
      <c r="X2452">
        <v>1339</v>
      </c>
      <c r="Y2452">
        <v>10</v>
      </c>
      <c r="Z2452">
        <v>5.48658</v>
      </c>
      <c r="AA2452">
        <f t="shared" si="152"/>
        <v>5</v>
      </c>
      <c r="AB2452">
        <f t="shared" si="153"/>
        <v>1</v>
      </c>
      <c r="AC2452">
        <f t="shared" si="154"/>
        <v>1</v>
      </c>
      <c r="AD2452">
        <f t="shared" si="155"/>
        <v>1</v>
      </c>
    </row>
    <row r="2453" spans="1:30" x14ac:dyDescent="0.25">
      <c r="A2453">
        <v>2451</v>
      </c>
      <c r="B2453">
        <v>3426</v>
      </c>
      <c r="C2453">
        <v>5</v>
      </c>
      <c r="D2453">
        <v>2.5728800000000001</v>
      </c>
      <c r="W2453">
        <v>2450</v>
      </c>
      <c r="X2453">
        <v>798</v>
      </c>
      <c r="Y2453">
        <v>3</v>
      </c>
      <c r="Z2453">
        <v>5.7370000000000001</v>
      </c>
      <c r="AA2453">
        <f t="shared" si="152"/>
        <v>6</v>
      </c>
      <c r="AB2453">
        <f t="shared" si="153"/>
        <v>1</v>
      </c>
      <c r="AC2453">
        <f t="shared" si="154"/>
        <v>1</v>
      </c>
      <c r="AD2453">
        <f t="shared" si="155"/>
        <v>0</v>
      </c>
    </row>
    <row r="2454" spans="1:30" x14ac:dyDescent="0.25">
      <c r="A2454">
        <v>2452</v>
      </c>
      <c r="B2454">
        <v>3114</v>
      </c>
      <c r="C2454">
        <v>1</v>
      </c>
      <c r="D2454">
        <v>0.28127999999999997</v>
      </c>
      <c r="W2454">
        <v>2451</v>
      </c>
      <c r="X2454">
        <v>3426</v>
      </c>
      <c r="Y2454">
        <v>5</v>
      </c>
      <c r="Z2454">
        <v>2.5728800000000001</v>
      </c>
      <c r="AA2454">
        <f t="shared" si="152"/>
        <v>3</v>
      </c>
      <c r="AB2454">
        <f t="shared" si="153"/>
        <v>1</v>
      </c>
      <c r="AC2454">
        <f t="shared" si="154"/>
        <v>1</v>
      </c>
      <c r="AD2454">
        <f t="shared" si="155"/>
        <v>0</v>
      </c>
    </row>
    <row r="2455" spans="1:30" x14ac:dyDescent="0.25">
      <c r="A2455">
        <v>2453</v>
      </c>
      <c r="B2455">
        <v>3246</v>
      </c>
      <c r="C2455">
        <v>12</v>
      </c>
      <c r="D2455">
        <v>13.31305</v>
      </c>
      <c r="W2455">
        <v>2452</v>
      </c>
      <c r="X2455">
        <v>3114</v>
      </c>
      <c r="Y2455">
        <v>1</v>
      </c>
      <c r="Z2455">
        <v>0.28127999999999997</v>
      </c>
      <c r="AA2455">
        <f t="shared" si="152"/>
        <v>0</v>
      </c>
      <c r="AB2455">
        <f t="shared" si="153"/>
        <v>1</v>
      </c>
      <c r="AC2455">
        <f t="shared" si="154"/>
        <v>0</v>
      </c>
      <c r="AD2455">
        <f t="shared" si="155"/>
        <v>0</v>
      </c>
    </row>
    <row r="2456" spans="1:30" x14ac:dyDescent="0.25">
      <c r="A2456">
        <v>2454</v>
      </c>
      <c r="B2456">
        <v>3889</v>
      </c>
      <c r="C2456">
        <v>26</v>
      </c>
      <c r="D2456">
        <v>18.099409999999999</v>
      </c>
      <c r="W2456">
        <v>2453</v>
      </c>
      <c r="X2456">
        <v>3246</v>
      </c>
      <c r="Y2456">
        <v>12</v>
      </c>
      <c r="Z2456">
        <v>13.31305</v>
      </c>
      <c r="AA2456">
        <f t="shared" si="152"/>
        <v>13</v>
      </c>
      <c r="AB2456">
        <f t="shared" si="153"/>
        <v>1</v>
      </c>
      <c r="AC2456">
        <f t="shared" si="154"/>
        <v>0</v>
      </c>
      <c r="AD2456">
        <f t="shared" si="155"/>
        <v>0</v>
      </c>
    </row>
    <row r="2457" spans="1:30" x14ac:dyDescent="0.25">
      <c r="A2457">
        <v>2455</v>
      </c>
      <c r="B2457">
        <v>3805</v>
      </c>
      <c r="C2457">
        <v>10</v>
      </c>
      <c r="D2457">
        <v>9.4799399999999991</v>
      </c>
      <c r="W2457">
        <v>2454</v>
      </c>
      <c r="X2457">
        <v>3889</v>
      </c>
      <c r="Y2457">
        <v>26</v>
      </c>
      <c r="Z2457">
        <v>18.099409999999999</v>
      </c>
      <c r="AA2457">
        <f t="shared" si="152"/>
        <v>18</v>
      </c>
      <c r="AB2457">
        <f t="shared" si="153"/>
        <v>1</v>
      </c>
      <c r="AC2457">
        <f t="shared" si="154"/>
        <v>1</v>
      </c>
      <c r="AD2457">
        <f t="shared" si="155"/>
        <v>1</v>
      </c>
    </row>
    <row r="2458" spans="1:30" x14ac:dyDescent="0.25">
      <c r="A2458">
        <v>2456</v>
      </c>
      <c r="B2458">
        <v>3963</v>
      </c>
      <c r="C2458">
        <v>9</v>
      </c>
      <c r="D2458">
        <v>4.4534500000000001</v>
      </c>
      <c r="W2458">
        <v>2455</v>
      </c>
      <c r="X2458">
        <v>3805</v>
      </c>
      <c r="Y2458">
        <v>10</v>
      </c>
      <c r="Z2458">
        <v>9.4799399999999991</v>
      </c>
      <c r="AA2458">
        <f t="shared" si="152"/>
        <v>9</v>
      </c>
      <c r="AB2458">
        <f t="shared" si="153"/>
        <v>1</v>
      </c>
      <c r="AC2458">
        <f t="shared" si="154"/>
        <v>0</v>
      </c>
      <c r="AD2458">
        <f t="shared" si="155"/>
        <v>0</v>
      </c>
    </row>
    <row r="2459" spans="1:30" x14ac:dyDescent="0.25">
      <c r="A2459">
        <v>2457</v>
      </c>
      <c r="B2459">
        <v>3172</v>
      </c>
      <c r="C2459">
        <v>5</v>
      </c>
      <c r="D2459">
        <v>3.9073199999999999</v>
      </c>
      <c r="W2459">
        <v>2456</v>
      </c>
      <c r="X2459">
        <v>3963</v>
      </c>
      <c r="Y2459">
        <v>9</v>
      </c>
      <c r="Z2459">
        <v>4.4534500000000001</v>
      </c>
      <c r="AA2459">
        <f t="shared" si="152"/>
        <v>4</v>
      </c>
      <c r="AB2459">
        <f t="shared" si="153"/>
        <v>1</v>
      </c>
      <c r="AC2459">
        <f t="shared" si="154"/>
        <v>1</v>
      </c>
      <c r="AD2459">
        <f t="shared" si="155"/>
        <v>1</v>
      </c>
    </row>
    <row r="2460" spans="1:30" x14ac:dyDescent="0.25">
      <c r="A2460">
        <v>2458</v>
      </c>
      <c r="B2460">
        <v>77</v>
      </c>
      <c r="C2460">
        <v>1</v>
      </c>
      <c r="D2460">
        <v>2.3561999999999999</v>
      </c>
      <c r="W2460">
        <v>2457</v>
      </c>
      <c r="X2460">
        <v>3172</v>
      </c>
      <c r="Y2460">
        <v>5</v>
      </c>
      <c r="Z2460">
        <v>3.9073199999999999</v>
      </c>
      <c r="AA2460">
        <f t="shared" si="152"/>
        <v>4</v>
      </c>
      <c r="AB2460">
        <f t="shared" si="153"/>
        <v>1</v>
      </c>
      <c r="AC2460">
        <f t="shared" si="154"/>
        <v>0</v>
      </c>
      <c r="AD2460">
        <f t="shared" si="155"/>
        <v>0</v>
      </c>
    </row>
    <row r="2461" spans="1:30" x14ac:dyDescent="0.25">
      <c r="A2461">
        <v>2459</v>
      </c>
      <c r="B2461">
        <v>628</v>
      </c>
      <c r="C2461">
        <v>1</v>
      </c>
      <c r="D2461">
        <v>2.4298600000000001</v>
      </c>
      <c r="W2461">
        <v>2458</v>
      </c>
      <c r="X2461">
        <v>77</v>
      </c>
      <c r="Y2461">
        <v>1</v>
      </c>
      <c r="Z2461">
        <v>2.3561999999999999</v>
      </c>
      <c r="AA2461">
        <f t="shared" si="152"/>
        <v>2</v>
      </c>
      <c r="AB2461">
        <f t="shared" si="153"/>
        <v>1</v>
      </c>
      <c r="AC2461">
        <f t="shared" si="154"/>
        <v>0</v>
      </c>
      <c r="AD2461">
        <f t="shared" si="155"/>
        <v>0</v>
      </c>
    </row>
    <row r="2462" spans="1:30" x14ac:dyDescent="0.25">
      <c r="A2462">
        <v>2460</v>
      </c>
      <c r="B2462">
        <v>694</v>
      </c>
      <c r="C2462">
        <v>11</v>
      </c>
      <c r="D2462">
        <v>3.6276000000000002</v>
      </c>
      <c r="W2462">
        <v>2459</v>
      </c>
      <c r="X2462">
        <v>628</v>
      </c>
      <c r="Y2462">
        <v>1</v>
      </c>
      <c r="Z2462">
        <v>2.4298600000000001</v>
      </c>
      <c r="AA2462">
        <f t="shared" si="152"/>
        <v>2</v>
      </c>
      <c r="AB2462">
        <f t="shared" si="153"/>
        <v>1</v>
      </c>
      <c r="AC2462">
        <f t="shared" si="154"/>
        <v>0</v>
      </c>
      <c r="AD2462">
        <f t="shared" si="155"/>
        <v>0</v>
      </c>
    </row>
    <row r="2463" spans="1:30" x14ac:dyDescent="0.25">
      <c r="A2463">
        <v>2461</v>
      </c>
      <c r="B2463">
        <v>123</v>
      </c>
      <c r="C2463">
        <v>9</v>
      </c>
      <c r="D2463">
        <v>5.1282800000000002</v>
      </c>
      <c r="W2463">
        <v>2460</v>
      </c>
      <c r="X2463">
        <v>694</v>
      </c>
      <c r="Y2463">
        <v>11</v>
      </c>
      <c r="Z2463">
        <v>3.6276000000000002</v>
      </c>
      <c r="AA2463">
        <f t="shared" si="152"/>
        <v>4</v>
      </c>
      <c r="AB2463">
        <f t="shared" si="153"/>
        <v>1</v>
      </c>
      <c r="AC2463">
        <f t="shared" si="154"/>
        <v>1</v>
      </c>
      <c r="AD2463">
        <f t="shared" si="155"/>
        <v>1</v>
      </c>
    </row>
    <row r="2464" spans="1:30" x14ac:dyDescent="0.25">
      <c r="A2464">
        <v>2462</v>
      </c>
      <c r="B2464">
        <v>2537</v>
      </c>
      <c r="C2464">
        <v>1</v>
      </c>
      <c r="D2464">
        <v>1.4750000000000001</v>
      </c>
      <c r="W2464">
        <v>2461</v>
      </c>
      <c r="X2464">
        <v>123</v>
      </c>
      <c r="Y2464">
        <v>9</v>
      </c>
      <c r="Z2464">
        <v>5.1282800000000002</v>
      </c>
      <c r="AA2464">
        <f t="shared" si="152"/>
        <v>5</v>
      </c>
      <c r="AB2464">
        <f t="shared" si="153"/>
        <v>1</v>
      </c>
      <c r="AC2464">
        <f t="shared" si="154"/>
        <v>1</v>
      </c>
      <c r="AD2464">
        <f t="shared" si="155"/>
        <v>1</v>
      </c>
    </row>
    <row r="2465" spans="1:30" x14ac:dyDescent="0.25">
      <c r="A2465">
        <v>2463</v>
      </c>
      <c r="B2465">
        <v>2740</v>
      </c>
      <c r="C2465">
        <v>1</v>
      </c>
      <c r="D2465">
        <v>1.4</v>
      </c>
      <c r="W2465">
        <v>2462</v>
      </c>
      <c r="X2465">
        <v>2537</v>
      </c>
      <c r="Y2465">
        <v>1</v>
      </c>
      <c r="Z2465">
        <v>1.4750000000000001</v>
      </c>
      <c r="AA2465">
        <f t="shared" si="152"/>
        <v>1</v>
      </c>
      <c r="AB2465">
        <f t="shared" si="153"/>
        <v>0</v>
      </c>
      <c r="AC2465">
        <f t="shared" si="154"/>
        <v>0</v>
      </c>
      <c r="AD2465">
        <f t="shared" si="155"/>
        <v>0</v>
      </c>
    </row>
    <row r="2466" spans="1:30" x14ac:dyDescent="0.25">
      <c r="A2466">
        <v>2464</v>
      </c>
      <c r="B2466">
        <v>2277</v>
      </c>
      <c r="C2466">
        <v>3</v>
      </c>
      <c r="D2466">
        <v>1.8335900000000001</v>
      </c>
      <c r="W2466">
        <v>2463</v>
      </c>
      <c r="X2466">
        <v>2740</v>
      </c>
      <c r="Y2466">
        <v>1</v>
      </c>
      <c r="Z2466">
        <v>1.4</v>
      </c>
      <c r="AA2466">
        <f t="shared" si="152"/>
        <v>1</v>
      </c>
      <c r="AB2466">
        <f t="shared" si="153"/>
        <v>0</v>
      </c>
      <c r="AC2466">
        <f t="shared" si="154"/>
        <v>0</v>
      </c>
      <c r="AD2466">
        <f t="shared" si="155"/>
        <v>0</v>
      </c>
    </row>
    <row r="2467" spans="1:30" x14ac:dyDescent="0.25">
      <c r="A2467">
        <v>2465</v>
      </c>
      <c r="B2467">
        <v>2683</v>
      </c>
      <c r="C2467">
        <v>25</v>
      </c>
      <c r="D2467">
        <v>19.556629999999998</v>
      </c>
      <c r="W2467">
        <v>2464</v>
      </c>
      <c r="X2467">
        <v>2277</v>
      </c>
      <c r="Y2467">
        <v>3</v>
      </c>
      <c r="Z2467">
        <v>1.8335900000000001</v>
      </c>
      <c r="AA2467">
        <f t="shared" si="152"/>
        <v>2</v>
      </c>
      <c r="AB2467">
        <f t="shared" si="153"/>
        <v>1</v>
      </c>
      <c r="AC2467">
        <f t="shared" si="154"/>
        <v>0</v>
      </c>
      <c r="AD2467">
        <f t="shared" si="155"/>
        <v>0</v>
      </c>
    </row>
    <row r="2468" spans="1:30" x14ac:dyDescent="0.25">
      <c r="A2468">
        <v>2466</v>
      </c>
      <c r="B2468">
        <v>2581</v>
      </c>
      <c r="C2468">
        <v>1</v>
      </c>
      <c r="D2468">
        <v>1.68729</v>
      </c>
      <c r="W2468">
        <v>2465</v>
      </c>
      <c r="X2468">
        <v>2683</v>
      </c>
      <c r="Y2468">
        <v>25</v>
      </c>
      <c r="Z2468">
        <v>19.556629999999998</v>
      </c>
      <c r="AA2468">
        <f t="shared" si="152"/>
        <v>20</v>
      </c>
      <c r="AB2468">
        <f t="shared" si="153"/>
        <v>1</v>
      </c>
      <c r="AC2468">
        <f t="shared" si="154"/>
        <v>1</v>
      </c>
      <c r="AD2468">
        <f t="shared" si="155"/>
        <v>1</v>
      </c>
    </row>
    <row r="2469" spans="1:30" x14ac:dyDescent="0.25">
      <c r="A2469">
        <v>2467</v>
      </c>
      <c r="B2469">
        <v>2039</v>
      </c>
      <c r="C2469">
        <v>23</v>
      </c>
      <c r="D2469">
        <v>19.97776</v>
      </c>
      <c r="W2469">
        <v>2466</v>
      </c>
      <c r="X2469">
        <v>2581</v>
      </c>
      <c r="Y2469">
        <v>1</v>
      </c>
      <c r="Z2469">
        <v>1.68729</v>
      </c>
      <c r="AA2469">
        <f t="shared" si="152"/>
        <v>2</v>
      </c>
      <c r="AB2469">
        <f t="shared" si="153"/>
        <v>1</v>
      </c>
      <c r="AC2469">
        <f t="shared" si="154"/>
        <v>0</v>
      </c>
      <c r="AD2469">
        <f t="shared" si="155"/>
        <v>0</v>
      </c>
    </row>
    <row r="2470" spans="1:30" x14ac:dyDescent="0.25">
      <c r="A2470">
        <v>2468</v>
      </c>
      <c r="B2470">
        <v>2603</v>
      </c>
      <c r="C2470">
        <v>14</v>
      </c>
      <c r="D2470">
        <v>14.29227</v>
      </c>
      <c r="W2470">
        <v>2467</v>
      </c>
      <c r="X2470">
        <v>2039</v>
      </c>
      <c r="Y2470">
        <v>23</v>
      </c>
      <c r="Z2470">
        <v>19.97776</v>
      </c>
      <c r="AA2470">
        <f t="shared" si="152"/>
        <v>20</v>
      </c>
      <c r="AB2470">
        <f t="shared" si="153"/>
        <v>1</v>
      </c>
      <c r="AC2470">
        <f t="shared" si="154"/>
        <v>1</v>
      </c>
      <c r="AD2470">
        <f t="shared" si="155"/>
        <v>0</v>
      </c>
    </row>
    <row r="2471" spans="1:30" x14ac:dyDescent="0.25">
      <c r="A2471">
        <v>2469</v>
      </c>
      <c r="B2471">
        <v>1771</v>
      </c>
      <c r="C2471">
        <v>30</v>
      </c>
      <c r="D2471">
        <v>22.705680000000001</v>
      </c>
      <c r="W2471">
        <v>2468</v>
      </c>
      <c r="X2471">
        <v>2603</v>
      </c>
      <c r="Y2471">
        <v>14</v>
      </c>
      <c r="Z2471">
        <v>14.29227</v>
      </c>
      <c r="AA2471">
        <f t="shared" si="152"/>
        <v>14</v>
      </c>
      <c r="AB2471">
        <f t="shared" si="153"/>
        <v>0</v>
      </c>
      <c r="AC2471">
        <f t="shared" si="154"/>
        <v>0</v>
      </c>
      <c r="AD2471">
        <f t="shared" si="155"/>
        <v>0</v>
      </c>
    </row>
    <row r="2472" spans="1:30" x14ac:dyDescent="0.25">
      <c r="A2472">
        <v>2470</v>
      </c>
      <c r="B2472">
        <v>2377</v>
      </c>
      <c r="C2472">
        <v>1</v>
      </c>
      <c r="D2472">
        <v>1.24929</v>
      </c>
      <c r="W2472">
        <v>2469</v>
      </c>
      <c r="X2472">
        <v>1771</v>
      </c>
      <c r="Y2472">
        <v>30</v>
      </c>
      <c r="Z2472">
        <v>22.705680000000001</v>
      </c>
      <c r="AA2472">
        <f t="shared" si="152"/>
        <v>23</v>
      </c>
      <c r="AB2472">
        <f t="shared" si="153"/>
        <v>1</v>
      </c>
      <c r="AC2472">
        <f t="shared" si="154"/>
        <v>1</v>
      </c>
      <c r="AD2472">
        <f t="shared" si="155"/>
        <v>1</v>
      </c>
    </row>
    <row r="2473" spans="1:30" x14ac:dyDescent="0.25">
      <c r="A2473">
        <v>2471</v>
      </c>
      <c r="B2473">
        <v>1888</v>
      </c>
      <c r="C2473">
        <v>7</v>
      </c>
      <c r="D2473">
        <v>6.7912999999999997</v>
      </c>
      <c r="W2473">
        <v>2470</v>
      </c>
      <c r="X2473">
        <v>2377</v>
      </c>
      <c r="Y2473">
        <v>1</v>
      </c>
      <c r="Z2473">
        <v>1.24929</v>
      </c>
      <c r="AA2473">
        <f t="shared" si="152"/>
        <v>1</v>
      </c>
      <c r="AB2473">
        <f t="shared" si="153"/>
        <v>0</v>
      </c>
      <c r="AC2473">
        <f t="shared" si="154"/>
        <v>0</v>
      </c>
      <c r="AD2473">
        <f t="shared" si="155"/>
        <v>0</v>
      </c>
    </row>
    <row r="2474" spans="1:30" x14ac:dyDescent="0.25">
      <c r="A2474">
        <v>2472</v>
      </c>
      <c r="B2474">
        <v>2372</v>
      </c>
      <c r="C2474">
        <v>15</v>
      </c>
      <c r="D2474">
        <v>14.74959</v>
      </c>
      <c r="W2474">
        <v>2471</v>
      </c>
      <c r="X2474">
        <v>1888</v>
      </c>
      <c r="Y2474">
        <v>7</v>
      </c>
      <c r="Z2474">
        <v>6.7912999999999997</v>
      </c>
      <c r="AA2474">
        <f t="shared" si="152"/>
        <v>7</v>
      </c>
      <c r="AB2474">
        <f t="shared" si="153"/>
        <v>0</v>
      </c>
      <c r="AC2474">
        <f t="shared" si="154"/>
        <v>0</v>
      </c>
      <c r="AD2474">
        <f t="shared" si="155"/>
        <v>0</v>
      </c>
    </row>
    <row r="2475" spans="1:30" x14ac:dyDescent="0.25">
      <c r="A2475">
        <v>2473</v>
      </c>
      <c r="B2475">
        <v>2594</v>
      </c>
      <c r="C2475">
        <v>2</v>
      </c>
      <c r="D2475">
        <v>1.8727100000000001</v>
      </c>
      <c r="W2475">
        <v>2472</v>
      </c>
      <c r="X2475">
        <v>2372</v>
      </c>
      <c r="Y2475">
        <v>15</v>
      </c>
      <c r="Z2475">
        <v>14.74959</v>
      </c>
      <c r="AA2475">
        <f t="shared" si="152"/>
        <v>15</v>
      </c>
      <c r="AB2475">
        <f t="shared" si="153"/>
        <v>0</v>
      </c>
      <c r="AC2475">
        <f t="shared" si="154"/>
        <v>0</v>
      </c>
      <c r="AD2475">
        <f t="shared" si="155"/>
        <v>0</v>
      </c>
    </row>
    <row r="2476" spans="1:30" x14ac:dyDescent="0.25">
      <c r="A2476">
        <v>2474</v>
      </c>
      <c r="B2476">
        <v>2286</v>
      </c>
      <c r="C2476">
        <v>17</v>
      </c>
      <c r="D2476">
        <v>20.42953</v>
      </c>
      <c r="W2476">
        <v>2473</v>
      </c>
      <c r="X2476">
        <v>2594</v>
      </c>
      <c r="Y2476">
        <v>2</v>
      </c>
      <c r="Z2476">
        <v>1.8727100000000001</v>
      </c>
      <c r="AA2476">
        <f t="shared" si="152"/>
        <v>2</v>
      </c>
      <c r="AB2476">
        <f t="shared" si="153"/>
        <v>0</v>
      </c>
      <c r="AC2476">
        <f t="shared" si="154"/>
        <v>0</v>
      </c>
      <c r="AD2476">
        <f t="shared" si="155"/>
        <v>0</v>
      </c>
    </row>
    <row r="2477" spans="1:30" x14ac:dyDescent="0.25">
      <c r="A2477">
        <v>2475</v>
      </c>
      <c r="B2477">
        <v>1558</v>
      </c>
      <c r="C2477">
        <v>6</v>
      </c>
      <c r="D2477">
        <v>5.9443700000000002</v>
      </c>
      <c r="W2477">
        <v>2474</v>
      </c>
      <c r="X2477">
        <v>2286</v>
      </c>
      <c r="Y2477">
        <v>17</v>
      </c>
      <c r="Z2477">
        <v>20.42953</v>
      </c>
      <c r="AA2477">
        <f t="shared" si="152"/>
        <v>20</v>
      </c>
      <c r="AB2477">
        <f t="shared" si="153"/>
        <v>1</v>
      </c>
      <c r="AC2477">
        <f t="shared" si="154"/>
        <v>1</v>
      </c>
      <c r="AD2477">
        <f t="shared" si="155"/>
        <v>0</v>
      </c>
    </row>
    <row r="2478" spans="1:30" x14ac:dyDescent="0.25">
      <c r="A2478">
        <v>2476</v>
      </c>
      <c r="B2478">
        <v>1635</v>
      </c>
      <c r="C2478">
        <v>14</v>
      </c>
      <c r="D2478">
        <v>13.48906</v>
      </c>
      <c r="W2478">
        <v>2475</v>
      </c>
      <c r="X2478">
        <v>1558</v>
      </c>
      <c r="Y2478">
        <v>6</v>
      </c>
      <c r="Z2478">
        <v>5.9443700000000002</v>
      </c>
      <c r="AA2478">
        <f t="shared" si="152"/>
        <v>6</v>
      </c>
      <c r="AB2478">
        <f t="shared" si="153"/>
        <v>0</v>
      </c>
      <c r="AC2478">
        <f t="shared" si="154"/>
        <v>0</v>
      </c>
      <c r="AD2478">
        <f t="shared" si="155"/>
        <v>0</v>
      </c>
    </row>
    <row r="2479" spans="1:30" x14ac:dyDescent="0.25">
      <c r="A2479">
        <v>2477</v>
      </c>
      <c r="B2479">
        <v>3880</v>
      </c>
      <c r="C2479">
        <v>2</v>
      </c>
      <c r="D2479">
        <v>1.2593700000000001</v>
      </c>
      <c r="W2479">
        <v>2476</v>
      </c>
      <c r="X2479">
        <v>1635</v>
      </c>
      <c r="Y2479">
        <v>14</v>
      </c>
      <c r="Z2479">
        <v>13.48906</v>
      </c>
      <c r="AA2479">
        <f t="shared" si="152"/>
        <v>13</v>
      </c>
      <c r="AB2479">
        <f t="shared" si="153"/>
        <v>1</v>
      </c>
      <c r="AC2479">
        <f t="shared" si="154"/>
        <v>0</v>
      </c>
      <c r="AD2479">
        <f t="shared" si="155"/>
        <v>0</v>
      </c>
    </row>
    <row r="2480" spans="1:30" x14ac:dyDescent="0.25">
      <c r="A2480">
        <v>2478</v>
      </c>
      <c r="B2480">
        <v>3605</v>
      </c>
      <c r="C2480">
        <v>22</v>
      </c>
      <c r="D2480">
        <v>12.572800000000001</v>
      </c>
      <c r="W2480">
        <v>2477</v>
      </c>
      <c r="X2480">
        <v>3880</v>
      </c>
      <c r="Y2480">
        <v>2</v>
      </c>
      <c r="Z2480">
        <v>1.2593700000000001</v>
      </c>
      <c r="AA2480">
        <f t="shared" si="152"/>
        <v>1</v>
      </c>
      <c r="AB2480">
        <f t="shared" si="153"/>
        <v>1</v>
      </c>
      <c r="AC2480">
        <f t="shared" si="154"/>
        <v>0</v>
      </c>
      <c r="AD2480">
        <f t="shared" si="155"/>
        <v>0</v>
      </c>
    </row>
    <row r="2481" spans="1:30" x14ac:dyDescent="0.25">
      <c r="A2481">
        <v>2479</v>
      </c>
      <c r="B2481">
        <v>3900</v>
      </c>
      <c r="C2481">
        <v>25</v>
      </c>
      <c r="D2481">
        <v>19.29147</v>
      </c>
      <c r="W2481">
        <v>2478</v>
      </c>
      <c r="X2481">
        <v>3605</v>
      </c>
      <c r="Y2481">
        <v>22</v>
      </c>
      <c r="Z2481">
        <v>12.572800000000001</v>
      </c>
      <c r="AA2481">
        <f t="shared" si="152"/>
        <v>13</v>
      </c>
      <c r="AB2481">
        <f t="shared" si="153"/>
        <v>1</v>
      </c>
      <c r="AC2481">
        <f t="shared" si="154"/>
        <v>1</v>
      </c>
      <c r="AD2481">
        <f t="shared" si="155"/>
        <v>1</v>
      </c>
    </row>
    <row r="2482" spans="1:30" x14ac:dyDescent="0.25">
      <c r="A2482">
        <v>2480</v>
      </c>
      <c r="B2482">
        <v>3409</v>
      </c>
      <c r="C2482">
        <v>1</v>
      </c>
      <c r="D2482">
        <v>1.6252599999999999</v>
      </c>
      <c r="W2482">
        <v>2479</v>
      </c>
      <c r="X2482">
        <v>3900</v>
      </c>
      <c r="Y2482">
        <v>25</v>
      </c>
      <c r="Z2482">
        <v>19.29147</v>
      </c>
      <c r="AA2482">
        <f t="shared" si="152"/>
        <v>19</v>
      </c>
      <c r="AB2482">
        <f t="shared" si="153"/>
        <v>1</v>
      </c>
      <c r="AC2482">
        <f t="shared" si="154"/>
        <v>1</v>
      </c>
      <c r="AD2482">
        <f t="shared" si="155"/>
        <v>1</v>
      </c>
    </row>
    <row r="2483" spans="1:30" x14ac:dyDescent="0.25">
      <c r="A2483">
        <v>2481</v>
      </c>
      <c r="B2483">
        <v>2972</v>
      </c>
      <c r="C2483">
        <v>1</v>
      </c>
      <c r="D2483">
        <v>2.09965</v>
      </c>
      <c r="W2483">
        <v>2480</v>
      </c>
      <c r="X2483">
        <v>3409</v>
      </c>
      <c r="Y2483">
        <v>1</v>
      </c>
      <c r="Z2483">
        <v>1.6252599999999999</v>
      </c>
      <c r="AA2483">
        <f t="shared" si="152"/>
        <v>2</v>
      </c>
      <c r="AB2483">
        <f t="shared" si="153"/>
        <v>1</v>
      </c>
      <c r="AC2483">
        <f t="shared" si="154"/>
        <v>0</v>
      </c>
      <c r="AD2483">
        <f t="shared" si="155"/>
        <v>0</v>
      </c>
    </row>
    <row r="2484" spans="1:30" x14ac:dyDescent="0.25">
      <c r="A2484">
        <v>2482</v>
      </c>
      <c r="B2484">
        <v>3342</v>
      </c>
      <c r="C2484">
        <v>25</v>
      </c>
      <c r="D2484">
        <v>17.556080000000001</v>
      </c>
      <c r="W2484">
        <v>2481</v>
      </c>
      <c r="X2484">
        <v>2972</v>
      </c>
      <c r="Y2484">
        <v>1</v>
      </c>
      <c r="Z2484">
        <v>2.09965</v>
      </c>
      <c r="AA2484">
        <f t="shared" si="152"/>
        <v>2</v>
      </c>
      <c r="AB2484">
        <f t="shared" si="153"/>
        <v>1</v>
      </c>
      <c r="AC2484">
        <f t="shared" si="154"/>
        <v>0</v>
      </c>
      <c r="AD2484">
        <f t="shared" si="155"/>
        <v>0</v>
      </c>
    </row>
    <row r="2485" spans="1:30" x14ac:dyDescent="0.25">
      <c r="A2485">
        <v>2483</v>
      </c>
      <c r="B2485">
        <v>3053</v>
      </c>
      <c r="C2485">
        <v>11</v>
      </c>
      <c r="D2485">
        <v>5.5892600000000003</v>
      </c>
      <c r="W2485">
        <v>2482</v>
      </c>
      <c r="X2485">
        <v>3342</v>
      </c>
      <c r="Y2485">
        <v>25</v>
      </c>
      <c r="Z2485">
        <v>17.556080000000001</v>
      </c>
      <c r="AA2485">
        <f t="shared" si="152"/>
        <v>18</v>
      </c>
      <c r="AB2485">
        <f t="shared" si="153"/>
        <v>1</v>
      </c>
      <c r="AC2485">
        <f t="shared" si="154"/>
        <v>1</v>
      </c>
      <c r="AD2485">
        <f t="shared" si="155"/>
        <v>1</v>
      </c>
    </row>
    <row r="2486" spans="1:30" x14ac:dyDescent="0.25">
      <c r="A2486">
        <v>2484</v>
      </c>
      <c r="B2486">
        <v>1523</v>
      </c>
      <c r="C2486">
        <v>1</v>
      </c>
      <c r="D2486">
        <v>1.0286</v>
      </c>
      <c r="W2486">
        <v>2483</v>
      </c>
      <c r="X2486">
        <v>3053</v>
      </c>
      <c r="Y2486">
        <v>11</v>
      </c>
      <c r="Z2486">
        <v>5.5892600000000003</v>
      </c>
      <c r="AA2486">
        <f t="shared" si="152"/>
        <v>6</v>
      </c>
      <c r="AB2486">
        <f t="shared" si="153"/>
        <v>1</v>
      </c>
      <c r="AC2486">
        <f t="shared" si="154"/>
        <v>1</v>
      </c>
      <c r="AD2486">
        <f t="shared" si="155"/>
        <v>1</v>
      </c>
    </row>
    <row r="2487" spans="1:30" x14ac:dyDescent="0.25">
      <c r="A2487">
        <v>2485</v>
      </c>
      <c r="B2487">
        <v>909</v>
      </c>
      <c r="C2487">
        <v>1</v>
      </c>
      <c r="D2487">
        <v>2.1719599999999999</v>
      </c>
      <c r="W2487">
        <v>2484</v>
      </c>
      <c r="X2487">
        <v>1523</v>
      </c>
      <c r="Y2487">
        <v>1</v>
      </c>
      <c r="Z2487">
        <v>1.0286</v>
      </c>
      <c r="AA2487">
        <f t="shared" si="152"/>
        <v>1</v>
      </c>
      <c r="AB2487">
        <f t="shared" si="153"/>
        <v>0</v>
      </c>
      <c r="AC2487">
        <f t="shared" si="154"/>
        <v>0</v>
      </c>
      <c r="AD2487">
        <f t="shared" si="155"/>
        <v>0</v>
      </c>
    </row>
    <row r="2488" spans="1:30" x14ac:dyDescent="0.25">
      <c r="A2488">
        <v>2486</v>
      </c>
      <c r="B2488">
        <v>1094</v>
      </c>
      <c r="C2488">
        <v>2</v>
      </c>
      <c r="D2488">
        <v>2.2656900000000002</v>
      </c>
      <c r="W2488">
        <v>2485</v>
      </c>
      <c r="X2488">
        <v>909</v>
      </c>
      <c r="Y2488">
        <v>1</v>
      </c>
      <c r="Z2488">
        <v>2.1719599999999999</v>
      </c>
      <c r="AA2488">
        <f t="shared" si="152"/>
        <v>2</v>
      </c>
      <c r="AB2488">
        <f t="shared" si="153"/>
        <v>1</v>
      </c>
      <c r="AC2488">
        <f t="shared" si="154"/>
        <v>0</v>
      </c>
      <c r="AD2488">
        <f t="shared" si="155"/>
        <v>0</v>
      </c>
    </row>
    <row r="2489" spans="1:30" x14ac:dyDescent="0.25">
      <c r="A2489">
        <v>2487</v>
      </c>
      <c r="B2489">
        <v>950</v>
      </c>
      <c r="C2489">
        <v>2</v>
      </c>
      <c r="D2489">
        <v>2.6190199999999999</v>
      </c>
      <c r="W2489">
        <v>2486</v>
      </c>
      <c r="X2489">
        <v>1094</v>
      </c>
      <c r="Y2489">
        <v>2</v>
      </c>
      <c r="Z2489">
        <v>2.2656900000000002</v>
      </c>
      <c r="AA2489">
        <f t="shared" si="152"/>
        <v>2</v>
      </c>
      <c r="AB2489">
        <f t="shared" si="153"/>
        <v>0</v>
      </c>
      <c r="AC2489">
        <f t="shared" si="154"/>
        <v>0</v>
      </c>
      <c r="AD2489">
        <f t="shared" si="155"/>
        <v>0</v>
      </c>
    </row>
    <row r="2490" spans="1:30" x14ac:dyDescent="0.25">
      <c r="A2490">
        <v>2488</v>
      </c>
      <c r="B2490">
        <v>1437</v>
      </c>
      <c r="C2490">
        <v>7</v>
      </c>
      <c r="D2490">
        <v>8.0520999999999994</v>
      </c>
      <c r="W2490">
        <v>2487</v>
      </c>
      <c r="X2490">
        <v>950</v>
      </c>
      <c r="Y2490">
        <v>2</v>
      </c>
      <c r="Z2490">
        <v>2.6190199999999999</v>
      </c>
      <c r="AA2490">
        <f t="shared" si="152"/>
        <v>3</v>
      </c>
      <c r="AB2490">
        <f t="shared" si="153"/>
        <v>1</v>
      </c>
      <c r="AC2490">
        <f t="shared" si="154"/>
        <v>0</v>
      </c>
      <c r="AD2490">
        <f t="shared" si="155"/>
        <v>0</v>
      </c>
    </row>
    <row r="2491" spans="1:30" x14ac:dyDescent="0.25">
      <c r="A2491">
        <v>2489</v>
      </c>
      <c r="B2491">
        <v>880</v>
      </c>
      <c r="C2491">
        <v>10</v>
      </c>
      <c r="D2491">
        <v>8.3684999999999992</v>
      </c>
      <c r="W2491">
        <v>2488</v>
      </c>
      <c r="X2491">
        <v>1437</v>
      </c>
      <c r="Y2491">
        <v>7</v>
      </c>
      <c r="Z2491">
        <v>8.0520999999999994</v>
      </c>
      <c r="AA2491">
        <f t="shared" si="152"/>
        <v>8</v>
      </c>
      <c r="AB2491">
        <f t="shared" si="153"/>
        <v>1</v>
      </c>
      <c r="AC2491">
        <f t="shared" si="154"/>
        <v>0</v>
      </c>
      <c r="AD2491">
        <f t="shared" si="155"/>
        <v>0</v>
      </c>
    </row>
    <row r="2492" spans="1:30" x14ac:dyDescent="0.25">
      <c r="A2492">
        <v>2490</v>
      </c>
      <c r="B2492">
        <v>89</v>
      </c>
      <c r="C2492">
        <v>2</v>
      </c>
      <c r="D2492">
        <v>1.3641099999999999</v>
      </c>
      <c r="W2492">
        <v>2489</v>
      </c>
      <c r="X2492">
        <v>880</v>
      </c>
      <c r="Y2492">
        <v>10</v>
      </c>
      <c r="Z2492">
        <v>8.3684999999999992</v>
      </c>
      <c r="AA2492">
        <f t="shared" si="152"/>
        <v>8</v>
      </c>
      <c r="AB2492">
        <f t="shared" si="153"/>
        <v>1</v>
      </c>
      <c r="AC2492">
        <f t="shared" si="154"/>
        <v>1</v>
      </c>
      <c r="AD2492">
        <f t="shared" si="155"/>
        <v>0</v>
      </c>
    </row>
    <row r="2493" spans="1:30" x14ac:dyDescent="0.25">
      <c r="A2493">
        <v>2491</v>
      </c>
      <c r="B2493">
        <v>444</v>
      </c>
      <c r="C2493">
        <v>2</v>
      </c>
      <c r="D2493">
        <v>3.7652399999999999</v>
      </c>
      <c r="W2493">
        <v>2490</v>
      </c>
      <c r="X2493">
        <v>89</v>
      </c>
      <c r="Y2493">
        <v>2</v>
      </c>
      <c r="Z2493">
        <v>1.3641099999999999</v>
      </c>
      <c r="AA2493">
        <f t="shared" si="152"/>
        <v>1</v>
      </c>
      <c r="AB2493">
        <f t="shared" si="153"/>
        <v>1</v>
      </c>
      <c r="AC2493">
        <f t="shared" si="154"/>
        <v>0</v>
      </c>
      <c r="AD2493">
        <f t="shared" si="155"/>
        <v>0</v>
      </c>
    </row>
    <row r="2494" spans="1:30" x14ac:dyDescent="0.25">
      <c r="A2494">
        <v>2492</v>
      </c>
      <c r="B2494">
        <v>682</v>
      </c>
      <c r="C2494">
        <v>3</v>
      </c>
      <c r="D2494">
        <v>6.9383900000000001</v>
      </c>
      <c r="W2494">
        <v>2491</v>
      </c>
      <c r="X2494">
        <v>444</v>
      </c>
      <c r="Y2494">
        <v>2</v>
      </c>
      <c r="Z2494">
        <v>3.7652399999999999</v>
      </c>
      <c r="AA2494">
        <f t="shared" si="152"/>
        <v>4</v>
      </c>
      <c r="AB2494">
        <f t="shared" si="153"/>
        <v>1</v>
      </c>
      <c r="AC2494">
        <f t="shared" si="154"/>
        <v>1</v>
      </c>
      <c r="AD2494">
        <f t="shared" si="155"/>
        <v>0</v>
      </c>
    </row>
    <row r="2495" spans="1:30" x14ac:dyDescent="0.25">
      <c r="A2495">
        <v>2493</v>
      </c>
      <c r="B2495">
        <v>310</v>
      </c>
      <c r="C2495">
        <v>1</v>
      </c>
      <c r="D2495">
        <v>0.58804000000000001</v>
      </c>
      <c r="W2495">
        <v>2492</v>
      </c>
      <c r="X2495">
        <v>682</v>
      </c>
      <c r="Y2495">
        <v>3</v>
      </c>
      <c r="Z2495">
        <v>6.9383900000000001</v>
      </c>
      <c r="AA2495">
        <f t="shared" si="152"/>
        <v>7</v>
      </c>
      <c r="AB2495">
        <f t="shared" si="153"/>
        <v>1</v>
      </c>
      <c r="AC2495">
        <f t="shared" si="154"/>
        <v>1</v>
      </c>
      <c r="AD2495">
        <f t="shared" si="155"/>
        <v>1</v>
      </c>
    </row>
    <row r="2496" spans="1:30" x14ac:dyDescent="0.25">
      <c r="A2496">
        <v>2494</v>
      </c>
      <c r="B2496">
        <v>1345</v>
      </c>
      <c r="C2496">
        <v>2</v>
      </c>
      <c r="D2496">
        <v>2.5390700000000002</v>
      </c>
      <c r="W2496">
        <v>2493</v>
      </c>
      <c r="X2496">
        <v>310</v>
      </c>
      <c r="Y2496">
        <v>1</v>
      </c>
      <c r="Z2496">
        <v>0.58804000000000001</v>
      </c>
      <c r="AA2496">
        <f t="shared" si="152"/>
        <v>1</v>
      </c>
      <c r="AB2496">
        <f t="shared" si="153"/>
        <v>0</v>
      </c>
      <c r="AC2496">
        <f t="shared" si="154"/>
        <v>0</v>
      </c>
      <c r="AD2496">
        <f t="shared" si="155"/>
        <v>0</v>
      </c>
    </row>
    <row r="2497" spans="1:30" x14ac:dyDescent="0.25">
      <c r="A2497">
        <v>2495</v>
      </c>
      <c r="B2497">
        <v>1236</v>
      </c>
      <c r="C2497">
        <v>1</v>
      </c>
      <c r="D2497">
        <v>6.1243999999999996</v>
      </c>
      <c r="W2497">
        <v>2494</v>
      </c>
      <c r="X2497">
        <v>1345</v>
      </c>
      <c r="Y2497">
        <v>2</v>
      </c>
      <c r="Z2497">
        <v>2.5390700000000002</v>
      </c>
      <c r="AA2497">
        <f t="shared" si="152"/>
        <v>3</v>
      </c>
      <c r="AB2497">
        <f t="shared" si="153"/>
        <v>1</v>
      </c>
      <c r="AC2497">
        <f t="shared" si="154"/>
        <v>0</v>
      </c>
      <c r="AD2497">
        <f t="shared" si="155"/>
        <v>0</v>
      </c>
    </row>
    <row r="2498" spans="1:30" x14ac:dyDescent="0.25">
      <c r="A2498">
        <v>2496</v>
      </c>
      <c r="B2498">
        <v>1430</v>
      </c>
      <c r="C2498">
        <v>2</v>
      </c>
      <c r="D2498">
        <v>4.9410100000000003</v>
      </c>
      <c r="W2498">
        <v>2495</v>
      </c>
      <c r="X2498">
        <v>1236</v>
      </c>
      <c r="Y2498">
        <v>1</v>
      </c>
      <c r="Z2498">
        <v>6.1243999999999996</v>
      </c>
      <c r="AA2498">
        <f t="shared" si="152"/>
        <v>6</v>
      </c>
      <c r="AB2498">
        <f t="shared" si="153"/>
        <v>1</v>
      </c>
      <c r="AC2498">
        <f t="shared" si="154"/>
        <v>1</v>
      </c>
      <c r="AD2498">
        <f t="shared" si="155"/>
        <v>1</v>
      </c>
    </row>
    <row r="2499" spans="1:30" x14ac:dyDescent="0.25">
      <c r="A2499">
        <v>2497</v>
      </c>
      <c r="B2499">
        <v>1230</v>
      </c>
      <c r="C2499">
        <v>11</v>
      </c>
      <c r="D2499">
        <v>8.4659899999999997</v>
      </c>
      <c r="W2499">
        <v>2496</v>
      </c>
      <c r="X2499">
        <v>1430</v>
      </c>
      <c r="Y2499">
        <v>2</v>
      </c>
      <c r="Z2499">
        <v>4.9410100000000003</v>
      </c>
      <c r="AA2499">
        <f t="shared" si="152"/>
        <v>5</v>
      </c>
      <c r="AB2499">
        <f t="shared" si="153"/>
        <v>1</v>
      </c>
      <c r="AC2499">
        <f t="shared" si="154"/>
        <v>1</v>
      </c>
      <c r="AD2499">
        <f t="shared" si="155"/>
        <v>0</v>
      </c>
    </row>
    <row r="2500" spans="1:30" x14ac:dyDescent="0.25">
      <c r="A2500">
        <v>2498</v>
      </c>
      <c r="B2500">
        <v>1338</v>
      </c>
      <c r="C2500">
        <v>11</v>
      </c>
      <c r="D2500">
        <v>9.7704000000000004</v>
      </c>
      <c r="W2500">
        <v>2497</v>
      </c>
      <c r="X2500">
        <v>1230</v>
      </c>
      <c r="Y2500">
        <v>11</v>
      </c>
      <c r="Z2500">
        <v>8.4659899999999997</v>
      </c>
      <c r="AA2500">
        <f t="shared" si="152"/>
        <v>8</v>
      </c>
      <c r="AB2500">
        <f t="shared" si="153"/>
        <v>1</v>
      </c>
      <c r="AC2500">
        <f t="shared" si="154"/>
        <v>1</v>
      </c>
      <c r="AD2500">
        <f t="shared" si="155"/>
        <v>0</v>
      </c>
    </row>
    <row r="2501" spans="1:30" x14ac:dyDescent="0.25">
      <c r="A2501">
        <v>2499</v>
      </c>
      <c r="B2501">
        <v>797</v>
      </c>
      <c r="C2501">
        <v>4</v>
      </c>
      <c r="D2501">
        <v>10.429169999999999</v>
      </c>
      <c r="W2501">
        <v>2498</v>
      </c>
      <c r="X2501">
        <v>1338</v>
      </c>
      <c r="Y2501">
        <v>11</v>
      </c>
      <c r="Z2501">
        <v>9.7704000000000004</v>
      </c>
      <c r="AA2501">
        <f t="shared" ref="AA2501:AA2564" si="156">ROUND(Z2501,0)</f>
        <v>10</v>
      </c>
      <c r="AB2501">
        <f t="shared" ref="AB2501:AB2564" si="157">IF(AA2501=Y2501,0,1)</f>
        <v>1</v>
      </c>
      <c r="AC2501">
        <f t="shared" ref="AC2501:AC2564" si="158">IF(AA2501&lt;Y2501+2,IF(AA2501&gt;Y2501-2,0,1),1)</f>
        <v>0</v>
      </c>
      <c r="AD2501">
        <f t="shared" ref="AD2501:AD2564" si="159">IF(AA2501&lt;Y2501+4,IF(AA2501&gt;Y2501-4,0,1),1)</f>
        <v>0</v>
      </c>
    </row>
    <row r="2502" spans="1:30" x14ac:dyDescent="0.25">
      <c r="A2502">
        <v>2500</v>
      </c>
      <c r="B2502">
        <v>3427</v>
      </c>
      <c r="C2502">
        <v>2</v>
      </c>
      <c r="D2502">
        <v>3.7702300000000002</v>
      </c>
      <c r="W2502">
        <v>2499</v>
      </c>
      <c r="X2502">
        <v>797</v>
      </c>
      <c r="Y2502">
        <v>4</v>
      </c>
      <c r="Z2502">
        <v>10.429169999999999</v>
      </c>
      <c r="AA2502">
        <f t="shared" si="156"/>
        <v>10</v>
      </c>
      <c r="AB2502">
        <f t="shared" si="157"/>
        <v>1</v>
      </c>
      <c r="AC2502">
        <f t="shared" si="158"/>
        <v>1</v>
      </c>
      <c r="AD2502">
        <f t="shared" si="159"/>
        <v>1</v>
      </c>
    </row>
    <row r="2503" spans="1:30" x14ac:dyDescent="0.25">
      <c r="A2503">
        <v>2501</v>
      </c>
      <c r="B2503">
        <v>3115</v>
      </c>
      <c r="C2503">
        <v>2</v>
      </c>
      <c r="D2503">
        <v>0.52966000000000002</v>
      </c>
      <c r="W2503">
        <v>2500</v>
      </c>
      <c r="X2503">
        <v>3427</v>
      </c>
      <c r="Y2503">
        <v>2</v>
      </c>
      <c r="Z2503">
        <v>3.7702300000000002</v>
      </c>
      <c r="AA2503">
        <f t="shared" si="156"/>
        <v>4</v>
      </c>
      <c r="AB2503">
        <f t="shared" si="157"/>
        <v>1</v>
      </c>
      <c r="AC2503">
        <f t="shared" si="158"/>
        <v>1</v>
      </c>
      <c r="AD2503">
        <f t="shared" si="159"/>
        <v>0</v>
      </c>
    </row>
    <row r="2504" spans="1:30" x14ac:dyDescent="0.25">
      <c r="A2504">
        <v>2502</v>
      </c>
      <c r="B2504">
        <v>3251</v>
      </c>
      <c r="C2504">
        <v>1</v>
      </c>
      <c r="D2504">
        <v>1.9310099999999999</v>
      </c>
      <c r="W2504">
        <v>2501</v>
      </c>
      <c r="X2504">
        <v>3115</v>
      </c>
      <c r="Y2504">
        <v>2</v>
      </c>
      <c r="Z2504">
        <v>0.52966000000000002</v>
      </c>
      <c r="AA2504">
        <f t="shared" si="156"/>
        <v>1</v>
      </c>
      <c r="AB2504">
        <f t="shared" si="157"/>
        <v>1</v>
      </c>
      <c r="AC2504">
        <f t="shared" si="158"/>
        <v>0</v>
      </c>
      <c r="AD2504">
        <f t="shared" si="159"/>
        <v>0</v>
      </c>
    </row>
    <row r="2505" spans="1:30" x14ac:dyDescent="0.25">
      <c r="A2505">
        <v>2503</v>
      </c>
      <c r="B2505">
        <v>3334</v>
      </c>
      <c r="C2505">
        <v>1</v>
      </c>
      <c r="D2505">
        <v>2.8883800000000002</v>
      </c>
      <c r="W2505">
        <v>2502</v>
      </c>
      <c r="X2505">
        <v>3251</v>
      </c>
      <c r="Y2505">
        <v>1</v>
      </c>
      <c r="Z2505">
        <v>1.9310099999999999</v>
      </c>
      <c r="AA2505">
        <f t="shared" si="156"/>
        <v>2</v>
      </c>
      <c r="AB2505">
        <f t="shared" si="157"/>
        <v>1</v>
      </c>
      <c r="AC2505">
        <f t="shared" si="158"/>
        <v>0</v>
      </c>
      <c r="AD2505">
        <f t="shared" si="159"/>
        <v>0</v>
      </c>
    </row>
    <row r="2506" spans="1:30" x14ac:dyDescent="0.25">
      <c r="A2506">
        <v>2504</v>
      </c>
      <c r="B2506">
        <v>3046</v>
      </c>
      <c r="C2506">
        <v>20</v>
      </c>
      <c r="D2506">
        <v>10.9339</v>
      </c>
      <c r="W2506">
        <v>2503</v>
      </c>
      <c r="X2506">
        <v>3334</v>
      </c>
      <c r="Y2506">
        <v>1</v>
      </c>
      <c r="Z2506">
        <v>2.8883800000000002</v>
      </c>
      <c r="AA2506">
        <f t="shared" si="156"/>
        <v>3</v>
      </c>
      <c r="AB2506">
        <f t="shared" si="157"/>
        <v>1</v>
      </c>
      <c r="AC2506">
        <f t="shared" si="158"/>
        <v>1</v>
      </c>
      <c r="AD2506">
        <f t="shared" si="159"/>
        <v>0</v>
      </c>
    </row>
    <row r="2507" spans="1:30" x14ac:dyDescent="0.25">
      <c r="A2507">
        <v>2505</v>
      </c>
      <c r="B2507">
        <v>2913</v>
      </c>
      <c r="C2507">
        <v>3</v>
      </c>
      <c r="D2507">
        <v>1.7334099999999999</v>
      </c>
      <c r="W2507">
        <v>2504</v>
      </c>
      <c r="X2507">
        <v>3046</v>
      </c>
      <c r="Y2507">
        <v>20</v>
      </c>
      <c r="Z2507">
        <v>10.9339</v>
      </c>
      <c r="AA2507">
        <f t="shared" si="156"/>
        <v>11</v>
      </c>
      <c r="AB2507">
        <f t="shared" si="157"/>
        <v>1</v>
      </c>
      <c r="AC2507">
        <f t="shared" si="158"/>
        <v>1</v>
      </c>
      <c r="AD2507">
        <f t="shared" si="159"/>
        <v>1</v>
      </c>
    </row>
    <row r="2508" spans="1:30" x14ac:dyDescent="0.25">
      <c r="A2508">
        <v>2506</v>
      </c>
      <c r="B2508">
        <v>2778</v>
      </c>
      <c r="C2508">
        <v>8</v>
      </c>
      <c r="D2508">
        <v>4.2444899999999999</v>
      </c>
      <c r="W2508">
        <v>2505</v>
      </c>
      <c r="X2508">
        <v>2913</v>
      </c>
      <c r="Y2508">
        <v>3</v>
      </c>
      <c r="Z2508">
        <v>1.7334099999999999</v>
      </c>
      <c r="AA2508">
        <f t="shared" si="156"/>
        <v>2</v>
      </c>
      <c r="AB2508">
        <f t="shared" si="157"/>
        <v>1</v>
      </c>
      <c r="AC2508">
        <f t="shared" si="158"/>
        <v>0</v>
      </c>
      <c r="AD2508">
        <f t="shared" si="159"/>
        <v>0</v>
      </c>
    </row>
    <row r="2509" spans="1:30" x14ac:dyDescent="0.25">
      <c r="A2509">
        <v>2507</v>
      </c>
      <c r="B2509">
        <v>2536</v>
      </c>
      <c r="C2509">
        <v>2</v>
      </c>
      <c r="D2509">
        <v>1.5303199999999999</v>
      </c>
      <c r="W2509">
        <v>2506</v>
      </c>
      <c r="X2509">
        <v>2778</v>
      </c>
      <c r="Y2509">
        <v>8</v>
      </c>
      <c r="Z2509">
        <v>4.2444899999999999</v>
      </c>
      <c r="AA2509">
        <f t="shared" si="156"/>
        <v>4</v>
      </c>
      <c r="AB2509">
        <f t="shared" si="157"/>
        <v>1</v>
      </c>
      <c r="AC2509">
        <f t="shared" si="158"/>
        <v>1</v>
      </c>
      <c r="AD2509">
        <f t="shared" si="159"/>
        <v>1</v>
      </c>
    </row>
    <row r="2510" spans="1:30" x14ac:dyDescent="0.25">
      <c r="A2510">
        <v>2508</v>
      </c>
      <c r="B2510">
        <v>2385</v>
      </c>
      <c r="C2510">
        <v>12</v>
      </c>
      <c r="D2510">
        <v>10.97176</v>
      </c>
      <c r="W2510">
        <v>2507</v>
      </c>
      <c r="X2510">
        <v>2536</v>
      </c>
      <c r="Y2510">
        <v>2</v>
      </c>
      <c r="Z2510">
        <v>1.5303199999999999</v>
      </c>
      <c r="AA2510">
        <f t="shared" si="156"/>
        <v>2</v>
      </c>
      <c r="AB2510">
        <f t="shared" si="157"/>
        <v>0</v>
      </c>
      <c r="AC2510">
        <f t="shared" si="158"/>
        <v>0</v>
      </c>
      <c r="AD2510">
        <f t="shared" si="159"/>
        <v>0</v>
      </c>
    </row>
    <row r="2511" spans="1:30" x14ac:dyDescent="0.25">
      <c r="A2511">
        <v>2509</v>
      </c>
      <c r="B2511">
        <v>2741</v>
      </c>
      <c r="C2511">
        <v>3</v>
      </c>
      <c r="D2511">
        <v>1.6875599999999999</v>
      </c>
      <c r="W2511">
        <v>2508</v>
      </c>
      <c r="X2511">
        <v>2385</v>
      </c>
      <c r="Y2511">
        <v>12</v>
      </c>
      <c r="Z2511">
        <v>10.97176</v>
      </c>
      <c r="AA2511">
        <f t="shared" si="156"/>
        <v>11</v>
      </c>
      <c r="AB2511">
        <f t="shared" si="157"/>
        <v>1</v>
      </c>
      <c r="AC2511">
        <f t="shared" si="158"/>
        <v>0</v>
      </c>
      <c r="AD2511">
        <f t="shared" si="159"/>
        <v>0</v>
      </c>
    </row>
    <row r="2512" spans="1:30" x14ac:dyDescent="0.25">
      <c r="A2512">
        <v>2510</v>
      </c>
      <c r="B2512">
        <v>2457</v>
      </c>
      <c r="C2512">
        <v>18</v>
      </c>
      <c r="D2512">
        <v>20.360019999999999</v>
      </c>
      <c r="W2512">
        <v>2509</v>
      </c>
      <c r="X2512">
        <v>2741</v>
      </c>
      <c r="Y2512">
        <v>3</v>
      </c>
      <c r="Z2512">
        <v>1.6875599999999999</v>
      </c>
      <c r="AA2512">
        <f t="shared" si="156"/>
        <v>2</v>
      </c>
      <c r="AB2512">
        <f t="shared" si="157"/>
        <v>1</v>
      </c>
      <c r="AC2512">
        <f t="shared" si="158"/>
        <v>0</v>
      </c>
      <c r="AD2512">
        <f t="shared" si="159"/>
        <v>0</v>
      </c>
    </row>
    <row r="2513" spans="1:30" x14ac:dyDescent="0.25">
      <c r="A2513">
        <v>2511</v>
      </c>
      <c r="B2513">
        <v>1819</v>
      </c>
      <c r="C2513">
        <v>2</v>
      </c>
      <c r="D2513">
        <v>5.30938</v>
      </c>
      <c r="W2513">
        <v>2510</v>
      </c>
      <c r="X2513">
        <v>2457</v>
      </c>
      <c r="Y2513">
        <v>18</v>
      </c>
      <c r="Z2513">
        <v>20.360019999999999</v>
      </c>
      <c r="AA2513">
        <f t="shared" si="156"/>
        <v>20</v>
      </c>
      <c r="AB2513">
        <f t="shared" si="157"/>
        <v>1</v>
      </c>
      <c r="AC2513">
        <f t="shared" si="158"/>
        <v>1</v>
      </c>
      <c r="AD2513">
        <f t="shared" si="159"/>
        <v>0</v>
      </c>
    </row>
    <row r="2514" spans="1:30" x14ac:dyDescent="0.25">
      <c r="A2514">
        <v>2512</v>
      </c>
      <c r="B2514">
        <v>1681</v>
      </c>
      <c r="C2514">
        <v>1</v>
      </c>
      <c r="D2514">
        <v>2.05707</v>
      </c>
      <c r="W2514">
        <v>2511</v>
      </c>
      <c r="X2514">
        <v>1819</v>
      </c>
      <c r="Y2514">
        <v>2</v>
      </c>
      <c r="Z2514">
        <v>5.30938</v>
      </c>
      <c r="AA2514">
        <f t="shared" si="156"/>
        <v>5</v>
      </c>
      <c r="AB2514">
        <f t="shared" si="157"/>
        <v>1</v>
      </c>
      <c r="AC2514">
        <f t="shared" si="158"/>
        <v>1</v>
      </c>
      <c r="AD2514">
        <f t="shared" si="159"/>
        <v>0</v>
      </c>
    </row>
    <row r="2515" spans="1:30" x14ac:dyDescent="0.25">
      <c r="A2515">
        <v>2513</v>
      </c>
      <c r="B2515">
        <v>1550</v>
      </c>
      <c r="C2515">
        <v>1</v>
      </c>
      <c r="D2515">
        <v>1.88632</v>
      </c>
      <c r="W2515">
        <v>2512</v>
      </c>
      <c r="X2515">
        <v>1681</v>
      </c>
      <c r="Y2515">
        <v>1</v>
      </c>
      <c r="Z2515">
        <v>2.05707</v>
      </c>
      <c r="AA2515">
        <f t="shared" si="156"/>
        <v>2</v>
      </c>
      <c r="AB2515">
        <f t="shared" si="157"/>
        <v>1</v>
      </c>
      <c r="AC2515">
        <f t="shared" si="158"/>
        <v>0</v>
      </c>
      <c r="AD2515">
        <f t="shared" si="159"/>
        <v>0</v>
      </c>
    </row>
    <row r="2516" spans="1:30" x14ac:dyDescent="0.25">
      <c r="A2516">
        <v>2514</v>
      </c>
      <c r="B2516">
        <v>2754</v>
      </c>
      <c r="C2516">
        <v>2</v>
      </c>
      <c r="D2516">
        <v>1.3773500000000001</v>
      </c>
      <c r="W2516">
        <v>2513</v>
      </c>
      <c r="X2516">
        <v>1550</v>
      </c>
      <c r="Y2516">
        <v>1</v>
      </c>
      <c r="Z2516">
        <v>1.88632</v>
      </c>
      <c r="AA2516">
        <f t="shared" si="156"/>
        <v>2</v>
      </c>
      <c r="AB2516">
        <f t="shared" si="157"/>
        <v>1</v>
      </c>
      <c r="AC2516">
        <f t="shared" si="158"/>
        <v>0</v>
      </c>
      <c r="AD2516">
        <f t="shared" si="159"/>
        <v>0</v>
      </c>
    </row>
    <row r="2517" spans="1:30" x14ac:dyDescent="0.25">
      <c r="A2517">
        <v>2515</v>
      </c>
      <c r="B2517">
        <v>1770</v>
      </c>
      <c r="C2517">
        <v>20</v>
      </c>
      <c r="D2517">
        <v>22.023579999999999</v>
      </c>
      <c r="W2517">
        <v>2514</v>
      </c>
      <c r="X2517">
        <v>2754</v>
      </c>
      <c r="Y2517">
        <v>2</v>
      </c>
      <c r="Z2517">
        <v>1.3773500000000001</v>
      </c>
      <c r="AA2517">
        <f t="shared" si="156"/>
        <v>1</v>
      </c>
      <c r="AB2517">
        <f t="shared" si="157"/>
        <v>1</v>
      </c>
      <c r="AC2517">
        <f t="shared" si="158"/>
        <v>0</v>
      </c>
      <c r="AD2517">
        <f t="shared" si="159"/>
        <v>0</v>
      </c>
    </row>
    <row r="2518" spans="1:30" x14ac:dyDescent="0.25">
      <c r="A2518">
        <v>2516</v>
      </c>
      <c r="B2518">
        <v>2378</v>
      </c>
      <c r="C2518">
        <v>4</v>
      </c>
      <c r="D2518">
        <v>1.5455399999999999</v>
      </c>
      <c r="W2518">
        <v>2515</v>
      </c>
      <c r="X2518">
        <v>1770</v>
      </c>
      <c r="Y2518">
        <v>20</v>
      </c>
      <c r="Z2518">
        <v>22.023579999999999</v>
      </c>
      <c r="AA2518">
        <f t="shared" si="156"/>
        <v>22</v>
      </c>
      <c r="AB2518">
        <f t="shared" si="157"/>
        <v>1</v>
      </c>
      <c r="AC2518">
        <f t="shared" si="158"/>
        <v>1</v>
      </c>
      <c r="AD2518">
        <f t="shared" si="159"/>
        <v>0</v>
      </c>
    </row>
    <row r="2519" spans="1:30" x14ac:dyDescent="0.25">
      <c r="A2519">
        <v>2517</v>
      </c>
      <c r="B2519">
        <v>2025</v>
      </c>
      <c r="C2519">
        <v>20</v>
      </c>
      <c r="D2519">
        <v>18.419229999999999</v>
      </c>
      <c r="W2519">
        <v>2516</v>
      </c>
      <c r="X2519">
        <v>2378</v>
      </c>
      <c r="Y2519">
        <v>4</v>
      </c>
      <c r="Z2519">
        <v>1.5455399999999999</v>
      </c>
      <c r="AA2519">
        <f t="shared" si="156"/>
        <v>2</v>
      </c>
      <c r="AB2519">
        <f t="shared" si="157"/>
        <v>1</v>
      </c>
      <c r="AC2519">
        <f t="shared" si="158"/>
        <v>1</v>
      </c>
      <c r="AD2519">
        <f t="shared" si="159"/>
        <v>0</v>
      </c>
    </row>
    <row r="2520" spans="1:30" x14ac:dyDescent="0.25">
      <c r="A2520">
        <v>2518</v>
      </c>
      <c r="B2520">
        <v>2031</v>
      </c>
      <c r="C2520">
        <v>1</v>
      </c>
      <c r="D2520">
        <v>1.94831</v>
      </c>
      <c r="W2520">
        <v>2517</v>
      </c>
      <c r="X2520">
        <v>2025</v>
      </c>
      <c r="Y2520">
        <v>20</v>
      </c>
      <c r="Z2520">
        <v>18.419229999999999</v>
      </c>
      <c r="AA2520">
        <f t="shared" si="156"/>
        <v>18</v>
      </c>
      <c r="AB2520">
        <f t="shared" si="157"/>
        <v>1</v>
      </c>
      <c r="AC2520">
        <f t="shared" si="158"/>
        <v>1</v>
      </c>
      <c r="AD2520">
        <f t="shared" si="159"/>
        <v>0</v>
      </c>
    </row>
    <row r="2521" spans="1:30" x14ac:dyDescent="0.25">
      <c r="A2521">
        <v>2519</v>
      </c>
      <c r="B2521">
        <v>2105</v>
      </c>
      <c r="C2521">
        <v>3</v>
      </c>
      <c r="D2521">
        <v>8.9605399999999999</v>
      </c>
      <c r="W2521">
        <v>2518</v>
      </c>
      <c r="X2521">
        <v>2031</v>
      </c>
      <c r="Y2521">
        <v>1</v>
      </c>
      <c r="Z2521">
        <v>1.94831</v>
      </c>
      <c r="AA2521">
        <f t="shared" si="156"/>
        <v>2</v>
      </c>
      <c r="AB2521">
        <f t="shared" si="157"/>
        <v>1</v>
      </c>
      <c r="AC2521">
        <f t="shared" si="158"/>
        <v>0</v>
      </c>
      <c r="AD2521">
        <f t="shared" si="159"/>
        <v>0</v>
      </c>
    </row>
    <row r="2522" spans="1:30" x14ac:dyDescent="0.25">
      <c r="A2522">
        <v>2520</v>
      </c>
      <c r="B2522">
        <v>2285</v>
      </c>
      <c r="C2522">
        <v>15</v>
      </c>
      <c r="D2522">
        <v>20.649249999999999</v>
      </c>
      <c r="W2522">
        <v>2519</v>
      </c>
      <c r="X2522">
        <v>2105</v>
      </c>
      <c r="Y2522">
        <v>3</v>
      </c>
      <c r="Z2522">
        <v>8.9605399999999999</v>
      </c>
      <c r="AA2522">
        <f t="shared" si="156"/>
        <v>9</v>
      </c>
      <c r="AB2522">
        <f t="shared" si="157"/>
        <v>1</v>
      </c>
      <c r="AC2522">
        <f t="shared" si="158"/>
        <v>1</v>
      </c>
      <c r="AD2522">
        <f t="shared" si="159"/>
        <v>1</v>
      </c>
    </row>
    <row r="2523" spans="1:30" x14ac:dyDescent="0.25">
      <c r="A2523">
        <v>2521</v>
      </c>
      <c r="B2523">
        <v>2441</v>
      </c>
      <c r="C2523">
        <v>15</v>
      </c>
      <c r="D2523">
        <v>21.26538</v>
      </c>
      <c r="W2523">
        <v>2520</v>
      </c>
      <c r="X2523">
        <v>2285</v>
      </c>
      <c r="Y2523">
        <v>15</v>
      </c>
      <c r="Z2523">
        <v>20.649249999999999</v>
      </c>
      <c r="AA2523">
        <f t="shared" si="156"/>
        <v>21</v>
      </c>
      <c r="AB2523">
        <f t="shared" si="157"/>
        <v>1</v>
      </c>
      <c r="AC2523">
        <f t="shared" si="158"/>
        <v>1</v>
      </c>
      <c r="AD2523">
        <f t="shared" si="159"/>
        <v>1</v>
      </c>
    </row>
    <row r="2524" spans="1:30" x14ac:dyDescent="0.25">
      <c r="A2524">
        <v>2522</v>
      </c>
      <c r="B2524">
        <v>1952</v>
      </c>
      <c r="C2524">
        <v>2</v>
      </c>
      <c r="D2524">
        <v>4.4191599999999998</v>
      </c>
      <c r="W2524">
        <v>2521</v>
      </c>
      <c r="X2524">
        <v>2441</v>
      </c>
      <c r="Y2524">
        <v>15</v>
      </c>
      <c r="Z2524">
        <v>21.26538</v>
      </c>
      <c r="AA2524">
        <f t="shared" si="156"/>
        <v>21</v>
      </c>
      <c r="AB2524">
        <f t="shared" si="157"/>
        <v>1</v>
      </c>
      <c r="AC2524">
        <f t="shared" si="158"/>
        <v>1</v>
      </c>
      <c r="AD2524">
        <f t="shared" si="159"/>
        <v>1</v>
      </c>
    </row>
    <row r="2525" spans="1:30" x14ac:dyDescent="0.25">
      <c r="A2525">
        <v>2523</v>
      </c>
      <c r="B2525">
        <v>646</v>
      </c>
      <c r="C2525">
        <v>13</v>
      </c>
      <c r="D2525">
        <v>7.7702799999999996</v>
      </c>
      <c r="W2525">
        <v>2522</v>
      </c>
      <c r="X2525">
        <v>1952</v>
      </c>
      <c r="Y2525">
        <v>2</v>
      </c>
      <c r="Z2525">
        <v>4.4191599999999998</v>
      </c>
      <c r="AA2525">
        <f t="shared" si="156"/>
        <v>4</v>
      </c>
      <c r="AB2525">
        <f t="shared" si="157"/>
        <v>1</v>
      </c>
      <c r="AC2525">
        <f t="shared" si="158"/>
        <v>1</v>
      </c>
      <c r="AD2525">
        <f t="shared" si="159"/>
        <v>0</v>
      </c>
    </row>
    <row r="2526" spans="1:30" x14ac:dyDescent="0.25">
      <c r="A2526">
        <v>2524</v>
      </c>
      <c r="B2526">
        <v>629</v>
      </c>
      <c r="C2526">
        <v>2</v>
      </c>
      <c r="D2526">
        <v>2.4746999999999999</v>
      </c>
      <c r="W2526">
        <v>2523</v>
      </c>
      <c r="X2526">
        <v>646</v>
      </c>
      <c r="Y2526">
        <v>13</v>
      </c>
      <c r="Z2526">
        <v>7.7702799999999996</v>
      </c>
      <c r="AA2526">
        <f t="shared" si="156"/>
        <v>8</v>
      </c>
      <c r="AB2526">
        <f t="shared" si="157"/>
        <v>1</v>
      </c>
      <c r="AC2526">
        <f t="shared" si="158"/>
        <v>1</v>
      </c>
      <c r="AD2526">
        <f t="shared" si="159"/>
        <v>1</v>
      </c>
    </row>
    <row r="2527" spans="1:30" x14ac:dyDescent="0.25">
      <c r="A2527">
        <v>2525</v>
      </c>
      <c r="B2527">
        <v>529</v>
      </c>
      <c r="C2527">
        <v>2</v>
      </c>
      <c r="D2527">
        <v>2.9763999999999999</v>
      </c>
      <c r="W2527">
        <v>2524</v>
      </c>
      <c r="X2527">
        <v>629</v>
      </c>
      <c r="Y2527">
        <v>2</v>
      </c>
      <c r="Z2527">
        <v>2.4746999999999999</v>
      </c>
      <c r="AA2527">
        <f t="shared" si="156"/>
        <v>2</v>
      </c>
      <c r="AB2527">
        <f t="shared" si="157"/>
        <v>0</v>
      </c>
      <c r="AC2527">
        <f t="shared" si="158"/>
        <v>0</v>
      </c>
      <c r="AD2527">
        <f t="shared" si="159"/>
        <v>0</v>
      </c>
    </row>
    <row r="2528" spans="1:30" x14ac:dyDescent="0.25">
      <c r="A2528">
        <v>2526</v>
      </c>
      <c r="B2528">
        <v>451</v>
      </c>
      <c r="C2528">
        <v>9</v>
      </c>
      <c r="D2528">
        <v>8.1880900000000008</v>
      </c>
      <c r="W2528">
        <v>2525</v>
      </c>
      <c r="X2528">
        <v>529</v>
      </c>
      <c r="Y2528">
        <v>2</v>
      </c>
      <c r="Z2528">
        <v>2.9763999999999999</v>
      </c>
      <c r="AA2528">
        <f t="shared" si="156"/>
        <v>3</v>
      </c>
      <c r="AB2528">
        <f t="shared" si="157"/>
        <v>1</v>
      </c>
      <c r="AC2528">
        <f t="shared" si="158"/>
        <v>0</v>
      </c>
      <c r="AD2528">
        <f t="shared" si="159"/>
        <v>0</v>
      </c>
    </row>
    <row r="2529" spans="1:30" x14ac:dyDescent="0.25">
      <c r="A2529">
        <v>2527</v>
      </c>
      <c r="B2529">
        <v>305</v>
      </c>
      <c r="C2529">
        <v>1</v>
      </c>
      <c r="D2529">
        <v>0.80310000000000004</v>
      </c>
      <c r="W2529">
        <v>2526</v>
      </c>
      <c r="X2529">
        <v>451</v>
      </c>
      <c r="Y2529">
        <v>9</v>
      </c>
      <c r="Z2529">
        <v>8.1880900000000008</v>
      </c>
      <c r="AA2529">
        <f t="shared" si="156"/>
        <v>8</v>
      </c>
      <c r="AB2529">
        <f t="shared" si="157"/>
        <v>1</v>
      </c>
      <c r="AC2529">
        <f t="shared" si="158"/>
        <v>0</v>
      </c>
      <c r="AD2529">
        <f t="shared" si="159"/>
        <v>0</v>
      </c>
    </row>
    <row r="2530" spans="1:30" x14ac:dyDescent="0.25">
      <c r="A2530">
        <v>2528</v>
      </c>
      <c r="B2530">
        <v>3238</v>
      </c>
      <c r="C2530">
        <v>4</v>
      </c>
      <c r="D2530">
        <v>1.6090800000000001</v>
      </c>
      <c r="W2530">
        <v>2527</v>
      </c>
      <c r="X2530">
        <v>305</v>
      </c>
      <c r="Y2530">
        <v>1</v>
      </c>
      <c r="Z2530">
        <v>0.80310000000000004</v>
      </c>
      <c r="AA2530">
        <f t="shared" si="156"/>
        <v>1</v>
      </c>
      <c r="AB2530">
        <f t="shared" si="157"/>
        <v>0</v>
      </c>
      <c r="AC2530">
        <f t="shared" si="158"/>
        <v>0</v>
      </c>
      <c r="AD2530">
        <f t="shared" si="159"/>
        <v>0</v>
      </c>
    </row>
    <row r="2531" spans="1:30" x14ac:dyDescent="0.25">
      <c r="A2531">
        <v>2529</v>
      </c>
      <c r="B2531">
        <v>3955</v>
      </c>
      <c r="C2531">
        <v>3</v>
      </c>
      <c r="D2531">
        <v>1.6575200000000001</v>
      </c>
      <c r="W2531">
        <v>2528</v>
      </c>
      <c r="X2531">
        <v>3238</v>
      </c>
      <c r="Y2531">
        <v>4</v>
      </c>
      <c r="Z2531">
        <v>1.6090800000000001</v>
      </c>
      <c r="AA2531">
        <f t="shared" si="156"/>
        <v>2</v>
      </c>
      <c r="AB2531">
        <f t="shared" si="157"/>
        <v>1</v>
      </c>
      <c r="AC2531">
        <f t="shared" si="158"/>
        <v>1</v>
      </c>
      <c r="AD2531">
        <f t="shared" si="159"/>
        <v>0</v>
      </c>
    </row>
    <row r="2532" spans="1:30" x14ac:dyDescent="0.25">
      <c r="A2532">
        <v>2530</v>
      </c>
      <c r="B2532">
        <v>3651</v>
      </c>
      <c r="C2532">
        <v>6</v>
      </c>
      <c r="D2532">
        <v>3.1859999999999999</v>
      </c>
      <c r="W2532">
        <v>2529</v>
      </c>
      <c r="X2532">
        <v>3955</v>
      </c>
      <c r="Y2532">
        <v>3</v>
      </c>
      <c r="Z2532">
        <v>1.6575200000000001</v>
      </c>
      <c r="AA2532">
        <f t="shared" si="156"/>
        <v>2</v>
      </c>
      <c r="AB2532">
        <f t="shared" si="157"/>
        <v>1</v>
      </c>
      <c r="AC2532">
        <f t="shared" si="158"/>
        <v>0</v>
      </c>
      <c r="AD2532">
        <f t="shared" si="159"/>
        <v>0</v>
      </c>
    </row>
    <row r="2533" spans="1:30" x14ac:dyDescent="0.25">
      <c r="A2533">
        <v>2531</v>
      </c>
      <c r="B2533">
        <v>3519</v>
      </c>
      <c r="C2533">
        <v>19</v>
      </c>
      <c r="D2533">
        <v>16.616330000000001</v>
      </c>
      <c r="W2533">
        <v>2530</v>
      </c>
      <c r="X2533">
        <v>3651</v>
      </c>
      <c r="Y2533">
        <v>6</v>
      </c>
      <c r="Z2533">
        <v>3.1859999999999999</v>
      </c>
      <c r="AA2533">
        <f t="shared" si="156"/>
        <v>3</v>
      </c>
      <c r="AB2533">
        <f t="shared" si="157"/>
        <v>1</v>
      </c>
      <c r="AC2533">
        <f t="shared" si="158"/>
        <v>1</v>
      </c>
      <c r="AD2533">
        <f t="shared" si="159"/>
        <v>0</v>
      </c>
    </row>
    <row r="2534" spans="1:30" x14ac:dyDescent="0.25">
      <c r="A2534">
        <v>2532</v>
      </c>
      <c r="B2534">
        <v>3410</v>
      </c>
      <c r="C2534">
        <v>5</v>
      </c>
      <c r="D2534">
        <v>1.8209599999999999</v>
      </c>
      <c r="W2534">
        <v>2531</v>
      </c>
      <c r="X2534">
        <v>3519</v>
      </c>
      <c r="Y2534">
        <v>19</v>
      </c>
      <c r="Z2534">
        <v>16.616330000000001</v>
      </c>
      <c r="AA2534">
        <f t="shared" si="156"/>
        <v>17</v>
      </c>
      <c r="AB2534">
        <f t="shared" si="157"/>
        <v>1</v>
      </c>
      <c r="AC2534">
        <f t="shared" si="158"/>
        <v>1</v>
      </c>
      <c r="AD2534">
        <f t="shared" si="159"/>
        <v>0</v>
      </c>
    </row>
    <row r="2535" spans="1:30" x14ac:dyDescent="0.25">
      <c r="A2535">
        <v>2533</v>
      </c>
      <c r="B2535">
        <v>3434</v>
      </c>
      <c r="C2535">
        <v>4</v>
      </c>
      <c r="D2535">
        <v>11.6197</v>
      </c>
      <c r="W2535">
        <v>2532</v>
      </c>
      <c r="X2535">
        <v>3410</v>
      </c>
      <c r="Y2535">
        <v>5</v>
      </c>
      <c r="Z2535">
        <v>1.8209599999999999</v>
      </c>
      <c r="AA2535">
        <f t="shared" si="156"/>
        <v>2</v>
      </c>
      <c r="AB2535">
        <f t="shared" si="157"/>
        <v>1</v>
      </c>
      <c r="AC2535">
        <f t="shared" si="158"/>
        <v>1</v>
      </c>
      <c r="AD2535">
        <f t="shared" si="159"/>
        <v>0</v>
      </c>
    </row>
    <row r="2536" spans="1:30" x14ac:dyDescent="0.25">
      <c r="A2536">
        <v>2534</v>
      </c>
      <c r="B2536">
        <v>3969</v>
      </c>
      <c r="C2536">
        <v>2</v>
      </c>
      <c r="D2536">
        <v>1.1592499999999999</v>
      </c>
      <c r="W2536">
        <v>2533</v>
      </c>
      <c r="X2536">
        <v>3434</v>
      </c>
      <c r="Y2536">
        <v>4</v>
      </c>
      <c r="Z2536">
        <v>11.6197</v>
      </c>
      <c r="AA2536">
        <f t="shared" si="156"/>
        <v>12</v>
      </c>
      <c r="AB2536">
        <f t="shared" si="157"/>
        <v>1</v>
      </c>
      <c r="AC2536">
        <f t="shared" si="158"/>
        <v>1</v>
      </c>
      <c r="AD2536">
        <f t="shared" si="159"/>
        <v>1</v>
      </c>
    </row>
    <row r="2537" spans="1:30" x14ac:dyDescent="0.25">
      <c r="A2537">
        <v>2535</v>
      </c>
      <c r="B2537">
        <v>3183</v>
      </c>
      <c r="C2537">
        <v>28</v>
      </c>
      <c r="D2537">
        <v>20.460070000000002</v>
      </c>
      <c r="W2537">
        <v>2534</v>
      </c>
      <c r="X2537">
        <v>3969</v>
      </c>
      <c r="Y2537">
        <v>2</v>
      </c>
      <c r="Z2537">
        <v>1.1592499999999999</v>
      </c>
      <c r="AA2537">
        <f t="shared" si="156"/>
        <v>1</v>
      </c>
      <c r="AB2537">
        <f t="shared" si="157"/>
        <v>1</v>
      </c>
      <c r="AC2537">
        <f t="shared" si="158"/>
        <v>0</v>
      </c>
      <c r="AD2537">
        <f t="shared" si="159"/>
        <v>0</v>
      </c>
    </row>
    <row r="2538" spans="1:30" x14ac:dyDescent="0.25">
      <c r="A2538">
        <v>2536</v>
      </c>
      <c r="B2538">
        <v>1391</v>
      </c>
      <c r="C2538">
        <v>1</v>
      </c>
      <c r="D2538">
        <v>2.0089700000000001</v>
      </c>
      <c r="W2538">
        <v>2535</v>
      </c>
      <c r="X2538">
        <v>3183</v>
      </c>
      <c r="Y2538">
        <v>28</v>
      </c>
      <c r="Z2538">
        <v>20.460070000000002</v>
      </c>
      <c r="AA2538">
        <f t="shared" si="156"/>
        <v>20</v>
      </c>
      <c r="AB2538">
        <f t="shared" si="157"/>
        <v>1</v>
      </c>
      <c r="AC2538">
        <f t="shared" si="158"/>
        <v>1</v>
      </c>
      <c r="AD2538">
        <f t="shared" si="159"/>
        <v>1</v>
      </c>
    </row>
    <row r="2539" spans="1:30" x14ac:dyDescent="0.25">
      <c r="A2539">
        <v>2537</v>
      </c>
      <c r="B2539">
        <v>1488</v>
      </c>
      <c r="C2539">
        <v>14</v>
      </c>
      <c r="D2539">
        <v>5.1591300000000002</v>
      </c>
      <c r="W2539">
        <v>2536</v>
      </c>
      <c r="X2539">
        <v>1391</v>
      </c>
      <c r="Y2539">
        <v>1</v>
      </c>
      <c r="Z2539">
        <v>2.0089700000000001</v>
      </c>
      <c r="AA2539">
        <f t="shared" si="156"/>
        <v>2</v>
      </c>
      <c r="AB2539">
        <f t="shared" si="157"/>
        <v>1</v>
      </c>
      <c r="AC2539">
        <f t="shared" si="158"/>
        <v>0</v>
      </c>
      <c r="AD2539">
        <f t="shared" si="159"/>
        <v>0</v>
      </c>
    </row>
    <row r="2540" spans="1:30" x14ac:dyDescent="0.25">
      <c r="A2540">
        <v>2538</v>
      </c>
      <c r="B2540">
        <v>1243</v>
      </c>
      <c r="C2540">
        <v>11</v>
      </c>
      <c r="D2540">
        <v>6.8513400000000004</v>
      </c>
      <c r="W2540">
        <v>2537</v>
      </c>
      <c r="X2540">
        <v>1488</v>
      </c>
      <c r="Y2540">
        <v>14</v>
      </c>
      <c r="Z2540">
        <v>5.1591300000000002</v>
      </c>
      <c r="AA2540">
        <f t="shared" si="156"/>
        <v>5</v>
      </c>
      <c r="AB2540">
        <f t="shared" si="157"/>
        <v>1</v>
      </c>
      <c r="AC2540">
        <f t="shared" si="158"/>
        <v>1</v>
      </c>
      <c r="AD2540">
        <f t="shared" si="159"/>
        <v>1</v>
      </c>
    </row>
    <row r="2541" spans="1:30" x14ac:dyDescent="0.25">
      <c r="A2541">
        <v>2539</v>
      </c>
      <c r="B2541">
        <v>910</v>
      </c>
      <c r="C2541">
        <v>2</v>
      </c>
      <c r="D2541">
        <v>4.0128300000000001</v>
      </c>
      <c r="W2541">
        <v>2538</v>
      </c>
      <c r="X2541">
        <v>1243</v>
      </c>
      <c r="Y2541">
        <v>11</v>
      </c>
      <c r="Z2541">
        <v>6.8513400000000004</v>
      </c>
      <c r="AA2541">
        <f t="shared" si="156"/>
        <v>7</v>
      </c>
      <c r="AB2541">
        <f t="shared" si="157"/>
        <v>1</v>
      </c>
      <c r="AC2541">
        <f t="shared" si="158"/>
        <v>1</v>
      </c>
      <c r="AD2541">
        <f t="shared" si="159"/>
        <v>1</v>
      </c>
    </row>
    <row r="2542" spans="1:30" x14ac:dyDescent="0.25">
      <c r="A2542">
        <v>2540</v>
      </c>
      <c r="B2542">
        <v>1111</v>
      </c>
      <c r="C2542">
        <v>14</v>
      </c>
      <c r="D2542">
        <v>10.12022</v>
      </c>
      <c r="W2542">
        <v>2539</v>
      </c>
      <c r="X2542">
        <v>910</v>
      </c>
      <c r="Y2542">
        <v>2</v>
      </c>
      <c r="Z2542">
        <v>4.0128300000000001</v>
      </c>
      <c r="AA2542">
        <f t="shared" si="156"/>
        <v>4</v>
      </c>
      <c r="AB2542">
        <f t="shared" si="157"/>
        <v>1</v>
      </c>
      <c r="AC2542">
        <f t="shared" si="158"/>
        <v>1</v>
      </c>
      <c r="AD2542">
        <f t="shared" si="159"/>
        <v>0</v>
      </c>
    </row>
    <row r="2543" spans="1:30" x14ac:dyDescent="0.25">
      <c r="A2543">
        <v>2541</v>
      </c>
      <c r="B2543">
        <v>879</v>
      </c>
      <c r="C2543">
        <v>20</v>
      </c>
      <c r="D2543">
        <v>10.02331</v>
      </c>
      <c r="W2543">
        <v>2540</v>
      </c>
      <c r="X2543">
        <v>1111</v>
      </c>
      <c r="Y2543">
        <v>14</v>
      </c>
      <c r="Z2543">
        <v>10.12022</v>
      </c>
      <c r="AA2543">
        <f t="shared" si="156"/>
        <v>10</v>
      </c>
      <c r="AB2543">
        <f t="shared" si="157"/>
        <v>1</v>
      </c>
      <c r="AC2543">
        <f t="shared" si="158"/>
        <v>1</v>
      </c>
      <c r="AD2543">
        <f t="shared" si="159"/>
        <v>1</v>
      </c>
    </row>
    <row r="2544" spans="1:30" x14ac:dyDescent="0.25">
      <c r="A2544">
        <v>2542</v>
      </c>
      <c r="B2544">
        <v>523</v>
      </c>
      <c r="C2544">
        <v>11</v>
      </c>
      <c r="D2544">
        <v>5.3196700000000003</v>
      </c>
      <c r="W2544">
        <v>2541</v>
      </c>
      <c r="X2544">
        <v>879</v>
      </c>
      <c r="Y2544">
        <v>20</v>
      </c>
      <c r="Z2544">
        <v>10.02331</v>
      </c>
      <c r="AA2544">
        <f t="shared" si="156"/>
        <v>10</v>
      </c>
      <c r="AB2544">
        <f t="shared" si="157"/>
        <v>1</v>
      </c>
      <c r="AC2544">
        <f t="shared" si="158"/>
        <v>1</v>
      </c>
      <c r="AD2544">
        <f t="shared" si="159"/>
        <v>1</v>
      </c>
    </row>
    <row r="2545" spans="1:30" x14ac:dyDescent="0.25">
      <c r="A2545">
        <v>2543</v>
      </c>
      <c r="B2545">
        <v>632</v>
      </c>
      <c r="C2545">
        <v>1</v>
      </c>
      <c r="D2545">
        <v>8.4103600000000007</v>
      </c>
      <c r="W2545">
        <v>2542</v>
      </c>
      <c r="X2545">
        <v>523</v>
      </c>
      <c r="Y2545">
        <v>11</v>
      </c>
      <c r="Z2545">
        <v>5.3196700000000003</v>
      </c>
      <c r="AA2545">
        <f t="shared" si="156"/>
        <v>5</v>
      </c>
      <c r="AB2545">
        <f t="shared" si="157"/>
        <v>1</v>
      </c>
      <c r="AC2545">
        <f t="shared" si="158"/>
        <v>1</v>
      </c>
      <c r="AD2545">
        <f t="shared" si="159"/>
        <v>1</v>
      </c>
    </row>
    <row r="2546" spans="1:30" x14ac:dyDescent="0.25">
      <c r="A2546">
        <v>2544</v>
      </c>
      <c r="B2546">
        <v>573</v>
      </c>
      <c r="C2546">
        <v>10</v>
      </c>
      <c r="D2546">
        <v>8.3036899999999996</v>
      </c>
      <c r="W2546">
        <v>2543</v>
      </c>
      <c r="X2546">
        <v>632</v>
      </c>
      <c r="Y2546">
        <v>1</v>
      </c>
      <c r="Z2546">
        <v>8.4103600000000007</v>
      </c>
      <c r="AA2546">
        <f t="shared" si="156"/>
        <v>8</v>
      </c>
      <c r="AB2546">
        <f t="shared" si="157"/>
        <v>1</v>
      </c>
      <c r="AC2546">
        <f t="shared" si="158"/>
        <v>1</v>
      </c>
      <c r="AD2546">
        <f t="shared" si="159"/>
        <v>1</v>
      </c>
    </row>
    <row r="2547" spans="1:30" x14ac:dyDescent="0.25">
      <c r="A2547">
        <v>2545</v>
      </c>
      <c r="B2547">
        <v>229</v>
      </c>
      <c r="C2547">
        <v>3</v>
      </c>
      <c r="D2547">
        <v>3.45282</v>
      </c>
      <c r="W2547">
        <v>2544</v>
      </c>
      <c r="X2547">
        <v>573</v>
      </c>
      <c r="Y2547">
        <v>10</v>
      </c>
      <c r="Z2547">
        <v>8.3036899999999996</v>
      </c>
      <c r="AA2547">
        <f t="shared" si="156"/>
        <v>8</v>
      </c>
      <c r="AB2547">
        <f t="shared" si="157"/>
        <v>1</v>
      </c>
      <c r="AC2547">
        <f t="shared" si="158"/>
        <v>1</v>
      </c>
      <c r="AD2547">
        <f t="shared" si="159"/>
        <v>0</v>
      </c>
    </row>
    <row r="2548" spans="1:30" x14ac:dyDescent="0.25">
      <c r="A2548">
        <v>2546</v>
      </c>
      <c r="B2548">
        <v>116</v>
      </c>
      <c r="C2548">
        <v>2</v>
      </c>
      <c r="D2548">
        <v>2.4649899999999998</v>
      </c>
      <c r="W2548">
        <v>2545</v>
      </c>
      <c r="X2548">
        <v>229</v>
      </c>
      <c r="Y2548">
        <v>3</v>
      </c>
      <c r="Z2548">
        <v>3.45282</v>
      </c>
      <c r="AA2548">
        <f t="shared" si="156"/>
        <v>3</v>
      </c>
      <c r="AB2548">
        <f t="shared" si="157"/>
        <v>0</v>
      </c>
      <c r="AC2548">
        <f t="shared" si="158"/>
        <v>0</v>
      </c>
      <c r="AD2548">
        <f t="shared" si="159"/>
        <v>0</v>
      </c>
    </row>
    <row r="2549" spans="1:30" x14ac:dyDescent="0.25">
      <c r="A2549">
        <v>2547</v>
      </c>
      <c r="B2549">
        <v>3748</v>
      </c>
      <c r="C2549">
        <v>4</v>
      </c>
      <c r="D2549">
        <v>3.41486</v>
      </c>
      <c r="W2549">
        <v>2546</v>
      </c>
      <c r="X2549">
        <v>116</v>
      </c>
      <c r="Y2549">
        <v>2</v>
      </c>
      <c r="Z2549">
        <v>2.4649899999999998</v>
      </c>
      <c r="AA2549">
        <f t="shared" si="156"/>
        <v>2</v>
      </c>
      <c r="AB2549">
        <f t="shared" si="157"/>
        <v>0</v>
      </c>
      <c r="AC2549">
        <f t="shared" si="158"/>
        <v>0</v>
      </c>
      <c r="AD2549">
        <f t="shared" si="159"/>
        <v>0</v>
      </c>
    </row>
    <row r="2550" spans="1:30" x14ac:dyDescent="0.25">
      <c r="A2550">
        <v>2548</v>
      </c>
      <c r="B2550">
        <v>3428</v>
      </c>
      <c r="C2550">
        <v>1</v>
      </c>
      <c r="D2550">
        <v>4.3345500000000001</v>
      </c>
      <c r="W2550">
        <v>2547</v>
      </c>
      <c r="X2550">
        <v>3748</v>
      </c>
      <c r="Y2550">
        <v>4</v>
      </c>
      <c r="Z2550">
        <v>3.41486</v>
      </c>
      <c r="AA2550">
        <f t="shared" si="156"/>
        <v>3</v>
      </c>
      <c r="AB2550">
        <f t="shared" si="157"/>
        <v>1</v>
      </c>
      <c r="AC2550">
        <f t="shared" si="158"/>
        <v>0</v>
      </c>
      <c r="AD2550">
        <f t="shared" si="159"/>
        <v>0</v>
      </c>
    </row>
    <row r="2551" spans="1:30" x14ac:dyDescent="0.25">
      <c r="A2551">
        <v>2549</v>
      </c>
      <c r="B2551">
        <v>3116</v>
      </c>
      <c r="C2551">
        <v>1</v>
      </c>
      <c r="D2551">
        <v>0.88292999999999999</v>
      </c>
      <c r="W2551">
        <v>2548</v>
      </c>
      <c r="X2551">
        <v>3428</v>
      </c>
      <c r="Y2551">
        <v>1</v>
      </c>
      <c r="Z2551">
        <v>4.3345500000000001</v>
      </c>
      <c r="AA2551">
        <f t="shared" si="156"/>
        <v>4</v>
      </c>
      <c r="AB2551">
        <f t="shared" si="157"/>
        <v>1</v>
      </c>
      <c r="AC2551">
        <f t="shared" si="158"/>
        <v>1</v>
      </c>
      <c r="AD2551">
        <f t="shared" si="159"/>
        <v>0</v>
      </c>
    </row>
    <row r="2552" spans="1:30" x14ac:dyDescent="0.25">
      <c r="A2552">
        <v>2550</v>
      </c>
      <c r="B2552">
        <v>3106</v>
      </c>
      <c r="C2552">
        <v>9</v>
      </c>
      <c r="D2552">
        <v>8.6778300000000002</v>
      </c>
      <c r="W2552">
        <v>2549</v>
      </c>
      <c r="X2552">
        <v>3116</v>
      </c>
      <c r="Y2552">
        <v>1</v>
      </c>
      <c r="Z2552">
        <v>0.88292999999999999</v>
      </c>
      <c r="AA2552">
        <f t="shared" si="156"/>
        <v>1</v>
      </c>
      <c r="AB2552">
        <f t="shared" si="157"/>
        <v>0</v>
      </c>
      <c r="AC2552">
        <f t="shared" si="158"/>
        <v>0</v>
      </c>
      <c r="AD2552">
        <f t="shared" si="159"/>
        <v>0</v>
      </c>
    </row>
    <row r="2553" spans="1:30" x14ac:dyDescent="0.25">
      <c r="A2553">
        <v>2551</v>
      </c>
      <c r="B2553">
        <v>3325</v>
      </c>
      <c r="C2553">
        <v>4</v>
      </c>
      <c r="D2553">
        <v>5.2163199999999996</v>
      </c>
      <c r="W2553">
        <v>2550</v>
      </c>
      <c r="X2553">
        <v>3106</v>
      </c>
      <c r="Y2553">
        <v>9</v>
      </c>
      <c r="Z2553">
        <v>8.6778300000000002</v>
      </c>
      <c r="AA2553">
        <f t="shared" si="156"/>
        <v>9</v>
      </c>
      <c r="AB2553">
        <f t="shared" si="157"/>
        <v>0</v>
      </c>
      <c r="AC2553">
        <f t="shared" si="158"/>
        <v>0</v>
      </c>
      <c r="AD2553">
        <f t="shared" si="159"/>
        <v>0</v>
      </c>
    </row>
    <row r="2554" spans="1:30" x14ac:dyDescent="0.25">
      <c r="A2554">
        <v>2552</v>
      </c>
      <c r="B2554">
        <v>3966</v>
      </c>
      <c r="C2554">
        <v>1</v>
      </c>
      <c r="D2554">
        <v>0.70989999999999998</v>
      </c>
      <c r="W2554">
        <v>2551</v>
      </c>
      <c r="X2554">
        <v>3325</v>
      </c>
      <c r="Y2554">
        <v>4</v>
      </c>
      <c r="Z2554">
        <v>5.2163199999999996</v>
      </c>
      <c r="AA2554">
        <f t="shared" si="156"/>
        <v>5</v>
      </c>
      <c r="AB2554">
        <f t="shared" si="157"/>
        <v>1</v>
      </c>
      <c r="AC2554">
        <f t="shared" si="158"/>
        <v>0</v>
      </c>
      <c r="AD2554">
        <f t="shared" si="159"/>
        <v>0</v>
      </c>
    </row>
    <row r="2555" spans="1:30" x14ac:dyDescent="0.25">
      <c r="A2555">
        <v>2553</v>
      </c>
      <c r="B2555">
        <v>3803</v>
      </c>
      <c r="C2555">
        <v>18</v>
      </c>
      <c r="D2555">
        <v>19.16893</v>
      </c>
      <c r="W2555">
        <v>2552</v>
      </c>
      <c r="X2555">
        <v>3966</v>
      </c>
      <c r="Y2555">
        <v>1</v>
      </c>
      <c r="Z2555">
        <v>0.70989999999999998</v>
      </c>
      <c r="AA2555">
        <f t="shared" si="156"/>
        <v>1</v>
      </c>
      <c r="AB2555">
        <f t="shared" si="157"/>
        <v>0</v>
      </c>
      <c r="AC2555">
        <f t="shared" si="158"/>
        <v>0</v>
      </c>
      <c r="AD2555">
        <f t="shared" si="159"/>
        <v>0</v>
      </c>
    </row>
    <row r="2556" spans="1:30" x14ac:dyDescent="0.25">
      <c r="A2556">
        <v>2554</v>
      </c>
      <c r="B2556">
        <v>2914</v>
      </c>
      <c r="C2556">
        <v>1</v>
      </c>
      <c r="D2556">
        <v>1.81769</v>
      </c>
      <c r="W2556">
        <v>2553</v>
      </c>
      <c r="X2556">
        <v>3803</v>
      </c>
      <c r="Y2556">
        <v>18</v>
      </c>
      <c r="Z2556">
        <v>19.16893</v>
      </c>
      <c r="AA2556">
        <f t="shared" si="156"/>
        <v>19</v>
      </c>
      <c r="AB2556">
        <f t="shared" si="157"/>
        <v>1</v>
      </c>
      <c r="AC2556">
        <f t="shared" si="158"/>
        <v>0</v>
      </c>
      <c r="AD2556">
        <f t="shared" si="159"/>
        <v>0</v>
      </c>
    </row>
    <row r="2557" spans="1:30" x14ac:dyDescent="0.25">
      <c r="A2557">
        <v>2555</v>
      </c>
      <c r="B2557">
        <v>2907</v>
      </c>
      <c r="C2557">
        <v>6</v>
      </c>
      <c r="D2557">
        <v>9.5278399999999994</v>
      </c>
      <c r="W2557">
        <v>2554</v>
      </c>
      <c r="X2557">
        <v>2914</v>
      </c>
      <c r="Y2557">
        <v>1</v>
      </c>
      <c r="Z2557">
        <v>1.81769</v>
      </c>
      <c r="AA2557">
        <f t="shared" si="156"/>
        <v>2</v>
      </c>
      <c r="AB2557">
        <f t="shared" si="157"/>
        <v>1</v>
      </c>
      <c r="AC2557">
        <f t="shared" si="158"/>
        <v>0</v>
      </c>
      <c r="AD2557">
        <f t="shared" si="159"/>
        <v>0</v>
      </c>
    </row>
    <row r="2558" spans="1:30" x14ac:dyDescent="0.25">
      <c r="A2558">
        <v>2556</v>
      </c>
      <c r="B2558">
        <v>2665</v>
      </c>
      <c r="C2558">
        <v>3</v>
      </c>
      <c r="D2558">
        <v>2.5318999999999998</v>
      </c>
      <c r="W2558">
        <v>2555</v>
      </c>
      <c r="X2558">
        <v>2907</v>
      </c>
      <c r="Y2558">
        <v>6</v>
      </c>
      <c r="Z2558">
        <v>9.5278399999999994</v>
      </c>
      <c r="AA2558">
        <f t="shared" si="156"/>
        <v>10</v>
      </c>
      <c r="AB2558">
        <f t="shared" si="157"/>
        <v>1</v>
      </c>
      <c r="AC2558">
        <f t="shared" si="158"/>
        <v>1</v>
      </c>
      <c r="AD2558">
        <f t="shared" si="159"/>
        <v>1</v>
      </c>
    </row>
    <row r="2559" spans="1:30" x14ac:dyDescent="0.25">
      <c r="A2559">
        <v>2557</v>
      </c>
      <c r="B2559">
        <v>2435</v>
      </c>
      <c r="C2559">
        <v>5</v>
      </c>
      <c r="D2559">
        <v>6.30586</v>
      </c>
      <c r="W2559">
        <v>2556</v>
      </c>
      <c r="X2559">
        <v>2665</v>
      </c>
      <c r="Y2559">
        <v>3</v>
      </c>
      <c r="Z2559">
        <v>2.5318999999999998</v>
      </c>
      <c r="AA2559">
        <f t="shared" si="156"/>
        <v>3</v>
      </c>
      <c r="AB2559">
        <f t="shared" si="157"/>
        <v>0</v>
      </c>
      <c r="AC2559">
        <f t="shared" si="158"/>
        <v>0</v>
      </c>
      <c r="AD2559">
        <f t="shared" si="159"/>
        <v>0</v>
      </c>
    </row>
    <row r="2560" spans="1:30" x14ac:dyDescent="0.25">
      <c r="A2560">
        <v>2558</v>
      </c>
      <c r="B2560">
        <v>2298</v>
      </c>
      <c r="C2560">
        <v>19</v>
      </c>
      <c r="D2560">
        <v>17.75412</v>
      </c>
      <c r="W2560">
        <v>2557</v>
      </c>
      <c r="X2560">
        <v>2435</v>
      </c>
      <c r="Y2560">
        <v>5</v>
      </c>
      <c r="Z2560">
        <v>6.30586</v>
      </c>
      <c r="AA2560">
        <f t="shared" si="156"/>
        <v>6</v>
      </c>
      <c r="AB2560">
        <f t="shared" si="157"/>
        <v>1</v>
      </c>
      <c r="AC2560">
        <f t="shared" si="158"/>
        <v>0</v>
      </c>
      <c r="AD2560">
        <f t="shared" si="159"/>
        <v>0</v>
      </c>
    </row>
    <row r="2561" spans="1:30" x14ac:dyDescent="0.25">
      <c r="A2561">
        <v>2559</v>
      </c>
      <c r="B2561">
        <v>1820</v>
      </c>
      <c r="C2561">
        <v>4</v>
      </c>
      <c r="D2561">
        <v>9.1530100000000001</v>
      </c>
      <c r="W2561">
        <v>2558</v>
      </c>
      <c r="X2561">
        <v>2298</v>
      </c>
      <c r="Y2561">
        <v>19</v>
      </c>
      <c r="Z2561">
        <v>17.75412</v>
      </c>
      <c r="AA2561">
        <f t="shared" si="156"/>
        <v>18</v>
      </c>
      <c r="AB2561">
        <f t="shared" si="157"/>
        <v>1</v>
      </c>
      <c r="AC2561">
        <f t="shared" si="158"/>
        <v>0</v>
      </c>
      <c r="AD2561">
        <f t="shared" si="159"/>
        <v>0</v>
      </c>
    </row>
    <row r="2562" spans="1:30" x14ac:dyDescent="0.25">
      <c r="A2562">
        <v>2560</v>
      </c>
      <c r="B2562">
        <v>2119</v>
      </c>
      <c r="C2562">
        <v>17</v>
      </c>
      <c r="D2562">
        <v>18.867660000000001</v>
      </c>
      <c r="W2562">
        <v>2559</v>
      </c>
      <c r="X2562">
        <v>1820</v>
      </c>
      <c r="Y2562">
        <v>4</v>
      </c>
      <c r="Z2562">
        <v>9.1530100000000001</v>
      </c>
      <c r="AA2562">
        <f t="shared" si="156"/>
        <v>9</v>
      </c>
      <c r="AB2562">
        <f t="shared" si="157"/>
        <v>1</v>
      </c>
      <c r="AC2562">
        <f t="shared" si="158"/>
        <v>1</v>
      </c>
      <c r="AD2562">
        <f t="shared" si="159"/>
        <v>1</v>
      </c>
    </row>
    <row r="2563" spans="1:30" x14ac:dyDescent="0.25">
      <c r="A2563">
        <v>2561</v>
      </c>
      <c r="B2563">
        <v>1551</v>
      </c>
      <c r="C2563">
        <v>3</v>
      </c>
      <c r="D2563">
        <v>2.1107100000000001</v>
      </c>
      <c r="W2563">
        <v>2560</v>
      </c>
      <c r="X2563">
        <v>2119</v>
      </c>
      <c r="Y2563">
        <v>17</v>
      </c>
      <c r="Z2563">
        <v>18.867660000000001</v>
      </c>
      <c r="AA2563">
        <f t="shared" si="156"/>
        <v>19</v>
      </c>
      <c r="AB2563">
        <f t="shared" si="157"/>
        <v>1</v>
      </c>
      <c r="AC2563">
        <f t="shared" si="158"/>
        <v>1</v>
      </c>
      <c r="AD2563">
        <f t="shared" si="159"/>
        <v>0</v>
      </c>
    </row>
    <row r="2564" spans="1:30" x14ac:dyDescent="0.25">
      <c r="A2564">
        <v>2562</v>
      </c>
      <c r="B2564">
        <v>1831</v>
      </c>
      <c r="C2564">
        <v>4</v>
      </c>
      <c r="D2564">
        <v>2.8791199999999999</v>
      </c>
      <c r="W2564">
        <v>2561</v>
      </c>
      <c r="X2564">
        <v>1551</v>
      </c>
      <c r="Y2564">
        <v>3</v>
      </c>
      <c r="Z2564">
        <v>2.1107100000000001</v>
      </c>
      <c r="AA2564">
        <f t="shared" si="156"/>
        <v>2</v>
      </c>
      <c r="AB2564">
        <f t="shared" si="157"/>
        <v>1</v>
      </c>
      <c r="AC2564">
        <f t="shared" si="158"/>
        <v>0</v>
      </c>
      <c r="AD2564">
        <f t="shared" si="159"/>
        <v>0</v>
      </c>
    </row>
    <row r="2565" spans="1:30" x14ac:dyDescent="0.25">
      <c r="A2565">
        <v>2563</v>
      </c>
      <c r="B2565">
        <v>2676</v>
      </c>
      <c r="C2565">
        <v>2</v>
      </c>
      <c r="D2565">
        <v>2.7014200000000002</v>
      </c>
      <c r="W2565">
        <v>2562</v>
      </c>
      <c r="X2565">
        <v>1831</v>
      </c>
      <c r="Y2565">
        <v>4</v>
      </c>
      <c r="Z2565">
        <v>2.8791199999999999</v>
      </c>
      <c r="AA2565">
        <f t="shared" ref="AA2565:AA2628" si="160">ROUND(Z2565,0)</f>
        <v>3</v>
      </c>
      <c r="AB2565">
        <f t="shared" ref="AB2565:AB2628" si="161">IF(AA2565=Y2565,0,1)</f>
        <v>1</v>
      </c>
      <c r="AC2565">
        <f t="shared" ref="AC2565:AC2628" si="162">IF(AA2565&lt;Y2565+2,IF(AA2565&gt;Y2565-2,0,1),1)</f>
        <v>0</v>
      </c>
      <c r="AD2565">
        <f t="shared" ref="AD2565:AD2628" si="163">IF(AA2565&lt;Y2565+4,IF(AA2565&gt;Y2565-4,0,1),1)</f>
        <v>0</v>
      </c>
    </row>
    <row r="2566" spans="1:30" x14ac:dyDescent="0.25">
      <c r="A2566">
        <v>2564</v>
      </c>
      <c r="B2566">
        <v>2208</v>
      </c>
      <c r="C2566">
        <v>1</v>
      </c>
      <c r="D2566">
        <v>4.5246199999999996</v>
      </c>
      <c r="W2566">
        <v>2563</v>
      </c>
      <c r="X2566">
        <v>2676</v>
      </c>
      <c r="Y2566">
        <v>2</v>
      </c>
      <c r="Z2566">
        <v>2.7014200000000002</v>
      </c>
      <c r="AA2566">
        <f t="shared" si="160"/>
        <v>3</v>
      </c>
      <c r="AB2566">
        <f t="shared" si="161"/>
        <v>1</v>
      </c>
      <c r="AC2566">
        <f t="shared" si="162"/>
        <v>0</v>
      </c>
      <c r="AD2566">
        <f t="shared" si="163"/>
        <v>0</v>
      </c>
    </row>
    <row r="2567" spans="1:30" x14ac:dyDescent="0.25">
      <c r="A2567">
        <v>2565</v>
      </c>
      <c r="B2567">
        <v>2293</v>
      </c>
      <c r="C2567">
        <v>4</v>
      </c>
      <c r="D2567">
        <v>2.4414699999999998</v>
      </c>
      <c r="W2567">
        <v>2564</v>
      </c>
      <c r="X2567">
        <v>2208</v>
      </c>
      <c r="Y2567">
        <v>1</v>
      </c>
      <c r="Z2567">
        <v>4.5246199999999996</v>
      </c>
      <c r="AA2567">
        <f t="shared" si="160"/>
        <v>5</v>
      </c>
      <c r="AB2567">
        <f t="shared" si="161"/>
        <v>1</v>
      </c>
      <c r="AC2567">
        <f t="shared" si="162"/>
        <v>1</v>
      </c>
      <c r="AD2567">
        <f t="shared" si="163"/>
        <v>1</v>
      </c>
    </row>
    <row r="2568" spans="1:30" x14ac:dyDescent="0.25">
      <c r="A2568">
        <v>2566</v>
      </c>
      <c r="B2568">
        <v>2670</v>
      </c>
      <c r="C2568">
        <v>19</v>
      </c>
      <c r="D2568">
        <v>19.54541</v>
      </c>
      <c r="W2568">
        <v>2565</v>
      </c>
      <c r="X2568">
        <v>2293</v>
      </c>
      <c r="Y2568">
        <v>4</v>
      </c>
      <c r="Z2568">
        <v>2.4414699999999998</v>
      </c>
      <c r="AA2568">
        <f t="shared" si="160"/>
        <v>2</v>
      </c>
      <c r="AB2568">
        <f t="shared" si="161"/>
        <v>1</v>
      </c>
      <c r="AC2568">
        <f t="shared" si="162"/>
        <v>1</v>
      </c>
      <c r="AD2568">
        <f t="shared" si="163"/>
        <v>0</v>
      </c>
    </row>
    <row r="2569" spans="1:30" x14ac:dyDescent="0.25">
      <c r="A2569">
        <v>2567</v>
      </c>
      <c r="B2569">
        <v>2114</v>
      </c>
      <c r="C2569">
        <v>1</v>
      </c>
      <c r="D2569">
        <v>5.90571</v>
      </c>
      <c r="W2569">
        <v>2566</v>
      </c>
      <c r="X2569">
        <v>2670</v>
      </c>
      <c r="Y2569">
        <v>19</v>
      </c>
      <c r="Z2569">
        <v>19.54541</v>
      </c>
      <c r="AA2569">
        <f t="shared" si="160"/>
        <v>20</v>
      </c>
      <c r="AB2569">
        <f t="shared" si="161"/>
        <v>1</v>
      </c>
      <c r="AC2569">
        <f t="shared" si="162"/>
        <v>0</v>
      </c>
      <c r="AD2569">
        <f t="shared" si="163"/>
        <v>0</v>
      </c>
    </row>
    <row r="2570" spans="1:30" x14ac:dyDescent="0.25">
      <c r="A2570">
        <v>2568</v>
      </c>
      <c r="B2570">
        <v>2440</v>
      </c>
      <c r="C2570">
        <v>15</v>
      </c>
      <c r="D2570">
        <v>20.087019999999999</v>
      </c>
      <c r="W2570">
        <v>2567</v>
      </c>
      <c r="X2570">
        <v>2114</v>
      </c>
      <c r="Y2570">
        <v>1</v>
      </c>
      <c r="Z2570">
        <v>5.90571</v>
      </c>
      <c r="AA2570">
        <f t="shared" si="160"/>
        <v>6</v>
      </c>
      <c r="AB2570">
        <f t="shared" si="161"/>
        <v>1</v>
      </c>
      <c r="AC2570">
        <f t="shared" si="162"/>
        <v>1</v>
      </c>
      <c r="AD2570">
        <f t="shared" si="163"/>
        <v>1</v>
      </c>
    </row>
    <row r="2571" spans="1:30" x14ac:dyDescent="0.25">
      <c r="A2571">
        <v>2569</v>
      </c>
      <c r="B2571">
        <v>2747</v>
      </c>
      <c r="C2571">
        <v>12</v>
      </c>
      <c r="D2571">
        <v>17.90616</v>
      </c>
      <c r="W2571">
        <v>2568</v>
      </c>
      <c r="X2571">
        <v>2440</v>
      </c>
      <c r="Y2571">
        <v>15</v>
      </c>
      <c r="Z2571">
        <v>20.087019999999999</v>
      </c>
      <c r="AA2571">
        <f t="shared" si="160"/>
        <v>20</v>
      </c>
      <c r="AB2571">
        <f t="shared" si="161"/>
        <v>1</v>
      </c>
      <c r="AC2571">
        <f t="shared" si="162"/>
        <v>1</v>
      </c>
      <c r="AD2571">
        <f t="shared" si="163"/>
        <v>1</v>
      </c>
    </row>
    <row r="2572" spans="1:30" x14ac:dyDescent="0.25">
      <c r="A2572">
        <v>2570</v>
      </c>
      <c r="B2572">
        <v>1556</v>
      </c>
      <c r="C2572">
        <v>4</v>
      </c>
      <c r="D2572">
        <v>3.5831300000000001</v>
      </c>
      <c r="W2572">
        <v>2569</v>
      </c>
      <c r="X2572">
        <v>2747</v>
      </c>
      <c r="Y2572">
        <v>12</v>
      </c>
      <c r="Z2572">
        <v>17.90616</v>
      </c>
      <c r="AA2572">
        <f t="shared" si="160"/>
        <v>18</v>
      </c>
      <c r="AB2572">
        <f t="shared" si="161"/>
        <v>1</v>
      </c>
      <c r="AC2572">
        <f t="shared" si="162"/>
        <v>1</v>
      </c>
      <c r="AD2572">
        <f t="shared" si="163"/>
        <v>1</v>
      </c>
    </row>
    <row r="2573" spans="1:30" x14ac:dyDescent="0.25">
      <c r="A2573">
        <v>2571</v>
      </c>
      <c r="B2573">
        <v>1290</v>
      </c>
      <c r="C2573">
        <v>3</v>
      </c>
      <c r="D2573">
        <v>4.5578500000000002</v>
      </c>
      <c r="W2573">
        <v>2570</v>
      </c>
      <c r="X2573">
        <v>1556</v>
      </c>
      <c r="Y2573">
        <v>4</v>
      </c>
      <c r="Z2573">
        <v>3.5831300000000001</v>
      </c>
      <c r="AA2573">
        <f t="shared" si="160"/>
        <v>4</v>
      </c>
      <c r="AB2573">
        <f t="shared" si="161"/>
        <v>0</v>
      </c>
      <c r="AC2573">
        <f t="shared" si="162"/>
        <v>0</v>
      </c>
      <c r="AD2573">
        <f t="shared" si="163"/>
        <v>0</v>
      </c>
    </row>
    <row r="2574" spans="1:30" x14ac:dyDescent="0.25">
      <c r="A2574">
        <v>2572</v>
      </c>
      <c r="B2574">
        <v>1384</v>
      </c>
      <c r="C2574">
        <v>7</v>
      </c>
      <c r="D2574">
        <v>5.15313</v>
      </c>
      <c r="W2574">
        <v>2571</v>
      </c>
      <c r="X2574">
        <v>1290</v>
      </c>
      <c r="Y2574">
        <v>3</v>
      </c>
      <c r="Z2574">
        <v>4.5578500000000002</v>
      </c>
      <c r="AA2574">
        <f t="shared" si="160"/>
        <v>5</v>
      </c>
      <c r="AB2574">
        <f t="shared" si="161"/>
        <v>1</v>
      </c>
      <c r="AC2574">
        <f t="shared" si="162"/>
        <v>1</v>
      </c>
      <c r="AD2574">
        <f t="shared" si="163"/>
        <v>0</v>
      </c>
    </row>
    <row r="2575" spans="1:30" x14ac:dyDescent="0.25">
      <c r="A2575">
        <v>2573</v>
      </c>
      <c r="B2575">
        <v>1283</v>
      </c>
      <c r="C2575">
        <v>3</v>
      </c>
      <c r="D2575">
        <v>5.5319000000000003</v>
      </c>
      <c r="W2575">
        <v>2572</v>
      </c>
      <c r="X2575">
        <v>1384</v>
      </c>
      <c r="Y2575">
        <v>7</v>
      </c>
      <c r="Z2575">
        <v>5.15313</v>
      </c>
      <c r="AA2575">
        <f t="shared" si="160"/>
        <v>5</v>
      </c>
      <c r="AB2575">
        <f t="shared" si="161"/>
        <v>1</v>
      </c>
      <c r="AC2575">
        <f t="shared" si="162"/>
        <v>1</v>
      </c>
      <c r="AD2575">
        <f t="shared" si="163"/>
        <v>0</v>
      </c>
    </row>
    <row r="2576" spans="1:30" x14ac:dyDescent="0.25">
      <c r="A2576">
        <v>2574</v>
      </c>
      <c r="B2576">
        <v>957</v>
      </c>
      <c r="C2576">
        <v>2</v>
      </c>
      <c r="D2576">
        <v>4.4305500000000002</v>
      </c>
      <c r="W2576">
        <v>2573</v>
      </c>
      <c r="X2576">
        <v>1283</v>
      </c>
      <c r="Y2576">
        <v>3</v>
      </c>
      <c r="Z2576">
        <v>5.5319000000000003</v>
      </c>
      <c r="AA2576">
        <f t="shared" si="160"/>
        <v>6</v>
      </c>
      <c r="AB2576">
        <f t="shared" si="161"/>
        <v>1</v>
      </c>
      <c r="AC2576">
        <f t="shared" si="162"/>
        <v>1</v>
      </c>
      <c r="AD2576">
        <f t="shared" si="163"/>
        <v>0</v>
      </c>
    </row>
    <row r="2577" spans="1:30" x14ac:dyDescent="0.25">
      <c r="A2577">
        <v>2575</v>
      </c>
      <c r="B2577">
        <v>1337</v>
      </c>
      <c r="C2577">
        <v>4</v>
      </c>
      <c r="D2577">
        <v>10.114710000000001</v>
      </c>
      <c r="W2577">
        <v>2574</v>
      </c>
      <c r="X2577">
        <v>957</v>
      </c>
      <c r="Y2577">
        <v>2</v>
      </c>
      <c r="Z2577">
        <v>4.4305500000000002</v>
      </c>
      <c r="AA2577">
        <f t="shared" si="160"/>
        <v>4</v>
      </c>
      <c r="AB2577">
        <f t="shared" si="161"/>
        <v>1</v>
      </c>
      <c r="AC2577">
        <f t="shared" si="162"/>
        <v>1</v>
      </c>
      <c r="AD2577">
        <f t="shared" si="163"/>
        <v>0</v>
      </c>
    </row>
    <row r="2578" spans="1:30" x14ac:dyDescent="0.25">
      <c r="A2578">
        <v>2576</v>
      </c>
      <c r="B2578">
        <v>822</v>
      </c>
      <c r="C2578">
        <v>3</v>
      </c>
      <c r="D2578">
        <v>5.1536200000000001</v>
      </c>
      <c r="W2578">
        <v>2575</v>
      </c>
      <c r="X2578">
        <v>1337</v>
      </c>
      <c r="Y2578">
        <v>4</v>
      </c>
      <c r="Z2578">
        <v>10.114710000000001</v>
      </c>
      <c r="AA2578">
        <f t="shared" si="160"/>
        <v>10</v>
      </c>
      <c r="AB2578">
        <f t="shared" si="161"/>
        <v>1</v>
      </c>
      <c r="AC2578">
        <f t="shared" si="162"/>
        <v>1</v>
      </c>
      <c r="AD2578">
        <f t="shared" si="163"/>
        <v>1</v>
      </c>
    </row>
    <row r="2579" spans="1:30" x14ac:dyDescent="0.25">
      <c r="A2579">
        <v>2577</v>
      </c>
      <c r="B2579">
        <v>692</v>
      </c>
      <c r="C2579">
        <v>10</v>
      </c>
      <c r="D2579">
        <v>8.70533</v>
      </c>
      <c r="W2579">
        <v>2576</v>
      </c>
      <c r="X2579">
        <v>822</v>
      </c>
      <c r="Y2579">
        <v>3</v>
      </c>
      <c r="Z2579">
        <v>5.1536200000000001</v>
      </c>
      <c r="AA2579">
        <f t="shared" si="160"/>
        <v>5</v>
      </c>
      <c r="AB2579">
        <f t="shared" si="161"/>
        <v>1</v>
      </c>
      <c r="AC2579">
        <f t="shared" si="162"/>
        <v>1</v>
      </c>
      <c r="AD2579">
        <f t="shared" si="163"/>
        <v>0</v>
      </c>
    </row>
    <row r="2580" spans="1:30" x14ac:dyDescent="0.25">
      <c r="A2580">
        <v>2578</v>
      </c>
      <c r="B2580">
        <v>528</v>
      </c>
      <c r="C2580">
        <v>7</v>
      </c>
      <c r="D2580">
        <v>6.4768800000000004</v>
      </c>
      <c r="W2580">
        <v>2577</v>
      </c>
      <c r="X2580">
        <v>692</v>
      </c>
      <c r="Y2580">
        <v>10</v>
      </c>
      <c r="Z2580">
        <v>8.70533</v>
      </c>
      <c r="AA2580">
        <f t="shared" si="160"/>
        <v>9</v>
      </c>
      <c r="AB2580">
        <f t="shared" si="161"/>
        <v>1</v>
      </c>
      <c r="AC2580">
        <f t="shared" si="162"/>
        <v>0</v>
      </c>
      <c r="AD2580">
        <f t="shared" si="163"/>
        <v>0</v>
      </c>
    </row>
    <row r="2581" spans="1:30" x14ac:dyDescent="0.25">
      <c r="A2581">
        <v>2579</v>
      </c>
      <c r="B2581">
        <v>225</v>
      </c>
      <c r="C2581">
        <v>1</v>
      </c>
      <c r="D2581">
        <v>2.6644299999999999</v>
      </c>
      <c r="W2581">
        <v>2578</v>
      </c>
      <c r="X2581">
        <v>528</v>
      </c>
      <c r="Y2581">
        <v>7</v>
      </c>
      <c r="Z2581">
        <v>6.4768800000000004</v>
      </c>
      <c r="AA2581">
        <f t="shared" si="160"/>
        <v>6</v>
      </c>
      <c r="AB2581">
        <f t="shared" si="161"/>
        <v>1</v>
      </c>
      <c r="AC2581">
        <f t="shared" si="162"/>
        <v>0</v>
      </c>
      <c r="AD2581">
        <f t="shared" si="163"/>
        <v>0</v>
      </c>
    </row>
    <row r="2582" spans="1:30" x14ac:dyDescent="0.25">
      <c r="A2582">
        <v>2580</v>
      </c>
      <c r="B2582">
        <v>167</v>
      </c>
      <c r="C2582">
        <v>2</v>
      </c>
      <c r="D2582">
        <v>2.8005200000000001</v>
      </c>
      <c r="W2582">
        <v>2579</v>
      </c>
      <c r="X2582">
        <v>225</v>
      </c>
      <c r="Y2582">
        <v>1</v>
      </c>
      <c r="Z2582">
        <v>2.6644299999999999</v>
      </c>
      <c r="AA2582">
        <f t="shared" si="160"/>
        <v>3</v>
      </c>
      <c r="AB2582">
        <f t="shared" si="161"/>
        <v>1</v>
      </c>
      <c r="AC2582">
        <f t="shared" si="162"/>
        <v>1</v>
      </c>
      <c r="AD2582">
        <f t="shared" si="163"/>
        <v>0</v>
      </c>
    </row>
    <row r="2583" spans="1:30" x14ac:dyDescent="0.25">
      <c r="A2583">
        <v>2581</v>
      </c>
      <c r="B2583">
        <v>3735</v>
      </c>
      <c r="C2583">
        <v>1</v>
      </c>
      <c r="D2583">
        <v>2.2824200000000001</v>
      </c>
      <c r="W2583">
        <v>2580</v>
      </c>
      <c r="X2583">
        <v>167</v>
      </c>
      <c r="Y2583">
        <v>2</v>
      </c>
      <c r="Z2583">
        <v>2.8005200000000001</v>
      </c>
      <c r="AA2583">
        <f t="shared" si="160"/>
        <v>3</v>
      </c>
      <c r="AB2583">
        <f t="shared" si="161"/>
        <v>1</v>
      </c>
      <c r="AC2583">
        <f t="shared" si="162"/>
        <v>0</v>
      </c>
      <c r="AD2583">
        <f t="shared" si="163"/>
        <v>0</v>
      </c>
    </row>
    <row r="2584" spans="1:30" x14ac:dyDescent="0.25">
      <c r="A2584">
        <v>2582</v>
      </c>
      <c r="B2584">
        <v>3898</v>
      </c>
      <c r="C2584">
        <v>28</v>
      </c>
      <c r="D2584">
        <v>18.507059999999999</v>
      </c>
      <c r="W2584">
        <v>2581</v>
      </c>
      <c r="X2584">
        <v>3735</v>
      </c>
      <c r="Y2584">
        <v>1</v>
      </c>
      <c r="Z2584">
        <v>2.2824200000000001</v>
      </c>
      <c r="AA2584">
        <f t="shared" si="160"/>
        <v>2</v>
      </c>
      <c r="AB2584">
        <f t="shared" si="161"/>
        <v>1</v>
      </c>
      <c r="AC2584">
        <f t="shared" si="162"/>
        <v>0</v>
      </c>
      <c r="AD2584">
        <f t="shared" si="163"/>
        <v>0</v>
      </c>
    </row>
    <row r="2585" spans="1:30" x14ac:dyDescent="0.25">
      <c r="A2585">
        <v>2583</v>
      </c>
      <c r="B2585">
        <v>3652</v>
      </c>
      <c r="C2585">
        <v>5</v>
      </c>
      <c r="D2585">
        <v>6.7865200000000003</v>
      </c>
      <c r="W2585">
        <v>2582</v>
      </c>
      <c r="X2585">
        <v>3898</v>
      </c>
      <c r="Y2585">
        <v>28</v>
      </c>
      <c r="Z2585">
        <v>18.507059999999999</v>
      </c>
      <c r="AA2585">
        <f t="shared" si="160"/>
        <v>19</v>
      </c>
      <c r="AB2585">
        <f t="shared" si="161"/>
        <v>1</v>
      </c>
      <c r="AC2585">
        <f t="shared" si="162"/>
        <v>1</v>
      </c>
      <c r="AD2585">
        <f t="shared" si="163"/>
        <v>1</v>
      </c>
    </row>
    <row r="2586" spans="1:30" x14ac:dyDescent="0.25">
      <c r="A2586">
        <v>2584</v>
      </c>
      <c r="B2586">
        <v>3584</v>
      </c>
      <c r="C2586">
        <v>5</v>
      </c>
      <c r="D2586">
        <v>2.5033699999999999</v>
      </c>
      <c r="W2586">
        <v>2583</v>
      </c>
      <c r="X2586">
        <v>3652</v>
      </c>
      <c r="Y2586">
        <v>5</v>
      </c>
      <c r="Z2586">
        <v>6.7865200000000003</v>
      </c>
      <c r="AA2586">
        <f t="shared" si="160"/>
        <v>7</v>
      </c>
      <c r="AB2586">
        <f t="shared" si="161"/>
        <v>1</v>
      </c>
      <c r="AC2586">
        <f t="shared" si="162"/>
        <v>1</v>
      </c>
      <c r="AD2586">
        <f t="shared" si="163"/>
        <v>0</v>
      </c>
    </row>
    <row r="2587" spans="1:30" x14ac:dyDescent="0.25">
      <c r="A2587">
        <v>2585</v>
      </c>
      <c r="B2587">
        <v>3411</v>
      </c>
      <c r="C2587">
        <v>6</v>
      </c>
      <c r="D2587">
        <v>3.1896599999999999</v>
      </c>
      <c r="W2587">
        <v>2584</v>
      </c>
      <c r="X2587">
        <v>3584</v>
      </c>
      <c r="Y2587">
        <v>5</v>
      </c>
      <c r="Z2587">
        <v>2.5033699999999999</v>
      </c>
      <c r="AA2587">
        <f t="shared" si="160"/>
        <v>3</v>
      </c>
      <c r="AB2587">
        <f t="shared" si="161"/>
        <v>1</v>
      </c>
      <c r="AC2587">
        <f t="shared" si="162"/>
        <v>1</v>
      </c>
      <c r="AD2587">
        <f t="shared" si="163"/>
        <v>0</v>
      </c>
    </row>
    <row r="2588" spans="1:30" x14ac:dyDescent="0.25">
      <c r="A2588">
        <v>2586</v>
      </c>
      <c r="B2588">
        <v>3340</v>
      </c>
      <c r="C2588">
        <v>18</v>
      </c>
      <c r="D2588">
        <v>18.904399999999999</v>
      </c>
      <c r="W2588">
        <v>2585</v>
      </c>
      <c r="X2588">
        <v>3411</v>
      </c>
      <c r="Y2588">
        <v>6</v>
      </c>
      <c r="Z2588">
        <v>3.1896599999999999</v>
      </c>
      <c r="AA2588">
        <f t="shared" si="160"/>
        <v>3</v>
      </c>
      <c r="AB2588">
        <f t="shared" si="161"/>
        <v>1</v>
      </c>
      <c r="AC2588">
        <f t="shared" si="162"/>
        <v>1</v>
      </c>
      <c r="AD2588">
        <f t="shared" si="163"/>
        <v>0</v>
      </c>
    </row>
    <row r="2589" spans="1:30" x14ac:dyDescent="0.25">
      <c r="A2589">
        <v>2587</v>
      </c>
      <c r="B2589">
        <v>2772</v>
      </c>
      <c r="C2589">
        <v>3</v>
      </c>
      <c r="D2589">
        <v>2.09795</v>
      </c>
      <c r="W2589">
        <v>2586</v>
      </c>
      <c r="X2589">
        <v>3340</v>
      </c>
      <c r="Y2589">
        <v>18</v>
      </c>
      <c r="Z2589">
        <v>18.904399999999999</v>
      </c>
      <c r="AA2589">
        <f t="shared" si="160"/>
        <v>19</v>
      </c>
      <c r="AB2589">
        <f t="shared" si="161"/>
        <v>1</v>
      </c>
      <c r="AC2589">
        <f t="shared" si="162"/>
        <v>0</v>
      </c>
      <c r="AD2589">
        <f t="shared" si="163"/>
        <v>0</v>
      </c>
    </row>
    <row r="2590" spans="1:30" x14ac:dyDescent="0.25">
      <c r="A2590">
        <v>2588</v>
      </c>
      <c r="B2590">
        <v>2868</v>
      </c>
      <c r="C2590">
        <v>1</v>
      </c>
      <c r="D2590">
        <v>1.17544</v>
      </c>
      <c r="W2590">
        <v>2587</v>
      </c>
      <c r="X2590">
        <v>2772</v>
      </c>
      <c r="Y2590">
        <v>3</v>
      </c>
      <c r="Z2590">
        <v>2.09795</v>
      </c>
      <c r="AA2590">
        <f t="shared" si="160"/>
        <v>2</v>
      </c>
      <c r="AB2590">
        <f t="shared" si="161"/>
        <v>1</v>
      </c>
      <c r="AC2590">
        <f t="shared" si="162"/>
        <v>0</v>
      </c>
      <c r="AD2590">
        <f t="shared" si="163"/>
        <v>0</v>
      </c>
    </row>
    <row r="2591" spans="1:30" x14ac:dyDescent="0.25">
      <c r="A2591">
        <v>2589</v>
      </c>
      <c r="B2591">
        <v>1295</v>
      </c>
      <c r="C2591">
        <v>10</v>
      </c>
      <c r="D2591">
        <v>3.9730799999999999</v>
      </c>
      <c r="W2591">
        <v>2588</v>
      </c>
      <c r="X2591">
        <v>2868</v>
      </c>
      <c r="Y2591">
        <v>1</v>
      </c>
      <c r="Z2591">
        <v>1.17544</v>
      </c>
      <c r="AA2591">
        <f t="shared" si="160"/>
        <v>1</v>
      </c>
      <c r="AB2591">
        <f t="shared" si="161"/>
        <v>0</v>
      </c>
      <c r="AC2591">
        <f t="shared" si="162"/>
        <v>0</v>
      </c>
      <c r="AD2591">
        <f t="shared" si="163"/>
        <v>0</v>
      </c>
    </row>
    <row r="2592" spans="1:30" x14ac:dyDescent="0.25">
      <c r="A2592">
        <v>2590</v>
      </c>
      <c r="B2592">
        <v>1525</v>
      </c>
      <c r="C2592">
        <v>2</v>
      </c>
      <c r="D2592">
        <v>4.3245300000000002</v>
      </c>
      <c r="W2592">
        <v>2589</v>
      </c>
      <c r="X2592">
        <v>1295</v>
      </c>
      <c r="Y2592">
        <v>10</v>
      </c>
      <c r="Z2592">
        <v>3.9730799999999999</v>
      </c>
      <c r="AA2592">
        <f t="shared" si="160"/>
        <v>4</v>
      </c>
      <c r="AB2592">
        <f t="shared" si="161"/>
        <v>1</v>
      </c>
      <c r="AC2592">
        <f t="shared" si="162"/>
        <v>1</v>
      </c>
      <c r="AD2592">
        <f t="shared" si="163"/>
        <v>1</v>
      </c>
    </row>
    <row r="2593" spans="1:30" x14ac:dyDescent="0.25">
      <c r="A2593">
        <v>2591</v>
      </c>
      <c r="B2593">
        <v>1182</v>
      </c>
      <c r="C2593">
        <v>5</v>
      </c>
      <c r="D2593">
        <v>4.4731500000000004</v>
      </c>
      <c r="W2593">
        <v>2590</v>
      </c>
      <c r="X2593">
        <v>1525</v>
      </c>
      <c r="Y2593">
        <v>2</v>
      </c>
      <c r="Z2593">
        <v>4.3245300000000002</v>
      </c>
      <c r="AA2593">
        <f t="shared" si="160"/>
        <v>4</v>
      </c>
      <c r="AB2593">
        <f t="shared" si="161"/>
        <v>1</v>
      </c>
      <c r="AC2593">
        <f t="shared" si="162"/>
        <v>1</v>
      </c>
      <c r="AD2593">
        <f t="shared" si="163"/>
        <v>0</v>
      </c>
    </row>
    <row r="2594" spans="1:30" x14ac:dyDescent="0.25">
      <c r="A2594">
        <v>2592</v>
      </c>
      <c r="B2594">
        <v>952</v>
      </c>
      <c r="C2594">
        <v>4</v>
      </c>
      <c r="D2594">
        <v>4.4535799999999997</v>
      </c>
      <c r="W2594">
        <v>2591</v>
      </c>
      <c r="X2594">
        <v>1182</v>
      </c>
      <c r="Y2594">
        <v>5</v>
      </c>
      <c r="Z2594">
        <v>4.4731500000000004</v>
      </c>
      <c r="AA2594">
        <f t="shared" si="160"/>
        <v>4</v>
      </c>
      <c r="AB2594">
        <f t="shared" si="161"/>
        <v>1</v>
      </c>
      <c r="AC2594">
        <f t="shared" si="162"/>
        <v>0</v>
      </c>
      <c r="AD2594">
        <f t="shared" si="163"/>
        <v>0</v>
      </c>
    </row>
    <row r="2595" spans="1:30" x14ac:dyDescent="0.25">
      <c r="A2595">
        <v>2593</v>
      </c>
      <c r="B2595">
        <v>1534</v>
      </c>
      <c r="C2595">
        <v>1</v>
      </c>
      <c r="D2595">
        <v>0.72843000000000002</v>
      </c>
      <c r="W2595">
        <v>2592</v>
      </c>
      <c r="X2595">
        <v>952</v>
      </c>
      <c r="Y2595">
        <v>4</v>
      </c>
      <c r="Z2595">
        <v>4.4535799999999997</v>
      </c>
      <c r="AA2595">
        <f t="shared" si="160"/>
        <v>4</v>
      </c>
      <c r="AB2595">
        <f t="shared" si="161"/>
        <v>0</v>
      </c>
      <c r="AC2595">
        <f t="shared" si="162"/>
        <v>0</v>
      </c>
      <c r="AD2595">
        <f t="shared" si="163"/>
        <v>0</v>
      </c>
    </row>
    <row r="2596" spans="1:30" x14ac:dyDescent="0.25">
      <c r="A2596">
        <v>2594</v>
      </c>
      <c r="B2596">
        <v>863</v>
      </c>
      <c r="C2596">
        <v>2</v>
      </c>
      <c r="D2596">
        <v>8.4206400000000006</v>
      </c>
      <c r="W2596">
        <v>2593</v>
      </c>
      <c r="X2596">
        <v>1534</v>
      </c>
      <c r="Y2596">
        <v>1</v>
      </c>
      <c r="Z2596">
        <v>0.72843000000000002</v>
      </c>
      <c r="AA2596">
        <f t="shared" si="160"/>
        <v>1</v>
      </c>
      <c r="AB2596">
        <f t="shared" si="161"/>
        <v>0</v>
      </c>
      <c r="AC2596">
        <f t="shared" si="162"/>
        <v>0</v>
      </c>
      <c r="AD2596">
        <f t="shared" si="163"/>
        <v>0</v>
      </c>
    </row>
    <row r="2597" spans="1:30" x14ac:dyDescent="0.25">
      <c r="A2597">
        <v>2595</v>
      </c>
      <c r="B2597">
        <v>524</v>
      </c>
      <c r="C2597">
        <v>4</v>
      </c>
      <c r="D2597">
        <v>4.4892399999999997</v>
      </c>
      <c r="W2597">
        <v>2594</v>
      </c>
      <c r="X2597">
        <v>863</v>
      </c>
      <c r="Y2597">
        <v>2</v>
      </c>
      <c r="Z2597">
        <v>8.4206400000000006</v>
      </c>
      <c r="AA2597">
        <f t="shared" si="160"/>
        <v>8</v>
      </c>
      <c r="AB2597">
        <f t="shared" si="161"/>
        <v>1</v>
      </c>
      <c r="AC2597">
        <f t="shared" si="162"/>
        <v>1</v>
      </c>
      <c r="AD2597">
        <f t="shared" si="163"/>
        <v>1</v>
      </c>
    </row>
    <row r="2598" spans="1:30" x14ac:dyDescent="0.25">
      <c r="A2598">
        <v>2596</v>
      </c>
      <c r="B2598">
        <v>631</v>
      </c>
      <c r="C2598">
        <v>2</v>
      </c>
      <c r="D2598">
        <v>7.8403200000000002</v>
      </c>
      <c r="W2598">
        <v>2595</v>
      </c>
      <c r="X2598">
        <v>524</v>
      </c>
      <c r="Y2598">
        <v>4</v>
      </c>
      <c r="Z2598">
        <v>4.4892399999999997</v>
      </c>
      <c r="AA2598">
        <f t="shared" si="160"/>
        <v>4</v>
      </c>
      <c r="AB2598">
        <f t="shared" si="161"/>
        <v>0</v>
      </c>
      <c r="AC2598">
        <f t="shared" si="162"/>
        <v>0</v>
      </c>
      <c r="AD2598">
        <f t="shared" si="163"/>
        <v>0</v>
      </c>
    </row>
    <row r="2599" spans="1:30" x14ac:dyDescent="0.25">
      <c r="A2599">
        <v>2597</v>
      </c>
      <c r="B2599">
        <v>680</v>
      </c>
      <c r="C2599">
        <v>1</v>
      </c>
      <c r="D2599">
        <v>8.4316600000000008</v>
      </c>
      <c r="W2599">
        <v>2596</v>
      </c>
      <c r="X2599">
        <v>631</v>
      </c>
      <c r="Y2599">
        <v>2</v>
      </c>
      <c r="Z2599">
        <v>7.8403200000000002</v>
      </c>
      <c r="AA2599">
        <f t="shared" si="160"/>
        <v>8</v>
      </c>
      <c r="AB2599">
        <f t="shared" si="161"/>
        <v>1</v>
      </c>
      <c r="AC2599">
        <f t="shared" si="162"/>
        <v>1</v>
      </c>
      <c r="AD2599">
        <f t="shared" si="163"/>
        <v>1</v>
      </c>
    </row>
    <row r="2600" spans="1:30" x14ac:dyDescent="0.25">
      <c r="A2600">
        <v>2598</v>
      </c>
      <c r="B2600">
        <v>117</v>
      </c>
      <c r="C2600">
        <v>2</v>
      </c>
      <c r="D2600">
        <v>2.5638800000000002</v>
      </c>
      <c r="W2600">
        <v>2597</v>
      </c>
      <c r="X2600">
        <v>680</v>
      </c>
      <c r="Y2600">
        <v>1</v>
      </c>
      <c r="Z2600">
        <v>8.4316600000000008</v>
      </c>
      <c r="AA2600">
        <f t="shared" si="160"/>
        <v>8</v>
      </c>
      <c r="AB2600">
        <f t="shared" si="161"/>
        <v>1</v>
      </c>
      <c r="AC2600">
        <f t="shared" si="162"/>
        <v>1</v>
      </c>
      <c r="AD2600">
        <f t="shared" si="163"/>
        <v>1</v>
      </c>
    </row>
    <row r="2601" spans="1:30" x14ac:dyDescent="0.25">
      <c r="A2601">
        <v>2599</v>
      </c>
      <c r="B2601">
        <v>308</v>
      </c>
      <c r="C2601">
        <v>1</v>
      </c>
      <c r="D2601">
        <v>2.4756</v>
      </c>
      <c r="W2601">
        <v>2598</v>
      </c>
      <c r="X2601">
        <v>117</v>
      </c>
      <c r="Y2601">
        <v>2</v>
      </c>
      <c r="Z2601">
        <v>2.5638800000000002</v>
      </c>
      <c r="AA2601">
        <f t="shared" si="160"/>
        <v>3</v>
      </c>
      <c r="AB2601">
        <f t="shared" si="161"/>
        <v>1</v>
      </c>
      <c r="AC2601">
        <f t="shared" si="162"/>
        <v>0</v>
      </c>
      <c r="AD2601">
        <f t="shared" si="163"/>
        <v>0</v>
      </c>
    </row>
    <row r="2602" spans="1:30" x14ac:dyDescent="0.25">
      <c r="A2602">
        <v>2600</v>
      </c>
      <c r="B2602">
        <v>2020</v>
      </c>
      <c r="C2602">
        <v>21</v>
      </c>
      <c r="D2602">
        <v>18.5715</v>
      </c>
      <c r="W2602">
        <v>2599</v>
      </c>
      <c r="X2602">
        <v>308</v>
      </c>
      <c r="Y2602">
        <v>1</v>
      </c>
      <c r="Z2602">
        <v>2.4756</v>
      </c>
      <c r="AA2602">
        <f t="shared" si="160"/>
        <v>2</v>
      </c>
      <c r="AB2602">
        <f t="shared" si="161"/>
        <v>1</v>
      </c>
      <c r="AC2602">
        <f t="shared" si="162"/>
        <v>0</v>
      </c>
      <c r="AD2602">
        <f t="shared" si="163"/>
        <v>0</v>
      </c>
    </row>
    <row r="2603" spans="1:30" x14ac:dyDescent="0.25">
      <c r="A2603">
        <v>2601</v>
      </c>
      <c r="B2603">
        <v>2455</v>
      </c>
      <c r="C2603">
        <v>37</v>
      </c>
      <c r="D2603">
        <v>18.932980000000001</v>
      </c>
      <c r="W2603">
        <v>2600</v>
      </c>
      <c r="X2603">
        <v>2020</v>
      </c>
      <c r="Y2603">
        <v>21</v>
      </c>
      <c r="Z2603">
        <v>18.5715</v>
      </c>
      <c r="AA2603">
        <f t="shared" si="160"/>
        <v>19</v>
      </c>
      <c r="AB2603">
        <f t="shared" si="161"/>
        <v>1</v>
      </c>
      <c r="AC2603">
        <f t="shared" si="162"/>
        <v>1</v>
      </c>
      <c r="AD2603">
        <f t="shared" si="163"/>
        <v>0</v>
      </c>
    </row>
    <row r="2604" spans="1:30" x14ac:dyDescent="0.25">
      <c r="A2604">
        <v>2602</v>
      </c>
      <c r="B2604">
        <v>2436</v>
      </c>
      <c r="C2604">
        <v>9</v>
      </c>
      <c r="D2604">
        <v>17.599209999999999</v>
      </c>
      <c r="W2604">
        <v>2601</v>
      </c>
      <c r="X2604">
        <v>2455</v>
      </c>
      <c r="Y2604">
        <v>37</v>
      </c>
      <c r="Z2604">
        <v>18.932980000000001</v>
      </c>
      <c r="AA2604">
        <f t="shared" si="160"/>
        <v>19</v>
      </c>
      <c r="AB2604">
        <f t="shared" si="161"/>
        <v>1</v>
      </c>
      <c r="AC2604">
        <f t="shared" si="162"/>
        <v>1</v>
      </c>
      <c r="AD2604">
        <f t="shared" si="163"/>
        <v>1</v>
      </c>
    </row>
    <row r="2605" spans="1:30" x14ac:dyDescent="0.25">
      <c r="A2605">
        <v>2603</v>
      </c>
      <c r="B2605">
        <v>2366</v>
      </c>
      <c r="C2605">
        <v>7</v>
      </c>
      <c r="D2605">
        <v>14.224270000000001</v>
      </c>
      <c r="W2605">
        <v>2602</v>
      </c>
      <c r="X2605">
        <v>2436</v>
      </c>
      <c r="Y2605">
        <v>9</v>
      </c>
      <c r="Z2605">
        <v>17.599209999999999</v>
      </c>
      <c r="AA2605">
        <f t="shared" si="160"/>
        <v>18</v>
      </c>
      <c r="AB2605">
        <f t="shared" si="161"/>
        <v>1</v>
      </c>
      <c r="AC2605">
        <f t="shared" si="162"/>
        <v>1</v>
      </c>
      <c r="AD2605">
        <f t="shared" si="163"/>
        <v>1</v>
      </c>
    </row>
    <row r="2606" spans="1:30" x14ac:dyDescent="0.25">
      <c r="A2606">
        <v>2604</v>
      </c>
      <c r="B2606">
        <v>2191</v>
      </c>
      <c r="C2606">
        <v>13</v>
      </c>
      <c r="D2606">
        <v>17.61234</v>
      </c>
      <c r="W2606">
        <v>2603</v>
      </c>
      <c r="X2606">
        <v>2366</v>
      </c>
      <c r="Y2606">
        <v>7</v>
      </c>
      <c r="Z2606">
        <v>14.224270000000001</v>
      </c>
      <c r="AA2606">
        <f t="shared" si="160"/>
        <v>14</v>
      </c>
      <c r="AB2606">
        <f t="shared" si="161"/>
        <v>1</v>
      </c>
      <c r="AC2606">
        <f t="shared" si="162"/>
        <v>1</v>
      </c>
      <c r="AD2606">
        <f t="shared" si="163"/>
        <v>1</v>
      </c>
    </row>
    <row r="2607" spans="1:30" x14ac:dyDescent="0.25">
      <c r="A2607">
        <v>2605</v>
      </c>
      <c r="B2607">
        <v>2600</v>
      </c>
      <c r="C2607">
        <v>20</v>
      </c>
      <c r="D2607">
        <v>18.779910000000001</v>
      </c>
      <c r="W2607">
        <v>2604</v>
      </c>
      <c r="X2607">
        <v>2191</v>
      </c>
      <c r="Y2607">
        <v>13</v>
      </c>
      <c r="Z2607">
        <v>17.61234</v>
      </c>
      <c r="AA2607">
        <f t="shared" si="160"/>
        <v>18</v>
      </c>
      <c r="AB2607">
        <f t="shared" si="161"/>
        <v>1</v>
      </c>
      <c r="AC2607">
        <f t="shared" si="162"/>
        <v>1</v>
      </c>
      <c r="AD2607">
        <f t="shared" si="163"/>
        <v>1</v>
      </c>
    </row>
    <row r="2608" spans="1:30" x14ac:dyDescent="0.25">
      <c r="A2608">
        <v>2606</v>
      </c>
      <c r="B2608">
        <v>1698</v>
      </c>
      <c r="C2608">
        <v>17</v>
      </c>
      <c r="D2608">
        <v>9.4618000000000002</v>
      </c>
      <c r="W2608">
        <v>2605</v>
      </c>
      <c r="X2608">
        <v>2600</v>
      </c>
      <c r="Y2608">
        <v>20</v>
      </c>
      <c r="Z2608">
        <v>18.779910000000001</v>
      </c>
      <c r="AA2608">
        <f t="shared" si="160"/>
        <v>19</v>
      </c>
      <c r="AB2608">
        <f t="shared" si="161"/>
        <v>1</v>
      </c>
      <c r="AC2608">
        <f t="shared" si="162"/>
        <v>0</v>
      </c>
      <c r="AD2608">
        <f t="shared" si="163"/>
        <v>0</v>
      </c>
    </row>
    <row r="2609" spans="1:30" x14ac:dyDescent="0.25">
      <c r="A2609">
        <v>2607</v>
      </c>
      <c r="B2609">
        <v>1646</v>
      </c>
      <c r="C2609">
        <v>1</v>
      </c>
      <c r="D2609">
        <v>1.8899300000000001</v>
      </c>
      <c r="W2609">
        <v>2606</v>
      </c>
      <c r="X2609">
        <v>1698</v>
      </c>
      <c r="Y2609">
        <v>17</v>
      </c>
      <c r="Z2609">
        <v>9.4618000000000002</v>
      </c>
      <c r="AA2609">
        <f t="shared" si="160"/>
        <v>9</v>
      </c>
      <c r="AB2609">
        <f t="shared" si="161"/>
        <v>1</v>
      </c>
      <c r="AC2609">
        <f t="shared" si="162"/>
        <v>1</v>
      </c>
      <c r="AD2609">
        <f t="shared" si="163"/>
        <v>1</v>
      </c>
    </row>
    <row r="2610" spans="1:30" x14ac:dyDescent="0.25">
      <c r="A2610">
        <v>2608</v>
      </c>
      <c r="B2610">
        <v>2380</v>
      </c>
      <c r="C2610">
        <v>12</v>
      </c>
      <c r="D2610">
        <v>10.0792</v>
      </c>
      <c r="W2610">
        <v>2607</v>
      </c>
      <c r="X2610">
        <v>1646</v>
      </c>
      <c r="Y2610">
        <v>1</v>
      </c>
      <c r="Z2610">
        <v>1.8899300000000001</v>
      </c>
      <c r="AA2610">
        <f t="shared" si="160"/>
        <v>2</v>
      </c>
      <c r="AB2610">
        <f t="shared" si="161"/>
        <v>1</v>
      </c>
      <c r="AC2610">
        <f t="shared" si="162"/>
        <v>0</v>
      </c>
      <c r="AD2610">
        <f t="shared" si="163"/>
        <v>0</v>
      </c>
    </row>
    <row r="2611" spans="1:30" x14ac:dyDescent="0.25">
      <c r="A2611">
        <v>2609</v>
      </c>
      <c r="B2611">
        <v>2209</v>
      </c>
      <c r="C2611">
        <v>3</v>
      </c>
      <c r="D2611">
        <v>4.9902199999999999</v>
      </c>
      <c r="W2611">
        <v>2608</v>
      </c>
      <c r="X2611">
        <v>2380</v>
      </c>
      <c r="Y2611">
        <v>12</v>
      </c>
      <c r="Z2611">
        <v>10.0792</v>
      </c>
      <c r="AA2611">
        <f t="shared" si="160"/>
        <v>10</v>
      </c>
      <c r="AB2611">
        <f t="shared" si="161"/>
        <v>1</v>
      </c>
      <c r="AC2611">
        <f t="shared" si="162"/>
        <v>1</v>
      </c>
      <c r="AD2611">
        <f t="shared" si="163"/>
        <v>0</v>
      </c>
    </row>
    <row r="2612" spans="1:30" x14ac:dyDescent="0.25">
      <c r="A2612">
        <v>2610</v>
      </c>
      <c r="B2612">
        <v>2103</v>
      </c>
      <c r="C2612">
        <v>1</v>
      </c>
      <c r="D2612">
        <v>11.81305</v>
      </c>
      <c r="W2612">
        <v>2609</v>
      </c>
      <c r="X2612">
        <v>2209</v>
      </c>
      <c r="Y2612">
        <v>3</v>
      </c>
      <c r="Z2612">
        <v>4.9902199999999999</v>
      </c>
      <c r="AA2612">
        <f t="shared" si="160"/>
        <v>5</v>
      </c>
      <c r="AB2612">
        <f t="shared" si="161"/>
        <v>1</v>
      </c>
      <c r="AC2612">
        <f t="shared" si="162"/>
        <v>1</v>
      </c>
      <c r="AD2612">
        <f t="shared" si="163"/>
        <v>0</v>
      </c>
    </row>
    <row r="2613" spans="1:30" x14ac:dyDescent="0.25">
      <c r="A2613">
        <v>2611</v>
      </c>
      <c r="B2613">
        <v>1643</v>
      </c>
      <c r="C2613">
        <v>1</v>
      </c>
      <c r="D2613">
        <v>0.80044000000000004</v>
      </c>
      <c r="W2613">
        <v>2610</v>
      </c>
      <c r="X2613">
        <v>2103</v>
      </c>
      <c r="Y2613">
        <v>1</v>
      </c>
      <c r="Z2613">
        <v>11.81305</v>
      </c>
      <c r="AA2613">
        <f t="shared" si="160"/>
        <v>12</v>
      </c>
      <c r="AB2613">
        <f t="shared" si="161"/>
        <v>1</v>
      </c>
      <c r="AC2613">
        <f t="shared" si="162"/>
        <v>1</v>
      </c>
      <c r="AD2613">
        <f t="shared" si="163"/>
        <v>1</v>
      </c>
    </row>
    <row r="2614" spans="1:30" x14ac:dyDescent="0.25">
      <c r="A2614">
        <v>2612</v>
      </c>
      <c r="B2614">
        <v>1959</v>
      </c>
      <c r="C2614">
        <v>7</v>
      </c>
      <c r="D2614">
        <v>7.5178799999999999</v>
      </c>
      <c r="W2614">
        <v>2611</v>
      </c>
      <c r="X2614">
        <v>1643</v>
      </c>
      <c r="Y2614">
        <v>1</v>
      </c>
      <c r="Z2614">
        <v>0.80044000000000004</v>
      </c>
      <c r="AA2614">
        <f t="shared" si="160"/>
        <v>1</v>
      </c>
      <c r="AB2614">
        <f t="shared" si="161"/>
        <v>0</v>
      </c>
      <c r="AC2614">
        <f t="shared" si="162"/>
        <v>0</v>
      </c>
      <c r="AD2614">
        <f t="shared" si="163"/>
        <v>0</v>
      </c>
    </row>
    <row r="2615" spans="1:30" x14ac:dyDescent="0.25">
      <c r="A2615">
        <v>2613</v>
      </c>
      <c r="B2615">
        <v>1824</v>
      </c>
      <c r="C2615">
        <v>8</v>
      </c>
      <c r="D2615">
        <v>11.27356</v>
      </c>
      <c r="W2615">
        <v>2612</v>
      </c>
      <c r="X2615">
        <v>1959</v>
      </c>
      <c r="Y2615">
        <v>7</v>
      </c>
      <c r="Z2615">
        <v>7.5178799999999999</v>
      </c>
      <c r="AA2615">
        <f t="shared" si="160"/>
        <v>8</v>
      </c>
      <c r="AB2615">
        <f t="shared" si="161"/>
        <v>1</v>
      </c>
      <c r="AC2615">
        <f t="shared" si="162"/>
        <v>0</v>
      </c>
      <c r="AD2615">
        <f t="shared" si="163"/>
        <v>0</v>
      </c>
    </row>
    <row r="2616" spans="1:30" x14ac:dyDescent="0.25">
      <c r="A2616">
        <v>2614</v>
      </c>
      <c r="B2616">
        <v>1765</v>
      </c>
      <c r="C2616">
        <v>6</v>
      </c>
      <c r="D2616">
        <v>7.5562199999999997</v>
      </c>
      <c r="W2616">
        <v>2613</v>
      </c>
      <c r="X2616">
        <v>1824</v>
      </c>
      <c r="Y2616">
        <v>8</v>
      </c>
      <c r="Z2616">
        <v>11.27356</v>
      </c>
      <c r="AA2616">
        <f t="shared" si="160"/>
        <v>11</v>
      </c>
      <c r="AB2616">
        <f t="shared" si="161"/>
        <v>1</v>
      </c>
      <c r="AC2616">
        <f t="shared" si="162"/>
        <v>1</v>
      </c>
      <c r="AD2616">
        <f t="shared" si="163"/>
        <v>0</v>
      </c>
    </row>
    <row r="2617" spans="1:30" x14ac:dyDescent="0.25">
      <c r="A2617">
        <v>2615</v>
      </c>
      <c r="B2617">
        <v>1686</v>
      </c>
      <c r="C2617">
        <v>8</v>
      </c>
      <c r="D2617">
        <v>6.2164700000000002</v>
      </c>
      <c r="W2617">
        <v>2614</v>
      </c>
      <c r="X2617">
        <v>1765</v>
      </c>
      <c r="Y2617">
        <v>6</v>
      </c>
      <c r="Z2617">
        <v>7.5562199999999997</v>
      </c>
      <c r="AA2617">
        <f t="shared" si="160"/>
        <v>8</v>
      </c>
      <c r="AB2617">
        <f t="shared" si="161"/>
        <v>1</v>
      </c>
      <c r="AC2617">
        <f t="shared" si="162"/>
        <v>1</v>
      </c>
      <c r="AD2617">
        <f t="shared" si="163"/>
        <v>0</v>
      </c>
    </row>
    <row r="2618" spans="1:30" x14ac:dyDescent="0.25">
      <c r="A2618">
        <v>2616</v>
      </c>
      <c r="B2618">
        <v>2785</v>
      </c>
      <c r="C2618">
        <v>6</v>
      </c>
      <c r="D2618">
        <v>7.1301300000000003</v>
      </c>
      <c r="W2618">
        <v>2615</v>
      </c>
      <c r="X2618">
        <v>1686</v>
      </c>
      <c r="Y2618">
        <v>8</v>
      </c>
      <c r="Z2618">
        <v>6.2164700000000002</v>
      </c>
      <c r="AA2618">
        <f t="shared" si="160"/>
        <v>6</v>
      </c>
      <c r="AB2618">
        <f t="shared" si="161"/>
        <v>1</v>
      </c>
      <c r="AC2618">
        <f t="shared" si="162"/>
        <v>1</v>
      </c>
      <c r="AD2618">
        <f t="shared" si="163"/>
        <v>0</v>
      </c>
    </row>
    <row r="2619" spans="1:30" x14ac:dyDescent="0.25">
      <c r="A2619">
        <v>2617</v>
      </c>
      <c r="B2619">
        <v>3243</v>
      </c>
      <c r="C2619">
        <v>17</v>
      </c>
      <c r="D2619">
        <v>18.822970000000002</v>
      </c>
      <c r="W2619">
        <v>2616</v>
      </c>
      <c r="X2619">
        <v>2785</v>
      </c>
      <c r="Y2619">
        <v>6</v>
      </c>
      <c r="Z2619">
        <v>7.1301300000000003</v>
      </c>
      <c r="AA2619">
        <f t="shared" si="160"/>
        <v>7</v>
      </c>
      <c r="AB2619">
        <f t="shared" si="161"/>
        <v>1</v>
      </c>
      <c r="AC2619">
        <f t="shared" si="162"/>
        <v>0</v>
      </c>
      <c r="AD2619">
        <f t="shared" si="163"/>
        <v>0</v>
      </c>
    </row>
    <row r="2620" spans="1:30" x14ac:dyDescent="0.25">
      <c r="A2620">
        <v>2618</v>
      </c>
      <c r="B2620">
        <v>3588</v>
      </c>
      <c r="C2620">
        <v>19</v>
      </c>
      <c r="D2620">
        <v>18.80911</v>
      </c>
      <c r="W2620">
        <v>2617</v>
      </c>
      <c r="X2620">
        <v>3243</v>
      </c>
      <c r="Y2620">
        <v>17</v>
      </c>
      <c r="Z2620">
        <v>18.822970000000002</v>
      </c>
      <c r="AA2620">
        <f t="shared" si="160"/>
        <v>19</v>
      </c>
      <c r="AB2620">
        <f t="shared" si="161"/>
        <v>1</v>
      </c>
      <c r="AC2620">
        <f t="shared" si="162"/>
        <v>1</v>
      </c>
      <c r="AD2620">
        <f t="shared" si="163"/>
        <v>0</v>
      </c>
    </row>
    <row r="2621" spans="1:30" x14ac:dyDescent="0.25">
      <c r="A2621">
        <v>2619</v>
      </c>
      <c r="B2621">
        <v>3253</v>
      </c>
      <c r="C2621">
        <v>9</v>
      </c>
      <c r="D2621">
        <v>14.14019</v>
      </c>
      <c r="W2621">
        <v>2618</v>
      </c>
      <c r="X2621">
        <v>3588</v>
      </c>
      <c r="Y2621">
        <v>19</v>
      </c>
      <c r="Z2621">
        <v>18.80911</v>
      </c>
      <c r="AA2621">
        <f t="shared" si="160"/>
        <v>19</v>
      </c>
      <c r="AB2621">
        <f t="shared" si="161"/>
        <v>0</v>
      </c>
      <c r="AC2621">
        <f t="shared" si="162"/>
        <v>0</v>
      </c>
      <c r="AD2621">
        <f t="shared" si="163"/>
        <v>0</v>
      </c>
    </row>
    <row r="2622" spans="1:30" x14ac:dyDescent="0.25">
      <c r="A2622">
        <v>2620</v>
      </c>
      <c r="B2622">
        <v>3178</v>
      </c>
      <c r="C2622">
        <v>8</v>
      </c>
      <c r="D2622">
        <v>7.3390300000000002</v>
      </c>
      <c r="W2622">
        <v>2619</v>
      </c>
      <c r="X2622">
        <v>3253</v>
      </c>
      <c r="Y2622">
        <v>9</v>
      </c>
      <c r="Z2622">
        <v>14.14019</v>
      </c>
      <c r="AA2622">
        <f t="shared" si="160"/>
        <v>14</v>
      </c>
      <c r="AB2622">
        <f t="shared" si="161"/>
        <v>1</v>
      </c>
      <c r="AC2622">
        <f t="shared" si="162"/>
        <v>1</v>
      </c>
      <c r="AD2622">
        <f t="shared" si="163"/>
        <v>1</v>
      </c>
    </row>
    <row r="2623" spans="1:30" x14ac:dyDescent="0.25">
      <c r="A2623">
        <v>2621</v>
      </c>
      <c r="B2623">
        <v>3044</v>
      </c>
      <c r="C2623">
        <v>8</v>
      </c>
      <c r="D2623">
        <v>11.23817</v>
      </c>
      <c r="W2623">
        <v>2620</v>
      </c>
      <c r="X2623">
        <v>3178</v>
      </c>
      <c r="Y2623">
        <v>8</v>
      </c>
      <c r="Z2623">
        <v>7.3390300000000002</v>
      </c>
      <c r="AA2623">
        <f t="shared" si="160"/>
        <v>7</v>
      </c>
      <c r="AB2623">
        <f t="shared" si="161"/>
        <v>1</v>
      </c>
      <c r="AC2623">
        <f t="shared" si="162"/>
        <v>0</v>
      </c>
      <c r="AD2623">
        <f t="shared" si="163"/>
        <v>0</v>
      </c>
    </row>
    <row r="2624" spans="1:30" x14ac:dyDescent="0.25">
      <c r="A2624">
        <v>2622</v>
      </c>
      <c r="B2624">
        <v>2915</v>
      </c>
      <c r="C2624">
        <v>5</v>
      </c>
      <c r="D2624">
        <v>2.7801200000000001</v>
      </c>
      <c r="W2624">
        <v>2621</v>
      </c>
      <c r="X2624">
        <v>3044</v>
      </c>
      <c r="Y2624">
        <v>8</v>
      </c>
      <c r="Z2624">
        <v>11.23817</v>
      </c>
      <c r="AA2624">
        <f t="shared" si="160"/>
        <v>11</v>
      </c>
      <c r="AB2624">
        <f t="shared" si="161"/>
        <v>1</v>
      </c>
      <c r="AC2624">
        <f t="shared" si="162"/>
        <v>1</v>
      </c>
      <c r="AD2624">
        <f t="shared" si="163"/>
        <v>0</v>
      </c>
    </row>
    <row r="2625" spans="1:30" x14ac:dyDescent="0.25">
      <c r="A2625">
        <v>2623</v>
      </c>
      <c r="B2625">
        <v>365</v>
      </c>
      <c r="C2625">
        <v>5</v>
      </c>
      <c r="D2625">
        <v>5.1501400000000004</v>
      </c>
      <c r="W2625">
        <v>2622</v>
      </c>
      <c r="X2625">
        <v>2915</v>
      </c>
      <c r="Y2625">
        <v>5</v>
      </c>
      <c r="Z2625">
        <v>2.7801200000000001</v>
      </c>
      <c r="AA2625">
        <f t="shared" si="160"/>
        <v>3</v>
      </c>
      <c r="AB2625">
        <f t="shared" si="161"/>
        <v>1</v>
      </c>
      <c r="AC2625">
        <f t="shared" si="162"/>
        <v>1</v>
      </c>
      <c r="AD2625">
        <f t="shared" si="163"/>
        <v>0</v>
      </c>
    </row>
    <row r="2626" spans="1:30" x14ac:dyDescent="0.25">
      <c r="A2626">
        <v>2624</v>
      </c>
      <c r="B2626">
        <v>30</v>
      </c>
      <c r="C2626">
        <v>15</v>
      </c>
      <c r="D2626">
        <v>5.4782500000000001</v>
      </c>
      <c r="W2626">
        <v>2623</v>
      </c>
      <c r="X2626">
        <v>365</v>
      </c>
      <c r="Y2626">
        <v>5</v>
      </c>
      <c r="Z2626">
        <v>5.1501400000000004</v>
      </c>
      <c r="AA2626">
        <f t="shared" si="160"/>
        <v>5</v>
      </c>
      <c r="AB2626">
        <f t="shared" si="161"/>
        <v>0</v>
      </c>
      <c r="AC2626">
        <f t="shared" si="162"/>
        <v>0</v>
      </c>
      <c r="AD2626">
        <f t="shared" si="163"/>
        <v>0</v>
      </c>
    </row>
    <row r="2627" spans="1:30" x14ac:dyDescent="0.25">
      <c r="A2627">
        <v>2625</v>
      </c>
      <c r="B2627">
        <v>587</v>
      </c>
      <c r="C2627">
        <v>7</v>
      </c>
      <c r="D2627">
        <v>6.3415100000000004</v>
      </c>
      <c r="W2627">
        <v>2624</v>
      </c>
      <c r="X2627">
        <v>30</v>
      </c>
      <c r="Y2627">
        <v>15</v>
      </c>
      <c r="Z2627">
        <v>5.4782500000000001</v>
      </c>
      <c r="AA2627">
        <f t="shared" si="160"/>
        <v>5</v>
      </c>
      <c r="AB2627">
        <f t="shared" si="161"/>
        <v>1</v>
      </c>
      <c r="AC2627">
        <f t="shared" si="162"/>
        <v>1</v>
      </c>
      <c r="AD2627">
        <f t="shared" si="163"/>
        <v>1</v>
      </c>
    </row>
    <row r="2628" spans="1:30" x14ac:dyDescent="0.25">
      <c r="A2628">
        <v>2626</v>
      </c>
      <c r="B2628">
        <v>79</v>
      </c>
      <c r="C2628">
        <v>6</v>
      </c>
      <c r="D2628">
        <v>4.6424500000000002</v>
      </c>
      <c r="W2628">
        <v>2625</v>
      </c>
      <c r="X2628">
        <v>587</v>
      </c>
      <c r="Y2628">
        <v>7</v>
      </c>
      <c r="Z2628">
        <v>6.3415100000000004</v>
      </c>
      <c r="AA2628">
        <f t="shared" si="160"/>
        <v>6</v>
      </c>
      <c r="AB2628">
        <f t="shared" si="161"/>
        <v>1</v>
      </c>
      <c r="AC2628">
        <f t="shared" si="162"/>
        <v>0</v>
      </c>
      <c r="AD2628">
        <f t="shared" si="163"/>
        <v>0</v>
      </c>
    </row>
    <row r="2629" spans="1:30" x14ac:dyDescent="0.25">
      <c r="A2629">
        <v>2627</v>
      </c>
      <c r="B2629">
        <v>108</v>
      </c>
      <c r="C2629">
        <v>1</v>
      </c>
      <c r="D2629">
        <v>3.47864</v>
      </c>
      <c r="W2629">
        <v>2626</v>
      </c>
      <c r="X2629">
        <v>79</v>
      </c>
      <c r="Y2629">
        <v>6</v>
      </c>
      <c r="Z2629">
        <v>4.6424500000000002</v>
      </c>
      <c r="AA2629">
        <f t="shared" ref="AA2629:AA2692" si="164">ROUND(Z2629,0)</f>
        <v>5</v>
      </c>
      <c r="AB2629">
        <f t="shared" ref="AB2629:AB2692" si="165">IF(AA2629=Y2629,0,1)</f>
        <v>1</v>
      </c>
      <c r="AC2629">
        <f t="shared" ref="AC2629:AC2692" si="166">IF(AA2629&lt;Y2629+2,IF(AA2629&gt;Y2629-2,0,1),1)</f>
        <v>0</v>
      </c>
      <c r="AD2629">
        <f t="shared" ref="AD2629:AD2692" si="167">IF(AA2629&lt;Y2629+4,IF(AA2629&gt;Y2629-4,0,1),1)</f>
        <v>0</v>
      </c>
    </row>
    <row r="2630" spans="1:30" x14ac:dyDescent="0.25">
      <c r="A2630">
        <v>2628</v>
      </c>
      <c r="B2630">
        <v>3752</v>
      </c>
      <c r="C2630">
        <v>4</v>
      </c>
      <c r="D2630">
        <v>4.0025500000000003</v>
      </c>
      <c r="W2630">
        <v>2627</v>
      </c>
      <c r="X2630">
        <v>108</v>
      </c>
      <c r="Y2630">
        <v>1</v>
      </c>
      <c r="Z2630">
        <v>3.47864</v>
      </c>
      <c r="AA2630">
        <f t="shared" si="164"/>
        <v>3</v>
      </c>
      <c r="AB2630">
        <f t="shared" si="165"/>
        <v>1</v>
      </c>
      <c r="AC2630">
        <f t="shared" si="166"/>
        <v>1</v>
      </c>
      <c r="AD2630">
        <f t="shared" si="167"/>
        <v>0</v>
      </c>
    </row>
    <row r="2631" spans="1:30" x14ac:dyDescent="0.25">
      <c r="A2631">
        <v>2629</v>
      </c>
      <c r="B2631">
        <v>3602</v>
      </c>
      <c r="C2631">
        <v>26</v>
      </c>
      <c r="D2631">
        <v>18.205079999999999</v>
      </c>
      <c r="W2631">
        <v>2628</v>
      </c>
      <c r="X2631">
        <v>3752</v>
      </c>
      <c r="Y2631">
        <v>4</v>
      </c>
      <c r="Z2631">
        <v>4.0025500000000003</v>
      </c>
      <c r="AA2631">
        <f t="shared" si="164"/>
        <v>4</v>
      </c>
      <c r="AB2631">
        <f t="shared" si="165"/>
        <v>0</v>
      </c>
      <c r="AC2631">
        <f t="shared" si="166"/>
        <v>0</v>
      </c>
      <c r="AD2631">
        <f t="shared" si="167"/>
        <v>0</v>
      </c>
    </row>
    <row r="2632" spans="1:30" x14ac:dyDescent="0.25">
      <c r="A2632">
        <v>2630</v>
      </c>
      <c r="B2632">
        <v>3957</v>
      </c>
      <c r="C2632">
        <v>6</v>
      </c>
      <c r="D2632">
        <v>6.5468200000000003</v>
      </c>
      <c r="W2632">
        <v>2629</v>
      </c>
      <c r="X2632">
        <v>3602</v>
      </c>
      <c r="Y2632">
        <v>26</v>
      </c>
      <c r="Z2632">
        <v>18.205079999999999</v>
      </c>
      <c r="AA2632">
        <f t="shared" si="164"/>
        <v>18</v>
      </c>
      <c r="AB2632">
        <f t="shared" si="165"/>
        <v>1</v>
      </c>
      <c r="AC2632">
        <f t="shared" si="166"/>
        <v>1</v>
      </c>
      <c r="AD2632">
        <f t="shared" si="167"/>
        <v>1</v>
      </c>
    </row>
    <row r="2633" spans="1:30" x14ac:dyDescent="0.25">
      <c r="A2633">
        <v>2631</v>
      </c>
      <c r="B2633">
        <v>3500</v>
      </c>
      <c r="C2633">
        <v>25</v>
      </c>
      <c r="D2633">
        <v>17.068169999999999</v>
      </c>
      <c r="W2633">
        <v>2630</v>
      </c>
      <c r="X2633">
        <v>3957</v>
      </c>
      <c r="Y2633">
        <v>6</v>
      </c>
      <c r="Z2633">
        <v>6.5468200000000003</v>
      </c>
      <c r="AA2633">
        <f t="shared" si="164"/>
        <v>7</v>
      </c>
      <c r="AB2633">
        <f t="shared" si="165"/>
        <v>1</v>
      </c>
      <c r="AC2633">
        <f t="shared" si="166"/>
        <v>0</v>
      </c>
      <c r="AD2633">
        <f t="shared" si="167"/>
        <v>0</v>
      </c>
    </row>
    <row r="2634" spans="1:30" x14ac:dyDescent="0.25">
      <c r="A2634">
        <v>2632</v>
      </c>
      <c r="B2634">
        <v>3339</v>
      </c>
      <c r="C2634">
        <v>29</v>
      </c>
      <c r="D2634">
        <v>16.648240000000001</v>
      </c>
      <c r="W2634">
        <v>2631</v>
      </c>
      <c r="X2634">
        <v>3500</v>
      </c>
      <c r="Y2634">
        <v>25</v>
      </c>
      <c r="Z2634">
        <v>17.068169999999999</v>
      </c>
      <c r="AA2634">
        <f t="shared" si="164"/>
        <v>17</v>
      </c>
      <c r="AB2634">
        <f t="shared" si="165"/>
        <v>1</v>
      </c>
      <c r="AC2634">
        <f t="shared" si="166"/>
        <v>1</v>
      </c>
      <c r="AD2634">
        <f t="shared" si="167"/>
        <v>1</v>
      </c>
    </row>
    <row r="2635" spans="1:30" x14ac:dyDescent="0.25">
      <c r="A2635">
        <v>2633</v>
      </c>
      <c r="B2635">
        <v>3799</v>
      </c>
      <c r="C2635">
        <v>12</v>
      </c>
      <c r="D2635">
        <v>11.211779999999999</v>
      </c>
      <c r="W2635">
        <v>2632</v>
      </c>
      <c r="X2635">
        <v>3339</v>
      </c>
      <c r="Y2635">
        <v>29</v>
      </c>
      <c r="Z2635">
        <v>16.648240000000001</v>
      </c>
      <c r="AA2635">
        <f t="shared" si="164"/>
        <v>17</v>
      </c>
      <c r="AB2635">
        <f t="shared" si="165"/>
        <v>1</v>
      </c>
      <c r="AC2635">
        <f t="shared" si="166"/>
        <v>1</v>
      </c>
      <c r="AD2635">
        <f t="shared" si="167"/>
        <v>1</v>
      </c>
    </row>
    <row r="2636" spans="1:30" x14ac:dyDescent="0.25">
      <c r="A2636">
        <v>2634</v>
      </c>
      <c r="B2636">
        <v>3181</v>
      </c>
      <c r="C2636">
        <v>27</v>
      </c>
      <c r="D2636">
        <v>18.36073</v>
      </c>
      <c r="W2636">
        <v>2633</v>
      </c>
      <c r="X2636">
        <v>3799</v>
      </c>
      <c r="Y2636">
        <v>12</v>
      </c>
      <c r="Z2636">
        <v>11.211779999999999</v>
      </c>
      <c r="AA2636">
        <f t="shared" si="164"/>
        <v>11</v>
      </c>
      <c r="AB2636">
        <f t="shared" si="165"/>
        <v>1</v>
      </c>
      <c r="AC2636">
        <f t="shared" si="166"/>
        <v>0</v>
      </c>
      <c r="AD2636">
        <f t="shared" si="167"/>
        <v>0</v>
      </c>
    </row>
    <row r="2637" spans="1:30" x14ac:dyDescent="0.25">
      <c r="A2637">
        <v>2635</v>
      </c>
      <c r="B2637">
        <v>2974</v>
      </c>
      <c r="C2637">
        <v>8</v>
      </c>
      <c r="D2637">
        <v>12.461919999999999</v>
      </c>
      <c r="W2637">
        <v>2634</v>
      </c>
      <c r="X2637">
        <v>3181</v>
      </c>
      <c r="Y2637">
        <v>27</v>
      </c>
      <c r="Z2637">
        <v>18.36073</v>
      </c>
      <c r="AA2637">
        <f t="shared" si="164"/>
        <v>18</v>
      </c>
      <c r="AB2637">
        <f t="shared" si="165"/>
        <v>1</v>
      </c>
      <c r="AC2637">
        <f t="shared" si="166"/>
        <v>1</v>
      </c>
      <c r="AD2637">
        <f t="shared" si="167"/>
        <v>1</v>
      </c>
    </row>
    <row r="2638" spans="1:30" x14ac:dyDescent="0.25">
      <c r="A2638">
        <v>2636</v>
      </c>
      <c r="B2638">
        <v>2988</v>
      </c>
      <c r="C2638">
        <v>23</v>
      </c>
      <c r="D2638">
        <v>18.16018</v>
      </c>
      <c r="W2638">
        <v>2635</v>
      </c>
      <c r="X2638">
        <v>2974</v>
      </c>
      <c r="Y2638">
        <v>8</v>
      </c>
      <c r="Z2638">
        <v>12.461919999999999</v>
      </c>
      <c r="AA2638">
        <f t="shared" si="164"/>
        <v>12</v>
      </c>
      <c r="AB2638">
        <f t="shared" si="165"/>
        <v>1</v>
      </c>
      <c r="AC2638">
        <f t="shared" si="166"/>
        <v>1</v>
      </c>
      <c r="AD2638">
        <f t="shared" si="167"/>
        <v>1</v>
      </c>
    </row>
    <row r="2639" spans="1:30" x14ac:dyDescent="0.25">
      <c r="A2639">
        <v>2637</v>
      </c>
      <c r="B2639">
        <v>1046</v>
      </c>
      <c r="C2639">
        <v>11</v>
      </c>
      <c r="D2639">
        <v>4.9675599999999998</v>
      </c>
      <c r="W2639">
        <v>2636</v>
      </c>
      <c r="X2639">
        <v>2988</v>
      </c>
      <c r="Y2639">
        <v>23</v>
      </c>
      <c r="Z2639">
        <v>18.16018</v>
      </c>
      <c r="AA2639">
        <f t="shared" si="164"/>
        <v>18</v>
      </c>
      <c r="AB2639">
        <f t="shared" si="165"/>
        <v>1</v>
      </c>
      <c r="AC2639">
        <f t="shared" si="166"/>
        <v>1</v>
      </c>
      <c r="AD2639">
        <f t="shared" si="167"/>
        <v>1</v>
      </c>
    </row>
    <row r="2640" spans="1:30" x14ac:dyDescent="0.25">
      <c r="A2640">
        <v>2638</v>
      </c>
      <c r="B2640">
        <v>1054</v>
      </c>
      <c r="C2640">
        <v>2</v>
      </c>
      <c r="D2640">
        <v>6.8837200000000003</v>
      </c>
      <c r="W2640">
        <v>2637</v>
      </c>
      <c r="X2640">
        <v>1046</v>
      </c>
      <c r="Y2640">
        <v>11</v>
      </c>
      <c r="Z2640">
        <v>4.9675599999999998</v>
      </c>
      <c r="AA2640">
        <f t="shared" si="164"/>
        <v>5</v>
      </c>
      <c r="AB2640">
        <f t="shared" si="165"/>
        <v>1</v>
      </c>
      <c r="AC2640">
        <f t="shared" si="166"/>
        <v>1</v>
      </c>
      <c r="AD2640">
        <f t="shared" si="167"/>
        <v>1</v>
      </c>
    </row>
    <row r="2641" spans="1:30" x14ac:dyDescent="0.25">
      <c r="A2641">
        <v>2639</v>
      </c>
      <c r="B2641">
        <v>1336</v>
      </c>
      <c r="C2641">
        <v>5</v>
      </c>
      <c r="D2641">
        <v>7.70296</v>
      </c>
      <c r="W2641">
        <v>2638</v>
      </c>
      <c r="X2641">
        <v>1054</v>
      </c>
      <c r="Y2641">
        <v>2</v>
      </c>
      <c r="Z2641">
        <v>6.8837200000000003</v>
      </c>
      <c r="AA2641">
        <f t="shared" si="164"/>
        <v>7</v>
      </c>
      <c r="AB2641">
        <f t="shared" si="165"/>
        <v>1</v>
      </c>
      <c r="AC2641">
        <f t="shared" si="166"/>
        <v>1</v>
      </c>
      <c r="AD2641">
        <f t="shared" si="167"/>
        <v>1</v>
      </c>
    </row>
    <row r="2642" spans="1:30" x14ac:dyDescent="0.25">
      <c r="A2642">
        <v>2640</v>
      </c>
      <c r="B2642">
        <v>956</v>
      </c>
      <c r="C2642">
        <v>1</v>
      </c>
      <c r="D2642">
        <v>4.5606</v>
      </c>
      <c r="W2642">
        <v>2639</v>
      </c>
      <c r="X2642">
        <v>1336</v>
      </c>
      <c r="Y2642">
        <v>5</v>
      </c>
      <c r="Z2642">
        <v>7.70296</v>
      </c>
      <c r="AA2642">
        <f t="shared" si="164"/>
        <v>8</v>
      </c>
      <c r="AB2642">
        <f t="shared" si="165"/>
        <v>1</v>
      </c>
      <c r="AC2642">
        <f t="shared" si="166"/>
        <v>1</v>
      </c>
      <c r="AD2642">
        <f t="shared" si="167"/>
        <v>0</v>
      </c>
    </row>
    <row r="2643" spans="1:30" x14ac:dyDescent="0.25">
      <c r="A2643">
        <v>2641</v>
      </c>
      <c r="B2643">
        <v>874</v>
      </c>
      <c r="C2643">
        <v>1</v>
      </c>
      <c r="D2643">
        <v>8.7348800000000004</v>
      </c>
      <c r="W2643">
        <v>2640</v>
      </c>
      <c r="X2643">
        <v>956</v>
      </c>
      <c r="Y2643">
        <v>1</v>
      </c>
      <c r="Z2643">
        <v>4.5606</v>
      </c>
      <c r="AA2643">
        <f t="shared" si="164"/>
        <v>5</v>
      </c>
      <c r="AB2643">
        <f t="shared" si="165"/>
        <v>1</v>
      </c>
      <c r="AC2643">
        <f t="shared" si="166"/>
        <v>1</v>
      </c>
      <c r="AD2643">
        <f t="shared" si="167"/>
        <v>1</v>
      </c>
    </row>
    <row r="2644" spans="1:30" x14ac:dyDescent="0.25">
      <c r="A2644">
        <v>2642</v>
      </c>
      <c r="B2644">
        <v>2519</v>
      </c>
      <c r="C2644">
        <v>13</v>
      </c>
      <c r="D2644">
        <v>14.825839999999999</v>
      </c>
      <c r="W2644">
        <v>2641</v>
      </c>
      <c r="X2644">
        <v>874</v>
      </c>
      <c r="Y2644">
        <v>1</v>
      </c>
      <c r="Z2644">
        <v>8.7348800000000004</v>
      </c>
      <c r="AA2644">
        <f t="shared" si="164"/>
        <v>9</v>
      </c>
      <c r="AB2644">
        <f t="shared" si="165"/>
        <v>1</v>
      </c>
      <c r="AC2644">
        <f t="shared" si="166"/>
        <v>1</v>
      </c>
      <c r="AD2644">
        <f t="shared" si="167"/>
        <v>1</v>
      </c>
    </row>
    <row r="2645" spans="1:30" x14ac:dyDescent="0.25">
      <c r="A2645">
        <v>2643</v>
      </c>
      <c r="B2645">
        <v>2454</v>
      </c>
      <c r="C2645">
        <v>25</v>
      </c>
      <c r="D2645">
        <v>18.187529999999999</v>
      </c>
      <c r="W2645">
        <v>2642</v>
      </c>
      <c r="X2645">
        <v>2519</v>
      </c>
      <c r="Y2645">
        <v>13</v>
      </c>
      <c r="Z2645">
        <v>14.825839999999999</v>
      </c>
      <c r="AA2645">
        <f t="shared" si="164"/>
        <v>15</v>
      </c>
      <c r="AB2645">
        <f t="shared" si="165"/>
        <v>1</v>
      </c>
      <c r="AC2645">
        <f t="shared" si="166"/>
        <v>1</v>
      </c>
      <c r="AD2645">
        <f t="shared" si="167"/>
        <v>0</v>
      </c>
    </row>
    <row r="2646" spans="1:30" x14ac:dyDescent="0.25">
      <c r="A2646">
        <v>2644</v>
      </c>
      <c r="B2646">
        <v>2296</v>
      </c>
      <c r="C2646">
        <v>30</v>
      </c>
      <c r="D2646">
        <v>19.225739999999998</v>
      </c>
      <c r="W2646">
        <v>2643</v>
      </c>
      <c r="X2646">
        <v>2454</v>
      </c>
      <c r="Y2646">
        <v>25</v>
      </c>
      <c r="Z2646">
        <v>18.187529999999999</v>
      </c>
      <c r="AA2646">
        <f t="shared" si="164"/>
        <v>18</v>
      </c>
      <c r="AB2646">
        <f t="shared" si="165"/>
        <v>1</v>
      </c>
      <c r="AC2646">
        <f t="shared" si="166"/>
        <v>1</v>
      </c>
      <c r="AD2646">
        <f t="shared" si="167"/>
        <v>1</v>
      </c>
    </row>
    <row r="2647" spans="1:30" x14ac:dyDescent="0.25">
      <c r="A2647">
        <v>2645</v>
      </c>
      <c r="B2647">
        <v>2437</v>
      </c>
      <c r="C2647">
        <v>11</v>
      </c>
      <c r="D2647">
        <v>19.53717</v>
      </c>
      <c r="W2647">
        <v>2644</v>
      </c>
      <c r="X2647">
        <v>2296</v>
      </c>
      <c r="Y2647">
        <v>30</v>
      </c>
      <c r="Z2647">
        <v>19.225739999999998</v>
      </c>
      <c r="AA2647">
        <f t="shared" si="164"/>
        <v>19</v>
      </c>
      <c r="AB2647">
        <f t="shared" si="165"/>
        <v>1</v>
      </c>
      <c r="AC2647">
        <f t="shared" si="166"/>
        <v>1</v>
      </c>
      <c r="AD2647">
        <f t="shared" si="167"/>
        <v>1</v>
      </c>
    </row>
    <row r="2648" spans="1:30" x14ac:dyDescent="0.25">
      <c r="A2648">
        <v>2646</v>
      </c>
      <c r="B2648">
        <v>2035</v>
      </c>
      <c r="C2648">
        <v>29</v>
      </c>
      <c r="D2648">
        <v>19.460889999999999</v>
      </c>
      <c r="W2648">
        <v>2645</v>
      </c>
      <c r="X2648">
        <v>2437</v>
      </c>
      <c r="Y2648">
        <v>11</v>
      </c>
      <c r="Z2648">
        <v>19.53717</v>
      </c>
      <c r="AA2648">
        <f t="shared" si="164"/>
        <v>20</v>
      </c>
      <c r="AB2648">
        <f t="shared" si="165"/>
        <v>1</v>
      </c>
      <c r="AC2648">
        <f t="shared" si="166"/>
        <v>1</v>
      </c>
      <c r="AD2648">
        <f t="shared" si="167"/>
        <v>1</v>
      </c>
    </row>
    <row r="2649" spans="1:30" x14ac:dyDescent="0.25">
      <c r="A2649">
        <v>2647</v>
      </c>
      <c r="B2649">
        <v>1961</v>
      </c>
      <c r="C2649">
        <v>27</v>
      </c>
      <c r="D2649">
        <v>18.391290000000001</v>
      </c>
      <c r="W2649">
        <v>2646</v>
      </c>
      <c r="X2649">
        <v>2035</v>
      </c>
      <c r="Y2649">
        <v>29</v>
      </c>
      <c r="Z2649">
        <v>19.460889999999999</v>
      </c>
      <c r="AA2649">
        <f t="shared" si="164"/>
        <v>19</v>
      </c>
      <c r="AB2649">
        <f t="shared" si="165"/>
        <v>1</v>
      </c>
      <c r="AC2649">
        <f t="shared" si="166"/>
        <v>1</v>
      </c>
      <c r="AD2649">
        <f t="shared" si="167"/>
        <v>1</v>
      </c>
    </row>
    <row r="2650" spans="1:30" x14ac:dyDescent="0.25">
      <c r="A2650">
        <v>2648</v>
      </c>
      <c r="B2650">
        <v>2753</v>
      </c>
      <c r="C2650">
        <v>1</v>
      </c>
      <c r="D2650">
        <v>1.7282</v>
      </c>
      <c r="W2650">
        <v>2647</v>
      </c>
      <c r="X2650">
        <v>1961</v>
      </c>
      <c r="Y2650">
        <v>27</v>
      </c>
      <c r="Z2650">
        <v>18.391290000000001</v>
      </c>
      <c r="AA2650">
        <f t="shared" si="164"/>
        <v>18</v>
      </c>
      <c r="AB2650">
        <f t="shared" si="165"/>
        <v>1</v>
      </c>
      <c r="AC2650">
        <f t="shared" si="166"/>
        <v>1</v>
      </c>
      <c r="AD2650">
        <f t="shared" si="167"/>
        <v>1</v>
      </c>
    </row>
    <row r="2651" spans="1:30" x14ac:dyDescent="0.25">
      <c r="A2651">
        <v>2649</v>
      </c>
      <c r="B2651">
        <v>1645</v>
      </c>
      <c r="C2651">
        <v>2</v>
      </c>
      <c r="D2651">
        <v>2.0975999999999999</v>
      </c>
      <c r="W2651">
        <v>2648</v>
      </c>
      <c r="X2651">
        <v>2753</v>
      </c>
      <c r="Y2651">
        <v>1</v>
      </c>
      <c r="Z2651">
        <v>1.7282</v>
      </c>
      <c r="AA2651">
        <f t="shared" si="164"/>
        <v>2</v>
      </c>
      <c r="AB2651">
        <f t="shared" si="165"/>
        <v>1</v>
      </c>
      <c r="AC2651">
        <f t="shared" si="166"/>
        <v>0</v>
      </c>
      <c r="AD2651">
        <f t="shared" si="167"/>
        <v>0</v>
      </c>
    </row>
    <row r="2652" spans="1:30" x14ac:dyDescent="0.25">
      <c r="A2652">
        <v>2650</v>
      </c>
      <c r="B2652">
        <v>2678</v>
      </c>
      <c r="C2652">
        <v>15</v>
      </c>
      <c r="D2652">
        <v>15.23832</v>
      </c>
      <c r="W2652">
        <v>2649</v>
      </c>
      <c r="X2652">
        <v>1645</v>
      </c>
      <c r="Y2652">
        <v>2</v>
      </c>
      <c r="Z2652">
        <v>2.0975999999999999</v>
      </c>
      <c r="AA2652">
        <f t="shared" si="164"/>
        <v>2</v>
      </c>
      <c r="AB2652">
        <f t="shared" si="165"/>
        <v>0</v>
      </c>
      <c r="AC2652">
        <f t="shared" si="166"/>
        <v>0</v>
      </c>
      <c r="AD2652">
        <f t="shared" si="167"/>
        <v>0</v>
      </c>
    </row>
    <row r="2653" spans="1:30" x14ac:dyDescent="0.25">
      <c r="A2653">
        <v>2651</v>
      </c>
      <c r="B2653">
        <v>2022</v>
      </c>
      <c r="C2653">
        <v>23</v>
      </c>
      <c r="D2653">
        <v>19.86298</v>
      </c>
      <c r="W2653">
        <v>2650</v>
      </c>
      <c r="X2653">
        <v>2678</v>
      </c>
      <c r="Y2653">
        <v>15</v>
      </c>
      <c r="Z2653">
        <v>15.23832</v>
      </c>
      <c r="AA2653">
        <f t="shared" si="164"/>
        <v>15</v>
      </c>
      <c r="AB2653">
        <f t="shared" si="165"/>
        <v>0</v>
      </c>
      <c r="AC2653">
        <f t="shared" si="166"/>
        <v>0</v>
      </c>
      <c r="AD2653">
        <f t="shared" si="167"/>
        <v>0</v>
      </c>
    </row>
    <row r="2654" spans="1:30" x14ac:dyDescent="0.25">
      <c r="A2654">
        <v>2652</v>
      </c>
      <c r="B2654">
        <v>2295</v>
      </c>
      <c r="C2654">
        <v>20</v>
      </c>
      <c r="D2654">
        <v>17.517520000000001</v>
      </c>
      <c r="W2654">
        <v>2651</v>
      </c>
      <c r="X2654">
        <v>2022</v>
      </c>
      <c r="Y2654">
        <v>23</v>
      </c>
      <c r="Z2654">
        <v>19.86298</v>
      </c>
      <c r="AA2654">
        <f t="shared" si="164"/>
        <v>20</v>
      </c>
      <c r="AB2654">
        <f t="shared" si="165"/>
        <v>1</v>
      </c>
      <c r="AC2654">
        <f t="shared" si="166"/>
        <v>1</v>
      </c>
      <c r="AD2654">
        <f t="shared" si="167"/>
        <v>0</v>
      </c>
    </row>
    <row r="2655" spans="1:30" x14ac:dyDescent="0.25">
      <c r="A2655">
        <v>2653</v>
      </c>
      <c r="B2655">
        <v>2282</v>
      </c>
      <c r="C2655">
        <v>18</v>
      </c>
      <c r="D2655">
        <v>19.373270000000002</v>
      </c>
      <c r="W2655">
        <v>2652</v>
      </c>
      <c r="X2655">
        <v>2295</v>
      </c>
      <c r="Y2655">
        <v>20</v>
      </c>
      <c r="Z2655">
        <v>17.517520000000001</v>
      </c>
      <c r="AA2655">
        <f t="shared" si="164"/>
        <v>18</v>
      </c>
      <c r="AB2655">
        <f t="shared" si="165"/>
        <v>1</v>
      </c>
      <c r="AC2655">
        <f t="shared" si="166"/>
        <v>1</v>
      </c>
      <c r="AD2655">
        <f t="shared" si="167"/>
        <v>0</v>
      </c>
    </row>
    <row r="2656" spans="1:30" x14ac:dyDescent="0.25">
      <c r="A2656">
        <v>2654</v>
      </c>
      <c r="B2656">
        <v>2034</v>
      </c>
      <c r="C2656">
        <v>18</v>
      </c>
      <c r="D2656">
        <v>19.305040000000002</v>
      </c>
      <c r="W2656">
        <v>2653</v>
      </c>
      <c r="X2656">
        <v>2282</v>
      </c>
      <c r="Y2656">
        <v>18</v>
      </c>
      <c r="Z2656">
        <v>19.373270000000002</v>
      </c>
      <c r="AA2656">
        <f t="shared" si="164"/>
        <v>19</v>
      </c>
      <c r="AB2656">
        <f t="shared" si="165"/>
        <v>1</v>
      </c>
      <c r="AC2656">
        <f t="shared" si="166"/>
        <v>0</v>
      </c>
      <c r="AD2656">
        <f t="shared" si="167"/>
        <v>0</v>
      </c>
    </row>
    <row r="2657" spans="1:30" x14ac:dyDescent="0.25">
      <c r="A2657">
        <v>2655</v>
      </c>
      <c r="B2657">
        <v>2193</v>
      </c>
      <c r="C2657">
        <v>22</v>
      </c>
      <c r="D2657">
        <v>19.250920000000001</v>
      </c>
      <c r="W2657">
        <v>2654</v>
      </c>
      <c r="X2657">
        <v>2034</v>
      </c>
      <c r="Y2657">
        <v>18</v>
      </c>
      <c r="Z2657">
        <v>19.305040000000002</v>
      </c>
      <c r="AA2657">
        <f t="shared" si="164"/>
        <v>19</v>
      </c>
      <c r="AB2657">
        <f t="shared" si="165"/>
        <v>1</v>
      </c>
      <c r="AC2657">
        <f t="shared" si="166"/>
        <v>0</v>
      </c>
      <c r="AD2657">
        <f t="shared" si="167"/>
        <v>0</v>
      </c>
    </row>
    <row r="2658" spans="1:30" x14ac:dyDescent="0.25">
      <c r="A2658">
        <v>2656</v>
      </c>
      <c r="B2658">
        <v>1644</v>
      </c>
      <c r="C2658">
        <v>4</v>
      </c>
      <c r="D2658">
        <v>1.96654</v>
      </c>
      <c r="W2658">
        <v>2655</v>
      </c>
      <c r="X2658">
        <v>2193</v>
      </c>
      <c r="Y2658">
        <v>22</v>
      </c>
      <c r="Z2658">
        <v>19.250920000000001</v>
      </c>
      <c r="AA2658">
        <f t="shared" si="164"/>
        <v>19</v>
      </c>
      <c r="AB2658">
        <f t="shared" si="165"/>
        <v>1</v>
      </c>
      <c r="AC2658">
        <f t="shared" si="166"/>
        <v>1</v>
      </c>
      <c r="AD2658">
        <f t="shared" si="167"/>
        <v>0</v>
      </c>
    </row>
    <row r="2659" spans="1:30" x14ac:dyDescent="0.25">
      <c r="A2659">
        <v>2657</v>
      </c>
      <c r="B2659">
        <v>1950</v>
      </c>
      <c r="C2659">
        <v>2</v>
      </c>
      <c r="D2659">
        <v>2.04182</v>
      </c>
      <c r="W2659">
        <v>2656</v>
      </c>
      <c r="X2659">
        <v>1644</v>
      </c>
      <c r="Y2659">
        <v>4</v>
      </c>
      <c r="Z2659">
        <v>1.96654</v>
      </c>
      <c r="AA2659">
        <f t="shared" si="164"/>
        <v>2</v>
      </c>
      <c r="AB2659">
        <f t="shared" si="165"/>
        <v>1</v>
      </c>
      <c r="AC2659">
        <f t="shared" si="166"/>
        <v>1</v>
      </c>
      <c r="AD2659">
        <f t="shared" si="167"/>
        <v>0</v>
      </c>
    </row>
    <row r="2660" spans="1:30" x14ac:dyDescent="0.25">
      <c r="A2660">
        <v>2658</v>
      </c>
      <c r="B2660">
        <v>689</v>
      </c>
      <c r="C2660">
        <v>7</v>
      </c>
      <c r="D2660">
        <v>4.2724200000000003</v>
      </c>
      <c r="W2660">
        <v>2657</v>
      </c>
      <c r="X2660">
        <v>1950</v>
      </c>
      <c r="Y2660">
        <v>2</v>
      </c>
      <c r="Z2660">
        <v>2.04182</v>
      </c>
      <c r="AA2660">
        <f t="shared" si="164"/>
        <v>2</v>
      </c>
      <c r="AB2660">
        <f t="shared" si="165"/>
        <v>0</v>
      </c>
      <c r="AC2660">
        <f t="shared" si="166"/>
        <v>0</v>
      </c>
      <c r="AD2660">
        <f t="shared" si="167"/>
        <v>0</v>
      </c>
    </row>
    <row r="2661" spans="1:30" x14ac:dyDescent="0.25">
      <c r="A2661">
        <v>2659</v>
      </c>
      <c r="B2661">
        <v>630</v>
      </c>
      <c r="C2661">
        <v>4</v>
      </c>
      <c r="D2661">
        <v>6.8109500000000001</v>
      </c>
      <c r="W2661">
        <v>2658</v>
      </c>
      <c r="X2661">
        <v>689</v>
      </c>
      <c r="Y2661">
        <v>7</v>
      </c>
      <c r="Z2661">
        <v>4.2724200000000003</v>
      </c>
      <c r="AA2661">
        <f t="shared" si="164"/>
        <v>4</v>
      </c>
      <c r="AB2661">
        <f t="shared" si="165"/>
        <v>1</v>
      </c>
      <c r="AC2661">
        <f t="shared" si="166"/>
        <v>1</v>
      </c>
      <c r="AD2661">
        <f t="shared" si="167"/>
        <v>0</v>
      </c>
    </row>
    <row r="2662" spans="1:30" x14ac:dyDescent="0.25">
      <c r="A2662">
        <v>2660</v>
      </c>
      <c r="B2662">
        <v>447</v>
      </c>
      <c r="C2662">
        <v>9</v>
      </c>
      <c r="D2662">
        <v>4.6973000000000003</v>
      </c>
      <c r="W2662">
        <v>2659</v>
      </c>
      <c r="X2662">
        <v>630</v>
      </c>
      <c r="Y2662">
        <v>4</v>
      </c>
      <c r="Z2662">
        <v>6.8109500000000001</v>
      </c>
      <c r="AA2662">
        <f t="shared" si="164"/>
        <v>7</v>
      </c>
      <c r="AB2662">
        <f t="shared" si="165"/>
        <v>1</v>
      </c>
      <c r="AC2662">
        <f t="shared" si="166"/>
        <v>1</v>
      </c>
      <c r="AD2662">
        <f t="shared" si="167"/>
        <v>0</v>
      </c>
    </row>
    <row r="2663" spans="1:30" x14ac:dyDescent="0.25">
      <c r="A2663">
        <v>2661</v>
      </c>
      <c r="B2663">
        <v>118</v>
      </c>
      <c r="C2663">
        <v>2</v>
      </c>
      <c r="D2663">
        <v>3.04087</v>
      </c>
      <c r="W2663">
        <v>2660</v>
      </c>
      <c r="X2663">
        <v>447</v>
      </c>
      <c r="Y2663">
        <v>9</v>
      </c>
      <c r="Z2663">
        <v>4.6973000000000003</v>
      </c>
      <c r="AA2663">
        <f t="shared" si="164"/>
        <v>5</v>
      </c>
      <c r="AB2663">
        <f t="shared" si="165"/>
        <v>1</v>
      </c>
      <c r="AC2663">
        <f t="shared" si="166"/>
        <v>1</v>
      </c>
      <c r="AD2663">
        <f t="shared" si="167"/>
        <v>1</v>
      </c>
    </row>
    <row r="2664" spans="1:30" x14ac:dyDescent="0.25">
      <c r="A2664">
        <v>2662</v>
      </c>
      <c r="B2664">
        <v>170</v>
      </c>
      <c r="C2664">
        <v>1</v>
      </c>
      <c r="D2664">
        <v>5.83439</v>
      </c>
      <c r="W2664">
        <v>2661</v>
      </c>
      <c r="X2664">
        <v>118</v>
      </c>
      <c r="Y2664">
        <v>2</v>
      </c>
      <c r="Z2664">
        <v>3.04087</v>
      </c>
      <c r="AA2664">
        <f t="shared" si="164"/>
        <v>3</v>
      </c>
      <c r="AB2664">
        <f t="shared" si="165"/>
        <v>1</v>
      </c>
      <c r="AC2664">
        <f t="shared" si="166"/>
        <v>0</v>
      </c>
      <c r="AD2664">
        <f t="shared" si="167"/>
        <v>0</v>
      </c>
    </row>
    <row r="2665" spans="1:30" x14ac:dyDescent="0.25">
      <c r="A2665">
        <v>2663</v>
      </c>
      <c r="B2665">
        <v>1486</v>
      </c>
      <c r="C2665">
        <v>4</v>
      </c>
      <c r="D2665">
        <v>5.0221499999999999</v>
      </c>
      <c r="W2665">
        <v>2662</v>
      </c>
      <c r="X2665">
        <v>170</v>
      </c>
      <c r="Y2665">
        <v>1</v>
      </c>
      <c r="Z2665">
        <v>5.83439</v>
      </c>
      <c r="AA2665">
        <f t="shared" si="164"/>
        <v>6</v>
      </c>
      <c r="AB2665">
        <f t="shared" si="165"/>
        <v>1</v>
      </c>
      <c r="AC2665">
        <f t="shared" si="166"/>
        <v>1</v>
      </c>
      <c r="AD2665">
        <f t="shared" si="167"/>
        <v>1</v>
      </c>
    </row>
    <row r="2666" spans="1:30" x14ac:dyDescent="0.25">
      <c r="A2666">
        <v>2664</v>
      </c>
      <c r="B2666">
        <v>1349</v>
      </c>
      <c r="C2666">
        <v>16</v>
      </c>
      <c r="D2666">
        <v>8.5162899999999997</v>
      </c>
      <c r="W2666">
        <v>2663</v>
      </c>
      <c r="X2666">
        <v>1486</v>
      </c>
      <c r="Y2666">
        <v>4</v>
      </c>
      <c r="Z2666">
        <v>5.0221499999999999</v>
      </c>
      <c r="AA2666">
        <f t="shared" si="164"/>
        <v>5</v>
      </c>
      <c r="AB2666">
        <f t="shared" si="165"/>
        <v>1</v>
      </c>
      <c r="AC2666">
        <f t="shared" si="166"/>
        <v>0</v>
      </c>
      <c r="AD2666">
        <f t="shared" si="167"/>
        <v>0</v>
      </c>
    </row>
    <row r="2667" spans="1:30" x14ac:dyDescent="0.25">
      <c r="A2667">
        <v>2665</v>
      </c>
      <c r="B2667">
        <v>1333</v>
      </c>
      <c r="C2667">
        <v>3</v>
      </c>
      <c r="D2667">
        <v>5.7359099999999996</v>
      </c>
      <c r="W2667">
        <v>2664</v>
      </c>
      <c r="X2667">
        <v>1349</v>
      </c>
      <c r="Y2667">
        <v>16</v>
      </c>
      <c r="Z2667">
        <v>8.5162899999999997</v>
      </c>
      <c r="AA2667">
        <f t="shared" si="164"/>
        <v>9</v>
      </c>
      <c r="AB2667">
        <f t="shared" si="165"/>
        <v>1</v>
      </c>
      <c r="AC2667">
        <f t="shared" si="166"/>
        <v>1</v>
      </c>
      <c r="AD2667">
        <f t="shared" si="167"/>
        <v>1</v>
      </c>
    </row>
    <row r="2668" spans="1:30" x14ac:dyDescent="0.25">
      <c r="A2668">
        <v>2666</v>
      </c>
      <c r="B2668">
        <v>1279</v>
      </c>
      <c r="C2668">
        <v>2</v>
      </c>
      <c r="D2668">
        <v>5.28165</v>
      </c>
      <c r="W2668">
        <v>2665</v>
      </c>
      <c r="X2668">
        <v>1333</v>
      </c>
      <c r="Y2668">
        <v>3</v>
      </c>
      <c r="Z2668">
        <v>5.7359099999999996</v>
      </c>
      <c r="AA2668">
        <f t="shared" si="164"/>
        <v>6</v>
      </c>
      <c r="AB2668">
        <f t="shared" si="165"/>
        <v>1</v>
      </c>
      <c r="AC2668">
        <f t="shared" si="166"/>
        <v>1</v>
      </c>
      <c r="AD2668">
        <f t="shared" si="167"/>
        <v>0</v>
      </c>
    </row>
    <row r="2669" spans="1:30" x14ac:dyDescent="0.25">
      <c r="A2669">
        <v>2667</v>
      </c>
      <c r="B2669">
        <v>1057</v>
      </c>
      <c r="C2669">
        <v>7</v>
      </c>
      <c r="D2669">
        <v>6.8413000000000004</v>
      </c>
      <c r="W2669">
        <v>2666</v>
      </c>
      <c r="X2669">
        <v>1279</v>
      </c>
      <c r="Y2669">
        <v>2</v>
      </c>
      <c r="Z2669">
        <v>5.28165</v>
      </c>
      <c r="AA2669">
        <f t="shared" si="164"/>
        <v>5</v>
      </c>
      <c r="AB2669">
        <f t="shared" si="165"/>
        <v>1</v>
      </c>
      <c r="AC2669">
        <f t="shared" si="166"/>
        <v>1</v>
      </c>
      <c r="AD2669">
        <f t="shared" si="167"/>
        <v>0</v>
      </c>
    </row>
    <row r="2670" spans="1:30" x14ac:dyDescent="0.25">
      <c r="A2670">
        <v>2668</v>
      </c>
      <c r="B2670">
        <v>912</v>
      </c>
      <c r="C2670">
        <v>3</v>
      </c>
      <c r="D2670">
        <v>4.6480199999999998</v>
      </c>
      <c r="W2670">
        <v>2667</v>
      </c>
      <c r="X2670">
        <v>1057</v>
      </c>
      <c r="Y2670">
        <v>7</v>
      </c>
      <c r="Z2670">
        <v>6.8413000000000004</v>
      </c>
      <c r="AA2670">
        <f t="shared" si="164"/>
        <v>7</v>
      </c>
      <c r="AB2670">
        <f t="shared" si="165"/>
        <v>0</v>
      </c>
      <c r="AC2670">
        <f t="shared" si="166"/>
        <v>0</v>
      </c>
      <c r="AD2670">
        <f t="shared" si="167"/>
        <v>0</v>
      </c>
    </row>
    <row r="2671" spans="1:30" x14ac:dyDescent="0.25">
      <c r="A2671">
        <v>2669</v>
      </c>
      <c r="B2671">
        <v>990</v>
      </c>
      <c r="C2671">
        <v>4</v>
      </c>
      <c r="D2671">
        <v>1.4481999999999999</v>
      </c>
      <c r="W2671">
        <v>2668</v>
      </c>
      <c r="X2671">
        <v>912</v>
      </c>
      <c r="Y2671">
        <v>3</v>
      </c>
      <c r="Z2671">
        <v>4.6480199999999998</v>
      </c>
      <c r="AA2671">
        <f t="shared" si="164"/>
        <v>5</v>
      </c>
      <c r="AB2671">
        <f t="shared" si="165"/>
        <v>1</v>
      </c>
      <c r="AC2671">
        <f t="shared" si="166"/>
        <v>1</v>
      </c>
      <c r="AD2671">
        <f t="shared" si="167"/>
        <v>0</v>
      </c>
    </row>
    <row r="2672" spans="1:30" x14ac:dyDescent="0.25">
      <c r="A2672">
        <v>2670</v>
      </c>
      <c r="B2672">
        <v>690</v>
      </c>
      <c r="C2672">
        <v>4</v>
      </c>
      <c r="D2672">
        <v>6.5302899999999999</v>
      </c>
      <c r="W2672">
        <v>2669</v>
      </c>
      <c r="X2672">
        <v>990</v>
      </c>
      <c r="Y2672">
        <v>4</v>
      </c>
      <c r="Z2672">
        <v>1.4481999999999999</v>
      </c>
      <c r="AA2672">
        <f t="shared" si="164"/>
        <v>1</v>
      </c>
      <c r="AB2672">
        <f t="shared" si="165"/>
        <v>1</v>
      </c>
      <c r="AC2672">
        <f t="shared" si="166"/>
        <v>1</v>
      </c>
      <c r="AD2672">
        <f t="shared" si="167"/>
        <v>0</v>
      </c>
    </row>
    <row r="2673" spans="1:30" x14ac:dyDescent="0.25">
      <c r="A2673">
        <v>2671</v>
      </c>
      <c r="B2673">
        <v>435</v>
      </c>
      <c r="C2673">
        <v>4</v>
      </c>
      <c r="D2673">
        <v>2.56433</v>
      </c>
      <c r="W2673">
        <v>2670</v>
      </c>
      <c r="X2673">
        <v>690</v>
      </c>
      <c r="Y2673">
        <v>4</v>
      </c>
      <c r="Z2673">
        <v>6.5302899999999999</v>
      </c>
      <c r="AA2673">
        <f t="shared" si="164"/>
        <v>7</v>
      </c>
      <c r="AB2673">
        <f t="shared" si="165"/>
        <v>1</v>
      </c>
      <c r="AC2673">
        <f t="shared" si="166"/>
        <v>1</v>
      </c>
      <c r="AD2673">
        <f t="shared" si="167"/>
        <v>0</v>
      </c>
    </row>
    <row r="2674" spans="1:30" x14ac:dyDescent="0.25">
      <c r="A2674">
        <v>2672</v>
      </c>
      <c r="B2674">
        <v>510</v>
      </c>
      <c r="C2674">
        <v>3</v>
      </c>
      <c r="D2674">
        <v>6.4857100000000001</v>
      </c>
      <c r="W2674">
        <v>2671</v>
      </c>
      <c r="X2674">
        <v>435</v>
      </c>
      <c r="Y2674">
        <v>4</v>
      </c>
      <c r="Z2674">
        <v>2.56433</v>
      </c>
      <c r="AA2674">
        <f t="shared" si="164"/>
        <v>3</v>
      </c>
      <c r="AB2674">
        <f t="shared" si="165"/>
        <v>1</v>
      </c>
      <c r="AC2674">
        <f t="shared" si="166"/>
        <v>0</v>
      </c>
      <c r="AD2674">
        <f t="shared" si="167"/>
        <v>0</v>
      </c>
    </row>
    <row r="2675" spans="1:30" x14ac:dyDescent="0.25">
      <c r="A2675">
        <v>2673</v>
      </c>
      <c r="B2675">
        <v>269</v>
      </c>
      <c r="C2675">
        <v>3</v>
      </c>
      <c r="D2675">
        <v>4.4152399999999998</v>
      </c>
      <c r="W2675">
        <v>2672</v>
      </c>
      <c r="X2675">
        <v>510</v>
      </c>
      <c r="Y2675">
        <v>3</v>
      </c>
      <c r="Z2675">
        <v>6.4857100000000001</v>
      </c>
      <c r="AA2675">
        <f t="shared" si="164"/>
        <v>6</v>
      </c>
      <c r="AB2675">
        <f t="shared" si="165"/>
        <v>1</v>
      </c>
      <c r="AC2675">
        <f t="shared" si="166"/>
        <v>1</v>
      </c>
      <c r="AD2675">
        <f t="shared" si="167"/>
        <v>0</v>
      </c>
    </row>
    <row r="2676" spans="1:30" x14ac:dyDescent="0.25">
      <c r="A2676">
        <v>2674</v>
      </c>
      <c r="B2676">
        <v>307</v>
      </c>
      <c r="C2676">
        <v>3</v>
      </c>
      <c r="D2676">
        <v>2.8130299999999999</v>
      </c>
      <c r="W2676">
        <v>2673</v>
      </c>
      <c r="X2676">
        <v>269</v>
      </c>
      <c r="Y2676">
        <v>3</v>
      </c>
      <c r="Z2676">
        <v>4.4152399999999998</v>
      </c>
      <c r="AA2676">
        <f t="shared" si="164"/>
        <v>4</v>
      </c>
      <c r="AB2676">
        <f t="shared" si="165"/>
        <v>1</v>
      </c>
      <c r="AC2676">
        <f t="shared" si="166"/>
        <v>0</v>
      </c>
      <c r="AD2676">
        <f t="shared" si="167"/>
        <v>0</v>
      </c>
    </row>
    <row r="2677" spans="1:30" x14ac:dyDescent="0.25">
      <c r="A2677">
        <v>2675</v>
      </c>
      <c r="B2677">
        <v>3738</v>
      </c>
      <c r="C2677">
        <v>12</v>
      </c>
      <c r="D2677">
        <v>17.927530000000001</v>
      </c>
      <c r="W2677">
        <v>2674</v>
      </c>
      <c r="X2677">
        <v>307</v>
      </c>
      <c r="Y2677">
        <v>3</v>
      </c>
      <c r="Z2677">
        <v>2.8130299999999999</v>
      </c>
      <c r="AA2677">
        <f t="shared" si="164"/>
        <v>3</v>
      </c>
      <c r="AB2677">
        <f t="shared" si="165"/>
        <v>0</v>
      </c>
      <c r="AC2677">
        <f t="shared" si="166"/>
        <v>0</v>
      </c>
      <c r="AD2677">
        <f t="shared" si="167"/>
        <v>0</v>
      </c>
    </row>
    <row r="2678" spans="1:30" x14ac:dyDescent="0.25">
      <c r="A2678">
        <v>2676</v>
      </c>
      <c r="B2678">
        <v>2786</v>
      </c>
      <c r="C2678">
        <v>11</v>
      </c>
      <c r="D2678">
        <v>18.974209999999999</v>
      </c>
      <c r="W2678">
        <v>2675</v>
      </c>
      <c r="X2678">
        <v>3738</v>
      </c>
      <c r="Y2678">
        <v>12</v>
      </c>
      <c r="Z2678">
        <v>17.927530000000001</v>
      </c>
      <c r="AA2678">
        <f t="shared" si="164"/>
        <v>18</v>
      </c>
      <c r="AB2678">
        <f t="shared" si="165"/>
        <v>1</v>
      </c>
      <c r="AC2678">
        <f t="shared" si="166"/>
        <v>1</v>
      </c>
      <c r="AD2678">
        <f t="shared" si="167"/>
        <v>1</v>
      </c>
    </row>
    <row r="2679" spans="1:30" x14ac:dyDescent="0.25">
      <c r="A2679">
        <v>2677</v>
      </c>
      <c r="B2679">
        <v>3323</v>
      </c>
      <c r="C2679">
        <v>9</v>
      </c>
      <c r="D2679">
        <v>14.639810000000001</v>
      </c>
      <c r="W2679">
        <v>2676</v>
      </c>
      <c r="X2679">
        <v>2786</v>
      </c>
      <c r="Y2679">
        <v>11</v>
      </c>
      <c r="Z2679">
        <v>18.974209999999999</v>
      </c>
      <c r="AA2679">
        <f t="shared" si="164"/>
        <v>19</v>
      </c>
      <c r="AB2679">
        <f t="shared" si="165"/>
        <v>1</v>
      </c>
      <c r="AC2679">
        <f t="shared" si="166"/>
        <v>1</v>
      </c>
      <c r="AD2679">
        <f t="shared" si="167"/>
        <v>1</v>
      </c>
    </row>
    <row r="2680" spans="1:30" x14ac:dyDescent="0.25">
      <c r="A2680">
        <v>2678</v>
      </c>
      <c r="B2680">
        <v>3959</v>
      </c>
      <c r="C2680">
        <v>12</v>
      </c>
      <c r="D2680">
        <v>18.951599999999999</v>
      </c>
      <c r="W2680">
        <v>2677</v>
      </c>
      <c r="X2680">
        <v>3323</v>
      </c>
      <c r="Y2680">
        <v>9</v>
      </c>
      <c r="Z2680">
        <v>14.639810000000001</v>
      </c>
      <c r="AA2680">
        <f t="shared" si="164"/>
        <v>15</v>
      </c>
      <c r="AB2680">
        <f t="shared" si="165"/>
        <v>1</v>
      </c>
      <c r="AC2680">
        <f t="shared" si="166"/>
        <v>1</v>
      </c>
      <c r="AD2680">
        <f t="shared" si="167"/>
        <v>1</v>
      </c>
    </row>
    <row r="2681" spans="1:30" x14ac:dyDescent="0.25">
      <c r="A2681">
        <v>2679</v>
      </c>
      <c r="B2681">
        <v>3043</v>
      </c>
      <c r="C2681">
        <v>22</v>
      </c>
      <c r="D2681">
        <v>9.7622800000000005</v>
      </c>
      <c r="W2681">
        <v>2678</v>
      </c>
      <c r="X2681">
        <v>3959</v>
      </c>
      <c r="Y2681">
        <v>12</v>
      </c>
      <c r="Z2681">
        <v>18.951599999999999</v>
      </c>
      <c r="AA2681">
        <f t="shared" si="164"/>
        <v>19</v>
      </c>
      <c r="AB2681">
        <f t="shared" si="165"/>
        <v>1</v>
      </c>
      <c r="AC2681">
        <f t="shared" si="166"/>
        <v>1</v>
      </c>
      <c r="AD2681">
        <f t="shared" si="167"/>
        <v>1</v>
      </c>
    </row>
    <row r="2682" spans="1:30" x14ac:dyDescent="0.25">
      <c r="A2682">
        <v>2680</v>
      </c>
      <c r="B2682">
        <v>3414</v>
      </c>
      <c r="C2682">
        <v>21</v>
      </c>
      <c r="D2682">
        <v>19.27843</v>
      </c>
      <c r="W2682">
        <v>2679</v>
      </c>
      <c r="X2682">
        <v>3043</v>
      </c>
      <c r="Y2682">
        <v>22</v>
      </c>
      <c r="Z2682">
        <v>9.7622800000000005</v>
      </c>
      <c r="AA2682">
        <f t="shared" si="164"/>
        <v>10</v>
      </c>
      <c r="AB2682">
        <f t="shared" si="165"/>
        <v>1</v>
      </c>
      <c r="AC2682">
        <f t="shared" si="166"/>
        <v>1</v>
      </c>
      <c r="AD2682">
        <f t="shared" si="167"/>
        <v>1</v>
      </c>
    </row>
    <row r="2683" spans="1:30" x14ac:dyDescent="0.25">
      <c r="A2683">
        <v>2681</v>
      </c>
      <c r="B2683">
        <v>2865</v>
      </c>
      <c r="C2683">
        <v>5</v>
      </c>
      <c r="D2683">
        <v>1.95807</v>
      </c>
      <c r="W2683">
        <v>2680</v>
      </c>
      <c r="X2683">
        <v>3414</v>
      </c>
      <c r="Y2683">
        <v>21</v>
      </c>
      <c r="Z2683">
        <v>19.27843</v>
      </c>
      <c r="AA2683">
        <f t="shared" si="164"/>
        <v>19</v>
      </c>
      <c r="AB2683">
        <f t="shared" si="165"/>
        <v>1</v>
      </c>
      <c r="AC2683">
        <f t="shared" si="166"/>
        <v>1</v>
      </c>
      <c r="AD2683">
        <f t="shared" si="167"/>
        <v>0</v>
      </c>
    </row>
    <row r="2684" spans="1:30" x14ac:dyDescent="0.25">
      <c r="A2684">
        <v>2682</v>
      </c>
      <c r="B2684">
        <v>3169</v>
      </c>
      <c r="C2684">
        <v>2</v>
      </c>
      <c r="D2684">
        <v>1.98017</v>
      </c>
      <c r="W2684">
        <v>2681</v>
      </c>
      <c r="X2684">
        <v>2865</v>
      </c>
      <c r="Y2684">
        <v>5</v>
      </c>
      <c r="Z2684">
        <v>1.95807</v>
      </c>
      <c r="AA2684">
        <f t="shared" si="164"/>
        <v>2</v>
      </c>
      <c r="AB2684">
        <f t="shared" si="165"/>
        <v>1</v>
      </c>
      <c r="AC2684">
        <f t="shared" si="166"/>
        <v>1</v>
      </c>
      <c r="AD2684">
        <f t="shared" si="167"/>
        <v>0</v>
      </c>
    </row>
    <row r="2685" spans="1:30" x14ac:dyDescent="0.25">
      <c r="A2685">
        <v>2683</v>
      </c>
      <c r="B2685">
        <v>3737</v>
      </c>
      <c r="C2685">
        <v>11</v>
      </c>
      <c r="D2685">
        <v>14.401820000000001</v>
      </c>
      <c r="W2685">
        <v>2682</v>
      </c>
      <c r="X2685">
        <v>3169</v>
      </c>
      <c r="Y2685">
        <v>2</v>
      </c>
      <c r="Z2685">
        <v>1.98017</v>
      </c>
      <c r="AA2685">
        <f t="shared" si="164"/>
        <v>2</v>
      </c>
      <c r="AB2685">
        <f t="shared" si="165"/>
        <v>0</v>
      </c>
      <c r="AC2685">
        <f t="shared" si="166"/>
        <v>0</v>
      </c>
      <c r="AD2685">
        <f t="shared" si="167"/>
        <v>0</v>
      </c>
    </row>
    <row r="2686" spans="1:30" x14ac:dyDescent="0.25">
      <c r="A2686">
        <v>2684</v>
      </c>
      <c r="B2686">
        <v>3884</v>
      </c>
      <c r="C2686">
        <v>21</v>
      </c>
      <c r="D2686">
        <v>20.47946</v>
      </c>
      <c r="W2686">
        <v>2683</v>
      </c>
      <c r="X2686">
        <v>3737</v>
      </c>
      <c r="Y2686">
        <v>11</v>
      </c>
      <c r="Z2686">
        <v>14.401820000000001</v>
      </c>
      <c r="AA2686">
        <f t="shared" si="164"/>
        <v>14</v>
      </c>
      <c r="AB2686">
        <f t="shared" si="165"/>
        <v>1</v>
      </c>
      <c r="AC2686">
        <f t="shared" si="166"/>
        <v>1</v>
      </c>
      <c r="AD2686">
        <f t="shared" si="167"/>
        <v>0</v>
      </c>
    </row>
    <row r="2687" spans="1:30" x14ac:dyDescent="0.25">
      <c r="A2687">
        <v>2685</v>
      </c>
      <c r="B2687">
        <v>3501</v>
      </c>
      <c r="C2687">
        <v>20</v>
      </c>
      <c r="D2687">
        <v>19.710290000000001</v>
      </c>
      <c r="W2687">
        <v>2684</v>
      </c>
      <c r="X2687">
        <v>3884</v>
      </c>
      <c r="Y2687">
        <v>21</v>
      </c>
      <c r="Z2687">
        <v>20.47946</v>
      </c>
      <c r="AA2687">
        <f t="shared" si="164"/>
        <v>20</v>
      </c>
      <c r="AB2687">
        <f t="shared" si="165"/>
        <v>1</v>
      </c>
      <c r="AC2687">
        <f t="shared" si="166"/>
        <v>0</v>
      </c>
      <c r="AD2687">
        <f t="shared" si="167"/>
        <v>0</v>
      </c>
    </row>
    <row r="2688" spans="1:30" x14ac:dyDescent="0.25">
      <c r="A2688">
        <v>2686</v>
      </c>
      <c r="B2688">
        <v>3654</v>
      </c>
      <c r="C2688">
        <v>11</v>
      </c>
      <c r="D2688">
        <v>19.620380000000001</v>
      </c>
      <c r="W2688">
        <v>2685</v>
      </c>
      <c r="X2688">
        <v>3501</v>
      </c>
      <c r="Y2688">
        <v>20</v>
      </c>
      <c r="Z2688">
        <v>19.710290000000001</v>
      </c>
      <c r="AA2688">
        <f t="shared" si="164"/>
        <v>20</v>
      </c>
      <c r="AB2688">
        <f t="shared" si="165"/>
        <v>0</v>
      </c>
      <c r="AC2688">
        <f t="shared" si="166"/>
        <v>0</v>
      </c>
      <c r="AD2688">
        <f t="shared" si="167"/>
        <v>0</v>
      </c>
    </row>
    <row r="2689" spans="1:30" x14ac:dyDescent="0.25">
      <c r="A2689">
        <v>2687</v>
      </c>
      <c r="B2689">
        <v>3042</v>
      </c>
      <c r="C2689">
        <v>12</v>
      </c>
      <c r="D2689">
        <v>9.6355299999999993</v>
      </c>
      <c r="W2689">
        <v>2686</v>
      </c>
      <c r="X2689">
        <v>3654</v>
      </c>
      <c r="Y2689">
        <v>11</v>
      </c>
      <c r="Z2689">
        <v>19.620380000000001</v>
      </c>
      <c r="AA2689">
        <f t="shared" si="164"/>
        <v>20</v>
      </c>
      <c r="AB2689">
        <f t="shared" si="165"/>
        <v>1</v>
      </c>
      <c r="AC2689">
        <f t="shared" si="166"/>
        <v>1</v>
      </c>
      <c r="AD2689">
        <f t="shared" si="167"/>
        <v>1</v>
      </c>
    </row>
    <row r="2690" spans="1:30" x14ac:dyDescent="0.25">
      <c r="A2690">
        <v>2688</v>
      </c>
      <c r="B2690">
        <v>3180</v>
      </c>
      <c r="C2690">
        <v>28</v>
      </c>
      <c r="D2690">
        <v>18.405850000000001</v>
      </c>
      <c r="W2690">
        <v>2687</v>
      </c>
      <c r="X2690">
        <v>3042</v>
      </c>
      <c r="Y2690">
        <v>12</v>
      </c>
      <c r="Z2690">
        <v>9.6355299999999993</v>
      </c>
      <c r="AA2690">
        <f t="shared" si="164"/>
        <v>10</v>
      </c>
      <c r="AB2690">
        <f t="shared" si="165"/>
        <v>1</v>
      </c>
      <c r="AC2690">
        <f t="shared" si="166"/>
        <v>1</v>
      </c>
      <c r="AD2690">
        <f t="shared" si="167"/>
        <v>0</v>
      </c>
    </row>
    <row r="2691" spans="1:30" x14ac:dyDescent="0.25">
      <c r="A2691">
        <v>2689</v>
      </c>
      <c r="B2691">
        <v>2774</v>
      </c>
      <c r="C2691">
        <v>3</v>
      </c>
      <c r="D2691">
        <v>3.1093199999999999</v>
      </c>
      <c r="W2691">
        <v>2688</v>
      </c>
      <c r="X2691">
        <v>3180</v>
      </c>
      <c r="Y2691">
        <v>28</v>
      </c>
      <c r="Z2691">
        <v>18.405850000000001</v>
      </c>
      <c r="AA2691">
        <f t="shared" si="164"/>
        <v>18</v>
      </c>
      <c r="AB2691">
        <f t="shared" si="165"/>
        <v>1</v>
      </c>
      <c r="AC2691">
        <f t="shared" si="166"/>
        <v>1</v>
      </c>
      <c r="AD2691">
        <f t="shared" si="167"/>
        <v>1</v>
      </c>
    </row>
    <row r="2692" spans="1:30" x14ac:dyDescent="0.25">
      <c r="A2692">
        <v>2690</v>
      </c>
      <c r="B2692">
        <v>3168</v>
      </c>
      <c r="C2692">
        <v>2</v>
      </c>
      <c r="D2692">
        <v>1.82318</v>
      </c>
      <c r="W2692">
        <v>2689</v>
      </c>
      <c r="X2692">
        <v>2774</v>
      </c>
      <c r="Y2692">
        <v>3</v>
      </c>
      <c r="Z2692">
        <v>3.1093199999999999</v>
      </c>
      <c r="AA2692">
        <f t="shared" si="164"/>
        <v>3</v>
      </c>
      <c r="AB2692">
        <f t="shared" si="165"/>
        <v>0</v>
      </c>
      <c r="AC2692">
        <f t="shared" si="166"/>
        <v>0</v>
      </c>
      <c r="AD2692">
        <f t="shared" si="167"/>
        <v>0</v>
      </c>
    </row>
    <row r="2693" spans="1:30" x14ac:dyDescent="0.25">
      <c r="A2693">
        <v>2691</v>
      </c>
      <c r="B2693">
        <v>1383</v>
      </c>
      <c r="C2693">
        <v>1</v>
      </c>
      <c r="D2693">
        <v>6.2387199999999998</v>
      </c>
      <c r="W2693">
        <v>2690</v>
      </c>
      <c r="X2693">
        <v>3168</v>
      </c>
      <c r="Y2693">
        <v>2</v>
      </c>
      <c r="Z2693">
        <v>1.82318</v>
      </c>
      <c r="AA2693">
        <f t="shared" ref="AA2693:AA2756" si="168">ROUND(Z2693,0)</f>
        <v>2</v>
      </c>
      <c r="AB2693">
        <f t="shared" ref="AB2693:AB2756" si="169">IF(AA2693=Y2693,0,1)</f>
        <v>0</v>
      </c>
      <c r="AC2693">
        <f t="shared" ref="AC2693:AC2756" si="170">IF(AA2693&lt;Y2693+2,IF(AA2693&gt;Y2693-2,0,1),1)</f>
        <v>0</v>
      </c>
      <c r="AD2693">
        <f t="shared" ref="AD2693:AD2756" si="171">IF(AA2693&lt;Y2693+4,IF(AA2693&gt;Y2693-4,0,1),1)</f>
        <v>0</v>
      </c>
    </row>
    <row r="2694" spans="1:30" x14ac:dyDescent="0.25">
      <c r="A2694">
        <v>2692</v>
      </c>
      <c r="B2694">
        <v>1476</v>
      </c>
      <c r="C2694">
        <v>3</v>
      </c>
      <c r="D2694">
        <v>4.73841</v>
      </c>
      <c r="W2694">
        <v>2691</v>
      </c>
      <c r="X2694">
        <v>1383</v>
      </c>
      <c r="Y2694">
        <v>1</v>
      </c>
      <c r="Z2694">
        <v>6.2387199999999998</v>
      </c>
      <c r="AA2694">
        <f t="shared" si="168"/>
        <v>6</v>
      </c>
      <c r="AB2694">
        <f t="shared" si="169"/>
        <v>1</v>
      </c>
      <c r="AC2694">
        <f t="shared" si="170"/>
        <v>1</v>
      </c>
      <c r="AD2694">
        <f t="shared" si="171"/>
        <v>1</v>
      </c>
    </row>
    <row r="2695" spans="1:30" x14ac:dyDescent="0.25">
      <c r="A2695">
        <v>2693</v>
      </c>
      <c r="B2695">
        <v>1098</v>
      </c>
      <c r="C2695">
        <v>2</v>
      </c>
      <c r="D2695">
        <v>2.8170899999999999</v>
      </c>
      <c r="W2695">
        <v>2692</v>
      </c>
      <c r="X2695">
        <v>1476</v>
      </c>
      <c r="Y2695">
        <v>3</v>
      </c>
      <c r="Z2695">
        <v>4.73841</v>
      </c>
      <c r="AA2695">
        <f t="shared" si="168"/>
        <v>5</v>
      </c>
      <c r="AB2695">
        <f t="shared" si="169"/>
        <v>1</v>
      </c>
      <c r="AC2695">
        <f t="shared" si="170"/>
        <v>1</v>
      </c>
      <c r="AD2695">
        <f t="shared" si="171"/>
        <v>0</v>
      </c>
    </row>
    <row r="2696" spans="1:30" x14ac:dyDescent="0.25">
      <c r="A2696">
        <v>2694</v>
      </c>
      <c r="B2696">
        <v>1528</v>
      </c>
      <c r="C2696">
        <v>8</v>
      </c>
      <c r="D2696">
        <v>5.6029799999999996</v>
      </c>
      <c r="W2696">
        <v>2693</v>
      </c>
      <c r="X2696">
        <v>1098</v>
      </c>
      <c r="Y2696">
        <v>2</v>
      </c>
      <c r="Z2696">
        <v>2.8170899999999999</v>
      </c>
      <c r="AA2696">
        <f t="shared" si="168"/>
        <v>3</v>
      </c>
      <c r="AB2696">
        <f t="shared" si="169"/>
        <v>1</v>
      </c>
      <c r="AC2696">
        <f t="shared" si="170"/>
        <v>0</v>
      </c>
      <c r="AD2696">
        <f t="shared" si="171"/>
        <v>0</v>
      </c>
    </row>
    <row r="2697" spans="1:30" x14ac:dyDescent="0.25">
      <c r="A2697">
        <v>2695</v>
      </c>
      <c r="B2697">
        <v>1432</v>
      </c>
      <c r="C2697">
        <v>3</v>
      </c>
      <c r="D2697">
        <v>5.99099</v>
      </c>
      <c r="W2697">
        <v>2694</v>
      </c>
      <c r="X2697">
        <v>1528</v>
      </c>
      <c r="Y2697">
        <v>8</v>
      </c>
      <c r="Z2697">
        <v>5.6029799999999996</v>
      </c>
      <c r="AA2697">
        <f t="shared" si="168"/>
        <v>6</v>
      </c>
      <c r="AB2697">
        <f t="shared" si="169"/>
        <v>1</v>
      </c>
      <c r="AC2697">
        <f t="shared" si="170"/>
        <v>1</v>
      </c>
      <c r="AD2697">
        <f t="shared" si="171"/>
        <v>0</v>
      </c>
    </row>
    <row r="2698" spans="1:30" x14ac:dyDescent="0.25">
      <c r="A2698">
        <v>2696</v>
      </c>
      <c r="B2698">
        <v>995</v>
      </c>
      <c r="C2698">
        <v>7</v>
      </c>
      <c r="D2698">
        <v>6.9223699999999999</v>
      </c>
      <c r="W2698">
        <v>2695</v>
      </c>
      <c r="X2698">
        <v>1432</v>
      </c>
      <c r="Y2698">
        <v>3</v>
      </c>
      <c r="Z2698">
        <v>5.99099</v>
      </c>
      <c r="AA2698">
        <f t="shared" si="168"/>
        <v>6</v>
      </c>
      <c r="AB2698">
        <f t="shared" si="169"/>
        <v>1</v>
      </c>
      <c r="AC2698">
        <f t="shared" si="170"/>
        <v>1</v>
      </c>
      <c r="AD2698">
        <f t="shared" si="171"/>
        <v>0</v>
      </c>
    </row>
    <row r="2699" spans="1:30" x14ac:dyDescent="0.25">
      <c r="A2699">
        <v>2697</v>
      </c>
      <c r="B2699">
        <v>875</v>
      </c>
      <c r="C2699">
        <v>5</v>
      </c>
      <c r="D2699">
        <v>6.8447899999999997</v>
      </c>
      <c r="W2699">
        <v>2696</v>
      </c>
      <c r="X2699">
        <v>995</v>
      </c>
      <c r="Y2699">
        <v>7</v>
      </c>
      <c r="Z2699">
        <v>6.9223699999999999</v>
      </c>
      <c r="AA2699">
        <f t="shared" si="168"/>
        <v>7</v>
      </c>
      <c r="AB2699">
        <f t="shared" si="169"/>
        <v>0</v>
      </c>
      <c r="AC2699">
        <f t="shared" si="170"/>
        <v>0</v>
      </c>
      <c r="AD2699">
        <f t="shared" si="171"/>
        <v>0</v>
      </c>
    </row>
    <row r="2700" spans="1:30" x14ac:dyDescent="0.25">
      <c r="A2700">
        <v>2698</v>
      </c>
      <c r="B2700">
        <v>1293</v>
      </c>
      <c r="C2700">
        <v>3</v>
      </c>
      <c r="D2700">
        <v>3.4548199999999998</v>
      </c>
      <c r="W2700">
        <v>2697</v>
      </c>
      <c r="X2700">
        <v>875</v>
      </c>
      <c r="Y2700">
        <v>5</v>
      </c>
      <c r="Z2700">
        <v>6.8447899999999997</v>
      </c>
      <c r="AA2700">
        <f t="shared" si="168"/>
        <v>7</v>
      </c>
      <c r="AB2700">
        <f t="shared" si="169"/>
        <v>1</v>
      </c>
      <c r="AC2700">
        <f t="shared" si="170"/>
        <v>1</v>
      </c>
      <c r="AD2700">
        <f t="shared" si="171"/>
        <v>0</v>
      </c>
    </row>
    <row r="2701" spans="1:30" x14ac:dyDescent="0.25">
      <c r="A2701">
        <v>2699</v>
      </c>
      <c r="B2701">
        <v>754</v>
      </c>
      <c r="C2701">
        <v>3</v>
      </c>
      <c r="D2701">
        <v>4.2710100000000004</v>
      </c>
      <c r="W2701">
        <v>2698</v>
      </c>
      <c r="X2701">
        <v>1293</v>
      </c>
      <c r="Y2701">
        <v>3</v>
      </c>
      <c r="Z2701">
        <v>3.4548199999999998</v>
      </c>
      <c r="AA2701">
        <f t="shared" si="168"/>
        <v>3</v>
      </c>
      <c r="AB2701">
        <f t="shared" si="169"/>
        <v>0</v>
      </c>
      <c r="AC2701">
        <f t="shared" si="170"/>
        <v>0</v>
      </c>
      <c r="AD2701">
        <f t="shared" si="171"/>
        <v>0</v>
      </c>
    </row>
    <row r="2702" spans="1:30" x14ac:dyDescent="0.25">
      <c r="A2702">
        <v>2700</v>
      </c>
      <c r="B2702">
        <v>1334</v>
      </c>
      <c r="C2702">
        <v>1</v>
      </c>
      <c r="D2702">
        <v>5.1975199999999999</v>
      </c>
      <c r="W2702">
        <v>2699</v>
      </c>
      <c r="X2702">
        <v>754</v>
      </c>
      <c r="Y2702">
        <v>3</v>
      </c>
      <c r="Z2702">
        <v>4.2710100000000004</v>
      </c>
      <c r="AA2702">
        <f t="shared" si="168"/>
        <v>4</v>
      </c>
      <c r="AB2702">
        <f t="shared" si="169"/>
        <v>1</v>
      </c>
      <c r="AC2702">
        <f t="shared" si="170"/>
        <v>0</v>
      </c>
      <c r="AD2702">
        <f t="shared" si="171"/>
        <v>0</v>
      </c>
    </row>
    <row r="2703" spans="1:30" x14ac:dyDescent="0.25">
      <c r="A2703">
        <v>2701</v>
      </c>
      <c r="B2703">
        <v>1108</v>
      </c>
      <c r="C2703">
        <v>6</v>
      </c>
      <c r="D2703">
        <v>5.3844799999999999</v>
      </c>
      <c r="W2703">
        <v>2700</v>
      </c>
      <c r="X2703">
        <v>1334</v>
      </c>
      <c r="Y2703">
        <v>1</v>
      </c>
      <c r="Z2703">
        <v>5.1975199999999999</v>
      </c>
      <c r="AA2703">
        <f t="shared" si="168"/>
        <v>5</v>
      </c>
      <c r="AB2703">
        <f t="shared" si="169"/>
        <v>1</v>
      </c>
      <c r="AC2703">
        <f t="shared" si="170"/>
        <v>1</v>
      </c>
      <c r="AD2703">
        <f t="shared" si="171"/>
        <v>1</v>
      </c>
    </row>
    <row r="2704" spans="1:30" x14ac:dyDescent="0.25">
      <c r="A2704">
        <v>2702</v>
      </c>
      <c r="B2704">
        <v>1433</v>
      </c>
      <c r="C2704">
        <v>5</v>
      </c>
      <c r="D2704">
        <v>6.18689</v>
      </c>
      <c r="W2704">
        <v>2701</v>
      </c>
      <c r="X2704">
        <v>1108</v>
      </c>
      <c r="Y2704">
        <v>6</v>
      </c>
      <c r="Z2704">
        <v>5.3844799999999999</v>
      </c>
      <c r="AA2704">
        <f t="shared" si="168"/>
        <v>5</v>
      </c>
      <c r="AB2704">
        <f t="shared" si="169"/>
        <v>1</v>
      </c>
      <c r="AC2704">
        <f t="shared" si="170"/>
        <v>0</v>
      </c>
      <c r="AD2704">
        <f t="shared" si="171"/>
        <v>0</v>
      </c>
    </row>
    <row r="2705" spans="1:30" x14ac:dyDescent="0.25">
      <c r="A2705">
        <v>2703</v>
      </c>
      <c r="B2705">
        <v>996</v>
      </c>
      <c r="C2705">
        <v>12</v>
      </c>
      <c r="D2705">
        <v>6.8880499999999998</v>
      </c>
      <c r="W2705">
        <v>2702</v>
      </c>
      <c r="X2705">
        <v>1433</v>
      </c>
      <c r="Y2705">
        <v>5</v>
      </c>
      <c r="Z2705">
        <v>6.18689</v>
      </c>
      <c r="AA2705">
        <f t="shared" si="168"/>
        <v>6</v>
      </c>
      <c r="AB2705">
        <f t="shared" si="169"/>
        <v>1</v>
      </c>
      <c r="AC2705">
        <f t="shared" si="170"/>
        <v>0</v>
      </c>
      <c r="AD2705">
        <f t="shared" si="171"/>
        <v>0</v>
      </c>
    </row>
    <row r="2706" spans="1:30" x14ac:dyDescent="0.25">
      <c r="A2706">
        <v>2704</v>
      </c>
      <c r="B2706">
        <v>920</v>
      </c>
      <c r="C2706">
        <v>1</v>
      </c>
      <c r="D2706">
        <v>1.17011</v>
      </c>
      <c r="W2706">
        <v>2703</v>
      </c>
      <c r="X2706">
        <v>996</v>
      </c>
      <c r="Y2706">
        <v>12</v>
      </c>
      <c r="Z2706">
        <v>6.8880499999999998</v>
      </c>
      <c r="AA2706">
        <f t="shared" si="168"/>
        <v>7</v>
      </c>
      <c r="AB2706">
        <f t="shared" si="169"/>
        <v>1</v>
      </c>
      <c r="AC2706">
        <f t="shared" si="170"/>
        <v>1</v>
      </c>
      <c r="AD2706">
        <f t="shared" si="171"/>
        <v>1</v>
      </c>
    </row>
    <row r="2707" spans="1:30" x14ac:dyDescent="0.25">
      <c r="A2707">
        <v>2705</v>
      </c>
      <c r="B2707">
        <v>1592</v>
      </c>
      <c r="C2707">
        <v>1</v>
      </c>
      <c r="D2707">
        <v>1.59839</v>
      </c>
      <c r="W2707">
        <v>2704</v>
      </c>
      <c r="X2707">
        <v>920</v>
      </c>
      <c r="Y2707">
        <v>1</v>
      </c>
      <c r="Z2707">
        <v>1.17011</v>
      </c>
      <c r="AA2707">
        <f t="shared" si="168"/>
        <v>1</v>
      </c>
      <c r="AB2707">
        <f t="shared" si="169"/>
        <v>0</v>
      </c>
      <c r="AC2707">
        <f t="shared" si="170"/>
        <v>0</v>
      </c>
      <c r="AD2707">
        <f t="shared" si="171"/>
        <v>0</v>
      </c>
    </row>
    <row r="2708" spans="1:30" x14ac:dyDescent="0.25">
      <c r="A2708">
        <v>2706</v>
      </c>
      <c r="B2708">
        <v>3619</v>
      </c>
      <c r="C2708">
        <v>1</v>
      </c>
      <c r="D2708">
        <v>1.8403099999999999</v>
      </c>
      <c r="W2708">
        <v>2705</v>
      </c>
      <c r="X2708">
        <v>1592</v>
      </c>
      <c r="Y2708">
        <v>1</v>
      </c>
      <c r="Z2708">
        <v>1.59839</v>
      </c>
      <c r="AA2708">
        <f t="shared" si="168"/>
        <v>2</v>
      </c>
      <c r="AB2708">
        <f t="shared" si="169"/>
        <v>1</v>
      </c>
      <c r="AC2708">
        <f t="shared" si="170"/>
        <v>0</v>
      </c>
      <c r="AD2708">
        <f t="shared" si="171"/>
        <v>0</v>
      </c>
    </row>
    <row r="2709" spans="1:30" x14ac:dyDescent="0.25">
      <c r="A2709">
        <v>2707</v>
      </c>
      <c r="B2709">
        <v>3010</v>
      </c>
      <c r="C2709">
        <v>1</v>
      </c>
      <c r="D2709">
        <v>1.08033</v>
      </c>
      <c r="W2709">
        <v>2706</v>
      </c>
      <c r="X2709">
        <v>3619</v>
      </c>
      <c r="Y2709">
        <v>1</v>
      </c>
      <c r="Z2709">
        <v>1.8403099999999999</v>
      </c>
      <c r="AA2709">
        <f t="shared" si="168"/>
        <v>2</v>
      </c>
      <c r="AB2709">
        <f t="shared" si="169"/>
        <v>1</v>
      </c>
      <c r="AC2709">
        <f t="shared" si="170"/>
        <v>0</v>
      </c>
      <c r="AD2709">
        <f t="shared" si="171"/>
        <v>0</v>
      </c>
    </row>
    <row r="2710" spans="1:30" x14ac:dyDescent="0.25">
      <c r="A2710">
        <v>2708</v>
      </c>
      <c r="B2710">
        <v>136</v>
      </c>
      <c r="C2710">
        <v>1</v>
      </c>
      <c r="D2710">
        <v>0.90888000000000002</v>
      </c>
      <c r="W2710">
        <v>2707</v>
      </c>
      <c r="X2710">
        <v>3010</v>
      </c>
      <c r="Y2710">
        <v>1</v>
      </c>
      <c r="Z2710">
        <v>1.08033</v>
      </c>
      <c r="AA2710">
        <f t="shared" si="168"/>
        <v>1</v>
      </c>
      <c r="AB2710">
        <f t="shared" si="169"/>
        <v>0</v>
      </c>
      <c r="AC2710">
        <f t="shared" si="170"/>
        <v>0</v>
      </c>
      <c r="AD2710">
        <f t="shared" si="171"/>
        <v>0</v>
      </c>
    </row>
    <row r="2711" spans="1:30" x14ac:dyDescent="0.25">
      <c r="A2711">
        <v>2709</v>
      </c>
      <c r="B2711">
        <v>135</v>
      </c>
      <c r="C2711">
        <v>1</v>
      </c>
      <c r="D2711">
        <v>0.91393000000000002</v>
      </c>
      <c r="W2711">
        <v>2708</v>
      </c>
      <c r="X2711">
        <v>136</v>
      </c>
      <c r="Y2711">
        <v>1</v>
      </c>
      <c r="Z2711">
        <v>0.90888000000000002</v>
      </c>
      <c r="AA2711">
        <f t="shared" si="168"/>
        <v>1</v>
      </c>
      <c r="AB2711">
        <f t="shared" si="169"/>
        <v>0</v>
      </c>
      <c r="AC2711">
        <f t="shared" si="170"/>
        <v>0</v>
      </c>
      <c r="AD2711">
        <f t="shared" si="171"/>
        <v>0</v>
      </c>
    </row>
    <row r="2712" spans="1:30" x14ac:dyDescent="0.25">
      <c r="A2712">
        <v>2710</v>
      </c>
      <c r="B2712">
        <v>2254</v>
      </c>
      <c r="C2712">
        <v>1</v>
      </c>
      <c r="D2712">
        <v>1.9701599999999999</v>
      </c>
      <c r="W2712">
        <v>2709</v>
      </c>
      <c r="X2712">
        <v>135</v>
      </c>
      <c r="Y2712">
        <v>1</v>
      </c>
      <c r="Z2712">
        <v>0.91393000000000002</v>
      </c>
      <c r="AA2712">
        <f t="shared" si="168"/>
        <v>1</v>
      </c>
      <c r="AB2712">
        <f t="shared" si="169"/>
        <v>0</v>
      </c>
      <c r="AC2712">
        <f t="shared" si="170"/>
        <v>0</v>
      </c>
      <c r="AD2712">
        <f t="shared" si="171"/>
        <v>0</v>
      </c>
    </row>
    <row r="2713" spans="1:30" x14ac:dyDescent="0.25">
      <c r="A2713">
        <v>2711</v>
      </c>
      <c r="B2713">
        <v>60</v>
      </c>
      <c r="C2713">
        <v>1</v>
      </c>
      <c r="D2713">
        <v>0.88980999999999999</v>
      </c>
      <c r="W2713">
        <v>2710</v>
      </c>
      <c r="X2713">
        <v>2254</v>
      </c>
      <c r="Y2713">
        <v>1</v>
      </c>
      <c r="Z2713">
        <v>1.9701599999999999</v>
      </c>
      <c r="AA2713">
        <f t="shared" si="168"/>
        <v>2</v>
      </c>
      <c r="AB2713">
        <f t="shared" si="169"/>
        <v>1</v>
      </c>
      <c r="AC2713">
        <f t="shared" si="170"/>
        <v>0</v>
      </c>
      <c r="AD2713">
        <f t="shared" si="171"/>
        <v>0</v>
      </c>
    </row>
    <row r="2714" spans="1:30" x14ac:dyDescent="0.25">
      <c r="A2714">
        <v>2712</v>
      </c>
      <c r="B2714">
        <v>2326</v>
      </c>
      <c r="C2714">
        <v>1</v>
      </c>
      <c r="D2714">
        <v>2.4013499999999999</v>
      </c>
      <c r="W2714">
        <v>2711</v>
      </c>
      <c r="X2714">
        <v>60</v>
      </c>
      <c r="Y2714">
        <v>1</v>
      </c>
      <c r="Z2714">
        <v>0.88980999999999999</v>
      </c>
      <c r="AA2714">
        <f t="shared" si="168"/>
        <v>1</v>
      </c>
      <c r="AB2714">
        <f t="shared" si="169"/>
        <v>0</v>
      </c>
      <c r="AC2714">
        <f t="shared" si="170"/>
        <v>0</v>
      </c>
      <c r="AD2714">
        <f t="shared" si="171"/>
        <v>0</v>
      </c>
    </row>
    <row r="2715" spans="1:30" x14ac:dyDescent="0.25">
      <c r="A2715">
        <v>2713</v>
      </c>
      <c r="B2715">
        <v>3545</v>
      </c>
      <c r="C2715">
        <v>1</v>
      </c>
      <c r="D2715">
        <v>2.4434300000000002</v>
      </c>
      <c r="W2715">
        <v>2712</v>
      </c>
      <c r="X2715">
        <v>2326</v>
      </c>
      <c r="Y2715">
        <v>1</v>
      </c>
      <c r="Z2715">
        <v>2.4013499999999999</v>
      </c>
      <c r="AA2715">
        <f t="shared" si="168"/>
        <v>2</v>
      </c>
      <c r="AB2715">
        <f t="shared" si="169"/>
        <v>1</v>
      </c>
      <c r="AC2715">
        <f t="shared" si="170"/>
        <v>0</v>
      </c>
      <c r="AD2715">
        <f t="shared" si="171"/>
        <v>0</v>
      </c>
    </row>
    <row r="2716" spans="1:30" x14ac:dyDescent="0.25">
      <c r="A2716">
        <v>2714</v>
      </c>
      <c r="B2716">
        <v>1193</v>
      </c>
      <c r="C2716">
        <v>4</v>
      </c>
      <c r="D2716">
        <v>2.12913</v>
      </c>
      <c r="W2716">
        <v>2713</v>
      </c>
      <c r="X2716">
        <v>3545</v>
      </c>
      <c r="Y2716">
        <v>1</v>
      </c>
      <c r="Z2716">
        <v>2.4434300000000002</v>
      </c>
      <c r="AA2716">
        <f t="shared" si="168"/>
        <v>2</v>
      </c>
      <c r="AB2716">
        <f t="shared" si="169"/>
        <v>1</v>
      </c>
      <c r="AC2716">
        <f t="shared" si="170"/>
        <v>0</v>
      </c>
      <c r="AD2716">
        <f t="shared" si="171"/>
        <v>0</v>
      </c>
    </row>
    <row r="2717" spans="1:30" x14ac:dyDescent="0.25">
      <c r="A2717">
        <v>2715</v>
      </c>
      <c r="B2717">
        <v>1716</v>
      </c>
      <c r="C2717">
        <v>1</v>
      </c>
      <c r="D2717">
        <v>1.63219</v>
      </c>
      <c r="W2717">
        <v>2714</v>
      </c>
      <c r="X2717">
        <v>1193</v>
      </c>
      <c r="Y2717">
        <v>4</v>
      </c>
      <c r="Z2717">
        <v>2.12913</v>
      </c>
      <c r="AA2717">
        <f t="shared" si="168"/>
        <v>2</v>
      </c>
      <c r="AB2717">
        <f t="shared" si="169"/>
        <v>1</v>
      </c>
      <c r="AC2717">
        <f t="shared" si="170"/>
        <v>1</v>
      </c>
      <c r="AD2717">
        <f t="shared" si="171"/>
        <v>0</v>
      </c>
    </row>
    <row r="2718" spans="1:30" x14ac:dyDescent="0.25">
      <c r="A2718">
        <v>2716</v>
      </c>
      <c r="B2718">
        <v>2630</v>
      </c>
      <c r="C2718">
        <v>1</v>
      </c>
      <c r="D2718">
        <v>2.8976199999999999</v>
      </c>
      <c r="W2718">
        <v>2715</v>
      </c>
      <c r="X2718">
        <v>1716</v>
      </c>
      <c r="Y2718">
        <v>1</v>
      </c>
      <c r="Z2718">
        <v>1.63219</v>
      </c>
      <c r="AA2718">
        <f t="shared" si="168"/>
        <v>2</v>
      </c>
      <c r="AB2718">
        <f t="shared" si="169"/>
        <v>1</v>
      </c>
      <c r="AC2718">
        <f t="shared" si="170"/>
        <v>0</v>
      </c>
      <c r="AD2718">
        <f t="shared" si="171"/>
        <v>0</v>
      </c>
    </row>
    <row r="2719" spans="1:30" x14ac:dyDescent="0.25">
      <c r="A2719">
        <v>2717</v>
      </c>
      <c r="B2719">
        <v>548</v>
      </c>
      <c r="C2719">
        <v>2</v>
      </c>
      <c r="D2719">
        <v>1.1402099999999999</v>
      </c>
      <c r="W2719">
        <v>2716</v>
      </c>
      <c r="X2719">
        <v>2630</v>
      </c>
      <c r="Y2719">
        <v>1</v>
      </c>
      <c r="Z2719">
        <v>2.8976199999999999</v>
      </c>
      <c r="AA2719">
        <f t="shared" si="168"/>
        <v>3</v>
      </c>
      <c r="AB2719">
        <f t="shared" si="169"/>
        <v>1</v>
      </c>
      <c r="AC2719">
        <f t="shared" si="170"/>
        <v>1</v>
      </c>
      <c r="AD2719">
        <f t="shared" si="171"/>
        <v>0</v>
      </c>
    </row>
    <row r="2720" spans="1:30" x14ac:dyDescent="0.25">
      <c r="A2720">
        <v>2718</v>
      </c>
      <c r="B2720">
        <v>2812</v>
      </c>
      <c r="C2720">
        <v>1</v>
      </c>
      <c r="D2720">
        <v>2.6643599999999998</v>
      </c>
      <c r="W2720">
        <v>2717</v>
      </c>
      <c r="X2720">
        <v>548</v>
      </c>
      <c r="Y2720">
        <v>2</v>
      </c>
      <c r="Z2720">
        <v>1.1402099999999999</v>
      </c>
      <c r="AA2720">
        <f t="shared" si="168"/>
        <v>1</v>
      </c>
      <c r="AB2720">
        <f t="shared" si="169"/>
        <v>1</v>
      </c>
      <c r="AC2720">
        <f t="shared" si="170"/>
        <v>0</v>
      </c>
      <c r="AD2720">
        <f t="shared" si="171"/>
        <v>0</v>
      </c>
    </row>
    <row r="2721" spans="1:30" x14ac:dyDescent="0.25">
      <c r="A2721">
        <v>2719</v>
      </c>
      <c r="B2721">
        <v>3926</v>
      </c>
      <c r="C2721">
        <v>1</v>
      </c>
      <c r="D2721">
        <v>3.9713400000000001</v>
      </c>
      <c r="W2721">
        <v>2718</v>
      </c>
      <c r="X2721">
        <v>2812</v>
      </c>
      <c r="Y2721">
        <v>1</v>
      </c>
      <c r="Z2721">
        <v>2.6643599999999998</v>
      </c>
      <c r="AA2721">
        <f t="shared" si="168"/>
        <v>3</v>
      </c>
      <c r="AB2721">
        <f t="shared" si="169"/>
        <v>1</v>
      </c>
      <c r="AC2721">
        <f t="shared" si="170"/>
        <v>1</v>
      </c>
      <c r="AD2721">
        <f t="shared" si="171"/>
        <v>0</v>
      </c>
    </row>
    <row r="2722" spans="1:30" x14ac:dyDescent="0.25">
      <c r="A2722">
        <v>2720</v>
      </c>
      <c r="B2722">
        <v>1601</v>
      </c>
      <c r="C2722">
        <v>1</v>
      </c>
      <c r="D2722">
        <v>1.76403</v>
      </c>
      <c r="W2722">
        <v>2719</v>
      </c>
      <c r="X2722">
        <v>3926</v>
      </c>
      <c r="Y2722">
        <v>1</v>
      </c>
      <c r="Z2722">
        <v>3.9713400000000001</v>
      </c>
      <c r="AA2722">
        <f t="shared" si="168"/>
        <v>4</v>
      </c>
      <c r="AB2722">
        <f t="shared" si="169"/>
        <v>1</v>
      </c>
      <c r="AC2722">
        <f t="shared" si="170"/>
        <v>1</v>
      </c>
      <c r="AD2722">
        <f t="shared" si="171"/>
        <v>0</v>
      </c>
    </row>
    <row r="2723" spans="1:30" x14ac:dyDescent="0.25">
      <c r="A2723">
        <v>2721</v>
      </c>
      <c r="B2723">
        <v>3473</v>
      </c>
      <c r="C2723">
        <v>3</v>
      </c>
      <c r="D2723">
        <v>2.3869600000000002</v>
      </c>
      <c r="W2723">
        <v>2720</v>
      </c>
      <c r="X2723">
        <v>1601</v>
      </c>
      <c r="Y2723">
        <v>1</v>
      </c>
      <c r="Z2723">
        <v>1.76403</v>
      </c>
      <c r="AA2723">
        <f t="shared" si="168"/>
        <v>2</v>
      </c>
      <c r="AB2723">
        <f t="shared" si="169"/>
        <v>1</v>
      </c>
      <c r="AC2723">
        <f t="shared" si="170"/>
        <v>0</v>
      </c>
      <c r="AD2723">
        <f t="shared" si="171"/>
        <v>0</v>
      </c>
    </row>
    <row r="2724" spans="1:30" x14ac:dyDescent="0.25">
      <c r="A2724">
        <v>2722</v>
      </c>
      <c r="B2724">
        <v>2244</v>
      </c>
      <c r="C2724">
        <v>3</v>
      </c>
      <c r="D2724">
        <v>2.5598399999999999</v>
      </c>
      <c r="W2724">
        <v>2721</v>
      </c>
      <c r="X2724">
        <v>3473</v>
      </c>
      <c r="Y2724">
        <v>3</v>
      </c>
      <c r="Z2724">
        <v>2.3869600000000002</v>
      </c>
      <c r="AA2724">
        <f t="shared" si="168"/>
        <v>2</v>
      </c>
      <c r="AB2724">
        <f t="shared" si="169"/>
        <v>1</v>
      </c>
      <c r="AC2724">
        <f t="shared" si="170"/>
        <v>0</v>
      </c>
      <c r="AD2724">
        <f t="shared" si="171"/>
        <v>0</v>
      </c>
    </row>
    <row r="2725" spans="1:30" x14ac:dyDescent="0.25">
      <c r="A2725">
        <v>2723</v>
      </c>
      <c r="B2725">
        <v>1782</v>
      </c>
      <c r="C2725">
        <v>1</v>
      </c>
      <c r="D2725">
        <v>2.1540699999999999</v>
      </c>
      <c r="W2725">
        <v>2722</v>
      </c>
      <c r="X2725">
        <v>2244</v>
      </c>
      <c r="Y2725">
        <v>3</v>
      </c>
      <c r="Z2725">
        <v>2.5598399999999999</v>
      </c>
      <c r="AA2725">
        <f t="shared" si="168"/>
        <v>3</v>
      </c>
      <c r="AB2725">
        <f t="shared" si="169"/>
        <v>0</v>
      </c>
      <c r="AC2725">
        <f t="shared" si="170"/>
        <v>0</v>
      </c>
      <c r="AD2725">
        <f t="shared" si="171"/>
        <v>0</v>
      </c>
    </row>
    <row r="2726" spans="1:30" x14ac:dyDescent="0.25">
      <c r="A2726">
        <v>2724</v>
      </c>
      <c r="B2726">
        <v>2058</v>
      </c>
      <c r="C2726">
        <v>3</v>
      </c>
      <c r="D2726">
        <v>3.23</v>
      </c>
      <c r="W2726">
        <v>2723</v>
      </c>
      <c r="X2726">
        <v>1782</v>
      </c>
      <c r="Y2726">
        <v>1</v>
      </c>
      <c r="Z2726">
        <v>2.1540699999999999</v>
      </c>
      <c r="AA2726">
        <f t="shared" si="168"/>
        <v>2</v>
      </c>
      <c r="AB2726">
        <f t="shared" si="169"/>
        <v>1</v>
      </c>
      <c r="AC2726">
        <f t="shared" si="170"/>
        <v>0</v>
      </c>
      <c r="AD2726">
        <f t="shared" si="171"/>
        <v>0</v>
      </c>
    </row>
    <row r="2727" spans="1:30" x14ac:dyDescent="0.25">
      <c r="A2727">
        <v>2725</v>
      </c>
      <c r="B2727">
        <v>839</v>
      </c>
      <c r="C2727">
        <v>1</v>
      </c>
      <c r="D2727">
        <v>0.94977999999999996</v>
      </c>
      <c r="W2727">
        <v>2724</v>
      </c>
      <c r="X2727">
        <v>2058</v>
      </c>
      <c r="Y2727">
        <v>3</v>
      </c>
      <c r="Z2727">
        <v>3.23</v>
      </c>
      <c r="AA2727">
        <f t="shared" si="168"/>
        <v>3</v>
      </c>
      <c r="AB2727">
        <f t="shared" si="169"/>
        <v>0</v>
      </c>
      <c r="AC2727">
        <f t="shared" si="170"/>
        <v>0</v>
      </c>
      <c r="AD2727">
        <f t="shared" si="171"/>
        <v>0</v>
      </c>
    </row>
    <row r="2728" spans="1:30" x14ac:dyDescent="0.25">
      <c r="A2728">
        <v>2726</v>
      </c>
      <c r="B2728">
        <v>1018</v>
      </c>
      <c r="C2728">
        <v>1</v>
      </c>
      <c r="D2728">
        <v>1.9195</v>
      </c>
      <c r="W2728">
        <v>2725</v>
      </c>
      <c r="X2728">
        <v>839</v>
      </c>
      <c r="Y2728">
        <v>1</v>
      </c>
      <c r="Z2728">
        <v>0.94977999999999996</v>
      </c>
      <c r="AA2728">
        <f t="shared" si="168"/>
        <v>1</v>
      </c>
      <c r="AB2728">
        <f t="shared" si="169"/>
        <v>0</v>
      </c>
      <c r="AC2728">
        <f t="shared" si="170"/>
        <v>0</v>
      </c>
      <c r="AD2728">
        <f t="shared" si="171"/>
        <v>0</v>
      </c>
    </row>
    <row r="2729" spans="1:30" x14ac:dyDescent="0.25">
      <c r="A2729">
        <v>2727</v>
      </c>
      <c r="B2729">
        <v>3464</v>
      </c>
      <c r="C2729">
        <v>2</v>
      </c>
      <c r="D2729">
        <v>2.2190400000000001</v>
      </c>
      <c r="W2729">
        <v>2726</v>
      </c>
      <c r="X2729">
        <v>1018</v>
      </c>
      <c r="Y2729">
        <v>1</v>
      </c>
      <c r="Z2729">
        <v>1.9195</v>
      </c>
      <c r="AA2729">
        <f t="shared" si="168"/>
        <v>2</v>
      </c>
      <c r="AB2729">
        <f t="shared" si="169"/>
        <v>1</v>
      </c>
      <c r="AC2729">
        <f t="shared" si="170"/>
        <v>0</v>
      </c>
      <c r="AD2729">
        <f t="shared" si="171"/>
        <v>0</v>
      </c>
    </row>
    <row r="2730" spans="1:30" x14ac:dyDescent="0.25">
      <c r="A2730">
        <v>2728</v>
      </c>
      <c r="B2730">
        <v>3002</v>
      </c>
      <c r="C2730">
        <v>1</v>
      </c>
      <c r="D2730">
        <v>2.2599499999999999</v>
      </c>
      <c r="W2730">
        <v>2727</v>
      </c>
      <c r="X2730">
        <v>3464</v>
      </c>
      <c r="Y2730">
        <v>2</v>
      </c>
      <c r="Z2730">
        <v>2.2190400000000001</v>
      </c>
      <c r="AA2730">
        <f t="shared" si="168"/>
        <v>2</v>
      </c>
      <c r="AB2730">
        <f t="shared" si="169"/>
        <v>0</v>
      </c>
      <c r="AC2730">
        <f t="shared" si="170"/>
        <v>0</v>
      </c>
      <c r="AD2730">
        <f t="shared" si="171"/>
        <v>0</v>
      </c>
    </row>
    <row r="2731" spans="1:30" x14ac:dyDescent="0.25">
      <c r="A2731">
        <v>2729</v>
      </c>
      <c r="B2731">
        <v>3278</v>
      </c>
      <c r="C2731">
        <v>3</v>
      </c>
      <c r="D2731">
        <v>3.2195299999999998</v>
      </c>
      <c r="W2731">
        <v>2728</v>
      </c>
      <c r="X2731">
        <v>3002</v>
      </c>
      <c r="Y2731">
        <v>1</v>
      </c>
      <c r="Z2731">
        <v>2.2599499999999999</v>
      </c>
      <c r="AA2731">
        <f t="shared" si="168"/>
        <v>2</v>
      </c>
      <c r="AB2731">
        <f t="shared" si="169"/>
        <v>1</v>
      </c>
      <c r="AC2731">
        <f t="shared" si="170"/>
        <v>0</v>
      </c>
      <c r="AD2731">
        <f t="shared" si="171"/>
        <v>0</v>
      </c>
    </row>
    <row r="2732" spans="1:30" x14ac:dyDescent="0.25">
      <c r="A2732">
        <v>2730</v>
      </c>
      <c r="B2732">
        <v>1021</v>
      </c>
      <c r="C2732">
        <v>2</v>
      </c>
      <c r="D2732">
        <v>1.1014200000000001</v>
      </c>
      <c r="W2732">
        <v>2729</v>
      </c>
      <c r="X2732">
        <v>3278</v>
      </c>
      <c r="Y2732">
        <v>3</v>
      </c>
      <c r="Z2732">
        <v>3.2195299999999998</v>
      </c>
      <c r="AA2732">
        <f t="shared" si="168"/>
        <v>3</v>
      </c>
      <c r="AB2732">
        <f t="shared" si="169"/>
        <v>0</v>
      </c>
      <c r="AC2732">
        <f t="shared" si="170"/>
        <v>0</v>
      </c>
      <c r="AD2732">
        <f t="shared" si="171"/>
        <v>0</v>
      </c>
    </row>
    <row r="2733" spans="1:30" x14ac:dyDescent="0.25">
      <c r="A2733">
        <v>2731</v>
      </c>
      <c r="B2733">
        <v>890</v>
      </c>
      <c r="C2733">
        <v>2</v>
      </c>
      <c r="D2733">
        <v>1.81839</v>
      </c>
      <c r="W2733">
        <v>2730</v>
      </c>
      <c r="X2733">
        <v>1021</v>
      </c>
      <c r="Y2733">
        <v>2</v>
      </c>
      <c r="Z2733">
        <v>1.1014200000000001</v>
      </c>
      <c r="AA2733">
        <f t="shared" si="168"/>
        <v>1</v>
      </c>
      <c r="AB2733">
        <f t="shared" si="169"/>
        <v>1</v>
      </c>
      <c r="AC2733">
        <f t="shared" si="170"/>
        <v>0</v>
      </c>
      <c r="AD2733">
        <f t="shared" si="171"/>
        <v>0</v>
      </c>
    </row>
    <row r="2734" spans="1:30" x14ac:dyDescent="0.25">
      <c r="A2734">
        <v>2732</v>
      </c>
      <c r="B2734">
        <v>134</v>
      </c>
      <c r="C2734">
        <v>1</v>
      </c>
      <c r="D2734">
        <v>1.4252499999999999</v>
      </c>
      <c r="W2734">
        <v>2731</v>
      </c>
      <c r="X2734">
        <v>890</v>
      </c>
      <c r="Y2734">
        <v>2</v>
      </c>
      <c r="Z2734">
        <v>1.81839</v>
      </c>
      <c r="AA2734">
        <f t="shared" si="168"/>
        <v>2</v>
      </c>
      <c r="AB2734">
        <f t="shared" si="169"/>
        <v>0</v>
      </c>
      <c r="AC2734">
        <f t="shared" si="170"/>
        <v>0</v>
      </c>
      <c r="AD2734">
        <f t="shared" si="171"/>
        <v>0</v>
      </c>
    </row>
    <row r="2735" spans="1:30" x14ac:dyDescent="0.25">
      <c r="A2735">
        <v>2733</v>
      </c>
      <c r="B2735">
        <v>2495</v>
      </c>
      <c r="C2735">
        <v>1</v>
      </c>
      <c r="D2735">
        <v>1.73787</v>
      </c>
      <c r="W2735">
        <v>2732</v>
      </c>
      <c r="X2735">
        <v>134</v>
      </c>
      <c r="Y2735">
        <v>1</v>
      </c>
      <c r="Z2735">
        <v>1.4252499999999999</v>
      </c>
      <c r="AA2735">
        <f t="shared" si="168"/>
        <v>1</v>
      </c>
      <c r="AB2735">
        <f t="shared" si="169"/>
        <v>0</v>
      </c>
      <c r="AC2735">
        <f t="shared" si="170"/>
        <v>0</v>
      </c>
      <c r="AD2735">
        <f t="shared" si="171"/>
        <v>0</v>
      </c>
    </row>
    <row r="2736" spans="1:30" x14ac:dyDescent="0.25">
      <c r="A2736">
        <v>2734</v>
      </c>
      <c r="B2736">
        <v>2235</v>
      </c>
      <c r="C2736">
        <v>8</v>
      </c>
      <c r="D2736">
        <v>3.7096100000000001</v>
      </c>
      <c r="W2736">
        <v>2733</v>
      </c>
      <c r="X2736">
        <v>2495</v>
      </c>
      <c r="Y2736">
        <v>1</v>
      </c>
      <c r="Z2736">
        <v>1.73787</v>
      </c>
      <c r="AA2736">
        <f t="shared" si="168"/>
        <v>2</v>
      </c>
      <c r="AB2736">
        <f t="shared" si="169"/>
        <v>1</v>
      </c>
      <c r="AC2736">
        <f t="shared" si="170"/>
        <v>0</v>
      </c>
      <c r="AD2736">
        <f t="shared" si="171"/>
        <v>0</v>
      </c>
    </row>
    <row r="2737" spans="1:30" x14ac:dyDescent="0.25">
      <c r="A2737">
        <v>2735</v>
      </c>
      <c r="B2737">
        <v>2147</v>
      </c>
      <c r="C2737">
        <v>3</v>
      </c>
      <c r="D2737">
        <v>4.2795899999999998</v>
      </c>
      <c r="W2737">
        <v>2734</v>
      </c>
      <c r="X2737">
        <v>2235</v>
      </c>
      <c r="Y2737">
        <v>8</v>
      </c>
      <c r="Z2737">
        <v>3.7096100000000001</v>
      </c>
      <c r="AA2737">
        <f t="shared" si="168"/>
        <v>4</v>
      </c>
      <c r="AB2737">
        <f t="shared" si="169"/>
        <v>1</v>
      </c>
      <c r="AC2737">
        <f t="shared" si="170"/>
        <v>1</v>
      </c>
      <c r="AD2737">
        <f t="shared" si="171"/>
        <v>1</v>
      </c>
    </row>
    <row r="2738" spans="1:30" x14ac:dyDescent="0.25">
      <c r="A2738">
        <v>2736</v>
      </c>
      <c r="B2738">
        <v>3543</v>
      </c>
      <c r="C2738">
        <v>3</v>
      </c>
      <c r="D2738">
        <v>2.7176800000000001</v>
      </c>
      <c r="W2738">
        <v>2735</v>
      </c>
      <c r="X2738">
        <v>2147</v>
      </c>
      <c r="Y2738">
        <v>3</v>
      </c>
      <c r="Z2738">
        <v>4.2795899999999998</v>
      </c>
      <c r="AA2738">
        <f t="shared" si="168"/>
        <v>4</v>
      </c>
      <c r="AB2738">
        <f t="shared" si="169"/>
        <v>1</v>
      </c>
      <c r="AC2738">
        <f t="shared" si="170"/>
        <v>0</v>
      </c>
      <c r="AD2738">
        <f t="shared" si="171"/>
        <v>0</v>
      </c>
    </row>
    <row r="2739" spans="1:30" x14ac:dyDescent="0.25">
      <c r="A2739">
        <v>2737</v>
      </c>
      <c r="B2739">
        <v>3925</v>
      </c>
      <c r="C2739">
        <v>4</v>
      </c>
      <c r="D2739">
        <v>3.6934999999999998</v>
      </c>
      <c r="W2739">
        <v>2736</v>
      </c>
      <c r="X2739">
        <v>3543</v>
      </c>
      <c r="Y2739">
        <v>3</v>
      </c>
      <c r="Z2739">
        <v>2.7176800000000001</v>
      </c>
      <c r="AA2739">
        <f t="shared" si="168"/>
        <v>3</v>
      </c>
      <c r="AB2739">
        <f t="shared" si="169"/>
        <v>0</v>
      </c>
      <c r="AC2739">
        <f t="shared" si="170"/>
        <v>0</v>
      </c>
      <c r="AD2739">
        <f t="shared" si="171"/>
        <v>0</v>
      </c>
    </row>
    <row r="2740" spans="1:30" x14ac:dyDescent="0.25">
      <c r="A2740">
        <v>2738</v>
      </c>
      <c r="B2740">
        <v>198</v>
      </c>
      <c r="C2740">
        <v>5</v>
      </c>
      <c r="D2740">
        <v>1.3571200000000001</v>
      </c>
      <c r="W2740">
        <v>2737</v>
      </c>
      <c r="X2740">
        <v>3925</v>
      </c>
      <c r="Y2740">
        <v>4</v>
      </c>
      <c r="Z2740">
        <v>3.6934999999999998</v>
      </c>
      <c r="AA2740">
        <f t="shared" si="168"/>
        <v>4</v>
      </c>
      <c r="AB2740">
        <f t="shared" si="169"/>
        <v>0</v>
      </c>
      <c r="AC2740">
        <f t="shared" si="170"/>
        <v>0</v>
      </c>
      <c r="AD2740">
        <f t="shared" si="171"/>
        <v>0</v>
      </c>
    </row>
    <row r="2741" spans="1:30" x14ac:dyDescent="0.25">
      <c r="A2741">
        <v>2739</v>
      </c>
      <c r="B2741">
        <v>59</v>
      </c>
      <c r="C2741">
        <v>1</v>
      </c>
      <c r="D2741">
        <v>0.89115</v>
      </c>
      <c r="W2741">
        <v>2738</v>
      </c>
      <c r="X2741">
        <v>198</v>
      </c>
      <c r="Y2741">
        <v>5</v>
      </c>
      <c r="Z2741">
        <v>1.3571200000000001</v>
      </c>
      <c r="AA2741">
        <f t="shared" si="168"/>
        <v>1</v>
      </c>
      <c r="AB2741">
        <f t="shared" si="169"/>
        <v>1</v>
      </c>
      <c r="AC2741">
        <f t="shared" si="170"/>
        <v>1</v>
      </c>
      <c r="AD2741">
        <f t="shared" si="171"/>
        <v>1</v>
      </c>
    </row>
    <row r="2742" spans="1:30" x14ac:dyDescent="0.25">
      <c r="A2742">
        <v>2740</v>
      </c>
      <c r="B2742">
        <v>1191</v>
      </c>
      <c r="C2742">
        <v>5</v>
      </c>
      <c r="D2742">
        <v>2.3310599999999999</v>
      </c>
      <c r="W2742">
        <v>2739</v>
      </c>
      <c r="X2742">
        <v>59</v>
      </c>
      <c r="Y2742">
        <v>1</v>
      </c>
      <c r="Z2742">
        <v>0.89115</v>
      </c>
      <c r="AA2742">
        <f t="shared" si="168"/>
        <v>1</v>
      </c>
      <c r="AB2742">
        <f t="shared" si="169"/>
        <v>0</v>
      </c>
      <c r="AC2742">
        <f t="shared" si="170"/>
        <v>0</v>
      </c>
      <c r="AD2742">
        <f t="shared" si="171"/>
        <v>0</v>
      </c>
    </row>
    <row r="2743" spans="1:30" x14ac:dyDescent="0.25">
      <c r="A2743">
        <v>2741</v>
      </c>
      <c r="B2743">
        <v>536</v>
      </c>
      <c r="C2743">
        <v>1</v>
      </c>
      <c r="D2743">
        <v>2.5094799999999999</v>
      </c>
      <c r="W2743">
        <v>2740</v>
      </c>
      <c r="X2743">
        <v>1191</v>
      </c>
      <c r="Y2743">
        <v>5</v>
      </c>
      <c r="Z2743">
        <v>2.3310599999999999</v>
      </c>
      <c r="AA2743">
        <f t="shared" si="168"/>
        <v>2</v>
      </c>
      <c r="AB2743">
        <f t="shared" si="169"/>
        <v>1</v>
      </c>
      <c r="AC2743">
        <f t="shared" si="170"/>
        <v>1</v>
      </c>
      <c r="AD2743">
        <f t="shared" si="171"/>
        <v>0</v>
      </c>
    </row>
    <row r="2744" spans="1:30" x14ac:dyDescent="0.25">
      <c r="A2744">
        <v>2742</v>
      </c>
      <c r="B2744">
        <v>774</v>
      </c>
      <c r="C2744">
        <v>1</v>
      </c>
      <c r="D2744">
        <v>1.1630499999999999</v>
      </c>
      <c r="W2744">
        <v>2741</v>
      </c>
      <c r="X2744">
        <v>536</v>
      </c>
      <c r="Y2744">
        <v>1</v>
      </c>
      <c r="Z2744">
        <v>2.5094799999999999</v>
      </c>
      <c r="AA2744">
        <f t="shared" si="168"/>
        <v>3</v>
      </c>
      <c r="AB2744">
        <f t="shared" si="169"/>
        <v>1</v>
      </c>
      <c r="AC2744">
        <f t="shared" si="170"/>
        <v>1</v>
      </c>
      <c r="AD2744">
        <f t="shared" si="171"/>
        <v>0</v>
      </c>
    </row>
    <row r="2745" spans="1:30" x14ac:dyDescent="0.25">
      <c r="A2745">
        <v>2743</v>
      </c>
      <c r="B2745">
        <v>1137</v>
      </c>
      <c r="C2745">
        <v>4</v>
      </c>
      <c r="D2745">
        <v>2.0343</v>
      </c>
      <c r="W2745">
        <v>2742</v>
      </c>
      <c r="X2745">
        <v>774</v>
      </c>
      <c r="Y2745">
        <v>1</v>
      </c>
      <c r="Z2745">
        <v>1.1630499999999999</v>
      </c>
      <c r="AA2745">
        <f t="shared" si="168"/>
        <v>1</v>
      </c>
      <c r="AB2745">
        <f t="shared" si="169"/>
        <v>0</v>
      </c>
      <c r="AC2745">
        <f t="shared" si="170"/>
        <v>0</v>
      </c>
      <c r="AD2745">
        <f t="shared" si="171"/>
        <v>0</v>
      </c>
    </row>
    <row r="2746" spans="1:30" x14ac:dyDescent="0.25">
      <c r="A2746">
        <v>2744</v>
      </c>
      <c r="B2746">
        <v>1072</v>
      </c>
      <c r="C2746">
        <v>1</v>
      </c>
      <c r="D2746">
        <v>2.3715000000000002</v>
      </c>
      <c r="W2746">
        <v>2743</v>
      </c>
      <c r="X2746">
        <v>1137</v>
      </c>
      <c r="Y2746">
        <v>4</v>
      </c>
      <c r="Z2746">
        <v>2.0343</v>
      </c>
      <c r="AA2746">
        <f t="shared" si="168"/>
        <v>2</v>
      </c>
      <c r="AB2746">
        <f t="shared" si="169"/>
        <v>1</v>
      </c>
      <c r="AC2746">
        <f t="shared" si="170"/>
        <v>1</v>
      </c>
      <c r="AD2746">
        <f t="shared" si="171"/>
        <v>0</v>
      </c>
    </row>
    <row r="2747" spans="1:30" x14ac:dyDescent="0.25">
      <c r="A2747">
        <v>2745</v>
      </c>
      <c r="B2747">
        <v>1661</v>
      </c>
      <c r="C2747">
        <v>1</v>
      </c>
      <c r="D2747">
        <v>1.3582700000000001</v>
      </c>
      <c r="W2747">
        <v>2744</v>
      </c>
      <c r="X2747">
        <v>1072</v>
      </c>
      <c r="Y2747">
        <v>1</v>
      </c>
      <c r="Z2747">
        <v>2.3715000000000002</v>
      </c>
      <c r="AA2747">
        <f t="shared" si="168"/>
        <v>2</v>
      </c>
      <c r="AB2747">
        <f t="shared" si="169"/>
        <v>1</v>
      </c>
      <c r="AC2747">
        <f t="shared" si="170"/>
        <v>0</v>
      </c>
      <c r="AD2747">
        <f t="shared" si="171"/>
        <v>0</v>
      </c>
    </row>
    <row r="2748" spans="1:30" x14ac:dyDescent="0.25">
      <c r="A2748">
        <v>2746</v>
      </c>
      <c r="B2748">
        <v>2628</v>
      </c>
      <c r="C2748">
        <v>3</v>
      </c>
      <c r="D2748">
        <v>4.4038899999999996</v>
      </c>
      <c r="W2748">
        <v>2745</v>
      </c>
      <c r="X2748">
        <v>1661</v>
      </c>
      <c r="Y2748">
        <v>1</v>
      </c>
      <c r="Z2748">
        <v>1.3582700000000001</v>
      </c>
      <c r="AA2748">
        <f t="shared" si="168"/>
        <v>1</v>
      </c>
      <c r="AB2748">
        <f t="shared" si="169"/>
        <v>0</v>
      </c>
      <c r="AC2748">
        <f t="shared" si="170"/>
        <v>0</v>
      </c>
      <c r="AD2748">
        <f t="shared" si="171"/>
        <v>0</v>
      </c>
    </row>
    <row r="2749" spans="1:30" x14ac:dyDescent="0.25">
      <c r="A2749">
        <v>2747</v>
      </c>
      <c r="B2749">
        <v>2146</v>
      </c>
      <c r="C2749">
        <v>9</v>
      </c>
      <c r="D2749">
        <v>4.3424699999999996</v>
      </c>
      <c r="W2749">
        <v>2746</v>
      </c>
      <c r="X2749">
        <v>2628</v>
      </c>
      <c r="Y2749">
        <v>3</v>
      </c>
      <c r="Z2749">
        <v>4.4038899999999996</v>
      </c>
      <c r="AA2749">
        <f t="shared" si="168"/>
        <v>4</v>
      </c>
      <c r="AB2749">
        <f t="shared" si="169"/>
        <v>1</v>
      </c>
      <c r="AC2749">
        <f t="shared" si="170"/>
        <v>0</v>
      </c>
      <c r="AD2749">
        <f t="shared" si="171"/>
        <v>0</v>
      </c>
    </row>
    <row r="2750" spans="1:30" x14ac:dyDescent="0.25">
      <c r="A2750">
        <v>2748</v>
      </c>
      <c r="B2750">
        <v>1729</v>
      </c>
      <c r="C2750">
        <v>1</v>
      </c>
      <c r="D2750">
        <v>2.60968</v>
      </c>
      <c r="W2750">
        <v>2747</v>
      </c>
      <c r="X2750">
        <v>2146</v>
      </c>
      <c r="Y2750">
        <v>9</v>
      </c>
      <c r="Z2750">
        <v>4.3424699999999996</v>
      </c>
      <c r="AA2750">
        <f t="shared" si="168"/>
        <v>4</v>
      </c>
      <c r="AB2750">
        <f t="shared" si="169"/>
        <v>1</v>
      </c>
      <c r="AC2750">
        <f t="shared" si="170"/>
        <v>1</v>
      </c>
      <c r="AD2750">
        <f t="shared" si="171"/>
        <v>1</v>
      </c>
    </row>
    <row r="2751" spans="1:30" x14ac:dyDescent="0.25">
      <c r="A2751">
        <v>2749</v>
      </c>
      <c r="B2751">
        <v>2494</v>
      </c>
      <c r="C2751">
        <v>5</v>
      </c>
      <c r="D2751">
        <v>3.6105</v>
      </c>
      <c r="W2751">
        <v>2748</v>
      </c>
      <c r="X2751">
        <v>1729</v>
      </c>
      <c r="Y2751">
        <v>1</v>
      </c>
      <c r="Z2751">
        <v>2.60968</v>
      </c>
      <c r="AA2751">
        <f t="shared" si="168"/>
        <v>3</v>
      </c>
      <c r="AB2751">
        <f t="shared" si="169"/>
        <v>1</v>
      </c>
      <c r="AC2751">
        <f t="shared" si="170"/>
        <v>1</v>
      </c>
      <c r="AD2751">
        <f t="shared" si="171"/>
        <v>0</v>
      </c>
    </row>
    <row r="2752" spans="1:30" x14ac:dyDescent="0.25">
      <c r="A2752">
        <v>2750</v>
      </c>
      <c r="B2752">
        <v>3555</v>
      </c>
      <c r="C2752">
        <v>4</v>
      </c>
      <c r="D2752">
        <v>2.0922900000000002</v>
      </c>
      <c r="W2752">
        <v>2749</v>
      </c>
      <c r="X2752">
        <v>2494</v>
      </c>
      <c r="Y2752">
        <v>5</v>
      </c>
      <c r="Z2752">
        <v>3.6105</v>
      </c>
      <c r="AA2752">
        <f t="shared" si="168"/>
        <v>4</v>
      </c>
      <c r="AB2752">
        <f t="shared" si="169"/>
        <v>1</v>
      </c>
      <c r="AC2752">
        <f t="shared" si="170"/>
        <v>0</v>
      </c>
      <c r="AD2752">
        <f t="shared" si="171"/>
        <v>0</v>
      </c>
    </row>
    <row r="2753" spans="1:30" x14ac:dyDescent="0.25">
      <c r="A2753">
        <v>2751</v>
      </c>
      <c r="B2753">
        <v>3627</v>
      </c>
      <c r="C2753">
        <v>3</v>
      </c>
      <c r="D2753">
        <v>2.3229299999999999</v>
      </c>
      <c r="W2753">
        <v>2750</v>
      </c>
      <c r="X2753">
        <v>3555</v>
      </c>
      <c r="Y2753">
        <v>4</v>
      </c>
      <c r="Z2753">
        <v>2.0922900000000002</v>
      </c>
      <c r="AA2753">
        <f t="shared" si="168"/>
        <v>2</v>
      </c>
      <c r="AB2753">
        <f t="shared" si="169"/>
        <v>1</v>
      </c>
      <c r="AC2753">
        <f t="shared" si="170"/>
        <v>1</v>
      </c>
      <c r="AD2753">
        <f t="shared" si="171"/>
        <v>0</v>
      </c>
    </row>
    <row r="2754" spans="1:30" x14ac:dyDescent="0.25">
      <c r="A2754">
        <v>2752</v>
      </c>
      <c r="B2754">
        <v>3215</v>
      </c>
      <c r="C2754">
        <v>1</v>
      </c>
      <c r="D2754">
        <v>1.40802</v>
      </c>
      <c r="W2754">
        <v>2751</v>
      </c>
      <c r="X2754">
        <v>3627</v>
      </c>
      <c r="Y2754">
        <v>3</v>
      </c>
      <c r="Z2754">
        <v>2.3229299999999999</v>
      </c>
      <c r="AA2754">
        <f t="shared" si="168"/>
        <v>2</v>
      </c>
      <c r="AB2754">
        <f t="shared" si="169"/>
        <v>1</v>
      </c>
      <c r="AC2754">
        <f t="shared" si="170"/>
        <v>0</v>
      </c>
      <c r="AD2754">
        <f t="shared" si="171"/>
        <v>0</v>
      </c>
    </row>
    <row r="2755" spans="1:30" x14ac:dyDescent="0.25">
      <c r="A2755">
        <v>2753</v>
      </c>
      <c r="B2755">
        <v>3843</v>
      </c>
      <c r="C2755">
        <v>4</v>
      </c>
      <c r="D2755">
        <v>3.4947400000000002</v>
      </c>
      <c r="W2755">
        <v>2752</v>
      </c>
      <c r="X2755">
        <v>3215</v>
      </c>
      <c r="Y2755">
        <v>1</v>
      </c>
      <c r="Z2755">
        <v>1.40802</v>
      </c>
      <c r="AA2755">
        <f t="shared" si="168"/>
        <v>1</v>
      </c>
      <c r="AB2755">
        <f t="shared" si="169"/>
        <v>0</v>
      </c>
      <c r="AC2755">
        <f t="shared" si="170"/>
        <v>0</v>
      </c>
      <c r="AD2755">
        <f t="shared" si="171"/>
        <v>0</v>
      </c>
    </row>
    <row r="2756" spans="1:30" x14ac:dyDescent="0.25">
      <c r="A2756">
        <v>2754</v>
      </c>
      <c r="B2756">
        <v>3367</v>
      </c>
      <c r="C2756">
        <v>9</v>
      </c>
      <c r="D2756">
        <v>4.2259399999999996</v>
      </c>
      <c r="W2756">
        <v>2753</v>
      </c>
      <c r="X2756">
        <v>3843</v>
      </c>
      <c r="Y2756">
        <v>4</v>
      </c>
      <c r="Z2756">
        <v>3.4947400000000002</v>
      </c>
      <c r="AA2756">
        <f t="shared" si="168"/>
        <v>3</v>
      </c>
      <c r="AB2756">
        <f t="shared" si="169"/>
        <v>1</v>
      </c>
      <c r="AC2756">
        <f t="shared" si="170"/>
        <v>0</v>
      </c>
      <c r="AD2756">
        <f t="shared" si="171"/>
        <v>0</v>
      </c>
    </row>
    <row r="2757" spans="1:30" x14ac:dyDescent="0.25">
      <c r="A2757">
        <v>2755</v>
      </c>
      <c r="B2757">
        <v>1988</v>
      </c>
      <c r="C2757">
        <v>1</v>
      </c>
      <c r="D2757">
        <v>1.2079299999999999</v>
      </c>
      <c r="W2757">
        <v>2754</v>
      </c>
      <c r="X2757">
        <v>3367</v>
      </c>
      <c r="Y2757">
        <v>9</v>
      </c>
      <c r="Z2757">
        <v>4.2259399999999996</v>
      </c>
      <c r="AA2757">
        <f t="shared" ref="AA2757:AA2820" si="172">ROUND(Z2757,0)</f>
        <v>4</v>
      </c>
      <c r="AB2757">
        <f t="shared" ref="AB2757:AB2820" si="173">IF(AA2757=Y2757,0,1)</f>
        <v>1</v>
      </c>
      <c r="AC2757">
        <f t="shared" ref="AC2757:AC2820" si="174">IF(AA2757&lt;Y2757+2,IF(AA2757&gt;Y2757-2,0,1),1)</f>
        <v>1</v>
      </c>
      <c r="AD2757">
        <f t="shared" ref="AD2757:AD2820" si="175">IF(AA2757&lt;Y2757+4,IF(AA2757&gt;Y2757-4,0,1),1)</f>
        <v>1</v>
      </c>
    </row>
    <row r="2758" spans="1:30" x14ac:dyDescent="0.25">
      <c r="A2758">
        <v>2756</v>
      </c>
      <c r="B2758">
        <v>2154</v>
      </c>
      <c r="C2758">
        <v>3</v>
      </c>
      <c r="D2758">
        <v>2.4945300000000001</v>
      </c>
      <c r="W2758">
        <v>2755</v>
      </c>
      <c r="X2758">
        <v>1988</v>
      </c>
      <c r="Y2758">
        <v>1</v>
      </c>
      <c r="Z2758">
        <v>1.2079299999999999</v>
      </c>
      <c r="AA2758">
        <f t="shared" si="172"/>
        <v>1</v>
      </c>
      <c r="AB2758">
        <f t="shared" si="173"/>
        <v>0</v>
      </c>
      <c r="AC2758">
        <f t="shared" si="174"/>
        <v>0</v>
      </c>
      <c r="AD2758">
        <f t="shared" si="175"/>
        <v>0</v>
      </c>
    </row>
    <row r="2759" spans="1:30" x14ac:dyDescent="0.25">
      <c r="A2759">
        <v>2757</v>
      </c>
      <c r="B2759">
        <v>2245</v>
      </c>
      <c r="C2759">
        <v>5</v>
      </c>
      <c r="D2759">
        <v>2.93777</v>
      </c>
      <c r="W2759">
        <v>2756</v>
      </c>
      <c r="X2759">
        <v>2154</v>
      </c>
      <c r="Y2759">
        <v>3</v>
      </c>
      <c r="Z2759">
        <v>2.4945300000000001</v>
      </c>
      <c r="AA2759">
        <f t="shared" si="172"/>
        <v>2</v>
      </c>
      <c r="AB2759">
        <f t="shared" si="173"/>
        <v>1</v>
      </c>
      <c r="AC2759">
        <f t="shared" si="174"/>
        <v>0</v>
      </c>
      <c r="AD2759">
        <f t="shared" si="175"/>
        <v>0</v>
      </c>
    </row>
    <row r="2760" spans="1:30" x14ac:dyDescent="0.25">
      <c r="A2760">
        <v>2758</v>
      </c>
      <c r="B2760">
        <v>2715</v>
      </c>
      <c r="C2760">
        <v>3</v>
      </c>
      <c r="D2760">
        <v>2.8113600000000001</v>
      </c>
      <c r="W2760">
        <v>2757</v>
      </c>
      <c r="X2760">
        <v>2245</v>
      </c>
      <c r="Y2760">
        <v>5</v>
      </c>
      <c r="Z2760">
        <v>2.93777</v>
      </c>
      <c r="AA2760">
        <f t="shared" si="172"/>
        <v>3</v>
      </c>
      <c r="AB2760">
        <f t="shared" si="173"/>
        <v>1</v>
      </c>
      <c r="AC2760">
        <f t="shared" si="174"/>
        <v>1</v>
      </c>
      <c r="AD2760">
        <f t="shared" si="175"/>
        <v>0</v>
      </c>
    </row>
    <row r="2761" spans="1:30" x14ac:dyDescent="0.25">
      <c r="A2761">
        <v>2759</v>
      </c>
      <c r="B2761">
        <v>2717</v>
      </c>
      <c r="C2761">
        <v>4</v>
      </c>
      <c r="D2761">
        <v>3.0973899999999999</v>
      </c>
      <c r="W2761">
        <v>2758</v>
      </c>
      <c r="X2761">
        <v>2715</v>
      </c>
      <c r="Y2761">
        <v>3</v>
      </c>
      <c r="Z2761">
        <v>2.8113600000000001</v>
      </c>
      <c r="AA2761">
        <f t="shared" si="172"/>
        <v>3</v>
      </c>
      <c r="AB2761">
        <f t="shared" si="173"/>
        <v>0</v>
      </c>
      <c r="AC2761">
        <f t="shared" si="174"/>
        <v>0</v>
      </c>
      <c r="AD2761">
        <f t="shared" si="175"/>
        <v>0</v>
      </c>
    </row>
    <row r="2762" spans="1:30" x14ac:dyDescent="0.25">
      <c r="A2762">
        <v>2760</v>
      </c>
      <c r="B2762">
        <v>3548</v>
      </c>
      <c r="C2762">
        <v>2</v>
      </c>
      <c r="D2762">
        <v>2.03091</v>
      </c>
      <c r="W2762">
        <v>2759</v>
      </c>
      <c r="X2762">
        <v>2717</v>
      </c>
      <c r="Y2762">
        <v>4</v>
      </c>
      <c r="Z2762">
        <v>3.0973899999999999</v>
      </c>
      <c r="AA2762">
        <f t="shared" si="172"/>
        <v>3</v>
      </c>
      <c r="AB2762">
        <f t="shared" si="173"/>
        <v>1</v>
      </c>
      <c r="AC2762">
        <f t="shared" si="174"/>
        <v>0</v>
      </c>
      <c r="AD2762">
        <f t="shared" si="175"/>
        <v>0</v>
      </c>
    </row>
    <row r="2763" spans="1:30" x14ac:dyDescent="0.25">
      <c r="A2763">
        <v>2761</v>
      </c>
      <c r="B2763">
        <v>3208</v>
      </c>
      <c r="C2763">
        <v>1</v>
      </c>
      <c r="D2763">
        <v>1.5866499999999999</v>
      </c>
      <c r="W2763">
        <v>2760</v>
      </c>
      <c r="X2763">
        <v>3548</v>
      </c>
      <c r="Y2763">
        <v>2</v>
      </c>
      <c r="Z2763">
        <v>2.03091</v>
      </c>
      <c r="AA2763">
        <f t="shared" si="172"/>
        <v>2</v>
      </c>
      <c r="AB2763">
        <f t="shared" si="173"/>
        <v>0</v>
      </c>
      <c r="AC2763">
        <f t="shared" si="174"/>
        <v>0</v>
      </c>
      <c r="AD2763">
        <f t="shared" si="175"/>
        <v>0</v>
      </c>
    </row>
    <row r="2764" spans="1:30" x14ac:dyDescent="0.25">
      <c r="A2764">
        <v>2762</v>
      </c>
      <c r="B2764">
        <v>3373</v>
      </c>
      <c r="C2764">
        <v>2</v>
      </c>
      <c r="D2764">
        <v>2.6433499999999999</v>
      </c>
      <c r="W2764">
        <v>2761</v>
      </c>
      <c r="X2764">
        <v>3208</v>
      </c>
      <c r="Y2764">
        <v>1</v>
      </c>
      <c r="Z2764">
        <v>1.5866499999999999</v>
      </c>
      <c r="AA2764">
        <f t="shared" si="172"/>
        <v>2</v>
      </c>
      <c r="AB2764">
        <f t="shared" si="173"/>
        <v>1</v>
      </c>
      <c r="AC2764">
        <f t="shared" si="174"/>
        <v>0</v>
      </c>
      <c r="AD2764">
        <f t="shared" si="175"/>
        <v>0</v>
      </c>
    </row>
    <row r="2765" spans="1:30" x14ac:dyDescent="0.25">
      <c r="A2765">
        <v>2763</v>
      </c>
      <c r="B2765">
        <v>3931</v>
      </c>
      <c r="C2765">
        <v>3</v>
      </c>
      <c r="D2765">
        <v>2.7296399999999998</v>
      </c>
      <c r="W2765">
        <v>2762</v>
      </c>
      <c r="X2765">
        <v>3373</v>
      </c>
      <c r="Y2765">
        <v>2</v>
      </c>
      <c r="Z2765">
        <v>2.6433499999999999</v>
      </c>
      <c r="AA2765">
        <f t="shared" si="172"/>
        <v>3</v>
      </c>
      <c r="AB2765">
        <f t="shared" si="173"/>
        <v>1</v>
      </c>
      <c r="AC2765">
        <f t="shared" si="174"/>
        <v>0</v>
      </c>
      <c r="AD2765">
        <f t="shared" si="175"/>
        <v>0</v>
      </c>
    </row>
    <row r="2766" spans="1:30" x14ac:dyDescent="0.25">
      <c r="A2766">
        <v>2764</v>
      </c>
      <c r="B2766">
        <v>3622</v>
      </c>
      <c r="C2766">
        <v>1</v>
      </c>
      <c r="D2766">
        <v>1.9415100000000001</v>
      </c>
      <c r="W2766">
        <v>2763</v>
      </c>
      <c r="X2766">
        <v>3931</v>
      </c>
      <c r="Y2766">
        <v>3</v>
      </c>
      <c r="Z2766">
        <v>2.7296399999999998</v>
      </c>
      <c r="AA2766">
        <f t="shared" si="172"/>
        <v>3</v>
      </c>
      <c r="AB2766">
        <f t="shared" si="173"/>
        <v>0</v>
      </c>
      <c r="AC2766">
        <f t="shared" si="174"/>
        <v>0</v>
      </c>
      <c r="AD2766">
        <f t="shared" si="175"/>
        <v>0</v>
      </c>
    </row>
    <row r="2767" spans="1:30" x14ac:dyDescent="0.25">
      <c r="A2767">
        <v>2765</v>
      </c>
      <c r="B2767">
        <v>3134</v>
      </c>
      <c r="C2767">
        <v>2</v>
      </c>
      <c r="D2767">
        <v>1.84918</v>
      </c>
      <c r="W2767">
        <v>2764</v>
      </c>
      <c r="X2767">
        <v>3622</v>
      </c>
      <c r="Y2767">
        <v>1</v>
      </c>
      <c r="Z2767">
        <v>1.9415100000000001</v>
      </c>
      <c r="AA2767">
        <f t="shared" si="172"/>
        <v>2</v>
      </c>
      <c r="AB2767">
        <f t="shared" si="173"/>
        <v>1</v>
      </c>
      <c r="AC2767">
        <f t="shared" si="174"/>
        <v>0</v>
      </c>
      <c r="AD2767">
        <f t="shared" si="175"/>
        <v>0</v>
      </c>
    </row>
    <row r="2768" spans="1:30" x14ac:dyDescent="0.25">
      <c r="A2768">
        <v>2766</v>
      </c>
      <c r="B2768">
        <v>398</v>
      </c>
      <c r="C2768">
        <v>1</v>
      </c>
      <c r="D2768">
        <v>2.3117399999999999</v>
      </c>
      <c r="W2768">
        <v>2765</v>
      </c>
      <c r="X2768">
        <v>3134</v>
      </c>
      <c r="Y2768">
        <v>2</v>
      </c>
      <c r="Z2768">
        <v>1.84918</v>
      </c>
      <c r="AA2768">
        <f t="shared" si="172"/>
        <v>2</v>
      </c>
      <c r="AB2768">
        <f t="shared" si="173"/>
        <v>0</v>
      </c>
      <c r="AC2768">
        <f t="shared" si="174"/>
        <v>0</v>
      </c>
      <c r="AD2768">
        <f t="shared" si="175"/>
        <v>0</v>
      </c>
    </row>
    <row r="2769" spans="1:30" x14ac:dyDescent="0.25">
      <c r="A2769">
        <v>2767</v>
      </c>
      <c r="B2769">
        <v>1190</v>
      </c>
      <c r="C2769">
        <v>4</v>
      </c>
      <c r="D2769">
        <v>2.3028599999999999</v>
      </c>
      <c r="W2769">
        <v>2766</v>
      </c>
      <c r="X2769">
        <v>398</v>
      </c>
      <c r="Y2769">
        <v>1</v>
      </c>
      <c r="Z2769">
        <v>2.3117399999999999</v>
      </c>
      <c r="AA2769">
        <f t="shared" si="172"/>
        <v>2</v>
      </c>
      <c r="AB2769">
        <f t="shared" si="173"/>
        <v>1</v>
      </c>
      <c r="AC2769">
        <f t="shared" si="174"/>
        <v>0</v>
      </c>
      <c r="AD2769">
        <f t="shared" si="175"/>
        <v>0</v>
      </c>
    </row>
    <row r="2770" spans="1:30" x14ac:dyDescent="0.25">
      <c r="A2770">
        <v>2768</v>
      </c>
      <c r="B2770">
        <v>57</v>
      </c>
      <c r="C2770">
        <v>3</v>
      </c>
      <c r="D2770">
        <v>2.4917899999999999</v>
      </c>
      <c r="W2770">
        <v>2767</v>
      </c>
      <c r="X2770">
        <v>1190</v>
      </c>
      <c r="Y2770">
        <v>4</v>
      </c>
      <c r="Z2770">
        <v>2.3028599999999999</v>
      </c>
      <c r="AA2770">
        <f t="shared" si="172"/>
        <v>2</v>
      </c>
      <c r="AB2770">
        <f t="shared" si="173"/>
        <v>1</v>
      </c>
      <c r="AC2770">
        <f t="shared" si="174"/>
        <v>1</v>
      </c>
      <c r="AD2770">
        <f t="shared" si="175"/>
        <v>0</v>
      </c>
    </row>
    <row r="2771" spans="1:30" x14ac:dyDescent="0.25">
      <c r="A2771">
        <v>2769</v>
      </c>
      <c r="B2771">
        <v>720</v>
      </c>
      <c r="C2771">
        <v>1</v>
      </c>
      <c r="D2771">
        <v>1.8077000000000001</v>
      </c>
      <c r="W2771">
        <v>2768</v>
      </c>
      <c r="X2771">
        <v>57</v>
      </c>
      <c r="Y2771">
        <v>3</v>
      </c>
      <c r="Z2771">
        <v>2.4917899999999999</v>
      </c>
      <c r="AA2771">
        <f t="shared" si="172"/>
        <v>2</v>
      </c>
      <c r="AB2771">
        <f t="shared" si="173"/>
        <v>1</v>
      </c>
      <c r="AC2771">
        <f t="shared" si="174"/>
        <v>0</v>
      </c>
      <c r="AD2771">
        <f t="shared" si="175"/>
        <v>0</v>
      </c>
    </row>
    <row r="2772" spans="1:30" x14ac:dyDescent="0.25">
      <c r="A2772">
        <v>2770</v>
      </c>
      <c r="B2772">
        <v>142</v>
      </c>
      <c r="C2772">
        <v>2</v>
      </c>
      <c r="D2772">
        <v>2.2549100000000002</v>
      </c>
      <c r="W2772">
        <v>2769</v>
      </c>
      <c r="X2772">
        <v>720</v>
      </c>
      <c r="Y2772">
        <v>1</v>
      </c>
      <c r="Z2772">
        <v>1.8077000000000001</v>
      </c>
      <c r="AA2772">
        <f t="shared" si="172"/>
        <v>2</v>
      </c>
      <c r="AB2772">
        <f t="shared" si="173"/>
        <v>1</v>
      </c>
      <c r="AC2772">
        <f t="shared" si="174"/>
        <v>0</v>
      </c>
      <c r="AD2772">
        <f t="shared" si="175"/>
        <v>0</v>
      </c>
    </row>
    <row r="2773" spans="1:30" x14ac:dyDescent="0.25">
      <c r="A2773">
        <v>2771</v>
      </c>
      <c r="B2773">
        <v>205</v>
      </c>
      <c r="C2773">
        <v>3</v>
      </c>
      <c r="D2773">
        <v>0.90620000000000001</v>
      </c>
      <c r="W2773">
        <v>2770</v>
      </c>
      <c r="X2773">
        <v>142</v>
      </c>
      <c r="Y2773">
        <v>2</v>
      </c>
      <c r="Z2773">
        <v>2.2549100000000002</v>
      </c>
      <c r="AA2773">
        <f t="shared" si="172"/>
        <v>2</v>
      </c>
      <c r="AB2773">
        <f t="shared" si="173"/>
        <v>0</v>
      </c>
      <c r="AC2773">
        <f t="shared" si="174"/>
        <v>0</v>
      </c>
      <c r="AD2773">
        <f t="shared" si="175"/>
        <v>0</v>
      </c>
    </row>
    <row r="2774" spans="1:30" x14ac:dyDescent="0.25">
      <c r="A2774">
        <v>2772</v>
      </c>
      <c r="B2774">
        <v>286</v>
      </c>
      <c r="C2774">
        <v>1</v>
      </c>
      <c r="D2774">
        <v>0.21870000000000001</v>
      </c>
      <c r="W2774">
        <v>2771</v>
      </c>
      <c r="X2774">
        <v>205</v>
      </c>
      <c r="Y2774">
        <v>3</v>
      </c>
      <c r="Z2774">
        <v>0.90620000000000001</v>
      </c>
      <c r="AA2774">
        <f t="shared" si="172"/>
        <v>1</v>
      </c>
      <c r="AB2774">
        <f t="shared" si="173"/>
        <v>1</v>
      </c>
      <c r="AC2774">
        <f t="shared" si="174"/>
        <v>1</v>
      </c>
      <c r="AD2774">
        <f t="shared" si="175"/>
        <v>0</v>
      </c>
    </row>
    <row r="2775" spans="1:30" x14ac:dyDescent="0.25">
      <c r="A2775">
        <v>2773</v>
      </c>
      <c r="B2775">
        <v>1792</v>
      </c>
      <c r="C2775">
        <v>2</v>
      </c>
      <c r="D2775">
        <v>1.50966</v>
      </c>
      <c r="W2775">
        <v>2772</v>
      </c>
      <c r="X2775">
        <v>286</v>
      </c>
      <c r="Y2775">
        <v>1</v>
      </c>
      <c r="Z2775">
        <v>0.21870000000000001</v>
      </c>
      <c r="AA2775">
        <f t="shared" si="172"/>
        <v>0</v>
      </c>
      <c r="AB2775">
        <f t="shared" si="173"/>
        <v>1</v>
      </c>
      <c r="AC2775">
        <f t="shared" si="174"/>
        <v>0</v>
      </c>
      <c r="AD2775">
        <f t="shared" si="175"/>
        <v>0</v>
      </c>
    </row>
    <row r="2776" spans="1:30" x14ac:dyDescent="0.25">
      <c r="A2776">
        <v>2774</v>
      </c>
      <c r="B2776">
        <v>1996</v>
      </c>
      <c r="C2776">
        <v>1</v>
      </c>
      <c r="D2776">
        <v>1.8022</v>
      </c>
      <c r="W2776">
        <v>2773</v>
      </c>
      <c r="X2776">
        <v>1792</v>
      </c>
      <c r="Y2776">
        <v>2</v>
      </c>
      <c r="Z2776">
        <v>1.50966</v>
      </c>
      <c r="AA2776">
        <f t="shared" si="172"/>
        <v>2</v>
      </c>
      <c r="AB2776">
        <f t="shared" si="173"/>
        <v>0</v>
      </c>
      <c r="AC2776">
        <f t="shared" si="174"/>
        <v>0</v>
      </c>
      <c r="AD2776">
        <f t="shared" si="175"/>
        <v>0</v>
      </c>
    </row>
    <row r="2777" spans="1:30" x14ac:dyDescent="0.25">
      <c r="A2777">
        <v>2775</v>
      </c>
      <c r="B2777">
        <v>2480</v>
      </c>
      <c r="C2777">
        <v>8</v>
      </c>
      <c r="D2777">
        <v>4.3060799999999997</v>
      </c>
      <c r="W2777">
        <v>2774</v>
      </c>
      <c r="X2777">
        <v>1996</v>
      </c>
      <c r="Y2777">
        <v>1</v>
      </c>
      <c r="Z2777">
        <v>1.8022</v>
      </c>
      <c r="AA2777">
        <f t="shared" si="172"/>
        <v>2</v>
      </c>
      <c r="AB2777">
        <f t="shared" si="173"/>
        <v>1</v>
      </c>
      <c r="AC2777">
        <f t="shared" si="174"/>
        <v>0</v>
      </c>
      <c r="AD2777">
        <f t="shared" si="175"/>
        <v>0</v>
      </c>
    </row>
    <row r="2778" spans="1:30" x14ac:dyDescent="0.25">
      <c r="A2778">
        <v>2776</v>
      </c>
      <c r="B2778">
        <v>1458</v>
      </c>
      <c r="C2778">
        <v>1</v>
      </c>
      <c r="D2778">
        <v>1.7400599999999999</v>
      </c>
      <c r="W2778">
        <v>2775</v>
      </c>
      <c r="X2778">
        <v>2480</v>
      </c>
      <c r="Y2778">
        <v>8</v>
      </c>
      <c r="Z2778">
        <v>4.3060799999999997</v>
      </c>
      <c r="AA2778">
        <f t="shared" si="172"/>
        <v>4</v>
      </c>
      <c r="AB2778">
        <f t="shared" si="173"/>
        <v>1</v>
      </c>
      <c r="AC2778">
        <f t="shared" si="174"/>
        <v>1</v>
      </c>
      <c r="AD2778">
        <f t="shared" si="175"/>
        <v>1</v>
      </c>
    </row>
    <row r="2779" spans="1:30" x14ac:dyDescent="0.25">
      <c r="A2779">
        <v>2777</v>
      </c>
      <c r="B2779">
        <v>1203</v>
      </c>
      <c r="C2779">
        <v>1</v>
      </c>
      <c r="D2779">
        <v>2.4139300000000001</v>
      </c>
      <c r="W2779">
        <v>2776</v>
      </c>
      <c r="X2779">
        <v>1458</v>
      </c>
      <c r="Y2779">
        <v>1</v>
      </c>
      <c r="Z2779">
        <v>1.7400599999999999</v>
      </c>
      <c r="AA2779">
        <f t="shared" si="172"/>
        <v>2</v>
      </c>
      <c r="AB2779">
        <f t="shared" si="173"/>
        <v>1</v>
      </c>
      <c r="AC2779">
        <f t="shared" si="174"/>
        <v>0</v>
      </c>
      <c r="AD2779">
        <f t="shared" si="175"/>
        <v>0</v>
      </c>
    </row>
    <row r="2780" spans="1:30" x14ac:dyDescent="0.25">
      <c r="A2780">
        <v>2778</v>
      </c>
      <c r="B2780">
        <v>3556</v>
      </c>
      <c r="C2780">
        <v>1</v>
      </c>
      <c r="D2780">
        <v>1.12174</v>
      </c>
      <c r="W2780">
        <v>2777</v>
      </c>
      <c r="X2780">
        <v>1203</v>
      </c>
      <c r="Y2780">
        <v>1</v>
      </c>
      <c r="Z2780">
        <v>2.4139300000000001</v>
      </c>
      <c r="AA2780">
        <f t="shared" si="172"/>
        <v>2</v>
      </c>
      <c r="AB2780">
        <f t="shared" si="173"/>
        <v>1</v>
      </c>
      <c r="AC2780">
        <f t="shared" si="174"/>
        <v>0</v>
      </c>
      <c r="AD2780">
        <f t="shared" si="175"/>
        <v>0</v>
      </c>
    </row>
    <row r="2781" spans="1:30" x14ac:dyDescent="0.25">
      <c r="A2781">
        <v>2779</v>
      </c>
      <c r="B2781">
        <v>3541</v>
      </c>
      <c r="C2781">
        <v>2</v>
      </c>
      <c r="D2781">
        <v>2.6895899999999999</v>
      </c>
      <c r="W2781">
        <v>2778</v>
      </c>
      <c r="X2781">
        <v>3556</v>
      </c>
      <c r="Y2781">
        <v>1</v>
      </c>
      <c r="Z2781">
        <v>1.12174</v>
      </c>
      <c r="AA2781">
        <f t="shared" si="172"/>
        <v>1</v>
      </c>
      <c r="AB2781">
        <f t="shared" si="173"/>
        <v>0</v>
      </c>
      <c r="AC2781">
        <f t="shared" si="174"/>
        <v>0</v>
      </c>
      <c r="AD2781">
        <f t="shared" si="175"/>
        <v>0</v>
      </c>
    </row>
    <row r="2782" spans="1:30" x14ac:dyDescent="0.25">
      <c r="A2782">
        <v>2780</v>
      </c>
      <c r="B2782">
        <v>3453</v>
      </c>
      <c r="C2782">
        <v>3</v>
      </c>
      <c r="D2782">
        <v>3.00665</v>
      </c>
      <c r="W2782">
        <v>2779</v>
      </c>
      <c r="X2782">
        <v>3541</v>
      </c>
      <c r="Y2782">
        <v>2</v>
      </c>
      <c r="Z2782">
        <v>2.6895899999999999</v>
      </c>
      <c r="AA2782">
        <f t="shared" si="172"/>
        <v>3</v>
      </c>
      <c r="AB2782">
        <f t="shared" si="173"/>
        <v>1</v>
      </c>
      <c r="AC2782">
        <f t="shared" si="174"/>
        <v>0</v>
      </c>
      <c r="AD2782">
        <f t="shared" si="175"/>
        <v>0</v>
      </c>
    </row>
    <row r="2783" spans="1:30" x14ac:dyDescent="0.25">
      <c r="A2783">
        <v>2781</v>
      </c>
      <c r="B2783">
        <v>3366</v>
      </c>
      <c r="C2783">
        <v>11</v>
      </c>
      <c r="D2783">
        <v>4.2388000000000003</v>
      </c>
      <c r="W2783">
        <v>2780</v>
      </c>
      <c r="X2783">
        <v>3453</v>
      </c>
      <c r="Y2783">
        <v>3</v>
      </c>
      <c r="Z2783">
        <v>3.00665</v>
      </c>
      <c r="AA2783">
        <f t="shared" si="172"/>
        <v>3</v>
      </c>
      <c r="AB2783">
        <f t="shared" si="173"/>
        <v>0</v>
      </c>
      <c r="AC2783">
        <f t="shared" si="174"/>
        <v>0</v>
      </c>
      <c r="AD2783">
        <f t="shared" si="175"/>
        <v>0</v>
      </c>
    </row>
    <row r="2784" spans="1:30" x14ac:dyDescent="0.25">
      <c r="A2784">
        <v>2782</v>
      </c>
      <c r="B2784">
        <v>534</v>
      </c>
      <c r="C2784">
        <v>3</v>
      </c>
      <c r="D2784">
        <v>2.6074000000000002</v>
      </c>
      <c r="W2784">
        <v>2781</v>
      </c>
      <c r="X2784">
        <v>3366</v>
      </c>
      <c r="Y2784">
        <v>11</v>
      </c>
      <c r="Z2784">
        <v>4.2388000000000003</v>
      </c>
      <c r="AA2784">
        <f t="shared" si="172"/>
        <v>4</v>
      </c>
      <c r="AB2784">
        <f t="shared" si="173"/>
        <v>1</v>
      </c>
      <c r="AC2784">
        <f t="shared" si="174"/>
        <v>1</v>
      </c>
      <c r="AD2784">
        <f t="shared" si="175"/>
        <v>1</v>
      </c>
    </row>
    <row r="2785" spans="1:30" x14ac:dyDescent="0.25">
      <c r="A2785">
        <v>2783</v>
      </c>
      <c r="B2785">
        <v>471</v>
      </c>
      <c r="C2785">
        <v>4</v>
      </c>
      <c r="D2785">
        <v>2.39988</v>
      </c>
      <c r="W2785">
        <v>2782</v>
      </c>
      <c r="X2785">
        <v>534</v>
      </c>
      <c r="Y2785">
        <v>3</v>
      </c>
      <c r="Z2785">
        <v>2.6074000000000002</v>
      </c>
      <c r="AA2785">
        <f t="shared" si="172"/>
        <v>3</v>
      </c>
      <c r="AB2785">
        <f t="shared" si="173"/>
        <v>0</v>
      </c>
      <c r="AC2785">
        <f t="shared" si="174"/>
        <v>0</v>
      </c>
      <c r="AD2785">
        <f t="shared" si="175"/>
        <v>0</v>
      </c>
    </row>
    <row r="2786" spans="1:30" x14ac:dyDescent="0.25">
      <c r="A2786">
        <v>2784</v>
      </c>
      <c r="B2786">
        <v>736</v>
      </c>
      <c r="C2786">
        <v>1</v>
      </c>
      <c r="D2786">
        <v>1.18425</v>
      </c>
      <c r="W2786">
        <v>2783</v>
      </c>
      <c r="X2786">
        <v>471</v>
      </c>
      <c r="Y2786">
        <v>4</v>
      </c>
      <c r="Z2786">
        <v>2.39988</v>
      </c>
      <c r="AA2786">
        <f t="shared" si="172"/>
        <v>2</v>
      </c>
      <c r="AB2786">
        <f t="shared" si="173"/>
        <v>1</v>
      </c>
      <c r="AC2786">
        <f t="shared" si="174"/>
        <v>1</v>
      </c>
      <c r="AD2786">
        <f t="shared" si="175"/>
        <v>0</v>
      </c>
    </row>
    <row r="2787" spans="1:30" x14ac:dyDescent="0.25">
      <c r="A2787">
        <v>2785</v>
      </c>
      <c r="B2787">
        <v>1517</v>
      </c>
      <c r="C2787">
        <v>2</v>
      </c>
      <c r="D2787">
        <v>1.1791</v>
      </c>
      <c r="W2787">
        <v>2784</v>
      </c>
      <c r="X2787">
        <v>736</v>
      </c>
      <c r="Y2787">
        <v>1</v>
      </c>
      <c r="Z2787">
        <v>1.18425</v>
      </c>
      <c r="AA2787">
        <f t="shared" si="172"/>
        <v>1</v>
      </c>
      <c r="AB2787">
        <f t="shared" si="173"/>
        <v>0</v>
      </c>
      <c r="AC2787">
        <f t="shared" si="174"/>
        <v>0</v>
      </c>
      <c r="AD2787">
        <f t="shared" si="175"/>
        <v>0</v>
      </c>
    </row>
    <row r="2788" spans="1:30" x14ac:dyDescent="0.25">
      <c r="A2788">
        <v>2786</v>
      </c>
      <c r="B2788">
        <v>1074</v>
      </c>
      <c r="C2788">
        <v>1</v>
      </c>
      <c r="D2788">
        <v>0.56879999999999997</v>
      </c>
      <c r="W2788">
        <v>2785</v>
      </c>
      <c r="X2788">
        <v>1517</v>
      </c>
      <c r="Y2788">
        <v>2</v>
      </c>
      <c r="Z2788">
        <v>1.1791</v>
      </c>
      <c r="AA2788">
        <f t="shared" si="172"/>
        <v>1</v>
      </c>
      <c r="AB2788">
        <f t="shared" si="173"/>
        <v>1</v>
      </c>
      <c r="AC2788">
        <f t="shared" si="174"/>
        <v>0</v>
      </c>
      <c r="AD2788">
        <f t="shared" si="175"/>
        <v>0</v>
      </c>
    </row>
    <row r="2789" spans="1:30" x14ac:dyDescent="0.25">
      <c r="A2789">
        <v>2787</v>
      </c>
      <c r="B2789">
        <v>895</v>
      </c>
      <c r="C2789">
        <v>2</v>
      </c>
      <c r="D2789">
        <v>0.60972999999999999</v>
      </c>
      <c r="W2789">
        <v>2786</v>
      </c>
      <c r="X2789">
        <v>1074</v>
      </c>
      <c r="Y2789">
        <v>1</v>
      </c>
      <c r="Z2789">
        <v>0.56879999999999997</v>
      </c>
      <c r="AA2789">
        <f t="shared" si="172"/>
        <v>1</v>
      </c>
      <c r="AB2789">
        <f t="shared" si="173"/>
        <v>0</v>
      </c>
      <c r="AC2789">
        <f t="shared" si="174"/>
        <v>0</v>
      </c>
      <c r="AD2789">
        <f t="shared" si="175"/>
        <v>0</v>
      </c>
    </row>
    <row r="2790" spans="1:30" x14ac:dyDescent="0.25">
      <c r="A2790">
        <v>2788</v>
      </c>
      <c r="B2790">
        <v>1365</v>
      </c>
      <c r="C2790">
        <v>2</v>
      </c>
      <c r="D2790">
        <v>2.5017499999999999</v>
      </c>
      <c r="W2790">
        <v>2787</v>
      </c>
      <c r="X2790">
        <v>895</v>
      </c>
      <c r="Y2790">
        <v>2</v>
      </c>
      <c r="Z2790">
        <v>0.60972999999999999</v>
      </c>
      <c r="AA2790">
        <f t="shared" si="172"/>
        <v>1</v>
      </c>
      <c r="AB2790">
        <f t="shared" si="173"/>
        <v>1</v>
      </c>
      <c r="AC2790">
        <f t="shared" si="174"/>
        <v>0</v>
      </c>
      <c r="AD2790">
        <f t="shared" si="175"/>
        <v>0</v>
      </c>
    </row>
    <row r="2791" spans="1:30" x14ac:dyDescent="0.25">
      <c r="A2791">
        <v>2789</v>
      </c>
      <c r="B2791">
        <v>1509</v>
      </c>
      <c r="C2791">
        <v>4</v>
      </c>
      <c r="D2791">
        <v>1.95617</v>
      </c>
      <c r="W2791">
        <v>2788</v>
      </c>
      <c r="X2791">
        <v>1365</v>
      </c>
      <c r="Y2791">
        <v>2</v>
      </c>
      <c r="Z2791">
        <v>2.5017499999999999</v>
      </c>
      <c r="AA2791">
        <f t="shared" si="172"/>
        <v>3</v>
      </c>
      <c r="AB2791">
        <f t="shared" si="173"/>
        <v>1</v>
      </c>
      <c r="AC2791">
        <f t="shared" si="174"/>
        <v>0</v>
      </c>
      <c r="AD2791">
        <f t="shared" si="175"/>
        <v>0</v>
      </c>
    </row>
    <row r="2792" spans="1:30" x14ac:dyDescent="0.25">
      <c r="A2792">
        <v>2790</v>
      </c>
      <c r="B2792">
        <v>841</v>
      </c>
      <c r="C2792">
        <v>1</v>
      </c>
      <c r="D2792">
        <v>2.1302099999999999</v>
      </c>
      <c r="W2792">
        <v>2789</v>
      </c>
      <c r="X2792">
        <v>1509</v>
      </c>
      <c r="Y2792">
        <v>4</v>
      </c>
      <c r="Z2792">
        <v>1.95617</v>
      </c>
      <c r="AA2792">
        <f t="shared" si="172"/>
        <v>2</v>
      </c>
      <c r="AB2792">
        <f t="shared" si="173"/>
        <v>1</v>
      </c>
      <c r="AC2792">
        <f t="shared" si="174"/>
        <v>1</v>
      </c>
      <c r="AD2792">
        <f t="shared" si="175"/>
        <v>0</v>
      </c>
    </row>
    <row r="2793" spans="1:30" x14ac:dyDescent="0.25">
      <c r="A2793">
        <v>2791</v>
      </c>
      <c r="B2793">
        <v>1512</v>
      </c>
      <c r="C2793">
        <v>1</v>
      </c>
      <c r="D2793">
        <v>2.3825400000000001</v>
      </c>
      <c r="W2793">
        <v>2790</v>
      </c>
      <c r="X2793">
        <v>841</v>
      </c>
      <c r="Y2793">
        <v>1</v>
      </c>
      <c r="Z2793">
        <v>2.1302099999999999</v>
      </c>
      <c r="AA2793">
        <f t="shared" si="172"/>
        <v>2</v>
      </c>
      <c r="AB2793">
        <f t="shared" si="173"/>
        <v>1</v>
      </c>
      <c r="AC2793">
        <f t="shared" si="174"/>
        <v>0</v>
      </c>
      <c r="AD2793">
        <f t="shared" si="175"/>
        <v>0</v>
      </c>
    </row>
    <row r="2794" spans="1:30" x14ac:dyDescent="0.25">
      <c r="A2794">
        <v>2792</v>
      </c>
      <c r="B2794">
        <v>3481</v>
      </c>
      <c r="C2794">
        <v>2</v>
      </c>
      <c r="D2794">
        <v>4.1506699999999999</v>
      </c>
      <c r="W2794">
        <v>2791</v>
      </c>
      <c r="X2794">
        <v>1512</v>
      </c>
      <c r="Y2794">
        <v>1</v>
      </c>
      <c r="Z2794">
        <v>2.3825400000000001</v>
      </c>
      <c r="AA2794">
        <f t="shared" si="172"/>
        <v>2</v>
      </c>
      <c r="AB2794">
        <f t="shared" si="173"/>
        <v>1</v>
      </c>
      <c r="AC2794">
        <f t="shared" si="174"/>
        <v>0</v>
      </c>
      <c r="AD2794">
        <f t="shared" si="175"/>
        <v>0</v>
      </c>
    </row>
    <row r="2795" spans="1:30" x14ac:dyDescent="0.25">
      <c r="A2795">
        <v>2793</v>
      </c>
      <c r="B2795">
        <v>3636</v>
      </c>
      <c r="C2795">
        <v>1</v>
      </c>
      <c r="D2795">
        <v>5.2531100000000004</v>
      </c>
      <c r="W2795">
        <v>2792</v>
      </c>
      <c r="X2795">
        <v>3481</v>
      </c>
      <c r="Y2795">
        <v>2</v>
      </c>
      <c r="Z2795">
        <v>4.1506699999999999</v>
      </c>
      <c r="AA2795">
        <f t="shared" si="172"/>
        <v>4</v>
      </c>
      <c r="AB2795">
        <f t="shared" si="173"/>
        <v>1</v>
      </c>
      <c r="AC2795">
        <f t="shared" si="174"/>
        <v>1</v>
      </c>
      <c r="AD2795">
        <f t="shared" si="175"/>
        <v>0</v>
      </c>
    </row>
    <row r="2796" spans="1:30" x14ac:dyDescent="0.25">
      <c r="A2796">
        <v>2794</v>
      </c>
      <c r="B2796">
        <v>3866</v>
      </c>
      <c r="C2796">
        <v>2</v>
      </c>
      <c r="D2796">
        <v>4.10527</v>
      </c>
      <c r="W2796">
        <v>2793</v>
      </c>
      <c r="X2796">
        <v>3636</v>
      </c>
      <c r="Y2796">
        <v>1</v>
      </c>
      <c r="Z2796">
        <v>5.2531100000000004</v>
      </c>
      <c r="AA2796">
        <f t="shared" si="172"/>
        <v>5</v>
      </c>
      <c r="AB2796">
        <f t="shared" si="173"/>
        <v>1</v>
      </c>
      <c r="AC2796">
        <f t="shared" si="174"/>
        <v>1</v>
      </c>
      <c r="AD2796">
        <f t="shared" si="175"/>
        <v>1</v>
      </c>
    </row>
    <row r="2797" spans="1:30" x14ac:dyDescent="0.25">
      <c r="A2797">
        <v>2795</v>
      </c>
      <c r="B2797">
        <v>3145</v>
      </c>
      <c r="C2797">
        <v>2</v>
      </c>
      <c r="D2797">
        <v>6.2820299999999998</v>
      </c>
      <c r="W2797">
        <v>2794</v>
      </c>
      <c r="X2797">
        <v>3866</v>
      </c>
      <c r="Y2797">
        <v>2</v>
      </c>
      <c r="Z2797">
        <v>4.10527</v>
      </c>
      <c r="AA2797">
        <f t="shared" si="172"/>
        <v>4</v>
      </c>
      <c r="AB2797">
        <f t="shared" si="173"/>
        <v>1</v>
      </c>
      <c r="AC2797">
        <f t="shared" si="174"/>
        <v>1</v>
      </c>
      <c r="AD2797">
        <f t="shared" si="175"/>
        <v>0</v>
      </c>
    </row>
    <row r="2798" spans="1:30" x14ac:dyDescent="0.25">
      <c r="A2798">
        <v>2796</v>
      </c>
      <c r="B2798">
        <v>2261</v>
      </c>
      <c r="C2798">
        <v>2</v>
      </c>
      <c r="D2798">
        <v>4.3428899999999997</v>
      </c>
      <c r="W2798">
        <v>2795</v>
      </c>
      <c r="X2798">
        <v>3145</v>
      </c>
      <c r="Y2798">
        <v>2</v>
      </c>
      <c r="Z2798">
        <v>6.2820299999999998</v>
      </c>
      <c r="AA2798">
        <f t="shared" si="172"/>
        <v>6</v>
      </c>
      <c r="AB2798">
        <f t="shared" si="173"/>
        <v>1</v>
      </c>
      <c r="AC2798">
        <f t="shared" si="174"/>
        <v>1</v>
      </c>
      <c r="AD2798">
        <f t="shared" si="175"/>
        <v>1</v>
      </c>
    </row>
    <row r="2799" spans="1:30" x14ac:dyDescent="0.25">
      <c r="A2799">
        <v>2797</v>
      </c>
      <c r="B2799">
        <v>1798</v>
      </c>
      <c r="C2799">
        <v>3</v>
      </c>
      <c r="D2799">
        <v>3.3633999999999999</v>
      </c>
      <c r="W2799">
        <v>2796</v>
      </c>
      <c r="X2799">
        <v>2261</v>
      </c>
      <c r="Y2799">
        <v>2</v>
      </c>
      <c r="Z2799">
        <v>4.3428899999999997</v>
      </c>
      <c r="AA2799">
        <f t="shared" si="172"/>
        <v>4</v>
      </c>
      <c r="AB2799">
        <f t="shared" si="173"/>
        <v>1</v>
      </c>
      <c r="AC2799">
        <f t="shared" si="174"/>
        <v>1</v>
      </c>
      <c r="AD2799">
        <f t="shared" si="175"/>
        <v>0</v>
      </c>
    </row>
    <row r="2800" spans="1:30" x14ac:dyDescent="0.25">
      <c r="A2800">
        <v>2798</v>
      </c>
      <c r="B2800">
        <v>2650</v>
      </c>
      <c r="C2800">
        <v>2</v>
      </c>
      <c r="D2800">
        <v>4.3134800000000002</v>
      </c>
      <c r="W2800">
        <v>2797</v>
      </c>
      <c r="X2800">
        <v>1798</v>
      </c>
      <c r="Y2800">
        <v>3</v>
      </c>
      <c r="Z2800">
        <v>3.3633999999999999</v>
      </c>
      <c r="AA2800">
        <f t="shared" si="172"/>
        <v>3</v>
      </c>
      <c r="AB2800">
        <f t="shared" si="173"/>
        <v>0</v>
      </c>
      <c r="AC2800">
        <f t="shared" si="174"/>
        <v>0</v>
      </c>
      <c r="AD2800">
        <f t="shared" si="175"/>
        <v>0</v>
      </c>
    </row>
    <row r="2801" spans="1:30" x14ac:dyDescent="0.25">
      <c r="A2801">
        <v>2799</v>
      </c>
      <c r="B2801">
        <v>1925</v>
      </c>
      <c r="C2801">
        <v>2</v>
      </c>
      <c r="D2801">
        <v>6.1983800000000002</v>
      </c>
      <c r="W2801">
        <v>2798</v>
      </c>
      <c r="X2801">
        <v>2650</v>
      </c>
      <c r="Y2801">
        <v>2</v>
      </c>
      <c r="Z2801">
        <v>4.3134800000000002</v>
      </c>
      <c r="AA2801">
        <f t="shared" si="172"/>
        <v>4</v>
      </c>
      <c r="AB2801">
        <f t="shared" si="173"/>
        <v>1</v>
      </c>
      <c r="AC2801">
        <f t="shared" si="174"/>
        <v>1</v>
      </c>
      <c r="AD2801">
        <f t="shared" si="175"/>
        <v>0</v>
      </c>
    </row>
    <row r="2802" spans="1:30" x14ac:dyDescent="0.25">
      <c r="A2802">
        <v>2800</v>
      </c>
      <c r="B2802">
        <v>401</v>
      </c>
      <c r="C2802">
        <v>1</v>
      </c>
      <c r="D2802">
        <v>1.81457</v>
      </c>
      <c r="W2802">
        <v>2799</v>
      </c>
      <c r="X2802">
        <v>1925</v>
      </c>
      <c r="Y2802">
        <v>2</v>
      </c>
      <c r="Z2802">
        <v>6.1983800000000002</v>
      </c>
      <c r="AA2802">
        <f t="shared" si="172"/>
        <v>6</v>
      </c>
      <c r="AB2802">
        <f t="shared" si="173"/>
        <v>1</v>
      </c>
      <c r="AC2802">
        <f t="shared" si="174"/>
        <v>1</v>
      </c>
      <c r="AD2802">
        <f t="shared" si="175"/>
        <v>1</v>
      </c>
    </row>
    <row r="2803" spans="1:30" x14ac:dyDescent="0.25">
      <c r="A2803">
        <v>2801</v>
      </c>
      <c r="B2803">
        <v>484</v>
      </c>
      <c r="C2803">
        <v>3</v>
      </c>
      <c r="D2803">
        <v>1.97496</v>
      </c>
      <c r="W2803">
        <v>2800</v>
      </c>
      <c r="X2803">
        <v>401</v>
      </c>
      <c r="Y2803">
        <v>1</v>
      </c>
      <c r="Z2803">
        <v>1.81457</v>
      </c>
      <c r="AA2803">
        <f t="shared" si="172"/>
        <v>2</v>
      </c>
      <c r="AB2803">
        <f t="shared" si="173"/>
        <v>1</v>
      </c>
      <c r="AC2803">
        <f t="shared" si="174"/>
        <v>0</v>
      </c>
      <c r="AD2803">
        <f t="shared" si="175"/>
        <v>0</v>
      </c>
    </row>
    <row r="2804" spans="1:30" x14ac:dyDescent="0.25">
      <c r="A2804">
        <v>2802</v>
      </c>
      <c r="B2804">
        <v>1788</v>
      </c>
      <c r="C2804">
        <v>1</v>
      </c>
      <c r="D2804">
        <v>2.45214</v>
      </c>
      <c r="W2804">
        <v>2801</v>
      </c>
      <c r="X2804">
        <v>484</v>
      </c>
      <c r="Y2804">
        <v>3</v>
      </c>
      <c r="Z2804">
        <v>1.97496</v>
      </c>
      <c r="AA2804">
        <f t="shared" si="172"/>
        <v>2</v>
      </c>
      <c r="AB2804">
        <f t="shared" si="173"/>
        <v>1</v>
      </c>
      <c r="AC2804">
        <f t="shared" si="174"/>
        <v>0</v>
      </c>
      <c r="AD2804">
        <f t="shared" si="175"/>
        <v>0</v>
      </c>
    </row>
    <row r="2805" spans="1:30" x14ac:dyDescent="0.25">
      <c r="A2805">
        <v>2803</v>
      </c>
      <c r="B2805">
        <v>1728</v>
      </c>
      <c r="C2805">
        <v>4</v>
      </c>
      <c r="D2805">
        <v>3.37107</v>
      </c>
      <c r="W2805">
        <v>2802</v>
      </c>
      <c r="X2805">
        <v>1788</v>
      </c>
      <c r="Y2805">
        <v>1</v>
      </c>
      <c r="Z2805">
        <v>2.45214</v>
      </c>
      <c r="AA2805">
        <f t="shared" si="172"/>
        <v>2</v>
      </c>
      <c r="AB2805">
        <f t="shared" si="173"/>
        <v>1</v>
      </c>
      <c r="AC2805">
        <f t="shared" si="174"/>
        <v>0</v>
      </c>
      <c r="AD2805">
        <f t="shared" si="175"/>
        <v>0</v>
      </c>
    </row>
    <row r="2806" spans="1:30" x14ac:dyDescent="0.25">
      <c r="A2806">
        <v>2804</v>
      </c>
      <c r="B2806">
        <v>2493</v>
      </c>
      <c r="C2806">
        <v>4</v>
      </c>
      <c r="D2806">
        <v>4.3090200000000003</v>
      </c>
      <c r="W2806">
        <v>2803</v>
      </c>
      <c r="X2806">
        <v>1728</v>
      </c>
      <c r="Y2806">
        <v>4</v>
      </c>
      <c r="Z2806">
        <v>3.37107</v>
      </c>
      <c r="AA2806">
        <f t="shared" si="172"/>
        <v>3</v>
      </c>
      <c r="AB2806">
        <f t="shared" si="173"/>
        <v>1</v>
      </c>
      <c r="AC2806">
        <f t="shared" si="174"/>
        <v>0</v>
      </c>
      <c r="AD2806">
        <f t="shared" si="175"/>
        <v>0</v>
      </c>
    </row>
    <row r="2807" spans="1:30" x14ac:dyDescent="0.25">
      <c r="A2807">
        <v>2805</v>
      </c>
      <c r="B2807">
        <v>3008</v>
      </c>
      <c r="C2807">
        <v>1</v>
      </c>
      <c r="D2807">
        <v>2.4736400000000001</v>
      </c>
      <c r="W2807">
        <v>2804</v>
      </c>
      <c r="X2807">
        <v>2493</v>
      </c>
      <c r="Y2807">
        <v>4</v>
      </c>
      <c r="Z2807">
        <v>4.3090200000000003</v>
      </c>
      <c r="AA2807">
        <f t="shared" si="172"/>
        <v>4</v>
      </c>
      <c r="AB2807">
        <f t="shared" si="173"/>
        <v>0</v>
      </c>
      <c r="AC2807">
        <f t="shared" si="174"/>
        <v>0</v>
      </c>
      <c r="AD2807">
        <f t="shared" si="175"/>
        <v>0</v>
      </c>
    </row>
    <row r="2808" spans="1:30" x14ac:dyDescent="0.25">
      <c r="A2808">
        <v>2806</v>
      </c>
      <c r="B2808">
        <v>2948</v>
      </c>
      <c r="C2808">
        <v>4</v>
      </c>
      <c r="D2808">
        <v>3.1303200000000002</v>
      </c>
      <c r="W2808">
        <v>2805</v>
      </c>
      <c r="X2808">
        <v>3008</v>
      </c>
      <c r="Y2808">
        <v>1</v>
      </c>
      <c r="Z2808">
        <v>2.4736400000000001</v>
      </c>
      <c r="AA2808">
        <f t="shared" si="172"/>
        <v>2</v>
      </c>
      <c r="AB2808">
        <f t="shared" si="173"/>
        <v>1</v>
      </c>
      <c r="AC2808">
        <f t="shared" si="174"/>
        <v>0</v>
      </c>
      <c r="AD2808">
        <f t="shared" si="175"/>
        <v>0</v>
      </c>
    </row>
    <row r="2809" spans="1:30" x14ac:dyDescent="0.25">
      <c r="A2809">
        <v>2807</v>
      </c>
      <c r="B2809">
        <v>3710</v>
      </c>
      <c r="C2809">
        <v>5</v>
      </c>
      <c r="D2809">
        <v>4.3186499999999999</v>
      </c>
      <c r="W2809">
        <v>2806</v>
      </c>
      <c r="X2809">
        <v>2948</v>
      </c>
      <c r="Y2809">
        <v>4</v>
      </c>
      <c r="Z2809">
        <v>3.1303200000000002</v>
      </c>
      <c r="AA2809">
        <f t="shared" si="172"/>
        <v>3</v>
      </c>
      <c r="AB2809">
        <f t="shared" si="173"/>
        <v>1</v>
      </c>
      <c r="AC2809">
        <f t="shared" si="174"/>
        <v>0</v>
      </c>
      <c r="AD2809">
        <f t="shared" si="175"/>
        <v>0</v>
      </c>
    </row>
    <row r="2810" spans="1:30" x14ac:dyDescent="0.25">
      <c r="A2810">
        <v>2808</v>
      </c>
      <c r="B2810">
        <v>2330</v>
      </c>
      <c r="C2810">
        <v>3</v>
      </c>
      <c r="D2810">
        <v>2.6179700000000001</v>
      </c>
      <c r="W2810">
        <v>2807</v>
      </c>
      <c r="X2810">
        <v>3710</v>
      </c>
      <c r="Y2810">
        <v>5</v>
      </c>
      <c r="Z2810">
        <v>4.3186499999999999</v>
      </c>
      <c r="AA2810">
        <f t="shared" si="172"/>
        <v>4</v>
      </c>
      <c r="AB2810">
        <f t="shared" si="173"/>
        <v>1</v>
      </c>
      <c r="AC2810">
        <f t="shared" si="174"/>
        <v>0</v>
      </c>
      <c r="AD2810">
        <f t="shared" si="175"/>
        <v>0</v>
      </c>
    </row>
    <row r="2811" spans="1:30" x14ac:dyDescent="0.25">
      <c r="A2811">
        <v>2809</v>
      </c>
      <c r="B2811">
        <v>1720</v>
      </c>
      <c r="C2811">
        <v>1</v>
      </c>
      <c r="D2811">
        <v>2.6373700000000002</v>
      </c>
      <c r="W2811">
        <v>2808</v>
      </c>
      <c r="X2811">
        <v>2330</v>
      </c>
      <c r="Y2811">
        <v>3</v>
      </c>
      <c r="Z2811">
        <v>2.6179700000000001</v>
      </c>
      <c r="AA2811">
        <f t="shared" si="172"/>
        <v>3</v>
      </c>
      <c r="AB2811">
        <f t="shared" si="173"/>
        <v>0</v>
      </c>
      <c r="AC2811">
        <f t="shared" si="174"/>
        <v>0</v>
      </c>
      <c r="AD2811">
        <f t="shared" si="175"/>
        <v>0</v>
      </c>
    </row>
    <row r="2812" spans="1:30" x14ac:dyDescent="0.25">
      <c r="A2812">
        <v>2810</v>
      </c>
      <c r="B2812">
        <v>2151</v>
      </c>
      <c r="C2812">
        <v>2</v>
      </c>
      <c r="D2812">
        <v>2.9843700000000002</v>
      </c>
      <c r="W2812">
        <v>2809</v>
      </c>
      <c r="X2812">
        <v>1720</v>
      </c>
      <c r="Y2812">
        <v>1</v>
      </c>
      <c r="Z2812">
        <v>2.6373700000000002</v>
      </c>
      <c r="AA2812">
        <f t="shared" si="172"/>
        <v>3</v>
      </c>
      <c r="AB2812">
        <f t="shared" si="173"/>
        <v>1</v>
      </c>
      <c r="AC2812">
        <f t="shared" si="174"/>
        <v>1</v>
      </c>
      <c r="AD2812">
        <f t="shared" si="175"/>
        <v>0</v>
      </c>
    </row>
    <row r="2813" spans="1:30" x14ac:dyDescent="0.25">
      <c r="A2813">
        <v>2811</v>
      </c>
      <c r="B2813">
        <v>2635</v>
      </c>
      <c r="C2813">
        <v>3</v>
      </c>
      <c r="D2813">
        <v>3.5449600000000001</v>
      </c>
      <c r="W2813">
        <v>2810</v>
      </c>
      <c r="X2813">
        <v>2151</v>
      </c>
      <c r="Y2813">
        <v>2</v>
      </c>
      <c r="Z2813">
        <v>2.9843700000000002</v>
      </c>
      <c r="AA2813">
        <f t="shared" si="172"/>
        <v>3</v>
      </c>
      <c r="AB2813">
        <f t="shared" si="173"/>
        <v>1</v>
      </c>
      <c r="AC2813">
        <f t="shared" si="174"/>
        <v>0</v>
      </c>
      <c r="AD2813">
        <f t="shared" si="175"/>
        <v>0</v>
      </c>
    </row>
    <row r="2814" spans="1:30" x14ac:dyDescent="0.25">
      <c r="A2814">
        <v>2812</v>
      </c>
      <c r="B2814">
        <v>2718</v>
      </c>
      <c r="C2814">
        <v>1</v>
      </c>
      <c r="D2814">
        <v>4.50108</v>
      </c>
      <c r="W2814">
        <v>2811</v>
      </c>
      <c r="X2814">
        <v>2635</v>
      </c>
      <c r="Y2814">
        <v>3</v>
      </c>
      <c r="Z2814">
        <v>3.5449600000000001</v>
      </c>
      <c r="AA2814">
        <f t="shared" si="172"/>
        <v>4</v>
      </c>
      <c r="AB2814">
        <f t="shared" si="173"/>
        <v>1</v>
      </c>
      <c r="AC2814">
        <f t="shared" si="174"/>
        <v>0</v>
      </c>
      <c r="AD2814">
        <f t="shared" si="175"/>
        <v>0</v>
      </c>
    </row>
    <row r="2815" spans="1:30" x14ac:dyDescent="0.25">
      <c r="A2815">
        <v>2813</v>
      </c>
      <c r="B2815">
        <v>3549</v>
      </c>
      <c r="C2815">
        <v>4</v>
      </c>
      <c r="D2815">
        <v>2.6588099999999999</v>
      </c>
      <c r="W2815">
        <v>2812</v>
      </c>
      <c r="X2815">
        <v>2718</v>
      </c>
      <c r="Y2815">
        <v>1</v>
      </c>
      <c r="Z2815">
        <v>4.50108</v>
      </c>
      <c r="AA2815">
        <f t="shared" si="172"/>
        <v>5</v>
      </c>
      <c r="AB2815">
        <f t="shared" si="173"/>
        <v>1</v>
      </c>
      <c r="AC2815">
        <f t="shared" si="174"/>
        <v>1</v>
      </c>
      <c r="AD2815">
        <f t="shared" si="175"/>
        <v>1</v>
      </c>
    </row>
    <row r="2816" spans="1:30" x14ac:dyDescent="0.25">
      <c r="A2816">
        <v>2814</v>
      </c>
      <c r="B2816">
        <v>2940</v>
      </c>
      <c r="C2816">
        <v>1</v>
      </c>
      <c r="D2816">
        <v>2.6644700000000001</v>
      </c>
      <c r="W2816">
        <v>2813</v>
      </c>
      <c r="X2816">
        <v>3549</v>
      </c>
      <c r="Y2816">
        <v>4</v>
      </c>
      <c r="Z2816">
        <v>2.6588099999999999</v>
      </c>
      <c r="AA2816">
        <f t="shared" si="172"/>
        <v>3</v>
      </c>
      <c r="AB2816">
        <f t="shared" si="173"/>
        <v>1</v>
      </c>
      <c r="AC2816">
        <f t="shared" si="174"/>
        <v>0</v>
      </c>
      <c r="AD2816">
        <f t="shared" si="175"/>
        <v>0</v>
      </c>
    </row>
    <row r="2817" spans="1:30" x14ac:dyDescent="0.25">
      <c r="A2817">
        <v>2815</v>
      </c>
      <c r="B2817">
        <v>3372</v>
      </c>
      <c r="C2817">
        <v>2</v>
      </c>
      <c r="D2817">
        <v>2.7420900000000001</v>
      </c>
      <c r="W2817">
        <v>2814</v>
      </c>
      <c r="X2817">
        <v>2940</v>
      </c>
      <c r="Y2817">
        <v>1</v>
      </c>
      <c r="Z2817">
        <v>2.6644700000000001</v>
      </c>
      <c r="AA2817">
        <f t="shared" si="172"/>
        <v>3</v>
      </c>
      <c r="AB2817">
        <f t="shared" si="173"/>
        <v>1</v>
      </c>
      <c r="AC2817">
        <f t="shared" si="174"/>
        <v>1</v>
      </c>
      <c r="AD2817">
        <f t="shared" si="175"/>
        <v>0</v>
      </c>
    </row>
    <row r="2818" spans="1:30" x14ac:dyDescent="0.25">
      <c r="A2818">
        <v>2816</v>
      </c>
      <c r="B2818">
        <v>2943</v>
      </c>
      <c r="C2818">
        <v>3</v>
      </c>
      <c r="D2818">
        <v>3.2612899999999998</v>
      </c>
      <c r="W2818">
        <v>2815</v>
      </c>
      <c r="X2818">
        <v>3372</v>
      </c>
      <c r="Y2818">
        <v>2</v>
      </c>
      <c r="Z2818">
        <v>2.7420900000000001</v>
      </c>
      <c r="AA2818">
        <f t="shared" si="172"/>
        <v>3</v>
      </c>
      <c r="AB2818">
        <f t="shared" si="173"/>
        <v>1</v>
      </c>
      <c r="AC2818">
        <f t="shared" si="174"/>
        <v>0</v>
      </c>
      <c r="AD2818">
        <f t="shared" si="175"/>
        <v>0</v>
      </c>
    </row>
    <row r="2819" spans="1:30" x14ac:dyDescent="0.25">
      <c r="A2819">
        <v>2817</v>
      </c>
      <c r="B2819">
        <v>3934</v>
      </c>
      <c r="C2819">
        <v>2</v>
      </c>
      <c r="D2819">
        <v>4.1775099999999998</v>
      </c>
      <c r="W2819">
        <v>2816</v>
      </c>
      <c r="X2819">
        <v>2943</v>
      </c>
      <c r="Y2819">
        <v>3</v>
      </c>
      <c r="Z2819">
        <v>3.2612899999999998</v>
      </c>
      <c r="AA2819">
        <f t="shared" si="172"/>
        <v>3</v>
      </c>
      <c r="AB2819">
        <f t="shared" si="173"/>
        <v>0</v>
      </c>
      <c r="AC2819">
        <f t="shared" si="174"/>
        <v>0</v>
      </c>
      <c r="AD2819">
        <f t="shared" si="175"/>
        <v>0</v>
      </c>
    </row>
    <row r="2820" spans="1:30" x14ac:dyDescent="0.25">
      <c r="A2820">
        <v>2818</v>
      </c>
      <c r="B2820">
        <v>2408</v>
      </c>
      <c r="C2820">
        <v>1</v>
      </c>
      <c r="D2820">
        <v>1.8089</v>
      </c>
      <c r="W2820">
        <v>2817</v>
      </c>
      <c r="X2820">
        <v>3934</v>
      </c>
      <c r="Y2820">
        <v>2</v>
      </c>
      <c r="Z2820">
        <v>4.1775099999999998</v>
      </c>
      <c r="AA2820">
        <f t="shared" si="172"/>
        <v>4</v>
      </c>
      <c r="AB2820">
        <f t="shared" si="173"/>
        <v>1</v>
      </c>
      <c r="AC2820">
        <f t="shared" si="174"/>
        <v>1</v>
      </c>
      <c r="AD2820">
        <f t="shared" si="175"/>
        <v>0</v>
      </c>
    </row>
    <row r="2821" spans="1:30" x14ac:dyDescent="0.25">
      <c r="A2821">
        <v>2819</v>
      </c>
      <c r="B2821">
        <v>2232</v>
      </c>
      <c r="C2821">
        <v>1</v>
      </c>
      <c r="D2821">
        <v>2.8809300000000002</v>
      </c>
      <c r="W2821">
        <v>2818</v>
      </c>
      <c r="X2821">
        <v>2408</v>
      </c>
      <c r="Y2821">
        <v>1</v>
      </c>
      <c r="Z2821">
        <v>1.8089</v>
      </c>
      <c r="AA2821">
        <f t="shared" ref="AA2821:AA2884" si="176">ROUND(Z2821,0)</f>
        <v>2</v>
      </c>
      <c r="AB2821">
        <f t="shared" ref="AB2821:AB2884" si="177">IF(AA2821=Y2821,0,1)</f>
        <v>1</v>
      </c>
      <c r="AC2821">
        <f t="shared" ref="AC2821:AC2884" si="178">IF(AA2821&lt;Y2821+2,IF(AA2821&gt;Y2821-2,0,1),1)</f>
        <v>0</v>
      </c>
      <c r="AD2821">
        <f t="shared" ref="AD2821:AD2884" si="179">IF(AA2821&lt;Y2821+4,IF(AA2821&gt;Y2821-4,0,1),1)</f>
        <v>0</v>
      </c>
    </row>
    <row r="2822" spans="1:30" x14ac:dyDescent="0.25">
      <c r="A2822">
        <v>2820</v>
      </c>
      <c r="B2822">
        <v>2724</v>
      </c>
      <c r="C2822">
        <v>1</v>
      </c>
      <c r="D2822">
        <v>2.07524</v>
      </c>
      <c r="W2822">
        <v>2819</v>
      </c>
      <c r="X2822">
        <v>2232</v>
      </c>
      <c r="Y2822">
        <v>1</v>
      </c>
      <c r="Z2822">
        <v>2.8809300000000002</v>
      </c>
      <c r="AA2822">
        <f t="shared" si="176"/>
        <v>3</v>
      </c>
      <c r="AB2822">
        <f t="shared" si="177"/>
        <v>1</v>
      </c>
      <c r="AC2822">
        <f t="shared" si="178"/>
        <v>1</v>
      </c>
      <c r="AD2822">
        <f t="shared" si="179"/>
        <v>0</v>
      </c>
    </row>
    <row r="2823" spans="1:30" x14ac:dyDescent="0.25">
      <c r="A2823">
        <v>2821</v>
      </c>
      <c r="B2823">
        <v>1917</v>
      </c>
      <c r="C2823">
        <v>1</v>
      </c>
      <c r="D2823">
        <v>2.2038600000000002</v>
      </c>
      <c r="W2823">
        <v>2820</v>
      </c>
      <c r="X2823">
        <v>2724</v>
      </c>
      <c r="Y2823">
        <v>1</v>
      </c>
      <c r="Z2823">
        <v>2.07524</v>
      </c>
      <c r="AA2823">
        <f t="shared" si="176"/>
        <v>2</v>
      </c>
      <c r="AB2823">
        <f t="shared" si="177"/>
        <v>1</v>
      </c>
      <c r="AC2823">
        <f t="shared" si="178"/>
        <v>0</v>
      </c>
      <c r="AD2823">
        <f t="shared" si="179"/>
        <v>0</v>
      </c>
    </row>
    <row r="2824" spans="1:30" x14ac:dyDescent="0.25">
      <c r="A2824">
        <v>2822</v>
      </c>
      <c r="B2824">
        <v>1850</v>
      </c>
      <c r="C2824">
        <v>2</v>
      </c>
      <c r="D2824">
        <v>6.1086099999999997</v>
      </c>
      <c r="W2824">
        <v>2821</v>
      </c>
      <c r="X2824">
        <v>1917</v>
      </c>
      <c r="Y2824">
        <v>1</v>
      </c>
      <c r="Z2824">
        <v>2.2038600000000002</v>
      </c>
      <c r="AA2824">
        <f t="shared" si="176"/>
        <v>2</v>
      </c>
      <c r="AB2824">
        <f t="shared" si="177"/>
        <v>1</v>
      </c>
      <c r="AC2824">
        <f t="shared" si="178"/>
        <v>0</v>
      </c>
      <c r="AD2824">
        <f t="shared" si="179"/>
        <v>0</v>
      </c>
    </row>
    <row r="2825" spans="1:30" x14ac:dyDescent="0.25">
      <c r="A2825">
        <v>2823</v>
      </c>
      <c r="B2825">
        <v>338</v>
      </c>
      <c r="C2825">
        <v>1</v>
      </c>
      <c r="D2825">
        <v>2.2803100000000001</v>
      </c>
      <c r="W2825">
        <v>2822</v>
      </c>
      <c r="X2825">
        <v>1850</v>
      </c>
      <c r="Y2825">
        <v>2</v>
      </c>
      <c r="Z2825">
        <v>6.1086099999999997</v>
      </c>
      <c r="AA2825">
        <f t="shared" si="176"/>
        <v>6</v>
      </c>
      <c r="AB2825">
        <f t="shared" si="177"/>
        <v>1</v>
      </c>
      <c r="AC2825">
        <f t="shared" si="178"/>
        <v>1</v>
      </c>
      <c r="AD2825">
        <f t="shared" si="179"/>
        <v>1</v>
      </c>
    </row>
    <row r="2826" spans="1:30" x14ac:dyDescent="0.25">
      <c r="A2826">
        <v>2824</v>
      </c>
      <c r="B2826">
        <v>3476</v>
      </c>
      <c r="C2826">
        <v>2</v>
      </c>
      <c r="D2826">
        <v>1.1732800000000001</v>
      </c>
      <c r="W2826">
        <v>2823</v>
      </c>
      <c r="X2826">
        <v>338</v>
      </c>
      <c r="Y2826">
        <v>1</v>
      </c>
      <c r="Z2826">
        <v>2.2803100000000001</v>
      </c>
      <c r="AA2826">
        <f t="shared" si="176"/>
        <v>2</v>
      </c>
      <c r="AB2826">
        <f t="shared" si="177"/>
        <v>1</v>
      </c>
      <c r="AC2826">
        <f t="shared" si="178"/>
        <v>0</v>
      </c>
      <c r="AD2826">
        <f t="shared" si="179"/>
        <v>0</v>
      </c>
    </row>
    <row r="2827" spans="1:30" x14ac:dyDescent="0.25">
      <c r="A2827">
        <v>2825</v>
      </c>
      <c r="B2827">
        <v>3013</v>
      </c>
      <c r="C2827">
        <v>1</v>
      </c>
      <c r="D2827">
        <v>1.75708</v>
      </c>
      <c r="W2827">
        <v>2824</v>
      </c>
      <c r="X2827">
        <v>3476</v>
      </c>
      <c r="Y2827">
        <v>2</v>
      </c>
      <c r="Z2827">
        <v>1.1732800000000001</v>
      </c>
      <c r="AA2827">
        <f t="shared" si="176"/>
        <v>1</v>
      </c>
      <c r="AB2827">
        <f t="shared" si="177"/>
        <v>1</v>
      </c>
      <c r="AC2827">
        <f t="shared" si="178"/>
        <v>0</v>
      </c>
      <c r="AD2827">
        <f t="shared" si="179"/>
        <v>0</v>
      </c>
    </row>
    <row r="2828" spans="1:30" x14ac:dyDescent="0.25">
      <c r="A2828">
        <v>2826</v>
      </c>
      <c r="B2828">
        <v>3540</v>
      </c>
      <c r="C2828">
        <v>1</v>
      </c>
      <c r="D2828">
        <v>3.1206299999999998</v>
      </c>
      <c r="W2828">
        <v>2825</v>
      </c>
      <c r="X2828">
        <v>3013</v>
      </c>
      <c r="Y2828">
        <v>1</v>
      </c>
      <c r="Z2828">
        <v>1.75708</v>
      </c>
      <c r="AA2828">
        <f t="shared" si="176"/>
        <v>2</v>
      </c>
      <c r="AB2828">
        <f t="shared" si="177"/>
        <v>1</v>
      </c>
      <c r="AC2828">
        <f t="shared" si="178"/>
        <v>0</v>
      </c>
      <c r="AD2828">
        <f t="shared" si="179"/>
        <v>0</v>
      </c>
    </row>
    <row r="2829" spans="1:30" x14ac:dyDescent="0.25">
      <c r="A2829">
        <v>2827</v>
      </c>
      <c r="B2829">
        <v>2950</v>
      </c>
      <c r="C2829">
        <v>1</v>
      </c>
      <c r="D2829">
        <v>3.3833799999999998</v>
      </c>
      <c r="W2829">
        <v>2826</v>
      </c>
      <c r="X2829">
        <v>3540</v>
      </c>
      <c r="Y2829">
        <v>1</v>
      </c>
      <c r="Z2829">
        <v>3.1206299999999998</v>
      </c>
      <c r="AA2829">
        <f t="shared" si="176"/>
        <v>3</v>
      </c>
      <c r="AB2829">
        <f t="shared" si="177"/>
        <v>1</v>
      </c>
      <c r="AC2829">
        <f t="shared" si="178"/>
        <v>1</v>
      </c>
      <c r="AD2829">
        <f t="shared" si="179"/>
        <v>0</v>
      </c>
    </row>
    <row r="2830" spans="1:30" x14ac:dyDescent="0.25">
      <c r="A2830">
        <v>2828</v>
      </c>
      <c r="B2830">
        <v>3076</v>
      </c>
      <c r="C2830">
        <v>1</v>
      </c>
      <c r="D2830">
        <v>2.7397999999999998</v>
      </c>
      <c r="W2830">
        <v>2827</v>
      </c>
      <c r="X2830">
        <v>2950</v>
      </c>
      <c r="Y2830">
        <v>1</v>
      </c>
      <c r="Z2830">
        <v>3.3833799999999998</v>
      </c>
      <c r="AA2830">
        <f t="shared" si="176"/>
        <v>3</v>
      </c>
      <c r="AB2830">
        <f t="shared" si="177"/>
        <v>1</v>
      </c>
      <c r="AC2830">
        <f t="shared" si="178"/>
        <v>1</v>
      </c>
      <c r="AD2830">
        <f t="shared" si="179"/>
        <v>0</v>
      </c>
    </row>
    <row r="2831" spans="1:30" x14ac:dyDescent="0.25">
      <c r="A2831">
        <v>2829</v>
      </c>
      <c r="B2831">
        <v>613</v>
      </c>
      <c r="C2831">
        <v>2</v>
      </c>
      <c r="D2831">
        <v>2.4689299999999998</v>
      </c>
      <c r="W2831">
        <v>2828</v>
      </c>
      <c r="X2831">
        <v>3076</v>
      </c>
      <c r="Y2831">
        <v>1</v>
      </c>
      <c r="Z2831">
        <v>2.7397999999999998</v>
      </c>
      <c r="AA2831">
        <f t="shared" si="176"/>
        <v>3</v>
      </c>
      <c r="AB2831">
        <f t="shared" si="177"/>
        <v>1</v>
      </c>
      <c r="AC2831">
        <f t="shared" si="178"/>
        <v>1</v>
      </c>
      <c r="AD2831">
        <f t="shared" si="179"/>
        <v>0</v>
      </c>
    </row>
    <row r="2832" spans="1:30" x14ac:dyDescent="0.25">
      <c r="A2832">
        <v>2830</v>
      </c>
      <c r="B2832">
        <v>63</v>
      </c>
      <c r="C2832">
        <v>1</v>
      </c>
      <c r="D2832">
        <v>2.66031</v>
      </c>
      <c r="W2832">
        <v>2829</v>
      </c>
      <c r="X2832">
        <v>613</v>
      </c>
      <c r="Y2832">
        <v>2</v>
      </c>
      <c r="Z2832">
        <v>2.4689299999999998</v>
      </c>
      <c r="AA2832">
        <f t="shared" si="176"/>
        <v>2</v>
      </c>
      <c r="AB2832">
        <f t="shared" si="177"/>
        <v>0</v>
      </c>
      <c r="AC2832">
        <f t="shared" si="178"/>
        <v>0</v>
      </c>
      <c r="AD2832">
        <f t="shared" si="179"/>
        <v>0</v>
      </c>
    </row>
    <row r="2833" spans="1:30" x14ac:dyDescent="0.25">
      <c r="A2833">
        <v>2831</v>
      </c>
      <c r="B2833">
        <v>735</v>
      </c>
      <c r="C2833">
        <v>2</v>
      </c>
      <c r="D2833">
        <v>1.27091</v>
      </c>
      <c r="W2833">
        <v>2830</v>
      </c>
      <c r="X2833">
        <v>63</v>
      </c>
      <c r="Y2833">
        <v>1</v>
      </c>
      <c r="Z2833">
        <v>2.66031</v>
      </c>
      <c r="AA2833">
        <f t="shared" si="176"/>
        <v>3</v>
      </c>
      <c r="AB2833">
        <f t="shared" si="177"/>
        <v>1</v>
      </c>
      <c r="AC2833">
        <f t="shared" si="178"/>
        <v>1</v>
      </c>
      <c r="AD2833">
        <f t="shared" si="179"/>
        <v>0</v>
      </c>
    </row>
    <row r="2834" spans="1:30" x14ac:dyDescent="0.25">
      <c r="A2834">
        <v>2832</v>
      </c>
      <c r="B2834">
        <v>1516</v>
      </c>
      <c r="C2834">
        <v>1</v>
      </c>
      <c r="D2834">
        <v>1.21896</v>
      </c>
      <c r="W2834">
        <v>2831</v>
      </c>
      <c r="X2834">
        <v>735</v>
      </c>
      <c r="Y2834">
        <v>2</v>
      </c>
      <c r="Z2834">
        <v>1.27091</v>
      </c>
      <c r="AA2834">
        <f t="shared" si="176"/>
        <v>1</v>
      </c>
      <c r="AB2834">
        <f t="shared" si="177"/>
        <v>1</v>
      </c>
      <c r="AC2834">
        <f t="shared" si="178"/>
        <v>0</v>
      </c>
      <c r="AD2834">
        <f t="shared" si="179"/>
        <v>0</v>
      </c>
    </row>
    <row r="2835" spans="1:30" x14ac:dyDescent="0.25">
      <c r="A2835">
        <v>2833</v>
      </c>
      <c r="B2835">
        <v>1263</v>
      </c>
      <c r="C2835">
        <v>1</v>
      </c>
      <c r="D2835">
        <v>1.1329899999999999</v>
      </c>
      <c r="W2835">
        <v>2832</v>
      </c>
      <c r="X2835">
        <v>1516</v>
      </c>
      <c r="Y2835">
        <v>1</v>
      </c>
      <c r="Z2835">
        <v>1.21896</v>
      </c>
      <c r="AA2835">
        <f t="shared" si="176"/>
        <v>1</v>
      </c>
      <c r="AB2835">
        <f t="shared" si="177"/>
        <v>0</v>
      </c>
      <c r="AC2835">
        <f t="shared" si="178"/>
        <v>0</v>
      </c>
      <c r="AD2835">
        <f t="shared" si="179"/>
        <v>0</v>
      </c>
    </row>
    <row r="2836" spans="1:30" x14ac:dyDescent="0.25">
      <c r="A2836">
        <v>2834</v>
      </c>
      <c r="B2836">
        <v>1452</v>
      </c>
      <c r="C2836">
        <v>2</v>
      </c>
      <c r="D2836">
        <v>1.71187</v>
      </c>
      <c r="W2836">
        <v>2833</v>
      </c>
      <c r="X2836">
        <v>1263</v>
      </c>
      <c r="Y2836">
        <v>1</v>
      </c>
      <c r="Z2836">
        <v>1.1329899999999999</v>
      </c>
      <c r="AA2836">
        <f t="shared" si="176"/>
        <v>1</v>
      </c>
      <c r="AB2836">
        <f t="shared" si="177"/>
        <v>0</v>
      </c>
      <c r="AC2836">
        <f t="shared" si="178"/>
        <v>0</v>
      </c>
      <c r="AD2836">
        <f t="shared" si="179"/>
        <v>0</v>
      </c>
    </row>
    <row r="2837" spans="1:30" x14ac:dyDescent="0.25">
      <c r="A2837">
        <v>2835</v>
      </c>
      <c r="B2837">
        <v>1457</v>
      </c>
      <c r="C2837">
        <v>3</v>
      </c>
      <c r="D2837">
        <v>1.9354</v>
      </c>
      <c r="W2837">
        <v>2834</v>
      </c>
      <c r="X2837">
        <v>1452</v>
      </c>
      <c r="Y2837">
        <v>2</v>
      </c>
      <c r="Z2837">
        <v>1.71187</v>
      </c>
      <c r="AA2837">
        <f t="shared" si="176"/>
        <v>2</v>
      </c>
      <c r="AB2837">
        <f t="shared" si="177"/>
        <v>0</v>
      </c>
      <c r="AC2837">
        <f t="shared" si="178"/>
        <v>0</v>
      </c>
      <c r="AD2837">
        <f t="shared" si="179"/>
        <v>0</v>
      </c>
    </row>
    <row r="2838" spans="1:30" x14ac:dyDescent="0.25">
      <c r="A2838">
        <v>2836</v>
      </c>
      <c r="B2838">
        <v>1202</v>
      </c>
      <c r="C2838">
        <v>1</v>
      </c>
      <c r="D2838">
        <v>2.5145300000000002</v>
      </c>
      <c r="W2838">
        <v>2835</v>
      </c>
      <c r="X2838">
        <v>1457</v>
      </c>
      <c r="Y2838">
        <v>3</v>
      </c>
      <c r="Z2838">
        <v>1.9354</v>
      </c>
      <c r="AA2838">
        <f t="shared" si="176"/>
        <v>2</v>
      </c>
      <c r="AB2838">
        <f t="shared" si="177"/>
        <v>1</v>
      </c>
      <c r="AC2838">
        <f t="shared" si="178"/>
        <v>0</v>
      </c>
      <c r="AD2838">
        <f t="shared" si="179"/>
        <v>0</v>
      </c>
    </row>
    <row r="2839" spans="1:30" x14ac:dyDescent="0.25">
      <c r="A2839">
        <v>2837</v>
      </c>
      <c r="B2839">
        <v>929</v>
      </c>
      <c r="C2839">
        <v>1</v>
      </c>
      <c r="D2839">
        <v>2.3921700000000001</v>
      </c>
      <c r="W2839">
        <v>2836</v>
      </c>
      <c r="X2839">
        <v>1202</v>
      </c>
      <c r="Y2839">
        <v>1</v>
      </c>
      <c r="Z2839">
        <v>2.5145300000000002</v>
      </c>
      <c r="AA2839">
        <f t="shared" si="176"/>
        <v>3</v>
      </c>
      <c r="AB2839">
        <f t="shared" si="177"/>
        <v>1</v>
      </c>
      <c r="AC2839">
        <f t="shared" si="178"/>
        <v>1</v>
      </c>
      <c r="AD2839">
        <f t="shared" si="179"/>
        <v>0</v>
      </c>
    </row>
    <row r="2840" spans="1:30" x14ac:dyDescent="0.25">
      <c r="A2840">
        <v>2838</v>
      </c>
      <c r="B2840">
        <v>3296</v>
      </c>
      <c r="C2840">
        <v>8</v>
      </c>
      <c r="D2840">
        <v>2.74946</v>
      </c>
      <c r="W2840">
        <v>2837</v>
      </c>
      <c r="X2840">
        <v>929</v>
      </c>
      <c r="Y2840">
        <v>1</v>
      </c>
      <c r="Z2840">
        <v>2.3921700000000001</v>
      </c>
      <c r="AA2840">
        <f t="shared" si="176"/>
        <v>2</v>
      </c>
      <c r="AB2840">
        <f t="shared" si="177"/>
        <v>1</v>
      </c>
      <c r="AC2840">
        <f t="shared" si="178"/>
        <v>0</v>
      </c>
      <c r="AD2840">
        <f t="shared" si="179"/>
        <v>0</v>
      </c>
    </row>
    <row r="2841" spans="1:30" x14ac:dyDescent="0.25">
      <c r="A2841">
        <v>2839</v>
      </c>
      <c r="B2841">
        <v>3223</v>
      </c>
      <c r="C2841">
        <v>3</v>
      </c>
      <c r="D2841">
        <v>3.6588400000000001</v>
      </c>
      <c r="W2841">
        <v>2838</v>
      </c>
      <c r="X2841">
        <v>3296</v>
      </c>
      <c r="Y2841">
        <v>8</v>
      </c>
      <c r="Z2841">
        <v>2.74946</v>
      </c>
      <c r="AA2841">
        <f t="shared" si="176"/>
        <v>3</v>
      </c>
      <c r="AB2841">
        <f t="shared" si="177"/>
        <v>1</v>
      </c>
      <c r="AC2841">
        <f t="shared" si="178"/>
        <v>1</v>
      </c>
      <c r="AD2841">
        <f t="shared" si="179"/>
        <v>1</v>
      </c>
    </row>
    <row r="2842" spans="1:30" x14ac:dyDescent="0.25">
      <c r="A2842">
        <v>2840</v>
      </c>
      <c r="B2842">
        <v>3782</v>
      </c>
      <c r="C2842">
        <v>1</v>
      </c>
      <c r="D2842">
        <v>3.83081</v>
      </c>
      <c r="W2842">
        <v>2839</v>
      </c>
      <c r="X2842">
        <v>3223</v>
      </c>
      <c r="Y2842">
        <v>3</v>
      </c>
      <c r="Z2842">
        <v>3.6588400000000001</v>
      </c>
      <c r="AA2842">
        <f t="shared" si="176"/>
        <v>4</v>
      </c>
      <c r="AB2842">
        <f t="shared" si="177"/>
        <v>1</v>
      </c>
      <c r="AC2842">
        <f t="shared" si="178"/>
        <v>0</v>
      </c>
      <c r="AD2842">
        <f t="shared" si="179"/>
        <v>0</v>
      </c>
    </row>
    <row r="2843" spans="1:30" x14ac:dyDescent="0.25">
      <c r="A2843">
        <v>2841</v>
      </c>
      <c r="B2843">
        <v>3865</v>
      </c>
      <c r="C2843">
        <v>3</v>
      </c>
      <c r="D2843">
        <v>4.0774900000000001</v>
      </c>
      <c r="W2843">
        <v>2840</v>
      </c>
      <c r="X2843">
        <v>3782</v>
      </c>
      <c r="Y2843">
        <v>1</v>
      </c>
      <c r="Z2843">
        <v>3.83081</v>
      </c>
      <c r="AA2843">
        <f t="shared" si="176"/>
        <v>4</v>
      </c>
      <c r="AB2843">
        <f t="shared" si="177"/>
        <v>1</v>
      </c>
      <c r="AC2843">
        <f t="shared" si="178"/>
        <v>1</v>
      </c>
      <c r="AD2843">
        <f t="shared" si="179"/>
        <v>0</v>
      </c>
    </row>
    <row r="2844" spans="1:30" x14ac:dyDescent="0.25">
      <c r="A2844">
        <v>2842</v>
      </c>
      <c r="B2844">
        <v>1195</v>
      </c>
      <c r="C2844">
        <v>1</v>
      </c>
      <c r="D2844">
        <v>1.54678</v>
      </c>
      <c r="W2844">
        <v>2841</v>
      </c>
      <c r="X2844">
        <v>3865</v>
      </c>
      <c r="Y2844">
        <v>3</v>
      </c>
      <c r="Z2844">
        <v>4.0774900000000001</v>
      </c>
      <c r="AA2844">
        <f t="shared" si="176"/>
        <v>4</v>
      </c>
      <c r="AB2844">
        <f t="shared" si="177"/>
        <v>1</v>
      </c>
      <c r="AC2844">
        <f t="shared" si="178"/>
        <v>0</v>
      </c>
      <c r="AD2844">
        <f t="shared" si="179"/>
        <v>0</v>
      </c>
    </row>
    <row r="2845" spans="1:30" x14ac:dyDescent="0.25">
      <c r="A2845">
        <v>2843</v>
      </c>
      <c r="B2845">
        <v>1454</v>
      </c>
      <c r="C2845">
        <v>6</v>
      </c>
      <c r="D2845">
        <v>2.0167000000000002</v>
      </c>
      <c r="W2845">
        <v>2842</v>
      </c>
      <c r="X2845">
        <v>1195</v>
      </c>
      <c r="Y2845">
        <v>1</v>
      </c>
      <c r="Z2845">
        <v>1.54678</v>
      </c>
      <c r="AA2845">
        <f t="shared" si="176"/>
        <v>2</v>
      </c>
      <c r="AB2845">
        <f t="shared" si="177"/>
        <v>1</v>
      </c>
      <c r="AC2845">
        <f t="shared" si="178"/>
        <v>0</v>
      </c>
      <c r="AD2845">
        <f t="shared" si="179"/>
        <v>0</v>
      </c>
    </row>
    <row r="2846" spans="1:30" x14ac:dyDescent="0.25">
      <c r="A2846">
        <v>2844</v>
      </c>
      <c r="B2846">
        <v>1403</v>
      </c>
      <c r="C2846">
        <v>1</v>
      </c>
      <c r="D2846">
        <v>1.3576299999999999</v>
      </c>
      <c r="W2846">
        <v>2843</v>
      </c>
      <c r="X2846">
        <v>1454</v>
      </c>
      <c r="Y2846">
        <v>6</v>
      </c>
      <c r="Z2846">
        <v>2.0167000000000002</v>
      </c>
      <c r="AA2846">
        <f t="shared" si="176"/>
        <v>2</v>
      </c>
      <c r="AB2846">
        <f t="shared" si="177"/>
        <v>1</v>
      </c>
      <c r="AC2846">
        <f t="shared" si="178"/>
        <v>1</v>
      </c>
      <c r="AD2846">
        <f t="shared" si="179"/>
        <v>1</v>
      </c>
    </row>
    <row r="2847" spans="1:30" x14ac:dyDescent="0.25">
      <c r="A2847">
        <v>2845</v>
      </c>
      <c r="B2847">
        <v>2075</v>
      </c>
      <c r="C2847">
        <v>8</v>
      </c>
      <c r="D2847">
        <v>2.96088</v>
      </c>
      <c r="W2847">
        <v>2844</v>
      </c>
      <c r="X2847">
        <v>1403</v>
      </c>
      <c r="Y2847">
        <v>1</v>
      </c>
      <c r="Z2847">
        <v>1.3576299999999999</v>
      </c>
      <c r="AA2847">
        <f t="shared" si="176"/>
        <v>1</v>
      </c>
      <c r="AB2847">
        <f t="shared" si="177"/>
        <v>0</v>
      </c>
      <c r="AC2847">
        <f t="shared" si="178"/>
        <v>0</v>
      </c>
      <c r="AD2847">
        <f t="shared" si="179"/>
        <v>0</v>
      </c>
    </row>
    <row r="2848" spans="1:30" x14ac:dyDescent="0.25">
      <c r="A2848">
        <v>2846</v>
      </c>
      <c r="B2848">
        <v>2003</v>
      </c>
      <c r="C2848">
        <v>3</v>
      </c>
      <c r="D2848">
        <v>3.66438</v>
      </c>
      <c r="W2848">
        <v>2845</v>
      </c>
      <c r="X2848">
        <v>2075</v>
      </c>
      <c r="Y2848">
        <v>8</v>
      </c>
      <c r="Z2848">
        <v>2.96088</v>
      </c>
      <c r="AA2848">
        <f t="shared" si="176"/>
        <v>3</v>
      </c>
      <c r="AB2848">
        <f t="shared" si="177"/>
        <v>1</v>
      </c>
      <c r="AC2848">
        <f t="shared" si="178"/>
        <v>1</v>
      </c>
      <c r="AD2848">
        <f t="shared" si="179"/>
        <v>1</v>
      </c>
    </row>
    <row r="2849" spans="1:30" x14ac:dyDescent="0.25">
      <c r="A2849">
        <v>2847</v>
      </c>
      <c r="B2849">
        <v>2168</v>
      </c>
      <c r="C2849">
        <v>6</v>
      </c>
      <c r="D2849">
        <v>4.0285700000000002</v>
      </c>
      <c r="W2849">
        <v>2846</v>
      </c>
      <c r="X2849">
        <v>2003</v>
      </c>
      <c r="Y2849">
        <v>3</v>
      </c>
      <c r="Z2849">
        <v>3.66438</v>
      </c>
      <c r="AA2849">
        <f t="shared" si="176"/>
        <v>4</v>
      </c>
      <c r="AB2849">
        <f t="shared" si="177"/>
        <v>1</v>
      </c>
      <c r="AC2849">
        <f t="shared" si="178"/>
        <v>0</v>
      </c>
      <c r="AD2849">
        <f t="shared" si="179"/>
        <v>0</v>
      </c>
    </row>
    <row r="2850" spans="1:30" x14ac:dyDescent="0.25">
      <c r="A2850">
        <v>2848</v>
      </c>
      <c r="B2850">
        <v>1848</v>
      </c>
      <c r="C2850">
        <v>1</v>
      </c>
      <c r="D2850">
        <v>2.6852399999999998</v>
      </c>
      <c r="W2850">
        <v>2847</v>
      </c>
      <c r="X2850">
        <v>2168</v>
      </c>
      <c r="Y2850">
        <v>6</v>
      </c>
      <c r="Z2850">
        <v>4.0285700000000002</v>
      </c>
      <c r="AA2850">
        <f t="shared" si="176"/>
        <v>4</v>
      </c>
      <c r="AB2850">
        <f t="shared" si="177"/>
        <v>1</v>
      </c>
      <c r="AC2850">
        <f t="shared" si="178"/>
        <v>1</v>
      </c>
      <c r="AD2850">
        <f t="shared" si="179"/>
        <v>0</v>
      </c>
    </row>
    <row r="2851" spans="1:30" x14ac:dyDescent="0.25">
      <c r="A2851">
        <v>2849</v>
      </c>
      <c r="B2851">
        <v>1924</v>
      </c>
      <c r="C2851">
        <v>7</v>
      </c>
      <c r="D2851">
        <v>6.7068199999999996</v>
      </c>
      <c r="W2851">
        <v>2848</v>
      </c>
      <c r="X2851">
        <v>1848</v>
      </c>
      <c r="Y2851">
        <v>1</v>
      </c>
      <c r="Z2851">
        <v>2.6852399999999998</v>
      </c>
      <c r="AA2851">
        <f t="shared" si="176"/>
        <v>3</v>
      </c>
      <c r="AB2851">
        <f t="shared" si="177"/>
        <v>1</v>
      </c>
      <c r="AC2851">
        <f t="shared" si="178"/>
        <v>1</v>
      </c>
      <c r="AD2851">
        <f t="shared" si="179"/>
        <v>0</v>
      </c>
    </row>
    <row r="2852" spans="1:30" x14ac:dyDescent="0.25">
      <c r="A2852">
        <v>2850</v>
      </c>
      <c r="B2852">
        <v>541</v>
      </c>
      <c r="C2852">
        <v>4</v>
      </c>
      <c r="D2852">
        <v>2.6009699999999998</v>
      </c>
      <c r="W2852">
        <v>2849</v>
      </c>
      <c r="X2852">
        <v>1924</v>
      </c>
      <c r="Y2852">
        <v>7</v>
      </c>
      <c r="Z2852">
        <v>6.7068199999999996</v>
      </c>
      <c r="AA2852">
        <f t="shared" si="176"/>
        <v>7</v>
      </c>
      <c r="AB2852">
        <f t="shared" si="177"/>
        <v>0</v>
      </c>
      <c r="AC2852">
        <f t="shared" si="178"/>
        <v>0</v>
      </c>
      <c r="AD2852">
        <f t="shared" si="179"/>
        <v>0</v>
      </c>
    </row>
    <row r="2853" spans="1:30" x14ac:dyDescent="0.25">
      <c r="A2853">
        <v>2851</v>
      </c>
      <c r="B2853">
        <v>609</v>
      </c>
      <c r="C2853">
        <v>5</v>
      </c>
      <c r="D2853">
        <v>1.2677499999999999</v>
      </c>
      <c r="W2853">
        <v>2850</v>
      </c>
      <c r="X2853">
        <v>541</v>
      </c>
      <c r="Y2853">
        <v>4</v>
      </c>
      <c r="Z2853">
        <v>2.6009699999999998</v>
      </c>
      <c r="AA2853">
        <f t="shared" si="176"/>
        <v>3</v>
      </c>
      <c r="AB2853">
        <f t="shared" si="177"/>
        <v>1</v>
      </c>
      <c r="AC2853">
        <f t="shared" si="178"/>
        <v>0</v>
      </c>
      <c r="AD2853">
        <f t="shared" si="179"/>
        <v>0</v>
      </c>
    </row>
    <row r="2854" spans="1:30" x14ac:dyDescent="0.25">
      <c r="A2854">
        <v>2852</v>
      </c>
      <c r="B2854">
        <v>396</v>
      </c>
      <c r="C2854">
        <v>1</v>
      </c>
      <c r="D2854">
        <v>2.3795000000000002</v>
      </c>
      <c r="W2854">
        <v>2851</v>
      </c>
      <c r="X2854">
        <v>609</v>
      </c>
      <c r="Y2854">
        <v>5</v>
      </c>
      <c r="Z2854">
        <v>1.2677499999999999</v>
      </c>
      <c r="AA2854">
        <f t="shared" si="176"/>
        <v>1</v>
      </c>
      <c r="AB2854">
        <f t="shared" si="177"/>
        <v>1</v>
      </c>
      <c r="AC2854">
        <f t="shared" si="178"/>
        <v>1</v>
      </c>
      <c r="AD2854">
        <f t="shared" si="179"/>
        <v>1</v>
      </c>
    </row>
    <row r="2855" spans="1:30" x14ac:dyDescent="0.25">
      <c r="A2855">
        <v>2853</v>
      </c>
      <c r="B2855">
        <v>483</v>
      </c>
      <c r="C2855">
        <v>1</v>
      </c>
      <c r="D2855">
        <v>1.5712600000000001</v>
      </c>
      <c r="W2855">
        <v>2852</v>
      </c>
      <c r="X2855">
        <v>396</v>
      </c>
      <c r="Y2855">
        <v>1</v>
      </c>
      <c r="Z2855">
        <v>2.3795000000000002</v>
      </c>
      <c r="AA2855">
        <f t="shared" si="176"/>
        <v>2</v>
      </c>
      <c r="AB2855">
        <f t="shared" si="177"/>
        <v>1</v>
      </c>
      <c r="AC2855">
        <f t="shared" si="178"/>
        <v>0</v>
      </c>
      <c r="AD2855">
        <f t="shared" si="179"/>
        <v>0</v>
      </c>
    </row>
    <row r="2856" spans="1:30" x14ac:dyDescent="0.25">
      <c r="A2856">
        <v>2854</v>
      </c>
      <c r="B2856">
        <v>414</v>
      </c>
      <c r="C2856">
        <v>4</v>
      </c>
      <c r="D2856">
        <v>2.6440000000000001</v>
      </c>
      <c r="W2856">
        <v>2853</v>
      </c>
      <c r="X2856">
        <v>483</v>
      </c>
      <c r="Y2856">
        <v>1</v>
      </c>
      <c r="Z2856">
        <v>1.5712600000000001</v>
      </c>
      <c r="AA2856">
        <f t="shared" si="176"/>
        <v>2</v>
      </c>
      <c r="AB2856">
        <f t="shared" si="177"/>
        <v>1</v>
      </c>
      <c r="AC2856">
        <f t="shared" si="178"/>
        <v>0</v>
      </c>
      <c r="AD2856">
        <f t="shared" si="179"/>
        <v>0</v>
      </c>
    </row>
    <row r="2857" spans="1:30" x14ac:dyDescent="0.25">
      <c r="A2857">
        <v>2855</v>
      </c>
      <c r="B2857">
        <v>281</v>
      </c>
      <c r="C2857">
        <v>3</v>
      </c>
      <c r="D2857">
        <v>0.48570000000000002</v>
      </c>
      <c r="W2857">
        <v>2854</v>
      </c>
      <c r="X2857">
        <v>414</v>
      </c>
      <c r="Y2857">
        <v>4</v>
      </c>
      <c r="Z2857">
        <v>2.6440000000000001</v>
      </c>
      <c r="AA2857">
        <f t="shared" si="176"/>
        <v>3</v>
      </c>
      <c r="AB2857">
        <f t="shared" si="177"/>
        <v>1</v>
      </c>
      <c r="AC2857">
        <f t="shared" si="178"/>
        <v>0</v>
      </c>
      <c r="AD2857">
        <f t="shared" si="179"/>
        <v>0</v>
      </c>
    </row>
    <row r="2858" spans="1:30" x14ac:dyDescent="0.25">
      <c r="A2858">
        <v>2856</v>
      </c>
      <c r="B2858">
        <v>2069</v>
      </c>
      <c r="C2858">
        <v>3</v>
      </c>
      <c r="D2858">
        <v>1.13707</v>
      </c>
      <c r="W2858">
        <v>2855</v>
      </c>
      <c r="X2858">
        <v>281</v>
      </c>
      <c r="Y2858">
        <v>3</v>
      </c>
      <c r="Z2858">
        <v>0.48570000000000002</v>
      </c>
      <c r="AA2858">
        <f t="shared" si="176"/>
        <v>0</v>
      </c>
      <c r="AB2858">
        <f t="shared" si="177"/>
        <v>1</v>
      </c>
      <c r="AC2858">
        <f t="shared" si="178"/>
        <v>1</v>
      </c>
      <c r="AD2858">
        <f t="shared" si="179"/>
        <v>0</v>
      </c>
    </row>
    <row r="2859" spans="1:30" x14ac:dyDescent="0.25">
      <c r="A2859">
        <v>2857</v>
      </c>
      <c r="B2859">
        <v>2497</v>
      </c>
      <c r="C2859">
        <v>1</v>
      </c>
      <c r="D2859">
        <v>3.4489999999999998</v>
      </c>
      <c r="W2859">
        <v>2856</v>
      </c>
      <c r="X2859">
        <v>2069</v>
      </c>
      <c r="Y2859">
        <v>3</v>
      </c>
      <c r="Z2859">
        <v>1.13707</v>
      </c>
      <c r="AA2859">
        <f t="shared" si="176"/>
        <v>1</v>
      </c>
      <c r="AB2859">
        <f t="shared" si="177"/>
        <v>1</v>
      </c>
      <c r="AC2859">
        <f t="shared" si="178"/>
        <v>1</v>
      </c>
      <c r="AD2859">
        <f t="shared" si="179"/>
        <v>0</v>
      </c>
    </row>
    <row r="2860" spans="1:30" x14ac:dyDescent="0.25">
      <c r="A2860">
        <v>2858</v>
      </c>
      <c r="B2860">
        <v>2320</v>
      </c>
      <c r="C2860">
        <v>1</v>
      </c>
      <c r="D2860">
        <v>3.6463800000000002</v>
      </c>
      <c r="W2860">
        <v>2857</v>
      </c>
      <c r="X2860">
        <v>2497</v>
      </c>
      <c r="Y2860">
        <v>1</v>
      </c>
      <c r="Z2860">
        <v>3.4489999999999998</v>
      </c>
      <c r="AA2860">
        <f t="shared" si="176"/>
        <v>3</v>
      </c>
      <c r="AB2860">
        <f t="shared" si="177"/>
        <v>1</v>
      </c>
      <c r="AC2860">
        <f t="shared" si="178"/>
        <v>1</v>
      </c>
      <c r="AD2860">
        <f t="shared" si="179"/>
        <v>0</v>
      </c>
    </row>
    <row r="2861" spans="1:30" x14ac:dyDescent="0.25">
      <c r="A2861">
        <v>2859</v>
      </c>
      <c r="B2861">
        <v>2705</v>
      </c>
      <c r="C2861">
        <v>4</v>
      </c>
      <c r="D2861">
        <v>5.3064799999999996</v>
      </c>
      <c r="W2861">
        <v>2858</v>
      </c>
      <c r="X2861">
        <v>2320</v>
      </c>
      <c r="Y2861">
        <v>1</v>
      </c>
      <c r="Z2861">
        <v>3.6463800000000002</v>
      </c>
      <c r="AA2861">
        <f t="shared" si="176"/>
        <v>4</v>
      </c>
      <c r="AB2861">
        <f t="shared" si="177"/>
        <v>1</v>
      </c>
      <c r="AC2861">
        <f t="shared" si="178"/>
        <v>1</v>
      </c>
      <c r="AD2861">
        <f t="shared" si="179"/>
        <v>0</v>
      </c>
    </row>
    <row r="2862" spans="1:30" x14ac:dyDescent="0.25">
      <c r="A2862">
        <v>2860</v>
      </c>
      <c r="B2862">
        <v>1731</v>
      </c>
      <c r="C2862">
        <v>2</v>
      </c>
      <c r="D2862">
        <v>4.3121799999999997</v>
      </c>
      <c r="W2862">
        <v>2859</v>
      </c>
      <c r="X2862">
        <v>2705</v>
      </c>
      <c r="Y2862">
        <v>4</v>
      </c>
      <c r="Z2862">
        <v>5.3064799999999996</v>
      </c>
      <c r="AA2862">
        <f t="shared" si="176"/>
        <v>5</v>
      </c>
      <c r="AB2862">
        <f t="shared" si="177"/>
        <v>1</v>
      </c>
      <c r="AC2862">
        <f t="shared" si="178"/>
        <v>0</v>
      </c>
      <c r="AD2862">
        <f t="shared" si="179"/>
        <v>0</v>
      </c>
    </row>
    <row r="2863" spans="1:30" x14ac:dyDescent="0.25">
      <c r="A2863">
        <v>2861</v>
      </c>
      <c r="B2863">
        <v>1656</v>
      </c>
      <c r="C2863">
        <v>1</v>
      </c>
      <c r="D2863">
        <v>1.49055</v>
      </c>
      <c r="W2863">
        <v>2860</v>
      </c>
      <c r="X2863">
        <v>1731</v>
      </c>
      <c r="Y2863">
        <v>2</v>
      </c>
      <c r="Z2863">
        <v>4.3121799999999997</v>
      </c>
      <c r="AA2863">
        <f t="shared" si="176"/>
        <v>4</v>
      </c>
      <c r="AB2863">
        <f t="shared" si="177"/>
        <v>1</v>
      </c>
      <c r="AC2863">
        <f t="shared" si="178"/>
        <v>1</v>
      </c>
      <c r="AD2863">
        <f t="shared" si="179"/>
        <v>0</v>
      </c>
    </row>
    <row r="2864" spans="1:30" x14ac:dyDescent="0.25">
      <c r="A2864">
        <v>2862</v>
      </c>
      <c r="B2864">
        <v>3557</v>
      </c>
      <c r="C2864">
        <v>3</v>
      </c>
      <c r="D2864">
        <v>1.6911</v>
      </c>
      <c r="W2864">
        <v>2861</v>
      </c>
      <c r="X2864">
        <v>1656</v>
      </c>
      <c r="Y2864">
        <v>1</v>
      </c>
      <c r="Z2864">
        <v>1.49055</v>
      </c>
      <c r="AA2864">
        <f t="shared" si="176"/>
        <v>1</v>
      </c>
      <c r="AB2864">
        <f t="shared" si="177"/>
        <v>0</v>
      </c>
      <c r="AC2864">
        <f t="shared" si="178"/>
        <v>0</v>
      </c>
      <c r="AD2864">
        <f t="shared" si="179"/>
        <v>0</v>
      </c>
    </row>
    <row r="2865" spans="1:30" x14ac:dyDescent="0.25">
      <c r="A2865">
        <v>2863</v>
      </c>
      <c r="B2865">
        <v>3840</v>
      </c>
      <c r="C2865">
        <v>5</v>
      </c>
      <c r="D2865">
        <v>3.1451500000000001</v>
      </c>
      <c r="W2865">
        <v>2862</v>
      </c>
      <c r="X2865">
        <v>3557</v>
      </c>
      <c r="Y2865">
        <v>3</v>
      </c>
      <c r="Z2865">
        <v>1.6911</v>
      </c>
      <c r="AA2865">
        <f t="shared" si="176"/>
        <v>2</v>
      </c>
      <c r="AB2865">
        <f t="shared" si="177"/>
        <v>1</v>
      </c>
      <c r="AC2865">
        <f t="shared" si="178"/>
        <v>0</v>
      </c>
      <c r="AD2865">
        <f t="shared" si="179"/>
        <v>0</v>
      </c>
    </row>
    <row r="2866" spans="1:30" x14ac:dyDescent="0.25">
      <c r="A2866">
        <v>2864</v>
      </c>
      <c r="B2866">
        <v>2808</v>
      </c>
      <c r="C2866">
        <v>1</v>
      </c>
      <c r="D2866">
        <v>3.6305299999999998</v>
      </c>
      <c r="W2866">
        <v>2863</v>
      </c>
      <c r="X2866">
        <v>3840</v>
      </c>
      <c r="Y2866">
        <v>5</v>
      </c>
      <c r="Z2866">
        <v>3.1451500000000001</v>
      </c>
      <c r="AA2866">
        <f t="shared" si="176"/>
        <v>3</v>
      </c>
      <c r="AB2866">
        <f t="shared" si="177"/>
        <v>1</v>
      </c>
      <c r="AC2866">
        <f t="shared" si="178"/>
        <v>1</v>
      </c>
      <c r="AD2866">
        <f t="shared" si="179"/>
        <v>0</v>
      </c>
    </row>
    <row r="2867" spans="1:30" x14ac:dyDescent="0.25">
      <c r="A2867">
        <v>2865</v>
      </c>
      <c r="B2867">
        <v>2882</v>
      </c>
      <c r="C2867">
        <v>1</v>
      </c>
      <c r="D2867">
        <v>1.7626999999999999</v>
      </c>
      <c r="W2867">
        <v>2864</v>
      </c>
      <c r="X2867">
        <v>2808</v>
      </c>
      <c r="Y2867">
        <v>1</v>
      </c>
      <c r="Z2867">
        <v>3.6305299999999998</v>
      </c>
      <c r="AA2867">
        <f t="shared" si="176"/>
        <v>4</v>
      </c>
      <c r="AB2867">
        <f t="shared" si="177"/>
        <v>1</v>
      </c>
      <c r="AC2867">
        <f t="shared" si="178"/>
        <v>1</v>
      </c>
      <c r="AD2867">
        <f t="shared" si="179"/>
        <v>0</v>
      </c>
    </row>
    <row r="2868" spans="1:30" x14ac:dyDescent="0.25">
      <c r="A2868">
        <v>2866</v>
      </c>
      <c r="B2868">
        <v>3364</v>
      </c>
      <c r="C2868">
        <v>6</v>
      </c>
      <c r="D2868">
        <v>3.8909600000000002</v>
      </c>
      <c r="W2868">
        <v>2865</v>
      </c>
      <c r="X2868">
        <v>2882</v>
      </c>
      <c r="Y2868">
        <v>1</v>
      </c>
      <c r="Z2868">
        <v>1.7626999999999999</v>
      </c>
      <c r="AA2868">
        <f t="shared" si="176"/>
        <v>2</v>
      </c>
      <c r="AB2868">
        <f t="shared" si="177"/>
        <v>1</v>
      </c>
      <c r="AC2868">
        <f t="shared" si="178"/>
        <v>0</v>
      </c>
      <c r="AD2868">
        <f t="shared" si="179"/>
        <v>0</v>
      </c>
    </row>
    <row r="2869" spans="1:30" x14ac:dyDescent="0.25">
      <c r="A2869">
        <v>2867</v>
      </c>
      <c r="B2869">
        <v>1080</v>
      </c>
      <c r="C2869">
        <v>1</v>
      </c>
      <c r="D2869">
        <v>0.60123000000000004</v>
      </c>
      <c r="W2869">
        <v>2866</v>
      </c>
      <c r="X2869">
        <v>3364</v>
      </c>
      <c r="Y2869">
        <v>6</v>
      </c>
      <c r="Z2869">
        <v>3.8909600000000002</v>
      </c>
      <c r="AA2869">
        <f t="shared" si="176"/>
        <v>4</v>
      </c>
      <c r="AB2869">
        <f t="shared" si="177"/>
        <v>1</v>
      </c>
      <c r="AC2869">
        <f t="shared" si="178"/>
        <v>1</v>
      </c>
      <c r="AD2869">
        <f t="shared" si="179"/>
        <v>0</v>
      </c>
    </row>
    <row r="2870" spans="1:30" x14ac:dyDescent="0.25">
      <c r="A2870">
        <v>2868</v>
      </c>
      <c r="B2870">
        <v>1026</v>
      </c>
      <c r="C2870">
        <v>4</v>
      </c>
      <c r="D2870">
        <v>2.0323699999999998</v>
      </c>
      <c r="W2870">
        <v>2867</v>
      </c>
      <c r="X2870">
        <v>1080</v>
      </c>
      <c r="Y2870">
        <v>1</v>
      </c>
      <c r="Z2870">
        <v>0.60123000000000004</v>
      </c>
      <c r="AA2870">
        <f t="shared" si="176"/>
        <v>1</v>
      </c>
      <c r="AB2870">
        <f t="shared" si="177"/>
        <v>0</v>
      </c>
      <c r="AC2870">
        <f t="shared" si="178"/>
        <v>0</v>
      </c>
      <c r="AD2870">
        <f t="shared" si="179"/>
        <v>0</v>
      </c>
    </row>
    <row r="2871" spans="1:30" x14ac:dyDescent="0.25">
      <c r="A2871">
        <v>2869</v>
      </c>
      <c r="B2871">
        <v>778</v>
      </c>
      <c r="C2871">
        <v>1</v>
      </c>
      <c r="D2871">
        <v>0.84884000000000004</v>
      </c>
      <c r="W2871">
        <v>2868</v>
      </c>
      <c r="X2871">
        <v>1026</v>
      </c>
      <c r="Y2871">
        <v>4</v>
      </c>
      <c r="Z2871">
        <v>2.0323699999999998</v>
      </c>
      <c r="AA2871">
        <f t="shared" si="176"/>
        <v>2</v>
      </c>
      <c r="AB2871">
        <f t="shared" si="177"/>
        <v>1</v>
      </c>
      <c r="AC2871">
        <f t="shared" si="178"/>
        <v>1</v>
      </c>
      <c r="AD2871">
        <f t="shared" si="179"/>
        <v>0</v>
      </c>
    </row>
    <row r="2872" spans="1:30" x14ac:dyDescent="0.25">
      <c r="A2872">
        <v>2870</v>
      </c>
      <c r="B2872">
        <v>1461</v>
      </c>
      <c r="C2872">
        <v>1</v>
      </c>
      <c r="D2872">
        <v>1.7160200000000001</v>
      </c>
      <c r="W2872">
        <v>2869</v>
      </c>
      <c r="X2872">
        <v>778</v>
      </c>
      <c r="Y2872">
        <v>1</v>
      </c>
      <c r="Z2872">
        <v>0.84884000000000004</v>
      </c>
      <c r="AA2872">
        <f t="shared" si="176"/>
        <v>1</v>
      </c>
      <c r="AB2872">
        <f t="shared" si="177"/>
        <v>0</v>
      </c>
      <c r="AC2872">
        <f t="shared" si="178"/>
        <v>0</v>
      </c>
      <c r="AD2872">
        <f t="shared" si="179"/>
        <v>0</v>
      </c>
    </row>
    <row r="2873" spans="1:30" x14ac:dyDescent="0.25">
      <c r="A2873">
        <v>2871</v>
      </c>
      <c r="B2873">
        <v>848</v>
      </c>
      <c r="C2873">
        <v>1</v>
      </c>
      <c r="D2873">
        <v>2.5410300000000001</v>
      </c>
      <c r="W2873">
        <v>2870</v>
      </c>
      <c r="X2873">
        <v>1461</v>
      </c>
      <c r="Y2873">
        <v>1</v>
      </c>
      <c r="Z2873">
        <v>1.7160200000000001</v>
      </c>
      <c r="AA2873">
        <f t="shared" si="176"/>
        <v>2</v>
      </c>
      <c r="AB2873">
        <f t="shared" si="177"/>
        <v>1</v>
      </c>
      <c r="AC2873">
        <f t="shared" si="178"/>
        <v>0</v>
      </c>
      <c r="AD2873">
        <f t="shared" si="179"/>
        <v>0</v>
      </c>
    </row>
    <row r="2874" spans="1:30" x14ac:dyDescent="0.25">
      <c r="A2874">
        <v>2872</v>
      </c>
      <c r="B2874">
        <v>885</v>
      </c>
      <c r="C2874">
        <v>1</v>
      </c>
      <c r="D2874">
        <v>1.4353499999999999</v>
      </c>
      <c r="W2874">
        <v>2871</v>
      </c>
      <c r="X2874">
        <v>848</v>
      </c>
      <c r="Y2874">
        <v>1</v>
      </c>
      <c r="Z2874">
        <v>2.5410300000000001</v>
      </c>
      <c r="AA2874">
        <f t="shared" si="176"/>
        <v>3</v>
      </c>
      <c r="AB2874">
        <f t="shared" si="177"/>
        <v>1</v>
      </c>
      <c r="AC2874">
        <f t="shared" si="178"/>
        <v>1</v>
      </c>
      <c r="AD2874">
        <f t="shared" si="179"/>
        <v>0</v>
      </c>
    </row>
    <row r="2875" spans="1:30" x14ac:dyDescent="0.25">
      <c r="A2875">
        <v>2873</v>
      </c>
      <c r="B2875">
        <v>1514</v>
      </c>
      <c r="C2875">
        <v>1</v>
      </c>
      <c r="D2875">
        <v>2.4819599999999999</v>
      </c>
      <c r="W2875">
        <v>2872</v>
      </c>
      <c r="X2875">
        <v>885</v>
      </c>
      <c r="Y2875">
        <v>1</v>
      </c>
      <c r="Z2875">
        <v>1.4353499999999999</v>
      </c>
      <c r="AA2875">
        <f t="shared" si="176"/>
        <v>1</v>
      </c>
      <c r="AB2875">
        <f t="shared" si="177"/>
        <v>0</v>
      </c>
      <c r="AC2875">
        <f t="shared" si="178"/>
        <v>0</v>
      </c>
      <c r="AD2875">
        <f t="shared" si="179"/>
        <v>0</v>
      </c>
    </row>
    <row r="2876" spans="1:30" x14ac:dyDescent="0.25">
      <c r="A2876">
        <v>2874</v>
      </c>
      <c r="B2876">
        <v>840</v>
      </c>
      <c r="C2876">
        <v>1</v>
      </c>
      <c r="D2876">
        <v>1.41886</v>
      </c>
      <c r="W2876">
        <v>2873</v>
      </c>
      <c r="X2876">
        <v>1514</v>
      </c>
      <c r="Y2876">
        <v>1</v>
      </c>
      <c r="Z2876">
        <v>2.4819599999999999</v>
      </c>
      <c r="AA2876">
        <f t="shared" si="176"/>
        <v>2</v>
      </c>
      <c r="AB2876">
        <f t="shared" si="177"/>
        <v>1</v>
      </c>
      <c r="AC2876">
        <f t="shared" si="178"/>
        <v>0</v>
      </c>
      <c r="AD2876">
        <f t="shared" si="179"/>
        <v>0</v>
      </c>
    </row>
    <row r="2877" spans="1:30" x14ac:dyDescent="0.25">
      <c r="A2877">
        <v>2875</v>
      </c>
      <c r="B2877">
        <v>775</v>
      </c>
      <c r="C2877">
        <v>1</v>
      </c>
      <c r="D2877">
        <v>2.2662499999999999</v>
      </c>
      <c r="W2877">
        <v>2874</v>
      </c>
      <c r="X2877">
        <v>840</v>
      </c>
      <c r="Y2877">
        <v>1</v>
      </c>
      <c r="Z2877">
        <v>1.41886</v>
      </c>
      <c r="AA2877">
        <f t="shared" si="176"/>
        <v>1</v>
      </c>
      <c r="AB2877">
        <f t="shared" si="177"/>
        <v>0</v>
      </c>
      <c r="AC2877">
        <f t="shared" si="178"/>
        <v>0</v>
      </c>
      <c r="AD2877">
        <f t="shared" si="179"/>
        <v>0</v>
      </c>
    </row>
    <row r="2878" spans="1:30" x14ac:dyDescent="0.25">
      <c r="A2878">
        <v>2876</v>
      </c>
      <c r="B2878">
        <v>1513</v>
      </c>
      <c r="C2878">
        <v>1</v>
      </c>
      <c r="D2878">
        <v>2.4398</v>
      </c>
      <c r="W2878">
        <v>2875</v>
      </c>
      <c r="X2878">
        <v>775</v>
      </c>
      <c r="Y2878">
        <v>1</v>
      </c>
      <c r="Z2878">
        <v>2.2662499999999999</v>
      </c>
      <c r="AA2878">
        <f t="shared" si="176"/>
        <v>2</v>
      </c>
      <c r="AB2878">
        <f t="shared" si="177"/>
        <v>1</v>
      </c>
      <c r="AC2878">
        <f t="shared" si="178"/>
        <v>0</v>
      </c>
      <c r="AD2878">
        <f t="shared" si="179"/>
        <v>0</v>
      </c>
    </row>
    <row r="2879" spans="1:30" x14ac:dyDescent="0.25">
      <c r="A2879">
        <v>2877</v>
      </c>
      <c r="B2879">
        <v>3836</v>
      </c>
      <c r="C2879">
        <v>1</v>
      </c>
      <c r="D2879">
        <v>1.4441900000000001</v>
      </c>
      <c r="W2879">
        <v>2876</v>
      </c>
      <c r="X2879">
        <v>1513</v>
      </c>
      <c r="Y2879">
        <v>1</v>
      </c>
      <c r="Z2879">
        <v>2.4398</v>
      </c>
      <c r="AA2879">
        <f t="shared" si="176"/>
        <v>2</v>
      </c>
      <c r="AB2879">
        <f t="shared" si="177"/>
        <v>1</v>
      </c>
      <c r="AC2879">
        <f t="shared" si="178"/>
        <v>0</v>
      </c>
      <c r="AD2879">
        <f t="shared" si="179"/>
        <v>0</v>
      </c>
    </row>
    <row r="2880" spans="1:30" x14ac:dyDescent="0.25">
      <c r="A2880">
        <v>2878</v>
      </c>
      <c r="B2880">
        <v>3562</v>
      </c>
      <c r="C2880">
        <v>4</v>
      </c>
      <c r="D2880">
        <v>3.18831</v>
      </c>
      <c r="W2880">
        <v>2877</v>
      </c>
      <c r="X2880">
        <v>3836</v>
      </c>
      <c r="Y2880">
        <v>1</v>
      </c>
      <c r="Z2880">
        <v>1.4441900000000001</v>
      </c>
      <c r="AA2880">
        <f t="shared" si="176"/>
        <v>1</v>
      </c>
      <c r="AB2880">
        <f t="shared" si="177"/>
        <v>0</v>
      </c>
      <c r="AC2880">
        <f t="shared" si="178"/>
        <v>0</v>
      </c>
      <c r="AD2880">
        <f t="shared" si="179"/>
        <v>0</v>
      </c>
    </row>
    <row r="2881" spans="1:30" x14ac:dyDescent="0.25">
      <c r="A2881">
        <v>2879</v>
      </c>
      <c r="B2881">
        <v>3388</v>
      </c>
      <c r="C2881">
        <v>7</v>
      </c>
      <c r="D2881">
        <v>4.1317899999999996</v>
      </c>
      <c r="W2881">
        <v>2878</v>
      </c>
      <c r="X2881">
        <v>3562</v>
      </c>
      <c r="Y2881">
        <v>4</v>
      </c>
      <c r="Z2881">
        <v>3.18831</v>
      </c>
      <c r="AA2881">
        <f t="shared" si="176"/>
        <v>3</v>
      </c>
      <c r="AB2881">
        <f t="shared" si="177"/>
        <v>1</v>
      </c>
      <c r="AC2881">
        <f t="shared" si="178"/>
        <v>0</v>
      </c>
      <c r="AD2881">
        <f t="shared" si="179"/>
        <v>0</v>
      </c>
    </row>
    <row r="2882" spans="1:30" x14ac:dyDescent="0.25">
      <c r="A2882">
        <v>2880</v>
      </c>
      <c r="B2882">
        <v>3864</v>
      </c>
      <c r="C2882">
        <v>2</v>
      </c>
      <c r="D2882">
        <v>4.7429800000000002</v>
      </c>
      <c r="W2882">
        <v>2879</v>
      </c>
      <c r="X2882">
        <v>3388</v>
      </c>
      <c r="Y2882">
        <v>7</v>
      </c>
      <c r="Z2882">
        <v>4.1317899999999996</v>
      </c>
      <c r="AA2882">
        <f t="shared" si="176"/>
        <v>4</v>
      </c>
      <c r="AB2882">
        <f t="shared" si="177"/>
        <v>1</v>
      </c>
      <c r="AC2882">
        <f t="shared" si="178"/>
        <v>1</v>
      </c>
      <c r="AD2882">
        <f t="shared" si="179"/>
        <v>0</v>
      </c>
    </row>
    <row r="2883" spans="1:30" x14ac:dyDescent="0.25">
      <c r="A2883">
        <v>2881</v>
      </c>
      <c r="B2883">
        <v>3080</v>
      </c>
      <c r="C2883">
        <v>5</v>
      </c>
      <c r="D2883">
        <v>6.1762300000000003</v>
      </c>
      <c r="W2883">
        <v>2880</v>
      </c>
      <c r="X2883">
        <v>3864</v>
      </c>
      <c r="Y2883">
        <v>2</v>
      </c>
      <c r="Z2883">
        <v>4.7429800000000002</v>
      </c>
      <c r="AA2883">
        <f t="shared" si="176"/>
        <v>5</v>
      </c>
      <c r="AB2883">
        <f t="shared" si="177"/>
        <v>1</v>
      </c>
      <c r="AC2883">
        <f t="shared" si="178"/>
        <v>1</v>
      </c>
      <c r="AD2883">
        <f t="shared" si="179"/>
        <v>0</v>
      </c>
    </row>
    <row r="2884" spans="1:30" x14ac:dyDescent="0.25">
      <c r="A2884">
        <v>2882</v>
      </c>
      <c r="B2884">
        <v>475</v>
      </c>
      <c r="C2884">
        <v>1</v>
      </c>
      <c r="D2884">
        <v>0.96099999999999997</v>
      </c>
      <c r="W2884">
        <v>2881</v>
      </c>
      <c r="X2884">
        <v>3080</v>
      </c>
      <c r="Y2884">
        <v>5</v>
      </c>
      <c r="Z2884">
        <v>6.1762300000000003</v>
      </c>
      <c r="AA2884">
        <f t="shared" si="176"/>
        <v>6</v>
      </c>
      <c r="AB2884">
        <f t="shared" si="177"/>
        <v>1</v>
      </c>
      <c r="AC2884">
        <f t="shared" si="178"/>
        <v>0</v>
      </c>
      <c r="AD2884">
        <f t="shared" si="179"/>
        <v>0</v>
      </c>
    </row>
    <row r="2885" spans="1:30" x14ac:dyDescent="0.25">
      <c r="A2885">
        <v>2883</v>
      </c>
      <c r="B2885">
        <v>196</v>
      </c>
      <c r="C2885">
        <v>1</v>
      </c>
      <c r="D2885">
        <v>1.03271</v>
      </c>
      <c r="W2885">
        <v>2882</v>
      </c>
      <c r="X2885">
        <v>475</v>
      </c>
      <c r="Y2885">
        <v>1</v>
      </c>
      <c r="Z2885">
        <v>0.96099999999999997</v>
      </c>
      <c r="AA2885">
        <f t="shared" ref="AA2885:AA2948" si="180">ROUND(Z2885,0)</f>
        <v>1</v>
      </c>
      <c r="AB2885">
        <f t="shared" ref="AB2885:AB2948" si="181">IF(AA2885=Y2885,0,1)</f>
        <v>0</v>
      </c>
      <c r="AC2885">
        <f t="shared" ref="AC2885:AC2948" si="182">IF(AA2885&lt;Y2885+2,IF(AA2885&gt;Y2885-2,0,1),1)</f>
        <v>0</v>
      </c>
      <c r="AD2885">
        <f t="shared" ref="AD2885:AD2948" si="183">IF(AA2885&lt;Y2885+4,IF(AA2885&gt;Y2885-4,0,1),1)</f>
        <v>0</v>
      </c>
    </row>
    <row r="2886" spans="1:30" x14ac:dyDescent="0.25">
      <c r="A2886">
        <v>2884</v>
      </c>
      <c r="B2886">
        <v>143</v>
      </c>
      <c r="C2886">
        <v>6</v>
      </c>
      <c r="D2886">
        <v>2.53755</v>
      </c>
      <c r="W2886">
        <v>2883</v>
      </c>
      <c r="X2886">
        <v>196</v>
      </c>
      <c r="Y2886">
        <v>1</v>
      </c>
      <c r="Z2886">
        <v>1.03271</v>
      </c>
      <c r="AA2886">
        <f t="shared" si="180"/>
        <v>1</v>
      </c>
      <c r="AB2886">
        <f t="shared" si="181"/>
        <v>0</v>
      </c>
      <c r="AC2886">
        <f t="shared" si="182"/>
        <v>0</v>
      </c>
      <c r="AD2886">
        <f t="shared" si="183"/>
        <v>0</v>
      </c>
    </row>
    <row r="2887" spans="1:30" x14ac:dyDescent="0.25">
      <c r="A2887">
        <v>2885</v>
      </c>
      <c r="B2887">
        <v>2228</v>
      </c>
      <c r="C2887">
        <v>1</v>
      </c>
      <c r="D2887">
        <v>2.0500799999999999</v>
      </c>
      <c r="W2887">
        <v>2884</v>
      </c>
      <c r="X2887">
        <v>143</v>
      </c>
      <c r="Y2887">
        <v>6</v>
      </c>
      <c r="Z2887">
        <v>2.53755</v>
      </c>
      <c r="AA2887">
        <f t="shared" si="180"/>
        <v>3</v>
      </c>
      <c r="AB2887">
        <f t="shared" si="181"/>
        <v>1</v>
      </c>
      <c r="AC2887">
        <f t="shared" si="182"/>
        <v>1</v>
      </c>
      <c r="AD2887">
        <f t="shared" si="183"/>
        <v>0</v>
      </c>
    </row>
    <row r="2888" spans="1:30" x14ac:dyDescent="0.25">
      <c r="A2888">
        <v>2886</v>
      </c>
      <c r="B2888">
        <v>2343</v>
      </c>
      <c r="C2888">
        <v>4</v>
      </c>
      <c r="D2888">
        <v>3.3684099999999999</v>
      </c>
      <c r="W2888">
        <v>2885</v>
      </c>
      <c r="X2888">
        <v>2228</v>
      </c>
      <c r="Y2888">
        <v>1</v>
      </c>
      <c r="Z2888">
        <v>2.0500799999999999</v>
      </c>
      <c r="AA2888">
        <f t="shared" si="180"/>
        <v>2</v>
      </c>
      <c r="AB2888">
        <f t="shared" si="181"/>
        <v>1</v>
      </c>
      <c r="AC2888">
        <f t="shared" si="182"/>
        <v>0</v>
      </c>
      <c r="AD2888">
        <f t="shared" si="183"/>
        <v>0</v>
      </c>
    </row>
    <row r="2889" spans="1:30" x14ac:dyDescent="0.25">
      <c r="A2889">
        <v>2887</v>
      </c>
      <c r="B2889">
        <v>2167</v>
      </c>
      <c r="C2889">
        <v>6</v>
      </c>
      <c r="D2889">
        <v>4.0831600000000003</v>
      </c>
      <c r="W2889">
        <v>2886</v>
      </c>
      <c r="X2889">
        <v>2343</v>
      </c>
      <c r="Y2889">
        <v>4</v>
      </c>
      <c r="Z2889">
        <v>3.3684099999999999</v>
      </c>
      <c r="AA2889">
        <f t="shared" si="180"/>
        <v>3</v>
      </c>
      <c r="AB2889">
        <f t="shared" si="181"/>
        <v>1</v>
      </c>
      <c r="AC2889">
        <f t="shared" si="182"/>
        <v>0</v>
      </c>
      <c r="AD2889">
        <f t="shared" si="183"/>
        <v>0</v>
      </c>
    </row>
    <row r="2890" spans="1:30" x14ac:dyDescent="0.25">
      <c r="A2890">
        <v>2888</v>
      </c>
      <c r="B2890">
        <v>2648</v>
      </c>
      <c r="C2890">
        <v>2</v>
      </c>
      <c r="D2890">
        <v>5.1555799999999996</v>
      </c>
      <c r="W2890">
        <v>2887</v>
      </c>
      <c r="X2890">
        <v>2167</v>
      </c>
      <c r="Y2890">
        <v>6</v>
      </c>
      <c r="Z2890">
        <v>4.0831600000000003</v>
      </c>
      <c r="AA2890">
        <f t="shared" si="180"/>
        <v>4</v>
      </c>
      <c r="AB2890">
        <f t="shared" si="181"/>
        <v>1</v>
      </c>
      <c r="AC2890">
        <f t="shared" si="182"/>
        <v>1</v>
      </c>
      <c r="AD2890">
        <f t="shared" si="183"/>
        <v>0</v>
      </c>
    </row>
    <row r="2891" spans="1:30" x14ac:dyDescent="0.25">
      <c r="A2891">
        <v>2889</v>
      </c>
      <c r="B2891">
        <v>1860</v>
      </c>
      <c r="C2891">
        <v>5</v>
      </c>
      <c r="D2891">
        <v>6.3495400000000002</v>
      </c>
      <c r="W2891">
        <v>2888</v>
      </c>
      <c r="X2891">
        <v>2648</v>
      </c>
      <c r="Y2891">
        <v>2</v>
      </c>
      <c r="Z2891">
        <v>5.1555799999999996</v>
      </c>
      <c r="AA2891">
        <f t="shared" si="180"/>
        <v>5</v>
      </c>
      <c r="AB2891">
        <f t="shared" si="181"/>
        <v>1</v>
      </c>
      <c r="AC2891">
        <f t="shared" si="182"/>
        <v>1</v>
      </c>
      <c r="AD2891">
        <f t="shared" si="183"/>
        <v>0</v>
      </c>
    </row>
    <row r="2892" spans="1:30" x14ac:dyDescent="0.25">
      <c r="A2892">
        <v>2890</v>
      </c>
      <c r="B2892">
        <v>602</v>
      </c>
      <c r="C2892">
        <v>2</v>
      </c>
      <c r="D2892">
        <v>2.5722200000000002</v>
      </c>
      <c r="W2892">
        <v>2889</v>
      </c>
      <c r="X2892">
        <v>1860</v>
      </c>
      <c r="Y2892">
        <v>5</v>
      </c>
      <c r="Z2892">
        <v>6.3495400000000002</v>
      </c>
      <c r="AA2892">
        <f t="shared" si="180"/>
        <v>6</v>
      </c>
      <c r="AB2892">
        <f t="shared" si="181"/>
        <v>1</v>
      </c>
      <c r="AC2892">
        <f t="shared" si="182"/>
        <v>0</v>
      </c>
      <c r="AD2892">
        <f t="shared" si="183"/>
        <v>0</v>
      </c>
    </row>
    <row r="2893" spans="1:30" x14ac:dyDescent="0.25">
      <c r="A2893">
        <v>2891</v>
      </c>
      <c r="B2893">
        <v>284</v>
      </c>
      <c r="C2893">
        <v>3</v>
      </c>
      <c r="D2893">
        <v>1.03234</v>
      </c>
      <c r="W2893">
        <v>2890</v>
      </c>
      <c r="X2893">
        <v>602</v>
      </c>
      <c r="Y2893">
        <v>2</v>
      </c>
      <c r="Z2893">
        <v>2.5722200000000002</v>
      </c>
      <c r="AA2893">
        <f t="shared" si="180"/>
        <v>3</v>
      </c>
      <c r="AB2893">
        <f t="shared" si="181"/>
        <v>1</v>
      </c>
      <c r="AC2893">
        <f t="shared" si="182"/>
        <v>0</v>
      </c>
      <c r="AD2893">
        <f t="shared" si="183"/>
        <v>0</v>
      </c>
    </row>
    <row r="2894" spans="1:30" x14ac:dyDescent="0.25">
      <c r="A2894">
        <v>2892</v>
      </c>
      <c r="B2894">
        <v>1787</v>
      </c>
      <c r="C2894">
        <v>2</v>
      </c>
      <c r="D2894">
        <v>4.2553999999999998</v>
      </c>
      <c r="W2894">
        <v>2891</v>
      </c>
      <c r="X2894">
        <v>284</v>
      </c>
      <c r="Y2894">
        <v>3</v>
      </c>
      <c r="Z2894">
        <v>1.03234</v>
      </c>
      <c r="AA2894">
        <f t="shared" si="180"/>
        <v>1</v>
      </c>
      <c r="AB2894">
        <f t="shared" si="181"/>
        <v>1</v>
      </c>
      <c r="AC2894">
        <f t="shared" si="182"/>
        <v>1</v>
      </c>
      <c r="AD2894">
        <f t="shared" si="183"/>
        <v>0</v>
      </c>
    </row>
    <row r="2895" spans="1:30" x14ac:dyDescent="0.25">
      <c r="A2895">
        <v>2893</v>
      </c>
      <c r="B2895">
        <v>1727</v>
      </c>
      <c r="C2895">
        <v>3</v>
      </c>
      <c r="D2895">
        <v>4.6146799999999999</v>
      </c>
      <c r="W2895">
        <v>2892</v>
      </c>
      <c r="X2895">
        <v>1787</v>
      </c>
      <c r="Y2895">
        <v>2</v>
      </c>
      <c r="Z2895">
        <v>4.2553999999999998</v>
      </c>
      <c r="AA2895">
        <f t="shared" si="180"/>
        <v>4</v>
      </c>
      <c r="AB2895">
        <f t="shared" si="181"/>
        <v>1</v>
      </c>
      <c r="AC2895">
        <f t="shared" si="182"/>
        <v>1</v>
      </c>
      <c r="AD2895">
        <f t="shared" si="183"/>
        <v>0</v>
      </c>
    </row>
    <row r="2896" spans="1:30" x14ac:dyDescent="0.25">
      <c r="A2896">
        <v>2894</v>
      </c>
      <c r="B2896">
        <v>2063</v>
      </c>
      <c r="C2896">
        <v>4</v>
      </c>
      <c r="D2896">
        <v>5.0860799999999999</v>
      </c>
      <c r="W2896">
        <v>2893</v>
      </c>
      <c r="X2896">
        <v>1727</v>
      </c>
      <c r="Y2896">
        <v>3</v>
      </c>
      <c r="Z2896">
        <v>4.6146799999999999</v>
      </c>
      <c r="AA2896">
        <f t="shared" si="180"/>
        <v>5</v>
      </c>
      <c r="AB2896">
        <f t="shared" si="181"/>
        <v>1</v>
      </c>
      <c r="AC2896">
        <f t="shared" si="182"/>
        <v>1</v>
      </c>
      <c r="AD2896">
        <f t="shared" si="183"/>
        <v>0</v>
      </c>
    </row>
    <row r="2897" spans="1:30" x14ac:dyDescent="0.25">
      <c r="A2897">
        <v>2895</v>
      </c>
      <c r="B2897">
        <v>1852</v>
      </c>
      <c r="C2897">
        <v>2</v>
      </c>
      <c r="D2897">
        <v>2.6244100000000001</v>
      </c>
      <c r="W2897">
        <v>2894</v>
      </c>
      <c r="X2897">
        <v>2063</v>
      </c>
      <c r="Y2897">
        <v>4</v>
      </c>
      <c r="Z2897">
        <v>5.0860799999999999</v>
      </c>
      <c r="AA2897">
        <f t="shared" si="180"/>
        <v>5</v>
      </c>
      <c r="AB2897">
        <f t="shared" si="181"/>
        <v>1</v>
      </c>
      <c r="AC2897">
        <f t="shared" si="182"/>
        <v>0</v>
      </c>
      <c r="AD2897">
        <f t="shared" si="183"/>
        <v>0</v>
      </c>
    </row>
    <row r="2898" spans="1:30" x14ac:dyDescent="0.25">
      <c r="A2898">
        <v>2896</v>
      </c>
      <c r="B2898">
        <v>612</v>
      </c>
      <c r="C2898">
        <v>1</v>
      </c>
      <c r="D2898">
        <v>2.5792600000000001</v>
      </c>
      <c r="W2898">
        <v>2895</v>
      </c>
      <c r="X2898">
        <v>1852</v>
      </c>
      <c r="Y2898">
        <v>2</v>
      </c>
      <c r="Z2898">
        <v>2.6244100000000001</v>
      </c>
      <c r="AA2898">
        <f t="shared" si="180"/>
        <v>3</v>
      </c>
      <c r="AB2898">
        <f t="shared" si="181"/>
        <v>1</v>
      </c>
      <c r="AC2898">
        <f t="shared" si="182"/>
        <v>0</v>
      </c>
      <c r="AD2898">
        <f t="shared" si="183"/>
        <v>0</v>
      </c>
    </row>
    <row r="2899" spans="1:30" x14ac:dyDescent="0.25">
      <c r="A2899">
        <v>2897</v>
      </c>
      <c r="B2899">
        <v>344</v>
      </c>
      <c r="C2899">
        <v>1</v>
      </c>
      <c r="D2899">
        <v>2.4191799999999999</v>
      </c>
      <c r="W2899">
        <v>2896</v>
      </c>
      <c r="X2899">
        <v>612</v>
      </c>
      <c r="Y2899">
        <v>1</v>
      </c>
      <c r="Z2899">
        <v>2.5792600000000001</v>
      </c>
      <c r="AA2899">
        <f t="shared" si="180"/>
        <v>3</v>
      </c>
      <c r="AB2899">
        <f t="shared" si="181"/>
        <v>1</v>
      </c>
      <c r="AC2899">
        <f t="shared" si="182"/>
        <v>1</v>
      </c>
      <c r="AD2899">
        <f t="shared" si="183"/>
        <v>0</v>
      </c>
    </row>
    <row r="2900" spans="1:30" x14ac:dyDescent="0.25">
      <c r="A2900">
        <v>2898</v>
      </c>
      <c r="B2900">
        <v>1987</v>
      </c>
      <c r="C2900">
        <v>1</v>
      </c>
      <c r="D2900">
        <v>0.95330999999999999</v>
      </c>
      <c r="W2900">
        <v>2897</v>
      </c>
      <c r="X2900">
        <v>344</v>
      </c>
      <c r="Y2900">
        <v>1</v>
      </c>
      <c r="Z2900">
        <v>2.4191799999999999</v>
      </c>
      <c r="AA2900">
        <f t="shared" si="180"/>
        <v>2</v>
      </c>
      <c r="AB2900">
        <f t="shared" si="181"/>
        <v>1</v>
      </c>
      <c r="AC2900">
        <f t="shared" si="182"/>
        <v>0</v>
      </c>
      <c r="AD2900">
        <f t="shared" si="183"/>
        <v>0</v>
      </c>
    </row>
    <row r="2901" spans="1:30" x14ac:dyDescent="0.25">
      <c r="A2901">
        <v>2899</v>
      </c>
      <c r="B2901">
        <v>2713</v>
      </c>
      <c r="C2901">
        <v>2</v>
      </c>
      <c r="D2901">
        <v>3.1946400000000001</v>
      </c>
      <c r="W2901">
        <v>2898</v>
      </c>
      <c r="X2901">
        <v>1987</v>
      </c>
      <c r="Y2901">
        <v>1</v>
      </c>
      <c r="Z2901">
        <v>0.95330999999999999</v>
      </c>
      <c r="AA2901">
        <f t="shared" si="180"/>
        <v>1</v>
      </c>
      <c r="AB2901">
        <f t="shared" si="181"/>
        <v>0</v>
      </c>
      <c r="AC2901">
        <f t="shared" si="182"/>
        <v>0</v>
      </c>
      <c r="AD2901">
        <f t="shared" si="183"/>
        <v>0</v>
      </c>
    </row>
    <row r="2902" spans="1:30" x14ac:dyDescent="0.25">
      <c r="A2902">
        <v>2900</v>
      </c>
      <c r="B2902">
        <v>1784</v>
      </c>
      <c r="C2902">
        <v>2</v>
      </c>
      <c r="D2902">
        <v>4.1769299999999996</v>
      </c>
      <c r="W2902">
        <v>2899</v>
      </c>
      <c r="X2902">
        <v>2713</v>
      </c>
      <c r="Y2902">
        <v>2</v>
      </c>
      <c r="Z2902">
        <v>3.1946400000000001</v>
      </c>
      <c r="AA2902">
        <f t="shared" si="180"/>
        <v>3</v>
      </c>
      <c r="AB2902">
        <f t="shared" si="181"/>
        <v>1</v>
      </c>
      <c r="AC2902">
        <f t="shared" si="182"/>
        <v>0</v>
      </c>
      <c r="AD2902">
        <f t="shared" si="183"/>
        <v>0</v>
      </c>
    </row>
    <row r="2903" spans="1:30" x14ac:dyDescent="0.25">
      <c r="A2903">
        <v>2901</v>
      </c>
      <c r="B2903">
        <v>2060</v>
      </c>
      <c r="C2903">
        <v>3</v>
      </c>
      <c r="D2903">
        <v>4.9406299999999996</v>
      </c>
      <c r="W2903">
        <v>2900</v>
      </c>
      <c r="X2903">
        <v>1784</v>
      </c>
      <c r="Y2903">
        <v>2</v>
      </c>
      <c r="Z2903">
        <v>4.1769299999999996</v>
      </c>
      <c r="AA2903">
        <f t="shared" si="180"/>
        <v>4</v>
      </c>
      <c r="AB2903">
        <f t="shared" si="181"/>
        <v>1</v>
      </c>
      <c r="AC2903">
        <f t="shared" si="182"/>
        <v>1</v>
      </c>
      <c r="AD2903">
        <f t="shared" si="183"/>
        <v>0</v>
      </c>
    </row>
    <row r="2904" spans="1:30" x14ac:dyDescent="0.25">
      <c r="A2904">
        <v>2902</v>
      </c>
      <c r="B2904">
        <v>1658</v>
      </c>
      <c r="C2904">
        <v>1</v>
      </c>
      <c r="D2904">
        <v>5.1796100000000003</v>
      </c>
      <c r="W2904">
        <v>2901</v>
      </c>
      <c r="X2904">
        <v>2060</v>
      </c>
      <c r="Y2904">
        <v>3</v>
      </c>
      <c r="Z2904">
        <v>4.9406299999999996</v>
      </c>
      <c r="AA2904">
        <f t="shared" si="180"/>
        <v>5</v>
      </c>
      <c r="AB2904">
        <f t="shared" si="181"/>
        <v>1</v>
      </c>
      <c r="AC2904">
        <f t="shared" si="182"/>
        <v>1</v>
      </c>
      <c r="AD2904">
        <f t="shared" si="183"/>
        <v>0</v>
      </c>
    </row>
    <row r="2905" spans="1:30" x14ac:dyDescent="0.25">
      <c r="A2905">
        <v>2903</v>
      </c>
      <c r="B2905">
        <v>3380</v>
      </c>
      <c r="C2905">
        <v>3</v>
      </c>
      <c r="D2905">
        <v>4.0658399999999997</v>
      </c>
      <c r="W2905">
        <v>2902</v>
      </c>
      <c r="X2905">
        <v>1658</v>
      </c>
      <c r="Y2905">
        <v>1</v>
      </c>
      <c r="Z2905">
        <v>5.1796100000000003</v>
      </c>
      <c r="AA2905">
        <f t="shared" si="180"/>
        <v>5</v>
      </c>
      <c r="AB2905">
        <f t="shared" si="181"/>
        <v>1</v>
      </c>
      <c r="AC2905">
        <f t="shared" si="182"/>
        <v>1</v>
      </c>
      <c r="AD2905">
        <f t="shared" si="183"/>
        <v>1</v>
      </c>
    </row>
    <row r="2906" spans="1:30" x14ac:dyDescent="0.25">
      <c r="A2906">
        <v>2904</v>
      </c>
      <c r="B2906">
        <v>2821</v>
      </c>
      <c r="C2906">
        <v>2</v>
      </c>
      <c r="D2906">
        <v>4.7438099999999999</v>
      </c>
      <c r="W2906">
        <v>2903</v>
      </c>
      <c r="X2906">
        <v>3380</v>
      </c>
      <c r="Y2906">
        <v>3</v>
      </c>
      <c r="Z2906">
        <v>4.0658399999999997</v>
      </c>
      <c r="AA2906">
        <f t="shared" si="180"/>
        <v>4</v>
      </c>
      <c r="AB2906">
        <f t="shared" si="181"/>
        <v>1</v>
      </c>
      <c r="AC2906">
        <f t="shared" si="182"/>
        <v>0</v>
      </c>
      <c r="AD2906">
        <f t="shared" si="183"/>
        <v>0</v>
      </c>
    </row>
    <row r="2907" spans="1:30" x14ac:dyDescent="0.25">
      <c r="A2907">
        <v>2905</v>
      </c>
      <c r="B2907">
        <v>3709</v>
      </c>
      <c r="C2907">
        <v>8</v>
      </c>
      <c r="D2907">
        <v>5.6600200000000003</v>
      </c>
      <c r="W2907">
        <v>2904</v>
      </c>
      <c r="X2907">
        <v>2821</v>
      </c>
      <c r="Y2907">
        <v>2</v>
      </c>
      <c r="Z2907">
        <v>4.7438099999999999</v>
      </c>
      <c r="AA2907">
        <f t="shared" si="180"/>
        <v>5</v>
      </c>
      <c r="AB2907">
        <f t="shared" si="181"/>
        <v>1</v>
      </c>
      <c r="AC2907">
        <f t="shared" si="182"/>
        <v>1</v>
      </c>
      <c r="AD2907">
        <f t="shared" si="183"/>
        <v>0</v>
      </c>
    </row>
    <row r="2908" spans="1:30" x14ac:dyDescent="0.25">
      <c r="A2908">
        <v>2906</v>
      </c>
      <c r="B2908">
        <v>3625</v>
      </c>
      <c r="C2908">
        <v>4</v>
      </c>
      <c r="D2908">
        <v>6.0654599999999999</v>
      </c>
      <c r="W2908">
        <v>2905</v>
      </c>
      <c r="X2908">
        <v>3709</v>
      </c>
      <c r="Y2908">
        <v>8</v>
      </c>
      <c r="Z2908">
        <v>5.6600200000000003</v>
      </c>
      <c r="AA2908">
        <f t="shared" si="180"/>
        <v>6</v>
      </c>
      <c r="AB2908">
        <f t="shared" si="181"/>
        <v>1</v>
      </c>
      <c r="AC2908">
        <f t="shared" si="182"/>
        <v>1</v>
      </c>
      <c r="AD2908">
        <f t="shared" si="183"/>
        <v>0</v>
      </c>
    </row>
    <row r="2909" spans="1:30" x14ac:dyDescent="0.25">
      <c r="A2909">
        <v>2907</v>
      </c>
      <c r="B2909">
        <v>3929</v>
      </c>
      <c r="C2909">
        <v>2</v>
      </c>
      <c r="D2909">
        <v>3.1442899999999998</v>
      </c>
      <c r="W2909">
        <v>2906</v>
      </c>
      <c r="X2909">
        <v>3625</v>
      </c>
      <c r="Y2909">
        <v>4</v>
      </c>
      <c r="Z2909">
        <v>6.0654599999999999</v>
      </c>
      <c r="AA2909">
        <f t="shared" si="180"/>
        <v>6</v>
      </c>
      <c r="AB2909">
        <f t="shared" si="181"/>
        <v>1</v>
      </c>
      <c r="AC2909">
        <f t="shared" si="182"/>
        <v>1</v>
      </c>
      <c r="AD2909">
        <f t="shared" si="183"/>
        <v>0</v>
      </c>
    </row>
    <row r="2910" spans="1:30" x14ac:dyDescent="0.25">
      <c r="A2910">
        <v>2908</v>
      </c>
      <c r="B2910">
        <v>3851</v>
      </c>
      <c r="C2910">
        <v>5</v>
      </c>
      <c r="D2910">
        <v>4.6509299999999998</v>
      </c>
      <c r="W2910">
        <v>2907</v>
      </c>
      <c r="X2910">
        <v>3929</v>
      </c>
      <c r="Y2910">
        <v>2</v>
      </c>
      <c r="Z2910">
        <v>3.1442899999999998</v>
      </c>
      <c r="AA2910">
        <f t="shared" si="180"/>
        <v>3</v>
      </c>
      <c r="AB2910">
        <f t="shared" si="181"/>
        <v>1</v>
      </c>
      <c r="AC2910">
        <f t="shared" si="182"/>
        <v>0</v>
      </c>
      <c r="AD2910">
        <f t="shared" si="183"/>
        <v>0</v>
      </c>
    </row>
    <row r="2911" spans="1:30" x14ac:dyDescent="0.25">
      <c r="A2911">
        <v>2909</v>
      </c>
      <c r="B2911">
        <v>3467</v>
      </c>
      <c r="C2911">
        <v>4</v>
      </c>
      <c r="D2911">
        <v>4.3878399999999997</v>
      </c>
      <c r="W2911">
        <v>2908</v>
      </c>
      <c r="X2911">
        <v>3851</v>
      </c>
      <c r="Y2911">
        <v>5</v>
      </c>
      <c r="Z2911">
        <v>4.6509299999999998</v>
      </c>
      <c r="AA2911">
        <f t="shared" si="180"/>
        <v>5</v>
      </c>
      <c r="AB2911">
        <f t="shared" si="181"/>
        <v>0</v>
      </c>
      <c r="AC2911">
        <f t="shared" si="182"/>
        <v>0</v>
      </c>
      <c r="AD2911">
        <f t="shared" si="183"/>
        <v>0</v>
      </c>
    </row>
    <row r="2912" spans="1:30" x14ac:dyDescent="0.25">
      <c r="A2912">
        <v>2910</v>
      </c>
      <c r="B2912">
        <v>3773</v>
      </c>
      <c r="C2912">
        <v>4</v>
      </c>
      <c r="D2912">
        <v>4.8118499999999997</v>
      </c>
      <c r="W2912">
        <v>2909</v>
      </c>
      <c r="X2912">
        <v>3467</v>
      </c>
      <c r="Y2912">
        <v>4</v>
      </c>
      <c r="Z2912">
        <v>4.3878399999999997</v>
      </c>
      <c r="AA2912">
        <f t="shared" si="180"/>
        <v>4</v>
      </c>
      <c r="AB2912">
        <f t="shared" si="181"/>
        <v>0</v>
      </c>
      <c r="AC2912">
        <f t="shared" si="182"/>
        <v>0</v>
      </c>
      <c r="AD2912">
        <f t="shared" si="183"/>
        <v>0</v>
      </c>
    </row>
    <row r="2913" spans="1:30" x14ac:dyDescent="0.25">
      <c r="A2913">
        <v>2911</v>
      </c>
      <c r="B2913">
        <v>1604</v>
      </c>
      <c r="C2913">
        <v>1</v>
      </c>
      <c r="D2913">
        <v>2.56412</v>
      </c>
      <c r="W2913">
        <v>2910</v>
      </c>
      <c r="X2913">
        <v>3773</v>
      </c>
      <c r="Y2913">
        <v>4</v>
      </c>
      <c r="Z2913">
        <v>4.8118499999999997</v>
      </c>
      <c r="AA2913">
        <f t="shared" si="180"/>
        <v>5</v>
      </c>
      <c r="AB2913">
        <f t="shared" si="181"/>
        <v>1</v>
      </c>
      <c r="AC2913">
        <f t="shared" si="182"/>
        <v>0</v>
      </c>
      <c r="AD2913">
        <f t="shared" si="183"/>
        <v>0</v>
      </c>
    </row>
    <row r="2914" spans="1:30" x14ac:dyDescent="0.25">
      <c r="A2914">
        <v>2912</v>
      </c>
      <c r="B2914">
        <v>2624</v>
      </c>
      <c r="C2914">
        <v>7</v>
      </c>
      <c r="D2914">
        <v>3.3643800000000001</v>
      </c>
      <c r="W2914">
        <v>2911</v>
      </c>
      <c r="X2914">
        <v>1604</v>
      </c>
      <c r="Y2914">
        <v>1</v>
      </c>
      <c r="Z2914">
        <v>2.56412</v>
      </c>
      <c r="AA2914">
        <f t="shared" si="180"/>
        <v>3</v>
      </c>
      <c r="AB2914">
        <f t="shared" si="181"/>
        <v>1</v>
      </c>
      <c r="AC2914">
        <f t="shared" si="182"/>
        <v>1</v>
      </c>
      <c r="AD2914">
        <f t="shared" si="183"/>
        <v>0</v>
      </c>
    </row>
    <row r="2915" spans="1:30" x14ac:dyDescent="0.25">
      <c r="A2915">
        <v>2913</v>
      </c>
      <c r="B2915">
        <v>2498</v>
      </c>
      <c r="C2915">
        <v>3</v>
      </c>
      <c r="D2915">
        <v>3.919</v>
      </c>
      <c r="W2915">
        <v>2912</v>
      </c>
      <c r="X2915">
        <v>2624</v>
      </c>
      <c r="Y2915">
        <v>7</v>
      </c>
      <c r="Z2915">
        <v>3.3643800000000001</v>
      </c>
      <c r="AA2915">
        <f t="shared" si="180"/>
        <v>3</v>
      </c>
      <c r="AB2915">
        <f t="shared" si="181"/>
        <v>1</v>
      </c>
      <c r="AC2915">
        <f t="shared" si="182"/>
        <v>1</v>
      </c>
      <c r="AD2915">
        <f t="shared" si="183"/>
        <v>1</v>
      </c>
    </row>
    <row r="2916" spans="1:30" x14ac:dyDescent="0.25">
      <c r="A2916">
        <v>2914</v>
      </c>
      <c r="B2916">
        <v>1775</v>
      </c>
      <c r="C2916">
        <v>2</v>
      </c>
      <c r="D2916">
        <v>1.1829000000000001</v>
      </c>
      <c r="W2916">
        <v>2913</v>
      </c>
      <c r="X2916">
        <v>2498</v>
      </c>
      <c r="Y2916">
        <v>3</v>
      </c>
      <c r="Z2916">
        <v>3.919</v>
      </c>
      <c r="AA2916">
        <f t="shared" si="180"/>
        <v>4</v>
      </c>
      <c r="AB2916">
        <f t="shared" si="181"/>
        <v>1</v>
      </c>
      <c r="AC2916">
        <f t="shared" si="182"/>
        <v>0</v>
      </c>
      <c r="AD2916">
        <f t="shared" si="183"/>
        <v>0</v>
      </c>
    </row>
    <row r="2917" spans="1:30" x14ac:dyDescent="0.25">
      <c r="A2917">
        <v>2915</v>
      </c>
      <c r="B2917">
        <v>2142</v>
      </c>
      <c r="C2917">
        <v>2</v>
      </c>
      <c r="D2917">
        <v>3.8592599999999999</v>
      </c>
      <c r="W2917">
        <v>2914</v>
      </c>
      <c r="X2917">
        <v>1775</v>
      </c>
      <c r="Y2917">
        <v>2</v>
      </c>
      <c r="Z2917">
        <v>1.1829000000000001</v>
      </c>
      <c r="AA2917">
        <f t="shared" si="180"/>
        <v>1</v>
      </c>
      <c r="AB2917">
        <f t="shared" si="181"/>
        <v>1</v>
      </c>
      <c r="AC2917">
        <f t="shared" si="182"/>
        <v>0</v>
      </c>
      <c r="AD2917">
        <f t="shared" si="183"/>
        <v>0</v>
      </c>
    </row>
    <row r="2918" spans="1:30" x14ac:dyDescent="0.25">
      <c r="A2918">
        <v>2916</v>
      </c>
      <c r="B2918">
        <v>2056</v>
      </c>
      <c r="C2918">
        <v>2</v>
      </c>
      <c r="D2918">
        <v>5.1663699999999997</v>
      </c>
      <c r="W2918">
        <v>2915</v>
      </c>
      <c r="X2918">
        <v>2142</v>
      </c>
      <c r="Y2918">
        <v>2</v>
      </c>
      <c r="Z2918">
        <v>3.8592599999999999</v>
      </c>
      <c r="AA2918">
        <f t="shared" si="180"/>
        <v>4</v>
      </c>
      <c r="AB2918">
        <f t="shared" si="181"/>
        <v>1</v>
      </c>
      <c r="AC2918">
        <f t="shared" si="182"/>
        <v>1</v>
      </c>
      <c r="AD2918">
        <f t="shared" si="183"/>
        <v>0</v>
      </c>
    </row>
    <row r="2919" spans="1:30" x14ac:dyDescent="0.25">
      <c r="A2919">
        <v>2917</v>
      </c>
      <c r="B2919">
        <v>1079</v>
      </c>
      <c r="C2919">
        <v>2</v>
      </c>
      <c r="D2919">
        <v>0.60909999999999997</v>
      </c>
      <c r="W2919">
        <v>2916</v>
      </c>
      <c r="X2919">
        <v>2056</v>
      </c>
      <c r="Y2919">
        <v>2</v>
      </c>
      <c r="Z2919">
        <v>5.1663699999999997</v>
      </c>
      <c r="AA2919">
        <f t="shared" si="180"/>
        <v>5</v>
      </c>
      <c r="AB2919">
        <f t="shared" si="181"/>
        <v>1</v>
      </c>
      <c r="AC2919">
        <f t="shared" si="182"/>
        <v>1</v>
      </c>
      <c r="AD2919">
        <f t="shared" si="183"/>
        <v>0</v>
      </c>
    </row>
    <row r="2920" spans="1:30" x14ac:dyDescent="0.25">
      <c r="A2920">
        <v>2918</v>
      </c>
      <c r="B2920">
        <v>1015</v>
      </c>
      <c r="C2920">
        <v>1</v>
      </c>
      <c r="D2920">
        <v>1.6539999999999999</v>
      </c>
      <c r="W2920">
        <v>2917</v>
      </c>
      <c r="X2920">
        <v>1079</v>
      </c>
      <c r="Y2920">
        <v>2</v>
      </c>
      <c r="Z2920">
        <v>0.60909999999999997</v>
      </c>
      <c r="AA2920">
        <f t="shared" si="180"/>
        <v>1</v>
      </c>
      <c r="AB2920">
        <f t="shared" si="181"/>
        <v>1</v>
      </c>
      <c r="AC2920">
        <f t="shared" si="182"/>
        <v>0</v>
      </c>
      <c r="AD2920">
        <f t="shared" si="183"/>
        <v>0</v>
      </c>
    </row>
    <row r="2921" spans="1:30" x14ac:dyDescent="0.25">
      <c r="A2921">
        <v>2919</v>
      </c>
      <c r="B2921">
        <v>1126</v>
      </c>
      <c r="C2921">
        <v>1</v>
      </c>
      <c r="D2921">
        <v>2.16045</v>
      </c>
      <c r="W2921">
        <v>2918</v>
      </c>
      <c r="X2921">
        <v>1015</v>
      </c>
      <c r="Y2921">
        <v>1</v>
      </c>
      <c r="Z2921">
        <v>1.6539999999999999</v>
      </c>
      <c r="AA2921">
        <f t="shared" si="180"/>
        <v>2</v>
      </c>
      <c r="AB2921">
        <f t="shared" si="181"/>
        <v>1</v>
      </c>
      <c r="AC2921">
        <f t="shared" si="182"/>
        <v>0</v>
      </c>
      <c r="AD2921">
        <f t="shared" si="183"/>
        <v>0</v>
      </c>
    </row>
    <row r="2922" spans="1:30" x14ac:dyDescent="0.25">
      <c r="A2922">
        <v>2920</v>
      </c>
      <c r="B2922">
        <v>779</v>
      </c>
      <c r="C2922">
        <v>1</v>
      </c>
      <c r="D2922">
        <v>1.0741099999999999</v>
      </c>
      <c r="W2922">
        <v>2919</v>
      </c>
      <c r="X2922">
        <v>1126</v>
      </c>
      <c r="Y2922">
        <v>1</v>
      </c>
      <c r="Z2922">
        <v>2.16045</v>
      </c>
      <c r="AA2922">
        <f t="shared" si="180"/>
        <v>2</v>
      </c>
      <c r="AB2922">
        <f t="shared" si="181"/>
        <v>1</v>
      </c>
      <c r="AC2922">
        <f t="shared" si="182"/>
        <v>0</v>
      </c>
      <c r="AD2922">
        <f t="shared" si="183"/>
        <v>0</v>
      </c>
    </row>
    <row r="2923" spans="1:30" x14ac:dyDescent="0.25">
      <c r="A2923">
        <v>2921</v>
      </c>
      <c r="B2923">
        <v>1314</v>
      </c>
      <c r="C2923">
        <v>2</v>
      </c>
      <c r="D2923">
        <v>1.8665700000000001</v>
      </c>
      <c r="W2923">
        <v>2920</v>
      </c>
      <c r="X2923">
        <v>779</v>
      </c>
      <c r="Y2923">
        <v>1</v>
      </c>
      <c r="Z2923">
        <v>1.0741099999999999</v>
      </c>
      <c r="AA2923">
        <f t="shared" si="180"/>
        <v>1</v>
      </c>
      <c r="AB2923">
        <f t="shared" si="181"/>
        <v>0</v>
      </c>
      <c r="AC2923">
        <f t="shared" si="182"/>
        <v>0</v>
      </c>
      <c r="AD2923">
        <f t="shared" si="183"/>
        <v>0</v>
      </c>
    </row>
    <row r="2924" spans="1:30" x14ac:dyDescent="0.25">
      <c r="A2924">
        <v>2922</v>
      </c>
      <c r="B2924">
        <v>1017</v>
      </c>
      <c r="C2924">
        <v>1</v>
      </c>
      <c r="D2924">
        <v>2.23373</v>
      </c>
      <c r="W2924">
        <v>2921</v>
      </c>
      <c r="X2924">
        <v>1314</v>
      </c>
      <c r="Y2924">
        <v>2</v>
      </c>
      <c r="Z2924">
        <v>1.8665700000000001</v>
      </c>
      <c r="AA2924">
        <f t="shared" si="180"/>
        <v>2</v>
      </c>
      <c r="AB2924">
        <f t="shared" si="181"/>
        <v>0</v>
      </c>
      <c r="AC2924">
        <f t="shared" si="182"/>
        <v>0</v>
      </c>
      <c r="AD2924">
        <f t="shared" si="183"/>
        <v>0</v>
      </c>
    </row>
    <row r="2925" spans="1:30" x14ac:dyDescent="0.25">
      <c r="A2925">
        <v>2923</v>
      </c>
      <c r="B2925">
        <v>972</v>
      </c>
      <c r="C2925">
        <v>1</v>
      </c>
      <c r="D2925">
        <v>0.62080999999999997</v>
      </c>
      <c r="W2925">
        <v>2922</v>
      </c>
      <c r="X2925">
        <v>1017</v>
      </c>
      <c r="Y2925">
        <v>1</v>
      </c>
      <c r="Z2925">
        <v>2.23373</v>
      </c>
      <c r="AA2925">
        <f t="shared" si="180"/>
        <v>2</v>
      </c>
      <c r="AB2925">
        <f t="shared" si="181"/>
        <v>1</v>
      </c>
      <c r="AC2925">
        <f t="shared" si="182"/>
        <v>0</v>
      </c>
      <c r="AD2925">
        <f t="shared" si="183"/>
        <v>0</v>
      </c>
    </row>
    <row r="2926" spans="1:30" x14ac:dyDescent="0.25">
      <c r="A2926">
        <v>2924</v>
      </c>
      <c r="B2926">
        <v>2825</v>
      </c>
      <c r="C2926">
        <v>1</v>
      </c>
      <c r="D2926">
        <v>2.5889600000000002</v>
      </c>
      <c r="W2926">
        <v>2923</v>
      </c>
      <c r="X2926">
        <v>972</v>
      </c>
      <c r="Y2926">
        <v>1</v>
      </c>
      <c r="Z2926">
        <v>0.62080999999999997</v>
      </c>
      <c r="AA2926">
        <f t="shared" si="180"/>
        <v>1</v>
      </c>
      <c r="AB2926">
        <f t="shared" si="181"/>
        <v>0</v>
      </c>
      <c r="AC2926">
        <f t="shared" si="182"/>
        <v>0</v>
      </c>
      <c r="AD2926">
        <f t="shared" si="183"/>
        <v>0</v>
      </c>
    </row>
    <row r="2927" spans="1:30" x14ac:dyDescent="0.25">
      <c r="A2927">
        <v>2925</v>
      </c>
      <c r="B2927">
        <v>3839</v>
      </c>
      <c r="C2927">
        <v>8</v>
      </c>
      <c r="D2927">
        <v>3.2006800000000002</v>
      </c>
      <c r="W2927">
        <v>2924</v>
      </c>
      <c r="X2927">
        <v>2825</v>
      </c>
      <c r="Y2927">
        <v>1</v>
      </c>
      <c r="Z2927">
        <v>2.5889600000000002</v>
      </c>
      <c r="AA2927">
        <f t="shared" si="180"/>
        <v>3</v>
      </c>
      <c r="AB2927">
        <f t="shared" si="181"/>
        <v>1</v>
      </c>
      <c r="AC2927">
        <f t="shared" si="182"/>
        <v>1</v>
      </c>
      <c r="AD2927">
        <f t="shared" si="183"/>
        <v>0</v>
      </c>
    </row>
    <row r="2928" spans="1:30" x14ac:dyDescent="0.25">
      <c r="A2928">
        <v>2926</v>
      </c>
      <c r="B2928">
        <v>3538</v>
      </c>
      <c r="C2928">
        <v>1</v>
      </c>
      <c r="D2928">
        <v>3.61232</v>
      </c>
      <c r="W2928">
        <v>2925</v>
      </c>
      <c r="X2928">
        <v>3839</v>
      </c>
      <c r="Y2928">
        <v>8</v>
      </c>
      <c r="Z2928">
        <v>3.2006800000000002</v>
      </c>
      <c r="AA2928">
        <f t="shared" si="180"/>
        <v>3</v>
      </c>
      <c r="AB2928">
        <f t="shared" si="181"/>
        <v>1</v>
      </c>
      <c r="AC2928">
        <f t="shared" si="182"/>
        <v>1</v>
      </c>
      <c r="AD2928">
        <f t="shared" si="183"/>
        <v>1</v>
      </c>
    </row>
    <row r="2929" spans="1:30" x14ac:dyDescent="0.25">
      <c r="A2929">
        <v>2927</v>
      </c>
      <c r="B2929">
        <v>2995</v>
      </c>
      <c r="C2929">
        <v>2</v>
      </c>
      <c r="D2929">
        <v>1.1393599999999999</v>
      </c>
      <c r="W2929">
        <v>2926</v>
      </c>
      <c r="X2929">
        <v>3538</v>
      </c>
      <c r="Y2929">
        <v>1</v>
      </c>
      <c r="Z2929">
        <v>3.61232</v>
      </c>
      <c r="AA2929">
        <f t="shared" si="180"/>
        <v>4</v>
      </c>
      <c r="AB2929">
        <f t="shared" si="181"/>
        <v>1</v>
      </c>
      <c r="AC2929">
        <f t="shared" si="182"/>
        <v>1</v>
      </c>
      <c r="AD2929">
        <f t="shared" si="183"/>
        <v>0</v>
      </c>
    </row>
    <row r="2930" spans="1:30" x14ac:dyDescent="0.25">
      <c r="A2930">
        <v>2928</v>
      </c>
      <c r="B2930">
        <v>3363</v>
      </c>
      <c r="C2930">
        <v>2</v>
      </c>
      <c r="D2930">
        <v>3.9824899999999999</v>
      </c>
      <c r="W2930">
        <v>2927</v>
      </c>
      <c r="X2930">
        <v>2995</v>
      </c>
      <c r="Y2930">
        <v>2</v>
      </c>
      <c r="Z2930">
        <v>1.1393599999999999</v>
      </c>
      <c r="AA2930">
        <f t="shared" si="180"/>
        <v>1</v>
      </c>
      <c r="AB2930">
        <f t="shared" si="181"/>
        <v>1</v>
      </c>
      <c r="AC2930">
        <f t="shared" si="182"/>
        <v>0</v>
      </c>
      <c r="AD2930">
        <f t="shared" si="183"/>
        <v>0</v>
      </c>
    </row>
    <row r="2931" spans="1:30" x14ac:dyDescent="0.25">
      <c r="A2931">
        <v>2929</v>
      </c>
      <c r="B2931">
        <v>3276</v>
      </c>
      <c r="C2931">
        <v>1</v>
      </c>
      <c r="D2931">
        <v>5.1903899999999998</v>
      </c>
      <c r="W2931">
        <v>2928</v>
      </c>
      <c r="X2931">
        <v>3363</v>
      </c>
      <c r="Y2931">
        <v>2</v>
      </c>
      <c r="Z2931">
        <v>3.9824899999999999</v>
      </c>
      <c r="AA2931">
        <f t="shared" si="180"/>
        <v>4</v>
      </c>
      <c r="AB2931">
        <f t="shared" si="181"/>
        <v>1</v>
      </c>
      <c r="AC2931">
        <f t="shared" si="182"/>
        <v>1</v>
      </c>
      <c r="AD2931">
        <f t="shared" si="183"/>
        <v>0</v>
      </c>
    </row>
    <row r="2932" spans="1:30" x14ac:dyDescent="0.25">
      <c r="A2932">
        <v>2930</v>
      </c>
      <c r="B2932">
        <v>610</v>
      </c>
      <c r="C2932">
        <v>3</v>
      </c>
      <c r="D2932">
        <v>2.09097</v>
      </c>
      <c r="W2932">
        <v>2929</v>
      </c>
      <c r="X2932">
        <v>3276</v>
      </c>
      <c r="Y2932">
        <v>1</v>
      </c>
      <c r="Z2932">
        <v>5.1903899999999998</v>
      </c>
      <c r="AA2932">
        <f t="shared" si="180"/>
        <v>5</v>
      </c>
      <c r="AB2932">
        <f t="shared" si="181"/>
        <v>1</v>
      </c>
      <c r="AC2932">
        <f t="shared" si="182"/>
        <v>1</v>
      </c>
      <c r="AD2932">
        <f t="shared" si="183"/>
        <v>1</v>
      </c>
    </row>
    <row r="2933" spans="1:30" x14ac:dyDescent="0.25">
      <c r="A2933">
        <v>2931</v>
      </c>
      <c r="B2933">
        <v>53</v>
      </c>
      <c r="C2933">
        <v>2</v>
      </c>
      <c r="D2933">
        <v>2.1475900000000001</v>
      </c>
      <c r="W2933">
        <v>2930</v>
      </c>
      <c r="X2933">
        <v>610</v>
      </c>
      <c r="Y2933">
        <v>3</v>
      </c>
      <c r="Z2933">
        <v>2.09097</v>
      </c>
      <c r="AA2933">
        <f t="shared" si="180"/>
        <v>2</v>
      </c>
      <c r="AB2933">
        <f t="shared" si="181"/>
        <v>1</v>
      </c>
      <c r="AC2933">
        <f t="shared" si="182"/>
        <v>0</v>
      </c>
      <c r="AD2933">
        <f t="shared" si="183"/>
        <v>0</v>
      </c>
    </row>
    <row r="2934" spans="1:30" x14ac:dyDescent="0.25">
      <c r="A2934">
        <v>2932</v>
      </c>
      <c r="B2934">
        <v>722</v>
      </c>
      <c r="C2934">
        <v>1</v>
      </c>
      <c r="D2934">
        <v>2.3115600000000001</v>
      </c>
      <c r="W2934">
        <v>2931</v>
      </c>
      <c r="X2934">
        <v>53</v>
      </c>
      <c r="Y2934">
        <v>2</v>
      </c>
      <c r="Z2934">
        <v>2.1475900000000001</v>
      </c>
      <c r="AA2934">
        <f t="shared" si="180"/>
        <v>2</v>
      </c>
      <c r="AB2934">
        <f t="shared" si="181"/>
        <v>0</v>
      </c>
      <c r="AC2934">
        <f t="shared" si="182"/>
        <v>0</v>
      </c>
      <c r="AD2934">
        <f t="shared" si="183"/>
        <v>0</v>
      </c>
    </row>
    <row r="2935" spans="1:30" x14ac:dyDescent="0.25">
      <c r="A2935">
        <v>2933</v>
      </c>
      <c r="B2935">
        <v>288</v>
      </c>
      <c r="C2935">
        <v>1</v>
      </c>
      <c r="D2935">
        <v>1.6400699999999999</v>
      </c>
      <c r="W2935">
        <v>2932</v>
      </c>
      <c r="X2935">
        <v>722</v>
      </c>
      <c r="Y2935">
        <v>1</v>
      </c>
      <c r="Z2935">
        <v>2.3115600000000001</v>
      </c>
      <c r="AA2935">
        <f t="shared" si="180"/>
        <v>2</v>
      </c>
      <c r="AB2935">
        <f t="shared" si="181"/>
        <v>1</v>
      </c>
      <c r="AC2935">
        <f t="shared" si="182"/>
        <v>0</v>
      </c>
      <c r="AD2935">
        <f t="shared" si="183"/>
        <v>0</v>
      </c>
    </row>
    <row r="2936" spans="1:30" x14ac:dyDescent="0.25">
      <c r="A2936">
        <v>2934</v>
      </c>
      <c r="B2936">
        <v>611</v>
      </c>
      <c r="C2936">
        <v>2</v>
      </c>
      <c r="D2936">
        <v>2.4234900000000001</v>
      </c>
      <c r="W2936">
        <v>2933</v>
      </c>
      <c r="X2936">
        <v>288</v>
      </c>
      <c r="Y2936">
        <v>1</v>
      </c>
      <c r="Z2936">
        <v>1.6400699999999999</v>
      </c>
      <c r="AA2936">
        <f t="shared" si="180"/>
        <v>2</v>
      </c>
      <c r="AB2936">
        <f t="shared" si="181"/>
        <v>1</v>
      </c>
      <c r="AC2936">
        <f t="shared" si="182"/>
        <v>0</v>
      </c>
      <c r="AD2936">
        <f t="shared" si="183"/>
        <v>0</v>
      </c>
    </row>
    <row r="2937" spans="1:30" x14ac:dyDescent="0.25">
      <c r="A2937">
        <v>2935</v>
      </c>
      <c r="B2937">
        <v>343</v>
      </c>
      <c r="C2937">
        <v>1</v>
      </c>
      <c r="D2937">
        <v>2.5103200000000001</v>
      </c>
      <c r="W2937">
        <v>2934</v>
      </c>
      <c r="X2937">
        <v>611</v>
      </c>
      <c r="Y2937">
        <v>2</v>
      </c>
      <c r="Z2937">
        <v>2.4234900000000001</v>
      </c>
      <c r="AA2937">
        <f t="shared" si="180"/>
        <v>2</v>
      </c>
      <c r="AB2937">
        <f t="shared" si="181"/>
        <v>0</v>
      </c>
      <c r="AC2937">
        <f t="shared" si="182"/>
        <v>0</v>
      </c>
      <c r="AD2937">
        <f t="shared" si="183"/>
        <v>0</v>
      </c>
    </row>
    <row r="2938" spans="1:30" x14ac:dyDescent="0.25">
      <c r="A2938">
        <v>2936</v>
      </c>
      <c r="B2938">
        <v>3294</v>
      </c>
      <c r="C2938">
        <v>3</v>
      </c>
      <c r="D2938">
        <v>3.4054700000000002</v>
      </c>
      <c r="W2938">
        <v>2935</v>
      </c>
      <c r="X2938">
        <v>343</v>
      </c>
      <c r="Y2938">
        <v>1</v>
      </c>
      <c r="Z2938">
        <v>2.5103200000000001</v>
      </c>
      <c r="AA2938">
        <f t="shared" si="180"/>
        <v>3</v>
      </c>
      <c r="AB2938">
        <f t="shared" si="181"/>
        <v>1</v>
      </c>
      <c r="AC2938">
        <f t="shared" si="182"/>
        <v>1</v>
      </c>
      <c r="AD2938">
        <f t="shared" si="183"/>
        <v>0</v>
      </c>
    </row>
    <row r="2939" spans="1:30" x14ac:dyDescent="0.25">
      <c r="A2939">
        <v>2937</v>
      </c>
      <c r="B2939">
        <v>3203</v>
      </c>
      <c r="C2939">
        <v>2</v>
      </c>
      <c r="D2939">
        <v>3.4834200000000002</v>
      </c>
      <c r="W2939">
        <v>2936</v>
      </c>
      <c r="X2939">
        <v>3294</v>
      </c>
      <c r="Y2939">
        <v>3</v>
      </c>
      <c r="Z2939">
        <v>3.4054700000000002</v>
      </c>
      <c r="AA2939">
        <f t="shared" si="180"/>
        <v>3</v>
      </c>
      <c r="AB2939">
        <f t="shared" si="181"/>
        <v>0</v>
      </c>
      <c r="AC2939">
        <f t="shared" si="182"/>
        <v>0</v>
      </c>
      <c r="AD2939">
        <f t="shared" si="183"/>
        <v>0</v>
      </c>
    </row>
    <row r="2940" spans="1:30" x14ac:dyDescent="0.25">
      <c r="A2940">
        <v>2938</v>
      </c>
      <c r="B2940">
        <v>3633</v>
      </c>
      <c r="C2940">
        <v>9</v>
      </c>
      <c r="D2940">
        <v>6.2958499999999997</v>
      </c>
      <c r="W2940">
        <v>2937</v>
      </c>
      <c r="X2940">
        <v>3203</v>
      </c>
      <c r="Y2940">
        <v>2</v>
      </c>
      <c r="Z2940">
        <v>3.4834200000000002</v>
      </c>
      <c r="AA2940">
        <f t="shared" si="180"/>
        <v>3</v>
      </c>
      <c r="AB2940">
        <f t="shared" si="181"/>
        <v>1</v>
      </c>
      <c r="AC2940">
        <f t="shared" si="182"/>
        <v>0</v>
      </c>
      <c r="AD2940">
        <f t="shared" si="183"/>
        <v>0</v>
      </c>
    </row>
    <row r="2941" spans="1:30" x14ac:dyDescent="0.25">
      <c r="A2941">
        <v>2939</v>
      </c>
      <c r="B2941">
        <v>3780</v>
      </c>
      <c r="C2941">
        <v>2</v>
      </c>
      <c r="D2941">
        <v>4.5744100000000003</v>
      </c>
      <c r="W2941">
        <v>2938</v>
      </c>
      <c r="X2941">
        <v>3633</v>
      </c>
      <c r="Y2941">
        <v>9</v>
      </c>
      <c r="Z2941">
        <v>6.2958499999999997</v>
      </c>
      <c r="AA2941">
        <f t="shared" si="180"/>
        <v>6</v>
      </c>
      <c r="AB2941">
        <f t="shared" si="181"/>
        <v>1</v>
      </c>
      <c r="AC2941">
        <f t="shared" si="182"/>
        <v>1</v>
      </c>
      <c r="AD2941">
        <f t="shared" si="183"/>
        <v>0</v>
      </c>
    </row>
    <row r="2942" spans="1:30" x14ac:dyDescent="0.25">
      <c r="A2942">
        <v>2940</v>
      </c>
      <c r="B2942">
        <v>3142</v>
      </c>
      <c r="C2942">
        <v>1</v>
      </c>
      <c r="D2942">
        <v>7.3010700000000002</v>
      </c>
      <c r="W2942">
        <v>2939</v>
      </c>
      <c r="X2942">
        <v>3780</v>
      </c>
      <c r="Y2942">
        <v>2</v>
      </c>
      <c r="Z2942">
        <v>4.5744100000000003</v>
      </c>
      <c r="AA2942">
        <f t="shared" si="180"/>
        <v>5</v>
      </c>
      <c r="AB2942">
        <f t="shared" si="181"/>
        <v>1</v>
      </c>
      <c r="AC2942">
        <f t="shared" si="182"/>
        <v>1</v>
      </c>
      <c r="AD2942">
        <f t="shared" si="183"/>
        <v>0</v>
      </c>
    </row>
    <row r="2943" spans="1:30" x14ac:dyDescent="0.25">
      <c r="A2943">
        <v>2941</v>
      </c>
      <c r="B2943">
        <v>2342</v>
      </c>
      <c r="C2943">
        <v>4</v>
      </c>
      <c r="D2943">
        <v>3.8591600000000001</v>
      </c>
      <c r="W2943">
        <v>2940</v>
      </c>
      <c r="X2943">
        <v>3142</v>
      </c>
      <c r="Y2943">
        <v>1</v>
      </c>
      <c r="Z2943">
        <v>7.3010700000000002</v>
      </c>
      <c r="AA2943">
        <f t="shared" si="180"/>
        <v>7</v>
      </c>
      <c r="AB2943">
        <f t="shared" si="181"/>
        <v>1</v>
      </c>
      <c r="AC2943">
        <f t="shared" si="182"/>
        <v>1</v>
      </c>
      <c r="AD2943">
        <f t="shared" si="183"/>
        <v>1</v>
      </c>
    </row>
    <row r="2944" spans="1:30" x14ac:dyDescent="0.25">
      <c r="A2944">
        <v>2942</v>
      </c>
      <c r="B2944">
        <v>2413</v>
      </c>
      <c r="C2944">
        <v>8</v>
      </c>
      <c r="D2944">
        <v>6.2379100000000003</v>
      </c>
      <c r="W2944">
        <v>2941</v>
      </c>
      <c r="X2944">
        <v>2342</v>
      </c>
      <c r="Y2944">
        <v>4</v>
      </c>
      <c r="Z2944">
        <v>3.8591600000000001</v>
      </c>
      <c r="AA2944">
        <f t="shared" si="180"/>
        <v>4</v>
      </c>
      <c r="AB2944">
        <f t="shared" si="181"/>
        <v>0</v>
      </c>
      <c r="AC2944">
        <f t="shared" si="182"/>
        <v>0</v>
      </c>
      <c r="AD2944">
        <f t="shared" si="183"/>
        <v>0</v>
      </c>
    </row>
    <row r="2945" spans="1:30" x14ac:dyDescent="0.25">
      <c r="A2945">
        <v>2943</v>
      </c>
      <c r="B2945">
        <v>2501</v>
      </c>
      <c r="C2945">
        <v>1</v>
      </c>
      <c r="D2945">
        <v>3.96374</v>
      </c>
      <c r="W2945">
        <v>2942</v>
      </c>
      <c r="X2945">
        <v>2413</v>
      </c>
      <c r="Y2945">
        <v>8</v>
      </c>
      <c r="Z2945">
        <v>6.2379100000000003</v>
      </c>
      <c r="AA2945">
        <f t="shared" si="180"/>
        <v>6</v>
      </c>
      <c r="AB2945">
        <f t="shared" si="181"/>
        <v>1</v>
      </c>
      <c r="AC2945">
        <f t="shared" si="182"/>
        <v>1</v>
      </c>
      <c r="AD2945">
        <f t="shared" si="183"/>
        <v>0</v>
      </c>
    </row>
    <row r="2946" spans="1:30" x14ac:dyDescent="0.25">
      <c r="A2946">
        <v>2944</v>
      </c>
      <c r="B2946">
        <v>1859</v>
      </c>
      <c r="C2946">
        <v>2</v>
      </c>
      <c r="D2946">
        <v>6.3516300000000001</v>
      </c>
      <c r="W2946">
        <v>2943</v>
      </c>
      <c r="X2946">
        <v>2501</v>
      </c>
      <c r="Y2946">
        <v>1</v>
      </c>
      <c r="Z2946">
        <v>3.96374</v>
      </c>
      <c r="AA2946">
        <f t="shared" si="180"/>
        <v>4</v>
      </c>
      <c r="AB2946">
        <f t="shared" si="181"/>
        <v>1</v>
      </c>
      <c r="AC2946">
        <f t="shared" si="182"/>
        <v>1</v>
      </c>
      <c r="AD2946">
        <f t="shared" si="183"/>
        <v>0</v>
      </c>
    </row>
    <row r="2947" spans="1:30" x14ac:dyDescent="0.25">
      <c r="A2947">
        <v>2945</v>
      </c>
      <c r="B2947">
        <v>488</v>
      </c>
      <c r="C2947">
        <v>10</v>
      </c>
      <c r="D2947">
        <v>2.4355099999999998</v>
      </c>
      <c r="W2947">
        <v>2944</v>
      </c>
      <c r="X2947">
        <v>1859</v>
      </c>
      <c r="Y2947">
        <v>2</v>
      </c>
      <c r="Z2947">
        <v>6.3516300000000001</v>
      </c>
      <c r="AA2947">
        <f t="shared" si="180"/>
        <v>6</v>
      </c>
      <c r="AB2947">
        <f t="shared" si="181"/>
        <v>1</v>
      </c>
      <c r="AC2947">
        <f t="shared" si="182"/>
        <v>1</v>
      </c>
      <c r="AD2947">
        <f t="shared" si="183"/>
        <v>1</v>
      </c>
    </row>
    <row r="2948" spans="1:30" x14ac:dyDescent="0.25">
      <c r="A2948">
        <v>2946</v>
      </c>
      <c r="B2948">
        <v>467</v>
      </c>
      <c r="C2948">
        <v>1</v>
      </c>
      <c r="D2948">
        <v>1.7937399999999999</v>
      </c>
      <c r="W2948">
        <v>2945</v>
      </c>
      <c r="X2948">
        <v>488</v>
      </c>
      <c r="Y2948">
        <v>10</v>
      </c>
      <c r="Z2948">
        <v>2.4355099999999998</v>
      </c>
      <c r="AA2948">
        <f t="shared" si="180"/>
        <v>2</v>
      </c>
      <c r="AB2948">
        <f t="shared" si="181"/>
        <v>1</v>
      </c>
      <c r="AC2948">
        <f t="shared" si="182"/>
        <v>1</v>
      </c>
      <c r="AD2948">
        <f t="shared" si="183"/>
        <v>1</v>
      </c>
    </row>
    <row r="2949" spans="1:30" x14ac:dyDescent="0.25">
      <c r="A2949">
        <v>2947</v>
      </c>
      <c r="B2949">
        <v>1146</v>
      </c>
      <c r="C2949">
        <v>2</v>
      </c>
      <c r="D2949">
        <v>1.61633</v>
      </c>
      <c r="W2949">
        <v>2946</v>
      </c>
      <c r="X2949">
        <v>467</v>
      </c>
      <c r="Y2949">
        <v>1</v>
      </c>
      <c r="Z2949">
        <v>1.7937399999999999</v>
      </c>
      <c r="AA2949">
        <f t="shared" ref="AA2949:AA3012" si="184">ROUND(Z2949,0)</f>
        <v>2</v>
      </c>
      <c r="AB2949">
        <f t="shared" ref="AB2949:AB3012" si="185">IF(AA2949=Y2949,0,1)</f>
        <v>1</v>
      </c>
      <c r="AC2949">
        <f t="shared" ref="AC2949:AC3012" si="186">IF(AA2949&lt;Y2949+2,IF(AA2949&gt;Y2949-2,0,1),1)</f>
        <v>0</v>
      </c>
      <c r="AD2949">
        <f t="shared" ref="AD2949:AD3012" si="187">IF(AA2949&lt;Y2949+4,IF(AA2949&gt;Y2949-4,0,1),1)</f>
        <v>0</v>
      </c>
    </row>
    <row r="2950" spans="1:30" x14ac:dyDescent="0.25">
      <c r="A2950">
        <v>2948</v>
      </c>
      <c r="B2950">
        <v>1024</v>
      </c>
      <c r="C2950">
        <v>6</v>
      </c>
      <c r="D2950">
        <v>1.9883599999999999</v>
      </c>
      <c r="W2950">
        <v>2947</v>
      </c>
      <c r="X2950">
        <v>1146</v>
      </c>
      <c r="Y2950">
        <v>2</v>
      </c>
      <c r="Z2950">
        <v>1.61633</v>
      </c>
      <c r="AA2950">
        <f t="shared" si="184"/>
        <v>2</v>
      </c>
      <c r="AB2950">
        <f t="shared" si="185"/>
        <v>0</v>
      </c>
      <c r="AC2950">
        <f t="shared" si="186"/>
        <v>0</v>
      </c>
      <c r="AD2950">
        <f t="shared" si="187"/>
        <v>0</v>
      </c>
    </row>
    <row r="2951" spans="1:30" x14ac:dyDescent="0.25">
      <c r="A2951">
        <v>2949</v>
      </c>
      <c r="B2951">
        <v>851</v>
      </c>
      <c r="C2951">
        <v>2</v>
      </c>
      <c r="D2951">
        <v>2.5959300000000001</v>
      </c>
      <c r="W2951">
        <v>2948</v>
      </c>
      <c r="X2951">
        <v>1024</v>
      </c>
      <c r="Y2951">
        <v>6</v>
      </c>
      <c r="Z2951">
        <v>1.9883599999999999</v>
      </c>
      <c r="AA2951">
        <f t="shared" si="184"/>
        <v>2</v>
      </c>
      <c r="AB2951">
        <f t="shared" si="185"/>
        <v>1</v>
      </c>
      <c r="AC2951">
        <f t="shared" si="186"/>
        <v>1</v>
      </c>
      <c r="AD2951">
        <f t="shared" si="187"/>
        <v>1</v>
      </c>
    </row>
    <row r="2952" spans="1:30" x14ac:dyDescent="0.25">
      <c r="A2952">
        <v>2950</v>
      </c>
      <c r="B2952">
        <v>1188</v>
      </c>
      <c r="C2952">
        <v>1</v>
      </c>
      <c r="D2952">
        <v>1.3283</v>
      </c>
      <c r="W2952">
        <v>2949</v>
      </c>
      <c r="X2952">
        <v>851</v>
      </c>
      <c r="Y2952">
        <v>2</v>
      </c>
      <c r="Z2952">
        <v>2.5959300000000001</v>
      </c>
      <c r="AA2952">
        <f t="shared" si="184"/>
        <v>3</v>
      </c>
      <c r="AB2952">
        <f t="shared" si="185"/>
        <v>1</v>
      </c>
      <c r="AC2952">
        <f t="shared" si="186"/>
        <v>0</v>
      </c>
      <c r="AD2952">
        <f t="shared" si="187"/>
        <v>0</v>
      </c>
    </row>
    <row r="2953" spans="1:30" x14ac:dyDescent="0.25">
      <c r="A2953">
        <v>2951</v>
      </c>
      <c r="B2953">
        <v>1315</v>
      </c>
      <c r="C2953">
        <v>1</v>
      </c>
      <c r="D2953">
        <v>1.90726</v>
      </c>
      <c r="W2953">
        <v>2950</v>
      </c>
      <c r="X2953">
        <v>1188</v>
      </c>
      <c r="Y2953">
        <v>1</v>
      </c>
      <c r="Z2953">
        <v>1.3283</v>
      </c>
      <c r="AA2953">
        <f t="shared" si="184"/>
        <v>1</v>
      </c>
      <c r="AB2953">
        <f t="shared" si="185"/>
        <v>0</v>
      </c>
      <c r="AC2953">
        <f t="shared" si="186"/>
        <v>0</v>
      </c>
      <c r="AD2953">
        <f t="shared" si="187"/>
        <v>0</v>
      </c>
    </row>
    <row r="2954" spans="1:30" x14ac:dyDescent="0.25">
      <c r="A2954">
        <v>2952</v>
      </c>
      <c r="B2954">
        <v>1463</v>
      </c>
      <c r="C2954">
        <v>1</v>
      </c>
      <c r="D2954">
        <v>2.0404800000000001</v>
      </c>
      <c r="W2954">
        <v>2951</v>
      </c>
      <c r="X2954">
        <v>1315</v>
      </c>
      <c r="Y2954">
        <v>1</v>
      </c>
      <c r="Z2954">
        <v>1.90726</v>
      </c>
      <c r="AA2954">
        <f t="shared" si="184"/>
        <v>2</v>
      </c>
      <c r="AB2954">
        <f t="shared" si="185"/>
        <v>1</v>
      </c>
      <c r="AC2954">
        <f t="shared" si="186"/>
        <v>0</v>
      </c>
      <c r="AD2954">
        <f t="shared" si="187"/>
        <v>0</v>
      </c>
    </row>
    <row r="2955" spans="1:30" x14ac:dyDescent="0.25">
      <c r="A2955">
        <v>2953</v>
      </c>
      <c r="B2955">
        <v>1128</v>
      </c>
      <c r="C2955">
        <v>1</v>
      </c>
      <c r="D2955">
        <v>2.34368</v>
      </c>
      <c r="W2955">
        <v>2952</v>
      </c>
      <c r="X2955">
        <v>1463</v>
      </c>
      <c r="Y2955">
        <v>1</v>
      </c>
      <c r="Z2955">
        <v>2.0404800000000001</v>
      </c>
      <c r="AA2955">
        <f t="shared" si="184"/>
        <v>2</v>
      </c>
      <c r="AB2955">
        <f t="shared" si="185"/>
        <v>1</v>
      </c>
      <c r="AC2955">
        <f t="shared" si="186"/>
        <v>0</v>
      </c>
      <c r="AD2955">
        <f t="shared" si="187"/>
        <v>0</v>
      </c>
    </row>
    <row r="2956" spans="1:30" x14ac:dyDescent="0.25">
      <c r="A2956">
        <v>2954</v>
      </c>
      <c r="B2956">
        <v>975</v>
      </c>
      <c r="C2956">
        <v>3</v>
      </c>
      <c r="D2956">
        <v>2.77447</v>
      </c>
      <c r="W2956">
        <v>2953</v>
      </c>
      <c r="X2956">
        <v>1128</v>
      </c>
      <c r="Y2956">
        <v>1</v>
      </c>
      <c r="Z2956">
        <v>2.34368</v>
      </c>
      <c r="AA2956">
        <f t="shared" si="184"/>
        <v>2</v>
      </c>
      <c r="AB2956">
        <f t="shared" si="185"/>
        <v>1</v>
      </c>
      <c r="AC2956">
        <f t="shared" si="186"/>
        <v>0</v>
      </c>
      <c r="AD2956">
        <f t="shared" si="187"/>
        <v>0</v>
      </c>
    </row>
    <row r="2957" spans="1:30" x14ac:dyDescent="0.25">
      <c r="A2957">
        <v>2955</v>
      </c>
      <c r="B2957">
        <v>2071</v>
      </c>
      <c r="C2957">
        <v>5</v>
      </c>
      <c r="D2957">
        <v>2.2564899999999999</v>
      </c>
      <c r="W2957">
        <v>2954</v>
      </c>
      <c r="X2957">
        <v>975</v>
      </c>
      <c r="Y2957">
        <v>3</v>
      </c>
      <c r="Z2957">
        <v>2.77447</v>
      </c>
      <c r="AA2957">
        <f t="shared" si="184"/>
        <v>3</v>
      </c>
      <c r="AB2957">
        <f t="shared" si="185"/>
        <v>0</v>
      </c>
      <c r="AC2957">
        <f t="shared" si="186"/>
        <v>0</v>
      </c>
      <c r="AD2957">
        <f t="shared" si="187"/>
        <v>0</v>
      </c>
    </row>
    <row r="2958" spans="1:30" x14ac:dyDescent="0.25">
      <c r="A2958">
        <v>2956</v>
      </c>
      <c r="B2958">
        <v>2411</v>
      </c>
      <c r="C2958">
        <v>4</v>
      </c>
      <c r="D2958">
        <v>3.7615799999999999</v>
      </c>
      <c r="W2958">
        <v>2955</v>
      </c>
      <c r="X2958">
        <v>2071</v>
      </c>
      <c r="Y2958">
        <v>5</v>
      </c>
      <c r="Z2958">
        <v>2.2564899999999999</v>
      </c>
      <c r="AA2958">
        <f t="shared" si="184"/>
        <v>2</v>
      </c>
      <c r="AB2958">
        <f t="shared" si="185"/>
        <v>1</v>
      </c>
      <c r="AC2958">
        <f t="shared" si="186"/>
        <v>1</v>
      </c>
      <c r="AD2958">
        <f t="shared" si="187"/>
        <v>0</v>
      </c>
    </row>
    <row r="2959" spans="1:30" x14ac:dyDescent="0.25">
      <c r="A2959">
        <v>2957</v>
      </c>
      <c r="B2959">
        <v>2318</v>
      </c>
      <c r="C2959">
        <v>2</v>
      </c>
      <c r="D2959">
        <v>3.7518500000000001</v>
      </c>
      <c r="W2959">
        <v>2956</v>
      </c>
      <c r="X2959">
        <v>2411</v>
      </c>
      <c r="Y2959">
        <v>4</v>
      </c>
      <c r="Z2959">
        <v>3.7615799999999999</v>
      </c>
      <c r="AA2959">
        <f t="shared" si="184"/>
        <v>4</v>
      </c>
      <c r="AB2959">
        <f t="shared" si="185"/>
        <v>0</v>
      </c>
      <c r="AC2959">
        <f t="shared" si="186"/>
        <v>0</v>
      </c>
      <c r="AD2959">
        <f t="shared" si="187"/>
        <v>0</v>
      </c>
    </row>
    <row r="2960" spans="1:30" x14ac:dyDescent="0.25">
      <c r="A2960">
        <v>2958</v>
      </c>
      <c r="B2960">
        <v>1999</v>
      </c>
      <c r="C2960">
        <v>3</v>
      </c>
      <c r="D2960">
        <v>4.3014700000000001</v>
      </c>
      <c r="W2960">
        <v>2957</v>
      </c>
      <c r="X2960">
        <v>2318</v>
      </c>
      <c r="Y2960">
        <v>2</v>
      </c>
      <c r="Z2960">
        <v>3.7518500000000001</v>
      </c>
      <c r="AA2960">
        <f t="shared" si="184"/>
        <v>4</v>
      </c>
      <c r="AB2960">
        <f t="shared" si="185"/>
        <v>1</v>
      </c>
      <c r="AC2960">
        <f t="shared" si="186"/>
        <v>1</v>
      </c>
      <c r="AD2960">
        <f t="shared" si="187"/>
        <v>0</v>
      </c>
    </row>
    <row r="2961" spans="1:30" x14ac:dyDescent="0.25">
      <c r="A2961">
        <v>2959</v>
      </c>
      <c r="B2961">
        <v>2499</v>
      </c>
      <c r="C2961">
        <v>1</v>
      </c>
      <c r="D2961">
        <v>3.87059</v>
      </c>
      <c r="W2961">
        <v>2958</v>
      </c>
      <c r="X2961">
        <v>1999</v>
      </c>
      <c r="Y2961">
        <v>3</v>
      </c>
      <c r="Z2961">
        <v>4.3014700000000001</v>
      </c>
      <c r="AA2961">
        <f t="shared" si="184"/>
        <v>4</v>
      </c>
      <c r="AB2961">
        <f t="shared" si="185"/>
        <v>1</v>
      </c>
      <c r="AC2961">
        <f t="shared" si="186"/>
        <v>0</v>
      </c>
      <c r="AD2961">
        <f t="shared" si="187"/>
        <v>0</v>
      </c>
    </row>
    <row r="2962" spans="1:30" x14ac:dyDescent="0.25">
      <c r="A2962">
        <v>2960</v>
      </c>
      <c r="B2962">
        <v>1907</v>
      </c>
      <c r="C2962">
        <v>4</v>
      </c>
      <c r="D2962">
        <v>3.1446700000000001</v>
      </c>
      <c r="W2962">
        <v>2959</v>
      </c>
      <c r="X2962">
        <v>2499</v>
      </c>
      <c r="Y2962">
        <v>1</v>
      </c>
      <c r="Z2962">
        <v>3.87059</v>
      </c>
      <c r="AA2962">
        <f t="shared" si="184"/>
        <v>4</v>
      </c>
      <c r="AB2962">
        <f t="shared" si="185"/>
        <v>1</v>
      </c>
      <c r="AC2962">
        <f t="shared" si="186"/>
        <v>1</v>
      </c>
      <c r="AD2962">
        <f t="shared" si="187"/>
        <v>0</v>
      </c>
    </row>
    <row r="2963" spans="1:30" x14ac:dyDescent="0.25">
      <c r="A2963">
        <v>2961</v>
      </c>
      <c r="B2963">
        <v>3292</v>
      </c>
      <c r="C2963">
        <v>5</v>
      </c>
      <c r="D2963">
        <v>2.6039099999999999</v>
      </c>
      <c r="W2963">
        <v>2960</v>
      </c>
      <c r="X2963">
        <v>1907</v>
      </c>
      <c r="Y2963">
        <v>4</v>
      </c>
      <c r="Z2963">
        <v>3.1446700000000001</v>
      </c>
      <c r="AA2963">
        <f t="shared" si="184"/>
        <v>3</v>
      </c>
      <c r="AB2963">
        <f t="shared" si="185"/>
        <v>1</v>
      </c>
      <c r="AC2963">
        <f t="shared" si="186"/>
        <v>0</v>
      </c>
      <c r="AD2963">
        <f t="shared" si="187"/>
        <v>0</v>
      </c>
    </row>
    <row r="2964" spans="1:30" x14ac:dyDescent="0.25">
      <c r="A2964">
        <v>2962</v>
      </c>
      <c r="B2964">
        <v>3559</v>
      </c>
      <c r="C2964">
        <v>7</v>
      </c>
      <c r="D2964">
        <v>3.7710599999999999</v>
      </c>
      <c r="W2964">
        <v>2961</v>
      </c>
      <c r="X2964">
        <v>3292</v>
      </c>
      <c r="Y2964">
        <v>5</v>
      </c>
      <c r="Z2964">
        <v>2.6039099999999999</v>
      </c>
      <c r="AA2964">
        <f t="shared" si="184"/>
        <v>3</v>
      </c>
      <c r="AB2964">
        <f t="shared" si="185"/>
        <v>1</v>
      </c>
      <c r="AC2964">
        <f t="shared" si="186"/>
        <v>1</v>
      </c>
      <c r="AD2964">
        <f t="shared" si="187"/>
        <v>0</v>
      </c>
    </row>
    <row r="2965" spans="1:30" x14ac:dyDescent="0.25">
      <c r="A2965">
        <v>2963</v>
      </c>
      <c r="B2965">
        <v>3537</v>
      </c>
      <c r="C2965">
        <v>2</v>
      </c>
      <c r="D2965">
        <v>3.7195299999999998</v>
      </c>
      <c r="W2965">
        <v>2962</v>
      </c>
      <c r="X2965">
        <v>3559</v>
      </c>
      <c r="Y2965">
        <v>7</v>
      </c>
      <c r="Z2965">
        <v>3.7710599999999999</v>
      </c>
      <c r="AA2965">
        <f t="shared" si="184"/>
        <v>4</v>
      </c>
      <c r="AB2965">
        <f t="shared" si="185"/>
        <v>1</v>
      </c>
      <c r="AC2965">
        <f t="shared" si="186"/>
        <v>1</v>
      </c>
      <c r="AD2965">
        <f t="shared" si="187"/>
        <v>0</v>
      </c>
    </row>
    <row r="2966" spans="1:30" x14ac:dyDescent="0.25">
      <c r="A2966">
        <v>2964</v>
      </c>
      <c r="B2966">
        <v>3204</v>
      </c>
      <c r="C2966">
        <v>1</v>
      </c>
      <c r="D2966">
        <v>4.3010400000000004</v>
      </c>
      <c r="W2966">
        <v>2963</v>
      </c>
      <c r="X2966">
        <v>3537</v>
      </c>
      <c r="Y2966">
        <v>2</v>
      </c>
      <c r="Z2966">
        <v>3.7195299999999998</v>
      </c>
      <c r="AA2966">
        <f t="shared" si="184"/>
        <v>4</v>
      </c>
      <c r="AB2966">
        <f t="shared" si="185"/>
        <v>1</v>
      </c>
      <c r="AC2966">
        <f t="shared" si="186"/>
        <v>1</v>
      </c>
      <c r="AD2966">
        <f t="shared" si="187"/>
        <v>0</v>
      </c>
    </row>
    <row r="2967" spans="1:30" x14ac:dyDescent="0.25">
      <c r="A2967">
        <v>2965</v>
      </c>
      <c r="B2967">
        <v>3716</v>
      </c>
      <c r="C2967">
        <v>1</v>
      </c>
      <c r="D2967">
        <v>3.9319500000000001</v>
      </c>
      <c r="W2967">
        <v>2964</v>
      </c>
      <c r="X2967">
        <v>3204</v>
      </c>
      <c r="Y2967">
        <v>1</v>
      </c>
      <c r="Z2967">
        <v>4.3010400000000004</v>
      </c>
      <c r="AA2967">
        <f t="shared" si="184"/>
        <v>4</v>
      </c>
      <c r="AB2967">
        <f t="shared" si="185"/>
        <v>1</v>
      </c>
      <c r="AC2967">
        <f t="shared" si="186"/>
        <v>1</v>
      </c>
      <c r="AD2967">
        <f t="shared" si="187"/>
        <v>0</v>
      </c>
    </row>
    <row r="2968" spans="1:30" x14ac:dyDescent="0.25">
      <c r="A2968">
        <v>2966</v>
      </c>
      <c r="B2968">
        <v>3127</v>
      </c>
      <c r="C2968">
        <v>4</v>
      </c>
      <c r="D2968">
        <v>3.15543</v>
      </c>
      <c r="W2968">
        <v>2965</v>
      </c>
      <c r="X2968">
        <v>3716</v>
      </c>
      <c r="Y2968">
        <v>1</v>
      </c>
      <c r="Z2968">
        <v>3.9319500000000001</v>
      </c>
      <c r="AA2968">
        <f t="shared" si="184"/>
        <v>4</v>
      </c>
      <c r="AB2968">
        <f t="shared" si="185"/>
        <v>1</v>
      </c>
      <c r="AC2968">
        <f t="shared" si="186"/>
        <v>1</v>
      </c>
      <c r="AD2968">
        <f t="shared" si="187"/>
        <v>0</v>
      </c>
    </row>
    <row r="2969" spans="1:30" x14ac:dyDescent="0.25">
      <c r="A2969">
        <v>2967</v>
      </c>
      <c r="B2969">
        <v>2072</v>
      </c>
      <c r="C2969">
        <v>6</v>
      </c>
      <c r="D2969">
        <v>3.2294499999999999</v>
      </c>
      <c r="W2969">
        <v>2966</v>
      </c>
      <c r="X2969">
        <v>3127</v>
      </c>
      <c r="Y2969">
        <v>4</v>
      </c>
      <c r="Z2969">
        <v>3.15543</v>
      </c>
      <c r="AA2969">
        <f t="shared" si="184"/>
        <v>3</v>
      </c>
      <c r="AB2969">
        <f t="shared" si="185"/>
        <v>1</v>
      </c>
      <c r="AC2969">
        <f t="shared" si="186"/>
        <v>0</v>
      </c>
      <c r="AD2969">
        <f t="shared" si="187"/>
        <v>0</v>
      </c>
    </row>
    <row r="2970" spans="1:30" x14ac:dyDescent="0.25">
      <c r="A2970">
        <v>2968</v>
      </c>
      <c r="B2970">
        <v>1710</v>
      </c>
      <c r="C2970">
        <v>1</v>
      </c>
      <c r="D2970">
        <v>1.83161</v>
      </c>
      <c r="W2970">
        <v>2967</v>
      </c>
      <c r="X2970">
        <v>2072</v>
      </c>
      <c r="Y2970">
        <v>6</v>
      </c>
      <c r="Z2970">
        <v>3.2294499999999999</v>
      </c>
      <c r="AA2970">
        <f t="shared" si="184"/>
        <v>3</v>
      </c>
      <c r="AB2970">
        <f t="shared" si="185"/>
        <v>1</v>
      </c>
      <c r="AC2970">
        <f t="shared" si="186"/>
        <v>1</v>
      </c>
      <c r="AD2970">
        <f t="shared" si="187"/>
        <v>0</v>
      </c>
    </row>
    <row r="2971" spans="1:30" x14ac:dyDescent="0.25">
      <c r="A2971">
        <v>2969</v>
      </c>
      <c r="B2971">
        <v>2317</v>
      </c>
      <c r="C2971">
        <v>1</v>
      </c>
      <c r="D2971">
        <v>3.3191999999999999</v>
      </c>
      <c r="W2971">
        <v>2968</v>
      </c>
      <c r="X2971">
        <v>1710</v>
      </c>
      <c r="Y2971">
        <v>1</v>
      </c>
      <c r="Z2971">
        <v>1.83161</v>
      </c>
      <c r="AA2971">
        <f t="shared" si="184"/>
        <v>2</v>
      </c>
      <c r="AB2971">
        <f t="shared" si="185"/>
        <v>1</v>
      </c>
      <c r="AC2971">
        <f t="shared" si="186"/>
        <v>0</v>
      </c>
      <c r="AD2971">
        <f t="shared" si="187"/>
        <v>0</v>
      </c>
    </row>
    <row r="2972" spans="1:30" x14ac:dyDescent="0.25">
      <c r="A2972">
        <v>2970</v>
      </c>
      <c r="B2972">
        <v>2500</v>
      </c>
      <c r="C2972">
        <v>3</v>
      </c>
      <c r="D2972">
        <v>4.01396</v>
      </c>
      <c r="W2972">
        <v>2969</v>
      </c>
      <c r="X2972">
        <v>2317</v>
      </c>
      <c r="Y2972">
        <v>1</v>
      </c>
      <c r="Z2972">
        <v>3.3191999999999999</v>
      </c>
      <c r="AA2972">
        <f t="shared" si="184"/>
        <v>3</v>
      </c>
      <c r="AB2972">
        <f t="shared" si="185"/>
        <v>1</v>
      </c>
      <c r="AC2972">
        <f t="shared" si="186"/>
        <v>1</v>
      </c>
      <c r="AD2972">
        <f t="shared" si="187"/>
        <v>0</v>
      </c>
    </row>
    <row r="2973" spans="1:30" x14ac:dyDescent="0.25">
      <c r="A2973">
        <v>2971</v>
      </c>
      <c r="B2973">
        <v>1653</v>
      </c>
      <c r="C2973">
        <v>1</v>
      </c>
      <c r="D2973">
        <v>0.73419000000000001</v>
      </c>
      <c r="W2973">
        <v>2970</v>
      </c>
      <c r="X2973">
        <v>2500</v>
      </c>
      <c r="Y2973">
        <v>3</v>
      </c>
      <c r="Z2973">
        <v>4.01396</v>
      </c>
      <c r="AA2973">
        <f t="shared" si="184"/>
        <v>4</v>
      </c>
      <c r="AB2973">
        <f t="shared" si="185"/>
        <v>1</v>
      </c>
      <c r="AC2973">
        <f t="shared" si="186"/>
        <v>0</v>
      </c>
      <c r="AD2973">
        <f t="shared" si="187"/>
        <v>0</v>
      </c>
    </row>
    <row r="2974" spans="1:30" x14ac:dyDescent="0.25">
      <c r="A2974">
        <v>2972</v>
      </c>
      <c r="B2974">
        <v>3837</v>
      </c>
      <c r="C2974">
        <v>1</v>
      </c>
      <c r="D2974">
        <v>2.5754000000000001</v>
      </c>
      <c r="W2974">
        <v>2971</v>
      </c>
      <c r="X2974">
        <v>1653</v>
      </c>
      <c r="Y2974">
        <v>1</v>
      </c>
      <c r="Z2974">
        <v>0.73419000000000001</v>
      </c>
      <c r="AA2974">
        <f t="shared" si="184"/>
        <v>1</v>
      </c>
      <c r="AB2974">
        <f t="shared" si="185"/>
        <v>0</v>
      </c>
      <c r="AC2974">
        <f t="shared" si="186"/>
        <v>0</v>
      </c>
      <c r="AD2974">
        <f t="shared" si="187"/>
        <v>0</v>
      </c>
    </row>
    <row r="2975" spans="1:30" x14ac:dyDescent="0.25">
      <c r="A2975">
        <v>2973</v>
      </c>
      <c r="B2975">
        <v>3386</v>
      </c>
      <c r="C2975">
        <v>1</v>
      </c>
      <c r="D2975">
        <v>3.9645800000000002</v>
      </c>
      <c r="W2975">
        <v>2972</v>
      </c>
      <c r="X2975">
        <v>3837</v>
      </c>
      <c r="Y2975">
        <v>1</v>
      </c>
      <c r="Z2975">
        <v>2.5754000000000001</v>
      </c>
      <c r="AA2975">
        <f t="shared" si="184"/>
        <v>3</v>
      </c>
      <c r="AB2975">
        <f t="shared" si="185"/>
        <v>1</v>
      </c>
      <c r="AC2975">
        <f t="shared" si="186"/>
        <v>1</v>
      </c>
      <c r="AD2975">
        <f t="shared" si="187"/>
        <v>0</v>
      </c>
    </row>
    <row r="2976" spans="1:30" x14ac:dyDescent="0.25">
      <c r="A2976">
        <v>2974</v>
      </c>
      <c r="B2976">
        <v>3361</v>
      </c>
      <c r="C2976">
        <v>2</v>
      </c>
      <c r="D2976">
        <v>3.9906700000000002</v>
      </c>
      <c r="W2976">
        <v>2973</v>
      </c>
      <c r="X2976">
        <v>3386</v>
      </c>
      <c r="Y2976">
        <v>1</v>
      </c>
      <c r="Z2976">
        <v>3.9645800000000002</v>
      </c>
      <c r="AA2976">
        <f t="shared" si="184"/>
        <v>4</v>
      </c>
      <c r="AB2976">
        <f t="shared" si="185"/>
        <v>1</v>
      </c>
      <c r="AC2976">
        <f t="shared" si="186"/>
        <v>1</v>
      </c>
      <c r="AD2976">
        <f t="shared" si="187"/>
        <v>0</v>
      </c>
    </row>
    <row r="2977" spans="1:30" x14ac:dyDescent="0.25">
      <c r="A2977">
        <v>2975</v>
      </c>
      <c r="B2977">
        <v>3717</v>
      </c>
      <c r="C2977">
        <v>5</v>
      </c>
      <c r="D2977">
        <v>3.9693700000000001</v>
      </c>
      <c r="W2977">
        <v>2974</v>
      </c>
      <c r="X2977">
        <v>3361</v>
      </c>
      <c r="Y2977">
        <v>2</v>
      </c>
      <c r="Z2977">
        <v>3.9906700000000002</v>
      </c>
      <c r="AA2977">
        <f t="shared" si="184"/>
        <v>4</v>
      </c>
      <c r="AB2977">
        <f t="shared" si="185"/>
        <v>1</v>
      </c>
      <c r="AC2977">
        <f t="shared" si="186"/>
        <v>1</v>
      </c>
      <c r="AD2977">
        <f t="shared" si="187"/>
        <v>0</v>
      </c>
    </row>
    <row r="2978" spans="1:30" x14ac:dyDescent="0.25">
      <c r="A2978">
        <v>2976</v>
      </c>
      <c r="B2978">
        <v>2954</v>
      </c>
      <c r="C2978">
        <v>3</v>
      </c>
      <c r="D2978">
        <v>4.7700199999999997</v>
      </c>
      <c r="W2978">
        <v>2975</v>
      </c>
      <c r="X2978">
        <v>3717</v>
      </c>
      <c r="Y2978">
        <v>5</v>
      </c>
      <c r="Z2978">
        <v>3.9693700000000001</v>
      </c>
      <c r="AA2978">
        <f t="shared" si="184"/>
        <v>4</v>
      </c>
      <c r="AB2978">
        <f t="shared" si="185"/>
        <v>1</v>
      </c>
      <c r="AC2978">
        <f t="shared" si="186"/>
        <v>0</v>
      </c>
      <c r="AD2978">
        <f t="shared" si="187"/>
        <v>0</v>
      </c>
    </row>
    <row r="2979" spans="1:30" x14ac:dyDescent="0.25">
      <c r="A2979">
        <v>2977</v>
      </c>
      <c r="B2979">
        <v>2484</v>
      </c>
      <c r="C2979">
        <v>1</v>
      </c>
      <c r="D2979">
        <v>2.2768899999999999</v>
      </c>
      <c r="W2979">
        <v>2976</v>
      </c>
      <c r="X2979">
        <v>2954</v>
      </c>
      <c r="Y2979">
        <v>3</v>
      </c>
      <c r="Z2979">
        <v>4.7700199999999997</v>
      </c>
      <c r="AA2979">
        <f t="shared" si="184"/>
        <v>5</v>
      </c>
      <c r="AB2979">
        <f t="shared" si="185"/>
        <v>1</v>
      </c>
      <c r="AC2979">
        <f t="shared" si="186"/>
        <v>1</v>
      </c>
      <c r="AD2979">
        <f t="shared" si="187"/>
        <v>0</v>
      </c>
    </row>
    <row r="2980" spans="1:30" x14ac:dyDescent="0.25">
      <c r="A2980">
        <v>2978</v>
      </c>
      <c r="B2980">
        <v>1778</v>
      </c>
      <c r="C2980">
        <v>1</v>
      </c>
      <c r="D2980">
        <v>1.4352799999999999</v>
      </c>
      <c r="W2980">
        <v>2977</v>
      </c>
      <c r="X2980">
        <v>2484</v>
      </c>
      <c r="Y2980">
        <v>1</v>
      </c>
      <c r="Z2980">
        <v>2.2768899999999999</v>
      </c>
      <c r="AA2980">
        <f t="shared" si="184"/>
        <v>2</v>
      </c>
      <c r="AB2980">
        <f t="shared" si="185"/>
        <v>1</v>
      </c>
      <c r="AC2980">
        <f t="shared" si="186"/>
        <v>0</v>
      </c>
      <c r="AD2980">
        <f t="shared" si="187"/>
        <v>0</v>
      </c>
    </row>
    <row r="2981" spans="1:30" x14ac:dyDescent="0.25">
      <c r="A2981">
        <v>2979</v>
      </c>
      <c r="B2981">
        <v>1786</v>
      </c>
      <c r="C2981">
        <v>2</v>
      </c>
      <c r="D2981">
        <v>4.8539399999999997</v>
      </c>
      <c r="W2981">
        <v>2978</v>
      </c>
      <c r="X2981">
        <v>1778</v>
      </c>
      <c r="Y2981">
        <v>1</v>
      </c>
      <c r="Z2981">
        <v>1.4352799999999999</v>
      </c>
      <c r="AA2981">
        <f t="shared" si="184"/>
        <v>1</v>
      </c>
      <c r="AB2981">
        <f t="shared" si="185"/>
        <v>0</v>
      </c>
      <c r="AC2981">
        <f t="shared" si="186"/>
        <v>0</v>
      </c>
      <c r="AD2981">
        <f t="shared" si="187"/>
        <v>0</v>
      </c>
    </row>
    <row r="2982" spans="1:30" x14ac:dyDescent="0.25">
      <c r="A2982">
        <v>2980</v>
      </c>
      <c r="B2982">
        <v>1659</v>
      </c>
      <c r="C2982">
        <v>1</v>
      </c>
      <c r="D2982">
        <v>5.0591799999999996</v>
      </c>
      <c r="W2982">
        <v>2979</v>
      </c>
      <c r="X2982">
        <v>1786</v>
      </c>
      <c r="Y2982">
        <v>2</v>
      </c>
      <c r="Z2982">
        <v>4.8539399999999997</v>
      </c>
      <c r="AA2982">
        <f t="shared" si="184"/>
        <v>5</v>
      </c>
      <c r="AB2982">
        <f t="shared" si="185"/>
        <v>1</v>
      </c>
      <c r="AC2982">
        <f t="shared" si="186"/>
        <v>1</v>
      </c>
      <c r="AD2982">
        <f t="shared" si="187"/>
        <v>0</v>
      </c>
    </row>
    <row r="2983" spans="1:30" x14ac:dyDescent="0.25">
      <c r="A2983">
        <v>2981</v>
      </c>
      <c r="B2983">
        <v>2721</v>
      </c>
      <c r="C2983">
        <v>5</v>
      </c>
      <c r="D2983">
        <v>5.8041700000000001</v>
      </c>
      <c r="W2983">
        <v>2980</v>
      </c>
      <c r="X2983">
        <v>1659</v>
      </c>
      <c r="Y2983">
        <v>1</v>
      </c>
      <c r="Z2983">
        <v>5.0591799999999996</v>
      </c>
      <c r="AA2983">
        <f t="shared" si="184"/>
        <v>5</v>
      </c>
      <c r="AB2983">
        <f t="shared" si="185"/>
        <v>1</v>
      </c>
      <c r="AC2983">
        <f t="shared" si="186"/>
        <v>1</v>
      </c>
      <c r="AD2983">
        <f t="shared" si="187"/>
        <v>1</v>
      </c>
    </row>
    <row r="2984" spans="1:30" x14ac:dyDescent="0.25">
      <c r="A2984">
        <v>2982</v>
      </c>
      <c r="B2984">
        <v>1593</v>
      </c>
      <c r="C2984">
        <v>1</v>
      </c>
      <c r="D2984">
        <v>1.4299299999999999</v>
      </c>
      <c r="W2984">
        <v>2981</v>
      </c>
      <c r="X2984">
        <v>2721</v>
      </c>
      <c r="Y2984">
        <v>5</v>
      </c>
      <c r="Z2984">
        <v>5.8041700000000001</v>
      </c>
      <c r="AA2984">
        <f t="shared" si="184"/>
        <v>6</v>
      </c>
      <c r="AB2984">
        <f t="shared" si="185"/>
        <v>1</v>
      </c>
      <c r="AC2984">
        <f t="shared" si="186"/>
        <v>0</v>
      </c>
      <c r="AD2984">
        <f t="shared" si="187"/>
        <v>0</v>
      </c>
    </row>
    <row r="2985" spans="1:30" x14ac:dyDescent="0.25">
      <c r="A2985">
        <v>2983</v>
      </c>
      <c r="B2985">
        <v>1779</v>
      </c>
      <c r="C2985">
        <v>1</v>
      </c>
      <c r="D2985">
        <v>1.5179199999999999</v>
      </c>
      <c r="W2985">
        <v>2982</v>
      </c>
      <c r="X2985">
        <v>1593</v>
      </c>
      <c r="Y2985">
        <v>1</v>
      </c>
      <c r="Z2985">
        <v>1.4299299999999999</v>
      </c>
      <c r="AA2985">
        <f t="shared" si="184"/>
        <v>1</v>
      </c>
      <c r="AB2985">
        <f t="shared" si="185"/>
        <v>0</v>
      </c>
      <c r="AC2985">
        <f t="shared" si="186"/>
        <v>0</v>
      </c>
      <c r="AD2985">
        <f t="shared" si="187"/>
        <v>0</v>
      </c>
    </row>
    <row r="2986" spans="1:30" x14ac:dyDescent="0.25">
      <c r="A2986">
        <v>2984</v>
      </c>
      <c r="B2986">
        <v>1990</v>
      </c>
      <c r="C2986">
        <v>3</v>
      </c>
      <c r="D2986">
        <v>4.4807699999999997</v>
      </c>
      <c r="W2986">
        <v>2983</v>
      </c>
      <c r="X2986">
        <v>1779</v>
      </c>
      <c r="Y2986">
        <v>1</v>
      </c>
      <c r="Z2986">
        <v>1.5179199999999999</v>
      </c>
      <c r="AA2986">
        <f t="shared" si="184"/>
        <v>2</v>
      </c>
      <c r="AB2986">
        <f t="shared" si="185"/>
        <v>1</v>
      </c>
      <c r="AC2986">
        <f t="shared" si="186"/>
        <v>0</v>
      </c>
      <c r="AD2986">
        <f t="shared" si="187"/>
        <v>0</v>
      </c>
    </row>
    <row r="2987" spans="1:30" x14ac:dyDescent="0.25">
      <c r="A2987">
        <v>2985</v>
      </c>
      <c r="B2987">
        <v>2248</v>
      </c>
      <c r="C2987">
        <v>10</v>
      </c>
      <c r="D2987">
        <v>6.2412400000000003</v>
      </c>
      <c r="W2987">
        <v>2984</v>
      </c>
      <c r="X2987">
        <v>1990</v>
      </c>
      <c r="Y2987">
        <v>3</v>
      </c>
      <c r="Z2987">
        <v>4.4807699999999997</v>
      </c>
      <c r="AA2987">
        <f t="shared" si="184"/>
        <v>4</v>
      </c>
      <c r="AB2987">
        <f t="shared" si="185"/>
        <v>1</v>
      </c>
      <c r="AC2987">
        <f t="shared" si="186"/>
        <v>0</v>
      </c>
      <c r="AD2987">
        <f t="shared" si="187"/>
        <v>0</v>
      </c>
    </row>
    <row r="2988" spans="1:30" x14ac:dyDescent="0.25">
      <c r="A2988">
        <v>2986</v>
      </c>
      <c r="B2988">
        <v>2557</v>
      </c>
      <c r="C2988">
        <v>4</v>
      </c>
      <c r="D2988">
        <v>2.54087</v>
      </c>
      <c r="W2988">
        <v>2985</v>
      </c>
      <c r="X2988">
        <v>2248</v>
      </c>
      <c r="Y2988">
        <v>10</v>
      </c>
      <c r="Z2988">
        <v>6.2412400000000003</v>
      </c>
      <c r="AA2988">
        <f t="shared" si="184"/>
        <v>6</v>
      </c>
      <c r="AB2988">
        <f t="shared" si="185"/>
        <v>1</v>
      </c>
      <c r="AC2988">
        <f t="shared" si="186"/>
        <v>1</v>
      </c>
      <c r="AD2988">
        <f t="shared" si="187"/>
        <v>1</v>
      </c>
    </row>
    <row r="2989" spans="1:30" x14ac:dyDescent="0.25">
      <c r="A2989">
        <v>2987</v>
      </c>
      <c r="B2989">
        <v>2939</v>
      </c>
      <c r="C2989">
        <v>1</v>
      </c>
      <c r="D2989">
        <v>1.3709</v>
      </c>
      <c r="W2989">
        <v>2986</v>
      </c>
      <c r="X2989">
        <v>2557</v>
      </c>
      <c r="Y2989">
        <v>4</v>
      </c>
      <c r="Z2989">
        <v>2.54087</v>
      </c>
      <c r="AA2989">
        <f t="shared" si="184"/>
        <v>3</v>
      </c>
      <c r="AB2989">
        <f t="shared" si="185"/>
        <v>1</v>
      </c>
      <c r="AC2989">
        <f t="shared" si="186"/>
        <v>0</v>
      </c>
      <c r="AD2989">
        <f t="shared" si="187"/>
        <v>0</v>
      </c>
    </row>
    <row r="2990" spans="1:30" x14ac:dyDescent="0.25">
      <c r="A2990">
        <v>2988</v>
      </c>
      <c r="B2990">
        <v>3552</v>
      </c>
      <c r="C2990">
        <v>3</v>
      </c>
      <c r="D2990">
        <v>4.8820100000000002</v>
      </c>
      <c r="W2990">
        <v>2987</v>
      </c>
      <c r="X2990">
        <v>2939</v>
      </c>
      <c r="Y2990">
        <v>1</v>
      </c>
      <c r="Z2990">
        <v>1.3709</v>
      </c>
      <c r="AA2990">
        <f t="shared" si="184"/>
        <v>1</v>
      </c>
      <c r="AB2990">
        <f t="shared" si="185"/>
        <v>0</v>
      </c>
      <c r="AC2990">
        <f t="shared" si="186"/>
        <v>0</v>
      </c>
      <c r="AD2990">
        <f t="shared" si="187"/>
        <v>0</v>
      </c>
    </row>
    <row r="2991" spans="1:30" x14ac:dyDescent="0.25">
      <c r="A2991">
        <v>2989</v>
      </c>
      <c r="B2991">
        <v>2820</v>
      </c>
      <c r="C2991">
        <v>2</v>
      </c>
      <c r="D2991">
        <v>4.8674600000000003</v>
      </c>
      <c r="W2991">
        <v>2988</v>
      </c>
      <c r="X2991">
        <v>3552</v>
      </c>
      <c r="Y2991">
        <v>3</v>
      </c>
      <c r="Z2991">
        <v>4.8820100000000002</v>
      </c>
      <c r="AA2991">
        <f t="shared" si="184"/>
        <v>5</v>
      </c>
      <c r="AB2991">
        <f t="shared" si="185"/>
        <v>1</v>
      </c>
      <c r="AC2991">
        <f t="shared" si="186"/>
        <v>1</v>
      </c>
      <c r="AD2991">
        <f t="shared" si="187"/>
        <v>0</v>
      </c>
    </row>
    <row r="2992" spans="1:30" x14ac:dyDescent="0.25">
      <c r="A2992">
        <v>2990</v>
      </c>
      <c r="B2992">
        <v>3708</v>
      </c>
      <c r="C2992">
        <v>4</v>
      </c>
      <c r="D2992">
        <v>7.86043</v>
      </c>
      <c r="W2992">
        <v>2989</v>
      </c>
      <c r="X2992">
        <v>2820</v>
      </c>
      <c r="Y2992">
        <v>2</v>
      </c>
      <c r="Z2992">
        <v>4.8674600000000003</v>
      </c>
      <c r="AA2992">
        <f t="shared" si="184"/>
        <v>5</v>
      </c>
      <c r="AB2992">
        <f t="shared" si="185"/>
        <v>1</v>
      </c>
      <c r="AC2992">
        <f t="shared" si="186"/>
        <v>1</v>
      </c>
      <c r="AD2992">
        <f t="shared" si="187"/>
        <v>0</v>
      </c>
    </row>
    <row r="2993" spans="1:30" x14ac:dyDescent="0.25">
      <c r="A2993">
        <v>2991</v>
      </c>
      <c r="B2993">
        <v>3136</v>
      </c>
      <c r="C2993">
        <v>1</v>
      </c>
      <c r="D2993">
        <v>4.1005900000000004</v>
      </c>
      <c r="W2993">
        <v>2990</v>
      </c>
      <c r="X2993">
        <v>3708</v>
      </c>
      <c r="Y2993">
        <v>4</v>
      </c>
      <c r="Z2993">
        <v>7.86043</v>
      </c>
      <c r="AA2993">
        <f t="shared" si="184"/>
        <v>8</v>
      </c>
      <c r="AB2993">
        <f t="shared" si="185"/>
        <v>1</v>
      </c>
      <c r="AC2993">
        <f t="shared" si="186"/>
        <v>1</v>
      </c>
      <c r="AD2993">
        <f t="shared" si="187"/>
        <v>1</v>
      </c>
    </row>
    <row r="2994" spans="1:30" x14ac:dyDescent="0.25">
      <c r="A2994">
        <v>2992</v>
      </c>
      <c r="B2994">
        <v>3460</v>
      </c>
      <c r="C2994">
        <v>1</v>
      </c>
      <c r="D2994">
        <v>2.0368900000000001</v>
      </c>
      <c r="W2994">
        <v>2991</v>
      </c>
      <c r="X2994">
        <v>3136</v>
      </c>
      <c r="Y2994">
        <v>1</v>
      </c>
      <c r="Z2994">
        <v>4.1005900000000004</v>
      </c>
      <c r="AA2994">
        <f t="shared" si="184"/>
        <v>4</v>
      </c>
      <c r="AB2994">
        <f t="shared" si="185"/>
        <v>1</v>
      </c>
      <c r="AC2994">
        <f t="shared" si="186"/>
        <v>1</v>
      </c>
      <c r="AD2994">
        <f t="shared" si="187"/>
        <v>0</v>
      </c>
    </row>
    <row r="2995" spans="1:30" x14ac:dyDescent="0.25">
      <c r="A2995">
        <v>2993</v>
      </c>
      <c r="B2995">
        <v>3620</v>
      </c>
      <c r="C2995">
        <v>1</v>
      </c>
      <c r="D2995">
        <v>2.0341499999999999</v>
      </c>
      <c r="W2995">
        <v>2992</v>
      </c>
      <c r="X2995">
        <v>3460</v>
      </c>
      <c r="Y2995">
        <v>1</v>
      </c>
      <c r="Z2995">
        <v>2.0368900000000001</v>
      </c>
      <c r="AA2995">
        <f t="shared" si="184"/>
        <v>2</v>
      </c>
      <c r="AB2995">
        <f t="shared" si="185"/>
        <v>1</v>
      </c>
      <c r="AC2995">
        <f t="shared" si="186"/>
        <v>0</v>
      </c>
      <c r="AD2995">
        <f t="shared" si="187"/>
        <v>0</v>
      </c>
    </row>
    <row r="2996" spans="1:30" x14ac:dyDescent="0.25">
      <c r="A2996">
        <v>2994</v>
      </c>
      <c r="B2996">
        <v>3005</v>
      </c>
      <c r="C2996">
        <v>3</v>
      </c>
      <c r="D2996">
        <v>4.6659300000000004</v>
      </c>
      <c r="W2996">
        <v>2993</v>
      </c>
      <c r="X2996">
        <v>3620</v>
      </c>
      <c r="Y2996">
        <v>1</v>
      </c>
      <c r="Z2996">
        <v>2.0341499999999999</v>
      </c>
      <c r="AA2996">
        <f t="shared" si="184"/>
        <v>2</v>
      </c>
      <c r="AB2996">
        <f t="shared" si="185"/>
        <v>1</v>
      </c>
      <c r="AC2996">
        <f t="shared" si="186"/>
        <v>0</v>
      </c>
      <c r="AD2996">
        <f t="shared" si="187"/>
        <v>0</v>
      </c>
    </row>
    <row r="2997" spans="1:30" x14ac:dyDescent="0.25">
      <c r="A2997">
        <v>2995</v>
      </c>
      <c r="B2997">
        <v>3281</v>
      </c>
      <c r="C2997">
        <v>2</v>
      </c>
      <c r="D2997">
        <v>5.6563999999999997</v>
      </c>
      <c r="W2997">
        <v>2994</v>
      </c>
      <c r="X2997">
        <v>3005</v>
      </c>
      <c r="Y2997">
        <v>3</v>
      </c>
      <c r="Z2997">
        <v>4.6659300000000004</v>
      </c>
      <c r="AA2997">
        <f t="shared" si="184"/>
        <v>5</v>
      </c>
      <c r="AB2997">
        <f t="shared" si="185"/>
        <v>1</v>
      </c>
      <c r="AC2997">
        <f t="shared" si="186"/>
        <v>1</v>
      </c>
      <c r="AD2997">
        <f t="shared" si="187"/>
        <v>0</v>
      </c>
    </row>
    <row r="2998" spans="1:30" x14ac:dyDescent="0.25">
      <c r="A2998">
        <v>2996</v>
      </c>
      <c r="B2998">
        <v>3135</v>
      </c>
      <c r="C2998">
        <v>1</v>
      </c>
      <c r="D2998">
        <v>3.77684</v>
      </c>
      <c r="W2998">
        <v>2995</v>
      </c>
      <c r="X2998">
        <v>3281</v>
      </c>
      <c r="Y2998">
        <v>2</v>
      </c>
      <c r="Z2998">
        <v>5.6563999999999997</v>
      </c>
      <c r="AA2998">
        <f t="shared" si="184"/>
        <v>6</v>
      </c>
      <c r="AB2998">
        <f t="shared" si="185"/>
        <v>1</v>
      </c>
      <c r="AC2998">
        <f t="shared" si="186"/>
        <v>1</v>
      </c>
      <c r="AD2998">
        <f t="shared" si="187"/>
        <v>1</v>
      </c>
    </row>
    <row r="2999" spans="1:30" x14ac:dyDescent="0.25">
      <c r="A2999">
        <v>2997</v>
      </c>
      <c r="B2999">
        <v>2888</v>
      </c>
      <c r="C2999">
        <v>1</v>
      </c>
      <c r="D2999">
        <v>1.6571400000000001</v>
      </c>
      <c r="W2999">
        <v>2996</v>
      </c>
      <c r="X2999">
        <v>3135</v>
      </c>
      <c r="Y2999">
        <v>1</v>
      </c>
      <c r="Z2999">
        <v>3.77684</v>
      </c>
      <c r="AA2999">
        <f t="shared" si="184"/>
        <v>4</v>
      </c>
      <c r="AB2999">
        <f t="shared" si="185"/>
        <v>1</v>
      </c>
      <c r="AC2999">
        <f t="shared" si="186"/>
        <v>1</v>
      </c>
      <c r="AD2999">
        <f t="shared" si="187"/>
        <v>0</v>
      </c>
    </row>
    <row r="3000" spans="1:30" x14ac:dyDescent="0.25">
      <c r="A3000">
        <v>2998</v>
      </c>
      <c r="B3000">
        <v>1668</v>
      </c>
      <c r="C3000">
        <v>1</v>
      </c>
      <c r="D3000">
        <v>1.6895899999999999</v>
      </c>
      <c r="W3000">
        <v>2997</v>
      </c>
      <c r="X3000">
        <v>2888</v>
      </c>
      <c r="Y3000">
        <v>1</v>
      </c>
      <c r="Z3000">
        <v>1.6571400000000001</v>
      </c>
      <c r="AA3000">
        <f t="shared" si="184"/>
        <v>2</v>
      </c>
      <c r="AB3000">
        <f t="shared" si="185"/>
        <v>1</v>
      </c>
      <c r="AC3000">
        <f t="shared" si="186"/>
        <v>0</v>
      </c>
      <c r="AD3000">
        <f t="shared" si="187"/>
        <v>0</v>
      </c>
    </row>
    <row r="3001" spans="1:30" x14ac:dyDescent="0.25">
      <c r="A3001">
        <v>2999</v>
      </c>
      <c r="B3001">
        <v>3148</v>
      </c>
      <c r="C3001">
        <v>1</v>
      </c>
      <c r="D3001">
        <v>1.82741</v>
      </c>
      <c r="W3001">
        <v>2998</v>
      </c>
      <c r="X3001">
        <v>1668</v>
      </c>
      <c r="Y3001">
        <v>1</v>
      </c>
      <c r="Z3001">
        <v>1.6895899999999999</v>
      </c>
      <c r="AA3001">
        <f t="shared" si="184"/>
        <v>2</v>
      </c>
      <c r="AB3001">
        <f t="shared" si="185"/>
        <v>1</v>
      </c>
      <c r="AC3001">
        <f t="shared" si="186"/>
        <v>0</v>
      </c>
      <c r="AD3001">
        <f t="shared" si="187"/>
        <v>0</v>
      </c>
    </row>
    <row r="3002" spans="1:30" x14ac:dyDescent="0.25">
      <c r="A3002">
        <v>3000</v>
      </c>
      <c r="B3002">
        <v>1801</v>
      </c>
      <c r="C3002">
        <v>1</v>
      </c>
      <c r="D3002">
        <v>1.5743400000000001</v>
      </c>
      <c r="W3002">
        <v>2999</v>
      </c>
      <c r="X3002">
        <v>3148</v>
      </c>
      <c r="Y3002">
        <v>1</v>
      </c>
      <c r="Z3002">
        <v>1.82741</v>
      </c>
      <c r="AA3002">
        <f t="shared" si="184"/>
        <v>2</v>
      </c>
      <c r="AB3002">
        <f t="shared" si="185"/>
        <v>1</v>
      </c>
      <c r="AC3002">
        <f t="shared" si="186"/>
        <v>0</v>
      </c>
      <c r="AD3002">
        <f t="shared" si="187"/>
        <v>0</v>
      </c>
    </row>
    <row r="3003" spans="1:30" x14ac:dyDescent="0.25">
      <c r="A3003">
        <v>3001</v>
      </c>
      <c r="B3003">
        <v>1173</v>
      </c>
      <c r="C3003">
        <v>2</v>
      </c>
      <c r="D3003">
        <v>0.94733999999999996</v>
      </c>
      <c r="W3003">
        <v>3000</v>
      </c>
      <c r="X3003">
        <v>1801</v>
      </c>
      <c r="Y3003">
        <v>1</v>
      </c>
      <c r="Z3003">
        <v>1.5743400000000001</v>
      </c>
      <c r="AA3003">
        <f t="shared" si="184"/>
        <v>2</v>
      </c>
      <c r="AB3003">
        <f t="shared" si="185"/>
        <v>1</v>
      </c>
      <c r="AC3003">
        <f t="shared" si="186"/>
        <v>0</v>
      </c>
      <c r="AD3003">
        <f t="shared" si="187"/>
        <v>0</v>
      </c>
    </row>
    <row r="3004" spans="1:30" x14ac:dyDescent="0.25">
      <c r="A3004">
        <v>3002</v>
      </c>
      <c r="B3004">
        <v>809</v>
      </c>
      <c r="C3004">
        <v>1</v>
      </c>
      <c r="D3004">
        <v>0.76253000000000004</v>
      </c>
      <c r="W3004">
        <v>3001</v>
      </c>
      <c r="X3004">
        <v>1173</v>
      </c>
      <c r="Y3004">
        <v>2</v>
      </c>
      <c r="Z3004">
        <v>0.94733999999999996</v>
      </c>
      <c r="AA3004">
        <f t="shared" si="184"/>
        <v>1</v>
      </c>
      <c r="AB3004">
        <f t="shared" si="185"/>
        <v>1</v>
      </c>
      <c r="AC3004">
        <f t="shared" si="186"/>
        <v>0</v>
      </c>
      <c r="AD3004">
        <f t="shared" si="187"/>
        <v>0</v>
      </c>
    </row>
    <row r="3005" spans="1:30" x14ac:dyDescent="0.25">
      <c r="A3005">
        <v>3003</v>
      </c>
      <c r="B3005">
        <v>2758</v>
      </c>
      <c r="C3005">
        <v>2</v>
      </c>
      <c r="D3005">
        <v>1.8914500000000001</v>
      </c>
      <c r="W3005">
        <v>3002</v>
      </c>
      <c r="X3005">
        <v>809</v>
      </c>
      <c r="Y3005">
        <v>1</v>
      </c>
      <c r="Z3005">
        <v>0.76253000000000004</v>
      </c>
      <c r="AA3005">
        <f t="shared" si="184"/>
        <v>1</v>
      </c>
      <c r="AB3005">
        <f t="shared" si="185"/>
        <v>0</v>
      </c>
      <c r="AC3005">
        <f t="shared" si="186"/>
        <v>0</v>
      </c>
      <c r="AD3005">
        <f t="shared" si="187"/>
        <v>0</v>
      </c>
    </row>
    <row r="3006" spans="1:30" x14ac:dyDescent="0.25">
      <c r="A3006">
        <v>3004</v>
      </c>
      <c r="B3006">
        <v>1040</v>
      </c>
      <c r="C3006">
        <v>1</v>
      </c>
      <c r="D3006">
        <v>1.0581499999999999</v>
      </c>
      <c r="W3006">
        <v>3003</v>
      </c>
      <c r="X3006">
        <v>2758</v>
      </c>
      <c r="Y3006">
        <v>2</v>
      </c>
      <c r="Z3006">
        <v>1.8914500000000001</v>
      </c>
      <c r="AA3006">
        <f t="shared" si="184"/>
        <v>2</v>
      </c>
      <c r="AB3006">
        <f t="shared" si="185"/>
        <v>0</v>
      </c>
      <c r="AC3006">
        <f t="shared" si="186"/>
        <v>0</v>
      </c>
      <c r="AD3006">
        <f t="shared" si="187"/>
        <v>0</v>
      </c>
    </row>
    <row r="3007" spans="1:30" x14ac:dyDescent="0.25">
      <c r="A3007">
        <v>3005</v>
      </c>
      <c r="B3007">
        <v>1537</v>
      </c>
      <c r="C3007">
        <v>2</v>
      </c>
      <c r="D3007">
        <v>1.93845</v>
      </c>
      <c r="W3007">
        <v>3004</v>
      </c>
      <c r="X3007">
        <v>1040</v>
      </c>
      <c r="Y3007">
        <v>1</v>
      </c>
      <c r="Z3007">
        <v>1.0581499999999999</v>
      </c>
      <c r="AA3007">
        <f t="shared" si="184"/>
        <v>1</v>
      </c>
      <c r="AB3007">
        <f t="shared" si="185"/>
        <v>0</v>
      </c>
      <c r="AC3007">
        <f t="shared" si="186"/>
        <v>0</v>
      </c>
      <c r="AD3007">
        <f t="shared" si="187"/>
        <v>0</v>
      </c>
    </row>
    <row r="3008" spans="1:30" x14ac:dyDescent="0.25">
      <c r="A3008">
        <v>3006</v>
      </c>
      <c r="B3008">
        <v>1125</v>
      </c>
      <c r="C3008">
        <v>1</v>
      </c>
      <c r="D3008">
        <v>2.0270800000000002</v>
      </c>
      <c r="W3008">
        <v>3005</v>
      </c>
      <c r="X3008">
        <v>1537</v>
      </c>
      <c r="Y3008">
        <v>2</v>
      </c>
      <c r="Z3008">
        <v>1.93845</v>
      </c>
      <c r="AA3008">
        <f t="shared" si="184"/>
        <v>2</v>
      </c>
      <c r="AB3008">
        <f t="shared" si="185"/>
        <v>0</v>
      </c>
      <c r="AC3008">
        <f t="shared" si="186"/>
        <v>0</v>
      </c>
      <c r="AD3008">
        <f t="shared" si="187"/>
        <v>0</v>
      </c>
    </row>
    <row r="3009" spans="1:30" x14ac:dyDescent="0.25">
      <c r="A3009">
        <v>3007</v>
      </c>
      <c r="B3009">
        <v>311</v>
      </c>
      <c r="C3009">
        <v>2</v>
      </c>
      <c r="D3009">
        <v>0.7712</v>
      </c>
      <c r="W3009">
        <v>3006</v>
      </c>
      <c r="X3009">
        <v>1125</v>
      </c>
      <c r="Y3009">
        <v>1</v>
      </c>
      <c r="Z3009">
        <v>2.0270800000000002</v>
      </c>
      <c r="AA3009">
        <f t="shared" si="184"/>
        <v>2</v>
      </c>
      <c r="AB3009">
        <f t="shared" si="185"/>
        <v>1</v>
      </c>
      <c r="AC3009">
        <f t="shared" si="186"/>
        <v>0</v>
      </c>
      <c r="AD3009">
        <f t="shared" si="187"/>
        <v>0</v>
      </c>
    </row>
    <row r="3010" spans="1:30" x14ac:dyDescent="0.25">
      <c r="A3010">
        <v>3008</v>
      </c>
      <c r="B3010">
        <v>3425</v>
      </c>
      <c r="C3010">
        <v>1</v>
      </c>
      <c r="D3010">
        <v>1.0240800000000001</v>
      </c>
      <c r="W3010">
        <v>3007</v>
      </c>
      <c r="X3010">
        <v>311</v>
      </c>
      <c r="Y3010">
        <v>2</v>
      </c>
      <c r="Z3010">
        <v>0.7712</v>
      </c>
      <c r="AA3010">
        <f t="shared" si="184"/>
        <v>1</v>
      </c>
      <c r="AB3010">
        <f t="shared" si="185"/>
        <v>1</v>
      </c>
      <c r="AC3010">
        <f t="shared" si="186"/>
        <v>0</v>
      </c>
      <c r="AD3010">
        <f t="shared" si="187"/>
        <v>0</v>
      </c>
    </row>
    <row r="3011" spans="1:30" x14ac:dyDescent="0.25">
      <c r="A3011">
        <v>3009</v>
      </c>
      <c r="B3011">
        <v>3663</v>
      </c>
      <c r="C3011">
        <v>1</v>
      </c>
      <c r="D3011">
        <v>1.9065000000000001</v>
      </c>
      <c r="W3011">
        <v>3008</v>
      </c>
      <c r="X3011">
        <v>3425</v>
      </c>
      <c r="Y3011">
        <v>1</v>
      </c>
      <c r="Z3011">
        <v>1.0240800000000001</v>
      </c>
      <c r="AA3011">
        <f t="shared" si="184"/>
        <v>1</v>
      </c>
      <c r="AB3011">
        <f t="shared" si="185"/>
        <v>0</v>
      </c>
      <c r="AC3011">
        <f t="shared" si="186"/>
        <v>0</v>
      </c>
      <c r="AD3011">
        <f t="shared" si="187"/>
        <v>0</v>
      </c>
    </row>
    <row r="3012" spans="1:30" x14ac:dyDescent="0.25">
      <c r="A3012">
        <v>3010</v>
      </c>
      <c r="B3012">
        <v>939</v>
      </c>
      <c r="C3012">
        <v>2</v>
      </c>
      <c r="D3012">
        <v>1.8291200000000001</v>
      </c>
      <c r="W3012">
        <v>3009</v>
      </c>
      <c r="X3012">
        <v>3663</v>
      </c>
      <c r="Y3012">
        <v>1</v>
      </c>
      <c r="Z3012">
        <v>1.9065000000000001</v>
      </c>
      <c r="AA3012">
        <f t="shared" si="184"/>
        <v>2</v>
      </c>
      <c r="AB3012">
        <f t="shared" si="185"/>
        <v>1</v>
      </c>
      <c r="AC3012">
        <f t="shared" si="186"/>
        <v>0</v>
      </c>
      <c r="AD3012">
        <f t="shared" si="187"/>
        <v>0</v>
      </c>
    </row>
    <row r="3013" spans="1:30" x14ac:dyDescent="0.25">
      <c r="A3013">
        <v>3011</v>
      </c>
      <c r="B3013">
        <v>2593</v>
      </c>
      <c r="C3013">
        <v>1</v>
      </c>
      <c r="D3013">
        <v>1.6604699999999999</v>
      </c>
      <c r="W3013">
        <v>3010</v>
      </c>
      <c r="X3013">
        <v>939</v>
      </c>
      <c r="Y3013">
        <v>2</v>
      </c>
      <c r="Z3013">
        <v>1.8291200000000001</v>
      </c>
      <c r="AA3013">
        <f t="shared" ref="AA3013:AA3076" si="188">ROUND(Z3013,0)</f>
        <v>2</v>
      </c>
      <c r="AB3013">
        <f t="shared" ref="AB3013:AB3076" si="189">IF(AA3013=Y3013,0,1)</f>
        <v>0</v>
      </c>
      <c r="AC3013">
        <f t="shared" ref="AC3013:AC3076" si="190">IF(AA3013&lt;Y3013+2,IF(AA3013&gt;Y3013-2,0,1),1)</f>
        <v>0</v>
      </c>
      <c r="AD3013">
        <f t="shared" ref="AD3013:AD3076" si="191">IF(AA3013&lt;Y3013+4,IF(AA3013&gt;Y3013-4,0,1),1)</f>
        <v>0</v>
      </c>
    </row>
    <row r="3014" spans="1:30" x14ac:dyDescent="0.25">
      <c r="A3014">
        <v>3012</v>
      </c>
      <c r="B3014">
        <v>3393</v>
      </c>
      <c r="C3014">
        <v>1</v>
      </c>
      <c r="D3014">
        <v>2.3627799999999999</v>
      </c>
      <c r="W3014">
        <v>3011</v>
      </c>
      <c r="X3014">
        <v>2593</v>
      </c>
      <c r="Y3014">
        <v>1</v>
      </c>
      <c r="Z3014">
        <v>1.6604699999999999</v>
      </c>
      <c r="AA3014">
        <f t="shared" si="188"/>
        <v>2</v>
      </c>
      <c r="AB3014">
        <f t="shared" si="189"/>
        <v>1</v>
      </c>
      <c r="AC3014">
        <f t="shared" si="190"/>
        <v>0</v>
      </c>
      <c r="AD3014">
        <f t="shared" si="191"/>
        <v>0</v>
      </c>
    </row>
    <row r="3015" spans="1:30" x14ac:dyDescent="0.25">
      <c r="A3015">
        <v>3013</v>
      </c>
      <c r="B3015">
        <v>3085</v>
      </c>
      <c r="C3015">
        <v>1</v>
      </c>
      <c r="D3015">
        <v>2.5512899999999998</v>
      </c>
      <c r="W3015">
        <v>3012</v>
      </c>
      <c r="X3015">
        <v>3393</v>
      </c>
      <c r="Y3015">
        <v>1</v>
      </c>
      <c r="Z3015">
        <v>2.3627799999999999</v>
      </c>
      <c r="AA3015">
        <f t="shared" si="188"/>
        <v>2</v>
      </c>
      <c r="AB3015">
        <f t="shared" si="189"/>
        <v>1</v>
      </c>
      <c r="AC3015">
        <f t="shared" si="190"/>
        <v>0</v>
      </c>
      <c r="AD3015">
        <f t="shared" si="191"/>
        <v>0</v>
      </c>
    </row>
    <row r="3016" spans="1:30" x14ac:dyDescent="0.25">
      <c r="A3016">
        <v>3014</v>
      </c>
      <c r="B3016">
        <v>3689</v>
      </c>
      <c r="C3016">
        <v>2</v>
      </c>
      <c r="D3016">
        <v>3.0806399999999998</v>
      </c>
      <c r="W3016">
        <v>3013</v>
      </c>
      <c r="X3016">
        <v>3085</v>
      </c>
      <c r="Y3016">
        <v>1</v>
      </c>
      <c r="Z3016">
        <v>2.5512899999999998</v>
      </c>
      <c r="AA3016">
        <f t="shared" si="188"/>
        <v>3</v>
      </c>
      <c r="AB3016">
        <f t="shared" si="189"/>
        <v>1</v>
      </c>
      <c r="AC3016">
        <f t="shared" si="190"/>
        <v>1</v>
      </c>
      <c r="AD3016">
        <f t="shared" si="191"/>
        <v>0</v>
      </c>
    </row>
    <row r="3017" spans="1:30" x14ac:dyDescent="0.25">
      <c r="A3017">
        <v>3015</v>
      </c>
      <c r="B3017">
        <v>2227</v>
      </c>
      <c r="C3017">
        <v>1</v>
      </c>
      <c r="D3017">
        <v>2.6352099999999998</v>
      </c>
      <c r="W3017">
        <v>3014</v>
      </c>
      <c r="X3017">
        <v>3689</v>
      </c>
      <c r="Y3017">
        <v>2</v>
      </c>
      <c r="Z3017">
        <v>3.0806399999999998</v>
      </c>
      <c r="AA3017">
        <f t="shared" si="188"/>
        <v>3</v>
      </c>
      <c r="AB3017">
        <f t="shared" si="189"/>
        <v>1</v>
      </c>
      <c r="AC3017">
        <f t="shared" si="190"/>
        <v>0</v>
      </c>
      <c r="AD3017">
        <f t="shared" si="191"/>
        <v>0</v>
      </c>
    </row>
    <row r="3018" spans="1:30" x14ac:dyDescent="0.25">
      <c r="A3018">
        <v>3016</v>
      </c>
      <c r="B3018">
        <v>1905</v>
      </c>
      <c r="C3018">
        <v>1</v>
      </c>
      <c r="D3018">
        <v>1.2278800000000001</v>
      </c>
      <c r="W3018">
        <v>3015</v>
      </c>
      <c r="X3018">
        <v>2227</v>
      </c>
      <c r="Y3018">
        <v>1</v>
      </c>
      <c r="Z3018">
        <v>2.6352099999999998</v>
      </c>
      <c r="AA3018">
        <f t="shared" si="188"/>
        <v>3</v>
      </c>
      <c r="AB3018">
        <f t="shared" si="189"/>
        <v>1</v>
      </c>
      <c r="AC3018">
        <f t="shared" si="190"/>
        <v>1</v>
      </c>
      <c r="AD3018">
        <f t="shared" si="191"/>
        <v>0</v>
      </c>
    </row>
    <row r="3019" spans="1:30" x14ac:dyDescent="0.25">
      <c r="A3019">
        <v>3017</v>
      </c>
      <c r="B3019">
        <v>2172</v>
      </c>
      <c r="C3019">
        <v>1</v>
      </c>
      <c r="D3019">
        <v>2.3669600000000002</v>
      </c>
      <c r="W3019">
        <v>3016</v>
      </c>
      <c r="X3019">
        <v>1905</v>
      </c>
      <c r="Y3019">
        <v>1</v>
      </c>
      <c r="Z3019">
        <v>1.2278800000000001</v>
      </c>
      <c r="AA3019">
        <f t="shared" si="188"/>
        <v>1</v>
      </c>
      <c r="AB3019">
        <f t="shared" si="189"/>
        <v>0</v>
      </c>
      <c r="AC3019">
        <f t="shared" si="190"/>
        <v>0</v>
      </c>
      <c r="AD3019">
        <f t="shared" si="191"/>
        <v>0</v>
      </c>
    </row>
    <row r="3020" spans="1:30" x14ac:dyDescent="0.25">
      <c r="A3020">
        <v>3018</v>
      </c>
      <c r="B3020">
        <v>1865</v>
      </c>
      <c r="C3020">
        <v>3</v>
      </c>
      <c r="D3020">
        <v>2.5598299999999998</v>
      </c>
      <c r="W3020">
        <v>3017</v>
      </c>
      <c r="X3020">
        <v>2172</v>
      </c>
      <c r="Y3020">
        <v>1</v>
      </c>
      <c r="Z3020">
        <v>2.3669600000000002</v>
      </c>
      <c r="AA3020">
        <f t="shared" si="188"/>
        <v>2</v>
      </c>
      <c r="AB3020">
        <f t="shared" si="189"/>
        <v>1</v>
      </c>
      <c r="AC3020">
        <f t="shared" si="190"/>
        <v>0</v>
      </c>
      <c r="AD3020">
        <f t="shared" si="191"/>
        <v>0</v>
      </c>
    </row>
    <row r="3021" spans="1:30" x14ac:dyDescent="0.25">
      <c r="A3021">
        <v>3019</v>
      </c>
      <c r="B3021">
        <v>1220</v>
      </c>
      <c r="C3021">
        <v>1</v>
      </c>
      <c r="D3021">
        <v>0.93725999999999998</v>
      </c>
      <c r="W3021">
        <v>3018</v>
      </c>
      <c r="X3021">
        <v>1865</v>
      </c>
      <c r="Y3021">
        <v>3</v>
      </c>
      <c r="Z3021">
        <v>2.5598299999999998</v>
      </c>
      <c r="AA3021">
        <f t="shared" si="188"/>
        <v>3</v>
      </c>
      <c r="AB3021">
        <f t="shared" si="189"/>
        <v>0</v>
      </c>
      <c r="AC3021">
        <f t="shared" si="190"/>
        <v>0</v>
      </c>
      <c r="AD3021">
        <f t="shared" si="191"/>
        <v>0</v>
      </c>
    </row>
    <row r="3022" spans="1:30" x14ac:dyDescent="0.25">
      <c r="A3022">
        <v>3020</v>
      </c>
      <c r="B3022">
        <v>1174</v>
      </c>
      <c r="C3022">
        <v>1</v>
      </c>
      <c r="D3022">
        <v>0.96752000000000005</v>
      </c>
      <c r="W3022">
        <v>3019</v>
      </c>
      <c r="X3022">
        <v>1220</v>
      </c>
      <c r="Y3022">
        <v>1</v>
      </c>
      <c r="Z3022">
        <v>0.93725999999999998</v>
      </c>
      <c r="AA3022">
        <f t="shared" si="188"/>
        <v>1</v>
      </c>
      <c r="AB3022">
        <f t="shared" si="189"/>
        <v>0</v>
      </c>
      <c r="AC3022">
        <f t="shared" si="190"/>
        <v>0</v>
      </c>
      <c r="AD3022">
        <f t="shared" si="191"/>
        <v>0</v>
      </c>
    </row>
    <row r="3023" spans="1:30" x14ac:dyDescent="0.25">
      <c r="A3023">
        <v>3021</v>
      </c>
      <c r="B3023">
        <v>1362</v>
      </c>
      <c r="C3023">
        <v>1</v>
      </c>
      <c r="D3023">
        <v>2.1294400000000002</v>
      </c>
      <c r="W3023">
        <v>3020</v>
      </c>
      <c r="X3023">
        <v>1174</v>
      </c>
      <c r="Y3023">
        <v>1</v>
      </c>
      <c r="Z3023">
        <v>0.96752000000000005</v>
      </c>
      <c r="AA3023">
        <f t="shared" si="188"/>
        <v>1</v>
      </c>
      <c r="AB3023">
        <f t="shared" si="189"/>
        <v>0</v>
      </c>
      <c r="AC3023">
        <f t="shared" si="190"/>
        <v>0</v>
      </c>
      <c r="AD3023">
        <f t="shared" si="191"/>
        <v>0</v>
      </c>
    </row>
    <row r="3024" spans="1:30" x14ac:dyDescent="0.25">
      <c r="A3024">
        <v>3022</v>
      </c>
      <c r="B3024">
        <v>3422</v>
      </c>
      <c r="C3024">
        <v>8</v>
      </c>
      <c r="D3024">
        <v>2.1864499999999998</v>
      </c>
      <c r="W3024">
        <v>3021</v>
      </c>
      <c r="X3024">
        <v>1362</v>
      </c>
      <c r="Y3024">
        <v>1</v>
      </c>
      <c r="Z3024">
        <v>2.1294400000000002</v>
      </c>
      <c r="AA3024">
        <f t="shared" si="188"/>
        <v>2</v>
      </c>
      <c r="AB3024">
        <f t="shared" si="189"/>
        <v>1</v>
      </c>
      <c r="AC3024">
        <f t="shared" si="190"/>
        <v>0</v>
      </c>
      <c r="AD3024">
        <f t="shared" si="191"/>
        <v>0</v>
      </c>
    </row>
    <row r="3025" spans="1:30" x14ac:dyDescent="0.25">
      <c r="A3025">
        <v>3023</v>
      </c>
      <c r="B3025">
        <v>854</v>
      </c>
      <c r="C3025">
        <v>1</v>
      </c>
      <c r="D3025">
        <v>2.2915999999999999</v>
      </c>
      <c r="W3025">
        <v>3022</v>
      </c>
      <c r="X3025">
        <v>3422</v>
      </c>
      <c r="Y3025">
        <v>8</v>
      </c>
      <c r="Z3025">
        <v>2.1864499999999998</v>
      </c>
      <c r="AA3025">
        <f t="shared" si="188"/>
        <v>2</v>
      </c>
      <c r="AB3025">
        <f t="shared" si="189"/>
        <v>1</v>
      </c>
      <c r="AC3025">
        <f t="shared" si="190"/>
        <v>1</v>
      </c>
      <c r="AD3025">
        <f t="shared" si="191"/>
        <v>1</v>
      </c>
    </row>
    <row r="3026" spans="1:30" x14ac:dyDescent="0.25">
      <c r="A3026">
        <v>3024</v>
      </c>
      <c r="B3026">
        <v>3878</v>
      </c>
      <c r="C3026">
        <v>1</v>
      </c>
      <c r="D3026">
        <v>2.0709</v>
      </c>
      <c r="W3026">
        <v>3023</v>
      </c>
      <c r="X3026">
        <v>854</v>
      </c>
      <c r="Y3026">
        <v>1</v>
      </c>
      <c r="Z3026">
        <v>2.2915999999999999</v>
      </c>
      <c r="AA3026">
        <f t="shared" si="188"/>
        <v>2</v>
      </c>
      <c r="AB3026">
        <f t="shared" si="189"/>
        <v>1</v>
      </c>
      <c r="AC3026">
        <f t="shared" si="190"/>
        <v>0</v>
      </c>
      <c r="AD3026">
        <f t="shared" si="191"/>
        <v>0</v>
      </c>
    </row>
    <row r="3027" spans="1:30" x14ac:dyDescent="0.25">
      <c r="A3027">
        <v>3025</v>
      </c>
      <c r="B3027">
        <v>3299</v>
      </c>
      <c r="C3027">
        <v>3</v>
      </c>
      <c r="D3027">
        <v>2.2257699999999998</v>
      </c>
      <c r="W3027">
        <v>3024</v>
      </c>
      <c r="X3027">
        <v>3878</v>
      </c>
      <c r="Y3027">
        <v>1</v>
      </c>
      <c r="Z3027">
        <v>2.0709</v>
      </c>
      <c r="AA3027">
        <f t="shared" si="188"/>
        <v>2</v>
      </c>
      <c r="AB3027">
        <f t="shared" si="189"/>
        <v>1</v>
      </c>
      <c r="AC3027">
        <f t="shared" si="190"/>
        <v>0</v>
      </c>
      <c r="AD3027">
        <f t="shared" si="191"/>
        <v>0</v>
      </c>
    </row>
    <row r="3028" spans="1:30" x14ac:dyDescent="0.25">
      <c r="A3028">
        <v>3026</v>
      </c>
      <c r="B3028">
        <v>2886</v>
      </c>
      <c r="C3028">
        <v>1</v>
      </c>
      <c r="D3028">
        <v>3.1682199999999998</v>
      </c>
      <c r="W3028">
        <v>3025</v>
      </c>
      <c r="X3028">
        <v>3299</v>
      </c>
      <c r="Y3028">
        <v>3</v>
      </c>
      <c r="Z3028">
        <v>2.2257699999999998</v>
      </c>
      <c r="AA3028">
        <f t="shared" si="188"/>
        <v>2</v>
      </c>
      <c r="AB3028">
        <f t="shared" si="189"/>
        <v>1</v>
      </c>
      <c r="AC3028">
        <f t="shared" si="190"/>
        <v>0</v>
      </c>
      <c r="AD3028">
        <f t="shared" si="191"/>
        <v>0</v>
      </c>
    </row>
    <row r="3029" spans="1:30" x14ac:dyDescent="0.25">
      <c r="A3029">
        <v>3027</v>
      </c>
      <c r="B3029">
        <v>3147</v>
      </c>
      <c r="C3029">
        <v>2</v>
      </c>
      <c r="D3029">
        <v>3.0360900000000002</v>
      </c>
      <c r="W3029">
        <v>3026</v>
      </c>
      <c r="X3029">
        <v>2886</v>
      </c>
      <c r="Y3029">
        <v>1</v>
      </c>
      <c r="Z3029">
        <v>3.1682199999999998</v>
      </c>
      <c r="AA3029">
        <f t="shared" si="188"/>
        <v>3</v>
      </c>
      <c r="AB3029">
        <f t="shared" si="189"/>
        <v>1</v>
      </c>
      <c r="AC3029">
        <f t="shared" si="190"/>
        <v>1</v>
      </c>
      <c r="AD3029">
        <f t="shared" si="191"/>
        <v>0</v>
      </c>
    </row>
    <row r="3030" spans="1:30" x14ac:dyDescent="0.25">
      <c r="A3030">
        <v>3028</v>
      </c>
      <c r="B3030">
        <v>348</v>
      </c>
      <c r="C3030">
        <v>1</v>
      </c>
      <c r="D3030">
        <v>1.05528</v>
      </c>
      <c r="W3030">
        <v>3027</v>
      </c>
      <c r="X3030">
        <v>3147</v>
      </c>
      <c r="Y3030">
        <v>2</v>
      </c>
      <c r="Z3030">
        <v>3.0360900000000002</v>
      </c>
      <c r="AA3030">
        <f t="shared" si="188"/>
        <v>3</v>
      </c>
      <c r="AB3030">
        <f t="shared" si="189"/>
        <v>1</v>
      </c>
      <c r="AC3030">
        <f t="shared" si="190"/>
        <v>0</v>
      </c>
      <c r="AD3030">
        <f t="shared" si="191"/>
        <v>0</v>
      </c>
    </row>
    <row r="3031" spans="1:30" x14ac:dyDescent="0.25">
      <c r="A3031">
        <v>3029</v>
      </c>
      <c r="B3031">
        <v>2202</v>
      </c>
      <c r="C3031">
        <v>19</v>
      </c>
      <c r="D3031">
        <v>2.2321800000000001</v>
      </c>
      <c r="W3031">
        <v>3028</v>
      </c>
      <c r="X3031">
        <v>348</v>
      </c>
      <c r="Y3031">
        <v>1</v>
      </c>
      <c r="Z3031">
        <v>1.05528</v>
      </c>
      <c r="AA3031">
        <f t="shared" si="188"/>
        <v>1</v>
      </c>
      <c r="AB3031">
        <f t="shared" si="189"/>
        <v>0</v>
      </c>
      <c r="AC3031">
        <f t="shared" si="190"/>
        <v>0</v>
      </c>
      <c r="AD3031">
        <f t="shared" si="191"/>
        <v>0</v>
      </c>
    </row>
    <row r="3032" spans="1:30" x14ac:dyDescent="0.25">
      <c r="A3032">
        <v>3030</v>
      </c>
      <c r="B3032">
        <v>2171</v>
      </c>
      <c r="C3032">
        <v>2</v>
      </c>
      <c r="D3032">
        <v>2.88388</v>
      </c>
      <c r="W3032">
        <v>3029</v>
      </c>
      <c r="X3032">
        <v>2202</v>
      </c>
      <c r="Y3032">
        <v>19</v>
      </c>
      <c r="Z3032">
        <v>2.2321800000000001</v>
      </c>
      <c r="AA3032">
        <f t="shared" si="188"/>
        <v>2</v>
      </c>
      <c r="AB3032">
        <f t="shared" si="189"/>
        <v>1</v>
      </c>
      <c r="AC3032">
        <f t="shared" si="190"/>
        <v>1</v>
      </c>
      <c r="AD3032">
        <f t="shared" si="191"/>
        <v>1</v>
      </c>
    </row>
    <row r="3033" spans="1:30" x14ac:dyDescent="0.25">
      <c r="A3033">
        <v>3031</v>
      </c>
      <c r="B3033">
        <v>1739</v>
      </c>
      <c r="C3033">
        <v>1</v>
      </c>
      <c r="D3033">
        <v>4.1479699999999999</v>
      </c>
      <c r="W3033">
        <v>3030</v>
      </c>
      <c r="X3033">
        <v>2171</v>
      </c>
      <c r="Y3033">
        <v>2</v>
      </c>
      <c r="Z3033">
        <v>2.88388</v>
      </c>
      <c r="AA3033">
        <f t="shared" si="188"/>
        <v>3</v>
      </c>
      <c r="AB3033">
        <f t="shared" si="189"/>
        <v>1</v>
      </c>
      <c r="AC3033">
        <f t="shared" si="190"/>
        <v>0</v>
      </c>
      <c r="AD3033">
        <f t="shared" si="191"/>
        <v>0</v>
      </c>
    </row>
    <row r="3034" spans="1:30" x14ac:dyDescent="0.25">
      <c r="A3034">
        <v>3032</v>
      </c>
      <c r="B3034">
        <v>2661</v>
      </c>
      <c r="C3034">
        <v>1</v>
      </c>
      <c r="D3034">
        <v>2.1538900000000001</v>
      </c>
      <c r="W3034">
        <v>3031</v>
      </c>
      <c r="X3034">
        <v>1739</v>
      </c>
      <c r="Y3034">
        <v>1</v>
      </c>
      <c r="Z3034">
        <v>4.1479699999999999</v>
      </c>
      <c r="AA3034">
        <f t="shared" si="188"/>
        <v>4</v>
      </c>
      <c r="AB3034">
        <f t="shared" si="189"/>
        <v>1</v>
      </c>
      <c r="AC3034">
        <f t="shared" si="190"/>
        <v>1</v>
      </c>
      <c r="AD3034">
        <f t="shared" si="191"/>
        <v>0</v>
      </c>
    </row>
    <row r="3035" spans="1:30" x14ac:dyDescent="0.25">
      <c r="A3035">
        <v>3033</v>
      </c>
      <c r="B3035">
        <v>3916</v>
      </c>
      <c r="C3035">
        <v>7</v>
      </c>
      <c r="D3035">
        <v>7.1742499999999998</v>
      </c>
      <c r="W3035">
        <v>3032</v>
      </c>
      <c r="X3035">
        <v>2661</v>
      </c>
      <c r="Y3035">
        <v>1</v>
      </c>
      <c r="Z3035">
        <v>2.1538900000000001</v>
      </c>
      <c r="AA3035">
        <f t="shared" si="188"/>
        <v>2</v>
      </c>
      <c r="AB3035">
        <f t="shared" si="189"/>
        <v>1</v>
      </c>
      <c r="AC3035">
        <f t="shared" si="190"/>
        <v>0</v>
      </c>
      <c r="AD3035">
        <f t="shared" si="191"/>
        <v>0</v>
      </c>
    </row>
    <row r="3036" spans="1:30" x14ac:dyDescent="0.25">
      <c r="A3036">
        <v>3034</v>
      </c>
      <c r="B3036">
        <v>3688</v>
      </c>
      <c r="C3036">
        <v>6</v>
      </c>
      <c r="D3036">
        <v>3.4042300000000001</v>
      </c>
      <c r="W3036">
        <v>3033</v>
      </c>
      <c r="X3036">
        <v>3916</v>
      </c>
      <c r="Y3036">
        <v>7</v>
      </c>
      <c r="Z3036">
        <v>7.1742499999999998</v>
      </c>
      <c r="AA3036">
        <f t="shared" si="188"/>
        <v>7</v>
      </c>
      <c r="AB3036">
        <f t="shared" si="189"/>
        <v>0</v>
      </c>
      <c r="AC3036">
        <f t="shared" si="190"/>
        <v>0</v>
      </c>
      <c r="AD3036">
        <f t="shared" si="191"/>
        <v>0</v>
      </c>
    </row>
    <row r="3037" spans="1:30" x14ac:dyDescent="0.25">
      <c r="A3037">
        <v>3035</v>
      </c>
      <c r="B3037">
        <v>3124</v>
      </c>
      <c r="C3037">
        <v>2</v>
      </c>
      <c r="D3037">
        <v>1.2346200000000001</v>
      </c>
      <c r="W3037">
        <v>3034</v>
      </c>
      <c r="X3037">
        <v>3688</v>
      </c>
      <c r="Y3037">
        <v>6</v>
      </c>
      <c r="Z3037">
        <v>3.4042300000000001</v>
      </c>
      <c r="AA3037">
        <f t="shared" si="188"/>
        <v>3</v>
      </c>
      <c r="AB3037">
        <f t="shared" si="189"/>
        <v>1</v>
      </c>
      <c r="AC3037">
        <f t="shared" si="190"/>
        <v>1</v>
      </c>
      <c r="AD3037">
        <f t="shared" si="191"/>
        <v>0</v>
      </c>
    </row>
    <row r="3038" spans="1:30" x14ac:dyDescent="0.25">
      <c r="A3038">
        <v>3036</v>
      </c>
      <c r="B3038">
        <v>2700</v>
      </c>
      <c r="C3038">
        <v>6</v>
      </c>
      <c r="D3038">
        <v>6.7255099999999999</v>
      </c>
      <c r="W3038">
        <v>3035</v>
      </c>
      <c r="X3038">
        <v>3124</v>
      </c>
      <c r="Y3038">
        <v>2</v>
      </c>
      <c r="Z3038">
        <v>1.2346200000000001</v>
      </c>
      <c r="AA3038">
        <f t="shared" si="188"/>
        <v>1</v>
      </c>
      <c r="AB3038">
        <f t="shared" si="189"/>
        <v>1</v>
      </c>
      <c r="AC3038">
        <f t="shared" si="190"/>
        <v>0</v>
      </c>
      <c r="AD3038">
        <f t="shared" si="191"/>
        <v>0</v>
      </c>
    </row>
    <row r="3039" spans="1:30" x14ac:dyDescent="0.25">
      <c r="A3039">
        <v>3037</v>
      </c>
      <c r="B3039">
        <v>2399</v>
      </c>
      <c r="C3039">
        <v>5</v>
      </c>
      <c r="D3039">
        <v>3.3522400000000001</v>
      </c>
      <c r="W3039">
        <v>3036</v>
      </c>
      <c r="X3039">
        <v>2700</v>
      </c>
      <c r="Y3039">
        <v>6</v>
      </c>
      <c r="Z3039">
        <v>6.7255099999999999</v>
      </c>
      <c r="AA3039">
        <f t="shared" si="188"/>
        <v>7</v>
      </c>
      <c r="AB3039">
        <f t="shared" si="189"/>
        <v>1</v>
      </c>
      <c r="AC3039">
        <f t="shared" si="190"/>
        <v>0</v>
      </c>
      <c r="AD3039">
        <f t="shared" si="191"/>
        <v>0</v>
      </c>
    </row>
    <row r="3040" spans="1:30" x14ac:dyDescent="0.25">
      <c r="A3040">
        <v>3038</v>
      </c>
      <c r="B3040">
        <v>1904</v>
      </c>
      <c r="C3040">
        <v>2</v>
      </c>
      <c r="D3040">
        <v>1.2589999999999999</v>
      </c>
      <c r="W3040">
        <v>3037</v>
      </c>
      <c r="X3040">
        <v>2399</v>
      </c>
      <c r="Y3040">
        <v>5</v>
      </c>
      <c r="Z3040">
        <v>3.3522400000000001</v>
      </c>
      <c r="AA3040">
        <f t="shared" si="188"/>
        <v>3</v>
      </c>
      <c r="AB3040">
        <f t="shared" si="189"/>
        <v>1</v>
      </c>
      <c r="AC3040">
        <f t="shared" si="190"/>
        <v>1</v>
      </c>
      <c r="AD3040">
        <f t="shared" si="191"/>
        <v>0</v>
      </c>
    </row>
    <row r="3041" spans="1:30" x14ac:dyDescent="0.25">
      <c r="A3041">
        <v>3039</v>
      </c>
      <c r="B3041">
        <v>1039</v>
      </c>
      <c r="C3041">
        <v>1</v>
      </c>
      <c r="D3041">
        <v>1.1296200000000001</v>
      </c>
      <c r="W3041">
        <v>3038</v>
      </c>
      <c r="X3041">
        <v>1904</v>
      </c>
      <c r="Y3041">
        <v>2</v>
      </c>
      <c r="Z3041">
        <v>1.2589999999999999</v>
      </c>
      <c r="AA3041">
        <f t="shared" si="188"/>
        <v>1</v>
      </c>
      <c r="AB3041">
        <f t="shared" si="189"/>
        <v>1</v>
      </c>
      <c r="AC3041">
        <f t="shared" si="190"/>
        <v>0</v>
      </c>
      <c r="AD3041">
        <f t="shared" si="191"/>
        <v>0</v>
      </c>
    </row>
    <row r="3042" spans="1:30" x14ac:dyDescent="0.25">
      <c r="A3042">
        <v>3040</v>
      </c>
      <c r="B3042">
        <v>979</v>
      </c>
      <c r="C3042">
        <v>1</v>
      </c>
      <c r="D3042">
        <v>1.8486199999999999</v>
      </c>
      <c r="W3042">
        <v>3039</v>
      </c>
      <c r="X3042">
        <v>1039</v>
      </c>
      <c r="Y3042">
        <v>1</v>
      </c>
      <c r="Z3042">
        <v>1.1296200000000001</v>
      </c>
      <c r="AA3042">
        <f t="shared" si="188"/>
        <v>1</v>
      </c>
      <c r="AB3042">
        <f t="shared" si="189"/>
        <v>0</v>
      </c>
      <c r="AC3042">
        <f t="shared" si="190"/>
        <v>0</v>
      </c>
      <c r="AD3042">
        <f t="shared" si="191"/>
        <v>0</v>
      </c>
    </row>
    <row r="3043" spans="1:30" x14ac:dyDescent="0.25">
      <c r="A3043">
        <v>3041</v>
      </c>
      <c r="B3043">
        <v>178</v>
      </c>
      <c r="C3043">
        <v>1</v>
      </c>
      <c r="D3043">
        <v>1.05688</v>
      </c>
      <c r="W3043">
        <v>3040</v>
      </c>
      <c r="X3043">
        <v>979</v>
      </c>
      <c r="Y3043">
        <v>1</v>
      </c>
      <c r="Z3043">
        <v>1.8486199999999999</v>
      </c>
      <c r="AA3043">
        <f t="shared" si="188"/>
        <v>2</v>
      </c>
      <c r="AB3043">
        <f t="shared" si="189"/>
        <v>1</v>
      </c>
      <c r="AC3043">
        <f t="shared" si="190"/>
        <v>0</v>
      </c>
      <c r="AD3043">
        <f t="shared" si="191"/>
        <v>0</v>
      </c>
    </row>
    <row r="3044" spans="1:30" x14ac:dyDescent="0.25">
      <c r="A3044">
        <v>3042</v>
      </c>
      <c r="B3044">
        <v>962</v>
      </c>
      <c r="C3044">
        <v>1</v>
      </c>
      <c r="D3044">
        <v>0.42564999999999997</v>
      </c>
      <c r="W3044">
        <v>3041</v>
      </c>
      <c r="X3044">
        <v>178</v>
      </c>
      <c r="Y3044">
        <v>1</v>
      </c>
      <c r="Z3044">
        <v>1.05688</v>
      </c>
      <c r="AA3044">
        <f t="shared" si="188"/>
        <v>1</v>
      </c>
      <c r="AB3044">
        <f t="shared" si="189"/>
        <v>0</v>
      </c>
      <c r="AC3044">
        <f t="shared" si="190"/>
        <v>0</v>
      </c>
      <c r="AD3044">
        <f t="shared" si="191"/>
        <v>0</v>
      </c>
    </row>
    <row r="3045" spans="1:30" x14ac:dyDescent="0.25">
      <c r="A3045">
        <v>3043</v>
      </c>
      <c r="B3045">
        <v>347</v>
      </c>
      <c r="C3045">
        <v>1</v>
      </c>
      <c r="D3045">
        <v>1.18764</v>
      </c>
      <c r="W3045">
        <v>3042</v>
      </c>
      <c r="X3045">
        <v>962</v>
      </c>
      <c r="Y3045">
        <v>1</v>
      </c>
      <c r="Z3045">
        <v>0.42564999999999997</v>
      </c>
      <c r="AA3045">
        <f t="shared" si="188"/>
        <v>0</v>
      </c>
      <c r="AB3045">
        <f t="shared" si="189"/>
        <v>1</v>
      </c>
      <c r="AC3045">
        <f t="shared" si="190"/>
        <v>0</v>
      </c>
      <c r="AD3045">
        <f t="shared" si="191"/>
        <v>0</v>
      </c>
    </row>
    <row r="3046" spans="1:30" x14ac:dyDescent="0.25">
      <c r="A3046">
        <v>3044</v>
      </c>
      <c r="B3046">
        <v>1308</v>
      </c>
      <c r="C3046">
        <v>2</v>
      </c>
      <c r="D3046">
        <v>2.27712</v>
      </c>
      <c r="W3046">
        <v>3043</v>
      </c>
      <c r="X3046">
        <v>347</v>
      </c>
      <c r="Y3046">
        <v>1</v>
      </c>
      <c r="Z3046">
        <v>1.18764</v>
      </c>
      <c r="AA3046">
        <f t="shared" si="188"/>
        <v>1</v>
      </c>
      <c r="AB3046">
        <f t="shared" si="189"/>
        <v>0</v>
      </c>
      <c r="AC3046">
        <f t="shared" si="190"/>
        <v>0</v>
      </c>
      <c r="AD3046">
        <f t="shared" si="191"/>
        <v>0</v>
      </c>
    </row>
    <row r="3047" spans="1:30" x14ac:dyDescent="0.25">
      <c r="A3047">
        <v>3045</v>
      </c>
      <c r="B3047">
        <v>3298</v>
      </c>
      <c r="C3047">
        <v>7</v>
      </c>
      <c r="D3047">
        <v>2.2981400000000001</v>
      </c>
      <c r="W3047">
        <v>3044</v>
      </c>
      <c r="X3047">
        <v>1308</v>
      </c>
      <c r="Y3047">
        <v>2</v>
      </c>
      <c r="Z3047">
        <v>2.27712</v>
      </c>
      <c r="AA3047">
        <f t="shared" si="188"/>
        <v>2</v>
      </c>
      <c r="AB3047">
        <f t="shared" si="189"/>
        <v>0</v>
      </c>
      <c r="AC3047">
        <f t="shared" si="190"/>
        <v>0</v>
      </c>
      <c r="AD3047">
        <f t="shared" si="191"/>
        <v>0</v>
      </c>
    </row>
    <row r="3048" spans="1:30" x14ac:dyDescent="0.25">
      <c r="A3048">
        <v>3046</v>
      </c>
      <c r="B3048">
        <v>3565</v>
      </c>
      <c r="C3048">
        <v>2</v>
      </c>
      <c r="D3048">
        <v>3.2351000000000001</v>
      </c>
      <c r="W3048">
        <v>3045</v>
      </c>
      <c r="X3048">
        <v>3298</v>
      </c>
      <c r="Y3048">
        <v>7</v>
      </c>
      <c r="Z3048">
        <v>2.2981400000000001</v>
      </c>
      <c r="AA3048">
        <f t="shared" si="188"/>
        <v>2</v>
      </c>
      <c r="AB3048">
        <f t="shared" si="189"/>
        <v>1</v>
      </c>
      <c r="AC3048">
        <f t="shared" si="190"/>
        <v>1</v>
      </c>
      <c r="AD3048">
        <f t="shared" si="191"/>
        <v>1</v>
      </c>
    </row>
    <row r="3049" spans="1:30" x14ac:dyDescent="0.25">
      <c r="A3049">
        <v>3047</v>
      </c>
      <c r="B3049">
        <v>3146</v>
      </c>
      <c r="C3049">
        <v>6</v>
      </c>
      <c r="D3049">
        <v>4.8145199999999999</v>
      </c>
      <c r="W3049">
        <v>3046</v>
      </c>
      <c r="X3049">
        <v>3565</v>
      </c>
      <c r="Y3049">
        <v>2</v>
      </c>
      <c r="Z3049">
        <v>3.2351000000000001</v>
      </c>
      <c r="AA3049">
        <f t="shared" si="188"/>
        <v>3</v>
      </c>
      <c r="AB3049">
        <f t="shared" si="189"/>
        <v>1</v>
      </c>
      <c r="AC3049">
        <f t="shared" si="190"/>
        <v>0</v>
      </c>
      <c r="AD3049">
        <f t="shared" si="191"/>
        <v>0</v>
      </c>
    </row>
    <row r="3050" spans="1:30" x14ac:dyDescent="0.25">
      <c r="A3050">
        <v>3048</v>
      </c>
      <c r="B3050">
        <v>2077</v>
      </c>
      <c r="C3050">
        <v>7</v>
      </c>
      <c r="D3050">
        <v>2.3904200000000002</v>
      </c>
      <c r="W3050">
        <v>3047</v>
      </c>
      <c r="X3050">
        <v>3146</v>
      </c>
      <c r="Y3050">
        <v>6</v>
      </c>
      <c r="Z3050">
        <v>4.8145199999999999</v>
      </c>
      <c r="AA3050">
        <f t="shared" si="188"/>
        <v>5</v>
      </c>
      <c r="AB3050">
        <f t="shared" si="189"/>
        <v>1</v>
      </c>
      <c r="AC3050">
        <f t="shared" si="190"/>
        <v>0</v>
      </c>
      <c r="AD3050">
        <f t="shared" si="191"/>
        <v>0</v>
      </c>
    </row>
    <row r="3051" spans="1:30" x14ac:dyDescent="0.25">
      <c r="A3051">
        <v>3049</v>
      </c>
      <c r="B3051">
        <v>2567</v>
      </c>
      <c r="C3051">
        <v>1</v>
      </c>
      <c r="D3051">
        <v>3.3917700000000002</v>
      </c>
      <c r="W3051">
        <v>3048</v>
      </c>
      <c r="X3051">
        <v>2077</v>
      </c>
      <c r="Y3051">
        <v>7</v>
      </c>
      <c r="Z3051">
        <v>2.3904200000000002</v>
      </c>
      <c r="AA3051">
        <f t="shared" si="188"/>
        <v>2</v>
      </c>
      <c r="AB3051">
        <f t="shared" si="189"/>
        <v>1</v>
      </c>
      <c r="AC3051">
        <f t="shared" si="190"/>
        <v>1</v>
      </c>
      <c r="AD3051">
        <f t="shared" si="191"/>
        <v>1</v>
      </c>
    </row>
    <row r="3052" spans="1:30" x14ac:dyDescent="0.25">
      <c r="A3052">
        <v>3050</v>
      </c>
      <c r="B3052">
        <v>1738</v>
      </c>
      <c r="C3052">
        <v>3</v>
      </c>
      <c r="D3052">
        <v>4.66988</v>
      </c>
      <c r="W3052">
        <v>3049</v>
      </c>
      <c r="X3052">
        <v>2567</v>
      </c>
      <c r="Y3052">
        <v>1</v>
      </c>
      <c r="Z3052">
        <v>3.3917700000000002</v>
      </c>
      <c r="AA3052">
        <f t="shared" si="188"/>
        <v>3</v>
      </c>
      <c r="AB3052">
        <f t="shared" si="189"/>
        <v>1</v>
      </c>
      <c r="AC3052">
        <f t="shared" si="190"/>
        <v>1</v>
      </c>
      <c r="AD3052">
        <f t="shared" si="191"/>
        <v>0</v>
      </c>
    </row>
    <row r="3053" spans="1:30" x14ac:dyDescent="0.25">
      <c r="A3053">
        <v>3051</v>
      </c>
      <c r="B3053">
        <v>3595</v>
      </c>
      <c r="C3053">
        <v>6</v>
      </c>
      <c r="D3053">
        <v>1.9101900000000001</v>
      </c>
      <c r="W3053">
        <v>3050</v>
      </c>
      <c r="X3053">
        <v>1738</v>
      </c>
      <c r="Y3053">
        <v>3</v>
      </c>
      <c r="Z3053">
        <v>4.66988</v>
      </c>
      <c r="AA3053">
        <f t="shared" si="188"/>
        <v>5</v>
      </c>
      <c r="AB3053">
        <f t="shared" si="189"/>
        <v>1</v>
      </c>
      <c r="AC3053">
        <f t="shared" si="190"/>
        <v>1</v>
      </c>
      <c r="AD3053">
        <f t="shared" si="191"/>
        <v>0</v>
      </c>
    </row>
    <row r="3054" spans="1:30" x14ac:dyDescent="0.25">
      <c r="A3054">
        <v>3052</v>
      </c>
      <c r="B3054">
        <v>615</v>
      </c>
      <c r="C3054">
        <v>2</v>
      </c>
      <c r="D3054">
        <v>1.0221199999999999</v>
      </c>
      <c r="W3054">
        <v>3051</v>
      </c>
      <c r="X3054">
        <v>3595</v>
      </c>
      <c r="Y3054">
        <v>6</v>
      </c>
      <c r="Z3054">
        <v>1.9101900000000001</v>
      </c>
      <c r="AA3054">
        <f t="shared" si="188"/>
        <v>2</v>
      </c>
      <c r="AB3054">
        <f t="shared" si="189"/>
        <v>1</v>
      </c>
      <c r="AC3054">
        <f t="shared" si="190"/>
        <v>1</v>
      </c>
      <c r="AD3054">
        <f t="shared" si="191"/>
        <v>1</v>
      </c>
    </row>
    <row r="3055" spans="1:30" x14ac:dyDescent="0.25">
      <c r="A3055">
        <v>3053</v>
      </c>
      <c r="B3055">
        <v>658</v>
      </c>
      <c r="C3055">
        <v>1</v>
      </c>
      <c r="D3055">
        <v>2.3326899999999999</v>
      </c>
      <c r="W3055">
        <v>3052</v>
      </c>
      <c r="X3055">
        <v>615</v>
      </c>
      <c r="Y3055">
        <v>2</v>
      </c>
      <c r="Z3055">
        <v>1.0221199999999999</v>
      </c>
      <c r="AA3055">
        <f t="shared" si="188"/>
        <v>1</v>
      </c>
      <c r="AB3055">
        <f t="shared" si="189"/>
        <v>1</v>
      </c>
      <c r="AC3055">
        <f t="shared" si="190"/>
        <v>0</v>
      </c>
      <c r="AD3055">
        <f t="shared" si="191"/>
        <v>0</v>
      </c>
    </row>
    <row r="3056" spans="1:30" x14ac:dyDescent="0.25">
      <c r="A3056">
        <v>3054</v>
      </c>
      <c r="B3056">
        <v>240</v>
      </c>
      <c r="C3056">
        <v>1</v>
      </c>
      <c r="D3056">
        <v>2.6458900000000001</v>
      </c>
      <c r="W3056">
        <v>3053</v>
      </c>
      <c r="X3056">
        <v>658</v>
      </c>
      <c r="Y3056">
        <v>1</v>
      </c>
      <c r="Z3056">
        <v>2.3326899999999999</v>
      </c>
      <c r="AA3056">
        <f t="shared" si="188"/>
        <v>2</v>
      </c>
      <c r="AB3056">
        <f t="shared" si="189"/>
        <v>1</v>
      </c>
      <c r="AC3056">
        <f t="shared" si="190"/>
        <v>0</v>
      </c>
      <c r="AD3056">
        <f t="shared" si="191"/>
        <v>0</v>
      </c>
    </row>
    <row r="3057" spans="1:30" x14ac:dyDescent="0.25">
      <c r="A3057">
        <v>3055</v>
      </c>
      <c r="B3057">
        <v>3035</v>
      </c>
      <c r="C3057">
        <v>2</v>
      </c>
      <c r="D3057">
        <v>2.5736500000000002</v>
      </c>
      <c r="W3057">
        <v>3054</v>
      </c>
      <c r="X3057">
        <v>240</v>
      </c>
      <c r="Y3057">
        <v>1</v>
      </c>
      <c r="Z3057">
        <v>2.6458900000000001</v>
      </c>
      <c r="AA3057">
        <f t="shared" si="188"/>
        <v>3</v>
      </c>
      <c r="AB3057">
        <f t="shared" si="189"/>
        <v>1</v>
      </c>
      <c r="AC3057">
        <f t="shared" si="190"/>
        <v>1</v>
      </c>
      <c r="AD3057">
        <f t="shared" si="191"/>
        <v>0</v>
      </c>
    </row>
    <row r="3058" spans="1:30" x14ac:dyDescent="0.25">
      <c r="A3058">
        <v>3056</v>
      </c>
      <c r="B3058">
        <v>651</v>
      </c>
      <c r="C3058">
        <v>1</v>
      </c>
      <c r="D3058">
        <v>1.34355</v>
      </c>
      <c r="W3058">
        <v>3055</v>
      </c>
      <c r="X3058">
        <v>3035</v>
      </c>
      <c r="Y3058">
        <v>2</v>
      </c>
      <c r="Z3058">
        <v>2.5736500000000002</v>
      </c>
      <c r="AA3058">
        <f t="shared" si="188"/>
        <v>3</v>
      </c>
      <c r="AB3058">
        <f t="shared" si="189"/>
        <v>1</v>
      </c>
      <c r="AC3058">
        <f t="shared" si="190"/>
        <v>0</v>
      </c>
      <c r="AD3058">
        <f t="shared" si="191"/>
        <v>0</v>
      </c>
    </row>
    <row r="3059" spans="1:30" x14ac:dyDescent="0.25">
      <c r="A3059">
        <v>3057</v>
      </c>
      <c r="B3059">
        <v>2431</v>
      </c>
      <c r="C3059">
        <v>1</v>
      </c>
      <c r="D3059">
        <v>3.3883000000000001</v>
      </c>
      <c r="W3059">
        <v>3056</v>
      </c>
      <c r="X3059">
        <v>651</v>
      </c>
      <c r="Y3059">
        <v>1</v>
      </c>
      <c r="Z3059">
        <v>1.34355</v>
      </c>
      <c r="AA3059">
        <f t="shared" si="188"/>
        <v>1</v>
      </c>
      <c r="AB3059">
        <f t="shared" si="189"/>
        <v>0</v>
      </c>
      <c r="AC3059">
        <f t="shared" si="190"/>
        <v>0</v>
      </c>
      <c r="AD3059">
        <f t="shared" si="191"/>
        <v>0</v>
      </c>
    </row>
    <row r="3060" spans="1:30" x14ac:dyDescent="0.25">
      <c r="A3060">
        <v>3058</v>
      </c>
      <c r="B3060">
        <v>1548</v>
      </c>
      <c r="C3060">
        <v>2</v>
      </c>
      <c r="D3060">
        <v>2.1909000000000001</v>
      </c>
      <c r="W3060">
        <v>3057</v>
      </c>
      <c r="X3060">
        <v>2431</v>
      </c>
      <c r="Y3060">
        <v>1</v>
      </c>
      <c r="Z3060">
        <v>3.3883000000000001</v>
      </c>
      <c r="AA3060">
        <f t="shared" si="188"/>
        <v>3</v>
      </c>
      <c r="AB3060">
        <f t="shared" si="189"/>
        <v>1</v>
      </c>
      <c r="AC3060">
        <f t="shared" si="190"/>
        <v>1</v>
      </c>
      <c r="AD3060">
        <f t="shared" si="191"/>
        <v>0</v>
      </c>
    </row>
    <row r="3061" spans="1:30" x14ac:dyDescent="0.25">
      <c r="A3061">
        <v>3059</v>
      </c>
      <c r="B3061">
        <v>2109</v>
      </c>
      <c r="C3061">
        <v>2</v>
      </c>
      <c r="D3061">
        <v>2.61286</v>
      </c>
      <c r="W3061">
        <v>3058</v>
      </c>
      <c r="X3061">
        <v>1548</v>
      </c>
      <c r="Y3061">
        <v>2</v>
      </c>
      <c r="Z3061">
        <v>2.1909000000000001</v>
      </c>
      <c r="AA3061">
        <f t="shared" si="188"/>
        <v>2</v>
      </c>
      <c r="AB3061">
        <f t="shared" si="189"/>
        <v>0</v>
      </c>
      <c r="AC3061">
        <f t="shared" si="190"/>
        <v>0</v>
      </c>
      <c r="AD3061">
        <f t="shared" si="191"/>
        <v>0</v>
      </c>
    </row>
    <row r="3062" spans="1:30" x14ac:dyDescent="0.25">
      <c r="A3062">
        <v>3060</v>
      </c>
      <c r="B3062">
        <v>3609</v>
      </c>
      <c r="C3062">
        <v>5</v>
      </c>
      <c r="D3062">
        <v>2.5963799999999999</v>
      </c>
      <c r="W3062">
        <v>3059</v>
      </c>
      <c r="X3062">
        <v>2109</v>
      </c>
      <c r="Y3062">
        <v>2</v>
      </c>
      <c r="Z3062">
        <v>2.61286</v>
      </c>
      <c r="AA3062">
        <f t="shared" si="188"/>
        <v>3</v>
      </c>
      <c r="AB3062">
        <f t="shared" si="189"/>
        <v>1</v>
      </c>
      <c r="AC3062">
        <f t="shared" si="190"/>
        <v>0</v>
      </c>
      <c r="AD3062">
        <f t="shared" si="191"/>
        <v>0</v>
      </c>
    </row>
    <row r="3063" spans="1:30" x14ac:dyDescent="0.25">
      <c r="A3063">
        <v>3061</v>
      </c>
      <c r="B3063">
        <v>3678</v>
      </c>
      <c r="C3063">
        <v>2</v>
      </c>
      <c r="D3063">
        <v>3.1514899999999999</v>
      </c>
      <c r="W3063">
        <v>3060</v>
      </c>
      <c r="X3063">
        <v>3609</v>
      </c>
      <c r="Y3063">
        <v>5</v>
      </c>
      <c r="Z3063">
        <v>2.5963799999999999</v>
      </c>
      <c r="AA3063">
        <f t="shared" si="188"/>
        <v>3</v>
      </c>
      <c r="AB3063">
        <f t="shared" si="189"/>
        <v>1</v>
      </c>
      <c r="AC3063">
        <f t="shared" si="190"/>
        <v>1</v>
      </c>
      <c r="AD3063">
        <f t="shared" si="191"/>
        <v>0</v>
      </c>
    </row>
    <row r="3064" spans="1:30" x14ac:dyDescent="0.25">
      <c r="A3064">
        <v>3062</v>
      </c>
      <c r="B3064">
        <v>3301</v>
      </c>
      <c r="C3064">
        <v>1</v>
      </c>
      <c r="D3064">
        <v>1.0861700000000001</v>
      </c>
      <c r="W3064">
        <v>3061</v>
      </c>
      <c r="X3064">
        <v>3678</v>
      </c>
      <c r="Y3064">
        <v>2</v>
      </c>
      <c r="Z3064">
        <v>3.1514899999999999</v>
      </c>
      <c r="AA3064">
        <f t="shared" si="188"/>
        <v>3</v>
      </c>
      <c r="AB3064">
        <f t="shared" si="189"/>
        <v>1</v>
      </c>
      <c r="AC3064">
        <f t="shared" si="190"/>
        <v>0</v>
      </c>
      <c r="AD3064">
        <f t="shared" si="191"/>
        <v>0</v>
      </c>
    </row>
    <row r="3065" spans="1:30" x14ac:dyDescent="0.25">
      <c r="A3065">
        <v>3063</v>
      </c>
      <c r="B3065">
        <v>2803</v>
      </c>
      <c r="C3065">
        <v>4</v>
      </c>
      <c r="D3065">
        <v>6.1077899999999996</v>
      </c>
      <c r="W3065">
        <v>3062</v>
      </c>
      <c r="X3065">
        <v>3301</v>
      </c>
      <c r="Y3065">
        <v>1</v>
      </c>
      <c r="Z3065">
        <v>1.0861700000000001</v>
      </c>
      <c r="AA3065">
        <f t="shared" si="188"/>
        <v>1</v>
      </c>
      <c r="AB3065">
        <f t="shared" si="189"/>
        <v>0</v>
      </c>
      <c r="AC3065">
        <f t="shared" si="190"/>
        <v>0</v>
      </c>
      <c r="AD3065">
        <f t="shared" si="191"/>
        <v>0</v>
      </c>
    </row>
    <row r="3066" spans="1:30" x14ac:dyDescent="0.25">
      <c r="A3066">
        <v>3064</v>
      </c>
      <c r="B3066">
        <v>3767</v>
      </c>
      <c r="C3066">
        <v>7</v>
      </c>
      <c r="D3066">
        <v>3.9947699999999999</v>
      </c>
      <c r="W3066">
        <v>3063</v>
      </c>
      <c r="X3066">
        <v>2803</v>
      </c>
      <c r="Y3066">
        <v>4</v>
      </c>
      <c r="Z3066">
        <v>6.1077899999999996</v>
      </c>
      <c r="AA3066">
        <f t="shared" si="188"/>
        <v>6</v>
      </c>
      <c r="AB3066">
        <f t="shared" si="189"/>
        <v>1</v>
      </c>
      <c r="AC3066">
        <f t="shared" si="190"/>
        <v>1</v>
      </c>
      <c r="AD3066">
        <f t="shared" si="191"/>
        <v>0</v>
      </c>
    </row>
    <row r="3067" spans="1:30" x14ac:dyDescent="0.25">
      <c r="A3067">
        <v>3065</v>
      </c>
      <c r="B3067">
        <v>3066</v>
      </c>
      <c r="C3067">
        <v>11</v>
      </c>
      <c r="D3067">
        <v>7.1614300000000002</v>
      </c>
      <c r="W3067">
        <v>3064</v>
      </c>
      <c r="X3067">
        <v>3767</v>
      </c>
      <c r="Y3067">
        <v>7</v>
      </c>
      <c r="Z3067">
        <v>3.9947699999999999</v>
      </c>
      <c r="AA3067">
        <f t="shared" si="188"/>
        <v>4</v>
      </c>
      <c r="AB3067">
        <f t="shared" si="189"/>
        <v>1</v>
      </c>
      <c r="AC3067">
        <f t="shared" si="190"/>
        <v>1</v>
      </c>
      <c r="AD3067">
        <f t="shared" si="191"/>
        <v>0</v>
      </c>
    </row>
    <row r="3068" spans="1:30" x14ac:dyDescent="0.25">
      <c r="A3068">
        <v>3066</v>
      </c>
      <c r="B3068">
        <v>1802</v>
      </c>
      <c r="C3068">
        <v>1</v>
      </c>
      <c r="D3068">
        <v>1.6766300000000001</v>
      </c>
      <c r="W3068">
        <v>3065</v>
      </c>
      <c r="X3068">
        <v>3066</v>
      </c>
      <c r="Y3068">
        <v>11</v>
      </c>
      <c r="Z3068">
        <v>7.1614300000000002</v>
      </c>
      <c r="AA3068">
        <f t="shared" si="188"/>
        <v>7</v>
      </c>
      <c r="AB3068">
        <f t="shared" si="189"/>
        <v>1</v>
      </c>
      <c r="AC3068">
        <f t="shared" si="190"/>
        <v>1</v>
      </c>
      <c r="AD3068">
        <f t="shared" si="191"/>
        <v>1</v>
      </c>
    </row>
    <row r="3069" spans="1:30" x14ac:dyDescent="0.25">
      <c r="A3069">
        <v>3067</v>
      </c>
      <c r="B3069">
        <v>2617</v>
      </c>
      <c r="C3069">
        <v>5</v>
      </c>
      <c r="D3069">
        <v>3.6172399999999998</v>
      </c>
      <c r="W3069">
        <v>3066</v>
      </c>
      <c r="X3069">
        <v>1802</v>
      </c>
      <c r="Y3069">
        <v>1</v>
      </c>
      <c r="Z3069">
        <v>1.6766300000000001</v>
      </c>
      <c r="AA3069">
        <f t="shared" si="188"/>
        <v>2</v>
      </c>
      <c r="AB3069">
        <f t="shared" si="189"/>
        <v>1</v>
      </c>
      <c r="AC3069">
        <f t="shared" si="190"/>
        <v>0</v>
      </c>
      <c r="AD3069">
        <f t="shared" si="191"/>
        <v>0</v>
      </c>
    </row>
    <row r="3070" spans="1:30" x14ac:dyDescent="0.25">
      <c r="A3070">
        <v>3068</v>
      </c>
      <c r="B3070">
        <v>1903</v>
      </c>
      <c r="C3070">
        <v>3</v>
      </c>
      <c r="D3070">
        <v>1.3164400000000001</v>
      </c>
      <c r="W3070">
        <v>3067</v>
      </c>
      <c r="X3070">
        <v>2617</v>
      </c>
      <c r="Y3070">
        <v>5</v>
      </c>
      <c r="Z3070">
        <v>3.6172399999999998</v>
      </c>
      <c r="AA3070">
        <f t="shared" si="188"/>
        <v>4</v>
      </c>
      <c r="AB3070">
        <f t="shared" si="189"/>
        <v>1</v>
      </c>
      <c r="AC3070">
        <f t="shared" si="190"/>
        <v>0</v>
      </c>
      <c r="AD3070">
        <f t="shared" si="191"/>
        <v>0</v>
      </c>
    </row>
    <row r="3071" spans="1:30" x14ac:dyDescent="0.25">
      <c r="A3071">
        <v>3069</v>
      </c>
      <c r="B3071">
        <v>2390</v>
      </c>
      <c r="C3071">
        <v>5</v>
      </c>
      <c r="D3071">
        <v>2.8550599999999999</v>
      </c>
      <c r="W3071">
        <v>3068</v>
      </c>
      <c r="X3071">
        <v>1903</v>
      </c>
      <c r="Y3071">
        <v>3</v>
      </c>
      <c r="Z3071">
        <v>1.3164400000000001</v>
      </c>
      <c r="AA3071">
        <f t="shared" si="188"/>
        <v>1</v>
      </c>
      <c r="AB3071">
        <f t="shared" si="189"/>
        <v>1</v>
      </c>
      <c r="AC3071">
        <f t="shared" si="190"/>
        <v>1</v>
      </c>
      <c r="AD3071">
        <f t="shared" si="191"/>
        <v>0</v>
      </c>
    </row>
    <row r="3072" spans="1:30" x14ac:dyDescent="0.25">
      <c r="A3072">
        <v>3070</v>
      </c>
      <c r="B3072">
        <v>2043</v>
      </c>
      <c r="C3072">
        <v>4</v>
      </c>
      <c r="D3072">
        <v>3.7625700000000002</v>
      </c>
      <c r="W3072">
        <v>3069</v>
      </c>
      <c r="X3072">
        <v>2390</v>
      </c>
      <c r="Y3072">
        <v>5</v>
      </c>
      <c r="Z3072">
        <v>2.8550599999999999</v>
      </c>
      <c r="AA3072">
        <f t="shared" si="188"/>
        <v>3</v>
      </c>
      <c r="AB3072">
        <f t="shared" si="189"/>
        <v>1</v>
      </c>
      <c r="AC3072">
        <f t="shared" si="190"/>
        <v>1</v>
      </c>
      <c r="AD3072">
        <f t="shared" si="191"/>
        <v>0</v>
      </c>
    </row>
    <row r="3073" spans="1:30" x14ac:dyDescent="0.25">
      <c r="A3073">
        <v>3071</v>
      </c>
      <c r="B3073">
        <v>2607</v>
      </c>
      <c r="C3073">
        <v>2</v>
      </c>
      <c r="D3073">
        <v>4.67171</v>
      </c>
      <c r="W3073">
        <v>3070</v>
      </c>
      <c r="X3073">
        <v>2043</v>
      </c>
      <c r="Y3073">
        <v>4</v>
      </c>
      <c r="Z3073">
        <v>3.7625700000000002</v>
      </c>
      <c r="AA3073">
        <f t="shared" si="188"/>
        <v>4</v>
      </c>
      <c r="AB3073">
        <f t="shared" si="189"/>
        <v>0</v>
      </c>
      <c r="AC3073">
        <f t="shared" si="190"/>
        <v>0</v>
      </c>
      <c r="AD3073">
        <f t="shared" si="191"/>
        <v>0</v>
      </c>
    </row>
    <row r="3074" spans="1:30" x14ac:dyDescent="0.25">
      <c r="A3074">
        <v>3072</v>
      </c>
      <c r="B3074">
        <v>665</v>
      </c>
      <c r="C3074">
        <v>4</v>
      </c>
      <c r="D3074">
        <v>4.2963199999999997</v>
      </c>
      <c r="W3074">
        <v>3071</v>
      </c>
      <c r="X3074">
        <v>2607</v>
      </c>
      <c r="Y3074">
        <v>2</v>
      </c>
      <c r="Z3074">
        <v>4.67171</v>
      </c>
      <c r="AA3074">
        <f t="shared" si="188"/>
        <v>5</v>
      </c>
      <c r="AB3074">
        <f t="shared" si="189"/>
        <v>1</v>
      </c>
      <c r="AC3074">
        <f t="shared" si="190"/>
        <v>1</v>
      </c>
      <c r="AD3074">
        <f t="shared" si="191"/>
        <v>0</v>
      </c>
    </row>
    <row r="3075" spans="1:30" x14ac:dyDescent="0.25">
      <c r="A3075">
        <v>3073</v>
      </c>
      <c r="B3075">
        <v>1379</v>
      </c>
      <c r="C3075">
        <v>1</v>
      </c>
      <c r="D3075">
        <v>0.78549000000000002</v>
      </c>
      <c r="W3075">
        <v>3072</v>
      </c>
      <c r="X3075">
        <v>665</v>
      </c>
      <c r="Y3075">
        <v>4</v>
      </c>
      <c r="Z3075">
        <v>4.2963199999999997</v>
      </c>
      <c r="AA3075">
        <f t="shared" si="188"/>
        <v>4</v>
      </c>
      <c r="AB3075">
        <f t="shared" si="189"/>
        <v>0</v>
      </c>
      <c r="AC3075">
        <f t="shared" si="190"/>
        <v>0</v>
      </c>
      <c r="AD3075">
        <f t="shared" si="191"/>
        <v>0</v>
      </c>
    </row>
    <row r="3076" spans="1:30" x14ac:dyDescent="0.25">
      <c r="A3076">
        <v>3074</v>
      </c>
      <c r="B3076">
        <v>907</v>
      </c>
      <c r="C3076">
        <v>5</v>
      </c>
      <c r="D3076">
        <v>1.30325</v>
      </c>
      <c r="W3076">
        <v>3073</v>
      </c>
      <c r="X3076">
        <v>1379</v>
      </c>
      <c r="Y3076">
        <v>1</v>
      </c>
      <c r="Z3076">
        <v>0.78549000000000002</v>
      </c>
      <c r="AA3076">
        <f t="shared" si="188"/>
        <v>1</v>
      </c>
      <c r="AB3076">
        <f t="shared" si="189"/>
        <v>0</v>
      </c>
      <c r="AC3076">
        <f t="shared" si="190"/>
        <v>0</v>
      </c>
      <c r="AD3076">
        <f t="shared" si="191"/>
        <v>0</v>
      </c>
    </row>
    <row r="3077" spans="1:30" x14ac:dyDescent="0.25">
      <c r="A3077">
        <v>3075</v>
      </c>
      <c r="B3077">
        <v>427</v>
      </c>
      <c r="C3077">
        <v>3</v>
      </c>
      <c r="D3077">
        <v>1.0700700000000001</v>
      </c>
      <c r="W3077">
        <v>3074</v>
      </c>
      <c r="X3077">
        <v>907</v>
      </c>
      <c r="Y3077">
        <v>5</v>
      </c>
      <c r="Z3077">
        <v>1.30325</v>
      </c>
      <c r="AA3077">
        <f t="shared" ref="AA3077:AA3140" si="192">ROUND(Z3077,0)</f>
        <v>1</v>
      </c>
      <c r="AB3077">
        <f t="shared" ref="AB3077:AB3140" si="193">IF(AA3077=Y3077,0,1)</f>
        <v>1</v>
      </c>
      <c r="AC3077">
        <f t="shared" ref="AC3077:AC3140" si="194">IF(AA3077&lt;Y3077+2,IF(AA3077&gt;Y3077-2,0,1),1)</f>
        <v>1</v>
      </c>
      <c r="AD3077">
        <f t="shared" ref="AD3077:AD3140" si="195">IF(AA3077&lt;Y3077+4,IF(AA3077&gt;Y3077-4,0,1),1)</f>
        <v>1</v>
      </c>
    </row>
    <row r="3078" spans="1:30" x14ac:dyDescent="0.25">
      <c r="A3078">
        <v>3076</v>
      </c>
      <c r="B3078">
        <v>624</v>
      </c>
      <c r="C3078">
        <v>1</v>
      </c>
      <c r="D3078">
        <v>1.0805400000000001</v>
      </c>
      <c r="W3078">
        <v>3075</v>
      </c>
      <c r="X3078">
        <v>427</v>
      </c>
      <c r="Y3078">
        <v>3</v>
      </c>
      <c r="Z3078">
        <v>1.0700700000000001</v>
      </c>
      <c r="AA3078">
        <f t="shared" si="192"/>
        <v>1</v>
      </c>
      <c r="AB3078">
        <f t="shared" si="193"/>
        <v>1</v>
      </c>
      <c r="AC3078">
        <f t="shared" si="194"/>
        <v>1</v>
      </c>
      <c r="AD3078">
        <f t="shared" si="195"/>
        <v>0</v>
      </c>
    </row>
    <row r="3079" spans="1:30" x14ac:dyDescent="0.25">
      <c r="A3079">
        <v>3077</v>
      </c>
      <c r="B3079">
        <v>738</v>
      </c>
      <c r="C3079">
        <v>1</v>
      </c>
      <c r="D3079">
        <v>0.46229999999999999</v>
      </c>
      <c r="W3079">
        <v>3076</v>
      </c>
      <c r="X3079">
        <v>624</v>
      </c>
      <c r="Y3079">
        <v>1</v>
      </c>
      <c r="Z3079">
        <v>1.0805400000000001</v>
      </c>
      <c r="AA3079">
        <f t="shared" si="192"/>
        <v>1</v>
      </c>
      <c r="AB3079">
        <f t="shared" si="193"/>
        <v>0</v>
      </c>
      <c r="AC3079">
        <f t="shared" si="194"/>
        <v>0</v>
      </c>
      <c r="AD3079">
        <f t="shared" si="195"/>
        <v>0</v>
      </c>
    </row>
    <row r="3080" spans="1:30" x14ac:dyDescent="0.25">
      <c r="A3080">
        <v>3078</v>
      </c>
      <c r="B3080">
        <v>1307</v>
      </c>
      <c r="C3080">
        <v>2</v>
      </c>
      <c r="D3080">
        <v>2.1649799999999999</v>
      </c>
      <c r="W3080">
        <v>3077</v>
      </c>
      <c r="X3080">
        <v>738</v>
      </c>
      <c r="Y3080">
        <v>1</v>
      </c>
      <c r="Z3080">
        <v>0.46229999999999999</v>
      </c>
      <c r="AA3080">
        <f t="shared" si="192"/>
        <v>0</v>
      </c>
      <c r="AB3080">
        <f t="shared" si="193"/>
        <v>1</v>
      </c>
      <c r="AC3080">
        <f t="shared" si="194"/>
        <v>0</v>
      </c>
      <c r="AD3080">
        <f t="shared" si="195"/>
        <v>0</v>
      </c>
    </row>
    <row r="3081" spans="1:30" x14ac:dyDescent="0.25">
      <c r="A3081">
        <v>3079</v>
      </c>
      <c r="B3081">
        <v>1122</v>
      </c>
      <c r="C3081">
        <v>3</v>
      </c>
      <c r="D3081">
        <v>2.5398700000000001</v>
      </c>
      <c r="W3081">
        <v>3078</v>
      </c>
      <c r="X3081">
        <v>1307</v>
      </c>
      <c r="Y3081">
        <v>2</v>
      </c>
      <c r="Z3081">
        <v>2.1649799999999999</v>
      </c>
      <c r="AA3081">
        <f t="shared" si="192"/>
        <v>2</v>
      </c>
      <c r="AB3081">
        <f t="shared" si="193"/>
        <v>0</v>
      </c>
      <c r="AC3081">
        <f t="shared" si="194"/>
        <v>0</v>
      </c>
      <c r="AD3081">
        <f t="shared" si="195"/>
        <v>0</v>
      </c>
    </row>
    <row r="3082" spans="1:30" x14ac:dyDescent="0.25">
      <c r="A3082">
        <v>3080</v>
      </c>
      <c r="B3082">
        <v>441</v>
      </c>
      <c r="C3082">
        <v>1</v>
      </c>
      <c r="D3082">
        <v>1.89672</v>
      </c>
      <c r="W3082">
        <v>3079</v>
      </c>
      <c r="X3082">
        <v>1122</v>
      </c>
      <c r="Y3082">
        <v>3</v>
      </c>
      <c r="Z3082">
        <v>2.5398700000000001</v>
      </c>
      <c r="AA3082">
        <f t="shared" si="192"/>
        <v>3</v>
      </c>
      <c r="AB3082">
        <f t="shared" si="193"/>
        <v>0</v>
      </c>
      <c r="AC3082">
        <f t="shared" si="194"/>
        <v>0</v>
      </c>
      <c r="AD3082">
        <f t="shared" si="195"/>
        <v>0</v>
      </c>
    </row>
    <row r="3083" spans="1:30" x14ac:dyDescent="0.25">
      <c r="A3083">
        <v>3081</v>
      </c>
      <c r="B3083">
        <v>666</v>
      </c>
      <c r="C3083">
        <v>1</v>
      </c>
      <c r="D3083">
        <v>1.1507000000000001</v>
      </c>
      <c r="W3083">
        <v>3080</v>
      </c>
      <c r="X3083">
        <v>441</v>
      </c>
      <c r="Y3083">
        <v>1</v>
      </c>
      <c r="Z3083">
        <v>1.89672</v>
      </c>
      <c r="AA3083">
        <f t="shared" si="192"/>
        <v>2</v>
      </c>
      <c r="AB3083">
        <f t="shared" si="193"/>
        <v>1</v>
      </c>
      <c r="AC3083">
        <f t="shared" si="194"/>
        <v>0</v>
      </c>
      <c r="AD3083">
        <f t="shared" si="195"/>
        <v>0</v>
      </c>
    </row>
    <row r="3084" spans="1:30" x14ac:dyDescent="0.25">
      <c r="A3084">
        <v>3082</v>
      </c>
      <c r="B3084">
        <v>349</v>
      </c>
      <c r="C3084">
        <v>3</v>
      </c>
      <c r="D3084">
        <v>1.93093</v>
      </c>
      <c r="W3084">
        <v>3081</v>
      </c>
      <c r="X3084">
        <v>666</v>
      </c>
      <c r="Y3084">
        <v>1</v>
      </c>
      <c r="Z3084">
        <v>1.1507000000000001</v>
      </c>
      <c r="AA3084">
        <f t="shared" si="192"/>
        <v>1</v>
      </c>
      <c r="AB3084">
        <f t="shared" si="193"/>
        <v>0</v>
      </c>
      <c r="AC3084">
        <f t="shared" si="194"/>
        <v>0</v>
      </c>
      <c r="AD3084">
        <f t="shared" si="195"/>
        <v>0</v>
      </c>
    </row>
    <row r="3085" spans="1:30" x14ac:dyDescent="0.25">
      <c r="A3085">
        <v>3083</v>
      </c>
      <c r="B3085">
        <v>657</v>
      </c>
      <c r="C3085">
        <v>2</v>
      </c>
      <c r="D3085">
        <v>2.5019</v>
      </c>
      <c r="W3085">
        <v>3082</v>
      </c>
      <c r="X3085">
        <v>349</v>
      </c>
      <c r="Y3085">
        <v>3</v>
      </c>
      <c r="Z3085">
        <v>1.93093</v>
      </c>
      <c r="AA3085">
        <f t="shared" si="192"/>
        <v>2</v>
      </c>
      <c r="AB3085">
        <f t="shared" si="193"/>
        <v>1</v>
      </c>
      <c r="AC3085">
        <f t="shared" si="194"/>
        <v>0</v>
      </c>
      <c r="AD3085">
        <f t="shared" si="195"/>
        <v>0</v>
      </c>
    </row>
    <row r="3086" spans="1:30" x14ac:dyDescent="0.25">
      <c r="A3086">
        <v>3084</v>
      </c>
      <c r="B3086">
        <v>1052</v>
      </c>
      <c r="C3086">
        <v>2</v>
      </c>
      <c r="D3086">
        <v>1.22577</v>
      </c>
      <c r="W3086">
        <v>3083</v>
      </c>
      <c r="X3086">
        <v>657</v>
      </c>
      <c r="Y3086">
        <v>2</v>
      </c>
      <c r="Z3086">
        <v>2.5019</v>
      </c>
      <c r="AA3086">
        <f t="shared" si="192"/>
        <v>3</v>
      </c>
      <c r="AB3086">
        <f t="shared" si="193"/>
        <v>1</v>
      </c>
      <c r="AC3086">
        <f t="shared" si="194"/>
        <v>0</v>
      </c>
      <c r="AD3086">
        <f t="shared" si="195"/>
        <v>0</v>
      </c>
    </row>
    <row r="3087" spans="1:30" x14ac:dyDescent="0.25">
      <c r="A3087">
        <v>3085</v>
      </c>
      <c r="B3087">
        <v>994</v>
      </c>
      <c r="C3087">
        <v>1</v>
      </c>
      <c r="D3087">
        <v>0.18994</v>
      </c>
      <c r="W3087">
        <v>3084</v>
      </c>
      <c r="X3087">
        <v>1052</v>
      </c>
      <c r="Y3087">
        <v>2</v>
      </c>
      <c r="Z3087">
        <v>1.22577</v>
      </c>
      <c r="AA3087">
        <f t="shared" si="192"/>
        <v>1</v>
      </c>
      <c r="AB3087">
        <f t="shared" si="193"/>
        <v>1</v>
      </c>
      <c r="AC3087">
        <f t="shared" si="194"/>
        <v>0</v>
      </c>
      <c r="AD3087">
        <f t="shared" si="195"/>
        <v>0</v>
      </c>
    </row>
    <row r="3088" spans="1:30" x14ac:dyDescent="0.25">
      <c r="A3088">
        <v>3086</v>
      </c>
      <c r="B3088">
        <v>3406</v>
      </c>
      <c r="C3088">
        <v>4</v>
      </c>
      <c r="D3088">
        <v>2.5539399999999999</v>
      </c>
      <c r="W3088">
        <v>3085</v>
      </c>
      <c r="X3088">
        <v>994</v>
      </c>
      <c r="Y3088">
        <v>1</v>
      </c>
      <c r="Z3088">
        <v>0.18994</v>
      </c>
      <c r="AA3088">
        <f t="shared" si="192"/>
        <v>0</v>
      </c>
      <c r="AB3088">
        <f t="shared" si="193"/>
        <v>1</v>
      </c>
      <c r="AC3088">
        <f t="shared" si="194"/>
        <v>0</v>
      </c>
      <c r="AD3088">
        <f t="shared" si="195"/>
        <v>0</v>
      </c>
    </row>
    <row r="3089" spans="1:30" x14ac:dyDescent="0.25">
      <c r="A3089">
        <v>3087</v>
      </c>
      <c r="B3089">
        <v>2843</v>
      </c>
      <c r="C3089">
        <v>6</v>
      </c>
      <c r="D3089">
        <v>4.0316400000000003</v>
      </c>
      <c r="W3089">
        <v>3086</v>
      </c>
      <c r="X3089">
        <v>3406</v>
      </c>
      <c r="Y3089">
        <v>4</v>
      </c>
      <c r="Z3089">
        <v>2.5539399999999999</v>
      </c>
      <c r="AA3089">
        <f t="shared" si="192"/>
        <v>3</v>
      </c>
      <c r="AB3089">
        <f t="shared" si="193"/>
        <v>1</v>
      </c>
      <c r="AC3089">
        <f t="shared" si="194"/>
        <v>0</v>
      </c>
      <c r="AD3089">
        <f t="shared" si="195"/>
        <v>0</v>
      </c>
    </row>
    <row r="3090" spans="1:30" x14ac:dyDescent="0.25">
      <c r="A3090">
        <v>3088</v>
      </c>
      <c r="B3090">
        <v>3249</v>
      </c>
      <c r="C3090">
        <v>2</v>
      </c>
      <c r="D3090">
        <v>2.9866799999999998</v>
      </c>
      <c r="W3090">
        <v>3087</v>
      </c>
      <c r="X3090">
        <v>2843</v>
      </c>
      <c r="Y3090">
        <v>6</v>
      </c>
      <c r="Z3090">
        <v>4.0316400000000003</v>
      </c>
      <c r="AA3090">
        <f t="shared" si="192"/>
        <v>4</v>
      </c>
      <c r="AB3090">
        <f t="shared" si="193"/>
        <v>1</v>
      </c>
      <c r="AC3090">
        <f t="shared" si="194"/>
        <v>1</v>
      </c>
      <c r="AD3090">
        <f t="shared" si="195"/>
        <v>0</v>
      </c>
    </row>
    <row r="3091" spans="1:30" x14ac:dyDescent="0.25">
      <c r="A3091">
        <v>3089</v>
      </c>
      <c r="B3091">
        <v>3329</v>
      </c>
      <c r="C3091">
        <v>1</v>
      </c>
      <c r="D3091">
        <v>3.5779100000000001</v>
      </c>
      <c r="W3091">
        <v>3088</v>
      </c>
      <c r="X3091">
        <v>3249</v>
      </c>
      <c r="Y3091">
        <v>2</v>
      </c>
      <c r="Z3091">
        <v>2.9866799999999998</v>
      </c>
      <c r="AA3091">
        <f t="shared" si="192"/>
        <v>3</v>
      </c>
      <c r="AB3091">
        <f t="shared" si="193"/>
        <v>1</v>
      </c>
      <c r="AC3091">
        <f t="shared" si="194"/>
        <v>0</v>
      </c>
      <c r="AD3091">
        <f t="shared" si="195"/>
        <v>0</v>
      </c>
    </row>
    <row r="3092" spans="1:30" x14ac:dyDescent="0.25">
      <c r="A3092">
        <v>3090</v>
      </c>
      <c r="B3092">
        <v>2983</v>
      </c>
      <c r="C3092">
        <v>2</v>
      </c>
      <c r="D3092">
        <v>2.6438899999999999</v>
      </c>
      <c r="W3092">
        <v>3089</v>
      </c>
      <c r="X3092">
        <v>3329</v>
      </c>
      <c r="Y3092">
        <v>1</v>
      </c>
      <c r="Z3092">
        <v>3.5779100000000001</v>
      </c>
      <c r="AA3092">
        <f t="shared" si="192"/>
        <v>4</v>
      </c>
      <c r="AB3092">
        <f t="shared" si="193"/>
        <v>1</v>
      </c>
      <c r="AC3092">
        <f t="shared" si="194"/>
        <v>1</v>
      </c>
      <c r="AD3092">
        <f t="shared" si="195"/>
        <v>0</v>
      </c>
    </row>
    <row r="3093" spans="1:30" x14ac:dyDescent="0.25">
      <c r="A3093">
        <v>3091</v>
      </c>
      <c r="B3093">
        <v>2093</v>
      </c>
      <c r="C3093">
        <v>5</v>
      </c>
      <c r="D3093">
        <v>2.911</v>
      </c>
      <c r="W3093">
        <v>3090</v>
      </c>
      <c r="X3093">
        <v>2983</v>
      </c>
      <c r="Y3093">
        <v>2</v>
      </c>
      <c r="Z3093">
        <v>2.6438899999999999</v>
      </c>
      <c r="AA3093">
        <f t="shared" si="192"/>
        <v>3</v>
      </c>
      <c r="AB3093">
        <f t="shared" si="193"/>
        <v>1</v>
      </c>
      <c r="AC3093">
        <f t="shared" si="194"/>
        <v>0</v>
      </c>
      <c r="AD3093">
        <f t="shared" si="195"/>
        <v>0</v>
      </c>
    </row>
    <row r="3094" spans="1:30" x14ac:dyDescent="0.25">
      <c r="A3094">
        <v>3092</v>
      </c>
      <c r="B3094">
        <v>1814</v>
      </c>
      <c r="C3094">
        <v>8</v>
      </c>
      <c r="D3094">
        <v>3.2370000000000001</v>
      </c>
      <c r="W3094">
        <v>3091</v>
      </c>
      <c r="X3094">
        <v>2093</v>
      </c>
      <c r="Y3094">
        <v>5</v>
      </c>
      <c r="Z3094">
        <v>2.911</v>
      </c>
      <c r="AA3094">
        <f t="shared" si="192"/>
        <v>3</v>
      </c>
      <c r="AB3094">
        <f t="shared" si="193"/>
        <v>1</v>
      </c>
      <c r="AC3094">
        <f t="shared" si="194"/>
        <v>1</v>
      </c>
      <c r="AD3094">
        <f t="shared" si="195"/>
        <v>0</v>
      </c>
    </row>
    <row r="3095" spans="1:30" x14ac:dyDescent="0.25">
      <c r="A3095">
        <v>3093</v>
      </c>
      <c r="B3095">
        <v>1876</v>
      </c>
      <c r="C3095">
        <v>6</v>
      </c>
      <c r="D3095">
        <v>2.7092499999999999</v>
      </c>
      <c r="W3095">
        <v>3092</v>
      </c>
      <c r="X3095">
        <v>1814</v>
      </c>
      <c r="Y3095">
        <v>8</v>
      </c>
      <c r="Z3095">
        <v>3.2370000000000001</v>
      </c>
      <c r="AA3095">
        <f t="shared" si="192"/>
        <v>3</v>
      </c>
      <c r="AB3095">
        <f t="shared" si="193"/>
        <v>1</v>
      </c>
      <c r="AC3095">
        <f t="shared" si="194"/>
        <v>1</v>
      </c>
      <c r="AD3095">
        <f t="shared" si="195"/>
        <v>1</v>
      </c>
    </row>
    <row r="3096" spans="1:30" x14ac:dyDescent="0.25">
      <c r="A3096">
        <v>3094</v>
      </c>
      <c r="B3096">
        <v>3914</v>
      </c>
      <c r="C3096">
        <v>23</v>
      </c>
      <c r="D3096">
        <v>22.73883</v>
      </c>
      <c r="W3096">
        <v>3093</v>
      </c>
      <c r="X3096">
        <v>1876</v>
      </c>
      <c r="Y3096">
        <v>6</v>
      </c>
      <c r="Z3096">
        <v>2.7092499999999999</v>
      </c>
      <c r="AA3096">
        <f t="shared" si="192"/>
        <v>3</v>
      </c>
      <c r="AB3096">
        <f t="shared" si="193"/>
        <v>1</v>
      </c>
      <c r="AC3096">
        <f t="shared" si="194"/>
        <v>1</v>
      </c>
      <c r="AD3096">
        <f t="shared" si="195"/>
        <v>0</v>
      </c>
    </row>
    <row r="3097" spans="1:30" x14ac:dyDescent="0.25">
      <c r="A3097">
        <v>3095</v>
      </c>
      <c r="B3097">
        <v>3616</v>
      </c>
      <c r="C3097">
        <v>15</v>
      </c>
      <c r="D3097">
        <v>3.73773</v>
      </c>
      <c r="W3097">
        <v>3094</v>
      </c>
      <c r="X3097">
        <v>3914</v>
      </c>
      <c r="Y3097">
        <v>23</v>
      </c>
      <c r="Z3097">
        <v>22.73883</v>
      </c>
      <c r="AA3097">
        <f t="shared" si="192"/>
        <v>23</v>
      </c>
      <c r="AB3097">
        <f t="shared" si="193"/>
        <v>0</v>
      </c>
      <c r="AC3097">
        <f t="shared" si="194"/>
        <v>0</v>
      </c>
      <c r="AD3097">
        <f t="shared" si="195"/>
        <v>0</v>
      </c>
    </row>
    <row r="3098" spans="1:30" x14ac:dyDescent="0.25">
      <c r="A3098">
        <v>3096</v>
      </c>
      <c r="B3098">
        <v>2802</v>
      </c>
      <c r="C3098">
        <v>4</v>
      </c>
      <c r="D3098">
        <v>7.6095199999999998</v>
      </c>
      <c r="W3098">
        <v>3095</v>
      </c>
      <c r="X3098">
        <v>3616</v>
      </c>
      <c r="Y3098">
        <v>15</v>
      </c>
      <c r="Z3098">
        <v>3.73773</v>
      </c>
      <c r="AA3098">
        <f t="shared" si="192"/>
        <v>4</v>
      </c>
      <c r="AB3098">
        <f t="shared" si="193"/>
        <v>1</v>
      </c>
      <c r="AC3098">
        <f t="shared" si="194"/>
        <v>1</v>
      </c>
      <c r="AD3098">
        <f t="shared" si="195"/>
        <v>1</v>
      </c>
    </row>
    <row r="3099" spans="1:30" x14ac:dyDescent="0.25">
      <c r="A3099">
        <v>3097</v>
      </c>
      <c r="B3099">
        <v>3271</v>
      </c>
      <c r="C3099">
        <v>3</v>
      </c>
      <c r="D3099">
        <v>5.7296100000000001</v>
      </c>
      <c r="W3099">
        <v>3096</v>
      </c>
      <c r="X3099">
        <v>2802</v>
      </c>
      <c r="Y3099">
        <v>4</v>
      </c>
      <c r="Z3099">
        <v>7.6095199999999998</v>
      </c>
      <c r="AA3099">
        <f t="shared" si="192"/>
        <v>8</v>
      </c>
      <c r="AB3099">
        <f t="shared" si="193"/>
        <v>1</v>
      </c>
      <c r="AC3099">
        <f t="shared" si="194"/>
        <v>1</v>
      </c>
      <c r="AD3099">
        <f t="shared" si="195"/>
        <v>1</v>
      </c>
    </row>
    <row r="3100" spans="1:30" x14ac:dyDescent="0.25">
      <c r="A3100">
        <v>3098</v>
      </c>
      <c r="B3100">
        <v>1740</v>
      </c>
      <c r="C3100">
        <v>1</v>
      </c>
      <c r="D3100">
        <v>1.6646099999999999</v>
      </c>
      <c r="W3100">
        <v>3097</v>
      </c>
      <c r="X3100">
        <v>3271</v>
      </c>
      <c r="Y3100">
        <v>3</v>
      </c>
      <c r="Z3100">
        <v>5.7296100000000001</v>
      </c>
      <c r="AA3100">
        <f t="shared" si="192"/>
        <v>6</v>
      </c>
      <c r="AB3100">
        <f t="shared" si="193"/>
        <v>1</v>
      </c>
      <c r="AC3100">
        <f t="shared" si="194"/>
        <v>1</v>
      </c>
      <c r="AD3100">
        <f t="shared" si="195"/>
        <v>0</v>
      </c>
    </row>
    <row r="3101" spans="1:30" x14ac:dyDescent="0.25">
      <c r="A3101">
        <v>3099</v>
      </c>
      <c r="B3101">
        <v>1866</v>
      </c>
      <c r="C3101">
        <v>1</v>
      </c>
      <c r="D3101">
        <v>0.96060000000000001</v>
      </c>
      <c r="W3101">
        <v>3098</v>
      </c>
      <c r="X3101">
        <v>1740</v>
      </c>
      <c r="Y3101">
        <v>1</v>
      </c>
      <c r="Z3101">
        <v>1.6646099999999999</v>
      </c>
      <c r="AA3101">
        <f t="shared" si="192"/>
        <v>2</v>
      </c>
      <c r="AB3101">
        <f t="shared" si="193"/>
        <v>1</v>
      </c>
      <c r="AC3101">
        <f t="shared" si="194"/>
        <v>0</v>
      </c>
      <c r="AD3101">
        <f t="shared" si="195"/>
        <v>0</v>
      </c>
    </row>
    <row r="3102" spans="1:30" x14ac:dyDescent="0.25">
      <c r="A3102">
        <v>3100</v>
      </c>
      <c r="B3102">
        <v>1581</v>
      </c>
      <c r="C3102">
        <v>4</v>
      </c>
      <c r="D3102">
        <v>9.0586199999999995</v>
      </c>
      <c r="W3102">
        <v>3099</v>
      </c>
      <c r="X3102">
        <v>1866</v>
      </c>
      <c r="Y3102">
        <v>1</v>
      </c>
      <c r="Z3102">
        <v>0.96060000000000001</v>
      </c>
      <c r="AA3102">
        <f t="shared" si="192"/>
        <v>1</v>
      </c>
      <c r="AB3102">
        <f t="shared" si="193"/>
        <v>0</v>
      </c>
      <c r="AC3102">
        <f t="shared" si="194"/>
        <v>0</v>
      </c>
      <c r="AD3102">
        <f t="shared" si="195"/>
        <v>0</v>
      </c>
    </row>
    <row r="3103" spans="1:30" x14ac:dyDescent="0.25">
      <c r="A3103">
        <v>3101</v>
      </c>
      <c r="B3103">
        <v>2134</v>
      </c>
      <c r="C3103">
        <v>4</v>
      </c>
      <c r="D3103">
        <v>7.3977500000000003</v>
      </c>
      <c r="W3103">
        <v>3100</v>
      </c>
      <c r="X3103">
        <v>1581</v>
      </c>
      <c r="Y3103">
        <v>4</v>
      </c>
      <c r="Z3103">
        <v>9.0586199999999995</v>
      </c>
      <c r="AA3103">
        <f t="shared" si="192"/>
        <v>9</v>
      </c>
      <c r="AB3103">
        <f t="shared" si="193"/>
        <v>1</v>
      </c>
      <c r="AC3103">
        <f t="shared" si="194"/>
        <v>1</v>
      </c>
      <c r="AD3103">
        <f t="shared" si="195"/>
        <v>1</v>
      </c>
    </row>
    <row r="3104" spans="1:30" x14ac:dyDescent="0.25">
      <c r="A3104">
        <v>3102</v>
      </c>
      <c r="B3104">
        <v>674</v>
      </c>
      <c r="C3104">
        <v>2</v>
      </c>
      <c r="D3104">
        <v>0.97043999999999997</v>
      </c>
      <c r="W3104">
        <v>3101</v>
      </c>
      <c r="X3104">
        <v>2134</v>
      </c>
      <c r="Y3104">
        <v>4</v>
      </c>
      <c r="Z3104">
        <v>7.3977500000000003</v>
      </c>
      <c r="AA3104">
        <f t="shared" si="192"/>
        <v>7</v>
      </c>
      <c r="AB3104">
        <f t="shared" si="193"/>
        <v>1</v>
      </c>
      <c r="AC3104">
        <f t="shared" si="194"/>
        <v>1</v>
      </c>
      <c r="AD3104">
        <f t="shared" si="195"/>
        <v>0</v>
      </c>
    </row>
    <row r="3105" spans="1:30" x14ac:dyDescent="0.25">
      <c r="A3105">
        <v>3103</v>
      </c>
      <c r="B3105">
        <v>388</v>
      </c>
      <c r="C3105">
        <v>1</v>
      </c>
      <c r="D3105">
        <v>2.4753099999999999</v>
      </c>
      <c r="W3105">
        <v>3102</v>
      </c>
      <c r="X3105">
        <v>674</v>
      </c>
      <c r="Y3105">
        <v>2</v>
      </c>
      <c r="Z3105">
        <v>0.97043999999999997</v>
      </c>
      <c r="AA3105">
        <f t="shared" si="192"/>
        <v>1</v>
      </c>
      <c r="AB3105">
        <f t="shared" si="193"/>
        <v>1</v>
      </c>
      <c r="AC3105">
        <f t="shared" si="194"/>
        <v>0</v>
      </c>
      <c r="AD3105">
        <f t="shared" si="195"/>
        <v>0</v>
      </c>
    </row>
    <row r="3106" spans="1:30" x14ac:dyDescent="0.25">
      <c r="A3106">
        <v>3104</v>
      </c>
      <c r="B3106">
        <v>2029</v>
      </c>
      <c r="C3106">
        <v>2</v>
      </c>
      <c r="D3106">
        <v>3.0785900000000002</v>
      </c>
      <c r="W3106">
        <v>3103</v>
      </c>
      <c r="X3106">
        <v>388</v>
      </c>
      <c r="Y3106">
        <v>1</v>
      </c>
      <c r="Z3106">
        <v>2.4753099999999999</v>
      </c>
      <c r="AA3106">
        <f t="shared" si="192"/>
        <v>2</v>
      </c>
      <c r="AB3106">
        <f t="shared" si="193"/>
        <v>1</v>
      </c>
      <c r="AC3106">
        <f t="shared" si="194"/>
        <v>0</v>
      </c>
      <c r="AD3106">
        <f t="shared" si="195"/>
        <v>0</v>
      </c>
    </row>
    <row r="3107" spans="1:30" x14ac:dyDescent="0.25">
      <c r="A3107">
        <v>3105</v>
      </c>
      <c r="B3107">
        <v>2108</v>
      </c>
      <c r="C3107">
        <v>1</v>
      </c>
      <c r="D3107">
        <v>3.7245400000000002</v>
      </c>
      <c r="W3107">
        <v>3104</v>
      </c>
      <c r="X3107">
        <v>2029</v>
      </c>
      <c r="Y3107">
        <v>2</v>
      </c>
      <c r="Z3107">
        <v>3.0785900000000002</v>
      </c>
      <c r="AA3107">
        <f t="shared" si="192"/>
        <v>3</v>
      </c>
      <c r="AB3107">
        <f t="shared" si="193"/>
        <v>1</v>
      </c>
      <c r="AC3107">
        <f t="shared" si="194"/>
        <v>0</v>
      </c>
      <c r="AD3107">
        <f t="shared" si="195"/>
        <v>0</v>
      </c>
    </row>
    <row r="3108" spans="1:30" x14ac:dyDescent="0.25">
      <c r="A3108">
        <v>3106</v>
      </c>
      <c r="B3108">
        <v>2289</v>
      </c>
      <c r="C3108">
        <v>6</v>
      </c>
      <c r="D3108">
        <v>3.7314500000000002</v>
      </c>
      <c r="W3108">
        <v>3105</v>
      </c>
      <c r="X3108">
        <v>2108</v>
      </c>
      <c r="Y3108">
        <v>1</v>
      </c>
      <c r="Z3108">
        <v>3.7245400000000002</v>
      </c>
      <c r="AA3108">
        <f t="shared" si="192"/>
        <v>4</v>
      </c>
      <c r="AB3108">
        <f t="shared" si="193"/>
        <v>1</v>
      </c>
      <c r="AC3108">
        <f t="shared" si="194"/>
        <v>1</v>
      </c>
      <c r="AD3108">
        <f t="shared" si="195"/>
        <v>0</v>
      </c>
    </row>
    <row r="3109" spans="1:30" x14ac:dyDescent="0.25">
      <c r="A3109">
        <v>3107</v>
      </c>
      <c r="B3109">
        <v>3649</v>
      </c>
      <c r="C3109">
        <v>1</v>
      </c>
      <c r="D3109">
        <v>1.7519499999999999</v>
      </c>
      <c r="W3109">
        <v>3106</v>
      </c>
      <c r="X3109">
        <v>2289</v>
      </c>
      <c r="Y3109">
        <v>6</v>
      </c>
      <c r="Z3109">
        <v>3.7314500000000002</v>
      </c>
      <c r="AA3109">
        <f t="shared" si="192"/>
        <v>4</v>
      </c>
      <c r="AB3109">
        <f t="shared" si="193"/>
        <v>1</v>
      </c>
      <c r="AC3109">
        <f t="shared" si="194"/>
        <v>1</v>
      </c>
      <c r="AD3109">
        <f t="shared" si="195"/>
        <v>0</v>
      </c>
    </row>
    <row r="3110" spans="1:30" x14ac:dyDescent="0.25">
      <c r="A3110">
        <v>3108</v>
      </c>
      <c r="B3110">
        <v>3523</v>
      </c>
      <c r="C3110">
        <v>7</v>
      </c>
      <c r="D3110">
        <v>4.1885399999999997</v>
      </c>
      <c r="W3110">
        <v>3107</v>
      </c>
      <c r="X3110">
        <v>3649</v>
      </c>
      <c r="Y3110">
        <v>1</v>
      </c>
      <c r="Z3110">
        <v>1.7519499999999999</v>
      </c>
      <c r="AA3110">
        <f t="shared" si="192"/>
        <v>2</v>
      </c>
      <c r="AB3110">
        <f t="shared" si="193"/>
        <v>1</v>
      </c>
      <c r="AC3110">
        <f t="shared" si="194"/>
        <v>0</v>
      </c>
      <c r="AD3110">
        <f t="shared" si="195"/>
        <v>0</v>
      </c>
    </row>
    <row r="3111" spans="1:30" x14ac:dyDescent="0.25">
      <c r="A3111">
        <v>3109</v>
      </c>
      <c r="B3111">
        <v>3187</v>
      </c>
      <c r="C3111">
        <v>6</v>
      </c>
      <c r="D3111">
        <v>4.3272300000000001</v>
      </c>
      <c r="W3111">
        <v>3108</v>
      </c>
      <c r="X3111">
        <v>3523</v>
      </c>
      <c r="Y3111">
        <v>7</v>
      </c>
      <c r="Z3111">
        <v>4.1885399999999997</v>
      </c>
      <c r="AA3111">
        <f t="shared" si="192"/>
        <v>4</v>
      </c>
      <c r="AB3111">
        <f t="shared" si="193"/>
        <v>1</v>
      </c>
      <c r="AC3111">
        <f t="shared" si="194"/>
        <v>1</v>
      </c>
      <c r="AD3111">
        <f t="shared" si="195"/>
        <v>0</v>
      </c>
    </row>
    <row r="3112" spans="1:30" x14ac:dyDescent="0.25">
      <c r="A3112">
        <v>3110</v>
      </c>
      <c r="B3112">
        <v>3821</v>
      </c>
      <c r="C3112">
        <v>4</v>
      </c>
      <c r="D3112">
        <v>5.5162399999999998</v>
      </c>
      <c r="W3112">
        <v>3109</v>
      </c>
      <c r="X3112">
        <v>3187</v>
      </c>
      <c r="Y3112">
        <v>6</v>
      </c>
      <c r="Z3112">
        <v>4.3272300000000001</v>
      </c>
      <c r="AA3112">
        <f t="shared" si="192"/>
        <v>4</v>
      </c>
      <c r="AB3112">
        <f t="shared" si="193"/>
        <v>1</v>
      </c>
      <c r="AC3112">
        <f t="shared" si="194"/>
        <v>1</v>
      </c>
      <c r="AD3112">
        <f t="shared" si="195"/>
        <v>0</v>
      </c>
    </row>
    <row r="3113" spans="1:30" x14ac:dyDescent="0.25">
      <c r="A3113">
        <v>3111</v>
      </c>
      <c r="B3113">
        <v>2389</v>
      </c>
      <c r="C3113">
        <v>10</v>
      </c>
      <c r="D3113">
        <v>3.7087500000000002</v>
      </c>
      <c r="W3113">
        <v>3110</v>
      </c>
      <c r="X3113">
        <v>3821</v>
      </c>
      <c r="Y3113">
        <v>4</v>
      </c>
      <c r="Z3113">
        <v>5.5162399999999998</v>
      </c>
      <c r="AA3113">
        <f t="shared" si="192"/>
        <v>6</v>
      </c>
      <c r="AB3113">
        <f t="shared" si="193"/>
        <v>1</v>
      </c>
      <c r="AC3113">
        <f t="shared" si="194"/>
        <v>1</v>
      </c>
      <c r="AD3113">
        <f t="shared" si="195"/>
        <v>0</v>
      </c>
    </row>
    <row r="3114" spans="1:30" x14ac:dyDescent="0.25">
      <c r="A3114">
        <v>3112</v>
      </c>
      <c r="B3114">
        <v>2042</v>
      </c>
      <c r="C3114">
        <v>16</v>
      </c>
      <c r="D3114">
        <v>4.7336</v>
      </c>
      <c r="W3114">
        <v>3111</v>
      </c>
      <c r="X3114">
        <v>2389</v>
      </c>
      <c r="Y3114">
        <v>10</v>
      </c>
      <c r="Z3114">
        <v>3.7087500000000002</v>
      </c>
      <c r="AA3114">
        <f t="shared" si="192"/>
        <v>4</v>
      </c>
      <c r="AB3114">
        <f t="shared" si="193"/>
        <v>1</v>
      </c>
      <c r="AC3114">
        <f t="shared" si="194"/>
        <v>1</v>
      </c>
      <c r="AD3114">
        <f t="shared" si="195"/>
        <v>1</v>
      </c>
    </row>
    <row r="3115" spans="1:30" x14ac:dyDescent="0.25">
      <c r="A3115">
        <v>3113</v>
      </c>
      <c r="B3115">
        <v>1704</v>
      </c>
      <c r="C3115">
        <v>4</v>
      </c>
      <c r="D3115">
        <v>3.85284</v>
      </c>
      <c r="W3115">
        <v>3112</v>
      </c>
      <c r="X3115">
        <v>2042</v>
      </c>
      <c r="Y3115">
        <v>16</v>
      </c>
      <c r="Z3115">
        <v>4.7336</v>
      </c>
      <c r="AA3115">
        <f t="shared" si="192"/>
        <v>5</v>
      </c>
      <c r="AB3115">
        <f t="shared" si="193"/>
        <v>1</v>
      </c>
      <c r="AC3115">
        <f t="shared" si="194"/>
        <v>1</v>
      </c>
      <c r="AD3115">
        <f t="shared" si="195"/>
        <v>1</v>
      </c>
    </row>
    <row r="3116" spans="1:30" x14ac:dyDescent="0.25">
      <c r="A3116">
        <v>3114</v>
      </c>
      <c r="B3116">
        <v>1418</v>
      </c>
      <c r="C3116">
        <v>1</v>
      </c>
      <c r="D3116">
        <v>1.0938099999999999</v>
      </c>
      <c r="W3116">
        <v>3113</v>
      </c>
      <c r="X3116">
        <v>1704</v>
      </c>
      <c r="Y3116">
        <v>4</v>
      </c>
      <c r="Z3116">
        <v>3.85284</v>
      </c>
      <c r="AA3116">
        <f t="shared" si="192"/>
        <v>4</v>
      </c>
      <c r="AB3116">
        <f t="shared" si="193"/>
        <v>0</v>
      </c>
      <c r="AC3116">
        <f t="shared" si="194"/>
        <v>0</v>
      </c>
      <c r="AD3116">
        <f t="shared" si="195"/>
        <v>0</v>
      </c>
    </row>
    <row r="3117" spans="1:30" x14ac:dyDescent="0.25">
      <c r="A3117">
        <v>3115</v>
      </c>
      <c r="B3117">
        <v>1521</v>
      </c>
      <c r="C3117">
        <v>3</v>
      </c>
      <c r="D3117">
        <v>1.2390300000000001</v>
      </c>
      <c r="W3117">
        <v>3114</v>
      </c>
      <c r="X3117">
        <v>1418</v>
      </c>
      <c r="Y3117">
        <v>1</v>
      </c>
      <c r="Z3117">
        <v>1.0938099999999999</v>
      </c>
      <c r="AA3117">
        <f t="shared" si="192"/>
        <v>1</v>
      </c>
      <c r="AB3117">
        <f t="shared" si="193"/>
        <v>0</v>
      </c>
      <c r="AC3117">
        <f t="shared" si="194"/>
        <v>0</v>
      </c>
      <c r="AD3117">
        <f t="shared" si="195"/>
        <v>0</v>
      </c>
    </row>
    <row r="3118" spans="1:30" x14ac:dyDescent="0.25">
      <c r="A3118">
        <v>3116</v>
      </c>
      <c r="B3118">
        <v>948</v>
      </c>
      <c r="C3118">
        <v>1</v>
      </c>
      <c r="D3118">
        <v>0.59899000000000002</v>
      </c>
      <c r="W3118">
        <v>3115</v>
      </c>
      <c r="X3118">
        <v>1521</v>
      </c>
      <c r="Y3118">
        <v>3</v>
      </c>
      <c r="Z3118">
        <v>1.2390300000000001</v>
      </c>
      <c r="AA3118">
        <f t="shared" si="192"/>
        <v>1</v>
      </c>
      <c r="AB3118">
        <f t="shared" si="193"/>
        <v>1</v>
      </c>
      <c r="AC3118">
        <f t="shared" si="194"/>
        <v>1</v>
      </c>
      <c r="AD3118">
        <f t="shared" si="195"/>
        <v>0</v>
      </c>
    </row>
    <row r="3119" spans="1:30" x14ac:dyDescent="0.25">
      <c r="A3119">
        <v>3117</v>
      </c>
      <c r="B3119">
        <v>1184</v>
      </c>
      <c r="C3119">
        <v>1</v>
      </c>
      <c r="D3119">
        <v>1.0587</v>
      </c>
      <c r="W3119">
        <v>3116</v>
      </c>
      <c r="X3119">
        <v>948</v>
      </c>
      <c r="Y3119">
        <v>1</v>
      </c>
      <c r="Z3119">
        <v>0.59899000000000002</v>
      </c>
      <c r="AA3119">
        <f t="shared" si="192"/>
        <v>1</v>
      </c>
      <c r="AB3119">
        <f t="shared" si="193"/>
        <v>0</v>
      </c>
      <c r="AC3119">
        <f t="shared" si="194"/>
        <v>0</v>
      </c>
      <c r="AD3119">
        <f t="shared" si="195"/>
        <v>0</v>
      </c>
    </row>
    <row r="3120" spans="1:30" x14ac:dyDescent="0.25">
      <c r="A3120">
        <v>3118</v>
      </c>
      <c r="B3120">
        <v>1003</v>
      </c>
      <c r="C3120">
        <v>2</v>
      </c>
      <c r="D3120">
        <v>1.8935599999999999</v>
      </c>
      <c r="W3120">
        <v>3117</v>
      </c>
      <c r="X3120">
        <v>1184</v>
      </c>
      <c r="Y3120">
        <v>1</v>
      </c>
      <c r="Z3120">
        <v>1.0587</v>
      </c>
      <c r="AA3120">
        <f t="shared" si="192"/>
        <v>1</v>
      </c>
      <c r="AB3120">
        <f t="shared" si="193"/>
        <v>0</v>
      </c>
      <c r="AC3120">
        <f t="shared" si="194"/>
        <v>0</v>
      </c>
      <c r="AD3120">
        <f t="shared" si="195"/>
        <v>0</v>
      </c>
    </row>
    <row r="3121" spans="1:30" x14ac:dyDescent="0.25">
      <c r="A3121">
        <v>3119</v>
      </c>
      <c r="B3121">
        <v>734</v>
      </c>
      <c r="C3121">
        <v>1</v>
      </c>
      <c r="D3121">
        <v>1.36602</v>
      </c>
      <c r="W3121">
        <v>3118</v>
      </c>
      <c r="X3121">
        <v>1003</v>
      </c>
      <c r="Y3121">
        <v>2</v>
      </c>
      <c r="Z3121">
        <v>1.8935599999999999</v>
      </c>
      <c r="AA3121">
        <f t="shared" si="192"/>
        <v>2</v>
      </c>
      <c r="AB3121">
        <f t="shared" si="193"/>
        <v>0</v>
      </c>
      <c r="AC3121">
        <f t="shared" si="194"/>
        <v>0</v>
      </c>
      <c r="AD3121">
        <f t="shared" si="195"/>
        <v>0</v>
      </c>
    </row>
    <row r="3122" spans="1:30" x14ac:dyDescent="0.25">
      <c r="A3122">
        <v>3120</v>
      </c>
      <c r="B3122">
        <v>560</v>
      </c>
      <c r="C3122">
        <v>2</v>
      </c>
      <c r="D3122">
        <v>2.7918599999999998</v>
      </c>
      <c r="W3122">
        <v>3119</v>
      </c>
      <c r="X3122">
        <v>734</v>
      </c>
      <c r="Y3122">
        <v>1</v>
      </c>
      <c r="Z3122">
        <v>1.36602</v>
      </c>
      <c r="AA3122">
        <f t="shared" si="192"/>
        <v>1</v>
      </c>
      <c r="AB3122">
        <f t="shared" si="193"/>
        <v>0</v>
      </c>
      <c r="AC3122">
        <f t="shared" si="194"/>
        <v>0</v>
      </c>
      <c r="AD3122">
        <f t="shared" si="195"/>
        <v>0</v>
      </c>
    </row>
    <row r="3123" spans="1:30" x14ac:dyDescent="0.25">
      <c r="A3123">
        <v>3121</v>
      </c>
      <c r="B3123">
        <v>165</v>
      </c>
      <c r="C3123">
        <v>1</v>
      </c>
      <c r="D3123">
        <v>1.4346699999999999</v>
      </c>
      <c r="W3123">
        <v>3120</v>
      </c>
      <c r="X3123">
        <v>560</v>
      </c>
      <c r="Y3123">
        <v>2</v>
      </c>
      <c r="Z3123">
        <v>2.7918599999999998</v>
      </c>
      <c r="AA3123">
        <f t="shared" si="192"/>
        <v>3</v>
      </c>
      <c r="AB3123">
        <f t="shared" si="193"/>
        <v>1</v>
      </c>
      <c r="AC3123">
        <f t="shared" si="194"/>
        <v>0</v>
      </c>
      <c r="AD3123">
        <f t="shared" si="195"/>
        <v>0</v>
      </c>
    </row>
    <row r="3124" spans="1:30" x14ac:dyDescent="0.25">
      <c r="A3124">
        <v>3122</v>
      </c>
      <c r="B3124">
        <v>100</v>
      </c>
      <c r="C3124">
        <v>1</v>
      </c>
      <c r="D3124">
        <v>1.2760899999999999</v>
      </c>
      <c r="W3124">
        <v>3121</v>
      </c>
      <c r="X3124">
        <v>165</v>
      </c>
      <c r="Y3124">
        <v>1</v>
      </c>
      <c r="Z3124">
        <v>1.4346699999999999</v>
      </c>
      <c r="AA3124">
        <f t="shared" si="192"/>
        <v>1</v>
      </c>
      <c r="AB3124">
        <f t="shared" si="193"/>
        <v>0</v>
      </c>
      <c r="AC3124">
        <f t="shared" si="194"/>
        <v>0</v>
      </c>
      <c r="AD3124">
        <f t="shared" si="195"/>
        <v>0</v>
      </c>
    </row>
    <row r="3125" spans="1:30" x14ac:dyDescent="0.25">
      <c r="A3125">
        <v>3123</v>
      </c>
      <c r="B3125">
        <v>92</v>
      </c>
      <c r="C3125">
        <v>1</v>
      </c>
      <c r="D3125">
        <v>0.70138</v>
      </c>
      <c r="W3125">
        <v>3122</v>
      </c>
      <c r="X3125">
        <v>100</v>
      </c>
      <c r="Y3125">
        <v>1</v>
      </c>
      <c r="Z3125">
        <v>1.2760899999999999</v>
      </c>
      <c r="AA3125">
        <f t="shared" si="192"/>
        <v>1</v>
      </c>
      <c r="AB3125">
        <f t="shared" si="193"/>
        <v>0</v>
      </c>
      <c r="AC3125">
        <f t="shared" si="194"/>
        <v>0</v>
      </c>
      <c r="AD3125">
        <f t="shared" si="195"/>
        <v>0</v>
      </c>
    </row>
    <row r="3126" spans="1:30" x14ac:dyDescent="0.25">
      <c r="A3126">
        <v>3124</v>
      </c>
      <c r="B3126">
        <v>239</v>
      </c>
      <c r="C3126">
        <v>4</v>
      </c>
      <c r="D3126">
        <v>2.5783700000000001</v>
      </c>
      <c r="W3126">
        <v>3123</v>
      </c>
      <c r="X3126">
        <v>92</v>
      </c>
      <c r="Y3126">
        <v>1</v>
      </c>
      <c r="Z3126">
        <v>0.70138</v>
      </c>
      <c r="AA3126">
        <f t="shared" si="192"/>
        <v>1</v>
      </c>
      <c r="AB3126">
        <f t="shared" si="193"/>
        <v>0</v>
      </c>
      <c r="AC3126">
        <f t="shared" si="194"/>
        <v>0</v>
      </c>
      <c r="AD3126">
        <f t="shared" si="195"/>
        <v>0</v>
      </c>
    </row>
    <row r="3127" spans="1:30" x14ac:dyDescent="0.25">
      <c r="A3127">
        <v>3125</v>
      </c>
      <c r="B3127">
        <v>1252</v>
      </c>
      <c r="C3127">
        <v>1</v>
      </c>
      <c r="D3127">
        <v>2.08935</v>
      </c>
      <c r="W3127">
        <v>3124</v>
      </c>
      <c r="X3127">
        <v>239</v>
      </c>
      <c r="Y3127">
        <v>4</v>
      </c>
      <c r="Z3127">
        <v>2.5783700000000001</v>
      </c>
      <c r="AA3127">
        <f t="shared" si="192"/>
        <v>3</v>
      </c>
      <c r="AB3127">
        <f t="shared" si="193"/>
        <v>1</v>
      </c>
      <c r="AC3127">
        <f t="shared" si="194"/>
        <v>0</v>
      </c>
      <c r="AD3127">
        <f t="shared" si="195"/>
        <v>0</v>
      </c>
    </row>
    <row r="3128" spans="1:30" x14ac:dyDescent="0.25">
      <c r="A3128">
        <v>3126</v>
      </c>
      <c r="B3128">
        <v>1121</v>
      </c>
      <c r="C3128">
        <v>1</v>
      </c>
      <c r="D3128">
        <v>2.6095700000000002</v>
      </c>
      <c r="W3128">
        <v>3125</v>
      </c>
      <c r="X3128">
        <v>1252</v>
      </c>
      <c r="Y3128">
        <v>1</v>
      </c>
      <c r="Z3128">
        <v>2.08935</v>
      </c>
      <c r="AA3128">
        <f t="shared" si="192"/>
        <v>2</v>
      </c>
      <c r="AB3128">
        <f t="shared" si="193"/>
        <v>1</v>
      </c>
      <c r="AC3128">
        <f t="shared" si="194"/>
        <v>0</v>
      </c>
      <c r="AD3128">
        <f t="shared" si="195"/>
        <v>0</v>
      </c>
    </row>
    <row r="3129" spans="1:30" x14ac:dyDescent="0.25">
      <c r="A3129">
        <v>3127</v>
      </c>
      <c r="B3129">
        <v>3235</v>
      </c>
      <c r="C3129">
        <v>6</v>
      </c>
      <c r="D3129">
        <v>2.6463100000000002</v>
      </c>
      <c r="W3129">
        <v>3126</v>
      </c>
      <c r="X3129">
        <v>1121</v>
      </c>
      <c r="Y3129">
        <v>1</v>
      </c>
      <c r="Z3129">
        <v>2.6095700000000002</v>
      </c>
      <c r="AA3129">
        <f t="shared" si="192"/>
        <v>3</v>
      </c>
      <c r="AB3129">
        <f t="shared" si="193"/>
        <v>1</v>
      </c>
      <c r="AC3129">
        <f t="shared" si="194"/>
        <v>1</v>
      </c>
      <c r="AD3129">
        <f t="shared" si="195"/>
        <v>0</v>
      </c>
    </row>
    <row r="3130" spans="1:30" x14ac:dyDescent="0.25">
      <c r="A3130">
        <v>3128</v>
      </c>
      <c r="B3130">
        <v>3731</v>
      </c>
      <c r="C3130">
        <v>1</v>
      </c>
      <c r="D3130">
        <v>2.9305099999999999</v>
      </c>
      <c r="W3130">
        <v>3127</v>
      </c>
      <c r="X3130">
        <v>3235</v>
      </c>
      <c r="Y3130">
        <v>6</v>
      </c>
      <c r="Z3130">
        <v>2.6463100000000002</v>
      </c>
      <c r="AA3130">
        <f t="shared" si="192"/>
        <v>3</v>
      </c>
      <c r="AB3130">
        <f t="shared" si="193"/>
        <v>1</v>
      </c>
      <c r="AC3130">
        <f t="shared" si="194"/>
        <v>1</v>
      </c>
      <c r="AD3130">
        <f t="shared" si="195"/>
        <v>0</v>
      </c>
    </row>
    <row r="3131" spans="1:30" x14ac:dyDescent="0.25">
      <c r="A3131">
        <v>3129</v>
      </c>
      <c r="B3131">
        <v>3033</v>
      </c>
      <c r="C3131">
        <v>8</v>
      </c>
      <c r="D3131">
        <v>4.7024400000000002</v>
      </c>
      <c r="W3131">
        <v>3128</v>
      </c>
      <c r="X3131">
        <v>3731</v>
      </c>
      <c r="Y3131">
        <v>1</v>
      </c>
      <c r="Z3131">
        <v>2.9305099999999999</v>
      </c>
      <c r="AA3131">
        <f t="shared" si="192"/>
        <v>3</v>
      </c>
      <c r="AB3131">
        <f t="shared" si="193"/>
        <v>1</v>
      </c>
      <c r="AC3131">
        <f t="shared" si="194"/>
        <v>1</v>
      </c>
      <c r="AD3131">
        <f t="shared" si="195"/>
        <v>0</v>
      </c>
    </row>
    <row r="3132" spans="1:30" x14ac:dyDescent="0.25">
      <c r="A3132">
        <v>3130</v>
      </c>
      <c r="B3132">
        <v>2842</v>
      </c>
      <c r="C3132">
        <v>2</v>
      </c>
      <c r="D3132">
        <v>6.1721899999999996</v>
      </c>
      <c r="W3132">
        <v>3129</v>
      </c>
      <c r="X3132">
        <v>3033</v>
      </c>
      <c r="Y3132">
        <v>8</v>
      </c>
      <c r="Z3132">
        <v>4.7024400000000002</v>
      </c>
      <c r="AA3132">
        <f t="shared" si="192"/>
        <v>5</v>
      </c>
      <c r="AB3132">
        <f t="shared" si="193"/>
        <v>1</v>
      </c>
      <c r="AC3132">
        <f t="shared" si="194"/>
        <v>1</v>
      </c>
      <c r="AD3132">
        <f t="shared" si="195"/>
        <v>0</v>
      </c>
    </row>
    <row r="3133" spans="1:30" x14ac:dyDescent="0.25">
      <c r="A3133">
        <v>3131</v>
      </c>
      <c r="B3133">
        <v>2580</v>
      </c>
      <c r="C3133">
        <v>11</v>
      </c>
      <c r="D3133">
        <v>2.9829300000000001</v>
      </c>
      <c r="W3133">
        <v>3130</v>
      </c>
      <c r="X3133">
        <v>2842</v>
      </c>
      <c r="Y3133">
        <v>2</v>
      </c>
      <c r="Z3133">
        <v>6.1721899999999996</v>
      </c>
      <c r="AA3133">
        <f t="shared" si="192"/>
        <v>6</v>
      </c>
      <c r="AB3133">
        <f t="shared" si="193"/>
        <v>1</v>
      </c>
      <c r="AC3133">
        <f t="shared" si="194"/>
        <v>1</v>
      </c>
      <c r="AD3133">
        <f t="shared" si="195"/>
        <v>1</v>
      </c>
    </row>
    <row r="3134" spans="1:30" x14ac:dyDescent="0.25">
      <c r="A3134">
        <v>3132</v>
      </c>
      <c r="B3134">
        <v>2514</v>
      </c>
      <c r="C3134">
        <v>2</v>
      </c>
      <c r="D3134">
        <v>2.77928</v>
      </c>
      <c r="W3134">
        <v>3131</v>
      </c>
      <c r="X3134">
        <v>2580</v>
      </c>
      <c r="Y3134">
        <v>11</v>
      </c>
      <c r="Z3134">
        <v>2.9829300000000001</v>
      </c>
      <c r="AA3134">
        <f t="shared" si="192"/>
        <v>3</v>
      </c>
      <c r="AB3134">
        <f t="shared" si="193"/>
        <v>1</v>
      </c>
      <c r="AC3134">
        <f t="shared" si="194"/>
        <v>1</v>
      </c>
      <c r="AD3134">
        <f t="shared" si="195"/>
        <v>1</v>
      </c>
    </row>
    <row r="3135" spans="1:30" x14ac:dyDescent="0.25">
      <c r="A3135">
        <v>3133</v>
      </c>
      <c r="B3135">
        <v>1813</v>
      </c>
      <c r="C3135">
        <v>9</v>
      </c>
      <c r="D3135">
        <v>4.6912500000000001</v>
      </c>
      <c r="W3135">
        <v>3132</v>
      </c>
      <c r="X3135">
        <v>2514</v>
      </c>
      <c r="Y3135">
        <v>2</v>
      </c>
      <c r="Z3135">
        <v>2.77928</v>
      </c>
      <c r="AA3135">
        <f t="shared" si="192"/>
        <v>3</v>
      </c>
      <c r="AB3135">
        <f t="shared" si="193"/>
        <v>1</v>
      </c>
      <c r="AC3135">
        <f t="shared" si="194"/>
        <v>0</v>
      </c>
      <c r="AD3135">
        <f t="shared" si="195"/>
        <v>0</v>
      </c>
    </row>
    <row r="3136" spans="1:30" x14ac:dyDescent="0.25">
      <c r="A3136">
        <v>3134</v>
      </c>
      <c r="B3136">
        <v>1620</v>
      </c>
      <c r="C3136">
        <v>2</v>
      </c>
      <c r="D3136">
        <v>6.2132899999999998</v>
      </c>
      <c r="W3136">
        <v>3133</v>
      </c>
      <c r="X3136">
        <v>1813</v>
      </c>
      <c r="Y3136">
        <v>9</v>
      </c>
      <c r="Z3136">
        <v>4.6912500000000001</v>
      </c>
      <c r="AA3136">
        <f t="shared" si="192"/>
        <v>5</v>
      </c>
      <c r="AB3136">
        <f t="shared" si="193"/>
        <v>1</v>
      </c>
      <c r="AC3136">
        <f t="shared" si="194"/>
        <v>1</v>
      </c>
      <c r="AD3136">
        <f t="shared" si="195"/>
        <v>1</v>
      </c>
    </row>
    <row r="3137" spans="1:30" x14ac:dyDescent="0.25">
      <c r="A3137">
        <v>3135</v>
      </c>
      <c r="B3137">
        <v>1610</v>
      </c>
      <c r="C3137">
        <v>1</v>
      </c>
      <c r="D3137">
        <v>1.28911</v>
      </c>
      <c r="W3137">
        <v>3134</v>
      </c>
      <c r="X3137">
        <v>1620</v>
      </c>
      <c r="Y3137">
        <v>2</v>
      </c>
      <c r="Z3137">
        <v>6.2132899999999998</v>
      </c>
      <c r="AA3137">
        <f t="shared" si="192"/>
        <v>6</v>
      </c>
      <c r="AB3137">
        <f t="shared" si="193"/>
        <v>1</v>
      </c>
      <c r="AC3137">
        <f t="shared" si="194"/>
        <v>1</v>
      </c>
      <c r="AD3137">
        <f t="shared" si="195"/>
        <v>1</v>
      </c>
    </row>
    <row r="3138" spans="1:30" x14ac:dyDescent="0.25">
      <c r="A3138">
        <v>3136</v>
      </c>
      <c r="B3138">
        <v>1741</v>
      </c>
      <c r="C3138">
        <v>1</v>
      </c>
      <c r="D3138">
        <v>1.85032</v>
      </c>
      <c r="W3138">
        <v>3135</v>
      </c>
      <c r="X3138">
        <v>1610</v>
      </c>
      <c r="Y3138">
        <v>1</v>
      </c>
      <c r="Z3138">
        <v>1.28911</v>
      </c>
      <c r="AA3138">
        <f t="shared" si="192"/>
        <v>1</v>
      </c>
      <c r="AB3138">
        <f t="shared" si="193"/>
        <v>0</v>
      </c>
      <c r="AC3138">
        <f t="shared" si="194"/>
        <v>0</v>
      </c>
      <c r="AD3138">
        <f t="shared" si="195"/>
        <v>0</v>
      </c>
    </row>
    <row r="3139" spans="1:30" x14ac:dyDescent="0.25">
      <c r="A3139">
        <v>3137</v>
      </c>
      <c r="B3139">
        <v>2174</v>
      </c>
      <c r="C3139">
        <v>2</v>
      </c>
      <c r="D3139">
        <v>1.76098</v>
      </c>
      <c r="W3139">
        <v>3136</v>
      </c>
      <c r="X3139">
        <v>1741</v>
      </c>
      <c r="Y3139">
        <v>1</v>
      </c>
      <c r="Z3139">
        <v>1.85032</v>
      </c>
      <c r="AA3139">
        <f t="shared" si="192"/>
        <v>2</v>
      </c>
      <c r="AB3139">
        <f t="shared" si="193"/>
        <v>1</v>
      </c>
      <c r="AC3139">
        <f t="shared" si="194"/>
        <v>0</v>
      </c>
      <c r="AD3139">
        <f t="shared" si="195"/>
        <v>0</v>
      </c>
    </row>
    <row r="3140" spans="1:30" x14ac:dyDescent="0.25">
      <c r="A3140">
        <v>3138</v>
      </c>
      <c r="B3140">
        <v>1580</v>
      </c>
      <c r="C3140">
        <v>9</v>
      </c>
      <c r="D3140">
        <v>10.109819999999999</v>
      </c>
      <c r="W3140">
        <v>3137</v>
      </c>
      <c r="X3140">
        <v>2174</v>
      </c>
      <c r="Y3140">
        <v>2</v>
      </c>
      <c r="Z3140">
        <v>1.76098</v>
      </c>
      <c r="AA3140">
        <f t="shared" si="192"/>
        <v>2</v>
      </c>
      <c r="AB3140">
        <f t="shared" si="193"/>
        <v>0</v>
      </c>
      <c r="AC3140">
        <f t="shared" si="194"/>
        <v>0</v>
      </c>
      <c r="AD3140">
        <f t="shared" si="195"/>
        <v>0</v>
      </c>
    </row>
    <row r="3141" spans="1:30" x14ac:dyDescent="0.25">
      <c r="A3141">
        <v>3139</v>
      </c>
      <c r="B3141">
        <v>1902</v>
      </c>
      <c r="C3141">
        <v>2</v>
      </c>
      <c r="D3141">
        <v>1.4782500000000001</v>
      </c>
      <c r="W3141">
        <v>3138</v>
      </c>
      <c r="X3141">
        <v>1580</v>
      </c>
      <c r="Y3141">
        <v>9</v>
      </c>
      <c r="Z3141">
        <v>10.109819999999999</v>
      </c>
      <c r="AA3141">
        <f t="shared" ref="AA3141:AA3204" si="196">ROUND(Z3141,0)</f>
        <v>10</v>
      </c>
      <c r="AB3141">
        <f t="shared" ref="AB3141:AB3204" si="197">IF(AA3141=Y3141,0,1)</f>
        <v>1</v>
      </c>
      <c r="AC3141">
        <f t="shared" ref="AC3141:AC3204" si="198">IF(AA3141&lt;Y3141+2,IF(AA3141&gt;Y3141-2,0,1),1)</f>
        <v>0</v>
      </c>
      <c r="AD3141">
        <f t="shared" ref="AD3141:AD3204" si="199">IF(AA3141&lt;Y3141+4,IF(AA3141&gt;Y3141-4,0,1),1)</f>
        <v>0</v>
      </c>
    </row>
    <row r="3142" spans="1:30" x14ac:dyDescent="0.25">
      <c r="A3142">
        <v>3140</v>
      </c>
      <c r="B3142">
        <v>2832</v>
      </c>
      <c r="C3142">
        <v>1</v>
      </c>
      <c r="D3142">
        <v>1.2689699999999999</v>
      </c>
      <c r="W3142">
        <v>3139</v>
      </c>
      <c r="X3142">
        <v>1902</v>
      </c>
      <c r="Y3142">
        <v>2</v>
      </c>
      <c r="Z3142">
        <v>1.4782500000000001</v>
      </c>
      <c r="AA3142">
        <f t="shared" si="196"/>
        <v>1</v>
      </c>
      <c r="AB3142">
        <f t="shared" si="197"/>
        <v>1</v>
      </c>
      <c r="AC3142">
        <f t="shared" si="198"/>
        <v>0</v>
      </c>
      <c r="AD3142">
        <f t="shared" si="199"/>
        <v>0</v>
      </c>
    </row>
    <row r="3143" spans="1:30" x14ac:dyDescent="0.25">
      <c r="A3143">
        <v>3141</v>
      </c>
      <c r="B3143">
        <v>2961</v>
      </c>
      <c r="C3143">
        <v>1</v>
      </c>
      <c r="D3143">
        <v>1.84345</v>
      </c>
      <c r="W3143">
        <v>3140</v>
      </c>
      <c r="X3143">
        <v>2832</v>
      </c>
      <c r="Y3143">
        <v>1</v>
      </c>
      <c r="Z3143">
        <v>1.2689699999999999</v>
      </c>
      <c r="AA3143">
        <f t="shared" si="196"/>
        <v>1</v>
      </c>
      <c r="AB3143">
        <f t="shared" si="197"/>
        <v>0</v>
      </c>
      <c r="AC3143">
        <f t="shared" si="198"/>
        <v>0</v>
      </c>
      <c r="AD3143">
        <f t="shared" si="199"/>
        <v>0</v>
      </c>
    </row>
    <row r="3144" spans="1:30" x14ac:dyDescent="0.25">
      <c r="A3144">
        <v>3142</v>
      </c>
      <c r="B3144">
        <v>3395</v>
      </c>
      <c r="C3144">
        <v>2</v>
      </c>
      <c r="D3144">
        <v>1.7538400000000001</v>
      </c>
      <c r="W3144">
        <v>3141</v>
      </c>
      <c r="X3144">
        <v>2961</v>
      </c>
      <c r="Y3144">
        <v>1</v>
      </c>
      <c r="Z3144">
        <v>1.84345</v>
      </c>
      <c r="AA3144">
        <f t="shared" si="196"/>
        <v>2</v>
      </c>
      <c r="AB3144">
        <f t="shared" si="197"/>
        <v>1</v>
      </c>
      <c r="AC3144">
        <f t="shared" si="198"/>
        <v>0</v>
      </c>
      <c r="AD3144">
        <f t="shared" si="199"/>
        <v>0</v>
      </c>
    </row>
    <row r="3145" spans="1:30" x14ac:dyDescent="0.25">
      <c r="A3145">
        <v>3143</v>
      </c>
      <c r="B3145">
        <v>3270</v>
      </c>
      <c r="C3145">
        <v>1</v>
      </c>
      <c r="D3145">
        <v>5.0359999999999996</v>
      </c>
      <c r="W3145">
        <v>3142</v>
      </c>
      <c r="X3145">
        <v>3395</v>
      </c>
      <c r="Y3145">
        <v>2</v>
      </c>
      <c r="Z3145">
        <v>1.7538400000000001</v>
      </c>
      <c r="AA3145">
        <f t="shared" si="196"/>
        <v>2</v>
      </c>
      <c r="AB3145">
        <f t="shared" si="197"/>
        <v>0</v>
      </c>
      <c r="AC3145">
        <f t="shared" si="198"/>
        <v>0</v>
      </c>
      <c r="AD3145">
        <f t="shared" si="199"/>
        <v>0</v>
      </c>
    </row>
    <row r="3146" spans="1:30" x14ac:dyDescent="0.25">
      <c r="A3146">
        <v>3144</v>
      </c>
      <c r="B3146">
        <v>3064</v>
      </c>
      <c r="C3146">
        <v>5</v>
      </c>
      <c r="D3146">
        <v>7.7047600000000003</v>
      </c>
      <c r="W3146">
        <v>3143</v>
      </c>
      <c r="X3146">
        <v>3270</v>
      </c>
      <c r="Y3146">
        <v>1</v>
      </c>
      <c r="Z3146">
        <v>5.0359999999999996</v>
      </c>
      <c r="AA3146">
        <f t="shared" si="196"/>
        <v>5</v>
      </c>
      <c r="AB3146">
        <f t="shared" si="197"/>
        <v>1</v>
      </c>
      <c r="AC3146">
        <f t="shared" si="198"/>
        <v>1</v>
      </c>
      <c r="AD3146">
        <f t="shared" si="199"/>
        <v>1</v>
      </c>
    </row>
    <row r="3147" spans="1:30" x14ac:dyDescent="0.25">
      <c r="A3147">
        <v>3145</v>
      </c>
      <c r="B3147">
        <v>373</v>
      </c>
      <c r="C3147">
        <v>4</v>
      </c>
      <c r="D3147">
        <v>2.6324200000000002</v>
      </c>
      <c r="W3147">
        <v>3144</v>
      </c>
      <c r="X3147">
        <v>3064</v>
      </c>
      <c r="Y3147">
        <v>5</v>
      </c>
      <c r="Z3147">
        <v>7.7047600000000003</v>
      </c>
      <c r="AA3147">
        <f t="shared" si="196"/>
        <v>8</v>
      </c>
      <c r="AB3147">
        <f t="shared" si="197"/>
        <v>1</v>
      </c>
      <c r="AC3147">
        <f t="shared" si="198"/>
        <v>1</v>
      </c>
      <c r="AD3147">
        <f t="shared" si="199"/>
        <v>0</v>
      </c>
    </row>
    <row r="3148" spans="1:30" x14ac:dyDescent="0.25">
      <c r="A3148">
        <v>3146</v>
      </c>
      <c r="B3148">
        <v>685</v>
      </c>
      <c r="C3148">
        <v>2</v>
      </c>
      <c r="D3148">
        <v>1.80423</v>
      </c>
      <c r="W3148">
        <v>3145</v>
      </c>
      <c r="X3148">
        <v>373</v>
      </c>
      <c r="Y3148">
        <v>4</v>
      </c>
      <c r="Z3148">
        <v>2.6324200000000002</v>
      </c>
      <c r="AA3148">
        <f t="shared" si="196"/>
        <v>3</v>
      </c>
      <c r="AB3148">
        <f t="shared" si="197"/>
        <v>1</v>
      </c>
      <c r="AC3148">
        <f t="shared" si="198"/>
        <v>0</v>
      </c>
      <c r="AD3148">
        <f t="shared" si="199"/>
        <v>0</v>
      </c>
    </row>
    <row r="3149" spans="1:30" x14ac:dyDescent="0.25">
      <c r="A3149">
        <v>3147</v>
      </c>
      <c r="B3149">
        <v>87</v>
      </c>
      <c r="C3149">
        <v>4</v>
      </c>
      <c r="D3149">
        <v>2.42306</v>
      </c>
      <c r="W3149">
        <v>3146</v>
      </c>
      <c r="X3149">
        <v>685</v>
      </c>
      <c r="Y3149">
        <v>2</v>
      </c>
      <c r="Z3149">
        <v>1.80423</v>
      </c>
      <c r="AA3149">
        <f t="shared" si="196"/>
        <v>2</v>
      </c>
      <c r="AB3149">
        <f t="shared" si="197"/>
        <v>0</v>
      </c>
      <c r="AC3149">
        <f t="shared" si="198"/>
        <v>0</v>
      </c>
      <c r="AD3149">
        <f t="shared" si="199"/>
        <v>0</v>
      </c>
    </row>
    <row r="3150" spans="1:30" x14ac:dyDescent="0.25">
      <c r="A3150">
        <v>3148</v>
      </c>
      <c r="B3150">
        <v>1287</v>
      </c>
      <c r="C3150">
        <v>4</v>
      </c>
      <c r="D3150">
        <v>1.5475000000000001</v>
      </c>
      <c r="W3150">
        <v>3147</v>
      </c>
      <c r="X3150">
        <v>87</v>
      </c>
      <c r="Y3150">
        <v>4</v>
      </c>
      <c r="Z3150">
        <v>2.42306</v>
      </c>
      <c r="AA3150">
        <f t="shared" si="196"/>
        <v>2</v>
      </c>
      <c r="AB3150">
        <f t="shared" si="197"/>
        <v>1</v>
      </c>
      <c r="AC3150">
        <f t="shared" si="198"/>
        <v>1</v>
      </c>
      <c r="AD3150">
        <f t="shared" si="199"/>
        <v>0</v>
      </c>
    </row>
    <row r="3151" spans="1:30" x14ac:dyDescent="0.25">
      <c r="A3151">
        <v>3149</v>
      </c>
      <c r="B3151">
        <v>1429</v>
      </c>
      <c r="C3151">
        <v>3</v>
      </c>
      <c r="D3151">
        <v>1.6898500000000001</v>
      </c>
      <c r="W3151">
        <v>3148</v>
      </c>
      <c r="X3151">
        <v>1287</v>
      </c>
      <c r="Y3151">
        <v>4</v>
      </c>
      <c r="Z3151">
        <v>1.5475000000000001</v>
      </c>
      <c r="AA3151">
        <f t="shared" si="196"/>
        <v>2</v>
      </c>
      <c r="AB3151">
        <f t="shared" si="197"/>
        <v>1</v>
      </c>
      <c r="AC3151">
        <f t="shared" si="198"/>
        <v>1</v>
      </c>
      <c r="AD3151">
        <f t="shared" si="199"/>
        <v>0</v>
      </c>
    </row>
    <row r="3152" spans="1:30" x14ac:dyDescent="0.25">
      <c r="A3152">
        <v>3150</v>
      </c>
      <c r="B3152">
        <v>800</v>
      </c>
      <c r="C3152">
        <v>4</v>
      </c>
      <c r="D3152">
        <v>2.4552499999999999</v>
      </c>
      <c r="W3152">
        <v>3149</v>
      </c>
      <c r="X3152">
        <v>1429</v>
      </c>
      <c r="Y3152">
        <v>3</v>
      </c>
      <c r="Z3152">
        <v>1.6898500000000001</v>
      </c>
      <c r="AA3152">
        <f t="shared" si="196"/>
        <v>2</v>
      </c>
      <c r="AB3152">
        <f t="shared" si="197"/>
        <v>1</v>
      </c>
      <c r="AC3152">
        <f t="shared" si="198"/>
        <v>0</v>
      </c>
      <c r="AD3152">
        <f t="shared" si="199"/>
        <v>0</v>
      </c>
    </row>
    <row r="3153" spans="1:30" x14ac:dyDescent="0.25">
      <c r="A3153">
        <v>3151</v>
      </c>
      <c r="B3153">
        <v>3248</v>
      </c>
      <c r="C3153">
        <v>18</v>
      </c>
      <c r="D3153">
        <v>4.2851699999999999</v>
      </c>
      <c r="W3153">
        <v>3150</v>
      </c>
      <c r="X3153">
        <v>800</v>
      </c>
      <c r="Y3153">
        <v>4</v>
      </c>
      <c r="Z3153">
        <v>2.4552499999999999</v>
      </c>
      <c r="AA3153">
        <f t="shared" si="196"/>
        <v>2</v>
      </c>
      <c r="AB3153">
        <f t="shared" si="197"/>
        <v>1</v>
      </c>
      <c r="AC3153">
        <f t="shared" si="198"/>
        <v>1</v>
      </c>
      <c r="AD3153">
        <f t="shared" si="199"/>
        <v>0</v>
      </c>
    </row>
    <row r="3154" spans="1:30" x14ac:dyDescent="0.25">
      <c r="A3154">
        <v>3152</v>
      </c>
      <c r="B3154">
        <v>3807</v>
      </c>
      <c r="C3154">
        <v>10</v>
      </c>
      <c r="D3154">
        <v>4.2246899999999998</v>
      </c>
      <c r="W3154">
        <v>3151</v>
      </c>
      <c r="X3154">
        <v>3248</v>
      </c>
      <c r="Y3154">
        <v>18</v>
      </c>
      <c r="Z3154">
        <v>4.2851699999999999</v>
      </c>
      <c r="AA3154">
        <f t="shared" si="196"/>
        <v>4</v>
      </c>
      <c r="AB3154">
        <f t="shared" si="197"/>
        <v>1</v>
      </c>
      <c r="AC3154">
        <f t="shared" si="198"/>
        <v>1</v>
      </c>
      <c r="AD3154">
        <f t="shared" si="199"/>
        <v>1</v>
      </c>
    </row>
    <row r="3155" spans="1:30" x14ac:dyDescent="0.25">
      <c r="A3155">
        <v>3153</v>
      </c>
      <c r="B3155">
        <v>3420</v>
      </c>
      <c r="C3155">
        <v>18</v>
      </c>
      <c r="D3155">
        <v>4.8434100000000004</v>
      </c>
      <c r="W3155">
        <v>3152</v>
      </c>
      <c r="X3155">
        <v>3807</v>
      </c>
      <c r="Y3155">
        <v>10</v>
      </c>
      <c r="Z3155">
        <v>4.2246899999999998</v>
      </c>
      <c r="AA3155">
        <f t="shared" si="196"/>
        <v>4</v>
      </c>
      <c r="AB3155">
        <f t="shared" si="197"/>
        <v>1</v>
      </c>
      <c r="AC3155">
        <f t="shared" si="198"/>
        <v>1</v>
      </c>
      <c r="AD3155">
        <f t="shared" si="199"/>
        <v>1</v>
      </c>
    </row>
    <row r="3156" spans="1:30" x14ac:dyDescent="0.25">
      <c r="A3156">
        <v>3154</v>
      </c>
      <c r="B3156">
        <v>1116</v>
      </c>
      <c r="C3156">
        <v>1</v>
      </c>
      <c r="D3156">
        <v>1.00627</v>
      </c>
      <c r="W3156">
        <v>3153</v>
      </c>
      <c r="X3156">
        <v>3420</v>
      </c>
      <c r="Y3156">
        <v>18</v>
      </c>
      <c r="Z3156">
        <v>4.8434100000000004</v>
      </c>
      <c r="AA3156">
        <f t="shared" si="196"/>
        <v>5</v>
      </c>
      <c r="AB3156">
        <f t="shared" si="197"/>
        <v>1</v>
      </c>
      <c r="AC3156">
        <f t="shared" si="198"/>
        <v>1</v>
      </c>
      <c r="AD3156">
        <f t="shared" si="199"/>
        <v>1</v>
      </c>
    </row>
    <row r="3157" spans="1:30" x14ac:dyDescent="0.25">
      <c r="A3157">
        <v>3155</v>
      </c>
      <c r="B3157">
        <v>1037</v>
      </c>
      <c r="C3157">
        <v>5</v>
      </c>
      <c r="D3157">
        <v>1.57382</v>
      </c>
      <c r="W3157">
        <v>3154</v>
      </c>
      <c r="X3157">
        <v>1116</v>
      </c>
      <c r="Y3157">
        <v>1</v>
      </c>
      <c r="Z3157">
        <v>1.00627</v>
      </c>
      <c r="AA3157">
        <f t="shared" si="196"/>
        <v>1</v>
      </c>
      <c r="AB3157">
        <f t="shared" si="197"/>
        <v>0</v>
      </c>
      <c r="AC3157">
        <f t="shared" si="198"/>
        <v>0</v>
      </c>
      <c r="AD3157">
        <f t="shared" si="199"/>
        <v>0</v>
      </c>
    </row>
    <row r="3158" spans="1:30" x14ac:dyDescent="0.25">
      <c r="A3158">
        <v>3156</v>
      </c>
      <c r="B3158">
        <v>1158</v>
      </c>
      <c r="C3158">
        <v>1</v>
      </c>
      <c r="D3158">
        <v>2.5099999999999998</v>
      </c>
      <c r="W3158">
        <v>3155</v>
      </c>
      <c r="X3158">
        <v>1037</v>
      </c>
      <c r="Y3158">
        <v>5</v>
      </c>
      <c r="Z3158">
        <v>1.57382</v>
      </c>
      <c r="AA3158">
        <f t="shared" si="196"/>
        <v>2</v>
      </c>
      <c r="AB3158">
        <f t="shared" si="197"/>
        <v>1</v>
      </c>
      <c r="AC3158">
        <f t="shared" si="198"/>
        <v>1</v>
      </c>
      <c r="AD3158">
        <f t="shared" si="199"/>
        <v>0</v>
      </c>
    </row>
    <row r="3159" spans="1:30" x14ac:dyDescent="0.25">
      <c r="A3159">
        <v>3157</v>
      </c>
      <c r="B3159">
        <v>860</v>
      </c>
      <c r="C3159">
        <v>2</v>
      </c>
      <c r="D3159">
        <v>2.6164800000000001</v>
      </c>
      <c r="W3159">
        <v>3156</v>
      </c>
      <c r="X3159">
        <v>1158</v>
      </c>
      <c r="Y3159">
        <v>1</v>
      </c>
      <c r="Z3159">
        <v>2.5099999999999998</v>
      </c>
      <c r="AA3159">
        <f t="shared" si="196"/>
        <v>3</v>
      </c>
      <c r="AB3159">
        <f t="shared" si="197"/>
        <v>1</v>
      </c>
      <c r="AC3159">
        <f t="shared" si="198"/>
        <v>1</v>
      </c>
      <c r="AD3159">
        <f t="shared" si="199"/>
        <v>0</v>
      </c>
    </row>
    <row r="3160" spans="1:30" x14ac:dyDescent="0.25">
      <c r="A3160">
        <v>3158</v>
      </c>
      <c r="B3160">
        <v>672</v>
      </c>
      <c r="C3160">
        <v>1</v>
      </c>
      <c r="D3160">
        <v>2.6132</v>
      </c>
      <c r="W3160">
        <v>3157</v>
      </c>
      <c r="X3160">
        <v>860</v>
      </c>
      <c r="Y3160">
        <v>2</v>
      </c>
      <c r="Z3160">
        <v>2.6164800000000001</v>
      </c>
      <c r="AA3160">
        <f t="shared" si="196"/>
        <v>3</v>
      </c>
      <c r="AB3160">
        <f t="shared" si="197"/>
        <v>1</v>
      </c>
      <c r="AC3160">
        <f t="shared" si="198"/>
        <v>0</v>
      </c>
      <c r="AD3160">
        <f t="shared" si="199"/>
        <v>0</v>
      </c>
    </row>
    <row r="3161" spans="1:30" x14ac:dyDescent="0.25">
      <c r="A3161">
        <v>3159</v>
      </c>
      <c r="B3161">
        <v>623</v>
      </c>
      <c r="C3161">
        <v>2</v>
      </c>
      <c r="D3161">
        <v>2.3437199999999998</v>
      </c>
      <c r="W3161">
        <v>3158</v>
      </c>
      <c r="X3161">
        <v>672</v>
      </c>
      <c r="Y3161">
        <v>1</v>
      </c>
      <c r="Z3161">
        <v>2.6132</v>
      </c>
      <c r="AA3161">
        <f t="shared" si="196"/>
        <v>3</v>
      </c>
      <c r="AB3161">
        <f t="shared" si="197"/>
        <v>1</v>
      </c>
      <c r="AC3161">
        <f t="shared" si="198"/>
        <v>1</v>
      </c>
      <c r="AD3161">
        <f t="shared" si="199"/>
        <v>0</v>
      </c>
    </row>
    <row r="3162" spans="1:30" x14ac:dyDescent="0.25">
      <c r="A3162">
        <v>3160</v>
      </c>
      <c r="B3162">
        <v>262</v>
      </c>
      <c r="C3162">
        <v>6</v>
      </c>
      <c r="D3162">
        <v>3.6667299999999998</v>
      </c>
      <c r="W3162">
        <v>3159</v>
      </c>
      <c r="X3162">
        <v>623</v>
      </c>
      <c r="Y3162">
        <v>2</v>
      </c>
      <c r="Z3162">
        <v>2.3437199999999998</v>
      </c>
      <c r="AA3162">
        <f t="shared" si="196"/>
        <v>2</v>
      </c>
      <c r="AB3162">
        <f t="shared" si="197"/>
        <v>0</v>
      </c>
      <c r="AC3162">
        <f t="shared" si="198"/>
        <v>0</v>
      </c>
      <c r="AD3162">
        <f t="shared" si="199"/>
        <v>0</v>
      </c>
    </row>
    <row r="3163" spans="1:30" x14ac:dyDescent="0.25">
      <c r="A3163">
        <v>3161</v>
      </c>
      <c r="B3163">
        <v>564</v>
      </c>
      <c r="C3163">
        <v>1</v>
      </c>
      <c r="D3163">
        <v>1.40202</v>
      </c>
      <c r="W3163">
        <v>3160</v>
      </c>
      <c r="X3163">
        <v>262</v>
      </c>
      <c r="Y3163">
        <v>6</v>
      </c>
      <c r="Z3163">
        <v>3.6667299999999998</v>
      </c>
      <c r="AA3163">
        <f t="shared" si="196"/>
        <v>4</v>
      </c>
      <c r="AB3163">
        <f t="shared" si="197"/>
        <v>1</v>
      </c>
      <c r="AC3163">
        <f t="shared" si="198"/>
        <v>1</v>
      </c>
      <c r="AD3163">
        <f t="shared" si="199"/>
        <v>0</v>
      </c>
    </row>
    <row r="3164" spans="1:30" x14ac:dyDescent="0.25">
      <c r="A3164">
        <v>3162</v>
      </c>
      <c r="B3164">
        <v>264</v>
      </c>
      <c r="C3164">
        <v>2</v>
      </c>
      <c r="D3164">
        <v>0.78881999999999997</v>
      </c>
      <c r="W3164">
        <v>3161</v>
      </c>
      <c r="X3164">
        <v>564</v>
      </c>
      <c r="Y3164">
        <v>1</v>
      </c>
      <c r="Z3164">
        <v>1.40202</v>
      </c>
      <c r="AA3164">
        <f t="shared" si="196"/>
        <v>1</v>
      </c>
      <c r="AB3164">
        <f t="shared" si="197"/>
        <v>0</v>
      </c>
      <c r="AC3164">
        <f t="shared" si="198"/>
        <v>0</v>
      </c>
      <c r="AD3164">
        <f t="shared" si="199"/>
        <v>0</v>
      </c>
    </row>
    <row r="3165" spans="1:30" x14ac:dyDescent="0.25">
      <c r="A3165">
        <v>3163</v>
      </c>
      <c r="B3165">
        <v>321</v>
      </c>
      <c r="C3165">
        <v>3</v>
      </c>
      <c r="D3165">
        <v>2.61585</v>
      </c>
      <c r="W3165">
        <v>3162</v>
      </c>
      <c r="X3165">
        <v>264</v>
      </c>
      <c r="Y3165">
        <v>2</v>
      </c>
      <c r="Z3165">
        <v>0.78881999999999997</v>
      </c>
      <c r="AA3165">
        <f t="shared" si="196"/>
        <v>1</v>
      </c>
      <c r="AB3165">
        <f t="shared" si="197"/>
        <v>1</v>
      </c>
      <c r="AC3165">
        <f t="shared" si="198"/>
        <v>0</v>
      </c>
      <c r="AD3165">
        <f t="shared" si="199"/>
        <v>0</v>
      </c>
    </row>
    <row r="3166" spans="1:30" x14ac:dyDescent="0.25">
      <c r="A3166">
        <v>3164</v>
      </c>
      <c r="B3166">
        <v>64</v>
      </c>
      <c r="C3166">
        <v>3</v>
      </c>
      <c r="D3166">
        <v>1.4804999999999999</v>
      </c>
      <c r="W3166">
        <v>3163</v>
      </c>
      <c r="X3166">
        <v>321</v>
      </c>
      <c r="Y3166">
        <v>3</v>
      </c>
      <c r="Z3166">
        <v>2.61585</v>
      </c>
      <c r="AA3166">
        <f t="shared" si="196"/>
        <v>3</v>
      </c>
      <c r="AB3166">
        <f t="shared" si="197"/>
        <v>0</v>
      </c>
      <c r="AC3166">
        <f t="shared" si="198"/>
        <v>0</v>
      </c>
      <c r="AD3166">
        <f t="shared" si="199"/>
        <v>0</v>
      </c>
    </row>
    <row r="3167" spans="1:30" x14ac:dyDescent="0.25">
      <c r="A3167">
        <v>3165</v>
      </c>
      <c r="B3167">
        <v>495</v>
      </c>
      <c r="C3167">
        <v>3</v>
      </c>
      <c r="D3167">
        <v>1.2382500000000001</v>
      </c>
      <c r="W3167">
        <v>3164</v>
      </c>
      <c r="X3167">
        <v>64</v>
      </c>
      <c r="Y3167">
        <v>3</v>
      </c>
      <c r="Z3167">
        <v>1.4804999999999999</v>
      </c>
      <c r="AA3167">
        <f t="shared" si="196"/>
        <v>1</v>
      </c>
      <c r="AB3167">
        <f t="shared" si="197"/>
        <v>1</v>
      </c>
      <c r="AC3167">
        <f t="shared" si="198"/>
        <v>1</v>
      </c>
      <c r="AD3167">
        <f t="shared" si="199"/>
        <v>0</v>
      </c>
    </row>
    <row r="3168" spans="1:30" x14ac:dyDescent="0.25">
      <c r="A3168">
        <v>3166</v>
      </c>
      <c r="B3168">
        <v>330</v>
      </c>
      <c r="C3168">
        <v>1</v>
      </c>
      <c r="D3168">
        <v>2.56508</v>
      </c>
      <c r="W3168">
        <v>3165</v>
      </c>
      <c r="X3168">
        <v>495</v>
      </c>
      <c r="Y3168">
        <v>3</v>
      </c>
      <c r="Z3168">
        <v>1.2382500000000001</v>
      </c>
      <c r="AA3168">
        <f t="shared" si="196"/>
        <v>1</v>
      </c>
      <c r="AB3168">
        <f t="shared" si="197"/>
        <v>1</v>
      </c>
      <c r="AC3168">
        <f t="shared" si="198"/>
        <v>1</v>
      </c>
      <c r="AD3168">
        <f t="shared" si="199"/>
        <v>0</v>
      </c>
    </row>
    <row r="3169" spans="1:30" x14ac:dyDescent="0.25">
      <c r="A3169">
        <v>3167</v>
      </c>
      <c r="B3169">
        <v>1083</v>
      </c>
      <c r="C3169">
        <v>1</v>
      </c>
      <c r="D3169">
        <v>1.30575</v>
      </c>
      <c r="W3169">
        <v>3166</v>
      </c>
      <c r="X3169">
        <v>330</v>
      </c>
      <c r="Y3169">
        <v>1</v>
      </c>
      <c r="Z3169">
        <v>2.56508</v>
      </c>
      <c r="AA3169">
        <f t="shared" si="196"/>
        <v>3</v>
      </c>
      <c r="AB3169">
        <f t="shared" si="197"/>
        <v>1</v>
      </c>
      <c r="AC3169">
        <f t="shared" si="198"/>
        <v>1</v>
      </c>
      <c r="AD3169">
        <f t="shared" si="199"/>
        <v>0</v>
      </c>
    </row>
    <row r="3170" spans="1:30" x14ac:dyDescent="0.25">
      <c r="A3170">
        <v>3168</v>
      </c>
      <c r="B3170">
        <v>1410</v>
      </c>
      <c r="C3170">
        <v>2</v>
      </c>
      <c r="D3170">
        <v>1.10602</v>
      </c>
      <c r="W3170">
        <v>3167</v>
      </c>
      <c r="X3170">
        <v>1083</v>
      </c>
      <c r="Y3170">
        <v>1</v>
      </c>
      <c r="Z3170">
        <v>1.30575</v>
      </c>
      <c r="AA3170">
        <f t="shared" si="196"/>
        <v>1</v>
      </c>
      <c r="AB3170">
        <f t="shared" si="197"/>
        <v>0</v>
      </c>
      <c r="AC3170">
        <f t="shared" si="198"/>
        <v>0</v>
      </c>
      <c r="AD3170">
        <f t="shared" si="199"/>
        <v>0</v>
      </c>
    </row>
    <row r="3171" spans="1:30" x14ac:dyDescent="0.25">
      <c r="A3171">
        <v>3169</v>
      </c>
      <c r="B3171">
        <v>1399</v>
      </c>
      <c r="C3171">
        <v>2</v>
      </c>
      <c r="D3171">
        <v>2.47146</v>
      </c>
      <c r="W3171">
        <v>3168</v>
      </c>
      <c r="X3171">
        <v>1410</v>
      </c>
      <c r="Y3171">
        <v>2</v>
      </c>
      <c r="Z3171">
        <v>1.10602</v>
      </c>
      <c r="AA3171">
        <f t="shared" si="196"/>
        <v>1</v>
      </c>
      <c r="AB3171">
        <f t="shared" si="197"/>
        <v>1</v>
      </c>
      <c r="AC3171">
        <f t="shared" si="198"/>
        <v>0</v>
      </c>
      <c r="AD3171">
        <f t="shared" si="199"/>
        <v>0</v>
      </c>
    </row>
    <row r="3172" spans="1:30" x14ac:dyDescent="0.25">
      <c r="A3172">
        <v>3170</v>
      </c>
      <c r="B3172">
        <v>1009</v>
      </c>
      <c r="C3172">
        <v>1</v>
      </c>
      <c r="D3172">
        <v>2.6878500000000001</v>
      </c>
      <c r="W3172">
        <v>3169</v>
      </c>
      <c r="X3172">
        <v>1399</v>
      </c>
      <c r="Y3172">
        <v>2</v>
      </c>
      <c r="Z3172">
        <v>2.47146</v>
      </c>
      <c r="AA3172">
        <f t="shared" si="196"/>
        <v>2</v>
      </c>
      <c r="AB3172">
        <f t="shared" si="197"/>
        <v>0</v>
      </c>
      <c r="AC3172">
        <f t="shared" si="198"/>
        <v>0</v>
      </c>
      <c r="AD3172">
        <f t="shared" si="199"/>
        <v>0</v>
      </c>
    </row>
    <row r="3173" spans="1:30" x14ac:dyDescent="0.25">
      <c r="A3173">
        <v>3171</v>
      </c>
      <c r="B3173">
        <v>2028</v>
      </c>
      <c r="C3173">
        <v>18</v>
      </c>
      <c r="D3173">
        <v>4.4432099999999997</v>
      </c>
      <c r="W3173">
        <v>3170</v>
      </c>
      <c r="X3173">
        <v>1009</v>
      </c>
      <c r="Y3173">
        <v>1</v>
      </c>
      <c r="Z3173">
        <v>2.6878500000000001</v>
      </c>
      <c r="AA3173">
        <f t="shared" si="196"/>
        <v>3</v>
      </c>
      <c r="AB3173">
        <f t="shared" si="197"/>
        <v>1</v>
      </c>
      <c r="AC3173">
        <f t="shared" si="198"/>
        <v>1</v>
      </c>
      <c r="AD3173">
        <f t="shared" si="199"/>
        <v>0</v>
      </c>
    </row>
    <row r="3174" spans="1:30" x14ac:dyDescent="0.25">
      <c r="A3174">
        <v>3172</v>
      </c>
      <c r="B3174">
        <v>2592</v>
      </c>
      <c r="C3174">
        <v>12</v>
      </c>
      <c r="D3174">
        <v>3.9574600000000002</v>
      </c>
      <c r="W3174">
        <v>3171</v>
      </c>
      <c r="X3174">
        <v>2028</v>
      </c>
      <c r="Y3174">
        <v>18</v>
      </c>
      <c r="Z3174">
        <v>4.4432099999999997</v>
      </c>
      <c r="AA3174">
        <f t="shared" si="196"/>
        <v>4</v>
      </c>
      <c r="AB3174">
        <f t="shared" si="197"/>
        <v>1</v>
      </c>
      <c r="AC3174">
        <f t="shared" si="198"/>
        <v>1</v>
      </c>
      <c r="AD3174">
        <f t="shared" si="199"/>
        <v>1</v>
      </c>
    </row>
    <row r="3175" spans="1:30" x14ac:dyDescent="0.25">
      <c r="A3175">
        <v>3173</v>
      </c>
      <c r="B3175">
        <v>2199</v>
      </c>
      <c r="C3175">
        <v>17</v>
      </c>
      <c r="D3175">
        <v>4.8755699999999997</v>
      </c>
      <c r="W3175">
        <v>3172</v>
      </c>
      <c r="X3175">
        <v>2592</v>
      </c>
      <c r="Y3175">
        <v>12</v>
      </c>
      <c r="Z3175">
        <v>3.9574600000000002</v>
      </c>
      <c r="AA3175">
        <f t="shared" si="196"/>
        <v>4</v>
      </c>
      <c r="AB3175">
        <f t="shared" si="197"/>
        <v>1</v>
      </c>
      <c r="AC3175">
        <f t="shared" si="198"/>
        <v>1</v>
      </c>
      <c r="AD3175">
        <f t="shared" si="199"/>
        <v>1</v>
      </c>
    </row>
    <row r="3176" spans="1:30" x14ac:dyDescent="0.25">
      <c r="A3176">
        <v>3174</v>
      </c>
      <c r="B3176">
        <v>2539</v>
      </c>
      <c r="C3176">
        <v>2</v>
      </c>
      <c r="D3176">
        <v>2.0827399999999998</v>
      </c>
      <c r="W3176">
        <v>3173</v>
      </c>
      <c r="X3176">
        <v>2199</v>
      </c>
      <c r="Y3176">
        <v>17</v>
      </c>
      <c r="Z3176">
        <v>4.8755699999999997</v>
      </c>
      <c r="AA3176">
        <f t="shared" si="196"/>
        <v>5</v>
      </c>
      <c r="AB3176">
        <f t="shared" si="197"/>
        <v>1</v>
      </c>
      <c r="AC3176">
        <f t="shared" si="198"/>
        <v>1</v>
      </c>
      <c r="AD3176">
        <f t="shared" si="199"/>
        <v>1</v>
      </c>
    </row>
    <row r="3177" spans="1:30" x14ac:dyDescent="0.25">
      <c r="A3177">
        <v>3175</v>
      </c>
      <c r="B3177">
        <v>2361</v>
      </c>
      <c r="C3177">
        <v>2</v>
      </c>
      <c r="D3177">
        <v>1.37666</v>
      </c>
      <c r="W3177">
        <v>3174</v>
      </c>
      <c r="X3177">
        <v>2539</v>
      </c>
      <c r="Y3177">
        <v>2</v>
      </c>
      <c r="Z3177">
        <v>2.0827399999999998</v>
      </c>
      <c r="AA3177">
        <f t="shared" si="196"/>
        <v>2</v>
      </c>
      <c r="AB3177">
        <f t="shared" si="197"/>
        <v>0</v>
      </c>
      <c r="AC3177">
        <f t="shared" si="198"/>
        <v>0</v>
      </c>
      <c r="AD3177">
        <f t="shared" si="199"/>
        <v>0</v>
      </c>
    </row>
    <row r="3178" spans="1:30" x14ac:dyDescent="0.25">
      <c r="A3178">
        <v>3176</v>
      </c>
      <c r="B3178">
        <v>2302</v>
      </c>
      <c r="C3178">
        <v>19</v>
      </c>
      <c r="D3178">
        <v>5.1187699999999996</v>
      </c>
      <c r="W3178">
        <v>3175</v>
      </c>
      <c r="X3178">
        <v>2361</v>
      </c>
      <c r="Y3178">
        <v>2</v>
      </c>
      <c r="Z3178">
        <v>1.37666</v>
      </c>
      <c r="AA3178">
        <f t="shared" si="196"/>
        <v>1</v>
      </c>
      <c r="AB3178">
        <f t="shared" si="197"/>
        <v>1</v>
      </c>
      <c r="AC3178">
        <f t="shared" si="198"/>
        <v>0</v>
      </c>
      <c r="AD3178">
        <f t="shared" si="199"/>
        <v>0</v>
      </c>
    </row>
    <row r="3179" spans="1:30" x14ac:dyDescent="0.25">
      <c r="A3179">
        <v>3177</v>
      </c>
      <c r="B3179">
        <v>2460</v>
      </c>
      <c r="C3179">
        <v>20</v>
      </c>
      <c r="D3179">
        <v>6.6472100000000003</v>
      </c>
      <c r="W3179">
        <v>3176</v>
      </c>
      <c r="X3179">
        <v>2302</v>
      </c>
      <c r="Y3179">
        <v>19</v>
      </c>
      <c r="Z3179">
        <v>5.1187699999999996</v>
      </c>
      <c r="AA3179">
        <f t="shared" si="196"/>
        <v>5</v>
      </c>
      <c r="AB3179">
        <f t="shared" si="197"/>
        <v>1</v>
      </c>
      <c r="AC3179">
        <f t="shared" si="198"/>
        <v>1</v>
      </c>
      <c r="AD3179">
        <f t="shared" si="199"/>
        <v>1</v>
      </c>
    </row>
    <row r="3180" spans="1:30" x14ac:dyDescent="0.25">
      <c r="A3180">
        <v>3178</v>
      </c>
      <c r="B3180">
        <v>2605</v>
      </c>
      <c r="C3180">
        <v>20</v>
      </c>
      <c r="D3180">
        <v>7.1450800000000001</v>
      </c>
      <c r="W3180">
        <v>3177</v>
      </c>
      <c r="X3180">
        <v>2460</v>
      </c>
      <c r="Y3180">
        <v>20</v>
      </c>
      <c r="Z3180">
        <v>6.6472100000000003</v>
      </c>
      <c r="AA3180">
        <f t="shared" si="196"/>
        <v>7</v>
      </c>
      <c r="AB3180">
        <f t="shared" si="197"/>
        <v>1</v>
      </c>
      <c r="AC3180">
        <f t="shared" si="198"/>
        <v>1</v>
      </c>
      <c r="AD3180">
        <f t="shared" si="199"/>
        <v>1</v>
      </c>
    </row>
    <row r="3181" spans="1:30" x14ac:dyDescent="0.25">
      <c r="A3181">
        <v>3179</v>
      </c>
      <c r="B3181">
        <v>3036</v>
      </c>
      <c r="C3181">
        <v>1</v>
      </c>
      <c r="D3181">
        <v>0.67461000000000004</v>
      </c>
      <c r="W3181">
        <v>3178</v>
      </c>
      <c r="X3181">
        <v>2605</v>
      </c>
      <c r="Y3181">
        <v>20</v>
      </c>
      <c r="Z3181">
        <v>7.1450800000000001</v>
      </c>
      <c r="AA3181">
        <f t="shared" si="196"/>
        <v>7</v>
      </c>
      <c r="AB3181">
        <f t="shared" si="197"/>
        <v>1</v>
      </c>
      <c r="AC3181">
        <f t="shared" si="198"/>
        <v>1</v>
      </c>
      <c r="AD3181">
        <f t="shared" si="199"/>
        <v>1</v>
      </c>
    </row>
    <row r="3182" spans="1:30" x14ac:dyDescent="0.25">
      <c r="A3182">
        <v>3180</v>
      </c>
      <c r="B3182">
        <v>3316</v>
      </c>
      <c r="C3182">
        <v>3</v>
      </c>
      <c r="D3182">
        <v>1.78881</v>
      </c>
      <c r="W3182">
        <v>3179</v>
      </c>
      <c r="X3182">
        <v>3036</v>
      </c>
      <c r="Y3182">
        <v>1</v>
      </c>
      <c r="Z3182">
        <v>0.67461000000000004</v>
      </c>
      <c r="AA3182">
        <f t="shared" si="196"/>
        <v>1</v>
      </c>
      <c r="AB3182">
        <f t="shared" si="197"/>
        <v>0</v>
      </c>
      <c r="AC3182">
        <f t="shared" si="198"/>
        <v>0</v>
      </c>
      <c r="AD3182">
        <f t="shared" si="199"/>
        <v>0</v>
      </c>
    </row>
    <row r="3183" spans="1:30" x14ac:dyDescent="0.25">
      <c r="A3183">
        <v>3181</v>
      </c>
      <c r="B3183">
        <v>3522</v>
      </c>
      <c r="C3183">
        <v>19</v>
      </c>
      <c r="D3183">
        <v>5.3228400000000002</v>
      </c>
      <c r="W3183">
        <v>3180</v>
      </c>
      <c r="X3183">
        <v>3316</v>
      </c>
      <c r="Y3183">
        <v>3</v>
      </c>
      <c r="Z3183">
        <v>1.78881</v>
      </c>
      <c r="AA3183">
        <f t="shared" si="196"/>
        <v>2</v>
      </c>
      <c r="AB3183">
        <f t="shared" si="197"/>
        <v>1</v>
      </c>
      <c r="AC3183">
        <f t="shared" si="198"/>
        <v>0</v>
      </c>
      <c r="AD3183">
        <f t="shared" si="199"/>
        <v>0</v>
      </c>
    </row>
    <row r="3184" spans="1:30" x14ac:dyDescent="0.25">
      <c r="A3184">
        <v>3182</v>
      </c>
      <c r="B3184">
        <v>3676</v>
      </c>
      <c r="C3184">
        <v>12</v>
      </c>
      <c r="D3184">
        <v>6.6696999999999997</v>
      </c>
      <c r="W3184">
        <v>3181</v>
      </c>
      <c r="X3184">
        <v>3522</v>
      </c>
      <c r="Y3184">
        <v>19</v>
      </c>
      <c r="Z3184">
        <v>5.3228400000000002</v>
      </c>
      <c r="AA3184">
        <f t="shared" si="196"/>
        <v>5</v>
      </c>
      <c r="AB3184">
        <f t="shared" si="197"/>
        <v>1</v>
      </c>
      <c r="AC3184">
        <f t="shared" si="198"/>
        <v>1</v>
      </c>
      <c r="AD3184">
        <f t="shared" si="199"/>
        <v>1</v>
      </c>
    </row>
    <row r="3185" spans="1:30" x14ac:dyDescent="0.25">
      <c r="A3185">
        <v>3183</v>
      </c>
      <c r="B3185">
        <v>3055</v>
      </c>
      <c r="C3185">
        <v>6</v>
      </c>
      <c r="D3185">
        <v>3.9203199999999998</v>
      </c>
      <c r="W3185">
        <v>3182</v>
      </c>
      <c r="X3185">
        <v>3676</v>
      </c>
      <c r="Y3185">
        <v>12</v>
      </c>
      <c r="Z3185">
        <v>6.6696999999999997</v>
      </c>
      <c r="AA3185">
        <f t="shared" si="196"/>
        <v>7</v>
      </c>
      <c r="AB3185">
        <f t="shared" si="197"/>
        <v>1</v>
      </c>
      <c r="AC3185">
        <f t="shared" si="198"/>
        <v>1</v>
      </c>
      <c r="AD3185">
        <f t="shared" si="199"/>
        <v>1</v>
      </c>
    </row>
    <row r="3186" spans="1:30" x14ac:dyDescent="0.25">
      <c r="A3186">
        <v>3184</v>
      </c>
      <c r="B3186">
        <v>3234</v>
      </c>
      <c r="C3186">
        <v>8</v>
      </c>
      <c r="D3186">
        <v>5.9851099999999997</v>
      </c>
      <c r="W3186">
        <v>3183</v>
      </c>
      <c r="X3186">
        <v>3055</v>
      </c>
      <c r="Y3186">
        <v>6</v>
      </c>
      <c r="Z3186">
        <v>3.9203199999999998</v>
      </c>
      <c r="AA3186">
        <f t="shared" si="196"/>
        <v>4</v>
      </c>
      <c r="AB3186">
        <f t="shared" si="197"/>
        <v>1</v>
      </c>
      <c r="AC3186">
        <f t="shared" si="198"/>
        <v>1</v>
      </c>
      <c r="AD3186">
        <f t="shared" si="199"/>
        <v>0</v>
      </c>
    </row>
    <row r="3187" spans="1:30" x14ac:dyDescent="0.25">
      <c r="A3187">
        <v>3185</v>
      </c>
      <c r="B3187">
        <v>3950</v>
      </c>
      <c r="C3187">
        <v>5</v>
      </c>
      <c r="D3187">
        <v>6.4505299999999997</v>
      </c>
      <c r="W3187">
        <v>3184</v>
      </c>
      <c r="X3187">
        <v>3234</v>
      </c>
      <c r="Y3187">
        <v>8</v>
      </c>
      <c r="Z3187">
        <v>5.9851099999999997</v>
      </c>
      <c r="AA3187">
        <f t="shared" si="196"/>
        <v>6</v>
      </c>
      <c r="AB3187">
        <f t="shared" si="197"/>
        <v>1</v>
      </c>
      <c r="AC3187">
        <f t="shared" si="198"/>
        <v>1</v>
      </c>
      <c r="AD3187">
        <f t="shared" si="199"/>
        <v>0</v>
      </c>
    </row>
    <row r="3188" spans="1:30" x14ac:dyDescent="0.25">
      <c r="A3188">
        <v>3186</v>
      </c>
      <c r="B3188">
        <v>3032</v>
      </c>
      <c r="C3188">
        <v>17</v>
      </c>
      <c r="D3188">
        <v>7.0201000000000002</v>
      </c>
      <c r="W3188">
        <v>3185</v>
      </c>
      <c r="X3188">
        <v>3950</v>
      </c>
      <c r="Y3188">
        <v>5</v>
      </c>
      <c r="Z3188">
        <v>6.4505299999999997</v>
      </c>
      <c r="AA3188">
        <f t="shared" si="196"/>
        <v>6</v>
      </c>
      <c r="AB3188">
        <f t="shared" si="197"/>
        <v>1</v>
      </c>
      <c r="AC3188">
        <f t="shared" si="198"/>
        <v>0</v>
      </c>
      <c r="AD3188">
        <f t="shared" si="199"/>
        <v>0</v>
      </c>
    </row>
    <row r="3189" spans="1:30" x14ac:dyDescent="0.25">
      <c r="A3189">
        <v>3187</v>
      </c>
      <c r="B3189">
        <v>3158</v>
      </c>
      <c r="C3189">
        <v>19</v>
      </c>
      <c r="D3189">
        <v>7.8904899999999998</v>
      </c>
      <c r="W3189">
        <v>3186</v>
      </c>
      <c r="X3189">
        <v>3032</v>
      </c>
      <c r="Y3189">
        <v>17</v>
      </c>
      <c r="Z3189">
        <v>7.0201000000000002</v>
      </c>
      <c r="AA3189">
        <f t="shared" si="196"/>
        <v>7</v>
      </c>
      <c r="AB3189">
        <f t="shared" si="197"/>
        <v>1</v>
      </c>
      <c r="AC3189">
        <f t="shared" si="198"/>
        <v>1</v>
      </c>
      <c r="AD3189">
        <f t="shared" si="199"/>
        <v>1</v>
      </c>
    </row>
    <row r="3190" spans="1:30" x14ac:dyDescent="0.25">
      <c r="A3190">
        <v>3188</v>
      </c>
      <c r="B3190">
        <v>2014</v>
      </c>
      <c r="C3190">
        <v>8</v>
      </c>
      <c r="D3190">
        <v>6.2868700000000004</v>
      </c>
      <c r="W3190">
        <v>3187</v>
      </c>
      <c r="X3190">
        <v>3158</v>
      </c>
      <c r="Y3190">
        <v>19</v>
      </c>
      <c r="Z3190">
        <v>7.8904899999999998</v>
      </c>
      <c r="AA3190">
        <f t="shared" si="196"/>
        <v>8</v>
      </c>
      <c r="AB3190">
        <f t="shared" si="197"/>
        <v>1</v>
      </c>
      <c r="AC3190">
        <f t="shared" si="198"/>
        <v>1</v>
      </c>
      <c r="AD3190">
        <f t="shared" si="199"/>
        <v>1</v>
      </c>
    </row>
    <row r="3191" spans="1:30" x14ac:dyDescent="0.25">
      <c r="A3191">
        <v>3189</v>
      </c>
      <c r="B3191">
        <v>2659</v>
      </c>
      <c r="C3191">
        <v>7</v>
      </c>
      <c r="D3191">
        <v>6.30396</v>
      </c>
      <c r="W3191">
        <v>3188</v>
      </c>
      <c r="X3191">
        <v>2014</v>
      </c>
      <c r="Y3191">
        <v>8</v>
      </c>
      <c r="Z3191">
        <v>6.2868700000000004</v>
      </c>
      <c r="AA3191">
        <f t="shared" si="196"/>
        <v>6</v>
      </c>
      <c r="AB3191">
        <f t="shared" si="197"/>
        <v>1</v>
      </c>
      <c r="AC3191">
        <f t="shared" si="198"/>
        <v>1</v>
      </c>
      <c r="AD3191">
        <f t="shared" si="199"/>
        <v>0</v>
      </c>
    </row>
    <row r="3192" spans="1:30" x14ac:dyDescent="0.25">
      <c r="A3192">
        <v>3190</v>
      </c>
      <c r="B3192">
        <v>1677</v>
      </c>
      <c r="C3192">
        <v>5</v>
      </c>
      <c r="D3192">
        <v>6.0607100000000003</v>
      </c>
      <c r="W3192">
        <v>3189</v>
      </c>
      <c r="X3192">
        <v>2659</v>
      </c>
      <c r="Y3192">
        <v>7</v>
      </c>
      <c r="Z3192">
        <v>6.30396</v>
      </c>
      <c r="AA3192">
        <f t="shared" si="196"/>
        <v>6</v>
      </c>
      <c r="AB3192">
        <f t="shared" si="197"/>
        <v>1</v>
      </c>
      <c r="AC3192">
        <f t="shared" si="198"/>
        <v>0</v>
      </c>
      <c r="AD3192">
        <f t="shared" si="199"/>
        <v>0</v>
      </c>
    </row>
    <row r="3193" spans="1:30" x14ac:dyDescent="0.25">
      <c r="A3193">
        <v>3191</v>
      </c>
      <c r="B3193">
        <v>1619</v>
      </c>
      <c r="C3193">
        <v>15</v>
      </c>
      <c r="D3193">
        <v>8.3603400000000008</v>
      </c>
      <c r="W3193">
        <v>3190</v>
      </c>
      <c r="X3193">
        <v>1677</v>
      </c>
      <c r="Y3193">
        <v>5</v>
      </c>
      <c r="Z3193">
        <v>6.0607100000000003</v>
      </c>
      <c r="AA3193">
        <f t="shared" si="196"/>
        <v>6</v>
      </c>
      <c r="AB3193">
        <f t="shared" si="197"/>
        <v>1</v>
      </c>
      <c r="AC3193">
        <f t="shared" si="198"/>
        <v>0</v>
      </c>
      <c r="AD3193">
        <f t="shared" si="199"/>
        <v>0</v>
      </c>
    </row>
    <row r="3194" spans="1:30" x14ac:dyDescent="0.25">
      <c r="A3194">
        <v>3192</v>
      </c>
      <c r="B3194">
        <v>1277</v>
      </c>
      <c r="C3194">
        <v>1</v>
      </c>
      <c r="D3194">
        <v>1.01728</v>
      </c>
      <c r="W3194">
        <v>3191</v>
      </c>
      <c r="X3194">
        <v>1619</v>
      </c>
      <c r="Y3194">
        <v>15</v>
      </c>
      <c r="Z3194">
        <v>8.3603400000000008</v>
      </c>
      <c r="AA3194">
        <f t="shared" si="196"/>
        <v>8</v>
      </c>
      <c r="AB3194">
        <f t="shared" si="197"/>
        <v>1</v>
      </c>
      <c r="AC3194">
        <f t="shared" si="198"/>
        <v>1</v>
      </c>
      <c r="AD3194">
        <f t="shared" si="199"/>
        <v>1</v>
      </c>
    </row>
    <row r="3195" spans="1:30" x14ac:dyDescent="0.25">
      <c r="A3195">
        <v>3193</v>
      </c>
      <c r="B3195">
        <v>1246</v>
      </c>
      <c r="C3195">
        <v>1</v>
      </c>
      <c r="D3195">
        <v>2.2123900000000001</v>
      </c>
      <c r="W3195">
        <v>3192</v>
      </c>
      <c r="X3195">
        <v>1277</v>
      </c>
      <c r="Y3195">
        <v>1</v>
      </c>
      <c r="Z3195">
        <v>1.01728</v>
      </c>
      <c r="AA3195">
        <f t="shared" si="196"/>
        <v>1</v>
      </c>
      <c r="AB3195">
        <f t="shared" si="197"/>
        <v>0</v>
      </c>
      <c r="AC3195">
        <f t="shared" si="198"/>
        <v>0</v>
      </c>
      <c r="AD3195">
        <f t="shared" si="199"/>
        <v>0</v>
      </c>
    </row>
    <row r="3196" spans="1:30" x14ac:dyDescent="0.25">
      <c r="A3196">
        <v>3194</v>
      </c>
      <c r="B3196">
        <v>835</v>
      </c>
      <c r="C3196">
        <v>1</v>
      </c>
      <c r="D3196">
        <v>2.2755899999999998</v>
      </c>
      <c r="W3196">
        <v>3193</v>
      </c>
      <c r="X3196">
        <v>1246</v>
      </c>
      <c r="Y3196">
        <v>1</v>
      </c>
      <c r="Z3196">
        <v>2.2123900000000001</v>
      </c>
      <c r="AA3196">
        <f t="shared" si="196"/>
        <v>2</v>
      </c>
      <c r="AB3196">
        <f t="shared" si="197"/>
        <v>1</v>
      </c>
      <c r="AC3196">
        <f t="shared" si="198"/>
        <v>0</v>
      </c>
      <c r="AD3196">
        <f t="shared" si="199"/>
        <v>0</v>
      </c>
    </row>
    <row r="3197" spans="1:30" x14ac:dyDescent="0.25">
      <c r="A3197">
        <v>3195</v>
      </c>
      <c r="B3197">
        <v>882</v>
      </c>
      <c r="C3197">
        <v>8</v>
      </c>
      <c r="D3197">
        <v>2.4679199999999999</v>
      </c>
      <c r="W3197">
        <v>3194</v>
      </c>
      <c r="X3197">
        <v>835</v>
      </c>
      <c r="Y3197">
        <v>1</v>
      </c>
      <c r="Z3197">
        <v>2.2755899999999998</v>
      </c>
      <c r="AA3197">
        <f t="shared" si="196"/>
        <v>2</v>
      </c>
      <c r="AB3197">
        <f t="shared" si="197"/>
        <v>1</v>
      </c>
      <c r="AC3197">
        <f t="shared" si="198"/>
        <v>0</v>
      </c>
      <c r="AD3197">
        <f t="shared" si="199"/>
        <v>0</v>
      </c>
    </row>
    <row r="3198" spans="1:30" x14ac:dyDescent="0.25">
      <c r="A3198">
        <v>3196</v>
      </c>
      <c r="B3198">
        <v>2570</v>
      </c>
      <c r="C3198">
        <v>1</v>
      </c>
      <c r="D3198">
        <v>1.57524</v>
      </c>
      <c r="W3198">
        <v>3195</v>
      </c>
      <c r="X3198">
        <v>882</v>
      </c>
      <c r="Y3198">
        <v>8</v>
      </c>
      <c r="Z3198">
        <v>2.4679199999999999</v>
      </c>
      <c r="AA3198">
        <f t="shared" si="196"/>
        <v>2</v>
      </c>
      <c r="AB3198">
        <f t="shared" si="197"/>
        <v>1</v>
      </c>
      <c r="AC3198">
        <f t="shared" si="198"/>
        <v>1</v>
      </c>
      <c r="AD3198">
        <f t="shared" si="199"/>
        <v>1</v>
      </c>
    </row>
    <row r="3199" spans="1:30" x14ac:dyDescent="0.25">
      <c r="A3199">
        <v>3197</v>
      </c>
      <c r="B3199">
        <v>1539</v>
      </c>
      <c r="C3199">
        <v>1</v>
      </c>
      <c r="D3199">
        <v>1.5804800000000001</v>
      </c>
      <c r="W3199">
        <v>3196</v>
      </c>
      <c r="X3199">
        <v>2570</v>
      </c>
      <c r="Y3199">
        <v>1</v>
      </c>
      <c r="Z3199">
        <v>1.57524</v>
      </c>
      <c r="AA3199">
        <f t="shared" si="196"/>
        <v>2</v>
      </c>
      <c r="AB3199">
        <f t="shared" si="197"/>
        <v>1</v>
      </c>
      <c r="AC3199">
        <f t="shared" si="198"/>
        <v>0</v>
      </c>
      <c r="AD3199">
        <f t="shared" si="199"/>
        <v>0</v>
      </c>
    </row>
    <row r="3200" spans="1:30" x14ac:dyDescent="0.25">
      <c r="A3200">
        <v>3198</v>
      </c>
      <c r="B3200">
        <v>2614</v>
      </c>
      <c r="C3200">
        <v>7</v>
      </c>
      <c r="D3200">
        <v>6.5343099999999996</v>
      </c>
      <c r="W3200">
        <v>3197</v>
      </c>
      <c r="X3200">
        <v>1539</v>
      </c>
      <c r="Y3200">
        <v>1</v>
      </c>
      <c r="Z3200">
        <v>1.5804800000000001</v>
      </c>
      <c r="AA3200">
        <f t="shared" si="196"/>
        <v>2</v>
      </c>
      <c r="AB3200">
        <f t="shared" si="197"/>
        <v>1</v>
      </c>
      <c r="AC3200">
        <f t="shared" si="198"/>
        <v>0</v>
      </c>
      <c r="AD3200">
        <f t="shared" si="199"/>
        <v>0</v>
      </c>
    </row>
    <row r="3201" spans="1:30" x14ac:dyDescent="0.25">
      <c r="A3201">
        <v>3199</v>
      </c>
      <c r="B3201">
        <v>1579</v>
      </c>
      <c r="C3201">
        <v>9</v>
      </c>
      <c r="D3201">
        <v>8.6715699999999991</v>
      </c>
      <c r="W3201">
        <v>3198</v>
      </c>
      <c r="X3201">
        <v>2614</v>
      </c>
      <c r="Y3201">
        <v>7</v>
      </c>
      <c r="Z3201">
        <v>6.5343099999999996</v>
      </c>
      <c r="AA3201">
        <f t="shared" si="196"/>
        <v>7</v>
      </c>
      <c r="AB3201">
        <f t="shared" si="197"/>
        <v>0</v>
      </c>
      <c r="AC3201">
        <f t="shared" si="198"/>
        <v>0</v>
      </c>
      <c r="AD3201">
        <f t="shared" si="199"/>
        <v>0</v>
      </c>
    </row>
    <row r="3202" spans="1:30" x14ac:dyDescent="0.25">
      <c r="A3202">
        <v>3200</v>
      </c>
      <c r="B3202">
        <v>1901</v>
      </c>
      <c r="C3202">
        <v>1</v>
      </c>
      <c r="D3202">
        <v>1.8529800000000001</v>
      </c>
      <c r="W3202">
        <v>3199</v>
      </c>
      <c r="X3202">
        <v>1579</v>
      </c>
      <c r="Y3202">
        <v>9</v>
      </c>
      <c r="Z3202">
        <v>8.6715699999999991</v>
      </c>
      <c r="AA3202">
        <f t="shared" si="196"/>
        <v>9</v>
      </c>
      <c r="AB3202">
        <f t="shared" si="197"/>
        <v>0</v>
      </c>
      <c r="AC3202">
        <f t="shared" si="198"/>
        <v>0</v>
      </c>
      <c r="AD3202">
        <f t="shared" si="199"/>
        <v>0</v>
      </c>
    </row>
    <row r="3203" spans="1:30" x14ac:dyDescent="0.25">
      <c r="A3203">
        <v>3201</v>
      </c>
      <c r="B3203">
        <v>3482</v>
      </c>
      <c r="C3203">
        <v>3</v>
      </c>
      <c r="D3203">
        <v>1.6882699999999999</v>
      </c>
      <c r="W3203">
        <v>3200</v>
      </c>
      <c r="X3203">
        <v>1901</v>
      </c>
      <c r="Y3203">
        <v>1</v>
      </c>
      <c r="Z3203">
        <v>1.8529800000000001</v>
      </c>
      <c r="AA3203">
        <f t="shared" si="196"/>
        <v>2</v>
      </c>
      <c r="AB3203">
        <f t="shared" si="197"/>
        <v>1</v>
      </c>
      <c r="AC3203">
        <f t="shared" si="198"/>
        <v>0</v>
      </c>
      <c r="AD3203">
        <f t="shared" si="199"/>
        <v>0</v>
      </c>
    </row>
    <row r="3204" spans="1:30" x14ac:dyDescent="0.25">
      <c r="A3204">
        <v>3202</v>
      </c>
      <c r="B3204">
        <v>3530</v>
      </c>
      <c r="C3204">
        <v>3</v>
      </c>
      <c r="D3204">
        <v>5.3765999999999998</v>
      </c>
      <c r="W3204">
        <v>3201</v>
      </c>
      <c r="X3204">
        <v>3482</v>
      </c>
      <c r="Y3204">
        <v>3</v>
      </c>
      <c r="Z3204">
        <v>1.6882699999999999</v>
      </c>
      <c r="AA3204">
        <f t="shared" si="196"/>
        <v>2</v>
      </c>
      <c r="AB3204">
        <f t="shared" si="197"/>
        <v>1</v>
      </c>
      <c r="AC3204">
        <f t="shared" si="198"/>
        <v>0</v>
      </c>
      <c r="AD3204">
        <f t="shared" si="199"/>
        <v>0</v>
      </c>
    </row>
    <row r="3205" spans="1:30" x14ac:dyDescent="0.25">
      <c r="A3205">
        <v>3203</v>
      </c>
      <c r="B3205">
        <v>2872</v>
      </c>
      <c r="C3205">
        <v>1</v>
      </c>
      <c r="D3205">
        <v>0.45604</v>
      </c>
      <c r="W3205">
        <v>3202</v>
      </c>
      <c r="X3205">
        <v>3530</v>
      </c>
      <c r="Y3205">
        <v>3</v>
      </c>
      <c r="Z3205">
        <v>5.3765999999999998</v>
      </c>
      <c r="AA3205">
        <f t="shared" ref="AA3205:AA3268" si="200">ROUND(Z3205,0)</f>
        <v>5</v>
      </c>
      <c r="AB3205">
        <f t="shared" ref="AB3205:AB3268" si="201">IF(AA3205=Y3205,0,1)</f>
        <v>1</v>
      </c>
      <c r="AC3205">
        <f t="shared" ref="AC3205:AC3268" si="202">IF(AA3205&lt;Y3205+2,IF(AA3205&gt;Y3205-2,0,1),1)</f>
        <v>1</v>
      </c>
      <c r="AD3205">
        <f t="shared" ref="AD3205:AD3268" si="203">IF(AA3205&lt;Y3205+4,IF(AA3205&gt;Y3205-4,0,1),1)</f>
        <v>0</v>
      </c>
    </row>
    <row r="3206" spans="1:30" x14ac:dyDescent="0.25">
      <c r="A3206">
        <v>3204</v>
      </c>
      <c r="B3206">
        <v>2800</v>
      </c>
      <c r="C3206">
        <v>9</v>
      </c>
      <c r="D3206">
        <v>8.4523200000000003</v>
      </c>
      <c r="W3206">
        <v>3203</v>
      </c>
      <c r="X3206">
        <v>2872</v>
      </c>
      <c r="Y3206">
        <v>1</v>
      </c>
      <c r="Z3206">
        <v>0.45604</v>
      </c>
      <c r="AA3206">
        <f t="shared" si="200"/>
        <v>0</v>
      </c>
      <c r="AB3206">
        <f t="shared" si="201"/>
        <v>1</v>
      </c>
      <c r="AC3206">
        <f t="shared" si="202"/>
        <v>0</v>
      </c>
      <c r="AD3206">
        <f t="shared" si="203"/>
        <v>0</v>
      </c>
    </row>
    <row r="3207" spans="1:30" x14ac:dyDescent="0.25">
      <c r="A3207">
        <v>3205</v>
      </c>
      <c r="B3207">
        <v>3121</v>
      </c>
      <c r="C3207">
        <v>1</v>
      </c>
      <c r="D3207">
        <v>1.6926600000000001</v>
      </c>
      <c r="W3207">
        <v>3204</v>
      </c>
      <c r="X3207">
        <v>2800</v>
      </c>
      <c r="Y3207">
        <v>9</v>
      </c>
      <c r="Z3207">
        <v>8.4523200000000003</v>
      </c>
      <c r="AA3207">
        <f t="shared" si="200"/>
        <v>8</v>
      </c>
      <c r="AB3207">
        <f t="shared" si="201"/>
        <v>1</v>
      </c>
      <c r="AC3207">
        <f t="shared" si="202"/>
        <v>0</v>
      </c>
      <c r="AD3207">
        <f t="shared" si="203"/>
        <v>0</v>
      </c>
    </row>
    <row r="3208" spans="1:30" x14ac:dyDescent="0.25">
      <c r="A3208">
        <v>3206</v>
      </c>
      <c r="B3208">
        <v>425</v>
      </c>
      <c r="C3208">
        <v>5</v>
      </c>
      <c r="D3208">
        <v>2.6617600000000001</v>
      </c>
      <c r="W3208">
        <v>3205</v>
      </c>
      <c r="X3208">
        <v>3121</v>
      </c>
      <c r="Y3208">
        <v>1</v>
      </c>
      <c r="Z3208">
        <v>1.6926600000000001</v>
      </c>
      <c r="AA3208">
        <f t="shared" si="200"/>
        <v>2</v>
      </c>
      <c r="AB3208">
        <f t="shared" si="201"/>
        <v>1</v>
      </c>
      <c r="AC3208">
        <f t="shared" si="202"/>
        <v>0</v>
      </c>
      <c r="AD3208">
        <f t="shared" si="203"/>
        <v>0</v>
      </c>
    </row>
    <row r="3209" spans="1:30" x14ac:dyDescent="0.25">
      <c r="A3209">
        <v>3207</v>
      </c>
      <c r="B3209">
        <v>126</v>
      </c>
      <c r="C3209">
        <v>1</v>
      </c>
      <c r="D3209">
        <v>1.50685</v>
      </c>
      <c r="W3209">
        <v>3206</v>
      </c>
      <c r="X3209">
        <v>425</v>
      </c>
      <c r="Y3209">
        <v>5</v>
      </c>
      <c r="Z3209">
        <v>2.6617600000000001</v>
      </c>
      <c r="AA3209">
        <f t="shared" si="200"/>
        <v>3</v>
      </c>
      <c r="AB3209">
        <f t="shared" si="201"/>
        <v>1</v>
      </c>
      <c r="AC3209">
        <f t="shared" si="202"/>
        <v>1</v>
      </c>
      <c r="AD3209">
        <f t="shared" si="203"/>
        <v>0</v>
      </c>
    </row>
    <row r="3210" spans="1:30" x14ac:dyDescent="0.25">
      <c r="A3210">
        <v>3208</v>
      </c>
      <c r="B3210">
        <v>163</v>
      </c>
      <c r="C3210">
        <v>2</v>
      </c>
      <c r="D3210">
        <v>2.6140500000000002</v>
      </c>
      <c r="W3210">
        <v>3207</v>
      </c>
      <c r="X3210">
        <v>126</v>
      </c>
      <c r="Y3210">
        <v>1</v>
      </c>
      <c r="Z3210">
        <v>1.50685</v>
      </c>
      <c r="AA3210">
        <f t="shared" si="200"/>
        <v>2</v>
      </c>
      <c r="AB3210">
        <f t="shared" si="201"/>
        <v>1</v>
      </c>
      <c r="AC3210">
        <f t="shared" si="202"/>
        <v>0</v>
      </c>
      <c r="AD3210">
        <f t="shared" si="203"/>
        <v>0</v>
      </c>
    </row>
    <row r="3211" spans="1:30" x14ac:dyDescent="0.25">
      <c r="A3211">
        <v>3209</v>
      </c>
      <c r="B3211">
        <v>762</v>
      </c>
      <c r="C3211">
        <v>2</v>
      </c>
      <c r="D3211">
        <v>0.85004999999999997</v>
      </c>
      <c r="W3211">
        <v>3208</v>
      </c>
      <c r="X3211">
        <v>163</v>
      </c>
      <c r="Y3211">
        <v>2</v>
      </c>
      <c r="Z3211">
        <v>2.6140500000000002</v>
      </c>
      <c r="AA3211">
        <f t="shared" si="200"/>
        <v>3</v>
      </c>
      <c r="AB3211">
        <f t="shared" si="201"/>
        <v>1</v>
      </c>
      <c r="AC3211">
        <f t="shared" si="202"/>
        <v>0</v>
      </c>
      <c r="AD3211">
        <f t="shared" si="203"/>
        <v>0</v>
      </c>
    </row>
    <row r="3212" spans="1:30" x14ac:dyDescent="0.25">
      <c r="A3212">
        <v>3210</v>
      </c>
      <c r="B3212">
        <v>1216</v>
      </c>
      <c r="C3212">
        <v>4</v>
      </c>
      <c r="D3212">
        <v>2.8528199999999999</v>
      </c>
      <c r="W3212">
        <v>3209</v>
      </c>
      <c r="X3212">
        <v>762</v>
      </c>
      <c r="Y3212">
        <v>2</v>
      </c>
      <c r="Z3212">
        <v>0.85004999999999997</v>
      </c>
      <c r="AA3212">
        <f t="shared" si="200"/>
        <v>1</v>
      </c>
      <c r="AB3212">
        <f t="shared" si="201"/>
        <v>1</v>
      </c>
      <c r="AC3212">
        <f t="shared" si="202"/>
        <v>0</v>
      </c>
      <c r="AD3212">
        <f t="shared" si="203"/>
        <v>0</v>
      </c>
    </row>
    <row r="3213" spans="1:30" x14ac:dyDescent="0.25">
      <c r="A3213">
        <v>3211</v>
      </c>
      <c r="B3213">
        <v>905</v>
      </c>
      <c r="C3213">
        <v>5</v>
      </c>
      <c r="D3213">
        <v>2.7595200000000002</v>
      </c>
      <c r="W3213">
        <v>3210</v>
      </c>
      <c r="X3213">
        <v>1216</v>
      </c>
      <c r="Y3213">
        <v>4</v>
      </c>
      <c r="Z3213">
        <v>2.8528199999999999</v>
      </c>
      <c r="AA3213">
        <f t="shared" si="200"/>
        <v>3</v>
      </c>
      <c r="AB3213">
        <f t="shared" si="201"/>
        <v>1</v>
      </c>
      <c r="AC3213">
        <f t="shared" si="202"/>
        <v>0</v>
      </c>
      <c r="AD3213">
        <f t="shared" si="203"/>
        <v>0</v>
      </c>
    </row>
    <row r="3214" spans="1:30" x14ac:dyDescent="0.25">
      <c r="A3214">
        <v>3212</v>
      </c>
      <c r="B3214">
        <v>987</v>
      </c>
      <c r="C3214">
        <v>6</v>
      </c>
      <c r="D3214">
        <v>2.5290300000000001</v>
      </c>
      <c r="W3214">
        <v>3211</v>
      </c>
      <c r="X3214">
        <v>905</v>
      </c>
      <c r="Y3214">
        <v>5</v>
      </c>
      <c r="Z3214">
        <v>2.7595200000000002</v>
      </c>
      <c r="AA3214">
        <f t="shared" si="200"/>
        <v>3</v>
      </c>
      <c r="AB3214">
        <f t="shared" si="201"/>
        <v>1</v>
      </c>
      <c r="AC3214">
        <f t="shared" si="202"/>
        <v>1</v>
      </c>
      <c r="AD3214">
        <f t="shared" si="203"/>
        <v>0</v>
      </c>
    </row>
    <row r="3215" spans="1:30" x14ac:dyDescent="0.25">
      <c r="A3215">
        <v>3213</v>
      </c>
      <c r="B3215">
        <v>65</v>
      </c>
      <c r="C3215">
        <v>1</v>
      </c>
      <c r="D3215">
        <v>1.59291</v>
      </c>
      <c r="W3215">
        <v>3212</v>
      </c>
      <c r="X3215">
        <v>987</v>
      </c>
      <c r="Y3215">
        <v>6</v>
      </c>
      <c r="Z3215">
        <v>2.5290300000000001</v>
      </c>
      <c r="AA3215">
        <f t="shared" si="200"/>
        <v>3</v>
      </c>
      <c r="AB3215">
        <f t="shared" si="201"/>
        <v>1</v>
      </c>
      <c r="AC3215">
        <f t="shared" si="202"/>
        <v>1</v>
      </c>
      <c r="AD3215">
        <f t="shared" si="203"/>
        <v>0</v>
      </c>
    </row>
    <row r="3216" spans="1:30" x14ac:dyDescent="0.25">
      <c r="A3216">
        <v>3214</v>
      </c>
      <c r="B3216">
        <v>597</v>
      </c>
      <c r="C3216">
        <v>1</v>
      </c>
      <c r="D3216">
        <v>2.7231700000000001</v>
      </c>
      <c r="W3216">
        <v>3213</v>
      </c>
      <c r="X3216">
        <v>65</v>
      </c>
      <c r="Y3216">
        <v>1</v>
      </c>
      <c r="Z3216">
        <v>1.59291</v>
      </c>
      <c r="AA3216">
        <f t="shared" si="200"/>
        <v>2</v>
      </c>
      <c r="AB3216">
        <f t="shared" si="201"/>
        <v>1</v>
      </c>
      <c r="AC3216">
        <f t="shared" si="202"/>
        <v>0</v>
      </c>
      <c r="AD3216">
        <f t="shared" si="203"/>
        <v>0</v>
      </c>
    </row>
    <row r="3217" spans="1:30" x14ac:dyDescent="0.25">
      <c r="A3217">
        <v>3215</v>
      </c>
      <c r="B3217">
        <v>157</v>
      </c>
      <c r="C3217">
        <v>1</v>
      </c>
      <c r="D3217">
        <v>1.3865400000000001</v>
      </c>
      <c r="W3217">
        <v>3214</v>
      </c>
      <c r="X3217">
        <v>597</v>
      </c>
      <c r="Y3217">
        <v>1</v>
      </c>
      <c r="Z3217">
        <v>2.7231700000000001</v>
      </c>
      <c r="AA3217">
        <f t="shared" si="200"/>
        <v>3</v>
      </c>
      <c r="AB3217">
        <f t="shared" si="201"/>
        <v>1</v>
      </c>
      <c r="AC3217">
        <f t="shared" si="202"/>
        <v>1</v>
      </c>
      <c r="AD3217">
        <f t="shared" si="203"/>
        <v>0</v>
      </c>
    </row>
    <row r="3218" spans="1:30" x14ac:dyDescent="0.25">
      <c r="A3218">
        <v>3216</v>
      </c>
      <c r="B3218">
        <v>237</v>
      </c>
      <c r="C3218">
        <v>3</v>
      </c>
      <c r="D3218">
        <v>2.7499099999999999</v>
      </c>
      <c r="W3218">
        <v>3215</v>
      </c>
      <c r="X3218">
        <v>157</v>
      </c>
      <c r="Y3218">
        <v>1</v>
      </c>
      <c r="Z3218">
        <v>1.3865400000000001</v>
      </c>
      <c r="AA3218">
        <f t="shared" si="200"/>
        <v>1</v>
      </c>
      <c r="AB3218">
        <f t="shared" si="201"/>
        <v>0</v>
      </c>
      <c r="AC3218">
        <f t="shared" si="202"/>
        <v>0</v>
      </c>
      <c r="AD3218">
        <f t="shared" si="203"/>
        <v>0</v>
      </c>
    </row>
    <row r="3219" spans="1:30" x14ac:dyDescent="0.25">
      <c r="A3219">
        <v>3217</v>
      </c>
      <c r="B3219">
        <v>1209</v>
      </c>
      <c r="C3219">
        <v>2</v>
      </c>
      <c r="D3219">
        <v>2.59741</v>
      </c>
      <c r="W3219">
        <v>3216</v>
      </c>
      <c r="X3219">
        <v>237</v>
      </c>
      <c r="Y3219">
        <v>3</v>
      </c>
      <c r="Z3219">
        <v>2.7499099999999999</v>
      </c>
      <c r="AA3219">
        <f t="shared" si="200"/>
        <v>3</v>
      </c>
      <c r="AB3219">
        <f t="shared" si="201"/>
        <v>0</v>
      </c>
      <c r="AC3219">
        <f t="shared" si="202"/>
        <v>0</v>
      </c>
      <c r="AD3219">
        <f t="shared" si="203"/>
        <v>0</v>
      </c>
    </row>
    <row r="3220" spans="1:30" x14ac:dyDescent="0.25">
      <c r="A3220">
        <v>3218</v>
      </c>
      <c r="B3220">
        <v>781</v>
      </c>
      <c r="C3220">
        <v>2</v>
      </c>
      <c r="D3220">
        <v>2.2888000000000002</v>
      </c>
      <c r="W3220">
        <v>3217</v>
      </c>
      <c r="X3220">
        <v>1209</v>
      </c>
      <c r="Y3220">
        <v>2</v>
      </c>
      <c r="Z3220">
        <v>2.59741</v>
      </c>
      <c r="AA3220">
        <f t="shared" si="200"/>
        <v>3</v>
      </c>
      <c r="AB3220">
        <f t="shared" si="201"/>
        <v>1</v>
      </c>
      <c r="AC3220">
        <f t="shared" si="202"/>
        <v>0</v>
      </c>
      <c r="AD3220">
        <f t="shared" si="203"/>
        <v>0</v>
      </c>
    </row>
    <row r="3221" spans="1:30" x14ac:dyDescent="0.25">
      <c r="A3221">
        <v>3219</v>
      </c>
      <c r="B3221">
        <v>1445</v>
      </c>
      <c r="C3221">
        <v>2</v>
      </c>
      <c r="D3221">
        <v>2.3552</v>
      </c>
      <c r="W3221">
        <v>3218</v>
      </c>
      <c r="X3221">
        <v>781</v>
      </c>
      <c r="Y3221">
        <v>2</v>
      </c>
      <c r="Z3221">
        <v>2.2888000000000002</v>
      </c>
      <c r="AA3221">
        <f t="shared" si="200"/>
        <v>2</v>
      </c>
      <c r="AB3221">
        <f t="shared" si="201"/>
        <v>0</v>
      </c>
      <c r="AC3221">
        <f t="shared" si="202"/>
        <v>0</v>
      </c>
      <c r="AD3221">
        <f t="shared" si="203"/>
        <v>0</v>
      </c>
    </row>
    <row r="3222" spans="1:30" x14ac:dyDescent="0.25">
      <c r="A3222">
        <v>3220</v>
      </c>
      <c r="B3222">
        <v>1154</v>
      </c>
      <c r="C3222">
        <v>1</v>
      </c>
      <c r="D3222">
        <v>2.6015700000000002</v>
      </c>
      <c r="W3222">
        <v>3219</v>
      </c>
      <c r="X3222">
        <v>1445</v>
      </c>
      <c r="Y3222">
        <v>2</v>
      </c>
      <c r="Z3222">
        <v>2.3552</v>
      </c>
      <c r="AA3222">
        <f t="shared" si="200"/>
        <v>2</v>
      </c>
      <c r="AB3222">
        <f t="shared" si="201"/>
        <v>0</v>
      </c>
      <c r="AC3222">
        <f t="shared" si="202"/>
        <v>0</v>
      </c>
      <c r="AD3222">
        <f t="shared" si="203"/>
        <v>0</v>
      </c>
    </row>
    <row r="3223" spans="1:30" x14ac:dyDescent="0.25">
      <c r="A3223">
        <v>3221</v>
      </c>
      <c r="B3223">
        <v>1008</v>
      </c>
      <c r="C3223">
        <v>3</v>
      </c>
      <c r="D3223">
        <v>2.8787699999999998</v>
      </c>
      <c r="W3223">
        <v>3220</v>
      </c>
      <c r="X3223">
        <v>1154</v>
      </c>
      <c r="Y3223">
        <v>1</v>
      </c>
      <c r="Z3223">
        <v>2.6015700000000002</v>
      </c>
      <c r="AA3223">
        <f t="shared" si="200"/>
        <v>3</v>
      </c>
      <c r="AB3223">
        <f t="shared" si="201"/>
        <v>1</v>
      </c>
      <c r="AC3223">
        <f t="shared" si="202"/>
        <v>1</v>
      </c>
      <c r="AD3223">
        <f t="shared" si="203"/>
        <v>0</v>
      </c>
    </row>
    <row r="3224" spans="1:30" x14ac:dyDescent="0.25">
      <c r="A3224">
        <v>3222</v>
      </c>
      <c r="B3224">
        <v>3758</v>
      </c>
      <c r="C3224">
        <v>1</v>
      </c>
      <c r="D3224">
        <v>1.51248</v>
      </c>
      <c r="W3224">
        <v>3221</v>
      </c>
      <c r="X3224">
        <v>1008</v>
      </c>
      <c r="Y3224">
        <v>3</v>
      </c>
      <c r="Z3224">
        <v>2.8787699999999998</v>
      </c>
      <c r="AA3224">
        <f t="shared" si="200"/>
        <v>3</v>
      </c>
      <c r="AB3224">
        <f t="shared" si="201"/>
        <v>0</v>
      </c>
      <c r="AC3224">
        <f t="shared" si="202"/>
        <v>0</v>
      </c>
      <c r="AD3224">
        <f t="shared" si="203"/>
        <v>0</v>
      </c>
    </row>
    <row r="3225" spans="1:30" x14ac:dyDescent="0.25">
      <c r="A3225">
        <v>3223</v>
      </c>
      <c r="B3225">
        <v>3233</v>
      </c>
      <c r="C3225">
        <v>14</v>
      </c>
      <c r="D3225">
        <v>7.7289099999999999</v>
      </c>
      <c r="W3225">
        <v>3222</v>
      </c>
      <c r="X3225">
        <v>3758</v>
      </c>
      <c r="Y3225">
        <v>1</v>
      </c>
      <c r="Z3225">
        <v>1.51248</v>
      </c>
      <c r="AA3225">
        <f t="shared" si="200"/>
        <v>2</v>
      </c>
      <c r="AB3225">
        <f t="shared" si="201"/>
        <v>1</v>
      </c>
      <c r="AC3225">
        <f t="shared" si="202"/>
        <v>0</v>
      </c>
      <c r="AD3225">
        <f t="shared" si="203"/>
        <v>0</v>
      </c>
    </row>
    <row r="3226" spans="1:30" x14ac:dyDescent="0.25">
      <c r="A3226">
        <v>3224</v>
      </c>
      <c r="B3226">
        <v>3730</v>
      </c>
      <c r="C3226">
        <v>3</v>
      </c>
      <c r="D3226">
        <v>5.1010900000000001</v>
      </c>
      <c r="W3226">
        <v>3223</v>
      </c>
      <c r="X3226">
        <v>3233</v>
      </c>
      <c r="Y3226">
        <v>14</v>
      </c>
      <c r="Z3226">
        <v>7.7289099999999999</v>
      </c>
      <c r="AA3226">
        <f t="shared" si="200"/>
        <v>8</v>
      </c>
      <c r="AB3226">
        <f t="shared" si="201"/>
        <v>1</v>
      </c>
      <c r="AC3226">
        <f t="shared" si="202"/>
        <v>1</v>
      </c>
      <c r="AD3226">
        <f t="shared" si="203"/>
        <v>1</v>
      </c>
    </row>
    <row r="3227" spans="1:30" x14ac:dyDescent="0.25">
      <c r="A3227">
        <v>3225</v>
      </c>
      <c r="B3227">
        <v>3031</v>
      </c>
      <c r="C3227">
        <v>4</v>
      </c>
      <c r="D3227">
        <v>8.2415000000000003</v>
      </c>
      <c r="W3227">
        <v>3224</v>
      </c>
      <c r="X3227">
        <v>3730</v>
      </c>
      <c r="Y3227">
        <v>3</v>
      </c>
      <c r="Z3227">
        <v>5.1010900000000001</v>
      </c>
      <c r="AA3227">
        <f t="shared" si="200"/>
        <v>5</v>
      </c>
      <c r="AB3227">
        <f t="shared" si="201"/>
        <v>1</v>
      </c>
      <c r="AC3227">
        <f t="shared" si="202"/>
        <v>1</v>
      </c>
      <c r="AD3227">
        <f t="shared" si="203"/>
        <v>0</v>
      </c>
    </row>
    <row r="3228" spans="1:30" x14ac:dyDescent="0.25">
      <c r="A3228">
        <v>3226</v>
      </c>
      <c r="B3228">
        <v>2840</v>
      </c>
      <c r="C3228">
        <v>17</v>
      </c>
      <c r="D3228">
        <v>9.6895299999999995</v>
      </c>
      <c r="W3228">
        <v>3225</v>
      </c>
      <c r="X3228">
        <v>3031</v>
      </c>
      <c r="Y3228">
        <v>4</v>
      </c>
      <c r="Z3228">
        <v>8.2415000000000003</v>
      </c>
      <c r="AA3228">
        <f t="shared" si="200"/>
        <v>8</v>
      </c>
      <c r="AB3228">
        <f t="shared" si="201"/>
        <v>1</v>
      </c>
      <c r="AC3228">
        <f t="shared" si="202"/>
        <v>1</v>
      </c>
      <c r="AD3228">
        <f t="shared" si="203"/>
        <v>1</v>
      </c>
    </row>
    <row r="3229" spans="1:30" x14ac:dyDescent="0.25">
      <c r="A3229">
        <v>3227</v>
      </c>
      <c r="B3229">
        <v>2463</v>
      </c>
      <c r="C3229">
        <v>1</v>
      </c>
      <c r="D3229">
        <v>1.32202</v>
      </c>
      <c r="W3229">
        <v>3226</v>
      </c>
      <c r="X3229">
        <v>2840</v>
      </c>
      <c r="Y3229">
        <v>17</v>
      </c>
      <c r="Z3229">
        <v>9.6895299999999995</v>
      </c>
      <c r="AA3229">
        <f t="shared" si="200"/>
        <v>10</v>
      </c>
      <c r="AB3229">
        <f t="shared" si="201"/>
        <v>1</v>
      </c>
      <c r="AC3229">
        <f t="shared" si="202"/>
        <v>1</v>
      </c>
      <c r="AD3229">
        <f t="shared" si="203"/>
        <v>1</v>
      </c>
    </row>
    <row r="3230" spans="1:30" x14ac:dyDescent="0.25">
      <c r="A3230">
        <v>3228</v>
      </c>
      <c r="B3230">
        <v>2013</v>
      </c>
      <c r="C3230">
        <v>15</v>
      </c>
      <c r="D3230">
        <v>7.5830000000000002</v>
      </c>
      <c r="W3230">
        <v>3227</v>
      </c>
      <c r="X3230">
        <v>2463</v>
      </c>
      <c r="Y3230">
        <v>1</v>
      </c>
      <c r="Z3230">
        <v>1.32202</v>
      </c>
      <c r="AA3230">
        <f t="shared" si="200"/>
        <v>1</v>
      </c>
      <c r="AB3230">
        <f t="shared" si="201"/>
        <v>0</v>
      </c>
      <c r="AC3230">
        <f t="shared" si="202"/>
        <v>0</v>
      </c>
      <c r="AD3230">
        <f t="shared" si="203"/>
        <v>0</v>
      </c>
    </row>
    <row r="3231" spans="1:30" x14ac:dyDescent="0.25">
      <c r="A3231">
        <v>3229</v>
      </c>
      <c r="B3231">
        <v>2513</v>
      </c>
      <c r="C3231">
        <v>4</v>
      </c>
      <c r="D3231">
        <v>5.2276499999999997</v>
      </c>
      <c r="W3231">
        <v>3228</v>
      </c>
      <c r="X3231">
        <v>2013</v>
      </c>
      <c r="Y3231">
        <v>15</v>
      </c>
      <c r="Z3231">
        <v>7.5830000000000002</v>
      </c>
      <c r="AA3231">
        <f t="shared" si="200"/>
        <v>8</v>
      </c>
      <c r="AB3231">
        <f t="shared" si="201"/>
        <v>1</v>
      </c>
      <c r="AC3231">
        <f t="shared" si="202"/>
        <v>1</v>
      </c>
      <c r="AD3231">
        <f t="shared" si="203"/>
        <v>1</v>
      </c>
    </row>
    <row r="3232" spans="1:30" x14ac:dyDescent="0.25">
      <c r="A3232">
        <v>3230</v>
      </c>
      <c r="B3232">
        <v>2182</v>
      </c>
      <c r="C3232">
        <v>6</v>
      </c>
      <c r="D3232">
        <v>7.9551999999999996</v>
      </c>
      <c r="W3232">
        <v>3229</v>
      </c>
      <c r="X3232">
        <v>2513</v>
      </c>
      <c r="Y3232">
        <v>4</v>
      </c>
      <c r="Z3232">
        <v>5.2276499999999997</v>
      </c>
      <c r="AA3232">
        <f t="shared" si="200"/>
        <v>5</v>
      </c>
      <c r="AB3232">
        <f t="shared" si="201"/>
        <v>1</v>
      </c>
      <c r="AC3232">
        <f t="shared" si="202"/>
        <v>0</v>
      </c>
      <c r="AD3232">
        <f t="shared" si="203"/>
        <v>0</v>
      </c>
    </row>
    <row r="3233" spans="1:30" x14ac:dyDescent="0.25">
      <c r="A3233">
        <v>3231</v>
      </c>
      <c r="B3233">
        <v>1749</v>
      </c>
      <c r="C3233">
        <v>11</v>
      </c>
      <c r="D3233">
        <v>8.8048099999999998</v>
      </c>
      <c r="W3233">
        <v>3230</v>
      </c>
      <c r="X3233">
        <v>2182</v>
      </c>
      <c r="Y3233">
        <v>6</v>
      </c>
      <c r="Z3233">
        <v>7.9551999999999996</v>
      </c>
      <c r="AA3233">
        <f t="shared" si="200"/>
        <v>8</v>
      </c>
      <c r="AB3233">
        <f t="shared" si="201"/>
        <v>1</v>
      </c>
      <c r="AC3233">
        <f t="shared" si="202"/>
        <v>1</v>
      </c>
      <c r="AD3233">
        <f t="shared" si="203"/>
        <v>0</v>
      </c>
    </row>
    <row r="3234" spans="1:30" x14ac:dyDescent="0.25">
      <c r="A3234">
        <v>3232</v>
      </c>
      <c r="B3234">
        <v>638</v>
      </c>
      <c r="C3234">
        <v>1</v>
      </c>
      <c r="D3234">
        <v>2.0086599999999999</v>
      </c>
      <c r="W3234">
        <v>3231</v>
      </c>
      <c r="X3234">
        <v>1749</v>
      </c>
      <c r="Y3234">
        <v>11</v>
      </c>
      <c r="Z3234">
        <v>8.8048099999999998</v>
      </c>
      <c r="AA3234">
        <f t="shared" si="200"/>
        <v>9</v>
      </c>
      <c r="AB3234">
        <f t="shared" si="201"/>
        <v>1</v>
      </c>
      <c r="AC3234">
        <f t="shared" si="202"/>
        <v>1</v>
      </c>
      <c r="AD3234">
        <f t="shared" si="203"/>
        <v>0</v>
      </c>
    </row>
    <row r="3235" spans="1:30" x14ac:dyDescent="0.25">
      <c r="A3235">
        <v>3233</v>
      </c>
      <c r="B3235">
        <v>376</v>
      </c>
      <c r="C3235">
        <v>1</v>
      </c>
      <c r="D3235">
        <v>2.0527600000000001</v>
      </c>
      <c r="W3235">
        <v>3232</v>
      </c>
      <c r="X3235">
        <v>638</v>
      </c>
      <c r="Y3235">
        <v>1</v>
      </c>
      <c r="Z3235">
        <v>2.0086599999999999</v>
      </c>
      <c r="AA3235">
        <f t="shared" si="200"/>
        <v>2</v>
      </c>
      <c r="AB3235">
        <f t="shared" si="201"/>
        <v>1</v>
      </c>
      <c r="AC3235">
        <f t="shared" si="202"/>
        <v>0</v>
      </c>
      <c r="AD3235">
        <f t="shared" si="203"/>
        <v>0</v>
      </c>
    </row>
    <row r="3236" spans="1:30" x14ac:dyDescent="0.25">
      <c r="A3236">
        <v>3234</v>
      </c>
      <c r="B3236">
        <v>275</v>
      </c>
      <c r="C3236">
        <v>2</v>
      </c>
      <c r="D3236">
        <v>1.66195</v>
      </c>
      <c r="W3236">
        <v>3233</v>
      </c>
      <c r="X3236">
        <v>376</v>
      </c>
      <c r="Y3236">
        <v>1</v>
      </c>
      <c r="Z3236">
        <v>2.0527600000000001</v>
      </c>
      <c r="AA3236">
        <f t="shared" si="200"/>
        <v>2</v>
      </c>
      <c r="AB3236">
        <f t="shared" si="201"/>
        <v>1</v>
      </c>
      <c r="AC3236">
        <f t="shared" si="202"/>
        <v>0</v>
      </c>
      <c r="AD3236">
        <f t="shared" si="203"/>
        <v>0</v>
      </c>
    </row>
    <row r="3237" spans="1:30" x14ac:dyDescent="0.25">
      <c r="A3237">
        <v>3235</v>
      </c>
      <c r="B3237">
        <v>175</v>
      </c>
      <c r="C3237">
        <v>1</v>
      </c>
      <c r="D3237">
        <v>2.81169</v>
      </c>
      <c r="W3237">
        <v>3234</v>
      </c>
      <c r="X3237">
        <v>275</v>
      </c>
      <c r="Y3237">
        <v>2</v>
      </c>
      <c r="Z3237">
        <v>1.66195</v>
      </c>
      <c r="AA3237">
        <f t="shared" si="200"/>
        <v>2</v>
      </c>
      <c r="AB3237">
        <f t="shared" si="201"/>
        <v>0</v>
      </c>
      <c r="AC3237">
        <f t="shared" si="202"/>
        <v>0</v>
      </c>
      <c r="AD3237">
        <f t="shared" si="203"/>
        <v>0</v>
      </c>
    </row>
    <row r="3238" spans="1:30" x14ac:dyDescent="0.25">
      <c r="A3238">
        <v>3236</v>
      </c>
      <c r="B3238">
        <v>2263</v>
      </c>
      <c r="C3238">
        <v>3</v>
      </c>
      <c r="D3238">
        <v>1.89412</v>
      </c>
      <c r="W3238">
        <v>3235</v>
      </c>
      <c r="X3238">
        <v>175</v>
      </c>
      <c r="Y3238">
        <v>1</v>
      </c>
      <c r="Z3238">
        <v>2.81169</v>
      </c>
      <c r="AA3238">
        <f t="shared" si="200"/>
        <v>3</v>
      </c>
      <c r="AB3238">
        <f t="shared" si="201"/>
        <v>1</v>
      </c>
      <c r="AC3238">
        <f t="shared" si="202"/>
        <v>1</v>
      </c>
      <c r="AD3238">
        <f t="shared" si="203"/>
        <v>0</v>
      </c>
    </row>
    <row r="3239" spans="1:30" x14ac:dyDescent="0.25">
      <c r="A3239">
        <v>3237</v>
      </c>
      <c r="B3239">
        <v>2310</v>
      </c>
      <c r="C3239">
        <v>3</v>
      </c>
      <c r="D3239">
        <v>6.9075499999999996</v>
      </c>
      <c r="W3239">
        <v>3236</v>
      </c>
      <c r="X3239">
        <v>2263</v>
      </c>
      <c r="Y3239">
        <v>3</v>
      </c>
      <c r="Z3239">
        <v>1.89412</v>
      </c>
      <c r="AA3239">
        <f t="shared" si="200"/>
        <v>2</v>
      </c>
      <c r="AB3239">
        <f t="shared" si="201"/>
        <v>1</v>
      </c>
      <c r="AC3239">
        <f t="shared" si="202"/>
        <v>0</v>
      </c>
      <c r="AD3239">
        <f t="shared" si="203"/>
        <v>0</v>
      </c>
    </row>
    <row r="3240" spans="1:30" x14ac:dyDescent="0.25">
      <c r="A3240">
        <v>3238</v>
      </c>
      <c r="B3240">
        <v>2467</v>
      </c>
      <c r="C3240">
        <v>4</v>
      </c>
      <c r="D3240">
        <v>10.31108</v>
      </c>
      <c r="W3240">
        <v>3237</v>
      </c>
      <c r="X3240">
        <v>2310</v>
      </c>
      <c r="Y3240">
        <v>3</v>
      </c>
      <c r="Z3240">
        <v>6.9075499999999996</v>
      </c>
      <c r="AA3240">
        <f t="shared" si="200"/>
        <v>7</v>
      </c>
      <c r="AB3240">
        <f t="shared" si="201"/>
        <v>1</v>
      </c>
      <c r="AC3240">
        <f t="shared" si="202"/>
        <v>1</v>
      </c>
      <c r="AD3240">
        <f t="shared" si="203"/>
        <v>1</v>
      </c>
    </row>
    <row r="3241" spans="1:30" x14ac:dyDescent="0.25">
      <c r="A3241">
        <v>3239</v>
      </c>
      <c r="B3241">
        <v>2545</v>
      </c>
      <c r="C3241">
        <v>3</v>
      </c>
      <c r="D3241">
        <v>7.1308299999999996</v>
      </c>
      <c r="W3241">
        <v>3238</v>
      </c>
      <c r="X3241">
        <v>2467</v>
      </c>
      <c r="Y3241">
        <v>4</v>
      </c>
      <c r="Z3241">
        <v>10.31108</v>
      </c>
      <c r="AA3241">
        <f t="shared" si="200"/>
        <v>10</v>
      </c>
      <c r="AB3241">
        <f t="shared" si="201"/>
        <v>1</v>
      </c>
      <c r="AC3241">
        <f t="shared" si="202"/>
        <v>1</v>
      </c>
      <c r="AD3241">
        <f t="shared" si="203"/>
        <v>1</v>
      </c>
    </row>
    <row r="3242" spans="1:30" x14ac:dyDescent="0.25">
      <c r="A3242">
        <v>3240</v>
      </c>
      <c r="B3242">
        <v>2175</v>
      </c>
      <c r="C3242">
        <v>5</v>
      </c>
      <c r="D3242">
        <v>3.1764399999999999</v>
      </c>
      <c r="W3242">
        <v>3239</v>
      </c>
      <c r="X3242">
        <v>2545</v>
      </c>
      <c r="Y3242">
        <v>3</v>
      </c>
      <c r="Z3242">
        <v>7.1308299999999996</v>
      </c>
      <c r="AA3242">
        <f t="shared" si="200"/>
        <v>7</v>
      </c>
      <c r="AB3242">
        <f t="shared" si="201"/>
        <v>1</v>
      </c>
      <c r="AC3242">
        <f t="shared" si="202"/>
        <v>1</v>
      </c>
      <c r="AD3242">
        <f t="shared" si="203"/>
        <v>1</v>
      </c>
    </row>
    <row r="3243" spans="1:30" x14ac:dyDescent="0.25">
      <c r="A3243">
        <v>3241</v>
      </c>
      <c r="B3243">
        <v>1867</v>
      </c>
      <c r="C3243">
        <v>1</v>
      </c>
      <c r="D3243">
        <v>1.80524</v>
      </c>
      <c r="W3243">
        <v>3240</v>
      </c>
      <c r="X3243">
        <v>2175</v>
      </c>
      <c r="Y3243">
        <v>5</v>
      </c>
      <c r="Z3243">
        <v>3.1764399999999999</v>
      </c>
      <c r="AA3243">
        <f t="shared" si="200"/>
        <v>3</v>
      </c>
      <c r="AB3243">
        <f t="shared" si="201"/>
        <v>1</v>
      </c>
      <c r="AC3243">
        <f t="shared" si="202"/>
        <v>1</v>
      </c>
      <c r="AD3243">
        <f t="shared" si="203"/>
        <v>0</v>
      </c>
    </row>
    <row r="3244" spans="1:30" x14ac:dyDescent="0.25">
      <c r="A3244">
        <v>3242</v>
      </c>
      <c r="B3244">
        <v>3639</v>
      </c>
      <c r="C3244">
        <v>3</v>
      </c>
      <c r="D3244">
        <v>1.5892200000000001</v>
      </c>
      <c r="W3244">
        <v>3241</v>
      </c>
      <c r="X3244">
        <v>1867</v>
      </c>
      <c r="Y3244">
        <v>1</v>
      </c>
      <c r="Z3244">
        <v>1.80524</v>
      </c>
      <c r="AA3244">
        <f t="shared" si="200"/>
        <v>2</v>
      </c>
      <c r="AB3244">
        <f t="shared" si="201"/>
        <v>1</v>
      </c>
      <c r="AC3244">
        <f t="shared" si="202"/>
        <v>0</v>
      </c>
      <c r="AD3244">
        <f t="shared" si="203"/>
        <v>0</v>
      </c>
    </row>
    <row r="3245" spans="1:30" x14ac:dyDescent="0.25">
      <c r="A3245">
        <v>3243</v>
      </c>
      <c r="B3245">
        <v>3226</v>
      </c>
      <c r="C3245">
        <v>4</v>
      </c>
      <c r="D3245">
        <v>2.1741299999999999</v>
      </c>
      <c r="W3245">
        <v>3242</v>
      </c>
      <c r="X3245">
        <v>3639</v>
      </c>
      <c r="Y3245">
        <v>3</v>
      </c>
      <c r="Z3245">
        <v>1.5892200000000001</v>
      </c>
      <c r="AA3245">
        <f t="shared" si="200"/>
        <v>2</v>
      </c>
      <c r="AB3245">
        <f t="shared" si="201"/>
        <v>1</v>
      </c>
      <c r="AC3245">
        <f t="shared" si="202"/>
        <v>0</v>
      </c>
      <c r="AD3245">
        <f t="shared" si="203"/>
        <v>0</v>
      </c>
    </row>
    <row r="3246" spans="1:30" x14ac:dyDescent="0.25">
      <c r="A3246">
        <v>3244</v>
      </c>
      <c r="B3246">
        <v>3568</v>
      </c>
      <c r="C3246">
        <v>2</v>
      </c>
      <c r="D3246">
        <v>2.07504</v>
      </c>
      <c r="W3246">
        <v>3243</v>
      </c>
      <c r="X3246">
        <v>3226</v>
      </c>
      <c r="Y3246">
        <v>4</v>
      </c>
      <c r="Z3246">
        <v>2.1741299999999999</v>
      </c>
      <c r="AA3246">
        <f t="shared" si="200"/>
        <v>2</v>
      </c>
      <c r="AB3246">
        <f t="shared" si="201"/>
        <v>1</v>
      </c>
      <c r="AC3246">
        <f t="shared" si="202"/>
        <v>1</v>
      </c>
      <c r="AD3246">
        <f t="shared" si="203"/>
        <v>0</v>
      </c>
    </row>
    <row r="3247" spans="1:30" x14ac:dyDescent="0.25">
      <c r="A3247">
        <v>3245</v>
      </c>
      <c r="B3247">
        <v>3683</v>
      </c>
      <c r="C3247">
        <v>3</v>
      </c>
      <c r="D3247">
        <v>10.8307</v>
      </c>
      <c r="W3247">
        <v>3244</v>
      </c>
      <c r="X3247">
        <v>3568</v>
      </c>
      <c r="Y3247">
        <v>2</v>
      </c>
      <c r="Z3247">
        <v>2.07504</v>
      </c>
      <c r="AA3247">
        <f t="shared" si="200"/>
        <v>2</v>
      </c>
      <c r="AB3247">
        <f t="shared" si="201"/>
        <v>0</v>
      </c>
      <c r="AC3247">
        <f t="shared" si="202"/>
        <v>0</v>
      </c>
      <c r="AD3247">
        <f t="shared" si="203"/>
        <v>0</v>
      </c>
    </row>
    <row r="3248" spans="1:30" x14ac:dyDescent="0.25">
      <c r="A3248">
        <v>3246</v>
      </c>
      <c r="B3248">
        <v>3723</v>
      </c>
      <c r="C3248">
        <v>1</v>
      </c>
      <c r="D3248">
        <v>1.6887399999999999</v>
      </c>
      <c r="W3248">
        <v>3245</v>
      </c>
      <c r="X3248">
        <v>3683</v>
      </c>
      <c r="Y3248">
        <v>3</v>
      </c>
      <c r="Z3248">
        <v>10.8307</v>
      </c>
      <c r="AA3248">
        <f t="shared" si="200"/>
        <v>11</v>
      </c>
      <c r="AB3248">
        <f t="shared" si="201"/>
        <v>1</v>
      </c>
      <c r="AC3248">
        <f t="shared" si="202"/>
        <v>1</v>
      </c>
      <c r="AD3248">
        <f t="shared" si="203"/>
        <v>1</v>
      </c>
    </row>
    <row r="3249" spans="1:30" x14ac:dyDescent="0.25">
      <c r="A3249">
        <v>3247</v>
      </c>
      <c r="B3249">
        <v>2889</v>
      </c>
      <c r="C3249">
        <v>1</v>
      </c>
      <c r="D3249">
        <v>2.5309499999999998</v>
      </c>
      <c r="W3249">
        <v>3246</v>
      </c>
      <c r="X3249">
        <v>3723</v>
      </c>
      <c r="Y3249">
        <v>1</v>
      </c>
      <c r="Z3249">
        <v>1.6887399999999999</v>
      </c>
      <c r="AA3249">
        <f t="shared" si="200"/>
        <v>2</v>
      </c>
      <c r="AB3249">
        <f t="shared" si="201"/>
        <v>1</v>
      </c>
      <c r="AC3249">
        <f t="shared" si="202"/>
        <v>0</v>
      </c>
      <c r="AD3249">
        <f t="shared" si="203"/>
        <v>0</v>
      </c>
    </row>
    <row r="3250" spans="1:30" x14ac:dyDescent="0.25">
      <c r="A3250">
        <v>3248</v>
      </c>
      <c r="B3250">
        <v>3062</v>
      </c>
      <c r="C3250">
        <v>3</v>
      </c>
      <c r="D3250">
        <v>9.1368600000000004</v>
      </c>
      <c r="W3250">
        <v>3247</v>
      </c>
      <c r="X3250">
        <v>2889</v>
      </c>
      <c r="Y3250">
        <v>1</v>
      </c>
      <c r="Z3250">
        <v>2.5309499999999998</v>
      </c>
      <c r="AA3250">
        <f t="shared" si="200"/>
        <v>3</v>
      </c>
      <c r="AB3250">
        <f t="shared" si="201"/>
        <v>1</v>
      </c>
      <c r="AC3250">
        <f t="shared" si="202"/>
        <v>1</v>
      </c>
      <c r="AD3250">
        <f t="shared" si="203"/>
        <v>0</v>
      </c>
    </row>
    <row r="3251" spans="1:30" x14ac:dyDescent="0.25">
      <c r="A3251">
        <v>3249</v>
      </c>
      <c r="B3251">
        <v>1343</v>
      </c>
      <c r="C3251">
        <v>1</v>
      </c>
      <c r="D3251">
        <v>1.5154099999999999</v>
      </c>
      <c r="W3251">
        <v>3248</v>
      </c>
      <c r="X3251">
        <v>3062</v>
      </c>
      <c r="Y3251">
        <v>3</v>
      </c>
      <c r="Z3251">
        <v>9.1368600000000004</v>
      </c>
      <c r="AA3251">
        <f t="shared" si="200"/>
        <v>9</v>
      </c>
      <c r="AB3251">
        <f t="shared" si="201"/>
        <v>1</v>
      </c>
      <c r="AC3251">
        <f t="shared" si="202"/>
        <v>1</v>
      </c>
      <c r="AD3251">
        <f t="shared" si="203"/>
        <v>1</v>
      </c>
    </row>
    <row r="3252" spans="1:30" x14ac:dyDescent="0.25">
      <c r="A3252">
        <v>3250</v>
      </c>
      <c r="B3252">
        <v>1286</v>
      </c>
      <c r="C3252">
        <v>5</v>
      </c>
      <c r="D3252">
        <v>2.3624200000000002</v>
      </c>
      <c r="W3252">
        <v>3249</v>
      </c>
      <c r="X3252">
        <v>1343</v>
      </c>
      <c r="Y3252">
        <v>1</v>
      </c>
      <c r="Z3252">
        <v>1.5154099999999999</v>
      </c>
      <c r="AA3252">
        <f t="shared" si="200"/>
        <v>2</v>
      </c>
      <c r="AB3252">
        <f t="shared" si="201"/>
        <v>1</v>
      </c>
      <c r="AC3252">
        <f t="shared" si="202"/>
        <v>0</v>
      </c>
      <c r="AD3252">
        <f t="shared" si="203"/>
        <v>0</v>
      </c>
    </row>
    <row r="3253" spans="1:30" x14ac:dyDescent="0.25">
      <c r="A3253">
        <v>3251</v>
      </c>
      <c r="B3253">
        <v>873</v>
      </c>
      <c r="C3253">
        <v>1</v>
      </c>
      <c r="D3253">
        <v>1.4780500000000001</v>
      </c>
      <c r="W3253">
        <v>3250</v>
      </c>
      <c r="X3253">
        <v>1286</v>
      </c>
      <c r="Y3253">
        <v>5</v>
      </c>
      <c r="Z3253">
        <v>2.3624200000000002</v>
      </c>
      <c r="AA3253">
        <f t="shared" si="200"/>
        <v>2</v>
      </c>
      <c r="AB3253">
        <f t="shared" si="201"/>
        <v>1</v>
      </c>
      <c r="AC3253">
        <f t="shared" si="202"/>
        <v>1</v>
      </c>
      <c r="AD3253">
        <f t="shared" si="203"/>
        <v>0</v>
      </c>
    </row>
    <row r="3254" spans="1:30" x14ac:dyDescent="0.25">
      <c r="A3254">
        <v>3252</v>
      </c>
      <c r="B3254">
        <v>1340</v>
      </c>
      <c r="C3254">
        <v>5</v>
      </c>
      <c r="D3254">
        <v>3.0382799999999999</v>
      </c>
      <c r="W3254">
        <v>3251</v>
      </c>
      <c r="X3254">
        <v>873</v>
      </c>
      <c r="Y3254">
        <v>1</v>
      </c>
      <c r="Z3254">
        <v>1.4780500000000001</v>
      </c>
      <c r="AA3254">
        <f t="shared" si="200"/>
        <v>1</v>
      </c>
      <c r="AB3254">
        <f t="shared" si="201"/>
        <v>0</v>
      </c>
      <c r="AC3254">
        <f t="shared" si="202"/>
        <v>0</v>
      </c>
      <c r="AD3254">
        <f t="shared" si="203"/>
        <v>0</v>
      </c>
    </row>
    <row r="3255" spans="1:30" x14ac:dyDescent="0.25">
      <c r="A3255">
        <v>3253</v>
      </c>
      <c r="B3255">
        <v>825</v>
      </c>
      <c r="C3255">
        <v>1</v>
      </c>
      <c r="D3255">
        <v>2.6890299999999998</v>
      </c>
      <c r="W3255">
        <v>3252</v>
      </c>
      <c r="X3255">
        <v>1340</v>
      </c>
      <c r="Y3255">
        <v>5</v>
      </c>
      <c r="Z3255">
        <v>3.0382799999999999</v>
      </c>
      <c r="AA3255">
        <f t="shared" si="200"/>
        <v>3</v>
      </c>
      <c r="AB3255">
        <f t="shared" si="201"/>
        <v>1</v>
      </c>
      <c r="AC3255">
        <f t="shared" si="202"/>
        <v>1</v>
      </c>
      <c r="AD3255">
        <f t="shared" si="203"/>
        <v>0</v>
      </c>
    </row>
    <row r="3256" spans="1:30" x14ac:dyDescent="0.25">
      <c r="A3256">
        <v>3254</v>
      </c>
      <c r="B3256">
        <v>670</v>
      </c>
      <c r="C3256">
        <v>1</v>
      </c>
      <c r="D3256">
        <v>2.7838799999999999</v>
      </c>
      <c r="W3256">
        <v>3253</v>
      </c>
      <c r="X3256">
        <v>825</v>
      </c>
      <c r="Y3256">
        <v>1</v>
      </c>
      <c r="Z3256">
        <v>2.6890299999999998</v>
      </c>
      <c r="AA3256">
        <f t="shared" si="200"/>
        <v>3</v>
      </c>
      <c r="AB3256">
        <f t="shared" si="201"/>
        <v>1</v>
      </c>
      <c r="AC3256">
        <f t="shared" si="202"/>
        <v>1</v>
      </c>
      <c r="AD3256">
        <f t="shared" si="203"/>
        <v>0</v>
      </c>
    </row>
    <row r="3257" spans="1:30" x14ac:dyDescent="0.25">
      <c r="A3257">
        <v>3255</v>
      </c>
      <c r="B3257">
        <v>217</v>
      </c>
      <c r="C3257">
        <v>1</v>
      </c>
      <c r="D3257">
        <v>2.7038099999999998</v>
      </c>
      <c r="W3257">
        <v>3254</v>
      </c>
      <c r="X3257">
        <v>670</v>
      </c>
      <c r="Y3257">
        <v>1</v>
      </c>
      <c r="Z3257">
        <v>2.7838799999999999</v>
      </c>
      <c r="AA3257">
        <f t="shared" si="200"/>
        <v>3</v>
      </c>
      <c r="AB3257">
        <f t="shared" si="201"/>
        <v>1</v>
      </c>
      <c r="AC3257">
        <f t="shared" si="202"/>
        <v>1</v>
      </c>
      <c r="AD3257">
        <f t="shared" si="203"/>
        <v>0</v>
      </c>
    </row>
    <row r="3258" spans="1:30" x14ac:dyDescent="0.25">
      <c r="A3258">
        <v>3256</v>
      </c>
      <c r="B3258">
        <v>261</v>
      </c>
      <c r="C3258">
        <v>3</v>
      </c>
      <c r="D3258">
        <v>1.46376</v>
      </c>
      <c r="W3258">
        <v>3255</v>
      </c>
      <c r="X3258">
        <v>217</v>
      </c>
      <c r="Y3258">
        <v>1</v>
      </c>
      <c r="Z3258">
        <v>2.7038099999999998</v>
      </c>
      <c r="AA3258">
        <f t="shared" si="200"/>
        <v>3</v>
      </c>
      <c r="AB3258">
        <f t="shared" si="201"/>
        <v>1</v>
      </c>
      <c r="AC3258">
        <f t="shared" si="202"/>
        <v>1</v>
      </c>
      <c r="AD3258">
        <f t="shared" si="203"/>
        <v>0</v>
      </c>
    </row>
    <row r="3259" spans="1:30" x14ac:dyDescent="0.25">
      <c r="A3259">
        <v>3257</v>
      </c>
      <c r="B3259">
        <v>3109</v>
      </c>
      <c r="C3259">
        <v>3</v>
      </c>
      <c r="D3259">
        <v>2.0617999999999999</v>
      </c>
      <c r="W3259">
        <v>3256</v>
      </c>
      <c r="X3259">
        <v>261</v>
      </c>
      <c r="Y3259">
        <v>3</v>
      </c>
      <c r="Z3259">
        <v>1.46376</v>
      </c>
      <c r="AA3259">
        <f t="shared" si="200"/>
        <v>1</v>
      </c>
      <c r="AB3259">
        <f t="shared" si="201"/>
        <v>1</v>
      </c>
      <c r="AC3259">
        <f t="shared" si="202"/>
        <v>1</v>
      </c>
      <c r="AD3259">
        <f t="shared" si="203"/>
        <v>0</v>
      </c>
    </row>
    <row r="3260" spans="1:30" x14ac:dyDescent="0.25">
      <c r="A3260">
        <v>3258</v>
      </c>
      <c r="B3260">
        <v>3510</v>
      </c>
      <c r="C3260">
        <v>1</v>
      </c>
      <c r="D3260">
        <v>1.4717800000000001</v>
      </c>
      <c r="W3260">
        <v>3257</v>
      </c>
      <c r="X3260">
        <v>3109</v>
      </c>
      <c r="Y3260">
        <v>3</v>
      </c>
      <c r="Z3260">
        <v>2.0617999999999999</v>
      </c>
      <c r="AA3260">
        <f t="shared" si="200"/>
        <v>2</v>
      </c>
      <c r="AB3260">
        <f t="shared" si="201"/>
        <v>1</v>
      </c>
      <c r="AC3260">
        <f t="shared" si="202"/>
        <v>0</v>
      </c>
      <c r="AD3260">
        <f t="shared" si="203"/>
        <v>0</v>
      </c>
    </row>
    <row r="3261" spans="1:30" x14ac:dyDescent="0.25">
      <c r="A3261">
        <v>3259</v>
      </c>
      <c r="B3261">
        <v>3048</v>
      </c>
      <c r="C3261">
        <v>3</v>
      </c>
      <c r="D3261">
        <v>2.3832499999999999</v>
      </c>
      <c r="W3261">
        <v>3258</v>
      </c>
      <c r="X3261">
        <v>3510</v>
      </c>
      <c r="Y3261">
        <v>1</v>
      </c>
      <c r="Z3261">
        <v>1.4717800000000001</v>
      </c>
      <c r="AA3261">
        <f t="shared" si="200"/>
        <v>1</v>
      </c>
      <c r="AB3261">
        <f t="shared" si="201"/>
        <v>0</v>
      </c>
      <c r="AC3261">
        <f t="shared" si="202"/>
        <v>0</v>
      </c>
      <c r="AD3261">
        <f t="shared" si="203"/>
        <v>0</v>
      </c>
    </row>
    <row r="3262" spans="1:30" x14ac:dyDescent="0.25">
      <c r="A3262">
        <v>3260</v>
      </c>
      <c r="B3262">
        <v>2981</v>
      </c>
      <c r="C3262">
        <v>8</v>
      </c>
      <c r="D3262">
        <v>8.3668200000000006</v>
      </c>
      <c r="W3262">
        <v>3259</v>
      </c>
      <c r="X3262">
        <v>3048</v>
      </c>
      <c r="Y3262">
        <v>3</v>
      </c>
      <c r="Z3262">
        <v>2.3832499999999999</v>
      </c>
      <c r="AA3262">
        <f t="shared" si="200"/>
        <v>2</v>
      </c>
      <c r="AB3262">
        <f t="shared" si="201"/>
        <v>1</v>
      </c>
      <c r="AC3262">
        <f t="shared" si="202"/>
        <v>0</v>
      </c>
      <c r="AD3262">
        <f t="shared" si="203"/>
        <v>0</v>
      </c>
    </row>
    <row r="3263" spans="1:30" x14ac:dyDescent="0.25">
      <c r="A3263">
        <v>3261</v>
      </c>
      <c r="B3263">
        <v>3964</v>
      </c>
      <c r="C3263">
        <v>7</v>
      </c>
      <c r="D3263">
        <v>4.4543400000000002</v>
      </c>
      <c r="W3263">
        <v>3260</v>
      </c>
      <c r="X3263">
        <v>2981</v>
      </c>
      <c r="Y3263">
        <v>8</v>
      </c>
      <c r="Z3263">
        <v>8.3668200000000006</v>
      </c>
      <c r="AA3263">
        <f t="shared" si="200"/>
        <v>8</v>
      </c>
      <c r="AB3263">
        <f t="shared" si="201"/>
        <v>0</v>
      </c>
      <c r="AC3263">
        <f t="shared" si="202"/>
        <v>0</v>
      </c>
      <c r="AD3263">
        <f t="shared" si="203"/>
        <v>0</v>
      </c>
    </row>
    <row r="3264" spans="1:30" x14ac:dyDescent="0.25">
      <c r="A3264">
        <v>3262</v>
      </c>
      <c r="B3264">
        <v>1394</v>
      </c>
      <c r="C3264">
        <v>1</v>
      </c>
      <c r="D3264">
        <v>1.2568999999999999</v>
      </c>
      <c r="W3264">
        <v>3261</v>
      </c>
      <c r="X3264">
        <v>3964</v>
      </c>
      <c r="Y3264">
        <v>7</v>
      </c>
      <c r="Z3264">
        <v>4.4543400000000002</v>
      </c>
      <c r="AA3264">
        <f t="shared" si="200"/>
        <v>4</v>
      </c>
      <c r="AB3264">
        <f t="shared" si="201"/>
        <v>1</v>
      </c>
      <c r="AC3264">
        <f t="shared" si="202"/>
        <v>1</v>
      </c>
      <c r="AD3264">
        <f t="shared" si="203"/>
        <v>0</v>
      </c>
    </row>
    <row r="3265" spans="1:30" x14ac:dyDescent="0.25">
      <c r="A3265">
        <v>3263</v>
      </c>
      <c r="B3265">
        <v>1326</v>
      </c>
      <c r="C3265">
        <v>6</v>
      </c>
      <c r="D3265">
        <v>2.8776299999999999</v>
      </c>
      <c r="W3265">
        <v>3262</v>
      </c>
      <c r="X3265">
        <v>1394</v>
      </c>
      <c r="Y3265">
        <v>1</v>
      </c>
      <c r="Z3265">
        <v>1.2568999999999999</v>
      </c>
      <c r="AA3265">
        <f t="shared" si="200"/>
        <v>1</v>
      </c>
      <c r="AB3265">
        <f t="shared" si="201"/>
        <v>0</v>
      </c>
      <c r="AC3265">
        <f t="shared" si="202"/>
        <v>0</v>
      </c>
      <c r="AD3265">
        <f t="shared" si="203"/>
        <v>0</v>
      </c>
    </row>
    <row r="3266" spans="1:30" x14ac:dyDescent="0.25">
      <c r="A3266">
        <v>3264</v>
      </c>
      <c r="B3266">
        <v>1519</v>
      </c>
      <c r="C3266">
        <v>2</v>
      </c>
      <c r="D3266">
        <v>2.7856700000000001</v>
      </c>
      <c r="W3266">
        <v>3263</v>
      </c>
      <c r="X3266">
        <v>1326</v>
      </c>
      <c r="Y3266">
        <v>6</v>
      </c>
      <c r="Z3266">
        <v>2.8776299999999999</v>
      </c>
      <c r="AA3266">
        <f t="shared" si="200"/>
        <v>3</v>
      </c>
      <c r="AB3266">
        <f t="shared" si="201"/>
        <v>1</v>
      </c>
      <c r="AC3266">
        <f t="shared" si="202"/>
        <v>1</v>
      </c>
      <c r="AD3266">
        <f t="shared" si="203"/>
        <v>0</v>
      </c>
    </row>
    <row r="3267" spans="1:30" x14ac:dyDescent="0.25">
      <c r="A3267">
        <v>3265</v>
      </c>
      <c r="B3267">
        <v>858</v>
      </c>
      <c r="C3267">
        <v>5</v>
      </c>
      <c r="D3267">
        <v>3.1080800000000002</v>
      </c>
      <c r="W3267">
        <v>3264</v>
      </c>
      <c r="X3267">
        <v>1519</v>
      </c>
      <c r="Y3267">
        <v>2</v>
      </c>
      <c r="Z3267">
        <v>2.7856700000000001</v>
      </c>
      <c r="AA3267">
        <f t="shared" si="200"/>
        <v>3</v>
      </c>
      <c r="AB3267">
        <f t="shared" si="201"/>
        <v>1</v>
      </c>
      <c r="AC3267">
        <f t="shared" si="202"/>
        <v>0</v>
      </c>
      <c r="AD3267">
        <f t="shared" si="203"/>
        <v>0</v>
      </c>
    </row>
    <row r="3268" spans="1:30" x14ac:dyDescent="0.25">
      <c r="A3268">
        <v>3266</v>
      </c>
      <c r="B3268">
        <v>667</v>
      </c>
      <c r="C3268">
        <v>1</v>
      </c>
      <c r="D3268">
        <v>1.9355500000000001</v>
      </c>
      <c r="W3268">
        <v>3265</v>
      </c>
      <c r="X3268">
        <v>858</v>
      </c>
      <c r="Y3268">
        <v>5</v>
      </c>
      <c r="Z3268">
        <v>3.1080800000000002</v>
      </c>
      <c r="AA3268">
        <f t="shared" si="200"/>
        <v>3</v>
      </c>
      <c r="AB3268">
        <f t="shared" si="201"/>
        <v>1</v>
      </c>
      <c r="AC3268">
        <f t="shared" si="202"/>
        <v>1</v>
      </c>
      <c r="AD3268">
        <f t="shared" si="203"/>
        <v>0</v>
      </c>
    </row>
    <row r="3269" spans="1:30" x14ac:dyDescent="0.25">
      <c r="A3269">
        <v>3267</v>
      </c>
      <c r="B3269">
        <v>352</v>
      </c>
      <c r="C3269">
        <v>1</v>
      </c>
      <c r="D3269">
        <v>2.4157299999999999</v>
      </c>
      <c r="W3269">
        <v>3266</v>
      </c>
      <c r="X3269">
        <v>667</v>
      </c>
      <c r="Y3269">
        <v>1</v>
      </c>
      <c r="Z3269">
        <v>1.9355500000000001</v>
      </c>
      <c r="AA3269">
        <f t="shared" ref="AA3269:AA3332" si="204">ROUND(Z3269,0)</f>
        <v>2</v>
      </c>
      <c r="AB3269">
        <f t="shared" ref="AB3269:AB3332" si="205">IF(AA3269=Y3269,0,1)</f>
        <v>1</v>
      </c>
      <c r="AC3269">
        <f t="shared" ref="AC3269:AC3332" si="206">IF(AA3269&lt;Y3269+2,IF(AA3269&gt;Y3269-2,0,1),1)</f>
        <v>0</v>
      </c>
      <c r="AD3269">
        <f t="shared" ref="AD3269:AD3332" si="207">IF(AA3269&lt;Y3269+4,IF(AA3269&gt;Y3269-4,0,1),1)</f>
        <v>0</v>
      </c>
    </row>
    <row r="3270" spans="1:30" x14ac:dyDescent="0.25">
      <c r="A3270">
        <v>3268</v>
      </c>
      <c r="B3270">
        <v>719</v>
      </c>
      <c r="C3270">
        <v>1</v>
      </c>
      <c r="D3270">
        <v>2.8754300000000002</v>
      </c>
      <c r="W3270">
        <v>3267</v>
      </c>
      <c r="X3270">
        <v>352</v>
      </c>
      <c r="Y3270">
        <v>1</v>
      </c>
      <c r="Z3270">
        <v>2.4157299999999999</v>
      </c>
      <c r="AA3270">
        <f t="shared" si="204"/>
        <v>2</v>
      </c>
      <c r="AB3270">
        <f t="shared" si="205"/>
        <v>1</v>
      </c>
      <c r="AC3270">
        <f t="shared" si="206"/>
        <v>0</v>
      </c>
      <c r="AD3270">
        <f t="shared" si="207"/>
        <v>0</v>
      </c>
    </row>
    <row r="3271" spans="1:30" x14ac:dyDescent="0.25">
      <c r="A3271">
        <v>3269</v>
      </c>
      <c r="B3271">
        <v>47</v>
      </c>
      <c r="C3271">
        <v>8</v>
      </c>
      <c r="D3271">
        <v>5.6606500000000004</v>
      </c>
      <c r="W3271">
        <v>3268</v>
      </c>
      <c r="X3271">
        <v>719</v>
      </c>
      <c r="Y3271">
        <v>1</v>
      </c>
      <c r="Z3271">
        <v>2.8754300000000002</v>
      </c>
      <c r="AA3271">
        <f t="shared" si="204"/>
        <v>3</v>
      </c>
      <c r="AB3271">
        <f t="shared" si="205"/>
        <v>1</v>
      </c>
      <c r="AC3271">
        <f t="shared" si="206"/>
        <v>1</v>
      </c>
      <c r="AD3271">
        <f t="shared" si="207"/>
        <v>0</v>
      </c>
    </row>
    <row r="3272" spans="1:30" x14ac:dyDescent="0.25">
      <c r="A3272">
        <v>3270</v>
      </c>
      <c r="B3272">
        <v>328</v>
      </c>
      <c r="C3272">
        <v>4</v>
      </c>
      <c r="D3272">
        <v>2.7320500000000001</v>
      </c>
      <c r="W3272">
        <v>3269</v>
      </c>
      <c r="X3272">
        <v>47</v>
      </c>
      <c r="Y3272">
        <v>8</v>
      </c>
      <c r="Z3272">
        <v>5.6606500000000004</v>
      </c>
      <c r="AA3272">
        <f t="shared" si="204"/>
        <v>6</v>
      </c>
      <c r="AB3272">
        <f t="shared" si="205"/>
        <v>1</v>
      </c>
      <c r="AC3272">
        <f t="shared" si="206"/>
        <v>1</v>
      </c>
      <c r="AD3272">
        <f t="shared" si="207"/>
        <v>0</v>
      </c>
    </row>
    <row r="3273" spans="1:30" x14ac:dyDescent="0.25">
      <c r="A3273">
        <v>3271</v>
      </c>
      <c r="B3273">
        <v>648</v>
      </c>
      <c r="C3273">
        <v>2</v>
      </c>
      <c r="D3273">
        <v>2.8547699999999998</v>
      </c>
      <c r="W3273">
        <v>3270</v>
      </c>
      <c r="X3273">
        <v>328</v>
      </c>
      <c r="Y3273">
        <v>4</v>
      </c>
      <c r="Z3273">
        <v>2.7320500000000001</v>
      </c>
      <c r="AA3273">
        <f t="shared" si="204"/>
        <v>3</v>
      </c>
      <c r="AB3273">
        <f t="shared" si="205"/>
        <v>1</v>
      </c>
      <c r="AC3273">
        <f t="shared" si="206"/>
        <v>0</v>
      </c>
      <c r="AD3273">
        <f t="shared" si="207"/>
        <v>0</v>
      </c>
    </row>
    <row r="3274" spans="1:30" x14ac:dyDescent="0.25">
      <c r="A3274">
        <v>3272</v>
      </c>
      <c r="B3274">
        <v>430</v>
      </c>
      <c r="C3274">
        <v>1</v>
      </c>
      <c r="D3274">
        <v>2.05389</v>
      </c>
      <c r="W3274">
        <v>3271</v>
      </c>
      <c r="X3274">
        <v>648</v>
      </c>
      <c r="Y3274">
        <v>2</v>
      </c>
      <c r="Z3274">
        <v>2.8547699999999998</v>
      </c>
      <c r="AA3274">
        <f t="shared" si="204"/>
        <v>3</v>
      </c>
      <c r="AB3274">
        <f t="shared" si="205"/>
        <v>1</v>
      </c>
      <c r="AC3274">
        <f t="shared" si="206"/>
        <v>0</v>
      </c>
      <c r="AD3274">
        <f t="shared" si="207"/>
        <v>0</v>
      </c>
    </row>
    <row r="3275" spans="1:30" x14ac:dyDescent="0.25">
      <c r="A3275">
        <v>3273</v>
      </c>
      <c r="B3275">
        <v>265</v>
      </c>
      <c r="C3275">
        <v>1</v>
      </c>
      <c r="D3275">
        <v>0.88817000000000002</v>
      </c>
      <c r="W3275">
        <v>3272</v>
      </c>
      <c r="X3275">
        <v>430</v>
      </c>
      <c r="Y3275">
        <v>1</v>
      </c>
      <c r="Z3275">
        <v>2.05389</v>
      </c>
      <c r="AA3275">
        <f t="shared" si="204"/>
        <v>2</v>
      </c>
      <c r="AB3275">
        <f t="shared" si="205"/>
        <v>1</v>
      </c>
      <c r="AC3275">
        <f t="shared" si="206"/>
        <v>0</v>
      </c>
      <c r="AD3275">
        <f t="shared" si="207"/>
        <v>0</v>
      </c>
    </row>
    <row r="3276" spans="1:30" x14ac:dyDescent="0.25">
      <c r="A3276">
        <v>3274</v>
      </c>
      <c r="B3276">
        <v>124</v>
      </c>
      <c r="C3276">
        <v>2</v>
      </c>
      <c r="D3276">
        <v>2.8077800000000002</v>
      </c>
      <c r="W3276">
        <v>3273</v>
      </c>
      <c r="X3276">
        <v>265</v>
      </c>
      <c r="Y3276">
        <v>1</v>
      </c>
      <c r="Z3276">
        <v>0.88817000000000002</v>
      </c>
      <c r="AA3276">
        <f t="shared" si="204"/>
        <v>1</v>
      </c>
      <c r="AB3276">
        <f t="shared" si="205"/>
        <v>0</v>
      </c>
      <c r="AC3276">
        <f t="shared" si="206"/>
        <v>0</v>
      </c>
      <c r="AD3276">
        <f t="shared" si="207"/>
        <v>0</v>
      </c>
    </row>
    <row r="3277" spans="1:30" x14ac:dyDescent="0.25">
      <c r="A3277">
        <v>3275</v>
      </c>
      <c r="B3277">
        <v>1084</v>
      </c>
      <c r="C3277">
        <v>3</v>
      </c>
      <c r="D3277">
        <v>1.8532200000000001</v>
      </c>
      <c r="W3277">
        <v>3274</v>
      </c>
      <c r="X3277">
        <v>124</v>
      </c>
      <c r="Y3277">
        <v>2</v>
      </c>
      <c r="Z3277">
        <v>2.8077800000000002</v>
      </c>
      <c r="AA3277">
        <f t="shared" si="204"/>
        <v>3</v>
      </c>
      <c r="AB3277">
        <f t="shared" si="205"/>
        <v>1</v>
      </c>
      <c r="AC3277">
        <f t="shared" si="206"/>
        <v>0</v>
      </c>
      <c r="AD3277">
        <f t="shared" si="207"/>
        <v>0</v>
      </c>
    </row>
    <row r="3278" spans="1:30" x14ac:dyDescent="0.25">
      <c r="A3278">
        <v>3276</v>
      </c>
      <c r="B3278">
        <v>1030</v>
      </c>
      <c r="C3278">
        <v>2</v>
      </c>
      <c r="D3278">
        <v>2.7428300000000001</v>
      </c>
      <c r="W3278">
        <v>3275</v>
      </c>
      <c r="X3278">
        <v>1084</v>
      </c>
      <c r="Y3278">
        <v>3</v>
      </c>
      <c r="Z3278">
        <v>1.8532200000000001</v>
      </c>
      <c r="AA3278">
        <f t="shared" si="204"/>
        <v>2</v>
      </c>
      <c r="AB3278">
        <f t="shared" si="205"/>
        <v>1</v>
      </c>
      <c r="AC3278">
        <f t="shared" si="206"/>
        <v>0</v>
      </c>
      <c r="AD3278">
        <f t="shared" si="207"/>
        <v>0</v>
      </c>
    </row>
    <row r="3279" spans="1:30" x14ac:dyDescent="0.25">
      <c r="A3279">
        <v>3277</v>
      </c>
      <c r="B3279">
        <v>1270</v>
      </c>
      <c r="C3279">
        <v>3</v>
      </c>
      <c r="D3279">
        <v>2.6305100000000001</v>
      </c>
      <c r="W3279">
        <v>3276</v>
      </c>
      <c r="X3279">
        <v>1030</v>
      </c>
      <c r="Y3279">
        <v>2</v>
      </c>
      <c r="Z3279">
        <v>2.7428300000000001</v>
      </c>
      <c r="AA3279">
        <f t="shared" si="204"/>
        <v>3</v>
      </c>
      <c r="AB3279">
        <f t="shared" si="205"/>
        <v>1</v>
      </c>
      <c r="AC3279">
        <f t="shared" si="206"/>
        <v>0</v>
      </c>
      <c r="AD3279">
        <f t="shared" si="207"/>
        <v>0</v>
      </c>
    </row>
    <row r="3280" spans="1:30" x14ac:dyDescent="0.25">
      <c r="A3280">
        <v>3278</v>
      </c>
      <c r="B3280">
        <v>766</v>
      </c>
      <c r="C3280">
        <v>1</v>
      </c>
      <c r="D3280">
        <v>2.1286900000000002</v>
      </c>
      <c r="W3280">
        <v>3277</v>
      </c>
      <c r="X3280">
        <v>1270</v>
      </c>
      <c r="Y3280">
        <v>3</v>
      </c>
      <c r="Z3280">
        <v>2.6305100000000001</v>
      </c>
      <c r="AA3280">
        <f t="shared" si="204"/>
        <v>3</v>
      </c>
      <c r="AB3280">
        <f t="shared" si="205"/>
        <v>0</v>
      </c>
      <c r="AC3280">
        <f t="shared" si="206"/>
        <v>0</v>
      </c>
      <c r="AD3280">
        <f t="shared" si="207"/>
        <v>0</v>
      </c>
    </row>
    <row r="3281" spans="1:30" x14ac:dyDescent="0.25">
      <c r="A3281">
        <v>3279</v>
      </c>
      <c r="B3281">
        <v>926</v>
      </c>
      <c r="C3281">
        <v>1</v>
      </c>
      <c r="D3281">
        <v>3.8534199999999998</v>
      </c>
      <c r="W3281">
        <v>3278</v>
      </c>
      <c r="X3281">
        <v>766</v>
      </c>
      <c r="Y3281">
        <v>1</v>
      </c>
      <c r="Z3281">
        <v>2.1286900000000002</v>
      </c>
      <c r="AA3281">
        <f t="shared" si="204"/>
        <v>2</v>
      </c>
      <c r="AB3281">
        <f t="shared" si="205"/>
        <v>1</v>
      </c>
      <c r="AC3281">
        <f t="shared" si="206"/>
        <v>0</v>
      </c>
      <c r="AD3281">
        <f t="shared" si="207"/>
        <v>0</v>
      </c>
    </row>
    <row r="3282" spans="1:30" x14ac:dyDescent="0.25">
      <c r="A3282">
        <v>3280</v>
      </c>
      <c r="B3282">
        <v>2448</v>
      </c>
      <c r="C3282">
        <v>1</v>
      </c>
      <c r="D3282">
        <v>1.56935</v>
      </c>
      <c r="W3282">
        <v>3279</v>
      </c>
      <c r="X3282">
        <v>926</v>
      </c>
      <c r="Y3282">
        <v>1</v>
      </c>
      <c r="Z3282">
        <v>3.8534199999999998</v>
      </c>
      <c r="AA3282">
        <f t="shared" si="204"/>
        <v>4</v>
      </c>
      <c r="AB3282">
        <f t="shared" si="205"/>
        <v>1</v>
      </c>
      <c r="AC3282">
        <f t="shared" si="206"/>
        <v>1</v>
      </c>
      <c r="AD3282">
        <f t="shared" si="207"/>
        <v>0</v>
      </c>
    </row>
    <row r="3283" spans="1:30" x14ac:dyDescent="0.25">
      <c r="A3283">
        <v>3281</v>
      </c>
      <c r="B3283">
        <v>2525</v>
      </c>
      <c r="C3283">
        <v>21</v>
      </c>
      <c r="D3283">
        <v>5.3712400000000002</v>
      </c>
      <c r="W3283">
        <v>3280</v>
      </c>
      <c r="X3283">
        <v>2448</v>
      </c>
      <c r="Y3283">
        <v>1</v>
      </c>
      <c r="Z3283">
        <v>1.56935</v>
      </c>
      <c r="AA3283">
        <f t="shared" si="204"/>
        <v>2</v>
      </c>
      <c r="AB3283">
        <f t="shared" si="205"/>
        <v>1</v>
      </c>
      <c r="AC3283">
        <f t="shared" si="206"/>
        <v>0</v>
      </c>
      <c r="AD3283">
        <f t="shared" si="207"/>
        <v>0</v>
      </c>
    </row>
    <row r="3284" spans="1:30" x14ac:dyDescent="0.25">
      <c r="A3284">
        <v>3282</v>
      </c>
      <c r="B3284">
        <v>2673</v>
      </c>
      <c r="C3284">
        <v>19</v>
      </c>
      <c r="D3284">
        <v>5.4832200000000002</v>
      </c>
      <c r="W3284">
        <v>3281</v>
      </c>
      <c r="X3284">
        <v>2525</v>
      </c>
      <c r="Y3284">
        <v>21</v>
      </c>
      <c r="Z3284">
        <v>5.3712400000000002</v>
      </c>
      <c r="AA3284">
        <f t="shared" si="204"/>
        <v>5</v>
      </c>
      <c r="AB3284">
        <f t="shared" si="205"/>
        <v>1</v>
      </c>
      <c r="AC3284">
        <f t="shared" si="206"/>
        <v>1</v>
      </c>
      <c r="AD3284">
        <f t="shared" si="207"/>
        <v>1</v>
      </c>
    </row>
    <row r="3285" spans="1:30" x14ac:dyDescent="0.25">
      <c r="A3285">
        <v>3283</v>
      </c>
      <c r="B3285">
        <v>2591</v>
      </c>
      <c r="C3285">
        <v>11</v>
      </c>
      <c r="D3285">
        <v>6.4382400000000004</v>
      </c>
      <c r="W3285">
        <v>3282</v>
      </c>
      <c r="X3285">
        <v>2673</v>
      </c>
      <c r="Y3285">
        <v>19</v>
      </c>
      <c r="Z3285">
        <v>5.4832200000000002</v>
      </c>
      <c r="AA3285">
        <f t="shared" si="204"/>
        <v>5</v>
      </c>
      <c r="AB3285">
        <f t="shared" si="205"/>
        <v>1</v>
      </c>
      <c r="AC3285">
        <f t="shared" si="206"/>
        <v>1</v>
      </c>
      <c r="AD3285">
        <f t="shared" si="207"/>
        <v>1</v>
      </c>
    </row>
    <row r="3286" spans="1:30" x14ac:dyDescent="0.25">
      <c r="A3286">
        <v>3284</v>
      </c>
      <c r="B3286">
        <v>1636</v>
      </c>
      <c r="C3286">
        <v>8</v>
      </c>
      <c r="D3286">
        <v>8.2201199999999996</v>
      </c>
      <c r="W3286">
        <v>3283</v>
      </c>
      <c r="X3286">
        <v>2591</v>
      </c>
      <c r="Y3286">
        <v>11</v>
      </c>
      <c r="Z3286">
        <v>6.4382400000000004</v>
      </c>
      <c r="AA3286">
        <f t="shared" si="204"/>
        <v>6</v>
      </c>
      <c r="AB3286">
        <f t="shared" si="205"/>
        <v>1</v>
      </c>
      <c r="AC3286">
        <f t="shared" si="206"/>
        <v>1</v>
      </c>
      <c r="AD3286">
        <f t="shared" si="207"/>
        <v>1</v>
      </c>
    </row>
    <row r="3287" spans="1:30" x14ac:dyDescent="0.25">
      <c r="A3287">
        <v>3285</v>
      </c>
      <c r="B3287">
        <v>1690</v>
      </c>
      <c r="C3287">
        <v>3</v>
      </c>
      <c r="D3287">
        <v>7.16981</v>
      </c>
      <c r="W3287">
        <v>3284</v>
      </c>
      <c r="X3287">
        <v>1636</v>
      </c>
      <c r="Y3287">
        <v>8</v>
      </c>
      <c r="Z3287">
        <v>8.2201199999999996</v>
      </c>
      <c r="AA3287">
        <f t="shared" si="204"/>
        <v>8</v>
      </c>
      <c r="AB3287">
        <f t="shared" si="205"/>
        <v>0</v>
      </c>
      <c r="AC3287">
        <f t="shared" si="206"/>
        <v>0</v>
      </c>
      <c r="AD3287">
        <f t="shared" si="207"/>
        <v>0</v>
      </c>
    </row>
    <row r="3288" spans="1:30" x14ac:dyDescent="0.25">
      <c r="A3288">
        <v>3286</v>
      </c>
      <c r="B3288">
        <v>2662</v>
      </c>
      <c r="C3288">
        <v>1</v>
      </c>
      <c r="D3288">
        <v>1.18432</v>
      </c>
      <c r="W3288">
        <v>3285</v>
      </c>
      <c r="X3288">
        <v>1690</v>
      </c>
      <c r="Y3288">
        <v>3</v>
      </c>
      <c r="Z3288">
        <v>7.16981</v>
      </c>
      <c r="AA3288">
        <f t="shared" si="204"/>
        <v>7</v>
      </c>
      <c r="AB3288">
        <f t="shared" si="205"/>
        <v>1</v>
      </c>
      <c r="AC3288">
        <f t="shared" si="206"/>
        <v>1</v>
      </c>
      <c r="AD3288">
        <f t="shared" si="207"/>
        <v>1</v>
      </c>
    </row>
    <row r="3289" spans="1:30" x14ac:dyDescent="0.25">
      <c r="A3289">
        <v>3287</v>
      </c>
      <c r="B3289">
        <v>2433</v>
      </c>
      <c r="C3289">
        <v>4</v>
      </c>
      <c r="D3289">
        <v>1.75586</v>
      </c>
      <c r="W3289">
        <v>3286</v>
      </c>
      <c r="X3289">
        <v>2662</v>
      </c>
      <c r="Y3289">
        <v>1</v>
      </c>
      <c r="Z3289">
        <v>1.18432</v>
      </c>
      <c r="AA3289">
        <f t="shared" si="204"/>
        <v>1</v>
      </c>
      <c r="AB3289">
        <f t="shared" si="205"/>
        <v>0</v>
      </c>
      <c r="AC3289">
        <f t="shared" si="206"/>
        <v>0</v>
      </c>
      <c r="AD3289">
        <f t="shared" si="207"/>
        <v>0</v>
      </c>
    </row>
    <row r="3290" spans="1:30" x14ac:dyDescent="0.25">
      <c r="A3290">
        <v>3288</v>
      </c>
      <c r="B3290">
        <v>2276</v>
      </c>
      <c r="C3290">
        <v>2</v>
      </c>
      <c r="D3290">
        <v>1.5737699999999999</v>
      </c>
      <c r="W3290">
        <v>3287</v>
      </c>
      <c r="X3290">
        <v>2433</v>
      </c>
      <c r="Y3290">
        <v>4</v>
      </c>
      <c r="Z3290">
        <v>1.75586</v>
      </c>
      <c r="AA3290">
        <f t="shared" si="204"/>
        <v>2</v>
      </c>
      <c r="AB3290">
        <f t="shared" si="205"/>
        <v>1</v>
      </c>
      <c r="AC3290">
        <f t="shared" si="206"/>
        <v>1</v>
      </c>
      <c r="AD3290">
        <f t="shared" si="207"/>
        <v>0</v>
      </c>
    </row>
    <row r="3291" spans="1:30" x14ac:dyDescent="0.25">
      <c r="A3291">
        <v>3289</v>
      </c>
      <c r="B3291">
        <v>1571</v>
      </c>
      <c r="C3291">
        <v>25</v>
      </c>
      <c r="D3291">
        <v>8.0886700000000005</v>
      </c>
      <c r="W3291">
        <v>3288</v>
      </c>
      <c r="X3291">
        <v>2276</v>
      </c>
      <c r="Y3291">
        <v>2</v>
      </c>
      <c r="Z3291">
        <v>1.5737699999999999</v>
      </c>
      <c r="AA3291">
        <f t="shared" si="204"/>
        <v>2</v>
      </c>
      <c r="AB3291">
        <f t="shared" si="205"/>
        <v>0</v>
      </c>
      <c r="AC3291">
        <f t="shared" si="206"/>
        <v>0</v>
      </c>
      <c r="AD3291">
        <f t="shared" si="207"/>
        <v>0</v>
      </c>
    </row>
    <row r="3292" spans="1:30" x14ac:dyDescent="0.25">
      <c r="A3292">
        <v>3290</v>
      </c>
      <c r="B3292">
        <v>2216</v>
      </c>
      <c r="C3292">
        <v>3</v>
      </c>
      <c r="D3292">
        <v>5.0638199999999998</v>
      </c>
      <c r="W3292">
        <v>3289</v>
      </c>
      <c r="X3292">
        <v>1571</v>
      </c>
      <c r="Y3292">
        <v>25</v>
      </c>
      <c r="Z3292">
        <v>8.0886700000000005</v>
      </c>
      <c r="AA3292">
        <f t="shared" si="204"/>
        <v>8</v>
      </c>
      <c r="AB3292">
        <f t="shared" si="205"/>
        <v>1</v>
      </c>
      <c r="AC3292">
        <f t="shared" si="206"/>
        <v>1</v>
      </c>
      <c r="AD3292">
        <f t="shared" si="207"/>
        <v>1</v>
      </c>
    </row>
    <row r="3293" spans="1:30" x14ac:dyDescent="0.25">
      <c r="A3293">
        <v>3291</v>
      </c>
      <c r="B3293">
        <v>2122</v>
      </c>
      <c r="C3293">
        <v>27</v>
      </c>
      <c r="D3293">
        <v>9.0865100000000005</v>
      </c>
      <c r="W3293">
        <v>3290</v>
      </c>
      <c r="X3293">
        <v>2216</v>
      </c>
      <c r="Y3293">
        <v>3</v>
      </c>
      <c r="Z3293">
        <v>5.0638199999999998</v>
      </c>
      <c r="AA3293">
        <f t="shared" si="204"/>
        <v>5</v>
      </c>
      <c r="AB3293">
        <f t="shared" si="205"/>
        <v>1</v>
      </c>
      <c r="AC3293">
        <f t="shared" si="206"/>
        <v>1</v>
      </c>
      <c r="AD3293">
        <f t="shared" si="207"/>
        <v>0</v>
      </c>
    </row>
    <row r="3294" spans="1:30" x14ac:dyDescent="0.25">
      <c r="A3294">
        <v>3292</v>
      </c>
      <c r="B3294">
        <v>1834</v>
      </c>
      <c r="C3294">
        <v>3</v>
      </c>
      <c r="D3294">
        <v>5.2654100000000001</v>
      </c>
      <c r="W3294">
        <v>3291</v>
      </c>
      <c r="X3294">
        <v>2122</v>
      </c>
      <c r="Y3294">
        <v>27</v>
      </c>
      <c r="Z3294">
        <v>9.0865100000000005</v>
      </c>
      <c r="AA3294">
        <f t="shared" si="204"/>
        <v>9</v>
      </c>
      <c r="AB3294">
        <f t="shared" si="205"/>
        <v>1</v>
      </c>
      <c r="AC3294">
        <f t="shared" si="206"/>
        <v>1</v>
      </c>
      <c r="AD3294">
        <f t="shared" si="207"/>
        <v>1</v>
      </c>
    </row>
    <row r="3295" spans="1:30" x14ac:dyDescent="0.25">
      <c r="A3295">
        <v>3293</v>
      </c>
      <c r="B3295">
        <v>3792</v>
      </c>
      <c r="C3295">
        <v>9</v>
      </c>
      <c r="D3295">
        <v>9.9708900000000007</v>
      </c>
      <c r="W3295">
        <v>3292</v>
      </c>
      <c r="X3295">
        <v>1834</v>
      </c>
      <c r="Y3295">
        <v>3</v>
      </c>
      <c r="Z3295">
        <v>5.2654100000000001</v>
      </c>
      <c r="AA3295">
        <f t="shared" si="204"/>
        <v>5</v>
      </c>
      <c r="AB3295">
        <f t="shared" si="205"/>
        <v>1</v>
      </c>
      <c r="AC3295">
        <f t="shared" si="206"/>
        <v>1</v>
      </c>
      <c r="AD3295">
        <f t="shared" si="207"/>
        <v>0</v>
      </c>
    </row>
    <row r="3296" spans="1:30" x14ac:dyDescent="0.25">
      <c r="A3296">
        <v>3294</v>
      </c>
      <c r="B3296">
        <v>3232</v>
      </c>
      <c r="C3296">
        <v>13</v>
      </c>
      <c r="D3296">
        <v>8.6534099999999992</v>
      </c>
      <c r="W3296">
        <v>3293</v>
      </c>
      <c r="X3296">
        <v>3792</v>
      </c>
      <c r="Y3296">
        <v>9</v>
      </c>
      <c r="Z3296">
        <v>9.9708900000000007</v>
      </c>
      <c r="AA3296">
        <f t="shared" si="204"/>
        <v>10</v>
      </c>
      <c r="AB3296">
        <f t="shared" si="205"/>
        <v>1</v>
      </c>
      <c r="AC3296">
        <f t="shared" si="206"/>
        <v>0</v>
      </c>
      <c r="AD3296">
        <f t="shared" si="207"/>
        <v>0</v>
      </c>
    </row>
    <row r="3297" spans="1:30" x14ac:dyDescent="0.25">
      <c r="A3297">
        <v>3295</v>
      </c>
      <c r="B3297">
        <v>3874</v>
      </c>
      <c r="C3297">
        <v>5</v>
      </c>
      <c r="D3297">
        <v>10.1599</v>
      </c>
      <c r="W3297">
        <v>3294</v>
      </c>
      <c r="X3297">
        <v>3232</v>
      </c>
      <c r="Y3297">
        <v>13</v>
      </c>
      <c r="Z3297">
        <v>8.6534099999999992</v>
      </c>
      <c r="AA3297">
        <f t="shared" si="204"/>
        <v>9</v>
      </c>
      <c r="AB3297">
        <f t="shared" si="205"/>
        <v>1</v>
      </c>
      <c r="AC3297">
        <f t="shared" si="206"/>
        <v>1</v>
      </c>
      <c r="AD3297">
        <f t="shared" si="207"/>
        <v>1</v>
      </c>
    </row>
    <row r="3298" spans="1:30" x14ac:dyDescent="0.25">
      <c r="A3298">
        <v>3296</v>
      </c>
      <c r="B3298">
        <v>2968</v>
      </c>
      <c r="C3298">
        <v>3</v>
      </c>
      <c r="D3298">
        <v>9.7087500000000002</v>
      </c>
      <c r="W3298">
        <v>3295</v>
      </c>
      <c r="X3298">
        <v>3874</v>
      </c>
      <c r="Y3298">
        <v>5</v>
      </c>
      <c r="Z3298">
        <v>10.1599</v>
      </c>
      <c r="AA3298">
        <f t="shared" si="204"/>
        <v>10</v>
      </c>
      <c r="AB3298">
        <f t="shared" si="205"/>
        <v>1</v>
      </c>
      <c r="AC3298">
        <f t="shared" si="206"/>
        <v>1</v>
      </c>
      <c r="AD3298">
        <f t="shared" si="207"/>
        <v>1</v>
      </c>
    </row>
    <row r="3299" spans="1:30" x14ac:dyDescent="0.25">
      <c r="A3299">
        <v>3297</v>
      </c>
      <c r="B3299">
        <v>3092</v>
      </c>
      <c r="C3299">
        <v>5</v>
      </c>
      <c r="D3299">
        <v>6.3188700000000004</v>
      </c>
      <c r="W3299">
        <v>3296</v>
      </c>
      <c r="X3299">
        <v>2968</v>
      </c>
      <c r="Y3299">
        <v>3</v>
      </c>
      <c r="Z3299">
        <v>9.7087500000000002</v>
      </c>
      <c r="AA3299">
        <f t="shared" si="204"/>
        <v>10</v>
      </c>
      <c r="AB3299">
        <f t="shared" si="205"/>
        <v>1</v>
      </c>
      <c r="AC3299">
        <f t="shared" si="206"/>
        <v>1</v>
      </c>
      <c r="AD3299">
        <f t="shared" si="207"/>
        <v>1</v>
      </c>
    </row>
    <row r="3300" spans="1:30" x14ac:dyDescent="0.25">
      <c r="A3300">
        <v>3298</v>
      </c>
      <c r="B3300">
        <v>2426</v>
      </c>
      <c r="C3300">
        <v>12</v>
      </c>
      <c r="D3300">
        <v>10.747479999999999</v>
      </c>
      <c r="W3300">
        <v>3297</v>
      </c>
      <c r="X3300">
        <v>3092</v>
      </c>
      <c r="Y3300">
        <v>5</v>
      </c>
      <c r="Z3300">
        <v>6.3188700000000004</v>
      </c>
      <c r="AA3300">
        <f t="shared" si="204"/>
        <v>6</v>
      </c>
      <c r="AB3300">
        <f t="shared" si="205"/>
        <v>1</v>
      </c>
      <c r="AC3300">
        <f t="shared" si="206"/>
        <v>0</v>
      </c>
      <c r="AD3300">
        <f t="shared" si="207"/>
        <v>0</v>
      </c>
    </row>
    <row r="3301" spans="1:30" x14ac:dyDescent="0.25">
      <c r="A3301">
        <v>3299</v>
      </c>
      <c r="B3301">
        <v>2734</v>
      </c>
      <c r="C3301">
        <v>2</v>
      </c>
      <c r="D3301">
        <v>10.46475</v>
      </c>
      <c r="W3301">
        <v>3298</v>
      </c>
      <c r="X3301">
        <v>2426</v>
      </c>
      <c r="Y3301">
        <v>12</v>
      </c>
      <c r="Z3301">
        <v>10.747479999999999</v>
      </c>
      <c r="AA3301">
        <f t="shared" si="204"/>
        <v>11</v>
      </c>
      <c r="AB3301">
        <f t="shared" si="205"/>
        <v>1</v>
      </c>
      <c r="AC3301">
        <f t="shared" si="206"/>
        <v>0</v>
      </c>
      <c r="AD3301">
        <f t="shared" si="207"/>
        <v>0</v>
      </c>
    </row>
    <row r="3302" spans="1:30" x14ac:dyDescent="0.25">
      <c r="A3302">
        <v>3300</v>
      </c>
      <c r="B3302">
        <v>1545</v>
      </c>
      <c r="C3302">
        <v>2</v>
      </c>
      <c r="D3302">
        <v>7.3010700000000002</v>
      </c>
      <c r="W3302">
        <v>3299</v>
      </c>
      <c r="X3302">
        <v>2734</v>
      </c>
      <c r="Y3302">
        <v>2</v>
      </c>
      <c r="Z3302">
        <v>10.46475</v>
      </c>
      <c r="AA3302">
        <f t="shared" si="204"/>
        <v>10</v>
      </c>
      <c r="AB3302">
        <f t="shared" si="205"/>
        <v>1</v>
      </c>
      <c r="AC3302">
        <f t="shared" si="206"/>
        <v>1</v>
      </c>
      <c r="AD3302">
        <f t="shared" si="207"/>
        <v>1</v>
      </c>
    </row>
    <row r="3303" spans="1:30" x14ac:dyDescent="0.25">
      <c r="A3303">
        <v>3301</v>
      </c>
      <c r="B3303">
        <v>1937</v>
      </c>
      <c r="C3303">
        <v>21</v>
      </c>
      <c r="D3303">
        <v>11.06263</v>
      </c>
      <c r="W3303">
        <v>3300</v>
      </c>
      <c r="X3303">
        <v>1545</v>
      </c>
      <c r="Y3303">
        <v>2</v>
      </c>
      <c r="Z3303">
        <v>7.3010700000000002</v>
      </c>
      <c r="AA3303">
        <f t="shared" si="204"/>
        <v>7</v>
      </c>
      <c r="AB3303">
        <f t="shared" si="205"/>
        <v>1</v>
      </c>
      <c r="AC3303">
        <f t="shared" si="206"/>
        <v>1</v>
      </c>
      <c r="AD3303">
        <f t="shared" si="207"/>
        <v>1</v>
      </c>
    </row>
    <row r="3304" spans="1:30" x14ac:dyDescent="0.25">
      <c r="A3304">
        <v>3302</v>
      </c>
      <c r="B3304">
        <v>3732</v>
      </c>
      <c r="C3304">
        <v>1</v>
      </c>
      <c r="D3304">
        <v>1.1541399999999999</v>
      </c>
      <c r="W3304">
        <v>3301</v>
      </c>
      <c r="X3304">
        <v>1937</v>
      </c>
      <c r="Y3304">
        <v>21</v>
      </c>
      <c r="Z3304">
        <v>11.06263</v>
      </c>
      <c r="AA3304">
        <f t="shared" si="204"/>
        <v>11</v>
      </c>
      <c r="AB3304">
        <f t="shared" si="205"/>
        <v>1</v>
      </c>
      <c r="AC3304">
        <f t="shared" si="206"/>
        <v>1</v>
      </c>
      <c r="AD3304">
        <f t="shared" si="207"/>
        <v>1</v>
      </c>
    </row>
    <row r="3305" spans="1:30" x14ac:dyDescent="0.25">
      <c r="A3305">
        <v>3303</v>
      </c>
      <c r="B3305">
        <v>2846</v>
      </c>
      <c r="C3305">
        <v>2</v>
      </c>
      <c r="D3305">
        <v>1.3607899999999999</v>
      </c>
      <c r="W3305">
        <v>3302</v>
      </c>
      <c r="X3305">
        <v>3732</v>
      </c>
      <c r="Y3305">
        <v>1</v>
      </c>
      <c r="Z3305">
        <v>1.1541399999999999</v>
      </c>
      <c r="AA3305">
        <f t="shared" si="204"/>
        <v>1</v>
      </c>
      <c r="AB3305">
        <f t="shared" si="205"/>
        <v>0</v>
      </c>
      <c r="AC3305">
        <f t="shared" si="206"/>
        <v>0</v>
      </c>
      <c r="AD3305">
        <f t="shared" si="207"/>
        <v>0</v>
      </c>
    </row>
    <row r="3306" spans="1:30" x14ac:dyDescent="0.25">
      <c r="A3306">
        <v>3304</v>
      </c>
      <c r="B3306">
        <v>3581</v>
      </c>
      <c r="C3306">
        <v>1</v>
      </c>
      <c r="D3306">
        <v>1.3782700000000001</v>
      </c>
      <c r="W3306">
        <v>3303</v>
      </c>
      <c r="X3306">
        <v>2846</v>
      </c>
      <c r="Y3306">
        <v>2</v>
      </c>
      <c r="Z3306">
        <v>1.3607899999999999</v>
      </c>
      <c r="AA3306">
        <f t="shared" si="204"/>
        <v>1</v>
      </c>
      <c r="AB3306">
        <f t="shared" si="205"/>
        <v>1</v>
      </c>
      <c r="AC3306">
        <f t="shared" si="206"/>
        <v>0</v>
      </c>
      <c r="AD3306">
        <f t="shared" si="207"/>
        <v>0</v>
      </c>
    </row>
    <row r="3307" spans="1:30" x14ac:dyDescent="0.25">
      <c r="A3307">
        <v>3305</v>
      </c>
      <c r="B3307">
        <v>3408</v>
      </c>
      <c r="C3307">
        <v>1</v>
      </c>
      <c r="D3307">
        <v>1.48329</v>
      </c>
      <c r="W3307">
        <v>3304</v>
      </c>
      <c r="X3307">
        <v>3581</v>
      </c>
      <c r="Y3307">
        <v>1</v>
      </c>
      <c r="Z3307">
        <v>1.3782700000000001</v>
      </c>
      <c r="AA3307">
        <f t="shared" si="204"/>
        <v>1</v>
      </c>
      <c r="AB3307">
        <f t="shared" si="205"/>
        <v>0</v>
      </c>
      <c r="AC3307">
        <f t="shared" si="206"/>
        <v>0</v>
      </c>
      <c r="AD3307">
        <f t="shared" si="207"/>
        <v>0</v>
      </c>
    </row>
    <row r="3308" spans="1:30" x14ac:dyDescent="0.25">
      <c r="A3308">
        <v>3306</v>
      </c>
      <c r="B3308">
        <v>3901</v>
      </c>
      <c r="C3308">
        <v>24</v>
      </c>
      <c r="D3308">
        <v>14.18552</v>
      </c>
      <c r="W3308">
        <v>3305</v>
      </c>
      <c r="X3308">
        <v>3408</v>
      </c>
      <c r="Y3308">
        <v>1</v>
      </c>
      <c r="Z3308">
        <v>1.48329</v>
      </c>
      <c r="AA3308">
        <f t="shared" si="204"/>
        <v>1</v>
      </c>
      <c r="AB3308">
        <f t="shared" si="205"/>
        <v>0</v>
      </c>
      <c r="AC3308">
        <f t="shared" si="206"/>
        <v>0</v>
      </c>
      <c r="AD3308">
        <f t="shared" si="207"/>
        <v>0</v>
      </c>
    </row>
    <row r="3309" spans="1:30" x14ac:dyDescent="0.25">
      <c r="A3309">
        <v>3307</v>
      </c>
      <c r="B3309">
        <v>3260</v>
      </c>
      <c r="C3309">
        <v>19</v>
      </c>
      <c r="D3309">
        <v>14.631729999999999</v>
      </c>
      <c r="W3309">
        <v>3306</v>
      </c>
      <c r="X3309">
        <v>3901</v>
      </c>
      <c r="Y3309">
        <v>24</v>
      </c>
      <c r="Z3309">
        <v>14.18552</v>
      </c>
      <c r="AA3309">
        <f t="shared" si="204"/>
        <v>14</v>
      </c>
      <c r="AB3309">
        <f t="shared" si="205"/>
        <v>1</v>
      </c>
      <c r="AC3309">
        <f t="shared" si="206"/>
        <v>1</v>
      </c>
      <c r="AD3309">
        <f t="shared" si="207"/>
        <v>1</v>
      </c>
    </row>
    <row r="3310" spans="1:30" x14ac:dyDescent="0.25">
      <c r="A3310">
        <v>3308</v>
      </c>
      <c r="B3310">
        <v>3819</v>
      </c>
      <c r="C3310">
        <v>23</v>
      </c>
      <c r="D3310">
        <v>8.2912400000000002</v>
      </c>
      <c r="W3310">
        <v>3307</v>
      </c>
      <c r="X3310">
        <v>3260</v>
      </c>
      <c r="Y3310">
        <v>19</v>
      </c>
      <c r="Z3310">
        <v>14.631729999999999</v>
      </c>
      <c r="AA3310">
        <f t="shared" si="204"/>
        <v>15</v>
      </c>
      <c r="AB3310">
        <f t="shared" si="205"/>
        <v>1</v>
      </c>
      <c r="AC3310">
        <f t="shared" si="206"/>
        <v>1</v>
      </c>
      <c r="AD3310">
        <f t="shared" si="207"/>
        <v>1</v>
      </c>
    </row>
    <row r="3311" spans="1:30" x14ac:dyDescent="0.25">
      <c r="A3311">
        <v>3309</v>
      </c>
      <c r="B3311">
        <v>2694</v>
      </c>
      <c r="C3311">
        <v>27</v>
      </c>
      <c r="D3311">
        <v>23.05414</v>
      </c>
      <c r="W3311">
        <v>3308</v>
      </c>
      <c r="X3311">
        <v>3819</v>
      </c>
      <c r="Y3311">
        <v>23</v>
      </c>
      <c r="Z3311">
        <v>8.2912400000000002</v>
      </c>
      <c r="AA3311">
        <f t="shared" si="204"/>
        <v>8</v>
      </c>
      <c r="AB3311">
        <f t="shared" si="205"/>
        <v>1</v>
      </c>
      <c r="AC3311">
        <f t="shared" si="206"/>
        <v>1</v>
      </c>
      <c r="AD3311">
        <f t="shared" si="207"/>
        <v>1</v>
      </c>
    </row>
    <row r="3312" spans="1:30" x14ac:dyDescent="0.25">
      <c r="A3312">
        <v>3310</v>
      </c>
      <c r="B3312">
        <v>2264</v>
      </c>
      <c r="C3312">
        <v>6</v>
      </c>
      <c r="D3312">
        <v>4.6381100000000002</v>
      </c>
      <c r="W3312">
        <v>3309</v>
      </c>
      <c r="X3312">
        <v>2694</v>
      </c>
      <c r="Y3312">
        <v>27</v>
      </c>
      <c r="Z3312">
        <v>23.05414</v>
      </c>
      <c r="AA3312">
        <f t="shared" si="204"/>
        <v>23</v>
      </c>
      <c r="AB3312">
        <f t="shared" si="205"/>
        <v>1</v>
      </c>
      <c r="AC3312">
        <f t="shared" si="206"/>
        <v>1</v>
      </c>
      <c r="AD3312">
        <f t="shared" si="207"/>
        <v>1</v>
      </c>
    </row>
    <row r="3313" spans="1:30" x14ac:dyDescent="0.25">
      <c r="A3313">
        <v>3311</v>
      </c>
      <c r="B3313">
        <v>2466</v>
      </c>
      <c r="C3313">
        <v>6</v>
      </c>
      <c r="D3313">
        <v>12.04612</v>
      </c>
      <c r="W3313">
        <v>3310</v>
      </c>
      <c r="X3313">
        <v>2264</v>
      </c>
      <c r="Y3313">
        <v>6</v>
      </c>
      <c r="Z3313">
        <v>4.6381100000000002</v>
      </c>
      <c r="AA3313">
        <f t="shared" si="204"/>
        <v>5</v>
      </c>
      <c r="AB3313">
        <f t="shared" si="205"/>
        <v>1</v>
      </c>
      <c r="AC3313">
        <f t="shared" si="206"/>
        <v>0</v>
      </c>
      <c r="AD3313">
        <f t="shared" si="207"/>
        <v>0</v>
      </c>
    </row>
    <row r="3314" spans="1:30" x14ac:dyDescent="0.25">
      <c r="A3314">
        <v>3312</v>
      </c>
      <c r="B3314">
        <v>1743</v>
      </c>
      <c r="C3314">
        <v>4</v>
      </c>
      <c r="D3314">
        <v>6.4324199999999996</v>
      </c>
      <c r="W3314">
        <v>3311</v>
      </c>
      <c r="X3314">
        <v>2466</v>
      </c>
      <c r="Y3314">
        <v>6</v>
      </c>
      <c r="Z3314">
        <v>12.04612</v>
      </c>
      <c r="AA3314">
        <f t="shared" si="204"/>
        <v>12</v>
      </c>
      <c r="AB3314">
        <f t="shared" si="205"/>
        <v>1</v>
      </c>
      <c r="AC3314">
        <f t="shared" si="206"/>
        <v>1</v>
      </c>
      <c r="AD3314">
        <f t="shared" si="207"/>
        <v>1</v>
      </c>
    </row>
    <row r="3315" spans="1:30" x14ac:dyDescent="0.25">
      <c r="A3315">
        <v>3313</v>
      </c>
      <c r="B3315">
        <v>2507</v>
      </c>
      <c r="C3315">
        <v>1</v>
      </c>
      <c r="D3315">
        <v>1.4491000000000001</v>
      </c>
      <c r="W3315">
        <v>3312</v>
      </c>
      <c r="X3315">
        <v>1743</v>
      </c>
      <c r="Y3315">
        <v>4</v>
      </c>
      <c r="Z3315">
        <v>6.4324199999999996</v>
      </c>
      <c r="AA3315">
        <f t="shared" si="204"/>
        <v>6</v>
      </c>
      <c r="AB3315">
        <f t="shared" si="205"/>
        <v>1</v>
      </c>
      <c r="AC3315">
        <f t="shared" si="206"/>
        <v>1</v>
      </c>
      <c r="AD3315">
        <f t="shared" si="207"/>
        <v>0</v>
      </c>
    </row>
    <row r="3316" spans="1:30" x14ac:dyDescent="0.25">
      <c r="A3316">
        <v>3314</v>
      </c>
      <c r="B3316">
        <v>1841</v>
      </c>
      <c r="C3316">
        <v>1</v>
      </c>
      <c r="D3316">
        <v>8.7183700000000002</v>
      </c>
      <c r="W3316">
        <v>3313</v>
      </c>
      <c r="X3316">
        <v>2507</v>
      </c>
      <c r="Y3316">
        <v>1</v>
      </c>
      <c r="Z3316">
        <v>1.4491000000000001</v>
      </c>
      <c r="AA3316">
        <f t="shared" si="204"/>
        <v>1</v>
      </c>
      <c r="AB3316">
        <f t="shared" si="205"/>
        <v>0</v>
      </c>
      <c r="AC3316">
        <f t="shared" si="206"/>
        <v>0</v>
      </c>
      <c r="AD3316">
        <f t="shared" si="207"/>
        <v>0</v>
      </c>
    </row>
    <row r="3317" spans="1:30" x14ac:dyDescent="0.25">
      <c r="A3317">
        <v>3315</v>
      </c>
      <c r="B3317">
        <v>1805</v>
      </c>
      <c r="C3317">
        <v>3</v>
      </c>
      <c r="D3317">
        <v>7.1490600000000004</v>
      </c>
      <c r="W3317">
        <v>3314</v>
      </c>
      <c r="X3317">
        <v>1841</v>
      </c>
      <c r="Y3317">
        <v>1</v>
      </c>
      <c r="Z3317">
        <v>8.7183700000000002</v>
      </c>
      <c r="AA3317">
        <f t="shared" si="204"/>
        <v>9</v>
      </c>
      <c r="AB3317">
        <f t="shared" si="205"/>
        <v>1</v>
      </c>
      <c r="AC3317">
        <f t="shared" si="206"/>
        <v>1</v>
      </c>
      <c r="AD3317">
        <f t="shared" si="207"/>
        <v>1</v>
      </c>
    </row>
    <row r="3318" spans="1:30" x14ac:dyDescent="0.25">
      <c r="A3318">
        <v>3316</v>
      </c>
      <c r="B3318">
        <v>3910</v>
      </c>
      <c r="C3318">
        <v>28</v>
      </c>
      <c r="D3318">
        <v>21.927029999999998</v>
      </c>
      <c r="W3318">
        <v>3315</v>
      </c>
      <c r="X3318">
        <v>1805</v>
      </c>
      <c r="Y3318">
        <v>3</v>
      </c>
      <c r="Z3318">
        <v>7.1490600000000004</v>
      </c>
      <c r="AA3318">
        <f t="shared" si="204"/>
        <v>7</v>
      </c>
      <c r="AB3318">
        <f t="shared" si="205"/>
        <v>1</v>
      </c>
      <c r="AC3318">
        <f t="shared" si="206"/>
        <v>1</v>
      </c>
      <c r="AD3318">
        <f t="shared" si="207"/>
        <v>1</v>
      </c>
    </row>
    <row r="3319" spans="1:30" x14ac:dyDescent="0.25">
      <c r="A3319">
        <v>3317</v>
      </c>
      <c r="B3319">
        <v>3484</v>
      </c>
      <c r="C3319">
        <v>7</v>
      </c>
      <c r="D3319">
        <v>4.7232500000000002</v>
      </c>
      <c r="W3319">
        <v>3316</v>
      </c>
      <c r="X3319">
        <v>3910</v>
      </c>
      <c r="Y3319">
        <v>28</v>
      </c>
      <c r="Z3319">
        <v>21.927029999999998</v>
      </c>
      <c r="AA3319">
        <f t="shared" si="204"/>
        <v>22</v>
      </c>
      <c r="AB3319">
        <f t="shared" si="205"/>
        <v>1</v>
      </c>
      <c r="AC3319">
        <f t="shared" si="206"/>
        <v>1</v>
      </c>
      <c r="AD3319">
        <f t="shared" si="207"/>
        <v>1</v>
      </c>
    </row>
    <row r="3320" spans="1:30" x14ac:dyDescent="0.25">
      <c r="A3320">
        <v>3318</v>
      </c>
      <c r="B3320">
        <v>3682</v>
      </c>
      <c r="C3320">
        <v>5</v>
      </c>
      <c r="D3320">
        <v>11.626099999999999</v>
      </c>
      <c r="W3320">
        <v>3317</v>
      </c>
      <c r="X3320">
        <v>3484</v>
      </c>
      <c r="Y3320">
        <v>7</v>
      </c>
      <c r="Z3320">
        <v>4.7232500000000002</v>
      </c>
      <c r="AA3320">
        <f t="shared" si="204"/>
        <v>5</v>
      </c>
      <c r="AB3320">
        <f t="shared" si="205"/>
        <v>1</v>
      </c>
      <c r="AC3320">
        <f t="shared" si="206"/>
        <v>1</v>
      </c>
      <c r="AD3320">
        <f t="shared" si="207"/>
        <v>0</v>
      </c>
    </row>
    <row r="3321" spans="1:30" x14ac:dyDescent="0.25">
      <c r="A3321">
        <v>3319</v>
      </c>
      <c r="B3321">
        <v>3827</v>
      </c>
      <c r="C3321">
        <v>6</v>
      </c>
      <c r="D3321">
        <v>9.1778999999999993</v>
      </c>
      <c r="W3321">
        <v>3318</v>
      </c>
      <c r="X3321">
        <v>3682</v>
      </c>
      <c r="Y3321">
        <v>5</v>
      </c>
      <c r="Z3321">
        <v>11.626099999999999</v>
      </c>
      <c r="AA3321">
        <f t="shared" si="204"/>
        <v>12</v>
      </c>
      <c r="AB3321">
        <f t="shared" si="205"/>
        <v>1</v>
      </c>
      <c r="AC3321">
        <f t="shared" si="206"/>
        <v>1</v>
      </c>
      <c r="AD3321">
        <f t="shared" si="207"/>
        <v>1</v>
      </c>
    </row>
    <row r="3322" spans="1:30" x14ac:dyDescent="0.25">
      <c r="A3322">
        <v>3320</v>
      </c>
      <c r="B3322">
        <v>3724</v>
      </c>
      <c r="C3322">
        <v>1</v>
      </c>
      <c r="D3322">
        <v>1.4717899999999999</v>
      </c>
      <c r="W3322">
        <v>3319</v>
      </c>
      <c r="X3322">
        <v>3827</v>
      </c>
      <c r="Y3322">
        <v>6</v>
      </c>
      <c r="Z3322">
        <v>9.1778999999999993</v>
      </c>
      <c r="AA3322">
        <f t="shared" si="204"/>
        <v>9</v>
      </c>
      <c r="AB3322">
        <f t="shared" si="205"/>
        <v>1</v>
      </c>
      <c r="AC3322">
        <f t="shared" si="206"/>
        <v>1</v>
      </c>
      <c r="AD3322">
        <f t="shared" si="207"/>
        <v>0</v>
      </c>
    </row>
    <row r="3323" spans="1:30" x14ac:dyDescent="0.25">
      <c r="A3323">
        <v>3321</v>
      </c>
      <c r="B3323">
        <v>2761</v>
      </c>
      <c r="C3323">
        <v>1</v>
      </c>
      <c r="D3323">
        <v>4.6206899999999997</v>
      </c>
      <c r="W3323">
        <v>3320</v>
      </c>
      <c r="X3323">
        <v>3724</v>
      </c>
      <c r="Y3323">
        <v>1</v>
      </c>
      <c r="Z3323">
        <v>1.4717899999999999</v>
      </c>
      <c r="AA3323">
        <f t="shared" si="204"/>
        <v>1</v>
      </c>
      <c r="AB3323">
        <f t="shared" si="205"/>
        <v>0</v>
      </c>
      <c r="AC3323">
        <f t="shared" si="206"/>
        <v>0</v>
      </c>
      <c r="AD3323">
        <f t="shared" si="207"/>
        <v>0</v>
      </c>
    </row>
    <row r="3324" spans="1:30" x14ac:dyDescent="0.25">
      <c r="A3324">
        <v>3322</v>
      </c>
      <c r="B3324">
        <v>3025</v>
      </c>
      <c r="C3324">
        <v>3</v>
      </c>
      <c r="D3324">
        <v>7.15869</v>
      </c>
      <c r="W3324">
        <v>3321</v>
      </c>
      <c r="X3324">
        <v>2761</v>
      </c>
      <c r="Y3324">
        <v>1</v>
      </c>
      <c r="Z3324">
        <v>4.6206899999999997</v>
      </c>
      <c r="AA3324">
        <f t="shared" si="204"/>
        <v>5</v>
      </c>
      <c r="AB3324">
        <f t="shared" si="205"/>
        <v>1</v>
      </c>
      <c r="AC3324">
        <f t="shared" si="206"/>
        <v>1</v>
      </c>
      <c r="AD3324">
        <f t="shared" si="207"/>
        <v>1</v>
      </c>
    </row>
    <row r="3325" spans="1:30" x14ac:dyDescent="0.25">
      <c r="A3325">
        <v>3323</v>
      </c>
      <c r="B3325">
        <v>457</v>
      </c>
      <c r="C3325">
        <v>1</v>
      </c>
      <c r="D3325">
        <v>2.37324</v>
      </c>
      <c r="W3325">
        <v>3322</v>
      </c>
      <c r="X3325">
        <v>3025</v>
      </c>
      <c r="Y3325">
        <v>3</v>
      </c>
      <c r="Z3325">
        <v>7.15869</v>
      </c>
      <c r="AA3325">
        <f t="shared" si="204"/>
        <v>7</v>
      </c>
      <c r="AB3325">
        <f t="shared" si="205"/>
        <v>1</v>
      </c>
      <c r="AC3325">
        <f t="shared" si="206"/>
        <v>1</v>
      </c>
      <c r="AD3325">
        <f t="shared" si="207"/>
        <v>1</v>
      </c>
    </row>
    <row r="3326" spans="1:30" x14ac:dyDescent="0.25">
      <c r="A3326">
        <v>3324</v>
      </c>
      <c r="B3326">
        <v>730</v>
      </c>
      <c r="C3326">
        <v>1</v>
      </c>
      <c r="D3326">
        <v>2.99796</v>
      </c>
      <c r="W3326">
        <v>3323</v>
      </c>
      <c r="X3326">
        <v>457</v>
      </c>
      <c r="Y3326">
        <v>1</v>
      </c>
      <c r="Z3326">
        <v>2.37324</v>
      </c>
      <c r="AA3326">
        <f t="shared" si="204"/>
        <v>2</v>
      </c>
      <c r="AB3326">
        <f t="shared" si="205"/>
        <v>1</v>
      </c>
      <c r="AC3326">
        <f t="shared" si="206"/>
        <v>0</v>
      </c>
      <c r="AD3326">
        <f t="shared" si="207"/>
        <v>0</v>
      </c>
    </row>
    <row r="3327" spans="1:30" x14ac:dyDescent="0.25">
      <c r="A3327">
        <v>3325</v>
      </c>
      <c r="B3327">
        <v>71</v>
      </c>
      <c r="C3327">
        <v>5</v>
      </c>
      <c r="D3327">
        <v>2.8231799999999998</v>
      </c>
      <c r="W3327">
        <v>3324</v>
      </c>
      <c r="X3327">
        <v>730</v>
      </c>
      <c r="Y3327">
        <v>1</v>
      </c>
      <c r="Z3327">
        <v>2.99796</v>
      </c>
      <c r="AA3327">
        <f t="shared" si="204"/>
        <v>3</v>
      </c>
      <c r="AB3327">
        <f t="shared" si="205"/>
        <v>1</v>
      </c>
      <c r="AC3327">
        <f t="shared" si="206"/>
        <v>1</v>
      </c>
      <c r="AD3327">
        <f t="shared" si="207"/>
        <v>0</v>
      </c>
    </row>
    <row r="3328" spans="1:30" x14ac:dyDescent="0.25">
      <c r="A3328">
        <v>3326</v>
      </c>
      <c r="B3328">
        <v>668</v>
      </c>
      <c r="C3328">
        <v>2</v>
      </c>
      <c r="D3328">
        <v>3.0039199999999999</v>
      </c>
      <c r="W3328">
        <v>3325</v>
      </c>
      <c r="X3328">
        <v>71</v>
      </c>
      <c r="Y3328">
        <v>5</v>
      </c>
      <c r="Z3328">
        <v>2.8231799999999998</v>
      </c>
      <c r="AA3328">
        <f t="shared" si="204"/>
        <v>3</v>
      </c>
      <c r="AB3328">
        <f t="shared" si="205"/>
        <v>1</v>
      </c>
      <c r="AC3328">
        <f t="shared" si="206"/>
        <v>1</v>
      </c>
      <c r="AD3328">
        <f t="shared" si="207"/>
        <v>0</v>
      </c>
    </row>
    <row r="3329" spans="1:30" x14ac:dyDescent="0.25">
      <c r="A3329">
        <v>3327</v>
      </c>
      <c r="B3329">
        <v>595</v>
      </c>
      <c r="C3329">
        <v>2</v>
      </c>
      <c r="D3329">
        <v>3.1951800000000001</v>
      </c>
      <c r="W3329">
        <v>3326</v>
      </c>
      <c r="X3329">
        <v>668</v>
      </c>
      <c r="Y3329">
        <v>2</v>
      </c>
      <c r="Z3329">
        <v>3.0039199999999999</v>
      </c>
      <c r="AA3329">
        <f t="shared" si="204"/>
        <v>3</v>
      </c>
      <c r="AB3329">
        <f t="shared" si="205"/>
        <v>1</v>
      </c>
      <c r="AC3329">
        <f t="shared" si="206"/>
        <v>0</v>
      </c>
      <c r="AD3329">
        <f t="shared" si="207"/>
        <v>0</v>
      </c>
    </row>
    <row r="3330" spans="1:30" x14ac:dyDescent="0.25">
      <c r="A3330">
        <v>3328</v>
      </c>
      <c r="B3330">
        <v>67</v>
      </c>
      <c r="C3330">
        <v>3</v>
      </c>
      <c r="D3330">
        <v>2.7240000000000002</v>
      </c>
      <c r="W3330">
        <v>3327</v>
      </c>
      <c r="X3330">
        <v>595</v>
      </c>
      <c r="Y3330">
        <v>2</v>
      </c>
      <c r="Z3330">
        <v>3.1951800000000001</v>
      </c>
      <c r="AA3330">
        <f t="shared" si="204"/>
        <v>3</v>
      </c>
      <c r="AB3330">
        <f t="shared" si="205"/>
        <v>1</v>
      </c>
      <c r="AC3330">
        <f t="shared" si="206"/>
        <v>0</v>
      </c>
      <c r="AD3330">
        <f t="shared" si="207"/>
        <v>0</v>
      </c>
    </row>
    <row r="3331" spans="1:30" x14ac:dyDescent="0.25">
      <c r="A3331">
        <v>3329</v>
      </c>
      <c r="B3331">
        <v>459</v>
      </c>
      <c r="C3331">
        <v>3</v>
      </c>
      <c r="D3331">
        <v>2.9330599999999998</v>
      </c>
      <c r="W3331">
        <v>3328</v>
      </c>
      <c r="X3331">
        <v>67</v>
      </c>
      <c r="Y3331">
        <v>3</v>
      </c>
      <c r="Z3331">
        <v>2.7240000000000002</v>
      </c>
      <c r="AA3331">
        <f t="shared" si="204"/>
        <v>3</v>
      </c>
      <c r="AB3331">
        <f t="shared" si="205"/>
        <v>0</v>
      </c>
      <c r="AC3331">
        <f t="shared" si="206"/>
        <v>0</v>
      </c>
      <c r="AD3331">
        <f t="shared" si="207"/>
        <v>0</v>
      </c>
    </row>
    <row r="3332" spans="1:30" x14ac:dyDescent="0.25">
      <c r="A3332">
        <v>3330</v>
      </c>
      <c r="B3332">
        <v>1356</v>
      </c>
      <c r="C3332">
        <v>1</v>
      </c>
      <c r="D3332">
        <v>1.6642399999999999</v>
      </c>
      <c r="W3332">
        <v>3329</v>
      </c>
      <c r="X3332">
        <v>459</v>
      </c>
      <c r="Y3332">
        <v>3</v>
      </c>
      <c r="Z3332">
        <v>2.9330599999999998</v>
      </c>
      <c r="AA3332">
        <f t="shared" si="204"/>
        <v>3</v>
      </c>
      <c r="AB3332">
        <f t="shared" si="205"/>
        <v>0</v>
      </c>
      <c r="AC3332">
        <f t="shared" si="206"/>
        <v>0</v>
      </c>
      <c r="AD3332">
        <f t="shared" si="207"/>
        <v>0</v>
      </c>
    </row>
    <row r="3333" spans="1:30" x14ac:dyDescent="0.25">
      <c r="A3333">
        <v>3331</v>
      </c>
      <c r="B3333">
        <v>1414</v>
      </c>
      <c r="C3333">
        <v>2</v>
      </c>
      <c r="D3333">
        <v>3.3652000000000002</v>
      </c>
      <c r="W3333">
        <v>3330</v>
      </c>
      <c r="X3333">
        <v>1356</v>
      </c>
      <c r="Y3333">
        <v>1</v>
      </c>
      <c r="Z3333">
        <v>1.6642399999999999</v>
      </c>
      <c r="AA3333">
        <f t="shared" ref="AA3333:AA3396" si="208">ROUND(Z3333,0)</f>
        <v>2</v>
      </c>
      <c r="AB3333">
        <f t="shared" ref="AB3333:AB3396" si="209">IF(AA3333=Y3333,0,1)</f>
        <v>1</v>
      </c>
      <c r="AC3333">
        <f t="shared" ref="AC3333:AC3396" si="210">IF(AA3333&lt;Y3333+2,IF(AA3333&gt;Y3333-2,0,1),1)</f>
        <v>0</v>
      </c>
      <c r="AD3333">
        <f t="shared" ref="AD3333:AD3396" si="211">IF(AA3333&lt;Y3333+4,IF(AA3333&gt;Y3333-4,0,1),1)</f>
        <v>0</v>
      </c>
    </row>
    <row r="3334" spans="1:30" x14ac:dyDescent="0.25">
      <c r="A3334">
        <v>3332</v>
      </c>
      <c r="B3334">
        <v>1518</v>
      </c>
      <c r="C3334">
        <v>1</v>
      </c>
      <c r="D3334">
        <v>3.3406899999999999</v>
      </c>
      <c r="W3334">
        <v>3331</v>
      </c>
      <c r="X3334">
        <v>1414</v>
      </c>
      <c r="Y3334">
        <v>2</v>
      </c>
      <c r="Z3334">
        <v>3.3652000000000002</v>
      </c>
      <c r="AA3334">
        <f t="shared" si="208"/>
        <v>3</v>
      </c>
      <c r="AB3334">
        <f t="shared" si="209"/>
        <v>1</v>
      </c>
      <c r="AC3334">
        <f t="shared" si="210"/>
        <v>0</v>
      </c>
      <c r="AD3334">
        <f t="shared" si="211"/>
        <v>0</v>
      </c>
    </row>
    <row r="3335" spans="1:30" x14ac:dyDescent="0.25">
      <c r="A3335">
        <v>3333</v>
      </c>
      <c r="B3335">
        <v>944</v>
      </c>
      <c r="C3335">
        <v>1</v>
      </c>
      <c r="D3335">
        <v>1.18852</v>
      </c>
      <c r="W3335">
        <v>3332</v>
      </c>
      <c r="X3335">
        <v>1518</v>
      </c>
      <c r="Y3335">
        <v>1</v>
      </c>
      <c r="Z3335">
        <v>3.3406899999999999</v>
      </c>
      <c r="AA3335">
        <f t="shared" si="208"/>
        <v>3</v>
      </c>
      <c r="AB3335">
        <f t="shared" si="209"/>
        <v>1</v>
      </c>
      <c r="AC3335">
        <f t="shared" si="210"/>
        <v>1</v>
      </c>
      <c r="AD3335">
        <f t="shared" si="211"/>
        <v>0</v>
      </c>
    </row>
    <row r="3336" spans="1:30" x14ac:dyDescent="0.25">
      <c r="A3336">
        <v>3334</v>
      </c>
      <c r="B3336">
        <v>1329</v>
      </c>
      <c r="C3336">
        <v>1</v>
      </c>
      <c r="D3336">
        <v>2.3983699999999999</v>
      </c>
      <c r="W3336">
        <v>3333</v>
      </c>
      <c r="X3336">
        <v>944</v>
      </c>
      <c r="Y3336">
        <v>1</v>
      </c>
      <c r="Z3336">
        <v>1.18852</v>
      </c>
      <c r="AA3336">
        <f t="shared" si="208"/>
        <v>1</v>
      </c>
      <c r="AB3336">
        <f t="shared" si="209"/>
        <v>0</v>
      </c>
      <c r="AC3336">
        <f t="shared" si="210"/>
        <v>0</v>
      </c>
      <c r="AD3336">
        <f t="shared" si="211"/>
        <v>0</v>
      </c>
    </row>
    <row r="3337" spans="1:30" x14ac:dyDescent="0.25">
      <c r="A3337">
        <v>3335</v>
      </c>
      <c r="B3337">
        <v>759</v>
      </c>
      <c r="C3337">
        <v>8</v>
      </c>
      <c r="D3337">
        <v>3.2816999999999998</v>
      </c>
      <c r="W3337">
        <v>3334</v>
      </c>
      <c r="X3337">
        <v>1329</v>
      </c>
      <c r="Y3337">
        <v>1</v>
      </c>
      <c r="Z3337">
        <v>2.3983699999999999</v>
      </c>
      <c r="AA3337">
        <f t="shared" si="208"/>
        <v>2</v>
      </c>
      <c r="AB3337">
        <f t="shared" si="209"/>
        <v>1</v>
      </c>
      <c r="AC3337">
        <f t="shared" si="210"/>
        <v>0</v>
      </c>
      <c r="AD3337">
        <f t="shared" si="211"/>
        <v>0</v>
      </c>
    </row>
    <row r="3338" spans="1:30" x14ac:dyDescent="0.25">
      <c r="A3338">
        <v>3336</v>
      </c>
      <c r="B3338">
        <v>745</v>
      </c>
      <c r="C3338">
        <v>1</v>
      </c>
      <c r="D3338">
        <v>1.96895</v>
      </c>
      <c r="W3338">
        <v>3335</v>
      </c>
      <c r="X3338">
        <v>759</v>
      </c>
      <c r="Y3338">
        <v>8</v>
      </c>
      <c r="Z3338">
        <v>3.2816999999999998</v>
      </c>
      <c r="AA3338">
        <f t="shared" si="208"/>
        <v>3</v>
      </c>
      <c r="AB3338">
        <f t="shared" si="209"/>
        <v>1</v>
      </c>
      <c r="AC3338">
        <f t="shared" si="210"/>
        <v>1</v>
      </c>
      <c r="AD3338">
        <f t="shared" si="211"/>
        <v>1</v>
      </c>
    </row>
    <row r="3339" spans="1:30" x14ac:dyDescent="0.25">
      <c r="A3339">
        <v>3337</v>
      </c>
      <c r="B3339">
        <v>1061</v>
      </c>
      <c r="C3339">
        <v>18</v>
      </c>
      <c r="D3339">
        <v>3.8227199999999999</v>
      </c>
      <c r="W3339">
        <v>3336</v>
      </c>
      <c r="X3339">
        <v>745</v>
      </c>
      <c r="Y3339">
        <v>1</v>
      </c>
      <c r="Z3339">
        <v>1.96895</v>
      </c>
      <c r="AA3339">
        <f t="shared" si="208"/>
        <v>2</v>
      </c>
      <c r="AB3339">
        <f t="shared" si="209"/>
        <v>1</v>
      </c>
      <c r="AC3339">
        <f t="shared" si="210"/>
        <v>0</v>
      </c>
      <c r="AD3339">
        <f t="shared" si="211"/>
        <v>0</v>
      </c>
    </row>
    <row r="3340" spans="1:30" x14ac:dyDescent="0.25">
      <c r="A3340">
        <v>3338</v>
      </c>
      <c r="B3340">
        <v>922</v>
      </c>
      <c r="C3340">
        <v>3</v>
      </c>
      <c r="D3340">
        <v>1.2544500000000001</v>
      </c>
      <c r="W3340">
        <v>3337</v>
      </c>
      <c r="X3340">
        <v>1061</v>
      </c>
      <c r="Y3340">
        <v>18</v>
      </c>
      <c r="Z3340">
        <v>3.8227199999999999</v>
      </c>
      <c r="AA3340">
        <f t="shared" si="208"/>
        <v>4</v>
      </c>
      <c r="AB3340">
        <f t="shared" si="209"/>
        <v>1</v>
      </c>
      <c r="AC3340">
        <f t="shared" si="210"/>
        <v>1</v>
      </c>
      <c r="AD3340">
        <f t="shared" si="211"/>
        <v>1</v>
      </c>
    </row>
    <row r="3341" spans="1:30" x14ac:dyDescent="0.25">
      <c r="A3341">
        <v>3339</v>
      </c>
      <c r="B3341">
        <v>1358</v>
      </c>
      <c r="C3341">
        <v>3</v>
      </c>
      <c r="D3341">
        <v>2.0198</v>
      </c>
      <c r="W3341">
        <v>3338</v>
      </c>
      <c r="X3341">
        <v>922</v>
      </c>
      <c r="Y3341">
        <v>3</v>
      </c>
      <c r="Z3341">
        <v>1.2544500000000001</v>
      </c>
      <c r="AA3341">
        <f t="shared" si="208"/>
        <v>1</v>
      </c>
      <c r="AB3341">
        <f t="shared" si="209"/>
        <v>1</v>
      </c>
      <c r="AC3341">
        <f t="shared" si="210"/>
        <v>1</v>
      </c>
      <c r="AD3341">
        <f t="shared" si="211"/>
        <v>0</v>
      </c>
    </row>
    <row r="3342" spans="1:30" x14ac:dyDescent="0.25">
      <c r="A3342">
        <v>3340</v>
      </c>
      <c r="B3342">
        <v>1248</v>
      </c>
      <c r="C3342">
        <v>2</v>
      </c>
      <c r="D3342">
        <v>2.20323</v>
      </c>
      <c r="W3342">
        <v>3339</v>
      </c>
      <c r="X3342">
        <v>1358</v>
      </c>
      <c r="Y3342">
        <v>3</v>
      </c>
      <c r="Z3342">
        <v>2.0198</v>
      </c>
      <c r="AA3342">
        <f t="shared" si="208"/>
        <v>2</v>
      </c>
      <c r="AB3342">
        <f t="shared" si="209"/>
        <v>1</v>
      </c>
      <c r="AC3342">
        <f t="shared" si="210"/>
        <v>0</v>
      </c>
      <c r="AD3342">
        <f t="shared" si="211"/>
        <v>0</v>
      </c>
    </row>
    <row r="3343" spans="1:30" x14ac:dyDescent="0.25">
      <c r="A3343">
        <v>3341</v>
      </c>
      <c r="B3343">
        <v>1466</v>
      </c>
      <c r="C3343">
        <v>3</v>
      </c>
      <c r="D3343">
        <v>3.8269099999999998</v>
      </c>
      <c r="W3343">
        <v>3340</v>
      </c>
      <c r="X3343">
        <v>1248</v>
      </c>
      <c r="Y3343">
        <v>2</v>
      </c>
      <c r="Z3343">
        <v>2.20323</v>
      </c>
      <c r="AA3343">
        <f t="shared" si="208"/>
        <v>2</v>
      </c>
      <c r="AB3343">
        <f t="shared" si="209"/>
        <v>0</v>
      </c>
      <c r="AC3343">
        <f t="shared" si="210"/>
        <v>0</v>
      </c>
      <c r="AD3343">
        <f t="shared" si="211"/>
        <v>0</v>
      </c>
    </row>
    <row r="3344" spans="1:30" x14ac:dyDescent="0.25">
      <c r="A3344">
        <v>3342</v>
      </c>
      <c r="B3344">
        <v>856</v>
      </c>
      <c r="C3344">
        <v>1</v>
      </c>
      <c r="D3344">
        <v>3.3328700000000002</v>
      </c>
      <c r="W3344">
        <v>3341</v>
      </c>
      <c r="X3344">
        <v>1466</v>
      </c>
      <c r="Y3344">
        <v>3</v>
      </c>
      <c r="Z3344">
        <v>3.8269099999999998</v>
      </c>
      <c r="AA3344">
        <f t="shared" si="208"/>
        <v>4</v>
      </c>
      <c r="AB3344">
        <f t="shared" si="209"/>
        <v>1</v>
      </c>
      <c r="AC3344">
        <f t="shared" si="210"/>
        <v>0</v>
      </c>
      <c r="AD3344">
        <f t="shared" si="211"/>
        <v>0</v>
      </c>
    </row>
    <row r="3345" spans="1:30" x14ac:dyDescent="0.25">
      <c r="A3345">
        <v>3343</v>
      </c>
      <c r="B3345">
        <v>941</v>
      </c>
      <c r="C3345">
        <v>2</v>
      </c>
      <c r="D3345">
        <v>1.12216</v>
      </c>
      <c r="W3345">
        <v>3342</v>
      </c>
      <c r="X3345">
        <v>856</v>
      </c>
      <c r="Y3345">
        <v>1</v>
      </c>
      <c r="Z3345">
        <v>3.3328700000000002</v>
      </c>
      <c r="AA3345">
        <f t="shared" si="208"/>
        <v>3</v>
      </c>
      <c r="AB3345">
        <f t="shared" si="209"/>
        <v>1</v>
      </c>
      <c r="AC3345">
        <f t="shared" si="210"/>
        <v>1</v>
      </c>
      <c r="AD3345">
        <f t="shared" si="211"/>
        <v>0</v>
      </c>
    </row>
    <row r="3346" spans="1:30" x14ac:dyDescent="0.25">
      <c r="A3346">
        <v>3344</v>
      </c>
      <c r="B3346">
        <v>3823</v>
      </c>
      <c r="C3346">
        <v>3</v>
      </c>
      <c r="D3346">
        <v>2.4522900000000001</v>
      </c>
      <c r="W3346">
        <v>3343</v>
      </c>
      <c r="X3346">
        <v>941</v>
      </c>
      <c r="Y3346">
        <v>2</v>
      </c>
      <c r="Z3346">
        <v>1.12216</v>
      </c>
      <c r="AA3346">
        <f t="shared" si="208"/>
        <v>1</v>
      </c>
      <c r="AB3346">
        <f t="shared" si="209"/>
        <v>1</v>
      </c>
      <c r="AC3346">
        <f t="shared" si="210"/>
        <v>0</v>
      </c>
      <c r="AD3346">
        <f t="shared" si="211"/>
        <v>0</v>
      </c>
    </row>
    <row r="3347" spans="1:30" x14ac:dyDescent="0.25">
      <c r="A3347">
        <v>3345</v>
      </c>
      <c r="B3347">
        <v>3231</v>
      </c>
      <c r="C3347">
        <v>5</v>
      </c>
      <c r="D3347">
        <v>7.22804</v>
      </c>
      <c r="W3347">
        <v>3344</v>
      </c>
      <c r="X3347">
        <v>3823</v>
      </c>
      <c r="Y3347">
        <v>3</v>
      </c>
      <c r="Z3347">
        <v>2.4522900000000001</v>
      </c>
      <c r="AA3347">
        <f t="shared" si="208"/>
        <v>2</v>
      </c>
      <c r="AB3347">
        <f t="shared" si="209"/>
        <v>1</v>
      </c>
      <c r="AC3347">
        <f t="shared" si="210"/>
        <v>0</v>
      </c>
      <c r="AD3347">
        <f t="shared" si="211"/>
        <v>0</v>
      </c>
    </row>
    <row r="3348" spans="1:30" x14ac:dyDescent="0.25">
      <c r="A3348">
        <v>3346</v>
      </c>
      <c r="B3348">
        <v>3971</v>
      </c>
      <c r="C3348">
        <v>1</v>
      </c>
      <c r="D3348">
        <v>2.4715600000000002</v>
      </c>
      <c r="W3348">
        <v>3345</v>
      </c>
      <c r="X3348">
        <v>3231</v>
      </c>
      <c r="Y3348">
        <v>5</v>
      </c>
      <c r="Z3348">
        <v>7.22804</v>
      </c>
      <c r="AA3348">
        <f t="shared" si="208"/>
        <v>7</v>
      </c>
      <c r="AB3348">
        <f t="shared" si="209"/>
        <v>1</v>
      </c>
      <c r="AC3348">
        <f t="shared" si="210"/>
        <v>1</v>
      </c>
      <c r="AD3348">
        <f t="shared" si="211"/>
        <v>0</v>
      </c>
    </row>
    <row r="3349" spans="1:30" x14ac:dyDescent="0.25">
      <c r="A3349">
        <v>3347</v>
      </c>
      <c r="B3349">
        <v>3401</v>
      </c>
      <c r="C3349">
        <v>3</v>
      </c>
      <c r="D3349">
        <v>7.4769500000000004</v>
      </c>
      <c r="W3349">
        <v>3346</v>
      </c>
      <c r="X3349">
        <v>3971</v>
      </c>
      <c r="Y3349">
        <v>1</v>
      </c>
      <c r="Z3349">
        <v>2.4715600000000002</v>
      </c>
      <c r="AA3349">
        <f t="shared" si="208"/>
        <v>2</v>
      </c>
      <c r="AB3349">
        <f t="shared" si="209"/>
        <v>1</v>
      </c>
      <c r="AC3349">
        <f t="shared" si="210"/>
        <v>0</v>
      </c>
      <c r="AD3349">
        <f t="shared" si="211"/>
        <v>0</v>
      </c>
    </row>
    <row r="3350" spans="1:30" x14ac:dyDescent="0.25">
      <c r="A3350">
        <v>3348</v>
      </c>
      <c r="B3350">
        <v>2894</v>
      </c>
      <c r="C3350">
        <v>4</v>
      </c>
      <c r="D3350">
        <v>7.5872900000000003</v>
      </c>
      <c r="W3350">
        <v>3347</v>
      </c>
      <c r="X3350">
        <v>3401</v>
      </c>
      <c r="Y3350">
        <v>3</v>
      </c>
      <c r="Z3350">
        <v>7.4769500000000004</v>
      </c>
      <c r="AA3350">
        <f t="shared" si="208"/>
        <v>7</v>
      </c>
      <c r="AB3350">
        <f t="shared" si="209"/>
        <v>1</v>
      </c>
      <c r="AC3350">
        <f t="shared" si="210"/>
        <v>1</v>
      </c>
      <c r="AD3350">
        <f t="shared" si="211"/>
        <v>1</v>
      </c>
    </row>
    <row r="3351" spans="1:30" x14ac:dyDescent="0.25">
      <c r="A3351">
        <v>3349</v>
      </c>
      <c r="B3351">
        <v>3091</v>
      </c>
      <c r="C3351">
        <v>2</v>
      </c>
      <c r="D3351">
        <v>5.0209299999999999</v>
      </c>
      <c r="W3351">
        <v>3348</v>
      </c>
      <c r="X3351">
        <v>2894</v>
      </c>
      <c r="Y3351">
        <v>4</v>
      </c>
      <c r="Z3351">
        <v>7.5872900000000003</v>
      </c>
      <c r="AA3351">
        <f t="shared" si="208"/>
        <v>8</v>
      </c>
      <c r="AB3351">
        <f t="shared" si="209"/>
        <v>1</v>
      </c>
      <c r="AC3351">
        <f t="shared" si="210"/>
        <v>1</v>
      </c>
      <c r="AD3351">
        <f t="shared" si="211"/>
        <v>1</v>
      </c>
    </row>
    <row r="3352" spans="1:30" x14ac:dyDescent="0.25">
      <c r="A3352">
        <v>3350</v>
      </c>
      <c r="B3352">
        <v>2305</v>
      </c>
      <c r="C3352">
        <v>1</v>
      </c>
      <c r="D3352">
        <v>3.2505899999999999</v>
      </c>
      <c r="W3352">
        <v>3349</v>
      </c>
      <c r="X3352">
        <v>3091</v>
      </c>
      <c r="Y3352">
        <v>2</v>
      </c>
      <c r="Z3352">
        <v>5.0209299999999999</v>
      </c>
      <c r="AA3352">
        <f t="shared" si="208"/>
        <v>5</v>
      </c>
      <c r="AB3352">
        <f t="shared" si="209"/>
        <v>1</v>
      </c>
      <c r="AC3352">
        <f t="shared" si="210"/>
        <v>1</v>
      </c>
      <c r="AD3352">
        <f t="shared" si="211"/>
        <v>0</v>
      </c>
    </row>
    <row r="3353" spans="1:30" x14ac:dyDescent="0.25">
      <c r="A3353">
        <v>3351</v>
      </c>
      <c r="B3353">
        <v>2088</v>
      </c>
      <c r="C3353">
        <v>11</v>
      </c>
      <c r="D3353">
        <v>6.6768000000000001</v>
      </c>
      <c r="W3353">
        <v>3350</v>
      </c>
      <c r="X3353">
        <v>2305</v>
      </c>
      <c r="Y3353">
        <v>1</v>
      </c>
      <c r="Z3353">
        <v>3.2505899999999999</v>
      </c>
      <c r="AA3353">
        <f t="shared" si="208"/>
        <v>3</v>
      </c>
      <c r="AB3353">
        <f t="shared" si="209"/>
        <v>1</v>
      </c>
      <c r="AC3353">
        <f t="shared" si="210"/>
        <v>1</v>
      </c>
      <c r="AD3353">
        <f t="shared" si="211"/>
        <v>0</v>
      </c>
    </row>
    <row r="3354" spans="1:30" x14ac:dyDescent="0.25">
      <c r="A3354">
        <v>3352</v>
      </c>
      <c r="B3354">
        <v>2576</v>
      </c>
      <c r="C3354">
        <v>11</v>
      </c>
      <c r="D3354">
        <v>9.6961700000000004</v>
      </c>
      <c r="W3354">
        <v>3351</v>
      </c>
      <c r="X3354">
        <v>2088</v>
      </c>
      <c r="Y3354">
        <v>11</v>
      </c>
      <c r="Z3354">
        <v>6.6768000000000001</v>
      </c>
      <c r="AA3354">
        <f t="shared" si="208"/>
        <v>7</v>
      </c>
      <c r="AB3354">
        <f t="shared" si="209"/>
        <v>1</v>
      </c>
      <c r="AC3354">
        <f t="shared" si="210"/>
        <v>1</v>
      </c>
      <c r="AD3354">
        <f t="shared" si="211"/>
        <v>1</v>
      </c>
    </row>
    <row r="3355" spans="1:30" x14ac:dyDescent="0.25">
      <c r="A3355">
        <v>3353</v>
      </c>
      <c r="B3355">
        <v>2180</v>
      </c>
      <c r="C3355">
        <v>5</v>
      </c>
      <c r="D3355">
        <v>7.4086100000000004</v>
      </c>
      <c r="W3355">
        <v>3352</v>
      </c>
      <c r="X3355">
        <v>2576</v>
      </c>
      <c r="Y3355">
        <v>11</v>
      </c>
      <c r="Z3355">
        <v>9.6961700000000004</v>
      </c>
      <c r="AA3355">
        <f t="shared" si="208"/>
        <v>10</v>
      </c>
      <c r="AB3355">
        <f t="shared" si="209"/>
        <v>1</v>
      </c>
      <c r="AC3355">
        <f t="shared" si="210"/>
        <v>0</v>
      </c>
      <c r="AD3355">
        <f t="shared" si="211"/>
        <v>0</v>
      </c>
    </row>
    <row r="3356" spans="1:30" x14ac:dyDescent="0.25">
      <c r="A3356">
        <v>3354</v>
      </c>
      <c r="B3356">
        <v>1544</v>
      </c>
      <c r="C3356">
        <v>5</v>
      </c>
      <c r="D3356">
        <v>7.4518300000000002</v>
      </c>
      <c r="W3356">
        <v>3353</v>
      </c>
      <c r="X3356">
        <v>2180</v>
      </c>
      <c r="Y3356">
        <v>5</v>
      </c>
      <c r="Z3356">
        <v>7.4086100000000004</v>
      </c>
      <c r="AA3356">
        <f t="shared" si="208"/>
        <v>7</v>
      </c>
      <c r="AB3356">
        <f t="shared" si="209"/>
        <v>1</v>
      </c>
      <c r="AC3356">
        <f t="shared" si="210"/>
        <v>1</v>
      </c>
      <c r="AD3356">
        <f t="shared" si="211"/>
        <v>0</v>
      </c>
    </row>
    <row r="3357" spans="1:30" x14ac:dyDescent="0.25">
      <c r="A3357">
        <v>3355</v>
      </c>
      <c r="B3357">
        <v>1616</v>
      </c>
      <c r="C3357">
        <v>5</v>
      </c>
      <c r="D3357">
        <v>10.682320000000001</v>
      </c>
      <c r="W3357">
        <v>3354</v>
      </c>
      <c r="X3357">
        <v>1544</v>
      </c>
      <c r="Y3357">
        <v>5</v>
      </c>
      <c r="Z3357">
        <v>7.4518300000000002</v>
      </c>
      <c r="AA3357">
        <f t="shared" si="208"/>
        <v>7</v>
      </c>
      <c r="AB3357">
        <f t="shared" si="209"/>
        <v>1</v>
      </c>
      <c r="AC3357">
        <f t="shared" si="210"/>
        <v>1</v>
      </c>
      <c r="AD3357">
        <f t="shared" si="211"/>
        <v>0</v>
      </c>
    </row>
    <row r="3358" spans="1:30" x14ac:dyDescent="0.25">
      <c r="A3358">
        <v>3356</v>
      </c>
      <c r="B3358">
        <v>2085</v>
      </c>
      <c r="C3358">
        <v>2</v>
      </c>
      <c r="D3358">
        <v>4.8707500000000001</v>
      </c>
      <c r="W3358">
        <v>3355</v>
      </c>
      <c r="X3358">
        <v>1616</v>
      </c>
      <c r="Y3358">
        <v>5</v>
      </c>
      <c r="Z3358">
        <v>10.682320000000001</v>
      </c>
      <c r="AA3358">
        <f t="shared" si="208"/>
        <v>11</v>
      </c>
      <c r="AB3358">
        <f t="shared" si="209"/>
        <v>1</v>
      </c>
      <c r="AC3358">
        <f t="shared" si="210"/>
        <v>1</v>
      </c>
      <c r="AD3358">
        <f t="shared" si="211"/>
        <v>1</v>
      </c>
    </row>
    <row r="3359" spans="1:30" x14ac:dyDescent="0.25">
      <c r="A3359">
        <v>3357</v>
      </c>
      <c r="B3359">
        <v>2308</v>
      </c>
      <c r="C3359">
        <v>6</v>
      </c>
      <c r="D3359">
        <v>7.1202399999999999</v>
      </c>
      <c r="W3359">
        <v>3356</v>
      </c>
      <c r="X3359">
        <v>2085</v>
      </c>
      <c r="Y3359">
        <v>2</v>
      </c>
      <c r="Z3359">
        <v>4.8707500000000001</v>
      </c>
      <c r="AA3359">
        <f t="shared" si="208"/>
        <v>5</v>
      </c>
      <c r="AB3359">
        <f t="shared" si="209"/>
        <v>1</v>
      </c>
      <c r="AC3359">
        <f t="shared" si="210"/>
        <v>1</v>
      </c>
      <c r="AD3359">
        <f t="shared" si="211"/>
        <v>0</v>
      </c>
    </row>
    <row r="3360" spans="1:30" x14ac:dyDescent="0.25">
      <c r="A3360">
        <v>3358</v>
      </c>
      <c r="B3360">
        <v>2351</v>
      </c>
      <c r="C3360">
        <v>4</v>
      </c>
      <c r="D3360">
        <v>6.4802200000000001</v>
      </c>
      <c r="W3360">
        <v>3357</v>
      </c>
      <c r="X3360">
        <v>2308</v>
      </c>
      <c r="Y3360">
        <v>6</v>
      </c>
      <c r="Z3360">
        <v>7.1202399999999999</v>
      </c>
      <c r="AA3360">
        <f t="shared" si="208"/>
        <v>7</v>
      </c>
      <c r="AB3360">
        <f t="shared" si="209"/>
        <v>1</v>
      </c>
      <c r="AC3360">
        <f t="shared" si="210"/>
        <v>0</v>
      </c>
      <c r="AD3360">
        <f t="shared" si="211"/>
        <v>0</v>
      </c>
    </row>
    <row r="3361" spans="1:30" x14ac:dyDescent="0.25">
      <c r="A3361">
        <v>3359</v>
      </c>
      <c r="B3361">
        <v>2508</v>
      </c>
      <c r="C3361">
        <v>1</v>
      </c>
      <c r="D3361">
        <v>1.03993</v>
      </c>
      <c r="W3361">
        <v>3358</v>
      </c>
      <c r="X3361">
        <v>2351</v>
      </c>
      <c r="Y3361">
        <v>4</v>
      </c>
      <c r="Z3361">
        <v>6.4802200000000001</v>
      </c>
      <c r="AA3361">
        <f t="shared" si="208"/>
        <v>6</v>
      </c>
      <c r="AB3361">
        <f t="shared" si="209"/>
        <v>1</v>
      </c>
      <c r="AC3361">
        <f t="shared" si="210"/>
        <v>1</v>
      </c>
      <c r="AD3361">
        <f t="shared" si="211"/>
        <v>0</v>
      </c>
    </row>
    <row r="3362" spans="1:30" x14ac:dyDescent="0.25">
      <c r="A3362">
        <v>3360</v>
      </c>
      <c r="B3362">
        <v>2730</v>
      </c>
      <c r="C3362">
        <v>1</v>
      </c>
      <c r="D3362">
        <v>3.17014</v>
      </c>
      <c r="W3362">
        <v>3359</v>
      </c>
      <c r="X3362">
        <v>2508</v>
      </c>
      <c r="Y3362">
        <v>1</v>
      </c>
      <c r="Z3362">
        <v>1.03993</v>
      </c>
      <c r="AA3362">
        <f t="shared" si="208"/>
        <v>1</v>
      </c>
      <c r="AB3362">
        <f t="shared" si="209"/>
        <v>0</v>
      </c>
      <c r="AC3362">
        <f t="shared" si="210"/>
        <v>0</v>
      </c>
      <c r="AD3362">
        <f t="shared" si="211"/>
        <v>0</v>
      </c>
    </row>
    <row r="3363" spans="1:30" x14ac:dyDescent="0.25">
      <c r="A3363">
        <v>3361</v>
      </c>
      <c r="B3363">
        <v>1671</v>
      </c>
      <c r="C3363">
        <v>1</v>
      </c>
      <c r="D3363">
        <v>4.4912099999999997</v>
      </c>
      <c r="W3363">
        <v>3360</v>
      </c>
      <c r="X3363">
        <v>2730</v>
      </c>
      <c r="Y3363">
        <v>1</v>
      </c>
      <c r="Z3363">
        <v>3.17014</v>
      </c>
      <c r="AA3363">
        <f t="shared" si="208"/>
        <v>3</v>
      </c>
      <c r="AB3363">
        <f t="shared" si="209"/>
        <v>1</v>
      </c>
      <c r="AC3363">
        <f t="shared" si="210"/>
        <v>1</v>
      </c>
      <c r="AD3363">
        <f t="shared" si="211"/>
        <v>0</v>
      </c>
    </row>
    <row r="3364" spans="1:30" x14ac:dyDescent="0.25">
      <c r="A3364">
        <v>3362</v>
      </c>
      <c r="B3364">
        <v>1933</v>
      </c>
      <c r="C3364">
        <v>12</v>
      </c>
      <c r="D3364">
        <v>7.9628699999999997</v>
      </c>
      <c r="W3364">
        <v>3361</v>
      </c>
      <c r="X3364">
        <v>1671</v>
      </c>
      <c r="Y3364">
        <v>1</v>
      </c>
      <c r="Z3364">
        <v>4.4912099999999997</v>
      </c>
      <c r="AA3364">
        <f t="shared" si="208"/>
        <v>4</v>
      </c>
      <c r="AB3364">
        <f t="shared" si="209"/>
        <v>1</v>
      </c>
      <c r="AC3364">
        <f t="shared" si="210"/>
        <v>1</v>
      </c>
      <c r="AD3364">
        <f t="shared" si="211"/>
        <v>0</v>
      </c>
    </row>
    <row r="3365" spans="1:30" x14ac:dyDescent="0.25">
      <c r="A3365">
        <v>3363</v>
      </c>
      <c r="B3365">
        <v>391</v>
      </c>
      <c r="C3365">
        <v>1</v>
      </c>
      <c r="D3365">
        <v>3.0551200000000001</v>
      </c>
      <c r="W3365">
        <v>3362</v>
      </c>
      <c r="X3365">
        <v>1933</v>
      </c>
      <c r="Y3365">
        <v>12</v>
      </c>
      <c r="Z3365">
        <v>7.9628699999999997</v>
      </c>
      <c r="AA3365">
        <f t="shared" si="208"/>
        <v>8</v>
      </c>
      <c r="AB3365">
        <f t="shared" si="209"/>
        <v>1</v>
      </c>
      <c r="AC3365">
        <f t="shared" si="210"/>
        <v>1</v>
      </c>
      <c r="AD3365">
        <f t="shared" si="211"/>
        <v>1</v>
      </c>
    </row>
    <row r="3366" spans="1:30" x14ac:dyDescent="0.25">
      <c r="A3366">
        <v>3364</v>
      </c>
      <c r="B3366">
        <v>422</v>
      </c>
      <c r="C3366">
        <v>1</v>
      </c>
      <c r="D3366">
        <v>3.47424</v>
      </c>
      <c r="W3366">
        <v>3363</v>
      </c>
      <c r="X3366">
        <v>391</v>
      </c>
      <c r="Y3366">
        <v>1</v>
      </c>
      <c r="Z3366">
        <v>3.0551200000000001</v>
      </c>
      <c r="AA3366">
        <f t="shared" si="208"/>
        <v>3</v>
      </c>
      <c r="AB3366">
        <f t="shared" si="209"/>
        <v>1</v>
      </c>
      <c r="AC3366">
        <f t="shared" si="210"/>
        <v>1</v>
      </c>
      <c r="AD3366">
        <f t="shared" si="211"/>
        <v>0</v>
      </c>
    </row>
    <row r="3367" spans="1:30" x14ac:dyDescent="0.25">
      <c r="A3367">
        <v>3365</v>
      </c>
      <c r="B3367">
        <v>216</v>
      </c>
      <c r="C3367">
        <v>2</v>
      </c>
      <c r="D3367">
        <v>3.01668</v>
      </c>
      <c r="W3367">
        <v>3364</v>
      </c>
      <c r="X3367">
        <v>422</v>
      </c>
      <c r="Y3367">
        <v>1</v>
      </c>
      <c r="Z3367">
        <v>3.47424</v>
      </c>
      <c r="AA3367">
        <f t="shared" si="208"/>
        <v>3</v>
      </c>
      <c r="AB3367">
        <f t="shared" si="209"/>
        <v>1</v>
      </c>
      <c r="AC3367">
        <f t="shared" si="210"/>
        <v>1</v>
      </c>
      <c r="AD3367">
        <f t="shared" si="211"/>
        <v>0</v>
      </c>
    </row>
    <row r="3368" spans="1:30" x14ac:dyDescent="0.25">
      <c r="A3368">
        <v>3366</v>
      </c>
      <c r="B3368">
        <v>3909</v>
      </c>
      <c r="C3368">
        <v>23</v>
      </c>
      <c r="D3368">
        <v>22.956440000000001</v>
      </c>
      <c r="W3368">
        <v>3365</v>
      </c>
      <c r="X3368">
        <v>216</v>
      </c>
      <c r="Y3368">
        <v>2</v>
      </c>
      <c r="Z3368">
        <v>3.01668</v>
      </c>
      <c r="AA3368">
        <f t="shared" si="208"/>
        <v>3</v>
      </c>
      <c r="AB3368">
        <f t="shared" si="209"/>
        <v>1</v>
      </c>
      <c r="AC3368">
        <f t="shared" si="210"/>
        <v>0</v>
      </c>
      <c r="AD3368">
        <f t="shared" si="211"/>
        <v>0</v>
      </c>
    </row>
    <row r="3369" spans="1:30" x14ac:dyDescent="0.25">
      <c r="A3369">
        <v>3367</v>
      </c>
      <c r="B3369">
        <v>3761</v>
      </c>
      <c r="C3369">
        <v>1</v>
      </c>
      <c r="D3369">
        <v>5.8416199999999998</v>
      </c>
      <c r="W3369">
        <v>3366</v>
      </c>
      <c r="X3369">
        <v>3909</v>
      </c>
      <c r="Y3369">
        <v>23</v>
      </c>
      <c r="Z3369">
        <v>22.956440000000001</v>
      </c>
      <c r="AA3369">
        <f t="shared" si="208"/>
        <v>23</v>
      </c>
      <c r="AB3369">
        <f t="shared" si="209"/>
        <v>0</v>
      </c>
      <c r="AC3369">
        <f t="shared" si="210"/>
        <v>0</v>
      </c>
      <c r="AD3369">
        <f t="shared" si="211"/>
        <v>0</v>
      </c>
    </row>
    <row r="3370" spans="1:30" x14ac:dyDescent="0.25">
      <c r="A3370">
        <v>3368</v>
      </c>
      <c r="B3370">
        <v>3681</v>
      </c>
      <c r="C3370">
        <v>6</v>
      </c>
      <c r="D3370">
        <v>8.9810300000000005</v>
      </c>
      <c r="W3370">
        <v>3367</v>
      </c>
      <c r="X3370">
        <v>3761</v>
      </c>
      <c r="Y3370">
        <v>1</v>
      </c>
      <c r="Z3370">
        <v>5.8416199999999998</v>
      </c>
      <c r="AA3370">
        <f t="shared" si="208"/>
        <v>6</v>
      </c>
      <c r="AB3370">
        <f t="shared" si="209"/>
        <v>1</v>
      </c>
      <c r="AC3370">
        <f t="shared" si="210"/>
        <v>1</v>
      </c>
      <c r="AD3370">
        <f t="shared" si="211"/>
        <v>1</v>
      </c>
    </row>
    <row r="3371" spans="1:30" x14ac:dyDescent="0.25">
      <c r="A3371">
        <v>3369</v>
      </c>
      <c r="B3371">
        <v>3570</v>
      </c>
      <c r="C3371">
        <v>3</v>
      </c>
      <c r="D3371">
        <v>6.8751800000000003</v>
      </c>
      <c r="W3371">
        <v>3368</v>
      </c>
      <c r="X3371">
        <v>3681</v>
      </c>
      <c r="Y3371">
        <v>6</v>
      </c>
      <c r="Z3371">
        <v>8.9810300000000005</v>
      </c>
      <c r="AA3371">
        <f t="shared" si="208"/>
        <v>9</v>
      </c>
      <c r="AB3371">
        <f t="shared" si="209"/>
        <v>1</v>
      </c>
      <c r="AC3371">
        <f t="shared" si="210"/>
        <v>1</v>
      </c>
      <c r="AD3371">
        <f t="shared" si="211"/>
        <v>0</v>
      </c>
    </row>
    <row r="3372" spans="1:30" x14ac:dyDescent="0.25">
      <c r="A3372">
        <v>3370</v>
      </c>
      <c r="B3372">
        <v>3060</v>
      </c>
      <c r="C3372">
        <v>2</v>
      </c>
      <c r="D3372">
        <v>7.0157600000000002</v>
      </c>
      <c r="W3372">
        <v>3369</v>
      </c>
      <c r="X3372">
        <v>3570</v>
      </c>
      <c r="Y3372">
        <v>3</v>
      </c>
      <c r="Z3372">
        <v>6.8751800000000003</v>
      </c>
      <c r="AA3372">
        <f t="shared" si="208"/>
        <v>7</v>
      </c>
      <c r="AB3372">
        <f t="shared" si="209"/>
        <v>1</v>
      </c>
      <c r="AC3372">
        <f t="shared" si="210"/>
        <v>1</v>
      </c>
      <c r="AD3372">
        <f t="shared" si="211"/>
        <v>1</v>
      </c>
    </row>
    <row r="3373" spans="1:30" x14ac:dyDescent="0.25">
      <c r="A3373">
        <v>3371</v>
      </c>
      <c r="B3373">
        <v>2835</v>
      </c>
      <c r="C3373">
        <v>4</v>
      </c>
      <c r="D3373">
        <v>7.9012799999999999</v>
      </c>
      <c r="W3373">
        <v>3370</v>
      </c>
      <c r="X3373">
        <v>3060</v>
      </c>
      <c r="Y3373">
        <v>2</v>
      </c>
      <c r="Z3373">
        <v>7.0157600000000002</v>
      </c>
      <c r="AA3373">
        <f t="shared" si="208"/>
        <v>7</v>
      </c>
      <c r="AB3373">
        <f t="shared" si="209"/>
        <v>1</v>
      </c>
      <c r="AC3373">
        <f t="shared" si="210"/>
        <v>1</v>
      </c>
      <c r="AD3373">
        <f t="shared" si="211"/>
        <v>1</v>
      </c>
    </row>
    <row r="3374" spans="1:30" x14ac:dyDescent="0.25">
      <c r="A3374">
        <v>3372</v>
      </c>
      <c r="B3374">
        <v>2762</v>
      </c>
      <c r="C3374">
        <v>1</v>
      </c>
      <c r="D3374">
        <v>4.8291599999999999</v>
      </c>
      <c r="W3374">
        <v>3371</v>
      </c>
      <c r="X3374">
        <v>2835</v>
      </c>
      <c r="Y3374">
        <v>4</v>
      </c>
      <c r="Z3374">
        <v>7.9012799999999999</v>
      </c>
      <c r="AA3374">
        <f t="shared" si="208"/>
        <v>8</v>
      </c>
      <c r="AB3374">
        <f t="shared" si="209"/>
        <v>1</v>
      </c>
      <c r="AC3374">
        <f t="shared" si="210"/>
        <v>1</v>
      </c>
      <c r="AD3374">
        <f t="shared" si="211"/>
        <v>1</v>
      </c>
    </row>
    <row r="3375" spans="1:30" x14ac:dyDescent="0.25">
      <c r="A3375">
        <v>3373</v>
      </c>
      <c r="B3375">
        <v>718</v>
      </c>
      <c r="C3375">
        <v>1</v>
      </c>
      <c r="D3375">
        <v>3.5554700000000001</v>
      </c>
      <c r="W3375">
        <v>3372</v>
      </c>
      <c r="X3375">
        <v>2762</v>
      </c>
      <c r="Y3375">
        <v>1</v>
      </c>
      <c r="Z3375">
        <v>4.8291599999999999</v>
      </c>
      <c r="AA3375">
        <f t="shared" si="208"/>
        <v>5</v>
      </c>
      <c r="AB3375">
        <f t="shared" si="209"/>
        <v>1</v>
      </c>
      <c r="AC3375">
        <f t="shared" si="210"/>
        <v>1</v>
      </c>
      <c r="AD3375">
        <f t="shared" si="211"/>
        <v>1</v>
      </c>
    </row>
    <row r="3376" spans="1:30" x14ac:dyDescent="0.25">
      <c r="A3376">
        <v>3374</v>
      </c>
      <c r="B3376">
        <v>594</v>
      </c>
      <c r="C3376">
        <v>1</v>
      </c>
      <c r="D3376">
        <v>3.6216599999999999</v>
      </c>
      <c r="W3376">
        <v>3373</v>
      </c>
      <c r="X3376">
        <v>718</v>
      </c>
      <c r="Y3376">
        <v>1</v>
      </c>
      <c r="Z3376">
        <v>3.5554700000000001</v>
      </c>
      <c r="AA3376">
        <f t="shared" si="208"/>
        <v>4</v>
      </c>
      <c r="AB3376">
        <f t="shared" si="209"/>
        <v>1</v>
      </c>
      <c r="AC3376">
        <f t="shared" si="210"/>
        <v>1</v>
      </c>
      <c r="AD3376">
        <f t="shared" si="211"/>
        <v>0</v>
      </c>
    </row>
    <row r="3377" spans="1:30" x14ac:dyDescent="0.25">
      <c r="A3377">
        <v>3375</v>
      </c>
      <c r="B3377">
        <v>68</v>
      </c>
      <c r="C3377">
        <v>1</v>
      </c>
      <c r="D3377">
        <v>3.2311399999999999</v>
      </c>
      <c r="W3377">
        <v>3374</v>
      </c>
      <c r="X3377">
        <v>594</v>
      </c>
      <c r="Y3377">
        <v>1</v>
      </c>
      <c r="Z3377">
        <v>3.6216599999999999</v>
      </c>
      <c r="AA3377">
        <f t="shared" si="208"/>
        <v>4</v>
      </c>
      <c r="AB3377">
        <f t="shared" si="209"/>
        <v>1</v>
      </c>
      <c r="AC3377">
        <f t="shared" si="210"/>
        <v>1</v>
      </c>
      <c r="AD3377">
        <f t="shared" si="211"/>
        <v>0</v>
      </c>
    </row>
    <row r="3378" spans="1:30" x14ac:dyDescent="0.25">
      <c r="A3378">
        <v>3376</v>
      </c>
      <c r="B3378">
        <v>159</v>
      </c>
      <c r="C3378">
        <v>2</v>
      </c>
      <c r="D3378">
        <v>3.1799300000000001</v>
      </c>
      <c r="W3378">
        <v>3375</v>
      </c>
      <c r="X3378">
        <v>68</v>
      </c>
      <c r="Y3378">
        <v>1</v>
      </c>
      <c r="Z3378">
        <v>3.2311399999999999</v>
      </c>
      <c r="AA3378">
        <f t="shared" si="208"/>
        <v>3</v>
      </c>
      <c r="AB3378">
        <f t="shared" si="209"/>
        <v>1</v>
      </c>
      <c r="AC3378">
        <f t="shared" si="210"/>
        <v>1</v>
      </c>
      <c r="AD3378">
        <f t="shared" si="211"/>
        <v>0</v>
      </c>
    </row>
    <row r="3379" spans="1:30" x14ac:dyDescent="0.25">
      <c r="A3379">
        <v>3377</v>
      </c>
      <c r="B3379">
        <v>295</v>
      </c>
      <c r="C3379">
        <v>8</v>
      </c>
      <c r="D3379">
        <v>2.6988699999999999</v>
      </c>
      <c r="W3379">
        <v>3376</v>
      </c>
      <c r="X3379">
        <v>159</v>
      </c>
      <c r="Y3379">
        <v>2</v>
      </c>
      <c r="Z3379">
        <v>3.1799300000000001</v>
      </c>
      <c r="AA3379">
        <f t="shared" si="208"/>
        <v>3</v>
      </c>
      <c r="AB3379">
        <f t="shared" si="209"/>
        <v>1</v>
      </c>
      <c r="AC3379">
        <f t="shared" si="210"/>
        <v>0</v>
      </c>
      <c r="AD3379">
        <f t="shared" si="211"/>
        <v>0</v>
      </c>
    </row>
    <row r="3380" spans="1:30" x14ac:dyDescent="0.25">
      <c r="A3380">
        <v>3378</v>
      </c>
      <c r="B3380">
        <v>1066</v>
      </c>
      <c r="C3380">
        <v>1</v>
      </c>
      <c r="D3380">
        <v>2.6733199999999999</v>
      </c>
      <c r="W3380">
        <v>3377</v>
      </c>
      <c r="X3380">
        <v>295</v>
      </c>
      <c r="Y3380">
        <v>8</v>
      </c>
      <c r="Z3380">
        <v>2.6988699999999999</v>
      </c>
      <c r="AA3380">
        <f t="shared" si="208"/>
        <v>3</v>
      </c>
      <c r="AB3380">
        <f t="shared" si="209"/>
        <v>1</v>
      </c>
      <c r="AC3380">
        <f t="shared" si="210"/>
        <v>1</v>
      </c>
      <c r="AD3380">
        <f t="shared" si="211"/>
        <v>1</v>
      </c>
    </row>
    <row r="3381" spans="1:30" x14ac:dyDescent="0.25">
      <c r="A3381">
        <v>3379</v>
      </c>
      <c r="B3381">
        <v>1413</v>
      </c>
      <c r="C3381">
        <v>1</v>
      </c>
      <c r="D3381">
        <v>3.20539</v>
      </c>
      <c r="W3381">
        <v>3378</v>
      </c>
      <c r="X3381">
        <v>1066</v>
      </c>
      <c r="Y3381">
        <v>1</v>
      </c>
      <c r="Z3381">
        <v>2.6733199999999999</v>
      </c>
      <c r="AA3381">
        <f t="shared" si="208"/>
        <v>3</v>
      </c>
      <c r="AB3381">
        <f t="shared" si="209"/>
        <v>1</v>
      </c>
      <c r="AC3381">
        <f t="shared" si="210"/>
        <v>1</v>
      </c>
      <c r="AD3381">
        <f t="shared" si="211"/>
        <v>0</v>
      </c>
    </row>
    <row r="3382" spans="1:30" x14ac:dyDescent="0.25">
      <c r="A3382">
        <v>3380</v>
      </c>
      <c r="B3382">
        <v>1005</v>
      </c>
      <c r="C3382">
        <v>1</v>
      </c>
      <c r="D3382">
        <v>3.88029</v>
      </c>
      <c r="W3382">
        <v>3379</v>
      </c>
      <c r="X3382">
        <v>1413</v>
      </c>
      <c r="Y3382">
        <v>1</v>
      </c>
      <c r="Z3382">
        <v>3.20539</v>
      </c>
      <c r="AA3382">
        <f t="shared" si="208"/>
        <v>3</v>
      </c>
      <c r="AB3382">
        <f t="shared" si="209"/>
        <v>1</v>
      </c>
      <c r="AC3382">
        <f t="shared" si="210"/>
        <v>1</v>
      </c>
      <c r="AD3382">
        <f t="shared" si="211"/>
        <v>0</v>
      </c>
    </row>
    <row r="3383" spans="1:30" x14ac:dyDescent="0.25">
      <c r="A3383">
        <v>3381</v>
      </c>
      <c r="B3383">
        <v>785</v>
      </c>
      <c r="C3383">
        <v>3</v>
      </c>
      <c r="D3383">
        <v>4.4117199999999999</v>
      </c>
      <c r="W3383">
        <v>3380</v>
      </c>
      <c r="X3383">
        <v>1005</v>
      </c>
      <c r="Y3383">
        <v>1</v>
      </c>
      <c r="Z3383">
        <v>3.88029</v>
      </c>
      <c r="AA3383">
        <f t="shared" si="208"/>
        <v>4</v>
      </c>
      <c r="AB3383">
        <f t="shared" si="209"/>
        <v>1</v>
      </c>
      <c r="AC3383">
        <f t="shared" si="210"/>
        <v>1</v>
      </c>
      <c r="AD3383">
        <f t="shared" si="211"/>
        <v>0</v>
      </c>
    </row>
    <row r="3384" spans="1:30" x14ac:dyDescent="0.25">
      <c r="A3384">
        <v>3382</v>
      </c>
      <c r="B3384">
        <v>1494</v>
      </c>
      <c r="C3384">
        <v>4</v>
      </c>
      <c r="D3384">
        <v>6.6128999999999998</v>
      </c>
      <c r="W3384">
        <v>3381</v>
      </c>
      <c r="X3384">
        <v>785</v>
      </c>
      <c r="Y3384">
        <v>3</v>
      </c>
      <c r="Z3384">
        <v>4.4117199999999999</v>
      </c>
      <c r="AA3384">
        <f t="shared" si="208"/>
        <v>4</v>
      </c>
      <c r="AB3384">
        <f t="shared" si="209"/>
        <v>1</v>
      </c>
      <c r="AC3384">
        <f t="shared" si="210"/>
        <v>0</v>
      </c>
      <c r="AD3384">
        <f t="shared" si="211"/>
        <v>0</v>
      </c>
    </row>
    <row r="3385" spans="1:30" x14ac:dyDescent="0.25">
      <c r="A3385">
        <v>3383</v>
      </c>
      <c r="B3385">
        <v>1357</v>
      </c>
      <c r="C3385">
        <v>1</v>
      </c>
      <c r="D3385">
        <v>2.1410399999999998</v>
      </c>
      <c r="W3385">
        <v>3382</v>
      </c>
      <c r="X3385">
        <v>1494</v>
      </c>
      <c r="Y3385">
        <v>4</v>
      </c>
      <c r="Z3385">
        <v>6.6128999999999998</v>
      </c>
      <c r="AA3385">
        <f t="shared" si="208"/>
        <v>7</v>
      </c>
      <c r="AB3385">
        <f t="shared" si="209"/>
        <v>1</v>
      </c>
      <c r="AC3385">
        <f t="shared" si="210"/>
        <v>1</v>
      </c>
      <c r="AD3385">
        <f t="shared" si="211"/>
        <v>0</v>
      </c>
    </row>
    <row r="3386" spans="1:30" x14ac:dyDescent="0.25">
      <c r="A3386">
        <v>3384</v>
      </c>
      <c r="B3386">
        <v>1032</v>
      </c>
      <c r="C3386">
        <v>3</v>
      </c>
      <c r="D3386">
        <v>3.8537699999999999</v>
      </c>
      <c r="W3386">
        <v>3383</v>
      </c>
      <c r="X3386">
        <v>1357</v>
      </c>
      <c r="Y3386">
        <v>1</v>
      </c>
      <c r="Z3386">
        <v>2.1410399999999998</v>
      </c>
      <c r="AA3386">
        <f t="shared" si="208"/>
        <v>2</v>
      </c>
      <c r="AB3386">
        <f t="shared" si="209"/>
        <v>1</v>
      </c>
      <c r="AC3386">
        <f t="shared" si="210"/>
        <v>0</v>
      </c>
      <c r="AD3386">
        <f t="shared" si="211"/>
        <v>0</v>
      </c>
    </row>
    <row r="3387" spans="1:30" x14ac:dyDescent="0.25">
      <c r="A3387">
        <v>3385</v>
      </c>
      <c r="B3387">
        <v>1467</v>
      </c>
      <c r="C3387">
        <v>1</v>
      </c>
      <c r="D3387">
        <v>4.2798699999999998</v>
      </c>
      <c r="W3387">
        <v>3384</v>
      </c>
      <c r="X3387">
        <v>1032</v>
      </c>
      <c r="Y3387">
        <v>3</v>
      </c>
      <c r="Z3387">
        <v>3.8537699999999999</v>
      </c>
      <c r="AA3387">
        <f t="shared" si="208"/>
        <v>4</v>
      </c>
      <c r="AB3387">
        <f t="shared" si="209"/>
        <v>1</v>
      </c>
      <c r="AC3387">
        <f t="shared" si="210"/>
        <v>0</v>
      </c>
      <c r="AD3387">
        <f t="shared" si="211"/>
        <v>0</v>
      </c>
    </row>
    <row r="3388" spans="1:30" x14ac:dyDescent="0.25">
      <c r="A3388">
        <v>3386</v>
      </c>
      <c r="B3388">
        <v>741</v>
      </c>
      <c r="C3388">
        <v>2</v>
      </c>
      <c r="D3388">
        <v>4.76159</v>
      </c>
      <c r="W3388">
        <v>3385</v>
      </c>
      <c r="X3388">
        <v>1467</v>
      </c>
      <c r="Y3388">
        <v>1</v>
      </c>
      <c r="Z3388">
        <v>4.2798699999999998</v>
      </c>
      <c r="AA3388">
        <f t="shared" si="208"/>
        <v>4</v>
      </c>
      <c r="AB3388">
        <f t="shared" si="209"/>
        <v>1</v>
      </c>
      <c r="AC3388">
        <f t="shared" si="210"/>
        <v>1</v>
      </c>
      <c r="AD3388">
        <f t="shared" si="211"/>
        <v>0</v>
      </c>
    </row>
    <row r="3389" spans="1:30" x14ac:dyDescent="0.25">
      <c r="A3389">
        <v>3387</v>
      </c>
      <c r="B3389">
        <v>983</v>
      </c>
      <c r="C3389">
        <v>8</v>
      </c>
      <c r="D3389">
        <v>4.42849</v>
      </c>
      <c r="W3389">
        <v>3386</v>
      </c>
      <c r="X3389">
        <v>741</v>
      </c>
      <c r="Y3389">
        <v>2</v>
      </c>
      <c r="Z3389">
        <v>4.76159</v>
      </c>
      <c r="AA3389">
        <f t="shared" si="208"/>
        <v>5</v>
      </c>
      <c r="AB3389">
        <f t="shared" si="209"/>
        <v>1</v>
      </c>
      <c r="AC3389">
        <f t="shared" si="210"/>
        <v>1</v>
      </c>
      <c r="AD3389">
        <f t="shared" si="211"/>
        <v>0</v>
      </c>
    </row>
    <row r="3390" spans="1:30" x14ac:dyDescent="0.25">
      <c r="A3390">
        <v>3388</v>
      </c>
      <c r="B3390">
        <v>355</v>
      </c>
      <c r="C3390">
        <v>2</v>
      </c>
      <c r="D3390">
        <v>1.9205000000000001</v>
      </c>
      <c r="W3390">
        <v>3387</v>
      </c>
      <c r="X3390">
        <v>983</v>
      </c>
      <c r="Y3390">
        <v>8</v>
      </c>
      <c r="Z3390">
        <v>4.42849</v>
      </c>
      <c r="AA3390">
        <f t="shared" si="208"/>
        <v>4</v>
      </c>
      <c r="AB3390">
        <f t="shared" si="209"/>
        <v>1</v>
      </c>
      <c r="AC3390">
        <f t="shared" si="210"/>
        <v>1</v>
      </c>
      <c r="AD3390">
        <f t="shared" si="211"/>
        <v>1</v>
      </c>
    </row>
    <row r="3391" spans="1:30" x14ac:dyDescent="0.25">
      <c r="A3391">
        <v>3389</v>
      </c>
      <c r="B3391">
        <v>326</v>
      </c>
      <c r="C3391">
        <v>2</v>
      </c>
      <c r="D3391">
        <v>3.31596</v>
      </c>
      <c r="W3391">
        <v>3388</v>
      </c>
      <c r="X3391">
        <v>355</v>
      </c>
      <c r="Y3391">
        <v>2</v>
      </c>
      <c r="Z3391">
        <v>1.9205000000000001</v>
      </c>
      <c r="AA3391">
        <f t="shared" si="208"/>
        <v>2</v>
      </c>
      <c r="AB3391">
        <f t="shared" si="209"/>
        <v>0</v>
      </c>
      <c r="AC3391">
        <f t="shared" si="210"/>
        <v>0</v>
      </c>
      <c r="AD3391">
        <f t="shared" si="211"/>
        <v>0</v>
      </c>
    </row>
    <row r="3392" spans="1:30" x14ac:dyDescent="0.25">
      <c r="A3392">
        <v>3390</v>
      </c>
      <c r="B3392">
        <v>296</v>
      </c>
      <c r="C3392">
        <v>9</v>
      </c>
      <c r="D3392">
        <v>2.9569800000000002</v>
      </c>
      <c r="W3392">
        <v>3389</v>
      </c>
      <c r="X3392">
        <v>326</v>
      </c>
      <c r="Y3392">
        <v>2</v>
      </c>
      <c r="Z3392">
        <v>3.31596</v>
      </c>
      <c r="AA3392">
        <f t="shared" si="208"/>
        <v>3</v>
      </c>
      <c r="AB3392">
        <f t="shared" si="209"/>
        <v>1</v>
      </c>
      <c r="AC3392">
        <f t="shared" si="210"/>
        <v>0</v>
      </c>
      <c r="AD3392">
        <f t="shared" si="211"/>
        <v>0</v>
      </c>
    </row>
    <row r="3393" spans="1:30" x14ac:dyDescent="0.25">
      <c r="A3393">
        <v>3391</v>
      </c>
      <c r="B3393">
        <v>2306</v>
      </c>
      <c r="C3393">
        <v>3</v>
      </c>
      <c r="D3393">
        <v>3.7090200000000002</v>
      </c>
      <c r="W3393">
        <v>3390</v>
      </c>
      <c r="X3393">
        <v>296</v>
      </c>
      <c r="Y3393">
        <v>9</v>
      </c>
      <c r="Z3393">
        <v>2.9569800000000002</v>
      </c>
      <c r="AA3393">
        <f t="shared" si="208"/>
        <v>3</v>
      </c>
      <c r="AB3393">
        <f t="shared" si="209"/>
        <v>1</v>
      </c>
      <c r="AC3393">
        <f t="shared" si="210"/>
        <v>1</v>
      </c>
      <c r="AD3393">
        <f t="shared" si="211"/>
        <v>1</v>
      </c>
    </row>
    <row r="3394" spans="1:30" x14ac:dyDescent="0.25">
      <c r="A3394">
        <v>3392</v>
      </c>
      <c r="B3394">
        <v>2010</v>
      </c>
      <c r="C3394">
        <v>11</v>
      </c>
      <c r="D3394">
        <v>3.9809700000000001</v>
      </c>
      <c r="W3394">
        <v>3391</v>
      </c>
      <c r="X3394">
        <v>2306</v>
      </c>
      <c r="Y3394">
        <v>3</v>
      </c>
      <c r="Z3394">
        <v>3.7090200000000002</v>
      </c>
      <c r="AA3394">
        <f t="shared" si="208"/>
        <v>4</v>
      </c>
      <c r="AB3394">
        <f t="shared" si="209"/>
        <v>1</v>
      </c>
      <c r="AC3394">
        <f t="shared" si="210"/>
        <v>0</v>
      </c>
      <c r="AD3394">
        <f t="shared" si="211"/>
        <v>0</v>
      </c>
    </row>
    <row r="3395" spans="1:30" x14ac:dyDescent="0.25">
      <c r="A3395">
        <v>3393</v>
      </c>
      <c r="B3395">
        <v>2575</v>
      </c>
      <c r="C3395">
        <v>6</v>
      </c>
      <c r="D3395">
        <v>10.21827</v>
      </c>
      <c r="W3395">
        <v>3392</v>
      </c>
      <c r="X3395">
        <v>2010</v>
      </c>
      <c r="Y3395">
        <v>11</v>
      </c>
      <c r="Z3395">
        <v>3.9809700000000001</v>
      </c>
      <c r="AA3395">
        <f t="shared" si="208"/>
        <v>4</v>
      </c>
      <c r="AB3395">
        <f t="shared" si="209"/>
        <v>1</v>
      </c>
      <c r="AC3395">
        <f t="shared" si="210"/>
        <v>1</v>
      </c>
      <c r="AD3395">
        <f t="shared" si="211"/>
        <v>1</v>
      </c>
    </row>
    <row r="3396" spans="1:30" x14ac:dyDescent="0.25">
      <c r="A3396">
        <v>3394</v>
      </c>
      <c r="B3396">
        <v>2732</v>
      </c>
      <c r="C3396">
        <v>3</v>
      </c>
      <c r="D3396">
        <v>9.3863299999999992</v>
      </c>
      <c r="W3396">
        <v>3393</v>
      </c>
      <c r="X3396">
        <v>2575</v>
      </c>
      <c r="Y3396">
        <v>6</v>
      </c>
      <c r="Z3396">
        <v>10.21827</v>
      </c>
      <c r="AA3396">
        <f t="shared" si="208"/>
        <v>10</v>
      </c>
      <c r="AB3396">
        <f t="shared" si="209"/>
        <v>1</v>
      </c>
      <c r="AC3396">
        <f t="shared" si="210"/>
        <v>1</v>
      </c>
      <c r="AD3396">
        <f t="shared" si="211"/>
        <v>1</v>
      </c>
    </row>
    <row r="3397" spans="1:30" x14ac:dyDescent="0.25">
      <c r="A3397">
        <v>3395</v>
      </c>
      <c r="B3397">
        <v>1543</v>
      </c>
      <c r="C3397">
        <v>1</v>
      </c>
      <c r="D3397">
        <v>6.6448299999999998</v>
      </c>
      <c r="W3397">
        <v>3394</v>
      </c>
      <c r="X3397">
        <v>2732</v>
      </c>
      <c r="Y3397">
        <v>3</v>
      </c>
      <c r="Z3397">
        <v>9.3863299999999992</v>
      </c>
      <c r="AA3397">
        <f t="shared" ref="AA3397:AA3460" si="212">ROUND(Z3397,0)</f>
        <v>9</v>
      </c>
      <c r="AB3397">
        <f t="shared" ref="AB3397:AB3460" si="213">IF(AA3397=Y3397,0,1)</f>
        <v>1</v>
      </c>
      <c r="AC3397">
        <f t="shared" ref="AC3397:AC3460" si="214">IF(AA3397&lt;Y3397+2,IF(AA3397&gt;Y3397-2,0,1),1)</f>
        <v>1</v>
      </c>
      <c r="AD3397">
        <f t="shared" ref="AD3397:AD3460" si="215">IF(AA3397&lt;Y3397+4,IF(AA3397&gt;Y3397-4,0,1),1)</f>
        <v>1</v>
      </c>
    </row>
    <row r="3398" spans="1:30" x14ac:dyDescent="0.25">
      <c r="A3398">
        <v>3396</v>
      </c>
      <c r="B3398">
        <v>1870</v>
      </c>
      <c r="C3398">
        <v>1</v>
      </c>
      <c r="D3398">
        <v>4.3770800000000003</v>
      </c>
      <c r="W3398">
        <v>3395</v>
      </c>
      <c r="X3398">
        <v>1543</v>
      </c>
      <c r="Y3398">
        <v>1</v>
      </c>
      <c r="Z3398">
        <v>6.6448299999999998</v>
      </c>
      <c r="AA3398">
        <f t="shared" si="212"/>
        <v>7</v>
      </c>
      <c r="AB3398">
        <f t="shared" si="213"/>
        <v>1</v>
      </c>
      <c r="AC3398">
        <f t="shared" si="214"/>
        <v>1</v>
      </c>
      <c r="AD3398">
        <f t="shared" si="215"/>
        <v>1</v>
      </c>
    </row>
    <row r="3399" spans="1:30" x14ac:dyDescent="0.25">
      <c r="A3399">
        <v>3397</v>
      </c>
      <c r="B3399">
        <v>3525</v>
      </c>
      <c r="C3399">
        <v>4</v>
      </c>
      <c r="D3399">
        <v>3.7680899999999999</v>
      </c>
      <c r="W3399">
        <v>3396</v>
      </c>
      <c r="X3399">
        <v>1870</v>
      </c>
      <c r="Y3399">
        <v>1</v>
      </c>
      <c r="Z3399">
        <v>4.3770800000000003</v>
      </c>
      <c r="AA3399">
        <f t="shared" si="212"/>
        <v>4</v>
      </c>
      <c r="AB3399">
        <f t="shared" si="213"/>
        <v>1</v>
      </c>
      <c r="AC3399">
        <f t="shared" si="214"/>
        <v>1</v>
      </c>
      <c r="AD3399">
        <f t="shared" si="215"/>
        <v>0</v>
      </c>
    </row>
    <row r="3400" spans="1:30" x14ac:dyDescent="0.25">
      <c r="A3400">
        <v>3398</v>
      </c>
      <c r="B3400">
        <v>3230</v>
      </c>
      <c r="C3400">
        <v>10</v>
      </c>
      <c r="D3400">
        <v>4.7459199999999999</v>
      </c>
      <c r="W3400">
        <v>3397</v>
      </c>
      <c r="X3400">
        <v>3525</v>
      </c>
      <c r="Y3400">
        <v>4</v>
      </c>
      <c r="Z3400">
        <v>3.7680899999999999</v>
      </c>
      <c r="AA3400">
        <f t="shared" si="212"/>
        <v>4</v>
      </c>
      <c r="AB3400">
        <f t="shared" si="213"/>
        <v>0</v>
      </c>
      <c r="AC3400">
        <f t="shared" si="214"/>
        <v>0</v>
      </c>
      <c r="AD3400">
        <f t="shared" si="215"/>
        <v>0</v>
      </c>
    </row>
    <row r="3401" spans="1:30" x14ac:dyDescent="0.25">
      <c r="A3401">
        <v>3399</v>
      </c>
      <c r="B3401">
        <v>3487</v>
      </c>
      <c r="C3401">
        <v>7</v>
      </c>
      <c r="D3401">
        <v>10.04369</v>
      </c>
      <c r="W3401">
        <v>3398</v>
      </c>
      <c r="X3401">
        <v>3230</v>
      </c>
      <c r="Y3401">
        <v>10</v>
      </c>
      <c r="Z3401">
        <v>4.7459199999999999</v>
      </c>
      <c r="AA3401">
        <f t="shared" si="212"/>
        <v>5</v>
      </c>
      <c r="AB3401">
        <f t="shared" si="213"/>
        <v>1</v>
      </c>
      <c r="AC3401">
        <f t="shared" si="214"/>
        <v>1</v>
      </c>
      <c r="AD3401">
        <f t="shared" si="215"/>
        <v>1</v>
      </c>
    </row>
    <row r="3402" spans="1:30" x14ac:dyDescent="0.25">
      <c r="A3402">
        <v>3400</v>
      </c>
      <c r="B3402">
        <v>3872</v>
      </c>
      <c r="C3402">
        <v>9</v>
      </c>
      <c r="D3402">
        <v>8.2483900000000006</v>
      </c>
      <c r="W3402">
        <v>3399</v>
      </c>
      <c r="X3402">
        <v>3487</v>
      </c>
      <c r="Y3402">
        <v>7</v>
      </c>
      <c r="Z3402">
        <v>10.04369</v>
      </c>
      <c r="AA3402">
        <f t="shared" si="212"/>
        <v>10</v>
      </c>
      <c r="AB3402">
        <f t="shared" si="213"/>
        <v>1</v>
      </c>
      <c r="AC3402">
        <f t="shared" si="214"/>
        <v>1</v>
      </c>
      <c r="AD3402">
        <f t="shared" si="215"/>
        <v>0</v>
      </c>
    </row>
    <row r="3403" spans="1:30" x14ac:dyDescent="0.25">
      <c r="A3403">
        <v>3401</v>
      </c>
      <c r="B3403">
        <v>2764</v>
      </c>
      <c r="C3403">
        <v>1</v>
      </c>
      <c r="D3403">
        <v>6.6912500000000001</v>
      </c>
      <c r="W3403">
        <v>3400</v>
      </c>
      <c r="X3403">
        <v>3872</v>
      </c>
      <c r="Y3403">
        <v>9</v>
      </c>
      <c r="Z3403">
        <v>8.2483900000000006</v>
      </c>
      <c r="AA3403">
        <f t="shared" si="212"/>
        <v>8</v>
      </c>
      <c r="AB3403">
        <f t="shared" si="213"/>
        <v>1</v>
      </c>
      <c r="AC3403">
        <f t="shared" si="214"/>
        <v>0</v>
      </c>
      <c r="AD3403">
        <f t="shared" si="215"/>
        <v>0</v>
      </c>
    </row>
    <row r="3404" spans="1:30" x14ac:dyDescent="0.25">
      <c r="A3404">
        <v>3402</v>
      </c>
      <c r="B3404">
        <v>3090</v>
      </c>
      <c r="C3404">
        <v>1</v>
      </c>
      <c r="D3404">
        <v>4.2462299999999997</v>
      </c>
      <c r="W3404">
        <v>3401</v>
      </c>
      <c r="X3404">
        <v>2764</v>
      </c>
      <c r="Y3404">
        <v>1</v>
      </c>
      <c r="Z3404">
        <v>6.6912500000000001</v>
      </c>
      <c r="AA3404">
        <f t="shared" si="212"/>
        <v>7</v>
      </c>
      <c r="AB3404">
        <f t="shared" si="213"/>
        <v>1</v>
      </c>
      <c r="AC3404">
        <f t="shared" si="214"/>
        <v>1</v>
      </c>
      <c r="AD3404">
        <f t="shared" si="215"/>
        <v>1</v>
      </c>
    </row>
    <row r="3405" spans="1:30" x14ac:dyDescent="0.25">
      <c r="A3405">
        <v>3403</v>
      </c>
      <c r="B3405">
        <v>2464</v>
      </c>
      <c r="C3405">
        <v>4</v>
      </c>
      <c r="D3405">
        <v>5.4200900000000001</v>
      </c>
      <c r="W3405">
        <v>3402</v>
      </c>
      <c r="X3405">
        <v>3090</v>
      </c>
      <c r="Y3405">
        <v>1</v>
      </c>
      <c r="Z3405">
        <v>4.2462299999999997</v>
      </c>
      <c r="AA3405">
        <f t="shared" si="212"/>
        <v>4</v>
      </c>
      <c r="AB3405">
        <f t="shared" si="213"/>
        <v>1</v>
      </c>
      <c r="AC3405">
        <f t="shared" si="214"/>
        <v>1</v>
      </c>
      <c r="AD3405">
        <f t="shared" si="215"/>
        <v>0</v>
      </c>
    </row>
    <row r="3406" spans="1:30" x14ac:dyDescent="0.25">
      <c r="A3406">
        <v>3404</v>
      </c>
      <c r="B3406">
        <v>2266</v>
      </c>
      <c r="C3406">
        <v>4</v>
      </c>
      <c r="D3406">
        <v>6.8593400000000004</v>
      </c>
      <c r="W3406">
        <v>3403</v>
      </c>
      <c r="X3406">
        <v>2464</v>
      </c>
      <c r="Y3406">
        <v>4</v>
      </c>
      <c r="Z3406">
        <v>5.4200900000000001</v>
      </c>
      <c r="AA3406">
        <f t="shared" si="212"/>
        <v>5</v>
      </c>
      <c r="AB3406">
        <f t="shared" si="213"/>
        <v>1</v>
      </c>
      <c r="AC3406">
        <f t="shared" si="214"/>
        <v>0</v>
      </c>
      <c r="AD3406">
        <f t="shared" si="215"/>
        <v>0</v>
      </c>
    </row>
    <row r="3407" spans="1:30" x14ac:dyDescent="0.25">
      <c r="A3407">
        <v>3405</v>
      </c>
      <c r="B3407">
        <v>2610</v>
      </c>
      <c r="C3407">
        <v>3</v>
      </c>
      <c r="D3407">
        <v>5.5595699999999999</v>
      </c>
      <c r="W3407">
        <v>3404</v>
      </c>
      <c r="X3407">
        <v>2266</v>
      </c>
      <c r="Y3407">
        <v>4</v>
      </c>
      <c r="Z3407">
        <v>6.8593400000000004</v>
      </c>
      <c r="AA3407">
        <f t="shared" si="212"/>
        <v>7</v>
      </c>
      <c r="AB3407">
        <f t="shared" si="213"/>
        <v>1</v>
      </c>
      <c r="AC3407">
        <f t="shared" si="214"/>
        <v>1</v>
      </c>
      <c r="AD3407">
        <f t="shared" si="215"/>
        <v>0</v>
      </c>
    </row>
    <row r="3408" spans="1:30" x14ac:dyDescent="0.25">
      <c r="A3408">
        <v>3406</v>
      </c>
      <c r="B3408">
        <v>1839</v>
      </c>
      <c r="C3408">
        <v>5</v>
      </c>
      <c r="D3408">
        <v>7.5200399999999998</v>
      </c>
      <c r="W3408">
        <v>3405</v>
      </c>
      <c r="X3408">
        <v>2610</v>
      </c>
      <c r="Y3408">
        <v>3</v>
      </c>
      <c r="Z3408">
        <v>5.5595699999999999</v>
      </c>
      <c r="AA3408">
        <f t="shared" si="212"/>
        <v>6</v>
      </c>
      <c r="AB3408">
        <f t="shared" si="213"/>
        <v>1</v>
      </c>
      <c r="AC3408">
        <f t="shared" si="214"/>
        <v>1</v>
      </c>
      <c r="AD3408">
        <f t="shared" si="215"/>
        <v>0</v>
      </c>
    </row>
    <row r="3409" spans="1:30" x14ac:dyDescent="0.25">
      <c r="A3409">
        <v>3407</v>
      </c>
      <c r="B3409">
        <v>2731</v>
      </c>
      <c r="C3409">
        <v>2</v>
      </c>
      <c r="D3409">
        <v>5.0150100000000002</v>
      </c>
      <c r="W3409">
        <v>3406</v>
      </c>
      <c r="X3409">
        <v>1839</v>
      </c>
      <c r="Y3409">
        <v>5</v>
      </c>
      <c r="Z3409">
        <v>7.5200399999999998</v>
      </c>
      <c r="AA3409">
        <f t="shared" si="212"/>
        <v>8</v>
      </c>
      <c r="AB3409">
        <f t="shared" si="213"/>
        <v>1</v>
      </c>
      <c r="AC3409">
        <f t="shared" si="214"/>
        <v>1</v>
      </c>
      <c r="AD3409">
        <f t="shared" si="215"/>
        <v>0</v>
      </c>
    </row>
    <row r="3410" spans="1:30" x14ac:dyDescent="0.25">
      <c r="A3410">
        <v>3408</v>
      </c>
      <c r="B3410">
        <v>2655</v>
      </c>
      <c r="C3410">
        <v>1</v>
      </c>
      <c r="D3410">
        <v>7.5846799999999996</v>
      </c>
      <c r="W3410">
        <v>3407</v>
      </c>
      <c r="X3410">
        <v>2731</v>
      </c>
      <c r="Y3410">
        <v>2</v>
      </c>
      <c r="Z3410">
        <v>5.0150100000000002</v>
      </c>
      <c r="AA3410">
        <f t="shared" si="212"/>
        <v>5</v>
      </c>
      <c r="AB3410">
        <f t="shared" si="213"/>
        <v>1</v>
      </c>
      <c r="AC3410">
        <f t="shared" si="214"/>
        <v>1</v>
      </c>
      <c r="AD3410">
        <f t="shared" si="215"/>
        <v>0</v>
      </c>
    </row>
    <row r="3411" spans="1:30" x14ac:dyDescent="0.25">
      <c r="A3411">
        <v>3409</v>
      </c>
      <c r="B3411">
        <v>1869</v>
      </c>
      <c r="C3411">
        <v>4</v>
      </c>
      <c r="D3411">
        <v>3.5216400000000001</v>
      </c>
      <c r="W3411">
        <v>3408</v>
      </c>
      <c r="X3411">
        <v>2655</v>
      </c>
      <c r="Y3411">
        <v>1</v>
      </c>
      <c r="Z3411">
        <v>7.5846799999999996</v>
      </c>
      <c r="AA3411">
        <f t="shared" si="212"/>
        <v>8</v>
      </c>
      <c r="AB3411">
        <f t="shared" si="213"/>
        <v>1</v>
      </c>
      <c r="AC3411">
        <f t="shared" si="214"/>
        <v>1</v>
      </c>
      <c r="AD3411">
        <f t="shared" si="215"/>
        <v>1</v>
      </c>
    </row>
    <row r="3412" spans="1:30" x14ac:dyDescent="0.25">
      <c r="A3412">
        <v>3410</v>
      </c>
      <c r="B3412">
        <v>3760</v>
      </c>
      <c r="C3412">
        <v>4</v>
      </c>
      <c r="D3412">
        <v>4.5489199999999999</v>
      </c>
      <c r="W3412">
        <v>3409</v>
      </c>
      <c r="X3412">
        <v>1869</v>
      </c>
      <c r="Y3412">
        <v>4</v>
      </c>
      <c r="Z3412">
        <v>3.5216400000000001</v>
      </c>
      <c r="AA3412">
        <f t="shared" si="212"/>
        <v>4</v>
      </c>
      <c r="AB3412">
        <f t="shared" si="213"/>
        <v>0</v>
      </c>
      <c r="AC3412">
        <f t="shared" si="214"/>
        <v>0</v>
      </c>
      <c r="AD3412">
        <f t="shared" si="215"/>
        <v>0</v>
      </c>
    </row>
    <row r="3413" spans="1:30" x14ac:dyDescent="0.25">
      <c r="A3413">
        <v>3411</v>
      </c>
      <c r="B3413">
        <v>3526</v>
      </c>
      <c r="C3413">
        <v>2</v>
      </c>
      <c r="D3413">
        <v>5.6358300000000003</v>
      </c>
      <c r="W3413">
        <v>3410</v>
      </c>
      <c r="X3413">
        <v>3760</v>
      </c>
      <c r="Y3413">
        <v>4</v>
      </c>
      <c r="Z3413">
        <v>4.5489199999999999</v>
      </c>
      <c r="AA3413">
        <f t="shared" si="212"/>
        <v>5</v>
      </c>
      <c r="AB3413">
        <f t="shared" si="213"/>
        <v>1</v>
      </c>
      <c r="AC3413">
        <f t="shared" si="214"/>
        <v>0</v>
      </c>
      <c r="AD3413">
        <f t="shared" si="215"/>
        <v>0</v>
      </c>
    </row>
    <row r="3414" spans="1:30" x14ac:dyDescent="0.25">
      <c r="A3414">
        <v>3412</v>
      </c>
      <c r="B3414">
        <v>3229</v>
      </c>
      <c r="C3414">
        <v>6</v>
      </c>
      <c r="D3414">
        <v>3.8351700000000002</v>
      </c>
      <c r="W3414">
        <v>3411</v>
      </c>
      <c r="X3414">
        <v>3526</v>
      </c>
      <c r="Y3414">
        <v>2</v>
      </c>
      <c r="Z3414">
        <v>5.6358300000000003</v>
      </c>
      <c r="AA3414">
        <f t="shared" si="212"/>
        <v>6</v>
      </c>
      <c r="AB3414">
        <f t="shared" si="213"/>
        <v>1</v>
      </c>
      <c r="AC3414">
        <f t="shared" si="214"/>
        <v>1</v>
      </c>
      <c r="AD3414">
        <f t="shared" si="215"/>
        <v>1</v>
      </c>
    </row>
    <row r="3415" spans="1:30" x14ac:dyDescent="0.25">
      <c r="A3415">
        <v>3413</v>
      </c>
      <c r="B3415">
        <v>3571</v>
      </c>
      <c r="C3415">
        <v>6</v>
      </c>
      <c r="D3415">
        <v>8.8050099999999993</v>
      </c>
      <c r="W3415">
        <v>3412</v>
      </c>
      <c r="X3415">
        <v>3229</v>
      </c>
      <c r="Y3415">
        <v>6</v>
      </c>
      <c r="Z3415">
        <v>3.8351700000000002</v>
      </c>
      <c r="AA3415">
        <f t="shared" si="212"/>
        <v>4</v>
      </c>
      <c r="AB3415">
        <f t="shared" si="213"/>
        <v>1</v>
      </c>
      <c r="AC3415">
        <f t="shared" si="214"/>
        <v>1</v>
      </c>
      <c r="AD3415">
        <f t="shared" si="215"/>
        <v>0</v>
      </c>
    </row>
    <row r="3416" spans="1:30" x14ac:dyDescent="0.25">
      <c r="A3416">
        <v>3414</v>
      </c>
      <c r="B3416">
        <v>2796</v>
      </c>
      <c r="C3416">
        <v>4</v>
      </c>
      <c r="D3416">
        <v>2.3045499999999999</v>
      </c>
      <c r="W3416">
        <v>3413</v>
      </c>
      <c r="X3416">
        <v>3571</v>
      </c>
      <c r="Y3416">
        <v>6</v>
      </c>
      <c r="Z3416">
        <v>8.8050099999999993</v>
      </c>
      <c r="AA3416">
        <f t="shared" si="212"/>
        <v>9</v>
      </c>
      <c r="AB3416">
        <f t="shared" si="213"/>
        <v>1</v>
      </c>
      <c r="AC3416">
        <f t="shared" si="214"/>
        <v>1</v>
      </c>
      <c r="AD3416">
        <f t="shared" si="215"/>
        <v>0</v>
      </c>
    </row>
    <row r="3417" spans="1:30" x14ac:dyDescent="0.25">
      <c r="A3417">
        <v>3415</v>
      </c>
      <c r="B3417">
        <v>3399</v>
      </c>
      <c r="C3417">
        <v>4</v>
      </c>
      <c r="D3417">
        <v>8.9558599999999995</v>
      </c>
      <c r="W3417">
        <v>3414</v>
      </c>
      <c r="X3417">
        <v>2796</v>
      </c>
      <c r="Y3417">
        <v>4</v>
      </c>
      <c r="Z3417">
        <v>2.3045499999999999</v>
      </c>
      <c r="AA3417">
        <f t="shared" si="212"/>
        <v>2</v>
      </c>
      <c r="AB3417">
        <f t="shared" si="213"/>
        <v>1</v>
      </c>
      <c r="AC3417">
        <f t="shared" si="214"/>
        <v>1</v>
      </c>
      <c r="AD3417">
        <f t="shared" si="215"/>
        <v>0</v>
      </c>
    </row>
    <row r="3418" spans="1:30" x14ac:dyDescent="0.25">
      <c r="A3418">
        <v>3416</v>
      </c>
      <c r="B3418">
        <v>2763</v>
      </c>
      <c r="C3418">
        <v>5</v>
      </c>
      <c r="D3418">
        <v>6.62601</v>
      </c>
      <c r="W3418">
        <v>3415</v>
      </c>
      <c r="X3418">
        <v>3399</v>
      </c>
      <c r="Y3418">
        <v>4</v>
      </c>
      <c r="Z3418">
        <v>8.9558599999999995</v>
      </c>
      <c r="AA3418">
        <f t="shared" si="212"/>
        <v>9</v>
      </c>
      <c r="AB3418">
        <f t="shared" si="213"/>
        <v>1</v>
      </c>
      <c r="AC3418">
        <f t="shared" si="214"/>
        <v>1</v>
      </c>
      <c r="AD3418">
        <f t="shared" si="215"/>
        <v>1</v>
      </c>
    </row>
    <row r="3419" spans="1:30" x14ac:dyDescent="0.25">
      <c r="A3419">
        <v>3417</v>
      </c>
      <c r="B3419">
        <v>639</v>
      </c>
      <c r="C3419">
        <v>3</v>
      </c>
      <c r="D3419">
        <v>2.03172</v>
      </c>
      <c r="W3419">
        <v>3416</v>
      </c>
      <c r="X3419">
        <v>2763</v>
      </c>
      <c r="Y3419">
        <v>5</v>
      </c>
      <c r="Z3419">
        <v>6.62601</v>
      </c>
      <c r="AA3419">
        <f t="shared" si="212"/>
        <v>7</v>
      </c>
      <c r="AB3419">
        <f t="shared" si="213"/>
        <v>1</v>
      </c>
      <c r="AC3419">
        <f t="shared" si="214"/>
        <v>1</v>
      </c>
      <c r="AD3419">
        <f t="shared" si="215"/>
        <v>0</v>
      </c>
    </row>
    <row r="3420" spans="1:30" x14ac:dyDescent="0.25">
      <c r="A3420">
        <v>3418</v>
      </c>
      <c r="B3420">
        <v>634</v>
      </c>
      <c r="C3420">
        <v>4</v>
      </c>
      <c r="D3420">
        <v>3.5084499999999998</v>
      </c>
      <c r="W3420">
        <v>3417</v>
      </c>
      <c r="X3420">
        <v>639</v>
      </c>
      <c r="Y3420">
        <v>3</v>
      </c>
      <c r="Z3420">
        <v>2.03172</v>
      </c>
      <c r="AA3420">
        <f t="shared" si="212"/>
        <v>2</v>
      </c>
      <c r="AB3420">
        <f t="shared" si="213"/>
        <v>1</v>
      </c>
      <c r="AC3420">
        <f t="shared" si="214"/>
        <v>0</v>
      </c>
      <c r="AD3420">
        <f t="shared" si="215"/>
        <v>0</v>
      </c>
    </row>
    <row r="3421" spans="1:30" x14ac:dyDescent="0.25">
      <c r="A3421">
        <v>3419</v>
      </c>
      <c r="B3421">
        <v>439</v>
      </c>
      <c r="C3421">
        <v>1</v>
      </c>
      <c r="D3421">
        <v>4.15754</v>
      </c>
      <c r="W3421">
        <v>3418</v>
      </c>
      <c r="X3421">
        <v>634</v>
      </c>
      <c r="Y3421">
        <v>4</v>
      </c>
      <c r="Z3421">
        <v>3.5084499999999998</v>
      </c>
      <c r="AA3421">
        <f t="shared" si="212"/>
        <v>4</v>
      </c>
      <c r="AB3421">
        <f t="shared" si="213"/>
        <v>0</v>
      </c>
      <c r="AC3421">
        <f t="shared" si="214"/>
        <v>0</v>
      </c>
      <c r="AD3421">
        <f t="shared" si="215"/>
        <v>0</v>
      </c>
    </row>
    <row r="3422" spans="1:30" x14ac:dyDescent="0.25">
      <c r="A3422">
        <v>3420</v>
      </c>
      <c r="B3422">
        <v>683</v>
      </c>
      <c r="C3422">
        <v>3</v>
      </c>
      <c r="D3422">
        <v>3.1769799999999999</v>
      </c>
      <c r="W3422">
        <v>3419</v>
      </c>
      <c r="X3422">
        <v>439</v>
      </c>
      <c r="Y3422">
        <v>1</v>
      </c>
      <c r="Z3422">
        <v>4.15754</v>
      </c>
      <c r="AA3422">
        <f t="shared" si="212"/>
        <v>4</v>
      </c>
      <c r="AB3422">
        <f t="shared" si="213"/>
        <v>1</v>
      </c>
      <c r="AC3422">
        <f t="shared" si="214"/>
        <v>1</v>
      </c>
      <c r="AD3422">
        <f t="shared" si="215"/>
        <v>0</v>
      </c>
    </row>
    <row r="3423" spans="1:30" x14ac:dyDescent="0.25">
      <c r="A3423">
        <v>3421</v>
      </c>
      <c r="B3423">
        <v>113</v>
      </c>
      <c r="C3423">
        <v>1</v>
      </c>
      <c r="D3423">
        <v>3.5012300000000001</v>
      </c>
      <c r="W3423">
        <v>3420</v>
      </c>
      <c r="X3423">
        <v>683</v>
      </c>
      <c r="Y3423">
        <v>3</v>
      </c>
      <c r="Z3423">
        <v>3.1769799999999999</v>
      </c>
      <c r="AA3423">
        <f t="shared" si="212"/>
        <v>3</v>
      </c>
      <c r="AB3423">
        <f t="shared" si="213"/>
        <v>0</v>
      </c>
      <c r="AC3423">
        <f t="shared" si="214"/>
        <v>0</v>
      </c>
      <c r="AD3423">
        <f t="shared" si="215"/>
        <v>0</v>
      </c>
    </row>
    <row r="3424" spans="1:30" x14ac:dyDescent="0.25">
      <c r="A3424">
        <v>3422</v>
      </c>
      <c r="B3424">
        <v>1344</v>
      </c>
      <c r="C3424">
        <v>1</v>
      </c>
      <c r="D3424">
        <v>1.8541300000000001</v>
      </c>
      <c r="W3424">
        <v>3421</v>
      </c>
      <c r="X3424">
        <v>113</v>
      </c>
      <c r="Y3424">
        <v>1</v>
      </c>
      <c r="Z3424">
        <v>3.5012300000000001</v>
      </c>
      <c r="AA3424">
        <f t="shared" si="212"/>
        <v>4</v>
      </c>
      <c r="AB3424">
        <f t="shared" si="213"/>
        <v>1</v>
      </c>
      <c r="AC3424">
        <f t="shared" si="214"/>
        <v>1</v>
      </c>
      <c r="AD3424">
        <f t="shared" si="215"/>
        <v>0</v>
      </c>
    </row>
    <row r="3425" spans="1:30" x14ac:dyDescent="0.25">
      <c r="A3425">
        <v>3423</v>
      </c>
      <c r="B3425">
        <v>1285</v>
      </c>
      <c r="C3425">
        <v>7</v>
      </c>
      <c r="D3425">
        <v>4.4424099999999997</v>
      </c>
      <c r="W3425">
        <v>3422</v>
      </c>
      <c r="X3425">
        <v>1344</v>
      </c>
      <c r="Y3425">
        <v>1</v>
      </c>
      <c r="Z3425">
        <v>1.8541300000000001</v>
      </c>
      <c r="AA3425">
        <f t="shared" si="212"/>
        <v>2</v>
      </c>
      <c r="AB3425">
        <f t="shared" si="213"/>
        <v>1</v>
      </c>
      <c r="AC3425">
        <f t="shared" si="214"/>
        <v>0</v>
      </c>
      <c r="AD3425">
        <f t="shared" si="215"/>
        <v>0</v>
      </c>
    </row>
    <row r="3426" spans="1:30" x14ac:dyDescent="0.25">
      <c r="A3426">
        <v>3424</v>
      </c>
      <c r="B3426">
        <v>1104</v>
      </c>
      <c r="C3426">
        <v>1</v>
      </c>
      <c r="D3426">
        <v>4.3677700000000002</v>
      </c>
      <c r="W3426">
        <v>3423</v>
      </c>
      <c r="X3426">
        <v>1285</v>
      </c>
      <c r="Y3426">
        <v>7</v>
      </c>
      <c r="Z3426">
        <v>4.4424099999999997</v>
      </c>
      <c r="AA3426">
        <f t="shared" si="212"/>
        <v>4</v>
      </c>
      <c r="AB3426">
        <f t="shared" si="213"/>
        <v>1</v>
      </c>
      <c r="AC3426">
        <f t="shared" si="214"/>
        <v>1</v>
      </c>
      <c r="AD3426">
        <f t="shared" si="215"/>
        <v>0</v>
      </c>
    </row>
    <row r="3427" spans="1:30" x14ac:dyDescent="0.25">
      <c r="A3427">
        <v>3425</v>
      </c>
      <c r="B3427">
        <v>1231</v>
      </c>
      <c r="C3427">
        <v>7</v>
      </c>
      <c r="D3427">
        <v>6.2406100000000002</v>
      </c>
      <c r="W3427">
        <v>3424</v>
      </c>
      <c r="X3427">
        <v>1104</v>
      </c>
      <c r="Y3427">
        <v>1</v>
      </c>
      <c r="Z3427">
        <v>4.3677700000000002</v>
      </c>
      <c r="AA3427">
        <f t="shared" si="212"/>
        <v>4</v>
      </c>
      <c r="AB3427">
        <f t="shared" si="213"/>
        <v>1</v>
      </c>
      <c r="AC3427">
        <f t="shared" si="214"/>
        <v>1</v>
      </c>
      <c r="AD3427">
        <f t="shared" si="215"/>
        <v>0</v>
      </c>
    </row>
    <row r="3428" spans="1:30" x14ac:dyDescent="0.25">
      <c r="A3428">
        <v>3426</v>
      </c>
      <c r="B3428">
        <v>869</v>
      </c>
      <c r="C3428">
        <v>3</v>
      </c>
      <c r="D3428">
        <v>6.9017299999999997</v>
      </c>
      <c r="W3428">
        <v>3425</v>
      </c>
      <c r="X3428">
        <v>1231</v>
      </c>
      <c r="Y3428">
        <v>7</v>
      </c>
      <c r="Z3428">
        <v>6.2406100000000002</v>
      </c>
      <c r="AA3428">
        <f t="shared" si="212"/>
        <v>6</v>
      </c>
      <c r="AB3428">
        <f t="shared" si="213"/>
        <v>1</v>
      </c>
      <c r="AC3428">
        <f t="shared" si="214"/>
        <v>0</v>
      </c>
      <c r="AD3428">
        <f t="shared" si="215"/>
        <v>0</v>
      </c>
    </row>
    <row r="3429" spans="1:30" x14ac:dyDescent="0.25">
      <c r="A3429">
        <v>3427</v>
      </c>
      <c r="B3429">
        <v>992</v>
      </c>
      <c r="C3429">
        <v>3</v>
      </c>
      <c r="D3429">
        <v>0.19378999999999999</v>
      </c>
      <c r="W3429">
        <v>3426</v>
      </c>
      <c r="X3429">
        <v>869</v>
      </c>
      <c r="Y3429">
        <v>3</v>
      </c>
      <c r="Z3429">
        <v>6.9017299999999997</v>
      </c>
      <c r="AA3429">
        <f t="shared" si="212"/>
        <v>7</v>
      </c>
      <c r="AB3429">
        <f t="shared" si="213"/>
        <v>1</v>
      </c>
      <c r="AC3429">
        <f t="shared" si="214"/>
        <v>1</v>
      </c>
      <c r="AD3429">
        <f t="shared" si="215"/>
        <v>1</v>
      </c>
    </row>
    <row r="3430" spans="1:30" x14ac:dyDescent="0.25">
      <c r="A3430">
        <v>3428</v>
      </c>
      <c r="B3430">
        <v>3596</v>
      </c>
      <c r="C3430">
        <v>1</v>
      </c>
      <c r="D3430">
        <v>1.2209399999999999</v>
      </c>
      <c r="W3430">
        <v>3427</v>
      </c>
      <c r="X3430">
        <v>992</v>
      </c>
      <c r="Y3430">
        <v>3</v>
      </c>
      <c r="Z3430">
        <v>0.19378999999999999</v>
      </c>
      <c r="AA3430">
        <f t="shared" si="212"/>
        <v>0</v>
      </c>
      <c r="AB3430">
        <f t="shared" si="213"/>
        <v>1</v>
      </c>
      <c r="AC3430">
        <f t="shared" si="214"/>
        <v>1</v>
      </c>
      <c r="AD3430">
        <f t="shared" si="215"/>
        <v>0</v>
      </c>
    </row>
    <row r="3431" spans="1:30" x14ac:dyDescent="0.25">
      <c r="A3431">
        <v>3429</v>
      </c>
      <c r="B3431">
        <v>3108</v>
      </c>
      <c r="C3431">
        <v>7</v>
      </c>
      <c r="D3431">
        <v>6.1897399999999996</v>
      </c>
      <c r="W3431">
        <v>3428</v>
      </c>
      <c r="X3431">
        <v>3596</v>
      </c>
      <c r="Y3431">
        <v>1</v>
      </c>
      <c r="Z3431">
        <v>1.2209399999999999</v>
      </c>
      <c r="AA3431">
        <f t="shared" si="212"/>
        <v>1</v>
      </c>
      <c r="AB3431">
        <f t="shared" si="213"/>
        <v>0</v>
      </c>
      <c r="AC3431">
        <f t="shared" si="214"/>
        <v>0</v>
      </c>
      <c r="AD3431">
        <f t="shared" si="215"/>
        <v>0</v>
      </c>
    </row>
    <row r="3432" spans="1:30" x14ac:dyDescent="0.25">
      <c r="A3432">
        <v>3430</v>
      </c>
      <c r="B3432">
        <v>3176</v>
      </c>
      <c r="C3432">
        <v>3</v>
      </c>
      <c r="D3432">
        <v>1.61693</v>
      </c>
      <c r="W3432">
        <v>3429</v>
      </c>
      <c r="X3432">
        <v>3108</v>
      </c>
      <c r="Y3432">
        <v>7</v>
      </c>
      <c r="Z3432">
        <v>6.1897399999999996</v>
      </c>
      <c r="AA3432">
        <f t="shared" si="212"/>
        <v>6</v>
      </c>
      <c r="AB3432">
        <f t="shared" si="213"/>
        <v>1</v>
      </c>
      <c r="AC3432">
        <f t="shared" si="214"/>
        <v>0</v>
      </c>
      <c r="AD3432">
        <f t="shared" si="215"/>
        <v>0</v>
      </c>
    </row>
    <row r="3433" spans="1:30" x14ac:dyDescent="0.25">
      <c r="A3433">
        <v>3431</v>
      </c>
      <c r="B3433">
        <v>3047</v>
      </c>
      <c r="C3433">
        <v>9</v>
      </c>
      <c r="D3433">
        <v>6.6534000000000004</v>
      </c>
      <c r="W3433">
        <v>3430</v>
      </c>
      <c r="X3433">
        <v>3176</v>
      </c>
      <c r="Y3433">
        <v>3</v>
      </c>
      <c r="Z3433">
        <v>1.61693</v>
      </c>
      <c r="AA3433">
        <f t="shared" si="212"/>
        <v>2</v>
      </c>
      <c r="AB3433">
        <f t="shared" si="213"/>
        <v>1</v>
      </c>
      <c r="AC3433">
        <f t="shared" si="214"/>
        <v>0</v>
      </c>
      <c r="AD3433">
        <f t="shared" si="215"/>
        <v>0</v>
      </c>
    </row>
    <row r="3434" spans="1:30" x14ac:dyDescent="0.25">
      <c r="A3434">
        <v>3432</v>
      </c>
      <c r="B3434">
        <v>3506</v>
      </c>
      <c r="C3434">
        <v>17</v>
      </c>
      <c r="D3434">
        <v>18.367290000000001</v>
      </c>
      <c r="W3434">
        <v>3431</v>
      </c>
      <c r="X3434">
        <v>3047</v>
      </c>
      <c r="Y3434">
        <v>9</v>
      </c>
      <c r="Z3434">
        <v>6.6534000000000004</v>
      </c>
      <c r="AA3434">
        <f t="shared" si="212"/>
        <v>7</v>
      </c>
      <c r="AB3434">
        <f t="shared" si="213"/>
        <v>1</v>
      </c>
      <c r="AC3434">
        <f t="shared" si="214"/>
        <v>1</v>
      </c>
      <c r="AD3434">
        <f t="shared" si="215"/>
        <v>0</v>
      </c>
    </row>
    <row r="3435" spans="1:30" x14ac:dyDescent="0.25">
      <c r="A3435">
        <v>3433</v>
      </c>
      <c r="B3435">
        <v>3659</v>
      </c>
      <c r="C3435">
        <v>1</v>
      </c>
      <c r="D3435">
        <v>19.137630000000001</v>
      </c>
      <c r="W3435">
        <v>3432</v>
      </c>
      <c r="X3435">
        <v>3506</v>
      </c>
      <c r="Y3435">
        <v>17</v>
      </c>
      <c r="Z3435">
        <v>18.367290000000001</v>
      </c>
      <c r="AA3435">
        <f t="shared" si="212"/>
        <v>18</v>
      </c>
      <c r="AB3435">
        <f t="shared" si="213"/>
        <v>1</v>
      </c>
      <c r="AC3435">
        <f t="shared" si="214"/>
        <v>0</v>
      </c>
      <c r="AD3435">
        <f t="shared" si="215"/>
        <v>0</v>
      </c>
    </row>
    <row r="3436" spans="1:30" x14ac:dyDescent="0.25">
      <c r="A3436">
        <v>3434</v>
      </c>
      <c r="B3436">
        <v>2909</v>
      </c>
      <c r="C3436">
        <v>4</v>
      </c>
      <c r="D3436">
        <v>8.8372299999999999</v>
      </c>
      <c r="W3436">
        <v>3433</v>
      </c>
      <c r="X3436">
        <v>3659</v>
      </c>
      <c r="Y3436">
        <v>1</v>
      </c>
      <c r="Z3436">
        <v>19.137630000000001</v>
      </c>
      <c r="AA3436">
        <f t="shared" si="212"/>
        <v>19</v>
      </c>
      <c r="AB3436">
        <f t="shared" si="213"/>
        <v>1</v>
      </c>
      <c r="AC3436">
        <f t="shared" si="214"/>
        <v>1</v>
      </c>
      <c r="AD3436">
        <f t="shared" si="215"/>
        <v>1</v>
      </c>
    </row>
    <row r="3437" spans="1:30" x14ac:dyDescent="0.25">
      <c r="A3437">
        <v>3435</v>
      </c>
      <c r="B3437">
        <v>566</v>
      </c>
      <c r="C3437">
        <v>1</v>
      </c>
      <c r="D3437">
        <v>2.4904999999999999</v>
      </c>
      <c r="W3437">
        <v>3434</v>
      </c>
      <c r="X3437">
        <v>2909</v>
      </c>
      <c r="Y3437">
        <v>4</v>
      </c>
      <c r="Z3437">
        <v>8.8372299999999999</v>
      </c>
      <c r="AA3437">
        <f t="shared" si="212"/>
        <v>9</v>
      </c>
      <c r="AB3437">
        <f t="shared" si="213"/>
        <v>1</v>
      </c>
      <c r="AC3437">
        <f t="shared" si="214"/>
        <v>1</v>
      </c>
      <c r="AD3437">
        <f t="shared" si="215"/>
        <v>1</v>
      </c>
    </row>
    <row r="3438" spans="1:30" x14ac:dyDescent="0.25">
      <c r="A3438">
        <v>3436</v>
      </c>
      <c r="B3438">
        <v>33</v>
      </c>
      <c r="C3438">
        <v>10</v>
      </c>
      <c r="D3438">
        <v>5.2350399999999997</v>
      </c>
      <c r="W3438">
        <v>3435</v>
      </c>
      <c r="X3438">
        <v>566</v>
      </c>
      <c r="Y3438">
        <v>1</v>
      </c>
      <c r="Z3438">
        <v>2.4904999999999999</v>
      </c>
      <c r="AA3438">
        <f t="shared" si="212"/>
        <v>2</v>
      </c>
      <c r="AB3438">
        <f t="shared" si="213"/>
        <v>1</v>
      </c>
      <c r="AC3438">
        <f t="shared" si="214"/>
        <v>0</v>
      </c>
      <c r="AD3438">
        <f t="shared" si="215"/>
        <v>0</v>
      </c>
    </row>
    <row r="3439" spans="1:30" x14ac:dyDescent="0.25">
      <c r="A3439">
        <v>3437</v>
      </c>
      <c r="B3439">
        <v>266</v>
      </c>
      <c r="C3439">
        <v>1</v>
      </c>
      <c r="D3439">
        <v>1.45895</v>
      </c>
      <c r="W3439">
        <v>3436</v>
      </c>
      <c r="X3439">
        <v>33</v>
      </c>
      <c r="Y3439">
        <v>10</v>
      </c>
      <c r="Z3439">
        <v>5.2350399999999997</v>
      </c>
      <c r="AA3439">
        <f t="shared" si="212"/>
        <v>5</v>
      </c>
      <c r="AB3439">
        <f t="shared" si="213"/>
        <v>1</v>
      </c>
      <c r="AC3439">
        <f t="shared" si="214"/>
        <v>1</v>
      </c>
      <c r="AD3439">
        <f t="shared" si="215"/>
        <v>1</v>
      </c>
    </row>
    <row r="3440" spans="1:30" x14ac:dyDescent="0.25">
      <c r="A3440">
        <v>3438</v>
      </c>
      <c r="B3440">
        <v>234</v>
      </c>
      <c r="C3440">
        <v>3</v>
      </c>
      <c r="D3440">
        <v>3.9512</v>
      </c>
      <c r="W3440">
        <v>3437</v>
      </c>
      <c r="X3440">
        <v>266</v>
      </c>
      <c r="Y3440">
        <v>1</v>
      </c>
      <c r="Z3440">
        <v>1.45895</v>
      </c>
      <c r="AA3440">
        <f t="shared" si="212"/>
        <v>1</v>
      </c>
      <c r="AB3440">
        <f t="shared" si="213"/>
        <v>0</v>
      </c>
      <c r="AC3440">
        <f t="shared" si="214"/>
        <v>0</v>
      </c>
      <c r="AD3440">
        <f t="shared" si="215"/>
        <v>0</v>
      </c>
    </row>
    <row r="3441" spans="1:30" x14ac:dyDescent="0.25">
      <c r="A3441">
        <v>3439</v>
      </c>
      <c r="B3441">
        <v>2663</v>
      </c>
      <c r="C3441">
        <v>2</v>
      </c>
      <c r="D3441">
        <v>1.3124</v>
      </c>
      <c r="W3441">
        <v>3438</v>
      </c>
      <c r="X3441">
        <v>234</v>
      </c>
      <c r="Y3441">
        <v>3</v>
      </c>
      <c r="Z3441">
        <v>3.9512</v>
      </c>
      <c r="AA3441">
        <f t="shared" si="212"/>
        <v>4</v>
      </c>
      <c r="AB3441">
        <f t="shared" si="213"/>
        <v>1</v>
      </c>
      <c r="AC3441">
        <f t="shared" si="214"/>
        <v>0</v>
      </c>
      <c r="AD3441">
        <f t="shared" si="215"/>
        <v>0</v>
      </c>
    </row>
    <row r="3442" spans="1:30" x14ac:dyDescent="0.25">
      <c r="A3442">
        <v>3440</v>
      </c>
      <c r="B3442">
        <v>1818</v>
      </c>
      <c r="C3442">
        <v>1</v>
      </c>
      <c r="D3442">
        <v>1.3592</v>
      </c>
      <c r="W3442">
        <v>3439</v>
      </c>
      <c r="X3442">
        <v>2663</v>
      </c>
      <c r="Y3442">
        <v>2</v>
      </c>
      <c r="Z3442">
        <v>1.3124</v>
      </c>
      <c r="AA3442">
        <f t="shared" si="212"/>
        <v>1</v>
      </c>
      <c r="AB3442">
        <f t="shared" si="213"/>
        <v>1</v>
      </c>
      <c r="AC3442">
        <f t="shared" si="214"/>
        <v>0</v>
      </c>
      <c r="AD3442">
        <f t="shared" si="215"/>
        <v>0</v>
      </c>
    </row>
    <row r="3443" spans="1:30" x14ac:dyDescent="0.25">
      <c r="A3443">
        <v>3441</v>
      </c>
      <c r="B3443">
        <v>1945</v>
      </c>
      <c r="C3443">
        <v>1</v>
      </c>
      <c r="D3443">
        <v>2.8284099999999999</v>
      </c>
      <c r="W3443">
        <v>3440</v>
      </c>
      <c r="X3443">
        <v>1818</v>
      </c>
      <c r="Y3443">
        <v>1</v>
      </c>
      <c r="Z3443">
        <v>1.3592</v>
      </c>
      <c r="AA3443">
        <f t="shared" si="212"/>
        <v>1</v>
      </c>
      <c r="AB3443">
        <f t="shared" si="213"/>
        <v>0</v>
      </c>
      <c r="AC3443">
        <f t="shared" si="214"/>
        <v>0</v>
      </c>
      <c r="AD3443">
        <f t="shared" si="215"/>
        <v>0</v>
      </c>
    </row>
    <row r="3444" spans="1:30" x14ac:dyDescent="0.25">
      <c r="A3444">
        <v>3442</v>
      </c>
      <c r="B3444">
        <v>2188</v>
      </c>
      <c r="C3444">
        <v>1</v>
      </c>
      <c r="D3444">
        <v>1.629</v>
      </c>
      <c r="W3444">
        <v>3441</v>
      </c>
      <c r="X3444">
        <v>1945</v>
      </c>
      <c r="Y3444">
        <v>1</v>
      </c>
      <c r="Z3444">
        <v>2.8284099999999999</v>
      </c>
      <c r="AA3444">
        <f t="shared" si="212"/>
        <v>3</v>
      </c>
      <c r="AB3444">
        <f t="shared" si="213"/>
        <v>1</v>
      </c>
      <c r="AC3444">
        <f t="shared" si="214"/>
        <v>1</v>
      </c>
      <c r="AD3444">
        <f t="shared" si="215"/>
        <v>0</v>
      </c>
    </row>
    <row r="3445" spans="1:30" x14ac:dyDescent="0.25">
      <c r="A3445">
        <v>3443</v>
      </c>
      <c r="B3445">
        <v>2458</v>
      </c>
      <c r="C3445">
        <v>30</v>
      </c>
      <c r="D3445">
        <v>20.358830000000001</v>
      </c>
      <c r="W3445">
        <v>3442</v>
      </c>
      <c r="X3445">
        <v>2188</v>
      </c>
      <c r="Y3445">
        <v>1</v>
      </c>
      <c r="Z3445">
        <v>1.629</v>
      </c>
      <c r="AA3445">
        <f t="shared" si="212"/>
        <v>2</v>
      </c>
      <c r="AB3445">
        <f t="shared" si="213"/>
        <v>1</v>
      </c>
      <c r="AC3445">
        <f t="shared" si="214"/>
        <v>0</v>
      </c>
      <c r="AD3445">
        <f t="shared" si="215"/>
        <v>0</v>
      </c>
    </row>
    <row r="3446" spans="1:30" x14ac:dyDescent="0.25">
      <c r="A3446">
        <v>3444</v>
      </c>
      <c r="B3446">
        <v>2755</v>
      </c>
      <c r="C3446">
        <v>1</v>
      </c>
      <c r="D3446">
        <v>1.43143</v>
      </c>
      <c r="W3446">
        <v>3443</v>
      </c>
      <c r="X3446">
        <v>2458</v>
      </c>
      <c r="Y3446">
        <v>30</v>
      </c>
      <c r="Z3446">
        <v>20.358830000000001</v>
      </c>
      <c r="AA3446">
        <f t="shared" si="212"/>
        <v>20</v>
      </c>
      <c r="AB3446">
        <f t="shared" si="213"/>
        <v>1</v>
      </c>
      <c r="AC3446">
        <f t="shared" si="214"/>
        <v>1</v>
      </c>
      <c r="AD3446">
        <f t="shared" si="215"/>
        <v>1</v>
      </c>
    </row>
    <row r="3447" spans="1:30" x14ac:dyDescent="0.25">
      <c r="A3447">
        <v>3445</v>
      </c>
      <c r="B3447">
        <v>1965</v>
      </c>
      <c r="C3447">
        <v>34</v>
      </c>
      <c r="D3447">
        <v>13.97738</v>
      </c>
      <c r="W3447">
        <v>3444</v>
      </c>
      <c r="X3447">
        <v>2755</v>
      </c>
      <c r="Y3447">
        <v>1</v>
      </c>
      <c r="Z3447">
        <v>1.43143</v>
      </c>
      <c r="AA3447">
        <f t="shared" si="212"/>
        <v>1</v>
      </c>
      <c r="AB3447">
        <f t="shared" si="213"/>
        <v>0</v>
      </c>
      <c r="AC3447">
        <f t="shared" si="214"/>
        <v>0</v>
      </c>
      <c r="AD3447">
        <f t="shared" si="215"/>
        <v>0</v>
      </c>
    </row>
    <row r="3448" spans="1:30" x14ac:dyDescent="0.25">
      <c r="A3448">
        <v>3446</v>
      </c>
      <c r="B3448">
        <v>2206</v>
      </c>
      <c r="C3448">
        <v>8</v>
      </c>
      <c r="D3448">
        <v>2.7988200000000001</v>
      </c>
      <c r="W3448">
        <v>3445</v>
      </c>
      <c r="X3448">
        <v>1965</v>
      </c>
      <c r="Y3448">
        <v>34</v>
      </c>
      <c r="Z3448">
        <v>13.97738</v>
      </c>
      <c r="AA3448">
        <f t="shared" si="212"/>
        <v>14</v>
      </c>
      <c r="AB3448">
        <f t="shared" si="213"/>
        <v>1</v>
      </c>
      <c r="AC3448">
        <f t="shared" si="214"/>
        <v>1</v>
      </c>
      <c r="AD3448">
        <f t="shared" si="215"/>
        <v>1</v>
      </c>
    </row>
    <row r="3449" spans="1:30" x14ac:dyDescent="0.25">
      <c r="A3449">
        <v>3447</v>
      </c>
      <c r="B3449">
        <v>1894</v>
      </c>
      <c r="C3449">
        <v>1</v>
      </c>
      <c r="D3449">
        <v>0.30570000000000003</v>
      </c>
      <c r="W3449">
        <v>3446</v>
      </c>
      <c r="X3449">
        <v>2206</v>
      </c>
      <c r="Y3449">
        <v>8</v>
      </c>
      <c r="Z3449">
        <v>2.7988200000000001</v>
      </c>
      <c r="AA3449">
        <f t="shared" si="212"/>
        <v>3</v>
      </c>
      <c r="AB3449">
        <f t="shared" si="213"/>
        <v>1</v>
      </c>
      <c r="AC3449">
        <f t="shared" si="214"/>
        <v>1</v>
      </c>
      <c r="AD3449">
        <f t="shared" si="215"/>
        <v>1</v>
      </c>
    </row>
    <row r="3450" spans="1:30" x14ac:dyDescent="0.25">
      <c r="A3450">
        <v>3448</v>
      </c>
      <c r="B3450">
        <v>2026</v>
      </c>
      <c r="C3450">
        <v>11</v>
      </c>
      <c r="D3450">
        <v>14.64085</v>
      </c>
      <c r="W3450">
        <v>3447</v>
      </c>
      <c r="X3450">
        <v>1894</v>
      </c>
      <c r="Y3450">
        <v>1</v>
      </c>
      <c r="Z3450">
        <v>0.30570000000000003</v>
      </c>
      <c r="AA3450">
        <f t="shared" si="212"/>
        <v>0</v>
      </c>
      <c r="AB3450">
        <f t="shared" si="213"/>
        <v>1</v>
      </c>
      <c r="AC3450">
        <f t="shared" si="214"/>
        <v>0</v>
      </c>
      <c r="AD3450">
        <f t="shared" si="215"/>
        <v>0</v>
      </c>
    </row>
    <row r="3451" spans="1:30" x14ac:dyDescent="0.25">
      <c r="A3451">
        <v>3449</v>
      </c>
      <c r="B3451">
        <v>2672</v>
      </c>
      <c r="C3451">
        <v>27</v>
      </c>
      <c r="D3451">
        <v>18.844940000000001</v>
      </c>
      <c r="W3451">
        <v>3448</v>
      </c>
      <c r="X3451">
        <v>2026</v>
      </c>
      <c r="Y3451">
        <v>11</v>
      </c>
      <c r="Z3451">
        <v>14.64085</v>
      </c>
      <c r="AA3451">
        <f t="shared" si="212"/>
        <v>15</v>
      </c>
      <c r="AB3451">
        <f t="shared" si="213"/>
        <v>1</v>
      </c>
      <c r="AC3451">
        <f t="shared" si="214"/>
        <v>1</v>
      </c>
      <c r="AD3451">
        <f t="shared" si="215"/>
        <v>1</v>
      </c>
    </row>
    <row r="3452" spans="1:30" x14ac:dyDescent="0.25">
      <c r="A3452">
        <v>3450</v>
      </c>
      <c r="B3452">
        <v>2106</v>
      </c>
      <c r="C3452">
        <v>4</v>
      </c>
      <c r="D3452">
        <v>9.7311399999999999</v>
      </c>
      <c r="W3452">
        <v>3449</v>
      </c>
      <c r="X3452">
        <v>2672</v>
      </c>
      <c r="Y3452">
        <v>27</v>
      </c>
      <c r="Z3452">
        <v>18.844940000000001</v>
      </c>
      <c r="AA3452">
        <f t="shared" si="212"/>
        <v>19</v>
      </c>
      <c r="AB3452">
        <f t="shared" si="213"/>
        <v>1</v>
      </c>
      <c r="AC3452">
        <f t="shared" si="214"/>
        <v>1</v>
      </c>
      <c r="AD3452">
        <f t="shared" si="215"/>
        <v>1</v>
      </c>
    </row>
    <row r="3453" spans="1:30" x14ac:dyDescent="0.25">
      <c r="A3453">
        <v>3451</v>
      </c>
      <c r="B3453">
        <v>1760</v>
      </c>
      <c r="C3453">
        <v>12</v>
      </c>
      <c r="D3453">
        <v>12.947279999999999</v>
      </c>
      <c r="W3453">
        <v>3450</v>
      </c>
      <c r="X3453">
        <v>2106</v>
      </c>
      <c r="Y3453">
        <v>4</v>
      </c>
      <c r="Z3453">
        <v>9.7311399999999999</v>
      </c>
      <c r="AA3453">
        <f t="shared" si="212"/>
        <v>10</v>
      </c>
      <c r="AB3453">
        <f t="shared" si="213"/>
        <v>1</v>
      </c>
      <c r="AC3453">
        <f t="shared" si="214"/>
        <v>1</v>
      </c>
      <c r="AD3453">
        <f t="shared" si="215"/>
        <v>1</v>
      </c>
    </row>
    <row r="3454" spans="1:30" x14ac:dyDescent="0.25">
      <c r="A3454">
        <v>3452</v>
      </c>
      <c r="B3454">
        <v>2197</v>
      </c>
      <c r="C3454">
        <v>21</v>
      </c>
      <c r="D3454">
        <v>8.1402900000000002</v>
      </c>
      <c r="W3454">
        <v>3451</v>
      </c>
      <c r="X3454">
        <v>1760</v>
      </c>
      <c r="Y3454">
        <v>12</v>
      </c>
      <c r="Z3454">
        <v>12.947279999999999</v>
      </c>
      <c r="AA3454">
        <f t="shared" si="212"/>
        <v>13</v>
      </c>
      <c r="AB3454">
        <f t="shared" si="213"/>
        <v>1</v>
      </c>
      <c r="AC3454">
        <f t="shared" si="214"/>
        <v>0</v>
      </c>
      <c r="AD3454">
        <f t="shared" si="215"/>
        <v>0</v>
      </c>
    </row>
    <row r="3455" spans="1:30" x14ac:dyDescent="0.25">
      <c r="A3455">
        <v>3453</v>
      </c>
      <c r="B3455">
        <v>3755</v>
      </c>
      <c r="C3455">
        <v>1</v>
      </c>
      <c r="D3455">
        <v>1.4600900000000001</v>
      </c>
      <c r="W3455">
        <v>3452</v>
      </c>
      <c r="X3455">
        <v>2197</v>
      </c>
      <c r="Y3455">
        <v>21</v>
      </c>
      <c r="Z3455">
        <v>8.1402900000000002</v>
      </c>
      <c r="AA3455">
        <f t="shared" si="212"/>
        <v>8</v>
      </c>
      <c r="AB3455">
        <f t="shared" si="213"/>
        <v>1</v>
      </c>
      <c r="AC3455">
        <f t="shared" si="214"/>
        <v>1</v>
      </c>
      <c r="AD3455">
        <f t="shared" si="215"/>
        <v>1</v>
      </c>
    </row>
    <row r="3456" spans="1:30" x14ac:dyDescent="0.25">
      <c r="A3456">
        <v>3454</v>
      </c>
      <c r="B3456">
        <v>2847</v>
      </c>
      <c r="C3456">
        <v>3</v>
      </c>
      <c r="D3456">
        <v>1.5563400000000001</v>
      </c>
      <c r="W3456">
        <v>3453</v>
      </c>
      <c r="X3456">
        <v>3755</v>
      </c>
      <c r="Y3456">
        <v>1</v>
      </c>
      <c r="Z3456">
        <v>1.4600900000000001</v>
      </c>
      <c r="AA3456">
        <f t="shared" si="212"/>
        <v>1</v>
      </c>
      <c r="AB3456">
        <f t="shared" si="213"/>
        <v>0</v>
      </c>
      <c r="AC3456">
        <f t="shared" si="214"/>
        <v>0</v>
      </c>
      <c r="AD3456">
        <f t="shared" si="215"/>
        <v>0</v>
      </c>
    </row>
    <row r="3457" spans="1:30" x14ac:dyDescent="0.25">
      <c r="A3457">
        <v>3455</v>
      </c>
      <c r="B3457">
        <v>3582</v>
      </c>
      <c r="C3457">
        <v>2</v>
      </c>
      <c r="D3457">
        <v>1.5514699999999999</v>
      </c>
      <c r="W3457">
        <v>3454</v>
      </c>
      <c r="X3457">
        <v>2847</v>
      </c>
      <c r="Y3457">
        <v>3</v>
      </c>
      <c r="Z3457">
        <v>1.5563400000000001</v>
      </c>
      <c r="AA3457">
        <f t="shared" si="212"/>
        <v>2</v>
      </c>
      <c r="AB3457">
        <f t="shared" si="213"/>
        <v>1</v>
      </c>
      <c r="AC3457">
        <f t="shared" si="214"/>
        <v>0</v>
      </c>
      <c r="AD3457">
        <f t="shared" si="215"/>
        <v>0</v>
      </c>
    </row>
    <row r="3458" spans="1:30" x14ac:dyDescent="0.25">
      <c r="A3458">
        <v>3456</v>
      </c>
      <c r="B3458">
        <v>2791</v>
      </c>
      <c r="C3458">
        <v>26</v>
      </c>
      <c r="D3458">
        <v>11.01863</v>
      </c>
      <c r="W3458">
        <v>3455</v>
      </c>
      <c r="X3458">
        <v>3582</v>
      </c>
      <c r="Y3458">
        <v>2</v>
      </c>
      <c r="Z3458">
        <v>1.5514699999999999</v>
      </c>
      <c r="AA3458">
        <f t="shared" si="212"/>
        <v>2</v>
      </c>
      <c r="AB3458">
        <f t="shared" si="213"/>
        <v>0</v>
      </c>
      <c r="AC3458">
        <f t="shared" si="214"/>
        <v>0</v>
      </c>
      <c r="AD3458">
        <f t="shared" si="215"/>
        <v>0</v>
      </c>
    </row>
    <row r="3459" spans="1:30" x14ac:dyDescent="0.25">
      <c r="A3459">
        <v>3457</v>
      </c>
      <c r="B3459">
        <v>3435</v>
      </c>
      <c r="C3459">
        <v>9</v>
      </c>
      <c r="D3459">
        <v>9.6116600000000005</v>
      </c>
      <c r="W3459">
        <v>3456</v>
      </c>
      <c r="X3459">
        <v>2791</v>
      </c>
      <c r="Y3459">
        <v>26</v>
      </c>
      <c r="Z3459">
        <v>11.01863</v>
      </c>
      <c r="AA3459">
        <f t="shared" si="212"/>
        <v>11</v>
      </c>
      <c r="AB3459">
        <f t="shared" si="213"/>
        <v>1</v>
      </c>
      <c r="AC3459">
        <f t="shared" si="214"/>
        <v>1</v>
      </c>
      <c r="AD3459">
        <f t="shared" si="215"/>
        <v>1</v>
      </c>
    </row>
    <row r="3460" spans="1:30" x14ac:dyDescent="0.25">
      <c r="A3460">
        <v>3458</v>
      </c>
      <c r="B3460">
        <v>3970</v>
      </c>
      <c r="C3460">
        <v>1</v>
      </c>
      <c r="D3460">
        <v>1.2376199999999999</v>
      </c>
      <c r="W3460">
        <v>3457</v>
      </c>
      <c r="X3460">
        <v>3435</v>
      </c>
      <c r="Y3460">
        <v>9</v>
      </c>
      <c r="Z3460">
        <v>9.6116600000000005</v>
      </c>
      <c r="AA3460">
        <f t="shared" si="212"/>
        <v>10</v>
      </c>
      <c r="AB3460">
        <f t="shared" si="213"/>
        <v>1</v>
      </c>
      <c r="AC3460">
        <f t="shared" si="214"/>
        <v>0</v>
      </c>
      <c r="AD3460">
        <f t="shared" si="215"/>
        <v>0</v>
      </c>
    </row>
    <row r="3461" spans="1:30" x14ac:dyDescent="0.25">
      <c r="A3461">
        <v>3459</v>
      </c>
      <c r="B3461">
        <v>2870</v>
      </c>
      <c r="C3461">
        <v>1</v>
      </c>
      <c r="D3461">
        <v>0.87975000000000003</v>
      </c>
      <c r="W3461">
        <v>3458</v>
      </c>
      <c r="X3461">
        <v>3970</v>
      </c>
      <c r="Y3461">
        <v>1</v>
      </c>
      <c r="Z3461">
        <v>1.2376199999999999</v>
      </c>
      <c r="AA3461">
        <f t="shared" ref="AA3461:AA3524" si="216">ROUND(Z3461,0)</f>
        <v>1</v>
      </c>
      <c r="AB3461">
        <f t="shared" ref="AB3461:AB3524" si="217">IF(AA3461=Y3461,0,1)</f>
        <v>0</v>
      </c>
      <c r="AC3461">
        <f t="shared" ref="AC3461:AC3524" si="218">IF(AA3461&lt;Y3461+2,IF(AA3461&gt;Y3461-2,0,1),1)</f>
        <v>0</v>
      </c>
      <c r="AD3461">
        <f t="shared" ref="AD3461:AD3524" si="219">IF(AA3461&lt;Y3461+4,IF(AA3461&gt;Y3461-4,0,1),1)</f>
        <v>0</v>
      </c>
    </row>
    <row r="3462" spans="1:30" x14ac:dyDescent="0.25">
      <c r="A3462">
        <v>3460</v>
      </c>
      <c r="B3462">
        <v>1392</v>
      </c>
      <c r="C3462">
        <v>2</v>
      </c>
      <c r="D3462">
        <v>2.6081500000000002</v>
      </c>
      <c r="W3462">
        <v>3459</v>
      </c>
      <c r="X3462">
        <v>2870</v>
      </c>
      <c r="Y3462">
        <v>1</v>
      </c>
      <c r="Z3462">
        <v>0.87975000000000003</v>
      </c>
      <c r="AA3462">
        <f t="shared" si="216"/>
        <v>1</v>
      </c>
      <c r="AB3462">
        <f t="shared" si="217"/>
        <v>0</v>
      </c>
      <c r="AC3462">
        <f t="shared" si="218"/>
        <v>0</v>
      </c>
      <c r="AD3462">
        <f t="shared" si="219"/>
        <v>0</v>
      </c>
    </row>
    <row r="3463" spans="1:30" x14ac:dyDescent="0.25">
      <c r="A3463">
        <v>3461</v>
      </c>
      <c r="B3463">
        <v>790</v>
      </c>
      <c r="C3463">
        <v>2</v>
      </c>
      <c r="D3463">
        <v>4.6737900000000003</v>
      </c>
      <c r="W3463">
        <v>3460</v>
      </c>
      <c r="X3463">
        <v>1392</v>
      </c>
      <c r="Y3463">
        <v>2</v>
      </c>
      <c r="Z3463">
        <v>2.6081500000000002</v>
      </c>
      <c r="AA3463">
        <f t="shared" si="216"/>
        <v>3</v>
      </c>
      <c r="AB3463">
        <f t="shared" si="217"/>
        <v>1</v>
      </c>
      <c r="AC3463">
        <f t="shared" si="218"/>
        <v>0</v>
      </c>
      <c r="AD3463">
        <f t="shared" si="219"/>
        <v>0</v>
      </c>
    </row>
    <row r="3464" spans="1:30" x14ac:dyDescent="0.25">
      <c r="A3464">
        <v>3462</v>
      </c>
      <c r="B3464">
        <v>1489</v>
      </c>
      <c r="C3464">
        <v>12</v>
      </c>
      <c r="D3464">
        <v>5.0690900000000001</v>
      </c>
      <c r="W3464">
        <v>3461</v>
      </c>
      <c r="X3464">
        <v>790</v>
      </c>
      <c r="Y3464">
        <v>2</v>
      </c>
      <c r="Z3464">
        <v>4.6737900000000003</v>
      </c>
      <c r="AA3464">
        <f t="shared" si="216"/>
        <v>5</v>
      </c>
      <c r="AB3464">
        <f t="shared" si="217"/>
        <v>1</v>
      </c>
      <c r="AC3464">
        <f t="shared" si="218"/>
        <v>1</v>
      </c>
      <c r="AD3464">
        <f t="shared" si="219"/>
        <v>0</v>
      </c>
    </row>
    <row r="3465" spans="1:30" x14ac:dyDescent="0.25">
      <c r="A3465">
        <v>3463</v>
      </c>
      <c r="B3465">
        <v>1244</v>
      </c>
      <c r="C3465">
        <v>3</v>
      </c>
      <c r="D3465">
        <v>6.0318199999999997</v>
      </c>
      <c r="W3465">
        <v>3462</v>
      </c>
      <c r="X3465">
        <v>1489</v>
      </c>
      <c r="Y3465">
        <v>12</v>
      </c>
      <c r="Z3465">
        <v>5.0690900000000001</v>
      </c>
      <c r="AA3465">
        <f t="shared" si="216"/>
        <v>5</v>
      </c>
      <c r="AB3465">
        <f t="shared" si="217"/>
        <v>1</v>
      </c>
      <c r="AC3465">
        <f t="shared" si="218"/>
        <v>1</v>
      </c>
      <c r="AD3465">
        <f t="shared" si="219"/>
        <v>1</v>
      </c>
    </row>
    <row r="3466" spans="1:30" x14ac:dyDescent="0.25">
      <c r="A3466">
        <v>3464</v>
      </c>
      <c r="B3466">
        <v>1060</v>
      </c>
      <c r="C3466">
        <v>12</v>
      </c>
      <c r="D3466">
        <v>7.5358700000000001</v>
      </c>
      <c r="W3466">
        <v>3463</v>
      </c>
      <c r="X3466">
        <v>1244</v>
      </c>
      <c r="Y3466">
        <v>3</v>
      </c>
      <c r="Z3466">
        <v>6.0318199999999997</v>
      </c>
      <c r="AA3466">
        <f t="shared" si="216"/>
        <v>6</v>
      </c>
      <c r="AB3466">
        <f t="shared" si="217"/>
        <v>1</v>
      </c>
      <c r="AC3466">
        <f t="shared" si="218"/>
        <v>1</v>
      </c>
      <c r="AD3466">
        <f t="shared" si="219"/>
        <v>0</v>
      </c>
    </row>
    <row r="3467" spans="1:30" x14ac:dyDescent="0.25">
      <c r="A3467">
        <v>3465</v>
      </c>
      <c r="B3467">
        <v>1000</v>
      </c>
      <c r="C3467">
        <v>13</v>
      </c>
      <c r="D3467">
        <v>8.7993000000000006</v>
      </c>
      <c r="W3467">
        <v>3464</v>
      </c>
      <c r="X3467">
        <v>1060</v>
      </c>
      <c r="Y3467">
        <v>12</v>
      </c>
      <c r="Z3467">
        <v>7.5358700000000001</v>
      </c>
      <c r="AA3467">
        <f t="shared" si="216"/>
        <v>8</v>
      </c>
      <c r="AB3467">
        <f t="shared" si="217"/>
        <v>1</v>
      </c>
      <c r="AC3467">
        <f t="shared" si="218"/>
        <v>1</v>
      </c>
      <c r="AD3467">
        <f t="shared" si="219"/>
        <v>1</v>
      </c>
    </row>
    <row r="3468" spans="1:30" x14ac:dyDescent="0.25">
      <c r="A3468">
        <v>3466</v>
      </c>
      <c r="B3468">
        <v>522</v>
      </c>
      <c r="C3468">
        <v>6</v>
      </c>
      <c r="D3468">
        <v>10.23466</v>
      </c>
      <c r="W3468">
        <v>3465</v>
      </c>
      <c r="X3468">
        <v>1000</v>
      </c>
      <c r="Y3468">
        <v>13</v>
      </c>
      <c r="Z3468">
        <v>8.7993000000000006</v>
      </c>
      <c r="AA3468">
        <f t="shared" si="216"/>
        <v>9</v>
      </c>
      <c r="AB3468">
        <f t="shared" si="217"/>
        <v>1</v>
      </c>
      <c r="AC3468">
        <f t="shared" si="218"/>
        <v>1</v>
      </c>
      <c r="AD3468">
        <f t="shared" si="219"/>
        <v>1</v>
      </c>
    </row>
    <row r="3469" spans="1:30" x14ac:dyDescent="0.25">
      <c r="A3469">
        <v>3467</v>
      </c>
      <c r="B3469">
        <v>633</v>
      </c>
      <c r="C3469">
        <v>3</v>
      </c>
      <c r="D3469">
        <v>6.6731600000000002</v>
      </c>
      <c r="W3469">
        <v>3466</v>
      </c>
      <c r="X3469">
        <v>522</v>
      </c>
      <c r="Y3469">
        <v>6</v>
      </c>
      <c r="Z3469">
        <v>10.23466</v>
      </c>
      <c r="AA3469">
        <f t="shared" si="216"/>
        <v>10</v>
      </c>
      <c r="AB3469">
        <f t="shared" si="217"/>
        <v>1</v>
      </c>
      <c r="AC3469">
        <f t="shared" si="218"/>
        <v>1</v>
      </c>
      <c r="AD3469">
        <f t="shared" si="219"/>
        <v>1</v>
      </c>
    </row>
    <row r="3470" spans="1:30" x14ac:dyDescent="0.25">
      <c r="A3470">
        <v>3468</v>
      </c>
      <c r="B3470">
        <v>438</v>
      </c>
      <c r="C3470">
        <v>1</v>
      </c>
      <c r="D3470">
        <v>5.5118499999999999</v>
      </c>
      <c r="W3470">
        <v>3467</v>
      </c>
      <c r="X3470">
        <v>633</v>
      </c>
      <c r="Y3470">
        <v>3</v>
      </c>
      <c r="Z3470">
        <v>6.6731600000000002</v>
      </c>
      <c r="AA3470">
        <f t="shared" si="216"/>
        <v>7</v>
      </c>
      <c r="AB3470">
        <f t="shared" si="217"/>
        <v>1</v>
      </c>
      <c r="AC3470">
        <f t="shared" si="218"/>
        <v>1</v>
      </c>
      <c r="AD3470">
        <f t="shared" si="219"/>
        <v>1</v>
      </c>
    </row>
    <row r="3471" spans="1:30" x14ac:dyDescent="0.25">
      <c r="A3471">
        <v>3469</v>
      </c>
      <c r="B3471">
        <v>173</v>
      </c>
      <c r="C3471">
        <v>6</v>
      </c>
      <c r="D3471">
        <v>7.25495</v>
      </c>
      <c r="W3471">
        <v>3468</v>
      </c>
      <c r="X3471">
        <v>438</v>
      </c>
      <c r="Y3471">
        <v>1</v>
      </c>
      <c r="Z3471">
        <v>5.5118499999999999</v>
      </c>
      <c r="AA3471">
        <f t="shared" si="216"/>
        <v>6</v>
      </c>
      <c r="AB3471">
        <f t="shared" si="217"/>
        <v>1</v>
      </c>
      <c r="AC3471">
        <f t="shared" si="218"/>
        <v>1</v>
      </c>
      <c r="AD3471">
        <f t="shared" si="219"/>
        <v>1</v>
      </c>
    </row>
    <row r="3472" spans="1:30" x14ac:dyDescent="0.25">
      <c r="A3472">
        <v>3470</v>
      </c>
      <c r="B3472">
        <v>1289</v>
      </c>
      <c r="C3472">
        <v>1</v>
      </c>
      <c r="D3472">
        <v>3.6325400000000001</v>
      </c>
      <c r="W3472">
        <v>3469</v>
      </c>
      <c r="X3472">
        <v>173</v>
      </c>
      <c r="Y3472">
        <v>6</v>
      </c>
      <c r="Z3472">
        <v>7.25495</v>
      </c>
      <c r="AA3472">
        <f t="shared" si="216"/>
        <v>7</v>
      </c>
      <c r="AB3472">
        <f t="shared" si="217"/>
        <v>1</v>
      </c>
      <c r="AC3472">
        <f t="shared" si="218"/>
        <v>0</v>
      </c>
      <c r="AD3472">
        <f t="shared" si="219"/>
        <v>0</v>
      </c>
    </row>
    <row r="3473" spans="1:30" x14ac:dyDescent="0.25">
      <c r="A3473">
        <v>3471</v>
      </c>
      <c r="B3473">
        <v>1385</v>
      </c>
      <c r="C3473">
        <v>8</v>
      </c>
      <c r="D3473">
        <v>6.0607899999999999</v>
      </c>
      <c r="W3473">
        <v>3470</v>
      </c>
      <c r="X3473">
        <v>1289</v>
      </c>
      <c r="Y3473">
        <v>1</v>
      </c>
      <c r="Z3473">
        <v>3.6325400000000001</v>
      </c>
      <c r="AA3473">
        <f t="shared" si="216"/>
        <v>4</v>
      </c>
      <c r="AB3473">
        <f t="shared" si="217"/>
        <v>1</v>
      </c>
      <c r="AC3473">
        <f t="shared" si="218"/>
        <v>1</v>
      </c>
      <c r="AD3473">
        <f t="shared" si="219"/>
        <v>0</v>
      </c>
    </row>
    <row r="3474" spans="1:30" x14ac:dyDescent="0.25">
      <c r="A3474">
        <v>3472</v>
      </c>
      <c r="B3474">
        <v>1284</v>
      </c>
      <c r="C3474">
        <v>5</v>
      </c>
      <c r="D3474">
        <v>5.6464299999999996</v>
      </c>
      <c r="W3474">
        <v>3471</v>
      </c>
      <c r="X3474">
        <v>1385</v>
      </c>
      <c r="Y3474">
        <v>8</v>
      </c>
      <c r="Z3474">
        <v>6.0607899999999999</v>
      </c>
      <c r="AA3474">
        <f t="shared" si="216"/>
        <v>6</v>
      </c>
      <c r="AB3474">
        <f t="shared" si="217"/>
        <v>1</v>
      </c>
      <c r="AC3474">
        <f t="shared" si="218"/>
        <v>1</v>
      </c>
      <c r="AD3474">
        <f t="shared" si="219"/>
        <v>0</v>
      </c>
    </row>
    <row r="3475" spans="1:30" x14ac:dyDescent="0.25">
      <c r="A3475">
        <v>3473</v>
      </c>
      <c r="B3475">
        <v>958</v>
      </c>
      <c r="C3475">
        <v>3</v>
      </c>
      <c r="D3475">
        <v>2.7430400000000001</v>
      </c>
      <c r="W3475">
        <v>3472</v>
      </c>
      <c r="X3475">
        <v>1284</v>
      </c>
      <c r="Y3475">
        <v>5</v>
      </c>
      <c r="Z3475">
        <v>5.6464299999999996</v>
      </c>
      <c r="AA3475">
        <f t="shared" si="216"/>
        <v>6</v>
      </c>
      <c r="AB3475">
        <f t="shared" si="217"/>
        <v>1</v>
      </c>
      <c r="AC3475">
        <f t="shared" si="218"/>
        <v>0</v>
      </c>
      <c r="AD3475">
        <f t="shared" si="219"/>
        <v>0</v>
      </c>
    </row>
    <row r="3476" spans="1:30" x14ac:dyDescent="0.25">
      <c r="A3476">
        <v>3474</v>
      </c>
      <c r="B3476">
        <v>1426</v>
      </c>
      <c r="C3476">
        <v>8</v>
      </c>
      <c r="D3476">
        <v>8.0592199999999998</v>
      </c>
      <c r="W3476">
        <v>3473</v>
      </c>
      <c r="X3476">
        <v>958</v>
      </c>
      <c r="Y3476">
        <v>3</v>
      </c>
      <c r="Z3476">
        <v>2.7430400000000001</v>
      </c>
      <c r="AA3476">
        <f t="shared" si="216"/>
        <v>3</v>
      </c>
      <c r="AB3476">
        <f t="shared" si="217"/>
        <v>0</v>
      </c>
      <c r="AC3476">
        <f t="shared" si="218"/>
        <v>0</v>
      </c>
      <c r="AD3476">
        <f t="shared" si="219"/>
        <v>0</v>
      </c>
    </row>
    <row r="3477" spans="1:30" x14ac:dyDescent="0.25">
      <c r="A3477">
        <v>3475</v>
      </c>
      <c r="B3477">
        <v>868</v>
      </c>
      <c r="C3477">
        <v>3</v>
      </c>
      <c r="D3477">
        <v>9.9779</v>
      </c>
      <c r="W3477">
        <v>3474</v>
      </c>
      <c r="X3477">
        <v>1426</v>
      </c>
      <c r="Y3477">
        <v>8</v>
      </c>
      <c r="Z3477">
        <v>8.0592199999999998</v>
      </c>
      <c r="AA3477">
        <f t="shared" si="216"/>
        <v>8</v>
      </c>
      <c r="AB3477">
        <f t="shared" si="217"/>
        <v>0</v>
      </c>
      <c r="AC3477">
        <f t="shared" si="218"/>
        <v>0</v>
      </c>
      <c r="AD3477">
        <f t="shared" si="219"/>
        <v>0</v>
      </c>
    </row>
    <row r="3478" spans="1:30" x14ac:dyDescent="0.25">
      <c r="A3478">
        <v>3476</v>
      </c>
      <c r="B3478">
        <v>3747</v>
      </c>
      <c r="C3478">
        <v>1</v>
      </c>
      <c r="D3478">
        <v>2.10473</v>
      </c>
      <c r="W3478">
        <v>3475</v>
      </c>
      <c r="X3478">
        <v>868</v>
      </c>
      <c r="Y3478">
        <v>3</v>
      </c>
      <c r="Z3478">
        <v>9.9779</v>
      </c>
      <c r="AA3478">
        <f t="shared" si="216"/>
        <v>10</v>
      </c>
      <c r="AB3478">
        <f t="shared" si="217"/>
        <v>1</v>
      </c>
      <c r="AC3478">
        <f t="shared" si="218"/>
        <v>1</v>
      </c>
      <c r="AD3478">
        <f t="shared" si="219"/>
        <v>1</v>
      </c>
    </row>
    <row r="3479" spans="1:30" x14ac:dyDescent="0.25">
      <c r="A3479">
        <v>3477</v>
      </c>
      <c r="B3479">
        <v>3666</v>
      </c>
      <c r="C3479">
        <v>2</v>
      </c>
      <c r="D3479">
        <v>1.6368400000000001</v>
      </c>
      <c r="W3479">
        <v>3476</v>
      </c>
      <c r="X3479">
        <v>3747</v>
      </c>
      <c r="Y3479">
        <v>1</v>
      </c>
      <c r="Z3479">
        <v>2.10473</v>
      </c>
      <c r="AA3479">
        <f t="shared" si="216"/>
        <v>2</v>
      </c>
      <c r="AB3479">
        <f t="shared" si="217"/>
        <v>1</v>
      </c>
      <c r="AC3479">
        <f t="shared" si="218"/>
        <v>0</v>
      </c>
      <c r="AD3479">
        <f t="shared" si="219"/>
        <v>0</v>
      </c>
    </row>
    <row r="3480" spans="1:30" x14ac:dyDescent="0.25">
      <c r="A3480">
        <v>3478</v>
      </c>
      <c r="B3480">
        <v>3107</v>
      </c>
      <c r="C3480">
        <v>6</v>
      </c>
      <c r="D3480">
        <v>8.4523399999999995</v>
      </c>
      <c r="W3480">
        <v>3477</v>
      </c>
      <c r="X3480">
        <v>3666</v>
      </c>
      <c r="Y3480">
        <v>2</v>
      </c>
      <c r="Z3480">
        <v>1.6368400000000001</v>
      </c>
      <c r="AA3480">
        <f t="shared" si="216"/>
        <v>2</v>
      </c>
      <c r="AB3480">
        <f t="shared" si="217"/>
        <v>0</v>
      </c>
      <c r="AC3480">
        <f t="shared" si="218"/>
        <v>0</v>
      </c>
      <c r="AD3480">
        <f t="shared" si="219"/>
        <v>0</v>
      </c>
    </row>
    <row r="3481" spans="1:30" x14ac:dyDescent="0.25">
      <c r="A3481">
        <v>3479</v>
      </c>
      <c r="B3481">
        <v>3888</v>
      </c>
      <c r="C3481">
        <v>20</v>
      </c>
      <c r="D3481">
        <v>19.720189999999999</v>
      </c>
      <c r="W3481">
        <v>3478</v>
      </c>
      <c r="X3481">
        <v>3107</v>
      </c>
      <c r="Y3481">
        <v>6</v>
      </c>
      <c r="Z3481">
        <v>8.4523399999999995</v>
      </c>
      <c r="AA3481">
        <f t="shared" si="216"/>
        <v>8</v>
      </c>
      <c r="AB3481">
        <f t="shared" si="217"/>
        <v>1</v>
      </c>
      <c r="AC3481">
        <f t="shared" si="218"/>
        <v>1</v>
      </c>
      <c r="AD3481">
        <f t="shared" si="219"/>
        <v>0</v>
      </c>
    </row>
    <row r="3482" spans="1:30" x14ac:dyDescent="0.25">
      <c r="A3482">
        <v>3480</v>
      </c>
      <c r="B3482">
        <v>3326</v>
      </c>
      <c r="C3482">
        <v>3</v>
      </c>
      <c r="D3482">
        <v>6.8346299999999998</v>
      </c>
      <c r="W3482">
        <v>3479</v>
      </c>
      <c r="X3482">
        <v>3888</v>
      </c>
      <c r="Y3482">
        <v>20</v>
      </c>
      <c r="Z3482">
        <v>19.720189999999999</v>
      </c>
      <c r="AA3482">
        <f t="shared" si="216"/>
        <v>20</v>
      </c>
      <c r="AB3482">
        <f t="shared" si="217"/>
        <v>0</v>
      </c>
      <c r="AC3482">
        <f t="shared" si="218"/>
        <v>0</v>
      </c>
      <c r="AD3482">
        <f t="shared" si="219"/>
        <v>0</v>
      </c>
    </row>
    <row r="3483" spans="1:30" x14ac:dyDescent="0.25">
      <c r="A3483">
        <v>3481</v>
      </c>
      <c r="B3483">
        <v>3804</v>
      </c>
      <c r="C3483">
        <v>20</v>
      </c>
      <c r="D3483">
        <v>18.333939999999998</v>
      </c>
      <c r="W3483">
        <v>3480</v>
      </c>
      <c r="X3483">
        <v>3326</v>
      </c>
      <c r="Y3483">
        <v>3</v>
      </c>
      <c r="Z3483">
        <v>6.8346299999999998</v>
      </c>
      <c r="AA3483">
        <f t="shared" si="216"/>
        <v>7</v>
      </c>
      <c r="AB3483">
        <f t="shared" si="217"/>
        <v>1</v>
      </c>
      <c r="AC3483">
        <f t="shared" si="218"/>
        <v>1</v>
      </c>
      <c r="AD3483">
        <f t="shared" si="219"/>
        <v>1</v>
      </c>
    </row>
    <row r="3484" spans="1:30" x14ac:dyDescent="0.25">
      <c r="A3484">
        <v>3482</v>
      </c>
      <c r="B3484">
        <v>3658</v>
      </c>
      <c r="C3484">
        <v>6</v>
      </c>
      <c r="D3484">
        <v>20.252569999999999</v>
      </c>
      <c r="W3484">
        <v>3481</v>
      </c>
      <c r="X3484">
        <v>3804</v>
      </c>
      <c r="Y3484">
        <v>20</v>
      </c>
      <c r="Z3484">
        <v>18.333939999999998</v>
      </c>
      <c r="AA3484">
        <f t="shared" si="216"/>
        <v>18</v>
      </c>
      <c r="AB3484">
        <f t="shared" si="217"/>
        <v>1</v>
      </c>
      <c r="AC3484">
        <f t="shared" si="218"/>
        <v>1</v>
      </c>
      <c r="AD3484">
        <f t="shared" si="219"/>
        <v>0</v>
      </c>
    </row>
    <row r="3485" spans="1:30" x14ac:dyDescent="0.25">
      <c r="A3485">
        <v>3483</v>
      </c>
      <c r="B3485">
        <v>2855</v>
      </c>
      <c r="C3485">
        <v>12</v>
      </c>
      <c r="D3485">
        <v>18.285979999999999</v>
      </c>
      <c r="W3485">
        <v>3482</v>
      </c>
      <c r="X3485">
        <v>3658</v>
      </c>
      <c r="Y3485">
        <v>6</v>
      </c>
      <c r="Z3485">
        <v>20.252569999999999</v>
      </c>
      <c r="AA3485">
        <f t="shared" si="216"/>
        <v>20</v>
      </c>
      <c r="AB3485">
        <f t="shared" si="217"/>
        <v>1</v>
      </c>
      <c r="AC3485">
        <f t="shared" si="218"/>
        <v>1</v>
      </c>
      <c r="AD3485">
        <f t="shared" si="219"/>
        <v>1</v>
      </c>
    </row>
    <row r="3486" spans="1:30" x14ac:dyDescent="0.25">
      <c r="A3486">
        <v>3484</v>
      </c>
      <c r="B3486">
        <v>2517</v>
      </c>
      <c r="C3486">
        <v>2</v>
      </c>
      <c r="D3486">
        <v>1.5362499999999999</v>
      </c>
      <c r="W3486">
        <v>3483</v>
      </c>
      <c r="X3486">
        <v>2855</v>
      </c>
      <c r="Y3486">
        <v>12</v>
      </c>
      <c r="Z3486">
        <v>18.285979999999999</v>
      </c>
      <c r="AA3486">
        <f t="shared" si="216"/>
        <v>18</v>
      </c>
      <c r="AB3486">
        <f t="shared" si="217"/>
        <v>1</v>
      </c>
      <c r="AC3486">
        <f t="shared" si="218"/>
        <v>1</v>
      </c>
      <c r="AD3486">
        <f t="shared" si="219"/>
        <v>1</v>
      </c>
    </row>
    <row r="3487" spans="1:30" x14ac:dyDescent="0.25">
      <c r="A3487">
        <v>3485</v>
      </c>
      <c r="B3487">
        <v>2682</v>
      </c>
      <c r="C3487">
        <v>20</v>
      </c>
      <c r="D3487">
        <v>19.52422</v>
      </c>
      <c r="W3487">
        <v>3484</v>
      </c>
      <c r="X3487">
        <v>2517</v>
      </c>
      <c r="Y3487">
        <v>2</v>
      </c>
      <c r="Z3487">
        <v>1.5362499999999999</v>
      </c>
      <c r="AA3487">
        <f t="shared" si="216"/>
        <v>2</v>
      </c>
      <c r="AB3487">
        <f t="shared" si="217"/>
        <v>0</v>
      </c>
      <c r="AC3487">
        <f t="shared" si="218"/>
        <v>0</v>
      </c>
      <c r="AD3487">
        <f t="shared" si="219"/>
        <v>0</v>
      </c>
    </row>
    <row r="3488" spans="1:30" x14ac:dyDescent="0.25">
      <c r="A3488">
        <v>3486</v>
      </c>
      <c r="B3488">
        <v>2278</v>
      </c>
      <c r="C3488">
        <v>2</v>
      </c>
      <c r="D3488">
        <v>2.3199299999999998</v>
      </c>
      <c r="W3488">
        <v>3485</v>
      </c>
      <c r="X3488">
        <v>2682</v>
      </c>
      <c r="Y3488">
        <v>20</v>
      </c>
      <c r="Z3488">
        <v>19.52422</v>
      </c>
      <c r="AA3488">
        <f t="shared" si="216"/>
        <v>20</v>
      </c>
      <c r="AB3488">
        <f t="shared" si="217"/>
        <v>0</v>
      </c>
      <c r="AC3488">
        <f t="shared" si="218"/>
        <v>0</v>
      </c>
      <c r="AD3488">
        <f t="shared" si="219"/>
        <v>0</v>
      </c>
    </row>
    <row r="3489" spans="1:30" x14ac:dyDescent="0.25">
      <c r="A3489">
        <v>3487</v>
      </c>
      <c r="B3489">
        <v>2364</v>
      </c>
      <c r="C3489">
        <v>1</v>
      </c>
      <c r="D3489">
        <v>1.84873</v>
      </c>
      <c r="W3489">
        <v>3486</v>
      </c>
      <c r="X3489">
        <v>2278</v>
      </c>
      <c r="Y3489">
        <v>2</v>
      </c>
      <c r="Z3489">
        <v>2.3199299999999998</v>
      </c>
      <c r="AA3489">
        <f t="shared" si="216"/>
        <v>2</v>
      </c>
      <c r="AB3489">
        <f t="shared" si="217"/>
        <v>0</v>
      </c>
      <c r="AC3489">
        <f t="shared" si="218"/>
        <v>0</v>
      </c>
      <c r="AD3489">
        <f t="shared" si="219"/>
        <v>0</v>
      </c>
    </row>
    <row r="3490" spans="1:30" x14ac:dyDescent="0.25">
      <c r="A3490">
        <v>3488</v>
      </c>
      <c r="B3490">
        <v>1946</v>
      </c>
      <c r="C3490">
        <v>1</v>
      </c>
      <c r="D3490">
        <v>2.7733599999999998</v>
      </c>
      <c r="W3490">
        <v>3487</v>
      </c>
      <c r="X3490">
        <v>2364</v>
      </c>
      <c r="Y3490">
        <v>1</v>
      </c>
      <c r="Z3490">
        <v>1.84873</v>
      </c>
      <c r="AA3490">
        <f t="shared" si="216"/>
        <v>2</v>
      </c>
      <c r="AB3490">
        <f t="shared" si="217"/>
        <v>1</v>
      </c>
      <c r="AC3490">
        <f t="shared" si="218"/>
        <v>0</v>
      </c>
      <c r="AD3490">
        <f t="shared" si="219"/>
        <v>0</v>
      </c>
    </row>
    <row r="3491" spans="1:30" x14ac:dyDescent="0.25">
      <c r="A3491">
        <v>3489</v>
      </c>
      <c r="B3491">
        <v>2038</v>
      </c>
      <c r="C3491">
        <v>30</v>
      </c>
      <c r="D3491">
        <v>20.520379999999999</v>
      </c>
      <c r="W3491">
        <v>3488</v>
      </c>
      <c r="X3491">
        <v>1946</v>
      </c>
      <c r="Y3491">
        <v>1</v>
      </c>
      <c r="Z3491">
        <v>2.7733599999999998</v>
      </c>
      <c r="AA3491">
        <f t="shared" si="216"/>
        <v>3</v>
      </c>
      <c r="AB3491">
        <f t="shared" si="217"/>
        <v>1</v>
      </c>
      <c r="AC3491">
        <f t="shared" si="218"/>
        <v>1</v>
      </c>
      <c r="AD3491">
        <f t="shared" si="219"/>
        <v>0</v>
      </c>
    </row>
    <row r="3492" spans="1:30" x14ac:dyDescent="0.25">
      <c r="A3492">
        <v>3490</v>
      </c>
      <c r="B3492">
        <v>1753</v>
      </c>
      <c r="C3492">
        <v>4</v>
      </c>
      <c r="D3492">
        <v>2.17713</v>
      </c>
      <c r="W3492">
        <v>3489</v>
      </c>
      <c r="X3492">
        <v>2038</v>
      </c>
      <c r="Y3492">
        <v>30</v>
      </c>
      <c r="Z3492">
        <v>20.520379999999999</v>
      </c>
      <c r="AA3492">
        <f t="shared" si="216"/>
        <v>21</v>
      </c>
      <c r="AB3492">
        <f t="shared" si="217"/>
        <v>1</v>
      </c>
      <c r="AC3492">
        <f t="shared" si="218"/>
        <v>1</v>
      </c>
      <c r="AD3492">
        <f t="shared" si="219"/>
        <v>1</v>
      </c>
    </row>
    <row r="3493" spans="1:30" x14ac:dyDescent="0.25">
      <c r="A3493">
        <v>3491</v>
      </c>
      <c r="B3493">
        <v>1648</v>
      </c>
      <c r="C3493">
        <v>1</v>
      </c>
      <c r="D3493">
        <v>0.94943</v>
      </c>
      <c r="W3493">
        <v>3490</v>
      </c>
      <c r="X3493">
        <v>1753</v>
      </c>
      <c r="Y3493">
        <v>4</v>
      </c>
      <c r="Z3493">
        <v>2.17713</v>
      </c>
      <c r="AA3493">
        <f t="shared" si="216"/>
        <v>2</v>
      </c>
      <c r="AB3493">
        <f t="shared" si="217"/>
        <v>1</v>
      </c>
      <c r="AC3493">
        <f t="shared" si="218"/>
        <v>1</v>
      </c>
      <c r="AD3493">
        <f t="shared" si="219"/>
        <v>0</v>
      </c>
    </row>
    <row r="3494" spans="1:30" x14ac:dyDescent="0.25">
      <c r="A3494">
        <v>3492</v>
      </c>
      <c r="B3494">
        <v>1562</v>
      </c>
      <c r="C3494">
        <v>2</v>
      </c>
      <c r="D3494">
        <v>1.8852599999999999</v>
      </c>
      <c r="W3494">
        <v>3491</v>
      </c>
      <c r="X3494">
        <v>1648</v>
      </c>
      <c r="Y3494">
        <v>1</v>
      </c>
      <c r="Z3494">
        <v>0.94943</v>
      </c>
      <c r="AA3494">
        <f t="shared" si="216"/>
        <v>1</v>
      </c>
      <c r="AB3494">
        <f t="shared" si="217"/>
        <v>0</v>
      </c>
      <c r="AC3494">
        <f t="shared" si="218"/>
        <v>0</v>
      </c>
      <c r="AD3494">
        <f t="shared" si="219"/>
        <v>0</v>
      </c>
    </row>
    <row r="3495" spans="1:30" x14ac:dyDescent="0.25">
      <c r="A3495">
        <v>3493</v>
      </c>
      <c r="B3495">
        <v>2523</v>
      </c>
      <c r="C3495">
        <v>15</v>
      </c>
      <c r="D3495">
        <v>17.973299999999998</v>
      </c>
      <c r="W3495">
        <v>3492</v>
      </c>
      <c r="X3495">
        <v>1562</v>
      </c>
      <c r="Y3495">
        <v>2</v>
      </c>
      <c r="Z3495">
        <v>1.8852599999999999</v>
      </c>
      <c r="AA3495">
        <f t="shared" si="216"/>
        <v>2</v>
      </c>
      <c r="AB3495">
        <f t="shared" si="217"/>
        <v>0</v>
      </c>
      <c r="AC3495">
        <f t="shared" si="218"/>
        <v>0</v>
      </c>
      <c r="AD3495">
        <f t="shared" si="219"/>
        <v>0</v>
      </c>
    </row>
    <row r="3496" spans="1:30" x14ac:dyDescent="0.25">
      <c r="A3496">
        <v>3494</v>
      </c>
      <c r="B3496">
        <v>1887</v>
      </c>
      <c r="C3496">
        <v>6</v>
      </c>
      <c r="D3496">
        <v>8.4997100000000003</v>
      </c>
      <c r="W3496">
        <v>3493</v>
      </c>
      <c r="X3496">
        <v>2523</v>
      </c>
      <c r="Y3496">
        <v>15</v>
      </c>
      <c r="Z3496">
        <v>17.973299999999998</v>
      </c>
      <c r="AA3496">
        <f t="shared" si="216"/>
        <v>18</v>
      </c>
      <c r="AB3496">
        <f t="shared" si="217"/>
        <v>1</v>
      </c>
      <c r="AC3496">
        <f t="shared" si="218"/>
        <v>1</v>
      </c>
      <c r="AD3496">
        <f t="shared" si="219"/>
        <v>0</v>
      </c>
    </row>
    <row r="3497" spans="1:30" x14ac:dyDescent="0.25">
      <c r="A3497">
        <v>3495</v>
      </c>
      <c r="B3497">
        <v>2671</v>
      </c>
      <c r="C3497">
        <v>20</v>
      </c>
      <c r="D3497">
        <v>20.11835</v>
      </c>
      <c r="W3497">
        <v>3494</v>
      </c>
      <c r="X3497">
        <v>1887</v>
      </c>
      <c r="Y3497">
        <v>6</v>
      </c>
      <c r="Z3497">
        <v>8.4997100000000003</v>
      </c>
      <c r="AA3497">
        <f t="shared" si="216"/>
        <v>8</v>
      </c>
      <c r="AB3497">
        <f t="shared" si="217"/>
        <v>1</v>
      </c>
      <c r="AC3497">
        <f t="shared" si="218"/>
        <v>1</v>
      </c>
      <c r="AD3497">
        <f t="shared" si="219"/>
        <v>0</v>
      </c>
    </row>
    <row r="3498" spans="1:30" x14ac:dyDescent="0.25">
      <c r="A3498">
        <v>3496</v>
      </c>
      <c r="B3498">
        <v>1826</v>
      </c>
      <c r="C3498">
        <v>22</v>
      </c>
      <c r="D3498">
        <v>11.04304</v>
      </c>
      <c r="W3498">
        <v>3495</v>
      </c>
      <c r="X3498">
        <v>2671</v>
      </c>
      <c r="Y3498">
        <v>20</v>
      </c>
      <c r="Z3498">
        <v>20.11835</v>
      </c>
      <c r="AA3498">
        <f t="shared" si="216"/>
        <v>20</v>
      </c>
      <c r="AB3498">
        <f t="shared" si="217"/>
        <v>0</v>
      </c>
      <c r="AC3498">
        <f t="shared" si="218"/>
        <v>0</v>
      </c>
      <c r="AD3498">
        <f t="shared" si="219"/>
        <v>0</v>
      </c>
    </row>
    <row r="3499" spans="1:30" x14ac:dyDescent="0.25">
      <c r="A3499">
        <v>3497</v>
      </c>
      <c r="B3499">
        <v>1693</v>
      </c>
      <c r="C3499">
        <v>3</v>
      </c>
      <c r="D3499">
        <v>1.7581599999999999</v>
      </c>
      <c r="W3499">
        <v>3496</v>
      </c>
      <c r="X3499">
        <v>1826</v>
      </c>
      <c r="Y3499">
        <v>22</v>
      </c>
      <c r="Z3499">
        <v>11.04304</v>
      </c>
      <c r="AA3499">
        <f t="shared" si="216"/>
        <v>11</v>
      </c>
      <c r="AB3499">
        <f t="shared" si="217"/>
        <v>1</v>
      </c>
      <c r="AC3499">
        <f t="shared" si="218"/>
        <v>1</v>
      </c>
      <c r="AD3499">
        <f t="shared" si="219"/>
        <v>1</v>
      </c>
    </row>
    <row r="3500" spans="1:30" x14ac:dyDescent="0.25">
      <c r="A3500">
        <v>3498</v>
      </c>
      <c r="B3500">
        <v>2196</v>
      </c>
      <c r="C3500">
        <v>25</v>
      </c>
      <c r="D3500">
        <v>12.20055</v>
      </c>
      <c r="W3500">
        <v>3497</v>
      </c>
      <c r="X3500">
        <v>1693</v>
      </c>
      <c r="Y3500">
        <v>3</v>
      </c>
      <c r="Z3500">
        <v>1.7581599999999999</v>
      </c>
      <c r="AA3500">
        <f t="shared" si="216"/>
        <v>2</v>
      </c>
      <c r="AB3500">
        <f t="shared" si="217"/>
        <v>1</v>
      </c>
      <c r="AC3500">
        <f t="shared" si="218"/>
        <v>0</v>
      </c>
      <c r="AD3500">
        <f t="shared" si="219"/>
        <v>0</v>
      </c>
    </row>
    <row r="3501" spans="1:30" x14ac:dyDescent="0.25">
      <c r="A3501">
        <v>3499</v>
      </c>
      <c r="B3501">
        <v>1688</v>
      </c>
      <c r="C3501">
        <v>10</v>
      </c>
      <c r="D3501">
        <v>7.6420399999999997</v>
      </c>
      <c r="W3501">
        <v>3498</v>
      </c>
      <c r="X3501">
        <v>2196</v>
      </c>
      <c r="Y3501">
        <v>25</v>
      </c>
      <c r="Z3501">
        <v>12.20055</v>
      </c>
      <c r="AA3501">
        <f t="shared" si="216"/>
        <v>12</v>
      </c>
      <c r="AB3501">
        <f t="shared" si="217"/>
        <v>1</v>
      </c>
      <c r="AC3501">
        <f t="shared" si="218"/>
        <v>1</v>
      </c>
      <c r="AD3501">
        <f t="shared" si="219"/>
        <v>1</v>
      </c>
    </row>
    <row r="3502" spans="1:30" x14ac:dyDescent="0.25">
      <c r="A3502">
        <v>3500</v>
      </c>
      <c r="B3502">
        <v>567</v>
      </c>
      <c r="C3502">
        <v>4</v>
      </c>
      <c r="D3502">
        <v>2.6450499999999999</v>
      </c>
      <c r="W3502">
        <v>3499</v>
      </c>
      <c r="X3502">
        <v>1688</v>
      </c>
      <c r="Y3502">
        <v>10</v>
      </c>
      <c r="Z3502">
        <v>7.6420399999999997</v>
      </c>
      <c r="AA3502">
        <f t="shared" si="216"/>
        <v>8</v>
      </c>
      <c r="AB3502">
        <f t="shared" si="217"/>
        <v>1</v>
      </c>
      <c r="AC3502">
        <f t="shared" si="218"/>
        <v>1</v>
      </c>
      <c r="AD3502">
        <f t="shared" si="219"/>
        <v>0</v>
      </c>
    </row>
    <row r="3503" spans="1:30" x14ac:dyDescent="0.25">
      <c r="A3503">
        <v>3501</v>
      </c>
      <c r="B3503">
        <v>432</v>
      </c>
      <c r="C3503">
        <v>4</v>
      </c>
      <c r="D3503">
        <v>2.7118500000000001</v>
      </c>
      <c r="W3503">
        <v>3500</v>
      </c>
      <c r="X3503">
        <v>567</v>
      </c>
      <c r="Y3503">
        <v>4</v>
      </c>
      <c r="Z3503">
        <v>2.6450499999999999</v>
      </c>
      <c r="AA3503">
        <f t="shared" si="216"/>
        <v>3</v>
      </c>
      <c r="AB3503">
        <f t="shared" si="217"/>
        <v>1</v>
      </c>
      <c r="AC3503">
        <f t="shared" si="218"/>
        <v>0</v>
      </c>
      <c r="AD3503">
        <f t="shared" si="219"/>
        <v>0</v>
      </c>
    </row>
    <row r="3504" spans="1:30" x14ac:dyDescent="0.25">
      <c r="A3504">
        <v>3502</v>
      </c>
      <c r="B3504">
        <v>224</v>
      </c>
      <c r="C3504">
        <v>2</v>
      </c>
      <c r="D3504">
        <v>2.9743200000000001</v>
      </c>
      <c r="W3504">
        <v>3501</v>
      </c>
      <c r="X3504">
        <v>432</v>
      </c>
      <c r="Y3504">
        <v>4</v>
      </c>
      <c r="Z3504">
        <v>2.7118500000000001</v>
      </c>
      <c r="AA3504">
        <f t="shared" si="216"/>
        <v>3</v>
      </c>
      <c r="AB3504">
        <f t="shared" si="217"/>
        <v>1</v>
      </c>
      <c r="AC3504">
        <f t="shared" si="218"/>
        <v>0</v>
      </c>
      <c r="AD3504">
        <f t="shared" si="219"/>
        <v>0</v>
      </c>
    </row>
    <row r="3505" spans="1:30" x14ac:dyDescent="0.25">
      <c r="A3505">
        <v>3503</v>
      </c>
      <c r="B3505">
        <v>122</v>
      </c>
      <c r="C3505">
        <v>7</v>
      </c>
      <c r="D3505">
        <v>6.6535399999999996</v>
      </c>
      <c r="W3505">
        <v>3502</v>
      </c>
      <c r="X3505">
        <v>224</v>
      </c>
      <c r="Y3505">
        <v>2</v>
      </c>
      <c r="Z3505">
        <v>2.9743200000000001</v>
      </c>
      <c r="AA3505">
        <f t="shared" si="216"/>
        <v>3</v>
      </c>
      <c r="AB3505">
        <f t="shared" si="217"/>
        <v>1</v>
      </c>
      <c r="AC3505">
        <f t="shared" si="218"/>
        <v>0</v>
      </c>
      <c r="AD3505">
        <f t="shared" si="219"/>
        <v>0</v>
      </c>
    </row>
    <row r="3506" spans="1:30" x14ac:dyDescent="0.25">
      <c r="A3506">
        <v>3504</v>
      </c>
      <c r="B3506">
        <v>187</v>
      </c>
      <c r="C3506">
        <v>5</v>
      </c>
      <c r="D3506">
        <v>7.71516</v>
      </c>
      <c r="W3506">
        <v>3503</v>
      </c>
      <c r="X3506">
        <v>122</v>
      </c>
      <c r="Y3506">
        <v>7</v>
      </c>
      <c r="Z3506">
        <v>6.6535399999999996</v>
      </c>
      <c r="AA3506">
        <f t="shared" si="216"/>
        <v>7</v>
      </c>
      <c r="AB3506">
        <f t="shared" si="217"/>
        <v>0</v>
      </c>
      <c r="AC3506">
        <f t="shared" si="218"/>
        <v>0</v>
      </c>
      <c r="AD3506">
        <f t="shared" si="219"/>
        <v>0</v>
      </c>
    </row>
    <row r="3507" spans="1:30" x14ac:dyDescent="0.25">
      <c r="A3507">
        <v>3505</v>
      </c>
      <c r="B3507">
        <v>3881</v>
      </c>
      <c r="C3507">
        <v>4</v>
      </c>
      <c r="D3507">
        <v>1.58378</v>
      </c>
      <c r="W3507">
        <v>3504</v>
      </c>
      <c r="X3507">
        <v>187</v>
      </c>
      <c r="Y3507">
        <v>5</v>
      </c>
      <c r="Z3507">
        <v>7.71516</v>
      </c>
      <c r="AA3507">
        <f t="shared" si="216"/>
        <v>8</v>
      </c>
      <c r="AB3507">
        <f t="shared" si="217"/>
        <v>1</v>
      </c>
      <c r="AC3507">
        <f t="shared" si="218"/>
        <v>1</v>
      </c>
      <c r="AD3507">
        <f t="shared" si="219"/>
        <v>0</v>
      </c>
    </row>
    <row r="3508" spans="1:30" x14ac:dyDescent="0.25">
      <c r="A3508">
        <v>3506</v>
      </c>
      <c r="B3508">
        <v>3100</v>
      </c>
      <c r="C3508">
        <v>3</v>
      </c>
      <c r="D3508">
        <v>6.1274699999999998</v>
      </c>
      <c r="W3508">
        <v>3505</v>
      </c>
      <c r="X3508">
        <v>3881</v>
      </c>
      <c r="Y3508">
        <v>4</v>
      </c>
      <c r="Z3508">
        <v>1.58378</v>
      </c>
      <c r="AA3508">
        <f t="shared" si="216"/>
        <v>2</v>
      </c>
      <c r="AB3508">
        <f t="shared" si="217"/>
        <v>1</v>
      </c>
      <c r="AC3508">
        <f t="shared" si="218"/>
        <v>1</v>
      </c>
      <c r="AD3508">
        <f t="shared" si="219"/>
        <v>0</v>
      </c>
    </row>
    <row r="3509" spans="1:30" x14ac:dyDescent="0.25">
      <c r="A3509">
        <v>3507</v>
      </c>
      <c r="B3509">
        <v>3498</v>
      </c>
      <c r="C3509">
        <v>3</v>
      </c>
      <c r="D3509">
        <v>2.3722400000000001</v>
      </c>
      <c r="W3509">
        <v>3506</v>
      </c>
      <c r="X3509">
        <v>3100</v>
      </c>
      <c r="Y3509">
        <v>3</v>
      </c>
      <c r="Z3509">
        <v>6.1274699999999998</v>
      </c>
      <c r="AA3509">
        <f t="shared" si="216"/>
        <v>6</v>
      </c>
      <c r="AB3509">
        <f t="shared" si="217"/>
        <v>1</v>
      </c>
      <c r="AC3509">
        <f t="shared" si="218"/>
        <v>1</v>
      </c>
      <c r="AD3509">
        <f t="shared" si="219"/>
        <v>0</v>
      </c>
    </row>
    <row r="3510" spans="1:30" x14ac:dyDescent="0.25">
      <c r="A3510">
        <v>3508</v>
      </c>
      <c r="B3510">
        <v>3319</v>
      </c>
      <c r="C3510">
        <v>2</v>
      </c>
      <c r="D3510">
        <v>2.0952700000000002</v>
      </c>
      <c r="W3510">
        <v>3507</v>
      </c>
      <c r="X3510">
        <v>3498</v>
      </c>
      <c r="Y3510">
        <v>3</v>
      </c>
      <c r="Z3510">
        <v>2.3722400000000001</v>
      </c>
      <c r="AA3510">
        <f t="shared" si="216"/>
        <v>2</v>
      </c>
      <c r="AB3510">
        <f t="shared" si="217"/>
        <v>1</v>
      </c>
      <c r="AC3510">
        <f t="shared" si="218"/>
        <v>0</v>
      </c>
      <c r="AD3510">
        <f t="shared" si="219"/>
        <v>0</v>
      </c>
    </row>
    <row r="3511" spans="1:30" x14ac:dyDescent="0.25">
      <c r="A3511">
        <v>3509</v>
      </c>
      <c r="B3511">
        <v>3165</v>
      </c>
      <c r="C3511">
        <v>1</v>
      </c>
      <c r="D3511">
        <v>2.74505</v>
      </c>
      <c r="W3511">
        <v>3508</v>
      </c>
      <c r="X3511">
        <v>3319</v>
      </c>
      <c r="Y3511">
        <v>2</v>
      </c>
      <c r="Z3511">
        <v>2.0952700000000002</v>
      </c>
      <c r="AA3511">
        <f t="shared" si="216"/>
        <v>2</v>
      </c>
      <c r="AB3511">
        <f t="shared" si="217"/>
        <v>0</v>
      </c>
      <c r="AC3511">
        <f t="shared" si="218"/>
        <v>0</v>
      </c>
      <c r="AD3511">
        <f t="shared" si="219"/>
        <v>0</v>
      </c>
    </row>
    <row r="3512" spans="1:30" x14ac:dyDescent="0.25">
      <c r="A3512">
        <v>3510</v>
      </c>
      <c r="B3512">
        <v>3341</v>
      </c>
      <c r="C3512">
        <v>19</v>
      </c>
      <c r="D3512">
        <v>19.554790000000001</v>
      </c>
      <c r="W3512">
        <v>3509</v>
      </c>
      <c r="X3512">
        <v>3165</v>
      </c>
      <c r="Y3512">
        <v>1</v>
      </c>
      <c r="Z3512">
        <v>2.74505</v>
      </c>
      <c r="AA3512">
        <f t="shared" si="216"/>
        <v>3</v>
      </c>
      <c r="AB3512">
        <f t="shared" si="217"/>
        <v>1</v>
      </c>
      <c r="AC3512">
        <f t="shared" si="218"/>
        <v>1</v>
      </c>
      <c r="AD3512">
        <f t="shared" si="219"/>
        <v>0</v>
      </c>
    </row>
    <row r="3513" spans="1:30" x14ac:dyDescent="0.25">
      <c r="A3513">
        <v>3511</v>
      </c>
      <c r="B3513">
        <v>2920</v>
      </c>
      <c r="C3513">
        <v>21</v>
      </c>
      <c r="D3513">
        <v>6.87378</v>
      </c>
      <c r="W3513">
        <v>3510</v>
      </c>
      <c r="X3513">
        <v>3341</v>
      </c>
      <c r="Y3513">
        <v>19</v>
      </c>
      <c r="Z3513">
        <v>19.554790000000001</v>
      </c>
      <c r="AA3513">
        <f t="shared" si="216"/>
        <v>20</v>
      </c>
      <c r="AB3513">
        <f t="shared" si="217"/>
        <v>1</v>
      </c>
      <c r="AC3513">
        <f t="shared" si="218"/>
        <v>0</v>
      </c>
      <c r="AD3513">
        <f t="shared" si="219"/>
        <v>0</v>
      </c>
    </row>
    <row r="3514" spans="1:30" x14ac:dyDescent="0.25">
      <c r="A3514">
        <v>3512</v>
      </c>
      <c r="B3514">
        <v>3052</v>
      </c>
      <c r="C3514">
        <v>9</v>
      </c>
      <c r="D3514">
        <v>3.89812</v>
      </c>
      <c r="W3514">
        <v>3511</v>
      </c>
      <c r="X3514">
        <v>2920</v>
      </c>
      <c r="Y3514">
        <v>21</v>
      </c>
      <c r="Z3514">
        <v>6.87378</v>
      </c>
      <c r="AA3514">
        <f t="shared" si="216"/>
        <v>7</v>
      </c>
      <c r="AB3514">
        <f t="shared" si="217"/>
        <v>1</v>
      </c>
      <c r="AC3514">
        <f t="shared" si="218"/>
        <v>1</v>
      </c>
      <c r="AD3514">
        <f t="shared" si="219"/>
        <v>1</v>
      </c>
    </row>
    <row r="3515" spans="1:30" x14ac:dyDescent="0.25">
      <c r="A3515">
        <v>3513</v>
      </c>
      <c r="B3515">
        <v>1472</v>
      </c>
      <c r="C3515">
        <v>1</v>
      </c>
      <c r="D3515">
        <v>1.3437300000000001</v>
      </c>
      <c r="W3515">
        <v>3512</v>
      </c>
      <c r="X3515">
        <v>3052</v>
      </c>
      <c r="Y3515">
        <v>9</v>
      </c>
      <c r="Z3515">
        <v>3.89812</v>
      </c>
      <c r="AA3515">
        <f t="shared" si="216"/>
        <v>4</v>
      </c>
      <c r="AB3515">
        <f t="shared" si="217"/>
        <v>1</v>
      </c>
      <c r="AC3515">
        <f t="shared" si="218"/>
        <v>1</v>
      </c>
      <c r="AD3515">
        <f t="shared" si="219"/>
        <v>1</v>
      </c>
    </row>
    <row r="3516" spans="1:30" x14ac:dyDescent="0.25">
      <c r="A3516">
        <v>3514</v>
      </c>
      <c r="B3516">
        <v>1331</v>
      </c>
      <c r="C3516">
        <v>2</v>
      </c>
      <c r="D3516">
        <v>6.0553499999999998</v>
      </c>
      <c r="W3516">
        <v>3513</v>
      </c>
      <c r="X3516">
        <v>1472</v>
      </c>
      <c r="Y3516">
        <v>1</v>
      </c>
      <c r="Z3516">
        <v>1.3437300000000001</v>
      </c>
      <c r="AA3516">
        <f t="shared" si="216"/>
        <v>1</v>
      </c>
      <c r="AB3516">
        <f t="shared" si="217"/>
        <v>0</v>
      </c>
      <c r="AC3516">
        <f t="shared" si="218"/>
        <v>0</v>
      </c>
      <c r="AD3516">
        <f t="shared" si="219"/>
        <v>0</v>
      </c>
    </row>
    <row r="3517" spans="1:30" x14ac:dyDescent="0.25">
      <c r="A3517">
        <v>3515</v>
      </c>
      <c r="B3517">
        <v>1419</v>
      </c>
      <c r="C3517">
        <v>1</v>
      </c>
      <c r="D3517">
        <v>2.2410199999999998</v>
      </c>
      <c r="W3517">
        <v>3514</v>
      </c>
      <c r="X3517">
        <v>1331</v>
      </c>
      <c r="Y3517">
        <v>2</v>
      </c>
      <c r="Z3517">
        <v>6.0553499999999998</v>
      </c>
      <c r="AA3517">
        <f t="shared" si="216"/>
        <v>6</v>
      </c>
      <c r="AB3517">
        <f t="shared" si="217"/>
        <v>1</v>
      </c>
      <c r="AC3517">
        <f t="shared" si="218"/>
        <v>1</v>
      </c>
      <c r="AD3517">
        <f t="shared" si="219"/>
        <v>1</v>
      </c>
    </row>
    <row r="3518" spans="1:30" x14ac:dyDescent="0.25">
      <c r="A3518">
        <v>3516</v>
      </c>
      <c r="B3518">
        <v>1059</v>
      </c>
      <c r="C3518">
        <v>12</v>
      </c>
      <c r="D3518">
        <v>9.0624699999999994</v>
      </c>
      <c r="W3518">
        <v>3515</v>
      </c>
      <c r="X3518">
        <v>1419</v>
      </c>
      <c r="Y3518">
        <v>1</v>
      </c>
      <c r="Z3518">
        <v>2.2410199999999998</v>
      </c>
      <c r="AA3518">
        <f t="shared" si="216"/>
        <v>2</v>
      </c>
      <c r="AB3518">
        <f t="shared" si="217"/>
        <v>1</v>
      </c>
      <c r="AC3518">
        <f t="shared" si="218"/>
        <v>0</v>
      </c>
      <c r="AD3518">
        <f t="shared" si="219"/>
        <v>0</v>
      </c>
    </row>
    <row r="3519" spans="1:30" x14ac:dyDescent="0.25">
      <c r="A3519">
        <v>3517</v>
      </c>
      <c r="B3519">
        <v>862</v>
      </c>
      <c r="C3519">
        <v>1</v>
      </c>
      <c r="D3519">
        <v>10.19726</v>
      </c>
      <c r="W3519">
        <v>3516</v>
      </c>
      <c r="X3519">
        <v>1059</v>
      </c>
      <c r="Y3519">
        <v>12</v>
      </c>
      <c r="Z3519">
        <v>9.0624699999999994</v>
      </c>
      <c r="AA3519">
        <f t="shared" si="216"/>
        <v>9</v>
      </c>
      <c r="AB3519">
        <f t="shared" si="217"/>
        <v>1</v>
      </c>
      <c r="AC3519">
        <f t="shared" si="218"/>
        <v>1</v>
      </c>
      <c r="AD3519">
        <f t="shared" si="219"/>
        <v>0</v>
      </c>
    </row>
    <row r="3520" spans="1:30" x14ac:dyDescent="0.25">
      <c r="A3520">
        <v>3518</v>
      </c>
      <c r="B3520">
        <v>688</v>
      </c>
      <c r="C3520">
        <v>1</v>
      </c>
      <c r="D3520">
        <v>2.2614299999999998</v>
      </c>
      <c r="W3520">
        <v>3517</v>
      </c>
      <c r="X3520">
        <v>862</v>
      </c>
      <c r="Y3520">
        <v>1</v>
      </c>
      <c r="Z3520">
        <v>10.19726</v>
      </c>
      <c r="AA3520">
        <f t="shared" si="216"/>
        <v>10</v>
      </c>
      <c r="AB3520">
        <f t="shared" si="217"/>
        <v>1</v>
      </c>
      <c r="AC3520">
        <f t="shared" si="218"/>
        <v>1</v>
      </c>
      <c r="AD3520">
        <f t="shared" si="219"/>
        <v>1</v>
      </c>
    </row>
    <row r="3521" spans="1:30" x14ac:dyDescent="0.25">
      <c r="A3521">
        <v>3519</v>
      </c>
      <c r="B3521">
        <v>583</v>
      </c>
      <c r="C3521">
        <v>2</v>
      </c>
      <c r="D3521">
        <v>2.3906999999999998</v>
      </c>
      <c r="W3521">
        <v>3518</v>
      </c>
      <c r="X3521">
        <v>688</v>
      </c>
      <c r="Y3521">
        <v>1</v>
      </c>
      <c r="Z3521">
        <v>2.2614299999999998</v>
      </c>
      <c r="AA3521">
        <f t="shared" si="216"/>
        <v>2</v>
      </c>
      <c r="AB3521">
        <f t="shared" si="217"/>
        <v>1</v>
      </c>
      <c r="AC3521">
        <f t="shared" si="218"/>
        <v>0</v>
      </c>
      <c r="AD3521">
        <f t="shared" si="219"/>
        <v>0</v>
      </c>
    </row>
    <row r="3522" spans="1:30" x14ac:dyDescent="0.25">
      <c r="A3522">
        <v>3520</v>
      </c>
      <c r="B3522">
        <v>369</v>
      </c>
      <c r="C3522">
        <v>9</v>
      </c>
      <c r="D3522">
        <v>8.4794800000000006</v>
      </c>
      <c r="W3522">
        <v>3519</v>
      </c>
      <c r="X3522">
        <v>583</v>
      </c>
      <c r="Y3522">
        <v>2</v>
      </c>
      <c r="Z3522">
        <v>2.3906999999999998</v>
      </c>
      <c r="AA3522">
        <f t="shared" si="216"/>
        <v>2</v>
      </c>
      <c r="AB3522">
        <f t="shared" si="217"/>
        <v>0</v>
      </c>
      <c r="AC3522">
        <f t="shared" si="218"/>
        <v>0</v>
      </c>
      <c r="AD3522">
        <f t="shared" si="219"/>
        <v>0</v>
      </c>
    </row>
    <row r="3523" spans="1:30" x14ac:dyDescent="0.25">
      <c r="A3523">
        <v>3521</v>
      </c>
      <c r="B3523">
        <v>681</v>
      </c>
      <c r="C3523">
        <v>21</v>
      </c>
      <c r="D3523">
        <v>8.4907299999999992</v>
      </c>
      <c r="W3523">
        <v>3520</v>
      </c>
      <c r="X3523">
        <v>369</v>
      </c>
      <c r="Y3523">
        <v>9</v>
      </c>
      <c r="Z3523">
        <v>8.4794800000000006</v>
      </c>
      <c r="AA3523">
        <f t="shared" si="216"/>
        <v>8</v>
      </c>
      <c r="AB3523">
        <f t="shared" si="217"/>
        <v>1</v>
      </c>
      <c r="AC3523">
        <f t="shared" si="218"/>
        <v>0</v>
      </c>
      <c r="AD3523">
        <f t="shared" si="219"/>
        <v>0</v>
      </c>
    </row>
    <row r="3524" spans="1:30" x14ac:dyDescent="0.25">
      <c r="A3524">
        <v>3522</v>
      </c>
      <c r="B3524">
        <v>182</v>
      </c>
      <c r="C3524">
        <v>1</v>
      </c>
      <c r="D3524">
        <v>2.6756000000000002</v>
      </c>
      <c r="W3524">
        <v>3521</v>
      </c>
      <c r="X3524">
        <v>681</v>
      </c>
      <c r="Y3524">
        <v>21</v>
      </c>
      <c r="Z3524">
        <v>8.4907299999999992</v>
      </c>
      <c r="AA3524">
        <f t="shared" si="216"/>
        <v>8</v>
      </c>
      <c r="AB3524">
        <f t="shared" si="217"/>
        <v>1</v>
      </c>
      <c r="AC3524">
        <f t="shared" si="218"/>
        <v>1</v>
      </c>
      <c r="AD3524">
        <f t="shared" si="219"/>
        <v>1</v>
      </c>
    </row>
    <row r="3525" spans="1:30" x14ac:dyDescent="0.25">
      <c r="A3525">
        <v>3523</v>
      </c>
      <c r="B3525">
        <v>83</v>
      </c>
      <c r="C3525">
        <v>10</v>
      </c>
      <c r="D3525">
        <v>8.5011899999999994</v>
      </c>
      <c r="W3525">
        <v>3522</v>
      </c>
      <c r="X3525">
        <v>182</v>
      </c>
      <c r="Y3525">
        <v>1</v>
      </c>
      <c r="Z3525">
        <v>2.6756000000000002</v>
      </c>
      <c r="AA3525">
        <f t="shared" ref="AA3525:AA3588" si="220">ROUND(Z3525,0)</f>
        <v>3</v>
      </c>
      <c r="AB3525">
        <f t="shared" ref="AB3525:AB3588" si="221">IF(AA3525=Y3525,0,1)</f>
        <v>1</v>
      </c>
      <c r="AC3525">
        <f t="shared" ref="AC3525:AC3588" si="222">IF(AA3525&lt;Y3525+2,IF(AA3525&gt;Y3525-2,0,1),1)</f>
        <v>1</v>
      </c>
      <c r="AD3525">
        <f t="shared" ref="AD3525:AD3588" si="223">IF(AA3525&lt;Y3525+4,IF(AA3525&gt;Y3525-4,0,1),1)</f>
        <v>0</v>
      </c>
    </row>
    <row r="3526" spans="1:30" x14ac:dyDescent="0.25">
      <c r="A3526">
        <v>3524</v>
      </c>
      <c r="B3526">
        <v>2784</v>
      </c>
      <c r="C3526">
        <v>4</v>
      </c>
      <c r="D3526">
        <v>2.6409600000000002</v>
      </c>
      <c r="W3526">
        <v>3523</v>
      </c>
      <c r="X3526">
        <v>83</v>
      </c>
      <c r="Y3526">
        <v>10</v>
      </c>
      <c r="Z3526">
        <v>8.5011899999999994</v>
      </c>
      <c r="AA3526">
        <f t="shared" si="220"/>
        <v>9</v>
      </c>
      <c r="AB3526">
        <f t="shared" si="221"/>
        <v>1</v>
      </c>
      <c r="AC3526">
        <f t="shared" si="222"/>
        <v>0</v>
      </c>
      <c r="AD3526">
        <f t="shared" si="223"/>
        <v>0</v>
      </c>
    </row>
    <row r="3527" spans="1:30" x14ac:dyDescent="0.25">
      <c r="A3527">
        <v>3525</v>
      </c>
      <c r="B3527">
        <v>3740</v>
      </c>
      <c r="C3527">
        <v>15</v>
      </c>
      <c r="D3527">
        <v>18.940239999999999</v>
      </c>
      <c r="W3527">
        <v>3524</v>
      </c>
      <c r="X3527">
        <v>2784</v>
      </c>
      <c r="Y3527">
        <v>4</v>
      </c>
      <c r="Z3527">
        <v>2.6409600000000002</v>
      </c>
      <c r="AA3527">
        <f t="shared" si="220"/>
        <v>3</v>
      </c>
      <c r="AB3527">
        <f t="shared" si="221"/>
        <v>1</v>
      </c>
      <c r="AC3527">
        <f t="shared" si="222"/>
        <v>0</v>
      </c>
      <c r="AD3527">
        <f t="shared" si="223"/>
        <v>0</v>
      </c>
    </row>
    <row r="3528" spans="1:30" x14ac:dyDescent="0.25">
      <c r="A3528">
        <v>3526</v>
      </c>
      <c r="B3528">
        <v>2863</v>
      </c>
      <c r="C3528">
        <v>2</v>
      </c>
      <c r="D3528">
        <v>0.46934999999999999</v>
      </c>
      <c r="W3528">
        <v>3525</v>
      </c>
      <c r="X3528">
        <v>3740</v>
      </c>
      <c r="Y3528">
        <v>15</v>
      </c>
      <c r="Z3528">
        <v>18.940239999999999</v>
      </c>
      <c r="AA3528">
        <f t="shared" si="220"/>
        <v>19</v>
      </c>
      <c r="AB3528">
        <f t="shared" si="221"/>
        <v>1</v>
      </c>
      <c r="AC3528">
        <f t="shared" si="222"/>
        <v>1</v>
      </c>
      <c r="AD3528">
        <f t="shared" si="223"/>
        <v>1</v>
      </c>
    </row>
    <row r="3529" spans="1:30" x14ac:dyDescent="0.25">
      <c r="A3529">
        <v>3527</v>
      </c>
      <c r="B3529">
        <v>3049</v>
      </c>
      <c r="C3529">
        <v>1</v>
      </c>
      <c r="D3529">
        <v>0.61167000000000005</v>
      </c>
      <c r="W3529">
        <v>3526</v>
      </c>
      <c r="X3529">
        <v>2863</v>
      </c>
      <c r="Y3529">
        <v>2</v>
      </c>
      <c r="Z3529">
        <v>0.46934999999999999</v>
      </c>
      <c r="AA3529">
        <f t="shared" si="220"/>
        <v>0</v>
      </c>
      <c r="AB3529">
        <f t="shared" si="221"/>
        <v>1</v>
      </c>
      <c r="AC3529">
        <f t="shared" si="222"/>
        <v>1</v>
      </c>
      <c r="AD3529">
        <f t="shared" si="223"/>
        <v>0</v>
      </c>
    </row>
    <row r="3530" spans="1:30" x14ac:dyDescent="0.25">
      <c r="A3530">
        <v>3528</v>
      </c>
      <c r="B3530">
        <v>3811</v>
      </c>
      <c r="C3530">
        <v>6</v>
      </c>
      <c r="D3530">
        <v>2.9134799999999998</v>
      </c>
      <c r="W3530">
        <v>3527</v>
      </c>
      <c r="X3530">
        <v>3049</v>
      </c>
      <c r="Y3530">
        <v>1</v>
      </c>
      <c r="Z3530">
        <v>0.61167000000000005</v>
      </c>
      <c r="AA3530">
        <f t="shared" si="220"/>
        <v>1</v>
      </c>
      <c r="AB3530">
        <f t="shared" si="221"/>
        <v>0</v>
      </c>
      <c r="AC3530">
        <f t="shared" si="222"/>
        <v>0</v>
      </c>
      <c r="AD3530">
        <f t="shared" si="223"/>
        <v>0</v>
      </c>
    </row>
    <row r="3531" spans="1:30" x14ac:dyDescent="0.25">
      <c r="A3531">
        <v>3529</v>
      </c>
      <c r="B3531">
        <v>3657</v>
      </c>
      <c r="C3531">
        <v>15</v>
      </c>
      <c r="D3531">
        <v>20.0548</v>
      </c>
      <c r="W3531">
        <v>3528</v>
      </c>
      <c r="X3531">
        <v>3811</v>
      </c>
      <c r="Y3531">
        <v>6</v>
      </c>
      <c r="Z3531">
        <v>2.9134799999999998</v>
      </c>
      <c r="AA3531">
        <f t="shared" si="220"/>
        <v>3</v>
      </c>
      <c r="AB3531">
        <f t="shared" si="221"/>
        <v>1</v>
      </c>
      <c r="AC3531">
        <f t="shared" si="222"/>
        <v>1</v>
      </c>
      <c r="AD3531">
        <f t="shared" si="223"/>
        <v>0</v>
      </c>
    </row>
    <row r="3532" spans="1:30" x14ac:dyDescent="0.25">
      <c r="A3532">
        <v>3530</v>
      </c>
      <c r="B3532">
        <v>2978</v>
      </c>
      <c r="C3532">
        <v>14</v>
      </c>
      <c r="D3532">
        <v>20.00966</v>
      </c>
      <c r="W3532">
        <v>3529</v>
      </c>
      <c r="X3532">
        <v>3657</v>
      </c>
      <c r="Y3532">
        <v>15</v>
      </c>
      <c r="Z3532">
        <v>20.0548</v>
      </c>
      <c r="AA3532">
        <f t="shared" si="220"/>
        <v>20</v>
      </c>
      <c r="AB3532">
        <f t="shared" si="221"/>
        <v>1</v>
      </c>
      <c r="AC3532">
        <f t="shared" si="222"/>
        <v>1</v>
      </c>
      <c r="AD3532">
        <f t="shared" si="223"/>
        <v>1</v>
      </c>
    </row>
    <row r="3533" spans="1:30" x14ac:dyDescent="0.25">
      <c r="A3533">
        <v>3531</v>
      </c>
      <c r="B3533">
        <v>3170</v>
      </c>
      <c r="C3533">
        <v>1</v>
      </c>
      <c r="D3533">
        <v>3.41987</v>
      </c>
      <c r="W3533">
        <v>3530</v>
      </c>
      <c r="X3533">
        <v>2978</v>
      </c>
      <c r="Y3533">
        <v>14</v>
      </c>
      <c r="Z3533">
        <v>20.00966</v>
      </c>
      <c r="AA3533">
        <f t="shared" si="220"/>
        <v>20</v>
      </c>
      <c r="AB3533">
        <f t="shared" si="221"/>
        <v>1</v>
      </c>
      <c r="AC3533">
        <f t="shared" si="222"/>
        <v>1</v>
      </c>
      <c r="AD3533">
        <f t="shared" si="223"/>
        <v>1</v>
      </c>
    </row>
    <row r="3534" spans="1:30" x14ac:dyDescent="0.25">
      <c r="A3534">
        <v>3532</v>
      </c>
      <c r="B3534">
        <v>2019</v>
      </c>
      <c r="C3534">
        <v>3</v>
      </c>
      <c r="D3534">
        <v>6.3931800000000001</v>
      </c>
      <c r="W3534">
        <v>3531</v>
      </c>
      <c r="X3534">
        <v>3170</v>
      </c>
      <c r="Y3534">
        <v>1</v>
      </c>
      <c r="Z3534">
        <v>3.41987</v>
      </c>
      <c r="AA3534">
        <f t="shared" si="220"/>
        <v>3</v>
      </c>
      <c r="AB3534">
        <f t="shared" si="221"/>
        <v>1</v>
      </c>
      <c r="AC3534">
        <f t="shared" si="222"/>
        <v>1</v>
      </c>
      <c r="AD3534">
        <f t="shared" si="223"/>
        <v>0</v>
      </c>
    </row>
    <row r="3535" spans="1:30" x14ac:dyDescent="0.25">
      <c r="A3535">
        <v>3533</v>
      </c>
      <c r="B3535">
        <v>2456</v>
      </c>
      <c r="C3535">
        <v>20</v>
      </c>
      <c r="D3535">
        <v>18.914760000000001</v>
      </c>
      <c r="W3535">
        <v>3532</v>
      </c>
      <c r="X3535">
        <v>2019</v>
      </c>
      <c r="Y3535">
        <v>3</v>
      </c>
      <c r="Z3535">
        <v>6.3931800000000001</v>
      </c>
      <c r="AA3535">
        <f t="shared" si="220"/>
        <v>6</v>
      </c>
      <c r="AB3535">
        <f t="shared" si="221"/>
        <v>1</v>
      </c>
      <c r="AC3535">
        <f t="shared" si="222"/>
        <v>1</v>
      </c>
      <c r="AD3535">
        <f t="shared" si="223"/>
        <v>0</v>
      </c>
    </row>
    <row r="3536" spans="1:30" x14ac:dyDescent="0.25">
      <c r="A3536">
        <v>3534</v>
      </c>
      <c r="B3536">
        <v>1881</v>
      </c>
      <c r="C3536">
        <v>9</v>
      </c>
      <c r="D3536">
        <v>7.7425699999999997</v>
      </c>
      <c r="W3536">
        <v>3533</v>
      </c>
      <c r="X3536">
        <v>2456</v>
      </c>
      <c r="Y3536">
        <v>20</v>
      </c>
      <c r="Z3536">
        <v>18.914760000000001</v>
      </c>
      <c r="AA3536">
        <f t="shared" si="220"/>
        <v>19</v>
      </c>
      <c r="AB3536">
        <f t="shared" si="221"/>
        <v>1</v>
      </c>
      <c r="AC3536">
        <f t="shared" si="222"/>
        <v>0</v>
      </c>
      <c r="AD3536">
        <f t="shared" si="223"/>
        <v>0</v>
      </c>
    </row>
    <row r="3537" spans="1:30" x14ac:dyDescent="0.25">
      <c r="A3537">
        <v>3535</v>
      </c>
      <c r="B3537">
        <v>2099</v>
      </c>
      <c r="C3537">
        <v>1</v>
      </c>
      <c r="D3537">
        <v>2.8233299999999999</v>
      </c>
      <c r="W3537">
        <v>3534</v>
      </c>
      <c r="X3537">
        <v>1881</v>
      </c>
      <c r="Y3537">
        <v>9</v>
      </c>
      <c r="Z3537">
        <v>7.7425699999999997</v>
      </c>
      <c r="AA3537">
        <f t="shared" si="220"/>
        <v>8</v>
      </c>
      <c r="AB3537">
        <f t="shared" si="221"/>
        <v>1</v>
      </c>
      <c r="AC3537">
        <f t="shared" si="222"/>
        <v>0</v>
      </c>
      <c r="AD3537">
        <f t="shared" si="223"/>
        <v>0</v>
      </c>
    </row>
    <row r="3538" spans="1:30" x14ac:dyDescent="0.25">
      <c r="A3538">
        <v>3536</v>
      </c>
      <c r="B3538">
        <v>2213</v>
      </c>
      <c r="C3538">
        <v>14</v>
      </c>
      <c r="D3538">
        <v>11.49907</v>
      </c>
      <c r="W3538">
        <v>3535</v>
      </c>
      <c r="X3538">
        <v>2099</v>
      </c>
      <c r="Y3538">
        <v>1</v>
      </c>
      <c r="Z3538">
        <v>2.8233299999999999</v>
      </c>
      <c r="AA3538">
        <f t="shared" si="220"/>
        <v>3</v>
      </c>
      <c r="AB3538">
        <f t="shared" si="221"/>
        <v>1</v>
      </c>
      <c r="AC3538">
        <f t="shared" si="222"/>
        <v>1</v>
      </c>
      <c r="AD3538">
        <f t="shared" si="223"/>
        <v>0</v>
      </c>
    </row>
    <row r="3539" spans="1:30" x14ac:dyDescent="0.25">
      <c r="A3539">
        <v>3537</v>
      </c>
      <c r="B3539">
        <v>1947</v>
      </c>
      <c r="C3539">
        <v>5</v>
      </c>
      <c r="D3539">
        <v>2.5610599999999999</v>
      </c>
      <c r="W3539">
        <v>3536</v>
      </c>
      <c r="X3539">
        <v>2213</v>
      </c>
      <c r="Y3539">
        <v>14</v>
      </c>
      <c r="Z3539">
        <v>11.49907</v>
      </c>
      <c r="AA3539">
        <f t="shared" si="220"/>
        <v>11</v>
      </c>
      <c r="AB3539">
        <f t="shared" si="221"/>
        <v>1</v>
      </c>
      <c r="AC3539">
        <f t="shared" si="222"/>
        <v>1</v>
      </c>
      <c r="AD3539">
        <f t="shared" si="223"/>
        <v>0</v>
      </c>
    </row>
    <row r="3540" spans="1:30" x14ac:dyDescent="0.25">
      <c r="A3540">
        <v>3538</v>
      </c>
      <c r="B3540">
        <v>1963</v>
      </c>
      <c r="C3540">
        <v>28</v>
      </c>
      <c r="D3540">
        <v>19.50525</v>
      </c>
      <c r="W3540">
        <v>3537</v>
      </c>
      <c r="X3540">
        <v>1947</v>
      </c>
      <c r="Y3540">
        <v>5</v>
      </c>
      <c r="Z3540">
        <v>2.5610599999999999</v>
      </c>
      <c r="AA3540">
        <f t="shared" si="220"/>
        <v>3</v>
      </c>
      <c r="AB3540">
        <f t="shared" si="221"/>
        <v>1</v>
      </c>
      <c r="AC3540">
        <f t="shared" si="222"/>
        <v>1</v>
      </c>
      <c r="AD3540">
        <f t="shared" si="223"/>
        <v>0</v>
      </c>
    </row>
    <row r="3541" spans="1:30" x14ac:dyDescent="0.25">
      <c r="A3541">
        <v>3539</v>
      </c>
      <c r="B3541">
        <v>1769</v>
      </c>
      <c r="C3541">
        <v>25</v>
      </c>
      <c r="D3541">
        <v>20.656970000000001</v>
      </c>
      <c r="W3541">
        <v>3538</v>
      </c>
      <c r="X3541">
        <v>1963</v>
      </c>
      <c r="Y3541">
        <v>28</v>
      </c>
      <c r="Z3541">
        <v>19.50525</v>
      </c>
      <c r="AA3541">
        <f t="shared" si="220"/>
        <v>20</v>
      </c>
      <c r="AB3541">
        <f t="shared" si="221"/>
        <v>1</v>
      </c>
      <c r="AC3541">
        <f t="shared" si="222"/>
        <v>1</v>
      </c>
      <c r="AD3541">
        <f t="shared" si="223"/>
        <v>1</v>
      </c>
    </row>
    <row r="3542" spans="1:30" x14ac:dyDescent="0.25">
      <c r="A3542">
        <v>3540</v>
      </c>
      <c r="B3542">
        <v>2379</v>
      </c>
      <c r="C3542">
        <v>6</v>
      </c>
      <c r="D3542">
        <v>2.8288899999999999</v>
      </c>
      <c r="W3542">
        <v>3539</v>
      </c>
      <c r="X3542">
        <v>1769</v>
      </c>
      <c r="Y3542">
        <v>25</v>
      </c>
      <c r="Z3542">
        <v>20.656970000000001</v>
      </c>
      <c r="AA3542">
        <f t="shared" si="220"/>
        <v>21</v>
      </c>
      <c r="AB3542">
        <f t="shared" si="221"/>
        <v>1</v>
      </c>
      <c r="AC3542">
        <f t="shared" si="222"/>
        <v>1</v>
      </c>
      <c r="AD3542">
        <f t="shared" si="223"/>
        <v>1</v>
      </c>
    </row>
    <row r="3543" spans="1:30" x14ac:dyDescent="0.25">
      <c r="A3543">
        <v>3541</v>
      </c>
      <c r="B3543">
        <v>2024</v>
      </c>
      <c r="C3543">
        <v>13</v>
      </c>
      <c r="D3543">
        <v>18.875129999999999</v>
      </c>
      <c r="W3543">
        <v>3540</v>
      </c>
      <c r="X3543">
        <v>2379</v>
      </c>
      <c r="Y3543">
        <v>6</v>
      </c>
      <c r="Z3543">
        <v>2.8288899999999999</v>
      </c>
      <c r="AA3543">
        <f t="shared" si="220"/>
        <v>3</v>
      </c>
      <c r="AB3543">
        <f t="shared" si="221"/>
        <v>1</v>
      </c>
      <c r="AC3543">
        <f t="shared" si="222"/>
        <v>1</v>
      </c>
      <c r="AD3543">
        <f t="shared" si="223"/>
        <v>0</v>
      </c>
    </row>
    <row r="3544" spans="1:30" x14ac:dyDescent="0.25">
      <c r="A3544">
        <v>3542</v>
      </c>
      <c r="B3544">
        <v>2370</v>
      </c>
      <c r="C3544">
        <v>19</v>
      </c>
      <c r="D3544">
        <v>18.302800000000001</v>
      </c>
      <c r="W3544">
        <v>3541</v>
      </c>
      <c r="X3544">
        <v>2024</v>
      </c>
      <c r="Y3544">
        <v>13</v>
      </c>
      <c r="Z3544">
        <v>18.875129999999999</v>
      </c>
      <c r="AA3544">
        <f t="shared" si="220"/>
        <v>19</v>
      </c>
      <c r="AB3544">
        <f t="shared" si="221"/>
        <v>1</v>
      </c>
      <c r="AC3544">
        <f t="shared" si="222"/>
        <v>1</v>
      </c>
      <c r="AD3544">
        <f t="shared" si="223"/>
        <v>1</v>
      </c>
    </row>
    <row r="3545" spans="1:30" x14ac:dyDescent="0.25">
      <c r="A3545">
        <v>3543</v>
      </c>
      <c r="B3545">
        <v>2032</v>
      </c>
      <c r="C3545">
        <v>2</v>
      </c>
      <c r="D3545">
        <v>3.05714</v>
      </c>
      <c r="W3545">
        <v>3542</v>
      </c>
      <c r="X3545">
        <v>2370</v>
      </c>
      <c r="Y3545">
        <v>19</v>
      </c>
      <c r="Z3545">
        <v>18.302800000000001</v>
      </c>
      <c r="AA3545">
        <f t="shared" si="220"/>
        <v>18</v>
      </c>
      <c r="AB3545">
        <f t="shared" si="221"/>
        <v>1</v>
      </c>
      <c r="AC3545">
        <f t="shared" si="222"/>
        <v>0</v>
      </c>
      <c r="AD3545">
        <f t="shared" si="223"/>
        <v>0</v>
      </c>
    </row>
    <row r="3546" spans="1:30" x14ac:dyDescent="0.25">
      <c r="A3546">
        <v>3544</v>
      </c>
      <c r="B3546">
        <v>2596</v>
      </c>
      <c r="C3546">
        <v>5</v>
      </c>
      <c r="D3546">
        <v>3.03809</v>
      </c>
      <c r="W3546">
        <v>3543</v>
      </c>
      <c r="X3546">
        <v>2032</v>
      </c>
      <c r="Y3546">
        <v>2</v>
      </c>
      <c r="Z3546">
        <v>3.05714</v>
      </c>
      <c r="AA3546">
        <f t="shared" si="220"/>
        <v>3</v>
      </c>
      <c r="AB3546">
        <f t="shared" si="221"/>
        <v>1</v>
      </c>
      <c r="AC3546">
        <f t="shared" si="222"/>
        <v>0</v>
      </c>
      <c r="AD3546">
        <f t="shared" si="223"/>
        <v>0</v>
      </c>
    </row>
    <row r="3547" spans="1:30" x14ac:dyDescent="0.25">
      <c r="A3547">
        <v>3545</v>
      </c>
      <c r="B3547">
        <v>2588</v>
      </c>
      <c r="C3547">
        <v>17</v>
      </c>
      <c r="D3547">
        <v>19.442070000000001</v>
      </c>
      <c r="W3547">
        <v>3544</v>
      </c>
      <c r="X3547">
        <v>2596</v>
      </c>
      <c r="Y3547">
        <v>5</v>
      </c>
      <c r="Z3547">
        <v>3.03809</v>
      </c>
      <c r="AA3547">
        <f t="shared" si="220"/>
        <v>3</v>
      </c>
      <c r="AB3547">
        <f t="shared" si="221"/>
        <v>1</v>
      </c>
      <c r="AC3547">
        <f t="shared" si="222"/>
        <v>1</v>
      </c>
      <c r="AD3547">
        <f t="shared" si="223"/>
        <v>0</v>
      </c>
    </row>
    <row r="3548" spans="1:30" x14ac:dyDescent="0.25">
      <c r="A3548">
        <v>3546</v>
      </c>
      <c r="B3548">
        <v>2195</v>
      </c>
      <c r="C3548">
        <v>24</v>
      </c>
      <c r="D3548">
        <v>15.334849999999999</v>
      </c>
      <c r="W3548">
        <v>3545</v>
      </c>
      <c r="X3548">
        <v>2588</v>
      </c>
      <c r="Y3548">
        <v>17</v>
      </c>
      <c r="Z3548">
        <v>19.442070000000001</v>
      </c>
      <c r="AA3548">
        <f t="shared" si="220"/>
        <v>19</v>
      </c>
      <c r="AB3548">
        <f t="shared" si="221"/>
        <v>1</v>
      </c>
      <c r="AC3548">
        <f t="shared" si="222"/>
        <v>1</v>
      </c>
      <c r="AD3548">
        <f t="shared" si="223"/>
        <v>0</v>
      </c>
    </row>
    <row r="3549" spans="1:30" x14ac:dyDescent="0.25">
      <c r="A3549">
        <v>3547</v>
      </c>
      <c r="B3549">
        <v>1633</v>
      </c>
      <c r="C3549">
        <v>12</v>
      </c>
      <c r="D3549">
        <v>19.73255</v>
      </c>
      <c r="W3549">
        <v>3546</v>
      </c>
      <c r="X3549">
        <v>2195</v>
      </c>
      <c r="Y3549">
        <v>24</v>
      </c>
      <c r="Z3549">
        <v>15.334849999999999</v>
      </c>
      <c r="AA3549">
        <f t="shared" si="220"/>
        <v>15</v>
      </c>
      <c r="AB3549">
        <f t="shared" si="221"/>
        <v>1</v>
      </c>
      <c r="AC3549">
        <f t="shared" si="222"/>
        <v>1</v>
      </c>
      <c r="AD3549">
        <f t="shared" si="223"/>
        <v>1</v>
      </c>
    </row>
    <row r="3550" spans="1:30" x14ac:dyDescent="0.25">
      <c r="A3550">
        <v>3548</v>
      </c>
      <c r="B3550">
        <v>751</v>
      </c>
      <c r="C3550">
        <v>2</v>
      </c>
      <c r="D3550">
        <v>3.0907900000000001</v>
      </c>
      <c r="W3550">
        <v>3547</v>
      </c>
      <c r="X3550">
        <v>1633</v>
      </c>
      <c r="Y3550">
        <v>12</v>
      </c>
      <c r="Z3550">
        <v>19.73255</v>
      </c>
      <c r="AA3550">
        <f t="shared" si="220"/>
        <v>20</v>
      </c>
      <c r="AB3550">
        <f t="shared" si="221"/>
        <v>1</v>
      </c>
      <c r="AC3550">
        <f t="shared" si="222"/>
        <v>1</v>
      </c>
      <c r="AD3550">
        <f t="shared" si="223"/>
        <v>1</v>
      </c>
    </row>
    <row r="3551" spans="1:30" x14ac:dyDescent="0.25">
      <c r="A3551">
        <v>3549</v>
      </c>
      <c r="B3551">
        <v>1237</v>
      </c>
      <c r="C3551">
        <v>2</v>
      </c>
      <c r="D3551">
        <v>7.1312300000000004</v>
      </c>
      <c r="W3551">
        <v>3548</v>
      </c>
      <c r="X3551">
        <v>751</v>
      </c>
      <c r="Y3551">
        <v>2</v>
      </c>
      <c r="Z3551">
        <v>3.0907900000000001</v>
      </c>
      <c r="AA3551">
        <f t="shared" si="220"/>
        <v>3</v>
      </c>
      <c r="AB3551">
        <f t="shared" si="221"/>
        <v>1</v>
      </c>
      <c r="AC3551">
        <f t="shared" si="222"/>
        <v>0</v>
      </c>
      <c r="AD3551">
        <f t="shared" si="223"/>
        <v>0</v>
      </c>
    </row>
    <row r="3552" spans="1:30" x14ac:dyDescent="0.25">
      <c r="A3552">
        <v>3550</v>
      </c>
      <c r="B3552">
        <v>965</v>
      </c>
      <c r="C3552">
        <v>2</v>
      </c>
      <c r="D3552">
        <v>0.91971999999999998</v>
      </c>
      <c r="W3552">
        <v>3549</v>
      </c>
      <c r="X3552">
        <v>1237</v>
      </c>
      <c r="Y3552">
        <v>2</v>
      </c>
      <c r="Z3552">
        <v>7.1312300000000004</v>
      </c>
      <c r="AA3552">
        <f t="shared" si="220"/>
        <v>7</v>
      </c>
      <c r="AB3552">
        <f t="shared" si="221"/>
        <v>1</v>
      </c>
      <c r="AC3552">
        <f t="shared" si="222"/>
        <v>1</v>
      </c>
      <c r="AD3552">
        <f t="shared" si="223"/>
        <v>1</v>
      </c>
    </row>
    <row r="3553" spans="1:30" x14ac:dyDescent="0.25">
      <c r="A3553">
        <v>3551</v>
      </c>
      <c r="B3553">
        <v>1425</v>
      </c>
      <c r="C3553">
        <v>15</v>
      </c>
      <c r="D3553">
        <v>8.2984100000000005</v>
      </c>
      <c r="W3553">
        <v>3550</v>
      </c>
      <c r="X3553">
        <v>965</v>
      </c>
      <c r="Y3553">
        <v>2</v>
      </c>
      <c r="Z3553">
        <v>0.91971999999999998</v>
      </c>
      <c r="AA3553">
        <f t="shared" si="220"/>
        <v>1</v>
      </c>
      <c r="AB3553">
        <f t="shared" si="221"/>
        <v>1</v>
      </c>
      <c r="AC3553">
        <f t="shared" si="222"/>
        <v>0</v>
      </c>
      <c r="AD3553">
        <f t="shared" si="223"/>
        <v>0</v>
      </c>
    </row>
    <row r="3554" spans="1:30" x14ac:dyDescent="0.25">
      <c r="A3554">
        <v>3552</v>
      </c>
      <c r="B3554">
        <v>867</v>
      </c>
      <c r="C3554">
        <v>3</v>
      </c>
      <c r="D3554">
        <v>9.5470299999999995</v>
      </c>
      <c r="W3554">
        <v>3551</v>
      </c>
      <c r="X3554">
        <v>1425</v>
      </c>
      <c r="Y3554">
        <v>15</v>
      </c>
      <c r="Z3554">
        <v>8.2984100000000005</v>
      </c>
      <c r="AA3554">
        <f t="shared" si="220"/>
        <v>8</v>
      </c>
      <c r="AB3554">
        <f t="shared" si="221"/>
        <v>1</v>
      </c>
      <c r="AC3554">
        <f t="shared" si="222"/>
        <v>1</v>
      </c>
      <c r="AD3554">
        <f t="shared" si="223"/>
        <v>1</v>
      </c>
    </row>
    <row r="3555" spans="1:30" x14ac:dyDescent="0.25">
      <c r="A3555">
        <v>3553</v>
      </c>
      <c r="B3555">
        <v>645</v>
      </c>
      <c r="C3555">
        <v>6</v>
      </c>
      <c r="D3555">
        <v>7.3805800000000001</v>
      </c>
      <c r="W3555">
        <v>3552</v>
      </c>
      <c r="X3555">
        <v>867</v>
      </c>
      <c r="Y3555">
        <v>3</v>
      </c>
      <c r="Z3555">
        <v>9.5470299999999995</v>
      </c>
      <c r="AA3555">
        <f t="shared" si="220"/>
        <v>10</v>
      </c>
      <c r="AB3555">
        <f t="shared" si="221"/>
        <v>1</v>
      </c>
      <c r="AC3555">
        <f t="shared" si="222"/>
        <v>1</v>
      </c>
      <c r="AD3555">
        <f t="shared" si="223"/>
        <v>1</v>
      </c>
    </row>
    <row r="3556" spans="1:30" x14ac:dyDescent="0.25">
      <c r="A3556">
        <v>3554</v>
      </c>
      <c r="B3556">
        <v>588</v>
      </c>
      <c r="C3556">
        <v>17</v>
      </c>
      <c r="D3556">
        <v>6.8115899999999998</v>
      </c>
      <c r="W3556">
        <v>3553</v>
      </c>
      <c r="X3556">
        <v>645</v>
      </c>
      <c r="Y3556">
        <v>6</v>
      </c>
      <c r="Z3556">
        <v>7.3805800000000001</v>
      </c>
      <c r="AA3556">
        <f t="shared" si="220"/>
        <v>7</v>
      </c>
      <c r="AB3556">
        <f t="shared" si="221"/>
        <v>1</v>
      </c>
      <c r="AC3556">
        <f t="shared" si="222"/>
        <v>0</v>
      </c>
      <c r="AD3556">
        <f t="shared" si="223"/>
        <v>0</v>
      </c>
    </row>
    <row r="3557" spans="1:30" x14ac:dyDescent="0.25">
      <c r="A3557">
        <v>3555</v>
      </c>
      <c r="B3557">
        <v>450</v>
      </c>
      <c r="C3557">
        <v>12</v>
      </c>
      <c r="D3557">
        <v>8.2991299999999999</v>
      </c>
      <c r="W3557">
        <v>3554</v>
      </c>
      <c r="X3557">
        <v>588</v>
      </c>
      <c r="Y3557">
        <v>17</v>
      </c>
      <c r="Z3557">
        <v>6.8115899999999998</v>
      </c>
      <c r="AA3557">
        <f t="shared" si="220"/>
        <v>7</v>
      </c>
      <c r="AB3557">
        <f t="shared" si="221"/>
        <v>1</v>
      </c>
      <c r="AC3557">
        <f t="shared" si="222"/>
        <v>1</v>
      </c>
      <c r="AD3557">
        <f t="shared" si="223"/>
        <v>1</v>
      </c>
    </row>
    <row r="3558" spans="1:30" x14ac:dyDescent="0.25">
      <c r="A3558">
        <v>3556</v>
      </c>
      <c r="B3558">
        <v>121</v>
      </c>
      <c r="C3558">
        <v>5</v>
      </c>
      <c r="D3558">
        <v>4.81454</v>
      </c>
      <c r="W3558">
        <v>3555</v>
      </c>
      <c r="X3558">
        <v>450</v>
      </c>
      <c r="Y3558">
        <v>12</v>
      </c>
      <c r="Z3558">
        <v>8.2991299999999999</v>
      </c>
      <c r="AA3558">
        <f t="shared" si="220"/>
        <v>8</v>
      </c>
      <c r="AB3558">
        <f t="shared" si="221"/>
        <v>1</v>
      </c>
      <c r="AC3558">
        <f t="shared" si="222"/>
        <v>1</v>
      </c>
      <c r="AD3558">
        <f t="shared" si="223"/>
        <v>1</v>
      </c>
    </row>
    <row r="3559" spans="1:30" x14ac:dyDescent="0.25">
      <c r="A3559">
        <v>3557</v>
      </c>
      <c r="B3559">
        <v>186</v>
      </c>
      <c r="C3559">
        <v>3</v>
      </c>
      <c r="D3559">
        <v>8.5460399999999996</v>
      </c>
      <c r="W3559">
        <v>3556</v>
      </c>
      <c r="X3559">
        <v>121</v>
      </c>
      <c r="Y3559">
        <v>5</v>
      </c>
      <c r="Z3559">
        <v>4.81454</v>
      </c>
      <c r="AA3559">
        <f t="shared" si="220"/>
        <v>5</v>
      </c>
      <c r="AB3559">
        <f t="shared" si="221"/>
        <v>0</v>
      </c>
      <c r="AC3559">
        <f t="shared" si="222"/>
        <v>0</v>
      </c>
      <c r="AD3559">
        <f t="shared" si="223"/>
        <v>0</v>
      </c>
    </row>
    <row r="3560" spans="1:30" x14ac:dyDescent="0.25">
      <c r="A3560">
        <v>3558</v>
      </c>
      <c r="B3560">
        <v>3882</v>
      </c>
      <c r="C3560">
        <v>3</v>
      </c>
      <c r="D3560">
        <v>2.63504</v>
      </c>
      <c r="W3560">
        <v>3557</v>
      </c>
      <c r="X3560">
        <v>186</v>
      </c>
      <c r="Y3560">
        <v>3</v>
      </c>
      <c r="Z3560">
        <v>8.5460399999999996</v>
      </c>
      <c r="AA3560">
        <f t="shared" si="220"/>
        <v>9</v>
      </c>
      <c r="AB3560">
        <f t="shared" si="221"/>
        <v>1</v>
      </c>
      <c r="AC3560">
        <f t="shared" si="222"/>
        <v>1</v>
      </c>
      <c r="AD3560">
        <f t="shared" si="223"/>
        <v>1</v>
      </c>
    </row>
    <row r="3561" spans="1:30" x14ac:dyDescent="0.25">
      <c r="A3561">
        <v>3559</v>
      </c>
      <c r="B3561">
        <v>2789</v>
      </c>
      <c r="C3561">
        <v>14</v>
      </c>
      <c r="D3561">
        <v>18.059979999999999</v>
      </c>
      <c r="W3561">
        <v>3558</v>
      </c>
      <c r="X3561">
        <v>3882</v>
      </c>
      <c r="Y3561">
        <v>3</v>
      </c>
      <c r="Z3561">
        <v>2.63504</v>
      </c>
      <c r="AA3561">
        <f t="shared" si="220"/>
        <v>3</v>
      </c>
      <c r="AB3561">
        <f t="shared" si="221"/>
        <v>0</v>
      </c>
      <c r="AC3561">
        <f t="shared" si="222"/>
        <v>0</v>
      </c>
      <c r="AD3561">
        <f t="shared" si="223"/>
        <v>0</v>
      </c>
    </row>
    <row r="3562" spans="1:30" x14ac:dyDescent="0.25">
      <c r="A3562">
        <v>3560</v>
      </c>
      <c r="B3562">
        <v>3518</v>
      </c>
      <c r="C3562">
        <v>19</v>
      </c>
      <c r="D3562">
        <v>17.862020000000001</v>
      </c>
      <c r="W3562">
        <v>3559</v>
      </c>
      <c r="X3562">
        <v>2789</v>
      </c>
      <c r="Y3562">
        <v>14</v>
      </c>
      <c r="Z3562">
        <v>18.059979999999999</v>
      </c>
      <c r="AA3562">
        <f t="shared" si="220"/>
        <v>18</v>
      </c>
      <c r="AB3562">
        <f t="shared" si="221"/>
        <v>1</v>
      </c>
      <c r="AC3562">
        <f t="shared" si="222"/>
        <v>1</v>
      </c>
      <c r="AD3562">
        <f t="shared" si="223"/>
        <v>1</v>
      </c>
    </row>
    <row r="3563" spans="1:30" x14ac:dyDescent="0.25">
      <c r="A3563">
        <v>3561</v>
      </c>
      <c r="B3563">
        <v>2849</v>
      </c>
      <c r="C3563">
        <v>9</v>
      </c>
      <c r="D3563">
        <v>6.7658100000000001</v>
      </c>
      <c r="W3563">
        <v>3560</v>
      </c>
      <c r="X3563">
        <v>3518</v>
      </c>
      <c r="Y3563">
        <v>19</v>
      </c>
      <c r="Z3563">
        <v>17.862020000000001</v>
      </c>
      <c r="AA3563">
        <f t="shared" si="220"/>
        <v>18</v>
      </c>
      <c r="AB3563">
        <f t="shared" si="221"/>
        <v>1</v>
      </c>
      <c r="AC3563">
        <f t="shared" si="222"/>
        <v>0</v>
      </c>
      <c r="AD3563">
        <f t="shared" si="223"/>
        <v>0</v>
      </c>
    </row>
    <row r="3564" spans="1:30" x14ac:dyDescent="0.25">
      <c r="A3564">
        <v>3562</v>
      </c>
      <c r="B3564">
        <v>3798</v>
      </c>
      <c r="C3564">
        <v>4</v>
      </c>
      <c r="D3564">
        <v>2.32084</v>
      </c>
      <c r="W3564">
        <v>3561</v>
      </c>
      <c r="X3564">
        <v>2849</v>
      </c>
      <c r="Y3564">
        <v>9</v>
      </c>
      <c r="Z3564">
        <v>6.7658100000000001</v>
      </c>
      <c r="AA3564">
        <f t="shared" si="220"/>
        <v>7</v>
      </c>
      <c r="AB3564">
        <f t="shared" si="221"/>
        <v>1</v>
      </c>
      <c r="AC3564">
        <f t="shared" si="222"/>
        <v>1</v>
      </c>
      <c r="AD3564">
        <f t="shared" si="223"/>
        <v>0</v>
      </c>
    </row>
    <row r="3565" spans="1:30" x14ac:dyDescent="0.25">
      <c r="A3565">
        <v>3563</v>
      </c>
      <c r="B3565">
        <v>2902</v>
      </c>
      <c r="C3565">
        <v>2</v>
      </c>
      <c r="D3565">
        <v>2.6733799999999999</v>
      </c>
      <c r="W3565">
        <v>3562</v>
      </c>
      <c r="X3565">
        <v>3798</v>
      </c>
      <c r="Y3565">
        <v>4</v>
      </c>
      <c r="Z3565">
        <v>2.32084</v>
      </c>
      <c r="AA3565">
        <f t="shared" si="220"/>
        <v>2</v>
      </c>
      <c r="AB3565">
        <f t="shared" si="221"/>
        <v>1</v>
      </c>
      <c r="AC3565">
        <f t="shared" si="222"/>
        <v>1</v>
      </c>
      <c r="AD3565">
        <f t="shared" si="223"/>
        <v>0</v>
      </c>
    </row>
    <row r="3566" spans="1:30" x14ac:dyDescent="0.25">
      <c r="A3566">
        <v>3564</v>
      </c>
      <c r="B3566">
        <v>2919</v>
      </c>
      <c r="C3566">
        <v>11</v>
      </c>
      <c r="D3566">
        <v>8.8294999999999995</v>
      </c>
      <c r="W3566">
        <v>3563</v>
      </c>
      <c r="X3566">
        <v>2902</v>
      </c>
      <c r="Y3566">
        <v>2</v>
      </c>
      <c r="Z3566">
        <v>2.6733799999999999</v>
      </c>
      <c r="AA3566">
        <f t="shared" si="220"/>
        <v>3</v>
      </c>
      <c r="AB3566">
        <f t="shared" si="221"/>
        <v>1</v>
      </c>
      <c r="AC3566">
        <f t="shared" si="222"/>
        <v>0</v>
      </c>
      <c r="AD3566">
        <f t="shared" si="223"/>
        <v>0</v>
      </c>
    </row>
    <row r="3567" spans="1:30" x14ac:dyDescent="0.25">
      <c r="A3567">
        <v>3565</v>
      </c>
      <c r="B3567">
        <v>1390</v>
      </c>
      <c r="C3567">
        <v>1</v>
      </c>
      <c r="D3567">
        <v>2.9243800000000002</v>
      </c>
      <c r="W3567">
        <v>3564</v>
      </c>
      <c r="X3567">
        <v>2919</v>
      </c>
      <c r="Y3567">
        <v>11</v>
      </c>
      <c r="Z3567">
        <v>8.8294999999999995</v>
      </c>
      <c r="AA3567">
        <f t="shared" si="220"/>
        <v>9</v>
      </c>
      <c r="AB3567">
        <f t="shared" si="221"/>
        <v>1</v>
      </c>
      <c r="AC3567">
        <f t="shared" si="222"/>
        <v>1</v>
      </c>
      <c r="AD3567">
        <f t="shared" si="223"/>
        <v>0</v>
      </c>
    </row>
    <row r="3568" spans="1:30" x14ac:dyDescent="0.25">
      <c r="A3568">
        <v>3566</v>
      </c>
      <c r="B3568">
        <v>1350</v>
      </c>
      <c r="C3568">
        <v>21</v>
      </c>
      <c r="D3568">
        <v>9.2846499999999992</v>
      </c>
      <c r="W3568">
        <v>3565</v>
      </c>
      <c r="X3568">
        <v>1390</v>
      </c>
      <c r="Y3568">
        <v>1</v>
      </c>
      <c r="Z3568">
        <v>2.9243800000000002</v>
      </c>
      <c r="AA3568">
        <f t="shared" si="220"/>
        <v>3</v>
      </c>
      <c r="AB3568">
        <f t="shared" si="221"/>
        <v>1</v>
      </c>
      <c r="AC3568">
        <f t="shared" si="222"/>
        <v>1</v>
      </c>
      <c r="AD3568">
        <f t="shared" si="223"/>
        <v>0</v>
      </c>
    </row>
    <row r="3569" spans="1:30" x14ac:dyDescent="0.25">
      <c r="A3569">
        <v>3567</v>
      </c>
      <c r="B3569">
        <v>1242</v>
      </c>
      <c r="C3569">
        <v>18</v>
      </c>
      <c r="D3569">
        <v>6.7736400000000003</v>
      </c>
      <c r="W3569">
        <v>3566</v>
      </c>
      <c r="X3569">
        <v>1350</v>
      </c>
      <c r="Y3569">
        <v>21</v>
      </c>
      <c r="Z3569">
        <v>9.2846499999999992</v>
      </c>
      <c r="AA3569">
        <f t="shared" si="220"/>
        <v>9</v>
      </c>
      <c r="AB3569">
        <f t="shared" si="221"/>
        <v>1</v>
      </c>
      <c r="AC3569">
        <f t="shared" si="222"/>
        <v>1</v>
      </c>
      <c r="AD3569">
        <f t="shared" si="223"/>
        <v>1</v>
      </c>
    </row>
    <row r="3570" spans="1:30" x14ac:dyDescent="0.25">
      <c r="A3570">
        <v>3568</v>
      </c>
      <c r="B3570">
        <v>1420</v>
      </c>
      <c r="C3570">
        <v>1</v>
      </c>
      <c r="D3570">
        <v>5.41533</v>
      </c>
      <c r="W3570">
        <v>3567</v>
      </c>
      <c r="X3570">
        <v>1242</v>
      </c>
      <c r="Y3570">
        <v>18</v>
      </c>
      <c r="Z3570">
        <v>6.7736400000000003</v>
      </c>
      <c r="AA3570">
        <f t="shared" si="220"/>
        <v>7</v>
      </c>
      <c r="AB3570">
        <f t="shared" si="221"/>
        <v>1</v>
      </c>
      <c r="AC3570">
        <f t="shared" si="222"/>
        <v>1</v>
      </c>
      <c r="AD3570">
        <f t="shared" si="223"/>
        <v>1</v>
      </c>
    </row>
    <row r="3571" spans="1:30" x14ac:dyDescent="0.25">
      <c r="A3571">
        <v>3569</v>
      </c>
      <c r="B3571">
        <v>1435</v>
      </c>
      <c r="C3571">
        <v>10</v>
      </c>
      <c r="D3571">
        <v>8.3300699999999992</v>
      </c>
      <c r="W3571">
        <v>3568</v>
      </c>
      <c r="X3571">
        <v>1420</v>
      </c>
      <c r="Y3571">
        <v>1</v>
      </c>
      <c r="Z3571">
        <v>5.41533</v>
      </c>
      <c r="AA3571">
        <f t="shared" si="220"/>
        <v>5</v>
      </c>
      <c r="AB3571">
        <f t="shared" si="221"/>
        <v>1</v>
      </c>
      <c r="AC3571">
        <f t="shared" si="222"/>
        <v>1</v>
      </c>
      <c r="AD3571">
        <f t="shared" si="223"/>
        <v>1</v>
      </c>
    </row>
    <row r="3572" spans="1:30" x14ac:dyDescent="0.25">
      <c r="A3572">
        <v>3570</v>
      </c>
      <c r="B3572">
        <v>831</v>
      </c>
      <c r="C3572">
        <v>10</v>
      </c>
      <c r="D3572">
        <v>5.4112200000000001</v>
      </c>
      <c r="W3572">
        <v>3569</v>
      </c>
      <c r="X3572">
        <v>1435</v>
      </c>
      <c r="Y3572">
        <v>10</v>
      </c>
      <c r="Z3572">
        <v>8.3300699999999992</v>
      </c>
      <c r="AA3572">
        <f t="shared" si="220"/>
        <v>8</v>
      </c>
      <c r="AB3572">
        <f t="shared" si="221"/>
        <v>1</v>
      </c>
      <c r="AC3572">
        <f t="shared" si="222"/>
        <v>1</v>
      </c>
      <c r="AD3572">
        <f t="shared" si="223"/>
        <v>0</v>
      </c>
    </row>
    <row r="3573" spans="1:30" x14ac:dyDescent="0.25">
      <c r="A3573">
        <v>3571</v>
      </c>
      <c r="B3573">
        <v>641</v>
      </c>
      <c r="C3573">
        <v>5</v>
      </c>
      <c r="D3573">
        <v>2.3514499999999998</v>
      </c>
      <c r="W3573">
        <v>3570</v>
      </c>
      <c r="X3573">
        <v>831</v>
      </c>
      <c r="Y3573">
        <v>10</v>
      </c>
      <c r="Z3573">
        <v>5.4112200000000001</v>
      </c>
      <c r="AA3573">
        <f t="shared" si="220"/>
        <v>5</v>
      </c>
      <c r="AB3573">
        <f t="shared" si="221"/>
        <v>1</v>
      </c>
      <c r="AC3573">
        <f t="shared" si="222"/>
        <v>1</v>
      </c>
      <c r="AD3573">
        <f t="shared" si="223"/>
        <v>1</v>
      </c>
    </row>
    <row r="3574" spans="1:30" x14ac:dyDescent="0.25">
      <c r="A3574">
        <v>3572</v>
      </c>
      <c r="B3574">
        <v>368</v>
      </c>
      <c r="C3574">
        <v>7</v>
      </c>
      <c r="D3574">
        <v>7.9565999999999999</v>
      </c>
      <c r="W3574">
        <v>3571</v>
      </c>
      <c r="X3574">
        <v>641</v>
      </c>
      <c r="Y3574">
        <v>5</v>
      </c>
      <c r="Z3574">
        <v>2.3514499999999998</v>
      </c>
      <c r="AA3574">
        <f t="shared" si="220"/>
        <v>2</v>
      </c>
      <c r="AB3574">
        <f t="shared" si="221"/>
        <v>1</v>
      </c>
      <c r="AC3574">
        <f t="shared" si="222"/>
        <v>1</v>
      </c>
      <c r="AD3574">
        <f t="shared" si="223"/>
        <v>0</v>
      </c>
    </row>
    <row r="3575" spans="1:30" x14ac:dyDescent="0.25">
      <c r="A3575">
        <v>3573</v>
      </c>
      <c r="B3575">
        <v>572</v>
      </c>
      <c r="C3575">
        <v>7</v>
      </c>
      <c r="D3575">
        <v>7.7043299999999997</v>
      </c>
      <c r="W3575">
        <v>3572</v>
      </c>
      <c r="X3575">
        <v>368</v>
      </c>
      <c r="Y3575">
        <v>7</v>
      </c>
      <c r="Z3575">
        <v>7.9565999999999999</v>
      </c>
      <c r="AA3575">
        <f t="shared" si="220"/>
        <v>8</v>
      </c>
      <c r="AB3575">
        <f t="shared" si="221"/>
        <v>1</v>
      </c>
      <c r="AC3575">
        <f t="shared" si="222"/>
        <v>0</v>
      </c>
      <c r="AD3575">
        <f t="shared" si="223"/>
        <v>0</v>
      </c>
    </row>
    <row r="3576" spans="1:30" x14ac:dyDescent="0.25">
      <c r="A3576">
        <v>3574</v>
      </c>
      <c r="B3576">
        <v>231</v>
      </c>
      <c r="C3576">
        <v>1</v>
      </c>
      <c r="D3576">
        <v>1.1242700000000001</v>
      </c>
      <c r="W3576">
        <v>3573</v>
      </c>
      <c r="X3576">
        <v>572</v>
      </c>
      <c r="Y3576">
        <v>7</v>
      </c>
      <c r="Z3576">
        <v>7.7043299999999997</v>
      </c>
      <c r="AA3576">
        <f t="shared" si="220"/>
        <v>8</v>
      </c>
      <c r="AB3576">
        <f t="shared" si="221"/>
        <v>1</v>
      </c>
      <c r="AC3576">
        <f t="shared" si="222"/>
        <v>0</v>
      </c>
      <c r="AD3576">
        <f t="shared" si="223"/>
        <v>0</v>
      </c>
    </row>
    <row r="3577" spans="1:30" x14ac:dyDescent="0.25">
      <c r="A3577">
        <v>3575</v>
      </c>
      <c r="B3577">
        <v>171</v>
      </c>
      <c r="C3577">
        <v>10</v>
      </c>
      <c r="D3577">
        <v>8.0013699999999996</v>
      </c>
      <c r="W3577">
        <v>3574</v>
      </c>
      <c r="X3577">
        <v>231</v>
      </c>
      <c r="Y3577">
        <v>1</v>
      </c>
      <c r="Z3577">
        <v>1.1242700000000001</v>
      </c>
      <c r="AA3577">
        <f t="shared" si="220"/>
        <v>1</v>
      </c>
      <c r="AB3577">
        <f t="shared" si="221"/>
        <v>0</v>
      </c>
      <c r="AC3577">
        <f t="shared" si="222"/>
        <v>0</v>
      </c>
      <c r="AD3577">
        <f t="shared" si="223"/>
        <v>0</v>
      </c>
    </row>
    <row r="3578" spans="1:30" x14ac:dyDescent="0.25">
      <c r="A3578">
        <v>3576</v>
      </c>
      <c r="B3578">
        <v>2534</v>
      </c>
      <c r="C3578">
        <v>6</v>
      </c>
      <c r="D3578">
        <v>3.9967999999999999</v>
      </c>
      <c r="W3578">
        <v>3575</v>
      </c>
      <c r="X3578">
        <v>171</v>
      </c>
      <c r="Y3578">
        <v>10</v>
      </c>
      <c r="Z3578">
        <v>8.0013699999999996</v>
      </c>
      <c r="AA3578">
        <f t="shared" si="220"/>
        <v>8</v>
      </c>
      <c r="AB3578">
        <f t="shared" si="221"/>
        <v>1</v>
      </c>
      <c r="AC3578">
        <f t="shared" si="222"/>
        <v>1</v>
      </c>
      <c r="AD3578">
        <f t="shared" si="223"/>
        <v>0</v>
      </c>
    </row>
    <row r="3579" spans="1:30" x14ac:dyDescent="0.25">
      <c r="A3579">
        <v>3577</v>
      </c>
      <c r="B3579">
        <v>2383</v>
      </c>
      <c r="C3579">
        <v>27</v>
      </c>
      <c r="D3579">
        <v>17.05369</v>
      </c>
      <c r="W3579">
        <v>3576</v>
      </c>
      <c r="X3579">
        <v>2534</v>
      </c>
      <c r="Y3579">
        <v>6</v>
      </c>
      <c r="Z3579">
        <v>3.9967999999999999</v>
      </c>
      <c r="AA3579">
        <f t="shared" si="220"/>
        <v>4</v>
      </c>
      <c r="AB3579">
        <f t="shared" si="221"/>
        <v>1</v>
      </c>
      <c r="AC3579">
        <f t="shared" si="222"/>
        <v>1</v>
      </c>
      <c r="AD3579">
        <f t="shared" si="223"/>
        <v>0</v>
      </c>
    </row>
    <row r="3580" spans="1:30" x14ac:dyDescent="0.25">
      <c r="A3580">
        <v>3578</v>
      </c>
      <c r="B3580">
        <v>2280</v>
      </c>
      <c r="C3580">
        <v>17</v>
      </c>
      <c r="D3580">
        <v>15.6633</v>
      </c>
      <c r="W3580">
        <v>3577</v>
      </c>
      <c r="X3580">
        <v>2383</v>
      </c>
      <c r="Y3580">
        <v>27</v>
      </c>
      <c r="Z3580">
        <v>17.05369</v>
      </c>
      <c r="AA3580">
        <f t="shared" si="220"/>
        <v>17</v>
      </c>
      <c r="AB3580">
        <f t="shared" si="221"/>
        <v>1</v>
      </c>
      <c r="AC3580">
        <f t="shared" si="222"/>
        <v>1</v>
      </c>
      <c r="AD3580">
        <f t="shared" si="223"/>
        <v>1</v>
      </c>
    </row>
    <row r="3581" spans="1:30" x14ac:dyDescent="0.25">
      <c r="A3581">
        <v>3579</v>
      </c>
      <c r="B3581">
        <v>2100</v>
      </c>
      <c r="C3581">
        <v>5</v>
      </c>
      <c r="D3581">
        <v>7.2678099999999999</v>
      </c>
      <c r="W3581">
        <v>3578</v>
      </c>
      <c r="X3581">
        <v>2280</v>
      </c>
      <c r="Y3581">
        <v>17</v>
      </c>
      <c r="Z3581">
        <v>15.6633</v>
      </c>
      <c r="AA3581">
        <f t="shared" si="220"/>
        <v>16</v>
      </c>
      <c r="AB3581">
        <f t="shared" si="221"/>
        <v>1</v>
      </c>
      <c r="AC3581">
        <f t="shared" si="222"/>
        <v>0</v>
      </c>
      <c r="AD3581">
        <f t="shared" si="223"/>
        <v>0</v>
      </c>
    </row>
    <row r="3582" spans="1:30" x14ac:dyDescent="0.25">
      <c r="A3582">
        <v>3580</v>
      </c>
      <c r="B3582">
        <v>1821</v>
      </c>
      <c r="C3582">
        <v>10</v>
      </c>
      <c r="D3582">
        <v>9.8058599999999991</v>
      </c>
      <c r="W3582">
        <v>3579</v>
      </c>
      <c r="X3582">
        <v>2100</v>
      </c>
      <c r="Y3582">
        <v>5</v>
      </c>
      <c r="Z3582">
        <v>7.2678099999999999</v>
      </c>
      <c r="AA3582">
        <f t="shared" si="220"/>
        <v>7</v>
      </c>
      <c r="AB3582">
        <f t="shared" si="221"/>
        <v>1</v>
      </c>
      <c r="AC3582">
        <f t="shared" si="222"/>
        <v>1</v>
      </c>
      <c r="AD3582">
        <f t="shared" si="223"/>
        <v>0</v>
      </c>
    </row>
    <row r="3583" spans="1:30" x14ac:dyDescent="0.25">
      <c r="A3583">
        <v>3581</v>
      </c>
      <c r="B3583">
        <v>1629</v>
      </c>
      <c r="C3583">
        <v>15</v>
      </c>
      <c r="D3583">
        <v>15.48743</v>
      </c>
      <c r="W3583">
        <v>3580</v>
      </c>
      <c r="X3583">
        <v>1821</v>
      </c>
      <c r="Y3583">
        <v>10</v>
      </c>
      <c r="Z3583">
        <v>9.8058599999999991</v>
      </c>
      <c r="AA3583">
        <f t="shared" si="220"/>
        <v>10</v>
      </c>
      <c r="AB3583">
        <f t="shared" si="221"/>
        <v>0</v>
      </c>
      <c r="AC3583">
        <f t="shared" si="222"/>
        <v>0</v>
      </c>
      <c r="AD3583">
        <f t="shared" si="223"/>
        <v>0</v>
      </c>
    </row>
    <row r="3584" spans="1:30" x14ac:dyDescent="0.25">
      <c r="A3584">
        <v>3582</v>
      </c>
      <c r="B3584">
        <v>1948</v>
      </c>
      <c r="C3584">
        <v>5</v>
      </c>
      <c r="D3584">
        <v>2.06019</v>
      </c>
      <c r="W3584">
        <v>3581</v>
      </c>
      <c r="X3584">
        <v>1629</v>
      </c>
      <c r="Y3584">
        <v>15</v>
      </c>
      <c r="Z3584">
        <v>15.48743</v>
      </c>
      <c r="AA3584">
        <f t="shared" si="220"/>
        <v>15</v>
      </c>
      <c r="AB3584">
        <f t="shared" si="221"/>
        <v>0</v>
      </c>
      <c r="AC3584">
        <f t="shared" si="222"/>
        <v>0</v>
      </c>
      <c r="AD3584">
        <f t="shared" si="223"/>
        <v>0</v>
      </c>
    </row>
    <row r="3585" spans="1:30" x14ac:dyDescent="0.25">
      <c r="A3585">
        <v>3583</v>
      </c>
      <c r="B3585">
        <v>1830</v>
      </c>
      <c r="C3585">
        <v>2</v>
      </c>
      <c r="D3585">
        <v>2.3409499999999999</v>
      </c>
      <c r="W3585">
        <v>3582</v>
      </c>
      <c r="X3585">
        <v>1948</v>
      </c>
      <c r="Y3585">
        <v>5</v>
      </c>
      <c r="Z3585">
        <v>2.06019</v>
      </c>
      <c r="AA3585">
        <f t="shared" si="220"/>
        <v>2</v>
      </c>
      <c r="AB3585">
        <f t="shared" si="221"/>
        <v>1</v>
      </c>
      <c r="AC3585">
        <f t="shared" si="222"/>
        <v>1</v>
      </c>
      <c r="AD3585">
        <f t="shared" si="223"/>
        <v>0</v>
      </c>
    </row>
    <row r="3586" spans="1:30" x14ac:dyDescent="0.25">
      <c r="A3586">
        <v>3584</v>
      </c>
      <c r="B3586">
        <v>2531</v>
      </c>
      <c r="C3586">
        <v>3</v>
      </c>
      <c r="D3586">
        <v>4.4613899999999997</v>
      </c>
      <c r="W3586">
        <v>3583</v>
      </c>
      <c r="X3586">
        <v>1830</v>
      </c>
      <c r="Y3586">
        <v>2</v>
      </c>
      <c r="Z3586">
        <v>2.3409499999999999</v>
      </c>
      <c r="AA3586">
        <f t="shared" si="220"/>
        <v>2</v>
      </c>
      <c r="AB3586">
        <f t="shared" si="221"/>
        <v>0</v>
      </c>
      <c r="AC3586">
        <f t="shared" si="222"/>
        <v>0</v>
      </c>
      <c r="AD3586">
        <f t="shared" si="223"/>
        <v>0</v>
      </c>
    </row>
    <row r="3587" spans="1:30" x14ac:dyDescent="0.25">
      <c r="A3587">
        <v>3585</v>
      </c>
      <c r="B3587">
        <v>1564</v>
      </c>
      <c r="C3587">
        <v>5</v>
      </c>
      <c r="D3587">
        <v>7.5652900000000001</v>
      </c>
      <c r="W3587">
        <v>3584</v>
      </c>
      <c r="X3587">
        <v>2531</v>
      </c>
      <c r="Y3587">
        <v>3</v>
      </c>
      <c r="Z3587">
        <v>4.4613899999999997</v>
      </c>
      <c r="AA3587">
        <f t="shared" si="220"/>
        <v>4</v>
      </c>
      <c r="AB3587">
        <f t="shared" si="221"/>
        <v>1</v>
      </c>
      <c r="AC3587">
        <f t="shared" si="222"/>
        <v>0</v>
      </c>
      <c r="AD3587">
        <f t="shared" si="223"/>
        <v>0</v>
      </c>
    </row>
    <row r="3588" spans="1:30" x14ac:dyDescent="0.25">
      <c r="A3588">
        <v>3586</v>
      </c>
      <c r="B3588">
        <v>2669</v>
      </c>
      <c r="C3588">
        <v>19</v>
      </c>
      <c r="D3588">
        <v>19.127669999999998</v>
      </c>
      <c r="W3588">
        <v>3585</v>
      </c>
      <c r="X3588">
        <v>1564</v>
      </c>
      <c r="Y3588">
        <v>5</v>
      </c>
      <c r="Z3588">
        <v>7.5652900000000001</v>
      </c>
      <c r="AA3588">
        <f t="shared" si="220"/>
        <v>8</v>
      </c>
      <c r="AB3588">
        <f t="shared" si="221"/>
        <v>1</v>
      </c>
      <c r="AC3588">
        <f t="shared" si="222"/>
        <v>1</v>
      </c>
      <c r="AD3588">
        <f t="shared" si="223"/>
        <v>0</v>
      </c>
    </row>
    <row r="3589" spans="1:30" x14ac:dyDescent="0.25">
      <c r="A3589">
        <v>3587</v>
      </c>
      <c r="B3589">
        <v>1897</v>
      </c>
      <c r="C3589">
        <v>1</v>
      </c>
      <c r="D3589">
        <v>1.8695200000000001</v>
      </c>
      <c r="W3589">
        <v>3586</v>
      </c>
      <c r="X3589">
        <v>2669</v>
      </c>
      <c r="Y3589">
        <v>19</v>
      </c>
      <c r="Z3589">
        <v>19.127669999999998</v>
      </c>
      <c r="AA3589">
        <f t="shared" ref="AA3589:AA3652" si="224">ROUND(Z3589,0)</f>
        <v>19</v>
      </c>
      <c r="AB3589">
        <f t="shared" ref="AB3589:AB3652" si="225">IF(AA3589=Y3589,0,1)</f>
        <v>0</v>
      </c>
      <c r="AC3589">
        <f t="shared" ref="AC3589:AC3652" si="226">IF(AA3589&lt;Y3589+2,IF(AA3589&gt;Y3589-2,0,1),1)</f>
        <v>0</v>
      </c>
      <c r="AD3589">
        <f t="shared" ref="AD3589:AD3652" si="227">IF(AA3589&lt;Y3589+4,IF(AA3589&gt;Y3589-4,0,1),1)</f>
        <v>0</v>
      </c>
    </row>
    <row r="3590" spans="1:30" x14ac:dyDescent="0.25">
      <c r="A3590">
        <v>3588</v>
      </c>
      <c r="B3590">
        <v>2283</v>
      </c>
      <c r="C3590">
        <v>15</v>
      </c>
      <c r="D3590">
        <v>19.16488</v>
      </c>
      <c r="W3590">
        <v>3587</v>
      </c>
      <c r="X3590">
        <v>1897</v>
      </c>
      <c r="Y3590">
        <v>1</v>
      </c>
      <c r="Z3590">
        <v>1.8695200000000001</v>
      </c>
      <c r="AA3590">
        <f t="shared" si="224"/>
        <v>2</v>
      </c>
      <c r="AB3590">
        <f t="shared" si="225"/>
        <v>1</v>
      </c>
      <c r="AC3590">
        <f t="shared" si="226"/>
        <v>0</v>
      </c>
      <c r="AD3590">
        <f t="shared" si="227"/>
        <v>0</v>
      </c>
    </row>
    <row r="3591" spans="1:30" x14ac:dyDescent="0.25">
      <c r="A3591">
        <v>3589</v>
      </c>
      <c r="B3591">
        <v>2439</v>
      </c>
      <c r="C3591">
        <v>17</v>
      </c>
      <c r="D3591">
        <v>19.41198</v>
      </c>
      <c r="W3591">
        <v>3588</v>
      </c>
      <c r="X3591">
        <v>2283</v>
      </c>
      <c r="Y3591">
        <v>15</v>
      </c>
      <c r="Z3591">
        <v>19.16488</v>
      </c>
      <c r="AA3591">
        <f t="shared" si="224"/>
        <v>19</v>
      </c>
      <c r="AB3591">
        <f t="shared" si="225"/>
        <v>1</v>
      </c>
      <c r="AC3591">
        <f t="shared" si="226"/>
        <v>1</v>
      </c>
      <c r="AD3591">
        <f t="shared" si="227"/>
        <v>1</v>
      </c>
    </row>
    <row r="3592" spans="1:30" x14ac:dyDescent="0.25">
      <c r="A3592">
        <v>3590</v>
      </c>
      <c r="B3592">
        <v>2587</v>
      </c>
      <c r="C3592">
        <v>18</v>
      </c>
      <c r="D3592">
        <v>19.131820000000001</v>
      </c>
      <c r="W3592">
        <v>3589</v>
      </c>
      <c r="X3592">
        <v>2439</v>
      </c>
      <c r="Y3592">
        <v>17</v>
      </c>
      <c r="Z3592">
        <v>19.41198</v>
      </c>
      <c r="AA3592">
        <f t="shared" si="224"/>
        <v>19</v>
      </c>
      <c r="AB3592">
        <f t="shared" si="225"/>
        <v>1</v>
      </c>
      <c r="AC3592">
        <f t="shared" si="226"/>
        <v>1</v>
      </c>
      <c r="AD3592">
        <f t="shared" si="227"/>
        <v>0</v>
      </c>
    </row>
    <row r="3593" spans="1:30" x14ac:dyDescent="0.25">
      <c r="A3593">
        <v>3591</v>
      </c>
      <c r="B3593">
        <v>1555</v>
      </c>
      <c r="C3593">
        <v>5</v>
      </c>
      <c r="D3593">
        <v>4.0263600000000004</v>
      </c>
      <c r="W3593">
        <v>3590</v>
      </c>
      <c r="X3593">
        <v>2587</v>
      </c>
      <c r="Y3593">
        <v>18</v>
      </c>
      <c r="Z3593">
        <v>19.131820000000001</v>
      </c>
      <c r="AA3593">
        <f t="shared" si="224"/>
        <v>19</v>
      </c>
      <c r="AB3593">
        <f t="shared" si="225"/>
        <v>1</v>
      </c>
      <c r="AC3593">
        <f t="shared" si="226"/>
        <v>0</v>
      </c>
      <c r="AD3593">
        <f t="shared" si="227"/>
        <v>0</v>
      </c>
    </row>
    <row r="3594" spans="1:30" x14ac:dyDescent="0.25">
      <c r="A3594">
        <v>3592</v>
      </c>
      <c r="B3594">
        <v>3894</v>
      </c>
      <c r="C3594">
        <v>4</v>
      </c>
      <c r="D3594">
        <v>5.8792400000000002</v>
      </c>
      <c r="W3594">
        <v>3591</v>
      </c>
      <c r="X3594">
        <v>1555</v>
      </c>
      <c r="Y3594">
        <v>5</v>
      </c>
      <c r="Z3594">
        <v>4.0263600000000004</v>
      </c>
      <c r="AA3594">
        <f t="shared" si="224"/>
        <v>4</v>
      </c>
      <c r="AB3594">
        <f t="shared" si="225"/>
        <v>1</v>
      </c>
      <c r="AC3594">
        <f t="shared" si="226"/>
        <v>0</v>
      </c>
      <c r="AD3594">
        <f t="shared" si="227"/>
        <v>0</v>
      </c>
    </row>
    <row r="3595" spans="1:30" x14ac:dyDescent="0.25">
      <c r="A3595">
        <v>3593</v>
      </c>
      <c r="B3595">
        <v>3739</v>
      </c>
      <c r="C3595">
        <v>15</v>
      </c>
      <c r="D3595">
        <v>18.673590000000001</v>
      </c>
      <c r="W3595">
        <v>3592</v>
      </c>
      <c r="X3595">
        <v>3894</v>
      </c>
      <c r="Y3595">
        <v>4</v>
      </c>
      <c r="Z3595">
        <v>5.8792400000000002</v>
      </c>
      <c r="AA3595">
        <f t="shared" si="224"/>
        <v>6</v>
      </c>
      <c r="AB3595">
        <f t="shared" si="225"/>
        <v>1</v>
      </c>
      <c r="AC3595">
        <f t="shared" si="226"/>
        <v>1</v>
      </c>
      <c r="AD3595">
        <f t="shared" si="227"/>
        <v>0</v>
      </c>
    </row>
    <row r="3596" spans="1:30" x14ac:dyDescent="0.25">
      <c r="A3596">
        <v>3594</v>
      </c>
      <c r="B3596">
        <v>3514</v>
      </c>
      <c r="C3596">
        <v>4</v>
      </c>
      <c r="D3596">
        <v>6.6792999999999996</v>
      </c>
      <c r="W3596">
        <v>3593</v>
      </c>
      <c r="X3596">
        <v>3739</v>
      </c>
      <c r="Y3596">
        <v>15</v>
      </c>
      <c r="Z3596">
        <v>18.673590000000001</v>
      </c>
      <c r="AA3596">
        <f t="shared" si="224"/>
        <v>19</v>
      </c>
      <c r="AB3596">
        <f t="shared" si="225"/>
        <v>1</v>
      </c>
      <c r="AC3596">
        <f t="shared" si="226"/>
        <v>1</v>
      </c>
      <c r="AD3596">
        <f t="shared" si="227"/>
        <v>1</v>
      </c>
    </row>
    <row r="3597" spans="1:30" x14ac:dyDescent="0.25">
      <c r="A3597">
        <v>3595</v>
      </c>
      <c r="B3597">
        <v>2864</v>
      </c>
      <c r="C3597">
        <v>1</v>
      </c>
      <c r="D3597">
        <v>0.75726000000000004</v>
      </c>
      <c r="W3597">
        <v>3594</v>
      </c>
      <c r="X3597">
        <v>3514</v>
      </c>
      <c r="Y3597">
        <v>4</v>
      </c>
      <c r="Z3597">
        <v>6.6792999999999996</v>
      </c>
      <c r="AA3597">
        <f t="shared" si="224"/>
        <v>7</v>
      </c>
      <c r="AB3597">
        <f t="shared" si="225"/>
        <v>1</v>
      </c>
      <c r="AC3597">
        <f t="shared" si="226"/>
        <v>1</v>
      </c>
      <c r="AD3597">
        <f t="shared" si="227"/>
        <v>0</v>
      </c>
    </row>
    <row r="3598" spans="1:30" x14ac:dyDescent="0.25">
      <c r="A3598">
        <v>3596</v>
      </c>
      <c r="B3598">
        <v>3960</v>
      </c>
      <c r="C3598">
        <v>8</v>
      </c>
      <c r="D3598">
        <v>18.90822</v>
      </c>
      <c r="W3598">
        <v>3595</v>
      </c>
      <c r="X3598">
        <v>2864</v>
      </c>
      <c r="Y3598">
        <v>1</v>
      </c>
      <c r="Z3598">
        <v>0.75726000000000004</v>
      </c>
      <c r="AA3598">
        <f t="shared" si="224"/>
        <v>1</v>
      </c>
      <c r="AB3598">
        <f t="shared" si="225"/>
        <v>0</v>
      </c>
      <c r="AC3598">
        <f t="shared" si="226"/>
        <v>0</v>
      </c>
      <c r="AD3598">
        <f t="shared" si="227"/>
        <v>0</v>
      </c>
    </row>
    <row r="3599" spans="1:30" x14ac:dyDescent="0.25">
      <c r="A3599">
        <v>3597</v>
      </c>
      <c r="B3599">
        <v>3656</v>
      </c>
      <c r="C3599">
        <v>18</v>
      </c>
      <c r="D3599">
        <v>19.391369999999998</v>
      </c>
      <c r="W3599">
        <v>3596</v>
      </c>
      <c r="X3599">
        <v>3960</v>
      </c>
      <c r="Y3599">
        <v>8</v>
      </c>
      <c r="Z3599">
        <v>18.90822</v>
      </c>
      <c r="AA3599">
        <f t="shared" si="224"/>
        <v>19</v>
      </c>
      <c r="AB3599">
        <f t="shared" si="225"/>
        <v>1</v>
      </c>
      <c r="AC3599">
        <f t="shared" si="226"/>
        <v>1</v>
      </c>
      <c r="AD3599">
        <f t="shared" si="227"/>
        <v>1</v>
      </c>
    </row>
    <row r="3600" spans="1:30" x14ac:dyDescent="0.25">
      <c r="A3600">
        <v>3598</v>
      </c>
      <c r="B3600">
        <v>2977</v>
      </c>
      <c r="C3600">
        <v>5</v>
      </c>
      <c r="D3600">
        <v>18.37499</v>
      </c>
      <c r="W3600">
        <v>3597</v>
      </c>
      <c r="X3600">
        <v>3656</v>
      </c>
      <c r="Y3600">
        <v>18</v>
      </c>
      <c r="Z3600">
        <v>19.391369999999998</v>
      </c>
      <c r="AA3600">
        <f t="shared" si="224"/>
        <v>19</v>
      </c>
      <c r="AB3600">
        <f t="shared" si="225"/>
        <v>1</v>
      </c>
      <c r="AC3600">
        <f t="shared" si="226"/>
        <v>0</v>
      </c>
      <c r="AD3600">
        <f t="shared" si="227"/>
        <v>0</v>
      </c>
    </row>
    <row r="3601" spans="1:30" x14ac:dyDescent="0.25">
      <c r="A3601">
        <v>3599</v>
      </c>
      <c r="B3601">
        <v>2853</v>
      </c>
      <c r="C3601">
        <v>21</v>
      </c>
      <c r="D3601">
        <v>17.734300000000001</v>
      </c>
      <c r="W3601">
        <v>3598</v>
      </c>
      <c r="X3601">
        <v>2977</v>
      </c>
      <c r="Y3601">
        <v>5</v>
      </c>
      <c r="Z3601">
        <v>18.37499</v>
      </c>
      <c r="AA3601">
        <f t="shared" si="224"/>
        <v>18</v>
      </c>
      <c r="AB3601">
        <f t="shared" si="225"/>
        <v>1</v>
      </c>
      <c r="AC3601">
        <f t="shared" si="226"/>
        <v>1</v>
      </c>
      <c r="AD3601">
        <f t="shared" si="227"/>
        <v>1</v>
      </c>
    </row>
    <row r="3602" spans="1:30" x14ac:dyDescent="0.25">
      <c r="A3602">
        <v>3600</v>
      </c>
      <c r="B3602">
        <v>691</v>
      </c>
      <c r="C3602">
        <v>13</v>
      </c>
      <c r="D3602">
        <v>7.3608099999999999</v>
      </c>
      <c r="W3602">
        <v>3599</v>
      </c>
      <c r="X3602">
        <v>2853</v>
      </c>
      <c r="Y3602">
        <v>21</v>
      </c>
      <c r="Z3602">
        <v>17.734300000000001</v>
      </c>
      <c r="AA3602">
        <f t="shared" si="224"/>
        <v>18</v>
      </c>
      <c r="AB3602">
        <f t="shared" si="225"/>
        <v>1</v>
      </c>
      <c r="AC3602">
        <f t="shared" si="226"/>
        <v>1</v>
      </c>
      <c r="AD3602">
        <f t="shared" si="227"/>
        <v>0</v>
      </c>
    </row>
    <row r="3603" spans="1:30" x14ac:dyDescent="0.25">
      <c r="A3603">
        <v>3601</v>
      </c>
      <c r="B3603">
        <v>569</v>
      </c>
      <c r="C3603">
        <v>2</v>
      </c>
      <c r="D3603">
        <v>3.69739</v>
      </c>
      <c r="W3603">
        <v>3600</v>
      </c>
      <c r="X3603">
        <v>691</v>
      </c>
      <c r="Y3603">
        <v>13</v>
      </c>
      <c r="Z3603">
        <v>7.3608099999999999</v>
      </c>
      <c r="AA3603">
        <f t="shared" si="224"/>
        <v>7</v>
      </c>
      <c r="AB3603">
        <f t="shared" si="225"/>
        <v>1</v>
      </c>
      <c r="AC3603">
        <f t="shared" si="226"/>
        <v>1</v>
      </c>
      <c r="AD3603">
        <f t="shared" si="227"/>
        <v>1</v>
      </c>
    </row>
    <row r="3604" spans="1:30" x14ac:dyDescent="0.25">
      <c r="A3604">
        <v>3602</v>
      </c>
      <c r="B3604">
        <v>449</v>
      </c>
      <c r="C3604">
        <v>14</v>
      </c>
      <c r="D3604">
        <v>5.7522099999999998</v>
      </c>
      <c r="W3604">
        <v>3601</v>
      </c>
      <c r="X3604">
        <v>569</v>
      </c>
      <c r="Y3604">
        <v>2</v>
      </c>
      <c r="Z3604">
        <v>3.69739</v>
      </c>
      <c r="AA3604">
        <f t="shared" si="224"/>
        <v>4</v>
      </c>
      <c r="AB3604">
        <f t="shared" si="225"/>
        <v>1</v>
      </c>
      <c r="AC3604">
        <f t="shared" si="226"/>
        <v>1</v>
      </c>
      <c r="AD3604">
        <f t="shared" si="227"/>
        <v>0</v>
      </c>
    </row>
    <row r="3605" spans="1:30" x14ac:dyDescent="0.25">
      <c r="A3605">
        <v>3603</v>
      </c>
      <c r="B3605">
        <v>120</v>
      </c>
      <c r="C3605">
        <v>4</v>
      </c>
      <c r="D3605">
        <v>3.83432</v>
      </c>
      <c r="W3605">
        <v>3602</v>
      </c>
      <c r="X3605">
        <v>449</v>
      </c>
      <c r="Y3605">
        <v>14</v>
      </c>
      <c r="Z3605">
        <v>5.7522099999999998</v>
      </c>
      <c r="AA3605">
        <f t="shared" si="224"/>
        <v>6</v>
      </c>
      <c r="AB3605">
        <f t="shared" si="225"/>
        <v>1</v>
      </c>
      <c r="AC3605">
        <f t="shared" si="226"/>
        <v>1</v>
      </c>
      <c r="AD3605">
        <f t="shared" si="227"/>
        <v>1</v>
      </c>
    </row>
    <row r="3606" spans="1:30" x14ac:dyDescent="0.25">
      <c r="A3606">
        <v>3604</v>
      </c>
      <c r="B3606">
        <v>168</v>
      </c>
      <c r="C3606">
        <v>5</v>
      </c>
      <c r="D3606">
        <v>4.72445</v>
      </c>
      <c r="W3606">
        <v>3603</v>
      </c>
      <c r="X3606">
        <v>120</v>
      </c>
      <c r="Y3606">
        <v>4</v>
      </c>
      <c r="Z3606">
        <v>3.83432</v>
      </c>
      <c r="AA3606">
        <f t="shared" si="224"/>
        <v>4</v>
      </c>
      <c r="AB3606">
        <f t="shared" si="225"/>
        <v>0</v>
      </c>
      <c r="AC3606">
        <f t="shared" si="226"/>
        <v>0</v>
      </c>
      <c r="AD3606">
        <f t="shared" si="227"/>
        <v>0</v>
      </c>
    </row>
    <row r="3607" spans="1:30" x14ac:dyDescent="0.25">
      <c r="A3607">
        <v>3605</v>
      </c>
      <c r="B3607">
        <v>3897</v>
      </c>
      <c r="C3607">
        <v>20</v>
      </c>
      <c r="D3607">
        <v>18.879570000000001</v>
      </c>
      <c r="W3607">
        <v>3604</v>
      </c>
      <c r="X3607">
        <v>168</v>
      </c>
      <c r="Y3607">
        <v>5</v>
      </c>
      <c r="Z3607">
        <v>4.72445</v>
      </c>
      <c r="AA3607">
        <f t="shared" si="224"/>
        <v>5</v>
      </c>
      <c r="AB3607">
        <f t="shared" si="225"/>
        <v>0</v>
      </c>
      <c r="AC3607">
        <f t="shared" si="226"/>
        <v>0</v>
      </c>
      <c r="AD3607">
        <f t="shared" si="227"/>
        <v>0</v>
      </c>
    </row>
    <row r="3608" spans="1:30" x14ac:dyDescent="0.25">
      <c r="A3608">
        <v>3606</v>
      </c>
      <c r="B3608">
        <v>2788</v>
      </c>
      <c r="C3608">
        <v>20</v>
      </c>
      <c r="D3608">
        <v>18.440940000000001</v>
      </c>
      <c r="W3608">
        <v>3605</v>
      </c>
      <c r="X3608">
        <v>3897</v>
      </c>
      <c r="Y3608">
        <v>20</v>
      </c>
      <c r="Z3608">
        <v>18.879570000000001</v>
      </c>
      <c r="AA3608">
        <f t="shared" si="224"/>
        <v>19</v>
      </c>
      <c r="AB3608">
        <f t="shared" si="225"/>
        <v>1</v>
      </c>
      <c r="AC3608">
        <f t="shared" si="226"/>
        <v>0</v>
      </c>
      <c r="AD3608">
        <f t="shared" si="227"/>
        <v>0</v>
      </c>
    </row>
    <row r="3609" spans="1:30" x14ac:dyDescent="0.25">
      <c r="A3609">
        <v>3607</v>
      </c>
      <c r="B3609">
        <v>3653</v>
      </c>
      <c r="C3609">
        <v>10</v>
      </c>
      <c r="D3609">
        <v>18.37866</v>
      </c>
      <c r="W3609">
        <v>3606</v>
      </c>
      <c r="X3609">
        <v>2788</v>
      </c>
      <c r="Y3609">
        <v>20</v>
      </c>
      <c r="Z3609">
        <v>18.440940000000001</v>
      </c>
      <c r="AA3609">
        <f t="shared" si="224"/>
        <v>18</v>
      </c>
      <c r="AB3609">
        <f t="shared" si="225"/>
        <v>1</v>
      </c>
      <c r="AC3609">
        <f t="shared" si="226"/>
        <v>1</v>
      </c>
      <c r="AD3609">
        <f t="shared" si="227"/>
        <v>0</v>
      </c>
    </row>
    <row r="3610" spans="1:30" x14ac:dyDescent="0.25">
      <c r="A3610">
        <v>3608</v>
      </c>
      <c r="B3610">
        <v>3321</v>
      </c>
      <c r="C3610">
        <v>5</v>
      </c>
      <c r="D3610">
        <v>8.1312300000000004</v>
      </c>
      <c r="W3610">
        <v>3607</v>
      </c>
      <c r="X3610">
        <v>3653</v>
      </c>
      <c r="Y3610">
        <v>10</v>
      </c>
      <c r="Z3610">
        <v>18.37866</v>
      </c>
      <c r="AA3610">
        <f t="shared" si="224"/>
        <v>18</v>
      </c>
      <c r="AB3610">
        <f t="shared" si="225"/>
        <v>1</v>
      </c>
      <c r="AC3610">
        <f t="shared" si="226"/>
        <v>1</v>
      </c>
      <c r="AD3610">
        <f t="shared" si="227"/>
        <v>1</v>
      </c>
    </row>
    <row r="3611" spans="1:30" x14ac:dyDescent="0.25">
      <c r="A3611">
        <v>3609</v>
      </c>
      <c r="B3611">
        <v>3256</v>
      </c>
      <c r="C3611">
        <v>27</v>
      </c>
      <c r="D3611">
        <v>19.376519999999999</v>
      </c>
      <c r="W3611">
        <v>3608</v>
      </c>
      <c r="X3611">
        <v>3321</v>
      </c>
      <c r="Y3611">
        <v>5</v>
      </c>
      <c r="Z3611">
        <v>8.1312300000000004</v>
      </c>
      <c r="AA3611">
        <f t="shared" si="224"/>
        <v>8</v>
      </c>
      <c r="AB3611">
        <f t="shared" si="225"/>
        <v>1</v>
      </c>
      <c r="AC3611">
        <f t="shared" si="226"/>
        <v>1</v>
      </c>
      <c r="AD3611">
        <f t="shared" si="227"/>
        <v>0</v>
      </c>
    </row>
    <row r="3612" spans="1:30" x14ac:dyDescent="0.25">
      <c r="A3612">
        <v>3610</v>
      </c>
      <c r="B3612">
        <v>2850</v>
      </c>
      <c r="C3612">
        <v>14</v>
      </c>
      <c r="D3612">
        <v>14.356389999999999</v>
      </c>
      <c r="W3612">
        <v>3609</v>
      </c>
      <c r="X3612">
        <v>3256</v>
      </c>
      <c r="Y3612">
        <v>27</v>
      </c>
      <c r="Z3612">
        <v>19.376519999999999</v>
      </c>
      <c r="AA3612">
        <f t="shared" si="224"/>
        <v>19</v>
      </c>
      <c r="AB3612">
        <f t="shared" si="225"/>
        <v>1</v>
      </c>
      <c r="AC3612">
        <f t="shared" si="226"/>
        <v>1</v>
      </c>
      <c r="AD3612">
        <f t="shared" si="227"/>
        <v>1</v>
      </c>
    </row>
    <row r="3613" spans="1:30" x14ac:dyDescent="0.25">
      <c r="A3613">
        <v>3611</v>
      </c>
      <c r="B3613">
        <v>3167</v>
      </c>
      <c r="C3613">
        <v>5</v>
      </c>
      <c r="D3613">
        <v>1.9623900000000001</v>
      </c>
      <c r="W3613">
        <v>3610</v>
      </c>
      <c r="X3613">
        <v>2850</v>
      </c>
      <c r="Y3613">
        <v>14</v>
      </c>
      <c r="Z3613">
        <v>14.356389999999999</v>
      </c>
      <c r="AA3613">
        <f t="shared" si="224"/>
        <v>14</v>
      </c>
      <c r="AB3613">
        <f t="shared" si="225"/>
        <v>0</v>
      </c>
      <c r="AC3613">
        <f t="shared" si="226"/>
        <v>0</v>
      </c>
      <c r="AD3613">
        <f t="shared" si="227"/>
        <v>0</v>
      </c>
    </row>
    <row r="3614" spans="1:30" x14ac:dyDescent="0.25">
      <c r="A3614">
        <v>3612</v>
      </c>
      <c r="B3614">
        <v>2903</v>
      </c>
      <c r="C3614">
        <v>2</v>
      </c>
      <c r="D3614">
        <v>5.6843700000000004</v>
      </c>
      <c r="W3614">
        <v>3611</v>
      </c>
      <c r="X3614">
        <v>3167</v>
      </c>
      <c r="Y3614">
        <v>5</v>
      </c>
      <c r="Z3614">
        <v>1.9623900000000001</v>
      </c>
      <c r="AA3614">
        <f t="shared" si="224"/>
        <v>2</v>
      </c>
      <c r="AB3614">
        <f t="shared" si="225"/>
        <v>1</v>
      </c>
      <c r="AC3614">
        <f t="shared" si="226"/>
        <v>1</v>
      </c>
      <c r="AD3614">
        <f t="shared" si="227"/>
        <v>0</v>
      </c>
    </row>
    <row r="3615" spans="1:30" x14ac:dyDescent="0.25">
      <c r="A3615">
        <v>3613</v>
      </c>
      <c r="B3615">
        <v>1178</v>
      </c>
      <c r="C3615">
        <v>1</v>
      </c>
      <c r="D3615">
        <v>4.0248699999999999</v>
      </c>
      <c r="W3615">
        <v>3612</v>
      </c>
      <c r="X3615">
        <v>2903</v>
      </c>
      <c r="Y3615">
        <v>2</v>
      </c>
      <c r="Z3615">
        <v>5.6843700000000004</v>
      </c>
      <c r="AA3615">
        <f t="shared" si="224"/>
        <v>6</v>
      </c>
      <c r="AB3615">
        <f t="shared" si="225"/>
        <v>1</v>
      </c>
      <c r="AC3615">
        <f t="shared" si="226"/>
        <v>1</v>
      </c>
      <c r="AD3615">
        <f t="shared" si="227"/>
        <v>1</v>
      </c>
    </row>
    <row r="3616" spans="1:30" x14ac:dyDescent="0.25">
      <c r="A3616">
        <v>3614</v>
      </c>
      <c r="B3616">
        <v>1238</v>
      </c>
      <c r="C3616">
        <v>2</v>
      </c>
      <c r="D3616">
        <v>6.3522800000000004</v>
      </c>
      <c r="W3616">
        <v>3613</v>
      </c>
      <c r="X3616">
        <v>1178</v>
      </c>
      <c r="Y3616">
        <v>1</v>
      </c>
      <c r="Z3616">
        <v>4.0248699999999999</v>
      </c>
      <c r="AA3616">
        <f t="shared" si="224"/>
        <v>4</v>
      </c>
      <c r="AB3616">
        <f t="shared" si="225"/>
        <v>1</v>
      </c>
      <c r="AC3616">
        <f t="shared" si="226"/>
        <v>1</v>
      </c>
      <c r="AD3616">
        <f t="shared" si="227"/>
        <v>0</v>
      </c>
    </row>
    <row r="3617" spans="1:30" x14ac:dyDescent="0.25">
      <c r="A3617">
        <v>3615</v>
      </c>
      <c r="B3617">
        <v>1106</v>
      </c>
      <c r="C3617">
        <v>3</v>
      </c>
      <c r="D3617">
        <v>7.8521700000000001</v>
      </c>
      <c r="W3617">
        <v>3614</v>
      </c>
      <c r="X3617">
        <v>1238</v>
      </c>
      <c r="Y3617">
        <v>2</v>
      </c>
      <c r="Z3617">
        <v>6.3522800000000004</v>
      </c>
      <c r="AA3617">
        <f t="shared" si="224"/>
        <v>6</v>
      </c>
      <c r="AB3617">
        <f t="shared" si="225"/>
        <v>1</v>
      </c>
      <c r="AC3617">
        <f t="shared" si="226"/>
        <v>1</v>
      </c>
      <c r="AD3617">
        <f t="shared" si="227"/>
        <v>1</v>
      </c>
    </row>
    <row r="3618" spans="1:30" x14ac:dyDescent="0.25">
      <c r="A3618">
        <v>3616</v>
      </c>
      <c r="B3618">
        <v>966</v>
      </c>
      <c r="C3618">
        <v>1</v>
      </c>
      <c r="D3618">
        <v>0.87634000000000001</v>
      </c>
      <c r="W3618">
        <v>3615</v>
      </c>
      <c r="X3618">
        <v>1106</v>
      </c>
      <c r="Y3618">
        <v>3</v>
      </c>
      <c r="Z3618">
        <v>7.8521700000000001</v>
      </c>
      <c r="AA3618">
        <f t="shared" si="224"/>
        <v>8</v>
      </c>
      <c r="AB3618">
        <f t="shared" si="225"/>
        <v>1</v>
      </c>
      <c r="AC3618">
        <f t="shared" si="226"/>
        <v>1</v>
      </c>
      <c r="AD3618">
        <f t="shared" si="227"/>
        <v>1</v>
      </c>
    </row>
    <row r="3619" spans="1:30" x14ac:dyDescent="0.25">
      <c r="A3619">
        <v>3617</v>
      </c>
      <c r="B3619">
        <v>1164</v>
      </c>
      <c r="C3619">
        <v>7</v>
      </c>
      <c r="D3619">
        <v>8.1190999999999995</v>
      </c>
      <c r="W3619">
        <v>3616</v>
      </c>
      <c r="X3619">
        <v>966</v>
      </c>
      <c r="Y3619">
        <v>1</v>
      </c>
      <c r="Z3619">
        <v>0.87634000000000001</v>
      </c>
      <c r="AA3619">
        <f t="shared" si="224"/>
        <v>1</v>
      </c>
      <c r="AB3619">
        <f t="shared" si="225"/>
        <v>0</v>
      </c>
      <c r="AC3619">
        <f t="shared" si="226"/>
        <v>0</v>
      </c>
      <c r="AD3619">
        <f t="shared" si="227"/>
        <v>0</v>
      </c>
    </row>
    <row r="3620" spans="1:30" x14ac:dyDescent="0.25">
      <c r="A3620">
        <v>3618</v>
      </c>
      <c r="B3620">
        <v>821</v>
      </c>
      <c r="C3620">
        <v>3</v>
      </c>
      <c r="D3620">
        <v>2.4459599999999999</v>
      </c>
      <c r="W3620">
        <v>3617</v>
      </c>
      <c r="X3620">
        <v>1164</v>
      </c>
      <c r="Y3620">
        <v>7</v>
      </c>
      <c r="Z3620">
        <v>8.1190999999999995</v>
      </c>
      <c r="AA3620">
        <f t="shared" si="224"/>
        <v>8</v>
      </c>
      <c r="AB3620">
        <f t="shared" si="225"/>
        <v>1</v>
      </c>
      <c r="AC3620">
        <f t="shared" si="226"/>
        <v>0</v>
      </c>
      <c r="AD3620">
        <f t="shared" si="227"/>
        <v>0</v>
      </c>
    </row>
    <row r="3621" spans="1:30" x14ac:dyDescent="0.25">
      <c r="A3621">
        <v>3619</v>
      </c>
      <c r="B3621">
        <v>2382</v>
      </c>
      <c r="C3621">
        <v>17</v>
      </c>
      <c r="D3621">
        <v>19.165769999999998</v>
      </c>
      <c r="W3621">
        <v>3618</v>
      </c>
      <c r="X3621">
        <v>821</v>
      </c>
      <c r="Y3621">
        <v>3</v>
      </c>
      <c r="Z3621">
        <v>2.4459599999999999</v>
      </c>
      <c r="AA3621">
        <f t="shared" si="224"/>
        <v>2</v>
      </c>
      <c r="AB3621">
        <f t="shared" si="225"/>
        <v>1</v>
      </c>
      <c r="AC3621">
        <f t="shared" si="226"/>
        <v>0</v>
      </c>
      <c r="AD3621">
        <f t="shared" si="227"/>
        <v>0</v>
      </c>
    </row>
    <row r="3622" spans="1:30" x14ac:dyDescent="0.25">
      <c r="A3622">
        <v>3620</v>
      </c>
      <c r="B3622">
        <v>1566</v>
      </c>
      <c r="C3622">
        <v>23</v>
      </c>
      <c r="D3622">
        <v>19.58126</v>
      </c>
      <c r="W3622">
        <v>3619</v>
      </c>
      <c r="X3622">
        <v>2382</v>
      </c>
      <c r="Y3622">
        <v>17</v>
      </c>
      <c r="Z3622">
        <v>19.165769999999998</v>
      </c>
      <c r="AA3622">
        <f t="shared" si="224"/>
        <v>19</v>
      </c>
      <c r="AB3622">
        <f t="shared" si="225"/>
        <v>1</v>
      </c>
      <c r="AC3622">
        <f t="shared" si="226"/>
        <v>1</v>
      </c>
      <c r="AD3622">
        <f t="shared" si="227"/>
        <v>0</v>
      </c>
    </row>
    <row r="3623" spans="1:30" x14ac:dyDescent="0.25">
      <c r="A3623">
        <v>3621</v>
      </c>
      <c r="B3623">
        <v>2101</v>
      </c>
      <c r="C3623">
        <v>8</v>
      </c>
      <c r="D3623">
        <v>12.221869999999999</v>
      </c>
      <c r="W3623">
        <v>3620</v>
      </c>
      <c r="X3623">
        <v>1566</v>
      </c>
      <c r="Y3623">
        <v>23</v>
      </c>
      <c r="Z3623">
        <v>19.58126</v>
      </c>
      <c r="AA3623">
        <f t="shared" si="224"/>
        <v>20</v>
      </c>
      <c r="AB3623">
        <f t="shared" si="225"/>
        <v>1</v>
      </c>
      <c r="AC3623">
        <f t="shared" si="226"/>
        <v>1</v>
      </c>
      <c r="AD3623">
        <f t="shared" si="227"/>
        <v>0</v>
      </c>
    </row>
    <row r="3624" spans="1:30" x14ac:dyDescent="0.25">
      <c r="A3624">
        <v>3622</v>
      </c>
      <c r="B3624">
        <v>2744</v>
      </c>
      <c r="C3624">
        <v>9</v>
      </c>
      <c r="D3624">
        <v>13.975440000000001</v>
      </c>
      <c r="W3624">
        <v>3621</v>
      </c>
      <c r="X3624">
        <v>2101</v>
      </c>
      <c r="Y3624">
        <v>8</v>
      </c>
      <c r="Z3624">
        <v>12.221869999999999</v>
      </c>
      <c r="AA3624">
        <f t="shared" si="224"/>
        <v>12</v>
      </c>
      <c r="AB3624">
        <f t="shared" si="225"/>
        <v>1</v>
      </c>
      <c r="AC3624">
        <f t="shared" si="226"/>
        <v>1</v>
      </c>
      <c r="AD3624">
        <f t="shared" si="227"/>
        <v>1</v>
      </c>
    </row>
    <row r="3625" spans="1:30" x14ac:dyDescent="0.25">
      <c r="A3625">
        <v>3623</v>
      </c>
      <c r="B3625">
        <v>1898</v>
      </c>
      <c r="C3625">
        <v>4</v>
      </c>
      <c r="D3625">
        <v>3.2712699999999999</v>
      </c>
      <c r="W3625">
        <v>3622</v>
      </c>
      <c r="X3625">
        <v>2744</v>
      </c>
      <c r="Y3625">
        <v>9</v>
      </c>
      <c r="Z3625">
        <v>13.975440000000001</v>
      </c>
      <c r="AA3625">
        <f t="shared" si="224"/>
        <v>14</v>
      </c>
      <c r="AB3625">
        <f t="shared" si="225"/>
        <v>1</v>
      </c>
      <c r="AC3625">
        <f t="shared" si="226"/>
        <v>1</v>
      </c>
      <c r="AD3625">
        <f t="shared" si="227"/>
        <v>1</v>
      </c>
    </row>
    <row r="3626" spans="1:30" x14ac:dyDescent="0.25">
      <c r="A3626">
        <v>3624</v>
      </c>
      <c r="B3626">
        <v>2599</v>
      </c>
      <c r="C3626">
        <v>27</v>
      </c>
      <c r="D3626">
        <v>16.831160000000001</v>
      </c>
      <c r="W3626">
        <v>3623</v>
      </c>
      <c r="X3626">
        <v>1898</v>
      </c>
      <c r="Y3626">
        <v>4</v>
      </c>
      <c r="Z3626">
        <v>3.2712699999999999</v>
      </c>
      <c r="AA3626">
        <f t="shared" si="224"/>
        <v>3</v>
      </c>
      <c r="AB3626">
        <f t="shared" si="225"/>
        <v>1</v>
      </c>
      <c r="AC3626">
        <f t="shared" si="226"/>
        <v>0</v>
      </c>
      <c r="AD3626">
        <f t="shared" si="227"/>
        <v>0</v>
      </c>
    </row>
    <row r="3627" spans="1:30" x14ac:dyDescent="0.25">
      <c r="A3627">
        <v>3625</v>
      </c>
      <c r="B3627">
        <v>1553</v>
      </c>
      <c r="C3627">
        <v>3</v>
      </c>
      <c r="D3627">
        <v>2.88096</v>
      </c>
      <c r="W3627">
        <v>3624</v>
      </c>
      <c r="X3627">
        <v>2599</v>
      </c>
      <c r="Y3627">
        <v>27</v>
      </c>
      <c r="Z3627">
        <v>16.831160000000001</v>
      </c>
      <c r="AA3627">
        <f t="shared" si="224"/>
        <v>17</v>
      </c>
      <c r="AB3627">
        <f t="shared" si="225"/>
        <v>1</v>
      </c>
      <c r="AC3627">
        <f t="shared" si="226"/>
        <v>1</v>
      </c>
      <c r="AD3627">
        <f t="shared" si="227"/>
        <v>1</v>
      </c>
    </row>
    <row r="3628" spans="1:30" x14ac:dyDescent="0.25">
      <c r="A3628">
        <v>3626</v>
      </c>
      <c r="B3628">
        <v>1767</v>
      </c>
      <c r="C3628">
        <v>17</v>
      </c>
      <c r="D3628">
        <v>17.052769999999999</v>
      </c>
      <c r="W3628">
        <v>3625</v>
      </c>
      <c r="X3628">
        <v>1553</v>
      </c>
      <c r="Y3628">
        <v>3</v>
      </c>
      <c r="Z3628">
        <v>2.88096</v>
      </c>
      <c r="AA3628">
        <f t="shared" si="224"/>
        <v>3</v>
      </c>
      <c r="AB3628">
        <f t="shared" si="225"/>
        <v>0</v>
      </c>
      <c r="AC3628">
        <f t="shared" si="226"/>
        <v>0</v>
      </c>
      <c r="AD3628">
        <f t="shared" si="227"/>
        <v>0</v>
      </c>
    </row>
    <row r="3629" spans="1:30" x14ac:dyDescent="0.25">
      <c r="A3629">
        <v>3627</v>
      </c>
      <c r="B3629">
        <v>2520</v>
      </c>
      <c r="C3629">
        <v>12</v>
      </c>
      <c r="D3629">
        <v>16.847560000000001</v>
      </c>
      <c r="W3629">
        <v>3626</v>
      </c>
      <c r="X3629">
        <v>1767</v>
      </c>
      <c r="Y3629">
        <v>17</v>
      </c>
      <c r="Z3629">
        <v>17.052769999999999</v>
      </c>
      <c r="AA3629">
        <f t="shared" si="224"/>
        <v>17</v>
      </c>
      <c r="AB3629">
        <f t="shared" si="225"/>
        <v>0</v>
      </c>
      <c r="AC3629">
        <f t="shared" si="226"/>
        <v>0</v>
      </c>
      <c r="AD3629">
        <f t="shared" si="227"/>
        <v>0</v>
      </c>
    </row>
    <row r="3630" spans="1:30" x14ac:dyDescent="0.25">
      <c r="A3630">
        <v>3628</v>
      </c>
      <c r="B3630">
        <v>2210</v>
      </c>
      <c r="C3630">
        <v>4</v>
      </c>
      <c r="D3630">
        <v>6.0500600000000002</v>
      </c>
      <c r="W3630">
        <v>3627</v>
      </c>
      <c r="X3630">
        <v>2520</v>
      </c>
      <c r="Y3630">
        <v>12</v>
      </c>
      <c r="Z3630">
        <v>16.847560000000001</v>
      </c>
      <c r="AA3630">
        <f t="shared" si="224"/>
        <v>17</v>
      </c>
      <c r="AB3630">
        <f t="shared" si="225"/>
        <v>1</v>
      </c>
      <c r="AC3630">
        <f t="shared" si="226"/>
        <v>1</v>
      </c>
      <c r="AD3630">
        <f t="shared" si="227"/>
        <v>1</v>
      </c>
    </row>
    <row r="3631" spans="1:30" x14ac:dyDescent="0.25">
      <c r="A3631">
        <v>3629</v>
      </c>
      <c r="B3631">
        <v>2368</v>
      </c>
      <c r="C3631">
        <v>15</v>
      </c>
      <c r="D3631">
        <v>19.186050000000002</v>
      </c>
      <c r="W3631">
        <v>3628</v>
      </c>
      <c r="X3631">
        <v>2210</v>
      </c>
      <c r="Y3631">
        <v>4</v>
      </c>
      <c r="Z3631">
        <v>6.0500600000000002</v>
      </c>
      <c r="AA3631">
        <f t="shared" si="224"/>
        <v>6</v>
      </c>
      <c r="AB3631">
        <f t="shared" si="225"/>
        <v>1</v>
      </c>
      <c r="AC3631">
        <f t="shared" si="226"/>
        <v>1</v>
      </c>
      <c r="AD3631">
        <f t="shared" si="227"/>
        <v>0</v>
      </c>
    </row>
    <row r="3632" spans="1:30" x14ac:dyDescent="0.25">
      <c r="A3632">
        <v>3630</v>
      </c>
      <c r="B3632">
        <v>2116</v>
      </c>
      <c r="C3632">
        <v>24</v>
      </c>
      <c r="D3632">
        <v>17.39424</v>
      </c>
      <c r="W3632">
        <v>3629</v>
      </c>
      <c r="X3632">
        <v>2368</v>
      </c>
      <c r="Y3632">
        <v>15</v>
      </c>
      <c r="Z3632">
        <v>19.186050000000002</v>
      </c>
      <c r="AA3632">
        <f t="shared" si="224"/>
        <v>19</v>
      </c>
      <c r="AB3632">
        <f t="shared" si="225"/>
        <v>1</v>
      </c>
      <c r="AC3632">
        <f t="shared" si="226"/>
        <v>1</v>
      </c>
      <c r="AD3632">
        <f t="shared" si="227"/>
        <v>1</v>
      </c>
    </row>
    <row r="3633" spans="1:30" x14ac:dyDescent="0.25">
      <c r="A3633">
        <v>3631</v>
      </c>
      <c r="B3633">
        <v>1960</v>
      </c>
      <c r="C3633">
        <v>26</v>
      </c>
      <c r="D3633">
        <v>17.072939999999999</v>
      </c>
      <c r="W3633">
        <v>3630</v>
      </c>
      <c r="X3633">
        <v>2116</v>
      </c>
      <c r="Y3633">
        <v>24</v>
      </c>
      <c r="Z3633">
        <v>17.39424</v>
      </c>
      <c r="AA3633">
        <f t="shared" si="224"/>
        <v>17</v>
      </c>
      <c r="AB3633">
        <f t="shared" si="225"/>
        <v>1</v>
      </c>
      <c r="AC3633">
        <f t="shared" si="226"/>
        <v>1</v>
      </c>
      <c r="AD3633">
        <f t="shared" si="227"/>
        <v>1</v>
      </c>
    </row>
    <row r="3634" spans="1:30" x14ac:dyDescent="0.25">
      <c r="A3634">
        <v>3632</v>
      </c>
      <c r="B3634">
        <v>1756</v>
      </c>
      <c r="C3634">
        <v>17</v>
      </c>
      <c r="D3634">
        <v>13.032349999999999</v>
      </c>
      <c r="W3634">
        <v>3631</v>
      </c>
      <c r="X3634">
        <v>1960</v>
      </c>
      <c r="Y3634">
        <v>26</v>
      </c>
      <c r="Z3634">
        <v>17.072939999999999</v>
      </c>
      <c r="AA3634">
        <f t="shared" si="224"/>
        <v>17</v>
      </c>
      <c r="AB3634">
        <f t="shared" si="225"/>
        <v>1</v>
      </c>
      <c r="AC3634">
        <f t="shared" si="226"/>
        <v>1</v>
      </c>
      <c r="AD3634">
        <f t="shared" si="227"/>
        <v>1</v>
      </c>
    </row>
    <row r="3635" spans="1:30" x14ac:dyDescent="0.25">
      <c r="A3635">
        <v>3633</v>
      </c>
      <c r="B3635">
        <v>1554</v>
      </c>
      <c r="C3635">
        <v>2</v>
      </c>
      <c r="D3635">
        <v>2.86015</v>
      </c>
      <c r="W3635">
        <v>3632</v>
      </c>
      <c r="X3635">
        <v>1756</v>
      </c>
      <c r="Y3635">
        <v>17</v>
      </c>
      <c r="Z3635">
        <v>13.032349999999999</v>
      </c>
      <c r="AA3635">
        <f t="shared" si="224"/>
        <v>13</v>
      </c>
      <c r="AB3635">
        <f t="shared" si="225"/>
        <v>1</v>
      </c>
      <c r="AC3635">
        <f t="shared" si="226"/>
        <v>1</v>
      </c>
      <c r="AD3635">
        <f t="shared" si="227"/>
        <v>1</v>
      </c>
    </row>
    <row r="3636" spans="1:30" x14ac:dyDescent="0.25">
      <c r="A3636">
        <v>3634</v>
      </c>
      <c r="B3636">
        <v>708</v>
      </c>
      <c r="C3636">
        <v>3</v>
      </c>
      <c r="D3636">
        <v>4.8417599999999998</v>
      </c>
      <c r="W3636">
        <v>3633</v>
      </c>
      <c r="X3636">
        <v>1554</v>
      </c>
      <c r="Y3636">
        <v>2</v>
      </c>
      <c r="Z3636">
        <v>2.86015</v>
      </c>
      <c r="AA3636">
        <f t="shared" si="224"/>
        <v>3</v>
      </c>
      <c r="AB3636">
        <f t="shared" si="225"/>
        <v>1</v>
      </c>
      <c r="AC3636">
        <f t="shared" si="226"/>
        <v>0</v>
      </c>
      <c r="AD3636">
        <f t="shared" si="227"/>
        <v>0</v>
      </c>
    </row>
    <row r="3637" spans="1:30" x14ac:dyDescent="0.25">
      <c r="A3637">
        <v>3635</v>
      </c>
      <c r="B3637">
        <v>525</v>
      </c>
      <c r="C3637">
        <v>8</v>
      </c>
      <c r="D3637">
        <v>6.2210000000000001</v>
      </c>
      <c r="W3637">
        <v>3634</v>
      </c>
      <c r="X3637">
        <v>708</v>
      </c>
      <c r="Y3637">
        <v>3</v>
      </c>
      <c r="Z3637">
        <v>4.8417599999999998</v>
      </c>
      <c r="AA3637">
        <f t="shared" si="224"/>
        <v>5</v>
      </c>
      <c r="AB3637">
        <f t="shared" si="225"/>
        <v>1</v>
      </c>
      <c r="AC3637">
        <f t="shared" si="226"/>
        <v>1</v>
      </c>
      <c r="AD3637">
        <f t="shared" si="227"/>
        <v>0</v>
      </c>
    </row>
    <row r="3638" spans="1:30" x14ac:dyDescent="0.25">
      <c r="A3638">
        <v>3636</v>
      </c>
      <c r="B3638">
        <v>679</v>
      </c>
      <c r="C3638">
        <v>1</v>
      </c>
      <c r="D3638">
        <v>8.1310900000000004</v>
      </c>
      <c r="W3638">
        <v>3635</v>
      </c>
      <c r="X3638">
        <v>525</v>
      </c>
      <c r="Y3638">
        <v>8</v>
      </c>
      <c r="Z3638">
        <v>6.2210000000000001</v>
      </c>
      <c r="AA3638">
        <f t="shared" si="224"/>
        <v>6</v>
      </c>
      <c r="AB3638">
        <f t="shared" si="225"/>
        <v>1</v>
      </c>
      <c r="AC3638">
        <f t="shared" si="226"/>
        <v>1</v>
      </c>
      <c r="AD3638">
        <f t="shared" si="227"/>
        <v>0</v>
      </c>
    </row>
    <row r="3639" spans="1:30" x14ac:dyDescent="0.25">
      <c r="A3639">
        <v>3637</v>
      </c>
      <c r="B3639">
        <v>511</v>
      </c>
      <c r="C3639">
        <v>10</v>
      </c>
      <c r="D3639">
        <v>7.8440700000000003</v>
      </c>
      <c r="W3639">
        <v>3636</v>
      </c>
      <c r="X3639">
        <v>679</v>
      </c>
      <c r="Y3639">
        <v>1</v>
      </c>
      <c r="Z3639">
        <v>8.1310900000000004</v>
      </c>
      <c r="AA3639">
        <f t="shared" si="224"/>
        <v>8</v>
      </c>
      <c r="AB3639">
        <f t="shared" si="225"/>
        <v>1</v>
      </c>
      <c r="AC3639">
        <f t="shared" si="226"/>
        <v>1</v>
      </c>
      <c r="AD3639">
        <f t="shared" si="227"/>
        <v>1</v>
      </c>
    </row>
    <row r="3640" spans="1:30" x14ac:dyDescent="0.25">
      <c r="A3640">
        <v>3638</v>
      </c>
      <c r="B3640">
        <v>81</v>
      </c>
      <c r="C3640">
        <v>9</v>
      </c>
      <c r="D3640">
        <v>6.2664499999999999</v>
      </c>
      <c r="W3640">
        <v>3637</v>
      </c>
      <c r="X3640">
        <v>511</v>
      </c>
      <c r="Y3640">
        <v>10</v>
      </c>
      <c r="Z3640">
        <v>7.8440700000000003</v>
      </c>
      <c r="AA3640">
        <f t="shared" si="224"/>
        <v>8</v>
      </c>
      <c r="AB3640">
        <f t="shared" si="225"/>
        <v>1</v>
      </c>
      <c r="AC3640">
        <f t="shared" si="226"/>
        <v>1</v>
      </c>
      <c r="AD3640">
        <f t="shared" si="227"/>
        <v>0</v>
      </c>
    </row>
    <row r="3641" spans="1:30" x14ac:dyDescent="0.25">
      <c r="A3641">
        <v>3639</v>
      </c>
      <c r="B3641">
        <v>110</v>
      </c>
      <c r="C3641">
        <v>2</v>
      </c>
      <c r="D3641">
        <v>5.1675599999999999</v>
      </c>
      <c r="W3641">
        <v>3638</v>
      </c>
      <c r="X3641">
        <v>81</v>
      </c>
      <c r="Y3641">
        <v>9</v>
      </c>
      <c r="Z3641">
        <v>6.2664499999999999</v>
      </c>
      <c r="AA3641">
        <f t="shared" si="224"/>
        <v>6</v>
      </c>
      <c r="AB3641">
        <f t="shared" si="225"/>
        <v>1</v>
      </c>
      <c r="AC3641">
        <f t="shared" si="226"/>
        <v>1</v>
      </c>
      <c r="AD3641">
        <f t="shared" si="227"/>
        <v>0</v>
      </c>
    </row>
    <row r="3642" spans="1:30" x14ac:dyDescent="0.25">
      <c r="A3642">
        <v>3640</v>
      </c>
      <c r="B3642">
        <v>1294</v>
      </c>
      <c r="C3642">
        <v>12</v>
      </c>
      <c r="D3642">
        <v>4.34598</v>
      </c>
      <c r="W3642">
        <v>3639</v>
      </c>
      <c r="X3642">
        <v>110</v>
      </c>
      <c r="Y3642">
        <v>2</v>
      </c>
      <c r="Z3642">
        <v>5.1675599999999999</v>
      </c>
      <c r="AA3642">
        <f t="shared" si="224"/>
        <v>5</v>
      </c>
      <c r="AB3642">
        <f t="shared" si="225"/>
        <v>1</v>
      </c>
      <c r="AC3642">
        <f t="shared" si="226"/>
        <v>1</v>
      </c>
      <c r="AD3642">
        <f t="shared" si="227"/>
        <v>0</v>
      </c>
    </row>
    <row r="3643" spans="1:30" x14ac:dyDescent="0.25">
      <c r="A3643">
        <v>3641</v>
      </c>
      <c r="B3643">
        <v>1526</v>
      </c>
      <c r="C3643">
        <v>3</v>
      </c>
      <c r="D3643">
        <v>4.6131599999999997</v>
      </c>
      <c r="W3643">
        <v>3640</v>
      </c>
      <c r="X3643">
        <v>1294</v>
      </c>
      <c r="Y3643">
        <v>12</v>
      </c>
      <c r="Z3643">
        <v>4.34598</v>
      </c>
      <c r="AA3643">
        <f t="shared" si="224"/>
        <v>4</v>
      </c>
      <c r="AB3643">
        <f t="shared" si="225"/>
        <v>1</v>
      </c>
      <c r="AC3643">
        <f t="shared" si="226"/>
        <v>1</v>
      </c>
      <c r="AD3643">
        <f t="shared" si="227"/>
        <v>1</v>
      </c>
    </row>
    <row r="3644" spans="1:30" x14ac:dyDescent="0.25">
      <c r="A3644">
        <v>3642</v>
      </c>
      <c r="B3644">
        <v>1096</v>
      </c>
      <c r="C3644">
        <v>2</v>
      </c>
      <c r="D3644">
        <v>2.4760399999999998</v>
      </c>
      <c r="W3644">
        <v>3641</v>
      </c>
      <c r="X3644">
        <v>1526</v>
      </c>
      <c r="Y3644">
        <v>3</v>
      </c>
      <c r="Z3644">
        <v>4.6131599999999997</v>
      </c>
      <c r="AA3644">
        <f t="shared" si="224"/>
        <v>5</v>
      </c>
      <c r="AB3644">
        <f t="shared" si="225"/>
        <v>1</v>
      </c>
      <c r="AC3644">
        <f t="shared" si="226"/>
        <v>1</v>
      </c>
      <c r="AD3644">
        <f t="shared" si="227"/>
        <v>0</v>
      </c>
    </row>
    <row r="3645" spans="1:30" x14ac:dyDescent="0.25">
      <c r="A3645">
        <v>3643</v>
      </c>
      <c r="B3645">
        <v>1421</v>
      </c>
      <c r="C3645">
        <v>3</v>
      </c>
      <c r="D3645">
        <v>6.8186</v>
      </c>
      <c r="W3645">
        <v>3642</v>
      </c>
      <c r="X3645">
        <v>1096</v>
      </c>
      <c r="Y3645">
        <v>2</v>
      </c>
      <c r="Z3645">
        <v>2.4760399999999998</v>
      </c>
      <c r="AA3645">
        <f t="shared" si="224"/>
        <v>2</v>
      </c>
      <c r="AB3645">
        <f t="shared" si="225"/>
        <v>0</v>
      </c>
      <c r="AC3645">
        <f t="shared" si="226"/>
        <v>0</v>
      </c>
      <c r="AD3645">
        <f t="shared" si="227"/>
        <v>0</v>
      </c>
    </row>
    <row r="3646" spans="1:30" x14ac:dyDescent="0.25">
      <c r="A3646">
        <v>3644</v>
      </c>
      <c r="B3646">
        <v>953</v>
      </c>
      <c r="C3646">
        <v>2</v>
      </c>
      <c r="D3646">
        <v>4.5623800000000001</v>
      </c>
      <c r="W3646">
        <v>3643</v>
      </c>
      <c r="X3646">
        <v>1421</v>
      </c>
      <c r="Y3646">
        <v>3</v>
      </c>
      <c r="Z3646">
        <v>6.8186</v>
      </c>
      <c r="AA3646">
        <f t="shared" si="224"/>
        <v>7</v>
      </c>
      <c r="AB3646">
        <f t="shared" si="225"/>
        <v>1</v>
      </c>
      <c r="AC3646">
        <f t="shared" si="226"/>
        <v>1</v>
      </c>
      <c r="AD3646">
        <f t="shared" si="227"/>
        <v>1</v>
      </c>
    </row>
    <row r="3647" spans="1:30" x14ac:dyDescent="0.25">
      <c r="A3647">
        <v>3645</v>
      </c>
      <c r="B3647">
        <v>997</v>
      </c>
      <c r="C3647">
        <v>22</v>
      </c>
      <c r="D3647">
        <v>7.4545500000000002</v>
      </c>
      <c r="W3647">
        <v>3644</v>
      </c>
      <c r="X3647">
        <v>953</v>
      </c>
      <c r="Y3647">
        <v>2</v>
      </c>
      <c r="Z3647">
        <v>4.5623800000000001</v>
      </c>
      <c r="AA3647">
        <f t="shared" si="224"/>
        <v>5</v>
      </c>
      <c r="AB3647">
        <f t="shared" si="225"/>
        <v>1</v>
      </c>
      <c r="AC3647">
        <f t="shared" si="226"/>
        <v>1</v>
      </c>
      <c r="AD3647">
        <f t="shared" si="227"/>
        <v>0</v>
      </c>
    </row>
    <row r="3648" spans="1:30" x14ac:dyDescent="0.25">
      <c r="A3648">
        <v>3646</v>
      </c>
      <c r="B3648">
        <v>366</v>
      </c>
      <c r="C3648">
        <v>5</v>
      </c>
      <c r="D3648">
        <v>7.2135800000000003</v>
      </c>
      <c r="W3648">
        <v>3645</v>
      </c>
      <c r="X3648">
        <v>997</v>
      </c>
      <c r="Y3648">
        <v>22</v>
      </c>
      <c r="Z3648">
        <v>7.4545500000000002</v>
      </c>
      <c r="AA3648">
        <f t="shared" si="224"/>
        <v>7</v>
      </c>
      <c r="AB3648">
        <f t="shared" si="225"/>
        <v>1</v>
      </c>
      <c r="AC3648">
        <f t="shared" si="226"/>
        <v>1</v>
      </c>
      <c r="AD3648">
        <f t="shared" si="227"/>
        <v>1</v>
      </c>
    </row>
    <row r="3649" spans="1:30" x14ac:dyDescent="0.25">
      <c r="A3649">
        <v>3647</v>
      </c>
      <c r="B3649">
        <v>526</v>
      </c>
      <c r="C3649">
        <v>6</v>
      </c>
      <c r="D3649">
        <v>7.9125899999999998</v>
      </c>
      <c r="W3649">
        <v>3646</v>
      </c>
      <c r="X3649">
        <v>366</v>
      </c>
      <c r="Y3649">
        <v>5</v>
      </c>
      <c r="Z3649">
        <v>7.2135800000000003</v>
      </c>
      <c r="AA3649">
        <f t="shared" si="224"/>
        <v>7</v>
      </c>
      <c r="AB3649">
        <f t="shared" si="225"/>
        <v>1</v>
      </c>
      <c r="AC3649">
        <f t="shared" si="226"/>
        <v>1</v>
      </c>
      <c r="AD3649">
        <f t="shared" si="227"/>
        <v>0</v>
      </c>
    </row>
    <row r="3650" spans="1:30" x14ac:dyDescent="0.25">
      <c r="A3650">
        <v>3648</v>
      </c>
      <c r="B3650">
        <v>448</v>
      </c>
      <c r="C3650">
        <v>3</v>
      </c>
      <c r="D3650">
        <v>6.0118799999999997</v>
      </c>
      <c r="W3650">
        <v>3647</v>
      </c>
      <c r="X3650">
        <v>526</v>
      </c>
      <c r="Y3650">
        <v>6</v>
      </c>
      <c r="Z3650">
        <v>7.9125899999999998</v>
      </c>
      <c r="AA3650">
        <f t="shared" si="224"/>
        <v>8</v>
      </c>
      <c r="AB3650">
        <f t="shared" si="225"/>
        <v>1</v>
      </c>
      <c r="AC3650">
        <f t="shared" si="226"/>
        <v>1</v>
      </c>
      <c r="AD3650">
        <f t="shared" si="227"/>
        <v>0</v>
      </c>
    </row>
    <row r="3651" spans="1:30" x14ac:dyDescent="0.25">
      <c r="A3651">
        <v>3649</v>
      </c>
      <c r="B3651">
        <v>227</v>
      </c>
      <c r="C3651">
        <v>8</v>
      </c>
      <c r="D3651">
        <v>5.3043100000000001</v>
      </c>
      <c r="W3651">
        <v>3648</v>
      </c>
      <c r="X3651">
        <v>448</v>
      </c>
      <c r="Y3651">
        <v>3</v>
      </c>
      <c r="Z3651">
        <v>6.0118799999999997</v>
      </c>
      <c r="AA3651">
        <f t="shared" si="224"/>
        <v>6</v>
      </c>
      <c r="AB3651">
        <f t="shared" si="225"/>
        <v>1</v>
      </c>
      <c r="AC3651">
        <f t="shared" si="226"/>
        <v>1</v>
      </c>
      <c r="AD3651">
        <f t="shared" si="227"/>
        <v>0</v>
      </c>
    </row>
    <row r="3652" spans="1:30" x14ac:dyDescent="0.25">
      <c r="A3652">
        <v>3650</v>
      </c>
      <c r="B3652">
        <v>169</v>
      </c>
      <c r="C3652">
        <v>8</v>
      </c>
      <c r="D3652">
        <v>5.8056000000000001</v>
      </c>
      <c r="W3652">
        <v>3649</v>
      </c>
      <c r="X3652">
        <v>227</v>
      </c>
      <c r="Y3652">
        <v>8</v>
      </c>
      <c r="Z3652">
        <v>5.3043100000000001</v>
      </c>
      <c r="AA3652">
        <f t="shared" si="224"/>
        <v>5</v>
      </c>
      <c r="AB3652">
        <f t="shared" si="225"/>
        <v>1</v>
      </c>
      <c r="AC3652">
        <f t="shared" si="226"/>
        <v>1</v>
      </c>
      <c r="AD3652">
        <f t="shared" si="227"/>
        <v>0</v>
      </c>
    </row>
    <row r="3653" spans="1:30" x14ac:dyDescent="0.25">
      <c r="A3653">
        <v>3651</v>
      </c>
      <c r="B3653">
        <v>3750</v>
      </c>
      <c r="C3653">
        <v>5</v>
      </c>
      <c r="D3653">
        <v>4.1291500000000001</v>
      </c>
      <c r="W3653">
        <v>3650</v>
      </c>
      <c r="X3653">
        <v>169</v>
      </c>
      <c r="Y3653">
        <v>8</v>
      </c>
      <c r="Z3653">
        <v>5.8056000000000001</v>
      </c>
      <c r="AA3653">
        <f t="shared" ref="AA3653:AA3716" si="228">ROUND(Z3653,0)</f>
        <v>6</v>
      </c>
      <c r="AB3653">
        <f t="shared" ref="AB3653:AB3716" si="229">IF(AA3653=Y3653,0,1)</f>
        <v>1</v>
      </c>
      <c r="AC3653">
        <f t="shared" ref="AC3653:AC3716" si="230">IF(AA3653&lt;Y3653+2,IF(AA3653&gt;Y3653-2,0,1),1)</f>
        <v>1</v>
      </c>
      <c r="AD3653">
        <f t="shared" ref="AD3653:AD3716" si="231">IF(AA3653&lt;Y3653+4,IF(AA3653&gt;Y3653-4,0,1),1)</f>
        <v>0</v>
      </c>
    </row>
    <row r="3654" spans="1:30" x14ac:dyDescent="0.25">
      <c r="A3654">
        <v>3652</v>
      </c>
      <c r="B3654">
        <v>3669</v>
      </c>
      <c r="C3654">
        <v>17</v>
      </c>
      <c r="D3654">
        <v>14.572850000000001</v>
      </c>
      <c r="W3654">
        <v>3651</v>
      </c>
      <c r="X3654">
        <v>3750</v>
      </c>
      <c r="Y3654">
        <v>5</v>
      </c>
      <c r="Z3654">
        <v>4.1291500000000001</v>
      </c>
      <c r="AA3654">
        <f t="shared" si="228"/>
        <v>4</v>
      </c>
      <c r="AB3654">
        <f t="shared" si="229"/>
        <v>1</v>
      </c>
      <c r="AC3654">
        <f t="shared" si="230"/>
        <v>0</v>
      </c>
      <c r="AD3654">
        <f t="shared" si="231"/>
        <v>0</v>
      </c>
    </row>
    <row r="3655" spans="1:30" x14ac:dyDescent="0.25">
      <c r="A3655">
        <v>3653</v>
      </c>
      <c r="B3655">
        <v>3430</v>
      </c>
      <c r="C3655">
        <v>4</v>
      </c>
      <c r="D3655">
        <v>6.1477000000000004</v>
      </c>
      <c r="W3655">
        <v>3652</v>
      </c>
      <c r="X3655">
        <v>3669</v>
      </c>
      <c r="Y3655">
        <v>17</v>
      </c>
      <c r="Z3655">
        <v>14.572850000000001</v>
      </c>
      <c r="AA3655">
        <f t="shared" si="228"/>
        <v>15</v>
      </c>
      <c r="AB3655">
        <f t="shared" si="229"/>
        <v>1</v>
      </c>
      <c r="AC3655">
        <f t="shared" si="230"/>
        <v>1</v>
      </c>
      <c r="AD3655">
        <f t="shared" si="231"/>
        <v>0</v>
      </c>
    </row>
    <row r="3656" spans="1:30" x14ac:dyDescent="0.25">
      <c r="A3656">
        <v>3654</v>
      </c>
      <c r="B3656">
        <v>3104</v>
      </c>
      <c r="C3656">
        <v>8</v>
      </c>
      <c r="D3656">
        <v>8.5462199999999999</v>
      </c>
      <c r="W3656">
        <v>3653</v>
      </c>
      <c r="X3656">
        <v>3430</v>
      </c>
      <c r="Y3656">
        <v>4</v>
      </c>
      <c r="Z3656">
        <v>6.1477000000000004</v>
      </c>
      <c r="AA3656">
        <f t="shared" si="228"/>
        <v>6</v>
      </c>
      <c r="AB3656">
        <f t="shared" si="229"/>
        <v>1</v>
      </c>
      <c r="AC3656">
        <f t="shared" si="230"/>
        <v>1</v>
      </c>
      <c r="AD3656">
        <f t="shared" si="231"/>
        <v>0</v>
      </c>
    </row>
    <row r="3657" spans="1:30" x14ac:dyDescent="0.25">
      <c r="A3657">
        <v>3655</v>
      </c>
      <c r="B3657">
        <v>3337</v>
      </c>
      <c r="C3657">
        <v>24</v>
      </c>
      <c r="D3657">
        <v>17.55369</v>
      </c>
      <c r="W3657">
        <v>3654</v>
      </c>
      <c r="X3657">
        <v>3104</v>
      </c>
      <c r="Y3657">
        <v>8</v>
      </c>
      <c r="Z3657">
        <v>8.5462199999999999</v>
      </c>
      <c r="AA3657">
        <f t="shared" si="228"/>
        <v>9</v>
      </c>
      <c r="AB3657">
        <f t="shared" si="229"/>
        <v>1</v>
      </c>
      <c r="AC3657">
        <f t="shared" si="230"/>
        <v>0</v>
      </c>
      <c r="AD3657">
        <f t="shared" si="231"/>
        <v>0</v>
      </c>
    </row>
    <row r="3658" spans="1:30" x14ac:dyDescent="0.25">
      <c r="A3658">
        <v>3656</v>
      </c>
      <c r="B3658">
        <v>3179</v>
      </c>
      <c r="C3658">
        <v>25</v>
      </c>
      <c r="D3658">
        <v>16.1388</v>
      </c>
      <c r="W3658">
        <v>3655</v>
      </c>
      <c r="X3658">
        <v>3337</v>
      </c>
      <c r="Y3658">
        <v>24</v>
      </c>
      <c r="Z3658">
        <v>17.55369</v>
      </c>
      <c r="AA3658">
        <f t="shared" si="228"/>
        <v>18</v>
      </c>
      <c r="AB3658">
        <f t="shared" si="229"/>
        <v>1</v>
      </c>
      <c r="AC3658">
        <f t="shared" si="230"/>
        <v>1</v>
      </c>
      <c r="AD3658">
        <f t="shared" si="231"/>
        <v>1</v>
      </c>
    </row>
    <row r="3659" spans="1:30" x14ac:dyDescent="0.25">
      <c r="A3659">
        <v>3657</v>
      </c>
      <c r="B3659">
        <v>2976</v>
      </c>
      <c r="C3659">
        <v>16</v>
      </c>
      <c r="D3659">
        <v>14.248279999999999</v>
      </c>
      <c r="W3659">
        <v>3656</v>
      </c>
      <c r="X3659">
        <v>3179</v>
      </c>
      <c r="Y3659">
        <v>25</v>
      </c>
      <c r="Z3659">
        <v>16.1388</v>
      </c>
      <c r="AA3659">
        <f t="shared" si="228"/>
        <v>16</v>
      </c>
      <c r="AB3659">
        <f t="shared" si="229"/>
        <v>1</v>
      </c>
      <c r="AC3659">
        <f t="shared" si="230"/>
        <v>1</v>
      </c>
      <c r="AD3659">
        <f t="shared" si="231"/>
        <v>1</v>
      </c>
    </row>
    <row r="3660" spans="1:30" x14ac:dyDescent="0.25">
      <c r="A3660">
        <v>3658</v>
      </c>
      <c r="B3660">
        <v>2775</v>
      </c>
      <c r="C3660">
        <v>2</v>
      </c>
      <c r="D3660">
        <v>3.6118700000000001</v>
      </c>
      <c r="W3660">
        <v>3657</v>
      </c>
      <c r="X3660">
        <v>2976</v>
      </c>
      <c r="Y3660">
        <v>16</v>
      </c>
      <c r="Z3660">
        <v>14.248279999999999</v>
      </c>
      <c r="AA3660">
        <f t="shared" si="228"/>
        <v>14</v>
      </c>
      <c r="AB3660">
        <f t="shared" si="229"/>
        <v>1</v>
      </c>
      <c r="AC3660">
        <f t="shared" si="230"/>
        <v>1</v>
      </c>
      <c r="AD3660">
        <f t="shared" si="231"/>
        <v>0</v>
      </c>
    </row>
    <row r="3661" spans="1:30" x14ac:dyDescent="0.25">
      <c r="A3661">
        <v>3659</v>
      </c>
      <c r="B3661">
        <v>3751</v>
      </c>
      <c r="C3661">
        <v>6</v>
      </c>
      <c r="D3661">
        <v>3.8751899999999999</v>
      </c>
      <c r="W3661">
        <v>3658</v>
      </c>
      <c r="X3661">
        <v>2775</v>
      </c>
      <c r="Y3661">
        <v>2</v>
      </c>
      <c r="Z3661">
        <v>3.6118700000000001</v>
      </c>
      <c r="AA3661">
        <f t="shared" si="228"/>
        <v>4</v>
      </c>
      <c r="AB3661">
        <f t="shared" si="229"/>
        <v>1</v>
      </c>
      <c r="AC3661">
        <f t="shared" si="230"/>
        <v>1</v>
      </c>
      <c r="AD3661">
        <f t="shared" si="231"/>
        <v>0</v>
      </c>
    </row>
    <row r="3662" spans="1:30" x14ac:dyDescent="0.25">
      <c r="A3662">
        <v>3660</v>
      </c>
      <c r="B3662">
        <v>3601</v>
      </c>
      <c r="C3662">
        <v>18</v>
      </c>
      <c r="D3662">
        <v>19.854230000000001</v>
      </c>
      <c r="W3662">
        <v>3659</v>
      </c>
      <c r="X3662">
        <v>3751</v>
      </c>
      <c r="Y3662">
        <v>6</v>
      </c>
      <c r="Z3662">
        <v>3.8751899999999999</v>
      </c>
      <c r="AA3662">
        <f t="shared" si="228"/>
        <v>4</v>
      </c>
      <c r="AB3662">
        <f t="shared" si="229"/>
        <v>1</v>
      </c>
      <c r="AC3662">
        <f t="shared" si="230"/>
        <v>1</v>
      </c>
      <c r="AD3662">
        <f t="shared" si="231"/>
        <v>0</v>
      </c>
    </row>
    <row r="3663" spans="1:30" x14ac:dyDescent="0.25">
      <c r="A3663">
        <v>3661</v>
      </c>
      <c r="B3663">
        <v>3431</v>
      </c>
      <c r="C3663">
        <v>8</v>
      </c>
      <c r="D3663">
        <v>7.1227400000000003</v>
      </c>
      <c r="W3663">
        <v>3660</v>
      </c>
      <c r="X3663">
        <v>3601</v>
      </c>
      <c r="Y3663">
        <v>18</v>
      </c>
      <c r="Z3663">
        <v>19.854230000000001</v>
      </c>
      <c r="AA3663">
        <f t="shared" si="228"/>
        <v>20</v>
      </c>
      <c r="AB3663">
        <f t="shared" si="229"/>
        <v>1</v>
      </c>
      <c r="AC3663">
        <f t="shared" si="230"/>
        <v>1</v>
      </c>
      <c r="AD3663">
        <f t="shared" si="231"/>
        <v>0</v>
      </c>
    </row>
    <row r="3664" spans="1:30" x14ac:dyDescent="0.25">
      <c r="A3664">
        <v>3662</v>
      </c>
      <c r="B3664">
        <v>3958</v>
      </c>
      <c r="C3664">
        <v>8</v>
      </c>
      <c r="D3664">
        <v>17.157330000000002</v>
      </c>
      <c r="W3664">
        <v>3661</v>
      </c>
      <c r="X3664">
        <v>3431</v>
      </c>
      <c r="Y3664">
        <v>8</v>
      </c>
      <c r="Z3664">
        <v>7.1227400000000003</v>
      </c>
      <c r="AA3664">
        <f t="shared" si="228"/>
        <v>7</v>
      </c>
      <c r="AB3664">
        <f t="shared" si="229"/>
        <v>1</v>
      </c>
      <c r="AC3664">
        <f t="shared" si="230"/>
        <v>0</v>
      </c>
      <c r="AD3664">
        <f t="shared" si="231"/>
        <v>0</v>
      </c>
    </row>
    <row r="3665" spans="1:30" x14ac:dyDescent="0.25">
      <c r="A3665">
        <v>3663</v>
      </c>
      <c r="B3665">
        <v>3338</v>
      </c>
      <c r="C3665">
        <v>28</v>
      </c>
      <c r="D3665">
        <v>18.378499999999999</v>
      </c>
      <c r="W3665">
        <v>3662</v>
      </c>
      <c r="X3665">
        <v>3958</v>
      </c>
      <c r="Y3665">
        <v>8</v>
      </c>
      <c r="Z3665">
        <v>17.157330000000002</v>
      </c>
      <c r="AA3665">
        <f t="shared" si="228"/>
        <v>17</v>
      </c>
      <c r="AB3665">
        <f t="shared" si="229"/>
        <v>1</v>
      </c>
      <c r="AC3665">
        <f t="shared" si="230"/>
        <v>1</v>
      </c>
      <c r="AD3665">
        <f t="shared" si="231"/>
        <v>1</v>
      </c>
    </row>
    <row r="3666" spans="1:30" x14ac:dyDescent="0.25">
      <c r="A3666">
        <v>3664</v>
      </c>
      <c r="B3666">
        <v>3118</v>
      </c>
      <c r="C3666">
        <v>4</v>
      </c>
      <c r="D3666">
        <v>3.4223599999999998</v>
      </c>
      <c r="W3666">
        <v>3663</v>
      </c>
      <c r="X3666">
        <v>3338</v>
      </c>
      <c r="Y3666">
        <v>28</v>
      </c>
      <c r="Z3666">
        <v>18.378499999999999</v>
      </c>
      <c r="AA3666">
        <f t="shared" si="228"/>
        <v>18</v>
      </c>
      <c r="AB3666">
        <f t="shared" si="229"/>
        <v>1</v>
      </c>
      <c r="AC3666">
        <f t="shared" si="230"/>
        <v>1</v>
      </c>
      <c r="AD3666">
        <f t="shared" si="231"/>
        <v>1</v>
      </c>
    </row>
    <row r="3667" spans="1:30" x14ac:dyDescent="0.25">
      <c r="A3667">
        <v>3665</v>
      </c>
      <c r="B3667">
        <v>3968</v>
      </c>
      <c r="C3667">
        <v>1</v>
      </c>
      <c r="D3667">
        <v>1.6647400000000001</v>
      </c>
      <c r="W3667">
        <v>3664</v>
      </c>
      <c r="X3667">
        <v>3118</v>
      </c>
      <c r="Y3667">
        <v>4</v>
      </c>
      <c r="Z3667">
        <v>3.4223599999999998</v>
      </c>
      <c r="AA3667">
        <f t="shared" si="228"/>
        <v>3</v>
      </c>
      <c r="AB3667">
        <f t="shared" si="229"/>
        <v>1</v>
      </c>
      <c r="AC3667">
        <f t="shared" si="230"/>
        <v>0</v>
      </c>
      <c r="AD3667">
        <f t="shared" si="231"/>
        <v>0</v>
      </c>
    </row>
    <row r="3668" spans="1:30" x14ac:dyDescent="0.25">
      <c r="A3668">
        <v>3666</v>
      </c>
      <c r="B3668">
        <v>2917</v>
      </c>
      <c r="C3668">
        <v>19</v>
      </c>
      <c r="D3668">
        <v>8.29636</v>
      </c>
      <c r="W3668">
        <v>3665</v>
      </c>
      <c r="X3668">
        <v>3968</v>
      </c>
      <c r="Y3668">
        <v>1</v>
      </c>
      <c r="Z3668">
        <v>1.6647400000000001</v>
      </c>
      <c r="AA3668">
        <f t="shared" si="228"/>
        <v>2</v>
      </c>
      <c r="AB3668">
        <f t="shared" si="229"/>
        <v>1</v>
      </c>
      <c r="AC3668">
        <f t="shared" si="230"/>
        <v>0</v>
      </c>
      <c r="AD3668">
        <f t="shared" si="231"/>
        <v>0</v>
      </c>
    </row>
    <row r="3669" spans="1:30" x14ac:dyDescent="0.25">
      <c r="A3669">
        <v>3667</v>
      </c>
      <c r="B3669">
        <v>2904</v>
      </c>
      <c r="C3669">
        <v>1</v>
      </c>
      <c r="D3669">
        <v>6.5224200000000003</v>
      </c>
      <c r="W3669">
        <v>3666</v>
      </c>
      <c r="X3669">
        <v>2917</v>
      </c>
      <c r="Y3669">
        <v>19</v>
      </c>
      <c r="Z3669">
        <v>8.29636</v>
      </c>
      <c r="AA3669">
        <f t="shared" si="228"/>
        <v>8</v>
      </c>
      <c r="AB3669">
        <f t="shared" si="229"/>
        <v>1</v>
      </c>
      <c r="AC3669">
        <f t="shared" si="230"/>
        <v>1</v>
      </c>
      <c r="AD3669">
        <f t="shared" si="231"/>
        <v>1</v>
      </c>
    </row>
    <row r="3670" spans="1:30" x14ac:dyDescent="0.25">
      <c r="A3670">
        <v>3668</v>
      </c>
      <c r="B3670">
        <v>1347</v>
      </c>
      <c r="C3670">
        <v>9</v>
      </c>
      <c r="D3670">
        <v>6.8214199999999998</v>
      </c>
      <c r="W3670">
        <v>3667</v>
      </c>
      <c r="X3670">
        <v>2904</v>
      </c>
      <c r="Y3670">
        <v>1</v>
      </c>
      <c r="Z3670">
        <v>6.5224200000000003</v>
      </c>
      <c r="AA3670">
        <f t="shared" si="228"/>
        <v>7</v>
      </c>
      <c r="AB3670">
        <f t="shared" si="229"/>
        <v>1</v>
      </c>
      <c r="AC3670">
        <f t="shared" si="230"/>
        <v>1</v>
      </c>
      <c r="AD3670">
        <f t="shared" si="231"/>
        <v>1</v>
      </c>
    </row>
    <row r="3671" spans="1:30" x14ac:dyDescent="0.25">
      <c r="A3671">
        <v>3669</v>
      </c>
      <c r="B3671">
        <v>1179</v>
      </c>
      <c r="C3671">
        <v>6</v>
      </c>
      <c r="D3671">
        <v>4.2607200000000001</v>
      </c>
      <c r="W3671">
        <v>3668</v>
      </c>
      <c r="X3671">
        <v>1347</v>
      </c>
      <c r="Y3671">
        <v>9</v>
      </c>
      <c r="Z3671">
        <v>6.8214199999999998</v>
      </c>
      <c r="AA3671">
        <f t="shared" si="228"/>
        <v>7</v>
      </c>
      <c r="AB3671">
        <f t="shared" si="229"/>
        <v>1</v>
      </c>
      <c r="AC3671">
        <f t="shared" si="230"/>
        <v>1</v>
      </c>
      <c r="AD3671">
        <f t="shared" si="231"/>
        <v>0</v>
      </c>
    </row>
    <row r="3672" spans="1:30" x14ac:dyDescent="0.25">
      <c r="A3672">
        <v>3670</v>
      </c>
      <c r="B3672">
        <v>1335</v>
      </c>
      <c r="C3672">
        <v>2</v>
      </c>
      <c r="D3672">
        <v>5.9574999999999996</v>
      </c>
      <c r="W3672">
        <v>3669</v>
      </c>
      <c r="X3672">
        <v>1179</v>
      </c>
      <c r="Y3672">
        <v>6</v>
      </c>
      <c r="Z3672">
        <v>4.2607200000000001</v>
      </c>
      <c r="AA3672">
        <f t="shared" si="228"/>
        <v>4</v>
      </c>
      <c r="AB3672">
        <f t="shared" si="229"/>
        <v>1</v>
      </c>
      <c r="AC3672">
        <f t="shared" si="230"/>
        <v>1</v>
      </c>
      <c r="AD3672">
        <f t="shared" si="231"/>
        <v>0</v>
      </c>
    </row>
    <row r="3673" spans="1:30" x14ac:dyDescent="0.25">
      <c r="A3673">
        <v>3671</v>
      </c>
      <c r="B3673">
        <v>1055</v>
      </c>
      <c r="C3673">
        <v>5</v>
      </c>
      <c r="D3673">
        <v>6.0900400000000001</v>
      </c>
      <c r="W3673">
        <v>3670</v>
      </c>
      <c r="X3673">
        <v>1335</v>
      </c>
      <c r="Y3673">
        <v>2</v>
      </c>
      <c r="Z3673">
        <v>5.9574999999999996</v>
      </c>
      <c r="AA3673">
        <f t="shared" si="228"/>
        <v>6</v>
      </c>
      <c r="AB3673">
        <f t="shared" si="229"/>
        <v>1</v>
      </c>
      <c r="AC3673">
        <f t="shared" si="230"/>
        <v>1</v>
      </c>
      <c r="AD3673">
        <f t="shared" si="231"/>
        <v>1</v>
      </c>
    </row>
    <row r="3674" spans="1:30" x14ac:dyDescent="0.25">
      <c r="A3674">
        <v>3672</v>
      </c>
      <c r="B3674">
        <v>967</v>
      </c>
      <c r="C3674">
        <v>4</v>
      </c>
      <c r="D3674">
        <v>0.89088000000000001</v>
      </c>
      <c r="W3674">
        <v>3671</v>
      </c>
      <c r="X3674">
        <v>1055</v>
      </c>
      <c r="Y3674">
        <v>5</v>
      </c>
      <c r="Z3674">
        <v>6.0900400000000001</v>
      </c>
      <c r="AA3674">
        <f t="shared" si="228"/>
        <v>6</v>
      </c>
      <c r="AB3674">
        <f t="shared" si="229"/>
        <v>1</v>
      </c>
      <c r="AC3674">
        <f t="shared" si="230"/>
        <v>0</v>
      </c>
      <c r="AD3674">
        <f t="shared" si="231"/>
        <v>0</v>
      </c>
    </row>
    <row r="3675" spans="1:30" x14ac:dyDescent="0.25">
      <c r="A3675">
        <v>3673</v>
      </c>
      <c r="B3675">
        <v>794</v>
      </c>
      <c r="C3675">
        <v>6</v>
      </c>
      <c r="D3675">
        <v>7.2448399999999999</v>
      </c>
      <c r="W3675">
        <v>3672</v>
      </c>
      <c r="X3675">
        <v>967</v>
      </c>
      <c r="Y3675">
        <v>4</v>
      </c>
      <c r="Z3675">
        <v>0.89088000000000001</v>
      </c>
      <c r="AA3675">
        <f t="shared" si="228"/>
        <v>1</v>
      </c>
      <c r="AB3675">
        <f t="shared" si="229"/>
        <v>1</v>
      </c>
      <c r="AC3675">
        <f t="shared" si="230"/>
        <v>1</v>
      </c>
      <c r="AD3675">
        <f t="shared" si="231"/>
        <v>0</v>
      </c>
    </row>
    <row r="3676" spans="1:30" x14ac:dyDescent="0.25">
      <c r="A3676">
        <v>3674</v>
      </c>
      <c r="B3676">
        <v>1485</v>
      </c>
      <c r="C3676">
        <v>5</v>
      </c>
      <c r="D3676">
        <v>4.1704499999999998</v>
      </c>
      <c r="W3676">
        <v>3673</v>
      </c>
      <c r="X3676">
        <v>794</v>
      </c>
      <c r="Y3676">
        <v>6</v>
      </c>
      <c r="Z3676">
        <v>7.2448399999999999</v>
      </c>
      <c r="AA3676">
        <f t="shared" si="228"/>
        <v>7</v>
      </c>
      <c r="AB3676">
        <f t="shared" si="229"/>
        <v>1</v>
      </c>
      <c r="AC3676">
        <f t="shared" si="230"/>
        <v>0</v>
      </c>
      <c r="AD3676">
        <f t="shared" si="231"/>
        <v>0</v>
      </c>
    </row>
    <row r="3677" spans="1:30" x14ac:dyDescent="0.25">
      <c r="A3677">
        <v>3675</v>
      </c>
      <c r="B3677">
        <v>1348</v>
      </c>
      <c r="C3677">
        <v>9</v>
      </c>
      <c r="D3677">
        <v>6.6930800000000001</v>
      </c>
      <c r="W3677">
        <v>3674</v>
      </c>
      <c r="X3677">
        <v>1485</v>
      </c>
      <c r="Y3677">
        <v>5</v>
      </c>
      <c r="Z3677">
        <v>4.1704499999999998</v>
      </c>
      <c r="AA3677">
        <f t="shared" si="228"/>
        <v>4</v>
      </c>
      <c r="AB3677">
        <f t="shared" si="229"/>
        <v>1</v>
      </c>
      <c r="AC3677">
        <f t="shared" si="230"/>
        <v>0</v>
      </c>
      <c r="AD3677">
        <f t="shared" si="231"/>
        <v>0</v>
      </c>
    </row>
    <row r="3678" spans="1:30" x14ac:dyDescent="0.25">
      <c r="A3678">
        <v>3676</v>
      </c>
      <c r="B3678">
        <v>1226</v>
      </c>
      <c r="C3678">
        <v>2</v>
      </c>
      <c r="D3678">
        <v>4.8468900000000001</v>
      </c>
      <c r="W3678">
        <v>3675</v>
      </c>
      <c r="X3678">
        <v>1348</v>
      </c>
      <c r="Y3678">
        <v>9</v>
      </c>
      <c r="Z3678">
        <v>6.6930800000000001</v>
      </c>
      <c r="AA3678">
        <f t="shared" si="228"/>
        <v>7</v>
      </c>
      <c r="AB3678">
        <f t="shared" si="229"/>
        <v>1</v>
      </c>
      <c r="AC3678">
        <f t="shared" si="230"/>
        <v>1</v>
      </c>
      <c r="AD3678">
        <f t="shared" si="231"/>
        <v>0</v>
      </c>
    </row>
    <row r="3679" spans="1:30" x14ac:dyDescent="0.25">
      <c r="A3679">
        <v>3677</v>
      </c>
      <c r="B3679">
        <v>1097</v>
      </c>
      <c r="C3679">
        <v>1</v>
      </c>
      <c r="D3679">
        <v>1.95137</v>
      </c>
      <c r="W3679">
        <v>3676</v>
      </c>
      <c r="X3679">
        <v>1226</v>
      </c>
      <c r="Y3679">
        <v>2</v>
      </c>
      <c r="Z3679">
        <v>4.8468900000000001</v>
      </c>
      <c r="AA3679">
        <f t="shared" si="228"/>
        <v>5</v>
      </c>
      <c r="AB3679">
        <f t="shared" si="229"/>
        <v>1</v>
      </c>
      <c r="AC3679">
        <f t="shared" si="230"/>
        <v>1</v>
      </c>
      <c r="AD3679">
        <f t="shared" si="231"/>
        <v>0</v>
      </c>
    </row>
    <row r="3680" spans="1:30" x14ac:dyDescent="0.25">
      <c r="A3680">
        <v>3678</v>
      </c>
      <c r="B3680">
        <v>1422</v>
      </c>
      <c r="C3680">
        <v>6</v>
      </c>
      <c r="D3680">
        <v>5.5663999999999998</v>
      </c>
      <c r="W3680">
        <v>3677</v>
      </c>
      <c r="X3680">
        <v>1097</v>
      </c>
      <c r="Y3680">
        <v>1</v>
      </c>
      <c r="Z3680">
        <v>1.95137</v>
      </c>
      <c r="AA3680">
        <f t="shared" si="228"/>
        <v>2</v>
      </c>
      <c r="AB3680">
        <f t="shared" si="229"/>
        <v>1</v>
      </c>
      <c r="AC3680">
        <f t="shared" si="230"/>
        <v>0</v>
      </c>
      <c r="AD3680">
        <f t="shared" si="231"/>
        <v>0</v>
      </c>
    </row>
    <row r="3681" spans="1:30" x14ac:dyDescent="0.25">
      <c r="A3681">
        <v>3679</v>
      </c>
      <c r="B3681">
        <v>913</v>
      </c>
      <c r="C3681">
        <v>6</v>
      </c>
      <c r="D3681">
        <v>4.6886000000000001</v>
      </c>
      <c r="W3681">
        <v>3678</v>
      </c>
      <c r="X3681">
        <v>1422</v>
      </c>
      <c r="Y3681">
        <v>6</v>
      </c>
      <c r="Z3681">
        <v>5.5663999999999998</v>
      </c>
      <c r="AA3681">
        <f t="shared" si="228"/>
        <v>6</v>
      </c>
      <c r="AB3681">
        <f t="shared" si="229"/>
        <v>0</v>
      </c>
      <c r="AC3681">
        <f t="shared" si="230"/>
        <v>0</v>
      </c>
      <c r="AD3681">
        <f t="shared" si="231"/>
        <v>0</v>
      </c>
    </row>
    <row r="3682" spans="1:30" x14ac:dyDescent="0.25">
      <c r="A3682">
        <v>3680</v>
      </c>
      <c r="B3682">
        <v>793</v>
      </c>
      <c r="C3682">
        <v>6</v>
      </c>
      <c r="D3682">
        <v>6.8706899999999997</v>
      </c>
      <c r="W3682">
        <v>3679</v>
      </c>
      <c r="X3682">
        <v>913</v>
      </c>
      <c r="Y3682">
        <v>6</v>
      </c>
      <c r="Z3682">
        <v>4.6886000000000001</v>
      </c>
      <c r="AA3682">
        <f t="shared" si="228"/>
        <v>5</v>
      </c>
      <c r="AB3682">
        <f t="shared" si="229"/>
        <v>1</v>
      </c>
      <c r="AC3682">
        <f t="shared" si="230"/>
        <v>0</v>
      </c>
      <c r="AD3682">
        <f t="shared" si="231"/>
        <v>0</v>
      </c>
    </row>
    <row r="3683" spans="1:30" x14ac:dyDescent="0.25">
      <c r="A3683">
        <v>3681</v>
      </c>
      <c r="B3683">
        <v>876</v>
      </c>
      <c r="C3683">
        <v>6</v>
      </c>
      <c r="D3683">
        <v>6.2445599999999999</v>
      </c>
      <c r="W3683">
        <v>3680</v>
      </c>
      <c r="X3683">
        <v>793</v>
      </c>
      <c r="Y3683">
        <v>6</v>
      </c>
      <c r="Z3683">
        <v>6.8706899999999997</v>
      </c>
      <c r="AA3683">
        <f t="shared" si="228"/>
        <v>7</v>
      </c>
      <c r="AB3683">
        <f t="shared" si="229"/>
        <v>1</v>
      </c>
      <c r="AC3683">
        <f t="shared" si="230"/>
        <v>0</v>
      </c>
      <c r="AD3683">
        <f t="shared" si="231"/>
        <v>0</v>
      </c>
    </row>
    <row r="3684" spans="1:30" x14ac:dyDescent="0.25">
      <c r="A3684">
        <v>3682</v>
      </c>
      <c r="B3684">
        <v>2823</v>
      </c>
      <c r="C3684">
        <v>1</v>
      </c>
      <c r="D3684">
        <v>1.1625099999999999</v>
      </c>
      <c r="W3684">
        <v>3681</v>
      </c>
      <c r="X3684">
        <v>876</v>
      </c>
      <c r="Y3684">
        <v>6</v>
      </c>
      <c r="Z3684">
        <v>6.2445599999999999</v>
      </c>
      <c r="AA3684">
        <f t="shared" si="228"/>
        <v>6</v>
      </c>
      <c r="AB3684">
        <f t="shared" si="229"/>
        <v>0</v>
      </c>
      <c r="AC3684">
        <f t="shared" si="230"/>
        <v>0</v>
      </c>
      <c r="AD3684">
        <f t="shared" si="231"/>
        <v>0</v>
      </c>
    </row>
    <row r="3685" spans="1:30" x14ac:dyDescent="0.25">
      <c r="A3685">
        <v>3683</v>
      </c>
      <c r="B3685">
        <v>1717</v>
      </c>
      <c r="C3685">
        <v>1</v>
      </c>
      <c r="D3685">
        <v>1.2040900000000001</v>
      </c>
      <c r="W3685">
        <v>3682</v>
      </c>
      <c r="X3685">
        <v>2823</v>
      </c>
      <c r="Y3685">
        <v>1</v>
      </c>
      <c r="Z3685">
        <v>1.1625099999999999</v>
      </c>
      <c r="AA3685">
        <f t="shared" si="228"/>
        <v>1</v>
      </c>
      <c r="AB3685">
        <f t="shared" si="229"/>
        <v>0</v>
      </c>
      <c r="AC3685">
        <f t="shared" si="230"/>
        <v>0</v>
      </c>
      <c r="AD3685">
        <f t="shared" si="231"/>
        <v>0</v>
      </c>
    </row>
    <row r="3686" spans="1:30" x14ac:dyDescent="0.25">
      <c r="A3686">
        <v>3684</v>
      </c>
      <c r="B3686">
        <v>1020</v>
      </c>
      <c r="C3686">
        <v>2</v>
      </c>
      <c r="D3686">
        <v>1.10327</v>
      </c>
      <c r="W3686">
        <v>3683</v>
      </c>
      <c r="X3686">
        <v>1717</v>
      </c>
      <c r="Y3686">
        <v>1</v>
      </c>
      <c r="Z3686">
        <v>1.2040900000000001</v>
      </c>
      <c r="AA3686">
        <f t="shared" si="228"/>
        <v>1</v>
      </c>
      <c r="AB3686">
        <f t="shared" si="229"/>
        <v>0</v>
      </c>
      <c r="AC3686">
        <f t="shared" si="230"/>
        <v>0</v>
      </c>
      <c r="AD3686">
        <f t="shared" si="231"/>
        <v>0</v>
      </c>
    </row>
    <row r="3687" spans="1:30" x14ac:dyDescent="0.25">
      <c r="A3687">
        <v>3685</v>
      </c>
      <c r="B3687">
        <v>2238</v>
      </c>
      <c r="C3687">
        <v>1</v>
      </c>
      <c r="D3687">
        <v>2.5581200000000002</v>
      </c>
      <c r="W3687">
        <v>3684</v>
      </c>
      <c r="X3687">
        <v>1020</v>
      </c>
      <c r="Y3687">
        <v>2</v>
      </c>
      <c r="Z3687">
        <v>1.10327</v>
      </c>
      <c r="AA3687">
        <f t="shared" si="228"/>
        <v>1</v>
      </c>
      <c r="AB3687">
        <f t="shared" si="229"/>
        <v>1</v>
      </c>
      <c r="AC3687">
        <f t="shared" si="230"/>
        <v>0</v>
      </c>
      <c r="AD3687">
        <f t="shared" si="231"/>
        <v>0</v>
      </c>
    </row>
    <row r="3688" spans="1:30" x14ac:dyDescent="0.25">
      <c r="A3688">
        <v>3686</v>
      </c>
      <c r="B3688">
        <v>1019</v>
      </c>
      <c r="C3688">
        <v>1</v>
      </c>
      <c r="D3688">
        <v>1.70506</v>
      </c>
      <c r="W3688">
        <v>3685</v>
      </c>
      <c r="X3688">
        <v>2238</v>
      </c>
      <c r="Y3688">
        <v>1</v>
      </c>
      <c r="Z3688">
        <v>2.5581200000000002</v>
      </c>
      <c r="AA3688">
        <f t="shared" si="228"/>
        <v>3</v>
      </c>
      <c r="AB3688">
        <f t="shared" si="229"/>
        <v>1</v>
      </c>
      <c r="AC3688">
        <f t="shared" si="230"/>
        <v>1</v>
      </c>
      <c r="AD3688">
        <f t="shared" si="231"/>
        <v>0</v>
      </c>
    </row>
    <row r="3689" spans="1:30" x14ac:dyDescent="0.25">
      <c r="A3689">
        <v>3687</v>
      </c>
      <c r="B3689">
        <v>3474</v>
      </c>
      <c r="C3689">
        <v>1</v>
      </c>
      <c r="D3689">
        <v>1.81003</v>
      </c>
      <c r="W3689">
        <v>3686</v>
      </c>
      <c r="X3689">
        <v>1019</v>
      </c>
      <c r="Y3689">
        <v>1</v>
      </c>
      <c r="Z3689">
        <v>1.70506</v>
      </c>
      <c r="AA3689">
        <f t="shared" si="228"/>
        <v>2</v>
      </c>
      <c r="AB3689">
        <f t="shared" si="229"/>
        <v>1</v>
      </c>
      <c r="AC3689">
        <f t="shared" si="230"/>
        <v>0</v>
      </c>
      <c r="AD3689">
        <f t="shared" si="231"/>
        <v>0</v>
      </c>
    </row>
    <row r="3690" spans="1:30" x14ac:dyDescent="0.25">
      <c r="A3690">
        <v>3688</v>
      </c>
      <c r="B3690">
        <v>148</v>
      </c>
      <c r="C3690">
        <v>1</v>
      </c>
      <c r="D3690">
        <v>0.76536000000000004</v>
      </c>
      <c r="W3690">
        <v>3687</v>
      </c>
      <c r="X3690">
        <v>3474</v>
      </c>
      <c r="Y3690">
        <v>1</v>
      </c>
      <c r="Z3690">
        <v>1.81003</v>
      </c>
      <c r="AA3690">
        <f t="shared" si="228"/>
        <v>2</v>
      </c>
      <c r="AB3690">
        <f t="shared" si="229"/>
        <v>1</v>
      </c>
      <c r="AC3690">
        <f t="shared" si="230"/>
        <v>0</v>
      </c>
      <c r="AD3690">
        <f t="shared" si="231"/>
        <v>0</v>
      </c>
    </row>
    <row r="3691" spans="1:30" x14ac:dyDescent="0.25">
      <c r="A3691">
        <v>3689</v>
      </c>
      <c r="B3691">
        <v>2483</v>
      </c>
      <c r="C3691">
        <v>3</v>
      </c>
      <c r="D3691">
        <v>3.0946099999999999</v>
      </c>
      <c r="W3691">
        <v>3688</v>
      </c>
      <c r="X3691">
        <v>148</v>
      </c>
      <c r="Y3691">
        <v>1</v>
      </c>
      <c r="Z3691">
        <v>0.76536000000000004</v>
      </c>
      <c r="AA3691">
        <f t="shared" si="228"/>
        <v>1</v>
      </c>
      <c r="AB3691">
        <f t="shared" si="229"/>
        <v>0</v>
      </c>
      <c r="AC3691">
        <f t="shared" si="230"/>
        <v>0</v>
      </c>
      <c r="AD3691">
        <f t="shared" si="231"/>
        <v>0</v>
      </c>
    </row>
    <row r="3692" spans="1:30" x14ac:dyDescent="0.25">
      <c r="A3692">
        <v>3690</v>
      </c>
      <c r="B3692">
        <v>3699</v>
      </c>
      <c r="C3692">
        <v>3</v>
      </c>
      <c r="D3692">
        <v>3.0975000000000001</v>
      </c>
      <c r="W3692">
        <v>3689</v>
      </c>
      <c r="X3692">
        <v>2483</v>
      </c>
      <c r="Y3692">
        <v>3</v>
      </c>
      <c r="Z3692">
        <v>3.0946099999999999</v>
      </c>
      <c r="AA3692">
        <f t="shared" si="228"/>
        <v>3</v>
      </c>
      <c r="AB3692">
        <f t="shared" si="229"/>
        <v>0</v>
      </c>
      <c r="AC3692">
        <f t="shared" si="230"/>
        <v>0</v>
      </c>
      <c r="AD3692">
        <f t="shared" si="231"/>
        <v>0</v>
      </c>
    </row>
    <row r="3693" spans="1:30" x14ac:dyDescent="0.25">
      <c r="A3693">
        <v>3691</v>
      </c>
      <c r="B3693">
        <v>538</v>
      </c>
      <c r="C3693">
        <v>3</v>
      </c>
      <c r="D3693">
        <v>2.0874199999999998</v>
      </c>
      <c r="W3693">
        <v>3690</v>
      </c>
      <c r="X3693">
        <v>3699</v>
      </c>
      <c r="Y3693">
        <v>3</v>
      </c>
      <c r="Z3693">
        <v>3.0975000000000001</v>
      </c>
      <c r="AA3693">
        <f t="shared" si="228"/>
        <v>3</v>
      </c>
      <c r="AB3693">
        <f t="shared" si="229"/>
        <v>0</v>
      </c>
      <c r="AC3693">
        <f t="shared" si="230"/>
        <v>0</v>
      </c>
      <c r="AD3693">
        <f t="shared" si="231"/>
        <v>0</v>
      </c>
    </row>
    <row r="3694" spans="1:30" x14ac:dyDescent="0.25">
      <c r="A3694">
        <v>3692</v>
      </c>
      <c r="B3694">
        <v>1591</v>
      </c>
      <c r="C3694">
        <v>1</v>
      </c>
      <c r="D3694">
        <v>2.6663999999999999</v>
      </c>
      <c r="W3694">
        <v>3691</v>
      </c>
      <c r="X3694">
        <v>538</v>
      </c>
      <c r="Y3694">
        <v>3</v>
      </c>
      <c r="Z3694">
        <v>2.0874199999999998</v>
      </c>
      <c r="AA3694">
        <f t="shared" si="228"/>
        <v>2</v>
      </c>
      <c r="AB3694">
        <f t="shared" si="229"/>
        <v>1</v>
      </c>
      <c r="AC3694">
        <f t="shared" si="230"/>
        <v>0</v>
      </c>
      <c r="AD3694">
        <f t="shared" si="231"/>
        <v>0</v>
      </c>
    </row>
    <row r="3695" spans="1:30" x14ac:dyDescent="0.25">
      <c r="A3695">
        <v>3693</v>
      </c>
      <c r="B3695">
        <v>2148</v>
      </c>
      <c r="C3695">
        <v>2</v>
      </c>
      <c r="D3695">
        <v>3.8772199999999999</v>
      </c>
      <c r="W3695">
        <v>3692</v>
      </c>
      <c r="X3695">
        <v>1591</v>
      </c>
      <c r="Y3695">
        <v>1</v>
      </c>
      <c r="Z3695">
        <v>2.6663999999999999</v>
      </c>
      <c r="AA3695">
        <f t="shared" si="228"/>
        <v>3</v>
      </c>
      <c r="AB3695">
        <f t="shared" si="229"/>
        <v>1</v>
      </c>
      <c r="AC3695">
        <f t="shared" si="230"/>
        <v>1</v>
      </c>
      <c r="AD3695">
        <f t="shared" si="231"/>
        <v>0</v>
      </c>
    </row>
    <row r="3696" spans="1:30" x14ac:dyDescent="0.25">
      <c r="A3696">
        <v>3694</v>
      </c>
      <c r="B3696">
        <v>2936</v>
      </c>
      <c r="C3696">
        <v>1</v>
      </c>
      <c r="D3696">
        <v>1.5489299999999999</v>
      </c>
      <c r="W3696">
        <v>3693</v>
      </c>
      <c r="X3696">
        <v>2148</v>
      </c>
      <c r="Y3696">
        <v>2</v>
      </c>
      <c r="Z3696">
        <v>3.8772199999999999</v>
      </c>
      <c r="AA3696">
        <f t="shared" si="228"/>
        <v>4</v>
      </c>
      <c r="AB3696">
        <f t="shared" si="229"/>
        <v>1</v>
      </c>
      <c r="AC3696">
        <f t="shared" si="230"/>
        <v>1</v>
      </c>
      <c r="AD3696">
        <f t="shared" si="231"/>
        <v>0</v>
      </c>
    </row>
    <row r="3697" spans="1:30" x14ac:dyDescent="0.25">
      <c r="A3697">
        <v>3695</v>
      </c>
      <c r="B3697">
        <v>3456</v>
      </c>
      <c r="C3697">
        <v>4</v>
      </c>
      <c r="D3697">
        <v>3.08074</v>
      </c>
      <c r="W3697">
        <v>3694</v>
      </c>
      <c r="X3697">
        <v>2936</v>
      </c>
      <c r="Y3697">
        <v>1</v>
      </c>
      <c r="Z3697">
        <v>1.5489299999999999</v>
      </c>
      <c r="AA3697">
        <f t="shared" si="228"/>
        <v>2</v>
      </c>
      <c r="AB3697">
        <f t="shared" si="229"/>
        <v>1</v>
      </c>
      <c r="AC3697">
        <f t="shared" si="230"/>
        <v>0</v>
      </c>
      <c r="AD3697">
        <f t="shared" si="231"/>
        <v>0</v>
      </c>
    </row>
    <row r="3698" spans="1:30" x14ac:dyDescent="0.25">
      <c r="A3698">
        <v>3696</v>
      </c>
      <c r="B3698">
        <v>776</v>
      </c>
      <c r="C3698">
        <v>1</v>
      </c>
      <c r="D3698">
        <v>0.98775000000000002</v>
      </c>
      <c r="W3698">
        <v>3695</v>
      </c>
      <c r="X3698">
        <v>3456</v>
      </c>
      <c r="Y3698">
        <v>4</v>
      </c>
      <c r="Z3698">
        <v>3.08074</v>
      </c>
      <c r="AA3698">
        <f t="shared" si="228"/>
        <v>3</v>
      </c>
      <c r="AB3698">
        <f t="shared" si="229"/>
        <v>1</v>
      </c>
      <c r="AC3698">
        <f t="shared" si="230"/>
        <v>0</v>
      </c>
      <c r="AD3698">
        <f t="shared" si="231"/>
        <v>0</v>
      </c>
    </row>
    <row r="3699" spans="1:30" x14ac:dyDescent="0.25">
      <c r="A3699">
        <v>3697</v>
      </c>
      <c r="B3699">
        <v>2065</v>
      </c>
      <c r="C3699">
        <v>1</v>
      </c>
      <c r="D3699">
        <v>1.81246</v>
      </c>
      <c r="W3699">
        <v>3696</v>
      </c>
      <c r="X3699">
        <v>776</v>
      </c>
      <c r="Y3699">
        <v>1</v>
      </c>
      <c r="Z3699">
        <v>0.98775000000000002</v>
      </c>
      <c r="AA3699">
        <f t="shared" si="228"/>
        <v>1</v>
      </c>
      <c r="AB3699">
        <f t="shared" si="229"/>
        <v>0</v>
      </c>
      <c r="AC3699">
        <f t="shared" si="230"/>
        <v>0</v>
      </c>
      <c r="AD3699">
        <f t="shared" si="231"/>
        <v>0</v>
      </c>
    </row>
    <row r="3700" spans="1:30" x14ac:dyDescent="0.25">
      <c r="A3700">
        <v>3698</v>
      </c>
      <c r="B3700">
        <v>1595</v>
      </c>
      <c r="C3700">
        <v>2</v>
      </c>
      <c r="D3700">
        <v>1.77773</v>
      </c>
      <c r="W3700">
        <v>3697</v>
      </c>
      <c r="X3700">
        <v>2065</v>
      </c>
      <c r="Y3700">
        <v>1</v>
      </c>
      <c r="Z3700">
        <v>1.81246</v>
      </c>
      <c r="AA3700">
        <f t="shared" si="228"/>
        <v>2</v>
      </c>
      <c r="AB3700">
        <f t="shared" si="229"/>
        <v>1</v>
      </c>
      <c r="AC3700">
        <f t="shared" si="230"/>
        <v>0</v>
      </c>
      <c r="AD3700">
        <f t="shared" si="231"/>
        <v>0</v>
      </c>
    </row>
    <row r="3701" spans="1:30" x14ac:dyDescent="0.25">
      <c r="A3701">
        <v>3699</v>
      </c>
      <c r="B3701">
        <v>2153</v>
      </c>
      <c r="C3701">
        <v>8</v>
      </c>
      <c r="D3701">
        <v>2.2862300000000002</v>
      </c>
      <c r="W3701">
        <v>3698</v>
      </c>
      <c r="X3701">
        <v>1595</v>
      </c>
      <c r="Y3701">
        <v>2</v>
      </c>
      <c r="Z3701">
        <v>1.77773</v>
      </c>
      <c r="AA3701">
        <f t="shared" si="228"/>
        <v>2</v>
      </c>
      <c r="AB3701">
        <f t="shared" si="229"/>
        <v>0</v>
      </c>
      <c r="AC3701">
        <f t="shared" si="230"/>
        <v>0</v>
      </c>
      <c r="AD3701">
        <f t="shared" si="231"/>
        <v>0</v>
      </c>
    </row>
    <row r="3702" spans="1:30" x14ac:dyDescent="0.25">
      <c r="A3702">
        <v>3700</v>
      </c>
      <c r="B3702">
        <v>2716</v>
      </c>
      <c r="C3702">
        <v>5</v>
      </c>
      <c r="D3702">
        <v>2.6669900000000002</v>
      </c>
      <c r="W3702">
        <v>3699</v>
      </c>
      <c r="X3702">
        <v>2153</v>
      </c>
      <c r="Y3702">
        <v>8</v>
      </c>
      <c r="Z3702">
        <v>2.2862300000000002</v>
      </c>
      <c r="AA3702">
        <f t="shared" si="228"/>
        <v>2</v>
      </c>
      <c r="AB3702">
        <f t="shared" si="229"/>
        <v>1</v>
      </c>
      <c r="AC3702">
        <f t="shared" si="230"/>
        <v>1</v>
      </c>
      <c r="AD3702">
        <f t="shared" si="231"/>
        <v>1</v>
      </c>
    </row>
    <row r="3703" spans="1:30" x14ac:dyDescent="0.25">
      <c r="A3703">
        <v>3701</v>
      </c>
      <c r="B3703">
        <v>1855</v>
      </c>
      <c r="C3703">
        <v>1</v>
      </c>
      <c r="D3703">
        <v>5.9503199999999996</v>
      </c>
      <c r="W3703">
        <v>3700</v>
      </c>
      <c r="X3703">
        <v>2716</v>
      </c>
      <c r="Y3703">
        <v>5</v>
      </c>
      <c r="Z3703">
        <v>2.6669900000000002</v>
      </c>
      <c r="AA3703">
        <f t="shared" si="228"/>
        <v>3</v>
      </c>
      <c r="AB3703">
        <f t="shared" si="229"/>
        <v>1</v>
      </c>
      <c r="AC3703">
        <f t="shared" si="230"/>
        <v>1</v>
      </c>
      <c r="AD3703">
        <f t="shared" si="231"/>
        <v>0</v>
      </c>
    </row>
    <row r="3704" spans="1:30" x14ac:dyDescent="0.25">
      <c r="A3704">
        <v>3702</v>
      </c>
      <c r="B3704">
        <v>884</v>
      </c>
      <c r="C3704">
        <v>1</v>
      </c>
      <c r="D3704">
        <v>1.07863</v>
      </c>
      <c r="W3704">
        <v>3701</v>
      </c>
      <c r="X3704">
        <v>1855</v>
      </c>
      <c r="Y3704">
        <v>1</v>
      </c>
      <c r="Z3704">
        <v>5.9503199999999996</v>
      </c>
      <c r="AA3704">
        <f t="shared" si="228"/>
        <v>6</v>
      </c>
      <c r="AB3704">
        <f t="shared" si="229"/>
        <v>1</v>
      </c>
      <c r="AC3704">
        <f t="shared" si="230"/>
        <v>1</v>
      </c>
      <c r="AD3704">
        <f t="shared" si="231"/>
        <v>1</v>
      </c>
    </row>
    <row r="3705" spans="1:30" x14ac:dyDescent="0.25">
      <c r="A3705">
        <v>3703</v>
      </c>
      <c r="B3705">
        <v>2816</v>
      </c>
      <c r="C3705">
        <v>2</v>
      </c>
      <c r="D3705">
        <v>1.75993</v>
      </c>
      <c r="W3705">
        <v>3702</v>
      </c>
      <c r="X3705">
        <v>884</v>
      </c>
      <c r="Y3705">
        <v>1</v>
      </c>
      <c r="Z3705">
        <v>1.07863</v>
      </c>
      <c r="AA3705">
        <f t="shared" si="228"/>
        <v>1</v>
      </c>
      <c r="AB3705">
        <f t="shared" si="229"/>
        <v>0</v>
      </c>
      <c r="AC3705">
        <f t="shared" si="230"/>
        <v>0</v>
      </c>
      <c r="AD3705">
        <f t="shared" si="231"/>
        <v>0</v>
      </c>
    </row>
    <row r="3706" spans="1:30" x14ac:dyDescent="0.25">
      <c r="A3706">
        <v>3704</v>
      </c>
      <c r="B3706">
        <v>2941</v>
      </c>
      <c r="C3706">
        <v>1</v>
      </c>
      <c r="D3706">
        <v>2.3039399999999999</v>
      </c>
      <c r="W3706">
        <v>3703</v>
      </c>
      <c r="X3706">
        <v>2816</v>
      </c>
      <c r="Y3706">
        <v>2</v>
      </c>
      <c r="Z3706">
        <v>1.75993</v>
      </c>
      <c r="AA3706">
        <f t="shared" si="228"/>
        <v>2</v>
      </c>
      <c r="AB3706">
        <f t="shared" si="229"/>
        <v>0</v>
      </c>
      <c r="AC3706">
        <f t="shared" si="230"/>
        <v>0</v>
      </c>
      <c r="AD3706">
        <f t="shared" si="231"/>
        <v>0</v>
      </c>
    </row>
    <row r="3707" spans="1:30" x14ac:dyDescent="0.25">
      <c r="A3707">
        <v>3705</v>
      </c>
      <c r="B3707">
        <v>3932</v>
      </c>
      <c r="C3707">
        <v>4</v>
      </c>
      <c r="D3707">
        <v>2.5286</v>
      </c>
      <c r="W3707">
        <v>3704</v>
      </c>
      <c r="X3707">
        <v>2941</v>
      </c>
      <c r="Y3707">
        <v>1</v>
      </c>
      <c r="Z3707">
        <v>2.3039399999999999</v>
      </c>
      <c r="AA3707">
        <f t="shared" si="228"/>
        <v>2</v>
      </c>
      <c r="AB3707">
        <f t="shared" si="229"/>
        <v>1</v>
      </c>
      <c r="AC3707">
        <f t="shared" si="230"/>
        <v>0</v>
      </c>
      <c r="AD3707">
        <f t="shared" si="231"/>
        <v>0</v>
      </c>
    </row>
    <row r="3708" spans="1:30" x14ac:dyDescent="0.25">
      <c r="A3708">
        <v>3706</v>
      </c>
      <c r="B3708">
        <v>3075</v>
      </c>
      <c r="C3708">
        <v>1</v>
      </c>
      <c r="D3708">
        <v>5.8837799999999998</v>
      </c>
      <c r="W3708">
        <v>3705</v>
      </c>
      <c r="X3708">
        <v>3932</v>
      </c>
      <c r="Y3708">
        <v>4</v>
      </c>
      <c r="Z3708">
        <v>2.5286</v>
      </c>
      <c r="AA3708">
        <f t="shared" si="228"/>
        <v>3</v>
      </c>
      <c r="AB3708">
        <f t="shared" si="229"/>
        <v>1</v>
      </c>
      <c r="AC3708">
        <f t="shared" si="230"/>
        <v>0</v>
      </c>
      <c r="AD3708">
        <f t="shared" si="231"/>
        <v>0</v>
      </c>
    </row>
    <row r="3709" spans="1:30" x14ac:dyDescent="0.25">
      <c r="A3709">
        <v>3707</v>
      </c>
      <c r="B3709">
        <v>842</v>
      </c>
      <c r="C3709">
        <v>1</v>
      </c>
      <c r="D3709">
        <v>2.2005300000000001</v>
      </c>
      <c r="W3709">
        <v>3706</v>
      </c>
      <c r="X3709">
        <v>3075</v>
      </c>
      <c r="Y3709">
        <v>1</v>
      </c>
      <c r="Z3709">
        <v>5.8837799999999998</v>
      </c>
      <c r="AA3709">
        <f t="shared" si="228"/>
        <v>6</v>
      </c>
      <c r="AB3709">
        <f t="shared" si="229"/>
        <v>1</v>
      </c>
      <c r="AC3709">
        <f t="shared" si="230"/>
        <v>1</v>
      </c>
      <c r="AD3709">
        <f t="shared" si="231"/>
        <v>1</v>
      </c>
    </row>
    <row r="3710" spans="1:30" x14ac:dyDescent="0.25">
      <c r="A3710">
        <v>3708</v>
      </c>
      <c r="B3710">
        <v>1071</v>
      </c>
      <c r="C3710">
        <v>2</v>
      </c>
      <c r="D3710">
        <v>2.2814800000000002</v>
      </c>
      <c r="W3710">
        <v>3707</v>
      </c>
      <c r="X3710">
        <v>842</v>
      </c>
      <c r="Y3710">
        <v>1</v>
      </c>
      <c r="Z3710">
        <v>2.2005300000000001</v>
      </c>
      <c r="AA3710">
        <f t="shared" si="228"/>
        <v>2</v>
      </c>
      <c r="AB3710">
        <f t="shared" si="229"/>
        <v>1</v>
      </c>
      <c r="AC3710">
        <f t="shared" si="230"/>
        <v>0</v>
      </c>
      <c r="AD3710">
        <f t="shared" si="231"/>
        <v>0</v>
      </c>
    </row>
    <row r="3711" spans="1:30" x14ac:dyDescent="0.25">
      <c r="A3711">
        <v>3709</v>
      </c>
      <c r="B3711">
        <v>474</v>
      </c>
      <c r="C3711">
        <v>3</v>
      </c>
      <c r="D3711">
        <v>2.2915399999999999</v>
      </c>
      <c r="W3711">
        <v>3708</v>
      </c>
      <c r="X3711">
        <v>1071</v>
      </c>
      <c r="Y3711">
        <v>2</v>
      </c>
      <c r="Z3711">
        <v>2.2814800000000002</v>
      </c>
      <c r="AA3711">
        <f t="shared" si="228"/>
        <v>2</v>
      </c>
      <c r="AB3711">
        <f t="shared" si="229"/>
        <v>0</v>
      </c>
      <c r="AC3711">
        <f t="shared" si="230"/>
        <v>0</v>
      </c>
      <c r="AD3711">
        <f t="shared" si="231"/>
        <v>0</v>
      </c>
    </row>
    <row r="3712" spans="1:30" x14ac:dyDescent="0.25">
      <c r="A3712">
        <v>3710</v>
      </c>
      <c r="B3712">
        <v>2324</v>
      </c>
      <c r="C3712">
        <v>3</v>
      </c>
      <c r="D3712">
        <v>2.6880899999999999</v>
      </c>
      <c r="W3712">
        <v>3709</v>
      </c>
      <c r="X3712">
        <v>474</v>
      </c>
      <c r="Y3712">
        <v>3</v>
      </c>
      <c r="Z3712">
        <v>2.2915399999999999</v>
      </c>
      <c r="AA3712">
        <f t="shared" si="228"/>
        <v>2</v>
      </c>
      <c r="AB3712">
        <f t="shared" si="229"/>
        <v>1</v>
      </c>
      <c r="AC3712">
        <f t="shared" si="230"/>
        <v>0</v>
      </c>
      <c r="AD3712">
        <f t="shared" si="231"/>
        <v>0</v>
      </c>
    </row>
    <row r="3713" spans="1:30" x14ac:dyDescent="0.25">
      <c r="A3713">
        <v>3711</v>
      </c>
      <c r="B3713">
        <v>2482</v>
      </c>
      <c r="C3713">
        <v>11</v>
      </c>
      <c r="D3713">
        <v>4.4090800000000003</v>
      </c>
      <c r="W3713">
        <v>3710</v>
      </c>
      <c r="X3713">
        <v>2324</v>
      </c>
      <c r="Y3713">
        <v>3</v>
      </c>
      <c r="Z3713">
        <v>2.6880899999999999</v>
      </c>
      <c r="AA3713">
        <f t="shared" si="228"/>
        <v>3</v>
      </c>
      <c r="AB3713">
        <f t="shared" si="229"/>
        <v>0</v>
      </c>
      <c r="AC3713">
        <f t="shared" si="230"/>
        <v>0</v>
      </c>
      <c r="AD3713">
        <f t="shared" si="231"/>
        <v>0</v>
      </c>
    </row>
    <row r="3714" spans="1:30" x14ac:dyDescent="0.25">
      <c r="A3714">
        <v>3712</v>
      </c>
      <c r="B3714">
        <v>3712</v>
      </c>
      <c r="C3714">
        <v>1</v>
      </c>
      <c r="D3714">
        <v>1.7522</v>
      </c>
      <c r="W3714">
        <v>3711</v>
      </c>
      <c r="X3714">
        <v>2482</v>
      </c>
      <c r="Y3714">
        <v>11</v>
      </c>
      <c r="Z3714">
        <v>4.4090800000000003</v>
      </c>
      <c r="AA3714">
        <f t="shared" si="228"/>
        <v>4</v>
      </c>
      <c r="AB3714">
        <f t="shared" si="229"/>
        <v>1</v>
      </c>
      <c r="AC3714">
        <f t="shared" si="230"/>
        <v>1</v>
      </c>
      <c r="AD3714">
        <f t="shared" si="231"/>
        <v>1</v>
      </c>
    </row>
    <row r="3715" spans="1:30" x14ac:dyDescent="0.25">
      <c r="A3715">
        <v>3713</v>
      </c>
      <c r="B3715">
        <v>2811</v>
      </c>
      <c r="C3715">
        <v>1</v>
      </c>
      <c r="D3715">
        <v>2.9746299999999999</v>
      </c>
      <c r="W3715">
        <v>3712</v>
      </c>
      <c r="X3715">
        <v>3712</v>
      </c>
      <c r="Y3715">
        <v>1</v>
      </c>
      <c r="Z3715">
        <v>1.7522</v>
      </c>
      <c r="AA3715">
        <f t="shared" si="228"/>
        <v>2</v>
      </c>
      <c r="AB3715">
        <f t="shared" si="229"/>
        <v>1</v>
      </c>
      <c r="AC3715">
        <f t="shared" si="230"/>
        <v>0</v>
      </c>
      <c r="AD3715">
        <f t="shared" si="231"/>
        <v>0</v>
      </c>
    </row>
    <row r="3716" spans="1:30" x14ac:dyDescent="0.25">
      <c r="A3716">
        <v>3714</v>
      </c>
      <c r="B3716">
        <v>3368</v>
      </c>
      <c r="C3716">
        <v>3</v>
      </c>
      <c r="D3716">
        <v>4.2315399999999999</v>
      </c>
      <c r="W3716">
        <v>3713</v>
      </c>
      <c r="X3716">
        <v>2811</v>
      </c>
      <c r="Y3716">
        <v>1</v>
      </c>
      <c r="Z3716">
        <v>2.9746299999999999</v>
      </c>
      <c r="AA3716">
        <f t="shared" si="228"/>
        <v>3</v>
      </c>
      <c r="AB3716">
        <f t="shared" si="229"/>
        <v>1</v>
      </c>
      <c r="AC3716">
        <f t="shared" si="230"/>
        <v>1</v>
      </c>
      <c r="AD3716">
        <f t="shared" si="231"/>
        <v>0</v>
      </c>
    </row>
    <row r="3717" spans="1:30" x14ac:dyDescent="0.25">
      <c r="A3717">
        <v>3715</v>
      </c>
      <c r="B3717">
        <v>402</v>
      </c>
      <c r="C3717">
        <v>2</v>
      </c>
      <c r="D3717">
        <v>2.4825200000000001</v>
      </c>
      <c r="W3717">
        <v>3714</v>
      </c>
      <c r="X3717">
        <v>3368</v>
      </c>
      <c r="Y3717">
        <v>3</v>
      </c>
      <c r="Z3717">
        <v>4.2315399999999999</v>
      </c>
      <c r="AA3717">
        <f t="shared" ref="AA3717:AA3780" si="232">ROUND(Z3717,0)</f>
        <v>4</v>
      </c>
      <c r="AB3717">
        <f t="shared" ref="AB3717:AB3780" si="233">IF(AA3717=Y3717,0,1)</f>
        <v>1</v>
      </c>
      <c r="AC3717">
        <f t="shared" ref="AC3717:AC3780" si="234">IF(AA3717&lt;Y3717+2,IF(AA3717&gt;Y3717-2,0,1),1)</f>
        <v>0</v>
      </c>
      <c r="AD3717">
        <f t="shared" ref="AD3717:AD3780" si="235">IF(AA3717&lt;Y3717+4,IF(AA3717&gt;Y3717-4,0,1),1)</f>
        <v>0</v>
      </c>
    </row>
    <row r="3718" spans="1:30" x14ac:dyDescent="0.25">
      <c r="A3718">
        <v>3716</v>
      </c>
      <c r="B3718">
        <v>1073</v>
      </c>
      <c r="C3718">
        <v>1</v>
      </c>
      <c r="D3718">
        <v>0.29909999999999998</v>
      </c>
      <c r="W3718">
        <v>3715</v>
      </c>
      <c r="X3718">
        <v>402</v>
      </c>
      <c r="Y3718">
        <v>2</v>
      </c>
      <c r="Z3718">
        <v>2.4825200000000001</v>
      </c>
      <c r="AA3718">
        <f t="shared" si="232"/>
        <v>2</v>
      </c>
      <c r="AB3718">
        <f t="shared" si="233"/>
        <v>0</v>
      </c>
      <c r="AC3718">
        <f t="shared" si="234"/>
        <v>0</v>
      </c>
      <c r="AD3718">
        <f t="shared" si="235"/>
        <v>0</v>
      </c>
    </row>
    <row r="3719" spans="1:30" x14ac:dyDescent="0.25">
      <c r="A3719">
        <v>3717</v>
      </c>
      <c r="B3719">
        <v>1132</v>
      </c>
      <c r="C3719">
        <v>2</v>
      </c>
      <c r="D3719">
        <v>2.4644599999999999</v>
      </c>
      <c r="W3719">
        <v>3716</v>
      </c>
      <c r="X3719">
        <v>1073</v>
      </c>
      <c r="Y3719">
        <v>1</v>
      </c>
      <c r="Z3719">
        <v>0.29909999999999998</v>
      </c>
      <c r="AA3719">
        <f t="shared" si="232"/>
        <v>0</v>
      </c>
      <c r="AB3719">
        <f t="shared" si="233"/>
        <v>1</v>
      </c>
      <c r="AC3719">
        <f t="shared" si="234"/>
        <v>0</v>
      </c>
      <c r="AD3719">
        <f t="shared" si="235"/>
        <v>0</v>
      </c>
    </row>
    <row r="3720" spans="1:30" x14ac:dyDescent="0.25">
      <c r="A3720">
        <v>3718</v>
      </c>
      <c r="B3720">
        <v>1261</v>
      </c>
      <c r="C3720">
        <v>1</v>
      </c>
      <c r="D3720">
        <v>1.0851299999999999</v>
      </c>
      <c r="W3720">
        <v>3717</v>
      </c>
      <c r="X3720">
        <v>1132</v>
      </c>
      <c r="Y3720">
        <v>2</v>
      </c>
      <c r="Z3720">
        <v>2.4644599999999999</v>
      </c>
      <c r="AA3720">
        <f t="shared" si="232"/>
        <v>2</v>
      </c>
      <c r="AB3720">
        <f t="shared" si="233"/>
        <v>0</v>
      </c>
      <c r="AC3720">
        <f t="shared" si="234"/>
        <v>0</v>
      </c>
      <c r="AD3720">
        <f t="shared" si="235"/>
        <v>0</v>
      </c>
    </row>
    <row r="3721" spans="1:30" x14ac:dyDescent="0.25">
      <c r="A3721">
        <v>3719</v>
      </c>
      <c r="B3721">
        <v>1510</v>
      </c>
      <c r="C3721">
        <v>3</v>
      </c>
      <c r="D3721">
        <v>2.1103200000000002</v>
      </c>
      <c r="W3721">
        <v>3718</v>
      </c>
      <c r="X3721">
        <v>1261</v>
      </c>
      <c r="Y3721">
        <v>1</v>
      </c>
      <c r="Z3721">
        <v>1.0851299999999999</v>
      </c>
      <c r="AA3721">
        <f t="shared" si="232"/>
        <v>1</v>
      </c>
      <c r="AB3721">
        <f t="shared" si="233"/>
        <v>0</v>
      </c>
      <c r="AC3721">
        <f t="shared" si="234"/>
        <v>0</v>
      </c>
      <c r="AD3721">
        <f t="shared" si="235"/>
        <v>0</v>
      </c>
    </row>
    <row r="3722" spans="1:30" x14ac:dyDescent="0.25">
      <c r="A3722">
        <v>3720</v>
      </c>
      <c r="B3722">
        <v>889</v>
      </c>
      <c r="C3722">
        <v>1</v>
      </c>
      <c r="D3722">
        <v>1.65883</v>
      </c>
      <c r="W3722">
        <v>3719</v>
      </c>
      <c r="X3722">
        <v>1510</v>
      </c>
      <c r="Y3722">
        <v>3</v>
      </c>
      <c r="Z3722">
        <v>2.1103200000000002</v>
      </c>
      <c r="AA3722">
        <f t="shared" si="232"/>
        <v>2</v>
      </c>
      <c r="AB3722">
        <f t="shared" si="233"/>
        <v>1</v>
      </c>
      <c r="AC3722">
        <f t="shared" si="234"/>
        <v>0</v>
      </c>
      <c r="AD3722">
        <f t="shared" si="235"/>
        <v>0</v>
      </c>
    </row>
    <row r="3723" spans="1:30" x14ac:dyDescent="0.25">
      <c r="A3723">
        <v>3721</v>
      </c>
      <c r="B3723">
        <v>2496</v>
      </c>
      <c r="C3723">
        <v>1</v>
      </c>
      <c r="D3723">
        <v>2.0687500000000001</v>
      </c>
      <c r="W3723">
        <v>3720</v>
      </c>
      <c r="X3723">
        <v>889</v>
      </c>
      <c r="Y3723">
        <v>1</v>
      </c>
      <c r="Z3723">
        <v>1.65883</v>
      </c>
      <c r="AA3723">
        <f t="shared" si="232"/>
        <v>2</v>
      </c>
      <c r="AB3723">
        <f t="shared" si="233"/>
        <v>1</v>
      </c>
      <c r="AC3723">
        <f t="shared" si="234"/>
        <v>0</v>
      </c>
      <c r="AD3723">
        <f t="shared" si="235"/>
        <v>0</v>
      </c>
    </row>
    <row r="3724" spans="1:30" x14ac:dyDescent="0.25">
      <c r="A3724">
        <v>3722</v>
      </c>
      <c r="B3724">
        <v>2323</v>
      </c>
      <c r="C3724">
        <v>5</v>
      </c>
      <c r="D3724">
        <v>3.1727300000000001</v>
      </c>
      <c r="W3724">
        <v>3721</v>
      </c>
      <c r="X3724">
        <v>2496</v>
      </c>
      <c r="Y3724">
        <v>1</v>
      </c>
      <c r="Z3724">
        <v>2.0687500000000001</v>
      </c>
      <c r="AA3724">
        <f t="shared" si="232"/>
        <v>2</v>
      </c>
      <c r="AB3724">
        <f t="shared" si="233"/>
        <v>1</v>
      </c>
      <c r="AC3724">
        <f t="shared" si="234"/>
        <v>0</v>
      </c>
      <c r="AD3724">
        <f t="shared" si="235"/>
        <v>0</v>
      </c>
    </row>
    <row r="3725" spans="1:30" x14ac:dyDescent="0.25">
      <c r="A3725">
        <v>3723</v>
      </c>
      <c r="B3725">
        <v>2481</v>
      </c>
      <c r="C3725">
        <v>14</v>
      </c>
      <c r="D3725">
        <v>5.16059</v>
      </c>
      <c r="W3725">
        <v>3722</v>
      </c>
      <c r="X3725">
        <v>2323</v>
      </c>
      <c r="Y3725">
        <v>5</v>
      </c>
      <c r="Z3725">
        <v>3.1727300000000001</v>
      </c>
      <c r="AA3725">
        <f t="shared" si="232"/>
        <v>3</v>
      </c>
      <c r="AB3725">
        <f t="shared" si="233"/>
        <v>1</v>
      </c>
      <c r="AC3725">
        <f t="shared" si="234"/>
        <v>1</v>
      </c>
      <c r="AD3725">
        <f t="shared" si="235"/>
        <v>0</v>
      </c>
    </row>
    <row r="3726" spans="1:30" x14ac:dyDescent="0.25">
      <c r="A3726">
        <v>3724</v>
      </c>
      <c r="B3726">
        <v>2552</v>
      </c>
      <c r="C3726">
        <v>1</v>
      </c>
      <c r="D3726">
        <v>2.4820799999999998</v>
      </c>
      <c r="W3726">
        <v>3723</v>
      </c>
      <c r="X3726">
        <v>2481</v>
      </c>
      <c r="Y3726">
        <v>14</v>
      </c>
      <c r="Z3726">
        <v>5.16059</v>
      </c>
      <c r="AA3726">
        <f t="shared" si="232"/>
        <v>5</v>
      </c>
      <c r="AB3726">
        <f t="shared" si="233"/>
        <v>1</v>
      </c>
      <c r="AC3726">
        <f t="shared" si="234"/>
        <v>1</v>
      </c>
      <c r="AD3726">
        <f t="shared" si="235"/>
        <v>1</v>
      </c>
    </row>
    <row r="3727" spans="1:30" x14ac:dyDescent="0.25">
      <c r="A3727">
        <v>3725</v>
      </c>
      <c r="B3727">
        <v>2252</v>
      </c>
      <c r="C3727">
        <v>5</v>
      </c>
      <c r="D3727">
        <v>3.4420000000000002</v>
      </c>
      <c r="W3727">
        <v>3724</v>
      </c>
      <c r="X3727">
        <v>2552</v>
      </c>
      <c r="Y3727">
        <v>1</v>
      </c>
      <c r="Z3727">
        <v>2.4820799999999998</v>
      </c>
      <c r="AA3727">
        <f t="shared" si="232"/>
        <v>2</v>
      </c>
      <c r="AB3727">
        <f t="shared" si="233"/>
        <v>1</v>
      </c>
      <c r="AC3727">
        <f t="shared" si="234"/>
        <v>0</v>
      </c>
      <c r="AD3727">
        <f t="shared" si="235"/>
        <v>0</v>
      </c>
    </row>
    <row r="3728" spans="1:30" x14ac:dyDescent="0.25">
      <c r="A3728">
        <v>3726</v>
      </c>
      <c r="B3728">
        <v>3856</v>
      </c>
      <c r="C3728">
        <v>1</v>
      </c>
      <c r="D3728">
        <v>2.9045200000000002</v>
      </c>
      <c r="W3728">
        <v>3725</v>
      </c>
      <c r="X3728">
        <v>2252</v>
      </c>
      <c r="Y3728">
        <v>5</v>
      </c>
      <c r="Z3728">
        <v>3.4420000000000002</v>
      </c>
      <c r="AA3728">
        <f t="shared" si="232"/>
        <v>3</v>
      </c>
      <c r="AB3728">
        <f t="shared" si="233"/>
        <v>1</v>
      </c>
      <c r="AC3728">
        <f t="shared" si="234"/>
        <v>1</v>
      </c>
      <c r="AD3728">
        <f t="shared" si="235"/>
        <v>0</v>
      </c>
    </row>
    <row r="3729" spans="1:30" x14ac:dyDescent="0.25">
      <c r="A3729">
        <v>3727</v>
      </c>
      <c r="B3729">
        <v>3214</v>
      </c>
      <c r="C3729">
        <v>4</v>
      </c>
      <c r="D3729">
        <v>1.18987</v>
      </c>
      <c r="W3729">
        <v>3726</v>
      </c>
      <c r="X3729">
        <v>3856</v>
      </c>
      <c r="Y3729">
        <v>1</v>
      </c>
      <c r="Z3729">
        <v>2.9045200000000002</v>
      </c>
      <c r="AA3729">
        <f t="shared" si="232"/>
        <v>3</v>
      </c>
      <c r="AB3729">
        <f t="shared" si="233"/>
        <v>1</v>
      </c>
      <c r="AC3729">
        <f t="shared" si="234"/>
        <v>1</v>
      </c>
      <c r="AD3729">
        <f t="shared" si="235"/>
        <v>0</v>
      </c>
    </row>
    <row r="3730" spans="1:30" x14ac:dyDescent="0.25">
      <c r="A3730">
        <v>3728</v>
      </c>
      <c r="B3730">
        <v>3713</v>
      </c>
      <c r="C3730">
        <v>1</v>
      </c>
      <c r="D3730">
        <v>2.09076</v>
      </c>
      <c r="W3730">
        <v>3727</v>
      </c>
      <c r="X3730">
        <v>3214</v>
      </c>
      <c r="Y3730">
        <v>4</v>
      </c>
      <c r="Z3730">
        <v>1.18987</v>
      </c>
      <c r="AA3730">
        <f t="shared" si="232"/>
        <v>1</v>
      </c>
      <c r="AB3730">
        <f t="shared" si="233"/>
        <v>1</v>
      </c>
      <c r="AC3730">
        <f t="shared" si="234"/>
        <v>1</v>
      </c>
      <c r="AD3730">
        <f t="shared" si="235"/>
        <v>0</v>
      </c>
    </row>
    <row r="3731" spans="1:30" x14ac:dyDescent="0.25">
      <c r="A3731">
        <v>3729</v>
      </c>
      <c r="B3731">
        <v>3542</v>
      </c>
      <c r="C3731">
        <v>5</v>
      </c>
      <c r="D3731">
        <v>2.88767</v>
      </c>
      <c r="W3731">
        <v>3728</v>
      </c>
      <c r="X3731">
        <v>3713</v>
      </c>
      <c r="Y3731">
        <v>1</v>
      </c>
      <c r="Z3731">
        <v>2.09076</v>
      </c>
      <c r="AA3731">
        <f t="shared" si="232"/>
        <v>2</v>
      </c>
      <c r="AB3731">
        <f t="shared" si="233"/>
        <v>1</v>
      </c>
      <c r="AC3731">
        <f t="shared" si="234"/>
        <v>0</v>
      </c>
      <c r="AD3731">
        <f t="shared" si="235"/>
        <v>0</v>
      </c>
    </row>
    <row r="3732" spans="1:30" x14ac:dyDescent="0.25">
      <c r="A3732">
        <v>3730</v>
      </c>
      <c r="B3732">
        <v>3924</v>
      </c>
      <c r="C3732">
        <v>7</v>
      </c>
      <c r="D3732">
        <v>3.9030499999999999</v>
      </c>
      <c r="W3732">
        <v>3729</v>
      </c>
      <c r="X3732">
        <v>3542</v>
      </c>
      <c r="Y3732">
        <v>5</v>
      </c>
      <c r="Z3732">
        <v>2.88767</v>
      </c>
      <c r="AA3732">
        <f t="shared" si="232"/>
        <v>3</v>
      </c>
      <c r="AB3732">
        <f t="shared" si="233"/>
        <v>1</v>
      </c>
      <c r="AC3732">
        <f t="shared" si="234"/>
        <v>1</v>
      </c>
      <c r="AD3732">
        <f t="shared" si="235"/>
        <v>0</v>
      </c>
    </row>
    <row r="3733" spans="1:30" x14ac:dyDescent="0.25">
      <c r="A3733">
        <v>3731</v>
      </c>
      <c r="B3733">
        <v>3769</v>
      </c>
      <c r="C3733">
        <v>1</v>
      </c>
      <c r="D3733">
        <v>2.4258600000000001</v>
      </c>
      <c r="W3733">
        <v>3730</v>
      </c>
      <c r="X3733">
        <v>3924</v>
      </c>
      <c r="Y3733">
        <v>7</v>
      </c>
      <c r="Z3733">
        <v>3.9030499999999999</v>
      </c>
      <c r="AA3733">
        <f t="shared" si="232"/>
        <v>4</v>
      </c>
      <c r="AB3733">
        <f t="shared" si="233"/>
        <v>1</v>
      </c>
      <c r="AC3733">
        <f t="shared" si="234"/>
        <v>1</v>
      </c>
      <c r="AD3733">
        <f t="shared" si="235"/>
        <v>0</v>
      </c>
    </row>
    <row r="3734" spans="1:30" x14ac:dyDescent="0.25">
      <c r="A3734">
        <v>3732</v>
      </c>
      <c r="B3734">
        <v>2485</v>
      </c>
      <c r="C3734">
        <v>1</v>
      </c>
      <c r="D3734">
        <v>2.6108500000000001</v>
      </c>
      <c r="W3734">
        <v>3731</v>
      </c>
      <c r="X3734">
        <v>3769</v>
      </c>
      <c r="Y3734">
        <v>1</v>
      </c>
      <c r="Z3734">
        <v>2.4258600000000001</v>
      </c>
      <c r="AA3734">
        <f t="shared" si="232"/>
        <v>2</v>
      </c>
      <c r="AB3734">
        <f t="shared" si="233"/>
        <v>1</v>
      </c>
      <c r="AC3734">
        <f t="shared" si="234"/>
        <v>0</v>
      </c>
      <c r="AD3734">
        <f t="shared" si="235"/>
        <v>0</v>
      </c>
    </row>
    <row r="3735" spans="1:30" x14ac:dyDescent="0.25">
      <c r="A3735">
        <v>3733</v>
      </c>
      <c r="B3735">
        <v>1781</v>
      </c>
      <c r="C3735">
        <v>2</v>
      </c>
      <c r="D3735">
        <v>2.4823400000000002</v>
      </c>
      <c r="W3735">
        <v>3732</v>
      </c>
      <c r="X3735">
        <v>2485</v>
      </c>
      <c r="Y3735">
        <v>1</v>
      </c>
      <c r="Z3735">
        <v>2.6108500000000001</v>
      </c>
      <c r="AA3735">
        <f t="shared" si="232"/>
        <v>3</v>
      </c>
      <c r="AB3735">
        <f t="shared" si="233"/>
        <v>1</v>
      </c>
      <c r="AC3735">
        <f t="shared" si="234"/>
        <v>1</v>
      </c>
      <c r="AD3735">
        <f t="shared" si="235"/>
        <v>0</v>
      </c>
    </row>
    <row r="3736" spans="1:30" x14ac:dyDescent="0.25">
      <c r="A3736">
        <v>3734</v>
      </c>
      <c r="B3736">
        <v>2634</v>
      </c>
      <c r="C3736">
        <v>2</v>
      </c>
      <c r="D3736">
        <v>2.6874799999999999</v>
      </c>
      <c r="W3736">
        <v>3733</v>
      </c>
      <c r="X3736">
        <v>1781</v>
      </c>
      <c r="Y3736">
        <v>2</v>
      </c>
      <c r="Z3736">
        <v>2.4823400000000002</v>
      </c>
      <c r="AA3736">
        <f t="shared" si="232"/>
        <v>2</v>
      </c>
      <c r="AB3736">
        <f t="shared" si="233"/>
        <v>0</v>
      </c>
      <c r="AC3736">
        <f t="shared" si="234"/>
        <v>0</v>
      </c>
      <c r="AD3736">
        <f t="shared" si="235"/>
        <v>0</v>
      </c>
    </row>
    <row r="3737" spans="1:30" x14ac:dyDescent="0.25">
      <c r="A3737">
        <v>3735</v>
      </c>
      <c r="B3737">
        <v>2402</v>
      </c>
      <c r="C3737">
        <v>1</v>
      </c>
      <c r="D3737">
        <v>1.85697</v>
      </c>
      <c r="W3737">
        <v>3734</v>
      </c>
      <c r="X3737">
        <v>2634</v>
      </c>
      <c r="Y3737">
        <v>2</v>
      </c>
      <c r="Z3737">
        <v>2.6874799999999999</v>
      </c>
      <c r="AA3737">
        <f t="shared" si="232"/>
        <v>3</v>
      </c>
      <c r="AB3737">
        <f t="shared" si="233"/>
        <v>1</v>
      </c>
      <c r="AC3737">
        <f t="shared" si="234"/>
        <v>0</v>
      </c>
      <c r="AD3737">
        <f t="shared" si="235"/>
        <v>0</v>
      </c>
    </row>
    <row r="3738" spans="1:30" x14ac:dyDescent="0.25">
      <c r="A3738">
        <v>3736</v>
      </c>
      <c r="B3738">
        <v>2059</v>
      </c>
      <c r="C3738">
        <v>1</v>
      </c>
      <c r="D3738">
        <v>3.6195400000000002</v>
      </c>
      <c r="W3738">
        <v>3735</v>
      </c>
      <c r="X3738">
        <v>2402</v>
      </c>
      <c r="Y3738">
        <v>1</v>
      </c>
      <c r="Z3738">
        <v>1.85697</v>
      </c>
      <c r="AA3738">
        <f t="shared" si="232"/>
        <v>2</v>
      </c>
      <c r="AB3738">
        <f t="shared" si="233"/>
        <v>1</v>
      </c>
      <c r="AC3738">
        <f t="shared" si="234"/>
        <v>0</v>
      </c>
      <c r="AD3738">
        <f t="shared" si="235"/>
        <v>0</v>
      </c>
    </row>
    <row r="3739" spans="1:30" x14ac:dyDescent="0.25">
      <c r="A3739">
        <v>3737</v>
      </c>
      <c r="B3739">
        <v>3463</v>
      </c>
      <c r="C3739">
        <v>8</v>
      </c>
      <c r="D3739">
        <v>2.2141600000000001</v>
      </c>
      <c r="W3739">
        <v>3736</v>
      </c>
      <c r="X3739">
        <v>2059</v>
      </c>
      <c r="Y3739">
        <v>1</v>
      </c>
      <c r="Z3739">
        <v>3.6195400000000002</v>
      </c>
      <c r="AA3739">
        <f t="shared" si="232"/>
        <v>4</v>
      </c>
      <c r="AB3739">
        <f t="shared" si="233"/>
        <v>1</v>
      </c>
      <c r="AC3739">
        <f t="shared" si="234"/>
        <v>1</v>
      </c>
      <c r="AD3739">
        <f t="shared" si="235"/>
        <v>0</v>
      </c>
    </row>
    <row r="3740" spans="1:30" x14ac:dyDescent="0.25">
      <c r="A3740">
        <v>3738</v>
      </c>
      <c r="B3740">
        <v>3375</v>
      </c>
      <c r="C3740">
        <v>3</v>
      </c>
      <c r="D3740">
        <v>2.4417</v>
      </c>
      <c r="W3740">
        <v>3737</v>
      </c>
      <c r="X3740">
        <v>3463</v>
      </c>
      <c r="Y3740">
        <v>8</v>
      </c>
      <c r="Z3740">
        <v>2.2141600000000001</v>
      </c>
      <c r="AA3740">
        <f t="shared" si="232"/>
        <v>2</v>
      </c>
      <c r="AB3740">
        <f t="shared" si="233"/>
        <v>1</v>
      </c>
      <c r="AC3740">
        <f t="shared" si="234"/>
        <v>1</v>
      </c>
      <c r="AD3740">
        <f t="shared" si="235"/>
        <v>1</v>
      </c>
    </row>
    <row r="3741" spans="1:30" x14ac:dyDescent="0.25">
      <c r="A3741">
        <v>3739</v>
      </c>
      <c r="B3741">
        <v>2942</v>
      </c>
      <c r="C3741">
        <v>3</v>
      </c>
      <c r="D3741">
        <v>2.6745999999999999</v>
      </c>
      <c r="W3741">
        <v>3738</v>
      </c>
      <c r="X3741">
        <v>3375</v>
      </c>
      <c r="Y3741">
        <v>3</v>
      </c>
      <c r="Z3741">
        <v>2.4417</v>
      </c>
      <c r="AA3741">
        <f t="shared" si="232"/>
        <v>2</v>
      </c>
      <c r="AB3741">
        <f t="shared" si="233"/>
        <v>1</v>
      </c>
      <c r="AC3741">
        <f t="shared" si="234"/>
        <v>0</v>
      </c>
      <c r="AD3741">
        <f t="shared" si="235"/>
        <v>0</v>
      </c>
    </row>
    <row r="3742" spans="1:30" x14ac:dyDescent="0.25">
      <c r="A3742">
        <v>3740</v>
      </c>
      <c r="B3742">
        <v>3771</v>
      </c>
      <c r="C3742">
        <v>4</v>
      </c>
      <c r="D3742">
        <v>3.1005699999999998</v>
      </c>
      <c r="W3742">
        <v>3739</v>
      </c>
      <c r="X3742">
        <v>2942</v>
      </c>
      <c r="Y3742">
        <v>3</v>
      </c>
      <c r="Z3742">
        <v>2.6745999999999999</v>
      </c>
      <c r="AA3742">
        <f t="shared" si="232"/>
        <v>3</v>
      </c>
      <c r="AB3742">
        <f t="shared" si="233"/>
        <v>0</v>
      </c>
      <c r="AC3742">
        <f t="shared" si="234"/>
        <v>0</v>
      </c>
      <c r="AD3742">
        <f t="shared" si="235"/>
        <v>0</v>
      </c>
    </row>
    <row r="3743" spans="1:30" x14ac:dyDescent="0.25">
      <c r="A3743">
        <v>3741</v>
      </c>
      <c r="B3743">
        <v>3277</v>
      </c>
      <c r="C3743">
        <v>2</v>
      </c>
      <c r="D3743">
        <v>3.4304399999999999</v>
      </c>
      <c r="W3743">
        <v>3740</v>
      </c>
      <c r="X3743">
        <v>3771</v>
      </c>
      <c r="Y3743">
        <v>4</v>
      </c>
      <c r="Z3743">
        <v>3.1005699999999998</v>
      </c>
      <c r="AA3743">
        <f t="shared" si="232"/>
        <v>3</v>
      </c>
      <c r="AB3743">
        <f t="shared" si="233"/>
        <v>1</v>
      </c>
      <c r="AC3743">
        <f t="shared" si="234"/>
        <v>0</v>
      </c>
      <c r="AD3743">
        <f t="shared" si="235"/>
        <v>0</v>
      </c>
    </row>
    <row r="3744" spans="1:30" x14ac:dyDescent="0.25">
      <c r="A3744">
        <v>3742</v>
      </c>
      <c r="B3744">
        <v>409</v>
      </c>
      <c r="C3744">
        <v>2</v>
      </c>
      <c r="D3744">
        <v>0.94364000000000003</v>
      </c>
      <c r="W3744">
        <v>3741</v>
      </c>
      <c r="X3744">
        <v>3277</v>
      </c>
      <c r="Y3744">
        <v>2</v>
      </c>
      <c r="Z3744">
        <v>3.4304399999999999</v>
      </c>
      <c r="AA3744">
        <f t="shared" si="232"/>
        <v>3</v>
      </c>
      <c r="AB3744">
        <f t="shared" si="233"/>
        <v>1</v>
      </c>
      <c r="AC3744">
        <f t="shared" si="234"/>
        <v>0</v>
      </c>
      <c r="AD3744">
        <f t="shared" si="235"/>
        <v>0</v>
      </c>
    </row>
    <row r="3745" spans="1:30" x14ac:dyDescent="0.25">
      <c r="A3745">
        <v>3743</v>
      </c>
      <c r="B3745">
        <v>1254</v>
      </c>
      <c r="C3745">
        <v>1</v>
      </c>
      <c r="D3745">
        <v>1.8875599999999999</v>
      </c>
      <c r="W3745">
        <v>3742</v>
      </c>
      <c r="X3745">
        <v>409</v>
      </c>
      <c r="Y3745">
        <v>2</v>
      </c>
      <c r="Z3745">
        <v>0.94364000000000003</v>
      </c>
      <c r="AA3745">
        <f t="shared" si="232"/>
        <v>1</v>
      </c>
      <c r="AB3745">
        <f t="shared" si="233"/>
        <v>1</v>
      </c>
      <c r="AC3745">
        <f t="shared" si="234"/>
        <v>0</v>
      </c>
      <c r="AD3745">
        <f t="shared" si="235"/>
        <v>0</v>
      </c>
    </row>
    <row r="3746" spans="1:30" x14ac:dyDescent="0.25">
      <c r="A3746">
        <v>3744</v>
      </c>
      <c r="B3746">
        <v>1131</v>
      </c>
      <c r="C3746">
        <v>1</v>
      </c>
      <c r="D3746">
        <v>2.5074100000000001</v>
      </c>
      <c r="W3746">
        <v>3743</v>
      </c>
      <c r="X3746">
        <v>1254</v>
      </c>
      <c r="Y3746">
        <v>1</v>
      </c>
      <c r="Z3746">
        <v>1.8875599999999999</v>
      </c>
      <c r="AA3746">
        <f t="shared" si="232"/>
        <v>2</v>
      </c>
      <c r="AB3746">
        <f t="shared" si="233"/>
        <v>1</v>
      </c>
      <c r="AC3746">
        <f t="shared" si="234"/>
        <v>0</v>
      </c>
      <c r="AD3746">
        <f t="shared" si="235"/>
        <v>0</v>
      </c>
    </row>
    <row r="3747" spans="1:30" x14ac:dyDescent="0.25">
      <c r="A3747">
        <v>3745</v>
      </c>
      <c r="B3747">
        <v>339</v>
      </c>
      <c r="C3747">
        <v>1</v>
      </c>
      <c r="D3747">
        <v>3.2612100000000002</v>
      </c>
      <c r="W3747">
        <v>3744</v>
      </c>
      <c r="X3747">
        <v>1131</v>
      </c>
      <c r="Y3747">
        <v>1</v>
      </c>
      <c r="Z3747">
        <v>2.5074100000000001</v>
      </c>
      <c r="AA3747">
        <f t="shared" si="232"/>
        <v>3</v>
      </c>
      <c r="AB3747">
        <f t="shared" si="233"/>
        <v>1</v>
      </c>
      <c r="AC3747">
        <f t="shared" si="234"/>
        <v>1</v>
      </c>
      <c r="AD3747">
        <f t="shared" si="235"/>
        <v>0</v>
      </c>
    </row>
    <row r="3748" spans="1:30" x14ac:dyDescent="0.25">
      <c r="A3748">
        <v>3746</v>
      </c>
      <c r="B3748">
        <v>478</v>
      </c>
      <c r="C3748">
        <v>1</v>
      </c>
      <c r="D3748">
        <v>2.3820199999999998</v>
      </c>
      <c r="W3748">
        <v>3745</v>
      </c>
      <c r="X3748">
        <v>339</v>
      </c>
      <c r="Y3748">
        <v>1</v>
      </c>
      <c r="Z3748">
        <v>3.2612100000000002</v>
      </c>
      <c r="AA3748">
        <f t="shared" si="232"/>
        <v>3</v>
      </c>
      <c r="AB3748">
        <f t="shared" si="233"/>
        <v>1</v>
      </c>
      <c r="AC3748">
        <f t="shared" si="234"/>
        <v>1</v>
      </c>
      <c r="AD3748">
        <f t="shared" si="235"/>
        <v>0</v>
      </c>
    </row>
    <row r="3749" spans="1:30" x14ac:dyDescent="0.25">
      <c r="A3749">
        <v>3747</v>
      </c>
      <c r="B3749">
        <v>403</v>
      </c>
      <c r="C3749">
        <v>1</v>
      </c>
      <c r="D3749">
        <v>2.46854</v>
      </c>
      <c r="W3749">
        <v>3746</v>
      </c>
      <c r="X3749">
        <v>478</v>
      </c>
      <c r="Y3749">
        <v>1</v>
      </c>
      <c r="Z3749">
        <v>2.3820199999999998</v>
      </c>
      <c r="AA3749">
        <f t="shared" si="232"/>
        <v>2</v>
      </c>
      <c r="AB3749">
        <f t="shared" si="233"/>
        <v>1</v>
      </c>
      <c r="AC3749">
        <f t="shared" si="234"/>
        <v>0</v>
      </c>
      <c r="AD3749">
        <f t="shared" si="235"/>
        <v>0</v>
      </c>
    </row>
    <row r="3750" spans="1:30" x14ac:dyDescent="0.25">
      <c r="A3750">
        <v>3748</v>
      </c>
      <c r="B3750">
        <v>406</v>
      </c>
      <c r="C3750">
        <v>1</v>
      </c>
      <c r="D3750">
        <v>0.97216999999999998</v>
      </c>
      <c r="W3750">
        <v>3747</v>
      </c>
      <c r="X3750">
        <v>403</v>
      </c>
      <c r="Y3750">
        <v>1</v>
      </c>
      <c r="Z3750">
        <v>2.46854</v>
      </c>
      <c r="AA3750">
        <f t="shared" si="232"/>
        <v>2</v>
      </c>
      <c r="AB3750">
        <f t="shared" si="233"/>
        <v>1</v>
      </c>
      <c r="AC3750">
        <f t="shared" si="234"/>
        <v>0</v>
      </c>
      <c r="AD3750">
        <f t="shared" si="235"/>
        <v>0</v>
      </c>
    </row>
    <row r="3751" spans="1:30" x14ac:dyDescent="0.25">
      <c r="A3751">
        <v>3749</v>
      </c>
      <c r="B3751">
        <v>2337</v>
      </c>
      <c r="C3751">
        <v>1</v>
      </c>
      <c r="D3751">
        <v>1.12443</v>
      </c>
      <c r="W3751">
        <v>3748</v>
      </c>
      <c r="X3751">
        <v>406</v>
      </c>
      <c r="Y3751">
        <v>1</v>
      </c>
      <c r="Z3751">
        <v>0.97216999999999998</v>
      </c>
      <c r="AA3751">
        <f t="shared" si="232"/>
        <v>1</v>
      </c>
      <c r="AB3751">
        <f t="shared" si="233"/>
        <v>0</v>
      </c>
      <c r="AC3751">
        <f t="shared" si="234"/>
        <v>0</v>
      </c>
      <c r="AD3751">
        <f t="shared" si="235"/>
        <v>0</v>
      </c>
    </row>
    <row r="3752" spans="1:30" x14ac:dyDescent="0.25">
      <c r="A3752">
        <v>3750</v>
      </c>
      <c r="B3752">
        <v>2322</v>
      </c>
      <c r="C3752">
        <v>2</v>
      </c>
      <c r="D3752">
        <v>2.72071</v>
      </c>
      <c r="W3752">
        <v>3749</v>
      </c>
      <c r="X3752">
        <v>2337</v>
      </c>
      <c r="Y3752">
        <v>1</v>
      </c>
      <c r="Z3752">
        <v>1.12443</v>
      </c>
      <c r="AA3752">
        <f t="shared" si="232"/>
        <v>1</v>
      </c>
      <c r="AB3752">
        <f t="shared" si="233"/>
        <v>0</v>
      </c>
      <c r="AC3752">
        <f t="shared" si="234"/>
        <v>0</v>
      </c>
      <c r="AD3752">
        <f t="shared" si="235"/>
        <v>0</v>
      </c>
    </row>
    <row r="3753" spans="1:30" x14ac:dyDescent="0.25">
      <c r="A3753">
        <v>3751</v>
      </c>
      <c r="B3753">
        <v>2627</v>
      </c>
      <c r="C3753">
        <v>8</v>
      </c>
      <c r="D3753">
        <v>5.4090600000000002</v>
      </c>
      <c r="W3753">
        <v>3750</v>
      </c>
      <c r="X3753">
        <v>2322</v>
      </c>
      <c r="Y3753">
        <v>2</v>
      </c>
      <c r="Z3753">
        <v>2.72071</v>
      </c>
      <c r="AA3753">
        <f t="shared" si="232"/>
        <v>3</v>
      </c>
      <c r="AB3753">
        <f t="shared" si="233"/>
        <v>1</v>
      </c>
      <c r="AC3753">
        <f t="shared" si="234"/>
        <v>0</v>
      </c>
      <c r="AD3753">
        <f t="shared" si="235"/>
        <v>0</v>
      </c>
    </row>
    <row r="3754" spans="1:30" x14ac:dyDescent="0.25">
      <c r="A3754">
        <v>3752</v>
      </c>
      <c r="B3754">
        <v>2145</v>
      </c>
      <c r="C3754">
        <v>10</v>
      </c>
      <c r="D3754">
        <v>4.3080100000000003</v>
      </c>
      <c r="W3754">
        <v>3751</v>
      </c>
      <c r="X3754">
        <v>2627</v>
      </c>
      <c r="Y3754">
        <v>8</v>
      </c>
      <c r="Z3754">
        <v>5.4090600000000002</v>
      </c>
      <c r="AA3754">
        <f t="shared" si="232"/>
        <v>5</v>
      </c>
      <c r="AB3754">
        <f t="shared" si="233"/>
        <v>1</v>
      </c>
      <c r="AC3754">
        <f t="shared" si="234"/>
        <v>1</v>
      </c>
      <c r="AD3754">
        <f t="shared" si="235"/>
        <v>0</v>
      </c>
    </row>
    <row r="3755" spans="1:30" x14ac:dyDescent="0.25">
      <c r="A3755">
        <v>3753</v>
      </c>
      <c r="B3755">
        <v>1141</v>
      </c>
      <c r="C3755">
        <v>6</v>
      </c>
      <c r="D3755">
        <v>1.67241</v>
      </c>
      <c r="W3755">
        <v>3752</v>
      </c>
      <c r="X3755">
        <v>2145</v>
      </c>
      <c r="Y3755">
        <v>10</v>
      </c>
      <c r="Z3755">
        <v>4.3080100000000003</v>
      </c>
      <c r="AA3755">
        <f t="shared" si="232"/>
        <v>4</v>
      </c>
      <c r="AB3755">
        <f t="shared" si="233"/>
        <v>1</v>
      </c>
      <c r="AC3755">
        <f t="shared" si="234"/>
        <v>1</v>
      </c>
      <c r="AD3755">
        <f t="shared" si="235"/>
        <v>1</v>
      </c>
    </row>
    <row r="3756" spans="1:30" x14ac:dyDescent="0.25">
      <c r="A3756">
        <v>3754</v>
      </c>
      <c r="B3756">
        <v>3475</v>
      </c>
      <c r="C3756">
        <v>1</v>
      </c>
      <c r="D3756">
        <v>1.0874999999999999</v>
      </c>
      <c r="W3756">
        <v>3753</v>
      </c>
      <c r="X3756">
        <v>1141</v>
      </c>
      <c r="Y3756">
        <v>6</v>
      </c>
      <c r="Z3756">
        <v>1.67241</v>
      </c>
      <c r="AA3756">
        <f t="shared" si="232"/>
        <v>2</v>
      </c>
      <c r="AB3756">
        <f t="shared" si="233"/>
        <v>1</v>
      </c>
      <c r="AC3756">
        <f t="shared" si="234"/>
        <v>1</v>
      </c>
      <c r="AD3756">
        <f t="shared" si="235"/>
        <v>1</v>
      </c>
    </row>
    <row r="3757" spans="1:30" x14ac:dyDescent="0.25">
      <c r="A3757">
        <v>3755</v>
      </c>
      <c r="B3757">
        <v>3012</v>
      </c>
      <c r="C3757">
        <v>2</v>
      </c>
      <c r="D3757">
        <v>1.4054</v>
      </c>
      <c r="W3757">
        <v>3754</v>
      </c>
      <c r="X3757">
        <v>3475</v>
      </c>
      <c r="Y3757">
        <v>1</v>
      </c>
      <c r="Z3757">
        <v>1.0874999999999999</v>
      </c>
      <c r="AA3757">
        <f t="shared" si="232"/>
        <v>1</v>
      </c>
      <c r="AB3757">
        <f t="shared" si="233"/>
        <v>0</v>
      </c>
      <c r="AC3757">
        <f t="shared" si="234"/>
        <v>0</v>
      </c>
      <c r="AD3757">
        <f t="shared" si="235"/>
        <v>0</v>
      </c>
    </row>
    <row r="3758" spans="1:30" x14ac:dyDescent="0.25">
      <c r="A3758">
        <v>3756</v>
      </c>
      <c r="B3758">
        <v>3216</v>
      </c>
      <c r="C3758">
        <v>1</v>
      </c>
      <c r="D3758">
        <v>1.6874899999999999</v>
      </c>
      <c r="W3758">
        <v>3755</v>
      </c>
      <c r="X3758">
        <v>3012</v>
      </c>
      <c r="Y3758">
        <v>2</v>
      </c>
      <c r="Z3758">
        <v>1.4054</v>
      </c>
      <c r="AA3758">
        <f t="shared" si="232"/>
        <v>1</v>
      </c>
      <c r="AB3758">
        <f t="shared" si="233"/>
        <v>1</v>
      </c>
      <c r="AC3758">
        <f t="shared" si="234"/>
        <v>0</v>
      </c>
      <c r="AD3758">
        <f t="shared" si="235"/>
        <v>0</v>
      </c>
    </row>
    <row r="3759" spans="1:30" x14ac:dyDescent="0.25">
      <c r="A3759">
        <v>3757</v>
      </c>
      <c r="B3759">
        <v>3923</v>
      </c>
      <c r="C3759">
        <v>4</v>
      </c>
      <c r="D3759">
        <v>5.8945699999999999</v>
      </c>
      <c r="W3759">
        <v>3756</v>
      </c>
      <c r="X3759">
        <v>3216</v>
      </c>
      <c r="Y3759">
        <v>1</v>
      </c>
      <c r="Z3759">
        <v>1.6874899999999999</v>
      </c>
      <c r="AA3759">
        <f t="shared" si="232"/>
        <v>2</v>
      </c>
      <c r="AB3759">
        <f t="shared" si="233"/>
        <v>1</v>
      </c>
      <c r="AC3759">
        <f t="shared" si="234"/>
        <v>0</v>
      </c>
      <c r="AD3759">
        <f t="shared" si="235"/>
        <v>0</v>
      </c>
    </row>
    <row r="3760" spans="1:30" x14ac:dyDescent="0.25">
      <c r="A3760">
        <v>3758</v>
      </c>
      <c r="B3760">
        <v>607</v>
      </c>
      <c r="C3760">
        <v>1</v>
      </c>
      <c r="D3760">
        <v>0.92145999999999995</v>
      </c>
      <c r="W3760">
        <v>3757</v>
      </c>
      <c r="X3760">
        <v>3923</v>
      </c>
      <c r="Y3760">
        <v>4</v>
      </c>
      <c r="Z3760">
        <v>5.8945699999999999</v>
      </c>
      <c r="AA3760">
        <f t="shared" si="232"/>
        <v>6</v>
      </c>
      <c r="AB3760">
        <f t="shared" si="233"/>
        <v>1</v>
      </c>
      <c r="AC3760">
        <f t="shared" si="234"/>
        <v>1</v>
      </c>
      <c r="AD3760">
        <f t="shared" si="235"/>
        <v>0</v>
      </c>
    </row>
    <row r="3761" spans="1:30" x14ac:dyDescent="0.25">
      <c r="A3761">
        <v>3759</v>
      </c>
      <c r="B3761">
        <v>397</v>
      </c>
      <c r="C3761">
        <v>1</v>
      </c>
      <c r="D3761">
        <v>2.4004099999999999</v>
      </c>
      <c r="W3761">
        <v>3758</v>
      </c>
      <c r="X3761">
        <v>607</v>
      </c>
      <c r="Y3761">
        <v>1</v>
      </c>
      <c r="Z3761">
        <v>0.92145999999999995</v>
      </c>
      <c r="AA3761">
        <f t="shared" si="232"/>
        <v>1</v>
      </c>
      <c r="AB3761">
        <f t="shared" si="233"/>
        <v>0</v>
      </c>
      <c r="AC3761">
        <f t="shared" si="234"/>
        <v>0</v>
      </c>
      <c r="AD3761">
        <f t="shared" si="235"/>
        <v>0</v>
      </c>
    </row>
    <row r="3762" spans="1:30" x14ac:dyDescent="0.25">
      <c r="A3762">
        <v>3760</v>
      </c>
      <c r="B3762">
        <v>1028</v>
      </c>
      <c r="C3762">
        <v>4</v>
      </c>
      <c r="D3762">
        <v>1.9394</v>
      </c>
      <c r="W3762">
        <v>3759</v>
      </c>
      <c r="X3762">
        <v>397</v>
      </c>
      <c r="Y3762">
        <v>1</v>
      </c>
      <c r="Z3762">
        <v>2.4004099999999999</v>
      </c>
      <c r="AA3762">
        <f t="shared" si="232"/>
        <v>2</v>
      </c>
      <c r="AB3762">
        <f t="shared" si="233"/>
        <v>1</v>
      </c>
      <c r="AC3762">
        <f t="shared" si="234"/>
        <v>0</v>
      </c>
      <c r="AD3762">
        <f t="shared" si="235"/>
        <v>0</v>
      </c>
    </row>
    <row r="3763" spans="1:30" x14ac:dyDescent="0.25">
      <c r="A3763">
        <v>3761</v>
      </c>
      <c r="B3763">
        <v>1149</v>
      </c>
      <c r="C3763">
        <v>3</v>
      </c>
      <c r="D3763">
        <v>2.0601600000000002</v>
      </c>
      <c r="W3763">
        <v>3760</v>
      </c>
      <c r="X3763">
        <v>1028</v>
      </c>
      <c r="Y3763">
        <v>4</v>
      </c>
      <c r="Z3763">
        <v>1.9394</v>
      </c>
      <c r="AA3763">
        <f t="shared" si="232"/>
        <v>2</v>
      </c>
      <c r="AB3763">
        <f t="shared" si="233"/>
        <v>1</v>
      </c>
      <c r="AC3763">
        <f t="shared" si="234"/>
        <v>1</v>
      </c>
      <c r="AD3763">
        <f t="shared" si="235"/>
        <v>0</v>
      </c>
    </row>
    <row r="3764" spans="1:30" x14ac:dyDescent="0.25">
      <c r="A3764">
        <v>3762</v>
      </c>
      <c r="B3764">
        <v>978</v>
      </c>
      <c r="C3764">
        <v>2</v>
      </c>
      <c r="D3764">
        <v>2.0766100000000001</v>
      </c>
      <c r="W3764">
        <v>3761</v>
      </c>
      <c r="X3764">
        <v>1149</v>
      </c>
      <c r="Y3764">
        <v>3</v>
      </c>
      <c r="Z3764">
        <v>2.0601600000000002</v>
      </c>
      <c r="AA3764">
        <f t="shared" si="232"/>
        <v>2</v>
      </c>
      <c r="AB3764">
        <f t="shared" si="233"/>
        <v>1</v>
      </c>
      <c r="AC3764">
        <f t="shared" si="234"/>
        <v>0</v>
      </c>
      <c r="AD3764">
        <f t="shared" si="235"/>
        <v>0</v>
      </c>
    </row>
    <row r="3765" spans="1:30" x14ac:dyDescent="0.25">
      <c r="A3765">
        <v>3763</v>
      </c>
      <c r="B3765">
        <v>1142</v>
      </c>
      <c r="C3765">
        <v>1</v>
      </c>
      <c r="D3765">
        <v>1.58097</v>
      </c>
      <c r="W3765">
        <v>3762</v>
      </c>
      <c r="X3765">
        <v>978</v>
      </c>
      <c r="Y3765">
        <v>2</v>
      </c>
      <c r="Z3765">
        <v>2.0766100000000001</v>
      </c>
      <c r="AA3765">
        <f t="shared" si="232"/>
        <v>2</v>
      </c>
      <c r="AB3765">
        <f t="shared" si="233"/>
        <v>0</v>
      </c>
      <c r="AC3765">
        <f t="shared" si="234"/>
        <v>0</v>
      </c>
      <c r="AD3765">
        <f t="shared" si="235"/>
        <v>0</v>
      </c>
    </row>
    <row r="3766" spans="1:30" x14ac:dyDescent="0.25">
      <c r="A3766">
        <v>3764</v>
      </c>
      <c r="B3766">
        <v>1189</v>
      </c>
      <c r="C3766">
        <v>1</v>
      </c>
      <c r="D3766">
        <v>2.1385200000000002</v>
      </c>
      <c r="W3766">
        <v>3763</v>
      </c>
      <c r="X3766">
        <v>1142</v>
      </c>
      <c r="Y3766">
        <v>1</v>
      </c>
      <c r="Z3766">
        <v>1.58097</v>
      </c>
      <c r="AA3766">
        <f t="shared" si="232"/>
        <v>2</v>
      </c>
      <c r="AB3766">
        <f t="shared" si="233"/>
        <v>1</v>
      </c>
      <c r="AC3766">
        <f t="shared" si="234"/>
        <v>0</v>
      </c>
      <c r="AD3766">
        <f t="shared" si="235"/>
        <v>0</v>
      </c>
    </row>
    <row r="3767" spans="1:30" x14ac:dyDescent="0.25">
      <c r="A3767">
        <v>3765</v>
      </c>
      <c r="B3767">
        <v>1196</v>
      </c>
      <c r="C3767">
        <v>1</v>
      </c>
      <c r="D3767">
        <v>1.77793</v>
      </c>
      <c r="W3767">
        <v>3764</v>
      </c>
      <c r="X3767">
        <v>1189</v>
      </c>
      <c r="Y3767">
        <v>1</v>
      </c>
      <c r="Z3767">
        <v>2.1385200000000002</v>
      </c>
      <c r="AA3767">
        <f t="shared" si="232"/>
        <v>2</v>
      </c>
      <c r="AB3767">
        <f t="shared" si="233"/>
        <v>1</v>
      </c>
      <c r="AC3767">
        <f t="shared" si="234"/>
        <v>0</v>
      </c>
      <c r="AD3767">
        <f t="shared" si="235"/>
        <v>0</v>
      </c>
    </row>
    <row r="3768" spans="1:30" x14ac:dyDescent="0.25">
      <c r="A3768">
        <v>3766</v>
      </c>
      <c r="B3768">
        <v>1134</v>
      </c>
      <c r="C3768">
        <v>1</v>
      </c>
      <c r="D3768">
        <v>2.08148</v>
      </c>
      <c r="W3768">
        <v>3765</v>
      </c>
      <c r="X3768">
        <v>1196</v>
      </c>
      <c r="Y3768">
        <v>1</v>
      </c>
      <c r="Z3768">
        <v>1.77793</v>
      </c>
      <c r="AA3768">
        <f t="shared" si="232"/>
        <v>2</v>
      </c>
      <c r="AB3768">
        <f t="shared" si="233"/>
        <v>1</v>
      </c>
      <c r="AC3768">
        <f t="shared" si="234"/>
        <v>0</v>
      </c>
      <c r="AD3768">
        <f t="shared" si="235"/>
        <v>0</v>
      </c>
    </row>
    <row r="3769" spans="1:30" x14ac:dyDescent="0.25">
      <c r="A3769">
        <v>3767</v>
      </c>
      <c r="B3769">
        <v>1371</v>
      </c>
      <c r="C3769">
        <v>1</v>
      </c>
      <c r="D3769">
        <v>2.2751999999999999</v>
      </c>
      <c r="W3769">
        <v>3766</v>
      </c>
      <c r="X3769">
        <v>1134</v>
      </c>
      <c r="Y3769">
        <v>1</v>
      </c>
      <c r="Z3769">
        <v>2.08148</v>
      </c>
      <c r="AA3769">
        <f t="shared" si="232"/>
        <v>2</v>
      </c>
      <c r="AB3769">
        <f t="shared" si="233"/>
        <v>1</v>
      </c>
      <c r="AC3769">
        <f t="shared" si="234"/>
        <v>0</v>
      </c>
      <c r="AD3769">
        <f t="shared" si="235"/>
        <v>0</v>
      </c>
    </row>
    <row r="3770" spans="1:30" x14ac:dyDescent="0.25">
      <c r="A3770">
        <v>3768</v>
      </c>
      <c r="B3770">
        <v>3201</v>
      </c>
      <c r="C3770">
        <v>1</v>
      </c>
      <c r="D3770">
        <v>1.98925</v>
      </c>
      <c r="W3770">
        <v>3767</v>
      </c>
      <c r="X3770">
        <v>1371</v>
      </c>
      <c r="Y3770">
        <v>1</v>
      </c>
      <c r="Z3770">
        <v>2.2751999999999999</v>
      </c>
      <c r="AA3770">
        <f t="shared" si="232"/>
        <v>2</v>
      </c>
      <c r="AB3770">
        <f t="shared" si="233"/>
        <v>1</v>
      </c>
      <c r="AC3770">
        <f t="shared" si="234"/>
        <v>0</v>
      </c>
      <c r="AD3770">
        <f t="shared" si="235"/>
        <v>0</v>
      </c>
    </row>
    <row r="3771" spans="1:30" x14ac:dyDescent="0.25">
      <c r="A3771">
        <v>3769</v>
      </c>
      <c r="B3771">
        <v>2757</v>
      </c>
      <c r="C3771">
        <v>2</v>
      </c>
      <c r="D3771">
        <v>3.1837399999999998</v>
      </c>
      <c r="W3771">
        <v>3768</v>
      </c>
      <c r="X3771">
        <v>3201</v>
      </c>
      <c r="Y3771">
        <v>1</v>
      </c>
      <c r="Z3771">
        <v>1.98925</v>
      </c>
      <c r="AA3771">
        <f t="shared" si="232"/>
        <v>2</v>
      </c>
      <c r="AB3771">
        <f t="shared" si="233"/>
        <v>1</v>
      </c>
      <c r="AC3771">
        <f t="shared" si="234"/>
        <v>0</v>
      </c>
      <c r="AD3771">
        <f t="shared" si="235"/>
        <v>0</v>
      </c>
    </row>
    <row r="3772" spans="1:30" x14ac:dyDescent="0.25">
      <c r="A3772">
        <v>3770</v>
      </c>
      <c r="B3772">
        <v>3390</v>
      </c>
      <c r="C3772">
        <v>3</v>
      </c>
      <c r="D3772">
        <v>3.5440200000000002</v>
      </c>
      <c r="W3772">
        <v>3769</v>
      </c>
      <c r="X3772">
        <v>2757</v>
      </c>
      <c r="Y3772">
        <v>2</v>
      </c>
      <c r="Z3772">
        <v>3.1837399999999998</v>
      </c>
      <c r="AA3772">
        <f t="shared" si="232"/>
        <v>3</v>
      </c>
      <c r="AB3772">
        <f t="shared" si="233"/>
        <v>1</v>
      </c>
      <c r="AC3772">
        <f t="shared" si="234"/>
        <v>0</v>
      </c>
      <c r="AD3772">
        <f t="shared" si="235"/>
        <v>0</v>
      </c>
    </row>
    <row r="3773" spans="1:30" x14ac:dyDescent="0.25">
      <c r="A3773">
        <v>3771</v>
      </c>
      <c r="B3773">
        <v>2957</v>
      </c>
      <c r="C3773">
        <v>7</v>
      </c>
      <c r="D3773">
        <v>4.9868199999999998</v>
      </c>
      <c r="W3773">
        <v>3770</v>
      </c>
      <c r="X3773">
        <v>3390</v>
      </c>
      <c r="Y3773">
        <v>3</v>
      </c>
      <c r="Z3773">
        <v>3.5440200000000002</v>
      </c>
      <c r="AA3773">
        <f t="shared" si="232"/>
        <v>4</v>
      </c>
      <c r="AB3773">
        <f t="shared" si="233"/>
        <v>1</v>
      </c>
      <c r="AC3773">
        <f t="shared" si="234"/>
        <v>0</v>
      </c>
      <c r="AD3773">
        <f t="shared" si="235"/>
        <v>0</v>
      </c>
    </row>
    <row r="3774" spans="1:30" x14ac:dyDescent="0.25">
      <c r="A3774">
        <v>3772</v>
      </c>
      <c r="B3774">
        <v>1982</v>
      </c>
      <c r="C3774">
        <v>1</v>
      </c>
      <c r="D3774">
        <v>1.9977799999999999</v>
      </c>
      <c r="W3774">
        <v>3771</v>
      </c>
      <c r="X3774">
        <v>2957</v>
      </c>
      <c r="Y3774">
        <v>7</v>
      </c>
      <c r="Z3774">
        <v>4.9868199999999998</v>
      </c>
      <c r="AA3774">
        <f t="shared" si="232"/>
        <v>5</v>
      </c>
      <c r="AB3774">
        <f t="shared" si="233"/>
        <v>1</v>
      </c>
      <c r="AC3774">
        <f t="shared" si="234"/>
        <v>1</v>
      </c>
      <c r="AD3774">
        <f t="shared" si="235"/>
        <v>0</v>
      </c>
    </row>
    <row r="3775" spans="1:30" x14ac:dyDescent="0.25">
      <c r="A3775">
        <v>3773</v>
      </c>
      <c r="B3775">
        <v>1536</v>
      </c>
      <c r="C3775">
        <v>2</v>
      </c>
      <c r="D3775">
        <v>3.1977000000000002</v>
      </c>
      <c r="W3775">
        <v>3772</v>
      </c>
      <c r="X3775">
        <v>1982</v>
      </c>
      <c r="Y3775">
        <v>1</v>
      </c>
      <c r="Z3775">
        <v>1.9977799999999999</v>
      </c>
      <c r="AA3775">
        <f t="shared" si="232"/>
        <v>2</v>
      </c>
      <c r="AB3775">
        <f t="shared" si="233"/>
        <v>1</v>
      </c>
      <c r="AC3775">
        <f t="shared" si="234"/>
        <v>0</v>
      </c>
      <c r="AD3775">
        <f t="shared" si="235"/>
        <v>0</v>
      </c>
    </row>
    <row r="3776" spans="1:30" x14ac:dyDescent="0.25">
      <c r="A3776">
        <v>3774</v>
      </c>
      <c r="B3776">
        <v>2416</v>
      </c>
      <c r="C3776">
        <v>2</v>
      </c>
      <c r="D3776">
        <v>5.2674599999999998</v>
      </c>
      <c r="W3776">
        <v>3773</v>
      </c>
      <c r="X3776">
        <v>1536</v>
      </c>
      <c r="Y3776">
        <v>2</v>
      </c>
      <c r="Z3776">
        <v>3.1977000000000002</v>
      </c>
      <c r="AA3776">
        <f t="shared" si="232"/>
        <v>3</v>
      </c>
      <c r="AB3776">
        <f t="shared" si="233"/>
        <v>1</v>
      </c>
      <c r="AC3776">
        <f t="shared" si="234"/>
        <v>0</v>
      </c>
      <c r="AD3776">
        <f t="shared" si="235"/>
        <v>0</v>
      </c>
    </row>
    <row r="3777" spans="1:30" x14ac:dyDescent="0.25">
      <c r="A3777">
        <v>3775</v>
      </c>
      <c r="B3777">
        <v>1737</v>
      </c>
      <c r="C3777">
        <v>7</v>
      </c>
      <c r="D3777">
        <v>5.0836399999999999</v>
      </c>
      <c r="W3777">
        <v>3774</v>
      </c>
      <c r="X3777">
        <v>2416</v>
      </c>
      <c r="Y3777">
        <v>2</v>
      </c>
      <c r="Z3777">
        <v>5.2674599999999998</v>
      </c>
      <c r="AA3777">
        <f t="shared" si="232"/>
        <v>5</v>
      </c>
      <c r="AB3777">
        <f t="shared" si="233"/>
        <v>1</v>
      </c>
      <c r="AC3777">
        <f t="shared" si="234"/>
        <v>1</v>
      </c>
      <c r="AD3777">
        <f t="shared" si="235"/>
        <v>0</v>
      </c>
    </row>
    <row r="3778" spans="1:30" x14ac:dyDescent="0.25">
      <c r="A3778">
        <v>3776</v>
      </c>
      <c r="B3778">
        <v>705</v>
      </c>
      <c r="C3778">
        <v>2</v>
      </c>
      <c r="D3778">
        <v>2.1200399999999999</v>
      </c>
      <c r="W3778">
        <v>3775</v>
      </c>
      <c r="X3778">
        <v>1737</v>
      </c>
      <c r="Y3778">
        <v>7</v>
      </c>
      <c r="Z3778">
        <v>5.0836399999999999</v>
      </c>
      <c r="AA3778">
        <f t="shared" si="232"/>
        <v>5</v>
      </c>
      <c r="AB3778">
        <f t="shared" si="233"/>
        <v>1</v>
      </c>
      <c r="AC3778">
        <f t="shared" si="234"/>
        <v>1</v>
      </c>
      <c r="AD3778">
        <f t="shared" si="235"/>
        <v>0</v>
      </c>
    </row>
    <row r="3779" spans="1:30" x14ac:dyDescent="0.25">
      <c r="A3779">
        <v>3777</v>
      </c>
      <c r="B3779">
        <v>204</v>
      </c>
      <c r="C3779">
        <v>1</v>
      </c>
      <c r="D3779">
        <v>1.19289</v>
      </c>
      <c r="W3779">
        <v>3776</v>
      </c>
      <c r="X3779">
        <v>705</v>
      </c>
      <c r="Y3779">
        <v>2</v>
      </c>
      <c r="Z3779">
        <v>2.1200399999999999</v>
      </c>
      <c r="AA3779">
        <f t="shared" si="232"/>
        <v>2</v>
      </c>
      <c r="AB3779">
        <f t="shared" si="233"/>
        <v>0</v>
      </c>
      <c r="AC3779">
        <f t="shared" si="234"/>
        <v>0</v>
      </c>
      <c r="AD3779">
        <f t="shared" si="235"/>
        <v>0</v>
      </c>
    </row>
    <row r="3780" spans="1:30" x14ac:dyDescent="0.25">
      <c r="A3780">
        <v>3778</v>
      </c>
      <c r="B3780">
        <v>405</v>
      </c>
      <c r="C3780">
        <v>1</v>
      </c>
      <c r="D3780">
        <v>2.5868799999999998</v>
      </c>
      <c r="W3780">
        <v>3777</v>
      </c>
      <c r="X3780">
        <v>204</v>
      </c>
      <c r="Y3780">
        <v>1</v>
      </c>
      <c r="Z3780">
        <v>1.19289</v>
      </c>
      <c r="AA3780">
        <f t="shared" si="232"/>
        <v>1</v>
      </c>
      <c r="AB3780">
        <f t="shared" si="233"/>
        <v>0</v>
      </c>
      <c r="AC3780">
        <f t="shared" si="234"/>
        <v>0</v>
      </c>
      <c r="AD3780">
        <f t="shared" si="235"/>
        <v>0</v>
      </c>
    </row>
    <row r="3781" spans="1:30" x14ac:dyDescent="0.25">
      <c r="A3781">
        <v>3779</v>
      </c>
      <c r="B3781">
        <v>2160</v>
      </c>
      <c r="C3781">
        <v>2</v>
      </c>
      <c r="D3781">
        <v>3.3258999999999999</v>
      </c>
      <c r="W3781">
        <v>3778</v>
      </c>
      <c r="X3781">
        <v>405</v>
      </c>
      <c r="Y3781">
        <v>1</v>
      </c>
      <c r="Z3781">
        <v>2.5868799999999998</v>
      </c>
      <c r="AA3781">
        <f t="shared" ref="AA3781:AA3844" si="236">ROUND(Z3781,0)</f>
        <v>3</v>
      </c>
      <c r="AB3781">
        <f t="shared" ref="AB3781:AB3844" si="237">IF(AA3781=Y3781,0,1)</f>
        <v>1</v>
      </c>
      <c r="AC3781">
        <f t="shared" ref="AC3781:AC3844" si="238">IF(AA3781&lt;Y3781+2,IF(AA3781&gt;Y3781-2,0,1),1)</f>
        <v>1</v>
      </c>
      <c r="AD3781">
        <f t="shared" ref="AD3781:AD3844" si="239">IF(AA3781&lt;Y3781+4,IF(AA3781&gt;Y3781-4,0,1),1)</f>
        <v>0</v>
      </c>
    </row>
    <row r="3782" spans="1:30" x14ac:dyDescent="0.25">
      <c r="A3782">
        <v>3780</v>
      </c>
      <c r="B3782">
        <v>1993</v>
      </c>
      <c r="C3782">
        <v>4</v>
      </c>
      <c r="D3782">
        <v>1.31812</v>
      </c>
      <c r="W3782">
        <v>3779</v>
      </c>
      <c r="X3782">
        <v>2160</v>
      </c>
      <c r="Y3782">
        <v>2</v>
      </c>
      <c r="Z3782">
        <v>3.3258999999999999</v>
      </c>
      <c r="AA3782">
        <f t="shared" si="236"/>
        <v>3</v>
      </c>
      <c r="AB3782">
        <f t="shared" si="237"/>
        <v>1</v>
      </c>
      <c r="AC3782">
        <f t="shared" si="238"/>
        <v>0</v>
      </c>
      <c r="AD3782">
        <f t="shared" si="239"/>
        <v>0</v>
      </c>
    </row>
    <row r="3783" spans="1:30" x14ac:dyDescent="0.25">
      <c r="A3783">
        <v>3781</v>
      </c>
      <c r="B3783">
        <v>2723</v>
      </c>
      <c r="C3783">
        <v>1</v>
      </c>
      <c r="D3783">
        <v>5.0145200000000001</v>
      </c>
      <c r="W3783">
        <v>3780</v>
      </c>
      <c r="X3783">
        <v>1993</v>
      </c>
      <c r="Y3783">
        <v>4</v>
      </c>
      <c r="Z3783">
        <v>1.31812</v>
      </c>
      <c r="AA3783">
        <f t="shared" si="236"/>
        <v>1</v>
      </c>
      <c r="AB3783">
        <f t="shared" si="237"/>
        <v>1</v>
      </c>
      <c r="AC3783">
        <f t="shared" si="238"/>
        <v>1</v>
      </c>
      <c r="AD3783">
        <f t="shared" si="239"/>
        <v>0</v>
      </c>
    </row>
    <row r="3784" spans="1:30" x14ac:dyDescent="0.25">
      <c r="A3784">
        <v>3782</v>
      </c>
      <c r="B3784">
        <v>3381</v>
      </c>
      <c r="C3784">
        <v>2</v>
      </c>
      <c r="D3784">
        <v>3.08901</v>
      </c>
      <c r="W3784">
        <v>3781</v>
      </c>
      <c r="X3784">
        <v>2723</v>
      </c>
      <c r="Y3784">
        <v>1</v>
      </c>
      <c r="Z3784">
        <v>5.0145200000000001</v>
      </c>
      <c r="AA3784">
        <f t="shared" si="236"/>
        <v>5</v>
      </c>
      <c r="AB3784">
        <f t="shared" si="237"/>
        <v>1</v>
      </c>
      <c r="AC3784">
        <f t="shared" si="238"/>
        <v>1</v>
      </c>
      <c r="AD3784">
        <f t="shared" si="239"/>
        <v>1</v>
      </c>
    </row>
    <row r="3785" spans="1:30" x14ac:dyDescent="0.25">
      <c r="A3785">
        <v>3783</v>
      </c>
      <c r="B3785">
        <v>3213</v>
      </c>
      <c r="C3785">
        <v>4</v>
      </c>
      <c r="D3785">
        <v>1.3066800000000001</v>
      </c>
      <c r="W3785">
        <v>3782</v>
      </c>
      <c r="X3785">
        <v>3381</v>
      </c>
      <c r="Y3785">
        <v>2</v>
      </c>
      <c r="Z3785">
        <v>3.08901</v>
      </c>
      <c r="AA3785">
        <f t="shared" si="236"/>
        <v>3</v>
      </c>
      <c r="AB3785">
        <f t="shared" si="237"/>
        <v>1</v>
      </c>
      <c r="AC3785">
        <f t="shared" si="238"/>
        <v>0</v>
      </c>
      <c r="AD3785">
        <f t="shared" si="239"/>
        <v>0</v>
      </c>
    </row>
    <row r="3786" spans="1:30" x14ac:dyDescent="0.25">
      <c r="A3786">
        <v>3784</v>
      </c>
      <c r="B3786">
        <v>3626</v>
      </c>
      <c r="C3786">
        <v>2</v>
      </c>
      <c r="D3786">
        <v>3.4943399999999998</v>
      </c>
      <c r="W3786">
        <v>3783</v>
      </c>
      <c r="X3786">
        <v>3213</v>
      </c>
      <c r="Y3786">
        <v>4</v>
      </c>
      <c r="Z3786">
        <v>1.3066800000000001</v>
      </c>
      <c r="AA3786">
        <f t="shared" si="236"/>
        <v>1</v>
      </c>
      <c r="AB3786">
        <f t="shared" si="237"/>
        <v>1</v>
      </c>
      <c r="AC3786">
        <f t="shared" si="238"/>
        <v>1</v>
      </c>
      <c r="AD3786">
        <f t="shared" si="239"/>
        <v>0</v>
      </c>
    </row>
    <row r="3787" spans="1:30" x14ac:dyDescent="0.25">
      <c r="A3787">
        <v>3785</v>
      </c>
      <c r="B3787">
        <v>2553</v>
      </c>
      <c r="C3787">
        <v>1</v>
      </c>
      <c r="D3787">
        <v>1.7839</v>
      </c>
      <c r="W3787">
        <v>3784</v>
      </c>
      <c r="X3787">
        <v>3626</v>
      </c>
      <c r="Y3787">
        <v>2</v>
      </c>
      <c r="Z3787">
        <v>3.4943399999999998</v>
      </c>
      <c r="AA3787">
        <f t="shared" si="236"/>
        <v>3</v>
      </c>
      <c r="AB3787">
        <f t="shared" si="237"/>
        <v>1</v>
      </c>
      <c r="AC3787">
        <f t="shared" si="238"/>
        <v>0</v>
      </c>
      <c r="AD3787">
        <f t="shared" si="239"/>
        <v>0</v>
      </c>
    </row>
    <row r="3788" spans="1:30" x14ac:dyDescent="0.25">
      <c r="A3788">
        <v>3786</v>
      </c>
      <c r="B3788">
        <v>2631</v>
      </c>
      <c r="C3788">
        <v>2</v>
      </c>
      <c r="D3788">
        <v>2.3793000000000002</v>
      </c>
      <c r="W3788">
        <v>3785</v>
      </c>
      <c r="X3788">
        <v>2553</v>
      </c>
      <c r="Y3788">
        <v>1</v>
      </c>
      <c r="Z3788">
        <v>1.7839</v>
      </c>
      <c r="AA3788">
        <f t="shared" si="236"/>
        <v>2</v>
      </c>
      <c r="AB3788">
        <f t="shared" si="237"/>
        <v>1</v>
      </c>
      <c r="AC3788">
        <f t="shared" si="238"/>
        <v>0</v>
      </c>
      <c r="AD3788">
        <f t="shared" si="239"/>
        <v>0</v>
      </c>
    </row>
    <row r="3789" spans="1:30" x14ac:dyDescent="0.25">
      <c r="A3789">
        <v>3787</v>
      </c>
      <c r="B3789">
        <v>2401</v>
      </c>
      <c r="C3789">
        <v>2</v>
      </c>
      <c r="D3789">
        <v>1.81789</v>
      </c>
      <c r="W3789">
        <v>3786</v>
      </c>
      <c r="X3789">
        <v>2631</v>
      </c>
      <c r="Y3789">
        <v>2</v>
      </c>
      <c r="Z3789">
        <v>2.3793000000000002</v>
      </c>
      <c r="AA3789">
        <f t="shared" si="236"/>
        <v>2</v>
      </c>
      <c r="AB3789">
        <f t="shared" si="237"/>
        <v>0</v>
      </c>
      <c r="AC3789">
        <f t="shared" si="238"/>
        <v>0</v>
      </c>
      <c r="AD3789">
        <f t="shared" si="239"/>
        <v>0</v>
      </c>
    </row>
    <row r="3790" spans="1:30" x14ac:dyDescent="0.25">
      <c r="A3790">
        <v>3788</v>
      </c>
      <c r="B3790">
        <v>2555</v>
      </c>
      <c r="C3790">
        <v>2</v>
      </c>
      <c r="D3790">
        <v>3.7012800000000001</v>
      </c>
      <c r="W3790">
        <v>3787</v>
      </c>
      <c r="X3790">
        <v>2401</v>
      </c>
      <c r="Y3790">
        <v>2</v>
      </c>
      <c r="Z3790">
        <v>1.81789</v>
      </c>
      <c r="AA3790">
        <f t="shared" si="236"/>
        <v>2</v>
      </c>
      <c r="AB3790">
        <f t="shared" si="237"/>
        <v>0</v>
      </c>
      <c r="AC3790">
        <f t="shared" si="238"/>
        <v>0</v>
      </c>
      <c r="AD3790">
        <f t="shared" si="239"/>
        <v>0</v>
      </c>
    </row>
    <row r="3791" spans="1:30" x14ac:dyDescent="0.25">
      <c r="A3791">
        <v>3789</v>
      </c>
      <c r="B3791">
        <v>1657</v>
      </c>
      <c r="C3791">
        <v>4</v>
      </c>
      <c r="D3791">
        <v>4.1707900000000002</v>
      </c>
      <c r="W3791">
        <v>3788</v>
      </c>
      <c r="X3791">
        <v>2555</v>
      </c>
      <c r="Y3791">
        <v>2</v>
      </c>
      <c r="Z3791">
        <v>3.7012800000000001</v>
      </c>
      <c r="AA3791">
        <f t="shared" si="236"/>
        <v>4</v>
      </c>
      <c r="AB3791">
        <f t="shared" si="237"/>
        <v>1</v>
      </c>
      <c r="AC3791">
        <f t="shared" si="238"/>
        <v>1</v>
      </c>
      <c r="AD3791">
        <f t="shared" si="239"/>
        <v>0</v>
      </c>
    </row>
    <row r="3792" spans="1:30" x14ac:dyDescent="0.25">
      <c r="A3792">
        <v>3790</v>
      </c>
      <c r="B3792">
        <v>2817</v>
      </c>
      <c r="C3792">
        <v>2</v>
      </c>
      <c r="D3792">
        <v>2.8433799999999998</v>
      </c>
      <c r="W3792">
        <v>3789</v>
      </c>
      <c r="X3792">
        <v>1657</v>
      </c>
      <c r="Y3792">
        <v>4</v>
      </c>
      <c r="Z3792">
        <v>4.1707900000000002</v>
      </c>
      <c r="AA3792">
        <f t="shared" si="236"/>
        <v>4</v>
      </c>
      <c r="AB3792">
        <f t="shared" si="237"/>
        <v>0</v>
      </c>
      <c r="AC3792">
        <f t="shared" si="238"/>
        <v>0</v>
      </c>
      <c r="AD3792">
        <f t="shared" si="239"/>
        <v>0</v>
      </c>
    </row>
    <row r="3793" spans="1:30" x14ac:dyDescent="0.25">
      <c r="A3793">
        <v>3791</v>
      </c>
      <c r="B3793">
        <v>3846</v>
      </c>
      <c r="C3793">
        <v>2</v>
      </c>
      <c r="D3793">
        <v>2.3538899999999998</v>
      </c>
      <c r="W3793">
        <v>3790</v>
      </c>
      <c r="X3793">
        <v>2817</v>
      </c>
      <c r="Y3793">
        <v>2</v>
      </c>
      <c r="Z3793">
        <v>2.8433799999999998</v>
      </c>
      <c r="AA3793">
        <f t="shared" si="236"/>
        <v>3</v>
      </c>
      <c r="AB3793">
        <f t="shared" si="237"/>
        <v>1</v>
      </c>
      <c r="AC3793">
        <f t="shared" si="238"/>
        <v>0</v>
      </c>
      <c r="AD3793">
        <f t="shared" si="239"/>
        <v>0</v>
      </c>
    </row>
    <row r="3794" spans="1:30" x14ac:dyDescent="0.25">
      <c r="A3794">
        <v>3792</v>
      </c>
      <c r="B3794">
        <v>3621</v>
      </c>
      <c r="C3794">
        <v>2</v>
      </c>
      <c r="D3794">
        <v>1.85812</v>
      </c>
      <c r="W3794">
        <v>3791</v>
      </c>
      <c r="X3794">
        <v>3846</v>
      </c>
      <c r="Y3794">
        <v>2</v>
      </c>
      <c r="Z3794">
        <v>2.3538899999999998</v>
      </c>
      <c r="AA3794">
        <f t="shared" si="236"/>
        <v>2</v>
      </c>
      <c r="AB3794">
        <f t="shared" si="237"/>
        <v>0</v>
      </c>
      <c r="AC3794">
        <f t="shared" si="238"/>
        <v>0</v>
      </c>
      <c r="AD3794">
        <f t="shared" si="239"/>
        <v>0</v>
      </c>
    </row>
    <row r="3795" spans="1:30" x14ac:dyDescent="0.25">
      <c r="A3795">
        <v>3793</v>
      </c>
      <c r="B3795">
        <v>3772</v>
      </c>
      <c r="C3795">
        <v>1</v>
      </c>
      <c r="D3795">
        <v>3.2356099999999999</v>
      </c>
      <c r="W3795">
        <v>3792</v>
      </c>
      <c r="X3795">
        <v>3621</v>
      </c>
      <c r="Y3795">
        <v>2</v>
      </c>
      <c r="Z3795">
        <v>1.85812</v>
      </c>
      <c r="AA3795">
        <f t="shared" si="236"/>
        <v>2</v>
      </c>
      <c r="AB3795">
        <f t="shared" si="237"/>
        <v>0</v>
      </c>
      <c r="AC3795">
        <f t="shared" si="238"/>
        <v>0</v>
      </c>
      <c r="AD3795">
        <f t="shared" si="239"/>
        <v>0</v>
      </c>
    </row>
    <row r="3796" spans="1:30" x14ac:dyDescent="0.25">
      <c r="A3796">
        <v>3794</v>
      </c>
      <c r="B3796">
        <v>2256</v>
      </c>
      <c r="C3796">
        <v>3</v>
      </c>
      <c r="D3796">
        <v>1.1631100000000001</v>
      </c>
      <c r="W3796">
        <v>3793</v>
      </c>
      <c r="X3796">
        <v>3772</v>
      </c>
      <c r="Y3796">
        <v>1</v>
      </c>
      <c r="Z3796">
        <v>3.2356099999999999</v>
      </c>
      <c r="AA3796">
        <f t="shared" si="236"/>
        <v>3</v>
      </c>
      <c r="AB3796">
        <f t="shared" si="237"/>
        <v>1</v>
      </c>
      <c r="AC3796">
        <f t="shared" si="238"/>
        <v>1</v>
      </c>
      <c r="AD3796">
        <f t="shared" si="239"/>
        <v>0</v>
      </c>
    </row>
    <row r="3797" spans="1:30" x14ac:dyDescent="0.25">
      <c r="A3797">
        <v>3795</v>
      </c>
      <c r="B3797">
        <v>1793</v>
      </c>
      <c r="C3797">
        <v>1</v>
      </c>
      <c r="D3797">
        <v>1.7515799999999999</v>
      </c>
      <c r="W3797">
        <v>3794</v>
      </c>
      <c r="X3797">
        <v>2256</v>
      </c>
      <c r="Y3797">
        <v>3</v>
      </c>
      <c r="Z3797">
        <v>1.1631100000000001</v>
      </c>
      <c r="AA3797">
        <f t="shared" si="236"/>
        <v>1</v>
      </c>
      <c r="AB3797">
        <f t="shared" si="237"/>
        <v>1</v>
      </c>
      <c r="AC3797">
        <f t="shared" si="238"/>
        <v>1</v>
      </c>
      <c r="AD3797">
        <f t="shared" si="239"/>
        <v>0</v>
      </c>
    </row>
    <row r="3798" spans="1:30" x14ac:dyDescent="0.25">
      <c r="A3798">
        <v>3796</v>
      </c>
      <c r="B3798">
        <v>2321</v>
      </c>
      <c r="C3798">
        <v>1</v>
      </c>
      <c r="D3798">
        <v>3.11246</v>
      </c>
      <c r="W3798">
        <v>3795</v>
      </c>
      <c r="X3798">
        <v>1793</v>
      </c>
      <c r="Y3798">
        <v>1</v>
      </c>
      <c r="Z3798">
        <v>1.7515799999999999</v>
      </c>
      <c r="AA3798">
        <f t="shared" si="236"/>
        <v>2</v>
      </c>
      <c r="AB3798">
        <f t="shared" si="237"/>
        <v>1</v>
      </c>
      <c r="AC3798">
        <f t="shared" si="238"/>
        <v>0</v>
      </c>
      <c r="AD3798">
        <f t="shared" si="239"/>
        <v>0</v>
      </c>
    </row>
    <row r="3799" spans="1:30" x14ac:dyDescent="0.25">
      <c r="A3799">
        <v>3797</v>
      </c>
      <c r="B3799">
        <v>2479</v>
      </c>
      <c r="C3799">
        <v>10</v>
      </c>
      <c r="D3799">
        <v>3.9513500000000001</v>
      </c>
      <c r="W3799">
        <v>3796</v>
      </c>
      <c r="X3799">
        <v>2321</v>
      </c>
      <c r="Y3799">
        <v>1</v>
      </c>
      <c r="Z3799">
        <v>3.11246</v>
      </c>
      <c r="AA3799">
        <f t="shared" si="236"/>
        <v>3</v>
      </c>
      <c r="AB3799">
        <f t="shared" si="237"/>
        <v>1</v>
      </c>
      <c r="AC3799">
        <f t="shared" si="238"/>
        <v>1</v>
      </c>
      <c r="AD3799">
        <f t="shared" si="239"/>
        <v>0</v>
      </c>
    </row>
    <row r="3800" spans="1:30" x14ac:dyDescent="0.25">
      <c r="A3800">
        <v>3798</v>
      </c>
      <c r="B3800">
        <v>1856</v>
      </c>
      <c r="C3800">
        <v>1</v>
      </c>
      <c r="D3800">
        <v>2.9860799999999998</v>
      </c>
      <c r="W3800">
        <v>3797</v>
      </c>
      <c r="X3800">
        <v>2479</v>
      </c>
      <c r="Y3800">
        <v>10</v>
      </c>
      <c r="Z3800">
        <v>3.9513500000000001</v>
      </c>
      <c r="AA3800">
        <f t="shared" si="236"/>
        <v>4</v>
      </c>
      <c r="AB3800">
        <f t="shared" si="237"/>
        <v>1</v>
      </c>
      <c r="AC3800">
        <f t="shared" si="238"/>
        <v>1</v>
      </c>
      <c r="AD3800">
        <f t="shared" si="239"/>
        <v>1</v>
      </c>
    </row>
    <row r="3801" spans="1:30" x14ac:dyDescent="0.25">
      <c r="A3801">
        <v>3799</v>
      </c>
      <c r="B3801">
        <v>486</v>
      </c>
      <c r="C3801">
        <v>4</v>
      </c>
      <c r="D3801">
        <v>0.94316</v>
      </c>
      <c r="W3801">
        <v>3798</v>
      </c>
      <c r="X3801">
        <v>1856</v>
      </c>
      <c r="Y3801">
        <v>1</v>
      </c>
      <c r="Z3801">
        <v>2.9860799999999998</v>
      </c>
      <c r="AA3801">
        <f t="shared" si="236"/>
        <v>3</v>
      </c>
      <c r="AB3801">
        <f t="shared" si="237"/>
        <v>1</v>
      </c>
      <c r="AC3801">
        <f t="shared" si="238"/>
        <v>1</v>
      </c>
      <c r="AD3801">
        <f t="shared" si="239"/>
        <v>0</v>
      </c>
    </row>
    <row r="3802" spans="1:30" x14ac:dyDescent="0.25">
      <c r="A3802">
        <v>3800</v>
      </c>
      <c r="B3802">
        <v>245</v>
      </c>
      <c r="C3802">
        <v>2</v>
      </c>
      <c r="D3802">
        <v>0.90591999999999995</v>
      </c>
      <c r="W3802">
        <v>3799</v>
      </c>
      <c r="X3802">
        <v>486</v>
      </c>
      <c r="Y3802">
        <v>4</v>
      </c>
      <c r="Z3802">
        <v>0.94316</v>
      </c>
      <c r="AA3802">
        <f t="shared" si="236"/>
        <v>1</v>
      </c>
      <c r="AB3802">
        <f t="shared" si="237"/>
        <v>1</v>
      </c>
      <c r="AC3802">
        <f t="shared" si="238"/>
        <v>1</v>
      </c>
      <c r="AD3802">
        <f t="shared" si="239"/>
        <v>0</v>
      </c>
    </row>
    <row r="3803" spans="1:30" x14ac:dyDescent="0.25">
      <c r="A3803">
        <v>3801</v>
      </c>
      <c r="B3803">
        <v>3628</v>
      </c>
      <c r="C3803">
        <v>1</v>
      </c>
      <c r="D3803">
        <v>1.7277400000000001</v>
      </c>
      <c r="W3803">
        <v>3800</v>
      </c>
      <c r="X3803">
        <v>245</v>
      </c>
      <c r="Y3803">
        <v>2</v>
      </c>
      <c r="Z3803">
        <v>0.90591999999999995</v>
      </c>
      <c r="AA3803">
        <f t="shared" si="236"/>
        <v>1</v>
      </c>
      <c r="AB3803">
        <f t="shared" si="237"/>
        <v>1</v>
      </c>
      <c r="AC3803">
        <f t="shared" si="238"/>
        <v>0</v>
      </c>
      <c r="AD3803">
        <f t="shared" si="239"/>
        <v>0</v>
      </c>
    </row>
    <row r="3804" spans="1:30" x14ac:dyDescent="0.25">
      <c r="A3804">
        <v>3802</v>
      </c>
      <c r="B3804">
        <v>3452</v>
      </c>
      <c r="C3804">
        <v>1</v>
      </c>
      <c r="D3804">
        <v>2.85134</v>
      </c>
      <c r="W3804">
        <v>3801</v>
      </c>
      <c r="X3804">
        <v>3628</v>
      </c>
      <c r="Y3804">
        <v>1</v>
      </c>
      <c r="Z3804">
        <v>1.7277400000000001</v>
      </c>
      <c r="AA3804">
        <f t="shared" si="236"/>
        <v>2</v>
      </c>
      <c r="AB3804">
        <f t="shared" si="237"/>
        <v>1</v>
      </c>
      <c r="AC3804">
        <f t="shared" si="238"/>
        <v>0</v>
      </c>
      <c r="AD3804">
        <f t="shared" si="239"/>
        <v>0</v>
      </c>
    </row>
    <row r="3805" spans="1:30" x14ac:dyDescent="0.25">
      <c r="A3805">
        <v>3803</v>
      </c>
      <c r="B3805">
        <v>2809</v>
      </c>
      <c r="C3805">
        <v>2</v>
      </c>
      <c r="D3805">
        <v>3.2855799999999999</v>
      </c>
      <c r="W3805">
        <v>3802</v>
      </c>
      <c r="X3805">
        <v>3452</v>
      </c>
      <c r="Y3805">
        <v>1</v>
      </c>
      <c r="Z3805">
        <v>2.85134</v>
      </c>
      <c r="AA3805">
        <f t="shared" si="236"/>
        <v>3</v>
      </c>
      <c r="AB3805">
        <f t="shared" si="237"/>
        <v>1</v>
      </c>
      <c r="AC3805">
        <f t="shared" si="238"/>
        <v>1</v>
      </c>
      <c r="AD3805">
        <f t="shared" si="239"/>
        <v>0</v>
      </c>
    </row>
    <row r="3806" spans="1:30" x14ac:dyDescent="0.25">
      <c r="A3806">
        <v>3804</v>
      </c>
      <c r="B3806">
        <v>3137</v>
      </c>
      <c r="C3806">
        <v>1</v>
      </c>
      <c r="D3806">
        <v>2.15347</v>
      </c>
      <c r="W3806">
        <v>3803</v>
      </c>
      <c r="X3806">
        <v>2809</v>
      </c>
      <c r="Y3806">
        <v>2</v>
      </c>
      <c r="Z3806">
        <v>3.2855799999999999</v>
      </c>
      <c r="AA3806">
        <f t="shared" si="236"/>
        <v>3</v>
      </c>
      <c r="AB3806">
        <f t="shared" si="237"/>
        <v>1</v>
      </c>
      <c r="AC3806">
        <f t="shared" si="238"/>
        <v>0</v>
      </c>
      <c r="AD3806">
        <f t="shared" si="239"/>
        <v>0</v>
      </c>
    </row>
    <row r="3807" spans="1:30" x14ac:dyDescent="0.25">
      <c r="A3807">
        <v>3805</v>
      </c>
      <c r="B3807">
        <v>3070</v>
      </c>
      <c r="C3807">
        <v>2</v>
      </c>
      <c r="D3807">
        <v>6.0838299999999998</v>
      </c>
      <c r="W3807">
        <v>3804</v>
      </c>
      <c r="X3807">
        <v>3137</v>
      </c>
      <c r="Y3807">
        <v>1</v>
      </c>
      <c r="Z3807">
        <v>2.15347</v>
      </c>
      <c r="AA3807">
        <f t="shared" si="236"/>
        <v>2</v>
      </c>
      <c r="AB3807">
        <f t="shared" si="237"/>
        <v>1</v>
      </c>
      <c r="AC3807">
        <f t="shared" si="238"/>
        <v>0</v>
      </c>
      <c r="AD3807">
        <f t="shared" si="239"/>
        <v>0</v>
      </c>
    </row>
    <row r="3808" spans="1:30" x14ac:dyDescent="0.25">
      <c r="A3808">
        <v>3806</v>
      </c>
      <c r="B3808">
        <v>664</v>
      </c>
      <c r="C3808">
        <v>1</v>
      </c>
      <c r="D3808">
        <v>4.0733800000000002</v>
      </c>
      <c r="W3808">
        <v>3805</v>
      </c>
      <c r="X3808">
        <v>3070</v>
      </c>
      <c r="Y3808">
        <v>2</v>
      </c>
      <c r="Z3808">
        <v>6.0838299999999998</v>
      </c>
      <c r="AA3808">
        <f t="shared" si="236"/>
        <v>6</v>
      </c>
      <c r="AB3808">
        <f t="shared" si="237"/>
        <v>1</v>
      </c>
      <c r="AC3808">
        <f t="shared" si="238"/>
        <v>1</v>
      </c>
      <c r="AD3808">
        <f t="shared" si="239"/>
        <v>1</v>
      </c>
    </row>
    <row r="3809" spans="1:30" x14ac:dyDescent="0.25">
      <c r="A3809">
        <v>3807</v>
      </c>
      <c r="B3809">
        <v>251</v>
      </c>
      <c r="C3809">
        <v>1</v>
      </c>
      <c r="D3809">
        <v>2.1676700000000002</v>
      </c>
      <c r="W3809">
        <v>3806</v>
      </c>
      <c r="X3809">
        <v>664</v>
      </c>
      <c r="Y3809">
        <v>1</v>
      </c>
      <c r="Z3809">
        <v>4.0733800000000002</v>
      </c>
      <c r="AA3809">
        <f t="shared" si="236"/>
        <v>4</v>
      </c>
      <c r="AB3809">
        <f t="shared" si="237"/>
        <v>1</v>
      </c>
      <c r="AC3809">
        <f t="shared" si="238"/>
        <v>1</v>
      </c>
      <c r="AD3809">
        <f t="shared" si="239"/>
        <v>0</v>
      </c>
    </row>
    <row r="3810" spans="1:30" x14ac:dyDescent="0.25">
      <c r="A3810">
        <v>3808</v>
      </c>
      <c r="B3810">
        <v>1148</v>
      </c>
      <c r="C3810">
        <v>1</v>
      </c>
      <c r="D3810">
        <v>2.1050399999999998</v>
      </c>
      <c r="W3810">
        <v>3807</v>
      </c>
      <c r="X3810">
        <v>251</v>
      </c>
      <c r="Y3810">
        <v>1</v>
      </c>
      <c r="Z3810">
        <v>2.1676700000000002</v>
      </c>
      <c r="AA3810">
        <f t="shared" si="236"/>
        <v>2</v>
      </c>
      <c r="AB3810">
        <f t="shared" si="237"/>
        <v>1</v>
      </c>
      <c r="AC3810">
        <f t="shared" si="238"/>
        <v>0</v>
      </c>
      <c r="AD3810">
        <f t="shared" si="239"/>
        <v>0</v>
      </c>
    </row>
    <row r="3811" spans="1:30" x14ac:dyDescent="0.25">
      <c r="A3811">
        <v>3809</v>
      </c>
      <c r="B3811">
        <v>1206</v>
      </c>
      <c r="C3811">
        <v>1</v>
      </c>
      <c r="D3811">
        <v>0.58126</v>
      </c>
      <c r="W3811">
        <v>3808</v>
      </c>
      <c r="X3811">
        <v>1148</v>
      </c>
      <c r="Y3811">
        <v>1</v>
      </c>
      <c r="Z3811">
        <v>2.1050399999999998</v>
      </c>
      <c r="AA3811">
        <f t="shared" si="236"/>
        <v>2</v>
      </c>
      <c r="AB3811">
        <f t="shared" si="237"/>
        <v>1</v>
      </c>
      <c r="AC3811">
        <f t="shared" si="238"/>
        <v>0</v>
      </c>
      <c r="AD3811">
        <f t="shared" si="239"/>
        <v>0</v>
      </c>
    </row>
    <row r="3812" spans="1:30" x14ac:dyDescent="0.25">
      <c r="A3812">
        <v>3810</v>
      </c>
      <c r="B3812">
        <v>1460</v>
      </c>
      <c r="C3812">
        <v>1</v>
      </c>
      <c r="D3812">
        <v>1.55389</v>
      </c>
      <c r="W3812">
        <v>3809</v>
      </c>
      <c r="X3812">
        <v>1206</v>
      </c>
      <c r="Y3812">
        <v>1</v>
      </c>
      <c r="Z3812">
        <v>0.58126</v>
      </c>
      <c r="AA3812">
        <f t="shared" si="236"/>
        <v>1</v>
      </c>
      <c r="AB3812">
        <f t="shared" si="237"/>
        <v>0</v>
      </c>
      <c r="AC3812">
        <f t="shared" si="238"/>
        <v>0</v>
      </c>
      <c r="AD3812">
        <f t="shared" si="239"/>
        <v>0</v>
      </c>
    </row>
    <row r="3813" spans="1:30" x14ac:dyDescent="0.25">
      <c r="A3813">
        <v>3811</v>
      </c>
      <c r="B3813">
        <v>1130</v>
      </c>
      <c r="C3813">
        <v>8</v>
      </c>
      <c r="D3813">
        <v>2.4874299999999998</v>
      </c>
      <c r="W3813">
        <v>3810</v>
      </c>
      <c r="X3813">
        <v>1460</v>
      </c>
      <c r="Y3813">
        <v>1</v>
      </c>
      <c r="Z3813">
        <v>1.55389</v>
      </c>
      <c r="AA3813">
        <f t="shared" si="236"/>
        <v>2</v>
      </c>
      <c r="AB3813">
        <f t="shared" si="237"/>
        <v>1</v>
      </c>
      <c r="AC3813">
        <f t="shared" si="238"/>
        <v>0</v>
      </c>
      <c r="AD3813">
        <f t="shared" si="239"/>
        <v>0</v>
      </c>
    </row>
    <row r="3814" spans="1:30" x14ac:dyDescent="0.25">
      <c r="A3814">
        <v>3812</v>
      </c>
      <c r="B3814">
        <v>1140</v>
      </c>
      <c r="C3814">
        <v>3</v>
      </c>
      <c r="D3814">
        <v>1.8710100000000001</v>
      </c>
      <c r="W3814">
        <v>3811</v>
      </c>
      <c r="X3814">
        <v>1130</v>
      </c>
      <c r="Y3814">
        <v>8</v>
      </c>
      <c r="Z3814">
        <v>2.4874299999999998</v>
      </c>
      <c r="AA3814">
        <f t="shared" si="236"/>
        <v>2</v>
      </c>
      <c r="AB3814">
        <f t="shared" si="237"/>
        <v>1</v>
      </c>
      <c r="AC3814">
        <f t="shared" si="238"/>
        <v>1</v>
      </c>
      <c r="AD3814">
        <f t="shared" si="239"/>
        <v>1</v>
      </c>
    </row>
    <row r="3815" spans="1:30" x14ac:dyDescent="0.25">
      <c r="A3815">
        <v>3813</v>
      </c>
      <c r="B3815">
        <v>1404</v>
      </c>
      <c r="C3815">
        <v>2</v>
      </c>
      <c r="D3815">
        <v>0.52537999999999996</v>
      </c>
      <c r="W3815">
        <v>3812</v>
      </c>
      <c r="X3815">
        <v>1140</v>
      </c>
      <c r="Y3815">
        <v>3</v>
      </c>
      <c r="Z3815">
        <v>1.8710100000000001</v>
      </c>
      <c r="AA3815">
        <f t="shared" si="236"/>
        <v>2</v>
      </c>
      <c r="AB3815">
        <f t="shared" si="237"/>
        <v>1</v>
      </c>
      <c r="AC3815">
        <f t="shared" si="238"/>
        <v>0</v>
      </c>
      <c r="AD3815">
        <f t="shared" si="239"/>
        <v>0</v>
      </c>
    </row>
    <row r="3816" spans="1:30" x14ac:dyDescent="0.25">
      <c r="A3816">
        <v>3814</v>
      </c>
      <c r="B3816">
        <v>3835</v>
      </c>
      <c r="C3816">
        <v>1</v>
      </c>
      <c r="D3816">
        <v>1.1698599999999999</v>
      </c>
      <c r="W3816">
        <v>3813</v>
      </c>
      <c r="X3816">
        <v>1404</v>
      </c>
      <c r="Y3816">
        <v>2</v>
      </c>
      <c r="Z3816">
        <v>0.52537999999999996</v>
      </c>
      <c r="AA3816">
        <f t="shared" si="236"/>
        <v>1</v>
      </c>
      <c r="AB3816">
        <f t="shared" si="237"/>
        <v>1</v>
      </c>
      <c r="AC3816">
        <f t="shared" si="238"/>
        <v>0</v>
      </c>
      <c r="AD3816">
        <f t="shared" si="239"/>
        <v>0</v>
      </c>
    </row>
    <row r="3817" spans="1:30" x14ac:dyDescent="0.25">
      <c r="A3817">
        <v>3815</v>
      </c>
      <c r="B3817">
        <v>3202</v>
      </c>
      <c r="C3817">
        <v>4</v>
      </c>
      <c r="D3817">
        <v>2.3012199999999998</v>
      </c>
      <c r="W3817">
        <v>3814</v>
      </c>
      <c r="X3817">
        <v>3835</v>
      </c>
      <c r="Y3817">
        <v>1</v>
      </c>
      <c r="Z3817">
        <v>1.1698599999999999</v>
      </c>
      <c r="AA3817">
        <f t="shared" si="236"/>
        <v>1</v>
      </c>
      <c r="AB3817">
        <f t="shared" si="237"/>
        <v>0</v>
      </c>
      <c r="AC3817">
        <f t="shared" si="238"/>
        <v>0</v>
      </c>
      <c r="AD3817">
        <f t="shared" si="239"/>
        <v>0</v>
      </c>
    </row>
    <row r="3818" spans="1:30" x14ac:dyDescent="0.25">
      <c r="A3818">
        <v>3816</v>
      </c>
      <c r="B3818">
        <v>3389</v>
      </c>
      <c r="C3818">
        <v>6</v>
      </c>
      <c r="D3818">
        <v>3.9450400000000001</v>
      </c>
      <c r="W3818">
        <v>3815</v>
      </c>
      <c r="X3818">
        <v>3202</v>
      </c>
      <c r="Y3818">
        <v>4</v>
      </c>
      <c r="Z3818">
        <v>2.3012199999999998</v>
      </c>
      <c r="AA3818">
        <f t="shared" si="236"/>
        <v>2</v>
      </c>
      <c r="AB3818">
        <f t="shared" si="237"/>
        <v>1</v>
      </c>
      <c r="AC3818">
        <f t="shared" si="238"/>
        <v>1</v>
      </c>
      <c r="AD3818">
        <f t="shared" si="239"/>
        <v>0</v>
      </c>
    </row>
    <row r="3819" spans="1:30" x14ac:dyDescent="0.25">
      <c r="A3819">
        <v>3817</v>
      </c>
      <c r="B3819">
        <v>3126</v>
      </c>
      <c r="C3819">
        <v>1</v>
      </c>
      <c r="D3819">
        <v>1.10331</v>
      </c>
      <c r="W3819">
        <v>3816</v>
      </c>
      <c r="X3819">
        <v>3389</v>
      </c>
      <c r="Y3819">
        <v>6</v>
      </c>
      <c r="Z3819">
        <v>3.9450400000000001</v>
      </c>
      <c r="AA3819">
        <f t="shared" si="236"/>
        <v>4</v>
      </c>
      <c r="AB3819">
        <f t="shared" si="237"/>
        <v>1</v>
      </c>
      <c r="AC3819">
        <f t="shared" si="238"/>
        <v>1</v>
      </c>
      <c r="AD3819">
        <f t="shared" si="239"/>
        <v>0</v>
      </c>
    </row>
    <row r="3820" spans="1:30" x14ac:dyDescent="0.25">
      <c r="A3820">
        <v>3818</v>
      </c>
      <c r="B3820">
        <v>3081</v>
      </c>
      <c r="C3820">
        <v>5</v>
      </c>
      <c r="D3820">
        <v>5.5724900000000002</v>
      </c>
      <c r="W3820">
        <v>3817</v>
      </c>
      <c r="X3820">
        <v>3126</v>
      </c>
      <c r="Y3820">
        <v>1</v>
      </c>
      <c r="Z3820">
        <v>1.10331</v>
      </c>
      <c r="AA3820">
        <f t="shared" si="236"/>
        <v>1</v>
      </c>
      <c r="AB3820">
        <f t="shared" si="237"/>
        <v>0</v>
      </c>
      <c r="AC3820">
        <f t="shared" si="238"/>
        <v>0</v>
      </c>
      <c r="AD3820">
        <f t="shared" si="239"/>
        <v>0</v>
      </c>
    </row>
    <row r="3821" spans="1:30" x14ac:dyDescent="0.25">
      <c r="A3821">
        <v>3819</v>
      </c>
      <c r="B3821">
        <v>1309</v>
      </c>
      <c r="C3821">
        <v>2</v>
      </c>
      <c r="D3821">
        <v>2.8652799999999998</v>
      </c>
      <c r="W3821">
        <v>3818</v>
      </c>
      <c r="X3821">
        <v>3081</v>
      </c>
      <c r="Y3821">
        <v>5</v>
      </c>
      <c r="Z3821">
        <v>5.5724900000000002</v>
      </c>
      <c r="AA3821">
        <f t="shared" si="236"/>
        <v>6</v>
      </c>
      <c r="AB3821">
        <f t="shared" si="237"/>
        <v>1</v>
      </c>
      <c r="AC3821">
        <f t="shared" si="238"/>
        <v>0</v>
      </c>
      <c r="AD3821">
        <f t="shared" si="239"/>
        <v>0</v>
      </c>
    </row>
    <row r="3822" spans="1:30" x14ac:dyDescent="0.25">
      <c r="A3822">
        <v>3820</v>
      </c>
      <c r="B3822">
        <v>1199</v>
      </c>
      <c r="C3822">
        <v>5</v>
      </c>
      <c r="D3822">
        <v>2.3483999999999998</v>
      </c>
      <c r="W3822">
        <v>3819</v>
      </c>
      <c r="X3822">
        <v>1309</v>
      </c>
      <c r="Y3822">
        <v>2</v>
      </c>
      <c r="Z3822">
        <v>2.8652799999999998</v>
      </c>
      <c r="AA3822">
        <f t="shared" si="236"/>
        <v>3</v>
      </c>
      <c r="AB3822">
        <f t="shared" si="237"/>
        <v>1</v>
      </c>
      <c r="AC3822">
        <f t="shared" si="238"/>
        <v>0</v>
      </c>
      <c r="AD3822">
        <f t="shared" si="239"/>
        <v>0</v>
      </c>
    </row>
    <row r="3823" spans="1:30" x14ac:dyDescent="0.25">
      <c r="A3823">
        <v>3821</v>
      </c>
      <c r="B3823">
        <v>2620</v>
      </c>
      <c r="C3823">
        <v>1</v>
      </c>
      <c r="D3823">
        <v>1.24203</v>
      </c>
      <c r="W3823">
        <v>3820</v>
      </c>
      <c r="X3823">
        <v>1199</v>
      </c>
      <c r="Y3823">
        <v>5</v>
      </c>
      <c r="Z3823">
        <v>2.3483999999999998</v>
      </c>
      <c r="AA3823">
        <f t="shared" si="236"/>
        <v>2</v>
      </c>
      <c r="AB3823">
        <f t="shared" si="237"/>
        <v>1</v>
      </c>
      <c r="AC3823">
        <f t="shared" si="238"/>
        <v>1</v>
      </c>
      <c r="AD3823">
        <f t="shared" si="239"/>
        <v>0</v>
      </c>
    </row>
    <row r="3824" spans="1:30" x14ac:dyDescent="0.25">
      <c r="A3824">
        <v>3822</v>
      </c>
      <c r="B3824">
        <v>1983</v>
      </c>
      <c r="C3824">
        <v>4</v>
      </c>
      <c r="D3824">
        <v>2.5985800000000001</v>
      </c>
      <c r="W3824">
        <v>3821</v>
      </c>
      <c r="X3824">
        <v>2620</v>
      </c>
      <c r="Y3824">
        <v>1</v>
      </c>
      <c r="Z3824">
        <v>1.24203</v>
      </c>
      <c r="AA3824">
        <f t="shared" si="236"/>
        <v>1</v>
      </c>
      <c r="AB3824">
        <f t="shared" si="237"/>
        <v>0</v>
      </c>
      <c r="AC3824">
        <f t="shared" si="238"/>
        <v>0</v>
      </c>
      <c r="AD3824">
        <f t="shared" si="239"/>
        <v>0</v>
      </c>
    </row>
    <row r="3825" spans="1:30" x14ac:dyDescent="0.25">
      <c r="A3825">
        <v>3823</v>
      </c>
      <c r="B3825">
        <v>1797</v>
      </c>
      <c r="C3825">
        <v>2</v>
      </c>
      <c r="D3825">
        <v>3.7129099999999999</v>
      </c>
      <c r="W3825">
        <v>3822</v>
      </c>
      <c r="X3825">
        <v>1983</v>
      </c>
      <c r="Y3825">
        <v>4</v>
      </c>
      <c r="Z3825">
        <v>2.5985800000000001</v>
      </c>
      <c r="AA3825">
        <f t="shared" si="236"/>
        <v>3</v>
      </c>
      <c r="AB3825">
        <f t="shared" si="237"/>
        <v>1</v>
      </c>
      <c r="AC3825">
        <f t="shared" si="238"/>
        <v>0</v>
      </c>
      <c r="AD3825">
        <f t="shared" si="239"/>
        <v>0</v>
      </c>
    </row>
    <row r="3826" spans="1:30" x14ac:dyDescent="0.25">
      <c r="A3826">
        <v>3824</v>
      </c>
      <c r="B3826">
        <v>2503</v>
      </c>
      <c r="C3826">
        <v>1</v>
      </c>
      <c r="D3826">
        <v>3.7944599999999999</v>
      </c>
      <c r="W3826">
        <v>3823</v>
      </c>
      <c r="X3826">
        <v>1797</v>
      </c>
      <c r="Y3826">
        <v>2</v>
      </c>
      <c r="Z3826">
        <v>3.7129099999999999</v>
      </c>
      <c r="AA3826">
        <f t="shared" si="236"/>
        <v>4</v>
      </c>
      <c r="AB3826">
        <f t="shared" si="237"/>
        <v>1</v>
      </c>
      <c r="AC3826">
        <f t="shared" si="238"/>
        <v>1</v>
      </c>
      <c r="AD3826">
        <f t="shared" si="239"/>
        <v>0</v>
      </c>
    </row>
    <row r="3827" spans="1:30" x14ac:dyDescent="0.25">
      <c r="A3827">
        <v>3825</v>
      </c>
      <c r="B3827">
        <v>1736</v>
      </c>
      <c r="C3827">
        <v>4</v>
      </c>
      <c r="D3827">
        <v>5.5741199999999997</v>
      </c>
      <c r="W3827">
        <v>3824</v>
      </c>
      <c r="X3827">
        <v>2503</v>
      </c>
      <c r="Y3827">
        <v>1</v>
      </c>
      <c r="Z3827">
        <v>3.7944599999999999</v>
      </c>
      <c r="AA3827">
        <f t="shared" si="236"/>
        <v>4</v>
      </c>
      <c r="AB3827">
        <f t="shared" si="237"/>
        <v>1</v>
      </c>
      <c r="AC3827">
        <f t="shared" si="238"/>
        <v>1</v>
      </c>
      <c r="AD3827">
        <f t="shared" si="239"/>
        <v>0</v>
      </c>
    </row>
    <row r="3828" spans="1:30" x14ac:dyDescent="0.25">
      <c r="A3828">
        <v>3826</v>
      </c>
      <c r="B3828">
        <v>197</v>
      </c>
      <c r="C3828">
        <v>1</v>
      </c>
      <c r="D3828">
        <v>0.93630999999999998</v>
      </c>
      <c r="W3828">
        <v>3825</v>
      </c>
      <c r="X3828">
        <v>1736</v>
      </c>
      <c r="Y3828">
        <v>4</v>
      </c>
      <c r="Z3828">
        <v>5.5741199999999997</v>
      </c>
      <c r="AA3828">
        <f t="shared" si="236"/>
        <v>6</v>
      </c>
      <c r="AB3828">
        <f t="shared" si="237"/>
        <v>1</v>
      </c>
      <c r="AC3828">
        <f t="shared" si="238"/>
        <v>1</v>
      </c>
      <c r="AD3828">
        <f t="shared" si="239"/>
        <v>0</v>
      </c>
    </row>
    <row r="3829" spans="1:30" x14ac:dyDescent="0.25">
      <c r="A3829">
        <v>3827</v>
      </c>
      <c r="B3829">
        <v>201</v>
      </c>
      <c r="C3829">
        <v>1</v>
      </c>
      <c r="D3829">
        <v>2.3910100000000001</v>
      </c>
      <c r="W3829">
        <v>3826</v>
      </c>
      <c r="X3829">
        <v>197</v>
      </c>
      <c r="Y3829">
        <v>1</v>
      </c>
      <c r="Z3829">
        <v>0.93630999999999998</v>
      </c>
      <c r="AA3829">
        <f t="shared" si="236"/>
        <v>1</v>
      </c>
      <c r="AB3829">
        <f t="shared" si="237"/>
        <v>0</v>
      </c>
      <c r="AC3829">
        <f t="shared" si="238"/>
        <v>0</v>
      </c>
      <c r="AD3829">
        <f t="shared" si="239"/>
        <v>0</v>
      </c>
    </row>
    <row r="3830" spans="1:30" x14ac:dyDescent="0.25">
      <c r="A3830">
        <v>3828</v>
      </c>
      <c r="B3830">
        <v>340</v>
      </c>
      <c r="C3830">
        <v>1</v>
      </c>
      <c r="D3830">
        <v>1.1956800000000001</v>
      </c>
      <c r="W3830">
        <v>3827</v>
      </c>
      <c r="X3830">
        <v>201</v>
      </c>
      <c r="Y3830">
        <v>1</v>
      </c>
      <c r="Z3830">
        <v>2.3910100000000001</v>
      </c>
      <c r="AA3830">
        <f t="shared" si="236"/>
        <v>2</v>
      </c>
      <c r="AB3830">
        <f t="shared" si="237"/>
        <v>1</v>
      </c>
      <c r="AC3830">
        <f t="shared" si="238"/>
        <v>0</v>
      </c>
      <c r="AD3830">
        <f t="shared" si="239"/>
        <v>0</v>
      </c>
    </row>
    <row r="3831" spans="1:30" x14ac:dyDescent="0.25">
      <c r="A3831">
        <v>3829</v>
      </c>
      <c r="B3831">
        <v>246</v>
      </c>
      <c r="C3831">
        <v>2</v>
      </c>
      <c r="D3831">
        <v>1.2949600000000001</v>
      </c>
      <c r="W3831">
        <v>3828</v>
      </c>
      <c r="X3831">
        <v>340</v>
      </c>
      <c r="Y3831">
        <v>1</v>
      </c>
      <c r="Z3831">
        <v>1.1956800000000001</v>
      </c>
      <c r="AA3831">
        <f t="shared" si="236"/>
        <v>1</v>
      </c>
      <c r="AB3831">
        <f t="shared" si="237"/>
        <v>0</v>
      </c>
      <c r="AC3831">
        <f t="shared" si="238"/>
        <v>0</v>
      </c>
      <c r="AD3831">
        <f t="shared" si="239"/>
        <v>0</v>
      </c>
    </row>
    <row r="3832" spans="1:30" x14ac:dyDescent="0.25">
      <c r="A3832">
        <v>3830</v>
      </c>
      <c r="B3832">
        <v>404</v>
      </c>
      <c r="C3832">
        <v>1</v>
      </c>
      <c r="D3832">
        <v>2.7553899999999998</v>
      </c>
      <c r="W3832">
        <v>3829</v>
      </c>
      <c r="X3832">
        <v>246</v>
      </c>
      <c r="Y3832">
        <v>2</v>
      </c>
      <c r="Z3832">
        <v>1.2949600000000001</v>
      </c>
      <c r="AA3832">
        <f t="shared" si="236"/>
        <v>1</v>
      </c>
      <c r="AB3832">
        <f t="shared" si="237"/>
        <v>1</v>
      </c>
      <c r="AC3832">
        <f t="shared" si="238"/>
        <v>0</v>
      </c>
      <c r="AD3832">
        <f t="shared" si="239"/>
        <v>0</v>
      </c>
    </row>
    <row r="3833" spans="1:30" x14ac:dyDescent="0.25">
      <c r="A3833">
        <v>3831</v>
      </c>
      <c r="B3833">
        <v>490</v>
      </c>
      <c r="C3833">
        <v>2</v>
      </c>
      <c r="D3833">
        <v>2.4699900000000001</v>
      </c>
      <c r="W3833">
        <v>3830</v>
      </c>
      <c r="X3833">
        <v>404</v>
      </c>
      <c r="Y3833">
        <v>1</v>
      </c>
      <c r="Z3833">
        <v>2.7553899999999998</v>
      </c>
      <c r="AA3833">
        <f t="shared" si="236"/>
        <v>3</v>
      </c>
      <c r="AB3833">
        <f t="shared" si="237"/>
        <v>1</v>
      </c>
      <c r="AC3833">
        <f t="shared" si="238"/>
        <v>1</v>
      </c>
      <c r="AD3833">
        <f t="shared" si="239"/>
        <v>0</v>
      </c>
    </row>
    <row r="3834" spans="1:30" x14ac:dyDescent="0.25">
      <c r="A3834">
        <v>3832</v>
      </c>
      <c r="B3834">
        <v>2257</v>
      </c>
      <c r="C3834">
        <v>1</v>
      </c>
      <c r="D3834">
        <v>1.22071</v>
      </c>
      <c r="W3834">
        <v>3831</v>
      </c>
      <c r="X3834">
        <v>490</v>
      </c>
      <c r="Y3834">
        <v>2</v>
      </c>
      <c r="Z3834">
        <v>2.4699900000000001</v>
      </c>
      <c r="AA3834">
        <f t="shared" si="236"/>
        <v>2</v>
      </c>
      <c r="AB3834">
        <f t="shared" si="237"/>
        <v>0</v>
      </c>
      <c r="AC3834">
        <f t="shared" si="238"/>
        <v>0</v>
      </c>
      <c r="AD3834">
        <f t="shared" si="239"/>
        <v>0</v>
      </c>
    </row>
    <row r="3835" spans="1:30" x14ac:dyDescent="0.25">
      <c r="A3835">
        <v>3833</v>
      </c>
      <c r="B3835">
        <v>2409</v>
      </c>
      <c r="C3835">
        <v>3</v>
      </c>
      <c r="D3835">
        <v>2.25474</v>
      </c>
      <c r="W3835">
        <v>3832</v>
      </c>
      <c r="X3835">
        <v>2257</v>
      </c>
      <c r="Y3835">
        <v>1</v>
      </c>
      <c r="Z3835">
        <v>1.22071</v>
      </c>
      <c r="AA3835">
        <f t="shared" si="236"/>
        <v>1</v>
      </c>
      <c r="AB3835">
        <f t="shared" si="237"/>
        <v>0</v>
      </c>
      <c r="AC3835">
        <f t="shared" si="238"/>
        <v>0</v>
      </c>
      <c r="AD3835">
        <f t="shared" si="239"/>
        <v>0</v>
      </c>
    </row>
    <row r="3836" spans="1:30" x14ac:dyDescent="0.25">
      <c r="A3836">
        <v>3834</v>
      </c>
      <c r="B3836">
        <v>1712</v>
      </c>
      <c r="C3836">
        <v>1</v>
      </c>
      <c r="D3836">
        <v>2.7352300000000001</v>
      </c>
      <c r="W3836">
        <v>3833</v>
      </c>
      <c r="X3836">
        <v>2409</v>
      </c>
      <c r="Y3836">
        <v>3</v>
      </c>
      <c r="Z3836">
        <v>2.25474</v>
      </c>
      <c r="AA3836">
        <f t="shared" si="236"/>
        <v>2</v>
      </c>
      <c r="AB3836">
        <f t="shared" si="237"/>
        <v>1</v>
      </c>
      <c r="AC3836">
        <f t="shared" si="238"/>
        <v>0</v>
      </c>
      <c r="AD3836">
        <f t="shared" si="239"/>
        <v>0</v>
      </c>
    </row>
    <row r="3837" spans="1:30" x14ac:dyDescent="0.25">
      <c r="A3837">
        <v>3835</v>
      </c>
      <c r="B3837">
        <v>1997</v>
      </c>
      <c r="C3837">
        <v>1</v>
      </c>
      <c r="D3837">
        <v>2.67822</v>
      </c>
      <c r="W3837">
        <v>3834</v>
      </c>
      <c r="X3837">
        <v>1712</v>
      </c>
      <c r="Y3837">
        <v>1</v>
      </c>
      <c r="Z3837">
        <v>2.7352300000000001</v>
      </c>
      <c r="AA3837">
        <f t="shared" si="236"/>
        <v>3</v>
      </c>
      <c r="AB3837">
        <f t="shared" si="237"/>
        <v>1</v>
      </c>
      <c r="AC3837">
        <f t="shared" si="238"/>
        <v>1</v>
      </c>
      <c r="AD3837">
        <f t="shared" si="239"/>
        <v>0</v>
      </c>
    </row>
    <row r="3838" spans="1:30" x14ac:dyDescent="0.25">
      <c r="A3838">
        <v>3836</v>
      </c>
      <c r="B3838">
        <v>2478</v>
      </c>
      <c r="C3838">
        <v>3</v>
      </c>
      <c r="D3838">
        <v>4.0664600000000002</v>
      </c>
      <c r="W3838">
        <v>3835</v>
      </c>
      <c r="X3838">
        <v>1997</v>
      </c>
      <c r="Y3838">
        <v>1</v>
      </c>
      <c r="Z3838">
        <v>2.67822</v>
      </c>
      <c r="AA3838">
        <f t="shared" si="236"/>
        <v>3</v>
      </c>
      <c r="AB3838">
        <f t="shared" si="237"/>
        <v>1</v>
      </c>
      <c r="AC3838">
        <f t="shared" si="238"/>
        <v>1</v>
      </c>
      <c r="AD3838">
        <f t="shared" si="239"/>
        <v>0</v>
      </c>
    </row>
    <row r="3839" spans="1:30" x14ac:dyDescent="0.25">
      <c r="A3839">
        <v>3837</v>
      </c>
      <c r="B3839">
        <v>1918</v>
      </c>
      <c r="C3839">
        <v>1</v>
      </c>
      <c r="D3839">
        <v>3.2419699999999998</v>
      </c>
      <c r="W3839">
        <v>3836</v>
      </c>
      <c r="X3839">
        <v>2478</v>
      </c>
      <c r="Y3839">
        <v>3</v>
      </c>
      <c r="Z3839">
        <v>4.0664600000000002</v>
      </c>
      <c r="AA3839">
        <f t="shared" si="236"/>
        <v>4</v>
      </c>
      <c r="AB3839">
        <f t="shared" si="237"/>
        <v>1</v>
      </c>
      <c r="AC3839">
        <f t="shared" si="238"/>
        <v>0</v>
      </c>
      <c r="AD3839">
        <f t="shared" si="239"/>
        <v>0</v>
      </c>
    </row>
    <row r="3840" spans="1:30" x14ac:dyDescent="0.25">
      <c r="A3840">
        <v>3838</v>
      </c>
      <c r="B3840">
        <v>2824</v>
      </c>
      <c r="C3840">
        <v>2</v>
      </c>
      <c r="D3840">
        <v>1.39994</v>
      </c>
      <c r="W3840">
        <v>3837</v>
      </c>
      <c r="X3840">
        <v>1918</v>
      </c>
      <c r="Y3840">
        <v>1</v>
      </c>
      <c r="Z3840">
        <v>3.2419699999999998</v>
      </c>
      <c r="AA3840">
        <f t="shared" si="236"/>
        <v>3</v>
      </c>
      <c r="AB3840">
        <f t="shared" si="237"/>
        <v>1</v>
      </c>
      <c r="AC3840">
        <f t="shared" si="238"/>
        <v>1</v>
      </c>
      <c r="AD3840">
        <f t="shared" si="239"/>
        <v>0</v>
      </c>
    </row>
    <row r="3841" spans="1:30" x14ac:dyDescent="0.25">
      <c r="A3841">
        <v>3839</v>
      </c>
      <c r="B3841">
        <v>3384</v>
      </c>
      <c r="C3841">
        <v>1</v>
      </c>
      <c r="D3841">
        <v>2.0882800000000001</v>
      </c>
      <c r="W3841">
        <v>3838</v>
      </c>
      <c r="X3841">
        <v>2824</v>
      </c>
      <c r="Y3841">
        <v>2</v>
      </c>
      <c r="Z3841">
        <v>1.39994</v>
      </c>
      <c r="AA3841">
        <f t="shared" si="236"/>
        <v>1</v>
      </c>
      <c r="AB3841">
        <f t="shared" si="237"/>
        <v>1</v>
      </c>
      <c r="AC3841">
        <f t="shared" si="238"/>
        <v>0</v>
      </c>
      <c r="AD3841">
        <f t="shared" si="239"/>
        <v>0</v>
      </c>
    </row>
    <row r="3842" spans="1:30" x14ac:dyDescent="0.25">
      <c r="A3842">
        <v>3840</v>
      </c>
      <c r="B3842">
        <v>2932</v>
      </c>
      <c r="C3842">
        <v>1</v>
      </c>
      <c r="D3842">
        <v>2.5114899999999998</v>
      </c>
      <c r="W3842">
        <v>3839</v>
      </c>
      <c r="X3842">
        <v>3384</v>
      </c>
      <c r="Y3842">
        <v>1</v>
      </c>
      <c r="Z3842">
        <v>2.0882800000000001</v>
      </c>
      <c r="AA3842">
        <f t="shared" si="236"/>
        <v>2</v>
      </c>
      <c r="AB3842">
        <f t="shared" si="237"/>
        <v>1</v>
      </c>
      <c r="AC3842">
        <f t="shared" si="238"/>
        <v>0</v>
      </c>
      <c r="AD3842">
        <f t="shared" si="239"/>
        <v>0</v>
      </c>
    </row>
    <row r="3843" spans="1:30" x14ac:dyDescent="0.25">
      <c r="A3843">
        <v>3841</v>
      </c>
      <c r="B3843">
        <v>3217</v>
      </c>
      <c r="C3843">
        <v>1</v>
      </c>
      <c r="D3843">
        <v>2.7124299999999999</v>
      </c>
      <c r="W3843">
        <v>3840</v>
      </c>
      <c r="X3843">
        <v>2932</v>
      </c>
      <c r="Y3843">
        <v>1</v>
      </c>
      <c r="Z3843">
        <v>2.5114899999999998</v>
      </c>
      <c r="AA3843">
        <f t="shared" si="236"/>
        <v>3</v>
      </c>
      <c r="AB3843">
        <f t="shared" si="237"/>
        <v>1</v>
      </c>
      <c r="AC3843">
        <f t="shared" si="238"/>
        <v>1</v>
      </c>
      <c r="AD3843">
        <f t="shared" si="239"/>
        <v>0</v>
      </c>
    </row>
    <row r="3844" spans="1:30" x14ac:dyDescent="0.25">
      <c r="A3844">
        <v>3842</v>
      </c>
      <c r="B3844">
        <v>3694</v>
      </c>
      <c r="C3844">
        <v>4</v>
      </c>
      <c r="D3844">
        <v>3.9341900000000001</v>
      </c>
      <c r="W3844">
        <v>3841</v>
      </c>
      <c r="X3844">
        <v>3217</v>
      </c>
      <c r="Y3844">
        <v>1</v>
      </c>
      <c r="Z3844">
        <v>2.7124299999999999</v>
      </c>
      <c r="AA3844">
        <f t="shared" si="236"/>
        <v>3</v>
      </c>
      <c r="AB3844">
        <f t="shared" si="237"/>
        <v>1</v>
      </c>
      <c r="AC3844">
        <f t="shared" si="238"/>
        <v>1</v>
      </c>
      <c r="AD3844">
        <f t="shared" si="239"/>
        <v>0</v>
      </c>
    </row>
    <row r="3845" spans="1:30" x14ac:dyDescent="0.25">
      <c r="A3845">
        <v>3843</v>
      </c>
      <c r="B3845">
        <v>3129</v>
      </c>
      <c r="C3845">
        <v>3</v>
      </c>
      <c r="D3845">
        <v>2.8514900000000001</v>
      </c>
      <c r="W3845">
        <v>3842</v>
      </c>
      <c r="X3845">
        <v>3694</v>
      </c>
      <c r="Y3845">
        <v>4</v>
      </c>
      <c r="Z3845">
        <v>3.9341900000000001</v>
      </c>
      <c r="AA3845">
        <f t="shared" ref="AA3845:AA3908" si="240">ROUND(Z3845,0)</f>
        <v>4</v>
      </c>
      <c r="AB3845">
        <f t="shared" ref="AB3845:AB3908" si="241">IF(AA3845=Y3845,0,1)</f>
        <v>0</v>
      </c>
      <c r="AC3845">
        <f t="shared" ref="AC3845:AC3908" si="242">IF(AA3845&lt;Y3845+2,IF(AA3845&gt;Y3845-2,0,1),1)</f>
        <v>0</v>
      </c>
      <c r="AD3845">
        <f t="shared" ref="AD3845:AD3908" si="243">IF(AA3845&lt;Y3845+4,IF(AA3845&gt;Y3845-4,0,1),1)</f>
        <v>0</v>
      </c>
    </row>
    <row r="3846" spans="1:30" x14ac:dyDescent="0.25">
      <c r="A3846">
        <v>3844</v>
      </c>
      <c r="B3846">
        <v>1014</v>
      </c>
      <c r="C3846">
        <v>1</v>
      </c>
      <c r="D3846">
        <v>1.5466899999999999</v>
      </c>
      <c r="W3846">
        <v>3843</v>
      </c>
      <c r="X3846">
        <v>3129</v>
      </c>
      <c r="Y3846">
        <v>3</v>
      </c>
      <c r="Z3846">
        <v>2.8514900000000001</v>
      </c>
      <c r="AA3846">
        <f t="shared" si="240"/>
        <v>3</v>
      </c>
      <c r="AB3846">
        <f t="shared" si="241"/>
        <v>0</v>
      </c>
      <c r="AC3846">
        <f t="shared" si="242"/>
        <v>0</v>
      </c>
      <c r="AD3846">
        <f t="shared" si="243"/>
        <v>0</v>
      </c>
    </row>
    <row r="3847" spans="1:30" x14ac:dyDescent="0.25">
      <c r="A3847">
        <v>3845</v>
      </c>
      <c r="B3847">
        <v>935</v>
      </c>
      <c r="C3847">
        <v>2</v>
      </c>
      <c r="D3847">
        <v>2.47925</v>
      </c>
      <c r="W3847">
        <v>3844</v>
      </c>
      <c r="X3847">
        <v>1014</v>
      </c>
      <c r="Y3847">
        <v>1</v>
      </c>
      <c r="Z3847">
        <v>1.5466899999999999</v>
      </c>
      <c r="AA3847">
        <f t="shared" si="240"/>
        <v>2</v>
      </c>
      <c r="AB3847">
        <f t="shared" si="241"/>
        <v>1</v>
      </c>
      <c r="AC3847">
        <f t="shared" si="242"/>
        <v>0</v>
      </c>
      <c r="AD3847">
        <f t="shared" si="243"/>
        <v>0</v>
      </c>
    </row>
    <row r="3848" spans="1:30" x14ac:dyDescent="0.25">
      <c r="A3848">
        <v>3846</v>
      </c>
      <c r="B3848">
        <v>1375</v>
      </c>
      <c r="C3848">
        <v>1</v>
      </c>
      <c r="D3848">
        <v>1.6477299999999999</v>
      </c>
      <c r="W3848">
        <v>3845</v>
      </c>
      <c r="X3848">
        <v>935</v>
      </c>
      <c r="Y3848">
        <v>2</v>
      </c>
      <c r="Z3848">
        <v>2.47925</v>
      </c>
      <c r="AA3848">
        <f t="shared" si="240"/>
        <v>2</v>
      </c>
      <c r="AB3848">
        <f t="shared" si="241"/>
        <v>0</v>
      </c>
      <c r="AC3848">
        <f t="shared" si="242"/>
        <v>0</v>
      </c>
      <c r="AD3848">
        <f t="shared" si="243"/>
        <v>0</v>
      </c>
    </row>
    <row r="3849" spans="1:30" x14ac:dyDescent="0.25">
      <c r="A3849">
        <v>3847</v>
      </c>
      <c r="B3849">
        <v>1515</v>
      </c>
      <c r="C3849">
        <v>2</v>
      </c>
      <c r="D3849">
        <v>1.5968800000000001</v>
      </c>
      <c r="W3849">
        <v>3846</v>
      </c>
      <c r="X3849">
        <v>1375</v>
      </c>
      <c r="Y3849">
        <v>1</v>
      </c>
      <c r="Z3849">
        <v>1.6477299999999999</v>
      </c>
      <c r="AA3849">
        <f t="shared" si="240"/>
        <v>2</v>
      </c>
      <c r="AB3849">
        <f t="shared" si="241"/>
        <v>1</v>
      </c>
      <c r="AC3849">
        <f t="shared" si="242"/>
        <v>0</v>
      </c>
      <c r="AD3849">
        <f t="shared" si="243"/>
        <v>0</v>
      </c>
    </row>
    <row r="3850" spans="1:30" x14ac:dyDescent="0.25">
      <c r="A3850">
        <v>3848</v>
      </c>
      <c r="B3850">
        <v>1194</v>
      </c>
      <c r="C3850">
        <v>1</v>
      </c>
      <c r="D3850">
        <v>0.65830999999999995</v>
      </c>
      <c r="W3850">
        <v>3847</v>
      </c>
      <c r="X3850">
        <v>1515</v>
      </c>
      <c r="Y3850">
        <v>2</v>
      </c>
      <c r="Z3850">
        <v>1.5968800000000001</v>
      </c>
      <c r="AA3850">
        <f t="shared" si="240"/>
        <v>2</v>
      </c>
      <c r="AB3850">
        <f t="shared" si="241"/>
        <v>0</v>
      </c>
      <c r="AC3850">
        <f t="shared" si="242"/>
        <v>0</v>
      </c>
      <c r="AD3850">
        <f t="shared" si="243"/>
        <v>0</v>
      </c>
    </row>
    <row r="3851" spans="1:30" x14ac:dyDescent="0.25">
      <c r="A3851">
        <v>3849</v>
      </c>
      <c r="B3851">
        <v>1201</v>
      </c>
      <c r="C3851">
        <v>1</v>
      </c>
      <c r="D3851">
        <v>2.5067300000000001</v>
      </c>
      <c r="W3851">
        <v>3848</v>
      </c>
      <c r="X3851">
        <v>1194</v>
      </c>
      <c r="Y3851">
        <v>1</v>
      </c>
      <c r="Z3851">
        <v>0.65830999999999995</v>
      </c>
      <c r="AA3851">
        <f t="shared" si="240"/>
        <v>1</v>
      </c>
      <c r="AB3851">
        <f t="shared" si="241"/>
        <v>0</v>
      </c>
      <c r="AC3851">
        <f t="shared" si="242"/>
        <v>0</v>
      </c>
      <c r="AD3851">
        <f t="shared" si="243"/>
        <v>0</v>
      </c>
    </row>
    <row r="3852" spans="1:30" x14ac:dyDescent="0.25">
      <c r="A3852">
        <v>3850</v>
      </c>
      <c r="B3852">
        <v>1256</v>
      </c>
      <c r="C3852">
        <v>1</v>
      </c>
      <c r="D3852">
        <v>1.2220800000000001</v>
      </c>
      <c r="W3852">
        <v>3849</v>
      </c>
      <c r="X3852">
        <v>1201</v>
      </c>
      <c r="Y3852">
        <v>1</v>
      </c>
      <c r="Z3852">
        <v>2.5067300000000001</v>
      </c>
      <c r="AA3852">
        <f t="shared" si="240"/>
        <v>3</v>
      </c>
      <c r="AB3852">
        <f t="shared" si="241"/>
        <v>1</v>
      </c>
      <c r="AC3852">
        <f t="shared" si="242"/>
        <v>1</v>
      </c>
      <c r="AD3852">
        <f t="shared" si="243"/>
        <v>0</v>
      </c>
    </row>
    <row r="3853" spans="1:30" x14ac:dyDescent="0.25">
      <c r="A3853">
        <v>3851</v>
      </c>
      <c r="B3853">
        <v>1455</v>
      </c>
      <c r="C3853">
        <v>4</v>
      </c>
      <c r="D3853">
        <v>2.0926499999999999</v>
      </c>
      <c r="W3853">
        <v>3850</v>
      </c>
      <c r="X3853">
        <v>1256</v>
      </c>
      <c r="Y3853">
        <v>1</v>
      </c>
      <c r="Z3853">
        <v>1.2220800000000001</v>
      </c>
      <c r="AA3853">
        <f t="shared" si="240"/>
        <v>1</v>
      </c>
      <c r="AB3853">
        <f t="shared" si="241"/>
        <v>0</v>
      </c>
      <c r="AC3853">
        <f t="shared" si="242"/>
        <v>0</v>
      </c>
      <c r="AD3853">
        <f t="shared" si="243"/>
        <v>0</v>
      </c>
    </row>
    <row r="3854" spans="1:30" x14ac:dyDescent="0.25">
      <c r="A3854">
        <v>3852</v>
      </c>
      <c r="B3854">
        <v>1200</v>
      </c>
      <c r="C3854">
        <v>6</v>
      </c>
      <c r="D3854">
        <v>2.4287200000000002</v>
      </c>
      <c r="W3854">
        <v>3851</v>
      </c>
      <c r="X3854">
        <v>1455</v>
      </c>
      <c r="Y3854">
        <v>4</v>
      </c>
      <c r="Z3854">
        <v>2.0926499999999999</v>
      </c>
      <c r="AA3854">
        <f t="shared" si="240"/>
        <v>2</v>
      </c>
      <c r="AB3854">
        <f t="shared" si="241"/>
        <v>1</v>
      </c>
      <c r="AC3854">
        <f t="shared" si="242"/>
        <v>1</v>
      </c>
      <c r="AD3854">
        <f t="shared" si="243"/>
        <v>0</v>
      </c>
    </row>
    <row r="3855" spans="1:30" x14ac:dyDescent="0.25">
      <c r="A3855">
        <v>3853</v>
      </c>
      <c r="B3855">
        <v>3917</v>
      </c>
      <c r="C3855">
        <v>2</v>
      </c>
      <c r="D3855">
        <v>2.3620399999999999</v>
      </c>
      <c r="W3855">
        <v>3852</v>
      </c>
      <c r="X3855">
        <v>1200</v>
      </c>
      <c r="Y3855">
        <v>6</v>
      </c>
      <c r="Z3855">
        <v>2.4287200000000002</v>
      </c>
      <c r="AA3855">
        <f t="shared" si="240"/>
        <v>2</v>
      </c>
      <c r="AB3855">
        <f t="shared" si="241"/>
        <v>1</v>
      </c>
      <c r="AC3855">
        <f t="shared" si="242"/>
        <v>1</v>
      </c>
      <c r="AD3855">
        <f t="shared" si="243"/>
        <v>1</v>
      </c>
    </row>
    <row r="3856" spans="1:30" x14ac:dyDescent="0.25">
      <c r="A3856">
        <v>3854</v>
      </c>
      <c r="B3856">
        <v>3480</v>
      </c>
      <c r="C3856">
        <v>1</v>
      </c>
      <c r="D3856">
        <v>3.9679799999999998</v>
      </c>
      <c r="W3856">
        <v>3853</v>
      </c>
      <c r="X3856">
        <v>3917</v>
      </c>
      <c r="Y3856">
        <v>2</v>
      </c>
      <c r="Z3856">
        <v>2.3620399999999999</v>
      </c>
      <c r="AA3856">
        <f t="shared" si="240"/>
        <v>2</v>
      </c>
      <c r="AB3856">
        <f t="shared" si="241"/>
        <v>0</v>
      </c>
      <c r="AC3856">
        <f t="shared" si="242"/>
        <v>0</v>
      </c>
      <c r="AD3856">
        <f t="shared" si="243"/>
        <v>0</v>
      </c>
    </row>
    <row r="3857" spans="1:30" x14ac:dyDescent="0.25">
      <c r="A3857">
        <v>3855</v>
      </c>
      <c r="B3857">
        <v>2829</v>
      </c>
      <c r="C3857">
        <v>1</v>
      </c>
      <c r="D3857">
        <v>3.9929299999999999</v>
      </c>
      <c r="W3857">
        <v>3854</v>
      </c>
      <c r="X3857">
        <v>3480</v>
      </c>
      <c r="Y3857">
        <v>1</v>
      </c>
      <c r="Z3857">
        <v>3.9679799999999998</v>
      </c>
      <c r="AA3857">
        <f t="shared" si="240"/>
        <v>4</v>
      </c>
      <c r="AB3857">
        <f t="shared" si="241"/>
        <v>1</v>
      </c>
      <c r="AC3857">
        <f t="shared" si="242"/>
        <v>1</v>
      </c>
      <c r="AD3857">
        <f t="shared" si="243"/>
        <v>0</v>
      </c>
    </row>
    <row r="3858" spans="1:30" x14ac:dyDescent="0.25">
      <c r="A3858">
        <v>3856</v>
      </c>
      <c r="B3858">
        <v>3781</v>
      </c>
      <c r="C3858">
        <v>2</v>
      </c>
      <c r="D3858">
        <v>4.1807699999999999</v>
      </c>
      <c r="W3858">
        <v>3855</v>
      </c>
      <c r="X3858">
        <v>2829</v>
      </c>
      <c r="Y3858">
        <v>1</v>
      </c>
      <c r="Z3858">
        <v>3.9929299999999999</v>
      </c>
      <c r="AA3858">
        <f t="shared" si="240"/>
        <v>4</v>
      </c>
      <c r="AB3858">
        <f t="shared" si="241"/>
        <v>1</v>
      </c>
      <c r="AC3858">
        <f t="shared" si="242"/>
        <v>1</v>
      </c>
      <c r="AD3858">
        <f t="shared" si="243"/>
        <v>0</v>
      </c>
    </row>
    <row r="3859" spans="1:30" x14ac:dyDescent="0.25">
      <c r="A3859">
        <v>3857</v>
      </c>
      <c r="B3859">
        <v>2955</v>
      </c>
      <c r="C3859">
        <v>3</v>
      </c>
      <c r="D3859">
        <v>5.4057599999999999</v>
      </c>
      <c r="W3859">
        <v>3856</v>
      </c>
      <c r="X3859">
        <v>3781</v>
      </c>
      <c r="Y3859">
        <v>2</v>
      </c>
      <c r="Z3859">
        <v>4.1807699999999999</v>
      </c>
      <c r="AA3859">
        <f t="shared" si="240"/>
        <v>4</v>
      </c>
      <c r="AB3859">
        <f t="shared" si="241"/>
        <v>1</v>
      </c>
      <c r="AC3859">
        <f t="shared" si="242"/>
        <v>1</v>
      </c>
      <c r="AD3859">
        <f t="shared" si="243"/>
        <v>0</v>
      </c>
    </row>
    <row r="3860" spans="1:30" x14ac:dyDescent="0.25">
      <c r="A3860">
        <v>3858</v>
      </c>
      <c r="B3860">
        <v>138</v>
      </c>
      <c r="C3860">
        <v>4</v>
      </c>
      <c r="D3860">
        <v>1.01027</v>
      </c>
      <c r="W3860">
        <v>3857</v>
      </c>
      <c r="X3860">
        <v>2955</v>
      </c>
      <c r="Y3860">
        <v>3</v>
      </c>
      <c r="Z3860">
        <v>5.4057599999999999</v>
      </c>
      <c r="AA3860">
        <f t="shared" si="240"/>
        <v>5</v>
      </c>
      <c r="AB3860">
        <f t="shared" si="241"/>
        <v>1</v>
      </c>
      <c r="AC3860">
        <f t="shared" si="242"/>
        <v>1</v>
      </c>
      <c r="AD3860">
        <f t="shared" si="243"/>
        <v>0</v>
      </c>
    </row>
    <row r="3861" spans="1:30" x14ac:dyDescent="0.25">
      <c r="A3861">
        <v>3859</v>
      </c>
      <c r="B3861">
        <v>202</v>
      </c>
      <c r="C3861">
        <v>4</v>
      </c>
      <c r="D3861">
        <v>2.30064</v>
      </c>
      <c r="W3861">
        <v>3858</v>
      </c>
      <c r="X3861">
        <v>138</v>
      </c>
      <c r="Y3861">
        <v>4</v>
      </c>
      <c r="Z3861">
        <v>1.01027</v>
      </c>
      <c r="AA3861">
        <f t="shared" si="240"/>
        <v>1</v>
      </c>
      <c r="AB3861">
        <f t="shared" si="241"/>
        <v>1</v>
      </c>
      <c r="AC3861">
        <f t="shared" si="242"/>
        <v>1</v>
      </c>
      <c r="AD3861">
        <f t="shared" si="243"/>
        <v>0</v>
      </c>
    </row>
    <row r="3862" spans="1:30" x14ac:dyDescent="0.25">
      <c r="A3862">
        <v>3860</v>
      </c>
      <c r="B3862">
        <v>203</v>
      </c>
      <c r="C3862">
        <v>1</v>
      </c>
      <c r="D3862">
        <v>2.30016</v>
      </c>
      <c r="W3862">
        <v>3859</v>
      </c>
      <c r="X3862">
        <v>202</v>
      </c>
      <c r="Y3862">
        <v>4</v>
      </c>
      <c r="Z3862">
        <v>2.30064</v>
      </c>
      <c r="AA3862">
        <f t="shared" si="240"/>
        <v>2</v>
      </c>
      <c r="AB3862">
        <f t="shared" si="241"/>
        <v>1</v>
      </c>
      <c r="AC3862">
        <f t="shared" si="242"/>
        <v>1</v>
      </c>
      <c r="AD3862">
        <f t="shared" si="243"/>
        <v>0</v>
      </c>
    </row>
    <row r="3863" spans="1:30" x14ac:dyDescent="0.25">
      <c r="A3863">
        <v>3861</v>
      </c>
      <c r="B3863">
        <v>2701</v>
      </c>
      <c r="C3863">
        <v>2</v>
      </c>
      <c r="D3863">
        <v>2.4436</v>
      </c>
      <c r="W3863">
        <v>3860</v>
      </c>
      <c r="X3863">
        <v>203</v>
      </c>
      <c r="Y3863">
        <v>1</v>
      </c>
      <c r="Z3863">
        <v>2.30016</v>
      </c>
      <c r="AA3863">
        <f t="shared" si="240"/>
        <v>2</v>
      </c>
      <c r="AB3863">
        <f t="shared" si="241"/>
        <v>1</v>
      </c>
      <c r="AC3863">
        <f t="shared" si="242"/>
        <v>0</v>
      </c>
      <c r="AD3863">
        <f t="shared" si="243"/>
        <v>0</v>
      </c>
    </row>
    <row r="3864" spans="1:30" x14ac:dyDescent="0.25">
      <c r="A3864">
        <v>3862</v>
      </c>
      <c r="B3864">
        <v>2260</v>
      </c>
      <c r="C3864">
        <v>1</v>
      </c>
      <c r="D3864">
        <v>3.9156599999999999</v>
      </c>
      <c r="W3864">
        <v>3861</v>
      </c>
      <c r="X3864">
        <v>2701</v>
      </c>
      <c r="Y3864">
        <v>2</v>
      </c>
      <c r="Z3864">
        <v>2.4436</v>
      </c>
      <c r="AA3864">
        <f t="shared" si="240"/>
        <v>2</v>
      </c>
      <c r="AB3864">
        <f t="shared" si="241"/>
        <v>0</v>
      </c>
      <c r="AC3864">
        <f t="shared" si="242"/>
        <v>0</v>
      </c>
      <c r="AD3864">
        <f t="shared" si="243"/>
        <v>0</v>
      </c>
    </row>
    <row r="3865" spans="1:30" x14ac:dyDescent="0.25">
      <c r="A3865">
        <v>3863</v>
      </c>
      <c r="B3865">
        <v>2414</v>
      </c>
      <c r="C3865">
        <v>6</v>
      </c>
      <c r="D3865">
        <v>6.4493600000000004</v>
      </c>
      <c r="W3865">
        <v>3862</v>
      </c>
      <c r="X3865">
        <v>2260</v>
      </c>
      <c r="Y3865">
        <v>1</v>
      </c>
      <c r="Z3865">
        <v>3.9156599999999999</v>
      </c>
      <c r="AA3865">
        <f t="shared" si="240"/>
        <v>4</v>
      </c>
      <c r="AB3865">
        <f t="shared" si="241"/>
        <v>1</v>
      </c>
      <c r="AC3865">
        <f t="shared" si="242"/>
        <v>1</v>
      </c>
      <c r="AD3865">
        <f t="shared" si="243"/>
        <v>0</v>
      </c>
    </row>
    <row r="3866" spans="1:30" x14ac:dyDescent="0.25">
      <c r="A3866">
        <v>3864</v>
      </c>
      <c r="B3866">
        <v>2564</v>
      </c>
      <c r="C3866">
        <v>4</v>
      </c>
      <c r="D3866">
        <v>4.1373699999999998</v>
      </c>
      <c r="W3866">
        <v>3863</v>
      </c>
      <c r="X3866">
        <v>2414</v>
      </c>
      <c r="Y3866">
        <v>6</v>
      </c>
      <c r="Z3866">
        <v>6.4493600000000004</v>
      </c>
      <c r="AA3866">
        <f t="shared" si="240"/>
        <v>6</v>
      </c>
      <c r="AB3866">
        <f t="shared" si="241"/>
        <v>0</v>
      </c>
      <c r="AC3866">
        <f t="shared" si="242"/>
        <v>0</v>
      </c>
      <c r="AD3866">
        <f t="shared" si="243"/>
        <v>0</v>
      </c>
    </row>
    <row r="3867" spans="1:30" x14ac:dyDescent="0.25">
      <c r="A3867">
        <v>3865</v>
      </c>
      <c r="B3867">
        <v>1735</v>
      </c>
      <c r="C3867">
        <v>3</v>
      </c>
      <c r="D3867">
        <v>5.5061499999999999</v>
      </c>
      <c r="W3867">
        <v>3864</v>
      </c>
      <c r="X3867">
        <v>2564</v>
      </c>
      <c r="Y3867">
        <v>4</v>
      </c>
      <c r="Z3867">
        <v>4.1373699999999998</v>
      </c>
      <c r="AA3867">
        <f t="shared" si="240"/>
        <v>4</v>
      </c>
      <c r="AB3867">
        <f t="shared" si="241"/>
        <v>0</v>
      </c>
      <c r="AC3867">
        <f t="shared" si="242"/>
        <v>0</v>
      </c>
      <c r="AD3867">
        <f t="shared" si="243"/>
        <v>0</v>
      </c>
    </row>
    <row r="3868" spans="1:30" x14ac:dyDescent="0.25">
      <c r="A3868">
        <v>3866</v>
      </c>
      <c r="B3868">
        <v>61</v>
      </c>
      <c r="C3868">
        <v>2</v>
      </c>
      <c r="D3868">
        <v>1.30053</v>
      </c>
      <c r="W3868">
        <v>3865</v>
      </c>
      <c r="X3868">
        <v>1735</v>
      </c>
      <c r="Y3868">
        <v>3</v>
      </c>
      <c r="Z3868">
        <v>5.5061499999999999</v>
      </c>
      <c r="AA3868">
        <f t="shared" si="240"/>
        <v>6</v>
      </c>
      <c r="AB3868">
        <f t="shared" si="241"/>
        <v>1</v>
      </c>
      <c r="AC3868">
        <f t="shared" si="242"/>
        <v>1</v>
      </c>
      <c r="AD3868">
        <f t="shared" si="243"/>
        <v>0</v>
      </c>
    </row>
    <row r="3869" spans="1:30" x14ac:dyDescent="0.25">
      <c r="A3869">
        <v>3867</v>
      </c>
      <c r="B3869">
        <v>468</v>
      </c>
      <c r="C3869">
        <v>1</v>
      </c>
      <c r="D3869">
        <v>2.4807700000000001</v>
      </c>
      <c r="W3869">
        <v>3866</v>
      </c>
      <c r="X3869">
        <v>61</v>
      </c>
      <c r="Y3869">
        <v>2</v>
      </c>
      <c r="Z3869">
        <v>1.30053</v>
      </c>
      <c r="AA3869">
        <f t="shared" si="240"/>
        <v>1</v>
      </c>
      <c r="AB3869">
        <f t="shared" si="241"/>
        <v>1</v>
      </c>
      <c r="AC3869">
        <f t="shared" si="242"/>
        <v>0</v>
      </c>
      <c r="AD3869">
        <f t="shared" si="243"/>
        <v>0</v>
      </c>
    </row>
    <row r="3870" spans="1:30" x14ac:dyDescent="0.25">
      <c r="A3870">
        <v>3868</v>
      </c>
      <c r="B3870">
        <v>247</v>
      </c>
      <c r="C3870">
        <v>1</v>
      </c>
      <c r="D3870">
        <v>2.2939500000000002</v>
      </c>
      <c r="W3870">
        <v>3867</v>
      </c>
      <c r="X3870">
        <v>468</v>
      </c>
      <c r="Y3870">
        <v>1</v>
      </c>
      <c r="Z3870">
        <v>2.4807700000000001</v>
      </c>
      <c r="AA3870">
        <f t="shared" si="240"/>
        <v>2</v>
      </c>
      <c r="AB3870">
        <f t="shared" si="241"/>
        <v>1</v>
      </c>
      <c r="AC3870">
        <f t="shared" si="242"/>
        <v>0</v>
      </c>
      <c r="AD3870">
        <f t="shared" si="243"/>
        <v>0</v>
      </c>
    </row>
    <row r="3871" spans="1:30" x14ac:dyDescent="0.25">
      <c r="A3871">
        <v>3869</v>
      </c>
      <c r="B3871">
        <v>2639</v>
      </c>
      <c r="C3871">
        <v>4</v>
      </c>
      <c r="D3871">
        <v>4.2749499999999996</v>
      </c>
      <c r="W3871">
        <v>3868</v>
      </c>
      <c r="X3871">
        <v>247</v>
      </c>
      <c r="Y3871">
        <v>1</v>
      </c>
      <c r="Z3871">
        <v>2.2939500000000002</v>
      </c>
      <c r="AA3871">
        <f t="shared" si="240"/>
        <v>2</v>
      </c>
      <c r="AB3871">
        <f t="shared" si="241"/>
        <v>1</v>
      </c>
      <c r="AC3871">
        <f t="shared" si="242"/>
        <v>0</v>
      </c>
      <c r="AD3871">
        <f t="shared" si="243"/>
        <v>0</v>
      </c>
    </row>
    <row r="3872" spans="1:30" x14ac:dyDescent="0.25">
      <c r="A3872">
        <v>3870</v>
      </c>
      <c r="B3872">
        <v>1600</v>
      </c>
      <c r="C3872">
        <v>2</v>
      </c>
      <c r="D3872">
        <v>4.6511199999999997</v>
      </c>
      <c r="W3872">
        <v>3869</v>
      </c>
      <c r="X3872">
        <v>2639</v>
      </c>
      <c r="Y3872">
        <v>4</v>
      </c>
      <c r="Z3872">
        <v>4.2749499999999996</v>
      </c>
      <c r="AA3872">
        <f t="shared" si="240"/>
        <v>4</v>
      </c>
      <c r="AB3872">
        <f t="shared" si="241"/>
        <v>0</v>
      </c>
      <c r="AC3872">
        <f t="shared" si="242"/>
        <v>0</v>
      </c>
      <c r="AD3872">
        <f t="shared" si="243"/>
        <v>0</v>
      </c>
    </row>
    <row r="3873" spans="1:30" x14ac:dyDescent="0.25">
      <c r="A3873">
        <v>3871</v>
      </c>
      <c r="B3873">
        <v>2492</v>
      </c>
      <c r="C3873">
        <v>8</v>
      </c>
      <c r="D3873">
        <v>5.8507800000000003</v>
      </c>
      <c r="W3873">
        <v>3870</v>
      </c>
      <c r="X3873">
        <v>1600</v>
      </c>
      <c r="Y3873">
        <v>2</v>
      </c>
      <c r="Z3873">
        <v>4.6511199999999997</v>
      </c>
      <c r="AA3873">
        <f t="shared" si="240"/>
        <v>5</v>
      </c>
      <c r="AB3873">
        <f t="shared" si="241"/>
        <v>1</v>
      </c>
      <c r="AC3873">
        <f t="shared" si="242"/>
        <v>1</v>
      </c>
      <c r="AD3873">
        <f t="shared" si="243"/>
        <v>0</v>
      </c>
    </row>
    <row r="3874" spans="1:30" x14ac:dyDescent="0.25">
      <c r="A3874">
        <v>3872</v>
      </c>
      <c r="B3874">
        <v>2405</v>
      </c>
      <c r="C3874">
        <v>3</v>
      </c>
      <c r="D3874">
        <v>5.85771</v>
      </c>
      <c r="W3874">
        <v>3871</v>
      </c>
      <c r="X3874">
        <v>2492</v>
      </c>
      <c r="Y3874">
        <v>8</v>
      </c>
      <c r="Z3874">
        <v>5.8507800000000003</v>
      </c>
      <c r="AA3874">
        <f t="shared" si="240"/>
        <v>6</v>
      </c>
      <c r="AB3874">
        <f t="shared" si="241"/>
        <v>1</v>
      </c>
      <c r="AC3874">
        <f t="shared" si="242"/>
        <v>1</v>
      </c>
      <c r="AD3874">
        <f t="shared" si="243"/>
        <v>0</v>
      </c>
    </row>
    <row r="3875" spans="1:30" x14ac:dyDescent="0.25">
      <c r="A3875">
        <v>3873</v>
      </c>
      <c r="B3875">
        <v>336</v>
      </c>
      <c r="C3875">
        <v>2</v>
      </c>
      <c r="D3875">
        <v>1.34785</v>
      </c>
      <c r="W3875">
        <v>3872</v>
      </c>
      <c r="X3875">
        <v>2405</v>
      </c>
      <c r="Y3875">
        <v>3</v>
      </c>
      <c r="Z3875">
        <v>5.85771</v>
      </c>
      <c r="AA3875">
        <f t="shared" si="240"/>
        <v>6</v>
      </c>
      <c r="AB3875">
        <f t="shared" si="241"/>
        <v>1</v>
      </c>
      <c r="AC3875">
        <f t="shared" si="242"/>
        <v>1</v>
      </c>
      <c r="AD3875">
        <f t="shared" si="243"/>
        <v>0</v>
      </c>
    </row>
    <row r="3876" spans="1:30" x14ac:dyDescent="0.25">
      <c r="A3876">
        <v>3874</v>
      </c>
      <c r="B3876">
        <v>290</v>
      </c>
      <c r="C3876">
        <v>2</v>
      </c>
      <c r="D3876">
        <v>2.2559900000000002</v>
      </c>
      <c r="W3876">
        <v>3873</v>
      </c>
      <c r="X3876">
        <v>336</v>
      </c>
      <c r="Y3876">
        <v>2</v>
      </c>
      <c r="Z3876">
        <v>1.34785</v>
      </c>
      <c r="AA3876">
        <f t="shared" si="240"/>
        <v>1</v>
      </c>
      <c r="AB3876">
        <f t="shared" si="241"/>
        <v>1</v>
      </c>
      <c r="AC3876">
        <f t="shared" si="242"/>
        <v>0</v>
      </c>
      <c r="AD3876">
        <f t="shared" si="243"/>
        <v>0</v>
      </c>
    </row>
    <row r="3877" spans="1:30" x14ac:dyDescent="0.25">
      <c r="A3877">
        <v>3875</v>
      </c>
      <c r="B3877">
        <v>2331</v>
      </c>
      <c r="C3877">
        <v>5</v>
      </c>
      <c r="D3877">
        <v>3.3998900000000001</v>
      </c>
      <c r="W3877">
        <v>3874</v>
      </c>
      <c r="X3877">
        <v>290</v>
      </c>
      <c r="Y3877">
        <v>2</v>
      </c>
      <c r="Z3877">
        <v>2.2559900000000002</v>
      </c>
      <c r="AA3877">
        <f t="shared" si="240"/>
        <v>2</v>
      </c>
      <c r="AB3877">
        <f t="shared" si="241"/>
        <v>0</v>
      </c>
      <c r="AC3877">
        <f t="shared" si="242"/>
        <v>0</v>
      </c>
      <c r="AD3877">
        <f t="shared" si="243"/>
        <v>0</v>
      </c>
    </row>
    <row r="3878" spans="1:30" x14ac:dyDescent="0.25">
      <c r="A3878">
        <v>3876</v>
      </c>
      <c r="B3878">
        <v>2150</v>
      </c>
      <c r="C3878">
        <v>1</v>
      </c>
      <c r="D3878">
        <v>2.6758899999999999</v>
      </c>
      <c r="W3878">
        <v>3875</v>
      </c>
      <c r="X3878">
        <v>2331</v>
      </c>
      <c r="Y3878">
        <v>5</v>
      </c>
      <c r="Z3878">
        <v>3.3998900000000001</v>
      </c>
      <c r="AA3878">
        <f t="shared" si="240"/>
        <v>3</v>
      </c>
      <c r="AB3878">
        <f t="shared" si="241"/>
        <v>1</v>
      </c>
      <c r="AC3878">
        <f t="shared" si="242"/>
        <v>1</v>
      </c>
      <c r="AD3878">
        <f t="shared" si="243"/>
        <v>0</v>
      </c>
    </row>
    <row r="3879" spans="1:30" x14ac:dyDescent="0.25">
      <c r="A3879">
        <v>3877</v>
      </c>
      <c r="B3879">
        <v>1724</v>
      </c>
      <c r="C3879">
        <v>5</v>
      </c>
      <c r="D3879">
        <v>4.0534499999999998</v>
      </c>
      <c r="W3879">
        <v>3876</v>
      </c>
      <c r="X3879">
        <v>2150</v>
      </c>
      <c r="Y3879">
        <v>1</v>
      </c>
      <c r="Z3879">
        <v>2.6758899999999999</v>
      </c>
      <c r="AA3879">
        <f t="shared" si="240"/>
        <v>3</v>
      </c>
      <c r="AB3879">
        <f t="shared" si="241"/>
        <v>1</v>
      </c>
      <c r="AC3879">
        <f t="shared" si="242"/>
        <v>1</v>
      </c>
      <c r="AD3879">
        <f t="shared" si="243"/>
        <v>0</v>
      </c>
    </row>
    <row r="3880" spans="1:30" x14ac:dyDescent="0.25">
      <c r="A3880">
        <v>3878</v>
      </c>
      <c r="B3880">
        <v>2556</v>
      </c>
      <c r="C3880">
        <v>3</v>
      </c>
      <c r="D3880">
        <v>3.9957500000000001</v>
      </c>
      <c r="W3880">
        <v>3877</v>
      </c>
      <c r="X3880">
        <v>1724</v>
      </c>
      <c r="Y3880">
        <v>5</v>
      </c>
      <c r="Z3880">
        <v>4.0534499999999998</v>
      </c>
      <c r="AA3880">
        <f t="shared" si="240"/>
        <v>4</v>
      </c>
      <c r="AB3880">
        <f t="shared" si="241"/>
        <v>1</v>
      </c>
      <c r="AC3880">
        <f t="shared" si="242"/>
        <v>0</v>
      </c>
      <c r="AD3880">
        <f t="shared" si="243"/>
        <v>0</v>
      </c>
    </row>
    <row r="3881" spans="1:30" x14ac:dyDescent="0.25">
      <c r="A3881">
        <v>3879</v>
      </c>
      <c r="B3881">
        <v>3007</v>
      </c>
      <c r="C3881">
        <v>2</v>
      </c>
      <c r="D3881">
        <v>4.2594200000000004</v>
      </c>
      <c r="W3881">
        <v>3878</v>
      </c>
      <c r="X3881">
        <v>2556</v>
      </c>
      <c r="Y3881">
        <v>3</v>
      </c>
      <c r="Z3881">
        <v>3.9957500000000001</v>
      </c>
      <c r="AA3881">
        <f t="shared" si="240"/>
        <v>4</v>
      </c>
      <c r="AB3881">
        <f t="shared" si="241"/>
        <v>1</v>
      </c>
      <c r="AC3881">
        <f t="shared" si="242"/>
        <v>0</v>
      </c>
      <c r="AD3881">
        <f t="shared" si="243"/>
        <v>0</v>
      </c>
    </row>
    <row r="3882" spans="1:30" x14ac:dyDescent="0.25">
      <c r="A3882">
        <v>3880</v>
      </c>
      <c r="B3882">
        <v>2947</v>
      </c>
      <c r="C3882">
        <v>2</v>
      </c>
      <c r="D3882">
        <v>4.5150600000000001</v>
      </c>
      <c r="W3882">
        <v>3879</v>
      </c>
      <c r="X3882">
        <v>3007</v>
      </c>
      <c r="Y3882">
        <v>2</v>
      </c>
      <c r="Z3882">
        <v>4.2594200000000004</v>
      </c>
      <c r="AA3882">
        <f t="shared" si="240"/>
        <v>4</v>
      </c>
      <c r="AB3882">
        <f t="shared" si="241"/>
        <v>1</v>
      </c>
      <c r="AC3882">
        <f t="shared" si="242"/>
        <v>1</v>
      </c>
      <c r="AD3882">
        <f t="shared" si="243"/>
        <v>0</v>
      </c>
    </row>
    <row r="3883" spans="1:30" x14ac:dyDescent="0.25">
      <c r="A3883">
        <v>3881</v>
      </c>
      <c r="B3883">
        <v>3283</v>
      </c>
      <c r="C3883">
        <v>4</v>
      </c>
      <c r="D3883">
        <v>5.2070600000000002</v>
      </c>
      <c r="W3883">
        <v>3880</v>
      </c>
      <c r="X3883">
        <v>2947</v>
      </c>
      <c r="Y3883">
        <v>2</v>
      </c>
      <c r="Z3883">
        <v>4.5150600000000001</v>
      </c>
      <c r="AA3883">
        <f t="shared" si="240"/>
        <v>5</v>
      </c>
      <c r="AB3883">
        <f t="shared" si="241"/>
        <v>1</v>
      </c>
      <c r="AC3883">
        <f t="shared" si="242"/>
        <v>1</v>
      </c>
      <c r="AD3883">
        <f t="shared" si="243"/>
        <v>0</v>
      </c>
    </row>
    <row r="3884" spans="1:30" x14ac:dyDescent="0.25">
      <c r="A3884">
        <v>3882</v>
      </c>
      <c r="B3884">
        <v>3775</v>
      </c>
      <c r="C3884">
        <v>7</v>
      </c>
      <c r="D3884">
        <v>1.4698800000000001</v>
      </c>
      <c r="W3884">
        <v>3881</v>
      </c>
      <c r="X3884">
        <v>3283</v>
      </c>
      <c r="Y3884">
        <v>4</v>
      </c>
      <c r="Z3884">
        <v>5.2070600000000002</v>
      </c>
      <c r="AA3884">
        <f t="shared" si="240"/>
        <v>5</v>
      </c>
      <c r="AB3884">
        <f t="shared" si="241"/>
        <v>1</v>
      </c>
      <c r="AC3884">
        <f t="shared" si="242"/>
        <v>0</v>
      </c>
      <c r="AD3884">
        <f t="shared" si="243"/>
        <v>0</v>
      </c>
    </row>
    <row r="3885" spans="1:30" x14ac:dyDescent="0.25">
      <c r="A3885">
        <v>3883</v>
      </c>
      <c r="B3885">
        <v>3461</v>
      </c>
      <c r="C3885">
        <v>2</v>
      </c>
      <c r="D3885">
        <v>2.6441300000000001</v>
      </c>
      <c r="W3885">
        <v>3882</v>
      </c>
      <c r="X3885">
        <v>3775</v>
      </c>
      <c r="Y3885">
        <v>7</v>
      </c>
      <c r="Z3885">
        <v>1.4698800000000001</v>
      </c>
      <c r="AA3885">
        <f t="shared" si="240"/>
        <v>1</v>
      </c>
      <c r="AB3885">
        <f t="shared" si="241"/>
        <v>1</v>
      </c>
      <c r="AC3885">
        <f t="shared" si="242"/>
        <v>1</v>
      </c>
      <c r="AD3885">
        <f t="shared" si="243"/>
        <v>1</v>
      </c>
    </row>
    <row r="3886" spans="1:30" x14ac:dyDescent="0.25">
      <c r="A3886">
        <v>3884</v>
      </c>
      <c r="B3886">
        <v>3371</v>
      </c>
      <c r="C3886">
        <v>1</v>
      </c>
      <c r="D3886">
        <v>2.3865599999999998</v>
      </c>
      <c r="W3886">
        <v>3883</v>
      </c>
      <c r="X3886">
        <v>3461</v>
      </c>
      <c r="Y3886">
        <v>2</v>
      </c>
      <c r="Z3886">
        <v>2.6441300000000001</v>
      </c>
      <c r="AA3886">
        <f t="shared" si="240"/>
        <v>3</v>
      </c>
      <c r="AB3886">
        <f t="shared" si="241"/>
        <v>1</v>
      </c>
      <c r="AC3886">
        <f t="shared" si="242"/>
        <v>0</v>
      </c>
      <c r="AD3886">
        <f t="shared" si="243"/>
        <v>0</v>
      </c>
    </row>
    <row r="3887" spans="1:30" x14ac:dyDescent="0.25">
      <c r="A3887">
        <v>3885</v>
      </c>
      <c r="B3887">
        <v>3004</v>
      </c>
      <c r="C3887">
        <v>2</v>
      </c>
      <c r="D3887">
        <v>4.02867</v>
      </c>
      <c r="W3887">
        <v>3884</v>
      </c>
      <c r="X3887">
        <v>3371</v>
      </c>
      <c r="Y3887">
        <v>1</v>
      </c>
      <c r="Z3887">
        <v>2.3865599999999998</v>
      </c>
      <c r="AA3887">
        <f t="shared" si="240"/>
        <v>2</v>
      </c>
      <c r="AB3887">
        <f t="shared" si="241"/>
        <v>1</v>
      </c>
      <c r="AC3887">
        <f t="shared" si="242"/>
        <v>0</v>
      </c>
      <c r="AD3887">
        <f t="shared" si="243"/>
        <v>0</v>
      </c>
    </row>
    <row r="3888" spans="1:30" x14ac:dyDescent="0.25">
      <c r="A3888">
        <v>3886</v>
      </c>
      <c r="B3888">
        <v>3706</v>
      </c>
      <c r="C3888">
        <v>1</v>
      </c>
      <c r="D3888">
        <v>4.2659000000000002</v>
      </c>
      <c r="W3888">
        <v>3885</v>
      </c>
      <c r="X3888">
        <v>3004</v>
      </c>
      <c r="Y3888">
        <v>2</v>
      </c>
      <c r="Z3888">
        <v>4.02867</v>
      </c>
      <c r="AA3888">
        <f t="shared" si="240"/>
        <v>4</v>
      </c>
      <c r="AB3888">
        <f t="shared" si="241"/>
        <v>1</v>
      </c>
      <c r="AC3888">
        <f t="shared" si="242"/>
        <v>1</v>
      </c>
      <c r="AD3888">
        <f t="shared" si="243"/>
        <v>0</v>
      </c>
    </row>
    <row r="3889" spans="1:30" x14ac:dyDescent="0.25">
      <c r="A3889">
        <v>3887</v>
      </c>
      <c r="B3889">
        <v>2258</v>
      </c>
      <c r="C3889">
        <v>2</v>
      </c>
      <c r="D3889">
        <v>1.26206</v>
      </c>
      <c r="W3889">
        <v>3886</v>
      </c>
      <c r="X3889">
        <v>3706</v>
      </c>
      <c r="Y3889">
        <v>1</v>
      </c>
      <c r="Z3889">
        <v>4.2659000000000002</v>
      </c>
      <c r="AA3889">
        <f t="shared" si="240"/>
        <v>4</v>
      </c>
      <c r="AB3889">
        <f t="shared" si="241"/>
        <v>1</v>
      </c>
      <c r="AC3889">
        <f t="shared" si="242"/>
        <v>1</v>
      </c>
      <c r="AD3889">
        <f t="shared" si="243"/>
        <v>0</v>
      </c>
    </row>
    <row r="3890" spans="1:30" x14ac:dyDescent="0.25">
      <c r="A3890">
        <v>3888</v>
      </c>
      <c r="B3890">
        <v>2410</v>
      </c>
      <c r="C3890">
        <v>4</v>
      </c>
      <c r="D3890">
        <v>2.8733599999999999</v>
      </c>
      <c r="W3890">
        <v>3887</v>
      </c>
      <c r="X3890">
        <v>2258</v>
      </c>
      <c r="Y3890">
        <v>2</v>
      </c>
      <c r="Z3890">
        <v>1.26206</v>
      </c>
      <c r="AA3890">
        <f t="shared" si="240"/>
        <v>1</v>
      </c>
      <c r="AB3890">
        <f t="shared" si="241"/>
        <v>1</v>
      </c>
      <c r="AC3890">
        <f t="shared" si="242"/>
        <v>0</v>
      </c>
      <c r="AD3890">
        <f t="shared" si="243"/>
        <v>0</v>
      </c>
    </row>
    <row r="3891" spans="1:30" x14ac:dyDescent="0.25">
      <c r="A3891">
        <v>3889</v>
      </c>
      <c r="B3891">
        <v>2704</v>
      </c>
      <c r="C3891">
        <v>2</v>
      </c>
      <c r="D3891">
        <v>3.4713500000000002</v>
      </c>
      <c r="W3891">
        <v>3888</v>
      </c>
      <c r="X3891">
        <v>2410</v>
      </c>
      <c r="Y3891">
        <v>4</v>
      </c>
      <c r="Z3891">
        <v>2.8733599999999999</v>
      </c>
      <c r="AA3891">
        <f t="shared" si="240"/>
        <v>3</v>
      </c>
      <c r="AB3891">
        <f t="shared" si="241"/>
        <v>1</v>
      </c>
      <c r="AC3891">
        <f t="shared" si="242"/>
        <v>0</v>
      </c>
      <c r="AD3891">
        <f t="shared" si="243"/>
        <v>0</v>
      </c>
    </row>
    <row r="3892" spans="1:30" x14ac:dyDescent="0.25">
      <c r="A3892">
        <v>3890</v>
      </c>
      <c r="B3892">
        <v>2645</v>
      </c>
      <c r="C3892">
        <v>1</v>
      </c>
      <c r="D3892">
        <v>4.0578799999999999</v>
      </c>
      <c r="W3892">
        <v>3889</v>
      </c>
      <c r="X3892">
        <v>2704</v>
      </c>
      <c r="Y3892">
        <v>2</v>
      </c>
      <c r="Z3892">
        <v>3.4713500000000002</v>
      </c>
      <c r="AA3892">
        <f t="shared" si="240"/>
        <v>3</v>
      </c>
      <c r="AB3892">
        <f t="shared" si="241"/>
        <v>1</v>
      </c>
      <c r="AC3892">
        <f t="shared" si="242"/>
        <v>0</v>
      </c>
      <c r="AD3892">
        <f t="shared" si="243"/>
        <v>0</v>
      </c>
    </row>
    <row r="3893" spans="1:30" x14ac:dyDescent="0.25">
      <c r="A3893">
        <v>3891</v>
      </c>
      <c r="B3893">
        <v>2477</v>
      </c>
      <c r="C3893">
        <v>1</v>
      </c>
      <c r="D3893">
        <v>3.8344299999999998</v>
      </c>
      <c r="W3893">
        <v>3890</v>
      </c>
      <c r="X3893">
        <v>2645</v>
      </c>
      <c r="Y3893">
        <v>1</v>
      </c>
      <c r="Z3893">
        <v>4.0578799999999999</v>
      </c>
      <c r="AA3893">
        <f t="shared" si="240"/>
        <v>4</v>
      </c>
      <c r="AB3893">
        <f t="shared" si="241"/>
        <v>1</v>
      </c>
      <c r="AC3893">
        <f t="shared" si="242"/>
        <v>1</v>
      </c>
      <c r="AD3893">
        <f t="shared" si="243"/>
        <v>0</v>
      </c>
    </row>
    <row r="3894" spans="1:30" x14ac:dyDescent="0.25">
      <c r="A3894">
        <v>3892</v>
      </c>
      <c r="B3894">
        <v>2726</v>
      </c>
      <c r="C3894">
        <v>2</v>
      </c>
      <c r="D3894">
        <v>2.66214</v>
      </c>
      <c r="W3894">
        <v>3891</v>
      </c>
      <c r="X3894">
        <v>2477</v>
      </c>
      <c r="Y3894">
        <v>1</v>
      </c>
      <c r="Z3894">
        <v>3.8344299999999998</v>
      </c>
      <c r="AA3894">
        <f t="shared" si="240"/>
        <v>4</v>
      </c>
      <c r="AB3894">
        <f t="shared" si="241"/>
        <v>1</v>
      </c>
      <c r="AC3894">
        <f t="shared" si="242"/>
        <v>1</v>
      </c>
      <c r="AD3894">
        <f t="shared" si="243"/>
        <v>0</v>
      </c>
    </row>
    <row r="3895" spans="1:30" x14ac:dyDescent="0.25">
      <c r="A3895">
        <v>3893</v>
      </c>
      <c r="B3895">
        <v>1908</v>
      </c>
      <c r="C3895">
        <v>3</v>
      </c>
      <c r="D3895">
        <v>3.0563199999999999</v>
      </c>
      <c r="W3895">
        <v>3892</v>
      </c>
      <c r="X3895">
        <v>2726</v>
      </c>
      <c r="Y3895">
        <v>2</v>
      </c>
      <c r="Z3895">
        <v>2.66214</v>
      </c>
      <c r="AA3895">
        <f t="shared" si="240"/>
        <v>3</v>
      </c>
      <c r="AB3895">
        <f t="shared" si="241"/>
        <v>1</v>
      </c>
      <c r="AC3895">
        <f t="shared" si="242"/>
        <v>0</v>
      </c>
      <c r="AD3895">
        <f t="shared" si="243"/>
        <v>0</v>
      </c>
    </row>
    <row r="3896" spans="1:30" x14ac:dyDescent="0.25">
      <c r="A3896">
        <v>3894</v>
      </c>
      <c r="B3896">
        <v>1266</v>
      </c>
      <c r="C3896">
        <v>3</v>
      </c>
      <c r="D3896">
        <v>1.3588100000000001</v>
      </c>
      <c r="W3896">
        <v>3893</v>
      </c>
      <c r="X3896">
        <v>1908</v>
      </c>
      <c r="Y3896">
        <v>3</v>
      </c>
      <c r="Z3896">
        <v>3.0563199999999999</v>
      </c>
      <c r="AA3896">
        <f t="shared" si="240"/>
        <v>3</v>
      </c>
      <c r="AB3896">
        <f t="shared" si="241"/>
        <v>0</v>
      </c>
      <c r="AC3896">
        <f t="shared" si="242"/>
        <v>0</v>
      </c>
      <c r="AD3896">
        <f t="shared" si="243"/>
        <v>0</v>
      </c>
    </row>
    <row r="3897" spans="1:30" x14ac:dyDescent="0.25">
      <c r="A3897">
        <v>3895</v>
      </c>
      <c r="B3897">
        <v>1147</v>
      </c>
      <c r="C3897">
        <v>4</v>
      </c>
      <c r="D3897">
        <v>1.83985</v>
      </c>
      <c r="W3897">
        <v>3894</v>
      </c>
      <c r="X3897">
        <v>1266</v>
      </c>
      <c r="Y3897">
        <v>3</v>
      </c>
      <c r="Z3897">
        <v>1.3588100000000001</v>
      </c>
      <c r="AA3897">
        <f t="shared" si="240"/>
        <v>1</v>
      </c>
      <c r="AB3897">
        <f t="shared" si="241"/>
        <v>1</v>
      </c>
      <c r="AC3897">
        <f t="shared" si="242"/>
        <v>1</v>
      </c>
      <c r="AD3897">
        <f t="shared" si="243"/>
        <v>0</v>
      </c>
    </row>
    <row r="3898" spans="1:30" x14ac:dyDescent="0.25">
      <c r="A3898">
        <v>3896</v>
      </c>
      <c r="B3898">
        <v>804</v>
      </c>
      <c r="C3898">
        <v>1</v>
      </c>
      <c r="D3898">
        <v>1.4350499999999999</v>
      </c>
      <c r="W3898">
        <v>3895</v>
      </c>
      <c r="X3898">
        <v>1147</v>
      </c>
      <c r="Y3898">
        <v>4</v>
      </c>
      <c r="Z3898">
        <v>1.83985</v>
      </c>
      <c r="AA3898">
        <f t="shared" si="240"/>
        <v>2</v>
      </c>
      <c r="AB3898">
        <f t="shared" si="241"/>
        <v>1</v>
      </c>
      <c r="AC3898">
        <f t="shared" si="242"/>
        <v>1</v>
      </c>
      <c r="AD3898">
        <f t="shared" si="243"/>
        <v>0</v>
      </c>
    </row>
    <row r="3899" spans="1:30" x14ac:dyDescent="0.25">
      <c r="A3899">
        <v>3897</v>
      </c>
      <c r="B3899">
        <v>1144</v>
      </c>
      <c r="C3899">
        <v>1</v>
      </c>
      <c r="D3899">
        <v>1.5169999999999999</v>
      </c>
      <c r="W3899">
        <v>3896</v>
      </c>
      <c r="X3899">
        <v>804</v>
      </c>
      <c r="Y3899">
        <v>1</v>
      </c>
      <c r="Z3899">
        <v>1.4350499999999999</v>
      </c>
      <c r="AA3899">
        <f t="shared" si="240"/>
        <v>1</v>
      </c>
      <c r="AB3899">
        <f t="shared" si="241"/>
        <v>0</v>
      </c>
      <c r="AC3899">
        <f t="shared" si="242"/>
        <v>0</v>
      </c>
      <c r="AD3899">
        <f t="shared" si="243"/>
        <v>0</v>
      </c>
    </row>
    <row r="3900" spans="1:30" x14ac:dyDescent="0.25">
      <c r="A3900">
        <v>3898</v>
      </c>
      <c r="B3900">
        <v>1462</v>
      </c>
      <c r="C3900">
        <v>2</v>
      </c>
      <c r="D3900">
        <v>2.0040100000000001</v>
      </c>
      <c r="W3900">
        <v>3897</v>
      </c>
      <c r="X3900">
        <v>1144</v>
      </c>
      <c r="Y3900">
        <v>1</v>
      </c>
      <c r="Z3900">
        <v>1.5169999999999999</v>
      </c>
      <c r="AA3900">
        <f t="shared" si="240"/>
        <v>2</v>
      </c>
      <c r="AB3900">
        <f t="shared" si="241"/>
        <v>1</v>
      </c>
      <c r="AC3900">
        <f t="shared" si="242"/>
        <v>0</v>
      </c>
      <c r="AD3900">
        <f t="shared" si="243"/>
        <v>0</v>
      </c>
    </row>
    <row r="3901" spans="1:30" x14ac:dyDescent="0.25">
      <c r="A3901">
        <v>3899</v>
      </c>
      <c r="B3901">
        <v>849</v>
      </c>
      <c r="C3901">
        <v>4</v>
      </c>
      <c r="D3901">
        <v>2.5636100000000002</v>
      </c>
      <c r="W3901">
        <v>3898</v>
      </c>
      <c r="X3901">
        <v>1462</v>
      </c>
      <c r="Y3901">
        <v>2</v>
      </c>
      <c r="Z3901">
        <v>2.0040100000000001</v>
      </c>
      <c r="AA3901">
        <f t="shared" si="240"/>
        <v>2</v>
      </c>
      <c r="AB3901">
        <f t="shared" si="241"/>
        <v>0</v>
      </c>
      <c r="AC3901">
        <f t="shared" si="242"/>
        <v>0</v>
      </c>
      <c r="AD3901">
        <f t="shared" si="243"/>
        <v>0</v>
      </c>
    </row>
    <row r="3902" spans="1:30" x14ac:dyDescent="0.25">
      <c r="A3902">
        <v>3900</v>
      </c>
      <c r="B3902">
        <v>3478</v>
      </c>
      <c r="C3902">
        <v>2</v>
      </c>
      <c r="D3902">
        <v>1.2753699999999999</v>
      </c>
      <c r="W3902">
        <v>3899</v>
      </c>
      <c r="X3902">
        <v>849</v>
      </c>
      <c r="Y3902">
        <v>4</v>
      </c>
      <c r="Z3902">
        <v>2.5636100000000002</v>
      </c>
      <c r="AA3902">
        <f t="shared" si="240"/>
        <v>3</v>
      </c>
      <c r="AB3902">
        <f t="shared" si="241"/>
        <v>1</v>
      </c>
      <c r="AC3902">
        <f t="shared" si="242"/>
        <v>0</v>
      </c>
      <c r="AD3902">
        <f t="shared" si="243"/>
        <v>0</v>
      </c>
    </row>
    <row r="3903" spans="1:30" x14ac:dyDescent="0.25">
      <c r="A3903">
        <v>3901</v>
      </c>
      <c r="B3903">
        <v>3630</v>
      </c>
      <c r="C3903">
        <v>3</v>
      </c>
      <c r="D3903">
        <v>2.9455200000000001</v>
      </c>
      <c r="W3903">
        <v>3900</v>
      </c>
      <c r="X3903">
        <v>3478</v>
      </c>
      <c r="Y3903">
        <v>2</v>
      </c>
      <c r="Z3903">
        <v>1.2753699999999999</v>
      </c>
      <c r="AA3903">
        <f t="shared" si="240"/>
        <v>1</v>
      </c>
      <c r="AB3903">
        <f t="shared" si="241"/>
        <v>1</v>
      </c>
      <c r="AC3903">
        <f t="shared" si="242"/>
        <v>0</v>
      </c>
      <c r="AD3903">
        <f t="shared" si="243"/>
        <v>0</v>
      </c>
    </row>
    <row r="3904" spans="1:30" x14ac:dyDescent="0.25">
      <c r="A3904">
        <v>3902</v>
      </c>
      <c r="B3904">
        <v>3920</v>
      </c>
      <c r="C3904">
        <v>3</v>
      </c>
      <c r="D3904">
        <v>3.34768</v>
      </c>
      <c r="W3904">
        <v>3901</v>
      </c>
      <c r="X3904">
        <v>3630</v>
      </c>
      <c r="Y3904">
        <v>3</v>
      </c>
      <c r="Z3904">
        <v>2.9455200000000001</v>
      </c>
      <c r="AA3904">
        <f t="shared" si="240"/>
        <v>3</v>
      </c>
      <c r="AB3904">
        <f t="shared" si="241"/>
        <v>0</v>
      </c>
      <c r="AC3904">
        <f t="shared" si="242"/>
        <v>0</v>
      </c>
      <c r="AD3904">
        <f t="shared" si="243"/>
        <v>0</v>
      </c>
    </row>
    <row r="3905" spans="1:30" x14ac:dyDescent="0.25">
      <c r="A3905">
        <v>3903</v>
      </c>
      <c r="B3905">
        <v>2807</v>
      </c>
      <c r="C3905">
        <v>3</v>
      </c>
      <c r="D3905">
        <v>4.0102500000000001</v>
      </c>
      <c r="W3905">
        <v>3902</v>
      </c>
      <c r="X3905">
        <v>3920</v>
      </c>
      <c r="Y3905">
        <v>3</v>
      </c>
      <c r="Z3905">
        <v>3.34768</v>
      </c>
      <c r="AA3905">
        <f t="shared" si="240"/>
        <v>3</v>
      </c>
      <c r="AB3905">
        <f t="shared" si="241"/>
        <v>0</v>
      </c>
      <c r="AC3905">
        <f t="shared" si="242"/>
        <v>0</v>
      </c>
      <c r="AD3905">
        <f t="shared" si="243"/>
        <v>0</v>
      </c>
    </row>
    <row r="3906" spans="1:30" x14ac:dyDescent="0.25">
      <c r="A3906">
        <v>3904</v>
      </c>
      <c r="B3906">
        <v>3205</v>
      </c>
      <c r="C3906">
        <v>1</v>
      </c>
      <c r="D3906">
        <v>4.1487800000000004</v>
      </c>
      <c r="W3906">
        <v>3903</v>
      </c>
      <c r="X3906">
        <v>2807</v>
      </c>
      <c r="Y3906">
        <v>3</v>
      </c>
      <c r="Z3906">
        <v>4.0102500000000001</v>
      </c>
      <c r="AA3906">
        <f t="shared" si="240"/>
        <v>4</v>
      </c>
      <c r="AB3906">
        <f t="shared" si="241"/>
        <v>1</v>
      </c>
      <c r="AC3906">
        <f t="shared" si="242"/>
        <v>0</v>
      </c>
      <c r="AD3906">
        <f t="shared" si="243"/>
        <v>0</v>
      </c>
    </row>
    <row r="3907" spans="1:30" x14ac:dyDescent="0.25">
      <c r="A3907">
        <v>3905</v>
      </c>
      <c r="B3907">
        <v>3942</v>
      </c>
      <c r="C3907">
        <v>2</v>
      </c>
      <c r="D3907">
        <v>2.5901399999999999</v>
      </c>
      <c r="W3907">
        <v>3904</v>
      </c>
      <c r="X3907">
        <v>3205</v>
      </c>
      <c r="Y3907">
        <v>1</v>
      </c>
      <c r="Z3907">
        <v>4.1487800000000004</v>
      </c>
      <c r="AA3907">
        <f t="shared" si="240"/>
        <v>4</v>
      </c>
      <c r="AB3907">
        <f t="shared" si="241"/>
        <v>1</v>
      </c>
      <c r="AC3907">
        <f t="shared" si="242"/>
        <v>1</v>
      </c>
      <c r="AD3907">
        <f t="shared" si="243"/>
        <v>0</v>
      </c>
    </row>
    <row r="3908" spans="1:30" x14ac:dyDescent="0.25">
      <c r="A3908">
        <v>3906</v>
      </c>
      <c r="B3908">
        <v>3128</v>
      </c>
      <c r="C3908">
        <v>3</v>
      </c>
      <c r="D3908">
        <v>3.0631200000000001</v>
      </c>
      <c r="W3908">
        <v>3905</v>
      </c>
      <c r="X3908">
        <v>3942</v>
      </c>
      <c r="Y3908">
        <v>2</v>
      </c>
      <c r="Z3908">
        <v>2.5901399999999999</v>
      </c>
      <c r="AA3908">
        <f t="shared" si="240"/>
        <v>3</v>
      </c>
      <c r="AB3908">
        <f t="shared" si="241"/>
        <v>1</v>
      </c>
      <c r="AC3908">
        <f t="shared" si="242"/>
        <v>0</v>
      </c>
      <c r="AD3908">
        <f t="shared" si="243"/>
        <v>0</v>
      </c>
    </row>
    <row r="3909" spans="1:30" x14ac:dyDescent="0.25">
      <c r="A3909">
        <v>3907</v>
      </c>
      <c r="B3909">
        <v>132</v>
      </c>
      <c r="C3909">
        <v>1</v>
      </c>
      <c r="D3909">
        <v>1.19391</v>
      </c>
      <c r="W3909">
        <v>3906</v>
      </c>
      <c r="X3909">
        <v>3128</v>
      </c>
      <c r="Y3909">
        <v>3</v>
      </c>
      <c r="Z3909">
        <v>3.0631200000000001</v>
      </c>
      <c r="AA3909">
        <f t="shared" ref="AA3909:AA3972" si="244">ROUND(Z3909,0)</f>
        <v>3</v>
      </c>
      <c r="AB3909">
        <f t="shared" ref="AB3909:AB3972" si="245">IF(AA3909=Y3909,0,1)</f>
        <v>0</v>
      </c>
      <c r="AC3909">
        <f t="shared" ref="AC3909:AC3972" si="246">IF(AA3909&lt;Y3909+2,IF(AA3909&gt;Y3909-2,0,1),1)</f>
        <v>0</v>
      </c>
      <c r="AD3909">
        <f t="shared" ref="AD3909:AD3972" si="247">IF(AA3909&lt;Y3909+4,IF(AA3909&gt;Y3909-4,0,1),1)</f>
        <v>0</v>
      </c>
    </row>
    <row r="3910" spans="1:30" x14ac:dyDescent="0.25">
      <c r="A3910">
        <v>3908</v>
      </c>
      <c r="B3910">
        <v>659</v>
      </c>
      <c r="C3910">
        <v>1</v>
      </c>
      <c r="D3910">
        <v>0.69937000000000005</v>
      </c>
      <c r="W3910">
        <v>3907</v>
      </c>
      <c r="X3910">
        <v>132</v>
      </c>
      <c r="Y3910">
        <v>1</v>
      </c>
      <c r="Z3910">
        <v>1.19391</v>
      </c>
      <c r="AA3910">
        <f t="shared" si="244"/>
        <v>1</v>
      </c>
      <c r="AB3910">
        <f t="shared" si="245"/>
        <v>0</v>
      </c>
      <c r="AC3910">
        <f t="shared" si="246"/>
        <v>0</v>
      </c>
      <c r="AD3910">
        <f t="shared" si="247"/>
        <v>0</v>
      </c>
    </row>
    <row r="3911" spans="1:30" x14ac:dyDescent="0.25">
      <c r="A3911">
        <v>3909</v>
      </c>
      <c r="B3911">
        <v>151</v>
      </c>
      <c r="C3911">
        <v>1</v>
      </c>
      <c r="D3911">
        <v>2.4359600000000001</v>
      </c>
      <c r="W3911">
        <v>3908</v>
      </c>
      <c r="X3911">
        <v>659</v>
      </c>
      <c r="Y3911">
        <v>1</v>
      </c>
      <c r="Z3911">
        <v>0.69937000000000005</v>
      </c>
      <c r="AA3911">
        <f t="shared" si="244"/>
        <v>1</v>
      </c>
      <c r="AB3911">
        <f t="shared" si="245"/>
        <v>0</v>
      </c>
      <c r="AC3911">
        <f t="shared" si="246"/>
        <v>0</v>
      </c>
      <c r="AD3911">
        <f t="shared" si="247"/>
        <v>0</v>
      </c>
    </row>
    <row r="3912" spans="1:30" x14ac:dyDescent="0.25">
      <c r="A3912">
        <v>3910</v>
      </c>
      <c r="B3912">
        <v>412</v>
      </c>
      <c r="C3912">
        <v>10</v>
      </c>
      <c r="D3912">
        <v>2.4872200000000002</v>
      </c>
      <c r="W3912">
        <v>3909</v>
      </c>
      <c r="X3912">
        <v>151</v>
      </c>
      <c r="Y3912">
        <v>1</v>
      </c>
      <c r="Z3912">
        <v>2.4359600000000001</v>
      </c>
      <c r="AA3912">
        <f t="shared" si="244"/>
        <v>2</v>
      </c>
      <c r="AB3912">
        <f t="shared" si="245"/>
        <v>1</v>
      </c>
      <c r="AC3912">
        <f t="shared" si="246"/>
        <v>0</v>
      </c>
      <c r="AD3912">
        <f t="shared" si="247"/>
        <v>0</v>
      </c>
    </row>
    <row r="3913" spans="1:30" x14ac:dyDescent="0.25">
      <c r="A3913">
        <v>3911</v>
      </c>
      <c r="B3913">
        <v>662</v>
      </c>
      <c r="C3913">
        <v>3</v>
      </c>
      <c r="D3913">
        <v>1.6964999999999999</v>
      </c>
      <c r="W3913">
        <v>3910</v>
      </c>
      <c r="X3913">
        <v>412</v>
      </c>
      <c r="Y3913">
        <v>10</v>
      </c>
      <c r="Z3913">
        <v>2.4872200000000002</v>
      </c>
      <c r="AA3913">
        <f t="shared" si="244"/>
        <v>2</v>
      </c>
      <c r="AB3913">
        <f t="shared" si="245"/>
        <v>1</v>
      </c>
      <c r="AC3913">
        <f t="shared" si="246"/>
        <v>1</v>
      </c>
      <c r="AD3913">
        <f t="shared" si="247"/>
        <v>1</v>
      </c>
    </row>
    <row r="3914" spans="1:30" x14ac:dyDescent="0.25">
      <c r="A3914">
        <v>3912</v>
      </c>
      <c r="B3914">
        <v>282</v>
      </c>
      <c r="C3914">
        <v>2</v>
      </c>
      <c r="D3914">
        <v>0.63258000000000003</v>
      </c>
      <c r="W3914">
        <v>3911</v>
      </c>
      <c r="X3914">
        <v>662</v>
      </c>
      <c r="Y3914">
        <v>3</v>
      </c>
      <c r="Z3914">
        <v>1.6964999999999999</v>
      </c>
      <c r="AA3914">
        <f t="shared" si="244"/>
        <v>2</v>
      </c>
      <c r="AB3914">
        <f t="shared" si="245"/>
        <v>1</v>
      </c>
      <c r="AC3914">
        <f t="shared" si="246"/>
        <v>0</v>
      </c>
      <c r="AD3914">
        <f t="shared" si="247"/>
        <v>0</v>
      </c>
    </row>
    <row r="3915" spans="1:30" x14ac:dyDescent="0.25">
      <c r="A3915">
        <v>3913</v>
      </c>
      <c r="B3915">
        <v>3918</v>
      </c>
      <c r="C3915">
        <v>2</v>
      </c>
      <c r="D3915">
        <v>3.2163499999999998</v>
      </c>
      <c r="W3915">
        <v>3912</v>
      </c>
      <c r="X3915">
        <v>282</v>
      </c>
      <c r="Y3915">
        <v>2</v>
      </c>
      <c r="Z3915">
        <v>0.63258000000000003</v>
      </c>
      <c r="AA3915">
        <f t="shared" si="244"/>
        <v>1</v>
      </c>
      <c r="AB3915">
        <f t="shared" si="245"/>
        <v>1</v>
      </c>
      <c r="AC3915">
        <f t="shared" si="246"/>
        <v>0</v>
      </c>
      <c r="AD3915">
        <f t="shared" si="247"/>
        <v>0</v>
      </c>
    </row>
    <row r="3916" spans="1:30" x14ac:dyDescent="0.25">
      <c r="A3916">
        <v>3914</v>
      </c>
      <c r="B3916">
        <v>2828</v>
      </c>
      <c r="C3916">
        <v>1</v>
      </c>
      <c r="D3916">
        <v>4.0616899999999996</v>
      </c>
      <c r="W3916">
        <v>3913</v>
      </c>
      <c r="X3916">
        <v>3918</v>
      </c>
      <c r="Y3916">
        <v>2</v>
      </c>
      <c r="Z3916">
        <v>3.2163499999999998</v>
      </c>
      <c r="AA3916">
        <f t="shared" si="244"/>
        <v>3</v>
      </c>
      <c r="AB3916">
        <f t="shared" si="245"/>
        <v>1</v>
      </c>
      <c r="AC3916">
        <f t="shared" si="246"/>
        <v>0</v>
      </c>
      <c r="AD3916">
        <f t="shared" si="247"/>
        <v>0</v>
      </c>
    </row>
    <row r="3917" spans="1:30" x14ac:dyDescent="0.25">
      <c r="A3917">
        <v>3915</v>
      </c>
      <c r="B3917">
        <v>3015</v>
      </c>
      <c r="C3917">
        <v>1</v>
      </c>
      <c r="D3917">
        <v>4.0933900000000003</v>
      </c>
      <c r="W3917">
        <v>3914</v>
      </c>
      <c r="X3917">
        <v>2828</v>
      </c>
      <c r="Y3917">
        <v>1</v>
      </c>
      <c r="Z3917">
        <v>4.0616899999999996</v>
      </c>
      <c r="AA3917">
        <f t="shared" si="244"/>
        <v>4</v>
      </c>
      <c r="AB3917">
        <f t="shared" si="245"/>
        <v>1</v>
      </c>
      <c r="AC3917">
        <f t="shared" si="246"/>
        <v>1</v>
      </c>
      <c r="AD3917">
        <f t="shared" si="247"/>
        <v>0</v>
      </c>
    </row>
    <row r="3918" spans="1:30" x14ac:dyDescent="0.25">
      <c r="A3918">
        <v>3916</v>
      </c>
      <c r="B3918">
        <v>3069</v>
      </c>
      <c r="C3918">
        <v>1</v>
      </c>
      <c r="D3918">
        <v>5.39344</v>
      </c>
      <c r="W3918">
        <v>3915</v>
      </c>
      <c r="X3918">
        <v>3015</v>
      </c>
      <c r="Y3918">
        <v>1</v>
      </c>
      <c r="Z3918">
        <v>4.0933900000000003</v>
      </c>
      <c r="AA3918">
        <f t="shared" si="244"/>
        <v>4</v>
      </c>
      <c r="AB3918">
        <f t="shared" si="245"/>
        <v>1</v>
      </c>
      <c r="AC3918">
        <f t="shared" si="246"/>
        <v>1</v>
      </c>
      <c r="AD3918">
        <f t="shared" si="247"/>
        <v>0</v>
      </c>
    </row>
    <row r="3919" spans="1:30" x14ac:dyDescent="0.25">
      <c r="A3919">
        <v>3917</v>
      </c>
      <c r="B3919">
        <v>2229</v>
      </c>
      <c r="C3919">
        <v>1</v>
      </c>
      <c r="D3919">
        <v>2.61727</v>
      </c>
      <c r="W3919">
        <v>3916</v>
      </c>
      <c r="X3919">
        <v>3069</v>
      </c>
      <c r="Y3919">
        <v>1</v>
      </c>
      <c r="Z3919">
        <v>5.39344</v>
      </c>
      <c r="AA3919">
        <f t="shared" si="244"/>
        <v>5</v>
      </c>
      <c r="AB3919">
        <f t="shared" si="245"/>
        <v>1</v>
      </c>
      <c r="AC3919">
        <f t="shared" si="246"/>
        <v>1</v>
      </c>
      <c r="AD3919">
        <f t="shared" si="247"/>
        <v>1</v>
      </c>
    </row>
    <row r="3920" spans="1:30" x14ac:dyDescent="0.25">
      <c r="A3920">
        <v>3918</v>
      </c>
      <c r="B3920">
        <v>2316</v>
      </c>
      <c r="C3920">
        <v>4</v>
      </c>
      <c r="D3920">
        <v>3.2956500000000002</v>
      </c>
      <c r="W3920">
        <v>3917</v>
      </c>
      <c r="X3920">
        <v>2229</v>
      </c>
      <c r="Y3920">
        <v>1</v>
      </c>
      <c r="Z3920">
        <v>2.61727</v>
      </c>
      <c r="AA3920">
        <f t="shared" si="244"/>
        <v>3</v>
      </c>
      <c r="AB3920">
        <f t="shared" si="245"/>
        <v>1</v>
      </c>
      <c r="AC3920">
        <f t="shared" si="246"/>
        <v>1</v>
      </c>
      <c r="AD3920">
        <f t="shared" si="247"/>
        <v>0</v>
      </c>
    </row>
    <row r="3921" spans="1:30" x14ac:dyDescent="0.25">
      <c r="A3921">
        <v>3919</v>
      </c>
      <c r="B3921">
        <v>2166</v>
      </c>
      <c r="C3921">
        <v>2</v>
      </c>
      <c r="D3921">
        <v>4.0106200000000003</v>
      </c>
      <c r="W3921">
        <v>3918</v>
      </c>
      <c r="X3921">
        <v>2316</v>
      </c>
      <c r="Y3921">
        <v>4</v>
      </c>
      <c r="Z3921">
        <v>3.2956500000000002</v>
      </c>
      <c r="AA3921">
        <f t="shared" si="244"/>
        <v>3</v>
      </c>
      <c r="AB3921">
        <f t="shared" si="245"/>
        <v>1</v>
      </c>
      <c r="AC3921">
        <f t="shared" si="246"/>
        <v>0</v>
      </c>
      <c r="AD3921">
        <f t="shared" si="247"/>
        <v>0</v>
      </c>
    </row>
    <row r="3922" spans="1:30" x14ac:dyDescent="0.25">
      <c r="A3922">
        <v>3920</v>
      </c>
      <c r="B3922">
        <v>2727</v>
      </c>
      <c r="C3922">
        <v>1</v>
      </c>
      <c r="D3922">
        <v>3.0891500000000001</v>
      </c>
      <c r="W3922">
        <v>3919</v>
      </c>
      <c r="X3922">
        <v>2166</v>
      </c>
      <c r="Y3922">
        <v>2</v>
      </c>
      <c r="Z3922">
        <v>4.0106200000000003</v>
      </c>
      <c r="AA3922">
        <f t="shared" si="244"/>
        <v>4</v>
      </c>
      <c r="AB3922">
        <f t="shared" si="245"/>
        <v>1</v>
      </c>
      <c r="AC3922">
        <f t="shared" si="246"/>
        <v>1</v>
      </c>
      <c r="AD3922">
        <f t="shared" si="247"/>
        <v>0</v>
      </c>
    </row>
    <row r="3923" spans="1:30" x14ac:dyDescent="0.25">
      <c r="A3923">
        <v>3921</v>
      </c>
      <c r="B3923">
        <v>62</v>
      </c>
      <c r="C3923">
        <v>1</v>
      </c>
      <c r="D3923">
        <v>2.3492799999999998</v>
      </c>
      <c r="W3923">
        <v>3920</v>
      </c>
      <c r="X3923">
        <v>2727</v>
      </c>
      <c r="Y3923">
        <v>1</v>
      </c>
      <c r="Z3923">
        <v>3.0891500000000001</v>
      </c>
      <c r="AA3923">
        <f t="shared" si="244"/>
        <v>3</v>
      </c>
      <c r="AB3923">
        <f t="shared" si="245"/>
        <v>1</v>
      </c>
      <c r="AC3923">
        <f t="shared" si="246"/>
        <v>1</v>
      </c>
      <c r="AD3923">
        <f t="shared" si="247"/>
        <v>0</v>
      </c>
    </row>
    <row r="3924" spans="1:30" x14ac:dyDescent="0.25">
      <c r="A3924">
        <v>3922</v>
      </c>
      <c r="B3924">
        <v>706</v>
      </c>
      <c r="C3924">
        <v>1</v>
      </c>
      <c r="D3924">
        <v>2.5604100000000001</v>
      </c>
      <c r="W3924">
        <v>3921</v>
      </c>
      <c r="X3924">
        <v>62</v>
      </c>
      <c r="Y3924">
        <v>1</v>
      </c>
      <c r="Z3924">
        <v>2.3492799999999998</v>
      </c>
      <c r="AA3924">
        <f t="shared" si="244"/>
        <v>2</v>
      </c>
      <c r="AB3924">
        <f t="shared" si="245"/>
        <v>1</v>
      </c>
      <c r="AC3924">
        <f t="shared" si="246"/>
        <v>0</v>
      </c>
      <c r="AD3924">
        <f t="shared" si="247"/>
        <v>0</v>
      </c>
    </row>
    <row r="3925" spans="1:30" x14ac:dyDescent="0.25">
      <c r="A3925">
        <v>3923</v>
      </c>
      <c r="B3925">
        <v>1078</v>
      </c>
      <c r="C3925">
        <v>1</v>
      </c>
      <c r="D3925">
        <v>0.76292000000000004</v>
      </c>
      <c r="W3925">
        <v>3922</v>
      </c>
      <c r="X3925">
        <v>706</v>
      </c>
      <c r="Y3925">
        <v>1</v>
      </c>
      <c r="Z3925">
        <v>2.5604100000000001</v>
      </c>
      <c r="AA3925">
        <f t="shared" si="244"/>
        <v>3</v>
      </c>
      <c r="AB3925">
        <f t="shared" si="245"/>
        <v>1</v>
      </c>
      <c r="AC3925">
        <f t="shared" si="246"/>
        <v>1</v>
      </c>
      <c r="AD3925">
        <f t="shared" si="247"/>
        <v>0</v>
      </c>
    </row>
    <row r="3926" spans="1:30" x14ac:dyDescent="0.25">
      <c r="A3926">
        <v>3924</v>
      </c>
      <c r="B3926">
        <v>772</v>
      </c>
      <c r="C3926">
        <v>1</v>
      </c>
      <c r="D3926">
        <v>1.7284999999999999</v>
      </c>
      <c r="W3926">
        <v>3923</v>
      </c>
      <c r="X3926">
        <v>1078</v>
      </c>
      <c r="Y3926">
        <v>1</v>
      </c>
      <c r="Z3926">
        <v>0.76292000000000004</v>
      </c>
      <c r="AA3926">
        <f t="shared" si="244"/>
        <v>1</v>
      </c>
      <c r="AB3926">
        <f t="shared" si="245"/>
        <v>0</v>
      </c>
      <c r="AC3926">
        <f t="shared" si="246"/>
        <v>0</v>
      </c>
      <c r="AD3926">
        <f t="shared" si="247"/>
        <v>0</v>
      </c>
    </row>
    <row r="3927" spans="1:30" x14ac:dyDescent="0.25">
      <c r="A3927">
        <v>3925</v>
      </c>
      <c r="B3927">
        <v>1407</v>
      </c>
      <c r="C3927">
        <v>2</v>
      </c>
      <c r="D3927">
        <v>2.1819600000000001</v>
      </c>
      <c r="W3927">
        <v>3924</v>
      </c>
      <c r="X3927">
        <v>772</v>
      </c>
      <c r="Y3927">
        <v>1</v>
      </c>
      <c r="Z3927">
        <v>1.7284999999999999</v>
      </c>
      <c r="AA3927">
        <f t="shared" si="244"/>
        <v>2</v>
      </c>
      <c r="AB3927">
        <f t="shared" si="245"/>
        <v>1</v>
      </c>
      <c r="AC3927">
        <f t="shared" si="246"/>
        <v>0</v>
      </c>
      <c r="AD3927">
        <f t="shared" si="247"/>
        <v>0</v>
      </c>
    </row>
    <row r="3928" spans="1:30" x14ac:dyDescent="0.25">
      <c r="A3928">
        <v>3926</v>
      </c>
      <c r="B3928">
        <v>933</v>
      </c>
      <c r="C3928">
        <v>2</v>
      </c>
      <c r="D3928">
        <v>2.5702600000000002</v>
      </c>
      <c r="W3928">
        <v>3925</v>
      </c>
      <c r="X3928">
        <v>1407</v>
      </c>
      <c r="Y3928">
        <v>2</v>
      </c>
      <c r="Z3928">
        <v>2.1819600000000001</v>
      </c>
      <c r="AA3928">
        <f t="shared" si="244"/>
        <v>2</v>
      </c>
      <c r="AB3928">
        <f t="shared" si="245"/>
        <v>0</v>
      </c>
      <c r="AC3928">
        <f t="shared" si="246"/>
        <v>0</v>
      </c>
      <c r="AD3928">
        <f t="shared" si="247"/>
        <v>0</v>
      </c>
    </row>
    <row r="3929" spans="1:30" x14ac:dyDescent="0.25">
      <c r="A3929">
        <v>3927</v>
      </c>
      <c r="B3929">
        <v>1449</v>
      </c>
      <c r="C3929">
        <v>3</v>
      </c>
      <c r="D3929">
        <v>1.42035</v>
      </c>
      <c r="W3929">
        <v>3926</v>
      </c>
      <c r="X3929">
        <v>933</v>
      </c>
      <c r="Y3929">
        <v>2</v>
      </c>
      <c r="Z3929">
        <v>2.5702600000000002</v>
      </c>
      <c r="AA3929">
        <f t="shared" si="244"/>
        <v>3</v>
      </c>
      <c r="AB3929">
        <f t="shared" si="245"/>
        <v>1</v>
      </c>
      <c r="AC3929">
        <f t="shared" si="246"/>
        <v>0</v>
      </c>
      <c r="AD3929">
        <f t="shared" si="247"/>
        <v>0</v>
      </c>
    </row>
    <row r="3930" spans="1:30" x14ac:dyDescent="0.25">
      <c r="A3930">
        <v>3928</v>
      </c>
      <c r="B3930">
        <v>836</v>
      </c>
      <c r="C3930">
        <v>1</v>
      </c>
      <c r="D3930">
        <v>1.2337499999999999</v>
      </c>
      <c r="W3930">
        <v>3927</v>
      </c>
      <c r="X3930">
        <v>1449</v>
      </c>
      <c r="Y3930">
        <v>3</v>
      </c>
      <c r="Z3930">
        <v>1.42035</v>
      </c>
      <c r="AA3930">
        <f t="shared" si="244"/>
        <v>1</v>
      </c>
      <c r="AB3930">
        <f t="shared" si="245"/>
        <v>1</v>
      </c>
      <c r="AC3930">
        <f t="shared" si="246"/>
        <v>1</v>
      </c>
      <c r="AD3930">
        <f t="shared" si="247"/>
        <v>0</v>
      </c>
    </row>
    <row r="3931" spans="1:30" x14ac:dyDescent="0.25">
      <c r="A3931">
        <v>3929</v>
      </c>
      <c r="B3931">
        <v>1016</v>
      </c>
      <c r="C3931">
        <v>1</v>
      </c>
      <c r="D3931">
        <v>2.0356100000000001</v>
      </c>
      <c r="W3931">
        <v>3928</v>
      </c>
      <c r="X3931">
        <v>836</v>
      </c>
      <c r="Y3931">
        <v>1</v>
      </c>
      <c r="Z3931">
        <v>1.2337499999999999</v>
      </c>
      <c r="AA3931">
        <f t="shared" si="244"/>
        <v>1</v>
      </c>
      <c r="AB3931">
        <f t="shared" si="245"/>
        <v>0</v>
      </c>
      <c r="AC3931">
        <f t="shared" si="246"/>
        <v>0</v>
      </c>
      <c r="AD3931">
        <f t="shared" si="247"/>
        <v>0</v>
      </c>
    </row>
    <row r="3932" spans="1:30" x14ac:dyDescent="0.25">
      <c r="A3932">
        <v>3930</v>
      </c>
      <c r="B3932">
        <v>850</v>
      </c>
      <c r="C3932">
        <v>2</v>
      </c>
      <c r="D3932">
        <v>2.5722900000000002</v>
      </c>
      <c r="W3932">
        <v>3929</v>
      </c>
      <c r="X3932">
        <v>1016</v>
      </c>
      <c r="Y3932">
        <v>1</v>
      </c>
      <c r="Z3932">
        <v>2.0356100000000001</v>
      </c>
      <c r="AA3932">
        <f t="shared" si="244"/>
        <v>2</v>
      </c>
      <c r="AB3932">
        <f t="shared" si="245"/>
        <v>1</v>
      </c>
      <c r="AC3932">
        <f t="shared" si="246"/>
        <v>0</v>
      </c>
      <c r="AD3932">
        <f t="shared" si="247"/>
        <v>0</v>
      </c>
    </row>
    <row r="3933" spans="1:30" x14ac:dyDescent="0.25">
      <c r="A3933">
        <v>3931</v>
      </c>
      <c r="B3933">
        <v>805</v>
      </c>
      <c r="C3933">
        <v>1</v>
      </c>
      <c r="D3933">
        <v>1.48228</v>
      </c>
      <c r="W3933">
        <v>3930</v>
      </c>
      <c r="X3933">
        <v>850</v>
      </c>
      <c r="Y3933">
        <v>2</v>
      </c>
      <c r="Z3933">
        <v>2.5722900000000002</v>
      </c>
      <c r="AA3933">
        <f t="shared" si="244"/>
        <v>3</v>
      </c>
      <c r="AB3933">
        <f t="shared" si="245"/>
        <v>1</v>
      </c>
      <c r="AC3933">
        <f t="shared" si="246"/>
        <v>0</v>
      </c>
      <c r="AD3933">
        <f t="shared" si="247"/>
        <v>0</v>
      </c>
    </row>
    <row r="3934" spans="1:30" x14ac:dyDescent="0.25">
      <c r="A3934">
        <v>3932</v>
      </c>
      <c r="B3934">
        <v>1605</v>
      </c>
      <c r="C3934">
        <v>1</v>
      </c>
      <c r="D3934">
        <v>3.3976299999999999</v>
      </c>
      <c r="W3934">
        <v>3931</v>
      </c>
      <c r="X3934">
        <v>805</v>
      </c>
      <c r="Y3934">
        <v>1</v>
      </c>
      <c r="Z3934">
        <v>1.48228</v>
      </c>
      <c r="AA3934">
        <f t="shared" si="244"/>
        <v>1</v>
      </c>
      <c r="AB3934">
        <f t="shared" si="245"/>
        <v>0</v>
      </c>
      <c r="AC3934">
        <f t="shared" si="246"/>
        <v>0</v>
      </c>
      <c r="AD3934">
        <f t="shared" si="247"/>
        <v>0</v>
      </c>
    </row>
    <row r="3935" spans="1:30" x14ac:dyDescent="0.25">
      <c r="A3935">
        <v>3933</v>
      </c>
      <c r="B3935">
        <v>2164</v>
      </c>
      <c r="C3935">
        <v>4</v>
      </c>
      <c r="D3935">
        <v>3.8860899999999998</v>
      </c>
      <c r="W3935">
        <v>3932</v>
      </c>
      <c r="X3935">
        <v>1605</v>
      </c>
      <c r="Y3935">
        <v>1</v>
      </c>
      <c r="Z3935">
        <v>3.3976299999999999</v>
      </c>
      <c r="AA3935">
        <f t="shared" si="244"/>
        <v>3</v>
      </c>
      <c r="AB3935">
        <f t="shared" si="245"/>
        <v>1</v>
      </c>
      <c r="AC3935">
        <f t="shared" si="246"/>
        <v>1</v>
      </c>
      <c r="AD3935">
        <f t="shared" si="247"/>
        <v>0</v>
      </c>
    </row>
    <row r="3936" spans="1:30" x14ac:dyDescent="0.25">
      <c r="A3936">
        <v>3934</v>
      </c>
      <c r="B3936">
        <v>1585</v>
      </c>
      <c r="C3936">
        <v>1</v>
      </c>
      <c r="D3936">
        <v>4.2712399999999997</v>
      </c>
      <c r="W3936">
        <v>3933</v>
      </c>
      <c r="X3936">
        <v>2164</v>
      </c>
      <c r="Y3936">
        <v>4</v>
      </c>
      <c r="Z3936">
        <v>3.8860899999999998</v>
      </c>
      <c r="AA3936">
        <f t="shared" si="244"/>
        <v>4</v>
      </c>
      <c r="AB3936">
        <f t="shared" si="245"/>
        <v>0</v>
      </c>
      <c r="AC3936">
        <f t="shared" si="246"/>
        <v>0</v>
      </c>
      <c r="AD3936">
        <f t="shared" si="247"/>
        <v>0</v>
      </c>
    </row>
    <row r="3937" spans="1:30" x14ac:dyDescent="0.25">
      <c r="A3937">
        <v>3935</v>
      </c>
      <c r="B3937">
        <v>2646</v>
      </c>
      <c r="C3937">
        <v>3</v>
      </c>
      <c r="D3937">
        <v>4.1000800000000002</v>
      </c>
      <c r="W3937">
        <v>3934</v>
      </c>
      <c r="X3937">
        <v>1585</v>
      </c>
      <c r="Y3937">
        <v>1</v>
      </c>
      <c r="Z3937">
        <v>4.2712399999999997</v>
      </c>
      <c r="AA3937">
        <f t="shared" si="244"/>
        <v>4</v>
      </c>
      <c r="AB3937">
        <f t="shared" si="245"/>
        <v>1</v>
      </c>
      <c r="AC3937">
        <f t="shared" si="246"/>
        <v>1</v>
      </c>
      <c r="AD3937">
        <f t="shared" si="247"/>
        <v>0</v>
      </c>
    </row>
    <row r="3938" spans="1:30" x14ac:dyDescent="0.25">
      <c r="A3938">
        <v>3936</v>
      </c>
      <c r="B3938">
        <v>1733</v>
      </c>
      <c r="C3938">
        <v>3</v>
      </c>
      <c r="D3938">
        <v>4.5304500000000001</v>
      </c>
      <c r="W3938">
        <v>3935</v>
      </c>
      <c r="X3938">
        <v>2646</v>
      </c>
      <c r="Y3938">
        <v>3</v>
      </c>
      <c r="Z3938">
        <v>4.1000800000000002</v>
      </c>
      <c r="AA3938">
        <f t="shared" si="244"/>
        <v>4</v>
      </c>
      <c r="AB3938">
        <f t="shared" si="245"/>
        <v>1</v>
      </c>
      <c r="AC3938">
        <f t="shared" si="246"/>
        <v>0</v>
      </c>
      <c r="AD3938">
        <f t="shared" si="247"/>
        <v>0</v>
      </c>
    </row>
    <row r="3939" spans="1:30" x14ac:dyDescent="0.25">
      <c r="A3939">
        <v>3937</v>
      </c>
      <c r="B3939">
        <v>1857</v>
      </c>
      <c r="C3939">
        <v>2</v>
      </c>
      <c r="D3939">
        <v>6.1802400000000004</v>
      </c>
      <c r="W3939">
        <v>3936</v>
      </c>
      <c r="X3939">
        <v>1733</v>
      </c>
      <c r="Y3939">
        <v>3</v>
      </c>
      <c r="Z3939">
        <v>4.5304500000000001</v>
      </c>
      <c r="AA3939">
        <f t="shared" si="244"/>
        <v>5</v>
      </c>
      <c r="AB3939">
        <f t="shared" si="245"/>
        <v>1</v>
      </c>
      <c r="AC3939">
        <f t="shared" si="246"/>
        <v>1</v>
      </c>
      <c r="AD3939">
        <f t="shared" si="247"/>
        <v>0</v>
      </c>
    </row>
    <row r="3940" spans="1:30" x14ac:dyDescent="0.25">
      <c r="A3940">
        <v>3938</v>
      </c>
      <c r="B3940">
        <v>2826</v>
      </c>
      <c r="C3940">
        <v>1</v>
      </c>
      <c r="D3940">
        <v>3.2078600000000002</v>
      </c>
      <c r="W3940">
        <v>3937</v>
      </c>
      <c r="X3940">
        <v>1857</v>
      </c>
      <c r="Y3940">
        <v>2</v>
      </c>
      <c r="Z3940">
        <v>6.1802400000000004</v>
      </c>
      <c r="AA3940">
        <f t="shared" si="244"/>
        <v>6</v>
      </c>
      <c r="AB3940">
        <f t="shared" si="245"/>
        <v>1</v>
      </c>
      <c r="AC3940">
        <f t="shared" si="246"/>
        <v>1</v>
      </c>
      <c r="AD3940">
        <f t="shared" si="247"/>
        <v>1</v>
      </c>
    </row>
    <row r="3941" spans="1:30" x14ac:dyDescent="0.25">
      <c r="A3941">
        <v>3939</v>
      </c>
      <c r="B3941">
        <v>3385</v>
      </c>
      <c r="C3941">
        <v>4</v>
      </c>
      <c r="D3941">
        <v>3.8469899999999999</v>
      </c>
      <c r="W3941">
        <v>3938</v>
      </c>
      <c r="X3941">
        <v>2826</v>
      </c>
      <c r="Y3941">
        <v>1</v>
      </c>
      <c r="Z3941">
        <v>3.2078600000000002</v>
      </c>
      <c r="AA3941">
        <f t="shared" si="244"/>
        <v>3</v>
      </c>
      <c r="AB3941">
        <f t="shared" si="245"/>
        <v>1</v>
      </c>
      <c r="AC3941">
        <f t="shared" si="246"/>
        <v>1</v>
      </c>
      <c r="AD3941">
        <f t="shared" si="247"/>
        <v>0</v>
      </c>
    </row>
    <row r="3942" spans="1:30" x14ac:dyDescent="0.25">
      <c r="A3942">
        <v>3940</v>
      </c>
      <c r="B3942">
        <v>2806</v>
      </c>
      <c r="C3942">
        <v>1</v>
      </c>
      <c r="D3942">
        <v>4.25814</v>
      </c>
      <c r="W3942">
        <v>3939</v>
      </c>
      <c r="X3942">
        <v>3385</v>
      </c>
      <c r="Y3942">
        <v>4</v>
      </c>
      <c r="Z3942">
        <v>3.8469899999999999</v>
      </c>
      <c r="AA3942">
        <f t="shared" si="244"/>
        <v>4</v>
      </c>
      <c r="AB3942">
        <f t="shared" si="245"/>
        <v>0</v>
      </c>
      <c r="AC3942">
        <f t="shared" si="246"/>
        <v>0</v>
      </c>
      <c r="AD3942">
        <f t="shared" si="247"/>
        <v>0</v>
      </c>
    </row>
    <row r="3943" spans="1:30" x14ac:dyDescent="0.25">
      <c r="A3943">
        <v>3941</v>
      </c>
      <c r="B3943">
        <v>3778</v>
      </c>
      <c r="C3943">
        <v>1</v>
      </c>
      <c r="D3943">
        <v>3.87792</v>
      </c>
      <c r="W3943">
        <v>3940</v>
      </c>
      <c r="X3943">
        <v>2806</v>
      </c>
      <c r="Y3943">
        <v>1</v>
      </c>
      <c r="Z3943">
        <v>4.25814</v>
      </c>
      <c r="AA3943">
        <f t="shared" si="244"/>
        <v>4</v>
      </c>
      <c r="AB3943">
        <f t="shared" si="245"/>
        <v>1</v>
      </c>
      <c r="AC3943">
        <f t="shared" si="246"/>
        <v>1</v>
      </c>
      <c r="AD3943">
        <f t="shared" si="247"/>
        <v>0</v>
      </c>
    </row>
    <row r="3944" spans="1:30" x14ac:dyDescent="0.25">
      <c r="A3944">
        <v>3942</v>
      </c>
      <c r="B3944">
        <v>3275</v>
      </c>
      <c r="C3944">
        <v>1</v>
      </c>
      <c r="D3944">
        <v>4.96366</v>
      </c>
      <c r="W3944">
        <v>3941</v>
      </c>
      <c r="X3944">
        <v>3778</v>
      </c>
      <c r="Y3944">
        <v>1</v>
      </c>
      <c r="Z3944">
        <v>3.87792</v>
      </c>
      <c r="AA3944">
        <f t="shared" si="244"/>
        <v>4</v>
      </c>
      <c r="AB3944">
        <f t="shared" si="245"/>
        <v>1</v>
      </c>
      <c r="AC3944">
        <f t="shared" si="246"/>
        <v>1</v>
      </c>
      <c r="AD3944">
        <f t="shared" si="247"/>
        <v>0</v>
      </c>
    </row>
    <row r="3945" spans="1:30" x14ac:dyDescent="0.25">
      <c r="A3945">
        <v>3943</v>
      </c>
      <c r="B3945">
        <v>3077</v>
      </c>
      <c r="C3945">
        <v>2</v>
      </c>
      <c r="D3945">
        <v>6.2906300000000002</v>
      </c>
      <c r="W3945">
        <v>3942</v>
      </c>
      <c r="X3945">
        <v>3275</v>
      </c>
      <c r="Y3945">
        <v>1</v>
      </c>
      <c r="Z3945">
        <v>4.96366</v>
      </c>
      <c r="AA3945">
        <f t="shared" si="244"/>
        <v>5</v>
      </c>
      <c r="AB3945">
        <f t="shared" si="245"/>
        <v>1</v>
      </c>
      <c r="AC3945">
        <f t="shared" si="246"/>
        <v>1</v>
      </c>
      <c r="AD3945">
        <f t="shared" si="247"/>
        <v>1</v>
      </c>
    </row>
    <row r="3946" spans="1:30" x14ac:dyDescent="0.25">
      <c r="A3946">
        <v>3944</v>
      </c>
      <c r="B3946">
        <v>2341</v>
      </c>
      <c r="C3946">
        <v>6</v>
      </c>
      <c r="D3946">
        <v>3.7913100000000002</v>
      </c>
      <c r="W3946">
        <v>3943</v>
      </c>
      <c r="X3946">
        <v>3077</v>
      </c>
      <c r="Y3946">
        <v>2</v>
      </c>
      <c r="Z3946">
        <v>6.2906300000000002</v>
      </c>
      <c r="AA3946">
        <f t="shared" si="244"/>
        <v>6</v>
      </c>
      <c r="AB3946">
        <f t="shared" si="245"/>
        <v>1</v>
      </c>
      <c r="AC3946">
        <f t="shared" si="246"/>
        <v>1</v>
      </c>
      <c r="AD3946">
        <f t="shared" si="247"/>
        <v>1</v>
      </c>
    </row>
    <row r="3947" spans="1:30" x14ac:dyDescent="0.25">
      <c r="A3947">
        <v>3945</v>
      </c>
      <c r="B3947">
        <v>2412</v>
      </c>
      <c r="C3947">
        <v>10</v>
      </c>
      <c r="D3947">
        <v>5.5012699999999999</v>
      </c>
      <c r="W3947">
        <v>3944</v>
      </c>
      <c r="X3947">
        <v>2341</v>
      </c>
      <c r="Y3947">
        <v>6</v>
      </c>
      <c r="Z3947">
        <v>3.7913100000000002</v>
      </c>
      <c r="AA3947">
        <f t="shared" si="244"/>
        <v>4</v>
      </c>
      <c r="AB3947">
        <f t="shared" si="245"/>
        <v>1</v>
      </c>
      <c r="AC3947">
        <f t="shared" si="246"/>
        <v>1</v>
      </c>
      <c r="AD3947">
        <f t="shared" si="247"/>
        <v>0</v>
      </c>
    </row>
    <row r="3948" spans="1:30" x14ac:dyDescent="0.25">
      <c r="A3948">
        <v>3946</v>
      </c>
      <c r="B3948">
        <v>1794</v>
      </c>
      <c r="C3948">
        <v>2</v>
      </c>
      <c r="D3948">
        <v>4.1321500000000002</v>
      </c>
      <c r="W3948">
        <v>3945</v>
      </c>
      <c r="X3948">
        <v>2412</v>
      </c>
      <c r="Y3948">
        <v>10</v>
      </c>
      <c r="Z3948">
        <v>5.5012699999999999</v>
      </c>
      <c r="AA3948">
        <f t="shared" si="244"/>
        <v>6</v>
      </c>
      <c r="AB3948">
        <f t="shared" si="245"/>
        <v>1</v>
      </c>
      <c r="AC3948">
        <f t="shared" si="246"/>
        <v>1</v>
      </c>
      <c r="AD3948">
        <f t="shared" si="247"/>
        <v>1</v>
      </c>
    </row>
    <row r="3949" spans="1:30" x14ac:dyDescent="0.25">
      <c r="A3949">
        <v>3947</v>
      </c>
      <c r="B3949">
        <v>2647</v>
      </c>
      <c r="C3949">
        <v>3</v>
      </c>
      <c r="D3949">
        <v>4.28695</v>
      </c>
      <c r="W3949">
        <v>3946</v>
      </c>
      <c r="X3949">
        <v>1794</v>
      </c>
      <c r="Y3949">
        <v>2</v>
      </c>
      <c r="Z3949">
        <v>4.1321500000000002</v>
      </c>
      <c r="AA3949">
        <f t="shared" si="244"/>
        <v>4</v>
      </c>
      <c r="AB3949">
        <f t="shared" si="245"/>
        <v>1</v>
      </c>
      <c r="AC3949">
        <f t="shared" si="246"/>
        <v>1</v>
      </c>
      <c r="AD3949">
        <f t="shared" si="247"/>
        <v>0</v>
      </c>
    </row>
    <row r="3950" spans="1:30" x14ac:dyDescent="0.25">
      <c r="A3950">
        <v>3948</v>
      </c>
      <c r="B3950">
        <v>1921</v>
      </c>
      <c r="C3950">
        <v>5</v>
      </c>
      <c r="D3950">
        <v>7.3632299999999997</v>
      </c>
      <c r="W3950">
        <v>3947</v>
      </c>
      <c r="X3950">
        <v>2647</v>
      </c>
      <c r="Y3950">
        <v>3</v>
      </c>
      <c r="Z3950">
        <v>4.28695</v>
      </c>
      <c r="AA3950">
        <f t="shared" si="244"/>
        <v>4</v>
      </c>
      <c r="AB3950">
        <f t="shared" si="245"/>
        <v>1</v>
      </c>
      <c r="AC3950">
        <f t="shared" si="246"/>
        <v>0</v>
      </c>
      <c r="AD3950">
        <f t="shared" si="247"/>
        <v>0</v>
      </c>
    </row>
    <row r="3951" spans="1:30" x14ac:dyDescent="0.25">
      <c r="A3951">
        <v>3949</v>
      </c>
      <c r="B3951">
        <v>3691</v>
      </c>
      <c r="C3951">
        <v>2</v>
      </c>
      <c r="D3951">
        <v>3.6638600000000001</v>
      </c>
      <c r="W3951">
        <v>3948</v>
      </c>
      <c r="X3951">
        <v>1921</v>
      </c>
      <c r="Y3951">
        <v>5</v>
      </c>
      <c r="Z3951">
        <v>7.3632299999999997</v>
      </c>
      <c r="AA3951">
        <f t="shared" si="244"/>
        <v>7</v>
      </c>
      <c r="AB3951">
        <f t="shared" si="245"/>
        <v>1</v>
      </c>
      <c r="AC3951">
        <f t="shared" si="246"/>
        <v>1</v>
      </c>
      <c r="AD3951">
        <f t="shared" si="247"/>
        <v>0</v>
      </c>
    </row>
    <row r="3952" spans="1:30" x14ac:dyDescent="0.25">
      <c r="A3952">
        <v>3950</v>
      </c>
      <c r="B3952">
        <v>3632</v>
      </c>
      <c r="C3952">
        <v>10</v>
      </c>
      <c r="D3952">
        <v>5.5342900000000004</v>
      </c>
      <c r="W3952">
        <v>3949</v>
      </c>
      <c r="X3952">
        <v>3691</v>
      </c>
      <c r="Y3952">
        <v>2</v>
      </c>
      <c r="Z3952">
        <v>3.6638600000000001</v>
      </c>
      <c r="AA3952">
        <f t="shared" si="244"/>
        <v>4</v>
      </c>
      <c r="AB3952">
        <f t="shared" si="245"/>
        <v>1</v>
      </c>
      <c r="AC3952">
        <f t="shared" si="246"/>
        <v>1</v>
      </c>
      <c r="AD3952">
        <f t="shared" si="247"/>
        <v>0</v>
      </c>
    </row>
    <row r="3953" spans="1:30" x14ac:dyDescent="0.25">
      <c r="A3953">
        <v>3951</v>
      </c>
      <c r="B3953">
        <v>3220</v>
      </c>
      <c r="C3953">
        <v>6</v>
      </c>
      <c r="D3953">
        <v>4.3085199999999997</v>
      </c>
      <c r="W3953">
        <v>3950</v>
      </c>
      <c r="X3953">
        <v>3632</v>
      </c>
      <c r="Y3953">
        <v>10</v>
      </c>
      <c r="Z3953">
        <v>5.5342900000000004</v>
      </c>
      <c r="AA3953">
        <f t="shared" si="244"/>
        <v>6</v>
      </c>
      <c r="AB3953">
        <f t="shared" si="245"/>
        <v>1</v>
      </c>
      <c r="AC3953">
        <f t="shared" si="246"/>
        <v>1</v>
      </c>
      <c r="AD3953">
        <f t="shared" si="247"/>
        <v>1</v>
      </c>
    </row>
    <row r="3954" spans="1:30" x14ac:dyDescent="0.25">
      <c r="A3954">
        <v>3952</v>
      </c>
      <c r="B3954">
        <v>3862</v>
      </c>
      <c r="C3954">
        <v>3</v>
      </c>
      <c r="D3954">
        <v>4.0644299999999998</v>
      </c>
      <c r="W3954">
        <v>3951</v>
      </c>
      <c r="X3954">
        <v>3220</v>
      </c>
      <c r="Y3954">
        <v>6</v>
      </c>
      <c r="Z3954">
        <v>4.3085199999999997</v>
      </c>
      <c r="AA3954">
        <f t="shared" si="244"/>
        <v>4</v>
      </c>
      <c r="AB3954">
        <f t="shared" si="245"/>
        <v>1</v>
      </c>
      <c r="AC3954">
        <f t="shared" si="246"/>
        <v>1</v>
      </c>
      <c r="AD3954">
        <f t="shared" si="247"/>
        <v>0</v>
      </c>
    </row>
    <row r="3955" spans="1:30" x14ac:dyDescent="0.25">
      <c r="A3955">
        <v>3953</v>
      </c>
      <c r="B3955">
        <v>3078</v>
      </c>
      <c r="C3955">
        <v>4</v>
      </c>
      <c r="D3955">
        <v>6.40001</v>
      </c>
      <c r="W3955">
        <v>3952</v>
      </c>
      <c r="X3955">
        <v>3862</v>
      </c>
      <c r="Y3955">
        <v>3</v>
      </c>
      <c r="Z3955">
        <v>4.0644299999999998</v>
      </c>
      <c r="AA3955">
        <f t="shared" si="244"/>
        <v>4</v>
      </c>
      <c r="AB3955">
        <f t="shared" si="245"/>
        <v>1</v>
      </c>
      <c r="AC3955">
        <f t="shared" si="246"/>
        <v>0</v>
      </c>
      <c r="AD3955">
        <f t="shared" si="247"/>
        <v>0</v>
      </c>
    </row>
    <row r="3956" spans="1:30" x14ac:dyDescent="0.25">
      <c r="A3956">
        <v>3954</v>
      </c>
      <c r="B3956">
        <v>1719</v>
      </c>
      <c r="C3956">
        <v>1</v>
      </c>
      <c r="D3956">
        <v>1.3877299999999999</v>
      </c>
      <c r="W3956">
        <v>3953</v>
      </c>
      <c r="X3956">
        <v>3078</v>
      </c>
      <c r="Y3956">
        <v>4</v>
      </c>
      <c r="Z3956">
        <v>6.40001</v>
      </c>
      <c r="AA3956">
        <f t="shared" si="244"/>
        <v>6</v>
      </c>
      <c r="AB3956">
        <f t="shared" si="245"/>
        <v>1</v>
      </c>
      <c r="AC3956">
        <f t="shared" si="246"/>
        <v>1</v>
      </c>
      <c r="AD3956">
        <f t="shared" si="247"/>
        <v>0</v>
      </c>
    </row>
    <row r="3957" spans="1:30" x14ac:dyDescent="0.25">
      <c r="A3957">
        <v>3955</v>
      </c>
      <c r="B3957">
        <v>2158</v>
      </c>
      <c r="C3957">
        <v>5</v>
      </c>
      <c r="D3957">
        <v>4.5301099999999996</v>
      </c>
      <c r="W3957">
        <v>3954</v>
      </c>
      <c r="X3957">
        <v>1719</v>
      </c>
      <c r="Y3957">
        <v>1</v>
      </c>
      <c r="Z3957">
        <v>1.3877299999999999</v>
      </c>
      <c r="AA3957">
        <f t="shared" si="244"/>
        <v>1</v>
      </c>
      <c r="AB3957">
        <f t="shared" si="245"/>
        <v>0</v>
      </c>
      <c r="AC3957">
        <f t="shared" si="246"/>
        <v>0</v>
      </c>
      <c r="AD3957">
        <f t="shared" si="247"/>
        <v>0</v>
      </c>
    </row>
    <row r="3958" spans="1:30" x14ac:dyDescent="0.25">
      <c r="A3958">
        <v>3956</v>
      </c>
      <c r="B3958">
        <v>1599</v>
      </c>
      <c r="C3958">
        <v>2</v>
      </c>
      <c r="D3958">
        <v>4.7263900000000003</v>
      </c>
      <c r="W3958">
        <v>3955</v>
      </c>
      <c r="X3958">
        <v>2158</v>
      </c>
      <c r="Y3958">
        <v>5</v>
      </c>
      <c r="Z3958">
        <v>4.5301099999999996</v>
      </c>
      <c r="AA3958">
        <f t="shared" si="244"/>
        <v>5</v>
      </c>
      <c r="AB3958">
        <f t="shared" si="245"/>
        <v>0</v>
      </c>
      <c r="AC3958">
        <f t="shared" si="246"/>
        <v>0</v>
      </c>
      <c r="AD3958">
        <f t="shared" si="247"/>
        <v>0</v>
      </c>
    </row>
    <row r="3959" spans="1:30" x14ac:dyDescent="0.25">
      <c r="A3959">
        <v>3957</v>
      </c>
      <c r="B3959">
        <v>2249</v>
      </c>
      <c r="C3959">
        <v>13</v>
      </c>
      <c r="D3959">
        <v>7.5904299999999996</v>
      </c>
      <c r="W3959">
        <v>3956</v>
      </c>
      <c r="X3959">
        <v>1599</v>
      </c>
      <c r="Y3959">
        <v>2</v>
      </c>
      <c r="Z3959">
        <v>4.7263900000000003</v>
      </c>
      <c r="AA3959">
        <f t="shared" si="244"/>
        <v>5</v>
      </c>
      <c r="AB3959">
        <f t="shared" si="245"/>
        <v>1</v>
      </c>
      <c r="AC3959">
        <f t="shared" si="246"/>
        <v>1</v>
      </c>
      <c r="AD3959">
        <f t="shared" si="247"/>
        <v>0</v>
      </c>
    </row>
    <row r="3960" spans="1:30" x14ac:dyDescent="0.25">
      <c r="A3960">
        <v>3958</v>
      </c>
      <c r="B3960">
        <v>2404</v>
      </c>
      <c r="C3960">
        <v>3</v>
      </c>
      <c r="D3960">
        <v>6.7941799999999999</v>
      </c>
      <c r="W3960">
        <v>3957</v>
      </c>
      <c r="X3960">
        <v>2249</v>
      </c>
      <c r="Y3960">
        <v>13</v>
      </c>
      <c r="Z3960">
        <v>7.5904299999999996</v>
      </c>
      <c r="AA3960">
        <f t="shared" si="244"/>
        <v>8</v>
      </c>
      <c r="AB3960">
        <f t="shared" si="245"/>
        <v>1</v>
      </c>
      <c r="AC3960">
        <f t="shared" si="246"/>
        <v>1</v>
      </c>
      <c r="AD3960">
        <f t="shared" si="247"/>
        <v>1</v>
      </c>
    </row>
    <row r="3961" spans="1:30" x14ac:dyDescent="0.25">
      <c r="A3961">
        <v>3959</v>
      </c>
      <c r="B3961">
        <v>2240</v>
      </c>
      <c r="C3961">
        <v>1</v>
      </c>
      <c r="D3961">
        <v>2.0109400000000002</v>
      </c>
      <c r="W3961">
        <v>3958</v>
      </c>
      <c r="X3961">
        <v>2404</v>
      </c>
      <c r="Y3961">
        <v>3</v>
      </c>
      <c r="Z3961">
        <v>6.7941799999999999</v>
      </c>
      <c r="AA3961">
        <f t="shared" si="244"/>
        <v>7</v>
      </c>
      <c r="AB3961">
        <f t="shared" si="245"/>
        <v>1</v>
      </c>
      <c r="AC3961">
        <f t="shared" si="246"/>
        <v>1</v>
      </c>
      <c r="AD3961">
        <f t="shared" si="247"/>
        <v>1</v>
      </c>
    </row>
    <row r="3962" spans="1:30" x14ac:dyDescent="0.25">
      <c r="A3962">
        <v>3960</v>
      </c>
      <c r="B3962">
        <v>2157</v>
      </c>
      <c r="C3962">
        <v>5</v>
      </c>
      <c r="D3962">
        <v>4.5854100000000004</v>
      </c>
      <c r="W3962">
        <v>3959</v>
      </c>
      <c r="X3962">
        <v>2240</v>
      </c>
      <c r="Y3962">
        <v>1</v>
      </c>
      <c r="Z3962">
        <v>2.0109400000000002</v>
      </c>
      <c r="AA3962">
        <f t="shared" si="244"/>
        <v>2</v>
      </c>
      <c r="AB3962">
        <f t="shared" si="245"/>
        <v>1</v>
      </c>
      <c r="AC3962">
        <f t="shared" si="246"/>
        <v>0</v>
      </c>
      <c r="AD3962">
        <f t="shared" si="247"/>
        <v>0</v>
      </c>
    </row>
    <row r="3963" spans="1:30" x14ac:dyDescent="0.25">
      <c r="A3963">
        <v>3961</v>
      </c>
      <c r="B3963">
        <v>1725</v>
      </c>
      <c r="C3963">
        <v>4</v>
      </c>
      <c r="D3963">
        <v>4.6884499999999996</v>
      </c>
      <c r="W3963">
        <v>3960</v>
      </c>
      <c r="X3963">
        <v>2157</v>
      </c>
      <c r="Y3963">
        <v>5</v>
      </c>
      <c r="Z3963">
        <v>4.5854100000000004</v>
      </c>
      <c r="AA3963">
        <f t="shared" si="244"/>
        <v>5</v>
      </c>
      <c r="AB3963">
        <f t="shared" si="245"/>
        <v>0</v>
      </c>
      <c r="AC3963">
        <f t="shared" si="246"/>
        <v>0</v>
      </c>
      <c r="AD3963">
        <f t="shared" si="247"/>
        <v>0</v>
      </c>
    </row>
    <row r="3964" spans="1:30" x14ac:dyDescent="0.25">
      <c r="A3964">
        <v>3962</v>
      </c>
      <c r="B3964">
        <v>2490</v>
      </c>
      <c r="C3964">
        <v>7</v>
      </c>
      <c r="D3964">
        <v>6.2831700000000001</v>
      </c>
      <c r="W3964">
        <v>3961</v>
      </c>
      <c r="X3964">
        <v>1725</v>
      </c>
      <c r="Y3964">
        <v>4</v>
      </c>
      <c r="Z3964">
        <v>4.6884499999999996</v>
      </c>
      <c r="AA3964">
        <f t="shared" si="244"/>
        <v>5</v>
      </c>
      <c r="AB3964">
        <f t="shared" si="245"/>
        <v>1</v>
      </c>
      <c r="AC3964">
        <f t="shared" si="246"/>
        <v>0</v>
      </c>
      <c r="AD3964">
        <f t="shared" si="247"/>
        <v>0</v>
      </c>
    </row>
    <row r="3965" spans="1:30" x14ac:dyDescent="0.25">
      <c r="A3965">
        <v>3963</v>
      </c>
      <c r="B3965">
        <v>3700</v>
      </c>
      <c r="C3965">
        <v>1</v>
      </c>
      <c r="D3965">
        <v>2.3249599999999999</v>
      </c>
      <c r="W3965">
        <v>3962</v>
      </c>
      <c r="X3965">
        <v>2490</v>
      </c>
      <c r="Y3965">
        <v>7</v>
      </c>
      <c r="Z3965">
        <v>6.2831700000000001</v>
      </c>
      <c r="AA3965">
        <f t="shared" si="244"/>
        <v>6</v>
      </c>
      <c r="AB3965">
        <f t="shared" si="245"/>
        <v>1</v>
      </c>
      <c r="AC3965">
        <f t="shared" si="246"/>
        <v>0</v>
      </c>
      <c r="AD3965">
        <f t="shared" si="247"/>
        <v>0</v>
      </c>
    </row>
    <row r="3966" spans="1:30" x14ac:dyDescent="0.25">
      <c r="A3966">
        <v>3964</v>
      </c>
      <c r="B3966">
        <v>2998</v>
      </c>
      <c r="C3966">
        <v>1</v>
      </c>
      <c r="D3966">
        <v>1.41852</v>
      </c>
      <c r="W3966">
        <v>3963</v>
      </c>
      <c r="X3966">
        <v>3700</v>
      </c>
      <c r="Y3966">
        <v>1</v>
      </c>
      <c r="Z3966">
        <v>2.3249599999999999</v>
      </c>
      <c r="AA3966">
        <f t="shared" si="244"/>
        <v>2</v>
      </c>
      <c r="AB3966">
        <f t="shared" si="245"/>
        <v>1</v>
      </c>
      <c r="AC3966">
        <f t="shared" si="246"/>
        <v>0</v>
      </c>
      <c r="AD3966">
        <f t="shared" si="247"/>
        <v>0</v>
      </c>
    </row>
    <row r="3967" spans="1:30" x14ac:dyDescent="0.25">
      <c r="A3967">
        <v>3965</v>
      </c>
      <c r="B3967">
        <v>3006</v>
      </c>
      <c r="C3967">
        <v>2</v>
      </c>
      <c r="D3967">
        <v>4.8412699999999997</v>
      </c>
      <c r="W3967">
        <v>3964</v>
      </c>
      <c r="X3967">
        <v>2998</v>
      </c>
      <c r="Y3967">
        <v>1</v>
      </c>
      <c r="Z3967">
        <v>1.41852</v>
      </c>
      <c r="AA3967">
        <f t="shared" si="244"/>
        <v>1</v>
      </c>
      <c r="AB3967">
        <f t="shared" si="245"/>
        <v>0</v>
      </c>
      <c r="AC3967">
        <f t="shared" si="246"/>
        <v>0</v>
      </c>
      <c r="AD3967">
        <f t="shared" si="247"/>
        <v>0</v>
      </c>
    </row>
    <row r="3968" spans="1:30" x14ac:dyDescent="0.25">
      <c r="A3968">
        <v>3966</v>
      </c>
      <c r="B3968">
        <v>3282</v>
      </c>
      <c r="C3968">
        <v>1</v>
      </c>
      <c r="D3968">
        <v>5.7138600000000004</v>
      </c>
      <c r="W3968">
        <v>3965</v>
      </c>
      <c r="X3968">
        <v>3006</v>
      </c>
      <c r="Y3968">
        <v>2</v>
      </c>
      <c r="Z3968">
        <v>4.8412699999999997</v>
      </c>
      <c r="AA3968">
        <f t="shared" si="244"/>
        <v>5</v>
      </c>
      <c r="AB3968">
        <f t="shared" si="245"/>
        <v>1</v>
      </c>
      <c r="AC3968">
        <f t="shared" si="246"/>
        <v>1</v>
      </c>
      <c r="AD3968">
        <f t="shared" si="247"/>
        <v>0</v>
      </c>
    </row>
    <row r="3969" spans="1:30" x14ac:dyDescent="0.25">
      <c r="A3969">
        <v>3967</v>
      </c>
      <c r="B3969">
        <v>3073</v>
      </c>
      <c r="C3969">
        <v>1</v>
      </c>
      <c r="D3969">
        <v>2.7295400000000001</v>
      </c>
      <c r="W3969">
        <v>3966</v>
      </c>
      <c r="X3969">
        <v>3282</v>
      </c>
      <c r="Y3969">
        <v>1</v>
      </c>
      <c r="Z3969">
        <v>5.7138600000000004</v>
      </c>
      <c r="AA3969">
        <f t="shared" si="244"/>
        <v>6</v>
      </c>
      <c r="AB3969">
        <f t="shared" si="245"/>
        <v>1</v>
      </c>
      <c r="AC3969">
        <f t="shared" si="246"/>
        <v>1</v>
      </c>
      <c r="AD3969">
        <f t="shared" si="247"/>
        <v>1</v>
      </c>
    </row>
    <row r="3970" spans="1:30" x14ac:dyDescent="0.25">
      <c r="A3970">
        <v>3968</v>
      </c>
      <c r="B3970">
        <v>3546</v>
      </c>
      <c r="C3970">
        <v>1</v>
      </c>
      <c r="D3970">
        <v>1.17153</v>
      </c>
      <c r="W3970">
        <v>3967</v>
      </c>
      <c r="X3970">
        <v>3073</v>
      </c>
      <c r="Y3970">
        <v>1</v>
      </c>
      <c r="Z3970">
        <v>2.7295400000000001</v>
      </c>
      <c r="AA3970">
        <f t="shared" si="244"/>
        <v>3</v>
      </c>
      <c r="AB3970">
        <f t="shared" si="245"/>
        <v>1</v>
      </c>
      <c r="AC3970">
        <f t="shared" si="246"/>
        <v>1</v>
      </c>
      <c r="AD3970">
        <f t="shared" si="247"/>
        <v>0</v>
      </c>
    </row>
    <row r="3971" spans="1:30" x14ac:dyDescent="0.25">
      <c r="A3971">
        <v>3969</v>
      </c>
      <c r="B3971">
        <v>2999</v>
      </c>
      <c r="C3971">
        <v>1</v>
      </c>
      <c r="D3971">
        <v>1.50315</v>
      </c>
      <c r="W3971">
        <v>3968</v>
      </c>
      <c r="X3971">
        <v>3546</v>
      </c>
      <c r="Y3971">
        <v>1</v>
      </c>
      <c r="Z3971">
        <v>1.17153</v>
      </c>
      <c r="AA3971">
        <f t="shared" si="244"/>
        <v>1</v>
      </c>
      <c r="AB3971">
        <f t="shared" si="245"/>
        <v>0</v>
      </c>
      <c r="AC3971">
        <f t="shared" si="246"/>
        <v>0</v>
      </c>
      <c r="AD3971">
        <f t="shared" si="247"/>
        <v>0</v>
      </c>
    </row>
    <row r="3972" spans="1:30" x14ac:dyDescent="0.25">
      <c r="A3972">
        <v>3970</v>
      </c>
      <c r="B3972">
        <v>3378</v>
      </c>
      <c r="C3972">
        <v>5</v>
      </c>
      <c r="D3972">
        <v>4.5658599999999998</v>
      </c>
      <c r="W3972">
        <v>3969</v>
      </c>
      <c r="X3972">
        <v>2999</v>
      </c>
      <c r="Y3972">
        <v>1</v>
      </c>
      <c r="Z3972">
        <v>1.50315</v>
      </c>
      <c r="AA3972">
        <f t="shared" si="244"/>
        <v>2</v>
      </c>
      <c r="AB3972">
        <f t="shared" si="245"/>
        <v>1</v>
      </c>
      <c r="AC3972">
        <f t="shared" si="246"/>
        <v>0</v>
      </c>
      <c r="AD3972">
        <f t="shared" si="247"/>
        <v>0</v>
      </c>
    </row>
    <row r="3973" spans="1:30" x14ac:dyDescent="0.25">
      <c r="A3973">
        <v>3971</v>
      </c>
      <c r="B3973">
        <v>2819</v>
      </c>
      <c r="C3973">
        <v>2</v>
      </c>
      <c r="D3973">
        <v>4.7309000000000001</v>
      </c>
      <c r="W3973">
        <v>3970</v>
      </c>
      <c r="X3973">
        <v>3378</v>
      </c>
      <c r="Y3973">
        <v>5</v>
      </c>
      <c r="Z3973">
        <v>4.5658599999999998</v>
      </c>
      <c r="AA3973">
        <f t="shared" ref="AA3973:AA3975" si="248">ROUND(Z3973,0)</f>
        <v>5</v>
      </c>
      <c r="AB3973">
        <f t="shared" ref="AB3973:AB4036" si="249">IF(AA3973=Y3973,0,1)</f>
        <v>0</v>
      </c>
      <c r="AC3973">
        <f t="shared" ref="AC3973:AC3975" si="250">IF(AA3973&lt;Y3973+2,IF(AA3973&gt;Y3973-2,0,1),1)</f>
        <v>0</v>
      </c>
      <c r="AD3973">
        <f t="shared" ref="AD3973:AD3975" si="251">IF(AA3973&lt;Y3973+4,IF(AA3973&gt;Y3973-4,0,1),1)</f>
        <v>0</v>
      </c>
    </row>
    <row r="3974" spans="1:30" x14ac:dyDescent="0.25">
      <c r="A3974">
        <v>3972</v>
      </c>
      <c r="B3974">
        <v>3936</v>
      </c>
      <c r="C3974">
        <v>5</v>
      </c>
      <c r="D3974">
        <v>5.56046</v>
      </c>
      <c r="W3974">
        <v>3971</v>
      </c>
      <c r="X3974">
        <v>2819</v>
      </c>
      <c r="Y3974">
        <v>2</v>
      </c>
      <c r="Z3974">
        <v>4.7309000000000001</v>
      </c>
      <c r="AA3974">
        <f t="shared" si="248"/>
        <v>5</v>
      </c>
      <c r="AB3974">
        <f t="shared" si="249"/>
        <v>1</v>
      </c>
      <c r="AC3974">
        <f t="shared" si="250"/>
        <v>1</v>
      </c>
      <c r="AD3974">
        <f t="shared" si="251"/>
        <v>0</v>
      </c>
    </row>
    <row r="3975" spans="1:30" x14ac:dyDescent="0.25">
      <c r="W3975">
        <v>3972</v>
      </c>
      <c r="X3975">
        <v>3936</v>
      </c>
      <c r="Y3975">
        <v>5</v>
      </c>
      <c r="Z3975">
        <v>5.56046</v>
      </c>
      <c r="AA3975">
        <f t="shared" si="248"/>
        <v>6</v>
      </c>
      <c r="AB3975">
        <f t="shared" si="249"/>
        <v>1</v>
      </c>
      <c r="AC3975">
        <f t="shared" si="250"/>
        <v>0</v>
      </c>
      <c r="AD3975">
        <f t="shared" si="251"/>
        <v>0</v>
      </c>
    </row>
  </sheetData>
  <mergeCells count="3">
    <mergeCell ref="AH4:AH7"/>
    <mergeCell ref="AH11:AH14"/>
    <mergeCell ref="AH18:AH21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989"/>
  <sheetViews>
    <sheetView topLeftCell="A2" workbookViewId="0">
      <selection activeCell="K18" sqref="K18"/>
    </sheetView>
  </sheetViews>
  <sheetFormatPr defaultRowHeight="15" x14ac:dyDescent="0.25"/>
  <cols>
    <col min="1" max="1" width="13.140625" bestFit="1" customWidth="1"/>
    <col min="2" max="2" width="6.140625" bestFit="1" customWidth="1"/>
    <col min="3" max="3" width="28" bestFit="1" customWidth="1"/>
    <col min="4" max="4" width="6.42578125" bestFit="1" customWidth="1"/>
    <col min="5" max="5" width="6" bestFit="1" customWidth="1"/>
    <col min="6" max="6" width="6.85546875" bestFit="1" customWidth="1"/>
    <col min="7" max="7" width="9" bestFit="1" customWidth="1"/>
    <col min="8" max="11" width="5.5703125" bestFit="1" customWidth="1"/>
  </cols>
  <sheetData>
    <row r="1" spans="1:18" x14ac:dyDescent="0.25">
      <c r="A1" t="s">
        <v>4</v>
      </c>
      <c r="B1" t="s">
        <v>170</v>
      </c>
      <c r="C1" t="s">
        <v>168</v>
      </c>
      <c r="D1" t="s">
        <v>180</v>
      </c>
      <c r="E1" t="s">
        <v>159</v>
      </c>
      <c r="F1" t="s">
        <v>123</v>
      </c>
      <c r="G1" t="s">
        <v>192</v>
      </c>
      <c r="H1" t="s">
        <v>175</v>
      </c>
      <c r="I1" t="s">
        <v>176</v>
      </c>
      <c r="J1" t="s">
        <v>177</v>
      </c>
      <c r="K1" t="s">
        <v>178</v>
      </c>
    </row>
    <row r="2" spans="1:18" x14ac:dyDescent="0.25">
      <c r="A2" t="s">
        <v>80</v>
      </c>
      <c r="B2">
        <v>21</v>
      </c>
      <c r="C2">
        <v>81</v>
      </c>
      <c r="D2">
        <v>578</v>
      </c>
      <c r="E2">
        <v>578</v>
      </c>
      <c r="F2">
        <v>1</v>
      </c>
      <c r="G2">
        <v>0.96087999999999996</v>
      </c>
      <c r="H2">
        <v>1</v>
      </c>
      <c r="I2">
        <v>0</v>
      </c>
      <c r="J2">
        <v>0</v>
      </c>
      <c r="K2">
        <v>0</v>
      </c>
      <c r="O2" t="s">
        <v>198</v>
      </c>
      <c r="P2" t="s">
        <v>199</v>
      </c>
      <c r="Q2" t="s">
        <v>200</v>
      </c>
      <c r="R2" t="s">
        <v>192</v>
      </c>
    </row>
    <row r="3" spans="1:18" x14ac:dyDescent="0.25">
      <c r="A3" t="s">
        <v>80</v>
      </c>
      <c r="B3">
        <v>7</v>
      </c>
      <c r="C3">
        <v>67</v>
      </c>
      <c r="D3">
        <v>565</v>
      </c>
      <c r="E3">
        <v>565</v>
      </c>
      <c r="F3">
        <v>2</v>
      </c>
      <c r="G3">
        <v>2.08053</v>
      </c>
      <c r="H3">
        <v>1</v>
      </c>
      <c r="I3">
        <v>0</v>
      </c>
      <c r="J3">
        <v>0</v>
      </c>
      <c r="K3">
        <v>0</v>
      </c>
      <c r="O3">
        <f>P3</f>
        <v>1</v>
      </c>
      <c r="P3">
        <v>1</v>
      </c>
      <c r="Q3" s="41">
        <v>49</v>
      </c>
      <c r="R3" s="41">
        <v>60.215149999999987</v>
      </c>
    </row>
    <row r="4" spans="1:18" x14ac:dyDescent="0.25">
      <c r="A4" t="s">
        <v>80</v>
      </c>
      <c r="B4">
        <v>17</v>
      </c>
      <c r="C4">
        <v>77</v>
      </c>
      <c r="D4">
        <v>575</v>
      </c>
      <c r="E4">
        <v>575</v>
      </c>
      <c r="F4">
        <v>4</v>
      </c>
      <c r="G4">
        <v>3.09944</v>
      </c>
      <c r="H4">
        <v>1</v>
      </c>
      <c r="I4">
        <v>0</v>
      </c>
      <c r="J4">
        <v>0</v>
      </c>
      <c r="K4">
        <v>0</v>
      </c>
      <c r="O4">
        <f t="shared" ref="O4:O67" si="0">P4</f>
        <v>2</v>
      </c>
      <c r="P4">
        <f>P3+1</f>
        <v>2</v>
      </c>
      <c r="Q4" s="41">
        <v>2</v>
      </c>
      <c r="R4" s="41">
        <v>0.51273999999999997</v>
      </c>
    </row>
    <row r="5" spans="1:18" x14ac:dyDescent="0.25">
      <c r="A5" t="s">
        <v>80</v>
      </c>
      <c r="B5">
        <v>16</v>
      </c>
      <c r="C5">
        <v>76</v>
      </c>
      <c r="D5">
        <v>574</v>
      </c>
      <c r="E5">
        <v>574</v>
      </c>
      <c r="F5">
        <v>4</v>
      </c>
      <c r="G5">
        <v>7.59856</v>
      </c>
      <c r="H5">
        <v>1</v>
      </c>
      <c r="I5">
        <v>0</v>
      </c>
      <c r="J5">
        <v>0</v>
      </c>
      <c r="K5">
        <v>0</v>
      </c>
      <c r="O5">
        <f t="shared" si="0"/>
        <v>3</v>
      </c>
      <c r="P5">
        <f t="shared" ref="P5:P68" si="1">P4+1</f>
        <v>3</v>
      </c>
      <c r="Q5" s="41">
        <v>2</v>
      </c>
      <c r="R5" s="41">
        <v>1.4866200000000001</v>
      </c>
    </row>
    <row r="6" spans="1:18" x14ac:dyDescent="0.25">
      <c r="A6" t="s">
        <v>80</v>
      </c>
      <c r="B6">
        <v>10</v>
      </c>
      <c r="C6">
        <v>70</v>
      </c>
      <c r="D6">
        <v>568</v>
      </c>
      <c r="E6">
        <v>568</v>
      </c>
      <c r="F6">
        <v>3</v>
      </c>
      <c r="G6">
        <v>2.6379199999999998</v>
      </c>
      <c r="H6">
        <v>1</v>
      </c>
      <c r="I6">
        <v>0</v>
      </c>
      <c r="J6">
        <v>0</v>
      </c>
      <c r="K6">
        <v>0</v>
      </c>
      <c r="O6">
        <f t="shared" si="0"/>
        <v>4</v>
      </c>
      <c r="P6">
        <f t="shared" si="1"/>
        <v>4</v>
      </c>
      <c r="Q6" s="41">
        <v>94</v>
      </c>
      <c r="R6" s="41">
        <v>52.928280000000008</v>
      </c>
    </row>
    <row r="7" spans="1:18" x14ac:dyDescent="0.25">
      <c r="A7" t="s">
        <v>80</v>
      </c>
      <c r="B7">
        <v>13</v>
      </c>
      <c r="C7">
        <v>73</v>
      </c>
      <c r="D7">
        <v>571</v>
      </c>
      <c r="E7">
        <v>571</v>
      </c>
      <c r="F7">
        <v>6</v>
      </c>
      <c r="G7">
        <v>6.9338699999999998</v>
      </c>
      <c r="H7">
        <v>1</v>
      </c>
      <c r="I7">
        <v>0</v>
      </c>
      <c r="J7">
        <v>0</v>
      </c>
      <c r="K7">
        <v>0</v>
      </c>
      <c r="O7">
        <f t="shared" si="0"/>
        <v>5</v>
      </c>
      <c r="P7">
        <f t="shared" si="1"/>
        <v>5</v>
      </c>
      <c r="Q7" s="41">
        <v>11</v>
      </c>
      <c r="R7" s="41">
        <v>14.44415</v>
      </c>
    </row>
    <row r="8" spans="1:18" x14ac:dyDescent="0.25">
      <c r="A8" t="s">
        <v>80</v>
      </c>
      <c r="B8">
        <v>12</v>
      </c>
      <c r="C8">
        <v>72</v>
      </c>
      <c r="D8">
        <v>570</v>
      </c>
      <c r="E8">
        <v>570</v>
      </c>
      <c r="F8">
        <v>2</v>
      </c>
      <c r="G8">
        <v>6.1085599999999998</v>
      </c>
      <c r="H8">
        <v>1</v>
      </c>
      <c r="I8">
        <v>0</v>
      </c>
      <c r="J8">
        <v>0</v>
      </c>
      <c r="K8">
        <v>0</v>
      </c>
      <c r="O8">
        <f t="shared" si="0"/>
        <v>6</v>
      </c>
      <c r="P8">
        <f t="shared" si="1"/>
        <v>6</v>
      </c>
      <c r="Q8" s="41">
        <v>15</v>
      </c>
      <c r="R8" s="41">
        <v>22.742979999999996</v>
      </c>
    </row>
    <row r="9" spans="1:18" x14ac:dyDescent="0.25">
      <c r="A9" t="s">
        <v>80</v>
      </c>
      <c r="B9">
        <v>20</v>
      </c>
      <c r="C9">
        <v>80</v>
      </c>
      <c r="D9">
        <v>577</v>
      </c>
      <c r="E9">
        <v>577</v>
      </c>
      <c r="F9">
        <v>1</v>
      </c>
      <c r="G9">
        <v>1.9802900000000001</v>
      </c>
      <c r="H9">
        <v>1</v>
      </c>
      <c r="I9">
        <v>0</v>
      </c>
      <c r="J9">
        <v>0</v>
      </c>
      <c r="K9">
        <v>0</v>
      </c>
      <c r="O9">
        <f t="shared" si="0"/>
        <v>7</v>
      </c>
      <c r="P9">
        <f t="shared" si="1"/>
        <v>7</v>
      </c>
      <c r="Q9" s="41">
        <v>59</v>
      </c>
      <c r="R9" s="41">
        <v>24.792729999999999</v>
      </c>
    </row>
    <row r="10" spans="1:18" x14ac:dyDescent="0.25">
      <c r="A10" t="s">
        <v>80</v>
      </c>
      <c r="B10">
        <v>19</v>
      </c>
      <c r="C10">
        <v>79</v>
      </c>
      <c r="D10">
        <v>576</v>
      </c>
      <c r="E10">
        <v>576</v>
      </c>
      <c r="F10">
        <v>1</v>
      </c>
      <c r="G10">
        <v>2.57212</v>
      </c>
      <c r="H10">
        <v>1</v>
      </c>
      <c r="I10">
        <v>0</v>
      </c>
      <c r="J10">
        <v>0</v>
      </c>
      <c r="K10">
        <v>0</v>
      </c>
      <c r="O10">
        <f t="shared" si="0"/>
        <v>8</v>
      </c>
      <c r="P10">
        <f t="shared" si="1"/>
        <v>8</v>
      </c>
      <c r="Q10" s="41">
        <v>1</v>
      </c>
      <c r="R10" s="41">
        <v>2.44495</v>
      </c>
    </row>
    <row r="11" spans="1:18" x14ac:dyDescent="0.25">
      <c r="A11" t="s">
        <v>80</v>
      </c>
      <c r="B11">
        <v>15</v>
      </c>
      <c r="C11">
        <v>75</v>
      </c>
      <c r="D11">
        <v>573</v>
      </c>
      <c r="E11">
        <v>573</v>
      </c>
      <c r="F11">
        <v>10</v>
      </c>
      <c r="G11">
        <v>8.3036899999999996</v>
      </c>
      <c r="H11">
        <v>1</v>
      </c>
      <c r="I11">
        <v>0</v>
      </c>
      <c r="J11">
        <v>0</v>
      </c>
      <c r="K11">
        <v>0</v>
      </c>
      <c r="O11">
        <f t="shared" si="0"/>
        <v>9</v>
      </c>
      <c r="P11">
        <f t="shared" si="1"/>
        <v>9</v>
      </c>
      <c r="Q11" s="41">
        <v>3</v>
      </c>
      <c r="R11" s="41">
        <v>5.0941700000000001</v>
      </c>
    </row>
    <row r="12" spans="1:18" x14ac:dyDescent="0.25">
      <c r="A12" t="s">
        <v>80</v>
      </c>
      <c r="B12">
        <v>6</v>
      </c>
      <c r="C12">
        <v>66</v>
      </c>
      <c r="D12">
        <v>564</v>
      </c>
      <c r="E12">
        <v>564</v>
      </c>
      <c r="F12">
        <v>1</v>
      </c>
      <c r="G12">
        <v>1.40202</v>
      </c>
      <c r="H12">
        <v>1</v>
      </c>
      <c r="I12">
        <v>0</v>
      </c>
      <c r="J12">
        <v>0</v>
      </c>
      <c r="K12">
        <v>0</v>
      </c>
      <c r="O12">
        <f t="shared" si="0"/>
        <v>10</v>
      </c>
      <c r="P12">
        <f t="shared" si="1"/>
        <v>10</v>
      </c>
      <c r="Q12" s="41">
        <v>12</v>
      </c>
      <c r="R12" s="41">
        <v>10.31766</v>
      </c>
    </row>
    <row r="13" spans="1:18" x14ac:dyDescent="0.25">
      <c r="A13" t="s">
        <v>80</v>
      </c>
      <c r="B13">
        <v>8</v>
      </c>
      <c r="C13">
        <v>68</v>
      </c>
      <c r="D13">
        <v>566</v>
      </c>
      <c r="E13">
        <v>566</v>
      </c>
      <c r="F13">
        <v>1</v>
      </c>
      <c r="G13">
        <v>2.4904999999999999</v>
      </c>
      <c r="H13">
        <v>1</v>
      </c>
      <c r="I13">
        <v>0</v>
      </c>
      <c r="J13">
        <v>0</v>
      </c>
      <c r="K13">
        <v>0</v>
      </c>
      <c r="O13">
        <f t="shared" si="0"/>
        <v>11</v>
      </c>
      <c r="P13">
        <f t="shared" si="1"/>
        <v>11</v>
      </c>
      <c r="Q13" s="41">
        <v>6</v>
      </c>
      <c r="R13" s="41">
        <v>7.8084500000000006</v>
      </c>
    </row>
    <row r="14" spans="1:18" x14ac:dyDescent="0.25">
      <c r="A14" t="s">
        <v>80</v>
      </c>
      <c r="B14">
        <v>9</v>
      </c>
      <c r="C14">
        <v>69</v>
      </c>
      <c r="D14">
        <v>567</v>
      </c>
      <c r="E14">
        <v>567</v>
      </c>
      <c r="F14">
        <v>4</v>
      </c>
      <c r="G14">
        <v>2.6450499999999999</v>
      </c>
      <c r="H14">
        <v>1</v>
      </c>
      <c r="I14">
        <v>0</v>
      </c>
      <c r="J14">
        <v>0</v>
      </c>
      <c r="K14">
        <v>0</v>
      </c>
      <c r="O14">
        <f t="shared" si="0"/>
        <v>12</v>
      </c>
      <c r="P14">
        <f t="shared" si="1"/>
        <v>12</v>
      </c>
      <c r="Q14" s="41">
        <v>13</v>
      </c>
      <c r="R14" s="41">
        <v>9.0616199999999996</v>
      </c>
    </row>
    <row r="15" spans="1:18" x14ac:dyDescent="0.25">
      <c r="A15" t="s">
        <v>80</v>
      </c>
      <c r="B15">
        <v>14</v>
      </c>
      <c r="C15">
        <v>74</v>
      </c>
      <c r="D15">
        <v>572</v>
      </c>
      <c r="E15">
        <v>572</v>
      </c>
      <c r="F15">
        <v>7</v>
      </c>
      <c r="G15">
        <v>7.7043299999999997</v>
      </c>
      <c r="H15">
        <v>1</v>
      </c>
      <c r="I15">
        <v>0</v>
      </c>
      <c r="J15">
        <v>0</v>
      </c>
      <c r="K15">
        <v>0</v>
      </c>
      <c r="O15">
        <f t="shared" si="0"/>
        <v>13</v>
      </c>
      <c r="P15">
        <f t="shared" si="1"/>
        <v>13</v>
      </c>
      <c r="Q15" s="41">
        <v>80</v>
      </c>
      <c r="R15" s="41">
        <v>50.153840000000002</v>
      </c>
    </row>
    <row r="16" spans="1:18" x14ac:dyDescent="0.25">
      <c r="A16" t="s">
        <v>80</v>
      </c>
      <c r="B16">
        <v>11</v>
      </c>
      <c r="C16">
        <v>71</v>
      </c>
      <c r="D16">
        <v>569</v>
      </c>
      <c r="E16">
        <v>569</v>
      </c>
      <c r="F16">
        <v>2</v>
      </c>
      <c r="G16">
        <v>3.69739</v>
      </c>
      <c r="H16">
        <v>1</v>
      </c>
      <c r="I16">
        <v>0</v>
      </c>
      <c r="J16">
        <v>0</v>
      </c>
      <c r="K16">
        <v>0</v>
      </c>
      <c r="O16">
        <f t="shared" si="0"/>
        <v>14</v>
      </c>
      <c r="P16">
        <f t="shared" si="1"/>
        <v>14</v>
      </c>
      <c r="Q16" s="41">
        <v>8</v>
      </c>
      <c r="R16" s="41">
        <v>12.408209999999999</v>
      </c>
    </row>
    <row r="17" spans="1:18" x14ac:dyDescent="0.25">
      <c r="A17" t="s">
        <v>49</v>
      </c>
      <c r="B17">
        <v>13</v>
      </c>
      <c r="C17">
        <v>1</v>
      </c>
      <c r="D17">
        <v>285</v>
      </c>
      <c r="E17">
        <v>285</v>
      </c>
      <c r="F17">
        <v>1</v>
      </c>
      <c r="G17">
        <v>0.29404000000000002</v>
      </c>
      <c r="H17">
        <v>1</v>
      </c>
      <c r="I17">
        <v>0</v>
      </c>
      <c r="J17">
        <v>0</v>
      </c>
      <c r="K17">
        <v>0</v>
      </c>
      <c r="O17">
        <f t="shared" si="0"/>
        <v>15</v>
      </c>
      <c r="P17">
        <f t="shared" si="1"/>
        <v>15</v>
      </c>
      <c r="Q17" s="41">
        <v>16</v>
      </c>
      <c r="R17" s="41">
        <v>14.264389999999999</v>
      </c>
    </row>
    <row r="18" spans="1:18" x14ac:dyDescent="0.25">
      <c r="A18" t="s">
        <v>49</v>
      </c>
      <c r="B18">
        <v>20</v>
      </c>
      <c r="C18">
        <v>8</v>
      </c>
      <c r="D18">
        <v>286</v>
      </c>
      <c r="E18">
        <v>286</v>
      </c>
      <c r="F18">
        <v>1</v>
      </c>
      <c r="G18">
        <v>0.21870000000000001</v>
      </c>
      <c r="H18">
        <v>1</v>
      </c>
      <c r="I18">
        <v>0</v>
      </c>
      <c r="J18">
        <v>0</v>
      </c>
      <c r="K18">
        <v>0</v>
      </c>
      <c r="O18">
        <f t="shared" si="0"/>
        <v>16</v>
      </c>
      <c r="P18">
        <f t="shared" si="1"/>
        <v>16</v>
      </c>
      <c r="Q18" s="41">
        <v>22</v>
      </c>
      <c r="R18" s="41">
        <v>28.088289999999997</v>
      </c>
    </row>
    <row r="19" spans="1:18" x14ac:dyDescent="0.25">
      <c r="A19" t="s">
        <v>20</v>
      </c>
      <c r="B19">
        <v>14</v>
      </c>
      <c r="C19">
        <v>46</v>
      </c>
      <c r="D19">
        <v>91</v>
      </c>
      <c r="E19">
        <v>91</v>
      </c>
      <c r="F19">
        <v>1</v>
      </c>
      <c r="G19">
        <v>0.78524000000000005</v>
      </c>
      <c r="H19">
        <v>1</v>
      </c>
      <c r="I19">
        <v>0</v>
      </c>
      <c r="J19">
        <v>0</v>
      </c>
      <c r="K19">
        <v>0</v>
      </c>
      <c r="O19">
        <f t="shared" si="0"/>
        <v>17</v>
      </c>
      <c r="P19">
        <f t="shared" si="1"/>
        <v>17</v>
      </c>
      <c r="Q19" s="41">
        <v>12</v>
      </c>
      <c r="R19" s="41">
        <v>32.123569999999994</v>
      </c>
    </row>
    <row r="20" spans="1:18" x14ac:dyDescent="0.25">
      <c r="A20" t="s">
        <v>20</v>
      </c>
      <c r="B20">
        <v>17</v>
      </c>
      <c r="C20">
        <v>43</v>
      </c>
      <c r="D20">
        <v>92</v>
      </c>
      <c r="E20">
        <v>92</v>
      </c>
      <c r="F20">
        <v>1</v>
      </c>
      <c r="G20">
        <v>0.70138</v>
      </c>
      <c r="H20">
        <v>1</v>
      </c>
      <c r="I20">
        <v>0</v>
      </c>
      <c r="J20">
        <v>0</v>
      </c>
      <c r="K20">
        <v>0</v>
      </c>
      <c r="O20">
        <f t="shared" si="0"/>
        <v>18</v>
      </c>
      <c r="P20">
        <f t="shared" si="1"/>
        <v>18</v>
      </c>
      <c r="Q20" s="41">
        <v>34</v>
      </c>
      <c r="R20" s="41">
        <v>23.531420000000001</v>
      </c>
    </row>
    <row r="21" spans="1:18" x14ac:dyDescent="0.25">
      <c r="A21" t="s">
        <v>81</v>
      </c>
      <c r="B21">
        <v>1</v>
      </c>
      <c r="C21">
        <v>83</v>
      </c>
      <c r="D21">
        <v>579</v>
      </c>
      <c r="E21">
        <v>579</v>
      </c>
      <c r="F21">
        <v>1</v>
      </c>
      <c r="G21">
        <v>0.79439000000000004</v>
      </c>
      <c r="H21">
        <v>1</v>
      </c>
      <c r="I21">
        <v>0</v>
      </c>
      <c r="J21">
        <v>0</v>
      </c>
      <c r="K21">
        <v>0</v>
      </c>
      <c r="O21">
        <f t="shared" si="0"/>
        <v>19</v>
      </c>
      <c r="P21">
        <f t="shared" si="1"/>
        <v>19</v>
      </c>
      <c r="Q21" s="41">
        <v>5</v>
      </c>
      <c r="R21" s="41">
        <v>5.1611900000000004</v>
      </c>
    </row>
    <row r="22" spans="1:18" x14ac:dyDescent="0.25">
      <c r="A22" t="s">
        <v>81</v>
      </c>
      <c r="B22">
        <v>18</v>
      </c>
      <c r="C22">
        <v>66</v>
      </c>
      <c r="D22">
        <v>592</v>
      </c>
      <c r="E22">
        <v>592</v>
      </c>
      <c r="F22">
        <v>8</v>
      </c>
      <c r="G22">
        <v>2.6403099999999999</v>
      </c>
      <c r="H22">
        <v>1</v>
      </c>
      <c r="I22">
        <v>0</v>
      </c>
      <c r="J22">
        <v>0</v>
      </c>
      <c r="K22">
        <v>0</v>
      </c>
      <c r="O22">
        <f t="shared" si="0"/>
        <v>20</v>
      </c>
      <c r="P22">
        <f t="shared" si="1"/>
        <v>20</v>
      </c>
      <c r="Q22" s="41">
        <v>38</v>
      </c>
      <c r="R22" s="41">
        <v>37.108359999999998</v>
      </c>
    </row>
    <row r="23" spans="1:18" x14ac:dyDescent="0.25">
      <c r="A23" t="s">
        <v>81</v>
      </c>
      <c r="B23">
        <v>6</v>
      </c>
      <c r="C23">
        <v>78</v>
      </c>
      <c r="D23">
        <v>580</v>
      </c>
      <c r="E23">
        <v>580</v>
      </c>
      <c r="F23">
        <v>1</v>
      </c>
      <c r="G23">
        <v>2.1270099999999998</v>
      </c>
      <c r="H23">
        <v>1</v>
      </c>
      <c r="I23">
        <v>0</v>
      </c>
      <c r="J23">
        <v>0</v>
      </c>
      <c r="K23">
        <v>0</v>
      </c>
      <c r="O23">
        <f t="shared" si="0"/>
        <v>21</v>
      </c>
      <c r="P23">
        <f t="shared" si="1"/>
        <v>21</v>
      </c>
      <c r="Q23" s="41">
        <v>25</v>
      </c>
      <c r="R23" s="41">
        <v>46.851080000000003</v>
      </c>
    </row>
    <row r="24" spans="1:18" x14ac:dyDescent="0.25">
      <c r="A24" t="s">
        <v>81</v>
      </c>
      <c r="B24">
        <v>7</v>
      </c>
      <c r="C24">
        <v>77</v>
      </c>
      <c r="D24">
        <v>581</v>
      </c>
      <c r="E24">
        <v>581</v>
      </c>
      <c r="F24">
        <v>5</v>
      </c>
      <c r="G24">
        <v>2.3654299999999999</v>
      </c>
      <c r="H24">
        <v>1</v>
      </c>
      <c r="I24">
        <v>0</v>
      </c>
      <c r="J24">
        <v>0</v>
      </c>
      <c r="K24">
        <v>0</v>
      </c>
      <c r="O24">
        <f t="shared" si="0"/>
        <v>22</v>
      </c>
      <c r="P24">
        <f t="shared" si="1"/>
        <v>22</v>
      </c>
      <c r="Q24" s="41">
        <v>1</v>
      </c>
      <c r="R24" s="41">
        <v>3.2612100000000002</v>
      </c>
    </row>
    <row r="25" spans="1:18" x14ac:dyDescent="0.25">
      <c r="A25" t="s">
        <v>81</v>
      </c>
      <c r="B25">
        <v>16</v>
      </c>
      <c r="C25">
        <v>68</v>
      </c>
      <c r="D25">
        <v>590</v>
      </c>
      <c r="E25">
        <v>590</v>
      </c>
      <c r="F25">
        <v>15</v>
      </c>
      <c r="G25">
        <v>4.6860999999999997</v>
      </c>
      <c r="H25">
        <v>1</v>
      </c>
      <c r="I25">
        <v>0</v>
      </c>
      <c r="J25">
        <v>0</v>
      </c>
      <c r="K25">
        <v>0</v>
      </c>
      <c r="O25">
        <f t="shared" si="0"/>
        <v>23</v>
      </c>
      <c r="P25">
        <f t="shared" si="1"/>
        <v>23</v>
      </c>
      <c r="Q25" s="41">
        <v>7</v>
      </c>
      <c r="R25" s="41">
        <v>7.5900299999999996</v>
      </c>
    </row>
    <row r="26" spans="1:18" x14ac:dyDescent="0.25">
      <c r="A26" t="s">
        <v>81</v>
      </c>
      <c r="B26">
        <v>8</v>
      </c>
      <c r="C26">
        <v>76</v>
      </c>
      <c r="D26">
        <v>582</v>
      </c>
      <c r="E26">
        <v>582</v>
      </c>
      <c r="F26">
        <v>2</v>
      </c>
      <c r="G26">
        <v>2.3283900000000002</v>
      </c>
      <c r="H26">
        <v>1</v>
      </c>
      <c r="I26">
        <v>0</v>
      </c>
      <c r="J26">
        <v>0</v>
      </c>
      <c r="K26">
        <v>0</v>
      </c>
      <c r="O26">
        <f t="shared" si="0"/>
        <v>24</v>
      </c>
      <c r="P26">
        <f t="shared" si="1"/>
        <v>24</v>
      </c>
      <c r="Q26" s="41">
        <v>63</v>
      </c>
      <c r="R26" s="41">
        <v>55.25103</v>
      </c>
    </row>
    <row r="27" spans="1:18" x14ac:dyDescent="0.25">
      <c r="A27" t="s">
        <v>81</v>
      </c>
      <c r="B27">
        <v>15</v>
      </c>
      <c r="C27">
        <v>69</v>
      </c>
      <c r="D27">
        <v>589</v>
      </c>
      <c r="E27">
        <v>589</v>
      </c>
      <c r="F27">
        <v>15</v>
      </c>
      <c r="G27">
        <v>7.8659499999999998</v>
      </c>
      <c r="H27">
        <v>1</v>
      </c>
      <c r="I27">
        <v>0</v>
      </c>
      <c r="J27">
        <v>0</v>
      </c>
      <c r="K27">
        <v>0</v>
      </c>
      <c r="O27">
        <f t="shared" si="0"/>
        <v>25</v>
      </c>
      <c r="P27">
        <f t="shared" si="1"/>
        <v>25</v>
      </c>
      <c r="Q27" s="41">
        <v>16</v>
      </c>
      <c r="R27" s="41">
        <v>17.561580000000003</v>
      </c>
    </row>
    <row r="28" spans="1:18" x14ac:dyDescent="0.25">
      <c r="A28" t="s">
        <v>81</v>
      </c>
      <c r="B28">
        <v>10</v>
      </c>
      <c r="C28">
        <v>74</v>
      </c>
      <c r="D28">
        <v>584</v>
      </c>
      <c r="E28">
        <v>584</v>
      </c>
      <c r="F28">
        <v>2</v>
      </c>
      <c r="G28">
        <v>2.6614800000000001</v>
      </c>
      <c r="H28">
        <v>1</v>
      </c>
      <c r="I28">
        <v>0</v>
      </c>
      <c r="J28">
        <v>0</v>
      </c>
      <c r="K28">
        <v>0</v>
      </c>
      <c r="O28">
        <f t="shared" si="0"/>
        <v>26</v>
      </c>
      <c r="P28">
        <f t="shared" si="1"/>
        <v>26</v>
      </c>
      <c r="Q28" s="41">
        <v>5</v>
      </c>
      <c r="R28" s="41">
        <v>5.83202</v>
      </c>
    </row>
    <row r="29" spans="1:18" x14ac:dyDescent="0.25">
      <c r="A29" t="s">
        <v>81</v>
      </c>
      <c r="B29">
        <v>11</v>
      </c>
      <c r="C29">
        <v>73</v>
      </c>
      <c r="D29">
        <v>585</v>
      </c>
      <c r="E29">
        <v>585</v>
      </c>
      <c r="F29">
        <v>5</v>
      </c>
      <c r="G29">
        <v>3.89913</v>
      </c>
      <c r="H29">
        <v>1</v>
      </c>
      <c r="I29">
        <v>0</v>
      </c>
      <c r="J29">
        <v>0</v>
      </c>
      <c r="K29">
        <v>0</v>
      </c>
      <c r="O29">
        <f t="shared" si="0"/>
        <v>27</v>
      </c>
      <c r="P29">
        <f t="shared" si="1"/>
        <v>27</v>
      </c>
      <c r="Q29" s="41">
        <v>17</v>
      </c>
      <c r="R29" s="41">
        <v>17.623459999999998</v>
      </c>
    </row>
    <row r="30" spans="1:18" x14ac:dyDescent="0.25">
      <c r="A30" t="s">
        <v>81</v>
      </c>
      <c r="B30">
        <v>12</v>
      </c>
      <c r="C30">
        <v>72</v>
      </c>
      <c r="D30">
        <v>586</v>
      </c>
      <c r="E30">
        <v>586</v>
      </c>
      <c r="F30">
        <v>10</v>
      </c>
      <c r="G30">
        <v>5.19597</v>
      </c>
      <c r="H30">
        <v>1</v>
      </c>
      <c r="I30">
        <v>0</v>
      </c>
      <c r="J30">
        <v>0</v>
      </c>
      <c r="K30">
        <v>0</v>
      </c>
      <c r="O30">
        <f t="shared" si="0"/>
        <v>28</v>
      </c>
      <c r="P30">
        <f t="shared" si="1"/>
        <v>28</v>
      </c>
      <c r="Q30" s="41">
        <v>37</v>
      </c>
      <c r="R30" s="41">
        <v>32.330459999999995</v>
      </c>
    </row>
    <row r="31" spans="1:18" x14ac:dyDescent="0.25">
      <c r="A31" t="s">
        <v>81</v>
      </c>
      <c r="B31">
        <v>17</v>
      </c>
      <c r="C31">
        <v>67</v>
      </c>
      <c r="D31">
        <v>591</v>
      </c>
      <c r="E31">
        <v>591</v>
      </c>
      <c r="F31">
        <v>4</v>
      </c>
      <c r="G31">
        <v>2.8203200000000002</v>
      </c>
      <c r="H31">
        <v>1</v>
      </c>
      <c r="I31">
        <v>0</v>
      </c>
      <c r="J31">
        <v>0</v>
      </c>
      <c r="K31">
        <v>0</v>
      </c>
      <c r="O31">
        <f t="shared" si="0"/>
        <v>29</v>
      </c>
      <c r="P31">
        <f t="shared" si="1"/>
        <v>29</v>
      </c>
      <c r="Q31" s="41">
        <v>30</v>
      </c>
      <c r="R31" s="41">
        <v>18.399270000000001</v>
      </c>
    </row>
    <row r="32" spans="1:18" x14ac:dyDescent="0.25">
      <c r="A32" t="s">
        <v>81</v>
      </c>
      <c r="B32">
        <v>13</v>
      </c>
      <c r="C32">
        <v>71</v>
      </c>
      <c r="D32">
        <v>587</v>
      </c>
      <c r="E32">
        <v>587</v>
      </c>
      <c r="F32">
        <v>7</v>
      </c>
      <c r="G32">
        <v>6.3415100000000004</v>
      </c>
      <c r="H32">
        <v>1</v>
      </c>
      <c r="I32">
        <v>0</v>
      </c>
      <c r="J32">
        <v>0</v>
      </c>
      <c r="K32">
        <v>0</v>
      </c>
      <c r="O32">
        <f t="shared" si="0"/>
        <v>30</v>
      </c>
      <c r="P32">
        <f t="shared" si="1"/>
        <v>30</v>
      </c>
      <c r="Q32" s="41">
        <v>1</v>
      </c>
      <c r="R32" s="41">
        <v>0.69937000000000005</v>
      </c>
    </row>
    <row r="33" spans="1:18" x14ac:dyDescent="0.25">
      <c r="A33" t="s">
        <v>81</v>
      </c>
      <c r="B33">
        <v>9</v>
      </c>
      <c r="C33">
        <v>75</v>
      </c>
      <c r="D33">
        <v>583</v>
      </c>
      <c r="E33">
        <v>583</v>
      </c>
      <c r="F33">
        <v>2</v>
      </c>
      <c r="G33">
        <v>2.3906999999999998</v>
      </c>
      <c r="H33">
        <v>1</v>
      </c>
      <c r="I33">
        <v>0</v>
      </c>
      <c r="J33">
        <v>0</v>
      </c>
      <c r="K33">
        <v>0</v>
      </c>
      <c r="O33">
        <f t="shared" si="0"/>
        <v>31</v>
      </c>
      <c r="P33">
        <f t="shared" si="1"/>
        <v>31</v>
      </c>
      <c r="Q33" s="41">
        <v>59</v>
      </c>
      <c r="R33" s="41">
        <v>58.95320000000001</v>
      </c>
    </row>
    <row r="34" spans="1:18" x14ac:dyDescent="0.25">
      <c r="A34" t="s">
        <v>81</v>
      </c>
      <c r="B34">
        <v>14</v>
      </c>
      <c r="C34">
        <v>70</v>
      </c>
      <c r="D34">
        <v>588</v>
      </c>
      <c r="E34">
        <v>588</v>
      </c>
      <c r="F34">
        <v>17</v>
      </c>
      <c r="G34">
        <v>6.8115899999999998</v>
      </c>
      <c r="H34">
        <v>1</v>
      </c>
      <c r="I34">
        <v>0</v>
      </c>
      <c r="J34">
        <v>0</v>
      </c>
      <c r="K34">
        <v>0</v>
      </c>
      <c r="O34">
        <f t="shared" si="0"/>
        <v>32</v>
      </c>
      <c r="P34">
        <f t="shared" si="1"/>
        <v>32</v>
      </c>
      <c r="Q34" s="41">
        <v>14</v>
      </c>
      <c r="R34" s="41">
        <v>14.70234</v>
      </c>
    </row>
    <row r="35" spans="1:18" x14ac:dyDescent="0.25">
      <c r="A35" t="s">
        <v>50</v>
      </c>
      <c r="B35">
        <v>17</v>
      </c>
      <c r="C35">
        <v>29</v>
      </c>
      <c r="D35">
        <v>292</v>
      </c>
      <c r="E35">
        <v>292</v>
      </c>
      <c r="F35">
        <v>2</v>
      </c>
      <c r="G35">
        <v>2.38653</v>
      </c>
      <c r="H35">
        <v>1</v>
      </c>
      <c r="I35">
        <v>0</v>
      </c>
      <c r="J35">
        <v>0</v>
      </c>
      <c r="K35">
        <v>0</v>
      </c>
      <c r="O35">
        <f t="shared" si="0"/>
        <v>33</v>
      </c>
      <c r="P35">
        <f t="shared" si="1"/>
        <v>33</v>
      </c>
      <c r="Q35" s="41">
        <v>1</v>
      </c>
      <c r="R35" s="41">
        <v>1.3159400000000001</v>
      </c>
    </row>
    <row r="36" spans="1:18" x14ac:dyDescent="0.25">
      <c r="A36" t="s">
        <v>50</v>
      </c>
      <c r="B36">
        <v>16</v>
      </c>
      <c r="C36">
        <v>28</v>
      </c>
      <c r="D36">
        <v>291</v>
      </c>
      <c r="E36">
        <v>291</v>
      </c>
      <c r="F36">
        <v>1</v>
      </c>
      <c r="G36">
        <v>2.4805899999999999</v>
      </c>
      <c r="H36">
        <v>1</v>
      </c>
      <c r="I36">
        <v>0</v>
      </c>
      <c r="J36">
        <v>0</v>
      </c>
      <c r="K36">
        <v>0</v>
      </c>
      <c r="O36">
        <f t="shared" si="0"/>
        <v>34</v>
      </c>
      <c r="P36">
        <f t="shared" si="1"/>
        <v>34</v>
      </c>
      <c r="Q36" s="41">
        <v>79</v>
      </c>
      <c r="R36" s="41">
        <v>62.363810000000008</v>
      </c>
    </row>
    <row r="37" spans="1:18" x14ac:dyDescent="0.25">
      <c r="A37" t="s">
        <v>50</v>
      </c>
      <c r="B37">
        <v>11</v>
      </c>
      <c r="C37">
        <v>23</v>
      </c>
      <c r="D37">
        <v>287</v>
      </c>
      <c r="E37">
        <v>287</v>
      </c>
      <c r="F37">
        <v>1</v>
      </c>
      <c r="G37">
        <v>1.42971</v>
      </c>
      <c r="H37">
        <v>1</v>
      </c>
      <c r="I37">
        <v>0</v>
      </c>
      <c r="J37">
        <v>0</v>
      </c>
      <c r="K37">
        <v>0</v>
      </c>
      <c r="O37">
        <f t="shared" si="0"/>
        <v>35</v>
      </c>
      <c r="P37">
        <f t="shared" si="1"/>
        <v>35</v>
      </c>
      <c r="Q37" s="41">
        <v>15</v>
      </c>
      <c r="R37" s="41">
        <v>22.58325</v>
      </c>
    </row>
    <row r="38" spans="1:18" x14ac:dyDescent="0.25">
      <c r="A38" t="s">
        <v>50</v>
      </c>
      <c r="B38">
        <v>13</v>
      </c>
      <c r="C38">
        <v>25</v>
      </c>
      <c r="D38">
        <v>289</v>
      </c>
      <c r="E38">
        <v>289</v>
      </c>
      <c r="F38">
        <v>3</v>
      </c>
      <c r="G38">
        <v>1.86818</v>
      </c>
      <c r="H38">
        <v>1</v>
      </c>
      <c r="I38">
        <v>0</v>
      </c>
      <c r="J38">
        <v>0</v>
      </c>
      <c r="K38">
        <v>0</v>
      </c>
      <c r="O38">
        <f t="shared" si="0"/>
        <v>36</v>
      </c>
      <c r="P38">
        <f t="shared" si="1"/>
        <v>36</v>
      </c>
      <c r="Q38" s="41">
        <v>13</v>
      </c>
      <c r="R38" s="41">
        <v>14.57414</v>
      </c>
    </row>
    <row r="39" spans="1:18" x14ac:dyDescent="0.25">
      <c r="A39" t="s">
        <v>50</v>
      </c>
      <c r="B39">
        <v>18</v>
      </c>
      <c r="C39">
        <v>30</v>
      </c>
      <c r="D39">
        <v>293</v>
      </c>
      <c r="E39">
        <v>293</v>
      </c>
      <c r="F39">
        <v>1</v>
      </c>
      <c r="G39">
        <v>2.3830800000000001</v>
      </c>
      <c r="H39">
        <v>1</v>
      </c>
      <c r="I39">
        <v>0</v>
      </c>
      <c r="J39">
        <v>0</v>
      </c>
      <c r="K39">
        <v>0</v>
      </c>
      <c r="O39">
        <f t="shared" si="0"/>
        <v>37</v>
      </c>
      <c r="P39">
        <f t="shared" si="1"/>
        <v>37</v>
      </c>
      <c r="Q39" s="41">
        <v>5</v>
      </c>
      <c r="R39" s="41">
        <v>11.610150000000001</v>
      </c>
    </row>
    <row r="40" spans="1:18" x14ac:dyDescent="0.25">
      <c r="A40" t="s">
        <v>50</v>
      </c>
      <c r="B40">
        <v>12</v>
      </c>
      <c r="C40">
        <v>24</v>
      </c>
      <c r="D40">
        <v>288</v>
      </c>
      <c r="E40">
        <v>288</v>
      </c>
      <c r="F40">
        <v>1</v>
      </c>
      <c r="G40">
        <v>1.6400699999999999</v>
      </c>
      <c r="H40">
        <v>1</v>
      </c>
      <c r="I40">
        <v>0</v>
      </c>
      <c r="J40">
        <v>0</v>
      </c>
      <c r="K40">
        <v>0</v>
      </c>
      <c r="O40">
        <f t="shared" si="0"/>
        <v>38</v>
      </c>
      <c r="P40">
        <f t="shared" si="1"/>
        <v>38</v>
      </c>
      <c r="Q40" s="41">
        <v>56</v>
      </c>
      <c r="R40" s="41">
        <v>55.777129999999993</v>
      </c>
    </row>
    <row r="41" spans="1:18" x14ac:dyDescent="0.25">
      <c r="A41" t="s">
        <v>50</v>
      </c>
      <c r="B41">
        <v>15</v>
      </c>
      <c r="C41">
        <v>27</v>
      </c>
      <c r="D41">
        <v>290</v>
      </c>
      <c r="E41">
        <v>290</v>
      </c>
      <c r="F41">
        <v>2</v>
      </c>
      <c r="G41">
        <v>2.2559900000000002</v>
      </c>
      <c r="H41">
        <v>1</v>
      </c>
      <c r="I41">
        <v>0</v>
      </c>
      <c r="J41">
        <v>0</v>
      </c>
      <c r="K41">
        <v>0</v>
      </c>
      <c r="O41">
        <f t="shared" si="0"/>
        <v>39</v>
      </c>
      <c r="P41">
        <f t="shared" si="1"/>
        <v>39</v>
      </c>
      <c r="Q41" s="41">
        <v>10</v>
      </c>
      <c r="R41" s="41">
        <v>18.98141</v>
      </c>
    </row>
    <row r="42" spans="1:18" x14ac:dyDescent="0.25">
      <c r="A42" t="s">
        <v>82</v>
      </c>
      <c r="B42">
        <v>20</v>
      </c>
      <c r="C42">
        <v>40</v>
      </c>
      <c r="D42">
        <v>600</v>
      </c>
      <c r="E42">
        <v>600</v>
      </c>
      <c r="F42">
        <v>1</v>
      </c>
      <c r="G42">
        <v>1.57389</v>
      </c>
      <c r="H42">
        <v>1</v>
      </c>
      <c r="I42">
        <v>0</v>
      </c>
      <c r="J42">
        <v>0</v>
      </c>
      <c r="K42">
        <v>0</v>
      </c>
      <c r="O42">
        <f t="shared" si="0"/>
        <v>40</v>
      </c>
      <c r="P42">
        <f t="shared" si="1"/>
        <v>40</v>
      </c>
      <c r="Q42" s="41">
        <v>7</v>
      </c>
      <c r="R42" s="41">
        <v>12.113060000000001</v>
      </c>
    </row>
    <row r="43" spans="1:18" x14ac:dyDescent="0.25">
      <c r="A43" t="s">
        <v>82</v>
      </c>
      <c r="B43">
        <v>18</v>
      </c>
      <c r="C43">
        <v>42</v>
      </c>
      <c r="D43">
        <v>599</v>
      </c>
      <c r="E43">
        <v>599</v>
      </c>
      <c r="F43">
        <v>1</v>
      </c>
      <c r="G43">
        <v>2.27949</v>
      </c>
      <c r="H43">
        <v>1</v>
      </c>
      <c r="I43">
        <v>0</v>
      </c>
      <c r="J43">
        <v>0</v>
      </c>
      <c r="K43">
        <v>0</v>
      </c>
      <c r="O43">
        <f t="shared" si="0"/>
        <v>41</v>
      </c>
      <c r="P43">
        <f t="shared" si="1"/>
        <v>41</v>
      </c>
      <c r="Q43" s="41">
        <v>50</v>
      </c>
      <c r="R43" s="41">
        <v>53.731499999999997</v>
      </c>
    </row>
    <row r="44" spans="1:18" x14ac:dyDescent="0.25">
      <c r="A44" t="s">
        <v>82</v>
      </c>
      <c r="B44">
        <v>16</v>
      </c>
      <c r="C44">
        <v>44</v>
      </c>
      <c r="D44">
        <v>598</v>
      </c>
      <c r="E44">
        <v>598</v>
      </c>
      <c r="F44">
        <v>1</v>
      </c>
      <c r="G44">
        <v>2.6601699999999999</v>
      </c>
      <c r="H44">
        <v>1</v>
      </c>
      <c r="I44">
        <v>0</v>
      </c>
      <c r="J44">
        <v>0</v>
      </c>
      <c r="K44">
        <v>0</v>
      </c>
      <c r="O44">
        <f t="shared" si="0"/>
        <v>42</v>
      </c>
      <c r="P44">
        <f t="shared" si="1"/>
        <v>42</v>
      </c>
      <c r="Q44" s="41">
        <v>40</v>
      </c>
      <c r="R44" s="41">
        <v>54.162199999999991</v>
      </c>
    </row>
    <row r="45" spans="1:18" x14ac:dyDescent="0.25">
      <c r="A45" t="s">
        <v>82</v>
      </c>
      <c r="B45">
        <v>14</v>
      </c>
      <c r="C45">
        <v>46</v>
      </c>
      <c r="D45">
        <v>596</v>
      </c>
      <c r="E45">
        <v>596</v>
      </c>
      <c r="F45">
        <v>6</v>
      </c>
      <c r="G45">
        <v>2.9291299999999998</v>
      </c>
      <c r="H45">
        <v>1</v>
      </c>
      <c r="I45">
        <v>0</v>
      </c>
      <c r="J45">
        <v>0</v>
      </c>
      <c r="K45">
        <v>0</v>
      </c>
      <c r="O45">
        <f t="shared" si="0"/>
        <v>43</v>
      </c>
      <c r="P45">
        <f t="shared" si="1"/>
        <v>43</v>
      </c>
      <c r="Q45" s="41">
        <v>7</v>
      </c>
      <c r="R45" s="41">
        <v>13.080070000000001</v>
      </c>
    </row>
    <row r="46" spans="1:18" x14ac:dyDescent="0.25">
      <c r="A46" t="s">
        <v>82</v>
      </c>
      <c r="B46">
        <v>11</v>
      </c>
      <c r="C46">
        <v>49</v>
      </c>
      <c r="D46">
        <v>593</v>
      </c>
      <c r="E46">
        <v>593</v>
      </c>
      <c r="F46">
        <v>2</v>
      </c>
      <c r="G46">
        <v>3.7602899999999999</v>
      </c>
      <c r="H46">
        <v>1</v>
      </c>
      <c r="I46">
        <v>0</v>
      </c>
      <c r="J46">
        <v>0</v>
      </c>
      <c r="K46">
        <v>0</v>
      </c>
      <c r="O46">
        <f t="shared" si="0"/>
        <v>44</v>
      </c>
      <c r="P46">
        <f t="shared" si="1"/>
        <v>44</v>
      </c>
      <c r="Q46" s="41">
        <v>2</v>
      </c>
      <c r="R46" s="41">
        <v>0.43469999999999998</v>
      </c>
    </row>
    <row r="47" spans="1:18" x14ac:dyDescent="0.25">
      <c r="A47" t="s">
        <v>82</v>
      </c>
      <c r="B47">
        <v>15</v>
      </c>
      <c r="C47">
        <v>45</v>
      </c>
      <c r="D47">
        <v>597</v>
      </c>
      <c r="E47">
        <v>597</v>
      </c>
      <c r="F47">
        <v>1</v>
      </c>
      <c r="G47">
        <v>2.7231700000000001</v>
      </c>
      <c r="H47">
        <v>1</v>
      </c>
      <c r="I47">
        <v>0</v>
      </c>
      <c r="J47">
        <v>0</v>
      </c>
      <c r="K47">
        <v>0</v>
      </c>
      <c r="O47">
        <f t="shared" si="0"/>
        <v>45</v>
      </c>
      <c r="P47">
        <f t="shared" si="1"/>
        <v>45</v>
      </c>
      <c r="Q47" s="41">
        <v>67</v>
      </c>
      <c r="R47" s="41">
        <v>49.569519999999997</v>
      </c>
    </row>
    <row r="48" spans="1:18" x14ac:dyDescent="0.25">
      <c r="A48" t="s">
        <v>82</v>
      </c>
      <c r="B48">
        <v>13</v>
      </c>
      <c r="C48">
        <v>47</v>
      </c>
      <c r="D48">
        <v>595</v>
      </c>
      <c r="E48">
        <v>595</v>
      </c>
      <c r="F48">
        <v>2</v>
      </c>
      <c r="G48">
        <v>3.1951800000000001</v>
      </c>
      <c r="H48">
        <v>1</v>
      </c>
      <c r="I48">
        <v>0</v>
      </c>
      <c r="J48">
        <v>0</v>
      </c>
      <c r="K48">
        <v>0</v>
      </c>
      <c r="O48">
        <f t="shared" si="0"/>
        <v>46</v>
      </c>
      <c r="P48">
        <f t="shared" si="1"/>
        <v>46</v>
      </c>
      <c r="Q48" s="41">
        <v>28</v>
      </c>
      <c r="R48" s="41">
        <v>15.30584</v>
      </c>
    </row>
    <row r="49" spans="1:18" x14ac:dyDescent="0.25">
      <c r="A49" t="s">
        <v>82</v>
      </c>
      <c r="B49">
        <v>12</v>
      </c>
      <c r="C49">
        <v>48</v>
      </c>
      <c r="D49">
        <v>594</v>
      </c>
      <c r="E49">
        <v>594</v>
      </c>
      <c r="F49">
        <v>1</v>
      </c>
      <c r="G49">
        <v>3.6216599999999999</v>
      </c>
      <c r="H49">
        <v>1</v>
      </c>
      <c r="I49">
        <v>0</v>
      </c>
      <c r="J49">
        <v>0</v>
      </c>
      <c r="K49">
        <v>0</v>
      </c>
      <c r="O49">
        <f t="shared" si="0"/>
        <v>47</v>
      </c>
      <c r="P49">
        <f t="shared" si="1"/>
        <v>47</v>
      </c>
      <c r="Q49" s="41">
        <v>2</v>
      </c>
      <c r="R49" s="41">
        <v>1.18791</v>
      </c>
    </row>
    <row r="50" spans="1:18" x14ac:dyDescent="0.25">
      <c r="A50" t="s">
        <v>51</v>
      </c>
      <c r="B50">
        <v>21</v>
      </c>
      <c r="C50">
        <v>57</v>
      </c>
      <c r="D50">
        <v>304</v>
      </c>
      <c r="E50">
        <v>304</v>
      </c>
      <c r="F50">
        <v>1</v>
      </c>
      <c r="G50">
        <v>0.79086000000000001</v>
      </c>
      <c r="H50">
        <v>1</v>
      </c>
      <c r="I50">
        <v>0</v>
      </c>
      <c r="J50">
        <v>0</v>
      </c>
      <c r="K50">
        <v>0</v>
      </c>
      <c r="O50">
        <f t="shared" si="0"/>
        <v>48</v>
      </c>
      <c r="P50">
        <f t="shared" si="1"/>
        <v>48</v>
      </c>
      <c r="Q50" s="41">
        <v>10</v>
      </c>
      <c r="R50" s="41">
        <v>16.61065</v>
      </c>
    </row>
    <row r="51" spans="1:18" x14ac:dyDescent="0.25">
      <c r="A51" t="s">
        <v>51</v>
      </c>
      <c r="B51">
        <v>19</v>
      </c>
      <c r="C51">
        <v>55</v>
      </c>
      <c r="D51">
        <v>302</v>
      </c>
      <c r="E51">
        <v>302</v>
      </c>
      <c r="F51">
        <v>1</v>
      </c>
      <c r="G51">
        <v>2.4480499999999998</v>
      </c>
      <c r="H51">
        <v>1</v>
      </c>
      <c r="I51">
        <v>0</v>
      </c>
      <c r="J51">
        <v>0</v>
      </c>
      <c r="K51">
        <v>0</v>
      </c>
      <c r="O51">
        <f t="shared" si="0"/>
        <v>49</v>
      </c>
      <c r="P51">
        <f t="shared" si="1"/>
        <v>49</v>
      </c>
      <c r="Q51" s="41">
        <v>29</v>
      </c>
      <c r="R51" s="41">
        <v>29.635820000000002</v>
      </c>
    </row>
    <row r="52" spans="1:18" x14ac:dyDescent="0.25">
      <c r="A52" t="s">
        <v>51</v>
      </c>
      <c r="B52">
        <v>18</v>
      </c>
      <c r="C52">
        <v>54</v>
      </c>
      <c r="D52">
        <v>301</v>
      </c>
      <c r="E52">
        <v>301</v>
      </c>
      <c r="F52">
        <v>1</v>
      </c>
      <c r="G52">
        <v>2.5243799999999998</v>
      </c>
      <c r="H52">
        <v>1</v>
      </c>
      <c r="I52">
        <v>0</v>
      </c>
      <c r="J52">
        <v>0</v>
      </c>
      <c r="K52">
        <v>0</v>
      </c>
      <c r="O52">
        <f t="shared" si="0"/>
        <v>50</v>
      </c>
      <c r="P52">
        <f t="shared" si="1"/>
        <v>50</v>
      </c>
      <c r="Q52" s="41">
        <v>22</v>
      </c>
      <c r="R52" s="41">
        <v>17.952210000000001</v>
      </c>
    </row>
    <row r="53" spans="1:18" x14ac:dyDescent="0.25">
      <c r="A53" t="s">
        <v>51</v>
      </c>
      <c r="B53">
        <v>16</v>
      </c>
      <c r="C53">
        <v>52</v>
      </c>
      <c r="D53">
        <v>299</v>
      </c>
      <c r="E53">
        <v>299</v>
      </c>
      <c r="F53">
        <v>5</v>
      </c>
      <c r="G53">
        <v>2.6457099999999998</v>
      </c>
      <c r="H53">
        <v>1</v>
      </c>
      <c r="I53">
        <v>0</v>
      </c>
      <c r="J53">
        <v>0</v>
      </c>
      <c r="K53">
        <v>0</v>
      </c>
      <c r="O53">
        <f t="shared" si="0"/>
        <v>51</v>
      </c>
      <c r="P53">
        <f t="shared" si="1"/>
        <v>51</v>
      </c>
      <c r="Q53" s="41">
        <v>1</v>
      </c>
      <c r="R53" s="41">
        <v>2.0011399999999999</v>
      </c>
    </row>
    <row r="54" spans="1:18" x14ac:dyDescent="0.25">
      <c r="A54" t="s">
        <v>51</v>
      </c>
      <c r="B54">
        <v>14</v>
      </c>
      <c r="C54">
        <v>50</v>
      </c>
      <c r="D54">
        <v>297</v>
      </c>
      <c r="E54">
        <v>297</v>
      </c>
      <c r="F54">
        <v>14</v>
      </c>
      <c r="G54">
        <v>2.8828200000000002</v>
      </c>
      <c r="H54">
        <v>1</v>
      </c>
      <c r="I54">
        <v>0</v>
      </c>
      <c r="J54">
        <v>0</v>
      </c>
      <c r="K54">
        <v>0</v>
      </c>
      <c r="O54">
        <f t="shared" si="0"/>
        <v>52</v>
      </c>
      <c r="P54">
        <f t="shared" si="1"/>
        <v>52</v>
      </c>
      <c r="Q54" s="41">
        <v>30</v>
      </c>
      <c r="R54" s="41">
        <v>37.541739999999997</v>
      </c>
    </row>
    <row r="55" spans="1:18" x14ac:dyDescent="0.25">
      <c r="A55" t="s">
        <v>51</v>
      </c>
      <c r="B55">
        <v>20</v>
      </c>
      <c r="C55">
        <v>56</v>
      </c>
      <c r="D55">
        <v>303</v>
      </c>
      <c r="E55">
        <v>303</v>
      </c>
      <c r="F55">
        <v>3</v>
      </c>
      <c r="G55">
        <v>0.98572000000000004</v>
      </c>
      <c r="H55">
        <v>1</v>
      </c>
      <c r="I55">
        <v>0</v>
      </c>
      <c r="J55">
        <v>0</v>
      </c>
      <c r="K55">
        <v>0</v>
      </c>
      <c r="O55">
        <f t="shared" si="0"/>
        <v>53</v>
      </c>
      <c r="P55">
        <f t="shared" si="1"/>
        <v>53</v>
      </c>
      <c r="Q55" s="41">
        <v>9</v>
      </c>
      <c r="R55" s="41">
        <v>8.8052499999999991</v>
      </c>
    </row>
    <row r="56" spans="1:18" x14ac:dyDescent="0.25">
      <c r="A56" t="s">
        <v>51</v>
      </c>
      <c r="B56">
        <v>17</v>
      </c>
      <c r="C56">
        <v>53</v>
      </c>
      <c r="D56">
        <v>300</v>
      </c>
      <c r="E56">
        <v>300</v>
      </c>
      <c r="F56">
        <v>13</v>
      </c>
      <c r="G56">
        <v>2.5969500000000001</v>
      </c>
      <c r="H56">
        <v>1</v>
      </c>
      <c r="I56">
        <v>0</v>
      </c>
      <c r="J56">
        <v>0</v>
      </c>
      <c r="K56">
        <v>0</v>
      </c>
      <c r="O56">
        <f t="shared" si="0"/>
        <v>54</v>
      </c>
      <c r="P56">
        <f t="shared" si="1"/>
        <v>54</v>
      </c>
      <c r="Q56" s="41">
        <v>4</v>
      </c>
      <c r="R56" s="41">
        <v>3.28023</v>
      </c>
    </row>
    <row r="57" spans="1:18" x14ac:dyDescent="0.25">
      <c r="A57" t="s">
        <v>51</v>
      </c>
      <c r="B57">
        <v>10</v>
      </c>
      <c r="C57">
        <v>46</v>
      </c>
      <c r="D57">
        <v>294</v>
      </c>
      <c r="E57">
        <v>294</v>
      </c>
      <c r="F57">
        <v>1</v>
      </c>
      <c r="G57">
        <v>1.50373</v>
      </c>
      <c r="H57">
        <v>1</v>
      </c>
      <c r="I57">
        <v>0</v>
      </c>
      <c r="J57">
        <v>0</v>
      </c>
      <c r="K57">
        <v>0</v>
      </c>
      <c r="O57">
        <f t="shared" si="0"/>
        <v>55</v>
      </c>
      <c r="P57">
        <f t="shared" si="1"/>
        <v>55</v>
      </c>
      <c r="Q57" s="41">
        <v>76</v>
      </c>
      <c r="R57" s="41">
        <v>60.72406999999999</v>
      </c>
    </row>
    <row r="58" spans="1:18" x14ac:dyDescent="0.25">
      <c r="A58" t="s">
        <v>51</v>
      </c>
      <c r="B58">
        <v>15</v>
      </c>
      <c r="C58">
        <v>51</v>
      </c>
      <c r="D58">
        <v>298</v>
      </c>
      <c r="E58">
        <v>298</v>
      </c>
      <c r="F58">
        <v>3</v>
      </c>
      <c r="G58">
        <v>2.7586599999999999</v>
      </c>
      <c r="H58">
        <v>1</v>
      </c>
      <c r="I58">
        <v>0</v>
      </c>
      <c r="J58">
        <v>0</v>
      </c>
      <c r="K58">
        <v>0</v>
      </c>
      <c r="O58">
        <f t="shared" si="0"/>
        <v>56</v>
      </c>
      <c r="P58">
        <f t="shared" si="1"/>
        <v>56</v>
      </c>
      <c r="Q58" s="41">
        <v>15</v>
      </c>
      <c r="R58" s="41">
        <v>14.95393</v>
      </c>
    </row>
    <row r="59" spans="1:18" x14ac:dyDescent="0.25">
      <c r="A59" t="s">
        <v>51</v>
      </c>
      <c r="B59">
        <v>12</v>
      </c>
      <c r="C59">
        <v>48</v>
      </c>
      <c r="D59">
        <v>295</v>
      </c>
      <c r="E59">
        <v>295</v>
      </c>
      <c r="F59">
        <v>8</v>
      </c>
      <c r="G59">
        <v>2.6988699999999999</v>
      </c>
      <c r="H59">
        <v>1</v>
      </c>
      <c r="I59">
        <v>0</v>
      </c>
      <c r="J59">
        <v>0</v>
      </c>
      <c r="K59">
        <v>0</v>
      </c>
      <c r="O59">
        <f t="shared" si="0"/>
        <v>57</v>
      </c>
      <c r="P59">
        <f t="shared" si="1"/>
        <v>57</v>
      </c>
      <c r="Q59" s="41">
        <v>1</v>
      </c>
      <c r="R59" s="41">
        <v>2.5604100000000001</v>
      </c>
    </row>
    <row r="60" spans="1:18" x14ac:dyDescent="0.25">
      <c r="A60" t="s">
        <v>51</v>
      </c>
      <c r="B60">
        <v>13</v>
      </c>
      <c r="C60">
        <v>49</v>
      </c>
      <c r="D60">
        <v>296</v>
      </c>
      <c r="E60">
        <v>296</v>
      </c>
      <c r="F60">
        <v>9</v>
      </c>
      <c r="G60">
        <v>2.9569800000000002</v>
      </c>
      <c r="H60">
        <v>1</v>
      </c>
      <c r="I60">
        <v>0</v>
      </c>
      <c r="J60">
        <v>0</v>
      </c>
      <c r="K60">
        <v>0</v>
      </c>
      <c r="O60">
        <f t="shared" si="0"/>
        <v>58</v>
      </c>
      <c r="P60">
        <f t="shared" si="1"/>
        <v>58</v>
      </c>
      <c r="Q60" s="41">
        <v>24</v>
      </c>
      <c r="R60" s="41">
        <v>27.222550000000002</v>
      </c>
    </row>
    <row r="61" spans="1:18" x14ac:dyDescent="0.25">
      <c r="A61" t="s">
        <v>22</v>
      </c>
      <c r="B61">
        <v>17</v>
      </c>
      <c r="C61">
        <v>5</v>
      </c>
      <c r="D61">
        <v>93</v>
      </c>
      <c r="E61">
        <v>93</v>
      </c>
      <c r="F61">
        <v>1</v>
      </c>
      <c r="G61">
        <v>2.44495</v>
      </c>
      <c r="H61">
        <v>1</v>
      </c>
      <c r="I61">
        <v>0</v>
      </c>
      <c r="J61">
        <v>0</v>
      </c>
      <c r="K61">
        <v>0</v>
      </c>
      <c r="O61">
        <f t="shared" si="0"/>
        <v>59</v>
      </c>
      <c r="P61">
        <f t="shared" si="1"/>
        <v>59</v>
      </c>
      <c r="Q61" s="41">
        <v>30</v>
      </c>
      <c r="R61" s="41">
        <v>28.398479999999999</v>
      </c>
    </row>
    <row r="62" spans="1:18" x14ac:dyDescent="0.25">
      <c r="A62" t="s">
        <v>83</v>
      </c>
      <c r="B62">
        <v>11</v>
      </c>
      <c r="C62">
        <v>25</v>
      </c>
      <c r="D62">
        <v>601</v>
      </c>
      <c r="E62">
        <v>601</v>
      </c>
      <c r="F62">
        <v>1</v>
      </c>
      <c r="G62">
        <v>2.5219499999999999</v>
      </c>
      <c r="H62">
        <v>1</v>
      </c>
      <c r="I62">
        <v>0</v>
      </c>
      <c r="J62">
        <v>0</v>
      </c>
      <c r="K62">
        <v>0</v>
      </c>
      <c r="O62">
        <f t="shared" si="0"/>
        <v>60</v>
      </c>
      <c r="P62">
        <f t="shared" si="1"/>
        <v>60</v>
      </c>
      <c r="Q62" s="41">
        <v>20</v>
      </c>
      <c r="R62" s="41">
        <v>18.489650000000001</v>
      </c>
    </row>
    <row r="63" spans="1:18" x14ac:dyDescent="0.25">
      <c r="A63" t="s">
        <v>83</v>
      </c>
      <c r="B63">
        <v>13</v>
      </c>
      <c r="C63">
        <v>23</v>
      </c>
      <c r="D63">
        <v>602</v>
      </c>
      <c r="E63">
        <v>602</v>
      </c>
      <c r="F63">
        <v>2</v>
      </c>
      <c r="G63">
        <v>2.5722200000000002</v>
      </c>
      <c r="H63">
        <v>1</v>
      </c>
      <c r="I63">
        <v>0</v>
      </c>
      <c r="J63">
        <v>0</v>
      </c>
      <c r="K63">
        <v>0</v>
      </c>
      <c r="O63">
        <f t="shared" si="0"/>
        <v>61</v>
      </c>
      <c r="P63">
        <f t="shared" si="1"/>
        <v>61</v>
      </c>
      <c r="Q63" s="41">
        <v>10</v>
      </c>
      <c r="R63" s="41">
        <v>13.356850000000001</v>
      </c>
    </row>
    <row r="64" spans="1:18" x14ac:dyDescent="0.25">
      <c r="A64" t="s">
        <v>52</v>
      </c>
      <c r="B64">
        <v>15</v>
      </c>
      <c r="C64">
        <v>75</v>
      </c>
      <c r="D64">
        <v>309</v>
      </c>
      <c r="E64">
        <v>309</v>
      </c>
      <c r="F64">
        <v>1</v>
      </c>
      <c r="G64">
        <v>1.32735</v>
      </c>
      <c r="H64">
        <v>1</v>
      </c>
      <c r="I64">
        <v>0</v>
      </c>
      <c r="J64">
        <v>0</v>
      </c>
      <c r="K64">
        <v>0</v>
      </c>
      <c r="O64">
        <f t="shared" si="0"/>
        <v>62</v>
      </c>
      <c r="P64">
        <f t="shared" si="1"/>
        <v>62</v>
      </c>
      <c r="Q64" s="41">
        <v>2</v>
      </c>
      <c r="R64" s="41">
        <v>2.31521</v>
      </c>
    </row>
    <row r="65" spans="1:18" x14ac:dyDescent="0.25">
      <c r="A65" t="s">
        <v>52</v>
      </c>
      <c r="B65">
        <v>11</v>
      </c>
      <c r="C65">
        <v>71</v>
      </c>
      <c r="D65">
        <v>306</v>
      </c>
      <c r="E65">
        <v>306</v>
      </c>
      <c r="F65">
        <v>5</v>
      </c>
      <c r="G65">
        <v>2.31054</v>
      </c>
      <c r="H65">
        <v>1</v>
      </c>
      <c r="I65">
        <v>0</v>
      </c>
      <c r="J65">
        <v>0</v>
      </c>
      <c r="K65">
        <v>0</v>
      </c>
      <c r="O65">
        <f t="shared" si="0"/>
        <v>63</v>
      </c>
      <c r="P65">
        <f t="shared" si="1"/>
        <v>63</v>
      </c>
      <c r="Q65" s="41">
        <v>20</v>
      </c>
      <c r="R65" s="41">
        <v>38.373560000000005</v>
      </c>
    </row>
    <row r="66" spans="1:18" x14ac:dyDescent="0.25">
      <c r="A66" t="s">
        <v>52</v>
      </c>
      <c r="B66">
        <v>16</v>
      </c>
      <c r="C66">
        <v>76</v>
      </c>
      <c r="D66">
        <v>310</v>
      </c>
      <c r="E66">
        <v>310</v>
      </c>
      <c r="F66">
        <v>1</v>
      </c>
      <c r="G66">
        <v>0.58804000000000001</v>
      </c>
      <c r="H66">
        <v>1</v>
      </c>
      <c r="I66">
        <v>0</v>
      </c>
      <c r="J66">
        <v>0</v>
      </c>
      <c r="K66">
        <v>0</v>
      </c>
      <c r="O66">
        <f t="shared" si="0"/>
        <v>64</v>
      </c>
      <c r="P66">
        <f t="shared" si="1"/>
        <v>64</v>
      </c>
      <c r="Q66" s="41">
        <v>27</v>
      </c>
      <c r="R66" s="41">
        <v>19.498639999999998</v>
      </c>
    </row>
    <row r="67" spans="1:18" x14ac:dyDescent="0.25">
      <c r="A67" t="s">
        <v>52</v>
      </c>
      <c r="B67">
        <v>9</v>
      </c>
      <c r="C67">
        <v>69</v>
      </c>
      <c r="D67">
        <v>305</v>
      </c>
      <c r="E67">
        <v>305</v>
      </c>
      <c r="F67">
        <v>1</v>
      </c>
      <c r="G67">
        <v>0.80310000000000004</v>
      </c>
      <c r="H67">
        <v>1</v>
      </c>
      <c r="I67">
        <v>0</v>
      </c>
      <c r="J67">
        <v>0</v>
      </c>
      <c r="K67">
        <v>0</v>
      </c>
      <c r="O67">
        <f t="shared" si="0"/>
        <v>65</v>
      </c>
      <c r="P67">
        <f t="shared" si="1"/>
        <v>65</v>
      </c>
      <c r="Q67" s="41">
        <v>14</v>
      </c>
      <c r="R67" s="41">
        <v>14.208589999999999</v>
      </c>
    </row>
    <row r="68" spans="1:18" x14ac:dyDescent="0.25">
      <c r="A68" t="s">
        <v>52</v>
      </c>
      <c r="B68">
        <v>14</v>
      </c>
      <c r="C68">
        <v>74</v>
      </c>
      <c r="D68">
        <v>308</v>
      </c>
      <c r="E68">
        <v>308</v>
      </c>
      <c r="F68">
        <v>1</v>
      </c>
      <c r="G68">
        <v>2.4756</v>
      </c>
      <c r="H68">
        <v>1</v>
      </c>
      <c r="I68">
        <v>0</v>
      </c>
      <c r="J68">
        <v>0</v>
      </c>
      <c r="K68">
        <v>0</v>
      </c>
      <c r="O68">
        <f t="shared" ref="O68:O131" si="2">P68</f>
        <v>66</v>
      </c>
      <c r="P68">
        <f t="shared" si="1"/>
        <v>66</v>
      </c>
      <c r="Q68" s="41">
        <v>15</v>
      </c>
      <c r="R68" s="41">
        <v>12.112919999999999</v>
      </c>
    </row>
    <row r="69" spans="1:18" x14ac:dyDescent="0.25">
      <c r="A69" t="s">
        <v>52</v>
      </c>
      <c r="B69">
        <v>12</v>
      </c>
      <c r="C69">
        <v>72</v>
      </c>
      <c r="D69">
        <v>307</v>
      </c>
      <c r="E69">
        <v>307</v>
      </c>
      <c r="F69">
        <v>3</v>
      </c>
      <c r="G69">
        <v>2.8130299999999999</v>
      </c>
      <c r="H69">
        <v>1</v>
      </c>
      <c r="I69">
        <v>0</v>
      </c>
      <c r="J69">
        <v>0</v>
      </c>
      <c r="K69">
        <v>0</v>
      </c>
      <c r="O69">
        <f t="shared" si="2"/>
        <v>67</v>
      </c>
      <c r="P69">
        <f t="shared" ref="P69:P132" si="3">P68+1</f>
        <v>67</v>
      </c>
      <c r="Q69" s="41">
        <v>1</v>
      </c>
      <c r="R69" s="41">
        <v>0.50548000000000004</v>
      </c>
    </row>
    <row r="70" spans="1:18" x14ac:dyDescent="0.25">
      <c r="A70" t="s">
        <v>23</v>
      </c>
      <c r="B70">
        <v>23</v>
      </c>
      <c r="C70">
        <v>35</v>
      </c>
      <c r="D70">
        <v>99</v>
      </c>
      <c r="E70">
        <v>99</v>
      </c>
      <c r="F70">
        <v>1</v>
      </c>
      <c r="G70">
        <v>0.73611000000000004</v>
      </c>
      <c r="H70">
        <v>1</v>
      </c>
      <c r="I70">
        <v>0</v>
      </c>
      <c r="J70">
        <v>0</v>
      </c>
      <c r="K70">
        <v>0</v>
      </c>
      <c r="O70">
        <f t="shared" si="2"/>
        <v>68</v>
      </c>
      <c r="P70">
        <f t="shared" si="3"/>
        <v>68</v>
      </c>
      <c r="Q70" s="41">
        <v>22</v>
      </c>
      <c r="R70" s="41">
        <v>14.1006</v>
      </c>
    </row>
    <row r="71" spans="1:18" x14ac:dyDescent="0.25">
      <c r="A71" t="s">
        <v>23</v>
      </c>
      <c r="B71">
        <v>21</v>
      </c>
      <c r="C71">
        <v>33</v>
      </c>
      <c r="D71">
        <v>98</v>
      </c>
      <c r="E71">
        <v>98</v>
      </c>
      <c r="F71">
        <v>1</v>
      </c>
      <c r="G71">
        <v>0.74517999999999995</v>
      </c>
      <c r="H71">
        <v>1</v>
      </c>
      <c r="I71">
        <v>0</v>
      </c>
      <c r="J71">
        <v>0</v>
      </c>
      <c r="K71">
        <v>0</v>
      </c>
      <c r="O71">
        <f t="shared" si="2"/>
        <v>69</v>
      </c>
      <c r="P71">
        <f t="shared" si="3"/>
        <v>69</v>
      </c>
      <c r="Q71" s="41">
        <v>3</v>
      </c>
      <c r="R71" s="41">
        <v>3.1027899999999997</v>
      </c>
    </row>
    <row r="72" spans="1:18" x14ac:dyDescent="0.25">
      <c r="A72" t="s">
        <v>23</v>
      </c>
      <c r="B72">
        <v>18</v>
      </c>
      <c r="C72">
        <v>30</v>
      </c>
      <c r="D72">
        <v>97</v>
      </c>
      <c r="E72">
        <v>97</v>
      </c>
      <c r="F72">
        <v>1</v>
      </c>
      <c r="G72">
        <v>2.3662200000000002</v>
      </c>
      <c r="H72">
        <v>1</v>
      </c>
      <c r="I72">
        <v>0</v>
      </c>
      <c r="J72">
        <v>0</v>
      </c>
      <c r="K72">
        <v>0</v>
      </c>
      <c r="O72">
        <f t="shared" si="2"/>
        <v>70</v>
      </c>
      <c r="P72">
        <f t="shared" si="3"/>
        <v>70</v>
      </c>
      <c r="Q72" s="41">
        <v>18</v>
      </c>
      <c r="R72" s="41">
        <v>29.631129999999999</v>
      </c>
    </row>
    <row r="73" spans="1:18" x14ac:dyDescent="0.25">
      <c r="A73" t="s">
        <v>23</v>
      </c>
      <c r="B73">
        <v>8</v>
      </c>
      <c r="C73">
        <v>20</v>
      </c>
      <c r="D73">
        <v>94</v>
      </c>
      <c r="E73">
        <v>94</v>
      </c>
      <c r="F73">
        <v>1</v>
      </c>
      <c r="G73">
        <v>0.88585999999999998</v>
      </c>
      <c r="H73">
        <v>1</v>
      </c>
      <c r="I73">
        <v>0</v>
      </c>
      <c r="J73">
        <v>0</v>
      </c>
      <c r="K73">
        <v>0</v>
      </c>
      <c r="O73">
        <f t="shared" si="2"/>
        <v>71</v>
      </c>
      <c r="P73">
        <f t="shared" si="3"/>
        <v>71</v>
      </c>
      <c r="Q73" s="41">
        <v>4</v>
      </c>
      <c r="R73" s="41">
        <v>13.456949999999999</v>
      </c>
    </row>
    <row r="74" spans="1:18" x14ac:dyDescent="0.25">
      <c r="A74" t="s">
        <v>23</v>
      </c>
      <c r="B74">
        <v>16</v>
      </c>
      <c r="C74">
        <v>28</v>
      </c>
      <c r="D74">
        <v>96</v>
      </c>
      <c r="E74">
        <v>96</v>
      </c>
      <c r="F74">
        <v>1</v>
      </c>
      <c r="G74">
        <v>2.1642800000000002</v>
      </c>
      <c r="H74">
        <v>1</v>
      </c>
      <c r="I74">
        <v>0</v>
      </c>
      <c r="J74">
        <v>0</v>
      </c>
      <c r="K74">
        <v>0</v>
      </c>
      <c r="O74">
        <f t="shared" si="2"/>
        <v>72</v>
      </c>
      <c r="P74">
        <f t="shared" si="3"/>
        <v>72</v>
      </c>
      <c r="Q74" s="41">
        <v>29</v>
      </c>
      <c r="R74" s="41">
        <v>27.417249999999999</v>
      </c>
    </row>
    <row r="75" spans="1:18" x14ac:dyDescent="0.25">
      <c r="A75" t="s">
        <v>23</v>
      </c>
      <c r="B75">
        <v>11</v>
      </c>
      <c r="C75">
        <v>23</v>
      </c>
      <c r="D75">
        <v>95</v>
      </c>
      <c r="E75">
        <v>95</v>
      </c>
      <c r="F75">
        <v>1</v>
      </c>
      <c r="G75">
        <v>0.91080000000000005</v>
      </c>
      <c r="H75">
        <v>1</v>
      </c>
      <c r="I75">
        <v>0</v>
      </c>
      <c r="J75">
        <v>0</v>
      </c>
      <c r="K75">
        <v>0</v>
      </c>
      <c r="O75">
        <f t="shared" si="2"/>
        <v>73</v>
      </c>
      <c r="P75">
        <f t="shared" si="3"/>
        <v>73</v>
      </c>
      <c r="Q75" s="41">
        <v>91</v>
      </c>
      <c r="R75" s="41">
        <v>47.879910000000002</v>
      </c>
    </row>
    <row r="76" spans="1:18" x14ac:dyDescent="0.25">
      <c r="A76" t="s">
        <v>0</v>
      </c>
      <c r="B76">
        <v>13</v>
      </c>
      <c r="C76">
        <v>1</v>
      </c>
      <c r="D76">
        <v>603</v>
      </c>
      <c r="E76">
        <v>603</v>
      </c>
      <c r="F76">
        <v>7</v>
      </c>
      <c r="G76">
        <v>2.4635400000000001</v>
      </c>
      <c r="H76">
        <v>1</v>
      </c>
      <c r="I76">
        <v>0</v>
      </c>
      <c r="J76">
        <v>0</v>
      </c>
      <c r="K76">
        <v>0</v>
      </c>
      <c r="O76">
        <f t="shared" si="2"/>
        <v>74</v>
      </c>
      <c r="P76">
        <f t="shared" si="3"/>
        <v>74</v>
      </c>
      <c r="Q76" s="41">
        <v>66</v>
      </c>
      <c r="R76" s="41">
        <v>53.676389999999998</v>
      </c>
    </row>
    <row r="77" spans="1:18" x14ac:dyDescent="0.25">
      <c r="A77" t="s">
        <v>0</v>
      </c>
      <c r="B77">
        <v>14</v>
      </c>
      <c r="C77">
        <v>2</v>
      </c>
      <c r="D77">
        <v>604</v>
      </c>
      <c r="E77">
        <v>604</v>
      </c>
      <c r="F77">
        <v>1</v>
      </c>
      <c r="G77">
        <v>2.3765100000000001</v>
      </c>
      <c r="H77">
        <v>1</v>
      </c>
      <c r="I77">
        <v>0</v>
      </c>
      <c r="J77">
        <v>0</v>
      </c>
      <c r="K77">
        <v>0</v>
      </c>
      <c r="O77">
        <f t="shared" si="2"/>
        <v>75</v>
      </c>
      <c r="P77">
        <f t="shared" si="3"/>
        <v>75</v>
      </c>
      <c r="Q77" s="41">
        <v>18</v>
      </c>
      <c r="R77" s="41">
        <v>18.906419999999997</v>
      </c>
    </row>
    <row r="78" spans="1:18" x14ac:dyDescent="0.25">
      <c r="A78" t="s">
        <v>0</v>
      </c>
      <c r="B78">
        <v>19</v>
      </c>
      <c r="C78">
        <v>7</v>
      </c>
      <c r="D78">
        <v>606</v>
      </c>
      <c r="E78">
        <v>606</v>
      </c>
      <c r="F78">
        <v>2</v>
      </c>
      <c r="G78">
        <v>1.3188899999999999</v>
      </c>
      <c r="H78">
        <v>1</v>
      </c>
      <c r="I78">
        <v>0</v>
      </c>
      <c r="J78">
        <v>0</v>
      </c>
      <c r="K78">
        <v>0</v>
      </c>
      <c r="O78">
        <f t="shared" si="2"/>
        <v>76</v>
      </c>
      <c r="P78">
        <f t="shared" si="3"/>
        <v>76</v>
      </c>
      <c r="Q78" s="41">
        <v>32</v>
      </c>
      <c r="R78" s="41">
        <v>39.754260000000002</v>
      </c>
    </row>
    <row r="79" spans="1:18" x14ac:dyDescent="0.25">
      <c r="A79" t="s">
        <v>0</v>
      </c>
      <c r="B79">
        <v>18</v>
      </c>
      <c r="C79">
        <v>6</v>
      </c>
      <c r="D79">
        <v>605</v>
      </c>
      <c r="E79">
        <v>605</v>
      </c>
      <c r="F79">
        <v>3</v>
      </c>
      <c r="G79">
        <v>2.9026800000000001</v>
      </c>
      <c r="H79">
        <v>1</v>
      </c>
      <c r="I79">
        <v>0</v>
      </c>
      <c r="J79">
        <v>0</v>
      </c>
      <c r="K79">
        <v>0</v>
      </c>
      <c r="O79">
        <f t="shared" si="2"/>
        <v>77</v>
      </c>
      <c r="P79">
        <f t="shared" si="3"/>
        <v>77</v>
      </c>
      <c r="Q79" s="41">
        <v>1</v>
      </c>
      <c r="R79" s="41">
        <v>1.8077000000000001</v>
      </c>
    </row>
    <row r="80" spans="1:18" x14ac:dyDescent="0.25">
      <c r="A80" t="s">
        <v>53</v>
      </c>
      <c r="B80">
        <v>17</v>
      </c>
      <c r="C80">
        <v>67</v>
      </c>
      <c r="D80">
        <v>320</v>
      </c>
      <c r="E80">
        <v>320</v>
      </c>
      <c r="F80">
        <v>6</v>
      </c>
      <c r="G80">
        <v>2.78626</v>
      </c>
      <c r="H80">
        <v>1</v>
      </c>
      <c r="I80">
        <v>0</v>
      </c>
      <c r="J80">
        <v>0</v>
      </c>
      <c r="K80">
        <v>0</v>
      </c>
      <c r="O80">
        <f t="shared" si="2"/>
        <v>78</v>
      </c>
      <c r="P80">
        <f t="shared" si="3"/>
        <v>78</v>
      </c>
      <c r="Q80" s="41">
        <v>69</v>
      </c>
      <c r="R80" s="41">
        <v>61.783260000000006</v>
      </c>
    </row>
    <row r="81" spans="1:18" x14ac:dyDescent="0.25">
      <c r="A81" t="s">
        <v>53</v>
      </c>
      <c r="B81">
        <v>16</v>
      </c>
      <c r="C81">
        <v>68</v>
      </c>
      <c r="D81">
        <v>319</v>
      </c>
      <c r="E81">
        <v>319</v>
      </c>
      <c r="F81">
        <v>15</v>
      </c>
      <c r="G81">
        <v>3.98176</v>
      </c>
      <c r="H81">
        <v>1</v>
      </c>
      <c r="I81">
        <v>0</v>
      </c>
      <c r="J81">
        <v>0</v>
      </c>
      <c r="K81">
        <v>0</v>
      </c>
      <c r="O81">
        <f t="shared" si="2"/>
        <v>79</v>
      </c>
      <c r="P81">
        <f t="shared" si="3"/>
        <v>79</v>
      </c>
      <c r="Q81" s="41">
        <v>23</v>
      </c>
      <c r="R81" s="41">
        <v>12.512550000000001</v>
      </c>
    </row>
    <row r="82" spans="1:18" x14ac:dyDescent="0.25">
      <c r="A82" t="s">
        <v>53</v>
      </c>
      <c r="B82">
        <v>15</v>
      </c>
      <c r="C82">
        <v>69</v>
      </c>
      <c r="D82">
        <v>318</v>
      </c>
      <c r="E82">
        <v>318</v>
      </c>
      <c r="F82">
        <v>13</v>
      </c>
      <c r="G82">
        <v>8.08141</v>
      </c>
      <c r="H82">
        <v>1</v>
      </c>
      <c r="I82">
        <v>0</v>
      </c>
      <c r="J82">
        <v>0</v>
      </c>
      <c r="K82">
        <v>0</v>
      </c>
      <c r="O82">
        <f t="shared" si="2"/>
        <v>80</v>
      </c>
      <c r="P82">
        <f t="shared" si="3"/>
        <v>80</v>
      </c>
      <c r="Q82" s="41">
        <v>5</v>
      </c>
      <c r="R82" s="41">
        <v>5.9685300000000003</v>
      </c>
    </row>
    <row r="83" spans="1:18" x14ac:dyDescent="0.25">
      <c r="A83" t="s">
        <v>53</v>
      </c>
      <c r="B83">
        <v>9</v>
      </c>
      <c r="C83">
        <v>75</v>
      </c>
      <c r="D83">
        <v>312</v>
      </c>
      <c r="E83">
        <v>312</v>
      </c>
      <c r="F83">
        <v>1</v>
      </c>
      <c r="G83">
        <v>2.6552600000000002</v>
      </c>
      <c r="H83">
        <v>1</v>
      </c>
      <c r="I83">
        <v>0</v>
      </c>
      <c r="J83">
        <v>0</v>
      </c>
      <c r="K83">
        <v>0</v>
      </c>
      <c r="O83">
        <f t="shared" si="2"/>
        <v>81</v>
      </c>
      <c r="P83">
        <f t="shared" si="3"/>
        <v>81</v>
      </c>
      <c r="Q83" s="41">
        <v>5</v>
      </c>
      <c r="R83" s="41">
        <v>3.85168</v>
      </c>
    </row>
    <row r="84" spans="1:18" x14ac:dyDescent="0.25">
      <c r="A84" t="s">
        <v>53</v>
      </c>
      <c r="B84">
        <v>14</v>
      </c>
      <c r="C84">
        <v>70</v>
      </c>
      <c r="D84">
        <v>317</v>
      </c>
      <c r="E84">
        <v>317</v>
      </c>
      <c r="F84">
        <v>7</v>
      </c>
      <c r="G84">
        <v>7.6228999999999996</v>
      </c>
      <c r="H84">
        <v>1</v>
      </c>
      <c r="I84">
        <v>0</v>
      </c>
      <c r="J84">
        <v>0</v>
      </c>
      <c r="K84">
        <v>0</v>
      </c>
      <c r="O84">
        <f t="shared" si="2"/>
        <v>82</v>
      </c>
      <c r="P84">
        <f t="shared" si="3"/>
        <v>82</v>
      </c>
      <c r="Q84" s="41">
        <v>9</v>
      </c>
      <c r="R84" s="41">
        <v>7.1780500000000007</v>
      </c>
    </row>
    <row r="85" spans="1:18" x14ac:dyDescent="0.25">
      <c r="A85" t="s">
        <v>53</v>
      </c>
      <c r="B85">
        <v>10</v>
      </c>
      <c r="C85">
        <v>74</v>
      </c>
      <c r="D85">
        <v>313</v>
      </c>
      <c r="E85">
        <v>313</v>
      </c>
      <c r="F85">
        <v>2</v>
      </c>
      <c r="G85">
        <v>2.6592099999999999</v>
      </c>
      <c r="H85">
        <v>1</v>
      </c>
      <c r="I85">
        <v>0</v>
      </c>
      <c r="J85">
        <v>0</v>
      </c>
      <c r="K85">
        <v>0</v>
      </c>
      <c r="O85">
        <f t="shared" si="2"/>
        <v>83</v>
      </c>
      <c r="P85">
        <f t="shared" si="3"/>
        <v>83</v>
      </c>
      <c r="Q85" s="41">
        <v>32</v>
      </c>
      <c r="R85" s="41">
        <v>32.70176</v>
      </c>
    </row>
    <row r="86" spans="1:18" x14ac:dyDescent="0.25">
      <c r="A86" t="s">
        <v>53</v>
      </c>
      <c r="B86">
        <v>13</v>
      </c>
      <c r="C86">
        <v>71</v>
      </c>
      <c r="D86">
        <v>316</v>
      </c>
      <c r="E86">
        <v>316</v>
      </c>
      <c r="F86">
        <v>14</v>
      </c>
      <c r="G86">
        <v>6.5812900000000001</v>
      </c>
      <c r="H86">
        <v>1</v>
      </c>
      <c r="I86">
        <v>0</v>
      </c>
      <c r="J86">
        <v>0</v>
      </c>
      <c r="K86">
        <v>0</v>
      </c>
      <c r="O86">
        <f t="shared" si="2"/>
        <v>84</v>
      </c>
      <c r="P86">
        <f t="shared" si="3"/>
        <v>84</v>
      </c>
      <c r="Q86" s="41">
        <v>9</v>
      </c>
      <c r="R86" s="41">
        <v>9.1937399999999982</v>
      </c>
    </row>
    <row r="87" spans="1:18" x14ac:dyDescent="0.25">
      <c r="A87" t="s">
        <v>53</v>
      </c>
      <c r="B87">
        <v>11</v>
      </c>
      <c r="C87">
        <v>73</v>
      </c>
      <c r="D87">
        <v>314</v>
      </c>
      <c r="E87">
        <v>314</v>
      </c>
      <c r="F87">
        <v>10</v>
      </c>
      <c r="G87">
        <v>3.3896000000000002</v>
      </c>
      <c r="H87">
        <v>1</v>
      </c>
      <c r="I87">
        <v>0</v>
      </c>
      <c r="J87">
        <v>0</v>
      </c>
      <c r="K87">
        <v>0</v>
      </c>
      <c r="O87">
        <f t="shared" si="2"/>
        <v>85</v>
      </c>
      <c r="P87">
        <f t="shared" si="3"/>
        <v>85</v>
      </c>
      <c r="Q87" s="41">
        <v>22</v>
      </c>
      <c r="R87" s="41">
        <v>29.77947</v>
      </c>
    </row>
    <row r="88" spans="1:18" x14ac:dyDescent="0.25">
      <c r="A88" t="s">
        <v>53</v>
      </c>
      <c r="B88">
        <v>12</v>
      </c>
      <c r="C88">
        <v>72</v>
      </c>
      <c r="D88">
        <v>315</v>
      </c>
      <c r="E88">
        <v>315</v>
      </c>
      <c r="F88">
        <v>5</v>
      </c>
      <c r="G88">
        <v>5.6273900000000001</v>
      </c>
      <c r="H88">
        <v>1</v>
      </c>
      <c r="I88">
        <v>0</v>
      </c>
      <c r="J88">
        <v>0</v>
      </c>
      <c r="K88">
        <v>0</v>
      </c>
      <c r="O88">
        <f t="shared" si="2"/>
        <v>86</v>
      </c>
      <c r="P88">
        <f t="shared" si="3"/>
        <v>86</v>
      </c>
      <c r="Q88" s="41">
        <v>11</v>
      </c>
      <c r="R88" s="41">
        <v>14.99413</v>
      </c>
    </row>
    <row r="89" spans="1:18" x14ac:dyDescent="0.25">
      <c r="A89" t="s">
        <v>53</v>
      </c>
      <c r="B89">
        <v>21</v>
      </c>
      <c r="C89">
        <v>63</v>
      </c>
      <c r="D89">
        <v>323</v>
      </c>
      <c r="E89">
        <v>323</v>
      </c>
      <c r="F89">
        <v>1</v>
      </c>
      <c r="G89">
        <v>0.92100000000000004</v>
      </c>
      <c r="H89">
        <v>1</v>
      </c>
      <c r="I89">
        <v>0</v>
      </c>
      <c r="J89">
        <v>0</v>
      </c>
      <c r="K89">
        <v>0</v>
      </c>
      <c r="O89">
        <f t="shared" si="2"/>
        <v>87</v>
      </c>
      <c r="P89">
        <f t="shared" si="3"/>
        <v>87</v>
      </c>
      <c r="Q89" s="41">
        <v>4</v>
      </c>
      <c r="R89" s="41">
        <v>6.3101199999999995</v>
      </c>
    </row>
    <row r="90" spans="1:18" x14ac:dyDescent="0.25">
      <c r="A90" t="s">
        <v>53</v>
      </c>
      <c r="B90">
        <v>19</v>
      </c>
      <c r="C90">
        <v>65</v>
      </c>
      <c r="D90">
        <v>322</v>
      </c>
      <c r="E90">
        <v>322</v>
      </c>
      <c r="F90">
        <v>1</v>
      </c>
      <c r="G90">
        <v>2.4607100000000002</v>
      </c>
      <c r="H90">
        <v>1</v>
      </c>
      <c r="I90">
        <v>0</v>
      </c>
      <c r="J90">
        <v>0</v>
      </c>
      <c r="K90">
        <v>0</v>
      </c>
      <c r="O90">
        <f t="shared" si="2"/>
        <v>88</v>
      </c>
      <c r="P90">
        <f t="shared" si="3"/>
        <v>88</v>
      </c>
      <c r="Q90" s="41">
        <v>32</v>
      </c>
      <c r="R90" s="41">
        <v>22.968450000000001</v>
      </c>
    </row>
    <row r="91" spans="1:18" x14ac:dyDescent="0.25">
      <c r="A91" t="s">
        <v>53</v>
      </c>
      <c r="B91">
        <v>1</v>
      </c>
      <c r="C91">
        <v>83</v>
      </c>
      <c r="D91">
        <v>311</v>
      </c>
      <c r="E91">
        <v>311</v>
      </c>
      <c r="F91">
        <v>2</v>
      </c>
      <c r="G91">
        <v>0.7712</v>
      </c>
      <c r="H91">
        <v>1</v>
      </c>
      <c r="I91">
        <v>0</v>
      </c>
      <c r="J91">
        <v>0</v>
      </c>
      <c r="K91">
        <v>0</v>
      </c>
      <c r="O91">
        <f t="shared" si="2"/>
        <v>89</v>
      </c>
      <c r="P91">
        <f t="shared" si="3"/>
        <v>89</v>
      </c>
      <c r="Q91" s="41">
        <v>5</v>
      </c>
      <c r="R91" s="41">
        <v>4.5185200000000005</v>
      </c>
    </row>
    <row r="92" spans="1:18" x14ac:dyDescent="0.25">
      <c r="A92" t="s">
        <v>53</v>
      </c>
      <c r="B92">
        <v>18</v>
      </c>
      <c r="C92">
        <v>66</v>
      </c>
      <c r="D92">
        <v>321</v>
      </c>
      <c r="E92">
        <v>321</v>
      </c>
      <c r="F92">
        <v>3</v>
      </c>
      <c r="G92">
        <v>2.61585</v>
      </c>
      <c r="H92">
        <v>1</v>
      </c>
      <c r="I92">
        <v>0</v>
      </c>
      <c r="J92">
        <v>0</v>
      </c>
      <c r="K92">
        <v>0</v>
      </c>
      <c r="O92">
        <f t="shared" si="2"/>
        <v>90</v>
      </c>
      <c r="P92">
        <f t="shared" si="3"/>
        <v>90</v>
      </c>
      <c r="Q92" s="41">
        <v>24</v>
      </c>
      <c r="R92" s="41">
        <v>27.980999999999998</v>
      </c>
    </row>
    <row r="93" spans="1:18" x14ac:dyDescent="0.25">
      <c r="A93" t="s">
        <v>24</v>
      </c>
      <c r="B93">
        <v>20</v>
      </c>
      <c r="C93">
        <v>56</v>
      </c>
      <c r="D93">
        <v>106</v>
      </c>
      <c r="E93">
        <v>106</v>
      </c>
      <c r="F93">
        <v>1</v>
      </c>
      <c r="G93">
        <v>0.97702</v>
      </c>
      <c r="H93">
        <v>1</v>
      </c>
      <c r="I93">
        <v>0</v>
      </c>
      <c r="J93">
        <v>0</v>
      </c>
      <c r="K93">
        <v>0</v>
      </c>
      <c r="O93">
        <f t="shared" si="2"/>
        <v>91</v>
      </c>
      <c r="P93">
        <f t="shared" si="3"/>
        <v>91</v>
      </c>
      <c r="Q93" s="41">
        <v>9</v>
      </c>
      <c r="R93" s="41">
        <v>3.1964199999999998</v>
      </c>
    </row>
    <row r="94" spans="1:18" x14ac:dyDescent="0.25">
      <c r="A94" t="s">
        <v>24</v>
      </c>
      <c r="B94">
        <v>19</v>
      </c>
      <c r="C94">
        <v>55</v>
      </c>
      <c r="D94">
        <v>105</v>
      </c>
      <c r="E94">
        <v>105</v>
      </c>
      <c r="F94">
        <v>2</v>
      </c>
      <c r="G94">
        <v>1.2403</v>
      </c>
      <c r="H94">
        <v>1</v>
      </c>
      <c r="I94">
        <v>0</v>
      </c>
      <c r="J94">
        <v>0</v>
      </c>
      <c r="K94">
        <v>0</v>
      </c>
      <c r="O94">
        <f t="shared" si="2"/>
        <v>92</v>
      </c>
      <c r="P94">
        <f t="shared" si="3"/>
        <v>92</v>
      </c>
      <c r="Q94" s="41">
        <v>67</v>
      </c>
      <c r="R94" s="41">
        <v>57.694269999999996</v>
      </c>
    </row>
    <row r="95" spans="1:18" x14ac:dyDescent="0.25">
      <c r="A95" t="s">
        <v>24</v>
      </c>
      <c r="B95">
        <v>18</v>
      </c>
      <c r="C95">
        <v>54</v>
      </c>
      <c r="D95">
        <v>104</v>
      </c>
      <c r="E95">
        <v>104</v>
      </c>
      <c r="F95">
        <v>1</v>
      </c>
      <c r="G95">
        <v>1.64964</v>
      </c>
      <c r="H95">
        <v>1</v>
      </c>
      <c r="I95">
        <v>0</v>
      </c>
      <c r="J95">
        <v>0</v>
      </c>
      <c r="K95">
        <v>0</v>
      </c>
      <c r="O95">
        <f t="shared" si="2"/>
        <v>93</v>
      </c>
      <c r="P95">
        <f t="shared" si="3"/>
        <v>93</v>
      </c>
      <c r="Q95" s="41">
        <v>36</v>
      </c>
      <c r="R95" s="41">
        <v>32.774950000000004</v>
      </c>
    </row>
    <row r="96" spans="1:18" x14ac:dyDescent="0.25">
      <c r="A96" t="s">
        <v>24</v>
      </c>
      <c r="B96">
        <v>17</v>
      </c>
      <c r="C96">
        <v>53</v>
      </c>
      <c r="D96">
        <v>103</v>
      </c>
      <c r="E96">
        <v>103</v>
      </c>
      <c r="F96">
        <v>1</v>
      </c>
      <c r="G96">
        <v>2.2921299999999998</v>
      </c>
      <c r="H96">
        <v>1</v>
      </c>
      <c r="I96">
        <v>0</v>
      </c>
      <c r="J96">
        <v>0</v>
      </c>
      <c r="K96">
        <v>0</v>
      </c>
      <c r="O96">
        <f t="shared" si="2"/>
        <v>94</v>
      </c>
      <c r="P96">
        <f t="shared" si="3"/>
        <v>94</v>
      </c>
      <c r="Q96" s="41">
        <v>7</v>
      </c>
      <c r="R96" s="41">
        <v>6.06555</v>
      </c>
    </row>
    <row r="97" spans="1:18" x14ac:dyDescent="0.25">
      <c r="A97" t="s">
        <v>24</v>
      </c>
      <c r="B97">
        <v>16</v>
      </c>
      <c r="C97">
        <v>52</v>
      </c>
      <c r="D97">
        <v>102</v>
      </c>
      <c r="E97">
        <v>102</v>
      </c>
      <c r="F97">
        <v>1</v>
      </c>
      <c r="G97">
        <v>2.55504</v>
      </c>
      <c r="H97">
        <v>1</v>
      </c>
      <c r="I97">
        <v>0</v>
      </c>
      <c r="J97">
        <v>0</v>
      </c>
      <c r="K97">
        <v>0</v>
      </c>
      <c r="O97">
        <f t="shared" si="2"/>
        <v>95</v>
      </c>
      <c r="P97">
        <f t="shared" si="3"/>
        <v>95</v>
      </c>
      <c r="Q97" s="41">
        <v>78</v>
      </c>
      <c r="R97" s="41">
        <v>64.771160000000009</v>
      </c>
    </row>
    <row r="98" spans="1:18" x14ac:dyDescent="0.25">
      <c r="A98" t="s">
        <v>24</v>
      </c>
      <c r="B98">
        <v>12</v>
      </c>
      <c r="C98">
        <v>48</v>
      </c>
      <c r="D98">
        <v>101</v>
      </c>
      <c r="E98">
        <v>101</v>
      </c>
      <c r="F98">
        <v>1</v>
      </c>
      <c r="G98">
        <v>2.4179900000000001</v>
      </c>
      <c r="H98">
        <v>1</v>
      </c>
      <c r="I98">
        <v>0</v>
      </c>
      <c r="J98">
        <v>0</v>
      </c>
      <c r="K98">
        <v>0</v>
      </c>
      <c r="O98">
        <f t="shared" si="2"/>
        <v>96</v>
      </c>
      <c r="P98">
        <f t="shared" si="3"/>
        <v>96</v>
      </c>
      <c r="Q98" s="41">
        <v>12</v>
      </c>
      <c r="R98" s="41">
        <v>8.3408800000000003</v>
      </c>
    </row>
    <row r="99" spans="1:18" x14ac:dyDescent="0.25">
      <c r="A99" t="s">
        <v>24</v>
      </c>
      <c r="B99">
        <v>7</v>
      </c>
      <c r="C99">
        <v>43</v>
      </c>
      <c r="D99">
        <v>100</v>
      </c>
      <c r="E99">
        <v>100</v>
      </c>
      <c r="F99">
        <v>1</v>
      </c>
      <c r="G99">
        <v>1.2760899999999999</v>
      </c>
      <c r="H99">
        <v>1</v>
      </c>
      <c r="I99">
        <v>0</v>
      </c>
      <c r="J99">
        <v>0</v>
      </c>
      <c r="K99">
        <v>0</v>
      </c>
      <c r="O99">
        <f t="shared" si="2"/>
        <v>97</v>
      </c>
      <c r="P99">
        <f t="shared" si="3"/>
        <v>97</v>
      </c>
      <c r="Q99" s="41">
        <v>71</v>
      </c>
      <c r="R99" s="41">
        <v>64.345760000000013</v>
      </c>
    </row>
    <row r="100" spans="1:18" x14ac:dyDescent="0.25">
      <c r="A100" t="s">
        <v>84</v>
      </c>
      <c r="B100">
        <v>19</v>
      </c>
      <c r="C100">
        <v>31</v>
      </c>
      <c r="D100">
        <v>614</v>
      </c>
      <c r="E100">
        <v>614</v>
      </c>
      <c r="F100">
        <v>1</v>
      </c>
      <c r="G100">
        <v>1.5723199999999999</v>
      </c>
      <c r="H100">
        <v>1</v>
      </c>
      <c r="I100">
        <v>0</v>
      </c>
      <c r="J100">
        <v>0</v>
      </c>
      <c r="K100">
        <v>0</v>
      </c>
      <c r="O100">
        <f t="shared" si="2"/>
        <v>98</v>
      </c>
      <c r="P100">
        <f t="shared" si="3"/>
        <v>98</v>
      </c>
      <c r="Q100" s="41">
        <v>13</v>
      </c>
      <c r="R100" s="41">
        <v>15.957300000000002</v>
      </c>
    </row>
    <row r="101" spans="1:18" x14ac:dyDescent="0.25">
      <c r="A101" t="s">
        <v>84</v>
      </c>
      <c r="B101">
        <v>9</v>
      </c>
      <c r="C101">
        <v>21</v>
      </c>
      <c r="D101">
        <v>608</v>
      </c>
      <c r="E101">
        <v>608</v>
      </c>
      <c r="F101">
        <v>1</v>
      </c>
      <c r="G101">
        <v>0.94020999999999999</v>
      </c>
      <c r="H101">
        <v>1</v>
      </c>
      <c r="I101">
        <v>0</v>
      </c>
      <c r="J101">
        <v>0</v>
      </c>
      <c r="K101">
        <v>0</v>
      </c>
      <c r="O101">
        <f t="shared" si="2"/>
        <v>99</v>
      </c>
      <c r="P101">
        <f t="shared" si="3"/>
        <v>99</v>
      </c>
      <c r="Q101" s="41">
        <v>2</v>
      </c>
      <c r="R101" s="41">
        <v>2.9173299999999998</v>
      </c>
    </row>
    <row r="102" spans="1:18" x14ac:dyDescent="0.25">
      <c r="A102" t="s">
        <v>84</v>
      </c>
      <c r="B102">
        <v>17</v>
      </c>
      <c r="C102">
        <v>29</v>
      </c>
      <c r="D102">
        <v>613</v>
      </c>
      <c r="E102">
        <v>613</v>
      </c>
      <c r="F102">
        <v>2</v>
      </c>
      <c r="G102">
        <v>2.4689299999999998</v>
      </c>
      <c r="H102">
        <v>1</v>
      </c>
      <c r="I102">
        <v>0</v>
      </c>
      <c r="J102">
        <v>0</v>
      </c>
      <c r="K102">
        <v>0</v>
      </c>
      <c r="O102">
        <f t="shared" si="2"/>
        <v>100</v>
      </c>
      <c r="P102">
        <f t="shared" si="3"/>
        <v>100</v>
      </c>
      <c r="Q102" s="41">
        <v>15</v>
      </c>
      <c r="R102" s="41">
        <v>9.8295999999999992</v>
      </c>
    </row>
    <row r="103" spans="1:18" x14ac:dyDescent="0.25">
      <c r="A103" t="s">
        <v>84</v>
      </c>
      <c r="B103">
        <v>10</v>
      </c>
      <c r="C103">
        <v>22</v>
      </c>
      <c r="D103">
        <v>609</v>
      </c>
      <c r="E103">
        <v>609</v>
      </c>
      <c r="F103">
        <v>5</v>
      </c>
      <c r="G103">
        <v>1.2677499999999999</v>
      </c>
      <c r="H103">
        <v>1</v>
      </c>
      <c r="I103">
        <v>0</v>
      </c>
      <c r="J103">
        <v>0</v>
      </c>
      <c r="K103">
        <v>0</v>
      </c>
      <c r="O103">
        <f t="shared" si="2"/>
        <v>101</v>
      </c>
      <c r="P103">
        <f t="shared" si="3"/>
        <v>101</v>
      </c>
      <c r="Q103" s="41">
        <v>12</v>
      </c>
      <c r="R103" s="41">
        <v>12.588419999999999</v>
      </c>
    </row>
    <row r="104" spans="1:18" x14ac:dyDescent="0.25">
      <c r="A104" t="s">
        <v>84</v>
      </c>
      <c r="B104">
        <v>15</v>
      </c>
      <c r="C104">
        <v>27</v>
      </c>
      <c r="D104">
        <v>612</v>
      </c>
      <c r="E104">
        <v>612</v>
      </c>
      <c r="F104">
        <v>1</v>
      </c>
      <c r="G104">
        <v>2.5792600000000001</v>
      </c>
      <c r="H104">
        <v>1</v>
      </c>
      <c r="I104">
        <v>0</v>
      </c>
      <c r="J104">
        <v>0</v>
      </c>
      <c r="K104">
        <v>0</v>
      </c>
      <c r="O104">
        <f t="shared" si="2"/>
        <v>102</v>
      </c>
      <c r="P104">
        <f t="shared" si="3"/>
        <v>102</v>
      </c>
      <c r="Q104" s="41">
        <v>46</v>
      </c>
      <c r="R104" s="41">
        <v>28.865149999999996</v>
      </c>
    </row>
    <row r="105" spans="1:18" x14ac:dyDescent="0.25">
      <c r="A105" t="s">
        <v>84</v>
      </c>
      <c r="B105">
        <v>12</v>
      </c>
      <c r="C105">
        <v>24</v>
      </c>
      <c r="D105">
        <v>610</v>
      </c>
      <c r="E105">
        <v>610</v>
      </c>
      <c r="F105">
        <v>3</v>
      </c>
      <c r="G105">
        <v>2.09097</v>
      </c>
      <c r="H105">
        <v>1</v>
      </c>
      <c r="I105">
        <v>0</v>
      </c>
      <c r="J105">
        <v>0</v>
      </c>
      <c r="K105">
        <v>0</v>
      </c>
      <c r="O105">
        <f t="shared" si="2"/>
        <v>103</v>
      </c>
      <c r="P105">
        <f t="shared" si="3"/>
        <v>103</v>
      </c>
      <c r="Q105" s="41">
        <v>1</v>
      </c>
      <c r="R105" s="41">
        <v>1.4551400000000001</v>
      </c>
    </row>
    <row r="106" spans="1:18" x14ac:dyDescent="0.25">
      <c r="A106" t="s">
        <v>84</v>
      </c>
      <c r="B106">
        <v>14</v>
      </c>
      <c r="C106">
        <v>26</v>
      </c>
      <c r="D106">
        <v>611</v>
      </c>
      <c r="E106">
        <v>611</v>
      </c>
      <c r="F106">
        <v>2</v>
      </c>
      <c r="G106">
        <v>2.4234900000000001</v>
      </c>
      <c r="H106">
        <v>1</v>
      </c>
      <c r="I106">
        <v>0</v>
      </c>
      <c r="J106">
        <v>0</v>
      </c>
      <c r="K106">
        <v>0</v>
      </c>
      <c r="O106">
        <f t="shared" si="2"/>
        <v>104</v>
      </c>
      <c r="P106">
        <f t="shared" si="3"/>
        <v>104</v>
      </c>
      <c r="Q106" s="41">
        <v>6</v>
      </c>
      <c r="R106" s="41">
        <v>8.0410700000000013</v>
      </c>
    </row>
    <row r="107" spans="1:18" x14ac:dyDescent="0.25">
      <c r="A107" t="s">
        <v>84</v>
      </c>
      <c r="B107">
        <v>8</v>
      </c>
      <c r="C107">
        <v>20</v>
      </c>
      <c r="D107">
        <v>607</v>
      </c>
      <c r="E107">
        <v>607</v>
      </c>
      <c r="F107">
        <v>1</v>
      </c>
      <c r="G107">
        <v>0.92145999999999995</v>
      </c>
      <c r="H107">
        <v>1</v>
      </c>
      <c r="I107">
        <v>0</v>
      </c>
      <c r="J107">
        <v>0</v>
      </c>
      <c r="K107">
        <v>0</v>
      </c>
      <c r="O107">
        <f t="shared" si="2"/>
        <v>105</v>
      </c>
      <c r="P107">
        <f t="shared" si="3"/>
        <v>105</v>
      </c>
      <c r="Q107" s="41">
        <v>4</v>
      </c>
      <c r="R107" s="41">
        <v>5.6214699999999995</v>
      </c>
    </row>
    <row r="108" spans="1:18" x14ac:dyDescent="0.25">
      <c r="A108" t="s">
        <v>54</v>
      </c>
      <c r="B108">
        <v>22</v>
      </c>
      <c r="C108">
        <v>38</v>
      </c>
      <c r="D108">
        <v>335</v>
      </c>
      <c r="E108">
        <v>335</v>
      </c>
      <c r="F108">
        <v>1</v>
      </c>
      <c r="G108">
        <v>0.87087000000000003</v>
      </c>
      <c r="H108">
        <v>1</v>
      </c>
      <c r="I108">
        <v>0</v>
      </c>
      <c r="J108">
        <v>0</v>
      </c>
      <c r="K108">
        <v>0</v>
      </c>
      <c r="O108">
        <f t="shared" si="2"/>
        <v>106</v>
      </c>
      <c r="P108">
        <f t="shared" si="3"/>
        <v>106</v>
      </c>
      <c r="Q108" s="41">
        <v>11</v>
      </c>
      <c r="R108" s="41">
        <v>4.1274899999999999</v>
      </c>
    </row>
    <row r="109" spans="1:18" x14ac:dyDescent="0.25">
      <c r="A109" t="s">
        <v>54</v>
      </c>
      <c r="B109">
        <v>20</v>
      </c>
      <c r="C109">
        <v>40</v>
      </c>
      <c r="D109">
        <v>334</v>
      </c>
      <c r="E109">
        <v>334</v>
      </c>
      <c r="F109">
        <v>1</v>
      </c>
      <c r="G109">
        <v>1.81355</v>
      </c>
      <c r="H109">
        <v>1</v>
      </c>
      <c r="I109">
        <v>0</v>
      </c>
      <c r="J109">
        <v>0</v>
      </c>
      <c r="K109">
        <v>0</v>
      </c>
      <c r="O109">
        <f t="shared" si="2"/>
        <v>107</v>
      </c>
      <c r="P109">
        <f t="shared" si="3"/>
        <v>107</v>
      </c>
      <c r="Q109" s="41">
        <v>4</v>
      </c>
      <c r="R109" s="41">
        <v>3.2103700000000002</v>
      </c>
    </row>
    <row r="110" spans="1:18" x14ac:dyDescent="0.25">
      <c r="A110" t="s">
        <v>54</v>
      </c>
      <c r="B110">
        <v>19</v>
      </c>
      <c r="C110">
        <v>41</v>
      </c>
      <c r="D110">
        <v>333</v>
      </c>
      <c r="E110">
        <v>333</v>
      </c>
      <c r="F110">
        <v>1</v>
      </c>
      <c r="G110">
        <v>2.3618199999999998</v>
      </c>
      <c r="H110">
        <v>1</v>
      </c>
      <c r="I110">
        <v>0</v>
      </c>
      <c r="J110">
        <v>0</v>
      </c>
      <c r="K110">
        <v>0</v>
      </c>
      <c r="O110">
        <f t="shared" si="2"/>
        <v>108</v>
      </c>
      <c r="P110">
        <f t="shared" si="3"/>
        <v>108</v>
      </c>
      <c r="Q110" s="41">
        <v>14</v>
      </c>
      <c r="R110" s="41">
        <v>26.315530000000003</v>
      </c>
    </row>
    <row r="111" spans="1:18" x14ac:dyDescent="0.25">
      <c r="A111" t="s">
        <v>54</v>
      </c>
      <c r="B111">
        <v>18</v>
      </c>
      <c r="C111">
        <v>42</v>
      </c>
      <c r="D111">
        <v>332</v>
      </c>
      <c r="E111">
        <v>332</v>
      </c>
      <c r="F111">
        <v>3</v>
      </c>
      <c r="G111">
        <v>2.4215</v>
      </c>
      <c r="H111">
        <v>1</v>
      </c>
      <c r="I111">
        <v>0</v>
      </c>
      <c r="J111">
        <v>0</v>
      </c>
      <c r="K111">
        <v>0</v>
      </c>
      <c r="O111">
        <f t="shared" si="2"/>
        <v>109</v>
      </c>
      <c r="P111">
        <f t="shared" si="3"/>
        <v>109</v>
      </c>
      <c r="Q111" s="41">
        <v>8</v>
      </c>
      <c r="R111" s="41">
        <v>8.6657599999999988</v>
      </c>
    </row>
    <row r="112" spans="1:18" x14ac:dyDescent="0.25">
      <c r="A112" t="s">
        <v>54</v>
      </c>
      <c r="B112">
        <v>5</v>
      </c>
      <c r="C112">
        <v>55</v>
      </c>
      <c r="D112">
        <v>324</v>
      </c>
      <c r="E112">
        <v>324</v>
      </c>
      <c r="F112">
        <v>1</v>
      </c>
      <c r="G112">
        <v>1.1344099999999999</v>
      </c>
      <c r="H112">
        <v>1</v>
      </c>
      <c r="I112">
        <v>0</v>
      </c>
      <c r="J112">
        <v>0</v>
      </c>
      <c r="K112">
        <v>0</v>
      </c>
      <c r="O112">
        <f t="shared" si="2"/>
        <v>110</v>
      </c>
      <c r="P112">
        <f t="shared" si="3"/>
        <v>110</v>
      </c>
      <c r="Q112" s="41">
        <v>107</v>
      </c>
      <c r="R112" s="41">
        <v>61.433120000000002</v>
      </c>
    </row>
    <row r="113" spans="1:18" x14ac:dyDescent="0.25">
      <c r="A113" t="s">
        <v>54</v>
      </c>
      <c r="B113">
        <v>17</v>
      </c>
      <c r="C113">
        <v>43</v>
      </c>
      <c r="D113">
        <v>331</v>
      </c>
      <c r="E113">
        <v>331</v>
      </c>
      <c r="F113">
        <v>3</v>
      </c>
      <c r="G113">
        <v>2.4841099999999998</v>
      </c>
      <c r="H113">
        <v>1</v>
      </c>
      <c r="I113">
        <v>0</v>
      </c>
      <c r="J113">
        <v>0</v>
      </c>
      <c r="K113">
        <v>0</v>
      </c>
      <c r="O113">
        <f t="shared" si="2"/>
        <v>111</v>
      </c>
      <c r="P113">
        <f t="shared" si="3"/>
        <v>111</v>
      </c>
      <c r="Q113" s="41">
        <v>15</v>
      </c>
      <c r="R113" s="41">
        <v>24.0136</v>
      </c>
    </row>
    <row r="114" spans="1:18" x14ac:dyDescent="0.25">
      <c r="A114" t="s">
        <v>54</v>
      </c>
      <c r="B114">
        <v>15</v>
      </c>
      <c r="C114">
        <v>45</v>
      </c>
      <c r="D114">
        <v>329</v>
      </c>
      <c r="E114">
        <v>329</v>
      </c>
      <c r="F114">
        <v>2</v>
      </c>
      <c r="G114">
        <v>2.6335700000000002</v>
      </c>
      <c r="H114">
        <v>1</v>
      </c>
      <c r="I114">
        <v>0</v>
      </c>
      <c r="J114">
        <v>0</v>
      </c>
      <c r="K114">
        <v>0</v>
      </c>
      <c r="O114">
        <f t="shared" si="2"/>
        <v>112</v>
      </c>
      <c r="P114">
        <f t="shared" si="3"/>
        <v>112</v>
      </c>
      <c r="Q114" s="41">
        <v>67</v>
      </c>
      <c r="R114" s="41">
        <v>41.166520000000006</v>
      </c>
    </row>
    <row r="115" spans="1:18" x14ac:dyDescent="0.25">
      <c r="A115" t="s">
        <v>54</v>
      </c>
      <c r="B115">
        <v>10</v>
      </c>
      <c r="C115">
        <v>50</v>
      </c>
      <c r="D115">
        <v>325</v>
      </c>
      <c r="E115">
        <v>325</v>
      </c>
      <c r="F115">
        <v>1</v>
      </c>
      <c r="G115">
        <v>2.5348000000000002</v>
      </c>
      <c r="H115">
        <v>1</v>
      </c>
      <c r="I115">
        <v>0</v>
      </c>
      <c r="J115">
        <v>0</v>
      </c>
      <c r="K115">
        <v>0</v>
      </c>
      <c r="O115">
        <f t="shared" si="2"/>
        <v>113</v>
      </c>
      <c r="P115">
        <f t="shared" si="3"/>
        <v>113</v>
      </c>
      <c r="Q115" s="41">
        <v>16</v>
      </c>
      <c r="R115" s="41">
        <v>11.20265</v>
      </c>
    </row>
    <row r="116" spans="1:18" x14ac:dyDescent="0.25">
      <c r="A116" t="s">
        <v>54</v>
      </c>
      <c r="B116">
        <v>12</v>
      </c>
      <c r="C116">
        <v>48</v>
      </c>
      <c r="D116">
        <v>327</v>
      </c>
      <c r="E116">
        <v>327</v>
      </c>
      <c r="F116">
        <v>2</v>
      </c>
      <c r="G116">
        <v>3.2205699999999999</v>
      </c>
      <c r="H116">
        <v>1</v>
      </c>
      <c r="I116">
        <v>0</v>
      </c>
      <c r="J116">
        <v>0</v>
      </c>
      <c r="K116">
        <v>0</v>
      </c>
      <c r="O116">
        <f t="shared" si="2"/>
        <v>114</v>
      </c>
      <c r="P116">
        <f t="shared" si="3"/>
        <v>114</v>
      </c>
      <c r="Q116" s="41">
        <v>22</v>
      </c>
      <c r="R116" s="41">
        <v>25.59939</v>
      </c>
    </row>
    <row r="117" spans="1:18" x14ac:dyDescent="0.25">
      <c r="A117" t="s">
        <v>54</v>
      </c>
      <c r="B117">
        <v>16</v>
      </c>
      <c r="C117">
        <v>44</v>
      </c>
      <c r="D117">
        <v>330</v>
      </c>
      <c r="E117">
        <v>330</v>
      </c>
      <c r="F117">
        <v>1</v>
      </c>
      <c r="G117">
        <v>2.56508</v>
      </c>
      <c r="H117">
        <v>1</v>
      </c>
      <c r="I117">
        <v>0</v>
      </c>
      <c r="J117">
        <v>0</v>
      </c>
      <c r="K117">
        <v>0</v>
      </c>
      <c r="O117">
        <f t="shared" si="2"/>
        <v>115</v>
      </c>
      <c r="P117">
        <f t="shared" si="3"/>
        <v>115</v>
      </c>
      <c r="Q117" s="41">
        <v>16</v>
      </c>
      <c r="R117" s="41">
        <v>27.421099999999999</v>
      </c>
    </row>
    <row r="118" spans="1:18" x14ac:dyDescent="0.25">
      <c r="A118" t="s">
        <v>54</v>
      </c>
      <c r="B118">
        <v>14</v>
      </c>
      <c r="C118">
        <v>46</v>
      </c>
      <c r="D118">
        <v>328</v>
      </c>
      <c r="E118">
        <v>328</v>
      </c>
      <c r="F118">
        <v>4</v>
      </c>
      <c r="G118">
        <v>2.7320500000000001</v>
      </c>
      <c r="H118">
        <v>1</v>
      </c>
      <c r="I118">
        <v>0</v>
      </c>
      <c r="J118">
        <v>0</v>
      </c>
      <c r="K118">
        <v>0</v>
      </c>
      <c r="O118">
        <f t="shared" si="2"/>
        <v>116</v>
      </c>
      <c r="P118">
        <f t="shared" si="3"/>
        <v>116</v>
      </c>
      <c r="Q118" s="41">
        <v>65</v>
      </c>
      <c r="R118" s="41">
        <v>34.312149999999995</v>
      </c>
    </row>
    <row r="119" spans="1:18" x14ac:dyDescent="0.25">
      <c r="A119" t="s">
        <v>54</v>
      </c>
      <c r="B119">
        <v>11</v>
      </c>
      <c r="C119">
        <v>49</v>
      </c>
      <c r="D119">
        <v>326</v>
      </c>
      <c r="E119">
        <v>326</v>
      </c>
      <c r="F119">
        <v>2</v>
      </c>
      <c r="G119">
        <v>3.31596</v>
      </c>
      <c r="H119">
        <v>1</v>
      </c>
      <c r="I119">
        <v>0</v>
      </c>
      <c r="J119">
        <v>0</v>
      </c>
      <c r="K119">
        <v>0</v>
      </c>
      <c r="O119">
        <f t="shared" si="2"/>
        <v>117</v>
      </c>
      <c r="P119">
        <f t="shared" si="3"/>
        <v>117</v>
      </c>
      <c r="Q119" s="41">
        <v>14</v>
      </c>
      <c r="R119" s="41">
        <v>16.24145</v>
      </c>
    </row>
    <row r="120" spans="1:18" x14ac:dyDescent="0.25">
      <c r="A120" t="s">
        <v>25</v>
      </c>
      <c r="B120">
        <v>21</v>
      </c>
      <c r="C120">
        <v>81</v>
      </c>
      <c r="D120">
        <v>115</v>
      </c>
      <c r="E120">
        <v>115</v>
      </c>
      <c r="F120">
        <v>1</v>
      </c>
      <c r="G120">
        <v>0.77168999999999999</v>
      </c>
      <c r="H120">
        <v>1</v>
      </c>
      <c r="I120">
        <v>0</v>
      </c>
      <c r="J120">
        <v>0</v>
      </c>
      <c r="K120">
        <v>0</v>
      </c>
      <c r="O120">
        <f t="shared" si="2"/>
        <v>118</v>
      </c>
      <c r="P120">
        <f t="shared" si="3"/>
        <v>118</v>
      </c>
      <c r="Q120" s="41">
        <v>6</v>
      </c>
      <c r="R120" s="41">
        <v>11.094589999999998</v>
      </c>
    </row>
    <row r="121" spans="1:18" x14ac:dyDescent="0.25">
      <c r="A121" t="s">
        <v>25</v>
      </c>
      <c r="B121">
        <v>19</v>
      </c>
      <c r="C121">
        <v>79</v>
      </c>
      <c r="D121">
        <v>114</v>
      </c>
      <c r="E121">
        <v>114</v>
      </c>
      <c r="F121">
        <v>2</v>
      </c>
      <c r="G121">
        <v>2.0424799999999999</v>
      </c>
      <c r="H121">
        <v>1</v>
      </c>
      <c r="I121">
        <v>0</v>
      </c>
      <c r="J121">
        <v>0</v>
      </c>
      <c r="K121">
        <v>0</v>
      </c>
      <c r="O121">
        <f t="shared" si="2"/>
        <v>119</v>
      </c>
      <c r="P121">
        <f t="shared" si="3"/>
        <v>119</v>
      </c>
      <c r="Q121" s="41">
        <v>46</v>
      </c>
      <c r="R121" s="41">
        <v>41.545200000000001</v>
      </c>
    </row>
    <row r="122" spans="1:18" x14ac:dyDescent="0.25">
      <c r="A122" t="s">
        <v>25</v>
      </c>
      <c r="B122">
        <v>16</v>
      </c>
      <c r="C122">
        <v>76</v>
      </c>
      <c r="D122">
        <v>112</v>
      </c>
      <c r="E122">
        <v>112</v>
      </c>
      <c r="F122">
        <v>1</v>
      </c>
      <c r="G122">
        <v>7.1327699999999998</v>
      </c>
      <c r="H122">
        <v>1</v>
      </c>
      <c r="I122">
        <v>0</v>
      </c>
      <c r="J122">
        <v>0</v>
      </c>
      <c r="K122">
        <v>0</v>
      </c>
      <c r="O122">
        <f t="shared" si="2"/>
        <v>120</v>
      </c>
      <c r="P122">
        <f t="shared" si="3"/>
        <v>120</v>
      </c>
      <c r="Q122" s="41">
        <v>75</v>
      </c>
      <c r="R122" s="41">
        <v>80.528439999999989</v>
      </c>
    </row>
    <row r="123" spans="1:18" x14ac:dyDescent="0.25">
      <c r="A123" t="s">
        <v>25</v>
      </c>
      <c r="B123">
        <v>14</v>
      </c>
      <c r="C123">
        <v>74</v>
      </c>
      <c r="D123">
        <v>111</v>
      </c>
      <c r="E123">
        <v>111</v>
      </c>
      <c r="F123">
        <v>2</v>
      </c>
      <c r="G123">
        <v>4.9194300000000002</v>
      </c>
      <c r="H123">
        <v>1</v>
      </c>
      <c r="I123">
        <v>0</v>
      </c>
      <c r="J123">
        <v>0</v>
      </c>
      <c r="K123">
        <v>0</v>
      </c>
      <c r="O123">
        <f t="shared" si="2"/>
        <v>121</v>
      </c>
      <c r="P123">
        <f t="shared" si="3"/>
        <v>121</v>
      </c>
      <c r="Q123" s="41">
        <v>41</v>
      </c>
      <c r="R123" s="41">
        <v>44.730719999999991</v>
      </c>
    </row>
    <row r="124" spans="1:18" x14ac:dyDescent="0.25">
      <c r="A124" t="s">
        <v>25</v>
      </c>
      <c r="B124">
        <v>12</v>
      </c>
      <c r="C124">
        <v>72</v>
      </c>
      <c r="D124">
        <v>109</v>
      </c>
      <c r="E124">
        <v>109</v>
      </c>
      <c r="F124">
        <v>1</v>
      </c>
      <c r="G124">
        <v>4.3320699999999999</v>
      </c>
      <c r="H124">
        <v>1</v>
      </c>
      <c r="I124">
        <v>0</v>
      </c>
      <c r="J124">
        <v>0</v>
      </c>
      <c r="K124">
        <v>0</v>
      </c>
      <c r="O124">
        <f t="shared" si="2"/>
        <v>122</v>
      </c>
      <c r="P124">
        <f t="shared" si="3"/>
        <v>122</v>
      </c>
      <c r="Q124" s="41">
        <v>4</v>
      </c>
      <c r="R124" s="41">
        <v>2.2046900000000003</v>
      </c>
    </row>
    <row r="125" spans="1:18" x14ac:dyDescent="0.25">
      <c r="A125" t="s">
        <v>25</v>
      </c>
      <c r="B125">
        <v>2</v>
      </c>
      <c r="C125">
        <v>62</v>
      </c>
      <c r="D125">
        <v>107</v>
      </c>
      <c r="E125">
        <v>107</v>
      </c>
      <c r="F125">
        <v>1</v>
      </c>
      <c r="G125">
        <v>0.77769999999999995</v>
      </c>
      <c r="H125">
        <v>1</v>
      </c>
      <c r="I125">
        <v>0</v>
      </c>
      <c r="J125">
        <v>0</v>
      </c>
      <c r="K125">
        <v>0</v>
      </c>
      <c r="O125">
        <f t="shared" si="2"/>
        <v>123</v>
      </c>
      <c r="P125">
        <f t="shared" si="3"/>
        <v>123</v>
      </c>
      <c r="Q125" s="41">
        <v>12</v>
      </c>
      <c r="R125" s="41">
        <v>8.8633999999999986</v>
      </c>
    </row>
    <row r="126" spans="1:18" x14ac:dyDescent="0.25">
      <c r="A126" t="s">
        <v>25</v>
      </c>
      <c r="B126">
        <v>11</v>
      </c>
      <c r="C126">
        <v>71</v>
      </c>
      <c r="D126">
        <v>108</v>
      </c>
      <c r="E126">
        <v>108</v>
      </c>
      <c r="F126">
        <v>1</v>
      </c>
      <c r="G126">
        <v>3.47864</v>
      </c>
      <c r="H126">
        <v>1</v>
      </c>
      <c r="I126">
        <v>0</v>
      </c>
      <c r="J126">
        <v>0</v>
      </c>
      <c r="K126">
        <v>0</v>
      </c>
      <c r="O126">
        <f t="shared" si="2"/>
        <v>124</v>
      </c>
      <c r="P126">
        <f t="shared" si="3"/>
        <v>124</v>
      </c>
      <c r="Q126" s="41">
        <v>73</v>
      </c>
      <c r="R126" s="41">
        <v>43.68056</v>
      </c>
    </row>
    <row r="127" spans="1:18" x14ac:dyDescent="0.25">
      <c r="A127" t="s">
        <v>25</v>
      </c>
      <c r="B127">
        <v>17</v>
      </c>
      <c r="C127">
        <v>77</v>
      </c>
      <c r="D127">
        <v>113</v>
      </c>
      <c r="E127">
        <v>113</v>
      </c>
      <c r="F127">
        <v>1</v>
      </c>
      <c r="G127">
        <v>3.5012300000000001</v>
      </c>
      <c r="H127">
        <v>1</v>
      </c>
      <c r="I127">
        <v>0</v>
      </c>
      <c r="J127">
        <v>0</v>
      </c>
      <c r="K127">
        <v>0</v>
      </c>
      <c r="O127">
        <f t="shared" si="2"/>
        <v>125</v>
      </c>
      <c r="P127">
        <f t="shared" si="3"/>
        <v>125</v>
      </c>
      <c r="Q127" s="41">
        <v>18</v>
      </c>
      <c r="R127" s="41">
        <v>12.82226</v>
      </c>
    </row>
    <row r="128" spans="1:18" x14ac:dyDescent="0.25">
      <c r="A128" t="s">
        <v>25</v>
      </c>
      <c r="B128">
        <v>13</v>
      </c>
      <c r="C128">
        <v>73</v>
      </c>
      <c r="D128">
        <v>110</v>
      </c>
      <c r="E128">
        <v>110</v>
      </c>
      <c r="F128">
        <v>2</v>
      </c>
      <c r="G128">
        <v>5.1675599999999999</v>
      </c>
      <c r="H128">
        <v>1</v>
      </c>
      <c r="I128">
        <v>0</v>
      </c>
      <c r="J128">
        <v>0</v>
      </c>
      <c r="K128">
        <v>0</v>
      </c>
      <c r="O128">
        <f t="shared" si="2"/>
        <v>126</v>
      </c>
      <c r="P128">
        <f t="shared" si="3"/>
        <v>126</v>
      </c>
      <c r="Q128" s="41">
        <v>4</v>
      </c>
      <c r="R128" s="41">
        <v>4.4221599999999999</v>
      </c>
    </row>
    <row r="129" spans="1:18" x14ac:dyDescent="0.25">
      <c r="A129" t="s">
        <v>85</v>
      </c>
      <c r="B129">
        <v>23</v>
      </c>
      <c r="C129">
        <v>59</v>
      </c>
      <c r="D129">
        <v>626</v>
      </c>
      <c r="E129">
        <v>626</v>
      </c>
      <c r="F129">
        <v>2</v>
      </c>
      <c r="G129">
        <v>0.78761000000000003</v>
      </c>
      <c r="H129">
        <v>1</v>
      </c>
      <c r="I129">
        <v>0</v>
      </c>
      <c r="J129">
        <v>0</v>
      </c>
      <c r="K129">
        <v>0</v>
      </c>
      <c r="O129">
        <f t="shared" si="2"/>
        <v>127</v>
      </c>
      <c r="P129">
        <f t="shared" si="3"/>
        <v>127</v>
      </c>
      <c r="Q129" s="41">
        <v>15</v>
      </c>
      <c r="R129" s="41">
        <v>15.230379999999998</v>
      </c>
    </row>
    <row r="130" spans="1:18" x14ac:dyDescent="0.25">
      <c r="A130" t="s">
        <v>85</v>
      </c>
      <c r="B130">
        <v>6</v>
      </c>
      <c r="C130">
        <v>42</v>
      </c>
      <c r="D130">
        <v>616</v>
      </c>
      <c r="E130">
        <v>616</v>
      </c>
      <c r="F130">
        <v>1</v>
      </c>
      <c r="G130">
        <v>1.1821200000000001</v>
      </c>
      <c r="H130">
        <v>1</v>
      </c>
      <c r="I130">
        <v>0</v>
      </c>
      <c r="J130">
        <v>0</v>
      </c>
      <c r="K130">
        <v>0</v>
      </c>
      <c r="O130">
        <f t="shared" si="2"/>
        <v>128</v>
      </c>
      <c r="P130">
        <f t="shared" si="3"/>
        <v>128</v>
      </c>
      <c r="Q130" s="41">
        <v>15</v>
      </c>
      <c r="R130" s="41">
        <v>14.368039999999999</v>
      </c>
    </row>
    <row r="131" spans="1:18" x14ac:dyDescent="0.25">
      <c r="A131" t="s">
        <v>85</v>
      </c>
      <c r="B131">
        <v>16</v>
      </c>
      <c r="C131">
        <v>52</v>
      </c>
      <c r="D131">
        <v>622</v>
      </c>
      <c r="E131">
        <v>622</v>
      </c>
      <c r="F131">
        <v>1</v>
      </c>
      <c r="G131">
        <v>2.7008399999999999</v>
      </c>
      <c r="H131">
        <v>1</v>
      </c>
      <c r="I131">
        <v>0</v>
      </c>
      <c r="J131">
        <v>0</v>
      </c>
      <c r="K131">
        <v>0</v>
      </c>
      <c r="O131">
        <f t="shared" si="2"/>
        <v>129</v>
      </c>
      <c r="P131">
        <f t="shared" si="3"/>
        <v>129</v>
      </c>
      <c r="Q131" s="41">
        <v>37</v>
      </c>
      <c r="R131" s="41">
        <v>28.86225</v>
      </c>
    </row>
    <row r="132" spans="1:18" x14ac:dyDescent="0.25">
      <c r="A132" t="s">
        <v>85</v>
      </c>
      <c r="B132">
        <v>11</v>
      </c>
      <c r="C132">
        <v>47</v>
      </c>
      <c r="D132">
        <v>619</v>
      </c>
      <c r="E132">
        <v>619</v>
      </c>
      <c r="F132">
        <v>5</v>
      </c>
      <c r="G132">
        <v>3.16926</v>
      </c>
      <c r="H132">
        <v>1</v>
      </c>
      <c r="I132">
        <v>0</v>
      </c>
      <c r="J132">
        <v>0</v>
      </c>
      <c r="K132">
        <v>0</v>
      </c>
      <c r="O132">
        <f t="shared" ref="O132:O195" si="4">P132</f>
        <v>130</v>
      </c>
      <c r="P132">
        <f t="shared" si="3"/>
        <v>130</v>
      </c>
      <c r="Q132" s="41">
        <v>12</v>
      </c>
      <c r="R132" s="41">
        <v>16.679349999999999</v>
      </c>
    </row>
    <row r="133" spans="1:18" x14ac:dyDescent="0.25">
      <c r="A133" t="s">
        <v>85</v>
      </c>
      <c r="B133">
        <v>21</v>
      </c>
      <c r="C133">
        <v>57</v>
      </c>
      <c r="D133">
        <v>625</v>
      </c>
      <c r="E133">
        <v>625</v>
      </c>
      <c r="F133">
        <v>1</v>
      </c>
      <c r="G133">
        <v>0.88988999999999996</v>
      </c>
      <c r="H133">
        <v>1</v>
      </c>
      <c r="I133">
        <v>0</v>
      </c>
      <c r="J133">
        <v>0</v>
      </c>
      <c r="K133">
        <v>0</v>
      </c>
      <c r="O133">
        <f t="shared" si="4"/>
        <v>131</v>
      </c>
      <c r="P133">
        <f t="shared" ref="P133:P196" si="5">P132+1</f>
        <v>131</v>
      </c>
      <c r="Q133" s="41">
        <v>5</v>
      </c>
      <c r="R133" s="41">
        <v>3.9949400000000002</v>
      </c>
    </row>
    <row r="134" spans="1:18" x14ac:dyDescent="0.25">
      <c r="A134" t="s">
        <v>85</v>
      </c>
      <c r="B134">
        <v>8</v>
      </c>
      <c r="C134">
        <v>44</v>
      </c>
      <c r="D134">
        <v>617</v>
      </c>
      <c r="E134">
        <v>617</v>
      </c>
      <c r="F134">
        <v>1</v>
      </c>
      <c r="G134">
        <v>1.40846</v>
      </c>
      <c r="H134">
        <v>1</v>
      </c>
      <c r="I134">
        <v>0</v>
      </c>
      <c r="J134">
        <v>0</v>
      </c>
      <c r="K134">
        <v>0</v>
      </c>
      <c r="O134">
        <f t="shared" si="4"/>
        <v>132</v>
      </c>
      <c r="P134">
        <f t="shared" si="5"/>
        <v>132</v>
      </c>
      <c r="Q134" s="41">
        <v>62</v>
      </c>
      <c r="R134" s="41">
        <v>46.656469999999992</v>
      </c>
    </row>
    <row r="135" spans="1:18" x14ac:dyDescent="0.25">
      <c r="A135" t="s">
        <v>85</v>
      </c>
      <c r="B135">
        <v>10</v>
      </c>
      <c r="C135">
        <v>46</v>
      </c>
      <c r="D135">
        <v>618</v>
      </c>
      <c r="E135">
        <v>618</v>
      </c>
      <c r="F135">
        <v>16</v>
      </c>
      <c r="G135">
        <v>1.94478</v>
      </c>
      <c r="H135">
        <v>1</v>
      </c>
      <c r="I135">
        <v>0</v>
      </c>
      <c r="J135">
        <v>0</v>
      </c>
      <c r="K135">
        <v>0</v>
      </c>
      <c r="O135">
        <f t="shared" si="4"/>
        <v>133</v>
      </c>
      <c r="P135">
        <f t="shared" si="5"/>
        <v>133</v>
      </c>
      <c r="Q135" s="41">
        <v>13</v>
      </c>
      <c r="R135" s="41">
        <v>17.655460000000001</v>
      </c>
    </row>
    <row r="136" spans="1:18" x14ac:dyDescent="0.25">
      <c r="A136" t="s">
        <v>85</v>
      </c>
      <c r="B136">
        <v>12</v>
      </c>
      <c r="C136">
        <v>48</v>
      </c>
      <c r="D136">
        <v>620</v>
      </c>
      <c r="E136">
        <v>620</v>
      </c>
      <c r="F136">
        <v>1</v>
      </c>
      <c r="G136">
        <v>3.4525800000000002</v>
      </c>
      <c r="H136">
        <v>1</v>
      </c>
      <c r="I136">
        <v>0</v>
      </c>
      <c r="J136">
        <v>0</v>
      </c>
      <c r="K136">
        <v>0</v>
      </c>
      <c r="O136">
        <f t="shared" si="4"/>
        <v>134</v>
      </c>
      <c r="P136">
        <f t="shared" si="5"/>
        <v>134</v>
      </c>
      <c r="Q136" s="41">
        <v>11</v>
      </c>
      <c r="R136" s="41">
        <v>10.365119999999999</v>
      </c>
    </row>
    <row r="137" spans="1:18" x14ac:dyDescent="0.25">
      <c r="A137" t="s">
        <v>85</v>
      </c>
      <c r="B137">
        <v>13</v>
      </c>
      <c r="C137">
        <v>49</v>
      </c>
      <c r="D137">
        <v>621</v>
      </c>
      <c r="E137">
        <v>621</v>
      </c>
      <c r="F137">
        <v>1</v>
      </c>
      <c r="G137">
        <v>3.5495000000000001</v>
      </c>
      <c r="H137">
        <v>1</v>
      </c>
      <c r="I137">
        <v>0</v>
      </c>
      <c r="J137">
        <v>0</v>
      </c>
      <c r="K137">
        <v>0</v>
      </c>
      <c r="O137">
        <f t="shared" si="4"/>
        <v>135</v>
      </c>
      <c r="P137">
        <f t="shared" si="5"/>
        <v>135</v>
      </c>
      <c r="Q137" s="41">
        <v>7</v>
      </c>
      <c r="R137" s="41">
        <v>10.008459999999999</v>
      </c>
    </row>
    <row r="138" spans="1:18" x14ac:dyDescent="0.25">
      <c r="A138" t="s">
        <v>85</v>
      </c>
      <c r="B138">
        <v>5</v>
      </c>
      <c r="C138">
        <v>41</v>
      </c>
      <c r="D138">
        <v>615</v>
      </c>
      <c r="E138">
        <v>615</v>
      </c>
      <c r="F138">
        <v>2</v>
      </c>
      <c r="G138">
        <v>1.0221199999999999</v>
      </c>
      <c r="H138">
        <v>1</v>
      </c>
      <c r="I138">
        <v>0</v>
      </c>
      <c r="J138">
        <v>0</v>
      </c>
      <c r="K138">
        <v>0</v>
      </c>
      <c r="O138">
        <f t="shared" si="4"/>
        <v>136</v>
      </c>
      <c r="P138">
        <f t="shared" si="5"/>
        <v>136</v>
      </c>
      <c r="Q138" s="41">
        <v>93</v>
      </c>
      <c r="R138" s="41">
        <v>61.528300000000002</v>
      </c>
    </row>
    <row r="139" spans="1:18" x14ac:dyDescent="0.25">
      <c r="A139" t="s">
        <v>85</v>
      </c>
      <c r="B139">
        <v>20</v>
      </c>
      <c r="C139">
        <v>56</v>
      </c>
      <c r="D139">
        <v>624</v>
      </c>
      <c r="E139">
        <v>624</v>
      </c>
      <c r="F139">
        <v>1</v>
      </c>
      <c r="G139">
        <v>1.0805400000000001</v>
      </c>
      <c r="H139">
        <v>1</v>
      </c>
      <c r="I139">
        <v>0</v>
      </c>
      <c r="J139">
        <v>0</v>
      </c>
      <c r="K139">
        <v>0</v>
      </c>
      <c r="O139">
        <f t="shared" si="4"/>
        <v>137</v>
      </c>
      <c r="P139">
        <f t="shared" si="5"/>
        <v>137</v>
      </c>
      <c r="Q139" s="41">
        <v>17</v>
      </c>
      <c r="R139" s="41">
        <v>20.24577</v>
      </c>
    </row>
    <row r="140" spans="1:18" x14ac:dyDescent="0.25">
      <c r="A140" t="s">
        <v>85</v>
      </c>
      <c r="B140">
        <v>18</v>
      </c>
      <c r="C140">
        <v>54</v>
      </c>
      <c r="D140">
        <v>623</v>
      </c>
      <c r="E140">
        <v>623</v>
      </c>
      <c r="F140">
        <v>2</v>
      </c>
      <c r="G140">
        <v>2.3437199999999998</v>
      </c>
      <c r="H140">
        <v>1</v>
      </c>
      <c r="I140">
        <v>0</v>
      </c>
      <c r="J140">
        <v>0</v>
      </c>
      <c r="K140">
        <v>0</v>
      </c>
      <c r="O140">
        <f t="shared" si="4"/>
        <v>138</v>
      </c>
      <c r="P140">
        <f t="shared" si="5"/>
        <v>138</v>
      </c>
      <c r="Q140" s="41">
        <v>36</v>
      </c>
      <c r="R140" s="41">
        <v>53.717730000000003</v>
      </c>
    </row>
    <row r="141" spans="1:18" x14ac:dyDescent="0.25">
      <c r="A141" t="s">
        <v>55</v>
      </c>
      <c r="B141">
        <v>10</v>
      </c>
      <c r="C141">
        <v>26</v>
      </c>
      <c r="D141">
        <v>337</v>
      </c>
      <c r="E141">
        <v>337</v>
      </c>
      <c r="F141">
        <v>2</v>
      </c>
      <c r="G141">
        <v>1.5330299999999999</v>
      </c>
      <c r="H141">
        <v>1</v>
      </c>
      <c r="I141">
        <v>0</v>
      </c>
      <c r="J141">
        <v>0</v>
      </c>
      <c r="K141">
        <v>0</v>
      </c>
      <c r="O141">
        <f t="shared" si="4"/>
        <v>139</v>
      </c>
      <c r="P141">
        <f t="shared" si="5"/>
        <v>139</v>
      </c>
      <c r="Q141" s="41">
        <v>14</v>
      </c>
      <c r="R141" s="41">
        <v>14.363099999999999</v>
      </c>
    </row>
    <row r="142" spans="1:18" x14ac:dyDescent="0.25">
      <c r="A142" t="s">
        <v>55</v>
      </c>
      <c r="B142">
        <v>15</v>
      </c>
      <c r="C142">
        <v>21</v>
      </c>
      <c r="D142">
        <v>338</v>
      </c>
      <c r="E142">
        <v>338</v>
      </c>
      <c r="F142">
        <v>1</v>
      </c>
      <c r="G142">
        <v>2.2803100000000001</v>
      </c>
      <c r="H142">
        <v>1</v>
      </c>
      <c r="I142">
        <v>0</v>
      </c>
      <c r="J142">
        <v>0</v>
      </c>
      <c r="K142">
        <v>0</v>
      </c>
      <c r="O142">
        <f t="shared" si="4"/>
        <v>140</v>
      </c>
      <c r="P142">
        <f t="shared" si="5"/>
        <v>140</v>
      </c>
      <c r="Q142" s="41">
        <v>9</v>
      </c>
      <c r="R142" s="41">
        <v>12.80227</v>
      </c>
    </row>
    <row r="143" spans="1:18" x14ac:dyDescent="0.25">
      <c r="A143" t="s">
        <v>55</v>
      </c>
      <c r="B143">
        <v>9</v>
      </c>
      <c r="C143">
        <v>27</v>
      </c>
      <c r="D143">
        <v>336</v>
      </c>
      <c r="E143">
        <v>336</v>
      </c>
      <c r="F143">
        <v>2</v>
      </c>
      <c r="G143">
        <v>1.34785</v>
      </c>
      <c r="H143">
        <v>1</v>
      </c>
      <c r="I143">
        <v>0</v>
      </c>
      <c r="J143">
        <v>0</v>
      </c>
      <c r="K143">
        <v>0</v>
      </c>
      <c r="O143">
        <f t="shared" si="4"/>
        <v>141</v>
      </c>
      <c r="P143">
        <f t="shared" si="5"/>
        <v>141</v>
      </c>
      <c r="Q143" s="41">
        <v>19</v>
      </c>
      <c r="R143" s="41">
        <v>62.602489999999996</v>
      </c>
    </row>
    <row r="144" spans="1:18" x14ac:dyDescent="0.25">
      <c r="A144" t="s">
        <v>26</v>
      </c>
      <c r="B144">
        <v>12</v>
      </c>
      <c r="C144">
        <v>72</v>
      </c>
      <c r="D144">
        <v>119</v>
      </c>
      <c r="E144">
        <v>119</v>
      </c>
      <c r="F144">
        <v>3</v>
      </c>
      <c r="G144">
        <v>3.2758799999999999</v>
      </c>
      <c r="H144">
        <v>1</v>
      </c>
      <c r="I144">
        <v>0</v>
      </c>
      <c r="J144">
        <v>0</v>
      </c>
      <c r="K144">
        <v>0</v>
      </c>
      <c r="O144">
        <f t="shared" si="4"/>
        <v>142</v>
      </c>
      <c r="P144">
        <f t="shared" si="5"/>
        <v>142</v>
      </c>
      <c r="Q144" s="41">
        <v>1</v>
      </c>
      <c r="R144" s="41">
        <v>0.72843000000000002</v>
      </c>
    </row>
    <row r="145" spans="1:18" x14ac:dyDescent="0.25">
      <c r="A145" t="s">
        <v>26</v>
      </c>
      <c r="B145">
        <v>18</v>
      </c>
      <c r="C145">
        <v>66</v>
      </c>
      <c r="D145">
        <v>125</v>
      </c>
      <c r="E145">
        <v>125</v>
      </c>
      <c r="F145">
        <v>2</v>
      </c>
      <c r="G145">
        <v>2.5242800000000001</v>
      </c>
      <c r="H145">
        <v>1</v>
      </c>
      <c r="I145">
        <v>0</v>
      </c>
      <c r="J145">
        <v>0</v>
      </c>
      <c r="K145">
        <v>0</v>
      </c>
      <c r="O145">
        <f t="shared" si="4"/>
        <v>143</v>
      </c>
      <c r="P145">
        <f t="shared" si="5"/>
        <v>143</v>
      </c>
      <c r="Q145" s="41">
        <v>21</v>
      </c>
      <c r="R145" s="41">
        <v>17.234570000000001</v>
      </c>
    </row>
    <row r="146" spans="1:18" x14ac:dyDescent="0.25">
      <c r="A146" t="s">
        <v>26</v>
      </c>
      <c r="B146">
        <v>16</v>
      </c>
      <c r="C146">
        <v>68</v>
      </c>
      <c r="D146">
        <v>123</v>
      </c>
      <c r="E146">
        <v>123</v>
      </c>
      <c r="F146">
        <v>9</v>
      </c>
      <c r="G146">
        <v>5.1282800000000002</v>
      </c>
      <c r="H146">
        <v>1</v>
      </c>
      <c r="I146">
        <v>0</v>
      </c>
      <c r="J146">
        <v>0</v>
      </c>
      <c r="K146">
        <v>0</v>
      </c>
      <c r="O146">
        <f t="shared" si="4"/>
        <v>144</v>
      </c>
      <c r="P146">
        <f t="shared" si="5"/>
        <v>144</v>
      </c>
      <c r="Q146" s="41">
        <v>1</v>
      </c>
      <c r="R146" s="41">
        <v>2.3947799999999999</v>
      </c>
    </row>
    <row r="147" spans="1:18" x14ac:dyDescent="0.25">
      <c r="A147" t="s">
        <v>26</v>
      </c>
      <c r="B147">
        <v>9</v>
      </c>
      <c r="C147">
        <v>75</v>
      </c>
      <c r="D147">
        <v>116</v>
      </c>
      <c r="E147">
        <v>116</v>
      </c>
      <c r="F147">
        <v>2</v>
      </c>
      <c r="G147">
        <v>2.4649899999999998</v>
      </c>
      <c r="H147">
        <v>1</v>
      </c>
      <c r="I147">
        <v>0</v>
      </c>
      <c r="J147">
        <v>0</v>
      </c>
      <c r="K147">
        <v>0</v>
      </c>
      <c r="O147">
        <f t="shared" si="4"/>
        <v>145</v>
      </c>
      <c r="P147">
        <f t="shared" si="5"/>
        <v>145</v>
      </c>
      <c r="Q147" s="41">
        <v>98</v>
      </c>
      <c r="R147" s="41">
        <v>67.733799999999988</v>
      </c>
    </row>
    <row r="148" spans="1:18" x14ac:dyDescent="0.25">
      <c r="A148" t="s">
        <v>26</v>
      </c>
      <c r="B148">
        <v>10</v>
      </c>
      <c r="C148">
        <v>74</v>
      </c>
      <c r="D148">
        <v>117</v>
      </c>
      <c r="E148">
        <v>117</v>
      </c>
      <c r="F148">
        <v>2</v>
      </c>
      <c r="G148">
        <v>2.5638800000000002</v>
      </c>
      <c r="H148">
        <v>1</v>
      </c>
      <c r="I148">
        <v>0</v>
      </c>
      <c r="J148">
        <v>0</v>
      </c>
      <c r="K148">
        <v>0</v>
      </c>
      <c r="O148">
        <f t="shared" si="4"/>
        <v>146</v>
      </c>
      <c r="P148">
        <f t="shared" si="5"/>
        <v>146</v>
      </c>
      <c r="Q148" s="41">
        <v>49</v>
      </c>
      <c r="R148" s="41">
        <v>75.492010000000008</v>
      </c>
    </row>
    <row r="149" spans="1:18" x14ac:dyDescent="0.25">
      <c r="A149" t="s">
        <v>26</v>
      </c>
      <c r="B149">
        <v>11</v>
      </c>
      <c r="C149">
        <v>73</v>
      </c>
      <c r="D149">
        <v>118</v>
      </c>
      <c r="E149">
        <v>118</v>
      </c>
      <c r="F149">
        <v>2</v>
      </c>
      <c r="G149">
        <v>3.04087</v>
      </c>
      <c r="H149">
        <v>1</v>
      </c>
      <c r="I149">
        <v>0</v>
      </c>
      <c r="J149">
        <v>0</v>
      </c>
      <c r="K149">
        <v>0</v>
      </c>
      <c r="O149">
        <f t="shared" si="4"/>
        <v>147</v>
      </c>
      <c r="P149">
        <f t="shared" si="5"/>
        <v>147</v>
      </c>
      <c r="Q149" s="41">
        <v>3</v>
      </c>
      <c r="R149" s="41">
        <v>4.6529800000000003</v>
      </c>
    </row>
    <row r="150" spans="1:18" x14ac:dyDescent="0.25">
      <c r="A150" t="s">
        <v>26</v>
      </c>
      <c r="B150">
        <v>17</v>
      </c>
      <c r="C150">
        <v>67</v>
      </c>
      <c r="D150">
        <v>124</v>
      </c>
      <c r="E150">
        <v>124</v>
      </c>
      <c r="F150">
        <v>2</v>
      </c>
      <c r="G150">
        <v>2.8077800000000002</v>
      </c>
      <c r="H150">
        <v>1</v>
      </c>
      <c r="I150">
        <v>0</v>
      </c>
      <c r="J150">
        <v>0</v>
      </c>
      <c r="K150">
        <v>0</v>
      </c>
      <c r="O150">
        <f t="shared" si="4"/>
        <v>148</v>
      </c>
      <c r="P150">
        <f t="shared" si="5"/>
        <v>148</v>
      </c>
      <c r="Q150" s="41">
        <v>116</v>
      </c>
      <c r="R150" s="41">
        <v>73.31013999999999</v>
      </c>
    </row>
    <row r="151" spans="1:18" x14ac:dyDescent="0.25">
      <c r="A151" t="s">
        <v>26</v>
      </c>
      <c r="B151">
        <v>15</v>
      </c>
      <c r="C151">
        <v>69</v>
      </c>
      <c r="D151">
        <v>122</v>
      </c>
      <c r="E151">
        <v>122</v>
      </c>
      <c r="F151">
        <v>7</v>
      </c>
      <c r="G151">
        <v>6.6535399999999996</v>
      </c>
      <c r="H151">
        <v>1</v>
      </c>
      <c r="I151">
        <v>0</v>
      </c>
      <c r="J151">
        <v>0</v>
      </c>
      <c r="K151">
        <v>0</v>
      </c>
      <c r="O151">
        <f t="shared" si="4"/>
        <v>149</v>
      </c>
      <c r="P151">
        <f t="shared" si="5"/>
        <v>149</v>
      </c>
      <c r="Q151" s="41">
        <v>13</v>
      </c>
      <c r="R151" s="41">
        <v>5.8459300000000001</v>
      </c>
    </row>
    <row r="152" spans="1:18" x14ac:dyDescent="0.25">
      <c r="A152" t="s">
        <v>26</v>
      </c>
      <c r="B152">
        <v>14</v>
      </c>
      <c r="C152">
        <v>70</v>
      </c>
      <c r="D152">
        <v>121</v>
      </c>
      <c r="E152">
        <v>121</v>
      </c>
      <c r="F152">
        <v>5</v>
      </c>
      <c r="G152">
        <v>4.81454</v>
      </c>
      <c r="H152">
        <v>1</v>
      </c>
      <c r="I152">
        <v>0</v>
      </c>
      <c r="J152">
        <v>0</v>
      </c>
      <c r="K152">
        <v>0</v>
      </c>
      <c r="O152">
        <f t="shared" si="4"/>
        <v>150</v>
      </c>
      <c r="P152">
        <f t="shared" si="5"/>
        <v>150</v>
      </c>
      <c r="Q152" s="41">
        <v>1</v>
      </c>
      <c r="R152" s="41">
        <v>1.07863</v>
      </c>
    </row>
    <row r="153" spans="1:18" x14ac:dyDescent="0.25">
      <c r="A153" t="s">
        <v>26</v>
      </c>
      <c r="B153">
        <v>13</v>
      </c>
      <c r="C153">
        <v>71</v>
      </c>
      <c r="D153">
        <v>120</v>
      </c>
      <c r="E153">
        <v>120</v>
      </c>
      <c r="F153">
        <v>4</v>
      </c>
      <c r="G153">
        <v>3.83432</v>
      </c>
      <c r="H153">
        <v>1</v>
      </c>
      <c r="I153">
        <v>0</v>
      </c>
      <c r="J153">
        <v>0</v>
      </c>
      <c r="K153">
        <v>0</v>
      </c>
      <c r="O153">
        <f t="shared" si="4"/>
        <v>151</v>
      </c>
      <c r="P153">
        <f t="shared" si="5"/>
        <v>151</v>
      </c>
      <c r="Q153" s="41">
        <v>14</v>
      </c>
      <c r="R153" s="41">
        <v>16.495939999999997</v>
      </c>
    </row>
    <row r="154" spans="1:18" x14ac:dyDescent="0.25">
      <c r="A154" t="s">
        <v>86</v>
      </c>
      <c r="B154">
        <v>20</v>
      </c>
      <c r="C154">
        <v>80</v>
      </c>
      <c r="D154">
        <v>637</v>
      </c>
      <c r="E154">
        <v>637</v>
      </c>
      <c r="F154">
        <v>1</v>
      </c>
      <c r="G154">
        <v>1.0688899999999999</v>
      </c>
      <c r="H154">
        <v>1</v>
      </c>
      <c r="I154">
        <v>0</v>
      </c>
      <c r="J154">
        <v>0</v>
      </c>
      <c r="K154">
        <v>0</v>
      </c>
      <c r="O154">
        <f t="shared" si="4"/>
        <v>152</v>
      </c>
      <c r="P154">
        <f t="shared" si="5"/>
        <v>152</v>
      </c>
      <c r="Q154" s="41">
        <v>28</v>
      </c>
      <c r="R154" s="41">
        <v>25.46564</v>
      </c>
    </row>
    <row r="155" spans="1:18" x14ac:dyDescent="0.25">
      <c r="A155" t="s">
        <v>86</v>
      </c>
      <c r="B155">
        <v>19</v>
      </c>
      <c r="C155">
        <v>79</v>
      </c>
      <c r="D155">
        <v>636</v>
      </c>
      <c r="E155">
        <v>636</v>
      </c>
      <c r="F155">
        <v>1</v>
      </c>
      <c r="G155">
        <v>2.6264699999999999</v>
      </c>
      <c r="H155">
        <v>1</v>
      </c>
      <c r="I155">
        <v>0</v>
      </c>
      <c r="J155">
        <v>0</v>
      </c>
      <c r="K155">
        <v>0</v>
      </c>
      <c r="O155">
        <f t="shared" si="4"/>
        <v>153</v>
      </c>
      <c r="P155">
        <f t="shared" si="5"/>
        <v>153</v>
      </c>
      <c r="Q155" s="41">
        <v>14</v>
      </c>
      <c r="R155" s="41">
        <v>15.7903</v>
      </c>
    </row>
    <row r="156" spans="1:18" x14ac:dyDescent="0.25">
      <c r="A156" t="s">
        <v>86</v>
      </c>
      <c r="B156">
        <v>18</v>
      </c>
      <c r="C156">
        <v>78</v>
      </c>
      <c r="D156">
        <v>635</v>
      </c>
      <c r="E156">
        <v>635</v>
      </c>
      <c r="F156">
        <v>5</v>
      </c>
      <c r="G156">
        <v>2.7725399999999998</v>
      </c>
      <c r="H156">
        <v>1</v>
      </c>
      <c r="I156">
        <v>0</v>
      </c>
      <c r="J156">
        <v>0</v>
      </c>
      <c r="K156">
        <v>0</v>
      </c>
      <c r="O156">
        <f t="shared" si="4"/>
        <v>154</v>
      </c>
      <c r="P156">
        <f t="shared" si="5"/>
        <v>154</v>
      </c>
      <c r="Q156" s="41">
        <v>13</v>
      </c>
      <c r="R156" s="41">
        <v>11.78997</v>
      </c>
    </row>
    <row r="157" spans="1:18" x14ac:dyDescent="0.25">
      <c r="A157" t="s">
        <v>86</v>
      </c>
      <c r="B157">
        <v>7</v>
      </c>
      <c r="C157">
        <v>67</v>
      </c>
      <c r="D157">
        <v>627</v>
      </c>
      <c r="E157">
        <v>627</v>
      </c>
      <c r="F157">
        <v>1</v>
      </c>
      <c r="G157">
        <v>2.2353800000000001</v>
      </c>
      <c r="H157">
        <v>1</v>
      </c>
      <c r="I157">
        <v>0</v>
      </c>
      <c r="J157">
        <v>0</v>
      </c>
      <c r="K157">
        <v>0</v>
      </c>
      <c r="O157">
        <f t="shared" si="4"/>
        <v>155</v>
      </c>
      <c r="P157">
        <f t="shared" si="5"/>
        <v>155</v>
      </c>
      <c r="Q157" s="41">
        <v>18</v>
      </c>
      <c r="R157" s="41">
        <v>31.880370000000003</v>
      </c>
    </row>
    <row r="158" spans="1:18" x14ac:dyDescent="0.25">
      <c r="A158" t="s">
        <v>86</v>
      </c>
      <c r="B158">
        <v>8</v>
      </c>
      <c r="C158">
        <v>68</v>
      </c>
      <c r="D158">
        <v>628</v>
      </c>
      <c r="E158">
        <v>628</v>
      </c>
      <c r="F158">
        <v>1</v>
      </c>
      <c r="G158">
        <v>2.4298600000000001</v>
      </c>
      <c r="H158">
        <v>1</v>
      </c>
      <c r="I158">
        <v>0</v>
      </c>
      <c r="J158">
        <v>0</v>
      </c>
      <c r="K158">
        <v>0</v>
      </c>
      <c r="O158">
        <f t="shared" si="4"/>
        <v>156</v>
      </c>
      <c r="P158">
        <f t="shared" si="5"/>
        <v>156</v>
      </c>
      <c r="Q158" s="41">
        <v>6</v>
      </c>
      <c r="R158" s="41">
        <v>5.9716900000000006</v>
      </c>
    </row>
    <row r="159" spans="1:18" x14ac:dyDescent="0.25">
      <c r="A159" t="s">
        <v>86</v>
      </c>
      <c r="B159">
        <v>9</v>
      </c>
      <c r="C159">
        <v>69</v>
      </c>
      <c r="D159">
        <v>629</v>
      </c>
      <c r="E159">
        <v>629</v>
      </c>
      <c r="F159">
        <v>2</v>
      </c>
      <c r="G159">
        <v>2.4746999999999999</v>
      </c>
      <c r="H159">
        <v>1</v>
      </c>
      <c r="I159">
        <v>0</v>
      </c>
      <c r="J159">
        <v>0</v>
      </c>
      <c r="K159">
        <v>0</v>
      </c>
      <c r="O159">
        <f t="shared" si="4"/>
        <v>157</v>
      </c>
      <c r="P159">
        <f t="shared" si="5"/>
        <v>157</v>
      </c>
      <c r="Q159" s="41">
        <v>19</v>
      </c>
      <c r="R159" s="41">
        <v>11.96453</v>
      </c>
    </row>
    <row r="160" spans="1:18" x14ac:dyDescent="0.25">
      <c r="A160" t="s">
        <v>86</v>
      </c>
      <c r="B160">
        <v>15</v>
      </c>
      <c r="C160">
        <v>75</v>
      </c>
      <c r="D160">
        <v>632</v>
      </c>
      <c r="E160">
        <v>632</v>
      </c>
      <c r="F160">
        <v>1</v>
      </c>
      <c r="G160">
        <v>8.4103600000000007</v>
      </c>
      <c r="H160">
        <v>1</v>
      </c>
      <c r="I160">
        <v>0</v>
      </c>
      <c r="J160">
        <v>0</v>
      </c>
      <c r="K160">
        <v>0</v>
      </c>
      <c r="O160">
        <f t="shared" si="4"/>
        <v>158</v>
      </c>
      <c r="P160">
        <f t="shared" si="5"/>
        <v>158</v>
      </c>
      <c r="Q160" s="41">
        <v>94</v>
      </c>
      <c r="R160" s="41">
        <v>74.283190000000005</v>
      </c>
    </row>
    <row r="161" spans="1:18" x14ac:dyDescent="0.25">
      <c r="A161" t="s">
        <v>86</v>
      </c>
      <c r="B161">
        <v>14</v>
      </c>
      <c r="C161">
        <v>74</v>
      </c>
      <c r="D161">
        <v>631</v>
      </c>
      <c r="E161">
        <v>631</v>
      </c>
      <c r="F161">
        <v>2</v>
      </c>
      <c r="G161">
        <v>7.8403200000000002</v>
      </c>
      <c r="H161">
        <v>1</v>
      </c>
      <c r="I161">
        <v>0</v>
      </c>
      <c r="J161">
        <v>0</v>
      </c>
      <c r="K161">
        <v>0</v>
      </c>
      <c r="O161">
        <f t="shared" si="4"/>
        <v>159</v>
      </c>
      <c r="P161">
        <f t="shared" si="5"/>
        <v>159</v>
      </c>
      <c r="Q161" s="41">
        <v>18</v>
      </c>
      <c r="R161" s="41">
        <v>24.927990000000001</v>
      </c>
    </row>
    <row r="162" spans="1:18" x14ac:dyDescent="0.25">
      <c r="A162" t="s">
        <v>86</v>
      </c>
      <c r="B162">
        <v>13</v>
      </c>
      <c r="C162">
        <v>73</v>
      </c>
      <c r="D162">
        <v>630</v>
      </c>
      <c r="E162">
        <v>630</v>
      </c>
      <c r="F162">
        <v>4</v>
      </c>
      <c r="G162">
        <v>6.8109500000000001</v>
      </c>
      <c r="H162">
        <v>1</v>
      </c>
      <c r="I162">
        <v>0</v>
      </c>
      <c r="J162">
        <v>0</v>
      </c>
      <c r="K162">
        <v>0</v>
      </c>
      <c r="O162">
        <f t="shared" si="4"/>
        <v>160</v>
      </c>
      <c r="P162">
        <f t="shared" si="5"/>
        <v>160</v>
      </c>
      <c r="Q162" s="41">
        <v>2</v>
      </c>
      <c r="R162" s="41">
        <v>3.89168</v>
      </c>
    </row>
    <row r="163" spans="1:18" x14ac:dyDescent="0.25">
      <c r="A163" t="s">
        <v>86</v>
      </c>
      <c r="B163">
        <v>17</v>
      </c>
      <c r="C163">
        <v>77</v>
      </c>
      <c r="D163">
        <v>634</v>
      </c>
      <c r="E163">
        <v>634</v>
      </c>
      <c r="F163">
        <v>4</v>
      </c>
      <c r="G163">
        <v>3.5084499999999998</v>
      </c>
      <c r="H163">
        <v>1</v>
      </c>
      <c r="I163">
        <v>0</v>
      </c>
      <c r="J163">
        <v>0</v>
      </c>
      <c r="K163">
        <v>0</v>
      </c>
      <c r="O163">
        <f t="shared" si="4"/>
        <v>161</v>
      </c>
      <c r="P163">
        <f t="shared" si="5"/>
        <v>161</v>
      </c>
      <c r="Q163" s="41">
        <v>19</v>
      </c>
      <c r="R163" s="41">
        <v>24.66902</v>
      </c>
    </row>
    <row r="164" spans="1:18" x14ac:dyDescent="0.25">
      <c r="A164" t="s">
        <v>86</v>
      </c>
      <c r="B164">
        <v>16</v>
      </c>
      <c r="C164">
        <v>76</v>
      </c>
      <c r="D164">
        <v>633</v>
      </c>
      <c r="E164">
        <v>633</v>
      </c>
      <c r="F164">
        <v>3</v>
      </c>
      <c r="G164">
        <v>6.6731600000000002</v>
      </c>
      <c r="H164">
        <v>1</v>
      </c>
      <c r="I164">
        <v>0</v>
      </c>
      <c r="J164">
        <v>0</v>
      </c>
      <c r="K164">
        <v>0</v>
      </c>
      <c r="O164">
        <f t="shared" si="4"/>
        <v>162</v>
      </c>
      <c r="P164">
        <f t="shared" si="5"/>
        <v>162</v>
      </c>
      <c r="Q164" s="41">
        <v>39</v>
      </c>
      <c r="R164" s="41">
        <v>40.344140000000003</v>
      </c>
    </row>
    <row r="165" spans="1:18" x14ac:dyDescent="0.25">
      <c r="A165" t="s">
        <v>56</v>
      </c>
      <c r="B165">
        <v>13</v>
      </c>
      <c r="C165">
        <v>1</v>
      </c>
      <c r="D165">
        <v>339</v>
      </c>
      <c r="E165">
        <v>339</v>
      </c>
      <c r="F165">
        <v>1</v>
      </c>
      <c r="G165">
        <v>3.2612100000000002</v>
      </c>
      <c r="H165">
        <v>1</v>
      </c>
      <c r="I165">
        <v>0</v>
      </c>
      <c r="J165">
        <v>0</v>
      </c>
      <c r="K165">
        <v>0</v>
      </c>
      <c r="O165">
        <f t="shared" si="4"/>
        <v>163</v>
      </c>
      <c r="P165">
        <f t="shared" si="5"/>
        <v>163</v>
      </c>
      <c r="Q165" s="41">
        <v>4</v>
      </c>
      <c r="R165" s="41">
        <v>3.4882399999999998</v>
      </c>
    </row>
    <row r="166" spans="1:18" x14ac:dyDescent="0.25">
      <c r="A166" t="s">
        <v>27</v>
      </c>
      <c r="B166">
        <v>23</v>
      </c>
      <c r="C166">
        <v>37</v>
      </c>
      <c r="D166">
        <v>131</v>
      </c>
      <c r="E166">
        <v>131</v>
      </c>
      <c r="F166">
        <v>2</v>
      </c>
      <c r="G166">
        <v>0.78058000000000005</v>
      </c>
      <c r="H166">
        <v>1</v>
      </c>
      <c r="I166">
        <v>0</v>
      </c>
      <c r="J166">
        <v>0</v>
      </c>
      <c r="K166">
        <v>0</v>
      </c>
      <c r="O166">
        <f t="shared" si="4"/>
        <v>164</v>
      </c>
      <c r="P166">
        <f t="shared" si="5"/>
        <v>164</v>
      </c>
      <c r="Q166" s="41">
        <v>18</v>
      </c>
      <c r="R166" s="41">
        <v>19.026619999999998</v>
      </c>
    </row>
    <row r="167" spans="1:18" x14ac:dyDescent="0.25">
      <c r="A167" t="s">
        <v>27</v>
      </c>
      <c r="B167">
        <v>22</v>
      </c>
      <c r="C167">
        <v>38</v>
      </c>
      <c r="D167">
        <v>130</v>
      </c>
      <c r="E167">
        <v>130</v>
      </c>
      <c r="F167">
        <v>1</v>
      </c>
      <c r="G167">
        <v>0.78415000000000001</v>
      </c>
      <c r="H167">
        <v>1</v>
      </c>
      <c r="I167">
        <v>0</v>
      </c>
      <c r="J167">
        <v>0</v>
      </c>
      <c r="K167">
        <v>0</v>
      </c>
      <c r="O167">
        <f t="shared" si="4"/>
        <v>165</v>
      </c>
      <c r="P167">
        <f t="shared" si="5"/>
        <v>165</v>
      </c>
      <c r="Q167" s="41">
        <v>6</v>
      </c>
      <c r="R167" s="41">
        <v>5.1569900000000004</v>
      </c>
    </row>
    <row r="168" spans="1:18" x14ac:dyDescent="0.25">
      <c r="A168" t="s">
        <v>27</v>
      </c>
      <c r="B168">
        <v>20</v>
      </c>
      <c r="C168">
        <v>40</v>
      </c>
      <c r="D168">
        <v>129</v>
      </c>
      <c r="E168">
        <v>129</v>
      </c>
      <c r="F168">
        <v>1</v>
      </c>
      <c r="G168">
        <v>1.05802</v>
      </c>
      <c r="H168">
        <v>1</v>
      </c>
      <c r="I168">
        <v>0</v>
      </c>
      <c r="J168">
        <v>0</v>
      </c>
      <c r="K168">
        <v>0</v>
      </c>
      <c r="O168">
        <f t="shared" si="4"/>
        <v>166</v>
      </c>
      <c r="P168">
        <f t="shared" si="5"/>
        <v>166</v>
      </c>
      <c r="Q168" s="41">
        <v>3</v>
      </c>
      <c r="R168" s="41">
        <v>2.4551600000000002</v>
      </c>
    </row>
    <row r="169" spans="1:18" x14ac:dyDescent="0.25">
      <c r="A169" t="s">
        <v>27</v>
      </c>
      <c r="B169">
        <v>17</v>
      </c>
      <c r="C169">
        <v>43</v>
      </c>
      <c r="D169">
        <v>128</v>
      </c>
      <c r="E169">
        <v>128</v>
      </c>
      <c r="F169">
        <v>1</v>
      </c>
      <c r="G169">
        <v>1.38202</v>
      </c>
      <c r="H169">
        <v>1</v>
      </c>
      <c r="I169">
        <v>0</v>
      </c>
      <c r="J169">
        <v>0</v>
      </c>
      <c r="K169">
        <v>0</v>
      </c>
      <c r="O169">
        <f t="shared" si="4"/>
        <v>167</v>
      </c>
      <c r="P169">
        <f t="shared" si="5"/>
        <v>167</v>
      </c>
      <c r="Q169" s="41">
        <v>31</v>
      </c>
      <c r="R169" s="41">
        <v>39.440750000000001</v>
      </c>
    </row>
    <row r="170" spans="1:18" x14ac:dyDescent="0.25">
      <c r="A170" t="s">
        <v>27</v>
      </c>
      <c r="B170">
        <v>9</v>
      </c>
      <c r="C170">
        <v>51</v>
      </c>
      <c r="D170">
        <v>127</v>
      </c>
      <c r="E170">
        <v>127</v>
      </c>
      <c r="F170">
        <v>1</v>
      </c>
      <c r="G170">
        <v>2.0784099999999999</v>
      </c>
      <c r="H170">
        <v>1</v>
      </c>
      <c r="I170">
        <v>0</v>
      </c>
      <c r="J170">
        <v>0</v>
      </c>
      <c r="K170">
        <v>0</v>
      </c>
      <c r="O170">
        <f t="shared" si="4"/>
        <v>168</v>
      </c>
      <c r="P170">
        <f t="shared" si="5"/>
        <v>168</v>
      </c>
      <c r="Q170" s="41">
        <v>23</v>
      </c>
      <c r="R170" s="41">
        <v>15.52656</v>
      </c>
    </row>
    <row r="171" spans="1:18" x14ac:dyDescent="0.25">
      <c r="A171" t="s">
        <v>27</v>
      </c>
      <c r="B171">
        <v>7</v>
      </c>
      <c r="C171">
        <v>53</v>
      </c>
      <c r="D171">
        <v>126</v>
      </c>
      <c r="E171">
        <v>126</v>
      </c>
      <c r="F171">
        <v>1</v>
      </c>
      <c r="G171">
        <v>1.50685</v>
      </c>
      <c r="H171">
        <v>1</v>
      </c>
      <c r="I171">
        <v>0</v>
      </c>
      <c r="J171">
        <v>0</v>
      </c>
      <c r="K171">
        <v>0</v>
      </c>
      <c r="O171">
        <f t="shared" si="4"/>
        <v>169</v>
      </c>
      <c r="P171">
        <f t="shared" si="5"/>
        <v>169</v>
      </c>
      <c r="Q171" s="41">
        <v>12</v>
      </c>
      <c r="R171" s="41">
        <v>18.330459999999999</v>
      </c>
    </row>
    <row r="172" spans="1:18" x14ac:dyDescent="0.25">
      <c r="A172" t="s">
        <v>87</v>
      </c>
      <c r="B172">
        <v>19</v>
      </c>
      <c r="C172">
        <v>65</v>
      </c>
      <c r="D172">
        <v>650</v>
      </c>
      <c r="E172">
        <v>650</v>
      </c>
      <c r="F172">
        <v>2</v>
      </c>
      <c r="G172">
        <v>2.5462199999999999</v>
      </c>
      <c r="H172">
        <v>1</v>
      </c>
      <c r="I172">
        <v>0</v>
      </c>
      <c r="J172">
        <v>0</v>
      </c>
      <c r="K172">
        <v>0</v>
      </c>
      <c r="O172">
        <f t="shared" si="4"/>
        <v>170</v>
      </c>
      <c r="P172">
        <f t="shared" si="5"/>
        <v>170</v>
      </c>
      <c r="Q172" s="41">
        <v>12</v>
      </c>
      <c r="R172" s="41">
        <v>17.706289999999999</v>
      </c>
    </row>
    <row r="173" spans="1:18" x14ac:dyDescent="0.25">
      <c r="A173" t="s">
        <v>87</v>
      </c>
      <c r="B173">
        <v>16</v>
      </c>
      <c r="C173">
        <v>68</v>
      </c>
      <c r="D173">
        <v>647</v>
      </c>
      <c r="E173">
        <v>647</v>
      </c>
      <c r="F173">
        <v>9</v>
      </c>
      <c r="G173">
        <v>4.9825699999999999</v>
      </c>
      <c r="H173">
        <v>1</v>
      </c>
      <c r="I173">
        <v>0</v>
      </c>
      <c r="J173">
        <v>0</v>
      </c>
      <c r="K173">
        <v>0</v>
      </c>
      <c r="O173">
        <f t="shared" si="4"/>
        <v>171</v>
      </c>
      <c r="P173">
        <f t="shared" si="5"/>
        <v>171</v>
      </c>
      <c r="Q173" s="41">
        <v>7</v>
      </c>
      <c r="R173" s="41">
        <v>10.525060000000002</v>
      </c>
    </row>
    <row r="174" spans="1:18" x14ac:dyDescent="0.25">
      <c r="A174" t="s">
        <v>87</v>
      </c>
      <c r="B174">
        <v>9</v>
      </c>
      <c r="C174">
        <v>75</v>
      </c>
      <c r="D174">
        <v>640</v>
      </c>
      <c r="E174">
        <v>640</v>
      </c>
      <c r="F174">
        <v>1</v>
      </c>
      <c r="G174">
        <v>1.9058999999999999</v>
      </c>
      <c r="H174">
        <v>1</v>
      </c>
      <c r="I174">
        <v>0</v>
      </c>
      <c r="J174">
        <v>0</v>
      </c>
      <c r="K174">
        <v>0</v>
      </c>
      <c r="O174">
        <f t="shared" si="4"/>
        <v>172</v>
      </c>
      <c r="P174">
        <f t="shared" si="5"/>
        <v>172</v>
      </c>
      <c r="Q174" s="41">
        <v>22</v>
      </c>
      <c r="R174" s="41">
        <v>18.73865</v>
      </c>
    </row>
    <row r="175" spans="1:18" x14ac:dyDescent="0.25">
      <c r="A175" t="s">
        <v>87</v>
      </c>
      <c r="B175">
        <v>13</v>
      </c>
      <c r="C175">
        <v>71</v>
      </c>
      <c r="D175">
        <v>644</v>
      </c>
      <c r="E175">
        <v>644</v>
      </c>
      <c r="F175">
        <v>3</v>
      </c>
      <c r="G175">
        <v>7.0225999999999997</v>
      </c>
      <c r="H175">
        <v>1</v>
      </c>
      <c r="I175">
        <v>0</v>
      </c>
      <c r="J175">
        <v>0</v>
      </c>
      <c r="K175">
        <v>0</v>
      </c>
      <c r="O175">
        <f t="shared" si="4"/>
        <v>173</v>
      </c>
      <c r="P175">
        <f t="shared" si="5"/>
        <v>173</v>
      </c>
      <c r="Q175" s="41">
        <v>7</v>
      </c>
      <c r="R175" s="41">
        <v>8.5764999999999993</v>
      </c>
    </row>
    <row r="176" spans="1:18" x14ac:dyDescent="0.25">
      <c r="A176" t="s">
        <v>87</v>
      </c>
      <c r="B176">
        <v>11</v>
      </c>
      <c r="C176">
        <v>73</v>
      </c>
      <c r="D176">
        <v>642</v>
      </c>
      <c r="E176">
        <v>642</v>
      </c>
      <c r="F176">
        <v>6</v>
      </c>
      <c r="G176">
        <v>3.1687699999999999</v>
      </c>
      <c r="H176">
        <v>1</v>
      </c>
      <c r="I176">
        <v>0</v>
      </c>
      <c r="J176">
        <v>0</v>
      </c>
      <c r="K176">
        <v>0</v>
      </c>
      <c r="O176">
        <f t="shared" si="4"/>
        <v>174</v>
      </c>
      <c r="P176">
        <f t="shared" si="5"/>
        <v>174</v>
      </c>
      <c r="Q176" s="41">
        <v>13</v>
      </c>
      <c r="R176" s="41">
        <v>16.459399999999999</v>
      </c>
    </row>
    <row r="177" spans="1:18" x14ac:dyDescent="0.25">
      <c r="A177" t="s">
        <v>87</v>
      </c>
      <c r="B177">
        <v>12</v>
      </c>
      <c r="C177">
        <v>72</v>
      </c>
      <c r="D177">
        <v>643</v>
      </c>
      <c r="E177">
        <v>643</v>
      </c>
      <c r="F177">
        <v>5</v>
      </c>
      <c r="G177">
        <v>7.2442700000000002</v>
      </c>
      <c r="H177">
        <v>1</v>
      </c>
      <c r="I177">
        <v>0</v>
      </c>
      <c r="J177">
        <v>0</v>
      </c>
      <c r="K177">
        <v>0</v>
      </c>
      <c r="O177">
        <f t="shared" si="4"/>
        <v>175</v>
      </c>
      <c r="P177">
        <f t="shared" si="5"/>
        <v>175</v>
      </c>
      <c r="Q177" s="41">
        <v>11</v>
      </c>
      <c r="R177" s="41">
        <v>18.536670000000001</v>
      </c>
    </row>
    <row r="178" spans="1:18" x14ac:dyDescent="0.25">
      <c r="A178" t="s">
        <v>87</v>
      </c>
      <c r="B178">
        <v>18</v>
      </c>
      <c r="C178">
        <v>66</v>
      </c>
      <c r="D178">
        <v>649</v>
      </c>
      <c r="E178">
        <v>649</v>
      </c>
      <c r="F178">
        <v>6</v>
      </c>
      <c r="G178">
        <v>2.6396899999999999</v>
      </c>
      <c r="H178">
        <v>1</v>
      </c>
      <c r="I178">
        <v>0</v>
      </c>
      <c r="J178">
        <v>0</v>
      </c>
      <c r="K178">
        <v>0</v>
      </c>
      <c r="O178">
        <f t="shared" si="4"/>
        <v>176</v>
      </c>
      <c r="P178">
        <f t="shared" si="5"/>
        <v>176</v>
      </c>
      <c r="Q178" s="41">
        <v>1</v>
      </c>
      <c r="R178" s="41">
        <v>2.3921700000000001</v>
      </c>
    </row>
    <row r="179" spans="1:18" x14ac:dyDescent="0.25">
      <c r="A179" t="s">
        <v>87</v>
      </c>
      <c r="B179">
        <v>15</v>
      </c>
      <c r="C179">
        <v>69</v>
      </c>
      <c r="D179">
        <v>646</v>
      </c>
      <c r="E179">
        <v>646</v>
      </c>
      <c r="F179">
        <v>13</v>
      </c>
      <c r="G179">
        <v>7.7702799999999996</v>
      </c>
      <c r="H179">
        <v>1</v>
      </c>
      <c r="I179">
        <v>0</v>
      </c>
      <c r="J179">
        <v>0</v>
      </c>
      <c r="K179">
        <v>0</v>
      </c>
      <c r="O179">
        <f t="shared" si="4"/>
        <v>177</v>
      </c>
      <c r="P179">
        <f t="shared" si="5"/>
        <v>177</v>
      </c>
      <c r="Q179" s="41">
        <v>77</v>
      </c>
      <c r="R179" s="41">
        <v>48.390419999999999</v>
      </c>
    </row>
    <row r="180" spans="1:18" x14ac:dyDescent="0.25">
      <c r="A180" t="s">
        <v>87</v>
      </c>
      <c r="B180">
        <v>20</v>
      </c>
      <c r="C180">
        <v>64</v>
      </c>
      <c r="D180">
        <v>651</v>
      </c>
      <c r="E180">
        <v>651</v>
      </c>
      <c r="F180">
        <v>1</v>
      </c>
      <c r="G180">
        <v>1.34355</v>
      </c>
      <c r="H180">
        <v>1</v>
      </c>
      <c r="I180">
        <v>0</v>
      </c>
      <c r="J180">
        <v>0</v>
      </c>
      <c r="K180">
        <v>0</v>
      </c>
      <c r="O180">
        <f t="shared" si="4"/>
        <v>178</v>
      </c>
      <c r="P180">
        <f t="shared" si="5"/>
        <v>178</v>
      </c>
      <c r="Q180" s="41">
        <v>56</v>
      </c>
      <c r="R180" s="41">
        <v>63.260649999999998</v>
      </c>
    </row>
    <row r="181" spans="1:18" x14ac:dyDescent="0.25">
      <c r="A181" t="s">
        <v>87</v>
      </c>
      <c r="B181">
        <v>6</v>
      </c>
      <c r="C181">
        <v>78</v>
      </c>
      <c r="D181">
        <v>638</v>
      </c>
      <c r="E181">
        <v>638</v>
      </c>
      <c r="F181">
        <v>1</v>
      </c>
      <c r="G181">
        <v>2.0086599999999999</v>
      </c>
      <c r="H181">
        <v>1</v>
      </c>
      <c r="I181">
        <v>0</v>
      </c>
      <c r="J181">
        <v>0</v>
      </c>
      <c r="K181">
        <v>0</v>
      </c>
      <c r="O181">
        <f t="shared" si="4"/>
        <v>179</v>
      </c>
      <c r="P181">
        <f t="shared" si="5"/>
        <v>179</v>
      </c>
      <c r="Q181" s="41">
        <v>19</v>
      </c>
      <c r="R181" s="41">
        <v>23.699199999999998</v>
      </c>
    </row>
    <row r="182" spans="1:18" x14ac:dyDescent="0.25">
      <c r="A182" t="s">
        <v>87</v>
      </c>
      <c r="B182">
        <v>17</v>
      </c>
      <c r="C182">
        <v>67</v>
      </c>
      <c r="D182">
        <v>648</v>
      </c>
      <c r="E182">
        <v>648</v>
      </c>
      <c r="F182">
        <v>2</v>
      </c>
      <c r="G182">
        <v>2.8547699999999998</v>
      </c>
      <c r="H182">
        <v>1</v>
      </c>
      <c r="I182">
        <v>0</v>
      </c>
      <c r="J182">
        <v>0</v>
      </c>
      <c r="K182">
        <v>0</v>
      </c>
      <c r="O182">
        <f t="shared" si="4"/>
        <v>180</v>
      </c>
      <c r="P182">
        <f t="shared" si="5"/>
        <v>180</v>
      </c>
      <c r="Q182" s="41">
        <v>26</v>
      </c>
      <c r="R182" s="41">
        <v>21.387310000000003</v>
      </c>
    </row>
    <row r="183" spans="1:18" x14ac:dyDescent="0.25">
      <c r="A183" t="s">
        <v>87</v>
      </c>
      <c r="B183">
        <v>7</v>
      </c>
      <c r="C183">
        <v>77</v>
      </c>
      <c r="D183">
        <v>639</v>
      </c>
      <c r="E183">
        <v>639</v>
      </c>
      <c r="F183">
        <v>3</v>
      </c>
      <c r="G183">
        <v>2.03172</v>
      </c>
      <c r="H183">
        <v>1</v>
      </c>
      <c r="I183">
        <v>0</v>
      </c>
      <c r="J183">
        <v>0</v>
      </c>
      <c r="K183">
        <v>0</v>
      </c>
      <c r="O183">
        <f t="shared" si="4"/>
        <v>181</v>
      </c>
      <c r="P183">
        <f t="shared" si="5"/>
        <v>181</v>
      </c>
      <c r="Q183" s="41">
        <v>4</v>
      </c>
      <c r="R183" s="41">
        <v>3.6469100000000001</v>
      </c>
    </row>
    <row r="184" spans="1:18" x14ac:dyDescent="0.25">
      <c r="A184" t="s">
        <v>87</v>
      </c>
      <c r="B184">
        <v>14</v>
      </c>
      <c r="C184">
        <v>70</v>
      </c>
      <c r="D184">
        <v>645</v>
      </c>
      <c r="E184">
        <v>645</v>
      </c>
      <c r="F184">
        <v>6</v>
      </c>
      <c r="G184">
        <v>7.3805800000000001</v>
      </c>
      <c r="H184">
        <v>1</v>
      </c>
      <c r="I184">
        <v>0</v>
      </c>
      <c r="J184">
        <v>0</v>
      </c>
      <c r="K184">
        <v>0</v>
      </c>
      <c r="O184">
        <f t="shared" si="4"/>
        <v>182</v>
      </c>
      <c r="P184">
        <f t="shared" si="5"/>
        <v>182</v>
      </c>
      <c r="Q184" s="41">
        <v>42</v>
      </c>
      <c r="R184" s="41">
        <v>35.18788</v>
      </c>
    </row>
    <row r="185" spans="1:18" x14ac:dyDescent="0.25">
      <c r="A185" t="s">
        <v>87</v>
      </c>
      <c r="B185">
        <v>10</v>
      </c>
      <c r="C185">
        <v>74</v>
      </c>
      <c r="D185">
        <v>641</v>
      </c>
      <c r="E185">
        <v>641</v>
      </c>
      <c r="F185">
        <v>5</v>
      </c>
      <c r="G185">
        <v>2.3514499999999998</v>
      </c>
      <c r="H185">
        <v>1</v>
      </c>
      <c r="I185">
        <v>0</v>
      </c>
      <c r="J185">
        <v>0</v>
      </c>
      <c r="K185">
        <v>0</v>
      </c>
      <c r="O185">
        <f t="shared" si="4"/>
        <v>183</v>
      </c>
      <c r="P185">
        <f t="shared" si="5"/>
        <v>183</v>
      </c>
      <c r="Q185" s="41">
        <v>21</v>
      </c>
      <c r="R185" s="41">
        <v>8.9595100000000016</v>
      </c>
    </row>
    <row r="186" spans="1:18" x14ac:dyDescent="0.25">
      <c r="A186" t="s">
        <v>57</v>
      </c>
      <c r="B186">
        <v>17</v>
      </c>
      <c r="C186">
        <v>29</v>
      </c>
      <c r="D186">
        <v>346</v>
      </c>
      <c r="E186">
        <v>346</v>
      </c>
      <c r="F186">
        <v>1</v>
      </c>
      <c r="G186">
        <v>1.9637500000000001</v>
      </c>
      <c r="H186">
        <v>1</v>
      </c>
      <c r="I186">
        <v>0</v>
      </c>
      <c r="J186">
        <v>0</v>
      </c>
      <c r="K186">
        <v>0</v>
      </c>
      <c r="O186">
        <f t="shared" si="4"/>
        <v>184</v>
      </c>
      <c r="P186">
        <f t="shared" si="5"/>
        <v>184</v>
      </c>
      <c r="Q186" s="41">
        <v>6</v>
      </c>
      <c r="R186" s="41">
        <v>5.1215499999999992</v>
      </c>
    </row>
    <row r="187" spans="1:18" x14ac:dyDescent="0.25">
      <c r="A187" t="s">
        <v>57</v>
      </c>
      <c r="B187">
        <v>16</v>
      </c>
      <c r="C187">
        <v>28</v>
      </c>
      <c r="D187">
        <v>345</v>
      </c>
      <c r="E187">
        <v>345</v>
      </c>
      <c r="F187">
        <v>5</v>
      </c>
      <c r="G187">
        <v>2.4043800000000002</v>
      </c>
      <c r="H187">
        <v>1</v>
      </c>
      <c r="I187">
        <v>0</v>
      </c>
      <c r="J187">
        <v>0</v>
      </c>
      <c r="K187">
        <v>0</v>
      </c>
      <c r="O187">
        <f t="shared" si="4"/>
        <v>185</v>
      </c>
      <c r="P187">
        <f t="shared" si="5"/>
        <v>185</v>
      </c>
      <c r="Q187" s="41">
        <v>6</v>
      </c>
      <c r="R187" s="41">
        <v>10.58061</v>
      </c>
    </row>
    <row r="188" spans="1:18" x14ac:dyDescent="0.25">
      <c r="A188" t="s">
        <v>57</v>
      </c>
      <c r="B188">
        <v>12</v>
      </c>
      <c r="C188">
        <v>24</v>
      </c>
      <c r="D188">
        <v>341</v>
      </c>
      <c r="E188">
        <v>341</v>
      </c>
      <c r="F188">
        <v>1</v>
      </c>
      <c r="G188">
        <v>2.31216</v>
      </c>
      <c r="H188">
        <v>1</v>
      </c>
      <c r="I188">
        <v>0</v>
      </c>
      <c r="J188">
        <v>0</v>
      </c>
      <c r="K188">
        <v>0</v>
      </c>
      <c r="O188">
        <f t="shared" si="4"/>
        <v>186</v>
      </c>
      <c r="P188">
        <f t="shared" si="5"/>
        <v>186</v>
      </c>
      <c r="Q188" s="41">
        <v>3</v>
      </c>
      <c r="R188" s="41">
        <v>5.5980600000000003</v>
      </c>
    </row>
    <row r="189" spans="1:18" x14ac:dyDescent="0.25">
      <c r="A189" t="s">
        <v>57</v>
      </c>
      <c r="B189">
        <v>13</v>
      </c>
      <c r="C189">
        <v>25</v>
      </c>
      <c r="D189">
        <v>342</v>
      </c>
      <c r="E189">
        <v>342</v>
      </c>
      <c r="F189">
        <v>4</v>
      </c>
      <c r="G189">
        <v>2.5131899999999998</v>
      </c>
      <c r="H189">
        <v>1</v>
      </c>
      <c r="I189">
        <v>0</v>
      </c>
      <c r="J189">
        <v>0</v>
      </c>
      <c r="K189">
        <v>0</v>
      </c>
      <c r="O189">
        <f t="shared" si="4"/>
        <v>187</v>
      </c>
      <c r="P189">
        <f t="shared" si="5"/>
        <v>187</v>
      </c>
      <c r="Q189" s="41">
        <v>36</v>
      </c>
      <c r="R189" s="41">
        <v>40.740599999999993</v>
      </c>
    </row>
    <row r="190" spans="1:18" x14ac:dyDescent="0.25">
      <c r="A190" t="s">
        <v>57</v>
      </c>
      <c r="B190">
        <v>15</v>
      </c>
      <c r="C190">
        <v>27</v>
      </c>
      <c r="D190">
        <v>344</v>
      </c>
      <c r="E190">
        <v>344</v>
      </c>
      <c r="F190">
        <v>1</v>
      </c>
      <c r="G190">
        <v>2.4191799999999999</v>
      </c>
      <c r="H190">
        <v>1</v>
      </c>
      <c r="I190">
        <v>0</v>
      </c>
      <c r="J190">
        <v>0</v>
      </c>
      <c r="K190">
        <v>0</v>
      </c>
      <c r="O190">
        <f t="shared" si="4"/>
        <v>188</v>
      </c>
      <c r="P190">
        <f t="shared" si="5"/>
        <v>188</v>
      </c>
      <c r="Q190" s="41">
        <v>3</v>
      </c>
      <c r="R190" s="41">
        <v>4.4170499999999997</v>
      </c>
    </row>
    <row r="191" spans="1:18" x14ac:dyDescent="0.25">
      <c r="A191" t="s">
        <v>57</v>
      </c>
      <c r="B191">
        <v>14</v>
      </c>
      <c r="C191">
        <v>26</v>
      </c>
      <c r="D191">
        <v>343</v>
      </c>
      <c r="E191">
        <v>343</v>
      </c>
      <c r="F191">
        <v>1</v>
      </c>
      <c r="G191">
        <v>2.5103200000000001</v>
      </c>
      <c r="H191">
        <v>1</v>
      </c>
      <c r="I191">
        <v>0</v>
      </c>
      <c r="J191">
        <v>0</v>
      </c>
      <c r="K191">
        <v>0</v>
      </c>
      <c r="O191">
        <f t="shared" si="4"/>
        <v>189</v>
      </c>
      <c r="P191">
        <f t="shared" si="5"/>
        <v>189</v>
      </c>
      <c r="Q191" s="41">
        <v>16</v>
      </c>
      <c r="R191" s="41">
        <v>20.050799999999999</v>
      </c>
    </row>
    <row r="192" spans="1:18" x14ac:dyDescent="0.25">
      <c r="A192" t="s">
        <v>57</v>
      </c>
      <c r="B192">
        <v>20</v>
      </c>
      <c r="C192">
        <v>32</v>
      </c>
      <c r="D192">
        <v>348</v>
      </c>
      <c r="E192">
        <v>348</v>
      </c>
      <c r="F192">
        <v>1</v>
      </c>
      <c r="G192">
        <v>1.05528</v>
      </c>
      <c r="H192">
        <v>1</v>
      </c>
      <c r="I192">
        <v>0</v>
      </c>
      <c r="J192">
        <v>0</v>
      </c>
      <c r="K192">
        <v>0</v>
      </c>
      <c r="O192">
        <f t="shared" si="4"/>
        <v>190</v>
      </c>
      <c r="P192">
        <f t="shared" si="5"/>
        <v>190</v>
      </c>
      <c r="Q192" s="41">
        <v>17</v>
      </c>
      <c r="R192" s="41">
        <v>12.50747</v>
      </c>
    </row>
    <row r="193" spans="1:18" x14ac:dyDescent="0.25">
      <c r="A193" t="s">
        <v>57</v>
      </c>
      <c r="B193">
        <v>19</v>
      </c>
      <c r="C193">
        <v>31</v>
      </c>
      <c r="D193">
        <v>347</v>
      </c>
      <c r="E193">
        <v>347</v>
      </c>
      <c r="F193">
        <v>1</v>
      </c>
      <c r="G193">
        <v>1.18764</v>
      </c>
      <c r="H193">
        <v>1</v>
      </c>
      <c r="I193">
        <v>0</v>
      </c>
      <c r="J193">
        <v>0</v>
      </c>
      <c r="K193">
        <v>0</v>
      </c>
      <c r="O193">
        <f t="shared" si="4"/>
        <v>191</v>
      </c>
      <c r="P193">
        <f t="shared" si="5"/>
        <v>191</v>
      </c>
      <c r="Q193" s="41">
        <v>14</v>
      </c>
      <c r="R193" s="41">
        <v>5.7483900000000006</v>
      </c>
    </row>
    <row r="194" spans="1:18" x14ac:dyDescent="0.25">
      <c r="A194" t="s">
        <v>57</v>
      </c>
      <c r="B194">
        <v>10</v>
      </c>
      <c r="C194">
        <v>22</v>
      </c>
      <c r="D194">
        <v>340</v>
      </c>
      <c r="E194">
        <v>340</v>
      </c>
      <c r="F194">
        <v>1</v>
      </c>
      <c r="G194">
        <v>1.1956800000000001</v>
      </c>
      <c r="H194">
        <v>1</v>
      </c>
      <c r="I194">
        <v>0</v>
      </c>
      <c r="J194">
        <v>0</v>
      </c>
      <c r="K194">
        <v>0</v>
      </c>
      <c r="O194">
        <f t="shared" si="4"/>
        <v>192</v>
      </c>
      <c r="P194">
        <f t="shared" si="5"/>
        <v>192</v>
      </c>
      <c r="Q194" s="41">
        <v>3</v>
      </c>
      <c r="R194" s="41">
        <v>2.67679</v>
      </c>
    </row>
    <row r="195" spans="1:18" x14ac:dyDescent="0.25">
      <c r="A195" t="s">
        <v>28</v>
      </c>
      <c r="B195">
        <v>14</v>
      </c>
      <c r="C195">
        <v>22</v>
      </c>
      <c r="D195">
        <v>133</v>
      </c>
      <c r="E195">
        <v>133</v>
      </c>
      <c r="F195">
        <v>1</v>
      </c>
      <c r="G195">
        <v>1.39005</v>
      </c>
      <c r="H195">
        <v>1</v>
      </c>
      <c r="I195">
        <v>0</v>
      </c>
      <c r="J195">
        <v>0</v>
      </c>
      <c r="K195">
        <v>0</v>
      </c>
      <c r="O195">
        <f t="shared" si="4"/>
        <v>193</v>
      </c>
      <c r="P195">
        <f t="shared" si="5"/>
        <v>193</v>
      </c>
      <c r="Q195" s="41">
        <v>72</v>
      </c>
      <c r="R195" s="41">
        <v>58.3583</v>
      </c>
    </row>
    <row r="196" spans="1:18" x14ac:dyDescent="0.25">
      <c r="A196" t="s">
        <v>28</v>
      </c>
      <c r="B196">
        <v>23</v>
      </c>
      <c r="C196">
        <v>13</v>
      </c>
      <c r="D196">
        <v>136</v>
      </c>
      <c r="E196">
        <v>136</v>
      </c>
      <c r="F196">
        <v>1</v>
      </c>
      <c r="G196">
        <v>0.90888000000000002</v>
      </c>
      <c r="H196">
        <v>1</v>
      </c>
      <c r="I196">
        <v>0</v>
      </c>
      <c r="J196">
        <v>0</v>
      </c>
      <c r="K196">
        <v>0</v>
      </c>
      <c r="O196">
        <f t="shared" ref="O196:O259" si="6">P196</f>
        <v>194</v>
      </c>
      <c r="P196">
        <f t="shared" si="5"/>
        <v>194</v>
      </c>
      <c r="Q196" s="41">
        <v>24</v>
      </c>
      <c r="R196" s="41">
        <v>23.476440000000004</v>
      </c>
    </row>
    <row r="197" spans="1:18" x14ac:dyDescent="0.25">
      <c r="A197" t="s">
        <v>28</v>
      </c>
      <c r="B197">
        <v>22</v>
      </c>
      <c r="C197">
        <v>14</v>
      </c>
      <c r="D197">
        <v>135</v>
      </c>
      <c r="E197">
        <v>135</v>
      </c>
      <c r="F197">
        <v>1</v>
      </c>
      <c r="G197">
        <v>0.91393000000000002</v>
      </c>
      <c r="H197">
        <v>1</v>
      </c>
      <c r="I197">
        <v>0</v>
      </c>
      <c r="J197">
        <v>0</v>
      </c>
      <c r="K197">
        <v>0</v>
      </c>
      <c r="O197">
        <f t="shared" si="6"/>
        <v>195</v>
      </c>
      <c r="P197">
        <f t="shared" ref="P197:P260" si="7">P196+1</f>
        <v>195</v>
      </c>
      <c r="Q197" s="41">
        <v>2</v>
      </c>
      <c r="R197" s="41">
        <v>2.4674200000000002</v>
      </c>
    </row>
    <row r="198" spans="1:18" x14ac:dyDescent="0.25">
      <c r="A198" t="s">
        <v>28</v>
      </c>
      <c r="B198">
        <v>19</v>
      </c>
      <c r="C198">
        <v>17</v>
      </c>
      <c r="D198">
        <v>134</v>
      </c>
      <c r="E198">
        <v>134</v>
      </c>
      <c r="F198">
        <v>1</v>
      </c>
      <c r="G198">
        <v>1.4252499999999999</v>
      </c>
      <c r="H198">
        <v>1</v>
      </c>
      <c r="I198">
        <v>0</v>
      </c>
      <c r="J198">
        <v>0</v>
      </c>
      <c r="K198">
        <v>0</v>
      </c>
      <c r="O198">
        <f t="shared" si="6"/>
        <v>196</v>
      </c>
      <c r="P198">
        <f t="shared" si="7"/>
        <v>196</v>
      </c>
      <c r="Q198" s="41">
        <v>24</v>
      </c>
      <c r="R198" s="41">
        <v>30.550160000000002</v>
      </c>
    </row>
    <row r="199" spans="1:18" x14ac:dyDescent="0.25">
      <c r="A199" t="s">
        <v>28</v>
      </c>
      <c r="B199">
        <v>12</v>
      </c>
      <c r="C199">
        <v>24</v>
      </c>
      <c r="D199">
        <v>132</v>
      </c>
      <c r="E199">
        <v>132</v>
      </c>
      <c r="F199">
        <v>1</v>
      </c>
      <c r="G199">
        <v>1.19391</v>
      </c>
      <c r="H199">
        <v>1</v>
      </c>
      <c r="I199">
        <v>0</v>
      </c>
      <c r="J199">
        <v>0</v>
      </c>
      <c r="K199">
        <v>0</v>
      </c>
      <c r="O199">
        <f t="shared" si="6"/>
        <v>197</v>
      </c>
      <c r="P199">
        <f t="shared" si="7"/>
        <v>197</v>
      </c>
      <c r="Q199" s="41">
        <v>53</v>
      </c>
      <c r="R199" s="41">
        <v>61.930459999999989</v>
      </c>
    </row>
    <row r="200" spans="1:18" x14ac:dyDescent="0.25">
      <c r="A200" t="s">
        <v>88</v>
      </c>
      <c r="B200">
        <v>17</v>
      </c>
      <c r="C200">
        <v>43</v>
      </c>
      <c r="D200">
        <v>656</v>
      </c>
      <c r="E200">
        <v>656</v>
      </c>
      <c r="F200">
        <v>6</v>
      </c>
      <c r="G200">
        <v>2.5554199999999998</v>
      </c>
      <c r="H200">
        <v>1</v>
      </c>
      <c r="I200">
        <v>0</v>
      </c>
      <c r="J200">
        <v>0</v>
      </c>
      <c r="K200">
        <v>0</v>
      </c>
      <c r="O200">
        <f t="shared" si="6"/>
        <v>198</v>
      </c>
      <c r="P200">
        <f t="shared" si="7"/>
        <v>198</v>
      </c>
      <c r="Q200" s="41">
        <v>3</v>
      </c>
      <c r="R200" s="41">
        <v>1.30287</v>
      </c>
    </row>
    <row r="201" spans="1:18" x14ac:dyDescent="0.25">
      <c r="A201" t="s">
        <v>88</v>
      </c>
      <c r="B201">
        <v>14</v>
      </c>
      <c r="C201">
        <v>46</v>
      </c>
      <c r="D201">
        <v>654</v>
      </c>
      <c r="E201">
        <v>654</v>
      </c>
      <c r="F201">
        <v>2</v>
      </c>
      <c r="G201">
        <v>2.9322900000000001</v>
      </c>
      <c r="H201">
        <v>1</v>
      </c>
      <c r="I201">
        <v>0</v>
      </c>
      <c r="J201">
        <v>0</v>
      </c>
      <c r="K201">
        <v>0</v>
      </c>
      <c r="O201">
        <f t="shared" si="6"/>
        <v>199</v>
      </c>
      <c r="P201">
        <f t="shared" si="7"/>
        <v>199</v>
      </c>
      <c r="Q201" s="41">
        <v>4</v>
      </c>
      <c r="R201" s="41">
        <v>1.80715</v>
      </c>
    </row>
    <row r="202" spans="1:18" x14ac:dyDescent="0.25">
      <c r="A202" t="s">
        <v>88</v>
      </c>
      <c r="B202">
        <v>13</v>
      </c>
      <c r="C202">
        <v>47</v>
      </c>
      <c r="D202">
        <v>653</v>
      </c>
      <c r="E202">
        <v>653</v>
      </c>
      <c r="F202">
        <v>3</v>
      </c>
      <c r="G202">
        <v>3.3177500000000002</v>
      </c>
      <c r="H202">
        <v>1</v>
      </c>
      <c r="I202">
        <v>0</v>
      </c>
      <c r="J202">
        <v>0</v>
      </c>
      <c r="K202">
        <v>0</v>
      </c>
      <c r="O202">
        <f t="shared" si="6"/>
        <v>200</v>
      </c>
      <c r="P202">
        <f t="shared" si="7"/>
        <v>200</v>
      </c>
      <c r="Q202" s="41">
        <v>41</v>
      </c>
      <c r="R202" s="41">
        <v>75.73214999999999</v>
      </c>
    </row>
    <row r="203" spans="1:18" x14ac:dyDescent="0.25">
      <c r="A203" t="s">
        <v>88</v>
      </c>
      <c r="B203">
        <v>5</v>
      </c>
      <c r="C203">
        <v>55</v>
      </c>
      <c r="D203">
        <v>652</v>
      </c>
      <c r="E203">
        <v>652</v>
      </c>
      <c r="F203">
        <v>1</v>
      </c>
      <c r="G203">
        <v>1.25864</v>
      </c>
      <c r="H203">
        <v>1</v>
      </c>
      <c r="I203">
        <v>0</v>
      </c>
      <c r="J203">
        <v>0</v>
      </c>
      <c r="K203">
        <v>0</v>
      </c>
      <c r="O203">
        <f t="shared" si="6"/>
        <v>201</v>
      </c>
      <c r="P203">
        <f t="shared" si="7"/>
        <v>201</v>
      </c>
      <c r="Q203" s="41">
        <v>15</v>
      </c>
      <c r="R203" s="41">
        <v>21.885640000000002</v>
      </c>
    </row>
    <row r="204" spans="1:18" x14ac:dyDescent="0.25">
      <c r="A204" t="s">
        <v>88</v>
      </c>
      <c r="B204">
        <v>15</v>
      </c>
      <c r="C204">
        <v>45</v>
      </c>
      <c r="D204">
        <v>655</v>
      </c>
      <c r="E204">
        <v>655</v>
      </c>
      <c r="F204">
        <v>2</v>
      </c>
      <c r="G204">
        <v>2.7247699999999999</v>
      </c>
      <c r="H204">
        <v>1</v>
      </c>
      <c r="I204">
        <v>0</v>
      </c>
      <c r="J204">
        <v>0</v>
      </c>
      <c r="K204">
        <v>0</v>
      </c>
      <c r="O204">
        <f t="shared" si="6"/>
        <v>202</v>
      </c>
      <c r="P204">
        <f t="shared" si="7"/>
        <v>202</v>
      </c>
      <c r="Q204" s="41">
        <v>36</v>
      </c>
      <c r="R204" s="41">
        <v>37.466850000000001</v>
      </c>
    </row>
    <row r="205" spans="1:18" x14ac:dyDescent="0.25">
      <c r="A205" t="s">
        <v>88</v>
      </c>
      <c r="B205">
        <v>19</v>
      </c>
      <c r="C205">
        <v>41</v>
      </c>
      <c r="D205">
        <v>658</v>
      </c>
      <c r="E205">
        <v>658</v>
      </c>
      <c r="F205">
        <v>1</v>
      </c>
      <c r="G205">
        <v>2.3326899999999999</v>
      </c>
      <c r="H205">
        <v>1</v>
      </c>
      <c r="I205">
        <v>0</v>
      </c>
      <c r="J205">
        <v>0</v>
      </c>
      <c r="K205">
        <v>0</v>
      </c>
      <c r="O205">
        <f t="shared" si="6"/>
        <v>203</v>
      </c>
      <c r="P205">
        <f t="shared" si="7"/>
        <v>203</v>
      </c>
      <c r="Q205" s="41">
        <v>6</v>
      </c>
      <c r="R205" s="41">
        <v>5.3610799999999994</v>
      </c>
    </row>
    <row r="206" spans="1:18" x14ac:dyDescent="0.25">
      <c r="A206" t="s">
        <v>88</v>
      </c>
      <c r="B206">
        <v>18</v>
      </c>
      <c r="C206">
        <v>42</v>
      </c>
      <c r="D206">
        <v>657</v>
      </c>
      <c r="E206">
        <v>657</v>
      </c>
      <c r="F206">
        <v>2</v>
      </c>
      <c r="G206">
        <v>2.5019</v>
      </c>
      <c r="H206">
        <v>1</v>
      </c>
      <c r="I206">
        <v>0</v>
      </c>
      <c r="J206">
        <v>0</v>
      </c>
      <c r="K206">
        <v>0</v>
      </c>
      <c r="O206">
        <f t="shared" si="6"/>
        <v>204</v>
      </c>
      <c r="P206">
        <f t="shared" si="7"/>
        <v>204</v>
      </c>
      <c r="Q206" s="41">
        <v>151</v>
      </c>
      <c r="R206" s="41">
        <v>161.07917</v>
      </c>
    </row>
    <row r="207" spans="1:18" x14ac:dyDescent="0.25">
      <c r="A207" t="s">
        <v>58</v>
      </c>
      <c r="B207">
        <v>20</v>
      </c>
      <c r="C207">
        <v>56</v>
      </c>
      <c r="D207">
        <v>362</v>
      </c>
      <c r="E207">
        <v>362</v>
      </c>
      <c r="F207">
        <v>1</v>
      </c>
      <c r="G207">
        <v>1.4178900000000001</v>
      </c>
      <c r="H207">
        <v>1</v>
      </c>
      <c r="I207">
        <v>0</v>
      </c>
      <c r="J207">
        <v>0</v>
      </c>
      <c r="K207">
        <v>0</v>
      </c>
      <c r="O207">
        <f t="shared" si="6"/>
        <v>205</v>
      </c>
      <c r="P207">
        <f t="shared" si="7"/>
        <v>205</v>
      </c>
      <c r="Q207" s="41">
        <v>5</v>
      </c>
      <c r="R207" s="41">
        <v>11.773999999999999</v>
      </c>
    </row>
    <row r="208" spans="1:18" x14ac:dyDescent="0.25">
      <c r="A208" t="s">
        <v>58</v>
      </c>
      <c r="B208">
        <v>19</v>
      </c>
      <c r="C208">
        <v>55</v>
      </c>
      <c r="D208">
        <v>361</v>
      </c>
      <c r="E208">
        <v>361</v>
      </c>
      <c r="F208">
        <v>1</v>
      </c>
      <c r="G208">
        <v>3.3343600000000002</v>
      </c>
      <c r="H208">
        <v>1</v>
      </c>
      <c r="I208">
        <v>0</v>
      </c>
      <c r="J208">
        <v>0</v>
      </c>
      <c r="K208">
        <v>0</v>
      </c>
      <c r="O208">
        <f t="shared" si="6"/>
        <v>206</v>
      </c>
      <c r="P208">
        <f t="shared" si="7"/>
        <v>206</v>
      </c>
      <c r="Q208" s="41">
        <v>2</v>
      </c>
      <c r="R208" s="41">
        <v>0.88353999999999999</v>
      </c>
    </row>
    <row r="209" spans="1:18" x14ac:dyDescent="0.25">
      <c r="A209" t="s">
        <v>58</v>
      </c>
      <c r="B209">
        <v>18</v>
      </c>
      <c r="C209">
        <v>54</v>
      </c>
      <c r="D209">
        <v>360</v>
      </c>
      <c r="E209">
        <v>360</v>
      </c>
      <c r="F209">
        <v>2</v>
      </c>
      <c r="G209">
        <v>3.4231699999999998</v>
      </c>
      <c r="H209">
        <v>1</v>
      </c>
      <c r="I209">
        <v>0</v>
      </c>
      <c r="J209">
        <v>0</v>
      </c>
      <c r="K209">
        <v>0</v>
      </c>
      <c r="O209">
        <f t="shared" si="6"/>
        <v>207</v>
      </c>
      <c r="P209">
        <f t="shared" si="7"/>
        <v>207</v>
      </c>
      <c r="Q209" s="41">
        <v>42</v>
      </c>
      <c r="R209" s="41">
        <v>37.642440000000001</v>
      </c>
    </row>
    <row r="210" spans="1:18" x14ac:dyDescent="0.25">
      <c r="A210" t="s">
        <v>58</v>
      </c>
      <c r="B210">
        <v>8</v>
      </c>
      <c r="C210">
        <v>44</v>
      </c>
      <c r="D210">
        <v>350</v>
      </c>
      <c r="E210">
        <v>350</v>
      </c>
      <c r="F210">
        <v>1</v>
      </c>
      <c r="G210">
        <v>2.1743199999999998</v>
      </c>
      <c r="H210">
        <v>1</v>
      </c>
      <c r="I210">
        <v>0</v>
      </c>
      <c r="J210">
        <v>0</v>
      </c>
      <c r="K210">
        <v>0</v>
      </c>
      <c r="O210">
        <f t="shared" si="6"/>
        <v>208</v>
      </c>
      <c r="P210">
        <f t="shared" si="7"/>
        <v>208</v>
      </c>
      <c r="Q210" s="41">
        <v>180</v>
      </c>
      <c r="R210" s="41">
        <v>136.66215</v>
      </c>
    </row>
    <row r="211" spans="1:18" x14ac:dyDescent="0.25">
      <c r="A211" t="s">
        <v>58</v>
      </c>
      <c r="B211">
        <v>17</v>
      </c>
      <c r="C211">
        <v>53</v>
      </c>
      <c r="D211">
        <v>359</v>
      </c>
      <c r="E211">
        <v>359</v>
      </c>
      <c r="F211">
        <v>3</v>
      </c>
      <c r="G211">
        <v>2.99851</v>
      </c>
      <c r="H211">
        <v>1</v>
      </c>
      <c r="I211">
        <v>0</v>
      </c>
      <c r="J211">
        <v>0</v>
      </c>
      <c r="K211">
        <v>0</v>
      </c>
      <c r="O211">
        <f t="shared" si="6"/>
        <v>209</v>
      </c>
      <c r="P211">
        <f t="shared" si="7"/>
        <v>209</v>
      </c>
      <c r="Q211" s="41">
        <v>37</v>
      </c>
      <c r="R211" s="41">
        <v>60.485500000000002</v>
      </c>
    </row>
    <row r="212" spans="1:18" x14ac:dyDescent="0.25">
      <c r="A212" t="s">
        <v>58</v>
      </c>
      <c r="B212">
        <v>9</v>
      </c>
      <c r="C212">
        <v>45</v>
      </c>
      <c r="D212">
        <v>351</v>
      </c>
      <c r="E212">
        <v>351</v>
      </c>
      <c r="F212">
        <v>2</v>
      </c>
      <c r="G212">
        <v>2.2208800000000002</v>
      </c>
      <c r="H212">
        <v>1</v>
      </c>
      <c r="I212">
        <v>0</v>
      </c>
      <c r="J212">
        <v>0</v>
      </c>
      <c r="K212">
        <v>0</v>
      </c>
      <c r="O212">
        <f t="shared" si="6"/>
        <v>210</v>
      </c>
      <c r="P212">
        <f t="shared" si="7"/>
        <v>210</v>
      </c>
      <c r="Q212" s="41">
        <v>6</v>
      </c>
      <c r="R212" s="41">
        <v>4.7201000000000004</v>
      </c>
    </row>
    <row r="213" spans="1:18" x14ac:dyDescent="0.25">
      <c r="A213" t="s">
        <v>58</v>
      </c>
      <c r="B213">
        <v>16</v>
      </c>
      <c r="C213">
        <v>52</v>
      </c>
      <c r="D213">
        <v>358</v>
      </c>
      <c r="E213">
        <v>358</v>
      </c>
      <c r="F213">
        <v>2</v>
      </c>
      <c r="G213">
        <v>2.5776699999999999</v>
      </c>
      <c r="H213">
        <v>1</v>
      </c>
      <c r="I213">
        <v>0</v>
      </c>
      <c r="J213">
        <v>0</v>
      </c>
      <c r="K213">
        <v>0</v>
      </c>
      <c r="O213">
        <f t="shared" si="6"/>
        <v>211</v>
      </c>
      <c r="P213">
        <f t="shared" si="7"/>
        <v>211</v>
      </c>
      <c r="Q213" s="41">
        <v>44</v>
      </c>
      <c r="R213" s="41">
        <v>42.276519999999998</v>
      </c>
    </row>
    <row r="214" spans="1:18" x14ac:dyDescent="0.25">
      <c r="A214" t="s">
        <v>58</v>
      </c>
      <c r="B214">
        <v>15</v>
      </c>
      <c r="C214">
        <v>51</v>
      </c>
      <c r="D214">
        <v>357</v>
      </c>
      <c r="E214">
        <v>357</v>
      </c>
      <c r="F214">
        <v>5</v>
      </c>
      <c r="G214">
        <v>1.8042</v>
      </c>
      <c r="H214">
        <v>1</v>
      </c>
      <c r="I214">
        <v>0</v>
      </c>
      <c r="J214">
        <v>0</v>
      </c>
      <c r="K214">
        <v>0</v>
      </c>
      <c r="O214">
        <f t="shared" si="6"/>
        <v>212</v>
      </c>
      <c r="P214">
        <f t="shared" si="7"/>
        <v>212</v>
      </c>
      <c r="Q214" s="41">
        <v>54</v>
      </c>
      <c r="R214" s="41">
        <v>54.794250000000005</v>
      </c>
    </row>
    <row r="215" spans="1:18" x14ac:dyDescent="0.25">
      <c r="A215" t="s">
        <v>58</v>
      </c>
      <c r="B215">
        <v>11</v>
      </c>
      <c r="C215">
        <v>47</v>
      </c>
      <c r="D215">
        <v>353</v>
      </c>
      <c r="E215">
        <v>353</v>
      </c>
      <c r="F215">
        <v>4</v>
      </c>
      <c r="G215">
        <v>2.2869899999999999</v>
      </c>
      <c r="H215">
        <v>1</v>
      </c>
      <c r="I215">
        <v>0</v>
      </c>
      <c r="J215">
        <v>0</v>
      </c>
      <c r="K215">
        <v>0</v>
      </c>
      <c r="O215">
        <f t="shared" si="6"/>
        <v>213</v>
      </c>
      <c r="P215">
        <f t="shared" si="7"/>
        <v>213</v>
      </c>
      <c r="Q215" s="41">
        <v>152</v>
      </c>
      <c r="R215" s="41">
        <v>97.774139999999989</v>
      </c>
    </row>
    <row r="216" spans="1:18" x14ac:dyDescent="0.25">
      <c r="A216" t="s">
        <v>58</v>
      </c>
      <c r="B216">
        <v>14</v>
      </c>
      <c r="C216">
        <v>50</v>
      </c>
      <c r="D216">
        <v>356</v>
      </c>
      <c r="E216">
        <v>356</v>
      </c>
      <c r="F216">
        <v>6</v>
      </c>
      <c r="G216">
        <v>1.8425499999999999</v>
      </c>
      <c r="H216">
        <v>1</v>
      </c>
      <c r="I216">
        <v>0</v>
      </c>
      <c r="J216">
        <v>0</v>
      </c>
      <c r="K216">
        <v>0</v>
      </c>
      <c r="O216">
        <f t="shared" si="6"/>
        <v>214</v>
      </c>
      <c r="P216">
        <f t="shared" si="7"/>
        <v>214</v>
      </c>
      <c r="Q216" s="41">
        <v>8</v>
      </c>
      <c r="R216" s="41">
        <v>19.019669999999998</v>
      </c>
    </row>
    <row r="217" spans="1:18" x14ac:dyDescent="0.25">
      <c r="A217" t="s">
        <v>58</v>
      </c>
      <c r="B217">
        <v>12</v>
      </c>
      <c r="C217">
        <v>48</v>
      </c>
      <c r="D217">
        <v>354</v>
      </c>
      <c r="E217">
        <v>354</v>
      </c>
      <c r="F217">
        <v>4</v>
      </c>
      <c r="G217">
        <v>1.9827600000000001</v>
      </c>
      <c r="H217">
        <v>1</v>
      </c>
      <c r="I217">
        <v>0</v>
      </c>
      <c r="J217">
        <v>0</v>
      </c>
      <c r="K217">
        <v>0</v>
      </c>
      <c r="O217">
        <f t="shared" si="6"/>
        <v>215</v>
      </c>
      <c r="P217">
        <f t="shared" si="7"/>
        <v>215</v>
      </c>
      <c r="Q217" s="41">
        <v>21</v>
      </c>
      <c r="R217" s="41">
        <v>36.372160000000001</v>
      </c>
    </row>
    <row r="218" spans="1:18" x14ac:dyDescent="0.25">
      <c r="A218" t="s">
        <v>58</v>
      </c>
      <c r="B218">
        <v>6</v>
      </c>
      <c r="C218">
        <v>42</v>
      </c>
      <c r="D218">
        <v>349</v>
      </c>
      <c r="E218">
        <v>349</v>
      </c>
      <c r="F218">
        <v>3</v>
      </c>
      <c r="G218">
        <v>1.93093</v>
      </c>
      <c r="H218">
        <v>1</v>
      </c>
      <c r="I218">
        <v>0</v>
      </c>
      <c r="J218">
        <v>0</v>
      </c>
      <c r="K218">
        <v>0</v>
      </c>
      <c r="O218">
        <f t="shared" si="6"/>
        <v>216</v>
      </c>
      <c r="P218">
        <f t="shared" si="7"/>
        <v>216</v>
      </c>
      <c r="Q218" s="41">
        <v>22</v>
      </c>
      <c r="R218" s="41">
        <v>34.271169999999998</v>
      </c>
    </row>
    <row r="219" spans="1:18" x14ac:dyDescent="0.25">
      <c r="A219" t="s">
        <v>58</v>
      </c>
      <c r="B219">
        <v>10</v>
      </c>
      <c r="C219">
        <v>46</v>
      </c>
      <c r="D219">
        <v>352</v>
      </c>
      <c r="E219">
        <v>352</v>
      </c>
      <c r="F219">
        <v>1</v>
      </c>
      <c r="G219">
        <v>2.4157299999999999</v>
      </c>
      <c r="H219">
        <v>1</v>
      </c>
      <c r="I219">
        <v>0</v>
      </c>
      <c r="J219">
        <v>0</v>
      </c>
      <c r="K219">
        <v>0</v>
      </c>
      <c r="O219">
        <f t="shared" si="6"/>
        <v>217</v>
      </c>
      <c r="P219">
        <f t="shared" si="7"/>
        <v>217</v>
      </c>
      <c r="Q219" s="41">
        <v>35</v>
      </c>
      <c r="R219" s="41">
        <v>37.72466</v>
      </c>
    </row>
    <row r="220" spans="1:18" x14ac:dyDescent="0.25">
      <c r="A220" t="s">
        <v>58</v>
      </c>
      <c r="B220">
        <v>13</v>
      </c>
      <c r="C220">
        <v>49</v>
      </c>
      <c r="D220">
        <v>355</v>
      </c>
      <c r="E220">
        <v>355</v>
      </c>
      <c r="F220">
        <v>2</v>
      </c>
      <c r="G220">
        <v>1.9205000000000001</v>
      </c>
      <c r="H220">
        <v>1</v>
      </c>
      <c r="I220">
        <v>0</v>
      </c>
      <c r="J220">
        <v>0</v>
      </c>
      <c r="K220">
        <v>0</v>
      </c>
      <c r="O220">
        <f t="shared" si="6"/>
        <v>218</v>
      </c>
      <c r="P220">
        <f t="shared" si="7"/>
        <v>218</v>
      </c>
      <c r="Q220" s="41">
        <v>10</v>
      </c>
      <c r="R220" s="41">
        <v>16.412759999999999</v>
      </c>
    </row>
    <row r="221" spans="1:18" x14ac:dyDescent="0.25">
      <c r="A221" t="s">
        <v>29</v>
      </c>
      <c r="B221">
        <v>0</v>
      </c>
      <c r="C221">
        <v>12</v>
      </c>
      <c r="D221">
        <v>137</v>
      </c>
      <c r="E221">
        <v>137</v>
      </c>
      <c r="F221">
        <v>1</v>
      </c>
      <c r="G221">
        <v>0.80388000000000004</v>
      </c>
      <c r="H221">
        <v>1</v>
      </c>
      <c r="I221">
        <v>0</v>
      </c>
      <c r="J221">
        <v>0</v>
      </c>
      <c r="K221">
        <v>0</v>
      </c>
      <c r="O221">
        <f t="shared" si="6"/>
        <v>219</v>
      </c>
      <c r="P221">
        <f t="shared" si="7"/>
        <v>219</v>
      </c>
      <c r="Q221" s="41">
        <v>41</v>
      </c>
      <c r="R221" s="41">
        <v>70.93883000000001</v>
      </c>
    </row>
    <row r="222" spans="1:18" x14ac:dyDescent="0.25">
      <c r="A222" t="s">
        <v>29</v>
      </c>
      <c r="B222">
        <v>22</v>
      </c>
      <c r="C222">
        <v>10</v>
      </c>
      <c r="D222">
        <v>147</v>
      </c>
      <c r="E222">
        <v>147</v>
      </c>
      <c r="F222">
        <v>1</v>
      </c>
      <c r="G222">
        <v>0.81315000000000004</v>
      </c>
      <c r="H222">
        <v>1</v>
      </c>
      <c r="I222">
        <v>0</v>
      </c>
      <c r="J222">
        <v>0</v>
      </c>
      <c r="K222">
        <v>0</v>
      </c>
      <c r="O222">
        <f t="shared" si="6"/>
        <v>220</v>
      </c>
      <c r="P222">
        <f t="shared" si="7"/>
        <v>220</v>
      </c>
      <c r="Q222" s="41">
        <v>45</v>
      </c>
      <c r="R222" s="41">
        <v>29.198720000000005</v>
      </c>
    </row>
    <row r="223" spans="1:18" x14ac:dyDescent="0.25">
      <c r="A223" t="s">
        <v>29</v>
      </c>
      <c r="B223">
        <v>12</v>
      </c>
      <c r="C223">
        <v>0</v>
      </c>
      <c r="D223">
        <v>141</v>
      </c>
      <c r="E223">
        <v>141</v>
      </c>
      <c r="F223">
        <v>3</v>
      </c>
      <c r="G223">
        <v>2.2528700000000002</v>
      </c>
      <c r="H223">
        <v>1</v>
      </c>
      <c r="I223">
        <v>0</v>
      </c>
      <c r="J223">
        <v>0</v>
      </c>
      <c r="K223">
        <v>0</v>
      </c>
      <c r="O223">
        <f t="shared" si="6"/>
        <v>221</v>
      </c>
      <c r="P223">
        <f t="shared" si="7"/>
        <v>221</v>
      </c>
      <c r="Q223" s="41">
        <v>239</v>
      </c>
      <c r="R223" s="41">
        <v>142.80794000000003</v>
      </c>
    </row>
    <row r="224" spans="1:18" x14ac:dyDescent="0.25">
      <c r="A224" t="s">
        <v>29</v>
      </c>
      <c r="B224">
        <v>11</v>
      </c>
      <c r="C224">
        <v>1</v>
      </c>
      <c r="D224">
        <v>140</v>
      </c>
      <c r="E224">
        <v>140</v>
      </c>
      <c r="F224">
        <v>1</v>
      </c>
      <c r="G224">
        <v>1.66909</v>
      </c>
      <c r="H224">
        <v>1</v>
      </c>
      <c r="I224">
        <v>0</v>
      </c>
      <c r="J224">
        <v>0</v>
      </c>
      <c r="K224">
        <v>0</v>
      </c>
      <c r="O224">
        <f t="shared" si="6"/>
        <v>222</v>
      </c>
      <c r="P224">
        <f t="shared" si="7"/>
        <v>222</v>
      </c>
      <c r="Q224" s="41">
        <v>37</v>
      </c>
      <c r="R224" s="41">
        <v>62.939749999999997</v>
      </c>
    </row>
    <row r="225" spans="1:18" x14ac:dyDescent="0.25">
      <c r="A225" t="s">
        <v>29</v>
      </c>
      <c r="B225">
        <v>20</v>
      </c>
      <c r="C225">
        <v>8</v>
      </c>
      <c r="D225">
        <v>146</v>
      </c>
      <c r="E225">
        <v>146</v>
      </c>
      <c r="F225">
        <v>2</v>
      </c>
      <c r="G225">
        <v>0.92859000000000003</v>
      </c>
      <c r="H225">
        <v>1</v>
      </c>
      <c r="I225">
        <v>0</v>
      </c>
      <c r="J225">
        <v>0</v>
      </c>
      <c r="K225">
        <v>0</v>
      </c>
      <c r="O225">
        <f t="shared" si="6"/>
        <v>223</v>
      </c>
      <c r="P225">
        <f t="shared" si="7"/>
        <v>223</v>
      </c>
      <c r="Q225" s="41">
        <v>191</v>
      </c>
      <c r="R225" s="41">
        <v>141.34424000000001</v>
      </c>
    </row>
    <row r="226" spans="1:18" x14ac:dyDescent="0.25">
      <c r="A226" t="s">
        <v>29</v>
      </c>
      <c r="B226">
        <v>19</v>
      </c>
      <c r="C226">
        <v>7</v>
      </c>
      <c r="D226">
        <v>145</v>
      </c>
      <c r="E226">
        <v>145</v>
      </c>
      <c r="F226">
        <v>4</v>
      </c>
      <c r="G226">
        <v>1.9013199999999999</v>
      </c>
      <c r="H226">
        <v>1</v>
      </c>
      <c r="I226">
        <v>0</v>
      </c>
      <c r="J226">
        <v>0</v>
      </c>
      <c r="K226">
        <v>0</v>
      </c>
      <c r="O226">
        <f t="shared" si="6"/>
        <v>224</v>
      </c>
      <c r="P226">
        <f t="shared" si="7"/>
        <v>224</v>
      </c>
      <c r="Q226" s="41">
        <v>46</v>
      </c>
      <c r="R226" s="41">
        <v>35.558329999999998</v>
      </c>
    </row>
    <row r="227" spans="1:18" x14ac:dyDescent="0.25">
      <c r="A227" t="s">
        <v>29</v>
      </c>
      <c r="B227">
        <v>9</v>
      </c>
      <c r="C227">
        <v>3</v>
      </c>
      <c r="D227">
        <v>139</v>
      </c>
      <c r="E227">
        <v>139</v>
      </c>
      <c r="F227">
        <v>4</v>
      </c>
      <c r="G227">
        <v>0.94567999999999997</v>
      </c>
      <c r="H227">
        <v>1</v>
      </c>
      <c r="I227">
        <v>0</v>
      </c>
      <c r="J227">
        <v>0</v>
      </c>
      <c r="K227">
        <v>0</v>
      </c>
      <c r="O227">
        <f t="shared" si="6"/>
        <v>225</v>
      </c>
      <c r="P227">
        <f t="shared" si="7"/>
        <v>225</v>
      </c>
      <c r="Q227" s="41">
        <v>72</v>
      </c>
      <c r="R227" s="41">
        <v>73.408299999999997</v>
      </c>
    </row>
    <row r="228" spans="1:18" x14ac:dyDescent="0.25">
      <c r="A228" t="s">
        <v>29</v>
      </c>
      <c r="B228">
        <v>18</v>
      </c>
      <c r="C228">
        <v>6</v>
      </c>
      <c r="D228">
        <v>144</v>
      </c>
      <c r="E228">
        <v>144</v>
      </c>
      <c r="F228">
        <v>1</v>
      </c>
      <c r="G228">
        <v>2.5165999999999999</v>
      </c>
      <c r="H228">
        <v>1</v>
      </c>
      <c r="I228">
        <v>0</v>
      </c>
      <c r="J228">
        <v>0</v>
      </c>
      <c r="K228">
        <v>0</v>
      </c>
      <c r="O228">
        <f t="shared" si="6"/>
        <v>226</v>
      </c>
      <c r="P228">
        <f t="shared" si="7"/>
        <v>226</v>
      </c>
      <c r="Q228" s="41">
        <v>48</v>
      </c>
      <c r="R228" s="41">
        <v>65.948230000000009</v>
      </c>
    </row>
    <row r="229" spans="1:18" x14ac:dyDescent="0.25">
      <c r="A229" t="s">
        <v>29</v>
      </c>
      <c r="B229">
        <v>13</v>
      </c>
      <c r="C229">
        <v>1</v>
      </c>
      <c r="D229">
        <v>142</v>
      </c>
      <c r="E229">
        <v>142</v>
      </c>
      <c r="F229">
        <v>2</v>
      </c>
      <c r="G229">
        <v>2.2549100000000002</v>
      </c>
      <c r="H229">
        <v>1</v>
      </c>
      <c r="I229">
        <v>0</v>
      </c>
      <c r="J229">
        <v>0</v>
      </c>
      <c r="K229">
        <v>0</v>
      </c>
      <c r="O229">
        <f t="shared" si="6"/>
        <v>227</v>
      </c>
      <c r="P229">
        <f t="shared" si="7"/>
        <v>227</v>
      </c>
      <c r="Q229" s="41">
        <v>209</v>
      </c>
      <c r="R229" s="41">
        <v>147.31384</v>
      </c>
    </row>
    <row r="230" spans="1:18" x14ac:dyDescent="0.25">
      <c r="A230" t="s">
        <v>29</v>
      </c>
      <c r="B230">
        <v>17</v>
      </c>
      <c r="C230">
        <v>5</v>
      </c>
      <c r="D230">
        <v>143</v>
      </c>
      <c r="E230">
        <v>143</v>
      </c>
      <c r="F230">
        <v>6</v>
      </c>
      <c r="G230">
        <v>2.53755</v>
      </c>
      <c r="H230">
        <v>1</v>
      </c>
      <c r="I230">
        <v>0</v>
      </c>
      <c r="J230">
        <v>0</v>
      </c>
      <c r="K230">
        <v>0</v>
      </c>
      <c r="O230">
        <f t="shared" si="6"/>
        <v>228</v>
      </c>
      <c r="P230">
        <f t="shared" si="7"/>
        <v>228</v>
      </c>
      <c r="Q230" s="41">
        <v>76</v>
      </c>
      <c r="R230" s="41">
        <v>76.269589999999994</v>
      </c>
    </row>
    <row r="231" spans="1:18" x14ac:dyDescent="0.25">
      <c r="A231" t="s">
        <v>29</v>
      </c>
      <c r="B231">
        <v>23</v>
      </c>
      <c r="C231">
        <v>11</v>
      </c>
      <c r="D231">
        <v>148</v>
      </c>
      <c r="E231">
        <v>148</v>
      </c>
      <c r="F231">
        <v>1</v>
      </c>
      <c r="G231">
        <v>0.76536000000000004</v>
      </c>
      <c r="H231">
        <v>1</v>
      </c>
      <c r="I231">
        <v>0</v>
      </c>
      <c r="J231">
        <v>0</v>
      </c>
      <c r="K231">
        <v>0</v>
      </c>
      <c r="O231">
        <f t="shared" si="6"/>
        <v>229</v>
      </c>
      <c r="P231">
        <f t="shared" si="7"/>
        <v>229</v>
      </c>
      <c r="Q231" s="41">
        <v>10</v>
      </c>
      <c r="R231" s="41">
        <v>18.53041</v>
      </c>
    </row>
    <row r="232" spans="1:18" x14ac:dyDescent="0.25">
      <c r="A232" t="s">
        <v>29</v>
      </c>
      <c r="B232">
        <v>8</v>
      </c>
      <c r="C232">
        <v>4</v>
      </c>
      <c r="D232">
        <v>138</v>
      </c>
      <c r="E232">
        <v>138</v>
      </c>
      <c r="F232">
        <v>4</v>
      </c>
      <c r="G232">
        <v>1.01027</v>
      </c>
      <c r="H232">
        <v>1</v>
      </c>
      <c r="I232">
        <v>0</v>
      </c>
      <c r="J232">
        <v>0</v>
      </c>
      <c r="K232">
        <v>0</v>
      </c>
      <c r="O232">
        <f t="shared" si="6"/>
        <v>230</v>
      </c>
      <c r="P232">
        <f t="shared" si="7"/>
        <v>230</v>
      </c>
      <c r="Q232" s="41">
        <v>139</v>
      </c>
      <c r="R232" s="41">
        <v>75.778050000000007</v>
      </c>
    </row>
    <row r="233" spans="1:18" x14ac:dyDescent="0.25">
      <c r="A233" t="s">
        <v>125</v>
      </c>
      <c r="B233">
        <v>12</v>
      </c>
      <c r="C233">
        <v>24</v>
      </c>
      <c r="D233">
        <v>659</v>
      </c>
      <c r="E233">
        <v>659</v>
      </c>
      <c r="F233">
        <v>1</v>
      </c>
      <c r="G233">
        <v>0.69937000000000005</v>
      </c>
      <c r="H233">
        <v>1</v>
      </c>
      <c r="I233">
        <v>0</v>
      </c>
      <c r="J233">
        <v>0</v>
      </c>
      <c r="K233">
        <v>0</v>
      </c>
      <c r="O233">
        <f t="shared" si="6"/>
        <v>231</v>
      </c>
      <c r="P233">
        <f t="shared" si="7"/>
        <v>231</v>
      </c>
      <c r="Q233" s="41">
        <v>196</v>
      </c>
      <c r="R233" s="41">
        <v>194.83559</v>
      </c>
    </row>
    <row r="234" spans="1:18" x14ac:dyDescent="0.25">
      <c r="A234" t="s">
        <v>59</v>
      </c>
      <c r="B234">
        <v>16</v>
      </c>
      <c r="C234">
        <v>76</v>
      </c>
      <c r="D234">
        <v>370</v>
      </c>
      <c r="E234">
        <v>370</v>
      </c>
      <c r="F234">
        <v>4</v>
      </c>
      <c r="G234">
        <v>6.8367000000000004</v>
      </c>
      <c r="H234">
        <v>1</v>
      </c>
      <c r="I234">
        <v>0</v>
      </c>
      <c r="J234">
        <v>0</v>
      </c>
      <c r="K234">
        <v>0</v>
      </c>
      <c r="O234">
        <f t="shared" si="6"/>
        <v>232</v>
      </c>
      <c r="P234">
        <f t="shared" si="7"/>
        <v>232</v>
      </c>
      <c r="Q234" s="41">
        <v>172</v>
      </c>
      <c r="R234" s="41">
        <v>146.77652</v>
      </c>
    </row>
    <row r="235" spans="1:18" x14ac:dyDescent="0.25">
      <c r="A235" t="s">
        <v>59</v>
      </c>
      <c r="B235">
        <v>9</v>
      </c>
      <c r="C235">
        <v>69</v>
      </c>
      <c r="D235">
        <v>363</v>
      </c>
      <c r="E235">
        <v>363</v>
      </c>
      <c r="F235">
        <v>1</v>
      </c>
      <c r="G235">
        <v>1.82368</v>
      </c>
      <c r="H235">
        <v>1</v>
      </c>
      <c r="I235">
        <v>0</v>
      </c>
      <c r="J235">
        <v>0</v>
      </c>
      <c r="K235">
        <v>0</v>
      </c>
      <c r="O235">
        <f t="shared" si="6"/>
        <v>233</v>
      </c>
      <c r="P235">
        <f t="shared" si="7"/>
        <v>233</v>
      </c>
      <c r="Q235" s="41">
        <v>21</v>
      </c>
      <c r="R235" s="41">
        <v>16.44256</v>
      </c>
    </row>
    <row r="236" spans="1:18" x14ac:dyDescent="0.25">
      <c r="A236" t="s">
        <v>59</v>
      </c>
      <c r="B236">
        <v>10</v>
      </c>
      <c r="C236">
        <v>70</v>
      </c>
      <c r="D236">
        <v>364</v>
      </c>
      <c r="E236">
        <v>364</v>
      </c>
      <c r="F236">
        <v>2</v>
      </c>
      <c r="G236">
        <v>1.96513</v>
      </c>
      <c r="H236">
        <v>1</v>
      </c>
      <c r="I236">
        <v>0</v>
      </c>
      <c r="J236">
        <v>0</v>
      </c>
      <c r="K236">
        <v>0</v>
      </c>
      <c r="O236">
        <f t="shared" si="6"/>
        <v>234</v>
      </c>
      <c r="P236">
        <f t="shared" si="7"/>
        <v>234</v>
      </c>
      <c r="Q236" s="41">
        <v>1</v>
      </c>
      <c r="R236" s="41">
        <v>2.0360900000000002</v>
      </c>
    </row>
    <row r="237" spans="1:18" x14ac:dyDescent="0.25">
      <c r="A237" t="s">
        <v>59</v>
      </c>
      <c r="B237">
        <v>13</v>
      </c>
      <c r="C237">
        <v>73</v>
      </c>
      <c r="D237">
        <v>367</v>
      </c>
      <c r="E237">
        <v>367</v>
      </c>
      <c r="F237">
        <v>12</v>
      </c>
      <c r="G237">
        <v>9.0176499999999997</v>
      </c>
      <c r="H237">
        <v>1</v>
      </c>
      <c r="I237">
        <v>0</v>
      </c>
      <c r="J237">
        <v>0</v>
      </c>
      <c r="K237">
        <v>0</v>
      </c>
      <c r="O237">
        <f t="shared" si="6"/>
        <v>235</v>
      </c>
      <c r="P237">
        <f t="shared" si="7"/>
        <v>235</v>
      </c>
      <c r="Q237" s="41">
        <v>33</v>
      </c>
      <c r="R237" s="41">
        <v>47.256190000000004</v>
      </c>
    </row>
    <row r="238" spans="1:18" x14ac:dyDescent="0.25">
      <c r="A238" t="s">
        <v>59</v>
      </c>
      <c r="B238">
        <v>22</v>
      </c>
      <c r="C238">
        <v>82</v>
      </c>
      <c r="D238">
        <v>375</v>
      </c>
      <c r="E238">
        <v>375</v>
      </c>
      <c r="F238">
        <v>1</v>
      </c>
      <c r="G238">
        <v>0.89241999999999999</v>
      </c>
      <c r="H238">
        <v>1</v>
      </c>
      <c r="I238">
        <v>0</v>
      </c>
      <c r="J238">
        <v>0</v>
      </c>
      <c r="K238">
        <v>0</v>
      </c>
      <c r="O238">
        <f t="shared" si="6"/>
        <v>236</v>
      </c>
      <c r="P238">
        <f t="shared" si="7"/>
        <v>236</v>
      </c>
      <c r="Q238" s="41">
        <v>185</v>
      </c>
      <c r="R238" s="41">
        <v>126.78615000000001</v>
      </c>
    </row>
    <row r="239" spans="1:18" x14ac:dyDescent="0.25">
      <c r="A239" t="s">
        <v>59</v>
      </c>
      <c r="B239">
        <v>21</v>
      </c>
      <c r="C239">
        <v>81</v>
      </c>
      <c r="D239">
        <v>374</v>
      </c>
      <c r="E239">
        <v>374</v>
      </c>
      <c r="F239">
        <v>1</v>
      </c>
      <c r="G239">
        <v>1.1785699999999999</v>
      </c>
      <c r="H239">
        <v>1</v>
      </c>
      <c r="I239">
        <v>0</v>
      </c>
      <c r="J239">
        <v>0</v>
      </c>
      <c r="K239">
        <v>0</v>
      </c>
      <c r="O239">
        <f t="shared" si="6"/>
        <v>237</v>
      </c>
      <c r="P239">
        <f t="shared" si="7"/>
        <v>237</v>
      </c>
      <c r="Q239" s="41">
        <v>37</v>
      </c>
      <c r="R239" s="41">
        <v>33.786270000000002</v>
      </c>
    </row>
    <row r="240" spans="1:18" x14ac:dyDescent="0.25">
      <c r="A240" t="s">
        <v>59</v>
      </c>
      <c r="B240">
        <v>18</v>
      </c>
      <c r="C240">
        <v>78</v>
      </c>
      <c r="D240">
        <v>372</v>
      </c>
      <c r="E240">
        <v>372</v>
      </c>
      <c r="F240">
        <v>2</v>
      </c>
      <c r="G240">
        <v>2.7098</v>
      </c>
      <c r="H240">
        <v>1</v>
      </c>
      <c r="I240">
        <v>0</v>
      </c>
      <c r="J240">
        <v>0</v>
      </c>
      <c r="K240">
        <v>0</v>
      </c>
      <c r="O240">
        <f t="shared" si="6"/>
        <v>238</v>
      </c>
      <c r="P240">
        <f t="shared" si="7"/>
        <v>238</v>
      </c>
      <c r="Q240" s="41">
        <v>12</v>
      </c>
      <c r="R240" s="41">
        <v>19.360689999999998</v>
      </c>
    </row>
    <row r="241" spans="1:18" x14ac:dyDescent="0.25">
      <c r="A241" t="s">
        <v>59</v>
      </c>
      <c r="B241">
        <v>17</v>
      </c>
      <c r="C241">
        <v>77</v>
      </c>
      <c r="D241">
        <v>371</v>
      </c>
      <c r="E241">
        <v>371</v>
      </c>
      <c r="F241">
        <v>6</v>
      </c>
      <c r="G241">
        <v>3.0970300000000002</v>
      </c>
      <c r="H241">
        <v>1</v>
      </c>
      <c r="I241">
        <v>0</v>
      </c>
      <c r="J241">
        <v>0</v>
      </c>
      <c r="K241">
        <v>0</v>
      </c>
      <c r="O241">
        <f t="shared" si="6"/>
        <v>239</v>
      </c>
      <c r="P241">
        <f t="shared" si="7"/>
        <v>239</v>
      </c>
      <c r="Q241" s="41">
        <v>41</v>
      </c>
      <c r="R241" s="41">
        <v>51.147870000000005</v>
      </c>
    </row>
    <row r="242" spans="1:18" x14ac:dyDescent="0.25">
      <c r="A242" t="s">
        <v>59</v>
      </c>
      <c r="B242">
        <v>11</v>
      </c>
      <c r="C242">
        <v>71</v>
      </c>
      <c r="D242">
        <v>365</v>
      </c>
      <c r="E242">
        <v>365</v>
      </c>
      <c r="F242">
        <v>5</v>
      </c>
      <c r="G242">
        <v>5.1501400000000004</v>
      </c>
      <c r="H242">
        <v>1</v>
      </c>
      <c r="I242">
        <v>0</v>
      </c>
      <c r="J242">
        <v>0</v>
      </c>
      <c r="K242">
        <v>0</v>
      </c>
      <c r="O242">
        <f t="shared" si="6"/>
        <v>240</v>
      </c>
      <c r="P242">
        <f t="shared" si="7"/>
        <v>240</v>
      </c>
      <c r="Q242" s="41">
        <v>42</v>
      </c>
      <c r="R242" s="41">
        <v>41.897689999999997</v>
      </c>
    </row>
    <row r="243" spans="1:18" x14ac:dyDescent="0.25">
      <c r="A243" t="s">
        <v>59</v>
      </c>
      <c r="B243">
        <v>19</v>
      </c>
      <c r="C243">
        <v>79</v>
      </c>
      <c r="D243">
        <v>373</v>
      </c>
      <c r="E243">
        <v>373</v>
      </c>
      <c r="F243">
        <v>4</v>
      </c>
      <c r="G243">
        <v>2.6324200000000002</v>
      </c>
      <c r="H243">
        <v>1</v>
      </c>
      <c r="I243">
        <v>0</v>
      </c>
      <c r="J243">
        <v>0</v>
      </c>
      <c r="K243">
        <v>0</v>
      </c>
      <c r="O243">
        <f t="shared" si="6"/>
        <v>241</v>
      </c>
      <c r="P243">
        <f t="shared" si="7"/>
        <v>241</v>
      </c>
      <c r="Q243" s="41">
        <v>83</v>
      </c>
      <c r="R243" s="41">
        <v>49.79186</v>
      </c>
    </row>
    <row r="244" spans="1:18" x14ac:dyDescent="0.25">
      <c r="A244" t="s">
        <v>59</v>
      </c>
      <c r="B244">
        <v>15</v>
      </c>
      <c r="C244">
        <v>75</v>
      </c>
      <c r="D244">
        <v>369</v>
      </c>
      <c r="E244">
        <v>369</v>
      </c>
      <c r="F244">
        <v>9</v>
      </c>
      <c r="G244">
        <v>8.4794800000000006</v>
      </c>
      <c r="H244">
        <v>1</v>
      </c>
      <c r="I244">
        <v>0</v>
      </c>
      <c r="J244">
        <v>0</v>
      </c>
      <c r="K244">
        <v>0</v>
      </c>
      <c r="O244">
        <f t="shared" si="6"/>
        <v>242</v>
      </c>
      <c r="P244">
        <f t="shared" si="7"/>
        <v>242</v>
      </c>
      <c r="Q244" s="41">
        <v>29</v>
      </c>
      <c r="R244" s="41">
        <v>38.683440000000004</v>
      </c>
    </row>
    <row r="245" spans="1:18" x14ac:dyDescent="0.25">
      <c r="A245" t="s">
        <v>59</v>
      </c>
      <c r="B245">
        <v>14</v>
      </c>
      <c r="C245">
        <v>74</v>
      </c>
      <c r="D245">
        <v>368</v>
      </c>
      <c r="E245">
        <v>368</v>
      </c>
      <c r="F245">
        <v>7</v>
      </c>
      <c r="G245">
        <v>7.9565999999999999</v>
      </c>
      <c r="H245">
        <v>1</v>
      </c>
      <c r="I245">
        <v>0</v>
      </c>
      <c r="J245">
        <v>0</v>
      </c>
      <c r="K245">
        <v>0</v>
      </c>
      <c r="O245">
        <f t="shared" si="6"/>
        <v>243</v>
      </c>
      <c r="P245">
        <f t="shared" si="7"/>
        <v>243</v>
      </c>
      <c r="Q245" s="41">
        <v>5</v>
      </c>
      <c r="R245" s="41">
        <v>10.082419999999999</v>
      </c>
    </row>
    <row r="246" spans="1:18" x14ac:dyDescent="0.25">
      <c r="A246" t="s">
        <v>59</v>
      </c>
      <c r="B246">
        <v>12</v>
      </c>
      <c r="C246">
        <v>72</v>
      </c>
      <c r="D246">
        <v>366</v>
      </c>
      <c r="E246">
        <v>366</v>
      </c>
      <c r="F246">
        <v>5</v>
      </c>
      <c r="G246">
        <v>7.2135800000000003</v>
      </c>
      <c r="H246">
        <v>1</v>
      </c>
      <c r="I246">
        <v>0</v>
      </c>
      <c r="J246">
        <v>0</v>
      </c>
      <c r="K246">
        <v>0</v>
      </c>
      <c r="O246">
        <f t="shared" si="6"/>
        <v>244</v>
      </c>
      <c r="P246">
        <f t="shared" si="7"/>
        <v>244</v>
      </c>
      <c r="Q246" s="41">
        <v>161</v>
      </c>
      <c r="R246" s="41">
        <v>156.38781</v>
      </c>
    </row>
    <row r="247" spans="1:18" x14ac:dyDescent="0.25">
      <c r="A247" t="s">
        <v>30</v>
      </c>
      <c r="B247">
        <v>20</v>
      </c>
      <c r="C247">
        <v>32</v>
      </c>
      <c r="D247">
        <v>155</v>
      </c>
      <c r="E247">
        <v>155</v>
      </c>
      <c r="F247">
        <v>1</v>
      </c>
      <c r="G247">
        <v>1.98397</v>
      </c>
      <c r="H247">
        <v>1</v>
      </c>
      <c r="I247">
        <v>0</v>
      </c>
      <c r="J247">
        <v>0</v>
      </c>
      <c r="K247">
        <v>0</v>
      </c>
      <c r="O247">
        <f t="shared" si="6"/>
        <v>245</v>
      </c>
      <c r="P247">
        <f t="shared" si="7"/>
        <v>245</v>
      </c>
      <c r="Q247" s="41">
        <v>29</v>
      </c>
      <c r="R247" s="41">
        <v>46.392560000000003</v>
      </c>
    </row>
    <row r="248" spans="1:18" x14ac:dyDescent="0.25">
      <c r="A248" t="s">
        <v>30</v>
      </c>
      <c r="B248">
        <v>19</v>
      </c>
      <c r="C248">
        <v>31</v>
      </c>
      <c r="D248">
        <v>154</v>
      </c>
      <c r="E248">
        <v>154</v>
      </c>
      <c r="F248">
        <v>6</v>
      </c>
      <c r="G248">
        <v>2.2181099999999998</v>
      </c>
      <c r="H248">
        <v>1</v>
      </c>
      <c r="I248">
        <v>0</v>
      </c>
      <c r="J248">
        <v>0</v>
      </c>
      <c r="K248">
        <v>0</v>
      </c>
      <c r="O248">
        <f t="shared" si="6"/>
        <v>246</v>
      </c>
      <c r="P248">
        <f t="shared" si="7"/>
        <v>246</v>
      </c>
      <c r="Q248" s="41">
        <v>22</v>
      </c>
      <c r="R248" s="41">
        <v>64.497559999999993</v>
      </c>
    </row>
    <row r="249" spans="1:18" x14ac:dyDescent="0.25">
      <c r="A249" t="s">
        <v>30</v>
      </c>
      <c r="B249">
        <v>8</v>
      </c>
      <c r="C249">
        <v>20</v>
      </c>
      <c r="D249">
        <v>149</v>
      </c>
      <c r="E249">
        <v>149</v>
      </c>
      <c r="F249">
        <v>1</v>
      </c>
      <c r="G249">
        <v>0.89371</v>
      </c>
      <c r="H249">
        <v>1</v>
      </c>
      <c r="I249">
        <v>0</v>
      </c>
      <c r="J249">
        <v>0</v>
      </c>
      <c r="K249">
        <v>0</v>
      </c>
      <c r="O249">
        <f t="shared" si="6"/>
        <v>247</v>
      </c>
      <c r="P249">
        <f t="shared" si="7"/>
        <v>247</v>
      </c>
      <c r="Q249" s="41">
        <v>16</v>
      </c>
      <c r="R249" s="41">
        <v>26.877210000000002</v>
      </c>
    </row>
    <row r="250" spans="1:18" x14ac:dyDescent="0.25">
      <c r="A250" t="s">
        <v>30</v>
      </c>
      <c r="B250">
        <v>11</v>
      </c>
      <c r="C250">
        <v>23</v>
      </c>
      <c r="D250">
        <v>150</v>
      </c>
      <c r="E250">
        <v>150</v>
      </c>
      <c r="F250">
        <v>2</v>
      </c>
      <c r="G250">
        <v>2.2921100000000001</v>
      </c>
      <c r="H250">
        <v>1</v>
      </c>
      <c r="I250">
        <v>0</v>
      </c>
      <c r="J250">
        <v>0</v>
      </c>
      <c r="K250">
        <v>0</v>
      </c>
      <c r="O250">
        <f t="shared" si="6"/>
        <v>248</v>
      </c>
      <c r="P250">
        <f t="shared" si="7"/>
        <v>248</v>
      </c>
      <c r="Q250" s="41">
        <v>226</v>
      </c>
      <c r="R250" s="41">
        <v>164.52916000000002</v>
      </c>
    </row>
    <row r="251" spans="1:18" x14ac:dyDescent="0.25">
      <c r="A251" t="s">
        <v>30</v>
      </c>
      <c r="B251">
        <v>15</v>
      </c>
      <c r="C251">
        <v>27</v>
      </c>
      <c r="D251">
        <v>153</v>
      </c>
      <c r="E251">
        <v>153</v>
      </c>
      <c r="F251">
        <v>1</v>
      </c>
      <c r="G251">
        <v>2.4470399999999999</v>
      </c>
      <c r="H251">
        <v>1</v>
      </c>
      <c r="I251">
        <v>0</v>
      </c>
      <c r="J251">
        <v>0</v>
      </c>
      <c r="K251">
        <v>0</v>
      </c>
      <c r="O251">
        <f t="shared" si="6"/>
        <v>249</v>
      </c>
      <c r="P251">
        <f t="shared" si="7"/>
        <v>249</v>
      </c>
      <c r="Q251" s="41">
        <v>43</v>
      </c>
      <c r="R251" s="41">
        <v>82.597780000000014</v>
      </c>
    </row>
    <row r="252" spans="1:18" x14ac:dyDescent="0.25">
      <c r="A252" t="s">
        <v>30</v>
      </c>
      <c r="B252">
        <v>14</v>
      </c>
      <c r="C252">
        <v>26</v>
      </c>
      <c r="D252">
        <v>152</v>
      </c>
      <c r="E252">
        <v>152</v>
      </c>
      <c r="F252">
        <v>2</v>
      </c>
      <c r="G252">
        <v>2.4314399999999998</v>
      </c>
      <c r="H252">
        <v>1</v>
      </c>
      <c r="I252">
        <v>0</v>
      </c>
      <c r="J252">
        <v>0</v>
      </c>
      <c r="K252">
        <v>0</v>
      </c>
      <c r="O252">
        <f t="shared" si="6"/>
        <v>250</v>
      </c>
      <c r="P252">
        <f t="shared" si="7"/>
        <v>250</v>
      </c>
      <c r="Q252" s="41">
        <v>83</v>
      </c>
      <c r="R252" s="41">
        <v>95.953639999999993</v>
      </c>
    </row>
    <row r="253" spans="1:18" x14ac:dyDescent="0.25">
      <c r="A253" t="s">
        <v>30</v>
      </c>
      <c r="B253">
        <v>12</v>
      </c>
      <c r="C253">
        <v>24</v>
      </c>
      <c r="D253">
        <v>151</v>
      </c>
      <c r="E253">
        <v>151</v>
      </c>
      <c r="F253">
        <v>1</v>
      </c>
      <c r="G253">
        <v>2.4359600000000001</v>
      </c>
      <c r="H253">
        <v>1</v>
      </c>
      <c r="I253">
        <v>0</v>
      </c>
      <c r="J253">
        <v>0</v>
      </c>
      <c r="K253">
        <v>0</v>
      </c>
      <c r="O253">
        <f t="shared" si="6"/>
        <v>251</v>
      </c>
      <c r="P253">
        <f t="shared" si="7"/>
        <v>251</v>
      </c>
      <c r="Q253" s="41">
        <v>61</v>
      </c>
      <c r="R253" s="41">
        <v>47.382339999999999</v>
      </c>
    </row>
    <row r="254" spans="1:18" x14ac:dyDescent="0.25">
      <c r="A254" t="s">
        <v>89</v>
      </c>
      <c r="B254">
        <v>9</v>
      </c>
      <c r="C254">
        <v>3</v>
      </c>
      <c r="D254">
        <v>660</v>
      </c>
      <c r="E254">
        <v>660</v>
      </c>
      <c r="F254">
        <v>1</v>
      </c>
      <c r="G254">
        <v>1.3159400000000001</v>
      </c>
      <c r="H254">
        <v>1</v>
      </c>
      <c r="I254">
        <v>0</v>
      </c>
      <c r="J254">
        <v>0</v>
      </c>
      <c r="K254">
        <v>0</v>
      </c>
      <c r="O254">
        <f t="shared" si="6"/>
        <v>252</v>
      </c>
      <c r="P254">
        <f t="shared" si="7"/>
        <v>252</v>
      </c>
      <c r="Q254" s="41">
        <v>27</v>
      </c>
      <c r="R254" s="41">
        <v>73.656400000000005</v>
      </c>
    </row>
    <row r="255" spans="1:18" x14ac:dyDescent="0.25">
      <c r="A255" t="s">
        <v>60</v>
      </c>
      <c r="B255">
        <v>21</v>
      </c>
      <c r="C255">
        <v>63</v>
      </c>
      <c r="D255">
        <v>390</v>
      </c>
      <c r="E255">
        <v>390</v>
      </c>
      <c r="F255">
        <v>1</v>
      </c>
      <c r="G255">
        <v>1.20519</v>
      </c>
      <c r="H255">
        <v>1</v>
      </c>
      <c r="I255">
        <v>0</v>
      </c>
      <c r="J255">
        <v>0</v>
      </c>
      <c r="K255">
        <v>0</v>
      </c>
      <c r="O255">
        <f t="shared" si="6"/>
        <v>253</v>
      </c>
      <c r="P255">
        <f t="shared" si="7"/>
        <v>253</v>
      </c>
      <c r="Q255" s="41">
        <v>97</v>
      </c>
      <c r="R255" s="41">
        <v>120.82</v>
      </c>
    </row>
    <row r="256" spans="1:18" x14ac:dyDescent="0.25">
      <c r="A256" t="s">
        <v>60</v>
      </c>
      <c r="B256">
        <v>20</v>
      </c>
      <c r="C256">
        <v>64</v>
      </c>
      <c r="D256">
        <v>389</v>
      </c>
      <c r="E256">
        <v>389</v>
      </c>
      <c r="F256">
        <v>3</v>
      </c>
      <c r="G256">
        <v>1.97583</v>
      </c>
      <c r="H256">
        <v>1</v>
      </c>
      <c r="I256">
        <v>0</v>
      </c>
      <c r="J256">
        <v>0</v>
      </c>
      <c r="K256">
        <v>0</v>
      </c>
      <c r="O256">
        <f t="shared" si="6"/>
        <v>254</v>
      </c>
      <c r="P256">
        <f t="shared" si="7"/>
        <v>254</v>
      </c>
      <c r="Q256" s="41">
        <v>7</v>
      </c>
      <c r="R256" s="41">
        <v>6.0807099999999998</v>
      </c>
    </row>
    <row r="257" spans="1:18" x14ac:dyDescent="0.25">
      <c r="A257" t="s">
        <v>60</v>
      </c>
      <c r="B257">
        <v>18</v>
      </c>
      <c r="C257">
        <v>66</v>
      </c>
      <c r="D257">
        <v>387</v>
      </c>
      <c r="E257">
        <v>387</v>
      </c>
      <c r="F257">
        <v>2</v>
      </c>
      <c r="G257">
        <v>2.5630099999999998</v>
      </c>
      <c r="H257">
        <v>1</v>
      </c>
      <c r="I257">
        <v>0</v>
      </c>
      <c r="J257">
        <v>0</v>
      </c>
      <c r="K257">
        <v>0</v>
      </c>
      <c r="O257">
        <f t="shared" si="6"/>
        <v>255</v>
      </c>
      <c r="P257">
        <f t="shared" si="7"/>
        <v>255</v>
      </c>
      <c r="Q257" s="41">
        <v>76</v>
      </c>
      <c r="R257" s="41">
        <v>75.901769999999999</v>
      </c>
    </row>
    <row r="258" spans="1:18" x14ac:dyDescent="0.25">
      <c r="A258" t="s">
        <v>60</v>
      </c>
      <c r="B258">
        <v>17</v>
      </c>
      <c r="C258">
        <v>67</v>
      </c>
      <c r="D258">
        <v>386</v>
      </c>
      <c r="E258">
        <v>386</v>
      </c>
      <c r="F258">
        <v>6</v>
      </c>
      <c r="G258">
        <v>2.6981099999999998</v>
      </c>
      <c r="H258">
        <v>1</v>
      </c>
      <c r="I258">
        <v>0</v>
      </c>
      <c r="J258">
        <v>0</v>
      </c>
      <c r="K258">
        <v>0</v>
      </c>
      <c r="O258">
        <f t="shared" si="6"/>
        <v>256</v>
      </c>
      <c r="P258">
        <f t="shared" si="7"/>
        <v>256</v>
      </c>
      <c r="Q258" s="41">
        <v>2</v>
      </c>
      <c r="R258" s="41">
        <v>5.1663699999999997</v>
      </c>
    </row>
    <row r="259" spans="1:18" x14ac:dyDescent="0.25">
      <c r="A259" t="s">
        <v>60</v>
      </c>
      <c r="B259">
        <v>7</v>
      </c>
      <c r="C259">
        <v>77</v>
      </c>
      <c r="D259">
        <v>377</v>
      </c>
      <c r="E259">
        <v>377</v>
      </c>
      <c r="F259">
        <v>1</v>
      </c>
      <c r="G259">
        <v>2.4018199999999998</v>
      </c>
      <c r="H259">
        <v>1</v>
      </c>
      <c r="I259">
        <v>0</v>
      </c>
      <c r="J259">
        <v>0</v>
      </c>
      <c r="K259">
        <v>0</v>
      </c>
      <c r="O259">
        <f t="shared" si="6"/>
        <v>257</v>
      </c>
      <c r="P259">
        <f t="shared" si="7"/>
        <v>257</v>
      </c>
      <c r="Q259" s="41">
        <v>190</v>
      </c>
      <c r="R259" s="41">
        <v>154.10449999999997</v>
      </c>
    </row>
    <row r="260" spans="1:18" x14ac:dyDescent="0.25">
      <c r="A260" t="s">
        <v>60</v>
      </c>
      <c r="B260">
        <v>16</v>
      </c>
      <c r="C260">
        <v>68</v>
      </c>
      <c r="D260">
        <v>385</v>
      </c>
      <c r="E260">
        <v>385</v>
      </c>
      <c r="F260">
        <v>6</v>
      </c>
      <c r="G260">
        <v>3.4862099999999998</v>
      </c>
      <c r="H260">
        <v>1</v>
      </c>
      <c r="I260">
        <v>0</v>
      </c>
      <c r="J260">
        <v>0</v>
      </c>
      <c r="K260">
        <v>0</v>
      </c>
      <c r="O260">
        <f t="shared" ref="O260:O323" si="8">P260</f>
        <v>258</v>
      </c>
      <c r="P260">
        <f t="shared" si="7"/>
        <v>258</v>
      </c>
      <c r="Q260" s="41">
        <v>1</v>
      </c>
      <c r="R260" s="41">
        <v>2.5284900000000001</v>
      </c>
    </row>
    <row r="261" spans="1:18" x14ac:dyDescent="0.25">
      <c r="A261" t="s">
        <v>60</v>
      </c>
      <c r="B261">
        <v>15</v>
      </c>
      <c r="C261">
        <v>69</v>
      </c>
      <c r="D261">
        <v>384</v>
      </c>
      <c r="E261">
        <v>384</v>
      </c>
      <c r="F261">
        <v>7</v>
      </c>
      <c r="G261">
        <v>8.1610999999999994</v>
      </c>
      <c r="H261">
        <v>1</v>
      </c>
      <c r="I261">
        <v>0</v>
      </c>
      <c r="J261">
        <v>0</v>
      </c>
      <c r="K261">
        <v>0</v>
      </c>
      <c r="O261">
        <f t="shared" si="8"/>
        <v>259</v>
      </c>
      <c r="P261">
        <f t="shared" ref="P261:P324" si="9">P260+1</f>
        <v>259</v>
      </c>
      <c r="Q261" s="41">
        <v>143</v>
      </c>
      <c r="R261" s="41">
        <v>170.48604000000003</v>
      </c>
    </row>
    <row r="262" spans="1:18" x14ac:dyDescent="0.25">
      <c r="A262" t="s">
        <v>60</v>
      </c>
      <c r="B262">
        <v>9</v>
      </c>
      <c r="C262">
        <v>75</v>
      </c>
      <c r="D262">
        <v>378</v>
      </c>
      <c r="E262">
        <v>378</v>
      </c>
      <c r="F262">
        <v>1</v>
      </c>
      <c r="G262">
        <v>2.4504999999999999</v>
      </c>
      <c r="H262">
        <v>1</v>
      </c>
      <c r="I262">
        <v>0</v>
      </c>
      <c r="J262">
        <v>0</v>
      </c>
      <c r="K262">
        <v>0</v>
      </c>
      <c r="O262">
        <f t="shared" si="8"/>
        <v>260</v>
      </c>
      <c r="P262">
        <f t="shared" si="9"/>
        <v>260</v>
      </c>
      <c r="Q262" s="41">
        <v>23</v>
      </c>
      <c r="R262" s="41">
        <v>36.251779999999997</v>
      </c>
    </row>
    <row r="263" spans="1:18" x14ac:dyDescent="0.25">
      <c r="A263" t="s">
        <v>60</v>
      </c>
      <c r="B263">
        <v>14</v>
      </c>
      <c r="C263">
        <v>70</v>
      </c>
      <c r="D263">
        <v>383</v>
      </c>
      <c r="E263">
        <v>383</v>
      </c>
      <c r="F263">
        <v>12</v>
      </c>
      <c r="G263">
        <v>8.5741300000000003</v>
      </c>
      <c r="H263">
        <v>1</v>
      </c>
      <c r="I263">
        <v>0</v>
      </c>
      <c r="J263">
        <v>0</v>
      </c>
      <c r="K263">
        <v>0</v>
      </c>
      <c r="O263">
        <f t="shared" si="8"/>
        <v>261</v>
      </c>
      <c r="P263">
        <f t="shared" si="9"/>
        <v>261</v>
      </c>
      <c r="Q263" s="41">
        <v>212</v>
      </c>
      <c r="R263" s="41">
        <v>152.17564999999996</v>
      </c>
    </row>
    <row r="264" spans="1:18" x14ac:dyDescent="0.25">
      <c r="A264" t="s">
        <v>60</v>
      </c>
      <c r="B264">
        <v>10</v>
      </c>
      <c r="C264">
        <v>74</v>
      </c>
      <c r="D264">
        <v>379</v>
      </c>
      <c r="E264">
        <v>379</v>
      </c>
      <c r="F264">
        <v>4</v>
      </c>
      <c r="G264">
        <v>3.0684200000000001</v>
      </c>
      <c r="H264">
        <v>1</v>
      </c>
      <c r="I264">
        <v>0</v>
      </c>
      <c r="J264">
        <v>0</v>
      </c>
      <c r="K264">
        <v>0</v>
      </c>
      <c r="O264">
        <f t="shared" si="8"/>
        <v>262</v>
      </c>
      <c r="P264">
        <f t="shared" si="9"/>
        <v>262</v>
      </c>
      <c r="Q264" s="41">
        <v>51</v>
      </c>
      <c r="R264" s="41">
        <v>29.392060000000001</v>
      </c>
    </row>
    <row r="265" spans="1:18" x14ac:dyDescent="0.25">
      <c r="A265" t="s">
        <v>60</v>
      </c>
      <c r="B265">
        <v>13</v>
      </c>
      <c r="C265">
        <v>71</v>
      </c>
      <c r="D265">
        <v>382</v>
      </c>
      <c r="E265">
        <v>382</v>
      </c>
      <c r="F265">
        <v>16</v>
      </c>
      <c r="G265">
        <v>7.7815000000000003</v>
      </c>
      <c r="H265">
        <v>1</v>
      </c>
      <c r="I265">
        <v>0</v>
      </c>
      <c r="J265">
        <v>0</v>
      </c>
      <c r="K265">
        <v>0</v>
      </c>
      <c r="O265">
        <f t="shared" si="8"/>
        <v>263</v>
      </c>
      <c r="P265">
        <f t="shared" si="9"/>
        <v>263</v>
      </c>
      <c r="Q265" s="41">
        <v>3</v>
      </c>
      <c r="R265" s="41">
        <v>2.3419499999999998</v>
      </c>
    </row>
    <row r="266" spans="1:18" x14ac:dyDescent="0.25">
      <c r="A266" t="s">
        <v>60</v>
      </c>
      <c r="B266">
        <v>11</v>
      </c>
      <c r="C266">
        <v>73</v>
      </c>
      <c r="D266">
        <v>380</v>
      </c>
      <c r="E266">
        <v>380</v>
      </c>
      <c r="F266">
        <v>9</v>
      </c>
      <c r="G266">
        <v>6.3782500000000004</v>
      </c>
      <c r="H266">
        <v>1</v>
      </c>
      <c r="I266">
        <v>0</v>
      </c>
      <c r="J266">
        <v>0</v>
      </c>
      <c r="K266">
        <v>0</v>
      </c>
      <c r="O266">
        <f t="shared" si="8"/>
        <v>264</v>
      </c>
      <c r="P266">
        <f t="shared" si="9"/>
        <v>264</v>
      </c>
      <c r="Q266" s="41">
        <v>65</v>
      </c>
      <c r="R266" s="41">
        <v>73.582440000000005</v>
      </c>
    </row>
    <row r="267" spans="1:18" x14ac:dyDescent="0.25">
      <c r="A267" t="s">
        <v>60</v>
      </c>
      <c r="B267">
        <v>12</v>
      </c>
      <c r="C267">
        <v>72</v>
      </c>
      <c r="D267">
        <v>381</v>
      </c>
      <c r="E267">
        <v>381</v>
      </c>
      <c r="F267">
        <v>9</v>
      </c>
      <c r="G267">
        <v>7.0916699999999997</v>
      </c>
      <c r="H267">
        <v>1</v>
      </c>
      <c r="I267">
        <v>0</v>
      </c>
      <c r="J267">
        <v>0</v>
      </c>
      <c r="K267">
        <v>0</v>
      </c>
      <c r="O267">
        <f t="shared" si="8"/>
        <v>265</v>
      </c>
      <c r="P267">
        <f t="shared" si="9"/>
        <v>265</v>
      </c>
      <c r="Q267" s="41">
        <v>85</v>
      </c>
      <c r="R267" s="41">
        <v>64.341610000000017</v>
      </c>
    </row>
    <row r="268" spans="1:18" x14ac:dyDescent="0.25">
      <c r="A268" t="s">
        <v>60</v>
      </c>
      <c r="B268">
        <v>19</v>
      </c>
      <c r="C268">
        <v>65</v>
      </c>
      <c r="D268">
        <v>388</v>
      </c>
      <c r="E268">
        <v>388</v>
      </c>
      <c r="F268">
        <v>1</v>
      </c>
      <c r="G268">
        <v>2.4753099999999999</v>
      </c>
      <c r="H268">
        <v>1</v>
      </c>
      <c r="I268">
        <v>0</v>
      </c>
      <c r="J268">
        <v>0</v>
      </c>
      <c r="K268">
        <v>0</v>
      </c>
      <c r="O268">
        <f t="shared" si="8"/>
        <v>266</v>
      </c>
      <c r="P268">
        <f t="shared" si="9"/>
        <v>266</v>
      </c>
      <c r="Q268" s="41">
        <v>20</v>
      </c>
      <c r="R268" s="41">
        <v>34.362110000000001</v>
      </c>
    </row>
    <row r="269" spans="1:18" x14ac:dyDescent="0.25">
      <c r="A269" t="s">
        <v>60</v>
      </c>
      <c r="B269">
        <v>6</v>
      </c>
      <c r="C269">
        <v>78</v>
      </c>
      <c r="D269">
        <v>376</v>
      </c>
      <c r="E269">
        <v>376</v>
      </c>
      <c r="F269">
        <v>1</v>
      </c>
      <c r="G269">
        <v>2.0527600000000001</v>
      </c>
      <c r="H269">
        <v>1</v>
      </c>
      <c r="I269">
        <v>0</v>
      </c>
      <c r="J269">
        <v>0</v>
      </c>
      <c r="K269">
        <v>0</v>
      </c>
      <c r="O269">
        <f t="shared" si="8"/>
        <v>267</v>
      </c>
      <c r="P269">
        <f t="shared" si="9"/>
        <v>267</v>
      </c>
      <c r="Q269" s="41">
        <v>54</v>
      </c>
      <c r="R269" s="41">
        <v>37.609469999999995</v>
      </c>
    </row>
    <row r="270" spans="1:18" x14ac:dyDescent="0.25">
      <c r="A270" t="s">
        <v>31</v>
      </c>
      <c r="B270">
        <v>7</v>
      </c>
      <c r="C270">
        <v>43</v>
      </c>
      <c r="D270">
        <v>156</v>
      </c>
      <c r="E270">
        <v>156</v>
      </c>
      <c r="F270">
        <v>1</v>
      </c>
      <c r="G270">
        <v>0.97716000000000003</v>
      </c>
      <c r="H270">
        <v>1</v>
      </c>
      <c r="I270">
        <v>0</v>
      </c>
      <c r="J270">
        <v>0</v>
      </c>
      <c r="K270">
        <v>0</v>
      </c>
      <c r="O270">
        <f t="shared" si="8"/>
        <v>268</v>
      </c>
      <c r="P270">
        <f t="shared" si="9"/>
        <v>268</v>
      </c>
      <c r="Q270" s="41">
        <v>51</v>
      </c>
      <c r="R270" s="41">
        <v>96.107129999999984</v>
      </c>
    </row>
    <row r="271" spans="1:18" x14ac:dyDescent="0.25">
      <c r="A271" t="s">
        <v>31</v>
      </c>
      <c r="B271">
        <v>14</v>
      </c>
      <c r="C271">
        <v>50</v>
      </c>
      <c r="D271">
        <v>161</v>
      </c>
      <c r="E271">
        <v>161</v>
      </c>
      <c r="F271">
        <v>3</v>
      </c>
      <c r="G271">
        <v>2.9581499999999998</v>
      </c>
      <c r="H271">
        <v>1</v>
      </c>
      <c r="I271">
        <v>0</v>
      </c>
      <c r="J271">
        <v>0</v>
      </c>
      <c r="K271">
        <v>0</v>
      </c>
      <c r="O271">
        <f t="shared" si="8"/>
        <v>269</v>
      </c>
      <c r="P271">
        <f t="shared" si="9"/>
        <v>269</v>
      </c>
      <c r="Q271" s="41">
        <v>17</v>
      </c>
      <c r="R271" s="41">
        <v>29.345590000000001</v>
      </c>
    </row>
    <row r="272" spans="1:18" x14ac:dyDescent="0.25">
      <c r="A272" t="s">
        <v>31</v>
      </c>
      <c r="B272">
        <v>13</v>
      </c>
      <c r="C272">
        <v>49</v>
      </c>
      <c r="D272">
        <v>160</v>
      </c>
      <c r="E272">
        <v>160</v>
      </c>
      <c r="F272">
        <v>1</v>
      </c>
      <c r="G272">
        <v>3.2595299999999998</v>
      </c>
      <c r="H272">
        <v>1</v>
      </c>
      <c r="I272">
        <v>0</v>
      </c>
      <c r="J272">
        <v>0</v>
      </c>
      <c r="K272">
        <v>0</v>
      </c>
      <c r="O272">
        <f t="shared" si="8"/>
        <v>270</v>
      </c>
      <c r="P272">
        <f t="shared" si="9"/>
        <v>270</v>
      </c>
      <c r="Q272" s="41">
        <v>43</v>
      </c>
      <c r="R272" s="41">
        <v>46.050519999999999</v>
      </c>
    </row>
    <row r="273" spans="1:18" x14ac:dyDescent="0.25">
      <c r="A273" t="s">
        <v>31</v>
      </c>
      <c r="B273">
        <v>18</v>
      </c>
      <c r="C273">
        <v>54</v>
      </c>
      <c r="D273">
        <v>164</v>
      </c>
      <c r="E273">
        <v>164</v>
      </c>
      <c r="F273">
        <v>1</v>
      </c>
      <c r="G273">
        <v>2.0634199999999998</v>
      </c>
      <c r="H273">
        <v>1</v>
      </c>
      <c r="I273">
        <v>0</v>
      </c>
      <c r="J273">
        <v>0</v>
      </c>
      <c r="K273">
        <v>0</v>
      </c>
      <c r="O273">
        <f t="shared" si="8"/>
        <v>271</v>
      </c>
      <c r="P273">
        <f t="shared" si="9"/>
        <v>271</v>
      </c>
      <c r="Q273" s="41">
        <v>205</v>
      </c>
      <c r="R273" s="41">
        <v>159.61530000000002</v>
      </c>
    </row>
    <row r="274" spans="1:18" x14ac:dyDescent="0.25">
      <c r="A274" t="s">
        <v>31</v>
      </c>
      <c r="B274">
        <v>16</v>
      </c>
      <c r="C274">
        <v>52</v>
      </c>
      <c r="D274">
        <v>162</v>
      </c>
      <c r="E274">
        <v>162</v>
      </c>
      <c r="F274">
        <v>1</v>
      </c>
      <c r="G274">
        <v>2.6863100000000002</v>
      </c>
      <c r="H274">
        <v>1</v>
      </c>
      <c r="I274">
        <v>0</v>
      </c>
      <c r="J274">
        <v>0</v>
      </c>
      <c r="K274">
        <v>0</v>
      </c>
      <c r="O274">
        <f t="shared" si="8"/>
        <v>272</v>
      </c>
      <c r="P274">
        <f t="shared" si="9"/>
        <v>272</v>
      </c>
      <c r="Q274" s="41">
        <v>75</v>
      </c>
      <c r="R274" s="41">
        <v>88.518959999999993</v>
      </c>
    </row>
    <row r="275" spans="1:18" x14ac:dyDescent="0.25">
      <c r="A275" t="s">
        <v>31</v>
      </c>
      <c r="B275">
        <v>10</v>
      </c>
      <c r="C275">
        <v>46</v>
      </c>
      <c r="D275">
        <v>158</v>
      </c>
      <c r="E275">
        <v>158</v>
      </c>
      <c r="F275">
        <v>2</v>
      </c>
      <c r="G275">
        <v>2.0234899999999998</v>
      </c>
      <c r="H275">
        <v>1</v>
      </c>
      <c r="I275">
        <v>0</v>
      </c>
      <c r="J275">
        <v>0</v>
      </c>
      <c r="K275">
        <v>0</v>
      </c>
      <c r="O275">
        <f t="shared" si="8"/>
        <v>273</v>
      </c>
      <c r="P275">
        <f t="shared" si="9"/>
        <v>273</v>
      </c>
      <c r="Q275" s="41">
        <v>21</v>
      </c>
      <c r="R275" s="41">
        <v>39.740960000000008</v>
      </c>
    </row>
    <row r="276" spans="1:18" x14ac:dyDescent="0.25">
      <c r="A276" t="s">
        <v>31</v>
      </c>
      <c r="B276">
        <v>19</v>
      </c>
      <c r="C276">
        <v>55</v>
      </c>
      <c r="D276">
        <v>165</v>
      </c>
      <c r="E276">
        <v>165</v>
      </c>
      <c r="F276">
        <v>1</v>
      </c>
      <c r="G276">
        <v>1.4346699999999999</v>
      </c>
      <c r="H276">
        <v>1</v>
      </c>
      <c r="I276">
        <v>0</v>
      </c>
      <c r="J276">
        <v>0</v>
      </c>
      <c r="K276">
        <v>0</v>
      </c>
      <c r="O276">
        <f t="shared" si="8"/>
        <v>274</v>
      </c>
      <c r="P276">
        <f t="shared" si="9"/>
        <v>274</v>
      </c>
      <c r="Q276" s="41">
        <v>55</v>
      </c>
      <c r="R276" s="41">
        <v>84.174999999999983</v>
      </c>
    </row>
    <row r="277" spans="1:18" x14ac:dyDescent="0.25">
      <c r="A277" t="s">
        <v>31</v>
      </c>
      <c r="B277">
        <v>17</v>
      </c>
      <c r="C277">
        <v>53</v>
      </c>
      <c r="D277">
        <v>163</v>
      </c>
      <c r="E277">
        <v>163</v>
      </c>
      <c r="F277">
        <v>2</v>
      </c>
      <c r="G277">
        <v>2.6140500000000002</v>
      </c>
      <c r="H277">
        <v>1</v>
      </c>
      <c r="I277">
        <v>0</v>
      </c>
      <c r="J277">
        <v>0</v>
      </c>
      <c r="K277">
        <v>0</v>
      </c>
      <c r="O277">
        <f t="shared" si="8"/>
        <v>275</v>
      </c>
      <c r="P277">
        <f t="shared" si="9"/>
        <v>275</v>
      </c>
      <c r="Q277" s="41">
        <v>115</v>
      </c>
      <c r="R277" s="41">
        <v>90.96390000000001</v>
      </c>
    </row>
    <row r="278" spans="1:18" x14ac:dyDescent="0.25">
      <c r="A278" t="s">
        <v>31</v>
      </c>
      <c r="B278">
        <v>9</v>
      </c>
      <c r="C278">
        <v>45</v>
      </c>
      <c r="D278">
        <v>157</v>
      </c>
      <c r="E278">
        <v>157</v>
      </c>
      <c r="F278">
        <v>1</v>
      </c>
      <c r="G278">
        <v>1.3865400000000001</v>
      </c>
      <c r="H278">
        <v>1</v>
      </c>
      <c r="I278">
        <v>0</v>
      </c>
      <c r="J278">
        <v>0</v>
      </c>
      <c r="K278">
        <v>0</v>
      </c>
      <c r="O278">
        <f t="shared" si="8"/>
        <v>276</v>
      </c>
      <c r="P278">
        <f t="shared" si="9"/>
        <v>276</v>
      </c>
      <c r="Q278" s="41">
        <v>18</v>
      </c>
      <c r="R278" s="41">
        <v>22.84487</v>
      </c>
    </row>
    <row r="279" spans="1:18" x14ac:dyDescent="0.25">
      <c r="A279" t="s">
        <v>31</v>
      </c>
      <c r="B279">
        <v>12</v>
      </c>
      <c r="C279">
        <v>48</v>
      </c>
      <c r="D279">
        <v>159</v>
      </c>
      <c r="E279">
        <v>159</v>
      </c>
      <c r="F279">
        <v>2</v>
      </c>
      <c r="G279">
        <v>3.1799300000000001</v>
      </c>
      <c r="H279">
        <v>1</v>
      </c>
      <c r="I279">
        <v>0</v>
      </c>
      <c r="J279">
        <v>0</v>
      </c>
      <c r="K279">
        <v>0</v>
      </c>
      <c r="O279">
        <f t="shared" si="8"/>
        <v>277</v>
      </c>
      <c r="P279">
        <f t="shared" si="9"/>
        <v>277</v>
      </c>
      <c r="Q279" s="41">
        <v>42</v>
      </c>
      <c r="R279" s="41">
        <v>45.81998999999999</v>
      </c>
    </row>
    <row r="280" spans="1:18" x14ac:dyDescent="0.25">
      <c r="A280" t="s">
        <v>90</v>
      </c>
      <c r="B280">
        <v>15</v>
      </c>
      <c r="C280">
        <v>27</v>
      </c>
      <c r="D280">
        <v>663</v>
      </c>
      <c r="E280">
        <v>663</v>
      </c>
      <c r="F280">
        <v>4</v>
      </c>
      <c r="G280">
        <v>3.32829</v>
      </c>
      <c r="H280">
        <v>1</v>
      </c>
      <c r="I280">
        <v>0</v>
      </c>
      <c r="J280">
        <v>0</v>
      </c>
      <c r="K280">
        <v>0</v>
      </c>
      <c r="O280">
        <f t="shared" si="8"/>
        <v>278</v>
      </c>
      <c r="P280">
        <f t="shared" si="9"/>
        <v>278</v>
      </c>
      <c r="Q280" s="41">
        <v>34</v>
      </c>
      <c r="R280" s="41">
        <v>27.989660000000001</v>
      </c>
    </row>
    <row r="281" spans="1:18" x14ac:dyDescent="0.25">
      <c r="A281" t="s">
        <v>90</v>
      </c>
      <c r="B281">
        <v>12</v>
      </c>
      <c r="C281">
        <v>24</v>
      </c>
      <c r="D281">
        <v>661</v>
      </c>
      <c r="E281">
        <v>661</v>
      </c>
      <c r="F281">
        <v>1</v>
      </c>
      <c r="G281">
        <v>1.1796500000000001</v>
      </c>
      <c r="H281">
        <v>1</v>
      </c>
      <c r="I281">
        <v>0</v>
      </c>
      <c r="J281">
        <v>0</v>
      </c>
      <c r="K281">
        <v>0</v>
      </c>
      <c r="O281">
        <f t="shared" si="8"/>
        <v>279</v>
      </c>
      <c r="P281">
        <f t="shared" si="9"/>
        <v>279</v>
      </c>
      <c r="Q281" s="41">
        <v>5</v>
      </c>
      <c r="R281" s="41">
        <v>8.5976999999999997</v>
      </c>
    </row>
    <row r="282" spans="1:18" x14ac:dyDescent="0.25">
      <c r="A282" t="s">
        <v>90</v>
      </c>
      <c r="B282">
        <v>18</v>
      </c>
      <c r="C282">
        <v>30</v>
      </c>
      <c r="D282">
        <v>665</v>
      </c>
      <c r="E282">
        <v>665</v>
      </c>
      <c r="F282">
        <v>4</v>
      </c>
      <c r="G282">
        <v>4.2963199999999997</v>
      </c>
      <c r="H282">
        <v>1</v>
      </c>
      <c r="I282">
        <v>0</v>
      </c>
      <c r="J282">
        <v>0</v>
      </c>
      <c r="K282">
        <v>0</v>
      </c>
      <c r="O282">
        <f t="shared" si="8"/>
        <v>280</v>
      </c>
      <c r="P282">
        <f t="shared" si="9"/>
        <v>280</v>
      </c>
      <c r="Q282" s="41">
        <v>139</v>
      </c>
      <c r="R282" s="41">
        <v>124.37213</v>
      </c>
    </row>
    <row r="283" spans="1:18" x14ac:dyDescent="0.25">
      <c r="A283" t="s">
        <v>90</v>
      </c>
      <c r="B283">
        <v>17</v>
      </c>
      <c r="C283">
        <v>29</v>
      </c>
      <c r="D283">
        <v>664</v>
      </c>
      <c r="E283">
        <v>664</v>
      </c>
      <c r="F283">
        <v>1</v>
      </c>
      <c r="G283">
        <v>4.0733800000000002</v>
      </c>
      <c r="H283">
        <v>1</v>
      </c>
      <c r="I283">
        <v>0</v>
      </c>
      <c r="J283">
        <v>0</v>
      </c>
      <c r="K283">
        <v>0</v>
      </c>
      <c r="O283">
        <f t="shared" si="8"/>
        <v>281</v>
      </c>
      <c r="P283">
        <f t="shared" si="9"/>
        <v>281</v>
      </c>
      <c r="Q283" s="41">
        <v>44</v>
      </c>
      <c r="R283" s="41">
        <v>36.048799999999993</v>
      </c>
    </row>
    <row r="284" spans="1:18" x14ac:dyDescent="0.25">
      <c r="A284" t="s">
        <v>90</v>
      </c>
      <c r="B284">
        <v>14</v>
      </c>
      <c r="C284">
        <v>26</v>
      </c>
      <c r="D284">
        <v>662</v>
      </c>
      <c r="E284">
        <v>662</v>
      </c>
      <c r="F284">
        <v>3</v>
      </c>
      <c r="G284">
        <v>1.6964999999999999</v>
      </c>
      <c r="H284">
        <v>1</v>
      </c>
      <c r="I284">
        <v>0</v>
      </c>
      <c r="J284">
        <v>0</v>
      </c>
      <c r="K284">
        <v>0</v>
      </c>
      <c r="O284">
        <f t="shared" si="8"/>
        <v>282</v>
      </c>
      <c r="P284">
        <f t="shared" si="9"/>
        <v>282</v>
      </c>
      <c r="Q284" s="41">
        <v>45</v>
      </c>
      <c r="R284" s="41">
        <v>73.30547</v>
      </c>
    </row>
    <row r="285" spans="1:18" x14ac:dyDescent="0.25">
      <c r="A285" t="s">
        <v>61</v>
      </c>
      <c r="B285">
        <v>15</v>
      </c>
      <c r="C285">
        <v>45</v>
      </c>
      <c r="D285">
        <v>394</v>
      </c>
      <c r="E285">
        <v>394</v>
      </c>
      <c r="F285">
        <v>1</v>
      </c>
      <c r="G285">
        <v>2.70336</v>
      </c>
      <c r="H285">
        <v>1</v>
      </c>
      <c r="I285">
        <v>0</v>
      </c>
      <c r="J285">
        <v>0</v>
      </c>
      <c r="K285">
        <v>0</v>
      </c>
      <c r="O285">
        <f t="shared" si="8"/>
        <v>283</v>
      </c>
      <c r="P285">
        <f t="shared" si="9"/>
        <v>283</v>
      </c>
      <c r="Q285" s="41">
        <v>23</v>
      </c>
      <c r="R285" s="41">
        <v>55.682390000000005</v>
      </c>
    </row>
    <row r="286" spans="1:18" x14ac:dyDescent="0.25">
      <c r="A286" t="s">
        <v>61</v>
      </c>
      <c r="B286">
        <v>13</v>
      </c>
      <c r="C286">
        <v>47</v>
      </c>
      <c r="D286">
        <v>392</v>
      </c>
      <c r="E286">
        <v>392</v>
      </c>
      <c r="F286">
        <v>2</v>
      </c>
      <c r="G286">
        <v>3.0006599999999999</v>
      </c>
      <c r="H286">
        <v>1</v>
      </c>
      <c r="I286">
        <v>0</v>
      </c>
      <c r="J286">
        <v>0</v>
      </c>
      <c r="K286">
        <v>0</v>
      </c>
      <c r="O286">
        <f t="shared" si="8"/>
        <v>284</v>
      </c>
      <c r="P286">
        <f t="shared" si="9"/>
        <v>284</v>
      </c>
      <c r="Q286" s="41">
        <v>38</v>
      </c>
      <c r="R286" s="41">
        <v>33.957699999999996</v>
      </c>
    </row>
    <row r="287" spans="1:18" x14ac:dyDescent="0.25">
      <c r="A287" t="s">
        <v>61</v>
      </c>
      <c r="B287">
        <v>14</v>
      </c>
      <c r="C287">
        <v>46</v>
      </c>
      <c r="D287">
        <v>393</v>
      </c>
      <c r="E287">
        <v>393</v>
      </c>
      <c r="F287">
        <v>1</v>
      </c>
      <c r="G287">
        <v>2.85101</v>
      </c>
      <c r="H287">
        <v>1</v>
      </c>
      <c r="I287">
        <v>0</v>
      </c>
      <c r="J287">
        <v>0</v>
      </c>
      <c r="K287">
        <v>0</v>
      </c>
      <c r="O287">
        <f t="shared" si="8"/>
        <v>285</v>
      </c>
      <c r="P287">
        <f t="shared" si="9"/>
        <v>285</v>
      </c>
      <c r="Q287" s="41">
        <v>36</v>
      </c>
      <c r="R287" s="41">
        <v>37.407879999999999</v>
      </c>
    </row>
    <row r="288" spans="1:18" x14ac:dyDescent="0.25">
      <c r="A288" t="s">
        <v>61</v>
      </c>
      <c r="B288">
        <v>10</v>
      </c>
      <c r="C288">
        <v>50</v>
      </c>
      <c r="D288">
        <v>391</v>
      </c>
      <c r="E288">
        <v>391</v>
      </c>
      <c r="F288">
        <v>1</v>
      </c>
      <c r="G288">
        <v>3.0551200000000001</v>
      </c>
      <c r="H288">
        <v>1</v>
      </c>
      <c r="I288">
        <v>0</v>
      </c>
      <c r="J288">
        <v>0</v>
      </c>
      <c r="K288">
        <v>0</v>
      </c>
      <c r="O288">
        <f t="shared" si="8"/>
        <v>286</v>
      </c>
      <c r="P288">
        <f t="shared" si="9"/>
        <v>286</v>
      </c>
      <c r="Q288" s="41">
        <v>5</v>
      </c>
      <c r="R288" s="41">
        <v>20.238879999999998</v>
      </c>
    </row>
    <row r="289" spans="1:18" x14ac:dyDescent="0.25">
      <c r="A289" t="s">
        <v>32</v>
      </c>
      <c r="B289">
        <v>20</v>
      </c>
      <c r="C289">
        <v>80</v>
      </c>
      <c r="D289">
        <v>177</v>
      </c>
      <c r="E289">
        <v>177</v>
      </c>
      <c r="F289">
        <v>4</v>
      </c>
      <c r="G289">
        <v>1.32053</v>
      </c>
      <c r="H289">
        <v>1</v>
      </c>
      <c r="I289">
        <v>0</v>
      </c>
      <c r="J289">
        <v>0</v>
      </c>
      <c r="K289">
        <v>0</v>
      </c>
      <c r="O289">
        <f t="shared" si="8"/>
        <v>287</v>
      </c>
      <c r="P289">
        <f t="shared" si="9"/>
        <v>287</v>
      </c>
      <c r="Q289" s="41">
        <v>39</v>
      </c>
      <c r="R289" s="41">
        <v>38.95346</v>
      </c>
    </row>
    <row r="290" spans="1:18" x14ac:dyDescent="0.25">
      <c r="A290" t="s">
        <v>32</v>
      </c>
      <c r="B290">
        <v>19</v>
      </c>
      <c r="C290">
        <v>79</v>
      </c>
      <c r="D290">
        <v>176</v>
      </c>
      <c r="E290">
        <v>176</v>
      </c>
      <c r="F290">
        <v>1</v>
      </c>
      <c r="G290">
        <v>2.7194600000000002</v>
      </c>
      <c r="H290">
        <v>1</v>
      </c>
      <c r="I290">
        <v>0</v>
      </c>
      <c r="J290">
        <v>0</v>
      </c>
      <c r="K290">
        <v>0</v>
      </c>
      <c r="O290">
        <f t="shared" si="8"/>
        <v>288</v>
      </c>
      <c r="P290">
        <f t="shared" si="9"/>
        <v>288</v>
      </c>
      <c r="Q290" s="41">
        <v>36</v>
      </c>
      <c r="R290" s="41">
        <v>53.743920000000003</v>
      </c>
    </row>
    <row r="291" spans="1:18" x14ac:dyDescent="0.25">
      <c r="A291" t="s">
        <v>32</v>
      </c>
      <c r="B291">
        <v>7</v>
      </c>
      <c r="C291">
        <v>67</v>
      </c>
      <c r="D291">
        <v>166</v>
      </c>
      <c r="E291">
        <v>166</v>
      </c>
      <c r="F291">
        <v>1</v>
      </c>
      <c r="G291">
        <v>1.7838400000000001</v>
      </c>
      <c r="H291">
        <v>1</v>
      </c>
      <c r="I291">
        <v>0</v>
      </c>
      <c r="J291">
        <v>0</v>
      </c>
      <c r="K291">
        <v>0</v>
      </c>
      <c r="O291">
        <f t="shared" si="8"/>
        <v>289</v>
      </c>
      <c r="P291">
        <f t="shared" si="9"/>
        <v>289</v>
      </c>
      <c r="Q291" s="41">
        <v>56</v>
      </c>
      <c r="R291" s="41">
        <v>78.15952999999999</v>
      </c>
    </row>
    <row r="292" spans="1:18" x14ac:dyDescent="0.25">
      <c r="A292" t="s">
        <v>32</v>
      </c>
      <c r="B292">
        <v>15</v>
      </c>
      <c r="C292">
        <v>75</v>
      </c>
      <c r="D292">
        <v>172</v>
      </c>
      <c r="E292">
        <v>172</v>
      </c>
      <c r="F292">
        <v>8</v>
      </c>
      <c r="G292">
        <v>8.5152099999999997</v>
      </c>
      <c r="H292">
        <v>1</v>
      </c>
      <c r="I292">
        <v>0</v>
      </c>
      <c r="J292">
        <v>0</v>
      </c>
      <c r="K292">
        <v>0</v>
      </c>
      <c r="O292">
        <f t="shared" si="8"/>
        <v>290</v>
      </c>
      <c r="P292">
        <f t="shared" si="9"/>
        <v>290</v>
      </c>
      <c r="Q292" s="41">
        <v>20</v>
      </c>
      <c r="R292" s="41">
        <v>17.506369999999997</v>
      </c>
    </row>
    <row r="293" spans="1:18" x14ac:dyDescent="0.25">
      <c r="A293" t="s">
        <v>32</v>
      </c>
      <c r="B293">
        <v>17</v>
      </c>
      <c r="C293">
        <v>77</v>
      </c>
      <c r="D293">
        <v>174</v>
      </c>
      <c r="E293">
        <v>174</v>
      </c>
      <c r="F293">
        <v>8</v>
      </c>
      <c r="G293">
        <v>3.1482399999999999</v>
      </c>
      <c r="H293">
        <v>1</v>
      </c>
      <c r="I293">
        <v>0</v>
      </c>
      <c r="J293">
        <v>0</v>
      </c>
      <c r="K293">
        <v>0</v>
      </c>
      <c r="O293">
        <f t="shared" si="8"/>
        <v>291</v>
      </c>
      <c r="P293">
        <f t="shared" si="9"/>
        <v>291</v>
      </c>
      <c r="Q293" s="41">
        <v>173</v>
      </c>
      <c r="R293" s="41">
        <v>133.37200000000001</v>
      </c>
    </row>
    <row r="294" spans="1:18" x14ac:dyDescent="0.25">
      <c r="A294" t="s">
        <v>32</v>
      </c>
      <c r="B294">
        <v>10</v>
      </c>
      <c r="C294">
        <v>70</v>
      </c>
      <c r="D294">
        <v>167</v>
      </c>
      <c r="E294">
        <v>167</v>
      </c>
      <c r="F294">
        <v>2</v>
      </c>
      <c r="G294">
        <v>2.8005200000000001</v>
      </c>
      <c r="H294">
        <v>1</v>
      </c>
      <c r="I294">
        <v>0</v>
      </c>
      <c r="J294">
        <v>0</v>
      </c>
      <c r="K294">
        <v>0</v>
      </c>
      <c r="O294">
        <f t="shared" si="8"/>
        <v>292</v>
      </c>
      <c r="P294">
        <f t="shared" si="9"/>
        <v>292</v>
      </c>
      <c r="Q294" s="41">
        <v>2</v>
      </c>
      <c r="R294" s="41">
        <v>5.6141699999999997</v>
      </c>
    </row>
    <row r="295" spans="1:18" x14ac:dyDescent="0.25">
      <c r="A295" t="s">
        <v>32</v>
      </c>
      <c r="B295">
        <v>13</v>
      </c>
      <c r="C295">
        <v>73</v>
      </c>
      <c r="D295">
        <v>170</v>
      </c>
      <c r="E295">
        <v>170</v>
      </c>
      <c r="F295">
        <v>1</v>
      </c>
      <c r="G295">
        <v>5.83439</v>
      </c>
      <c r="H295">
        <v>1</v>
      </c>
      <c r="I295">
        <v>0</v>
      </c>
      <c r="J295">
        <v>0</v>
      </c>
      <c r="K295">
        <v>0</v>
      </c>
      <c r="O295">
        <f t="shared" si="8"/>
        <v>293</v>
      </c>
      <c r="P295">
        <f t="shared" si="9"/>
        <v>293</v>
      </c>
      <c r="Q295" s="41">
        <v>214</v>
      </c>
      <c r="R295" s="41">
        <v>141.02199999999999</v>
      </c>
    </row>
    <row r="296" spans="1:18" x14ac:dyDescent="0.25">
      <c r="A296" t="s">
        <v>32</v>
      </c>
      <c r="B296">
        <v>21</v>
      </c>
      <c r="C296">
        <v>81</v>
      </c>
      <c r="D296">
        <v>178</v>
      </c>
      <c r="E296">
        <v>178</v>
      </c>
      <c r="F296">
        <v>1</v>
      </c>
      <c r="G296">
        <v>1.05688</v>
      </c>
      <c r="H296">
        <v>1</v>
      </c>
      <c r="I296">
        <v>0</v>
      </c>
      <c r="J296">
        <v>0</v>
      </c>
      <c r="K296">
        <v>0</v>
      </c>
      <c r="O296">
        <f t="shared" si="8"/>
        <v>294</v>
      </c>
      <c r="P296">
        <f t="shared" si="9"/>
        <v>294</v>
      </c>
      <c r="Q296" s="41">
        <v>32</v>
      </c>
      <c r="R296" s="41">
        <v>50.184340000000006</v>
      </c>
    </row>
    <row r="297" spans="1:18" x14ac:dyDescent="0.25">
      <c r="A297" t="s">
        <v>32</v>
      </c>
      <c r="B297">
        <v>18</v>
      </c>
      <c r="C297">
        <v>78</v>
      </c>
      <c r="D297">
        <v>175</v>
      </c>
      <c r="E297">
        <v>175</v>
      </c>
      <c r="F297">
        <v>1</v>
      </c>
      <c r="G297">
        <v>2.81169</v>
      </c>
      <c r="H297">
        <v>1</v>
      </c>
      <c r="I297">
        <v>0</v>
      </c>
      <c r="J297">
        <v>0</v>
      </c>
      <c r="K297">
        <v>0</v>
      </c>
      <c r="O297">
        <f t="shared" si="8"/>
        <v>295</v>
      </c>
      <c r="P297">
        <f t="shared" si="9"/>
        <v>295</v>
      </c>
      <c r="Q297" s="41">
        <v>50</v>
      </c>
      <c r="R297" s="41">
        <v>54.880389999999998</v>
      </c>
    </row>
    <row r="298" spans="1:18" x14ac:dyDescent="0.25">
      <c r="A298" t="s">
        <v>32</v>
      </c>
      <c r="B298">
        <v>16</v>
      </c>
      <c r="C298">
        <v>76</v>
      </c>
      <c r="D298">
        <v>173</v>
      </c>
      <c r="E298">
        <v>173</v>
      </c>
      <c r="F298">
        <v>6</v>
      </c>
      <c r="G298">
        <v>7.25495</v>
      </c>
      <c r="H298">
        <v>1</v>
      </c>
      <c r="I298">
        <v>0</v>
      </c>
      <c r="J298">
        <v>0</v>
      </c>
      <c r="K298">
        <v>0</v>
      </c>
      <c r="O298">
        <f t="shared" si="8"/>
        <v>296</v>
      </c>
      <c r="P298">
        <f t="shared" si="9"/>
        <v>296</v>
      </c>
      <c r="Q298" s="41">
        <v>25</v>
      </c>
      <c r="R298" s="41">
        <v>17.623570000000001</v>
      </c>
    </row>
    <row r="299" spans="1:18" x14ac:dyDescent="0.25">
      <c r="A299" t="s">
        <v>32</v>
      </c>
      <c r="B299">
        <v>14</v>
      </c>
      <c r="C299">
        <v>74</v>
      </c>
      <c r="D299">
        <v>171</v>
      </c>
      <c r="E299">
        <v>171</v>
      </c>
      <c r="F299">
        <v>10</v>
      </c>
      <c r="G299">
        <v>8.0013699999999996</v>
      </c>
      <c r="H299">
        <v>1</v>
      </c>
      <c r="I299">
        <v>0</v>
      </c>
      <c r="J299">
        <v>0</v>
      </c>
      <c r="K299">
        <v>0</v>
      </c>
      <c r="O299">
        <f t="shared" si="8"/>
        <v>297</v>
      </c>
      <c r="P299">
        <f t="shared" si="9"/>
        <v>297</v>
      </c>
      <c r="Q299" s="41">
        <v>77</v>
      </c>
      <c r="R299" s="41">
        <v>86.771029999999996</v>
      </c>
    </row>
    <row r="300" spans="1:18" x14ac:dyDescent="0.25">
      <c r="A300" t="s">
        <v>32</v>
      </c>
      <c r="B300">
        <v>11</v>
      </c>
      <c r="C300">
        <v>71</v>
      </c>
      <c r="D300">
        <v>168</v>
      </c>
      <c r="E300">
        <v>168</v>
      </c>
      <c r="F300">
        <v>5</v>
      </c>
      <c r="G300">
        <v>4.72445</v>
      </c>
      <c r="H300">
        <v>1</v>
      </c>
      <c r="I300">
        <v>0</v>
      </c>
      <c r="J300">
        <v>0</v>
      </c>
      <c r="K300">
        <v>0</v>
      </c>
      <c r="O300">
        <f t="shared" si="8"/>
        <v>298</v>
      </c>
      <c r="P300">
        <f t="shared" si="9"/>
        <v>298</v>
      </c>
      <c r="Q300" s="41">
        <v>48</v>
      </c>
      <c r="R300" s="41">
        <v>42.00752</v>
      </c>
    </row>
    <row r="301" spans="1:18" x14ac:dyDescent="0.25">
      <c r="A301" t="s">
        <v>32</v>
      </c>
      <c r="B301">
        <v>12</v>
      </c>
      <c r="C301">
        <v>72</v>
      </c>
      <c r="D301">
        <v>169</v>
      </c>
      <c r="E301">
        <v>169</v>
      </c>
      <c r="F301">
        <v>8</v>
      </c>
      <c r="G301">
        <v>5.8056000000000001</v>
      </c>
      <c r="H301">
        <v>1</v>
      </c>
      <c r="I301">
        <v>0</v>
      </c>
      <c r="J301">
        <v>0</v>
      </c>
      <c r="K301">
        <v>0</v>
      </c>
      <c r="O301">
        <f t="shared" si="8"/>
        <v>299</v>
      </c>
      <c r="P301">
        <f t="shared" si="9"/>
        <v>299</v>
      </c>
      <c r="Q301" s="41">
        <v>13</v>
      </c>
      <c r="R301" s="41">
        <v>29.353630000000003</v>
      </c>
    </row>
    <row r="302" spans="1:18" x14ac:dyDescent="0.25">
      <c r="A302" t="s">
        <v>91</v>
      </c>
      <c r="B302">
        <v>20</v>
      </c>
      <c r="C302">
        <v>56</v>
      </c>
      <c r="D302">
        <v>673</v>
      </c>
      <c r="E302">
        <v>673</v>
      </c>
      <c r="F302">
        <v>1</v>
      </c>
      <c r="G302">
        <v>1.77349</v>
      </c>
      <c r="H302">
        <v>1</v>
      </c>
      <c r="I302">
        <v>0</v>
      </c>
      <c r="J302">
        <v>0</v>
      </c>
      <c r="K302">
        <v>0</v>
      </c>
      <c r="O302">
        <f t="shared" si="8"/>
        <v>300</v>
      </c>
      <c r="P302">
        <f t="shared" si="9"/>
        <v>300</v>
      </c>
      <c r="Q302" s="41">
        <v>26</v>
      </c>
      <c r="R302" s="41">
        <v>33.643450000000001</v>
      </c>
    </row>
    <row r="303" spans="1:18" x14ac:dyDescent="0.25">
      <c r="A303" t="s">
        <v>91</v>
      </c>
      <c r="B303">
        <v>17</v>
      </c>
      <c r="C303">
        <v>53</v>
      </c>
      <c r="D303">
        <v>671</v>
      </c>
      <c r="E303">
        <v>671</v>
      </c>
      <c r="F303">
        <v>2</v>
      </c>
      <c r="G303">
        <v>2.6789900000000002</v>
      </c>
      <c r="H303">
        <v>1</v>
      </c>
      <c r="I303">
        <v>0</v>
      </c>
      <c r="J303">
        <v>0</v>
      </c>
      <c r="K303">
        <v>0</v>
      </c>
      <c r="O303">
        <f t="shared" si="8"/>
        <v>301</v>
      </c>
      <c r="P303">
        <f t="shared" si="9"/>
        <v>301</v>
      </c>
      <c r="Q303" s="41">
        <v>13</v>
      </c>
      <c r="R303" s="41">
        <v>32.988610000000001</v>
      </c>
    </row>
    <row r="304" spans="1:18" x14ac:dyDescent="0.25">
      <c r="A304" t="s">
        <v>91</v>
      </c>
      <c r="B304">
        <v>15</v>
      </c>
      <c r="C304">
        <v>51</v>
      </c>
      <c r="D304">
        <v>669</v>
      </c>
      <c r="E304">
        <v>669</v>
      </c>
      <c r="F304">
        <v>1</v>
      </c>
      <c r="G304">
        <v>3.0416799999999999</v>
      </c>
      <c r="H304">
        <v>1</v>
      </c>
      <c r="I304">
        <v>0</v>
      </c>
      <c r="J304">
        <v>0</v>
      </c>
      <c r="K304">
        <v>0</v>
      </c>
      <c r="O304">
        <f t="shared" si="8"/>
        <v>302</v>
      </c>
      <c r="P304">
        <f t="shared" si="9"/>
        <v>302</v>
      </c>
      <c r="Q304" s="41">
        <v>87</v>
      </c>
      <c r="R304" s="41">
        <v>82.519050000000007</v>
      </c>
    </row>
    <row r="305" spans="1:18" x14ac:dyDescent="0.25">
      <c r="A305" t="s">
        <v>91</v>
      </c>
      <c r="B305">
        <v>6</v>
      </c>
      <c r="C305">
        <v>42</v>
      </c>
      <c r="D305">
        <v>666</v>
      </c>
      <c r="E305">
        <v>666</v>
      </c>
      <c r="F305">
        <v>1</v>
      </c>
      <c r="G305">
        <v>1.1507000000000001</v>
      </c>
      <c r="H305">
        <v>1</v>
      </c>
      <c r="I305">
        <v>0</v>
      </c>
      <c r="J305">
        <v>0</v>
      </c>
      <c r="K305">
        <v>0</v>
      </c>
      <c r="O305">
        <f t="shared" si="8"/>
        <v>303</v>
      </c>
      <c r="P305">
        <f t="shared" si="9"/>
        <v>303</v>
      </c>
      <c r="Q305" s="41">
        <v>15</v>
      </c>
      <c r="R305" s="41">
        <v>28.64667</v>
      </c>
    </row>
    <row r="306" spans="1:18" x14ac:dyDescent="0.25">
      <c r="A306" t="s">
        <v>91</v>
      </c>
      <c r="B306">
        <v>18</v>
      </c>
      <c r="C306">
        <v>54</v>
      </c>
      <c r="D306">
        <v>672</v>
      </c>
      <c r="E306">
        <v>672</v>
      </c>
      <c r="F306">
        <v>1</v>
      </c>
      <c r="G306">
        <v>2.6132</v>
      </c>
      <c r="H306">
        <v>1</v>
      </c>
      <c r="I306">
        <v>0</v>
      </c>
      <c r="J306">
        <v>0</v>
      </c>
      <c r="K306">
        <v>0</v>
      </c>
      <c r="O306">
        <f t="shared" si="8"/>
        <v>304</v>
      </c>
      <c r="P306">
        <f t="shared" si="9"/>
        <v>304</v>
      </c>
      <c r="Q306" s="41">
        <v>62</v>
      </c>
      <c r="R306" s="41">
        <v>68.395260000000007</v>
      </c>
    </row>
    <row r="307" spans="1:18" x14ac:dyDescent="0.25">
      <c r="A307" t="s">
        <v>91</v>
      </c>
      <c r="B307">
        <v>16</v>
      </c>
      <c r="C307">
        <v>52</v>
      </c>
      <c r="D307">
        <v>670</v>
      </c>
      <c r="E307">
        <v>670</v>
      </c>
      <c r="F307">
        <v>1</v>
      </c>
      <c r="G307">
        <v>2.7838799999999999</v>
      </c>
      <c r="H307">
        <v>1</v>
      </c>
      <c r="I307">
        <v>0</v>
      </c>
      <c r="J307">
        <v>0</v>
      </c>
      <c r="K307">
        <v>0</v>
      </c>
      <c r="O307">
        <f t="shared" si="8"/>
        <v>305</v>
      </c>
      <c r="P307">
        <f t="shared" si="9"/>
        <v>305</v>
      </c>
      <c r="Q307" s="41">
        <v>30</v>
      </c>
      <c r="R307" s="41">
        <v>33.281130000000005</v>
      </c>
    </row>
    <row r="308" spans="1:18" x14ac:dyDescent="0.25">
      <c r="A308" t="s">
        <v>91</v>
      </c>
      <c r="B308">
        <v>10</v>
      </c>
      <c r="C308">
        <v>46</v>
      </c>
      <c r="D308">
        <v>667</v>
      </c>
      <c r="E308">
        <v>667</v>
      </c>
      <c r="F308">
        <v>1</v>
      </c>
      <c r="G308">
        <v>1.9355500000000001</v>
      </c>
      <c r="H308">
        <v>1</v>
      </c>
      <c r="I308">
        <v>0</v>
      </c>
      <c r="J308">
        <v>0</v>
      </c>
      <c r="K308">
        <v>0</v>
      </c>
      <c r="O308">
        <f t="shared" si="8"/>
        <v>306</v>
      </c>
      <c r="P308">
        <f t="shared" si="9"/>
        <v>306</v>
      </c>
      <c r="Q308" s="41">
        <v>12</v>
      </c>
      <c r="R308" s="41">
        <v>9.8430300000000024</v>
      </c>
    </row>
    <row r="309" spans="1:18" x14ac:dyDescent="0.25">
      <c r="A309" t="s">
        <v>91</v>
      </c>
      <c r="B309">
        <v>11</v>
      </c>
      <c r="C309">
        <v>47</v>
      </c>
      <c r="D309">
        <v>668</v>
      </c>
      <c r="E309">
        <v>668</v>
      </c>
      <c r="F309">
        <v>2</v>
      </c>
      <c r="G309">
        <v>3.0039199999999999</v>
      </c>
      <c r="H309">
        <v>1</v>
      </c>
      <c r="I309">
        <v>0</v>
      </c>
      <c r="J309">
        <v>0</v>
      </c>
      <c r="K309">
        <v>0</v>
      </c>
      <c r="O309">
        <f t="shared" si="8"/>
        <v>307</v>
      </c>
      <c r="P309">
        <f t="shared" si="9"/>
        <v>307</v>
      </c>
      <c r="Q309" s="41">
        <v>9</v>
      </c>
      <c r="R309" s="41">
        <v>18.88419</v>
      </c>
    </row>
    <row r="310" spans="1:18" x14ac:dyDescent="0.25">
      <c r="A310" t="s">
        <v>62</v>
      </c>
      <c r="B310">
        <v>22</v>
      </c>
      <c r="C310">
        <v>14</v>
      </c>
      <c r="D310">
        <v>400</v>
      </c>
      <c r="E310">
        <v>400</v>
      </c>
      <c r="F310">
        <v>1</v>
      </c>
      <c r="G310">
        <v>1.1619200000000001</v>
      </c>
      <c r="H310">
        <v>1</v>
      </c>
      <c r="I310">
        <v>0</v>
      </c>
      <c r="J310">
        <v>0</v>
      </c>
      <c r="K310">
        <v>0</v>
      </c>
      <c r="O310">
        <f t="shared" si="8"/>
        <v>308</v>
      </c>
      <c r="P310">
        <f t="shared" si="9"/>
        <v>308</v>
      </c>
      <c r="Q310" s="41">
        <v>147</v>
      </c>
      <c r="R310" s="41">
        <v>127.37430000000001</v>
      </c>
    </row>
    <row r="311" spans="1:18" x14ac:dyDescent="0.25">
      <c r="A311" t="s">
        <v>62</v>
      </c>
      <c r="B311">
        <v>20</v>
      </c>
      <c r="C311">
        <v>16</v>
      </c>
      <c r="D311">
        <v>399</v>
      </c>
      <c r="E311">
        <v>399</v>
      </c>
      <c r="F311">
        <v>1</v>
      </c>
      <c r="G311">
        <v>1.7376199999999999</v>
      </c>
      <c r="H311">
        <v>1</v>
      </c>
      <c r="I311">
        <v>0</v>
      </c>
      <c r="J311">
        <v>0</v>
      </c>
      <c r="K311">
        <v>0</v>
      </c>
      <c r="O311">
        <f t="shared" si="8"/>
        <v>309</v>
      </c>
      <c r="P311">
        <f t="shared" si="9"/>
        <v>309</v>
      </c>
      <c r="Q311" s="41">
        <v>87</v>
      </c>
      <c r="R311" s="41">
        <v>57.304039999999993</v>
      </c>
    </row>
    <row r="312" spans="1:18" x14ac:dyDescent="0.25">
      <c r="A312" t="s">
        <v>62</v>
      </c>
      <c r="B312">
        <v>12</v>
      </c>
      <c r="C312">
        <v>24</v>
      </c>
      <c r="D312">
        <v>395</v>
      </c>
      <c r="E312">
        <v>395</v>
      </c>
      <c r="F312">
        <v>2</v>
      </c>
      <c r="G312">
        <v>2.1218699999999999</v>
      </c>
      <c r="H312">
        <v>1</v>
      </c>
      <c r="I312">
        <v>0</v>
      </c>
      <c r="J312">
        <v>0</v>
      </c>
      <c r="K312">
        <v>0</v>
      </c>
      <c r="O312">
        <f t="shared" si="8"/>
        <v>310</v>
      </c>
      <c r="P312">
        <f t="shared" si="9"/>
        <v>310</v>
      </c>
      <c r="Q312" s="41">
        <v>10</v>
      </c>
      <c r="R312" s="41">
        <v>10.93356</v>
      </c>
    </row>
    <row r="313" spans="1:18" x14ac:dyDescent="0.25">
      <c r="A313" t="s">
        <v>62</v>
      </c>
      <c r="B313">
        <v>17</v>
      </c>
      <c r="C313">
        <v>19</v>
      </c>
      <c r="D313">
        <v>398</v>
      </c>
      <c r="E313">
        <v>398</v>
      </c>
      <c r="F313">
        <v>1</v>
      </c>
      <c r="G313">
        <v>2.3117399999999999</v>
      </c>
      <c r="H313">
        <v>1</v>
      </c>
      <c r="I313">
        <v>0</v>
      </c>
      <c r="J313">
        <v>0</v>
      </c>
      <c r="K313">
        <v>0</v>
      </c>
      <c r="O313">
        <f t="shared" si="8"/>
        <v>311</v>
      </c>
      <c r="P313">
        <f t="shared" si="9"/>
        <v>311</v>
      </c>
      <c r="Q313" s="41">
        <v>72</v>
      </c>
      <c r="R313" s="41">
        <v>88.443180000000012</v>
      </c>
    </row>
    <row r="314" spans="1:18" x14ac:dyDescent="0.25">
      <c r="A314" t="s">
        <v>62</v>
      </c>
      <c r="B314">
        <v>14</v>
      </c>
      <c r="C314">
        <v>22</v>
      </c>
      <c r="D314">
        <v>396</v>
      </c>
      <c r="E314">
        <v>396</v>
      </c>
      <c r="F314">
        <v>1</v>
      </c>
      <c r="G314">
        <v>2.3795000000000002</v>
      </c>
      <c r="H314">
        <v>1</v>
      </c>
      <c r="I314">
        <v>0</v>
      </c>
      <c r="J314">
        <v>0</v>
      </c>
      <c r="K314">
        <v>0</v>
      </c>
      <c r="O314">
        <f t="shared" si="8"/>
        <v>312</v>
      </c>
      <c r="P314">
        <f t="shared" si="9"/>
        <v>312</v>
      </c>
      <c r="Q314" s="41">
        <v>198</v>
      </c>
      <c r="R314" s="41">
        <v>147.69307999999998</v>
      </c>
    </row>
    <row r="315" spans="1:18" x14ac:dyDescent="0.25">
      <c r="A315" t="s">
        <v>62</v>
      </c>
      <c r="B315">
        <v>16</v>
      </c>
      <c r="C315">
        <v>20</v>
      </c>
      <c r="D315">
        <v>397</v>
      </c>
      <c r="E315">
        <v>397</v>
      </c>
      <c r="F315">
        <v>1</v>
      </c>
      <c r="G315">
        <v>2.4004099999999999</v>
      </c>
      <c r="H315">
        <v>1</v>
      </c>
      <c r="I315">
        <v>0</v>
      </c>
      <c r="J315">
        <v>0</v>
      </c>
      <c r="K315">
        <v>0</v>
      </c>
      <c r="O315">
        <f t="shared" si="8"/>
        <v>313</v>
      </c>
      <c r="P315">
        <f t="shared" si="9"/>
        <v>313</v>
      </c>
      <c r="Q315" s="41">
        <v>12</v>
      </c>
      <c r="R315" s="41">
        <v>14.364369999999997</v>
      </c>
    </row>
    <row r="316" spans="1:18" x14ac:dyDescent="0.25">
      <c r="A316" t="s">
        <v>33</v>
      </c>
      <c r="B316">
        <v>1</v>
      </c>
      <c r="C316">
        <v>83</v>
      </c>
      <c r="D316">
        <v>179</v>
      </c>
      <c r="E316">
        <v>179</v>
      </c>
      <c r="F316">
        <v>1</v>
      </c>
      <c r="G316">
        <v>0.76829000000000003</v>
      </c>
      <c r="H316">
        <v>1</v>
      </c>
      <c r="I316">
        <v>0</v>
      </c>
      <c r="J316">
        <v>0</v>
      </c>
      <c r="K316">
        <v>0</v>
      </c>
      <c r="O316">
        <f t="shared" si="8"/>
        <v>314</v>
      </c>
      <c r="P316">
        <f t="shared" si="9"/>
        <v>314</v>
      </c>
      <c r="Q316" s="41">
        <v>14</v>
      </c>
      <c r="R316" s="41">
        <v>17.0107</v>
      </c>
    </row>
    <row r="317" spans="1:18" x14ac:dyDescent="0.25">
      <c r="A317" t="s">
        <v>33</v>
      </c>
      <c r="B317">
        <v>19</v>
      </c>
      <c r="C317">
        <v>65</v>
      </c>
      <c r="D317">
        <v>191</v>
      </c>
      <c r="E317">
        <v>191</v>
      </c>
      <c r="F317">
        <v>1</v>
      </c>
      <c r="G317">
        <v>1.2717700000000001</v>
      </c>
      <c r="H317">
        <v>1</v>
      </c>
      <c r="I317">
        <v>0</v>
      </c>
      <c r="J317">
        <v>0</v>
      </c>
      <c r="K317">
        <v>0</v>
      </c>
      <c r="O317">
        <f t="shared" si="8"/>
        <v>315</v>
      </c>
      <c r="P317">
        <f t="shared" si="9"/>
        <v>315</v>
      </c>
      <c r="Q317" s="41">
        <v>141</v>
      </c>
      <c r="R317" s="41">
        <v>154.19048000000001</v>
      </c>
    </row>
    <row r="318" spans="1:18" x14ac:dyDescent="0.25">
      <c r="A318" t="s">
        <v>33</v>
      </c>
      <c r="B318">
        <v>5</v>
      </c>
      <c r="C318">
        <v>79</v>
      </c>
      <c r="D318">
        <v>180</v>
      </c>
      <c r="E318">
        <v>180</v>
      </c>
      <c r="F318">
        <v>5</v>
      </c>
      <c r="G318">
        <v>1.3187500000000001</v>
      </c>
      <c r="H318">
        <v>1</v>
      </c>
      <c r="I318">
        <v>0</v>
      </c>
      <c r="J318">
        <v>0</v>
      </c>
      <c r="K318">
        <v>0</v>
      </c>
      <c r="O318">
        <f t="shared" si="8"/>
        <v>316</v>
      </c>
      <c r="P318">
        <f t="shared" si="9"/>
        <v>316</v>
      </c>
      <c r="Q318" s="41">
        <v>42</v>
      </c>
      <c r="R318" s="41">
        <v>61.156470000000006</v>
      </c>
    </row>
    <row r="319" spans="1:18" x14ac:dyDescent="0.25">
      <c r="A319" t="s">
        <v>33</v>
      </c>
      <c r="B319">
        <v>6</v>
      </c>
      <c r="C319">
        <v>78</v>
      </c>
      <c r="D319">
        <v>181</v>
      </c>
      <c r="E319">
        <v>181</v>
      </c>
      <c r="F319">
        <v>5</v>
      </c>
      <c r="G319">
        <v>1.9878899999999999</v>
      </c>
      <c r="H319">
        <v>1</v>
      </c>
      <c r="I319">
        <v>0</v>
      </c>
      <c r="J319">
        <v>0</v>
      </c>
      <c r="K319">
        <v>0</v>
      </c>
      <c r="O319">
        <f t="shared" si="8"/>
        <v>317</v>
      </c>
      <c r="P319">
        <f t="shared" si="9"/>
        <v>317</v>
      </c>
      <c r="Q319" s="41">
        <v>96</v>
      </c>
      <c r="R319" s="41">
        <v>75.466480000000018</v>
      </c>
    </row>
    <row r="320" spans="1:18" x14ac:dyDescent="0.25">
      <c r="A320" t="s">
        <v>33</v>
      </c>
      <c r="B320">
        <v>16</v>
      </c>
      <c r="C320">
        <v>68</v>
      </c>
      <c r="D320">
        <v>188</v>
      </c>
      <c r="E320">
        <v>188</v>
      </c>
      <c r="F320">
        <v>5</v>
      </c>
      <c r="G320">
        <v>3.2711299999999999</v>
      </c>
      <c r="H320">
        <v>1</v>
      </c>
      <c r="I320">
        <v>0</v>
      </c>
      <c r="J320">
        <v>0</v>
      </c>
      <c r="K320">
        <v>0</v>
      </c>
      <c r="O320">
        <f t="shared" si="8"/>
        <v>318</v>
      </c>
      <c r="P320">
        <f t="shared" si="9"/>
        <v>318</v>
      </c>
      <c r="Q320" s="41">
        <v>17</v>
      </c>
      <c r="R320" s="41">
        <v>12.8193</v>
      </c>
    </row>
    <row r="321" spans="1:18" x14ac:dyDescent="0.25">
      <c r="A321" t="s">
        <v>33</v>
      </c>
      <c r="B321">
        <v>13</v>
      </c>
      <c r="C321">
        <v>71</v>
      </c>
      <c r="D321">
        <v>185</v>
      </c>
      <c r="E321">
        <v>185</v>
      </c>
      <c r="F321">
        <v>5</v>
      </c>
      <c r="G321">
        <v>7.9801000000000002</v>
      </c>
      <c r="H321">
        <v>1</v>
      </c>
      <c r="I321">
        <v>0</v>
      </c>
      <c r="J321">
        <v>0</v>
      </c>
      <c r="K321">
        <v>0</v>
      </c>
      <c r="O321">
        <f t="shared" si="8"/>
        <v>319</v>
      </c>
      <c r="P321">
        <f t="shared" si="9"/>
        <v>319</v>
      </c>
      <c r="Q321" s="41">
        <v>162</v>
      </c>
      <c r="R321" s="41">
        <v>160.57394999999997</v>
      </c>
    </row>
    <row r="322" spans="1:18" x14ac:dyDescent="0.25">
      <c r="A322" t="s">
        <v>33</v>
      </c>
      <c r="B322">
        <v>11</v>
      </c>
      <c r="C322">
        <v>73</v>
      </c>
      <c r="D322">
        <v>183</v>
      </c>
      <c r="E322">
        <v>183</v>
      </c>
      <c r="F322">
        <v>3</v>
      </c>
      <c r="G322">
        <v>5.0695199999999998</v>
      </c>
      <c r="H322">
        <v>1</v>
      </c>
      <c r="I322">
        <v>0</v>
      </c>
      <c r="J322">
        <v>0</v>
      </c>
      <c r="K322">
        <v>0</v>
      </c>
      <c r="O322">
        <f t="shared" si="8"/>
        <v>320</v>
      </c>
      <c r="P322">
        <f t="shared" si="9"/>
        <v>320</v>
      </c>
      <c r="Q322" s="41">
        <v>5</v>
      </c>
      <c r="R322" s="41">
        <v>11.330590000000001</v>
      </c>
    </row>
    <row r="323" spans="1:18" x14ac:dyDescent="0.25">
      <c r="A323" t="s">
        <v>33</v>
      </c>
      <c r="B323">
        <v>12</v>
      </c>
      <c r="C323">
        <v>72</v>
      </c>
      <c r="D323">
        <v>184</v>
      </c>
      <c r="E323">
        <v>184</v>
      </c>
      <c r="F323">
        <v>4</v>
      </c>
      <c r="G323">
        <v>7.23428</v>
      </c>
      <c r="H323">
        <v>1</v>
      </c>
      <c r="I323">
        <v>0</v>
      </c>
      <c r="J323">
        <v>0</v>
      </c>
      <c r="K323">
        <v>0</v>
      </c>
      <c r="O323">
        <f t="shared" si="8"/>
        <v>321</v>
      </c>
      <c r="P323">
        <f t="shared" si="9"/>
        <v>321</v>
      </c>
      <c r="Q323" s="41">
        <v>2</v>
      </c>
      <c r="R323" s="41">
        <v>0.84522999999999993</v>
      </c>
    </row>
    <row r="324" spans="1:18" x14ac:dyDescent="0.25">
      <c r="A324" t="s">
        <v>33</v>
      </c>
      <c r="B324">
        <v>20</v>
      </c>
      <c r="C324">
        <v>64</v>
      </c>
      <c r="D324">
        <v>192</v>
      </c>
      <c r="E324">
        <v>192</v>
      </c>
      <c r="F324">
        <v>1</v>
      </c>
      <c r="G324">
        <v>1.1061799999999999</v>
      </c>
      <c r="H324">
        <v>1</v>
      </c>
      <c r="I324">
        <v>0</v>
      </c>
      <c r="J324">
        <v>0</v>
      </c>
      <c r="K324">
        <v>0</v>
      </c>
      <c r="O324">
        <f t="shared" ref="O324:O387" si="10">P324</f>
        <v>322</v>
      </c>
      <c r="P324">
        <f t="shared" si="9"/>
        <v>322</v>
      </c>
      <c r="Q324" s="41">
        <v>47</v>
      </c>
      <c r="R324" s="41">
        <v>31.542909999999999</v>
      </c>
    </row>
    <row r="325" spans="1:18" x14ac:dyDescent="0.25">
      <c r="A325" t="s">
        <v>33</v>
      </c>
      <c r="B325">
        <v>18</v>
      </c>
      <c r="C325">
        <v>66</v>
      </c>
      <c r="D325">
        <v>190</v>
      </c>
      <c r="E325">
        <v>190</v>
      </c>
      <c r="F325">
        <v>6</v>
      </c>
      <c r="G325">
        <v>2.0854400000000002</v>
      </c>
      <c r="H325">
        <v>1</v>
      </c>
      <c r="I325">
        <v>0</v>
      </c>
      <c r="J325">
        <v>0</v>
      </c>
      <c r="K325">
        <v>0</v>
      </c>
      <c r="O325">
        <f t="shared" si="10"/>
        <v>323</v>
      </c>
      <c r="P325">
        <f t="shared" ref="P325:P388" si="11">P324+1</f>
        <v>323</v>
      </c>
      <c r="Q325" s="41">
        <v>181</v>
      </c>
      <c r="R325" s="41">
        <v>136.05656999999999</v>
      </c>
    </row>
    <row r="326" spans="1:18" x14ac:dyDescent="0.25">
      <c r="A326" t="s">
        <v>33</v>
      </c>
      <c r="B326">
        <v>17</v>
      </c>
      <c r="C326">
        <v>67</v>
      </c>
      <c r="D326">
        <v>189</v>
      </c>
      <c r="E326">
        <v>189</v>
      </c>
      <c r="F326">
        <v>5</v>
      </c>
      <c r="G326">
        <v>2.7013500000000001</v>
      </c>
      <c r="H326">
        <v>1</v>
      </c>
      <c r="I326">
        <v>0</v>
      </c>
      <c r="J326">
        <v>0</v>
      </c>
      <c r="K326">
        <v>0</v>
      </c>
      <c r="O326">
        <f t="shared" si="10"/>
        <v>324</v>
      </c>
      <c r="P326">
        <f t="shared" si="11"/>
        <v>324</v>
      </c>
      <c r="Q326" s="41">
        <v>39</v>
      </c>
      <c r="R326" s="41">
        <v>60.788850000000004</v>
      </c>
    </row>
    <row r="327" spans="1:18" x14ac:dyDescent="0.25">
      <c r="A327" t="s">
        <v>33</v>
      </c>
      <c r="B327">
        <v>15</v>
      </c>
      <c r="C327">
        <v>69</v>
      </c>
      <c r="D327">
        <v>187</v>
      </c>
      <c r="E327">
        <v>187</v>
      </c>
      <c r="F327">
        <v>5</v>
      </c>
      <c r="G327">
        <v>7.71516</v>
      </c>
      <c r="H327">
        <v>1</v>
      </c>
      <c r="I327">
        <v>0</v>
      </c>
      <c r="J327">
        <v>0</v>
      </c>
      <c r="K327">
        <v>0</v>
      </c>
      <c r="O327">
        <f t="shared" si="10"/>
        <v>325</v>
      </c>
      <c r="P327">
        <f t="shared" si="11"/>
        <v>325</v>
      </c>
      <c r="Q327" s="41">
        <v>6</v>
      </c>
      <c r="R327" s="41">
        <v>4.58047</v>
      </c>
    </row>
    <row r="328" spans="1:18" x14ac:dyDescent="0.25">
      <c r="A328" t="s">
        <v>33</v>
      </c>
      <c r="B328">
        <v>9</v>
      </c>
      <c r="C328">
        <v>75</v>
      </c>
      <c r="D328">
        <v>182</v>
      </c>
      <c r="E328">
        <v>182</v>
      </c>
      <c r="F328">
        <v>1</v>
      </c>
      <c r="G328">
        <v>2.6756000000000002</v>
      </c>
      <c r="H328">
        <v>1</v>
      </c>
      <c r="I328">
        <v>0</v>
      </c>
      <c r="J328">
        <v>0</v>
      </c>
      <c r="K328">
        <v>0</v>
      </c>
      <c r="O328">
        <f t="shared" si="10"/>
        <v>326</v>
      </c>
      <c r="P328">
        <f t="shared" si="11"/>
        <v>326</v>
      </c>
      <c r="Q328" s="41">
        <v>43</v>
      </c>
      <c r="R328" s="41">
        <v>39.565790000000007</v>
      </c>
    </row>
    <row r="329" spans="1:18" x14ac:dyDescent="0.25">
      <c r="A329" t="s">
        <v>33</v>
      </c>
      <c r="B329">
        <v>14</v>
      </c>
      <c r="C329">
        <v>70</v>
      </c>
      <c r="D329">
        <v>186</v>
      </c>
      <c r="E329">
        <v>186</v>
      </c>
      <c r="F329">
        <v>3</v>
      </c>
      <c r="G329">
        <v>8.5460399999999996</v>
      </c>
      <c r="H329">
        <v>1</v>
      </c>
      <c r="I329">
        <v>0</v>
      </c>
      <c r="J329">
        <v>0</v>
      </c>
      <c r="K329">
        <v>0</v>
      </c>
      <c r="O329">
        <f t="shared" si="10"/>
        <v>327</v>
      </c>
      <c r="P329">
        <f t="shared" si="11"/>
        <v>327</v>
      </c>
      <c r="Q329" s="41">
        <v>57</v>
      </c>
      <c r="R329" s="41">
        <v>49.701840000000011</v>
      </c>
    </row>
    <row r="330" spans="1:18" x14ac:dyDescent="0.25">
      <c r="A330" t="s">
        <v>92</v>
      </c>
      <c r="B330">
        <v>18</v>
      </c>
      <c r="C330">
        <v>78</v>
      </c>
      <c r="D330">
        <v>684</v>
      </c>
      <c r="E330">
        <v>684</v>
      </c>
      <c r="F330">
        <v>2</v>
      </c>
      <c r="G330">
        <v>2.6213299999999999</v>
      </c>
      <c r="H330">
        <v>1</v>
      </c>
      <c r="I330">
        <v>0</v>
      </c>
      <c r="J330">
        <v>0</v>
      </c>
      <c r="K330">
        <v>0</v>
      </c>
      <c r="O330">
        <f t="shared" si="10"/>
        <v>328</v>
      </c>
      <c r="P330">
        <f t="shared" si="11"/>
        <v>328</v>
      </c>
      <c r="Q330" s="41">
        <v>147</v>
      </c>
      <c r="R330" s="41">
        <v>96.695010000000011</v>
      </c>
    </row>
    <row r="331" spans="1:18" x14ac:dyDescent="0.25">
      <c r="A331" t="s">
        <v>92</v>
      </c>
      <c r="B331">
        <v>8</v>
      </c>
      <c r="C331">
        <v>68</v>
      </c>
      <c r="D331">
        <v>675</v>
      </c>
      <c r="E331">
        <v>675</v>
      </c>
      <c r="F331">
        <v>2</v>
      </c>
      <c r="G331">
        <v>2.50414</v>
      </c>
      <c r="H331">
        <v>1</v>
      </c>
      <c r="I331">
        <v>0</v>
      </c>
      <c r="J331">
        <v>0</v>
      </c>
      <c r="K331">
        <v>0</v>
      </c>
      <c r="O331">
        <f t="shared" si="10"/>
        <v>329</v>
      </c>
      <c r="P331">
        <f t="shared" si="11"/>
        <v>329</v>
      </c>
      <c r="Q331" s="41">
        <v>8</v>
      </c>
      <c r="R331" s="41">
        <v>14.485440000000001</v>
      </c>
    </row>
    <row r="332" spans="1:18" x14ac:dyDescent="0.25">
      <c r="A332" t="s">
        <v>92</v>
      </c>
      <c r="B332">
        <v>9</v>
      </c>
      <c r="C332">
        <v>69</v>
      </c>
      <c r="D332">
        <v>676</v>
      </c>
      <c r="E332">
        <v>676</v>
      </c>
      <c r="F332">
        <v>1</v>
      </c>
      <c r="G332">
        <v>2.7174399999999999</v>
      </c>
      <c r="H332">
        <v>1</v>
      </c>
      <c r="I332">
        <v>0</v>
      </c>
      <c r="J332">
        <v>0</v>
      </c>
      <c r="K332">
        <v>0</v>
      </c>
      <c r="O332">
        <f t="shared" si="10"/>
        <v>330</v>
      </c>
      <c r="P332">
        <f t="shared" si="11"/>
        <v>330</v>
      </c>
      <c r="Q332" s="41">
        <v>21</v>
      </c>
      <c r="R332" s="41">
        <v>39.085020000000007</v>
      </c>
    </row>
    <row r="333" spans="1:18" x14ac:dyDescent="0.25">
      <c r="A333" t="s">
        <v>92</v>
      </c>
      <c r="B333">
        <v>10</v>
      </c>
      <c r="C333">
        <v>70</v>
      </c>
      <c r="D333">
        <v>677</v>
      </c>
      <c r="E333">
        <v>677</v>
      </c>
      <c r="F333">
        <v>1</v>
      </c>
      <c r="G333">
        <v>2.9844499999999998</v>
      </c>
      <c r="H333">
        <v>1</v>
      </c>
      <c r="I333">
        <v>0</v>
      </c>
      <c r="J333">
        <v>0</v>
      </c>
      <c r="K333">
        <v>0</v>
      </c>
      <c r="O333">
        <f t="shared" si="10"/>
        <v>331</v>
      </c>
      <c r="P333">
        <f t="shared" si="11"/>
        <v>331</v>
      </c>
      <c r="Q333" s="41">
        <v>22</v>
      </c>
      <c r="R333" s="41">
        <v>34.35539</v>
      </c>
    </row>
    <row r="334" spans="1:18" x14ac:dyDescent="0.25">
      <c r="A334" t="s">
        <v>92</v>
      </c>
      <c r="B334">
        <v>11</v>
      </c>
      <c r="C334">
        <v>71</v>
      </c>
      <c r="D334">
        <v>678</v>
      </c>
      <c r="E334">
        <v>678</v>
      </c>
      <c r="F334">
        <v>1</v>
      </c>
      <c r="G334">
        <v>5.3913200000000003</v>
      </c>
      <c r="H334">
        <v>1</v>
      </c>
      <c r="I334">
        <v>0</v>
      </c>
      <c r="J334">
        <v>0</v>
      </c>
      <c r="K334">
        <v>0</v>
      </c>
      <c r="O334">
        <f t="shared" si="10"/>
        <v>332</v>
      </c>
      <c r="P334">
        <f t="shared" si="11"/>
        <v>332</v>
      </c>
      <c r="Q334" s="41">
        <v>34</v>
      </c>
      <c r="R334" s="41">
        <v>36.03041000000001</v>
      </c>
    </row>
    <row r="335" spans="1:18" x14ac:dyDescent="0.25">
      <c r="A335" t="s">
        <v>92</v>
      </c>
      <c r="B335">
        <v>16</v>
      </c>
      <c r="C335">
        <v>76</v>
      </c>
      <c r="D335">
        <v>682</v>
      </c>
      <c r="E335">
        <v>682</v>
      </c>
      <c r="F335">
        <v>3</v>
      </c>
      <c r="G335">
        <v>6.9383900000000001</v>
      </c>
      <c r="H335">
        <v>1</v>
      </c>
      <c r="I335">
        <v>0</v>
      </c>
      <c r="J335">
        <v>0</v>
      </c>
      <c r="K335">
        <v>0</v>
      </c>
      <c r="O335">
        <f t="shared" si="10"/>
        <v>333</v>
      </c>
      <c r="P335">
        <f t="shared" si="11"/>
        <v>333</v>
      </c>
      <c r="Q335" s="41">
        <v>10</v>
      </c>
      <c r="R335" s="41">
        <v>16.002369999999999</v>
      </c>
    </row>
    <row r="336" spans="1:18" x14ac:dyDescent="0.25">
      <c r="A336" t="s">
        <v>92</v>
      </c>
      <c r="B336">
        <v>14</v>
      </c>
      <c r="C336">
        <v>74</v>
      </c>
      <c r="D336">
        <v>680</v>
      </c>
      <c r="E336">
        <v>680</v>
      </c>
      <c r="F336">
        <v>1</v>
      </c>
      <c r="G336">
        <v>8.4316600000000008</v>
      </c>
      <c r="H336">
        <v>1</v>
      </c>
      <c r="I336">
        <v>0</v>
      </c>
      <c r="J336">
        <v>0</v>
      </c>
      <c r="K336">
        <v>0</v>
      </c>
      <c r="O336">
        <f t="shared" si="10"/>
        <v>334</v>
      </c>
      <c r="P336">
        <f t="shared" si="11"/>
        <v>334</v>
      </c>
      <c r="Q336" s="41">
        <v>51</v>
      </c>
      <c r="R336" s="41">
        <v>72.522800000000004</v>
      </c>
    </row>
    <row r="337" spans="1:18" x14ac:dyDescent="0.25">
      <c r="A337" t="s">
        <v>92</v>
      </c>
      <c r="B337">
        <v>5</v>
      </c>
      <c r="C337">
        <v>65</v>
      </c>
      <c r="D337">
        <v>674</v>
      </c>
      <c r="E337">
        <v>674</v>
      </c>
      <c r="F337">
        <v>2</v>
      </c>
      <c r="G337">
        <v>0.97043999999999997</v>
      </c>
      <c r="H337">
        <v>1</v>
      </c>
      <c r="I337">
        <v>0</v>
      </c>
      <c r="J337">
        <v>0</v>
      </c>
      <c r="K337">
        <v>0</v>
      </c>
      <c r="O337">
        <f t="shared" si="10"/>
        <v>335</v>
      </c>
      <c r="P337">
        <f t="shared" si="11"/>
        <v>335</v>
      </c>
      <c r="Q337" s="41">
        <v>44</v>
      </c>
      <c r="R337" s="41">
        <v>29.441120000000005</v>
      </c>
    </row>
    <row r="338" spans="1:18" x14ac:dyDescent="0.25">
      <c r="A338" t="s">
        <v>92</v>
      </c>
      <c r="B338">
        <v>19</v>
      </c>
      <c r="C338">
        <v>79</v>
      </c>
      <c r="D338">
        <v>685</v>
      </c>
      <c r="E338">
        <v>685</v>
      </c>
      <c r="F338">
        <v>2</v>
      </c>
      <c r="G338">
        <v>1.80423</v>
      </c>
      <c r="H338">
        <v>1</v>
      </c>
      <c r="I338">
        <v>0</v>
      </c>
      <c r="J338">
        <v>0</v>
      </c>
      <c r="K338">
        <v>0</v>
      </c>
      <c r="O338">
        <f t="shared" si="10"/>
        <v>336</v>
      </c>
      <c r="P338">
        <f t="shared" si="11"/>
        <v>336</v>
      </c>
      <c r="Q338" s="41">
        <v>235</v>
      </c>
      <c r="R338" s="41">
        <v>142.83797000000001</v>
      </c>
    </row>
    <row r="339" spans="1:18" x14ac:dyDescent="0.25">
      <c r="A339" t="s">
        <v>92</v>
      </c>
      <c r="B339">
        <v>17</v>
      </c>
      <c r="C339">
        <v>77</v>
      </c>
      <c r="D339">
        <v>683</v>
      </c>
      <c r="E339">
        <v>683</v>
      </c>
      <c r="F339">
        <v>3</v>
      </c>
      <c r="G339">
        <v>3.1769799999999999</v>
      </c>
      <c r="H339">
        <v>1</v>
      </c>
      <c r="I339">
        <v>0</v>
      </c>
      <c r="J339">
        <v>0</v>
      </c>
      <c r="K339">
        <v>0</v>
      </c>
      <c r="O339">
        <f t="shared" si="10"/>
        <v>337</v>
      </c>
      <c r="P339">
        <f t="shared" si="11"/>
        <v>337</v>
      </c>
      <c r="Q339" s="41">
        <v>37</v>
      </c>
      <c r="R339" s="41">
        <v>61.002579999999995</v>
      </c>
    </row>
    <row r="340" spans="1:18" x14ac:dyDescent="0.25">
      <c r="A340" t="s">
        <v>92</v>
      </c>
      <c r="B340">
        <v>15</v>
      </c>
      <c r="C340">
        <v>75</v>
      </c>
      <c r="D340">
        <v>681</v>
      </c>
      <c r="E340">
        <v>681</v>
      </c>
      <c r="F340">
        <v>21</v>
      </c>
      <c r="G340">
        <v>8.4907299999999992</v>
      </c>
      <c r="H340">
        <v>1</v>
      </c>
      <c r="I340">
        <v>0</v>
      </c>
      <c r="J340">
        <v>0</v>
      </c>
      <c r="K340">
        <v>0</v>
      </c>
      <c r="O340">
        <f t="shared" si="10"/>
        <v>338</v>
      </c>
      <c r="P340">
        <f t="shared" si="11"/>
        <v>338</v>
      </c>
      <c r="Q340" s="41">
        <v>192</v>
      </c>
      <c r="R340" s="41">
        <v>143.56768</v>
      </c>
    </row>
    <row r="341" spans="1:18" x14ac:dyDescent="0.25">
      <c r="A341" t="s">
        <v>92</v>
      </c>
      <c r="B341">
        <v>13</v>
      </c>
      <c r="C341">
        <v>73</v>
      </c>
      <c r="D341">
        <v>679</v>
      </c>
      <c r="E341">
        <v>679</v>
      </c>
      <c r="F341">
        <v>1</v>
      </c>
      <c r="G341">
        <v>8.1310900000000004</v>
      </c>
      <c r="H341">
        <v>1</v>
      </c>
      <c r="I341">
        <v>0</v>
      </c>
      <c r="J341">
        <v>0</v>
      </c>
      <c r="K341">
        <v>0</v>
      </c>
      <c r="O341">
        <f t="shared" si="10"/>
        <v>339</v>
      </c>
      <c r="P341">
        <f t="shared" si="11"/>
        <v>339</v>
      </c>
      <c r="Q341" s="41">
        <v>42</v>
      </c>
      <c r="R341" s="41">
        <v>34.903689999999997</v>
      </c>
    </row>
    <row r="342" spans="1:18" x14ac:dyDescent="0.25">
      <c r="A342" t="s">
        <v>63</v>
      </c>
      <c r="B342">
        <v>10</v>
      </c>
      <c r="C342">
        <v>2</v>
      </c>
      <c r="D342">
        <v>401</v>
      </c>
      <c r="E342">
        <v>401</v>
      </c>
      <c r="F342">
        <v>1</v>
      </c>
      <c r="G342">
        <v>1.81457</v>
      </c>
      <c r="H342">
        <v>1</v>
      </c>
      <c r="I342">
        <v>0</v>
      </c>
      <c r="J342">
        <v>0</v>
      </c>
      <c r="K342">
        <v>0</v>
      </c>
      <c r="O342">
        <f t="shared" si="10"/>
        <v>340</v>
      </c>
      <c r="P342">
        <f t="shared" si="11"/>
        <v>340</v>
      </c>
      <c r="Q342" s="41">
        <v>66</v>
      </c>
      <c r="R342" s="41">
        <v>72.488919999999993</v>
      </c>
    </row>
    <row r="343" spans="1:18" x14ac:dyDescent="0.25">
      <c r="A343" t="s">
        <v>63</v>
      </c>
      <c r="B343">
        <v>12</v>
      </c>
      <c r="C343">
        <v>0</v>
      </c>
      <c r="D343">
        <v>402</v>
      </c>
      <c r="E343">
        <v>402</v>
      </c>
      <c r="F343">
        <v>2</v>
      </c>
      <c r="G343">
        <v>2.4825200000000001</v>
      </c>
      <c r="H343">
        <v>1</v>
      </c>
      <c r="I343">
        <v>0</v>
      </c>
      <c r="J343">
        <v>0</v>
      </c>
      <c r="K343">
        <v>0</v>
      </c>
      <c r="O343">
        <f t="shared" si="10"/>
        <v>341</v>
      </c>
      <c r="P343">
        <f t="shared" si="11"/>
        <v>341</v>
      </c>
      <c r="Q343" s="41">
        <v>49</v>
      </c>
      <c r="R343" s="41">
        <v>69.522180000000006</v>
      </c>
    </row>
    <row r="344" spans="1:18" x14ac:dyDescent="0.25">
      <c r="A344" t="s">
        <v>63</v>
      </c>
      <c r="B344">
        <v>13</v>
      </c>
      <c r="C344">
        <v>1</v>
      </c>
      <c r="D344">
        <v>403</v>
      </c>
      <c r="E344">
        <v>403</v>
      </c>
      <c r="F344">
        <v>1</v>
      </c>
      <c r="G344">
        <v>2.46854</v>
      </c>
      <c r="H344">
        <v>1</v>
      </c>
      <c r="I344">
        <v>0</v>
      </c>
      <c r="J344">
        <v>0</v>
      </c>
      <c r="K344">
        <v>0</v>
      </c>
      <c r="O344">
        <f t="shared" si="10"/>
        <v>342</v>
      </c>
      <c r="P344">
        <f t="shared" si="11"/>
        <v>342</v>
      </c>
      <c r="Q344" s="41">
        <v>203</v>
      </c>
      <c r="R344" s="41">
        <v>144.97076000000001</v>
      </c>
    </row>
    <row r="345" spans="1:18" x14ac:dyDescent="0.25">
      <c r="A345" t="s">
        <v>63</v>
      </c>
      <c r="B345">
        <v>20</v>
      </c>
      <c r="C345">
        <v>8</v>
      </c>
      <c r="D345">
        <v>406</v>
      </c>
      <c r="E345">
        <v>406</v>
      </c>
      <c r="F345">
        <v>1</v>
      </c>
      <c r="G345">
        <v>0.97216999999999998</v>
      </c>
      <c r="H345">
        <v>1</v>
      </c>
      <c r="I345">
        <v>0</v>
      </c>
      <c r="J345">
        <v>0</v>
      </c>
      <c r="K345">
        <v>0</v>
      </c>
      <c r="O345">
        <f t="shared" si="10"/>
        <v>343</v>
      </c>
      <c r="P345">
        <f t="shared" si="11"/>
        <v>343</v>
      </c>
      <c r="Q345" s="41">
        <v>71</v>
      </c>
      <c r="R345" s="41">
        <v>82.814490000000006</v>
      </c>
    </row>
    <row r="346" spans="1:18" x14ac:dyDescent="0.25">
      <c r="A346" t="s">
        <v>63</v>
      </c>
      <c r="B346">
        <v>19</v>
      </c>
      <c r="C346">
        <v>7</v>
      </c>
      <c r="D346">
        <v>405</v>
      </c>
      <c r="E346">
        <v>405</v>
      </c>
      <c r="F346">
        <v>1</v>
      </c>
      <c r="G346">
        <v>2.5868799999999998</v>
      </c>
      <c r="H346">
        <v>1</v>
      </c>
      <c r="I346">
        <v>0</v>
      </c>
      <c r="J346">
        <v>0</v>
      </c>
      <c r="K346">
        <v>0</v>
      </c>
      <c r="O346">
        <f t="shared" si="10"/>
        <v>344</v>
      </c>
      <c r="P346">
        <f t="shared" si="11"/>
        <v>344</v>
      </c>
      <c r="Q346" s="41">
        <v>10</v>
      </c>
      <c r="R346" s="41">
        <v>17.918289999999999</v>
      </c>
    </row>
    <row r="347" spans="1:18" x14ac:dyDescent="0.25">
      <c r="A347" t="s">
        <v>63</v>
      </c>
      <c r="B347">
        <v>18</v>
      </c>
      <c r="C347">
        <v>6</v>
      </c>
      <c r="D347">
        <v>404</v>
      </c>
      <c r="E347">
        <v>404</v>
      </c>
      <c r="F347">
        <v>1</v>
      </c>
      <c r="G347">
        <v>2.7553899999999998</v>
      </c>
      <c r="H347">
        <v>1</v>
      </c>
      <c r="I347">
        <v>0</v>
      </c>
      <c r="J347">
        <v>0</v>
      </c>
      <c r="K347">
        <v>0</v>
      </c>
      <c r="O347">
        <f t="shared" si="10"/>
        <v>345</v>
      </c>
      <c r="P347">
        <f t="shared" si="11"/>
        <v>345</v>
      </c>
      <c r="Q347" s="41">
        <v>142</v>
      </c>
      <c r="R347" s="41">
        <v>76.580020000000005</v>
      </c>
    </row>
    <row r="348" spans="1:18" x14ac:dyDescent="0.25">
      <c r="A348" t="s">
        <v>124</v>
      </c>
      <c r="B348">
        <v>16</v>
      </c>
      <c r="C348">
        <v>44</v>
      </c>
      <c r="D348">
        <v>193</v>
      </c>
      <c r="E348">
        <v>193</v>
      </c>
      <c r="F348">
        <v>1</v>
      </c>
      <c r="G348">
        <v>0.24054</v>
      </c>
      <c r="H348">
        <v>1</v>
      </c>
      <c r="I348">
        <v>0</v>
      </c>
      <c r="J348">
        <v>0</v>
      </c>
      <c r="K348">
        <v>0</v>
      </c>
      <c r="O348">
        <f t="shared" si="10"/>
        <v>346</v>
      </c>
      <c r="P348">
        <f t="shared" si="11"/>
        <v>346</v>
      </c>
      <c r="Q348" s="41">
        <v>202</v>
      </c>
      <c r="R348" s="41">
        <v>191.55638000000002</v>
      </c>
    </row>
    <row r="349" spans="1:18" x14ac:dyDescent="0.25">
      <c r="A349" t="s">
        <v>124</v>
      </c>
      <c r="B349">
        <v>19</v>
      </c>
      <c r="C349">
        <v>41</v>
      </c>
      <c r="D349">
        <v>194</v>
      </c>
      <c r="E349">
        <v>194</v>
      </c>
      <c r="F349">
        <v>1</v>
      </c>
      <c r="G349">
        <v>0.19416</v>
      </c>
      <c r="H349">
        <v>1</v>
      </c>
      <c r="I349">
        <v>0</v>
      </c>
      <c r="J349">
        <v>0</v>
      </c>
      <c r="K349">
        <v>0</v>
      </c>
      <c r="O349">
        <f t="shared" si="10"/>
        <v>347</v>
      </c>
      <c r="P349">
        <f t="shared" si="11"/>
        <v>347</v>
      </c>
      <c r="Q349" s="41">
        <v>170</v>
      </c>
      <c r="R349" s="41">
        <v>148.2312</v>
      </c>
    </row>
    <row r="350" spans="1:18" x14ac:dyDescent="0.25">
      <c r="A350" t="s">
        <v>93</v>
      </c>
      <c r="B350">
        <v>19</v>
      </c>
      <c r="C350">
        <v>65</v>
      </c>
      <c r="D350">
        <v>696</v>
      </c>
      <c r="E350">
        <v>696</v>
      </c>
      <c r="F350">
        <v>2</v>
      </c>
      <c r="G350">
        <v>2.89452</v>
      </c>
      <c r="H350">
        <v>1</v>
      </c>
      <c r="I350">
        <v>0</v>
      </c>
      <c r="J350">
        <v>0</v>
      </c>
      <c r="K350">
        <v>0</v>
      </c>
      <c r="O350">
        <f t="shared" si="10"/>
        <v>348</v>
      </c>
      <c r="P350">
        <f t="shared" si="11"/>
        <v>348</v>
      </c>
      <c r="Q350" s="41">
        <v>23</v>
      </c>
      <c r="R350" s="41">
        <v>20.563859999999998</v>
      </c>
    </row>
    <row r="351" spans="1:18" x14ac:dyDescent="0.25">
      <c r="A351" t="s">
        <v>93</v>
      </c>
      <c r="B351">
        <v>6</v>
      </c>
      <c r="C351">
        <v>78</v>
      </c>
      <c r="D351">
        <v>687</v>
      </c>
      <c r="E351">
        <v>687</v>
      </c>
      <c r="F351">
        <v>1</v>
      </c>
      <c r="G351">
        <v>1.9911300000000001</v>
      </c>
      <c r="H351">
        <v>1</v>
      </c>
      <c r="I351">
        <v>0</v>
      </c>
      <c r="J351">
        <v>0</v>
      </c>
      <c r="K351">
        <v>0</v>
      </c>
      <c r="O351">
        <f t="shared" si="10"/>
        <v>349</v>
      </c>
      <c r="P351">
        <f t="shared" si="11"/>
        <v>349</v>
      </c>
      <c r="Q351" s="41">
        <v>1</v>
      </c>
      <c r="R351" s="41">
        <v>2.0407099999999998</v>
      </c>
    </row>
    <row r="352" spans="1:18" x14ac:dyDescent="0.25">
      <c r="A352" t="s">
        <v>93</v>
      </c>
      <c r="B352">
        <v>17</v>
      </c>
      <c r="C352">
        <v>67</v>
      </c>
      <c r="D352">
        <v>695</v>
      </c>
      <c r="E352">
        <v>695</v>
      </c>
      <c r="F352">
        <v>4</v>
      </c>
      <c r="G352">
        <v>2.9980199999999999</v>
      </c>
      <c r="H352">
        <v>1</v>
      </c>
      <c r="I352">
        <v>0</v>
      </c>
      <c r="J352">
        <v>0</v>
      </c>
      <c r="K352">
        <v>0</v>
      </c>
      <c r="O352">
        <f t="shared" si="10"/>
        <v>350</v>
      </c>
      <c r="P352">
        <f t="shared" si="11"/>
        <v>350</v>
      </c>
      <c r="Q352" s="41">
        <v>36</v>
      </c>
      <c r="R352" s="41">
        <v>41.321350000000002</v>
      </c>
    </row>
    <row r="353" spans="1:18" x14ac:dyDescent="0.25">
      <c r="A353" t="s">
        <v>93</v>
      </c>
      <c r="B353">
        <v>15</v>
      </c>
      <c r="C353">
        <v>69</v>
      </c>
      <c r="D353">
        <v>693</v>
      </c>
      <c r="E353">
        <v>693</v>
      </c>
      <c r="F353">
        <v>13</v>
      </c>
      <c r="G353">
        <v>7.86456</v>
      </c>
      <c r="H353">
        <v>1</v>
      </c>
      <c r="I353">
        <v>0</v>
      </c>
      <c r="J353">
        <v>0</v>
      </c>
      <c r="K353">
        <v>0</v>
      </c>
      <c r="O353">
        <f t="shared" si="10"/>
        <v>351</v>
      </c>
      <c r="P353">
        <f t="shared" si="11"/>
        <v>351</v>
      </c>
      <c r="Q353" s="41">
        <v>183</v>
      </c>
      <c r="R353" s="41">
        <v>132.81198999999998</v>
      </c>
    </row>
    <row r="354" spans="1:18" x14ac:dyDescent="0.25">
      <c r="A354" t="s">
        <v>93</v>
      </c>
      <c r="B354">
        <v>4</v>
      </c>
      <c r="C354">
        <v>80</v>
      </c>
      <c r="D354">
        <v>686</v>
      </c>
      <c r="E354">
        <v>686</v>
      </c>
      <c r="F354">
        <v>1</v>
      </c>
      <c r="G354">
        <v>1.06341</v>
      </c>
      <c r="H354">
        <v>1</v>
      </c>
      <c r="I354">
        <v>0</v>
      </c>
      <c r="J354">
        <v>0</v>
      </c>
      <c r="K354">
        <v>0</v>
      </c>
      <c r="O354">
        <f t="shared" si="10"/>
        <v>352</v>
      </c>
      <c r="P354">
        <f t="shared" si="11"/>
        <v>352</v>
      </c>
      <c r="Q354" s="41">
        <v>37</v>
      </c>
      <c r="R354" s="41">
        <v>33.627589999999998</v>
      </c>
    </row>
    <row r="355" spans="1:18" x14ac:dyDescent="0.25">
      <c r="A355" t="s">
        <v>93</v>
      </c>
      <c r="B355">
        <v>16</v>
      </c>
      <c r="C355">
        <v>68</v>
      </c>
      <c r="D355">
        <v>694</v>
      </c>
      <c r="E355">
        <v>694</v>
      </c>
      <c r="F355">
        <v>11</v>
      </c>
      <c r="G355">
        <v>3.6276000000000002</v>
      </c>
      <c r="H355">
        <v>1</v>
      </c>
      <c r="I355">
        <v>0</v>
      </c>
      <c r="J355">
        <v>0</v>
      </c>
      <c r="K355">
        <v>0</v>
      </c>
      <c r="O355">
        <f t="shared" si="10"/>
        <v>353</v>
      </c>
      <c r="P355">
        <f t="shared" si="11"/>
        <v>353</v>
      </c>
      <c r="Q355" s="41">
        <v>12</v>
      </c>
      <c r="R355" s="41">
        <v>18.96162</v>
      </c>
    </row>
    <row r="356" spans="1:18" x14ac:dyDescent="0.25">
      <c r="A356" t="s">
        <v>93</v>
      </c>
      <c r="B356">
        <v>14</v>
      </c>
      <c r="C356">
        <v>70</v>
      </c>
      <c r="D356">
        <v>692</v>
      </c>
      <c r="E356">
        <v>692</v>
      </c>
      <c r="F356">
        <v>10</v>
      </c>
      <c r="G356">
        <v>8.70533</v>
      </c>
      <c r="H356">
        <v>1</v>
      </c>
      <c r="I356">
        <v>0</v>
      </c>
      <c r="J356">
        <v>0</v>
      </c>
      <c r="K356">
        <v>0</v>
      </c>
      <c r="O356">
        <f t="shared" si="10"/>
        <v>354</v>
      </c>
      <c r="P356">
        <f t="shared" si="11"/>
        <v>354</v>
      </c>
      <c r="Q356" s="41">
        <v>46</v>
      </c>
      <c r="R356" s="41">
        <v>49.830359999999999</v>
      </c>
    </row>
    <row r="357" spans="1:18" x14ac:dyDescent="0.25">
      <c r="A357" t="s">
        <v>93</v>
      </c>
      <c r="B357">
        <v>11</v>
      </c>
      <c r="C357">
        <v>73</v>
      </c>
      <c r="D357">
        <v>689</v>
      </c>
      <c r="E357">
        <v>689</v>
      </c>
      <c r="F357">
        <v>7</v>
      </c>
      <c r="G357">
        <v>4.2724200000000003</v>
      </c>
      <c r="H357">
        <v>1</v>
      </c>
      <c r="I357">
        <v>0</v>
      </c>
      <c r="J357">
        <v>0</v>
      </c>
      <c r="K357">
        <v>0</v>
      </c>
      <c r="O357">
        <f t="shared" si="10"/>
        <v>355</v>
      </c>
      <c r="P357">
        <f t="shared" si="11"/>
        <v>355</v>
      </c>
      <c r="Q357" s="41">
        <v>42</v>
      </c>
      <c r="R357" s="41">
        <v>40.060389999999998</v>
      </c>
    </row>
    <row r="358" spans="1:18" x14ac:dyDescent="0.25">
      <c r="A358" t="s">
        <v>93</v>
      </c>
      <c r="B358">
        <v>12</v>
      </c>
      <c r="C358">
        <v>72</v>
      </c>
      <c r="D358">
        <v>690</v>
      </c>
      <c r="E358">
        <v>690</v>
      </c>
      <c r="F358">
        <v>4</v>
      </c>
      <c r="G358">
        <v>6.5302899999999999</v>
      </c>
      <c r="H358">
        <v>1</v>
      </c>
      <c r="I358">
        <v>0</v>
      </c>
      <c r="J358">
        <v>0</v>
      </c>
      <c r="K358">
        <v>0</v>
      </c>
      <c r="O358">
        <f t="shared" si="10"/>
        <v>356</v>
      </c>
      <c r="P358">
        <f t="shared" si="11"/>
        <v>356</v>
      </c>
      <c r="Q358" s="41">
        <v>82</v>
      </c>
      <c r="R358" s="41">
        <v>52.610049999999987</v>
      </c>
    </row>
    <row r="359" spans="1:18" x14ac:dyDescent="0.25">
      <c r="A359" t="s">
        <v>93</v>
      </c>
      <c r="B359">
        <v>9</v>
      </c>
      <c r="C359">
        <v>75</v>
      </c>
      <c r="D359">
        <v>688</v>
      </c>
      <c r="E359">
        <v>688</v>
      </c>
      <c r="F359">
        <v>1</v>
      </c>
      <c r="G359">
        <v>2.2614299999999998</v>
      </c>
      <c r="H359">
        <v>1</v>
      </c>
      <c r="I359">
        <v>0</v>
      </c>
      <c r="J359">
        <v>0</v>
      </c>
      <c r="K359">
        <v>0</v>
      </c>
      <c r="O359">
        <f t="shared" si="10"/>
        <v>357</v>
      </c>
      <c r="P359">
        <f t="shared" si="11"/>
        <v>357</v>
      </c>
      <c r="Q359" s="41">
        <v>29</v>
      </c>
      <c r="R359" s="41">
        <v>38.35004</v>
      </c>
    </row>
    <row r="360" spans="1:18" x14ac:dyDescent="0.25">
      <c r="A360" t="s">
        <v>93</v>
      </c>
      <c r="B360">
        <v>13</v>
      </c>
      <c r="C360">
        <v>71</v>
      </c>
      <c r="D360">
        <v>691</v>
      </c>
      <c r="E360">
        <v>691</v>
      </c>
      <c r="F360">
        <v>13</v>
      </c>
      <c r="G360">
        <v>7.3608099999999999</v>
      </c>
      <c r="H360">
        <v>1</v>
      </c>
      <c r="I360">
        <v>0</v>
      </c>
      <c r="J360">
        <v>0</v>
      </c>
      <c r="K360">
        <v>0</v>
      </c>
      <c r="O360">
        <f t="shared" si="10"/>
        <v>358</v>
      </c>
      <c r="P360">
        <f t="shared" si="11"/>
        <v>358</v>
      </c>
      <c r="Q360" s="41">
        <v>5</v>
      </c>
      <c r="R360" s="41">
        <v>10.32713</v>
      </c>
    </row>
    <row r="361" spans="1:18" x14ac:dyDescent="0.25">
      <c r="A361" t="s">
        <v>64</v>
      </c>
      <c r="B361">
        <v>5</v>
      </c>
      <c r="C361">
        <v>17</v>
      </c>
      <c r="D361">
        <v>407</v>
      </c>
      <c r="E361">
        <v>407</v>
      </c>
      <c r="F361">
        <v>2</v>
      </c>
      <c r="G361">
        <v>0.95511000000000001</v>
      </c>
      <c r="H361">
        <v>1</v>
      </c>
      <c r="I361">
        <v>0</v>
      </c>
      <c r="J361">
        <v>0</v>
      </c>
      <c r="K361">
        <v>0</v>
      </c>
      <c r="O361">
        <f t="shared" si="10"/>
        <v>359</v>
      </c>
      <c r="P361">
        <f t="shared" si="11"/>
        <v>359</v>
      </c>
      <c r="Q361" s="41">
        <v>165</v>
      </c>
      <c r="R361" s="41">
        <v>156.17600999999999</v>
      </c>
    </row>
    <row r="362" spans="1:18" x14ac:dyDescent="0.25">
      <c r="A362" t="s">
        <v>64</v>
      </c>
      <c r="B362">
        <v>6</v>
      </c>
      <c r="C362">
        <v>18</v>
      </c>
      <c r="D362">
        <v>408</v>
      </c>
      <c r="E362">
        <v>408</v>
      </c>
      <c r="F362">
        <v>2</v>
      </c>
      <c r="G362">
        <v>0.92920999999999998</v>
      </c>
      <c r="H362">
        <v>1</v>
      </c>
      <c r="I362">
        <v>0</v>
      </c>
      <c r="J362">
        <v>0</v>
      </c>
      <c r="K362">
        <v>0</v>
      </c>
      <c r="O362">
        <f t="shared" si="10"/>
        <v>360</v>
      </c>
      <c r="P362">
        <f t="shared" si="11"/>
        <v>360</v>
      </c>
      <c r="Q362" s="41">
        <v>30</v>
      </c>
      <c r="R362" s="41">
        <v>45.773139999999991</v>
      </c>
    </row>
    <row r="363" spans="1:18" x14ac:dyDescent="0.25">
      <c r="A363" t="s">
        <v>64</v>
      </c>
      <c r="B363">
        <v>17</v>
      </c>
      <c r="C363">
        <v>29</v>
      </c>
      <c r="D363">
        <v>415</v>
      </c>
      <c r="E363">
        <v>415</v>
      </c>
      <c r="F363">
        <v>2</v>
      </c>
      <c r="G363">
        <v>2.60337</v>
      </c>
      <c r="H363">
        <v>1</v>
      </c>
      <c r="I363">
        <v>0</v>
      </c>
      <c r="J363">
        <v>0</v>
      </c>
      <c r="K363">
        <v>0</v>
      </c>
      <c r="O363">
        <f t="shared" si="10"/>
        <v>361</v>
      </c>
      <c r="P363">
        <f t="shared" si="11"/>
        <v>361</v>
      </c>
      <c r="Q363" s="41">
        <v>21</v>
      </c>
      <c r="R363" s="41">
        <v>47.307639999999999</v>
      </c>
    </row>
    <row r="364" spans="1:18" x14ac:dyDescent="0.25">
      <c r="A364" t="s">
        <v>64</v>
      </c>
      <c r="B364">
        <v>10</v>
      </c>
      <c r="C364">
        <v>22</v>
      </c>
      <c r="D364">
        <v>410</v>
      </c>
      <c r="E364">
        <v>410</v>
      </c>
      <c r="F364">
        <v>1</v>
      </c>
      <c r="G364">
        <v>0.99656</v>
      </c>
      <c r="H364">
        <v>1</v>
      </c>
      <c r="I364">
        <v>0</v>
      </c>
      <c r="J364">
        <v>0</v>
      </c>
      <c r="K364">
        <v>0</v>
      </c>
      <c r="O364">
        <f t="shared" si="10"/>
        <v>362</v>
      </c>
      <c r="P364">
        <f t="shared" si="11"/>
        <v>362</v>
      </c>
      <c r="Q364" s="41">
        <v>17</v>
      </c>
      <c r="R364" s="41">
        <v>29.339959999999998</v>
      </c>
    </row>
    <row r="365" spans="1:18" x14ac:dyDescent="0.25">
      <c r="A365" t="s">
        <v>64</v>
      </c>
      <c r="B365">
        <v>11</v>
      </c>
      <c r="C365">
        <v>23</v>
      </c>
      <c r="D365">
        <v>411</v>
      </c>
      <c r="E365">
        <v>411</v>
      </c>
      <c r="F365">
        <v>1</v>
      </c>
      <c r="G365">
        <v>1.12171</v>
      </c>
      <c r="H365">
        <v>1</v>
      </c>
      <c r="I365">
        <v>0</v>
      </c>
      <c r="J365">
        <v>0</v>
      </c>
      <c r="K365">
        <v>0</v>
      </c>
      <c r="O365">
        <f t="shared" si="10"/>
        <v>363</v>
      </c>
      <c r="P365">
        <f t="shared" si="11"/>
        <v>363</v>
      </c>
      <c r="Q365" s="41">
        <v>222</v>
      </c>
      <c r="R365" s="41">
        <v>165.97465999999997</v>
      </c>
    </row>
    <row r="366" spans="1:18" x14ac:dyDescent="0.25">
      <c r="A366" t="s">
        <v>64</v>
      </c>
      <c r="B366">
        <v>15</v>
      </c>
      <c r="C366">
        <v>27</v>
      </c>
      <c r="D366">
        <v>413</v>
      </c>
      <c r="E366">
        <v>413</v>
      </c>
      <c r="F366">
        <v>4</v>
      </c>
      <c r="G366">
        <v>2.6250200000000001</v>
      </c>
      <c r="H366">
        <v>1</v>
      </c>
      <c r="I366">
        <v>0</v>
      </c>
      <c r="J366">
        <v>0</v>
      </c>
      <c r="K366">
        <v>0</v>
      </c>
      <c r="O366">
        <f t="shared" si="10"/>
        <v>364</v>
      </c>
      <c r="P366">
        <f t="shared" si="11"/>
        <v>364</v>
      </c>
      <c r="Q366" s="41">
        <v>39</v>
      </c>
      <c r="R366" s="41">
        <v>79.888780000000011</v>
      </c>
    </row>
    <row r="367" spans="1:18" x14ac:dyDescent="0.25">
      <c r="A367" t="s">
        <v>64</v>
      </c>
      <c r="B367">
        <v>16</v>
      </c>
      <c r="C367">
        <v>28</v>
      </c>
      <c r="D367">
        <v>414</v>
      </c>
      <c r="E367">
        <v>414</v>
      </c>
      <c r="F367">
        <v>4</v>
      </c>
      <c r="G367">
        <v>2.6440000000000001</v>
      </c>
      <c r="H367">
        <v>1</v>
      </c>
      <c r="I367">
        <v>0</v>
      </c>
      <c r="J367">
        <v>0</v>
      </c>
      <c r="K367">
        <v>0</v>
      </c>
      <c r="O367">
        <f t="shared" si="10"/>
        <v>365</v>
      </c>
      <c r="P367">
        <f t="shared" si="11"/>
        <v>365</v>
      </c>
      <c r="Q367" s="41">
        <v>86</v>
      </c>
      <c r="R367" s="41">
        <v>100.80176</v>
      </c>
    </row>
    <row r="368" spans="1:18" x14ac:dyDescent="0.25">
      <c r="A368" t="s">
        <v>64</v>
      </c>
      <c r="B368">
        <v>7</v>
      </c>
      <c r="C368">
        <v>19</v>
      </c>
      <c r="D368">
        <v>409</v>
      </c>
      <c r="E368">
        <v>409</v>
      </c>
      <c r="F368">
        <v>2</v>
      </c>
      <c r="G368">
        <v>0.94364000000000003</v>
      </c>
      <c r="H368">
        <v>1</v>
      </c>
      <c r="I368">
        <v>0</v>
      </c>
      <c r="J368">
        <v>0</v>
      </c>
      <c r="K368">
        <v>0</v>
      </c>
      <c r="O368">
        <f t="shared" si="10"/>
        <v>366</v>
      </c>
      <c r="P368">
        <f t="shared" si="11"/>
        <v>366</v>
      </c>
      <c r="Q368" s="41">
        <v>51</v>
      </c>
      <c r="R368" s="41">
        <v>43.886399999999995</v>
      </c>
    </row>
    <row r="369" spans="1:18" x14ac:dyDescent="0.25">
      <c r="A369" t="s">
        <v>64</v>
      </c>
      <c r="B369">
        <v>14</v>
      </c>
      <c r="C369">
        <v>26</v>
      </c>
      <c r="D369">
        <v>412</v>
      </c>
      <c r="E369">
        <v>412</v>
      </c>
      <c r="F369">
        <v>10</v>
      </c>
      <c r="G369">
        <v>2.4872200000000002</v>
      </c>
      <c r="H369">
        <v>1</v>
      </c>
      <c r="I369">
        <v>0</v>
      </c>
      <c r="J369">
        <v>0</v>
      </c>
      <c r="K369">
        <v>0</v>
      </c>
      <c r="O369">
        <f t="shared" si="10"/>
        <v>367</v>
      </c>
      <c r="P369">
        <f t="shared" si="11"/>
        <v>367</v>
      </c>
      <c r="Q369" s="41">
        <v>23</v>
      </c>
      <c r="R369" s="41">
        <v>66.148130000000009</v>
      </c>
    </row>
    <row r="370" spans="1:18" x14ac:dyDescent="0.25">
      <c r="A370" t="s">
        <v>34</v>
      </c>
      <c r="B370">
        <v>21</v>
      </c>
      <c r="C370">
        <v>15</v>
      </c>
      <c r="D370">
        <v>195</v>
      </c>
      <c r="E370">
        <v>195</v>
      </c>
      <c r="F370">
        <v>2</v>
      </c>
      <c r="G370">
        <v>1.18791</v>
      </c>
      <c r="H370">
        <v>1</v>
      </c>
      <c r="I370">
        <v>0</v>
      </c>
      <c r="J370">
        <v>0</v>
      </c>
      <c r="K370">
        <v>0</v>
      </c>
      <c r="O370">
        <f t="shared" si="10"/>
        <v>368</v>
      </c>
      <c r="P370">
        <f t="shared" si="11"/>
        <v>368</v>
      </c>
      <c r="Q370" s="41">
        <v>100</v>
      </c>
      <c r="R370" s="41">
        <v>126.19282999999999</v>
      </c>
    </row>
    <row r="371" spans="1:18" x14ac:dyDescent="0.25">
      <c r="A371" t="s">
        <v>94</v>
      </c>
      <c r="B371">
        <v>19</v>
      </c>
      <c r="C371">
        <v>41</v>
      </c>
      <c r="D371">
        <v>702</v>
      </c>
      <c r="E371">
        <v>702</v>
      </c>
      <c r="F371">
        <v>1</v>
      </c>
      <c r="G371">
        <v>2.3882099999999999</v>
      </c>
      <c r="H371">
        <v>1</v>
      </c>
      <c r="I371">
        <v>0</v>
      </c>
      <c r="J371">
        <v>0</v>
      </c>
      <c r="K371">
        <v>0</v>
      </c>
      <c r="O371">
        <f t="shared" si="10"/>
        <v>369</v>
      </c>
      <c r="P371">
        <f t="shared" si="11"/>
        <v>369</v>
      </c>
      <c r="Q371" s="41">
        <v>8</v>
      </c>
      <c r="R371" s="41">
        <v>7.04244</v>
      </c>
    </row>
    <row r="372" spans="1:18" x14ac:dyDescent="0.25">
      <c r="A372" t="s">
        <v>94</v>
      </c>
      <c r="B372">
        <v>16</v>
      </c>
      <c r="C372">
        <v>44</v>
      </c>
      <c r="D372">
        <v>701</v>
      </c>
      <c r="E372">
        <v>701</v>
      </c>
      <c r="F372">
        <v>1</v>
      </c>
      <c r="G372">
        <v>2.54576</v>
      </c>
      <c r="H372">
        <v>1</v>
      </c>
      <c r="I372">
        <v>0</v>
      </c>
      <c r="J372">
        <v>0</v>
      </c>
      <c r="K372">
        <v>0</v>
      </c>
      <c r="O372">
        <f t="shared" si="10"/>
        <v>370</v>
      </c>
      <c r="P372">
        <f t="shared" si="11"/>
        <v>370</v>
      </c>
      <c r="Q372" s="41">
        <v>61</v>
      </c>
      <c r="R372" s="41">
        <v>65.097999999999999</v>
      </c>
    </row>
    <row r="373" spans="1:18" x14ac:dyDescent="0.25">
      <c r="A373" t="s">
        <v>94</v>
      </c>
      <c r="B373">
        <v>14</v>
      </c>
      <c r="C373">
        <v>46</v>
      </c>
      <c r="D373">
        <v>699</v>
      </c>
      <c r="E373">
        <v>699</v>
      </c>
      <c r="F373">
        <v>2</v>
      </c>
      <c r="G373">
        <v>2.7625500000000001</v>
      </c>
      <c r="H373">
        <v>1</v>
      </c>
      <c r="I373">
        <v>0</v>
      </c>
      <c r="J373">
        <v>0</v>
      </c>
      <c r="K373">
        <v>0</v>
      </c>
      <c r="O373">
        <f t="shared" si="10"/>
        <v>371</v>
      </c>
      <c r="P373">
        <f t="shared" si="11"/>
        <v>371</v>
      </c>
      <c r="Q373" s="41">
        <v>2</v>
      </c>
      <c r="R373" s="41">
        <v>10.15405</v>
      </c>
    </row>
    <row r="374" spans="1:18" x14ac:dyDescent="0.25">
      <c r="A374" t="s">
        <v>94</v>
      </c>
      <c r="B374">
        <v>12</v>
      </c>
      <c r="C374">
        <v>48</v>
      </c>
      <c r="D374">
        <v>697</v>
      </c>
      <c r="E374">
        <v>697</v>
      </c>
      <c r="F374">
        <v>2</v>
      </c>
      <c r="G374">
        <v>3.2756599999999998</v>
      </c>
      <c r="H374">
        <v>1</v>
      </c>
      <c r="I374">
        <v>0</v>
      </c>
      <c r="J374">
        <v>0</v>
      </c>
      <c r="K374">
        <v>0</v>
      </c>
      <c r="O374">
        <f t="shared" si="10"/>
        <v>372</v>
      </c>
      <c r="P374">
        <f t="shared" si="11"/>
        <v>372</v>
      </c>
      <c r="Q374" s="41">
        <v>201</v>
      </c>
      <c r="R374" s="41">
        <v>161.89765</v>
      </c>
    </row>
    <row r="375" spans="1:18" x14ac:dyDescent="0.25">
      <c r="A375" t="s">
        <v>94</v>
      </c>
      <c r="B375">
        <v>15</v>
      </c>
      <c r="C375">
        <v>45</v>
      </c>
      <c r="D375">
        <v>700</v>
      </c>
      <c r="E375">
        <v>700</v>
      </c>
      <c r="F375">
        <v>1</v>
      </c>
      <c r="G375">
        <v>2.66072</v>
      </c>
      <c r="H375">
        <v>1</v>
      </c>
      <c r="I375">
        <v>0</v>
      </c>
      <c r="J375">
        <v>0</v>
      </c>
      <c r="K375">
        <v>0</v>
      </c>
      <c r="O375">
        <f t="shared" si="10"/>
        <v>373</v>
      </c>
      <c r="P375">
        <f t="shared" si="11"/>
        <v>373</v>
      </c>
      <c r="Q375" s="41">
        <v>2</v>
      </c>
      <c r="R375" s="41">
        <v>5.3457299999999996</v>
      </c>
    </row>
    <row r="376" spans="1:18" x14ac:dyDescent="0.25">
      <c r="A376" t="s">
        <v>94</v>
      </c>
      <c r="B376">
        <v>13</v>
      </c>
      <c r="C376">
        <v>47</v>
      </c>
      <c r="D376">
        <v>698</v>
      </c>
      <c r="E376">
        <v>698</v>
      </c>
      <c r="F376">
        <v>3</v>
      </c>
      <c r="G376">
        <v>2.9777499999999999</v>
      </c>
      <c r="H376">
        <v>1</v>
      </c>
      <c r="I376">
        <v>0</v>
      </c>
      <c r="J376">
        <v>0</v>
      </c>
      <c r="K376">
        <v>0</v>
      </c>
      <c r="O376">
        <f t="shared" si="10"/>
        <v>374</v>
      </c>
      <c r="P376">
        <f t="shared" si="11"/>
        <v>374</v>
      </c>
      <c r="Q376" s="41">
        <v>100</v>
      </c>
      <c r="R376" s="41">
        <v>167.29712000000001</v>
      </c>
    </row>
    <row r="377" spans="1:18" x14ac:dyDescent="0.25">
      <c r="A377" t="s">
        <v>65</v>
      </c>
      <c r="B377">
        <v>6</v>
      </c>
      <c r="C377">
        <v>42</v>
      </c>
      <c r="D377">
        <v>416</v>
      </c>
      <c r="E377">
        <v>416</v>
      </c>
      <c r="F377">
        <v>1</v>
      </c>
      <c r="G377">
        <v>1.3063499999999999</v>
      </c>
      <c r="H377">
        <v>1</v>
      </c>
      <c r="I377">
        <v>0</v>
      </c>
      <c r="J377">
        <v>0</v>
      </c>
      <c r="K377">
        <v>0</v>
      </c>
      <c r="O377">
        <f t="shared" si="10"/>
        <v>375</v>
      </c>
      <c r="P377">
        <f t="shared" si="11"/>
        <v>375</v>
      </c>
      <c r="Q377" s="41">
        <v>24</v>
      </c>
      <c r="R377" s="41">
        <v>36.530769999999997</v>
      </c>
    </row>
    <row r="378" spans="1:18" x14ac:dyDescent="0.25">
      <c r="A378" t="s">
        <v>65</v>
      </c>
      <c r="B378">
        <v>15</v>
      </c>
      <c r="C378">
        <v>51</v>
      </c>
      <c r="D378">
        <v>423</v>
      </c>
      <c r="E378">
        <v>423</v>
      </c>
      <c r="F378">
        <v>2</v>
      </c>
      <c r="G378">
        <v>3.1074799999999998</v>
      </c>
      <c r="H378">
        <v>1</v>
      </c>
      <c r="I378">
        <v>0</v>
      </c>
      <c r="J378">
        <v>0</v>
      </c>
      <c r="K378">
        <v>0</v>
      </c>
      <c r="O378">
        <f t="shared" si="10"/>
        <v>376</v>
      </c>
      <c r="P378">
        <f t="shared" si="11"/>
        <v>376</v>
      </c>
      <c r="Q378" s="41">
        <v>207</v>
      </c>
      <c r="R378" s="41">
        <v>153.01317000000003</v>
      </c>
    </row>
    <row r="379" spans="1:18" x14ac:dyDescent="0.25">
      <c r="A379" t="s">
        <v>65</v>
      </c>
      <c r="B379">
        <v>11</v>
      </c>
      <c r="C379">
        <v>47</v>
      </c>
      <c r="D379">
        <v>419</v>
      </c>
      <c r="E379">
        <v>419</v>
      </c>
      <c r="F379">
        <v>4</v>
      </c>
      <c r="G379">
        <v>3.0165299999999999</v>
      </c>
      <c r="H379">
        <v>1</v>
      </c>
      <c r="I379">
        <v>0</v>
      </c>
      <c r="J379">
        <v>0</v>
      </c>
      <c r="K379">
        <v>0</v>
      </c>
      <c r="O379">
        <f t="shared" si="10"/>
        <v>377</v>
      </c>
      <c r="P379">
        <f t="shared" si="11"/>
        <v>377</v>
      </c>
      <c r="Q379" s="41">
        <v>52</v>
      </c>
      <c r="R379" s="41">
        <v>30.332039999999999</v>
      </c>
    </row>
    <row r="380" spans="1:18" x14ac:dyDescent="0.25">
      <c r="A380" t="s">
        <v>65</v>
      </c>
      <c r="B380">
        <v>13</v>
      </c>
      <c r="C380">
        <v>49</v>
      </c>
      <c r="D380">
        <v>421</v>
      </c>
      <c r="E380">
        <v>421</v>
      </c>
      <c r="F380">
        <v>3</v>
      </c>
      <c r="G380">
        <v>3.6830400000000001</v>
      </c>
      <c r="H380">
        <v>1</v>
      </c>
      <c r="I380">
        <v>0</v>
      </c>
      <c r="J380">
        <v>0</v>
      </c>
      <c r="K380">
        <v>0</v>
      </c>
      <c r="O380">
        <f t="shared" si="10"/>
        <v>378</v>
      </c>
      <c r="P380">
        <f t="shared" si="11"/>
        <v>378</v>
      </c>
      <c r="Q380" s="41">
        <v>3</v>
      </c>
      <c r="R380" s="41">
        <v>2.2593199999999998</v>
      </c>
    </row>
    <row r="381" spans="1:18" x14ac:dyDescent="0.25">
      <c r="A381" t="s">
        <v>65</v>
      </c>
      <c r="B381">
        <v>19</v>
      </c>
      <c r="C381">
        <v>55</v>
      </c>
      <c r="D381">
        <v>426</v>
      </c>
      <c r="E381">
        <v>426</v>
      </c>
      <c r="F381">
        <v>1</v>
      </c>
      <c r="G381">
        <v>1.77898</v>
      </c>
      <c r="H381">
        <v>1</v>
      </c>
      <c r="I381">
        <v>0</v>
      </c>
      <c r="J381">
        <v>0</v>
      </c>
      <c r="K381">
        <v>0</v>
      </c>
      <c r="O381">
        <f t="shared" si="10"/>
        <v>379</v>
      </c>
      <c r="P381">
        <f t="shared" si="11"/>
        <v>379</v>
      </c>
      <c r="Q381" s="41">
        <v>58</v>
      </c>
      <c r="R381" s="41">
        <v>72.942070000000001</v>
      </c>
    </row>
    <row r="382" spans="1:18" x14ac:dyDescent="0.25">
      <c r="A382" t="s">
        <v>65</v>
      </c>
      <c r="B382">
        <v>7</v>
      </c>
      <c r="C382">
        <v>43</v>
      </c>
      <c r="D382">
        <v>417</v>
      </c>
      <c r="E382">
        <v>417</v>
      </c>
      <c r="F382">
        <v>1</v>
      </c>
      <c r="G382">
        <v>1.49315</v>
      </c>
      <c r="H382">
        <v>1</v>
      </c>
      <c r="I382">
        <v>0</v>
      </c>
      <c r="J382">
        <v>0</v>
      </c>
      <c r="K382">
        <v>0</v>
      </c>
      <c r="O382">
        <f t="shared" si="10"/>
        <v>380</v>
      </c>
      <c r="P382">
        <f t="shared" si="11"/>
        <v>380</v>
      </c>
      <c r="Q382" s="41">
        <v>84</v>
      </c>
      <c r="R382" s="41">
        <v>63.140629999999994</v>
      </c>
    </row>
    <row r="383" spans="1:18" x14ac:dyDescent="0.25">
      <c r="A383" t="s">
        <v>65</v>
      </c>
      <c r="B383">
        <v>9</v>
      </c>
      <c r="C383">
        <v>45</v>
      </c>
      <c r="D383">
        <v>418</v>
      </c>
      <c r="E383">
        <v>418</v>
      </c>
      <c r="F383">
        <v>1</v>
      </c>
      <c r="G383">
        <v>1.72397</v>
      </c>
      <c r="H383">
        <v>1</v>
      </c>
      <c r="I383">
        <v>0</v>
      </c>
      <c r="J383">
        <v>0</v>
      </c>
      <c r="K383">
        <v>0</v>
      </c>
      <c r="O383">
        <f t="shared" si="10"/>
        <v>381</v>
      </c>
      <c r="P383">
        <f t="shared" si="11"/>
        <v>381</v>
      </c>
      <c r="Q383" s="41">
        <v>20</v>
      </c>
      <c r="R383" s="41">
        <v>34.409839999999996</v>
      </c>
    </row>
    <row r="384" spans="1:18" x14ac:dyDescent="0.25">
      <c r="A384" t="s">
        <v>65</v>
      </c>
      <c r="B384">
        <v>16</v>
      </c>
      <c r="C384">
        <v>52</v>
      </c>
      <c r="D384">
        <v>424</v>
      </c>
      <c r="E384">
        <v>424</v>
      </c>
      <c r="F384">
        <v>3</v>
      </c>
      <c r="G384">
        <v>2.80389</v>
      </c>
      <c r="H384">
        <v>1</v>
      </c>
      <c r="I384">
        <v>0</v>
      </c>
      <c r="J384">
        <v>0</v>
      </c>
      <c r="K384">
        <v>0</v>
      </c>
      <c r="O384">
        <f t="shared" si="10"/>
        <v>382</v>
      </c>
      <c r="P384">
        <f t="shared" si="11"/>
        <v>382</v>
      </c>
      <c r="Q384" s="41">
        <v>50</v>
      </c>
      <c r="R384" s="41">
        <v>37.417339999999996</v>
      </c>
    </row>
    <row r="385" spans="1:18" x14ac:dyDescent="0.25">
      <c r="A385" t="s">
        <v>65</v>
      </c>
      <c r="B385">
        <v>12</v>
      </c>
      <c r="C385">
        <v>48</v>
      </c>
      <c r="D385">
        <v>420</v>
      </c>
      <c r="E385">
        <v>420</v>
      </c>
      <c r="F385">
        <v>4</v>
      </c>
      <c r="G385">
        <v>3.5163600000000002</v>
      </c>
      <c r="H385">
        <v>1</v>
      </c>
      <c r="I385">
        <v>0</v>
      </c>
      <c r="J385">
        <v>0</v>
      </c>
      <c r="K385">
        <v>0</v>
      </c>
      <c r="O385">
        <f t="shared" si="10"/>
        <v>383</v>
      </c>
      <c r="P385">
        <f t="shared" si="11"/>
        <v>383</v>
      </c>
      <c r="Q385" s="41">
        <v>53</v>
      </c>
      <c r="R385" s="41">
        <v>90.012230000000002</v>
      </c>
    </row>
    <row r="386" spans="1:18" x14ac:dyDescent="0.25">
      <c r="A386" t="s">
        <v>65</v>
      </c>
      <c r="B386">
        <v>20</v>
      </c>
      <c r="C386">
        <v>56</v>
      </c>
      <c r="D386">
        <v>427</v>
      </c>
      <c r="E386">
        <v>427</v>
      </c>
      <c r="F386">
        <v>3</v>
      </c>
      <c r="G386">
        <v>1.0700700000000001</v>
      </c>
      <c r="H386">
        <v>1</v>
      </c>
      <c r="I386">
        <v>0</v>
      </c>
      <c r="J386">
        <v>0</v>
      </c>
      <c r="K386">
        <v>0</v>
      </c>
      <c r="O386">
        <f t="shared" si="10"/>
        <v>384</v>
      </c>
      <c r="P386">
        <f t="shared" si="11"/>
        <v>384</v>
      </c>
      <c r="Q386" s="41">
        <v>17</v>
      </c>
      <c r="R386" s="41">
        <v>28.793120000000002</v>
      </c>
    </row>
    <row r="387" spans="1:18" x14ac:dyDescent="0.25">
      <c r="A387" t="s">
        <v>65</v>
      </c>
      <c r="B387">
        <v>17</v>
      </c>
      <c r="C387">
        <v>53</v>
      </c>
      <c r="D387">
        <v>425</v>
      </c>
      <c r="E387">
        <v>425</v>
      </c>
      <c r="F387">
        <v>5</v>
      </c>
      <c r="G387">
        <v>2.6617600000000001</v>
      </c>
      <c r="H387">
        <v>1</v>
      </c>
      <c r="I387">
        <v>0</v>
      </c>
      <c r="J387">
        <v>0</v>
      </c>
      <c r="K387">
        <v>0</v>
      </c>
      <c r="O387">
        <f t="shared" si="10"/>
        <v>385</v>
      </c>
      <c r="P387">
        <f t="shared" si="11"/>
        <v>385</v>
      </c>
      <c r="Q387" s="41">
        <v>44</v>
      </c>
      <c r="R387" s="41">
        <v>47.894220000000004</v>
      </c>
    </row>
    <row r="388" spans="1:18" x14ac:dyDescent="0.25">
      <c r="A388" t="s">
        <v>65</v>
      </c>
      <c r="B388">
        <v>14</v>
      </c>
      <c r="C388">
        <v>50</v>
      </c>
      <c r="D388">
        <v>422</v>
      </c>
      <c r="E388">
        <v>422</v>
      </c>
      <c r="F388">
        <v>1</v>
      </c>
      <c r="G388">
        <v>3.47424</v>
      </c>
      <c r="H388">
        <v>1</v>
      </c>
      <c r="I388">
        <v>0</v>
      </c>
      <c r="J388">
        <v>0</v>
      </c>
      <c r="K388">
        <v>0</v>
      </c>
      <c r="O388">
        <f t="shared" ref="O388:O435" si="12">P388</f>
        <v>386</v>
      </c>
      <c r="P388">
        <f t="shared" si="11"/>
        <v>386</v>
      </c>
      <c r="Q388" s="41">
        <v>206</v>
      </c>
      <c r="R388" s="41">
        <v>156.52821000000003</v>
      </c>
    </row>
    <row r="389" spans="1:18" x14ac:dyDescent="0.25">
      <c r="A389" t="s">
        <v>35</v>
      </c>
      <c r="B389">
        <v>23</v>
      </c>
      <c r="C389">
        <v>11</v>
      </c>
      <c r="D389">
        <v>207</v>
      </c>
      <c r="E389">
        <v>207</v>
      </c>
      <c r="F389">
        <v>1</v>
      </c>
      <c r="G389">
        <v>0.80425999999999997</v>
      </c>
      <c r="H389">
        <v>1</v>
      </c>
      <c r="I389">
        <v>0</v>
      </c>
      <c r="J389">
        <v>0</v>
      </c>
      <c r="K389">
        <v>0</v>
      </c>
      <c r="O389">
        <f t="shared" si="12"/>
        <v>387</v>
      </c>
      <c r="P389">
        <f t="shared" ref="P389:P435" si="13">P388+1</f>
        <v>387</v>
      </c>
      <c r="Q389" s="41">
        <v>74</v>
      </c>
      <c r="R389" s="41">
        <v>89.33883999999999</v>
      </c>
    </row>
    <row r="390" spans="1:18" x14ac:dyDescent="0.25">
      <c r="A390" t="s">
        <v>35</v>
      </c>
      <c r="B390">
        <v>21</v>
      </c>
      <c r="C390">
        <v>9</v>
      </c>
      <c r="D390">
        <v>206</v>
      </c>
      <c r="E390">
        <v>206</v>
      </c>
      <c r="F390">
        <v>1</v>
      </c>
      <c r="G390">
        <v>0.82413999999999998</v>
      </c>
      <c r="H390">
        <v>1</v>
      </c>
      <c r="I390">
        <v>0</v>
      </c>
      <c r="J390">
        <v>0</v>
      </c>
      <c r="K390">
        <v>0</v>
      </c>
      <c r="O390">
        <f t="shared" si="12"/>
        <v>388</v>
      </c>
      <c r="P390">
        <f t="shared" si="13"/>
        <v>388</v>
      </c>
      <c r="Q390" s="41">
        <v>24</v>
      </c>
      <c r="R390" s="41">
        <v>39.537159999999993</v>
      </c>
    </row>
    <row r="391" spans="1:18" x14ac:dyDescent="0.25">
      <c r="A391" t="s">
        <v>35</v>
      </c>
      <c r="B391">
        <v>13</v>
      </c>
      <c r="C391">
        <v>1</v>
      </c>
      <c r="D391">
        <v>199</v>
      </c>
      <c r="E391">
        <v>199</v>
      </c>
      <c r="F391">
        <v>1</v>
      </c>
      <c r="G391">
        <v>1.7651300000000001</v>
      </c>
      <c r="H391">
        <v>1</v>
      </c>
      <c r="I391">
        <v>0</v>
      </c>
      <c r="J391">
        <v>0</v>
      </c>
      <c r="K391">
        <v>0</v>
      </c>
      <c r="O391">
        <f t="shared" si="12"/>
        <v>389</v>
      </c>
      <c r="P391">
        <f t="shared" si="13"/>
        <v>389</v>
      </c>
      <c r="Q391" s="41">
        <v>50</v>
      </c>
      <c r="R391" s="41">
        <v>82.308940000000007</v>
      </c>
    </row>
    <row r="392" spans="1:18" x14ac:dyDescent="0.25">
      <c r="A392" t="s">
        <v>35</v>
      </c>
      <c r="B392">
        <v>14</v>
      </c>
      <c r="C392">
        <v>2</v>
      </c>
      <c r="D392">
        <v>200</v>
      </c>
      <c r="E392">
        <v>200</v>
      </c>
      <c r="F392">
        <v>2</v>
      </c>
      <c r="G392">
        <v>2.1416400000000002</v>
      </c>
      <c r="H392">
        <v>1</v>
      </c>
      <c r="I392">
        <v>0</v>
      </c>
      <c r="J392">
        <v>0</v>
      </c>
      <c r="K392">
        <v>0</v>
      </c>
      <c r="O392">
        <f t="shared" si="12"/>
        <v>390</v>
      </c>
      <c r="P392">
        <f t="shared" si="13"/>
        <v>390</v>
      </c>
      <c r="Q392" s="41">
        <v>113</v>
      </c>
      <c r="R392" s="41">
        <v>88.710290000000015</v>
      </c>
    </row>
    <row r="393" spans="1:18" x14ac:dyDescent="0.25">
      <c r="A393" t="s">
        <v>35</v>
      </c>
      <c r="B393">
        <v>12</v>
      </c>
      <c r="C393">
        <v>0</v>
      </c>
      <c r="D393">
        <v>198</v>
      </c>
      <c r="E393">
        <v>198</v>
      </c>
      <c r="F393">
        <v>5</v>
      </c>
      <c r="G393">
        <v>1.3571200000000001</v>
      </c>
      <c r="H393">
        <v>1</v>
      </c>
      <c r="I393">
        <v>0</v>
      </c>
      <c r="J393">
        <v>0</v>
      </c>
      <c r="K393">
        <v>0</v>
      </c>
      <c r="O393">
        <f t="shared" si="12"/>
        <v>391</v>
      </c>
      <c r="P393">
        <f t="shared" si="13"/>
        <v>391</v>
      </c>
      <c r="Q393" s="41">
        <v>14</v>
      </c>
      <c r="R393" s="41">
        <v>24.072400000000002</v>
      </c>
    </row>
    <row r="394" spans="1:18" x14ac:dyDescent="0.25">
      <c r="A394" t="s">
        <v>35</v>
      </c>
      <c r="B394">
        <v>20</v>
      </c>
      <c r="C394">
        <v>8</v>
      </c>
      <c r="D394">
        <v>205</v>
      </c>
      <c r="E394">
        <v>205</v>
      </c>
      <c r="F394">
        <v>3</v>
      </c>
      <c r="G394">
        <v>0.90620000000000001</v>
      </c>
      <c r="H394">
        <v>1</v>
      </c>
      <c r="I394">
        <v>0</v>
      </c>
      <c r="J394">
        <v>0</v>
      </c>
      <c r="K394">
        <v>0</v>
      </c>
      <c r="O394">
        <f t="shared" si="12"/>
        <v>392</v>
      </c>
      <c r="P394">
        <f t="shared" si="13"/>
        <v>392</v>
      </c>
      <c r="Q394" s="41">
        <v>43</v>
      </c>
      <c r="R394" s="41">
        <v>45.847340000000003</v>
      </c>
    </row>
    <row r="395" spans="1:18" x14ac:dyDescent="0.25">
      <c r="A395" t="s">
        <v>35</v>
      </c>
      <c r="B395">
        <v>7</v>
      </c>
      <c r="C395">
        <v>5</v>
      </c>
      <c r="D395">
        <v>196</v>
      </c>
      <c r="E395">
        <v>196</v>
      </c>
      <c r="F395">
        <v>1</v>
      </c>
      <c r="G395">
        <v>1.03271</v>
      </c>
      <c r="H395">
        <v>1</v>
      </c>
      <c r="I395">
        <v>0</v>
      </c>
      <c r="J395">
        <v>0</v>
      </c>
      <c r="K395">
        <v>0</v>
      </c>
      <c r="O395">
        <f t="shared" si="12"/>
        <v>393</v>
      </c>
      <c r="P395">
        <f t="shared" si="13"/>
        <v>393</v>
      </c>
      <c r="Q395" s="41">
        <v>36</v>
      </c>
      <c r="R395" s="41">
        <v>27.503790000000002</v>
      </c>
    </row>
    <row r="396" spans="1:18" x14ac:dyDescent="0.25">
      <c r="A396" t="s">
        <v>35</v>
      </c>
      <c r="B396">
        <v>19</v>
      </c>
      <c r="C396">
        <v>7</v>
      </c>
      <c r="D396">
        <v>204</v>
      </c>
      <c r="E396">
        <v>204</v>
      </c>
      <c r="F396">
        <v>1</v>
      </c>
      <c r="G396">
        <v>1.19289</v>
      </c>
      <c r="H396">
        <v>1</v>
      </c>
      <c r="I396">
        <v>0</v>
      </c>
      <c r="J396">
        <v>0</v>
      </c>
      <c r="K396">
        <v>0</v>
      </c>
      <c r="O396">
        <f t="shared" si="12"/>
        <v>394</v>
      </c>
      <c r="P396">
        <f t="shared" si="13"/>
        <v>394</v>
      </c>
      <c r="Q396" s="41">
        <v>4</v>
      </c>
      <c r="R396" s="41">
        <v>5.0751900000000001</v>
      </c>
    </row>
    <row r="397" spans="1:18" x14ac:dyDescent="0.25">
      <c r="A397" t="s">
        <v>35</v>
      </c>
      <c r="B397">
        <v>9</v>
      </c>
      <c r="C397">
        <v>3</v>
      </c>
      <c r="D397">
        <v>197</v>
      </c>
      <c r="E397">
        <v>197</v>
      </c>
      <c r="F397">
        <v>1</v>
      </c>
      <c r="G397">
        <v>0.93630999999999998</v>
      </c>
      <c r="H397">
        <v>1</v>
      </c>
      <c r="I397">
        <v>0</v>
      </c>
      <c r="J397">
        <v>0</v>
      </c>
      <c r="K397">
        <v>0</v>
      </c>
      <c r="O397">
        <f t="shared" si="12"/>
        <v>395</v>
      </c>
      <c r="P397">
        <f t="shared" si="13"/>
        <v>395</v>
      </c>
      <c r="Q397" s="41">
        <v>133</v>
      </c>
      <c r="R397" s="41">
        <v>129.62456999999998</v>
      </c>
    </row>
    <row r="398" spans="1:18" x14ac:dyDescent="0.25">
      <c r="A398" t="s">
        <v>35</v>
      </c>
      <c r="B398">
        <v>15</v>
      </c>
      <c r="C398">
        <v>3</v>
      </c>
      <c r="D398">
        <v>201</v>
      </c>
      <c r="E398">
        <v>201</v>
      </c>
      <c r="F398">
        <v>1</v>
      </c>
      <c r="G398">
        <v>2.3910100000000001</v>
      </c>
      <c r="H398">
        <v>1</v>
      </c>
      <c r="I398">
        <v>0</v>
      </c>
      <c r="J398">
        <v>0</v>
      </c>
      <c r="K398">
        <v>0</v>
      </c>
      <c r="O398">
        <f t="shared" si="12"/>
        <v>396</v>
      </c>
      <c r="P398">
        <f t="shared" si="13"/>
        <v>396</v>
      </c>
      <c r="Q398" s="41">
        <v>44</v>
      </c>
      <c r="R398" s="41">
        <v>35.048630000000003</v>
      </c>
    </row>
    <row r="399" spans="1:18" x14ac:dyDescent="0.25">
      <c r="A399" t="s">
        <v>35</v>
      </c>
      <c r="B399">
        <v>16</v>
      </c>
      <c r="C399">
        <v>4</v>
      </c>
      <c r="D399">
        <v>202</v>
      </c>
      <c r="E399">
        <v>202</v>
      </c>
      <c r="F399">
        <v>4</v>
      </c>
      <c r="G399">
        <v>2.30064</v>
      </c>
      <c r="H399">
        <v>1</v>
      </c>
      <c r="I399">
        <v>0</v>
      </c>
      <c r="J399">
        <v>0</v>
      </c>
      <c r="K399">
        <v>0</v>
      </c>
      <c r="O399">
        <f t="shared" si="12"/>
        <v>397</v>
      </c>
      <c r="P399">
        <f t="shared" si="13"/>
        <v>397</v>
      </c>
      <c r="Q399" s="41">
        <v>46</v>
      </c>
      <c r="R399" s="41">
        <v>73.05528000000001</v>
      </c>
    </row>
    <row r="400" spans="1:18" x14ac:dyDescent="0.25">
      <c r="A400" t="s">
        <v>35</v>
      </c>
      <c r="B400">
        <v>17</v>
      </c>
      <c r="C400">
        <v>5</v>
      </c>
      <c r="D400">
        <v>203</v>
      </c>
      <c r="E400">
        <v>203</v>
      </c>
      <c r="F400">
        <v>1</v>
      </c>
      <c r="G400">
        <v>2.30016</v>
      </c>
      <c r="H400">
        <v>1</v>
      </c>
      <c r="I400">
        <v>0</v>
      </c>
      <c r="J400">
        <v>0</v>
      </c>
      <c r="K400">
        <v>0</v>
      </c>
      <c r="O400">
        <f t="shared" si="12"/>
        <v>398</v>
      </c>
      <c r="P400">
        <f t="shared" si="13"/>
        <v>398</v>
      </c>
      <c r="Q400" s="41">
        <v>21</v>
      </c>
      <c r="R400" s="41">
        <v>55.301079999999999</v>
      </c>
    </row>
    <row r="401" spans="1:18" x14ac:dyDescent="0.25">
      <c r="A401" t="s">
        <v>95</v>
      </c>
      <c r="B401">
        <v>10</v>
      </c>
      <c r="C401">
        <v>26</v>
      </c>
      <c r="D401">
        <v>703</v>
      </c>
      <c r="E401">
        <v>703</v>
      </c>
      <c r="F401">
        <v>1</v>
      </c>
      <c r="G401">
        <v>2.0011399999999999</v>
      </c>
      <c r="H401">
        <v>1</v>
      </c>
      <c r="I401">
        <v>0</v>
      </c>
      <c r="J401">
        <v>0</v>
      </c>
      <c r="K401">
        <v>0</v>
      </c>
      <c r="O401">
        <f t="shared" si="12"/>
        <v>399</v>
      </c>
      <c r="P401">
        <f t="shared" si="13"/>
        <v>399</v>
      </c>
      <c r="Q401" s="41">
        <v>35</v>
      </c>
      <c r="R401" s="41">
        <v>32.842490000000005</v>
      </c>
    </row>
    <row r="402" spans="1:18" x14ac:dyDescent="0.25">
      <c r="A402" t="s">
        <v>66</v>
      </c>
      <c r="B402">
        <v>0</v>
      </c>
      <c r="C402">
        <v>60</v>
      </c>
      <c r="D402">
        <v>428</v>
      </c>
      <c r="E402">
        <v>428</v>
      </c>
      <c r="F402">
        <v>1</v>
      </c>
      <c r="G402">
        <v>1.0325</v>
      </c>
      <c r="H402">
        <v>1</v>
      </c>
      <c r="I402">
        <v>0</v>
      </c>
      <c r="J402">
        <v>0</v>
      </c>
      <c r="K402">
        <v>0</v>
      </c>
      <c r="O402">
        <f t="shared" si="12"/>
        <v>400</v>
      </c>
      <c r="P402">
        <f t="shared" si="13"/>
        <v>400</v>
      </c>
      <c r="Q402" s="41">
        <v>40</v>
      </c>
      <c r="R402" s="41">
        <v>36.830640000000002</v>
      </c>
    </row>
    <row r="403" spans="1:18" x14ac:dyDescent="0.25">
      <c r="A403" t="s">
        <v>66</v>
      </c>
      <c r="B403">
        <v>6</v>
      </c>
      <c r="C403">
        <v>66</v>
      </c>
      <c r="D403">
        <v>429</v>
      </c>
      <c r="E403">
        <v>429</v>
      </c>
      <c r="F403">
        <v>3</v>
      </c>
      <c r="G403">
        <v>1.2769999999999999</v>
      </c>
      <c r="H403">
        <v>1</v>
      </c>
      <c r="I403">
        <v>0</v>
      </c>
      <c r="J403">
        <v>0</v>
      </c>
      <c r="K403">
        <v>0</v>
      </c>
      <c r="O403">
        <f t="shared" si="12"/>
        <v>401</v>
      </c>
      <c r="P403">
        <f t="shared" si="13"/>
        <v>401</v>
      </c>
      <c r="Q403" s="41">
        <v>6</v>
      </c>
      <c r="R403" s="41">
        <v>20.197099999999999</v>
      </c>
    </row>
    <row r="404" spans="1:18" x14ac:dyDescent="0.25">
      <c r="A404" t="s">
        <v>66</v>
      </c>
      <c r="B404">
        <v>8</v>
      </c>
      <c r="C404">
        <v>68</v>
      </c>
      <c r="D404">
        <v>431</v>
      </c>
      <c r="E404">
        <v>431</v>
      </c>
      <c r="F404">
        <v>1</v>
      </c>
      <c r="G404">
        <v>2.5782099999999999</v>
      </c>
      <c r="H404">
        <v>1</v>
      </c>
      <c r="I404">
        <v>0</v>
      </c>
      <c r="J404">
        <v>0</v>
      </c>
      <c r="K404">
        <v>0</v>
      </c>
      <c r="O404">
        <f t="shared" si="12"/>
        <v>402</v>
      </c>
      <c r="P404">
        <f t="shared" si="13"/>
        <v>402</v>
      </c>
      <c r="Q404" s="41">
        <v>39</v>
      </c>
      <c r="R404" s="41">
        <v>38.736400000000003</v>
      </c>
    </row>
    <row r="405" spans="1:18" x14ac:dyDescent="0.25">
      <c r="A405" t="s">
        <v>66</v>
      </c>
      <c r="B405">
        <v>15</v>
      </c>
      <c r="C405">
        <v>75</v>
      </c>
      <c r="D405">
        <v>437</v>
      </c>
      <c r="E405">
        <v>437</v>
      </c>
      <c r="F405">
        <v>1</v>
      </c>
      <c r="G405">
        <v>3.3534999999999999</v>
      </c>
      <c r="H405">
        <v>1</v>
      </c>
      <c r="I405">
        <v>0</v>
      </c>
      <c r="J405">
        <v>0</v>
      </c>
      <c r="K405">
        <v>0</v>
      </c>
      <c r="O405">
        <f t="shared" si="12"/>
        <v>403</v>
      </c>
      <c r="P405">
        <f t="shared" si="13"/>
        <v>403</v>
      </c>
      <c r="Q405" s="41">
        <v>36</v>
      </c>
      <c r="R405" s="41">
        <v>51.841149999999999</v>
      </c>
    </row>
    <row r="406" spans="1:18" x14ac:dyDescent="0.25">
      <c r="A406" t="s">
        <v>66</v>
      </c>
      <c r="B406">
        <v>10</v>
      </c>
      <c r="C406">
        <v>70</v>
      </c>
      <c r="D406">
        <v>433</v>
      </c>
      <c r="E406">
        <v>433</v>
      </c>
      <c r="F406">
        <v>4</v>
      </c>
      <c r="G406">
        <v>2.6694900000000001</v>
      </c>
      <c r="H406">
        <v>1</v>
      </c>
      <c r="I406">
        <v>0</v>
      </c>
      <c r="J406">
        <v>0</v>
      </c>
      <c r="K406">
        <v>0</v>
      </c>
      <c r="O406">
        <f t="shared" si="12"/>
        <v>404</v>
      </c>
      <c r="P406">
        <f t="shared" si="13"/>
        <v>404</v>
      </c>
      <c r="Q406" s="41">
        <v>56</v>
      </c>
      <c r="R406" s="41">
        <v>79.106710000000007</v>
      </c>
    </row>
    <row r="407" spans="1:18" x14ac:dyDescent="0.25">
      <c r="A407" t="s">
        <v>66</v>
      </c>
      <c r="B407">
        <v>11</v>
      </c>
      <c r="C407">
        <v>71</v>
      </c>
      <c r="D407">
        <v>434</v>
      </c>
      <c r="E407">
        <v>434</v>
      </c>
      <c r="F407">
        <v>4</v>
      </c>
      <c r="G407">
        <v>2.5224899999999999</v>
      </c>
      <c r="H407">
        <v>1</v>
      </c>
      <c r="I407">
        <v>0</v>
      </c>
      <c r="J407">
        <v>0</v>
      </c>
      <c r="K407">
        <v>0</v>
      </c>
      <c r="O407">
        <f t="shared" si="12"/>
        <v>405</v>
      </c>
      <c r="P407">
        <f t="shared" si="13"/>
        <v>405</v>
      </c>
      <c r="Q407" s="41">
        <v>15</v>
      </c>
      <c r="R407" s="41">
        <v>17.074929999999998</v>
      </c>
    </row>
    <row r="408" spans="1:18" x14ac:dyDescent="0.25">
      <c r="A408" t="s">
        <v>66</v>
      </c>
      <c r="B408">
        <v>13</v>
      </c>
      <c r="C408">
        <v>73</v>
      </c>
      <c r="D408">
        <v>436</v>
      </c>
      <c r="E408">
        <v>436</v>
      </c>
      <c r="F408">
        <v>3</v>
      </c>
      <c r="G408">
        <v>2.7733500000000002</v>
      </c>
      <c r="H408">
        <v>1</v>
      </c>
      <c r="I408">
        <v>0</v>
      </c>
      <c r="J408">
        <v>0</v>
      </c>
      <c r="K408">
        <v>0</v>
      </c>
      <c r="O408">
        <f t="shared" si="12"/>
        <v>406</v>
      </c>
      <c r="P408">
        <f t="shared" si="13"/>
        <v>406</v>
      </c>
      <c r="Q408" s="41">
        <v>173</v>
      </c>
      <c r="R408" s="41">
        <v>131.08740999999998</v>
      </c>
    </row>
    <row r="409" spans="1:18" x14ac:dyDescent="0.25">
      <c r="A409" t="s">
        <v>66</v>
      </c>
      <c r="B409">
        <v>19</v>
      </c>
      <c r="C409">
        <v>79</v>
      </c>
      <c r="D409">
        <v>440</v>
      </c>
      <c r="E409">
        <v>440</v>
      </c>
      <c r="F409">
        <v>1</v>
      </c>
      <c r="G409">
        <v>2.4390200000000002</v>
      </c>
      <c r="H409">
        <v>1</v>
      </c>
      <c r="I409">
        <v>0</v>
      </c>
      <c r="J409">
        <v>0</v>
      </c>
      <c r="K409">
        <v>0</v>
      </c>
      <c r="O409">
        <f t="shared" si="12"/>
        <v>407</v>
      </c>
      <c r="P409">
        <f t="shared" si="13"/>
        <v>407</v>
      </c>
      <c r="Q409" s="41">
        <v>1</v>
      </c>
      <c r="R409" s="41">
        <v>2.4258600000000001</v>
      </c>
    </row>
    <row r="410" spans="1:18" x14ac:dyDescent="0.25">
      <c r="A410" t="s">
        <v>66</v>
      </c>
      <c r="B410">
        <v>12</v>
      </c>
      <c r="C410">
        <v>72</v>
      </c>
      <c r="D410">
        <v>435</v>
      </c>
      <c r="E410">
        <v>435</v>
      </c>
      <c r="F410">
        <v>4</v>
      </c>
      <c r="G410">
        <v>2.56433</v>
      </c>
      <c r="H410">
        <v>1</v>
      </c>
      <c r="I410">
        <v>0</v>
      </c>
      <c r="J410">
        <v>0</v>
      </c>
      <c r="K410">
        <v>0</v>
      </c>
      <c r="O410">
        <f t="shared" si="12"/>
        <v>408</v>
      </c>
      <c r="P410">
        <f t="shared" si="13"/>
        <v>408</v>
      </c>
      <c r="Q410" s="41">
        <v>201</v>
      </c>
      <c r="R410" s="41">
        <v>137.48186000000001</v>
      </c>
    </row>
    <row r="411" spans="1:18" x14ac:dyDescent="0.25">
      <c r="A411" t="s">
        <v>66</v>
      </c>
      <c r="B411">
        <v>20</v>
      </c>
      <c r="C411">
        <v>80</v>
      </c>
      <c r="D411">
        <v>441</v>
      </c>
      <c r="E411">
        <v>441</v>
      </c>
      <c r="F411">
        <v>1</v>
      </c>
      <c r="G411">
        <v>1.89672</v>
      </c>
      <c r="H411">
        <v>1</v>
      </c>
      <c r="I411">
        <v>0</v>
      </c>
      <c r="J411">
        <v>0</v>
      </c>
      <c r="K411">
        <v>0</v>
      </c>
      <c r="O411">
        <f t="shared" si="12"/>
        <v>409</v>
      </c>
      <c r="P411">
        <f t="shared" si="13"/>
        <v>409</v>
      </c>
      <c r="Q411" s="41">
        <v>32</v>
      </c>
      <c r="R411" s="41">
        <v>48.718359999999997</v>
      </c>
    </row>
    <row r="412" spans="1:18" x14ac:dyDescent="0.25">
      <c r="A412" t="s">
        <v>66</v>
      </c>
      <c r="B412">
        <v>7</v>
      </c>
      <c r="C412">
        <v>67</v>
      </c>
      <c r="D412">
        <v>430</v>
      </c>
      <c r="E412">
        <v>430</v>
      </c>
      <c r="F412">
        <v>1</v>
      </c>
      <c r="G412">
        <v>2.05389</v>
      </c>
      <c r="H412">
        <v>1</v>
      </c>
      <c r="I412">
        <v>0</v>
      </c>
      <c r="J412">
        <v>0</v>
      </c>
      <c r="K412">
        <v>0</v>
      </c>
      <c r="O412">
        <f t="shared" si="12"/>
        <v>410</v>
      </c>
      <c r="P412">
        <f t="shared" si="13"/>
        <v>410</v>
      </c>
      <c r="Q412" s="41">
        <v>51</v>
      </c>
      <c r="R412" s="41">
        <v>51.175609999999999</v>
      </c>
    </row>
    <row r="413" spans="1:18" x14ac:dyDescent="0.25">
      <c r="A413" t="s">
        <v>66</v>
      </c>
      <c r="B413">
        <v>17</v>
      </c>
      <c r="C413">
        <v>77</v>
      </c>
      <c r="D413">
        <v>439</v>
      </c>
      <c r="E413">
        <v>439</v>
      </c>
      <c r="F413">
        <v>1</v>
      </c>
      <c r="G413">
        <v>4.15754</v>
      </c>
      <c r="H413">
        <v>1</v>
      </c>
      <c r="I413">
        <v>0</v>
      </c>
      <c r="J413">
        <v>0</v>
      </c>
      <c r="K413">
        <v>0</v>
      </c>
      <c r="O413">
        <f t="shared" si="12"/>
        <v>411</v>
      </c>
      <c r="P413">
        <f t="shared" si="13"/>
        <v>411</v>
      </c>
      <c r="Q413" s="41">
        <v>24</v>
      </c>
      <c r="R413" s="41">
        <v>18.30641</v>
      </c>
    </row>
    <row r="414" spans="1:18" x14ac:dyDescent="0.25">
      <c r="A414" t="s">
        <v>66</v>
      </c>
      <c r="B414">
        <v>16</v>
      </c>
      <c r="C414">
        <v>76</v>
      </c>
      <c r="D414">
        <v>438</v>
      </c>
      <c r="E414">
        <v>438</v>
      </c>
      <c r="F414">
        <v>1</v>
      </c>
      <c r="G414">
        <v>5.5118499999999999</v>
      </c>
      <c r="H414">
        <v>1</v>
      </c>
      <c r="I414">
        <v>0</v>
      </c>
      <c r="J414">
        <v>0</v>
      </c>
      <c r="K414">
        <v>0</v>
      </c>
      <c r="O414">
        <f t="shared" si="12"/>
        <v>412</v>
      </c>
      <c r="P414">
        <f t="shared" si="13"/>
        <v>412</v>
      </c>
      <c r="Q414" s="41">
        <v>72</v>
      </c>
      <c r="R414" s="41">
        <v>86.806979999999996</v>
      </c>
    </row>
    <row r="415" spans="1:18" x14ac:dyDescent="0.25">
      <c r="A415" t="s">
        <v>66</v>
      </c>
      <c r="B415">
        <v>9</v>
      </c>
      <c r="C415">
        <v>69</v>
      </c>
      <c r="D415">
        <v>432</v>
      </c>
      <c r="E415">
        <v>432</v>
      </c>
      <c r="F415">
        <v>4</v>
      </c>
      <c r="G415">
        <v>2.7118500000000001</v>
      </c>
      <c r="H415">
        <v>1</v>
      </c>
      <c r="I415">
        <v>0</v>
      </c>
      <c r="J415">
        <v>0</v>
      </c>
      <c r="K415">
        <v>0</v>
      </c>
      <c r="O415">
        <f t="shared" si="12"/>
        <v>413</v>
      </c>
      <c r="P415">
        <f t="shared" si="13"/>
        <v>413</v>
      </c>
      <c r="Q415" s="41">
        <v>43</v>
      </c>
      <c r="R415" s="41">
        <v>40.754739999999998</v>
      </c>
    </row>
    <row r="416" spans="1:18" x14ac:dyDescent="0.25">
      <c r="A416" t="s">
        <v>36</v>
      </c>
      <c r="B416">
        <v>23</v>
      </c>
      <c r="C416">
        <v>35</v>
      </c>
      <c r="D416">
        <v>214</v>
      </c>
      <c r="E416">
        <v>214</v>
      </c>
      <c r="F416">
        <v>1</v>
      </c>
      <c r="G416">
        <v>0.95082</v>
      </c>
      <c r="H416">
        <v>1</v>
      </c>
      <c r="I416">
        <v>0</v>
      </c>
      <c r="J416">
        <v>0</v>
      </c>
      <c r="K416">
        <v>0</v>
      </c>
      <c r="O416">
        <f t="shared" si="12"/>
        <v>414</v>
      </c>
      <c r="P416">
        <f t="shared" si="13"/>
        <v>414</v>
      </c>
      <c r="Q416" s="41">
        <v>13</v>
      </c>
      <c r="R416" s="41">
        <v>29.246899999999993</v>
      </c>
    </row>
    <row r="417" spans="1:18" x14ac:dyDescent="0.25">
      <c r="A417" t="s">
        <v>36</v>
      </c>
      <c r="B417">
        <v>21</v>
      </c>
      <c r="C417">
        <v>33</v>
      </c>
      <c r="D417">
        <v>213</v>
      </c>
      <c r="E417">
        <v>213</v>
      </c>
      <c r="F417">
        <v>2</v>
      </c>
      <c r="G417">
        <v>0.95389999999999997</v>
      </c>
      <c r="H417">
        <v>1</v>
      </c>
      <c r="I417">
        <v>0</v>
      </c>
      <c r="J417">
        <v>0</v>
      </c>
      <c r="K417">
        <v>0</v>
      </c>
      <c r="O417">
        <f t="shared" si="12"/>
        <v>415</v>
      </c>
      <c r="P417">
        <f t="shared" si="13"/>
        <v>415</v>
      </c>
      <c r="Q417" s="41">
        <v>17</v>
      </c>
      <c r="R417" s="41">
        <v>28.298650000000002</v>
      </c>
    </row>
    <row r="418" spans="1:18" x14ac:dyDescent="0.25">
      <c r="A418" t="s">
        <v>36</v>
      </c>
      <c r="B418">
        <v>20</v>
      </c>
      <c r="C418">
        <v>32</v>
      </c>
      <c r="D418">
        <v>212</v>
      </c>
      <c r="E418">
        <v>212</v>
      </c>
      <c r="F418">
        <v>1</v>
      </c>
      <c r="G418">
        <v>1.06162</v>
      </c>
      <c r="H418">
        <v>1</v>
      </c>
      <c r="I418">
        <v>0</v>
      </c>
      <c r="J418">
        <v>0</v>
      </c>
      <c r="K418">
        <v>0</v>
      </c>
      <c r="O418">
        <f t="shared" si="12"/>
        <v>416</v>
      </c>
      <c r="P418">
        <f t="shared" si="13"/>
        <v>416</v>
      </c>
      <c r="Q418" s="41">
        <v>13</v>
      </c>
      <c r="R418" s="41">
        <v>32.004429999999999</v>
      </c>
    </row>
    <row r="419" spans="1:18" x14ac:dyDescent="0.25">
      <c r="A419" t="s">
        <v>36</v>
      </c>
      <c r="B419">
        <v>9</v>
      </c>
      <c r="C419">
        <v>21</v>
      </c>
      <c r="D419">
        <v>208</v>
      </c>
      <c r="E419">
        <v>208</v>
      </c>
      <c r="F419">
        <v>1</v>
      </c>
      <c r="G419">
        <v>0.91920000000000002</v>
      </c>
      <c r="H419">
        <v>1</v>
      </c>
      <c r="I419">
        <v>0</v>
      </c>
      <c r="J419">
        <v>0</v>
      </c>
      <c r="K419">
        <v>0</v>
      </c>
      <c r="O419">
        <f t="shared" si="12"/>
        <v>417</v>
      </c>
      <c r="P419">
        <f t="shared" si="13"/>
        <v>417</v>
      </c>
      <c r="Q419" s="41">
        <v>87</v>
      </c>
      <c r="R419" s="41">
        <v>80.376559999999998</v>
      </c>
    </row>
    <row r="420" spans="1:18" x14ac:dyDescent="0.25">
      <c r="A420" t="s">
        <v>36</v>
      </c>
      <c r="B420">
        <v>12</v>
      </c>
      <c r="C420">
        <v>24</v>
      </c>
      <c r="D420">
        <v>209</v>
      </c>
      <c r="E420">
        <v>209</v>
      </c>
      <c r="F420">
        <v>1</v>
      </c>
      <c r="G420">
        <v>1.3714200000000001</v>
      </c>
      <c r="H420">
        <v>1</v>
      </c>
      <c r="I420">
        <v>0</v>
      </c>
      <c r="J420">
        <v>0</v>
      </c>
      <c r="K420">
        <v>0</v>
      </c>
      <c r="O420">
        <f t="shared" si="12"/>
        <v>418</v>
      </c>
      <c r="P420">
        <f t="shared" si="13"/>
        <v>418</v>
      </c>
      <c r="Q420" s="41">
        <v>15</v>
      </c>
      <c r="R420" s="41">
        <v>28.99108</v>
      </c>
    </row>
    <row r="421" spans="1:18" x14ac:dyDescent="0.25">
      <c r="A421" t="s">
        <v>36</v>
      </c>
      <c r="B421">
        <v>14</v>
      </c>
      <c r="C421">
        <v>26</v>
      </c>
      <c r="D421">
        <v>211</v>
      </c>
      <c r="E421">
        <v>211</v>
      </c>
      <c r="F421">
        <v>1</v>
      </c>
      <c r="G421">
        <v>1.7719100000000001</v>
      </c>
      <c r="H421">
        <v>1</v>
      </c>
      <c r="I421">
        <v>0</v>
      </c>
      <c r="J421">
        <v>0</v>
      </c>
      <c r="K421">
        <v>0</v>
      </c>
      <c r="O421">
        <f t="shared" si="12"/>
        <v>419</v>
      </c>
      <c r="P421">
        <f t="shared" si="13"/>
        <v>419</v>
      </c>
      <c r="Q421" s="41">
        <v>64</v>
      </c>
      <c r="R421" s="41">
        <v>64.928570000000008</v>
      </c>
    </row>
    <row r="422" spans="1:18" x14ac:dyDescent="0.25">
      <c r="A422" t="s">
        <v>36</v>
      </c>
      <c r="B422">
        <v>13</v>
      </c>
      <c r="C422">
        <v>25</v>
      </c>
      <c r="D422">
        <v>210</v>
      </c>
      <c r="E422">
        <v>210</v>
      </c>
      <c r="F422">
        <v>2</v>
      </c>
      <c r="G422">
        <v>1.7763800000000001</v>
      </c>
      <c r="H422">
        <v>1</v>
      </c>
      <c r="I422">
        <v>0</v>
      </c>
      <c r="J422">
        <v>0</v>
      </c>
      <c r="K422">
        <v>0</v>
      </c>
      <c r="O422">
        <f t="shared" si="12"/>
        <v>420</v>
      </c>
      <c r="P422">
        <f t="shared" si="13"/>
        <v>420</v>
      </c>
      <c r="Q422" s="41">
        <v>26</v>
      </c>
      <c r="R422" s="41">
        <v>32.966589999999997</v>
      </c>
    </row>
    <row r="423" spans="1:18" x14ac:dyDescent="0.25">
      <c r="A423" t="s">
        <v>96</v>
      </c>
      <c r="B423">
        <v>7</v>
      </c>
      <c r="C423">
        <v>5</v>
      </c>
      <c r="D423">
        <v>704</v>
      </c>
      <c r="E423">
        <v>704</v>
      </c>
      <c r="F423">
        <v>2</v>
      </c>
      <c r="G423">
        <v>1.1601900000000001</v>
      </c>
      <c r="H423">
        <v>1</v>
      </c>
      <c r="I423">
        <v>0</v>
      </c>
      <c r="J423">
        <v>0</v>
      </c>
      <c r="K423">
        <v>0</v>
      </c>
      <c r="O423">
        <f t="shared" si="12"/>
        <v>421</v>
      </c>
      <c r="P423">
        <f t="shared" si="13"/>
        <v>421</v>
      </c>
      <c r="Q423" s="41">
        <v>13</v>
      </c>
      <c r="R423" s="41">
        <v>9.7572299999999981</v>
      </c>
    </row>
    <row r="424" spans="1:18" x14ac:dyDescent="0.25">
      <c r="A424" t="s">
        <v>96</v>
      </c>
      <c r="B424">
        <v>10</v>
      </c>
      <c r="C424">
        <v>2</v>
      </c>
      <c r="D424">
        <v>705</v>
      </c>
      <c r="E424">
        <v>705</v>
      </c>
      <c r="F424">
        <v>2</v>
      </c>
      <c r="G424">
        <v>2.1200399999999999</v>
      </c>
      <c r="H424">
        <v>1</v>
      </c>
      <c r="I424">
        <v>0</v>
      </c>
      <c r="J424">
        <v>0</v>
      </c>
      <c r="K424">
        <v>0</v>
      </c>
      <c r="O424">
        <f t="shared" si="12"/>
        <v>422</v>
      </c>
      <c r="P424">
        <f t="shared" si="13"/>
        <v>422</v>
      </c>
      <c r="Q424" s="41">
        <v>10</v>
      </c>
      <c r="R424" s="41">
        <v>22.587020000000003</v>
      </c>
    </row>
    <row r="425" spans="1:18" x14ac:dyDescent="0.25">
      <c r="A425" t="s">
        <v>67</v>
      </c>
      <c r="B425">
        <v>19</v>
      </c>
      <c r="C425">
        <v>65</v>
      </c>
      <c r="D425">
        <v>455</v>
      </c>
      <c r="E425">
        <v>455</v>
      </c>
      <c r="F425">
        <v>1</v>
      </c>
      <c r="G425">
        <v>2.1337799999999998</v>
      </c>
      <c r="H425">
        <v>1</v>
      </c>
      <c r="I425">
        <v>0</v>
      </c>
      <c r="J425">
        <v>0</v>
      </c>
      <c r="K425">
        <v>0</v>
      </c>
      <c r="O425">
        <f t="shared" si="12"/>
        <v>423</v>
      </c>
      <c r="P425">
        <f t="shared" si="13"/>
        <v>423</v>
      </c>
      <c r="Q425" s="41">
        <v>143</v>
      </c>
      <c r="R425" s="41">
        <v>127.59313</v>
      </c>
    </row>
    <row r="426" spans="1:18" x14ac:dyDescent="0.25">
      <c r="A426" t="s">
        <v>67</v>
      </c>
      <c r="B426">
        <v>18</v>
      </c>
      <c r="C426">
        <v>66</v>
      </c>
      <c r="D426">
        <v>454</v>
      </c>
      <c r="E426">
        <v>454</v>
      </c>
      <c r="F426">
        <v>6</v>
      </c>
      <c r="G426">
        <v>2.45072</v>
      </c>
      <c r="H426">
        <v>1</v>
      </c>
      <c r="I426">
        <v>0</v>
      </c>
      <c r="J426">
        <v>0</v>
      </c>
      <c r="K426">
        <v>0</v>
      </c>
      <c r="O426">
        <f t="shared" si="12"/>
        <v>424</v>
      </c>
      <c r="P426">
        <f t="shared" si="13"/>
        <v>424</v>
      </c>
      <c r="Q426" s="41">
        <v>84</v>
      </c>
      <c r="R426" s="41">
        <v>56.630080000000007</v>
      </c>
    </row>
    <row r="427" spans="1:18" x14ac:dyDescent="0.25">
      <c r="A427" t="s">
        <v>67</v>
      </c>
      <c r="B427">
        <v>6</v>
      </c>
      <c r="C427">
        <v>78</v>
      </c>
      <c r="D427">
        <v>442</v>
      </c>
      <c r="E427">
        <v>442</v>
      </c>
      <c r="F427">
        <v>2</v>
      </c>
      <c r="G427">
        <v>1.6770499999999999</v>
      </c>
      <c r="H427">
        <v>1</v>
      </c>
      <c r="I427">
        <v>0</v>
      </c>
      <c r="J427">
        <v>0</v>
      </c>
      <c r="K427">
        <v>0</v>
      </c>
      <c r="O427">
        <f t="shared" si="12"/>
        <v>425</v>
      </c>
      <c r="P427">
        <f t="shared" si="13"/>
        <v>425</v>
      </c>
      <c r="Q427" s="41">
        <v>10</v>
      </c>
      <c r="R427" s="41">
        <v>10.190300000000001</v>
      </c>
    </row>
    <row r="428" spans="1:18" x14ac:dyDescent="0.25">
      <c r="A428" t="s">
        <v>67</v>
      </c>
      <c r="B428">
        <v>7</v>
      </c>
      <c r="C428">
        <v>77</v>
      </c>
      <c r="D428">
        <v>443</v>
      </c>
      <c r="E428">
        <v>443</v>
      </c>
      <c r="F428">
        <v>2</v>
      </c>
      <c r="G428">
        <v>2.8423699999999998</v>
      </c>
      <c r="H428">
        <v>1</v>
      </c>
      <c r="I428">
        <v>0</v>
      </c>
      <c r="J428">
        <v>0</v>
      </c>
      <c r="K428">
        <v>0</v>
      </c>
      <c r="O428">
        <f t="shared" si="12"/>
        <v>426</v>
      </c>
      <c r="P428">
        <f t="shared" si="13"/>
        <v>426</v>
      </c>
      <c r="Q428" s="41">
        <v>69</v>
      </c>
      <c r="R428" s="41">
        <v>88.860119999999995</v>
      </c>
    </row>
    <row r="429" spans="1:18" x14ac:dyDescent="0.25">
      <c r="A429" t="s">
        <v>67</v>
      </c>
      <c r="B429">
        <v>16</v>
      </c>
      <c r="C429">
        <v>68</v>
      </c>
      <c r="D429">
        <v>452</v>
      </c>
      <c r="E429">
        <v>452</v>
      </c>
      <c r="F429">
        <v>3</v>
      </c>
      <c r="G429">
        <v>4.27224</v>
      </c>
      <c r="H429">
        <v>1</v>
      </c>
      <c r="I429">
        <v>0</v>
      </c>
      <c r="J429">
        <v>0</v>
      </c>
      <c r="K429">
        <v>0</v>
      </c>
      <c r="O429">
        <f t="shared" si="12"/>
        <v>427</v>
      </c>
      <c r="P429">
        <f t="shared" si="13"/>
        <v>427</v>
      </c>
      <c r="Q429" s="41">
        <v>204</v>
      </c>
      <c r="R429" s="41">
        <v>146.57105000000001</v>
      </c>
    </row>
    <row r="430" spans="1:18" x14ac:dyDescent="0.25">
      <c r="A430" t="s">
        <v>67</v>
      </c>
      <c r="B430">
        <v>9</v>
      </c>
      <c r="C430">
        <v>75</v>
      </c>
      <c r="D430">
        <v>445</v>
      </c>
      <c r="E430">
        <v>445</v>
      </c>
      <c r="F430">
        <v>5</v>
      </c>
      <c r="G430">
        <v>3.4135800000000001</v>
      </c>
      <c r="H430">
        <v>1</v>
      </c>
      <c r="I430">
        <v>0</v>
      </c>
      <c r="J430">
        <v>0</v>
      </c>
      <c r="K430">
        <v>0</v>
      </c>
      <c r="O430">
        <f t="shared" si="12"/>
        <v>428</v>
      </c>
      <c r="P430">
        <f t="shared" si="13"/>
        <v>428</v>
      </c>
      <c r="Q430" s="41">
        <v>12</v>
      </c>
      <c r="R430" s="41">
        <v>14.26315</v>
      </c>
    </row>
    <row r="431" spans="1:18" x14ac:dyDescent="0.25">
      <c r="A431" t="s">
        <v>67</v>
      </c>
      <c r="B431">
        <v>10</v>
      </c>
      <c r="C431">
        <v>74</v>
      </c>
      <c r="D431">
        <v>446</v>
      </c>
      <c r="E431">
        <v>446</v>
      </c>
      <c r="F431">
        <v>2</v>
      </c>
      <c r="G431">
        <v>4.4395899999999999</v>
      </c>
      <c r="H431">
        <v>1</v>
      </c>
      <c r="I431">
        <v>0</v>
      </c>
      <c r="J431">
        <v>0</v>
      </c>
      <c r="K431">
        <v>0</v>
      </c>
      <c r="O431">
        <f t="shared" si="12"/>
        <v>429</v>
      </c>
      <c r="P431">
        <f t="shared" si="13"/>
        <v>429</v>
      </c>
      <c r="Q431" s="41">
        <v>14</v>
      </c>
      <c r="R431" s="41">
        <v>16.748819999999998</v>
      </c>
    </row>
    <row r="432" spans="1:18" x14ac:dyDescent="0.25">
      <c r="A432" t="s">
        <v>67</v>
      </c>
      <c r="B432">
        <v>17</v>
      </c>
      <c r="C432">
        <v>67</v>
      </c>
      <c r="D432">
        <v>453</v>
      </c>
      <c r="E432">
        <v>453</v>
      </c>
      <c r="F432">
        <v>6</v>
      </c>
      <c r="G432">
        <v>2.7808899999999999</v>
      </c>
      <c r="H432">
        <v>1</v>
      </c>
      <c r="I432">
        <v>0</v>
      </c>
      <c r="J432">
        <v>0</v>
      </c>
      <c r="K432">
        <v>0</v>
      </c>
      <c r="O432">
        <f t="shared" si="12"/>
        <v>430</v>
      </c>
      <c r="P432">
        <f t="shared" si="13"/>
        <v>430</v>
      </c>
      <c r="Q432" s="41">
        <v>142</v>
      </c>
      <c r="R432" s="41">
        <v>145.63635000000002</v>
      </c>
    </row>
    <row r="433" spans="1:18" x14ac:dyDescent="0.25">
      <c r="A433" t="s">
        <v>67</v>
      </c>
      <c r="B433">
        <v>8</v>
      </c>
      <c r="C433">
        <v>76</v>
      </c>
      <c r="D433">
        <v>444</v>
      </c>
      <c r="E433">
        <v>444</v>
      </c>
      <c r="F433">
        <v>2</v>
      </c>
      <c r="G433">
        <v>3.7652399999999999</v>
      </c>
      <c r="H433">
        <v>1</v>
      </c>
      <c r="I433">
        <v>0</v>
      </c>
      <c r="J433">
        <v>0</v>
      </c>
      <c r="K433">
        <v>0</v>
      </c>
      <c r="O433">
        <f t="shared" si="12"/>
        <v>431</v>
      </c>
      <c r="P433">
        <f t="shared" si="13"/>
        <v>431</v>
      </c>
      <c r="Q433" s="41">
        <v>45</v>
      </c>
      <c r="R433" s="41">
        <v>59.760769999999994</v>
      </c>
    </row>
    <row r="434" spans="1:18" x14ac:dyDescent="0.25">
      <c r="A434" t="s">
        <v>67</v>
      </c>
      <c r="B434">
        <v>15</v>
      </c>
      <c r="C434">
        <v>69</v>
      </c>
      <c r="D434">
        <v>451</v>
      </c>
      <c r="E434">
        <v>451</v>
      </c>
      <c r="F434">
        <v>9</v>
      </c>
      <c r="G434">
        <v>8.1880900000000008</v>
      </c>
      <c r="H434">
        <v>1</v>
      </c>
      <c r="I434">
        <v>0</v>
      </c>
      <c r="J434">
        <v>0</v>
      </c>
      <c r="K434">
        <v>0</v>
      </c>
      <c r="O434">
        <f t="shared" si="12"/>
        <v>432</v>
      </c>
      <c r="P434">
        <f t="shared" si="13"/>
        <v>432</v>
      </c>
      <c r="Q434" s="41">
        <v>98</v>
      </c>
      <c r="R434" s="41">
        <v>75.135080000000002</v>
      </c>
    </row>
    <row r="435" spans="1:18" x14ac:dyDescent="0.25">
      <c r="A435" t="s">
        <v>67</v>
      </c>
      <c r="B435">
        <v>11</v>
      </c>
      <c r="C435">
        <v>73</v>
      </c>
      <c r="D435">
        <v>447</v>
      </c>
      <c r="E435">
        <v>447</v>
      </c>
      <c r="F435">
        <v>9</v>
      </c>
      <c r="G435">
        <v>4.6973000000000003</v>
      </c>
      <c r="H435">
        <v>1</v>
      </c>
      <c r="I435">
        <v>0</v>
      </c>
      <c r="J435">
        <v>0</v>
      </c>
      <c r="K435">
        <v>0</v>
      </c>
      <c r="O435">
        <f t="shared" si="12"/>
        <v>433</v>
      </c>
      <c r="P435">
        <f t="shared" si="13"/>
        <v>433</v>
      </c>
      <c r="Q435" s="41">
        <v>17</v>
      </c>
      <c r="R435" s="41">
        <v>12.92263</v>
      </c>
    </row>
    <row r="436" spans="1:18" x14ac:dyDescent="0.25">
      <c r="A436" t="s">
        <v>67</v>
      </c>
      <c r="B436">
        <v>14</v>
      </c>
      <c r="C436">
        <v>70</v>
      </c>
      <c r="D436">
        <v>450</v>
      </c>
      <c r="E436">
        <v>450</v>
      </c>
      <c r="F436">
        <v>12</v>
      </c>
      <c r="G436">
        <v>8.2991299999999999</v>
      </c>
      <c r="H436">
        <v>1</v>
      </c>
      <c r="I436">
        <v>0</v>
      </c>
      <c r="J436">
        <v>0</v>
      </c>
      <c r="K436">
        <v>0</v>
      </c>
    </row>
    <row r="437" spans="1:18" x14ac:dyDescent="0.25">
      <c r="A437" t="s">
        <v>67</v>
      </c>
      <c r="B437">
        <v>13</v>
      </c>
      <c r="C437">
        <v>71</v>
      </c>
      <c r="D437">
        <v>449</v>
      </c>
      <c r="E437">
        <v>449</v>
      </c>
      <c r="F437">
        <v>14</v>
      </c>
      <c r="G437">
        <v>5.7522099999999998</v>
      </c>
      <c r="H437">
        <v>1</v>
      </c>
      <c r="I437">
        <v>0</v>
      </c>
      <c r="J437">
        <v>0</v>
      </c>
      <c r="K437">
        <v>0</v>
      </c>
    </row>
    <row r="438" spans="1:18" x14ac:dyDescent="0.25">
      <c r="A438" t="s">
        <v>67</v>
      </c>
      <c r="B438">
        <v>12</v>
      </c>
      <c r="C438">
        <v>72</v>
      </c>
      <c r="D438">
        <v>448</v>
      </c>
      <c r="E438">
        <v>448</v>
      </c>
      <c r="F438">
        <v>3</v>
      </c>
      <c r="G438">
        <v>6.0118799999999997</v>
      </c>
      <c r="H438">
        <v>1</v>
      </c>
      <c r="I438">
        <v>0</v>
      </c>
      <c r="J438">
        <v>0</v>
      </c>
      <c r="K438">
        <v>0</v>
      </c>
    </row>
    <row r="439" spans="1:18" x14ac:dyDescent="0.25">
      <c r="A439" t="s">
        <v>37</v>
      </c>
      <c r="B439">
        <v>20</v>
      </c>
      <c r="C439">
        <v>56</v>
      </c>
      <c r="D439">
        <v>220</v>
      </c>
      <c r="E439">
        <v>220</v>
      </c>
      <c r="F439">
        <v>5</v>
      </c>
      <c r="G439">
        <v>0.97675999999999996</v>
      </c>
      <c r="H439">
        <v>1</v>
      </c>
      <c r="I439">
        <v>0</v>
      </c>
      <c r="J439">
        <v>0</v>
      </c>
      <c r="K439">
        <v>0</v>
      </c>
    </row>
    <row r="440" spans="1:18" x14ac:dyDescent="0.25">
      <c r="A440" t="s">
        <v>37</v>
      </c>
      <c r="B440">
        <v>12</v>
      </c>
      <c r="C440">
        <v>48</v>
      </c>
      <c r="D440">
        <v>215</v>
      </c>
      <c r="E440">
        <v>215</v>
      </c>
      <c r="F440">
        <v>1</v>
      </c>
      <c r="G440">
        <v>3.1781299999999999</v>
      </c>
      <c r="H440">
        <v>1</v>
      </c>
      <c r="I440">
        <v>0</v>
      </c>
      <c r="J440">
        <v>0</v>
      </c>
      <c r="K440">
        <v>0</v>
      </c>
    </row>
    <row r="441" spans="1:18" x14ac:dyDescent="0.25">
      <c r="A441" t="s">
        <v>37</v>
      </c>
      <c r="B441">
        <v>19</v>
      </c>
      <c r="C441">
        <v>55</v>
      </c>
      <c r="D441">
        <v>219</v>
      </c>
      <c r="E441">
        <v>219</v>
      </c>
      <c r="F441">
        <v>1</v>
      </c>
      <c r="G441">
        <v>2.5018699999999998</v>
      </c>
      <c r="H441">
        <v>1</v>
      </c>
      <c r="I441">
        <v>0</v>
      </c>
      <c r="J441">
        <v>0</v>
      </c>
      <c r="K441">
        <v>0</v>
      </c>
    </row>
    <row r="442" spans="1:18" x14ac:dyDescent="0.25">
      <c r="A442" t="s">
        <v>37</v>
      </c>
      <c r="B442">
        <v>17</v>
      </c>
      <c r="C442">
        <v>53</v>
      </c>
      <c r="D442">
        <v>218</v>
      </c>
      <c r="E442">
        <v>218</v>
      </c>
      <c r="F442">
        <v>5</v>
      </c>
      <c r="G442">
        <v>2.5766800000000001</v>
      </c>
      <c r="H442">
        <v>1</v>
      </c>
      <c r="I442">
        <v>0</v>
      </c>
      <c r="J442">
        <v>0</v>
      </c>
      <c r="K442">
        <v>0</v>
      </c>
    </row>
    <row r="443" spans="1:18" x14ac:dyDescent="0.25">
      <c r="A443" t="s">
        <v>37</v>
      </c>
      <c r="B443">
        <v>16</v>
      </c>
      <c r="C443">
        <v>52</v>
      </c>
      <c r="D443">
        <v>217</v>
      </c>
      <c r="E443">
        <v>217</v>
      </c>
      <c r="F443">
        <v>1</v>
      </c>
      <c r="G443">
        <v>2.7038099999999998</v>
      </c>
      <c r="H443">
        <v>1</v>
      </c>
      <c r="I443">
        <v>0</v>
      </c>
      <c r="J443">
        <v>0</v>
      </c>
      <c r="K443">
        <v>0</v>
      </c>
    </row>
    <row r="444" spans="1:18" x14ac:dyDescent="0.25">
      <c r="A444" t="s">
        <v>37</v>
      </c>
      <c r="B444">
        <v>14</v>
      </c>
      <c r="C444">
        <v>50</v>
      </c>
      <c r="D444">
        <v>216</v>
      </c>
      <c r="E444">
        <v>216</v>
      </c>
      <c r="F444">
        <v>2</v>
      </c>
      <c r="G444">
        <v>3.01668</v>
      </c>
      <c r="H444">
        <v>1</v>
      </c>
      <c r="I444">
        <v>0</v>
      </c>
      <c r="J444">
        <v>0</v>
      </c>
      <c r="K444">
        <v>0</v>
      </c>
    </row>
    <row r="445" spans="1:18" x14ac:dyDescent="0.25">
      <c r="A445" t="s">
        <v>97</v>
      </c>
      <c r="B445">
        <v>13</v>
      </c>
      <c r="C445">
        <v>25</v>
      </c>
      <c r="D445">
        <v>706</v>
      </c>
      <c r="E445">
        <v>706</v>
      </c>
      <c r="F445">
        <v>1</v>
      </c>
      <c r="G445">
        <v>2.5604100000000001</v>
      </c>
      <c r="H445">
        <v>1</v>
      </c>
      <c r="I445">
        <v>0</v>
      </c>
      <c r="J445">
        <v>0</v>
      </c>
      <c r="K445">
        <v>0</v>
      </c>
    </row>
    <row r="446" spans="1:18" x14ac:dyDescent="0.25">
      <c r="A446" t="s">
        <v>68</v>
      </c>
      <c r="B446">
        <v>19</v>
      </c>
      <c r="C446">
        <v>41</v>
      </c>
      <c r="D446">
        <v>465</v>
      </c>
      <c r="E446">
        <v>465</v>
      </c>
      <c r="F446">
        <v>3</v>
      </c>
      <c r="G446">
        <v>2.4589599999999998</v>
      </c>
      <c r="H446">
        <v>1</v>
      </c>
      <c r="I446">
        <v>0</v>
      </c>
      <c r="J446">
        <v>0</v>
      </c>
      <c r="K446">
        <v>0</v>
      </c>
    </row>
    <row r="447" spans="1:18" x14ac:dyDescent="0.25">
      <c r="A447" t="s">
        <v>68</v>
      </c>
      <c r="B447">
        <v>16</v>
      </c>
      <c r="C447">
        <v>44</v>
      </c>
      <c r="D447">
        <v>462</v>
      </c>
      <c r="E447">
        <v>462</v>
      </c>
      <c r="F447">
        <v>3</v>
      </c>
      <c r="G447">
        <v>2.6014400000000002</v>
      </c>
      <c r="H447">
        <v>1</v>
      </c>
      <c r="I447">
        <v>0</v>
      </c>
      <c r="J447">
        <v>0</v>
      </c>
      <c r="K447">
        <v>0</v>
      </c>
    </row>
    <row r="448" spans="1:18" x14ac:dyDescent="0.25">
      <c r="A448" t="s">
        <v>68</v>
      </c>
      <c r="B448">
        <v>15</v>
      </c>
      <c r="C448">
        <v>45</v>
      </c>
      <c r="D448">
        <v>461</v>
      </c>
      <c r="E448">
        <v>461</v>
      </c>
      <c r="F448">
        <v>1</v>
      </c>
      <c r="G448">
        <v>2.6920700000000002</v>
      </c>
      <c r="H448">
        <v>1</v>
      </c>
      <c r="I448">
        <v>0</v>
      </c>
      <c r="J448">
        <v>0</v>
      </c>
      <c r="K448">
        <v>0</v>
      </c>
    </row>
    <row r="449" spans="1:11" x14ac:dyDescent="0.25">
      <c r="A449" t="s">
        <v>68</v>
      </c>
      <c r="B449">
        <v>14</v>
      </c>
      <c r="C449">
        <v>46</v>
      </c>
      <c r="D449">
        <v>460</v>
      </c>
      <c r="E449">
        <v>460</v>
      </c>
      <c r="F449">
        <v>3</v>
      </c>
      <c r="G449">
        <v>2.7630400000000002</v>
      </c>
      <c r="H449">
        <v>1</v>
      </c>
      <c r="I449">
        <v>0</v>
      </c>
      <c r="J449">
        <v>0</v>
      </c>
      <c r="K449">
        <v>0</v>
      </c>
    </row>
    <row r="450" spans="1:11" x14ac:dyDescent="0.25">
      <c r="A450" t="s">
        <v>68</v>
      </c>
      <c r="B450">
        <v>12</v>
      </c>
      <c r="C450">
        <v>48</v>
      </c>
      <c r="D450">
        <v>458</v>
      </c>
      <c r="E450">
        <v>458</v>
      </c>
      <c r="F450">
        <v>1</v>
      </c>
      <c r="G450">
        <v>3.24499</v>
      </c>
      <c r="H450">
        <v>1</v>
      </c>
      <c r="I450">
        <v>0</v>
      </c>
      <c r="J450">
        <v>0</v>
      </c>
      <c r="K450">
        <v>0</v>
      </c>
    </row>
    <row r="451" spans="1:11" x14ac:dyDescent="0.25">
      <c r="A451" t="s">
        <v>68</v>
      </c>
      <c r="B451">
        <v>20</v>
      </c>
      <c r="C451">
        <v>40</v>
      </c>
      <c r="D451">
        <v>466</v>
      </c>
      <c r="E451">
        <v>466</v>
      </c>
      <c r="F451">
        <v>1</v>
      </c>
      <c r="G451">
        <v>1.7114199999999999</v>
      </c>
      <c r="H451">
        <v>1</v>
      </c>
      <c r="I451">
        <v>0</v>
      </c>
      <c r="J451">
        <v>0</v>
      </c>
      <c r="K451">
        <v>0</v>
      </c>
    </row>
    <row r="452" spans="1:11" x14ac:dyDescent="0.25">
      <c r="A452" t="s">
        <v>68</v>
      </c>
      <c r="B452">
        <v>18</v>
      </c>
      <c r="C452">
        <v>42</v>
      </c>
      <c r="D452">
        <v>464</v>
      </c>
      <c r="E452">
        <v>464</v>
      </c>
      <c r="F452">
        <v>2</v>
      </c>
      <c r="G452">
        <v>2.45085</v>
      </c>
      <c r="H452">
        <v>1</v>
      </c>
      <c r="I452">
        <v>0</v>
      </c>
      <c r="J452">
        <v>0</v>
      </c>
      <c r="K452">
        <v>0</v>
      </c>
    </row>
    <row r="453" spans="1:11" x14ac:dyDescent="0.25">
      <c r="A453" t="s">
        <v>68</v>
      </c>
      <c r="B453">
        <v>17</v>
      </c>
      <c r="C453">
        <v>43</v>
      </c>
      <c r="D453">
        <v>463</v>
      </c>
      <c r="E453">
        <v>463</v>
      </c>
      <c r="F453">
        <v>5</v>
      </c>
      <c r="G453">
        <v>2.50101</v>
      </c>
      <c r="H453">
        <v>1</v>
      </c>
      <c r="I453">
        <v>0</v>
      </c>
      <c r="J453">
        <v>0</v>
      </c>
      <c r="K453">
        <v>0</v>
      </c>
    </row>
    <row r="454" spans="1:11" x14ac:dyDescent="0.25">
      <c r="A454" t="s">
        <v>68</v>
      </c>
      <c r="B454">
        <v>7</v>
      </c>
      <c r="C454">
        <v>53</v>
      </c>
      <c r="D454">
        <v>456</v>
      </c>
      <c r="E454">
        <v>456</v>
      </c>
      <c r="F454">
        <v>1</v>
      </c>
      <c r="G454">
        <v>1.49247</v>
      </c>
      <c r="H454">
        <v>1</v>
      </c>
      <c r="I454">
        <v>0</v>
      </c>
      <c r="J454">
        <v>0</v>
      </c>
      <c r="K454">
        <v>0</v>
      </c>
    </row>
    <row r="455" spans="1:11" x14ac:dyDescent="0.25">
      <c r="A455" t="s">
        <v>68</v>
      </c>
      <c r="B455">
        <v>9</v>
      </c>
      <c r="C455">
        <v>51</v>
      </c>
      <c r="D455">
        <v>457</v>
      </c>
      <c r="E455">
        <v>457</v>
      </c>
      <c r="F455">
        <v>1</v>
      </c>
      <c r="G455">
        <v>2.37324</v>
      </c>
      <c r="H455">
        <v>1</v>
      </c>
      <c r="I455">
        <v>0</v>
      </c>
      <c r="J455">
        <v>0</v>
      </c>
      <c r="K455">
        <v>0</v>
      </c>
    </row>
    <row r="456" spans="1:11" x14ac:dyDescent="0.25">
      <c r="A456" t="s">
        <v>68</v>
      </c>
      <c r="B456">
        <v>13</v>
      </c>
      <c r="C456">
        <v>47</v>
      </c>
      <c r="D456">
        <v>459</v>
      </c>
      <c r="E456">
        <v>459</v>
      </c>
      <c r="F456">
        <v>3</v>
      </c>
      <c r="G456">
        <v>2.9330599999999998</v>
      </c>
      <c r="H456">
        <v>1</v>
      </c>
      <c r="I456">
        <v>0</v>
      </c>
      <c r="J456">
        <v>0</v>
      </c>
      <c r="K456">
        <v>0</v>
      </c>
    </row>
    <row r="457" spans="1:11" x14ac:dyDescent="0.25">
      <c r="A457" t="s">
        <v>38</v>
      </c>
      <c r="B457">
        <v>4</v>
      </c>
      <c r="C457">
        <v>64</v>
      </c>
      <c r="D457">
        <v>221</v>
      </c>
      <c r="E457">
        <v>221</v>
      </c>
      <c r="F457">
        <v>1</v>
      </c>
      <c r="G457">
        <v>0.59899000000000002</v>
      </c>
      <c r="H457">
        <v>1</v>
      </c>
      <c r="I457">
        <v>0</v>
      </c>
      <c r="J457">
        <v>0</v>
      </c>
      <c r="K457">
        <v>0</v>
      </c>
    </row>
    <row r="458" spans="1:11" x14ac:dyDescent="0.25">
      <c r="A458" t="s">
        <v>38</v>
      </c>
      <c r="B458">
        <v>8</v>
      </c>
      <c r="C458">
        <v>68</v>
      </c>
      <c r="D458">
        <v>223</v>
      </c>
      <c r="E458">
        <v>223</v>
      </c>
      <c r="F458">
        <v>3</v>
      </c>
      <c r="G458">
        <v>1.6767099999999999</v>
      </c>
      <c r="H458">
        <v>1</v>
      </c>
      <c r="I458">
        <v>0</v>
      </c>
      <c r="J458">
        <v>0</v>
      </c>
      <c r="K458">
        <v>0</v>
      </c>
    </row>
    <row r="459" spans="1:11" x14ac:dyDescent="0.25">
      <c r="A459" t="s">
        <v>38</v>
      </c>
      <c r="B459">
        <v>11</v>
      </c>
      <c r="C459">
        <v>71</v>
      </c>
      <c r="D459">
        <v>226</v>
      </c>
      <c r="E459">
        <v>226</v>
      </c>
      <c r="F459">
        <v>6</v>
      </c>
      <c r="G459">
        <v>4.1469699999999996</v>
      </c>
      <c r="H459">
        <v>1</v>
      </c>
      <c r="I459">
        <v>0</v>
      </c>
      <c r="J459">
        <v>0</v>
      </c>
      <c r="K459">
        <v>0</v>
      </c>
    </row>
    <row r="460" spans="1:11" x14ac:dyDescent="0.25">
      <c r="A460" t="s">
        <v>38</v>
      </c>
      <c r="B460">
        <v>13</v>
      </c>
      <c r="C460">
        <v>73</v>
      </c>
      <c r="D460">
        <v>228</v>
      </c>
      <c r="E460">
        <v>228</v>
      </c>
      <c r="F460">
        <v>1</v>
      </c>
      <c r="G460">
        <v>5.1527700000000003</v>
      </c>
      <c r="H460">
        <v>1</v>
      </c>
      <c r="I460">
        <v>0</v>
      </c>
      <c r="J460">
        <v>0</v>
      </c>
      <c r="K460">
        <v>0</v>
      </c>
    </row>
    <row r="461" spans="1:11" x14ac:dyDescent="0.25">
      <c r="A461" t="s">
        <v>38</v>
      </c>
      <c r="B461">
        <v>7</v>
      </c>
      <c r="C461">
        <v>67</v>
      </c>
      <c r="D461">
        <v>222</v>
      </c>
      <c r="E461">
        <v>222</v>
      </c>
      <c r="F461">
        <v>2</v>
      </c>
      <c r="G461">
        <v>1.0809899999999999</v>
      </c>
      <c r="H461">
        <v>1</v>
      </c>
      <c r="I461">
        <v>0</v>
      </c>
      <c r="J461">
        <v>0</v>
      </c>
      <c r="K461">
        <v>0</v>
      </c>
    </row>
    <row r="462" spans="1:11" x14ac:dyDescent="0.25">
      <c r="A462" t="s">
        <v>38</v>
      </c>
      <c r="B462">
        <v>17</v>
      </c>
      <c r="C462">
        <v>77</v>
      </c>
      <c r="D462">
        <v>230</v>
      </c>
      <c r="E462">
        <v>230</v>
      </c>
      <c r="F462">
        <v>3</v>
      </c>
      <c r="G462">
        <v>1.3461700000000001</v>
      </c>
      <c r="H462">
        <v>1</v>
      </c>
      <c r="I462">
        <v>0</v>
      </c>
      <c r="J462">
        <v>0</v>
      </c>
      <c r="K462">
        <v>0</v>
      </c>
    </row>
    <row r="463" spans="1:11" x14ac:dyDescent="0.25">
      <c r="A463" t="s">
        <v>38</v>
      </c>
      <c r="B463">
        <v>15</v>
      </c>
      <c r="C463">
        <v>75</v>
      </c>
      <c r="D463">
        <v>229</v>
      </c>
      <c r="E463">
        <v>229</v>
      </c>
      <c r="F463">
        <v>3</v>
      </c>
      <c r="G463">
        <v>3.45282</v>
      </c>
      <c r="H463">
        <v>1</v>
      </c>
      <c r="I463">
        <v>0</v>
      </c>
      <c r="J463">
        <v>0</v>
      </c>
      <c r="K463">
        <v>0</v>
      </c>
    </row>
    <row r="464" spans="1:11" x14ac:dyDescent="0.25">
      <c r="A464" t="s">
        <v>38</v>
      </c>
      <c r="B464">
        <v>10</v>
      </c>
      <c r="C464">
        <v>70</v>
      </c>
      <c r="D464">
        <v>225</v>
      </c>
      <c r="E464">
        <v>225</v>
      </c>
      <c r="F464">
        <v>1</v>
      </c>
      <c r="G464">
        <v>2.6644299999999999</v>
      </c>
      <c r="H464">
        <v>1</v>
      </c>
      <c r="I464">
        <v>0</v>
      </c>
      <c r="J464">
        <v>0</v>
      </c>
      <c r="K464">
        <v>0</v>
      </c>
    </row>
    <row r="465" spans="1:11" x14ac:dyDescent="0.25">
      <c r="A465" t="s">
        <v>38</v>
      </c>
      <c r="B465">
        <v>9</v>
      </c>
      <c r="C465">
        <v>69</v>
      </c>
      <c r="D465">
        <v>224</v>
      </c>
      <c r="E465">
        <v>224</v>
      </c>
      <c r="F465">
        <v>2</v>
      </c>
      <c r="G465">
        <v>2.9743200000000001</v>
      </c>
      <c r="H465">
        <v>1</v>
      </c>
      <c r="I465">
        <v>0</v>
      </c>
      <c r="J465">
        <v>0</v>
      </c>
      <c r="K465">
        <v>0</v>
      </c>
    </row>
    <row r="466" spans="1:11" x14ac:dyDescent="0.25">
      <c r="A466" t="s">
        <v>38</v>
      </c>
      <c r="B466">
        <v>12</v>
      </c>
      <c r="C466">
        <v>72</v>
      </c>
      <c r="D466">
        <v>227</v>
      </c>
      <c r="E466">
        <v>227</v>
      </c>
      <c r="F466">
        <v>8</v>
      </c>
      <c r="G466">
        <v>5.3043100000000001</v>
      </c>
      <c r="H466">
        <v>1</v>
      </c>
      <c r="I466">
        <v>0</v>
      </c>
      <c r="J466">
        <v>0</v>
      </c>
      <c r="K466">
        <v>0</v>
      </c>
    </row>
    <row r="467" spans="1:11" x14ac:dyDescent="0.25">
      <c r="A467" t="s">
        <v>69</v>
      </c>
      <c r="B467">
        <v>18</v>
      </c>
      <c r="C467">
        <v>18</v>
      </c>
      <c r="D467">
        <v>473</v>
      </c>
      <c r="E467">
        <v>473</v>
      </c>
      <c r="F467">
        <v>3</v>
      </c>
      <c r="G467">
        <v>2.2621099999999998</v>
      </c>
      <c r="H467">
        <v>1</v>
      </c>
      <c r="I467">
        <v>0</v>
      </c>
      <c r="J467">
        <v>0</v>
      </c>
      <c r="K467">
        <v>0</v>
      </c>
    </row>
    <row r="468" spans="1:11" x14ac:dyDescent="0.25">
      <c r="A468" t="s">
        <v>69</v>
      </c>
      <c r="B468">
        <v>17</v>
      </c>
      <c r="C468">
        <v>19</v>
      </c>
      <c r="D468">
        <v>472</v>
      </c>
      <c r="E468">
        <v>472</v>
      </c>
      <c r="F468">
        <v>1</v>
      </c>
      <c r="G468">
        <v>2.35303</v>
      </c>
      <c r="H468">
        <v>1</v>
      </c>
      <c r="I468">
        <v>0</v>
      </c>
      <c r="J468">
        <v>0</v>
      </c>
      <c r="K468">
        <v>0</v>
      </c>
    </row>
    <row r="469" spans="1:11" x14ac:dyDescent="0.25">
      <c r="A469" t="s">
        <v>69</v>
      </c>
      <c r="B469">
        <v>15</v>
      </c>
      <c r="C469">
        <v>21</v>
      </c>
      <c r="D469">
        <v>470</v>
      </c>
      <c r="E469">
        <v>470</v>
      </c>
      <c r="F469">
        <v>4</v>
      </c>
      <c r="G469">
        <v>2.43466</v>
      </c>
      <c r="H469">
        <v>1</v>
      </c>
      <c r="I469">
        <v>0</v>
      </c>
      <c r="J469">
        <v>0</v>
      </c>
      <c r="K469">
        <v>0</v>
      </c>
    </row>
    <row r="470" spans="1:11" x14ac:dyDescent="0.25">
      <c r="A470" t="s">
        <v>69</v>
      </c>
      <c r="B470">
        <v>14</v>
      </c>
      <c r="C470">
        <v>22</v>
      </c>
      <c r="D470">
        <v>469</v>
      </c>
      <c r="E470">
        <v>469</v>
      </c>
      <c r="F470">
        <v>3</v>
      </c>
      <c r="G470">
        <v>2.4739200000000001</v>
      </c>
      <c r="H470">
        <v>1</v>
      </c>
      <c r="I470">
        <v>0</v>
      </c>
      <c r="J470">
        <v>0</v>
      </c>
      <c r="K470">
        <v>0</v>
      </c>
    </row>
    <row r="471" spans="1:11" x14ac:dyDescent="0.25">
      <c r="A471" t="s">
        <v>69</v>
      </c>
      <c r="B471">
        <v>16</v>
      </c>
      <c r="C471">
        <v>20</v>
      </c>
      <c r="D471">
        <v>471</v>
      </c>
      <c r="E471">
        <v>471</v>
      </c>
      <c r="F471">
        <v>4</v>
      </c>
      <c r="G471">
        <v>2.39988</v>
      </c>
      <c r="H471">
        <v>1</v>
      </c>
      <c r="I471">
        <v>0</v>
      </c>
      <c r="J471">
        <v>0</v>
      </c>
      <c r="K471">
        <v>0</v>
      </c>
    </row>
    <row r="472" spans="1:11" x14ac:dyDescent="0.25">
      <c r="A472" t="s">
        <v>69</v>
      </c>
      <c r="B472">
        <v>11</v>
      </c>
      <c r="C472">
        <v>25</v>
      </c>
      <c r="D472">
        <v>467</v>
      </c>
      <c r="E472">
        <v>467</v>
      </c>
      <c r="F472">
        <v>1</v>
      </c>
      <c r="G472">
        <v>1.7937399999999999</v>
      </c>
      <c r="H472">
        <v>1</v>
      </c>
      <c r="I472">
        <v>0</v>
      </c>
      <c r="J472">
        <v>0</v>
      </c>
      <c r="K472">
        <v>0</v>
      </c>
    </row>
    <row r="473" spans="1:11" x14ac:dyDescent="0.25">
      <c r="A473" t="s">
        <v>69</v>
      </c>
      <c r="B473">
        <v>19</v>
      </c>
      <c r="C473">
        <v>17</v>
      </c>
      <c r="D473">
        <v>474</v>
      </c>
      <c r="E473">
        <v>474</v>
      </c>
      <c r="F473">
        <v>3</v>
      </c>
      <c r="G473">
        <v>2.2915399999999999</v>
      </c>
      <c r="H473">
        <v>1</v>
      </c>
      <c r="I473">
        <v>0</v>
      </c>
      <c r="J473">
        <v>0</v>
      </c>
      <c r="K473">
        <v>0</v>
      </c>
    </row>
    <row r="474" spans="1:11" x14ac:dyDescent="0.25">
      <c r="A474" t="s">
        <v>69</v>
      </c>
      <c r="B474">
        <v>13</v>
      </c>
      <c r="C474">
        <v>23</v>
      </c>
      <c r="D474">
        <v>468</v>
      </c>
      <c r="E474">
        <v>468</v>
      </c>
      <c r="F474">
        <v>1</v>
      </c>
      <c r="G474">
        <v>2.4807700000000001</v>
      </c>
      <c r="H474">
        <v>1</v>
      </c>
      <c r="I474">
        <v>0</v>
      </c>
      <c r="J474">
        <v>0</v>
      </c>
      <c r="K474">
        <v>0</v>
      </c>
    </row>
    <row r="475" spans="1:11" x14ac:dyDescent="0.25">
      <c r="A475" t="s">
        <v>39</v>
      </c>
      <c r="B475">
        <v>18</v>
      </c>
      <c r="C475">
        <v>66</v>
      </c>
      <c r="D475">
        <v>235</v>
      </c>
      <c r="E475">
        <v>235</v>
      </c>
      <c r="F475">
        <v>2</v>
      </c>
      <c r="G475">
        <v>0.83203000000000005</v>
      </c>
      <c r="H475">
        <v>1</v>
      </c>
      <c r="I475">
        <v>0</v>
      </c>
      <c r="J475">
        <v>0</v>
      </c>
      <c r="K475">
        <v>0</v>
      </c>
    </row>
    <row r="476" spans="1:11" x14ac:dyDescent="0.25">
      <c r="A476" t="s">
        <v>39</v>
      </c>
      <c r="B476">
        <v>15</v>
      </c>
      <c r="C476">
        <v>69</v>
      </c>
      <c r="D476">
        <v>233</v>
      </c>
      <c r="E476">
        <v>233</v>
      </c>
      <c r="F476">
        <v>3</v>
      </c>
      <c r="G476">
        <v>4.5955000000000004</v>
      </c>
      <c r="H476">
        <v>1</v>
      </c>
      <c r="I476">
        <v>0</v>
      </c>
      <c r="J476">
        <v>0</v>
      </c>
      <c r="K476">
        <v>0</v>
      </c>
    </row>
    <row r="477" spans="1:11" x14ac:dyDescent="0.25">
      <c r="A477" t="s">
        <v>39</v>
      </c>
      <c r="B477">
        <v>14</v>
      </c>
      <c r="C477">
        <v>70</v>
      </c>
      <c r="D477">
        <v>232</v>
      </c>
      <c r="E477">
        <v>232</v>
      </c>
      <c r="F477">
        <v>1</v>
      </c>
      <c r="G477">
        <v>2.85385</v>
      </c>
      <c r="H477">
        <v>1</v>
      </c>
      <c r="I477">
        <v>0</v>
      </c>
      <c r="J477">
        <v>0</v>
      </c>
      <c r="K477">
        <v>0</v>
      </c>
    </row>
    <row r="478" spans="1:11" x14ac:dyDescent="0.25">
      <c r="A478" t="s">
        <v>39</v>
      </c>
      <c r="B478">
        <v>16</v>
      </c>
      <c r="C478">
        <v>68</v>
      </c>
      <c r="D478">
        <v>234</v>
      </c>
      <c r="E478">
        <v>234</v>
      </c>
      <c r="F478">
        <v>3</v>
      </c>
      <c r="G478">
        <v>3.9512</v>
      </c>
      <c r="H478">
        <v>1</v>
      </c>
      <c r="I478">
        <v>0</v>
      </c>
      <c r="J478">
        <v>0</v>
      </c>
      <c r="K478">
        <v>0</v>
      </c>
    </row>
    <row r="479" spans="1:11" x14ac:dyDescent="0.25">
      <c r="A479" t="s">
        <v>39</v>
      </c>
      <c r="B479">
        <v>10</v>
      </c>
      <c r="C479">
        <v>74</v>
      </c>
      <c r="D479">
        <v>231</v>
      </c>
      <c r="E479">
        <v>231</v>
      </c>
      <c r="F479">
        <v>1</v>
      </c>
      <c r="G479">
        <v>1.1242700000000001</v>
      </c>
      <c r="H479">
        <v>1</v>
      </c>
      <c r="I479">
        <v>0</v>
      </c>
      <c r="J479">
        <v>0</v>
      </c>
      <c r="K479">
        <v>0</v>
      </c>
    </row>
    <row r="480" spans="1:11" x14ac:dyDescent="0.25">
      <c r="A480" t="s">
        <v>9</v>
      </c>
      <c r="B480">
        <v>22</v>
      </c>
      <c r="C480">
        <v>34</v>
      </c>
      <c r="D480">
        <v>2</v>
      </c>
      <c r="E480">
        <v>2</v>
      </c>
      <c r="F480">
        <v>1</v>
      </c>
      <c r="G480">
        <v>0.75233000000000005</v>
      </c>
      <c r="H480">
        <v>1</v>
      </c>
      <c r="I480">
        <v>0</v>
      </c>
      <c r="J480">
        <v>0</v>
      </c>
      <c r="K480">
        <v>0</v>
      </c>
    </row>
    <row r="481" spans="1:11" x14ac:dyDescent="0.25">
      <c r="A481" t="s">
        <v>9</v>
      </c>
      <c r="B481">
        <v>18</v>
      </c>
      <c r="C481">
        <v>30</v>
      </c>
      <c r="D481">
        <v>1</v>
      </c>
      <c r="E481">
        <v>1</v>
      </c>
      <c r="F481">
        <v>1</v>
      </c>
      <c r="G481">
        <v>1.56288</v>
      </c>
      <c r="H481">
        <v>1</v>
      </c>
      <c r="I481">
        <v>0</v>
      </c>
      <c r="J481">
        <v>0</v>
      </c>
      <c r="K481">
        <v>0</v>
      </c>
    </row>
    <row r="482" spans="1:11" x14ac:dyDescent="0.25">
      <c r="A482" t="s">
        <v>99</v>
      </c>
      <c r="B482">
        <v>6</v>
      </c>
      <c r="C482">
        <v>66</v>
      </c>
      <c r="D482">
        <v>707</v>
      </c>
      <c r="E482">
        <v>707</v>
      </c>
      <c r="F482">
        <v>1</v>
      </c>
      <c r="G482">
        <v>2.0308999999999999</v>
      </c>
      <c r="H482">
        <v>1</v>
      </c>
      <c r="I482">
        <v>0</v>
      </c>
      <c r="J482">
        <v>0</v>
      </c>
      <c r="K482">
        <v>0</v>
      </c>
    </row>
    <row r="483" spans="1:11" x14ac:dyDescent="0.25">
      <c r="A483" t="s">
        <v>99</v>
      </c>
      <c r="B483">
        <v>17</v>
      </c>
      <c r="C483">
        <v>77</v>
      </c>
      <c r="D483">
        <v>712</v>
      </c>
      <c r="E483">
        <v>712</v>
      </c>
      <c r="F483">
        <v>4</v>
      </c>
      <c r="G483">
        <v>3.5154299999999998</v>
      </c>
      <c r="H483">
        <v>1</v>
      </c>
      <c r="I483">
        <v>0</v>
      </c>
      <c r="J483">
        <v>0</v>
      </c>
      <c r="K483">
        <v>0</v>
      </c>
    </row>
    <row r="484" spans="1:11" x14ac:dyDescent="0.25">
      <c r="A484" t="s">
        <v>99</v>
      </c>
      <c r="B484">
        <v>16</v>
      </c>
      <c r="C484">
        <v>76</v>
      </c>
      <c r="D484">
        <v>711</v>
      </c>
      <c r="E484">
        <v>711</v>
      </c>
      <c r="F484">
        <v>3</v>
      </c>
      <c r="G484">
        <v>7.4734999999999996</v>
      </c>
      <c r="H484">
        <v>1</v>
      </c>
      <c r="I484">
        <v>0</v>
      </c>
      <c r="J484">
        <v>0</v>
      </c>
      <c r="K484">
        <v>0</v>
      </c>
    </row>
    <row r="485" spans="1:11" x14ac:dyDescent="0.25">
      <c r="A485" t="s">
        <v>99</v>
      </c>
      <c r="B485">
        <v>15</v>
      </c>
      <c r="C485">
        <v>75</v>
      </c>
      <c r="D485">
        <v>710</v>
      </c>
      <c r="E485">
        <v>710</v>
      </c>
      <c r="F485">
        <v>5</v>
      </c>
      <c r="G485">
        <v>8.5024700000000006</v>
      </c>
      <c r="H485">
        <v>1</v>
      </c>
      <c r="I485">
        <v>0</v>
      </c>
      <c r="J485">
        <v>0</v>
      </c>
      <c r="K485">
        <v>0</v>
      </c>
    </row>
    <row r="486" spans="1:11" x14ac:dyDescent="0.25">
      <c r="A486" t="s">
        <v>99</v>
      </c>
      <c r="B486">
        <v>14</v>
      </c>
      <c r="C486">
        <v>74</v>
      </c>
      <c r="D486">
        <v>709</v>
      </c>
      <c r="E486">
        <v>709</v>
      </c>
      <c r="F486">
        <v>1</v>
      </c>
      <c r="G486">
        <v>6.7406899999999998</v>
      </c>
      <c r="H486">
        <v>1</v>
      </c>
      <c r="I486">
        <v>0</v>
      </c>
      <c r="J486">
        <v>0</v>
      </c>
      <c r="K486">
        <v>0</v>
      </c>
    </row>
    <row r="487" spans="1:11" x14ac:dyDescent="0.25">
      <c r="A487" t="s">
        <v>99</v>
      </c>
      <c r="B487">
        <v>19</v>
      </c>
      <c r="C487">
        <v>79</v>
      </c>
      <c r="D487">
        <v>714</v>
      </c>
      <c r="E487">
        <v>714</v>
      </c>
      <c r="F487">
        <v>1</v>
      </c>
      <c r="G487">
        <v>2.02738</v>
      </c>
      <c r="H487">
        <v>1</v>
      </c>
      <c r="I487">
        <v>0</v>
      </c>
      <c r="J487">
        <v>0</v>
      </c>
      <c r="K487">
        <v>0</v>
      </c>
    </row>
    <row r="488" spans="1:11" x14ac:dyDescent="0.25">
      <c r="A488" t="s">
        <v>99</v>
      </c>
      <c r="B488">
        <v>18</v>
      </c>
      <c r="C488">
        <v>78</v>
      </c>
      <c r="D488">
        <v>713</v>
      </c>
      <c r="E488">
        <v>713</v>
      </c>
      <c r="F488">
        <v>2</v>
      </c>
      <c r="G488">
        <v>3.2414299999999998</v>
      </c>
      <c r="H488">
        <v>1</v>
      </c>
      <c r="I488">
        <v>0</v>
      </c>
      <c r="J488">
        <v>0</v>
      </c>
      <c r="K488">
        <v>0</v>
      </c>
    </row>
    <row r="489" spans="1:11" x14ac:dyDescent="0.25">
      <c r="A489" t="s">
        <v>99</v>
      </c>
      <c r="B489">
        <v>13</v>
      </c>
      <c r="C489">
        <v>73</v>
      </c>
      <c r="D489">
        <v>708</v>
      </c>
      <c r="E489">
        <v>708</v>
      </c>
      <c r="F489">
        <v>3</v>
      </c>
      <c r="G489">
        <v>4.8417599999999998</v>
      </c>
      <c r="H489">
        <v>1</v>
      </c>
      <c r="I489">
        <v>0</v>
      </c>
      <c r="J489">
        <v>0</v>
      </c>
      <c r="K489">
        <v>0</v>
      </c>
    </row>
    <row r="490" spans="1:11" x14ac:dyDescent="0.25">
      <c r="A490" t="s">
        <v>70</v>
      </c>
      <c r="B490">
        <v>12</v>
      </c>
      <c r="C490">
        <v>0</v>
      </c>
      <c r="D490">
        <v>477</v>
      </c>
      <c r="E490">
        <v>477</v>
      </c>
      <c r="F490">
        <v>4</v>
      </c>
      <c r="G490">
        <v>2.2720600000000002</v>
      </c>
      <c r="H490">
        <v>1</v>
      </c>
      <c r="I490">
        <v>0</v>
      </c>
      <c r="J490">
        <v>0</v>
      </c>
      <c r="K490">
        <v>0</v>
      </c>
    </row>
    <row r="491" spans="1:11" x14ac:dyDescent="0.25">
      <c r="A491" t="s">
        <v>70</v>
      </c>
      <c r="B491">
        <v>11</v>
      </c>
      <c r="C491">
        <v>1</v>
      </c>
      <c r="D491">
        <v>476</v>
      </c>
      <c r="E491">
        <v>476</v>
      </c>
      <c r="F491">
        <v>4</v>
      </c>
      <c r="G491">
        <v>2.2792300000000001</v>
      </c>
      <c r="H491">
        <v>1</v>
      </c>
      <c r="I491">
        <v>0</v>
      </c>
      <c r="J491">
        <v>0</v>
      </c>
      <c r="K491">
        <v>0</v>
      </c>
    </row>
    <row r="492" spans="1:11" x14ac:dyDescent="0.25">
      <c r="A492" t="s">
        <v>70</v>
      </c>
      <c r="B492">
        <v>14</v>
      </c>
      <c r="C492">
        <v>2</v>
      </c>
      <c r="D492">
        <v>479</v>
      </c>
      <c r="E492">
        <v>479</v>
      </c>
      <c r="F492">
        <v>3</v>
      </c>
      <c r="G492">
        <v>2.50847</v>
      </c>
      <c r="H492">
        <v>1</v>
      </c>
      <c r="I492">
        <v>0</v>
      </c>
      <c r="J492">
        <v>0</v>
      </c>
      <c r="K492">
        <v>0</v>
      </c>
    </row>
    <row r="493" spans="1:11" x14ac:dyDescent="0.25">
      <c r="A493" t="s">
        <v>70</v>
      </c>
      <c r="B493">
        <v>15</v>
      </c>
      <c r="C493">
        <v>3</v>
      </c>
      <c r="D493">
        <v>480</v>
      </c>
      <c r="E493">
        <v>480</v>
      </c>
      <c r="F493">
        <v>5</v>
      </c>
      <c r="G493">
        <v>2.4042699999999999</v>
      </c>
      <c r="H493">
        <v>1</v>
      </c>
      <c r="I493">
        <v>0</v>
      </c>
      <c r="J493">
        <v>0</v>
      </c>
      <c r="K493">
        <v>0</v>
      </c>
    </row>
    <row r="494" spans="1:11" x14ac:dyDescent="0.25">
      <c r="A494" t="s">
        <v>70</v>
      </c>
      <c r="B494">
        <v>16</v>
      </c>
      <c r="C494">
        <v>4</v>
      </c>
      <c r="D494">
        <v>481</v>
      </c>
      <c r="E494">
        <v>481</v>
      </c>
      <c r="F494">
        <v>2</v>
      </c>
      <c r="G494">
        <v>1.7662800000000001</v>
      </c>
      <c r="H494">
        <v>1</v>
      </c>
      <c r="I494">
        <v>0</v>
      </c>
      <c r="J494">
        <v>0</v>
      </c>
      <c r="K494">
        <v>0</v>
      </c>
    </row>
    <row r="495" spans="1:11" x14ac:dyDescent="0.25">
      <c r="A495" t="s">
        <v>70</v>
      </c>
      <c r="B495">
        <v>17</v>
      </c>
      <c r="C495">
        <v>5</v>
      </c>
      <c r="D495">
        <v>482</v>
      </c>
      <c r="E495">
        <v>482</v>
      </c>
      <c r="F495">
        <v>3</v>
      </c>
      <c r="G495">
        <v>1.3790899999999999</v>
      </c>
      <c r="H495">
        <v>1</v>
      </c>
      <c r="I495">
        <v>0</v>
      </c>
      <c r="J495">
        <v>0</v>
      </c>
      <c r="K495">
        <v>0</v>
      </c>
    </row>
    <row r="496" spans="1:11" x14ac:dyDescent="0.25">
      <c r="A496" t="s">
        <v>70</v>
      </c>
      <c r="B496">
        <v>19</v>
      </c>
      <c r="C496">
        <v>7</v>
      </c>
      <c r="D496">
        <v>484</v>
      </c>
      <c r="E496">
        <v>484</v>
      </c>
      <c r="F496">
        <v>3</v>
      </c>
      <c r="G496">
        <v>1.97496</v>
      </c>
      <c r="H496">
        <v>1</v>
      </c>
      <c r="I496">
        <v>0</v>
      </c>
      <c r="J496">
        <v>0</v>
      </c>
      <c r="K496">
        <v>0</v>
      </c>
    </row>
    <row r="497" spans="1:11" x14ac:dyDescent="0.25">
      <c r="A497" t="s">
        <v>70</v>
      </c>
      <c r="B497">
        <v>18</v>
      </c>
      <c r="C497">
        <v>6</v>
      </c>
      <c r="D497">
        <v>483</v>
      </c>
      <c r="E497">
        <v>483</v>
      </c>
      <c r="F497">
        <v>1</v>
      </c>
      <c r="G497">
        <v>1.5712600000000001</v>
      </c>
      <c r="H497">
        <v>1</v>
      </c>
      <c r="I497">
        <v>0</v>
      </c>
      <c r="J497">
        <v>0</v>
      </c>
      <c r="K497">
        <v>0</v>
      </c>
    </row>
    <row r="498" spans="1:11" x14ac:dyDescent="0.25">
      <c r="A498" t="s">
        <v>70</v>
      </c>
      <c r="B498">
        <v>8</v>
      </c>
      <c r="C498">
        <v>4</v>
      </c>
      <c r="D498">
        <v>475</v>
      </c>
      <c r="E498">
        <v>475</v>
      </c>
      <c r="F498">
        <v>1</v>
      </c>
      <c r="G498">
        <v>0.96099999999999997</v>
      </c>
      <c r="H498">
        <v>1</v>
      </c>
      <c r="I498">
        <v>0</v>
      </c>
      <c r="J498">
        <v>0</v>
      </c>
      <c r="K498">
        <v>0</v>
      </c>
    </row>
    <row r="499" spans="1:11" x14ac:dyDescent="0.25">
      <c r="A499" t="s">
        <v>70</v>
      </c>
      <c r="B499">
        <v>13</v>
      </c>
      <c r="C499">
        <v>1</v>
      </c>
      <c r="D499">
        <v>478</v>
      </c>
      <c r="E499">
        <v>478</v>
      </c>
      <c r="F499">
        <v>1</v>
      </c>
      <c r="G499">
        <v>2.3820199999999998</v>
      </c>
      <c r="H499">
        <v>1</v>
      </c>
      <c r="I499">
        <v>0</v>
      </c>
      <c r="J499">
        <v>0</v>
      </c>
      <c r="K499">
        <v>0</v>
      </c>
    </row>
    <row r="500" spans="1:11" x14ac:dyDescent="0.25">
      <c r="A500" t="s">
        <v>40</v>
      </c>
      <c r="B500">
        <v>23</v>
      </c>
      <c r="C500">
        <v>37</v>
      </c>
      <c r="D500">
        <v>242</v>
      </c>
      <c r="E500">
        <v>242</v>
      </c>
      <c r="F500">
        <v>1</v>
      </c>
      <c r="G500">
        <v>0.81569000000000003</v>
      </c>
      <c r="H500">
        <v>1</v>
      </c>
      <c r="I500">
        <v>0</v>
      </c>
      <c r="J500">
        <v>0</v>
      </c>
      <c r="K500">
        <v>0</v>
      </c>
    </row>
    <row r="501" spans="1:11" x14ac:dyDescent="0.25">
      <c r="A501" t="s">
        <v>40</v>
      </c>
      <c r="B501">
        <v>22</v>
      </c>
      <c r="C501">
        <v>38</v>
      </c>
      <c r="D501">
        <v>241</v>
      </c>
      <c r="E501">
        <v>241</v>
      </c>
      <c r="F501">
        <v>1</v>
      </c>
      <c r="G501">
        <v>0.90054000000000001</v>
      </c>
      <c r="H501">
        <v>1</v>
      </c>
      <c r="I501">
        <v>0</v>
      </c>
      <c r="J501">
        <v>0</v>
      </c>
      <c r="K501">
        <v>0</v>
      </c>
    </row>
    <row r="502" spans="1:11" x14ac:dyDescent="0.25">
      <c r="A502" t="s">
        <v>40</v>
      </c>
      <c r="B502">
        <v>16</v>
      </c>
      <c r="C502">
        <v>44</v>
      </c>
      <c r="D502">
        <v>238</v>
      </c>
      <c r="E502">
        <v>238</v>
      </c>
      <c r="F502">
        <v>3</v>
      </c>
      <c r="G502">
        <v>2.5881400000000001</v>
      </c>
      <c r="H502">
        <v>1</v>
      </c>
      <c r="I502">
        <v>0</v>
      </c>
      <c r="J502">
        <v>0</v>
      </c>
      <c r="K502">
        <v>0</v>
      </c>
    </row>
    <row r="503" spans="1:11" x14ac:dyDescent="0.25">
      <c r="A503" t="s">
        <v>40</v>
      </c>
      <c r="B503">
        <v>10</v>
      </c>
      <c r="C503">
        <v>50</v>
      </c>
      <c r="D503">
        <v>236</v>
      </c>
      <c r="E503">
        <v>236</v>
      </c>
      <c r="F503">
        <v>1</v>
      </c>
      <c r="G503">
        <v>1.93005</v>
      </c>
      <c r="H503">
        <v>1</v>
      </c>
      <c r="I503">
        <v>0</v>
      </c>
      <c r="J503">
        <v>0</v>
      </c>
      <c r="K503">
        <v>0</v>
      </c>
    </row>
    <row r="504" spans="1:11" x14ac:dyDescent="0.25">
      <c r="A504" t="s">
        <v>40</v>
      </c>
      <c r="B504">
        <v>19</v>
      </c>
      <c r="C504">
        <v>41</v>
      </c>
      <c r="D504">
        <v>240</v>
      </c>
      <c r="E504">
        <v>240</v>
      </c>
      <c r="F504">
        <v>1</v>
      </c>
      <c r="G504">
        <v>2.6458900000000001</v>
      </c>
      <c r="H504">
        <v>1</v>
      </c>
      <c r="I504">
        <v>0</v>
      </c>
      <c r="J504">
        <v>0</v>
      </c>
      <c r="K504">
        <v>0</v>
      </c>
    </row>
    <row r="505" spans="1:11" x14ac:dyDescent="0.25">
      <c r="A505" t="s">
        <v>40</v>
      </c>
      <c r="B505">
        <v>17</v>
      </c>
      <c r="C505">
        <v>43</v>
      </c>
      <c r="D505">
        <v>239</v>
      </c>
      <c r="E505">
        <v>239</v>
      </c>
      <c r="F505">
        <v>4</v>
      </c>
      <c r="G505">
        <v>2.5783700000000001</v>
      </c>
      <c r="H505">
        <v>1</v>
      </c>
      <c r="I505">
        <v>0</v>
      </c>
      <c r="J505">
        <v>0</v>
      </c>
      <c r="K505">
        <v>0</v>
      </c>
    </row>
    <row r="506" spans="1:11" x14ac:dyDescent="0.25">
      <c r="A506" t="s">
        <v>40</v>
      </c>
      <c r="B506">
        <v>15</v>
      </c>
      <c r="C506">
        <v>45</v>
      </c>
      <c r="D506">
        <v>237</v>
      </c>
      <c r="E506">
        <v>237</v>
      </c>
      <c r="F506">
        <v>3</v>
      </c>
      <c r="G506">
        <v>2.7499099999999999</v>
      </c>
      <c r="H506">
        <v>1</v>
      </c>
      <c r="I506">
        <v>0</v>
      </c>
      <c r="J506">
        <v>0</v>
      </c>
      <c r="K506">
        <v>0</v>
      </c>
    </row>
    <row r="507" spans="1:11" x14ac:dyDescent="0.25">
      <c r="A507" t="s">
        <v>10</v>
      </c>
      <c r="B507">
        <v>0</v>
      </c>
      <c r="C507">
        <v>36</v>
      </c>
      <c r="D507">
        <v>3</v>
      </c>
      <c r="E507">
        <v>3</v>
      </c>
      <c r="F507">
        <v>1</v>
      </c>
      <c r="G507">
        <v>0.75133000000000005</v>
      </c>
      <c r="H507">
        <v>1</v>
      </c>
      <c r="I507">
        <v>0</v>
      </c>
      <c r="J507">
        <v>0</v>
      </c>
      <c r="K507">
        <v>0</v>
      </c>
    </row>
    <row r="508" spans="1:11" x14ac:dyDescent="0.25">
      <c r="A508" t="s">
        <v>10</v>
      </c>
      <c r="B508">
        <v>21</v>
      </c>
      <c r="C508">
        <v>57</v>
      </c>
      <c r="D508">
        <v>11</v>
      </c>
      <c r="E508">
        <v>11</v>
      </c>
      <c r="F508">
        <v>1</v>
      </c>
      <c r="G508">
        <v>0.84370000000000001</v>
      </c>
      <c r="H508">
        <v>1</v>
      </c>
      <c r="I508">
        <v>0</v>
      </c>
      <c r="J508">
        <v>0</v>
      </c>
      <c r="K508">
        <v>0</v>
      </c>
    </row>
    <row r="509" spans="1:11" x14ac:dyDescent="0.25">
      <c r="A509" t="s">
        <v>10</v>
      </c>
      <c r="B509">
        <v>20</v>
      </c>
      <c r="C509">
        <v>56</v>
      </c>
      <c r="D509">
        <v>10</v>
      </c>
      <c r="E509">
        <v>10</v>
      </c>
      <c r="F509">
        <v>2</v>
      </c>
      <c r="G509">
        <v>0.86360999999999999</v>
      </c>
      <c r="H509">
        <v>1</v>
      </c>
      <c r="I509">
        <v>0</v>
      </c>
      <c r="J509">
        <v>0</v>
      </c>
      <c r="K509">
        <v>0</v>
      </c>
    </row>
    <row r="510" spans="1:11" x14ac:dyDescent="0.25">
      <c r="A510" t="s">
        <v>10</v>
      </c>
      <c r="B510">
        <v>19</v>
      </c>
      <c r="C510">
        <v>55</v>
      </c>
      <c r="D510">
        <v>9</v>
      </c>
      <c r="E510">
        <v>9</v>
      </c>
      <c r="F510">
        <v>3</v>
      </c>
      <c r="G510">
        <v>0.91232999999999997</v>
      </c>
      <c r="H510">
        <v>1</v>
      </c>
      <c r="I510">
        <v>0</v>
      </c>
      <c r="J510">
        <v>0</v>
      </c>
      <c r="K510">
        <v>0</v>
      </c>
    </row>
    <row r="511" spans="1:11" x14ac:dyDescent="0.25">
      <c r="A511" t="s">
        <v>10</v>
      </c>
      <c r="B511">
        <v>7</v>
      </c>
      <c r="C511">
        <v>43</v>
      </c>
      <c r="D511">
        <v>4</v>
      </c>
      <c r="E511">
        <v>4</v>
      </c>
      <c r="F511">
        <v>1</v>
      </c>
      <c r="G511">
        <v>1.5505899999999999</v>
      </c>
      <c r="H511">
        <v>1</v>
      </c>
      <c r="I511">
        <v>0</v>
      </c>
      <c r="J511">
        <v>0</v>
      </c>
      <c r="K511">
        <v>0</v>
      </c>
    </row>
    <row r="512" spans="1:11" x14ac:dyDescent="0.25">
      <c r="A512" t="s">
        <v>10</v>
      </c>
      <c r="B512">
        <v>18</v>
      </c>
      <c r="C512">
        <v>54</v>
      </c>
      <c r="D512">
        <v>8</v>
      </c>
      <c r="E512">
        <v>8</v>
      </c>
      <c r="F512">
        <v>4</v>
      </c>
      <c r="G512">
        <v>1.2858400000000001</v>
      </c>
      <c r="H512">
        <v>1</v>
      </c>
      <c r="I512">
        <v>0</v>
      </c>
      <c r="J512">
        <v>0</v>
      </c>
      <c r="K512">
        <v>0</v>
      </c>
    </row>
    <row r="513" spans="1:11" x14ac:dyDescent="0.25">
      <c r="A513" t="s">
        <v>10</v>
      </c>
      <c r="B513">
        <v>16</v>
      </c>
      <c r="C513">
        <v>52</v>
      </c>
      <c r="D513">
        <v>7</v>
      </c>
      <c r="E513">
        <v>7</v>
      </c>
      <c r="F513">
        <v>1</v>
      </c>
      <c r="G513">
        <v>1.96875</v>
      </c>
      <c r="H513">
        <v>1</v>
      </c>
      <c r="I513">
        <v>0</v>
      </c>
      <c r="J513">
        <v>0</v>
      </c>
      <c r="K513">
        <v>0</v>
      </c>
    </row>
    <row r="514" spans="1:11" x14ac:dyDescent="0.25">
      <c r="A514" t="s">
        <v>10</v>
      </c>
      <c r="B514">
        <v>10</v>
      </c>
      <c r="C514">
        <v>46</v>
      </c>
      <c r="D514">
        <v>5</v>
      </c>
      <c r="E514">
        <v>5</v>
      </c>
      <c r="F514">
        <v>1</v>
      </c>
      <c r="G514">
        <v>1.8096300000000001</v>
      </c>
      <c r="H514">
        <v>1</v>
      </c>
      <c r="I514">
        <v>0</v>
      </c>
      <c r="J514">
        <v>0</v>
      </c>
      <c r="K514">
        <v>0</v>
      </c>
    </row>
    <row r="515" spans="1:11" x14ac:dyDescent="0.25">
      <c r="A515" t="s">
        <v>10</v>
      </c>
      <c r="B515">
        <v>15</v>
      </c>
      <c r="C515">
        <v>51</v>
      </c>
      <c r="D515">
        <v>6</v>
      </c>
      <c r="E515">
        <v>6</v>
      </c>
      <c r="F515">
        <v>1</v>
      </c>
      <c r="G515">
        <v>2.1271399999999998</v>
      </c>
      <c r="H515">
        <v>1</v>
      </c>
      <c r="I515">
        <v>0</v>
      </c>
      <c r="J515">
        <v>0</v>
      </c>
      <c r="K515">
        <v>0</v>
      </c>
    </row>
    <row r="516" spans="1:11" x14ac:dyDescent="0.25">
      <c r="A516" t="s">
        <v>100</v>
      </c>
      <c r="B516">
        <v>0</v>
      </c>
      <c r="C516">
        <v>84</v>
      </c>
      <c r="D516">
        <v>715</v>
      </c>
      <c r="E516">
        <v>715</v>
      </c>
      <c r="F516">
        <v>1</v>
      </c>
      <c r="G516">
        <v>0.50548000000000004</v>
      </c>
      <c r="H516">
        <v>1</v>
      </c>
      <c r="I516">
        <v>0</v>
      </c>
      <c r="J516">
        <v>0</v>
      </c>
      <c r="K516">
        <v>0</v>
      </c>
    </row>
    <row r="517" spans="1:11" x14ac:dyDescent="0.25">
      <c r="A517" t="s">
        <v>71</v>
      </c>
      <c r="B517">
        <v>8</v>
      </c>
      <c r="C517">
        <v>20</v>
      </c>
      <c r="D517">
        <v>485</v>
      </c>
      <c r="E517">
        <v>485</v>
      </c>
      <c r="F517">
        <v>1</v>
      </c>
      <c r="G517">
        <v>0.90712999999999999</v>
      </c>
      <c r="H517">
        <v>1</v>
      </c>
      <c r="I517">
        <v>0</v>
      </c>
      <c r="J517">
        <v>0</v>
      </c>
      <c r="K517">
        <v>0</v>
      </c>
    </row>
    <row r="518" spans="1:11" x14ac:dyDescent="0.25">
      <c r="A518" t="s">
        <v>71</v>
      </c>
      <c r="B518">
        <v>17</v>
      </c>
      <c r="C518">
        <v>29</v>
      </c>
      <c r="D518">
        <v>491</v>
      </c>
      <c r="E518">
        <v>491</v>
      </c>
      <c r="F518">
        <v>1</v>
      </c>
      <c r="G518">
        <v>2.48333</v>
      </c>
      <c r="H518">
        <v>1</v>
      </c>
      <c r="I518">
        <v>0</v>
      </c>
      <c r="J518">
        <v>0</v>
      </c>
      <c r="K518">
        <v>0</v>
      </c>
    </row>
    <row r="519" spans="1:11" x14ac:dyDescent="0.25">
      <c r="A519" t="s">
        <v>71</v>
      </c>
      <c r="B519">
        <v>12</v>
      </c>
      <c r="C519">
        <v>24</v>
      </c>
      <c r="D519">
        <v>487</v>
      </c>
      <c r="E519">
        <v>487</v>
      </c>
      <c r="F519">
        <v>2</v>
      </c>
      <c r="G519">
        <v>2.4301200000000001</v>
      </c>
      <c r="H519">
        <v>1</v>
      </c>
      <c r="I519">
        <v>0</v>
      </c>
      <c r="J519">
        <v>0</v>
      </c>
      <c r="K519">
        <v>0</v>
      </c>
    </row>
    <row r="520" spans="1:11" x14ac:dyDescent="0.25">
      <c r="A520" t="s">
        <v>71</v>
      </c>
      <c r="B520">
        <v>14</v>
      </c>
      <c r="C520">
        <v>26</v>
      </c>
      <c r="D520">
        <v>489</v>
      </c>
      <c r="E520">
        <v>489</v>
      </c>
      <c r="F520">
        <v>2</v>
      </c>
      <c r="G520">
        <v>2.4313600000000002</v>
      </c>
      <c r="H520">
        <v>1</v>
      </c>
      <c r="I520">
        <v>0</v>
      </c>
      <c r="J520">
        <v>0</v>
      </c>
      <c r="K520">
        <v>0</v>
      </c>
    </row>
    <row r="521" spans="1:11" x14ac:dyDescent="0.25">
      <c r="A521" t="s">
        <v>71</v>
      </c>
      <c r="B521">
        <v>13</v>
      </c>
      <c r="C521">
        <v>25</v>
      </c>
      <c r="D521">
        <v>488</v>
      </c>
      <c r="E521">
        <v>488</v>
      </c>
      <c r="F521">
        <v>10</v>
      </c>
      <c r="G521">
        <v>2.4355099999999998</v>
      </c>
      <c r="H521">
        <v>1</v>
      </c>
      <c r="I521">
        <v>0</v>
      </c>
      <c r="J521">
        <v>0</v>
      </c>
      <c r="K521">
        <v>0</v>
      </c>
    </row>
    <row r="522" spans="1:11" x14ac:dyDescent="0.25">
      <c r="A522" t="s">
        <v>71</v>
      </c>
      <c r="B522">
        <v>9</v>
      </c>
      <c r="C522">
        <v>21</v>
      </c>
      <c r="D522">
        <v>486</v>
      </c>
      <c r="E522">
        <v>486</v>
      </c>
      <c r="F522">
        <v>4</v>
      </c>
      <c r="G522">
        <v>0.94316</v>
      </c>
      <c r="H522">
        <v>1</v>
      </c>
      <c r="I522">
        <v>0</v>
      </c>
      <c r="J522">
        <v>0</v>
      </c>
      <c r="K522">
        <v>0</v>
      </c>
    </row>
    <row r="523" spans="1:11" x14ac:dyDescent="0.25">
      <c r="A523" t="s">
        <v>71</v>
      </c>
      <c r="B523">
        <v>16</v>
      </c>
      <c r="C523">
        <v>28</v>
      </c>
      <c r="D523">
        <v>490</v>
      </c>
      <c r="E523">
        <v>490</v>
      </c>
      <c r="F523">
        <v>2</v>
      </c>
      <c r="G523">
        <v>2.4699900000000001</v>
      </c>
      <c r="H523">
        <v>1</v>
      </c>
      <c r="I523">
        <v>0</v>
      </c>
      <c r="J523">
        <v>0</v>
      </c>
      <c r="K523">
        <v>0</v>
      </c>
    </row>
    <row r="524" spans="1:11" x14ac:dyDescent="0.25">
      <c r="A524" t="s">
        <v>41</v>
      </c>
      <c r="B524">
        <v>2</v>
      </c>
      <c r="C524">
        <v>34</v>
      </c>
      <c r="D524">
        <v>243</v>
      </c>
      <c r="E524">
        <v>243</v>
      </c>
      <c r="F524">
        <v>2</v>
      </c>
      <c r="G524">
        <v>0.74619000000000002</v>
      </c>
      <c r="H524">
        <v>1</v>
      </c>
      <c r="I524">
        <v>0</v>
      </c>
      <c r="J524">
        <v>0</v>
      </c>
      <c r="K524">
        <v>0</v>
      </c>
    </row>
    <row r="525" spans="1:11" x14ac:dyDescent="0.25">
      <c r="A525" t="s">
        <v>41</v>
      </c>
      <c r="B525">
        <v>15</v>
      </c>
      <c r="C525">
        <v>21</v>
      </c>
      <c r="D525">
        <v>244</v>
      </c>
      <c r="E525">
        <v>244</v>
      </c>
      <c r="F525">
        <v>1</v>
      </c>
      <c r="G525">
        <v>2.3565999999999998</v>
      </c>
      <c r="H525">
        <v>1</v>
      </c>
      <c r="I525">
        <v>0</v>
      </c>
      <c r="J525">
        <v>0</v>
      </c>
      <c r="K525">
        <v>0</v>
      </c>
    </row>
    <row r="526" spans="1:11" x14ac:dyDescent="0.25">
      <c r="A526" t="s">
        <v>11</v>
      </c>
      <c r="B526">
        <v>22</v>
      </c>
      <c r="C526">
        <v>82</v>
      </c>
      <c r="D526">
        <v>24</v>
      </c>
      <c r="E526">
        <v>24</v>
      </c>
      <c r="F526">
        <v>1</v>
      </c>
      <c r="G526">
        <v>0.99370000000000003</v>
      </c>
      <c r="H526">
        <v>1</v>
      </c>
      <c r="I526">
        <v>0</v>
      </c>
      <c r="J526">
        <v>0</v>
      </c>
      <c r="K526">
        <v>0</v>
      </c>
    </row>
    <row r="527" spans="1:11" x14ac:dyDescent="0.25">
      <c r="A527" t="s">
        <v>11</v>
      </c>
      <c r="B527">
        <v>21</v>
      </c>
      <c r="C527">
        <v>81</v>
      </c>
      <c r="D527">
        <v>23</v>
      </c>
      <c r="E527">
        <v>23</v>
      </c>
      <c r="F527">
        <v>1</v>
      </c>
      <c r="G527">
        <v>0.92649999999999999</v>
      </c>
      <c r="H527">
        <v>1</v>
      </c>
      <c r="I527">
        <v>0</v>
      </c>
      <c r="J527">
        <v>0</v>
      </c>
      <c r="K527">
        <v>0</v>
      </c>
    </row>
    <row r="528" spans="1:11" x14ac:dyDescent="0.25">
      <c r="A528" t="s">
        <v>11</v>
      </c>
      <c r="B528">
        <v>20</v>
      </c>
      <c r="C528">
        <v>80</v>
      </c>
      <c r="D528">
        <v>22</v>
      </c>
      <c r="E528">
        <v>22</v>
      </c>
      <c r="F528">
        <v>1</v>
      </c>
      <c r="G528">
        <v>0.88222</v>
      </c>
      <c r="H528">
        <v>1</v>
      </c>
      <c r="I528">
        <v>0</v>
      </c>
      <c r="J528">
        <v>0</v>
      </c>
      <c r="K528">
        <v>0</v>
      </c>
    </row>
    <row r="529" spans="1:11" x14ac:dyDescent="0.25">
      <c r="A529" t="s">
        <v>11</v>
      </c>
      <c r="B529">
        <v>5</v>
      </c>
      <c r="C529">
        <v>65</v>
      </c>
      <c r="D529">
        <v>12</v>
      </c>
      <c r="E529">
        <v>12</v>
      </c>
      <c r="F529">
        <v>1</v>
      </c>
      <c r="G529">
        <v>1.98495</v>
      </c>
      <c r="H529">
        <v>1</v>
      </c>
      <c r="I529">
        <v>0</v>
      </c>
      <c r="J529">
        <v>0</v>
      </c>
      <c r="K529">
        <v>0</v>
      </c>
    </row>
    <row r="530" spans="1:11" x14ac:dyDescent="0.25">
      <c r="A530" t="s">
        <v>11</v>
      </c>
      <c r="B530">
        <v>19</v>
      </c>
      <c r="C530">
        <v>79</v>
      </c>
      <c r="D530">
        <v>21</v>
      </c>
      <c r="E530">
        <v>21</v>
      </c>
      <c r="F530">
        <v>1</v>
      </c>
      <c r="G530">
        <v>2.0070999999999999</v>
      </c>
      <c r="H530">
        <v>1</v>
      </c>
      <c r="I530">
        <v>0</v>
      </c>
      <c r="J530">
        <v>0</v>
      </c>
      <c r="K530">
        <v>0</v>
      </c>
    </row>
    <row r="531" spans="1:11" x14ac:dyDescent="0.25">
      <c r="A531" t="s">
        <v>11</v>
      </c>
      <c r="B531">
        <v>7</v>
      </c>
      <c r="C531">
        <v>67</v>
      </c>
      <c r="D531">
        <v>13</v>
      </c>
      <c r="E531">
        <v>13</v>
      </c>
      <c r="F531">
        <v>1</v>
      </c>
      <c r="G531">
        <v>2.4171399999999998</v>
      </c>
      <c r="H531">
        <v>1</v>
      </c>
      <c r="I531">
        <v>0</v>
      </c>
      <c r="J531">
        <v>0</v>
      </c>
      <c r="K531">
        <v>0</v>
      </c>
    </row>
    <row r="532" spans="1:11" x14ac:dyDescent="0.25">
      <c r="A532" t="s">
        <v>11</v>
      </c>
      <c r="B532">
        <v>17</v>
      </c>
      <c r="C532">
        <v>77</v>
      </c>
      <c r="D532">
        <v>20</v>
      </c>
      <c r="E532">
        <v>20</v>
      </c>
      <c r="F532">
        <v>1</v>
      </c>
      <c r="G532">
        <v>3.3624700000000001</v>
      </c>
      <c r="H532">
        <v>1</v>
      </c>
      <c r="I532">
        <v>0</v>
      </c>
      <c r="J532">
        <v>0</v>
      </c>
      <c r="K532">
        <v>0</v>
      </c>
    </row>
    <row r="533" spans="1:11" x14ac:dyDescent="0.25">
      <c r="A533" t="s">
        <v>11</v>
      </c>
      <c r="B533">
        <v>8</v>
      </c>
      <c r="C533">
        <v>68</v>
      </c>
      <c r="D533">
        <v>14</v>
      </c>
      <c r="E533">
        <v>14</v>
      </c>
      <c r="F533">
        <v>1</v>
      </c>
      <c r="G533">
        <v>2.3906299999999998</v>
      </c>
      <c r="H533">
        <v>1</v>
      </c>
      <c r="I533">
        <v>0</v>
      </c>
      <c r="J533">
        <v>0</v>
      </c>
      <c r="K533">
        <v>0</v>
      </c>
    </row>
    <row r="534" spans="1:11" x14ac:dyDescent="0.25">
      <c r="A534" t="s">
        <v>11</v>
      </c>
      <c r="B534">
        <v>16</v>
      </c>
      <c r="C534">
        <v>76</v>
      </c>
      <c r="D534">
        <v>19</v>
      </c>
      <c r="E534">
        <v>19</v>
      </c>
      <c r="F534">
        <v>1</v>
      </c>
      <c r="G534">
        <v>3.7566999999999999</v>
      </c>
      <c r="H534">
        <v>1</v>
      </c>
      <c r="I534">
        <v>0</v>
      </c>
      <c r="J534">
        <v>0</v>
      </c>
      <c r="K534">
        <v>0</v>
      </c>
    </row>
    <row r="535" spans="1:11" x14ac:dyDescent="0.25">
      <c r="A535" t="s">
        <v>11</v>
      </c>
      <c r="B535">
        <v>15</v>
      </c>
      <c r="C535">
        <v>75</v>
      </c>
      <c r="D535">
        <v>18</v>
      </c>
      <c r="E535">
        <v>18</v>
      </c>
      <c r="F535">
        <v>1</v>
      </c>
      <c r="G535">
        <v>3.1976900000000001</v>
      </c>
      <c r="H535">
        <v>1</v>
      </c>
      <c r="I535">
        <v>0</v>
      </c>
      <c r="J535">
        <v>0</v>
      </c>
      <c r="K535">
        <v>0</v>
      </c>
    </row>
    <row r="536" spans="1:11" x14ac:dyDescent="0.25">
      <c r="A536" t="s">
        <v>11</v>
      </c>
      <c r="B536">
        <v>14</v>
      </c>
      <c r="C536">
        <v>74</v>
      </c>
      <c r="D536">
        <v>17</v>
      </c>
      <c r="E536">
        <v>17</v>
      </c>
      <c r="F536">
        <v>1</v>
      </c>
      <c r="G536">
        <v>2.6533699999999998</v>
      </c>
      <c r="H536">
        <v>1</v>
      </c>
      <c r="I536">
        <v>0</v>
      </c>
      <c r="J536">
        <v>0</v>
      </c>
      <c r="K536">
        <v>0</v>
      </c>
    </row>
    <row r="537" spans="1:11" x14ac:dyDescent="0.25">
      <c r="A537" t="s">
        <v>11</v>
      </c>
      <c r="B537">
        <v>11</v>
      </c>
      <c r="C537">
        <v>71</v>
      </c>
      <c r="D537">
        <v>15</v>
      </c>
      <c r="E537">
        <v>15</v>
      </c>
      <c r="F537">
        <v>3</v>
      </c>
      <c r="G537">
        <v>2.49315</v>
      </c>
      <c r="H537">
        <v>1</v>
      </c>
      <c r="I537">
        <v>0</v>
      </c>
      <c r="J537">
        <v>0</v>
      </c>
      <c r="K537">
        <v>0</v>
      </c>
    </row>
    <row r="538" spans="1:11" x14ac:dyDescent="0.25">
      <c r="A538" t="s">
        <v>11</v>
      </c>
      <c r="B538">
        <v>12</v>
      </c>
      <c r="C538">
        <v>72</v>
      </c>
      <c r="D538">
        <v>16</v>
      </c>
      <c r="E538">
        <v>16</v>
      </c>
      <c r="F538">
        <v>4</v>
      </c>
      <c r="G538">
        <v>2.5655100000000002</v>
      </c>
      <c r="H538">
        <v>1</v>
      </c>
      <c r="I538">
        <v>0</v>
      </c>
      <c r="J538">
        <v>0</v>
      </c>
      <c r="K538">
        <v>0</v>
      </c>
    </row>
    <row r="539" spans="1:11" x14ac:dyDescent="0.25">
      <c r="A539" t="s">
        <v>101</v>
      </c>
      <c r="B539">
        <v>10</v>
      </c>
      <c r="C539">
        <v>50</v>
      </c>
      <c r="D539">
        <v>716</v>
      </c>
      <c r="E539">
        <v>716</v>
      </c>
      <c r="F539">
        <v>1</v>
      </c>
      <c r="G539">
        <v>3.2307299999999999</v>
      </c>
      <c r="H539">
        <v>1</v>
      </c>
      <c r="I539">
        <v>0</v>
      </c>
      <c r="J539">
        <v>0</v>
      </c>
      <c r="K539">
        <v>0</v>
      </c>
    </row>
    <row r="540" spans="1:11" x14ac:dyDescent="0.25">
      <c r="A540" t="s">
        <v>101</v>
      </c>
      <c r="B540">
        <v>11</v>
      </c>
      <c r="C540">
        <v>49</v>
      </c>
      <c r="D540">
        <v>717</v>
      </c>
      <c r="E540">
        <v>717</v>
      </c>
      <c r="F540">
        <v>1</v>
      </c>
      <c r="G540">
        <v>3.7953199999999998</v>
      </c>
      <c r="H540">
        <v>1</v>
      </c>
      <c r="I540">
        <v>0</v>
      </c>
      <c r="J540">
        <v>0</v>
      </c>
      <c r="K540">
        <v>0</v>
      </c>
    </row>
    <row r="541" spans="1:11" x14ac:dyDescent="0.25">
      <c r="A541" t="s">
        <v>101</v>
      </c>
      <c r="B541">
        <v>14</v>
      </c>
      <c r="C541">
        <v>46</v>
      </c>
      <c r="D541">
        <v>719</v>
      </c>
      <c r="E541">
        <v>719</v>
      </c>
      <c r="F541">
        <v>1</v>
      </c>
      <c r="G541">
        <v>2.8754300000000002</v>
      </c>
      <c r="H541">
        <v>1</v>
      </c>
      <c r="I541">
        <v>0</v>
      </c>
      <c r="J541">
        <v>0</v>
      </c>
      <c r="K541">
        <v>0</v>
      </c>
    </row>
    <row r="542" spans="1:11" x14ac:dyDescent="0.25">
      <c r="A542" t="s">
        <v>101</v>
      </c>
      <c r="B542">
        <v>12</v>
      </c>
      <c r="C542">
        <v>48</v>
      </c>
      <c r="D542">
        <v>718</v>
      </c>
      <c r="E542">
        <v>718</v>
      </c>
      <c r="F542">
        <v>1</v>
      </c>
      <c r="G542">
        <v>3.5554700000000001</v>
      </c>
      <c r="H542">
        <v>1</v>
      </c>
      <c r="I542">
        <v>0</v>
      </c>
      <c r="J542">
        <v>0</v>
      </c>
      <c r="K542">
        <v>0</v>
      </c>
    </row>
    <row r="543" spans="1:11" x14ac:dyDescent="0.25">
      <c r="A543" t="s">
        <v>72</v>
      </c>
      <c r="B543">
        <v>5</v>
      </c>
      <c r="C543">
        <v>41</v>
      </c>
      <c r="D543">
        <v>492</v>
      </c>
      <c r="E543">
        <v>492</v>
      </c>
      <c r="F543">
        <v>1</v>
      </c>
      <c r="G543">
        <v>0.8407</v>
      </c>
      <c r="H543">
        <v>1</v>
      </c>
      <c r="I543">
        <v>0</v>
      </c>
      <c r="J543">
        <v>0</v>
      </c>
      <c r="K543">
        <v>0</v>
      </c>
    </row>
    <row r="544" spans="1:11" x14ac:dyDescent="0.25">
      <c r="A544" t="s">
        <v>72</v>
      </c>
      <c r="B544">
        <v>19</v>
      </c>
      <c r="C544">
        <v>55</v>
      </c>
      <c r="D544">
        <v>504</v>
      </c>
      <c r="E544">
        <v>504</v>
      </c>
      <c r="F544">
        <v>2</v>
      </c>
      <c r="G544">
        <v>1.3928199999999999</v>
      </c>
      <c r="H544">
        <v>1</v>
      </c>
      <c r="I544">
        <v>0</v>
      </c>
      <c r="J544">
        <v>0</v>
      </c>
      <c r="K544">
        <v>0</v>
      </c>
    </row>
    <row r="545" spans="1:11" x14ac:dyDescent="0.25">
      <c r="A545" t="s">
        <v>72</v>
      </c>
      <c r="B545">
        <v>7</v>
      </c>
      <c r="C545">
        <v>43</v>
      </c>
      <c r="D545">
        <v>494</v>
      </c>
      <c r="E545">
        <v>494</v>
      </c>
      <c r="F545">
        <v>1</v>
      </c>
      <c r="G545">
        <v>1.0409200000000001</v>
      </c>
      <c r="H545">
        <v>1</v>
      </c>
      <c r="I545">
        <v>0</v>
      </c>
      <c r="J545">
        <v>0</v>
      </c>
      <c r="K545">
        <v>0</v>
      </c>
    </row>
    <row r="546" spans="1:11" x14ac:dyDescent="0.25">
      <c r="A546" t="s">
        <v>72</v>
      </c>
      <c r="B546">
        <v>17</v>
      </c>
      <c r="C546">
        <v>53</v>
      </c>
      <c r="D546">
        <v>502</v>
      </c>
      <c r="E546">
        <v>502</v>
      </c>
      <c r="F546">
        <v>2</v>
      </c>
      <c r="G546">
        <v>2.65015</v>
      </c>
      <c r="H546">
        <v>1</v>
      </c>
      <c r="I546">
        <v>0</v>
      </c>
      <c r="J546">
        <v>0</v>
      </c>
      <c r="K546">
        <v>0</v>
      </c>
    </row>
    <row r="547" spans="1:11" x14ac:dyDescent="0.25">
      <c r="A547" t="s">
        <v>72</v>
      </c>
      <c r="B547">
        <v>9</v>
      </c>
      <c r="C547">
        <v>45</v>
      </c>
      <c r="D547">
        <v>496</v>
      </c>
      <c r="E547">
        <v>496</v>
      </c>
      <c r="F547">
        <v>1</v>
      </c>
      <c r="G547">
        <v>1.56036</v>
      </c>
      <c r="H547">
        <v>1</v>
      </c>
      <c r="I547">
        <v>0</v>
      </c>
      <c r="J547">
        <v>0</v>
      </c>
      <c r="K547">
        <v>0</v>
      </c>
    </row>
    <row r="548" spans="1:11" x14ac:dyDescent="0.25">
      <c r="A548" t="s">
        <v>72</v>
      </c>
      <c r="B548">
        <v>10</v>
      </c>
      <c r="C548">
        <v>46</v>
      </c>
      <c r="D548">
        <v>497</v>
      </c>
      <c r="E548">
        <v>497</v>
      </c>
      <c r="F548">
        <v>1</v>
      </c>
      <c r="G548">
        <v>1.8426</v>
      </c>
      <c r="H548">
        <v>1</v>
      </c>
      <c r="I548">
        <v>0</v>
      </c>
      <c r="J548">
        <v>0</v>
      </c>
      <c r="K548">
        <v>0</v>
      </c>
    </row>
    <row r="549" spans="1:11" x14ac:dyDescent="0.25">
      <c r="A549" t="s">
        <v>72</v>
      </c>
      <c r="B549">
        <v>11</v>
      </c>
      <c r="C549">
        <v>47</v>
      </c>
      <c r="D549">
        <v>498</v>
      </c>
      <c r="E549">
        <v>498</v>
      </c>
      <c r="F549">
        <v>1</v>
      </c>
      <c r="G549">
        <v>2.9372799999999999</v>
      </c>
      <c r="H549">
        <v>1</v>
      </c>
      <c r="I549">
        <v>0</v>
      </c>
      <c r="J549">
        <v>0</v>
      </c>
      <c r="K549">
        <v>0</v>
      </c>
    </row>
    <row r="550" spans="1:11" x14ac:dyDescent="0.25">
      <c r="A550" t="s">
        <v>72</v>
      </c>
      <c r="B550">
        <v>13</v>
      </c>
      <c r="C550">
        <v>49</v>
      </c>
      <c r="D550">
        <v>500</v>
      </c>
      <c r="E550">
        <v>500</v>
      </c>
      <c r="F550">
        <v>2</v>
      </c>
      <c r="G550">
        <v>3.36965</v>
      </c>
      <c r="H550">
        <v>1</v>
      </c>
      <c r="I550">
        <v>0</v>
      </c>
      <c r="J550">
        <v>0</v>
      </c>
      <c r="K550">
        <v>0</v>
      </c>
    </row>
    <row r="551" spans="1:11" x14ac:dyDescent="0.25">
      <c r="A551" t="s">
        <v>72</v>
      </c>
      <c r="B551">
        <v>20</v>
      </c>
      <c r="C551">
        <v>56</v>
      </c>
      <c r="D551">
        <v>505</v>
      </c>
      <c r="E551">
        <v>505</v>
      </c>
      <c r="F551">
        <v>3</v>
      </c>
      <c r="G551">
        <v>0.97848000000000002</v>
      </c>
      <c r="H551">
        <v>1</v>
      </c>
      <c r="I551">
        <v>0</v>
      </c>
      <c r="J551">
        <v>0</v>
      </c>
      <c r="K551">
        <v>0</v>
      </c>
    </row>
    <row r="552" spans="1:11" x14ac:dyDescent="0.25">
      <c r="A552" t="s">
        <v>72</v>
      </c>
      <c r="B552">
        <v>6</v>
      </c>
      <c r="C552">
        <v>42</v>
      </c>
      <c r="D552">
        <v>493</v>
      </c>
      <c r="E552">
        <v>493</v>
      </c>
      <c r="F552">
        <v>1</v>
      </c>
      <c r="G552">
        <v>0.91730999999999996</v>
      </c>
      <c r="H552">
        <v>1</v>
      </c>
      <c r="I552">
        <v>0</v>
      </c>
      <c r="J552">
        <v>0</v>
      </c>
      <c r="K552">
        <v>0</v>
      </c>
    </row>
    <row r="553" spans="1:11" x14ac:dyDescent="0.25">
      <c r="A553" t="s">
        <v>72</v>
      </c>
      <c r="B553">
        <v>18</v>
      </c>
      <c r="C553">
        <v>54</v>
      </c>
      <c r="D553">
        <v>503</v>
      </c>
      <c r="E553">
        <v>503</v>
      </c>
      <c r="F553">
        <v>4</v>
      </c>
      <c r="G553">
        <v>2.3471700000000002</v>
      </c>
      <c r="H553">
        <v>1</v>
      </c>
      <c r="I553">
        <v>0</v>
      </c>
      <c r="J553">
        <v>0</v>
      </c>
      <c r="K553">
        <v>0</v>
      </c>
    </row>
    <row r="554" spans="1:11" x14ac:dyDescent="0.25">
      <c r="A554" t="s">
        <v>72</v>
      </c>
      <c r="B554">
        <v>15</v>
      </c>
      <c r="C554">
        <v>51</v>
      </c>
      <c r="D554">
        <v>501</v>
      </c>
      <c r="E554">
        <v>501</v>
      </c>
      <c r="F554">
        <v>1</v>
      </c>
      <c r="G554">
        <v>2.95946</v>
      </c>
      <c r="H554">
        <v>1</v>
      </c>
      <c r="I554">
        <v>0</v>
      </c>
      <c r="J554">
        <v>0</v>
      </c>
      <c r="K554">
        <v>0</v>
      </c>
    </row>
    <row r="555" spans="1:11" x14ac:dyDescent="0.25">
      <c r="A555" t="s">
        <v>72</v>
      </c>
      <c r="B555">
        <v>12</v>
      </c>
      <c r="C555">
        <v>48</v>
      </c>
      <c r="D555">
        <v>499</v>
      </c>
      <c r="E555">
        <v>499</v>
      </c>
      <c r="F555">
        <v>6</v>
      </c>
      <c r="G555">
        <v>3.3420999999999998</v>
      </c>
      <c r="H555">
        <v>1</v>
      </c>
      <c r="I555">
        <v>0</v>
      </c>
      <c r="J555">
        <v>0</v>
      </c>
      <c r="K555">
        <v>0</v>
      </c>
    </row>
    <row r="556" spans="1:11" x14ac:dyDescent="0.25">
      <c r="A556" t="s">
        <v>72</v>
      </c>
      <c r="B556">
        <v>8</v>
      </c>
      <c r="C556">
        <v>44</v>
      </c>
      <c r="D556">
        <v>495</v>
      </c>
      <c r="E556">
        <v>495</v>
      </c>
      <c r="F556">
        <v>3</v>
      </c>
      <c r="G556">
        <v>1.2382500000000001</v>
      </c>
      <c r="H556">
        <v>1</v>
      </c>
      <c r="I556">
        <v>0</v>
      </c>
      <c r="J556">
        <v>0</v>
      </c>
      <c r="K556">
        <v>0</v>
      </c>
    </row>
    <row r="557" spans="1:11" x14ac:dyDescent="0.25">
      <c r="A557" t="s">
        <v>12</v>
      </c>
      <c r="B557">
        <v>22</v>
      </c>
      <c r="C557">
        <v>62</v>
      </c>
      <c r="D557">
        <v>39</v>
      </c>
      <c r="E557">
        <v>39</v>
      </c>
      <c r="F557">
        <v>2</v>
      </c>
      <c r="G557">
        <v>0.82203000000000004</v>
      </c>
      <c r="H557">
        <v>1</v>
      </c>
      <c r="I557">
        <v>0</v>
      </c>
      <c r="J557">
        <v>0</v>
      </c>
      <c r="K557">
        <v>0</v>
      </c>
    </row>
    <row r="558" spans="1:11" x14ac:dyDescent="0.25">
      <c r="A558" t="s">
        <v>12</v>
      </c>
      <c r="B558">
        <v>21</v>
      </c>
      <c r="C558">
        <v>63</v>
      </c>
      <c r="D558">
        <v>38</v>
      </c>
      <c r="E558">
        <v>38</v>
      </c>
      <c r="F558">
        <v>2</v>
      </c>
      <c r="G558">
        <v>0.84145000000000003</v>
      </c>
      <c r="H558">
        <v>1</v>
      </c>
      <c r="I558">
        <v>0</v>
      </c>
      <c r="J558">
        <v>0</v>
      </c>
      <c r="K558">
        <v>0</v>
      </c>
    </row>
    <row r="559" spans="1:11" x14ac:dyDescent="0.25">
      <c r="A559" t="s">
        <v>12</v>
      </c>
      <c r="B559">
        <v>20</v>
      </c>
      <c r="C559">
        <v>64</v>
      </c>
      <c r="D559">
        <v>37</v>
      </c>
      <c r="E559">
        <v>37</v>
      </c>
      <c r="F559">
        <v>1</v>
      </c>
      <c r="G559">
        <v>0.97041999999999995</v>
      </c>
      <c r="H559">
        <v>1</v>
      </c>
      <c r="I559">
        <v>0</v>
      </c>
      <c r="J559">
        <v>0</v>
      </c>
      <c r="K559">
        <v>0</v>
      </c>
    </row>
    <row r="560" spans="1:11" x14ac:dyDescent="0.25">
      <c r="A560" t="s">
        <v>12</v>
      </c>
      <c r="B560">
        <v>18</v>
      </c>
      <c r="C560">
        <v>66</v>
      </c>
      <c r="D560">
        <v>35</v>
      </c>
      <c r="E560">
        <v>35</v>
      </c>
      <c r="F560">
        <v>2</v>
      </c>
      <c r="G560">
        <v>2.6452399999999998</v>
      </c>
      <c r="H560">
        <v>1</v>
      </c>
      <c r="I560">
        <v>0</v>
      </c>
      <c r="J560">
        <v>0</v>
      </c>
      <c r="K560">
        <v>0</v>
      </c>
    </row>
    <row r="561" spans="1:11" x14ac:dyDescent="0.25">
      <c r="A561" t="s">
        <v>12</v>
      </c>
      <c r="B561">
        <v>15</v>
      </c>
      <c r="C561">
        <v>69</v>
      </c>
      <c r="D561">
        <v>32</v>
      </c>
      <c r="E561">
        <v>32</v>
      </c>
      <c r="F561">
        <v>16</v>
      </c>
      <c r="G561">
        <v>7.8765999999999998</v>
      </c>
      <c r="H561">
        <v>1</v>
      </c>
      <c r="I561">
        <v>0</v>
      </c>
      <c r="J561">
        <v>0</v>
      </c>
      <c r="K561">
        <v>0</v>
      </c>
    </row>
    <row r="562" spans="1:11" x14ac:dyDescent="0.25">
      <c r="A562" t="s">
        <v>12</v>
      </c>
      <c r="B562">
        <v>14</v>
      </c>
      <c r="C562">
        <v>70</v>
      </c>
      <c r="D562">
        <v>31</v>
      </c>
      <c r="E562">
        <v>31</v>
      </c>
      <c r="F562">
        <v>9</v>
      </c>
      <c r="G562">
        <v>6.7427700000000002</v>
      </c>
      <c r="H562">
        <v>1</v>
      </c>
      <c r="I562">
        <v>0</v>
      </c>
      <c r="J562">
        <v>0</v>
      </c>
      <c r="K562">
        <v>0</v>
      </c>
    </row>
    <row r="563" spans="1:11" x14ac:dyDescent="0.25">
      <c r="A563" t="s">
        <v>12</v>
      </c>
      <c r="B563">
        <v>11</v>
      </c>
      <c r="C563">
        <v>73</v>
      </c>
      <c r="D563">
        <v>28</v>
      </c>
      <c r="E563">
        <v>28</v>
      </c>
      <c r="F563">
        <v>10</v>
      </c>
      <c r="G563">
        <v>3.23285</v>
      </c>
      <c r="H563">
        <v>1</v>
      </c>
      <c r="I563">
        <v>0</v>
      </c>
      <c r="J563">
        <v>0</v>
      </c>
      <c r="K563">
        <v>0</v>
      </c>
    </row>
    <row r="564" spans="1:11" x14ac:dyDescent="0.25">
      <c r="A564" t="s">
        <v>12</v>
      </c>
      <c r="B564">
        <v>17</v>
      </c>
      <c r="C564">
        <v>67</v>
      </c>
      <c r="D564">
        <v>34</v>
      </c>
      <c r="E564">
        <v>34</v>
      </c>
      <c r="F564">
        <v>10</v>
      </c>
      <c r="G564">
        <v>2.9165899999999998</v>
      </c>
      <c r="H564">
        <v>1</v>
      </c>
      <c r="I564">
        <v>0</v>
      </c>
      <c r="J564">
        <v>0</v>
      </c>
      <c r="K564">
        <v>0</v>
      </c>
    </row>
    <row r="565" spans="1:11" x14ac:dyDescent="0.25">
      <c r="A565" t="s">
        <v>12</v>
      </c>
      <c r="B565">
        <v>8</v>
      </c>
      <c r="C565">
        <v>76</v>
      </c>
      <c r="D565">
        <v>25</v>
      </c>
      <c r="E565">
        <v>25</v>
      </c>
      <c r="F565">
        <v>2</v>
      </c>
      <c r="G565">
        <v>1.68947</v>
      </c>
      <c r="H565">
        <v>1</v>
      </c>
      <c r="I565">
        <v>0</v>
      </c>
      <c r="J565">
        <v>0</v>
      </c>
      <c r="K565">
        <v>0</v>
      </c>
    </row>
    <row r="566" spans="1:11" x14ac:dyDescent="0.25">
      <c r="A566" t="s">
        <v>12</v>
      </c>
      <c r="B566">
        <v>9</v>
      </c>
      <c r="C566">
        <v>75</v>
      </c>
      <c r="D566">
        <v>26</v>
      </c>
      <c r="E566">
        <v>26</v>
      </c>
      <c r="F566">
        <v>2</v>
      </c>
      <c r="G566">
        <v>1.8305800000000001</v>
      </c>
      <c r="H566">
        <v>1</v>
      </c>
      <c r="I566">
        <v>0</v>
      </c>
      <c r="J566">
        <v>0</v>
      </c>
      <c r="K566">
        <v>0</v>
      </c>
    </row>
    <row r="567" spans="1:11" x14ac:dyDescent="0.25">
      <c r="A567" t="s">
        <v>12</v>
      </c>
      <c r="B567">
        <v>10</v>
      </c>
      <c r="C567">
        <v>74</v>
      </c>
      <c r="D567">
        <v>27</v>
      </c>
      <c r="E567">
        <v>27</v>
      </c>
      <c r="F567">
        <v>3</v>
      </c>
      <c r="G567">
        <v>2.0742500000000001</v>
      </c>
      <c r="H567">
        <v>1</v>
      </c>
      <c r="I567">
        <v>0</v>
      </c>
      <c r="J567">
        <v>0</v>
      </c>
      <c r="K567">
        <v>0</v>
      </c>
    </row>
    <row r="568" spans="1:11" x14ac:dyDescent="0.25">
      <c r="A568" t="s">
        <v>12</v>
      </c>
      <c r="B568">
        <v>12</v>
      </c>
      <c r="C568">
        <v>72</v>
      </c>
      <c r="D568">
        <v>29</v>
      </c>
      <c r="E568">
        <v>29</v>
      </c>
      <c r="F568">
        <v>4</v>
      </c>
      <c r="G568">
        <v>3.7793199999999998</v>
      </c>
      <c r="H568">
        <v>1</v>
      </c>
      <c r="I568">
        <v>0</v>
      </c>
      <c r="J568">
        <v>0</v>
      </c>
      <c r="K568">
        <v>0</v>
      </c>
    </row>
    <row r="569" spans="1:11" x14ac:dyDescent="0.25">
      <c r="A569" t="s">
        <v>12</v>
      </c>
      <c r="B569">
        <v>19</v>
      </c>
      <c r="C569">
        <v>65</v>
      </c>
      <c r="D569">
        <v>36</v>
      </c>
      <c r="E569">
        <v>36</v>
      </c>
      <c r="F569">
        <v>3</v>
      </c>
      <c r="G569">
        <v>1.74505</v>
      </c>
      <c r="H569">
        <v>1</v>
      </c>
      <c r="I569">
        <v>0</v>
      </c>
      <c r="J569">
        <v>0</v>
      </c>
      <c r="K569">
        <v>0</v>
      </c>
    </row>
    <row r="570" spans="1:11" x14ac:dyDescent="0.25">
      <c r="A570" t="s">
        <v>12</v>
      </c>
      <c r="B570">
        <v>13</v>
      </c>
      <c r="C570">
        <v>71</v>
      </c>
      <c r="D570">
        <v>30</v>
      </c>
      <c r="E570">
        <v>30</v>
      </c>
      <c r="F570">
        <v>15</v>
      </c>
      <c r="G570">
        <v>5.4782500000000001</v>
      </c>
      <c r="H570">
        <v>1</v>
      </c>
      <c r="I570">
        <v>0</v>
      </c>
      <c r="J570">
        <v>0</v>
      </c>
      <c r="K570">
        <v>0</v>
      </c>
    </row>
    <row r="571" spans="1:11" x14ac:dyDescent="0.25">
      <c r="A571" t="s">
        <v>12</v>
      </c>
      <c r="B571">
        <v>16</v>
      </c>
      <c r="C571">
        <v>68</v>
      </c>
      <c r="D571">
        <v>33</v>
      </c>
      <c r="E571">
        <v>33</v>
      </c>
      <c r="F571">
        <v>10</v>
      </c>
      <c r="G571">
        <v>5.2350399999999997</v>
      </c>
      <c r="H571">
        <v>1</v>
      </c>
      <c r="I571">
        <v>0</v>
      </c>
      <c r="J571">
        <v>0</v>
      </c>
      <c r="K571">
        <v>0</v>
      </c>
    </row>
    <row r="572" spans="1:11" x14ac:dyDescent="0.25">
      <c r="A572" t="s">
        <v>73</v>
      </c>
      <c r="B572">
        <v>20</v>
      </c>
      <c r="C572">
        <v>80</v>
      </c>
      <c r="D572">
        <v>518</v>
      </c>
      <c r="E572">
        <v>518</v>
      </c>
      <c r="F572">
        <v>1</v>
      </c>
      <c r="G572">
        <v>1.2016899999999999</v>
      </c>
      <c r="H572">
        <v>1</v>
      </c>
      <c r="I572">
        <v>0</v>
      </c>
      <c r="J572">
        <v>0</v>
      </c>
      <c r="K572">
        <v>0</v>
      </c>
    </row>
    <row r="573" spans="1:11" x14ac:dyDescent="0.25">
      <c r="A573" t="s">
        <v>73</v>
      </c>
      <c r="B573">
        <v>19</v>
      </c>
      <c r="C573">
        <v>79</v>
      </c>
      <c r="D573">
        <v>517</v>
      </c>
      <c r="E573">
        <v>517</v>
      </c>
      <c r="F573">
        <v>2</v>
      </c>
      <c r="G573">
        <v>1.6004700000000001</v>
      </c>
      <c r="H573">
        <v>1</v>
      </c>
      <c r="I573">
        <v>0</v>
      </c>
      <c r="J573">
        <v>0</v>
      </c>
      <c r="K573">
        <v>0</v>
      </c>
    </row>
    <row r="574" spans="1:11" x14ac:dyDescent="0.25">
      <c r="A574" t="s">
        <v>73</v>
      </c>
      <c r="B574">
        <v>6</v>
      </c>
      <c r="C574">
        <v>66</v>
      </c>
      <c r="D574">
        <v>506</v>
      </c>
      <c r="E574">
        <v>506</v>
      </c>
      <c r="F574">
        <v>4</v>
      </c>
      <c r="G574">
        <v>1.4935099999999999</v>
      </c>
      <c r="H574">
        <v>1</v>
      </c>
      <c r="I574">
        <v>0</v>
      </c>
      <c r="J574">
        <v>0</v>
      </c>
      <c r="K574">
        <v>0</v>
      </c>
    </row>
    <row r="575" spans="1:11" x14ac:dyDescent="0.25">
      <c r="A575" t="s">
        <v>73</v>
      </c>
      <c r="B575">
        <v>17</v>
      </c>
      <c r="C575">
        <v>77</v>
      </c>
      <c r="D575">
        <v>515</v>
      </c>
      <c r="E575">
        <v>515</v>
      </c>
      <c r="F575">
        <v>4</v>
      </c>
      <c r="G575">
        <v>4.0132000000000003</v>
      </c>
      <c r="H575">
        <v>1</v>
      </c>
      <c r="I575">
        <v>0</v>
      </c>
      <c r="J575">
        <v>0</v>
      </c>
      <c r="K575">
        <v>0</v>
      </c>
    </row>
    <row r="576" spans="1:11" x14ac:dyDescent="0.25">
      <c r="A576" t="s">
        <v>73</v>
      </c>
      <c r="B576">
        <v>16</v>
      </c>
      <c r="C576">
        <v>76</v>
      </c>
      <c r="D576">
        <v>514</v>
      </c>
      <c r="E576">
        <v>514</v>
      </c>
      <c r="F576">
        <v>3</v>
      </c>
      <c r="G576">
        <v>5.4086699999999999</v>
      </c>
      <c r="H576">
        <v>1</v>
      </c>
      <c r="I576">
        <v>0</v>
      </c>
      <c r="J576">
        <v>0</v>
      </c>
      <c r="K576">
        <v>0</v>
      </c>
    </row>
    <row r="577" spans="1:11" x14ac:dyDescent="0.25">
      <c r="A577" t="s">
        <v>73</v>
      </c>
      <c r="B577">
        <v>9</v>
      </c>
      <c r="C577">
        <v>69</v>
      </c>
      <c r="D577">
        <v>507</v>
      </c>
      <c r="E577">
        <v>507</v>
      </c>
      <c r="F577">
        <v>10</v>
      </c>
      <c r="G577">
        <v>2.5602499999999999</v>
      </c>
      <c r="H577">
        <v>1</v>
      </c>
      <c r="I577">
        <v>0</v>
      </c>
      <c r="J577">
        <v>0</v>
      </c>
      <c r="K577">
        <v>0</v>
      </c>
    </row>
    <row r="578" spans="1:11" x14ac:dyDescent="0.25">
      <c r="A578" t="s">
        <v>73</v>
      </c>
      <c r="B578">
        <v>15</v>
      </c>
      <c r="C578">
        <v>75</v>
      </c>
      <c r="D578">
        <v>513</v>
      </c>
      <c r="E578">
        <v>513</v>
      </c>
      <c r="F578">
        <v>9</v>
      </c>
      <c r="G578">
        <v>6.9555199999999999</v>
      </c>
      <c r="H578">
        <v>1</v>
      </c>
      <c r="I578">
        <v>0</v>
      </c>
      <c r="J578">
        <v>0</v>
      </c>
      <c r="K578">
        <v>0</v>
      </c>
    </row>
    <row r="579" spans="1:11" x14ac:dyDescent="0.25">
      <c r="A579" t="s">
        <v>73</v>
      </c>
      <c r="B579">
        <v>10</v>
      </c>
      <c r="C579">
        <v>70</v>
      </c>
      <c r="D579">
        <v>508</v>
      </c>
      <c r="E579">
        <v>508</v>
      </c>
      <c r="F579">
        <v>4</v>
      </c>
      <c r="G579">
        <v>2.66873</v>
      </c>
      <c r="H579">
        <v>1</v>
      </c>
      <c r="I579">
        <v>0</v>
      </c>
      <c r="J579">
        <v>0</v>
      </c>
      <c r="K579">
        <v>0</v>
      </c>
    </row>
    <row r="580" spans="1:11" x14ac:dyDescent="0.25">
      <c r="A580" t="s">
        <v>73</v>
      </c>
      <c r="B580">
        <v>14</v>
      </c>
      <c r="C580">
        <v>74</v>
      </c>
      <c r="D580">
        <v>512</v>
      </c>
      <c r="E580">
        <v>512</v>
      </c>
      <c r="F580">
        <v>10</v>
      </c>
      <c r="G580">
        <v>7.5657199999999998</v>
      </c>
      <c r="H580">
        <v>1</v>
      </c>
      <c r="I580">
        <v>0</v>
      </c>
      <c r="J580">
        <v>0</v>
      </c>
      <c r="K580">
        <v>0</v>
      </c>
    </row>
    <row r="581" spans="1:11" x14ac:dyDescent="0.25">
      <c r="A581" t="s">
        <v>73</v>
      </c>
      <c r="B581">
        <v>11</v>
      </c>
      <c r="C581">
        <v>71</v>
      </c>
      <c r="D581">
        <v>509</v>
      </c>
      <c r="E581">
        <v>509</v>
      </c>
      <c r="F581">
        <v>1</v>
      </c>
      <c r="G581">
        <v>2.8611</v>
      </c>
      <c r="H581">
        <v>1</v>
      </c>
      <c r="I581">
        <v>0</v>
      </c>
      <c r="J581">
        <v>0</v>
      </c>
      <c r="K581">
        <v>0</v>
      </c>
    </row>
    <row r="582" spans="1:11" x14ac:dyDescent="0.25">
      <c r="A582" t="s">
        <v>73</v>
      </c>
      <c r="B582">
        <v>23</v>
      </c>
      <c r="C582">
        <v>83</v>
      </c>
      <c r="D582">
        <v>519</v>
      </c>
      <c r="E582">
        <v>519</v>
      </c>
      <c r="F582">
        <v>1</v>
      </c>
      <c r="G582">
        <v>0.95277999999999996</v>
      </c>
      <c r="H582">
        <v>1</v>
      </c>
      <c r="I582">
        <v>0</v>
      </c>
      <c r="J582">
        <v>0</v>
      </c>
      <c r="K582">
        <v>0</v>
      </c>
    </row>
    <row r="583" spans="1:11" x14ac:dyDescent="0.25">
      <c r="A583" t="s">
        <v>73</v>
      </c>
      <c r="B583">
        <v>18</v>
      </c>
      <c r="C583">
        <v>78</v>
      </c>
      <c r="D583">
        <v>516</v>
      </c>
      <c r="E583">
        <v>516</v>
      </c>
      <c r="F583">
        <v>4</v>
      </c>
      <c r="G583">
        <v>2.0649700000000002</v>
      </c>
      <c r="H583">
        <v>1</v>
      </c>
      <c r="I583">
        <v>0</v>
      </c>
      <c r="J583">
        <v>0</v>
      </c>
      <c r="K583">
        <v>0</v>
      </c>
    </row>
    <row r="584" spans="1:11" x14ac:dyDescent="0.25">
      <c r="A584" t="s">
        <v>73</v>
      </c>
      <c r="B584">
        <v>12</v>
      </c>
      <c r="C584">
        <v>72</v>
      </c>
      <c r="D584">
        <v>510</v>
      </c>
      <c r="E584">
        <v>510</v>
      </c>
      <c r="F584">
        <v>3</v>
      </c>
      <c r="G584">
        <v>6.4857100000000001</v>
      </c>
      <c r="H584">
        <v>1</v>
      </c>
      <c r="I584">
        <v>0</v>
      </c>
      <c r="J584">
        <v>0</v>
      </c>
      <c r="K584">
        <v>0</v>
      </c>
    </row>
    <row r="585" spans="1:11" x14ac:dyDescent="0.25">
      <c r="A585" t="s">
        <v>73</v>
      </c>
      <c r="B585">
        <v>13</v>
      </c>
      <c r="C585">
        <v>73</v>
      </c>
      <c r="D585">
        <v>511</v>
      </c>
      <c r="E585">
        <v>511</v>
      </c>
      <c r="F585">
        <v>10</v>
      </c>
      <c r="G585">
        <v>7.8440700000000003</v>
      </c>
      <c r="H585">
        <v>1</v>
      </c>
      <c r="I585">
        <v>0</v>
      </c>
      <c r="J585">
        <v>0</v>
      </c>
      <c r="K585">
        <v>0</v>
      </c>
    </row>
    <row r="586" spans="1:11" x14ac:dyDescent="0.25">
      <c r="A586" t="s">
        <v>43</v>
      </c>
      <c r="B586">
        <v>14</v>
      </c>
      <c r="C586">
        <v>26</v>
      </c>
      <c r="D586">
        <v>249</v>
      </c>
      <c r="E586">
        <v>249</v>
      </c>
      <c r="F586">
        <v>3</v>
      </c>
      <c r="G586">
        <v>2.3056000000000001</v>
      </c>
      <c r="H586">
        <v>1</v>
      </c>
      <c r="I586">
        <v>0</v>
      </c>
      <c r="J586">
        <v>0</v>
      </c>
      <c r="K586">
        <v>0</v>
      </c>
    </row>
    <row r="587" spans="1:11" x14ac:dyDescent="0.25">
      <c r="A587" t="s">
        <v>43</v>
      </c>
      <c r="B587">
        <v>18</v>
      </c>
      <c r="C587">
        <v>30</v>
      </c>
      <c r="D587">
        <v>252</v>
      </c>
      <c r="E587">
        <v>252</v>
      </c>
      <c r="F587">
        <v>3</v>
      </c>
      <c r="G587">
        <v>1.66821</v>
      </c>
      <c r="H587">
        <v>1</v>
      </c>
      <c r="I587">
        <v>0</v>
      </c>
      <c r="J587">
        <v>0</v>
      </c>
      <c r="K587">
        <v>0</v>
      </c>
    </row>
    <row r="588" spans="1:11" x14ac:dyDescent="0.25">
      <c r="A588" t="s">
        <v>43</v>
      </c>
      <c r="B588">
        <v>15</v>
      </c>
      <c r="C588">
        <v>27</v>
      </c>
      <c r="D588">
        <v>250</v>
      </c>
      <c r="E588">
        <v>250</v>
      </c>
      <c r="F588">
        <v>1</v>
      </c>
      <c r="G588">
        <v>2.4053300000000002</v>
      </c>
      <c r="H588">
        <v>1</v>
      </c>
      <c r="I588">
        <v>0</v>
      </c>
      <c r="J588">
        <v>0</v>
      </c>
      <c r="K588">
        <v>0</v>
      </c>
    </row>
    <row r="589" spans="1:11" x14ac:dyDescent="0.25">
      <c r="A589" t="s">
        <v>43</v>
      </c>
      <c r="B589">
        <v>12</v>
      </c>
      <c r="C589">
        <v>24</v>
      </c>
      <c r="D589">
        <v>248</v>
      </c>
      <c r="E589">
        <v>248</v>
      </c>
      <c r="F589">
        <v>1</v>
      </c>
      <c r="G589">
        <v>2.3732000000000002</v>
      </c>
      <c r="H589">
        <v>1</v>
      </c>
      <c r="I589">
        <v>0</v>
      </c>
      <c r="J589">
        <v>0</v>
      </c>
      <c r="K589">
        <v>0</v>
      </c>
    </row>
    <row r="590" spans="1:11" x14ac:dyDescent="0.25">
      <c r="A590" t="s">
        <v>43</v>
      </c>
      <c r="B590">
        <v>20</v>
      </c>
      <c r="C590">
        <v>32</v>
      </c>
      <c r="D590">
        <v>254</v>
      </c>
      <c r="E590">
        <v>254</v>
      </c>
      <c r="F590">
        <v>1</v>
      </c>
      <c r="G590">
        <v>1.6485700000000001</v>
      </c>
      <c r="H590">
        <v>1</v>
      </c>
      <c r="I590">
        <v>0</v>
      </c>
      <c r="J590">
        <v>0</v>
      </c>
      <c r="K590">
        <v>0</v>
      </c>
    </row>
    <row r="591" spans="1:11" x14ac:dyDescent="0.25">
      <c r="A591" t="s">
        <v>43</v>
      </c>
      <c r="B591">
        <v>19</v>
      </c>
      <c r="C591">
        <v>31</v>
      </c>
      <c r="D591">
        <v>253</v>
      </c>
      <c r="E591">
        <v>253</v>
      </c>
      <c r="F591">
        <v>3</v>
      </c>
      <c r="G591">
        <v>1.84301</v>
      </c>
      <c r="H591">
        <v>1</v>
      </c>
      <c r="I591">
        <v>0</v>
      </c>
      <c r="J591">
        <v>0</v>
      </c>
      <c r="K591">
        <v>0</v>
      </c>
    </row>
    <row r="592" spans="1:11" x14ac:dyDescent="0.25">
      <c r="A592" t="s">
        <v>43</v>
      </c>
      <c r="B592">
        <v>9</v>
      </c>
      <c r="C592">
        <v>21</v>
      </c>
      <c r="D592">
        <v>245</v>
      </c>
      <c r="E592">
        <v>245</v>
      </c>
      <c r="F592">
        <v>2</v>
      </c>
      <c r="G592">
        <v>0.90591999999999995</v>
      </c>
      <c r="H592">
        <v>1</v>
      </c>
      <c r="I592">
        <v>0</v>
      </c>
      <c r="J592">
        <v>0</v>
      </c>
      <c r="K592">
        <v>0</v>
      </c>
    </row>
    <row r="593" spans="1:11" x14ac:dyDescent="0.25">
      <c r="A593" t="s">
        <v>43</v>
      </c>
      <c r="B593">
        <v>17</v>
      </c>
      <c r="C593">
        <v>29</v>
      </c>
      <c r="D593">
        <v>251</v>
      </c>
      <c r="E593">
        <v>251</v>
      </c>
      <c r="F593">
        <v>1</v>
      </c>
      <c r="G593">
        <v>2.1676700000000002</v>
      </c>
      <c r="H593">
        <v>1</v>
      </c>
      <c r="I593">
        <v>0</v>
      </c>
      <c r="J593">
        <v>0</v>
      </c>
      <c r="K593">
        <v>0</v>
      </c>
    </row>
    <row r="594" spans="1:11" x14ac:dyDescent="0.25">
      <c r="A594" t="s">
        <v>43</v>
      </c>
      <c r="B594">
        <v>10</v>
      </c>
      <c r="C594">
        <v>22</v>
      </c>
      <c r="D594">
        <v>246</v>
      </c>
      <c r="E594">
        <v>246</v>
      </c>
      <c r="F594">
        <v>2</v>
      </c>
      <c r="G594">
        <v>1.2949600000000001</v>
      </c>
      <c r="H594">
        <v>1</v>
      </c>
      <c r="I594">
        <v>0</v>
      </c>
      <c r="J594">
        <v>0</v>
      </c>
      <c r="K594">
        <v>0</v>
      </c>
    </row>
    <row r="595" spans="1:11" x14ac:dyDescent="0.25">
      <c r="A595" t="s">
        <v>43</v>
      </c>
      <c r="B595">
        <v>11</v>
      </c>
      <c r="C595">
        <v>23</v>
      </c>
      <c r="D595">
        <v>247</v>
      </c>
      <c r="E595">
        <v>247</v>
      </c>
      <c r="F595">
        <v>1</v>
      </c>
      <c r="G595">
        <v>2.2939500000000002</v>
      </c>
      <c r="H595">
        <v>1</v>
      </c>
      <c r="I595">
        <v>0</v>
      </c>
      <c r="J595">
        <v>0</v>
      </c>
      <c r="K595">
        <v>0</v>
      </c>
    </row>
    <row r="596" spans="1:11" x14ac:dyDescent="0.25">
      <c r="A596" t="s">
        <v>13</v>
      </c>
      <c r="B596">
        <v>19</v>
      </c>
      <c r="C596">
        <v>41</v>
      </c>
      <c r="D596">
        <v>51</v>
      </c>
      <c r="E596">
        <v>51</v>
      </c>
      <c r="F596">
        <v>1</v>
      </c>
      <c r="G596">
        <v>3.0049000000000001</v>
      </c>
      <c r="H596">
        <v>1</v>
      </c>
      <c r="I596">
        <v>0</v>
      </c>
      <c r="J596">
        <v>0</v>
      </c>
      <c r="K596">
        <v>0</v>
      </c>
    </row>
    <row r="597" spans="1:11" x14ac:dyDescent="0.25">
      <c r="A597" t="s">
        <v>13</v>
      </c>
      <c r="B597">
        <v>16</v>
      </c>
      <c r="C597">
        <v>44</v>
      </c>
      <c r="D597">
        <v>49</v>
      </c>
      <c r="E597">
        <v>49</v>
      </c>
      <c r="F597">
        <v>3</v>
      </c>
      <c r="G597">
        <v>4.26708</v>
      </c>
      <c r="H597">
        <v>1</v>
      </c>
      <c r="I597">
        <v>0</v>
      </c>
      <c r="J597">
        <v>0</v>
      </c>
      <c r="K597">
        <v>0</v>
      </c>
    </row>
    <row r="598" spans="1:11" x14ac:dyDescent="0.25">
      <c r="A598" t="s">
        <v>13</v>
      </c>
      <c r="B598">
        <v>7</v>
      </c>
      <c r="C598">
        <v>53</v>
      </c>
      <c r="D598">
        <v>41</v>
      </c>
      <c r="E598">
        <v>41</v>
      </c>
      <c r="F598">
        <v>1</v>
      </c>
      <c r="G598">
        <v>1.9552099999999999</v>
      </c>
      <c r="H598">
        <v>1</v>
      </c>
      <c r="I598">
        <v>0</v>
      </c>
      <c r="J598">
        <v>0</v>
      </c>
      <c r="K598">
        <v>0</v>
      </c>
    </row>
    <row r="599" spans="1:11" x14ac:dyDescent="0.25">
      <c r="A599" t="s">
        <v>13</v>
      </c>
      <c r="B599">
        <v>15</v>
      </c>
      <c r="C599">
        <v>45</v>
      </c>
      <c r="D599">
        <v>48</v>
      </c>
      <c r="E599">
        <v>48</v>
      </c>
      <c r="F599">
        <v>5</v>
      </c>
      <c r="G599">
        <v>5.7795399999999999</v>
      </c>
      <c r="H599">
        <v>1</v>
      </c>
      <c r="I599">
        <v>0</v>
      </c>
      <c r="J599">
        <v>0</v>
      </c>
      <c r="K599">
        <v>0</v>
      </c>
    </row>
    <row r="600" spans="1:11" x14ac:dyDescent="0.25">
      <c r="A600" t="s">
        <v>13</v>
      </c>
      <c r="B600">
        <v>13</v>
      </c>
      <c r="C600">
        <v>47</v>
      </c>
      <c r="D600">
        <v>46</v>
      </c>
      <c r="E600">
        <v>46</v>
      </c>
      <c r="F600">
        <v>1</v>
      </c>
      <c r="G600">
        <v>3.4990600000000001</v>
      </c>
      <c r="H600">
        <v>1</v>
      </c>
      <c r="I600">
        <v>0</v>
      </c>
      <c r="J600">
        <v>0</v>
      </c>
      <c r="K600">
        <v>0</v>
      </c>
    </row>
    <row r="601" spans="1:11" x14ac:dyDescent="0.25">
      <c r="A601" t="s">
        <v>13</v>
      </c>
      <c r="B601">
        <v>10</v>
      </c>
      <c r="C601">
        <v>50</v>
      </c>
      <c r="D601">
        <v>43</v>
      </c>
      <c r="E601">
        <v>43</v>
      </c>
      <c r="F601">
        <v>2</v>
      </c>
      <c r="G601">
        <v>2.3410799999999998</v>
      </c>
      <c r="H601">
        <v>1</v>
      </c>
      <c r="I601">
        <v>0</v>
      </c>
      <c r="J601">
        <v>0</v>
      </c>
      <c r="K601">
        <v>0</v>
      </c>
    </row>
    <row r="602" spans="1:11" x14ac:dyDescent="0.25">
      <c r="A602" t="s">
        <v>13</v>
      </c>
      <c r="B602">
        <v>12</v>
      </c>
      <c r="C602">
        <v>48</v>
      </c>
      <c r="D602">
        <v>45</v>
      </c>
      <c r="E602">
        <v>45</v>
      </c>
      <c r="F602">
        <v>3</v>
      </c>
      <c r="G602">
        <v>3.48664</v>
      </c>
      <c r="H602">
        <v>1</v>
      </c>
      <c r="I602">
        <v>0</v>
      </c>
      <c r="J602">
        <v>0</v>
      </c>
      <c r="K602">
        <v>0</v>
      </c>
    </row>
    <row r="603" spans="1:11" x14ac:dyDescent="0.25">
      <c r="A603" t="s">
        <v>13</v>
      </c>
      <c r="B603">
        <v>11</v>
      </c>
      <c r="C603">
        <v>49</v>
      </c>
      <c r="D603">
        <v>44</v>
      </c>
      <c r="E603">
        <v>44</v>
      </c>
      <c r="F603">
        <v>2</v>
      </c>
      <c r="G603">
        <v>2.5026899999999999</v>
      </c>
      <c r="H603">
        <v>1</v>
      </c>
      <c r="I603">
        <v>0</v>
      </c>
      <c r="J603">
        <v>0</v>
      </c>
      <c r="K603">
        <v>0</v>
      </c>
    </row>
    <row r="604" spans="1:11" x14ac:dyDescent="0.25">
      <c r="A604" t="s">
        <v>13</v>
      </c>
      <c r="B604">
        <v>5</v>
      </c>
      <c r="C604">
        <v>55</v>
      </c>
      <c r="D604">
        <v>40</v>
      </c>
      <c r="E604">
        <v>40</v>
      </c>
      <c r="F604">
        <v>1</v>
      </c>
      <c r="G604">
        <v>1.78057</v>
      </c>
      <c r="H604">
        <v>1</v>
      </c>
      <c r="I604">
        <v>0</v>
      </c>
      <c r="J604">
        <v>0</v>
      </c>
      <c r="K604">
        <v>0</v>
      </c>
    </row>
    <row r="605" spans="1:11" x14ac:dyDescent="0.25">
      <c r="A605" t="s">
        <v>13</v>
      </c>
      <c r="B605">
        <v>8</v>
      </c>
      <c r="C605">
        <v>52</v>
      </c>
      <c r="D605">
        <v>42</v>
      </c>
      <c r="E605">
        <v>42</v>
      </c>
      <c r="F605">
        <v>2</v>
      </c>
      <c r="G605">
        <v>2.08866</v>
      </c>
      <c r="H605">
        <v>1</v>
      </c>
      <c r="I605">
        <v>0</v>
      </c>
      <c r="J605">
        <v>0</v>
      </c>
      <c r="K605">
        <v>0</v>
      </c>
    </row>
    <row r="606" spans="1:11" x14ac:dyDescent="0.25">
      <c r="A606" t="s">
        <v>13</v>
      </c>
      <c r="B606">
        <v>17</v>
      </c>
      <c r="C606">
        <v>43</v>
      </c>
      <c r="D606">
        <v>50</v>
      </c>
      <c r="E606">
        <v>50</v>
      </c>
      <c r="F606">
        <v>3</v>
      </c>
      <c r="G606">
        <v>3.3881800000000002</v>
      </c>
      <c r="H606">
        <v>1</v>
      </c>
      <c r="I606">
        <v>0</v>
      </c>
      <c r="J606">
        <v>0</v>
      </c>
      <c r="K606">
        <v>0</v>
      </c>
    </row>
    <row r="607" spans="1:11" x14ac:dyDescent="0.25">
      <c r="A607" t="s">
        <v>13</v>
      </c>
      <c r="B607">
        <v>14</v>
      </c>
      <c r="C607">
        <v>46</v>
      </c>
      <c r="D607">
        <v>47</v>
      </c>
      <c r="E607">
        <v>47</v>
      </c>
      <c r="F607">
        <v>8</v>
      </c>
      <c r="G607">
        <v>5.6606500000000004</v>
      </c>
      <c r="H607">
        <v>1</v>
      </c>
      <c r="I607">
        <v>0</v>
      </c>
      <c r="J607">
        <v>0</v>
      </c>
      <c r="K607">
        <v>0</v>
      </c>
    </row>
    <row r="608" spans="1:11" x14ac:dyDescent="0.25">
      <c r="A608" t="s">
        <v>103</v>
      </c>
      <c r="B608">
        <v>11</v>
      </c>
      <c r="C608">
        <v>1</v>
      </c>
      <c r="D608">
        <v>720</v>
      </c>
      <c r="E608">
        <v>720</v>
      </c>
      <c r="F608">
        <v>1</v>
      </c>
      <c r="G608">
        <v>1.8077000000000001</v>
      </c>
      <c r="H608">
        <v>1</v>
      </c>
      <c r="I608">
        <v>0</v>
      </c>
      <c r="J608">
        <v>0</v>
      </c>
      <c r="K608">
        <v>0</v>
      </c>
    </row>
    <row r="609" spans="1:11" x14ac:dyDescent="0.25">
      <c r="A609" t="s">
        <v>74</v>
      </c>
      <c r="B609">
        <v>1</v>
      </c>
      <c r="C609">
        <v>83</v>
      </c>
      <c r="D609">
        <v>520</v>
      </c>
      <c r="E609">
        <v>520</v>
      </c>
      <c r="F609">
        <v>1</v>
      </c>
      <c r="G609">
        <v>2.38829</v>
      </c>
      <c r="H609">
        <v>1</v>
      </c>
      <c r="I609">
        <v>0</v>
      </c>
      <c r="J609">
        <v>0</v>
      </c>
      <c r="K609">
        <v>0</v>
      </c>
    </row>
    <row r="610" spans="1:11" x14ac:dyDescent="0.25">
      <c r="A610" t="s">
        <v>74</v>
      </c>
      <c r="B610">
        <v>7</v>
      </c>
      <c r="C610">
        <v>77</v>
      </c>
      <c r="D610">
        <v>521</v>
      </c>
      <c r="E610">
        <v>521</v>
      </c>
      <c r="F610">
        <v>14</v>
      </c>
      <c r="G610">
        <v>8.2837999999999994</v>
      </c>
      <c r="H610">
        <v>1</v>
      </c>
      <c r="I610">
        <v>0</v>
      </c>
      <c r="J610">
        <v>0</v>
      </c>
      <c r="K610">
        <v>0</v>
      </c>
    </row>
    <row r="611" spans="1:11" x14ac:dyDescent="0.25">
      <c r="A611" t="s">
        <v>74</v>
      </c>
      <c r="B611">
        <v>13</v>
      </c>
      <c r="C611">
        <v>71</v>
      </c>
      <c r="D611">
        <v>527</v>
      </c>
      <c r="E611">
        <v>527</v>
      </c>
      <c r="F611">
        <v>10</v>
      </c>
      <c r="G611">
        <v>7.4807300000000003</v>
      </c>
      <c r="H611">
        <v>1</v>
      </c>
      <c r="I611">
        <v>0</v>
      </c>
      <c r="J611">
        <v>0</v>
      </c>
      <c r="K611">
        <v>0</v>
      </c>
    </row>
    <row r="612" spans="1:11" x14ac:dyDescent="0.25">
      <c r="A612" t="s">
        <v>74</v>
      </c>
      <c r="B612">
        <v>15</v>
      </c>
      <c r="C612">
        <v>69</v>
      </c>
      <c r="D612">
        <v>529</v>
      </c>
      <c r="E612">
        <v>529</v>
      </c>
      <c r="F612">
        <v>2</v>
      </c>
      <c r="G612">
        <v>2.9763999999999999</v>
      </c>
      <c r="H612">
        <v>1</v>
      </c>
      <c r="I612">
        <v>0</v>
      </c>
      <c r="J612">
        <v>0</v>
      </c>
      <c r="K612">
        <v>0</v>
      </c>
    </row>
    <row r="613" spans="1:11" x14ac:dyDescent="0.25">
      <c r="A613" t="s">
        <v>74</v>
      </c>
      <c r="B613">
        <v>9</v>
      </c>
      <c r="C613">
        <v>75</v>
      </c>
      <c r="D613">
        <v>523</v>
      </c>
      <c r="E613">
        <v>523</v>
      </c>
      <c r="F613">
        <v>11</v>
      </c>
      <c r="G613">
        <v>5.3196700000000003</v>
      </c>
      <c r="H613">
        <v>1</v>
      </c>
      <c r="I613">
        <v>0</v>
      </c>
      <c r="J613">
        <v>0</v>
      </c>
      <c r="K613">
        <v>0</v>
      </c>
    </row>
    <row r="614" spans="1:11" x14ac:dyDescent="0.25">
      <c r="A614" t="s">
        <v>74</v>
      </c>
      <c r="B614">
        <v>14</v>
      </c>
      <c r="C614">
        <v>70</v>
      </c>
      <c r="D614">
        <v>528</v>
      </c>
      <c r="E614">
        <v>528</v>
      </c>
      <c r="F614">
        <v>7</v>
      </c>
      <c r="G614">
        <v>6.4768800000000004</v>
      </c>
      <c r="H614">
        <v>1</v>
      </c>
      <c r="I614">
        <v>0</v>
      </c>
      <c r="J614">
        <v>0</v>
      </c>
      <c r="K614">
        <v>0</v>
      </c>
    </row>
    <row r="615" spans="1:11" x14ac:dyDescent="0.25">
      <c r="A615" t="s">
        <v>74</v>
      </c>
      <c r="B615">
        <v>10</v>
      </c>
      <c r="C615">
        <v>74</v>
      </c>
      <c r="D615">
        <v>524</v>
      </c>
      <c r="E615">
        <v>524</v>
      </c>
      <c r="F615">
        <v>4</v>
      </c>
      <c r="G615">
        <v>4.4892399999999997</v>
      </c>
      <c r="H615">
        <v>1</v>
      </c>
      <c r="I615">
        <v>0</v>
      </c>
      <c r="J615">
        <v>0</v>
      </c>
      <c r="K615">
        <v>0</v>
      </c>
    </row>
    <row r="616" spans="1:11" x14ac:dyDescent="0.25">
      <c r="A616" t="s">
        <v>74</v>
      </c>
      <c r="B616">
        <v>8</v>
      </c>
      <c r="C616">
        <v>76</v>
      </c>
      <c r="D616">
        <v>522</v>
      </c>
      <c r="E616">
        <v>522</v>
      </c>
      <c r="F616">
        <v>6</v>
      </c>
      <c r="G616">
        <v>10.23466</v>
      </c>
      <c r="H616">
        <v>1</v>
      </c>
      <c r="I616">
        <v>0</v>
      </c>
      <c r="J616">
        <v>0</v>
      </c>
      <c r="K616">
        <v>0</v>
      </c>
    </row>
    <row r="617" spans="1:11" x14ac:dyDescent="0.25">
      <c r="A617" t="s">
        <v>74</v>
      </c>
      <c r="B617">
        <v>11</v>
      </c>
      <c r="C617">
        <v>73</v>
      </c>
      <c r="D617">
        <v>525</v>
      </c>
      <c r="E617">
        <v>525</v>
      </c>
      <c r="F617">
        <v>8</v>
      </c>
      <c r="G617">
        <v>6.2210000000000001</v>
      </c>
      <c r="H617">
        <v>1</v>
      </c>
      <c r="I617">
        <v>0</v>
      </c>
      <c r="J617">
        <v>0</v>
      </c>
      <c r="K617">
        <v>0</v>
      </c>
    </row>
    <row r="618" spans="1:11" x14ac:dyDescent="0.25">
      <c r="A618" t="s">
        <v>74</v>
      </c>
      <c r="B618">
        <v>12</v>
      </c>
      <c r="C618">
        <v>72</v>
      </c>
      <c r="D618">
        <v>526</v>
      </c>
      <c r="E618">
        <v>526</v>
      </c>
      <c r="F618">
        <v>6</v>
      </c>
      <c r="G618">
        <v>7.9125899999999998</v>
      </c>
      <c r="H618">
        <v>1</v>
      </c>
      <c r="I618">
        <v>0</v>
      </c>
      <c r="J618">
        <v>0</v>
      </c>
      <c r="K618">
        <v>0</v>
      </c>
    </row>
    <row r="619" spans="1:11" x14ac:dyDescent="0.25">
      <c r="A619" t="s">
        <v>44</v>
      </c>
      <c r="B619">
        <v>22</v>
      </c>
      <c r="C619">
        <v>58</v>
      </c>
      <c r="D619">
        <v>263</v>
      </c>
      <c r="E619">
        <v>263</v>
      </c>
      <c r="F619">
        <v>1</v>
      </c>
      <c r="G619">
        <v>0.41616999999999998</v>
      </c>
      <c r="H619">
        <v>1</v>
      </c>
      <c r="I619">
        <v>0</v>
      </c>
      <c r="J619">
        <v>0</v>
      </c>
      <c r="K619">
        <v>0</v>
      </c>
    </row>
    <row r="620" spans="1:11" x14ac:dyDescent="0.25">
      <c r="A620" t="s">
        <v>44</v>
      </c>
      <c r="B620">
        <v>10</v>
      </c>
      <c r="C620">
        <v>46</v>
      </c>
      <c r="D620">
        <v>257</v>
      </c>
      <c r="E620">
        <v>257</v>
      </c>
      <c r="F620">
        <v>2</v>
      </c>
      <c r="G620">
        <v>0.74253999999999998</v>
      </c>
      <c r="H620">
        <v>1</v>
      </c>
      <c r="I620">
        <v>0</v>
      </c>
      <c r="J620">
        <v>0</v>
      </c>
      <c r="K620">
        <v>0</v>
      </c>
    </row>
    <row r="621" spans="1:11" x14ac:dyDescent="0.25">
      <c r="A621" t="s">
        <v>44</v>
      </c>
      <c r="B621">
        <v>15</v>
      </c>
      <c r="C621">
        <v>51</v>
      </c>
      <c r="D621">
        <v>260</v>
      </c>
      <c r="E621">
        <v>260</v>
      </c>
      <c r="F621">
        <v>3</v>
      </c>
      <c r="G621">
        <v>1.4438599999999999</v>
      </c>
      <c r="H621">
        <v>1</v>
      </c>
      <c r="I621">
        <v>0</v>
      </c>
      <c r="J621">
        <v>0</v>
      </c>
      <c r="K621">
        <v>0</v>
      </c>
    </row>
    <row r="622" spans="1:11" x14ac:dyDescent="0.25">
      <c r="A622" t="s">
        <v>44</v>
      </c>
      <c r="B622">
        <v>12</v>
      </c>
      <c r="C622">
        <v>48</v>
      </c>
      <c r="D622">
        <v>258</v>
      </c>
      <c r="E622">
        <v>258</v>
      </c>
      <c r="F622">
        <v>1</v>
      </c>
      <c r="G622">
        <v>1.23047</v>
      </c>
      <c r="H622">
        <v>1</v>
      </c>
      <c r="I622">
        <v>0</v>
      </c>
      <c r="J622">
        <v>0</v>
      </c>
      <c r="K622">
        <v>0</v>
      </c>
    </row>
    <row r="623" spans="1:11" x14ac:dyDescent="0.25">
      <c r="A623" t="s">
        <v>44</v>
      </c>
      <c r="B623">
        <v>8</v>
      </c>
      <c r="C623">
        <v>44</v>
      </c>
      <c r="D623">
        <v>255</v>
      </c>
      <c r="E623">
        <v>255</v>
      </c>
      <c r="F623">
        <v>2</v>
      </c>
      <c r="G623">
        <v>0.83679999999999999</v>
      </c>
      <c r="H623">
        <v>1</v>
      </c>
      <c r="I623">
        <v>0</v>
      </c>
      <c r="J623">
        <v>0</v>
      </c>
      <c r="K623">
        <v>0</v>
      </c>
    </row>
    <row r="624" spans="1:11" x14ac:dyDescent="0.25">
      <c r="A624" t="s">
        <v>44</v>
      </c>
      <c r="B624">
        <v>9</v>
      </c>
      <c r="C624">
        <v>45</v>
      </c>
      <c r="D624">
        <v>256</v>
      </c>
      <c r="E624">
        <v>256</v>
      </c>
      <c r="F624">
        <v>2</v>
      </c>
      <c r="G624">
        <v>0.80320000000000003</v>
      </c>
      <c r="H624">
        <v>1</v>
      </c>
      <c r="I624">
        <v>0</v>
      </c>
      <c r="J624">
        <v>0</v>
      </c>
      <c r="K624">
        <v>0</v>
      </c>
    </row>
    <row r="625" spans="1:11" x14ac:dyDescent="0.25">
      <c r="A625" t="s">
        <v>44</v>
      </c>
      <c r="B625">
        <v>14</v>
      </c>
      <c r="C625">
        <v>50</v>
      </c>
      <c r="D625">
        <v>259</v>
      </c>
      <c r="E625">
        <v>259</v>
      </c>
      <c r="F625">
        <v>3</v>
      </c>
      <c r="G625">
        <v>1.9090199999999999</v>
      </c>
      <c r="H625">
        <v>1</v>
      </c>
      <c r="I625">
        <v>0</v>
      </c>
      <c r="J625">
        <v>0</v>
      </c>
      <c r="K625">
        <v>0</v>
      </c>
    </row>
    <row r="626" spans="1:11" x14ac:dyDescent="0.25">
      <c r="A626" t="s">
        <v>44</v>
      </c>
      <c r="B626">
        <v>18</v>
      </c>
      <c r="C626">
        <v>54</v>
      </c>
      <c r="D626">
        <v>262</v>
      </c>
      <c r="E626">
        <v>262</v>
      </c>
      <c r="F626">
        <v>6</v>
      </c>
      <c r="G626">
        <v>3.6667299999999998</v>
      </c>
      <c r="H626">
        <v>1</v>
      </c>
      <c r="I626">
        <v>0</v>
      </c>
      <c r="J626">
        <v>0</v>
      </c>
      <c r="K626">
        <v>0</v>
      </c>
    </row>
    <row r="627" spans="1:11" x14ac:dyDescent="0.25">
      <c r="A627" t="s">
        <v>44</v>
      </c>
      <c r="B627">
        <v>16</v>
      </c>
      <c r="C627">
        <v>52</v>
      </c>
      <c r="D627">
        <v>261</v>
      </c>
      <c r="E627">
        <v>261</v>
      </c>
      <c r="F627">
        <v>3</v>
      </c>
      <c r="G627">
        <v>1.46376</v>
      </c>
      <c r="H627">
        <v>1</v>
      </c>
      <c r="I627">
        <v>0</v>
      </c>
      <c r="J627">
        <v>0</v>
      </c>
      <c r="K627">
        <v>0</v>
      </c>
    </row>
    <row r="628" spans="1:11" x14ac:dyDescent="0.25">
      <c r="A628" t="s">
        <v>14</v>
      </c>
      <c r="B628">
        <v>23</v>
      </c>
      <c r="C628">
        <v>13</v>
      </c>
      <c r="D628">
        <v>55</v>
      </c>
      <c r="E628">
        <v>55</v>
      </c>
      <c r="F628">
        <v>1</v>
      </c>
      <c r="G628">
        <v>0.94999</v>
      </c>
      <c r="H628">
        <v>1</v>
      </c>
      <c r="I628">
        <v>0</v>
      </c>
      <c r="J628">
        <v>0</v>
      </c>
      <c r="K628">
        <v>0</v>
      </c>
    </row>
    <row r="629" spans="1:11" x14ac:dyDescent="0.25">
      <c r="A629" t="s">
        <v>14</v>
      </c>
      <c r="B629">
        <v>20</v>
      </c>
      <c r="C629">
        <v>16</v>
      </c>
      <c r="D629">
        <v>54</v>
      </c>
      <c r="E629">
        <v>54</v>
      </c>
      <c r="F629">
        <v>1</v>
      </c>
      <c r="G629">
        <v>1.7651300000000001</v>
      </c>
      <c r="H629">
        <v>1</v>
      </c>
      <c r="I629">
        <v>0</v>
      </c>
      <c r="J629">
        <v>0</v>
      </c>
      <c r="K629">
        <v>0</v>
      </c>
    </row>
    <row r="630" spans="1:11" x14ac:dyDescent="0.25">
      <c r="A630" t="s">
        <v>14</v>
      </c>
      <c r="B630">
        <v>9</v>
      </c>
      <c r="C630">
        <v>27</v>
      </c>
      <c r="D630">
        <v>52</v>
      </c>
      <c r="E630">
        <v>52</v>
      </c>
      <c r="F630">
        <v>1</v>
      </c>
      <c r="G630">
        <v>1.10582</v>
      </c>
      <c r="H630">
        <v>1</v>
      </c>
      <c r="I630">
        <v>0</v>
      </c>
      <c r="J630">
        <v>0</v>
      </c>
      <c r="K630">
        <v>0</v>
      </c>
    </row>
    <row r="631" spans="1:11" x14ac:dyDescent="0.25">
      <c r="A631" t="s">
        <v>14</v>
      </c>
      <c r="B631">
        <v>12</v>
      </c>
      <c r="C631">
        <v>24</v>
      </c>
      <c r="D631">
        <v>53</v>
      </c>
      <c r="E631">
        <v>53</v>
      </c>
      <c r="F631">
        <v>2</v>
      </c>
      <c r="G631">
        <v>2.1475900000000001</v>
      </c>
      <c r="H631">
        <v>1</v>
      </c>
      <c r="I631">
        <v>0</v>
      </c>
      <c r="J631">
        <v>0</v>
      </c>
      <c r="K631">
        <v>0</v>
      </c>
    </row>
    <row r="632" spans="1:11" x14ac:dyDescent="0.25">
      <c r="A632" t="s">
        <v>104</v>
      </c>
      <c r="B632">
        <v>10</v>
      </c>
      <c r="C632">
        <v>22</v>
      </c>
      <c r="D632">
        <v>721</v>
      </c>
      <c r="E632">
        <v>721</v>
      </c>
      <c r="F632">
        <v>4</v>
      </c>
      <c r="G632">
        <v>1.5401199999999999</v>
      </c>
      <c r="H632">
        <v>1</v>
      </c>
      <c r="I632">
        <v>0</v>
      </c>
      <c r="J632">
        <v>0</v>
      </c>
      <c r="K632">
        <v>0</v>
      </c>
    </row>
    <row r="633" spans="1:11" x14ac:dyDescent="0.25">
      <c r="A633" t="s">
        <v>104</v>
      </c>
      <c r="B633">
        <v>12</v>
      </c>
      <c r="C633">
        <v>24</v>
      </c>
      <c r="D633">
        <v>722</v>
      </c>
      <c r="E633">
        <v>722</v>
      </c>
      <c r="F633">
        <v>1</v>
      </c>
      <c r="G633">
        <v>2.3115600000000001</v>
      </c>
      <c r="H633">
        <v>1</v>
      </c>
      <c r="I633">
        <v>0</v>
      </c>
      <c r="J633">
        <v>0</v>
      </c>
      <c r="K633">
        <v>0</v>
      </c>
    </row>
    <row r="634" spans="1:11" x14ac:dyDescent="0.25">
      <c r="A634" t="s">
        <v>75</v>
      </c>
      <c r="B634">
        <v>18</v>
      </c>
      <c r="C634">
        <v>42</v>
      </c>
      <c r="D634">
        <v>531</v>
      </c>
      <c r="E634">
        <v>531</v>
      </c>
      <c r="F634">
        <v>1</v>
      </c>
      <c r="G634">
        <v>2.4501499999999998</v>
      </c>
      <c r="H634">
        <v>1</v>
      </c>
      <c r="I634">
        <v>0</v>
      </c>
      <c r="J634">
        <v>0</v>
      </c>
      <c r="K634">
        <v>0</v>
      </c>
    </row>
    <row r="635" spans="1:11" x14ac:dyDescent="0.25">
      <c r="A635" t="s">
        <v>75</v>
      </c>
      <c r="B635">
        <v>19</v>
      </c>
      <c r="C635">
        <v>41</v>
      </c>
      <c r="D635">
        <v>532</v>
      </c>
      <c r="E635">
        <v>532</v>
      </c>
      <c r="F635">
        <v>7</v>
      </c>
      <c r="G635">
        <v>1.7648900000000001</v>
      </c>
      <c r="H635">
        <v>1</v>
      </c>
      <c r="I635">
        <v>0</v>
      </c>
      <c r="J635">
        <v>0</v>
      </c>
      <c r="K635">
        <v>0</v>
      </c>
    </row>
    <row r="636" spans="1:11" x14ac:dyDescent="0.25">
      <c r="A636" t="s">
        <v>75</v>
      </c>
      <c r="B636">
        <v>10</v>
      </c>
      <c r="C636">
        <v>50</v>
      </c>
      <c r="D636">
        <v>530</v>
      </c>
      <c r="E636">
        <v>530</v>
      </c>
      <c r="F636">
        <v>1</v>
      </c>
      <c r="G636">
        <v>2.9630100000000001</v>
      </c>
      <c r="H636">
        <v>1</v>
      </c>
      <c r="I636">
        <v>0</v>
      </c>
      <c r="J636">
        <v>0</v>
      </c>
      <c r="K636">
        <v>0</v>
      </c>
    </row>
    <row r="637" spans="1:11" x14ac:dyDescent="0.25">
      <c r="A637" t="s">
        <v>45</v>
      </c>
      <c r="B637">
        <v>19</v>
      </c>
      <c r="C637">
        <v>79</v>
      </c>
      <c r="D637">
        <v>276</v>
      </c>
      <c r="E637">
        <v>276</v>
      </c>
      <c r="F637">
        <v>1</v>
      </c>
      <c r="G637">
        <v>2.0094799999999999</v>
      </c>
      <c r="H637">
        <v>1</v>
      </c>
      <c r="I637">
        <v>0</v>
      </c>
      <c r="J637">
        <v>0</v>
      </c>
      <c r="K637">
        <v>0</v>
      </c>
    </row>
    <row r="638" spans="1:11" x14ac:dyDescent="0.25">
      <c r="A638" t="s">
        <v>45</v>
      </c>
      <c r="B638">
        <v>17</v>
      </c>
      <c r="C638">
        <v>77</v>
      </c>
      <c r="D638">
        <v>274</v>
      </c>
      <c r="E638">
        <v>274</v>
      </c>
      <c r="F638">
        <v>2</v>
      </c>
      <c r="G638">
        <v>1.4265600000000001</v>
      </c>
      <c r="H638">
        <v>1</v>
      </c>
      <c r="I638">
        <v>0</v>
      </c>
      <c r="J638">
        <v>0</v>
      </c>
      <c r="K638">
        <v>0</v>
      </c>
    </row>
    <row r="639" spans="1:11" x14ac:dyDescent="0.25">
      <c r="A639" t="s">
        <v>45</v>
      </c>
      <c r="B639">
        <v>16</v>
      </c>
      <c r="C639">
        <v>76</v>
      </c>
      <c r="D639">
        <v>273</v>
      </c>
      <c r="E639">
        <v>273</v>
      </c>
      <c r="F639">
        <v>2</v>
      </c>
      <c r="G639">
        <v>2.0579000000000001</v>
      </c>
      <c r="H639">
        <v>1</v>
      </c>
      <c r="I639">
        <v>0</v>
      </c>
      <c r="J639">
        <v>0</v>
      </c>
      <c r="K639">
        <v>0</v>
      </c>
    </row>
    <row r="640" spans="1:11" x14ac:dyDescent="0.25">
      <c r="A640" t="s">
        <v>45</v>
      </c>
      <c r="B640">
        <v>9</v>
      </c>
      <c r="C640">
        <v>69</v>
      </c>
      <c r="D640">
        <v>267</v>
      </c>
      <c r="E640">
        <v>267</v>
      </c>
      <c r="F640">
        <v>4</v>
      </c>
      <c r="G640">
        <v>2.9597000000000002</v>
      </c>
      <c r="H640">
        <v>1</v>
      </c>
      <c r="I640">
        <v>0</v>
      </c>
      <c r="J640">
        <v>0</v>
      </c>
      <c r="K640">
        <v>0</v>
      </c>
    </row>
    <row r="641" spans="1:11" x14ac:dyDescent="0.25">
      <c r="A641" t="s">
        <v>45</v>
      </c>
      <c r="B641">
        <v>15</v>
      </c>
      <c r="C641">
        <v>75</v>
      </c>
      <c r="D641">
        <v>272</v>
      </c>
      <c r="E641">
        <v>272</v>
      </c>
      <c r="F641">
        <v>2</v>
      </c>
      <c r="G641">
        <v>3.2537699999999998</v>
      </c>
      <c r="H641">
        <v>1</v>
      </c>
      <c r="I641">
        <v>0</v>
      </c>
      <c r="J641">
        <v>0</v>
      </c>
      <c r="K641">
        <v>0</v>
      </c>
    </row>
    <row r="642" spans="1:11" x14ac:dyDescent="0.25">
      <c r="A642" t="s">
        <v>45</v>
      </c>
      <c r="B642">
        <v>10</v>
      </c>
      <c r="C642">
        <v>70</v>
      </c>
      <c r="D642">
        <v>268</v>
      </c>
      <c r="E642">
        <v>268</v>
      </c>
      <c r="F642">
        <v>2</v>
      </c>
      <c r="G642">
        <v>3.03193</v>
      </c>
      <c r="H642">
        <v>1</v>
      </c>
      <c r="I642">
        <v>0</v>
      </c>
      <c r="J642">
        <v>0</v>
      </c>
      <c r="K642">
        <v>0</v>
      </c>
    </row>
    <row r="643" spans="1:11" x14ac:dyDescent="0.25">
      <c r="A643" t="s">
        <v>45</v>
      </c>
      <c r="B643">
        <v>14</v>
      </c>
      <c r="C643">
        <v>74</v>
      </c>
      <c r="D643">
        <v>271</v>
      </c>
      <c r="E643">
        <v>271</v>
      </c>
      <c r="F643">
        <v>5</v>
      </c>
      <c r="G643">
        <v>3.8397100000000002</v>
      </c>
      <c r="H643">
        <v>1</v>
      </c>
      <c r="I643">
        <v>0</v>
      </c>
      <c r="J643">
        <v>0</v>
      </c>
      <c r="K643">
        <v>0</v>
      </c>
    </row>
    <row r="644" spans="1:11" x14ac:dyDescent="0.25">
      <c r="A644" t="s">
        <v>45</v>
      </c>
      <c r="B644">
        <v>13</v>
      </c>
      <c r="C644">
        <v>73</v>
      </c>
      <c r="D644">
        <v>270</v>
      </c>
      <c r="E644">
        <v>270</v>
      </c>
      <c r="F644">
        <v>5</v>
      </c>
      <c r="G644">
        <v>4.9095800000000001</v>
      </c>
      <c r="H644">
        <v>1</v>
      </c>
      <c r="I644">
        <v>0</v>
      </c>
      <c r="J644">
        <v>0</v>
      </c>
      <c r="K644">
        <v>0</v>
      </c>
    </row>
    <row r="645" spans="1:11" x14ac:dyDescent="0.25">
      <c r="A645" t="s">
        <v>45</v>
      </c>
      <c r="B645">
        <v>12</v>
      </c>
      <c r="C645">
        <v>72</v>
      </c>
      <c r="D645">
        <v>269</v>
      </c>
      <c r="E645">
        <v>269</v>
      </c>
      <c r="F645">
        <v>3</v>
      </c>
      <c r="G645">
        <v>4.4152399999999998</v>
      </c>
      <c r="H645">
        <v>1</v>
      </c>
      <c r="I645">
        <v>0</v>
      </c>
      <c r="J645">
        <v>0</v>
      </c>
      <c r="K645">
        <v>0</v>
      </c>
    </row>
    <row r="646" spans="1:11" x14ac:dyDescent="0.25">
      <c r="A646" t="s">
        <v>45</v>
      </c>
      <c r="B646">
        <v>6</v>
      </c>
      <c r="C646">
        <v>66</v>
      </c>
      <c r="D646">
        <v>264</v>
      </c>
      <c r="E646">
        <v>264</v>
      </c>
      <c r="F646">
        <v>2</v>
      </c>
      <c r="G646">
        <v>0.78881999999999997</v>
      </c>
      <c r="H646">
        <v>1</v>
      </c>
      <c r="I646">
        <v>0</v>
      </c>
      <c r="J646">
        <v>0</v>
      </c>
      <c r="K646">
        <v>0</v>
      </c>
    </row>
    <row r="647" spans="1:11" x14ac:dyDescent="0.25">
      <c r="A647" t="s">
        <v>45</v>
      </c>
      <c r="B647">
        <v>18</v>
      </c>
      <c r="C647">
        <v>78</v>
      </c>
      <c r="D647">
        <v>275</v>
      </c>
      <c r="E647">
        <v>275</v>
      </c>
      <c r="F647">
        <v>2</v>
      </c>
      <c r="G647">
        <v>1.66195</v>
      </c>
      <c r="H647">
        <v>1</v>
      </c>
      <c r="I647">
        <v>0</v>
      </c>
      <c r="J647">
        <v>0</v>
      </c>
      <c r="K647">
        <v>0</v>
      </c>
    </row>
    <row r="648" spans="1:11" x14ac:dyDescent="0.25">
      <c r="A648" t="s">
        <v>45</v>
      </c>
      <c r="B648">
        <v>7</v>
      </c>
      <c r="C648">
        <v>67</v>
      </c>
      <c r="D648">
        <v>265</v>
      </c>
      <c r="E648">
        <v>265</v>
      </c>
      <c r="F648">
        <v>1</v>
      </c>
      <c r="G648">
        <v>0.88817000000000002</v>
      </c>
      <c r="H648">
        <v>1</v>
      </c>
      <c r="I648">
        <v>0</v>
      </c>
      <c r="J648">
        <v>0</v>
      </c>
      <c r="K648">
        <v>0</v>
      </c>
    </row>
    <row r="649" spans="1:11" x14ac:dyDescent="0.25">
      <c r="A649" t="s">
        <v>45</v>
      </c>
      <c r="B649">
        <v>8</v>
      </c>
      <c r="C649">
        <v>68</v>
      </c>
      <c r="D649">
        <v>266</v>
      </c>
      <c r="E649">
        <v>266</v>
      </c>
      <c r="F649">
        <v>1</v>
      </c>
      <c r="G649">
        <v>1.45895</v>
      </c>
      <c r="H649">
        <v>1</v>
      </c>
      <c r="I649">
        <v>0</v>
      </c>
      <c r="J649">
        <v>0</v>
      </c>
      <c r="K649">
        <v>0</v>
      </c>
    </row>
    <row r="650" spans="1:11" x14ac:dyDescent="0.25">
      <c r="A650" t="s">
        <v>15</v>
      </c>
      <c r="B650">
        <v>12</v>
      </c>
      <c r="C650">
        <v>0</v>
      </c>
      <c r="D650">
        <v>56</v>
      </c>
      <c r="E650">
        <v>56</v>
      </c>
      <c r="F650">
        <v>3</v>
      </c>
      <c r="G650">
        <v>2.3285300000000002</v>
      </c>
      <c r="H650">
        <v>1</v>
      </c>
      <c r="I650">
        <v>0</v>
      </c>
      <c r="J650">
        <v>0</v>
      </c>
      <c r="K650">
        <v>0</v>
      </c>
    </row>
    <row r="651" spans="1:11" x14ac:dyDescent="0.25">
      <c r="A651" t="s">
        <v>15</v>
      </c>
      <c r="B651">
        <v>16</v>
      </c>
      <c r="C651">
        <v>4</v>
      </c>
      <c r="D651">
        <v>58</v>
      </c>
      <c r="E651">
        <v>58</v>
      </c>
      <c r="F651">
        <v>1</v>
      </c>
      <c r="G651">
        <v>2.59246</v>
      </c>
      <c r="H651">
        <v>1</v>
      </c>
      <c r="I651">
        <v>0</v>
      </c>
      <c r="J651">
        <v>0</v>
      </c>
      <c r="K651">
        <v>0</v>
      </c>
    </row>
    <row r="652" spans="1:11" x14ac:dyDescent="0.25">
      <c r="A652" t="s">
        <v>15</v>
      </c>
      <c r="B652">
        <v>23</v>
      </c>
      <c r="C652">
        <v>11</v>
      </c>
      <c r="D652">
        <v>60</v>
      </c>
      <c r="E652">
        <v>60</v>
      </c>
      <c r="F652">
        <v>1</v>
      </c>
      <c r="G652">
        <v>0.88980999999999999</v>
      </c>
      <c r="H652">
        <v>1</v>
      </c>
      <c r="I652">
        <v>0</v>
      </c>
      <c r="J652">
        <v>0</v>
      </c>
      <c r="K652">
        <v>0</v>
      </c>
    </row>
    <row r="653" spans="1:11" x14ac:dyDescent="0.25">
      <c r="A653" t="s">
        <v>15</v>
      </c>
      <c r="B653">
        <v>21</v>
      </c>
      <c r="C653">
        <v>9</v>
      </c>
      <c r="D653">
        <v>59</v>
      </c>
      <c r="E653">
        <v>59</v>
      </c>
      <c r="F653">
        <v>1</v>
      </c>
      <c r="G653">
        <v>0.89115</v>
      </c>
      <c r="H653">
        <v>1</v>
      </c>
      <c r="I653">
        <v>0</v>
      </c>
      <c r="J653">
        <v>0</v>
      </c>
      <c r="K653">
        <v>0</v>
      </c>
    </row>
    <row r="654" spans="1:11" x14ac:dyDescent="0.25">
      <c r="A654" t="s">
        <v>15</v>
      </c>
      <c r="B654">
        <v>13</v>
      </c>
      <c r="C654">
        <v>1</v>
      </c>
      <c r="D654">
        <v>57</v>
      </c>
      <c r="E654">
        <v>57</v>
      </c>
      <c r="F654">
        <v>3</v>
      </c>
      <c r="G654">
        <v>2.4917899999999999</v>
      </c>
      <c r="H654">
        <v>1</v>
      </c>
      <c r="I654">
        <v>0</v>
      </c>
      <c r="J654">
        <v>0</v>
      </c>
      <c r="K654">
        <v>0</v>
      </c>
    </row>
    <row r="655" spans="1:11" x14ac:dyDescent="0.25">
      <c r="A655" t="s">
        <v>105</v>
      </c>
      <c r="B655">
        <v>6</v>
      </c>
      <c r="C655">
        <v>42</v>
      </c>
      <c r="D655">
        <v>723</v>
      </c>
      <c r="E655">
        <v>723</v>
      </c>
      <c r="F655">
        <v>1</v>
      </c>
      <c r="G655">
        <v>1.06613</v>
      </c>
      <c r="H655">
        <v>1</v>
      </c>
      <c r="I655">
        <v>0</v>
      </c>
      <c r="J655">
        <v>0</v>
      </c>
      <c r="K655">
        <v>0</v>
      </c>
    </row>
    <row r="656" spans="1:11" x14ac:dyDescent="0.25">
      <c r="A656" t="s">
        <v>105</v>
      </c>
      <c r="B656">
        <v>18</v>
      </c>
      <c r="C656">
        <v>54</v>
      </c>
      <c r="D656">
        <v>733</v>
      </c>
      <c r="E656">
        <v>733</v>
      </c>
      <c r="F656">
        <v>1</v>
      </c>
      <c r="G656">
        <v>2.54542</v>
      </c>
      <c r="H656">
        <v>1</v>
      </c>
      <c r="I656">
        <v>0</v>
      </c>
      <c r="J656">
        <v>0</v>
      </c>
      <c r="K656">
        <v>0</v>
      </c>
    </row>
    <row r="657" spans="1:11" x14ac:dyDescent="0.25">
      <c r="A657" t="s">
        <v>105</v>
      </c>
      <c r="B657">
        <v>17</v>
      </c>
      <c r="C657">
        <v>53</v>
      </c>
      <c r="D657">
        <v>732</v>
      </c>
      <c r="E657">
        <v>732</v>
      </c>
      <c r="F657">
        <v>2</v>
      </c>
      <c r="G657">
        <v>2.7038899999999999</v>
      </c>
      <c r="H657">
        <v>1</v>
      </c>
      <c r="I657">
        <v>0</v>
      </c>
      <c r="J657">
        <v>0</v>
      </c>
      <c r="K657">
        <v>0</v>
      </c>
    </row>
    <row r="658" spans="1:11" x14ac:dyDescent="0.25">
      <c r="A658" t="s">
        <v>105</v>
      </c>
      <c r="B658">
        <v>9</v>
      </c>
      <c r="C658">
        <v>45</v>
      </c>
      <c r="D658">
        <v>724</v>
      </c>
      <c r="E658">
        <v>724</v>
      </c>
      <c r="F658">
        <v>2</v>
      </c>
      <c r="G658">
        <v>1.6420399999999999</v>
      </c>
      <c r="H658">
        <v>1</v>
      </c>
      <c r="I658">
        <v>0</v>
      </c>
      <c r="J658">
        <v>0</v>
      </c>
      <c r="K658">
        <v>0</v>
      </c>
    </row>
    <row r="659" spans="1:11" x14ac:dyDescent="0.25">
      <c r="A659" t="s">
        <v>105</v>
      </c>
      <c r="B659">
        <v>16</v>
      </c>
      <c r="C659">
        <v>52</v>
      </c>
      <c r="D659">
        <v>731</v>
      </c>
      <c r="E659">
        <v>731</v>
      </c>
      <c r="F659">
        <v>3</v>
      </c>
      <c r="G659">
        <v>2.8174100000000002</v>
      </c>
      <c r="H659">
        <v>1</v>
      </c>
      <c r="I659">
        <v>0</v>
      </c>
      <c r="J659">
        <v>0</v>
      </c>
      <c r="K659">
        <v>0</v>
      </c>
    </row>
    <row r="660" spans="1:11" x14ac:dyDescent="0.25">
      <c r="A660" t="s">
        <v>105</v>
      </c>
      <c r="B660">
        <v>10</v>
      </c>
      <c r="C660">
        <v>46</v>
      </c>
      <c r="D660">
        <v>725</v>
      </c>
      <c r="E660">
        <v>725</v>
      </c>
      <c r="F660">
        <v>2</v>
      </c>
      <c r="G660">
        <v>1.89185</v>
      </c>
      <c r="H660">
        <v>1</v>
      </c>
      <c r="I660">
        <v>0</v>
      </c>
      <c r="J660">
        <v>0</v>
      </c>
      <c r="K660">
        <v>0</v>
      </c>
    </row>
    <row r="661" spans="1:11" x14ac:dyDescent="0.25">
      <c r="A661" t="s">
        <v>105</v>
      </c>
      <c r="B661">
        <v>14</v>
      </c>
      <c r="C661">
        <v>50</v>
      </c>
      <c r="D661">
        <v>729</v>
      </c>
      <c r="E661">
        <v>729</v>
      </c>
      <c r="F661">
        <v>4</v>
      </c>
      <c r="G661">
        <v>3.30837</v>
      </c>
      <c r="H661">
        <v>1</v>
      </c>
      <c r="I661">
        <v>0</v>
      </c>
      <c r="J661">
        <v>0</v>
      </c>
      <c r="K661">
        <v>0</v>
      </c>
    </row>
    <row r="662" spans="1:11" x14ac:dyDescent="0.25">
      <c r="A662" t="s">
        <v>105</v>
      </c>
      <c r="B662">
        <v>12</v>
      </c>
      <c r="C662">
        <v>48</v>
      </c>
      <c r="D662">
        <v>727</v>
      </c>
      <c r="E662">
        <v>727</v>
      </c>
      <c r="F662">
        <v>3</v>
      </c>
      <c r="G662">
        <v>3.4771200000000002</v>
      </c>
      <c r="H662">
        <v>1</v>
      </c>
      <c r="I662">
        <v>0</v>
      </c>
      <c r="J662">
        <v>0</v>
      </c>
      <c r="K662">
        <v>0</v>
      </c>
    </row>
    <row r="663" spans="1:11" x14ac:dyDescent="0.25">
      <c r="A663" t="s">
        <v>105</v>
      </c>
      <c r="B663">
        <v>13</v>
      </c>
      <c r="C663">
        <v>49</v>
      </c>
      <c r="D663">
        <v>728</v>
      </c>
      <c r="E663">
        <v>728</v>
      </c>
      <c r="F663">
        <v>1</v>
      </c>
      <c r="G663">
        <v>3.41635</v>
      </c>
      <c r="H663">
        <v>1</v>
      </c>
      <c r="I663">
        <v>0</v>
      </c>
      <c r="J663">
        <v>0</v>
      </c>
      <c r="K663">
        <v>0</v>
      </c>
    </row>
    <row r="664" spans="1:11" x14ac:dyDescent="0.25">
      <c r="A664" t="s">
        <v>105</v>
      </c>
      <c r="B664">
        <v>11</v>
      </c>
      <c r="C664">
        <v>47</v>
      </c>
      <c r="D664">
        <v>726</v>
      </c>
      <c r="E664">
        <v>726</v>
      </c>
      <c r="F664">
        <v>1</v>
      </c>
      <c r="G664">
        <v>2.54691</v>
      </c>
      <c r="H664">
        <v>1</v>
      </c>
      <c r="I664">
        <v>0</v>
      </c>
      <c r="J664">
        <v>0</v>
      </c>
      <c r="K664">
        <v>0</v>
      </c>
    </row>
    <row r="665" spans="1:11" x14ac:dyDescent="0.25">
      <c r="A665" t="s">
        <v>105</v>
      </c>
      <c r="B665">
        <v>19</v>
      </c>
      <c r="C665">
        <v>55</v>
      </c>
      <c r="D665">
        <v>734</v>
      </c>
      <c r="E665">
        <v>734</v>
      </c>
      <c r="F665">
        <v>1</v>
      </c>
      <c r="G665">
        <v>1.36602</v>
      </c>
      <c r="H665">
        <v>1</v>
      </c>
      <c r="I665">
        <v>0</v>
      </c>
      <c r="J665">
        <v>0</v>
      </c>
      <c r="K665">
        <v>0</v>
      </c>
    </row>
    <row r="666" spans="1:11" x14ac:dyDescent="0.25">
      <c r="A666" t="s">
        <v>105</v>
      </c>
      <c r="B666">
        <v>15</v>
      </c>
      <c r="C666">
        <v>51</v>
      </c>
      <c r="D666">
        <v>730</v>
      </c>
      <c r="E666">
        <v>730</v>
      </c>
      <c r="F666">
        <v>1</v>
      </c>
      <c r="G666">
        <v>2.99796</v>
      </c>
      <c r="H666">
        <v>1</v>
      </c>
      <c r="I666">
        <v>0</v>
      </c>
      <c r="J666">
        <v>0</v>
      </c>
      <c r="K666">
        <v>0</v>
      </c>
    </row>
    <row r="667" spans="1:11" x14ac:dyDescent="0.25">
      <c r="A667" t="s">
        <v>76</v>
      </c>
      <c r="B667">
        <v>19</v>
      </c>
      <c r="C667">
        <v>17</v>
      </c>
      <c r="D667">
        <v>537</v>
      </c>
      <c r="E667">
        <v>537</v>
      </c>
      <c r="F667">
        <v>1</v>
      </c>
      <c r="G667">
        <v>2.4362200000000001</v>
      </c>
      <c r="H667">
        <v>1</v>
      </c>
      <c r="I667">
        <v>0</v>
      </c>
      <c r="J667">
        <v>0</v>
      </c>
      <c r="K667">
        <v>0</v>
      </c>
    </row>
    <row r="668" spans="1:11" x14ac:dyDescent="0.25">
      <c r="A668" t="s">
        <v>76</v>
      </c>
      <c r="B668">
        <v>17</v>
      </c>
      <c r="C668">
        <v>19</v>
      </c>
      <c r="D668">
        <v>535</v>
      </c>
      <c r="E668">
        <v>535</v>
      </c>
      <c r="F668">
        <v>1</v>
      </c>
      <c r="G668">
        <v>2.5863200000000002</v>
      </c>
      <c r="H668">
        <v>1</v>
      </c>
      <c r="I668">
        <v>0</v>
      </c>
      <c r="J668">
        <v>0</v>
      </c>
      <c r="K668">
        <v>0</v>
      </c>
    </row>
    <row r="669" spans="1:11" x14ac:dyDescent="0.25">
      <c r="A669" t="s">
        <v>76</v>
      </c>
      <c r="B669">
        <v>13</v>
      </c>
      <c r="C669">
        <v>23</v>
      </c>
      <c r="D669">
        <v>533</v>
      </c>
      <c r="E669">
        <v>533</v>
      </c>
      <c r="F669">
        <v>2</v>
      </c>
      <c r="G669">
        <v>2.76729</v>
      </c>
      <c r="H669">
        <v>1</v>
      </c>
      <c r="I669">
        <v>0</v>
      </c>
      <c r="J669">
        <v>0</v>
      </c>
      <c r="K669">
        <v>0</v>
      </c>
    </row>
    <row r="670" spans="1:11" x14ac:dyDescent="0.25">
      <c r="A670" t="s">
        <v>76</v>
      </c>
      <c r="B670">
        <v>18</v>
      </c>
      <c r="C670">
        <v>18</v>
      </c>
      <c r="D670">
        <v>536</v>
      </c>
      <c r="E670">
        <v>536</v>
      </c>
      <c r="F670">
        <v>1</v>
      </c>
      <c r="G670">
        <v>2.5094799999999999</v>
      </c>
      <c r="H670">
        <v>1</v>
      </c>
      <c r="I670">
        <v>0</v>
      </c>
      <c r="J670">
        <v>0</v>
      </c>
      <c r="K670">
        <v>0</v>
      </c>
    </row>
    <row r="671" spans="1:11" x14ac:dyDescent="0.25">
      <c r="A671" t="s">
        <v>76</v>
      </c>
      <c r="B671">
        <v>16</v>
      </c>
      <c r="C671">
        <v>20</v>
      </c>
      <c r="D671">
        <v>534</v>
      </c>
      <c r="E671">
        <v>534</v>
      </c>
      <c r="F671">
        <v>3</v>
      </c>
      <c r="G671">
        <v>2.6074000000000002</v>
      </c>
      <c r="H671">
        <v>1</v>
      </c>
      <c r="I671">
        <v>0</v>
      </c>
      <c r="J671">
        <v>0</v>
      </c>
      <c r="K671">
        <v>0</v>
      </c>
    </row>
    <row r="672" spans="1:11" x14ac:dyDescent="0.25">
      <c r="A672" t="s">
        <v>76</v>
      </c>
      <c r="B672">
        <v>20</v>
      </c>
      <c r="C672">
        <v>16</v>
      </c>
      <c r="D672">
        <v>538</v>
      </c>
      <c r="E672">
        <v>538</v>
      </c>
      <c r="F672">
        <v>3</v>
      </c>
      <c r="G672">
        <v>2.0874199999999998</v>
      </c>
      <c r="H672">
        <v>1</v>
      </c>
      <c r="I672">
        <v>0</v>
      </c>
      <c r="J672">
        <v>0</v>
      </c>
      <c r="K672">
        <v>0</v>
      </c>
    </row>
    <row r="673" spans="1:11" x14ac:dyDescent="0.25">
      <c r="A673" t="s">
        <v>16</v>
      </c>
      <c r="B673">
        <v>17</v>
      </c>
      <c r="C673">
        <v>29</v>
      </c>
      <c r="D673">
        <v>63</v>
      </c>
      <c r="E673">
        <v>63</v>
      </c>
      <c r="F673">
        <v>1</v>
      </c>
      <c r="G673">
        <v>2.66031</v>
      </c>
      <c r="H673">
        <v>1</v>
      </c>
      <c r="I673">
        <v>0</v>
      </c>
      <c r="J673">
        <v>0</v>
      </c>
      <c r="K673">
        <v>0</v>
      </c>
    </row>
    <row r="674" spans="1:11" x14ac:dyDescent="0.25">
      <c r="A674" t="s">
        <v>16</v>
      </c>
      <c r="B674">
        <v>11</v>
      </c>
      <c r="C674">
        <v>23</v>
      </c>
      <c r="D674">
        <v>61</v>
      </c>
      <c r="E674">
        <v>61</v>
      </c>
      <c r="F674">
        <v>2</v>
      </c>
      <c r="G674">
        <v>1.30053</v>
      </c>
      <c r="H674">
        <v>1</v>
      </c>
      <c r="I674">
        <v>0</v>
      </c>
      <c r="J674">
        <v>0</v>
      </c>
      <c r="K674">
        <v>0</v>
      </c>
    </row>
    <row r="675" spans="1:11" x14ac:dyDescent="0.25">
      <c r="A675" t="s">
        <v>16</v>
      </c>
      <c r="B675">
        <v>13</v>
      </c>
      <c r="C675">
        <v>25</v>
      </c>
      <c r="D675">
        <v>62</v>
      </c>
      <c r="E675">
        <v>62</v>
      </c>
      <c r="F675">
        <v>1</v>
      </c>
      <c r="G675">
        <v>2.3492799999999998</v>
      </c>
      <c r="H675">
        <v>1</v>
      </c>
      <c r="I675">
        <v>0</v>
      </c>
      <c r="J675">
        <v>0</v>
      </c>
      <c r="K675">
        <v>0</v>
      </c>
    </row>
    <row r="676" spans="1:11" x14ac:dyDescent="0.25">
      <c r="A676" t="s">
        <v>77</v>
      </c>
      <c r="B676">
        <v>21</v>
      </c>
      <c r="C676">
        <v>9</v>
      </c>
      <c r="D676">
        <v>547</v>
      </c>
      <c r="E676">
        <v>547</v>
      </c>
      <c r="F676">
        <v>3</v>
      </c>
      <c r="G676">
        <v>1.48499</v>
      </c>
      <c r="H676">
        <v>1</v>
      </c>
      <c r="I676">
        <v>0</v>
      </c>
      <c r="J676">
        <v>0</v>
      </c>
      <c r="K676">
        <v>0</v>
      </c>
    </row>
    <row r="677" spans="1:11" x14ac:dyDescent="0.25">
      <c r="A677" t="s">
        <v>77</v>
      </c>
      <c r="B677">
        <v>11</v>
      </c>
      <c r="C677">
        <v>1</v>
      </c>
      <c r="D677">
        <v>539</v>
      </c>
      <c r="E677">
        <v>539</v>
      </c>
      <c r="F677">
        <v>1</v>
      </c>
      <c r="G677">
        <v>2.6337000000000002</v>
      </c>
      <c r="H677">
        <v>1</v>
      </c>
      <c r="I677">
        <v>0</v>
      </c>
      <c r="J677">
        <v>0</v>
      </c>
      <c r="K677">
        <v>0</v>
      </c>
    </row>
    <row r="678" spans="1:11" x14ac:dyDescent="0.25">
      <c r="A678" t="s">
        <v>77</v>
      </c>
      <c r="B678">
        <v>13</v>
      </c>
      <c r="C678">
        <v>1</v>
      </c>
      <c r="D678">
        <v>540</v>
      </c>
      <c r="E678">
        <v>540</v>
      </c>
      <c r="F678">
        <v>2</v>
      </c>
      <c r="G678">
        <v>2.6825299999999999</v>
      </c>
      <c r="H678">
        <v>1</v>
      </c>
      <c r="I678">
        <v>0</v>
      </c>
      <c r="J678">
        <v>0</v>
      </c>
      <c r="K678">
        <v>0</v>
      </c>
    </row>
    <row r="679" spans="1:11" x14ac:dyDescent="0.25">
      <c r="A679" t="s">
        <v>77</v>
      </c>
      <c r="B679">
        <v>20</v>
      </c>
      <c r="C679">
        <v>8</v>
      </c>
      <c r="D679">
        <v>546</v>
      </c>
      <c r="E679">
        <v>546</v>
      </c>
      <c r="F679">
        <v>2</v>
      </c>
      <c r="G679">
        <v>2.3610799999999998</v>
      </c>
      <c r="H679">
        <v>1</v>
      </c>
      <c r="I679">
        <v>0</v>
      </c>
      <c r="J679">
        <v>0</v>
      </c>
      <c r="K679">
        <v>0</v>
      </c>
    </row>
    <row r="680" spans="1:11" x14ac:dyDescent="0.25">
      <c r="A680" t="s">
        <v>77</v>
      </c>
      <c r="B680">
        <v>19</v>
      </c>
      <c r="C680">
        <v>7</v>
      </c>
      <c r="D680">
        <v>545</v>
      </c>
      <c r="E680">
        <v>545</v>
      </c>
      <c r="F680">
        <v>2</v>
      </c>
      <c r="G680">
        <v>2.4592000000000001</v>
      </c>
      <c r="H680">
        <v>1</v>
      </c>
      <c r="I680">
        <v>0</v>
      </c>
      <c r="J680">
        <v>0</v>
      </c>
      <c r="K680">
        <v>0</v>
      </c>
    </row>
    <row r="681" spans="1:11" x14ac:dyDescent="0.25">
      <c r="A681" t="s">
        <v>77</v>
      </c>
      <c r="B681">
        <v>18</v>
      </c>
      <c r="C681">
        <v>6</v>
      </c>
      <c r="D681">
        <v>544</v>
      </c>
      <c r="E681">
        <v>544</v>
      </c>
      <c r="F681">
        <v>7</v>
      </c>
      <c r="G681">
        <v>2.48054</v>
      </c>
      <c r="H681">
        <v>1</v>
      </c>
      <c r="I681">
        <v>0</v>
      </c>
      <c r="J681">
        <v>0</v>
      </c>
      <c r="K681">
        <v>0</v>
      </c>
    </row>
    <row r="682" spans="1:11" x14ac:dyDescent="0.25">
      <c r="A682" t="s">
        <v>77</v>
      </c>
      <c r="B682">
        <v>16</v>
      </c>
      <c r="C682">
        <v>4</v>
      </c>
      <c r="D682">
        <v>542</v>
      </c>
      <c r="E682">
        <v>542</v>
      </c>
      <c r="F682">
        <v>6</v>
      </c>
      <c r="G682">
        <v>2.5833499999999998</v>
      </c>
      <c r="H682">
        <v>1</v>
      </c>
      <c r="I682">
        <v>0</v>
      </c>
      <c r="J682">
        <v>0</v>
      </c>
      <c r="K682">
        <v>0</v>
      </c>
    </row>
    <row r="683" spans="1:11" x14ac:dyDescent="0.25">
      <c r="A683" t="s">
        <v>77</v>
      </c>
      <c r="B683">
        <v>17</v>
      </c>
      <c r="C683">
        <v>5</v>
      </c>
      <c r="D683">
        <v>543</v>
      </c>
      <c r="E683">
        <v>543</v>
      </c>
      <c r="F683">
        <v>3</v>
      </c>
      <c r="G683">
        <v>2.5418799999999999</v>
      </c>
      <c r="H683">
        <v>1</v>
      </c>
      <c r="I683">
        <v>0</v>
      </c>
      <c r="J683">
        <v>0</v>
      </c>
      <c r="K683">
        <v>0</v>
      </c>
    </row>
    <row r="684" spans="1:11" x14ac:dyDescent="0.25">
      <c r="A684" t="s">
        <v>77</v>
      </c>
      <c r="B684">
        <v>22</v>
      </c>
      <c r="C684">
        <v>10</v>
      </c>
      <c r="D684">
        <v>548</v>
      </c>
      <c r="E684">
        <v>548</v>
      </c>
      <c r="F684">
        <v>2</v>
      </c>
      <c r="G684">
        <v>1.1402099999999999</v>
      </c>
      <c r="H684">
        <v>1</v>
      </c>
      <c r="I684">
        <v>0</v>
      </c>
      <c r="J684">
        <v>0</v>
      </c>
      <c r="K684">
        <v>0</v>
      </c>
    </row>
    <row r="685" spans="1:11" x14ac:dyDescent="0.25">
      <c r="A685" t="s">
        <v>77</v>
      </c>
      <c r="B685">
        <v>15</v>
      </c>
      <c r="C685">
        <v>3</v>
      </c>
      <c r="D685">
        <v>541</v>
      </c>
      <c r="E685">
        <v>541</v>
      </c>
      <c r="F685">
        <v>4</v>
      </c>
      <c r="G685">
        <v>2.6009699999999998</v>
      </c>
      <c r="H685">
        <v>1</v>
      </c>
      <c r="I685">
        <v>0</v>
      </c>
      <c r="J685">
        <v>0</v>
      </c>
      <c r="K685">
        <v>0</v>
      </c>
    </row>
    <row r="686" spans="1:11" x14ac:dyDescent="0.25">
      <c r="A686" t="s">
        <v>47</v>
      </c>
      <c r="B686">
        <v>18</v>
      </c>
      <c r="C686">
        <v>42</v>
      </c>
      <c r="D686">
        <v>280</v>
      </c>
      <c r="E686">
        <v>280</v>
      </c>
      <c r="F686">
        <v>1</v>
      </c>
      <c r="G686">
        <v>1.22184</v>
      </c>
      <c r="H686">
        <v>1</v>
      </c>
      <c r="I686">
        <v>0</v>
      </c>
      <c r="J686">
        <v>0</v>
      </c>
      <c r="K686">
        <v>0</v>
      </c>
    </row>
    <row r="687" spans="1:11" x14ac:dyDescent="0.25">
      <c r="A687" t="s">
        <v>47</v>
      </c>
      <c r="B687">
        <v>15</v>
      </c>
      <c r="C687">
        <v>45</v>
      </c>
      <c r="D687">
        <v>279</v>
      </c>
      <c r="E687">
        <v>279</v>
      </c>
      <c r="F687">
        <v>2</v>
      </c>
      <c r="G687">
        <v>1.16401</v>
      </c>
      <c r="H687">
        <v>1</v>
      </c>
      <c r="I687">
        <v>0</v>
      </c>
      <c r="J687">
        <v>0</v>
      </c>
      <c r="K687">
        <v>0</v>
      </c>
    </row>
    <row r="688" spans="1:11" x14ac:dyDescent="0.25">
      <c r="A688" t="s">
        <v>47</v>
      </c>
      <c r="B688">
        <v>9</v>
      </c>
      <c r="C688">
        <v>51</v>
      </c>
      <c r="D688">
        <v>277</v>
      </c>
      <c r="E688">
        <v>277</v>
      </c>
      <c r="F688">
        <v>1</v>
      </c>
      <c r="G688">
        <v>1.00895</v>
      </c>
      <c r="H688">
        <v>1</v>
      </c>
      <c r="I688">
        <v>0</v>
      </c>
      <c r="J688">
        <v>0</v>
      </c>
      <c r="K688">
        <v>0</v>
      </c>
    </row>
    <row r="689" spans="1:11" x14ac:dyDescent="0.25">
      <c r="A689" t="s">
        <v>47</v>
      </c>
      <c r="B689">
        <v>13</v>
      </c>
      <c r="C689">
        <v>47</v>
      </c>
      <c r="D689">
        <v>278</v>
      </c>
      <c r="E689">
        <v>278</v>
      </c>
      <c r="F689">
        <v>1</v>
      </c>
      <c r="G689">
        <v>1.1237200000000001</v>
      </c>
      <c r="H689">
        <v>1</v>
      </c>
      <c r="I689">
        <v>0</v>
      </c>
      <c r="J689">
        <v>0</v>
      </c>
      <c r="K689">
        <v>0</v>
      </c>
    </row>
    <row r="690" spans="1:11" x14ac:dyDescent="0.25">
      <c r="A690" t="s">
        <v>17</v>
      </c>
      <c r="B690">
        <v>18</v>
      </c>
      <c r="C690">
        <v>54</v>
      </c>
      <c r="D690">
        <v>74</v>
      </c>
      <c r="E690">
        <v>74</v>
      </c>
      <c r="F690">
        <v>2</v>
      </c>
      <c r="G690">
        <v>2.4944999999999999</v>
      </c>
      <c r="H690">
        <v>1</v>
      </c>
      <c r="I690">
        <v>0</v>
      </c>
      <c r="J690">
        <v>0</v>
      </c>
      <c r="K690">
        <v>0</v>
      </c>
    </row>
    <row r="691" spans="1:11" x14ac:dyDescent="0.25">
      <c r="A691" t="s">
        <v>17</v>
      </c>
      <c r="B691">
        <v>17</v>
      </c>
      <c r="C691">
        <v>53</v>
      </c>
      <c r="D691">
        <v>73</v>
      </c>
      <c r="E691">
        <v>73</v>
      </c>
      <c r="F691">
        <v>1</v>
      </c>
      <c r="G691">
        <v>2.6488100000000001</v>
      </c>
      <c r="H691">
        <v>1</v>
      </c>
      <c r="I691">
        <v>0</v>
      </c>
      <c r="J691">
        <v>0</v>
      </c>
      <c r="K691">
        <v>0</v>
      </c>
    </row>
    <row r="692" spans="1:11" x14ac:dyDescent="0.25">
      <c r="A692" t="s">
        <v>17</v>
      </c>
      <c r="B692">
        <v>16</v>
      </c>
      <c r="C692">
        <v>52</v>
      </c>
      <c r="D692">
        <v>72</v>
      </c>
      <c r="E692">
        <v>72</v>
      </c>
      <c r="F692">
        <v>1</v>
      </c>
      <c r="G692">
        <v>2.72078</v>
      </c>
      <c r="H692">
        <v>1</v>
      </c>
      <c r="I692">
        <v>0</v>
      </c>
      <c r="J692">
        <v>0</v>
      </c>
      <c r="K692">
        <v>0</v>
      </c>
    </row>
    <row r="693" spans="1:11" x14ac:dyDescent="0.25">
      <c r="A693" t="s">
        <v>17</v>
      </c>
      <c r="B693">
        <v>10</v>
      </c>
      <c r="C693">
        <v>46</v>
      </c>
      <c r="D693">
        <v>66</v>
      </c>
      <c r="E693">
        <v>66</v>
      </c>
      <c r="F693">
        <v>2</v>
      </c>
      <c r="G693">
        <v>1.8816600000000001</v>
      </c>
      <c r="H693">
        <v>1</v>
      </c>
      <c r="I693">
        <v>0</v>
      </c>
      <c r="J693">
        <v>0</v>
      </c>
      <c r="K693">
        <v>0</v>
      </c>
    </row>
    <row r="694" spans="1:11" x14ac:dyDescent="0.25">
      <c r="A694" t="s">
        <v>17</v>
      </c>
      <c r="B694">
        <v>14</v>
      </c>
      <c r="C694">
        <v>50</v>
      </c>
      <c r="D694">
        <v>70</v>
      </c>
      <c r="E694">
        <v>70</v>
      </c>
      <c r="F694">
        <v>1</v>
      </c>
      <c r="G694">
        <v>3.1302599999999998</v>
      </c>
      <c r="H694">
        <v>1</v>
      </c>
      <c r="I694">
        <v>0</v>
      </c>
      <c r="J694">
        <v>0</v>
      </c>
      <c r="K694">
        <v>0</v>
      </c>
    </row>
    <row r="695" spans="1:11" x14ac:dyDescent="0.25">
      <c r="A695" t="s">
        <v>17</v>
      </c>
      <c r="B695">
        <v>13</v>
      </c>
      <c r="C695">
        <v>49</v>
      </c>
      <c r="D695">
        <v>69</v>
      </c>
      <c r="E695">
        <v>69</v>
      </c>
      <c r="F695">
        <v>4</v>
      </c>
      <c r="G695">
        <v>3.25326</v>
      </c>
      <c r="H695">
        <v>1</v>
      </c>
      <c r="I695">
        <v>0</v>
      </c>
      <c r="J695">
        <v>0</v>
      </c>
      <c r="K695">
        <v>0</v>
      </c>
    </row>
    <row r="696" spans="1:11" x14ac:dyDescent="0.25">
      <c r="A696" t="s">
        <v>17</v>
      </c>
      <c r="B696">
        <v>8</v>
      </c>
      <c r="C696">
        <v>44</v>
      </c>
      <c r="D696">
        <v>64</v>
      </c>
      <c r="E696">
        <v>64</v>
      </c>
      <c r="F696">
        <v>3</v>
      </c>
      <c r="G696">
        <v>1.4804999999999999</v>
      </c>
      <c r="H696">
        <v>1</v>
      </c>
      <c r="I696">
        <v>0</v>
      </c>
      <c r="J696">
        <v>0</v>
      </c>
      <c r="K696">
        <v>0</v>
      </c>
    </row>
    <row r="697" spans="1:11" x14ac:dyDescent="0.25">
      <c r="A697" t="s">
        <v>17</v>
      </c>
      <c r="B697">
        <v>9</v>
      </c>
      <c r="C697">
        <v>45</v>
      </c>
      <c r="D697">
        <v>65</v>
      </c>
      <c r="E697">
        <v>65</v>
      </c>
      <c r="F697">
        <v>1</v>
      </c>
      <c r="G697">
        <v>1.59291</v>
      </c>
      <c r="H697">
        <v>1</v>
      </c>
      <c r="I697">
        <v>0</v>
      </c>
      <c r="J697">
        <v>0</v>
      </c>
      <c r="K697">
        <v>0</v>
      </c>
    </row>
    <row r="698" spans="1:11" x14ac:dyDescent="0.25">
      <c r="A698" t="s">
        <v>17</v>
      </c>
      <c r="B698">
        <v>15</v>
      </c>
      <c r="C698">
        <v>51</v>
      </c>
      <c r="D698">
        <v>71</v>
      </c>
      <c r="E698">
        <v>71</v>
      </c>
      <c r="F698">
        <v>5</v>
      </c>
      <c r="G698">
        <v>2.8231799999999998</v>
      </c>
      <c r="H698">
        <v>1</v>
      </c>
      <c r="I698">
        <v>0</v>
      </c>
      <c r="J698">
        <v>0</v>
      </c>
      <c r="K698">
        <v>0</v>
      </c>
    </row>
    <row r="699" spans="1:11" x14ac:dyDescent="0.25">
      <c r="A699" t="s">
        <v>17</v>
      </c>
      <c r="B699">
        <v>11</v>
      </c>
      <c r="C699">
        <v>47</v>
      </c>
      <c r="D699">
        <v>67</v>
      </c>
      <c r="E699">
        <v>67</v>
      </c>
      <c r="F699">
        <v>3</v>
      </c>
      <c r="G699">
        <v>2.7240000000000002</v>
      </c>
      <c r="H699">
        <v>1</v>
      </c>
      <c r="I699">
        <v>0</v>
      </c>
      <c r="J699">
        <v>0</v>
      </c>
      <c r="K699">
        <v>0</v>
      </c>
    </row>
    <row r="700" spans="1:11" x14ac:dyDescent="0.25">
      <c r="A700" t="s">
        <v>17</v>
      </c>
      <c r="B700">
        <v>12</v>
      </c>
      <c r="C700">
        <v>48</v>
      </c>
      <c r="D700">
        <v>68</v>
      </c>
      <c r="E700">
        <v>68</v>
      </c>
      <c r="F700">
        <v>1</v>
      </c>
      <c r="G700">
        <v>3.2311399999999999</v>
      </c>
      <c r="H700">
        <v>1</v>
      </c>
      <c r="I700">
        <v>0</v>
      </c>
      <c r="J700">
        <v>0</v>
      </c>
      <c r="K700">
        <v>0</v>
      </c>
    </row>
    <row r="701" spans="1:11" x14ac:dyDescent="0.25">
      <c r="A701" t="s">
        <v>48</v>
      </c>
      <c r="B701">
        <v>12</v>
      </c>
      <c r="C701">
        <v>24</v>
      </c>
      <c r="D701">
        <v>283</v>
      </c>
      <c r="E701">
        <v>283</v>
      </c>
      <c r="F701">
        <v>1</v>
      </c>
      <c r="G701">
        <v>1.0458000000000001</v>
      </c>
      <c r="H701">
        <v>1</v>
      </c>
      <c r="I701">
        <v>0</v>
      </c>
      <c r="J701">
        <v>0</v>
      </c>
      <c r="K701">
        <v>0</v>
      </c>
    </row>
    <row r="702" spans="1:11" x14ac:dyDescent="0.25">
      <c r="A702" t="s">
        <v>48</v>
      </c>
      <c r="B702">
        <v>8</v>
      </c>
      <c r="C702">
        <v>28</v>
      </c>
      <c r="D702">
        <v>281</v>
      </c>
      <c r="E702">
        <v>281</v>
      </c>
      <c r="F702">
        <v>3</v>
      </c>
      <c r="G702">
        <v>0.48570000000000002</v>
      </c>
      <c r="H702">
        <v>1</v>
      </c>
      <c r="I702">
        <v>0</v>
      </c>
      <c r="J702">
        <v>0</v>
      </c>
      <c r="K702">
        <v>0</v>
      </c>
    </row>
    <row r="703" spans="1:11" x14ac:dyDescent="0.25">
      <c r="A703" t="s">
        <v>48</v>
      </c>
      <c r="B703">
        <v>13</v>
      </c>
      <c r="C703">
        <v>23</v>
      </c>
      <c r="D703">
        <v>284</v>
      </c>
      <c r="E703">
        <v>284</v>
      </c>
      <c r="F703">
        <v>3</v>
      </c>
      <c r="G703">
        <v>1.03234</v>
      </c>
      <c r="H703">
        <v>1</v>
      </c>
      <c r="I703">
        <v>0</v>
      </c>
      <c r="J703">
        <v>0</v>
      </c>
      <c r="K703">
        <v>0</v>
      </c>
    </row>
    <row r="704" spans="1:11" x14ac:dyDescent="0.25">
      <c r="A704" t="s">
        <v>48</v>
      </c>
      <c r="B704">
        <v>10</v>
      </c>
      <c r="C704">
        <v>26</v>
      </c>
      <c r="D704">
        <v>282</v>
      </c>
      <c r="E704">
        <v>282</v>
      </c>
      <c r="F704">
        <v>2</v>
      </c>
      <c r="G704">
        <v>0.63258000000000003</v>
      </c>
      <c r="H704">
        <v>1</v>
      </c>
      <c r="I704">
        <v>0</v>
      </c>
      <c r="J704">
        <v>0</v>
      </c>
      <c r="K704">
        <v>0</v>
      </c>
    </row>
    <row r="705" spans="1:11" x14ac:dyDescent="0.25">
      <c r="A705" t="s">
        <v>18</v>
      </c>
      <c r="B705">
        <v>18</v>
      </c>
      <c r="C705">
        <v>78</v>
      </c>
      <c r="D705">
        <v>86</v>
      </c>
      <c r="E705">
        <v>86</v>
      </c>
      <c r="F705">
        <v>1</v>
      </c>
      <c r="G705">
        <v>2.6871</v>
      </c>
      <c r="H705">
        <v>1</v>
      </c>
      <c r="I705">
        <v>0</v>
      </c>
      <c r="J705">
        <v>0</v>
      </c>
      <c r="K705">
        <v>0</v>
      </c>
    </row>
    <row r="706" spans="1:11" x14ac:dyDescent="0.25">
      <c r="A706" t="s">
        <v>18</v>
      </c>
      <c r="B706">
        <v>7</v>
      </c>
      <c r="C706">
        <v>67</v>
      </c>
      <c r="D706">
        <v>76</v>
      </c>
      <c r="E706">
        <v>76</v>
      </c>
      <c r="F706">
        <v>1</v>
      </c>
      <c r="G706">
        <v>2.0956100000000002</v>
      </c>
      <c r="H706">
        <v>1</v>
      </c>
      <c r="I706">
        <v>0</v>
      </c>
      <c r="J706">
        <v>0</v>
      </c>
      <c r="K706">
        <v>0</v>
      </c>
    </row>
    <row r="707" spans="1:11" x14ac:dyDescent="0.25">
      <c r="A707" t="s">
        <v>18</v>
      </c>
      <c r="B707">
        <v>17</v>
      </c>
      <c r="C707">
        <v>77</v>
      </c>
      <c r="D707">
        <v>85</v>
      </c>
      <c r="E707">
        <v>85</v>
      </c>
      <c r="F707">
        <v>9</v>
      </c>
      <c r="G707">
        <v>3.37717</v>
      </c>
      <c r="H707">
        <v>1</v>
      </c>
      <c r="I707">
        <v>0</v>
      </c>
      <c r="J707">
        <v>0</v>
      </c>
      <c r="K707">
        <v>0</v>
      </c>
    </row>
    <row r="708" spans="1:11" x14ac:dyDescent="0.25">
      <c r="A708" t="s">
        <v>18</v>
      </c>
      <c r="B708">
        <v>16</v>
      </c>
      <c r="C708">
        <v>76</v>
      </c>
      <c r="D708">
        <v>84</v>
      </c>
      <c r="E708">
        <v>84</v>
      </c>
      <c r="F708">
        <v>4</v>
      </c>
      <c r="G708">
        <v>7.2506399999999998</v>
      </c>
      <c r="H708">
        <v>1</v>
      </c>
      <c r="I708">
        <v>0</v>
      </c>
      <c r="J708">
        <v>0</v>
      </c>
      <c r="K708">
        <v>0</v>
      </c>
    </row>
    <row r="709" spans="1:11" x14ac:dyDescent="0.25">
      <c r="A709" t="s">
        <v>18</v>
      </c>
      <c r="B709">
        <v>9</v>
      </c>
      <c r="C709">
        <v>69</v>
      </c>
      <c r="D709">
        <v>78</v>
      </c>
      <c r="E709">
        <v>78</v>
      </c>
      <c r="F709">
        <v>3</v>
      </c>
      <c r="G709">
        <v>2.53661</v>
      </c>
      <c r="H709">
        <v>1</v>
      </c>
      <c r="I709">
        <v>0</v>
      </c>
      <c r="J709">
        <v>0</v>
      </c>
      <c r="K709">
        <v>0</v>
      </c>
    </row>
    <row r="710" spans="1:11" x14ac:dyDescent="0.25">
      <c r="A710" t="s">
        <v>18</v>
      </c>
      <c r="B710">
        <v>14</v>
      </c>
      <c r="C710">
        <v>74</v>
      </c>
      <c r="D710">
        <v>82</v>
      </c>
      <c r="E710">
        <v>82</v>
      </c>
      <c r="F710">
        <v>12</v>
      </c>
      <c r="G710">
        <v>7.9390799999999997</v>
      </c>
      <c r="H710">
        <v>1</v>
      </c>
      <c r="I710">
        <v>0</v>
      </c>
      <c r="J710">
        <v>0</v>
      </c>
      <c r="K710">
        <v>0</v>
      </c>
    </row>
    <row r="711" spans="1:11" x14ac:dyDescent="0.25">
      <c r="A711" t="s">
        <v>18</v>
      </c>
      <c r="B711">
        <v>12</v>
      </c>
      <c r="C711">
        <v>72</v>
      </c>
      <c r="D711">
        <v>80</v>
      </c>
      <c r="E711">
        <v>80</v>
      </c>
      <c r="F711">
        <v>5</v>
      </c>
      <c r="G711">
        <v>6.0966500000000003</v>
      </c>
      <c r="H711">
        <v>1</v>
      </c>
      <c r="I711">
        <v>0</v>
      </c>
      <c r="J711">
        <v>0</v>
      </c>
      <c r="K711">
        <v>0</v>
      </c>
    </row>
    <row r="712" spans="1:11" x14ac:dyDescent="0.25">
      <c r="A712" t="s">
        <v>18</v>
      </c>
      <c r="B712">
        <v>6</v>
      </c>
      <c r="C712">
        <v>66</v>
      </c>
      <c r="D712">
        <v>75</v>
      </c>
      <c r="E712">
        <v>75</v>
      </c>
      <c r="F712">
        <v>2</v>
      </c>
      <c r="G712">
        <v>1.52206</v>
      </c>
      <c r="H712">
        <v>1</v>
      </c>
      <c r="I712">
        <v>0</v>
      </c>
      <c r="J712">
        <v>0</v>
      </c>
      <c r="K712">
        <v>0</v>
      </c>
    </row>
    <row r="713" spans="1:11" x14ac:dyDescent="0.25">
      <c r="A713" t="s">
        <v>18</v>
      </c>
      <c r="B713">
        <v>8</v>
      </c>
      <c r="C713">
        <v>68</v>
      </c>
      <c r="D713">
        <v>77</v>
      </c>
      <c r="E713">
        <v>77</v>
      </c>
      <c r="F713">
        <v>1</v>
      </c>
      <c r="G713">
        <v>2.3561999999999999</v>
      </c>
      <c r="H713">
        <v>1</v>
      </c>
      <c r="I713">
        <v>0</v>
      </c>
      <c r="J713">
        <v>0</v>
      </c>
      <c r="K713">
        <v>0</v>
      </c>
    </row>
    <row r="714" spans="1:11" x14ac:dyDescent="0.25">
      <c r="A714" t="s">
        <v>18</v>
      </c>
      <c r="B714">
        <v>11</v>
      </c>
      <c r="C714">
        <v>71</v>
      </c>
      <c r="D714">
        <v>79</v>
      </c>
      <c r="E714">
        <v>79</v>
      </c>
      <c r="F714">
        <v>6</v>
      </c>
      <c r="G714">
        <v>4.6424500000000002</v>
      </c>
      <c r="H714">
        <v>1</v>
      </c>
      <c r="I714">
        <v>0</v>
      </c>
      <c r="J714">
        <v>0</v>
      </c>
      <c r="K714">
        <v>0</v>
      </c>
    </row>
    <row r="715" spans="1:11" x14ac:dyDescent="0.25">
      <c r="A715" t="s">
        <v>18</v>
      </c>
      <c r="B715">
        <v>19</v>
      </c>
      <c r="C715">
        <v>79</v>
      </c>
      <c r="D715">
        <v>87</v>
      </c>
      <c r="E715">
        <v>87</v>
      </c>
      <c r="F715">
        <v>4</v>
      </c>
      <c r="G715">
        <v>2.42306</v>
      </c>
      <c r="H715">
        <v>1</v>
      </c>
      <c r="I715">
        <v>0</v>
      </c>
      <c r="J715">
        <v>0</v>
      </c>
      <c r="K715">
        <v>0</v>
      </c>
    </row>
    <row r="716" spans="1:11" x14ac:dyDescent="0.25">
      <c r="A716" t="s">
        <v>18</v>
      </c>
      <c r="B716">
        <v>15</v>
      </c>
      <c r="C716">
        <v>75</v>
      </c>
      <c r="D716">
        <v>83</v>
      </c>
      <c r="E716">
        <v>83</v>
      </c>
      <c r="F716">
        <v>10</v>
      </c>
      <c r="G716">
        <v>8.5011899999999994</v>
      </c>
      <c r="H716">
        <v>1</v>
      </c>
      <c r="I716">
        <v>0</v>
      </c>
      <c r="J716">
        <v>0</v>
      </c>
      <c r="K716">
        <v>0</v>
      </c>
    </row>
    <row r="717" spans="1:11" x14ac:dyDescent="0.25">
      <c r="A717" t="s">
        <v>18</v>
      </c>
      <c r="B717">
        <v>13</v>
      </c>
      <c r="C717">
        <v>73</v>
      </c>
      <c r="D717">
        <v>81</v>
      </c>
      <c r="E717">
        <v>81</v>
      </c>
      <c r="F717">
        <v>9</v>
      </c>
      <c r="G717">
        <v>6.2664499999999999</v>
      </c>
      <c r="H717">
        <v>1</v>
      </c>
      <c r="I717">
        <v>0</v>
      </c>
      <c r="J717">
        <v>0</v>
      </c>
      <c r="K717">
        <v>0</v>
      </c>
    </row>
    <row r="718" spans="1:11" x14ac:dyDescent="0.25">
      <c r="A718" t="s">
        <v>79</v>
      </c>
      <c r="B718">
        <v>23</v>
      </c>
      <c r="C718">
        <v>59</v>
      </c>
      <c r="D718">
        <v>563</v>
      </c>
      <c r="E718">
        <v>563</v>
      </c>
      <c r="F718">
        <v>2</v>
      </c>
      <c r="G718">
        <v>0.96904000000000001</v>
      </c>
      <c r="H718">
        <v>1</v>
      </c>
      <c r="I718">
        <v>0</v>
      </c>
      <c r="J718">
        <v>0</v>
      </c>
      <c r="K718">
        <v>0</v>
      </c>
    </row>
    <row r="719" spans="1:11" x14ac:dyDescent="0.25">
      <c r="A719" t="s">
        <v>79</v>
      </c>
      <c r="B719">
        <v>22</v>
      </c>
      <c r="C719">
        <v>58</v>
      </c>
      <c r="D719">
        <v>562</v>
      </c>
      <c r="E719">
        <v>562</v>
      </c>
      <c r="F719">
        <v>1</v>
      </c>
      <c r="G719">
        <v>0.93530000000000002</v>
      </c>
      <c r="H719">
        <v>1</v>
      </c>
      <c r="I719">
        <v>0</v>
      </c>
      <c r="J719">
        <v>0</v>
      </c>
      <c r="K719">
        <v>0</v>
      </c>
    </row>
    <row r="720" spans="1:11" x14ac:dyDescent="0.25">
      <c r="A720" t="s">
        <v>79</v>
      </c>
      <c r="B720">
        <v>21</v>
      </c>
      <c r="C720">
        <v>57</v>
      </c>
      <c r="D720">
        <v>561</v>
      </c>
      <c r="E720">
        <v>561</v>
      </c>
      <c r="F720">
        <v>1</v>
      </c>
      <c r="G720">
        <v>1.00549</v>
      </c>
      <c r="H720">
        <v>1</v>
      </c>
      <c r="I720">
        <v>0</v>
      </c>
      <c r="J720">
        <v>0</v>
      </c>
      <c r="K720">
        <v>0</v>
      </c>
    </row>
    <row r="721" spans="1:11" x14ac:dyDescent="0.25">
      <c r="A721" t="s">
        <v>79</v>
      </c>
      <c r="B721">
        <v>8</v>
      </c>
      <c r="C721">
        <v>44</v>
      </c>
      <c r="D721">
        <v>550</v>
      </c>
      <c r="E721">
        <v>550</v>
      </c>
      <c r="F721">
        <v>1</v>
      </c>
      <c r="G721">
        <v>1.5104</v>
      </c>
      <c r="H721">
        <v>1</v>
      </c>
      <c r="I721">
        <v>0</v>
      </c>
      <c r="J721">
        <v>0</v>
      </c>
      <c r="K721">
        <v>0</v>
      </c>
    </row>
    <row r="722" spans="1:11" x14ac:dyDescent="0.25">
      <c r="A722" t="s">
        <v>79</v>
      </c>
      <c r="B722">
        <v>9</v>
      </c>
      <c r="C722">
        <v>45</v>
      </c>
      <c r="D722">
        <v>551</v>
      </c>
      <c r="E722">
        <v>551</v>
      </c>
      <c r="F722">
        <v>1</v>
      </c>
      <c r="G722">
        <v>1.7510399999999999</v>
      </c>
      <c r="H722">
        <v>1</v>
      </c>
      <c r="I722">
        <v>0</v>
      </c>
      <c r="J722">
        <v>0</v>
      </c>
      <c r="K722">
        <v>0</v>
      </c>
    </row>
    <row r="723" spans="1:11" x14ac:dyDescent="0.25">
      <c r="A723" t="s">
        <v>79</v>
      </c>
      <c r="B723">
        <v>10</v>
      </c>
      <c r="C723">
        <v>46</v>
      </c>
      <c r="D723">
        <v>552</v>
      </c>
      <c r="E723">
        <v>552</v>
      </c>
      <c r="F723">
        <v>3</v>
      </c>
      <c r="G723">
        <v>1.7866599999999999</v>
      </c>
      <c r="H723">
        <v>1</v>
      </c>
      <c r="I723">
        <v>0</v>
      </c>
      <c r="J723">
        <v>0</v>
      </c>
      <c r="K723">
        <v>0</v>
      </c>
    </row>
    <row r="724" spans="1:11" x14ac:dyDescent="0.25">
      <c r="A724" t="s">
        <v>79</v>
      </c>
      <c r="B724">
        <v>12</v>
      </c>
      <c r="C724">
        <v>48</v>
      </c>
      <c r="D724">
        <v>554</v>
      </c>
      <c r="E724">
        <v>554</v>
      </c>
      <c r="F724">
        <v>5</v>
      </c>
      <c r="G724">
        <v>3.0880700000000001</v>
      </c>
      <c r="H724">
        <v>1</v>
      </c>
      <c r="I724">
        <v>0</v>
      </c>
      <c r="J724">
        <v>0</v>
      </c>
      <c r="K724">
        <v>0</v>
      </c>
    </row>
    <row r="725" spans="1:11" x14ac:dyDescent="0.25">
      <c r="A725" t="s">
        <v>79</v>
      </c>
      <c r="B725">
        <v>13</v>
      </c>
      <c r="C725">
        <v>49</v>
      </c>
      <c r="D725">
        <v>555</v>
      </c>
      <c r="E725">
        <v>555</v>
      </c>
      <c r="F725">
        <v>3</v>
      </c>
      <c r="G725">
        <v>2.9370099999999999</v>
      </c>
      <c r="H725">
        <v>1</v>
      </c>
      <c r="I725">
        <v>0</v>
      </c>
      <c r="J725">
        <v>0</v>
      </c>
      <c r="K725">
        <v>0</v>
      </c>
    </row>
    <row r="726" spans="1:11" x14ac:dyDescent="0.25">
      <c r="A726" t="s">
        <v>79</v>
      </c>
      <c r="B726">
        <v>6</v>
      </c>
      <c r="C726">
        <v>42</v>
      </c>
      <c r="D726">
        <v>549</v>
      </c>
      <c r="E726">
        <v>549</v>
      </c>
      <c r="F726">
        <v>1</v>
      </c>
      <c r="G726">
        <v>1.1931</v>
      </c>
      <c r="H726">
        <v>1</v>
      </c>
      <c r="I726">
        <v>0</v>
      </c>
      <c r="J726">
        <v>0</v>
      </c>
      <c r="K726">
        <v>0</v>
      </c>
    </row>
    <row r="727" spans="1:11" x14ac:dyDescent="0.25">
      <c r="A727" t="s">
        <v>79</v>
      </c>
      <c r="B727">
        <v>17</v>
      </c>
      <c r="C727">
        <v>53</v>
      </c>
      <c r="D727">
        <v>559</v>
      </c>
      <c r="E727">
        <v>559</v>
      </c>
      <c r="F727">
        <v>1</v>
      </c>
      <c r="G727">
        <v>3.0084599999999999</v>
      </c>
      <c r="H727">
        <v>1</v>
      </c>
      <c r="I727">
        <v>0</v>
      </c>
      <c r="J727">
        <v>0</v>
      </c>
      <c r="K727">
        <v>0</v>
      </c>
    </row>
    <row r="728" spans="1:11" x14ac:dyDescent="0.25">
      <c r="A728" t="s">
        <v>79</v>
      </c>
      <c r="B728">
        <v>16</v>
      </c>
      <c r="C728">
        <v>52</v>
      </c>
      <c r="D728">
        <v>558</v>
      </c>
      <c r="E728">
        <v>558</v>
      </c>
      <c r="F728">
        <v>2</v>
      </c>
      <c r="G728">
        <v>2.9875799999999999</v>
      </c>
      <c r="H728">
        <v>1</v>
      </c>
      <c r="I728">
        <v>0</v>
      </c>
      <c r="J728">
        <v>0</v>
      </c>
      <c r="K728">
        <v>0</v>
      </c>
    </row>
    <row r="729" spans="1:11" x14ac:dyDescent="0.25">
      <c r="A729" t="s">
        <v>79</v>
      </c>
      <c r="B729">
        <v>15</v>
      </c>
      <c r="C729">
        <v>51</v>
      </c>
      <c r="D729">
        <v>557</v>
      </c>
      <c r="E729">
        <v>557</v>
      </c>
      <c r="F729">
        <v>2</v>
      </c>
      <c r="G729">
        <v>3.01437</v>
      </c>
      <c r="H729">
        <v>1</v>
      </c>
      <c r="I729">
        <v>0</v>
      </c>
      <c r="J729">
        <v>0</v>
      </c>
      <c r="K729">
        <v>0</v>
      </c>
    </row>
    <row r="730" spans="1:11" x14ac:dyDescent="0.25">
      <c r="A730" t="s">
        <v>79</v>
      </c>
      <c r="B730">
        <v>11</v>
      </c>
      <c r="C730">
        <v>47</v>
      </c>
      <c r="D730">
        <v>553</v>
      </c>
      <c r="E730">
        <v>553</v>
      </c>
      <c r="F730">
        <v>4</v>
      </c>
      <c r="G730">
        <v>2.7057199999999999</v>
      </c>
      <c r="H730">
        <v>1</v>
      </c>
      <c r="I730">
        <v>0</v>
      </c>
      <c r="J730">
        <v>0</v>
      </c>
      <c r="K730">
        <v>0</v>
      </c>
    </row>
    <row r="731" spans="1:11" x14ac:dyDescent="0.25">
      <c r="A731" t="s">
        <v>79</v>
      </c>
      <c r="B731">
        <v>14</v>
      </c>
      <c r="C731">
        <v>50</v>
      </c>
      <c r="D731">
        <v>556</v>
      </c>
      <c r="E731">
        <v>556</v>
      </c>
      <c r="F731">
        <v>7</v>
      </c>
      <c r="G731">
        <v>3.0908500000000001</v>
      </c>
      <c r="H731">
        <v>1</v>
      </c>
      <c r="I731">
        <v>0</v>
      </c>
      <c r="J731">
        <v>0</v>
      </c>
      <c r="K731">
        <v>0</v>
      </c>
    </row>
    <row r="732" spans="1:11" x14ac:dyDescent="0.25">
      <c r="A732" t="s">
        <v>79</v>
      </c>
      <c r="B732">
        <v>19</v>
      </c>
      <c r="C732">
        <v>55</v>
      </c>
      <c r="D732">
        <v>560</v>
      </c>
      <c r="E732">
        <v>560</v>
      </c>
      <c r="F732">
        <v>2</v>
      </c>
      <c r="G732">
        <v>2.7918599999999998</v>
      </c>
      <c r="H732">
        <v>1</v>
      </c>
      <c r="I732">
        <v>0</v>
      </c>
      <c r="J732">
        <v>0</v>
      </c>
      <c r="K732">
        <v>0</v>
      </c>
    </row>
    <row r="733" spans="1:11" x14ac:dyDescent="0.25">
      <c r="A733" t="s">
        <v>19</v>
      </c>
      <c r="B733">
        <v>9</v>
      </c>
      <c r="C733">
        <v>75</v>
      </c>
      <c r="D733">
        <v>90</v>
      </c>
      <c r="E733">
        <v>90</v>
      </c>
      <c r="F733">
        <v>3</v>
      </c>
      <c r="G733">
        <v>3.5962200000000002</v>
      </c>
      <c r="H733">
        <v>1</v>
      </c>
      <c r="I733">
        <v>0</v>
      </c>
      <c r="J733">
        <v>0</v>
      </c>
      <c r="K733">
        <v>0</v>
      </c>
    </row>
    <row r="734" spans="1:11" x14ac:dyDescent="0.25">
      <c r="A734" t="s">
        <v>19</v>
      </c>
      <c r="B734">
        <v>7</v>
      </c>
      <c r="C734">
        <v>77</v>
      </c>
      <c r="D734">
        <v>88</v>
      </c>
      <c r="E734">
        <v>88</v>
      </c>
      <c r="F734">
        <v>2</v>
      </c>
      <c r="G734">
        <v>1.1052200000000001</v>
      </c>
      <c r="H734">
        <v>1</v>
      </c>
      <c r="I734">
        <v>0</v>
      </c>
      <c r="J734">
        <v>0</v>
      </c>
      <c r="K734">
        <v>0</v>
      </c>
    </row>
    <row r="735" spans="1:11" x14ac:dyDescent="0.25">
      <c r="A735" t="s">
        <v>19</v>
      </c>
      <c r="B735">
        <v>8</v>
      </c>
      <c r="C735">
        <v>76</v>
      </c>
      <c r="D735">
        <v>89</v>
      </c>
      <c r="E735">
        <v>89</v>
      </c>
      <c r="F735">
        <v>2</v>
      </c>
      <c r="G735">
        <v>1.3641099999999999</v>
      </c>
      <c r="H735">
        <v>1</v>
      </c>
      <c r="I735">
        <v>0</v>
      </c>
      <c r="J735">
        <v>0</v>
      </c>
      <c r="K735">
        <v>0</v>
      </c>
    </row>
    <row r="736" spans="1:11" x14ac:dyDescent="0.25">
      <c r="A736" t="s">
        <v>80</v>
      </c>
      <c r="B736">
        <v>20</v>
      </c>
      <c r="C736">
        <v>80</v>
      </c>
      <c r="D736">
        <v>1234</v>
      </c>
      <c r="E736">
        <v>1234</v>
      </c>
      <c r="F736">
        <v>2</v>
      </c>
      <c r="G736">
        <v>1.7523200000000001</v>
      </c>
      <c r="H736">
        <v>0</v>
      </c>
      <c r="I736">
        <v>1</v>
      </c>
      <c r="J736">
        <v>0</v>
      </c>
      <c r="K736">
        <v>0</v>
      </c>
    </row>
    <row r="737" spans="1:11" x14ac:dyDescent="0.25">
      <c r="A737" t="s">
        <v>80</v>
      </c>
      <c r="B737">
        <v>19</v>
      </c>
      <c r="C737">
        <v>79</v>
      </c>
      <c r="D737">
        <v>1233</v>
      </c>
      <c r="E737">
        <v>1233</v>
      </c>
      <c r="F737">
        <v>4</v>
      </c>
      <c r="G737">
        <v>2.2168299999999999</v>
      </c>
      <c r="H737">
        <v>0</v>
      </c>
      <c r="I737">
        <v>1</v>
      </c>
      <c r="J737">
        <v>0</v>
      </c>
      <c r="K737">
        <v>0</v>
      </c>
    </row>
    <row r="738" spans="1:11" x14ac:dyDescent="0.25">
      <c r="A738" t="s">
        <v>80</v>
      </c>
      <c r="B738">
        <v>18</v>
      </c>
      <c r="C738">
        <v>78</v>
      </c>
      <c r="D738">
        <v>1232</v>
      </c>
      <c r="E738">
        <v>1232</v>
      </c>
      <c r="F738">
        <v>2</v>
      </c>
      <c r="G738">
        <v>3.0550899999999999</v>
      </c>
      <c r="H738">
        <v>0</v>
      </c>
      <c r="I738">
        <v>1</v>
      </c>
      <c r="J738">
        <v>0</v>
      </c>
      <c r="K738">
        <v>0</v>
      </c>
    </row>
    <row r="739" spans="1:11" x14ac:dyDescent="0.25">
      <c r="A739" t="s">
        <v>80</v>
      </c>
      <c r="B739">
        <v>8</v>
      </c>
      <c r="C739">
        <v>68</v>
      </c>
      <c r="D739">
        <v>1223</v>
      </c>
      <c r="E739">
        <v>1223</v>
      </c>
      <c r="F739">
        <v>1</v>
      </c>
      <c r="G739">
        <v>3.3303099999999999</v>
      </c>
      <c r="H739">
        <v>0</v>
      </c>
      <c r="I739">
        <v>1</v>
      </c>
      <c r="J739">
        <v>0</v>
      </c>
      <c r="K739">
        <v>0</v>
      </c>
    </row>
    <row r="740" spans="1:11" x14ac:dyDescent="0.25">
      <c r="A740" t="s">
        <v>80</v>
      </c>
      <c r="B740">
        <v>15</v>
      </c>
      <c r="C740">
        <v>75</v>
      </c>
      <c r="D740">
        <v>1229</v>
      </c>
      <c r="E740">
        <v>1229</v>
      </c>
      <c r="F740">
        <v>17</v>
      </c>
      <c r="G740">
        <v>8.0065299999999997</v>
      </c>
      <c r="H740">
        <v>0</v>
      </c>
      <c r="I740">
        <v>1</v>
      </c>
      <c r="J740">
        <v>0</v>
      </c>
      <c r="K740">
        <v>0</v>
      </c>
    </row>
    <row r="741" spans="1:11" x14ac:dyDescent="0.25">
      <c r="A741" t="s">
        <v>80</v>
      </c>
      <c r="B741">
        <v>10</v>
      </c>
      <c r="C741">
        <v>70</v>
      </c>
      <c r="D741">
        <v>1224</v>
      </c>
      <c r="E741">
        <v>1224</v>
      </c>
      <c r="F741">
        <v>3</v>
      </c>
      <c r="G741">
        <v>6.5191299999999996</v>
      </c>
      <c r="H741">
        <v>0</v>
      </c>
      <c r="I741">
        <v>1</v>
      </c>
      <c r="J741">
        <v>0</v>
      </c>
      <c r="K741">
        <v>0</v>
      </c>
    </row>
    <row r="742" spans="1:11" x14ac:dyDescent="0.25">
      <c r="A742" t="s">
        <v>80</v>
      </c>
      <c r="B742">
        <v>14</v>
      </c>
      <c r="C742">
        <v>74</v>
      </c>
      <c r="D742">
        <v>1228</v>
      </c>
      <c r="E742">
        <v>1228</v>
      </c>
      <c r="F742">
        <v>12</v>
      </c>
      <c r="G742">
        <v>6.4224500000000004</v>
      </c>
      <c r="H742">
        <v>0</v>
      </c>
      <c r="I742">
        <v>1</v>
      </c>
      <c r="J742">
        <v>0</v>
      </c>
      <c r="K742">
        <v>0</v>
      </c>
    </row>
    <row r="743" spans="1:11" x14ac:dyDescent="0.25">
      <c r="A743" t="s">
        <v>80</v>
      </c>
      <c r="B743">
        <v>11</v>
      </c>
      <c r="C743">
        <v>71</v>
      </c>
      <c r="D743">
        <v>1225</v>
      </c>
      <c r="E743">
        <v>1225</v>
      </c>
      <c r="F743">
        <v>2</v>
      </c>
      <c r="G743">
        <v>5.4341499999999998</v>
      </c>
      <c r="H743">
        <v>0</v>
      </c>
      <c r="I743">
        <v>1</v>
      </c>
      <c r="J743">
        <v>0</v>
      </c>
      <c r="K743">
        <v>0</v>
      </c>
    </row>
    <row r="744" spans="1:11" x14ac:dyDescent="0.25">
      <c r="A744" t="s">
        <v>80</v>
      </c>
      <c r="B744">
        <v>13</v>
      </c>
      <c r="C744">
        <v>73</v>
      </c>
      <c r="D744">
        <v>1227</v>
      </c>
      <c r="E744">
        <v>1227</v>
      </c>
      <c r="F744">
        <v>13</v>
      </c>
      <c r="G744">
        <v>5.7391899999999998</v>
      </c>
      <c r="H744">
        <v>0</v>
      </c>
      <c r="I744">
        <v>1</v>
      </c>
      <c r="J744">
        <v>0</v>
      </c>
      <c r="K744">
        <v>0</v>
      </c>
    </row>
    <row r="745" spans="1:11" x14ac:dyDescent="0.25">
      <c r="A745" t="s">
        <v>80</v>
      </c>
      <c r="B745">
        <v>7</v>
      </c>
      <c r="C745">
        <v>67</v>
      </c>
      <c r="D745">
        <v>1222</v>
      </c>
      <c r="E745">
        <v>1222</v>
      </c>
      <c r="F745">
        <v>2</v>
      </c>
      <c r="G745">
        <v>2.7416700000000001</v>
      </c>
      <c r="H745">
        <v>0</v>
      </c>
      <c r="I745">
        <v>1</v>
      </c>
      <c r="J745">
        <v>0</v>
      </c>
      <c r="K745">
        <v>0</v>
      </c>
    </row>
    <row r="746" spans="1:11" x14ac:dyDescent="0.25">
      <c r="A746" t="s">
        <v>80</v>
      </c>
      <c r="B746">
        <v>16</v>
      </c>
      <c r="C746">
        <v>76</v>
      </c>
      <c r="D746">
        <v>1230</v>
      </c>
      <c r="E746">
        <v>1230</v>
      </c>
      <c r="F746">
        <v>11</v>
      </c>
      <c r="G746">
        <v>8.4659899999999997</v>
      </c>
      <c r="H746">
        <v>0</v>
      </c>
      <c r="I746">
        <v>1</v>
      </c>
      <c r="J746">
        <v>0</v>
      </c>
      <c r="K746">
        <v>0</v>
      </c>
    </row>
    <row r="747" spans="1:11" x14ac:dyDescent="0.25">
      <c r="A747" t="s">
        <v>80</v>
      </c>
      <c r="B747">
        <v>17</v>
      </c>
      <c r="C747">
        <v>77</v>
      </c>
      <c r="D747">
        <v>1231</v>
      </c>
      <c r="E747">
        <v>1231</v>
      </c>
      <c r="F747">
        <v>7</v>
      </c>
      <c r="G747">
        <v>6.2406100000000002</v>
      </c>
      <c r="H747">
        <v>0</v>
      </c>
      <c r="I747">
        <v>1</v>
      </c>
      <c r="J747">
        <v>0</v>
      </c>
      <c r="K747">
        <v>0</v>
      </c>
    </row>
    <row r="748" spans="1:11" x14ac:dyDescent="0.25">
      <c r="A748" t="s">
        <v>80</v>
      </c>
      <c r="B748">
        <v>12</v>
      </c>
      <c r="C748">
        <v>72</v>
      </c>
      <c r="D748">
        <v>1226</v>
      </c>
      <c r="E748">
        <v>1226</v>
      </c>
      <c r="F748">
        <v>2</v>
      </c>
      <c r="G748">
        <v>4.8468900000000001</v>
      </c>
      <c r="H748">
        <v>0</v>
      </c>
      <c r="I748">
        <v>1</v>
      </c>
      <c r="J748">
        <v>0</v>
      </c>
      <c r="K748">
        <v>0</v>
      </c>
    </row>
    <row r="749" spans="1:11" x14ac:dyDescent="0.25">
      <c r="A749" t="s">
        <v>109</v>
      </c>
      <c r="B749">
        <v>17</v>
      </c>
      <c r="C749">
        <v>19</v>
      </c>
      <c r="D749">
        <v>1453</v>
      </c>
      <c r="E749">
        <v>1453</v>
      </c>
      <c r="F749">
        <v>1</v>
      </c>
      <c r="G749">
        <v>2.0058500000000001</v>
      </c>
      <c r="H749">
        <v>0</v>
      </c>
      <c r="I749">
        <v>1</v>
      </c>
      <c r="J749">
        <v>0</v>
      </c>
      <c r="K749">
        <v>0</v>
      </c>
    </row>
    <row r="750" spans="1:11" x14ac:dyDescent="0.25">
      <c r="A750" t="s">
        <v>109</v>
      </c>
      <c r="B750">
        <v>14</v>
      </c>
      <c r="C750">
        <v>22</v>
      </c>
      <c r="D750">
        <v>1451</v>
      </c>
      <c r="E750">
        <v>1451</v>
      </c>
      <c r="F750">
        <v>4</v>
      </c>
      <c r="G750">
        <v>1.58267</v>
      </c>
      <c r="H750">
        <v>0</v>
      </c>
      <c r="I750">
        <v>1</v>
      </c>
      <c r="J750">
        <v>0</v>
      </c>
      <c r="K750">
        <v>0</v>
      </c>
    </row>
    <row r="751" spans="1:11" x14ac:dyDescent="0.25">
      <c r="A751" t="s">
        <v>109</v>
      </c>
      <c r="B751">
        <v>13</v>
      </c>
      <c r="C751">
        <v>23</v>
      </c>
      <c r="D751">
        <v>1450</v>
      </c>
      <c r="E751">
        <v>1450</v>
      </c>
      <c r="F751">
        <v>2</v>
      </c>
      <c r="G751">
        <v>1.6201399999999999</v>
      </c>
      <c r="H751">
        <v>0</v>
      </c>
      <c r="I751">
        <v>1</v>
      </c>
      <c r="J751">
        <v>0</v>
      </c>
      <c r="K751">
        <v>0</v>
      </c>
    </row>
    <row r="752" spans="1:11" x14ac:dyDescent="0.25">
      <c r="A752" t="s">
        <v>109</v>
      </c>
      <c r="B752">
        <v>15</v>
      </c>
      <c r="C752">
        <v>21</v>
      </c>
      <c r="D752">
        <v>1452</v>
      </c>
      <c r="E752">
        <v>1452</v>
      </c>
      <c r="F752">
        <v>2</v>
      </c>
      <c r="G752">
        <v>1.71187</v>
      </c>
      <c r="H752">
        <v>0</v>
      </c>
      <c r="I752">
        <v>1</v>
      </c>
      <c r="J752">
        <v>0</v>
      </c>
      <c r="K752">
        <v>0</v>
      </c>
    </row>
    <row r="753" spans="1:11" x14ac:dyDescent="0.25">
      <c r="A753" t="s">
        <v>109</v>
      </c>
      <c r="B753">
        <v>12</v>
      </c>
      <c r="C753">
        <v>24</v>
      </c>
      <c r="D753">
        <v>1449</v>
      </c>
      <c r="E753">
        <v>1449</v>
      </c>
      <c r="F753">
        <v>3</v>
      </c>
      <c r="G753">
        <v>1.42035</v>
      </c>
      <c r="H753">
        <v>0</v>
      </c>
      <c r="I753">
        <v>1</v>
      </c>
      <c r="J753">
        <v>0</v>
      </c>
      <c r="K753">
        <v>0</v>
      </c>
    </row>
    <row r="754" spans="1:11" x14ac:dyDescent="0.25">
      <c r="A754" t="s">
        <v>81</v>
      </c>
      <c r="B754">
        <v>7</v>
      </c>
      <c r="C754">
        <v>77</v>
      </c>
      <c r="D754">
        <v>1235</v>
      </c>
      <c r="E754">
        <v>1235</v>
      </c>
      <c r="F754">
        <v>2</v>
      </c>
      <c r="G754">
        <v>3.16432</v>
      </c>
      <c r="H754">
        <v>0</v>
      </c>
      <c r="I754">
        <v>1</v>
      </c>
      <c r="J754">
        <v>0</v>
      </c>
      <c r="K754">
        <v>0</v>
      </c>
    </row>
    <row r="755" spans="1:11" x14ac:dyDescent="0.25">
      <c r="A755" t="s">
        <v>81</v>
      </c>
      <c r="B755">
        <v>13</v>
      </c>
      <c r="C755">
        <v>71</v>
      </c>
      <c r="D755">
        <v>1241</v>
      </c>
      <c r="E755">
        <v>1241</v>
      </c>
      <c r="F755">
        <v>11</v>
      </c>
      <c r="G755">
        <v>5.8875799999999998</v>
      </c>
      <c r="H755">
        <v>0</v>
      </c>
      <c r="I755">
        <v>1</v>
      </c>
      <c r="J755">
        <v>0</v>
      </c>
      <c r="K755">
        <v>0</v>
      </c>
    </row>
    <row r="756" spans="1:11" x14ac:dyDescent="0.25">
      <c r="A756" t="s">
        <v>81</v>
      </c>
      <c r="B756">
        <v>11</v>
      </c>
      <c r="C756">
        <v>73</v>
      </c>
      <c r="D756">
        <v>1239</v>
      </c>
      <c r="E756">
        <v>1239</v>
      </c>
      <c r="F756">
        <v>2</v>
      </c>
      <c r="G756">
        <v>5.0427499999999998</v>
      </c>
      <c r="H756">
        <v>0</v>
      </c>
      <c r="I756">
        <v>1</v>
      </c>
      <c r="J756">
        <v>0</v>
      </c>
      <c r="K756">
        <v>0</v>
      </c>
    </row>
    <row r="757" spans="1:11" x14ac:dyDescent="0.25">
      <c r="A757" t="s">
        <v>81</v>
      </c>
      <c r="B757">
        <v>12</v>
      </c>
      <c r="C757">
        <v>72</v>
      </c>
      <c r="D757">
        <v>1240</v>
      </c>
      <c r="E757">
        <v>1240</v>
      </c>
      <c r="F757">
        <v>5</v>
      </c>
      <c r="G757">
        <v>5.2861700000000003</v>
      </c>
      <c r="H757">
        <v>0</v>
      </c>
      <c r="I757">
        <v>1</v>
      </c>
      <c r="J757">
        <v>0</v>
      </c>
      <c r="K757">
        <v>0</v>
      </c>
    </row>
    <row r="758" spans="1:11" x14ac:dyDescent="0.25">
      <c r="A758" t="s">
        <v>81</v>
      </c>
      <c r="B758">
        <v>17</v>
      </c>
      <c r="C758">
        <v>67</v>
      </c>
      <c r="D758">
        <v>1245</v>
      </c>
      <c r="E758">
        <v>1245</v>
      </c>
      <c r="F758">
        <v>13</v>
      </c>
      <c r="G758">
        <v>3.4878399999999998</v>
      </c>
      <c r="H758">
        <v>0</v>
      </c>
      <c r="I758">
        <v>1</v>
      </c>
      <c r="J758">
        <v>0</v>
      </c>
      <c r="K758">
        <v>0</v>
      </c>
    </row>
    <row r="759" spans="1:11" x14ac:dyDescent="0.25">
      <c r="A759" t="s">
        <v>81</v>
      </c>
      <c r="B759">
        <v>8</v>
      </c>
      <c r="C759">
        <v>76</v>
      </c>
      <c r="D759">
        <v>1236</v>
      </c>
      <c r="E759">
        <v>1236</v>
      </c>
      <c r="F759">
        <v>1</v>
      </c>
      <c r="G759">
        <v>6.1243999999999996</v>
      </c>
      <c r="H759">
        <v>0</v>
      </c>
      <c r="I759">
        <v>1</v>
      </c>
      <c r="J759">
        <v>0</v>
      </c>
      <c r="K759">
        <v>0</v>
      </c>
    </row>
    <row r="760" spans="1:11" x14ac:dyDescent="0.25">
      <c r="A760" t="s">
        <v>81</v>
      </c>
      <c r="B760">
        <v>15</v>
      </c>
      <c r="C760">
        <v>69</v>
      </c>
      <c r="D760">
        <v>1243</v>
      </c>
      <c r="E760">
        <v>1243</v>
      </c>
      <c r="F760">
        <v>11</v>
      </c>
      <c r="G760">
        <v>6.8513400000000004</v>
      </c>
      <c r="H760">
        <v>0</v>
      </c>
      <c r="I760">
        <v>1</v>
      </c>
      <c r="J760">
        <v>0</v>
      </c>
      <c r="K760">
        <v>0</v>
      </c>
    </row>
    <row r="761" spans="1:11" x14ac:dyDescent="0.25">
      <c r="A761" t="s">
        <v>81</v>
      </c>
      <c r="B761">
        <v>18</v>
      </c>
      <c r="C761">
        <v>66</v>
      </c>
      <c r="D761">
        <v>1246</v>
      </c>
      <c r="E761">
        <v>1246</v>
      </c>
      <c r="F761">
        <v>1</v>
      </c>
      <c r="G761">
        <v>2.2123900000000001</v>
      </c>
      <c r="H761">
        <v>0</v>
      </c>
      <c r="I761">
        <v>1</v>
      </c>
      <c r="J761">
        <v>0</v>
      </c>
      <c r="K761">
        <v>0</v>
      </c>
    </row>
    <row r="762" spans="1:11" x14ac:dyDescent="0.25">
      <c r="A762" t="s">
        <v>81</v>
      </c>
      <c r="B762">
        <v>16</v>
      </c>
      <c r="C762">
        <v>68</v>
      </c>
      <c r="D762">
        <v>1244</v>
      </c>
      <c r="E762">
        <v>1244</v>
      </c>
      <c r="F762">
        <v>3</v>
      </c>
      <c r="G762">
        <v>6.0318199999999997</v>
      </c>
      <c r="H762">
        <v>0</v>
      </c>
      <c r="I762">
        <v>1</v>
      </c>
      <c r="J762">
        <v>0</v>
      </c>
      <c r="K762">
        <v>0</v>
      </c>
    </row>
    <row r="763" spans="1:11" x14ac:dyDescent="0.25">
      <c r="A763" t="s">
        <v>81</v>
      </c>
      <c r="B763">
        <v>9</v>
      </c>
      <c r="C763">
        <v>75</v>
      </c>
      <c r="D763">
        <v>1237</v>
      </c>
      <c r="E763">
        <v>1237</v>
      </c>
      <c r="F763">
        <v>2</v>
      </c>
      <c r="G763">
        <v>7.1312300000000004</v>
      </c>
      <c r="H763">
        <v>0</v>
      </c>
      <c r="I763">
        <v>1</v>
      </c>
      <c r="J763">
        <v>0</v>
      </c>
      <c r="K763">
        <v>0</v>
      </c>
    </row>
    <row r="764" spans="1:11" x14ac:dyDescent="0.25">
      <c r="A764" t="s">
        <v>81</v>
      </c>
      <c r="B764">
        <v>14</v>
      </c>
      <c r="C764">
        <v>70</v>
      </c>
      <c r="D764">
        <v>1242</v>
      </c>
      <c r="E764">
        <v>1242</v>
      </c>
      <c r="F764">
        <v>18</v>
      </c>
      <c r="G764">
        <v>6.7736400000000003</v>
      </c>
      <c r="H764">
        <v>0</v>
      </c>
      <c r="I764">
        <v>1</v>
      </c>
      <c r="J764">
        <v>0</v>
      </c>
      <c r="K764">
        <v>0</v>
      </c>
    </row>
    <row r="765" spans="1:11" x14ac:dyDescent="0.25">
      <c r="A765" t="s">
        <v>81</v>
      </c>
      <c r="B765">
        <v>10</v>
      </c>
      <c r="C765">
        <v>74</v>
      </c>
      <c r="D765">
        <v>1238</v>
      </c>
      <c r="E765">
        <v>1238</v>
      </c>
      <c r="F765">
        <v>2</v>
      </c>
      <c r="G765">
        <v>6.3522800000000004</v>
      </c>
      <c r="H765">
        <v>0</v>
      </c>
      <c r="I765">
        <v>1</v>
      </c>
      <c r="J765">
        <v>0</v>
      </c>
      <c r="K765">
        <v>0</v>
      </c>
    </row>
    <row r="766" spans="1:11" x14ac:dyDescent="0.25">
      <c r="A766" t="s">
        <v>50</v>
      </c>
      <c r="B766">
        <v>19</v>
      </c>
      <c r="C766">
        <v>31</v>
      </c>
      <c r="D766">
        <v>980</v>
      </c>
      <c r="E766">
        <v>980</v>
      </c>
      <c r="F766">
        <v>1</v>
      </c>
      <c r="G766">
        <v>1.6127199999999999</v>
      </c>
      <c r="H766">
        <v>0</v>
      </c>
      <c r="I766">
        <v>1</v>
      </c>
      <c r="J766">
        <v>0</v>
      </c>
      <c r="K766">
        <v>0</v>
      </c>
    </row>
    <row r="767" spans="1:11" x14ac:dyDescent="0.25">
      <c r="A767" t="s">
        <v>50</v>
      </c>
      <c r="B767">
        <v>16</v>
      </c>
      <c r="C767">
        <v>28</v>
      </c>
      <c r="D767">
        <v>977</v>
      </c>
      <c r="E767">
        <v>977</v>
      </c>
      <c r="F767">
        <v>3</v>
      </c>
      <c r="G767">
        <v>2.0576400000000001</v>
      </c>
      <c r="H767">
        <v>0</v>
      </c>
      <c r="I767">
        <v>1</v>
      </c>
      <c r="J767">
        <v>0</v>
      </c>
      <c r="K767">
        <v>0</v>
      </c>
    </row>
    <row r="768" spans="1:11" x14ac:dyDescent="0.25">
      <c r="A768" t="s">
        <v>50</v>
      </c>
      <c r="B768">
        <v>11</v>
      </c>
      <c r="C768">
        <v>23</v>
      </c>
      <c r="D768">
        <v>974</v>
      </c>
      <c r="E768">
        <v>974</v>
      </c>
      <c r="F768">
        <v>1</v>
      </c>
      <c r="G768">
        <v>2.8579500000000002</v>
      </c>
      <c r="H768">
        <v>0</v>
      </c>
      <c r="I768">
        <v>1</v>
      </c>
      <c r="J768">
        <v>0</v>
      </c>
      <c r="K768">
        <v>0</v>
      </c>
    </row>
    <row r="769" spans="1:11" x14ac:dyDescent="0.25">
      <c r="A769" t="s">
        <v>50</v>
      </c>
      <c r="B769">
        <v>13</v>
      </c>
      <c r="C769">
        <v>25</v>
      </c>
      <c r="D769">
        <v>976</v>
      </c>
      <c r="E769">
        <v>976</v>
      </c>
      <c r="F769">
        <v>2</v>
      </c>
      <c r="G769">
        <v>2.7292900000000002</v>
      </c>
      <c r="H769">
        <v>0</v>
      </c>
      <c r="I769">
        <v>1</v>
      </c>
      <c r="J769">
        <v>0</v>
      </c>
      <c r="K769">
        <v>0</v>
      </c>
    </row>
    <row r="770" spans="1:11" x14ac:dyDescent="0.25">
      <c r="A770" t="s">
        <v>50</v>
      </c>
      <c r="B770">
        <v>12</v>
      </c>
      <c r="C770">
        <v>24</v>
      </c>
      <c r="D770">
        <v>975</v>
      </c>
      <c r="E770">
        <v>975</v>
      </c>
      <c r="F770">
        <v>3</v>
      </c>
      <c r="G770">
        <v>2.77447</v>
      </c>
      <c r="H770">
        <v>0</v>
      </c>
      <c r="I770">
        <v>1</v>
      </c>
      <c r="J770">
        <v>0</v>
      </c>
      <c r="K770">
        <v>0</v>
      </c>
    </row>
    <row r="771" spans="1:11" x14ac:dyDescent="0.25">
      <c r="A771" t="s">
        <v>50</v>
      </c>
      <c r="B771">
        <v>18</v>
      </c>
      <c r="C771">
        <v>30</v>
      </c>
      <c r="D771">
        <v>979</v>
      </c>
      <c r="E771">
        <v>979</v>
      </c>
      <c r="F771">
        <v>1</v>
      </c>
      <c r="G771">
        <v>1.8486199999999999</v>
      </c>
      <c r="H771">
        <v>0</v>
      </c>
      <c r="I771">
        <v>1</v>
      </c>
      <c r="J771">
        <v>0</v>
      </c>
      <c r="K771">
        <v>0</v>
      </c>
    </row>
    <row r="772" spans="1:11" x14ac:dyDescent="0.25">
      <c r="A772" t="s">
        <v>50</v>
      </c>
      <c r="B772">
        <v>17</v>
      </c>
      <c r="C772">
        <v>29</v>
      </c>
      <c r="D772">
        <v>978</v>
      </c>
      <c r="E772">
        <v>978</v>
      </c>
      <c r="F772">
        <v>2</v>
      </c>
      <c r="G772">
        <v>2.0766100000000001</v>
      </c>
      <c r="H772">
        <v>0</v>
      </c>
      <c r="I772">
        <v>1</v>
      </c>
      <c r="J772">
        <v>0</v>
      </c>
      <c r="K772">
        <v>0</v>
      </c>
    </row>
    <row r="773" spans="1:11" x14ac:dyDescent="0.25">
      <c r="A773" t="s">
        <v>21</v>
      </c>
      <c r="B773">
        <v>10</v>
      </c>
      <c r="C773">
        <v>26</v>
      </c>
      <c r="D773">
        <v>804</v>
      </c>
      <c r="E773">
        <v>804</v>
      </c>
      <c r="F773">
        <v>1</v>
      </c>
      <c r="G773">
        <v>1.4350499999999999</v>
      </c>
      <c r="H773">
        <v>0</v>
      </c>
      <c r="I773">
        <v>1</v>
      </c>
      <c r="J773">
        <v>0</v>
      </c>
      <c r="K773">
        <v>0</v>
      </c>
    </row>
    <row r="774" spans="1:11" x14ac:dyDescent="0.25">
      <c r="A774" t="s">
        <v>21</v>
      </c>
      <c r="B774">
        <v>12</v>
      </c>
      <c r="C774">
        <v>24</v>
      </c>
      <c r="D774">
        <v>805</v>
      </c>
      <c r="E774">
        <v>805</v>
      </c>
      <c r="F774">
        <v>1</v>
      </c>
      <c r="G774">
        <v>1.48228</v>
      </c>
      <c r="H774">
        <v>0</v>
      </c>
      <c r="I774">
        <v>1</v>
      </c>
      <c r="J774">
        <v>0</v>
      </c>
      <c r="K774">
        <v>0</v>
      </c>
    </row>
    <row r="775" spans="1:11" x14ac:dyDescent="0.25">
      <c r="A775" t="s">
        <v>110</v>
      </c>
      <c r="B775">
        <v>17</v>
      </c>
      <c r="C775">
        <v>5</v>
      </c>
      <c r="D775">
        <v>1456</v>
      </c>
      <c r="E775">
        <v>1456</v>
      </c>
      <c r="F775">
        <v>1</v>
      </c>
      <c r="G775">
        <v>2.0447899999999999</v>
      </c>
      <c r="H775">
        <v>0</v>
      </c>
      <c r="I775">
        <v>1</v>
      </c>
      <c r="J775">
        <v>0</v>
      </c>
      <c r="K775">
        <v>0</v>
      </c>
    </row>
    <row r="776" spans="1:11" x14ac:dyDescent="0.25">
      <c r="A776" t="s">
        <v>110</v>
      </c>
      <c r="B776">
        <v>19</v>
      </c>
      <c r="C776">
        <v>7</v>
      </c>
      <c r="D776">
        <v>1458</v>
      </c>
      <c r="E776">
        <v>1458</v>
      </c>
      <c r="F776">
        <v>1</v>
      </c>
      <c r="G776">
        <v>1.7400599999999999</v>
      </c>
      <c r="H776">
        <v>0</v>
      </c>
      <c r="I776">
        <v>1</v>
      </c>
      <c r="J776">
        <v>0</v>
      </c>
      <c r="K776">
        <v>0</v>
      </c>
    </row>
    <row r="777" spans="1:11" x14ac:dyDescent="0.25">
      <c r="A777" t="s">
        <v>110</v>
      </c>
      <c r="B777">
        <v>18</v>
      </c>
      <c r="C777">
        <v>6</v>
      </c>
      <c r="D777">
        <v>1457</v>
      </c>
      <c r="E777">
        <v>1457</v>
      </c>
      <c r="F777">
        <v>3</v>
      </c>
      <c r="G777">
        <v>1.9354</v>
      </c>
      <c r="H777">
        <v>0</v>
      </c>
      <c r="I777">
        <v>1</v>
      </c>
      <c r="J777">
        <v>0</v>
      </c>
      <c r="K777">
        <v>0</v>
      </c>
    </row>
    <row r="778" spans="1:11" x14ac:dyDescent="0.25">
      <c r="A778" t="s">
        <v>110</v>
      </c>
      <c r="B778">
        <v>15</v>
      </c>
      <c r="C778">
        <v>3</v>
      </c>
      <c r="D778">
        <v>1454</v>
      </c>
      <c r="E778">
        <v>1454</v>
      </c>
      <c r="F778">
        <v>6</v>
      </c>
      <c r="G778">
        <v>2.0167000000000002</v>
      </c>
      <c r="H778">
        <v>0</v>
      </c>
      <c r="I778">
        <v>1</v>
      </c>
      <c r="J778">
        <v>0</v>
      </c>
      <c r="K778">
        <v>0</v>
      </c>
    </row>
    <row r="779" spans="1:11" x14ac:dyDescent="0.25">
      <c r="A779" t="s">
        <v>110</v>
      </c>
      <c r="B779">
        <v>16</v>
      </c>
      <c r="C779">
        <v>4</v>
      </c>
      <c r="D779">
        <v>1455</v>
      </c>
      <c r="E779">
        <v>1455</v>
      </c>
      <c r="F779">
        <v>4</v>
      </c>
      <c r="G779">
        <v>2.0926499999999999</v>
      </c>
      <c r="H779">
        <v>0</v>
      </c>
      <c r="I779">
        <v>1</v>
      </c>
      <c r="J779">
        <v>0</v>
      </c>
      <c r="K779">
        <v>0</v>
      </c>
    </row>
    <row r="780" spans="1:11" x14ac:dyDescent="0.25">
      <c r="A780" t="s">
        <v>82</v>
      </c>
      <c r="B780">
        <v>15</v>
      </c>
      <c r="C780">
        <v>45</v>
      </c>
      <c r="D780">
        <v>1251</v>
      </c>
      <c r="E780">
        <v>1251</v>
      </c>
      <c r="F780">
        <v>1</v>
      </c>
      <c r="G780">
        <v>1.98037</v>
      </c>
      <c r="H780">
        <v>0</v>
      </c>
      <c r="I780">
        <v>1</v>
      </c>
      <c r="J780">
        <v>0</v>
      </c>
      <c r="K780">
        <v>0</v>
      </c>
    </row>
    <row r="781" spans="1:11" x14ac:dyDescent="0.25">
      <c r="A781" t="s">
        <v>82</v>
      </c>
      <c r="B781">
        <v>14</v>
      </c>
      <c r="C781">
        <v>46</v>
      </c>
      <c r="D781">
        <v>1250</v>
      </c>
      <c r="E781">
        <v>1250</v>
      </c>
      <c r="F781">
        <v>2</v>
      </c>
      <c r="G781">
        <v>2.02197</v>
      </c>
      <c r="H781">
        <v>0</v>
      </c>
      <c r="I781">
        <v>1</v>
      </c>
      <c r="J781">
        <v>0</v>
      </c>
      <c r="K781">
        <v>0</v>
      </c>
    </row>
    <row r="782" spans="1:11" x14ac:dyDescent="0.25">
      <c r="A782" t="s">
        <v>82</v>
      </c>
      <c r="B782">
        <v>13</v>
      </c>
      <c r="C782">
        <v>47</v>
      </c>
      <c r="D782">
        <v>1249</v>
      </c>
      <c r="E782">
        <v>1249</v>
      </c>
      <c r="F782">
        <v>5</v>
      </c>
      <c r="G782">
        <v>2.00217</v>
      </c>
      <c r="H782">
        <v>0</v>
      </c>
      <c r="I782">
        <v>1</v>
      </c>
      <c r="J782">
        <v>0</v>
      </c>
      <c r="K782">
        <v>0</v>
      </c>
    </row>
    <row r="783" spans="1:11" x14ac:dyDescent="0.25">
      <c r="A783" t="s">
        <v>82</v>
      </c>
      <c r="B783">
        <v>10</v>
      </c>
      <c r="C783">
        <v>50</v>
      </c>
      <c r="D783">
        <v>1247</v>
      </c>
      <c r="E783">
        <v>1247</v>
      </c>
      <c r="F783">
        <v>1</v>
      </c>
      <c r="G783">
        <v>2.2913299999999999</v>
      </c>
      <c r="H783">
        <v>0</v>
      </c>
      <c r="I783">
        <v>1</v>
      </c>
      <c r="J783">
        <v>0</v>
      </c>
      <c r="K783">
        <v>0</v>
      </c>
    </row>
    <row r="784" spans="1:11" x14ac:dyDescent="0.25">
      <c r="A784" t="s">
        <v>82</v>
      </c>
      <c r="B784">
        <v>16</v>
      </c>
      <c r="C784">
        <v>44</v>
      </c>
      <c r="D784">
        <v>1252</v>
      </c>
      <c r="E784">
        <v>1252</v>
      </c>
      <c r="F784">
        <v>1</v>
      </c>
      <c r="G784">
        <v>2.08935</v>
      </c>
      <c r="H784">
        <v>0</v>
      </c>
      <c r="I784">
        <v>1</v>
      </c>
      <c r="J784">
        <v>0</v>
      </c>
      <c r="K784">
        <v>0</v>
      </c>
    </row>
    <row r="785" spans="1:11" x14ac:dyDescent="0.25">
      <c r="A785" t="s">
        <v>82</v>
      </c>
      <c r="B785">
        <v>12</v>
      </c>
      <c r="C785">
        <v>48</v>
      </c>
      <c r="D785">
        <v>1248</v>
      </c>
      <c r="E785">
        <v>1248</v>
      </c>
      <c r="F785">
        <v>2</v>
      </c>
      <c r="G785">
        <v>2.20323</v>
      </c>
      <c r="H785">
        <v>0</v>
      </c>
      <c r="I785">
        <v>1</v>
      </c>
      <c r="J785">
        <v>0</v>
      </c>
      <c r="K785">
        <v>0</v>
      </c>
    </row>
    <row r="786" spans="1:11" x14ac:dyDescent="0.25">
      <c r="A786" t="s">
        <v>51</v>
      </c>
      <c r="B786">
        <v>19</v>
      </c>
      <c r="C786">
        <v>55</v>
      </c>
      <c r="D786">
        <v>989</v>
      </c>
      <c r="E786">
        <v>989</v>
      </c>
      <c r="F786">
        <v>2</v>
      </c>
      <c r="G786">
        <v>1.9051100000000001</v>
      </c>
      <c r="H786">
        <v>0</v>
      </c>
      <c r="I786">
        <v>1</v>
      </c>
      <c r="J786">
        <v>0</v>
      </c>
      <c r="K786">
        <v>0</v>
      </c>
    </row>
    <row r="787" spans="1:11" x14ac:dyDescent="0.25">
      <c r="A787" t="s">
        <v>51</v>
      </c>
      <c r="B787">
        <v>18</v>
      </c>
      <c r="C787">
        <v>54</v>
      </c>
      <c r="D787">
        <v>988</v>
      </c>
      <c r="E787">
        <v>988</v>
      </c>
      <c r="F787">
        <v>3</v>
      </c>
      <c r="G787">
        <v>2.0402300000000002</v>
      </c>
      <c r="H787">
        <v>0</v>
      </c>
      <c r="I787">
        <v>1</v>
      </c>
      <c r="J787">
        <v>0</v>
      </c>
      <c r="K787">
        <v>0</v>
      </c>
    </row>
    <row r="788" spans="1:11" x14ac:dyDescent="0.25">
      <c r="A788" t="s">
        <v>51</v>
      </c>
      <c r="B788">
        <v>9</v>
      </c>
      <c r="C788">
        <v>45</v>
      </c>
      <c r="D788">
        <v>981</v>
      </c>
      <c r="E788">
        <v>981</v>
      </c>
      <c r="F788">
        <v>2</v>
      </c>
      <c r="G788">
        <v>2.6690999999999998</v>
      </c>
      <c r="H788">
        <v>0</v>
      </c>
      <c r="I788">
        <v>1</v>
      </c>
      <c r="J788">
        <v>0</v>
      </c>
      <c r="K788">
        <v>0</v>
      </c>
    </row>
    <row r="789" spans="1:11" x14ac:dyDescent="0.25">
      <c r="A789" t="s">
        <v>51</v>
      </c>
      <c r="B789">
        <v>15</v>
      </c>
      <c r="C789">
        <v>51</v>
      </c>
      <c r="D789">
        <v>985</v>
      </c>
      <c r="E789">
        <v>985</v>
      </c>
      <c r="F789">
        <v>10</v>
      </c>
      <c r="G789">
        <v>3.8665699999999998</v>
      </c>
      <c r="H789">
        <v>0</v>
      </c>
      <c r="I789">
        <v>1</v>
      </c>
      <c r="J789">
        <v>0</v>
      </c>
      <c r="K789">
        <v>0</v>
      </c>
    </row>
    <row r="790" spans="1:11" x14ac:dyDescent="0.25">
      <c r="A790" t="s">
        <v>51</v>
      </c>
      <c r="B790">
        <v>12</v>
      </c>
      <c r="C790">
        <v>48</v>
      </c>
      <c r="D790">
        <v>982</v>
      </c>
      <c r="E790">
        <v>982</v>
      </c>
      <c r="F790">
        <v>2</v>
      </c>
      <c r="G790">
        <v>3.7604899999999999</v>
      </c>
      <c r="H790">
        <v>0</v>
      </c>
      <c r="I790">
        <v>1</v>
      </c>
      <c r="J790">
        <v>0</v>
      </c>
      <c r="K790">
        <v>0</v>
      </c>
    </row>
    <row r="791" spans="1:11" x14ac:dyDescent="0.25">
      <c r="A791" t="s">
        <v>51</v>
      </c>
      <c r="B791">
        <v>14</v>
      </c>
      <c r="C791">
        <v>50</v>
      </c>
      <c r="D791">
        <v>984</v>
      </c>
      <c r="E791">
        <v>984</v>
      </c>
      <c r="F791">
        <v>9</v>
      </c>
      <c r="G791">
        <v>4.5450299999999997</v>
      </c>
      <c r="H791">
        <v>0</v>
      </c>
      <c r="I791">
        <v>1</v>
      </c>
      <c r="J791">
        <v>0</v>
      </c>
      <c r="K791">
        <v>0</v>
      </c>
    </row>
    <row r="792" spans="1:11" x14ac:dyDescent="0.25">
      <c r="A792" t="s">
        <v>51</v>
      </c>
      <c r="B792">
        <v>16</v>
      </c>
      <c r="C792">
        <v>52</v>
      </c>
      <c r="D792">
        <v>986</v>
      </c>
      <c r="E792">
        <v>986</v>
      </c>
      <c r="F792">
        <v>4</v>
      </c>
      <c r="G792">
        <v>3.1211000000000002</v>
      </c>
      <c r="H792">
        <v>0</v>
      </c>
      <c r="I792">
        <v>1</v>
      </c>
      <c r="J792">
        <v>0</v>
      </c>
      <c r="K792">
        <v>0</v>
      </c>
    </row>
    <row r="793" spans="1:11" x14ac:dyDescent="0.25">
      <c r="A793" t="s">
        <v>51</v>
      </c>
      <c r="B793">
        <v>17</v>
      </c>
      <c r="C793">
        <v>53</v>
      </c>
      <c r="D793">
        <v>987</v>
      </c>
      <c r="E793">
        <v>987</v>
      </c>
      <c r="F793">
        <v>6</v>
      </c>
      <c r="G793">
        <v>2.5290300000000001</v>
      </c>
      <c r="H793">
        <v>0</v>
      </c>
      <c r="I793">
        <v>1</v>
      </c>
      <c r="J793">
        <v>0</v>
      </c>
      <c r="K793">
        <v>0</v>
      </c>
    </row>
    <row r="794" spans="1:11" x14ac:dyDescent="0.25">
      <c r="A794" t="s">
        <v>51</v>
      </c>
      <c r="B794">
        <v>13</v>
      </c>
      <c r="C794">
        <v>49</v>
      </c>
      <c r="D794">
        <v>983</v>
      </c>
      <c r="E794">
        <v>983</v>
      </c>
      <c r="F794">
        <v>8</v>
      </c>
      <c r="G794">
        <v>4.42849</v>
      </c>
      <c r="H794">
        <v>0</v>
      </c>
      <c r="I794">
        <v>1</v>
      </c>
      <c r="J794">
        <v>0</v>
      </c>
      <c r="K794">
        <v>0</v>
      </c>
    </row>
    <row r="795" spans="1:11" x14ac:dyDescent="0.25">
      <c r="A795" t="s">
        <v>22</v>
      </c>
      <c r="B795">
        <v>17</v>
      </c>
      <c r="C795">
        <v>5</v>
      </c>
      <c r="D795">
        <v>806</v>
      </c>
      <c r="E795">
        <v>806</v>
      </c>
      <c r="F795">
        <v>1</v>
      </c>
      <c r="G795">
        <v>1.4551400000000001</v>
      </c>
      <c r="H795">
        <v>0</v>
      </c>
      <c r="I795">
        <v>1</v>
      </c>
      <c r="J795">
        <v>0</v>
      </c>
      <c r="K795">
        <v>0</v>
      </c>
    </row>
    <row r="796" spans="1:11" x14ac:dyDescent="0.25">
      <c r="A796" t="s">
        <v>111</v>
      </c>
      <c r="B796">
        <v>8</v>
      </c>
      <c r="C796">
        <v>20</v>
      </c>
      <c r="D796">
        <v>1459</v>
      </c>
      <c r="E796">
        <v>1459</v>
      </c>
      <c r="F796">
        <v>1</v>
      </c>
      <c r="G796">
        <v>0.72667000000000004</v>
      </c>
      <c r="H796">
        <v>0</v>
      </c>
      <c r="I796">
        <v>1</v>
      </c>
      <c r="J796">
        <v>0</v>
      </c>
      <c r="K796">
        <v>0</v>
      </c>
    </row>
    <row r="797" spans="1:11" x14ac:dyDescent="0.25">
      <c r="A797" t="s">
        <v>111</v>
      </c>
      <c r="B797">
        <v>10</v>
      </c>
      <c r="C797">
        <v>22</v>
      </c>
      <c r="D797">
        <v>1461</v>
      </c>
      <c r="E797">
        <v>1461</v>
      </c>
      <c r="F797">
        <v>1</v>
      </c>
      <c r="G797">
        <v>1.7160200000000001</v>
      </c>
      <c r="H797">
        <v>0</v>
      </c>
      <c r="I797">
        <v>1</v>
      </c>
      <c r="J797">
        <v>0</v>
      </c>
      <c r="K797">
        <v>0</v>
      </c>
    </row>
    <row r="798" spans="1:11" x14ac:dyDescent="0.25">
      <c r="A798" t="s">
        <v>111</v>
      </c>
      <c r="B798">
        <v>12</v>
      </c>
      <c r="C798">
        <v>24</v>
      </c>
      <c r="D798">
        <v>1463</v>
      </c>
      <c r="E798">
        <v>1463</v>
      </c>
      <c r="F798">
        <v>1</v>
      </c>
      <c r="G798">
        <v>2.0404800000000001</v>
      </c>
      <c r="H798">
        <v>0</v>
      </c>
      <c r="I798">
        <v>1</v>
      </c>
      <c r="J798">
        <v>0</v>
      </c>
      <c r="K798">
        <v>0</v>
      </c>
    </row>
    <row r="799" spans="1:11" x14ac:dyDescent="0.25">
      <c r="A799" t="s">
        <v>111</v>
      </c>
      <c r="B799">
        <v>9</v>
      </c>
      <c r="C799">
        <v>21</v>
      </c>
      <c r="D799">
        <v>1460</v>
      </c>
      <c r="E799">
        <v>1460</v>
      </c>
      <c r="F799">
        <v>1</v>
      </c>
      <c r="G799">
        <v>1.55389</v>
      </c>
      <c r="H799">
        <v>0</v>
      </c>
      <c r="I799">
        <v>1</v>
      </c>
      <c r="J799">
        <v>0</v>
      </c>
      <c r="K799">
        <v>0</v>
      </c>
    </row>
    <row r="800" spans="1:11" x14ac:dyDescent="0.25">
      <c r="A800" t="s">
        <v>111</v>
      </c>
      <c r="B800">
        <v>11</v>
      </c>
      <c r="C800">
        <v>23</v>
      </c>
      <c r="D800">
        <v>1462</v>
      </c>
      <c r="E800">
        <v>1462</v>
      </c>
      <c r="F800">
        <v>2</v>
      </c>
      <c r="G800">
        <v>2.0040100000000001</v>
      </c>
      <c r="H800">
        <v>0</v>
      </c>
      <c r="I800">
        <v>1</v>
      </c>
      <c r="J800">
        <v>0</v>
      </c>
      <c r="K800">
        <v>0</v>
      </c>
    </row>
    <row r="801" spans="1:11" x14ac:dyDescent="0.25">
      <c r="A801" t="s">
        <v>83</v>
      </c>
      <c r="B801">
        <v>19</v>
      </c>
      <c r="C801">
        <v>17</v>
      </c>
      <c r="D801">
        <v>1255</v>
      </c>
      <c r="E801">
        <v>1255</v>
      </c>
      <c r="F801">
        <v>2</v>
      </c>
      <c r="G801">
        <v>1.82264</v>
      </c>
      <c r="H801">
        <v>0</v>
      </c>
      <c r="I801">
        <v>1</v>
      </c>
      <c r="J801">
        <v>0</v>
      </c>
      <c r="K801">
        <v>0</v>
      </c>
    </row>
    <row r="802" spans="1:11" x14ac:dyDescent="0.25">
      <c r="A802" t="s">
        <v>83</v>
      </c>
      <c r="B802">
        <v>11</v>
      </c>
      <c r="C802">
        <v>25</v>
      </c>
      <c r="D802">
        <v>1253</v>
      </c>
      <c r="E802">
        <v>1253</v>
      </c>
      <c r="F802">
        <v>1</v>
      </c>
      <c r="G802">
        <v>1.91127</v>
      </c>
      <c r="H802">
        <v>0</v>
      </c>
      <c r="I802">
        <v>1</v>
      </c>
      <c r="J802">
        <v>0</v>
      </c>
      <c r="K802">
        <v>0</v>
      </c>
    </row>
    <row r="803" spans="1:11" x14ac:dyDescent="0.25">
      <c r="A803" t="s">
        <v>83</v>
      </c>
      <c r="B803">
        <v>17</v>
      </c>
      <c r="C803">
        <v>19</v>
      </c>
      <c r="D803">
        <v>1254</v>
      </c>
      <c r="E803">
        <v>1254</v>
      </c>
      <c r="F803">
        <v>1</v>
      </c>
      <c r="G803">
        <v>1.8875599999999999</v>
      </c>
      <c r="H803">
        <v>0</v>
      </c>
      <c r="I803">
        <v>1</v>
      </c>
      <c r="J803">
        <v>0</v>
      </c>
      <c r="K803">
        <v>0</v>
      </c>
    </row>
    <row r="804" spans="1:11" x14ac:dyDescent="0.25">
      <c r="A804" t="s">
        <v>52</v>
      </c>
      <c r="B804">
        <v>12</v>
      </c>
      <c r="C804">
        <v>72</v>
      </c>
      <c r="D804">
        <v>991</v>
      </c>
      <c r="E804">
        <v>991</v>
      </c>
      <c r="F804">
        <v>2</v>
      </c>
      <c r="G804">
        <v>2.10351</v>
      </c>
      <c r="H804">
        <v>0</v>
      </c>
      <c r="I804">
        <v>1</v>
      </c>
      <c r="J804">
        <v>0</v>
      </c>
      <c r="K804">
        <v>0</v>
      </c>
    </row>
    <row r="805" spans="1:11" x14ac:dyDescent="0.25">
      <c r="A805" t="s">
        <v>52</v>
      </c>
      <c r="B805">
        <v>18</v>
      </c>
      <c r="C805">
        <v>78</v>
      </c>
      <c r="D805">
        <v>993</v>
      </c>
      <c r="E805">
        <v>993</v>
      </c>
      <c r="F805">
        <v>1</v>
      </c>
      <c r="G805">
        <v>0.19205</v>
      </c>
      <c r="H805">
        <v>0</v>
      </c>
      <c r="I805">
        <v>1</v>
      </c>
      <c r="J805">
        <v>0</v>
      </c>
      <c r="K805">
        <v>0</v>
      </c>
    </row>
    <row r="806" spans="1:11" x14ac:dyDescent="0.25">
      <c r="A806" t="s">
        <v>52</v>
      </c>
      <c r="B806">
        <v>11</v>
      </c>
      <c r="C806">
        <v>71</v>
      </c>
      <c r="D806">
        <v>990</v>
      </c>
      <c r="E806">
        <v>990</v>
      </c>
      <c r="F806">
        <v>4</v>
      </c>
      <c r="G806">
        <v>1.4481999999999999</v>
      </c>
      <c r="H806">
        <v>0</v>
      </c>
      <c r="I806">
        <v>1</v>
      </c>
      <c r="J806">
        <v>0</v>
      </c>
      <c r="K806">
        <v>0</v>
      </c>
    </row>
    <row r="807" spans="1:11" x14ac:dyDescent="0.25">
      <c r="A807" t="s">
        <v>52</v>
      </c>
      <c r="B807">
        <v>20</v>
      </c>
      <c r="C807">
        <v>80</v>
      </c>
      <c r="D807">
        <v>994</v>
      </c>
      <c r="E807">
        <v>994</v>
      </c>
      <c r="F807">
        <v>1</v>
      </c>
      <c r="G807">
        <v>0.18994</v>
      </c>
      <c r="H807">
        <v>0</v>
      </c>
      <c r="I807">
        <v>1</v>
      </c>
      <c r="J807">
        <v>0</v>
      </c>
      <c r="K807">
        <v>0</v>
      </c>
    </row>
    <row r="808" spans="1:11" x14ac:dyDescent="0.25">
      <c r="A808" t="s">
        <v>52</v>
      </c>
      <c r="B808">
        <v>17</v>
      </c>
      <c r="C808">
        <v>77</v>
      </c>
      <c r="D808">
        <v>992</v>
      </c>
      <c r="E808">
        <v>992</v>
      </c>
      <c r="F808">
        <v>3</v>
      </c>
      <c r="G808">
        <v>0.19378999999999999</v>
      </c>
      <c r="H808">
        <v>0</v>
      </c>
      <c r="I808">
        <v>1</v>
      </c>
      <c r="J808">
        <v>0</v>
      </c>
      <c r="K808">
        <v>0</v>
      </c>
    </row>
    <row r="809" spans="1:11" x14ac:dyDescent="0.25">
      <c r="A809" t="s">
        <v>23</v>
      </c>
      <c r="B809">
        <v>8</v>
      </c>
      <c r="C809">
        <v>20</v>
      </c>
      <c r="D809">
        <v>807</v>
      </c>
      <c r="E809">
        <v>807</v>
      </c>
      <c r="F809">
        <v>1</v>
      </c>
      <c r="G809">
        <v>0.69694</v>
      </c>
      <c r="H809">
        <v>0</v>
      </c>
      <c r="I809">
        <v>1</v>
      </c>
      <c r="J809">
        <v>0</v>
      </c>
      <c r="K809">
        <v>0</v>
      </c>
    </row>
    <row r="810" spans="1:11" x14ac:dyDescent="0.25">
      <c r="A810" t="s">
        <v>23</v>
      </c>
      <c r="B810">
        <v>11</v>
      </c>
      <c r="C810">
        <v>23</v>
      </c>
      <c r="D810">
        <v>808</v>
      </c>
      <c r="E810">
        <v>808</v>
      </c>
      <c r="F810">
        <v>1</v>
      </c>
      <c r="G810">
        <v>1.0097499999999999</v>
      </c>
      <c r="H810">
        <v>0</v>
      </c>
      <c r="I810">
        <v>1</v>
      </c>
      <c r="J810">
        <v>0</v>
      </c>
      <c r="K810">
        <v>0</v>
      </c>
    </row>
    <row r="811" spans="1:11" x14ac:dyDescent="0.25">
      <c r="A811" t="s">
        <v>23</v>
      </c>
      <c r="B811">
        <v>23</v>
      </c>
      <c r="C811">
        <v>35</v>
      </c>
      <c r="D811">
        <v>810</v>
      </c>
      <c r="E811">
        <v>810</v>
      </c>
      <c r="F811">
        <v>1</v>
      </c>
      <c r="G811">
        <v>0.74114999999999998</v>
      </c>
      <c r="H811">
        <v>0</v>
      </c>
      <c r="I811">
        <v>1</v>
      </c>
      <c r="J811">
        <v>0</v>
      </c>
      <c r="K811">
        <v>0</v>
      </c>
    </row>
    <row r="812" spans="1:11" x14ac:dyDescent="0.25">
      <c r="A812" t="s">
        <v>23</v>
      </c>
      <c r="B812">
        <v>21</v>
      </c>
      <c r="C812">
        <v>33</v>
      </c>
      <c r="D812">
        <v>809</v>
      </c>
      <c r="E812">
        <v>809</v>
      </c>
      <c r="F812">
        <v>1</v>
      </c>
      <c r="G812">
        <v>0.76253000000000004</v>
      </c>
      <c r="H812">
        <v>0</v>
      </c>
      <c r="I812">
        <v>1</v>
      </c>
      <c r="J812">
        <v>0</v>
      </c>
      <c r="K812">
        <v>0</v>
      </c>
    </row>
    <row r="813" spans="1:11" x14ac:dyDescent="0.25">
      <c r="A813" t="s">
        <v>112</v>
      </c>
      <c r="B813">
        <v>17</v>
      </c>
      <c r="C813">
        <v>53</v>
      </c>
      <c r="D813">
        <v>1470</v>
      </c>
      <c r="E813">
        <v>1470</v>
      </c>
      <c r="F813">
        <v>3</v>
      </c>
      <c r="G813">
        <v>2.6816</v>
      </c>
      <c r="H813">
        <v>0</v>
      </c>
      <c r="I813">
        <v>1</v>
      </c>
      <c r="J813">
        <v>0</v>
      </c>
      <c r="K813">
        <v>0</v>
      </c>
    </row>
    <row r="814" spans="1:11" x14ac:dyDescent="0.25">
      <c r="A814" t="s">
        <v>112</v>
      </c>
      <c r="B814">
        <v>10</v>
      </c>
      <c r="C814">
        <v>46</v>
      </c>
      <c r="D814">
        <v>1464</v>
      </c>
      <c r="E814">
        <v>1464</v>
      </c>
      <c r="F814">
        <v>1</v>
      </c>
      <c r="G814">
        <v>2.5265599999999999</v>
      </c>
      <c r="H814">
        <v>0</v>
      </c>
      <c r="I814">
        <v>1</v>
      </c>
      <c r="J814">
        <v>0</v>
      </c>
      <c r="K814">
        <v>0</v>
      </c>
    </row>
    <row r="815" spans="1:11" x14ac:dyDescent="0.25">
      <c r="A815" t="s">
        <v>112</v>
      </c>
      <c r="B815">
        <v>16</v>
      </c>
      <c r="C815">
        <v>52</v>
      </c>
      <c r="D815">
        <v>1469</v>
      </c>
      <c r="E815">
        <v>1469</v>
      </c>
      <c r="F815">
        <v>1</v>
      </c>
      <c r="G815">
        <v>3.3217699999999999</v>
      </c>
      <c r="H815">
        <v>0</v>
      </c>
      <c r="I815">
        <v>1</v>
      </c>
      <c r="J815">
        <v>0</v>
      </c>
      <c r="K815">
        <v>0</v>
      </c>
    </row>
    <row r="816" spans="1:11" x14ac:dyDescent="0.25">
      <c r="A816" t="s">
        <v>112</v>
      </c>
      <c r="B816">
        <v>11</v>
      </c>
      <c r="C816">
        <v>47</v>
      </c>
      <c r="D816">
        <v>1465</v>
      </c>
      <c r="E816">
        <v>1465</v>
      </c>
      <c r="F816">
        <v>2</v>
      </c>
      <c r="G816">
        <v>3.1462500000000002</v>
      </c>
      <c r="H816">
        <v>0</v>
      </c>
      <c r="I816">
        <v>1</v>
      </c>
      <c r="J816">
        <v>0</v>
      </c>
      <c r="K816">
        <v>0</v>
      </c>
    </row>
    <row r="817" spans="1:11" x14ac:dyDescent="0.25">
      <c r="A817" t="s">
        <v>112</v>
      </c>
      <c r="B817">
        <v>18</v>
      </c>
      <c r="C817">
        <v>54</v>
      </c>
      <c r="D817">
        <v>1471</v>
      </c>
      <c r="E817">
        <v>1471</v>
      </c>
      <c r="F817">
        <v>2</v>
      </c>
      <c r="G817">
        <v>2.1458400000000002</v>
      </c>
      <c r="H817">
        <v>0</v>
      </c>
      <c r="I817">
        <v>1</v>
      </c>
      <c r="J817">
        <v>0</v>
      </c>
      <c r="K817">
        <v>0</v>
      </c>
    </row>
    <row r="818" spans="1:11" x14ac:dyDescent="0.25">
      <c r="A818" t="s">
        <v>112</v>
      </c>
      <c r="B818">
        <v>14</v>
      </c>
      <c r="C818">
        <v>50</v>
      </c>
      <c r="D818">
        <v>1468</v>
      </c>
      <c r="E818">
        <v>1468</v>
      </c>
      <c r="F818">
        <v>1</v>
      </c>
      <c r="G818">
        <v>4.38673</v>
      </c>
      <c r="H818">
        <v>0</v>
      </c>
      <c r="I818">
        <v>1</v>
      </c>
      <c r="J818">
        <v>0</v>
      </c>
      <c r="K818">
        <v>0</v>
      </c>
    </row>
    <row r="819" spans="1:11" x14ac:dyDescent="0.25">
      <c r="A819" t="s">
        <v>112</v>
      </c>
      <c r="B819">
        <v>12</v>
      </c>
      <c r="C819">
        <v>48</v>
      </c>
      <c r="D819">
        <v>1466</v>
      </c>
      <c r="E819">
        <v>1466</v>
      </c>
      <c r="F819">
        <v>3</v>
      </c>
      <c r="G819">
        <v>3.8269099999999998</v>
      </c>
      <c r="H819">
        <v>0</v>
      </c>
      <c r="I819">
        <v>1</v>
      </c>
      <c r="J819">
        <v>0</v>
      </c>
      <c r="K819">
        <v>0</v>
      </c>
    </row>
    <row r="820" spans="1:11" x14ac:dyDescent="0.25">
      <c r="A820" t="s">
        <v>112</v>
      </c>
      <c r="B820">
        <v>13</v>
      </c>
      <c r="C820">
        <v>49</v>
      </c>
      <c r="D820">
        <v>1467</v>
      </c>
      <c r="E820">
        <v>1467</v>
      </c>
      <c r="F820">
        <v>1</v>
      </c>
      <c r="G820">
        <v>4.2798699999999998</v>
      </c>
      <c r="H820">
        <v>0</v>
      </c>
      <c r="I820">
        <v>1</v>
      </c>
      <c r="J820">
        <v>0</v>
      </c>
      <c r="K820">
        <v>0</v>
      </c>
    </row>
    <row r="821" spans="1:11" x14ac:dyDescent="0.25">
      <c r="A821" t="s">
        <v>0</v>
      </c>
      <c r="B821">
        <v>12</v>
      </c>
      <c r="C821">
        <v>0</v>
      </c>
      <c r="D821">
        <v>1257</v>
      </c>
      <c r="E821">
        <v>1257</v>
      </c>
      <c r="F821">
        <v>3</v>
      </c>
      <c r="G821">
        <v>1.7021500000000001</v>
      </c>
      <c r="H821">
        <v>0</v>
      </c>
      <c r="I821">
        <v>1</v>
      </c>
      <c r="J821">
        <v>0</v>
      </c>
      <c r="K821">
        <v>0</v>
      </c>
    </row>
    <row r="822" spans="1:11" x14ac:dyDescent="0.25">
      <c r="A822" t="s">
        <v>0</v>
      </c>
      <c r="B822">
        <v>19</v>
      </c>
      <c r="C822">
        <v>7</v>
      </c>
      <c r="D822">
        <v>1260</v>
      </c>
      <c r="E822">
        <v>1260</v>
      </c>
      <c r="F822">
        <v>1</v>
      </c>
      <c r="G822">
        <v>1.3612899999999999</v>
      </c>
      <c r="H822">
        <v>0</v>
      </c>
      <c r="I822">
        <v>1</v>
      </c>
      <c r="J822">
        <v>0</v>
      </c>
      <c r="K822">
        <v>0</v>
      </c>
    </row>
    <row r="823" spans="1:11" x14ac:dyDescent="0.25">
      <c r="A823" t="s">
        <v>0</v>
      </c>
      <c r="B823">
        <v>14</v>
      </c>
      <c r="C823">
        <v>2</v>
      </c>
      <c r="D823">
        <v>1258</v>
      </c>
      <c r="E823">
        <v>1258</v>
      </c>
      <c r="F823">
        <v>1</v>
      </c>
      <c r="G823">
        <v>1.7850200000000001</v>
      </c>
      <c r="H823">
        <v>0</v>
      </c>
      <c r="I823">
        <v>1</v>
      </c>
      <c r="J823">
        <v>0</v>
      </c>
      <c r="K823">
        <v>0</v>
      </c>
    </row>
    <row r="824" spans="1:11" x14ac:dyDescent="0.25">
      <c r="A824" t="s">
        <v>0</v>
      </c>
      <c r="B824">
        <v>15</v>
      </c>
      <c r="C824">
        <v>3</v>
      </c>
      <c r="D824">
        <v>1259</v>
      </c>
      <c r="E824">
        <v>1259</v>
      </c>
      <c r="F824">
        <v>1</v>
      </c>
      <c r="G824">
        <v>1.5100899999999999</v>
      </c>
      <c r="H824">
        <v>0</v>
      </c>
      <c r="I824">
        <v>1</v>
      </c>
      <c r="J824">
        <v>0</v>
      </c>
      <c r="K824">
        <v>0</v>
      </c>
    </row>
    <row r="825" spans="1:11" x14ac:dyDescent="0.25">
      <c r="A825" t="s">
        <v>0</v>
      </c>
      <c r="B825">
        <v>20</v>
      </c>
      <c r="C825">
        <v>8</v>
      </c>
      <c r="D825">
        <v>1261</v>
      </c>
      <c r="E825">
        <v>1261</v>
      </c>
      <c r="F825">
        <v>1</v>
      </c>
      <c r="G825">
        <v>1.0851299999999999</v>
      </c>
      <c r="H825">
        <v>0</v>
      </c>
      <c r="I825">
        <v>1</v>
      </c>
      <c r="J825">
        <v>0</v>
      </c>
      <c r="K825">
        <v>0</v>
      </c>
    </row>
    <row r="826" spans="1:11" x14ac:dyDescent="0.25">
      <c r="A826" t="s">
        <v>0</v>
      </c>
      <c r="B826">
        <v>8</v>
      </c>
      <c r="C826">
        <v>4</v>
      </c>
      <c r="D826">
        <v>1256</v>
      </c>
      <c r="E826">
        <v>1256</v>
      </c>
      <c r="F826">
        <v>1</v>
      </c>
      <c r="G826">
        <v>1.2220800000000001</v>
      </c>
      <c r="H826">
        <v>0</v>
      </c>
      <c r="I826">
        <v>1</v>
      </c>
      <c r="J826">
        <v>0</v>
      </c>
      <c r="K826">
        <v>0</v>
      </c>
    </row>
    <row r="827" spans="1:11" x14ac:dyDescent="0.25">
      <c r="A827" t="s">
        <v>53</v>
      </c>
      <c r="B827">
        <v>20</v>
      </c>
      <c r="C827">
        <v>64</v>
      </c>
      <c r="D827">
        <v>1004</v>
      </c>
      <c r="E827">
        <v>1004</v>
      </c>
      <c r="F827">
        <v>1</v>
      </c>
      <c r="G827">
        <v>1.61385</v>
      </c>
      <c r="H827">
        <v>0</v>
      </c>
      <c r="I827">
        <v>1</v>
      </c>
      <c r="J827">
        <v>0</v>
      </c>
      <c r="K827">
        <v>0</v>
      </c>
    </row>
    <row r="828" spans="1:11" x14ac:dyDescent="0.25">
      <c r="A828" t="s">
        <v>53</v>
      </c>
      <c r="B828">
        <v>17</v>
      </c>
      <c r="C828">
        <v>67</v>
      </c>
      <c r="D828">
        <v>1001</v>
      </c>
      <c r="E828">
        <v>1001</v>
      </c>
      <c r="F828">
        <v>5</v>
      </c>
      <c r="G828">
        <v>4.3743800000000004</v>
      </c>
      <c r="H828">
        <v>0</v>
      </c>
      <c r="I828">
        <v>1</v>
      </c>
      <c r="J828">
        <v>0</v>
      </c>
      <c r="K828">
        <v>0</v>
      </c>
    </row>
    <row r="829" spans="1:11" x14ac:dyDescent="0.25">
      <c r="A829" t="s">
        <v>53</v>
      </c>
      <c r="B829">
        <v>15</v>
      </c>
      <c r="C829">
        <v>69</v>
      </c>
      <c r="D829">
        <v>999</v>
      </c>
      <c r="E829">
        <v>999</v>
      </c>
      <c r="F829">
        <v>22</v>
      </c>
      <c r="G829">
        <v>11.14583</v>
      </c>
      <c r="H829">
        <v>0</v>
      </c>
      <c r="I829">
        <v>1</v>
      </c>
      <c r="J829">
        <v>0</v>
      </c>
      <c r="K829">
        <v>0</v>
      </c>
    </row>
    <row r="830" spans="1:11" x14ac:dyDescent="0.25">
      <c r="A830" t="s">
        <v>53</v>
      </c>
      <c r="B830">
        <v>14</v>
      </c>
      <c r="C830">
        <v>70</v>
      </c>
      <c r="D830">
        <v>998</v>
      </c>
      <c r="E830">
        <v>998</v>
      </c>
      <c r="F830">
        <v>17</v>
      </c>
      <c r="G830">
        <v>9.7643000000000004</v>
      </c>
      <c r="H830">
        <v>0</v>
      </c>
      <c r="I830">
        <v>1</v>
      </c>
      <c r="J830">
        <v>0</v>
      </c>
      <c r="K830">
        <v>0</v>
      </c>
    </row>
    <row r="831" spans="1:11" x14ac:dyDescent="0.25">
      <c r="A831" t="s">
        <v>53</v>
      </c>
      <c r="B831">
        <v>18</v>
      </c>
      <c r="C831">
        <v>66</v>
      </c>
      <c r="D831">
        <v>1002</v>
      </c>
      <c r="E831">
        <v>1002</v>
      </c>
      <c r="F831">
        <v>6</v>
      </c>
      <c r="G831">
        <v>2.5769299999999999</v>
      </c>
      <c r="H831">
        <v>0</v>
      </c>
      <c r="I831">
        <v>1</v>
      </c>
      <c r="J831">
        <v>0</v>
      </c>
      <c r="K831">
        <v>0</v>
      </c>
    </row>
    <row r="832" spans="1:11" x14ac:dyDescent="0.25">
      <c r="A832" t="s">
        <v>53</v>
      </c>
      <c r="B832">
        <v>11</v>
      </c>
      <c r="C832">
        <v>73</v>
      </c>
      <c r="D832">
        <v>995</v>
      </c>
      <c r="E832">
        <v>995</v>
      </c>
      <c r="F832">
        <v>7</v>
      </c>
      <c r="G832">
        <v>6.9223699999999999</v>
      </c>
      <c r="H832">
        <v>0</v>
      </c>
      <c r="I832">
        <v>1</v>
      </c>
      <c r="J832">
        <v>0</v>
      </c>
      <c r="K832">
        <v>0</v>
      </c>
    </row>
    <row r="833" spans="1:11" x14ac:dyDescent="0.25">
      <c r="A833" t="s">
        <v>53</v>
      </c>
      <c r="B833">
        <v>12</v>
      </c>
      <c r="C833">
        <v>72</v>
      </c>
      <c r="D833">
        <v>996</v>
      </c>
      <c r="E833">
        <v>996</v>
      </c>
      <c r="F833">
        <v>12</v>
      </c>
      <c r="G833">
        <v>6.8880499999999998</v>
      </c>
      <c r="H833">
        <v>0</v>
      </c>
      <c r="I833">
        <v>1</v>
      </c>
      <c r="J833">
        <v>0</v>
      </c>
      <c r="K833">
        <v>0</v>
      </c>
    </row>
    <row r="834" spans="1:11" x14ac:dyDescent="0.25">
      <c r="A834" t="s">
        <v>53</v>
      </c>
      <c r="B834">
        <v>19</v>
      </c>
      <c r="C834">
        <v>65</v>
      </c>
      <c r="D834">
        <v>1003</v>
      </c>
      <c r="E834">
        <v>1003</v>
      </c>
      <c r="F834">
        <v>2</v>
      </c>
      <c r="G834">
        <v>1.8935599999999999</v>
      </c>
      <c r="H834">
        <v>0</v>
      </c>
      <c r="I834">
        <v>1</v>
      </c>
      <c r="J834">
        <v>0</v>
      </c>
      <c r="K834">
        <v>0</v>
      </c>
    </row>
    <row r="835" spans="1:11" x14ac:dyDescent="0.25">
      <c r="A835" t="s">
        <v>53</v>
      </c>
      <c r="B835">
        <v>16</v>
      </c>
      <c r="C835">
        <v>68</v>
      </c>
      <c r="D835">
        <v>1000</v>
      </c>
      <c r="E835">
        <v>1000</v>
      </c>
      <c r="F835">
        <v>13</v>
      </c>
      <c r="G835">
        <v>8.7993000000000006</v>
      </c>
      <c r="H835">
        <v>0</v>
      </c>
      <c r="I835">
        <v>1</v>
      </c>
      <c r="J835">
        <v>0</v>
      </c>
      <c r="K835">
        <v>0</v>
      </c>
    </row>
    <row r="836" spans="1:11" x14ac:dyDescent="0.25">
      <c r="A836" t="s">
        <v>53</v>
      </c>
      <c r="B836">
        <v>13</v>
      </c>
      <c r="C836">
        <v>71</v>
      </c>
      <c r="D836">
        <v>997</v>
      </c>
      <c r="E836">
        <v>997</v>
      </c>
      <c r="F836">
        <v>22</v>
      </c>
      <c r="G836">
        <v>7.4545500000000002</v>
      </c>
      <c r="H836">
        <v>0</v>
      </c>
      <c r="I836">
        <v>1</v>
      </c>
      <c r="J836">
        <v>0</v>
      </c>
      <c r="K836">
        <v>0</v>
      </c>
    </row>
    <row r="837" spans="1:11" x14ac:dyDescent="0.25">
      <c r="A837" t="s">
        <v>24</v>
      </c>
      <c r="B837">
        <v>17</v>
      </c>
      <c r="C837">
        <v>53</v>
      </c>
      <c r="D837">
        <v>815</v>
      </c>
      <c r="E837">
        <v>815</v>
      </c>
      <c r="F837">
        <v>4</v>
      </c>
      <c r="G837">
        <v>2.7767599999999999</v>
      </c>
      <c r="H837">
        <v>0</v>
      </c>
      <c r="I837">
        <v>1</v>
      </c>
      <c r="J837">
        <v>0</v>
      </c>
      <c r="K837">
        <v>0</v>
      </c>
    </row>
    <row r="838" spans="1:11" x14ac:dyDescent="0.25">
      <c r="A838" t="s">
        <v>24</v>
      </c>
      <c r="B838">
        <v>16</v>
      </c>
      <c r="C838">
        <v>52</v>
      </c>
      <c r="D838">
        <v>814</v>
      </c>
      <c r="E838">
        <v>814</v>
      </c>
      <c r="F838">
        <v>1</v>
      </c>
      <c r="G838">
        <v>3.3874900000000001</v>
      </c>
      <c r="H838">
        <v>0</v>
      </c>
      <c r="I838">
        <v>1</v>
      </c>
      <c r="J838">
        <v>0</v>
      </c>
      <c r="K838">
        <v>0</v>
      </c>
    </row>
    <row r="839" spans="1:11" x14ac:dyDescent="0.25">
      <c r="A839" t="s">
        <v>24</v>
      </c>
      <c r="B839">
        <v>11</v>
      </c>
      <c r="C839">
        <v>47</v>
      </c>
      <c r="D839">
        <v>811</v>
      </c>
      <c r="E839">
        <v>811</v>
      </c>
      <c r="F839">
        <v>1</v>
      </c>
      <c r="G839">
        <v>3.5432299999999999</v>
      </c>
      <c r="H839">
        <v>0</v>
      </c>
      <c r="I839">
        <v>1</v>
      </c>
      <c r="J839">
        <v>0</v>
      </c>
      <c r="K839">
        <v>0</v>
      </c>
    </row>
    <row r="840" spans="1:11" x14ac:dyDescent="0.25">
      <c r="A840" t="s">
        <v>24</v>
      </c>
      <c r="B840">
        <v>13</v>
      </c>
      <c r="C840">
        <v>49</v>
      </c>
      <c r="D840">
        <v>813</v>
      </c>
      <c r="E840">
        <v>813</v>
      </c>
      <c r="F840">
        <v>3</v>
      </c>
      <c r="G840">
        <v>4.4988999999999999</v>
      </c>
      <c r="H840">
        <v>0</v>
      </c>
      <c r="I840">
        <v>1</v>
      </c>
      <c r="J840">
        <v>0</v>
      </c>
      <c r="K840">
        <v>0</v>
      </c>
    </row>
    <row r="841" spans="1:11" x14ac:dyDescent="0.25">
      <c r="A841" t="s">
        <v>24</v>
      </c>
      <c r="B841">
        <v>20</v>
      </c>
      <c r="C841">
        <v>56</v>
      </c>
      <c r="D841">
        <v>818</v>
      </c>
      <c r="E841">
        <v>818</v>
      </c>
      <c r="F841">
        <v>1</v>
      </c>
      <c r="G841">
        <v>1.3368899999999999</v>
      </c>
      <c r="H841">
        <v>0</v>
      </c>
      <c r="I841">
        <v>1</v>
      </c>
      <c r="J841">
        <v>0</v>
      </c>
      <c r="K841">
        <v>0</v>
      </c>
    </row>
    <row r="842" spans="1:11" x14ac:dyDescent="0.25">
      <c r="A842" t="s">
        <v>24</v>
      </c>
      <c r="B842">
        <v>19</v>
      </c>
      <c r="C842">
        <v>55</v>
      </c>
      <c r="D842">
        <v>817</v>
      </c>
      <c r="E842">
        <v>817</v>
      </c>
      <c r="F842">
        <v>2</v>
      </c>
      <c r="G842">
        <v>1.7986200000000001</v>
      </c>
      <c r="H842">
        <v>0</v>
      </c>
      <c r="I842">
        <v>1</v>
      </c>
      <c r="J842">
        <v>0</v>
      </c>
      <c r="K842">
        <v>0</v>
      </c>
    </row>
    <row r="843" spans="1:11" x14ac:dyDescent="0.25">
      <c r="A843" t="s">
        <v>24</v>
      </c>
      <c r="B843">
        <v>18</v>
      </c>
      <c r="C843">
        <v>54</v>
      </c>
      <c r="D843">
        <v>816</v>
      </c>
      <c r="E843">
        <v>816</v>
      </c>
      <c r="F843">
        <v>2</v>
      </c>
      <c r="G843">
        <v>2.4518200000000001</v>
      </c>
      <c r="H843">
        <v>0</v>
      </c>
      <c r="I843">
        <v>1</v>
      </c>
      <c r="J843">
        <v>0</v>
      </c>
      <c r="K843">
        <v>0</v>
      </c>
    </row>
    <row r="844" spans="1:11" x14ac:dyDescent="0.25">
      <c r="A844" t="s">
        <v>24</v>
      </c>
      <c r="B844">
        <v>12</v>
      </c>
      <c r="C844">
        <v>48</v>
      </c>
      <c r="D844">
        <v>812</v>
      </c>
      <c r="E844">
        <v>812</v>
      </c>
      <c r="F844">
        <v>1</v>
      </c>
      <c r="G844">
        <v>4.2198900000000004</v>
      </c>
      <c r="H844">
        <v>0</v>
      </c>
      <c r="I844">
        <v>1</v>
      </c>
      <c r="J844">
        <v>0</v>
      </c>
      <c r="K844">
        <v>0</v>
      </c>
    </row>
    <row r="845" spans="1:11" x14ac:dyDescent="0.25">
      <c r="A845" t="s">
        <v>113</v>
      </c>
      <c r="B845">
        <v>16</v>
      </c>
      <c r="C845">
        <v>76</v>
      </c>
      <c r="D845">
        <v>1479</v>
      </c>
      <c r="E845">
        <v>1479</v>
      </c>
      <c r="F845">
        <v>11</v>
      </c>
      <c r="G845">
        <v>4.8261599999999998</v>
      </c>
      <c r="H845">
        <v>0</v>
      </c>
      <c r="I845">
        <v>1</v>
      </c>
      <c r="J845">
        <v>0</v>
      </c>
      <c r="K845">
        <v>0</v>
      </c>
    </row>
    <row r="846" spans="1:11" x14ac:dyDescent="0.25">
      <c r="A846" t="s">
        <v>113</v>
      </c>
      <c r="B846">
        <v>15</v>
      </c>
      <c r="C846">
        <v>75</v>
      </c>
      <c r="D846">
        <v>1478</v>
      </c>
      <c r="E846">
        <v>1478</v>
      </c>
      <c r="F846">
        <v>10</v>
      </c>
      <c r="G846">
        <v>4.8724100000000004</v>
      </c>
      <c r="H846">
        <v>0</v>
      </c>
      <c r="I846">
        <v>1</v>
      </c>
      <c r="J846">
        <v>0</v>
      </c>
      <c r="K846">
        <v>0</v>
      </c>
    </row>
    <row r="847" spans="1:11" x14ac:dyDescent="0.25">
      <c r="A847" t="s">
        <v>113</v>
      </c>
      <c r="B847">
        <v>10</v>
      </c>
      <c r="C847">
        <v>70</v>
      </c>
      <c r="D847">
        <v>1473</v>
      </c>
      <c r="E847">
        <v>1473</v>
      </c>
      <c r="F847">
        <v>2</v>
      </c>
      <c r="G847">
        <v>4.7196899999999999</v>
      </c>
      <c r="H847">
        <v>0</v>
      </c>
      <c r="I847">
        <v>1</v>
      </c>
      <c r="J847">
        <v>0</v>
      </c>
      <c r="K847">
        <v>0</v>
      </c>
    </row>
    <row r="848" spans="1:11" x14ac:dyDescent="0.25">
      <c r="A848" t="s">
        <v>113</v>
      </c>
      <c r="B848">
        <v>14</v>
      </c>
      <c r="C848">
        <v>74</v>
      </c>
      <c r="D848">
        <v>1477</v>
      </c>
      <c r="E848">
        <v>1477</v>
      </c>
      <c r="F848">
        <v>6</v>
      </c>
      <c r="G848">
        <v>3.8727</v>
      </c>
      <c r="H848">
        <v>0</v>
      </c>
      <c r="I848">
        <v>1</v>
      </c>
      <c r="J848">
        <v>0</v>
      </c>
      <c r="K848">
        <v>0</v>
      </c>
    </row>
    <row r="849" spans="1:11" x14ac:dyDescent="0.25">
      <c r="A849" t="s">
        <v>113</v>
      </c>
      <c r="B849">
        <v>11</v>
      </c>
      <c r="C849">
        <v>71</v>
      </c>
      <c r="D849">
        <v>1474</v>
      </c>
      <c r="E849">
        <v>1474</v>
      </c>
      <c r="F849">
        <v>5</v>
      </c>
      <c r="G849">
        <v>4.6808199999999998</v>
      </c>
      <c r="H849">
        <v>0</v>
      </c>
      <c r="I849">
        <v>1</v>
      </c>
      <c r="J849">
        <v>0</v>
      </c>
      <c r="K849">
        <v>0</v>
      </c>
    </row>
    <row r="850" spans="1:11" x14ac:dyDescent="0.25">
      <c r="A850" t="s">
        <v>113</v>
      </c>
      <c r="B850">
        <v>12</v>
      </c>
      <c r="C850">
        <v>72</v>
      </c>
      <c r="D850">
        <v>1475</v>
      </c>
      <c r="E850">
        <v>1475</v>
      </c>
      <c r="F850">
        <v>8</v>
      </c>
      <c r="G850">
        <v>4.4062000000000001</v>
      </c>
      <c r="H850">
        <v>0</v>
      </c>
      <c r="I850">
        <v>1</v>
      </c>
      <c r="J850">
        <v>0</v>
      </c>
      <c r="K850">
        <v>0</v>
      </c>
    </row>
    <row r="851" spans="1:11" x14ac:dyDescent="0.25">
      <c r="A851" t="s">
        <v>113</v>
      </c>
      <c r="B851">
        <v>19</v>
      </c>
      <c r="C851">
        <v>79</v>
      </c>
      <c r="D851">
        <v>1482</v>
      </c>
      <c r="E851">
        <v>1482</v>
      </c>
      <c r="F851">
        <v>6</v>
      </c>
      <c r="G851">
        <v>1.2327999999999999</v>
      </c>
      <c r="H851">
        <v>0</v>
      </c>
      <c r="I851">
        <v>1</v>
      </c>
      <c r="J851">
        <v>0</v>
      </c>
      <c r="K851">
        <v>0</v>
      </c>
    </row>
    <row r="852" spans="1:11" x14ac:dyDescent="0.25">
      <c r="A852" t="s">
        <v>113</v>
      </c>
      <c r="B852">
        <v>18</v>
      </c>
      <c r="C852">
        <v>78</v>
      </c>
      <c r="D852">
        <v>1481</v>
      </c>
      <c r="E852">
        <v>1481</v>
      </c>
      <c r="F852">
        <v>10</v>
      </c>
      <c r="G852">
        <v>2.3864299999999998</v>
      </c>
      <c r="H852">
        <v>0</v>
      </c>
      <c r="I852">
        <v>1</v>
      </c>
      <c r="J852">
        <v>0</v>
      </c>
      <c r="K852">
        <v>0</v>
      </c>
    </row>
    <row r="853" spans="1:11" x14ac:dyDescent="0.25">
      <c r="A853" t="s">
        <v>113</v>
      </c>
      <c r="B853">
        <v>17</v>
      </c>
      <c r="C853">
        <v>77</v>
      </c>
      <c r="D853">
        <v>1480</v>
      </c>
      <c r="E853">
        <v>1480</v>
      </c>
      <c r="F853">
        <v>5</v>
      </c>
      <c r="G853">
        <v>4.0871700000000004</v>
      </c>
      <c r="H853">
        <v>0</v>
      </c>
      <c r="I853">
        <v>1</v>
      </c>
      <c r="J853">
        <v>0</v>
      </c>
      <c r="K853">
        <v>0</v>
      </c>
    </row>
    <row r="854" spans="1:11" x14ac:dyDescent="0.25">
      <c r="A854" t="s">
        <v>113</v>
      </c>
      <c r="B854">
        <v>13</v>
      </c>
      <c r="C854">
        <v>73</v>
      </c>
      <c r="D854">
        <v>1476</v>
      </c>
      <c r="E854">
        <v>1476</v>
      </c>
      <c r="F854">
        <v>3</v>
      </c>
      <c r="G854">
        <v>4.73841</v>
      </c>
      <c r="H854">
        <v>0</v>
      </c>
      <c r="I854">
        <v>1</v>
      </c>
      <c r="J854">
        <v>0</v>
      </c>
      <c r="K854">
        <v>0</v>
      </c>
    </row>
    <row r="855" spans="1:11" x14ac:dyDescent="0.25">
      <c r="A855" t="s">
        <v>113</v>
      </c>
      <c r="B855">
        <v>9</v>
      </c>
      <c r="C855">
        <v>69</v>
      </c>
      <c r="D855">
        <v>1472</v>
      </c>
      <c r="E855">
        <v>1472</v>
      </c>
      <c r="F855">
        <v>1</v>
      </c>
      <c r="G855">
        <v>1.3437300000000001</v>
      </c>
      <c r="H855">
        <v>0</v>
      </c>
      <c r="I855">
        <v>1</v>
      </c>
      <c r="J855">
        <v>0</v>
      </c>
      <c r="K855">
        <v>0</v>
      </c>
    </row>
    <row r="856" spans="1:11" x14ac:dyDescent="0.25">
      <c r="A856" t="s">
        <v>84</v>
      </c>
      <c r="B856">
        <v>19</v>
      </c>
      <c r="C856">
        <v>31</v>
      </c>
      <c r="D856">
        <v>1269</v>
      </c>
      <c r="E856">
        <v>1269</v>
      </c>
      <c r="F856">
        <v>1</v>
      </c>
      <c r="G856">
        <v>1.7411000000000001</v>
      </c>
      <c r="H856">
        <v>0</v>
      </c>
      <c r="I856">
        <v>1</v>
      </c>
      <c r="J856">
        <v>0</v>
      </c>
      <c r="K856">
        <v>0</v>
      </c>
    </row>
    <row r="857" spans="1:11" x14ac:dyDescent="0.25">
      <c r="A857" t="s">
        <v>84</v>
      </c>
      <c r="B857">
        <v>17</v>
      </c>
      <c r="C857">
        <v>29</v>
      </c>
      <c r="D857">
        <v>1268</v>
      </c>
      <c r="E857">
        <v>1268</v>
      </c>
      <c r="F857">
        <v>3</v>
      </c>
      <c r="G857">
        <v>1.92686</v>
      </c>
      <c r="H857">
        <v>0</v>
      </c>
      <c r="I857">
        <v>1</v>
      </c>
      <c r="J857">
        <v>0</v>
      </c>
      <c r="K857">
        <v>0</v>
      </c>
    </row>
    <row r="858" spans="1:11" x14ac:dyDescent="0.25">
      <c r="A858" t="s">
        <v>84</v>
      </c>
      <c r="B858">
        <v>8</v>
      </c>
      <c r="C858">
        <v>20</v>
      </c>
      <c r="D858">
        <v>1262</v>
      </c>
      <c r="E858">
        <v>1262</v>
      </c>
      <c r="F858">
        <v>1</v>
      </c>
      <c r="G858">
        <v>1.07378</v>
      </c>
      <c r="H858">
        <v>0</v>
      </c>
      <c r="I858">
        <v>1</v>
      </c>
      <c r="J858">
        <v>0</v>
      </c>
      <c r="K858">
        <v>0</v>
      </c>
    </row>
    <row r="859" spans="1:11" x14ac:dyDescent="0.25">
      <c r="A859" t="s">
        <v>84</v>
      </c>
      <c r="B859">
        <v>15</v>
      </c>
      <c r="C859">
        <v>27</v>
      </c>
      <c r="D859">
        <v>1267</v>
      </c>
      <c r="E859">
        <v>1267</v>
      </c>
      <c r="F859">
        <v>1</v>
      </c>
      <c r="G859">
        <v>1.5363599999999999</v>
      </c>
      <c r="H859">
        <v>0</v>
      </c>
      <c r="I859">
        <v>1</v>
      </c>
      <c r="J859">
        <v>0</v>
      </c>
      <c r="K859">
        <v>0</v>
      </c>
    </row>
    <row r="860" spans="1:11" x14ac:dyDescent="0.25">
      <c r="A860" t="s">
        <v>84</v>
      </c>
      <c r="B860">
        <v>10</v>
      </c>
      <c r="C860">
        <v>22</v>
      </c>
      <c r="D860">
        <v>1264</v>
      </c>
      <c r="E860">
        <v>1264</v>
      </c>
      <c r="F860">
        <v>2</v>
      </c>
      <c r="G860">
        <v>1.1725699999999999</v>
      </c>
      <c r="H860">
        <v>0</v>
      </c>
      <c r="I860">
        <v>1</v>
      </c>
      <c r="J860">
        <v>0</v>
      </c>
      <c r="K860">
        <v>0</v>
      </c>
    </row>
    <row r="861" spans="1:11" x14ac:dyDescent="0.25">
      <c r="A861" t="s">
        <v>84</v>
      </c>
      <c r="B861">
        <v>12</v>
      </c>
      <c r="C861">
        <v>24</v>
      </c>
      <c r="D861">
        <v>1265</v>
      </c>
      <c r="E861">
        <v>1265</v>
      </c>
      <c r="F861">
        <v>4</v>
      </c>
      <c r="G861">
        <v>1.2601800000000001</v>
      </c>
      <c r="H861">
        <v>0</v>
      </c>
      <c r="I861">
        <v>1</v>
      </c>
      <c r="J861">
        <v>0</v>
      </c>
      <c r="K861">
        <v>0</v>
      </c>
    </row>
    <row r="862" spans="1:11" x14ac:dyDescent="0.25">
      <c r="A862" t="s">
        <v>84</v>
      </c>
      <c r="B862">
        <v>9</v>
      </c>
      <c r="C862">
        <v>21</v>
      </c>
      <c r="D862">
        <v>1263</v>
      </c>
      <c r="E862">
        <v>1263</v>
      </c>
      <c r="F862">
        <v>1</v>
      </c>
      <c r="G862">
        <v>1.1329899999999999</v>
      </c>
      <c r="H862">
        <v>0</v>
      </c>
      <c r="I862">
        <v>1</v>
      </c>
      <c r="J862">
        <v>0</v>
      </c>
      <c r="K862">
        <v>0</v>
      </c>
    </row>
    <row r="863" spans="1:11" x14ac:dyDescent="0.25">
      <c r="A863" t="s">
        <v>84</v>
      </c>
      <c r="B863">
        <v>14</v>
      </c>
      <c r="C863">
        <v>26</v>
      </c>
      <c r="D863">
        <v>1266</v>
      </c>
      <c r="E863">
        <v>1266</v>
      </c>
      <c r="F863">
        <v>3</v>
      </c>
      <c r="G863">
        <v>1.3588100000000001</v>
      </c>
      <c r="H863">
        <v>0</v>
      </c>
      <c r="I863">
        <v>1</v>
      </c>
      <c r="J863">
        <v>0</v>
      </c>
      <c r="K863">
        <v>0</v>
      </c>
    </row>
    <row r="864" spans="1:11" x14ac:dyDescent="0.25">
      <c r="A864" t="s">
        <v>54</v>
      </c>
      <c r="B864">
        <v>18</v>
      </c>
      <c r="C864">
        <v>42</v>
      </c>
      <c r="D864">
        <v>1012</v>
      </c>
      <c r="E864">
        <v>1012</v>
      </c>
      <c r="F864">
        <v>6</v>
      </c>
      <c r="G864">
        <v>2.4513400000000001</v>
      </c>
      <c r="H864">
        <v>0</v>
      </c>
      <c r="I864">
        <v>1</v>
      </c>
      <c r="J864">
        <v>0</v>
      </c>
      <c r="K864">
        <v>0</v>
      </c>
    </row>
    <row r="865" spans="1:11" x14ac:dyDescent="0.25">
      <c r="A865" t="s">
        <v>54</v>
      </c>
      <c r="B865">
        <v>17</v>
      </c>
      <c r="C865">
        <v>43</v>
      </c>
      <c r="D865">
        <v>1011</v>
      </c>
      <c r="E865">
        <v>1011</v>
      </c>
      <c r="F865">
        <v>2</v>
      </c>
      <c r="G865">
        <v>2.47431</v>
      </c>
      <c r="H865">
        <v>0</v>
      </c>
      <c r="I865">
        <v>1</v>
      </c>
      <c r="J865">
        <v>0</v>
      </c>
      <c r="K865">
        <v>0</v>
      </c>
    </row>
    <row r="866" spans="1:11" x14ac:dyDescent="0.25">
      <c r="A866" t="s">
        <v>54</v>
      </c>
      <c r="B866">
        <v>16</v>
      </c>
      <c r="C866">
        <v>44</v>
      </c>
      <c r="D866">
        <v>1010</v>
      </c>
      <c r="E866">
        <v>1010</v>
      </c>
      <c r="F866">
        <v>2</v>
      </c>
      <c r="G866">
        <v>2.5680999999999998</v>
      </c>
      <c r="H866">
        <v>0</v>
      </c>
      <c r="I866">
        <v>1</v>
      </c>
      <c r="J866">
        <v>0</v>
      </c>
      <c r="K866">
        <v>0</v>
      </c>
    </row>
    <row r="867" spans="1:11" x14ac:dyDescent="0.25">
      <c r="A867" t="s">
        <v>54</v>
      </c>
      <c r="B867">
        <v>12</v>
      </c>
      <c r="C867">
        <v>48</v>
      </c>
      <c r="D867">
        <v>1007</v>
      </c>
      <c r="E867">
        <v>1007</v>
      </c>
      <c r="F867">
        <v>3</v>
      </c>
      <c r="G867">
        <v>3.0488900000000001</v>
      </c>
      <c r="H867">
        <v>0</v>
      </c>
      <c r="I867">
        <v>1</v>
      </c>
      <c r="J867">
        <v>0</v>
      </c>
      <c r="K867">
        <v>0</v>
      </c>
    </row>
    <row r="868" spans="1:11" x14ac:dyDescent="0.25">
      <c r="A868" t="s">
        <v>54</v>
      </c>
      <c r="B868">
        <v>19</v>
      </c>
      <c r="C868">
        <v>41</v>
      </c>
      <c r="D868">
        <v>1013</v>
      </c>
      <c r="E868">
        <v>1013</v>
      </c>
      <c r="F868">
        <v>2</v>
      </c>
      <c r="G868">
        <v>2.3018000000000001</v>
      </c>
      <c r="H868">
        <v>0</v>
      </c>
      <c r="I868">
        <v>1</v>
      </c>
      <c r="J868">
        <v>0</v>
      </c>
      <c r="K868">
        <v>0</v>
      </c>
    </row>
    <row r="869" spans="1:11" x14ac:dyDescent="0.25">
      <c r="A869" t="s">
        <v>54</v>
      </c>
      <c r="B869">
        <v>11</v>
      </c>
      <c r="C869">
        <v>49</v>
      </c>
      <c r="D869">
        <v>1006</v>
      </c>
      <c r="E869">
        <v>1006</v>
      </c>
      <c r="F869">
        <v>2</v>
      </c>
      <c r="G869">
        <v>3.3080400000000001</v>
      </c>
      <c r="H869">
        <v>0</v>
      </c>
      <c r="I869">
        <v>1</v>
      </c>
      <c r="J869">
        <v>0</v>
      </c>
      <c r="K869">
        <v>0</v>
      </c>
    </row>
    <row r="870" spans="1:11" x14ac:dyDescent="0.25">
      <c r="A870" t="s">
        <v>54</v>
      </c>
      <c r="B870">
        <v>15</v>
      </c>
      <c r="C870">
        <v>45</v>
      </c>
      <c r="D870">
        <v>1009</v>
      </c>
      <c r="E870">
        <v>1009</v>
      </c>
      <c r="F870">
        <v>1</v>
      </c>
      <c r="G870">
        <v>2.6878500000000001</v>
      </c>
      <c r="H870">
        <v>0</v>
      </c>
      <c r="I870">
        <v>1</v>
      </c>
      <c r="J870">
        <v>0</v>
      </c>
      <c r="K870">
        <v>0</v>
      </c>
    </row>
    <row r="871" spans="1:11" x14ac:dyDescent="0.25">
      <c r="A871" t="s">
        <v>54</v>
      </c>
      <c r="B871">
        <v>14</v>
      </c>
      <c r="C871">
        <v>46</v>
      </c>
      <c r="D871">
        <v>1008</v>
      </c>
      <c r="E871">
        <v>1008</v>
      </c>
      <c r="F871">
        <v>3</v>
      </c>
      <c r="G871">
        <v>2.8787699999999998</v>
      </c>
      <c r="H871">
        <v>0</v>
      </c>
      <c r="I871">
        <v>1</v>
      </c>
      <c r="J871">
        <v>0</v>
      </c>
      <c r="K871">
        <v>0</v>
      </c>
    </row>
    <row r="872" spans="1:11" x14ac:dyDescent="0.25">
      <c r="A872" t="s">
        <v>54</v>
      </c>
      <c r="B872">
        <v>10</v>
      </c>
      <c r="C872">
        <v>50</v>
      </c>
      <c r="D872">
        <v>1005</v>
      </c>
      <c r="E872">
        <v>1005</v>
      </c>
      <c r="F872">
        <v>1</v>
      </c>
      <c r="G872">
        <v>3.88029</v>
      </c>
      <c r="H872">
        <v>0</v>
      </c>
      <c r="I872">
        <v>1</v>
      </c>
      <c r="J872">
        <v>0</v>
      </c>
      <c r="K872">
        <v>0</v>
      </c>
    </row>
    <row r="873" spans="1:11" x14ac:dyDescent="0.25">
      <c r="A873" t="s">
        <v>25</v>
      </c>
      <c r="B873">
        <v>19</v>
      </c>
      <c r="C873">
        <v>79</v>
      </c>
      <c r="D873">
        <v>826</v>
      </c>
      <c r="E873">
        <v>826</v>
      </c>
      <c r="F873">
        <v>1</v>
      </c>
      <c r="G873">
        <v>1.6059699999999999</v>
      </c>
      <c r="H873">
        <v>0</v>
      </c>
      <c r="I873">
        <v>1</v>
      </c>
      <c r="J873">
        <v>0</v>
      </c>
      <c r="K873">
        <v>0</v>
      </c>
    </row>
    <row r="874" spans="1:11" x14ac:dyDescent="0.25">
      <c r="A874" t="s">
        <v>25</v>
      </c>
      <c r="B874">
        <v>17</v>
      </c>
      <c r="C874">
        <v>77</v>
      </c>
      <c r="D874">
        <v>824</v>
      </c>
      <c r="E874">
        <v>824</v>
      </c>
      <c r="F874">
        <v>1</v>
      </c>
      <c r="G874">
        <v>4.8616000000000001</v>
      </c>
      <c r="H874">
        <v>0</v>
      </c>
      <c r="I874">
        <v>1</v>
      </c>
      <c r="J874">
        <v>0</v>
      </c>
      <c r="K874">
        <v>0</v>
      </c>
    </row>
    <row r="875" spans="1:11" x14ac:dyDescent="0.25">
      <c r="A875" t="s">
        <v>25</v>
      </c>
      <c r="B875">
        <v>16</v>
      </c>
      <c r="C875">
        <v>76</v>
      </c>
      <c r="D875">
        <v>823</v>
      </c>
      <c r="E875">
        <v>823</v>
      </c>
      <c r="F875">
        <v>1</v>
      </c>
      <c r="G875">
        <v>5.61</v>
      </c>
      <c r="H875">
        <v>0</v>
      </c>
      <c r="I875">
        <v>1</v>
      </c>
      <c r="J875">
        <v>0</v>
      </c>
      <c r="K875">
        <v>0</v>
      </c>
    </row>
    <row r="876" spans="1:11" x14ac:dyDescent="0.25">
      <c r="A876" t="s">
        <v>25</v>
      </c>
      <c r="B876">
        <v>10</v>
      </c>
      <c r="C876">
        <v>70</v>
      </c>
      <c r="D876">
        <v>819</v>
      </c>
      <c r="E876">
        <v>819</v>
      </c>
      <c r="F876">
        <v>1</v>
      </c>
      <c r="G876">
        <v>3.69645</v>
      </c>
      <c r="H876">
        <v>0</v>
      </c>
      <c r="I876">
        <v>1</v>
      </c>
      <c r="J876">
        <v>0</v>
      </c>
      <c r="K876">
        <v>0</v>
      </c>
    </row>
    <row r="877" spans="1:11" x14ac:dyDescent="0.25">
      <c r="A877" t="s">
        <v>25</v>
      </c>
      <c r="B877">
        <v>13</v>
      </c>
      <c r="C877">
        <v>73</v>
      </c>
      <c r="D877">
        <v>820</v>
      </c>
      <c r="E877">
        <v>820</v>
      </c>
      <c r="F877">
        <v>5</v>
      </c>
      <c r="G877">
        <v>1.3584700000000001</v>
      </c>
      <c r="H877">
        <v>0</v>
      </c>
      <c r="I877">
        <v>1</v>
      </c>
      <c r="J877">
        <v>0</v>
      </c>
      <c r="K877">
        <v>0</v>
      </c>
    </row>
    <row r="878" spans="1:11" x14ac:dyDescent="0.25">
      <c r="A878" t="s">
        <v>25</v>
      </c>
      <c r="B878">
        <v>15</v>
      </c>
      <c r="C878">
        <v>75</v>
      </c>
      <c r="D878">
        <v>822</v>
      </c>
      <c r="E878">
        <v>822</v>
      </c>
      <c r="F878">
        <v>3</v>
      </c>
      <c r="G878">
        <v>5.1536200000000001</v>
      </c>
      <c r="H878">
        <v>0</v>
      </c>
      <c r="I878">
        <v>1</v>
      </c>
      <c r="J878">
        <v>0</v>
      </c>
      <c r="K878">
        <v>0</v>
      </c>
    </row>
    <row r="879" spans="1:11" x14ac:dyDescent="0.25">
      <c r="A879" t="s">
        <v>25</v>
      </c>
      <c r="B879">
        <v>18</v>
      </c>
      <c r="C879">
        <v>78</v>
      </c>
      <c r="D879">
        <v>825</v>
      </c>
      <c r="E879">
        <v>825</v>
      </c>
      <c r="F879">
        <v>1</v>
      </c>
      <c r="G879">
        <v>2.6890299999999998</v>
      </c>
      <c r="H879">
        <v>0</v>
      </c>
      <c r="I879">
        <v>1</v>
      </c>
      <c r="J879">
        <v>0</v>
      </c>
      <c r="K879">
        <v>0</v>
      </c>
    </row>
    <row r="880" spans="1:11" x14ac:dyDescent="0.25">
      <c r="A880" t="s">
        <v>25</v>
      </c>
      <c r="B880">
        <v>14</v>
      </c>
      <c r="C880">
        <v>74</v>
      </c>
      <c r="D880">
        <v>821</v>
      </c>
      <c r="E880">
        <v>821</v>
      </c>
      <c r="F880">
        <v>3</v>
      </c>
      <c r="G880">
        <v>2.4459599999999999</v>
      </c>
      <c r="H880">
        <v>0</v>
      </c>
      <c r="I880">
        <v>1</v>
      </c>
      <c r="J880">
        <v>0</v>
      </c>
      <c r="K880">
        <v>0</v>
      </c>
    </row>
    <row r="881" spans="1:11" x14ac:dyDescent="0.25">
      <c r="A881" t="s">
        <v>114</v>
      </c>
      <c r="B881">
        <v>18</v>
      </c>
      <c r="C881">
        <v>66</v>
      </c>
      <c r="D881">
        <v>1491</v>
      </c>
      <c r="E881">
        <v>1491</v>
      </c>
      <c r="F881">
        <v>3</v>
      </c>
      <c r="G881">
        <v>2.1188600000000002</v>
      </c>
      <c r="H881">
        <v>0</v>
      </c>
      <c r="I881">
        <v>1</v>
      </c>
      <c r="J881">
        <v>0</v>
      </c>
      <c r="K881">
        <v>0</v>
      </c>
    </row>
    <row r="882" spans="1:11" x14ac:dyDescent="0.25">
      <c r="A882" t="s">
        <v>114</v>
      </c>
      <c r="B882">
        <v>6</v>
      </c>
      <c r="C882">
        <v>78</v>
      </c>
      <c r="D882">
        <v>1483</v>
      </c>
      <c r="E882">
        <v>1483</v>
      </c>
      <c r="F882">
        <v>1</v>
      </c>
      <c r="G882">
        <v>0.60311000000000003</v>
      </c>
      <c r="H882">
        <v>0</v>
      </c>
      <c r="I882">
        <v>1</v>
      </c>
      <c r="J882">
        <v>0</v>
      </c>
      <c r="K882">
        <v>0</v>
      </c>
    </row>
    <row r="883" spans="1:11" x14ac:dyDescent="0.25">
      <c r="A883" t="s">
        <v>114</v>
      </c>
      <c r="B883">
        <v>17</v>
      </c>
      <c r="C883">
        <v>67</v>
      </c>
      <c r="D883">
        <v>1490</v>
      </c>
      <c r="E883">
        <v>1490</v>
      </c>
      <c r="F883">
        <v>4</v>
      </c>
      <c r="G883">
        <v>3.2983899999999999</v>
      </c>
      <c r="H883">
        <v>0</v>
      </c>
      <c r="I883">
        <v>1</v>
      </c>
      <c r="J883">
        <v>0</v>
      </c>
      <c r="K883">
        <v>0</v>
      </c>
    </row>
    <row r="884" spans="1:11" x14ac:dyDescent="0.25">
      <c r="A884" t="s">
        <v>114</v>
      </c>
      <c r="B884">
        <v>14</v>
      </c>
      <c r="C884">
        <v>70</v>
      </c>
      <c r="D884">
        <v>1487</v>
      </c>
      <c r="E884">
        <v>1487</v>
      </c>
      <c r="F884">
        <v>20</v>
      </c>
      <c r="G884">
        <v>4.8272300000000001</v>
      </c>
      <c r="H884">
        <v>0</v>
      </c>
      <c r="I884">
        <v>1</v>
      </c>
      <c r="J884">
        <v>0</v>
      </c>
      <c r="K884">
        <v>0</v>
      </c>
    </row>
    <row r="885" spans="1:11" x14ac:dyDescent="0.25">
      <c r="A885" t="s">
        <v>114</v>
      </c>
      <c r="B885">
        <v>11</v>
      </c>
      <c r="C885">
        <v>73</v>
      </c>
      <c r="D885">
        <v>1484</v>
      </c>
      <c r="E885">
        <v>1484</v>
      </c>
      <c r="F885">
        <v>2</v>
      </c>
      <c r="G885">
        <v>4.0437399999999997</v>
      </c>
      <c r="H885">
        <v>0</v>
      </c>
      <c r="I885">
        <v>1</v>
      </c>
      <c r="J885">
        <v>0</v>
      </c>
      <c r="K885">
        <v>0</v>
      </c>
    </row>
    <row r="886" spans="1:11" x14ac:dyDescent="0.25">
      <c r="A886" t="s">
        <v>114</v>
      </c>
      <c r="B886">
        <v>15</v>
      </c>
      <c r="C886">
        <v>69</v>
      </c>
      <c r="D886">
        <v>1488</v>
      </c>
      <c r="E886">
        <v>1488</v>
      </c>
      <c r="F886">
        <v>14</v>
      </c>
      <c r="G886">
        <v>5.1591300000000002</v>
      </c>
      <c r="H886">
        <v>0</v>
      </c>
      <c r="I886">
        <v>1</v>
      </c>
      <c r="J886">
        <v>0</v>
      </c>
      <c r="K886">
        <v>0</v>
      </c>
    </row>
    <row r="887" spans="1:11" x14ac:dyDescent="0.25">
      <c r="A887" t="s">
        <v>114</v>
      </c>
      <c r="B887">
        <v>13</v>
      </c>
      <c r="C887">
        <v>71</v>
      </c>
      <c r="D887">
        <v>1486</v>
      </c>
      <c r="E887">
        <v>1486</v>
      </c>
      <c r="F887">
        <v>4</v>
      </c>
      <c r="G887">
        <v>5.0221499999999999</v>
      </c>
      <c r="H887">
        <v>0</v>
      </c>
      <c r="I887">
        <v>1</v>
      </c>
      <c r="J887">
        <v>0</v>
      </c>
      <c r="K887">
        <v>0</v>
      </c>
    </row>
    <row r="888" spans="1:11" x14ac:dyDescent="0.25">
      <c r="A888" t="s">
        <v>114</v>
      </c>
      <c r="B888">
        <v>16</v>
      </c>
      <c r="C888">
        <v>68</v>
      </c>
      <c r="D888">
        <v>1489</v>
      </c>
      <c r="E888">
        <v>1489</v>
      </c>
      <c r="F888">
        <v>12</v>
      </c>
      <c r="G888">
        <v>5.0690900000000001</v>
      </c>
      <c r="H888">
        <v>0</v>
      </c>
      <c r="I888">
        <v>1</v>
      </c>
      <c r="J888">
        <v>0</v>
      </c>
      <c r="K888">
        <v>0</v>
      </c>
    </row>
    <row r="889" spans="1:11" x14ac:dyDescent="0.25">
      <c r="A889" t="s">
        <v>114</v>
      </c>
      <c r="B889">
        <v>12</v>
      </c>
      <c r="C889">
        <v>72</v>
      </c>
      <c r="D889">
        <v>1485</v>
      </c>
      <c r="E889">
        <v>1485</v>
      </c>
      <c r="F889">
        <v>5</v>
      </c>
      <c r="G889">
        <v>4.1704499999999998</v>
      </c>
      <c r="H889">
        <v>0</v>
      </c>
      <c r="I889">
        <v>1</v>
      </c>
      <c r="J889">
        <v>0</v>
      </c>
      <c r="K889">
        <v>0</v>
      </c>
    </row>
    <row r="890" spans="1:11" x14ac:dyDescent="0.25">
      <c r="A890" t="s">
        <v>85</v>
      </c>
      <c r="B890">
        <v>21</v>
      </c>
      <c r="C890">
        <v>57</v>
      </c>
      <c r="D890">
        <v>1275</v>
      </c>
      <c r="E890">
        <v>1275</v>
      </c>
      <c r="F890">
        <v>1</v>
      </c>
      <c r="G890">
        <v>1.52207</v>
      </c>
      <c r="H890">
        <v>0</v>
      </c>
      <c r="I890">
        <v>1</v>
      </c>
      <c r="J890">
        <v>0</v>
      </c>
      <c r="K890">
        <v>0</v>
      </c>
    </row>
    <row r="891" spans="1:11" x14ac:dyDescent="0.25">
      <c r="A891" t="s">
        <v>85</v>
      </c>
      <c r="B891">
        <v>19</v>
      </c>
      <c r="C891">
        <v>55</v>
      </c>
      <c r="D891">
        <v>1274</v>
      </c>
      <c r="E891">
        <v>1274</v>
      </c>
      <c r="F891">
        <v>1</v>
      </c>
      <c r="G891">
        <v>2.2120500000000001</v>
      </c>
      <c r="H891">
        <v>0</v>
      </c>
      <c r="I891">
        <v>1</v>
      </c>
      <c r="J891">
        <v>0</v>
      </c>
      <c r="K891">
        <v>0</v>
      </c>
    </row>
    <row r="892" spans="1:11" x14ac:dyDescent="0.25">
      <c r="A892" t="s">
        <v>85</v>
      </c>
      <c r="B892">
        <v>18</v>
      </c>
      <c r="C892">
        <v>54</v>
      </c>
      <c r="D892">
        <v>1273</v>
      </c>
      <c r="E892">
        <v>1273</v>
      </c>
      <c r="F892">
        <v>1</v>
      </c>
      <c r="G892">
        <v>2.51722</v>
      </c>
      <c r="H892">
        <v>0</v>
      </c>
      <c r="I892">
        <v>1</v>
      </c>
      <c r="J892">
        <v>0</v>
      </c>
      <c r="K892">
        <v>0</v>
      </c>
    </row>
    <row r="893" spans="1:11" x14ac:dyDescent="0.25">
      <c r="A893" t="s">
        <v>85</v>
      </c>
      <c r="B893">
        <v>13</v>
      </c>
      <c r="C893">
        <v>49</v>
      </c>
      <c r="D893">
        <v>1271</v>
      </c>
      <c r="E893">
        <v>1271</v>
      </c>
      <c r="F893">
        <v>4</v>
      </c>
      <c r="G893">
        <v>3.24966</v>
      </c>
      <c r="H893">
        <v>0</v>
      </c>
      <c r="I893">
        <v>1</v>
      </c>
      <c r="J893">
        <v>0</v>
      </c>
      <c r="K893">
        <v>0</v>
      </c>
    </row>
    <row r="894" spans="1:11" x14ac:dyDescent="0.25">
      <c r="A894" t="s">
        <v>85</v>
      </c>
      <c r="B894">
        <v>23</v>
      </c>
      <c r="C894">
        <v>59</v>
      </c>
      <c r="D894">
        <v>1276</v>
      </c>
      <c r="E894">
        <v>1276</v>
      </c>
      <c r="F894">
        <v>1</v>
      </c>
      <c r="G894">
        <v>0.81855</v>
      </c>
      <c r="H894">
        <v>0</v>
      </c>
      <c r="I894">
        <v>1</v>
      </c>
      <c r="J894">
        <v>0</v>
      </c>
      <c r="K894">
        <v>0</v>
      </c>
    </row>
    <row r="895" spans="1:11" x14ac:dyDescent="0.25">
      <c r="A895" t="s">
        <v>85</v>
      </c>
      <c r="B895">
        <v>16</v>
      </c>
      <c r="C895">
        <v>52</v>
      </c>
      <c r="D895">
        <v>1272</v>
      </c>
      <c r="E895">
        <v>1272</v>
      </c>
      <c r="F895">
        <v>3</v>
      </c>
      <c r="G895">
        <v>3.2913899999999998</v>
      </c>
      <c r="H895">
        <v>0</v>
      </c>
      <c r="I895">
        <v>1</v>
      </c>
      <c r="J895">
        <v>0</v>
      </c>
      <c r="K895">
        <v>0</v>
      </c>
    </row>
    <row r="896" spans="1:11" x14ac:dyDescent="0.25">
      <c r="A896" t="s">
        <v>85</v>
      </c>
      <c r="B896">
        <v>11</v>
      </c>
      <c r="C896">
        <v>47</v>
      </c>
      <c r="D896">
        <v>1270</v>
      </c>
      <c r="E896">
        <v>1270</v>
      </c>
      <c r="F896">
        <v>3</v>
      </c>
      <c r="G896">
        <v>2.6305100000000001</v>
      </c>
      <c r="H896">
        <v>0</v>
      </c>
      <c r="I896">
        <v>1</v>
      </c>
      <c r="J896">
        <v>0</v>
      </c>
      <c r="K896">
        <v>0</v>
      </c>
    </row>
    <row r="897" spans="1:11" x14ac:dyDescent="0.25">
      <c r="A897" t="s">
        <v>55</v>
      </c>
      <c r="B897">
        <v>19</v>
      </c>
      <c r="C897">
        <v>17</v>
      </c>
      <c r="D897">
        <v>1018</v>
      </c>
      <c r="E897">
        <v>1018</v>
      </c>
      <c r="F897">
        <v>1</v>
      </c>
      <c r="G897">
        <v>1.9195</v>
      </c>
      <c r="H897">
        <v>0</v>
      </c>
      <c r="I897">
        <v>1</v>
      </c>
      <c r="J897">
        <v>0</v>
      </c>
      <c r="K897">
        <v>0</v>
      </c>
    </row>
    <row r="898" spans="1:11" x14ac:dyDescent="0.25">
      <c r="A898" t="s">
        <v>55</v>
      </c>
      <c r="B898">
        <v>10</v>
      </c>
      <c r="C898">
        <v>26</v>
      </c>
      <c r="D898">
        <v>1015</v>
      </c>
      <c r="E898">
        <v>1015</v>
      </c>
      <c r="F898">
        <v>1</v>
      </c>
      <c r="G898">
        <v>1.6539999999999999</v>
      </c>
      <c r="H898">
        <v>0</v>
      </c>
      <c r="I898">
        <v>1</v>
      </c>
      <c r="J898">
        <v>0</v>
      </c>
      <c r="K898">
        <v>0</v>
      </c>
    </row>
    <row r="899" spans="1:11" x14ac:dyDescent="0.25">
      <c r="A899" t="s">
        <v>55</v>
      </c>
      <c r="B899">
        <v>13</v>
      </c>
      <c r="C899">
        <v>23</v>
      </c>
      <c r="D899">
        <v>1017</v>
      </c>
      <c r="E899">
        <v>1017</v>
      </c>
      <c r="F899">
        <v>1</v>
      </c>
      <c r="G899">
        <v>2.23373</v>
      </c>
      <c r="H899">
        <v>0</v>
      </c>
      <c r="I899">
        <v>1</v>
      </c>
      <c r="J899">
        <v>0</v>
      </c>
      <c r="K899">
        <v>0</v>
      </c>
    </row>
    <row r="900" spans="1:11" x14ac:dyDescent="0.25">
      <c r="A900" t="s">
        <v>55</v>
      </c>
      <c r="B900">
        <v>21</v>
      </c>
      <c r="C900">
        <v>15</v>
      </c>
      <c r="D900">
        <v>1019</v>
      </c>
      <c r="E900">
        <v>1019</v>
      </c>
      <c r="F900">
        <v>1</v>
      </c>
      <c r="G900">
        <v>1.70506</v>
      </c>
      <c r="H900">
        <v>0</v>
      </c>
      <c r="I900">
        <v>1</v>
      </c>
      <c r="J900">
        <v>0</v>
      </c>
      <c r="K900">
        <v>0</v>
      </c>
    </row>
    <row r="901" spans="1:11" x14ac:dyDescent="0.25">
      <c r="A901" t="s">
        <v>55</v>
      </c>
      <c r="B901">
        <v>9</v>
      </c>
      <c r="C901">
        <v>27</v>
      </c>
      <c r="D901">
        <v>1014</v>
      </c>
      <c r="E901">
        <v>1014</v>
      </c>
      <c r="F901">
        <v>1</v>
      </c>
      <c r="G901">
        <v>1.5466899999999999</v>
      </c>
      <c r="H901">
        <v>0</v>
      </c>
      <c r="I901">
        <v>1</v>
      </c>
      <c r="J901">
        <v>0</v>
      </c>
      <c r="K901">
        <v>0</v>
      </c>
    </row>
    <row r="902" spans="1:11" x14ac:dyDescent="0.25">
      <c r="A902" t="s">
        <v>55</v>
      </c>
      <c r="B902">
        <v>12</v>
      </c>
      <c r="C902">
        <v>24</v>
      </c>
      <c r="D902">
        <v>1016</v>
      </c>
      <c r="E902">
        <v>1016</v>
      </c>
      <c r="F902">
        <v>1</v>
      </c>
      <c r="G902">
        <v>2.0356100000000001</v>
      </c>
      <c r="H902">
        <v>0</v>
      </c>
      <c r="I902">
        <v>1</v>
      </c>
      <c r="J902">
        <v>0</v>
      </c>
      <c r="K902">
        <v>0</v>
      </c>
    </row>
    <row r="903" spans="1:11" x14ac:dyDescent="0.25">
      <c r="A903" t="s">
        <v>26</v>
      </c>
      <c r="B903">
        <v>17</v>
      </c>
      <c r="C903">
        <v>67</v>
      </c>
      <c r="D903">
        <v>834</v>
      </c>
      <c r="E903">
        <v>834</v>
      </c>
      <c r="F903">
        <v>7</v>
      </c>
      <c r="G903">
        <v>3.96617</v>
      </c>
      <c r="H903">
        <v>0</v>
      </c>
      <c r="I903">
        <v>1</v>
      </c>
      <c r="J903">
        <v>0</v>
      </c>
      <c r="K903">
        <v>0</v>
      </c>
    </row>
    <row r="904" spans="1:11" x14ac:dyDescent="0.25">
      <c r="A904" t="s">
        <v>26</v>
      </c>
      <c r="B904">
        <v>7</v>
      </c>
      <c r="C904">
        <v>77</v>
      </c>
      <c r="D904">
        <v>827</v>
      </c>
      <c r="E904">
        <v>827</v>
      </c>
      <c r="F904">
        <v>1</v>
      </c>
      <c r="G904">
        <v>2.7463600000000001</v>
      </c>
      <c r="H904">
        <v>0</v>
      </c>
      <c r="I904">
        <v>1</v>
      </c>
      <c r="J904">
        <v>0</v>
      </c>
      <c r="K904">
        <v>0</v>
      </c>
    </row>
    <row r="905" spans="1:11" x14ac:dyDescent="0.25">
      <c r="A905" t="s">
        <v>26</v>
      </c>
      <c r="B905">
        <v>16</v>
      </c>
      <c r="C905">
        <v>68</v>
      </c>
      <c r="D905">
        <v>833</v>
      </c>
      <c r="E905">
        <v>833</v>
      </c>
      <c r="F905">
        <v>8</v>
      </c>
      <c r="G905">
        <v>4.9857699999999996</v>
      </c>
      <c r="H905">
        <v>0</v>
      </c>
      <c r="I905">
        <v>1</v>
      </c>
      <c r="J905">
        <v>0</v>
      </c>
      <c r="K905">
        <v>0</v>
      </c>
    </row>
    <row r="906" spans="1:11" x14ac:dyDescent="0.25">
      <c r="A906" t="s">
        <v>26</v>
      </c>
      <c r="B906">
        <v>15</v>
      </c>
      <c r="C906">
        <v>69</v>
      </c>
      <c r="D906">
        <v>832</v>
      </c>
      <c r="E906">
        <v>832</v>
      </c>
      <c r="F906">
        <v>8</v>
      </c>
      <c r="G906">
        <v>5.7629700000000001</v>
      </c>
      <c r="H906">
        <v>0</v>
      </c>
      <c r="I906">
        <v>1</v>
      </c>
      <c r="J906">
        <v>0</v>
      </c>
      <c r="K906">
        <v>0</v>
      </c>
    </row>
    <row r="907" spans="1:11" x14ac:dyDescent="0.25">
      <c r="A907" t="s">
        <v>26</v>
      </c>
      <c r="B907">
        <v>13</v>
      </c>
      <c r="C907">
        <v>71</v>
      </c>
      <c r="D907">
        <v>830</v>
      </c>
      <c r="E907">
        <v>830</v>
      </c>
      <c r="F907">
        <v>1</v>
      </c>
      <c r="G907">
        <v>6.2602200000000003</v>
      </c>
      <c r="H907">
        <v>0</v>
      </c>
      <c r="I907">
        <v>1</v>
      </c>
      <c r="J907">
        <v>0</v>
      </c>
      <c r="K907">
        <v>0</v>
      </c>
    </row>
    <row r="908" spans="1:11" x14ac:dyDescent="0.25">
      <c r="A908" t="s">
        <v>26</v>
      </c>
      <c r="B908">
        <v>11</v>
      </c>
      <c r="C908">
        <v>73</v>
      </c>
      <c r="D908">
        <v>828</v>
      </c>
      <c r="E908">
        <v>828</v>
      </c>
      <c r="F908">
        <v>4</v>
      </c>
      <c r="G908">
        <v>5.2598500000000001</v>
      </c>
      <c r="H908">
        <v>0</v>
      </c>
      <c r="I908">
        <v>1</v>
      </c>
      <c r="J908">
        <v>0</v>
      </c>
      <c r="K908">
        <v>0</v>
      </c>
    </row>
    <row r="909" spans="1:11" x14ac:dyDescent="0.25">
      <c r="A909" t="s">
        <v>26</v>
      </c>
      <c r="B909">
        <v>12</v>
      </c>
      <c r="C909">
        <v>72</v>
      </c>
      <c r="D909">
        <v>829</v>
      </c>
      <c r="E909">
        <v>829</v>
      </c>
      <c r="F909">
        <v>6</v>
      </c>
      <c r="G909">
        <v>4.8770499999999997</v>
      </c>
      <c r="H909">
        <v>0</v>
      </c>
      <c r="I909">
        <v>1</v>
      </c>
      <c r="J909">
        <v>0</v>
      </c>
      <c r="K909">
        <v>0</v>
      </c>
    </row>
    <row r="910" spans="1:11" x14ac:dyDescent="0.25">
      <c r="A910" t="s">
        <v>26</v>
      </c>
      <c r="B910">
        <v>18</v>
      </c>
      <c r="C910">
        <v>66</v>
      </c>
      <c r="D910">
        <v>835</v>
      </c>
      <c r="E910">
        <v>835</v>
      </c>
      <c r="F910">
        <v>1</v>
      </c>
      <c r="G910">
        <v>2.2755899999999998</v>
      </c>
      <c r="H910">
        <v>0</v>
      </c>
      <c r="I910">
        <v>1</v>
      </c>
      <c r="J910">
        <v>0</v>
      </c>
      <c r="K910">
        <v>0</v>
      </c>
    </row>
    <row r="911" spans="1:11" x14ac:dyDescent="0.25">
      <c r="A911" t="s">
        <v>26</v>
      </c>
      <c r="B911">
        <v>14</v>
      </c>
      <c r="C911">
        <v>70</v>
      </c>
      <c r="D911">
        <v>831</v>
      </c>
      <c r="E911">
        <v>831</v>
      </c>
      <c r="F911">
        <v>10</v>
      </c>
      <c r="G911">
        <v>5.4112200000000001</v>
      </c>
      <c r="H911">
        <v>0</v>
      </c>
      <c r="I911">
        <v>1</v>
      </c>
      <c r="J911">
        <v>0</v>
      </c>
      <c r="K911">
        <v>0</v>
      </c>
    </row>
    <row r="912" spans="1:11" x14ac:dyDescent="0.25">
      <c r="A912" t="s">
        <v>115</v>
      </c>
      <c r="B912">
        <v>18</v>
      </c>
      <c r="C912">
        <v>42</v>
      </c>
      <c r="D912">
        <v>1501</v>
      </c>
      <c r="E912">
        <v>1501</v>
      </c>
      <c r="F912">
        <v>4</v>
      </c>
      <c r="G912">
        <v>6.4068699999999996</v>
      </c>
      <c r="H912">
        <v>0</v>
      </c>
      <c r="I912">
        <v>1</v>
      </c>
      <c r="J912">
        <v>0</v>
      </c>
      <c r="K912">
        <v>0</v>
      </c>
    </row>
    <row r="913" spans="1:11" x14ac:dyDescent="0.25">
      <c r="A913" t="s">
        <v>115</v>
      </c>
      <c r="B913">
        <v>17</v>
      </c>
      <c r="C913">
        <v>43</v>
      </c>
      <c r="D913">
        <v>1500</v>
      </c>
      <c r="E913">
        <v>1500</v>
      </c>
      <c r="F913">
        <v>4</v>
      </c>
      <c r="G913">
        <v>7.4512799999999997</v>
      </c>
      <c r="H913">
        <v>0</v>
      </c>
      <c r="I913">
        <v>1</v>
      </c>
      <c r="J913">
        <v>0</v>
      </c>
      <c r="K913">
        <v>0</v>
      </c>
    </row>
    <row r="914" spans="1:11" x14ac:dyDescent="0.25">
      <c r="A914" t="s">
        <v>115</v>
      </c>
      <c r="B914">
        <v>16</v>
      </c>
      <c r="C914">
        <v>44</v>
      </c>
      <c r="D914">
        <v>1499</v>
      </c>
      <c r="E914">
        <v>1499</v>
      </c>
      <c r="F914">
        <v>12</v>
      </c>
      <c r="G914">
        <v>8.6985499999999991</v>
      </c>
      <c r="H914">
        <v>0</v>
      </c>
      <c r="I914">
        <v>1</v>
      </c>
      <c r="J914">
        <v>0</v>
      </c>
      <c r="K914">
        <v>0</v>
      </c>
    </row>
    <row r="915" spans="1:11" x14ac:dyDescent="0.25">
      <c r="A915" t="s">
        <v>115</v>
      </c>
      <c r="B915">
        <v>15</v>
      </c>
      <c r="C915">
        <v>45</v>
      </c>
      <c r="D915">
        <v>1498</v>
      </c>
      <c r="E915">
        <v>1498</v>
      </c>
      <c r="F915">
        <v>13</v>
      </c>
      <c r="G915">
        <v>9.39344</v>
      </c>
      <c r="H915">
        <v>0</v>
      </c>
      <c r="I915">
        <v>1</v>
      </c>
      <c r="J915">
        <v>0</v>
      </c>
      <c r="K915">
        <v>0</v>
      </c>
    </row>
    <row r="916" spans="1:11" x14ac:dyDescent="0.25">
      <c r="A916" t="s">
        <v>115</v>
      </c>
      <c r="B916">
        <v>13</v>
      </c>
      <c r="C916">
        <v>47</v>
      </c>
      <c r="D916">
        <v>1496</v>
      </c>
      <c r="E916">
        <v>1496</v>
      </c>
      <c r="F916">
        <v>7</v>
      </c>
      <c r="G916">
        <v>8.6911000000000005</v>
      </c>
      <c r="H916">
        <v>0</v>
      </c>
      <c r="I916">
        <v>1</v>
      </c>
      <c r="J916">
        <v>0</v>
      </c>
      <c r="K916">
        <v>0</v>
      </c>
    </row>
    <row r="917" spans="1:11" x14ac:dyDescent="0.25">
      <c r="A917" t="s">
        <v>115</v>
      </c>
      <c r="B917">
        <v>10</v>
      </c>
      <c r="C917">
        <v>50</v>
      </c>
      <c r="D917">
        <v>1493</v>
      </c>
      <c r="E917">
        <v>1493</v>
      </c>
      <c r="F917">
        <v>2</v>
      </c>
      <c r="G917">
        <v>6.0045400000000004</v>
      </c>
      <c r="H917">
        <v>0</v>
      </c>
      <c r="I917">
        <v>1</v>
      </c>
      <c r="J917">
        <v>0</v>
      </c>
      <c r="K917">
        <v>0</v>
      </c>
    </row>
    <row r="918" spans="1:11" x14ac:dyDescent="0.25">
      <c r="A918" t="s">
        <v>115</v>
      </c>
      <c r="B918">
        <v>20</v>
      </c>
      <c r="C918">
        <v>40</v>
      </c>
      <c r="D918">
        <v>1502</v>
      </c>
      <c r="E918">
        <v>1502</v>
      </c>
      <c r="F918">
        <v>2</v>
      </c>
      <c r="G918">
        <v>4.7702900000000001</v>
      </c>
      <c r="H918">
        <v>0</v>
      </c>
      <c r="I918">
        <v>1</v>
      </c>
      <c r="J918">
        <v>0</v>
      </c>
      <c r="K918">
        <v>0</v>
      </c>
    </row>
    <row r="919" spans="1:11" x14ac:dyDescent="0.25">
      <c r="A919" t="s">
        <v>115</v>
      </c>
      <c r="B919">
        <v>14</v>
      </c>
      <c r="C919">
        <v>46</v>
      </c>
      <c r="D919">
        <v>1497</v>
      </c>
      <c r="E919">
        <v>1497</v>
      </c>
      <c r="F919">
        <v>17</v>
      </c>
      <c r="G919">
        <v>9.0493900000000007</v>
      </c>
      <c r="H919">
        <v>0</v>
      </c>
      <c r="I919">
        <v>1</v>
      </c>
      <c r="J919">
        <v>0</v>
      </c>
      <c r="K919">
        <v>0</v>
      </c>
    </row>
    <row r="920" spans="1:11" x14ac:dyDescent="0.25">
      <c r="A920" t="s">
        <v>115</v>
      </c>
      <c r="B920">
        <v>9</v>
      </c>
      <c r="C920">
        <v>51</v>
      </c>
      <c r="D920">
        <v>1492</v>
      </c>
      <c r="E920">
        <v>1492</v>
      </c>
      <c r="F920">
        <v>1</v>
      </c>
      <c r="G920">
        <v>5.76959</v>
      </c>
      <c r="H920">
        <v>0</v>
      </c>
      <c r="I920">
        <v>1</v>
      </c>
      <c r="J920">
        <v>0</v>
      </c>
      <c r="K920">
        <v>0</v>
      </c>
    </row>
    <row r="921" spans="1:11" x14ac:dyDescent="0.25">
      <c r="A921" t="s">
        <v>115</v>
      </c>
      <c r="B921">
        <v>12</v>
      </c>
      <c r="C921">
        <v>48</v>
      </c>
      <c r="D921">
        <v>1495</v>
      </c>
      <c r="E921">
        <v>1495</v>
      </c>
      <c r="F921">
        <v>9</v>
      </c>
      <c r="G921">
        <v>7.6804899999999998</v>
      </c>
      <c r="H921">
        <v>0</v>
      </c>
      <c r="I921">
        <v>1</v>
      </c>
      <c r="J921">
        <v>0</v>
      </c>
      <c r="K921">
        <v>0</v>
      </c>
    </row>
    <row r="922" spans="1:11" x14ac:dyDescent="0.25">
      <c r="A922" t="s">
        <v>115</v>
      </c>
      <c r="B922">
        <v>11</v>
      </c>
      <c r="C922">
        <v>49</v>
      </c>
      <c r="D922">
        <v>1494</v>
      </c>
      <c r="E922">
        <v>1494</v>
      </c>
      <c r="F922">
        <v>4</v>
      </c>
      <c r="G922">
        <v>6.6128999999999998</v>
      </c>
      <c r="H922">
        <v>0</v>
      </c>
      <c r="I922">
        <v>1</v>
      </c>
      <c r="J922">
        <v>0</v>
      </c>
      <c r="K922">
        <v>0</v>
      </c>
    </row>
    <row r="923" spans="1:11" x14ac:dyDescent="0.25">
      <c r="A923" t="s">
        <v>86</v>
      </c>
      <c r="B923">
        <v>21</v>
      </c>
      <c r="C923">
        <v>81</v>
      </c>
      <c r="D923">
        <v>1288</v>
      </c>
      <c r="E923">
        <v>1288</v>
      </c>
      <c r="F923">
        <v>1</v>
      </c>
      <c r="G923">
        <v>0.80425999999999997</v>
      </c>
      <c r="H923">
        <v>0</v>
      </c>
      <c r="I923">
        <v>1</v>
      </c>
      <c r="J923">
        <v>0</v>
      </c>
      <c r="K923">
        <v>0</v>
      </c>
    </row>
    <row r="924" spans="1:11" x14ac:dyDescent="0.25">
      <c r="A924" t="s">
        <v>86</v>
      </c>
      <c r="B924">
        <v>8</v>
      </c>
      <c r="C924">
        <v>68</v>
      </c>
      <c r="D924">
        <v>1278</v>
      </c>
      <c r="E924">
        <v>1278</v>
      </c>
      <c r="F924">
        <v>1</v>
      </c>
      <c r="G924">
        <v>4.4613100000000001</v>
      </c>
      <c r="H924">
        <v>0</v>
      </c>
      <c r="I924">
        <v>1</v>
      </c>
      <c r="J924">
        <v>0</v>
      </c>
      <c r="K924">
        <v>0</v>
      </c>
    </row>
    <row r="925" spans="1:11" x14ac:dyDescent="0.25">
      <c r="A925" t="s">
        <v>86</v>
      </c>
      <c r="B925">
        <v>14</v>
      </c>
      <c r="C925">
        <v>74</v>
      </c>
      <c r="D925">
        <v>1282</v>
      </c>
      <c r="E925">
        <v>1282</v>
      </c>
      <c r="F925">
        <v>5</v>
      </c>
      <c r="G925">
        <v>4.3462500000000004</v>
      </c>
      <c r="H925">
        <v>0</v>
      </c>
      <c r="I925">
        <v>1</v>
      </c>
      <c r="J925">
        <v>0</v>
      </c>
      <c r="K925">
        <v>0</v>
      </c>
    </row>
    <row r="926" spans="1:11" x14ac:dyDescent="0.25">
      <c r="A926" t="s">
        <v>86</v>
      </c>
      <c r="B926">
        <v>13</v>
      </c>
      <c r="C926">
        <v>73</v>
      </c>
      <c r="D926">
        <v>1281</v>
      </c>
      <c r="E926">
        <v>1281</v>
      </c>
      <c r="F926">
        <v>4</v>
      </c>
      <c r="G926">
        <v>4.9194500000000003</v>
      </c>
      <c r="H926">
        <v>0</v>
      </c>
      <c r="I926">
        <v>1</v>
      </c>
      <c r="J926">
        <v>0</v>
      </c>
      <c r="K926">
        <v>0</v>
      </c>
    </row>
    <row r="927" spans="1:11" x14ac:dyDescent="0.25">
      <c r="A927" t="s">
        <v>86</v>
      </c>
      <c r="B927">
        <v>12</v>
      </c>
      <c r="C927">
        <v>72</v>
      </c>
      <c r="D927">
        <v>1280</v>
      </c>
      <c r="E927">
        <v>1280</v>
      </c>
      <c r="F927">
        <v>3</v>
      </c>
      <c r="G927">
        <v>4.3698600000000001</v>
      </c>
      <c r="H927">
        <v>0</v>
      </c>
      <c r="I927">
        <v>1</v>
      </c>
      <c r="J927">
        <v>0</v>
      </c>
      <c r="K927">
        <v>0</v>
      </c>
    </row>
    <row r="928" spans="1:11" x14ac:dyDescent="0.25">
      <c r="A928" t="s">
        <v>86</v>
      </c>
      <c r="B928">
        <v>15</v>
      </c>
      <c r="C928">
        <v>75</v>
      </c>
      <c r="D928">
        <v>1283</v>
      </c>
      <c r="E928">
        <v>1283</v>
      </c>
      <c r="F928">
        <v>3</v>
      </c>
      <c r="G928">
        <v>5.5319000000000003</v>
      </c>
      <c r="H928">
        <v>0</v>
      </c>
      <c r="I928">
        <v>1</v>
      </c>
      <c r="J928">
        <v>0</v>
      </c>
      <c r="K928">
        <v>0</v>
      </c>
    </row>
    <row r="929" spans="1:11" x14ac:dyDescent="0.25">
      <c r="A929" t="s">
        <v>86</v>
      </c>
      <c r="B929">
        <v>11</v>
      </c>
      <c r="C929">
        <v>71</v>
      </c>
      <c r="D929">
        <v>1279</v>
      </c>
      <c r="E929">
        <v>1279</v>
      </c>
      <c r="F929">
        <v>2</v>
      </c>
      <c r="G929">
        <v>5.28165</v>
      </c>
      <c r="H929">
        <v>0</v>
      </c>
      <c r="I929">
        <v>1</v>
      </c>
      <c r="J929">
        <v>0</v>
      </c>
      <c r="K929">
        <v>0</v>
      </c>
    </row>
    <row r="930" spans="1:11" x14ac:dyDescent="0.25">
      <c r="A930" t="s">
        <v>86</v>
      </c>
      <c r="B930">
        <v>19</v>
      </c>
      <c r="C930">
        <v>79</v>
      </c>
      <c r="D930">
        <v>1287</v>
      </c>
      <c r="E930">
        <v>1287</v>
      </c>
      <c r="F930">
        <v>4</v>
      </c>
      <c r="G930">
        <v>1.5475000000000001</v>
      </c>
      <c r="H930">
        <v>0</v>
      </c>
      <c r="I930">
        <v>1</v>
      </c>
      <c r="J930">
        <v>0</v>
      </c>
      <c r="K930">
        <v>0</v>
      </c>
    </row>
    <row r="931" spans="1:11" x14ac:dyDescent="0.25">
      <c r="A931" t="s">
        <v>86</v>
      </c>
      <c r="B931">
        <v>6</v>
      </c>
      <c r="C931">
        <v>66</v>
      </c>
      <c r="D931">
        <v>1277</v>
      </c>
      <c r="E931">
        <v>1277</v>
      </c>
      <c r="F931">
        <v>1</v>
      </c>
      <c r="G931">
        <v>1.01728</v>
      </c>
      <c r="H931">
        <v>0</v>
      </c>
      <c r="I931">
        <v>1</v>
      </c>
      <c r="J931">
        <v>0</v>
      </c>
      <c r="K931">
        <v>0</v>
      </c>
    </row>
    <row r="932" spans="1:11" x14ac:dyDescent="0.25">
      <c r="A932" t="s">
        <v>86</v>
      </c>
      <c r="B932">
        <v>18</v>
      </c>
      <c r="C932">
        <v>78</v>
      </c>
      <c r="D932">
        <v>1286</v>
      </c>
      <c r="E932">
        <v>1286</v>
      </c>
      <c r="F932">
        <v>5</v>
      </c>
      <c r="G932">
        <v>2.3624200000000002</v>
      </c>
      <c r="H932">
        <v>0</v>
      </c>
      <c r="I932">
        <v>1</v>
      </c>
      <c r="J932">
        <v>0</v>
      </c>
      <c r="K932">
        <v>0</v>
      </c>
    </row>
    <row r="933" spans="1:11" x14ac:dyDescent="0.25">
      <c r="A933" t="s">
        <v>86</v>
      </c>
      <c r="B933">
        <v>17</v>
      </c>
      <c r="C933">
        <v>77</v>
      </c>
      <c r="D933">
        <v>1285</v>
      </c>
      <c r="E933">
        <v>1285</v>
      </c>
      <c r="F933">
        <v>7</v>
      </c>
      <c r="G933">
        <v>4.4424099999999997</v>
      </c>
      <c r="H933">
        <v>0</v>
      </c>
      <c r="I933">
        <v>1</v>
      </c>
      <c r="J933">
        <v>0</v>
      </c>
      <c r="K933">
        <v>0</v>
      </c>
    </row>
    <row r="934" spans="1:11" x14ac:dyDescent="0.25">
      <c r="A934" t="s">
        <v>86</v>
      </c>
      <c r="B934">
        <v>16</v>
      </c>
      <c r="C934">
        <v>76</v>
      </c>
      <c r="D934">
        <v>1284</v>
      </c>
      <c r="E934">
        <v>1284</v>
      </c>
      <c r="F934">
        <v>5</v>
      </c>
      <c r="G934">
        <v>5.6464299999999996</v>
      </c>
      <c r="H934">
        <v>0</v>
      </c>
      <c r="I934">
        <v>1</v>
      </c>
      <c r="J934">
        <v>0</v>
      </c>
      <c r="K934">
        <v>0</v>
      </c>
    </row>
    <row r="935" spans="1:11" x14ac:dyDescent="0.25">
      <c r="A935" t="s">
        <v>56</v>
      </c>
      <c r="B935">
        <v>12</v>
      </c>
      <c r="C935">
        <v>0</v>
      </c>
      <c r="D935">
        <v>1021</v>
      </c>
      <c r="E935">
        <v>1021</v>
      </c>
      <c r="F935">
        <v>2</v>
      </c>
      <c r="G935">
        <v>1.1014200000000001</v>
      </c>
      <c r="H935">
        <v>0</v>
      </c>
      <c r="I935">
        <v>1</v>
      </c>
      <c r="J935">
        <v>0</v>
      </c>
      <c r="K935">
        <v>0</v>
      </c>
    </row>
    <row r="936" spans="1:11" x14ac:dyDescent="0.25">
      <c r="A936" t="s">
        <v>56</v>
      </c>
      <c r="B936">
        <v>1</v>
      </c>
      <c r="C936">
        <v>11</v>
      </c>
      <c r="D936">
        <v>1020</v>
      </c>
      <c r="E936">
        <v>1020</v>
      </c>
      <c r="F936">
        <v>2</v>
      </c>
      <c r="G936">
        <v>1.10327</v>
      </c>
      <c r="H936">
        <v>0</v>
      </c>
      <c r="I936">
        <v>1</v>
      </c>
      <c r="J936">
        <v>0</v>
      </c>
      <c r="K936">
        <v>0</v>
      </c>
    </row>
    <row r="937" spans="1:11" x14ac:dyDescent="0.25">
      <c r="A937" t="s">
        <v>116</v>
      </c>
      <c r="B937">
        <v>15</v>
      </c>
      <c r="C937">
        <v>21</v>
      </c>
      <c r="D937">
        <v>1507</v>
      </c>
      <c r="E937">
        <v>1507</v>
      </c>
      <c r="F937">
        <v>1</v>
      </c>
      <c r="G937">
        <v>2.2381700000000002</v>
      </c>
      <c r="H937">
        <v>0</v>
      </c>
      <c r="I937">
        <v>1</v>
      </c>
      <c r="J937">
        <v>0</v>
      </c>
      <c r="K937">
        <v>0</v>
      </c>
    </row>
    <row r="938" spans="1:11" x14ac:dyDescent="0.25">
      <c r="A938" t="s">
        <v>116</v>
      </c>
      <c r="B938">
        <v>10</v>
      </c>
      <c r="C938">
        <v>26</v>
      </c>
      <c r="D938">
        <v>1503</v>
      </c>
      <c r="E938">
        <v>1503</v>
      </c>
      <c r="F938">
        <v>2</v>
      </c>
      <c r="G938">
        <v>1.3288599999999999</v>
      </c>
      <c r="H938">
        <v>0</v>
      </c>
      <c r="I938">
        <v>1</v>
      </c>
      <c r="J938">
        <v>0</v>
      </c>
      <c r="K938">
        <v>0</v>
      </c>
    </row>
    <row r="939" spans="1:11" x14ac:dyDescent="0.25">
      <c r="A939" t="s">
        <v>116</v>
      </c>
      <c r="B939">
        <v>13</v>
      </c>
      <c r="C939">
        <v>23</v>
      </c>
      <c r="D939">
        <v>1506</v>
      </c>
      <c r="E939">
        <v>1506</v>
      </c>
      <c r="F939">
        <v>4</v>
      </c>
      <c r="G939">
        <v>2.0403799999999999</v>
      </c>
      <c r="H939">
        <v>0</v>
      </c>
      <c r="I939">
        <v>1</v>
      </c>
      <c r="J939">
        <v>0</v>
      </c>
      <c r="K939">
        <v>0</v>
      </c>
    </row>
    <row r="940" spans="1:11" x14ac:dyDescent="0.25">
      <c r="A940" t="s">
        <v>116</v>
      </c>
      <c r="B940">
        <v>11</v>
      </c>
      <c r="C940">
        <v>25</v>
      </c>
      <c r="D940">
        <v>1504</v>
      </c>
      <c r="E940">
        <v>1504</v>
      </c>
      <c r="F940">
        <v>3</v>
      </c>
      <c r="G940">
        <v>1.50569</v>
      </c>
      <c r="H940">
        <v>0</v>
      </c>
      <c r="I940">
        <v>1</v>
      </c>
      <c r="J940">
        <v>0</v>
      </c>
      <c r="K940">
        <v>0</v>
      </c>
    </row>
    <row r="941" spans="1:11" x14ac:dyDescent="0.25">
      <c r="A941" t="s">
        <v>116</v>
      </c>
      <c r="B941">
        <v>12</v>
      </c>
      <c r="C941">
        <v>24</v>
      </c>
      <c r="D941">
        <v>1505</v>
      </c>
      <c r="E941">
        <v>1505</v>
      </c>
      <c r="F941">
        <v>2</v>
      </c>
      <c r="G941">
        <v>1.7503</v>
      </c>
      <c r="H941">
        <v>0</v>
      </c>
      <c r="I941">
        <v>1</v>
      </c>
      <c r="J941">
        <v>0</v>
      </c>
      <c r="K941">
        <v>0</v>
      </c>
    </row>
    <row r="942" spans="1:11" x14ac:dyDescent="0.25">
      <c r="A942" t="s">
        <v>87</v>
      </c>
      <c r="B942">
        <v>20</v>
      </c>
      <c r="C942">
        <v>64</v>
      </c>
      <c r="D942">
        <v>1301</v>
      </c>
      <c r="E942">
        <v>1301</v>
      </c>
      <c r="F942">
        <v>1</v>
      </c>
      <c r="G942">
        <v>1.19693</v>
      </c>
      <c r="H942">
        <v>0</v>
      </c>
      <c r="I942">
        <v>1</v>
      </c>
      <c r="J942">
        <v>0</v>
      </c>
      <c r="K942">
        <v>0</v>
      </c>
    </row>
    <row r="943" spans="1:11" x14ac:dyDescent="0.25">
      <c r="A943" t="s">
        <v>87</v>
      </c>
      <c r="B943">
        <v>18</v>
      </c>
      <c r="C943">
        <v>66</v>
      </c>
      <c r="D943">
        <v>1299</v>
      </c>
      <c r="E943">
        <v>1299</v>
      </c>
      <c r="F943">
        <v>8</v>
      </c>
      <c r="G943">
        <v>1.80748</v>
      </c>
      <c r="H943">
        <v>0</v>
      </c>
      <c r="I943">
        <v>1</v>
      </c>
      <c r="J943">
        <v>0</v>
      </c>
      <c r="K943">
        <v>0</v>
      </c>
    </row>
    <row r="944" spans="1:11" x14ac:dyDescent="0.25">
      <c r="A944" t="s">
        <v>87</v>
      </c>
      <c r="B944">
        <v>17</v>
      </c>
      <c r="C944">
        <v>67</v>
      </c>
      <c r="D944">
        <v>1298</v>
      </c>
      <c r="E944">
        <v>1298</v>
      </c>
      <c r="F944">
        <v>6</v>
      </c>
      <c r="G944">
        <v>2.7479900000000002</v>
      </c>
      <c r="H944">
        <v>0</v>
      </c>
      <c r="I944">
        <v>1</v>
      </c>
      <c r="J944">
        <v>0</v>
      </c>
      <c r="K944">
        <v>0</v>
      </c>
    </row>
    <row r="945" spans="1:11" x14ac:dyDescent="0.25">
      <c r="A945" t="s">
        <v>87</v>
      </c>
      <c r="B945">
        <v>16</v>
      </c>
      <c r="C945">
        <v>68</v>
      </c>
      <c r="D945">
        <v>1297</v>
      </c>
      <c r="E945">
        <v>1297</v>
      </c>
      <c r="F945">
        <v>14</v>
      </c>
      <c r="G945">
        <v>3.96915</v>
      </c>
      <c r="H945">
        <v>0</v>
      </c>
      <c r="I945">
        <v>1</v>
      </c>
      <c r="J945">
        <v>0</v>
      </c>
      <c r="K945">
        <v>0</v>
      </c>
    </row>
    <row r="946" spans="1:11" x14ac:dyDescent="0.25">
      <c r="A946" t="s">
        <v>87</v>
      </c>
      <c r="B946">
        <v>15</v>
      </c>
      <c r="C946">
        <v>69</v>
      </c>
      <c r="D946">
        <v>1296</v>
      </c>
      <c r="E946">
        <v>1296</v>
      </c>
      <c r="F946">
        <v>7</v>
      </c>
      <c r="G946">
        <v>4.1810799999999997</v>
      </c>
      <c r="H946">
        <v>0</v>
      </c>
      <c r="I946">
        <v>1</v>
      </c>
      <c r="J946">
        <v>0</v>
      </c>
      <c r="K946">
        <v>0</v>
      </c>
    </row>
    <row r="947" spans="1:11" x14ac:dyDescent="0.25">
      <c r="A947" t="s">
        <v>87</v>
      </c>
      <c r="B947">
        <v>10</v>
      </c>
      <c r="C947">
        <v>74</v>
      </c>
      <c r="D947">
        <v>1291</v>
      </c>
      <c r="E947">
        <v>1291</v>
      </c>
      <c r="F947">
        <v>3</v>
      </c>
      <c r="G947">
        <v>4.46251</v>
      </c>
      <c r="H947">
        <v>0</v>
      </c>
      <c r="I947">
        <v>1</v>
      </c>
      <c r="J947">
        <v>0</v>
      </c>
      <c r="K947">
        <v>0</v>
      </c>
    </row>
    <row r="948" spans="1:11" x14ac:dyDescent="0.25">
      <c r="A948" t="s">
        <v>87</v>
      </c>
      <c r="B948">
        <v>11</v>
      </c>
      <c r="C948">
        <v>73</v>
      </c>
      <c r="D948">
        <v>1292</v>
      </c>
      <c r="E948">
        <v>1292</v>
      </c>
      <c r="F948">
        <v>4</v>
      </c>
      <c r="G948">
        <v>3.8642099999999999</v>
      </c>
      <c r="H948">
        <v>0</v>
      </c>
      <c r="I948">
        <v>1</v>
      </c>
      <c r="J948">
        <v>0</v>
      </c>
      <c r="K948">
        <v>0</v>
      </c>
    </row>
    <row r="949" spans="1:11" x14ac:dyDescent="0.25">
      <c r="A949" t="s">
        <v>87</v>
      </c>
      <c r="B949">
        <v>19</v>
      </c>
      <c r="C949">
        <v>65</v>
      </c>
      <c r="D949">
        <v>1300</v>
      </c>
      <c r="E949">
        <v>1300</v>
      </c>
      <c r="F949">
        <v>1</v>
      </c>
      <c r="G949">
        <v>1.4869399999999999</v>
      </c>
      <c r="H949">
        <v>0</v>
      </c>
      <c r="I949">
        <v>1</v>
      </c>
      <c r="J949">
        <v>0</v>
      </c>
      <c r="K949">
        <v>0</v>
      </c>
    </row>
    <row r="950" spans="1:11" x14ac:dyDescent="0.25">
      <c r="A950" t="s">
        <v>87</v>
      </c>
      <c r="B950">
        <v>9</v>
      </c>
      <c r="C950">
        <v>75</v>
      </c>
      <c r="D950">
        <v>1290</v>
      </c>
      <c r="E950">
        <v>1290</v>
      </c>
      <c r="F950">
        <v>3</v>
      </c>
      <c r="G950">
        <v>4.5578500000000002</v>
      </c>
      <c r="H950">
        <v>0</v>
      </c>
      <c r="I950">
        <v>1</v>
      </c>
      <c r="J950">
        <v>0</v>
      </c>
      <c r="K950">
        <v>0</v>
      </c>
    </row>
    <row r="951" spans="1:11" x14ac:dyDescent="0.25">
      <c r="A951" t="s">
        <v>87</v>
      </c>
      <c r="B951">
        <v>14</v>
      </c>
      <c r="C951">
        <v>70</v>
      </c>
      <c r="D951">
        <v>1295</v>
      </c>
      <c r="E951">
        <v>1295</v>
      </c>
      <c r="F951">
        <v>10</v>
      </c>
      <c r="G951">
        <v>3.9730799999999999</v>
      </c>
      <c r="H951">
        <v>0</v>
      </c>
      <c r="I951">
        <v>1</v>
      </c>
      <c r="J951">
        <v>0</v>
      </c>
      <c r="K951">
        <v>0</v>
      </c>
    </row>
    <row r="952" spans="1:11" x14ac:dyDescent="0.25">
      <c r="A952" t="s">
        <v>87</v>
      </c>
      <c r="B952">
        <v>12</v>
      </c>
      <c r="C952">
        <v>72</v>
      </c>
      <c r="D952">
        <v>1293</v>
      </c>
      <c r="E952">
        <v>1293</v>
      </c>
      <c r="F952">
        <v>3</v>
      </c>
      <c r="G952">
        <v>3.4548199999999998</v>
      </c>
      <c r="H952">
        <v>0</v>
      </c>
      <c r="I952">
        <v>1</v>
      </c>
      <c r="J952">
        <v>0</v>
      </c>
      <c r="K952">
        <v>0</v>
      </c>
    </row>
    <row r="953" spans="1:11" x14ac:dyDescent="0.25">
      <c r="A953" t="s">
        <v>87</v>
      </c>
      <c r="B953">
        <v>8</v>
      </c>
      <c r="C953">
        <v>76</v>
      </c>
      <c r="D953">
        <v>1289</v>
      </c>
      <c r="E953">
        <v>1289</v>
      </c>
      <c r="F953">
        <v>1</v>
      </c>
      <c r="G953">
        <v>3.6325400000000001</v>
      </c>
      <c r="H953">
        <v>0</v>
      </c>
      <c r="I953">
        <v>1</v>
      </c>
      <c r="J953">
        <v>0</v>
      </c>
      <c r="K953">
        <v>0</v>
      </c>
    </row>
    <row r="954" spans="1:11" x14ac:dyDescent="0.25">
      <c r="A954" t="s">
        <v>87</v>
      </c>
      <c r="B954">
        <v>13</v>
      </c>
      <c r="C954">
        <v>71</v>
      </c>
      <c r="D954">
        <v>1294</v>
      </c>
      <c r="E954">
        <v>1294</v>
      </c>
      <c r="F954">
        <v>12</v>
      </c>
      <c r="G954">
        <v>4.34598</v>
      </c>
      <c r="H954">
        <v>0</v>
      </c>
      <c r="I954">
        <v>1</v>
      </c>
      <c r="J954">
        <v>0</v>
      </c>
      <c r="K954">
        <v>0</v>
      </c>
    </row>
    <row r="955" spans="1:11" x14ac:dyDescent="0.25">
      <c r="A955" t="s">
        <v>57</v>
      </c>
      <c r="B955">
        <v>8</v>
      </c>
      <c r="C955">
        <v>20</v>
      </c>
      <c r="D955">
        <v>1022</v>
      </c>
      <c r="E955">
        <v>1022</v>
      </c>
      <c r="F955">
        <v>1</v>
      </c>
      <c r="G955">
        <v>0.88975000000000004</v>
      </c>
      <c r="H955">
        <v>0</v>
      </c>
      <c r="I955">
        <v>1</v>
      </c>
      <c r="J955">
        <v>0</v>
      </c>
      <c r="K955">
        <v>0</v>
      </c>
    </row>
    <row r="956" spans="1:11" x14ac:dyDescent="0.25">
      <c r="A956" t="s">
        <v>57</v>
      </c>
      <c r="B956">
        <v>16</v>
      </c>
      <c r="C956">
        <v>28</v>
      </c>
      <c r="D956">
        <v>1027</v>
      </c>
      <c r="E956">
        <v>1027</v>
      </c>
      <c r="F956">
        <v>1</v>
      </c>
      <c r="G956">
        <v>2.032</v>
      </c>
      <c r="H956">
        <v>0</v>
      </c>
      <c r="I956">
        <v>1</v>
      </c>
      <c r="J956">
        <v>0</v>
      </c>
      <c r="K956">
        <v>0</v>
      </c>
    </row>
    <row r="957" spans="1:11" x14ac:dyDescent="0.25">
      <c r="A957" t="s">
        <v>57</v>
      </c>
      <c r="B957">
        <v>14</v>
      </c>
      <c r="C957">
        <v>26</v>
      </c>
      <c r="D957">
        <v>1025</v>
      </c>
      <c r="E957">
        <v>1025</v>
      </c>
      <c r="F957">
        <v>1</v>
      </c>
      <c r="G957">
        <v>1.9635400000000001</v>
      </c>
      <c r="H957">
        <v>0</v>
      </c>
      <c r="I957">
        <v>1</v>
      </c>
      <c r="J957">
        <v>0</v>
      </c>
      <c r="K957">
        <v>0</v>
      </c>
    </row>
    <row r="958" spans="1:11" x14ac:dyDescent="0.25">
      <c r="A958" t="s">
        <v>57</v>
      </c>
      <c r="B958">
        <v>12</v>
      </c>
      <c r="C958">
        <v>24</v>
      </c>
      <c r="D958">
        <v>1023</v>
      </c>
      <c r="E958">
        <v>1023</v>
      </c>
      <c r="F958">
        <v>1</v>
      </c>
      <c r="G958">
        <v>1.9768399999999999</v>
      </c>
      <c r="H958">
        <v>0</v>
      </c>
      <c r="I958">
        <v>1</v>
      </c>
      <c r="J958">
        <v>0</v>
      </c>
      <c r="K958">
        <v>0</v>
      </c>
    </row>
    <row r="959" spans="1:11" x14ac:dyDescent="0.25">
      <c r="A959" t="s">
        <v>57</v>
      </c>
      <c r="B959">
        <v>15</v>
      </c>
      <c r="C959">
        <v>27</v>
      </c>
      <c r="D959">
        <v>1026</v>
      </c>
      <c r="E959">
        <v>1026</v>
      </c>
      <c r="F959">
        <v>4</v>
      </c>
      <c r="G959">
        <v>2.0323699999999998</v>
      </c>
      <c r="H959">
        <v>0</v>
      </c>
      <c r="I959">
        <v>1</v>
      </c>
      <c r="J959">
        <v>0</v>
      </c>
      <c r="K959">
        <v>0</v>
      </c>
    </row>
    <row r="960" spans="1:11" x14ac:dyDescent="0.25">
      <c r="A960" t="s">
        <v>57</v>
      </c>
      <c r="B960">
        <v>13</v>
      </c>
      <c r="C960">
        <v>25</v>
      </c>
      <c r="D960">
        <v>1024</v>
      </c>
      <c r="E960">
        <v>1024</v>
      </c>
      <c r="F960">
        <v>6</v>
      </c>
      <c r="G960">
        <v>1.9883599999999999</v>
      </c>
      <c r="H960">
        <v>0</v>
      </c>
      <c r="I960">
        <v>1</v>
      </c>
      <c r="J960">
        <v>0</v>
      </c>
      <c r="K960">
        <v>0</v>
      </c>
    </row>
    <row r="961" spans="1:11" x14ac:dyDescent="0.25">
      <c r="A961" t="s">
        <v>57</v>
      </c>
      <c r="B961">
        <v>17</v>
      </c>
      <c r="C961">
        <v>29</v>
      </c>
      <c r="D961">
        <v>1028</v>
      </c>
      <c r="E961">
        <v>1028</v>
      </c>
      <c r="F961">
        <v>4</v>
      </c>
      <c r="G961">
        <v>1.9394</v>
      </c>
      <c r="H961">
        <v>0</v>
      </c>
      <c r="I961">
        <v>1</v>
      </c>
      <c r="J961">
        <v>0</v>
      </c>
      <c r="K961">
        <v>0</v>
      </c>
    </row>
    <row r="962" spans="1:11" x14ac:dyDescent="0.25">
      <c r="A962" t="s">
        <v>28</v>
      </c>
      <c r="B962">
        <v>18</v>
      </c>
      <c r="C962">
        <v>18</v>
      </c>
      <c r="D962">
        <v>838</v>
      </c>
      <c r="E962">
        <v>838</v>
      </c>
      <c r="F962">
        <v>1</v>
      </c>
      <c r="G962">
        <v>0.94059000000000004</v>
      </c>
      <c r="H962">
        <v>0</v>
      </c>
      <c r="I962">
        <v>1</v>
      </c>
      <c r="J962">
        <v>0</v>
      </c>
      <c r="K962">
        <v>0</v>
      </c>
    </row>
    <row r="963" spans="1:11" x14ac:dyDescent="0.25">
      <c r="A963" t="s">
        <v>28</v>
      </c>
      <c r="B963">
        <v>14</v>
      </c>
      <c r="C963">
        <v>22</v>
      </c>
      <c r="D963">
        <v>837</v>
      </c>
      <c r="E963">
        <v>837</v>
      </c>
      <c r="F963">
        <v>1</v>
      </c>
      <c r="G963">
        <v>1.2980400000000001</v>
      </c>
      <c r="H963">
        <v>0</v>
      </c>
      <c r="I963">
        <v>1</v>
      </c>
      <c r="J963">
        <v>0</v>
      </c>
      <c r="K963">
        <v>0</v>
      </c>
    </row>
    <row r="964" spans="1:11" x14ac:dyDescent="0.25">
      <c r="A964" t="s">
        <v>28</v>
      </c>
      <c r="B964">
        <v>19</v>
      </c>
      <c r="C964">
        <v>17</v>
      </c>
      <c r="D964">
        <v>839</v>
      </c>
      <c r="E964">
        <v>839</v>
      </c>
      <c r="F964">
        <v>1</v>
      </c>
      <c r="G964">
        <v>0.94977999999999996</v>
      </c>
      <c r="H964">
        <v>0</v>
      </c>
      <c r="I964">
        <v>1</v>
      </c>
      <c r="J964">
        <v>0</v>
      </c>
      <c r="K964">
        <v>0</v>
      </c>
    </row>
    <row r="965" spans="1:11" x14ac:dyDescent="0.25">
      <c r="A965" t="s">
        <v>28</v>
      </c>
      <c r="B965">
        <v>12</v>
      </c>
      <c r="C965">
        <v>24</v>
      </c>
      <c r="D965">
        <v>836</v>
      </c>
      <c r="E965">
        <v>836</v>
      </c>
      <c r="F965">
        <v>1</v>
      </c>
      <c r="G965">
        <v>1.2337499999999999</v>
      </c>
      <c r="H965">
        <v>0</v>
      </c>
      <c r="I965">
        <v>1</v>
      </c>
      <c r="J965">
        <v>0</v>
      </c>
      <c r="K965">
        <v>0</v>
      </c>
    </row>
    <row r="966" spans="1:11" x14ac:dyDescent="0.25">
      <c r="A966" t="s">
        <v>117</v>
      </c>
      <c r="B966">
        <v>12</v>
      </c>
      <c r="C966">
        <v>0</v>
      </c>
      <c r="D966">
        <v>1511</v>
      </c>
      <c r="E966">
        <v>1511</v>
      </c>
      <c r="F966">
        <v>3</v>
      </c>
      <c r="G966">
        <v>2.2673199999999998</v>
      </c>
      <c r="H966">
        <v>0</v>
      </c>
      <c r="I966">
        <v>1</v>
      </c>
      <c r="J966">
        <v>0</v>
      </c>
      <c r="K966">
        <v>0</v>
      </c>
    </row>
    <row r="967" spans="1:11" x14ac:dyDescent="0.25">
      <c r="A967" t="s">
        <v>117</v>
      </c>
      <c r="B967">
        <v>8</v>
      </c>
      <c r="C967">
        <v>4</v>
      </c>
      <c r="D967">
        <v>1508</v>
      </c>
      <c r="E967">
        <v>1508</v>
      </c>
      <c r="F967">
        <v>2</v>
      </c>
      <c r="G967">
        <v>1.5922700000000001</v>
      </c>
      <c r="H967">
        <v>0</v>
      </c>
      <c r="I967">
        <v>1</v>
      </c>
      <c r="J967">
        <v>0</v>
      </c>
      <c r="K967">
        <v>0</v>
      </c>
    </row>
    <row r="968" spans="1:11" x14ac:dyDescent="0.25">
      <c r="A968" t="s">
        <v>117</v>
      </c>
      <c r="B968">
        <v>10</v>
      </c>
      <c r="C968">
        <v>2</v>
      </c>
      <c r="D968">
        <v>1509</v>
      </c>
      <c r="E968">
        <v>1509</v>
      </c>
      <c r="F968">
        <v>4</v>
      </c>
      <c r="G968">
        <v>1.95617</v>
      </c>
      <c r="H968">
        <v>0</v>
      </c>
      <c r="I968">
        <v>1</v>
      </c>
      <c r="J968">
        <v>0</v>
      </c>
      <c r="K968">
        <v>0</v>
      </c>
    </row>
    <row r="969" spans="1:11" x14ac:dyDescent="0.25">
      <c r="A969" t="s">
        <v>117</v>
      </c>
      <c r="B969">
        <v>14</v>
      </c>
      <c r="C969">
        <v>2</v>
      </c>
      <c r="D969">
        <v>1512</v>
      </c>
      <c r="E969">
        <v>1512</v>
      </c>
      <c r="F969">
        <v>1</v>
      </c>
      <c r="G969">
        <v>2.3825400000000001</v>
      </c>
      <c r="H969">
        <v>0</v>
      </c>
      <c r="I969">
        <v>1</v>
      </c>
      <c r="J969">
        <v>0</v>
      </c>
      <c r="K969">
        <v>0</v>
      </c>
    </row>
    <row r="970" spans="1:11" x14ac:dyDescent="0.25">
      <c r="A970" t="s">
        <v>117</v>
      </c>
      <c r="B970">
        <v>17</v>
      </c>
      <c r="C970">
        <v>5</v>
      </c>
      <c r="D970">
        <v>1514</v>
      </c>
      <c r="E970">
        <v>1514</v>
      </c>
      <c r="F970">
        <v>1</v>
      </c>
      <c r="G970">
        <v>2.4819599999999999</v>
      </c>
      <c r="H970">
        <v>0</v>
      </c>
      <c r="I970">
        <v>1</v>
      </c>
      <c r="J970">
        <v>0</v>
      </c>
      <c r="K970">
        <v>0</v>
      </c>
    </row>
    <row r="971" spans="1:11" x14ac:dyDescent="0.25">
      <c r="A971" t="s">
        <v>117</v>
      </c>
      <c r="B971">
        <v>16</v>
      </c>
      <c r="C971">
        <v>4</v>
      </c>
      <c r="D971">
        <v>1513</v>
      </c>
      <c r="E971">
        <v>1513</v>
      </c>
      <c r="F971">
        <v>1</v>
      </c>
      <c r="G971">
        <v>2.4398</v>
      </c>
      <c r="H971">
        <v>0</v>
      </c>
      <c r="I971">
        <v>1</v>
      </c>
      <c r="J971">
        <v>0</v>
      </c>
      <c r="K971">
        <v>0</v>
      </c>
    </row>
    <row r="972" spans="1:11" x14ac:dyDescent="0.25">
      <c r="A972" t="s">
        <v>117</v>
      </c>
      <c r="B972">
        <v>11</v>
      </c>
      <c r="C972">
        <v>1</v>
      </c>
      <c r="D972">
        <v>1510</v>
      </c>
      <c r="E972">
        <v>1510</v>
      </c>
      <c r="F972">
        <v>3</v>
      </c>
      <c r="G972">
        <v>2.1103200000000002</v>
      </c>
      <c r="H972">
        <v>0</v>
      </c>
      <c r="I972">
        <v>1</v>
      </c>
      <c r="J972">
        <v>0</v>
      </c>
      <c r="K972">
        <v>0</v>
      </c>
    </row>
    <row r="973" spans="1:11" x14ac:dyDescent="0.25">
      <c r="A973" t="s">
        <v>88</v>
      </c>
      <c r="B973">
        <v>16</v>
      </c>
      <c r="C973">
        <v>44</v>
      </c>
      <c r="D973">
        <v>1306</v>
      </c>
      <c r="E973">
        <v>1306</v>
      </c>
      <c r="F973">
        <v>4</v>
      </c>
      <c r="G973">
        <v>1.8464400000000001</v>
      </c>
      <c r="H973">
        <v>0</v>
      </c>
      <c r="I973">
        <v>1</v>
      </c>
      <c r="J973">
        <v>0</v>
      </c>
      <c r="K973">
        <v>0</v>
      </c>
    </row>
    <row r="974" spans="1:11" x14ac:dyDescent="0.25">
      <c r="A974" t="s">
        <v>88</v>
      </c>
      <c r="B974">
        <v>14</v>
      </c>
      <c r="C974">
        <v>46</v>
      </c>
      <c r="D974">
        <v>1304</v>
      </c>
      <c r="E974">
        <v>1304</v>
      </c>
      <c r="F974">
        <v>3</v>
      </c>
      <c r="G974">
        <v>1.9202300000000001</v>
      </c>
      <c r="H974">
        <v>0</v>
      </c>
      <c r="I974">
        <v>1</v>
      </c>
      <c r="J974">
        <v>0</v>
      </c>
      <c r="K974">
        <v>0</v>
      </c>
    </row>
    <row r="975" spans="1:11" x14ac:dyDescent="0.25">
      <c r="A975" t="s">
        <v>88</v>
      </c>
      <c r="B975">
        <v>12</v>
      </c>
      <c r="C975">
        <v>48</v>
      </c>
      <c r="D975">
        <v>1302</v>
      </c>
      <c r="E975">
        <v>1302</v>
      </c>
      <c r="F975">
        <v>2</v>
      </c>
      <c r="G975">
        <v>2.37032</v>
      </c>
      <c r="H975">
        <v>0</v>
      </c>
      <c r="I975">
        <v>1</v>
      </c>
      <c r="J975">
        <v>0</v>
      </c>
      <c r="K975">
        <v>0</v>
      </c>
    </row>
    <row r="976" spans="1:11" x14ac:dyDescent="0.25">
      <c r="A976" t="s">
        <v>88</v>
      </c>
      <c r="B976">
        <v>15</v>
      </c>
      <c r="C976">
        <v>45</v>
      </c>
      <c r="D976">
        <v>1305</v>
      </c>
      <c r="E976">
        <v>1305</v>
      </c>
      <c r="F976">
        <v>1</v>
      </c>
      <c r="G976">
        <v>1.8213900000000001</v>
      </c>
      <c r="H976">
        <v>0</v>
      </c>
      <c r="I976">
        <v>1</v>
      </c>
      <c r="J976">
        <v>0</v>
      </c>
      <c r="K976">
        <v>0</v>
      </c>
    </row>
    <row r="977" spans="1:11" x14ac:dyDescent="0.25">
      <c r="A977" t="s">
        <v>88</v>
      </c>
      <c r="B977">
        <v>13</v>
      </c>
      <c r="C977">
        <v>47</v>
      </c>
      <c r="D977">
        <v>1303</v>
      </c>
      <c r="E977">
        <v>1303</v>
      </c>
      <c r="F977">
        <v>1</v>
      </c>
      <c r="G977">
        <v>1.96756</v>
      </c>
      <c r="H977">
        <v>0</v>
      </c>
      <c r="I977">
        <v>1</v>
      </c>
      <c r="J977">
        <v>0</v>
      </c>
      <c r="K977">
        <v>0</v>
      </c>
    </row>
    <row r="978" spans="1:11" x14ac:dyDescent="0.25">
      <c r="A978" t="s">
        <v>88</v>
      </c>
      <c r="B978">
        <v>18</v>
      </c>
      <c r="C978">
        <v>42</v>
      </c>
      <c r="D978">
        <v>1308</v>
      </c>
      <c r="E978">
        <v>1308</v>
      </c>
      <c r="F978">
        <v>2</v>
      </c>
      <c r="G978">
        <v>2.27712</v>
      </c>
      <c r="H978">
        <v>0</v>
      </c>
      <c r="I978">
        <v>1</v>
      </c>
      <c r="J978">
        <v>0</v>
      </c>
      <c r="K978">
        <v>0</v>
      </c>
    </row>
    <row r="979" spans="1:11" x14ac:dyDescent="0.25">
      <c r="A979" t="s">
        <v>88</v>
      </c>
      <c r="B979">
        <v>17</v>
      </c>
      <c r="C979">
        <v>43</v>
      </c>
      <c r="D979">
        <v>1307</v>
      </c>
      <c r="E979">
        <v>1307</v>
      </c>
      <c r="F979">
        <v>2</v>
      </c>
      <c r="G979">
        <v>2.1649799999999999</v>
      </c>
      <c r="H979">
        <v>0</v>
      </c>
      <c r="I979">
        <v>1</v>
      </c>
      <c r="J979">
        <v>0</v>
      </c>
      <c r="K979">
        <v>0</v>
      </c>
    </row>
    <row r="980" spans="1:11" x14ac:dyDescent="0.25">
      <c r="A980" t="s">
        <v>58</v>
      </c>
      <c r="B980">
        <v>17</v>
      </c>
      <c r="C980">
        <v>53</v>
      </c>
      <c r="D980">
        <v>1036</v>
      </c>
      <c r="E980">
        <v>1036</v>
      </c>
      <c r="F980">
        <v>6</v>
      </c>
      <c r="G980">
        <v>1.9222699999999999</v>
      </c>
      <c r="H980">
        <v>0</v>
      </c>
      <c r="I980">
        <v>1</v>
      </c>
      <c r="J980">
        <v>0</v>
      </c>
      <c r="K980">
        <v>0</v>
      </c>
    </row>
    <row r="981" spans="1:11" x14ac:dyDescent="0.25">
      <c r="A981" t="s">
        <v>58</v>
      </c>
      <c r="B981">
        <v>16</v>
      </c>
      <c r="C981">
        <v>52</v>
      </c>
      <c r="D981">
        <v>1035</v>
      </c>
      <c r="E981">
        <v>1035</v>
      </c>
      <c r="F981">
        <v>1</v>
      </c>
      <c r="G981">
        <v>2.54114</v>
      </c>
      <c r="H981">
        <v>0</v>
      </c>
      <c r="I981">
        <v>1</v>
      </c>
      <c r="J981">
        <v>0</v>
      </c>
      <c r="K981">
        <v>0</v>
      </c>
    </row>
    <row r="982" spans="1:11" x14ac:dyDescent="0.25">
      <c r="A982" t="s">
        <v>58</v>
      </c>
      <c r="B982">
        <v>15</v>
      </c>
      <c r="C982">
        <v>51</v>
      </c>
      <c r="D982">
        <v>1034</v>
      </c>
      <c r="E982">
        <v>1034</v>
      </c>
      <c r="F982">
        <v>4</v>
      </c>
      <c r="G982">
        <v>3.3063699999999998</v>
      </c>
      <c r="H982">
        <v>0</v>
      </c>
      <c r="I982">
        <v>1</v>
      </c>
      <c r="J982">
        <v>0</v>
      </c>
      <c r="K982">
        <v>0</v>
      </c>
    </row>
    <row r="983" spans="1:11" x14ac:dyDescent="0.25">
      <c r="A983" t="s">
        <v>58</v>
      </c>
      <c r="B983">
        <v>12</v>
      </c>
      <c r="C983">
        <v>48</v>
      </c>
      <c r="D983">
        <v>1031</v>
      </c>
      <c r="E983">
        <v>1031</v>
      </c>
      <c r="F983">
        <v>4</v>
      </c>
      <c r="G983">
        <v>3.4091499999999999</v>
      </c>
      <c r="H983">
        <v>0</v>
      </c>
      <c r="I983">
        <v>1</v>
      </c>
      <c r="J983">
        <v>0</v>
      </c>
      <c r="K983">
        <v>0</v>
      </c>
    </row>
    <row r="984" spans="1:11" x14ac:dyDescent="0.25">
      <c r="A984" t="s">
        <v>58</v>
      </c>
      <c r="B984">
        <v>14</v>
      </c>
      <c r="C984">
        <v>50</v>
      </c>
      <c r="D984">
        <v>1033</v>
      </c>
      <c r="E984">
        <v>1033</v>
      </c>
      <c r="F984">
        <v>7</v>
      </c>
      <c r="G984">
        <v>3.8160099999999999</v>
      </c>
      <c r="H984">
        <v>0</v>
      </c>
      <c r="I984">
        <v>1</v>
      </c>
      <c r="J984">
        <v>0</v>
      </c>
      <c r="K984">
        <v>0</v>
      </c>
    </row>
    <row r="985" spans="1:11" x14ac:dyDescent="0.25">
      <c r="A985" t="s">
        <v>58</v>
      </c>
      <c r="B985">
        <v>19</v>
      </c>
      <c r="C985">
        <v>55</v>
      </c>
      <c r="D985">
        <v>1038</v>
      </c>
      <c r="E985">
        <v>1038</v>
      </c>
      <c r="F985">
        <v>2</v>
      </c>
      <c r="G985">
        <v>1.3551299999999999</v>
      </c>
      <c r="H985">
        <v>0</v>
      </c>
      <c r="I985">
        <v>1</v>
      </c>
      <c r="J985">
        <v>0</v>
      </c>
      <c r="K985">
        <v>0</v>
      </c>
    </row>
    <row r="986" spans="1:11" x14ac:dyDescent="0.25">
      <c r="A986" t="s">
        <v>58</v>
      </c>
      <c r="B986">
        <v>10</v>
      </c>
      <c r="C986">
        <v>46</v>
      </c>
      <c r="D986">
        <v>1029</v>
      </c>
      <c r="E986">
        <v>1029</v>
      </c>
      <c r="F986">
        <v>1</v>
      </c>
      <c r="G986">
        <v>2.1539899999999998</v>
      </c>
      <c r="H986">
        <v>0</v>
      </c>
      <c r="I986">
        <v>1</v>
      </c>
      <c r="J986">
        <v>0</v>
      </c>
      <c r="K986">
        <v>0</v>
      </c>
    </row>
    <row r="987" spans="1:11" x14ac:dyDescent="0.25">
      <c r="A987" t="s">
        <v>58</v>
      </c>
      <c r="B987">
        <v>23</v>
      </c>
      <c r="C987">
        <v>59</v>
      </c>
      <c r="D987">
        <v>1040</v>
      </c>
      <c r="E987">
        <v>1040</v>
      </c>
      <c r="F987">
        <v>1</v>
      </c>
      <c r="G987">
        <v>1.0581499999999999</v>
      </c>
      <c r="H987">
        <v>0</v>
      </c>
      <c r="I987">
        <v>1</v>
      </c>
      <c r="J987">
        <v>0</v>
      </c>
      <c r="K987">
        <v>0</v>
      </c>
    </row>
    <row r="988" spans="1:11" x14ac:dyDescent="0.25">
      <c r="A988" t="s">
        <v>58</v>
      </c>
      <c r="B988">
        <v>21</v>
      </c>
      <c r="C988">
        <v>57</v>
      </c>
      <c r="D988">
        <v>1039</v>
      </c>
      <c r="E988">
        <v>1039</v>
      </c>
      <c r="F988">
        <v>1</v>
      </c>
      <c r="G988">
        <v>1.1296200000000001</v>
      </c>
      <c r="H988">
        <v>0</v>
      </c>
      <c r="I988">
        <v>1</v>
      </c>
      <c r="J988">
        <v>0</v>
      </c>
      <c r="K988">
        <v>0</v>
      </c>
    </row>
    <row r="989" spans="1:11" x14ac:dyDescent="0.25">
      <c r="A989" t="s">
        <v>58</v>
      </c>
      <c r="B989">
        <v>18</v>
      </c>
      <c r="C989">
        <v>54</v>
      </c>
      <c r="D989">
        <v>1037</v>
      </c>
      <c r="E989">
        <v>1037</v>
      </c>
      <c r="F989">
        <v>5</v>
      </c>
      <c r="G989">
        <v>1.57382</v>
      </c>
      <c r="H989">
        <v>0</v>
      </c>
      <c r="I989">
        <v>1</v>
      </c>
      <c r="J989">
        <v>0</v>
      </c>
      <c r="K989">
        <v>0</v>
      </c>
    </row>
    <row r="990" spans="1:11" x14ac:dyDescent="0.25">
      <c r="A990" t="s">
        <v>58</v>
      </c>
      <c r="B990">
        <v>11</v>
      </c>
      <c r="C990">
        <v>47</v>
      </c>
      <c r="D990">
        <v>1030</v>
      </c>
      <c r="E990">
        <v>1030</v>
      </c>
      <c r="F990">
        <v>2</v>
      </c>
      <c r="G990">
        <v>2.7428300000000001</v>
      </c>
      <c r="H990">
        <v>0</v>
      </c>
      <c r="I990">
        <v>1</v>
      </c>
      <c r="J990">
        <v>0</v>
      </c>
      <c r="K990">
        <v>0</v>
      </c>
    </row>
    <row r="991" spans="1:11" x14ac:dyDescent="0.25">
      <c r="A991" t="s">
        <v>58</v>
      </c>
      <c r="B991">
        <v>13</v>
      </c>
      <c r="C991">
        <v>49</v>
      </c>
      <c r="D991">
        <v>1032</v>
      </c>
      <c r="E991">
        <v>1032</v>
      </c>
      <c r="F991">
        <v>3</v>
      </c>
      <c r="G991">
        <v>3.8537699999999999</v>
      </c>
      <c r="H991">
        <v>0</v>
      </c>
      <c r="I991">
        <v>1</v>
      </c>
      <c r="J991">
        <v>0</v>
      </c>
      <c r="K991">
        <v>0</v>
      </c>
    </row>
    <row r="992" spans="1:11" x14ac:dyDescent="0.25">
      <c r="A992" t="s">
        <v>29</v>
      </c>
      <c r="B992">
        <v>19</v>
      </c>
      <c r="C992">
        <v>7</v>
      </c>
      <c r="D992">
        <v>847</v>
      </c>
      <c r="E992">
        <v>847</v>
      </c>
      <c r="F992">
        <v>3</v>
      </c>
      <c r="G992">
        <v>1.9336500000000001</v>
      </c>
      <c r="H992">
        <v>0</v>
      </c>
      <c r="I992">
        <v>1</v>
      </c>
      <c r="J992">
        <v>0</v>
      </c>
      <c r="K992">
        <v>0</v>
      </c>
    </row>
    <row r="993" spans="1:11" x14ac:dyDescent="0.25">
      <c r="A993" t="s">
        <v>29</v>
      </c>
      <c r="B993">
        <v>14</v>
      </c>
      <c r="C993">
        <v>2</v>
      </c>
      <c r="D993">
        <v>843</v>
      </c>
      <c r="E993">
        <v>843</v>
      </c>
      <c r="F993">
        <v>1</v>
      </c>
      <c r="G993">
        <v>2.1291699999999998</v>
      </c>
      <c r="H993">
        <v>0</v>
      </c>
      <c r="I993">
        <v>1</v>
      </c>
      <c r="J993">
        <v>0</v>
      </c>
      <c r="K993">
        <v>0</v>
      </c>
    </row>
    <row r="994" spans="1:11" x14ac:dyDescent="0.25">
      <c r="A994" t="s">
        <v>29</v>
      </c>
      <c r="B994">
        <v>18</v>
      </c>
      <c r="C994">
        <v>6</v>
      </c>
      <c r="D994">
        <v>846</v>
      </c>
      <c r="E994">
        <v>846</v>
      </c>
      <c r="F994">
        <v>1</v>
      </c>
      <c r="G994">
        <v>2.2412800000000002</v>
      </c>
      <c r="H994">
        <v>0</v>
      </c>
      <c r="I994">
        <v>1</v>
      </c>
      <c r="J994">
        <v>0</v>
      </c>
      <c r="K994">
        <v>0</v>
      </c>
    </row>
    <row r="995" spans="1:11" x14ac:dyDescent="0.25">
      <c r="A995" t="s">
        <v>29</v>
      </c>
      <c r="B995">
        <v>17</v>
      </c>
      <c r="C995">
        <v>5</v>
      </c>
      <c r="D995">
        <v>845</v>
      </c>
      <c r="E995">
        <v>845</v>
      </c>
      <c r="F995">
        <v>3</v>
      </c>
      <c r="G995">
        <v>2.3384900000000002</v>
      </c>
      <c r="H995">
        <v>0</v>
      </c>
      <c r="I995">
        <v>1</v>
      </c>
      <c r="J995">
        <v>0</v>
      </c>
      <c r="K995">
        <v>0</v>
      </c>
    </row>
    <row r="996" spans="1:11" x14ac:dyDescent="0.25">
      <c r="A996" t="s">
        <v>29</v>
      </c>
      <c r="B996">
        <v>16</v>
      </c>
      <c r="C996">
        <v>4</v>
      </c>
      <c r="D996">
        <v>844</v>
      </c>
      <c r="E996">
        <v>844</v>
      </c>
      <c r="F996">
        <v>1</v>
      </c>
      <c r="G996">
        <v>2.2871600000000001</v>
      </c>
      <c r="H996">
        <v>0</v>
      </c>
      <c r="I996">
        <v>1</v>
      </c>
      <c r="J996">
        <v>0</v>
      </c>
      <c r="K996">
        <v>0</v>
      </c>
    </row>
    <row r="997" spans="1:11" x14ac:dyDescent="0.25">
      <c r="A997" t="s">
        <v>29</v>
      </c>
      <c r="B997">
        <v>10</v>
      </c>
      <c r="C997">
        <v>2</v>
      </c>
      <c r="D997">
        <v>841</v>
      </c>
      <c r="E997">
        <v>841</v>
      </c>
      <c r="F997">
        <v>1</v>
      </c>
      <c r="G997">
        <v>2.1302099999999999</v>
      </c>
      <c r="H997">
        <v>0</v>
      </c>
      <c r="I997">
        <v>1</v>
      </c>
      <c r="J997">
        <v>0</v>
      </c>
      <c r="K997">
        <v>0</v>
      </c>
    </row>
    <row r="998" spans="1:11" x14ac:dyDescent="0.25">
      <c r="A998" t="s">
        <v>29</v>
      </c>
      <c r="B998">
        <v>8</v>
      </c>
      <c r="C998">
        <v>4</v>
      </c>
      <c r="D998">
        <v>840</v>
      </c>
      <c r="E998">
        <v>840</v>
      </c>
      <c r="F998">
        <v>1</v>
      </c>
      <c r="G998">
        <v>1.41886</v>
      </c>
      <c r="H998">
        <v>0</v>
      </c>
      <c r="I998">
        <v>1</v>
      </c>
      <c r="J998">
        <v>0</v>
      </c>
      <c r="K998">
        <v>0</v>
      </c>
    </row>
    <row r="999" spans="1:11" x14ac:dyDescent="0.25">
      <c r="A999" t="s">
        <v>29</v>
      </c>
      <c r="B999">
        <v>12</v>
      </c>
      <c r="C999">
        <v>0</v>
      </c>
      <c r="D999">
        <v>842</v>
      </c>
      <c r="E999">
        <v>842</v>
      </c>
      <c r="F999">
        <v>1</v>
      </c>
      <c r="G999">
        <v>2.2005300000000001</v>
      </c>
      <c r="H999">
        <v>0</v>
      </c>
      <c r="I999">
        <v>1</v>
      </c>
      <c r="J999">
        <v>0</v>
      </c>
      <c r="K999">
        <v>0</v>
      </c>
    </row>
    <row r="1000" spans="1:11" x14ac:dyDescent="0.25">
      <c r="A1000" t="s">
        <v>118</v>
      </c>
      <c r="B1000">
        <v>17</v>
      </c>
      <c r="C1000">
        <v>29</v>
      </c>
      <c r="D1000">
        <v>1517</v>
      </c>
      <c r="E1000">
        <v>1517</v>
      </c>
      <c r="F1000">
        <v>2</v>
      </c>
      <c r="G1000">
        <v>1.1791</v>
      </c>
      <c r="H1000">
        <v>0</v>
      </c>
      <c r="I1000">
        <v>1</v>
      </c>
      <c r="J1000">
        <v>0</v>
      </c>
      <c r="K1000">
        <v>0</v>
      </c>
    </row>
    <row r="1001" spans="1:11" x14ac:dyDescent="0.25">
      <c r="A1001" t="s">
        <v>118</v>
      </c>
      <c r="B1001">
        <v>16</v>
      </c>
      <c r="C1001">
        <v>28</v>
      </c>
      <c r="D1001">
        <v>1516</v>
      </c>
      <c r="E1001">
        <v>1516</v>
      </c>
      <c r="F1001">
        <v>1</v>
      </c>
      <c r="G1001">
        <v>1.21896</v>
      </c>
      <c r="H1001">
        <v>0</v>
      </c>
      <c r="I1001">
        <v>1</v>
      </c>
      <c r="J1001">
        <v>0</v>
      </c>
      <c r="K1001">
        <v>0</v>
      </c>
    </row>
    <row r="1002" spans="1:11" x14ac:dyDescent="0.25">
      <c r="A1002" t="s">
        <v>118</v>
      </c>
      <c r="B1002">
        <v>10</v>
      </c>
      <c r="C1002">
        <v>22</v>
      </c>
      <c r="D1002">
        <v>1515</v>
      </c>
      <c r="E1002">
        <v>1515</v>
      </c>
      <c r="F1002">
        <v>2</v>
      </c>
      <c r="G1002">
        <v>1.5968800000000001</v>
      </c>
      <c r="H1002">
        <v>0</v>
      </c>
      <c r="I1002">
        <v>1</v>
      </c>
      <c r="J1002">
        <v>0</v>
      </c>
      <c r="K1002">
        <v>0</v>
      </c>
    </row>
    <row r="1003" spans="1:11" x14ac:dyDescent="0.25">
      <c r="A1003" t="s">
        <v>59</v>
      </c>
      <c r="B1003">
        <v>19</v>
      </c>
      <c r="C1003">
        <v>79</v>
      </c>
      <c r="D1003">
        <v>1051</v>
      </c>
      <c r="E1003">
        <v>1051</v>
      </c>
      <c r="F1003">
        <v>7</v>
      </c>
      <c r="G1003">
        <v>1.64768</v>
      </c>
      <c r="H1003">
        <v>0</v>
      </c>
      <c r="I1003">
        <v>1</v>
      </c>
      <c r="J1003">
        <v>0</v>
      </c>
      <c r="K1003">
        <v>0</v>
      </c>
    </row>
    <row r="1004" spans="1:11" x14ac:dyDescent="0.25">
      <c r="A1004" t="s">
        <v>59</v>
      </c>
      <c r="B1004">
        <v>18</v>
      </c>
      <c r="C1004">
        <v>78</v>
      </c>
      <c r="D1004">
        <v>1050</v>
      </c>
      <c r="E1004">
        <v>1050</v>
      </c>
      <c r="F1004">
        <v>3</v>
      </c>
      <c r="G1004">
        <v>2.36029</v>
      </c>
      <c r="H1004">
        <v>0</v>
      </c>
      <c r="I1004">
        <v>1</v>
      </c>
      <c r="J1004">
        <v>0</v>
      </c>
      <c r="K1004">
        <v>0</v>
      </c>
    </row>
    <row r="1005" spans="1:11" x14ac:dyDescent="0.25">
      <c r="A1005" t="s">
        <v>59</v>
      </c>
      <c r="B1005">
        <v>17</v>
      </c>
      <c r="C1005">
        <v>77</v>
      </c>
      <c r="D1005">
        <v>1049</v>
      </c>
      <c r="E1005">
        <v>1049</v>
      </c>
      <c r="F1005">
        <v>1</v>
      </c>
      <c r="G1005">
        <v>4.5149699999999999</v>
      </c>
      <c r="H1005">
        <v>0</v>
      </c>
      <c r="I1005">
        <v>1</v>
      </c>
      <c r="J1005">
        <v>0</v>
      </c>
      <c r="K1005">
        <v>0</v>
      </c>
    </row>
    <row r="1006" spans="1:11" x14ac:dyDescent="0.25">
      <c r="A1006" t="s">
        <v>59</v>
      </c>
      <c r="B1006">
        <v>16</v>
      </c>
      <c r="C1006">
        <v>76</v>
      </c>
      <c r="D1006">
        <v>1048</v>
      </c>
      <c r="E1006">
        <v>1048</v>
      </c>
      <c r="F1006">
        <v>9</v>
      </c>
      <c r="G1006">
        <v>6.3555700000000002</v>
      </c>
      <c r="H1006">
        <v>0</v>
      </c>
      <c r="I1006">
        <v>1</v>
      </c>
      <c r="J1006">
        <v>0</v>
      </c>
      <c r="K1006">
        <v>0</v>
      </c>
    </row>
    <row r="1007" spans="1:11" x14ac:dyDescent="0.25">
      <c r="A1007" t="s">
        <v>59</v>
      </c>
      <c r="B1007">
        <v>9</v>
      </c>
      <c r="C1007">
        <v>69</v>
      </c>
      <c r="D1007">
        <v>1042</v>
      </c>
      <c r="E1007">
        <v>1042</v>
      </c>
      <c r="F1007">
        <v>3</v>
      </c>
      <c r="G1007">
        <v>4.1381500000000004</v>
      </c>
      <c r="H1007">
        <v>0</v>
      </c>
      <c r="I1007">
        <v>1</v>
      </c>
      <c r="J1007">
        <v>0</v>
      </c>
      <c r="K1007">
        <v>0</v>
      </c>
    </row>
    <row r="1008" spans="1:11" x14ac:dyDescent="0.25">
      <c r="A1008" t="s">
        <v>59</v>
      </c>
      <c r="B1008">
        <v>15</v>
      </c>
      <c r="C1008">
        <v>75</v>
      </c>
      <c r="D1008">
        <v>1047</v>
      </c>
      <c r="E1008">
        <v>1047</v>
      </c>
      <c r="F1008">
        <v>1</v>
      </c>
      <c r="G1008">
        <v>6.2907200000000003</v>
      </c>
      <c r="H1008">
        <v>0</v>
      </c>
      <c r="I1008">
        <v>1</v>
      </c>
      <c r="J1008">
        <v>0</v>
      </c>
      <c r="K1008">
        <v>0</v>
      </c>
    </row>
    <row r="1009" spans="1:11" x14ac:dyDescent="0.25">
      <c r="A1009" t="s">
        <v>59</v>
      </c>
      <c r="B1009">
        <v>11</v>
      </c>
      <c r="C1009">
        <v>71</v>
      </c>
      <c r="D1009">
        <v>1043</v>
      </c>
      <c r="E1009">
        <v>1043</v>
      </c>
      <c r="F1009">
        <v>8</v>
      </c>
      <c r="G1009">
        <v>4.7881299999999998</v>
      </c>
      <c r="H1009">
        <v>0</v>
      </c>
      <c r="I1009">
        <v>1</v>
      </c>
      <c r="J1009">
        <v>0</v>
      </c>
      <c r="K1009">
        <v>0</v>
      </c>
    </row>
    <row r="1010" spans="1:11" x14ac:dyDescent="0.25">
      <c r="A1010" t="s">
        <v>59</v>
      </c>
      <c r="B1010">
        <v>13</v>
      </c>
      <c r="C1010">
        <v>73</v>
      </c>
      <c r="D1010">
        <v>1045</v>
      </c>
      <c r="E1010">
        <v>1045</v>
      </c>
      <c r="F1010">
        <v>7</v>
      </c>
      <c r="G1010">
        <v>4.3735999999999997</v>
      </c>
      <c r="H1010">
        <v>0</v>
      </c>
      <c r="I1010">
        <v>1</v>
      </c>
      <c r="J1010">
        <v>0</v>
      </c>
      <c r="K1010">
        <v>0</v>
      </c>
    </row>
    <row r="1011" spans="1:11" x14ac:dyDescent="0.25">
      <c r="A1011" t="s">
        <v>59</v>
      </c>
      <c r="B1011">
        <v>12</v>
      </c>
      <c r="C1011">
        <v>72</v>
      </c>
      <c r="D1011">
        <v>1044</v>
      </c>
      <c r="E1011">
        <v>1044</v>
      </c>
      <c r="F1011">
        <v>8</v>
      </c>
      <c r="G1011">
        <v>4.2703499999999996</v>
      </c>
      <c r="H1011">
        <v>0</v>
      </c>
      <c r="I1011">
        <v>1</v>
      </c>
      <c r="J1011">
        <v>0</v>
      </c>
      <c r="K1011">
        <v>0</v>
      </c>
    </row>
    <row r="1012" spans="1:11" x14ac:dyDescent="0.25">
      <c r="A1012" t="s">
        <v>59</v>
      </c>
      <c r="B1012">
        <v>21</v>
      </c>
      <c r="C1012">
        <v>81</v>
      </c>
      <c r="D1012">
        <v>1053</v>
      </c>
      <c r="E1012">
        <v>1053</v>
      </c>
      <c r="F1012">
        <v>1</v>
      </c>
      <c r="G1012">
        <v>1.0775999999999999</v>
      </c>
      <c r="H1012">
        <v>0</v>
      </c>
      <c r="I1012">
        <v>1</v>
      </c>
      <c r="J1012">
        <v>0</v>
      </c>
      <c r="K1012">
        <v>0</v>
      </c>
    </row>
    <row r="1013" spans="1:11" x14ac:dyDescent="0.25">
      <c r="A1013" t="s">
        <v>59</v>
      </c>
      <c r="B1013">
        <v>7</v>
      </c>
      <c r="C1013">
        <v>67</v>
      </c>
      <c r="D1013">
        <v>1041</v>
      </c>
      <c r="E1013">
        <v>1041</v>
      </c>
      <c r="F1013">
        <v>1</v>
      </c>
      <c r="G1013">
        <v>0.64607999999999999</v>
      </c>
      <c r="H1013">
        <v>0</v>
      </c>
      <c r="I1013">
        <v>1</v>
      </c>
      <c r="J1013">
        <v>0</v>
      </c>
      <c r="K1013">
        <v>0</v>
      </c>
    </row>
    <row r="1014" spans="1:11" x14ac:dyDescent="0.25">
      <c r="A1014" t="s">
        <v>59</v>
      </c>
      <c r="B1014">
        <v>14</v>
      </c>
      <c r="C1014">
        <v>74</v>
      </c>
      <c r="D1014">
        <v>1046</v>
      </c>
      <c r="E1014">
        <v>1046</v>
      </c>
      <c r="F1014">
        <v>11</v>
      </c>
      <c r="G1014">
        <v>4.9675599999999998</v>
      </c>
      <c r="H1014">
        <v>0</v>
      </c>
      <c r="I1014">
        <v>1</v>
      </c>
      <c r="J1014">
        <v>0</v>
      </c>
      <c r="K1014">
        <v>0</v>
      </c>
    </row>
    <row r="1015" spans="1:11" x14ac:dyDescent="0.25">
      <c r="A1015" t="s">
        <v>59</v>
      </c>
      <c r="B1015">
        <v>20</v>
      </c>
      <c r="C1015">
        <v>80</v>
      </c>
      <c r="D1015">
        <v>1052</v>
      </c>
      <c r="E1015">
        <v>1052</v>
      </c>
      <c r="F1015">
        <v>2</v>
      </c>
      <c r="G1015">
        <v>1.22577</v>
      </c>
      <c r="H1015">
        <v>0</v>
      </c>
      <c r="I1015">
        <v>1</v>
      </c>
      <c r="J1015">
        <v>0</v>
      </c>
      <c r="K1015">
        <v>0</v>
      </c>
    </row>
    <row r="1016" spans="1:11" x14ac:dyDescent="0.25">
      <c r="A1016" t="s">
        <v>30</v>
      </c>
      <c r="B1016">
        <v>17</v>
      </c>
      <c r="C1016">
        <v>29</v>
      </c>
      <c r="D1016">
        <v>853</v>
      </c>
      <c r="E1016">
        <v>853</v>
      </c>
      <c r="F1016">
        <v>1</v>
      </c>
      <c r="G1016">
        <v>2.5009700000000001</v>
      </c>
      <c r="H1016">
        <v>0</v>
      </c>
      <c r="I1016">
        <v>1</v>
      </c>
      <c r="J1016">
        <v>0</v>
      </c>
      <c r="K1016">
        <v>0</v>
      </c>
    </row>
    <row r="1017" spans="1:11" x14ac:dyDescent="0.25">
      <c r="A1017" t="s">
        <v>30</v>
      </c>
      <c r="B1017">
        <v>14</v>
      </c>
      <c r="C1017">
        <v>26</v>
      </c>
      <c r="D1017">
        <v>852</v>
      </c>
      <c r="E1017">
        <v>852</v>
      </c>
      <c r="F1017">
        <v>2</v>
      </c>
      <c r="G1017">
        <v>2.5900300000000001</v>
      </c>
      <c r="H1017">
        <v>0</v>
      </c>
      <c r="I1017">
        <v>1</v>
      </c>
      <c r="J1017">
        <v>0</v>
      </c>
      <c r="K1017">
        <v>0</v>
      </c>
    </row>
    <row r="1018" spans="1:11" x14ac:dyDescent="0.25">
      <c r="A1018" t="s">
        <v>30</v>
      </c>
      <c r="B1018">
        <v>10</v>
      </c>
      <c r="C1018">
        <v>22</v>
      </c>
      <c r="D1018">
        <v>848</v>
      </c>
      <c r="E1018">
        <v>848</v>
      </c>
      <c r="F1018">
        <v>1</v>
      </c>
      <c r="G1018">
        <v>2.5410300000000001</v>
      </c>
      <c r="H1018">
        <v>0</v>
      </c>
      <c r="I1018">
        <v>1</v>
      </c>
      <c r="J1018">
        <v>0</v>
      </c>
      <c r="K1018">
        <v>0</v>
      </c>
    </row>
    <row r="1019" spans="1:11" x14ac:dyDescent="0.25">
      <c r="A1019" t="s">
        <v>30</v>
      </c>
      <c r="B1019">
        <v>13</v>
      </c>
      <c r="C1019">
        <v>25</v>
      </c>
      <c r="D1019">
        <v>851</v>
      </c>
      <c r="E1019">
        <v>851</v>
      </c>
      <c r="F1019">
        <v>2</v>
      </c>
      <c r="G1019">
        <v>2.5959300000000001</v>
      </c>
      <c r="H1019">
        <v>0</v>
      </c>
      <c r="I1019">
        <v>1</v>
      </c>
      <c r="J1019">
        <v>0</v>
      </c>
      <c r="K1019">
        <v>0</v>
      </c>
    </row>
    <row r="1020" spans="1:11" x14ac:dyDescent="0.25">
      <c r="A1020" t="s">
        <v>30</v>
      </c>
      <c r="B1020">
        <v>19</v>
      </c>
      <c r="C1020">
        <v>31</v>
      </c>
      <c r="D1020">
        <v>854</v>
      </c>
      <c r="E1020">
        <v>854</v>
      </c>
      <c r="F1020">
        <v>1</v>
      </c>
      <c r="G1020">
        <v>2.2915999999999999</v>
      </c>
      <c r="H1020">
        <v>0</v>
      </c>
      <c r="I1020">
        <v>1</v>
      </c>
      <c r="J1020">
        <v>0</v>
      </c>
      <c r="K1020">
        <v>0</v>
      </c>
    </row>
    <row r="1021" spans="1:11" x14ac:dyDescent="0.25">
      <c r="A1021" t="s">
        <v>30</v>
      </c>
      <c r="B1021">
        <v>11</v>
      </c>
      <c r="C1021">
        <v>23</v>
      </c>
      <c r="D1021">
        <v>849</v>
      </c>
      <c r="E1021">
        <v>849</v>
      </c>
      <c r="F1021">
        <v>4</v>
      </c>
      <c r="G1021">
        <v>2.5636100000000002</v>
      </c>
      <c r="H1021">
        <v>0</v>
      </c>
      <c r="I1021">
        <v>1</v>
      </c>
      <c r="J1021">
        <v>0</v>
      </c>
      <c r="K1021">
        <v>0</v>
      </c>
    </row>
    <row r="1022" spans="1:11" x14ac:dyDescent="0.25">
      <c r="A1022" t="s">
        <v>30</v>
      </c>
      <c r="B1022">
        <v>12</v>
      </c>
      <c r="C1022">
        <v>24</v>
      </c>
      <c r="D1022">
        <v>850</v>
      </c>
      <c r="E1022">
        <v>850</v>
      </c>
      <c r="F1022">
        <v>2</v>
      </c>
      <c r="G1022">
        <v>2.5722900000000002</v>
      </c>
      <c r="H1022">
        <v>0</v>
      </c>
      <c r="I1022">
        <v>1</v>
      </c>
      <c r="J1022">
        <v>0</v>
      </c>
      <c r="K1022">
        <v>0</v>
      </c>
    </row>
    <row r="1023" spans="1:11" x14ac:dyDescent="0.25">
      <c r="A1023" t="s">
        <v>119</v>
      </c>
      <c r="B1023">
        <v>20</v>
      </c>
      <c r="C1023">
        <v>56</v>
      </c>
      <c r="D1023">
        <v>1522</v>
      </c>
      <c r="E1023">
        <v>1522</v>
      </c>
      <c r="F1023">
        <v>1</v>
      </c>
      <c r="G1023">
        <v>0.98934999999999995</v>
      </c>
      <c r="H1023">
        <v>0</v>
      </c>
      <c r="I1023">
        <v>1</v>
      </c>
      <c r="J1023">
        <v>0</v>
      </c>
      <c r="K1023">
        <v>0</v>
      </c>
    </row>
    <row r="1024" spans="1:11" x14ac:dyDescent="0.25">
      <c r="A1024" t="s">
        <v>119</v>
      </c>
      <c r="B1024">
        <v>17</v>
      </c>
      <c r="C1024">
        <v>53</v>
      </c>
      <c r="D1024">
        <v>1520</v>
      </c>
      <c r="E1024">
        <v>1520</v>
      </c>
      <c r="F1024">
        <v>4</v>
      </c>
      <c r="G1024">
        <v>2.0103800000000001</v>
      </c>
      <c r="H1024">
        <v>0</v>
      </c>
      <c r="I1024">
        <v>1</v>
      </c>
      <c r="J1024">
        <v>0</v>
      </c>
      <c r="K1024">
        <v>0</v>
      </c>
    </row>
    <row r="1025" spans="1:11" x14ac:dyDescent="0.25">
      <c r="A1025" t="s">
        <v>119</v>
      </c>
      <c r="B1025">
        <v>19</v>
      </c>
      <c r="C1025">
        <v>55</v>
      </c>
      <c r="D1025">
        <v>1521</v>
      </c>
      <c r="E1025">
        <v>1521</v>
      </c>
      <c r="F1025">
        <v>3</v>
      </c>
      <c r="G1025">
        <v>1.2390300000000001</v>
      </c>
      <c r="H1025">
        <v>0</v>
      </c>
      <c r="I1025">
        <v>1</v>
      </c>
      <c r="J1025">
        <v>0</v>
      </c>
      <c r="K1025">
        <v>0</v>
      </c>
    </row>
    <row r="1026" spans="1:11" x14ac:dyDescent="0.25">
      <c r="A1026" t="s">
        <v>119</v>
      </c>
      <c r="B1026">
        <v>16</v>
      </c>
      <c r="C1026">
        <v>52</v>
      </c>
      <c r="D1026">
        <v>1519</v>
      </c>
      <c r="E1026">
        <v>1519</v>
      </c>
      <c r="F1026">
        <v>2</v>
      </c>
      <c r="G1026">
        <v>2.7856700000000001</v>
      </c>
      <c r="H1026">
        <v>0</v>
      </c>
      <c r="I1026">
        <v>1</v>
      </c>
      <c r="J1026">
        <v>0</v>
      </c>
      <c r="K1026">
        <v>0</v>
      </c>
    </row>
    <row r="1027" spans="1:11" x14ac:dyDescent="0.25">
      <c r="A1027" t="s">
        <v>119</v>
      </c>
      <c r="B1027">
        <v>15</v>
      </c>
      <c r="C1027">
        <v>51</v>
      </c>
      <c r="D1027">
        <v>1518</v>
      </c>
      <c r="E1027">
        <v>1518</v>
      </c>
      <c r="F1027">
        <v>1</v>
      </c>
      <c r="G1027">
        <v>3.3406899999999999</v>
      </c>
      <c r="H1027">
        <v>0</v>
      </c>
      <c r="I1027">
        <v>1</v>
      </c>
      <c r="J1027">
        <v>0</v>
      </c>
      <c r="K1027">
        <v>0</v>
      </c>
    </row>
    <row r="1028" spans="1:11" x14ac:dyDescent="0.25">
      <c r="A1028" t="s">
        <v>89</v>
      </c>
      <c r="B1028">
        <v>12</v>
      </c>
      <c r="C1028">
        <v>0</v>
      </c>
      <c r="D1028">
        <v>1311</v>
      </c>
      <c r="E1028">
        <v>1311</v>
      </c>
      <c r="F1028">
        <v>1</v>
      </c>
      <c r="G1028">
        <v>2.4629599999999998</v>
      </c>
      <c r="H1028">
        <v>0</v>
      </c>
      <c r="I1028">
        <v>1</v>
      </c>
      <c r="J1028">
        <v>0</v>
      </c>
      <c r="K1028">
        <v>0</v>
      </c>
    </row>
    <row r="1029" spans="1:11" x14ac:dyDescent="0.25">
      <c r="A1029" t="s">
        <v>89</v>
      </c>
      <c r="B1029">
        <v>20</v>
      </c>
      <c r="C1029">
        <v>8</v>
      </c>
      <c r="D1029">
        <v>1313</v>
      </c>
      <c r="E1029">
        <v>1313</v>
      </c>
      <c r="F1029">
        <v>2</v>
      </c>
      <c r="G1029">
        <v>1.06216</v>
      </c>
      <c r="H1029">
        <v>0</v>
      </c>
      <c r="I1029">
        <v>1</v>
      </c>
      <c r="J1029">
        <v>0</v>
      </c>
      <c r="K1029">
        <v>0</v>
      </c>
    </row>
    <row r="1030" spans="1:11" x14ac:dyDescent="0.25">
      <c r="A1030" t="s">
        <v>89</v>
      </c>
      <c r="B1030">
        <v>11</v>
      </c>
      <c r="C1030">
        <v>1</v>
      </c>
      <c r="D1030">
        <v>1310</v>
      </c>
      <c r="E1030">
        <v>1310</v>
      </c>
      <c r="F1030">
        <v>1</v>
      </c>
      <c r="G1030">
        <v>1.99369</v>
      </c>
      <c r="H1030">
        <v>0</v>
      </c>
      <c r="I1030">
        <v>1</v>
      </c>
      <c r="J1030">
        <v>0</v>
      </c>
      <c r="K1030">
        <v>0</v>
      </c>
    </row>
    <row r="1031" spans="1:11" x14ac:dyDescent="0.25">
      <c r="A1031" t="s">
        <v>89</v>
      </c>
      <c r="B1031">
        <v>18</v>
      </c>
      <c r="C1031">
        <v>6</v>
      </c>
      <c r="D1031">
        <v>1312</v>
      </c>
      <c r="E1031">
        <v>1312</v>
      </c>
      <c r="F1031">
        <v>1</v>
      </c>
      <c r="G1031">
        <v>1.6243700000000001</v>
      </c>
      <c r="H1031">
        <v>0</v>
      </c>
      <c r="I1031">
        <v>1</v>
      </c>
      <c r="J1031">
        <v>0</v>
      </c>
      <c r="K1031">
        <v>0</v>
      </c>
    </row>
    <row r="1032" spans="1:11" x14ac:dyDescent="0.25">
      <c r="A1032" t="s">
        <v>89</v>
      </c>
      <c r="B1032">
        <v>9</v>
      </c>
      <c r="C1032">
        <v>3</v>
      </c>
      <c r="D1032">
        <v>1309</v>
      </c>
      <c r="E1032">
        <v>1309</v>
      </c>
      <c r="F1032">
        <v>2</v>
      </c>
      <c r="G1032">
        <v>2.8652799999999998</v>
      </c>
      <c r="H1032">
        <v>0</v>
      </c>
      <c r="I1032">
        <v>1</v>
      </c>
      <c r="J1032">
        <v>0</v>
      </c>
      <c r="K1032">
        <v>0</v>
      </c>
    </row>
    <row r="1033" spans="1:11" x14ac:dyDescent="0.25">
      <c r="A1033" t="s">
        <v>60</v>
      </c>
      <c r="B1033">
        <v>18</v>
      </c>
      <c r="C1033">
        <v>66</v>
      </c>
      <c r="D1033">
        <v>1062</v>
      </c>
      <c r="E1033">
        <v>1062</v>
      </c>
      <c r="F1033">
        <v>6</v>
      </c>
      <c r="G1033">
        <v>2.6105399999999999</v>
      </c>
      <c r="H1033">
        <v>0</v>
      </c>
      <c r="I1033">
        <v>1</v>
      </c>
      <c r="J1033">
        <v>0</v>
      </c>
      <c r="K1033">
        <v>0</v>
      </c>
    </row>
    <row r="1034" spans="1:11" x14ac:dyDescent="0.25">
      <c r="A1034" t="s">
        <v>60</v>
      </c>
      <c r="B1034">
        <v>14</v>
      </c>
      <c r="C1034">
        <v>70</v>
      </c>
      <c r="D1034">
        <v>1058</v>
      </c>
      <c r="E1034">
        <v>1058</v>
      </c>
      <c r="F1034">
        <v>16</v>
      </c>
      <c r="G1034">
        <v>8.6124399999999994</v>
      </c>
      <c r="H1034">
        <v>0</v>
      </c>
      <c r="I1034">
        <v>1</v>
      </c>
      <c r="J1034">
        <v>0</v>
      </c>
      <c r="K1034">
        <v>0</v>
      </c>
    </row>
    <row r="1035" spans="1:11" x14ac:dyDescent="0.25">
      <c r="A1035" t="s">
        <v>60</v>
      </c>
      <c r="B1035">
        <v>12</v>
      </c>
      <c r="C1035">
        <v>72</v>
      </c>
      <c r="D1035">
        <v>1056</v>
      </c>
      <c r="E1035">
        <v>1056</v>
      </c>
      <c r="F1035">
        <v>11</v>
      </c>
      <c r="G1035">
        <v>5.5912699999999997</v>
      </c>
      <c r="H1035">
        <v>0</v>
      </c>
      <c r="I1035">
        <v>1</v>
      </c>
      <c r="J1035">
        <v>0</v>
      </c>
      <c r="K1035">
        <v>0</v>
      </c>
    </row>
    <row r="1036" spans="1:11" x14ac:dyDescent="0.25">
      <c r="A1036" t="s">
        <v>60</v>
      </c>
      <c r="B1036">
        <v>20</v>
      </c>
      <c r="C1036">
        <v>64</v>
      </c>
      <c r="D1036">
        <v>1064</v>
      </c>
      <c r="E1036">
        <v>1064</v>
      </c>
      <c r="F1036">
        <v>1</v>
      </c>
      <c r="G1036">
        <v>2.1425299999999998</v>
      </c>
      <c r="H1036">
        <v>0</v>
      </c>
      <c r="I1036">
        <v>1</v>
      </c>
      <c r="J1036">
        <v>0</v>
      </c>
      <c r="K1036">
        <v>0</v>
      </c>
    </row>
    <row r="1037" spans="1:11" x14ac:dyDescent="0.25">
      <c r="A1037" t="s">
        <v>60</v>
      </c>
      <c r="B1037">
        <v>19</v>
      </c>
      <c r="C1037">
        <v>65</v>
      </c>
      <c r="D1037">
        <v>1063</v>
      </c>
      <c r="E1037">
        <v>1063</v>
      </c>
      <c r="F1037">
        <v>3</v>
      </c>
      <c r="G1037">
        <v>2.3353999999999999</v>
      </c>
      <c r="H1037">
        <v>0</v>
      </c>
      <c r="I1037">
        <v>1</v>
      </c>
      <c r="J1037">
        <v>0</v>
      </c>
      <c r="K1037">
        <v>0</v>
      </c>
    </row>
    <row r="1038" spans="1:11" x14ac:dyDescent="0.25">
      <c r="A1038" t="s">
        <v>60</v>
      </c>
      <c r="B1038">
        <v>10</v>
      </c>
      <c r="C1038">
        <v>74</v>
      </c>
      <c r="D1038">
        <v>1054</v>
      </c>
      <c r="E1038">
        <v>1054</v>
      </c>
      <c r="F1038">
        <v>2</v>
      </c>
      <c r="G1038">
        <v>6.8837200000000003</v>
      </c>
      <c r="H1038">
        <v>0</v>
      </c>
      <c r="I1038">
        <v>1</v>
      </c>
      <c r="J1038">
        <v>0</v>
      </c>
      <c r="K1038">
        <v>0</v>
      </c>
    </row>
    <row r="1039" spans="1:11" x14ac:dyDescent="0.25">
      <c r="A1039" t="s">
        <v>60</v>
      </c>
      <c r="B1039">
        <v>13</v>
      </c>
      <c r="C1039">
        <v>71</v>
      </c>
      <c r="D1039">
        <v>1057</v>
      </c>
      <c r="E1039">
        <v>1057</v>
      </c>
      <c r="F1039">
        <v>7</v>
      </c>
      <c r="G1039">
        <v>6.8413000000000004</v>
      </c>
      <c r="H1039">
        <v>0</v>
      </c>
      <c r="I1039">
        <v>1</v>
      </c>
      <c r="J1039">
        <v>0</v>
      </c>
      <c r="K1039">
        <v>0</v>
      </c>
    </row>
    <row r="1040" spans="1:11" x14ac:dyDescent="0.25">
      <c r="A1040" t="s">
        <v>60</v>
      </c>
      <c r="B1040">
        <v>17</v>
      </c>
      <c r="C1040">
        <v>67</v>
      </c>
      <c r="D1040">
        <v>1061</v>
      </c>
      <c r="E1040">
        <v>1061</v>
      </c>
      <c r="F1040">
        <v>18</v>
      </c>
      <c r="G1040">
        <v>3.8227199999999999</v>
      </c>
      <c r="H1040">
        <v>0</v>
      </c>
      <c r="I1040">
        <v>1</v>
      </c>
      <c r="J1040">
        <v>0</v>
      </c>
      <c r="K1040">
        <v>0</v>
      </c>
    </row>
    <row r="1041" spans="1:11" x14ac:dyDescent="0.25">
      <c r="A1041" t="s">
        <v>60</v>
      </c>
      <c r="B1041">
        <v>16</v>
      </c>
      <c r="C1041">
        <v>68</v>
      </c>
      <c r="D1041">
        <v>1060</v>
      </c>
      <c r="E1041">
        <v>1060</v>
      </c>
      <c r="F1041">
        <v>12</v>
      </c>
      <c r="G1041">
        <v>7.5358700000000001</v>
      </c>
      <c r="H1041">
        <v>0</v>
      </c>
      <c r="I1041">
        <v>1</v>
      </c>
      <c r="J1041">
        <v>0</v>
      </c>
      <c r="K1041">
        <v>0</v>
      </c>
    </row>
    <row r="1042" spans="1:11" x14ac:dyDescent="0.25">
      <c r="A1042" t="s">
        <v>60</v>
      </c>
      <c r="B1042">
        <v>15</v>
      </c>
      <c r="C1042">
        <v>69</v>
      </c>
      <c r="D1042">
        <v>1059</v>
      </c>
      <c r="E1042">
        <v>1059</v>
      </c>
      <c r="F1042">
        <v>12</v>
      </c>
      <c r="G1042">
        <v>9.0624699999999994</v>
      </c>
      <c r="H1042">
        <v>0</v>
      </c>
      <c r="I1042">
        <v>1</v>
      </c>
      <c r="J1042">
        <v>0</v>
      </c>
      <c r="K1042">
        <v>0</v>
      </c>
    </row>
    <row r="1043" spans="1:11" x14ac:dyDescent="0.25">
      <c r="A1043" t="s">
        <v>60</v>
      </c>
      <c r="B1043">
        <v>11</v>
      </c>
      <c r="C1043">
        <v>73</v>
      </c>
      <c r="D1043">
        <v>1055</v>
      </c>
      <c r="E1043">
        <v>1055</v>
      </c>
      <c r="F1043">
        <v>5</v>
      </c>
      <c r="G1043">
        <v>6.0900400000000001</v>
      </c>
      <c r="H1043">
        <v>0</v>
      </c>
      <c r="I1043">
        <v>1</v>
      </c>
      <c r="J1043">
        <v>0</v>
      </c>
      <c r="K1043">
        <v>0</v>
      </c>
    </row>
    <row r="1044" spans="1:11" x14ac:dyDescent="0.25">
      <c r="A1044" t="s">
        <v>31</v>
      </c>
      <c r="B1044">
        <v>14</v>
      </c>
      <c r="C1044">
        <v>50</v>
      </c>
      <c r="D1044">
        <v>857</v>
      </c>
      <c r="E1044">
        <v>857</v>
      </c>
      <c r="F1044">
        <v>4</v>
      </c>
      <c r="G1044">
        <v>4.0083799999999998</v>
      </c>
      <c r="H1044">
        <v>0</v>
      </c>
      <c r="I1044">
        <v>1</v>
      </c>
      <c r="J1044">
        <v>0</v>
      </c>
      <c r="K1044">
        <v>0</v>
      </c>
    </row>
    <row r="1045" spans="1:11" x14ac:dyDescent="0.25">
      <c r="A1045" t="s">
        <v>31</v>
      </c>
      <c r="B1045">
        <v>21</v>
      </c>
      <c r="C1045">
        <v>57</v>
      </c>
      <c r="D1045">
        <v>861</v>
      </c>
      <c r="E1045">
        <v>861</v>
      </c>
      <c r="F1045">
        <v>2</v>
      </c>
      <c r="G1045">
        <v>1.738</v>
      </c>
      <c r="H1045">
        <v>0</v>
      </c>
      <c r="I1045">
        <v>1</v>
      </c>
      <c r="J1045">
        <v>0</v>
      </c>
      <c r="K1045">
        <v>0</v>
      </c>
    </row>
    <row r="1046" spans="1:11" x14ac:dyDescent="0.25">
      <c r="A1046" t="s">
        <v>31</v>
      </c>
      <c r="B1046">
        <v>17</v>
      </c>
      <c r="C1046">
        <v>53</v>
      </c>
      <c r="D1046">
        <v>859</v>
      </c>
      <c r="E1046">
        <v>859</v>
      </c>
      <c r="F1046">
        <v>2</v>
      </c>
      <c r="G1046">
        <v>2.8339400000000001</v>
      </c>
      <c r="H1046">
        <v>0</v>
      </c>
      <c r="I1046">
        <v>1</v>
      </c>
      <c r="J1046">
        <v>0</v>
      </c>
      <c r="K1046">
        <v>0</v>
      </c>
    </row>
    <row r="1047" spans="1:11" x14ac:dyDescent="0.25">
      <c r="A1047" t="s">
        <v>31</v>
      </c>
      <c r="B1047">
        <v>10</v>
      </c>
      <c r="C1047">
        <v>46</v>
      </c>
      <c r="D1047">
        <v>855</v>
      </c>
      <c r="E1047">
        <v>855</v>
      </c>
      <c r="F1047">
        <v>1</v>
      </c>
      <c r="G1047">
        <v>2.6080199999999998</v>
      </c>
      <c r="H1047">
        <v>0</v>
      </c>
      <c r="I1047">
        <v>1</v>
      </c>
      <c r="J1047">
        <v>0</v>
      </c>
      <c r="K1047">
        <v>0</v>
      </c>
    </row>
    <row r="1048" spans="1:11" x14ac:dyDescent="0.25">
      <c r="A1048" t="s">
        <v>31</v>
      </c>
      <c r="B1048">
        <v>18</v>
      </c>
      <c r="C1048">
        <v>54</v>
      </c>
      <c r="D1048">
        <v>860</v>
      </c>
      <c r="E1048">
        <v>860</v>
      </c>
      <c r="F1048">
        <v>2</v>
      </c>
      <c r="G1048">
        <v>2.6164800000000001</v>
      </c>
      <c r="H1048">
        <v>0</v>
      </c>
      <c r="I1048">
        <v>1</v>
      </c>
      <c r="J1048">
        <v>0</v>
      </c>
      <c r="K1048">
        <v>0</v>
      </c>
    </row>
    <row r="1049" spans="1:11" x14ac:dyDescent="0.25">
      <c r="A1049" t="s">
        <v>31</v>
      </c>
      <c r="B1049">
        <v>16</v>
      </c>
      <c r="C1049">
        <v>52</v>
      </c>
      <c r="D1049">
        <v>858</v>
      </c>
      <c r="E1049">
        <v>858</v>
      </c>
      <c r="F1049">
        <v>5</v>
      </c>
      <c r="G1049">
        <v>3.1080800000000002</v>
      </c>
      <c r="H1049">
        <v>0</v>
      </c>
      <c r="I1049">
        <v>1</v>
      </c>
      <c r="J1049">
        <v>0</v>
      </c>
      <c r="K1049">
        <v>0</v>
      </c>
    </row>
    <row r="1050" spans="1:11" x14ac:dyDescent="0.25">
      <c r="A1050" t="s">
        <v>31</v>
      </c>
      <c r="B1050">
        <v>12</v>
      </c>
      <c r="C1050">
        <v>48</v>
      </c>
      <c r="D1050">
        <v>856</v>
      </c>
      <c r="E1050">
        <v>856</v>
      </c>
      <c r="F1050">
        <v>1</v>
      </c>
      <c r="G1050">
        <v>3.3328700000000002</v>
      </c>
      <c r="H1050">
        <v>0</v>
      </c>
      <c r="I1050">
        <v>1</v>
      </c>
      <c r="J1050">
        <v>0</v>
      </c>
      <c r="K1050">
        <v>0</v>
      </c>
    </row>
    <row r="1051" spans="1:11" x14ac:dyDescent="0.25">
      <c r="A1051" t="s">
        <v>120</v>
      </c>
      <c r="B1051">
        <v>20</v>
      </c>
      <c r="C1051">
        <v>80</v>
      </c>
      <c r="D1051">
        <v>1533</v>
      </c>
      <c r="E1051">
        <v>1533</v>
      </c>
      <c r="F1051">
        <v>3</v>
      </c>
      <c r="G1051">
        <v>1.59907</v>
      </c>
      <c r="H1051">
        <v>0</v>
      </c>
      <c r="I1051">
        <v>1</v>
      </c>
      <c r="J1051">
        <v>0</v>
      </c>
      <c r="K1051">
        <v>0</v>
      </c>
    </row>
    <row r="1052" spans="1:11" x14ac:dyDescent="0.25">
      <c r="A1052" t="s">
        <v>120</v>
      </c>
      <c r="B1052">
        <v>17</v>
      </c>
      <c r="C1052">
        <v>77</v>
      </c>
      <c r="D1052">
        <v>1532</v>
      </c>
      <c r="E1052">
        <v>1532</v>
      </c>
      <c r="F1052">
        <v>2</v>
      </c>
      <c r="G1052">
        <v>6.17387</v>
      </c>
      <c r="H1052">
        <v>0</v>
      </c>
      <c r="I1052">
        <v>1</v>
      </c>
      <c r="J1052">
        <v>0</v>
      </c>
      <c r="K1052">
        <v>0</v>
      </c>
    </row>
    <row r="1053" spans="1:11" x14ac:dyDescent="0.25">
      <c r="A1053" t="s">
        <v>120</v>
      </c>
      <c r="B1053">
        <v>16</v>
      </c>
      <c r="C1053">
        <v>76</v>
      </c>
      <c r="D1053">
        <v>1531</v>
      </c>
      <c r="E1053">
        <v>1531</v>
      </c>
      <c r="F1053">
        <v>3</v>
      </c>
      <c r="G1053">
        <v>8.6887100000000004</v>
      </c>
      <c r="H1053">
        <v>0</v>
      </c>
      <c r="I1053">
        <v>1</v>
      </c>
      <c r="J1053">
        <v>0</v>
      </c>
      <c r="K1053">
        <v>0</v>
      </c>
    </row>
    <row r="1054" spans="1:11" x14ac:dyDescent="0.25">
      <c r="A1054" t="s">
        <v>120</v>
      </c>
      <c r="B1054">
        <v>9</v>
      </c>
      <c r="C1054">
        <v>69</v>
      </c>
      <c r="D1054">
        <v>1524</v>
      </c>
      <c r="E1054">
        <v>1524</v>
      </c>
      <c r="F1054">
        <v>1</v>
      </c>
      <c r="G1054">
        <v>1.69035</v>
      </c>
      <c r="H1054">
        <v>0</v>
      </c>
      <c r="I1054">
        <v>1</v>
      </c>
      <c r="J1054">
        <v>0</v>
      </c>
      <c r="K1054">
        <v>0</v>
      </c>
    </row>
    <row r="1055" spans="1:11" x14ac:dyDescent="0.25">
      <c r="A1055" t="s">
        <v>120</v>
      </c>
      <c r="B1055">
        <v>15</v>
      </c>
      <c r="C1055">
        <v>75</v>
      </c>
      <c r="D1055">
        <v>1530</v>
      </c>
      <c r="E1055">
        <v>1530</v>
      </c>
      <c r="F1055">
        <v>4</v>
      </c>
      <c r="G1055">
        <v>8.4674800000000001</v>
      </c>
      <c r="H1055">
        <v>0</v>
      </c>
      <c r="I1055">
        <v>1</v>
      </c>
      <c r="J1055">
        <v>0</v>
      </c>
      <c r="K1055">
        <v>0</v>
      </c>
    </row>
    <row r="1056" spans="1:11" x14ac:dyDescent="0.25">
      <c r="A1056" t="s">
        <v>120</v>
      </c>
      <c r="B1056">
        <v>14</v>
      </c>
      <c r="C1056">
        <v>74</v>
      </c>
      <c r="D1056">
        <v>1529</v>
      </c>
      <c r="E1056">
        <v>1529</v>
      </c>
      <c r="F1056">
        <v>7</v>
      </c>
      <c r="G1056">
        <v>6.5408799999999996</v>
      </c>
      <c r="H1056">
        <v>0</v>
      </c>
      <c r="I1056">
        <v>1</v>
      </c>
      <c r="J1056">
        <v>0</v>
      </c>
      <c r="K1056">
        <v>0</v>
      </c>
    </row>
    <row r="1057" spans="1:11" x14ac:dyDescent="0.25">
      <c r="A1057" t="s">
        <v>120</v>
      </c>
      <c r="B1057">
        <v>12</v>
      </c>
      <c r="C1057">
        <v>72</v>
      </c>
      <c r="D1057">
        <v>1527</v>
      </c>
      <c r="E1057">
        <v>1527</v>
      </c>
      <c r="F1057">
        <v>2</v>
      </c>
      <c r="G1057">
        <v>4.9881000000000002</v>
      </c>
      <c r="H1057">
        <v>0</v>
      </c>
      <c r="I1057">
        <v>1</v>
      </c>
      <c r="J1057">
        <v>0</v>
      </c>
      <c r="K1057">
        <v>0</v>
      </c>
    </row>
    <row r="1058" spans="1:11" x14ac:dyDescent="0.25">
      <c r="A1058" t="s">
        <v>120</v>
      </c>
      <c r="B1058">
        <v>8</v>
      </c>
      <c r="C1058">
        <v>68</v>
      </c>
      <c r="D1058">
        <v>1523</v>
      </c>
      <c r="E1058">
        <v>1523</v>
      </c>
      <c r="F1058">
        <v>1</v>
      </c>
      <c r="G1058">
        <v>1.0286</v>
      </c>
      <c r="H1058">
        <v>0</v>
      </c>
      <c r="I1058">
        <v>1</v>
      </c>
      <c r="J1058">
        <v>0</v>
      </c>
      <c r="K1058">
        <v>0</v>
      </c>
    </row>
    <row r="1059" spans="1:11" x14ac:dyDescent="0.25">
      <c r="A1059" t="s">
        <v>120</v>
      </c>
      <c r="B1059">
        <v>10</v>
      </c>
      <c r="C1059">
        <v>70</v>
      </c>
      <c r="D1059">
        <v>1525</v>
      </c>
      <c r="E1059">
        <v>1525</v>
      </c>
      <c r="F1059">
        <v>2</v>
      </c>
      <c r="G1059">
        <v>4.3245300000000002</v>
      </c>
      <c r="H1059">
        <v>0</v>
      </c>
      <c r="I1059">
        <v>1</v>
      </c>
      <c r="J1059">
        <v>0</v>
      </c>
      <c r="K1059">
        <v>0</v>
      </c>
    </row>
    <row r="1060" spans="1:11" x14ac:dyDescent="0.25">
      <c r="A1060" t="s">
        <v>120</v>
      </c>
      <c r="B1060">
        <v>13</v>
      </c>
      <c r="C1060">
        <v>73</v>
      </c>
      <c r="D1060">
        <v>1528</v>
      </c>
      <c r="E1060">
        <v>1528</v>
      </c>
      <c r="F1060">
        <v>8</v>
      </c>
      <c r="G1060">
        <v>5.6029799999999996</v>
      </c>
      <c r="H1060">
        <v>0</v>
      </c>
      <c r="I1060">
        <v>1</v>
      </c>
      <c r="J1060">
        <v>0</v>
      </c>
      <c r="K1060">
        <v>0</v>
      </c>
    </row>
    <row r="1061" spans="1:11" x14ac:dyDescent="0.25">
      <c r="A1061" t="s">
        <v>120</v>
      </c>
      <c r="B1061">
        <v>11</v>
      </c>
      <c r="C1061">
        <v>71</v>
      </c>
      <c r="D1061">
        <v>1526</v>
      </c>
      <c r="E1061">
        <v>1526</v>
      </c>
      <c r="F1061">
        <v>3</v>
      </c>
      <c r="G1061">
        <v>4.6131599999999997</v>
      </c>
      <c r="H1061">
        <v>0</v>
      </c>
      <c r="I1061">
        <v>1</v>
      </c>
      <c r="J1061">
        <v>0</v>
      </c>
      <c r="K1061">
        <v>0</v>
      </c>
    </row>
    <row r="1062" spans="1:11" x14ac:dyDescent="0.25">
      <c r="A1062" t="s">
        <v>90</v>
      </c>
      <c r="B1062">
        <v>20</v>
      </c>
      <c r="C1062">
        <v>32</v>
      </c>
      <c r="D1062">
        <v>1321</v>
      </c>
      <c r="E1062">
        <v>1321</v>
      </c>
      <c r="F1062">
        <v>2</v>
      </c>
      <c r="G1062">
        <v>0.63739000000000001</v>
      </c>
      <c r="H1062">
        <v>0</v>
      </c>
      <c r="I1062">
        <v>1</v>
      </c>
      <c r="J1062">
        <v>0</v>
      </c>
      <c r="K1062">
        <v>0</v>
      </c>
    </row>
    <row r="1063" spans="1:11" x14ac:dyDescent="0.25">
      <c r="A1063" t="s">
        <v>90</v>
      </c>
      <c r="B1063">
        <v>17</v>
      </c>
      <c r="C1063">
        <v>29</v>
      </c>
      <c r="D1063">
        <v>1320</v>
      </c>
      <c r="E1063">
        <v>1320</v>
      </c>
      <c r="F1063">
        <v>1</v>
      </c>
      <c r="G1063">
        <v>1.56749</v>
      </c>
      <c r="H1063">
        <v>0</v>
      </c>
      <c r="I1063">
        <v>1</v>
      </c>
      <c r="J1063">
        <v>0</v>
      </c>
      <c r="K1063">
        <v>0</v>
      </c>
    </row>
    <row r="1064" spans="1:11" x14ac:dyDescent="0.25">
      <c r="A1064" t="s">
        <v>90</v>
      </c>
      <c r="B1064">
        <v>16</v>
      </c>
      <c r="C1064">
        <v>28</v>
      </c>
      <c r="D1064">
        <v>1319</v>
      </c>
      <c r="E1064">
        <v>1319</v>
      </c>
      <c r="F1064">
        <v>2</v>
      </c>
      <c r="G1064">
        <v>1.7964</v>
      </c>
      <c r="H1064">
        <v>0</v>
      </c>
      <c r="I1064">
        <v>1</v>
      </c>
      <c r="J1064">
        <v>0</v>
      </c>
      <c r="K1064">
        <v>0</v>
      </c>
    </row>
    <row r="1065" spans="1:11" x14ac:dyDescent="0.25">
      <c r="A1065" t="s">
        <v>90</v>
      </c>
      <c r="B1065">
        <v>15</v>
      </c>
      <c r="C1065">
        <v>27</v>
      </c>
      <c r="D1065">
        <v>1318</v>
      </c>
      <c r="E1065">
        <v>1318</v>
      </c>
      <c r="F1065">
        <v>3</v>
      </c>
      <c r="G1065">
        <v>2.0756399999999999</v>
      </c>
      <c r="H1065">
        <v>0</v>
      </c>
      <c r="I1065">
        <v>1</v>
      </c>
      <c r="J1065">
        <v>0</v>
      </c>
      <c r="K1065">
        <v>0</v>
      </c>
    </row>
    <row r="1066" spans="1:11" x14ac:dyDescent="0.25">
      <c r="A1066" t="s">
        <v>90</v>
      </c>
      <c r="B1066">
        <v>14</v>
      </c>
      <c r="C1066">
        <v>26</v>
      </c>
      <c r="D1066">
        <v>1317</v>
      </c>
      <c r="E1066">
        <v>1317</v>
      </c>
      <c r="F1066">
        <v>1</v>
      </c>
      <c r="G1066">
        <v>2.2528700000000002</v>
      </c>
      <c r="H1066">
        <v>0</v>
      </c>
      <c r="I1066">
        <v>1</v>
      </c>
      <c r="J1066">
        <v>0</v>
      </c>
      <c r="K1066">
        <v>0</v>
      </c>
    </row>
    <row r="1067" spans="1:11" x14ac:dyDescent="0.25">
      <c r="A1067" t="s">
        <v>90</v>
      </c>
      <c r="B1067">
        <v>13</v>
      </c>
      <c r="C1067">
        <v>25</v>
      </c>
      <c r="D1067">
        <v>1316</v>
      </c>
      <c r="E1067">
        <v>1316</v>
      </c>
      <c r="F1067">
        <v>2</v>
      </c>
      <c r="G1067">
        <v>2.2594799999999999</v>
      </c>
      <c r="H1067">
        <v>0</v>
      </c>
      <c r="I1067">
        <v>1</v>
      </c>
      <c r="J1067">
        <v>0</v>
      </c>
      <c r="K1067">
        <v>0</v>
      </c>
    </row>
    <row r="1068" spans="1:11" x14ac:dyDescent="0.25">
      <c r="A1068" t="s">
        <v>90</v>
      </c>
      <c r="B1068">
        <v>11</v>
      </c>
      <c r="C1068">
        <v>23</v>
      </c>
      <c r="D1068">
        <v>1314</v>
      </c>
      <c r="E1068">
        <v>1314</v>
      </c>
      <c r="F1068">
        <v>2</v>
      </c>
      <c r="G1068">
        <v>1.8665700000000001</v>
      </c>
      <c r="H1068">
        <v>0</v>
      </c>
      <c r="I1068">
        <v>1</v>
      </c>
      <c r="J1068">
        <v>0</v>
      </c>
      <c r="K1068">
        <v>0</v>
      </c>
    </row>
    <row r="1069" spans="1:11" x14ac:dyDescent="0.25">
      <c r="A1069" t="s">
        <v>90</v>
      </c>
      <c r="B1069">
        <v>12</v>
      </c>
      <c r="C1069">
        <v>24</v>
      </c>
      <c r="D1069">
        <v>1315</v>
      </c>
      <c r="E1069">
        <v>1315</v>
      </c>
      <c r="F1069">
        <v>1</v>
      </c>
      <c r="G1069">
        <v>1.90726</v>
      </c>
      <c r="H1069">
        <v>0</v>
      </c>
      <c r="I1069">
        <v>1</v>
      </c>
      <c r="J1069">
        <v>0</v>
      </c>
      <c r="K1069">
        <v>0</v>
      </c>
    </row>
    <row r="1070" spans="1:11" x14ac:dyDescent="0.25">
      <c r="A1070" t="s">
        <v>61</v>
      </c>
      <c r="B1070">
        <v>15</v>
      </c>
      <c r="C1070">
        <v>45</v>
      </c>
      <c r="D1070">
        <v>1069</v>
      </c>
      <c r="E1070">
        <v>1069</v>
      </c>
      <c r="F1070">
        <v>4</v>
      </c>
      <c r="G1070">
        <v>2.4767600000000001</v>
      </c>
      <c r="H1070">
        <v>0</v>
      </c>
      <c r="I1070">
        <v>1</v>
      </c>
      <c r="J1070">
        <v>0</v>
      </c>
      <c r="K1070">
        <v>0</v>
      </c>
    </row>
    <row r="1071" spans="1:11" x14ac:dyDescent="0.25">
      <c r="A1071" t="s">
        <v>61</v>
      </c>
      <c r="B1071">
        <v>14</v>
      </c>
      <c r="C1071">
        <v>46</v>
      </c>
      <c r="D1071">
        <v>1068</v>
      </c>
      <c r="E1071">
        <v>1068</v>
      </c>
      <c r="F1071">
        <v>2</v>
      </c>
      <c r="G1071">
        <v>2.4846200000000001</v>
      </c>
      <c r="H1071">
        <v>0</v>
      </c>
      <c r="I1071">
        <v>1</v>
      </c>
      <c r="J1071">
        <v>0</v>
      </c>
      <c r="K1071">
        <v>0</v>
      </c>
    </row>
    <row r="1072" spans="1:11" x14ac:dyDescent="0.25">
      <c r="A1072" t="s">
        <v>61</v>
      </c>
      <c r="B1072">
        <v>9</v>
      </c>
      <c r="C1072">
        <v>51</v>
      </c>
      <c r="D1072">
        <v>1065</v>
      </c>
      <c r="E1072">
        <v>1065</v>
      </c>
      <c r="F1072">
        <v>1</v>
      </c>
      <c r="G1072">
        <v>2.77162</v>
      </c>
      <c r="H1072">
        <v>0</v>
      </c>
      <c r="I1072">
        <v>1</v>
      </c>
      <c r="J1072">
        <v>0</v>
      </c>
      <c r="K1072">
        <v>0</v>
      </c>
    </row>
    <row r="1073" spans="1:11" x14ac:dyDescent="0.25">
      <c r="A1073" t="s">
        <v>61</v>
      </c>
      <c r="B1073">
        <v>13</v>
      </c>
      <c r="C1073">
        <v>47</v>
      </c>
      <c r="D1073">
        <v>1067</v>
      </c>
      <c r="E1073">
        <v>1067</v>
      </c>
      <c r="F1073">
        <v>1</v>
      </c>
      <c r="G1073">
        <v>2.39595</v>
      </c>
      <c r="H1073">
        <v>0</v>
      </c>
      <c r="I1073">
        <v>1</v>
      </c>
      <c r="J1073">
        <v>0</v>
      </c>
      <c r="K1073">
        <v>0</v>
      </c>
    </row>
    <row r="1074" spans="1:11" x14ac:dyDescent="0.25">
      <c r="A1074" t="s">
        <v>61</v>
      </c>
      <c r="B1074">
        <v>10</v>
      </c>
      <c r="C1074">
        <v>50</v>
      </c>
      <c r="D1074">
        <v>1066</v>
      </c>
      <c r="E1074">
        <v>1066</v>
      </c>
      <c r="F1074">
        <v>1</v>
      </c>
      <c r="G1074">
        <v>2.6733199999999999</v>
      </c>
      <c r="H1074">
        <v>0</v>
      </c>
      <c r="I1074">
        <v>1</v>
      </c>
      <c r="J1074">
        <v>0</v>
      </c>
      <c r="K1074">
        <v>0</v>
      </c>
    </row>
    <row r="1075" spans="1:11" x14ac:dyDescent="0.25">
      <c r="A1075" t="s">
        <v>32</v>
      </c>
      <c r="B1075">
        <v>21</v>
      </c>
      <c r="C1075">
        <v>81</v>
      </c>
      <c r="D1075">
        <v>871</v>
      </c>
      <c r="E1075">
        <v>871</v>
      </c>
      <c r="F1075">
        <v>1</v>
      </c>
      <c r="G1075">
        <v>1.04786</v>
      </c>
      <c r="H1075">
        <v>0</v>
      </c>
      <c r="I1075">
        <v>1</v>
      </c>
      <c r="J1075">
        <v>0</v>
      </c>
      <c r="K1075">
        <v>0</v>
      </c>
    </row>
    <row r="1076" spans="1:11" x14ac:dyDescent="0.25">
      <c r="A1076" t="s">
        <v>32</v>
      </c>
      <c r="B1076">
        <v>14</v>
      </c>
      <c r="C1076">
        <v>74</v>
      </c>
      <c r="D1076">
        <v>866</v>
      </c>
      <c r="E1076">
        <v>866</v>
      </c>
      <c r="F1076">
        <v>2</v>
      </c>
      <c r="G1076">
        <v>6.4658800000000003</v>
      </c>
      <c r="H1076">
        <v>0</v>
      </c>
      <c r="I1076">
        <v>1</v>
      </c>
      <c r="J1076">
        <v>0</v>
      </c>
      <c r="K1076">
        <v>0</v>
      </c>
    </row>
    <row r="1077" spans="1:11" x14ac:dyDescent="0.25">
      <c r="A1077" t="s">
        <v>32</v>
      </c>
      <c r="B1077">
        <v>13</v>
      </c>
      <c r="C1077">
        <v>73</v>
      </c>
      <c r="D1077">
        <v>865</v>
      </c>
      <c r="E1077">
        <v>865</v>
      </c>
      <c r="F1077">
        <v>2</v>
      </c>
      <c r="G1077">
        <v>5.1558400000000004</v>
      </c>
      <c r="H1077">
        <v>0</v>
      </c>
      <c r="I1077">
        <v>1</v>
      </c>
      <c r="J1077">
        <v>0</v>
      </c>
      <c r="K1077">
        <v>0</v>
      </c>
    </row>
    <row r="1078" spans="1:11" x14ac:dyDescent="0.25">
      <c r="A1078" t="s">
        <v>32</v>
      </c>
      <c r="B1078">
        <v>12</v>
      </c>
      <c r="C1078">
        <v>72</v>
      </c>
      <c r="D1078">
        <v>864</v>
      </c>
      <c r="E1078">
        <v>864</v>
      </c>
      <c r="F1078">
        <v>1</v>
      </c>
      <c r="G1078">
        <v>3.4946799999999998</v>
      </c>
      <c r="H1078">
        <v>0</v>
      </c>
      <c r="I1078">
        <v>1</v>
      </c>
      <c r="J1078">
        <v>0</v>
      </c>
      <c r="K1078">
        <v>0</v>
      </c>
    </row>
    <row r="1079" spans="1:11" x14ac:dyDescent="0.25">
      <c r="A1079" t="s">
        <v>32</v>
      </c>
      <c r="B1079">
        <v>20</v>
      </c>
      <c r="C1079">
        <v>80</v>
      </c>
      <c r="D1079">
        <v>870</v>
      </c>
      <c r="E1079">
        <v>870</v>
      </c>
      <c r="F1079">
        <v>1</v>
      </c>
      <c r="G1079">
        <v>1.39367</v>
      </c>
      <c r="H1079">
        <v>0</v>
      </c>
      <c r="I1079">
        <v>1</v>
      </c>
      <c r="J1079">
        <v>0</v>
      </c>
      <c r="K1079">
        <v>0</v>
      </c>
    </row>
    <row r="1080" spans="1:11" x14ac:dyDescent="0.25">
      <c r="A1080" t="s">
        <v>32</v>
      </c>
      <c r="B1080">
        <v>10</v>
      </c>
      <c r="C1080">
        <v>70</v>
      </c>
      <c r="D1080">
        <v>863</v>
      </c>
      <c r="E1080">
        <v>863</v>
      </c>
      <c r="F1080">
        <v>2</v>
      </c>
      <c r="G1080">
        <v>8.4206400000000006</v>
      </c>
      <c r="H1080">
        <v>0</v>
      </c>
      <c r="I1080">
        <v>1</v>
      </c>
      <c r="J1080">
        <v>0</v>
      </c>
      <c r="K1080">
        <v>0</v>
      </c>
    </row>
    <row r="1081" spans="1:11" x14ac:dyDescent="0.25">
      <c r="A1081" t="s">
        <v>32</v>
      </c>
      <c r="B1081">
        <v>17</v>
      </c>
      <c r="C1081">
        <v>77</v>
      </c>
      <c r="D1081">
        <v>869</v>
      </c>
      <c r="E1081">
        <v>869</v>
      </c>
      <c r="F1081">
        <v>3</v>
      </c>
      <c r="G1081">
        <v>6.9017299999999997</v>
      </c>
      <c r="H1081">
        <v>0</v>
      </c>
      <c r="I1081">
        <v>1</v>
      </c>
      <c r="J1081">
        <v>0</v>
      </c>
      <c r="K1081">
        <v>0</v>
      </c>
    </row>
    <row r="1082" spans="1:11" x14ac:dyDescent="0.25">
      <c r="A1082" t="s">
        <v>32</v>
      </c>
      <c r="B1082">
        <v>16</v>
      </c>
      <c r="C1082">
        <v>76</v>
      </c>
      <c r="D1082">
        <v>868</v>
      </c>
      <c r="E1082">
        <v>868</v>
      </c>
      <c r="F1082">
        <v>3</v>
      </c>
      <c r="G1082">
        <v>9.9779</v>
      </c>
      <c r="H1082">
        <v>0</v>
      </c>
      <c r="I1082">
        <v>1</v>
      </c>
      <c r="J1082">
        <v>0</v>
      </c>
      <c r="K1082">
        <v>0</v>
      </c>
    </row>
    <row r="1083" spans="1:11" x14ac:dyDescent="0.25">
      <c r="A1083" t="s">
        <v>32</v>
      </c>
      <c r="B1083">
        <v>9</v>
      </c>
      <c r="C1083">
        <v>69</v>
      </c>
      <c r="D1083">
        <v>862</v>
      </c>
      <c r="E1083">
        <v>862</v>
      </c>
      <c r="F1083">
        <v>1</v>
      </c>
      <c r="G1083">
        <v>10.19726</v>
      </c>
      <c r="H1083">
        <v>0</v>
      </c>
      <c r="I1083">
        <v>1</v>
      </c>
      <c r="J1083">
        <v>0</v>
      </c>
      <c r="K1083">
        <v>0</v>
      </c>
    </row>
    <row r="1084" spans="1:11" x14ac:dyDescent="0.25">
      <c r="A1084" t="s">
        <v>32</v>
      </c>
      <c r="B1084">
        <v>15</v>
      </c>
      <c r="C1084">
        <v>75</v>
      </c>
      <c r="D1084">
        <v>867</v>
      </c>
      <c r="E1084">
        <v>867</v>
      </c>
      <c r="F1084">
        <v>3</v>
      </c>
      <c r="G1084">
        <v>9.5470299999999995</v>
      </c>
      <c r="H1084">
        <v>0</v>
      </c>
      <c r="I1084">
        <v>1</v>
      </c>
      <c r="J1084">
        <v>0</v>
      </c>
      <c r="K1084">
        <v>0</v>
      </c>
    </row>
    <row r="1085" spans="1:11" x14ac:dyDescent="0.25">
      <c r="A1085" t="s">
        <v>121</v>
      </c>
      <c r="B1085">
        <v>14</v>
      </c>
      <c r="C1085">
        <v>70</v>
      </c>
      <c r="D1085">
        <v>1534</v>
      </c>
      <c r="E1085">
        <v>1534</v>
      </c>
      <c r="F1085">
        <v>1</v>
      </c>
      <c r="G1085">
        <v>0.72843000000000002</v>
      </c>
      <c r="H1085">
        <v>0</v>
      </c>
      <c r="I1085">
        <v>1</v>
      </c>
      <c r="J1085">
        <v>0</v>
      </c>
      <c r="K1085">
        <v>0</v>
      </c>
    </row>
    <row r="1086" spans="1:11" x14ac:dyDescent="0.25">
      <c r="A1086" t="s">
        <v>91</v>
      </c>
      <c r="B1086">
        <v>18</v>
      </c>
      <c r="C1086">
        <v>54</v>
      </c>
      <c r="D1086">
        <v>1328</v>
      </c>
      <c r="E1086">
        <v>1328</v>
      </c>
      <c r="F1086">
        <v>1</v>
      </c>
      <c r="G1086">
        <v>2.3035000000000001</v>
      </c>
      <c r="H1086">
        <v>0</v>
      </c>
      <c r="I1086">
        <v>1</v>
      </c>
      <c r="J1086">
        <v>0</v>
      </c>
      <c r="K1086">
        <v>0</v>
      </c>
    </row>
    <row r="1087" spans="1:11" x14ac:dyDescent="0.25">
      <c r="A1087" t="s">
        <v>91</v>
      </c>
      <c r="B1087">
        <v>17</v>
      </c>
      <c r="C1087">
        <v>53</v>
      </c>
      <c r="D1087">
        <v>1327</v>
      </c>
      <c r="E1087">
        <v>1327</v>
      </c>
      <c r="F1087">
        <v>6</v>
      </c>
      <c r="G1087">
        <v>2.4950100000000002</v>
      </c>
      <c r="H1087">
        <v>0</v>
      </c>
      <c r="I1087">
        <v>1</v>
      </c>
      <c r="J1087">
        <v>0</v>
      </c>
      <c r="K1087">
        <v>0</v>
      </c>
    </row>
    <row r="1088" spans="1:11" x14ac:dyDescent="0.25">
      <c r="A1088" t="s">
        <v>91</v>
      </c>
      <c r="B1088">
        <v>10</v>
      </c>
      <c r="C1088">
        <v>46</v>
      </c>
      <c r="D1088">
        <v>1322</v>
      </c>
      <c r="E1088">
        <v>1322</v>
      </c>
      <c r="F1088">
        <v>1</v>
      </c>
      <c r="G1088">
        <v>1.26753</v>
      </c>
      <c r="H1088">
        <v>0</v>
      </c>
      <c r="I1088">
        <v>1</v>
      </c>
      <c r="J1088">
        <v>0</v>
      </c>
      <c r="K1088">
        <v>0</v>
      </c>
    </row>
    <row r="1089" spans="1:11" x14ac:dyDescent="0.25">
      <c r="A1089" t="s">
        <v>91</v>
      </c>
      <c r="B1089">
        <v>15</v>
      </c>
      <c r="C1089">
        <v>51</v>
      </c>
      <c r="D1089">
        <v>1325</v>
      </c>
      <c r="E1089">
        <v>1325</v>
      </c>
      <c r="F1089">
        <v>2</v>
      </c>
      <c r="G1089">
        <v>3.1344500000000002</v>
      </c>
      <c r="H1089">
        <v>0</v>
      </c>
      <c r="I1089">
        <v>1</v>
      </c>
      <c r="J1089">
        <v>0</v>
      </c>
      <c r="K1089">
        <v>0</v>
      </c>
    </row>
    <row r="1090" spans="1:11" x14ac:dyDescent="0.25">
      <c r="A1090" t="s">
        <v>91</v>
      </c>
      <c r="B1090">
        <v>13</v>
      </c>
      <c r="C1090">
        <v>49</v>
      </c>
      <c r="D1090">
        <v>1323</v>
      </c>
      <c r="E1090">
        <v>1323</v>
      </c>
      <c r="F1090">
        <v>1</v>
      </c>
      <c r="G1090">
        <v>2.08724</v>
      </c>
      <c r="H1090">
        <v>0</v>
      </c>
      <c r="I1090">
        <v>1</v>
      </c>
      <c r="J1090">
        <v>0</v>
      </c>
      <c r="K1090">
        <v>0</v>
      </c>
    </row>
    <row r="1091" spans="1:11" x14ac:dyDescent="0.25">
      <c r="A1091" t="s">
        <v>91</v>
      </c>
      <c r="B1091">
        <v>14</v>
      </c>
      <c r="C1091">
        <v>50</v>
      </c>
      <c r="D1091">
        <v>1324</v>
      </c>
      <c r="E1091">
        <v>1324</v>
      </c>
      <c r="F1091">
        <v>4</v>
      </c>
      <c r="G1091">
        <v>3.06921</v>
      </c>
      <c r="H1091">
        <v>0</v>
      </c>
      <c r="I1091">
        <v>1</v>
      </c>
      <c r="J1091">
        <v>0</v>
      </c>
      <c r="K1091">
        <v>0</v>
      </c>
    </row>
    <row r="1092" spans="1:11" x14ac:dyDescent="0.25">
      <c r="A1092" t="s">
        <v>91</v>
      </c>
      <c r="B1092">
        <v>16</v>
      </c>
      <c r="C1092">
        <v>52</v>
      </c>
      <c r="D1092">
        <v>1326</v>
      </c>
      <c r="E1092">
        <v>1326</v>
      </c>
      <c r="F1092">
        <v>6</v>
      </c>
      <c r="G1092">
        <v>2.8776299999999999</v>
      </c>
      <c r="H1092">
        <v>0</v>
      </c>
      <c r="I1092">
        <v>1</v>
      </c>
      <c r="J1092">
        <v>0</v>
      </c>
      <c r="K1092">
        <v>0</v>
      </c>
    </row>
    <row r="1093" spans="1:11" x14ac:dyDescent="0.25">
      <c r="A1093" t="s">
        <v>62</v>
      </c>
      <c r="B1093">
        <v>12</v>
      </c>
      <c r="C1093">
        <v>24</v>
      </c>
      <c r="D1093">
        <v>1070</v>
      </c>
      <c r="E1093">
        <v>1070</v>
      </c>
      <c r="F1093">
        <v>1</v>
      </c>
      <c r="G1093">
        <v>2.3947799999999999</v>
      </c>
      <c r="H1093">
        <v>0</v>
      </c>
      <c r="I1093">
        <v>1</v>
      </c>
      <c r="J1093">
        <v>0</v>
      </c>
      <c r="K1093">
        <v>0</v>
      </c>
    </row>
    <row r="1094" spans="1:11" x14ac:dyDescent="0.25">
      <c r="A1094" t="s">
        <v>33</v>
      </c>
      <c r="B1094">
        <v>19</v>
      </c>
      <c r="C1094">
        <v>65</v>
      </c>
      <c r="D1094">
        <v>883</v>
      </c>
      <c r="E1094">
        <v>883</v>
      </c>
      <c r="F1094">
        <v>4</v>
      </c>
      <c r="G1094">
        <v>2.2486899999999999</v>
      </c>
      <c r="H1094">
        <v>0</v>
      </c>
      <c r="I1094">
        <v>1</v>
      </c>
      <c r="J1094">
        <v>0</v>
      </c>
      <c r="K1094">
        <v>0</v>
      </c>
    </row>
    <row r="1095" spans="1:11" x14ac:dyDescent="0.25">
      <c r="A1095" t="s">
        <v>33</v>
      </c>
      <c r="B1095">
        <v>17</v>
      </c>
      <c r="C1095">
        <v>67</v>
      </c>
      <c r="D1095">
        <v>881</v>
      </c>
      <c r="E1095">
        <v>881</v>
      </c>
      <c r="F1095">
        <v>16</v>
      </c>
      <c r="G1095">
        <v>3.9198499999999998</v>
      </c>
      <c r="H1095">
        <v>0</v>
      </c>
      <c r="I1095">
        <v>1</v>
      </c>
      <c r="J1095">
        <v>0</v>
      </c>
      <c r="K1095">
        <v>0</v>
      </c>
    </row>
    <row r="1096" spans="1:11" x14ac:dyDescent="0.25">
      <c r="A1096" t="s">
        <v>33</v>
      </c>
      <c r="B1096">
        <v>14</v>
      </c>
      <c r="C1096">
        <v>70</v>
      </c>
      <c r="D1096">
        <v>878</v>
      </c>
      <c r="E1096">
        <v>878</v>
      </c>
      <c r="F1096">
        <v>12</v>
      </c>
      <c r="G1096">
        <v>9.0703700000000005</v>
      </c>
      <c r="H1096">
        <v>0</v>
      </c>
      <c r="I1096">
        <v>1</v>
      </c>
      <c r="J1096">
        <v>0</v>
      </c>
      <c r="K1096">
        <v>0</v>
      </c>
    </row>
    <row r="1097" spans="1:11" x14ac:dyDescent="0.25">
      <c r="A1097" t="s">
        <v>33</v>
      </c>
      <c r="B1097">
        <v>13</v>
      </c>
      <c r="C1097">
        <v>71</v>
      </c>
      <c r="D1097">
        <v>877</v>
      </c>
      <c r="E1097">
        <v>877</v>
      </c>
      <c r="F1097">
        <v>14</v>
      </c>
      <c r="G1097">
        <v>7.5750400000000004</v>
      </c>
      <c r="H1097">
        <v>0</v>
      </c>
      <c r="I1097">
        <v>1</v>
      </c>
      <c r="J1097">
        <v>0</v>
      </c>
      <c r="K1097">
        <v>0</v>
      </c>
    </row>
    <row r="1098" spans="1:11" x14ac:dyDescent="0.25">
      <c r="A1098" t="s">
        <v>33</v>
      </c>
      <c r="B1098">
        <v>1</v>
      </c>
      <c r="C1098">
        <v>83</v>
      </c>
      <c r="D1098">
        <v>872</v>
      </c>
      <c r="E1098">
        <v>872</v>
      </c>
      <c r="F1098">
        <v>1</v>
      </c>
      <c r="G1098">
        <v>0.75783999999999996</v>
      </c>
      <c r="H1098">
        <v>0</v>
      </c>
      <c r="I1098">
        <v>1</v>
      </c>
      <c r="J1098">
        <v>0</v>
      </c>
      <c r="K1098">
        <v>0</v>
      </c>
    </row>
    <row r="1099" spans="1:11" x14ac:dyDescent="0.25">
      <c r="A1099" t="s">
        <v>33</v>
      </c>
      <c r="B1099">
        <v>16</v>
      </c>
      <c r="C1099">
        <v>68</v>
      </c>
      <c r="D1099">
        <v>880</v>
      </c>
      <c r="E1099">
        <v>880</v>
      </c>
      <c r="F1099">
        <v>10</v>
      </c>
      <c r="G1099">
        <v>8.3684999999999992</v>
      </c>
      <c r="H1099">
        <v>0</v>
      </c>
      <c r="I1099">
        <v>1</v>
      </c>
      <c r="J1099">
        <v>0</v>
      </c>
      <c r="K1099">
        <v>0</v>
      </c>
    </row>
    <row r="1100" spans="1:11" x14ac:dyDescent="0.25">
      <c r="A1100" t="s">
        <v>33</v>
      </c>
      <c r="B1100">
        <v>15</v>
      </c>
      <c r="C1100">
        <v>69</v>
      </c>
      <c r="D1100">
        <v>879</v>
      </c>
      <c r="E1100">
        <v>879</v>
      </c>
      <c r="F1100">
        <v>20</v>
      </c>
      <c r="G1100">
        <v>10.02331</v>
      </c>
      <c r="H1100">
        <v>0</v>
      </c>
      <c r="I1100">
        <v>1</v>
      </c>
      <c r="J1100">
        <v>0</v>
      </c>
      <c r="K1100">
        <v>0</v>
      </c>
    </row>
    <row r="1101" spans="1:11" x14ac:dyDescent="0.25">
      <c r="A1101" t="s">
        <v>33</v>
      </c>
      <c r="B1101">
        <v>10</v>
      </c>
      <c r="C1101">
        <v>74</v>
      </c>
      <c r="D1101">
        <v>874</v>
      </c>
      <c r="E1101">
        <v>874</v>
      </c>
      <c r="F1101">
        <v>1</v>
      </c>
      <c r="G1101">
        <v>8.7348800000000004</v>
      </c>
      <c r="H1101">
        <v>0</v>
      </c>
      <c r="I1101">
        <v>1</v>
      </c>
      <c r="J1101">
        <v>0</v>
      </c>
      <c r="K1101">
        <v>0</v>
      </c>
    </row>
    <row r="1102" spans="1:11" x14ac:dyDescent="0.25">
      <c r="A1102" t="s">
        <v>33</v>
      </c>
      <c r="B1102">
        <v>11</v>
      </c>
      <c r="C1102">
        <v>73</v>
      </c>
      <c r="D1102">
        <v>875</v>
      </c>
      <c r="E1102">
        <v>875</v>
      </c>
      <c r="F1102">
        <v>5</v>
      </c>
      <c r="G1102">
        <v>6.8447899999999997</v>
      </c>
      <c r="H1102">
        <v>0</v>
      </c>
      <c r="I1102">
        <v>1</v>
      </c>
      <c r="J1102">
        <v>0</v>
      </c>
      <c r="K1102">
        <v>0</v>
      </c>
    </row>
    <row r="1103" spans="1:11" x14ac:dyDescent="0.25">
      <c r="A1103" t="s">
        <v>33</v>
      </c>
      <c r="B1103">
        <v>18</v>
      </c>
      <c r="C1103">
        <v>66</v>
      </c>
      <c r="D1103">
        <v>882</v>
      </c>
      <c r="E1103">
        <v>882</v>
      </c>
      <c r="F1103">
        <v>8</v>
      </c>
      <c r="G1103">
        <v>2.4679199999999999</v>
      </c>
      <c r="H1103">
        <v>0</v>
      </c>
      <c r="I1103">
        <v>1</v>
      </c>
      <c r="J1103">
        <v>0</v>
      </c>
      <c r="K1103">
        <v>0</v>
      </c>
    </row>
    <row r="1104" spans="1:11" x14ac:dyDescent="0.25">
      <c r="A1104" t="s">
        <v>33</v>
      </c>
      <c r="B1104">
        <v>6</v>
      </c>
      <c r="C1104">
        <v>78</v>
      </c>
      <c r="D1104">
        <v>873</v>
      </c>
      <c r="E1104">
        <v>873</v>
      </c>
      <c r="F1104">
        <v>1</v>
      </c>
      <c r="G1104">
        <v>1.4780500000000001</v>
      </c>
      <c r="H1104">
        <v>0</v>
      </c>
      <c r="I1104">
        <v>1</v>
      </c>
      <c r="J1104">
        <v>0</v>
      </c>
      <c r="K1104">
        <v>0</v>
      </c>
    </row>
    <row r="1105" spans="1:11" x14ac:dyDescent="0.25">
      <c r="A1105" t="s">
        <v>33</v>
      </c>
      <c r="B1105">
        <v>12</v>
      </c>
      <c r="C1105">
        <v>72</v>
      </c>
      <c r="D1105">
        <v>876</v>
      </c>
      <c r="E1105">
        <v>876</v>
      </c>
      <c r="F1105">
        <v>6</v>
      </c>
      <c r="G1105">
        <v>6.2445599999999999</v>
      </c>
      <c r="H1105">
        <v>0</v>
      </c>
      <c r="I1105">
        <v>1</v>
      </c>
      <c r="J1105">
        <v>0</v>
      </c>
      <c r="K1105">
        <v>0</v>
      </c>
    </row>
    <row r="1106" spans="1:11" x14ac:dyDescent="0.25">
      <c r="A1106" t="s">
        <v>92</v>
      </c>
      <c r="B1106">
        <v>21</v>
      </c>
      <c r="C1106">
        <v>81</v>
      </c>
      <c r="D1106">
        <v>1342</v>
      </c>
      <c r="E1106">
        <v>1342</v>
      </c>
      <c r="F1106">
        <v>1</v>
      </c>
      <c r="G1106">
        <v>1.4394</v>
      </c>
      <c r="H1106">
        <v>0</v>
      </c>
      <c r="I1106">
        <v>1</v>
      </c>
      <c r="J1106">
        <v>0</v>
      </c>
      <c r="K1106">
        <v>0</v>
      </c>
    </row>
    <row r="1107" spans="1:11" x14ac:dyDescent="0.25">
      <c r="A1107" t="s">
        <v>92</v>
      </c>
      <c r="B1107">
        <v>8</v>
      </c>
      <c r="C1107">
        <v>68</v>
      </c>
      <c r="D1107">
        <v>1330</v>
      </c>
      <c r="E1107">
        <v>1330</v>
      </c>
      <c r="F1107">
        <v>1</v>
      </c>
      <c r="G1107">
        <v>4.4185999999999996</v>
      </c>
      <c r="H1107">
        <v>0</v>
      </c>
      <c r="I1107">
        <v>1</v>
      </c>
      <c r="J1107">
        <v>0</v>
      </c>
      <c r="K1107">
        <v>0</v>
      </c>
    </row>
    <row r="1108" spans="1:11" x14ac:dyDescent="0.25">
      <c r="A1108" t="s">
        <v>92</v>
      </c>
      <c r="B1108">
        <v>10</v>
      </c>
      <c r="C1108">
        <v>70</v>
      </c>
      <c r="D1108">
        <v>1332</v>
      </c>
      <c r="E1108">
        <v>1332</v>
      </c>
      <c r="F1108">
        <v>1</v>
      </c>
      <c r="G1108">
        <v>5.7922599999999997</v>
      </c>
      <c r="H1108">
        <v>0</v>
      </c>
      <c r="I1108">
        <v>1</v>
      </c>
      <c r="J1108">
        <v>0</v>
      </c>
      <c r="K1108">
        <v>0</v>
      </c>
    </row>
    <row r="1109" spans="1:11" x14ac:dyDescent="0.25">
      <c r="A1109" t="s">
        <v>92</v>
      </c>
      <c r="B1109">
        <v>19</v>
      </c>
      <c r="C1109">
        <v>79</v>
      </c>
      <c r="D1109">
        <v>1341</v>
      </c>
      <c r="E1109">
        <v>1341</v>
      </c>
      <c r="F1109">
        <v>2</v>
      </c>
      <c r="G1109">
        <v>2.3841700000000001</v>
      </c>
      <c r="H1109">
        <v>0</v>
      </c>
      <c r="I1109">
        <v>1</v>
      </c>
      <c r="J1109">
        <v>0</v>
      </c>
      <c r="K1109">
        <v>0</v>
      </c>
    </row>
    <row r="1110" spans="1:11" x14ac:dyDescent="0.25">
      <c r="A1110" t="s">
        <v>92</v>
      </c>
      <c r="B1110">
        <v>17</v>
      </c>
      <c r="C1110">
        <v>77</v>
      </c>
      <c r="D1110">
        <v>1339</v>
      </c>
      <c r="E1110">
        <v>1339</v>
      </c>
      <c r="F1110">
        <v>10</v>
      </c>
      <c r="G1110">
        <v>5.48658</v>
      </c>
      <c r="H1110">
        <v>0</v>
      </c>
      <c r="I1110">
        <v>1</v>
      </c>
      <c r="J1110">
        <v>0</v>
      </c>
      <c r="K1110">
        <v>0</v>
      </c>
    </row>
    <row r="1111" spans="1:11" x14ac:dyDescent="0.25">
      <c r="A1111" t="s">
        <v>92</v>
      </c>
      <c r="B1111">
        <v>16</v>
      </c>
      <c r="C1111">
        <v>76</v>
      </c>
      <c r="D1111">
        <v>1338</v>
      </c>
      <c r="E1111">
        <v>1338</v>
      </c>
      <c r="F1111">
        <v>11</v>
      </c>
      <c r="G1111">
        <v>9.7704000000000004</v>
      </c>
      <c r="H1111">
        <v>0</v>
      </c>
      <c r="I1111">
        <v>1</v>
      </c>
      <c r="J1111">
        <v>0</v>
      </c>
      <c r="K1111">
        <v>0</v>
      </c>
    </row>
    <row r="1112" spans="1:11" x14ac:dyDescent="0.25">
      <c r="A1112" t="s">
        <v>92</v>
      </c>
      <c r="B1112">
        <v>15</v>
      </c>
      <c r="C1112">
        <v>75</v>
      </c>
      <c r="D1112">
        <v>1337</v>
      </c>
      <c r="E1112">
        <v>1337</v>
      </c>
      <c r="F1112">
        <v>4</v>
      </c>
      <c r="G1112">
        <v>10.114710000000001</v>
      </c>
      <c r="H1112">
        <v>0</v>
      </c>
      <c r="I1112">
        <v>1</v>
      </c>
      <c r="J1112">
        <v>0</v>
      </c>
      <c r="K1112">
        <v>0</v>
      </c>
    </row>
    <row r="1113" spans="1:11" x14ac:dyDescent="0.25">
      <c r="A1113" t="s">
        <v>92</v>
      </c>
      <c r="B1113">
        <v>14</v>
      </c>
      <c r="C1113">
        <v>74</v>
      </c>
      <c r="D1113">
        <v>1336</v>
      </c>
      <c r="E1113">
        <v>1336</v>
      </c>
      <c r="F1113">
        <v>5</v>
      </c>
      <c r="G1113">
        <v>7.70296</v>
      </c>
      <c r="H1113">
        <v>0</v>
      </c>
      <c r="I1113">
        <v>1</v>
      </c>
      <c r="J1113">
        <v>0</v>
      </c>
      <c r="K1113">
        <v>0</v>
      </c>
    </row>
    <row r="1114" spans="1:11" x14ac:dyDescent="0.25">
      <c r="A1114" t="s">
        <v>92</v>
      </c>
      <c r="B1114">
        <v>11</v>
      </c>
      <c r="C1114">
        <v>71</v>
      </c>
      <c r="D1114">
        <v>1333</v>
      </c>
      <c r="E1114">
        <v>1333</v>
      </c>
      <c r="F1114">
        <v>3</v>
      </c>
      <c r="G1114">
        <v>5.7359099999999996</v>
      </c>
      <c r="H1114">
        <v>0</v>
      </c>
      <c r="I1114">
        <v>1</v>
      </c>
      <c r="J1114">
        <v>0</v>
      </c>
      <c r="K1114">
        <v>0</v>
      </c>
    </row>
    <row r="1115" spans="1:11" x14ac:dyDescent="0.25">
      <c r="A1115" t="s">
        <v>92</v>
      </c>
      <c r="B1115">
        <v>12</v>
      </c>
      <c r="C1115">
        <v>72</v>
      </c>
      <c r="D1115">
        <v>1334</v>
      </c>
      <c r="E1115">
        <v>1334</v>
      </c>
      <c r="F1115">
        <v>1</v>
      </c>
      <c r="G1115">
        <v>5.1975199999999999</v>
      </c>
      <c r="H1115">
        <v>0</v>
      </c>
      <c r="I1115">
        <v>1</v>
      </c>
      <c r="J1115">
        <v>0</v>
      </c>
      <c r="K1115">
        <v>0</v>
      </c>
    </row>
    <row r="1116" spans="1:11" x14ac:dyDescent="0.25">
      <c r="A1116" t="s">
        <v>92</v>
      </c>
      <c r="B1116">
        <v>18</v>
      </c>
      <c r="C1116">
        <v>78</v>
      </c>
      <c r="D1116">
        <v>1340</v>
      </c>
      <c r="E1116">
        <v>1340</v>
      </c>
      <c r="F1116">
        <v>5</v>
      </c>
      <c r="G1116">
        <v>3.0382799999999999</v>
      </c>
      <c r="H1116">
        <v>0</v>
      </c>
      <c r="I1116">
        <v>1</v>
      </c>
      <c r="J1116">
        <v>0</v>
      </c>
      <c r="K1116">
        <v>0</v>
      </c>
    </row>
    <row r="1117" spans="1:11" x14ac:dyDescent="0.25">
      <c r="A1117" t="s">
        <v>92</v>
      </c>
      <c r="B1117">
        <v>7</v>
      </c>
      <c r="C1117">
        <v>67</v>
      </c>
      <c r="D1117">
        <v>1329</v>
      </c>
      <c r="E1117">
        <v>1329</v>
      </c>
      <c r="F1117">
        <v>1</v>
      </c>
      <c r="G1117">
        <v>2.3983699999999999</v>
      </c>
      <c r="H1117">
        <v>0</v>
      </c>
      <c r="I1117">
        <v>1</v>
      </c>
      <c r="J1117">
        <v>0</v>
      </c>
      <c r="K1117">
        <v>0</v>
      </c>
    </row>
    <row r="1118" spans="1:11" x14ac:dyDescent="0.25">
      <c r="A1118" t="s">
        <v>92</v>
      </c>
      <c r="B1118">
        <v>9</v>
      </c>
      <c r="C1118">
        <v>69</v>
      </c>
      <c r="D1118">
        <v>1331</v>
      </c>
      <c r="E1118">
        <v>1331</v>
      </c>
      <c r="F1118">
        <v>2</v>
      </c>
      <c r="G1118">
        <v>6.0553499999999998</v>
      </c>
      <c r="H1118">
        <v>0</v>
      </c>
      <c r="I1118">
        <v>1</v>
      </c>
      <c r="J1118">
        <v>0</v>
      </c>
      <c r="K1118">
        <v>0</v>
      </c>
    </row>
    <row r="1119" spans="1:11" x14ac:dyDescent="0.25">
      <c r="A1119" t="s">
        <v>92</v>
      </c>
      <c r="B1119">
        <v>13</v>
      </c>
      <c r="C1119">
        <v>73</v>
      </c>
      <c r="D1119">
        <v>1335</v>
      </c>
      <c r="E1119">
        <v>1335</v>
      </c>
      <c r="F1119">
        <v>2</v>
      </c>
      <c r="G1119">
        <v>5.9574999999999996</v>
      </c>
      <c r="H1119">
        <v>0</v>
      </c>
      <c r="I1119">
        <v>1</v>
      </c>
      <c r="J1119">
        <v>0</v>
      </c>
      <c r="K1119">
        <v>0</v>
      </c>
    </row>
    <row r="1120" spans="1:11" x14ac:dyDescent="0.25">
      <c r="A1120" t="s">
        <v>63</v>
      </c>
      <c r="B1120">
        <v>13</v>
      </c>
      <c r="C1120">
        <v>1</v>
      </c>
      <c r="D1120">
        <v>1072</v>
      </c>
      <c r="E1120">
        <v>1072</v>
      </c>
      <c r="F1120">
        <v>1</v>
      </c>
      <c r="G1120">
        <v>2.3715000000000002</v>
      </c>
      <c r="H1120">
        <v>0</v>
      </c>
      <c r="I1120">
        <v>1</v>
      </c>
      <c r="J1120">
        <v>0</v>
      </c>
      <c r="K1120">
        <v>0</v>
      </c>
    </row>
    <row r="1121" spans="1:11" x14ac:dyDescent="0.25">
      <c r="A1121" t="s">
        <v>63</v>
      </c>
      <c r="B1121">
        <v>12</v>
      </c>
      <c r="C1121">
        <v>0</v>
      </c>
      <c r="D1121">
        <v>1071</v>
      </c>
      <c r="E1121">
        <v>1071</v>
      </c>
      <c r="F1121">
        <v>2</v>
      </c>
      <c r="G1121">
        <v>2.2814800000000002</v>
      </c>
      <c r="H1121">
        <v>0</v>
      </c>
      <c r="I1121">
        <v>1</v>
      </c>
      <c r="J1121">
        <v>0</v>
      </c>
      <c r="K1121">
        <v>0</v>
      </c>
    </row>
    <row r="1122" spans="1:11" x14ac:dyDescent="0.25">
      <c r="A1122" t="s">
        <v>93</v>
      </c>
      <c r="B1122">
        <v>19</v>
      </c>
      <c r="C1122">
        <v>65</v>
      </c>
      <c r="D1122">
        <v>1355</v>
      </c>
      <c r="E1122">
        <v>1355</v>
      </c>
      <c r="F1122">
        <v>2</v>
      </c>
      <c r="G1122">
        <v>2.3059599999999998</v>
      </c>
      <c r="H1122">
        <v>0</v>
      </c>
      <c r="I1122">
        <v>1</v>
      </c>
      <c r="J1122">
        <v>0</v>
      </c>
      <c r="K1122">
        <v>0</v>
      </c>
    </row>
    <row r="1123" spans="1:11" x14ac:dyDescent="0.25">
      <c r="A1123" t="s">
        <v>93</v>
      </c>
      <c r="B1123">
        <v>18</v>
      </c>
      <c r="C1123">
        <v>66</v>
      </c>
      <c r="D1123">
        <v>1354</v>
      </c>
      <c r="E1123">
        <v>1354</v>
      </c>
      <c r="F1123">
        <v>15</v>
      </c>
      <c r="G1123">
        <v>2.8006199999999999</v>
      </c>
      <c r="H1123">
        <v>0</v>
      </c>
      <c r="I1123">
        <v>1</v>
      </c>
      <c r="J1123">
        <v>0</v>
      </c>
      <c r="K1123">
        <v>0</v>
      </c>
    </row>
    <row r="1124" spans="1:11" x14ac:dyDescent="0.25">
      <c r="A1124" t="s">
        <v>93</v>
      </c>
      <c r="B1124">
        <v>16</v>
      </c>
      <c r="C1124">
        <v>68</v>
      </c>
      <c r="D1124">
        <v>1352</v>
      </c>
      <c r="E1124">
        <v>1352</v>
      </c>
      <c r="F1124">
        <v>15</v>
      </c>
      <c r="G1124">
        <v>9.4864300000000004</v>
      </c>
      <c r="H1124">
        <v>0</v>
      </c>
      <c r="I1124">
        <v>1</v>
      </c>
      <c r="J1124">
        <v>0</v>
      </c>
      <c r="K1124">
        <v>0</v>
      </c>
    </row>
    <row r="1125" spans="1:11" x14ac:dyDescent="0.25">
      <c r="A1125" t="s">
        <v>93</v>
      </c>
      <c r="B1125">
        <v>15</v>
      </c>
      <c r="C1125">
        <v>69</v>
      </c>
      <c r="D1125">
        <v>1351</v>
      </c>
      <c r="E1125">
        <v>1351</v>
      </c>
      <c r="F1125">
        <v>14</v>
      </c>
      <c r="G1125">
        <v>10.86246</v>
      </c>
      <c r="H1125">
        <v>0</v>
      </c>
      <c r="I1125">
        <v>1</v>
      </c>
      <c r="J1125">
        <v>0</v>
      </c>
      <c r="K1125">
        <v>0</v>
      </c>
    </row>
    <row r="1126" spans="1:11" x14ac:dyDescent="0.25">
      <c r="A1126" t="s">
        <v>93</v>
      </c>
      <c r="B1126">
        <v>9</v>
      </c>
      <c r="C1126">
        <v>75</v>
      </c>
      <c r="D1126">
        <v>1346</v>
      </c>
      <c r="E1126">
        <v>1346</v>
      </c>
      <c r="F1126">
        <v>1</v>
      </c>
      <c r="G1126">
        <v>6.1465300000000003</v>
      </c>
      <c r="H1126">
        <v>0</v>
      </c>
      <c r="I1126">
        <v>1</v>
      </c>
      <c r="J1126">
        <v>0</v>
      </c>
      <c r="K1126">
        <v>0</v>
      </c>
    </row>
    <row r="1127" spans="1:11" x14ac:dyDescent="0.25">
      <c r="A1127" t="s">
        <v>93</v>
      </c>
      <c r="B1127">
        <v>17</v>
      </c>
      <c r="C1127">
        <v>67</v>
      </c>
      <c r="D1127">
        <v>1353</v>
      </c>
      <c r="E1127">
        <v>1353</v>
      </c>
      <c r="F1127">
        <v>10</v>
      </c>
      <c r="G1127">
        <v>4.4840900000000001</v>
      </c>
      <c r="H1127">
        <v>0</v>
      </c>
      <c r="I1127">
        <v>1</v>
      </c>
      <c r="J1127">
        <v>0</v>
      </c>
      <c r="K1127">
        <v>0</v>
      </c>
    </row>
    <row r="1128" spans="1:11" x14ac:dyDescent="0.25">
      <c r="A1128" t="s">
        <v>93</v>
      </c>
      <c r="B1128">
        <v>8</v>
      </c>
      <c r="C1128">
        <v>76</v>
      </c>
      <c r="D1128">
        <v>1345</v>
      </c>
      <c r="E1128">
        <v>1345</v>
      </c>
      <c r="F1128">
        <v>2</v>
      </c>
      <c r="G1128">
        <v>2.5390700000000002</v>
      </c>
      <c r="H1128">
        <v>0</v>
      </c>
      <c r="I1128">
        <v>1</v>
      </c>
      <c r="J1128">
        <v>0</v>
      </c>
      <c r="K1128">
        <v>0</v>
      </c>
    </row>
    <row r="1129" spans="1:11" x14ac:dyDescent="0.25">
      <c r="A1129" t="s">
        <v>93</v>
      </c>
      <c r="B1129">
        <v>13</v>
      </c>
      <c r="C1129">
        <v>71</v>
      </c>
      <c r="D1129">
        <v>1349</v>
      </c>
      <c r="E1129">
        <v>1349</v>
      </c>
      <c r="F1129">
        <v>16</v>
      </c>
      <c r="G1129">
        <v>8.5162899999999997</v>
      </c>
      <c r="H1129">
        <v>0</v>
      </c>
      <c r="I1129">
        <v>1</v>
      </c>
      <c r="J1129">
        <v>0</v>
      </c>
      <c r="K1129">
        <v>0</v>
      </c>
    </row>
    <row r="1130" spans="1:11" x14ac:dyDescent="0.25">
      <c r="A1130" t="s">
        <v>93</v>
      </c>
      <c r="B1130">
        <v>6</v>
      </c>
      <c r="C1130">
        <v>78</v>
      </c>
      <c r="D1130">
        <v>1343</v>
      </c>
      <c r="E1130">
        <v>1343</v>
      </c>
      <c r="F1130">
        <v>1</v>
      </c>
      <c r="G1130">
        <v>1.5154099999999999</v>
      </c>
      <c r="H1130">
        <v>0</v>
      </c>
      <c r="I1130">
        <v>1</v>
      </c>
      <c r="J1130">
        <v>0</v>
      </c>
      <c r="K1130">
        <v>0</v>
      </c>
    </row>
    <row r="1131" spans="1:11" x14ac:dyDescent="0.25">
      <c r="A1131" t="s">
        <v>93</v>
      </c>
      <c r="B1131">
        <v>7</v>
      </c>
      <c r="C1131">
        <v>77</v>
      </c>
      <c r="D1131">
        <v>1344</v>
      </c>
      <c r="E1131">
        <v>1344</v>
      </c>
      <c r="F1131">
        <v>1</v>
      </c>
      <c r="G1131">
        <v>1.8541300000000001</v>
      </c>
      <c r="H1131">
        <v>0</v>
      </c>
      <c r="I1131">
        <v>1</v>
      </c>
      <c r="J1131">
        <v>0</v>
      </c>
      <c r="K1131">
        <v>0</v>
      </c>
    </row>
    <row r="1132" spans="1:11" x14ac:dyDescent="0.25">
      <c r="A1132" t="s">
        <v>93</v>
      </c>
      <c r="B1132">
        <v>14</v>
      </c>
      <c r="C1132">
        <v>70</v>
      </c>
      <c r="D1132">
        <v>1350</v>
      </c>
      <c r="E1132">
        <v>1350</v>
      </c>
      <c r="F1132">
        <v>21</v>
      </c>
      <c r="G1132">
        <v>9.2846499999999992</v>
      </c>
      <c r="H1132">
        <v>0</v>
      </c>
      <c r="I1132">
        <v>1</v>
      </c>
      <c r="J1132">
        <v>0</v>
      </c>
      <c r="K1132">
        <v>0</v>
      </c>
    </row>
    <row r="1133" spans="1:11" x14ac:dyDescent="0.25">
      <c r="A1133" t="s">
        <v>93</v>
      </c>
      <c r="B1133">
        <v>11</v>
      </c>
      <c r="C1133">
        <v>73</v>
      </c>
      <c r="D1133">
        <v>1347</v>
      </c>
      <c r="E1133">
        <v>1347</v>
      </c>
      <c r="F1133">
        <v>9</v>
      </c>
      <c r="G1133">
        <v>6.8214199999999998</v>
      </c>
      <c r="H1133">
        <v>0</v>
      </c>
      <c r="I1133">
        <v>1</v>
      </c>
      <c r="J1133">
        <v>0</v>
      </c>
      <c r="K1133">
        <v>0</v>
      </c>
    </row>
    <row r="1134" spans="1:11" x14ac:dyDescent="0.25">
      <c r="A1134" t="s">
        <v>93</v>
      </c>
      <c r="B1134">
        <v>12</v>
      </c>
      <c r="C1134">
        <v>72</v>
      </c>
      <c r="D1134">
        <v>1348</v>
      </c>
      <c r="E1134">
        <v>1348</v>
      </c>
      <c r="F1134">
        <v>9</v>
      </c>
      <c r="G1134">
        <v>6.6930800000000001</v>
      </c>
      <c r="H1134">
        <v>0</v>
      </c>
      <c r="I1134">
        <v>1</v>
      </c>
      <c r="J1134">
        <v>0</v>
      </c>
      <c r="K1134">
        <v>0</v>
      </c>
    </row>
    <row r="1135" spans="1:11" x14ac:dyDescent="0.25">
      <c r="A1135" t="s">
        <v>64</v>
      </c>
      <c r="B1135">
        <v>19</v>
      </c>
      <c r="C1135">
        <v>31</v>
      </c>
      <c r="D1135">
        <v>1081</v>
      </c>
      <c r="E1135">
        <v>1081</v>
      </c>
      <c r="F1135">
        <v>1</v>
      </c>
      <c r="G1135">
        <v>1.0392999999999999</v>
      </c>
      <c r="H1135">
        <v>0</v>
      </c>
      <c r="I1135">
        <v>1</v>
      </c>
      <c r="J1135">
        <v>0</v>
      </c>
      <c r="K1135">
        <v>0</v>
      </c>
    </row>
    <row r="1136" spans="1:11" x14ac:dyDescent="0.25">
      <c r="A1136" t="s">
        <v>64</v>
      </c>
      <c r="B1136">
        <v>9</v>
      </c>
      <c r="C1136">
        <v>21</v>
      </c>
      <c r="D1136">
        <v>1075</v>
      </c>
      <c r="E1136">
        <v>1075</v>
      </c>
      <c r="F1136">
        <v>1</v>
      </c>
      <c r="G1136">
        <v>0.55103999999999997</v>
      </c>
      <c r="H1136">
        <v>0</v>
      </c>
      <c r="I1136">
        <v>1</v>
      </c>
      <c r="J1136">
        <v>0</v>
      </c>
      <c r="K1136">
        <v>0</v>
      </c>
    </row>
    <row r="1137" spans="1:11" x14ac:dyDescent="0.25">
      <c r="A1137" t="s">
        <v>64</v>
      </c>
      <c r="B1137">
        <v>11</v>
      </c>
      <c r="C1137">
        <v>23</v>
      </c>
      <c r="D1137">
        <v>1076</v>
      </c>
      <c r="E1137">
        <v>1076</v>
      </c>
      <c r="F1137">
        <v>1</v>
      </c>
      <c r="G1137">
        <v>0.67086999999999997</v>
      </c>
      <c r="H1137">
        <v>0</v>
      </c>
      <c r="I1137">
        <v>1</v>
      </c>
      <c r="J1137">
        <v>0</v>
      </c>
      <c r="K1137">
        <v>0</v>
      </c>
    </row>
    <row r="1138" spans="1:11" x14ac:dyDescent="0.25">
      <c r="A1138" t="s">
        <v>64</v>
      </c>
      <c r="B1138">
        <v>12</v>
      </c>
      <c r="C1138">
        <v>24</v>
      </c>
      <c r="D1138">
        <v>1077</v>
      </c>
      <c r="E1138">
        <v>1077</v>
      </c>
      <c r="F1138">
        <v>4</v>
      </c>
      <c r="G1138">
        <v>0.74356999999999995</v>
      </c>
      <c r="H1138">
        <v>0</v>
      </c>
      <c r="I1138">
        <v>1</v>
      </c>
      <c r="J1138">
        <v>0</v>
      </c>
      <c r="K1138">
        <v>0</v>
      </c>
    </row>
    <row r="1139" spans="1:11" x14ac:dyDescent="0.25">
      <c r="A1139" t="s">
        <v>64</v>
      </c>
      <c r="B1139">
        <v>8</v>
      </c>
      <c r="C1139">
        <v>20</v>
      </c>
      <c r="D1139">
        <v>1074</v>
      </c>
      <c r="E1139">
        <v>1074</v>
      </c>
      <c r="F1139">
        <v>1</v>
      </c>
      <c r="G1139">
        <v>0.56879999999999997</v>
      </c>
      <c r="H1139">
        <v>0</v>
      </c>
      <c r="I1139">
        <v>1</v>
      </c>
      <c r="J1139">
        <v>0</v>
      </c>
      <c r="K1139">
        <v>0</v>
      </c>
    </row>
    <row r="1140" spans="1:11" x14ac:dyDescent="0.25">
      <c r="A1140" t="s">
        <v>64</v>
      </c>
      <c r="B1140">
        <v>15</v>
      </c>
      <c r="C1140">
        <v>27</v>
      </c>
      <c r="D1140">
        <v>1080</v>
      </c>
      <c r="E1140">
        <v>1080</v>
      </c>
      <c r="F1140">
        <v>1</v>
      </c>
      <c r="G1140">
        <v>0.60123000000000004</v>
      </c>
      <c r="H1140">
        <v>0</v>
      </c>
      <c r="I1140">
        <v>1</v>
      </c>
      <c r="J1140">
        <v>0</v>
      </c>
      <c r="K1140">
        <v>0</v>
      </c>
    </row>
    <row r="1141" spans="1:11" x14ac:dyDescent="0.25">
      <c r="A1141" t="s">
        <v>64</v>
      </c>
      <c r="B1141">
        <v>14</v>
      </c>
      <c r="C1141">
        <v>26</v>
      </c>
      <c r="D1141">
        <v>1079</v>
      </c>
      <c r="E1141">
        <v>1079</v>
      </c>
      <c r="F1141">
        <v>2</v>
      </c>
      <c r="G1141">
        <v>0.60909999999999997</v>
      </c>
      <c r="H1141">
        <v>0</v>
      </c>
      <c r="I1141">
        <v>1</v>
      </c>
      <c r="J1141">
        <v>0</v>
      </c>
      <c r="K1141">
        <v>0</v>
      </c>
    </row>
    <row r="1142" spans="1:11" x14ac:dyDescent="0.25">
      <c r="A1142" t="s">
        <v>64</v>
      </c>
      <c r="B1142">
        <v>6</v>
      </c>
      <c r="C1142">
        <v>18</v>
      </c>
      <c r="D1142">
        <v>1073</v>
      </c>
      <c r="E1142">
        <v>1073</v>
      </c>
      <c r="F1142">
        <v>1</v>
      </c>
      <c r="G1142">
        <v>0.29909999999999998</v>
      </c>
      <c r="H1142">
        <v>0</v>
      </c>
      <c r="I1142">
        <v>1</v>
      </c>
      <c r="J1142">
        <v>0</v>
      </c>
      <c r="K1142">
        <v>0</v>
      </c>
    </row>
    <row r="1143" spans="1:11" x14ac:dyDescent="0.25">
      <c r="A1143" t="s">
        <v>64</v>
      </c>
      <c r="B1143">
        <v>13</v>
      </c>
      <c r="C1143">
        <v>25</v>
      </c>
      <c r="D1143">
        <v>1078</v>
      </c>
      <c r="E1143">
        <v>1078</v>
      </c>
      <c r="F1143">
        <v>1</v>
      </c>
      <c r="G1143">
        <v>0.76292000000000004</v>
      </c>
      <c r="H1143">
        <v>0</v>
      </c>
      <c r="I1143">
        <v>1</v>
      </c>
      <c r="J1143">
        <v>0</v>
      </c>
      <c r="K1143">
        <v>0</v>
      </c>
    </row>
    <row r="1144" spans="1:11" x14ac:dyDescent="0.25">
      <c r="A1144" t="s">
        <v>34</v>
      </c>
      <c r="B1144">
        <v>19</v>
      </c>
      <c r="C1144">
        <v>17</v>
      </c>
      <c r="D1144">
        <v>884</v>
      </c>
      <c r="E1144">
        <v>884</v>
      </c>
      <c r="F1144">
        <v>1</v>
      </c>
      <c r="G1144">
        <v>1.07863</v>
      </c>
      <c r="H1144">
        <v>0</v>
      </c>
      <c r="I1144">
        <v>1</v>
      </c>
      <c r="J1144">
        <v>0</v>
      </c>
      <c r="K1144">
        <v>0</v>
      </c>
    </row>
    <row r="1145" spans="1:11" x14ac:dyDescent="0.25">
      <c r="A1145" t="s">
        <v>94</v>
      </c>
      <c r="B1145">
        <v>20</v>
      </c>
      <c r="C1145">
        <v>40</v>
      </c>
      <c r="D1145">
        <v>1363</v>
      </c>
      <c r="E1145">
        <v>1363</v>
      </c>
      <c r="F1145">
        <v>1</v>
      </c>
      <c r="G1145">
        <v>2.0020099999999998</v>
      </c>
      <c r="H1145">
        <v>0</v>
      </c>
      <c r="I1145">
        <v>1</v>
      </c>
      <c r="J1145">
        <v>0</v>
      </c>
      <c r="K1145">
        <v>0</v>
      </c>
    </row>
    <row r="1146" spans="1:11" x14ac:dyDescent="0.25">
      <c r="A1146" t="s">
        <v>94</v>
      </c>
      <c r="B1146">
        <v>13</v>
      </c>
      <c r="C1146">
        <v>47</v>
      </c>
      <c r="D1146">
        <v>1359</v>
      </c>
      <c r="E1146">
        <v>1359</v>
      </c>
      <c r="F1146">
        <v>2</v>
      </c>
      <c r="G1146">
        <v>2.0955499999999998</v>
      </c>
      <c r="H1146">
        <v>0</v>
      </c>
      <c r="I1146">
        <v>1</v>
      </c>
      <c r="J1146">
        <v>0</v>
      </c>
      <c r="K1146">
        <v>0</v>
      </c>
    </row>
    <row r="1147" spans="1:11" x14ac:dyDescent="0.25">
      <c r="A1147" t="s">
        <v>94</v>
      </c>
      <c r="B1147">
        <v>15</v>
      </c>
      <c r="C1147">
        <v>45</v>
      </c>
      <c r="D1147">
        <v>1361</v>
      </c>
      <c r="E1147">
        <v>1361</v>
      </c>
      <c r="F1147">
        <v>3</v>
      </c>
      <c r="G1147">
        <v>2.30444</v>
      </c>
      <c r="H1147">
        <v>0</v>
      </c>
      <c r="I1147">
        <v>1</v>
      </c>
      <c r="J1147">
        <v>0</v>
      </c>
      <c r="K1147">
        <v>0</v>
      </c>
    </row>
    <row r="1148" spans="1:11" x14ac:dyDescent="0.25">
      <c r="A1148" t="s">
        <v>94</v>
      </c>
      <c r="B1148">
        <v>14</v>
      </c>
      <c r="C1148">
        <v>46</v>
      </c>
      <c r="D1148">
        <v>1360</v>
      </c>
      <c r="E1148">
        <v>1360</v>
      </c>
      <c r="F1148">
        <v>2</v>
      </c>
      <c r="G1148">
        <v>2.1394199999999999</v>
      </c>
      <c r="H1148">
        <v>0</v>
      </c>
      <c r="I1148">
        <v>1</v>
      </c>
      <c r="J1148">
        <v>0</v>
      </c>
      <c r="K1148">
        <v>0</v>
      </c>
    </row>
    <row r="1149" spans="1:11" x14ac:dyDescent="0.25">
      <c r="A1149" t="s">
        <v>94</v>
      </c>
      <c r="B1149">
        <v>19</v>
      </c>
      <c r="C1149">
        <v>41</v>
      </c>
      <c r="D1149">
        <v>1362</v>
      </c>
      <c r="E1149">
        <v>1362</v>
      </c>
      <c r="F1149">
        <v>1</v>
      </c>
      <c r="G1149">
        <v>2.1294400000000002</v>
      </c>
      <c r="H1149">
        <v>0</v>
      </c>
      <c r="I1149">
        <v>1</v>
      </c>
      <c r="J1149">
        <v>0</v>
      </c>
      <c r="K1149">
        <v>0</v>
      </c>
    </row>
    <row r="1150" spans="1:11" x14ac:dyDescent="0.25">
      <c r="A1150" t="s">
        <v>94</v>
      </c>
      <c r="B1150">
        <v>9</v>
      </c>
      <c r="C1150">
        <v>51</v>
      </c>
      <c r="D1150">
        <v>1356</v>
      </c>
      <c r="E1150">
        <v>1356</v>
      </c>
      <c r="F1150">
        <v>1</v>
      </c>
      <c r="G1150">
        <v>1.6642399999999999</v>
      </c>
      <c r="H1150">
        <v>0</v>
      </c>
      <c r="I1150">
        <v>1</v>
      </c>
      <c r="J1150">
        <v>0</v>
      </c>
      <c r="K1150">
        <v>0</v>
      </c>
    </row>
    <row r="1151" spans="1:11" x14ac:dyDescent="0.25">
      <c r="A1151" t="s">
        <v>94</v>
      </c>
      <c r="B1151">
        <v>12</v>
      </c>
      <c r="C1151">
        <v>48</v>
      </c>
      <c r="D1151">
        <v>1358</v>
      </c>
      <c r="E1151">
        <v>1358</v>
      </c>
      <c r="F1151">
        <v>3</v>
      </c>
      <c r="G1151">
        <v>2.0198</v>
      </c>
      <c r="H1151">
        <v>0</v>
      </c>
      <c r="I1151">
        <v>1</v>
      </c>
      <c r="J1151">
        <v>0</v>
      </c>
      <c r="K1151">
        <v>0</v>
      </c>
    </row>
    <row r="1152" spans="1:11" x14ac:dyDescent="0.25">
      <c r="A1152" t="s">
        <v>94</v>
      </c>
      <c r="B1152">
        <v>11</v>
      </c>
      <c r="C1152">
        <v>49</v>
      </c>
      <c r="D1152">
        <v>1357</v>
      </c>
      <c r="E1152">
        <v>1357</v>
      </c>
      <c r="F1152">
        <v>1</v>
      </c>
      <c r="G1152">
        <v>2.1410399999999998</v>
      </c>
      <c r="H1152">
        <v>0</v>
      </c>
      <c r="I1152">
        <v>1</v>
      </c>
      <c r="J1152">
        <v>0</v>
      </c>
      <c r="K1152">
        <v>0</v>
      </c>
    </row>
    <row r="1153" spans="1:11" x14ac:dyDescent="0.25">
      <c r="A1153" t="s">
        <v>65</v>
      </c>
      <c r="B1153">
        <v>7</v>
      </c>
      <c r="C1153">
        <v>43</v>
      </c>
      <c r="D1153">
        <v>1082</v>
      </c>
      <c r="E1153">
        <v>1082</v>
      </c>
      <c r="F1153">
        <v>3</v>
      </c>
      <c r="G1153">
        <v>0.48987000000000003</v>
      </c>
      <c r="H1153">
        <v>0</v>
      </c>
      <c r="I1153">
        <v>1</v>
      </c>
      <c r="J1153">
        <v>0</v>
      </c>
      <c r="K1153">
        <v>0</v>
      </c>
    </row>
    <row r="1154" spans="1:11" x14ac:dyDescent="0.25">
      <c r="A1154" t="s">
        <v>65</v>
      </c>
      <c r="B1154">
        <v>19</v>
      </c>
      <c r="C1154">
        <v>55</v>
      </c>
      <c r="D1154">
        <v>1092</v>
      </c>
      <c r="E1154">
        <v>1092</v>
      </c>
      <c r="F1154">
        <v>1</v>
      </c>
      <c r="G1154">
        <v>1.9243399999999999</v>
      </c>
      <c r="H1154">
        <v>0</v>
      </c>
      <c r="I1154">
        <v>1</v>
      </c>
      <c r="J1154">
        <v>0</v>
      </c>
      <c r="K1154">
        <v>0</v>
      </c>
    </row>
    <row r="1155" spans="1:11" x14ac:dyDescent="0.25">
      <c r="A1155" t="s">
        <v>65</v>
      </c>
      <c r="B1155">
        <v>18</v>
      </c>
      <c r="C1155">
        <v>54</v>
      </c>
      <c r="D1155">
        <v>1091</v>
      </c>
      <c r="E1155">
        <v>1091</v>
      </c>
      <c r="F1155">
        <v>3</v>
      </c>
      <c r="G1155">
        <v>2.1524000000000001</v>
      </c>
      <c r="H1155">
        <v>0</v>
      </c>
      <c r="I1155">
        <v>1</v>
      </c>
      <c r="J1155">
        <v>0</v>
      </c>
      <c r="K1155">
        <v>0</v>
      </c>
    </row>
    <row r="1156" spans="1:11" x14ac:dyDescent="0.25">
      <c r="A1156" t="s">
        <v>65</v>
      </c>
      <c r="B1156">
        <v>17</v>
      </c>
      <c r="C1156">
        <v>53</v>
      </c>
      <c r="D1156">
        <v>1090</v>
      </c>
      <c r="E1156">
        <v>1090</v>
      </c>
      <c r="F1156">
        <v>4</v>
      </c>
      <c r="G1156">
        <v>2.5053700000000001</v>
      </c>
      <c r="H1156">
        <v>0</v>
      </c>
      <c r="I1156">
        <v>1</v>
      </c>
      <c r="J1156">
        <v>0</v>
      </c>
      <c r="K1156">
        <v>0</v>
      </c>
    </row>
    <row r="1157" spans="1:11" x14ac:dyDescent="0.25">
      <c r="A1157" t="s">
        <v>65</v>
      </c>
      <c r="B1157">
        <v>16</v>
      </c>
      <c r="C1157">
        <v>52</v>
      </c>
      <c r="D1157">
        <v>1089</v>
      </c>
      <c r="E1157">
        <v>1089</v>
      </c>
      <c r="F1157">
        <v>3</v>
      </c>
      <c r="G1157">
        <v>2.8894199999999999</v>
      </c>
      <c r="H1157">
        <v>0</v>
      </c>
      <c r="I1157">
        <v>1</v>
      </c>
      <c r="J1157">
        <v>0</v>
      </c>
      <c r="K1157">
        <v>0</v>
      </c>
    </row>
    <row r="1158" spans="1:11" x14ac:dyDescent="0.25">
      <c r="A1158" t="s">
        <v>65</v>
      </c>
      <c r="B1158">
        <v>15</v>
      </c>
      <c r="C1158">
        <v>51</v>
      </c>
      <c r="D1158">
        <v>1088</v>
      </c>
      <c r="E1158">
        <v>1088</v>
      </c>
      <c r="F1158">
        <v>5</v>
      </c>
      <c r="G1158">
        <v>3.4326300000000001</v>
      </c>
      <c r="H1158">
        <v>0</v>
      </c>
      <c r="I1158">
        <v>1</v>
      </c>
      <c r="J1158">
        <v>0</v>
      </c>
      <c r="K1158">
        <v>0</v>
      </c>
    </row>
    <row r="1159" spans="1:11" x14ac:dyDescent="0.25">
      <c r="A1159" t="s">
        <v>65</v>
      </c>
      <c r="B1159">
        <v>12</v>
      </c>
      <c r="C1159">
        <v>48</v>
      </c>
      <c r="D1159">
        <v>1085</v>
      </c>
      <c r="E1159">
        <v>1085</v>
      </c>
      <c r="F1159">
        <v>2</v>
      </c>
      <c r="G1159">
        <v>2.2963300000000002</v>
      </c>
      <c r="H1159">
        <v>0</v>
      </c>
      <c r="I1159">
        <v>1</v>
      </c>
      <c r="J1159">
        <v>0</v>
      </c>
      <c r="K1159">
        <v>0</v>
      </c>
    </row>
    <row r="1160" spans="1:11" x14ac:dyDescent="0.25">
      <c r="A1160" t="s">
        <v>65</v>
      </c>
      <c r="B1160">
        <v>14</v>
      </c>
      <c r="C1160">
        <v>50</v>
      </c>
      <c r="D1160">
        <v>1087</v>
      </c>
      <c r="E1160">
        <v>1087</v>
      </c>
      <c r="F1160">
        <v>1</v>
      </c>
      <c r="G1160">
        <v>3.58203</v>
      </c>
      <c r="H1160">
        <v>0</v>
      </c>
      <c r="I1160">
        <v>1</v>
      </c>
      <c r="J1160">
        <v>0</v>
      </c>
      <c r="K1160">
        <v>0</v>
      </c>
    </row>
    <row r="1161" spans="1:11" x14ac:dyDescent="0.25">
      <c r="A1161" t="s">
        <v>65</v>
      </c>
      <c r="B1161">
        <v>13</v>
      </c>
      <c r="C1161">
        <v>49</v>
      </c>
      <c r="D1161">
        <v>1086</v>
      </c>
      <c r="E1161">
        <v>1086</v>
      </c>
      <c r="F1161">
        <v>2</v>
      </c>
      <c r="G1161">
        <v>3.0342799999999999</v>
      </c>
      <c r="H1161">
        <v>0</v>
      </c>
      <c r="I1161">
        <v>1</v>
      </c>
      <c r="J1161">
        <v>0</v>
      </c>
      <c r="K1161">
        <v>0</v>
      </c>
    </row>
    <row r="1162" spans="1:11" x14ac:dyDescent="0.25">
      <c r="A1162" t="s">
        <v>65</v>
      </c>
      <c r="B1162">
        <v>9</v>
      </c>
      <c r="C1162">
        <v>45</v>
      </c>
      <c r="D1162">
        <v>1083</v>
      </c>
      <c r="E1162">
        <v>1083</v>
      </c>
      <c r="F1162">
        <v>1</v>
      </c>
      <c r="G1162">
        <v>1.30575</v>
      </c>
      <c r="H1162">
        <v>0</v>
      </c>
      <c r="I1162">
        <v>1</v>
      </c>
      <c r="J1162">
        <v>0</v>
      </c>
      <c r="K1162">
        <v>0</v>
      </c>
    </row>
    <row r="1163" spans="1:11" x14ac:dyDescent="0.25">
      <c r="A1163" t="s">
        <v>65</v>
      </c>
      <c r="B1163">
        <v>11</v>
      </c>
      <c r="C1163">
        <v>47</v>
      </c>
      <c r="D1163">
        <v>1084</v>
      </c>
      <c r="E1163">
        <v>1084</v>
      </c>
      <c r="F1163">
        <v>3</v>
      </c>
      <c r="G1163">
        <v>1.8532200000000001</v>
      </c>
      <c r="H1163">
        <v>0</v>
      </c>
      <c r="I1163">
        <v>1</v>
      </c>
      <c r="J1163">
        <v>0</v>
      </c>
      <c r="K1163">
        <v>0</v>
      </c>
    </row>
    <row r="1164" spans="1:11" x14ac:dyDescent="0.25">
      <c r="A1164" t="s">
        <v>35</v>
      </c>
      <c r="B1164">
        <v>13</v>
      </c>
      <c r="C1164">
        <v>1</v>
      </c>
      <c r="D1164">
        <v>891</v>
      </c>
      <c r="E1164">
        <v>891</v>
      </c>
      <c r="F1164">
        <v>2</v>
      </c>
      <c r="G1164">
        <v>1.76281</v>
      </c>
      <c r="H1164">
        <v>0</v>
      </c>
      <c r="I1164">
        <v>1</v>
      </c>
      <c r="J1164">
        <v>0</v>
      </c>
      <c r="K1164">
        <v>0</v>
      </c>
    </row>
    <row r="1165" spans="1:11" x14ac:dyDescent="0.25">
      <c r="A1165" t="s">
        <v>35</v>
      </c>
      <c r="B1165">
        <v>10</v>
      </c>
      <c r="C1165">
        <v>2</v>
      </c>
      <c r="D1165">
        <v>888</v>
      </c>
      <c r="E1165">
        <v>888</v>
      </c>
      <c r="F1165">
        <v>1</v>
      </c>
      <c r="G1165">
        <v>1.4438599999999999</v>
      </c>
      <c r="H1165">
        <v>0</v>
      </c>
      <c r="I1165">
        <v>1</v>
      </c>
      <c r="J1165">
        <v>0</v>
      </c>
      <c r="K1165">
        <v>0</v>
      </c>
    </row>
    <row r="1166" spans="1:11" x14ac:dyDescent="0.25">
      <c r="A1166" t="s">
        <v>35</v>
      </c>
      <c r="B1166">
        <v>18</v>
      </c>
      <c r="C1166">
        <v>6</v>
      </c>
      <c r="D1166">
        <v>894</v>
      </c>
      <c r="E1166">
        <v>894</v>
      </c>
      <c r="F1166">
        <v>3</v>
      </c>
      <c r="G1166">
        <v>1.5788500000000001</v>
      </c>
      <c r="H1166">
        <v>0</v>
      </c>
      <c r="I1166">
        <v>1</v>
      </c>
      <c r="J1166">
        <v>0</v>
      </c>
      <c r="K1166">
        <v>0</v>
      </c>
    </row>
    <row r="1167" spans="1:11" x14ac:dyDescent="0.25">
      <c r="A1167" t="s">
        <v>35</v>
      </c>
      <c r="B1167">
        <v>9</v>
      </c>
      <c r="C1167">
        <v>3</v>
      </c>
      <c r="D1167">
        <v>887</v>
      </c>
      <c r="E1167">
        <v>887</v>
      </c>
      <c r="F1167">
        <v>1</v>
      </c>
      <c r="G1167">
        <v>1.44594</v>
      </c>
      <c r="H1167">
        <v>0</v>
      </c>
      <c r="I1167">
        <v>1</v>
      </c>
      <c r="J1167">
        <v>0</v>
      </c>
      <c r="K1167">
        <v>0</v>
      </c>
    </row>
    <row r="1168" spans="1:11" x14ac:dyDescent="0.25">
      <c r="A1168" t="s">
        <v>35</v>
      </c>
      <c r="B1168">
        <v>15</v>
      </c>
      <c r="C1168">
        <v>3</v>
      </c>
      <c r="D1168">
        <v>892</v>
      </c>
      <c r="E1168">
        <v>892</v>
      </c>
      <c r="F1168">
        <v>1</v>
      </c>
      <c r="G1168">
        <v>1.4024799999999999</v>
      </c>
      <c r="H1168">
        <v>0</v>
      </c>
      <c r="I1168">
        <v>1</v>
      </c>
      <c r="J1168">
        <v>0</v>
      </c>
      <c r="K1168">
        <v>0</v>
      </c>
    </row>
    <row r="1169" spans="1:11" x14ac:dyDescent="0.25">
      <c r="A1169" t="s">
        <v>35</v>
      </c>
      <c r="B1169">
        <v>8</v>
      </c>
      <c r="C1169">
        <v>4</v>
      </c>
      <c r="D1169">
        <v>886</v>
      </c>
      <c r="E1169">
        <v>886</v>
      </c>
      <c r="F1169">
        <v>1</v>
      </c>
      <c r="G1169">
        <v>1.45383</v>
      </c>
      <c r="H1169">
        <v>0</v>
      </c>
      <c r="I1169">
        <v>1</v>
      </c>
      <c r="J1169">
        <v>0</v>
      </c>
      <c r="K1169">
        <v>0</v>
      </c>
    </row>
    <row r="1170" spans="1:11" x14ac:dyDescent="0.25">
      <c r="A1170" t="s">
        <v>35</v>
      </c>
      <c r="B1170">
        <v>16</v>
      </c>
      <c r="C1170">
        <v>4</v>
      </c>
      <c r="D1170">
        <v>893</v>
      </c>
      <c r="E1170">
        <v>893</v>
      </c>
      <c r="F1170">
        <v>1</v>
      </c>
      <c r="G1170">
        <v>1.78996</v>
      </c>
      <c r="H1170">
        <v>0</v>
      </c>
      <c r="I1170">
        <v>1</v>
      </c>
      <c r="J1170">
        <v>0</v>
      </c>
      <c r="K1170">
        <v>0</v>
      </c>
    </row>
    <row r="1171" spans="1:11" x14ac:dyDescent="0.25">
      <c r="A1171" t="s">
        <v>35</v>
      </c>
      <c r="B1171">
        <v>12</v>
      </c>
      <c r="C1171">
        <v>0</v>
      </c>
      <c r="D1171">
        <v>890</v>
      </c>
      <c r="E1171">
        <v>890</v>
      </c>
      <c r="F1171">
        <v>2</v>
      </c>
      <c r="G1171">
        <v>1.81839</v>
      </c>
      <c r="H1171">
        <v>0</v>
      </c>
      <c r="I1171">
        <v>1</v>
      </c>
      <c r="J1171">
        <v>0</v>
      </c>
      <c r="K1171">
        <v>0</v>
      </c>
    </row>
    <row r="1172" spans="1:11" x14ac:dyDescent="0.25">
      <c r="A1172" t="s">
        <v>35</v>
      </c>
      <c r="B1172">
        <v>7</v>
      </c>
      <c r="C1172">
        <v>5</v>
      </c>
      <c r="D1172">
        <v>885</v>
      </c>
      <c r="E1172">
        <v>885</v>
      </c>
      <c r="F1172">
        <v>1</v>
      </c>
      <c r="G1172">
        <v>1.4353499999999999</v>
      </c>
      <c r="H1172">
        <v>0</v>
      </c>
      <c r="I1172">
        <v>1</v>
      </c>
      <c r="J1172">
        <v>0</v>
      </c>
      <c r="K1172">
        <v>0</v>
      </c>
    </row>
    <row r="1173" spans="1:11" x14ac:dyDescent="0.25">
      <c r="A1173" t="s">
        <v>35</v>
      </c>
      <c r="B1173">
        <v>11</v>
      </c>
      <c r="C1173">
        <v>1</v>
      </c>
      <c r="D1173">
        <v>889</v>
      </c>
      <c r="E1173">
        <v>889</v>
      </c>
      <c r="F1173">
        <v>1</v>
      </c>
      <c r="G1173">
        <v>1.65883</v>
      </c>
      <c r="H1173">
        <v>0</v>
      </c>
      <c r="I1173">
        <v>1</v>
      </c>
      <c r="J1173">
        <v>0</v>
      </c>
      <c r="K1173">
        <v>0</v>
      </c>
    </row>
    <row r="1174" spans="1:11" x14ac:dyDescent="0.25">
      <c r="A1174" t="s">
        <v>95</v>
      </c>
      <c r="B1174">
        <v>19</v>
      </c>
      <c r="C1174">
        <v>17</v>
      </c>
      <c r="D1174">
        <v>1368</v>
      </c>
      <c r="E1174">
        <v>1368</v>
      </c>
      <c r="F1174">
        <v>1</v>
      </c>
      <c r="G1174">
        <v>2.4760800000000001</v>
      </c>
      <c r="H1174">
        <v>0</v>
      </c>
      <c r="I1174">
        <v>1</v>
      </c>
      <c r="J1174">
        <v>0</v>
      </c>
      <c r="K1174">
        <v>0</v>
      </c>
    </row>
    <row r="1175" spans="1:11" x14ac:dyDescent="0.25">
      <c r="A1175" t="s">
        <v>95</v>
      </c>
      <c r="B1175">
        <v>18</v>
      </c>
      <c r="C1175">
        <v>18</v>
      </c>
      <c r="D1175">
        <v>1367</v>
      </c>
      <c r="E1175">
        <v>1367</v>
      </c>
      <c r="F1175">
        <v>6</v>
      </c>
      <c r="G1175">
        <v>2.4885100000000002</v>
      </c>
      <c r="H1175">
        <v>0</v>
      </c>
      <c r="I1175">
        <v>1</v>
      </c>
      <c r="J1175">
        <v>0</v>
      </c>
      <c r="K1175">
        <v>0</v>
      </c>
    </row>
    <row r="1176" spans="1:11" x14ac:dyDescent="0.25">
      <c r="A1176" t="s">
        <v>95</v>
      </c>
      <c r="B1176">
        <v>17</v>
      </c>
      <c r="C1176">
        <v>19</v>
      </c>
      <c r="D1176">
        <v>1366</v>
      </c>
      <c r="E1176">
        <v>1366</v>
      </c>
      <c r="F1176">
        <v>3</v>
      </c>
      <c r="G1176">
        <v>2.5493800000000002</v>
      </c>
      <c r="H1176">
        <v>0</v>
      </c>
      <c r="I1176">
        <v>1</v>
      </c>
      <c r="J1176">
        <v>0</v>
      </c>
      <c r="K1176">
        <v>0</v>
      </c>
    </row>
    <row r="1177" spans="1:11" x14ac:dyDescent="0.25">
      <c r="A1177" t="s">
        <v>95</v>
      </c>
      <c r="B1177">
        <v>10</v>
      </c>
      <c r="C1177">
        <v>26</v>
      </c>
      <c r="D1177">
        <v>1364</v>
      </c>
      <c r="E1177">
        <v>1364</v>
      </c>
      <c r="F1177">
        <v>1</v>
      </c>
      <c r="G1177">
        <v>1.7742500000000001</v>
      </c>
      <c r="H1177">
        <v>0</v>
      </c>
      <c r="I1177">
        <v>1</v>
      </c>
      <c r="J1177">
        <v>0</v>
      </c>
      <c r="K1177">
        <v>0</v>
      </c>
    </row>
    <row r="1178" spans="1:11" x14ac:dyDescent="0.25">
      <c r="A1178" t="s">
        <v>95</v>
      </c>
      <c r="B1178">
        <v>16</v>
      </c>
      <c r="C1178">
        <v>20</v>
      </c>
      <c r="D1178">
        <v>1365</v>
      </c>
      <c r="E1178">
        <v>1365</v>
      </c>
      <c r="F1178">
        <v>2</v>
      </c>
      <c r="G1178">
        <v>2.5017499999999999</v>
      </c>
      <c r="H1178">
        <v>0</v>
      </c>
      <c r="I1178">
        <v>1</v>
      </c>
      <c r="J1178">
        <v>0</v>
      </c>
      <c r="K1178">
        <v>0</v>
      </c>
    </row>
    <row r="1179" spans="1:11" x14ac:dyDescent="0.25">
      <c r="A1179" t="s">
        <v>66</v>
      </c>
      <c r="B1179">
        <v>22</v>
      </c>
      <c r="C1179">
        <v>82</v>
      </c>
      <c r="D1179">
        <v>1102</v>
      </c>
      <c r="E1179">
        <v>1102</v>
      </c>
      <c r="F1179">
        <v>1</v>
      </c>
      <c r="G1179">
        <v>1.3452500000000001</v>
      </c>
      <c r="H1179">
        <v>0</v>
      </c>
      <c r="I1179">
        <v>1</v>
      </c>
      <c r="J1179">
        <v>0</v>
      </c>
      <c r="K1179">
        <v>0</v>
      </c>
    </row>
    <row r="1180" spans="1:11" x14ac:dyDescent="0.25">
      <c r="A1180" t="s">
        <v>66</v>
      </c>
      <c r="B1180">
        <v>19</v>
      </c>
      <c r="C1180">
        <v>79</v>
      </c>
      <c r="D1180">
        <v>1101</v>
      </c>
      <c r="E1180">
        <v>1101</v>
      </c>
      <c r="F1180">
        <v>2</v>
      </c>
      <c r="G1180">
        <v>1.92378</v>
      </c>
      <c r="H1180">
        <v>0</v>
      </c>
      <c r="I1180">
        <v>1</v>
      </c>
      <c r="J1180">
        <v>0</v>
      </c>
      <c r="K1180">
        <v>0</v>
      </c>
    </row>
    <row r="1181" spans="1:11" x14ac:dyDescent="0.25">
      <c r="A1181" t="s">
        <v>66</v>
      </c>
      <c r="B1181">
        <v>7</v>
      </c>
      <c r="C1181">
        <v>67</v>
      </c>
      <c r="D1181">
        <v>1093</v>
      </c>
      <c r="E1181">
        <v>1093</v>
      </c>
      <c r="F1181">
        <v>3</v>
      </c>
      <c r="G1181">
        <v>1.8399799999999999</v>
      </c>
      <c r="H1181">
        <v>0</v>
      </c>
      <c r="I1181">
        <v>1</v>
      </c>
      <c r="J1181">
        <v>0</v>
      </c>
      <c r="K1181">
        <v>0</v>
      </c>
    </row>
    <row r="1182" spans="1:11" x14ac:dyDescent="0.25">
      <c r="A1182" t="s">
        <v>66</v>
      </c>
      <c r="B1182">
        <v>17</v>
      </c>
      <c r="C1182">
        <v>77</v>
      </c>
      <c r="D1182">
        <v>1100</v>
      </c>
      <c r="E1182">
        <v>1100</v>
      </c>
      <c r="F1182">
        <v>1</v>
      </c>
      <c r="G1182">
        <v>5.9450599999999998</v>
      </c>
      <c r="H1182">
        <v>0</v>
      </c>
      <c r="I1182">
        <v>1</v>
      </c>
      <c r="J1182">
        <v>0</v>
      </c>
      <c r="K1182">
        <v>0</v>
      </c>
    </row>
    <row r="1183" spans="1:11" x14ac:dyDescent="0.25">
      <c r="A1183" t="s">
        <v>66</v>
      </c>
      <c r="B1183">
        <v>16</v>
      </c>
      <c r="C1183">
        <v>76</v>
      </c>
      <c r="D1183">
        <v>1099</v>
      </c>
      <c r="E1183">
        <v>1099</v>
      </c>
      <c r="F1183">
        <v>1</v>
      </c>
      <c r="G1183">
        <v>8.2028599999999994</v>
      </c>
      <c r="H1183">
        <v>0</v>
      </c>
      <c r="I1183">
        <v>1</v>
      </c>
      <c r="J1183">
        <v>0</v>
      </c>
      <c r="K1183">
        <v>0</v>
      </c>
    </row>
    <row r="1184" spans="1:11" x14ac:dyDescent="0.25">
      <c r="A1184" t="s">
        <v>66</v>
      </c>
      <c r="B1184">
        <v>10</v>
      </c>
      <c r="C1184">
        <v>70</v>
      </c>
      <c r="D1184">
        <v>1095</v>
      </c>
      <c r="E1184">
        <v>1095</v>
      </c>
      <c r="F1184">
        <v>3</v>
      </c>
      <c r="G1184">
        <v>3.1132499999999999</v>
      </c>
      <c r="H1184">
        <v>0</v>
      </c>
      <c r="I1184">
        <v>1</v>
      </c>
      <c r="J1184">
        <v>0</v>
      </c>
      <c r="K1184">
        <v>0</v>
      </c>
    </row>
    <row r="1185" spans="1:11" x14ac:dyDescent="0.25">
      <c r="A1185" t="s">
        <v>66</v>
      </c>
      <c r="B1185">
        <v>8</v>
      </c>
      <c r="C1185">
        <v>68</v>
      </c>
      <c r="D1185">
        <v>1094</v>
      </c>
      <c r="E1185">
        <v>1094</v>
      </c>
      <c r="F1185">
        <v>2</v>
      </c>
      <c r="G1185">
        <v>2.2656900000000002</v>
      </c>
      <c r="H1185">
        <v>0</v>
      </c>
      <c r="I1185">
        <v>1</v>
      </c>
      <c r="J1185">
        <v>0</v>
      </c>
      <c r="K1185">
        <v>0</v>
      </c>
    </row>
    <row r="1186" spans="1:11" x14ac:dyDescent="0.25">
      <c r="A1186" t="s">
        <v>66</v>
      </c>
      <c r="B1186">
        <v>13</v>
      </c>
      <c r="C1186">
        <v>73</v>
      </c>
      <c r="D1186">
        <v>1098</v>
      </c>
      <c r="E1186">
        <v>1098</v>
      </c>
      <c r="F1186">
        <v>2</v>
      </c>
      <c r="G1186">
        <v>2.8170899999999999</v>
      </c>
      <c r="H1186">
        <v>0</v>
      </c>
      <c r="I1186">
        <v>1</v>
      </c>
      <c r="J1186">
        <v>0</v>
      </c>
      <c r="K1186">
        <v>0</v>
      </c>
    </row>
    <row r="1187" spans="1:11" x14ac:dyDescent="0.25">
      <c r="A1187" t="s">
        <v>66</v>
      </c>
      <c r="B1187">
        <v>11</v>
      </c>
      <c r="C1187">
        <v>71</v>
      </c>
      <c r="D1187">
        <v>1096</v>
      </c>
      <c r="E1187">
        <v>1096</v>
      </c>
      <c r="F1187">
        <v>2</v>
      </c>
      <c r="G1187">
        <v>2.4760399999999998</v>
      </c>
      <c r="H1187">
        <v>0</v>
      </c>
      <c r="I1187">
        <v>1</v>
      </c>
      <c r="J1187">
        <v>0</v>
      </c>
      <c r="K1187">
        <v>0</v>
      </c>
    </row>
    <row r="1188" spans="1:11" x14ac:dyDescent="0.25">
      <c r="A1188" t="s">
        <v>66</v>
      </c>
      <c r="B1188">
        <v>12</v>
      </c>
      <c r="C1188">
        <v>72</v>
      </c>
      <c r="D1188">
        <v>1097</v>
      </c>
      <c r="E1188">
        <v>1097</v>
      </c>
      <c r="F1188">
        <v>1</v>
      </c>
      <c r="G1188">
        <v>1.95137</v>
      </c>
      <c r="H1188">
        <v>0</v>
      </c>
      <c r="I1188">
        <v>1</v>
      </c>
      <c r="J1188">
        <v>0</v>
      </c>
      <c r="K1188">
        <v>0</v>
      </c>
    </row>
    <row r="1189" spans="1:11" x14ac:dyDescent="0.25">
      <c r="A1189" t="s">
        <v>36</v>
      </c>
      <c r="B1189">
        <v>17</v>
      </c>
      <c r="C1189">
        <v>29</v>
      </c>
      <c r="D1189">
        <v>898</v>
      </c>
      <c r="E1189">
        <v>898</v>
      </c>
      <c r="F1189">
        <v>1</v>
      </c>
      <c r="G1189">
        <v>1.99749</v>
      </c>
      <c r="H1189">
        <v>0</v>
      </c>
      <c r="I1189">
        <v>1</v>
      </c>
      <c r="J1189">
        <v>0</v>
      </c>
      <c r="K1189">
        <v>0</v>
      </c>
    </row>
    <row r="1190" spans="1:11" x14ac:dyDescent="0.25">
      <c r="A1190" t="s">
        <v>36</v>
      </c>
      <c r="B1190">
        <v>9</v>
      </c>
      <c r="C1190">
        <v>21</v>
      </c>
      <c r="D1190">
        <v>896</v>
      </c>
      <c r="E1190">
        <v>896</v>
      </c>
      <c r="F1190">
        <v>1</v>
      </c>
      <c r="G1190">
        <v>1.40056</v>
      </c>
      <c r="H1190">
        <v>0</v>
      </c>
      <c r="I1190">
        <v>1</v>
      </c>
      <c r="J1190">
        <v>0</v>
      </c>
      <c r="K1190">
        <v>0</v>
      </c>
    </row>
    <row r="1191" spans="1:11" x14ac:dyDescent="0.25">
      <c r="A1191" t="s">
        <v>36</v>
      </c>
      <c r="B1191">
        <v>13</v>
      </c>
      <c r="C1191">
        <v>25</v>
      </c>
      <c r="D1191">
        <v>897</v>
      </c>
      <c r="E1191">
        <v>897</v>
      </c>
      <c r="F1191">
        <v>2</v>
      </c>
      <c r="G1191">
        <v>1.96391</v>
      </c>
      <c r="H1191">
        <v>0</v>
      </c>
      <c r="I1191">
        <v>1</v>
      </c>
      <c r="J1191">
        <v>0</v>
      </c>
      <c r="K1191">
        <v>0</v>
      </c>
    </row>
    <row r="1192" spans="1:11" x14ac:dyDescent="0.25">
      <c r="A1192" t="s">
        <v>36</v>
      </c>
      <c r="B1192">
        <v>8</v>
      </c>
      <c r="C1192">
        <v>20</v>
      </c>
      <c r="D1192">
        <v>895</v>
      </c>
      <c r="E1192">
        <v>895</v>
      </c>
      <c r="F1192">
        <v>2</v>
      </c>
      <c r="G1192">
        <v>0.60972999999999999</v>
      </c>
      <c r="H1192">
        <v>0</v>
      </c>
      <c r="I1192">
        <v>1</v>
      </c>
      <c r="J1192">
        <v>0</v>
      </c>
      <c r="K1192">
        <v>0</v>
      </c>
    </row>
    <row r="1193" spans="1:11" x14ac:dyDescent="0.25">
      <c r="A1193" t="s">
        <v>96</v>
      </c>
      <c r="B1193">
        <v>19</v>
      </c>
      <c r="C1193">
        <v>7</v>
      </c>
      <c r="D1193">
        <v>1374</v>
      </c>
      <c r="E1193">
        <v>1374</v>
      </c>
      <c r="F1193">
        <v>9</v>
      </c>
      <c r="G1193">
        <v>2.32904</v>
      </c>
      <c r="H1193">
        <v>0</v>
      </c>
      <c r="I1193">
        <v>1</v>
      </c>
      <c r="J1193">
        <v>0</v>
      </c>
      <c r="K1193">
        <v>0</v>
      </c>
    </row>
    <row r="1194" spans="1:11" x14ac:dyDescent="0.25">
      <c r="A1194" t="s">
        <v>96</v>
      </c>
      <c r="B1194">
        <v>10</v>
      </c>
      <c r="C1194">
        <v>2</v>
      </c>
      <c r="D1194">
        <v>1370</v>
      </c>
      <c r="E1194">
        <v>1370</v>
      </c>
      <c r="F1194">
        <v>2</v>
      </c>
      <c r="G1194">
        <v>1.7478800000000001</v>
      </c>
      <c r="H1194">
        <v>0</v>
      </c>
      <c r="I1194">
        <v>1</v>
      </c>
      <c r="J1194">
        <v>0</v>
      </c>
      <c r="K1194">
        <v>0</v>
      </c>
    </row>
    <row r="1195" spans="1:11" x14ac:dyDescent="0.25">
      <c r="A1195" t="s">
        <v>96</v>
      </c>
      <c r="B1195">
        <v>18</v>
      </c>
      <c r="C1195">
        <v>6</v>
      </c>
      <c r="D1195">
        <v>1373</v>
      </c>
      <c r="E1195">
        <v>1373</v>
      </c>
      <c r="F1195">
        <v>5</v>
      </c>
      <c r="G1195">
        <v>2.4343900000000001</v>
      </c>
      <c r="H1195">
        <v>0</v>
      </c>
      <c r="I1195">
        <v>1</v>
      </c>
      <c r="J1195">
        <v>0</v>
      </c>
      <c r="K1195">
        <v>0</v>
      </c>
    </row>
    <row r="1196" spans="1:11" x14ac:dyDescent="0.25">
      <c r="A1196" t="s">
        <v>96</v>
      </c>
      <c r="B1196">
        <v>7</v>
      </c>
      <c r="C1196">
        <v>5</v>
      </c>
      <c r="D1196">
        <v>1369</v>
      </c>
      <c r="E1196">
        <v>1369</v>
      </c>
      <c r="F1196">
        <v>1</v>
      </c>
      <c r="G1196">
        <v>0.67617000000000005</v>
      </c>
      <c r="H1196">
        <v>0</v>
      </c>
      <c r="I1196">
        <v>1</v>
      </c>
      <c r="J1196">
        <v>0</v>
      </c>
      <c r="K1196">
        <v>0</v>
      </c>
    </row>
    <row r="1197" spans="1:11" x14ac:dyDescent="0.25">
      <c r="A1197" t="s">
        <v>96</v>
      </c>
      <c r="B1197">
        <v>16</v>
      </c>
      <c r="C1197">
        <v>4</v>
      </c>
      <c r="D1197">
        <v>1372</v>
      </c>
      <c r="E1197">
        <v>1372</v>
      </c>
      <c r="F1197">
        <v>1</v>
      </c>
      <c r="G1197">
        <v>2.5018500000000001</v>
      </c>
      <c r="H1197">
        <v>0</v>
      </c>
      <c r="I1197">
        <v>1</v>
      </c>
      <c r="J1197">
        <v>0</v>
      </c>
      <c r="K1197">
        <v>0</v>
      </c>
    </row>
    <row r="1198" spans="1:11" x14ac:dyDescent="0.25">
      <c r="A1198" t="s">
        <v>96</v>
      </c>
      <c r="B1198">
        <v>14</v>
      </c>
      <c r="C1198">
        <v>2</v>
      </c>
      <c r="D1198">
        <v>1371</v>
      </c>
      <c r="E1198">
        <v>1371</v>
      </c>
      <c r="F1198">
        <v>1</v>
      </c>
      <c r="G1198">
        <v>2.2751999999999999</v>
      </c>
      <c r="H1198">
        <v>0</v>
      </c>
      <c r="I1198">
        <v>1</v>
      </c>
      <c r="J1198">
        <v>0</v>
      </c>
      <c r="K1198">
        <v>0</v>
      </c>
    </row>
    <row r="1199" spans="1:11" x14ac:dyDescent="0.25">
      <c r="A1199" t="s">
        <v>67</v>
      </c>
      <c r="B1199">
        <v>19</v>
      </c>
      <c r="C1199">
        <v>65</v>
      </c>
      <c r="D1199">
        <v>1115</v>
      </c>
      <c r="E1199">
        <v>1115</v>
      </c>
      <c r="F1199">
        <v>1</v>
      </c>
      <c r="G1199">
        <v>2.4337900000000001</v>
      </c>
      <c r="H1199">
        <v>0</v>
      </c>
      <c r="I1199">
        <v>1</v>
      </c>
      <c r="J1199">
        <v>0</v>
      </c>
      <c r="K1199">
        <v>0</v>
      </c>
    </row>
    <row r="1200" spans="1:11" x14ac:dyDescent="0.25">
      <c r="A1200" t="s">
        <v>67</v>
      </c>
      <c r="B1200">
        <v>6</v>
      </c>
      <c r="C1200">
        <v>78</v>
      </c>
      <c r="D1200">
        <v>1103</v>
      </c>
      <c r="E1200">
        <v>1103</v>
      </c>
      <c r="F1200">
        <v>1</v>
      </c>
      <c r="G1200">
        <v>2.2741899999999999</v>
      </c>
      <c r="H1200">
        <v>0</v>
      </c>
      <c r="I1200">
        <v>1</v>
      </c>
      <c r="J1200">
        <v>0</v>
      </c>
      <c r="K1200">
        <v>0</v>
      </c>
    </row>
    <row r="1201" spans="1:11" x14ac:dyDescent="0.25">
      <c r="A1201" t="s">
        <v>67</v>
      </c>
      <c r="B1201">
        <v>17</v>
      </c>
      <c r="C1201">
        <v>67</v>
      </c>
      <c r="D1201">
        <v>1113</v>
      </c>
      <c r="E1201">
        <v>1113</v>
      </c>
      <c r="F1201">
        <v>15</v>
      </c>
      <c r="G1201">
        <v>3.5794100000000002</v>
      </c>
      <c r="H1201">
        <v>0</v>
      </c>
      <c r="I1201">
        <v>1</v>
      </c>
      <c r="J1201">
        <v>0</v>
      </c>
      <c r="K1201">
        <v>0</v>
      </c>
    </row>
    <row r="1202" spans="1:11" x14ac:dyDescent="0.25">
      <c r="A1202" t="s">
        <v>67</v>
      </c>
      <c r="B1202">
        <v>16</v>
      </c>
      <c r="C1202">
        <v>68</v>
      </c>
      <c r="D1202">
        <v>1112</v>
      </c>
      <c r="E1202">
        <v>1112</v>
      </c>
      <c r="F1202">
        <v>13</v>
      </c>
      <c r="G1202">
        <v>7.7606299999999999</v>
      </c>
      <c r="H1202">
        <v>0</v>
      </c>
      <c r="I1202">
        <v>1</v>
      </c>
      <c r="J1202">
        <v>0</v>
      </c>
      <c r="K1202">
        <v>0</v>
      </c>
    </row>
    <row r="1203" spans="1:11" x14ac:dyDescent="0.25">
      <c r="A1203" t="s">
        <v>67</v>
      </c>
      <c r="B1203">
        <v>8</v>
      </c>
      <c r="C1203">
        <v>76</v>
      </c>
      <c r="D1203">
        <v>1105</v>
      </c>
      <c r="E1203">
        <v>1105</v>
      </c>
      <c r="F1203">
        <v>2</v>
      </c>
      <c r="G1203">
        <v>6.5243700000000002</v>
      </c>
      <c r="H1203">
        <v>0</v>
      </c>
      <c r="I1203">
        <v>1</v>
      </c>
      <c r="J1203">
        <v>0</v>
      </c>
      <c r="K1203">
        <v>0</v>
      </c>
    </row>
    <row r="1204" spans="1:11" x14ac:dyDescent="0.25">
      <c r="A1204" t="s">
        <v>67</v>
      </c>
      <c r="B1204">
        <v>14</v>
      </c>
      <c r="C1204">
        <v>70</v>
      </c>
      <c r="D1204">
        <v>1110</v>
      </c>
      <c r="E1204">
        <v>1110</v>
      </c>
      <c r="F1204">
        <v>13</v>
      </c>
      <c r="G1204">
        <v>9.0886099999999992</v>
      </c>
      <c r="H1204">
        <v>0</v>
      </c>
      <c r="I1204">
        <v>1</v>
      </c>
      <c r="J1204">
        <v>0</v>
      </c>
      <c r="K1204">
        <v>0</v>
      </c>
    </row>
    <row r="1205" spans="1:11" x14ac:dyDescent="0.25">
      <c r="A1205" t="s">
        <v>67</v>
      </c>
      <c r="B1205">
        <v>13</v>
      </c>
      <c r="C1205">
        <v>71</v>
      </c>
      <c r="D1205">
        <v>1109</v>
      </c>
      <c r="E1205">
        <v>1109</v>
      </c>
      <c r="F1205">
        <v>15</v>
      </c>
      <c r="G1205">
        <v>6.5607100000000003</v>
      </c>
      <c r="H1205">
        <v>0</v>
      </c>
      <c r="I1205">
        <v>1</v>
      </c>
      <c r="J1205">
        <v>0</v>
      </c>
      <c r="K1205">
        <v>0</v>
      </c>
    </row>
    <row r="1206" spans="1:11" x14ac:dyDescent="0.25">
      <c r="A1206" t="s">
        <v>67</v>
      </c>
      <c r="B1206">
        <v>11</v>
      </c>
      <c r="C1206">
        <v>73</v>
      </c>
      <c r="D1206">
        <v>1107</v>
      </c>
      <c r="E1206">
        <v>1107</v>
      </c>
      <c r="F1206">
        <v>5</v>
      </c>
      <c r="G1206">
        <v>5.6932299999999998</v>
      </c>
      <c r="H1206">
        <v>0</v>
      </c>
      <c r="I1206">
        <v>1</v>
      </c>
      <c r="J1206">
        <v>0</v>
      </c>
      <c r="K1206">
        <v>0</v>
      </c>
    </row>
    <row r="1207" spans="1:11" x14ac:dyDescent="0.25">
      <c r="A1207" t="s">
        <v>67</v>
      </c>
      <c r="B1207">
        <v>18</v>
      </c>
      <c r="C1207">
        <v>66</v>
      </c>
      <c r="D1207">
        <v>1114</v>
      </c>
      <c r="E1207">
        <v>1114</v>
      </c>
      <c r="F1207">
        <v>5</v>
      </c>
      <c r="G1207">
        <v>2.6436099999999998</v>
      </c>
      <c r="H1207">
        <v>0</v>
      </c>
      <c r="I1207">
        <v>1</v>
      </c>
      <c r="J1207">
        <v>0</v>
      </c>
      <c r="K1207">
        <v>0</v>
      </c>
    </row>
    <row r="1208" spans="1:11" x14ac:dyDescent="0.25">
      <c r="A1208" t="s">
        <v>67</v>
      </c>
      <c r="B1208">
        <v>15</v>
      </c>
      <c r="C1208">
        <v>69</v>
      </c>
      <c r="D1208">
        <v>1111</v>
      </c>
      <c r="E1208">
        <v>1111</v>
      </c>
      <c r="F1208">
        <v>14</v>
      </c>
      <c r="G1208">
        <v>10.12022</v>
      </c>
      <c r="H1208">
        <v>0</v>
      </c>
      <c r="I1208">
        <v>1</v>
      </c>
      <c r="J1208">
        <v>0</v>
      </c>
      <c r="K1208">
        <v>0</v>
      </c>
    </row>
    <row r="1209" spans="1:11" x14ac:dyDescent="0.25">
      <c r="A1209" t="s">
        <v>67</v>
      </c>
      <c r="B1209">
        <v>12</v>
      </c>
      <c r="C1209">
        <v>72</v>
      </c>
      <c r="D1209">
        <v>1108</v>
      </c>
      <c r="E1209">
        <v>1108</v>
      </c>
      <c r="F1209">
        <v>6</v>
      </c>
      <c r="G1209">
        <v>5.3844799999999999</v>
      </c>
      <c r="H1209">
        <v>0</v>
      </c>
      <c r="I1209">
        <v>1</v>
      </c>
      <c r="J1209">
        <v>0</v>
      </c>
      <c r="K1209">
        <v>0</v>
      </c>
    </row>
    <row r="1210" spans="1:11" x14ac:dyDescent="0.25">
      <c r="A1210" t="s">
        <v>67</v>
      </c>
      <c r="B1210">
        <v>7</v>
      </c>
      <c r="C1210">
        <v>77</v>
      </c>
      <c r="D1210">
        <v>1104</v>
      </c>
      <c r="E1210">
        <v>1104</v>
      </c>
      <c r="F1210">
        <v>1</v>
      </c>
      <c r="G1210">
        <v>4.3677700000000002</v>
      </c>
      <c r="H1210">
        <v>0</v>
      </c>
      <c r="I1210">
        <v>1</v>
      </c>
      <c r="J1210">
        <v>0</v>
      </c>
      <c r="K1210">
        <v>0</v>
      </c>
    </row>
    <row r="1211" spans="1:11" x14ac:dyDescent="0.25">
      <c r="A1211" t="s">
        <v>67</v>
      </c>
      <c r="B1211">
        <v>10</v>
      </c>
      <c r="C1211">
        <v>74</v>
      </c>
      <c r="D1211">
        <v>1106</v>
      </c>
      <c r="E1211">
        <v>1106</v>
      </c>
      <c r="F1211">
        <v>3</v>
      </c>
      <c r="G1211">
        <v>7.8521700000000001</v>
      </c>
      <c r="H1211">
        <v>0</v>
      </c>
      <c r="I1211">
        <v>1</v>
      </c>
      <c r="J1211">
        <v>0</v>
      </c>
      <c r="K1211">
        <v>0</v>
      </c>
    </row>
    <row r="1212" spans="1:11" x14ac:dyDescent="0.25">
      <c r="A1212" t="s">
        <v>37</v>
      </c>
      <c r="B1212">
        <v>19</v>
      </c>
      <c r="C1212">
        <v>55</v>
      </c>
      <c r="D1212">
        <v>906</v>
      </c>
      <c r="E1212">
        <v>906</v>
      </c>
      <c r="F1212">
        <v>1</v>
      </c>
      <c r="G1212">
        <v>1.97641</v>
      </c>
      <c r="H1212">
        <v>0</v>
      </c>
      <c r="I1212">
        <v>1</v>
      </c>
      <c r="J1212">
        <v>0</v>
      </c>
      <c r="K1212">
        <v>0</v>
      </c>
    </row>
    <row r="1213" spans="1:11" x14ac:dyDescent="0.25">
      <c r="A1213" t="s">
        <v>37</v>
      </c>
      <c r="B1213">
        <v>8</v>
      </c>
      <c r="C1213">
        <v>44</v>
      </c>
      <c r="D1213">
        <v>900</v>
      </c>
      <c r="E1213">
        <v>900</v>
      </c>
      <c r="F1213">
        <v>1</v>
      </c>
      <c r="G1213">
        <v>1.1627700000000001</v>
      </c>
      <c r="H1213">
        <v>0</v>
      </c>
      <c r="I1213">
        <v>1</v>
      </c>
      <c r="J1213">
        <v>0</v>
      </c>
      <c r="K1213">
        <v>0</v>
      </c>
    </row>
    <row r="1214" spans="1:11" x14ac:dyDescent="0.25">
      <c r="A1214" t="s">
        <v>37</v>
      </c>
      <c r="B1214">
        <v>12</v>
      </c>
      <c r="C1214">
        <v>48</v>
      </c>
      <c r="D1214">
        <v>901</v>
      </c>
      <c r="E1214">
        <v>901</v>
      </c>
      <c r="F1214">
        <v>1</v>
      </c>
      <c r="G1214">
        <v>3.90083</v>
      </c>
      <c r="H1214">
        <v>0</v>
      </c>
      <c r="I1214">
        <v>1</v>
      </c>
      <c r="J1214">
        <v>0</v>
      </c>
      <c r="K1214">
        <v>0</v>
      </c>
    </row>
    <row r="1215" spans="1:11" x14ac:dyDescent="0.25">
      <c r="A1215" t="s">
        <v>37</v>
      </c>
      <c r="B1215">
        <v>14</v>
      </c>
      <c r="C1215">
        <v>50</v>
      </c>
      <c r="D1215">
        <v>903</v>
      </c>
      <c r="E1215">
        <v>903</v>
      </c>
      <c r="F1215">
        <v>2</v>
      </c>
      <c r="G1215">
        <v>4.5955899999999996</v>
      </c>
      <c r="H1215">
        <v>0</v>
      </c>
      <c r="I1215">
        <v>1</v>
      </c>
      <c r="J1215">
        <v>0</v>
      </c>
      <c r="K1215">
        <v>0</v>
      </c>
    </row>
    <row r="1216" spans="1:11" x14ac:dyDescent="0.25">
      <c r="A1216" t="s">
        <v>37</v>
      </c>
      <c r="B1216">
        <v>7</v>
      </c>
      <c r="C1216">
        <v>43</v>
      </c>
      <c r="D1216">
        <v>899</v>
      </c>
      <c r="E1216">
        <v>899</v>
      </c>
      <c r="F1216">
        <v>1</v>
      </c>
      <c r="G1216">
        <v>0.80052999999999996</v>
      </c>
      <c r="H1216">
        <v>0</v>
      </c>
      <c r="I1216">
        <v>1</v>
      </c>
      <c r="J1216">
        <v>0</v>
      </c>
      <c r="K1216">
        <v>0</v>
      </c>
    </row>
    <row r="1217" spans="1:11" x14ac:dyDescent="0.25">
      <c r="A1217" t="s">
        <v>37</v>
      </c>
      <c r="B1217">
        <v>15</v>
      </c>
      <c r="C1217">
        <v>51</v>
      </c>
      <c r="D1217">
        <v>904</v>
      </c>
      <c r="E1217">
        <v>904</v>
      </c>
      <c r="F1217">
        <v>1</v>
      </c>
      <c r="G1217">
        <v>4.1411300000000004</v>
      </c>
      <c r="H1217">
        <v>0</v>
      </c>
      <c r="I1217">
        <v>1</v>
      </c>
      <c r="J1217">
        <v>0</v>
      </c>
      <c r="K1217">
        <v>0</v>
      </c>
    </row>
    <row r="1218" spans="1:11" x14ac:dyDescent="0.25">
      <c r="A1218" t="s">
        <v>37</v>
      </c>
      <c r="B1218">
        <v>13</v>
      </c>
      <c r="C1218">
        <v>49</v>
      </c>
      <c r="D1218">
        <v>902</v>
      </c>
      <c r="E1218">
        <v>902</v>
      </c>
      <c r="F1218">
        <v>1</v>
      </c>
      <c r="G1218">
        <v>4.28796</v>
      </c>
      <c r="H1218">
        <v>0</v>
      </c>
      <c r="I1218">
        <v>1</v>
      </c>
      <c r="J1218">
        <v>0</v>
      </c>
      <c r="K1218">
        <v>0</v>
      </c>
    </row>
    <row r="1219" spans="1:11" x14ac:dyDescent="0.25">
      <c r="A1219" t="s">
        <v>37</v>
      </c>
      <c r="B1219">
        <v>20</v>
      </c>
      <c r="C1219">
        <v>56</v>
      </c>
      <c r="D1219">
        <v>907</v>
      </c>
      <c r="E1219">
        <v>907</v>
      </c>
      <c r="F1219">
        <v>5</v>
      </c>
      <c r="G1219">
        <v>1.30325</v>
      </c>
      <c r="H1219">
        <v>0</v>
      </c>
      <c r="I1219">
        <v>1</v>
      </c>
      <c r="J1219">
        <v>0</v>
      </c>
      <c r="K1219">
        <v>0</v>
      </c>
    </row>
    <row r="1220" spans="1:11" x14ac:dyDescent="0.25">
      <c r="A1220" t="s">
        <v>37</v>
      </c>
      <c r="B1220">
        <v>17</v>
      </c>
      <c r="C1220">
        <v>53</v>
      </c>
      <c r="D1220">
        <v>905</v>
      </c>
      <c r="E1220">
        <v>905</v>
      </c>
      <c r="F1220">
        <v>5</v>
      </c>
      <c r="G1220">
        <v>2.7595200000000002</v>
      </c>
      <c r="H1220">
        <v>0</v>
      </c>
      <c r="I1220">
        <v>1</v>
      </c>
      <c r="J1220">
        <v>0</v>
      </c>
      <c r="K1220">
        <v>0</v>
      </c>
    </row>
    <row r="1221" spans="1:11" x14ac:dyDescent="0.25">
      <c r="A1221" t="s">
        <v>97</v>
      </c>
      <c r="B1221">
        <v>15</v>
      </c>
      <c r="C1221">
        <v>27</v>
      </c>
      <c r="D1221">
        <v>1376</v>
      </c>
      <c r="E1221">
        <v>1376</v>
      </c>
      <c r="F1221">
        <v>1</v>
      </c>
      <c r="G1221">
        <v>2.2439499999999999</v>
      </c>
      <c r="H1221">
        <v>0</v>
      </c>
      <c r="I1221">
        <v>1</v>
      </c>
      <c r="J1221">
        <v>0</v>
      </c>
      <c r="K1221">
        <v>0</v>
      </c>
    </row>
    <row r="1222" spans="1:11" x14ac:dyDescent="0.25">
      <c r="A1222" t="s">
        <v>97</v>
      </c>
      <c r="B1222">
        <v>10</v>
      </c>
      <c r="C1222">
        <v>22</v>
      </c>
      <c r="D1222">
        <v>1375</v>
      </c>
      <c r="E1222">
        <v>1375</v>
      </c>
      <c r="F1222">
        <v>1</v>
      </c>
      <c r="G1222">
        <v>1.6477299999999999</v>
      </c>
      <c r="H1222">
        <v>0</v>
      </c>
      <c r="I1222">
        <v>1</v>
      </c>
      <c r="J1222">
        <v>0</v>
      </c>
      <c r="K1222">
        <v>0</v>
      </c>
    </row>
    <row r="1223" spans="1:11" x14ac:dyDescent="0.25">
      <c r="A1223" t="s">
        <v>68</v>
      </c>
      <c r="B1223">
        <v>19</v>
      </c>
      <c r="C1223">
        <v>41</v>
      </c>
      <c r="D1223">
        <v>1124</v>
      </c>
      <c r="E1223">
        <v>1124</v>
      </c>
      <c r="F1223">
        <v>2</v>
      </c>
      <c r="G1223">
        <v>2.31962</v>
      </c>
      <c r="H1223">
        <v>0</v>
      </c>
      <c r="I1223">
        <v>1</v>
      </c>
      <c r="J1223">
        <v>0</v>
      </c>
      <c r="K1223">
        <v>0</v>
      </c>
    </row>
    <row r="1224" spans="1:11" x14ac:dyDescent="0.25">
      <c r="A1224" t="s">
        <v>68</v>
      </c>
      <c r="B1224">
        <v>14</v>
      </c>
      <c r="C1224">
        <v>46</v>
      </c>
      <c r="D1224">
        <v>1119</v>
      </c>
      <c r="E1224">
        <v>1119</v>
      </c>
      <c r="F1224">
        <v>3</v>
      </c>
      <c r="G1224">
        <v>2.9167999999999998</v>
      </c>
      <c r="H1224">
        <v>0</v>
      </c>
      <c r="I1224">
        <v>1</v>
      </c>
      <c r="J1224">
        <v>0</v>
      </c>
      <c r="K1224">
        <v>0</v>
      </c>
    </row>
    <row r="1225" spans="1:11" x14ac:dyDescent="0.25">
      <c r="A1225" t="s">
        <v>68</v>
      </c>
      <c r="B1225">
        <v>12</v>
      </c>
      <c r="C1225">
        <v>48</v>
      </c>
      <c r="D1225">
        <v>1117</v>
      </c>
      <c r="E1225">
        <v>1117</v>
      </c>
      <c r="F1225">
        <v>1</v>
      </c>
      <c r="G1225">
        <v>3.16168</v>
      </c>
      <c r="H1225">
        <v>0</v>
      </c>
      <c r="I1225">
        <v>1</v>
      </c>
      <c r="J1225">
        <v>0</v>
      </c>
      <c r="K1225">
        <v>0</v>
      </c>
    </row>
    <row r="1226" spans="1:11" x14ac:dyDescent="0.25">
      <c r="A1226" t="s">
        <v>68</v>
      </c>
      <c r="B1226">
        <v>18</v>
      </c>
      <c r="C1226">
        <v>42</v>
      </c>
      <c r="D1226">
        <v>1123</v>
      </c>
      <c r="E1226">
        <v>1123</v>
      </c>
      <c r="F1226">
        <v>4</v>
      </c>
      <c r="G1226">
        <v>2.4425400000000002</v>
      </c>
      <c r="H1226">
        <v>0</v>
      </c>
      <c r="I1226">
        <v>1</v>
      </c>
      <c r="J1226">
        <v>0</v>
      </c>
      <c r="K1226">
        <v>0</v>
      </c>
    </row>
    <row r="1227" spans="1:11" x14ac:dyDescent="0.25">
      <c r="A1227" t="s">
        <v>68</v>
      </c>
      <c r="B1227">
        <v>15</v>
      </c>
      <c r="C1227">
        <v>45</v>
      </c>
      <c r="D1227">
        <v>1120</v>
      </c>
      <c r="E1227">
        <v>1120</v>
      </c>
      <c r="F1227">
        <v>1</v>
      </c>
      <c r="G1227">
        <v>2.73245</v>
      </c>
      <c r="H1227">
        <v>0</v>
      </c>
      <c r="I1227">
        <v>1</v>
      </c>
      <c r="J1227">
        <v>0</v>
      </c>
      <c r="K1227">
        <v>0</v>
      </c>
    </row>
    <row r="1228" spans="1:11" x14ac:dyDescent="0.25">
      <c r="A1228" t="s">
        <v>68</v>
      </c>
      <c r="B1228">
        <v>13</v>
      </c>
      <c r="C1228">
        <v>47</v>
      </c>
      <c r="D1228">
        <v>1118</v>
      </c>
      <c r="E1228">
        <v>1118</v>
      </c>
      <c r="F1228">
        <v>2</v>
      </c>
      <c r="G1228">
        <v>2.9131399999999998</v>
      </c>
      <c r="H1228">
        <v>0</v>
      </c>
      <c r="I1228">
        <v>1</v>
      </c>
      <c r="J1228">
        <v>0</v>
      </c>
      <c r="K1228">
        <v>0</v>
      </c>
    </row>
    <row r="1229" spans="1:11" x14ac:dyDescent="0.25">
      <c r="A1229" t="s">
        <v>68</v>
      </c>
      <c r="B1229">
        <v>20</v>
      </c>
      <c r="C1229">
        <v>40</v>
      </c>
      <c r="D1229">
        <v>1125</v>
      </c>
      <c r="E1229">
        <v>1125</v>
      </c>
      <c r="F1229">
        <v>1</v>
      </c>
      <c r="G1229">
        <v>2.0270800000000002</v>
      </c>
      <c r="H1229">
        <v>0</v>
      </c>
      <c r="I1229">
        <v>1</v>
      </c>
      <c r="J1229">
        <v>0</v>
      </c>
      <c r="K1229">
        <v>0</v>
      </c>
    </row>
    <row r="1230" spans="1:11" x14ac:dyDescent="0.25">
      <c r="A1230" t="s">
        <v>68</v>
      </c>
      <c r="B1230">
        <v>17</v>
      </c>
      <c r="C1230">
        <v>43</v>
      </c>
      <c r="D1230">
        <v>1122</v>
      </c>
      <c r="E1230">
        <v>1122</v>
      </c>
      <c r="F1230">
        <v>3</v>
      </c>
      <c r="G1230">
        <v>2.5398700000000001</v>
      </c>
      <c r="H1230">
        <v>0</v>
      </c>
      <c r="I1230">
        <v>1</v>
      </c>
      <c r="J1230">
        <v>0</v>
      </c>
      <c r="K1230">
        <v>0</v>
      </c>
    </row>
    <row r="1231" spans="1:11" x14ac:dyDescent="0.25">
      <c r="A1231" t="s">
        <v>68</v>
      </c>
      <c r="B1231">
        <v>16</v>
      </c>
      <c r="C1231">
        <v>44</v>
      </c>
      <c r="D1231">
        <v>1121</v>
      </c>
      <c r="E1231">
        <v>1121</v>
      </c>
      <c r="F1231">
        <v>1</v>
      </c>
      <c r="G1231">
        <v>2.6095700000000002</v>
      </c>
      <c r="H1231">
        <v>0</v>
      </c>
      <c r="I1231">
        <v>1</v>
      </c>
      <c r="J1231">
        <v>0</v>
      </c>
      <c r="K1231">
        <v>0</v>
      </c>
    </row>
    <row r="1232" spans="1:11" x14ac:dyDescent="0.25">
      <c r="A1232" t="s">
        <v>68</v>
      </c>
      <c r="B1232">
        <v>6</v>
      </c>
      <c r="C1232">
        <v>54</v>
      </c>
      <c r="D1232">
        <v>1116</v>
      </c>
      <c r="E1232">
        <v>1116</v>
      </c>
      <c r="F1232">
        <v>1</v>
      </c>
      <c r="G1232">
        <v>1.00627</v>
      </c>
      <c r="H1232">
        <v>0</v>
      </c>
      <c r="I1232">
        <v>1</v>
      </c>
      <c r="J1232">
        <v>0</v>
      </c>
      <c r="K1232">
        <v>0</v>
      </c>
    </row>
    <row r="1233" spans="1:11" x14ac:dyDescent="0.25">
      <c r="A1233" t="s">
        <v>38</v>
      </c>
      <c r="B1233">
        <v>18</v>
      </c>
      <c r="C1233">
        <v>78</v>
      </c>
      <c r="D1233">
        <v>919</v>
      </c>
      <c r="E1233">
        <v>919</v>
      </c>
      <c r="F1233">
        <v>2</v>
      </c>
      <c r="G1233">
        <v>1.17167</v>
      </c>
      <c r="H1233">
        <v>0</v>
      </c>
      <c r="I1233">
        <v>1</v>
      </c>
      <c r="J1233">
        <v>0</v>
      </c>
      <c r="K1233">
        <v>0</v>
      </c>
    </row>
    <row r="1234" spans="1:11" x14ac:dyDescent="0.25">
      <c r="A1234" t="s">
        <v>38</v>
      </c>
      <c r="B1234">
        <v>7</v>
      </c>
      <c r="C1234">
        <v>67</v>
      </c>
      <c r="D1234">
        <v>908</v>
      </c>
      <c r="E1234">
        <v>908</v>
      </c>
      <c r="F1234">
        <v>1</v>
      </c>
      <c r="G1234">
        <v>1.25034</v>
      </c>
      <c r="H1234">
        <v>0</v>
      </c>
      <c r="I1234">
        <v>1</v>
      </c>
      <c r="J1234">
        <v>0</v>
      </c>
      <c r="K1234">
        <v>0</v>
      </c>
    </row>
    <row r="1235" spans="1:11" x14ac:dyDescent="0.25">
      <c r="A1235" t="s">
        <v>38</v>
      </c>
      <c r="B1235">
        <v>17</v>
      </c>
      <c r="C1235">
        <v>77</v>
      </c>
      <c r="D1235">
        <v>918</v>
      </c>
      <c r="E1235">
        <v>918</v>
      </c>
      <c r="F1235">
        <v>4</v>
      </c>
      <c r="G1235">
        <v>1.3533999999999999</v>
      </c>
      <c r="H1235">
        <v>0</v>
      </c>
      <c r="I1235">
        <v>1</v>
      </c>
      <c r="J1235">
        <v>0</v>
      </c>
      <c r="K1235">
        <v>0</v>
      </c>
    </row>
    <row r="1236" spans="1:11" x14ac:dyDescent="0.25">
      <c r="A1236" t="s">
        <v>38</v>
      </c>
      <c r="B1236">
        <v>16</v>
      </c>
      <c r="C1236">
        <v>76</v>
      </c>
      <c r="D1236">
        <v>917</v>
      </c>
      <c r="E1236">
        <v>917</v>
      </c>
      <c r="F1236">
        <v>3</v>
      </c>
      <c r="G1236">
        <v>2.8536000000000001</v>
      </c>
      <c r="H1236">
        <v>0</v>
      </c>
      <c r="I1236">
        <v>1</v>
      </c>
      <c r="J1236">
        <v>0</v>
      </c>
      <c r="K1236">
        <v>0</v>
      </c>
    </row>
    <row r="1237" spans="1:11" x14ac:dyDescent="0.25">
      <c r="A1237" t="s">
        <v>38</v>
      </c>
      <c r="B1237">
        <v>15</v>
      </c>
      <c r="C1237">
        <v>75</v>
      </c>
      <c r="D1237">
        <v>916</v>
      </c>
      <c r="E1237">
        <v>916</v>
      </c>
      <c r="F1237">
        <v>7</v>
      </c>
      <c r="G1237">
        <v>4.4449500000000004</v>
      </c>
      <c r="H1237">
        <v>0</v>
      </c>
      <c r="I1237">
        <v>1</v>
      </c>
      <c r="J1237">
        <v>0</v>
      </c>
      <c r="K1237">
        <v>0</v>
      </c>
    </row>
    <row r="1238" spans="1:11" x14ac:dyDescent="0.25">
      <c r="A1238" t="s">
        <v>38</v>
      </c>
      <c r="B1238">
        <v>10</v>
      </c>
      <c r="C1238">
        <v>70</v>
      </c>
      <c r="D1238">
        <v>911</v>
      </c>
      <c r="E1238">
        <v>911</v>
      </c>
      <c r="F1238">
        <v>3</v>
      </c>
      <c r="G1238">
        <v>4.52128</v>
      </c>
      <c r="H1238">
        <v>0</v>
      </c>
      <c r="I1238">
        <v>1</v>
      </c>
      <c r="J1238">
        <v>0</v>
      </c>
      <c r="K1238">
        <v>0</v>
      </c>
    </row>
    <row r="1239" spans="1:11" x14ac:dyDescent="0.25">
      <c r="A1239" t="s">
        <v>38</v>
      </c>
      <c r="B1239">
        <v>14</v>
      </c>
      <c r="C1239">
        <v>74</v>
      </c>
      <c r="D1239">
        <v>915</v>
      </c>
      <c r="E1239">
        <v>915</v>
      </c>
      <c r="F1239">
        <v>3</v>
      </c>
      <c r="G1239">
        <v>4.5806399999999998</v>
      </c>
      <c r="H1239">
        <v>0</v>
      </c>
      <c r="I1239">
        <v>1</v>
      </c>
      <c r="J1239">
        <v>0</v>
      </c>
      <c r="K1239">
        <v>0</v>
      </c>
    </row>
    <row r="1240" spans="1:11" x14ac:dyDescent="0.25">
      <c r="A1240" t="s">
        <v>38</v>
      </c>
      <c r="B1240">
        <v>13</v>
      </c>
      <c r="C1240">
        <v>73</v>
      </c>
      <c r="D1240">
        <v>914</v>
      </c>
      <c r="E1240">
        <v>914</v>
      </c>
      <c r="F1240">
        <v>4</v>
      </c>
      <c r="G1240">
        <v>4.6468499999999997</v>
      </c>
      <c r="H1240">
        <v>0</v>
      </c>
      <c r="I1240">
        <v>1</v>
      </c>
      <c r="J1240">
        <v>0</v>
      </c>
      <c r="K1240">
        <v>0</v>
      </c>
    </row>
    <row r="1241" spans="1:11" x14ac:dyDescent="0.25">
      <c r="A1241" t="s">
        <v>38</v>
      </c>
      <c r="B1241">
        <v>8</v>
      </c>
      <c r="C1241">
        <v>68</v>
      </c>
      <c r="D1241">
        <v>909</v>
      </c>
      <c r="E1241">
        <v>909</v>
      </c>
      <c r="F1241">
        <v>1</v>
      </c>
      <c r="G1241">
        <v>2.1719599999999999</v>
      </c>
      <c r="H1241">
        <v>0</v>
      </c>
      <c r="I1241">
        <v>1</v>
      </c>
      <c r="J1241">
        <v>0</v>
      </c>
      <c r="K1241">
        <v>0</v>
      </c>
    </row>
    <row r="1242" spans="1:11" x14ac:dyDescent="0.25">
      <c r="A1242" t="s">
        <v>38</v>
      </c>
      <c r="B1242">
        <v>9</v>
      </c>
      <c r="C1242">
        <v>69</v>
      </c>
      <c r="D1242">
        <v>910</v>
      </c>
      <c r="E1242">
        <v>910</v>
      </c>
      <c r="F1242">
        <v>2</v>
      </c>
      <c r="G1242">
        <v>4.0128300000000001</v>
      </c>
      <c r="H1242">
        <v>0</v>
      </c>
      <c r="I1242">
        <v>1</v>
      </c>
      <c r="J1242">
        <v>0</v>
      </c>
      <c r="K1242">
        <v>0</v>
      </c>
    </row>
    <row r="1243" spans="1:11" x14ac:dyDescent="0.25">
      <c r="A1243" t="s">
        <v>38</v>
      </c>
      <c r="B1243">
        <v>11</v>
      </c>
      <c r="C1243">
        <v>71</v>
      </c>
      <c r="D1243">
        <v>912</v>
      </c>
      <c r="E1243">
        <v>912</v>
      </c>
      <c r="F1243">
        <v>3</v>
      </c>
      <c r="G1243">
        <v>4.6480199999999998</v>
      </c>
      <c r="H1243">
        <v>0</v>
      </c>
      <c r="I1243">
        <v>1</v>
      </c>
      <c r="J1243">
        <v>0</v>
      </c>
      <c r="K1243">
        <v>0</v>
      </c>
    </row>
    <row r="1244" spans="1:11" x14ac:dyDescent="0.25">
      <c r="A1244" t="s">
        <v>38</v>
      </c>
      <c r="B1244">
        <v>12</v>
      </c>
      <c r="C1244">
        <v>72</v>
      </c>
      <c r="D1244">
        <v>913</v>
      </c>
      <c r="E1244">
        <v>913</v>
      </c>
      <c r="F1244">
        <v>6</v>
      </c>
      <c r="G1244">
        <v>4.6886000000000001</v>
      </c>
      <c r="H1244">
        <v>0</v>
      </c>
      <c r="I1244">
        <v>1</v>
      </c>
      <c r="J1244">
        <v>0</v>
      </c>
      <c r="K1244">
        <v>0</v>
      </c>
    </row>
    <row r="1245" spans="1:11" x14ac:dyDescent="0.25">
      <c r="A1245" t="s">
        <v>98</v>
      </c>
      <c r="B1245">
        <v>17</v>
      </c>
      <c r="C1245">
        <v>53</v>
      </c>
      <c r="D1245">
        <v>1378</v>
      </c>
      <c r="E1245">
        <v>1378</v>
      </c>
      <c r="F1245">
        <v>2</v>
      </c>
      <c r="G1245">
        <v>1.1586099999999999</v>
      </c>
      <c r="H1245">
        <v>0</v>
      </c>
      <c r="I1245">
        <v>1</v>
      </c>
      <c r="J1245">
        <v>0</v>
      </c>
      <c r="K1245">
        <v>0</v>
      </c>
    </row>
    <row r="1246" spans="1:11" x14ac:dyDescent="0.25">
      <c r="A1246" t="s">
        <v>98</v>
      </c>
      <c r="B1246">
        <v>16</v>
      </c>
      <c r="C1246">
        <v>52</v>
      </c>
      <c r="D1246">
        <v>1377</v>
      </c>
      <c r="E1246">
        <v>1377</v>
      </c>
      <c r="F1246">
        <v>1</v>
      </c>
      <c r="G1246">
        <v>1.5441400000000001</v>
      </c>
      <c r="H1246">
        <v>0</v>
      </c>
      <c r="I1246">
        <v>1</v>
      </c>
      <c r="J1246">
        <v>0</v>
      </c>
      <c r="K1246">
        <v>0</v>
      </c>
    </row>
    <row r="1247" spans="1:11" x14ac:dyDescent="0.25">
      <c r="A1247" t="s">
        <v>98</v>
      </c>
      <c r="B1247">
        <v>20</v>
      </c>
      <c r="C1247">
        <v>56</v>
      </c>
      <c r="D1247">
        <v>1379</v>
      </c>
      <c r="E1247">
        <v>1379</v>
      </c>
      <c r="F1247">
        <v>1</v>
      </c>
      <c r="G1247">
        <v>0.78549000000000002</v>
      </c>
      <c r="H1247">
        <v>0</v>
      </c>
      <c r="I1247">
        <v>1</v>
      </c>
      <c r="J1247">
        <v>0</v>
      </c>
      <c r="K1247">
        <v>0</v>
      </c>
    </row>
    <row r="1248" spans="1:11" x14ac:dyDescent="0.25">
      <c r="A1248" t="s">
        <v>69</v>
      </c>
      <c r="B1248">
        <v>19</v>
      </c>
      <c r="C1248">
        <v>17</v>
      </c>
      <c r="D1248">
        <v>1133</v>
      </c>
      <c r="E1248">
        <v>1133</v>
      </c>
      <c r="F1248">
        <v>3</v>
      </c>
      <c r="G1248">
        <v>2.3590800000000001</v>
      </c>
      <c r="H1248">
        <v>0</v>
      </c>
      <c r="I1248">
        <v>1</v>
      </c>
      <c r="J1248">
        <v>0</v>
      </c>
      <c r="K1248">
        <v>0</v>
      </c>
    </row>
    <row r="1249" spans="1:11" x14ac:dyDescent="0.25">
      <c r="A1249" t="s">
        <v>69</v>
      </c>
      <c r="B1249">
        <v>14</v>
      </c>
      <c r="C1249">
        <v>22</v>
      </c>
      <c r="D1249">
        <v>1129</v>
      </c>
      <c r="E1249">
        <v>1129</v>
      </c>
      <c r="F1249">
        <v>1</v>
      </c>
      <c r="G1249">
        <v>2.4856799999999999</v>
      </c>
      <c r="H1249">
        <v>0</v>
      </c>
      <c r="I1249">
        <v>1</v>
      </c>
      <c r="J1249">
        <v>0</v>
      </c>
      <c r="K1249">
        <v>0</v>
      </c>
    </row>
    <row r="1250" spans="1:11" x14ac:dyDescent="0.25">
      <c r="A1250" t="s">
        <v>69</v>
      </c>
      <c r="B1250">
        <v>11</v>
      </c>
      <c r="C1250">
        <v>25</v>
      </c>
      <c r="D1250">
        <v>1127</v>
      </c>
      <c r="E1250">
        <v>1127</v>
      </c>
      <c r="F1250">
        <v>1</v>
      </c>
      <c r="G1250">
        <v>2.2184300000000001</v>
      </c>
      <c r="H1250">
        <v>0</v>
      </c>
      <c r="I1250">
        <v>1</v>
      </c>
      <c r="J1250">
        <v>0</v>
      </c>
      <c r="K1250">
        <v>0</v>
      </c>
    </row>
    <row r="1251" spans="1:11" x14ac:dyDescent="0.25">
      <c r="A1251" t="s">
        <v>69</v>
      </c>
      <c r="B1251">
        <v>10</v>
      </c>
      <c r="C1251">
        <v>26</v>
      </c>
      <c r="D1251">
        <v>1126</v>
      </c>
      <c r="E1251">
        <v>1126</v>
      </c>
      <c r="F1251">
        <v>1</v>
      </c>
      <c r="G1251">
        <v>2.16045</v>
      </c>
      <c r="H1251">
        <v>0</v>
      </c>
      <c r="I1251">
        <v>1</v>
      </c>
      <c r="J1251">
        <v>0</v>
      </c>
      <c r="K1251">
        <v>0</v>
      </c>
    </row>
    <row r="1252" spans="1:11" x14ac:dyDescent="0.25">
      <c r="A1252" t="s">
        <v>69</v>
      </c>
      <c r="B1252">
        <v>12</v>
      </c>
      <c r="C1252">
        <v>24</v>
      </c>
      <c r="D1252">
        <v>1128</v>
      </c>
      <c r="E1252">
        <v>1128</v>
      </c>
      <c r="F1252">
        <v>1</v>
      </c>
      <c r="G1252">
        <v>2.34368</v>
      </c>
      <c r="H1252">
        <v>0</v>
      </c>
      <c r="I1252">
        <v>1</v>
      </c>
      <c r="J1252">
        <v>0</v>
      </c>
      <c r="K1252">
        <v>0</v>
      </c>
    </row>
    <row r="1253" spans="1:11" x14ac:dyDescent="0.25">
      <c r="A1253" t="s">
        <v>69</v>
      </c>
      <c r="B1253">
        <v>18</v>
      </c>
      <c r="C1253">
        <v>18</v>
      </c>
      <c r="D1253">
        <v>1132</v>
      </c>
      <c r="E1253">
        <v>1132</v>
      </c>
      <c r="F1253">
        <v>2</v>
      </c>
      <c r="G1253">
        <v>2.4644599999999999</v>
      </c>
      <c r="H1253">
        <v>0</v>
      </c>
      <c r="I1253">
        <v>1</v>
      </c>
      <c r="J1253">
        <v>0</v>
      </c>
      <c r="K1253">
        <v>0</v>
      </c>
    </row>
    <row r="1254" spans="1:11" x14ac:dyDescent="0.25">
      <c r="A1254" t="s">
        <v>69</v>
      </c>
      <c r="B1254">
        <v>17</v>
      </c>
      <c r="C1254">
        <v>19</v>
      </c>
      <c r="D1254">
        <v>1131</v>
      </c>
      <c r="E1254">
        <v>1131</v>
      </c>
      <c r="F1254">
        <v>1</v>
      </c>
      <c r="G1254">
        <v>2.5074100000000001</v>
      </c>
      <c r="H1254">
        <v>0</v>
      </c>
      <c r="I1254">
        <v>1</v>
      </c>
      <c r="J1254">
        <v>0</v>
      </c>
      <c r="K1254">
        <v>0</v>
      </c>
    </row>
    <row r="1255" spans="1:11" x14ac:dyDescent="0.25">
      <c r="A1255" t="s">
        <v>69</v>
      </c>
      <c r="B1255">
        <v>15</v>
      </c>
      <c r="C1255">
        <v>21</v>
      </c>
      <c r="D1255">
        <v>1130</v>
      </c>
      <c r="E1255">
        <v>1130</v>
      </c>
      <c r="F1255">
        <v>8</v>
      </c>
      <c r="G1255">
        <v>2.4874299999999998</v>
      </c>
      <c r="H1255">
        <v>0</v>
      </c>
      <c r="I1255">
        <v>1</v>
      </c>
      <c r="J1255">
        <v>0</v>
      </c>
      <c r="K1255">
        <v>0</v>
      </c>
    </row>
    <row r="1256" spans="1:11" x14ac:dyDescent="0.25">
      <c r="A1256" t="s">
        <v>39</v>
      </c>
      <c r="B1256">
        <v>18</v>
      </c>
      <c r="C1256">
        <v>66</v>
      </c>
      <c r="D1256">
        <v>923</v>
      </c>
      <c r="E1256">
        <v>923</v>
      </c>
      <c r="F1256">
        <v>1</v>
      </c>
      <c r="G1256">
        <v>0.76383999999999996</v>
      </c>
      <c r="H1256">
        <v>0</v>
      </c>
      <c r="I1256">
        <v>1</v>
      </c>
      <c r="J1256">
        <v>0</v>
      </c>
      <c r="K1256">
        <v>0</v>
      </c>
    </row>
    <row r="1257" spans="1:11" x14ac:dyDescent="0.25">
      <c r="A1257" t="s">
        <v>39</v>
      </c>
      <c r="B1257">
        <v>16</v>
      </c>
      <c r="C1257">
        <v>68</v>
      </c>
      <c r="D1257">
        <v>921</v>
      </c>
      <c r="E1257">
        <v>921</v>
      </c>
      <c r="F1257">
        <v>1</v>
      </c>
      <c r="G1257">
        <v>1.9685900000000001</v>
      </c>
      <c r="H1257">
        <v>0</v>
      </c>
      <c r="I1257">
        <v>1</v>
      </c>
      <c r="J1257">
        <v>0</v>
      </c>
      <c r="K1257">
        <v>0</v>
      </c>
    </row>
    <row r="1258" spans="1:11" x14ac:dyDescent="0.25">
      <c r="A1258" t="s">
        <v>39</v>
      </c>
      <c r="B1258">
        <v>12</v>
      </c>
      <c r="C1258">
        <v>72</v>
      </c>
      <c r="D1258">
        <v>920</v>
      </c>
      <c r="E1258">
        <v>920</v>
      </c>
      <c r="F1258">
        <v>1</v>
      </c>
      <c r="G1258">
        <v>1.17011</v>
      </c>
      <c r="H1258">
        <v>0</v>
      </c>
      <c r="I1258">
        <v>1</v>
      </c>
      <c r="J1258">
        <v>0</v>
      </c>
      <c r="K1258">
        <v>0</v>
      </c>
    </row>
    <row r="1259" spans="1:11" x14ac:dyDescent="0.25">
      <c r="A1259" t="s">
        <v>39</v>
      </c>
      <c r="B1259">
        <v>17</v>
      </c>
      <c r="C1259">
        <v>67</v>
      </c>
      <c r="D1259">
        <v>922</v>
      </c>
      <c r="E1259">
        <v>922</v>
      </c>
      <c r="F1259">
        <v>3</v>
      </c>
      <c r="G1259">
        <v>1.2544500000000001</v>
      </c>
      <c r="H1259">
        <v>0</v>
      </c>
      <c r="I1259">
        <v>1</v>
      </c>
      <c r="J1259">
        <v>0</v>
      </c>
      <c r="K1259">
        <v>0</v>
      </c>
    </row>
    <row r="1260" spans="1:11" x14ac:dyDescent="0.25">
      <c r="A1260" t="s">
        <v>9</v>
      </c>
      <c r="B1260">
        <v>17</v>
      </c>
      <c r="C1260">
        <v>29</v>
      </c>
      <c r="D1260">
        <v>736</v>
      </c>
      <c r="E1260">
        <v>736</v>
      </c>
      <c r="F1260">
        <v>1</v>
      </c>
      <c r="G1260">
        <v>1.18425</v>
      </c>
      <c r="H1260">
        <v>0</v>
      </c>
      <c r="I1260">
        <v>1</v>
      </c>
      <c r="J1260">
        <v>0</v>
      </c>
      <c r="K1260">
        <v>0</v>
      </c>
    </row>
    <row r="1261" spans="1:11" x14ac:dyDescent="0.25">
      <c r="A1261" t="s">
        <v>9</v>
      </c>
      <c r="B1261">
        <v>16</v>
      </c>
      <c r="C1261">
        <v>28</v>
      </c>
      <c r="D1261">
        <v>735</v>
      </c>
      <c r="E1261">
        <v>735</v>
      </c>
      <c r="F1261">
        <v>2</v>
      </c>
      <c r="G1261">
        <v>1.27091</v>
      </c>
      <c r="H1261">
        <v>0</v>
      </c>
      <c r="I1261">
        <v>1</v>
      </c>
      <c r="J1261">
        <v>0</v>
      </c>
      <c r="K1261">
        <v>0</v>
      </c>
    </row>
    <row r="1262" spans="1:11" x14ac:dyDescent="0.25">
      <c r="A1262" t="s">
        <v>99</v>
      </c>
      <c r="B1262">
        <v>18</v>
      </c>
      <c r="C1262">
        <v>78</v>
      </c>
      <c r="D1262">
        <v>1387</v>
      </c>
      <c r="E1262">
        <v>1387</v>
      </c>
      <c r="F1262">
        <v>6</v>
      </c>
      <c r="G1262">
        <v>2.2168100000000002</v>
      </c>
      <c r="H1262">
        <v>0</v>
      </c>
      <c r="I1262">
        <v>1</v>
      </c>
      <c r="J1262">
        <v>0</v>
      </c>
      <c r="K1262">
        <v>0</v>
      </c>
    </row>
    <row r="1263" spans="1:11" x14ac:dyDescent="0.25">
      <c r="A1263" t="s">
        <v>99</v>
      </c>
      <c r="B1263">
        <v>8</v>
      </c>
      <c r="C1263">
        <v>68</v>
      </c>
      <c r="D1263">
        <v>1380</v>
      </c>
      <c r="E1263">
        <v>1380</v>
      </c>
      <c r="F1263">
        <v>1</v>
      </c>
      <c r="G1263">
        <v>2.4649899999999998</v>
      </c>
      <c r="H1263">
        <v>0</v>
      </c>
      <c r="I1263">
        <v>1</v>
      </c>
      <c r="J1263">
        <v>0</v>
      </c>
      <c r="K1263">
        <v>0</v>
      </c>
    </row>
    <row r="1264" spans="1:11" x14ac:dyDescent="0.25">
      <c r="A1264" t="s">
        <v>99</v>
      </c>
      <c r="B1264">
        <v>11</v>
      </c>
      <c r="C1264">
        <v>71</v>
      </c>
      <c r="D1264">
        <v>1381</v>
      </c>
      <c r="E1264">
        <v>1381</v>
      </c>
      <c r="F1264">
        <v>1</v>
      </c>
      <c r="G1264">
        <v>5.3278499999999998</v>
      </c>
      <c r="H1264">
        <v>0</v>
      </c>
      <c r="I1264">
        <v>1</v>
      </c>
      <c r="J1264">
        <v>0</v>
      </c>
      <c r="K1264">
        <v>0</v>
      </c>
    </row>
    <row r="1265" spans="1:11" x14ac:dyDescent="0.25">
      <c r="A1265" t="s">
        <v>99</v>
      </c>
      <c r="B1265">
        <v>12</v>
      </c>
      <c r="C1265">
        <v>72</v>
      </c>
      <c r="D1265">
        <v>1382</v>
      </c>
      <c r="E1265">
        <v>1382</v>
      </c>
      <c r="F1265">
        <v>2</v>
      </c>
      <c r="G1265">
        <v>5.7476399999999996</v>
      </c>
      <c r="H1265">
        <v>0</v>
      </c>
      <c r="I1265">
        <v>1</v>
      </c>
      <c r="J1265">
        <v>0</v>
      </c>
      <c r="K1265">
        <v>0</v>
      </c>
    </row>
    <row r="1266" spans="1:11" x14ac:dyDescent="0.25">
      <c r="A1266" t="s">
        <v>99</v>
      </c>
      <c r="B1266">
        <v>19</v>
      </c>
      <c r="C1266">
        <v>79</v>
      </c>
      <c r="D1266">
        <v>1388</v>
      </c>
      <c r="E1266">
        <v>1388</v>
      </c>
      <c r="F1266">
        <v>2</v>
      </c>
      <c r="G1266">
        <v>1.2019</v>
      </c>
      <c r="H1266">
        <v>0</v>
      </c>
      <c r="I1266">
        <v>1</v>
      </c>
      <c r="J1266">
        <v>0</v>
      </c>
      <c r="K1266">
        <v>0</v>
      </c>
    </row>
    <row r="1267" spans="1:11" x14ac:dyDescent="0.25">
      <c r="A1267" t="s">
        <v>99</v>
      </c>
      <c r="B1267">
        <v>17</v>
      </c>
      <c r="C1267">
        <v>77</v>
      </c>
      <c r="D1267">
        <v>1386</v>
      </c>
      <c r="E1267">
        <v>1386</v>
      </c>
      <c r="F1267">
        <v>3</v>
      </c>
      <c r="G1267">
        <v>5.0289200000000003</v>
      </c>
      <c r="H1267">
        <v>0</v>
      </c>
      <c r="I1267">
        <v>1</v>
      </c>
      <c r="J1267">
        <v>0</v>
      </c>
      <c r="K1267">
        <v>0</v>
      </c>
    </row>
    <row r="1268" spans="1:11" x14ac:dyDescent="0.25">
      <c r="A1268" t="s">
        <v>99</v>
      </c>
      <c r="B1268">
        <v>15</v>
      </c>
      <c r="C1268">
        <v>75</v>
      </c>
      <c r="D1268">
        <v>1384</v>
      </c>
      <c r="E1268">
        <v>1384</v>
      </c>
      <c r="F1268">
        <v>7</v>
      </c>
      <c r="G1268">
        <v>5.15313</v>
      </c>
      <c r="H1268">
        <v>0</v>
      </c>
      <c r="I1268">
        <v>1</v>
      </c>
      <c r="J1268">
        <v>0</v>
      </c>
      <c r="K1268">
        <v>0</v>
      </c>
    </row>
    <row r="1269" spans="1:11" x14ac:dyDescent="0.25">
      <c r="A1269" t="s">
        <v>99</v>
      </c>
      <c r="B1269">
        <v>13</v>
      </c>
      <c r="C1269">
        <v>73</v>
      </c>
      <c r="D1269">
        <v>1383</v>
      </c>
      <c r="E1269">
        <v>1383</v>
      </c>
      <c r="F1269">
        <v>1</v>
      </c>
      <c r="G1269">
        <v>6.2387199999999998</v>
      </c>
      <c r="H1269">
        <v>0</v>
      </c>
      <c r="I1269">
        <v>1</v>
      </c>
      <c r="J1269">
        <v>0</v>
      </c>
      <c r="K1269">
        <v>0</v>
      </c>
    </row>
    <row r="1270" spans="1:11" x14ac:dyDescent="0.25">
      <c r="A1270" t="s">
        <v>99</v>
      </c>
      <c r="B1270">
        <v>16</v>
      </c>
      <c r="C1270">
        <v>76</v>
      </c>
      <c r="D1270">
        <v>1385</v>
      </c>
      <c r="E1270">
        <v>1385</v>
      </c>
      <c r="F1270">
        <v>8</v>
      </c>
      <c r="G1270">
        <v>6.0607899999999999</v>
      </c>
      <c r="H1270">
        <v>0</v>
      </c>
      <c r="I1270">
        <v>1</v>
      </c>
      <c r="J1270">
        <v>0</v>
      </c>
      <c r="K1270">
        <v>0</v>
      </c>
    </row>
    <row r="1271" spans="1:11" x14ac:dyDescent="0.25">
      <c r="A1271" t="s">
        <v>70</v>
      </c>
      <c r="B1271">
        <v>12</v>
      </c>
      <c r="C1271">
        <v>0</v>
      </c>
      <c r="D1271">
        <v>1136</v>
      </c>
      <c r="E1271">
        <v>1136</v>
      </c>
      <c r="F1271">
        <v>1</v>
      </c>
      <c r="G1271">
        <v>2.01824</v>
      </c>
      <c r="H1271">
        <v>0</v>
      </c>
      <c r="I1271">
        <v>1</v>
      </c>
      <c r="J1271">
        <v>0</v>
      </c>
      <c r="K1271">
        <v>0</v>
      </c>
    </row>
    <row r="1272" spans="1:11" x14ac:dyDescent="0.25">
      <c r="A1272" t="s">
        <v>70</v>
      </c>
      <c r="B1272">
        <v>11</v>
      </c>
      <c r="C1272">
        <v>1</v>
      </c>
      <c r="D1272">
        <v>1135</v>
      </c>
      <c r="E1272">
        <v>1135</v>
      </c>
      <c r="F1272">
        <v>2</v>
      </c>
      <c r="G1272">
        <v>2.0297499999999999</v>
      </c>
      <c r="H1272">
        <v>0</v>
      </c>
      <c r="I1272">
        <v>1</v>
      </c>
      <c r="J1272">
        <v>0</v>
      </c>
      <c r="K1272">
        <v>0</v>
      </c>
    </row>
    <row r="1273" spans="1:11" x14ac:dyDescent="0.25">
      <c r="A1273" t="s">
        <v>70</v>
      </c>
      <c r="B1273">
        <v>15</v>
      </c>
      <c r="C1273">
        <v>3</v>
      </c>
      <c r="D1273">
        <v>1138</v>
      </c>
      <c r="E1273">
        <v>1138</v>
      </c>
      <c r="F1273">
        <v>4</v>
      </c>
      <c r="G1273">
        <v>2.03383</v>
      </c>
      <c r="H1273">
        <v>0</v>
      </c>
      <c r="I1273">
        <v>1</v>
      </c>
      <c r="J1273">
        <v>0</v>
      </c>
      <c r="K1273">
        <v>0</v>
      </c>
    </row>
    <row r="1274" spans="1:11" x14ac:dyDescent="0.25">
      <c r="A1274" t="s">
        <v>70</v>
      </c>
      <c r="B1274">
        <v>16</v>
      </c>
      <c r="C1274">
        <v>4</v>
      </c>
      <c r="D1274">
        <v>1139</v>
      </c>
      <c r="E1274">
        <v>1139</v>
      </c>
      <c r="F1274">
        <v>2</v>
      </c>
      <c r="G1274">
        <v>1.7855399999999999</v>
      </c>
      <c r="H1274">
        <v>0</v>
      </c>
      <c r="I1274">
        <v>1</v>
      </c>
      <c r="J1274">
        <v>0</v>
      </c>
      <c r="K1274">
        <v>0</v>
      </c>
    </row>
    <row r="1275" spans="1:11" x14ac:dyDescent="0.25">
      <c r="A1275" t="s">
        <v>70</v>
      </c>
      <c r="B1275">
        <v>13</v>
      </c>
      <c r="C1275">
        <v>1</v>
      </c>
      <c r="D1275">
        <v>1137</v>
      </c>
      <c r="E1275">
        <v>1137</v>
      </c>
      <c r="F1275">
        <v>4</v>
      </c>
      <c r="G1275">
        <v>2.0343</v>
      </c>
      <c r="H1275">
        <v>0</v>
      </c>
      <c r="I1275">
        <v>1</v>
      </c>
      <c r="J1275">
        <v>0</v>
      </c>
      <c r="K1275">
        <v>0</v>
      </c>
    </row>
    <row r="1276" spans="1:11" x14ac:dyDescent="0.25">
      <c r="A1276" t="s">
        <v>70</v>
      </c>
      <c r="B1276">
        <v>19</v>
      </c>
      <c r="C1276">
        <v>7</v>
      </c>
      <c r="D1276">
        <v>1141</v>
      </c>
      <c r="E1276">
        <v>1141</v>
      </c>
      <c r="F1276">
        <v>6</v>
      </c>
      <c r="G1276">
        <v>1.67241</v>
      </c>
      <c r="H1276">
        <v>0</v>
      </c>
      <c r="I1276">
        <v>1</v>
      </c>
      <c r="J1276">
        <v>0</v>
      </c>
      <c r="K1276">
        <v>0</v>
      </c>
    </row>
    <row r="1277" spans="1:11" x14ac:dyDescent="0.25">
      <c r="A1277" t="s">
        <v>70</v>
      </c>
      <c r="B1277">
        <v>10</v>
      </c>
      <c r="C1277">
        <v>2</v>
      </c>
      <c r="D1277">
        <v>1134</v>
      </c>
      <c r="E1277">
        <v>1134</v>
      </c>
      <c r="F1277">
        <v>1</v>
      </c>
      <c r="G1277">
        <v>2.08148</v>
      </c>
      <c r="H1277">
        <v>0</v>
      </c>
      <c r="I1277">
        <v>1</v>
      </c>
      <c r="J1277">
        <v>0</v>
      </c>
      <c r="K1277">
        <v>0</v>
      </c>
    </row>
    <row r="1278" spans="1:11" x14ac:dyDescent="0.25">
      <c r="A1278" t="s">
        <v>70</v>
      </c>
      <c r="B1278">
        <v>18</v>
      </c>
      <c r="C1278">
        <v>6</v>
      </c>
      <c r="D1278">
        <v>1140</v>
      </c>
      <c r="E1278">
        <v>1140</v>
      </c>
      <c r="F1278">
        <v>3</v>
      </c>
      <c r="G1278">
        <v>1.8710100000000001</v>
      </c>
      <c r="H1278">
        <v>0</v>
      </c>
      <c r="I1278">
        <v>1</v>
      </c>
      <c r="J1278">
        <v>0</v>
      </c>
      <c r="K1278">
        <v>0</v>
      </c>
    </row>
    <row r="1279" spans="1:11" x14ac:dyDescent="0.25">
      <c r="A1279" t="s">
        <v>40</v>
      </c>
      <c r="B1279">
        <v>15</v>
      </c>
      <c r="C1279">
        <v>45</v>
      </c>
      <c r="D1279">
        <v>927</v>
      </c>
      <c r="E1279">
        <v>927</v>
      </c>
      <c r="F1279">
        <v>7</v>
      </c>
      <c r="G1279">
        <v>3.04251</v>
      </c>
      <c r="H1279">
        <v>0</v>
      </c>
      <c r="I1279">
        <v>1</v>
      </c>
      <c r="J1279">
        <v>0</v>
      </c>
      <c r="K1279">
        <v>0</v>
      </c>
    </row>
    <row r="1280" spans="1:11" x14ac:dyDescent="0.25">
      <c r="A1280" t="s">
        <v>40</v>
      </c>
      <c r="B1280">
        <v>10</v>
      </c>
      <c r="C1280">
        <v>50</v>
      </c>
      <c r="D1280">
        <v>924</v>
      </c>
      <c r="E1280">
        <v>924</v>
      </c>
      <c r="F1280">
        <v>1</v>
      </c>
      <c r="G1280">
        <v>4.2031999999999998</v>
      </c>
      <c r="H1280">
        <v>0</v>
      </c>
      <c r="I1280">
        <v>1</v>
      </c>
      <c r="J1280">
        <v>0</v>
      </c>
      <c r="K1280">
        <v>0</v>
      </c>
    </row>
    <row r="1281" spans="1:11" x14ac:dyDescent="0.25">
      <c r="A1281" t="s">
        <v>40</v>
      </c>
      <c r="B1281">
        <v>11</v>
      </c>
      <c r="C1281">
        <v>49</v>
      </c>
      <c r="D1281">
        <v>925</v>
      </c>
      <c r="E1281">
        <v>925</v>
      </c>
      <c r="F1281">
        <v>1</v>
      </c>
      <c r="G1281">
        <v>4.4524900000000001</v>
      </c>
      <c r="H1281">
        <v>0</v>
      </c>
      <c r="I1281">
        <v>1</v>
      </c>
      <c r="J1281">
        <v>0</v>
      </c>
      <c r="K1281">
        <v>0</v>
      </c>
    </row>
    <row r="1282" spans="1:11" x14ac:dyDescent="0.25">
      <c r="A1282" t="s">
        <v>40</v>
      </c>
      <c r="B1282">
        <v>16</v>
      </c>
      <c r="C1282">
        <v>44</v>
      </c>
      <c r="D1282">
        <v>928</v>
      </c>
      <c r="E1282">
        <v>928</v>
      </c>
      <c r="F1282">
        <v>2</v>
      </c>
      <c r="G1282">
        <v>2.7788400000000002</v>
      </c>
      <c r="H1282">
        <v>0</v>
      </c>
      <c r="I1282">
        <v>1</v>
      </c>
      <c r="J1282">
        <v>0</v>
      </c>
      <c r="K1282">
        <v>0</v>
      </c>
    </row>
    <row r="1283" spans="1:11" x14ac:dyDescent="0.25">
      <c r="A1283" t="s">
        <v>40</v>
      </c>
      <c r="B1283">
        <v>13</v>
      </c>
      <c r="C1283">
        <v>47</v>
      </c>
      <c r="D1283">
        <v>926</v>
      </c>
      <c r="E1283">
        <v>926</v>
      </c>
      <c r="F1283">
        <v>1</v>
      </c>
      <c r="G1283">
        <v>3.8534199999999998</v>
      </c>
      <c r="H1283">
        <v>0</v>
      </c>
      <c r="I1283">
        <v>1</v>
      </c>
      <c r="J1283">
        <v>0</v>
      </c>
      <c r="K1283">
        <v>0</v>
      </c>
    </row>
    <row r="1284" spans="1:11" x14ac:dyDescent="0.25">
      <c r="A1284" t="s">
        <v>10</v>
      </c>
      <c r="B1284">
        <v>20</v>
      </c>
      <c r="C1284">
        <v>56</v>
      </c>
      <c r="D1284">
        <v>744</v>
      </c>
      <c r="E1284">
        <v>744</v>
      </c>
      <c r="F1284">
        <v>1</v>
      </c>
      <c r="G1284">
        <v>0.86739999999999995</v>
      </c>
      <c r="H1284">
        <v>0</v>
      </c>
      <c r="I1284">
        <v>1</v>
      </c>
      <c r="J1284">
        <v>0</v>
      </c>
      <c r="K1284">
        <v>0</v>
      </c>
    </row>
    <row r="1285" spans="1:11" x14ac:dyDescent="0.25">
      <c r="A1285" t="s">
        <v>10</v>
      </c>
      <c r="B1285">
        <v>18</v>
      </c>
      <c r="C1285">
        <v>54</v>
      </c>
      <c r="D1285">
        <v>743</v>
      </c>
      <c r="E1285">
        <v>743</v>
      </c>
      <c r="F1285">
        <v>4</v>
      </c>
      <c r="G1285">
        <v>1.3409800000000001</v>
      </c>
      <c r="H1285">
        <v>0</v>
      </c>
      <c r="I1285">
        <v>1</v>
      </c>
      <c r="J1285">
        <v>0</v>
      </c>
      <c r="K1285">
        <v>0</v>
      </c>
    </row>
    <row r="1286" spans="1:11" x14ac:dyDescent="0.25">
      <c r="A1286" t="s">
        <v>10</v>
      </c>
      <c r="B1286">
        <v>11</v>
      </c>
      <c r="C1286">
        <v>47</v>
      </c>
      <c r="D1286">
        <v>740</v>
      </c>
      <c r="E1286">
        <v>740</v>
      </c>
      <c r="F1286">
        <v>1</v>
      </c>
      <c r="G1286">
        <v>3.2959399999999999</v>
      </c>
      <c r="H1286">
        <v>0</v>
      </c>
      <c r="I1286">
        <v>1</v>
      </c>
      <c r="J1286">
        <v>0</v>
      </c>
      <c r="K1286">
        <v>0</v>
      </c>
    </row>
    <row r="1287" spans="1:11" x14ac:dyDescent="0.25">
      <c r="A1287" t="s">
        <v>10</v>
      </c>
      <c r="B1287">
        <v>15</v>
      </c>
      <c r="C1287">
        <v>51</v>
      </c>
      <c r="D1287">
        <v>742</v>
      </c>
      <c r="E1287">
        <v>742</v>
      </c>
      <c r="F1287">
        <v>1</v>
      </c>
      <c r="G1287">
        <v>3.71991</v>
      </c>
      <c r="H1287">
        <v>0</v>
      </c>
      <c r="I1287">
        <v>1</v>
      </c>
      <c r="J1287">
        <v>0</v>
      </c>
      <c r="K1287">
        <v>0</v>
      </c>
    </row>
    <row r="1288" spans="1:11" x14ac:dyDescent="0.25">
      <c r="A1288" t="s">
        <v>10</v>
      </c>
      <c r="B1288">
        <v>0</v>
      </c>
      <c r="C1288">
        <v>36</v>
      </c>
      <c r="D1288">
        <v>737</v>
      </c>
      <c r="E1288">
        <v>737</v>
      </c>
      <c r="F1288">
        <v>1</v>
      </c>
      <c r="G1288">
        <v>0.69711000000000001</v>
      </c>
      <c r="H1288">
        <v>0</v>
      </c>
      <c r="I1288">
        <v>1</v>
      </c>
      <c r="J1288">
        <v>0</v>
      </c>
      <c r="K1288">
        <v>0</v>
      </c>
    </row>
    <row r="1289" spans="1:11" x14ac:dyDescent="0.25">
      <c r="A1289" t="s">
        <v>10</v>
      </c>
      <c r="B1289">
        <v>10</v>
      </c>
      <c r="C1289">
        <v>46</v>
      </c>
      <c r="D1289">
        <v>739</v>
      </c>
      <c r="E1289">
        <v>739</v>
      </c>
      <c r="F1289">
        <v>1</v>
      </c>
      <c r="G1289">
        <v>2.5610599999999999</v>
      </c>
      <c r="H1289">
        <v>0</v>
      </c>
      <c r="I1289">
        <v>1</v>
      </c>
      <c r="J1289">
        <v>0</v>
      </c>
      <c r="K1289">
        <v>0</v>
      </c>
    </row>
    <row r="1290" spans="1:11" x14ac:dyDescent="0.25">
      <c r="A1290" t="s">
        <v>10</v>
      </c>
      <c r="B1290">
        <v>7</v>
      </c>
      <c r="C1290">
        <v>43</v>
      </c>
      <c r="D1290">
        <v>738</v>
      </c>
      <c r="E1290">
        <v>738</v>
      </c>
      <c r="F1290">
        <v>1</v>
      </c>
      <c r="G1290">
        <v>0.46229999999999999</v>
      </c>
      <c r="H1290">
        <v>0</v>
      </c>
      <c r="I1290">
        <v>1</v>
      </c>
      <c r="J1290">
        <v>0</v>
      </c>
      <c r="K1290">
        <v>0</v>
      </c>
    </row>
    <row r="1291" spans="1:11" x14ac:dyDescent="0.25">
      <c r="A1291" t="s">
        <v>10</v>
      </c>
      <c r="B1291">
        <v>13</v>
      </c>
      <c r="C1291">
        <v>49</v>
      </c>
      <c r="D1291">
        <v>741</v>
      </c>
      <c r="E1291">
        <v>741</v>
      </c>
      <c r="F1291">
        <v>2</v>
      </c>
      <c r="G1291">
        <v>4.76159</v>
      </c>
      <c r="H1291">
        <v>0</v>
      </c>
      <c r="I1291">
        <v>1</v>
      </c>
      <c r="J1291">
        <v>0</v>
      </c>
      <c r="K1291">
        <v>0</v>
      </c>
    </row>
    <row r="1292" spans="1:11" x14ac:dyDescent="0.25">
      <c r="A1292" t="s">
        <v>100</v>
      </c>
      <c r="B1292">
        <v>18</v>
      </c>
      <c r="C1292">
        <v>66</v>
      </c>
      <c r="D1292">
        <v>1393</v>
      </c>
      <c r="E1292">
        <v>1393</v>
      </c>
      <c r="F1292">
        <v>1</v>
      </c>
      <c r="G1292">
        <v>1.72837</v>
      </c>
      <c r="H1292">
        <v>0</v>
      </c>
      <c r="I1292">
        <v>1</v>
      </c>
      <c r="J1292">
        <v>0</v>
      </c>
      <c r="K1292">
        <v>0</v>
      </c>
    </row>
    <row r="1293" spans="1:11" x14ac:dyDescent="0.25">
      <c r="A1293" t="s">
        <v>100</v>
      </c>
      <c r="B1293">
        <v>7</v>
      </c>
      <c r="C1293">
        <v>77</v>
      </c>
      <c r="D1293">
        <v>1389</v>
      </c>
      <c r="E1293">
        <v>1389</v>
      </c>
      <c r="F1293">
        <v>2</v>
      </c>
      <c r="G1293">
        <v>1.25519</v>
      </c>
      <c r="H1293">
        <v>0</v>
      </c>
      <c r="I1293">
        <v>1</v>
      </c>
      <c r="J1293">
        <v>0</v>
      </c>
      <c r="K1293">
        <v>0</v>
      </c>
    </row>
    <row r="1294" spans="1:11" x14ac:dyDescent="0.25">
      <c r="A1294" t="s">
        <v>100</v>
      </c>
      <c r="B1294">
        <v>15</v>
      </c>
      <c r="C1294">
        <v>69</v>
      </c>
      <c r="D1294">
        <v>1391</v>
      </c>
      <c r="E1294">
        <v>1391</v>
      </c>
      <c r="F1294">
        <v>1</v>
      </c>
      <c r="G1294">
        <v>2.0089700000000001</v>
      </c>
      <c r="H1294">
        <v>0</v>
      </c>
      <c r="I1294">
        <v>1</v>
      </c>
      <c r="J1294">
        <v>0</v>
      </c>
      <c r="K1294">
        <v>0</v>
      </c>
    </row>
    <row r="1295" spans="1:11" x14ac:dyDescent="0.25">
      <c r="A1295" t="s">
        <v>100</v>
      </c>
      <c r="B1295">
        <v>16</v>
      </c>
      <c r="C1295">
        <v>68</v>
      </c>
      <c r="D1295">
        <v>1392</v>
      </c>
      <c r="E1295">
        <v>1392</v>
      </c>
      <c r="F1295">
        <v>2</v>
      </c>
      <c r="G1295">
        <v>2.6081500000000002</v>
      </c>
      <c r="H1295">
        <v>0</v>
      </c>
      <c r="I1295">
        <v>1</v>
      </c>
      <c r="J1295">
        <v>0</v>
      </c>
      <c r="K1295">
        <v>0</v>
      </c>
    </row>
    <row r="1296" spans="1:11" x14ac:dyDescent="0.25">
      <c r="A1296" t="s">
        <v>100</v>
      </c>
      <c r="B1296">
        <v>14</v>
      </c>
      <c r="C1296">
        <v>70</v>
      </c>
      <c r="D1296">
        <v>1390</v>
      </c>
      <c r="E1296">
        <v>1390</v>
      </c>
      <c r="F1296">
        <v>1</v>
      </c>
      <c r="G1296">
        <v>2.9243800000000002</v>
      </c>
      <c r="H1296">
        <v>0</v>
      </c>
      <c r="I1296">
        <v>1</v>
      </c>
      <c r="J1296">
        <v>0</v>
      </c>
      <c r="K1296">
        <v>0</v>
      </c>
    </row>
    <row r="1297" spans="1:11" x14ac:dyDescent="0.25">
      <c r="A1297" t="s">
        <v>71</v>
      </c>
      <c r="B1297">
        <v>18</v>
      </c>
      <c r="C1297">
        <v>30</v>
      </c>
      <c r="D1297">
        <v>1150</v>
      </c>
      <c r="E1297">
        <v>1150</v>
      </c>
      <c r="F1297">
        <v>4</v>
      </c>
      <c r="G1297">
        <v>1.84117</v>
      </c>
      <c r="H1297">
        <v>0</v>
      </c>
      <c r="I1297">
        <v>1</v>
      </c>
      <c r="J1297">
        <v>0</v>
      </c>
      <c r="K1297">
        <v>0</v>
      </c>
    </row>
    <row r="1298" spans="1:11" x14ac:dyDescent="0.25">
      <c r="A1298" t="s">
        <v>71</v>
      </c>
      <c r="B1298">
        <v>9</v>
      </c>
      <c r="C1298">
        <v>21</v>
      </c>
      <c r="D1298">
        <v>1143</v>
      </c>
      <c r="E1298">
        <v>1143</v>
      </c>
      <c r="F1298">
        <v>2</v>
      </c>
      <c r="G1298">
        <v>1.53755</v>
      </c>
      <c r="H1298">
        <v>0</v>
      </c>
      <c r="I1298">
        <v>1</v>
      </c>
      <c r="J1298">
        <v>0</v>
      </c>
      <c r="K1298">
        <v>0</v>
      </c>
    </row>
    <row r="1299" spans="1:11" x14ac:dyDescent="0.25">
      <c r="A1299" t="s">
        <v>71</v>
      </c>
      <c r="B1299">
        <v>12</v>
      </c>
      <c r="C1299">
        <v>24</v>
      </c>
      <c r="D1299">
        <v>1145</v>
      </c>
      <c r="E1299">
        <v>1145</v>
      </c>
      <c r="F1299">
        <v>1</v>
      </c>
      <c r="G1299">
        <v>1.5076000000000001</v>
      </c>
      <c r="H1299">
        <v>0</v>
      </c>
      <c r="I1299">
        <v>1</v>
      </c>
      <c r="J1299">
        <v>0</v>
      </c>
      <c r="K1299">
        <v>0</v>
      </c>
    </row>
    <row r="1300" spans="1:11" x14ac:dyDescent="0.25">
      <c r="A1300" t="s">
        <v>71</v>
      </c>
      <c r="B1300">
        <v>20</v>
      </c>
      <c r="C1300">
        <v>32</v>
      </c>
      <c r="D1300">
        <v>1152</v>
      </c>
      <c r="E1300">
        <v>1152</v>
      </c>
      <c r="F1300">
        <v>1</v>
      </c>
      <c r="G1300">
        <v>1.4708399999999999</v>
      </c>
      <c r="H1300">
        <v>0</v>
      </c>
      <c r="I1300">
        <v>1</v>
      </c>
      <c r="J1300">
        <v>0</v>
      </c>
      <c r="K1300">
        <v>0</v>
      </c>
    </row>
    <row r="1301" spans="1:11" x14ac:dyDescent="0.25">
      <c r="A1301" t="s">
        <v>71</v>
      </c>
      <c r="B1301">
        <v>19</v>
      </c>
      <c r="C1301">
        <v>31</v>
      </c>
      <c r="D1301">
        <v>1151</v>
      </c>
      <c r="E1301">
        <v>1151</v>
      </c>
      <c r="F1301">
        <v>2</v>
      </c>
      <c r="G1301">
        <v>1.66214</v>
      </c>
      <c r="H1301">
        <v>0</v>
      </c>
      <c r="I1301">
        <v>1</v>
      </c>
      <c r="J1301">
        <v>0</v>
      </c>
      <c r="K1301">
        <v>0</v>
      </c>
    </row>
    <row r="1302" spans="1:11" x14ac:dyDescent="0.25">
      <c r="A1302" t="s">
        <v>71</v>
      </c>
      <c r="B1302">
        <v>13</v>
      </c>
      <c r="C1302">
        <v>25</v>
      </c>
      <c r="D1302">
        <v>1146</v>
      </c>
      <c r="E1302">
        <v>1146</v>
      </c>
      <c r="F1302">
        <v>2</v>
      </c>
      <c r="G1302">
        <v>1.61633</v>
      </c>
      <c r="H1302">
        <v>0</v>
      </c>
      <c r="I1302">
        <v>1</v>
      </c>
      <c r="J1302">
        <v>0</v>
      </c>
      <c r="K1302">
        <v>0</v>
      </c>
    </row>
    <row r="1303" spans="1:11" x14ac:dyDescent="0.25">
      <c r="A1303" t="s">
        <v>71</v>
      </c>
      <c r="B1303">
        <v>17</v>
      </c>
      <c r="C1303">
        <v>29</v>
      </c>
      <c r="D1303">
        <v>1149</v>
      </c>
      <c r="E1303">
        <v>1149</v>
      </c>
      <c r="F1303">
        <v>3</v>
      </c>
      <c r="G1303">
        <v>2.0601600000000002</v>
      </c>
      <c r="H1303">
        <v>0</v>
      </c>
      <c r="I1303">
        <v>1</v>
      </c>
      <c r="J1303">
        <v>0</v>
      </c>
      <c r="K1303">
        <v>0</v>
      </c>
    </row>
    <row r="1304" spans="1:11" x14ac:dyDescent="0.25">
      <c r="A1304" t="s">
        <v>71</v>
      </c>
      <c r="B1304">
        <v>8</v>
      </c>
      <c r="C1304">
        <v>20</v>
      </c>
      <c r="D1304">
        <v>1142</v>
      </c>
      <c r="E1304">
        <v>1142</v>
      </c>
      <c r="F1304">
        <v>1</v>
      </c>
      <c r="G1304">
        <v>1.58097</v>
      </c>
      <c r="H1304">
        <v>0</v>
      </c>
      <c r="I1304">
        <v>1</v>
      </c>
      <c r="J1304">
        <v>0</v>
      </c>
      <c r="K1304">
        <v>0</v>
      </c>
    </row>
    <row r="1305" spans="1:11" x14ac:dyDescent="0.25">
      <c r="A1305" t="s">
        <v>71</v>
      </c>
      <c r="B1305">
        <v>16</v>
      </c>
      <c r="C1305">
        <v>28</v>
      </c>
      <c r="D1305">
        <v>1148</v>
      </c>
      <c r="E1305">
        <v>1148</v>
      </c>
      <c r="F1305">
        <v>1</v>
      </c>
      <c r="G1305">
        <v>2.1050399999999998</v>
      </c>
      <c r="H1305">
        <v>0</v>
      </c>
      <c r="I1305">
        <v>1</v>
      </c>
      <c r="J1305">
        <v>0</v>
      </c>
      <c r="K1305">
        <v>0</v>
      </c>
    </row>
    <row r="1306" spans="1:11" x14ac:dyDescent="0.25">
      <c r="A1306" t="s">
        <v>71</v>
      </c>
      <c r="B1306">
        <v>14</v>
      </c>
      <c r="C1306">
        <v>26</v>
      </c>
      <c r="D1306">
        <v>1147</v>
      </c>
      <c r="E1306">
        <v>1147</v>
      </c>
      <c r="F1306">
        <v>4</v>
      </c>
      <c r="G1306">
        <v>1.83985</v>
      </c>
      <c r="H1306">
        <v>0</v>
      </c>
      <c r="I1306">
        <v>1</v>
      </c>
      <c r="J1306">
        <v>0</v>
      </c>
      <c r="K1306">
        <v>0</v>
      </c>
    </row>
    <row r="1307" spans="1:11" x14ac:dyDescent="0.25">
      <c r="A1307" t="s">
        <v>71</v>
      </c>
      <c r="B1307">
        <v>11</v>
      </c>
      <c r="C1307">
        <v>23</v>
      </c>
      <c r="D1307">
        <v>1144</v>
      </c>
      <c r="E1307">
        <v>1144</v>
      </c>
      <c r="F1307">
        <v>1</v>
      </c>
      <c r="G1307">
        <v>1.5169999999999999</v>
      </c>
      <c r="H1307">
        <v>0</v>
      </c>
      <c r="I1307">
        <v>1</v>
      </c>
      <c r="J1307">
        <v>0</v>
      </c>
      <c r="K1307">
        <v>0</v>
      </c>
    </row>
    <row r="1308" spans="1:11" x14ac:dyDescent="0.25">
      <c r="A1308" t="s">
        <v>11</v>
      </c>
      <c r="B1308">
        <v>16</v>
      </c>
      <c r="C1308">
        <v>76</v>
      </c>
      <c r="D1308">
        <v>748</v>
      </c>
      <c r="E1308">
        <v>748</v>
      </c>
      <c r="F1308">
        <v>1</v>
      </c>
      <c r="G1308">
        <v>3.3290099999999998</v>
      </c>
      <c r="H1308">
        <v>0</v>
      </c>
      <c r="I1308">
        <v>1</v>
      </c>
      <c r="J1308">
        <v>0</v>
      </c>
      <c r="K1308">
        <v>0</v>
      </c>
    </row>
    <row r="1309" spans="1:11" x14ac:dyDescent="0.25">
      <c r="A1309" t="s">
        <v>11</v>
      </c>
      <c r="B1309">
        <v>11</v>
      </c>
      <c r="C1309">
        <v>71</v>
      </c>
      <c r="D1309">
        <v>746</v>
      </c>
      <c r="E1309">
        <v>746</v>
      </c>
      <c r="F1309">
        <v>4</v>
      </c>
      <c r="G1309">
        <v>1.9149799999999999</v>
      </c>
      <c r="H1309">
        <v>0</v>
      </c>
      <c r="I1309">
        <v>1</v>
      </c>
      <c r="J1309">
        <v>0</v>
      </c>
      <c r="K1309">
        <v>0</v>
      </c>
    </row>
    <row r="1310" spans="1:11" x14ac:dyDescent="0.25">
      <c r="A1310" t="s">
        <v>11</v>
      </c>
      <c r="B1310">
        <v>12</v>
      </c>
      <c r="C1310">
        <v>72</v>
      </c>
      <c r="D1310">
        <v>747</v>
      </c>
      <c r="E1310">
        <v>747</v>
      </c>
      <c r="F1310">
        <v>1</v>
      </c>
      <c r="G1310">
        <v>1.3635600000000001</v>
      </c>
      <c r="H1310">
        <v>0</v>
      </c>
      <c r="I1310">
        <v>1</v>
      </c>
      <c r="J1310">
        <v>0</v>
      </c>
      <c r="K1310">
        <v>0</v>
      </c>
    </row>
    <row r="1311" spans="1:11" x14ac:dyDescent="0.25">
      <c r="A1311" t="s">
        <v>11</v>
      </c>
      <c r="B1311">
        <v>7</v>
      </c>
      <c r="C1311">
        <v>67</v>
      </c>
      <c r="D1311">
        <v>745</v>
      </c>
      <c r="E1311">
        <v>745</v>
      </c>
      <c r="F1311">
        <v>1</v>
      </c>
      <c r="G1311">
        <v>1.96895</v>
      </c>
      <c r="H1311">
        <v>0</v>
      </c>
      <c r="I1311">
        <v>1</v>
      </c>
      <c r="J1311">
        <v>0</v>
      </c>
      <c r="K1311">
        <v>0</v>
      </c>
    </row>
    <row r="1312" spans="1:11" x14ac:dyDescent="0.25">
      <c r="A1312" t="s">
        <v>101</v>
      </c>
      <c r="B1312">
        <v>18</v>
      </c>
      <c r="C1312">
        <v>42</v>
      </c>
      <c r="D1312">
        <v>1401</v>
      </c>
      <c r="E1312">
        <v>1401</v>
      </c>
      <c r="F1312">
        <v>2</v>
      </c>
      <c r="G1312">
        <v>2.4053900000000001</v>
      </c>
      <c r="H1312">
        <v>0</v>
      </c>
      <c r="I1312">
        <v>1</v>
      </c>
      <c r="J1312">
        <v>0</v>
      </c>
      <c r="K1312">
        <v>0</v>
      </c>
    </row>
    <row r="1313" spans="1:11" x14ac:dyDescent="0.25">
      <c r="A1313" t="s">
        <v>101</v>
      </c>
      <c r="B1313">
        <v>17</v>
      </c>
      <c r="C1313">
        <v>43</v>
      </c>
      <c r="D1313">
        <v>1400</v>
      </c>
      <c r="E1313">
        <v>1400</v>
      </c>
      <c r="F1313">
        <v>2</v>
      </c>
      <c r="G1313">
        <v>2.3912300000000002</v>
      </c>
      <c r="H1313">
        <v>0</v>
      </c>
      <c r="I1313">
        <v>1</v>
      </c>
      <c r="J1313">
        <v>0</v>
      </c>
      <c r="K1313">
        <v>0</v>
      </c>
    </row>
    <row r="1314" spans="1:11" x14ac:dyDescent="0.25">
      <c r="A1314" t="s">
        <v>101</v>
      </c>
      <c r="B1314">
        <v>14</v>
      </c>
      <c r="C1314">
        <v>46</v>
      </c>
      <c r="D1314">
        <v>1398</v>
      </c>
      <c r="E1314">
        <v>1398</v>
      </c>
      <c r="F1314">
        <v>2</v>
      </c>
      <c r="G1314">
        <v>2.3525299999999998</v>
      </c>
      <c r="H1314">
        <v>0</v>
      </c>
      <c r="I1314">
        <v>1</v>
      </c>
      <c r="J1314">
        <v>0</v>
      </c>
      <c r="K1314">
        <v>0</v>
      </c>
    </row>
    <row r="1315" spans="1:11" x14ac:dyDescent="0.25">
      <c r="A1315" t="s">
        <v>101</v>
      </c>
      <c r="B1315">
        <v>12</v>
      </c>
      <c r="C1315">
        <v>48</v>
      </c>
      <c r="D1315">
        <v>1397</v>
      </c>
      <c r="E1315">
        <v>1397</v>
      </c>
      <c r="F1315">
        <v>1</v>
      </c>
      <c r="G1315">
        <v>1.8140799999999999</v>
      </c>
      <c r="H1315">
        <v>0</v>
      </c>
      <c r="I1315">
        <v>1</v>
      </c>
      <c r="J1315">
        <v>0</v>
      </c>
      <c r="K1315">
        <v>0</v>
      </c>
    </row>
    <row r="1316" spans="1:11" x14ac:dyDescent="0.25">
      <c r="A1316" t="s">
        <v>101</v>
      </c>
      <c r="B1316">
        <v>10</v>
      </c>
      <c r="C1316">
        <v>50</v>
      </c>
      <c r="D1316">
        <v>1395</v>
      </c>
      <c r="E1316">
        <v>1395</v>
      </c>
      <c r="F1316">
        <v>1</v>
      </c>
      <c r="G1316">
        <v>1.8641700000000001</v>
      </c>
      <c r="H1316">
        <v>0</v>
      </c>
      <c r="I1316">
        <v>1</v>
      </c>
      <c r="J1316">
        <v>0</v>
      </c>
      <c r="K1316">
        <v>0</v>
      </c>
    </row>
    <row r="1317" spans="1:11" x14ac:dyDescent="0.25">
      <c r="A1317" t="s">
        <v>101</v>
      </c>
      <c r="B1317">
        <v>11</v>
      </c>
      <c r="C1317">
        <v>49</v>
      </c>
      <c r="D1317">
        <v>1396</v>
      </c>
      <c r="E1317">
        <v>1396</v>
      </c>
      <c r="F1317">
        <v>2</v>
      </c>
      <c r="G1317">
        <v>1.90364</v>
      </c>
      <c r="H1317">
        <v>0</v>
      </c>
      <c r="I1317">
        <v>1</v>
      </c>
      <c r="J1317">
        <v>0</v>
      </c>
      <c r="K1317">
        <v>0</v>
      </c>
    </row>
    <row r="1318" spans="1:11" x14ac:dyDescent="0.25">
      <c r="A1318" t="s">
        <v>101</v>
      </c>
      <c r="B1318">
        <v>15</v>
      </c>
      <c r="C1318">
        <v>45</v>
      </c>
      <c r="D1318">
        <v>1399</v>
      </c>
      <c r="E1318">
        <v>1399</v>
      </c>
      <c r="F1318">
        <v>2</v>
      </c>
      <c r="G1318">
        <v>2.47146</v>
      </c>
      <c r="H1318">
        <v>0</v>
      </c>
      <c r="I1318">
        <v>1</v>
      </c>
      <c r="J1318">
        <v>0</v>
      </c>
      <c r="K1318">
        <v>0</v>
      </c>
    </row>
    <row r="1319" spans="1:11" x14ac:dyDescent="0.25">
      <c r="A1319" t="s">
        <v>101</v>
      </c>
      <c r="B1319">
        <v>8</v>
      </c>
      <c r="C1319">
        <v>52</v>
      </c>
      <c r="D1319">
        <v>1394</v>
      </c>
      <c r="E1319">
        <v>1394</v>
      </c>
      <c r="F1319">
        <v>1</v>
      </c>
      <c r="G1319">
        <v>1.2568999999999999</v>
      </c>
      <c r="H1319">
        <v>0</v>
      </c>
      <c r="I1319">
        <v>1</v>
      </c>
      <c r="J1319">
        <v>0</v>
      </c>
      <c r="K1319">
        <v>0</v>
      </c>
    </row>
    <row r="1320" spans="1:11" x14ac:dyDescent="0.25">
      <c r="A1320" t="s">
        <v>72</v>
      </c>
      <c r="B1320">
        <v>20</v>
      </c>
      <c r="C1320">
        <v>56</v>
      </c>
      <c r="D1320">
        <v>1159</v>
      </c>
      <c r="E1320">
        <v>1159</v>
      </c>
      <c r="F1320">
        <v>4</v>
      </c>
      <c r="G1320">
        <v>1.0523800000000001</v>
      </c>
      <c r="H1320">
        <v>0</v>
      </c>
      <c r="I1320">
        <v>1</v>
      </c>
      <c r="J1320">
        <v>0</v>
      </c>
      <c r="K1320">
        <v>0</v>
      </c>
    </row>
    <row r="1321" spans="1:11" x14ac:dyDescent="0.25">
      <c r="A1321" t="s">
        <v>72</v>
      </c>
      <c r="B1321">
        <v>7</v>
      </c>
      <c r="C1321">
        <v>43</v>
      </c>
      <c r="D1321">
        <v>1153</v>
      </c>
      <c r="E1321">
        <v>1153</v>
      </c>
      <c r="F1321">
        <v>1</v>
      </c>
      <c r="G1321">
        <v>0.77815000000000001</v>
      </c>
      <c r="H1321">
        <v>0</v>
      </c>
      <c r="I1321">
        <v>1</v>
      </c>
      <c r="J1321">
        <v>0</v>
      </c>
      <c r="K1321">
        <v>0</v>
      </c>
    </row>
    <row r="1322" spans="1:11" x14ac:dyDescent="0.25">
      <c r="A1322" t="s">
        <v>72</v>
      </c>
      <c r="B1322">
        <v>14</v>
      </c>
      <c r="C1322">
        <v>50</v>
      </c>
      <c r="D1322">
        <v>1157</v>
      </c>
      <c r="E1322">
        <v>1157</v>
      </c>
      <c r="F1322">
        <v>2</v>
      </c>
      <c r="G1322">
        <v>4.3680899999999996</v>
      </c>
      <c r="H1322">
        <v>0</v>
      </c>
      <c r="I1322">
        <v>1</v>
      </c>
      <c r="J1322">
        <v>0</v>
      </c>
      <c r="K1322">
        <v>0</v>
      </c>
    </row>
    <row r="1323" spans="1:11" x14ac:dyDescent="0.25">
      <c r="A1323" t="s">
        <v>72</v>
      </c>
      <c r="B1323">
        <v>13</v>
      </c>
      <c r="C1323">
        <v>49</v>
      </c>
      <c r="D1323">
        <v>1156</v>
      </c>
      <c r="E1323">
        <v>1156</v>
      </c>
      <c r="F1323">
        <v>1</v>
      </c>
      <c r="G1323">
        <v>3.81175</v>
      </c>
      <c r="H1323">
        <v>0</v>
      </c>
      <c r="I1323">
        <v>1</v>
      </c>
      <c r="J1323">
        <v>0</v>
      </c>
      <c r="K1323">
        <v>0</v>
      </c>
    </row>
    <row r="1324" spans="1:11" x14ac:dyDescent="0.25">
      <c r="A1324" t="s">
        <v>72</v>
      </c>
      <c r="B1324">
        <v>12</v>
      </c>
      <c r="C1324">
        <v>48</v>
      </c>
      <c r="D1324">
        <v>1155</v>
      </c>
      <c r="E1324">
        <v>1155</v>
      </c>
      <c r="F1324">
        <v>1</v>
      </c>
      <c r="G1324">
        <v>3.41473</v>
      </c>
      <c r="H1324">
        <v>0</v>
      </c>
      <c r="I1324">
        <v>1</v>
      </c>
      <c r="J1324">
        <v>0</v>
      </c>
      <c r="K1324">
        <v>0</v>
      </c>
    </row>
    <row r="1325" spans="1:11" x14ac:dyDescent="0.25">
      <c r="A1325" t="s">
        <v>72</v>
      </c>
      <c r="B1325">
        <v>18</v>
      </c>
      <c r="C1325">
        <v>54</v>
      </c>
      <c r="D1325">
        <v>1158</v>
      </c>
      <c r="E1325">
        <v>1158</v>
      </c>
      <c r="F1325">
        <v>1</v>
      </c>
      <c r="G1325">
        <v>2.5099999999999998</v>
      </c>
      <c r="H1325">
        <v>0</v>
      </c>
      <c r="I1325">
        <v>1</v>
      </c>
      <c r="J1325">
        <v>0</v>
      </c>
      <c r="K1325">
        <v>0</v>
      </c>
    </row>
    <row r="1326" spans="1:11" x14ac:dyDescent="0.25">
      <c r="A1326" t="s">
        <v>72</v>
      </c>
      <c r="B1326">
        <v>10</v>
      </c>
      <c r="C1326">
        <v>46</v>
      </c>
      <c r="D1326">
        <v>1154</v>
      </c>
      <c r="E1326">
        <v>1154</v>
      </c>
      <c r="F1326">
        <v>1</v>
      </c>
      <c r="G1326">
        <v>2.6015700000000002</v>
      </c>
      <c r="H1326">
        <v>0</v>
      </c>
      <c r="I1326">
        <v>1</v>
      </c>
      <c r="J1326">
        <v>0</v>
      </c>
      <c r="K1326">
        <v>0</v>
      </c>
    </row>
    <row r="1327" spans="1:11" x14ac:dyDescent="0.25">
      <c r="A1327" t="s">
        <v>42</v>
      </c>
      <c r="B1327">
        <v>6</v>
      </c>
      <c r="C1327">
        <v>6</v>
      </c>
      <c r="D1327">
        <v>929</v>
      </c>
      <c r="E1327">
        <v>929</v>
      </c>
      <c r="F1327">
        <v>1</v>
      </c>
      <c r="G1327">
        <v>2.3921700000000001</v>
      </c>
      <c r="H1327">
        <v>0</v>
      </c>
      <c r="I1327">
        <v>1</v>
      </c>
      <c r="J1327">
        <v>0</v>
      </c>
      <c r="K1327">
        <v>0</v>
      </c>
    </row>
    <row r="1328" spans="1:11" x14ac:dyDescent="0.25">
      <c r="A1328" t="s">
        <v>12</v>
      </c>
      <c r="B1328">
        <v>14</v>
      </c>
      <c r="C1328">
        <v>70</v>
      </c>
      <c r="D1328">
        <v>756</v>
      </c>
      <c r="E1328">
        <v>756</v>
      </c>
      <c r="F1328">
        <v>14</v>
      </c>
      <c r="G1328">
        <v>5.4383699999999999</v>
      </c>
      <c r="H1328">
        <v>0</v>
      </c>
      <c r="I1328">
        <v>1</v>
      </c>
      <c r="J1328">
        <v>0</v>
      </c>
      <c r="K1328">
        <v>0</v>
      </c>
    </row>
    <row r="1329" spans="1:11" x14ac:dyDescent="0.25">
      <c r="A1329" t="s">
        <v>12</v>
      </c>
      <c r="B1329">
        <v>19</v>
      </c>
      <c r="C1329">
        <v>65</v>
      </c>
      <c r="D1329">
        <v>761</v>
      </c>
      <c r="E1329">
        <v>761</v>
      </c>
      <c r="F1329">
        <v>3</v>
      </c>
      <c r="G1329">
        <v>1.5748599999999999</v>
      </c>
      <c r="H1329">
        <v>0</v>
      </c>
      <c r="I1329">
        <v>1</v>
      </c>
      <c r="J1329">
        <v>0</v>
      </c>
      <c r="K1329">
        <v>0</v>
      </c>
    </row>
    <row r="1330" spans="1:11" x14ac:dyDescent="0.25">
      <c r="A1330" t="s">
        <v>12</v>
      </c>
      <c r="B1330">
        <v>7</v>
      </c>
      <c r="C1330">
        <v>77</v>
      </c>
      <c r="D1330">
        <v>749</v>
      </c>
      <c r="E1330">
        <v>749</v>
      </c>
      <c r="F1330">
        <v>3</v>
      </c>
      <c r="G1330">
        <v>1.23115</v>
      </c>
      <c r="H1330">
        <v>0</v>
      </c>
      <c r="I1330">
        <v>1</v>
      </c>
      <c r="J1330">
        <v>0</v>
      </c>
      <c r="K1330">
        <v>0</v>
      </c>
    </row>
    <row r="1331" spans="1:11" x14ac:dyDescent="0.25">
      <c r="A1331" t="s">
        <v>12</v>
      </c>
      <c r="B1331">
        <v>16</v>
      </c>
      <c r="C1331">
        <v>68</v>
      </c>
      <c r="D1331">
        <v>758</v>
      </c>
      <c r="E1331">
        <v>758</v>
      </c>
      <c r="F1331">
        <v>7</v>
      </c>
      <c r="G1331">
        <v>5.6607799999999999</v>
      </c>
      <c r="H1331">
        <v>0</v>
      </c>
      <c r="I1331">
        <v>1</v>
      </c>
      <c r="J1331">
        <v>0</v>
      </c>
      <c r="K1331">
        <v>0</v>
      </c>
    </row>
    <row r="1332" spans="1:11" x14ac:dyDescent="0.25">
      <c r="A1332" t="s">
        <v>12</v>
      </c>
      <c r="B1332">
        <v>8</v>
      </c>
      <c r="C1332">
        <v>76</v>
      </c>
      <c r="D1332">
        <v>750</v>
      </c>
      <c r="E1332">
        <v>750</v>
      </c>
      <c r="F1332">
        <v>1</v>
      </c>
      <c r="G1332">
        <v>2.01423</v>
      </c>
      <c r="H1332">
        <v>0</v>
      </c>
      <c r="I1332">
        <v>1</v>
      </c>
      <c r="J1332">
        <v>0</v>
      </c>
      <c r="K1332">
        <v>0</v>
      </c>
    </row>
    <row r="1333" spans="1:11" x14ac:dyDescent="0.25">
      <c r="A1333" t="s">
        <v>12</v>
      </c>
      <c r="B1333">
        <v>15</v>
      </c>
      <c r="C1333">
        <v>69</v>
      </c>
      <c r="D1333">
        <v>757</v>
      </c>
      <c r="E1333">
        <v>757</v>
      </c>
      <c r="F1333">
        <v>15</v>
      </c>
      <c r="G1333">
        <v>6.2458999999999998</v>
      </c>
      <c r="H1333">
        <v>0</v>
      </c>
      <c r="I1333">
        <v>1</v>
      </c>
      <c r="J1333">
        <v>0</v>
      </c>
      <c r="K1333">
        <v>0</v>
      </c>
    </row>
    <row r="1334" spans="1:11" x14ac:dyDescent="0.25">
      <c r="A1334" t="s">
        <v>12</v>
      </c>
      <c r="B1334">
        <v>10</v>
      </c>
      <c r="C1334">
        <v>74</v>
      </c>
      <c r="D1334">
        <v>752</v>
      </c>
      <c r="E1334">
        <v>752</v>
      </c>
      <c r="F1334">
        <v>3</v>
      </c>
      <c r="G1334">
        <v>4.7471899999999998</v>
      </c>
      <c r="H1334">
        <v>0</v>
      </c>
      <c r="I1334">
        <v>1</v>
      </c>
      <c r="J1334">
        <v>0</v>
      </c>
      <c r="K1334">
        <v>0</v>
      </c>
    </row>
    <row r="1335" spans="1:11" x14ac:dyDescent="0.25">
      <c r="A1335" t="s">
        <v>12</v>
      </c>
      <c r="B1335">
        <v>13</v>
      </c>
      <c r="C1335">
        <v>71</v>
      </c>
      <c r="D1335">
        <v>755</v>
      </c>
      <c r="E1335">
        <v>755</v>
      </c>
      <c r="F1335">
        <v>12</v>
      </c>
      <c r="G1335">
        <v>4.7305299999999999</v>
      </c>
      <c r="H1335">
        <v>0</v>
      </c>
      <c r="I1335">
        <v>1</v>
      </c>
      <c r="J1335">
        <v>0</v>
      </c>
      <c r="K1335">
        <v>0</v>
      </c>
    </row>
    <row r="1336" spans="1:11" x14ac:dyDescent="0.25">
      <c r="A1336" t="s">
        <v>12</v>
      </c>
      <c r="B1336">
        <v>11</v>
      </c>
      <c r="C1336">
        <v>73</v>
      </c>
      <c r="D1336">
        <v>753</v>
      </c>
      <c r="E1336">
        <v>753</v>
      </c>
      <c r="F1336">
        <v>4</v>
      </c>
      <c r="G1336">
        <v>4.1607399999999997</v>
      </c>
      <c r="H1336">
        <v>0</v>
      </c>
      <c r="I1336">
        <v>1</v>
      </c>
      <c r="J1336">
        <v>0</v>
      </c>
      <c r="K1336">
        <v>0</v>
      </c>
    </row>
    <row r="1337" spans="1:11" x14ac:dyDescent="0.25">
      <c r="A1337" t="s">
        <v>12</v>
      </c>
      <c r="B1337">
        <v>18</v>
      </c>
      <c r="C1337">
        <v>66</v>
      </c>
      <c r="D1337">
        <v>760</v>
      </c>
      <c r="E1337">
        <v>760</v>
      </c>
      <c r="F1337">
        <v>2</v>
      </c>
      <c r="G1337">
        <v>1.9431700000000001</v>
      </c>
      <c r="H1337">
        <v>0</v>
      </c>
      <c r="I1337">
        <v>1</v>
      </c>
      <c r="J1337">
        <v>0</v>
      </c>
      <c r="K1337">
        <v>0</v>
      </c>
    </row>
    <row r="1338" spans="1:11" x14ac:dyDescent="0.25">
      <c r="A1338" t="s">
        <v>12</v>
      </c>
      <c r="B1338">
        <v>12</v>
      </c>
      <c r="C1338">
        <v>72</v>
      </c>
      <c r="D1338">
        <v>754</v>
      </c>
      <c r="E1338">
        <v>754</v>
      </c>
      <c r="F1338">
        <v>3</v>
      </c>
      <c r="G1338">
        <v>4.2710100000000004</v>
      </c>
      <c r="H1338">
        <v>0</v>
      </c>
      <c r="I1338">
        <v>1</v>
      </c>
      <c r="J1338">
        <v>0</v>
      </c>
      <c r="K1338">
        <v>0</v>
      </c>
    </row>
    <row r="1339" spans="1:11" x14ac:dyDescent="0.25">
      <c r="A1339" t="s">
        <v>12</v>
      </c>
      <c r="B1339">
        <v>17</v>
      </c>
      <c r="C1339">
        <v>67</v>
      </c>
      <c r="D1339">
        <v>759</v>
      </c>
      <c r="E1339">
        <v>759</v>
      </c>
      <c r="F1339">
        <v>8</v>
      </c>
      <c r="G1339">
        <v>3.2816999999999998</v>
      </c>
      <c r="H1339">
        <v>0</v>
      </c>
      <c r="I1339">
        <v>1</v>
      </c>
      <c r="J1339">
        <v>0</v>
      </c>
      <c r="K1339">
        <v>0</v>
      </c>
    </row>
    <row r="1340" spans="1:11" x14ac:dyDescent="0.25">
      <c r="A1340" t="s">
        <v>12</v>
      </c>
      <c r="B1340">
        <v>9</v>
      </c>
      <c r="C1340">
        <v>75</v>
      </c>
      <c r="D1340">
        <v>751</v>
      </c>
      <c r="E1340">
        <v>751</v>
      </c>
      <c r="F1340">
        <v>2</v>
      </c>
      <c r="G1340">
        <v>3.0907900000000001</v>
      </c>
      <c r="H1340">
        <v>0</v>
      </c>
      <c r="I1340">
        <v>1</v>
      </c>
      <c r="J1340">
        <v>0</v>
      </c>
      <c r="K1340">
        <v>0</v>
      </c>
    </row>
    <row r="1341" spans="1:11" x14ac:dyDescent="0.25">
      <c r="A1341" t="s">
        <v>73</v>
      </c>
      <c r="B1341">
        <v>23</v>
      </c>
      <c r="C1341">
        <v>83</v>
      </c>
      <c r="D1341">
        <v>1172</v>
      </c>
      <c r="E1341">
        <v>1172</v>
      </c>
      <c r="F1341">
        <v>7</v>
      </c>
      <c r="G1341">
        <v>1.2527299999999999</v>
      </c>
      <c r="H1341">
        <v>0</v>
      </c>
      <c r="I1341">
        <v>1</v>
      </c>
      <c r="J1341">
        <v>0</v>
      </c>
      <c r="K1341">
        <v>0</v>
      </c>
    </row>
    <row r="1342" spans="1:11" x14ac:dyDescent="0.25">
      <c r="A1342" t="s">
        <v>73</v>
      </c>
      <c r="B1342">
        <v>19</v>
      </c>
      <c r="C1342">
        <v>79</v>
      </c>
      <c r="D1342">
        <v>1169</v>
      </c>
      <c r="E1342">
        <v>1169</v>
      </c>
      <c r="F1342">
        <v>3</v>
      </c>
      <c r="G1342">
        <v>2.1350699999999998</v>
      </c>
      <c r="H1342">
        <v>0</v>
      </c>
      <c r="I1342">
        <v>1</v>
      </c>
      <c r="J1342">
        <v>0</v>
      </c>
      <c r="K1342">
        <v>0</v>
      </c>
    </row>
    <row r="1343" spans="1:11" x14ac:dyDescent="0.25">
      <c r="A1343" t="s">
        <v>73</v>
      </c>
      <c r="B1343">
        <v>18</v>
      </c>
      <c r="C1343">
        <v>78</v>
      </c>
      <c r="D1343">
        <v>1168</v>
      </c>
      <c r="E1343">
        <v>1168</v>
      </c>
      <c r="F1343">
        <v>5</v>
      </c>
      <c r="G1343">
        <v>3.1396799999999998</v>
      </c>
      <c r="H1343">
        <v>0</v>
      </c>
      <c r="I1343">
        <v>1</v>
      </c>
      <c r="J1343">
        <v>0</v>
      </c>
      <c r="K1343">
        <v>0</v>
      </c>
    </row>
    <row r="1344" spans="1:11" x14ac:dyDescent="0.25">
      <c r="A1344" t="s">
        <v>73</v>
      </c>
      <c r="B1344">
        <v>17</v>
      </c>
      <c r="C1344">
        <v>77</v>
      </c>
      <c r="D1344">
        <v>1167</v>
      </c>
      <c r="E1344">
        <v>1167</v>
      </c>
      <c r="F1344">
        <v>2</v>
      </c>
      <c r="G1344">
        <v>6.3928900000000004</v>
      </c>
      <c r="H1344">
        <v>0</v>
      </c>
      <c r="I1344">
        <v>1</v>
      </c>
      <c r="J1344">
        <v>0</v>
      </c>
      <c r="K1344">
        <v>0</v>
      </c>
    </row>
    <row r="1345" spans="1:11" x14ac:dyDescent="0.25">
      <c r="A1345" t="s">
        <v>73</v>
      </c>
      <c r="B1345">
        <v>8</v>
      </c>
      <c r="C1345">
        <v>68</v>
      </c>
      <c r="D1345">
        <v>1160</v>
      </c>
      <c r="E1345">
        <v>1160</v>
      </c>
      <c r="F1345">
        <v>1</v>
      </c>
      <c r="G1345">
        <v>1.9496500000000001</v>
      </c>
      <c r="H1345">
        <v>0</v>
      </c>
      <c r="I1345">
        <v>1</v>
      </c>
      <c r="J1345">
        <v>0</v>
      </c>
      <c r="K1345">
        <v>0</v>
      </c>
    </row>
    <row r="1346" spans="1:11" x14ac:dyDescent="0.25">
      <c r="A1346" t="s">
        <v>73</v>
      </c>
      <c r="B1346">
        <v>16</v>
      </c>
      <c r="C1346">
        <v>76</v>
      </c>
      <c r="D1346">
        <v>1166</v>
      </c>
      <c r="E1346">
        <v>1166</v>
      </c>
      <c r="F1346">
        <v>10</v>
      </c>
      <c r="G1346">
        <v>9.0785300000000007</v>
      </c>
      <c r="H1346">
        <v>0</v>
      </c>
      <c r="I1346">
        <v>1</v>
      </c>
      <c r="J1346">
        <v>0</v>
      </c>
      <c r="K1346">
        <v>0</v>
      </c>
    </row>
    <row r="1347" spans="1:11" x14ac:dyDescent="0.25">
      <c r="A1347" t="s">
        <v>73</v>
      </c>
      <c r="B1347">
        <v>9</v>
      </c>
      <c r="C1347">
        <v>69</v>
      </c>
      <c r="D1347">
        <v>1161</v>
      </c>
      <c r="E1347">
        <v>1161</v>
      </c>
      <c r="F1347">
        <v>3</v>
      </c>
      <c r="G1347">
        <v>6.3068299999999997</v>
      </c>
      <c r="H1347">
        <v>0</v>
      </c>
      <c r="I1347">
        <v>1</v>
      </c>
      <c r="J1347">
        <v>0</v>
      </c>
      <c r="K1347">
        <v>0</v>
      </c>
    </row>
    <row r="1348" spans="1:11" x14ac:dyDescent="0.25">
      <c r="A1348" t="s">
        <v>73</v>
      </c>
      <c r="B1348">
        <v>15</v>
      </c>
      <c r="C1348">
        <v>75</v>
      </c>
      <c r="D1348">
        <v>1165</v>
      </c>
      <c r="E1348">
        <v>1165</v>
      </c>
      <c r="F1348">
        <v>13</v>
      </c>
      <c r="G1348">
        <v>9.1043000000000003</v>
      </c>
      <c r="H1348">
        <v>0</v>
      </c>
      <c r="I1348">
        <v>1</v>
      </c>
      <c r="J1348">
        <v>0</v>
      </c>
      <c r="K1348">
        <v>0</v>
      </c>
    </row>
    <row r="1349" spans="1:11" x14ac:dyDescent="0.25">
      <c r="A1349" t="s">
        <v>73</v>
      </c>
      <c r="B1349">
        <v>11</v>
      </c>
      <c r="C1349">
        <v>71</v>
      </c>
      <c r="D1349">
        <v>1162</v>
      </c>
      <c r="E1349">
        <v>1162</v>
      </c>
      <c r="F1349">
        <v>1</v>
      </c>
      <c r="G1349">
        <v>7.1531200000000004</v>
      </c>
      <c r="H1349">
        <v>0</v>
      </c>
      <c r="I1349">
        <v>1</v>
      </c>
      <c r="J1349">
        <v>0</v>
      </c>
      <c r="K1349">
        <v>0</v>
      </c>
    </row>
    <row r="1350" spans="1:11" x14ac:dyDescent="0.25">
      <c r="A1350" t="s">
        <v>73</v>
      </c>
      <c r="B1350">
        <v>12</v>
      </c>
      <c r="C1350">
        <v>72</v>
      </c>
      <c r="D1350">
        <v>1163</v>
      </c>
      <c r="E1350">
        <v>1163</v>
      </c>
      <c r="F1350">
        <v>2</v>
      </c>
      <c r="G1350">
        <v>6.1502299999999996</v>
      </c>
      <c r="H1350">
        <v>0</v>
      </c>
      <c r="I1350">
        <v>1</v>
      </c>
      <c r="J1350">
        <v>0</v>
      </c>
      <c r="K1350">
        <v>0</v>
      </c>
    </row>
    <row r="1351" spans="1:11" x14ac:dyDescent="0.25">
      <c r="A1351" t="s">
        <v>73</v>
      </c>
      <c r="B1351">
        <v>22</v>
      </c>
      <c r="C1351">
        <v>82</v>
      </c>
      <c r="D1351">
        <v>1171</v>
      </c>
      <c r="E1351">
        <v>1171</v>
      </c>
      <c r="F1351">
        <v>1</v>
      </c>
      <c r="G1351">
        <v>1.2120299999999999</v>
      </c>
      <c r="H1351">
        <v>0</v>
      </c>
      <c r="I1351">
        <v>1</v>
      </c>
      <c r="J1351">
        <v>0</v>
      </c>
      <c r="K1351">
        <v>0</v>
      </c>
    </row>
    <row r="1352" spans="1:11" x14ac:dyDescent="0.25">
      <c r="A1352" t="s">
        <v>73</v>
      </c>
      <c r="B1352">
        <v>21</v>
      </c>
      <c r="C1352">
        <v>81</v>
      </c>
      <c r="D1352">
        <v>1170</v>
      </c>
      <c r="E1352">
        <v>1170</v>
      </c>
      <c r="F1352">
        <v>1</v>
      </c>
      <c r="G1352">
        <v>1.2664899999999999</v>
      </c>
      <c r="H1352">
        <v>0</v>
      </c>
      <c r="I1352">
        <v>1</v>
      </c>
      <c r="J1352">
        <v>0</v>
      </c>
      <c r="K1352">
        <v>0</v>
      </c>
    </row>
    <row r="1353" spans="1:11" x14ac:dyDescent="0.25">
      <c r="A1353" t="s">
        <v>73</v>
      </c>
      <c r="B1353">
        <v>14</v>
      </c>
      <c r="C1353">
        <v>74</v>
      </c>
      <c r="D1353">
        <v>1164</v>
      </c>
      <c r="E1353">
        <v>1164</v>
      </c>
      <c r="F1353">
        <v>7</v>
      </c>
      <c r="G1353">
        <v>8.1190999999999995</v>
      </c>
      <c r="H1353">
        <v>0</v>
      </c>
      <c r="I1353">
        <v>1</v>
      </c>
      <c r="J1353">
        <v>0</v>
      </c>
      <c r="K1353">
        <v>0</v>
      </c>
    </row>
    <row r="1354" spans="1:11" x14ac:dyDescent="0.25">
      <c r="A1354" t="s">
        <v>43</v>
      </c>
      <c r="B1354">
        <v>18</v>
      </c>
      <c r="C1354">
        <v>30</v>
      </c>
      <c r="D1354">
        <v>937</v>
      </c>
      <c r="E1354">
        <v>937</v>
      </c>
      <c r="F1354">
        <v>2</v>
      </c>
      <c r="G1354">
        <v>2.19299</v>
      </c>
      <c r="H1354">
        <v>0</v>
      </c>
      <c r="I1354">
        <v>1</v>
      </c>
      <c r="J1354">
        <v>0</v>
      </c>
      <c r="K1354">
        <v>0</v>
      </c>
    </row>
    <row r="1355" spans="1:11" x14ac:dyDescent="0.25">
      <c r="A1355" t="s">
        <v>43</v>
      </c>
      <c r="B1355">
        <v>17</v>
      </c>
      <c r="C1355">
        <v>29</v>
      </c>
      <c r="D1355">
        <v>936</v>
      </c>
      <c r="E1355">
        <v>936</v>
      </c>
      <c r="F1355">
        <v>2</v>
      </c>
      <c r="G1355">
        <v>2.3961000000000001</v>
      </c>
      <c r="H1355">
        <v>0</v>
      </c>
      <c r="I1355">
        <v>1</v>
      </c>
      <c r="J1355">
        <v>0</v>
      </c>
      <c r="K1355">
        <v>0</v>
      </c>
    </row>
    <row r="1356" spans="1:11" x14ac:dyDescent="0.25">
      <c r="A1356" t="s">
        <v>43</v>
      </c>
      <c r="B1356">
        <v>10</v>
      </c>
      <c r="C1356">
        <v>22</v>
      </c>
      <c r="D1356">
        <v>930</v>
      </c>
      <c r="E1356">
        <v>930</v>
      </c>
      <c r="F1356">
        <v>1</v>
      </c>
      <c r="G1356">
        <v>2.5431599999999999</v>
      </c>
      <c r="H1356">
        <v>0</v>
      </c>
      <c r="I1356">
        <v>1</v>
      </c>
      <c r="J1356">
        <v>0</v>
      </c>
      <c r="K1356">
        <v>0</v>
      </c>
    </row>
    <row r="1357" spans="1:11" x14ac:dyDescent="0.25">
      <c r="A1357" t="s">
        <v>43</v>
      </c>
      <c r="B1357">
        <v>14</v>
      </c>
      <c r="C1357">
        <v>26</v>
      </c>
      <c r="D1357">
        <v>934</v>
      </c>
      <c r="E1357">
        <v>934</v>
      </c>
      <c r="F1357">
        <v>4</v>
      </c>
      <c r="G1357">
        <v>2.52359</v>
      </c>
      <c r="H1357">
        <v>0</v>
      </c>
      <c r="I1357">
        <v>1</v>
      </c>
      <c r="J1357">
        <v>0</v>
      </c>
      <c r="K1357">
        <v>0</v>
      </c>
    </row>
    <row r="1358" spans="1:11" x14ac:dyDescent="0.25">
      <c r="A1358" t="s">
        <v>43</v>
      </c>
      <c r="B1358">
        <v>11</v>
      </c>
      <c r="C1358">
        <v>23</v>
      </c>
      <c r="D1358">
        <v>931</v>
      </c>
      <c r="E1358">
        <v>931</v>
      </c>
      <c r="F1358">
        <v>1</v>
      </c>
      <c r="G1358">
        <v>2.5657299999999998</v>
      </c>
      <c r="H1358">
        <v>0</v>
      </c>
      <c r="I1358">
        <v>1</v>
      </c>
      <c r="J1358">
        <v>0</v>
      </c>
      <c r="K1358">
        <v>0</v>
      </c>
    </row>
    <row r="1359" spans="1:11" x14ac:dyDescent="0.25">
      <c r="A1359" t="s">
        <v>43</v>
      </c>
      <c r="B1359">
        <v>12</v>
      </c>
      <c r="C1359">
        <v>24</v>
      </c>
      <c r="D1359">
        <v>932</v>
      </c>
      <c r="E1359">
        <v>932</v>
      </c>
      <c r="F1359">
        <v>1</v>
      </c>
      <c r="G1359">
        <v>2.5743800000000001</v>
      </c>
      <c r="H1359">
        <v>0</v>
      </c>
      <c r="I1359">
        <v>1</v>
      </c>
      <c r="J1359">
        <v>0</v>
      </c>
      <c r="K1359">
        <v>0</v>
      </c>
    </row>
    <row r="1360" spans="1:11" x14ac:dyDescent="0.25">
      <c r="A1360" t="s">
        <v>43</v>
      </c>
      <c r="B1360">
        <v>19</v>
      </c>
      <c r="C1360">
        <v>31</v>
      </c>
      <c r="D1360">
        <v>938</v>
      </c>
      <c r="E1360">
        <v>938</v>
      </c>
      <c r="F1360">
        <v>2</v>
      </c>
      <c r="G1360">
        <v>2.0246200000000001</v>
      </c>
      <c r="H1360">
        <v>0</v>
      </c>
      <c r="I1360">
        <v>1</v>
      </c>
      <c r="J1360">
        <v>0</v>
      </c>
      <c r="K1360">
        <v>0</v>
      </c>
    </row>
    <row r="1361" spans="1:11" x14ac:dyDescent="0.25">
      <c r="A1361" t="s">
        <v>43</v>
      </c>
      <c r="B1361">
        <v>20</v>
      </c>
      <c r="C1361">
        <v>32</v>
      </c>
      <c r="D1361">
        <v>939</v>
      </c>
      <c r="E1361">
        <v>939</v>
      </c>
      <c r="F1361">
        <v>2</v>
      </c>
      <c r="G1361">
        <v>1.8291200000000001</v>
      </c>
      <c r="H1361">
        <v>0</v>
      </c>
      <c r="I1361">
        <v>1</v>
      </c>
      <c r="J1361">
        <v>0</v>
      </c>
      <c r="K1361">
        <v>0</v>
      </c>
    </row>
    <row r="1362" spans="1:11" x14ac:dyDescent="0.25">
      <c r="A1362" t="s">
        <v>43</v>
      </c>
      <c r="B1362">
        <v>15</v>
      </c>
      <c r="C1362">
        <v>27</v>
      </c>
      <c r="D1362">
        <v>935</v>
      </c>
      <c r="E1362">
        <v>935</v>
      </c>
      <c r="F1362">
        <v>2</v>
      </c>
      <c r="G1362">
        <v>2.47925</v>
      </c>
      <c r="H1362">
        <v>0</v>
      </c>
      <c r="I1362">
        <v>1</v>
      </c>
      <c r="J1362">
        <v>0</v>
      </c>
      <c r="K1362">
        <v>0</v>
      </c>
    </row>
    <row r="1363" spans="1:11" x14ac:dyDescent="0.25">
      <c r="A1363" t="s">
        <v>43</v>
      </c>
      <c r="B1363">
        <v>13</v>
      </c>
      <c r="C1363">
        <v>25</v>
      </c>
      <c r="D1363">
        <v>933</v>
      </c>
      <c r="E1363">
        <v>933</v>
      </c>
      <c r="F1363">
        <v>2</v>
      </c>
      <c r="G1363">
        <v>2.5702600000000002</v>
      </c>
      <c r="H1363">
        <v>0</v>
      </c>
      <c r="I1363">
        <v>1</v>
      </c>
      <c r="J1363">
        <v>0</v>
      </c>
      <c r="K1363">
        <v>0</v>
      </c>
    </row>
    <row r="1364" spans="1:11" x14ac:dyDescent="0.25">
      <c r="A1364" t="s">
        <v>13</v>
      </c>
      <c r="B1364">
        <v>17</v>
      </c>
      <c r="C1364">
        <v>43</v>
      </c>
      <c r="D1364">
        <v>770</v>
      </c>
      <c r="E1364">
        <v>770</v>
      </c>
      <c r="F1364">
        <v>1</v>
      </c>
      <c r="G1364">
        <v>3.1964700000000001</v>
      </c>
      <c r="H1364">
        <v>0</v>
      </c>
      <c r="I1364">
        <v>1</v>
      </c>
      <c r="J1364">
        <v>0</v>
      </c>
      <c r="K1364">
        <v>0</v>
      </c>
    </row>
    <row r="1365" spans="1:11" x14ac:dyDescent="0.25">
      <c r="A1365" t="s">
        <v>13</v>
      </c>
      <c r="B1365">
        <v>16</v>
      </c>
      <c r="C1365">
        <v>44</v>
      </c>
      <c r="D1365">
        <v>769</v>
      </c>
      <c r="E1365">
        <v>769</v>
      </c>
      <c r="F1365">
        <v>9</v>
      </c>
      <c r="G1365">
        <v>3.9392800000000001</v>
      </c>
      <c r="H1365">
        <v>0</v>
      </c>
      <c r="I1365">
        <v>1</v>
      </c>
      <c r="J1365">
        <v>0</v>
      </c>
      <c r="K1365">
        <v>0</v>
      </c>
    </row>
    <row r="1366" spans="1:11" x14ac:dyDescent="0.25">
      <c r="A1366" t="s">
        <v>13</v>
      </c>
      <c r="B1366">
        <v>15</v>
      </c>
      <c r="C1366">
        <v>45</v>
      </c>
      <c r="D1366">
        <v>768</v>
      </c>
      <c r="E1366">
        <v>768</v>
      </c>
      <c r="F1366">
        <v>5</v>
      </c>
      <c r="G1366">
        <v>3.80688</v>
      </c>
      <c r="H1366">
        <v>0</v>
      </c>
      <c r="I1366">
        <v>1</v>
      </c>
      <c r="J1366">
        <v>0</v>
      </c>
      <c r="K1366">
        <v>0</v>
      </c>
    </row>
    <row r="1367" spans="1:11" x14ac:dyDescent="0.25">
      <c r="A1367" t="s">
        <v>13</v>
      </c>
      <c r="B1367">
        <v>14</v>
      </c>
      <c r="C1367">
        <v>46</v>
      </c>
      <c r="D1367">
        <v>767</v>
      </c>
      <c r="E1367">
        <v>767</v>
      </c>
      <c r="F1367">
        <v>5</v>
      </c>
      <c r="G1367">
        <v>3.4750399999999999</v>
      </c>
      <c r="H1367">
        <v>0</v>
      </c>
      <c r="I1367">
        <v>1</v>
      </c>
      <c r="J1367">
        <v>0</v>
      </c>
      <c r="K1367">
        <v>0</v>
      </c>
    </row>
    <row r="1368" spans="1:11" x14ac:dyDescent="0.25">
      <c r="A1368" t="s">
        <v>13</v>
      </c>
      <c r="B1368">
        <v>8</v>
      </c>
      <c r="C1368">
        <v>52</v>
      </c>
      <c r="D1368">
        <v>763</v>
      </c>
      <c r="E1368">
        <v>763</v>
      </c>
      <c r="F1368">
        <v>1</v>
      </c>
      <c r="G1368">
        <v>0.86936000000000002</v>
      </c>
      <c r="H1368">
        <v>0</v>
      </c>
      <c r="I1368">
        <v>1</v>
      </c>
      <c r="J1368">
        <v>0</v>
      </c>
      <c r="K1368">
        <v>0</v>
      </c>
    </row>
    <row r="1369" spans="1:11" x14ac:dyDescent="0.25">
      <c r="A1369" t="s">
        <v>13</v>
      </c>
      <c r="B1369">
        <v>12</v>
      </c>
      <c r="C1369">
        <v>48</v>
      </c>
      <c r="D1369">
        <v>765</v>
      </c>
      <c r="E1369">
        <v>765</v>
      </c>
      <c r="F1369">
        <v>1</v>
      </c>
      <c r="G1369">
        <v>1.8607800000000001</v>
      </c>
      <c r="H1369">
        <v>0</v>
      </c>
      <c r="I1369">
        <v>1</v>
      </c>
      <c r="J1369">
        <v>0</v>
      </c>
      <c r="K1369">
        <v>0</v>
      </c>
    </row>
    <row r="1370" spans="1:11" x14ac:dyDescent="0.25">
      <c r="A1370" t="s">
        <v>13</v>
      </c>
      <c r="B1370">
        <v>11</v>
      </c>
      <c r="C1370">
        <v>49</v>
      </c>
      <c r="D1370">
        <v>764</v>
      </c>
      <c r="E1370">
        <v>764</v>
      </c>
      <c r="F1370">
        <v>1</v>
      </c>
      <c r="G1370">
        <v>1.2607600000000001</v>
      </c>
      <c r="H1370">
        <v>0</v>
      </c>
      <c r="I1370">
        <v>1</v>
      </c>
      <c r="J1370">
        <v>0</v>
      </c>
      <c r="K1370">
        <v>0</v>
      </c>
    </row>
    <row r="1371" spans="1:11" x14ac:dyDescent="0.25">
      <c r="A1371" t="s">
        <v>13</v>
      </c>
      <c r="B1371">
        <v>7</v>
      </c>
      <c r="C1371">
        <v>53</v>
      </c>
      <c r="D1371">
        <v>762</v>
      </c>
      <c r="E1371">
        <v>762</v>
      </c>
      <c r="F1371">
        <v>2</v>
      </c>
      <c r="G1371">
        <v>0.85004999999999997</v>
      </c>
      <c r="H1371">
        <v>0</v>
      </c>
      <c r="I1371">
        <v>1</v>
      </c>
      <c r="J1371">
        <v>0</v>
      </c>
      <c r="K1371">
        <v>0</v>
      </c>
    </row>
    <row r="1372" spans="1:11" x14ac:dyDescent="0.25">
      <c r="A1372" t="s">
        <v>13</v>
      </c>
      <c r="B1372">
        <v>13</v>
      </c>
      <c r="C1372">
        <v>47</v>
      </c>
      <c r="D1372">
        <v>766</v>
      </c>
      <c r="E1372">
        <v>766</v>
      </c>
      <c r="F1372">
        <v>1</v>
      </c>
      <c r="G1372">
        <v>2.1286900000000002</v>
      </c>
      <c r="H1372">
        <v>0</v>
      </c>
      <c r="I1372">
        <v>1</v>
      </c>
      <c r="J1372">
        <v>0</v>
      </c>
      <c r="K1372">
        <v>0</v>
      </c>
    </row>
    <row r="1373" spans="1:11" x14ac:dyDescent="0.25">
      <c r="A1373" t="s">
        <v>103</v>
      </c>
      <c r="B1373">
        <v>14</v>
      </c>
      <c r="C1373">
        <v>2</v>
      </c>
      <c r="D1373">
        <v>1402</v>
      </c>
      <c r="E1373">
        <v>1402</v>
      </c>
      <c r="F1373">
        <v>1</v>
      </c>
      <c r="G1373">
        <v>1.7639</v>
      </c>
      <c r="H1373">
        <v>0</v>
      </c>
      <c r="I1373">
        <v>1</v>
      </c>
      <c r="J1373">
        <v>0</v>
      </c>
      <c r="K1373">
        <v>0</v>
      </c>
    </row>
    <row r="1374" spans="1:11" x14ac:dyDescent="0.25">
      <c r="A1374" t="s">
        <v>103</v>
      </c>
      <c r="B1374">
        <v>15</v>
      </c>
      <c r="C1374">
        <v>3</v>
      </c>
      <c r="D1374">
        <v>1403</v>
      </c>
      <c r="E1374">
        <v>1403</v>
      </c>
      <c r="F1374">
        <v>1</v>
      </c>
      <c r="G1374">
        <v>1.3576299999999999</v>
      </c>
      <c r="H1374">
        <v>0</v>
      </c>
      <c r="I1374">
        <v>1</v>
      </c>
      <c r="J1374">
        <v>0</v>
      </c>
      <c r="K1374">
        <v>0</v>
      </c>
    </row>
    <row r="1375" spans="1:11" x14ac:dyDescent="0.25">
      <c r="A1375" t="s">
        <v>103</v>
      </c>
      <c r="B1375">
        <v>18</v>
      </c>
      <c r="C1375">
        <v>6</v>
      </c>
      <c r="D1375">
        <v>1404</v>
      </c>
      <c r="E1375">
        <v>1404</v>
      </c>
      <c r="F1375">
        <v>2</v>
      </c>
      <c r="G1375">
        <v>0.52537999999999996</v>
      </c>
      <c r="H1375">
        <v>0</v>
      </c>
      <c r="I1375">
        <v>1</v>
      </c>
      <c r="J1375">
        <v>0</v>
      </c>
      <c r="K1375">
        <v>0</v>
      </c>
    </row>
    <row r="1376" spans="1:11" x14ac:dyDescent="0.25">
      <c r="A1376" t="s">
        <v>74</v>
      </c>
      <c r="B1376">
        <v>17</v>
      </c>
      <c r="C1376">
        <v>67</v>
      </c>
      <c r="D1376">
        <v>1183</v>
      </c>
      <c r="E1376">
        <v>1183</v>
      </c>
      <c r="F1376">
        <v>3</v>
      </c>
      <c r="G1376">
        <v>1.19804</v>
      </c>
      <c r="H1376">
        <v>0</v>
      </c>
      <c r="I1376">
        <v>1</v>
      </c>
      <c r="J1376">
        <v>0</v>
      </c>
      <c r="K1376">
        <v>0</v>
      </c>
    </row>
    <row r="1377" spans="1:11" x14ac:dyDescent="0.25">
      <c r="A1377" t="s">
        <v>74</v>
      </c>
      <c r="B1377">
        <v>8</v>
      </c>
      <c r="C1377">
        <v>76</v>
      </c>
      <c r="D1377">
        <v>1176</v>
      </c>
      <c r="E1377">
        <v>1176</v>
      </c>
      <c r="F1377">
        <v>3</v>
      </c>
      <c r="G1377">
        <v>3.4200900000000001</v>
      </c>
      <c r="H1377">
        <v>0</v>
      </c>
      <c r="I1377">
        <v>1</v>
      </c>
      <c r="J1377">
        <v>0</v>
      </c>
      <c r="K1377">
        <v>0</v>
      </c>
    </row>
    <row r="1378" spans="1:11" x14ac:dyDescent="0.25">
      <c r="A1378" t="s">
        <v>74</v>
      </c>
      <c r="B1378">
        <v>9</v>
      </c>
      <c r="C1378">
        <v>75</v>
      </c>
      <c r="D1378">
        <v>1177</v>
      </c>
      <c r="E1378">
        <v>1177</v>
      </c>
      <c r="F1378">
        <v>4</v>
      </c>
      <c r="G1378">
        <v>4.03857</v>
      </c>
      <c r="H1378">
        <v>0</v>
      </c>
      <c r="I1378">
        <v>1</v>
      </c>
      <c r="J1378">
        <v>0</v>
      </c>
      <c r="K1378">
        <v>0</v>
      </c>
    </row>
    <row r="1379" spans="1:11" x14ac:dyDescent="0.25">
      <c r="A1379" t="s">
        <v>74</v>
      </c>
      <c r="B1379">
        <v>13</v>
      </c>
      <c r="C1379">
        <v>71</v>
      </c>
      <c r="D1379">
        <v>1181</v>
      </c>
      <c r="E1379">
        <v>1181</v>
      </c>
      <c r="F1379">
        <v>8</v>
      </c>
      <c r="G1379">
        <v>4.5273199999999996</v>
      </c>
      <c r="H1379">
        <v>0</v>
      </c>
      <c r="I1379">
        <v>1</v>
      </c>
      <c r="J1379">
        <v>0</v>
      </c>
      <c r="K1379">
        <v>0</v>
      </c>
    </row>
    <row r="1380" spans="1:11" x14ac:dyDescent="0.25">
      <c r="A1380" t="s">
        <v>74</v>
      </c>
      <c r="B1380">
        <v>12</v>
      </c>
      <c r="C1380">
        <v>72</v>
      </c>
      <c r="D1380">
        <v>1180</v>
      </c>
      <c r="E1380">
        <v>1180</v>
      </c>
      <c r="F1380">
        <v>2</v>
      </c>
      <c r="G1380">
        <v>4.50467</v>
      </c>
      <c r="H1380">
        <v>0</v>
      </c>
      <c r="I1380">
        <v>1</v>
      </c>
      <c r="J1380">
        <v>0</v>
      </c>
      <c r="K1380">
        <v>0</v>
      </c>
    </row>
    <row r="1381" spans="1:11" x14ac:dyDescent="0.25">
      <c r="A1381" t="s">
        <v>74</v>
      </c>
      <c r="B1381">
        <v>7</v>
      </c>
      <c r="C1381">
        <v>77</v>
      </c>
      <c r="D1381">
        <v>1175</v>
      </c>
      <c r="E1381">
        <v>1175</v>
      </c>
      <c r="F1381">
        <v>6</v>
      </c>
      <c r="G1381">
        <v>1.7668900000000001</v>
      </c>
      <c r="H1381">
        <v>0</v>
      </c>
      <c r="I1381">
        <v>1</v>
      </c>
      <c r="J1381">
        <v>0</v>
      </c>
      <c r="K1381">
        <v>0</v>
      </c>
    </row>
    <row r="1382" spans="1:11" x14ac:dyDescent="0.25">
      <c r="A1382" t="s">
        <v>74</v>
      </c>
      <c r="B1382">
        <v>14</v>
      </c>
      <c r="C1382">
        <v>70</v>
      </c>
      <c r="D1382">
        <v>1182</v>
      </c>
      <c r="E1382">
        <v>1182</v>
      </c>
      <c r="F1382">
        <v>5</v>
      </c>
      <c r="G1382">
        <v>4.4731500000000004</v>
      </c>
      <c r="H1382">
        <v>0</v>
      </c>
      <c r="I1382">
        <v>1</v>
      </c>
      <c r="J1382">
        <v>0</v>
      </c>
      <c r="K1382">
        <v>0</v>
      </c>
    </row>
    <row r="1383" spans="1:11" x14ac:dyDescent="0.25">
      <c r="A1383" t="s">
        <v>74</v>
      </c>
      <c r="B1383">
        <v>0</v>
      </c>
      <c r="C1383">
        <v>84</v>
      </c>
      <c r="D1383">
        <v>1173</v>
      </c>
      <c r="E1383">
        <v>1173</v>
      </c>
      <c r="F1383">
        <v>2</v>
      </c>
      <c r="G1383">
        <v>0.94733999999999996</v>
      </c>
      <c r="H1383">
        <v>0</v>
      </c>
      <c r="I1383">
        <v>1</v>
      </c>
      <c r="J1383">
        <v>0</v>
      </c>
      <c r="K1383">
        <v>0</v>
      </c>
    </row>
    <row r="1384" spans="1:11" x14ac:dyDescent="0.25">
      <c r="A1384" t="s">
        <v>74</v>
      </c>
      <c r="B1384">
        <v>2</v>
      </c>
      <c r="C1384">
        <v>82</v>
      </c>
      <c r="D1384">
        <v>1174</v>
      </c>
      <c r="E1384">
        <v>1174</v>
      </c>
      <c r="F1384">
        <v>1</v>
      </c>
      <c r="G1384">
        <v>0.96752000000000005</v>
      </c>
      <c r="H1384">
        <v>0</v>
      </c>
      <c r="I1384">
        <v>1</v>
      </c>
      <c r="J1384">
        <v>0</v>
      </c>
      <c r="K1384">
        <v>0</v>
      </c>
    </row>
    <row r="1385" spans="1:11" x14ac:dyDescent="0.25">
      <c r="A1385" t="s">
        <v>74</v>
      </c>
      <c r="B1385">
        <v>19</v>
      </c>
      <c r="C1385">
        <v>65</v>
      </c>
      <c r="D1385">
        <v>1184</v>
      </c>
      <c r="E1385">
        <v>1184</v>
      </c>
      <c r="F1385">
        <v>1</v>
      </c>
      <c r="G1385">
        <v>1.0587</v>
      </c>
      <c r="H1385">
        <v>0</v>
      </c>
      <c r="I1385">
        <v>1</v>
      </c>
      <c r="J1385">
        <v>0</v>
      </c>
      <c r="K1385">
        <v>0</v>
      </c>
    </row>
    <row r="1386" spans="1:11" x14ac:dyDescent="0.25">
      <c r="A1386" t="s">
        <v>74</v>
      </c>
      <c r="B1386">
        <v>10</v>
      </c>
      <c r="C1386">
        <v>74</v>
      </c>
      <c r="D1386">
        <v>1178</v>
      </c>
      <c r="E1386">
        <v>1178</v>
      </c>
      <c r="F1386">
        <v>1</v>
      </c>
      <c r="G1386">
        <v>4.0248699999999999</v>
      </c>
      <c r="H1386">
        <v>0</v>
      </c>
      <c r="I1386">
        <v>1</v>
      </c>
      <c r="J1386">
        <v>0</v>
      </c>
      <c r="K1386">
        <v>0</v>
      </c>
    </row>
    <row r="1387" spans="1:11" x14ac:dyDescent="0.25">
      <c r="A1387" t="s">
        <v>74</v>
      </c>
      <c r="B1387">
        <v>11</v>
      </c>
      <c r="C1387">
        <v>73</v>
      </c>
      <c r="D1387">
        <v>1179</v>
      </c>
      <c r="E1387">
        <v>1179</v>
      </c>
      <c r="F1387">
        <v>6</v>
      </c>
      <c r="G1387">
        <v>4.2607200000000001</v>
      </c>
      <c r="H1387">
        <v>0</v>
      </c>
      <c r="I1387">
        <v>1</v>
      </c>
      <c r="J1387">
        <v>0</v>
      </c>
      <c r="K1387">
        <v>0</v>
      </c>
    </row>
    <row r="1388" spans="1:11" x14ac:dyDescent="0.25">
      <c r="A1388" t="s">
        <v>44</v>
      </c>
      <c r="B1388">
        <v>17</v>
      </c>
      <c r="C1388">
        <v>53</v>
      </c>
      <c r="D1388">
        <v>946</v>
      </c>
      <c r="E1388">
        <v>946</v>
      </c>
      <c r="F1388">
        <v>6</v>
      </c>
      <c r="G1388">
        <v>0.84909000000000001</v>
      </c>
      <c r="H1388">
        <v>0</v>
      </c>
      <c r="I1388">
        <v>1</v>
      </c>
      <c r="J1388">
        <v>0</v>
      </c>
      <c r="K1388">
        <v>0</v>
      </c>
    </row>
    <row r="1389" spans="1:11" x14ac:dyDescent="0.25">
      <c r="A1389" t="s">
        <v>44</v>
      </c>
      <c r="B1389">
        <v>16</v>
      </c>
      <c r="C1389">
        <v>52</v>
      </c>
      <c r="D1389">
        <v>945</v>
      </c>
      <c r="E1389">
        <v>945</v>
      </c>
      <c r="F1389">
        <v>3</v>
      </c>
      <c r="G1389">
        <v>1.0254099999999999</v>
      </c>
      <c r="H1389">
        <v>0</v>
      </c>
      <c r="I1389">
        <v>1</v>
      </c>
      <c r="J1389">
        <v>0</v>
      </c>
      <c r="K1389">
        <v>0</v>
      </c>
    </row>
    <row r="1390" spans="1:11" x14ac:dyDescent="0.25">
      <c r="A1390" t="s">
        <v>44</v>
      </c>
      <c r="B1390">
        <v>11</v>
      </c>
      <c r="C1390">
        <v>47</v>
      </c>
      <c r="D1390">
        <v>940</v>
      </c>
      <c r="E1390">
        <v>940</v>
      </c>
      <c r="F1390">
        <v>1</v>
      </c>
      <c r="G1390">
        <v>0.99214000000000002</v>
      </c>
      <c r="H1390">
        <v>0</v>
      </c>
      <c r="I1390">
        <v>1</v>
      </c>
      <c r="J1390">
        <v>0</v>
      </c>
      <c r="K1390">
        <v>0</v>
      </c>
    </row>
    <row r="1391" spans="1:11" x14ac:dyDescent="0.25">
      <c r="A1391" t="s">
        <v>44</v>
      </c>
      <c r="B1391">
        <v>13</v>
      </c>
      <c r="C1391">
        <v>49</v>
      </c>
      <c r="D1391">
        <v>942</v>
      </c>
      <c r="E1391">
        <v>942</v>
      </c>
      <c r="F1391">
        <v>3</v>
      </c>
      <c r="G1391">
        <v>1.2191700000000001</v>
      </c>
      <c r="H1391">
        <v>0</v>
      </c>
      <c r="I1391">
        <v>1</v>
      </c>
      <c r="J1391">
        <v>0</v>
      </c>
      <c r="K1391">
        <v>0</v>
      </c>
    </row>
    <row r="1392" spans="1:11" x14ac:dyDescent="0.25">
      <c r="A1392" t="s">
        <v>44</v>
      </c>
      <c r="B1392">
        <v>18</v>
      </c>
      <c r="C1392">
        <v>54</v>
      </c>
      <c r="D1392">
        <v>947</v>
      </c>
      <c r="E1392">
        <v>947</v>
      </c>
      <c r="F1392">
        <v>1</v>
      </c>
      <c r="G1392">
        <v>0.70530999999999999</v>
      </c>
      <c r="H1392">
        <v>0</v>
      </c>
      <c r="I1392">
        <v>1</v>
      </c>
      <c r="J1392">
        <v>0</v>
      </c>
      <c r="K1392">
        <v>0</v>
      </c>
    </row>
    <row r="1393" spans="1:11" x14ac:dyDescent="0.25">
      <c r="A1393" t="s">
        <v>44</v>
      </c>
      <c r="B1393">
        <v>14</v>
      </c>
      <c r="C1393">
        <v>50</v>
      </c>
      <c r="D1393">
        <v>943</v>
      </c>
      <c r="E1393">
        <v>943</v>
      </c>
      <c r="F1393">
        <v>3</v>
      </c>
      <c r="G1393">
        <v>1.2587200000000001</v>
      </c>
      <c r="H1393">
        <v>0</v>
      </c>
      <c r="I1393">
        <v>1</v>
      </c>
      <c r="J1393">
        <v>0</v>
      </c>
      <c r="K1393">
        <v>0</v>
      </c>
    </row>
    <row r="1394" spans="1:11" x14ac:dyDescent="0.25">
      <c r="A1394" t="s">
        <v>44</v>
      </c>
      <c r="B1394">
        <v>19</v>
      </c>
      <c r="C1394">
        <v>55</v>
      </c>
      <c r="D1394">
        <v>948</v>
      </c>
      <c r="E1394">
        <v>948</v>
      </c>
      <c r="F1394">
        <v>1</v>
      </c>
      <c r="G1394">
        <v>0.59899000000000002</v>
      </c>
      <c r="H1394">
        <v>0</v>
      </c>
      <c r="I1394">
        <v>1</v>
      </c>
      <c r="J1394">
        <v>0</v>
      </c>
      <c r="K1394">
        <v>0</v>
      </c>
    </row>
    <row r="1395" spans="1:11" x14ac:dyDescent="0.25">
      <c r="A1395" t="s">
        <v>44</v>
      </c>
      <c r="B1395">
        <v>15</v>
      </c>
      <c r="C1395">
        <v>51</v>
      </c>
      <c r="D1395">
        <v>944</v>
      </c>
      <c r="E1395">
        <v>944</v>
      </c>
      <c r="F1395">
        <v>1</v>
      </c>
      <c r="G1395">
        <v>1.18852</v>
      </c>
      <c r="H1395">
        <v>0</v>
      </c>
      <c r="I1395">
        <v>1</v>
      </c>
      <c r="J1395">
        <v>0</v>
      </c>
      <c r="K1395">
        <v>0</v>
      </c>
    </row>
    <row r="1396" spans="1:11" x14ac:dyDescent="0.25">
      <c r="A1396" t="s">
        <v>44</v>
      </c>
      <c r="B1396">
        <v>12</v>
      </c>
      <c r="C1396">
        <v>48</v>
      </c>
      <c r="D1396">
        <v>941</v>
      </c>
      <c r="E1396">
        <v>941</v>
      </c>
      <c r="F1396">
        <v>2</v>
      </c>
      <c r="G1396">
        <v>1.12216</v>
      </c>
      <c r="H1396">
        <v>0</v>
      </c>
      <c r="I1396">
        <v>1</v>
      </c>
      <c r="J1396">
        <v>0</v>
      </c>
      <c r="K1396">
        <v>0</v>
      </c>
    </row>
    <row r="1397" spans="1:11" x14ac:dyDescent="0.25">
      <c r="A1397" t="s">
        <v>14</v>
      </c>
      <c r="B1397">
        <v>0</v>
      </c>
      <c r="C1397">
        <v>36</v>
      </c>
      <c r="D1397">
        <v>771</v>
      </c>
      <c r="E1397">
        <v>771</v>
      </c>
      <c r="F1397">
        <v>1</v>
      </c>
      <c r="G1397">
        <v>1.54135</v>
      </c>
      <c r="H1397">
        <v>0</v>
      </c>
      <c r="I1397">
        <v>1</v>
      </c>
      <c r="J1397">
        <v>0</v>
      </c>
      <c r="K1397">
        <v>0</v>
      </c>
    </row>
    <row r="1398" spans="1:11" x14ac:dyDescent="0.25">
      <c r="A1398" t="s">
        <v>14</v>
      </c>
      <c r="B1398">
        <v>12</v>
      </c>
      <c r="C1398">
        <v>24</v>
      </c>
      <c r="D1398">
        <v>773</v>
      </c>
      <c r="E1398">
        <v>773</v>
      </c>
      <c r="F1398">
        <v>4</v>
      </c>
      <c r="G1398">
        <v>1.8516999999999999</v>
      </c>
      <c r="H1398">
        <v>0</v>
      </c>
      <c r="I1398">
        <v>1</v>
      </c>
      <c r="J1398">
        <v>0</v>
      </c>
      <c r="K1398">
        <v>0</v>
      </c>
    </row>
    <row r="1399" spans="1:11" x14ac:dyDescent="0.25">
      <c r="A1399" t="s">
        <v>14</v>
      </c>
      <c r="B1399">
        <v>11</v>
      </c>
      <c r="C1399">
        <v>25</v>
      </c>
      <c r="D1399">
        <v>772</v>
      </c>
      <c r="E1399">
        <v>772</v>
      </c>
      <c r="F1399">
        <v>1</v>
      </c>
      <c r="G1399">
        <v>1.7284999999999999</v>
      </c>
      <c r="H1399">
        <v>0</v>
      </c>
      <c r="I1399">
        <v>1</v>
      </c>
      <c r="J1399">
        <v>0</v>
      </c>
      <c r="K1399">
        <v>0</v>
      </c>
    </row>
    <row r="1400" spans="1:11" x14ac:dyDescent="0.25">
      <c r="A1400" t="s">
        <v>104</v>
      </c>
      <c r="B1400">
        <v>17</v>
      </c>
      <c r="C1400">
        <v>29</v>
      </c>
      <c r="D1400">
        <v>1409</v>
      </c>
      <c r="E1400">
        <v>1409</v>
      </c>
      <c r="F1400">
        <v>1</v>
      </c>
      <c r="G1400">
        <v>2.0198999999999998</v>
      </c>
      <c r="H1400">
        <v>0</v>
      </c>
      <c r="I1400">
        <v>1</v>
      </c>
      <c r="J1400">
        <v>0</v>
      </c>
      <c r="K1400">
        <v>0</v>
      </c>
    </row>
    <row r="1401" spans="1:11" x14ac:dyDescent="0.25">
      <c r="A1401" t="s">
        <v>104</v>
      </c>
      <c r="B1401">
        <v>16</v>
      </c>
      <c r="C1401">
        <v>28</v>
      </c>
      <c r="D1401">
        <v>1408</v>
      </c>
      <c r="E1401">
        <v>1408</v>
      </c>
      <c r="F1401">
        <v>1</v>
      </c>
      <c r="G1401">
        <v>2.1347200000000002</v>
      </c>
      <c r="H1401">
        <v>0</v>
      </c>
      <c r="I1401">
        <v>1</v>
      </c>
      <c r="J1401">
        <v>0</v>
      </c>
      <c r="K1401">
        <v>0</v>
      </c>
    </row>
    <row r="1402" spans="1:11" x14ac:dyDescent="0.25">
      <c r="A1402" t="s">
        <v>104</v>
      </c>
      <c r="B1402">
        <v>11</v>
      </c>
      <c r="C1402">
        <v>23</v>
      </c>
      <c r="D1402">
        <v>1405</v>
      </c>
      <c r="E1402">
        <v>1405</v>
      </c>
      <c r="F1402">
        <v>1</v>
      </c>
      <c r="G1402">
        <v>2.0595300000000001</v>
      </c>
      <c r="H1402">
        <v>0</v>
      </c>
      <c r="I1402">
        <v>1</v>
      </c>
      <c r="J1402">
        <v>0</v>
      </c>
      <c r="K1402">
        <v>0</v>
      </c>
    </row>
    <row r="1403" spans="1:11" x14ac:dyDescent="0.25">
      <c r="A1403" t="s">
        <v>104</v>
      </c>
      <c r="B1403">
        <v>12</v>
      </c>
      <c r="C1403">
        <v>24</v>
      </c>
      <c r="D1403">
        <v>1406</v>
      </c>
      <c r="E1403">
        <v>1406</v>
      </c>
      <c r="F1403">
        <v>1</v>
      </c>
      <c r="G1403">
        <v>2.1844999999999999</v>
      </c>
      <c r="H1403">
        <v>0</v>
      </c>
      <c r="I1403">
        <v>1</v>
      </c>
      <c r="J1403">
        <v>0</v>
      </c>
      <c r="K1403">
        <v>0</v>
      </c>
    </row>
    <row r="1404" spans="1:11" x14ac:dyDescent="0.25">
      <c r="A1404" t="s">
        <v>104</v>
      </c>
      <c r="B1404">
        <v>13</v>
      </c>
      <c r="C1404">
        <v>25</v>
      </c>
      <c r="D1404">
        <v>1407</v>
      </c>
      <c r="E1404">
        <v>1407</v>
      </c>
      <c r="F1404">
        <v>2</v>
      </c>
      <c r="G1404">
        <v>2.1819600000000001</v>
      </c>
      <c r="H1404">
        <v>0</v>
      </c>
      <c r="I1404">
        <v>1</v>
      </c>
      <c r="J1404">
        <v>0</v>
      </c>
      <c r="K1404">
        <v>0</v>
      </c>
    </row>
    <row r="1405" spans="1:11" x14ac:dyDescent="0.25">
      <c r="A1405" t="s">
        <v>75</v>
      </c>
      <c r="B1405">
        <v>19</v>
      </c>
      <c r="C1405">
        <v>41</v>
      </c>
      <c r="D1405">
        <v>1187</v>
      </c>
      <c r="E1405">
        <v>1187</v>
      </c>
      <c r="F1405">
        <v>1</v>
      </c>
      <c r="G1405">
        <v>2.0017100000000001</v>
      </c>
      <c r="H1405">
        <v>0</v>
      </c>
      <c r="I1405">
        <v>1</v>
      </c>
      <c r="J1405">
        <v>0</v>
      </c>
      <c r="K1405">
        <v>0</v>
      </c>
    </row>
    <row r="1406" spans="1:11" x14ac:dyDescent="0.25">
      <c r="A1406" t="s">
        <v>75</v>
      </c>
      <c r="B1406">
        <v>9</v>
      </c>
      <c r="C1406">
        <v>51</v>
      </c>
      <c r="D1406">
        <v>1185</v>
      </c>
      <c r="E1406">
        <v>1185</v>
      </c>
      <c r="F1406">
        <v>1</v>
      </c>
      <c r="G1406">
        <v>1.6480600000000001</v>
      </c>
      <c r="H1406">
        <v>0</v>
      </c>
      <c r="I1406">
        <v>1</v>
      </c>
      <c r="J1406">
        <v>0</v>
      </c>
      <c r="K1406">
        <v>0</v>
      </c>
    </row>
    <row r="1407" spans="1:11" x14ac:dyDescent="0.25">
      <c r="A1407" t="s">
        <v>75</v>
      </c>
      <c r="B1407">
        <v>11</v>
      </c>
      <c r="C1407">
        <v>49</v>
      </c>
      <c r="D1407">
        <v>1186</v>
      </c>
      <c r="E1407">
        <v>1186</v>
      </c>
      <c r="F1407">
        <v>1</v>
      </c>
      <c r="G1407">
        <v>1.9482900000000001</v>
      </c>
      <c r="H1407">
        <v>0</v>
      </c>
      <c r="I1407">
        <v>1</v>
      </c>
      <c r="J1407">
        <v>0</v>
      </c>
      <c r="K1407">
        <v>0</v>
      </c>
    </row>
    <row r="1408" spans="1:11" x14ac:dyDescent="0.25">
      <c r="A1408" t="s">
        <v>45</v>
      </c>
      <c r="B1408">
        <v>18</v>
      </c>
      <c r="C1408">
        <v>78</v>
      </c>
      <c r="D1408">
        <v>960</v>
      </c>
      <c r="E1408">
        <v>960</v>
      </c>
      <c r="F1408">
        <v>3</v>
      </c>
      <c r="G1408">
        <v>1.1532</v>
      </c>
      <c r="H1408">
        <v>0</v>
      </c>
      <c r="I1408">
        <v>1</v>
      </c>
      <c r="J1408">
        <v>0</v>
      </c>
      <c r="K1408">
        <v>0</v>
      </c>
    </row>
    <row r="1409" spans="1:11" x14ac:dyDescent="0.25">
      <c r="A1409" t="s">
        <v>45</v>
      </c>
      <c r="B1409">
        <v>7</v>
      </c>
      <c r="C1409">
        <v>67</v>
      </c>
      <c r="D1409">
        <v>949</v>
      </c>
      <c r="E1409">
        <v>949</v>
      </c>
      <c r="F1409">
        <v>1</v>
      </c>
      <c r="G1409">
        <v>1.31531</v>
      </c>
      <c r="H1409">
        <v>0</v>
      </c>
      <c r="I1409">
        <v>1</v>
      </c>
      <c r="J1409">
        <v>0</v>
      </c>
      <c r="K1409">
        <v>0</v>
      </c>
    </row>
    <row r="1410" spans="1:11" x14ac:dyDescent="0.25">
      <c r="A1410" t="s">
        <v>45</v>
      </c>
      <c r="B1410">
        <v>17</v>
      </c>
      <c r="C1410">
        <v>77</v>
      </c>
      <c r="D1410">
        <v>959</v>
      </c>
      <c r="E1410">
        <v>959</v>
      </c>
      <c r="F1410">
        <v>2</v>
      </c>
      <c r="G1410">
        <v>1.3961699999999999</v>
      </c>
      <c r="H1410">
        <v>0</v>
      </c>
      <c r="I1410">
        <v>1</v>
      </c>
      <c r="J1410">
        <v>0</v>
      </c>
      <c r="K1410">
        <v>0</v>
      </c>
    </row>
    <row r="1411" spans="1:11" x14ac:dyDescent="0.25">
      <c r="A1411" t="s">
        <v>45</v>
      </c>
      <c r="B1411">
        <v>9</v>
      </c>
      <c r="C1411">
        <v>69</v>
      </c>
      <c r="D1411">
        <v>951</v>
      </c>
      <c r="E1411">
        <v>951</v>
      </c>
      <c r="F1411">
        <v>4</v>
      </c>
      <c r="G1411">
        <v>4.1691500000000001</v>
      </c>
      <c r="H1411">
        <v>0</v>
      </c>
      <c r="I1411">
        <v>1</v>
      </c>
      <c r="J1411">
        <v>0</v>
      </c>
      <c r="K1411">
        <v>0</v>
      </c>
    </row>
    <row r="1412" spans="1:11" x14ac:dyDescent="0.25">
      <c r="A1412" t="s">
        <v>45</v>
      </c>
      <c r="B1412">
        <v>13</v>
      </c>
      <c r="C1412">
        <v>73</v>
      </c>
      <c r="D1412">
        <v>955</v>
      </c>
      <c r="E1412">
        <v>955</v>
      </c>
      <c r="F1412">
        <v>6</v>
      </c>
      <c r="G1412">
        <v>4.6528200000000002</v>
      </c>
      <c r="H1412">
        <v>0</v>
      </c>
      <c r="I1412">
        <v>1</v>
      </c>
      <c r="J1412">
        <v>0</v>
      </c>
      <c r="K1412">
        <v>0</v>
      </c>
    </row>
    <row r="1413" spans="1:11" x14ac:dyDescent="0.25">
      <c r="A1413" t="s">
        <v>45</v>
      </c>
      <c r="B1413">
        <v>12</v>
      </c>
      <c r="C1413">
        <v>72</v>
      </c>
      <c r="D1413">
        <v>954</v>
      </c>
      <c r="E1413">
        <v>954</v>
      </c>
      <c r="F1413">
        <v>6</v>
      </c>
      <c r="G1413">
        <v>4.6847799999999999</v>
      </c>
      <c r="H1413">
        <v>0</v>
      </c>
      <c r="I1413">
        <v>1</v>
      </c>
      <c r="J1413">
        <v>0</v>
      </c>
      <c r="K1413">
        <v>0</v>
      </c>
    </row>
    <row r="1414" spans="1:11" x14ac:dyDescent="0.25">
      <c r="A1414" t="s">
        <v>45</v>
      </c>
      <c r="B1414">
        <v>8</v>
      </c>
      <c r="C1414">
        <v>68</v>
      </c>
      <c r="D1414">
        <v>950</v>
      </c>
      <c r="E1414">
        <v>950</v>
      </c>
      <c r="F1414">
        <v>2</v>
      </c>
      <c r="G1414">
        <v>2.6190199999999999</v>
      </c>
      <c r="H1414">
        <v>0</v>
      </c>
      <c r="I1414">
        <v>1</v>
      </c>
      <c r="J1414">
        <v>0</v>
      </c>
      <c r="K1414">
        <v>0</v>
      </c>
    </row>
    <row r="1415" spans="1:11" x14ac:dyDescent="0.25">
      <c r="A1415" t="s">
        <v>45</v>
      </c>
      <c r="B1415">
        <v>15</v>
      </c>
      <c r="C1415">
        <v>75</v>
      </c>
      <c r="D1415">
        <v>957</v>
      </c>
      <c r="E1415">
        <v>957</v>
      </c>
      <c r="F1415">
        <v>2</v>
      </c>
      <c r="G1415">
        <v>4.4305500000000002</v>
      </c>
      <c r="H1415">
        <v>0</v>
      </c>
      <c r="I1415">
        <v>1</v>
      </c>
      <c r="J1415">
        <v>0</v>
      </c>
      <c r="K1415">
        <v>0</v>
      </c>
    </row>
    <row r="1416" spans="1:11" x14ac:dyDescent="0.25">
      <c r="A1416" t="s">
        <v>45</v>
      </c>
      <c r="B1416">
        <v>10</v>
      </c>
      <c r="C1416">
        <v>70</v>
      </c>
      <c r="D1416">
        <v>952</v>
      </c>
      <c r="E1416">
        <v>952</v>
      </c>
      <c r="F1416">
        <v>4</v>
      </c>
      <c r="G1416">
        <v>4.4535799999999997</v>
      </c>
      <c r="H1416">
        <v>0</v>
      </c>
      <c r="I1416">
        <v>1</v>
      </c>
      <c r="J1416">
        <v>0</v>
      </c>
      <c r="K1416">
        <v>0</v>
      </c>
    </row>
    <row r="1417" spans="1:11" x14ac:dyDescent="0.25">
      <c r="A1417" t="s">
        <v>45</v>
      </c>
      <c r="B1417">
        <v>14</v>
      </c>
      <c r="C1417">
        <v>74</v>
      </c>
      <c r="D1417">
        <v>956</v>
      </c>
      <c r="E1417">
        <v>956</v>
      </c>
      <c r="F1417">
        <v>1</v>
      </c>
      <c r="G1417">
        <v>4.5606</v>
      </c>
      <c r="H1417">
        <v>0</v>
      </c>
      <c r="I1417">
        <v>1</v>
      </c>
      <c r="J1417">
        <v>0</v>
      </c>
      <c r="K1417">
        <v>0</v>
      </c>
    </row>
    <row r="1418" spans="1:11" x14ac:dyDescent="0.25">
      <c r="A1418" t="s">
        <v>45</v>
      </c>
      <c r="B1418">
        <v>16</v>
      </c>
      <c r="C1418">
        <v>76</v>
      </c>
      <c r="D1418">
        <v>958</v>
      </c>
      <c r="E1418">
        <v>958</v>
      </c>
      <c r="F1418">
        <v>3</v>
      </c>
      <c r="G1418">
        <v>2.7430400000000001</v>
      </c>
      <c r="H1418">
        <v>0</v>
      </c>
      <c r="I1418">
        <v>1</v>
      </c>
      <c r="J1418">
        <v>0</v>
      </c>
      <c r="K1418">
        <v>0</v>
      </c>
    </row>
    <row r="1419" spans="1:11" x14ac:dyDescent="0.25">
      <c r="A1419" t="s">
        <v>45</v>
      </c>
      <c r="B1419">
        <v>11</v>
      </c>
      <c r="C1419">
        <v>71</v>
      </c>
      <c r="D1419">
        <v>953</v>
      </c>
      <c r="E1419">
        <v>953</v>
      </c>
      <c r="F1419">
        <v>2</v>
      </c>
      <c r="G1419">
        <v>4.5623800000000001</v>
      </c>
      <c r="H1419">
        <v>0</v>
      </c>
      <c r="I1419">
        <v>1</v>
      </c>
      <c r="J1419">
        <v>0</v>
      </c>
      <c r="K1419">
        <v>0</v>
      </c>
    </row>
    <row r="1420" spans="1:11" x14ac:dyDescent="0.25">
      <c r="A1420" t="s">
        <v>15</v>
      </c>
      <c r="B1420">
        <v>13</v>
      </c>
      <c r="C1420">
        <v>1</v>
      </c>
      <c r="D1420">
        <v>774</v>
      </c>
      <c r="E1420">
        <v>774</v>
      </c>
      <c r="F1420">
        <v>1</v>
      </c>
      <c r="G1420">
        <v>1.1630499999999999</v>
      </c>
      <c r="H1420">
        <v>0</v>
      </c>
      <c r="I1420">
        <v>1</v>
      </c>
      <c r="J1420">
        <v>0</v>
      </c>
      <c r="K1420">
        <v>0</v>
      </c>
    </row>
    <row r="1421" spans="1:11" x14ac:dyDescent="0.25">
      <c r="A1421" t="s">
        <v>15</v>
      </c>
      <c r="B1421">
        <v>16</v>
      </c>
      <c r="C1421">
        <v>4</v>
      </c>
      <c r="D1421">
        <v>775</v>
      </c>
      <c r="E1421">
        <v>775</v>
      </c>
      <c r="F1421">
        <v>1</v>
      </c>
      <c r="G1421">
        <v>2.2662499999999999</v>
      </c>
      <c r="H1421">
        <v>0</v>
      </c>
      <c r="I1421">
        <v>1</v>
      </c>
      <c r="J1421">
        <v>0</v>
      </c>
      <c r="K1421">
        <v>0</v>
      </c>
    </row>
    <row r="1422" spans="1:11" x14ac:dyDescent="0.25">
      <c r="A1422" t="s">
        <v>15</v>
      </c>
      <c r="B1422">
        <v>21</v>
      </c>
      <c r="C1422">
        <v>9</v>
      </c>
      <c r="D1422">
        <v>776</v>
      </c>
      <c r="E1422">
        <v>776</v>
      </c>
      <c r="F1422">
        <v>1</v>
      </c>
      <c r="G1422">
        <v>0.98775000000000002</v>
      </c>
      <c r="H1422">
        <v>0</v>
      </c>
      <c r="I1422">
        <v>1</v>
      </c>
      <c r="J1422">
        <v>0</v>
      </c>
      <c r="K1422">
        <v>0</v>
      </c>
    </row>
    <row r="1423" spans="1:11" x14ac:dyDescent="0.25">
      <c r="A1423" t="s">
        <v>105</v>
      </c>
      <c r="B1423">
        <v>18</v>
      </c>
      <c r="C1423">
        <v>54</v>
      </c>
      <c r="D1423">
        <v>1417</v>
      </c>
      <c r="E1423">
        <v>1417</v>
      </c>
      <c r="F1423">
        <v>3</v>
      </c>
      <c r="G1423">
        <v>1.5948800000000001</v>
      </c>
      <c r="H1423">
        <v>0</v>
      </c>
      <c r="I1423">
        <v>1</v>
      </c>
      <c r="J1423">
        <v>0</v>
      </c>
      <c r="K1423">
        <v>0</v>
      </c>
    </row>
    <row r="1424" spans="1:11" x14ac:dyDescent="0.25">
      <c r="A1424" t="s">
        <v>105</v>
      </c>
      <c r="B1424">
        <v>17</v>
      </c>
      <c r="C1424">
        <v>53</v>
      </c>
      <c r="D1424">
        <v>1416</v>
      </c>
      <c r="E1424">
        <v>1416</v>
      </c>
      <c r="F1424">
        <v>2</v>
      </c>
      <c r="G1424">
        <v>2.1103800000000001</v>
      </c>
      <c r="H1424">
        <v>0</v>
      </c>
      <c r="I1424">
        <v>1</v>
      </c>
      <c r="J1424">
        <v>0</v>
      </c>
      <c r="K1424">
        <v>0</v>
      </c>
    </row>
    <row r="1425" spans="1:11" x14ac:dyDescent="0.25">
      <c r="A1425" t="s">
        <v>105</v>
      </c>
      <c r="B1425">
        <v>10</v>
      </c>
      <c r="C1425">
        <v>46</v>
      </c>
      <c r="D1425">
        <v>1411</v>
      </c>
      <c r="E1425">
        <v>1411</v>
      </c>
      <c r="F1425">
        <v>1</v>
      </c>
      <c r="G1425">
        <v>2.1673100000000001</v>
      </c>
      <c r="H1425">
        <v>0</v>
      </c>
      <c r="I1425">
        <v>1</v>
      </c>
      <c r="J1425">
        <v>0</v>
      </c>
      <c r="K1425">
        <v>0</v>
      </c>
    </row>
    <row r="1426" spans="1:11" x14ac:dyDescent="0.25">
      <c r="A1426" t="s">
        <v>105</v>
      </c>
      <c r="B1426">
        <v>16</v>
      </c>
      <c r="C1426">
        <v>52</v>
      </c>
      <c r="D1426">
        <v>1415</v>
      </c>
      <c r="E1426">
        <v>1415</v>
      </c>
      <c r="F1426">
        <v>2</v>
      </c>
      <c r="G1426">
        <v>2.7886000000000002</v>
      </c>
      <c r="H1426">
        <v>0</v>
      </c>
      <c r="I1426">
        <v>1</v>
      </c>
      <c r="J1426">
        <v>0</v>
      </c>
      <c r="K1426">
        <v>0</v>
      </c>
    </row>
    <row r="1427" spans="1:11" x14ac:dyDescent="0.25">
      <c r="A1427" t="s">
        <v>105</v>
      </c>
      <c r="B1427">
        <v>11</v>
      </c>
      <c r="C1427">
        <v>47</v>
      </c>
      <c r="D1427">
        <v>1412</v>
      </c>
      <c r="E1427">
        <v>1412</v>
      </c>
      <c r="F1427">
        <v>2</v>
      </c>
      <c r="G1427">
        <v>2.6192099999999998</v>
      </c>
      <c r="H1427">
        <v>0</v>
      </c>
      <c r="I1427">
        <v>1</v>
      </c>
      <c r="J1427">
        <v>0</v>
      </c>
      <c r="K1427">
        <v>0</v>
      </c>
    </row>
    <row r="1428" spans="1:11" x14ac:dyDescent="0.25">
      <c r="A1428" t="s">
        <v>105</v>
      </c>
      <c r="B1428">
        <v>19</v>
      </c>
      <c r="C1428">
        <v>55</v>
      </c>
      <c r="D1428">
        <v>1418</v>
      </c>
      <c r="E1428">
        <v>1418</v>
      </c>
      <c r="F1428">
        <v>1</v>
      </c>
      <c r="G1428">
        <v>1.0938099999999999</v>
      </c>
      <c r="H1428">
        <v>0</v>
      </c>
      <c r="I1428">
        <v>1</v>
      </c>
      <c r="J1428">
        <v>0</v>
      </c>
      <c r="K1428">
        <v>0</v>
      </c>
    </row>
    <row r="1429" spans="1:11" x14ac:dyDescent="0.25">
      <c r="A1429" t="s">
        <v>105</v>
      </c>
      <c r="B1429">
        <v>9</v>
      </c>
      <c r="C1429">
        <v>45</v>
      </c>
      <c r="D1429">
        <v>1410</v>
      </c>
      <c r="E1429">
        <v>1410</v>
      </c>
      <c r="F1429">
        <v>2</v>
      </c>
      <c r="G1429">
        <v>1.10602</v>
      </c>
      <c r="H1429">
        <v>0</v>
      </c>
      <c r="I1429">
        <v>1</v>
      </c>
      <c r="J1429">
        <v>0</v>
      </c>
      <c r="K1429">
        <v>0</v>
      </c>
    </row>
    <row r="1430" spans="1:11" x14ac:dyDescent="0.25">
      <c r="A1430" t="s">
        <v>105</v>
      </c>
      <c r="B1430">
        <v>15</v>
      </c>
      <c r="C1430">
        <v>51</v>
      </c>
      <c r="D1430">
        <v>1414</v>
      </c>
      <c r="E1430">
        <v>1414</v>
      </c>
      <c r="F1430">
        <v>2</v>
      </c>
      <c r="G1430">
        <v>3.3652000000000002</v>
      </c>
      <c r="H1430">
        <v>0</v>
      </c>
      <c r="I1430">
        <v>1</v>
      </c>
      <c r="J1430">
        <v>0</v>
      </c>
      <c r="K1430">
        <v>0</v>
      </c>
    </row>
    <row r="1431" spans="1:11" x14ac:dyDescent="0.25">
      <c r="A1431" t="s">
        <v>105</v>
      </c>
      <c r="B1431">
        <v>14</v>
      </c>
      <c r="C1431">
        <v>50</v>
      </c>
      <c r="D1431">
        <v>1413</v>
      </c>
      <c r="E1431">
        <v>1413</v>
      </c>
      <c r="F1431">
        <v>1</v>
      </c>
      <c r="G1431">
        <v>3.20539</v>
      </c>
      <c r="H1431">
        <v>0</v>
      </c>
      <c r="I1431">
        <v>1</v>
      </c>
      <c r="J1431">
        <v>0</v>
      </c>
      <c r="K1431">
        <v>0</v>
      </c>
    </row>
    <row r="1432" spans="1:11" x14ac:dyDescent="0.25">
      <c r="A1432" t="s">
        <v>76</v>
      </c>
      <c r="B1432">
        <v>19</v>
      </c>
      <c r="C1432">
        <v>17</v>
      </c>
      <c r="D1432">
        <v>1192</v>
      </c>
      <c r="E1432">
        <v>1192</v>
      </c>
      <c r="F1432">
        <v>2</v>
      </c>
      <c r="G1432">
        <v>2.2776000000000001</v>
      </c>
      <c r="H1432">
        <v>0</v>
      </c>
      <c r="I1432">
        <v>1</v>
      </c>
      <c r="J1432">
        <v>0</v>
      </c>
      <c r="K1432">
        <v>0</v>
      </c>
    </row>
    <row r="1433" spans="1:11" x14ac:dyDescent="0.25">
      <c r="A1433" t="s">
        <v>76</v>
      </c>
      <c r="B1433">
        <v>20</v>
      </c>
      <c r="C1433">
        <v>16</v>
      </c>
      <c r="D1433">
        <v>1193</v>
      </c>
      <c r="E1433">
        <v>1193</v>
      </c>
      <c r="F1433">
        <v>4</v>
      </c>
      <c r="G1433">
        <v>2.12913</v>
      </c>
      <c r="H1433">
        <v>0</v>
      </c>
      <c r="I1433">
        <v>1</v>
      </c>
      <c r="J1433">
        <v>0</v>
      </c>
      <c r="K1433">
        <v>0</v>
      </c>
    </row>
    <row r="1434" spans="1:11" x14ac:dyDescent="0.25">
      <c r="A1434" t="s">
        <v>76</v>
      </c>
      <c r="B1434">
        <v>18</v>
      </c>
      <c r="C1434">
        <v>18</v>
      </c>
      <c r="D1434">
        <v>1191</v>
      </c>
      <c r="E1434">
        <v>1191</v>
      </c>
      <c r="F1434">
        <v>5</v>
      </c>
      <c r="G1434">
        <v>2.3310599999999999</v>
      </c>
      <c r="H1434">
        <v>0</v>
      </c>
      <c r="I1434">
        <v>1</v>
      </c>
      <c r="J1434">
        <v>0</v>
      </c>
      <c r="K1434">
        <v>0</v>
      </c>
    </row>
    <row r="1435" spans="1:11" x14ac:dyDescent="0.25">
      <c r="A1435" t="s">
        <v>76</v>
      </c>
      <c r="B1435">
        <v>17</v>
      </c>
      <c r="C1435">
        <v>19</v>
      </c>
      <c r="D1435">
        <v>1190</v>
      </c>
      <c r="E1435">
        <v>1190</v>
      </c>
      <c r="F1435">
        <v>4</v>
      </c>
      <c r="G1435">
        <v>2.3028599999999999</v>
      </c>
      <c r="H1435">
        <v>0</v>
      </c>
      <c r="I1435">
        <v>1</v>
      </c>
      <c r="J1435">
        <v>0</v>
      </c>
      <c r="K1435">
        <v>0</v>
      </c>
    </row>
    <row r="1436" spans="1:11" x14ac:dyDescent="0.25">
      <c r="A1436" t="s">
        <v>76</v>
      </c>
      <c r="B1436">
        <v>12</v>
      </c>
      <c r="C1436">
        <v>24</v>
      </c>
      <c r="D1436">
        <v>1188</v>
      </c>
      <c r="E1436">
        <v>1188</v>
      </c>
      <c r="F1436">
        <v>1</v>
      </c>
      <c r="G1436">
        <v>1.3283</v>
      </c>
      <c r="H1436">
        <v>0</v>
      </c>
      <c r="I1436">
        <v>1</v>
      </c>
      <c r="J1436">
        <v>0</v>
      </c>
      <c r="K1436">
        <v>0</v>
      </c>
    </row>
    <row r="1437" spans="1:11" x14ac:dyDescent="0.25">
      <c r="A1437" t="s">
        <v>76</v>
      </c>
      <c r="B1437">
        <v>16</v>
      </c>
      <c r="C1437">
        <v>20</v>
      </c>
      <c r="D1437">
        <v>1189</v>
      </c>
      <c r="E1437">
        <v>1189</v>
      </c>
      <c r="F1437">
        <v>1</v>
      </c>
      <c r="G1437">
        <v>2.1385200000000002</v>
      </c>
      <c r="H1437">
        <v>0</v>
      </c>
      <c r="I1437">
        <v>1</v>
      </c>
      <c r="J1437">
        <v>0</v>
      </c>
      <c r="K1437">
        <v>0</v>
      </c>
    </row>
    <row r="1438" spans="1:11" x14ac:dyDescent="0.25">
      <c r="A1438" t="s">
        <v>46</v>
      </c>
      <c r="B1438">
        <v>0</v>
      </c>
      <c r="C1438">
        <v>84</v>
      </c>
      <c r="D1438">
        <v>961</v>
      </c>
      <c r="E1438">
        <v>961</v>
      </c>
      <c r="F1438">
        <v>1</v>
      </c>
      <c r="G1438">
        <v>0.39767999999999998</v>
      </c>
      <c r="H1438">
        <v>0</v>
      </c>
      <c r="I1438">
        <v>1</v>
      </c>
      <c r="J1438">
        <v>0</v>
      </c>
      <c r="K1438">
        <v>0</v>
      </c>
    </row>
    <row r="1439" spans="1:11" x14ac:dyDescent="0.25">
      <c r="A1439" t="s">
        <v>46</v>
      </c>
      <c r="B1439">
        <v>5</v>
      </c>
      <c r="C1439">
        <v>79</v>
      </c>
      <c r="D1439">
        <v>963</v>
      </c>
      <c r="E1439">
        <v>963</v>
      </c>
      <c r="F1439">
        <v>2</v>
      </c>
      <c r="G1439">
        <v>0.63458999999999999</v>
      </c>
      <c r="H1439">
        <v>0</v>
      </c>
      <c r="I1439">
        <v>1</v>
      </c>
      <c r="J1439">
        <v>0</v>
      </c>
      <c r="K1439">
        <v>0</v>
      </c>
    </row>
    <row r="1440" spans="1:11" x14ac:dyDescent="0.25">
      <c r="A1440" t="s">
        <v>46</v>
      </c>
      <c r="B1440">
        <v>12</v>
      </c>
      <c r="C1440">
        <v>72</v>
      </c>
      <c r="D1440">
        <v>968</v>
      </c>
      <c r="E1440">
        <v>968</v>
      </c>
      <c r="F1440">
        <v>2</v>
      </c>
      <c r="G1440">
        <v>0.88700000000000001</v>
      </c>
      <c r="H1440">
        <v>0</v>
      </c>
      <c r="I1440">
        <v>1</v>
      </c>
      <c r="J1440">
        <v>0</v>
      </c>
      <c r="K1440">
        <v>0</v>
      </c>
    </row>
    <row r="1441" spans="1:11" x14ac:dyDescent="0.25">
      <c r="A1441" t="s">
        <v>46</v>
      </c>
      <c r="B1441">
        <v>6</v>
      </c>
      <c r="C1441">
        <v>78</v>
      </c>
      <c r="D1441">
        <v>964</v>
      </c>
      <c r="E1441">
        <v>964</v>
      </c>
      <c r="F1441">
        <v>1</v>
      </c>
      <c r="G1441">
        <v>0.71653</v>
      </c>
      <c r="H1441">
        <v>0</v>
      </c>
      <c r="I1441">
        <v>1</v>
      </c>
      <c r="J1441">
        <v>0</v>
      </c>
      <c r="K1441">
        <v>0</v>
      </c>
    </row>
    <row r="1442" spans="1:11" x14ac:dyDescent="0.25">
      <c r="A1442" t="s">
        <v>46</v>
      </c>
      <c r="B1442">
        <v>3</v>
      </c>
      <c r="C1442">
        <v>81</v>
      </c>
      <c r="D1442">
        <v>962</v>
      </c>
      <c r="E1442">
        <v>962</v>
      </c>
      <c r="F1442">
        <v>1</v>
      </c>
      <c r="G1442">
        <v>0.42564999999999997</v>
      </c>
      <c r="H1442">
        <v>0</v>
      </c>
      <c r="I1442">
        <v>1</v>
      </c>
      <c r="J1442">
        <v>0</v>
      </c>
      <c r="K1442">
        <v>0</v>
      </c>
    </row>
    <row r="1443" spans="1:11" x14ac:dyDescent="0.25">
      <c r="A1443" t="s">
        <v>46</v>
      </c>
      <c r="B1443">
        <v>9</v>
      </c>
      <c r="C1443">
        <v>75</v>
      </c>
      <c r="D1443">
        <v>965</v>
      </c>
      <c r="E1443">
        <v>965</v>
      </c>
      <c r="F1443">
        <v>2</v>
      </c>
      <c r="G1443">
        <v>0.91971999999999998</v>
      </c>
      <c r="H1443">
        <v>0</v>
      </c>
      <c r="I1443">
        <v>1</v>
      </c>
      <c r="J1443">
        <v>0</v>
      </c>
      <c r="K1443">
        <v>0</v>
      </c>
    </row>
    <row r="1444" spans="1:11" x14ac:dyDescent="0.25">
      <c r="A1444" t="s">
        <v>46</v>
      </c>
      <c r="B1444">
        <v>10</v>
      </c>
      <c r="C1444">
        <v>74</v>
      </c>
      <c r="D1444">
        <v>966</v>
      </c>
      <c r="E1444">
        <v>966</v>
      </c>
      <c r="F1444">
        <v>1</v>
      </c>
      <c r="G1444">
        <v>0.87634000000000001</v>
      </c>
      <c r="H1444">
        <v>0</v>
      </c>
      <c r="I1444">
        <v>1</v>
      </c>
      <c r="J1444">
        <v>0</v>
      </c>
      <c r="K1444">
        <v>0</v>
      </c>
    </row>
    <row r="1445" spans="1:11" x14ac:dyDescent="0.25">
      <c r="A1445" t="s">
        <v>46</v>
      </c>
      <c r="B1445">
        <v>11</v>
      </c>
      <c r="C1445">
        <v>73</v>
      </c>
      <c r="D1445">
        <v>967</v>
      </c>
      <c r="E1445">
        <v>967</v>
      </c>
      <c r="F1445">
        <v>4</v>
      </c>
      <c r="G1445">
        <v>0.89088000000000001</v>
      </c>
      <c r="H1445">
        <v>0</v>
      </c>
      <c r="I1445">
        <v>1</v>
      </c>
      <c r="J1445">
        <v>0</v>
      </c>
      <c r="K1445">
        <v>0</v>
      </c>
    </row>
    <row r="1446" spans="1:11" x14ac:dyDescent="0.25">
      <c r="A1446" t="s">
        <v>16</v>
      </c>
      <c r="B1446">
        <v>0</v>
      </c>
      <c r="C1446">
        <v>12</v>
      </c>
      <c r="D1446">
        <v>777</v>
      </c>
      <c r="E1446">
        <v>777</v>
      </c>
      <c r="F1446">
        <v>1</v>
      </c>
      <c r="G1446">
        <v>0.75383999999999995</v>
      </c>
      <c r="H1446">
        <v>0</v>
      </c>
      <c r="I1446">
        <v>1</v>
      </c>
      <c r="J1446">
        <v>0</v>
      </c>
      <c r="K1446">
        <v>0</v>
      </c>
    </row>
    <row r="1447" spans="1:11" x14ac:dyDescent="0.25">
      <c r="A1447" t="s">
        <v>16</v>
      </c>
      <c r="B1447">
        <v>10</v>
      </c>
      <c r="C1447">
        <v>22</v>
      </c>
      <c r="D1447">
        <v>778</v>
      </c>
      <c r="E1447">
        <v>778</v>
      </c>
      <c r="F1447">
        <v>1</v>
      </c>
      <c r="G1447">
        <v>0.84884000000000004</v>
      </c>
      <c r="H1447">
        <v>0</v>
      </c>
      <c r="I1447">
        <v>1</v>
      </c>
      <c r="J1447">
        <v>0</v>
      </c>
      <c r="K1447">
        <v>0</v>
      </c>
    </row>
    <row r="1448" spans="1:11" x14ac:dyDescent="0.25">
      <c r="A1448" t="s">
        <v>16</v>
      </c>
      <c r="B1448">
        <v>11</v>
      </c>
      <c r="C1448">
        <v>23</v>
      </c>
      <c r="D1448">
        <v>779</v>
      </c>
      <c r="E1448">
        <v>779</v>
      </c>
      <c r="F1448">
        <v>1</v>
      </c>
      <c r="G1448">
        <v>1.0741099999999999</v>
      </c>
      <c r="H1448">
        <v>0</v>
      </c>
      <c r="I1448">
        <v>1</v>
      </c>
      <c r="J1448">
        <v>0</v>
      </c>
      <c r="K1448">
        <v>0</v>
      </c>
    </row>
    <row r="1449" spans="1:11" x14ac:dyDescent="0.25">
      <c r="A1449" t="s">
        <v>106</v>
      </c>
      <c r="B1449">
        <v>14</v>
      </c>
      <c r="C1449">
        <v>74</v>
      </c>
      <c r="D1449">
        <v>1424</v>
      </c>
      <c r="E1449">
        <v>1424</v>
      </c>
      <c r="F1449">
        <v>19</v>
      </c>
      <c r="G1449">
        <v>6.1688599999999996</v>
      </c>
      <c r="H1449">
        <v>0</v>
      </c>
      <c r="I1449">
        <v>1</v>
      </c>
      <c r="J1449">
        <v>0</v>
      </c>
      <c r="K1449">
        <v>0</v>
      </c>
    </row>
    <row r="1450" spans="1:11" x14ac:dyDescent="0.25">
      <c r="A1450" t="s">
        <v>106</v>
      </c>
      <c r="B1450">
        <v>13</v>
      </c>
      <c r="C1450">
        <v>73</v>
      </c>
      <c r="D1450">
        <v>1423</v>
      </c>
      <c r="E1450">
        <v>1423</v>
      </c>
      <c r="F1450">
        <v>6</v>
      </c>
      <c r="G1450">
        <v>5.6603500000000002</v>
      </c>
      <c r="H1450">
        <v>0</v>
      </c>
      <c r="I1450">
        <v>1</v>
      </c>
      <c r="J1450">
        <v>0</v>
      </c>
      <c r="K1450">
        <v>0</v>
      </c>
    </row>
    <row r="1451" spans="1:11" x14ac:dyDescent="0.25">
      <c r="A1451" t="s">
        <v>106</v>
      </c>
      <c r="B1451">
        <v>18</v>
      </c>
      <c r="C1451">
        <v>78</v>
      </c>
      <c r="D1451">
        <v>1428</v>
      </c>
      <c r="E1451">
        <v>1428</v>
      </c>
      <c r="F1451">
        <v>5</v>
      </c>
      <c r="G1451">
        <v>2.7569599999999999</v>
      </c>
      <c r="H1451">
        <v>0</v>
      </c>
      <c r="I1451">
        <v>1</v>
      </c>
      <c r="J1451">
        <v>0</v>
      </c>
      <c r="K1451">
        <v>0</v>
      </c>
    </row>
    <row r="1452" spans="1:11" x14ac:dyDescent="0.25">
      <c r="A1452" t="s">
        <v>106</v>
      </c>
      <c r="B1452">
        <v>17</v>
      </c>
      <c r="C1452">
        <v>77</v>
      </c>
      <c r="D1452">
        <v>1427</v>
      </c>
      <c r="E1452">
        <v>1427</v>
      </c>
      <c r="F1452">
        <v>5</v>
      </c>
      <c r="G1452">
        <v>5.6833</v>
      </c>
      <c r="H1452">
        <v>0</v>
      </c>
      <c r="I1452">
        <v>1</v>
      </c>
      <c r="J1452">
        <v>0</v>
      </c>
      <c r="K1452">
        <v>0</v>
      </c>
    </row>
    <row r="1453" spans="1:11" x14ac:dyDescent="0.25">
      <c r="A1453" t="s">
        <v>106</v>
      </c>
      <c r="B1453">
        <v>19</v>
      </c>
      <c r="C1453">
        <v>79</v>
      </c>
      <c r="D1453">
        <v>1429</v>
      </c>
      <c r="E1453">
        <v>1429</v>
      </c>
      <c r="F1453">
        <v>3</v>
      </c>
      <c r="G1453">
        <v>1.6898500000000001</v>
      </c>
      <c r="H1453">
        <v>0</v>
      </c>
      <c r="I1453">
        <v>1</v>
      </c>
      <c r="J1453">
        <v>0</v>
      </c>
      <c r="K1453">
        <v>0</v>
      </c>
    </row>
    <row r="1454" spans="1:11" x14ac:dyDescent="0.25">
      <c r="A1454" t="s">
        <v>106</v>
      </c>
      <c r="B1454">
        <v>16</v>
      </c>
      <c r="C1454">
        <v>76</v>
      </c>
      <c r="D1454">
        <v>1426</v>
      </c>
      <c r="E1454">
        <v>1426</v>
      </c>
      <c r="F1454">
        <v>8</v>
      </c>
      <c r="G1454">
        <v>8.0592199999999998</v>
      </c>
      <c r="H1454">
        <v>0</v>
      </c>
      <c r="I1454">
        <v>1</v>
      </c>
      <c r="J1454">
        <v>0</v>
      </c>
      <c r="K1454">
        <v>0</v>
      </c>
    </row>
    <row r="1455" spans="1:11" x14ac:dyDescent="0.25">
      <c r="A1455" t="s">
        <v>106</v>
      </c>
      <c r="B1455">
        <v>9</v>
      </c>
      <c r="C1455">
        <v>69</v>
      </c>
      <c r="D1455">
        <v>1419</v>
      </c>
      <c r="E1455">
        <v>1419</v>
      </c>
      <c r="F1455">
        <v>1</v>
      </c>
      <c r="G1455">
        <v>2.2410199999999998</v>
      </c>
      <c r="H1455">
        <v>0</v>
      </c>
      <c r="I1455">
        <v>1</v>
      </c>
      <c r="J1455">
        <v>0</v>
      </c>
      <c r="K1455">
        <v>0</v>
      </c>
    </row>
    <row r="1456" spans="1:11" x14ac:dyDescent="0.25">
      <c r="A1456" t="s">
        <v>106</v>
      </c>
      <c r="B1456">
        <v>15</v>
      </c>
      <c r="C1456">
        <v>75</v>
      </c>
      <c r="D1456">
        <v>1425</v>
      </c>
      <c r="E1456">
        <v>1425</v>
      </c>
      <c r="F1456">
        <v>15</v>
      </c>
      <c r="G1456">
        <v>8.2984100000000005</v>
      </c>
      <c r="H1456">
        <v>0</v>
      </c>
      <c r="I1456">
        <v>1</v>
      </c>
      <c r="J1456">
        <v>0</v>
      </c>
      <c r="K1456">
        <v>0</v>
      </c>
    </row>
    <row r="1457" spans="1:11" x14ac:dyDescent="0.25">
      <c r="A1457" t="s">
        <v>106</v>
      </c>
      <c r="B1457">
        <v>10</v>
      </c>
      <c r="C1457">
        <v>70</v>
      </c>
      <c r="D1457">
        <v>1420</v>
      </c>
      <c r="E1457">
        <v>1420</v>
      </c>
      <c r="F1457">
        <v>1</v>
      </c>
      <c r="G1457">
        <v>5.41533</v>
      </c>
      <c r="H1457">
        <v>0</v>
      </c>
      <c r="I1457">
        <v>1</v>
      </c>
      <c r="J1457">
        <v>0</v>
      </c>
      <c r="K1457">
        <v>0</v>
      </c>
    </row>
    <row r="1458" spans="1:11" x14ac:dyDescent="0.25">
      <c r="A1458" t="s">
        <v>106</v>
      </c>
      <c r="B1458">
        <v>11</v>
      </c>
      <c r="C1458">
        <v>71</v>
      </c>
      <c r="D1458">
        <v>1421</v>
      </c>
      <c r="E1458">
        <v>1421</v>
      </c>
      <c r="F1458">
        <v>3</v>
      </c>
      <c r="G1458">
        <v>6.8186</v>
      </c>
      <c r="H1458">
        <v>0</v>
      </c>
      <c r="I1458">
        <v>1</v>
      </c>
      <c r="J1458">
        <v>0</v>
      </c>
      <c r="K1458">
        <v>0</v>
      </c>
    </row>
    <row r="1459" spans="1:11" x14ac:dyDescent="0.25">
      <c r="A1459" t="s">
        <v>106</v>
      </c>
      <c r="B1459">
        <v>12</v>
      </c>
      <c r="C1459">
        <v>72</v>
      </c>
      <c r="D1459">
        <v>1422</v>
      </c>
      <c r="E1459">
        <v>1422</v>
      </c>
      <c r="F1459">
        <v>6</v>
      </c>
      <c r="G1459">
        <v>5.5663999999999998</v>
      </c>
      <c r="H1459">
        <v>0</v>
      </c>
      <c r="I1459">
        <v>1</v>
      </c>
      <c r="J1459">
        <v>0</v>
      </c>
      <c r="K1459">
        <v>0</v>
      </c>
    </row>
    <row r="1460" spans="1:11" x14ac:dyDescent="0.25">
      <c r="A1460" t="s">
        <v>77</v>
      </c>
      <c r="B1460">
        <v>22</v>
      </c>
      <c r="C1460">
        <v>10</v>
      </c>
      <c r="D1460">
        <v>1205</v>
      </c>
      <c r="E1460">
        <v>1205</v>
      </c>
      <c r="F1460">
        <v>1</v>
      </c>
      <c r="G1460">
        <v>1.3183400000000001</v>
      </c>
      <c r="H1460">
        <v>0</v>
      </c>
      <c r="I1460">
        <v>1</v>
      </c>
      <c r="J1460">
        <v>0</v>
      </c>
      <c r="K1460">
        <v>0</v>
      </c>
    </row>
    <row r="1461" spans="1:11" x14ac:dyDescent="0.25">
      <c r="A1461" t="s">
        <v>77</v>
      </c>
      <c r="B1461">
        <v>21</v>
      </c>
      <c r="C1461">
        <v>9</v>
      </c>
      <c r="D1461">
        <v>1204</v>
      </c>
      <c r="E1461">
        <v>1204</v>
      </c>
      <c r="F1461">
        <v>1</v>
      </c>
      <c r="G1461">
        <v>1.8226</v>
      </c>
      <c r="H1461">
        <v>0</v>
      </c>
      <c r="I1461">
        <v>1</v>
      </c>
      <c r="J1461">
        <v>0</v>
      </c>
      <c r="K1461">
        <v>0</v>
      </c>
    </row>
    <row r="1462" spans="1:11" x14ac:dyDescent="0.25">
      <c r="A1462" t="s">
        <v>77</v>
      </c>
      <c r="B1462">
        <v>11</v>
      </c>
      <c r="C1462">
        <v>1</v>
      </c>
      <c r="D1462">
        <v>1197</v>
      </c>
      <c r="E1462">
        <v>1197</v>
      </c>
      <c r="F1462">
        <v>3</v>
      </c>
      <c r="G1462">
        <v>1.9226799999999999</v>
      </c>
      <c r="H1462">
        <v>0</v>
      </c>
      <c r="I1462">
        <v>1</v>
      </c>
      <c r="J1462">
        <v>0</v>
      </c>
      <c r="K1462">
        <v>0</v>
      </c>
    </row>
    <row r="1463" spans="1:11" x14ac:dyDescent="0.25">
      <c r="A1463" t="s">
        <v>77</v>
      </c>
      <c r="B1463">
        <v>14</v>
      </c>
      <c r="C1463">
        <v>2</v>
      </c>
      <c r="D1463">
        <v>1198</v>
      </c>
      <c r="E1463">
        <v>1198</v>
      </c>
      <c r="F1463">
        <v>2</v>
      </c>
      <c r="G1463">
        <v>2.2174900000000002</v>
      </c>
      <c r="H1463">
        <v>0</v>
      </c>
      <c r="I1463">
        <v>1</v>
      </c>
      <c r="J1463">
        <v>0</v>
      </c>
      <c r="K1463">
        <v>0</v>
      </c>
    </row>
    <row r="1464" spans="1:11" x14ac:dyDescent="0.25">
      <c r="A1464" t="s">
        <v>77</v>
      </c>
      <c r="B1464">
        <v>19</v>
      </c>
      <c r="C1464">
        <v>7</v>
      </c>
      <c r="D1464">
        <v>1203</v>
      </c>
      <c r="E1464">
        <v>1203</v>
      </c>
      <c r="F1464">
        <v>1</v>
      </c>
      <c r="G1464">
        <v>2.4139300000000001</v>
      </c>
      <c r="H1464">
        <v>0</v>
      </c>
      <c r="I1464">
        <v>1</v>
      </c>
      <c r="J1464">
        <v>0</v>
      </c>
      <c r="K1464">
        <v>0</v>
      </c>
    </row>
    <row r="1465" spans="1:11" x14ac:dyDescent="0.25">
      <c r="A1465" t="s">
        <v>77</v>
      </c>
      <c r="B1465">
        <v>18</v>
      </c>
      <c r="C1465">
        <v>6</v>
      </c>
      <c r="D1465">
        <v>1202</v>
      </c>
      <c r="E1465">
        <v>1202</v>
      </c>
      <c r="F1465">
        <v>1</v>
      </c>
      <c r="G1465">
        <v>2.5145300000000002</v>
      </c>
      <c r="H1465">
        <v>0</v>
      </c>
      <c r="I1465">
        <v>1</v>
      </c>
      <c r="J1465">
        <v>0</v>
      </c>
      <c r="K1465">
        <v>0</v>
      </c>
    </row>
    <row r="1466" spans="1:11" x14ac:dyDescent="0.25">
      <c r="A1466" t="s">
        <v>77</v>
      </c>
      <c r="B1466">
        <v>9</v>
      </c>
      <c r="C1466">
        <v>3</v>
      </c>
      <c r="D1466">
        <v>1195</v>
      </c>
      <c r="E1466">
        <v>1195</v>
      </c>
      <c r="F1466">
        <v>1</v>
      </c>
      <c r="G1466">
        <v>1.54678</v>
      </c>
      <c r="H1466">
        <v>0</v>
      </c>
      <c r="I1466">
        <v>1</v>
      </c>
      <c r="J1466">
        <v>0</v>
      </c>
      <c r="K1466">
        <v>0</v>
      </c>
    </row>
    <row r="1467" spans="1:11" x14ac:dyDescent="0.25">
      <c r="A1467" t="s">
        <v>77</v>
      </c>
      <c r="B1467">
        <v>10</v>
      </c>
      <c r="C1467">
        <v>2</v>
      </c>
      <c r="D1467">
        <v>1196</v>
      </c>
      <c r="E1467">
        <v>1196</v>
      </c>
      <c r="F1467">
        <v>1</v>
      </c>
      <c r="G1467">
        <v>1.77793</v>
      </c>
      <c r="H1467">
        <v>0</v>
      </c>
      <c r="I1467">
        <v>1</v>
      </c>
      <c r="J1467">
        <v>0</v>
      </c>
      <c r="K1467">
        <v>0</v>
      </c>
    </row>
    <row r="1468" spans="1:11" x14ac:dyDescent="0.25">
      <c r="A1468" t="s">
        <v>77</v>
      </c>
      <c r="B1468">
        <v>15</v>
      </c>
      <c r="C1468">
        <v>3</v>
      </c>
      <c r="D1468">
        <v>1199</v>
      </c>
      <c r="E1468">
        <v>1199</v>
      </c>
      <c r="F1468">
        <v>5</v>
      </c>
      <c r="G1468">
        <v>2.3483999999999998</v>
      </c>
      <c r="H1468">
        <v>0</v>
      </c>
      <c r="I1468">
        <v>1</v>
      </c>
      <c r="J1468">
        <v>0</v>
      </c>
      <c r="K1468">
        <v>0</v>
      </c>
    </row>
    <row r="1469" spans="1:11" x14ac:dyDescent="0.25">
      <c r="A1469" t="s">
        <v>77</v>
      </c>
      <c r="B1469">
        <v>7</v>
      </c>
      <c r="C1469">
        <v>5</v>
      </c>
      <c r="D1469">
        <v>1194</v>
      </c>
      <c r="E1469">
        <v>1194</v>
      </c>
      <c r="F1469">
        <v>1</v>
      </c>
      <c r="G1469">
        <v>0.65830999999999995</v>
      </c>
      <c r="H1469">
        <v>0</v>
      </c>
      <c r="I1469">
        <v>1</v>
      </c>
      <c r="J1469">
        <v>0</v>
      </c>
      <c r="K1469">
        <v>0</v>
      </c>
    </row>
    <row r="1470" spans="1:11" x14ac:dyDescent="0.25">
      <c r="A1470" t="s">
        <v>77</v>
      </c>
      <c r="B1470">
        <v>17</v>
      </c>
      <c r="C1470">
        <v>5</v>
      </c>
      <c r="D1470">
        <v>1201</v>
      </c>
      <c r="E1470">
        <v>1201</v>
      </c>
      <c r="F1470">
        <v>1</v>
      </c>
      <c r="G1470">
        <v>2.5067300000000001</v>
      </c>
      <c r="H1470">
        <v>0</v>
      </c>
      <c r="I1470">
        <v>1</v>
      </c>
      <c r="J1470">
        <v>0</v>
      </c>
      <c r="K1470">
        <v>0</v>
      </c>
    </row>
    <row r="1471" spans="1:11" x14ac:dyDescent="0.25">
      <c r="A1471" t="s">
        <v>77</v>
      </c>
      <c r="B1471">
        <v>16</v>
      </c>
      <c r="C1471">
        <v>4</v>
      </c>
      <c r="D1471">
        <v>1200</v>
      </c>
      <c r="E1471">
        <v>1200</v>
      </c>
      <c r="F1471">
        <v>6</v>
      </c>
      <c r="G1471">
        <v>2.4287200000000002</v>
      </c>
      <c r="H1471">
        <v>0</v>
      </c>
      <c r="I1471">
        <v>1</v>
      </c>
      <c r="J1471">
        <v>0</v>
      </c>
      <c r="K1471">
        <v>0</v>
      </c>
    </row>
    <row r="1472" spans="1:11" x14ac:dyDescent="0.25">
      <c r="A1472" t="s">
        <v>47</v>
      </c>
      <c r="B1472">
        <v>14</v>
      </c>
      <c r="C1472">
        <v>46</v>
      </c>
      <c r="D1472">
        <v>970</v>
      </c>
      <c r="E1472">
        <v>970</v>
      </c>
      <c r="F1472">
        <v>1</v>
      </c>
      <c r="G1472">
        <v>1.2210300000000001</v>
      </c>
      <c r="H1472">
        <v>0</v>
      </c>
      <c r="I1472">
        <v>1</v>
      </c>
      <c r="J1472">
        <v>0</v>
      </c>
      <c r="K1472">
        <v>0</v>
      </c>
    </row>
    <row r="1473" spans="1:11" x14ac:dyDescent="0.25">
      <c r="A1473" t="s">
        <v>47</v>
      </c>
      <c r="B1473">
        <v>13</v>
      </c>
      <c r="C1473">
        <v>47</v>
      </c>
      <c r="D1473">
        <v>969</v>
      </c>
      <c r="E1473">
        <v>969</v>
      </c>
      <c r="F1473">
        <v>1</v>
      </c>
      <c r="G1473">
        <v>1.2463900000000001</v>
      </c>
      <c r="H1473">
        <v>0</v>
      </c>
      <c r="I1473">
        <v>1</v>
      </c>
      <c r="J1473">
        <v>0</v>
      </c>
      <c r="K1473">
        <v>0</v>
      </c>
    </row>
    <row r="1474" spans="1:11" x14ac:dyDescent="0.25">
      <c r="A1474" t="s">
        <v>17</v>
      </c>
      <c r="B1474">
        <v>18</v>
      </c>
      <c r="C1474">
        <v>54</v>
      </c>
      <c r="D1474">
        <v>789</v>
      </c>
      <c r="E1474">
        <v>789</v>
      </c>
      <c r="F1474">
        <v>6</v>
      </c>
      <c r="G1474">
        <v>2.5803400000000001</v>
      </c>
      <c r="H1474">
        <v>0</v>
      </c>
      <c r="I1474">
        <v>1</v>
      </c>
      <c r="J1474">
        <v>0</v>
      </c>
      <c r="K1474">
        <v>0</v>
      </c>
    </row>
    <row r="1475" spans="1:11" x14ac:dyDescent="0.25">
      <c r="A1475" t="s">
        <v>17</v>
      </c>
      <c r="B1475">
        <v>17</v>
      </c>
      <c r="C1475">
        <v>53</v>
      </c>
      <c r="D1475">
        <v>788</v>
      </c>
      <c r="E1475">
        <v>788</v>
      </c>
      <c r="F1475">
        <v>2</v>
      </c>
      <c r="G1475">
        <v>2.90096</v>
      </c>
      <c r="H1475">
        <v>0</v>
      </c>
      <c r="I1475">
        <v>1</v>
      </c>
      <c r="J1475">
        <v>0</v>
      </c>
      <c r="K1475">
        <v>0</v>
      </c>
    </row>
    <row r="1476" spans="1:11" x14ac:dyDescent="0.25">
      <c r="A1476" t="s">
        <v>17</v>
      </c>
      <c r="B1476">
        <v>16</v>
      </c>
      <c r="C1476">
        <v>52</v>
      </c>
      <c r="D1476">
        <v>787</v>
      </c>
      <c r="E1476">
        <v>787</v>
      </c>
      <c r="F1476">
        <v>4</v>
      </c>
      <c r="G1476">
        <v>3.3382200000000002</v>
      </c>
      <c r="H1476">
        <v>0</v>
      </c>
      <c r="I1476">
        <v>1</v>
      </c>
      <c r="J1476">
        <v>0</v>
      </c>
      <c r="K1476">
        <v>0</v>
      </c>
    </row>
    <row r="1477" spans="1:11" x14ac:dyDescent="0.25">
      <c r="A1477" t="s">
        <v>17</v>
      </c>
      <c r="B1477">
        <v>15</v>
      </c>
      <c r="C1477">
        <v>51</v>
      </c>
      <c r="D1477">
        <v>786</v>
      </c>
      <c r="E1477">
        <v>786</v>
      </c>
      <c r="F1477">
        <v>1</v>
      </c>
      <c r="G1477">
        <v>3.8757000000000001</v>
      </c>
      <c r="H1477">
        <v>0</v>
      </c>
      <c r="I1477">
        <v>1</v>
      </c>
      <c r="J1477">
        <v>0</v>
      </c>
      <c r="K1477">
        <v>0</v>
      </c>
    </row>
    <row r="1478" spans="1:11" x14ac:dyDescent="0.25">
      <c r="A1478" t="s">
        <v>17</v>
      </c>
      <c r="B1478">
        <v>12</v>
      </c>
      <c r="C1478">
        <v>48</v>
      </c>
      <c r="D1478">
        <v>783</v>
      </c>
      <c r="E1478">
        <v>783</v>
      </c>
      <c r="F1478">
        <v>1</v>
      </c>
      <c r="G1478">
        <v>3.37262</v>
      </c>
      <c r="H1478">
        <v>0</v>
      </c>
      <c r="I1478">
        <v>1</v>
      </c>
      <c r="J1478">
        <v>0</v>
      </c>
      <c r="K1478">
        <v>0</v>
      </c>
    </row>
    <row r="1479" spans="1:11" x14ac:dyDescent="0.25">
      <c r="A1479" t="s">
        <v>17</v>
      </c>
      <c r="B1479">
        <v>13</v>
      </c>
      <c r="C1479">
        <v>49</v>
      </c>
      <c r="D1479">
        <v>784</v>
      </c>
      <c r="E1479">
        <v>784</v>
      </c>
      <c r="F1479">
        <v>3</v>
      </c>
      <c r="G1479">
        <v>3.6792699999999998</v>
      </c>
      <c r="H1479">
        <v>0</v>
      </c>
      <c r="I1479">
        <v>1</v>
      </c>
      <c r="J1479">
        <v>0</v>
      </c>
      <c r="K1479">
        <v>0</v>
      </c>
    </row>
    <row r="1480" spans="1:11" x14ac:dyDescent="0.25">
      <c r="A1480" t="s">
        <v>17</v>
      </c>
      <c r="B1480">
        <v>8</v>
      </c>
      <c r="C1480">
        <v>44</v>
      </c>
      <c r="D1480">
        <v>780</v>
      </c>
      <c r="E1480">
        <v>780</v>
      </c>
      <c r="F1480">
        <v>1</v>
      </c>
      <c r="G1480">
        <v>1.3432599999999999</v>
      </c>
      <c r="H1480">
        <v>0</v>
      </c>
      <c r="I1480">
        <v>1</v>
      </c>
      <c r="J1480">
        <v>0</v>
      </c>
      <c r="K1480">
        <v>0</v>
      </c>
    </row>
    <row r="1481" spans="1:11" x14ac:dyDescent="0.25">
      <c r="A1481" t="s">
        <v>17</v>
      </c>
      <c r="B1481">
        <v>11</v>
      </c>
      <c r="C1481">
        <v>47</v>
      </c>
      <c r="D1481">
        <v>782</v>
      </c>
      <c r="E1481">
        <v>782</v>
      </c>
      <c r="F1481">
        <v>1</v>
      </c>
      <c r="G1481">
        <v>2.7592699999999999</v>
      </c>
      <c r="H1481">
        <v>0</v>
      </c>
      <c r="I1481">
        <v>1</v>
      </c>
      <c r="J1481">
        <v>0</v>
      </c>
      <c r="K1481">
        <v>0</v>
      </c>
    </row>
    <row r="1482" spans="1:11" x14ac:dyDescent="0.25">
      <c r="A1482" t="s">
        <v>17</v>
      </c>
      <c r="B1482">
        <v>10</v>
      </c>
      <c r="C1482">
        <v>46</v>
      </c>
      <c r="D1482">
        <v>781</v>
      </c>
      <c r="E1482">
        <v>781</v>
      </c>
      <c r="F1482">
        <v>2</v>
      </c>
      <c r="G1482">
        <v>2.2888000000000002</v>
      </c>
      <c r="H1482">
        <v>0</v>
      </c>
      <c r="I1482">
        <v>1</v>
      </c>
      <c r="J1482">
        <v>0</v>
      </c>
      <c r="K1482">
        <v>0</v>
      </c>
    </row>
    <row r="1483" spans="1:11" x14ac:dyDescent="0.25">
      <c r="A1483" t="s">
        <v>17</v>
      </c>
      <c r="B1483">
        <v>14</v>
      </c>
      <c r="C1483">
        <v>50</v>
      </c>
      <c r="D1483">
        <v>785</v>
      </c>
      <c r="E1483">
        <v>785</v>
      </c>
      <c r="F1483">
        <v>3</v>
      </c>
      <c r="G1483">
        <v>4.4117199999999999</v>
      </c>
      <c r="H1483">
        <v>0</v>
      </c>
      <c r="I1483">
        <v>1</v>
      </c>
      <c r="J1483">
        <v>0</v>
      </c>
      <c r="K1483">
        <v>0</v>
      </c>
    </row>
    <row r="1484" spans="1:11" x14ac:dyDescent="0.25">
      <c r="A1484" t="s">
        <v>107</v>
      </c>
      <c r="B1484">
        <v>18</v>
      </c>
      <c r="C1484">
        <v>66</v>
      </c>
      <c r="D1484">
        <v>1439</v>
      </c>
      <c r="E1484">
        <v>1439</v>
      </c>
      <c r="F1484">
        <v>4</v>
      </c>
      <c r="G1484">
        <v>2.6920199999999999</v>
      </c>
      <c r="H1484">
        <v>0</v>
      </c>
      <c r="I1484">
        <v>1</v>
      </c>
      <c r="J1484">
        <v>0</v>
      </c>
      <c r="K1484">
        <v>0</v>
      </c>
    </row>
    <row r="1485" spans="1:11" x14ac:dyDescent="0.25">
      <c r="A1485" t="s">
        <v>107</v>
      </c>
      <c r="B1485">
        <v>15</v>
      </c>
      <c r="C1485">
        <v>69</v>
      </c>
      <c r="D1485">
        <v>1436</v>
      </c>
      <c r="E1485">
        <v>1436</v>
      </c>
      <c r="F1485">
        <v>10</v>
      </c>
      <c r="G1485">
        <v>9.0306700000000006</v>
      </c>
      <c r="H1485">
        <v>0</v>
      </c>
      <c r="I1485">
        <v>1</v>
      </c>
      <c r="J1485">
        <v>0</v>
      </c>
      <c r="K1485">
        <v>0</v>
      </c>
    </row>
    <row r="1486" spans="1:11" x14ac:dyDescent="0.25">
      <c r="A1486" t="s">
        <v>107</v>
      </c>
      <c r="B1486">
        <v>10</v>
      </c>
      <c r="C1486">
        <v>74</v>
      </c>
      <c r="D1486">
        <v>1431</v>
      </c>
      <c r="E1486">
        <v>1431</v>
      </c>
      <c r="F1486">
        <v>1</v>
      </c>
      <c r="G1486">
        <v>5.9134099999999998</v>
      </c>
      <c r="H1486">
        <v>0</v>
      </c>
      <c r="I1486">
        <v>1</v>
      </c>
      <c r="J1486">
        <v>0</v>
      </c>
      <c r="K1486">
        <v>0</v>
      </c>
    </row>
    <row r="1487" spans="1:11" x14ac:dyDescent="0.25">
      <c r="A1487" t="s">
        <v>107</v>
      </c>
      <c r="B1487">
        <v>13</v>
      </c>
      <c r="C1487">
        <v>71</v>
      </c>
      <c r="D1487">
        <v>1434</v>
      </c>
      <c r="E1487">
        <v>1434</v>
      </c>
      <c r="F1487">
        <v>3</v>
      </c>
      <c r="G1487">
        <v>6.7574500000000004</v>
      </c>
      <c r="H1487">
        <v>0</v>
      </c>
      <c r="I1487">
        <v>1</v>
      </c>
      <c r="J1487">
        <v>0</v>
      </c>
      <c r="K1487">
        <v>0</v>
      </c>
    </row>
    <row r="1488" spans="1:11" x14ac:dyDescent="0.25">
      <c r="A1488" t="s">
        <v>107</v>
      </c>
      <c r="B1488">
        <v>17</v>
      </c>
      <c r="C1488">
        <v>67</v>
      </c>
      <c r="D1488">
        <v>1438</v>
      </c>
      <c r="E1488">
        <v>1438</v>
      </c>
      <c r="F1488">
        <v>8</v>
      </c>
      <c r="G1488">
        <v>4.0358499999999999</v>
      </c>
      <c r="H1488">
        <v>0</v>
      </c>
      <c r="I1488">
        <v>1</v>
      </c>
      <c r="J1488">
        <v>0</v>
      </c>
      <c r="K1488">
        <v>0</v>
      </c>
    </row>
    <row r="1489" spans="1:11" x14ac:dyDescent="0.25">
      <c r="A1489" t="s">
        <v>107</v>
      </c>
      <c r="B1489">
        <v>16</v>
      </c>
      <c r="C1489">
        <v>68</v>
      </c>
      <c r="D1489">
        <v>1437</v>
      </c>
      <c r="E1489">
        <v>1437</v>
      </c>
      <c r="F1489">
        <v>7</v>
      </c>
      <c r="G1489">
        <v>8.0520999999999994</v>
      </c>
      <c r="H1489">
        <v>0</v>
      </c>
      <c r="I1489">
        <v>1</v>
      </c>
      <c r="J1489">
        <v>0</v>
      </c>
      <c r="K1489">
        <v>0</v>
      </c>
    </row>
    <row r="1490" spans="1:11" x14ac:dyDescent="0.25">
      <c r="A1490" t="s">
        <v>107</v>
      </c>
      <c r="B1490">
        <v>8</v>
      </c>
      <c r="C1490">
        <v>76</v>
      </c>
      <c r="D1490">
        <v>1430</v>
      </c>
      <c r="E1490">
        <v>1430</v>
      </c>
      <c r="F1490">
        <v>2</v>
      </c>
      <c r="G1490">
        <v>4.9410100000000003</v>
      </c>
      <c r="H1490">
        <v>0</v>
      </c>
      <c r="I1490">
        <v>1</v>
      </c>
      <c r="J1490">
        <v>0</v>
      </c>
      <c r="K1490">
        <v>0</v>
      </c>
    </row>
    <row r="1491" spans="1:11" x14ac:dyDescent="0.25">
      <c r="A1491" t="s">
        <v>107</v>
      </c>
      <c r="B1491">
        <v>11</v>
      </c>
      <c r="C1491">
        <v>73</v>
      </c>
      <c r="D1491">
        <v>1432</v>
      </c>
      <c r="E1491">
        <v>1432</v>
      </c>
      <c r="F1491">
        <v>3</v>
      </c>
      <c r="G1491">
        <v>5.99099</v>
      </c>
      <c r="H1491">
        <v>0</v>
      </c>
      <c r="I1491">
        <v>1</v>
      </c>
      <c r="J1491">
        <v>0</v>
      </c>
      <c r="K1491">
        <v>0</v>
      </c>
    </row>
    <row r="1492" spans="1:11" x14ac:dyDescent="0.25">
      <c r="A1492" t="s">
        <v>107</v>
      </c>
      <c r="B1492">
        <v>12</v>
      </c>
      <c r="C1492">
        <v>72</v>
      </c>
      <c r="D1492">
        <v>1433</v>
      </c>
      <c r="E1492">
        <v>1433</v>
      </c>
      <c r="F1492">
        <v>5</v>
      </c>
      <c r="G1492">
        <v>6.18689</v>
      </c>
      <c r="H1492">
        <v>0</v>
      </c>
      <c r="I1492">
        <v>1</v>
      </c>
      <c r="J1492">
        <v>0</v>
      </c>
      <c r="K1492">
        <v>0</v>
      </c>
    </row>
    <row r="1493" spans="1:11" x14ac:dyDescent="0.25">
      <c r="A1493" t="s">
        <v>107</v>
      </c>
      <c r="B1493">
        <v>14</v>
      </c>
      <c r="C1493">
        <v>70</v>
      </c>
      <c r="D1493">
        <v>1435</v>
      </c>
      <c r="E1493">
        <v>1435</v>
      </c>
      <c r="F1493">
        <v>10</v>
      </c>
      <c r="G1493">
        <v>8.3300699999999992</v>
      </c>
      <c r="H1493">
        <v>0</v>
      </c>
      <c r="I1493">
        <v>1</v>
      </c>
      <c r="J1493">
        <v>0</v>
      </c>
      <c r="K1493">
        <v>0</v>
      </c>
    </row>
    <row r="1494" spans="1:11" x14ac:dyDescent="0.25">
      <c r="A1494" t="s">
        <v>78</v>
      </c>
      <c r="B1494">
        <v>10</v>
      </c>
      <c r="C1494">
        <v>22</v>
      </c>
      <c r="D1494">
        <v>1207</v>
      </c>
      <c r="E1494">
        <v>1207</v>
      </c>
      <c r="F1494">
        <v>2</v>
      </c>
      <c r="G1494">
        <v>0.72160999999999997</v>
      </c>
      <c r="H1494">
        <v>0</v>
      </c>
      <c r="I1494">
        <v>1</v>
      </c>
      <c r="J1494">
        <v>0</v>
      </c>
      <c r="K1494">
        <v>0</v>
      </c>
    </row>
    <row r="1495" spans="1:11" x14ac:dyDescent="0.25">
      <c r="A1495" t="s">
        <v>78</v>
      </c>
      <c r="B1495">
        <v>9</v>
      </c>
      <c r="C1495">
        <v>21</v>
      </c>
      <c r="D1495">
        <v>1206</v>
      </c>
      <c r="E1495">
        <v>1206</v>
      </c>
      <c r="F1495">
        <v>1</v>
      </c>
      <c r="G1495">
        <v>0.58126</v>
      </c>
      <c r="H1495">
        <v>0</v>
      </c>
      <c r="I1495">
        <v>1</v>
      </c>
      <c r="J1495">
        <v>0</v>
      </c>
      <c r="K1495">
        <v>0</v>
      </c>
    </row>
    <row r="1496" spans="1:11" x14ac:dyDescent="0.25">
      <c r="A1496" t="s">
        <v>48</v>
      </c>
      <c r="B1496">
        <v>15</v>
      </c>
      <c r="C1496">
        <v>21</v>
      </c>
      <c r="D1496">
        <v>973</v>
      </c>
      <c r="E1496">
        <v>973</v>
      </c>
      <c r="F1496">
        <v>1</v>
      </c>
      <c r="G1496">
        <v>0.55598999999999998</v>
      </c>
      <c r="H1496">
        <v>0</v>
      </c>
      <c r="I1496">
        <v>1</v>
      </c>
      <c r="J1496">
        <v>0</v>
      </c>
      <c r="K1496">
        <v>0</v>
      </c>
    </row>
    <row r="1497" spans="1:11" x14ac:dyDescent="0.25">
      <c r="A1497" t="s">
        <v>48</v>
      </c>
      <c r="B1497">
        <v>12</v>
      </c>
      <c r="C1497">
        <v>24</v>
      </c>
      <c r="D1497">
        <v>971</v>
      </c>
      <c r="E1497">
        <v>971</v>
      </c>
      <c r="F1497">
        <v>2</v>
      </c>
      <c r="G1497">
        <v>0.63034999999999997</v>
      </c>
      <c r="H1497">
        <v>0</v>
      </c>
      <c r="I1497">
        <v>1</v>
      </c>
      <c r="J1497">
        <v>0</v>
      </c>
      <c r="K1497">
        <v>0</v>
      </c>
    </row>
    <row r="1498" spans="1:11" x14ac:dyDescent="0.25">
      <c r="A1498" t="s">
        <v>48</v>
      </c>
      <c r="B1498">
        <v>13</v>
      </c>
      <c r="C1498">
        <v>23</v>
      </c>
      <c r="D1498">
        <v>972</v>
      </c>
      <c r="E1498">
        <v>972</v>
      </c>
      <c r="F1498">
        <v>1</v>
      </c>
      <c r="G1498">
        <v>0.62080999999999997</v>
      </c>
      <c r="H1498">
        <v>0</v>
      </c>
      <c r="I1498">
        <v>1</v>
      </c>
      <c r="J1498">
        <v>0</v>
      </c>
      <c r="K1498">
        <v>0</v>
      </c>
    </row>
    <row r="1499" spans="1:11" x14ac:dyDescent="0.25">
      <c r="A1499" t="s">
        <v>18</v>
      </c>
      <c r="B1499">
        <v>15</v>
      </c>
      <c r="C1499">
        <v>75</v>
      </c>
      <c r="D1499">
        <v>796</v>
      </c>
      <c r="E1499">
        <v>796</v>
      </c>
      <c r="F1499">
        <v>2</v>
      </c>
      <c r="G1499">
        <v>11.219379999999999</v>
      </c>
      <c r="H1499">
        <v>0</v>
      </c>
      <c r="I1499">
        <v>1</v>
      </c>
      <c r="J1499">
        <v>0</v>
      </c>
      <c r="K1499">
        <v>0</v>
      </c>
    </row>
    <row r="1500" spans="1:11" x14ac:dyDescent="0.25">
      <c r="A1500" t="s">
        <v>18</v>
      </c>
      <c r="B1500">
        <v>10</v>
      </c>
      <c r="C1500">
        <v>70</v>
      </c>
      <c r="D1500">
        <v>791</v>
      </c>
      <c r="E1500">
        <v>791</v>
      </c>
      <c r="F1500">
        <v>3</v>
      </c>
      <c r="G1500">
        <v>8.0758200000000002</v>
      </c>
      <c r="H1500">
        <v>0</v>
      </c>
      <c r="I1500">
        <v>1</v>
      </c>
      <c r="J1500">
        <v>0</v>
      </c>
      <c r="K1500">
        <v>0</v>
      </c>
    </row>
    <row r="1501" spans="1:11" x14ac:dyDescent="0.25">
      <c r="A1501" t="s">
        <v>18</v>
      </c>
      <c r="B1501">
        <v>14</v>
      </c>
      <c r="C1501">
        <v>74</v>
      </c>
      <c r="D1501">
        <v>795</v>
      </c>
      <c r="E1501">
        <v>795</v>
      </c>
      <c r="F1501">
        <v>4</v>
      </c>
      <c r="G1501">
        <v>9.1509</v>
      </c>
      <c r="H1501">
        <v>0</v>
      </c>
      <c r="I1501">
        <v>1</v>
      </c>
      <c r="J1501">
        <v>0</v>
      </c>
      <c r="K1501">
        <v>0</v>
      </c>
    </row>
    <row r="1502" spans="1:11" x14ac:dyDescent="0.25">
      <c r="A1502" t="s">
        <v>18</v>
      </c>
      <c r="B1502">
        <v>11</v>
      </c>
      <c r="C1502">
        <v>71</v>
      </c>
      <c r="D1502">
        <v>792</v>
      </c>
      <c r="E1502">
        <v>792</v>
      </c>
      <c r="F1502">
        <v>5</v>
      </c>
      <c r="G1502">
        <v>6.82653</v>
      </c>
      <c r="H1502">
        <v>0</v>
      </c>
      <c r="I1502">
        <v>1</v>
      </c>
      <c r="J1502">
        <v>0</v>
      </c>
      <c r="K1502">
        <v>0</v>
      </c>
    </row>
    <row r="1503" spans="1:11" x14ac:dyDescent="0.25">
      <c r="A1503" t="s">
        <v>18</v>
      </c>
      <c r="B1503">
        <v>18</v>
      </c>
      <c r="C1503">
        <v>78</v>
      </c>
      <c r="D1503">
        <v>799</v>
      </c>
      <c r="E1503">
        <v>799</v>
      </c>
      <c r="F1503">
        <v>2</v>
      </c>
      <c r="G1503">
        <v>3.0487799999999998</v>
      </c>
      <c r="H1503">
        <v>0</v>
      </c>
      <c r="I1503">
        <v>1</v>
      </c>
      <c r="J1503">
        <v>0</v>
      </c>
      <c r="K1503">
        <v>0</v>
      </c>
    </row>
    <row r="1504" spans="1:11" x14ac:dyDescent="0.25">
      <c r="A1504" t="s">
        <v>18</v>
      </c>
      <c r="B1504">
        <v>17</v>
      </c>
      <c r="C1504">
        <v>77</v>
      </c>
      <c r="D1504">
        <v>798</v>
      </c>
      <c r="E1504">
        <v>798</v>
      </c>
      <c r="F1504">
        <v>3</v>
      </c>
      <c r="G1504">
        <v>5.7370000000000001</v>
      </c>
      <c r="H1504">
        <v>0</v>
      </c>
      <c r="I1504">
        <v>1</v>
      </c>
      <c r="J1504">
        <v>0</v>
      </c>
      <c r="K1504">
        <v>0</v>
      </c>
    </row>
    <row r="1505" spans="1:11" x14ac:dyDescent="0.25">
      <c r="A1505" t="s">
        <v>18</v>
      </c>
      <c r="B1505">
        <v>16</v>
      </c>
      <c r="C1505">
        <v>76</v>
      </c>
      <c r="D1505">
        <v>797</v>
      </c>
      <c r="E1505">
        <v>797</v>
      </c>
      <c r="F1505">
        <v>4</v>
      </c>
      <c r="G1505">
        <v>10.429169999999999</v>
      </c>
      <c r="H1505">
        <v>0</v>
      </c>
      <c r="I1505">
        <v>1</v>
      </c>
      <c r="J1505">
        <v>0</v>
      </c>
      <c r="K1505">
        <v>0</v>
      </c>
    </row>
    <row r="1506" spans="1:11" x14ac:dyDescent="0.25">
      <c r="A1506" t="s">
        <v>18</v>
      </c>
      <c r="B1506">
        <v>19</v>
      </c>
      <c r="C1506">
        <v>79</v>
      </c>
      <c r="D1506">
        <v>800</v>
      </c>
      <c r="E1506">
        <v>800</v>
      </c>
      <c r="F1506">
        <v>4</v>
      </c>
      <c r="G1506">
        <v>2.4552499999999999</v>
      </c>
      <c r="H1506">
        <v>0</v>
      </c>
      <c r="I1506">
        <v>1</v>
      </c>
      <c r="J1506">
        <v>0</v>
      </c>
      <c r="K1506">
        <v>0</v>
      </c>
    </row>
    <row r="1507" spans="1:11" x14ac:dyDescent="0.25">
      <c r="A1507" t="s">
        <v>18</v>
      </c>
      <c r="B1507">
        <v>8</v>
      </c>
      <c r="C1507">
        <v>68</v>
      </c>
      <c r="D1507">
        <v>790</v>
      </c>
      <c r="E1507">
        <v>790</v>
      </c>
      <c r="F1507">
        <v>2</v>
      </c>
      <c r="G1507">
        <v>4.6737900000000003</v>
      </c>
      <c r="H1507">
        <v>0</v>
      </c>
      <c r="I1507">
        <v>1</v>
      </c>
      <c r="J1507">
        <v>0</v>
      </c>
      <c r="K1507">
        <v>0</v>
      </c>
    </row>
    <row r="1508" spans="1:11" x14ac:dyDescent="0.25">
      <c r="A1508" t="s">
        <v>18</v>
      </c>
      <c r="B1508">
        <v>13</v>
      </c>
      <c r="C1508">
        <v>73</v>
      </c>
      <c r="D1508">
        <v>794</v>
      </c>
      <c r="E1508">
        <v>794</v>
      </c>
      <c r="F1508">
        <v>6</v>
      </c>
      <c r="G1508">
        <v>7.2448399999999999</v>
      </c>
      <c r="H1508">
        <v>0</v>
      </c>
      <c r="I1508">
        <v>1</v>
      </c>
      <c r="J1508">
        <v>0</v>
      </c>
      <c r="K1508">
        <v>0</v>
      </c>
    </row>
    <row r="1509" spans="1:11" x14ac:dyDescent="0.25">
      <c r="A1509" t="s">
        <v>18</v>
      </c>
      <c r="B1509">
        <v>12</v>
      </c>
      <c r="C1509">
        <v>72</v>
      </c>
      <c r="D1509">
        <v>793</v>
      </c>
      <c r="E1509">
        <v>793</v>
      </c>
      <c r="F1509">
        <v>6</v>
      </c>
      <c r="G1509">
        <v>6.8706899999999997</v>
      </c>
      <c r="H1509">
        <v>0</v>
      </c>
      <c r="I1509">
        <v>1</v>
      </c>
      <c r="J1509">
        <v>0</v>
      </c>
      <c r="K1509">
        <v>0</v>
      </c>
    </row>
    <row r="1510" spans="1:11" x14ac:dyDescent="0.25">
      <c r="A1510" t="s">
        <v>108</v>
      </c>
      <c r="B1510">
        <v>15</v>
      </c>
      <c r="C1510">
        <v>45</v>
      </c>
      <c r="D1510">
        <v>1446</v>
      </c>
      <c r="E1510">
        <v>1446</v>
      </c>
      <c r="F1510">
        <v>1</v>
      </c>
      <c r="G1510">
        <v>2.20485</v>
      </c>
      <c r="H1510">
        <v>0</v>
      </c>
      <c r="I1510">
        <v>1</v>
      </c>
      <c r="J1510">
        <v>0</v>
      </c>
      <c r="K1510">
        <v>0</v>
      </c>
    </row>
    <row r="1511" spans="1:11" x14ac:dyDescent="0.25">
      <c r="A1511" t="s">
        <v>108</v>
      </c>
      <c r="B1511">
        <v>13</v>
      </c>
      <c r="C1511">
        <v>47</v>
      </c>
      <c r="D1511">
        <v>1444</v>
      </c>
      <c r="E1511">
        <v>1444</v>
      </c>
      <c r="F1511">
        <v>1</v>
      </c>
      <c r="G1511">
        <v>2.31671</v>
      </c>
      <c r="H1511">
        <v>0</v>
      </c>
      <c r="I1511">
        <v>1</v>
      </c>
      <c r="J1511">
        <v>0</v>
      </c>
      <c r="K1511">
        <v>0</v>
      </c>
    </row>
    <row r="1512" spans="1:11" x14ac:dyDescent="0.25">
      <c r="A1512" t="s">
        <v>108</v>
      </c>
      <c r="B1512">
        <v>10</v>
      </c>
      <c r="C1512">
        <v>50</v>
      </c>
      <c r="D1512">
        <v>1441</v>
      </c>
      <c r="E1512">
        <v>1441</v>
      </c>
      <c r="F1512">
        <v>1</v>
      </c>
      <c r="G1512">
        <v>2.8481100000000001</v>
      </c>
      <c r="H1512">
        <v>0</v>
      </c>
      <c r="I1512">
        <v>1</v>
      </c>
      <c r="J1512">
        <v>0</v>
      </c>
      <c r="K1512">
        <v>0</v>
      </c>
    </row>
    <row r="1513" spans="1:11" x14ac:dyDescent="0.25">
      <c r="A1513" t="s">
        <v>108</v>
      </c>
      <c r="B1513">
        <v>11</v>
      </c>
      <c r="C1513">
        <v>49</v>
      </c>
      <c r="D1513">
        <v>1442</v>
      </c>
      <c r="E1513">
        <v>1442</v>
      </c>
      <c r="F1513">
        <v>1</v>
      </c>
      <c r="G1513">
        <v>2.6640100000000002</v>
      </c>
      <c r="H1513">
        <v>0</v>
      </c>
      <c r="I1513">
        <v>1</v>
      </c>
      <c r="J1513">
        <v>0</v>
      </c>
      <c r="K1513">
        <v>0</v>
      </c>
    </row>
    <row r="1514" spans="1:11" x14ac:dyDescent="0.25">
      <c r="A1514" t="s">
        <v>108</v>
      </c>
      <c r="B1514">
        <v>17</v>
      </c>
      <c r="C1514">
        <v>43</v>
      </c>
      <c r="D1514">
        <v>1448</v>
      </c>
      <c r="E1514">
        <v>1448</v>
      </c>
      <c r="F1514">
        <v>1</v>
      </c>
      <c r="G1514">
        <v>2.2613400000000001</v>
      </c>
      <c r="H1514">
        <v>0</v>
      </c>
      <c r="I1514">
        <v>1</v>
      </c>
      <c r="J1514">
        <v>0</v>
      </c>
      <c r="K1514">
        <v>0</v>
      </c>
    </row>
    <row r="1515" spans="1:11" x14ac:dyDescent="0.25">
      <c r="A1515" t="s">
        <v>108</v>
      </c>
      <c r="B1515">
        <v>16</v>
      </c>
      <c r="C1515">
        <v>44</v>
      </c>
      <c r="D1515">
        <v>1447</v>
      </c>
      <c r="E1515">
        <v>1447</v>
      </c>
      <c r="F1515">
        <v>5</v>
      </c>
      <c r="G1515">
        <v>2.12771</v>
      </c>
      <c r="H1515">
        <v>0</v>
      </c>
      <c r="I1515">
        <v>1</v>
      </c>
      <c r="J1515">
        <v>0</v>
      </c>
      <c r="K1515">
        <v>0</v>
      </c>
    </row>
    <row r="1516" spans="1:11" x14ac:dyDescent="0.25">
      <c r="A1516" t="s">
        <v>108</v>
      </c>
      <c r="B1516">
        <v>9</v>
      </c>
      <c r="C1516">
        <v>51</v>
      </c>
      <c r="D1516">
        <v>1440</v>
      </c>
      <c r="E1516">
        <v>1440</v>
      </c>
      <c r="F1516">
        <v>1</v>
      </c>
      <c r="G1516">
        <v>2.7372000000000001</v>
      </c>
      <c r="H1516">
        <v>0</v>
      </c>
      <c r="I1516">
        <v>1</v>
      </c>
      <c r="J1516">
        <v>0</v>
      </c>
      <c r="K1516">
        <v>0</v>
      </c>
    </row>
    <row r="1517" spans="1:11" x14ac:dyDescent="0.25">
      <c r="A1517" t="s">
        <v>108</v>
      </c>
      <c r="B1517">
        <v>12</v>
      </c>
      <c r="C1517">
        <v>48</v>
      </c>
      <c r="D1517">
        <v>1443</v>
      </c>
      <c r="E1517">
        <v>1443</v>
      </c>
      <c r="F1517">
        <v>2</v>
      </c>
      <c r="G1517">
        <v>2.3705099999999999</v>
      </c>
      <c r="H1517">
        <v>0</v>
      </c>
      <c r="I1517">
        <v>1</v>
      </c>
      <c r="J1517">
        <v>0</v>
      </c>
      <c r="K1517">
        <v>0</v>
      </c>
    </row>
    <row r="1518" spans="1:11" x14ac:dyDescent="0.25">
      <c r="A1518" t="s">
        <v>108</v>
      </c>
      <c r="B1518">
        <v>14</v>
      </c>
      <c r="C1518">
        <v>46</v>
      </c>
      <c r="D1518">
        <v>1445</v>
      </c>
      <c r="E1518">
        <v>1445</v>
      </c>
      <c r="F1518">
        <v>2</v>
      </c>
      <c r="G1518">
        <v>2.3552</v>
      </c>
      <c r="H1518">
        <v>0</v>
      </c>
      <c r="I1518">
        <v>1</v>
      </c>
      <c r="J1518">
        <v>0</v>
      </c>
      <c r="K1518">
        <v>0</v>
      </c>
    </row>
    <row r="1519" spans="1:11" x14ac:dyDescent="0.25">
      <c r="A1519" t="s">
        <v>79</v>
      </c>
      <c r="B1519">
        <v>23</v>
      </c>
      <c r="C1519">
        <v>59</v>
      </c>
      <c r="D1519">
        <v>1221</v>
      </c>
      <c r="E1519">
        <v>1221</v>
      </c>
      <c r="F1519">
        <v>1</v>
      </c>
      <c r="G1519">
        <v>0.82738999999999996</v>
      </c>
      <c r="H1519">
        <v>0</v>
      </c>
      <c r="I1519">
        <v>1</v>
      </c>
      <c r="J1519">
        <v>0</v>
      </c>
      <c r="K1519">
        <v>0</v>
      </c>
    </row>
    <row r="1520" spans="1:11" x14ac:dyDescent="0.25">
      <c r="A1520" t="s">
        <v>79</v>
      </c>
      <c r="B1520">
        <v>19</v>
      </c>
      <c r="C1520">
        <v>55</v>
      </c>
      <c r="D1520">
        <v>1218</v>
      </c>
      <c r="E1520">
        <v>1218</v>
      </c>
      <c r="F1520">
        <v>1</v>
      </c>
      <c r="G1520">
        <v>2.1791700000000001</v>
      </c>
      <c r="H1520">
        <v>0</v>
      </c>
      <c r="I1520">
        <v>1</v>
      </c>
      <c r="J1520">
        <v>0</v>
      </c>
      <c r="K1520">
        <v>0</v>
      </c>
    </row>
    <row r="1521" spans="1:11" x14ac:dyDescent="0.25">
      <c r="A1521" t="s">
        <v>79</v>
      </c>
      <c r="B1521">
        <v>18</v>
      </c>
      <c r="C1521">
        <v>54</v>
      </c>
      <c r="D1521">
        <v>1217</v>
      </c>
      <c r="E1521">
        <v>1217</v>
      </c>
      <c r="F1521">
        <v>3</v>
      </c>
      <c r="G1521">
        <v>2.3348</v>
      </c>
      <c r="H1521">
        <v>0</v>
      </c>
      <c r="I1521">
        <v>1</v>
      </c>
      <c r="J1521">
        <v>0</v>
      </c>
      <c r="K1521">
        <v>0</v>
      </c>
    </row>
    <row r="1522" spans="1:11" x14ac:dyDescent="0.25">
      <c r="A1522" t="s">
        <v>79</v>
      </c>
      <c r="B1522">
        <v>9</v>
      </c>
      <c r="C1522">
        <v>45</v>
      </c>
      <c r="D1522">
        <v>1208</v>
      </c>
      <c r="E1522">
        <v>1208</v>
      </c>
      <c r="F1522">
        <v>2</v>
      </c>
      <c r="G1522">
        <v>2.2484099999999998</v>
      </c>
      <c r="H1522">
        <v>0</v>
      </c>
      <c r="I1522">
        <v>1</v>
      </c>
      <c r="J1522">
        <v>0</v>
      </c>
      <c r="K1522">
        <v>0</v>
      </c>
    </row>
    <row r="1523" spans="1:11" x14ac:dyDescent="0.25">
      <c r="A1523" t="s">
        <v>79</v>
      </c>
      <c r="B1523">
        <v>11</v>
      </c>
      <c r="C1523">
        <v>47</v>
      </c>
      <c r="D1523">
        <v>1210</v>
      </c>
      <c r="E1523">
        <v>1210</v>
      </c>
      <c r="F1523">
        <v>3</v>
      </c>
      <c r="G1523">
        <v>2.94441</v>
      </c>
      <c r="H1523">
        <v>0</v>
      </c>
      <c r="I1523">
        <v>1</v>
      </c>
      <c r="J1523">
        <v>0</v>
      </c>
      <c r="K1523">
        <v>0</v>
      </c>
    </row>
    <row r="1524" spans="1:11" x14ac:dyDescent="0.25">
      <c r="A1524" t="s">
        <v>79</v>
      </c>
      <c r="B1524">
        <v>15</v>
      </c>
      <c r="C1524">
        <v>51</v>
      </c>
      <c r="D1524">
        <v>1214</v>
      </c>
      <c r="E1524">
        <v>1214</v>
      </c>
      <c r="F1524">
        <v>2</v>
      </c>
      <c r="G1524">
        <v>3.9957400000000001</v>
      </c>
      <c r="H1524">
        <v>0</v>
      </c>
      <c r="I1524">
        <v>1</v>
      </c>
      <c r="J1524">
        <v>0</v>
      </c>
      <c r="K1524">
        <v>0</v>
      </c>
    </row>
    <row r="1525" spans="1:11" x14ac:dyDescent="0.25">
      <c r="A1525" t="s">
        <v>79</v>
      </c>
      <c r="B1525">
        <v>12</v>
      </c>
      <c r="C1525">
        <v>48</v>
      </c>
      <c r="D1525">
        <v>1211</v>
      </c>
      <c r="E1525">
        <v>1211</v>
      </c>
      <c r="F1525">
        <v>1</v>
      </c>
      <c r="G1525">
        <v>3.4182000000000001</v>
      </c>
      <c r="H1525">
        <v>0</v>
      </c>
      <c r="I1525">
        <v>1</v>
      </c>
      <c r="J1525">
        <v>0</v>
      </c>
      <c r="K1525">
        <v>0</v>
      </c>
    </row>
    <row r="1526" spans="1:11" x14ac:dyDescent="0.25">
      <c r="A1526" t="s">
        <v>79</v>
      </c>
      <c r="B1526">
        <v>14</v>
      </c>
      <c r="C1526">
        <v>50</v>
      </c>
      <c r="D1526">
        <v>1213</v>
      </c>
      <c r="E1526">
        <v>1213</v>
      </c>
      <c r="F1526">
        <v>7</v>
      </c>
      <c r="G1526">
        <v>4.5592899999999998</v>
      </c>
      <c r="H1526">
        <v>0</v>
      </c>
      <c r="I1526">
        <v>1</v>
      </c>
      <c r="J1526">
        <v>0</v>
      </c>
      <c r="K1526">
        <v>0</v>
      </c>
    </row>
    <row r="1527" spans="1:11" x14ac:dyDescent="0.25">
      <c r="A1527" t="s">
        <v>79</v>
      </c>
      <c r="B1527">
        <v>13</v>
      </c>
      <c r="C1527">
        <v>49</v>
      </c>
      <c r="D1527">
        <v>1212</v>
      </c>
      <c r="E1527">
        <v>1212</v>
      </c>
      <c r="F1527">
        <v>3</v>
      </c>
      <c r="G1527">
        <v>3.8888500000000001</v>
      </c>
      <c r="H1527">
        <v>0</v>
      </c>
      <c r="I1527">
        <v>1</v>
      </c>
      <c r="J1527">
        <v>0</v>
      </c>
      <c r="K1527">
        <v>0</v>
      </c>
    </row>
    <row r="1528" spans="1:11" x14ac:dyDescent="0.25">
      <c r="A1528" t="s">
        <v>79</v>
      </c>
      <c r="B1528">
        <v>20</v>
      </c>
      <c r="C1528">
        <v>56</v>
      </c>
      <c r="D1528">
        <v>1219</v>
      </c>
      <c r="E1528">
        <v>1219</v>
      </c>
      <c r="F1528">
        <v>2</v>
      </c>
      <c r="G1528">
        <v>1.1591800000000001</v>
      </c>
      <c r="H1528">
        <v>0</v>
      </c>
      <c r="I1528">
        <v>1</v>
      </c>
      <c r="J1528">
        <v>0</v>
      </c>
      <c r="K1528">
        <v>0</v>
      </c>
    </row>
    <row r="1529" spans="1:11" x14ac:dyDescent="0.25">
      <c r="A1529" t="s">
        <v>79</v>
      </c>
      <c r="B1529">
        <v>16</v>
      </c>
      <c r="C1529">
        <v>52</v>
      </c>
      <c r="D1529">
        <v>1215</v>
      </c>
      <c r="E1529">
        <v>1215</v>
      </c>
      <c r="F1529">
        <v>4</v>
      </c>
      <c r="G1529">
        <v>3.5239199999999999</v>
      </c>
      <c r="H1529">
        <v>0</v>
      </c>
      <c r="I1529">
        <v>1</v>
      </c>
      <c r="J1529">
        <v>0</v>
      </c>
      <c r="K1529">
        <v>0</v>
      </c>
    </row>
    <row r="1530" spans="1:11" x14ac:dyDescent="0.25">
      <c r="A1530" t="s">
        <v>79</v>
      </c>
      <c r="B1530">
        <v>22</v>
      </c>
      <c r="C1530">
        <v>58</v>
      </c>
      <c r="D1530">
        <v>1220</v>
      </c>
      <c r="E1530">
        <v>1220</v>
      </c>
      <c r="F1530">
        <v>1</v>
      </c>
      <c r="G1530">
        <v>0.93725999999999998</v>
      </c>
      <c r="H1530">
        <v>0</v>
      </c>
      <c r="I1530">
        <v>1</v>
      </c>
      <c r="J1530">
        <v>0</v>
      </c>
      <c r="K1530">
        <v>0</v>
      </c>
    </row>
    <row r="1531" spans="1:11" x14ac:dyDescent="0.25">
      <c r="A1531" t="s">
        <v>79</v>
      </c>
      <c r="B1531">
        <v>17</v>
      </c>
      <c r="C1531">
        <v>53</v>
      </c>
      <c r="D1531">
        <v>1216</v>
      </c>
      <c r="E1531">
        <v>1216</v>
      </c>
      <c r="F1531">
        <v>4</v>
      </c>
      <c r="G1531">
        <v>2.8528199999999999</v>
      </c>
      <c r="H1531">
        <v>0</v>
      </c>
      <c r="I1531">
        <v>1</v>
      </c>
      <c r="J1531">
        <v>0</v>
      </c>
      <c r="K1531">
        <v>0</v>
      </c>
    </row>
    <row r="1532" spans="1:11" x14ac:dyDescent="0.25">
      <c r="A1532" t="s">
        <v>79</v>
      </c>
      <c r="B1532">
        <v>10</v>
      </c>
      <c r="C1532">
        <v>46</v>
      </c>
      <c r="D1532">
        <v>1209</v>
      </c>
      <c r="E1532">
        <v>1209</v>
      </c>
      <c r="F1532">
        <v>2</v>
      </c>
      <c r="G1532">
        <v>2.59741</v>
      </c>
      <c r="H1532">
        <v>0</v>
      </c>
      <c r="I1532">
        <v>1</v>
      </c>
      <c r="J1532">
        <v>0</v>
      </c>
      <c r="K1532">
        <v>0</v>
      </c>
    </row>
    <row r="1533" spans="1:11" x14ac:dyDescent="0.25">
      <c r="A1533" t="s">
        <v>19</v>
      </c>
      <c r="B1533">
        <v>7</v>
      </c>
      <c r="C1533">
        <v>77</v>
      </c>
      <c r="D1533">
        <v>801</v>
      </c>
      <c r="E1533">
        <v>801</v>
      </c>
      <c r="F1533">
        <v>4</v>
      </c>
      <c r="G1533">
        <v>2.9966300000000001</v>
      </c>
      <c r="H1533">
        <v>0</v>
      </c>
      <c r="I1533">
        <v>1</v>
      </c>
      <c r="J1533">
        <v>0</v>
      </c>
      <c r="K1533">
        <v>0</v>
      </c>
    </row>
    <row r="1534" spans="1:11" x14ac:dyDescent="0.25">
      <c r="A1534" t="s">
        <v>19</v>
      </c>
      <c r="B1534">
        <v>8</v>
      </c>
      <c r="C1534">
        <v>76</v>
      </c>
      <c r="D1534">
        <v>802</v>
      </c>
      <c r="E1534">
        <v>802</v>
      </c>
      <c r="F1534">
        <v>1</v>
      </c>
      <c r="G1534">
        <v>1.6885699999999999</v>
      </c>
      <c r="H1534">
        <v>0</v>
      </c>
      <c r="I1534">
        <v>1</v>
      </c>
      <c r="J1534">
        <v>0</v>
      </c>
      <c r="K1534">
        <v>0</v>
      </c>
    </row>
    <row r="1535" spans="1:11" x14ac:dyDescent="0.25">
      <c r="A1535" t="s">
        <v>19</v>
      </c>
      <c r="B1535">
        <v>9</v>
      </c>
      <c r="C1535">
        <v>75</v>
      </c>
      <c r="D1535">
        <v>803</v>
      </c>
      <c r="E1535">
        <v>803</v>
      </c>
      <c r="F1535">
        <v>1</v>
      </c>
      <c r="G1535">
        <v>0.67588000000000004</v>
      </c>
      <c r="H1535">
        <v>0</v>
      </c>
      <c r="I1535">
        <v>1</v>
      </c>
      <c r="J1535">
        <v>0</v>
      </c>
      <c r="K1535">
        <v>0</v>
      </c>
    </row>
    <row r="1536" spans="1:11" x14ac:dyDescent="0.25">
      <c r="A1536" t="s">
        <v>80</v>
      </c>
      <c r="B1536">
        <v>19</v>
      </c>
      <c r="C1536">
        <v>79</v>
      </c>
      <c r="D1536">
        <v>2288</v>
      </c>
      <c r="E1536">
        <v>2288</v>
      </c>
      <c r="F1536">
        <v>15</v>
      </c>
      <c r="G1536">
        <v>5.4565700000000001</v>
      </c>
      <c r="H1536">
        <v>0</v>
      </c>
      <c r="I1536">
        <v>0</v>
      </c>
      <c r="J1536">
        <v>1</v>
      </c>
      <c r="K1536">
        <v>0</v>
      </c>
    </row>
    <row r="1537" spans="1:11" x14ac:dyDescent="0.25">
      <c r="A1537" t="s">
        <v>80</v>
      </c>
      <c r="B1537">
        <v>18</v>
      </c>
      <c r="C1537">
        <v>78</v>
      </c>
      <c r="D1537">
        <v>2287</v>
      </c>
      <c r="E1537">
        <v>2287</v>
      </c>
      <c r="F1537">
        <v>10</v>
      </c>
      <c r="G1537">
        <v>8.3988499999999995</v>
      </c>
      <c r="H1537">
        <v>0</v>
      </c>
      <c r="I1537">
        <v>0</v>
      </c>
      <c r="J1537">
        <v>1</v>
      </c>
      <c r="K1537">
        <v>0</v>
      </c>
    </row>
    <row r="1538" spans="1:11" x14ac:dyDescent="0.25">
      <c r="A1538" t="s">
        <v>80</v>
      </c>
      <c r="B1538">
        <v>10</v>
      </c>
      <c r="C1538">
        <v>70</v>
      </c>
      <c r="D1538">
        <v>2279</v>
      </c>
      <c r="E1538">
        <v>2279</v>
      </c>
      <c r="F1538">
        <v>3</v>
      </c>
      <c r="G1538">
        <v>3.7172200000000002</v>
      </c>
      <c r="H1538">
        <v>0</v>
      </c>
      <c r="I1538">
        <v>0</v>
      </c>
      <c r="J1538">
        <v>1</v>
      </c>
      <c r="K1538">
        <v>0</v>
      </c>
    </row>
    <row r="1539" spans="1:11" x14ac:dyDescent="0.25">
      <c r="A1539" t="s">
        <v>80</v>
      </c>
      <c r="B1539">
        <v>15</v>
      </c>
      <c r="C1539">
        <v>75</v>
      </c>
      <c r="D1539">
        <v>2284</v>
      </c>
      <c r="E1539">
        <v>2284</v>
      </c>
      <c r="F1539">
        <v>11</v>
      </c>
      <c r="G1539">
        <v>19.502379999999999</v>
      </c>
      <c r="H1539">
        <v>0</v>
      </c>
      <c r="I1539">
        <v>0</v>
      </c>
      <c r="J1539">
        <v>1</v>
      </c>
      <c r="K1539">
        <v>0</v>
      </c>
    </row>
    <row r="1540" spans="1:11" x14ac:dyDescent="0.25">
      <c r="A1540" t="s">
        <v>80</v>
      </c>
      <c r="B1540">
        <v>12</v>
      </c>
      <c r="C1540">
        <v>72</v>
      </c>
      <c r="D1540">
        <v>2281</v>
      </c>
      <c r="E1540">
        <v>2281</v>
      </c>
      <c r="F1540">
        <v>17</v>
      </c>
      <c r="G1540">
        <v>19.265180000000001</v>
      </c>
      <c r="H1540">
        <v>0</v>
      </c>
      <c r="I1540">
        <v>0</v>
      </c>
      <c r="J1540">
        <v>1</v>
      </c>
      <c r="K1540">
        <v>0</v>
      </c>
    </row>
    <row r="1541" spans="1:11" x14ac:dyDescent="0.25">
      <c r="A1541" t="s">
        <v>80</v>
      </c>
      <c r="B1541">
        <v>8</v>
      </c>
      <c r="C1541">
        <v>68</v>
      </c>
      <c r="D1541">
        <v>2277</v>
      </c>
      <c r="E1541">
        <v>2277</v>
      </c>
      <c r="F1541">
        <v>3</v>
      </c>
      <c r="G1541">
        <v>1.8335900000000001</v>
      </c>
      <c r="H1541">
        <v>0</v>
      </c>
      <c r="I1541">
        <v>0</v>
      </c>
      <c r="J1541">
        <v>1</v>
      </c>
      <c r="K1541">
        <v>0</v>
      </c>
    </row>
    <row r="1542" spans="1:11" x14ac:dyDescent="0.25">
      <c r="A1542" t="s">
        <v>80</v>
      </c>
      <c r="B1542">
        <v>17</v>
      </c>
      <c r="C1542">
        <v>77</v>
      </c>
      <c r="D1542">
        <v>2286</v>
      </c>
      <c r="E1542">
        <v>2286</v>
      </c>
      <c r="F1542">
        <v>17</v>
      </c>
      <c r="G1542">
        <v>20.42953</v>
      </c>
      <c r="H1542">
        <v>0</v>
      </c>
      <c r="I1542">
        <v>0</v>
      </c>
      <c r="J1542">
        <v>1</v>
      </c>
      <c r="K1542">
        <v>0</v>
      </c>
    </row>
    <row r="1543" spans="1:11" x14ac:dyDescent="0.25">
      <c r="A1543" t="s">
        <v>80</v>
      </c>
      <c r="B1543">
        <v>16</v>
      </c>
      <c r="C1543">
        <v>76</v>
      </c>
      <c r="D1543">
        <v>2285</v>
      </c>
      <c r="E1543">
        <v>2285</v>
      </c>
      <c r="F1543">
        <v>15</v>
      </c>
      <c r="G1543">
        <v>20.649249999999999</v>
      </c>
      <c r="H1543">
        <v>0</v>
      </c>
      <c r="I1543">
        <v>0</v>
      </c>
      <c r="J1543">
        <v>1</v>
      </c>
      <c r="K1543">
        <v>0</v>
      </c>
    </row>
    <row r="1544" spans="1:11" x14ac:dyDescent="0.25">
      <c r="A1544" t="s">
        <v>80</v>
      </c>
      <c r="B1544">
        <v>13</v>
      </c>
      <c r="C1544">
        <v>73</v>
      </c>
      <c r="D1544">
        <v>2282</v>
      </c>
      <c r="E1544">
        <v>2282</v>
      </c>
      <c r="F1544">
        <v>18</v>
      </c>
      <c r="G1544">
        <v>19.373270000000002</v>
      </c>
      <c r="H1544">
        <v>0</v>
      </c>
      <c r="I1544">
        <v>0</v>
      </c>
      <c r="J1544">
        <v>1</v>
      </c>
      <c r="K1544">
        <v>0</v>
      </c>
    </row>
    <row r="1545" spans="1:11" x14ac:dyDescent="0.25">
      <c r="A1545" t="s">
        <v>80</v>
      </c>
      <c r="B1545">
        <v>20</v>
      </c>
      <c r="C1545">
        <v>80</v>
      </c>
      <c r="D1545">
        <v>2289</v>
      </c>
      <c r="E1545">
        <v>2289</v>
      </c>
      <c r="F1545">
        <v>6</v>
      </c>
      <c r="G1545">
        <v>3.7314500000000002</v>
      </c>
      <c r="H1545">
        <v>0</v>
      </c>
      <c r="I1545">
        <v>0</v>
      </c>
      <c r="J1545">
        <v>1</v>
      </c>
      <c r="K1545">
        <v>0</v>
      </c>
    </row>
    <row r="1546" spans="1:11" x14ac:dyDescent="0.25">
      <c r="A1546" t="s">
        <v>80</v>
      </c>
      <c r="B1546">
        <v>7</v>
      </c>
      <c r="C1546">
        <v>67</v>
      </c>
      <c r="D1546">
        <v>2276</v>
      </c>
      <c r="E1546">
        <v>2276</v>
      </c>
      <c r="F1546">
        <v>2</v>
      </c>
      <c r="G1546">
        <v>1.5737699999999999</v>
      </c>
      <c r="H1546">
        <v>0</v>
      </c>
      <c r="I1546">
        <v>0</v>
      </c>
      <c r="J1546">
        <v>1</v>
      </c>
      <c r="K1546">
        <v>0</v>
      </c>
    </row>
    <row r="1547" spans="1:11" x14ac:dyDescent="0.25">
      <c r="A1547" t="s">
        <v>80</v>
      </c>
      <c r="B1547">
        <v>9</v>
      </c>
      <c r="C1547">
        <v>69</v>
      </c>
      <c r="D1547">
        <v>2278</v>
      </c>
      <c r="E1547">
        <v>2278</v>
      </c>
      <c r="F1547">
        <v>2</v>
      </c>
      <c r="G1547">
        <v>2.3199299999999998</v>
      </c>
      <c r="H1547">
        <v>0</v>
      </c>
      <c r="I1547">
        <v>0</v>
      </c>
      <c r="J1547">
        <v>1</v>
      </c>
      <c r="K1547">
        <v>0</v>
      </c>
    </row>
    <row r="1548" spans="1:11" x14ac:dyDescent="0.25">
      <c r="A1548" t="s">
        <v>80</v>
      </c>
      <c r="B1548">
        <v>11</v>
      </c>
      <c r="C1548">
        <v>71</v>
      </c>
      <c r="D1548">
        <v>2280</v>
      </c>
      <c r="E1548">
        <v>2280</v>
      </c>
      <c r="F1548">
        <v>17</v>
      </c>
      <c r="G1548">
        <v>15.6633</v>
      </c>
      <c r="H1548">
        <v>0</v>
      </c>
      <c r="I1548">
        <v>0</v>
      </c>
      <c r="J1548">
        <v>1</v>
      </c>
      <c r="K1548">
        <v>0</v>
      </c>
    </row>
    <row r="1549" spans="1:11" x14ac:dyDescent="0.25">
      <c r="A1549" t="s">
        <v>80</v>
      </c>
      <c r="B1549">
        <v>14</v>
      </c>
      <c r="C1549">
        <v>74</v>
      </c>
      <c r="D1549">
        <v>2283</v>
      </c>
      <c r="E1549">
        <v>2283</v>
      </c>
      <c r="F1549">
        <v>15</v>
      </c>
      <c r="G1549">
        <v>19.16488</v>
      </c>
      <c r="H1549">
        <v>0</v>
      </c>
      <c r="I1549">
        <v>0</v>
      </c>
      <c r="J1549">
        <v>1</v>
      </c>
      <c r="K1549">
        <v>0</v>
      </c>
    </row>
    <row r="1550" spans="1:11" x14ac:dyDescent="0.25">
      <c r="A1550" t="s">
        <v>49</v>
      </c>
      <c r="B1550">
        <v>12</v>
      </c>
      <c r="C1550">
        <v>0</v>
      </c>
      <c r="D1550">
        <v>1913</v>
      </c>
      <c r="E1550">
        <v>1913</v>
      </c>
      <c r="F1550">
        <v>1</v>
      </c>
      <c r="G1550">
        <v>1.64659</v>
      </c>
      <c r="H1550">
        <v>0</v>
      </c>
      <c r="I1550">
        <v>0</v>
      </c>
      <c r="J1550">
        <v>1</v>
      </c>
      <c r="K1550">
        <v>0</v>
      </c>
    </row>
    <row r="1551" spans="1:11" x14ac:dyDescent="0.25">
      <c r="A1551" t="s">
        <v>49</v>
      </c>
      <c r="B1551">
        <v>14</v>
      </c>
      <c r="C1551">
        <v>2</v>
      </c>
      <c r="D1551">
        <v>1914</v>
      </c>
      <c r="E1551">
        <v>1914</v>
      </c>
      <c r="F1551">
        <v>2</v>
      </c>
      <c r="G1551">
        <v>2.3298199999999998</v>
      </c>
      <c r="H1551">
        <v>0</v>
      </c>
      <c r="I1551">
        <v>0</v>
      </c>
      <c r="J1551">
        <v>1</v>
      </c>
      <c r="K1551">
        <v>0</v>
      </c>
    </row>
    <row r="1552" spans="1:11" x14ac:dyDescent="0.25">
      <c r="A1552" t="s">
        <v>49</v>
      </c>
      <c r="B1552">
        <v>17</v>
      </c>
      <c r="C1552">
        <v>5</v>
      </c>
      <c r="D1552">
        <v>1916</v>
      </c>
      <c r="E1552">
        <v>1916</v>
      </c>
      <c r="F1552">
        <v>1</v>
      </c>
      <c r="G1552">
        <v>3.9920300000000002</v>
      </c>
      <c r="H1552">
        <v>0</v>
      </c>
      <c r="I1552">
        <v>0</v>
      </c>
      <c r="J1552">
        <v>1</v>
      </c>
      <c r="K1552">
        <v>0</v>
      </c>
    </row>
    <row r="1553" spans="1:11" x14ac:dyDescent="0.25">
      <c r="A1553" t="s">
        <v>49</v>
      </c>
      <c r="B1553">
        <v>16</v>
      </c>
      <c r="C1553">
        <v>4</v>
      </c>
      <c r="D1553">
        <v>1915</v>
      </c>
      <c r="E1553">
        <v>1915</v>
      </c>
      <c r="F1553">
        <v>1</v>
      </c>
      <c r="G1553">
        <v>3.8055599999999998</v>
      </c>
      <c r="H1553">
        <v>0</v>
      </c>
      <c r="I1553">
        <v>0</v>
      </c>
      <c r="J1553">
        <v>1</v>
      </c>
      <c r="K1553">
        <v>0</v>
      </c>
    </row>
    <row r="1554" spans="1:11" x14ac:dyDescent="0.25">
      <c r="A1554" t="s">
        <v>20</v>
      </c>
      <c r="B1554">
        <v>14</v>
      </c>
      <c r="C1554">
        <v>46</v>
      </c>
      <c r="D1554">
        <v>1650</v>
      </c>
      <c r="E1554">
        <v>1650</v>
      </c>
      <c r="F1554">
        <v>1</v>
      </c>
      <c r="G1554">
        <v>0.40781000000000001</v>
      </c>
      <c r="H1554">
        <v>0</v>
      </c>
      <c r="I1554">
        <v>0</v>
      </c>
      <c r="J1554">
        <v>1</v>
      </c>
      <c r="K1554">
        <v>0</v>
      </c>
    </row>
    <row r="1555" spans="1:11" x14ac:dyDescent="0.25">
      <c r="A1555" t="s">
        <v>20</v>
      </c>
      <c r="B1555">
        <v>15</v>
      </c>
      <c r="C1555">
        <v>45</v>
      </c>
      <c r="D1555">
        <v>1651</v>
      </c>
      <c r="E1555">
        <v>1651</v>
      </c>
      <c r="F1555">
        <v>1</v>
      </c>
      <c r="G1555">
        <v>0.47572999999999999</v>
      </c>
      <c r="H1555">
        <v>0</v>
      </c>
      <c r="I1555">
        <v>0</v>
      </c>
      <c r="J1555">
        <v>1</v>
      </c>
      <c r="K1555">
        <v>0</v>
      </c>
    </row>
    <row r="1556" spans="1:11" x14ac:dyDescent="0.25">
      <c r="A1556" t="s">
        <v>109</v>
      </c>
      <c r="B1556">
        <v>18</v>
      </c>
      <c r="C1556">
        <v>18</v>
      </c>
      <c r="D1556">
        <v>2629</v>
      </c>
      <c r="E1556">
        <v>2629</v>
      </c>
      <c r="F1556">
        <v>4</v>
      </c>
      <c r="G1556">
        <v>3.1714699999999998</v>
      </c>
      <c r="H1556">
        <v>0</v>
      </c>
      <c r="I1556">
        <v>0</v>
      </c>
      <c r="J1556">
        <v>1</v>
      </c>
      <c r="K1556">
        <v>0</v>
      </c>
    </row>
    <row r="1557" spans="1:11" x14ac:dyDescent="0.25">
      <c r="A1557" t="s">
        <v>109</v>
      </c>
      <c r="B1557">
        <v>15</v>
      </c>
      <c r="C1557">
        <v>21</v>
      </c>
      <c r="D1557">
        <v>2626</v>
      </c>
      <c r="E1557">
        <v>2626</v>
      </c>
      <c r="F1557">
        <v>6</v>
      </c>
      <c r="G1557">
        <v>4.5454499999999998</v>
      </c>
      <c r="H1557">
        <v>0</v>
      </c>
      <c r="I1557">
        <v>0</v>
      </c>
      <c r="J1557">
        <v>1</v>
      </c>
      <c r="K1557">
        <v>0</v>
      </c>
    </row>
    <row r="1558" spans="1:11" x14ac:dyDescent="0.25">
      <c r="A1558" t="s">
        <v>109</v>
      </c>
      <c r="B1558">
        <v>14</v>
      </c>
      <c r="C1558">
        <v>22</v>
      </c>
      <c r="D1558">
        <v>2625</v>
      </c>
      <c r="E1558">
        <v>2625</v>
      </c>
      <c r="F1558">
        <v>5</v>
      </c>
      <c r="G1558">
        <v>3.6412200000000001</v>
      </c>
      <c r="H1558">
        <v>0</v>
      </c>
      <c r="I1558">
        <v>0</v>
      </c>
      <c r="J1558">
        <v>1</v>
      </c>
      <c r="K1558">
        <v>0</v>
      </c>
    </row>
    <row r="1559" spans="1:11" x14ac:dyDescent="0.25">
      <c r="A1559" t="s">
        <v>109</v>
      </c>
      <c r="B1559">
        <v>9</v>
      </c>
      <c r="C1559">
        <v>27</v>
      </c>
      <c r="D1559">
        <v>2621</v>
      </c>
      <c r="E1559">
        <v>2621</v>
      </c>
      <c r="F1559">
        <v>1</v>
      </c>
      <c r="G1559">
        <v>1.5056400000000001</v>
      </c>
      <c r="H1559">
        <v>0</v>
      </c>
      <c r="I1559">
        <v>0</v>
      </c>
      <c r="J1559">
        <v>1</v>
      </c>
      <c r="K1559">
        <v>0</v>
      </c>
    </row>
    <row r="1560" spans="1:11" x14ac:dyDescent="0.25">
      <c r="A1560" t="s">
        <v>109</v>
      </c>
      <c r="B1560">
        <v>12</v>
      </c>
      <c r="C1560">
        <v>24</v>
      </c>
      <c r="D1560">
        <v>2623</v>
      </c>
      <c r="E1560">
        <v>2623</v>
      </c>
      <c r="F1560">
        <v>4</v>
      </c>
      <c r="G1560">
        <v>3.8470800000000001</v>
      </c>
      <c r="H1560">
        <v>0</v>
      </c>
      <c r="I1560">
        <v>0</v>
      </c>
      <c r="J1560">
        <v>1</v>
      </c>
      <c r="K1560">
        <v>0</v>
      </c>
    </row>
    <row r="1561" spans="1:11" x14ac:dyDescent="0.25">
      <c r="A1561" t="s">
        <v>109</v>
      </c>
      <c r="B1561">
        <v>11</v>
      </c>
      <c r="C1561">
        <v>25</v>
      </c>
      <c r="D1561">
        <v>2622</v>
      </c>
      <c r="E1561">
        <v>2622</v>
      </c>
      <c r="F1561">
        <v>2</v>
      </c>
      <c r="G1561">
        <v>3.6145999999999998</v>
      </c>
      <c r="H1561">
        <v>0</v>
      </c>
      <c r="I1561">
        <v>0</v>
      </c>
      <c r="J1561">
        <v>1</v>
      </c>
      <c r="K1561">
        <v>0</v>
      </c>
    </row>
    <row r="1562" spans="1:11" x14ac:dyDescent="0.25">
      <c r="A1562" t="s">
        <v>109</v>
      </c>
      <c r="B1562">
        <v>19</v>
      </c>
      <c r="C1562">
        <v>17</v>
      </c>
      <c r="D1562">
        <v>2630</v>
      </c>
      <c r="E1562">
        <v>2630</v>
      </c>
      <c r="F1562">
        <v>1</v>
      </c>
      <c r="G1562">
        <v>2.8976199999999999</v>
      </c>
      <c r="H1562">
        <v>0</v>
      </c>
      <c r="I1562">
        <v>0</v>
      </c>
      <c r="J1562">
        <v>1</v>
      </c>
      <c r="K1562">
        <v>0</v>
      </c>
    </row>
    <row r="1563" spans="1:11" x14ac:dyDescent="0.25">
      <c r="A1563" t="s">
        <v>109</v>
      </c>
      <c r="B1563">
        <v>17</v>
      </c>
      <c r="C1563">
        <v>19</v>
      </c>
      <c r="D1563">
        <v>2628</v>
      </c>
      <c r="E1563">
        <v>2628</v>
      </c>
      <c r="F1563">
        <v>3</v>
      </c>
      <c r="G1563">
        <v>4.4038899999999996</v>
      </c>
      <c r="H1563">
        <v>0</v>
      </c>
      <c r="I1563">
        <v>0</v>
      </c>
      <c r="J1563">
        <v>1</v>
      </c>
      <c r="K1563">
        <v>0</v>
      </c>
    </row>
    <row r="1564" spans="1:11" x14ac:dyDescent="0.25">
      <c r="A1564" t="s">
        <v>109</v>
      </c>
      <c r="B1564">
        <v>13</v>
      </c>
      <c r="C1564">
        <v>23</v>
      </c>
      <c r="D1564">
        <v>2624</v>
      </c>
      <c r="E1564">
        <v>2624</v>
      </c>
      <c r="F1564">
        <v>7</v>
      </c>
      <c r="G1564">
        <v>3.3643800000000001</v>
      </c>
      <c r="H1564">
        <v>0</v>
      </c>
      <c r="I1564">
        <v>0</v>
      </c>
      <c r="J1564">
        <v>1</v>
      </c>
      <c r="K1564">
        <v>0</v>
      </c>
    </row>
    <row r="1565" spans="1:11" x14ac:dyDescent="0.25">
      <c r="A1565" t="s">
        <v>109</v>
      </c>
      <c r="B1565">
        <v>16</v>
      </c>
      <c r="C1565">
        <v>20</v>
      </c>
      <c r="D1565">
        <v>2627</v>
      </c>
      <c r="E1565">
        <v>2627</v>
      </c>
      <c r="F1565">
        <v>8</v>
      </c>
      <c r="G1565">
        <v>5.4090600000000002</v>
      </c>
      <c r="H1565">
        <v>0</v>
      </c>
      <c r="I1565">
        <v>0</v>
      </c>
      <c r="J1565">
        <v>1</v>
      </c>
      <c r="K1565">
        <v>0</v>
      </c>
    </row>
    <row r="1566" spans="1:11" x14ac:dyDescent="0.25">
      <c r="A1566" t="s">
        <v>109</v>
      </c>
      <c r="B1566">
        <v>8</v>
      </c>
      <c r="C1566">
        <v>28</v>
      </c>
      <c r="D1566">
        <v>2620</v>
      </c>
      <c r="E1566">
        <v>2620</v>
      </c>
      <c r="F1566">
        <v>1</v>
      </c>
      <c r="G1566">
        <v>1.24203</v>
      </c>
      <c r="H1566">
        <v>0</v>
      </c>
      <c r="I1566">
        <v>0</v>
      </c>
      <c r="J1566">
        <v>1</v>
      </c>
      <c r="K1566">
        <v>0</v>
      </c>
    </row>
    <row r="1567" spans="1:11" x14ac:dyDescent="0.25">
      <c r="A1567" t="s">
        <v>81</v>
      </c>
      <c r="B1567">
        <v>20</v>
      </c>
      <c r="C1567">
        <v>64</v>
      </c>
      <c r="D1567">
        <v>2304</v>
      </c>
      <c r="E1567">
        <v>2304</v>
      </c>
      <c r="F1567">
        <v>1</v>
      </c>
      <c r="G1567">
        <v>3.4274399999999998</v>
      </c>
      <c r="H1567">
        <v>0</v>
      </c>
      <c r="I1567">
        <v>0</v>
      </c>
      <c r="J1567">
        <v>1</v>
      </c>
      <c r="K1567">
        <v>0</v>
      </c>
    </row>
    <row r="1568" spans="1:11" x14ac:dyDescent="0.25">
      <c r="A1568" t="s">
        <v>81</v>
      </c>
      <c r="B1568">
        <v>19</v>
      </c>
      <c r="C1568">
        <v>65</v>
      </c>
      <c r="D1568">
        <v>2303</v>
      </c>
      <c r="E1568">
        <v>2303</v>
      </c>
      <c r="F1568">
        <v>8</v>
      </c>
      <c r="G1568">
        <v>4.2300000000000004</v>
      </c>
      <c r="H1568">
        <v>0</v>
      </c>
      <c r="I1568">
        <v>0</v>
      </c>
      <c r="J1568">
        <v>1</v>
      </c>
      <c r="K1568">
        <v>0</v>
      </c>
    </row>
    <row r="1569" spans="1:11" x14ac:dyDescent="0.25">
      <c r="A1569" t="s">
        <v>81</v>
      </c>
      <c r="B1569">
        <v>6</v>
      </c>
      <c r="C1569">
        <v>78</v>
      </c>
      <c r="D1569">
        <v>2290</v>
      </c>
      <c r="E1569">
        <v>2290</v>
      </c>
      <c r="F1569">
        <v>1</v>
      </c>
      <c r="G1569">
        <v>1.53047</v>
      </c>
      <c r="H1569">
        <v>0</v>
      </c>
      <c r="I1569">
        <v>0</v>
      </c>
      <c r="J1569">
        <v>1</v>
      </c>
      <c r="K1569">
        <v>0</v>
      </c>
    </row>
    <row r="1570" spans="1:11" x14ac:dyDescent="0.25">
      <c r="A1570" t="s">
        <v>81</v>
      </c>
      <c r="B1570">
        <v>17</v>
      </c>
      <c r="C1570">
        <v>67</v>
      </c>
      <c r="D1570">
        <v>2301</v>
      </c>
      <c r="E1570">
        <v>2301</v>
      </c>
      <c r="F1570">
        <v>18</v>
      </c>
      <c r="G1570">
        <v>9.1824999999999992</v>
      </c>
      <c r="H1570">
        <v>0</v>
      </c>
      <c r="I1570">
        <v>0</v>
      </c>
      <c r="J1570">
        <v>1</v>
      </c>
      <c r="K1570">
        <v>0</v>
      </c>
    </row>
    <row r="1571" spans="1:11" x14ac:dyDescent="0.25">
      <c r="A1571" t="s">
        <v>81</v>
      </c>
      <c r="B1571">
        <v>16</v>
      </c>
      <c r="C1571">
        <v>68</v>
      </c>
      <c r="D1571">
        <v>2300</v>
      </c>
      <c r="E1571">
        <v>2300</v>
      </c>
      <c r="F1571">
        <v>15</v>
      </c>
      <c r="G1571">
        <v>11.17956</v>
      </c>
      <c r="H1571">
        <v>0</v>
      </c>
      <c r="I1571">
        <v>0</v>
      </c>
      <c r="J1571">
        <v>1</v>
      </c>
      <c r="K1571">
        <v>0</v>
      </c>
    </row>
    <row r="1572" spans="1:11" x14ac:dyDescent="0.25">
      <c r="A1572" t="s">
        <v>81</v>
      </c>
      <c r="B1572">
        <v>7</v>
      </c>
      <c r="C1572">
        <v>77</v>
      </c>
      <c r="D1572">
        <v>2291</v>
      </c>
      <c r="E1572">
        <v>2291</v>
      </c>
      <c r="F1572">
        <v>2</v>
      </c>
      <c r="G1572">
        <v>1.54802</v>
      </c>
      <c r="H1572">
        <v>0</v>
      </c>
      <c r="I1572">
        <v>0</v>
      </c>
      <c r="J1572">
        <v>1</v>
      </c>
      <c r="K1572">
        <v>0</v>
      </c>
    </row>
    <row r="1573" spans="1:11" x14ac:dyDescent="0.25">
      <c r="A1573" t="s">
        <v>81</v>
      </c>
      <c r="B1573">
        <v>15</v>
      </c>
      <c r="C1573">
        <v>69</v>
      </c>
      <c r="D1573">
        <v>2299</v>
      </c>
      <c r="E1573">
        <v>2299</v>
      </c>
      <c r="F1573">
        <v>19</v>
      </c>
      <c r="G1573">
        <v>16.489889999999999</v>
      </c>
      <c r="H1573">
        <v>0</v>
      </c>
      <c r="I1573">
        <v>0</v>
      </c>
      <c r="J1573">
        <v>1</v>
      </c>
      <c r="K1573">
        <v>0</v>
      </c>
    </row>
    <row r="1574" spans="1:11" x14ac:dyDescent="0.25">
      <c r="A1574" t="s">
        <v>81</v>
      </c>
      <c r="B1574">
        <v>8</v>
      </c>
      <c r="C1574">
        <v>76</v>
      </c>
      <c r="D1574">
        <v>2292</v>
      </c>
      <c r="E1574">
        <v>2292</v>
      </c>
      <c r="F1574">
        <v>4</v>
      </c>
      <c r="G1574">
        <v>1.7938000000000001</v>
      </c>
      <c r="H1574">
        <v>0</v>
      </c>
      <c r="I1574">
        <v>0</v>
      </c>
      <c r="J1574">
        <v>1</v>
      </c>
      <c r="K1574">
        <v>0</v>
      </c>
    </row>
    <row r="1575" spans="1:11" x14ac:dyDescent="0.25">
      <c r="A1575" t="s">
        <v>81</v>
      </c>
      <c r="B1575">
        <v>13</v>
      </c>
      <c r="C1575">
        <v>71</v>
      </c>
      <c r="D1575">
        <v>2297</v>
      </c>
      <c r="E1575">
        <v>2297</v>
      </c>
      <c r="F1575">
        <v>16</v>
      </c>
      <c r="G1575">
        <v>18.154029999999999</v>
      </c>
      <c r="H1575">
        <v>0</v>
      </c>
      <c r="I1575">
        <v>0</v>
      </c>
      <c r="J1575">
        <v>1</v>
      </c>
      <c r="K1575">
        <v>0</v>
      </c>
    </row>
    <row r="1576" spans="1:11" x14ac:dyDescent="0.25">
      <c r="A1576" t="s">
        <v>81</v>
      </c>
      <c r="B1576">
        <v>10</v>
      </c>
      <c r="C1576">
        <v>74</v>
      </c>
      <c r="D1576">
        <v>2294</v>
      </c>
      <c r="E1576">
        <v>2294</v>
      </c>
      <c r="F1576">
        <v>4</v>
      </c>
      <c r="G1576">
        <v>7.0688199999999997</v>
      </c>
      <c r="H1576">
        <v>0</v>
      </c>
      <c r="I1576">
        <v>0</v>
      </c>
      <c r="J1576">
        <v>1</v>
      </c>
      <c r="K1576">
        <v>0</v>
      </c>
    </row>
    <row r="1577" spans="1:11" x14ac:dyDescent="0.25">
      <c r="A1577" t="s">
        <v>81</v>
      </c>
      <c r="B1577">
        <v>14</v>
      </c>
      <c r="C1577">
        <v>70</v>
      </c>
      <c r="D1577">
        <v>2298</v>
      </c>
      <c r="E1577">
        <v>2298</v>
      </c>
      <c r="F1577">
        <v>19</v>
      </c>
      <c r="G1577">
        <v>17.75412</v>
      </c>
      <c r="H1577">
        <v>0</v>
      </c>
      <c r="I1577">
        <v>0</v>
      </c>
      <c r="J1577">
        <v>1</v>
      </c>
      <c r="K1577">
        <v>0</v>
      </c>
    </row>
    <row r="1578" spans="1:11" x14ac:dyDescent="0.25">
      <c r="A1578" t="s">
        <v>81</v>
      </c>
      <c r="B1578">
        <v>9</v>
      </c>
      <c r="C1578">
        <v>75</v>
      </c>
      <c r="D1578">
        <v>2293</v>
      </c>
      <c r="E1578">
        <v>2293</v>
      </c>
      <c r="F1578">
        <v>4</v>
      </c>
      <c r="G1578">
        <v>2.4414699999999998</v>
      </c>
      <c r="H1578">
        <v>0</v>
      </c>
      <c r="I1578">
        <v>0</v>
      </c>
      <c r="J1578">
        <v>1</v>
      </c>
      <c r="K1578">
        <v>0</v>
      </c>
    </row>
    <row r="1579" spans="1:11" x14ac:dyDescent="0.25">
      <c r="A1579" t="s">
        <v>81</v>
      </c>
      <c r="B1579">
        <v>12</v>
      </c>
      <c r="C1579">
        <v>72</v>
      </c>
      <c r="D1579">
        <v>2296</v>
      </c>
      <c r="E1579">
        <v>2296</v>
      </c>
      <c r="F1579">
        <v>30</v>
      </c>
      <c r="G1579">
        <v>19.225739999999998</v>
      </c>
      <c r="H1579">
        <v>0</v>
      </c>
      <c r="I1579">
        <v>0</v>
      </c>
      <c r="J1579">
        <v>1</v>
      </c>
      <c r="K1579">
        <v>0</v>
      </c>
    </row>
    <row r="1580" spans="1:11" x14ac:dyDescent="0.25">
      <c r="A1580" t="s">
        <v>81</v>
      </c>
      <c r="B1580">
        <v>11</v>
      </c>
      <c r="C1580">
        <v>73</v>
      </c>
      <c r="D1580">
        <v>2295</v>
      </c>
      <c r="E1580">
        <v>2295</v>
      </c>
      <c r="F1580">
        <v>20</v>
      </c>
      <c r="G1580">
        <v>17.517520000000001</v>
      </c>
      <c r="H1580">
        <v>0</v>
      </c>
      <c r="I1580">
        <v>0</v>
      </c>
      <c r="J1580">
        <v>1</v>
      </c>
      <c r="K1580">
        <v>0</v>
      </c>
    </row>
    <row r="1581" spans="1:11" x14ac:dyDescent="0.25">
      <c r="A1581" t="s">
        <v>81</v>
      </c>
      <c r="B1581">
        <v>18</v>
      </c>
      <c r="C1581">
        <v>66</v>
      </c>
      <c r="D1581">
        <v>2302</v>
      </c>
      <c r="E1581">
        <v>2302</v>
      </c>
      <c r="F1581">
        <v>19</v>
      </c>
      <c r="G1581">
        <v>5.1187699999999996</v>
      </c>
      <c r="H1581">
        <v>0</v>
      </c>
      <c r="I1581">
        <v>0</v>
      </c>
      <c r="J1581">
        <v>1</v>
      </c>
      <c r="K1581">
        <v>0</v>
      </c>
    </row>
    <row r="1582" spans="1:11" x14ac:dyDescent="0.25">
      <c r="A1582" t="s">
        <v>50</v>
      </c>
      <c r="B1582">
        <v>23</v>
      </c>
      <c r="C1582">
        <v>35</v>
      </c>
      <c r="D1582">
        <v>1928</v>
      </c>
      <c r="E1582">
        <v>1928</v>
      </c>
      <c r="F1582">
        <v>1</v>
      </c>
      <c r="G1582">
        <v>1.8464400000000001</v>
      </c>
      <c r="H1582">
        <v>0</v>
      </c>
      <c r="I1582">
        <v>0</v>
      </c>
      <c r="J1582">
        <v>1</v>
      </c>
      <c r="K1582">
        <v>0</v>
      </c>
    </row>
    <row r="1583" spans="1:11" x14ac:dyDescent="0.25">
      <c r="A1583" t="s">
        <v>50</v>
      </c>
      <c r="B1583">
        <v>19</v>
      </c>
      <c r="C1583">
        <v>31</v>
      </c>
      <c r="D1583">
        <v>1927</v>
      </c>
      <c r="E1583">
        <v>1927</v>
      </c>
      <c r="F1583">
        <v>2</v>
      </c>
      <c r="G1583">
        <v>3.0222799999999999</v>
      </c>
      <c r="H1583">
        <v>0</v>
      </c>
      <c r="I1583">
        <v>0</v>
      </c>
      <c r="J1583">
        <v>1</v>
      </c>
      <c r="K1583">
        <v>0</v>
      </c>
    </row>
    <row r="1584" spans="1:11" x14ac:dyDescent="0.25">
      <c r="A1584" t="s">
        <v>50</v>
      </c>
      <c r="B1584">
        <v>15</v>
      </c>
      <c r="C1584">
        <v>27</v>
      </c>
      <c r="D1584">
        <v>1923</v>
      </c>
      <c r="E1584">
        <v>1923</v>
      </c>
      <c r="F1584">
        <v>5</v>
      </c>
      <c r="G1584">
        <v>7.18513</v>
      </c>
      <c r="H1584">
        <v>0</v>
      </c>
      <c r="I1584">
        <v>0</v>
      </c>
      <c r="J1584">
        <v>1</v>
      </c>
      <c r="K1584">
        <v>0</v>
      </c>
    </row>
    <row r="1585" spans="1:11" x14ac:dyDescent="0.25">
      <c r="A1585" t="s">
        <v>50</v>
      </c>
      <c r="B1585">
        <v>11</v>
      </c>
      <c r="C1585">
        <v>23</v>
      </c>
      <c r="D1585">
        <v>1919</v>
      </c>
      <c r="E1585">
        <v>1919</v>
      </c>
      <c r="F1585">
        <v>4</v>
      </c>
      <c r="G1585">
        <v>4.9655399999999998</v>
      </c>
      <c r="H1585">
        <v>0</v>
      </c>
      <c r="I1585">
        <v>0</v>
      </c>
      <c r="J1585">
        <v>1</v>
      </c>
      <c r="K1585">
        <v>0</v>
      </c>
    </row>
    <row r="1586" spans="1:11" x14ac:dyDescent="0.25">
      <c r="A1586" t="s">
        <v>50</v>
      </c>
      <c r="B1586">
        <v>14</v>
      </c>
      <c r="C1586">
        <v>26</v>
      </c>
      <c r="D1586">
        <v>1922</v>
      </c>
      <c r="E1586">
        <v>1922</v>
      </c>
      <c r="F1586">
        <v>1</v>
      </c>
      <c r="G1586">
        <v>7.2419799999999999</v>
      </c>
      <c r="H1586">
        <v>0</v>
      </c>
      <c r="I1586">
        <v>0</v>
      </c>
      <c r="J1586">
        <v>1</v>
      </c>
      <c r="K1586">
        <v>0</v>
      </c>
    </row>
    <row r="1587" spans="1:11" x14ac:dyDescent="0.25">
      <c r="A1587" t="s">
        <v>50</v>
      </c>
      <c r="B1587">
        <v>12</v>
      </c>
      <c r="C1587">
        <v>24</v>
      </c>
      <c r="D1587">
        <v>1920</v>
      </c>
      <c r="E1587">
        <v>1920</v>
      </c>
      <c r="F1587">
        <v>1</v>
      </c>
      <c r="G1587">
        <v>5.7055600000000002</v>
      </c>
      <c r="H1587">
        <v>0</v>
      </c>
      <c r="I1587">
        <v>0</v>
      </c>
      <c r="J1587">
        <v>1</v>
      </c>
      <c r="K1587">
        <v>0</v>
      </c>
    </row>
    <row r="1588" spans="1:11" x14ac:dyDescent="0.25">
      <c r="A1588" t="s">
        <v>50</v>
      </c>
      <c r="B1588">
        <v>18</v>
      </c>
      <c r="C1588">
        <v>30</v>
      </c>
      <c r="D1588">
        <v>1926</v>
      </c>
      <c r="E1588">
        <v>1926</v>
      </c>
      <c r="F1588">
        <v>7</v>
      </c>
      <c r="G1588">
        <v>4.8043100000000001</v>
      </c>
      <c r="H1588">
        <v>0</v>
      </c>
      <c r="I1588">
        <v>0</v>
      </c>
      <c r="J1588">
        <v>1</v>
      </c>
      <c r="K1588">
        <v>0</v>
      </c>
    </row>
    <row r="1589" spans="1:11" x14ac:dyDescent="0.25">
      <c r="A1589" t="s">
        <v>50</v>
      </c>
      <c r="B1589">
        <v>17</v>
      </c>
      <c r="C1589">
        <v>29</v>
      </c>
      <c r="D1589">
        <v>1925</v>
      </c>
      <c r="E1589">
        <v>1925</v>
      </c>
      <c r="F1589">
        <v>2</v>
      </c>
      <c r="G1589">
        <v>6.1983800000000002</v>
      </c>
      <c r="H1589">
        <v>0</v>
      </c>
      <c r="I1589">
        <v>0</v>
      </c>
      <c r="J1589">
        <v>1</v>
      </c>
      <c r="K1589">
        <v>0</v>
      </c>
    </row>
    <row r="1590" spans="1:11" x14ac:dyDescent="0.25">
      <c r="A1590" t="s">
        <v>50</v>
      </c>
      <c r="B1590">
        <v>9</v>
      </c>
      <c r="C1590">
        <v>21</v>
      </c>
      <c r="D1590">
        <v>1917</v>
      </c>
      <c r="E1590">
        <v>1917</v>
      </c>
      <c r="F1590">
        <v>1</v>
      </c>
      <c r="G1590">
        <v>2.2038600000000002</v>
      </c>
      <c r="H1590">
        <v>0</v>
      </c>
      <c r="I1590">
        <v>0</v>
      </c>
      <c r="J1590">
        <v>1</v>
      </c>
      <c r="K1590">
        <v>0</v>
      </c>
    </row>
    <row r="1591" spans="1:11" x14ac:dyDescent="0.25">
      <c r="A1591" t="s">
        <v>50</v>
      </c>
      <c r="B1591">
        <v>16</v>
      </c>
      <c r="C1591">
        <v>28</v>
      </c>
      <c r="D1591">
        <v>1924</v>
      </c>
      <c r="E1591">
        <v>1924</v>
      </c>
      <c r="F1591">
        <v>7</v>
      </c>
      <c r="G1591">
        <v>6.7068199999999996</v>
      </c>
      <c r="H1591">
        <v>0</v>
      </c>
      <c r="I1591">
        <v>0</v>
      </c>
      <c r="J1591">
        <v>1</v>
      </c>
      <c r="K1591">
        <v>0</v>
      </c>
    </row>
    <row r="1592" spans="1:11" x14ac:dyDescent="0.25">
      <c r="A1592" t="s">
        <v>50</v>
      </c>
      <c r="B1592">
        <v>10</v>
      </c>
      <c r="C1592">
        <v>22</v>
      </c>
      <c r="D1592">
        <v>1918</v>
      </c>
      <c r="E1592">
        <v>1918</v>
      </c>
      <c r="F1592">
        <v>1</v>
      </c>
      <c r="G1592">
        <v>3.2419699999999998</v>
      </c>
      <c r="H1592">
        <v>0</v>
      </c>
      <c r="I1592">
        <v>0</v>
      </c>
      <c r="J1592">
        <v>1</v>
      </c>
      <c r="K1592">
        <v>0</v>
      </c>
    </row>
    <row r="1593" spans="1:11" x14ac:dyDescent="0.25">
      <c r="A1593" t="s">
        <v>50</v>
      </c>
      <c r="B1593">
        <v>13</v>
      </c>
      <c r="C1593">
        <v>25</v>
      </c>
      <c r="D1593">
        <v>1921</v>
      </c>
      <c r="E1593">
        <v>1921</v>
      </c>
      <c r="F1593">
        <v>5</v>
      </c>
      <c r="G1593">
        <v>7.3632299999999997</v>
      </c>
      <c r="H1593">
        <v>0</v>
      </c>
      <c r="I1593">
        <v>0</v>
      </c>
      <c r="J1593">
        <v>1</v>
      </c>
      <c r="K1593">
        <v>0</v>
      </c>
    </row>
    <row r="1594" spans="1:11" x14ac:dyDescent="0.25">
      <c r="A1594" t="s">
        <v>21</v>
      </c>
      <c r="B1594">
        <v>9</v>
      </c>
      <c r="C1594">
        <v>27</v>
      </c>
      <c r="D1594">
        <v>1652</v>
      </c>
      <c r="E1594">
        <v>1652</v>
      </c>
      <c r="F1594">
        <v>1</v>
      </c>
      <c r="G1594">
        <v>0.50216000000000005</v>
      </c>
      <c r="H1594">
        <v>0</v>
      </c>
      <c r="I1594">
        <v>0</v>
      </c>
      <c r="J1594">
        <v>1</v>
      </c>
      <c r="K1594">
        <v>0</v>
      </c>
    </row>
    <row r="1595" spans="1:11" x14ac:dyDescent="0.25">
      <c r="A1595" t="s">
        <v>21</v>
      </c>
      <c r="B1595">
        <v>13</v>
      </c>
      <c r="C1595">
        <v>23</v>
      </c>
      <c r="D1595">
        <v>1655</v>
      </c>
      <c r="E1595">
        <v>1655</v>
      </c>
      <c r="F1595">
        <v>1</v>
      </c>
      <c r="G1595">
        <v>1.0635399999999999</v>
      </c>
      <c r="H1595">
        <v>0</v>
      </c>
      <c r="I1595">
        <v>0</v>
      </c>
      <c r="J1595">
        <v>1</v>
      </c>
      <c r="K1595">
        <v>0</v>
      </c>
    </row>
    <row r="1596" spans="1:11" x14ac:dyDescent="0.25">
      <c r="A1596" t="s">
        <v>21</v>
      </c>
      <c r="B1596">
        <v>12</v>
      </c>
      <c r="C1596">
        <v>24</v>
      </c>
      <c r="D1596">
        <v>1654</v>
      </c>
      <c r="E1596">
        <v>1654</v>
      </c>
      <c r="F1596">
        <v>2</v>
      </c>
      <c r="G1596">
        <v>0.92966000000000004</v>
      </c>
      <c r="H1596">
        <v>0</v>
      </c>
      <c r="I1596">
        <v>0</v>
      </c>
      <c r="J1596">
        <v>1</v>
      </c>
      <c r="K1596">
        <v>0</v>
      </c>
    </row>
    <row r="1597" spans="1:11" x14ac:dyDescent="0.25">
      <c r="A1597" t="s">
        <v>21</v>
      </c>
      <c r="B1597">
        <v>14</v>
      </c>
      <c r="C1597">
        <v>22</v>
      </c>
      <c r="D1597">
        <v>1656</v>
      </c>
      <c r="E1597">
        <v>1656</v>
      </c>
      <c r="F1597">
        <v>1</v>
      </c>
      <c r="G1597">
        <v>1.49055</v>
      </c>
      <c r="H1597">
        <v>0</v>
      </c>
      <c r="I1597">
        <v>0</v>
      </c>
      <c r="J1597">
        <v>1</v>
      </c>
      <c r="K1597">
        <v>0</v>
      </c>
    </row>
    <row r="1598" spans="1:11" x14ac:dyDescent="0.25">
      <c r="A1598" t="s">
        <v>21</v>
      </c>
      <c r="B1598">
        <v>11</v>
      </c>
      <c r="C1598">
        <v>25</v>
      </c>
      <c r="D1598">
        <v>1653</v>
      </c>
      <c r="E1598">
        <v>1653</v>
      </c>
      <c r="F1598">
        <v>1</v>
      </c>
      <c r="G1598">
        <v>0.73419000000000001</v>
      </c>
      <c r="H1598">
        <v>0</v>
      </c>
      <c r="I1598">
        <v>0</v>
      </c>
      <c r="J1598">
        <v>1</v>
      </c>
      <c r="K1598">
        <v>0</v>
      </c>
    </row>
    <row r="1599" spans="1:11" x14ac:dyDescent="0.25">
      <c r="A1599" t="s">
        <v>110</v>
      </c>
      <c r="B1599">
        <v>12</v>
      </c>
      <c r="C1599">
        <v>0</v>
      </c>
      <c r="D1599">
        <v>2633</v>
      </c>
      <c r="E1599">
        <v>2633</v>
      </c>
      <c r="F1599">
        <v>3</v>
      </c>
      <c r="G1599">
        <v>2.35528</v>
      </c>
      <c r="H1599">
        <v>0</v>
      </c>
      <c r="I1599">
        <v>0</v>
      </c>
      <c r="J1599">
        <v>1</v>
      </c>
      <c r="K1599">
        <v>0</v>
      </c>
    </row>
    <row r="1600" spans="1:11" x14ac:dyDescent="0.25">
      <c r="A1600" t="s">
        <v>110</v>
      </c>
      <c r="B1600">
        <v>20</v>
      </c>
      <c r="C1600">
        <v>8</v>
      </c>
      <c r="D1600">
        <v>2641</v>
      </c>
      <c r="E1600">
        <v>2641</v>
      </c>
      <c r="F1600">
        <v>1</v>
      </c>
      <c r="G1600">
        <v>2.8092299999999999</v>
      </c>
      <c r="H1600">
        <v>0</v>
      </c>
      <c r="I1600">
        <v>0</v>
      </c>
      <c r="J1600">
        <v>1</v>
      </c>
      <c r="K1600">
        <v>0</v>
      </c>
    </row>
    <row r="1601" spans="1:11" x14ac:dyDescent="0.25">
      <c r="A1601" t="s">
        <v>110</v>
      </c>
      <c r="B1601">
        <v>11</v>
      </c>
      <c r="C1601">
        <v>1</v>
      </c>
      <c r="D1601">
        <v>2632</v>
      </c>
      <c r="E1601">
        <v>2632</v>
      </c>
      <c r="F1601">
        <v>1</v>
      </c>
      <c r="G1601">
        <v>2.28783</v>
      </c>
      <c r="H1601">
        <v>0</v>
      </c>
      <c r="I1601">
        <v>0</v>
      </c>
      <c r="J1601">
        <v>1</v>
      </c>
      <c r="K1601">
        <v>0</v>
      </c>
    </row>
    <row r="1602" spans="1:11" x14ac:dyDescent="0.25">
      <c r="A1602" t="s">
        <v>110</v>
      </c>
      <c r="B1602">
        <v>19</v>
      </c>
      <c r="C1602">
        <v>7</v>
      </c>
      <c r="D1602">
        <v>2640</v>
      </c>
      <c r="E1602">
        <v>2640</v>
      </c>
      <c r="F1602">
        <v>4</v>
      </c>
      <c r="G1602">
        <v>3.5199500000000001</v>
      </c>
      <c r="H1602">
        <v>0</v>
      </c>
      <c r="I1602">
        <v>0</v>
      </c>
      <c r="J1602">
        <v>1</v>
      </c>
      <c r="K1602">
        <v>0</v>
      </c>
    </row>
    <row r="1603" spans="1:11" x14ac:dyDescent="0.25">
      <c r="A1603" t="s">
        <v>110</v>
      </c>
      <c r="B1603">
        <v>15</v>
      </c>
      <c r="C1603">
        <v>3</v>
      </c>
      <c r="D1603">
        <v>2636</v>
      </c>
      <c r="E1603">
        <v>2636</v>
      </c>
      <c r="F1603">
        <v>5</v>
      </c>
      <c r="G1603">
        <v>4.9758199999999997</v>
      </c>
      <c r="H1603">
        <v>0</v>
      </c>
      <c r="I1603">
        <v>0</v>
      </c>
      <c r="J1603">
        <v>1</v>
      </c>
      <c r="K1603">
        <v>0</v>
      </c>
    </row>
    <row r="1604" spans="1:11" x14ac:dyDescent="0.25">
      <c r="A1604" t="s">
        <v>110</v>
      </c>
      <c r="B1604">
        <v>17</v>
      </c>
      <c r="C1604">
        <v>5</v>
      </c>
      <c r="D1604">
        <v>2638</v>
      </c>
      <c r="E1604">
        <v>2638</v>
      </c>
      <c r="F1604">
        <v>10</v>
      </c>
      <c r="G1604">
        <v>5.8156800000000004</v>
      </c>
      <c r="H1604">
        <v>0</v>
      </c>
      <c r="I1604">
        <v>0</v>
      </c>
      <c r="J1604">
        <v>1</v>
      </c>
      <c r="K1604">
        <v>0</v>
      </c>
    </row>
    <row r="1605" spans="1:11" x14ac:dyDescent="0.25">
      <c r="A1605" t="s">
        <v>110</v>
      </c>
      <c r="B1605">
        <v>16</v>
      </c>
      <c r="C1605">
        <v>4</v>
      </c>
      <c r="D1605">
        <v>2637</v>
      </c>
      <c r="E1605">
        <v>2637</v>
      </c>
      <c r="F1605">
        <v>9</v>
      </c>
      <c r="G1605">
        <v>7.6260399999999997</v>
      </c>
      <c r="H1605">
        <v>0</v>
      </c>
      <c r="I1605">
        <v>0</v>
      </c>
      <c r="J1605">
        <v>1</v>
      </c>
      <c r="K1605">
        <v>0</v>
      </c>
    </row>
    <row r="1606" spans="1:11" x14ac:dyDescent="0.25">
      <c r="A1606" t="s">
        <v>110</v>
      </c>
      <c r="B1606">
        <v>14</v>
      </c>
      <c r="C1606">
        <v>2</v>
      </c>
      <c r="D1606">
        <v>2635</v>
      </c>
      <c r="E1606">
        <v>2635</v>
      </c>
      <c r="F1606">
        <v>3</v>
      </c>
      <c r="G1606">
        <v>3.5449600000000001</v>
      </c>
      <c r="H1606">
        <v>0</v>
      </c>
      <c r="I1606">
        <v>0</v>
      </c>
      <c r="J1606">
        <v>1</v>
      </c>
      <c r="K1606">
        <v>0</v>
      </c>
    </row>
    <row r="1607" spans="1:11" x14ac:dyDescent="0.25">
      <c r="A1607" t="s">
        <v>110</v>
      </c>
      <c r="B1607">
        <v>13</v>
      </c>
      <c r="C1607">
        <v>1</v>
      </c>
      <c r="D1607">
        <v>2634</v>
      </c>
      <c r="E1607">
        <v>2634</v>
      </c>
      <c r="F1607">
        <v>2</v>
      </c>
      <c r="G1607">
        <v>2.6874799999999999</v>
      </c>
      <c r="H1607">
        <v>0</v>
      </c>
      <c r="I1607">
        <v>0</v>
      </c>
      <c r="J1607">
        <v>1</v>
      </c>
      <c r="K1607">
        <v>0</v>
      </c>
    </row>
    <row r="1608" spans="1:11" x14ac:dyDescent="0.25">
      <c r="A1608" t="s">
        <v>110</v>
      </c>
      <c r="B1608">
        <v>10</v>
      </c>
      <c r="C1608">
        <v>2</v>
      </c>
      <c r="D1608">
        <v>2631</v>
      </c>
      <c r="E1608">
        <v>2631</v>
      </c>
      <c r="F1608">
        <v>2</v>
      </c>
      <c r="G1608">
        <v>2.3793000000000002</v>
      </c>
      <c r="H1608">
        <v>0</v>
      </c>
      <c r="I1608">
        <v>0</v>
      </c>
      <c r="J1608">
        <v>1</v>
      </c>
      <c r="K1608">
        <v>0</v>
      </c>
    </row>
    <row r="1609" spans="1:11" x14ac:dyDescent="0.25">
      <c r="A1609" t="s">
        <v>110</v>
      </c>
      <c r="B1609">
        <v>18</v>
      </c>
      <c r="C1609">
        <v>6</v>
      </c>
      <c r="D1609">
        <v>2639</v>
      </c>
      <c r="E1609">
        <v>2639</v>
      </c>
      <c r="F1609">
        <v>4</v>
      </c>
      <c r="G1609">
        <v>4.2749499999999996</v>
      </c>
      <c r="H1609">
        <v>0</v>
      </c>
      <c r="I1609">
        <v>0</v>
      </c>
      <c r="J1609">
        <v>1</v>
      </c>
      <c r="K1609">
        <v>0</v>
      </c>
    </row>
    <row r="1610" spans="1:11" x14ac:dyDescent="0.25">
      <c r="A1610" t="s">
        <v>82</v>
      </c>
      <c r="B1610">
        <v>18</v>
      </c>
      <c r="C1610">
        <v>42</v>
      </c>
      <c r="D1610">
        <v>2314</v>
      </c>
      <c r="E1610">
        <v>2314</v>
      </c>
      <c r="F1610">
        <v>5</v>
      </c>
      <c r="G1610">
        <v>3.2825000000000002</v>
      </c>
      <c r="H1610">
        <v>0</v>
      </c>
      <c r="I1610">
        <v>0</v>
      </c>
      <c r="J1610">
        <v>1</v>
      </c>
      <c r="K1610">
        <v>0</v>
      </c>
    </row>
    <row r="1611" spans="1:11" x14ac:dyDescent="0.25">
      <c r="A1611" t="s">
        <v>82</v>
      </c>
      <c r="B1611">
        <v>17</v>
      </c>
      <c r="C1611">
        <v>43</v>
      </c>
      <c r="D1611">
        <v>2313</v>
      </c>
      <c r="E1611">
        <v>2313</v>
      </c>
      <c r="F1611">
        <v>10</v>
      </c>
      <c r="G1611">
        <v>3.8649</v>
      </c>
      <c r="H1611">
        <v>0</v>
      </c>
      <c r="I1611">
        <v>0</v>
      </c>
      <c r="J1611">
        <v>1</v>
      </c>
      <c r="K1611">
        <v>0</v>
      </c>
    </row>
    <row r="1612" spans="1:11" x14ac:dyDescent="0.25">
      <c r="A1612" t="s">
        <v>82</v>
      </c>
      <c r="B1612">
        <v>16</v>
      </c>
      <c r="C1612">
        <v>44</v>
      </c>
      <c r="D1612">
        <v>2312</v>
      </c>
      <c r="E1612">
        <v>2312</v>
      </c>
      <c r="F1612">
        <v>11</v>
      </c>
      <c r="G1612">
        <v>4.3704200000000002</v>
      </c>
      <c r="H1612">
        <v>0</v>
      </c>
      <c r="I1612">
        <v>0</v>
      </c>
      <c r="J1612">
        <v>1</v>
      </c>
      <c r="K1612">
        <v>0</v>
      </c>
    </row>
    <row r="1613" spans="1:11" x14ac:dyDescent="0.25">
      <c r="A1613" t="s">
        <v>82</v>
      </c>
      <c r="B1613">
        <v>15</v>
      </c>
      <c r="C1613">
        <v>45</v>
      </c>
      <c r="D1613">
        <v>2311</v>
      </c>
      <c r="E1613">
        <v>2311</v>
      </c>
      <c r="F1613">
        <v>4</v>
      </c>
      <c r="G1613">
        <v>5.5461900000000002</v>
      </c>
      <c r="H1613">
        <v>0</v>
      </c>
      <c r="I1613">
        <v>0</v>
      </c>
      <c r="J1613">
        <v>1</v>
      </c>
      <c r="K1613">
        <v>0</v>
      </c>
    </row>
    <row r="1614" spans="1:11" x14ac:dyDescent="0.25">
      <c r="A1614" t="s">
        <v>82</v>
      </c>
      <c r="B1614">
        <v>11</v>
      </c>
      <c r="C1614">
        <v>49</v>
      </c>
      <c r="D1614">
        <v>2307</v>
      </c>
      <c r="E1614">
        <v>2307</v>
      </c>
      <c r="F1614">
        <v>2</v>
      </c>
      <c r="G1614">
        <v>6.1481700000000004</v>
      </c>
      <c r="H1614">
        <v>0</v>
      </c>
      <c r="I1614">
        <v>0</v>
      </c>
      <c r="J1614">
        <v>1</v>
      </c>
      <c r="K1614">
        <v>0</v>
      </c>
    </row>
    <row r="1615" spans="1:11" x14ac:dyDescent="0.25">
      <c r="A1615" t="s">
        <v>82</v>
      </c>
      <c r="B1615">
        <v>19</v>
      </c>
      <c r="C1615">
        <v>41</v>
      </c>
      <c r="D1615">
        <v>2315</v>
      </c>
      <c r="E1615">
        <v>2315</v>
      </c>
      <c r="F1615">
        <v>2</v>
      </c>
      <c r="G1615">
        <v>3.29691</v>
      </c>
      <c r="H1615">
        <v>0</v>
      </c>
      <c r="I1615">
        <v>0</v>
      </c>
      <c r="J1615">
        <v>1</v>
      </c>
      <c r="K1615">
        <v>0</v>
      </c>
    </row>
    <row r="1616" spans="1:11" x14ac:dyDescent="0.25">
      <c r="A1616" t="s">
        <v>82</v>
      </c>
      <c r="B1616">
        <v>13</v>
      </c>
      <c r="C1616">
        <v>47</v>
      </c>
      <c r="D1616">
        <v>2309</v>
      </c>
      <c r="E1616">
        <v>2309</v>
      </c>
      <c r="F1616">
        <v>7</v>
      </c>
      <c r="G1616">
        <v>7.2977600000000002</v>
      </c>
      <c r="H1616">
        <v>0</v>
      </c>
      <c r="I1616">
        <v>0</v>
      </c>
      <c r="J1616">
        <v>1</v>
      </c>
      <c r="K1616">
        <v>0</v>
      </c>
    </row>
    <row r="1617" spans="1:11" x14ac:dyDescent="0.25">
      <c r="A1617" t="s">
        <v>82</v>
      </c>
      <c r="B1617">
        <v>14</v>
      </c>
      <c r="C1617">
        <v>46</v>
      </c>
      <c r="D1617">
        <v>2310</v>
      </c>
      <c r="E1617">
        <v>2310</v>
      </c>
      <c r="F1617">
        <v>3</v>
      </c>
      <c r="G1617">
        <v>6.9075499999999996</v>
      </c>
      <c r="H1617">
        <v>0</v>
      </c>
      <c r="I1617">
        <v>0</v>
      </c>
      <c r="J1617">
        <v>1</v>
      </c>
      <c r="K1617">
        <v>0</v>
      </c>
    </row>
    <row r="1618" spans="1:11" x14ac:dyDescent="0.25">
      <c r="A1618" t="s">
        <v>82</v>
      </c>
      <c r="B1618">
        <v>9</v>
      </c>
      <c r="C1618">
        <v>51</v>
      </c>
      <c r="D1618">
        <v>2305</v>
      </c>
      <c r="E1618">
        <v>2305</v>
      </c>
      <c r="F1618">
        <v>1</v>
      </c>
      <c r="G1618">
        <v>3.2505899999999999</v>
      </c>
      <c r="H1618">
        <v>0</v>
      </c>
      <c r="I1618">
        <v>0</v>
      </c>
      <c r="J1618">
        <v>1</v>
      </c>
      <c r="K1618">
        <v>0</v>
      </c>
    </row>
    <row r="1619" spans="1:11" x14ac:dyDescent="0.25">
      <c r="A1619" t="s">
        <v>82</v>
      </c>
      <c r="B1619">
        <v>12</v>
      </c>
      <c r="C1619">
        <v>48</v>
      </c>
      <c r="D1619">
        <v>2308</v>
      </c>
      <c r="E1619">
        <v>2308</v>
      </c>
      <c r="F1619">
        <v>6</v>
      </c>
      <c r="G1619">
        <v>7.1202399999999999</v>
      </c>
      <c r="H1619">
        <v>0</v>
      </c>
      <c r="I1619">
        <v>0</v>
      </c>
      <c r="J1619">
        <v>1</v>
      </c>
      <c r="K1619">
        <v>0</v>
      </c>
    </row>
    <row r="1620" spans="1:11" x14ac:dyDescent="0.25">
      <c r="A1620" t="s">
        <v>82</v>
      </c>
      <c r="B1620">
        <v>10</v>
      </c>
      <c r="C1620">
        <v>50</v>
      </c>
      <c r="D1620">
        <v>2306</v>
      </c>
      <c r="E1620">
        <v>2306</v>
      </c>
      <c r="F1620">
        <v>3</v>
      </c>
      <c r="G1620">
        <v>3.7090200000000002</v>
      </c>
      <c r="H1620">
        <v>0</v>
      </c>
      <c r="I1620">
        <v>0</v>
      </c>
      <c r="J1620">
        <v>1</v>
      </c>
      <c r="K1620">
        <v>0</v>
      </c>
    </row>
    <row r="1621" spans="1:11" x14ac:dyDescent="0.25">
      <c r="A1621" t="s">
        <v>51</v>
      </c>
      <c r="B1621">
        <v>22</v>
      </c>
      <c r="C1621">
        <v>58</v>
      </c>
      <c r="D1621">
        <v>1943</v>
      </c>
      <c r="E1621">
        <v>1943</v>
      </c>
      <c r="F1621">
        <v>1</v>
      </c>
      <c r="G1621">
        <v>2.3717800000000002</v>
      </c>
      <c r="H1621">
        <v>0</v>
      </c>
      <c r="I1621">
        <v>0</v>
      </c>
      <c r="J1621">
        <v>1</v>
      </c>
      <c r="K1621">
        <v>0</v>
      </c>
    </row>
    <row r="1622" spans="1:11" x14ac:dyDescent="0.25">
      <c r="A1622" t="s">
        <v>51</v>
      </c>
      <c r="B1622">
        <v>21</v>
      </c>
      <c r="C1622">
        <v>57</v>
      </c>
      <c r="D1622">
        <v>1942</v>
      </c>
      <c r="E1622">
        <v>1942</v>
      </c>
      <c r="F1622">
        <v>1</v>
      </c>
      <c r="G1622">
        <v>2.7281599999999999</v>
      </c>
      <c r="H1622">
        <v>0</v>
      </c>
      <c r="I1622">
        <v>0</v>
      </c>
      <c r="J1622">
        <v>1</v>
      </c>
      <c r="K1622">
        <v>0</v>
      </c>
    </row>
    <row r="1623" spans="1:11" x14ac:dyDescent="0.25">
      <c r="A1623" t="s">
        <v>51</v>
      </c>
      <c r="B1623">
        <v>20</v>
      </c>
      <c r="C1623">
        <v>56</v>
      </c>
      <c r="D1623">
        <v>1941</v>
      </c>
      <c r="E1623">
        <v>1941</v>
      </c>
      <c r="F1623">
        <v>9</v>
      </c>
      <c r="G1623">
        <v>3.5564900000000002</v>
      </c>
      <c r="H1623">
        <v>0</v>
      </c>
      <c r="I1623">
        <v>0</v>
      </c>
      <c r="J1623">
        <v>1</v>
      </c>
      <c r="K1623">
        <v>0</v>
      </c>
    </row>
    <row r="1624" spans="1:11" x14ac:dyDescent="0.25">
      <c r="A1624" t="s">
        <v>51</v>
      </c>
      <c r="B1624">
        <v>19</v>
      </c>
      <c r="C1624">
        <v>55</v>
      </c>
      <c r="D1624">
        <v>1940</v>
      </c>
      <c r="E1624">
        <v>1940</v>
      </c>
      <c r="F1624">
        <v>13</v>
      </c>
      <c r="G1624">
        <v>6.53796</v>
      </c>
      <c r="H1624">
        <v>0</v>
      </c>
      <c r="I1624">
        <v>0</v>
      </c>
      <c r="J1624">
        <v>1</v>
      </c>
      <c r="K1624">
        <v>0</v>
      </c>
    </row>
    <row r="1625" spans="1:11" x14ac:dyDescent="0.25">
      <c r="A1625" t="s">
        <v>51</v>
      </c>
      <c r="B1625">
        <v>8</v>
      </c>
      <c r="C1625">
        <v>44</v>
      </c>
      <c r="D1625">
        <v>1929</v>
      </c>
      <c r="E1625">
        <v>1929</v>
      </c>
      <c r="F1625">
        <v>1</v>
      </c>
      <c r="G1625">
        <v>1.8650899999999999</v>
      </c>
      <c r="H1625">
        <v>0</v>
      </c>
      <c r="I1625">
        <v>0</v>
      </c>
      <c r="J1625">
        <v>1</v>
      </c>
      <c r="K1625">
        <v>0</v>
      </c>
    </row>
    <row r="1626" spans="1:11" x14ac:dyDescent="0.25">
      <c r="A1626" t="s">
        <v>51</v>
      </c>
      <c r="B1626">
        <v>18</v>
      </c>
      <c r="C1626">
        <v>54</v>
      </c>
      <c r="D1626">
        <v>1939</v>
      </c>
      <c r="E1626">
        <v>1939</v>
      </c>
      <c r="F1626">
        <v>21</v>
      </c>
      <c r="G1626">
        <v>8.1320599999999992</v>
      </c>
      <c r="H1626">
        <v>0</v>
      </c>
      <c r="I1626">
        <v>0</v>
      </c>
      <c r="J1626">
        <v>1</v>
      </c>
      <c r="K1626">
        <v>0</v>
      </c>
    </row>
    <row r="1627" spans="1:11" x14ac:dyDescent="0.25">
      <c r="A1627" t="s">
        <v>51</v>
      </c>
      <c r="B1627">
        <v>9</v>
      </c>
      <c r="C1627">
        <v>45</v>
      </c>
      <c r="D1627">
        <v>1930</v>
      </c>
      <c r="E1627">
        <v>1930</v>
      </c>
      <c r="F1627">
        <v>2</v>
      </c>
      <c r="G1627">
        <v>2.1566900000000002</v>
      </c>
      <c r="H1627">
        <v>0</v>
      </c>
      <c r="I1627">
        <v>0</v>
      </c>
      <c r="J1627">
        <v>1</v>
      </c>
      <c r="K1627">
        <v>0</v>
      </c>
    </row>
    <row r="1628" spans="1:11" x14ac:dyDescent="0.25">
      <c r="A1628" t="s">
        <v>51</v>
      </c>
      <c r="B1628">
        <v>10</v>
      </c>
      <c r="C1628">
        <v>46</v>
      </c>
      <c r="D1628">
        <v>1931</v>
      </c>
      <c r="E1628">
        <v>1931</v>
      </c>
      <c r="F1628">
        <v>3</v>
      </c>
      <c r="G1628">
        <v>2.8948900000000002</v>
      </c>
      <c r="H1628">
        <v>0</v>
      </c>
      <c r="I1628">
        <v>0</v>
      </c>
      <c r="J1628">
        <v>1</v>
      </c>
      <c r="K1628">
        <v>0</v>
      </c>
    </row>
    <row r="1629" spans="1:11" x14ac:dyDescent="0.25">
      <c r="A1629" t="s">
        <v>51</v>
      </c>
      <c r="B1629">
        <v>11</v>
      </c>
      <c r="C1629">
        <v>47</v>
      </c>
      <c r="D1629">
        <v>1932</v>
      </c>
      <c r="E1629">
        <v>1932</v>
      </c>
      <c r="F1629">
        <v>7</v>
      </c>
      <c r="G1629">
        <v>7.5540000000000003</v>
      </c>
      <c r="H1629">
        <v>0</v>
      </c>
      <c r="I1629">
        <v>0</v>
      </c>
      <c r="J1629">
        <v>1</v>
      </c>
      <c r="K1629">
        <v>0</v>
      </c>
    </row>
    <row r="1630" spans="1:11" x14ac:dyDescent="0.25">
      <c r="A1630" t="s">
        <v>51</v>
      </c>
      <c r="B1630">
        <v>15</v>
      </c>
      <c r="C1630">
        <v>51</v>
      </c>
      <c r="D1630">
        <v>1936</v>
      </c>
      <c r="E1630">
        <v>1936</v>
      </c>
      <c r="F1630">
        <v>16</v>
      </c>
      <c r="G1630">
        <v>11.641909999999999</v>
      </c>
      <c r="H1630">
        <v>0</v>
      </c>
      <c r="I1630">
        <v>0</v>
      </c>
      <c r="J1630">
        <v>1</v>
      </c>
      <c r="K1630">
        <v>0</v>
      </c>
    </row>
    <row r="1631" spans="1:11" x14ac:dyDescent="0.25">
      <c r="A1631" t="s">
        <v>51</v>
      </c>
      <c r="B1631">
        <v>14</v>
      </c>
      <c r="C1631">
        <v>50</v>
      </c>
      <c r="D1631">
        <v>1935</v>
      </c>
      <c r="E1631">
        <v>1935</v>
      </c>
      <c r="F1631">
        <v>14</v>
      </c>
      <c r="G1631">
        <v>10.408939999999999</v>
      </c>
      <c r="H1631">
        <v>0</v>
      </c>
      <c r="I1631">
        <v>0</v>
      </c>
      <c r="J1631">
        <v>1</v>
      </c>
      <c r="K1631">
        <v>0</v>
      </c>
    </row>
    <row r="1632" spans="1:11" x14ac:dyDescent="0.25">
      <c r="A1632" t="s">
        <v>51</v>
      </c>
      <c r="B1632">
        <v>13</v>
      </c>
      <c r="C1632">
        <v>49</v>
      </c>
      <c r="D1632">
        <v>1934</v>
      </c>
      <c r="E1632">
        <v>1934</v>
      </c>
      <c r="F1632">
        <v>16</v>
      </c>
      <c r="G1632">
        <v>9.0469100000000005</v>
      </c>
      <c r="H1632">
        <v>0</v>
      </c>
      <c r="I1632">
        <v>0</v>
      </c>
      <c r="J1632">
        <v>1</v>
      </c>
      <c r="K1632">
        <v>0</v>
      </c>
    </row>
    <row r="1633" spans="1:11" x14ac:dyDescent="0.25">
      <c r="A1633" t="s">
        <v>51</v>
      </c>
      <c r="B1633">
        <v>17</v>
      </c>
      <c r="C1633">
        <v>53</v>
      </c>
      <c r="D1633">
        <v>1938</v>
      </c>
      <c r="E1633">
        <v>1938</v>
      </c>
      <c r="F1633">
        <v>15</v>
      </c>
      <c r="G1633">
        <v>9.8537599999999994</v>
      </c>
      <c r="H1633">
        <v>0</v>
      </c>
      <c r="I1633">
        <v>0</v>
      </c>
      <c r="J1633">
        <v>1</v>
      </c>
      <c r="K1633">
        <v>0</v>
      </c>
    </row>
    <row r="1634" spans="1:11" x14ac:dyDescent="0.25">
      <c r="A1634" t="s">
        <v>51</v>
      </c>
      <c r="B1634">
        <v>16</v>
      </c>
      <c r="C1634">
        <v>52</v>
      </c>
      <c r="D1634">
        <v>1937</v>
      </c>
      <c r="E1634">
        <v>1937</v>
      </c>
      <c r="F1634">
        <v>21</v>
      </c>
      <c r="G1634">
        <v>11.06263</v>
      </c>
      <c r="H1634">
        <v>0</v>
      </c>
      <c r="I1634">
        <v>0</v>
      </c>
      <c r="J1634">
        <v>1</v>
      </c>
      <c r="K1634">
        <v>0</v>
      </c>
    </row>
    <row r="1635" spans="1:11" x14ac:dyDescent="0.25">
      <c r="A1635" t="s">
        <v>51</v>
      </c>
      <c r="B1635">
        <v>12</v>
      </c>
      <c r="C1635">
        <v>48</v>
      </c>
      <c r="D1635">
        <v>1933</v>
      </c>
      <c r="E1635">
        <v>1933</v>
      </c>
      <c r="F1635">
        <v>12</v>
      </c>
      <c r="G1635">
        <v>7.9628699999999997</v>
      </c>
      <c r="H1635">
        <v>0</v>
      </c>
      <c r="I1635">
        <v>0</v>
      </c>
      <c r="J1635">
        <v>1</v>
      </c>
      <c r="K1635">
        <v>0</v>
      </c>
    </row>
    <row r="1636" spans="1:11" x14ac:dyDescent="0.25">
      <c r="A1636" t="s">
        <v>22</v>
      </c>
      <c r="B1636">
        <v>18</v>
      </c>
      <c r="C1636">
        <v>6</v>
      </c>
      <c r="D1636">
        <v>1660</v>
      </c>
      <c r="E1636">
        <v>1660</v>
      </c>
      <c r="F1636">
        <v>2</v>
      </c>
      <c r="G1636">
        <v>4.6100899999999996</v>
      </c>
      <c r="H1636">
        <v>0</v>
      </c>
      <c r="I1636">
        <v>0</v>
      </c>
      <c r="J1636">
        <v>1</v>
      </c>
      <c r="K1636">
        <v>0</v>
      </c>
    </row>
    <row r="1637" spans="1:11" x14ac:dyDescent="0.25">
      <c r="A1637" t="s">
        <v>22</v>
      </c>
      <c r="B1637">
        <v>15</v>
      </c>
      <c r="C1637">
        <v>3</v>
      </c>
      <c r="D1637">
        <v>1658</v>
      </c>
      <c r="E1637">
        <v>1658</v>
      </c>
      <c r="F1637">
        <v>1</v>
      </c>
      <c r="G1637">
        <v>5.1796100000000003</v>
      </c>
      <c r="H1637">
        <v>0</v>
      </c>
      <c r="I1637">
        <v>0</v>
      </c>
      <c r="J1637">
        <v>1</v>
      </c>
      <c r="K1637">
        <v>0</v>
      </c>
    </row>
    <row r="1638" spans="1:11" x14ac:dyDescent="0.25">
      <c r="A1638" t="s">
        <v>22</v>
      </c>
      <c r="B1638">
        <v>17</v>
      </c>
      <c r="C1638">
        <v>5</v>
      </c>
      <c r="D1638">
        <v>1659</v>
      </c>
      <c r="E1638">
        <v>1659</v>
      </c>
      <c r="F1638">
        <v>1</v>
      </c>
      <c r="G1638">
        <v>5.0591799999999996</v>
      </c>
      <c r="H1638">
        <v>0</v>
      </c>
      <c r="I1638">
        <v>0</v>
      </c>
      <c r="J1638">
        <v>1</v>
      </c>
      <c r="K1638">
        <v>0</v>
      </c>
    </row>
    <row r="1639" spans="1:11" x14ac:dyDescent="0.25">
      <c r="A1639" t="s">
        <v>22</v>
      </c>
      <c r="B1639">
        <v>14</v>
      </c>
      <c r="C1639">
        <v>2</v>
      </c>
      <c r="D1639">
        <v>1657</v>
      </c>
      <c r="E1639">
        <v>1657</v>
      </c>
      <c r="F1639">
        <v>4</v>
      </c>
      <c r="G1639">
        <v>4.1707900000000002</v>
      </c>
      <c r="H1639">
        <v>0</v>
      </c>
      <c r="I1639">
        <v>0</v>
      </c>
      <c r="J1639">
        <v>1</v>
      </c>
      <c r="K1639">
        <v>0</v>
      </c>
    </row>
    <row r="1640" spans="1:11" x14ac:dyDescent="0.25">
      <c r="A1640" t="s">
        <v>111</v>
      </c>
      <c r="B1640">
        <v>20</v>
      </c>
      <c r="C1640">
        <v>32</v>
      </c>
      <c r="D1640">
        <v>2651</v>
      </c>
      <c r="E1640">
        <v>2651</v>
      </c>
      <c r="F1640">
        <v>1</v>
      </c>
      <c r="G1640">
        <v>3.2728700000000002</v>
      </c>
      <c r="H1640">
        <v>0</v>
      </c>
      <c r="I1640">
        <v>0</v>
      </c>
      <c r="J1640">
        <v>1</v>
      </c>
      <c r="K1640">
        <v>0</v>
      </c>
    </row>
    <row r="1641" spans="1:11" x14ac:dyDescent="0.25">
      <c r="A1641" t="s">
        <v>111</v>
      </c>
      <c r="B1641">
        <v>8</v>
      </c>
      <c r="C1641">
        <v>20</v>
      </c>
      <c r="D1641">
        <v>2642</v>
      </c>
      <c r="E1641">
        <v>2642</v>
      </c>
      <c r="F1641">
        <v>1</v>
      </c>
      <c r="G1641">
        <v>1.7314400000000001</v>
      </c>
      <c r="H1641">
        <v>0</v>
      </c>
      <c r="I1641">
        <v>0</v>
      </c>
      <c r="J1641">
        <v>1</v>
      </c>
      <c r="K1641">
        <v>0</v>
      </c>
    </row>
    <row r="1642" spans="1:11" x14ac:dyDescent="0.25">
      <c r="A1642" t="s">
        <v>111</v>
      </c>
      <c r="B1642">
        <v>9</v>
      </c>
      <c r="C1642">
        <v>21</v>
      </c>
      <c r="D1642">
        <v>2643</v>
      </c>
      <c r="E1642">
        <v>2643</v>
      </c>
      <c r="F1642">
        <v>1</v>
      </c>
      <c r="G1642">
        <v>2.0247099999999998</v>
      </c>
      <c r="H1642">
        <v>0</v>
      </c>
      <c r="I1642">
        <v>0</v>
      </c>
      <c r="J1642">
        <v>1</v>
      </c>
      <c r="K1642">
        <v>0</v>
      </c>
    </row>
    <row r="1643" spans="1:11" x14ac:dyDescent="0.25">
      <c r="A1643" t="s">
        <v>111</v>
      </c>
      <c r="B1643">
        <v>16</v>
      </c>
      <c r="C1643">
        <v>28</v>
      </c>
      <c r="D1643">
        <v>2649</v>
      </c>
      <c r="E1643">
        <v>2649</v>
      </c>
      <c r="F1643">
        <v>3</v>
      </c>
      <c r="G1643">
        <v>4.2946499999999999</v>
      </c>
      <c r="H1643">
        <v>0</v>
      </c>
      <c r="I1643">
        <v>0</v>
      </c>
      <c r="J1643">
        <v>1</v>
      </c>
      <c r="K1643">
        <v>0</v>
      </c>
    </row>
    <row r="1644" spans="1:11" x14ac:dyDescent="0.25">
      <c r="A1644" t="s">
        <v>111</v>
      </c>
      <c r="B1644">
        <v>10</v>
      </c>
      <c r="C1644">
        <v>22</v>
      </c>
      <c r="D1644">
        <v>2644</v>
      </c>
      <c r="E1644">
        <v>2644</v>
      </c>
      <c r="F1644">
        <v>4</v>
      </c>
      <c r="G1644">
        <v>3.1345200000000002</v>
      </c>
      <c r="H1644">
        <v>0</v>
      </c>
      <c r="I1644">
        <v>0</v>
      </c>
      <c r="J1644">
        <v>1</v>
      </c>
      <c r="K1644">
        <v>0</v>
      </c>
    </row>
    <row r="1645" spans="1:11" x14ac:dyDescent="0.25">
      <c r="A1645" t="s">
        <v>111</v>
      </c>
      <c r="B1645">
        <v>17</v>
      </c>
      <c r="C1645">
        <v>29</v>
      </c>
      <c r="D1645">
        <v>2650</v>
      </c>
      <c r="E1645">
        <v>2650</v>
      </c>
      <c r="F1645">
        <v>2</v>
      </c>
      <c r="G1645">
        <v>4.3134800000000002</v>
      </c>
      <c r="H1645">
        <v>0</v>
      </c>
      <c r="I1645">
        <v>0</v>
      </c>
      <c r="J1645">
        <v>1</v>
      </c>
      <c r="K1645">
        <v>0</v>
      </c>
    </row>
    <row r="1646" spans="1:11" x14ac:dyDescent="0.25">
      <c r="A1646" t="s">
        <v>111</v>
      </c>
      <c r="B1646">
        <v>15</v>
      </c>
      <c r="C1646">
        <v>27</v>
      </c>
      <c r="D1646">
        <v>2648</v>
      </c>
      <c r="E1646">
        <v>2648</v>
      </c>
      <c r="F1646">
        <v>2</v>
      </c>
      <c r="G1646">
        <v>5.1555799999999996</v>
      </c>
      <c r="H1646">
        <v>0</v>
      </c>
      <c r="I1646">
        <v>0</v>
      </c>
      <c r="J1646">
        <v>1</v>
      </c>
      <c r="K1646">
        <v>0</v>
      </c>
    </row>
    <row r="1647" spans="1:11" x14ac:dyDescent="0.25">
      <c r="A1647" t="s">
        <v>111</v>
      </c>
      <c r="B1647">
        <v>11</v>
      </c>
      <c r="C1647">
        <v>23</v>
      </c>
      <c r="D1647">
        <v>2645</v>
      </c>
      <c r="E1647">
        <v>2645</v>
      </c>
      <c r="F1647">
        <v>1</v>
      </c>
      <c r="G1647">
        <v>4.0578799999999999</v>
      </c>
      <c r="H1647">
        <v>0</v>
      </c>
      <c r="I1647">
        <v>0</v>
      </c>
      <c r="J1647">
        <v>1</v>
      </c>
      <c r="K1647">
        <v>0</v>
      </c>
    </row>
    <row r="1648" spans="1:11" x14ac:dyDescent="0.25">
      <c r="A1648" t="s">
        <v>111</v>
      </c>
      <c r="B1648">
        <v>12</v>
      </c>
      <c r="C1648">
        <v>24</v>
      </c>
      <c r="D1648">
        <v>2646</v>
      </c>
      <c r="E1648">
        <v>2646</v>
      </c>
      <c r="F1648">
        <v>3</v>
      </c>
      <c r="G1648">
        <v>4.1000800000000002</v>
      </c>
      <c r="H1648">
        <v>0</v>
      </c>
      <c r="I1648">
        <v>0</v>
      </c>
      <c r="J1648">
        <v>1</v>
      </c>
      <c r="K1648">
        <v>0</v>
      </c>
    </row>
    <row r="1649" spans="1:11" x14ac:dyDescent="0.25">
      <c r="A1649" t="s">
        <v>111</v>
      </c>
      <c r="B1649">
        <v>13</v>
      </c>
      <c r="C1649">
        <v>25</v>
      </c>
      <c r="D1649">
        <v>2647</v>
      </c>
      <c r="E1649">
        <v>2647</v>
      </c>
      <c r="F1649">
        <v>3</v>
      </c>
      <c r="G1649">
        <v>4.28695</v>
      </c>
      <c r="H1649">
        <v>0</v>
      </c>
      <c r="I1649">
        <v>0</v>
      </c>
      <c r="J1649">
        <v>1</v>
      </c>
      <c r="K1649">
        <v>0</v>
      </c>
    </row>
    <row r="1650" spans="1:11" x14ac:dyDescent="0.25">
      <c r="A1650" t="s">
        <v>83</v>
      </c>
      <c r="B1650">
        <v>19</v>
      </c>
      <c r="C1650">
        <v>17</v>
      </c>
      <c r="D1650">
        <v>2325</v>
      </c>
      <c r="E1650">
        <v>2325</v>
      </c>
      <c r="F1650">
        <v>1</v>
      </c>
      <c r="G1650">
        <v>2.5399699999999998</v>
      </c>
      <c r="H1650">
        <v>0</v>
      </c>
      <c r="I1650">
        <v>0</v>
      </c>
      <c r="J1650">
        <v>1</v>
      </c>
      <c r="K1650">
        <v>0</v>
      </c>
    </row>
    <row r="1651" spans="1:11" x14ac:dyDescent="0.25">
      <c r="A1651" t="s">
        <v>83</v>
      </c>
      <c r="B1651">
        <v>13</v>
      </c>
      <c r="C1651">
        <v>23</v>
      </c>
      <c r="D1651">
        <v>2319</v>
      </c>
      <c r="E1651">
        <v>2319</v>
      </c>
      <c r="F1651">
        <v>1</v>
      </c>
      <c r="G1651">
        <v>3.6227800000000001</v>
      </c>
      <c r="H1651">
        <v>0</v>
      </c>
      <c r="I1651">
        <v>0</v>
      </c>
      <c r="J1651">
        <v>1</v>
      </c>
      <c r="K1651">
        <v>0</v>
      </c>
    </row>
    <row r="1652" spans="1:11" x14ac:dyDescent="0.25">
      <c r="A1652" t="s">
        <v>83</v>
      </c>
      <c r="B1652">
        <v>20</v>
      </c>
      <c r="C1652">
        <v>16</v>
      </c>
      <c r="D1652">
        <v>2326</v>
      </c>
      <c r="E1652">
        <v>2326</v>
      </c>
      <c r="F1652">
        <v>1</v>
      </c>
      <c r="G1652">
        <v>2.4013499999999999</v>
      </c>
      <c r="H1652">
        <v>0</v>
      </c>
      <c r="I1652">
        <v>0</v>
      </c>
      <c r="J1652">
        <v>1</v>
      </c>
      <c r="K1652">
        <v>0</v>
      </c>
    </row>
    <row r="1653" spans="1:11" x14ac:dyDescent="0.25">
      <c r="A1653" t="s">
        <v>83</v>
      </c>
      <c r="B1653">
        <v>14</v>
      </c>
      <c r="C1653">
        <v>22</v>
      </c>
      <c r="D1653">
        <v>2320</v>
      </c>
      <c r="E1653">
        <v>2320</v>
      </c>
      <c r="F1653">
        <v>1</v>
      </c>
      <c r="G1653">
        <v>3.6463800000000002</v>
      </c>
      <c r="H1653">
        <v>0</v>
      </c>
      <c r="I1653">
        <v>0</v>
      </c>
      <c r="J1653">
        <v>1</v>
      </c>
      <c r="K1653">
        <v>0</v>
      </c>
    </row>
    <row r="1654" spans="1:11" x14ac:dyDescent="0.25">
      <c r="A1654" t="s">
        <v>83</v>
      </c>
      <c r="B1654">
        <v>12</v>
      </c>
      <c r="C1654">
        <v>24</v>
      </c>
      <c r="D1654">
        <v>2318</v>
      </c>
      <c r="E1654">
        <v>2318</v>
      </c>
      <c r="F1654">
        <v>2</v>
      </c>
      <c r="G1654">
        <v>3.7518500000000001</v>
      </c>
      <c r="H1654">
        <v>0</v>
      </c>
      <c r="I1654">
        <v>0</v>
      </c>
      <c r="J1654">
        <v>1</v>
      </c>
      <c r="K1654">
        <v>0</v>
      </c>
    </row>
    <row r="1655" spans="1:11" x14ac:dyDescent="0.25">
      <c r="A1655" t="s">
        <v>83</v>
      </c>
      <c r="B1655">
        <v>11</v>
      </c>
      <c r="C1655">
        <v>25</v>
      </c>
      <c r="D1655">
        <v>2317</v>
      </c>
      <c r="E1655">
        <v>2317</v>
      </c>
      <c r="F1655">
        <v>1</v>
      </c>
      <c r="G1655">
        <v>3.3191999999999999</v>
      </c>
      <c r="H1655">
        <v>0</v>
      </c>
      <c r="I1655">
        <v>0</v>
      </c>
      <c r="J1655">
        <v>1</v>
      </c>
      <c r="K1655">
        <v>0</v>
      </c>
    </row>
    <row r="1656" spans="1:11" x14ac:dyDescent="0.25">
      <c r="A1656" t="s">
        <v>83</v>
      </c>
      <c r="B1656">
        <v>18</v>
      </c>
      <c r="C1656">
        <v>18</v>
      </c>
      <c r="D1656">
        <v>2324</v>
      </c>
      <c r="E1656">
        <v>2324</v>
      </c>
      <c r="F1656">
        <v>3</v>
      </c>
      <c r="G1656">
        <v>2.6880899999999999</v>
      </c>
      <c r="H1656">
        <v>0</v>
      </c>
      <c r="I1656">
        <v>0</v>
      </c>
      <c r="J1656">
        <v>1</v>
      </c>
      <c r="K1656">
        <v>0</v>
      </c>
    </row>
    <row r="1657" spans="1:11" x14ac:dyDescent="0.25">
      <c r="A1657" t="s">
        <v>83</v>
      </c>
      <c r="B1657">
        <v>17</v>
      </c>
      <c r="C1657">
        <v>19</v>
      </c>
      <c r="D1657">
        <v>2323</v>
      </c>
      <c r="E1657">
        <v>2323</v>
      </c>
      <c r="F1657">
        <v>5</v>
      </c>
      <c r="G1657">
        <v>3.1727300000000001</v>
      </c>
      <c r="H1657">
        <v>0</v>
      </c>
      <c r="I1657">
        <v>0</v>
      </c>
      <c r="J1657">
        <v>1</v>
      </c>
      <c r="K1657">
        <v>0</v>
      </c>
    </row>
    <row r="1658" spans="1:11" x14ac:dyDescent="0.25">
      <c r="A1658" t="s">
        <v>83</v>
      </c>
      <c r="B1658">
        <v>16</v>
      </c>
      <c r="C1658">
        <v>20</v>
      </c>
      <c r="D1658">
        <v>2322</v>
      </c>
      <c r="E1658">
        <v>2322</v>
      </c>
      <c r="F1658">
        <v>2</v>
      </c>
      <c r="G1658">
        <v>2.72071</v>
      </c>
      <c r="H1658">
        <v>0</v>
      </c>
      <c r="I1658">
        <v>0</v>
      </c>
      <c r="J1658">
        <v>1</v>
      </c>
      <c r="K1658">
        <v>0</v>
      </c>
    </row>
    <row r="1659" spans="1:11" x14ac:dyDescent="0.25">
      <c r="A1659" t="s">
        <v>83</v>
      </c>
      <c r="B1659">
        <v>15</v>
      </c>
      <c r="C1659">
        <v>21</v>
      </c>
      <c r="D1659">
        <v>2321</v>
      </c>
      <c r="E1659">
        <v>2321</v>
      </c>
      <c r="F1659">
        <v>1</v>
      </c>
      <c r="G1659">
        <v>3.11246</v>
      </c>
      <c r="H1659">
        <v>0</v>
      </c>
      <c r="I1659">
        <v>0</v>
      </c>
      <c r="J1659">
        <v>1</v>
      </c>
      <c r="K1659">
        <v>0</v>
      </c>
    </row>
    <row r="1660" spans="1:11" x14ac:dyDescent="0.25">
      <c r="A1660" t="s">
        <v>83</v>
      </c>
      <c r="B1660">
        <v>10</v>
      </c>
      <c r="C1660">
        <v>26</v>
      </c>
      <c r="D1660">
        <v>2316</v>
      </c>
      <c r="E1660">
        <v>2316</v>
      </c>
      <c r="F1660">
        <v>4</v>
      </c>
      <c r="G1660">
        <v>3.2956500000000002</v>
      </c>
      <c r="H1660">
        <v>0</v>
      </c>
      <c r="I1660">
        <v>0</v>
      </c>
      <c r="J1660">
        <v>1</v>
      </c>
      <c r="K1660">
        <v>0</v>
      </c>
    </row>
    <row r="1661" spans="1:11" x14ac:dyDescent="0.25">
      <c r="A1661" t="s">
        <v>52</v>
      </c>
      <c r="B1661">
        <v>20</v>
      </c>
      <c r="C1661">
        <v>80</v>
      </c>
      <c r="D1661">
        <v>1956</v>
      </c>
      <c r="E1661">
        <v>1956</v>
      </c>
      <c r="F1661">
        <v>3</v>
      </c>
      <c r="G1661">
        <v>2.7148300000000001</v>
      </c>
      <c r="H1661">
        <v>0</v>
      </c>
      <c r="I1661">
        <v>0</v>
      </c>
      <c r="J1661">
        <v>1</v>
      </c>
      <c r="K1661">
        <v>0</v>
      </c>
    </row>
    <row r="1662" spans="1:11" x14ac:dyDescent="0.25">
      <c r="A1662" t="s">
        <v>52</v>
      </c>
      <c r="B1662">
        <v>18</v>
      </c>
      <c r="C1662">
        <v>78</v>
      </c>
      <c r="D1662">
        <v>1954</v>
      </c>
      <c r="E1662">
        <v>1954</v>
      </c>
      <c r="F1662">
        <v>4</v>
      </c>
      <c r="G1662">
        <v>3.25014</v>
      </c>
      <c r="H1662">
        <v>0</v>
      </c>
      <c r="I1662">
        <v>0</v>
      </c>
      <c r="J1662">
        <v>1</v>
      </c>
      <c r="K1662">
        <v>0</v>
      </c>
    </row>
    <row r="1663" spans="1:11" x14ac:dyDescent="0.25">
      <c r="A1663" t="s">
        <v>52</v>
      </c>
      <c r="B1663">
        <v>17</v>
      </c>
      <c r="C1663">
        <v>77</v>
      </c>
      <c r="D1663">
        <v>1953</v>
      </c>
      <c r="E1663">
        <v>1953</v>
      </c>
      <c r="F1663">
        <v>5</v>
      </c>
      <c r="G1663">
        <v>4.15632</v>
      </c>
      <c r="H1663">
        <v>0</v>
      </c>
      <c r="I1663">
        <v>0</v>
      </c>
      <c r="J1663">
        <v>1</v>
      </c>
      <c r="K1663">
        <v>0</v>
      </c>
    </row>
    <row r="1664" spans="1:11" x14ac:dyDescent="0.25">
      <c r="A1664" t="s">
        <v>52</v>
      </c>
      <c r="B1664">
        <v>15</v>
      </c>
      <c r="C1664">
        <v>75</v>
      </c>
      <c r="D1664">
        <v>1951</v>
      </c>
      <c r="E1664">
        <v>1951</v>
      </c>
      <c r="F1664">
        <v>1</v>
      </c>
      <c r="G1664">
        <v>3.4412600000000002</v>
      </c>
      <c r="H1664">
        <v>0</v>
      </c>
      <c r="I1664">
        <v>0</v>
      </c>
      <c r="J1664">
        <v>1</v>
      </c>
      <c r="K1664">
        <v>0</v>
      </c>
    </row>
    <row r="1665" spans="1:11" x14ac:dyDescent="0.25">
      <c r="A1665" t="s">
        <v>52</v>
      </c>
      <c r="B1665">
        <v>12</v>
      </c>
      <c r="C1665">
        <v>72</v>
      </c>
      <c r="D1665">
        <v>1949</v>
      </c>
      <c r="E1665">
        <v>1949</v>
      </c>
      <c r="F1665">
        <v>3</v>
      </c>
      <c r="G1665">
        <v>1.9831399999999999</v>
      </c>
      <c r="H1665">
        <v>0</v>
      </c>
      <c r="I1665">
        <v>0</v>
      </c>
      <c r="J1665">
        <v>1</v>
      </c>
      <c r="K1665">
        <v>0</v>
      </c>
    </row>
    <row r="1666" spans="1:11" x14ac:dyDescent="0.25">
      <c r="A1666" t="s">
        <v>52</v>
      </c>
      <c r="B1666">
        <v>19</v>
      </c>
      <c r="C1666">
        <v>79</v>
      </c>
      <c r="D1666">
        <v>1955</v>
      </c>
      <c r="E1666">
        <v>1955</v>
      </c>
      <c r="F1666">
        <v>1</v>
      </c>
      <c r="G1666">
        <v>2.9444900000000001</v>
      </c>
      <c r="H1666">
        <v>0</v>
      </c>
      <c r="I1666">
        <v>0</v>
      </c>
      <c r="J1666">
        <v>1</v>
      </c>
      <c r="K1666">
        <v>0</v>
      </c>
    </row>
    <row r="1667" spans="1:11" x14ac:dyDescent="0.25">
      <c r="A1667" t="s">
        <v>52</v>
      </c>
      <c r="B1667">
        <v>7</v>
      </c>
      <c r="C1667">
        <v>67</v>
      </c>
      <c r="D1667">
        <v>1944</v>
      </c>
      <c r="E1667">
        <v>1944</v>
      </c>
      <c r="F1667">
        <v>2</v>
      </c>
      <c r="G1667">
        <v>2.5504799999999999</v>
      </c>
      <c r="H1667">
        <v>0</v>
      </c>
      <c r="I1667">
        <v>0</v>
      </c>
      <c r="J1667">
        <v>1</v>
      </c>
      <c r="K1667">
        <v>0</v>
      </c>
    </row>
    <row r="1668" spans="1:11" x14ac:dyDescent="0.25">
      <c r="A1668" t="s">
        <v>52</v>
      </c>
      <c r="B1668">
        <v>16</v>
      </c>
      <c r="C1668">
        <v>76</v>
      </c>
      <c r="D1668">
        <v>1952</v>
      </c>
      <c r="E1668">
        <v>1952</v>
      </c>
      <c r="F1668">
        <v>2</v>
      </c>
      <c r="G1668">
        <v>4.4191599999999998</v>
      </c>
      <c r="H1668">
        <v>0</v>
      </c>
      <c r="I1668">
        <v>0</v>
      </c>
      <c r="J1668">
        <v>1</v>
      </c>
      <c r="K1668">
        <v>0</v>
      </c>
    </row>
    <row r="1669" spans="1:11" x14ac:dyDescent="0.25">
      <c r="A1669" t="s">
        <v>52</v>
      </c>
      <c r="B1669">
        <v>13</v>
      </c>
      <c r="C1669">
        <v>73</v>
      </c>
      <c r="D1669">
        <v>1950</v>
      </c>
      <c r="E1669">
        <v>1950</v>
      </c>
      <c r="F1669">
        <v>2</v>
      </c>
      <c r="G1669">
        <v>2.04182</v>
      </c>
      <c r="H1669">
        <v>0</v>
      </c>
      <c r="I1669">
        <v>0</v>
      </c>
      <c r="J1669">
        <v>1</v>
      </c>
      <c r="K1669">
        <v>0</v>
      </c>
    </row>
    <row r="1670" spans="1:11" x14ac:dyDescent="0.25">
      <c r="A1670" t="s">
        <v>52</v>
      </c>
      <c r="B1670">
        <v>8</v>
      </c>
      <c r="C1670">
        <v>68</v>
      </c>
      <c r="D1670">
        <v>1945</v>
      </c>
      <c r="E1670">
        <v>1945</v>
      </c>
      <c r="F1670">
        <v>1</v>
      </c>
      <c r="G1670">
        <v>2.8284099999999999</v>
      </c>
      <c r="H1670">
        <v>0</v>
      </c>
      <c r="I1670">
        <v>0</v>
      </c>
      <c r="J1670">
        <v>1</v>
      </c>
      <c r="K1670">
        <v>0</v>
      </c>
    </row>
    <row r="1671" spans="1:11" x14ac:dyDescent="0.25">
      <c r="A1671" t="s">
        <v>52</v>
      </c>
      <c r="B1671">
        <v>9</v>
      </c>
      <c r="C1671">
        <v>69</v>
      </c>
      <c r="D1671">
        <v>1946</v>
      </c>
      <c r="E1671">
        <v>1946</v>
      </c>
      <c r="F1671">
        <v>1</v>
      </c>
      <c r="G1671">
        <v>2.7733599999999998</v>
      </c>
      <c r="H1671">
        <v>0</v>
      </c>
      <c r="I1671">
        <v>0</v>
      </c>
      <c r="J1671">
        <v>1</v>
      </c>
      <c r="K1671">
        <v>0</v>
      </c>
    </row>
    <row r="1672" spans="1:11" x14ac:dyDescent="0.25">
      <c r="A1672" t="s">
        <v>52</v>
      </c>
      <c r="B1672">
        <v>10</v>
      </c>
      <c r="C1672">
        <v>70</v>
      </c>
      <c r="D1672">
        <v>1947</v>
      </c>
      <c r="E1672">
        <v>1947</v>
      </c>
      <c r="F1672">
        <v>5</v>
      </c>
      <c r="G1672">
        <v>2.5610599999999999</v>
      </c>
      <c r="H1672">
        <v>0</v>
      </c>
      <c r="I1672">
        <v>0</v>
      </c>
      <c r="J1672">
        <v>1</v>
      </c>
      <c r="K1672">
        <v>0</v>
      </c>
    </row>
    <row r="1673" spans="1:11" x14ac:dyDescent="0.25">
      <c r="A1673" t="s">
        <v>52</v>
      </c>
      <c r="B1673">
        <v>11</v>
      </c>
      <c r="C1673">
        <v>71</v>
      </c>
      <c r="D1673">
        <v>1948</v>
      </c>
      <c r="E1673">
        <v>1948</v>
      </c>
      <c r="F1673">
        <v>5</v>
      </c>
      <c r="G1673">
        <v>2.06019</v>
      </c>
      <c r="H1673">
        <v>0</v>
      </c>
      <c r="I1673">
        <v>0</v>
      </c>
      <c r="J1673">
        <v>1</v>
      </c>
      <c r="K1673">
        <v>0</v>
      </c>
    </row>
    <row r="1674" spans="1:11" x14ac:dyDescent="0.25">
      <c r="A1674" t="s">
        <v>23</v>
      </c>
      <c r="B1674">
        <v>21</v>
      </c>
      <c r="C1674">
        <v>33</v>
      </c>
      <c r="D1674">
        <v>1667</v>
      </c>
      <c r="E1674">
        <v>1667</v>
      </c>
      <c r="F1674">
        <v>1</v>
      </c>
      <c r="G1674">
        <v>1.8989100000000001</v>
      </c>
      <c r="H1674">
        <v>0</v>
      </c>
      <c r="I1674">
        <v>0</v>
      </c>
      <c r="J1674">
        <v>1</v>
      </c>
      <c r="K1674">
        <v>0</v>
      </c>
    </row>
    <row r="1675" spans="1:11" x14ac:dyDescent="0.25">
      <c r="A1675" t="s">
        <v>23</v>
      </c>
      <c r="B1675">
        <v>19</v>
      </c>
      <c r="C1675">
        <v>31</v>
      </c>
      <c r="D1675">
        <v>1666</v>
      </c>
      <c r="E1675">
        <v>1666</v>
      </c>
      <c r="F1675">
        <v>1</v>
      </c>
      <c r="G1675">
        <v>3.4337599999999999</v>
      </c>
      <c r="H1675">
        <v>0</v>
      </c>
      <c r="I1675">
        <v>0</v>
      </c>
      <c r="J1675">
        <v>1</v>
      </c>
      <c r="K1675">
        <v>0</v>
      </c>
    </row>
    <row r="1676" spans="1:11" x14ac:dyDescent="0.25">
      <c r="A1676" t="s">
        <v>23</v>
      </c>
      <c r="B1676">
        <v>18</v>
      </c>
      <c r="C1676">
        <v>30</v>
      </c>
      <c r="D1676">
        <v>1665</v>
      </c>
      <c r="E1676">
        <v>1665</v>
      </c>
      <c r="F1676">
        <v>2</v>
      </c>
      <c r="G1676">
        <v>3.8752900000000001</v>
      </c>
      <c r="H1676">
        <v>0</v>
      </c>
      <c r="I1676">
        <v>0</v>
      </c>
      <c r="J1676">
        <v>1</v>
      </c>
      <c r="K1676">
        <v>0</v>
      </c>
    </row>
    <row r="1677" spans="1:11" x14ac:dyDescent="0.25">
      <c r="A1677" t="s">
        <v>23</v>
      </c>
      <c r="B1677">
        <v>10</v>
      </c>
      <c r="C1677">
        <v>22</v>
      </c>
      <c r="D1677">
        <v>1662</v>
      </c>
      <c r="E1677">
        <v>1662</v>
      </c>
      <c r="F1677">
        <v>1</v>
      </c>
      <c r="G1677">
        <v>1.76488</v>
      </c>
      <c r="H1677">
        <v>0</v>
      </c>
      <c r="I1677">
        <v>0</v>
      </c>
      <c r="J1677">
        <v>1</v>
      </c>
      <c r="K1677">
        <v>0</v>
      </c>
    </row>
    <row r="1678" spans="1:11" x14ac:dyDescent="0.25">
      <c r="A1678" t="s">
        <v>23</v>
      </c>
      <c r="B1678">
        <v>11</v>
      </c>
      <c r="C1678">
        <v>23</v>
      </c>
      <c r="D1678">
        <v>1663</v>
      </c>
      <c r="E1678">
        <v>1663</v>
      </c>
      <c r="F1678">
        <v>3</v>
      </c>
      <c r="G1678">
        <v>1.8535299999999999</v>
      </c>
      <c r="H1678">
        <v>0</v>
      </c>
      <c r="I1678">
        <v>0</v>
      </c>
      <c r="J1678">
        <v>1</v>
      </c>
      <c r="K1678">
        <v>0</v>
      </c>
    </row>
    <row r="1679" spans="1:11" x14ac:dyDescent="0.25">
      <c r="A1679" t="s">
        <v>23</v>
      </c>
      <c r="B1679">
        <v>12</v>
      </c>
      <c r="C1679">
        <v>24</v>
      </c>
      <c r="D1679">
        <v>1664</v>
      </c>
      <c r="E1679">
        <v>1664</v>
      </c>
      <c r="F1679">
        <v>1</v>
      </c>
      <c r="G1679">
        <v>2.2281200000000001</v>
      </c>
      <c r="H1679">
        <v>0</v>
      </c>
      <c r="I1679">
        <v>0</v>
      </c>
      <c r="J1679">
        <v>1</v>
      </c>
      <c r="K1679">
        <v>0</v>
      </c>
    </row>
    <row r="1680" spans="1:11" x14ac:dyDescent="0.25">
      <c r="A1680" t="s">
        <v>23</v>
      </c>
      <c r="B1680">
        <v>7</v>
      </c>
      <c r="C1680">
        <v>19</v>
      </c>
      <c r="D1680">
        <v>1661</v>
      </c>
      <c r="E1680">
        <v>1661</v>
      </c>
      <c r="F1680">
        <v>1</v>
      </c>
      <c r="G1680">
        <v>1.3582700000000001</v>
      </c>
      <c r="H1680">
        <v>0</v>
      </c>
      <c r="I1680">
        <v>0</v>
      </c>
      <c r="J1680">
        <v>1</v>
      </c>
      <c r="K1680">
        <v>0</v>
      </c>
    </row>
    <row r="1681" spans="1:11" x14ac:dyDescent="0.25">
      <c r="A1681" t="s">
        <v>112</v>
      </c>
      <c r="B1681">
        <v>9</v>
      </c>
      <c r="C1681">
        <v>45</v>
      </c>
      <c r="D1681">
        <v>2652</v>
      </c>
      <c r="E1681">
        <v>2652</v>
      </c>
      <c r="F1681">
        <v>1</v>
      </c>
      <c r="G1681">
        <v>4.1050000000000004</v>
      </c>
      <c r="H1681">
        <v>0</v>
      </c>
      <c r="I1681">
        <v>0</v>
      </c>
      <c r="J1681">
        <v>1</v>
      </c>
      <c r="K1681">
        <v>0</v>
      </c>
    </row>
    <row r="1682" spans="1:11" x14ac:dyDescent="0.25">
      <c r="A1682" t="s">
        <v>112</v>
      </c>
      <c r="B1682">
        <v>16</v>
      </c>
      <c r="C1682">
        <v>52</v>
      </c>
      <c r="D1682">
        <v>2657</v>
      </c>
      <c r="E1682">
        <v>2657</v>
      </c>
      <c r="F1682">
        <v>5</v>
      </c>
      <c r="G1682">
        <v>11.997109999999999</v>
      </c>
      <c r="H1682">
        <v>0</v>
      </c>
      <c r="I1682">
        <v>0</v>
      </c>
      <c r="J1682">
        <v>1</v>
      </c>
      <c r="K1682">
        <v>0</v>
      </c>
    </row>
    <row r="1683" spans="1:11" x14ac:dyDescent="0.25">
      <c r="A1683" t="s">
        <v>112</v>
      </c>
      <c r="B1683">
        <v>11</v>
      </c>
      <c r="C1683">
        <v>47</v>
      </c>
      <c r="D1683">
        <v>2653</v>
      </c>
      <c r="E1683">
        <v>2653</v>
      </c>
      <c r="F1683">
        <v>4</v>
      </c>
      <c r="G1683">
        <v>5.6394799999999998</v>
      </c>
      <c r="H1683">
        <v>0</v>
      </c>
      <c r="I1683">
        <v>0</v>
      </c>
      <c r="J1683">
        <v>1</v>
      </c>
      <c r="K1683">
        <v>0</v>
      </c>
    </row>
    <row r="1684" spans="1:11" x14ac:dyDescent="0.25">
      <c r="A1684" t="s">
        <v>112</v>
      </c>
      <c r="B1684">
        <v>19</v>
      </c>
      <c r="C1684">
        <v>55</v>
      </c>
      <c r="D1684">
        <v>2660</v>
      </c>
      <c r="E1684">
        <v>2660</v>
      </c>
      <c r="F1684">
        <v>7</v>
      </c>
      <c r="G1684">
        <v>4.2660600000000004</v>
      </c>
      <c r="H1684">
        <v>0</v>
      </c>
      <c r="I1684">
        <v>0</v>
      </c>
      <c r="J1684">
        <v>1</v>
      </c>
      <c r="K1684">
        <v>0</v>
      </c>
    </row>
    <row r="1685" spans="1:11" x14ac:dyDescent="0.25">
      <c r="A1685" t="s">
        <v>112</v>
      </c>
      <c r="B1685">
        <v>17</v>
      </c>
      <c r="C1685">
        <v>53</v>
      </c>
      <c r="D1685">
        <v>2658</v>
      </c>
      <c r="E1685">
        <v>2658</v>
      </c>
      <c r="F1685">
        <v>5</v>
      </c>
      <c r="G1685">
        <v>9.7491299999999992</v>
      </c>
      <c r="H1685">
        <v>0</v>
      </c>
      <c r="I1685">
        <v>0</v>
      </c>
      <c r="J1685">
        <v>1</v>
      </c>
      <c r="K1685">
        <v>0</v>
      </c>
    </row>
    <row r="1686" spans="1:11" x14ac:dyDescent="0.25">
      <c r="A1686" t="s">
        <v>112</v>
      </c>
      <c r="B1686">
        <v>15</v>
      </c>
      <c r="C1686">
        <v>51</v>
      </c>
      <c r="D1686">
        <v>2656</v>
      </c>
      <c r="E1686">
        <v>2656</v>
      </c>
      <c r="F1686">
        <v>4</v>
      </c>
      <c r="G1686">
        <v>12.41639</v>
      </c>
      <c r="H1686">
        <v>0</v>
      </c>
      <c r="I1686">
        <v>0</v>
      </c>
      <c r="J1686">
        <v>1</v>
      </c>
      <c r="K1686">
        <v>0</v>
      </c>
    </row>
    <row r="1687" spans="1:11" x14ac:dyDescent="0.25">
      <c r="A1687" t="s">
        <v>112</v>
      </c>
      <c r="B1687">
        <v>12</v>
      </c>
      <c r="C1687">
        <v>48</v>
      </c>
      <c r="D1687">
        <v>2654</v>
      </c>
      <c r="E1687">
        <v>2654</v>
      </c>
      <c r="F1687">
        <v>6</v>
      </c>
      <c r="G1687">
        <v>6.7231300000000003</v>
      </c>
      <c r="H1687">
        <v>0</v>
      </c>
      <c r="I1687">
        <v>0</v>
      </c>
      <c r="J1687">
        <v>1</v>
      </c>
      <c r="K1687">
        <v>0</v>
      </c>
    </row>
    <row r="1688" spans="1:11" x14ac:dyDescent="0.25">
      <c r="A1688" t="s">
        <v>112</v>
      </c>
      <c r="B1688">
        <v>22</v>
      </c>
      <c r="C1688">
        <v>58</v>
      </c>
      <c r="D1688">
        <v>2661</v>
      </c>
      <c r="E1688">
        <v>2661</v>
      </c>
      <c r="F1688">
        <v>1</v>
      </c>
      <c r="G1688">
        <v>2.1538900000000001</v>
      </c>
      <c r="H1688">
        <v>0</v>
      </c>
      <c r="I1688">
        <v>0</v>
      </c>
      <c r="J1688">
        <v>1</v>
      </c>
      <c r="K1688">
        <v>0</v>
      </c>
    </row>
    <row r="1689" spans="1:11" x14ac:dyDescent="0.25">
      <c r="A1689" t="s">
        <v>112</v>
      </c>
      <c r="B1689">
        <v>18</v>
      </c>
      <c r="C1689">
        <v>54</v>
      </c>
      <c r="D1689">
        <v>2659</v>
      </c>
      <c r="E1689">
        <v>2659</v>
      </c>
      <c r="F1689">
        <v>7</v>
      </c>
      <c r="G1689">
        <v>6.30396</v>
      </c>
      <c r="H1689">
        <v>0</v>
      </c>
      <c r="I1689">
        <v>0</v>
      </c>
      <c r="J1689">
        <v>1</v>
      </c>
      <c r="K1689">
        <v>0</v>
      </c>
    </row>
    <row r="1690" spans="1:11" x14ac:dyDescent="0.25">
      <c r="A1690" t="s">
        <v>112</v>
      </c>
      <c r="B1690">
        <v>13</v>
      </c>
      <c r="C1690">
        <v>49</v>
      </c>
      <c r="D1690">
        <v>2655</v>
      </c>
      <c r="E1690">
        <v>2655</v>
      </c>
      <c r="F1690">
        <v>1</v>
      </c>
      <c r="G1690">
        <v>7.5846799999999996</v>
      </c>
      <c r="H1690">
        <v>0</v>
      </c>
      <c r="I1690">
        <v>0</v>
      </c>
      <c r="J1690">
        <v>1</v>
      </c>
      <c r="K1690">
        <v>0</v>
      </c>
    </row>
    <row r="1691" spans="1:11" x14ac:dyDescent="0.25">
      <c r="A1691" t="s">
        <v>0</v>
      </c>
      <c r="B1691">
        <v>12</v>
      </c>
      <c r="C1691">
        <v>0</v>
      </c>
      <c r="D1691">
        <v>2328</v>
      </c>
      <c r="E1691">
        <v>2328</v>
      </c>
      <c r="F1691">
        <v>5</v>
      </c>
      <c r="G1691">
        <v>1.53538</v>
      </c>
      <c r="H1691">
        <v>0</v>
      </c>
      <c r="I1691">
        <v>0</v>
      </c>
      <c r="J1691">
        <v>1</v>
      </c>
      <c r="K1691">
        <v>0</v>
      </c>
    </row>
    <row r="1692" spans="1:11" x14ac:dyDescent="0.25">
      <c r="A1692" t="s">
        <v>0</v>
      </c>
      <c r="B1692">
        <v>20</v>
      </c>
      <c r="C1692">
        <v>8</v>
      </c>
      <c r="D1692">
        <v>2336</v>
      </c>
      <c r="E1692">
        <v>2336</v>
      </c>
      <c r="F1692">
        <v>4</v>
      </c>
      <c r="G1692">
        <v>2.0268199999999998</v>
      </c>
      <c r="H1692">
        <v>0</v>
      </c>
      <c r="I1692">
        <v>0</v>
      </c>
      <c r="J1692">
        <v>1</v>
      </c>
      <c r="K1692">
        <v>0</v>
      </c>
    </row>
    <row r="1693" spans="1:11" x14ac:dyDescent="0.25">
      <c r="A1693" t="s">
        <v>0</v>
      </c>
      <c r="B1693">
        <v>13</v>
      </c>
      <c r="C1693">
        <v>1</v>
      </c>
      <c r="D1693">
        <v>2329</v>
      </c>
      <c r="E1693">
        <v>2329</v>
      </c>
      <c r="F1693">
        <v>2</v>
      </c>
      <c r="G1693">
        <v>2.0154399999999999</v>
      </c>
      <c r="H1693">
        <v>0</v>
      </c>
      <c r="I1693">
        <v>0</v>
      </c>
      <c r="J1693">
        <v>1</v>
      </c>
      <c r="K1693">
        <v>0</v>
      </c>
    </row>
    <row r="1694" spans="1:11" x14ac:dyDescent="0.25">
      <c r="A1694" t="s">
        <v>0</v>
      </c>
      <c r="B1694">
        <v>19</v>
      </c>
      <c r="C1694">
        <v>7</v>
      </c>
      <c r="D1694">
        <v>2335</v>
      </c>
      <c r="E1694">
        <v>2335</v>
      </c>
      <c r="F1694">
        <v>10</v>
      </c>
      <c r="G1694">
        <v>2.8790100000000001</v>
      </c>
      <c r="H1694">
        <v>0</v>
      </c>
      <c r="I1694">
        <v>0</v>
      </c>
      <c r="J1694">
        <v>1</v>
      </c>
      <c r="K1694">
        <v>0</v>
      </c>
    </row>
    <row r="1695" spans="1:11" x14ac:dyDescent="0.25">
      <c r="A1695" t="s">
        <v>0</v>
      </c>
      <c r="B1695">
        <v>18</v>
      </c>
      <c r="C1695">
        <v>6</v>
      </c>
      <c r="D1695">
        <v>2334</v>
      </c>
      <c r="E1695">
        <v>2334</v>
      </c>
      <c r="F1695">
        <v>7</v>
      </c>
      <c r="G1695">
        <v>4.5102399999999996</v>
      </c>
      <c r="H1695">
        <v>0</v>
      </c>
      <c r="I1695">
        <v>0</v>
      </c>
      <c r="J1695">
        <v>1</v>
      </c>
      <c r="K1695">
        <v>0</v>
      </c>
    </row>
    <row r="1696" spans="1:11" x14ac:dyDescent="0.25">
      <c r="A1696" t="s">
        <v>0</v>
      </c>
      <c r="B1696">
        <v>17</v>
      </c>
      <c r="C1696">
        <v>5</v>
      </c>
      <c r="D1696">
        <v>2333</v>
      </c>
      <c r="E1696">
        <v>2333</v>
      </c>
      <c r="F1696">
        <v>3</v>
      </c>
      <c r="G1696">
        <v>4.7964200000000003</v>
      </c>
      <c r="H1696">
        <v>0</v>
      </c>
      <c r="I1696">
        <v>0</v>
      </c>
      <c r="J1696">
        <v>1</v>
      </c>
      <c r="K1696">
        <v>0</v>
      </c>
    </row>
    <row r="1697" spans="1:11" x14ac:dyDescent="0.25">
      <c r="A1697" t="s">
        <v>0</v>
      </c>
      <c r="B1697">
        <v>8</v>
      </c>
      <c r="C1697">
        <v>4</v>
      </c>
      <c r="D1697">
        <v>2327</v>
      </c>
      <c r="E1697">
        <v>2327</v>
      </c>
      <c r="F1697">
        <v>1</v>
      </c>
      <c r="G1697">
        <v>1.19021</v>
      </c>
      <c r="H1697">
        <v>0</v>
      </c>
      <c r="I1697">
        <v>0</v>
      </c>
      <c r="J1697">
        <v>1</v>
      </c>
      <c r="K1697">
        <v>0</v>
      </c>
    </row>
    <row r="1698" spans="1:11" x14ac:dyDescent="0.25">
      <c r="A1698" t="s">
        <v>0</v>
      </c>
      <c r="B1698">
        <v>16</v>
      </c>
      <c r="C1698">
        <v>4</v>
      </c>
      <c r="D1698">
        <v>2332</v>
      </c>
      <c r="E1698">
        <v>2332</v>
      </c>
      <c r="F1698">
        <v>5</v>
      </c>
      <c r="G1698">
        <v>4.2273399999999999</v>
      </c>
      <c r="H1698">
        <v>0</v>
      </c>
      <c r="I1698">
        <v>0</v>
      </c>
      <c r="J1698">
        <v>1</v>
      </c>
      <c r="K1698">
        <v>0</v>
      </c>
    </row>
    <row r="1699" spans="1:11" x14ac:dyDescent="0.25">
      <c r="A1699" t="s">
        <v>0</v>
      </c>
      <c r="B1699">
        <v>14</v>
      </c>
      <c r="C1699">
        <v>2</v>
      </c>
      <c r="D1699">
        <v>2330</v>
      </c>
      <c r="E1699">
        <v>2330</v>
      </c>
      <c r="F1699">
        <v>3</v>
      </c>
      <c r="G1699">
        <v>2.6179700000000001</v>
      </c>
      <c r="H1699">
        <v>0</v>
      </c>
      <c r="I1699">
        <v>0</v>
      </c>
      <c r="J1699">
        <v>1</v>
      </c>
      <c r="K1699">
        <v>0</v>
      </c>
    </row>
    <row r="1700" spans="1:11" x14ac:dyDescent="0.25">
      <c r="A1700" t="s">
        <v>0</v>
      </c>
      <c r="B1700">
        <v>15</v>
      </c>
      <c r="C1700">
        <v>3</v>
      </c>
      <c r="D1700">
        <v>2331</v>
      </c>
      <c r="E1700">
        <v>2331</v>
      </c>
      <c r="F1700">
        <v>5</v>
      </c>
      <c r="G1700">
        <v>3.3998900000000001</v>
      </c>
      <c r="H1700">
        <v>0</v>
      </c>
      <c r="I1700">
        <v>0</v>
      </c>
      <c r="J1700">
        <v>1</v>
      </c>
      <c r="K1700">
        <v>0</v>
      </c>
    </row>
    <row r="1701" spans="1:11" x14ac:dyDescent="0.25">
      <c r="A1701" t="s">
        <v>53</v>
      </c>
      <c r="B1701">
        <v>22</v>
      </c>
      <c r="C1701">
        <v>62</v>
      </c>
      <c r="D1701">
        <v>1970</v>
      </c>
      <c r="E1701">
        <v>1970</v>
      </c>
      <c r="F1701">
        <v>1</v>
      </c>
      <c r="G1701">
        <v>2.0822099999999999</v>
      </c>
      <c r="H1701">
        <v>0</v>
      </c>
      <c r="I1701">
        <v>0</v>
      </c>
      <c r="J1701">
        <v>1</v>
      </c>
      <c r="K1701">
        <v>0</v>
      </c>
    </row>
    <row r="1702" spans="1:11" x14ac:dyDescent="0.25">
      <c r="A1702" t="s">
        <v>53</v>
      </c>
      <c r="B1702">
        <v>18</v>
      </c>
      <c r="C1702">
        <v>66</v>
      </c>
      <c r="D1702">
        <v>1967</v>
      </c>
      <c r="E1702">
        <v>1967</v>
      </c>
      <c r="F1702">
        <v>20</v>
      </c>
      <c r="G1702">
        <v>6.8734299999999999</v>
      </c>
      <c r="H1702">
        <v>0</v>
      </c>
      <c r="I1702">
        <v>0</v>
      </c>
      <c r="J1702">
        <v>1</v>
      </c>
      <c r="K1702">
        <v>0</v>
      </c>
    </row>
    <row r="1703" spans="1:11" x14ac:dyDescent="0.25">
      <c r="A1703" t="s">
        <v>53</v>
      </c>
      <c r="B1703">
        <v>7</v>
      </c>
      <c r="C1703">
        <v>77</v>
      </c>
      <c r="D1703">
        <v>1957</v>
      </c>
      <c r="E1703">
        <v>1957</v>
      </c>
      <c r="F1703">
        <v>3</v>
      </c>
      <c r="G1703">
        <v>1.6305700000000001</v>
      </c>
      <c r="H1703">
        <v>0</v>
      </c>
      <c r="I1703">
        <v>0</v>
      </c>
      <c r="J1703">
        <v>1</v>
      </c>
      <c r="K1703">
        <v>0</v>
      </c>
    </row>
    <row r="1704" spans="1:11" x14ac:dyDescent="0.25">
      <c r="A1704" t="s">
        <v>53</v>
      </c>
      <c r="B1704">
        <v>15</v>
      </c>
      <c r="C1704">
        <v>69</v>
      </c>
      <c r="D1704">
        <v>1964</v>
      </c>
      <c r="E1704">
        <v>1964</v>
      </c>
      <c r="F1704">
        <v>30</v>
      </c>
      <c r="G1704">
        <v>19.120850000000001</v>
      </c>
      <c r="H1704">
        <v>0</v>
      </c>
      <c r="I1704">
        <v>0</v>
      </c>
      <c r="J1704">
        <v>1</v>
      </c>
      <c r="K1704">
        <v>0</v>
      </c>
    </row>
    <row r="1705" spans="1:11" x14ac:dyDescent="0.25">
      <c r="A1705" t="s">
        <v>53</v>
      </c>
      <c r="B1705">
        <v>8</v>
      </c>
      <c r="C1705">
        <v>76</v>
      </c>
      <c r="D1705">
        <v>1958</v>
      </c>
      <c r="E1705">
        <v>1958</v>
      </c>
      <c r="F1705">
        <v>1</v>
      </c>
      <c r="G1705">
        <v>1.7666900000000001</v>
      </c>
      <c r="H1705">
        <v>0</v>
      </c>
      <c r="I1705">
        <v>0</v>
      </c>
      <c r="J1705">
        <v>1</v>
      </c>
      <c r="K1705">
        <v>0</v>
      </c>
    </row>
    <row r="1706" spans="1:11" x14ac:dyDescent="0.25">
      <c r="A1706" t="s">
        <v>53</v>
      </c>
      <c r="B1706">
        <v>13</v>
      </c>
      <c r="C1706">
        <v>71</v>
      </c>
      <c r="D1706">
        <v>1962</v>
      </c>
      <c r="E1706">
        <v>1962</v>
      </c>
      <c r="F1706">
        <v>27</v>
      </c>
      <c r="G1706">
        <v>18.43919</v>
      </c>
      <c r="H1706">
        <v>0</v>
      </c>
      <c r="I1706">
        <v>0</v>
      </c>
      <c r="J1706">
        <v>1</v>
      </c>
      <c r="K1706">
        <v>0</v>
      </c>
    </row>
    <row r="1707" spans="1:11" x14ac:dyDescent="0.25">
      <c r="A1707" t="s">
        <v>53</v>
      </c>
      <c r="B1707">
        <v>20</v>
      </c>
      <c r="C1707">
        <v>64</v>
      </c>
      <c r="D1707">
        <v>1969</v>
      </c>
      <c r="E1707">
        <v>1969</v>
      </c>
      <c r="F1707">
        <v>7</v>
      </c>
      <c r="G1707">
        <v>2.8106100000000001</v>
      </c>
      <c r="H1707">
        <v>0</v>
      </c>
      <c r="I1707">
        <v>0</v>
      </c>
      <c r="J1707">
        <v>1</v>
      </c>
      <c r="K1707">
        <v>0</v>
      </c>
    </row>
    <row r="1708" spans="1:11" x14ac:dyDescent="0.25">
      <c r="A1708" t="s">
        <v>53</v>
      </c>
      <c r="B1708">
        <v>19</v>
      </c>
      <c r="C1708">
        <v>65</v>
      </c>
      <c r="D1708">
        <v>1968</v>
      </c>
      <c r="E1708">
        <v>1968</v>
      </c>
      <c r="F1708">
        <v>7</v>
      </c>
      <c r="G1708">
        <v>4.3052599999999996</v>
      </c>
      <c r="H1708">
        <v>0</v>
      </c>
      <c r="I1708">
        <v>0</v>
      </c>
      <c r="J1708">
        <v>1</v>
      </c>
      <c r="K1708">
        <v>0</v>
      </c>
    </row>
    <row r="1709" spans="1:11" x14ac:dyDescent="0.25">
      <c r="A1709" t="s">
        <v>53</v>
      </c>
      <c r="B1709">
        <v>17</v>
      </c>
      <c r="C1709">
        <v>67</v>
      </c>
      <c r="D1709">
        <v>1966</v>
      </c>
      <c r="E1709">
        <v>1966</v>
      </c>
      <c r="F1709">
        <v>21</v>
      </c>
      <c r="G1709">
        <v>9.3143899999999995</v>
      </c>
      <c r="H1709">
        <v>0</v>
      </c>
      <c r="I1709">
        <v>0</v>
      </c>
      <c r="J1709">
        <v>1</v>
      </c>
      <c r="K1709">
        <v>0</v>
      </c>
    </row>
    <row r="1710" spans="1:11" x14ac:dyDescent="0.25">
      <c r="A1710" t="s">
        <v>53</v>
      </c>
      <c r="B1710">
        <v>10</v>
      </c>
      <c r="C1710">
        <v>74</v>
      </c>
      <c r="D1710">
        <v>1959</v>
      </c>
      <c r="E1710">
        <v>1959</v>
      </c>
      <c r="F1710">
        <v>7</v>
      </c>
      <c r="G1710">
        <v>7.5178799999999999</v>
      </c>
      <c r="H1710">
        <v>0</v>
      </c>
      <c r="I1710">
        <v>0</v>
      </c>
      <c r="J1710">
        <v>1</v>
      </c>
      <c r="K1710">
        <v>0</v>
      </c>
    </row>
    <row r="1711" spans="1:11" x14ac:dyDescent="0.25">
      <c r="A1711" t="s">
        <v>53</v>
      </c>
      <c r="B1711">
        <v>12</v>
      </c>
      <c r="C1711">
        <v>72</v>
      </c>
      <c r="D1711">
        <v>1961</v>
      </c>
      <c r="E1711">
        <v>1961</v>
      </c>
      <c r="F1711">
        <v>27</v>
      </c>
      <c r="G1711">
        <v>18.391290000000001</v>
      </c>
      <c r="H1711">
        <v>0</v>
      </c>
      <c r="I1711">
        <v>0</v>
      </c>
      <c r="J1711">
        <v>1</v>
      </c>
      <c r="K1711">
        <v>0</v>
      </c>
    </row>
    <row r="1712" spans="1:11" x14ac:dyDescent="0.25">
      <c r="A1712" t="s">
        <v>53</v>
      </c>
      <c r="B1712">
        <v>16</v>
      </c>
      <c r="C1712">
        <v>68</v>
      </c>
      <c r="D1712">
        <v>1965</v>
      </c>
      <c r="E1712">
        <v>1965</v>
      </c>
      <c r="F1712">
        <v>34</v>
      </c>
      <c r="G1712">
        <v>13.97738</v>
      </c>
      <c r="H1712">
        <v>0</v>
      </c>
      <c r="I1712">
        <v>0</v>
      </c>
      <c r="J1712">
        <v>1</v>
      </c>
      <c r="K1712">
        <v>0</v>
      </c>
    </row>
    <row r="1713" spans="1:11" x14ac:dyDescent="0.25">
      <c r="A1713" t="s">
        <v>53</v>
      </c>
      <c r="B1713">
        <v>14</v>
      </c>
      <c r="C1713">
        <v>70</v>
      </c>
      <c r="D1713">
        <v>1963</v>
      </c>
      <c r="E1713">
        <v>1963</v>
      </c>
      <c r="F1713">
        <v>28</v>
      </c>
      <c r="G1713">
        <v>19.50525</v>
      </c>
      <c r="H1713">
        <v>0</v>
      </c>
      <c r="I1713">
        <v>0</v>
      </c>
      <c r="J1713">
        <v>1</v>
      </c>
      <c r="K1713">
        <v>0</v>
      </c>
    </row>
    <row r="1714" spans="1:11" x14ac:dyDescent="0.25">
      <c r="A1714" t="s">
        <v>53</v>
      </c>
      <c r="B1714">
        <v>11</v>
      </c>
      <c r="C1714">
        <v>73</v>
      </c>
      <c r="D1714">
        <v>1960</v>
      </c>
      <c r="E1714">
        <v>1960</v>
      </c>
      <c r="F1714">
        <v>26</v>
      </c>
      <c r="G1714">
        <v>17.072939999999999</v>
      </c>
      <c r="H1714">
        <v>0</v>
      </c>
      <c r="I1714">
        <v>0</v>
      </c>
      <c r="J1714">
        <v>1</v>
      </c>
      <c r="K1714">
        <v>0</v>
      </c>
    </row>
    <row r="1715" spans="1:11" x14ac:dyDescent="0.25">
      <c r="A1715" t="s">
        <v>24</v>
      </c>
      <c r="B1715">
        <v>20</v>
      </c>
      <c r="C1715">
        <v>56</v>
      </c>
      <c r="D1715">
        <v>1679</v>
      </c>
      <c r="E1715">
        <v>1679</v>
      </c>
      <c r="F1715">
        <v>1</v>
      </c>
      <c r="G1715">
        <v>2.8015500000000002</v>
      </c>
      <c r="H1715">
        <v>0</v>
      </c>
      <c r="I1715">
        <v>0</v>
      </c>
      <c r="J1715">
        <v>1</v>
      </c>
      <c r="K1715">
        <v>0</v>
      </c>
    </row>
    <row r="1716" spans="1:11" x14ac:dyDescent="0.25">
      <c r="A1716" t="s">
        <v>24</v>
      </c>
      <c r="B1716">
        <v>19</v>
      </c>
      <c r="C1716">
        <v>55</v>
      </c>
      <c r="D1716">
        <v>1678</v>
      </c>
      <c r="E1716">
        <v>1678</v>
      </c>
      <c r="F1716">
        <v>3</v>
      </c>
      <c r="G1716">
        <v>3.67475</v>
      </c>
      <c r="H1716">
        <v>0</v>
      </c>
      <c r="I1716">
        <v>0</v>
      </c>
      <c r="J1716">
        <v>1</v>
      </c>
      <c r="K1716">
        <v>0</v>
      </c>
    </row>
    <row r="1717" spans="1:11" x14ac:dyDescent="0.25">
      <c r="A1717" t="s">
        <v>24</v>
      </c>
      <c r="B1717">
        <v>10</v>
      </c>
      <c r="C1717">
        <v>46</v>
      </c>
      <c r="D1717">
        <v>1669</v>
      </c>
      <c r="E1717">
        <v>1669</v>
      </c>
      <c r="F1717">
        <v>1</v>
      </c>
      <c r="G1717">
        <v>2.50963</v>
      </c>
      <c r="H1717">
        <v>0</v>
      </c>
      <c r="I1717">
        <v>0</v>
      </c>
      <c r="J1717">
        <v>1</v>
      </c>
      <c r="K1717">
        <v>0</v>
      </c>
    </row>
    <row r="1718" spans="1:11" x14ac:dyDescent="0.25">
      <c r="A1718" t="s">
        <v>24</v>
      </c>
      <c r="B1718">
        <v>16</v>
      </c>
      <c r="C1718">
        <v>52</v>
      </c>
      <c r="D1718">
        <v>1675</v>
      </c>
      <c r="E1718">
        <v>1675</v>
      </c>
      <c r="F1718">
        <v>6</v>
      </c>
      <c r="G1718">
        <v>8.7086699999999997</v>
      </c>
      <c r="H1718">
        <v>0</v>
      </c>
      <c r="I1718">
        <v>0</v>
      </c>
      <c r="J1718">
        <v>1</v>
      </c>
      <c r="K1718">
        <v>0</v>
      </c>
    </row>
    <row r="1719" spans="1:11" x14ac:dyDescent="0.25">
      <c r="A1719" t="s">
        <v>24</v>
      </c>
      <c r="B1719">
        <v>11</v>
      </c>
      <c r="C1719">
        <v>47</v>
      </c>
      <c r="D1719">
        <v>1670</v>
      </c>
      <c r="E1719">
        <v>1670</v>
      </c>
      <c r="F1719">
        <v>3</v>
      </c>
      <c r="G1719">
        <v>3.9409399999999999</v>
      </c>
      <c r="H1719">
        <v>0</v>
      </c>
      <c r="I1719">
        <v>0</v>
      </c>
      <c r="J1719">
        <v>1</v>
      </c>
      <c r="K1719">
        <v>0</v>
      </c>
    </row>
    <row r="1720" spans="1:11" x14ac:dyDescent="0.25">
      <c r="A1720" t="s">
        <v>24</v>
      </c>
      <c r="B1720">
        <v>15</v>
      </c>
      <c r="C1720">
        <v>51</v>
      </c>
      <c r="D1720">
        <v>1674</v>
      </c>
      <c r="E1720">
        <v>1674</v>
      </c>
      <c r="F1720">
        <v>4</v>
      </c>
      <c r="G1720">
        <v>8.0761199999999995</v>
      </c>
      <c r="H1720">
        <v>0</v>
      </c>
      <c r="I1720">
        <v>0</v>
      </c>
      <c r="J1720">
        <v>1</v>
      </c>
      <c r="K1720">
        <v>0</v>
      </c>
    </row>
    <row r="1721" spans="1:11" x14ac:dyDescent="0.25">
      <c r="A1721" t="s">
        <v>24</v>
      </c>
      <c r="B1721">
        <v>14</v>
      </c>
      <c r="C1721">
        <v>50</v>
      </c>
      <c r="D1721">
        <v>1673</v>
      </c>
      <c r="E1721">
        <v>1673</v>
      </c>
      <c r="F1721">
        <v>2</v>
      </c>
      <c r="G1721">
        <v>6.9218400000000004</v>
      </c>
      <c r="H1721">
        <v>0</v>
      </c>
      <c r="I1721">
        <v>0</v>
      </c>
      <c r="J1721">
        <v>1</v>
      </c>
      <c r="K1721">
        <v>0</v>
      </c>
    </row>
    <row r="1722" spans="1:11" x14ac:dyDescent="0.25">
      <c r="A1722" t="s">
        <v>24</v>
      </c>
      <c r="B1722">
        <v>13</v>
      </c>
      <c r="C1722">
        <v>49</v>
      </c>
      <c r="D1722">
        <v>1672</v>
      </c>
      <c r="E1722">
        <v>1672</v>
      </c>
      <c r="F1722">
        <v>3</v>
      </c>
      <c r="G1722">
        <v>5.9361800000000002</v>
      </c>
      <c r="H1722">
        <v>0</v>
      </c>
      <c r="I1722">
        <v>0</v>
      </c>
      <c r="J1722">
        <v>1</v>
      </c>
      <c r="K1722">
        <v>0</v>
      </c>
    </row>
    <row r="1723" spans="1:11" x14ac:dyDescent="0.25">
      <c r="A1723" t="s">
        <v>24</v>
      </c>
      <c r="B1723">
        <v>17</v>
      </c>
      <c r="C1723">
        <v>53</v>
      </c>
      <c r="D1723">
        <v>1676</v>
      </c>
      <c r="E1723">
        <v>1676</v>
      </c>
      <c r="F1723">
        <v>7</v>
      </c>
      <c r="G1723">
        <v>8.1285600000000002</v>
      </c>
      <c r="H1723">
        <v>0</v>
      </c>
      <c r="I1723">
        <v>0</v>
      </c>
      <c r="J1723">
        <v>1</v>
      </c>
      <c r="K1723">
        <v>0</v>
      </c>
    </row>
    <row r="1724" spans="1:11" x14ac:dyDescent="0.25">
      <c r="A1724" t="s">
        <v>24</v>
      </c>
      <c r="B1724">
        <v>0</v>
      </c>
      <c r="C1724">
        <v>36</v>
      </c>
      <c r="D1724">
        <v>1668</v>
      </c>
      <c r="E1724">
        <v>1668</v>
      </c>
      <c r="F1724">
        <v>1</v>
      </c>
      <c r="G1724">
        <v>1.6895899999999999</v>
      </c>
      <c r="H1724">
        <v>0</v>
      </c>
      <c r="I1724">
        <v>0</v>
      </c>
      <c r="J1724">
        <v>1</v>
      </c>
      <c r="K1724">
        <v>0</v>
      </c>
    </row>
    <row r="1725" spans="1:11" x14ac:dyDescent="0.25">
      <c r="A1725" t="s">
        <v>24</v>
      </c>
      <c r="B1725">
        <v>18</v>
      </c>
      <c r="C1725">
        <v>54</v>
      </c>
      <c r="D1725">
        <v>1677</v>
      </c>
      <c r="E1725">
        <v>1677</v>
      </c>
      <c r="F1725">
        <v>5</v>
      </c>
      <c r="G1725">
        <v>6.0607100000000003</v>
      </c>
      <c r="H1725">
        <v>0</v>
      </c>
      <c r="I1725">
        <v>0</v>
      </c>
      <c r="J1725">
        <v>1</v>
      </c>
      <c r="K1725">
        <v>0</v>
      </c>
    </row>
    <row r="1726" spans="1:11" x14ac:dyDescent="0.25">
      <c r="A1726" t="s">
        <v>24</v>
      </c>
      <c r="B1726">
        <v>12</v>
      </c>
      <c r="C1726">
        <v>48</v>
      </c>
      <c r="D1726">
        <v>1671</v>
      </c>
      <c r="E1726">
        <v>1671</v>
      </c>
      <c r="F1726">
        <v>1</v>
      </c>
      <c r="G1726">
        <v>4.4912099999999997</v>
      </c>
      <c r="H1726">
        <v>0</v>
      </c>
      <c r="I1726">
        <v>0</v>
      </c>
      <c r="J1726">
        <v>1</v>
      </c>
      <c r="K1726">
        <v>0</v>
      </c>
    </row>
    <row r="1727" spans="1:11" x14ac:dyDescent="0.25">
      <c r="A1727" t="s">
        <v>113</v>
      </c>
      <c r="B1727">
        <v>20</v>
      </c>
      <c r="C1727">
        <v>80</v>
      </c>
      <c r="D1727">
        <v>2675</v>
      </c>
      <c r="E1727">
        <v>2675</v>
      </c>
      <c r="F1727">
        <v>1</v>
      </c>
      <c r="G1727">
        <v>2.8140499999999999</v>
      </c>
      <c r="H1727">
        <v>0</v>
      </c>
      <c r="I1727">
        <v>0</v>
      </c>
      <c r="J1727">
        <v>1</v>
      </c>
      <c r="K1727">
        <v>0</v>
      </c>
    </row>
    <row r="1728" spans="1:11" x14ac:dyDescent="0.25">
      <c r="A1728" t="s">
        <v>113</v>
      </c>
      <c r="B1728">
        <v>19</v>
      </c>
      <c r="C1728">
        <v>79</v>
      </c>
      <c r="D1728">
        <v>2674</v>
      </c>
      <c r="E1728">
        <v>2674</v>
      </c>
      <c r="F1728">
        <v>20</v>
      </c>
      <c r="G1728">
        <v>2.9936199999999999</v>
      </c>
      <c r="H1728">
        <v>0</v>
      </c>
      <c r="I1728">
        <v>0</v>
      </c>
      <c r="J1728">
        <v>1</v>
      </c>
      <c r="K1728">
        <v>0</v>
      </c>
    </row>
    <row r="1729" spans="1:11" x14ac:dyDescent="0.25">
      <c r="A1729" t="s">
        <v>113</v>
      </c>
      <c r="B1729">
        <v>9</v>
      </c>
      <c r="C1729">
        <v>69</v>
      </c>
      <c r="D1729">
        <v>2664</v>
      </c>
      <c r="E1729">
        <v>2664</v>
      </c>
      <c r="F1729">
        <v>3</v>
      </c>
      <c r="G1729">
        <v>1.59914</v>
      </c>
      <c r="H1729">
        <v>0</v>
      </c>
      <c r="I1729">
        <v>0</v>
      </c>
      <c r="J1729">
        <v>1</v>
      </c>
      <c r="K1729">
        <v>0</v>
      </c>
    </row>
    <row r="1730" spans="1:11" x14ac:dyDescent="0.25">
      <c r="A1730" t="s">
        <v>113</v>
      </c>
      <c r="B1730">
        <v>11</v>
      </c>
      <c r="C1730">
        <v>71</v>
      </c>
      <c r="D1730">
        <v>2666</v>
      </c>
      <c r="E1730">
        <v>2666</v>
      </c>
      <c r="F1730">
        <v>13</v>
      </c>
      <c r="G1730">
        <v>9.2528600000000001</v>
      </c>
      <c r="H1730">
        <v>0</v>
      </c>
      <c r="I1730">
        <v>0</v>
      </c>
      <c r="J1730">
        <v>1</v>
      </c>
      <c r="K1730">
        <v>0</v>
      </c>
    </row>
    <row r="1731" spans="1:11" x14ac:dyDescent="0.25">
      <c r="A1731" t="s">
        <v>113</v>
      </c>
      <c r="B1731">
        <v>12</v>
      </c>
      <c r="C1731">
        <v>72</v>
      </c>
      <c r="D1731">
        <v>2667</v>
      </c>
      <c r="E1731">
        <v>2667</v>
      </c>
      <c r="F1731">
        <v>21</v>
      </c>
      <c r="G1731">
        <v>16.590299999999999</v>
      </c>
      <c r="H1731">
        <v>0</v>
      </c>
      <c r="I1731">
        <v>0</v>
      </c>
      <c r="J1731">
        <v>1</v>
      </c>
      <c r="K1731">
        <v>0</v>
      </c>
    </row>
    <row r="1732" spans="1:11" x14ac:dyDescent="0.25">
      <c r="A1732" t="s">
        <v>113</v>
      </c>
      <c r="B1732">
        <v>13</v>
      </c>
      <c r="C1732">
        <v>73</v>
      </c>
      <c r="D1732">
        <v>2668</v>
      </c>
      <c r="E1732">
        <v>2668</v>
      </c>
      <c r="F1732">
        <v>23</v>
      </c>
      <c r="G1732">
        <v>19.946059999999999</v>
      </c>
      <c r="H1732">
        <v>0</v>
      </c>
      <c r="I1732">
        <v>0</v>
      </c>
      <c r="J1732">
        <v>1</v>
      </c>
      <c r="K1732">
        <v>0</v>
      </c>
    </row>
    <row r="1733" spans="1:11" x14ac:dyDescent="0.25">
      <c r="A1733" t="s">
        <v>113</v>
      </c>
      <c r="B1733">
        <v>10</v>
      </c>
      <c r="C1733">
        <v>70</v>
      </c>
      <c r="D1733">
        <v>2665</v>
      </c>
      <c r="E1733">
        <v>2665</v>
      </c>
      <c r="F1733">
        <v>3</v>
      </c>
      <c r="G1733">
        <v>2.5318999999999998</v>
      </c>
      <c r="H1733">
        <v>0</v>
      </c>
      <c r="I1733">
        <v>0</v>
      </c>
      <c r="J1733">
        <v>1</v>
      </c>
      <c r="K1733">
        <v>0</v>
      </c>
    </row>
    <row r="1734" spans="1:11" x14ac:dyDescent="0.25">
      <c r="A1734" t="s">
        <v>113</v>
      </c>
      <c r="B1734">
        <v>15</v>
      </c>
      <c r="C1734">
        <v>75</v>
      </c>
      <c r="D1734">
        <v>2670</v>
      </c>
      <c r="E1734">
        <v>2670</v>
      </c>
      <c r="F1734">
        <v>19</v>
      </c>
      <c r="G1734">
        <v>19.54541</v>
      </c>
      <c r="H1734">
        <v>0</v>
      </c>
      <c r="I1734">
        <v>0</v>
      </c>
      <c r="J1734">
        <v>1</v>
      </c>
      <c r="K1734">
        <v>0</v>
      </c>
    </row>
    <row r="1735" spans="1:11" x14ac:dyDescent="0.25">
      <c r="A1735" t="s">
        <v>113</v>
      </c>
      <c r="B1735">
        <v>18</v>
      </c>
      <c r="C1735">
        <v>78</v>
      </c>
      <c r="D1735">
        <v>2673</v>
      </c>
      <c r="E1735">
        <v>2673</v>
      </c>
      <c r="F1735">
        <v>19</v>
      </c>
      <c r="G1735">
        <v>5.4832200000000002</v>
      </c>
      <c r="H1735">
        <v>0</v>
      </c>
      <c r="I1735">
        <v>0</v>
      </c>
      <c r="J1735">
        <v>1</v>
      </c>
      <c r="K1735">
        <v>0</v>
      </c>
    </row>
    <row r="1736" spans="1:11" x14ac:dyDescent="0.25">
      <c r="A1736" t="s">
        <v>113</v>
      </c>
      <c r="B1736">
        <v>7</v>
      </c>
      <c r="C1736">
        <v>67</v>
      </c>
      <c r="D1736">
        <v>2662</v>
      </c>
      <c r="E1736">
        <v>2662</v>
      </c>
      <c r="F1736">
        <v>1</v>
      </c>
      <c r="G1736">
        <v>1.18432</v>
      </c>
      <c r="H1736">
        <v>0</v>
      </c>
      <c r="I1736">
        <v>0</v>
      </c>
      <c r="J1736">
        <v>1</v>
      </c>
      <c r="K1736">
        <v>0</v>
      </c>
    </row>
    <row r="1737" spans="1:11" x14ac:dyDescent="0.25">
      <c r="A1737" t="s">
        <v>113</v>
      </c>
      <c r="B1737">
        <v>8</v>
      </c>
      <c r="C1737">
        <v>68</v>
      </c>
      <c r="D1737">
        <v>2663</v>
      </c>
      <c r="E1737">
        <v>2663</v>
      </c>
      <c r="F1737">
        <v>2</v>
      </c>
      <c r="G1737">
        <v>1.3124</v>
      </c>
      <c r="H1737">
        <v>0</v>
      </c>
      <c r="I1737">
        <v>0</v>
      </c>
      <c r="J1737">
        <v>1</v>
      </c>
      <c r="K1737">
        <v>0</v>
      </c>
    </row>
    <row r="1738" spans="1:11" x14ac:dyDescent="0.25">
      <c r="A1738" t="s">
        <v>113</v>
      </c>
      <c r="B1738">
        <v>17</v>
      </c>
      <c r="C1738">
        <v>77</v>
      </c>
      <c r="D1738">
        <v>2672</v>
      </c>
      <c r="E1738">
        <v>2672</v>
      </c>
      <c r="F1738">
        <v>27</v>
      </c>
      <c r="G1738">
        <v>18.844940000000001</v>
      </c>
      <c r="H1738">
        <v>0</v>
      </c>
      <c r="I1738">
        <v>0</v>
      </c>
      <c r="J1738">
        <v>1</v>
      </c>
      <c r="K1738">
        <v>0</v>
      </c>
    </row>
    <row r="1739" spans="1:11" x14ac:dyDescent="0.25">
      <c r="A1739" t="s">
        <v>113</v>
      </c>
      <c r="B1739">
        <v>16</v>
      </c>
      <c r="C1739">
        <v>76</v>
      </c>
      <c r="D1739">
        <v>2671</v>
      </c>
      <c r="E1739">
        <v>2671</v>
      </c>
      <c r="F1739">
        <v>20</v>
      </c>
      <c r="G1739">
        <v>20.11835</v>
      </c>
      <c r="H1739">
        <v>0</v>
      </c>
      <c r="I1739">
        <v>0</v>
      </c>
      <c r="J1739">
        <v>1</v>
      </c>
      <c r="K1739">
        <v>0</v>
      </c>
    </row>
    <row r="1740" spans="1:11" x14ac:dyDescent="0.25">
      <c r="A1740" t="s">
        <v>113</v>
      </c>
      <c r="B1740">
        <v>14</v>
      </c>
      <c r="C1740">
        <v>74</v>
      </c>
      <c r="D1740">
        <v>2669</v>
      </c>
      <c r="E1740">
        <v>2669</v>
      </c>
      <c r="F1740">
        <v>19</v>
      </c>
      <c r="G1740">
        <v>19.127669999999998</v>
      </c>
      <c r="H1740">
        <v>0</v>
      </c>
      <c r="I1740">
        <v>0</v>
      </c>
      <c r="J1740">
        <v>1</v>
      </c>
      <c r="K1740">
        <v>0</v>
      </c>
    </row>
    <row r="1741" spans="1:11" x14ac:dyDescent="0.25">
      <c r="A1741" t="s">
        <v>84</v>
      </c>
      <c r="B1741">
        <v>19</v>
      </c>
      <c r="C1741">
        <v>31</v>
      </c>
      <c r="D1741">
        <v>2347</v>
      </c>
      <c r="E1741">
        <v>2347</v>
      </c>
      <c r="F1741">
        <v>3</v>
      </c>
      <c r="G1741">
        <v>3.21</v>
      </c>
      <c r="H1741">
        <v>0</v>
      </c>
      <c r="I1741">
        <v>0</v>
      </c>
      <c r="J1741">
        <v>1</v>
      </c>
      <c r="K1741">
        <v>0</v>
      </c>
    </row>
    <row r="1742" spans="1:11" x14ac:dyDescent="0.25">
      <c r="A1742" t="s">
        <v>84</v>
      </c>
      <c r="B1742">
        <v>18</v>
      </c>
      <c r="C1742">
        <v>30</v>
      </c>
      <c r="D1742">
        <v>2346</v>
      </c>
      <c r="E1742">
        <v>2346</v>
      </c>
      <c r="F1742">
        <v>3</v>
      </c>
      <c r="G1742">
        <v>3.27494</v>
      </c>
      <c r="H1742">
        <v>0</v>
      </c>
      <c r="I1742">
        <v>0</v>
      </c>
      <c r="J1742">
        <v>1</v>
      </c>
      <c r="K1742">
        <v>0</v>
      </c>
    </row>
    <row r="1743" spans="1:11" x14ac:dyDescent="0.25">
      <c r="A1743" t="s">
        <v>84</v>
      </c>
      <c r="B1743">
        <v>17</v>
      </c>
      <c r="C1743">
        <v>29</v>
      </c>
      <c r="D1743">
        <v>2345</v>
      </c>
      <c r="E1743">
        <v>2345</v>
      </c>
      <c r="F1743">
        <v>7</v>
      </c>
      <c r="G1743">
        <v>3.3749199999999999</v>
      </c>
      <c r="H1743">
        <v>0</v>
      </c>
      <c r="I1743">
        <v>0</v>
      </c>
      <c r="J1743">
        <v>1</v>
      </c>
      <c r="K1743">
        <v>0</v>
      </c>
    </row>
    <row r="1744" spans="1:11" x14ac:dyDescent="0.25">
      <c r="A1744" t="s">
        <v>84</v>
      </c>
      <c r="B1744">
        <v>16</v>
      </c>
      <c r="C1744">
        <v>28</v>
      </c>
      <c r="D1744">
        <v>2344</v>
      </c>
      <c r="E1744">
        <v>2344</v>
      </c>
      <c r="F1744">
        <v>4</v>
      </c>
      <c r="G1744">
        <v>3.0411299999999999</v>
      </c>
      <c r="H1744">
        <v>0</v>
      </c>
      <c r="I1744">
        <v>0</v>
      </c>
      <c r="J1744">
        <v>1</v>
      </c>
      <c r="K1744">
        <v>0</v>
      </c>
    </row>
    <row r="1745" spans="1:11" x14ac:dyDescent="0.25">
      <c r="A1745" t="s">
        <v>84</v>
      </c>
      <c r="B1745">
        <v>10</v>
      </c>
      <c r="C1745">
        <v>22</v>
      </c>
      <c r="D1745">
        <v>2338</v>
      </c>
      <c r="E1745">
        <v>2338</v>
      </c>
      <c r="F1745">
        <v>3</v>
      </c>
      <c r="G1745">
        <v>1.8970400000000001</v>
      </c>
      <c r="H1745">
        <v>0</v>
      </c>
      <c r="I1745">
        <v>0</v>
      </c>
      <c r="J1745">
        <v>1</v>
      </c>
      <c r="K1745">
        <v>0</v>
      </c>
    </row>
    <row r="1746" spans="1:11" x14ac:dyDescent="0.25">
      <c r="A1746" t="s">
        <v>84</v>
      </c>
      <c r="B1746">
        <v>11</v>
      </c>
      <c r="C1746">
        <v>23</v>
      </c>
      <c r="D1746">
        <v>2339</v>
      </c>
      <c r="E1746">
        <v>2339</v>
      </c>
      <c r="F1746">
        <v>1</v>
      </c>
      <c r="G1746">
        <v>2.2589800000000002</v>
      </c>
      <c r="H1746">
        <v>0</v>
      </c>
      <c r="I1746">
        <v>0</v>
      </c>
      <c r="J1746">
        <v>1</v>
      </c>
      <c r="K1746">
        <v>0</v>
      </c>
    </row>
    <row r="1747" spans="1:11" x14ac:dyDescent="0.25">
      <c r="A1747" t="s">
        <v>84</v>
      </c>
      <c r="B1747">
        <v>12</v>
      </c>
      <c r="C1747">
        <v>24</v>
      </c>
      <c r="D1747">
        <v>2340</v>
      </c>
      <c r="E1747">
        <v>2340</v>
      </c>
      <c r="F1747">
        <v>7</v>
      </c>
      <c r="G1747">
        <v>3.7785000000000002</v>
      </c>
      <c r="H1747">
        <v>0</v>
      </c>
      <c r="I1747">
        <v>0</v>
      </c>
      <c r="J1747">
        <v>1</v>
      </c>
      <c r="K1747">
        <v>0</v>
      </c>
    </row>
    <row r="1748" spans="1:11" x14ac:dyDescent="0.25">
      <c r="A1748" t="s">
        <v>84</v>
      </c>
      <c r="B1748">
        <v>20</v>
      </c>
      <c r="C1748">
        <v>32</v>
      </c>
      <c r="D1748">
        <v>2348</v>
      </c>
      <c r="E1748">
        <v>2348</v>
      </c>
      <c r="F1748">
        <v>3</v>
      </c>
      <c r="G1748">
        <v>2.57951</v>
      </c>
      <c r="H1748">
        <v>0</v>
      </c>
      <c r="I1748">
        <v>0</v>
      </c>
      <c r="J1748">
        <v>1</v>
      </c>
      <c r="K1748">
        <v>0</v>
      </c>
    </row>
    <row r="1749" spans="1:11" x14ac:dyDescent="0.25">
      <c r="A1749" t="s">
        <v>84</v>
      </c>
      <c r="B1749">
        <v>15</v>
      </c>
      <c r="C1749">
        <v>27</v>
      </c>
      <c r="D1749">
        <v>2343</v>
      </c>
      <c r="E1749">
        <v>2343</v>
      </c>
      <c r="F1749">
        <v>4</v>
      </c>
      <c r="G1749">
        <v>3.3684099999999999</v>
      </c>
      <c r="H1749">
        <v>0</v>
      </c>
      <c r="I1749">
        <v>0</v>
      </c>
      <c r="J1749">
        <v>1</v>
      </c>
      <c r="K1749">
        <v>0</v>
      </c>
    </row>
    <row r="1750" spans="1:11" x14ac:dyDescent="0.25">
      <c r="A1750" t="s">
        <v>84</v>
      </c>
      <c r="B1750">
        <v>14</v>
      </c>
      <c r="C1750">
        <v>26</v>
      </c>
      <c r="D1750">
        <v>2342</v>
      </c>
      <c r="E1750">
        <v>2342</v>
      </c>
      <c r="F1750">
        <v>4</v>
      </c>
      <c r="G1750">
        <v>3.8591600000000001</v>
      </c>
      <c r="H1750">
        <v>0</v>
      </c>
      <c r="I1750">
        <v>0</v>
      </c>
      <c r="J1750">
        <v>1</v>
      </c>
      <c r="K1750">
        <v>0</v>
      </c>
    </row>
    <row r="1751" spans="1:11" x14ac:dyDescent="0.25">
      <c r="A1751" t="s">
        <v>84</v>
      </c>
      <c r="B1751">
        <v>8</v>
      </c>
      <c r="C1751">
        <v>20</v>
      </c>
      <c r="D1751">
        <v>2337</v>
      </c>
      <c r="E1751">
        <v>2337</v>
      </c>
      <c r="F1751">
        <v>1</v>
      </c>
      <c r="G1751">
        <v>1.12443</v>
      </c>
      <c r="H1751">
        <v>0</v>
      </c>
      <c r="I1751">
        <v>0</v>
      </c>
      <c r="J1751">
        <v>1</v>
      </c>
      <c r="K1751">
        <v>0</v>
      </c>
    </row>
    <row r="1752" spans="1:11" x14ac:dyDescent="0.25">
      <c r="A1752" t="s">
        <v>84</v>
      </c>
      <c r="B1752">
        <v>13</v>
      </c>
      <c r="C1752">
        <v>25</v>
      </c>
      <c r="D1752">
        <v>2341</v>
      </c>
      <c r="E1752">
        <v>2341</v>
      </c>
      <c r="F1752">
        <v>6</v>
      </c>
      <c r="G1752">
        <v>3.7913100000000002</v>
      </c>
      <c r="H1752">
        <v>0</v>
      </c>
      <c r="I1752">
        <v>0</v>
      </c>
      <c r="J1752">
        <v>1</v>
      </c>
      <c r="K1752">
        <v>0</v>
      </c>
    </row>
    <row r="1753" spans="1:11" x14ac:dyDescent="0.25">
      <c r="A1753" t="s">
        <v>54</v>
      </c>
      <c r="B1753">
        <v>20</v>
      </c>
      <c r="C1753">
        <v>40</v>
      </c>
      <c r="D1753">
        <v>1980</v>
      </c>
      <c r="E1753">
        <v>1980</v>
      </c>
      <c r="F1753">
        <v>3</v>
      </c>
      <c r="G1753">
        <v>4.3314899999999996</v>
      </c>
      <c r="H1753">
        <v>0</v>
      </c>
      <c r="I1753">
        <v>0</v>
      </c>
      <c r="J1753">
        <v>1</v>
      </c>
      <c r="K1753">
        <v>0</v>
      </c>
    </row>
    <row r="1754" spans="1:11" x14ac:dyDescent="0.25">
      <c r="A1754" t="s">
        <v>54</v>
      </c>
      <c r="B1754">
        <v>19</v>
      </c>
      <c r="C1754">
        <v>41</v>
      </c>
      <c r="D1754">
        <v>1979</v>
      </c>
      <c r="E1754">
        <v>1979</v>
      </c>
      <c r="F1754">
        <v>8</v>
      </c>
      <c r="G1754">
        <v>5.32057</v>
      </c>
      <c r="H1754">
        <v>0</v>
      </c>
      <c r="I1754">
        <v>0</v>
      </c>
      <c r="J1754">
        <v>1</v>
      </c>
      <c r="K1754">
        <v>0</v>
      </c>
    </row>
    <row r="1755" spans="1:11" x14ac:dyDescent="0.25">
      <c r="A1755" t="s">
        <v>54</v>
      </c>
      <c r="B1755">
        <v>18</v>
      </c>
      <c r="C1755">
        <v>42</v>
      </c>
      <c r="D1755">
        <v>1978</v>
      </c>
      <c r="E1755">
        <v>1978</v>
      </c>
      <c r="F1755">
        <v>12</v>
      </c>
      <c r="G1755">
        <v>6.0674700000000001</v>
      </c>
      <c r="H1755">
        <v>0</v>
      </c>
      <c r="I1755">
        <v>0</v>
      </c>
      <c r="J1755">
        <v>1</v>
      </c>
      <c r="K1755">
        <v>0</v>
      </c>
    </row>
    <row r="1756" spans="1:11" x14ac:dyDescent="0.25">
      <c r="A1756" t="s">
        <v>54</v>
      </c>
      <c r="B1756">
        <v>17</v>
      </c>
      <c r="C1756">
        <v>43</v>
      </c>
      <c r="D1756">
        <v>1977</v>
      </c>
      <c r="E1756">
        <v>1977</v>
      </c>
      <c r="F1756">
        <v>8</v>
      </c>
      <c r="G1756">
        <v>6.6473199999999997</v>
      </c>
      <c r="H1756">
        <v>0</v>
      </c>
      <c r="I1756">
        <v>0</v>
      </c>
      <c r="J1756">
        <v>1</v>
      </c>
      <c r="K1756">
        <v>0</v>
      </c>
    </row>
    <row r="1757" spans="1:11" x14ac:dyDescent="0.25">
      <c r="A1757" t="s">
        <v>54</v>
      </c>
      <c r="B1757">
        <v>15</v>
      </c>
      <c r="C1757">
        <v>45</v>
      </c>
      <c r="D1757">
        <v>1975</v>
      </c>
      <c r="E1757">
        <v>1975</v>
      </c>
      <c r="F1757">
        <v>5</v>
      </c>
      <c r="G1757">
        <v>7.8299300000000001</v>
      </c>
      <c r="H1757">
        <v>0</v>
      </c>
      <c r="I1757">
        <v>0</v>
      </c>
      <c r="J1757">
        <v>1</v>
      </c>
      <c r="K1757">
        <v>0</v>
      </c>
    </row>
    <row r="1758" spans="1:11" x14ac:dyDescent="0.25">
      <c r="A1758" t="s">
        <v>54</v>
      </c>
      <c r="B1758">
        <v>14</v>
      </c>
      <c r="C1758">
        <v>46</v>
      </c>
      <c r="D1758">
        <v>1974</v>
      </c>
      <c r="E1758">
        <v>1974</v>
      </c>
      <c r="F1758">
        <v>10</v>
      </c>
      <c r="G1758">
        <v>9.3538099999999993</v>
      </c>
      <c r="H1758">
        <v>0</v>
      </c>
      <c r="I1758">
        <v>0</v>
      </c>
      <c r="J1758">
        <v>1</v>
      </c>
      <c r="K1758">
        <v>0</v>
      </c>
    </row>
    <row r="1759" spans="1:11" x14ac:dyDescent="0.25">
      <c r="A1759" t="s">
        <v>54</v>
      </c>
      <c r="B1759">
        <v>12</v>
      </c>
      <c r="C1759">
        <v>48</v>
      </c>
      <c r="D1759">
        <v>1972</v>
      </c>
      <c r="E1759">
        <v>1972</v>
      </c>
      <c r="F1759">
        <v>6</v>
      </c>
      <c r="G1759">
        <v>9.6170000000000009</v>
      </c>
      <c r="H1759">
        <v>0</v>
      </c>
      <c r="I1759">
        <v>0</v>
      </c>
      <c r="J1759">
        <v>1</v>
      </c>
      <c r="K1759">
        <v>0</v>
      </c>
    </row>
    <row r="1760" spans="1:11" x14ac:dyDescent="0.25">
      <c r="A1760" t="s">
        <v>54</v>
      </c>
      <c r="B1760">
        <v>11</v>
      </c>
      <c r="C1760">
        <v>49</v>
      </c>
      <c r="D1760">
        <v>1971</v>
      </c>
      <c r="E1760">
        <v>1971</v>
      </c>
      <c r="F1760">
        <v>4</v>
      </c>
      <c r="G1760">
        <v>8.1350800000000003</v>
      </c>
      <c r="H1760">
        <v>0</v>
      </c>
      <c r="I1760">
        <v>0</v>
      </c>
      <c r="J1760">
        <v>1</v>
      </c>
      <c r="K1760">
        <v>0</v>
      </c>
    </row>
    <row r="1761" spans="1:11" x14ac:dyDescent="0.25">
      <c r="A1761" t="s">
        <v>54</v>
      </c>
      <c r="B1761">
        <v>16</v>
      </c>
      <c r="C1761">
        <v>44</v>
      </c>
      <c r="D1761">
        <v>1976</v>
      </c>
      <c r="E1761">
        <v>1976</v>
      </c>
      <c r="F1761">
        <v>10</v>
      </c>
      <c r="G1761">
        <v>6.6899199999999999</v>
      </c>
      <c r="H1761">
        <v>0</v>
      </c>
      <c r="I1761">
        <v>0</v>
      </c>
      <c r="J1761">
        <v>1</v>
      </c>
      <c r="K1761">
        <v>0</v>
      </c>
    </row>
    <row r="1762" spans="1:11" x14ac:dyDescent="0.25">
      <c r="A1762" t="s">
        <v>54</v>
      </c>
      <c r="B1762">
        <v>13</v>
      </c>
      <c r="C1762">
        <v>47</v>
      </c>
      <c r="D1762">
        <v>1973</v>
      </c>
      <c r="E1762">
        <v>1973</v>
      </c>
      <c r="F1762">
        <v>6</v>
      </c>
      <c r="G1762">
        <v>9.4157100000000007</v>
      </c>
      <c r="H1762">
        <v>0</v>
      </c>
      <c r="I1762">
        <v>0</v>
      </c>
      <c r="J1762">
        <v>1</v>
      </c>
      <c r="K1762">
        <v>0</v>
      </c>
    </row>
    <row r="1763" spans="1:11" x14ac:dyDescent="0.25">
      <c r="A1763" t="s">
        <v>25</v>
      </c>
      <c r="B1763">
        <v>19</v>
      </c>
      <c r="C1763">
        <v>79</v>
      </c>
      <c r="D1763">
        <v>1691</v>
      </c>
      <c r="E1763">
        <v>1691</v>
      </c>
      <c r="F1763">
        <v>3</v>
      </c>
      <c r="G1763">
        <v>3.77582</v>
      </c>
      <c r="H1763">
        <v>0</v>
      </c>
      <c r="I1763">
        <v>0</v>
      </c>
      <c r="J1763">
        <v>1</v>
      </c>
      <c r="K1763">
        <v>0</v>
      </c>
    </row>
    <row r="1764" spans="1:11" x14ac:dyDescent="0.25">
      <c r="A1764" t="s">
        <v>25</v>
      </c>
      <c r="B1764">
        <v>7</v>
      </c>
      <c r="C1764">
        <v>67</v>
      </c>
      <c r="D1764">
        <v>1680</v>
      </c>
      <c r="E1764">
        <v>1680</v>
      </c>
      <c r="F1764">
        <v>1</v>
      </c>
      <c r="G1764">
        <v>1.5669900000000001</v>
      </c>
      <c r="H1764">
        <v>0</v>
      </c>
      <c r="I1764">
        <v>0</v>
      </c>
      <c r="J1764">
        <v>1</v>
      </c>
      <c r="K1764">
        <v>0</v>
      </c>
    </row>
    <row r="1765" spans="1:11" x14ac:dyDescent="0.25">
      <c r="A1765" t="s">
        <v>25</v>
      </c>
      <c r="B1765">
        <v>17</v>
      </c>
      <c r="C1765">
        <v>77</v>
      </c>
      <c r="D1765">
        <v>1689</v>
      </c>
      <c r="E1765">
        <v>1689</v>
      </c>
      <c r="F1765">
        <v>4</v>
      </c>
      <c r="G1765">
        <v>8.7530099999999997</v>
      </c>
      <c r="H1765">
        <v>0</v>
      </c>
      <c r="I1765">
        <v>0</v>
      </c>
      <c r="J1765">
        <v>1</v>
      </c>
      <c r="K1765">
        <v>0</v>
      </c>
    </row>
    <row r="1766" spans="1:11" x14ac:dyDescent="0.25">
      <c r="A1766" t="s">
        <v>25</v>
      </c>
      <c r="B1766">
        <v>10</v>
      </c>
      <c r="C1766">
        <v>70</v>
      </c>
      <c r="D1766">
        <v>1682</v>
      </c>
      <c r="E1766">
        <v>1682</v>
      </c>
      <c r="F1766">
        <v>2</v>
      </c>
      <c r="G1766">
        <v>2.5985499999999999</v>
      </c>
      <c r="H1766">
        <v>0</v>
      </c>
      <c r="I1766">
        <v>0</v>
      </c>
      <c r="J1766">
        <v>1</v>
      </c>
      <c r="K1766">
        <v>0</v>
      </c>
    </row>
    <row r="1767" spans="1:11" x14ac:dyDescent="0.25">
      <c r="A1767" t="s">
        <v>25</v>
      </c>
      <c r="B1767">
        <v>15</v>
      </c>
      <c r="C1767">
        <v>75</v>
      </c>
      <c r="D1767">
        <v>1687</v>
      </c>
      <c r="E1767">
        <v>1687</v>
      </c>
      <c r="F1767">
        <v>5</v>
      </c>
      <c r="G1767">
        <v>9.7802199999999999</v>
      </c>
      <c r="H1767">
        <v>0</v>
      </c>
      <c r="I1767">
        <v>0</v>
      </c>
      <c r="J1767">
        <v>1</v>
      </c>
      <c r="K1767">
        <v>0</v>
      </c>
    </row>
    <row r="1768" spans="1:11" x14ac:dyDescent="0.25">
      <c r="A1768" t="s">
        <v>25</v>
      </c>
      <c r="B1768">
        <v>11</v>
      </c>
      <c r="C1768">
        <v>71</v>
      </c>
      <c r="D1768">
        <v>1683</v>
      </c>
      <c r="E1768">
        <v>1683</v>
      </c>
      <c r="F1768">
        <v>2</v>
      </c>
      <c r="G1768">
        <v>5.3440000000000003</v>
      </c>
      <c r="H1768">
        <v>0</v>
      </c>
      <c r="I1768">
        <v>0</v>
      </c>
      <c r="J1768">
        <v>1</v>
      </c>
      <c r="K1768">
        <v>0</v>
      </c>
    </row>
    <row r="1769" spans="1:11" x14ac:dyDescent="0.25">
      <c r="A1769" t="s">
        <v>25</v>
      </c>
      <c r="B1769">
        <v>12</v>
      </c>
      <c r="C1769">
        <v>72</v>
      </c>
      <c r="D1769">
        <v>1684</v>
      </c>
      <c r="E1769">
        <v>1684</v>
      </c>
      <c r="F1769">
        <v>1</v>
      </c>
      <c r="G1769">
        <v>6.5779300000000003</v>
      </c>
      <c r="H1769">
        <v>0</v>
      </c>
      <c r="I1769">
        <v>0</v>
      </c>
      <c r="J1769">
        <v>1</v>
      </c>
      <c r="K1769">
        <v>0</v>
      </c>
    </row>
    <row r="1770" spans="1:11" x14ac:dyDescent="0.25">
      <c r="A1770" t="s">
        <v>25</v>
      </c>
      <c r="B1770">
        <v>13</v>
      </c>
      <c r="C1770">
        <v>73</v>
      </c>
      <c r="D1770">
        <v>1685</v>
      </c>
      <c r="E1770">
        <v>1685</v>
      </c>
      <c r="F1770">
        <v>8</v>
      </c>
      <c r="G1770">
        <v>4.4663199999999996</v>
      </c>
      <c r="H1770">
        <v>0</v>
      </c>
      <c r="I1770">
        <v>0</v>
      </c>
      <c r="J1770">
        <v>1</v>
      </c>
      <c r="K1770">
        <v>0</v>
      </c>
    </row>
    <row r="1771" spans="1:11" x14ac:dyDescent="0.25">
      <c r="A1771" t="s">
        <v>25</v>
      </c>
      <c r="B1771">
        <v>9</v>
      </c>
      <c r="C1771">
        <v>69</v>
      </c>
      <c r="D1771">
        <v>1681</v>
      </c>
      <c r="E1771">
        <v>1681</v>
      </c>
      <c r="F1771">
        <v>1</v>
      </c>
      <c r="G1771">
        <v>2.05707</v>
      </c>
      <c r="H1771">
        <v>0</v>
      </c>
      <c r="I1771">
        <v>0</v>
      </c>
      <c r="J1771">
        <v>1</v>
      </c>
      <c r="K1771">
        <v>0</v>
      </c>
    </row>
    <row r="1772" spans="1:11" x14ac:dyDescent="0.25">
      <c r="A1772" t="s">
        <v>25</v>
      </c>
      <c r="B1772">
        <v>14</v>
      </c>
      <c r="C1772">
        <v>74</v>
      </c>
      <c r="D1772">
        <v>1686</v>
      </c>
      <c r="E1772">
        <v>1686</v>
      </c>
      <c r="F1772">
        <v>8</v>
      </c>
      <c r="G1772">
        <v>6.2164700000000002</v>
      </c>
      <c r="H1772">
        <v>0</v>
      </c>
      <c r="I1772">
        <v>0</v>
      </c>
      <c r="J1772">
        <v>1</v>
      </c>
      <c r="K1772">
        <v>0</v>
      </c>
    </row>
    <row r="1773" spans="1:11" x14ac:dyDescent="0.25">
      <c r="A1773" t="s">
        <v>25</v>
      </c>
      <c r="B1773">
        <v>18</v>
      </c>
      <c r="C1773">
        <v>78</v>
      </c>
      <c r="D1773">
        <v>1690</v>
      </c>
      <c r="E1773">
        <v>1690</v>
      </c>
      <c r="F1773">
        <v>3</v>
      </c>
      <c r="G1773">
        <v>7.16981</v>
      </c>
      <c r="H1773">
        <v>0</v>
      </c>
      <c r="I1773">
        <v>0</v>
      </c>
      <c r="J1773">
        <v>1</v>
      </c>
      <c r="K1773">
        <v>0</v>
      </c>
    </row>
    <row r="1774" spans="1:11" x14ac:dyDescent="0.25">
      <c r="A1774" t="s">
        <v>25</v>
      </c>
      <c r="B1774">
        <v>16</v>
      </c>
      <c r="C1774">
        <v>76</v>
      </c>
      <c r="D1774">
        <v>1688</v>
      </c>
      <c r="E1774">
        <v>1688</v>
      </c>
      <c r="F1774">
        <v>10</v>
      </c>
      <c r="G1774">
        <v>7.6420399999999997</v>
      </c>
      <c r="H1774">
        <v>0</v>
      </c>
      <c r="I1774">
        <v>0</v>
      </c>
      <c r="J1774">
        <v>1</v>
      </c>
      <c r="K1774">
        <v>0</v>
      </c>
    </row>
    <row r="1775" spans="1:11" x14ac:dyDescent="0.25">
      <c r="A1775" t="s">
        <v>114</v>
      </c>
      <c r="B1775">
        <v>19</v>
      </c>
      <c r="C1775">
        <v>65</v>
      </c>
      <c r="D1775">
        <v>2686</v>
      </c>
      <c r="E1775">
        <v>2686</v>
      </c>
      <c r="F1775">
        <v>16</v>
      </c>
      <c r="G1775">
        <v>4.0464099999999998</v>
      </c>
      <c r="H1775">
        <v>0</v>
      </c>
      <c r="I1775">
        <v>0</v>
      </c>
      <c r="J1775">
        <v>1</v>
      </c>
      <c r="K1775">
        <v>0</v>
      </c>
    </row>
    <row r="1776" spans="1:11" x14ac:dyDescent="0.25">
      <c r="A1776" t="s">
        <v>114</v>
      </c>
      <c r="B1776">
        <v>18</v>
      </c>
      <c r="C1776">
        <v>66</v>
      </c>
      <c r="D1776">
        <v>2685</v>
      </c>
      <c r="E1776">
        <v>2685</v>
      </c>
      <c r="F1776">
        <v>22</v>
      </c>
      <c r="G1776">
        <v>5.4231600000000002</v>
      </c>
      <c r="H1776">
        <v>0</v>
      </c>
      <c r="I1776">
        <v>0</v>
      </c>
      <c r="J1776">
        <v>1</v>
      </c>
      <c r="K1776">
        <v>0</v>
      </c>
    </row>
    <row r="1777" spans="1:11" x14ac:dyDescent="0.25">
      <c r="A1777" t="s">
        <v>114</v>
      </c>
      <c r="B1777">
        <v>14</v>
      </c>
      <c r="C1777">
        <v>70</v>
      </c>
      <c r="D1777">
        <v>2681</v>
      </c>
      <c r="E1777">
        <v>2681</v>
      </c>
      <c r="F1777">
        <v>26</v>
      </c>
      <c r="G1777">
        <v>18.790690000000001</v>
      </c>
      <c r="H1777">
        <v>0</v>
      </c>
      <c r="I1777">
        <v>0</v>
      </c>
      <c r="J1777">
        <v>1</v>
      </c>
      <c r="K1777">
        <v>0</v>
      </c>
    </row>
    <row r="1778" spans="1:11" x14ac:dyDescent="0.25">
      <c r="A1778" t="s">
        <v>114</v>
      </c>
      <c r="B1778">
        <v>13</v>
      </c>
      <c r="C1778">
        <v>71</v>
      </c>
      <c r="D1778">
        <v>2680</v>
      </c>
      <c r="E1778">
        <v>2680</v>
      </c>
      <c r="F1778">
        <v>24</v>
      </c>
      <c r="G1778">
        <v>18.779509999999998</v>
      </c>
      <c r="H1778">
        <v>0</v>
      </c>
      <c r="I1778">
        <v>0</v>
      </c>
      <c r="J1778">
        <v>1</v>
      </c>
      <c r="K1778">
        <v>0</v>
      </c>
    </row>
    <row r="1779" spans="1:11" x14ac:dyDescent="0.25">
      <c r="A1779" t="s">
        <v>114</v>
      </c>
      <c r="B1779">
        <v>10</v>
      </c>
      <c r="C1779">
        <v>74</v>
      </c>
      <c r="D1779">
        <v>2677</v>
      </c>
      <c r="E1779">
        <v>2677</v>
      </c>
      <c r="F1779">
        <v>7</v>
      </c>
      <c r="G1779">
        <v>6.5040399999999998</v>
      </c>
      <c r="H1779">
        <v>0</v>
      </c>
      <c r="I1779">
        <v>0</v>
      </c>
      <c r="J1779">
        <v>1</v>
      </c>
      <c r="K1779">
        <v>0</v>
      </c>
    </row>
    <row r="1780" spans="1:11" x14ac:dyDescent="0.25">
      <c r="A1780" t="s">
        <v>114</v>
      </c>
      <c r="B1780">
        <v>12</v>
      </c>
      <c r="C1780">
        <v>72</v>
      </c>
      <c r="D1780">
        <v>2679</v>
      </c>
      <c r="E1780">
        <v>2679</v>
      </c>
      <c r="F1780">
        <v>25</v>
      </c>
      <c r="G1780">
        <v>19.337610000000002</v>
      </c>
      <c r="H1780">
        <v>0</v>
      </c>
      <c r="I1780">
        <v>0</v>
      </c>
      <c r="J1780">
        <v>1</v>
      </c>
      <c r="K1780">
        <v>0</v>
      </c>
    </row>
    <row r="1781" spans="1:11" x14ac:dyDescent="0.25">
      <c r="A1781" t="s">
        <v>114</v>
      </c>
      <c r="B1781">
        <v>20</v>
      </c>
      <c r="C1781">
        <v>64</v>
      </c>
      <c r="D1781">
        <v>2687</v>
      </c>
      <c r="E1781">
        <v>2687</v>
      </c>
      <c r="F1781">
        <v>1</v>
      </c>
      <c r="G1781">
        <v>2.9805600000000001</v>
      </c>
      <c r="H1781">
        <v>0</v>
      </c>
      <c r="I1781">
        <v>0</v>
      </c>
      <c r="J1781">
        <v>1</v>
      </c>
      <c r="K1781">
        <v>0</v>
      </c>
    </row>
    <row r="1782" spans="1:11" x14ac:dyDescent="0.25">
      <c r="A1782" t="s">
        <v>114</v>
      </c>
      <c r="B1782">
        <v>17</v>
      </c>
      <c r="C1782">
        <v>67</v>
      </c>
      <c r="D1782">
        <v>2684</v>
      </c>
      <c r="E1782">
        <v>2684</v>
      </c>
      <c r="F1782">
        <v>26</v>
      </c>
      <c r="G1782">
        <v>14.43127</v>
      </c>
      <c r="H1782">
        <v>0</v>
      </c>
      <c r="I1782">
        <v>0</v>
      </c>
      <c r="J1782">
        <v>1</v>
      </c>
      <c r="K1782">
        <v>0</v>
      </c>
    </row>
    <row r="1783" spans="1:11" x14ac:dyDescent="0.25">
      <c r="A1783" t="s">
        <v>114</v>
      </c>
      <c r="B1783">
        <v>16</v>
      </c>
      <c r="C1783">
        <v>68</v>
      </c>
      <c r="D1783">
        <v>2683</v>
      </c>
      <c r="E1783">
        <v>2683</v>
      </c>
      <c r="F1783">
        <v>25</v>
      </c>
      <c r="G1783">
        <v>19.556629999999998</v>
      </c>
      <c r="H1783">
        <v>0</v>
      </c>
      <c r="I1783">
        <v>0</v>
      </c>
      <c r="J1783">
        <v>1</v>
      </c>
      <c r="K1783">
        <v>0</v>
      </c>
    </row>
    <row r="1784" spans="1:11" x14ac:dyDescent="0.25">
      <c r="A1784" t="s">
        <v>114</v>
      </c>
      <c r="B1784">
        <v>9</v>
      </c>
      <c r="C1784">
        <v>75</v>
      </c>
      <c r="D1784">
        <v>2676</v>
      </c>
      <c r="E1784">
        <v>2676</v>
      </c>
      <c r="F1784">
        <v>2</v>
      </c>
      <c r="G1784">
        <v>2.7014200000000002</v>
      </c>
      <c r="H1784">
        <v>0</v>
      </c>
      <c r="I1784">
        <v>0</v>
      </c>
      <c r="J1784">
        <v>1</v>
      </c>
      <c r="K1784">
        <v>0</v>
      </c>
    </row>
    <row r="1785" spans="1:11" x14ac:dyDescent="0.25">
      <c r="A1785" t="s">
        <v>114</v>
      </c>
      <c r="B1785">
        <v>11</v>
      </c>
      <c r="C1785">
        <v>73</v>
      </c>
      <c r="D1785">
        <v>2678</v>
      </c>
      <c r="E1785">
        <v>2678</v>
      </c>
      <c r="F1785">
        <v>15</v>
      </c>
      <c r="G1785">
        <v>15.23832</v>
      </c>
      <c r="H1785">
        <v>0</v>
      </c>
      <c r="I1785">
        <v>0</v>
      </c>
      <c r="J1785">
        <v>1</v>
      </c>
      <c r="K1785">
        <v>0</v>
      </c>
    </row>
    <row r="1786" spans="1:11" x14ac:dyDescent="0.25">
      <c r="A1786" t="s">
        <v>114</v>
      </c>
      <c r="B1786">
        <v>15</v>
      </c>
      <c r="C1786">
        <v>69</v>
      </c>
      <c r="D1786">
        <v>2682</v>
      </c>
      <c r="E1786">
        <v>2682</v>
      </c>
      <c r="F1786">
        <v>20</v>
      </c>
      <c r="G1786">
        <v>19.52422</v>
      </c>
      <c r="H1786">
        <v>0</v>
      </c>
      <c r="I1786">
        <v>0</v>
      </c>
      <c r="J1786">
        <v>1</v>
      </c>
      <c r="K1786">
        <v>0</v>
      </c>
    </row>
    <row r="1787" spans="1:11" x14ac:dyDescent="0.25">
      <c r="A1787" t="s">
        <v>85</v>
      </c>
      <c r="B1787">
        <v>20</v>
      </c>
      <c r="C1787">
        <v>56</v>
      </c>
      <c r="D1787">
        <v>2359</v>
      </c>
      <c r="E1787">
        <v>2359</v>
      </c>
      <c r="F1787">
        <v>1</v>
      </c>
      <c r="G1787">
        <v>4.2557700000000001</v>
      </c>
      <c r="H1787">
        <v>0</v>
      </c>
      <c r="I1787">
        <v>0</v>
      </c>
      <c r="J1787">
        <v>1</v>
      </c>
      <c r="K1787">
        <v>0</v>
      </c>
    </row>
    <row r="1788" spans="1:11" x14ac:dyDescent="0.25">
      <c r="A1788" t="s">
        <v>85</v>
      </c>
      <c r="B1788">
        <v>19</v>
      </c>
      <c r="C1788">
        <v>55</v>
      </c>
      <c r="D1788">
        <v>2358</v>
      </c>
      <c r="E1788">
        <v>2358</v>
      </c>
      <c r="F1788">
        <v>7</v>
      </c>
      <c r="G1788">
        <v>5.8352399999999998</v>
      </c>
      <c r="H1788">
        <v>0</v>
      </c>
      <c r="I1788">
        <v>0</v>
      </c>
      <c r="J1788">
        <v>1</v>
      </c>
      <c r="K1788">
        <v>0</v>
      </c>
    </row>
    <row r="1789" spans="1:11" x14ac:dyDescent="0.25">
      <c r="A1789" t="s">
        <v>85</v>
      </c>
      <c r="B1789">
        <v>18</v>
      </c>
      <c r="C1789">
        <v>54</v>
      </c>
      <c r="D1789">
        <v>2357</v>
      </c>
      <c r="E1789">
        <v>2357</v>
      </c>
      <c r="F1789">
        <v>9</v>
      </c>
      <c r="G1789">
        <v>7.9466799999999997</v>
      </c>
      <c r="H1789">
        <v>0</v>
      </c>
      <c r="I1789">
        <v>0</v>
      </c>
      <c r="J1789">
        <v>1</v>
      </c>
      <c r="K1789">
        <v>0</v>
      </c>
    </row>
    <row r="1790" spans="1:11" x14ac:dyDescent="0.25">
      <c r="A1790" t="s">
        <v>85</v>
      </c>
      <c r="B1790">
        <v>17</v>
      </c>
      <c r="C1790">
        <v>53</v>
      </c>
      <c r="D1790">
        <v>2356</v>
      </c>
      <c r="E1790">
        <v>2356</v>
      </c>
      <c r="F1790">
        <v>7</v>
      </c>
      <c r="G1790">
        <v>8.9154300000000006</v>
      </c>
      <c r="H1790">
        <v>0</v>
      </c>
      <c r="I1790">
        <v>0</v>
      </c>
      <c r="J1790">
        <v>1</v>
      </c>
      <c r="K1790">
        <v>0</v>
      </c>
    </row>
    <row r="1791" spans="1:11" x14ac:dyDescent="0.25">
      <c r="A1791" t="s">
        <v>85</v>
      </c>
      <c r="B1791">
        <v>10</v>
      </c>
      <c r="C1791">
        <v>46</v>
      </c>
      <c r="D1791">
        <v>2349</v>
      </c>
      <c r="E1791">
        <v>2349</v>
      </c>
      <c r="F1791">
        <v>2</v>
      </c>
      <c r="G1791">
        <v>2.0488200000000001</v>
      </c>
      <c r="H1791">
        <v>0</v>
      </c>
      <c r="I1791">
        <v>0</v>
      </c>
      <c r="J1791">
        <v>1</v>
      </c>
      <c r="K1791">
        <v>0</v>
      </c>
    </row>
    <row r="1792" spans="1:11" x14ac:dyDescent="0.25">
      <c r="A1792" t="s">
        <v>85</v>
      </c>
      <c r="B1792">
        <v>16</v>
      </c>
      <c r="C1792">
        <v>52</v>
      </c>
      <c r="D1792">
        <v>2355</v>
      </c>
      <c r="E1792">
        <v>2355</v>
      </c>
      <c r="F1792">
        <v>12</v>
      </c>
      <c r="G1792">
        <v>9.8016900000000007</v>
      </c>
      <c r="H1792">
        <v>0</v>
      </c>
      <c r="I1792">
        <v>0</v>
      </c>
      <c r="J1792">
        <v>1</v>
      </c>
      <c r="K1792">
        <v>0</v>
      </c>
    </row>
    <row r="1793" spans="1:11" x14ac:dyDescent="0.25">
      <c r="A1793" t="s">
        <v>85</v>
      </c>
      <c r="B1793">
        <v>15</v>
      </c>
      <c r="C1793">
        <v>51</v>
      </c>
      <c r="D1793">
        <v>2354</v>
      </c>
      <c r="E1793">
        <v>2354</v>
      </c>
      <c r="F1793">
        <v>9</v>
      </c>
      <c r="G1793">
        <v>10.005750000000001</v>
      </c>
      <c r="H1793">
        <v>0</v>
      </c>
      <c r="I1793">
        <v>0</v>
      </c>
      <c r="J1793">
        <v>1</v>
      </c>
      <c r="K1793">
        <v>0</v>
      </c>
    </row>
    <row r="1794" spans="1:11" x14ac:dyDescent="0.25">
      <c r="A1794" t="s">
        <v>85</v>
      </c>
      <c r="B1794">
        <v>14</v>
      </c>
      <c r="C1794">
        <v>50</v>
      </c>
      <c r="D1794">
        <v>2353</v>
      </c>
      <c r="E1794">
        <v>2353</v>
      </c>
      <c r="F1794">
        <v>15</v>
      </c>
      <c r="G1794">
        <v>9.23719</v>
      </c>
      <c r="H1794">
        <v>0</v>
      </c>
      <c r="I1794">
        <v>0</v>
      </c>
      <c r="J1794">
        <v>1</v>
      </c>
      <c r="K1794">
        <v>0</v>
      </c>
    </row>
    <row r="1795" spans="1:11" x14ac:dyDescent="0.25">
      <c r="A1795" t="s">
        <v>85</v>
      </c>
      <c r="B1795">
        <v>13</v>
      </c>
      <c r="C1795">
        <v>49</v>
      </c>
      <c r="D1795">
        <v>2352</v>
      </c>
      <c r="E1795">
        <v>2352</v>
      </c>
      <c r="F1795">
        <v>6</v>
      </c>
      <c r="G1795">
        <v>8.1182499999999997</v>
      </c>
      <c r="H1795">
        <v>0</v>
      </c>
      <c r="I1795">
        <v>0</v>
      </c>
      <c r="J1795">
        <v>1</v>
      </c>
      <c r="K1795">
        <v>0</v>
      </c>
    </row>
    <row r="1796" spans="1:11" x14ac:dyDescent="0.25">
      <c r="A1796" t="s">
        <v>85</v>
      </c>
      <c r="B1796">
        <v>11</v>
      </c>
      <c r="C1796">
        <v>47</v>
      </c>
      <c r="D1796">
        <v>2350</v>
      </c>
      <c r="E1796">
        <v>2350</v>
      </c>
      <c r="F1796">
        <v>4</v>
      </c>
      <c r="G1796">
        <v>3.6245500000000002</v>
      </c>
      <c r="H1796">
        <v>0</v>
      </c>
      <c r="I1796">
        <v>0</v>
      </c>
      <c r="J1796">
        <v>1</v>
      </c>
      <c r="K1796">
        <v>0</v>
      </c>
    </row>
    <row r="1797" spans="1:11" x14ac:dyDescent="0.25">
      <c r="A1797" t="s">
        <v>85</v>
      </c>
      <c r="B1797">
        <v>12</v>
      </c>
      <c r="C1797">
        <v>48</v>
      </c>
      <c r="D1797">
        <v>2351</v>
      </c>
      <c r="E1797">
        <v>2351</v>
      </c>
      <c r="F1797">
        <v>4</v>
      </c>
      <c r="G1797">
        <v>6.4802200000000001</v>
      </c>
      <c r="H1797">
        <v>0</v>
      </c>
      <c r="I1797">
        <v>0</v>
      </c>
      <c r="J1797">
        <v>1</v>
      </c>
      <c r="K1797">
        <v>0</v>
      </c>
    </row>
    <row r="1798" spans="1:11" x14ac:dyDescent="0.25">
      <c r="A1798" t="s">
        <v>55</v>
      </c>
      <c r="B1798">
        <v>6</v>
      </c>
      <c r="C1798">
        <v>30</v>
      </c>
      <c r="D1798">
        <v>1981</v>
      </c>
      <c r="E1798">
        <v>1981</v>
      </c>
      <c r="F1798">
        <v>1</v>
      </c>
      <c r="G1798">
        <v>1.7102900000000001</v>
      </c>
      <c r="H1798">
        <v>0</v>
      </c>
      <c r="I1798">
        <v>0</v>
      </c>
      <c r="J1798">
        <v>1</v>
      </c>
      <c r="K1798">
        <v>0</v>
      </c>
    </row>
    <row r="1799" spans="1:11" x14ac:dyDescent="0.25">
      <c r="A1799" t="s">
        <v>55</v>
      </c>
      <c r="B1799">
        <v>13</v>
      </c>
      <c r="C1799">
        <v>23</v>
      </c>
      <c r="D1799">
        <v>1986</v>
      </c>
      <c r="E1799">
        <v>1986</v>
      </c>
      <c r="F1799">
        <v>1</v>
      </c>
      <c r="G1799">
        <v>4.1541800000000002</v>
      </c>
      <c r="H1799">
        <v>0</v>
      </c>
      <c r="I1799">
        <v>0</v>
      </c>
      <c r="J1799">
        <v>1</v>
      </c>
      <c r="K1799">
        <v>0</v>
      </c>
    </row>
    <row r="1800" spans="1:11" x14ac:dyDescent="0.25">
      <c r="A1800" t="s">
        <v>55</v>
      </c>
      <c r="B1800">
        <v>10</v>
      </c>
      <c r="C1800">
        <v>26</v>
      </c>
      <c r="D1800">
        <v>1984</v>
      </c>
      <c r="E1800">
        <v>1984</v>
      </c>
      <c r="F1800">
        <v>2</v>
      </c>
      <c r="G1800">
        <v>3.7543099999999998</v>
      </c>
      <c r="H1800">
        <v>0</v>
      </c>
      <c r="I1800">
        <v>0</v>
      </c>
      <c r="J1800">
        <v>1</v>
      </c>
      <c r="K1800">
        <v>0</v>
      </c>
    </row>
    <row r="1801" spans="1:11" x14ac:dyDescent="0.25">
      <c r="A1801" t="s">
        <v>55</v>
      </c>
      <c r="B1801">
        <v>12</v>
      </c>
      <c r="C1801">
        <v>24</v>
      </c>
      <c r="D1801">
        <v>1985</v>
      </c>
      <c r="E1801">
        <v>1985</v>
      </c>
      <c r="F1801">
        <v>1</v>
      </c>
      <c r="G1801">
        <v>4.3152699999999999</v>
      </c>
      <c r="H1801">
        <v>0</v>
      </c>
      <c r="I1801">
        <v>0</v>
      </c>
      <c r="J1801">
        <v>1</v>
      </c>
      <c r="K1801">
        <v>0</v>
      </c>
    </row>
    <row r="1802" spans="1:11" x14ac:dyDescent="0.25">
      <c r="A1802" t="s">
        <v>55</v>
      </c>
      <c r="B1802">
        <v>7</v>
      </c>
      <c r="C1802">
        <v>29</v>
      </c>
      <c r="D1802">
        <v>1982</v>
      </c>
      <c r="E1802">
        <v>1982</v>
      </c>
      <c r="F1802">
        <v>1</v>
      </c>
      <c r="G1802">
        <v>1.9977799999999999</v>
      </c>
      <c r="H1802">
        <v>0</v>
      </c>
      <c r="I1802">
        <v>0</v>
      </c>
      <c r="J1802">
        <v>1</v>
      </c>
      <c r="K1802">
        <v>0</v>
      </c>
    </row>
    <row r="1803" spans="1:11" x14ac:dyDescent="0.25">
      <c r="A1803" t="s">
        <v>55</v>
      </c>
      <c r="B1803">
        <v>8</v>
      </c>
      <c r="C1803">
        <v>28</v>
      </c>
      <c r="D1803">
        <v>1983</v>
      </c>
      <c r="E1803">
        <v>1983</v>
      </c>
      <c r="F1803">
        <v>4</v>
      </c>
      <c r="G1803">
        <v>2.5985800000000001</v>
      </c>
      <c r="H1803">
        <v>0</v>
      </c>
      <c r="I1803">
        <v>0</v>
      </c>
      <c r="J1803">
        <v>1</v>
      </c>
      <c r="K1803">
        <v>0</v>
      </c>
    </row>
    <row r="1804" spans="1:11" x14ac:dyDescent="0.25">
      <c r="A1804" t="s">
        <v>26</v>
      </c>
      <c r="B1804">
        <v>20</v>
      </c>
      <c r="C1804">
        <v>64</v>
      </c>
      <c r="D1804">
        <v>1705</v>
      </c>
      <c r="E1804">
        <v>1705</v>
      </c>
      <c r="F1804">
        <v>1</v>
      </c>
      <c r="G1804">
        <v>2.7337199999999999</v>
      </c>
      <c r="H1804">
        <v>0</v>
      </c>
      <c r="I1804">
        <v>0</v>
      </c>
      <c r="J1804">
        <v>1</v>
      </c>
      <c r="K1804">
        <v>0</v>
      </c>
    </row>
    <row r="1805" spans="1:11" x14ac:dyDescent="0.25">
      <c r="A1805" t="s">
        <v>26</v>
      </c>
      <c r="B1805">
        <v>17</v>
      </c>
      <c r="C1805">
        <v>67</v>
      </c>
      <c r="D1805">
        <v>1702</v>
      </c>
      <c r="E1805">
        <v>1702</v>
      </c>
      <c r="F1805">
        <v>15</v>
      </c>
      <c r="G1805">
        <v>7.5391000000000004</v>
      </c>
      <c r="H1805">
        <v>0</v>
      </c>
      <c r="I1805">
        <v>0</v>
      </c>
      <c r="J1805">
        <v>1</v>
      </c>
      <c r="K1805">
        <v>0</v>
      </c>
    </row>
    <row r="1806" spans="1:11" x14ac:dyDescent="0.25">
      <c r="A1806" t="s">
        <v>26</v>
      </c>
      <c r="B1806">
        <v>16</v>
      </c>
      <c r="C1806">
        <v>68</v>
      </c>
      <c r="D1806">
        <v>1701</v>
      </c>
      <c r="E1806">
        <v>1701</v>
      </c>
      <c r="F1806">
        <v>22</v>
      </c>
      <c r="G1806">
        <v>6.9366899999999996</v>
      </c>
      <c r="H1806">
        <v>0</v>
      </c>
      <c r="I1806">
        <v>0</v>
      </c>
      <c r="J1806">
        <v>1</v>
      </c>
      <c r="K1806">
        <v>0</v>
      </c>
    </row>
    <row r="1807" spans="1:11" x14ac:dyDescent="0.25">
      <c r="A1807" t="s">
        <v>26</v>
      </c>
      <c r="B1807">
        <v>7</v>
      </c>
      <c r="C1807">
        <v>77</v>
      </c>
      <c r="D1807">
        <v>1692</v>
      </c>
      <c r="E1807">
        <v>1692</v>
      </c>
      <c r="F1807">
        <v>2</v>
      </c>
      <c r="G1807">
        <v>1.66682</v>
      </c>
      <c r="H1807">
        <v>0</v>
      </c>
      <c r="I1807">
        <v>0</v>
      </c>
      <c r="J1807">
        <v>1</v>
      </c>
      <c r="K1807">
        <v>0</v>
      </c>
    </row>
    <row r="1808" spans="1:11" x14ac:dyDescent="0.25">
      <c r="A1808" t="s">
        <v>26</v>
      </c>
      <c r="B1808">
        <v>15</v>
      </c>
      <c r="C1808">
        <v>69</v>
      </c>
      <c r="D1808">
        <v>1700</v>
      </c>
      <c r="E1808">
        <v>1700</v>
      </c>
      <c r="F1808">
        <v>21</v>
      </c>
      <c r="G1808">
        <v>6.7624399999999998</v>
      </c>
      <c r="H1808">
        <v>0</v>
      </c>
      <c r="I1808">
        <v>0</v>
      </c>
      <c r="J1808">
        <v>1</v>
      </c>
      <c r="K1808">
        <v>0</v>
      </c>
    </row>
    <row r="1809" spans="1:11" x14ac:dyDescent="0.25">
      <c r="A1809" t="s">
        <v>26</v>
      </c>
      <c r="B1809">
        <v>14</v>
      </c>
      <c r="C1809">
        <v>70</v>
      </c>
      <c r="D1809">
        <v>1699</v>
      </c>
      <c r="E1809">
        <v>1699</v>
      </c>
      <c r="F1809">
        <v>11</v>
      </c>
      <c r="G1809">
        <v>8.3410200000000003</v>
      </c>
      <c r="H1809">
        <v>0</v>
      </c>
      <c r="I1809">
        <v>0</v>
      </c>
      <c r="J1809">
        <v>1</v>
      </c>
      <c r="K1809">
        <v>0</v>
      </c>
    </row>
    <row r="1810" spans="1:11" x14ac:dyDescent="0.25">
      <c r="A1810" t="s">
        <v>26</v>
      </c>
      <c r="B1810">
        <v>9</v>
      </c>
      <c r="C1810">
        <v>75</v>
      </c>
      <c r="D1810">
        <v>1694</v>
      </c>
      <c r="E1810">
        <v>1694</v>
      </c>
      <c r="F1810">
        <v>1</v>
      </c>
      <c r="G1810">
        <v>1.84127</v>
      </c>
      <c r="H1810">
        <v>0</v>
      </c>
      <c r="I1810">
        <v>0</v>
      </c>
      <c r="J1810">
        <v>1</v>
      </c>
      <c r="K1810">
        <v>0</v>
      </c>
    </row>
    <row r="1811" spans="1:11" x14ac:dyDescent="0.25">
      <c r="A1811" t="s">
        <v>26</v>
      </c>
      <c r="B1811">
        <v>10</v>
      </c>
      <c r="C1811">
        <v>74</v>
      </c>
      <c r="D1811">
        <v>1695</v>
      </c>
      <c r="E1811">
        <v>1695</v>
      </c>
      <c r="F1811">
        <v>2</v>
      </c>
      <c r="G1811">
        <v>2.0262600000000002</v>
      </c>
      <c r="H1811">
        <v>0</v>
      </c>
      <c r="I1811">
        <v>0</v>
      </c>
      <c r="J1811">
        <v>1</v>
      </c>
      <c r="K1811">
        <v>0</v>
      </c>
    </row>
    <row r="1812" spans="1:11" x14ac:dyDescent="0.25">
      <c r="A1812" t="s">
        <v>26</v>
      </c>
      <c r="B1812">
        <v>12</v>
      </c>
      <c r="C1812">
        <v>72</v>
      </c>
      <c r="D1812">
        <v>1697</v>
      </c>
      <c r="E1812">
        <v>1697</v>
      </c>
      <c r="F1812">
        <v>19</v>
      </c>
      <c r="G1812">
        <v>8.2420299999999997</v>
      </c>
      <c r="H1812">
        <v>0</v>
      </c>
      <c r="I1812">
        <v>0</v>
      </c>
      <c r="J1812">
        <v>1</v>
      </c>
      <c r="K1812">
        <v>0</v>
      </c>
    </row>
    <row r="1813" spans="1:11" x14ac:dyDescent="0.25">
      <c r="A1813" t="s">
        <v>26</v>
      </c>
      <c r="B1813">
        <v>11</v>
      </c>
      <c r="C1813">
        <v>73</v>
      </c>
      <c r="D1813">
        <v>1696</v>
      </c>
      <c r="E1813">
        <v>1696</v>
      </c>
      <c r="F1813">
        <v>9</v>
      </c>
      <c r="G1813">
        <v>8.6565300000000001</v>
      </c>
      <c r="H1813">
        <v>0</v>
      </c>
      <c r="I1813">
        <v>0</v>
      </c>
      <c r="J1813">
        <v>1</v>
      </c>
      <c r="K1813">
        <v>0</v>
      </c>
    </row>
    <row r="1814" spans="1:11" x14ac:dyDescent="0.25">
      <c r="A1814" t="s">
        <v>26</v>
      </c>
      <c r="B1814">
        <v>18</v>
      </c>
      <c r="C1814">
        <v>66</v>
      </c>
      <c r="D1814">
        <v>1703</v>
      </c>
      <c r="E1814">
        <v>1703</v>
      </c>
      <c r="F1814">
        <v>12</v>
      </c>
      <c r="G1814">
        <v>5.9593699999999998</v>
      </c>
      <c r="H1814">
        <v>0</v>
      </c>
      <c r="I1814">
        <v>0</v>
      </c>
      <c r="J1814">
        <v>1</v>
      </c>
      <c r="K1814">
        <v>0</v>
      </c>
    </row>
    <row r="1815" spans="1:11" x14ac:dyDescent="0.25">
      <c r="A1815" t="s">
        <v>26</v>
      </c>
      <c r="B1815">
        <v>13</v>
      </c>
      <c r="C1815">
        <v>71</v>
      </c>
      <c r="D1815">
        <v>1698</v>
      </c>
      <c r="E1815">
        <v>1698</v>
      </c>
      <c r="F1815">
        <v>17</v>
      </c>
      <c r="G1815">
        <v>9.4618000000000002</v>
      </c>
      <c r="H1815">
        <v>0</v>
      </c>
      <c r="I1815">
        <v>0</v>
      </c>
      <c r="J1815">
        <v>1</v>
      </c>
      <c r="K1815">
        <v>0</v>
      </c>
    </row>
    <row r="1816" spans="1:11" x14ac:dyDescent="0.25">
      <c r="A1816" t="s">
        <v>26</v>
      </c>
      <c r="B1816">
        <v>19</v>
      </c>
      <c r="C1816">
        <v>65</v>
      </c>
      <c r="D1816">
        <v>1704</v>
      </c>
      <c r="E1816">
        <v>1704</v>
      </c>
      <c r="F1816">
        <v>4</v>
      </c>
      <c r="G1816">
        <v>3.85284</v>
      </c>
      <c r="H1816">
        <v>0</v>
      </c>
      <c r="I1816">
        <v>0</v>
      </c>
      <c r="J1816">
        <v>1</v>
      </c>
      <c r="K1816">
        <v>0</v>
      </c>
    </row>
    <row r="1817" spans="1:11" x14ac:dyDescent="0.25">
      <c r="A1817" t="s">
        <v>26</v>
      </c>
      <c r="B1817">
        <v>8</v>
      </c>
      <c r="C1817">
        <v>76</v>
      </c>
      <c r="D1817">
        <v>1693</v>
      </c>
      <c r="E1817">
        <v>1693</v>
      </c>
      <c r="F1817">
        <v>3</v>
      </c>
      <c r="G1817">
        <v>1.7581599999999999</v>
      </c>
      <c r="H1817">
        <v>0</v>
      </c>
      <c r="I1817">
        <v>0</v>
      </c>
      <c r="J1817">
        <v>1</v>
      </c>
      <c r="K1817">
        <v>0</v>
      </c>
    </row>
    <row r="1818" spans="1:11" x14ac:dyDescent="0.25">
      <c r="A1818" t="s">
        <v>115</v>
      </c>
      <c r="B1818">
        <v>18</v>
      </c>
      <c r="C1818">
        <v>42</v>
      </c>
      <c r="D1818">
        <v>2699</v>
      </c>
      <c r="E1818">
        <v>2699</v>
      </c>
      <c r="F1818">
        <v>21</v>
      </c>
      <c r="G1818">
        <v>16.88936</v>
      </c>
      <c r="H1818">
        <v>0</v>
      </c>
      <c r="I1818">
        <v>0</v>
      </c>
      <c r="J1818">
        <v>1</v>
      </c>
      <c r="K1818">
        <v>0</v>
      </c>
    </row>
    <row r="1819" spans="1:11" x14ac:dyDescent="0.25">
      <c r="A1819" t="s">
        <v>115</v>
      </c>
      <c r="B1819">
        <v>17</v>
      </c>
      <c r="C1819">
        <v>43</v>
      </c>
      <c r="D1819">
        <v>2698</v>
      </c>
      <c r="E1819">
        <v>2698</v>
      </c>
      <c r="F1819">
        <v>23</v>
      </c>
      <c r="G1819">
        <v>23.21585</v>
      </c>
      <c r="H1819">
        <v>0</v>
      </c>
      <c r="I1819">
        <v>0</v>
      </c>
      <c r="J1819">
        <v>1</v>
      </c>
      <c r="K1819">
        <v>0</v>
      </c>
    </row>
    <row r="1820" spans="1:11" x14ac:dyDescent="0.25">
      <c r="A1820" t="s">
        <v>115</v>
      </c>
      <c r="B1820">
        <v>7</v>
      </c>
      <c r="C1820">
        <v>53</v>
      </c>
      <c r="D1820">
        <v>2688</v>
      </c>
      <c r="E1820">
        <v>2688</v>
      </c>
      <c r="F1820">
        <v>2</v>
      </c>
      <c r="G1820">
        <v>2.1003799999999999</v>
      </c>
      <c r="H1820">
        <v>0</v>
      </c>
      <c r="I1820">
        <v>0</v>
      </c>
      <c r="J1820">
        <v>1</v>
      </c>
      <c r="K1820">
        <v>0</v>
      </c>
    </row>
    <row r="1821" spans="1:11" x14ac:dyDescent="0.25">
      <c r="A1821" t="s">
        <v>115</v>
      </c>
      <c r="B1821">
        <v>8</v>
      </c>
      <c r="C1821">
        <v>52</v>
      </c>
      <c r="D1821">
        <v>2689</v>
      </c>
      <c r="E1821">
        <v>2689</v>
      </c>
      <c r="F1821">
        <v>1</v>
      </c>
      <c r="G1821">
        <v>2.5125600000000001</v>
      </c>
      <c r="H1821">
        <v>0</v>
      </c>
      <c r="I1821">
        <v>0</v>
      </c>
      <c r="J1821">
        <v>1</v>
      </c>
      <c r="K1821">
        <v>0</v>
      </c>
    </row>
    <row r="1822" spans="1:11" x14ac:dyDescent="0.25">
      <c r="A1822" t="s">
        <v>115</v>
      </c>
      <c r="B1822">
        <v>9</v>
      </c>
      <c r="C1822">
        <v>51</v>
      </c>
      <c r="D1822">
        <v>2690</v>
      </c>
      <c r="E1822">
        <v>2690</v>
      </c>
      <c r="F1822">
        <v>6</v>
      </c>
      <c r="G1822">
        <v>4.7166800000000002</v>
      </c>
      <c r="H1822">
        <v>0</v>
      </c>
      <c r="I1822">
        <v>0</v>
      </c>
      <c r="J1822">
        <v>1</v>
      </c>
      <c r="K1822">
        <v>0</v>
      </c>
    </row>
    <row r="1823" spans="1:11" x14ac:dyDescent="0.25">
      <c r="A1823" t="s">
        <v>115</v>
      </c>
      <c r="B1823">
        <v>10</v>
      </c>
      <c r="C1823">
        <v>50</v>
      </c>
      <c r="D1823">
        <v>2691</v>
      </c>
      <c r="E1823">
        <v>2691</v>
      </c>
      <c r="F1823">
        <v>12</v>
      </c>
      <c r="G1823">
        <v>11.653729999999999</v>
      </c>
      <c r="H1823">
        <v>0</v>
      </c>
      <c r="I1823">
        <v>0</v>
      </c>
      <c r="J1823">
        <v>1</v>
      </c>
      <c r="K1823">
        <v>0</v>
      </c>
    </row>
    <row r="1824" spans="1:11" x14ac:dyDescent="0.25">
      <c r="A1824" t="s">
        <v>115</v>
      </c>
      <c r="B1824">
        <v>11</v>
      </c>
      <c r="C1824">
        <v>49</v>
      </c>
      <c r="D1824">
        <v>2692</v>
      </c>
      <c r="E1824">
        <v>2692</v>
      </c>
      <c r="F1824">
        <v>16</v>
      </c>
      <c r="G1824">
        <v>16.605830000000001</v>
      </c>
      <c r="H1824">
        <v>0</v>
      </c>
      <c r="I1824">
        <v>0</v>
      </c>
      <c r="J1824">
        <v>1</v>
      </c>
      <c r="K1824">
        <v>0</v>
      </c>
    </row>
    <row r="1825" spans="1:11" x14ac:dyDescent="0.25">
      <c r="A1825" t="s">
        <v>115</v>
      </c>
      <c r="B1825">
        <v>16</v>
      </c>
      <c r="C1825">
        <v>44</v>
      </c>
      <c r="D1825">
        <v>2697</v>
      </c>
      <c r="E1825">
        <v>2697</v>
      </c>
      <c r="F1825">
        <v>24</v>
      </c>
      <c r="G1825">
        <v>22.036919999999999</v>
      </c>
      <c r="H1825">
        <v>0</v>
      </c>
      <c r="I1825">
        <v>0</v>
      </c>
      <c r="J1825">
        <v>1</v>
      </c>
      <c r="K1825">
        <v>0</v>
      </c>
    </row>
    <row r="1826" spans="1:11" x14ac:dyDescent="0.25">
      <c r="A1826" t="s">
        <v>115</v>
      </c>
      <c r="B1826">
        <v>15</v>
      </c>
      <c r="C1826">
        <v>45</v>
      </c>
      <c r="D1826">
        <v>2696</v>
      </c>
      <c r="E1826">
        <v>2696</v>
      </c>
      <c r="F1826">
        <v>18</v>
      </c>
      <c r="G1826">
        <v>20.61158</v>
      </c>
      <c r="H1826">
        <v>0</v>
      </c>
      <c r="I1826">
        <v>0</v>
      </c>
      <c r="J1826">
        <v>1</v>
      </c>
      <c r="K1826">
        <v>0</v>
      </c>
    </row>
    <row r="1827" spans="1:11" x14ac:dyDescent="0.25">
      <c r="A1827" t="s">
        <v>115</v>
      </c>
      <c r="B1827">
        <v>14</v>
      </c>
      <c r="C1827">
        <v>46</v>
      </c>
      <c r="D1827">
        <v>2695</v>
      </c>
      <c r="E1827">
        <v>2695</v>
      </c>
      <c r="F1827">
        <v>17</v>
      </c>
      <c r="G1827">
        <v>21.724160000000001</v>
      </c>
      <c r="H1827">
        <v>0</v>
      </c>
      <c r="I1827">
        <v>0</v>
      </c>
      <c r="J1827">
        <v>1</v>
      </c>
      <c r="K1827">
        <v>0</v>
      </c>
    </row>
    <row r="1828" spans="1:11" x14ac:dyDescent="0.25">
      <c r="A1828" t="s">
        <v>115</v>
      </c>
      <c r="B1828">
        <v>12</v>
      </c>
      <c r="C1828">
        <v>48</v>
      </c>
      <c r="D1828">
        <v>2693</v>
      </c>
      <c r="E1828">
        <v>2693</v>
      </c>
      <c r="F1828">
        <v>23</v>
      </c>
      <c r="G1828">
        <v>22.988890000000001</v>
      </c>
      <c r="H1828">
        <v>0</v>
      </c>
      <c r="I1828">
        <v>0</v>
      </c>
      <c r="J1828">
        <v>1</v>
      </c>
      <c r="K1828">
        <v>0</v>
      </c>
    </row>
    <row r="1829" spans="1:11" x14ac:dyDescent="0.25">
      <c r="A1829" t="s">
        <v>115</v>
      </c>
      <c r="B1829">
        <v>19</v>
      </c>
      <c r="C1829">
        <v>41</v>
      </c>
      <c r="D1829">
        <v>2700</v>
      </c>
      <c r="E1829">
        <v>2700</v>
      </c>
      <c r="F1829">
        <v>6</v>
      </c>
      <c r="G1829">
        <v>6.7255099999999999</v>
      </c>
      <c r="H1829">
        <v>0</v>
      </c>
      <c r="I1829">
        <v>0</v>
      </c>
      <c r="J1829">
        <v>1</v>
      </c>
      <c r="K1829">
        <v>0</v>
      </c>
    </row>
    <row r="1830" spans="1:11" x14ac:dyDescent="0.25">
      <c r="A1830" t="s">
        <v>115</v>
      </c>
      <c r="B1830">
        <v>13</v>
      </c>
      <c r="C1830">
        <v>47</v>
      </c>
      <c r="D1830">
        <v>2694</v>
      </c>
      <c r="E1830">
        <v>2694</v>
      </c>
      <c r="F1830">
        <v>27</v>
      </c>
      <c r="G1830">
        <v>23.05414</v>
      </c>
      <c r="H1830">
        <v>0</v>
      </c>
      <c r="I1830">
        <v>0</v>
      </c>
      <c r="J1830">
        <v>1</v>
      </c>
      <c r="K1830">
        <v>0</v>
      </c>
    </row>
    <row r="1831" spans="1:11" x14ac:dyDescent="0.25">
      <c r="A1831" t="s">
        <v>86</v>
      </c>
      <c r="B1831">
        <v>0</v>
      </c>
      <c r="C1831">
        <v>60</v>
      </c>
      <c r="D1831">
        <v>2360</v>
      </c>
      <c r="E1831">
        <v>2360</v>
      </c>
      <c r="F1831">
        <v>2</v>
      </c>
      <c r="G1831">
        <v>1.90415</v>
      </c>
      <c r="H1831">
        <v>0</v>
      </c>
      <c r="I1831">
        <v>0</v>
      </c>
      <c r="J1831">
        <v>1</v>
      </c>
      <c r="K1831">
        <v>0</v>
      </c>
    </row>
    <row r="1832" spans="1:11" x14ac:dyDescent="0.25">
      <c r="A1832" t="s">
        <v>86</v>
      </c>
      <c r="B1832">
        <v>21</v>
      </c>
      <c r="C1832">
        <v>81</v>
      </c>
      <c r="D1832">
        <v>2376</v>
      </c>
      <c r="E1832">
        <v>2376</v>
      </c>
      <c r="F1832">
        <v>7</v>
      </c>
      <c r="G1832">
        <v>1.9498500000000001</v>
      </c>
      <c r="H1832">
        <v>0</v>
      </c>
      <c r="I1832">
        <v>0</v>
      </c>
      <c r="J1832">
        <v>1</v>
      </c>
      <c r="K1832">
        <v>0</v>
      </c>
    </row>
    <row r="1833" spans="1:11" x14ac:dyDescent="0.25">
      <c r="A1833" t="s">
        <v>86</v>
      </c>
      <c r="B1833">
        <v>7</v>
      </c>
      <c r="C1833">
        <v>67</v>
      </c>
      <c r="D1833">
        <v>2362</v>
      </c>
      <c r="E1833">
        <v>2362</v>
      </c>
      <c r="F1833">
        <v>1</v>
      </c>
      <c r="G1833">
        <v>1.3807400000000001</v>
      </c>
      <c r="H1833">
        <v>0</v>
      </c>
      <c r="I1833">
        <v>0</v>
      </c>
      <c r="J1833">
        <v>1</v>
      </c>
      <c r="K1833">
        <v>0</v>
      </c>
    </row>
    <row r="1834" spans="1:11" x14ac:dyDescent="0.25">
      <c r="A1834" t="s">
        <v>86</v>
      </c>
      <c r="B1834">
        <v>8</v>
      </c>
      <c r="C1834">
        <v>68</v>
      </c>
      <c r="D1834">
        <v>2363</v>
      </c>
      <c r="E1834">
        <v>2363</v>
      </c>
      <c r="F1834">
        <v>2</v>
      </c>
      <c r="G1834">
        <v>1.61971</v>
      </c>
      <c r="H1834">
        <v>0</v>
      </c>
      <c r="I1834">
        <v>0</v>
      </c>
      <c r="J1834">
        <v>1</v>
      </c>
      <c r="K1834">
        <v>0</v>
      </c>
    </row>
    <row r="1835" spans="1:11" x14ac:dyDescent="0.25">
      <c r="A1835" t="s">
        <v>86</v>
      </c>
      <c r="B1835">
        <v>16</v>
      </c>
      <c r="C1835">
        <v>76</v>
      </c>
      <c r="D1835">
        <v>2371</v>
      </c>
      <c r="E1835">
        <v>2371</v>
      </c>
      <c r="F1835">
        <v>18</v>
      </c>
      <c r="G1835">
        <v>18.286860000000001</v>
      </c>
      <c r="H1835">
        <v>0</v>
      </c>
      <c r="I1835">
        <v>0</v>
      </c>
      <c r="J1835">
        <v>1</v>
      </c>
      <c r="K1835">
        <v>0</v>
      </c>
    </row>
    <row r="1836" spans="1:11" x14ac:dyDescent="0.25">
      <c r="A1836" t="s">
        <v>86</v>
      </c>
      <c r="B1836">
        <v>10</v>
      </c>
      <c r="C1836">
        <v>70</v>
      </c>
      <c r="D1836">
        <v>2365</v>
      </c>
      <c r="E1836">
        <v>2365</v>
      </c>
      <c r="F1836">
        <v>5</v>
      </c>
      <c r="G1836">
        <v>2.6441699999999999</v>
      </c>
      <c r="H1836">
        <v>0</v>
      </c>
      <c r="I1836">
        <v>0</v>
      </c>
      <c r="J1836">
        <v>1</v>
      </c>
      <c r="K1836">
        <v>0</v>
      </c>
    </row>
    <row r="1837" spans="1:11" x14ac:dyDescent="0.25">
      <c r="A1837" t="s">
        <v>86</v>
      </c>
      <c r="B1837">
        <v>14</v>
      </c>
      <c r="C1837">
        <v>74</v>
      </c>
      <c r="D1837">
        <v>2369</v>
      </c>
      <c r="E1837">
        <v>2369</v>
      </c>
      <c r="F1837">
        <v>18</v>
      </c>
      <c r="G1837">
        <v>18.205870000000001</v>
      </c>
      <c r="H1837">
        <v>0</v>
      </c>
      <c r="I1837">
        <v>0</v>
      </c>
      <c r="J1837">
        <v>1</v>
      </c>
      <c r="K1837">
        <v>0</v>
      </c>
    </row>
    <row r="1838" spans="1:11" x14ac:dyDescent="0.25">
      <c r="A1838" t="s">
        <v>86</v>
      </c>
      <c r="B1838">
        <v>12</v>
      </c>
      <c r="C1838">
        <v>72</v>
      </c>
      <c r="D1838">
        <v>2367</v>
      </c>
      <c r="E1838">
        <v>2367</v>
      </c>
      <c r="F1838">
        <v>17</v>
      </c>
      <c r="G1838">
        <v>18.018270000000001</v>
      </c>
      <c r="H1838">
        <v>0</v>
      </c>
      <c r="I1838">
        <v>0</v>
      </c>
      <c r="J1838">
        <v>1</v>
      </c>
      <c r="K1838">
        <v>0</v>
      </c>
    </row>
    <row r="1839" spans="1:11" x14ac:dyDescent="0.25">
      <c r="A1839" t="s">
        <v>86</v>
      </c>
      <c r="B1839">
        <v>20</v>
      </c>
      <c r="C1839">
        <v>80</v>
      </c>
      <c r="D1839">
        <v>2375</v>
      </c>
      <c r="E1839">
        <v>2375</v>
      </c>
      <c r="F1839">
        <v>5</v>
      </c>
      <c r="G1839">
        <v>2.62961</v>
      </c>
      <c r="H1839">
        <v>0</v>
      </c>
      <c r="I1839">
        <v>0</v>
      </c>
      <c r="J1839">
        <v>1</v>
      </c>
      <c r="K1839">
        <v>0</v>
      </c>
    </row>
    <row r="1840" spans="1:11" x14ac:dyDescent="0.25">
      <c r="A1840" t="s">
        <v>86</v>
      </c>
      <c r="B1840">
        <v>19</v>
      </c>
      <c r="C1840">
        <v>79</v>
      </c>
      <c r="D1840">
        <v>2374</v>
      </c>
      <c r="E1840">
        <v>2374</v>
      </c>
      <c r="F1840">
        <v>22</v>
      </c>
      <c r="G1840">
        <v>4.0520300000000002</v>
      </c>
      <c r="H1840">
        <v>0</v>
      </c>
      <c r="I1840">
        <v>0</v>
      </c>
      <c r="J1840">
        <v>1</v>
      </c>
      <c r="K1840">
        <v>0</v>
      </c>
    </row>
    <row r="1841" spans="1:11" x14ac:dyDescent="0.25">
      <c r="A1841" t="s">
        <v>86</v>
      </c>
      <c r="B1841">
        <v>18</v>
      </c>
      <c r="C1841">
        <v>78</v>
      </c>
      <c r="D1841">
        <v>2373</v>
      </c>
      <c r="E1841">
        <v>2373</v>
      </c>
      <c r="F1841">
        <v>16</v>
      </c>
      <c r="G1841">
        <v>6.3971600000000004</v>
      </c>
      <c r="H1841">
        <v>0</v>
      </c>
      <c r="I1841">
        <v>0</v>
      </c>
      <c r="J1841">
        <v>1</v>
      </c>
      <c r="K1841">
        <v>0</v>
      </c>
    </row>
    <row r="1842" spans="1:11" x14ac:dyDescent="0.25">
      <c r="A1842" t="s">
        <v>86</v>
      </c>
      <c r="B1842">
        <v>17</v>
      </c>
      <c r="C1842">
        <v>77</v>
      </c>
      <c r="D1842">
        <v>2372</v>
      </c>
      <c r="E1842">
        <v>2372</v>
      </c>
      <c r="F1842">
        <v>15</v>
      </c>
      <c r="G1842">
        <v>14.74959</v>
      </c>
      <c r="H1842">
        <v>0</v>
      </c>
      <c r="I1842">
        <v>0</v>
      </c>
      <c r="J1842">
        <v>1</v>
      </c>
      <c r="K1842">
        <v>0</v>
      </c>
    </row>
    <row r="1843" spans="1:11" x14ac:dyDescent="0.25">
      <c r="A1843" t="s">
        <v>86</v>
      </c>
      <c r="B1843">
        <v>11</v>
      </c>
      <c r="C1843">
        <v>71</v>
      </c>
      <c r="D1843">
        <v>2366</v>
      </c>
      <c r="E1843">
        <v>2366</v>
      </c>
      <c r="F1843">
        <v>7</v>
      </c>
      <c r="G1843">
        <v>14.224270000000001</v>
      </c>
      <c r="H1843">
        <v>0</v>
      </c>
      <c r="I1843">
        <v>0</v>
      </c>
      <c r="J1843">
        <v>1</v>
      </c>
      <c r="K1843">
        <v>0</v>
      </c>
    </row>
    <row r="1844" spans="1:11" x14ac:dyDescent="0.25">
      <c r="A1844" t="s">
        <v>86</v>
      </c>
      <c r="B1844">
        <v>6</v>
      </c>
      <c r="C1844">
        <v>66</v>
      </c>
      <c r="D1844">
        <v>2361</v>
      </c>
      <c r="E1844">
        <v>2361</v>
      </c>
      <c r="F1844">
        <v>2</v>
      </c>
      <c r="G1844">
        <v>1.37666</v>
      </c>
      <c r="H1844">
        <v>0</v>
      </c>
      <c r="I1844">
        <v>0</v>
      </c>
      <c r="J1844">
        <v>1</v>
      </c>
      <c r="K1844">
        <v>0</v>
      </c>
    </row>
    <row r="1845" spans="1:11" x14ac:dyDescent="0.25">
      <c r="A1845" t="s">
        <v>86</v>
      </c>
      <c r="B1845">
        <v>9</v>
      </c>
      <c r="C1845">
        <v>69</v>
      </c>
      <c r="D1845">
        <v>2364</v>
      </c>
      <c r="E1845">
        <v>2364</v>
      </c>
      <c r="F1845">
        <v>1</v>
      </c>
      <c r="G1845">
        <v>1.84873</v>
      </c>
      <c r="H1845">
        <v>0</v>
      </c>
      <c r="I1845">
        <v>0</v>
      </c>
      <c r="J1845">
        <v>1</v>
      </c>
      <c r="K1845">
        <v>0</v>
      </c>
    </row>
    <row r="1846" spans="1:11" x14ac:dyDescent="0.25">
      <c r="A1846" t="s">
        <v>86</v>
      </c>
      <c r="B1846">
        <v>15</v>
      </c>
      <c r="C1846">
        <v>75</v>
      </c>
      <c r="D1846">
        <v>2370</v>
      </c>
      <c r="E1846">
        <v>2370</v>
      </c>
      <c r="F1846">
        <v>19</v>
      </c>
      <c r="G1846">
        <v>18.302800000000001</v>
      </c>
      <c r="H1846">
        <v>0</v>
      </c>
      <c r="I1846">
        <v>0</v>
      </c>
      <c r="J1846">
        <v>1</v>
      </c>
      <c r="K1846">
        <v>0</v>
      </c>
    </row>
    <row r="1847" spans="1:11" x14ac:dyDescent="0.25">
      <c r="A1847" t="s">
        <v>86</v>
      </c>
      <c r="B1847">
        <v>13</v>
      </c>
      <c r="C1847">
        <v>73</v>
      </c>
      <c r="D1847">
        <v>2368</v>
      </c>
      <c r="E1847">
        <v>2368</v>
      </c>
      <c r="F1847">
        <v>15</v>
      </c>
      <c r="G1847">
        <v>19.186050000000002</v>
      </c>
      <c r="H1847">
        <v>0</v>
      </c>
      <c r="I1847">
        <v>0</v>
      </c>
      <c r="J1847">
        <v>1</v>
      </c>
      <c r="K1847">
        <v>0</v>
      </c>
    </row>
    <row r="1848" spans="1:11" x14ac:dyDescent="0.25">
      <c r="A1848" t="s">
        <v>56</v>
      </c>
      <c r="B1848">
        <v>20</v>
      </c>
      <c r="C1848">
        <v>8</v>
      </c>
      <c r="D1848">
        <v>1994</v>
      </c>
      <c r="E1848">
        <v>1994</v>
      </c>
      <c r="F1848">
        <v>3</v>
      </c>
      <c r="G1848">
        <v>1.1893</v>
      </c>
      <c r="H1848">
        <v>0</v>
      </c>
      <c r="I1848">
        <v>0</v>
      </c>
      <c r="J1848">
        <v>1</v>
      </c>
      <c r="K1848">
        <v>0</v>
      </c>
    </row>
    <row r="1849" spans="1:11" x14ac:dyDescent="0.25">
      <c r="A1849" t="s">
        <v>56</v>
      </c>
      <c r="B1849">
        <v>13</v>
      </c>
      <c r="C1849">
        <v>1</v>
      </c>
      <c r="D1849">
        <v>1989</v>
      </c>
      <c r="E1849">
        <v>1989</v>
      </c>
      <c r="F1849">
        <v>1</v>
      </c>
      <c r="G1849">
        <v>1.65408</v>
      </c>
      <c r="H1849">
        <v>0</v>
      </c>
      <c r="I1849">
        <v>0</v>
      </c>
      <c r="J1849">
        <v>1</v>
      </c>
      <c r="K1849">
        <v>0</v>
      </c>
    </row>
    <row r="1850" spans="1:11" x14ac:dyDescent="0.25">
      <c r="A1850" t="s">
        <v>56</v>
      </c>
      <c r="B1850">
        <v>18</v>
      </c>
      <c r="C1850">
        <v>6</v>
      </c>
      <c r="D1850">
        <v>1992</v>
      </c>
      <c r="E1850">
        <v>1992</v>
      </c>
      <c r="F1850">
        <v>6</v>
      </c>
      <c r="G1850">
        <v>1.82724</v>
      </c>
      <c r="H1850">
        <v>0</v>
      </c>
      <c r="I1850">
        <v>0</v>
      </c>
      <c r="J1850">
        <v>1</v>
      </c>
      <c r="K1850">
        <v>0</v>
      </c>
    </row>
    <row r="1851" spans="1:11" x14ac:dyDescent="0.25">
      <c r="A1851" t="s">
        <v>56</v>
      </c>
      <c r="B1851">
        <v>17</v>
      </c>
      <c r="C1851">
        <v>5</v>
      </c>
      <c r="D1851">
        <v>1991</v>
      </c>
      <c r="E1851">
        <v>1991</v>
      </c>
      <c r="F1851">
        <v>2</v>
      </c>
      <c r="G1851">
        <v>3.8118099999999999</v>
      </c>
      <c r="H1851">
        <v>0</v>
      </c>
      <c r="I1851">
        <v>0</v>
      </c>
      <c r="J1851">
        <v>1</v>
      </c>
      <c r="K1851">
        <v>0</v>
      </c>
    </row>
    <row r="1852" spans="1:11" x14ac:dyDescent="0.25">
      <c r="A1852" t="s">
        <v>56</v>
      </c>
      <c r="B1852">
        <v>11</v>
      </c>
      <c r="C1852">
        <v>1</v>
      </c>
      <c r="D1852">
        <v>1988</v>
      </c>
      <c r="E1852">
        <v>1988</v>
      </c>
      <c r="F1852">
        <v>1</v>
      </c>
      <c r="G1852">
        <v>1.2079299999999999</v>
      </c>
      <c r="H1852">
        <v>0</v>
      </c>
      <c r="I1852">
        <v>0</v>
      </c>
      <c r="J1852">
        <v>1</v>
      </c>
      <c r="K1852">
        <v>0</v>
      </c>
    </row>
    <row r="1853" spans="1:11" x14ac:dyDescent="0.25">
      <c r="A1853" t="s">
        <v>56</v>
      </c>
      <c r="B1853">
        <v>9</v>
      </c>
      <c r="C1853">
        <v>3</v>
      </c>
      <c r="D1853">
        <v>1987</v>
      </c>
      <c r="E1853">
        <v>1987</v>
      </c>
      <c r="F1853">
        <v>1</v>
      </c>
      <c r="G1853">
        <v>0.95330999999999999</v>
      </c>
      <c r="H1853">
        <v>0</v>
      </c>
      <c r="I1853">
        <v>0</v>
      </c>
      <c r="J1853">
        <v>1</v>
      </c>
      <c r="K1853">
        <v>0</v>
      </c>
    </row>
    <row r="1854" spans="1:11" x14ac:dyDescent="0.25">
      <c r="A1854" t="s">
        <v>56</v>
      </c>
      <c r="B1854">
        <v>16</v>
      </c>
      <c r="C1854">
        <v>4</v>
      </c>
      <c r="D1854">
        <v>1990</v>
      </c>
      <c r="E1854">
        <v>1990</v>
      </c>
      <c r="F1854">
        <v>3</v>
      </c>
      <c r="G1854">
        <v>4.4807699999999997</v>
      </c>
      <c r="H1854">
        <v>0</v>
      </c>
      <c r="I1854">
        <v>0</v>
      </c>
      <c r="J1854">
        <v>1</v>
      </c>
      <c r="K1854">
        <v>0</v>
      </c>
    </row>
    <row r="1855" spans="1:11" x14ac:dyDescent="0.25">
      <c r="A1855" t="s">
        <v>56</v>
      </c>
      <c r="B1855">
        <v>19</v>
      </c>
      <c r="C1855">
        <v>7</v>
      </c>
      <c r="D1855">
        <v>1993</v>
      </c>
      <c r="E1855">
        <v>1993</v>
      </c>
      <c r="F1855">
        <v>4</v>
      </c>
      <c r="G1855">
        <v>1.31812</v>
      </c>
      <c r="H1855">
        <v>0</v>
      </c>
      <c r="I1855">
        <v>0</v>
      </c>
      <c r="J1855">
        <v>1</v>
      </c>
      <c r="K1855">
        <v>0</v>
      </c>
    </row>
    <row r="1856" spans="1:11" x14ac:dyDescent="0.25">
      <c r="A1856" t="s">
        <v>27</v>
      </c>
      <c r="B1856">
        <v>10</v>
      </c>
      <c r="C1856">
        <v>50</v>
      </c>
      <c r="D1856">
        <v>1706</v>
      </c>
      <c r="E1856">
        <v>1706</v>
      </c>
      <c r="F1856">
        <v>1</v>
      </c>
      <c r="G1856">
        <v>2.0360900000000002</v>
      </c>
      <c r="H1856">
        <v>0</v>
      </c>
      <c r="I1856">
        <v>0</v>
      </c>
      <c r="J1856">
        <v>1</v>
      </c>
      <c r="K1856">
        <v>0</v>
      </c>
    </row>
    <row r="1857" spans="1:11" x14ac:dyDescent="0.25">
      <c r="A1857" t="s">
        <v>116</v>
      </c>
      <c r="B1857">
        <v>15</v>
      </c>
      <c r="C1857">
        <v>21</v>
      </c>
      <c r="D1857">
        <v>2706</v>
      </c>
      <c r="E1857">
        <v>2706</v>
      </c>
      <c r="F1857">
        <v>1</v>
      </c>
      <c r="G1857">
        <v>9.1563700000000008</v>
      </c>
      <c r="H1857">
        <v>0</v>
      </c>
      <c r="I1857">
        <v>0</v>
      </c>
      <c r="J1857">
        <v>1</v>
      </c>
      <c r="K1857">
        <v>0</v>
      </c>
    </row>
    <row r="1858" spans="1:11" x14ac:dyDescent="0.25">
      <c r="A1858" t="s">
        <v>116</v>
      </c>
      <c r="B1858">
        <v>19</v>
      </c>
      <c r="C1858">
        <v>17</v>
      </c>
      <c r="D1858">
        <v>2710</v>
      </c>
      <c r="E1858">
        <v>2710</v>
      </c>
      <c r="F1858">
        <v>1</v>
      </c>
      <c r="G1858">
        <v>4.1033600000000003</v>
      </c>
      <c r="H1858">
        <v>0</v>
      </c>
      <c r="I1858">
        <v>0</v>
      </c>
      <c r="J1858">
        <v>1</v>
      </c>
      <c r="K1858">
        <v>0</v>
      </c>
    </row>
    <row r="1859" spans="1:11" x14ac:dyDescent="0.25">
      <c r="A1859" t="s">
        <v>116</v>
      </c>
      <c r="B1859">
        <v>18</v>
      </c>
      <c r="C1859">
        <v>18</v>
      </c>
      <c r="D1859">
        <v>2709</v>
      </c>
      <c r="E1859">
        <v>2709</v>
      </c>
      <c r="F1859">
        <v>3</v>
      </c>
      <c r="G1859">
        <v>3.9083700000000001</v>
      </c>
      <c r="H1859">
        <v>0</v>
      </c>
      <c r="I1859">
        <v>0</v>
      </c>
      <c r="J1859">
        <v>1</v>
      </c>
      <c r="K1859">
        <v>0</v>
      </c>
    </row>
    <row r="1860" spans="1:11" x14ac:dyDescent="0.25">
      <c r="A1860" t="s">
        <v>116</v>
      </c>
      <c r="B1860">
        <v>17</v>
      </c>
      <c r="C1860">
        <v>19</v>
      </c>
      <c r="D1860">
        <v>2708</v>
      </c>
      <c r="E1860">
        <v>2708</v>
      </c>
      <c r="F1860">
        <v>8</v>
      </c>
      <c r="G1860">
        <v>4.13598</v>
      </c>
      <c r="H1860">
        <v>0</v>
      </c>
      <c r="I1860">
        <v>0</v>
      </c>
      <c r="J1860">
        <v>1</v>
      </c>
      <c r="K1860">
        <v>0</v>
      </c>
    </row>
    <row r="1861" spans="1:11" x14ac:dyDescent="0.25">
      <c r="A1861" t="s">
        <v>116</v>
      </c>
      <c r="B1861">
        <v>16</v>
      </c>
      <c r="C1861">
        <v>20</v>
      </c>
      <c r="D1861">
        <v>2707</v>
      </c>
      <c r="E1861">
        <v>2707</v>
      </c>
      <c r="F1861">
        <v>3</v>
      </c>
      <c r="G1861">
        <v>7.70343</v>
      </c>
      <c r="H1861">
        <v>0</v>
      </c>
      <c r="I1861">
        <v>0</v>
      </c>
      <c r="J1861">
        <v>1</v>
      </c>
      <c r="K1861">
        <v>0</v>
      </c>
    </row>
    <row r="1862" spans="1:11" x14ac:dyDescent="0.25">
      <c r="A1862" t="s">
        <v>116</v>
      </c>
      <c r="B1862">
        <v>10</v>
      </c>
      <c r="C1862">
        <v>26</v>
      </c>
      <c r="D1862">
        <v>2702</v>
      </c>
      <c r="E1862">
        <v>2702</v>
      </c>
      <c r="F1862">
        <v>2</v>
      </c>
      <c r="G1862">
        <v>3.3168500000000001</v>
      </c>
      <c r="H1862">
        <v>0</v>
      </c>
      <c r="I1862">
        <v>0</v>
      </c>
      <c r="J1862">
        <v>1</v>
      </c>
      <c r="K1862">
        <v>0</v>
      </c>
    </row>
    <row r="1863" spans="1:11" x14ac:dyDescent="0.25">
      <c r="A1863" t="s">
        <v>116</v>
      </c>
      <c r="B1863">
        <v>12</v>
      </c>
      <c r="C1863">
        <v>24</v>
      </c>
      <c r="D1863">
        <v>2703</v>
      </c>
      <c r="E1863">
        <v>2703</v>
      </c>
      <c r="F1863">
        <v>7</v>
      </c>
      <c r="G1863">
        <v>3.7103999999999999</v>
      </c>
      <c r="H1863">
        <v>0</v>
      </c>
      <c r="I1863">
        <v>0</v>
      </c>
      <c r="J1863">
        <v>1</v>
      </c>
      <c r="K1863">
        <v>0</v>
      </c>
    </row>
    <row r="1864" spans="1:11" x14ac:dyDescent="0.25">
      <c r="A1864" t="s">
        <v>116</v>
      </c>
      <c r="B1864">
        <v>14</v>
      </c>
      <c r="C1864">
        <v>22</v>
      </c>
      <c r="D1864">
        <v>2705</v>
      </c>
      <c r="E1864">
        <v>2705</v>
      </c>
      <c r="F1864">
        <v>4</v>
      </c>
      <c r="G1864">
        <v>5.3064799999999996</v>
      </c>
      <c r="H1864">
        <v>0</v>
      </c>
      <c r="I1864">
        <v>0</v>
      </c>
      <c r="J1864">
        <v>1</v>
      </c>
      <c r="K1864">
        <v>0</v>
      </c>
    </row>
    <row r="1865" spans="1:11" x14ac:dyDescent="0.25">
      <c r="A1865" t="s">
        <v>116</v>
      </c>
      <c r="B1865">
        <v>9</v>
      </c>
      <c r="C1865">
        <v>27</v>
      </c>
      <c r="D1865">
        <v>2701</v>
      </c>
      <c r="E1865">
        <v>2701</v>
      </c>
      <c r="F1865">
        <v>2</v>
      </c>
      <c r="G1865">
        <v>2.4436</v>
      </c>
      <c r="H1865">
        <v>0</v>
      </c>
      <c r="I1865">
        <v>0</v>
      </c>
      <c r="J1865">
        <v>1</v>
      </c>
      <c r="K1865">
        <v>0</v>
      </c>
    </row>
    <row r="1866" spans="1:11" x14ac:dyDescent="0.25">
      <c r="A1866" t="s">
        <v>116</v>
      </c>
      <c r="B1866">
        <v>13</v>
      </c>
      <c r="C1866">
        <v>23</v>
      </c>
      <c r="D1866">
        <v>2704</v>
      </c>
      <c r="E1866">
        <v>2704</v>
      </c>
      <c r="F1866">
        <v>2</v>
      </c>
      <c r="G1866">
        <v>3.4713500000000002</v>
      </c>
      <c r="H1866">
        <v>0</v>
      </c>
      <c r="I1866">
        <v>0</v>
      </c>
      <c r="J1866">
        <v>1</v>
      </c>
      <c r="K1866">
        <v>0</v>
      </c>
    </row>
    <row r="1867" spans="1:11" x14ac:dyDescent="0.25">
      <c r="A1867" t="s">
        <v>87</v>
      </c>
      <c r="B1867">
        <v>17</v>
      </c>
      <c r="C1867">
        <v>67</v>
      </c>
      <c r="D1867">
        <v>2387</v>
      </c>
      <c r="E1867">
        <v>2387</v>
      </c>
      <c r="F1867">
        <v>18</v>
      </c>
      <c r="G1867">
        <v>8.9644499999999994</v>
      </c>
      <c r="H1867">
        <v>0</v>
      </c>
      <c r="I1867">
        <v>0</v>
      </c>
      <c r="J1867">
        <v>1</v>
      </c>
      <c r="K1867">
        <v>0</v>
      </c>
    </row>
    <row r="1868" spans="1:11" x14ac:dyDescent="0.25">
      <c r="A1868" t="s">
        <v>87</v>
      </c>
      <c r="B1868">
        <v>16</v>
      </c>
      <c r="C1868">
        <v>68</v>
      </c>
      <c r="D1868">
        <v>2386</v>
      </c>
      <c r="E1868">
        <v>2386</v>
      </c>
      <c r="F1868">
        <v>24</v>
      </c>
      <c r="G1868">
        <v>10.92937</v>
      </c>
      <c r="H1868">
        <v>0</v>
      </c>
      <c r="I1868">
        <v>0</v>
      </c>
      <c r="J1868">
        <v>1</v>
      </c>
      <c r="K1868">
        <v>0</v>
      </c>
    </row>
    <row r="1869" spans="1:11" x14ac:dyDescent="0.25">
      <c r="A1869" t="s">
        <v>87</v>
      </c>
      <c r="B1869">
        <v>14</v>
      </c>
      <c r="C1869">
        <v>70</v>
      </c>
      <c r="D1869">
        <v>2384</v>
      </c>
      <c r="E1869">
        <v>2384</v>
      </c>
      <c r="F1869">
        <v>15</v>
      </c>
      <c r="G1869">
        <v>14.062659999999999</v>
      </c>
      <c r="H1869">
        <v>0</v>
      </c>
      <c r="I1869">
        <v>0</v>
      </c>
      <c r="J1869">
        <v>1</v>
      </c>
      <c r="K1869">
        <v>0</v>
      </c>
    </row>
    <row r="1870" spans="1:11" x14ac:dyDescent="0.25">
      <c r="A1870" t="s">
        <v>87</v>
      </c>
      <c r="B1870">
        <v>11</v>
      </c>
      <c r="C1870">
        <v>73</v>
      </c>
      <c r="D1870">
        <v>2381</v>
      </c>
      <c r="E1870">
        <v>2381</v>
      </c>
      <c r="F1870">
        <v>20</v>
      </c>
      <c r="G1870">
        <v>18.394970000000001</v>
      </c>
      <c r="H1870">
        <v>0</v>
      </c>
      <c r="I1870">
        <v>0</v>
      </c>
      <c r="J1870">
        <v>1</v>
      </c>
      <c r="K1870">
        <v>0</v>
      </c>
    </row>
    <row r="1871" spans="1:11" x14ac:dyDescent="0.25">
      <c r="A1871" t="s">
        <v>87</v>
      </c>
      <c r="B1871">
        <v>18</v>
      </c>
      <c r="C1871">
        <v>66</v>
      </c>
      <c r="D1871">
        <v>2388</v>
      </c>
      <c r="E1871">
        <v>2388</v>
      </c>
      <c r="F1871">
        <v>14</v>
      </c>
      <c r="G1871">
        <v>4.97675</v>
      </c>
      <c r="H1871">
        <v>0</v>
      </c>
      <c r="I1871">
        <v>0</v>
      </c>
      <c r="J1871">
        <v>1</v>
      </c>
      <c r="K1871">
        <v>0</v>
      </c>
    </row>
    <row r="1872" spans="1:11" x14ac:dyDescent="0.25">
      <c r="A1872" t="s">
        <v>87</v>
      </c>
      <c r="B1872">
        <v>7</v>
      </c>
      <c r="C1872">
        <v>77</v>
      </c>
      <c r="D1872">
        <v>2377</v>
      </c>
      <c r="E1872">
        <v>2377</v>
      </c>
      <c r="F1872">
        <v>1</v>
      </c>
      <c r="G1872">
        <v>1.24929</v>
      </c>
      <c r="H1872">
        <v>0</v>
      </c>
      <c r="I1872">
        <v>0</v>
      </c>
      <c r="J1872">
        <v>1</v>
      </c>
      <c r="K1872">
        <v>0</v>
      </c>
    </row>
    <row r="1873" spans="1:11" x14ac:dyDescent="0.25">
      <c r="A1873" t="s">
        <v>87</v>
      </c>
      <c r="B1873">
        <v>15</v>
      </c>
      <c r="C1873">
        <v>69</v>
      </c>
      <c r="D1873">
        <v>2385</v>
      </c>
      <c r="E1873">
        <v>2385</v>
      </c>
      <c r="F1873">
        <v>12</v>
      </c>
      <c r="G1873">
        <v>10.97176</v>
      </c>
      <c r="H1873">
        <v>0</v>
      </c>
      <c r="I1873">
        <v>0</v>
      </c>
      <c r="J1873">
        <v>1</v>
      </c>
      <c r="K1873">
        <v>0</v>
      </c>
    </row>
    <row r="1874" spans="1:11" x14ac:dyDescent="0.25">
      <c r="A1874" t="s">
        <v>87</v>
      </c>
      <c r="B1874">
        <v>8</v>
      </c>
      <c r="C1874">
        <v>76</v>
      </c>
      <c r="D1874">
        <v>2378</v>
      </c>
      <c r="E1874">
        <v>2378</v>
      </c>
      <c r="F1874">
        <v>4</v>
      </c>
      <c r="G1874">
        <v>1.5455399999999999</v>
      </c>
      <c r="H1874">
        <v>0</v>
      </c>
      <c r="I1874">
        <v>0</v>
      </c>
      <c r="J1874">
        <v>1</v>
      </c>
      <c r="K1874">
        <v>0</v>
      </c>
    </row>
    <row r="1875" spans="1:11" x14ac:dyDescent="0.25">
      <c r="A1875" t="s">
        <v>87</v>
      </c>
      <c r="B1875">
        <v>10</v>
      </c>
      <c r="C1875">
        <v>74</v>
      </c>
      <c r="D1875">
        <v>2380</v>
      </c>
      <c r="E1875">
        <v>2380</v>
      </c>
      <c r="F1875">
        <v>12</v>
      </c>
      <c r="G1875">
        <v>10.0792</v>
      </c>
      <c r="H1875">
        <v>0</v>
      </c>
      <c r="I1875">
        <v>0</v>
      </c>
      <c r="J1875">
        <v>1</v>
      </c>
      <c r="K1875">
        <v>0</v>
      </c>
    </row>
    <row r="1876" spans="1:11" x14ac:dyDescent="0.25">
      <c r="A1876" t="s">
        <v>87</v>
      </c>
      <c r="B1876">
        <v>20</v>
      </c>
      <c r="C1876">
        <v>64</v>
      </c>
      <c r="D1876">
        <v>2390</v>
      </c>
      <c r="E1876">
        <v>2390</v>
      </c>
      <c r="F1876">
        <v>5</v>
      </c>
      <c r="G1876">
        <v>2.8550599999999999</v>
      </c>
      <c r="H1876">
        <v>0</v>
      </c>
      <c r="I1876">
        <v>0</v>
      </c>
      <c r="J1876">
        <v>1</v>
      </c>
      <c r="K1876">
        <v>0</v>
      </c>
    </row>
    <row r="1877" spans="1:11" x14ac:dyDescent="0.25">
      <c r="A1877" t="s">
        <v>87</v>
      </c>
      <c r="B1877">
        <v>19</v>
      </c>
      <c r="C1877">
        <v>65</v>
      </c>
      <c r="D1877">
        <v>2389</v>
      </c>
      <c r="E1877">
        <v>2389</v>
      </c>
      <c r="F1877">
        <v>10</v>
      </c>
      <c r="G1877">
        <v>3.7087500000000002</v>
      </c>
      <c r="H1877">
        <v>0</v>
      </c>
      <c r="I1877">
        <v>0</v>
      </c>
      <c r="J1877">
        <v>1</v>
      </c>
      <c r="K1877">
        <v>0</v>
      </c>
    </row>
    <row r="1878" spans="1:11" x14ac:dyDescent="0.25">
      <c r="A1878" t="s">
        <v>87</v>
      </c>
      <c r="B1878">
        <v>9</v>
      </c>
      <c r="C1878">
        <v>75</v>
      </c>
      <c r="D1878">
        <v>2379</v>
      </c>
      <c r="E1878">
        <v>2379</v>
      </c>
      <c r="F1878">
        <v>6</v>
      </c>
      <c r="G1878">
        <v>2.8288899999999999</v>
      </c>
      <c r="H1878">
        <v>0</v>
      </c>
      <c r="I1878">
        <v>0</v>
      </c>
      <c r="J1878">
        <v>1</v>
      </c>
      <c r="K1878">
        <v>0</v>
      </c>
    </row>
    <row r="1879" spans="1:11" x14ac:dyDescent="0.25">
      <c r="A1879" t="s">
        <v>87</v>
      </c>
      <c r="B1879">
        <v>13</v>
      </c>
      <c r="C1879">
        <v>71</v>
      </c>
      <c r="D1879">
        <v>2383</v>
      </c>
      <c r="E1879">
        <v>2383</v>
      </c>
      <c r="F1879">
        <v>27</v>
      </c>
      <c r="G1879">
        <v>17.05369</v>
      </c>
      <c r="H1879">
        <v>0</v>
      </c>
      <c r="I1879">
        <v>0</v>
      </c>
      <c r="J1879">
        <v>1</v>
      </c>
      <c r="K1879">
        <v>0</v>
      </c>
    </row>
    <row r="1880" spans="1:11" x14ac:dyDescent="0.25">
      <c r="A1880" t="s">
        <v>87</v>
      </c>
      <c r="B1880">
        <v>12</v>
      </c>
      <c r="C1880">
        <v>72</v>
      </c>
      <c r="D1880">
        <v>2382</v>
      </c>
      <c r="E1880">
        <v>2382</v>
      </c>
      <c r="F1880">
        <v>17</v>
      </c>
      <c r="G1880">
        <v>19.165769999999998</v>
      </c>
      <c r="H1880">
        <v>0</v>
      </c>
      <c r="I1880">
        <v>0</v>
      </c>
      <c r="J1880">
        <v>1</v>
      </c>
      <c r="K1880">
        <v>0</v>
      </c>
    </row>
    <row r="1881" spans="1:11" x14ac:dyDescent="0.25">
      <c r="A1881" t="s">
        <v>57</v>
      </c>
      <c r="B1881">
        <v>7</v>
      </c>
      <c r="C1881">
        <v>19</v>
      </c>
      <c r="D1881">
        <v>1995</v>
      </c>
      <c r="E1881">
        <v>1995</v>
      </c>
      <c r="F1881">
        <v>2</v>
      </c>
      <c r="G1881">
        <v>1.4711399999999999</v>
      </c>
      <c r="H1881">
        <v>0</v>
      </c>
      <c r="I1881">
        <v>0</v>
      </c>
      <c r="J1881">
        <v>1</v>
      </c>
      <c r="K1881">
        <v>0</v>
      </c>
    </row>
    <row r="1882" spans="1:11" x14ac:dyDescent="0.25">
      <c r="A1882" t="s">
        <v>57</v>
      </c>
      <c r="B1882">
        <v>17</v>
      </c>
      <c r="C1882">
        <v>29</v>
      </c>
      <c r="D1882">
        <v>2004</v>
      </c>
      <c r="E1882">
        <v>2004</v>
      </c>
      <c r="F1882">
        <v>3</v>
      </c>
      <c r="G1882">
        <v>3.3824800000000002</v>
      </c>
      <c r="H1882">
        <v>0</v>
      </c>
      <c r="I1882">
        <v>0</v>
      </c>
      <c r="J1882">
        <v>1</v>
      </c>
      <c r="K1882">
        <v>0</v>
      </c>
    </row>
    <row r="1883" spans="1:11" x14ac:dyDescent="0.25">
      <c r="A1883" t="s">
        <v>57</v>
      </c>
      <c r="B1883">
        <v>15</v>
      </c>
      <c r="C1883">
        <v>27</v>
      </c>
      <c r="D1883">
        <v>2002</v>
      </c>
      <c r="E1883">
        <v>2002</v>
      </c>
      <c r="F1883">
        <v>10</v>
      </c>
      <c r="G1883">
        <v>4.00136</v>
      </c>
      <c r="H1883">
        <v>0</v>
      </c>
      <c r="I1883">
        <v>0</v>
      </c>
      <c r="J1883">
        <v>1</v>
      </c>
      <c r="K1883">
        <v>0</v>
      </c>
    </row>
    <row r="1884" spans="1:11" x14ac:dyDescent="0.25">
      <c r="A1884" t="s">
        <v>57</v>
      </c>
      <c r="B1884">
        <v>11</v>
      </c>
      <c r="C1884">
        <v>23</v>
      </c>
      <c r="D1884">
        <v>1998</v>
      </c>
      <c r="E1884">
        <v>1998</v>
      </c>
      <c r="F1884">
        <v>2</v>
      </c>
      <c r="G1884">
        <v>4.0319799999999999</v>
      </c>
      <c r="H1884">
        <v>0</v>
      </c>
      <c r="I1884">
        <v>0</v>
      </c>
      <c r="J1884">
        <v>1</v>
      </c>
      <c r="K1884">
        <v>0</v>
      </c>
    </row>
    <row r="1885" spans="1:11" x14ac:dyDescent="0.25">
      <c r="A1885" t="s">
        <v>57</v>
      </c>
      <c r="B1885">
        <v>14</v>
      </c>
      <c r="C1885">
        <v>26</v>
      </c>
      <c r="D1885">
        <v>2001</v>
      </c>
      <c r="E1885">
        <v>2001</v>
      </c>
      <c r="F1885">
        <v>6</v>
      </c>
      <c r="G1885">
        <v>4.1024799999999999</v>
      </c>
      <c r="H1885">
        <v>0</v>
      </c>
      <c r="I1885">
        <v>0</v>
      </c>
      <c r="J1885">
        <v>1</v>
      </c>
      <c r="K1885">
        <v>0</v>
      </c>
    </row>
    <row r="1886" spans="1:11" x14ac:dyDescent="0.25">
      <c r="A1886" t="s">
        <v>57</v>
      </c>
      <c r="B1886">
        <v>13</v>
      </c>
      <c r="C1886">
        <v>25</v>
      </c>
      <c r="D1886">
        <v>2000</v>
      </c>
      <c r="E1886">
        <v>2000</v>
      </c>
      <c r="F1886">
        <v>6</v>
      </c>
      <c r="G1886">
        <v>4.3505599999999998</v>
      </c>
      <c r="H1886">
        <v>0</v>
      </c>
      <c r="I1886">
        <v>0</v>
      </c>
      <c r="J1886">
        <v>1</v>
      </c>
      <c r="K1886">
        <v>0</v>
      </c>
    </row>
    <row r="1887" spans="1:11" x14ac:dyDescent="0.25">
      <c r="A1887" t="s">
        <v>57</v>
      </c>
      <c r="B1887">
        <v>8</v>
      </c>
      <c r="C1887">
        <v>20</v>
      </c>
      <c r="D1887">
        <v>1996</v>
      </c>
      <c r="E1887">
        <v>1996</v>
      </c>
      <c r="F1887">
        <v>1</v>
      </c>
      <c r="G1887">
        <v>1.8022</v>
      </c>
      <c r="H1887">
        <v>0</v>
      </c>
      <c r="I1887">
        <v>0</v>
      </c>
      <c r="J1887">
        <v>1</v>
      </c>
      <c r="K1887">
        <v>0</v>
      </c>
    </row>
    <row r="1888" spans="1:11" x14ac:dyDescent="0.25">
      <c r="A1888" t="s">
        <v>57</v>
      </c>
      <c r="B1888">
        <v>16</v>
      </c>
      <c r="C1888">
        <v>28</v>
      </c>
      <c r="D1888">
        <v>2003</v>
      </c>
      <c r="E1888">
        <v>2003</v>
      </c>
      <c r="F1888">
        <v>3</v>
      </c>
      <c r="G1888">
        <v>3.66438</v>
      </c>
      <c r="H1888">
        <v>0</v>
      </c>
      <c r="I1888">
        <v>0</v>
      </c>
      <c r="J1888">
        <v>1</v>
      </c>
      <c r="K1888">
        <v>0</v>
      </c>
    </row>
    <row r="1889" spans="1:11" x14ac:dyDescent="0.25">
      <c r="A1889" t="s">
        <v>57</v>
      </c>
      <c r="B1889">
        <v>12</v>
      </c>
      <c r="C1889">
        <v>24</v>
      </c>
      <c r="D1889">
        <v>1999</v>
      </c>
      <c r="E1889">
        <v>1999</v>
      </c>
      <c r="F1889">
        <v>3</v>
      </c>
      <c r="G1889">
        <v>4.3014700000000001</v>
      </c>
      <c r="H1889">
        <v>0</v>
      </c>
      <c r="I1889">
        <v>0</v>
      </c>
      <c r="J1889">
        <v>1</v>
      </c>
      <c r="K1889">
        <v>0</v>
      </c>
    </row>
    <row r="1890" spans="1:11" x14ac:dyDescent="0.25">
      <c r="A1890" t="s">
        <v>57</v>
      </c>
      <c r="B1890">
        <v>10</v>
      </c>
      <c r="C1890">
        <v>22</v>
      </c>
      <c r="D1890">
        <v>1997</v>
      </c>
      <c r="E1890">
        <v>1997</v>
      </c>
      <c r="F1890">
        <v>1</v>
      </c>
      <c r="G1890">
        <v>2.67822</v>
      </c>
      <c r="H1890">
        <v>0</v>
      </c>
      <c r="I1890">
        <v>0</v>
      </c>
      <c r="J1890">
        <v>1</v>
      </c>
      <c r="K1890">
        <v>0</v>
      </c>
    </row>
    <row r="1891" spans="1:11" x14ac:dyDescent="0.25">
      <c r="A1891" t="s">
        <v>28</v>
      </c>
      <c r="B1891">
        <v>1</v>
      </c>
      <c r="C1891">
        <v>35</v>
      </c>
      <c r="D1891">
        <v>1707</v>
      </c>
      <c r="E1891">
        <v>1707</v>
      </c>
      <c r="F1891">
        <v>1</v>
      </c>
      <c r="G1891">
        <v>1.52057</v>
      </c>
      <c r="H1891">
        <v>0</v>
      </c>
      <c r="I1891">
        <v>0</v>
      </c>
      <c r="J1891">
        <v>1</v>
      </c>
      <c r="K1891">
        <v>0</v>
      </c>
    </row>
    <row r="1892" spans="1:11" x14ac:dyDescent="0.25">
      <c r="A1892" t="s">
        <v>28</v>
      </c>
      <c r="B1892">
        <v>18</v>
      </c>
      <c r="C1892">
        <v>18</v>
      </c>
      <c r="D1892">
        <v>1715</v>
      </c>
      <c r="E1892">
        <v>1715</v>
      </c>
      <c r="F1892">
        <v>1</v>
      </c>
      <c r="G1892">
        <v>2.6435900000000001</v>
      </c>
      <c r="H1892">
        <v>0</v>
      </c>
      <c r="I1892">
        <v>0</v>
      </c>
      <c r="J1892">
        <v>1</v>
      </c>
      <c r="K1892">
        <v>0</v>
      </c>
    </row>
    <row r="1893" spans="1:11" x14ac:dyDescent="0.25">
      <c r="A1893" t="s">
        <v>28</v>
      </c>
      <c r="B1893">
        <v>17</v>
      </c>
      <c r="C1893">
        <v>19</v>
      </c>
      <c r="D1893">
        <v>1714</v>
      </c>
      <c r="E1893">
        <v>1714</v>
      </c>
      <c r="F1893">
        <v>2</v>
      </c>
      <c r="G1893">
        <v>1.74671</v>
      </c>
      <c r="H1893">
        <v>0</v>
      </c>
      <c r="I1893">
        <v>0</v>
      </c>
      <c r="J1893">
        <v>1</v>
      </c>
      <c r="K1893">
        <v>0</v>
      </c>
    </row>
    <row r="1894" spans="1:11" x14ac:dyDescent="0.25">
      <c r="A1894" t="s">
        <v>28</v>
      </c>
      <c r="B1894">
        <v>16</v>
      </c>
      <c r="C1894">
        <v>20</v>
      </c>
      <c r="D1894">
        <v>1713</v>
      </c>
      <c r="E1894">
        <v>1713</v>
      </c>
      <c r="F1894">
        <v>2</v>
      </c>
      <c r="G1894">
        <v>2.0767199999999999</v>
      </c>
      <c r="H1894">
        <v>0</v>
      </c>
      <c r="I1894">
        <v>0</v>
      </c>
      <c r="J1894">
        <v>1</v>
      </c>
      <c r="K1894">
        <v>0</v>
      </c>
    </row>
    <row r="1895" spans="1:11" x14ac:dyDescent="0.25">
      <c r="A1895" t="s">
        <v>28</v>
      </c>
      <c r="B1895">
        <v>8</v>
      </c>
      <c r="C1895">
        <v>28</v>
      </c>
      <c r="D1895">
        <v>1709</v>
      </c>
      <c r="E1895">
        <v>1709</v>
      </c>
      <c r="F1895">
        <v>1</v>
      </c>
      <c r="G1895">
        <v>1.2884</v>
      </c>
      <c r="H1895">
        <v>0</v>
      </c>
      <c r="I1895">
        <v>0</v>
      </c>
      <c r="J1895">
        <v>1</v>
      </c>
      <c r="K1895">
        <v>0</v>
      </c>
    </row>
    <row r="1896" spans="1:11" x14ac:dyDescent="0.25">
      <c r="A1896" t="s">
        <v>28</v>
      </c>
      <c r="B1896">
        <v>13</v>
      </c>
      <c r="C1896">
        <v>23</v>
      </c>
      <c r="D1896">
        <v>1711</v>
      </c>
      <c r="E1896">
        <v>1711</v>
      </c>
      <c r="F1896">
        <v>1</v>
      </c>
      <c r="G1896">
        <v>2.5035599999999998</v>
      </c>
      <c r="H1896">
        <v>0</v>
      </c>
      <c r="I1896">
        <v>0</v>
      </c>
      <c r="J1896">
        <v>1</v>
      </c>
      <c r="K1896">
        <v>0</v>
      </c>
    </row>
    <row r="1897" spans="1:11" x14ac:dyDescent="0.25">
      <c r="A1897" t="s">
        <v>28</v>
      </c>
      <c r="B1897">
        <v>2</v>
      </c>
      <c r="C1897">
        <v>34</v>
      </c>
      <c r="D1897">
        <v>1708</v>
      </c>
      <c r="E1897">
        <v>1708</v>
      </c>
      <c r="F1897">
        <v>1</v>
      </c>
      <c r="G1897">
        <v>1.3821099999999999</v>
      </c>
      <c r="H1897">
        <v>0</v>
      </c>
      <c r="I1897">
        <v>0</v>
      </c>
      <c r="J1897">
        <v>1</v>
      </c>
      <c r="K1897">
        <v>0</v>
      </c>
    </row>
    <row r="1898" spans="1:11" x14ac:dyDescent="0.25">
      <c r="A1898" t="s">
        <v>28</v>
      </c>
      <c r="B1898">
        <v>19</v>
      </c>
      <c r="C1898">
        <v>17</v>
      </c>
      <c r="D1898">
        <v>1716</v>
      </c>
      <c r="E1898">
        <v>1716</v>
      </c>
      <c r="F1898">
        <v>1</v>
      </c>
      <c r="G1898">
        <v>1.63219</v>
      </c>
      <c r="H1898">
        <v>0</v>
      </c>
      <c r="I1898">
        <v>0</v>
      </c>
      <c r="J1898">
        <v>1</v>
      </c>
      <c r="K1898">
        <v>0</v>
      </c>
    </row>
    <row r="1899" spans="1:11" x14ac:dyDescent="0.25">
      <c r="A1899" t="s">
        <v>28</v>
      </c>
      <c r="B1899">
        <v>11</v>
      </c>
      <c r="C1899">
        <v>25</v>
      </c>
      <c r="D1899">
        <v>1710</v>
      </c>
      <c r="E1899">
        <v>1710</v>
      </c>
      <c r="F1899">
        <v>1</v>
      </c>
      <c r="G1899">
        <v>1.83161</v>
      </c>
      <c r="H1899">
        <v>0</v>
      </c>
      <c r="I1899">
        <v>0</v>
      </c>
      <c r="J1899">
        <v>1</v>
      </c>
      <c r="K1899">
        <v>0</v>
      </c>
    </row>
    <row r="1900" spans="1:11" x14ac:dyDescent="0.25">
      <c r="A1900" t="s">
        <v>28</v>
      </c>
      <c r="B1900">
        <v>14</v>
      </c>
      <c r="C1900">
        <v>22</v>
      </c>
      <c r="D1900">
        <v>1712</v>
      </c>
      <c r="E1900">
        <v>1712</v>
      </c>
      <c r="F1900">
        <v>1</v>
      </c>
      <c r="G1900">
        <v>2.7352300000000001</v>
      </c>
      <c r="H1900">
        <v>0</v>
      </c>
      <c r="I1900">
        <v>0</v>
      </c>
      <c r="J1900">
        <v>1</v>
      </c>
      <c r="K1900">
        <v>0</v>
      </c>
    </row>
    <row r="1901" spans="1:11" x14ac:dyDescent="0.25">
      <c r="A1901" t="s">
        <v>117</v>
      </c>
      <c r="B1901">
        <v>10</v>
      </c>
      <c r="C1901">
        <v>2</v>
      </c>
      <c r="D1901">
        <v>2714</v>
      </c>
      <c r="E1901">
        <v>2714</v>
      </c>
      <c r="F1901">
        <v>4</v>
      </c>
      <c r="G1901">
        <v>3.3121</v>
      </c>
      <c r="H1901">
        <v>0</v>
      </c>
      <c r="I1901">
        <v>0</v>
      </c>
      <c r="J1901">
        <v>1</v>
      </c>
      <c r="K1901">
        <v>0</v>
      </c>
    </row>
    <row r="1902" spans="1:11" x14ac:dyDescent="0.25">
      <c r="A1902" t="s">
        <v>117</v>
      </c>
      <c r="B1902">
        <v>18</v>
      </c>
      <c r="C1902">
        <v>6</v>
      </c>
      <c r="D1902">
        <v>2722</v>
      </c>
      <c r="E1902">
        <v>2722</v>
      </c>
      <c r="F1902">
        <v>3</v>
      </c>
      <c r="G1902">
        <v>5.8855000000000004</v>
      </c>
      <c r="H1902">
        <v>0</v>
      </c>
      <c r="I1902">
        <v>0</v>
      </c>
      <c r="J1902">
        <v>1</v>
      </c>
      <c r="K1902">
        <v>0</v>
      </c>
    </row>
    <row r="1903" spans="1:11" x14ac:dyDescent="0.25">
      <c r="A1903" t="s">
        <v>117</v>
      </c>
      <c r="B1903">
        <v>15</v>
      </c>
      <c r="C1903">
        <v>3</v>
      </c>
      <c r="D1903">
        <v>2719</v>
      </c>
      <c r="E1903">
        <v>2719</v>
      </c>
      <c r="F1903">
        <v>4</v>
      </c>
      <c r="G1903">
        <v>4.6659800000000002</v>
      </c>
      <c r="H1903">
        <v>0</v>
      </c>
      <c r="I1903">
        <v>0</v>
      </c>
      <c r="J1903">
        <v>1</v>
      </c>
      <c r="K1903">
        <v>0</v>
      </c>
    </row>
    <row r="1904" spans="1:11" x14ac:dyDescent="0.25">
      <c r="A1904" t="s">
        <v>117</v>
      </c>
      <c r="B1904">
        <v>7</v>
      </c>
      <c r="C1904">
        <v>5</v>
      </c>
      <c r="D1904">
        <v>2711</v>
      </c>
      <c r="E1904">
        <v>2711</v>
      </c>
      <c r="F1904">
        <v>2</v>
      </c>
      <c r="G1904">
        <v>2.1156199999999998</v>
      </c>
      <c r="H1904">
        <v>0</v>
      </c>
      <c r="I1904">
        <v>0</v>
      </c>
      <c r="J1904">
        <v>1</v>
      </c>
      <c r="K1904">
        <v>0</v>
      </c>
    </row>
    <row r="1905" spans="1:11" x14ac:dyDescent="0.25">
      <c r="A1905" t="s">
        <v>117</v>
      </c>
      <c r="B1905">
        <v>8</v>
      </c>
      <c r="C1905">
        <v>4</v>
      </c>
      <c r="D1905">
        <v>2712</v>
      </c>
      <c r="E1905">
        <v>2712</v>
      </c>
      <c r="F1905">
        <v>1</v>
      </c>
      <c r="G1905">
        <v>2.4392200000000002</v>
      </c>
      <c r="H1905">
        <v>0</v>
      </c>
      <c r="I1905">
        <v>0</v>
      </c>
      <c r="J1905">
        <v>1</v>
      </c>
      <c r="K1905">
        <v>0</v>
      </c>
    </row>
    <row r="1906" spans="1:11" x14ac:dyDescent="0.25">
      <c r="A1906" t="s">
        <v>117</v>
      </c>
      <c r="B1906">
        <v>16</v>
      </c>
      <c r="C1906">
        <v>4</v>
      </c>
      <c r="D1906">
        <v>2720</v>
      </c>
      <c r="E1906">
        <v>2720</v>
      </c>
      <c r="F1906">
        <v>6</v>
      </c>
      <c r="G1906">
        <v>5.6393000000000004</v>
      </c>
      <c r="H1906">
        <v>0</v>
      </c>
      <c r="I1906">
        <v>0</v>
      </c>
      <c r="J1906">
        <v>1</v>
      </c>
      <c r="K1906">
        <v>0</v>
      </c>
    </row>
    <row r="1907" spans="1:11" x14ac:dyDescent="0.25">
      <c r="A1907" t="s">
        <v>117</v>
      </c>
      <c r="B1907">
        <v>11</v>
      </c>
      <c r="C1907">
        <v>1</v>
      </c>
      <c r="D1907">
        <v>2715</v>
      </c>
      <c r="E1907">
        <v>2715</v>
      </c>
      <c r="F1907">
        <v>3</v>
      </c>
      <c r="G1907">
        <v>2.8113600000000001</v>
      </c>
      <c r="H1907">
        <v>0</v>
      </c>
      <c r="I1907">
        <v>0</v>
      </c>
      <c r="J1907">
        <v>1</v>
      </c>
      <c r="K1907">
        <v>0</v>
      </c>
    </row>
    <row r="1908" spans="1:11" x14ac:dyDescent="0.25">
      <c r="A1908" t="s">
        <v>117</v>
      </c>
      <c r="B1908">
        <v>13</v>
      </c>
      <c r="C1908">
        <v>1</v>
      </c>
      <c r="D1908">
        <v>2717</v>
      </c>
      <c r="E1908">
        <v>2717</v>
      </c>
      <c r="F1908">
        <v>4</v>
      </c>
      <c r="G1908">
        <v>3.0973899999999999</v>
      </c>
      <c r="H1908">
        <v>0</v>
      </c>
      <c r="I1908">
        <v>0</v>
      </c>
      <c r="J1908">
        <v>1</v>
      </c>
      <c r="K1908">
        <v>0</v>
      </c>
    </row>
    <row r="1909" spans="1:11" x14ac:dyDescent="0.25">
      <c r="A1909" t="s">
        <v>117</v>
      </c>
      <c r="B1909">
        <v>14</v>
      </c>
      <c r="C1909">
        <v>2</v>
      </c>
      <c r="D1909">
        <v>2718</v>
      </c>
      <c r="E1909">
        <v>2718</v>
      </c>
      <c r="F1909">
        <v>1</v>
      </c>
      <c r="G1909">
        <v>4.50108</v>
      </c>
      <c r="H1909">
        <v>0</v>
      </c>
      <c r="I1909">
        <v>0</v>
      </c>
      <c r="J1909">
        <v>1</v>
      </c>
      <c r="K1909">
        <v>0</v>
      </c>
    </row>
    <row r="1910" spans="1:11" x14ac:dyDescent="0.25">
      <c r="A1910" t="s">
        <v>117</v>
      </c>
      <c r="B1910">
        <v>9</v>
      </c>
      <c r="C1910">
        <v>3</v>
      </c>
      <c r="D1910">
        <v>2713</v>
      </c>
      <c r="E1910">
        <v>2713</v>
      </c>
      <c r="F1910">
        <v>2</v>
      </c>
      <c r="G1910">
        <v>3.1946400000000001</v>
      </c>
      <c r="H1910">
        <v>0</v>
      </c>
      <c r="I1910">
        <v>0</v>
      </c>
      <c r="J1910">
        <v>1</v>
      </c>
      <c r="K1910">
        <v>0</v>
      </c>
    </row>
    <row r="1911" spans="1:11" x14ac:dyDescent="0.25">
      <c r="A1911" t="s">
        <v>117</v>
      </c>
      <c r="B1911">
        <v>17</v>
      </c>
      <c r="C1911">
        <v>5</v>
      </c>
      <c r="D1911">
        <v>2721</v>
      </c>
      <c r="E1911">
        <v>2721</v>
      </c>
      <c r="F1911">
        <v>5</v>
      </c>
      <c r="G1911">
        <v>5.8041700000000001</v>
      </c>
      <c r="H1911">
        <v>0</v>
      </c>
      <c r="I1911">
        <v>0</v>
      </c>
      <c r="J1911">
        <v>1</v>
      </c>
      <c r="K1911">
        <v>0</v>
      </c>
    </row>
    <row r="1912" spans="1:11" x14ac:dyDescent="0.25">
      <c r="A1912" t="s">
        <v>117</v>
      </c>
      <c r="B1912">
        <v>12</v>
      </c>
      <c r="C1912">
        <v>0</v>
      </c>
      <c r="D1912">
        <v>2716</v>
      </c>
      <c r="E1912">
        <v>2716</v>
      </c>
      <c r="F1912">
        <v>5</v>
      </c>
      <c r="G1912">
        <v>2.6669900000000002</v>
      </c>
      <c r="H1912">
        <v>0</v>
      </c>
      <c r="I1912">
        <v>0</v>
      </c>
      <c r="J1912">
        <v>1</v>
      </c>
      <c r="K1912">
        <v>0</v>
      </c>
    </row>
    <row r="1913" spans="1:11" x14ac:dyDescent="0.25">
      <c r="A1913" t="s">
        <v>117</v>
      </c>
      <c r="B1913">
        <v>19</v>
      </c>
      <c r="C1913">
        <v>7</v>
      </c>
      <c r="D1913">
        <v>2723</v>
      </c>
      <c r="E1913">
        <v>2723</v>
      </c>
      <c r="F1913">
        <v>1</v>
      </c>
      <c r="G1913">
        <v>5.0145200000000001</v>
      </c>
      <c r="H1913">
        <v>0</v>
      </c>
      <c r="I1913">
        <v>0</v>
      </c>
      <c r="J1913">
        <v>1</v>
      </c>
      <c r="K1913">
        <v>0</v>
      </c>
    </row>
    <row r="1914" spans="1:11" x14ac:dyDescent="0.25">
      <c r="A1914" t="s">
        <v>88</v>
      </c>
      <c r="B1914">
        <v>18</v>
      </c>
      <c r="C1914">
        <v>42</v>
      </c>
      <c r="D1914">
        <v>2398</v>
      </c>
      <c r="E1914">
        <v>2398</v>
      </c>
      <c r="F1914">
        <v>6</v>
      </c>
      <c r="G1914">
        <v>3.40313</v>
      </c>
      <c r="H1914">
        <v>0</v>
      </c>
      <c r="I1914">
        <v>0</v>
      </c>
      <c r="J1914">
        <v>1</v>
      </c>
      <c r="K1914">
        <v>0</v>
      </c>
    </row>
    <row r="1915" spans="1:11" x14ac:dyDescent="0.25">
      <c r="A1915" t="s">
        <v>88</v>
      </c>
      <c r="B1915">
        <v>17</v>
      </c>
      <c r="C1915">
        <v>43</v>
      </c>
      <c r="D1915">
        <v>2397</v>
      </c>
      <c r="E1915">
        <v>2397</v>
      </c>
      <c r="F1915">
        <v>11</v>
      </c>
      <c r="G1915">
        <v>3.7581899999999999</v>
      </c>
      <c r="H1915">
        <v>0</v>
      </c>
      <c r="I1915">
        <v>0</v>
      </c>
      <c r="J1915">
        <v>1</v>
      </c>
      <c r="K1915">
        <v>0</v>
      </c>
    </row>
    <row r="1916" spans="1:11" x14ac:dyDescent="0.25">
      <c r="A1916" t="s">
        <v>88</v>
      </c>
      <c r="B1916">
        <v>15</v>
      </c>
      <c r="C1916">
        <v>45</v>
      </c>
      <c r="D1916">
        <v>2395</v>
      </c>
      <c r="E1916">
        <v>2395</v>
      </c>
      <c r="F1916">
        <v>5</v>
      </c>
      <c r="G1916">
        <v>5.2969499999999998</v>
      </c>
      <c r="H1916">
        <v>0</v>
      </c>
      <c r="I1916">
        <v>0</v>
      </c>
      <c r="J1916">
        <v>1</v>
      </c>
      <c r="K1916">
        <v>0</v>
      </c>
    </row>
    <row r="1917" spans="1:11" x14ac:dyDescent="0.25">
      <c r="A1917" t="s">
        <v>88</v>
      </c>
      <c r="B1917">
        <v>14</v>
      </c>
      <c r="C1917">
        <v>46</v>
      </c>
      <c r="D1917">
        <v>2394</v>
      </c>
      <c r="E1917">
        <v>2394</v>
      </c>
      <c r="F1917">
        <v>3</v>
      </c>
      <c r="G1917">
        <v>6.0794600000000001</v>
      </c>
      <c r="H1917">
        <v>0</v>
      </c>
      <c r="I1917">
        <v>0</v>
      </c>
      <c r="J1917">
        <v>1</v>
      </c>
      <c r="K1917">
        <v>0</v>
      </c>
    </row>
    <row r="1918" spans="1:11" x14ac:dyDescent="0.25">
      <c r="A1918" t="s">
        <v>88</v>
      </c>
      <c r="B1918">
        <v>13</v>
      </c>
      <c r="C1918">
        <v>47</v>
      </c>
      <c r="D1918">
        <v>2393</v>
      </c>
      <c r="E1918">
        <v>2393</v>
      </c>
      <c r="F1918">
        <v>3</v>
      </c>
      <c r="G1918">
        <v>5.8436399999999997</v>
      </c>
      <c r="H1918">
        <v>0</v>
      </c>
      <c r="I1918">
        <v>0</v>
      </c>
      <c r="J1918">
        <v>1</v>
      </c>
      <c r="K1918">
        <v>0</v>
      </c>
    </row>
    <row r="1919" spans="1:11" x14ac:dyDescent="0.25">
      <c r="A1919" t="s">
        <v>88</v>
      </c>
      <c r="B1919">
        <v>12</v>
      </c>
      <c r="C1919">
        <v>48</v>
      </c>
      <c r="D1919">
        <v>2392</v>
      </c>
      <c r="E1919">
        <v>2392</v>
      </c>
      <c r="F1919">
        <v>5</v>
      </c>
      <c r="G1919">
        <v>5.9318299999999997</v>
      </c>
      <c r="H1919">
        <v>0</v>
      </c>
      <c r="I1919">
        <v>0</v>
      </c>
      <c r="J1919">
        <v>1</v>
      </c>
      <c r="K1919">
        <v>0</v>
      </c>
    </row>
    <row r="1920" spans="1:11" x14ac:dyDescent="0.25">
      <c r="A1920" t="s">
        <v>88</v>
      </c>
      <c r="B1920">
        <v>16</v>
      </c>
      <c r="C1920">
        <v>44</v>
      </c>
      <c r="D1920">
        <v>2396</v>
      </c>
      <c r="E1920">
        <v>2396</v>
      </c>
      <c r="F1920">
        <v>2</v>
      </c>
      <c r="G1920">
        <v>4.1875200000000001</v>
      </c>
      <c r="H1920">
        <v>0</v>
      </c>
      <c r="I1920">
        <v>0</v>
      </c>
      <c r="J1920">
        <v>1</v>
      </c>
      <c r="K1920">
        <v>0</v>
      </c>
    </row>
    <row r="1921" spans="1:11" x14ac:dyDescent="0.25">
      <c r="A1921" t="s">
        <v>88</v>
      </c>
      <c r="B1921">
        <v>11</v>
      </c>
      <c r="C1921">
        <v>49</v>
      </c>
      <c r="D1921">
        <v>2391</v>
      </c>
      <c r="E1921">
        <v>2391</v>
      </c>
      <c r="F1921">
        <v>2</v>
      </c>
      <c r="G1921">
        <v>4.0447300000000004</v>
      </c>
      <c r="H1921">
        <v>0</v>
      </c>
      <c r="I1921">
        <v>0</v>
      </c>
      <c r="J1921">
        <v>1</v>
      </c>
      <c r="K1921">
        <v>0</v>
      </c>
    </row>
    <row r="1922" spans="1:11" x14ac:dyDescent="0.25">
      <c r="A1922" t="s">
        <v>88</v>
      </c>
      <c r="B1922">
        <v>19</v>
      </c>
      <c r="C1922">
        <v>41</v>
      </c>
      <c r="D1922">
        <v>2399</v>
      </c>
      <c r="E1922">
        <v>2399</v>
      </c>
      <c r="F1922">
        <v>5</v>
      </c>
      <c r="G1922">
        <v>3.3522400000000001</v>
      </c>
      <c r="H1922">
        <v>0</v>
      </c>
      <c r="I1922">
        <v>0</v>
      </c>
      <c r="J1922">
        <v>1</v>
      </c>
      <c r="K1922">
        <v>0</v>
      </c>
    </row>
    <row r="1923" spans="1:11" x14ac:dyDescent="0.25">
      <c r="A1923" t="s">
        <v>58</v>
      </c>
      <c r="B1923">
        <v>20</v>
      </c>
      <c r="C1923">
        <v>56</v>
      </c>
      <c r="D1923">
        <v>2016</v>
      </c>
      <c r="E1923">
        <v>2016</v>
      </c>
      <c r="F1923">
        <v>6</v>
      </c>
      <c r="G1923">
        <v>2.2931900000000001</v>
      </c>
      <c r="H1923">
        <v>0</v>
      </c>
      <c r="I1923">
        <v>0</v>
      </c>
      <c r="J1923">
        <v>1</v>
      </c>
      <c r="K1923">
        <v>0</v>
      </c>
    </row>
    <row r="1924" spans="1:11" x14ac:dyDescent="0.25">
      <c r="A1924" t="s">
        <v>58</v>
      </c>
      <c r="B1924">
        <v>19</v>
      </c>
      <c r="C1924">
        <v>55</v>
      </c>
      <c r="D1924">
        <v>2015</v>
      </c>
      <c r="E1924">
        <v>2015</v>
      </c>
      <c r="F1924">
        <v>6</v>
      </c>
      <c r="G1924">
        <v>2.6378499999999998</v>
      </c>
      <c r="H1924">
        <v>0</v>
      </c>
      <c r="I1924">
        <v>0</v>
      </c>
      <c r="J1924">
        <v>1</v>
      </c>
      <c r="K1924">
        <v>0</v>
      </c>
    </row>
    <row r="1925" spans="1:11" x14ac:dyDescent="0.25">
      <c r="A1925" t="s">
        <v>58</v>
      </c>
      <c r="B1925">
        <v>8</v>
      </c>
      <c r="C1925">
        <v>44</v>
      </c>
      <c r="D1925">
        <v>2005</v>
      </c>
      <c r="E1925">
        <v>2005</v>
      </c>
      <c r="F1925">
        <v>1</v>
      </c>
      <c r="G1925">
        <v>1.99299</v>
      </c>
      <c r="H1925">
        <v>0</v>
      </c>
      <c r="I1925">
        <v>0</v>
      </c>
      <c r="J1925">
        <v>1</v>
      </c>
      <c r="K1925">
        <v>0</v>
      </c>
    </row>
    <row r="1926" spans="1:11" x14ac:dyDescent="0.25">
      <c r="A1926" t="s">
        <v>58</v>
      </c>
      <c r="B1926">
        <v>10</v>
      </c>
      <c r="C1926">
        <v>46</v>
      </c>
      <c r="D1926">
        <v>2006</v>
      </c>
      <c r="E1926">
        <v>2006</v>
      </c>
      <c r="F1926">
        <v>4</v>
      </c>
      <c r="G1926">
        <v>2.16032</v>
      </c>
      <c r="H1926">
        <v>0</v>
      </c>
      <c r="I1926">
        <v>0</v>
      </c>
      <c r="J1926">
        <v>1</v>
      </c>
      <c r="K1926">
        <v>0</v>
      </c>
    </row>
    <row r="1927" spans="1:11" x14ac:dyDescent="0.25">
      <c r="A1927" t="s">
        <v>58</v>
      </c>
      <c r="B1927">
        <v>11</v>
      </c>
      <c r="C1927">
        <v>47</v>
      </c>
      <c r="D1927">
        <v>2007</v>
      </c>
      <c r="E1927">
        <v>2007</v>
      </c>
      <c r="F1927">
        <v>3</v>
      </c>
      <c r="G1927">
        <v>2.4456000000000002</v>
      </c>
      <c r="H1927">
        <v>0</v>
      </c>
      <c r="I1927">
        <v>0</v>
      </c>
      <c r="J1927">
        <v>1</v>
      </c>
      <c r="K1927">
        <v>0</v>
      </c>
    </row>
    <row r="1928" spans="1:11" x14ac:dyDescent="0.25">
      <c r="A1928" t="s">
        <v>58</v>
      </c>
      <c r="B1928">
        <v>15</v>
      </c>
      <c r="C1928">
        <v>51</v>
      </c>
      <c r="D1928">
        <v>2011</v>
      </c>
      <c r="E1928">
        <v>2011</v>
      </c>
      <c r="F1928">
        <v>5</v>
      </c>
      <c r="G1928">
        <v>6.09816</v>
      </c>
      <c r="H1928">
        <v>0</v>
      </c>
      <c r="I1928">
        <v>0</v>
      </c>
      <c r="J1928">
        <v>1</v>
      </c>
      <c r="K1928">
        <v>0</v>
      </c>
    </row>
    <row r="1929" spans="1:11" x14ac:dyDescent="0.25">
      <c r="A1929" t="s">
        <v>58</v>
      </c>
      <c r="B1929">
        <v>12</v>
      </c>
      <c r="C1929">
        <v>48</v>
      </c>
      <c r="D1929">
        <v>2008</v>
      </c>
      <c r="E1929">
        <v>2008</v>
      </c>
      <c r="F1929">
        <v>6</v>
      </c>
      <c r="G1929">
        <v>2.6048</v>
      </c>
      <c r="H1929">
        <v>0</v>
      </c>
      <c r="I1929">
        <v>0</v>
      </c>
      <c r="J1929">
        <v>1</v>
      </c>
      <c r="K1929">
        <v>0</v>
      </c>
    </row>
    <row r="1930" spans="1:11" x14ac:dyDescent="0.25">
      <c r="A1930" t="s">
        <v>58</v>
      </c>
      <c r="B1930">
        <v>13</v>
      </c>
      <c r="C1930">
        <v>49</v>
      </c>
      <c r="D1930">
        <v>2009</v>
      </c>
      <c r="E1930">
        <v>2009</v>
      </c>
      <c r="F1930">
        <v>6</v>
      </c>
      <c r="G1930">
        <v>3.3016399999999999</v>
      </c>
      <c r="H1930">
        <v>0</v>
      </c>
      <c r="I1930">
        <v>0</v>
      </c>
      <c r="J1930">
        <v>1</v>
      </c>
      <c r="K1930">
        <v>0</v>
      </c>
    </row>
    <row r="1931" spans="1:11" x14ac:dyDescent="0.25">
      <c r="A1931" t="s">
        <v>58</v>
      </c>
      <c r="B1931">
        <v>16</v>
      </c>
      <c r="C1931">
        <v>52</v>
      </c>
      <c r="D1931">
        <v>2012</v>
      </c>
      <c r="E1931">
        <v>2012</v>
      </c>
      <c r="F1931">
        <v>12</v>
      </c>
      <c r="G1931">
        <v>8.4064700000000006</v>
      </c>
      <c r="H1931">
        <v>0</v>
      </c>
      <c r="I1931">
        <v>0</v>
      </c>
      <c r="J1931">
        <v>1</v>
      </c>
      <c r="K1931">
        <v>0</v>
      </c>
    </row>
    <row r="1932" spans="1:11" x14ac:dyDescent="0.25">
      <c r="A1932" t="s">
        <v>58</v>
      </c>
      <c r="B1932">
        <v>18</v>
      </c>
      <c r="C1932">
        <v>54</v>
      </c>
      <c r="D1932">
        <v>2014</v>
      </c>
      <c r="E1932">
        <v>2014</v>
      </c>
      <c r="F1932">
        <v>8</v>
      </c>
      <c r="G1932">
        <v>6.2868700000000004</v>
      </c>
      <c r="H1932">
        <v>0</v>
      </c>
      <c r="I1932">
        <v>0</v>
      </c>
      <c r="J1932">
        <v>1</v>
      </c>
      <c r="K1932">
        <v>0</v>
      </c>
    </row>
    <row r="1933" spans="1:11" x14ac:dyDescent="0.25">
      <c r="A1933" t="s">
        <v>58</v>
      </c>
      <c r="B1933">
        <v>17</v>
      </c>
      <c r="C1933">
        <v>53</v>
      </c>
      <c r="D1933">
        <v>2013</v>
      </c>
      <c r="E1933">
        <v>2013</v>
      </c>
      <c r="F1933">
        <v>15</v>
      </c>
      <c r="G1933">
        <v>7.5830000000000002</v>
      </c>
      <c r="H1933">
        <v>0</v>
      </c>
      <c r="I1933">
        <v>0</v>
      </c>
      <c r="J1933">
        <v>1</v>
      </c>
      <c r="K1933">
        <v>0</v>
      </c>
    </row>
    <row r="1934" spans="1:11" x14ac:dyDescent="0.25">
      <c r="A1934" t="s">
        <v>58</v>
      </c>
      <c r="B1934">
        <v>14</v>
      </c>
      <c r="C1934">
        <v>50</v>
      </c>
      <c r="D1934">
        <v>2010</v>
      </c>
      <c r="E1934">
        <v>2010</v>
      </c>
      <c r="F1934">
        <v>11</v>
      </c>
      <c r="G1934">
        <v>3.9809700000000001</v>
      </c>
      <c r="H1934">
        <v>0</v>
      </c>
      <c r="I1934">
        <v>0</v>
      </c>
      <c r="J1934">
        <v>1</v>
      </c>
      <c r="K1934">
        <v>0</v>
      </c>
    </row>
    <row r="1935" spans="1:11" x14ac:dyDescent="0.25">
      <c r="A1935" t="s">
        <v>29</v>
      </c>
      <c r="B1935">
        <v>2</v>
      </c>
      <c r="C1935">
        <v>10</v>
      </c>
      <c r="D1935">
        <v>1718</v>
      </c>
      <c r="E1935">
        <v>1718</v>
      </c>
      <c r="F1935">
        <v>1</v>
      </c>
      <c r="G1935">
        <v>1.1906099999999999</v>
      </c>
      <c r="H1935">
        <v>0</v>
      </c>
      <c r="I1935">
        <v>0</v>
      </c>
      <c r="J1935">
        <v>1</v>
      </c>
      <c r="K1935">
        <v>0</v>
      </c>
    </row>
    <row r="1936" spans="1:11" x14ac:dyDescent="0.25">
      <c r="A1936" t="s">
        <v>29</v>
      </c>
      <c r="B1936">
        <v>12</v>
      </c>
      <c r="C1936">
        <v>0</v>
      </c>
      <c r="D1936">
        <v>1721</v>
      </c>
      <c r="E1936">
        <v>1721</v>
      </c>
      <c r="F1936">
        <v>1</v>
      </c>
      <c r="G1936">
        <v>2.3305199999999999</v>
      </c>
      <c r="H1936">
        <v>0</v>
      </c>
      <c r="I1936">
        <v>0</v>
      </c>
      <c r="J1936">
        <v>1</v>
      </c>
      <c r="K1936">
        <v>0</v>
      </c>
    </row>
    <row r="1937" spans="1:11" x14ac:dyDescent="0.25">
      <c r="A1937" t="s">
        <v>29</v>
      </c>
      <c r="B1937">
        <v>13</v>
      </c>
      <c r="C1937">
        <v>1</v>
      </c>
      <c r="D1937">
        <v>1722</v>
      </c>
      <c r="E1937">
        <v>1722</v>
      </c>
      <c r="F1937">
        <v>3</v>
      </c>
      <c r="G1937">
        <v>2.70228</v>
      </c>
      <c r="H1937">
        <v>0</v>
      </c>
      <c r="I1937">
        <v>0</v>
      </c>
      <c r="J1937">
        <v>1</v>
      </c>
      <c r="K1937">
        <v>0</v>
      </c>
    </row>
    <row r="1938" spans="1:11" x14ac:dyDescent="0.25">
      <c r="A1938" t="s">
        <v>29</v>
      </c>
      <c r="B1938">
        <v>14</v>
      </c>
      <c r="C1938">
        <v>2</v>
      </c>
      <c r="D1938">
        <v>1723</v>
      </c>
      <c r="E1938">
        <v>1723</v>
      </c>
      <c r="F1938">
        <v>3</v>
      </c>
      <c r="G1938">
        <v>3.2874500000000002</v>
      </c>
      <c r="H1938">
        <v>0</v>
      </c>
      <c r="I1938">
        <v>0</v>
      </c>
      <c r="J1938">
        <v>1</v>
      </c>
      <c r="K1938">
        <v>0</v>
      </c>
    </row>
    <row r="1939" spans="1:11" x14ac:dyDescent="0.25">
      <c r="A1939" t="s">
        <v>29</v>
      </c>
      <c r="B1939">
        <v>17</v>
      </c>
      <c r="C1939">
        <v>5</v>
      </c>
      <c r="D1939">
        <v>1726</v>
      </c>
      <c r="E1939">
        <v>1726</v>
      </c>
      <c r="F1939">
        <v>1</v>
      </c>
      <c r="G1939">
        <v>4.6060600000000003</v>
      </c>
      <c r="H1939">
        <v>0</v>
      </c>
      <c r="I1939">
        <v>0</v>
      </c>
      <c r="J1939">
        <v>1</v>
      </c>
      <c r="K1939">
        <v>0</v>
      </c>
    </row>
    <row r="1940" spans="1:11" x14ac:dyDescent="0.25">
      <c r="A1940" t="s">
        <v>29</v>
      </c>
      <c r="B1940">
        <v>20</v>
      </c>
      <c r="C1940">
        <v>8</v>
      </c>
      <c r="D1940">
        <v>1729</v>
      </c>
      <c r="E1940">
        <v>1729</v>
      </c>
      <c r="F1940">
        <v>1</v>
      </c>
      <c r="G1940">
        <v>2.60968</v>
      </c>
      <c r="H1940">
        <v>0</v>
      </c>
      <c r="I1940">
        <v>0</v>
      </c>
      <c r="J1940">
        <v>1</v>
      </c>
      <c r="K1940">
        <v>0</v>
      </c>
    </row>
    <row r="1941" spans="1:11" x14ac:dyDescent="0.25">
      <c r="A1941" t="s">
        <v>29</v>
      </c>
      <c r="B1941">
        <v>19</v>
      </c>
      <c r="C1941">
        <v>7</v>
      </c>
      <c r="D1941">
        <v>1728</v>
      </c>
      <c r="E1941">
        <v>1728</v>
      </c>
      <c r="F1941">
        <v>4</v>
      </c>
      <c r="G1941">
        <v>3.37107</v>
      </c>
      <c r="H1941">
        <v>0</v>
      </c>
      <c r="I1941">
        <v>0</v>
      </c>
      <c r="J1941">
        <v>1</v>
      </c>
      <c r="K1941">
        <v>0</v>
      </c>
    </row>
    <row r="1942" spans="1:11" x14ac:dyDescent="0.25">
      <c r="A1942" t="s">
        <v>29</v>
      </c>
      <c r="B1942">
        <v>10</v>
      </c>
      <c r="C1942">
        <v>2</v>
      </c>
      <c r="D1942">
        <v>1720</v>
      </c>
      <c r="E1942">
        <v>1720</v>
      </c>
      <c r="F1942">
        <v>1</v>
      </c>
      <c r="G1942">
        <v>2.6373700000000002</v>
      </c>
      <c r="H1942">
        <v>0</v>
      </c>
      <c r="I1942">
        <v>0</v>
      </c>
      <c r="J1942">
        <v>1</v>
      </c>
      <c r="K1942">
        <v>0</v>
      </c>
    </row>
    <row r="1943" spans="1:11" x14ac:dyDescent="0.25">
      <c r="A1943" t="s">
        <v>29</v>
      </c>
      <c r="B1943">
        <v>18</v>
      </c>
      <c r="C1943">
        <v>6</v>
      </c>
      <c r="D1943">
        <v>1727</v>
      </c>
      <c r="E1943">
        <v>1727</v>
      </c>
      <c r="F1943">
        <v>3</v>
      </c>
      <c r="G1943">
        <v>4.6146799999999999</v>
      </c>
      <c r="H1943">
        <v>0</v>
      </c>
      <c r="I1943">
        <v>0</v>
      </c>
      <c r="J1943">
        <v>1</v>
      </c>
      <c r="K1943">
        <v>0</v>
      </c>
    </row>
    <row r="1944" spans="1:11" x14ac:dyDescent="0.25">
      <c r="A1944" t="s">
        <v>29</v>
      </c>
      <c r="B1944">
        <v>1</v>
      </c>
      <c r="C1944">
        <v>11</v>
      </c>
      <c r="D1944">
        <v>1717</v>
      </c>
      <c r="E1944">
        <v>1717</v>
      </c>
      <c r="F1944">
        <v>1</v>
      </c>
      <c r="G1944">
        <v>1.2040900000000001</v>
      </c>
      <c r="H1944">
        <v>0</v>
      </c>
      <c r="I1944">
        <v>0</v>
      </c>
      <c r="J1944">
        <v>1</v>
      </c>
      <c r="K1944">
        <v>0</v>
      </c>
    </row>
    <row r="1945" spans="1:11" x14ac:dyDescent="0.25">
      <c r="A1945" t="s">
        <v>29</v>
      </c>
      <c r="B1945">
        <v>15</v>
      </c>
      <c r="C1945">
        <v>3</v>
      </c>
      <c r="D1945">
        <v>1724</v>
      </c>
      <c r="E1945">
        <v>1724</v>
      </c>
      <c r="F1945">
        <v>5</v>
      </c>
      <c r="G1945">
        <v>4.0534499999999998</v>
      </c>
      <c r="H1945">
        <v>0</v>
      </c>
      <c r="I1945">
        <v>0</v>
      </c>
      <c r="J1945">
        <v>1</v>
      </c>
      <c r="K1945">
        <v>0</v>
      </c>
    </row>
    <row r="1946" spans="1:11" x14ac:dyDescent="0.25">
      <c r="A1946" t="s">
        <v>29</v>
      </c>
      <c r="B1946">
        <v>7</v>
      </c>
      <c r="C1946">
        <v>5</v>
      </c>
      <c r="D1946">
        <v>1719</v>
      </c>
      <c r="E1946">
        <v>1719</v>
      </c>
      <c r="F1946">
        <v>1</v>
      </c>
      <c r="G1946">
        <v>1.3877299999999999</v>
      </c>
      <c r="H1946">
        <v>0</v>
      </c>
      <c r="I1946">
        <v>0</v>
      </c>
      <c r="J1946">
        <v>1</v>
      </c>
      <c r="K1946">
        <v>0</v>
      </c>
    </row>
    <row r="1947" spans="1:11" x14ac:dyDescent="0.25">
      <c r="A1947" t="s">
        <v>29</v>
      </c>
      <c r="B1947">
        <v>16</v>
      </c>
      <c r="C1947">
        <v>4</v>
      </c>
      <c r="D1947">
        <v>1725</v>
      </c>
      <c r="E1947">
        <v>1725</v>
      </c>
      <c r="F1947">
        <v>4</v>
      </c>
      <c r="G1947">
        <v>4.6884499999999996</v>
      </c>
      <c r="H1947">
        <v>0</v>
      </c>
      <c r="I1947">
        <v>0</v>
      </c>
      <c r="J1947">
        <v>1</v>
      </c>
      <c r="K1947">
        <v>0</v>
      </c>
    </row>
    <row r="1948" spans="1:11" x14ac:dyDescent="0.25">
      <c r="A1948" t="s">
        <v>118</v>
      </c>
      <c r="B1948">
        <v>10</v>
      </c>
      <c r="C1948">
        <v>22</v>
      </c>
      <c r="D1948">
        <v>2725</v>
      </c>
      <c r="E1948">
        <v>2725</v>
      </c>
      <c r="F1948">
        <v>1</v>
      </c>
      <c r="G1948">
        <v>2.25589</v>
      </c>
      <c r="H1948">
        <v>0</v>
      </c>
      <c r="I1948">
        <v>0</v>
      </c>
      <c r="J1948">
        <v>1</v>
      </c>
      <c r="K1948">
        <v>0</v>
      </c>
    </row>
    <row r="1949" spans="1:11" x14ac:dyDescent="0.25">
      <c r="A1949" t="s">
        <v>118</v>
      </c>
      <c r="B1949">
        <v>9</v>
      </c>
      <c r="C1949">
        <v>21</v>
      </c>
      <c r="D1949">
        <v>2724</v>
      </c>
      <c r="E1949">
        <v>2724</v>
      </c>
      <c r="F1949">
        <v>1</v>
      </c>
      <c r="G1949">
        <v>2.07524</v>
      </c>
      <c r="H1949">
        <v>0</v>
      </c>
      <c r="I1949">
        <v>0</v>
      </c>
      <c r="J1949">
        <v>1</v>
      </c>
      <c r="K1949">
        <v>0</v>
      </c>
    </row>
    <row r="1950" spans="1:11" x14ac:dyDescent="0.25">
      <c r="A1950" t="s">
        <v>118</v>
      </c>
      <c r="B1950">
        <v>11</v>
      </c>
      <c r="C1950">
        <v>23</v>
      </c>
      <c r="D1950">
        <v>2726</v>
      </c>
      <c r="E1950">
        <v>2726</v>
      </c>
      <c r="F1950">
        <v>2</v>
      </c>
      <c r="G1950">
        <v>2.66214</v>
      </c>
      <c r="H1950">
        <v>0</v>
      </c>
      <c r="I1950">
        <v>0</v>
      </c>
      <c r="J1950">
        <v>1</v>
      </c>
      <c r="K1950">
        <v>0</v>
      </c>
    </row>
    <row r="1951" spans="1:11" x14ac:dyDescent="0.25">
      <c r="A1951" t="s">
        <v>118</v>
      </c>
      <c r="B1951">
        <v>14</v>
      </c>
      <c r="C1951">
        <v>26</v>
      </c>
      <c r="D1951">
        <v>2727</v>
      </c>
      <c r="E1951">
        <v>2727</v>
      </c>
      <c r="F1951">
        <v>1</v>
      </c>
      <c r="G1951">
        <v>3.0891500000000001</v>
      </c>
      <c r="H1951">
        <v>0</v>
      </c>
      <c r="I1951">
        <v>0</v>
      </c>
      <c r="J1951">
        <v>1</v>
      </c>
      <c r="K1951">
        <v>0</v>
      </c>
    </row>
    <row r="1952" spans="1:11" x14ac:dyDescent="0.25">
      <c r="A1952" t="s">
        <v>59</v>
      </c>
      <c r="B1952">
        <v>18</v>
      </c>
      <c r="C1952">
        <v>78</v>
      </c>
      <c r="D1952">
        <v>2027</v>
      </c>
      <c r="E1952">
        <v>2027</v>
      </c>
      <c r="F1952">
        <v>17</v>
      </c>
      <c r="G1952">
        <v>7.9259000000000004</v>
      </c>
      <c r="H1952">
        <v>0</v>
      </c>
      <c r="I1952">
        <v>0</v>
      </c>
      <c r="J1952">
        <v>1</v>
      </c>
      <c r="K1952">
        <v>0</v>
      </c>
    </row>
    <row r="1953" spans="1:11" x14ac:dyDescent="0.25">
      <c r="A1953" t="s">
        <v>59</v>
      </c>
      <c r="B1953">
        <v>7</v>
      </c>
      <c r="C1953">
        <v>67</v>
      </c>
      <c r="D1953">
        <v>2017</v>
      </c>
      <c r="E1953">
        <v>2017</v>
      </c>
      <c r="F1953">
        <v>2</v>
      </c>
      <c r="G1953">
        <v>1.05148</v>
      </c>
      <c r="H1953">
        <v>0</v>
      </c>
      <c r="I1953">
        <v>0</v>
      </c>
      <c r="J1953">
        <v>1</v>
      </c>
      <c r="K1953">
        <v>0</v>
      </c>
    </row>
    <row r="1954" spans="1:11" x14ac:dyDescent="0.25">
      <c r="A1954" t="s">
        <v>59</v>
      </c>
      <c r="B1954">
        <v>9</v>
      </c>
      <c r="C1954">
        <v>69</v>
      </c>
      <c r="D1954">
        <v>2018</v>
      </c>
      <c r="E1954">
        <v>2018</v>
      </c>
      <c r="F1954">
        <v>3</v>
      </c>
      <c r="G1954">
        <v>1.60565</v>
      </c>
      <c r="H1954">
        <v>0</v>
      </c>
      <c r="I1954">
        <v>0</v>
      </c>
      <c r="J1954">
        <v>1</v>
      </c>
      <c r="K1954">
        <v>0</v>
      </c>
    </row>
    <row r="1955" spans="1:11" x14ac:dyDescent="0.25">
      <c r="A1955" t="s">
        <v>59</v>
      </c>
      <c r="B1955">
        <v>14</v>
      </c>
      <c r="C1955">
        <v>74</v>
      </c>
      <c r="D1955">
        <v>2023</v>
      </c>
      <c r="E1955">
        <v>2023</v>
      </c>
      <c r="F1955">
        <v>14</v>
      </c>
      <c r="G1955">
        <v>18.912269999999999</v>
      </c>
      <c r="H1955">
        <v>0</v>
      </c>
      <c r="I1955">
        <v>0</v>
      </c>
      <c r="J1955">
        <v>1</v>
      </c>
      <c r="K1955">
        <v>0</v>
      </c>
    </row>
    <row r="1956" spans="1:11" x14ac:dyDescent="0.25">
      <c r="A1956" t="s">
        <v>59</v>
      </c>
      <c r="B1956">
        <v>12</v>
      </c>
      <c r="C1956">
        <v>72</v>
      </c>
      <c r="D1956">
        <v>2021</v>
      </c>
      <c r="E1956">
        <v>2021</v>
      </c>
      <c r="F1956">
        <v>12</v>
      </c>
      <c r="G1956">
        <v>20.37059</v>
      </c>
      <c r="H1956">
        <v>0</v>
      </c>
      <c r="I1956">
        <v>0</v>
      </c>
      <c r="J1956">
        <v>1</v>
      </c>
      <c r="K1956">
        <v>0</v>
      </c>
    </row>
    <row r="1957" spans="1:11" x14ac:dyDescent="0.25">
      <c r="A1957" t="s">
        <v>59</v>
      </c>
      <c r="B1957">
        <v>21</v>
      </c>
      <c r="C1957">
        <v>81</v>
      </c>
      <c r="D1957">
        <v>2030</v>
      </c>
      <c r="E1957">
        <v>2030</v>
      </c>
      <c r="F1957">
        <v>2</v>
      </c>
      <c r="G1957">
        <v>2.23725</v>
      </c>
      <c r="H1957">
        <v>0</v>
      </c>
      <c r="I1957">
        <v>0</v>
      </c>
      <c r="J1957">
        <v>1</v>
      </c>
      <c r="K1957">
        <v>0</v>
      </c>
    </row>
    <row r="1958" spans="1:11" x14ac:dyDescent="0.25">
      <c r="A1958" t="s">
        <v>59</v>
      </c>
      <c r="B1958">
        <v>16</v>
      </c>
      <c r="C1958">
        <v>76</v>
      </c>
      <c r="D1958">
        <v>2025</v>
      </c>
      <c r="E1958">
        <v>2025</v>
      </c>
      <c r="F1958">
        <v>20</v>
      </c>
      <c r="G1958">
        <v>18.419229999999999</v>
      </c>
      <c r="H1958">
        <v>0</v>
      </c>
      <c r="I1958">
        <v>0</v>
      </c>
      <c r="J1958">
        <v>1</v>
      </c>
      <c r="K1958">
        <v>0</v>
      </c>
    </row>
    <row r="1959" spans="1:11" x14ac:dyDescent="0.25">
      <c r="A1959" t="s">
        <v>59</v>
      </c>
      <c r="B1959">
        <v>11</v>
      </c>
      <c r="C1959">
        <v>71</v>
      </c>
      <c r="D1959">
        <v>2020</v>
      </c>
      <c r="E1959">
        <v>2020</v>
      </c>
      <c r="F1959">
        <v>21</v>
      </c>
      <c r="G1959">
        <v>18.5715</v>
      </c>
      <c r="H1959">
        <v>0</v>
      </c>
      <c r="I1959">
        <v>0</v>
      </c>
      <c r="J1959">
        <v>1</v>
      </c>
      <c r="K1959">
        <v>0</v>
      </c>
    </row>
    <row r="1960" spans="1:11" x14ac:dyDescent="0.25">
      <c r="A1960" t="s">
        <v>59</v>
      </c>
      <c r="B1960">
        <v>13</v>
      </c>
      <c r="C1960">
        <v>73</v>
      </c>
      <c r="D1960">
        <v>2022</v>
      </c>
      <c r="E1960">
        <v>2022</v>
      </c>
      <c r="F1960">
        <v>23</v>
      </c>
      <c r="G1960">
        <v>19.86298</v>
      </c>
      <c r="H1960">
        <v>0</v>
      </c>
      <c r="I1960">
        <v>0</v>
      </c>
      <c r="J1960">
        <v>1</v>
      </c>
      <c r="K1960">
        <v>0</v>
      </c>
    </row>
    <row r="1961" spans="1:11" x14ac:dyDescent="0.25">
      <c r="A1961" t="s">
        <v>59</v>
      </c>
      <c r="B1961">
        <v>20</v>
      </c>
      <c r="C1961">
        <v>80</v>
      </c>
      <c r="D1961">
        <v>2029</v>
      </c>
      <c r="E1961">
        <v>2029</v>
      </c>
      <c r="F1961">
        <v>2</v>
      </c>
      <c r="G1961">
        <v>3.0785900000000002</v>
      </c>
      <c r="H1961">
        <v>0</v>
      </c>
      <c r="I1961">
        <v>0</v>
      </c>
      <c r="J1961">
        <v>1</v>
      </c>
      <c r="K1961">
        <v>0</v>
      </c>
    </row>
    <row r="1962" spans="1:11" x14ac:dyDescent="0.25">
      <c r="A1962" t="s">
        <v>59</v>
      </c>
      <c r="B1962">
        <v>19</v>
      </c>
      <c r="C1962">
        <v>79</v>
      </c>
      <c r="D1962">
        <v>2028</v>
      </c>
      <c r="E1962">
        <v>2028</v>
      </c>
      <c r="F1962">
        <v>18</v>
      </c>
      <c r="G1962">
        <v>4.4432099999999997</v>
      </c>
      <c r="H1962">
        <v>0</v>
      </c>
      <c r="I1962">
        <v>0</v>
      </c>
      <c r="J1962">
        <v>1</v>
      </c>
      <c r="K1962">
        <v>0</v>
      </c>
    </row>
    <row r="1963" spans="1:11" x14ac:dyDescent="0.25">
      <c r="A1963" t="s">
        <v>59</v>
      </c>
      <c r="B1963">
        <v>17</v>
      </c>
      <c r="C1963">
        <v>77</v>
      </c>
      <c r="D1963">
        <v>2026</v>
      </c>
      <c r="E1963">
        <v>2026</v>
      </c>
      <c r="F1963">
        <v>11</v>
      </c>
      <c r="G1963">
        <v>14.64085</v>
      </c>
      <c r="H1963">
        <v>0</v>
      </c>
      <c r="I1963">
        <v>0</v>
      </c>
      <c r="J1963">
        <v>1</v>
      </c>
      <c r="K1963">
        <v>0</v>
      </c>
    </row>
    <row r="1964" spans="1:11" x14ac:dyDescent="0.25">
      <c r="A1964" t="s">
        <v>59</v>
      </c>
      <c r="B1964">
        <v>10</v>
      </c>
      <c r="C1964">
        <v>70</v>
      </c>
      <c r="D1964">
        <v>2019</v>
      </c>
      <c r="E1964">
        <v>2019</v>
      </c>
      <c r="F1964">
        <v>3</v>
      </c>
      <c r="G1964">
        <v>6.3931800000000001</v>
      </c>
      <c r="H1964">
        <v>0</v>
      </c>
      <c r="I1964">
        <v>0</v>
      </c>
      <c r="J1964">
        <v>1</v>
      </c>
      <c r="K1964">
        <v>0</v>
      </c>
    </row>
    <row r="1965" spans="1:11" x14ac:dyDescent="0.25">
      <c r="A1965" t="s">
        <v>59</v>
      </c>
      <c r="B1965">
        <v>15</v>
      </c>
      <c r="C1965">
        <v>75</v>
      </c>
      <c r="D1965">
        <v>2024</v>
      </c>
      <c r="E1965">
        <v>2024</v>
      </c>
      <c r="F1965">
        <v>13</v>
      </c>
      <c r="G1965">
        <v>18.875129999999999</v>
      </c>
      <c r="H1965">
        <v>0</v>
      </c>
      <c r="I1965">
        <v>0</v>
      </c>
      <c r="J1965">
        <v>1</v>
      </c>
      <c r="K1965">
        <v>0</v>
      </c>
    </row>
    <row r="1966" spans="1:11" x14ac:dyDescent="0.25">
      <c r="A1966" t="s">
        <v>30</v>
      </c>
      <c r="B1966">
        <v>9</v>
      </c>
      <c r="C1966">
        <v>21</v>
      </c>
      <c r="D1966">
        <v>1730</v>
      </c>
      <c r="E1966">
        <v>1730</v>
      </c>
      <c r="F1966">
        <v>1</v>
      </c>
      <c r="G1966">
        <v>3.3370000000000002</v>
      </c>
      <c r="H1966">
        <v>0</v>
      </c>
      <c r="I1966">
        <v>0</v>
      </c>
      <c r="J1966">
        <v>1</v>
      </c>
      <c r="K1966">
        <v>0</v>
      </c>
    </row>
    <row r="1967" spans="1:11" x14ac:dyDescent="0.25">
      <c r="A1967" t="s">
        <v>30</v>
      </c>
      <c r="B1967">
        <v>11</v>
      </c>
      <c r="C1967">
        <v>23</v>
      </c>
      <c r="D1967">
        <v>1732</v>
      </c>
      <c r="E1967">
        <v>1732</v>
      </c>
      <c r="F1967">
        <v>2</v>
      </c>
      <c r="G1967">
        <v>4.4032900000000001</v>
      </c>
      <c r="H1967">
        <v>0</v>
      </c>
      <c r="I1967">
        <v>0</v>
      </c>
      <c r="J1967">
        <v>1</v>
      </c>
      <c r="K1967">
        <v>0</v>
      </c>
    </row>
    <row r="1968" spans="1:11" x14ac:dyDescent="0.25">
      <c r="A1968" t="s">
        <v>30</v>
      </c>
      <c r="B1968">
        <v>13</v>
      </c>
      <c r="C1968">
        <v>25</v>
      </c>
      <c r="D1968">
        <v>1734</v>
      </c>
      <c r="E1968">
        <v>1734</v>
      </c>
      <c r="F1968">
        <v>3</v>
      </c>
      <c r="G1968">
        <v>4.8278800000000004</v>
      </c>
      <c r="H1968">
        <v>0</v>
      </c>
      <c r="I1968">
        <v>0</v>
      </c>
      <c r="J1968">
        <v>1</v>
      </c>
      <c r="K1968">
        <v>0</v>
      </c>
    </row>
    <row r="1969" spans="1:11" x14ac:dyDescent="0.25">
      <c r="A1969" t="s">
        <v>30</v>
      </c>
      <c r="B1969">
        <v>10</v>
      </c>
      <c r="C1969">
        <v>22</v>
      </c>
      <c r="D1969">
        <v>1731</v>
      </c>
      <c r="E1969">
        <v>1731</v>
      </c>
      <c r="F1969">
        <v>2</v>
      </c>
      <c r="G1969">
        <v>4.3121799999999997</v>
      </c>
      <c r="H1969">
        <v>0</v>
      </c>
      <c r="I1969">
        <v>0</v>
      </c>
      <c r="J1969">
        <v>1</v>
      </c>
      <c r="K1969">
        <v>0</v>
      </c>
    </row>
    <row r="1970" spans="1:11" x14ac:dyDescent="0.25">
      <c r="A1970" t="s">
        <v>30</v>
      </c>
      <c r="B1970">
        <v>19</v>
      </c>
      <c r="C1970">
        <v>31</v>
      </c>
      <c r="D1970">
        <v>1739</v>
      </c>
      <c r="E1970">
        <v>1739</v>
      </c>
      <c r="F1970">
        <v>1</v>
      </c>
      <c r="G1970">
        <v>4.1479699999999999</v>
      </c>
      <c r="H1970">
        <v>0</v>
      </c>
      <c r="I1970">
        <v>0</v>
      </c>
      <c r="J1970">
        <v>1</v>
      </c>
      <c r="K1970">
        <v>0</v>
      </c>
    </row>
    <row r="1971" spans="1:11" x14ac:dyDescent="0.25">
      <c r="A1971" t="s">
        <v>30</v>
      </c>
      <c r="B1971">
        <v>18</v>
      </c>
      <c r="C1971">
        <v>30</v>
      </c>
      <c r="D1971">
        <v>1738</v>
      </c>
      <c r="E1971">
        <v>1738</v>
      </c>
      <c r="F1971">
        <v>3</v>
      </c>
      <c r="G1971">
        <v>4.66988</v>
      </c>
      <c r="H1971">
        <v>0</v>
      </c>
      <c r="I1971">
        <v>0</v>
      </c>
      <c r="J1971">
        <v>1</v>
      </c>
      <c r="K1971">
        <v>0</v>
      </c>
    </row>
    <row r="1972" spans="1:11" x14ac:dyDescent="0.25">
      <c r="A1972" t="s">
        <v>30</v>
      </c>
      <c r="B1972">
        <v>17</v>
      </c>
      <c r="C1972">
        <v>29</v>
      </c>
      <c r="D1972">
        <v>1737</v>
      </c>
      <c r="E1972">
        <v>1737</v>
      </c>
      <c r="F1972">
        <v>7</v>
      </c>
      <c r="G1972">
        <v>5.0836399999999999</v>
      </c>
      <c r="H1972">
        <v>0</v>
      </c>
      <c r="I1972">
        <v>0</v>
      </c>
      <c r="J1972">
        <v>1</v>
      </c>
      <c r="K1972">
        <v>0</v>
      </c>
    </row>
    <row r="1973" spans="1:11" x14ac:dyDescent="0.25">
      <c r="A1973" t="s">
        <v>30</v>
      </c>
      <c r="B1973">
        <v>16</v>
      </c>
      <c r="C1973">
        <v>28</v>
      </c>
      <c r="D1973">
        <v>1736</v>
      </c>
      <c r="E1973">
        <v>1736</v>
      </c>
      <c r="F1973">
        <v>4</v>
      </c>
      <c r="G1973">
        <v>5.5741199999999997</v>
      </c>
      <c r="H1973">
        <v>0</v>
      </c>
      <c r="I1973">
        <v>0</v>
      </c>
      <c r="J1973">
        <v>1</v>
      </c>
      <c r="K1973">
        <v>0</v>
      </c>
    </row>
    <row r="1974" spans="1:11" x14ac:dyDescent="0.25">
      <c r="A1974" t="s">
        <v>30</v>
      </c>
      <c r="B1974">
        <v>15</v>
      </c>
      <c r="C1974">
        <v>27</v>
      </c>
      <c r="D1974">
        <v>1735</v>
      </c>
      <c r="E1974">
        <v>1735</v>
      </c>
      <c r="F1974">
        <v>3</v>
      </c>
      <c r="G1974">
        <v>5.5061499999999999</v>
      </c>
      <c r="H1974">
        <v>0</v>
      </c>
      <c r="I1974">
        <v>0</v>
      </c>
      <c r="J1974">
        <v>1</v>
      </c>
      <c r="K1974">
        <v>0</v>
      </c>
    </row>
    <row r="1975" spans="1:11" x14ac:dyDescent="0.25">
      <c r="A1975" t="s">
        <v>30</v>
      </c>
      <c r="B1975">
        <v>12</v>
      </c>
      <c r="C1975">
        <v>24</v>
      </c>
      <c r="D1975">
        <v>1733</v>
      </c>
      <c r="E1975">
        <v>1733</v>
      </c>
      <c r="F1975">
        <v>3</v>
      </c>
      <c r="G1975">
        <v>4.5304500000000001</v>
      </c>
      <c r="H1975">
        <v>0</v>
      </c>
      <c r="I1975">
        <v>0</v>
      </c>
      <c r="J1975">
        <v>1</v>
      </c>
      <c r="K1975">
        <v>0</v>
      </c>
    </row>
    <row r="1976" spans="1:11" x14ac:dyDescent="0.25">
      <c r="A1976" t="s">
        <v>119</v>
      </c>
      <c r="B1976">
        <v>21</v>
      </c>
      <c r="C1976">
        <v>57</v>
      </c>
      <c r="D1976">
        <v>2738</v>
      </c>
      <c r="E1976">
        <v>2738</v>
      </c>
      <c r="F1976">
        <v>1</v>
      </c>
      <c r="G1976">
        <v>2.4180799999999998</v>
      </c>
      <c r="H1976">
        <v>0</v>
      </c>
      <c r="I1976">
        <v>0</v>
      </c>
      <c r="J1976">
        <v>1</v>
      </c>
      <c r="K1976">
        <v>0</v>
      </c>
    </row>
    <row r="1977" spans="1:11" x14ac:dyDescent="0.25">
      <c r="A1977" t="s">
        <v>119</v>
      </c>
      <c r="B1977">
        <v>19</v>
      </c>
      <c r="C1977">
        <v>55</v>
      </c>
      <c r="D1977">
        <v>2737</v>
      </c>
      <c r="E1977">
        <v>2737</v>
      </c>
      <c r="F1977">
        <v>2</v>
      </c>
      <c r="G1977">
        <v>3.10989</v>
      </c>
      <c r="H1977">
        <v>0</v>
      </c>
      <c r="I1977">
        <v>0</v>
      </c>
      <c r="J1977">
        <v>1</v>
      </c>
      <c r="K1977">
        <v>0</v>
      </c>
    </row>
    <row r="1978" spans="1:11" x14ac:dyDescent="0.25">
      <c r="A1978" t="s">
        <v>119</v>
      </c>
      <c r="B1978">
        <v>18</v>
      </c>
      <c r="C1978">
        <v>54</v>
      </c>
      <c r="D1978">
        <v>2736</v>
      </c>
      <c r="E1978">
        <v>2736</v>
      </c>
      <c r="F1978">
        <v>5</v>
      </c>
      <c r="G1978">
        <v>6.6547200000000002</v>
      </c>
      <c r="H1978">
        <v>0</v>
      </c>
      <c r="I1978">
        <v>0</v>
      </c>
      <c r="J1978">
        <v>1</v>
      </c>
      <c r="K1978">
        <v>0</v>
      </c>
    </row>
    <row r="1979" spans="1:11" x14ac:dyDescent="0.25">
      <c r="A1979" t="s">
        <v>119</v>
      </c>
      <c r="B1979">
        <v>9</v>
      </c>
      <c r="C1979">
        <v>45</v>
      </c>
      <c r="D1979">
        <v>2729</v>
      </c>
      <c r="E1979">
        <v>2729</v>
      </c>
      <c r="F1979">
        <v>3</v>
      </c>
      <c r="G1979">
        <v>1.91587</v>
      </c>
      <c r="H1979">
        <v>0</v>
      </c>
      <c r="I1979">
        <v>0</v>
      </c>
      <c r="J1979">
        <v>1</v>
      </c>
      <c r="K1979">
        <v>0</v>
      </c>
    </row>
    <row r="1980" spans="1:11" x14ac:dyDescent="0.25">
      <c r="A1980" t="s">
        <v>119</v>
      </c>
      <c r="B1980">
        <v>17</v>
      </c>
      <c r="C1980">
        <v>53</v>
      </c>
      <c r="D1980">
        <v>2735</v>
      </c>
      <c r="E1980">
        <v>2735</v>
      </c>
      <c r="F1980">
        <v>1</v>
      </c>
      <c r="G1980">
        <v>9.4431100000000008</v>
      </c>
      <c r="H1980">
        <v>0</v>
      </c>
      <c r="I1980">
        <v>0</v>
      </c>
      <c r="J1980">
        <v>1</v>
      </c>
      <c r="K1980">
        <v>0</v>
      </c>
    </row>
    <row r="1981" spans="1:11" x14ac:dyDescent="0.25">
      <c r="A1981" t="s">
        <v>119</v>
      </c>
      <c r="B1981">
        <v>15</v>
      </c>
      <c r="C1981">
        <v>51</v>
      </c>
      <c r="D1981">
        <v>2733</v>
      </c>
      <c r="E1981">
        <v>2733</v>
      </c>
      <c r="F1981">
        <v>1</v>
      </c>
      <c r="G1981">
        <v>11.15372</v>
      </c>
      <c r="H1981">
        <v>0</v>
      </c>
      <c r="I1981">
        <v>0</v>
      </c>
      <c r="J1981">
        <v>1</v>
      </c>
      <c r="K1981">
        <v>0</v>
      </c>
    </row>
    <row r="1982" spans="1:11" x14ac:dyDescent="0.25">
      <c r="A1982" t="s">
        <v>119</v>
      </c>
      <c r="B1982">
        <v>7</v>
      </c>
      <c r="C1982">
        <v>43</v>
      </c>
      <c r="D1982">
        <v>2728</v>
      </c>
      <c r="E1982">
        <v>2728</v>
      </c>
      <c r="F1982">
        <v>1</v>
      </c>
      <c r="G1982">
        <v>1.7659400000000001</v>
      </c>
      <c r="H1982">
        <v>0</v>
      </c>
      <c r="I1982">
        <v>0</v>
      </c>
      <c r="J1982">
        <v>1</v>
      </c>
      <c r="K1982">
        <v>0</v>
      </c>
    </row>
    <row r="1983" spans="1:11" x14ac:dyDescent="0.25">
      <c r="A1983" t="s">
        <v>119</v>
      </c>
      <c r="B1983">
        <v>16</v>
      </c>
      <c r="C1983">
        <v>52</v>
      </c>
      <c r="D1983">
        <v>2734</v>
      </c>
      <c r="E1983">
        <v>2734</v>
      </c>
      <c r="F1983">
        <v>2</v>
      </c>
      <c r="G1983">
        <v>10.46475</v>
      </c>
      <c r="H1983">
        <v>0</v>
      </c>
      <c r="I1983">
        <v>0</v>
      </c>
      <c r="J1983">
        <v>1</v>
      </c>
      <c r="K1983">
        <v>0</v>
      </c>
    </row>
    <row r="1984" spans="1:11" x14ac:dyDescent="0.25">
      <c r="A1984" t="s">
        <v>119</v>
      </c>
      <c r="B1984">
        <v>12</v>
      </c>
      <c r="C1984">
        <v>48</v>
      </c>
      <c r="D1984">
        <v>2730</v>
      </c>
      <c r="E1984">
        <v>2730</v>
      </c>
      <c r="F1984">
        <v>1</v>
      </c>
      <c r="G1984">
        <v>3.17014</v>
      </c>
      <c r="H1984">
        <v>0</v>
      </c>
      <c r="I1984">
        <v>0</v>
      </c>
      <c r="J1984">
        <v>1</v>
      </c>
      <c r="K1984">
        <v>0</v>
      </c>
    </row>
    <row r="1985" spans="1:11" x14ac:dyDescent="0.25">
      <c r="A1985" t="s">
        <v>119</v>
      </c>
      <c r="B1985">
        <v>14</v>
      </c>
      <c r="C1985">
        <v>50</v>
      </c>
      <c r="D1985">
        <v>2732</v>
      </c>
      <c r="E1985">
        <v>2732</v>
      </c>
      <c r="F1985">
        <v>3</v>
      </c>
      <c r="G1985">
        <v>9.3863299999999992</v>
      </c>
      <c r="H1985">
        <v>0</v>
      </c>
      <c r="I1985">
        <v>0</v>
      </c>
      <c r="J1985">
        <v>1</v>
      </c>
      <c r="K1985">
        <v>0</v>
      </c>
    </row>
    <row r="1986" spans="1:11" x14ac:dyDescent="0.25">
      <c r="A1986" t="s">
        <v>119</v>
      </c>
      <c r="B1986">
        <v>13</v>
      </c>
      <c r="C1986">
        <v>49</v>
      </c>
      <c r="D1986">
        <v>2731</v>
      </c>
      <c r="E1986">
        <v>2731</v>
      </c>
      <c r="F1986">
        <v>2</v>
      </c>
      <c r="G1986">
        <v>5.0150100000000002</v>
      </c>
      <c r="H1986">
        <v>0</v>
      </c>
      <c r="I1986">
        <v>0</v>
      </c>
      <c r="J1986">
        <v>1</v>
      </c>
      <c r="K1986">
        <v>0</v>
      </c>
    </row>
    <row r="1987" spans="1:11" x14ac:dyDescent="0.25">
      <c r="A1987" t="s">
        <v>89</v>
      </c>
      <c r="B1987">
        <v>12</v>
      </c>
      <c r="C1987">
        <v>0</v>
      </c>
      <c r="D1987">
        <v>2403</v>
      </c>
      <c r="E1987">
        <v>2403</v>
      </c>
      <c r="F1987">
        <v>1</v>
      </c>
      <c r="G1987">
        <v>2.65429</v>
      </c>
      <c r="H1987">
        <v>0</v>
      </c>
      <c r="I1987">
        <v>0</v>
      </c>
      <c r="J1987">
        <v>1</v>
      </c>
      <c r="K1987">
        <v>0</v>
      </c>
    </row>
    <row r="1988" spans="1:11" x14ac:dyDescent="0.25">
      <c r="A1988" t="s">
        <v>89</v>
      </c>
      <c r="B1988">
        <v>20</v>
      </c>
      <c r="C1988">
        <v>8</v>
      </c>
      <c r="D1988">
        <v>2407</v>
      </c>
      <c r="E1988">
        <v>2407</v>
      </c>
      <c r="F1988">
        <v>3</v>
      </c>
      <c r="G1988">
        <v>2.2527300000000001</v>
      </c>
      <c r="H1988">
        <v>0</v>
      </c>
      <c r="I1988">
        <v>0</v>
      </c>
      <c r="J1988">
        <v>1</v>
      </c>
      <c r="K1988">
        <v>0</v>
      </c>
    </row>
    <row r="1989" spans="1:11" x14ac:dyDescent="0.25">
      <c r="A1989" t="s">
        <v>89</v>
      </c>
      <c r="B1989">
        <v>19</v>
      </c>
      <c r="C1989">
        <v>7</v>
      </c>
      <c r="D1989">
        <v>2406</v>
      </c>
      <c r="E1989">
        <v>2406</v>
      </c>
      <c r="F1989">
        <v>2</v>
      </c>
      <c r="G1989">
        <v>3.7635700000000001</v>
      </c>
      <c r="H1989">
        <v>0</v>
      </c>
      <c r="I1989">
        <v>0</v>
      </c>
      <c r="J1989">
        <v>1</v>
      </c>
      <c r="K1989">
        <v>0</v>
      </c>
    </row>
    <row r="1990" spans="1:11" x14ac:dyDescent="0.25">
      <c r="A1990" t="s">
        <v>89</v>
      </c>
      <c r="B1990">
        <v>9</v>
      </c>
      <c r="C1990">
        <v>3</v>
      </c>
      <c r="D1990">
        <v>2400</v>
      </c>
      <c r="E1990">
        <v>2400</v>
      </c>
      <c r="F1990">
        <v>1</v>
      </c>
      <c r="G1990">
        <v>1.8798699999999999</v>
      </c>
      <c r="H1990">
        <v>0</v>
      </c>
      <c r="I1990">
        <v>0</v>
      </c>
      <c r="J1990">
        <v>1</v>
      </c>
      <c r="K1990">
        <v>0</v>
      </c>
    </row>
    <row r="1991" spans="1:11" x14ac:dyDescent="0.25">
      <c r="A1991" t="s">
        <v>89</v>
      </c>
      <c r="B1991">
        <v>11</v>
      </c>
      <c r="C1991">
        <v>1</v>
      </c>
      <c r="D1991">
        <v>2402</v>
      </c>
      <c r="E1991">
        <v>2402</v>
      </c>
      <c r="F1991">
        <v>1</v>
      </c>
      <c r="G1991">
        <v>1.85697</v>
      </c>
      <c r="H1991">
        <v>0</v>
      </c>
      <c r="I1991">
        <v>0</v>
      </c>
      <c r="J1991">
        <v>1</v>
      </c>
      <c r="K1991">
        <v>0</v>
      </c>
    </row>
    <row r="1992" spans="1:11" x14ac:dyDescent="0.25">
      <c r="A1992" t="s">
        <v>89</v>
      </c>
      <c r="B1992">
        <v>10</v>
      </c>
      <c r="C1992">
        <v>2</v>
      </c>
      <c r="D1992">
        <v>2401</v>
      </c>
      <c r="E1992">
        <v>2401</v>
      </c>
      <c r="F1992">
        <v>2</v>
      </c>
      <c r="G1992">
        <v>1.81789</v>
      </c>
      <c r="H1992">
        <v>0</v>
      </c>
      <c r="I1992">
        <v>0</v>
      </c>
      <c r="J1992">
        <v>1</v>
      </c>
      <c r="K1992">
        <v>0</v>
      </c>
    </row>
    <row r="1993" spans="1:11" x14ac:dyDescent="0.25">
      <c r="A1993" t="s">
        <v>89</v>
      </c>
      <c r="B1993">
        <v>18</v>
      </c>
      <c r="C1993">
        <v>6</v>
      </c>
      <c r="D1993">
        <v>2405</v>
      </c>
      <c r="E1993">
        <v>2405</v>
      </c>
      <c r="F1993">
        <v>3</v>
      </c>
      <c r="G1993">
        <v>5.85771</v>
      </c>
      <c r="H1993">
        <v>0</v>
      </c>
      <c r="I1993">
        <v>0</v>
      </c>
      <c r="J1993">
        <v>1</v>
      </c>
      <c r="K1993">
        <v>0</v>
      </c>
    </row>
    <row r="1994" spans="1:11" x14ac:dyDescent="0.25">
      <c r="A1994" t="s">
        <v>89</v>
      </c>
      <c r="B1994">
        <v>17</v>
      </c>
      <c r="C1994">
        <v>5</v>
      </c>
      <c r="D1994">
        <v>2404</v>
      </c>
      <c r="E1994">
        <v>2404</v>
      </c>
      <c r="F1994">
        <v>3</v>
      </c>
      <c r="G1994">
        <v>6.7941799999999999</v>
      </c>
      <c r="H1994">
        <v>0</v>
      </c>
      <c r="I1994">
        <v>0</v>
      </c>
      <c r="J1994">
        <v>1</v>
      </c>
      <c r="K1994">
        <v>0</v>
      </c>
    </row>
    <row r="1995" spans="1:11" x14ac:dyDescent="0.25">
      <c r="A1995" t="s">
        <v>60</v>
      </c>
      <c r="B1995">
        <v>18</v>
      </c>
      <c r="C1995">
        <v>66</v>
      </c>
      <c r="D1995">
        <v>2041</v>
      </c>
      <c r="E1995">
        <v>2041</v>
      </c>
      <c r="F1995">
        <v>25</v>
      </c>
      <c r="G1995">
        <v>6.24099</v>
      </c>
      <c r="H1995">
        <v>0</v>
      </c>
      <c r="I1995">
        <v>0</v>
      </c>
      <c r="J1995">
        <v>1</v>
      </c>
      <c r="K1995">
        <v>0</v>
      </c>
    </row>
    <row r="1996" spans="1:11" x14ac:dyDescent="0.25">
      <c r="A1996" t="s">
        <v>60</v>
      </c>
      <c r="B1996">
        <v>17</v>
      </c>
      <c r="C1996">
        <v>67</v>
      </c>
      <c r="D1996">
        <v>2040</v>
      </c>
      <c r="E1996">
        <v>2040</v>
      </c>
      <c r="F1996">
        <v>21</v>
      </c>
      <c r="G1996">
        <v>13.666639999999999</v>
      </c>
      <c r="H1996">
        <v>0</v>
      </c>
      <c r="I1996">
        <v>0</v>
      </c>
      <c r="J1996">
        <v>1</v>
      </c>
      <c r="K1996">
        <v>0</v>
      </c>
    </row>
    <row r="1997" spans="1:11" x14ac:dyDescent="0.25">
      <c r="A1997" t="s">
        <v>60</v>
      </c>
      <c r="B1997">
        <v>14</v>
      </c>
      <c r="C1997">
        <v>70</v>
      </c>
      <c r="D1997">
        <v>2037</v>
      </c>
      <c r="E1997">
        <v>2037</v>
      </c>
      <c r="F1997">
        <v>20</v>
      </c>
      <c r="G1997">
        <v>19.872319999999998</v>
      </c>
      <c r="H1997">
        <v>0</v>
      </c>
      <c r="I1997">
        <v>0</v>
      </c>
      <c r="J1997">
        <v>1</v>
      </c>
      <c r="K1997">
        <v>0</v>
      </c>
    </row>
    <row r="1998" spans="1:11" x14ac:dyDescent="0.25">
      <c r="A1998" t="s">
        <v>60</v>
      </c>
      <c r="B1998">
        <v>13</v>
      </c>
      <c r="C1998">
        <v>71</v>
      </c>
      <c r="D1998">
        <v>2036</v>
      </c>
      <c r="E1998">
        <v>2036</v>
      </c>
      <c r="F1998">
        <v>28</v>
      </c>
      <c r="G1998">
        <v>19.426880000000001</v>
      </c>
      <c r="H1998">
        <v>0</v>
      </c>
      <c r="I1998">
        <v>0</v>
      </c>
      <c r="J1998">
        <v>1</v>
      </c>
      <c r="K1998">
        <v>0</v>
      </c>
    </row>
    <row r="1999" spans="1:11" x14ac:dyDescent="0.25">
      <c r="A1999" t="s">
        <v>60</v>
      </c>
      <c r="B1999">
        <v>10</v>
      </c>
      <c r="C1999">
        <v>74</v>
      </c>
      <c r="D1999">
        <v>2033</v>
      </c>
      <c r="E1999">
        <v>2033</v>
      </c>
      <c r="F1999">
        <v>9</v>
      </c>
      <c r="G1999">
        <v>12.55664</v>
      </c>
      <c r="H1999">
        <v>0</v>
      </c>
      <c r="I1999">
        <v>0</v>
      </c>
      <c r="J1999">
        <v>1</v>
      </c>
      <c r="K1999">
        <v>0</v>
      </c>
    </row>
    <row r="2000" spans="1:11" x14ac:dyDescent="0.25">
      <c r="A2000" t="s">
        <v>60</v>
      </c>
      <c r="B2000">
        <v>16</v>
      </c>
      <c r="C2000">
        <v>68</v>
      </c>
      <c r="D2000">
        <v>2039</v>
      </c>
      <c r="E2000">
        <v>2039</v>
      </c>
      <c r="F2000">
        <v>23</v>
      </c>
      <c r="G2000">
        <v>19.97776</v>
      </c>
      <c r="H2000">
        <v>0</v>
      </c>
      <c r="I2000">
        <v>0</v>
      </c>
      <c r="J2000">
        <v>1</v>
      </c>
      <c r="K2000">
        <v>0</v>
      </c>
    </row>
    <row r="2001" spans="1:11" x14ac:dyDescent="0.25">
      <c r="A2001" t="s">
        <v>60</v>
      </c>
      <c r="B2001">
        <v>8</v>
      </c>
      <c r="C2001">
        <v>76</v>
      </c>
      <c r="D2001">
        <v>2031</v>
      </c>
      <c r="E2001">
        <v>2031</v>
      </c>
      <c r="F2001">
        <v>1</v>
      </c>
      <c r="G2001">
        <v>1.94831</v>
      </c>
      <c r="H2001">
        <v>0</v>
      </c>
      <c r="I2001">
        <v>0</v>
      </c>
      <c r="J2001">
        <v>1</v>
      </c>
      <c r="K2001">
        <v>0</v>
      </c>
    </row>
    <row r="2002" spans="1:11" x14ac:dyDescent="0.25">
      <c r="A2002" t="s">
        <v>60</v>
      </c>
      <c r="B2002">
        <v>12</v>
      </c>
      <c r="C2002">
        <v>72</v>
      </c>
      <c r="D2002">
        <v>2035</v>
      </c>
      <c r="E2002">
        <v>2035</v>
      </c>
      <c r="F2002">
        <v>29</v>
      </c>
      <c r="G2002">
        <v>19.460889999999999</v>
      </c>
      <c r="H2002">
        <v>0</v>
      </c>
      <c r="I2002">
        <v>0</v>
      </c>
      <c r="J2002">
        <v>1</v>
      </c>
      <c r="K2002">
        <v>0</v>
      </c>
    </row>
    <row r="2003" spans="1:11" x14ac:dyDescent="0.25">
      <c r="A2003" t="s">
        <v>60</v>
      </c>
      <c r="B2003">
        <v>11</v>
      </c>
      <c r="C2003">
        <v>73</v>
      </c>
      <c r="D2003">
        <v>2034</v>
      </c>
      <c r="E2003">
        <v>2034</v>
      </c>
      <c r="F2003">
        <v>18</v>
      </c>
      <c r="G2003">
        <v>19.305040000000002</v>
      </c>
      <c r="H2003">
        <v>0</v>
      </c>
      <c r="I2003">
        <v>0</v>
      </c>
      <c r="J2003">
        <v>1</v>
      </c>
      <c r="K2003">
        <v>0</v>
      </c>
    </row>
    <row r="2004" spans="1:11" x14ac:dyDescent="0.25">
      <c r="A2004" t="s">
        <v>60</v>
      </c>
      <c r="B2004">
        <v>20</v>
      </c>
      <c r="C2004">
        <v>64</v>
      </c>
      <c r="D2004">
        <v>2043</v>
      </c>
      <c r="E2004">
        <v>2043</v>
      </c>
      <c r="F2004">
        <v>4</v>
      </c>
      <c r="G2004">
        <v>3.7625700000000002</v>
      </c>
      <c r="H2004">
        <v>0</v>
      </c>
      <c r="I2004">
        <v>0</v>
      </c>
      <c r="J2004">
        <v>1</v>
      </c>
      <c r="K2004">
        <v>0</v>
      </c>
    </row>
    <row r="2005" spans="1:11" x14ac:dyDescent="0.25">
      <c r="A2005" t="s">
        <v>60</v>
      </c>
      <c r="B2005">
        <v>19</v>
      </c>
      <c r="C2005">
        <v>65</v>
      </c>
      <c r="D2005">
        <v>2042</v>
      </c>
      <c r="E2005">
        <v>2042</v>
      </c>
      <c r="F2005">
        <v>16</v>
      </c>
      <c r="G2005">
        <v>4.7336</v>
      </c>
      <c r="H2005">
        <v>0</v>
      </c>
      <c r="I2005">
        <v>0</v>
      </c>
      <c r="J2005">
        <v>1</v>
      </c>
      <c r="K2005">
        <v>0</v>
      </c>
    </row>
    <row r="2006" spans="1:11" x14ac:dyDescent="0.25">
      <c r="A2006" t="s">
        <v>60</v>
      </c>
      <c r="B2006">
        <v>15</v>
      </c>
      <c r="C2006">
        <v>69</v>
      </c>
      <c r="D2006">
        <v>2038</v>
      </c>
      <c r="E2006">
        <v>2038</v>
      </c>
      <c r="F2006">
        <v>30</v>
      </c>
      <c r="G2006">
        <v>20.520379999999999</v>
      </c>
      <c r="H2006">
        <v>0</v>
      </c>
      <c r="I2006">
        <v>0</v>
      </c>
      <c r="J2006">
        <v>1</v>
      </c>
      <c r="K2006">
        <v>0</v>
      </c>
    </row>
    <row r="2007" spans="1:11" x14ac:dyDescent="0.25">
      <c r="A2007" t="s">
        <v>60</v>
      </c>
      <c r="B2007">
        <v>9</v>
      </c>
      <c r="C2007">
        <v>75</v>
      </c>
      <c r="D2007">
        <v>2032</v>
      </c>
      <c r="E2007">
        <v>2032</v>
      </c>
      <c r="F2007">
        <v>2</v>
      </c>
      <c r="G2007">
        <v>3.05714</v>
      </c>
      <c r="H2007">
        <v>0</v>
      </c>
      <c r="I2007">
        <v>0</v>
      </c>
      <c r="J2007">
        <v>1</v>
      </c>
      <c r="K2007">
        <v>0</v>
      </c>
    </row>
    <row r="2008" spans="1:11" x14ac:dyDescent="0.25">
      <c r="A2008" t="s">
        <v>31</v>
      </c>
      <c r="B2008">
        <v>10</v>
      </c>
      <c r="C2008">
        <v>46</v>
      </c>
      <c r="D2008">
        <v>1742</v>
      </c>
      <c r="E2008">
        <v>1742</v>
      </c>
      <c r="F2008">
        <v>1</v>
      </c>
      <c r="G2008">
        <v>3.2183199999999998</v>
      </c>
      <c r="H2008">
        <v>0</v>
      </c>
      <c r="I2008">
        <v>0</v>
      </c>
      <c r="J2008">
        <v>1</v>
      </c>
      <c r="K2008">
        <v>0</v>
      </c>
    </row>
    <row r="2009" spans="1:11" x14ac:dyDescent="0.25">
      <c r="A2009" t="s">
        <v>31</v>
      </c>
      <c r="B2009">
        <v>15</v>
      </c>
      <c r="C2009">
        <v>51</v>
      </c>
      <c r="D2009">
        <v>1747</v>
      </c>
      <c r="E2009">
        <v>1747</v>
      </c>
      <c r="F2009">
        <v>4</v>
      </c>
      <c r="G2009">
        <v>11.122780000000001</v>
      </c>
      <c r="H2009">
        <v>0</v>
      </c>
      <c r="I2009">
        <v>0</v>
      </c>
      <c r="J2009">
        <v>1</v>
      </c>
      <c r="K2009">
        <v>0</v>
      </c>
    </row>
    <row r="2010" spans="1:11" x14ac:dyDescent="0.25">
      <c r="A2010" t="s">
        <v>31</v>
      </c>
      <c r="B2010">
        <v>12</v>
      </c>
      <c r="C2010">
        <v>48</v>
      </c>
      <c r="D2010">
        <v>1744</v>
      </c>
      <c r="E2010">
        <v>1744</v>
      </c>
      <c r="F2010">
        <v>2</v>
      </c>
      <c r="G2010">
        <v>7.8364200000000004</v>
      </c>
      <c r="H2010">
        <v>0</v>
      </c>
      <c r="I2010">
        <v>0</v>
      </c>
      <c r="J2010">
        <v>1</v>
      </c>
      <c r="K2010">
        <v>0</v>
      </c>
    </row>
    <row r="2011" spans="1:11" x14ac:dyDescent="0.25">
      <c r="A2011" t="s">
        <v>31</v>
      </c>
      <c r="B2011">
        <v>19</v>
      </c>
      <c r="C2011">
        <v>55</v>
      </c>
      <c r="D2011">
        <v>1751</v>
      </c>
      <c r="E2011">
        <v>1751</v>
      </c>
      <c r="F2011">
        <v>1</v>
      </c>
      <c r="G2011">
        <v>6.1756000000000002</v>
      </c>
      <c r="H2011">
        <v>0</v>
      </c>
      <c r="I2011">
        <v>0</v>
      </c>
      <c r="J2011">
        <v>1</v>
      </c>
      <c r="K2011">
        <v>0</v>
      </c>
    </row>
    <row r="2012" spans="1:11" x14ac:dyDescent="0.25">
      <c r="A2012" t="s">
        <v>31</v>
      </c>
      <c r="B2012">
        <v>18</v>
      </c>
      <c r="C2012">
        <v>54</v>
      </c>
      <c r="D2012">
        <v>1750</v>
      </c>
      <c r="E2012">
        <v>1750</v>
      </c>
      <c r="F2012">
        <v>6</v>
      </c>
      <c r="G2012">
        <v>7.6509299999999998</v>
      </c>
      <c r="H2012">
        <v>0</v>
      </c>
      <c r="I2012">
        <v>0</v>
      </c>
      <c r="J2012">
        <v>1</v>
      </c>
      <c r="K2012">
        <v>0</v>
      </c>
    </row>
    <row r="2013" spans="1:11" x14ac:dyDescent="0.25">
      <c r="A2013" t="s">
        <v>31</v>
      </c>
      <c r="B2013">
        <v>16</v>
      </c>
      <c r="C2013">
        <v>52</v>
      </c>
      <c r="D2013">
        <v>1748</v>
      </c>
      <c r="E2013">
        <v>1748</v>
      </c>
      <c r="F2013">
        <v>3</v>
      </c>
      <c r="G2013">
        <v>9.9706299999999999</v>
      </c>
      <c r="H2013">
        <v>0</v>
      </c>
      <c r="I2013">
        <v>0</v>
      </c>
      <c r="J2013">
        <v>1</v>
      </c>
      <c r="K2013">
        <v>0</v>
      </c>
    </row>
    <row r="2014" spans="1:11" x14ac:dyDescent="0.25">
      <c r="A2014" t="s">
        <v>31</v>
      </c>
      <c r="B2014">
        <v>14</v>
      </c>
      <c r="C2014">
        <v>50</v>
      </c>
      <c r="D2014">
        <v>1746</v>
      </c>
      <c r="E2014">
        <v>1746</v>
      </c>
      <c r="F2014">
        <v>5</v>
      </c>
      <c r="G2014">
        <v>10.090400000000001</v>
      </c>
      <c r="H2014">
        <v>0</v>
      </c>
      <c r="I2014">
        <v>0</v>
      </c>
      <c r="J2014">
        <v>1</v>
      </c>
      <c r="K2014">
        <v>0</v>
      </c>
    </row>
    <row r="2015" spans="1:11" x14ac:dyDescent="0.25">
      <c r="A2015" t="s">
        <v>31</v>
      </c>
      <c r="B2015">
        <v>13</v>
      </c>
      <c r="C2015">
        <v>49</v>
      </c>
      <c r="D2015">
        <v>1745</v>
      </c>
      <c r="E2015">
        <v>1745</v>
      </c>
      <c r="F2015">
        <v>4</v>
      </c>
      <c r="G2015">
        <v>7.7805400000000002</v>
      </c>
      <c r="H2015">
        <v>0</v>
      </c>
      <c r="I2015">
        <v>0</v>
      </c>
      <c r="J2015">
        <v>1</v>
      </c>
      <c r="K2015">
        <v>0</v>
      </c>
    </row>
    <row r="2016" spans="1:11" x14ac:dyDescent="0.25">
      <c r="A2016" t="s">
        <v>31</v>
      </c>
      <c r="B2016">
        <v>7</v>
      </c>
      <c r="C2016">
        <v>43</v>
      </c>
      <c r="D2016">
        <v>1740</v>
      </c>
      <c r="E2016">
        <v>1740</v>
      </c>
      <c r="F2016">
        <v>1</v>
      </c>
      <c r="G2016">
        <v>1.6646099999999999</v>
      </c>
      <c r="H2016">
        <v>0</v>
      </c>
      <c r="I2016">
        <v>0</v>
      </c>
      <c r="J2016">
        <v>1</v>
      </c>
      <c r="K2016">
        <v>0</v>
      </c>
    </row>
    <row r="2017" spans="1:11" x14ac:dyDescent="0.25">
      <c r="A2017" t="s">
        <v>31</v>
      </c>
      <c r="B2017">
        <v>8</v>
      </c>
      <c r="C2017">
        <v>44</v>
      </c>
      <c r="D2017">
        <v>1741</v>
      </c>
      <c r="E2017">
        <v>1741</v>
      </c>
      <c r="F2017">
        <v>1</v>
      </c>
      <c r="G2017">
        <v>1.85032</v>
      </c>
      <c r="H2017">
        <v>0</v>
      </c>
      <c r="I2017">
        <v>0</v>
      </c>
      <c r="J2017">
        <v>1</v>
      </c>
      <c r="K2017">
        <v>0</v>
      </c>
    </row>
    <row r="2018" spans="1:11" x14ac:dyDescent="0.25">
      <c r="A2018" t="s">
        <v>31</v>
      </c>
      <c r="B2018">
        <v>17</v>
      </c>
      <c r="C2018">
        <v>53</v>
      </c>
      <c r="D2018">
        <v>1749</v>
      </c>
      <c r="E2018">
        <v>1749</v>
      </c>
      <c r="F2018">
        <v>11</v>
      </c>
      <c r="G2018">
        <v>8.8048099999999998</v>
      </c>
      <c r="H2018">
        <v>0</v>
      </c>
      <c r="I2018">
        <v>0</v>
      </c>
      <c r="J2018">
        <v>1</v>
      </c>
      <c r="K2018">
        <v>0</v>
      </c>
    </row>
    <row r="2019" spans="1:11" x14ac:dyDescent="0.25">
      <c r="A2019" t="s">
        <v>31</v>
      </c>
      <c r="B2019">
        <v>11</v>
      </c>
      <c r="C2019">
        <v>47</v>
      </c>
      <c r="D2019">
        <v>1743</v>
      </c>
      <c r="E2019">
        <v>1743</v>
      </c>
      <c r="F2019">
        <v>4</v>
      </c>
      <c r="G2019">
        <v>6.4324199999999996</v>
      </c>
      <c r="H2019">
        <v>0</v>
      </c>
      <c r="I2019">
        <v>0</v>
      </c>
      <c r="J2019">
        <v>1</v>
      </c>
      <c r="K2019">
        <v>0</v>
      </c>
    </row>
    <row r="2020" spans="1:11" x14ac:dyDescent="0.25">
      <c r="A2020" t="s">
        <v>120</v>
      </c>
      <c r="B2020">
        <v>7</v>
      </c>
      <c r="C2020">
        <v>67</v>
      </c>
      <c r="D2020">
        <v>2739</v>
      </c>
      <c r="E2020">
        <v>2739</v>
      </c>
      <c r="F2020">
        <v>1</v>
      </c>
      <c r="G2020">
        <v>1.2718499999999999</v>
      </c>
      <c r="H2020">
        <v>0</v>
      </c>
      <c r="I2020">
        <v>0</v>
      </c>
      <c r="J2020">
        <v>1</v>
      </c>
      <c r="K2020">
        <v>0</v>
      </c>
    </row>
    <row r="2021" spans="1:11" x14ac:dyDescent="0.25">
      <c r="A2021" t="s">
        <v>120</v>
      </c>
      <c r="B2021">
        <v>17</v>
      </c>
      <c r="C2021">
        <v>77</v>
      </c>
      <c r="D2021">
        <v>2749</v>
      </c>
      <c r="E2021">
        <v>2749</v>
      </c>
      <c r="F2021">
        <v>4</v>
      </c>
      <c r="G2021">
        <v>4.4180299999999999</v>
      </c>
      <c r="H2021">
        <v>0</v>
      </c>
      <c r="I2021">
        <v>0</v>
      </c>
      <c r="J2021">
        <v>1</v>
      </c>
      <c r="K2021">
        <v>0</v>
      </c>
    </row>
    <row r="2022" spans="1:11" x14ac:dyDescent="0.25">
      <c r="A2022" t="s">
        <v>120</v>
      </c>
      <c r="B2022">
        <v>16</v>
      </c>
      <c r="C2022">
        <v>76</v>
      </c>
      <c r="D2022">
        <v>2748</v>
      </c>
      <c r="E2022">
        <v>2748</v>
      </c>
      <c r="F2022">
        <v>14</v>
      </c>
      <c r="G2022">
        <v>5.5725699999999998</v>
      </c>
      <c r="H2022">
        <v>0</v>
      </c>
      <c r="I2022">
        <v>0</v>
      </c>
      <c r="J2022">
        <v>1</v>
      </c>
      <c r="K2022">
        <v>0</v>
      </c>
    </row>
    <row r="2023" spans="1:11" x14ac:dyDescent="0.25">
      <c r="A2023" t="s">
        <v>120</v>
      </c>
      <c r="B2023">
        <v>10</v>
      </c>
      <c r="C2023">
        <v>70</v>
      </c>
      <c r="D2023">
        <v>2742</v>
      </c>
      <c r="E2023">
        <v>2742</v>
      </c>
      <c r="F2023">
        <v>7</v>
      </c>
      <c r="G2023">
        <v>2.2825199999999999</v>
      </c>
      <c r="H2023">
        <v>0</v>
      </c>
      <c r="I2023">
        <v>0</v>
      </c>
      <c r="J2023">
        <v>1</v>
      </c>
      <c r="K2023">
        <v>0</v>
      </c>
    </row>
    <row r="2024" spans="1:11" x14ac:dyDescent="0.25">
      <c r="A2024" t="s">
        <v>120</v>
      </c>
      <c r="B2024">
        <v>11</v>
      </c>
      <c r="C2024">
        <v>71</v>
      </c>
      <c r="D2024">
        <v>2743</v>
      </c>
      <c r="E2024">
        <v>2743</v>
      </c>
      <c r="F2024">
        <v>6</v>
      </c>
      <c r="G2024">
        <v>5.3286899999999999</v>
      </c>
      <c r="H2024">
        <v>0</v>
      </c>
      <c r="I2024">
        <v>0</v>
      </c>
      <c r="J2024">
        <v>1</v>
      </c>
      <c r="K2024">
        <v>0</v>
      </c>
    </row>
    <row r="2025" spans="1:11" x14ac:dyDescent="0.25">
      <c r="A2025" t="s">
        <v>120</v>
      </c>
      <c r="B2025">
        <v>14</v>
      </c>
      <c r="C2025">
        <v>74</v>
      </c>
      <c r="D2025">
        <v>2746</v>
      </c>
      <c r="E2025">
        <v>2746</v>
      </c>
      <c r="F2025">
        <v>7</v>
      </c>
      <c r="G2025">
        <v>19.006450000000001</v>
      </c>
      <c r="H2025">
        <v>0</v>
      </c>
      <c r="I2025">
        <v>0</v>
      </c>
      <c r="J2025">
        <v>1</v>
      </c>
      <c r="K2025">
        <v>0</v>
      </c>
    </row>
    <row r="2026" spans="1:11" x14ac:dyDescent="0.25">
      <c r="A2026" t="s">
        <v>120</v>
      </c>
      <c r="B2026">
        <v>13</v>
      </c>
      <c r="C2026">
        <v>73</v>
      </c>
      <c r="D2026">
        <v>2745</v>
      </c>
      <c r="E2026">
        <v>2745</v>
      </c>
      <c r="F2026">
        <v>12</v>
      </c>
      <c r="G2026">
        <v>18.636189999999999</v>
      </c>
      <c r="H2026">
        <v>0</v>
      </c>
      <c r="I2026">
        <v>0</v>
      </c>
      <c r="J2026">
        <v>1</v>
      </c>
      <c r="K2026">
        <v>0</v>
      </c>
    </row>
    <row r="2027" spans="1:11" x14ac:dyDescent="0.25">
      <c r="A2027" t="s">
        <v>120</v>
      </c>
      <c r="B2027">
        <v>18</v>
      </c>
      <c r="C2027">
        <v>78</v>
      </c>
      <c r="D2027">
        <v>2750</v>
      </c>
      <c r="E2027">
        <v>2750</v>
      </c>
      <c r="F2027">
        <v>7</v>
      </c>
      <c r="G2027">
        <v>4.4681800000000003</v>
      </c>
      <c r="H2027">
        <v>0</v>
      </c>
      <c r="I2027">
        <v>0</v>
      </c>
      <c r="J2027">
        <v>1</v>
      </c>
      <c r="K2027">
        <v>0</v>
      </c>
    </row>
    <row r="2028" spans="1:11" x14ac:dyDescent="0.25">
      <c r="A2028" t="s">
        <v>120</v>
      </c>
      <c r="B2028">
        <v>8</v>
      </c>
      <c r="C2028">
        <v>68</v>
      </c>
      <c r="D2028">
        <v>2740</v>
      </c>
      <c r="E2028">
        <v>2740</v>
      </c>
      <c r="F2028">
        <v>1</v>
      </c>
      <c r="G2028">
        <v>1.4</v>
      </c>
      <c r="H2028">
        <v>0</v>
      </c>
      <c r="I2028">
        <v>0</v>
      </c>
      <c r="J2028">
        <v>1</v>
      </c>
      <c r="K2028">
        <v>0</v>
      </c>
    </row>
    <row r="2029" spans="1:11" x14ac:dyDescent="0.25">
      <c r="A2029" t="s">
        <v>120</v>
      </c>
      <c r="B2029">
        <v>9</v>
      </c>
      <c r="C2029">
        <v>69</v>
      </c>
      <c r="D2029">
        <v>2741</v>
      </c>
      <c r="E2029">
        <v>2741</v>
      </c>
      <c r="F2029">
        <v>3</v>
      </c>
      <c r="G2029">
        <v>1.6875599999999999</v>
      </c>
      <c r="H2029">
        <v>0</v>
      </c>
      <c r="I2029">
        <v>0</v>
      </c>
      <c r="J2029">
        <v>1</v>
      </c>
      <c r="K2029">
        <v>0</v>
      </c>
    </row>
    <row r="2030" spans="1:11" x14ac:dyDescent="0.25">
      <c r="A2030" t="s">
        <v>120</v>
      </c>
      <c r="B2030">
        <v>15</v>
      </c>
      <c r="C2030">
        <v>75</v>
      </c>
      <c r="D2030">
        <v>2747</v>
      </c>
      <c r="E2030">
        <v>2747</v>
      </c>
      <c r="F2030">
        <v>12</v>
      </c>
      <c r="G2030">
        <v>17.90616</v>
      </c>
      <c r="H2030">
        <v>0</v>
      </c>
      <c r="I2030">
        <v>0</v>
      </c>
      <c r="J2030">
        <v>1</v>
      </c>
      <c r="K2030">
        <v>0</v>
      </c>
    </row>
    <row r="2031" spans="1:11" x14ac:dyDescent="0.25">
      <c r="A2031" t="s">
        <v>120</v>
      </c>
      <c r="B2031">
        <v>12</v>
      </c>
      <c r="C2031">
        <v>72</v>
      </c>
      <c r="D2031">
        <v>2744</v>
      </c>
      <c r="E2031">
        <v>2744</v>
      </c>
      <c r="F2031">
        <v>9</v>
      </c>
      <c r="G2031">
        <v>13.975440000000001</v>
      </c>
      <c r="H2031">
        <v>0</v>
      </c>
      <c r="I2031">
        <v>0</v>
      </c>
      <c r="J2031">
        <v>1</v>
      </c>
      <c r="K2031">
        <v>0</v>
      </c>
    </row>
    <row r="2032" spans="1:11" x14ac:dyDescent="0.25">
      <c r="A2032" t="s">
        <v>90</v>
      </c>
      <c r="B2032">
        <v>20</v>
      </c>
      <c r="C2032">
        <v>32</v>
      </c>
      <c r="D2032">
        <v>2419</v>
      </c>
      <c r="E2032">
        <v>2419</v>
      </c>
      <c r="F2032">
        <v>1</v>
      </c>
      <c r="G2032">
        <v>1.9133199999999999</v>
      </c>
      <c r="H2032">
        <v>0</v>
      </c>
      <c r="I2032">
        <v>0</v>
      </c>
      <c r="J2032">
        <v>1</v>
      </c>
      <c r="K2032">
        <v>0</v>
      </c>
    </row>
    <row r="2033" spans="1:11" x14ac:dyDescent="0.25">
      <c r="A2033" t="s">
        <v>90</v>
      </c>
      <c r="B2033">
        <v>16</v>
      </c>
      <c r="C2033">
        <v>28</v>
      </c>
      <c r="D2033">
        <v>2415</v>
      </c>
      <c r="E2033">
        <v>2415</v>
      </c>
      <c r="F2033">
        <v>9</v>
      </c>
      <c r="G2033">
        <v>5.3770600000000002</v>
      </c>
      <c r="H2033">
        <v>0</v>
      </c>
      <c r="I2033">
        <v>0</v>
      </c>
      <c r="J2033">
        <v>1</v>
      </c>
      <c r="K2033">
        <v>0</v>
      </c>
    </row>
    <row r="2034" spans="1:11" x14ac:dyDescent="0.25">
      <c r="A2034" t="s">
        <v>90</v>
      </c>
      <c r="B2034">
        <v>19</v>
      </c>
      <c r="C2034">
        <v>31</v>
      </c>
      <c r="D2034">
        <v>2418</v>
      </c>
      <c r="E2034">
        <v>2418</v>
      </c>
      <c r="F2034">
        <v>6</v>
      </c>
      <c r="G2034">
        <v>2.1145200000000002</v>
      </c>
      <c r="H2034">
        <v>0</v>
      </c>
      <c r="I2034">
        <v>0</v>
      </c>
      <c r="J2034">
        <v>1</v>
      </c>
      <c r="K2034">
        <v>0</v>
      </c>
    </row>
    <row r="2035" spans="1:11" x14ac:dyDescent="0.25">
      <c r="A2035" t="s">
        <v>90</v>
      </c>
      <c r="B2035">
        <v>18</v>
      </c>
      <c r="C2035">
        <v>30</v>
      </c>
      <c r="D2035">
        <v>2417</v>
      </c>
      <c r="E2035">
        <v>2417</v>
      </c>
      <c r="F2035">
        <v>7</v>
      </c>
      <c r="G2035">
        <v>3.8228599999999999</v>
      </c>
      <c r="H2035">
        <v>0</v>
      </c>
      <c r="I2035">
        <v>0</v>
      </c>
      <c r="J2035">
        <v>1</v>
      </c>
      <c r="K2035">
        <v>0</v>
      </c>
    </row>
    <row r="2036" spans="1:11" x14ac:dyDescent="0.25">
      <c r="A2036" t="s">
        <v>90</v>
      </c>
      <c r="B2036">
        <v>9</v>
      </c>
      <c r="C2036">
        <v>21</v>
      </c>
      <c r="D2036">
        <v>2408</v>
      </c>
      <c r="E2036">
        <v>2408</v>
      </c>
      <c r="F2036">
        <v>1</v>
      </c>
      <c r="G2036">
        <v>1.8089</v>
      </c>
      <c r="H2036">
        <v>0</v>
      </c>
      <c r="I2036">
        <v>0</v>
      </c>
      <c r="J2036">
        <v>1</v>
      </c>
      <c r="K2036">
        <v>0</v>
      </c>
    </row>
    <row r="2037" spans="1:11" x14ac:dyDescent="0.25">
      <c r="A2037" t="s">
        <v>90</v>
      </c>
      <c r="B2037">
        <v>14</v>
      </c>
      <c r="C2037">
        <v>26</v>
      </c>
      <c r="D2037">
        <v>2413</v>
      </c>
      <c r="E2037">
        <v>2413</v>
      </c>
      <c r="F2037">
        <v>8</v>
      </c>
      <c r="G2037">
        <v>6.2379100000000003</v>
      </c>
      <c r="H2037">
        <v>0</v>
      </c>
      <c r="I2037">
        <v>0</v>
      </c>
      <c r="J2037">
        <v>1</v>
      </c>
      <c r="K2037">
        <v>0</v>
      </c>
    </row>
    <row r="2038" spans="1:11" x14ac:dyDescent="0.25">
      <c r="A2038" t="s">
        <v>90</v>
      </c>
      <c r="B2038">
        <v>12</v>
      </c>
      <c r="C2038">
        <v>24</v>
      </c>
      <c r="D2038">
        <v>2411</v>
      </c>
      <c r="E2038">
        <v>2411</v>
      </c>
      <c r="F2038">
        <v>4</v>
      </c>
      <c r="G2038">
        <v>3.7615799999999999</v>
      </c>
      <c r="H2038">
        <v>0</v>
      </c>
      <c r="I2038">
        <v>0</v>
      </c>
      <c r="J2038">
        <v>1</v>
      </c>
      <c r="K2038">
        <v>0</v>
      </c>
    </row>
    <row r="2039" spans="1:11" x14ac:dyDescent="0.25">
      <c r="A2039" t="s">
        <v>90</v>
      </c>
      <c r="B2039">
        <v>17</v>
      </c>
      <c r="C2039">
        <v>29</v>
      </c>
      <c r="D2039">
        <v>2416</v>
      </c>
      <c r="E2039">
        <v>2416</v>
      </c>
      <c r="F2039">
        <v>2</v>
      </c>
      <c r="G2039">
        <v>5.2674599999999998</v>
      </c>
      <c r="H2039">
        <v>0</v>
      </c>
      <c r="I2039">
        <v>0</v>
      </c>
      <c r="J2039">
        <v>1</v>
      </c>
      <c r="K2039">
        <v>0</v>
      </c>
    </row>
    <row r="2040" spans="1:11" x14ac:dyDescent="0.25">
      <c r="A2040" t="s">
        <v>90</v>
      </c>
      <c r="B2040">
        <v>10</v>
      </c>
      <c r="C2040">
        <v>22</v>
      </c>
      <c r="D2040">
        <v>2409</v>
      </c>
      <c r="E2040">
        <v>2409</v>
      </c>
      <c r="F2040">
        <v>3</v>
      </c>
      <c r="G2040">
        <v>2.25474</v>
      </c>
      <c r="H2040">
        <v>0</v>
      </c>
      <c r="I2040">
        <v>0</v>
      </c>
      <c r="J2040">
        <v>1</v>
      </c>
      <c r="K2040">
        <v>0</v>
      </c>
    </row>
    <row r="2041" spans="1:11" x14ac:dyDescent="0.25">
      <c r="A2041" t="s">
        <v>90</v>
      </c>
      <c r="B2041">
        <v>15</v>
      </c>
      <c r="C2041">
        <v>27</v>
      </c>
      <c r="D2041">
        <v>2414</v>
      </c>
      <c r="E2041">
        <v>2414</v>
      </c>
      <c r="F2041">
        <v>6</v>
      </c>
      <c r="G2041">
        <v>6.4493600000000004</v>
      </c>
      <c r="H2041">
        <v>0</v>
      </c>
      <c r="I2041">
        <v>0</v>
      </c>
      <c r="J2041">
        <v>1</v>
      </c>
      <c r="K2041">
        <v>0</v>
      </c>
    </row>
    <row r="2042" spans="1:11" x14ac:dyDescent="0.25">
      <c r="A2042" t="s">
        <v>90</v>
      </c>
      <c r="B2042">
        <v>11</v>
      </c>
      <c r="C2042">
        <v>23</v>
      </c>
      <c r="D2042">
        <v>2410</v>
      </c>
      <c r="E2042">
        <v>2410</v>
      </c>
      <c r="F2042">
        <v>4</v>
      </c>
      <c r="G2042">
        <v>2.8733599999999999</v>
      </c>
      <c r="H2042">
        <v>0</v>
      </c>
      <c r="I2042">
        <v>0</v>
      </c>
      <c r="J2042">
        <v>1</v>
      </c>
      <c r="K2042">
        <v>0</v>
      </c>
    </row>
    <row r="2043" spans="1:11" x14ac:dyDescent="0.25">
      <c r="A2043" t="s">
        <v>90</v>
      </c>
      <c r="B2043">
        <v>13</v>
      </c>
      <c r="C2043">
        <v>25</v>
      </c>
      <c r="D2043">
        <v>2412</v>
      </c>
      <c r="E2043">
        <v>2412</v>
      </c>
      <c r="F2043">
        <v>10</v>
      </c>
      <c r="G2043">
        <v>5.5012699999999999</v>
      </c>
      <c r="H2043">
        <v>0</v>
      </c>
      <c r="I2043">
        <v>0</v>
      </c>
      <c r="J2043">
        <v>1</v>
      </c>
      <c r="K2043">
        <v>0</v>
      </c>
    </row>
    <row r="2044" spans="1:11" x14ac:dyDescent="0.25">
      <c r="A2044" t="s">
        <v>61</v>
      </c>
      <c r="B2044">
        <v>21</v>
      </c>
      <c r="C2044">
        <v>39</v>
      </c>
      <c r="D2044">
        <v>2055</v>
      </c>
      <c r="E2044">
        <v>2055</v>
      </c>
      <c r="F2044">
        <v>2</v>
      </c>
      <c r="G2044">
        <v>3.7489400000000002</v>
      </c>
      <c r="H2044">
        <v>0</v>
      </c>
      <c r="I2044">
        <v>0</v>
      </c>
      <c r="J2044">
        <v>1</v>
      </c>
      <c r="K2044">
        <v>0</v>
      </c>
    </row>
    <row r="2045" spans="1:11" x14ac:dyDescent="0.25">
      <c r="A2045" t="s">
        <v>61</v>
      </c>
      <c r="B2045">
        <v>18</v>
      </c>
      <c r="C2045">
        <v>42</v>
      </c>
      <c r="D2045">
        <v>2053</v>
      </c>
      <c r="E2045">
        <v>2053</v>
      </c>
      <c r="F2045">
        <v>1</v>
      </c>
      <c r="G2045">
        <v>5.6243400000000001</v>
      </c>
      <c r="H2045">
        <v>0</v>
      </c>
      <c r="I2045">
        <v>0</v>
      </c>
      <c r="J2045">
        <v>1</v>
      </c>
      <c r="K2045">
        <v>0</v>
      </c>
    </row>
    <row r="2046" spans="1:11" x14ac:dyDescent="0.25">
      <c r="A2046" t="s">
        <v>61</v>
      </c>
      <c r="B2046">
        <v>17</v>
      </c>
      <c r="C2046">
        <v>43</v>
      </c>
      <c r="D2046">
        <v>2052</v>
      </c>
      <c r="E2046">
        <v>2052</v>
      </c>
      <c r="F2046">
        <v>4</v>
      </c>
      <c r="G2046">
        <v>5.7288600000000001</v>
      </c>
      <c r="H2046">
        <v>0</v>
      </c>
      <c r="I2046">
        <v>0</v>
      </c>
      <c r="J2046">
        <v>1</v>
      </c>
      <c r="K2046">
        <v>0</v>
      </c>
    </row>
    <row r="2047" spans="1:11" x14ac:dyDescent="0.25">
      <c r="A2047" t="s">
        <v>61</v>
      </c>
      <c r="B2047">
        <v>15</v>
      </c>
      <c r="C2047">
        <v>45</v>
      </c>
      <c r="D2047">
        <v>2050</v>
      </c>
      <c r="E2047">
        <v>2050</v>
      </c>
      <c r="F2047">
        <v>2</v>
      </c>
      <c r="G2047">
        <v>6.7235800000000001</v>
      </c>
      <c r="H2047">
        <v>0</v>
      </c>
      <c r="I2047">
        <v>0</v>
      </c>
      <c r="J2047">
        <v>1</v>
      </c>
      <c r="K2047">
        <v>0</v>
      </c>
    </row>
    <row r="2048" spans="1:11" x14ac:dyDescent="0.25">
      <c r="A2048" t="s">
        <v>61</v>
      </c>
      <c r="B2048">
        <v>14</v>
      </c>
      <c r="C2048">
        <v>46</v>
      </c>
      <c r="D2048">
        <v>2049</v>
      </c>
      <c r="E2048">
        <v>2049</v>
      </c>
      <c r="F2048">
        <v>1</v>
      </c>
      <c r="G2048">
        <v>7.8566200000000004</v>
      </c>
      <c r="H2048">
        <v>0</v>
      </c>
      <c r="I2048">
        <v>0</v>
      </c>
      <c r="J2048">
        <v>1</v>
      </c>
      <c r="K2048">
        <v>0</v>
      </c>
    </row>
    <row r="2049" spans="1:11" x14ac:dyDescent="0.25">
      <c r="A2049" t="s">
        <v>61</v>
      </c>
      <c r="B2049">
        <v>13</v>
      </c>
      <c r="C2049">
        <v>47</v>
      </c>
      <c r="D2049">
        <v>2048</v>
      </c>
      <c r="E2049">
        <v>2048</v>
      </c>
      <c r="F2049">
        <v>2</v>
      </c>
      <c r="G2049">
        <v>8.6059300000000007</v>
      </c>
      <c r="H2049">
        <v>0</v>
      </c>
      <c r="I2049">
        <v>0</v>
      </c>
      <c r="J2049">
        <v>1</v>
      </c>
      <c r="K2049">
        <v>0</v>
      </c>
    </row>
    <row r="2050" spans="1:11" x14ac:dyDescent="0.25">
      <c r="A2050" t="s">
        <v>61</v>
      </c>
      <c r="B2050">
        <v>9</v>
      </c>
      <c r="C2050">
        <v>51</v>
      </c>
      <c r="D2050">
        <v>2044</v>
      </c>
      <c r="E2050">
        <v>2044</v>
      </c>
      <c r="F2050">
        <v>1</v>
      </c>
      <c r="G2050">
        <v>3.1998600000000001</v>
      </c>
      <c r="H2050">
        <v>0</v>
      </c>
      <c r="I2050">
        <v>0</v>
      </c>
      <c r="J2050">
        <v>1</v>
      </c>
      <c r="K2050">
        <v>0</v>
      </c>
    </row>
    <row r="2051" spans="1:11" x14ac:dyDescent="0.25">
      <c r="A2051" t="s">
        <v>61</v>
      </c>
      <c r="B2051">
        <v>12</v>
      </c>
      <c r="C2051">
        <v>48</v>
      </c>
      <c r="D2051">
        <v>2047</v>
      </c>
      <c r="E2051">
        <v>2047</v>
      </c>
      <c r="F2051">
        <v>2</v>
      </c>
      <c r="G2051">
        <v>8.3453099999999996</v>
      </c>
      <c r="H2051">
        <v>0</v>
      </c>
      <c r="I2051">
        <v>0</v>
      </c>
      <c r="J2051">
        <v>1</v>
      </c>
      <c r="K2051">
        <v>0</v>
      </c>
    </row>
    <row r="2052" spans="1:11" x14ac:dyDescent="0.25">
      <c r="A2052" t="s">
        <v>61</v>
      </c>
      <c r="B2052">
        <v>10</v>
      </c>
      <c r="C2052">
        <v>50</v>
      </c>
      <c r="D2052">
        <v>2045</v>
      </c>
      <c r="E2052">
        <v>2045</v>
      </c>
      <c r="F2052">
        <v>4</v>
      </c>
      <c r="G2052">
        <v>5.2512699999999999</v>
      </c>
      <c r="H2052">
        <v>0</v>
      </c>
      <c r="I2052">
        <v>0</v>
      </c>
      <c r="J2052">
        <v>1</v>
      </c>
      <c r="K2052">
        <v>0</v>
      </c>
    </row>
    <row r="2053" spans="1:11" x14ac:dyDescent="0.25">
      <c r="A2053" t="s">
        <v>61</v>
      </c>
      <c r="B2053">
        <v>19</v>
      </c>
      <c r="C2053">
        <v>41</v>
      </c>
      <c r="D2053">
        <v>2054</v>
      </c>
      <c r="E2053">
        <v>2054</v>
      </c>
      <c r="F2053">
        <v>3</v>
      </c>
      <c r="G2053">
        <v>5.0498700000000003</v>
      </c>
      <c r="H2053">
        <v>0</v>
      </c>
      <c r="I2053">
        <v>0</v>
      </c>
      <c r="J2053">
        <v>1</v>
      </c>
      <c r="K2053">
        <v>0</v>
      </c>
    </row>
    <row r="2054" spans="1:11" x14ac:dyDescent="0.25">
      <c r="A2054" t="s">
        <v>61</v>
      </c>
      <c r="B2054">
        <v>16</v>
      </c>
      <c r="C2054">
        <v>44</v>
      </c>
      <c r="D2054">
        <v>2051</v>
      </c>
      <c r="E2054">
        <v>2051</v>
      </c>
      <c r="F2054">
        <v>1</v>
      </c>
      <c r="G2054">
        <v>4.9065099999999999</v>
      </c>
      <c r="H2054">
        <v>0</v>
      </c>
      <c r="I2054">
        <v>0</v>
      </c>
      <c r="J2054">
        <v>1</v>
      </c>
      <c r="K2054">
        <v>0</v>
      </c>
    </row>
    <row r="2055" spans="1:11" x14ac:dyDescent="0.25">
      <c r="A2055" t="s">
        <v>61</v>
      </c>
      <c r="B2055">
        <v>11</v>
      </c>
      <c r="C2055">
        <v>49</v>
      </c>
      <c r="D2055">
        <v>2046</v>
      </c>
      <c r="E2055">
        <v>2046</v>
      </c>
      <c r="F2055">
        <v>4</v>
      </c>
      <c r="G2055">
        <v>8.6153099999999991</v>
      </c>
      <c r="H2055">
        <v>0</v>
      </c>
      <c r="I2055">
        <v>0</v>
      </c>
      <c r="J2055">
        <v>1</v>
      </c>
      <c r="K2055">
        <v>0</v>
      </c>
    </row>
    <row r="2056" spans="1:11" x14ac:dyDescent="0.25">
      <c r="A2056" t="s">
        <v>32</v>
      </c>
      <c r="B2056">
        <v>20</v>
      </c>
      <c r="C2056">
        <v>80</v>
      </c>
      <c r="D2056">
        <v>1763</v>
      </c>
      <c r="E2056">
        <v>1763</v>
      </c>
      <c r="F2056">
        <v>2</v>
      </c>
      <c r="G2056">
        <v>2.69998</v>
      </c>
      <c r="H2056">
        <v>0</v>
      </c>
      <c r="I2056">
        <v>0</v>
      </c>
      <c r="J2056">
        <v>1</v>
      </c>
      <c r="K2056">
        <v>0</v>
      </c>
    </row>
    <row r="2057" spans="1:11" x14ac:dyDescent="0.25">
      <c r="A2057" t="s">
        <v>32</v>
      </c>
      <c r="B2057">
        <v>18</v>
      </c>
      <c r="C2057">
        <v>78</v>
      </c>
      <c r="D2057">
        <v>1761</v>
      </c>
      <c r="E2057">
        <v>1761</v>
      </c>
      <c r="F2057">
        <v>9</v>
      </c>
      <c r="G2057">
        <v>9.6882699999999993</v>
      </c>
      <c r="H2057">
        <v>0</v>
      </c>
      <c r="I2057">
        <v>0</v>
      </c>
      <c r="J2057">
        <v>1</v>
      </c>
      <c r="K2057">
        <v>0</v>
      </c>
    </row>
    <row r="2058" spans="1:11" x14ac:dyDescent="0.25">
      <c r="A2058" t="s">
        <v>32</v>
      </c>
      <c r="B2058">
        <v>8</v>
      </c>
      <c r="C2058">
        <v>68</v>
      </c>
      <c r="D2058">
        <v>1752</v>
      </c>
      <c r="E2058">
        <v>1752</v>
      </c>
      <c r="F2058">
        <v>1</v>
      </c>
      <c r="G2058">
        <v>2.0969000000000002</v>
      </c>
      <c r="H2058">
        <v>0</v>
      </c>
      <c r="I2058">
        <v>0</v>
      </c>
      <c r="J2058">
        <v>1</v>
      </c>
      <c r="K2058">
        <v>0</v>
      </c>
    </row>
    <row r="2059" spans="1:11" x14ac:dyDescent="0.25">
      <c r="A2059" t="s">
        <v>32</v>
      </c>
      <c r="B2059">
        <v>16</v>
      </c>
      <c r="C2059">
        <v>76</v>
      </c>
      <c r="D2059">
        <v>1759</v>
      </c>
      <c r="E2059">
        <v>1759</v>
      </c>
      <c r="F2059">
        <v>15</v>
      </c>
      <c r="G2059">
        <v>16.636420000000001</v>
      </c>
      <c r="H2059">
        <v>0</v>
      </c>
      <c r="I2059">
        <v>0</v>
      </c>
      <c r="J2059">
        <v>1</v>
      </c>
      <c r="K2059">
        <v>0</v>
      </c>
    </row>
    <row r="2060" spans="1:11" x14ac:dyDescent="0.25">
      <c r="A2060" t="s">
        <v>32</v>
      </c>
      <c r="B2060">
        <v>15</v>
      </c>
      <c r="C2060">
        <v>75</v>
      </c>
      <c r="D2060">
        <v>1758</v>
      </c>
      <c r="E2060">
        <v>1758</v>
      </c>
      <c r="F2060">
        <v>12</v>
      </c>
      <c r="G2060">
        <v>19.21266</v>
      </c>
      <c r="H2060">
        <v>0</v>
      </c>
      <c r="I2060">
        <v>0</v>
      </c>
      <c r="J2060">
        <v>1</v>
      </c>
      <c r="K2060">
        <v>0</v>
      </c>
    </row>
    <row r="2061" spans="1:11" x14ac:dyDescent="0.25">
      <c r="A2061" t="s">
        <v>32</v>
      </c>
      <c r="B2061">
        <v>11</v>
      </c>
      <c r="C2061">
        <v>71</v>
      </c>
      <c r="D2061">
        <v>1754</v>
      </c>
      <c r="E2061">
        <v>1754</v>
      </c>
      <c r="F2061">
        <v>8</v>
      </c>
      <c r="G2061">
        <v>10.79158</v>
      </c>
      <c r="H2061">
        <v>0</v>
      </c>
      <c r="I2061">
        <v>0</v>
      </c>
      <c r="J2061">
        <v>1</v>
      </c>
      <c r="K2061">
        <v>0</v>
      </c>
    </row>
    <row r="2062" spans="1:11" x14ac:dyDescent="0.25">
      <c r="A2062" t="s">
        <v>32</v>
      </c>
      <c r="B2062">
        <v>14</v>
      </c>
      <c r="C2062">
        <v>74</v>
      </c>
      <c r="D2062">
        <v>1757</v>
      </c>
      <c r="E2062">
        <v>1757</v>
      </c>
      <c r="F2062">
        <v>5</v>
      </c>
      <c r="G2062">
        <v>16.28811</v>
      </c>
      <c r="H2062">
        <v>0</v>
      </c>
      <c r="I2062">
        <v>0</v>
      </c>
      <c r="J2062">
        <v>1</v>
      </c>
      <c r="K2062">
        <v>0</v>
      </c>
    </row>
    <row r="2063" spans="1:11" x14ac:dyDescent="0.25">
      <c r="A2063" t="s">
        <v>32</v>
      </c>
      <c r="B2063">
        <v>12</v>
      </c>
      <c r="C2063">
        <v>72</v>
      </c>
      <c r="D2063">
        <v>1755</v>
      </c>
      <c r="E2063">
        <v>1755</v>
      </c>
      <c r="F2063">
        <v>5</v>
      </c>
      <c r="G2063">
        <v>11.21396</v>
      </c>
      <c r="H2063">
        <v>0</v>
      </c>
      <c r="I2063">
        <v>0</v>
      </c>
      <c r="J2063">
        <v>1</v>
      </c>
      <c r="K2063">
        <v>0</v>
      </c>
    </row>
    <row r="2064" spans="1:11" x14ac:dyDescent="0.25">
      <c r="A2064" t="s">
        <v>32</v>
      </c>
      <c r="B2064">
        <v>19</v>
      </c>
      <c r="C2064">
        <v>79</v>
      </c>
      <c r="D2064">
        <v>1762</v>
      </c>
      <c r="E2064">
        <v>1762</v>
      </c>
      <c r="F2064">
        <v>7</v>
      </c>
      <c r="G2064">
        <v>4.0353599999999998</v>
      </c>
      <c r="H2064">
        <v>0</v>
      </c>
      <c r="I2064">
        <v>0</v>
      </c>
      <c r="J2064">
        <v>1</v>
      </c>
      <c r="K2064">
        <v>0</v>
      </c>
    </row>
    <row r="2065" spans="1:11" x14ac:dyDescent="0.25">
      <c r="A2065" t="s">
        <v>32</v>
      </c>
      <c r="B2065">
        <v>17</v>
      </c>
      <c r="C2065">
        <v>77</v>
      </c>
      <c r="D2065">
        <v>1760</v>
      </c>
      <c r="E2065">
        <v>1760</v>
      </c>
      <c r="F2065">
        <v>12</v>
      </c>
      <c r="G2065">
        <v>12.947279999999999</v>
      </c>
      <c r="H2065">
        <v>0</v>
      </c>
      <c r="I2065">
        <v>0</v>
      </c>
      <c r="J2065">
        <v>1</v>
      </c>
      <c r="K2065">
        <v>0</v>
      </c>
    </row>
    <row r="2066" spans="1:11" x14ac:dyDescent="0.25">
      <c r="A2066" t="s">
        <v>32</v>
      </c>
      <c r="B2066">
        <v>9</v>
      </c>
      <c r="C2066">
        <v>69</v>
      </c>
      <c r="D2066">
        <v>1753</v>
      </c>
      <c r="E2066">
        <v>1753</v>
      </c>
      <c r="F2066">
        <v>4</v>
      </c>
      <c r="G2066">
        <v>2.17713</v>
      </c>
      <c r="H2066">
        <v>0</v>
      </c>
      <c r="I2066">
        <v>0</v>
      </c>
      <c r="J2066">
        <v>1</v>
      </c>
      <c r="K2066">
        <v>0</v>
      </c>
    </row>
    <row r="2067" spans="1:11" x14ac:dyDescent="0.25">
      <c r="A2067" t="s">
        <v>32</v>
      </c>
      <c r="B2067">
        <v>13</v>
      </c>
      <c r="C2067">
        <v>73</v>
      </c>
      <c r="D2067">
        <v>1756</v>
      </c>
      <c r="E2067">
        <v>1756</v>
      </c>
      <c r="F2067">
        <v>17</v>
      </c>
      <c r="G2067">
        <v>13.032349999999999</v>
      </c>
      <c r="H2067">
        <v>0</v>
      </c>
      <c r="I2067">
        <v>0</v>
      </c>
      <c r="J2067">
        <v>1</v>
      </c>
      <c r="K2067">
        <v>0</v>
      </c>
    </row>
    <row r="2068" spans="1:11" x14ac:dyDescent="0.25">
      <c r="A2068" t="s">
        <v>121</v>
      </c>
      <c r="B2068">
        <v>8</v>
      </c>
      <c r="C2068">
        <v>76</v>
      </c>
      <c r="D2068">
        <v>2751</v>
      </c>
      <c r="E2068">
        <v>2751</v>
      </c>
      <c r="F2068">
        <v>2</v>
      </c>
      <c r="G2068">
        <v>0.71065</v>
      </c>
      <c r="H2068">
        <v>0</v>
      </c>
      <c r="I2068">
        <v>0</v>
      </c>
      <c r="J2068">
        <v>1</v>
      </c>
      <c r="K2068">
        <v>0</v>
      </c>
    </row>
    <row r="2069" spans="1:11" x14ac:dyDescent="0.25">
      <c r="A2069" t="s">
        <v>121</v>
      </c>
      <c r="B2069">
        <v>9</v>
      </c>
      <c r="C2069">
        <v>75</v>
      </c>
      <c r="D2069">
        <v>2752</v>
      </c>
      <c r="E2069">
        <v>2752</v>
      </c>
      <c r="F2069">
        <v>1</v>
      </c>
      <c r="G2069">
        <v>0.83308000000000004</v>
      </c>
      <c r="H2069">
        <v>0</v>
      </c>
      <c r="I2069">
        <v>0</v>
      </c>
      <c r="J2069">
        <v>1</v>
      </c>
      <c r="K2069">
        <v>0</v>
      </c>
    </row>
    <row r="2070" spans="1:11" x14ac:dyDescent="0.25">
      <c r="A2070" t="s">
        <v>121</v>
      </c>
      <c r="B2070">
        <v>15</v>
      </c>
      <c r="C2070">
        <v>69</v>
      </c>
      <c r="D2070">
        <v>2754</v>
      </c>
      <c r="E2070">
        <v>2754</v>
      </c>
      <c r="F2070">
        <v>2</v>
      </c>
      <c r="G2070">
        <v>1.3773500000000001</v>
      </c>
      <c r="H2070">
        <v>0</v>
      </c>
      <c r="I2070">
        <v>0</v>
      </c>
      <c r="J2070">
        <v>1</v>
      </c>
      <c r="K2070">
        <v>0</v>
      </c>
    </row>
    <row r="2071" spans="1:11" x14ac:dyDescent="0.25">
      <c r="A2071" t="s">
        <v>121</v>
      </c>
      <c r="B2071">
        <v>12</v>
      </c>
      <c r="C2071">
        <v>72</v>
      </c>
      <c r="D2071">
        <v>2753</v>
      </c>
      <c r="E2071">
        <v>2753</v>
      </c>
      <c r="F2071">
        <v>1</v>
      </c>
      <c r="G2071">
        <v>1.7282</v>
      </c>
      <c r="H2071">
        <v>0</v>
      </c>
      <c r="I2071">
        <v>0</v>
      </c>
      <c r="J2071">
        <v>1</v>
      </c>
      <c r="K2071">
        <v>0</v>
      </c>
    </row>
    <row r="2072" spans="1:11" x14ac:dyDescent="0.25">
      <c r="A2072" t="s">
        <v>121</v>
      </c>
      <c r="B2072">
        <v>16</v>
      </c>
      <c r="C2072">
        <v>68</v>
      </c>
      <c r="D2072">
        <v>2755</v>
      </c>
      <c r="E2072">
        <v>2755</v>
      </c>
      <c r="F2072">
        <v>1</v>
      </c>
      <c r="G2072">
        <v>1.43143</v>
      </c>
      <c r="H2072">
        <v>0</v>
      </c>
      <c r="I2072">
        <v>0</v>
      </c>
      <c r="J2072">
        <v>1</v>
      </c>
      <c r="K2072">
        <v>0</v>
      </c>
    </row>
    <row r="2073" spans="1:11" x14ac:dyDescent="0.25">
      <c r="A2073" t="s">
        <v>91</v>
      </c>
      <c r="B2073">
        <v>20</v>
      </c>
      <c r="C2073">
        <v>56</v>
      </c>
      <c r="D2073">
        <v>2430</v>
      </c>
      <c r="E2073">
        <v>2430</v>
      </c>
      <c r="F2073">
        <v>3</v>
      </c>
      <c r="G2073">
        <v>4.1007300000000004</v>
      </c>
      <c r="H2073">
        <v>0</v>
      </c>
      <c r="I2073">
        <v>0</v>
      </c>
      <c r="J2073">
        <v>1</v>
      </c>
      <c r="K2073">
        <v>0</v>
      </c>
    </row>
    <row r="2074" spans="1:11" x14ac:dyDescent="0.25">
      <c r="A2074" t="s">
        <v>91</v>
      </c>
      <c r="B2074">
        <v>18</v>
      </c>
      <c r="C2074">
        <v>54</v>
      </c>
      <c r="D2074">
        <v>2428</v>
      </c>
      <c r="E2074">
        <v>2428</v>
      </c>
      <c r="F2074">
        <v>10</v>
      </c>
      <c r="G2074">
        <v>5.8271499999999996</v>
      </c>
      <c r="H2074">
        <v>0</v>
      </c>
      <c r="I2074">
        <v>0</v>
      </c>
      <c r="J2074">
        <v>1</v>
      </c>
      <c r="K2074">
        <v>0</v>
      </c>
    </row>
    <row r="2075" spans="1:11" x14ac:dyDescent="0.25">
      <c r="A2075" t="s">
        <v>91</v>
      </c>
      <c r="B2075">
        <v>10</v>
      </c>
      <c r="C2075">
        <v>46</v>
      </c>
      <c r="D2075">
        <v>2420</v>
      </c>
      <c r="E2075">
        <v>2420</v>
      </c>
      <c r="F2075">
        <v>3</v>
      </c>
      <c r="G2075">
        <v>1.56734</v>
      </c>
      <c r="H2075">
        <v>0</v>
      </c>
      <c r="I2075">
        <v>0</v>
      </c>
      <c r="J2075">
        <v>1</v>
      </c>
      <c r="K2075">
        <v>0</v>
      </c>
    </row>
    <row r="2076" spans="1:11" x14ac:dyDescent="0.25">
      <c r="A2076" t="s">
        <v>91</v>
      </c>
      <c r="B2076">
        <v>11</v>
      </c>
      <c r="C2076">
        <v>47</v>
      </c>
      <c r="D2076">
        <v>2421</v>
      </c>
      <c r="E2076">
        <v>2421</v>
      </c>
      <c r="F2076">
        <v>4</v>
      </c>
      <c r="G2076">
        <v>3.96591</v>
      </c>
      <c r="H2076">
        <v>0</v>
      </c>
      <c r="I2076">
        <v>0</v>
      </c>
      <c r="J2076">
        <v>1</v>
      </c>
      <c r="K2076">
        <v>0</v>
      </c>
    </row>
    <row r="2077" spans="1:11" x14ac:dyDescent="0.25">
      <c r="A2077" t="s">
        <v>91</v>
      </c>
      <c r="B2077">
        <v>12</v>
      </c>
      <c r="C2077">
        <v>48</v>
      </c>
      <c r="D2077">
        <v>2422</v>
      </c>
      <c r="E2077">
        <v>2422</v>
      </c>
      <c r="F2077">
        <v>5</v>
      </c>
      <c r="G2077">
        <v>6.10724</v>
      </c>
      <c r="H2077">
        <v>0</v>
      </c>
      <c r="I2077">
        <v>0</v>
      </c>
      <c r="J2077">
        <v>1</v>
      </c>
      <c r="K2077">
        <v>0</v>
      </c>
    </row>
    <row r="2078" spans="1:11" x14ac:dyDescent="0.25">
      <c r="A2078" t="s">
        <v>91</v>
      </c>
      <c r="B2078">
        <v>13</v>
      </c>
      <c r="C2078">
        <v>49</v>
      </c>
      <c r="D2078">
        <v>2423</v>
      </c>
      <c r="E2078">
        <v>2423</v>
      </c>
      <c r="F2078">
        <v>6</v>
      </c>
      <c r="G2078">
        <v>7.3063099999999999</v>
      </c>
      <c r="H2078">
        <v>0</v>
      </c>
      <c r="I2078">
        <v>0</v>
      </c>
      <c r="J2078">
        <v>1</v>
      </c>
      <c r="K2078">
        <v>0</v>
      </c>
    </row>
    <row r="2079" spans="1:11" x14ac:dyDescent="0.25">
      <c r="A2079" t="s">
        <v>91</v>
      </c>
      <c r="B2079">
        <v>19</v>
      </c>
      <c r="C2079">
        <v>55</v>
      </c>
      <c r="D2079">
        <v>2429</v>
      </c>
      <c r="E2079">
        <v>2429</v>
      </c>
      <c r="F2079">
        <v>4</v>
      </c>
      <c r="G2079">
        <v>5.0161699999999998</v>
      </c>
      <c r="H2079">
        <v>0</v>
      </c>
      <c r="I2079">
        <v>0</v>
      </c>
      <c r="J2079">
        <v>1</v>
      </c>
      <c r="K2079">
        <v>0</v>
      </c>
    </row>
    <row r="2080" spans="1:11" x14ac:dyDescent="0.25">
      <c r="A2080" t="s">
        <v>91</v>
      </c>
      <c r="B2080">
        <v>17</v>
      </c>
      <c r="C2080">
        <v>53</v>
      </c>
      <c r="D2080">
        <v>2427</v>
      </c>
      <c r="E2080">
        <v>2427</v>
      </c>
      <c r="F2080">
        <v>13</v>
      </c>
      <c r="G2080">
        <v>8.2998100000000008</v>
      </c>
      <c r="H2080">
        <v>0</v>
      </c>
      <c r="I2080">
        <v>0</v>
      </c>
      <c r="J2080">
        <v>1</v>
      </c>
      <c r="K2080">
        <v>0</v>
      </c>
    </row>
    <row r="2081" spans="1:11" x14ac:dyDescent="0.25">
      <c r="A2081" t="s">
        <v>91</v>
      </c>
      <c r="B2081">
        <v>15</v>
      </c>
      <c r="C2081">
        <v>51</v>
      </c>
      <c r="D2081">
        <v>2425</v>
      </c>
      <c r="E2081">
        <v>2425</v>
      </c>
      <c r="F2081">
        <v>6</v>
      </c>
      <c r="G2081">
        <v>10.941229999999999</v>
      </c>
      <c r="H2081">
        <v>0</v>
      </c>
      <c r="I2081">
        <v>0</v>
      </c>
      <c r="J2081">
        <v>1</v>
      </c>
      <c r="K2081">
        <v>0</v>
      </c>
    </row>
    <row r="2082" spans="1:11" x14ac:dyDescent="0.25">
      <c r="A2082" t="s">
        <v>91</v>
      </c>
      <c r="B2082">
        <v>14</v>
      </c>
      <c r="C2082">
        <v>50</v>
      </c>
      <c r="D2082">
        <v>2424</v>
      </c>
      <c r="E2082">
        <v>2424</v>
      </c>
      <c r="F2082">
        <v>9</v>
      </c>
      <c r="G2082">
        <v>8.6341000000000001</v>
      </c>
      <c r="H2082">
        <v>0</v>
      </c>
      <c r="I2082">
        <v>0</v>
      </c>
      <c r="J2082">
        <v>1</v>
      </c>
      <c r="K2082">
        <v>0</v>
      </c>
    </row>
    <row r="2083" spans="1:11" x14ac:dyDescent="0.25">
      <c r="A2083" t="s">
        <v>91</v>
      </c>
      <c r="B2083">
        <v>21</v>
      </c>
      <c r="C2083">
        <v>57</v>
      </c>
      <c r="D2083">
        <v>2431</v>
      </c>
      <c r="E2083">
        <v>2431</v>
      </c>
      <c r="F2083">
        <v>1</v>
      </c>
      <c r="G2083">
        <v>3.3883000000000001</v>
      </c>
      <c r="H2083">
        <v>0</v>
      </c>
      <c r="I2083">
        <v>0</v>
      </c>
      <c r="J2083">
        <v>1</v>
      </c>
      <c r="K2083">
        <v>0</v>
      </c>
    </row>
    <row r="2084" spans="1:11" x14ac:dyDescent="0.25">
      <c r="A2084" t="s">
        <v>91</v>
      </c>
      <c r="B2084">
        <v>16</v>
      </c>
      <c r="C2084">
        <v>52</v>
      </c>
      <c r="D2084">
        <v>2426</v>
      </c>
      <c r="E2084">
        <v>2426</v>
      </c>
      <c r="F2084">
        <v>12</v>
      </c>
      <c r="G2084">
        <v>10.747479999999999</v>
      </c>
      <c r="H2084">
        <v>0</v>
      </c>
      <c r="I2084">
        <v>0</v>
      </c>
      <c r="J2084">
        <v>1</v>
      </c>
      <c r="K2084">
        <v>0</v>
      </c>
    </row>
    <row r="2085" spans="1:11" x14ac:dyDescent="0.25">
      <c r="A2085" t="s">
        <v>62</v>
      </c>
      <c r="B2085">
        <v>13</v>
      </c>
      <c r="C2085">
        <v>23</v>
      </c>
      <c r="D2085">
        <v>2056</v>
      </c>
      <c r="E2085">
        <v>2056</v>
      </c>
      <c r="F2085">
        <v>2</v>
      </c>
      <c r="G2085">
        <v>5.1663699999999997</v>
      </c>
      <c r="H2085">
        <v>0</v>
      </c>
      <c r="I2085">
        <v>0</v>
      </c>
      <c r="J2085">
        <v>1</v>
      </c>
      <c r="K2085">
        <v>0</v>
      </c>
    </row>
    <row r="2086" spans="1:11" x14ac:dyDescent="0.25">
      <c r="A2086" t="s">
        <v>33</v>
      </c>
      <c r="B2086">
        <v>19</v>
      </c>
      <c r="C2086">
        <v>65</v>
      </c>
      <c r="D2086">
        <v>1774</v>
      </c>
      <c r="E2086">
        <v>1774</v>
      </c>
      <c r="F2086">
        <v>4</v>
      </c>
      <c r="G2086">
        <v>6.0263799999999996</v>
      </c>
      <c r="H2086">
        <v>0</v>
      </c>
      <c r="I2086">
        <v>0</v>
      </c>
      <c r="J2086">
        <v>1</v>
      </c>
      <c r="K2086">
        <v>0</v>
      </c>
    </row>
    <row r="2087" spans="1:11" x14ac:dyDescent="0.25">
      <c r="A2087" t="s">
        <v>33</v>
      </c>
      <c r="B2087">
        <v>17</v>
      </c>
      <c r="C2087">
        <v>67</v>
      </c>
      <c r="D2087">
        <v>1772</v>
      </c>
      <c r="E2087">
        <v>1772</v>
      </c>
      <c r="F2087">
        <v>27</v>
      </c>
      <c r="G2087">
        <v>11.68937</v>
      </c>
      <c r="H2087">
        <v>0</v>
      </c>
      <c r="I2087">
        <v>0</v>
      </c>
      <c r="J2087">
        <v>1</v>
      </c>
      <c r="K2087">
        <v>0</v>
      </c>
    </row>
    <row r="2088" spans="1:11" x14ac:dyDescent="0.25">
      <c r="A2088" t="s">
        <v>33</v>
      </c>
      <c r="B2088">
        <v>9</v>
      </c>
      <c r="C2088">
        <v>75</v>
      </c>
      <c r="D2088">
        <v>1764</v>
      </c>
      <c r="E2088">
        <v>1764</v>
      </c>
      <c r="F2088">
        <v>2</v>
      </c>
      <c r="G2088">
        <v>2.33263</v>
      </c>
      <c r="H2088">
        <v>0</v>
      </c>
      <c r="I2088">
        <v>0</v>
      </c>
      <c r="J2088">
        <v>1</v>
      </c>
      <c r="K2088">
        <v>0</v>
      </c>
    </row>
    <row r="2089" spans="1:11" x14ac:dyDescent="0.25">
      <c r="A2089" t="s">
        <v>33</v>
      </c>
      <c r="B2089">
        <v>13</v>
      </c>
      <c r="C2089">
        <v>71</v>
      </c>
      <c r="D2089">
        <v>1768</v>
      </c>
      <c r="E2089">
        <v>1768</v>
      </c>
      <c r="F2089">
        <v>22</v>
      </c>
      <c r="G2089">
        <v>17.981380000000001</v>
      </c>
      <c r="H2089">
        <v>0</v>
      </c>
      <c r="I2089">
        <v>0</v>
      </c>
      <c r="J2089">
        <v>1</v>
      </c>
      <c r="K2089">
        <v>0</v>
      </c>
    </row>
    <row r="2090" spans="1:11" x14ac:dyDescent="0.25">
      <c r="A2090" t="s">
        <v>33</v>
      </c>
      <c r="B2090">
        <v>11</v>
      </c>
      <c r="C2090">
        <v>73</v>
      </c>
      <c r="D2090">
        <v>1766</v>
      </c>
      <c r="E2090">
        <v>1766</v>
      </c>
      <c r="F2090">
        <v>14</v>
      </c>
      <c r="G2090">
        <v>17.107430000000001</v>
      </c>
      <c r="H2090">
        <v>0</v>
      </c>
      <c r="I2090">
        <v>0</v>
      </c>
      <c r="J2090">
        <v>1</v>
      </c>
      <c r="K2090">
        <v>0</v>
      </c>
    </row>
    <row r="2091" spans="1:11" x14ac:dyDescent="0.25">
      <c r="A2091" t="s">
        <v>33</v>
      </c>
      <c r="B2091">
        <v>18</v>
      </c>
      <c r="C2091">
        <v>66</v>
      </c>
      <c r="D2091">
        <v>1773</v>
      </c>
      <c r="E2091">
        <v>1773</v>
      </c>
      <c r="F2091">
        <v>23</v>
      </c>
      <c r="G2091">
        <v>8.9720899999999997</v>
      </c>
      <c r="H2091">
        <v>0</v>
      </c>
      <c r="I2091">
        <v>0</v>
      </c>
      <c r="J2091">
        <v>1</v>
      </c>
      <c r="K2091">
        <v>0</v>
      </c>
    </row>
    <row r="2092" spans="1:11" x14ac:dyDescent="0.25">
      <c r="A2092" t="s">
        <v>33</v>
      </c>
      <c r="B2092">
        <v>16</v>
      </c>
      <c r="C2092">
        <v>68</v>
      </c>
      <c r="D2092">
        <v>1771</v>
      </c>
      <c r="E2092">
        <v>1771</v>
      </c>
      <c r="F2092">
        <v>30</v>
      </c>
      <c r="G2092">
        <v>22.705680000000001</v>
      </c>
      <c r="H2092">
        <v>0</v>
      </c>
      <c r="I2092">
        <v>0</v>
      </c>
      <c r="J2092">
        <v>1</v>
      </c>
      <c r="K2092">
        <v>0</v>
      </c>
    </row>
    <row r="2093" spans="1:11" x14ac:dyDescent="0.25">
      <c r="A2093" t="s">
        <v>33</v>
      </c>
      <c r="B2093">
        <v>15</v>
      </c>
      <c r="C2093">
        <v>69</v>
      </c>
      <c r="D2093">
        <v>1770</v>
      </c>
      <c r="E2093">
        <v>1770</v>
      </c>
      <c r="F2093">
        <v>20</v>
      </c>
      <c r="G2093">
        <v>22.023579999999999</v>
      </c>
      <c r="H2093">
        <v>0</v>
      </c>
      <c r="I2093">
        <v>0</v>
      </c>
      <c r="J2093">
        <v>1</v>
      </c>
      <c r="K2093">
        <v>0</v>
      </c>
    </row>
    <row r="2094" spans="1:11" x14ac:dyDescent="0.25">
      <c r="A2094" t="s">
        <v>33</v>
      </c>
      <c r="B2094">
        <v>10</v>
      </c>
      <c r="C2094">
        <v>74</v>
      </c>
      <c r="D2094">
        <v>1765</v>
      </c>
      <c r="E2094">
        <v>1765</v>
      </c>
      <c r="F2094">
        <v>6</v>
      </c>
      <c r="G2094">
        <v>7.5562199999999997</v>
      </c>
      <c r="H2094">
        <v>0</v>
      </c>
      <c r="I2094">
        <v>0</v>
      </c>
      <c r="J2094">
        <v>1</v>
      </c>
      <c r="K2094">
        <v>0</v>
      </c>
    </row>
    <row r="2095" spans="1:11" x14ac:dyDescent="0.25">
      <c r="A2095" t="s">
        <v>33</v>
      </c>
      <c r="B2095">
        <v>14</v>
      </c>
      <c r="C2095">
        <v>70</v>
      </c>
      <c r="D2095">
        <v>1769</v>
      </c>
      <c r="E2095">
        <v>1769</v>
      </c>
      <c r="F2095">
        <v>25</v>
      </c>
      <c r="G2095">
        <v>20.656970000000001</v>
      </c>
      <c r="H2095">
        <v>0</v>
      </c>
      <c r="I2095">
        <v>0</v>
      </c>
      <c r="J2095">
        <v>1</v>
      </c>
      <c r="K2095">
        <v>0</v>
      </c>
    </row>
    <row r="2096" spans="1:11" x14ac:dyDescent="0.25">
      <c r="A2096" t="s">
        <v>33</v>
      </c>
      <c r="B2096">
        <v>12</v>
      </c>
      <c r="C2096">
        <v>72</v>
      </c>
      <c r="D2096">
        <v>1767</v>
      </c>
      <c r="E2096">
        <v>1767</v>
      </c>
      <c r="F2096">
        <v>17</v>
      </c>
      <c r="G2096">
        <v>17.052769999999999</v>
      </c>
      <c r="H2096">
        <v>0</v>
      </c>
      <c r="I2096">
        <v>0</v>
      </c>
      <c r="J2096">
        <v>1</v>
      </c>
      <c r="K2096">
        <v>0</v>
      </c>
    </row>
    <row r="2097" spans="1:11" x14ac:dyDescent="0.25">
      <c r="A2097" t="s">
        <v>122</v>
      </c>
      <c r="B2097">
        <v>9</v>
      </c>
      <c r="C2097">
        <v>51</v>
      </c>
      <c r="D2097">
        <v>2756</v>
      </c>
      <c r="E2097">
        <v>2756</v>
      </c>
      <c r="F2097">
        <v>1</v>
      </c>
      <c r="G2097">
        <v>2.5284900000000001</v>
      </c>
      <c r="H2097">
        <v>0</v>
      </c>
      <c r="I2097">
        <v>0</v>
      </c>
      <c r="J2097">
        <v>1</v>
      </c>
      <c r="K2097">
        <v>0</v>
      </c>
    </row>
    <row r="2098" spans="1:11" x14ac:dyDescent="0.25">
      <c r="A2098" t="s">
        <v>92</v>
      </c>
      <c r="B2098">
        <v>21</v>
      </c>
      <c r="C2098">
        <v>81</v>
      </c>
      <c r="D2098">
        <v>2446</v>
      </c>
      <c r="E2098">
        <v>2446</v>
      </c>
      <c r="F2098">
        <v>2</v>
      </c>
      <c r="G2098">
        <v>2.5380699999999998</v>
      </c>
      <c r="H2098">
        <v>0</v>
      </c>
      <c r="I2098">
        <v>0</v>
      </c>
      <c r="J2098">
        <v>1</v>
      </c>
      <c r="K2098">
        <v>0</v>
      </c>
    </row>
    <row r="2099" spans="1:11" x14ac:dyDescent="0.25">
      <c r="A2099" t="s">
        <v>92</v>
      </c>
      <c r="B2099">
        <v>19</v>
      </c>
      <c r="C2099">
        <v>79</v>
      </c>
      <c r="D2099">
        <v>2444</v>
      </c>
      <c r="E2099">
        <v>2444</v>
      </c>
      <c r="F2099">
        <v>19</v>
      </c>
      <c r="G2099">
        <v>4.74322</v>
      </c>
      <c r="H2099">
        <v>0</v>
      </c>
      <c r="I2099">
        <v>0</v>
      </c>
      <c r="J2099">
        <v>1</v>
      </c>
      <c r="K2099">
        <v>0</v>
      </c>
    </row>
    <row r="2100" spans="1:11" x14ac:dyDescent="0.25">
      <c r="A2100" t="s">
        <v>92</v>
      </c>
      <c r="B2100">
        <v>18</v>
      </c>
      <c r="C2100">
        <v>78</v>
      </c>
      <c r="D2100">
        <v>2443</v>
      </c>
      <c r="E2100">
        <v>2443</v>
      </c>
      <c r="F2100">
        <v>15</v>
      </c>
      <c r="G2100">
        <v>7.67415</v>
      </c>
      <c r="H2100">
        <v>0</v>
      </c>
      <c r="I2100">
        <v>0</v>
      </c>
      <c r="J2100">
        <v>1</v>
      </c>
      <c r="K2100">
        <v>0</v>
      </c>
    </row>
    <row r="2101" spans="1:11" x14ac:dyDescent="0.25">
      <c r="A2101" t="s">
        <v>92</v>
      </c>
      <c r="B2101">
        <v>17</v>
      </c>
      <c r="C2101">
        <v>77</v>
      </c>
      <c r="D2101">
        <v>2442</v>
      </c>
      <c r="E2101">
        <v>2442</v>
      </c>
      <c r="F2101">
        <v>9</v>
      </c>
      <c r="G2101">
        <v>20.10924</v>
      </c>
      <c r="H2101">
        <v>0</v>
      </c>
      <c r="I2101">
        <v>0</v>
      </c>
      <c r="J2101">
        <v>1</v>
      </c>
      <c r="K2101">
        <v>0</v>
      </c>
    </row>
    <row r="2102" spans="1:11" x14ac:dyDescent="0.25">
      <c r="A2102" t="s">
        <v>92</v>
      </c>
      <c r="B2102">
        <v>9</v>
      </c>
      <c r="C2102">
        <v>69</v>
      </c>
      <c r="D2102">
        <v>2434</v>
      </c>
      <c r="E2102">
        <v>2434</v>
      </c>
      <c r="F2102">
        <v>6</v>
      </c>
      <c r="G2102">
        <v>3.0815100000000002</v>
      </c>
      <c r="H2102">
        <v>0</v>
      </c>
      <c r="I2102">
        <v>0</v>
      </c>
      <c r="J2102">
        <v>1</v>
      </c>
      <c r="K2102">
        <v>0</v>
      </c>
    </row>
    <row r="2103" spans="1:11" x14ac:dyDescent="0.25">
      <c r="A2103" t="s">
        <v>92</v>
      </c>
      <c r="B2103">
        <v>13</v>
      </c>
      <c r="C2103">
        <v>73</v>
      </c>
      <c r="D2103">
        <v>2438</v>
      </c>
      <c r="E2103">
        <v>2438</v>
      </c>
      <c r="F2103">
        <v>12</v>
      </c>
      <c r="G2103">
        <v>19.503879999999999</v>
      </c>
      <c r="H2103">
        <v>0</v>
      </c>
      <c r="I2103">
        <v>0</v>
      </c>
      <c r="J2103">
        <v>1</v>
      </c>
      <c r="K2103">
        <v>0</v>
      </c>
    </row>
    <row r="2104" spans="1:11" x14ac:dyDescent="0.25">
      <c r="A2104" t="s">
        <v>92</v>
      </c>
      <c r="B2104">
        <v>23</v>
      </c>
      <c r="C2104">
        <v>83</v>
      </c>
      <c r="D2104">
        <v>2447</v>
      </c>
      <c r="E2104">
        <v>2447</v>
      </c>
      <c r="F2104">
        <v>2</v>
      </c>
      <c r="G2104">
        <v>1.8917200000000001</v>
      </c>
      <c r="H2104">
        <v>0</v>
      </c>
      <c r="I2104">
        <v>0</v>
      </c>
      <c r="J2104">
        <v>1</v>
      </c>
      <c r="K2104">
        <v>0</v>
      </c>
    </row>
    <row r="2105" spans="1:11" x14ac:dyDescent="0.25">
      <c r="A2105" t="s">
        <v>92</v>
      </c>
      <c r="B2105">
        <v>20</v>
      </c>
      <c r="C2105">
        <v>80</v>
      </c>
      <c r="D2105">
        <v>2445</v>
      </c>
      <c r="E2105">
        <v>2445</v>
      </c>
      <c r="F2105">
        <v>1</v>
      </c>
      <c r="G2105">
        <v>3.24953</v>
      </c>
      <c r="H2105">
        <v>0</v>
      </c>
      <c r="I2105">
        <v>0</v>
      </c>
      <c r="J2105">
        <v>1</v>
      </c>
      <c r="K2105">
        <v>0</v>
      </c>
    </row>
    <row r="2106" spans="1:11" x14ac:dyDescent="0.25">
      <c r="A2106" t="s">
        <v>92</v>
      </c>
      <c r="B2106">
        <v>5</v>
      </c>
      <c r="C2106">
        <v>65</v>
      </c>
      <c r="D2106">
        <v>2432</v>
      </c>
      <c r="E2106">
        <v>2432</v>
      </c>
      <c r="F2106">
        <v>1</v>
      </c>
      <c r="G2106">
        <v>1.73224</v>
      </c>
      <c r="H2106">
        <v>0</v>
      </c>
      <c r="I2106">
        <v>0</v>
      </c>
      <c r="J2106">
        <v>1</v>
      </c>
      <c r="K2106">
        <v>0</v>
      </c>
    </row>
    <row r="2107" spans="1:11" x14ac:dyDescent="0.25">
      <c r="A2107" t="s">
        <v>92</v>
      </c>
      <c r="B2107">
        <v>16</v>
      </c>
      <c r="C2107">
        <v>76</v>
      </c>
      <c r="D2107">
        <v>2441</v>
      </c>
      <c r="E2107">
        <v>2441</v>
      </c>
      <c r="F2107">
        <v>15</v>
      </c>
      <c r="G2107">
        <v>21.26538</v>
      </c>
      <c r="H2107">
        <v>0</v>
      </c>
      <c r="I2107">
        <v>0</v>
      </c>
      <c r="J2107">
        <v>1</v>
      </c>
      <c r="K2107">
        <v>0</v>
      </c>
    </row>
    <row r="2108" spans="1:11" x14ac:dyDescent="0.25">
      <c r="A2108" t="s">
        <v>92</v>
      </c>
      <c r="B2108">
        <v>10</v>
      </c>
      <c r="C2108">
        <v>70</v>
      </c>
      <c r="D2108">
        <v>2435</v>
      </c>
      <c r="E2108">
        <v>2435</v>
      </c>
      <c r="F2108">
        <v>5</v>
      </c>
      <c r="G2108">
        <v>6.30586</v>
      </c>
      <c r="H2108">
        <v>0</v>
      </c>
      <c r="I2108">
        <v>0</v>
      </c>
      <c r="J2108">
        <v>1</v>
      </c>
      <c r="K2108">
        <v>0</v>
      </c>
    </row>
    <row r="2109" spans="1:11" x14ac:dyDescent="0.25">
      <c r="A2109" t="s">
        <v>92</v>
      </c>
      <c r="B2109">
        <v>15</v>
      </c>
      <c r="C2109">
        <v>75</v>
      </c>
      <c r="D2109">
        <v>2440</v>
      </c>
      <c r="E2109">
        <v>2440</v>
      </c>
      <c r="F2109">
        <v>15</v>
      </c>
      <c r="G2109">
        <v>20.087019999999999</v>
      </c>
      <c r="H2109">
        <v>0</v>
      </c>
      <c r="I2109">
        <v>0</v>
      </c>
      <c r="J2109">
        <v>1</v>
      </c>
      <c r="K2109">
        <v>0</v>
      </c>
    </row>
    <row r="2110" spans="1:11" x14ac:dyDescent="0.25">
      <c r="A2110" t="s">
        <v>92</v>
      </c>
      <c r="B2110">
        <v>11</v>
      </c>
      <c r="C2110">
        <v>71</v>
      </c>
      <c r="D2110">
        <v>2436</v>
      </c>
      <c r="E2110">
        <v>2436</v>
      </c>
      <c r="F2110">
        <v>9</v>
      </c>
      <c r="G2110">
        <v>17.599209999999999</v>
      </c>
      <c r="H2110">
        <v>0</v>
      </c>
      <c r="I2110">
        <v>0</v>
      </c>
      <c r="J2110">
        <v>1</v>
      </c>
      <c r="K2110">
        <v>0</v>
      </c>
    </row>
    <row r="2111" spans="1:11" x14ac:dyDescent="0.25">
      <c r="A2111" t="s">
        <v>92</v>
      </c>
      <c r="B2111">
        <v>12</v>
      </c>
      <c r="C2111">
        <v>72</v>
      </c>
      <c r="D2111">
        <v>2437</v>
      </c>
      <c r="E2111">
        <v>2437</v>
      </c>
      <c r="F2111">
        <v>11</v>
      </c>
      <c r="G2111">
        <v>19.53717</v>
      </c>
      <c r="H2111">
        <v>0</v>
      </c>
      <c r="I2111">
        <v>0</v>
      </c>
      <c r="J2111">
        <v>1</v>
      </c>
      <c r="K2111">
        <v>0</v>
      </c>
    </row>
    <row r="2112" spans="1:11" x14ac:dyDescent="0.25">
      <c r="A2112" t="s">
        <v>92</v>
      </c>
      <c r="B2112">
        <v>7</v>
      </c>
      <c r="C2112">
        <v>67</v>
      </c>
      <c r="D2112">
        <v>2433</v>
      </c>
      <c r="E2112">
        <v>2433</v>
      </c>
      <c r="F2112">
        <v>4</v>
      </c>
      <c r="G2112">
        <v>1.75586</v>
      </c>
      <c r="H2112">
        <v>0</v>
      </c>
      <c r="I2112">
        <v>0</v>
      </c>
      <c r="J2112">
        <v>1</v>
      </c>
      <c r="K2112">
        <v>0</v>
      </c>
    </row>
    <row r="2113" spans="1:11" x14ac:dyDescent="0.25">
      <c r="A2113" t="s">
        <v>92</v>
      </c>
      <c r="B2113">
        <v>14</v>
      </c>
      <c r="C2113">
        <v>74</v>
      </c>
      <c r="D2113">
        <v>2439</v>
      </c>
      <c r="E2113">
        <v>2439</v>
      </c>
      <c r="F2113">
        <v>17</v>
      </c>
      <c r="G2113">
        <v>19.41198</v>
      </c>
      <c r="H2113">
        <v>0</v>
      </c>
      <c r="I2113">
        <v>0</v>
      </c>
      <c r="J2113">
        <v>1</v>
      </c>
      <c r="K2113">
        <v>0</v>
      </c>
    </row>
    <row r="2114" spans="1:11" x14ac:dyDescent="0.25">
      <c r="A2114" t="s">
        <v>63</v>
      </c>
      <c r="B2114">
        <v>11</v>
      </c>
      <c r="C2114">
        <v>1</v>
      </c>
      <c r="D2114">
        <v>2057</v>
      </c>
      <c r="E2114">
        <v>2057</v>
      </c>
      <c r="F2114">
        <v>1</v>
      </c>
      <c r="G2114">
        <v>3.57498</v>
      </c>
      <c r="H2114">
        <v>0</v>
      </c>
      <c r="I2114">
        <v>0</v>
      </c>
      <c r="J2114">
        <v>1</v>
      </c>
      <c r="K2114">
        <v>0</v>
      </c>
    </row>
    <row r="2115" spans="1:11" x14ac:dyDescent="0.25">
      <c r="A2115" t="s">
        <v>63</v>
      </c>
      <c r="B2115">
        <v>19</v>
      </c>
      <c r="C2115">
        <v>7</v>
      </c>
      <c r="D2115">
        <v>2064</v>
      </c>
      <c r="E2115">
        <v>2064</v>
      </c>
      <c r="F2115">
        <v>7</v>
      </c>
      <c r="G2115">
        <v>2.8226900000000001</v>
      </c>
      <c r="H2115">
        <v>0</v>
      </c>
      <c r="I2115">
        <v>0</v>
      </c>
      <c r="J2115">
        <v>1</v>
      </c>
      <c r="K2115">
        <v>0</v>
      </c>
    </row>
    <row r="2116" spans="1:11" x14ac:dyDescent="0.25">
      <c r="A2116" t="s">
        <v>63</v>
      </c>
      <c r="B2116">
        <v>17</v>
      </c>
      <c r="C2116">
        <v>5</v>
      </c>
      <c r="D2116">
        <v>2062</v>
      </c>
      <c r="E2116">
        <v>2062</v>
      </c>
      <c r="F2116">
        <v>1</v>
      </c>
      <c r="G2116">
        <v>5.5516300000000003</v>
      </c>
      <c r="H2116">
        <v>0</v>
      </c>
      <c r="I2116">
        <v>0</v>
      </c>
      <c r="J2116">
        <v>1</v>
      </c>
      <c r="K2116">
        <v>0</v>
      </c>
    </row>
    <row r="2117" spans="1:11" x14ac:dyDescent="0.25">
      <c r="A2117" t="s">
        <v>63</v>
      </c>
      <c r="B2117">
        <v>16</v>
      </c>
      <c r="C2117">
        <v>4</v>
      </c>
      <c r="D2117">
        <v>2061</v>
      </c>
      <c r="E2117">
        <v>2061</v>
      </c>
      <c r="F2117">
        <v>2</v>
      </c>
      <c r="G2117">
        <v>5.6137699999999997</v>
      </c>
      <c r="H2117">
        <v>0</v>
      </c>
      <c r="I2117">
        <v>0</v>
      </c>
      <c r="J2117">
        <v>1</v>
      </c>
      <c r="K2117">
        <v>0</v>
      </c>
    </row>
    <row r="2118" spans="1:11" x14ac:dyDescent="0.25">
      <c r="A2118" t="s">
        <v>63</v>
      </c>
      <c r="B2118">
        <v>12</v>
      </c>
      <c r="C2118">
        <v>0</v>
      </c>
      <c r="D2118">
        <v>2058</v>
      </c>
      <c r="E2118">
        <v>2058</v>
      </c>
      <c r="F2118">
        <v>3</v>
      </c>
      <c r="G2118">
        <v>3.23</v>
      </c>
      <c r="H2118">
        <v>0</v>
      </c>
      <c r="I2118">
        <v>0</v>
      </c>
      <c r="J2118">
        <v>1</v>
      </c>
      <c r="K2118">
        <v>0</v>
      </c>
    </row>
    <row r="2119" spans="1:11" x14ac:dyDescent="0.25">
      <c r="A2119" t="s">
        <v>63</v>
      </c>
      <c r="B2119">
        <v>18</v>
      </c>
      <c r="C2119">
        <v>6</v>
      </c>
      <c r="D2119">
        <v>2063</v>
      </c>
      <c r="E2119">
        <v>2063</v>
      </c>
      <c r="F2119">
        <v>4</v>
      </c>
      <c r="G2119">
        <v>5.0860799999999999</v>
      </c>
      <c r="H2119">
        <v>0</v>
      </c>
      <c r="I2119">
        <v>0</v>
      </c>
      <c r="J2119">
        <v>1</v>
      </c>
      <c r="K2119">
        <v>0</v>
      </c>
    </row>
    <row r="2120" spans="1:11" x14ac:dyDescent="0.25">
      <c r="A2120" t="s">
        <v>63</v>
      </c>
      <c r="B2120">
        <v>15</v>
      </c>
      <c r="C2120">
        <v>3</v>
      </c>
      <c r="D2120">
        <v>2060</v>
      </c>
      <c r="E2120">
        <v>2060</v>
      </c>
      <c r="F2120">
        <v>3</v>
      </c>
      <c r="G2120">
        <v>4.9406299999999996</v>
      </c>
      <c r="H2120">
        <v>0</v>
      </c>
      <c r="I2120">
        <v>0</v>
      </c>
      <c r="J2120">
        <v>1</v>
      </c>
      <c r="K2120">
        <v>0</v>
      </c>
    </row>
    <row r="2121" spans="1:11" x14ac:dyDescent="0.25">
      <c r="A2121" t="s">
        <v>63</v>
      </c>
      <c r="B2121">
        <v>21</v>
      </c>
      <c r="C2121">
        <v>9</v>
      </c>
      <c r="D2121">
        <v>2065</v>
      </c>
      <c r="E2121">
        <v>2065</v>
      </c>
      <c r="F2121">
        <v>1</v>
      </c>
      <c r="G2121">
        <v>1.81246</v>
      </c>
      <c r="H2121">
        <v>0</v>
      </c>
      <c r="I2121">
        <v>0</v>
      </c>
      <c r="J2121">
        <v>1</v>
      </c>
      <c r="K2121">
        <v>0</v>
      </c>
    </row>
    <row r="2122" spans="1:11" x14ac:dyDescent="0.25">
      <c r="A2122" t="s">
        <v>63</v>
      </c>
      <c r="B2122">
        <v>13</v>
      </c>
      <c r="C2122">
        <v>1</v>
      </c>
      <c r="D2122">
        <v>2059</v>
      </c>
      <c r="E2122">
        <v>2059</v>
      </c>
      <c r="F2122">
        <v>1</v>
      </c>
      <c r="G2122">
        <v>3.6195400000000002</v>
      </c>
      <c r="H2122">
        <v>0</v>
      </c>
      <c r="I2122">
        <v>0</v>
      </c>
      <c r="J2122">
        <v>1</v>
      </c>
      <c r="K2122">
        <v>0</v>
      </c>
    </row>
    <row r="2123" spans="1:11" x14ac:dyDescent="0.25">
      <c r="A2123" t="s">
        <v>93</v>
      </c>
      <c r="B2123">
        <v>20</v>
      </c>
      <c r="C2123">
        <v>64</v>
      </c>
      <c r="D2123">
        <v>2462</v>
      </c>
      <c r="E2123">
        <v>2462</v>
      </c>
      <c r="F2123">
        <v>2</v>
      </c>
      <c r="G2123">
        <v>3.1108199999999999</v>
      </c>
      <c r="H2123">
        <v>0</v>
      </c>
      <c r="I2123">
        <v>0</v>
      </c>
      <c r="J2123">
        <v>1</v>
      </c>
      <c r="K2123">
        <v>0</v>
      </c>
    </row>
    <row r="2124" spans="1:11" x14ac:dyDescent="0.25">
      <c r="A2124" t="s">
        <v>93</v>
      </c>
      <c r="B2124">
        <v>19</v>
      </c>
      <c r="C2124">
        <v>65</v>
      </c>
      <c r="D2124">
        <v>2461</v>
      </c>
      <c r="E2124">
        <v>2461</v>
      </c>
      <c r="F2124">
        <v>6</v>
      </c>
      <c r="G2124">
        <v>4.4366099999999999</v>
      </c>
      <c r="H2124">
        <v>0</v>
      </c>
      <c r="I2124">
        <v>0</v>
      </c>
      <c r="J2124">
        <v>1</v>
      </c>
      <c r="K2124">
        <v>0</v>
      </c>
    </row>
    <row r="2125" spans="1:11" x14ac:dyDescent="0.25">
      <c r="A2125" t="s">
        <v>93</v>
      </c>
      <c r="B2125">
        <v>7</v>
      </c>
      <c r="C2125">
        <v>77</v>
      </c>
      <c r="D2125">
        <v>2449</v>
      </c>
      <c r="E2125">
        <v>2449</v>
      </c>
      <c r="F2125">
        <v>3</v>
      </c>
      <c r="G2125">
        <v>1.44516</v>
      </c>
      <c r="H2125">
        <v>0</v>
      </c>
      <c r="I2125">
        <v>0</v>
      </c>
      <c r="J2125">
        <v>1</v>
      </c>
      <c r="K2125">
        <v>0</v>
      </c>
    </row>
    <row r="2126" spans="1:11" x14ac:dyDescent="0.25">
      <c r="A2126" t="s">
        <v>93</v>
      </c>
      <c r="B2126">
        <v>8</v>
      </c>
      <c r="C2126">
        <v>76</v>
      </c>
      <c r="D2126">
        <v>2450</v>
      </c>
      <c r="E2126">
        <v>2450</v>
      </c>
      <c r="F2126">
        <v>1</v>
      </c>
      <c r="G2126">
        <v>1.6476299999999999</v>
      </c>
      <c r="H2126">
        <v>0</v>
      </c>
      <c r="I2126">
        <v>0</v>
      </c>
      <c r="J2126">
        <v>1</v>
      </c>
      <c r="K2126">
        <v>0</v>
      </c>
    </row>
    <row r="2127" spans="1:11" x14ac:dyDescent="0.25">
      <c r="A2127" t="s">
        <v>93</v>
      </c>
      <c r="B2127">
        <v>9</v>
      </c>
      <c r="C2127">
        <v>75</v>
      </c>
      <c r="D2127">
        <v>2451</v>
      </c>
      <c r="E2127">
        <v>2451</v>
      </c>
      <c r="F2127">
        <v>9</v>
      </c>
      <c r="G2127">
        <v>2.4783499999999998</v>
      </c>
      <c r="H2127">
        <v>0</v>
      </c>
      <c r="I2127">
        <v>0</v>
      </c>
      <c r="J2127">
        <v>1</v>
      </c>
      <c r="K2127">
        <v>0</v>
      </c>
    </row>
    <row r="2128" spans="1:11" x14ac:dyDescent="0.25">
      <c r="A2128" t="s">
        <v>93</v>
      </c>
      <c r="B2128">
        <v>10</v>
      </c>
      <c r="C2128">
        <v>74</v>
      </c>
      <c r="D2128">
        <v>2452</v>
      </c>
      <c r="E2128">
        <v>2452</v>
      </c>
      <c r="F2128">
        <v>8</v>
      </c>
      <c r="G2128">
        <v>6.1275899999999996</v>
      </c>
      <c r="H2128">
        <v>0</v>
      </c>
      <c r="I2128">
        <v>0</v>
      </c>
      <c r="J2128">
        <v>1</v>
      </c>
      <c r="K2128">
        <v>0</v>
      </c>
    </row>
    <row r="2129" spans="1:11" x14ac:dyDescent="0.25">
      <c r="A2129" t="s">
        <v>93</v>
      </c>
      <c r="B2129">
        <v>11</v>
      </c>
      <c r="C2129">
        <v>73</v>
      </c>
      <c r="D2129">
        <v>2453</v>
      </c>
      <c r="E2129">
        <v>2453</v>
      </c>
      <c r="F2129">
        <v>17</v>
      </c>
      <c r="G2129">
        <v>13.50792</v>
      </c>
      <c r="H2129">
        <v>0</v>
      </c>
      <c r="I2129">
        <v>0</v>
      </c>
      <c r="J2129">
        <v>1</v>
      </c>
      <c r="K2129">
        <v>0</v>
      </c>
    </row>
    <row r="2130" spans="1:11" x14ac:dyDescent="0.25">
      <c r="A2130" t="s">
        <v>93</v>
      </c>
      <c r="B2130">
        <v>17</v>
      </c>
      <c r="C2130">
        <v>67</v>
      </c>
      <c r="D2130">
        <v>2459</v>
      </c>
      <c r="E2130">
        <v>2459</v>
      </c>
      <c r="F2130">
        <v>15</v>
      </c>
      <c r="G2130">
        <v>14.450889999999999</v>
      </c>
      <c r="H2130">
        <v>0</v>
      </c>
      <c r="I2130">
        <v>0</v>
      </c>
      <c r="J2130">
        <v>1</v>
      </c>
      <c r="K2130">
        <v>0</v>
      </c>
    </row>
    <row r="2131" spans="1:11" x14ac:dyDescent="0.25">
      <c r="A2131" t="s">
        <v>93</v>
      </c>
      <c r="B2131">
        <v>15</v>
      </c>
      <c r="C2131">
        <v>69</v>
      </c>
      <c r="D2131">
        <v>2457</v>
      </c>
      <c r="E2131">
        <v>2457</v>
      </c>
      <c r="F2131">
        <v>18</v>
      </c>
      <c r="G2131">
        <v>20.360019999999999</v>
      </c>
      <c r="H2131">
        <v>0</v>
      </c>
      <c r="I2131">
        <v>0</v>
      </c>
      <c r="J2131">
        <v>1</v>
      </c>
      <c r="K2131">
        <v>0</v>
      </c>
    </row>
    <row r="2132" spans="1:11" x14ac:dyDescent="0.25">
      <c r="A2132" t="s">
        <v>93</v>
      </c>
      <c r="B2132">
        <v>13</v>
      </c>
      <c r="C2132">
        <v>71</v>
      </c>
      <c r="D2132">
        <v>2455</v>
      </c>
      <c r="E2132">
        <v>2455</v>
      </c>
      <c r="F2132">
        <v>37</v>
      </c>
      <c r="G2132">
        <v>18.932980000000001</v>
      </c>
      <c r="H2132">
        <v>0</v>
      </c>
      <c r="I2132">
        <v>0</v>
      </c>
      <c r="J2132">
        <v>1</v>
      </c>
      <c r="K2132">
        <v>0</v>
      </c>
    </row>
    <row r="2133" spans="1:11" x14ac:dyDescent="0.25">
      <c r="A2133" t="s">
        <v>93</v>
      </c>
      <c r="B2133">
        <v>12</v>
      </c>
      <c r="C2133">
        <v>72</v>
      </c>
      <c r="D2133">
        <v>2454</v>
      </c>
      <c r="E2133">
        <v>2454</v>
      </c>
      <c r="F2133">
        <v>25</v>
      </c>
      <c r="G2133">
        <v>18.187529999999999</v>
      </c>
      <c r="H2133">
        <v>0</v>
      </c>
      <c r="I2133">
        <v>0</v>
      </c>
      <c r="J2133">
        <v>1</v>
      </c>
      <c r="K2133">
        <v>0</v>
      </c>
    </row>
    <row r="2134" spans="1:11" x14ac:dyDescent="0.25">
      <c r="A2134" t="s">
        <v>93</v>
      </c>
      <c r="B2134">
        <v>18</v>
      </c>
      <c r="C2134">
        <v>66</v>
      </c>
      <c r="D2134">
        <v>2460</v>
      </c>
      <c r="E2134">
        <v>2460</v>
      </c>
      <c r="F2134">
        <v>20</v>
      </c>
      <c r="G2134">
        <v>6.6472100000000003</v>
      </c>
      <c r="H2134">
        <v>0</v>
      </c>
      <c r="I2134">
        <v>0</v>
      </c>
      <c r="J2134">
        <v>1</v>
      </c>
      <c r="K2134">
        <v>0</v>
      </c>
    </row>
    <row r="2135" spans="1:11" x14ac:dyDescent="0.25">
      <c r="A2135" t="s">
        <v>93</v>
      </c>
      <c r="B2135">
        <v>6</v>
      </c>
      <c r="C2135">
        <v>78</v>
      </c>
      <c r="D2135">
        <v>2448</v>
      </c>
      <c r="E2135">
        <v>2448</v>
      </c>
      <c r="F2135">
        <v>1</v>
      </c>
      <c r="G2135">
        <v>1.56935</v>
      </c>
      <c r="H2135">
        <v>0</v>
      </c>
      <c r="I2135">
        <v>0</v>
      </c>
      <c r="J2135">
        <v>1</v>
      </c>
      <c r="K2135">
        <v>0</v>
      </c>
    </row>
    <row r="2136" spans="1:11" x14ac:dyDescent="0.25">
      <c r="A2136" t="s">
        <v>93</v>
      </c>
      <c r="B2136">
        <v>16</v>
      </c>
      <c r="C2136">
        <v>68</v>
      </c>
      <c r="D2136">
        <v>2458</v>
      </c>
      <c r="E2136">
        <v>2458</v>
      </c>
      <c r="F2136">
        <v>30</v>
      </c>
      <c r="G2136">
        <v>20.358830000000001</v>
      </c>
      <c r="H2136">
        <v>0</v>
      </c>
      <c r="I2136">
        <v>0</v>
      </c>
      <c r="J2136">
        <v>1</v>
      </c>
      <c r="K2136">
        <v>0</v>
      </c>
    </row>
    <row r="2137" spans="1:11" x14ac:dyDescent="0.25">
      <c r="A2137" t="s">
        <v>93</v>
      </c>
      <c r="B2137">
        <v>14</v>
      </c>
      <c r="C2137">
        <v>70</v>
      </c>
      <c r="D2137">
        <v>2456</v>
      </c>
      <c r="E2137">
        <v>2456</v>
      </c>
      <c r="F2137">
        <v>20</v>
      </c>
      <c r="G2137">
        <v>18.914760000000001</v>
      </c>
      <c r="H2137">
        <v>0</v>
      </c>
      <c r="I2137">
        <v>0</v>
      </c>
      <c r="J2137">
        <v>1</v>
      </c>
      <c r="K2137">
        <v>0</v>
      </c>
    </row>
    <row r="2138" spans="1:11" x14ac:dyDescent="0.25">
      <c r="A2138" t="s">
        <v>64</v>
      </c>
      <c r="B2138">
        <v>20</v>
      </c>
      <c r="C2138">
        <v>32</v>
      </c>
      <c r="D2138">
        <v>2079</v>
      </c>
      <c r="E2138">
        <v>2079</v>
      </c>
      <c r="F2138">
        <v>1</v>
      </c>
      <c r="G2138">
        <v>1.5339100000000001</v>
      </c>
      <c r="H2138">
        <v>0</v>
      </c>
      <c r="I2138">
        <v>0</v>
      </c>
      <c r="J2138">
        <v>1</v>
      </c>
      <c r="K2138">
        <v>0</v>
      </c>
    </row>
    <row r="2139" spans="1:11" x14ac:dyDescent="0.25">
      <c r="A2139" t="s">
        <v>64</v>
      </c>
      <c r="B2139">
        <v>19</v>
      </c>
      <c r="C2139">
        <v>31</v>
      </c>
      <c r="D2139">
        <v>2078</v>
      </c>
      <c r="E2139">
        <v>2078</v>
      </c>
      <c r="F2139">
        <v>3</v>
      </c>
      <c r="G2139">
        <v>2.2644500000000001</v>
      </c>
      <c r="H2139">
        <v>0</v>
      </c>
      <c r="I2139">
        <v>0</v>
      </c>
      <c r="J2139">
        <v>1</v>
      </c>
      <c r="K2139">
        <v>0</v>
      </c>
    </row>
    <row r="2140" spans="1:11" x14ac:dyDescent="0.25">
      <c r="A2140" t="s">
        <v>64</v>
      </c>
      <c r="B2140">
        <v>6</v>
      </c>
      <c r="C2140">
        <v>18</v>
      </c>
      <c r="D2140">
        <v>2066</v>
      </c>
      <c r="E2140">
        <v>2066</v>
      </c>
      <c r="F2140">
        <v>1</v>
      </c>
      <c r="G2140">
        <v>0.81793000000000005</v>
      </c>
      <c r="H2140">
        <v>0</v>
      </c>
      <c r="I2140">
        <v>0</v>
      </c>
      <c r="J2140">
        <v>1</v>
      </c>
      <c r="K2140">
        <v>0</v>
      </c>
    </row>
    <row r="2141" spans="1:11" x14ac:dyDescent="0.25">
      <c r="A2141" t="s">
        <v>64</v>
      </c>
      <c r="B2141">
        <v>7</v>
      </c>
      <c r="C2141">
        <v>19</v>
      </c>
      <c r="D2141">
        <v>2067</v>
      </c>
      <c r="E2141">
        <v>2067</v>
      </c>
      <c r="F2141">
        <v>3</v>
      </c>
      <c r="G2141">
        <v>0.85850000000000004</v>
      </c>
      <c r="H2141">
        <v>0</v>
      </c>
      <c r="I2141">
        <v>0</v>
      </c>
      <c r="J2141">
        <v>1</v>
      </c>
      <c r="K2141">
        <v>0</v>
      </c>
    </row>
    <row r="2142" spans="1:11" x14ac:dyDescent="0.25">
      <c r="A2142" t="s">
        <v>64</v>
      </c>
      <c r="B2142">
        <v>17</v>
      </c>
      <c r="C2142">
        <v>29</v>
      </c>
      <c r="D2142">
        <v>2076</v>
      </c>
      <c r="E2142">
        <v>2076</v>
      </c>
      <c r="F2142">
        <v>3</v>
      </c>
      <c r="G2142">
        <v>2.5637099999999999</v>
      </c>
      <c r="H2142">
        <v>0</v>
      </c>
      <c r="I2142">
        <v>0</v>
      </c>
      <c r="J2142">
        <v>1</v>
      </c>
      <c r="K2142">
        <v>0</v>
      </c>
    </row>
    <row r="2143" spans="1:11" x14ac:dyDescent="0.25">
      <c r="A2143" t="s">
        <v>64</v>
      </c>
      <c r="B2143">
        <v>9</v>
      </c>
      <c r="C2143">
        <v>21</v>
      </c>
      <c r="D2143">
        <v>2068</v>
      </c>
      <c r="E2143">
        <v>2068</v>
      </c>
      <c r="F2143">
        <v>1</v>
      </c>
      <c r="G2143">
        <v>1.00976</v>
      </c>
      <c r="H2143">
        <v>0</v>
      </c>
      <c r="I2143">
        <v>0</v>
      </c>
      <c r="J2143">
        <v>1</v>
      </c>
      <c r="K2143">
        <v>0</v>
      </c>
    </row>
    <row r="2144" spans="1:11" x14ac:dyDescent="0.25">
      <c r="A2144" t="s">
        <v>64</v>
      </c>
      <c r="B2144">
        <v>15</v>
      </c>
      <c r="C2144">
        <v>27</v>
      </c>
      <c r="D2144">
        <v>2074</v>
      </c>
      <c r="E2144">
        <v>2074</v>
      </c>
      <c r="F2144">
        <v>4</v>
      </c>
      <c r="G2144">
        <v>3.3593799999999998</v>
      </c>
      <c r="H2144">
        <v>0</v>
      </c>
      <c r="I2144">
        <v>0</v>
      </c>
      <c r="J2144">
        <v>1</v>
      </c>
      <c r="K2144">
        <v>0</v>
      </c>
    </row>
    <row r="2145" spans="1:11" x14ac:dyDescent="0.25">
      <c r="A2145" t="s">
        <v>64</v>
      </c>
      <c r="B2145">
        <v>11</v>
      </c>
      <c r="C2145">
        <v>23</v>
      </c>
      <c r="D2145">
        <v>2070</v>
      </c>
      <c r="E2145">
        <v>2070</v>
      </c>
      <c r="F2145">
        <v>2</v>
      </c>
      <c r="G2145">
        <v>1.6310500000000001</v>
      </c>
      <c r="H2145">
        <v>0</v>
      </c>
      <c r="I2145">
        <v>0</v>
      </c>
      <c r="J2145">
        <v>1</v>
      </c>
      <c r="K2145">
        <v>0</v>
      </c>
    </row>
    <row r="2146" spans="1:11" x14ac:dyDescent="0.25">
      <c r="A2146" t="s">
        <v>64</v>
      </c>
      <c r="B2146">
        <v>14</v>
      </c>
      <c r="C2146">
        <v>26</v>
      </c>
      <c r="D2146">
        <v>2073</v>
      </c>
      <c r="E2146">
        <v>2073</v>
      </c>
      <c r="F2146">
        <v>4</v>
      </c>
      <c r="G2146">
        <v>3.37906</v>
      </c>
      <c r="H2146">
        <v>0</v>
      </c>
      <c r="I2146">
        <v>0</v>
      </c>
      <c r="J2146">
        <v>1</v>
      </c>
      <c r="K2146">
        <v>0</v>
      </c>
    </row>
    <row r="2147" spans="1:11" x14ac:dyDescent="0.25">
      <c r="A2147" t="s">
        <v>64</v>
      </c>
      <c r="B2147">
        <v>16</v>
      </c>
      <c r="C2147">
        <v>28</v>
      </c>
      <c r="D2147">
        <v>2075</v>
      </c>
      <c r="E2147">
        <v>2075</v>
      </c>
      <c r="F2147">
        <v>8</v>
      </c>
      <c r="G2147">
        <v>2.96088</v>
      </c>
      <c r="H2147">
        <v>0</v>
      </c>
      <c r="I2147">
        <v>0</v>
      </c>
      <c r="J2147">
        <v>1</v>
      </c>
      <c r="K2147">
        <v>0</v>
      </c>
    </row>
    <row r="2148" spans="1:11" x14ac:dyDescent="0.25">
      <c r="A2148" t="s">
        <v>64</v>
      </c>
      <c r="B2148">
        <v>10</v>
      </c>
      <c r="C2148">
        <v>22</v>
      </c>
      <c r="D2148">
        <v>2069</v>
      </c>
      <c r="E2148">
        <v>2069</v>
      </c>
      <c r="F2148">
        <v>3</v>
      </c>
      <c r="G2148">
        <v>1.13707</v>
      </c>
      <c r="H2148">
        <v>0</v>
      </c>
      <c r="I2148">
        <v>0</v>
      </c>
      <c r="J2148">
        <v>1</v>
      </c>
      <c r="K2148">
        <v>0</v>
      </c>
    </row>
    <row r="2149" spans="1:11" x14ac:dyDescent="0.25">
      <c r="A2149" t="s">
        <v>64</v>
      </c>
      <c r="B2149">
        <v>12</v>
      </c>
      <c r="C2149">
        <v>24</v>
      </c>
      <c r="D2149">
        <v>2071</v>
      </c>
      <c r="E2149">
        <v>2071</v>
      </c>
      <c r="F2149">
        <v>5</v>
      </c>
      <c r="G2149">
        <v>2.2564899999999999</v>
      </c>
      <c r="H2149">
        <v>0</v>
      </c>
      <c r="I2149">
        <v>0</v>
      </c>
      <c r="J2149">
        <v>1</v>
      </c>
      <c r="K2149">
        <v>0</v>
      </c>
    </row>
    <row r="2150" spans="1:11" x14ac:dyDescent="0.25">
      <c r="A2150" t="s">
        <v>64</v>
      </c>
      <c r="B2150">
        <v>13</v>
      </c>
      <c r="C2150">
        <v>25</v>
      </c>
      <c r="D2150">
        <v>2072</v>
      </c>
      <c r="E2150">
        <v>2072</v>
      </c>
      <c r="F2150">
        <v>6</v>
      </c>
      <c r="G2150">
        <v>3.2294499999999999</v>
      </c>
      <c r="H2150">
        <v>0</v>
      </c>
      <c r="I2150">
        <v>0</v>
      </c>
      <c r="J2150">
        <v>1</v>
      </c>
      <c r="K2150">
        <v>0</v>
      </c>
    </row>
    <row r="2151" spans="1:11" x14ac:dyDescent="0.25">
      <c r="A2151" t="s">
        <v>64</v>
      </c>
      <c r="B2151">
        <v>18</v>
      </c>
      <c r="C2151">
        <v>30</v>
      </c>
      <c r="D2151">
        <v>2077</v>
      </c>
      <c r="E2151">
        <v>2077</v>
      </c>
      <c r="F2151">
        <v>7</v>
      </c>
      <c r="G2151">
        <v>2.3904200000000002</v>
      </c>
      <c r="H2151">
        <v>0</v>
      </c>
      <c r="I2151">
        <v>0</v>
      </c>
      <c r="J2151">
        <v>1</v>
      </c>
      <c r="K2151">
        <v>0</v>
      </c>
    </row>
    <row r="2152" spans="1:11" x14ac:dyDescent="0.25">
      <c r="A2152" t="s">
        <v>34</v>
      </c>
      <c r="B2152">
        <v>14</v>
      </c>
      <c r="C2152">
        <v>22</v>
      </c>
      <c r="D2152">
        <v>1776</v>
      </c>
      <c r="E2152">
        <v>1776</v>
      </c>
      <c r="F2152">
        <v>1</v>
      </c>
      <c r="G2152">
        <v>1.1590499999999999</v>
      </c>
      <c r="H2152">
        <v>0</v>
      </c>
      <c r="I2152">
        <v>0</v>
      </c>
      <c r="J2152">
        <v>1</v>
      </c>
      <c r="K2152">
        <v>0</v>
      </c>
    </row>
    <row r="2153" spans="1:11" x14ac:dyDescent="0.25">
      <c r="A2153" t="s">
        <v>34</v>
      </c>
      <c r="B2153">
        <v>13</v>
      </c>
      <c r="C2153">
        <v>23</v>
      </c>
      <c r="D2153">
        <v>1775</v>
      </c>
      <c r="E2153">
        <v>1775</v>
      </c>
      <c r="F2153">
        <v>2</v>
      </c>
      <c r="G2153">
        <v>1.1829000000000001</v>
      </c>
      <c r="H2153">
        <v>0</v>
      </c>
      <c r="I2153">
        <v>0</v>
      </c>
      <c r="J2153">
        <v>1</v>
      </c>
      <c r="K2153">
        <v>0</v>
      </c>
    </row>
    <row r="2154" spans="1:11" x14ac:dyDescent="0.25">
      <c r="A2154" t="s">
        <v>94</v>
      </c>
      <c r="B2154">
        <v>20</v>
      </c>
      <c r="C2154">
        <v>40</v>
      </c>
      <c r="D2154">
        <v>2473</v>
      </c>
      <c r="E2154">
        <v>2473</v>
      </c>
      <c r="F2154">
        <v>2</v>
      </c>
      <c r="G2154">
        <v>3.0741700000000001</v>
      </c>
      <c r="H2154">
        <v>0</v>
      </c>
      <c r="I2154">
        <v>0</v>
      </c>
      <c r="J2154">
        <v>1</v>
      </c>
      <c r="K2154">
        <v>0</v>
      </c>
    </row>
    <row r="2155" spans="1:11" x14ac:dyDescent="0.25">
      <c r="A2155" t="s">
        <v>94</v>
      </c>
      <c r="B2155">
        <v>19</v>
      </c>
      <c r="C2155">
        <v>41</v>
      </c>
      <c r="D2155">
        <v>2472</v>
      </c>
      <c r="E2155">
        <v>2472</v>
      </c>
      <c r="F2155">
        <v>6</v>
      </c>
      <c r="G2155">
        <v>3.4356800000000001</v>
      </c>
      <c r="H2155">
        <v>0</v>
      </c>
      <c r="I2155">
        <v>0</v>
      </c>
      <c r="J2155">
        <v>1</v>
      </c>
      <c r="K2155">
        <v>0</v>
      </c>
    </row>
    <row r="2156" spans="1:11" x14ac:dyDescent="0.25">
      <c r="A2156" t="s">
        <v>94</v>
      </c>
      <c r="B2156">
        <v>18</v>
      </c>
      <c r="C2156">
        <v>42</v>
      </c>
      <c r="D2156">
        <v>2471</v>
      </c>
      <c r="E2156">
        <v>2471</v>
      </c>
      <c r="F2156">
        <v>11</v>
      </c>
      <c r="G2156">
        <v>3.6391399999999998</v>
      </c>
      <c r="H2156">
        <v>0</v>
      </c>
      <c r="I2156">
        <v>0</v>
      </c>
      <c r="J2156">
        <v>1</v>
      </c>
      <c r="K2156">
        <v>0</v>
      </c>
    </row>
    <row r="2157" spans="1:11" x14ac:dyDescent="0.25">
      <c r="A2157" t="s">
        <v>94</v>
      </c>
      <c r="B2157">
        <v>15</v>
      </c>
      <c r="C2157">
        <v>45</v>
      </c>
      <c r="D2157">
        <v>2468</v>
      </c>
      <c r="E2157">
        <v>2468</v>
      </c>
      <c r="F2157">
        <v>6</v>
      </c>
      <c r="G2157">
        <v>9.1019799999999993</v>
      </c>
      <c r="H2157">
        <v>0</v>
      </c>
      <c r="I2157">
        <v>0</v>
      </c>
      <c r="J2157">
        <v>1</v>
      </c>
      <c r="K2157">
        <v>0</v>
      </c>
    </row>
    <row r="2158" spans="1:11" x14ac:dyDescent="0.25">
      <c r="A2158" t="s">
        <v>94</v>
      </c>
      <c r="B2158">
        <v>17</v>
      </c>
      <c r="C2158">
        <v>43</v>
      </c>
      <c r="D2158">
        <v>2470</v>
      </c>
      <c r="E2158">
        <v>2470</v>
      </c>
      <c r="F2158">
        <v>8</v>
      </c>
      <c r="G2158">
        <v>7.3380700000000001</v>
      </c>
      <c r="H2158">
        <v>0</v>
      </c>
      <c r="I2158">
        <v>0</v>
      </c>
      <c r="J2158">
        <v>1</v>
      </c>
      <c r="K2158">
        <v>0</v>
      </c>
    </row>
    <row r="2159" spans="1:11" x14ac:dyDescent="0.25">
      <c r="A2159" t="s">
        <v>94</v>
      </c>
      <c r="B2159">
        <v>16</v>
      </c>
      <c r="C2159">
        <v>44</v>
      </c>
      <c r="D2159">
        <v>2469</v>
      </c>
      <c r="E2159">
        <v>2469</v>
      </c>
      <c r="F2159">
        <v>11</v>
      </c>
      <c r="G2159">
        <v>7.2019599999999997</v>
      </c>
      <c r="H2159">
        <v>0</v>
      </c>
      <c r="I2159">
        <v>0</v>
      </c>
      <c r="J2159">
        <v>1</v>
      </c>
      <c r="K2159">
        <v>0</v>
      </c>
    </row>
    <row r="2160" spans="1:11" x14ac:dyDescent="0.25">
      <c r="A2160" t="s">
        <v>94</v>
      </c>
      <c r="B2160">
        <v>12</v>
      </c>
      <c r="C2160">
        <v>48</v>
      </c>
      <c r="D2160">
        <v>2465</v>
      </c>
      <c r="E2160">
        <v>2465</v>
      </c>
      <c r="F2160">
        <v>6</v>
      </c>
      <c r="G2160">
        <v>10.692130000000001</v>
      </c>
      <c r="H2160">
        <v>0</v>
      </c>
      <c r="I2160">
        <v>0</v>
      </c>
      <c r="J2160">
        <v>1</v>
      </c>
      <c r="K2160">
        <v>0</v>
      </c>
    </row>
    <row r="2161" spans="1:11" x14ac:dyDescent="0.25">
      <c r="A2161" t="s">
        <v>94</v>
      </c>
      <c r="B2161">
        <v>7</v>
      </c>
      <c r="C2161">
        <v>53</v>
      </c>
      <c r="D2161">
        <v>2463</v>
      </c>
      <c r="E2161">
        <v>2463</v>
      </c>
      <c r="F2161">
        <v>1</v>
      </c>
      <c r="G2161">
        <v>1.32202</v>
      </c>
      <c r="H2161">
        <v>0</v>
      </c>
      <c r="I2161">
        <v>0</v>
      </c>
      <c r="J2161">
        <v>1</v>
      </c>
      <c r="K2161">
        <v>0</v>
      </c>
    </row>
    <row r="2162" spans="1:11" x14ac:dyDescent="0.25">
      <c r="A2162" t="s">
        <v>94</v>
      </c>
      <c r="B2162">
        <v>14</v>
      </c>
      <c r="C2162">
        <v>46</v>
      </c>
      <c r="D2162">
        <v>2467</v>
      </c>
      <c r="E2162">
        <v>2467</v>
      </c>
      <c r="F2162">
        <v>4</v>
      </c>
      <c r="G2162">
        <v>10.31108</v>
      </c>
      <c r="H2162">
        <v>0</v>
      </c>
      <c r="I2162">
        <v>0</v>
      </c>
      <c r="J2162">
        <v>1</v>
      </c>
      <c r="K2162">
        <v>0</v>
      </c>
    </row>
    <row r="2163" spans="1:11" x14ac:dyDescent="0.25">
      <c r="A2163" t="s">
        <v>94</v>
      </c>
      <c r="B2163">
        <v>13</v>
      </c>
      <c r="C2163">
        <v>47</v>
      </c>
      <c r="D2163">
        <v>2466</v>
      </c>
      <c r="E2163">
        <v>2466</v>
      </c>
      <c r="F2163">
        <v>6</v>
      </c>
      <c r="G2163">
        <v>12.04612</v>
      </c>
      <c r="H2163">
        <v>0</v>
      </c>
      <c r="I2163">
        <v>0</v>
      </c>
      <c r="J2163">
        <v>1</v>
      </c>
      <c r="K2163">
        <v>0</v>
      </c>
    </row>
    <row r="2164" spans="1:11" x14ac:dyDescent="0.25">
      <c r="A2164" t="s">
        <v>94</v>
      </c>
      <c r="B2164">
        <v>11</v>
      </c>
      <c r="C2164">
        <v>49</v>
      </c>
      <c r="D2164">
        <v>2464</v>
      </c>
      <c r="E2164">
        <v>2464</v>
      </c>
      <c r="F2164">
        <v>4</v>
      </c>
      <c r="G2164">
        <v>5.4200900000000001</v>
      </c>
      <c r="H2164">
        <v>0</v>
      </c>
      <c r="I2164">
        <v>0</v>
      </c>
      <c r="J2164">
        <v>1</v>
      </c>
      <c r="K2164">
        <v>0</v>
      </c>
    </row>
    <row r="2165" spans="1:11" x14ac:dyDescent="0.25">
      <c r="A2165" t="s">
        <v>65</v>
      </c>
      <c r="B2165">
        <v>21</v>
      </c>
      <c r="C2165">
        <v>57</v>
      </c>
      <c r="D2165">
        <v>2094</v>
      </c>
      <c r="E2165">
        <v>2094</v>
      </c>
      <c r="F2165">
        <v>3</v>
      </c>
      <c r="G2165">
        <v>2.6108600000000002</v>
      </c>
      <c r="H2165">
        <v>0</v>
      </c>
      <c r="I2165">
        <v>0</v>
      </c>
      <c r="J2165">
        <v>1</v>
      </c>
      <c r="K2165">
        <v>0</v>
      </c>
    </row>
    <row r="2166" spans="1:11" x14ac:dyDescent="0.25">
      <c r="A2166" t="s">
        <v>65</v>
      </c>
      <c r="B2166">
        <v>19</v>
      </c>
      <c r="C2166">
        <v>55</v>
      </c>
      <c r="D2166">
        <v>2092</v>
      </c>
      <c r="E2166">
        <v>2092</v>
      </c>
      <c r="F2166">
        <v>6</v>
      </c>
      <c r="G2166">
        <v>3.9624199999999998</v>
      </c>
      <c r="H2166">
        <v>0</v>
      </c>
      <c r="I2166">
        <v>0</v>
      </c>
      <c r="J2166">
        <v>1</v>
      </c>
      <c r="K2166">
        <v>0</v>
      </c>
    </row>
    <row r="2167" spans="1:11" x14ac:dyDescent="0.25">
      <c r="A2167" t="s">
        <v>65</v>
      </c>
      <c r="B2167">
        <v>8</v>
      </c>
      <c r="C2167">
        <v>44</v>
      </c>
      <c r="D2167">
        <v>2081</v>
      </c>
      <c r="E2167">
        <v>2081</v>
      </c>
      <c r="F2167">
        <v>1</v>
      </c>
      <c r="G2167">
        <v>1.2545500000000001</v>
      </c>
      <c r="H2167">
        <v>0</v>
      </c>
      <c r="I2167">
        <v>0</v>
      </c>
      <c r="J2167">
        <v>1</v>
      </c>
      <c r="K2167">
        <v>0</v>
      </c>
    </row>
    <row r="2168" spans="1:11" x14ac:dyDescent="0.25">
      <c r="A2168" t="s">
        <v>65</v>
      </c>
      <c r="B2168">
        <v>18</v>
      </c>
      <c r="C2168">
        <v>54</v>
      </c>
      <c r="D2168">
        <v>2091</v>
      </c>
      <c r="E2168">
        <v>2091</v>
      </c>
      <c r="F2168">
        <v>11</v>
      </c>
      <c r="G2168">
        <v>5.0769599999999997</v>
      </c>
      <c r="H2168">
        <v>0</v>
      </c>
      <c r="I2168">
        <v>0</v>
      </c>
      <c r="J2168">
        <v>1</v>
      </c>
      <c r="K2168">
        <v>0</v>
      </c>
    </row>
    <row r="2169" spans="1:11" x14ac:dyDescent="0.25">
      <c r="A2169" t="s">
        <v>65</v>
      </c>
      <c r="B2169">
        <v>9</v>
      </c>
      <c r="C2169">
        <v>45</v>
      </c>
      <c r="D2169">
        <v>2082</v>
      </c>
      <c r="E2169">
        <v>2082</v>
      </c>
      <c r="F2169">
        <v>2</v>
      </c>
      <c r="G2169">
        <v>1.4088099999999999</v>
      </c>
      <c r="H2169">
        <v>0</v>
      </c>
      <c r="I2169">
        <v>0</v>
      </c>
      <c r="J2169">
        <v>1</v>
      </c>
      <c r="K2169">
        <v>0</v>
      </c>
    </row>
    <row r="2170" spans="1:11" x14ac:dyDescent="0.25">
      <c r="A2170" t="s">
        <v>65</v>
      </c>
      <c r="B2170">
        <v>17</v>
      </c>
      <c r="C2170">
        <v>53</v>
      </c>
      <c r="D2170">
        <v>2090</v>
      </c>
      <c r="E2170">
        <v>2090</v>
      </c>
      <c r="F2170">
        <v>11</v>
      </c>
      <c r="G2170">
        <v>6.5513300000000001</v>
      </c>
      <c r="H2170">
        <v>0</v>
      </c>
      <c r="I2170">
        <v>0</v>
      </c>
      <c r="J2170">
        <v>1</v>
      </c>
      <c r="K2170">
        <v>0</v>
      </c>
    </row>
    <row r="2171" spans="1:11" x14ac:dyDescent="0.25">
      <c r="A2171" t="s">
        <v>65</v>
      </c>
      <c r="B2171">
        <v>10</v>
      </c>
      <c r="C2171">
        <v>46</v>
      </c>
      <c r="D2171">
        <v>2083</v>
      </c>
      <c r="E2171">
        <v>2083</v>
      </c>
      <c r="F2171">
        <v>3</v>
      </c>
      <c r="G2171">
        <v>2.52989</v>
      </c>
      <c r="H2171">
        <v>0</v>
      </c>
      <c r="I2171">
        <v>0</v>
      </c>
      <c r="J2171">
        <v>1</v>
      </c>
      <c r="K2171">
        <v>0</v>
      </c>
    </row>
    <row r="2172" spans="1:11" x14ac:dyDescent="0.25">
      <c r="A2172" t="s">
        <v>65</v>
      </c>
      <c r="B2172">
        <v>11</v>
      </c>
      <c r="C2172">
        <v>47</v>
      </c>
      <c r="D2172">
        <v>2084</v>
      </c>
      <c r="E2172">
        <v>2084</v>
      </c>
      <c r="F2172">
        <v>4</v>
      </c>
      <c r="G2172">
        <v>5.1349200000000002</v>
      </c>
      <c r="H2172">
        <v>0</v>
      </c>
      <c r="I2172">
        <v>0</v>
      </c>
      <c r="J2172">
        <v>1</v>
      </c>
      <c r="K2172">
        <v>0</v>
      </c>
    </row>
    <row r="2173" spans="1:11" x14ac:dyDescent="0.25">
      <c r="A2173" t="s">
        <v>65</v>
      </c>
      <c r="B2173">
        <v>13</v>
      </c>
      <c r="C2173">
        <v>49</v>
      </c>
      <c r="D2173">
        <v>2086</v>
      </c>
      <c r="E2173">
        <v>2086</v>
      </c>
      <c r="F2173">
        <v>8</v>
      </c>
      <c r="G2173">
        <v>5.7786400000000002</v>
      </c>
      <c r="H2173">
        <v>0</v>
      </c>
      <c r="I2173">
        <v>0</v>
      </c>
      <c r="J2173">
        <v>1</v>
      </c>
      <c r="K2173">
        <v>0</v>
      </c>
    </row>
    <row r="2174" spans="1:11" x14ac:dyDescent="0.25">
      <c r="A2174" t="s">
        <v>65</v>
      </c>
      <c r="B2174">
        <v>6</v>
      </c>
      <c r="C2174">
        <v>42</v>
      </c>
      <c r="D2174">
        <v>2080</v>
      </c>
      <c r="E2174">
        <v>2080</v>
      </c>
      <c r="F2174">
        <v>2</v>
      </c>
      <c r="G2174">
        <v>1.09598</v>
      </c>
      <c r="H2174">
        <v>0</v>
      </c>
      <c r="I2174">
        <v>0</v>
      </c>
      <c r="J2174">
        <v>1</v>
      </c>
      <c r="K2174">
        <v>0</v>
      </c>
    </row>
    <row r="2175" spans="1:11" x14ac:dyDescent="0.25">
      <c r="A2175" t="s">
        <v>65</v>
      </c>
      <c r="B2175">
        <v>16</v>
      </c>
      <c r="C2175">
        <v>52</v>
      </c>
      <c r="D2175">
        <v>2089</v>
      </c>
      <c r="E2175">
        <v>2089</v>
      </c>
      <c r="F2175">
        <v>9</v>
      </c>
      <c r="G2175">
        <v>7.3509700000000002</v>
      </c>
      <c r="H2175">
        <v>0</v>
      </c>
      <c r="I2175">
        <v>0</v>
      </c>
      <c r="J2175">
        <v>1</v>
      </c>
      <c r="K2175">
        <v>0</v>
      </c>
    </row>
    <row r="2176" spans="1:11" x14ac:dyDescent="0.25">
      <c r="A2176" t="s">
        <v>65</v>
      </c>
      <c r="B2176">
        <v>14</v>
      </c>
      <c r="C2176">
        <v>50</v>
      </c>
      <c r="D2176">
        <v>2087</v>
      </c>
      <c r="E2176">
        <v>2087</v>
      </c>
      <c r="F2176">
        <v>7</v>
      </c>
      <c r="G2176">
        <v>7.1277299999999997</v>
      </c>
      <c r="H2176">
        <v>0</v>
      </c>
      <c r="I2176">
        <v>0</v>
      </c>
      <c r="J2176">
        <v>1</v>
      </c>
      <c r="K2176">
        <v>0</v>
      </c>
    </row>
    <row r="2177" spans="1:11" x14ac:dyDescent="0.25">
      <c r="A2177" t="s">
        <v>65</v>
      </c>
      <c r="B2177">
        <v>20</v>
      </c>
      <c r="C2177">
        <v>56</v>
      </c>
      <c r="D2177">
        <v>2093</v>
      </c>
      <c r="E2177">
        <v>2093</v>
      </c>
      <c r="F2177">
        <v>5</v>
      </c>
      <c r="G2177">
        <v>2.911</v>
      </c>
      <c r="H2177">
        <v>0</v>
      </c>
      <c r="I2177">
        <v>0</v>
      </c>
      <c r="J2177">
        <v>1</v>
      </c>
      <c r="K2177">
        <v>0</v>
      </c>
    </row>
    <row r="2178" spans="1:11" x14ac:dyDescent="0.25">
      <c r="A2178" t="s">
        <v>65</v>
      </c>
      <c r="B2178">
        <v>15</v>
      </c>
      <c r="C2178">
        <v>51</v>
      </c>
      <c r="D2178">
        <v>2088</v>
      </c>
      <c r="E2178">
        <v>2088</v>
      </c>
      <c r="F2178">
        <v>11</v>
      </c>
      <c r="G2178">
        <v>6.6768000000000001</v>
      </c>
      <c r="H2178">
        <v>0</v>
      </c>
      <c r="I2178">
        <v>0</v>
      </c>
      <c r="J2178">
        <v>1</v>
      </c>
      <c r="K2178">
        <v>0</v>
      </c>
    </row>
    <row r="2179" spans="1:11" x14ac:dyDescent="0.25">
      <c r="A2179" t="s">
        <v>65</v>
      </c>
      <c r="B2179">
        <v>12</v>
      </c>
      <c r="C2179">
        <v>48</v>
      </c>
      <c r="D2179">
        <v>2085</v>
      </c>
      <c r="E2179">
        <v>2085</v>
      </c>
      <c r="F2179">
        <v>2</v>
      </c>
      <c r="G2179">
        <v>4.8707500000000001</v>
      </c>
      <c r="H2179">
        <v>0</v>
      </c>
      <c r="I2179">
        <v>0</v>
      </c>
      <c r="J2179">
        <v>1</v>
      </c>
      <c r="K2179">
        <v>0</v>
      </c>
    </row>
    <row r="2180" spans="1:11" x14ac:dyDescent="0.25">
      <c r="A2180" t="s">
        <v>35</v>
      </c>
      <c r="B2180">
        <v>13</v>
      </c>
      <c r="C2180">
        <v>1</v>
      </c>
      <c r="D2180">
        <v>1783</v>
      </c>
      <c r="E2180">
        <v>1783</v>
      </c>
      <c r="F2180">
        <v>3</v>
      </c>
      <c r="G2180">
        <v>2.8155199999999998</v>
      </c>
      <c r="H2180">
        <v>0</v>
      </c>
      <c r="I2180">
        <v>0</v>
      </c>
      <c r="J2180">
        <v>1</v>
      </c>
      <c r="K2180">
        <v>0</v>
      </c>
    </row>
    <row r="2181" spans="1:11" x14ac:dyDescent="0.25">
      <c r="A2181" t="s">
        <v>35</v>
      </c>
      <c r="B2181">
        <v>10</v>
      </c>
      <c r="C2181">
        <v>2</v>
      </c>
      <c r="D2181">
        <v>1780</v>
      </c>
      <c r="E2181">
        <v>1780</v>
      </c>
      <c r="F2181">
        <v>1</v>
      </c>
      <c r="G2181">
        <v>2.07484</v>
      </c>
      <c r="H2181">
        <v>0</v>
      </c>
      <c r="I2181">
        <v>0</v>
      </c>
      <c r="J2181">
        <v>1</v>
      </c>
      <c r="K2181">
        <v>0</v>
      </c>
    </row>
    <row r="2182" spans="1:11" x14ac:dyDescent="0.25">
      <c r="A2182" t="s">
        <v>35</v>
      </c>
      <c r="B2182">
        <v>6</v>
      </c>
      <c r="C2182">
        <v>6</v>
      </c>
      <c r="D2182">
        <v>1777</v>
      </c>
      <c r="E2182">
        <v>1777</v>
      </c>
      <c r="F2182">
        <v>1</v>
      </c>
      <c r="G2182">
        <v>1.3574999999999999</v>
      </c>
      <c r="H2182">
        <v>0</v>
      </c>
      <c r="I2182">
        <v>0</v>
      </c>
      <c r="J2182">
        <v>1</v>
      </c>
      <c r="K2182">
        <v>0</v>
      </c>
    </row>
    <row r="2183" spans="1:11" x14ac:dyDescent="0.25">
      <c r="A2183" t="s">
        <v>35</v>
      </c>
      <c r="B2183">
        <v>16</v>
      </c>
      <c r="C2183">
        <v>4</v>
      </c>
      <c r="D2183">
        <v>1785</v>
      </c>
      <c r="E2183">
        <v>1785</v>
      </c>
      <c r="F2183">
        <v>3</v>
      </c>
      <c r="G2183">
        <v>4.7862299999999998</v>
      </c>
      <c r="H2183">
        <v>0</v>
      </c>
      <c r="I2183">
        <v>0</v>
      </c>
      <c r="J2183">
        <v>1</v>
      </c>
      <c r="K2183">
        <v>0</v>
      </c>
    </row>
    <row r="2184" spans="1:11" x14ac:dyDescent="0.25">
      <c r="A2184" t="s">
        <v>35</v>
      </c>
      <c r="B2184">
        <v>12</v>
      </c>
      <c r="C2184">
        <v>0</v>
      </c>
      <c r="D2184">
        <v>1782</v>
      </c>
      <c r="E2184">
        <v>1782</v>
      </c>
      <c r="F2184">
        <v>1</v>
      </c>
      <c r="G2184">
        <v>2.1540699999999999</v>
      </c>
      <c r="H2184">
        <v>0</v>
      </c>
      <c r="I2184">
        <v>0</v>
      </c>
      <c r="J2184">
        <v>1</v>
      </c>
      <c r="K2184">
        <v>0</v>
      </c>
    </row>
    <row r="2185" spans="1:11" x14ac:dyDescent="0.25">
      <c r="A2185" t="s">
        <v>35</v>
      </c>
      <c r="B2185">
        <v>19</v>
      </c>
      <c r="C2185">
        <v>7</v>
      </c>
      <c r="D2185">
        <v>1788</v>
      </c>
      <c r="E2185">
        <v>1788</v>
      </c>
      <c r="F2185">
        <v>1</v>
      </c>
      <c r="G2185">
        <v>2.45214</v>
      </c>
      <c r="H2185">
        <v>0</v>
      </c>
      <c r="I2185">
        <v>0</v>
      </c>
      <c r="J2185">
        <v>1</v>
      </c>
      <c r="K2185">
        <v>0</v>
      </c>
    </row>
    <row r="2186" spans="1:11" x14ac:dyDescent="0.25">
      <c r="A2186" t="s">
        <v>35</v>
      </c>
      <c r="B2186">
        <v>18</v>
      </c>
      <c r="C2186">
        <v>6</v>
      </c>
      <c r="D2186">
        <v>1787</v>
      </c>
      <c r="E2186">
        <v>1787</v>
      </c>
      <c r="F2186">
        <v>2</v>
      </c>
      <c r="G2186">
        <v>4.2553999999999998</v>
      </c>
      <c r="H2186">
        <v>0</v>
      </c>
      <c r="I2186">
        <v>0</v>
      </c>
      <c r="J2186">
        <v>1</v>
      </c>
      <c r="K2186">
        <v>0</v>
      </c>
    </row>
    <row r="2187" spans="1:11" x14ac:dyDescent="0.25">
      <c r="A2187" t="s">
        <v>35</v>
      </c>
      <c r="B2187">
        <v>15</v>
      </c>
      <c r="C2187">
        <v>3</v>
      </c>
      <c r="D2187">
        <v>1784</v>
      </c>
      <c r="E2187">
        <v>1784</v>
      </c>
      <c r="F2187">
        <v>2</v>
      </c>
      <c r="G2187">
        <v>4.1769299999999996</v>
      </c>
      <c r="H2187">
        <v>0</v>
      </c>
      <c r="I2187">
        <v>0</v>
      </c>
      <c r="J2187">
        <v>1</v>
      </c>
      <c r="K2187">
        <v>0</v>
      </c>
    </row>
    <row r="2188" spans="1:11" x14ac:dyDescent="0.25">
      <c r="A2188" t="s">
        <v>35</v>
      </c>
      <c r="B2188">
        <v>7</v>
      </c>
      <c r="C2188">
        <v>5</v>
      </c>
      <c r="D2188">
        <v>1778</v>
      </c>
      <c r="E2188">
        <v>1778</v>
      </c>
      <c r="F2188">
        <v>1</v>
      </c>
      <c r="G2188">
        <v>1.4352799999999999</v>
      </c>
      <c r="H2188">
        <v>0</v>
      </c>
      <c r="I2188">
        <v>0</v>
      </c>
      <c r="J2188">
        <v>1</v>
      </c>
      <c r="K2188">
        <v>0</v>
      </c>
    </row>
    <row r="2189" spans="1:11" x14ac:dyDescent="0.25">
      <c r="A2189" t="s">
        <v>35</v>
      </c>
      <c r="B2189">
        <v>17</v>
      </c>
      <c r="C2189">
        <v>5</v>
      </c>
      <c r="D2189">
        <v>1786</v>
      </c>
      <c r="E2189">
        <v>1786</v>
      </c>
      <c r="F2189">
        <v>2</v>
      </c>
      <c r="G2189">
        <v>4.8539399999999997</v>
      </c>
      <c r="H2189">
        <v>0</v>
      </c>
      <c r="I2189">
        <v>0</v>
      </c>
      <c r="J2189">
        <v>1</v>
      </c>
      <c r="K2189">
        <v>0</v>
      </c>
    </row>
    <row r="2190" spans="1:11" x14ac:dyDescent="0.25">
      <c r="A2190" t="s">
        <v>35</v>
      </c>
      <c r="B2190">
        <v>8</v>
      </c>
      <c r="C2190">
        <v>4</v>
      </c>
      <c r="D2190">
        <v>1779</v>
      </c>
      <c r="E2190">
        <v>1779</v>
      </c>
      <c r="F2190">
        <v>1</v>
      </c>
      <c r="G2190">
        <v>1.5179199999999999</v>
      </c>
      <c r="H2190">
        <v>0</v>
      </c>
      <c r="I2190">
        <v>0</v>
      </c>
      <c r="J2190">
        <v>1</v>
      </c>
      <c r="K2190">
        <v>0</v>
      </c>
    </row>
    <row r="2191" spans="1:11" x14ac:dyDescent="0.25">
      <c r="A2191" t="s">
        <v>35</v>
      </c>
      <c r="B2191">
        <v>11</v>
      </c>
      <c r="C2191">
        <v>1</v>
      </c>
      <c r="D2191">
        <v>1781</v>
      </c>
      <c r="E2191">
        <v>1781</v>
      </c>
      <c r="F2191">
        <v>2</v>
      </c>
      <c r="G2191">
        <v>2.4823400000000002</v>
      </c>
      <c r="H2191">
        <v>0</v>
      </c>
      <c r="I2191">
        <v>0</v>
      </c>
      <c r="J2191">
        <v>1</v>
      </c>
      <c r="K2191">
        <v>0</v>
      </c>
    </row>
    <row r="2192" spans="1:11" x14ac:dyDescent="0.25">
      <c r="A2192" t="s">
        <v>95</v>
      </c>
      <c r="B2192">
        <v>8</v>
      </c>
      <c r="C2192">
        <v>28</v>
      </c>
      <c r="D2192">
        <v>2474</v>
      </c>
      <c r="E2192">
        <v>2474</v>
      </c>
      <c r="F2192">
        <v>1</v>
      </c>
      <c r="G2192">
        <v>1.40387</v>
      </c>
      <c r="H2192">
        <v>0</v>
      </c>
      <c r="I2192">
        <v>0</v>
      </c>
      <c r="J2192">
        <v>1</v>
      </c>
      <c r="K2192">
        <v>0</v>
      </c>
    </row>
    <row r="2193" spans="1:11" x14ac:dyDescent="0.25">
      <c r="A2193" t="s">
        <v>95</v>
      </c>
      <c r="B2193">
        <v>12</v>
      </c>
      <c r="C2193">
        <v>24</v>
      </c>
      <c r="D2193">
        <v>2476</v>
      </c>
      <c r="E2193">
        <v>2476</v>
      </c>
      <c r="F2193">
        <v>1</v>
      </c>
      <c r="G2193">
        <v>3.74397</v>
      </c>
      <c r="H2193">
        <v>0</v>
      </c>
      <c r="I2193">
        <v>0</v>
      </c>
      <c r="J2193">
        <v>1</v>
      </c>
      <c r="K2193">
        <v>0</v>
      </c>
    </row>
    <row r="2194" spans="1:11" x14ac:dyDescent="0.25">
      <c r="A2194" t="s">
        <v>95</v>
      </c>
      <c r="B2194">
        <v>11</v>
      </c>
      <c r="C2194">
        <v>25</v>
      </c>
      <c r="D2194">
        <v>2475</v>
      </c>
      <c r="E2194">
        <v>2475</v>
      </c>
      <c r="F2194">
        <v>2</v>
      </c>
      <c r="G2194">
        <v>3.63903</v>
      </c>
      <c r="H2194">
        <v>0</v>
      </c>
      <c r="I2194">
        <v>0</v>
      </c>
      <c r="J2194">
        <v>1</v>
      </c>
      <c r="K2194">
        <v>0</v>
      </c>
    </row>
    <row r="2195" spans="1:11" x14ac:dyDescent="0.25">
      <c r="A2195" t="s">
        <v>95</v>
      </c>
      <c r="B2195">
        <v>16</v>
      </c>
      <c r="C2195">
        <v>20</v>
      </c>
      <c r="D2195">
        <v>2480</v>
      </c>
      <c r="E2195">
        <v>2480</v>
      </c>
      <c r="F2195">
        <v>8</v>
      </c>
      <c r="G2195">
        <v>4.3060799999999997</v>
      </c>
      <c r="H2195">
        <v>0</v>
      </c>
      <c r="I2195">
        <v>0</v>
      </c>
      <c r="J2195">
        <v>1</v>
      </c>
      <c r="K2195">
        <v>0</v>
      </c>
    </row>
    <row r="2196" spans="1:11" x14ac:dyDescent="0.25">
      <c r="A2196" t="s">
        <v>95</v>
      </c>
      <c r="B2196">
        <v>20</v>
      </c>
      <c r="C2196">
        <v>16</v>
      </c>
      <c r="D2196">
        <v>2483</v>
      </c>
      <c r="E2196">
        <v>2483</v>
      </c>
      <c r="F2196">
        <v>3</v>
      </c>
      <c r="G2196">
        <v>3.0946099999999999</v>
      </c>
      <c r="H2196">
        <v>0</v>
      </c>
      <c r="I2196">
        <v>0</v>
      </c>
      <c r="J2196">
        <v>1</v>
      </c>
      <c r="K2196">
        <v>0</v>
      </c>
    </row>
    <row r="2197" spans="1:11" x14ac:dyDescent="0.25">
      <c r="A2197" t="s">
        <v>95</v>
      </c>
      <c r="B2197">
        <v>18</v>
      </c>
      <c r="C2197">
        <v>18</v>
      </c>
      <c r="D2197">
        <v>2482</v>
      </c>
      <c r="E2197">
        <v>2482</v>
      </c>
      <c r="F2197">
        <v>11</v>
      </c>
      <c r="G2197">
        <v>4.4090800000000003</v>
      </c>
      <c r="H2197">
        <v>0</v>
      </c>
      <c r="I2197">
        <v>0</v>
      </c>
      <c r="J2197">
        <v>1</v>
      </c>
      <c r="K2197">
        <v>0</v>
      </c>
    </row>
    <row r="2198" spans="1:11" x14ac:dyDescent="0.25">
      <c r="A2198" t="s">
        <v>95</v>
      </c>
      <c r="B2198">
        <v>17</v>
      </c>
      <c r="C2198">
        <v>19</v>
      </c>
      <c r="D2198">
        <v>2481</v>
      </c>
      <c r="E2198">
        <v>2481</v>
      </c>
      <c r="F2198">
        <v>14</v>
      </c>
      <c r="G2198">
        <v>5.16059</v>
      </c>
      <c r="H2198">
        <v>0</v>
      </c>
      <c r="I2198">
        <v>0</v>
      </c>
      <c r="J2198">
        <v>1</v>
      </c>
      <c r="K2198">
        <v>0</v>
      </c>
    </row>
    <row r="2199" spans="1:11" x14ac:dyDescent="0.25">
      <c r="A2199" t="s">
        <v>95</v>
      </c>
      <c r="B2199">
        <v>15</v>
      </c>
      <c r="C2199">
        <v>21</v>
      </c>
      <c r="D2199">
        <v>2479</v>
      </c>
      <c r="E2199">
        <v>2479</v>
      </c>
      <c r="F2199">
        <v>10</v>
      </c>
      <c r="G2199">
        <v>3.9513500000000001</v>
      </c>
      <c r="H2199">
        <v>0</v>
      </c>
      <c r="I2199">
        <v>0</v>
      </c>
      <c r="J2199">
        <v>1</v>
      </c>
      <c r="K2199">
        <v>0</v>
      </c>
    </row>
    <row r="2200" spans="1:11" x14ac:dyDescent="0.25">
      <c r="A2200" t="s">
        <v>95</v>
      </c>
      <c r="B2200">
        <v>14</v>
      </c>
      <c r="C2200">
        <v>22</v>
      </c>
      <c r="D2200">
        <v>2478</v>
      </c>
      <c r="E2200">
        <v>2478</v>
      </c>
      <c r="F2200">
        <v>3</v>
      </c>
      <c r="G2200">
        <v>4.0664600000000002</v>
      </c>
      <c r="H2200">
        <v>0</v>
      </c>
      <c r="I2200">
        <v>0</v>
      </c>
      <c r="J2200">
        <v>1</v>
      </c>
      <c r="K2200">
        <v>0</v>
      </c>
    </row>
    <row r="2201" spans="1:11" x14ac:dyDescent="0.25">
      <c r="A2201" t="s">
        <v>95</v>
      </c>
      <c r="B2201">
        <v>13</v>
      </c>
      <c r="C2201">
        <v>23</v>
      </c>
      <c r="D2201">
        <v>2477</v>
      </c>
      <c r="E2201">
        <v>2477</v>
      </c>
      <c r="F2201">
        <v>1</v>
      </c>
      <c r="G2201">
        <v>3.8344299999999998</v>
      </c>
      <c r="H2201">
        <v>0</v>
      </c>
      <c r="I2201">
        <v>0</v>
      </c>
      <c r="J2201">
        <v>1</v>
      </c>
      <c r="K2201">
        <v>0</v>
      </c>
    </row>
    <row r="2202" spans="1:11" x14ac:dyDescent="0.25">
      <c r="A2202" t="s">
        <v>66</v>
      </c>
      <c r="B2202">
        <v>23</v>
      </c>
      <c r="C2202">
        <v>83</v>
      </c>
      <c r="D2202">
        <v>2110</v>
      </c>
      <c r="E2202">
        <v>2110</v>
      </c>
      <c r="F2202">
        <v>1</v>
      </c>
      <c r="G2202">
        <v>2.09117</v>
      </c>
      <c r="H2202">
        <v>0</v>
      </c>
      <c r="I2202">
        <v>0</v>
      </c>
      <c r="J2202">
        <v>1</v>
      </c>
      <c r="K2202">
        <v>0</v>
      </c>
    </row>
    <row r="2203" spans="1:11" x14ac:dyDescent="0.25">
      <c r="A2203" t="s">
        <v>66</v>
      </c>
      <c r="B2203">
        <v>6</v>
      </c>
      <c r="C2203">
        <v>66</v>
      </c>
      <c r="D2203">
        <v>2095</v>
      </c>
      <c r="E2203">
        <v>2095</v>
      </c>
      <c r="F2203">
        <v>2</v>
      </c>
      <c r="G2203">
        <v>1.7926599999999999</v>
      </c>
      <c r="H2203">
        <v>0</v>
      </c>
      <c r="I2203">
        <v>0</v>
      </c>
      <c r="J2203">
        <v>1</v>
      </c>
      <c r="K2203">
        <v>0</v>
      </c>
    </row>
    <row r="2204" spans="1:11" x14ac:dyDescent="0.25">
      <c r="A2204" t="s">
        <v>66</v>
      </c>
      <c r="B2204">
        <v>7</v>
      </c>
      <c r="C2204">
        <v>67</v>
      </c>
      <c r="D2204">
        <v>2096</v>
      </c>
      <c r="E2204">
        <v>2096</v>
      </c>
      <c r="F2204">
        <v>2</v>
      </c>
      <c r="G2204">
        <v>1.78451</v>
      </c>
      <c r="H2204">
        <v>0</v>
      </c>
      <c r="I2204">
        <v>0</v>
      </c>
      <c r="J2204">
        <v>1</v>
      </c>
      <c r="K2204">
        <v>0</v>
      </c>
    </row>
    <row r="2205" spans="1:11" x14ac:dyDescent="0.25">
      <c r="A2205" t="s">
        <v>66</v>
      </c>
      <c r="B2205">
        <v>8</v>
      </c>
      <c r="C2205">
        <v>68</v>
      </c>
      <c r="D2205">
        <v>2097</v>
      </c>
      <c r="E2205">
        <v>2097</v>
      </c>
      <c r="F2205">
        <v>2</v>
      </c>
      <c r="G2205">
        <v>1.89625</v>
      </c>
      <c r="H2205">
        <v>0</v>
      </c>
      <c r="I2205">
        <v>0</v>
      </c>
      <c r="J2205">
        <v>1</v>
      </c>
      <c r="K2205">
        <v>0</v>
      </c>
    </row>
    <row r="2206" spans="1:11" x14ac:dyDescent="0.25">
      <c r="A2206" t="s">
        <v>66</v>
      </c>
      <c r="B2206">
        <v>9</v>
      </c>
      <c r="C2206">
        <v>69</v>
      </c>
      <c r="D2206">
        <v>2098</v>
      </c>
      <c r="E2206">
        <v>2098</v>
      </c>
      <c r="F2206">
        <v>2</v>
      </c>
      <c r="G2206">
        <v>2.08473</v>
      </c>
      <c r="H2206">
        <v>0</v>
      </c>
      <c r="I2206">
        <v>0</v>
      </c>
      <c r="J2206">
        <v>1</v>
      </c>
      <c r="K2206">
        <v>0</v>
      </c>
    </row>
    <row r="2207" spans="1:11" x14ac:dyDescent="0.25">
      <c r="A2207" t="s">
        <v>66</v>
      </c>
      <c r="B2207">
        <v>15</v>
      </c>
      <c r="C2207">
        <v>75</v>
      </c>
      <c r="D2207">
        <v>2104</v>
      </c>
      <c r="E2207">
        <v>2104</v>
      </c>
      <c r="F2207">
        <v>4</v>
      </c>
      <c r="G2207">
        <v>5.59415</v>
      </c>
      <c r="H2207">
        <v>0</v>
      </c>
      <c r="I2207">
        <v>0</v>
      </c>
      <c r="J2207">
        <v>1</v>
      </c>
      <c r="K2207">
        <v>0</v>
      </c>
    </row>
    <row r="2208" spans="1:11" x14ac:dyDescent="0.25">
      <c r="A2208" t="s">
        <v>66</v>
      </c>
      <c r="B2208">
        <v>13</v>
      </c>
      <c r="C2208">
        <v>73</v>
      </c>
      <c r="D2208">
        <v>2102</v>
      </c>
      <c r="E2208">
        <v>2102</v>
      </c>
      <c r="F2208">
        <v>8</v>
      </c>
      <c r="G2208">
        <v>14.330399999999999</v>
      </c>
      <c r="H2208">
        <v>0</v>
      </c>
      <c r="I2208">
        <v>0</v>
      </c>
      <c r="J2208">
        <v>1</v>
      </c>
      <c r="K2208">
        <v>0</v>
      </c>
    </row>
    <row r="2209" spans="1:11" x14ac:dyDescent="0.25">
      <c r="A2209" t="s">
        <v>66</v>
      </c>
      <c r="B2209">
        <v>18</v>
      </c>
      <c r="C2209">
        <v>78</v>
      </c>
      <c r="D2209">
        <v>2107</v>
      </c>
      <c r="E2209">
        <v>2107</v>
      </c>
      <c r="F2209">
        <v>5</v>
      </c>
      <c r="G2209">
        <v>7.37812</v>
      </c>
      <c r="H2209">
        <v>0</v>
      </c>
      <c r="I2209">
        <v>0</v>
      </c>
      <c r="J2209">
        <v>1</v>
      </c>
      <c r="K2209">
        <v>0</v>
      </c>
    </row>
    <row r="2210" spans="1:11" x14ac:dyDescent="0.25">
      <c r="A2210" t="s">
        <v>66</v>
      </c>
      <c r="B2210">
        <v>16</v>
      </c>
      <c r="C2210">
        <v>76</v>
      </c>
      <c r="D2210">
        <v>2105</v>
      </c>
      <c r="E2210">
        <v>2105</v>
      </c>
      <c r="F2210">
        <v>3</v>
      </c>
      <c r="G2210">
        <v>8.9605399999999999</v>
      </c>
      <c r="H2210">
        <v>0</v>
      </c>
      <c r="I2210">
        <v>0</v>
      </c>
      <c r="J2210">
        <v>1</v>
      </c>
      <c r="K2210">
        <v>0</v>
      </c>
    </row>
    <row r="2211" spans="1:11" x14ac:dyDescent="0.25">
      <c r="A2211" t="s">
        <v>66</v>
      </c>
      <c r="B2211">
        <v>14</v>
      </c>
      <c r="C2211">
        <v>74</v>
      </c>
      <c r="D2211">
        <v>2103</v>
      </c>
      <c r="E2211">
        <v>2103</v>
      </c>
      <c r="F2211">
        <v>1</v>
      </c>
      <c r="G2211">
        <v>11.81305</v>
      </c>
      <c r="H2211">
        <v>0</v>
      </c>
      <c r="I2211">
        <v>0</v>
      </c>
      <c r="J2211">
        <v>1</v>
      </c>
      <c r="K2211">
        <v>0</v>
      </c>
    </row>
    <row r="2212" spans="1:11" x14ac:dyDescent="0.25">
      <c r="A2212" t="s">
        <v>66</v>
      </c>
      <c r="B2212">
        <v>21</v>
      </c>
      <c r="C2212">
        <v>81</v>
      </c>
      <c r="D2212">
        <v>2109</v>
      </c>
      <c r="E2212">
        <v>2109</v>
      </c>
      <c r="F2212">
        <v>2</v>
      </c>
      <c r="G2212">
        <v>2.61286</v>
      </c>
      <c r="H2212">
        <v>0</v>
      </c>
      <c r="I2212">
        <v>0</v>
      </c>
      <c r="J2212">
        <v>1</v>
      </c>
      <c r="K2212">
        <v>0</v>
      </c>
    </row>
    <row r="2213" spans="1:11" x14ac:dyDescent="0.25">
      <c r="A2213" t="s">
        <v>66</v>
      </c>
      <c r="B2213">
        <v>20</v>
      </c>
      <c r="C2213">
        <v>80</v>
      </c>
      <c r="D2213">
        <v>2108</v>
      </c>
      <c r="E2213">
        <v>2108</v>
      </c>
      <c r="F2213">
        <v>1</v>
      </c>
      <c r="G2213">
        <v>3.7245400000000002</v>
      </c>
      <c r="H2213">
        <v>0</v>
      </c>
      <c r="I2213">
        <v>0</v>
      </c>
      <c r="J2213">
        <v>1</v>
      </c>
      <c r="K2213">
        <v>0</v>
      </c>
    </row>
    <row r="2214" spans="1:11" x14ac:dyDescent="0.25">
      <c r="A2214" t="s">
        <v>66</v>
      </c>
      <c r="B2214">
        <v>17</v>
      </c>
      <c r="C2214">
        <v>77</v>
      </c>
      <c r="D2214">
        <v>2106</v>
      </c>
      <c r="E2214">
        <v>2106</v>
      </c>
      <c r="F2214">
        <v>4</v>
      </c>
      <c r="G2214">
        <v>9.7311399999999999</v>
      </c>
      <c r="H2214">
        <v>0</v>
      </c>
      <c r="I2214">
        <v>0</v>
      </c>
      <c r="J2214">
        <v>1</v>
      </c>
      <c r="K2214">
        <v>0</v>
      </c>
    </row>
    <row r="2215" spans="1:11" x14ac:dyDescent="0.25">
      <c r="A2215" t="s">
        <v>66</v>
      </c>
      <c r="B2215">
        <v>10</v>
      </c>
      <c r="C2215">
        <v>70</v>
      </c>
      <c r="D2215">
        <v>2099</v>
      </c>
      <c r="E2215">
        <v>2099</v>
      </c>
      <c r="F2215">
        <v>1</v>
      </c>
      <c r="G2215">
        <v>2.8233299999999999</v>
      </c>
      <c r="H2215">
        <v>0</v>
      </c>
      <c r="I2215">
        <v>0</v>
      </c>
      <c r="J2215">
        <v>1</v>
      </c>
      <c r="K2215">
        <v>0</v>
      </c>
    </row>
    <row r="2216" spans="1:11" x14ac:dyDescent="0.25">
      <c r="A2216" t="s">
        <v>66</v>
      </c>
      <c r="B2216">
        <v>11</v>
      </c>
      <c r="C2216">
        <v>71</v>
      </c>
      <c r="D2216">
        <v>2100</v>
      </c>
      <c r="E2216">
        <v>2100</v>
      </c>
      <c r="F2216">
        <v>5</v>
      </c>
      <c r="G2216">
        <v>7.2678099999999999</v>
      </c>
      <c r="H2216">
        <v>0</v>
      </c>
      <c r="I2216">
        <v>0</v>
      </c>
      <c r="J2216">
        <v>1</v>
      </c>
      <c r="K2216">
        <v>0</v>
      </c>
    </row>
    <row r="2217" spans="1:11" x14ac:dyDescent="0.25">
      <c r="A2217" t="s">
        <v>66</v>
      </c>
      <c r="B2217">
        <v>12</v>
      </c>
      <c r="C2217">
        <v>72</v>
      </c>
      <c r="D2217">
        <v>2101</v>
      </c>
      <c r="E2217">
        <v>2101</v>
      </c>
      <c r="F2217">
        <v>8</v>
      </c>
      <c r="G2217">
        <v>12.221869999999999</v>
      </c>
      <c r="H2217">
        <v>0</v>
      </c>
      <c r="I2217">
        <v>0</v>
      </c>
      <c r="J2217">
        <v>1</v>
      </c>
      <c r="K2217">
        <v>0</v>
      </c>
    </row>
    <row r="2218" spans="1:11" x14ac:dyDescent="0.25">
      <c r="A2218" t="s">
        <v>36</v>
      </c>
      <c r="B2218">
        <v>0</v>
      </c>
      <c r="C2218">
        <v>12</v>
      </c>
      <c r="D2218">
        <v>1789</v>
      </c>
      <c r="E2218">
        <v>1789</v>
      </c>
      <c r="F2218">
        <v>1</v>
      </c>
      <c r="G2218">
        <v>1.2003900000000001</v>
      </c>
      <c r="H2218">
        <v>0</v>
      </c>
      <c r="I2218">
        <v>0</v>
      </c>
      <c r="J2218">
        <v>1</v>
      </c>
      <c r="K2218">
        <v>0</v>
      </c>
    </row>
    <row r="2219" spans="1:11" x14ac:dyDescent="0.25">
      <c r="A2219" t="s">
        <v>36</v>
      </c>
      <c r="B2219">
        <v>2</v>
      </c>
      <c r="C2219">
        <v>14</v>
      </c>
      <c r="D2219">
        <v>1790</v>
      </c>
      <c r="E2219">
        <v>1790</v>
      </c>
      <c r="F2219">
        <v>1</v>
      </c>
      <c r="G2219">
        <v>1.1068899999999999</v>
      </c>
      <c r="H2219">
        <v>0</v>
      </c>
      <c r="I2219">
        <v>0</v>
      </c>
      <c r="J2219">
        <v>1</v>
      </c>
      <c r="K2219">
        <v>0</v>
      </c>
    </row>
    <row r="2220" spans="1:11" x14ac:dyDescent="0.25">
      <c r="A2220" t="s">
        <v>36</v>
      </c>
      <c r="B2220">
        <v>7</v>
      </c>
      <c r="C2220">
        <v>19</v>
      </c>
      <c r="D2220">
        <v>1791</v>
      </c>
      <c r="E2220">
        <v>1791</v>
      </c>
      <c r="F2220">
        <v>1</v>
      </c>
      <c r="G2220">
        <v>1.2334400000000001</v>
      </c>
      <c r="H2220">
        <v>0</v>
      </c>
      <c r="I2220">
        <v>0</v>
      </c>
      <c r="J2220">
        <v>1</v>
      </c>
      <c r="K2220">
        <v>0</v>
      </c>
    </row>
    <row r="2221" spans="1:11" x14ac:dyDescent="0.25">
      <c r="A2221" t="s">
        <v>36</v>
      </c>
      <c r="B2221">
        <v>15</v>
      </c>
      <c r="C2221">
        <v>27</v>
      </c>
      <c r="D2221">
        <v>1796</v>
      </c>
      <c r="E2221">
        <v>1796</v>
      </c>
      <c r="F2221">
        <v>2</v>
      </c>
      <c r="G2221">
        <v>4.1872999999999996</v>
      </c>
      <c r="H2221">
        <v>0</v>
      </c>
      <c r="I2221">
        <v>0</v>
      </c>
      <c r="J2221">
        <v>1</v>
      </c>
      <c r="K2221">
        <v>0</v>
      </c>
    </row>
    <row r="2222" spans="1:11" x14ac:dyDescent="0.25">
      <c r="A2222" t="s">
        <v>36</v>
      </c>
      <c r="B2222">
        <v>14</v>
      </c>
      <c r="C2222">
        <v>26</v>
      </c>
      <c r="D2222">
        <v>1795</v>
      </c>
      <c r="E2222">
        <v>1795</v>
      </c>
      <c r="F2222">
        <v>1</v>
      </c>
      <c r="G2222">
        <v>4.1022299999999996</v>
      </c>
      <c r="H2222">
        <v>0</v>
      </c>
      <c r="I2222">
        <v>0</v>
      </c>
      <c r="J2222">
        <v>1</v>
      </c>
      <c r="K2222">
        <v>0</v>
      </c>
    </row>
    <row r="2223" spans="1:11" x14ac:dyDescent="0.25">
      <c r="A2223" t="s">
        <v>36</v>
      </c>
      <c r="B2223">
        <v>18</v>
      </c>
      <c r="C2223">
        <v>30</v>
      </c>
      <c r="D2223">
        <v>1799</v>
      </c>
      <c r="E2223">
        <v>1799</v>
      </c>
      <c r="F2223">
        <v>1</v>
      </c>
      <c r="G2223">
        <v>3.0456400000000001</v>
      </c>
      <c r="H2223">
        <v>0</v>
      </c>
      <c r="I2223">
        <v>0</v>
      </c>
      <c r="J2223">
        <v>1</v>
      </c>
      <c r="K2223">
        <v>0</v>
      </c>
    </row>
    <row r="2224" spans="1:11" x14ac:dyDescent="0.25">
      <c r="A2224" t="s">
        <v>36</v>
      </c>
      <c r="B2224">
        <v>8</v>
      </c>
      <c r="C2224">
        <v>20</v>
      </c>
      <c r="D2224">
        <v>1792</v>
      </c>
      <c r="E2224">
        <v>1792</v>
      </c>
      <c r="F2224">
        <v>2</v>
      </c>
      <c r="G2224">
        <v>1.50966</v>
      </c>
      <c r="H2224">
        <v>0</v>
      </c>
      <c r="I2224">
        <v>0</v>
      </c>
      <c r="J2224">
        <v>1</v>
      </c>
      <c r="K2224">
        <v>0</v>
      </c>
    </row>
    <row r="2225" spans="1:11" x14ac:dyDescent="0.25">
      <c r="A2225" t="s">
        <v>36</v>
      </c>
      <c r="B2225">
        <v>17</v>
      </c>
      <c r="C2225">
        <v>29</v>
      </c>
      <c r="D2225">
        <v>1798</v>
      </c>
      <c r="E2225">
        <v>1798</v>
      </c>
      <c r="F2225">
        <v>3</v>
      </c>
      <c r="G2225">
        <v>3.3633999999999999</v>
      </c>
      <c r="H2225">
        <v>0</v>
      </c>
      <c r="I2225">
        <v>0</v>
      </c>
      <c r="J2225">
        <v>1</v>
      </c>
      <c r="K2225">
        <v>0</v>
      </c>
    </row>
    <row r="2226" spans="1:11" x14ac:dyDescent="0.25">
      <c r="A2226" t="s">
        <v>36</v>
      </c>
      <c r="B2226">
        <v>9</v>
      </c>
      <c r="C2226">
        <v>21</v>
      </c>
      <c r="D2226">
        <v>1793</v>
      </c>
      <c r="E2226">
        <v>1793</v>
      </c>
      <c r="F2226">
        <v>1</v>
      </c>
      <c r="G2226">
        <v>1.7515799999999999</v>
      </c>
      <c r="H2226">
        <v>0</v>
      </c>
      <c r="I2226">
        <v>0</v>
      </c>
      <c r="J2226">
        <v>1</v>
      </c>
      <c r="K2226">
        <v>0</v>
      </c>
    </row>
    <row r="2227" spans="1:11" x14ac:dyDescent="0.25">
      <c r="A2227" t="s">
        <v>36</v>
      </c>
      <c r="B2227">
        <v>16</v>
      </c>
      <c r="C2227">
        <v>28</v>
      </c>
      <c r="D2227">
        <v>1797</v>
      </c>
      <c r="E2227">
        <v>1797</v>
      </c>
      <c r="F2227">
        <v>2</v>
      </c>
      <c r="G2227">
        <v>3.7129099999999999</v>
      </c>
      <c r="H2227">
        <v>0</v>
      </c>
      <c r="I2227">
        <v>0</v>
      </c>
      <c r="J2227">
        <v>1</v>
      </c>
      <c r="K2227">
        <v>0</v>
      </c>
    </row>
    <row r="2228" spans="1:11" x14ac:dyDescent="0.25">
      <c r="A2228" t="s">
        <v>36</v>
      </c>
      <c r="B2228">
        <v>13</v>
      </c>
      <c r="C2228">
        <v>25</v>
      </c>
      <c r="D2228">
        <v>1794</v>
      </c>
      <c r="E2228">
        <v>1794</v>
      </c>
      <c r="F2228">
        <v>2</v>
      </c>
      <c r="G2228">
        <v>4.1321500000000002</v>
      </c>
      <c r="H2228">
        <v>0</v>
      </c>
      <c r="I2228">
        <v>0</v>
      </c>
      <c r="J2228">
        <v>1</v>
      </c>
      <c r="K2228">
        <v>0</v>
      </c>
    </row>
    <row r="2229" spans="1:11" x14ac:dyDescent="0.25">
      <c r="A2229" t="s">
        <v>96</v>
      </c>
      <c r="B2229">
        <v>12</v>
      </c>
      <c r="C2229">
        <v>0</v>
      </c>
      <c r="D2229">
        <v>2486</v>
      </c>
      <c r="E2229">
        <v>2486</v>
      </c>
      <c r="F2229">
        <v>3</v>
      </c>
      <c r="G2229">
        <v>2.4260799999999998</v>
      </c>
      <c r="H2229">
        <v>0</v>
      </c>
      <c r="I2229">
        <v>0</v>
      </c>
      <c r="J2229">
        <v>1</v>
      </c>
      <c r="K2229">
        <v>0</v>
      </c>
    </row>
    <row r="2230" spans="1:11" x14ac:dyDescent="0.25">
      <c r="A2230" t="s">
        <v>96</v>
      </c>
      <c r="B2230">
        <v>13</v>
      </c>
      <c r="C2230">
        <v>1</v>
      </c>
      <c r="D2230">
        <v>2487</v>
      </c>
      <c r="E2230">
        <v>2487</v>
      </c>
      <c r="F2230">
        <v>4</v>
      </c>
      <c r="G2230">
        <v>2.7748499999999998</v>
      </c>
      <c r="H2230">
        <v>0</v>
      </c>
      <c r="I2230">
        <v>0</v>
      </c>
      <c r="J2230">
        <v>1</v>
      </c>
      <c r="K2230">
        <v>0</v>
      </c>
    </row>
    <row r="2231" spans="1:11" x14ac:dyDescent="0.25">
      <c r="A2231" t="s">
        <v>96</v>
      </c>
      <c r="B2231">
        <v>14</v>
      </c>
      <c r="C2231">
        <v>2</v>
      </c>
      <c r="D2231">
        <v>2488</v>
      </c>
      <c r="E2231">
        <v>2488</v>
      </c>
      <c r="F2231">
        <v>4</v>
      </c>
      <c r="G2231">
        <v>3.3791799999999999</v>
      </c>
      <c r="H2231">
        <v>0</v>
      </c>
      <c r="I2231">
        <v>0</v>
      </c>
      <c r="J2231">
        <v>1</v>
      </c>
      <c r="K2231">
        <v>0</v>
      </c>
    </row>
    <row r="2232" spans="1:11" x14ac:dyDescent="0.25">
      <c r="A2232" t="s">
        <v>96</v>
      </c>
      <c r="B2232">
        <v>15</v>
      </c>
      <c r="C2232">
        <v>3</v>
      </c>
      <c r="D2232">
        <v>2489</v>
      </c>
      <c r="E2232">
        <v>2489</v>
      </c>
      <c r="F2232">
        <v>1</v>
      </c>
      <c r="G2232">
        <v>4.3019600000000002</v>
      </c>
      <c r="H2232">
        <v>0</v>
      </c>
      <c r="I2232">
        <v>0</v>
      </c>
      <c r="J2232">
        <v>1</v>
      </c>
      <c r="K2232">
        <v>0</v>
      </c>
    </row>
    <row r="2233" spans="1:11" x14ac:dyDescent="0.25">
      <c r="A2233" t="s">
        <v>96</v>
      </c>
      <c r="B2233">
        <v>17</v>
      </c>
      <c r="C2233">
        <v>5</v>
      </c>
      <c r="D2233">
        <v>2491</v>
      </c>
      <c r="E2233">
        <v>2491</v>
      </c>
      <c r="F2233">
        <v>5</v>
      </c>
      <c r="G2233">
        <v>8.2272400000000001</v>
      </c>
      <c r="H2233">
        <v>0</v>
      </c>
      <c r="I2233">
        <v>0</v>
      </c>
      <c r="J2233">
        <v>1</v>
      </c>
      <c r="K2233">
        <v>0</v>
      </c>
    </row>
    <row r="2234" spans="1:11" x14ac:dyDescent="0.25">
      <c r="A2234" t="s">
        <v>96</v>
      </c>
      <c r="B2234">
        <v>20</v>
      </c>
      <c r="C2234">
        <v>8</v>
      </c>
      <c r="D2234">
        <v>2494</v>
      </c>
      <c r="E2234">
        <v>2494</v>
      </c>
      <c r="F2234">
        <v>5</v>
      </c>
      <c r="G2234">
        <v>3.6105</v>
      </c>
      <c r="H2234">
        <v>0</v>
      </c>
      <c r="I2234">
        <v>0</v>
      </c>
      <c r="J2234">
        <v>1</v>
      </c>
      <c r="K2234">
        <v>0</v>
      </c>
    </row>
    <row r="2235" spans="1:11" x14ac:dyDescent="0.25">
      <c r="A2235" t="s">
        <v>96</v>
      </c>
      <c r="B2235">
        <v>19</v>
      </c>
      <c r="C2235">
        <v>7</v>
      </c>
      <c r="D2235">
        <v>2493</v>
      </c>
      <c r="E2235">
        <v>2493</v>
      </c>
      <c r="F2235">
        <v>4</v>
      </c>
      <c r="G2235">
        <v>4.3090200000000003</v>
      </c>
      <c r="H2235">
        <v>0</v>
      </c>
      <c r="I2235">
        <v>0</v>
      </c>
      <c r="J2235">
        <v>1</v>
      </c>
      <c r="K2235">
        <v>0</v>
      </c>
    </row>
    <row r="2236" spans="1:11" x14ac:dyDescent="0.25">
      <c r="A2236" t="s">
        <v>96</v>
      </c>
      <c r="B2236">
        <v>7</v>
      </c>
      <c r="C2236">
        <v>5</v>
      </c>
      <c r="D2236">
        <v>2484</v>
      </c>
      <c r="E2236">
        <v>2484</v>
      </c>
      <c r="F2236">
        <v>1</v>
      </c>
      <c r="G2236">
        <v>2.2768899999999999</v>
      </c>
      <c r="H2236">
        <v>0</v>
      </c>
      <c r="I2236">
        <v>0</v>
      </c>
      <c r="J2236">
        <v>1</v>
      </c>
      <c r="K2236">
        <v>0</v>
      </c>
    </row>
    <row r="2237" spans="1:11" x14ac:dyDescent="0.25">
      <c r="A2237" t="s">
        <v>96</v>
      </c>
      <c r="B2237">
        <v>11</v>
      </c>
      <c r="C2237">
        <v>1</v>
      </c>
      <c r="D2237">
        <v>2485</v>
      </c>
      <c r="E2237">
        <v>2485</v>
      </c>
      <c r="F2237">
        <v>1</v>
      </c>
      <c r="G2237">
        <v>2.6108500000000001</v>
      </c>
      <c r="H2237">
        <v>0</v>
      </c>
      <c r="I2237">
        <v>0</v>
      </c>
      <c r="J2237">
        <v>1</v>
      </c>
      <c r="K2237">
        <v>0</v>
      </c>
    </row>
    <row r="2238" spans="1:11" x14ac:dyDescent="0.25">
      <c r="A2238" t="s">
        <v>96</v>
      </c>
      <c r="B2238">
        <v>18</v>
      </c>
      <c r="C2238">
        <v>6</v>
      </c>
      <c r="D2238">
        <v>2492</v>
      </c>
      <c r="E2238">
        <v>2492</v>
      </c>
      <c r="F2238">
        <v>8</v>
      </c>
      <c r="G2238">
        <v>5.8507800000000003</v>
      </c>
      <c r="H2238">
        <v>0</v>
      </c>
      <c r="I2238">
        <v>0</v>
      </c>
      <c r="J2238">
        <v>1</v>
      </c>
      <c r="K2238">
        <v>0</v>
      </c>
    </row>
    <row r="2239" spans="1:11" x14ac:dyDescent="0.25">
      <c r="A2239" t="s">
        <v>96</v>
      </c>
      <c r="B2239">
        <v>16</v>
      </c>
      <c r="C2239">
        <v>4</v>
      </c>
      <c r="D2239">
        <v>2490</v>
      </c>
      <c r="E2239">
        <v>2490</v>
      </c>
      <c r="F2239">
        <v>7</v>
      </c>
      <c r="G2239">
        <v>6.2831700000000001</v>
      </c>
      <c r="H2239">
        <v>0</v>
      </c>
      <c r="I2239">
        <v>0</v>
      </c>
      <c r="J2239">
        <v>1</v>
      </c>
      <c r="K2239">
        <v>0</v>
      </c>
    </row>
    <row r="2240" spans="1:11" x14ac:dyDescent="0.25">
      <c r="A2240" t="s">
        <v>67</v>
      </c>
      <c r="B2240">
        <v>19</v>
      </c>
      <c r="C2240">
        <v>65</v>
      </c>
      <c r="D2240">
        <v>2124</v>
      </c>
      <c r="E2240">
        <v>2124</v>
      </c>
      <c r="F2240">
        <v>6</v>
      </c>
      <c r="G2240">
        <v>5.1095199999999998</v>
      </c>
      <c r="H2240">
        <v>0</v>
      </c>
      <c r="I2240">
        <v>0</v>
      </c>
      <c r="J2240">
        <v>1</v>
      </c>
      <c r="K2240">
        <v>0</v>
      </c>
    </row>
    <row r="2241" spans="1:11" x14ac:dyDescent="0.25">
      <c r="A2241" t="s">
        <v>67</v>
      </c>
      <c r="B2241">
        <v>18</v>
      </c>
      <c r="C2241">
        <v>66</v>
      </c>
      <c r="D2241">
        <v>2123</v>
      </c>
      <c r="E2241">
        <v>2123</v>
      </c>
      <c r="F2241">
        <v>16</v>
      </c>
      <c r="G2241">
        <v>6.3011299999999997</v>
      </c>
      <c r="H2241">
        <v>0</v>
      </c>
      <c r="I2241">
        <v>0</v>
      </c>
      <c r="J2241">
        <v>1</v>
      </c>
      <c r="K2241">
        <v>0</v>
      </c>
    </row>
    <row r="2242" spans="1:11" x14ac:dyDescent="0.25">
      <c r="A2242" t="s">
        <v>67</v>
      </c>
      <c r="B2242">
        <v>6</v>
      </c>
      <c r="C2242">
        <v>78</v>
      </c>
      <c r="D2242">
        <v>2111</v>
      </c>
      <c r="E2242">
        <v>2111</v>
      </c>
      <c r="F2242">
        <v>1</v>
      </c>
      <c r="G2242">
        <v>2.7729200000000001</v>
      </c>
      <c r="H2242">
        <v>0</v>
      </c>
      <c r="I2242">
        <v>0</v>
      </c>
      <c r="J2242">
        <v>1</v>
      </c>
      <c r="K2242">
        <v>0</v>
      </c>
    </row>
    <row r="2243" spans="1:11" x14ac:dyDescent="0.25">
      <c r="A2243" t="s">
        <v>67</v>
      </c>
      <c r="B2243">
        <v>16</v>
      </c>
      <c r="C2243">
        <v>68</v>
      </c>
      <c r="D2243">
        <v>2121</v>
      </c>
      <c r="E2243">
        <v>2121</v>
      </c>
      <c r="F2243">
        <v>26</v>
      </c>
      <c r="G2243">
        <v>17.657360000000001</v>
      </c>
      <c r="H2243">
        <v>0</v>
      </c>
      <c r="I2243">
        <v>0</v>
      </c>
      <c r="J2243">
        <v>1</v>
      </c>
      <c r="K2243">
        <v>0</v>
      </c>
    </row>
    <row r="2244" spans="1:11" x14ac:dyDescent="0.25">
      <c r="A2244" t="s">
        <v>67</v>
      </c>
      <c r="B2244">
        <v>7</v>
      </c>
      <c r="C2244">
        <v>77</v>
      </c>
      <c r="D2244">
        <v>2112</v>
      </c>
      <c r="E2244">
        <v>2112</v>
      </c>
      <c r="F2244">
        <v>2</v>
      </c>
      <c r="G2244">
        <v>3.0079199999999999</v>
      </c>
      <c r="H2244">
        <v>0</v>
      </c>
      <c r="I2244">
        <v>0</v>
      </c>
      <c r="J2244">
        <v>1</v>
      </c>
      <c r="K2244">
        <v>0</v>
      </c>
    </row>
    <row r="2245" spans="1:11" x14ac:dyDescent="0.25">
      <c r="A2245" t="s">
        <v>67</v>
      </c>
      <c r="B2245">
        <v>15</v>
      </c>
      <c r="C2245">
        <v>69</v>
      </c>
      <c r="D2245">
        <v>2120</v>
      </c>
      <c r="E2245">
        <v>2120</v>
      </c>
      <c r="F2245">
        <v>21</v>
      </c>
      <c r="G2245">
        <v>19.525700000000001</v>
      </c>
      <c r="H2245">
        <v>0</v>
      </c>
      <c r="I2245">
        <v>0</v>
      </c>
      <c r="J2245">
        <v>1</v>
      </c>
      <c r="K2245">
        <v>0</v>
      </c>
    </row>
    <row r="2246" spans="1:11" x14ac:dyDescent="0.25">
      <c r="A2246" t="s">
        <v>67</v>
      </c>
      <c r="B2246">
        <v>8</v>
      </c>
      <c r="C2246">
        <v>76</v>
      </c>
      <c r="D2246">
        <v>2113</v>
      </c>
      <c r="E2246">
        <v>2113</v>
      </c>
      <c r="F2246">
        <v>1</v>
      </c>
      <c r="G2246">
        <v>3.3654099999999998</v>
      </c>
      <c r="H2246">
        <v>0</v>
      </c>
      <c r="I2246">
        <v>0</v>
      </c>
      <c r="J2246">
        <v>1</v>
      </c>
      <c r="K2246">
        <v>0</v>
      </c>
    </row>
    <row r="2247" spans="1:11" x14ac:dyDescent="0.25">
      <c r="A2247" t="s">
        <v>67</v>
      </c>
      <c r="B2247">
        <v>13</v>
      </c>
      <c r="C2247">
        <v>71</v>
      </c>
      <c r="D2247">
        <v>2118</v>
      </c>
      <c r="E2247">
        <v>2118</v>
      </c>
      <c r="F2247">
        <v>27</v>
      </c>
      <c r="G2247">
        <v>17.362159999999999</v>
      </c>
      <c r="H2247">
        <v>0</v>
      </c>
      <c r="I2247">
        <v>0</v>
      </c>
      <c r="J2247">
        <v>1</v>
      </c>
      <c r="K2247">
        <v>0</v>
      </c>
    </row>
    <row r="2248" spans="1:11" x14ac:dyDescent="0.25">
      <c r="A2248" t="s">
        <v>67</v>
      </c>
      <c r="B2248">
        <v>10</v>
      </c>
      <c r="C2248">
        <v>74</v>
      </c>
      <c r="D2248">
        <v>2115</v>
      </c>
      <c r="E2248">
        <v>2115</v>
      </c>
      <c r="F2248">
        <v>8</v>
      </c>
      <c r="G2248">
        <v>15.120979999999999</v>
      </c>
      <c r="H2248">
        <v>0</v>
      </c>
      <c r="I2248">
        <v>0</v>
      </c>
      <c r="J2248">
        <v>1</v>
      </c>
      <c r="K2248">
        <v>0</v>
      </c>
    </row>
    <row r="2249" spans="1:11" x14ac:dyDescent="0.25">
      <c r="A2249" t="s">
        <v>67</v>
      </c>
      <c r="B2249">
        <v>12</v>
      </c>
      <c r="C2249">
        <v>72</v>
      </c>
      <c r="D2249">
        <v>2117</v>
      </c>
      <c r="E2249">
        <v>2117</v>
      </c>
      <c r="F2249">
        <v>28</v>
      </c>
      <c r="G2249">
        <v>18.138079999999999</v>
      </c>
      <c r="H2249">
        <v>0</v>
      </c>
      <c r="I2249">
        <v>0</v>
      </c>
      <c r="J2249">
        <v>1</v>
      </c>
      <c r="K2249">
        <v>0</v>
      </c>
    </row>
    <row r="2250" spans="1:11" x14ac:dyDescent="0.25">
      <c r="A2250" t="s">
        <v>67</v>
      </c>
      <c r="B2250">
        <v>14</v>
      </c>
      <c r="C2250">
        <v>70</v>
      </c>
      <c r="D2250">
        <v>2119</v>
      </c>
      <c r="E2250">
        <v>2119</v>
      </c>
      <c r="F2250">
        <v>17</v>
      </c>
      <c r="G2250">
        <v>18.867660000000001</v>
      </c>
      <c r="H2250">
        <v>0</v>
      </c>
      <c r="I2250">
        <v>0</v>
      </c>
      <c r="J2250">
        <v>1</v>
      </c>
      <c r="K2250">
        <v>0</v>
      </c>
    </row>
    <row r="2251" spans="1:11" x14ac:dyDescent="0.25">
      <c r="A2251" t="s">
        <v>67</v>
      </c>
      <c r="B2251">
        <v>9</v>
      </c>
      <c r="C2251">
        <v>75</v>
      </c>
      <c r="D2251">
        <v>2114</v>
      </c>
      <c r="E2251">
        <v>2114</v>
      </c>
      <c r="F2251">
        <v>1</v>
      </c>
      <c r="G2251">
        <v>5.90571</v>
      </c>
      <c r="H2251">
        <v>0</v>
      </c>
      <c r="I2251">
        <v>0</v>
      </c>
      <c r="J2251">
        <v>1</v>
      </c>
      <c r="K2251">
        <v>0</v>
      </c>
    </row>
    <row r="2252" spans="1:11" x14ac:dyDescent="0.25">
      <c r="A2252" t="s">
        <v>67</v>
      </c>
      <c r="B2252">
        <v>17</v>
      </c>
      <c r="C2252">
        <v>67</v>
      </c>
      <c r="D2252">
        <v>2122</v>
      </c>
      <c r="E2252">
        <v>2122</v>
      </c>
      <c r="F2252">
        <v>27</v>
      </c>
      <c r="G2252">
        <v>9.0865100000000005</v>
      </c>
      <c r="H2252">
        <v>0</v>
      </c>
      <c r="I2252">
        <v>0</v>
      </c>
      <c r="J2252">
        <v>1</v>
      </c>
      <c r="K2252">
        <v>0</v>
      </c>
    </row>
    <row r="2253" spans="1:11" x14ac:dyDescent="0.25">
      <c r="A2253" t="s">
        <v>67</v>
      </c>
      <c r="B2253">
        <v>11</v>
      </c>
      <c r="C2253">
        <v>73</v>
      </c>
      <c r="D2253">
        <v>2116</v>
      </c>
      <c r="E2253">
        <v>2116</v>
      </c>
      <c r="F2253">
        <v>24</v>
      </c>
      <c r="G2253">
        <v>17.39424</v>
      </c>
      <c r="H2253">
        <v>0</v>
      </c>
      <c r="I2253">
        <v>0</v>
      </c>
      <c r="J2253">
        <v>1</v>
      </c>
      <c r="K2253">
        <v>0</v>
      </c>
    </row>
    <row r="2254" spans="1:11" x14ac:dyDescent="0.25">
      <c r="A2254" t="s">
        <v>37</v>
      </c>
      <c r="B2254">
        <v>0</v>
      </c>
      <c r="C2254">
        <v>36</v>
      </c>
      <c r="D2254">
        <v>1800</v>
      </c>
      <c r="E2254">
        <v>1800</v>
      </c>
      <c r="F2254">
        <v>1</v>
      </c>
      <c r="G2254">
        <v>1.68468</v>
      </c>
      <c r="H2254">
        <v>0</v>
      </c>
      <c r="I2254">
        <v>0</v>
      </c>
      <c r="J2254">
        <v>1</v>
      </c>
      <c r="K2254">
        <v>0</v>
      </c>
    </row>
    <row r="2255" spans="1:11" x14ac:dyDescent="0.25">
      <c r="A2255" t="s">
        <v>37</v>
      </c>
      <c r="B2255">
        <v>8</v>
      </c>
      <c r="C2255">
        <v>44</v>
      </c>
      <c r="D2255">
        <v>1803</v>
      </c>
      <c r="E2255">
        <v>1803</v>
      </c>
      <c r="F2255">
        <v>1</v>
      </c>
      <c r="G2255">
        <v>2.1232099999999998</v>
      </c>
      <c r="H2255">
        <v>0</v>
      </c>
      <c r="I2255">
        <v>0</v>
      </c>
      <c r="J2255">
        <v>1</v>
      </c>
      <c r="K2255">
        <v>0</v>
      </c>
    </row>
    <row r="2256" spans="1:11" x14ac:dyDescent="0.25">
      <c r="A2256" t="s">
        <v>37</v>
      </c>
      <c r="B2256">
        <v>18</v>
      </c>
      <c r="C2256">
        <v>54</v>
      </c>
      <c r="D2256">
        <v>1812</v>
      </c>
      <c r="E2256">
        <v>1812</v>
      </c>
      <c r="F2256">
        <v>17</v>
      </c>
      <c r="G2256">
        <v>7.1894400000000003</v>
      </c>
      <c r="H2256">
        <v>0</v>
      </c>
      <c r="I2256">
        <v>0</v>
      </c>
      <c r="J2256">
        <v>1</v>
      </c>
      <c r="K2256">
        <v>0</v>
      </c>
    </row>
    <row r="2257" spans="1:11" x14ac:dyDescent="0.25">
      <c r="A2257" t="s">
        <v>37</v>
      </c>
      <c r="B2257">
        <v>17</v>
      </c>
      <c r="C2257">
        <v>53</v>
      </c>
      <c r="D2257">
        <v>1811</v>
      </c>
      <c r="E2257">
        <v>1811</v>
      </c>
      <c r="F2257">
        <v>4</v>
      </c>
      <c r="G2257">
        <v>8.5053099999999997</v>
      </c>
      <c r="H2257">
        <v>0</v>
      </c>
      <c r="I2257">
        <v>0</v>
      </c>
      <c r="J2257">
        <v>1</v>
      </c>
      <c r="K2257">
        <v>0</v>
      </c>
    </row>
    <row r="2258" spans="1:11" x14ac:dyDescent="0.25">
      <c r="A2258" t="s">
        <v>37</v>
      </c>
      <c r="B2258">
        <v>16</v>
      </c>
      <c r="C2258">
        <v>52</v>
      </c>
      <c r="D2258">
        <v>1810</v>
      </c>
      <c r="E2258">
        <v>1810</v>
      </c>
      <c r="F2258">
        <v>12</v>
      </c>
      <c r="G2258">
        <v>9.1886500000000009</v>
      </c>
      <c r="H2258">
        <v>0</v>
      </c>
      <c r="I2258">
        <v>0</v>
      </c>
      <c r="J2258">
        <v>1</v>
      </c>
      <c r="K2258">
        <v>0</v>
      </c>
    </row>
    <row r="2259" spans="1:11" x14ac:dyDescent="0.25">
      <c r="A2259" t="s">
        <v>37</v>
      </c>
      <c r="B2259">
        <v>12</v>
      </c>
      <c r="C2259">
        <v>48</v>
      </c>
      <c r="D2259">
        <v>1806</v>
      </c>
      <c r="E2259">
        <v>1806</v>
      </c>
      <c r="F2259">
        <v>2</v>
      </c>
      <c r="G2259">
        <v>7.4524299999999997</v>
      </c>
      <c r="H2259">
        <v>0</v>
      </c>
      <c r="I2259">
        <v>0</v>
      </c>
      <c r="J2259">
        <v>1</v>
      </c>
      <c r="K2259">
        <v>0</v>
      </c>
    </row>
    <row r="2260" spans="1:11" x14ac:dyDescent="0.25">
      <c r="A2260" t="s">
        <v>37</v>
      </c>
      <c r="B2260">
        <v>21</v>
      </c>
      <c r="C2260">
        <v>57</v>
      </c>
      <c r="D2260">
        <v>1815</v>
      </c>
      <c r="E2260">
        <v>1815</v>
      </c>
      <c r="F2260">
        <v>2</v>
      </c>
      <c r="G2260">
        <v>2.6023499999999999</v>
      </c>
      <c r="H2260">
        <v>0</v>
      </c>
      <c r="I2260">
        <v>0</v>
      </c>
      <c r="J2260">
        <v>1</v>
      </c>
      <c r="K2260">
        <v>0</v>
      </c>
    </row>
    <row r="2261" spans="1:11" x14ac:dyDescent="0.25">
      <c r="A2261" t="s">
        <v>37</v>
      </c>
      <c r="B2261">
        <v>10</v>
      </c>
      <c r="C2261">
        <v>46</v>
      </c>
      <c r="D2261">
        <v>1804</v>
      </c>
      <c r="E2261">
        <v>1804</v>
      </c>
      <c r="F2261">
        <v>1</v>
      </c>
      <c r="G2261">
        <v>4.7635399999999999</v>
      </c>
      <c r="H2261">
        <v>0</v>
      </c>
      <c r="I2261">
        <v>0</v>
      </c>
      <c r="J2261">
        <v>1</v>
      </c>
      <c r="K2261">
        <v>0</v>
      </c>
    </row>
    <row r="2262" spans="1:11" x14ac:dyDescent="0.25">
      <c r="A2262" t="s">
        <v>37</v>
      </c>
      <c r="B2262">
        <v>15</v>
      </c>
      <c r="C2262">
        <v>51</v>
      </c>
      <c r="D2262">
        <v>1809</v>
      </c>
      <c r="E2262">
        <v>1809</v>
      </c>
      <c r="F2262">
        <v>5</v>
      </c>
      <c r="G2262">
        <v>9.5493199999999998</v>
      </c>
      <c r="H2262">
        <v>0</v>
      </c>
      <c r="I2262">
        <v>0</v>
      </c>
      <c r="J2262">
        <v>1</v>
      </c>
      <c r="K2262">
        <v>0</v>
      </c>
    </row>
    <row r="2263" spans="1:11" x14ac:dyDescent="0.25">
      <c r="A2263" t="s">
        <v>37</v>
      </c>
      <c r="B2263">
        <v>14</v>
      </c>
      <c r="C2263">
        <v>50</v>
      </c>
      <c r="D2263">
        <v>1808</v>
      </c>
      <c r="E2263">
        <v>1808</v>
      </c>
      <c r="F2263">
        <v>2</v>
      </c>
      <c r="G2263">
        <v>8.45153</v>
      </c>
      <c r="H2263">
        <v>0</v>
      </c>
      <c r="I2263">
        <v>0</v>
      </c>
      <c r="J2263">
        <v>1</v>
      </c>
      <c r="K2263">
        <v>0</v>
      </c>
    </row>
    <row r="2264" spans="1:11" x14ac:dyDescent="0.25">
      <c r="A2264" t="s">
        <v>37</v>
      </c>
      <c r="B2264">
        <v>13</v>
      </c>
      <c r="C2264">
        <v>49</v>
      </c>
      <c r="D2264">
        <v>1807</v>
      </c>
      <c r="E2264">
        <v>1807</v>
      </c>
      <c r="F2264">
        <v>6</v>
      </c>
      <c r="G2264">
        <v>8.6802200000000003</v>
      </c>
      <c r="H2264">
        <v>0</v>
      </c>
      <c r="I2264">
        <v>0</v>
      </c>
      <c r="J2264">
        <v>1</v>
      </c>
      <c r="K2264">
        <v>0</v>
      </c>
    </row>
    <row r="2265" spans="1:11" x14ac:dyDescent="0.25">
      <c r="A2265" t="s">
        <v>37</v>
      </c>
      <c r="B2265">
        <v>2</v>
      </c>
      <c r="C2265">
        <v>38</v>
      </c>
      <c r="D2265">
        <v>1801</v>
      </c>
      <c r="E2265">
        <v>1801</v>
      </c>
      <c r="F2265">
        <v>1</v>
      </c>
      <c r="G2265">
        <v>1.5743400000000001</v>
      </c>
      <c r="H2265">
        <v>0</v>
      </c>
      <c r="I2265">
        <v>0</v>
      </c>
      <c r="J2265">
        <v>1</v>
      </c>
      <c r="K2265">
        <v>0</v>
      </c>
    </row>
    <row r="2266" spans="1:11" x14ac:dyDescent="0.25">
      <c r="A2266" t="s">
        <v>37</v>
      </c>
      <c r="B2266">
        <v>6</v>
      </c>
      <c r="C2266">
        <v>42</v>
      </c>
      <c r="D2266">
        <v>1802</v>
      </c>
      <c r="E2266">
        <v>1802</v>
      </c>
      <c r="F2266">
        <v>1</v>
      </c>
      <c r="G2266">
        <v>1.6766300000000001</v>
      </c>
      <c r="H2266">
        <v>0</v>
      </c>
      <c r="I2266">
        <v>0</v>
      </c>
      <c r="J2266">
        <v>1</v>
      </c>
      <c r="K2266">
        <v>0</v>
      </c>
    </row>
    <row r="2267" spans="1:11" x14ac:dyDescent="0.25">
      <c r="A2267" t="s">
        <v>37</v>
      </c>
      <c r="B2267">
        <v>20</v>
      </c>
      <c r="C2267">
        <v>56</v>
      </c>
      <c r="D2267">
        <v>1814</v>
      </c>
      <c r="E2267">
        <v>1814</v>
      </c>
      <c r="F2267">
        <v>8</v>
      </c>
      <c r="G2267">
        <v>3.2370000000000001</v>
      </c>
      <c r="H2267">
        <v>0</v>
      </c>
      <c r="I2267">
        <v>0</v>
      </c>
      <c r="J2267">
        <v>1</v>
      </c>
      <c r="K2267">
        <v>0</v>
      </c>
    </row>
    <row r="2268" spans="1:11" x14ac:dyDescent="0.25">
      <c r="A2268" t="s">
        <v>37</v>
      </c>
      <c r="B2268">
        <v>19</v>
      </c>
      <c r="C2268">
        <v>55</v>
      </c>
      <c r="D2268">
        <v>1813</v>
      </c>
      <c r="E2268">
        <v>1813</v>
      </c>
      <c r="F2268">
        <v>9</v>
      </c>
      <c r="G2268">
        <v>4.6912500000000001</v>
      </c>
      <c r="H2268">
        <v>0</v>
      </c>
      <c r="I2268">
        <v>0</v>
      </c>
      <c r="J2268">
        <v>1</v>
      </c>
      <c r="K2268">
        <v>0</v>
      </c>
    </row>
    <row r="2269" spans="1:11" x14ac:dyDescent="0.25">
      <c r="A2269" t="s">
        <v>37</v>
      </c>
      <c r="B2269">
        <v>11</v>
      </c>
      <c r="C2269">
        <v>47</v>
      </c>
      <c r="D2269">
        <v>1805</v>
      </c>
      <c r="E2269">
        <v>1805</v>
      </c>
      <c r="F2269">
        <v>3</v>
      </c>
      <c r="G2269">
        <v>7.1490600000000004</v>
      </c>
      <c r="H2269">
        <v>0</v>
      </c>
      <c r="I2269">
        <v>0</v>
      </c>
      <c r="J2269">
        <v>1</v>
      </c>
      <c r="K2269">
        <v>0</v>
      </c>
    </row>
    <row r="2270" spans="1:11" x14ac:dyDescent="0.25">
      <c r="A2270" t="s">
        <v>97</v>
      </c>
      <c r="B2270">
        <v>17</v>
      </c>
      <c r="C2270">
        <v>29</v>
      </c>
      <c r="D2270">
        <v>2504</v>
      </c>
      <c r="E2270">
        <v>2504</v>
      </c>
      <c r="F2270">
        <v>3</v>
      </c>
      <c r="G2270">
        <v>4.5228099999999998</v>
      </c>
      <c r="H2270">
        <v>0</v>
      </c>
      <c r="I2270">
        <v>0</v>
      </c>
      <c r="J2270">
        <v>1</v>
      </c>
      <c r="K2270">
        <v>0</v>
      </c>
    </row>
    <row r="2271" spans="1:11" x14ac:dyDescent="0.25">
      <c r="A2271" t="s">
        <v>97</v>
      </c>
      <c r="B2271">
        <v>15</v>
      </c>
      <c r="C2271">
        <v>27</v>
      </c>
      <c r="D2271">
        <v>2502</v>
      </c>
      <c r="E2271">
        <v>2502</v>
      </c>
      <c r="F2271">
        <v>3</v>
      </c>
      <c r="G2271">
        <v>4.08765</v>
      </c>
      <c r="H2271">
        <v>0</v>
      </c>
      <c r="I2271">
        <v>0</v>
      </c>
      <c r="J2271">
        <v>1</v>
      </c>
      <c r="K2271">
        <v>0</v>
      </c>
    </row>
    <row r="2272" spans="1:11" x14ac:dyDescent="0.25">
      <c r="A2272" t="s">
        <v>97</v>
      </c>
      <c r="B2272">
        <v>19</v>
      </c>
      <c r="C2272">
        <v>31</v>
      </c>
      <c r="D2272">
        <v>2505</v>
      </c>
      <c r="E2272">
        <v>2505</v>
      </c>
      <c r="F2272">
        <v>3</v>
      </c>
      <c r="G2272">
        <v>4.3131300000000001</v>
      </c>
      <c r="H2272">
        <v>0</v>
      </c>
      <c r="I2272">
        <v>0</v>
      </c>
      <c r="J2272">
        <v>1</v>
      </c>
      <c r="K2272">
        <v>0</v>
      </c>
    </row>
    <row r="2273" spans="1:11" x14ac:dyDescent="0.25">
      <c r="A2273" t="s">
        <v>97</v>
      </c>
      <c r="B2273">
        <v>6</v>
      </c>
      <c r="C2273">
        <v>18</v>
      </c>
      <c r="D2273">
        <v>2495</v>
      </c>
      <c r="E2273">
        <v>2495</v>
      </c>
      <c r="F2273">
        <v>1</v>
      </c>
      <c r="G2273">
        <v>1.73787</v>
      </c>
      <c r="H2273">
        <v>0</v>
      </c>
      <c r="I2273">
        <v>0</v>
      </c>
      <c r="J2273">
        <v>1</v>
      </c>
      <c r="K2273">
        <v>0</v>
      </c>
    </row>
    <row r="2274" spans="1:11" x14ac:dyDescent="0.25">
      <c r="A2274" t="s">
        <v>97</v>
      </c>
      <c r="B2274">
        <v>10</v>
      </c>
      <c r="C2274">
        <v>22</v>
      </c>
      <c r="D2274">
        <v>2497</v>
      </c>
      <c r="E2274">
        <v>2497</v>
      </c>
      <c r="F2274">
        <v>1</v>
      </c>
      <c r="G2274">
        <v>3.4489999999999998</v>
      </c>
      <c r="H2274">
        <v>0</v>
      </c>
      <c r="I2274">
        <v>0</v>
      </c>
      <c r="J2274">
        <v>1</v>
      </c>
      <c r="K2274">
        <v>0</v>
      </c>
    </row>
    <row r="2275" spans="1:11" x14ac:dyDescent="0.25">
      <c r="A2275" t="s">
        <v>97</v>
      </c>
      <c r="B2275">
        <v>11</v>
      </c>
      <c r="C2275">
        <v>23</v>
      </c>
      <c r="D2275">
        <v>2498</v>
      </c>
      <c r="E2275">
        <v>2498</v>
      </c>
      <c r="F2275">
        <v>3</v>
      </c>
      <c r="G2275">
        <v>3.919</v>
      </c>
      <c r="H2275">
        <v>0</v>
      </c>
      <c r="I2275">
        <v>0</v>
      </c>
      <c r="J2275">
        <v>1</v>
      </c>
      <c r="K2275">
        <v>0</v>
      </c>
    </row>
    <row r="2276" spans="1:11" x14ac:dyDescent="0.25">
      <c r="A2276" t="s">
        <v>97</v>
      </c>
      <c r="B2276">
        <v>14</v>
      </c>
      <c r="C2276">
        <v>26</v>
      </c>
      <c r="D2276">
        <v>2501</v>
      </c>
      <c r="E2276">
        <v>2501</v>
      </c>
      <c r="F2276">
        <v>1</v>
      </c>
      <c r="G2276">
        <v>3.96374</v>
      </c>
      <c r="H2276">
        <v>0</v>
      </c>
      <c r="I2276">
        <v>0</v>
      </c>
      <c r="J2276">
        <v>1</v>
      </c>
      <c r="K2276">
        <v>0</v>
      </c>
    </row>
    <row r="2277" spans="1:11" x14ac:dyDescent="0.25">
      <c r="A2277" t="s">
        <v>97</v>
      </c>
      <c r="B2277">
        <v>12</v>
      </c>
      <c r="C2277">
        <v>24</v>
      </c>
      <c r="D2277">
        <v>2499</v>
      </c>
      <c r="E2277">
        <v>2499</v>
      </c>
      <c r="F2277">
        <v>1</v>
      </c>
      <c r="G2277">
        <v>3.87059</v>
      </c>
      <c r="H2277">
        <v>0</v>
      </c>
      <c r="I2277">
        <v>0</v>
      </c>
      <c r="J2277">
        <v>1</v>
      </c>
      <c r="K2277">
        <v>0</v>
      </c>
    </row>
    <row r="2278" spans="1:11" x14ac:dyDescent="0.25">
      <c r="A2278" t="s">
        <v>97</v>
      </c>
      <c r="B2278">
        <v>13</v>
      </c>
      <c r="C2278">
        <v>25</v>
      </c>
      <c r="D2278">
        <v>2500</v>
      </c>
      <c r="E2278">
        <v>2500</v>
      </c>
      <c r="F2278">
        <v>3</v>
      </c>
      <c r="G2278">
        <v>4.01396</v>
      </c>
      <c r="H2278">
        <v>0</v>
      </c>
      <c r="I2278">
        <v>0</v>
      </c>
      <c r="J2278">
        <v>1</v>
      </c>
      <c r="K2278">
        <v>0</v>
      </c>
    </row>
    <row r="2279" spans="1:11" x14ac:dyDescent="0.25">
      <c r="A2279" t="s">
        <v>97</v>
      </c>
      <c r="B2279">
        <v>7</v>
      </c>
      <c r="C2279">
        <v>19</v>
      </c>
      <c r="D2279">
        <v>2496</v>
      </c>
      <c r="E2279">
        <v>2496</v>
      </c>
      <c r="F2279">
        <v>1</v>
      </c>
      <c r="G2279">
        <v>2.0687500000000001</v>
      </c>
      <c r="H2279">
        <v>0</v>
      </c>
      <c r="I2279">
        <v>0</v>
      </c>
      <c r="J2279">
        <v>1</v>
      </c>
      <c r="K2279">
        <v>0</v>
      </c>
    </row>
    <row r="2280" spans="1:11" x14ac:dyDescent="0.25">
      <c r="A2280" t="s">
        <v>97</v>
      </c>
      <c r="B2280">
        <v>16</v>
      </c>
      <c r="C2280">
        <v>28</v>
      </c>
      <c r="D2280">
        <v>2503</v>
      </c>
      <c r="E2280">
        <v>2503</v>
      </c>
      <c r="F2280">
        <v>1</v>
      </c>
      <c r="G2280">
        <v>3.7944599999999999</v>
      </c>
      <c r="H2280">
        <v>0</v>
      </c>
      <c r="I2280">
        <v>0</v>
      </c>
      <c r="J2280">
        <v>1</v>
      </c>
      <c r="K2280">
        <v>0</v>
      </c>
    </row>
    <row r="2281" spans="1:11" x14ac:dyDescent="0.25">
      <c r="A2281" t="s">
        <v>68</v>
      </c>
      <c r="B2281">
        <v>20</v>
      </c>
      <c r="C2281">
        <v>40</v>
      </c>
      <c r="D2281">
        <v>2137</v>
      </c>
      <c r="E2281">
        <v>2137</v>
      </c>
      <c r="F2281">
        <v>4</v>
      </c>
      <c r="G2281">
        <v>3.24302</v>
      </c>
      <c r="H2281">
        <v>0</v>
      </c>
      <c r="I2281">
        <v>0</v>
      </c>
      <c r="J2281">
        <v>1</v>
      </c>
      <c r="K2281">
        <v>0</v>
      </c>
    </row>
    <row r="2282" spans="1:11" x14ac:dyDescent="0.25">
      <c r="A2282" t="s">
        <v>68</v>
      </c>
      <c r="B2282">
        <v>19</v>
      </c>
      <c r="C2282">
        <v>41</v>
      </c>
      <c r="D2282">
        <v>2136</v>
      </c>
      <c r="E2282">
        <v>2136</v>
      </c>
      <c r="F2282">
        <v>4</v>
      </c>
      <c r="G2282">
        <v>4.22607</v>
      </c>
      <c r="H2282">
        <v>0</v>
      </c>
      <c r="I2282">
        <v>0</v>
      </c>
      <c r="J2282">
        <v>1</v>
      </c>
      <c r="K2282">
        <v>0</v>
      </c>
    </row>
    <row r="2283" spans="1:11" x14ac:dyDescent="0.25">
      <c r="A2283" t="s">
        <v>68</v>
      </c>
      <c r="B2283">
        <v>18</v>
      </c>
      <c r="C2283">
        <v>42</v>
      </c>
      <c r="D2283">
        <v>2135</v>
      </c>
      <c r="E2283">
        <v>2135</v>
      </c>
      <c r="F2283">
        <v>6</v>
      </c>
      <c r="G2283">
        <v>5.8723000000000001</v>
      </c>
      <c r="H2283">
        <v>0</v>
      </c>
      <c r="I2283">
        <v>0</v>
      </c>
      <c r="J2283">
        <v>1</v>
      </c>
      <c r="K2283">
        <v>0</v>
      </c>
    </row>
    <row r="2284" spans="1:11" x14ac:dyDescent="0.25">
      <c r="A2284" t="s">
        <v>68</v>
      </c>
      <c r="B2284">
        <v>16</v>
      </c>
      <c r="C2284">
        <v>44</v>
      </c>
      <c r="D2284">
        <v>2133</v>
      </c>
      <c r="E2284">
        <v>2133</v>
      </c>
      <c r="F2284">
        <v>10</v>
      </c>
      <c r="G2284">
        <v>8.3464700000000001</v>
      </c>
      <c r="H2284">
        <v>0</v>
      </c>
      <c r="I2284">
        <v>0</v>
      </c>
      <c r="J2284">
        <v>1</v>
      </c>
      <c r="K2284">
        <v>0</v>
      </c>
    </row>
    <row r="2285" spans="1:11" x14ac:dyDescent="0.25">
      <c r="A2285" t="s">
        <v>68</v>
      </c>
      <c r="B2285">
        <v>13</v>
      </c>
      <c r="C2285">
        <v>47</v>
      </c>
      <c r="D2285">
        <v>2130</v>
      </c>
      <c r="E2285">
        <v>2130</v>
      </c>
      <c r="F2285">
        <v>4</v>
      </c>
      <c r="G2285">
        <v>10.18727</v>
      </c>
      <c r="H2285">
        <v>0</v>
      </c>
      <c r="I2285">
        <v>0</v>
      </c>
      <c r="J2285">
        <v>1</v>
      </c>
      <c r="K2285">
        <v>0</v>
      </c>
    </row>
    <row r="2286" spans="1:11" x14ac:dyDescent="0.25">
      <c r="A2286" t="s">
        <v>68</v>
      </c>
      <c r="B2286">
        <v>12</v>
      </c>
      <c r="C2286">
        <v>48</v>
      </c>
      <c r="D2286">
        <v>2129</v>
      </c>
      <c r="E2286">
        <v>2129</v>
      </c>
      <c r="F2286">
        <v>1</v>
      </c>
      <c r="G2286">
        <v>7.7890800000000002</v>
      </c>
      <c r="H2286">
        <v>0</v>
      </c>
      <c r="I2286">
        <v>0</v>
      </c>
      <c r="J2286">
        <v>1</v>
      </c>
      <c r="K2286">
        <v>0</v>
      </c>
    </row>
    <row r="2287" spans="1:11" x14ac:dyDescent="0.25">
      <c r="A2287" t="s">
        <v>68</v>
      </c>
      <c r="B2287">
        <v>10</v>
      </c>
      <c r="C2287">
        <v>50</v>
      </c>
      <c r="D2287">
        <v>2127</v>
      </c>
      <c r="E2287">
        <v>2127</v>
      </c>
      <c r="F2287">
        <v>1</v>
      </c>
      <c r="G2287">
        <v>4.4916</v>
      </c>
      <c r="H2287">
        <v>0</v>
      </c>
      <c r="I2287">
        <v>0</v>
      </c>
      <c r="J2287">
        <v>1</v>
      </c>
      <c r="K2287">
        <v>0</v>
      </c>
    </row>
    <row r="2288" spans="1:11" x14ac:dyDescent="0.25">
      <c r="A2288" t="s">
        <v>68</v>
      </c>
      <c r="B2288">
        <v>6</v>
      </c>
      <c r="C2288">
        <v>54</v>
      </c>
      <c r="D2288">
        <v>2125</v>
      </c>
      <c r="E2288">
        <v>2125</v>
      </c>
      <c r="F2288">
        <v>1</v>
      </c>
      <c r="G2288">
        <v>1.97594</v>
      </c>
      <c r="H2288">
        <v>0</v>
      </c>
      <c r="I2288">
        <v>0</v>
      </c>
      <c r="J2288">
        <v>1</v>
      </c>
      <c r="K2288">
        <v>0</v>
      </c>
    </row>
    <row r="2289" spans="1:11" x14ac:dyDescent="0.25">
      <c r="A2289" t="s">
        <v>68</v>
      </c>
      <c r="B2289">
        <v>15</v>
      </c>
      <c r="C2289">
        <v>45</v>
      </c>
      <c r="D2289">
        <v>2132</v>
      </c>
      <c r="E2289">
        <v>2132</v>
      </c>
      <c r="F2289">
        <v>10</v>
      </c>
      <c r="G2289">
        <v>8.6746400000000001</v>
      </c>
      <c r="H2289">
        <v>0</v>
      </c>
      <c r="I2289">
        <v>0</v>
      </c>
      <c r="J2289">
        <v>1</v>
      </c>
      <c r="K2289">
        <v>0</v>
      </c>
    </row>
    <row r="2290" spans="1:11" x14ac:dyDescent="0.25">
      <c r="A2290" t="s">
        <v>68</v>
      </c>
      <c r="B2290">
        <v>14</v>
      </c>
      <c r="C2290">
        <v>46</v>
      </c>
      <c r="D2290">
        <v>2131</v>
      </c>
      <c r="E2290">
        <v>2131</v>
      </c>
      <c r="F2290">
        <v>5</v>
      </c>
      <c r="G2290">
        <v>9.3493999999999993</v>
      </c>
      <c r="H2290">
        <v>0</v>
      </c>
      <c r="I2290">
        <v>0</v>
      </c>
      <c r="J2290">
        <v>1</v>
      </c>
      <c r="K2290">
        <v>0</v>
      </c>
    </row>
    <row r="2291" spans="1:11" x14ac:dyDescent="0.25">
      <c r="A2291" t="s">
        <v>68</v>
      </c>
      <c r="B2291">
        <v>9</v>
      </c>
      <c r="C2291">
        <v>51</v>
      </c>
      <c r="D2291">
        <v>2126</v>
      </c>
      <c r="E2291">
        <v>2126</v>
      </c>
      <c r="F2291">
        <v>1</v>
      </c>
      <c r="G2291">
        <v>4.8325899999999997</v>
      </c>
      <c r="H2291">
        <v>0</v>
      </c>
      <c r="I2291">
        <v>0</v>
      </c>
      <c r="J2291">
        <v>1</v>
      </c>
      <c r="K2291">
        <v>0</v>
      </c>
    </row>
    <row r="2292" spans="1:11" x14ac:dyDescent="0.25">
      <c r="A2292" t="s">
        <v>68</v>
      </c>
      <c r="B2292">
        <v>11</v>
      </c>
      <c r="C2292">
        <v>49</v>
      </c>
      <c r="D2292">
        <v>2128</v>
      </c>
      <c r="E2292">
        <v>2128</v>
      </c>
      <c r="F2292">
        <v>4</v>
      </c>
      <c r="G2292">
        <v>7.7888700000000002</v>
      </c>
      <c r="H2292">
        <v>0</v>
      </c>
      <c r="I2292">
        <v>0</v>
      </c>
      <c r="J2292">
        <v>1</v>
      </c>
      <c r="K2292">
        <v>0</v>
      </c>
    </row>
    <row r="2293" spans="1:11" x14ac:dyDescent="0.25">
      <c r="A2293" t="s">
        <v>68</v>
      </c>
      <c r="B2293">
        <v>17</v>
      </c>
      <c r="C2293">
        <v>43</v>
      </c>
      <c r="D2293">
        <v>2134</v>
      </c>
      <c r="E2293">
        <v>2134</v>
      </c>
      <c r="F2293">
        <v>4</v>
      </c>
      <c r="G2293">
        <v>7.3977500000000003</v>
      </c>
      <c r="H2293">
        <v>0</v>
      </c>
      <c r="I2293">
        <v>0</v>
      </c>
      <c r="J2293">
        <v>1</v>
      </c>
      <c r="K2293">
        <v>0</v>
      </c>
    </row>
    <row r="2294" spans="1:11" x14ac:dyDescent="0.25">
      <c r="A2294" t="s">
        <v>38</v>
      </c>
      <c r="B2294">
        <v>6</v>
      </c>
      <c r="C2294">
        <v>66</v>
      </c>
      <c r="D2294">
        <v>1816</v>
      </c>
      <c r="E2294">
        <v>1816</v>
      </c>
      <c r="F2294">
        <v>1</v>
      </c>
      <c r="G2294">
        <v>0.66678999999999999</v>
      </c>
      <c r="H2294">
        <v>0</v>
      </c>
      <c r="I2294">
        <v>0</v>
      </c>
      <c r="J2294">
        <v>1</v>
      </c>
      <c r="K2294">
        <v>0</v>
      </c>
    </row>
    <row r="2295" spans="1:11" x14ac:dyDescent="0.25">
      <c r="A2295" t="s">
        <v>38</v>
      </c>
      <c r="B2295">
        <v>18</v>
      </c>
      <c r="C2295">
        <v>78</v>
      </c>
      <c r="D2295">
        <v>1828</v>
      </c>
      <c r="E2295">
        <v>1828</v>
      </c>
      <c r="F2295">
        <v>3</v>
      </c>
      <c r="G2295">
        <v>2.7817799999999999</v>
      </c>
      <c r="H2295">
        <v>0</v>
      </c>
      <c r="I2295">
        <v>0</v>
      </c>
      <c r="J2295">
        <v>1</v>
      </c>
      <c r="K2295">
        <v>0</v>
      </c>
    </row>
    <row r="2296" spans="1:11" x14ac:dyDescent="0.25">
      <c r="A2296" t="s">
        <v>38</v>
      </c>
      <c r="B2296">
        <v>7</v>
      </c>
      <c r="C2296">
        <v>67</v>
      </c>
      <c r="D2296">
        <v>1817</v>
      </c>
      <c r="E2296">
        <v>1817</v>
      </c>
      <c r="F2296">
        <v>4</v>
      </c>
      <c r="G2296">
        <v>0.98479000000000005</v>
      </c>
      <c r="H2296">
        <v>0</v>
      </c>
      <c r="I2296">
        <v>0</v>
      </c>
      <c r="J2296">
        <v>1</v>
      </c>
      <c r="K2296">
        <v>0</v>
      </c>
    </row>
    <row r="2297" spans="1:11" x14ac:dyDescent="0.25">
      <c r="A2297" t="s">
        <v>38</v>
      </c>
      <c r="B2297">
        <v>17</v>
      </c>
      <c r="C2297">
        <v>77</v>
      </c>
      <c r="D2297">
        <v>1827</v>
      </c>
      <c r="E2297">
        <v>1827</v>
      </c>
      <c r="F2297">
        <v>10</v>
      </c>
      <c r="G2297">
        <v>7.5891700000000002</v>
      </c>
      <c r="H2297">
        <v>0</v>
      </c>
      <c r="I2297">
        <v>0</v>
      </c>
      <c r="J2297">
        <v>1</v>
      </c>
      <c r="K2297">
        <v>0</v>
      </c>
    </row>
    <row r="2298" spans="1:11" x14ac:dyDescent="0.25">
      <c r="A2298" t="s">
        <v>38</v>
      </c>
      <c r="B2298">
        <v>15</v>
      </c>
      <c r="C2298">
        <v>75</v>
      </c>
      <c r="D2298">
        <v>1825</v>
      </c>
      <c r="E2298">
        <v>1825</v>
      </c>
      <c r="F2298">
        <v>17</v>
      </c>
      <c r="G2298">
        <v>11.33907</v>
      </c>
      <c r="H2298">
        <v>0</v>
      </c>
      <c r="I2298">
        <v>0</v>
      </c>
      <c r="J2298">
        <v>1</v>
      </c>
      <c r="K2298">
        <v>0</v>
      </c>
    </row>
    <row r="2299" spans="1:11" x14ac:dyDescent="0.25">
      <c r="A2299" t="s">
        <v>38</v>
      </c>
      <c r="B2299">
        <v>12</v>
      </c>
      <c r="C2299">
        <v>72</v>
      </c>
      <c r="D2299">
        <v>1822</v>
      </c>
      <c r="E2299">
        <v>1822</v>
      </c>
      <c r="F2299">
        <v>11</v>
      </c>
      <c r="G2299">
        <v>9.7843199999999992</v>
      </c>
      <c r="H2299">
        <v>0</v>
      </c>
      <c r="I2299">
        <v>0</v>
      </c>
      <c r="J2299">
        <v>1</v>
      </c>
      <c r="K2299">
        <v>0</v>
      </c>
    </row>
    <row r="2300" spans="1:11" x14ac:dyDescent="0.25">
      <c r="A2300" t="s">
        <v>38</v>
      </c>
      <c r="B2300">
        <v>13</v>
      </c>
      <c r="C2300">
        <v>73</v>
      </c>
      <c r="D2300">
        <v>1823</v>
      </c>
      <c r="E2300">
        <v>1823</v>
      </c>
      <c r="F2300">
        <v>22</v>
      </c>
      <c r="G2300">
        <v>9.8739299999999997</v>
      </c>
      <c r="H2300">
        <v>0</v>
      </c>
      <c r="I2300">
        <v>0</v>
      </c>
      <c r="J2300">
        <v>1</v>
      </c>
      <c r="K2300">
        <v>0</v>
      </c>
    </row>
    <row r="2301" spans="1:11" x14ac:dyDescent="0.25">
      <c r="A2301" t="s">
        <v>38</v>
      </c>
      <c r="B2301">
        <v>9</v>
      </c>
      <c r="C2301">
        <v>69</v>
      </c>
      <c r="D2301">
        <v>1819</v>
      </c>
      <c r="E2301">
        <v>1819</v>
      </c>
      <c r="F2301">
        <v>2</v>
      </c>
      <c r="G2301">
        <v>5.30938</v>
      </c>
      <c r="H2301">
        <v>0</v>
      </c>
      <c r="I2301">
        <v>0</v>
      </c>
      <c r="J2301">
        <v>1</v>
      </c>
      <c r="K2301">
        <v>0</v>
      </c>
    </row>
    <row r="2302" spans="1:11" x14ac:dyDescent="0.25">
      <c r="A2302" t="s">
        <v>38</v>
      </c>
      <c r="B2302">
        <v>10</v>
      </c>
      <c r="C2302">
        <v>70</v>
      </c>
      <c r="D2302">
        <v>1820</v>
      </c>
      <c r="E2302">
        <v>1820</v>
      </c>
      <c r="F2302">
        <v>4</v>
      </c>
      <c r="G2302">
        <v>9.1530100000000001</v>
      </c>
      <c r="H2302">
        <v>0</v>
      </c>
      <c r="I2302">
        <v>0</v>
      </c>
      <c r="J2302">
        <v>1</v>
      </c>
      <c r="K2302">
        <v>0</v>
      </c>
    </row>
    <row r="2303" spans="1:11" x14ac:dyDescent="0.25">
      <c r="A2303" t="s">
        <v>38</v>
      </c>
      <c r="B2303">
        <v>14</v>
      </c>
      <c r="C2303">
        <v>74</v>
      </c>
      <c r="D2303">
        <v>1824</v>
      </c>
      <c r="E2303">
        <v>1824</v>
      </c>
      <c r="F2303">
        <v>8</v>
      </c>
      <c r="G2303">
        <v>11.27356</v>
      </c>
      <c r="H2303">
        <v>0</v>
      </c>
      <c r="I2303">
        <v>0</v>
      </c>
      <c r="J2303">
        <v>1</v>
      </c>
      <c r="K2303">
        <v>0</v>
      </c>
    </row>
    <row r="2304" spans="1:11" x14ac:dyDescent="0.25">
      <c r="A2304" t="s">
        <v>38</v>
      </c>
      <c r="B2304">
        <v>8</v>
      </c>
      <c r="C2304">
        <v>68</v>
      </c>
      <c r="D2304">
        <v>1818</v>
      </c>
      <c r="E2304">
        <v>1818</v>
      </c>
      <c r="F2304">
        <v>1</v>
      </c>
      <c r="G2304">
        <v>1.3592</v>
      </c>
      <c r="H2304">
        <v>0</v>
      </c>
      <c r="I2304">
        <v>0</v>
      </c>
      <c r="J2304">
        <v>1</v>
      </c>
      <c r="K2304">
        <v>0</v>
      </c>
    </row>
    <row r="2305" spans="1:11" x14ac:dyDescent="0.25">
      <c r="A2305" t="s">
        <v>38</v>
      </c>
      <c r="B2305">
        <v>16</v>
      </c>
      <c r="C2305">
        <v>76</v>
      </c>
      <c r="D2305">
        <v>1826</v>
      </c>
      <c r="E2305">
        <v>1826</v>
      </c>
      <c r="F2305">
        <v>22</v>
      </c>
      <c r="G2305">
        <v>11.04304</v>
      </c>
      <c r="H2305">
        <v>0</v>
      </c>
      <c r="I2305">
        <v>0</v>
      </c>
      <c r="J2305">
        <v>1</v>
      </c>
      <c r="K2305">
        <v>0</v>
      </c>
    </row>
    <row r="2306" spans="1:11" x14ac:dyDescent="0.25">
      <c r="A2306" t="s">
        <v>38</v>
      </c>
      <c r="B2306">
        <v>11</v>
      </c>
      <c r="C2306">
        <v>71</v>
      </c>
      <c r="D2306">
        <v>1821</v>
      </c>
      <c r="E2306">
        <v>1821</v>
      </c>
      <c r="F2306">
        <v>10</v>
      </c>
      <c r="G2306">
        <v>9.8058599999999991</v>
      </c>
      <c r="H2306">
        <v>0</v>
      </c>
      <c r="I2306">
        <v>0</v>
      </c>
      <c r="J2306">
        <v>1</v>
      </c>
      <c r="K2306">
        <v>0</v>
      </c>
    </row>
    <row r="2307" spans="1:11" x14ac:dyDescent="0.25">
      <c r="A2307" t="s">
        <v>98</v>
      </c>
      <c r="B2307">
        <v>10</v>
      </c>
      <c r="C2307">
        <v>46</v>
      </c>
      <c r="D2307">
        <v>2506</v>
      </c>
      <c r="E2307">
        <v>2506</v>
      </c>
      <c r="F2307">
        <v>1</v>
      </c>
      <c r="G2307">
        <v>1.65646</v>
      </c>
      <c r="H2307">
        <v>0</v>
      </c>
      <c r="I2307">
        <v>0</v>
      </c>
      <c r="J2307">
        <v>1</v>
      </c>
      <c r="K2307">
        <v>0</v>
      </c>
    </row>
    <row r="2308" spans="1:11" x14ac:dyDescent="0.25">
      <c r="A2308" t="s">
        <v>98</v>
      </c>
      <c r="B2308">
        <v>16</v>
      </c>
      <c r="C2308">
        <v>52</v>
      </c>
      <c r="D2308">
        <v>2512</v>
      </c>
      <c r="E2308">
        <v>2512</v>
      </c>
      <c r="F2308">
        <v>4</v>
      </c>
      <c r="G2308">
        <v>3.8184900000000002</v>
      </c>
      <c r="H2308">
        <v>0</v>
      </c>
      <c r="I2308">
        <v>0</v>
      </c>
      <c r="J2308">
        <v>1</v>
      </c>
      <c r="K2308">
        <v>0</v>
      </c>
    </row>
    <row r="2309" spans="1:11" x14ac:dyDescent="0.25">
      <c r="A2309" t="s">
        <v>98</v>
      </c>
      <c r="B2309">
        <v>15</v>
      </c>
      <c r="C2309">
        <v>51</v>
      </c>
      <c r="D2309">
        <v>2511</v>
      </c>
      <c r="E2309">
        <v>2511</v>
      </c>
      <c r="F2309">
        <v>3</v>
      </c>
      <c r="G2309">
        <v>4.0233299999999996</v>
      </c>
      <c r="H2309">
        <v>0</v>
      </c>
      <c r="I2309">
        <v>0</v>
      </c>
      <c r="J2309">
        <v>1</v>
      </c>
      <c r="K2309">
        <v>0</v>
      </c>
    </row>
    <row r="2310" spans="1:11" x14ac:dyDescent="0.25">
      <c r="A2310" t="s">
        <v>98</v>
      </c>
      <c r="B2310">
        <v>13</v>
      </c>
      <c r="C2310">
        <v>49</v>
      </c>
      <c r="D2310">
        <v>2509</v>
      </c>
      <c r="E2310">
        <v>2509</v>
      </c>
      <c r="F2310">
        <v>1</v>
      </c>
      <c r="G2310">
        <v>1.02214</v>
      </c>
      <c r="H2310">
        <v>0</v>
      </c>
      <c r="I2310">
        <v>0</v>
      </c>
      <c r="J2310">
        <v>1</v>
      </c>
      <c r="K2310">
        <v>0</v>
      </c>
    </row>
    <row r="2311" spans="1:11" x14ac:dyDescent="0.25">
      <c r="A2311" t="s">
        <v>98</v>
      </c>
      <c r="B2311">
        <v>14</v>
      </c>
      <c r="C2311">
        <v>50</v>
      </c>
      <c r="D2311">
        <v>2510</v>
      </c>
      <c r="E2311">
        <v>2510</v>
      </c>
      <c r="F2311">
        <v>1</v>
      </c>
      <c r="G2311">
        <v>1.8284899999999999</v>
      </c>
      <c r="H2311">
        <v>0</v>
      </c>
      <c r="I2311">
        <v>0</v>
      </c>
      <c r="J2311">
        <v>1</v>
      </c>
      <c r="K2311">
        <v>0</v>
      </c>
    </row>
    <row r="2312" spans="1:11" x14ac:dyDescent="0.25">
      <c r="A2312" t="s">
        <v>98</v>
      </c>
      <c r="B2312">
        <v>19</v>
      </c>
      <c r="C2312">
        <v>55</v>
      </c>
      <c r="D2312">
        <v>2514</v>
      </c>
      <c r="E2312">
        <v>2514</v>
      </c>
      <c r="F2312">
        <v>2</v>
      </c>
      <c r="G2312">
        <v>2.77928</v>
      </c>
      <c r="H2312">
        <v>0</v>
      </c>
      <c r="I2312">
        <v>0</v>
      </c>
      <c r="J2312">
        <v>1</v>
      </c>
      <c r="K2312">
        <v>0</v>
      </c>
    </row>
    <row r="2313" spans="1:11" x14ac:dyDescent="0.25">
      <c r="A2313" t="s">
        <v>98</v>
      </c>
      <c r="B2313">
        <v>17</v>
      </c>
      <c r="C2313">
        <v>53</v>
      </c>
      <c r="D2313">
        <v>2513</v>
      </c>
      <c r="E2313">
        <v>2513</v>
      </c>
      <c r="F2313">
        <v>4</v>
      </c>
      <c r="G2313">
        <v>5.2276499999999997</v>
      </c>
      <c r="H2313">
        <v>0</v>
      </c>
      <c r="I2313">
        <v>0</v>
      </c>
      <c r="J2313">
        <v>1</v>
      </c>
      <c r="K2313">
        <v>0</v>
      </c>
    </row>
    <row r="2314" spans="1:11" x14ac:dyDescent="0.25">
      <c r="A2314" t="s">
        <v>98</v>
      </c>
      <c r="B2314">
        <v>11</v>
      </c>
      <c r="C2314">
        <v>47</v>
      </c>
      <c r="D2314">
        <v>2507</v>
      </c>
      <c r="E2314">
        <v>2507</v>
      </c>
      <c r="F2314">
        <v>1</v>
      </c>
      <c r="G2314">
        <v>1.4491000000000001</v>
      </c>
      <c r="H2314">
        <v>0</v>
      </c>
      <c r="I2314">
        <v>0</v>
      </c>
      <c r="J2314">
        <v>1</v>
      </c>
      <c r="K2314">
        <v>0</v>
      </c>
    </row>
    <row r="2315" spans="1:11" x14ac:dyDescent="0.25">
      <c r="A2315" t="s">
        <v>98</v>
      </c>
      <c r="B2315">
        <v>12</v>
      </c>
      <c r="C2315">
        <v>48</v>
      </c>
      <c r="D2315">
        <v>2508</v>
      </c>
      <c r="E2315">
        <v>2508</v>
      </c>
      <c r="F2315">
        <v>1</v>
      </c>
      <c r="G2315">
        <v>1.03993</v>
      </c>
      <c r="H2315">
        <v>0</v>
      </c>
      <c r="I2315">
        <v>0</v>
      </c>
      <c r="J2315">
        <v>1</v>
      </c>
      <c r="K2315">
        <v>0</v>
      </c>
    </row>
    <row r="2316" spans="1:11" x14ac:dyDescent="0.25">
      <c r="A2316" t="s">
        <v>69</v>
      </c>
      <c r="B2316">
        <v>20</v>
      </c>
      <c r="C2316">
        <v>16</v>
      </c>
      <c r="D2316">
        <v>2149</v>
      </c>
      <c r="E2316">
        <v>2149</v>
      </c>
      <c r="F2316">
        <v>1</v>
      </c>
      <c r="G2316">
        <v>3.69808</v>
      </c>
      <c r="H2316">
        <v>0</v>
      </c>
      <c r="I2316">
        <v>0</v>
      </c>
      <c r="J2316">
        <v>1</v>
      </c>
      <c r="K2316">
        <v>0</v>
      </c>
    </row>
    <row r="2317" spans="1:11" x14ac:dyDescent="0.25">
      <c r="A2317" t="s">
        <v>69</v>
      </c>
      <c r="B2317">
        <v>15</v>
      </c>
      <c r="C2317">
        <v>21</v>
      </c>
      <c r="D2317">
        <v>2144</v>
      </c>
      <c r="E2317">
        <v>2144</v>
      </c>
      <c r="F2317">
        <v>4</v>
      </c>
      <c r="G2317">
        <v>3.8685499999999999</v>
      </c>
      <c r="H2317">
        <v>0</v>
      </c>
      <c r="I2317">
        <v>0</v>
      </c>
      <c r="J2317">
        <v>1</v>
      </c>
      <c r="K2317">
        <v>0</v>
      </c>
    </row>
    <row r="2318" spans="1:11" x14ac:dyDescent="0.25">
      <c r="A2318" t="s">
        <v>69</v>
      </c>
      <c r="B2318">
        <v>8</v>
      </c>
      <c r="C2318">
        <v>28</v>
      </c>
      <c r="D2318">
        <v>2138</v>
      </c>
      <c r="E2318">
        <v>2138</v>
      </c>
      <c r="F2318">
        <v>1</v>
      </c>
      <c r="G2318">
        <v>2.5220500000000001</v>
      </c>
      <c r="H2318">
        <v>0</v>
      </c>
      <c r="I2318">
        <v>0</v>
      </c>
      <c r="J2318">
        <v>1</v>
      </c>
      <c r="K2318">
        <v>0</v>
      </c>
    </row>
    <row r="2319" spans="1:11" x14ac:dyDescent="0.25">
      <c r="A2319" t="s">
        <v>69</v>
      </c>
      <c r="B2319">
        <v>14</v>
      </c>
      <c r="C2319">
        <v>22</v>
      </c>
      <c r="D2319">
        <v>2143</v>
      </c>
      <c r="E2319">
        <v>2143</v>
      </c>
      <c r="F2319">
        <v>6</v>
      </c>
      <c r="G2319">
        <v>3.87561</v>
      </c>
      <c r="H2319">
        <v>0</v>
      </c>
      <c r="I2319">
        <v>0</v>
      </c>
      <c r="J2319">
        <v>1</v>
      </c>
      <c r="K2319">
        <v>0</v>
      </c>
    </row>
    <row r="2320" spans="1:11" x14ac:dyDescent="0.25">
      <c r="A2320" t="s">
        <v>69</v>
      </c>
      <c r="B2320">
        <v>9</v>
      </c>
      <c r="C2320">
        <v>27</v>
      </c>
      <c r="D2320">
        <v>2139</v>
      </c>
      <c r="E2320">
        <v>2139</v>
      </c>
      <c r="F2320">
        <v>1</v>
      </c>
      <c r="G2320">
        <v>3.3117800000000002</v>
      </c>
      <c r="H2320">
        <v>0</v>
      </c>
      <c r="I2320">
        <v>0</v>
      </c>
      <c r="J2320">
        <v>1</v>
      </c>
      <c r="K2320">
        <v>0</v>
      </c>
    </row>
    <row r="2321" spans="1:11" x14ac:dyDescent="0.25">
      <c r="A2321" t="s">
        <v>69</v>
      </c>
      <c r="B2321">
        <v>12</v>
      </c>
      <c r="C2321">
        <v>24</v>
      </c>
      <c r="D2321">
        <v>2141</v>
      </c>
      <c r="E2321">
        <v>2141</v>
      </c>
      <c r="F2321">
        <v>1</v>
      </c>
      <c r="G2321">
        <v>3.9659499999999999</v>
      </c>
      <c r="H2321">
        <v>0</v>
      </c>
      <c r="I2321">
        <v>0</v>
      </c>
      <c r="J2321">
        <v>1</v>
      </c>
      <c r="K2321">
        <v>0</v>
      </c>
    </row>
    <row r="2322" spans="1:11" x14ac:dyDescent="0.25">
      <c r="A2322" t="s">
        <v>69</v>
      </c>
      <c r="B2322">
        <v>11</v>
      </c>
      <c r="C2322">
        <v>25</v>
      </c>
      <c r="D2322">
        <v>2140</v>
      </c>
      <c r="E2322">
        <v>2140</v>
      </c>
      <c r="F2322">
        <v>2</v>
      </c>
      <c r="G2322">
        <v>3.9114200000000001</v>
      </c>
      <c r="H2322">
        <v>0</v>
      </c>
      <c r="I2322">
        <v>0</v>
      </c>
      <c r="J2322">
        <v>1</v>
      </c>
      <c r="K2322">
        <v>0</v>
      </c>
    </row>
    <row r="2323" spans="1:11" x14ac:dyDescent="0.25">
      <c r="A2323" t="s">
        <v>69</v>
      </c>
      <c r="B2323">
        <v>18</v>
      </c>
      <c r="C2323">
        <v>18</v>
      </c>
      <c r="D2323">
        <v>2147</v>
      </c>
      <c r="E2323">
        <v>2147</v>
      </c>
      <c r="F2323">
        <v>3</v>
      </c>
      <c r="G2323">
        <v>4.2795899999999998</v>
      </c>
      <c r="H2323">
        <v>0</v>
      </c>
      <c r="I2323">
        <v>0</v>
      </c>
      <c r="J2323">
        <v>1</v>
      </c>
      <c r="K2323">
        <v>0</v>
      </c>
    </row>
    <row r="2324" spans="1:11" x14ac:dyDescent="0.25">
      <c r="A2324" t="s">
        <v>69</v>
      </c>
      <c r="B2324">
        <v>17</v>
      </c>
      <c r="C2324">
        <v>19</v>
      </c>
      <c r="D2324">
        <v>2146</v>
      </c>
      <c r="E2324">
        <v>2146</v>
      </c>
      <c r="F2324">
        <v>9</v>
      </c>
      <c r="G2324">
        <v>4.3424699999999996</v>
      </c>
      <c r="H2324">
        <v>0</v>
      </c>
      <c r="I2324">
        <v>0</v>
      </c>
      <c r="J2324">
        <v>1</v>
      </c>
      <c r="K2324">
        <v>0</v>
      </c>
    </row>
    <row r="2325" spans="1:11" x14ac:dyDescent="0.25">
      <c r="A2325" t="s">
        <v>69</v>
      </c>
      <c r="B2325">
        <v>13</v>
      </c>
      <c r="C2325">
        <v>23</v>
      </c>
      <c r="D2325">
        <v>2142</v>
      </c>
      <c r="E2325">
        <v>2142</v>
      </c>
      <c r="F2325">
        <v>2</v>
      </c>
      <c r="G2325">
        <v>3.8592599999999999</v>
      </c>
      <c r="H2325">
        <v>0</v>
      </c>
      <c r="I2325">
        <v>0</v>
      </c>
      <c r="J2325">
        <v>1</v>
      </c>
      <c r="K2325">
        <v>0</v>
      </c>
    </row>
    <row r="2326" spans="1:11" x14ac:dyDescent="0.25">
      <c r="A2326" t="s">
        <v>69</v>
      </c>
      <c r="B2326">
        <v>19</v>
      </c>
      <c r="C2326">
        <v>17</v>
      </c>
      <c r="D2326">
        <v>2148</v>
      </c>
      <c r="E2326">
        <v>2148</v>
      </c>
      <c r="F2326">
        <v>2</v>
      </c>
      <c r="G2326">
        <v>3.8772199999999999</v>
      </c>
      <c r="H2326">
        <v>0</v>
      </c>
      <c r="I2326">
        <v>0</v>
      </c>
      <c r="J2326">
        <v>1</v>
      </c>
      <c r="K2326">
        <v>0</v>
      </c>
    </row>
    <row r="2327" spans="1:11" x14ac:dyDescent="0.25">
      <c r="A2327" t="s">
        <v>69</v>
      </c>
      <c r="B2327">
        <v>16</v>
      </c>
      <c r="C2327">
        <v>20</v>
      </c>
      <c r="D2327">
        <v>2145</v>
      </c>
      <c r="E2327">
        <v>2145</v>
      </c>
      <c r="F2327">
        <v>10</v>
      </c>
      <c r="G2327">
        <v>4.3080100000000003</v>
      </c>
      <c r="H2327">
        <v>0</v>
      </c>
      <c r="I2327">
        <v>0</v>
      </c>
      <c r="J2327">
        <v>1</v>
      </c>
      <c r="K2327">
        <v>0</v>
      </c>
    </row>
    <row r="2328" spans="1:11" x14ac:dyDescent="0.25">
      <c r="A2328" t="s">
        <v>39</v>
      </c>
      <c r="B2328">
        <v>19</v>
      </c>
      <c r="C2328">
        <v>65</v>
      </c>
      <c r="D2328">
        <v>1836</v>
      </c>
      <c r="E2328">
        <v>1836</v>
      </c>
      <c r="F2328">
        <v>1</v>
      </c>
      <c r="G2328">
        <v>3.1826400000000001</v>
      </c>
      <c r="H2328">
        <v>0</v>
      </c>
      <c r="I2328">
        <v>0</v>
      </c>
      <c r="J2328">
        <v>1</v>
      </c>
      <c r="K2328">
        <v>0</v>
      </c>
    </row>
    <row r="2329" spans="1:11" x14ac:dyDescent="0.25">
      <c r="A2329" t="s">
        <v>39</v>
      </c>
      <c r="B2329">
        <v>18</v>
      </c>
      <c r="C2329">
        <v>66</v>
      </c>
      <c r="D2329">
        <v>1835</v>
      </c>
      <c r="E2329">
        <v>1835</v>
      </c>
      <c r="F2329">
        <v>6</v>
      </c>
      <c r="G2329">
        <v>3.9905200000000001</v>
      </c>
      <c r="H2329">
        <v>0</v>
      </c>
      <c r="I2329">
        <v>0</v>
      </c>
      <c r="J2329">
        <v>1</v>
      </c>
      <c r="K2329">
        <v>0</v>
      </c>
    </row>
    <row r="2330" spans="1:11" x14ac:dyDescent="0.25">
      <c r="A2330" t="s">
        <v>39</v>
      </c>
      <c r="B2330">
        <v>16</v>
      </c>
      <c r="C2330">
        <v>68</v>
      </c>
      <c r="D2330">
        <v>1833</v>
      </c>
      <c r="E2330">
        <v>1833</v>
      </c>
      <c r="F2330">
        <v>10</v>
      </c>
      <c r="G2330">
        <v>5.6648100000000001</v>
      </c>
      <c r="H2330">
        <v>0</v>
      </c>
      <c r="I2330">
        <v>0</v>
      </c>
      <c r="J2330">
        <v>1</v>
      </c>
      <c r="K2330">
        <v>0</v>
      </c>
    </row>
    <row r="2331" spans="1:11" x14ac:dyDescent="0.25">
      <c r="A2331" t="s">
        <v>39</v>
      </c>
      <c r="B2331">
        <v>15</v>
      </c>
      <c r="C2331">
        <v>69</v>
      </c>
      <c r="D2331">
        <v>1832</v>
      </c>
      <c r="E2331">
        <v>1832</v>
      </c>
      <c r="F2331">
        <v>7</v>
      </c>
      <c r="G2331">
        <v>3.9994399999999999</v>
      </c>
      <c r="H2331">
        <v>0</v>
      </c>
      <c r="I2331">
        <v>0</v>
      </c>
      <c r="J2331">
        <v>1</v>
      </c>
      <c r="K2331">
        <v>0</v>
      </c>
    </row>
    <row r="2332" spans="1:11" x14ac:dyDescent="0.25">
      <c r="A2332" t="s">
        <v>39</v>
      </c>
      <c r="B2332">
        <v>9</v>
      </c>
      <c r="C2332">
        <v>75</v>
      </c>
      <c r="D2332">
        <v>1829</v>
      </c>
      <c r="E2332">
        <v>1829</v>
      </c>
      <c r="F2332">
        <v>1</v>
      </c>
      <c r="G2332">
        <v>0.66676999999999997</v>
      </c>
      <c r="H2332">
        <v>0</v>
      </c>
      <c r="I2332">
        <v>0</v>
      </c>
      <c r="J2332">
        <v>1</v>
      </c>
      <c r="K2332">
        <v>0</v>
      </c>
    </row>
    <row r="2333" spans="1:11" x14ac:dyDescent="0.25">
      <c r="A2333" t="s">
        <v>39</v>
      </c>
      <c r="B2333">
        <v>14</v>
      </c>
      <c r="C2333">
        <v>70</v>
      </c>
      <c r="D2333">
        <v>1831</v>
      </c>
      <c r="E2333">
        <v>1831</v>
      </c>
      <c r="F2333">
        <v>4</v>
      </c>
      <c r="G2333">
        <v>2.8791199999999999</v>
      </c>
      <c r="H2333">
        <v>0</v>
      </c>
      <c r="I2333">
        <v>0</v>
      </c>
      <c r="J2333">
        <v>1</v>
      </c>
      <c r="K2333">
        <v>0</v>
      </c>
    </row>
    <row r="2334" spans="1:11" x14ac:dyDescent="0.25">
      <c r="A2334" t="s">
        <v>39</v>
      </c>
      <c r="B2334">
        <v>17</v>
      </c>
      <c r="C2334">
        <v>67</v>
      </c>
      <c r="D2334">
        <v>1834</v>
      </c>
      <c r="E2334">
        <v>1834</v>
      </c>
      <c r="F2334">
        <v>3</v>
      </c>
      <c r="G2334">
        <v>5.2654100000000001</v>
      </c>
      <c r="H2334">
        <v>0</v>
      </c>
      <c r="I2334">
        <v>0</v>
      </c>
      <c r="J2334">
        <v>1</v>
      </c>
      <c r="K2334">
        <v>0</v>
      </c>
    </row>
    <row r="2335" spans="1:11" x14ac:dyDescent="0.25">
      <c r="A2335" t="s">
        <v>39</v>
      </c>
      <c r="B2335">
        <v>13</v>
      </c>
      <c r="C2335">
        <v>71</v>
      </c>
      <c r="D2335">
        <v>1830</v>
      </c>
      <c r="E2335">
        <v>1830</v>
      </c>
      <c r="F2335">
        <v>2</v>
      </c>
      <c r="G2335">
        <v>2.3409499999999999</v>
      </c>
      <c r="H2335">
        <v>0</v>
      </c>
      <c r="I2335">
        <v>0</v>
      </c>
      <c r="J2335">
        <v>1</v>
      </c>
      <c r="K2335">
        <v>0</v>
      </c>
    </row>
    <row r="2336" spans="1:11" x14ac:dyDescent="0.25">
      <c r="A2336" t="s">
        <v>9</v>
      </c>
      <c r="B2336">
        <v>16</v>
      </c>
      <c r="C2336">
        <v>28</v>
      </c>
      <c r="D2336">
        <v>1535</v>
      </c>
      <c r="E2336">
        <v>1535</v>
      </c>
      <c r="F2336">
        <v>1</v>
      </c>
      <c r="G2336">
        <v>3.4615499999999999</v>
      </c>
      <c r="H2336">
        <v>0</v>
      </c>
      <c r="I2336">
        <v>0</v>
      </c>
      <c r="J2336">
        <v>1</v>
      </c>
      <c r="K2336">
        <v>0</v>
      </c>
    </row>
    <row r="2337" spans="1:11" x14ac:dyDescent="0.25">
      <c r="A2337" t="s">
        <v>9</v>
      </c>
      <c r="B2337">
        <v>21</v>
      </c>
      <c r="C2337">
        <v>33</v>
      </c>
      <c r="D2337">
        <v>1537</v>
      </c>
      <c r="E2337">
        <v>1537</v>
      </c>
      <c r="F2337">
        <v>2</v>
      </c>
      <c r="G2337">
        <v>1.93845</v>
      </c>
      <c r="H2337">
        <v>0</v>
      </c>
      <c r="I2337">
        <v>0</v>
      </c>
      <c r="J2337">
        <v>1</v>
      </c>
      <c r="K2337">
        <v>0</v>
      </c>
    </row>
    <row r="2338" spans="1:11" x14ac:dyDescent="0.25">
      <c r="A2338" t="s">
        <v>9</v>
      </c>
      <c r="B2338">
        <v>17</v>
      </c>
      <c r="C2338">
        <v>29</v>
      </c>
      <c r="D2338">
        <v>1536</v>
      </c>
      <c r="E2338">
        <v>1536</v>
      </c>
      <c r="F2338">
        <v>2</v>
      </c>
      <c r="G2338">
        <v>3.1977000000000002</v>
      </c>
      <c r="H2338">
        <v>0</v>
      </c>
      <c r="I2338">
        <v>0</v>
      </c>
      <c r="J2338">
        <v>1</v>
      </c>
      <c r="K2338">
        <v>0</v>
      </c>
    </row>
    <row r="2339" spans="1:11" x14ac:dyDescent="0.25">
      <c r="A2339" t="s">
        <v>99</v>
      </c>
      <c r="B2339">
        <v>20</v>
      </c>
      <c r="C2339">
        <v>80</v>
      </c>
      <c r="D2339">
        <v>2527</v>
      </c>
      <c r="E2339">
        <v>2527</v>
      </c>
      <c r="F2339">
        <v>3</v>
      </c>
      <c r="G2339">
        <v>2.3916300000000001</v>
      </c>
      <c r="H2339">
        <v>0</v>
      </c>
      <c r="I2339">
        <v>0</v>
      </c>
      <c r="J2339">
        <v>1</v>
      </c>
      <c r="K2339">
        <v>0</v>
      </c>
    </row>
    <row r="2340" spans="1:11" x14ac:dyDescent="0.25">
      <c r="A2340" t="s">
        <v>99</v>
      </c>
      <c r="B2340">
        <v>19</v>
      </c>
      <c r="C2340">
        <v>79</v>
      </c>
      <c r="D2340">
        <v>2526</v>
      </c>
      <c r="E2340">
        <v>2526</v>
      </c>
      <c r="F2340">
        <v>14</v>
      </c>
      <c r="G2340">
        <v>2.8023099999999999</v>
      </c>
      <c r="H2340">
        <v>0</v>
      </c>
      <c r="I2340">
        <v>0</v>
      </c>
      <c r="J2340">
        <v>1</v>
      </c>
      <c r="K2340">
        <v>0</v>
      </c>
    </row>
    <row r="2341" spans="1:11" x14ac:dyDescent="0.25">
      <c r="A2341" t="s">
        <v>99</v>
      </c>
      <c r="B2341">
        <v>8</v>
      </c>
      <c r="C2341">
        <v>68</v>
      </c>
      <c r="D2341">
        <v>2516</v>
      </c>
      <c r="E2341">
        <v>2516</v>
      </c>
      <c r="F2341">
        <v>2</v>
      </c>
      <c r="G2341">
        <v>1.26458</v>
      </c>
      <c r="H2341">
        <v>0</v>
      </c>
      <c r="I2341">
        <v>0</v>
      </c>
      <c r="J2341">
        <v>1</v>
      </c>
      <c r="K2341">
        <v>0</v>
      </c>
    </row>
    <row r="2342" spans="1:11" x14ac:dyDescent="0.25">
      <c r="A2342" t="s">
        <v>99</v>
      </c>
      <c r="B2342">
        <v>17</v>
      </c>
      <c r="C2342">
        <v>77</v>
      </c>
      <c r="D2342">
        <v>2524</v>
      </c>
      <c r="E2342">
        <v>2524</v>
      </c>
      <c r="F2342">
        <v>17</v>
      </c>
      <c r="G2342">
        <v>16.474329999999998</v>
      </c>
      <c r="H2342">
        <v>0</v>
      </c>
      <c r="I2342">
        <v>0</v>
      </c>
      <c r="J2342">
        <v>1</v>
      </c>
      <c r="K2342">
        <v>0</v>
      </c>
    </row>
    <row r="2343" spans="1:11" x14ac:dyDescent="0.25">
      <c r="A2343" t="s">
        <v>99</v>
      </c>
      <c r="B2343">
        <v>15</v>
      </c>
      <c r="C2343">
        <v>75</v>
      </c>
      <c r="D2343">
        <v>2522</v>
      </c>
      <c r="E2343">
        <v>2522</v>
      </c>
      <c r="F2343">
        <v>15</v>
      </c>
      <c r="G2343">
        <v>18.043050000000001</v>
      </c>
      <c r="H2343">
        <v>0</v>
      </c>
      <c r="I2343">
        <v>0</v>
      </c>
      <c r="J2343">
        <v>1</v>
      </c>
      <c r="K2343">
        <v>0</v>
      </c>
    </row>
    <row r="2344" spans="1:11" x14ac:dyDescent="0.25">
      <c r="A2344" t="s">
        <v>99</v>
      </c>
      <c r="B2344">
        <v>11</v>
      </c>
      <c r="C2344">
        <v>71</v>
      </c>
      <c r="D2344">
        <v>2518</v>
      </c>
      <c r="E2344">
        <v>2518</v>
      </c>
      <c r="F2344">
        <v>8</v>
      </c>
      <c r="G2344">
        <v>8.0131899999999998</v>
      </c>
      <c r="H2344">
        <v>0</v>
      </c>
      <c r="I2344">
        <v>0</v>
      </c>
      <c r="J2344">
        <v>1</v>
      </c>
      <c r="K2344">
        <v>0</v>
      </c>
    </row>
    <row r="2345" spans="1:11" x14ac:dyDescent="0.25">
      <c r="A2345" t="s">
        <v>99</v>
      </c>
      <c r="B2345">
        <v>14</v>
      </c>
      <c r="C2345">
        <v>74</v>
      </c>
      <c r="D2345">
        <v>2521</v>
      </c>
      <c r="E2345">
        <v>2521</v>
      </c>
      <c r="F2345">
        <v>16</v>
      </c>
      <c r="G2345">
        <v>17.66826</v>
      </c>
      <c r="H2345">
        <v>0</v>
      </c>
      <c r="I2345">
        <v>0</v>
      </c>
      <c r="J2345">
        <v>1</v>
      </c>
      <c r="K2345">
        <v>0</v>
      </c>
    </row>
    <row r="2346" spans="1:11" x14ac:dyDescent="0.25">
      <c r="A2346" t="s">
        <v>99</v>
      </c>
      <c r="B2346">
        <v>7</v>
      </c>
      <c r="C2346">
        <v>67</v>
      </c>
      <c r="D2346">
        <v>2515</v>
      </c>
      <c r="E2346">
        <v>2515</v>
      </c>
      <c r="F2346">
        <v>1</v>
      </c>
      <c r="G2346">
        <v>1.16059</v>
      </c>
      <c r="H2346">
        <v>0</v>
      </c>
      <c r="I2346">
        <v>0</v>
      </c>
      <c r="J2346">
        <v>1</v>
      </c>
      <c r="K2346">
        <v>0</v>
      </c>
    </row>
    <row r="2347" spans="1:11" x14ac:dyDescent="0.25">
      <c r="A2347" t="s">
        <v>99</v>
      </c>
      <c r="B2347">
        <v>12</v>
      </c>
      <c r="C2347">
        <v>72</v>
      </c>
      <c r="D2347">
        <v>2519</v>
      </c>
      <c r="E2347">
        <v>2519</v>
      </c>
      <c r="F2347">
        <v>13</v>
      </c>
      <c r="G2347">
        <v>14.825839999999999</v>
      </c>
      <c r="H2347">
        <v>0</v>
      </c>
      <c r="I2347">
        <v>0</v>
      </c>
      <c r="J2347">
        <v>1</v>
      </c>
      <c r="K2347">
        <v>0</v>
      </c>
    </row>
    <row r="2348" spans="1:11" x14ac:dyDescent="0.25">
      <c r="A2348" t="s">
        <v>99</v>
      </c>
      <c r="B2348">
        <v>18</v>
      </c>
      <c r="C2348">
        <v>78</v>
      </c>
      <c r="D2348">
        <v>2525</v>
      </c>
      <c r="E2348">
        <v>2525</v>
      </c>
      <c r="F2348">
        <v>21</v>
      </c>
      <c r="G2348">
        <v>5.3712400000000002</v>
      </c>
      <c r="H2348">
        <v>0</v>
      </c>
      <c r="I2348">
        <v>0</v>
      </c>
      <c r="J2348">
        <v>1</v>
      </c>
      <c r="K2348">
        <v>0</v>
      </c>
    </row>
    <row r="2349" spans="1:11" x14ac:dyDescent="0.25">
      <c r="A2349" t="s">
        <v>99</v>
      </c>
      <c r="B2349">
        <v>9</v>
      </c>
      <c r="C2349">
        <v>69</v>
      </c>
      <c r="D2349">
        <v>2517</v>
      </c>
      <c r="E2349">
        <v>2517</v>
      </c>
      <c r="F2349">
        <v>2</v>
      </c>
      <c r="G2349">
        <v>1.5362499999999999</v>
      </c>
      <c r="H2349">
        <v>0</v>
      </c>
      <c r="I2349">
        <v>0</v>
      </c>
      <c r="J2349">
        <v>1</v>
      </c>
      <c r="K2349">
        <v>0</v>
      </c>
    </row>
    <row r="2350" spans="1:11" x14ac:dyDescent="0.25">
      <c r="A2350" t="s">
        <v>99</v>
      </c>
      <c r="B2350">
        <v>16</v>
      </c>
      <c r="C2350">
        <v>76</v>
      </c>
      <c r="D2350">
        <v>2523</v>
      </c>
      <c r="E2350">
        <v>2523</v>
      </c>
      <c r="F2350">
        <v>15</v>
      </c>
      <c r="G2350">
        <v>17.973299999999998</v>
      </c>
      <c r="H2350">
        <v>0</v>
      </c>
      <c r="I2350">
        <v>0</v>
      </c>
      <c r="J2350">
        <v>1</v>
      </c>
      <c r="K2350">
        <v>0</v>
      </c>
    </row>
    <row r="2351" spans="1:11" x14ac:dyDescent="0.25">
      <c r="A2351" t="s">
        <v>99</v>
      </c>
      <c r="B2351">
        <v>13</v>
      </c>
      <c r="C2351">
        <v>73</v>
      </c>
      <c r="D2351">
        <v>2520</v>
      </c>
      <c r="E2351">
        <v>2520</v>
      </c>
      <c r="F2351">
        <v>12</v>
      </c>
      <c r="G2351">
        <v>16.847560000000001</v>
      </c>
      <c r="H2351">
        <v>0</v>
      </c>
      <c r="I2351">
        <v>0</v>
      </c>
      <c r="J2351">
        <v>1</v>
      </c>
      <c r="K2351">
        <v>0</v>
      </c>
    </row>
    <row r="2352" spans="1:11" x14ac:dyDescent="0.25">
      <c r="A2352" t="s">
        <v>70</v>
      </c>
      <c r="B2352">
        <v>11</v>
      </c>
      <c r="C2352">
        <v>1</v>
      </c>
      <c r="D2352">
        <v>2152</v>
      </c>
      <c r="E2352">
        <v>2152</v>
      </c>
      <c r="F2352">
        <v>2</v>
      </c>
      <c r="G2352">
        <v>2.6812</v>
      </c>
      <c r="H2352">
        <v>0</v>
      </c>
      <c r="I2352">
        <v>0</v>
      </c>
      <c r="J2352">
        <v>1</v>
      </c>
      <c r="K2352">
        <v>0</v>
      </c>
    </row>
    <row r="2353" spans="1:11" x14ac:dyDescent="0.25">
      <c r="A2353" t="s">
        <v>70</v>
      </c>
      <c r="B2353">
        <v>14</v>
      </c>
      <c r="C2353">
        <v>2</v>
      </c>
      <c r="D2353">
        <v>2155</v>
      </c>
      <c r="E2353">
        <v>2155</v>
      </c>
      <c r="F2353">
        <v>7</v>
      </c>
      <c r="G2353">
        <v>2.9292600000000002</v>
      </c>
      <c r="H2353">
        <v>0</v>
      </c>
      <c r="I2353">
        <v>0</v>
      </c>
      <c r="J2353">
        <v>1</v>
      </c>
      <c r="K2353">
        <v>0</v>
      </c>
    </row>
    <row r="2354" spans="1:11" x14ac:dyDescent="0.25">
      <c r="A2354" t="s">
        <v>70</v>
      </c>
      <c r="B2354">
        <v>18</v>
      </c>
      <c r="C2354">
        <v>6</v>
      </c>
      <c r="D2354">
        <v>2159</v>
      </c>
      <c r="E2354">
        <v>2159</v>
      </c>
      <c r="F2354">
        <v>3</v>
      </c>
      <c r="G2354">
        <v>4.02895</v>
      </c>
      <c r="H2354">
        <v>0</v>
      </c>
      <c r="I2354">
        <v>0</v>
      </c>
      <c r="J2354">
        <v>1</v>
      </c>
      <c r="K2354">
        <v>0</v>
      </c>
    </row>
    <row r="2355" spans="1:11" x14ac:dyDescent="0.25">
      <c r="A2355" t="s">
        <v>70</v>
      </c>
      <c r="B2355">
        <v>15</v>
      </c>
      <c r="C2355">
        <v>3</v>
      </c>
      <c r="D2355">
        <v>2156</v>
      </c>
      <c r="E2355">
        <v>2156</v>
      </c>
      <c r="F2355">
        <v>6</v>
      </c>
      <c r="G2355">
        <v>3.5269499999999998</v>
      </c>
      <c r="H2355">
        <v>0</v>
      </c>
      <c r="I2355">
        <v>0</v>
      </c>
      <c r="J2355">
        <v>1</v>
      </c>
      <c r="K2355">
        <v>0</v>
      </c>
    </row>
    <row r="2356" spans="1:11" x14ac:dyDescent="0.25">
      <c r="A2356" t="s">
        <v>70</v>
      </c>
      <c r="B2356">
        <v>13</v>
      </c>
      <c r="C2356">
        <v>1</v>
      </c>
      <c r="D2356">
        <v>2154</v>
      </c>
      <c r="E2356">
        <v>2154</v>
      </c>
      <c r="F2356">
        <v>3</v>
      </c>
      <c r="G2356">
        <v>2.4945300000000001</v>
      </c>
      <c r="H2356">
        <v>0</v>
      </c>
      <c r="I2356">
        <v>0</v>
      </c>
      <c r="J2356">
        <v>1</v>
      </c>
      <c r="K2356">
        <v>0</v>
      </c>
    </row>
    <row r="2357" spans="1:11" x14ac:dyDescent="0.25">
      <c r="A2357" t="s">
        <v>70</v>
      </c>
      <c r="B2357">
        <v>10</v>
      </c>
      <c r="C2357">
        <v>2</v>
      </c>
      <c r="D2357">
        <v>2151</v>
      </c>
      <c r="E2357">
        <v>2151</v>
      </c>
      <c r="F2357">
        <v>2</v>
      </c>
      <c r="G2357">
        <v>2.9843700000000002</v>
      </c>
      <c r="H2357">
        <v>0</v>
      </c>
      <c r="I2357">
        <v>0</v>
      </c>
      <c r="J2357">
        <v>1</v>
      </c>
      <c r="K2357">
        <v>0</v>
      </c>
    </row>
    <row r="2358" spans="1:11" x14ac:dyDescent="0.25">
      <c r="A2358" t="s">
        <v>70</v>
      </c>
      <c r="B2358">
        <v>12</v>
      </c>
      <c r="C2358">
        <v>0</v>
      </c>
      <c r="D2358">
        <v>2153</v>
      </c>
      <c r="E2358">
        <v>2153</v>
      </c>
      <c r="F2358">
        <v>8</v>
      </c>
      <c r="G2358">
        <v>2.2862300000000002</v>
      </c>
      <c r="H2358">
        <v>0</v>
      </c>
      <c r="I2358">
        <v>0</v>
      </c>
      <c r="J2358">
        <v>1</v>
      </c>
      <c r="K2358">
        <v>0</v>
      </c>
    </row>
    <row r="2359" spans="1:11" x14ac:dyDescent="0.25">
      <c r="A2359" t="s">
        <v>70</v>
      </c>
      <c r="B2359">
        <v>19</v>
      </c>
      <c r="C2359">
        <v>7</v>
      </c>
      <c r="D2359">
        <v>2160</v>
      </c>
      <c r="E2359">
        <v>2160</v>
      </c>
      <c r="F2359">
        <v>2</v>
      </c>
      <c r="G2359">
        <v>3.3258999999999999</v>
      </c>
      <c r="H2359">
        <v>0</v>
      </c>
      <c r="I2359">
        <v>0</v>
      </c>
      <c r="J2359">
        <v>1</v>
      </c>
      <c r="K2359">
        <v>0</v>
      </c>
    </row>
    <row r="2360" spans="1:11" x14ac:dyDescent="0.25">
      <c r="A2360" t="s">
        <v>70</v>
      </c>
      <c r="B2360">
        <v>9</v>
      </c>
      <c r="C2360">
        <v>3</v>
      </c>
      <c r="D2360">
        <v>2150</v>
      </c>
      <c r="E2360">
        <v>2150</v>
      </c>
      <c r="F2360">
        <v>1</v>
      </c>
      <c r="G2360">
        <v>2.6758899999999999</v>
      </c>
      <c r="H2360">
        <v>0</v>
      </c>
      <c r="I2360">
        <v>0</v>
      </c>
      <c r="J2360">
        <v>1</v>
      </c>
      <c r="K2360">
        <v>0</v>
      </c>
    </row>
    <row r="2361" spans="1:11" x14ac:dyDescent="0.25">
      <c r="A2361" t="s">
        <v>70</v>
      </c>
      <c r="B2361">
        <v>17</v>
      </c>
      <c r="C2361">
        <v>5</v>
      </c>
      <c r="D2361">
        <v>2158</v>
      </c>
      <c r="E2361">
        <v>2158</v>
      </c>
      <c r="F2361">
        <v>5</v>
      </c>
      <c r="G2361">
        <v>4.5301099999999996</v>
      </c>
      <c r="H2361">
        <v>0</v>
      </c>
      <c r="I2361">
        <v>0</v>
      </c>
      <c r="J2361">
        <v>1</v>
      </c>
      <c r="K2361">
        <v>0</v>
      </c>
    </row>
    <row r="2362" spans="1:11" x14ac:dyDescent="0.25">
      <c r="A2362" t="s">
        <v>70</v>
      </c>
      <c r="B2362">
        <v>16</v>
      </c>
      <c r="C2362">
        <v>4</v>
      </c>
      <c r="D2362">
        <v>2157</v>
      </c>
      <c r="E2362">
        <v>2157</v>
      </c>
      <c r="F2362">
        <v>5</v>
      </c>
      <c r="G2362">
        <v>4.5854100000000004</v>
      </c>
      <c r="H2362">
        <v>0</v>
      </c>
      <c r="I2362">
        <v>0</v>
      </c>
      <c r="J2362">
        <v>1</v>
      </c>
      <c r="K2362">
        <v>0</v>
      </c>
    </row>
    <row r="2363" spans="1:11" x14ac:dyDescent="0.25">
      <c r="A2363" t="s">
        <v>40</v>
      </c>
      <c r="B2363">
        <v>19</v>
      </c>
      <c r="C2363">
        <v>41</v>
      </c>
      <c r="D2363">
        <v>1847</v>
      </c>
      <c r="E2363">
        <v>1847</v>
      </c>
      <c r="F2363">
        <v>4</v>
      </c>
      <c r="G2363">
        <v>5.3387700000000002</v>
      </c>
      <c r="H2363">
        <v>0</v>
      </c>
      <c r="I2363">
        <v>0</v>
      </c>
      <c r="J2363">
        <v>1</v>
      </c>
      <c r="K2363">
        <v>0</v>
      </c>
    </row>
    <row r="2364" spans="1:11" x14ac:dyDescent="0.25">
      <c r="A2364" t="s">
        <v>40</v>
      </c>
      <c r="B2364">
        <v>16</v>
      </c>
      <c r="C2364">
        <v>44</v>
      </c>
      <c r="D2364">
        <v>1844</v>
      </c>
      <c r="E2364">
        <v>1844</v>
      </c>
      <c r="F2364">
        <v>6</v>
      </c>
      <c r="G2364">
        <v>7.7523</v>
      </c>
      <c r="H2364">
        <v>0</v>
      </c>
      <c r="I2364">
        <v>0</v>
      </c>
      <c r="J2364">
        <v>1</v>
      </c>
      <c r="K2364">
        <v>0</v>
      </c>
    </row>
    <row r="2365" spans="1:11" x14ac:dyDescent="0.25">
      <c r="A2365" t="s">
        <v>40</v>
      </c>
      <c r="B2365">
        <v>15</v>
      </c>
      <c r="C2365">
        <v>45</v>
      </c>
      <c r="D2365">
        <v>1843</v>
      </c>
      <c r="E2365">
        <v>1843</v>
      </c>
      <c r="F2365">
        <v>3</v>
      </c>
      <c r="G2365">
        <v>8.3976299999999995</v>
      </c>
      <c r="H2365">
        <v>0</v>
      </c>
      <c r="I2365">
        <v>0</v>
      </c>
      <c r="J2365">
        <v>1</v>
      </c>
      <c r="K2365">
        <v>0</v>
      </c>
    </row>
    <row r="2366" spans="1:11" x14ac:dyDescent="0.25">
      <c r="A2366" t="s">
        <v>40</v>
      </c>
      <c r="B2366">
        <v>14</v>
      </c>
      <c r="C2366">
        <v>46</v>
      </c>
      <c r="D2366">
        <v>1842</v>
      </c>
      <c r="E2366">
        <v>1842</v>
      </c>
      <c r="F2366">
        <v>3</v>
      </c>
      <c r="G2366">
        <v>9.0435599999999994</v>
      </c>
      <c r="H2366">
        <v>0</v>
      </c>
      <c r="I2366">
        <v>0</v>
      </c>
      <c r="J2366">
        <v>1</v>
      </c>
      <c r="K2366">
        <v>0</v>
      </c>
    </row>
    <row r="2367" spans="1:11" x14ac:dyDescent="0.25">
      <c r="A2367" t="s">
        <v>40</v>
      </c>
      <c r="B2367">
        <v>9</v>
      </c>
      <c r="C2367">
        <v>51</v>
      </c>
      <c r="D2367">
        <v>1837</v>
      </c>
      <c r="E2367">
        <v>1837</v>
      </c>
      <c r="F2367">
        <v>1</v>
      </c>
      <c r="G2367">
        <v>2.4842900000000001</v>
      </c>
      <c r="H2367">
        <v>0</v>
      </c>
      <c r="I2367">
        <v>0</v>
      </c>
      <c r="J2367">
        <v>1</v>
      </c>
      <c r="K2367">
        <v>0</v>
      </c>
    </row>
    <row r="2368" spans="1:11" x14ac:dyDescent="0.25">
      <c r="A2368" t="s">
        <v>40</v>
      </c>
      <c r="B2368">
        <v>10</v>
      </c>
      <c r="C2368">
        <v>50</v>
      </c>
      <c r="D2368">
        <v>1838</v>
      </c>
      <c r="E2368">
        <v>1838</v>
      </c>
      <c r="F2368">
        <v>1</v>
      </c>
      <c r="G2368">
        <v>2.48794</v>
      </c>
      <c r="H2368">
        <v>0</v>
      </c>
      <c r="I2368">
        <v>0</v>
      </c>
      <c r="J2368">
        <v>1</v>
      </c>
      <c r="K2368">
        <v>0</v>
      </c>
    </row>
    <row r="2369" spans="1:11" x14ac:dyDescent="0.25">
      <c r="A2369" t="s">
        <v>40</v>
      </c>
      <c r="B2369">
        <v>18</v>
      </c>
      <c r="C2369">
        <v>42</v>
      </c>
      <c r="D2369">
        <v>1846</v>
      </c>
      <c r="E2369">
        <v>1846</v>
      </c>
      <c r="F2369">
        <v>11</v>
      </c>
      <c r="G2369">
        <v>7.2103599999999997</v>
      </c>
      <c r="H2369">
        <v>0</v>
      </c>
      <c r="I2369">
        <v>0</v>
      </c>
      <c r="J2369">
        <v>1</v>
      </c>
      <c r="K2369">
        <v>0</v>
      </c>
    </row>
    <row r="2370" spans="1:11" x14ac:dyDescent="0.25">
      <c r="A2370" t="s">
        <v>40</v>
      </c>
      <c r="B2370">
        <v>17</v>
      </c>
      <c r="C2370">
        <v>43</v>
      </c>
      <c r="D2370">
        <v>1845</v>
      </c>
      <c r="E2370">
        <v>1845</v>
      </c>
      <c r="F2370">
        <v>7</v>
      </c>
      <c r="G2370">
        <v>7.3291199999999996</v>
      </c>
      <c r="H2370">
        <v>0</v>
      </c>
      <c r="I2370">
        <v>0</v>
      </c>
      <c r="J2370">
        <v>1</v>
      </c>
      <c r="K2370">
        <v>0</v>
      </c>
    </row>
    <row r="2371" spans="1:11" x14ac:dyDescent="0.25">
      <c r="A2371" t="s">
        <v>40</v>
      </c>
      <c r="B2371">
        <v>12</v>
      </c>
      <c r="C2371">
        <v>48</v>
      </c>
      <c r="D2371">
        <v>1840</v>
      </c>
      <c r="E2371">
        <v>1840</v>
      </c>
      <c r="F2371">
        <v>3</v>
      </c>
      <c r="G2371">
        <v>7.0230899999999998</v>
      </c>
      <c r="H2371">
        <v>0</v>
      </c>
      <c r="I2371">
        <v>0</v>
      </c>
      <c r="J2371">
        <v>1</v>
      </c>
      <c r="K2371">
        <v>0</v>
      </c>
    </row>
    <row r="2372" spans="1:11" x14ac:dyDescent="0.25">
      <c r="A2372" t="s">
        <v>40</v>
      </c>
      <c r="B2372">
        <v>13</v>
      </c>
      <c r="C2372">
        <v>47</v>
      </c>
      <c r="D2372">
        <v>1841</v>
      </c>
      <c r="E2372">
        <v>1841</v>
      </c>
      <c r="F2372">
        <v>1</v>
      </c>
      <c r="G2372">
        <v>8.7183700000000002</v>
      </c>
      <c r="H2372">
        <v>0</v>
      </c>
      <c r="I2372">
        <v>0</v>
      </c>
      <c r="J2372">
        <v>1</v>
      </c>
      <c r="K2372">
        <v>0</v>
      </c>
    </row>
    <row r="2373" spans="1:11" x14ac:dyDescent="0.25">
      <c r="A2373" t="s">
        <v>40</v>
      </c>
      <c r="B2373">
        <v>11</v>
      </c>
      <c r="C2373">
        <v>49</v>
      </c>
      <c r="D2373">
        <v>1839</v>
      </c>
      <c r="E2373">
        <v>1839</v>
      </c>
      <c r="F2373">
        <v>5</v>
      </c>
      <c r="G2373">
        <v>7.5200399999999998</v>
      </c>
      <c r="H2373">
        <v>0</v>
      </c>
      <c r="I2373">
        <v>0</v>
      </c>
      <c r="J2373">
        <v>1</v>
      </c>
      <c r="K2373">
        <v>0</v>
      </c>
    </row>
    <row r="2374" spans="1:11" x14ac:dyDescent="0.25">
      <c r="A2374" t="s">
        <v>10</v>
      </c>
      <c r="B2374">
        <v>0</v>
      </c>
      <c r="C2374">
        <v>36</v>
      </c>
      <c r="D2374">
        <v>1538</v>
      </c>
      <c r="E2374">
        <v>1538</v>
      </c>
      <c r="F2374">
        <v>1</v>
      </c>
      <c r="G2374">
        <v>1.76356</v>
      </c>
      <c r="H2374">
        <v>0</v>
      </c>
      <c r="I2374">
        <v>0</v>
      </c>
      <c r="J2374">
        <v>1</v>
      </c>
      <c r="K2374">
        <v>0</v>
      </c>
    </row>
    <row r="2375" spans="1:11" x14ac:dyDescent="0.25">
      <c r="A2375" t="s">
        <v>10</v>
      </c>
      <c r="B2375">
        <v>18</v>
      </c>
      <c r="C2375">
        <v>54</v>
      </c>
      <c r="D2375">
        <v>1547</v>
      </c>
      <c r="E2375">
        <v>1547</v>
      </c>
      <c r="F2375">
        <v>1</v>
      </c>
      <c r="G2375">
        <v>6.1426999999999996</v>
      </c>
      <c r="H2375">
        <v>0</v>
      </c>
      <c r="I2375">
        <v>0</v>
      </c>
      <c r="J2375">
        <v>1</v>
      </c>
      <c r="K2375">
        <v>0</v>
      </c>
    </row>
    <row r="2376" spans="1:11" x14ac:dyDescent="0.25">
      <c r="A2376" t="s">
        <v>10</v>
      </c>
      <c r="B2376">
        <v>17</v>
      </c>
      <c r="C2376">
        <v>53</v>
      </c>
      <c r="D2376">
        <v>1546</v>
      </c>
      <c r="E2376">
        <v>1546</v>
      </c>
      <c r="F2376">
        <v>3</v>
      </c>
      <c r="G2376">
        <v>6.6902400000000002</v>
      </c>
      <c r="H2376">
        <v>0</v>
      </c>
      <c r="I2376">
        <v>0</v>
      </c>
      <c r="J2376">
        <v>1</v>
      </c>
      <c r="K2376">
        <v>0</v>
      </c>
    </row>
    <row r="2377" spans="1:11" x14ac:dyDescent="0.25">
      <c r="A2377" t="s">
        <v>10</v>
      </c>
      <c r="B2377">
        <v>13</v>
      </c>
      <c r="C2377">
        <v>49</v>
      </c>
      <c r="D2377">
        <v>1542</v>
      </c>
      <c r="E2377">
        <v>1542</v>
      </c>
      <c r="F2377">
        <v>5</v>
      </c>
      <c r="G2377">
        <v>6.5873100000000004</v>
      </c>
      <c r="H2377">
        <v>0</v>
      </c>
      <c r="I2377">
        <v>0</v>
      </c>
      <c r="J2377">
        <v>1</v>
      </c>
      <c r="K2377">
        <v>0</v>
      </c>
    </row>
    <row r="2378" spans="1:11" x14ac:dyDescent="0.25">
      <c r="A2378" t="s">
        <v>10</v>
      </c>
      <c r="B2378">
        <v>11</v>
      </c>
      <c r="C2378">
        <v>47</v>
      </c>
      <c r="D2378">
        <v>1540</v>
      </c>
      <c r="E2378">
        <v>1540</v>
      </c>
      <c r="F2378">
        <v>1</v>
      </c>
      <c r="G2378">
        <v>4.5618800000000004</v>
      </c>
      <c r="H2378">
        <v>0</v>
      </c>
      <c r="I2378">
        <v>0</v>
      </c>
      <c r="J2378">
        <v>1</v>
      </c>
      <c r="K2378">
        <v>0</v>
      </c>
    </row>
    <row r="2379" spans="1:11" x14ac:dyDescent="0.25">
      <c r="A2379" t="s">
        <v>10</v>
      </c>
      <c r="B2379">
        <v>12</v>
      </c>
      <c r="C2379">
        <v>48</v>
      </c>
      <c r="D2379">
        <v>1541</v>
      </c>
      <c r="E2379">
        <v>1541</v>
      </c>
      <c r="F2379">
        <v>1</v>
      </c>
      <c r="G2379">
        <v>4.7675900000000002</v>
      </c>
      <c r="H2379">
        <v>0</v>
      </c>
      <c r="I2379">
        <v>0</v>
      </c>
      <c r="J2379">
        <v>1</v>
      </c>
      <c r="K2379">
        <v>0</v>
      </c>
    </row>
    <row r="2380" spans="1:11" x14ac:dyDescent="0.25">
      <c r="A2380" t="s">
        <v>10</v>
      </c>
      <c r="B2380">
        <v>21</v>
      </c>
      <c r="C2380">
        <v>57</v>
      </c>
      <c r="D2380">
        <v>1548</v>
      </c>
      <c r="E2380">
        <v>1548</v>
      </c>
      <c r="F2380">
        <v>2</v>
      </c>
      <c r="G2380">
        <v>2.1909000000000001</v>
      </c>
      <c r="H2380">
        <v>0</v>
      </c>
      <c r="I2380">
        <v>0</v>
      </c>
      <c r="J2380">
        <v>1</v>
      </c>
      <c r="K2380">
        <v>0</v>
      </c>
    </row>
    <row r="2381" spans="1:11" x14ac:dyDescent="0.25">
      <c r="A2381" t="s">
        <v>10</v>
      </c>
      <c r="B2381">
        <v>9</v>
      </c>
      <c r="C2381">
        <v>45</v>
      </c>
      <c r="D2381">
        <v>1539</v>
      </c>
      <c r="E2381">
        <v>1539</v>
      </c>
      <c r="F2381">
        <v>1</v>
      </c>
      <c r="G2381">
        <v>1.5804800000000001</v>
      </c>
      <c r="H2381">
        <v>0</v>
      </c>
      <c r="I2381">
        <v>0</v>
      </c>
      <c r="J2381">
        <v>1</v>
      </c>
      <c r="K2381">
        <v>0</v>
      </c>
    </row>
    <row r="2382" spans="1:11" x14ac:dyDescent="0.25">
      <c r="A2382" t="s">
        <v>10</v>
      </c>
      <c r="B2382">
        <v>16</v>
      </c>
      <c r="C2382">
        <v>52</v>
      </c>
      <c r="D2382">
        <v>1545</v>
      </c>
      <c r="E2382">
        <v>1545</v>
      </c>
      <c r="F2382">
        <v>2</v>
      </c>
      <c r="G2382">
        <v>7.3010700000000002</v>
      </c>
      <c r="H2382">
        <v>0</v>
      </c>
      <c r="I2382">
        <v>0</v>
      </c>
      <c r="J2382">
        <v>1</v>
      </c>
      <c r="K2382">
        <v>0</v>
      </c>
    </row>
    <row r="2383" spans="1:11" x14ac:dyDescent="0.25">
      <c r="A2383" t="s">
        <v>10</v>
      </c>
      <c r="B2383">
        <v>15</v>
      </c>
      <c r="C2383">
        <v>51</v>
      </c>
      <c r="D2383">
        <v>1544</v>
      </c>
      <c r="E2383">
        <v>1544</v>
      </c>
      <c r="F2383">
        <v>5</v>
      </c>
      <c r="G2383">
        <v>7.4518300000000002</v>
      </c>
      <c r="H2383">
        <v>0</v>
      </c>
      <c r="I2383">
        <v>0</v>
      </c>
      <c r="J2383">
        <v>1</v>
      </c>
      <c r="K2383">
        <v>0</v>
      </c>
    </row>
    <row r="2384" spans="1:11" x14ac:dyDescent="0.25">
      <c r="A2384" t="s">
        <v>10</v>
      </c>
      <c r="B2384">
        <v>14</v>
      </c>
      <c r="C2384">
        <v>50</v>
      </c>
      <c r="D2384">
        <v>1543</v>
      </c>
      <c r="E2384">
        <v>1543</v>
      </c>
      <c r="F2384">
        <v>1</v>
      </c>
      <c r="G2384">
        <v>6.6448299999999998</v>
      </c>
      <c r="H2384">
        <v>0</v>
      </c>
      <c r="I2384">
        <v>0</v>
      </c>
      <c r="J2384">
        <v>1</v>
      </c>
      <c r="K2384">
        <v>0</v>
      </c>
    </row>
    <row r="2385" spans="1:11" x14ac:dyDescent="0.25">
      <c r="A2385" t="s">
        <v>100</v>
      </c>
      <c r="B2385">
        <v>11</v>
      </c>
      <c r="C2385">
        <v>73</v>
      </c>
      <c r="D2385">
        <v>2532</v>
      </c>
      <c r="E2385">
        <v>2532</v>
      </c>
      <c r="F2385">
        <v>6</v>
      </c>
      <c r="G2385">
        <v>4.3062300000000002</v>
      </c>
      <c r="H2385">
        <v>0</v>
      </c>
      <c r="I2385">
        <v>0</v>
      </c>
      <c r="J2385">
        <v>1</v>
      </c>
      <c r="K2385">
        <v>0</v>
      </c>
    </row>
    <row r="2386" spans="1:11" x14ac:dyDescent="0.25">
      <c r="A2386" t="s">
        <v>100</v>
      </c>
      <c r="B2386">
        <v>17</v>
      </c>
      <c r="C2386">
        <v>67</v>
      </c>
      <c r="D2386">
        <v>2538</v>
      </c>
      <c r="E2386">
        <v>2538</v>
      </c>
      <c r="F2386">
        <v>2</v>
      </c>
      <c r="G2386">
        <v>1.9716100000000001</v>
      </c>
      <c r="H2386">
        <v>0</v>
      </c>
      <c r="I2386">
        <v>0</v>
      </c>
      <c r="J2386">
        <v>1</v>
      </c>
      <c r="K2386">
        <v>0</v>
      </c>
    </row>
    <row r="2387" spans="1:11" x14ac:dyDescent="0.25">
      <c r="A2387" t="s">
        <v>100</v>
      </c>
      <c r="B2387">
        <v>7</v>
      </c>
      <c r="C2387">
        <v>77</v>
      </c>
      <c r="D2387">
        <v>2528</v>
      </c>
      <c r="E2387">
        <v>2528</v>
      </c>
      <c r="F2387">
        <v>3</v>
      </c>
      <c r="G2387">
        <v>1.43723</v>
      </c>
      <c r="H2387">
        <v>0</v>
      </c>
      <c r="I2387">
        <v>0</v>
      </c>
      <c r="J2387">
        <v>1</v>
      </c>
      <c r="K2387">
        <v>0</v>
      </c>
    </row>
    <row r="2388" spans="1:11" x14ac:dyDescent="0.25">
      <c r="A2388" t="s">
        <v>100</v>
      </c>
      <c r="B2388">
        <v>8</v>
      </c>
      <c r="C2388">
        <v>76</v>
      </c>
      <c r="D2388">
        <v>2529</v>
      </c>
      <c r="E2388">
        <v>2529</v>
      </c>
      <c r="F2388">
        <v>1</v>
      </c>
      <c r="G2388">
        <v>2.3809800000000001</v>
      </c>
      <c r="H2388">
        <v>0</v>
      </c>
      <c r="I2388">
        <v>0</v>
      </c>
      <c r="J2388">
        <v>1</v>
      </c>
      <c r="K2388">
        <v>0</v>
      </c>
    </row>
    <row r="2389" spans="1:11" x14ac:dyDescent="0.25">
      <c r="A2389" t="s">
        <v>100</v>
      </c>
      <c r="B2389">
        <v>14</v>
      </c>
      <c r="C2389">
        <v>70</v>
      </c>
      <c r="D2389">
        <v>2535</v>
      </c>
      <c r="E2389">
        <v>2535</v>
      </c>
      <c r="F2389">
        <v>3</v>
      </c>
      <c r="G2389">
        <v>2.5048900000000001</v>
      </c>
      <c r="H2389">
        <v>0</v>
      </c>
      <c r="I2389">
        <v>0</v>
      </c>
      <c r="J2389">
        <v>1</v>
      </c>
      <c r="K2389">
        <v>0</v>
      </c>
    </row>
    <row r="2390" spans="1:11" x14ac:dyDescent="0.25">
      <c r="A2390" t="s">
        <v>100</v>
      </c>
      <c r="B2390">
        <v>9</v>
      </c>
      <c r="C2390">
        <v>75</v>
      </c>
      <c r="D2390">
        <v>2530</v>
      </c>
      <c r="E2390">
        <v>2530</v>
      </c>
      <c r="F2390">
        <v>2</v>
      </c>
      <c r="G2390">
        <v>3.6855600000000002</v>
      </c>
      <c r="H2390">
        <v>0</v>
      </c>
      <c r="I2390">
        <v>0</v>
      </c>
      <c r="J2390">
        <v>1</v>
      </c>
      <c r="K2390">
        <v>0</v>
      </c>
    </row>
    <row r="2391" spans="1:11" x14ac:dyDescent="0.25">
      <c r="A2391" t="s">
        <v>100</v>
      </c>
      <c r="B2391">
        <v>12</v>
      </c>
      <c r="C2391">
        <v>72</v>
      </c>
      <c r="D2391">
        <v>2533</v>
      </c>
      <c r="E2391">
        <v>2533</v>
      </c>
      <c r="F2391">
        <v>7</v>
      </c>
      <c r="G2391">
        <v>4.1249500000000001</v>
      </c>
      <c r="H2391">
        <v>0</v>
      </c>
      <c r="I2391">
        <v>0</v>
      </c>
      <c r="J2391">
        <v>1</v>
      </c>
      <c r="K2391">
        <v>0</v>
      </c>
    </row>
    <row r="2392" spans="1:11" x14ac:dyDescent="0.25">
      <c r="A2392" t="s">
        <v>100</v>
      </c>
      <c r="B2392">
        <v>16</v>
      </c>
      <c r="C2392">
        <v>68</v>
      </c>
      <c r="D2392">
        <v>2537</v>
      </c>
      <c r="E2392">
        <v>2537</v>
      </c>
      <c r="F2392">
        <v>1</v>
      </c>
      <c r="G2392">
        <v>1.4750000000000001</v>
      </c>
      <c r="H2392">
        <v>0</v>
      </c>
      <c r="I2392">
        <v>0</v>
      </c>
      <c r="J2392">
        <v>1</v>
      </c>
      <c r="K2392">
        <v>0</v>
      </c>
    </row>
    <row r="2393" spans="1:11" x14ac:dyDescent="0.25">
      <c r="A2393" t="s">
        <v>100</v>
      </c>
      <c r="B2393">
        <v>15</v>
      </c>
      <c r="C2393">
        <v>69</v>
      </c>
      <c r="D2393">
        <v>2536</v>
      </c>
      <c r="E2393">
        <v>2536</v>
      </c>
      <c r="F2393">
        <v>2</v>
      </c>
      <c r="G2393">
        <v>1.5303199999999999</v>
      </c>
      <c r="H2393">
        <v>0</v>
      </c>
      <c r="I2393">
        <v>0</v>
      </c>
      <c r="J2393">
        <v>1</v>
      </c>
      <c r="K2393">
        <v>0</v>
      </c>
    </row>
    <row r="2394" spans="1:11" x14ac:dyDescent="0.25">
      <c r="A2394" t="s">
        <v>100</v>
      </c>
      <c r="B2394">
        <v>18</v>
      </c>
      <c r="C2394">
        <v>66</v>
      </c>
      <c r="D2394">
        <v>2539</v>
      </c>
      <c r="E2394">
        <v>2539</v>
      </c>
      <c r="F2394">
        <v>2</v>
      </c>
      <c r="G2394">
        <v>2.0827399999999998</v>
      </c>
      <c r="H2394">
        <v>0</v>
      </c>
      <c r="I2394">
        <v>0</v>
      </c>
      <c r="J2394">
        <v>1</v>
      </c>
      <c r="K2394">
        <v>0</v>
      </c>
    </row>
    <row r="2395" spans="1:11" x14ac:dyDescent="0.25">
      <c r="A2395" t="s">
        <v>100</v>
      </c>
      <c r="B2395">
        <v>13</v>
      </c>
      <c r="C2395">
        <v>71</v>
      </c>
      <c r="D2395">
        <v>2534</v>
      </c>
      <c r="E2395">
        <v>2534</v>
      </c>
      <c r="F2395">
        <v>6</v>
      </c>
      <c r="G2395">
        <v>3.9967999999999999</v>
      </c>
      <c r="H2395">
        <v>0</v>
      </c>
      <c r="I2395">
        <v>0</v>
      </c>
      <c r="J2395">
        <v>1</v>
      </c>
      <c r="K2395">
        <v>0</v>
      </c>
    </row>
    <row r="2396" spans="1:11" x14ac:dyDescent="0.25">
      <c r="A2396" t="s">
        <v>100</v>
      </c>
      <c r="B2396">
        <v>10</v>
      </c>
      <c r="C2396">
        <v>74</v>
      </c>
      <c r="D2396">
        <v>2531</v>
      </c>
      <c r="E2396">
        <v>2531</v>
      </c>
      <c r="F2396">
        <v>3</v>
      </c>
      <c r="G2396">
        <v>4.4613899999999997</v>
      </c>
      <c r="H2396">
        <v>0</v>
      </c>
      <c r="I2396">
        <v>0</v>
      </c>
      <c r="J2396">
        <v>1</v>
      </c>
      <c r="K2396">
        <v>0</v>
      </c>
    </row>
    <row r="2397" spans="1:11" x14ac:dyDescent="0.25">
      <c r="A2397" t="s">
        <v>71</v>
      </c>
      <c r="B2397">
        <v>18</v>
      </c>
      <c r="C2397">
        <v>30</v>
      </c>
      <c r="D2397">
        <v>2170</v>
      </c>
      <c r="E2397">
        <v>2170</v>
      </c>
      <c r="F2397">
        <v>5</v>
      </c>
      <c r="G2397">
        <v>3.23428</v>
      </c>
      <c r="H2397">
        <v>0</v>
      </c>
      <c r="I2397">
        <v>0</v>
      </c>
      <c r="J2397">
        <v>1</v>
      </c>
      <c r="K2397">
        <v>0</v>
      </c>
    </row>
    <row r="2398" spans="1:11" x14ac:dyDescent="0.25">
      <c r="A2398" t="s">
        <v>71</v>
      </c>
      <c r="B2398">
        <v>8</v>
      </c>
      <c r="C2398">
        <v>20</v>
      </c>
      <c r="D2398">
        <v>2161</v>
      </c>
      <c r="E2398">
        <v>2161</v>
      </c>
      <c r="F2398">
        <v>1</v>
      </c>
      <c r="G2398">
        <v>1.44817</v>
      </c>
      <c r="H2398">
        <v>0</v>
      </c>
      <c r="I2398">
        <v>0</v>
      </c>
      <c r="J2398">
        <v>1</v>
      </c>
      <c r="K2398">
        <v>0</v>
      </c>
    </row>
    <row r="2399" spans="1:11" x14ac:dyDescent="0.25">
      <c r="A2399" t="s">
        <v>71</v>
      </c>
      <c r="B2399">
        <v>17</v>
      </c>
      <c r="C2399">
        <v>29</v>
      </c>
      <c r="D2399">
        <v>2169</v>
      </c>
      <c r="E2399">
        <v>2169</v>
      </c>
      <c r="F2399">
        <v>3</v>
      </c>
      <c r="G2399">
        <v>3.6116199999999998</v>
      </c>
      <c r="H2399">
        <v>0</v>
      </c>
      <c r="I2399">
        <v>0</v>
      </c>
      <c r="J2399">
        <v>1</v>
      </c>
      <c r="K2399">
        <v>0</v>
      </c>
    </row>
    <row r="2400" spans="1:11" x14ac:dyDescent="0.25">
      <c r="A2400" t="s">
        <v>71</v>
      </c>
      <c r="B2400">
        <v>9</v>
      </c>
      <c r="C2400">
        <v>21</v>
      </c>
      <c r="D2400">
        <v>2162</v>
      </c>
      <c r="E2400">
        <v>2162</v>
      </c>
      <c r="F2400">
        <v>4</v>
      </c>
      <c r="G2400">
        <v>1.7774099999999999</v>
      </c>
      <c r="H2400">
        <v>0</v>
      </c>
      <c r="I2400">
        <v>0</v>
      </c>
      <c r="J2400">
        <v>1</v>
      </c>
      <c r="K2400">
        <v>0</v>
      </c>
    </row>
    <row r="2401" spans="1:11" x14ac:dyDescent="0.25">
      <c r="A2401" t="s">
        <v>71</v>
      </c>
      <c r="B2401">
        <v>10</v>
      </c>
      <c r="C2401">
        <v>22</v>
      </c>
      <c r="D2401">
        <v>2163</v>
      </c>
      <c r="E2401">
        <v>2163</v>
      </c>
      <c r="F2401">
        <v>1</v>
      </c>
      <c r="G2401">
        <v>2.0647500000000001</v>
      </c>
      <c r="H2401">
        <v>0</v>
      </c>
      <c r="I2401">
        <v>0</v>
      </c>
      <c r="J2401">
        <v>1</v>
      </c>
      <c r="K2401">
        <v>0</v>
      </c>
    </row>
    <row r="2402" spans="1:11" x14ac:dyDescent="0.25">
      <c r="A2402" t="s">
        <v>71</v>
      </c>
      <c r="B2402">
        <v>13</v>
      </c>
      <c r="C2402">
        <v>25</v>
      </c>
      <c r="D2402">
        <v>2165</v>
      </c>
      <c r="E2402">
        <v>2165</v>
      </c>
      <c r="F2402">
        <v>1</v>
      </c>
      <c r="G2402">
        <v>4.0123699999999998</v>
      </c>
      <c r="H2402">
        <v>0</v>
      </c>
      <c r="I2402">
        <v>0</v>
      </c>
      <c r="J2402">
        <v>1</v>
      </c>
      <c r="K2402">
        <v>0</v>
      </c>
    </row>
    <row r="2403" spans="1:11" x14ac:dyDescent="0.25">
      <c r="A2403" t="s">
        <v>71</v>
      </c>
      <c r="B2403">
        <v>16</v>
      </c>
      <c r="C2403">
        <v>28</v>
      </c>
      <c r="D2403">
        <v>2168</v>
      </c>
      <c r="E2403">
        <v>2168</v>
      </c>
      <c r="F2403">
        <v>6</v>
      </c>
      <c r="G2403">
        <v>4.0285700000000002</v>
      </c>
      <c r="H2403">
        <v>0</v>
      </c>
      <c r="I2403">
        <v>0</v>
      </c>
      <c r="J2403">
        <v>1</v>
      </c>
      <c r="K2403">
        <v>0</v>
      </c>
    </row>
    <row r="2404" spans="1:11" x14ac:dyDescent="0.25">
      <c r="A2404" t="s">
        <v>71</v>
      </c>
      <c r="B2404">
        <v>15</v>
      </c>
      <c r="C2404">
        <v>27</v>
      </c>
      <c r="D2404">
        <v>2167</v>
      </c>
      <c r="E2404">
        <v>2167</v>
      </c>
      <c r="F2404">
        <v>6</v>
      </c>
      <c r="G2404">
        <v>4.0831600000000003</v>
      </c>
      <c r="H2404">
        <v>0</v>
      </c>
      <c r="I2404">
        <v>0</v>
      </c>
      <c r="J2404">
        <v>1</v>
      </c>
      <c r="K2404">
        <v>0</v>
      </c>
    </row>
    <row r="2405" spans="1:11" x14ac:dyDescent="0.25">
      <c r="A2405" t="s">
        <v>71</v>
      </c>
      <c r="B2405">
        <v>20</v>
      </c>
      <c r="C2405">
        <v>32</v>
      </c>
      <c r="D2405">
        <v>2172</v>
      </c>
      <c r="E2405">
        <v>2172</v>
      </c>
      <c r="F2405">
        <v>1</v>
      </c>
      <c r="G2405">
        <v>2.3669600000000002</v>
      </c>
      <c r="H2405">
        <v>0</v>
      </c>
      <c r="I2405">
        <v>0</v>
      </c>
      <c r="J2405">
        <v>1</v>
      </c>
      <c r="K2405">
        <v>0</v>
      </c>
    </row>
    <row r="2406" spans="1:11" x14ac:dyDescent="0.25">
      <c r="A2406" t="s">
        <v>71</v>
      </c>
      <c r="B2406">
        <v>19</v>
      </c>
      <c r="C2406">
        <v>31</v>
      </c>
      <c r="D2406">
        <v>2171</v>
      </c>
      <c r="E2406">
        <v>2171</v>
      </c>
      <c r="F2406">
        <v>2</v>
      </c>
      <c r="G2406">
        <v>2.88388</v>
      </c>
      <c r="H2406">
        <v>0</v>
      </c>
      <c r="I2406">
        <v>0</v>
      </c>
      <c r="J2406">
        <v>1</v>
      </c>
      <c r="K2406">
        <v>0</v>
      </c>
    </row>
    <row r="2407" spans="1:11" x14ac:dyDescent="0.25">
      <c r="A2407" t="s">
        <v>71</v>
      </c>
      <c r="B2407">
        <v>14</v>
      </c>
      <c r="C2407">
        <v>26</v>
      </c>
      <c r="D2407">
        <v>2166</v>
      </c>
      <c r="E2407">
        <v>2166</v>
      </c>
      <c r="F2407">
        <v>2</v>
      </c>
      <c r="G2407">
        <v>4.0106200000000003</v>
      </c>
      <c r="H2407">
        <v>0</v>
      </c>
      <c r="I2407">
        <v>0</v>
      </c>
      <c r="J2407">
        <v>1</v>
      </c>
      <c r="K2407">
        <v>0</v>
      </c>
    </row>
    <row r="2408" spans="1:11" x14ac:dyDescent="0.25">
      <c r="A2408" t="s">
        <v>71</v>
      </c>
      <c r="B2408">
        <v>12</v>
      </c>
      <c r="C2408">
        <v>24</v>
      </c>
      <c r="D2408">
        <v>2164</v>
      </c>
      <c r="E2408">
        <v>2164</v>
      </c>
      <c r="F2408">
        <v>4</v>
      </c>
      <c r="G2408">
        <v>3.8860899999999998</v>
      </c>
      <c r="H2408">
        <v>0</v>
      </c>
      <c r="I2408">
        <v>0</v>
      </c>
      <c r="J2408">
        <v>1</v>
      </c>
      <c r="K2408">
        <v>0</v>
      </c>
    </row>
    <row r="2409" spans="1:11" x14ac:dyDescent="0.25">
      <c r="A2409" t="s">
        <v>41</v>
      </c>
      <c r="B2409">
        <v>16</v>
      </c>
      <c r="C2409">
        <v>20</v>
      </c>
      <c r="D2409">
        <v>1851</v>
      </c>
      <c r="E2409">
        <v>1851</v>
      </c>
      <c r="F2409">
        <v>1</v>
      </c>
      <c r="G2409">
        <v>6.0802300000000002</v>
      </c>
      <c r="H2409">
        <v>0</v>
      </c>
      <c r="I2409">
        <v>0</v>
      </c>
      <c r="J2409">
        <v>1</v>
      </c>
      <c r="K2409">
        <v>0</v>
      </c>
    </row>
    <row r="2410" spans="1:11" x14ac:dyDescent="0.25">
      <c r="A2410" t="s">
        <v>41</v>
      </c>
      <c r="B2410">
        <v>10</v>
      </c>
      <c r="C2410">
        <v>26</v>
      </c>
      <c r="D2410">
        <v>1849</v>
      </c>
      <c r="E2410">
        <v>1849</v>
      </c>
      <c r="F2410">
        <v>1</v>
      </c>
      <c r="G2410">
        <v>5.3647999999999998</v>
      </c>
      <c r="H2410">
        <v>0</v>
      </c>
      <c r="I2410">
        <v>0</v>
      </c>
      <c r="J2410">
        <v>1</v>
      </c>
      <c r="K2410">
        <v>0</v>
      </c>
    </row>
    <row r="2411" spans="1:11" x14ac:dyDescent="0.25">
      <c r="A2411" t="s">
        <v>41</v>
      </c>
      <c r="B2411">
        <v>15</v>
      </c>
      <c r="C2411">
        <v>21</v>
      </c>
      <c r="D2411">
        <v>1850</v>
      </c>
      <c r="E2411">
        <v>1850</v>
      </c>
      <c r="F2411">
        <v>2</v>
      </c>
      <c r="G2411">
        <v>6.1086099999999997</v>
      </c>
      <c r="H2411">
        <v>0</v>
      </c>
      <c r="I2411">
        <v>0</v>
      </c>
      <c r="J2411">
        <v>1</v>
      </c>
      <c r="K2411">
        <v>0</v>
      </c>
    </row>
    <row r="2412" spans="1:11" x14ac:dyDescent="0.25">
      <c r="A2412" t="s">
        <v>41</v>
      </c>
      <c r="B2412">
        <v>8</v>
      </c>
      <c r="C2412">
        <v>28</v>
      </c>
      <c r="D2412">
        <v>1848</v>
      </c>
      <c r="E2412">
        <v>1848</v>
      </c>
      <c r="F2412">
        <v>1</v>
      </c>
      <c r="G2412">
        <v>2.6852399999999998</v>
      </c>
      <c r="H2412">
        <v>0</v>
      </c>
      <c r="I2412">
        <v>0</v>
      </c>
      <c r="J2412">
        <v>1</v>
      </c>
      <c r="K2412">
        <v>0</v>
      </c>
    </row>
    <row r="2413" spans="1:11" x14ac:dyDescent="0.25">
      <c r="A2413" t="s">
        <v>11</v>
      </c>
      <c r="B2413">
        <v>20</v>
      </c>
      <c r="C2413">
        <v>80</v>
      </c>
      <c r="D2413">
        <v>1560</v>
      </c>
      <c r="E2413">
        <v>1560</v>
      </c>
      <c r="F2413">
        <v>1</v>
      </c>
      <c r="G2413">
        <v>1.8823399999999999</v>
      </c>
      <c r="H2413">
        <v>0</v>
      </c>
      <c r="I2413">
        <v>0</v>
      </c>
      <c r="J2413">
        <v>1</v>
      </c>
      <c r="K2413">
        <v>0</v>
      </c>
    </row>
    <row r="2414" spans="1:11" x14ac:dyDescent="0.25">
      <c r="A2414" t="s">
        <v>11</v>
      </c>
      <c r="B2414">
        <v>7</v>
      </c>
      <c r="C2414">
        <v>67</v>
      </c>
      <c r="D2414">
        <v>1549</v>
      </c>
      <c r="E2414">
        <v>1549</v>
      </c>
      <c r="F2414">
        <v>1</v>
      </c>
      <c r="G2414">
        <v>1.49563</v>
      </c>
      <c r="H2414">
        <v>0</v>
      </c>
      <c r="I2414">
        <v>0</v>
      </c>
      <c r="J2414">
        <v>1</v>
      </c>
      <c r="K2414">
        <v>0</v>
      </c>
    </row>
    <row r="2415" spans="1:11" x14ac:dyDescent="0.25">
      <c r="A2415" t="s">
        <v>11</v>
      </c>
      <c r="B2415">
        <v>16</v>
      </c>
      <c r="C2415">
        <v>76</v>
      </c>
      <c r="D2415">
        <v>1557</v>
      </c>
      <c r="E2415">
        <v>1557</v>
      </c>
      <c r="F2415">
        <v>8</v>
      </c>
      <c r="G2415">
        <v>4.9622400000000004</v>
      </c>
      <c r="H2415">
        <v>0</v>
      </c>
      <c r="I2415">
        <v>0</v>
      </c>
      <c r="J2415">
        <v>1</v>
      </c>
      <c r="K2415">
        <v>0</v>
      </c>
    </row>
    <row r="2416" spans="1:11" x14ac:dyDescent="0.25">
      <c r="A2416" t="s">
        <v>11</v>
      </c>
      <c r="B2416">
        <v>11</v>
      </c>
      <c r="C2416">
        <v>71</v>
      </c>
      <c r="D2416">
        <v>1552</v>
      </c>
      <c r="E2416">
        <v>1552</v>
      </c>
      <c r="F2416">
        <v>2</v>
      </c>
      <c r="G2416">
        <v>2.5250499999999998</v>
      </c>
      <c r="H2416">
        <v>0</v>
      </c>
      <c r="I2416">
        <v>0</v>
      </c>
      <c r="J2416">
        <v>1</v>
      </c>
      <c r="K2416">
        <v>0</v>
      </c>
    </row>
    <row r="2417" spans="1:11" x14ac:dyDescent="0.25">
      <c r="A2417" t="s">
        <v>11</v>
      </c>
      <c r="B2417">
        <v>18</v>
      </c>
      <c r="C2417">
        <v>78</v>
      </c>
      <c r="D2417">
        <v>1559</v>
      </c>
      <c r="E2417">
        <v>1559</v>
      </c>
      <c r="F2417">
        <v>3</v>
      </c>
      <c r="G2417">
        <v>4.7961999999999998</v>
      </c>
      <c r="H2417">
        <v>0</v>
      </c>
      <c r="I2417">
        <v>0</v>
      </c>
      <c r="J2417">
        <v>1</v>
      </c>
      <c r="K2417">
        <v>0</v>
      </c>
    </row>
    <row r="2418" spans="1:11" x14ac:dyDescent="0.25">
      <c r="A2418" t="s">
        <v>11</v>
      </c>
      <c r="B2418">
        <v>17</v>
      </c>
      <c r="C2418">
        <v>77</v>
      </c>
      <c r="D2418">
        <v>1558</v>
      </c>
      <c r="E2418">
        <v>1558</v>
      </c>
      <c r="F2418">
        <v>6</v>
      </c>
      <c r="G2418">
        <v>5.9443700000000002</v>
      </c>
      <c r="H2418">
        <v>0</v>
      </c>
      <c r="I2418">
        <v>0</v>
      </c>
      <c r="J2418">
        <v>1</v>
      </c>
      <c r="K2418">
        <v>0</v>
      </c>
    </row>
    <row r="2419" spans="1:11" x14ac:dyDescent="0.25">
      <c r="A2419" t="s">
        <v>11</v>
      </c>
      <c r="B2419">
        <v>9</v>
      </c>
      <c r="C2419">
        <v>69</v>
      </c>
      <c r="D2419">
        <v>1550</v>
      </c>
      <c r="E2419">
        <v>1550</v>
      </c>
      <c r="F2419">
        <v>1</v>
      </c>
      <c r="G2419">
        <v>1.88632</v>
      </c>
      <c r="H2419">
        <v>0</v>
      </c>
      <c r="I2419">
        <v>0</v>
      </c>
      <c r="J2419">
        <v>1</v>
      </c>
      <c r="K2419">
        <v>0</v>
      </c>
    </row>
    <row r="2420" spans="1:11" x14ac:dyDescent="0.25">
      <c r="A2420" t="s">
        <v>11</v>
      </c>
      <c r="B2420">
        <v>10</v>
      </c>
      <c r="C2420">
        <v>70</v>
      </c>
      <c r="D2420">
        <v>1551</v>
      </c>
      <c r="E2420">
        <v>1551</v>
      </c>
      <c r="F2420">
        <v>3</v>
      </c>
      <c r="G2420">
        <v>2.1107100000000001</v>
      </c>
      <c r="H2420">
        <v>0</v>
      </c>
      <c r="I2420">
        <v>0</v>
      </c>
      <c r="J2420">
        <v>1</v>
      </c>
      <c r="K2420">
        <v>0</v>
      </c>
    </row>
    <row r="2421" spans="1:11" x14ac:dyDescent="0.25">
      <c r="A2421" t="s">
        <v>11</v>
      </c>
      <c r="B2421">
        <v>15</v>
      </c>
      <c r="C2421">
        <v>75</v>
      </c>
      <c r="D2421">
        <v>1556</v>
      </c>
      <c r="E2421">
        <v>1556</v>
      </c>
      <c r="F2421">
        <v>4</v>
      </c>
      <c r="G2421">
        <v>3.5831300000000001</v>
      </c>
      <c r="H2421">
        <v>0</v>
      </c>
      <c r="I2421">
        <v>0</v>
      </c>
      <c r="J2421">
        <v>1</v>
      </c>
      <c r="K2421">
        <v>0</v>
      </c>
    </row>
    <row r="2422" spans="1:11" x14ac:dyDescent="0.25">
      <c r="A2422" t="s">
        <v>11</v>
      </c>
      <c r="B2422">
        <v>14</v>
      </c>
      <c r="C2422">
        <v>74</v>
      </c>
      <c r="D2422">
        <v>1555</v>
      </c>
      <c r="E2422">
        <v>1555</v>
      </c>
      <c r="F2422">
        <v>5</v>
      </c>
      <c r="G2422">
        <v>4.0263600000000004</v>
      </c>
      <c r="H2422">
        <v>0</v>
      </c>
      <c r="I2422">
        <v>0</v>
      </c>
      <c r="J2422">
        <v>1</v>
      </c>
      <c r="K2422">
        <v>0</v>
      </c>
    </row>
    <row r="2423" spans="1:11" x14ac:dyDescent="0.25">
      <c r="A2423" t="s">
        <v>11</v>
      </c>
      <c r="B2423">
        <v>12</v>
      </c>
      <c r="C2423">
        <v>72</v>
      </c>
      <c r="D2423">
        <v>1553</v>
      </c>
      <c r="E2423">
        <v>1553</v>
      </c>
      <c r="F2423">
        <v>3</v>
      </c>
      <c r="G2423">
        <v>2.88096</v>
      </c>
      <c r="H2423">
        <v>0</v>
      </c>
      <c r="I2423">
        <v>0</v>
      </c>
      <c r="J2423">
        <v>1</v>
      </c>
      <c r="K2423">
        <v>0</v>
      </c>
    </row>
    <row r="2424" spans="1:11" x14ac:dyDescent="0.25">
      <c r="A2424" t="s">
        <v>11</v>
      </c>
      <c r="B2424">
        <v>13</v>
      </c>
      <c r="C2424">
        <v>73</v>
      </c>
      <c r="D2424">
        <v>1554</v>
      </c>
      <c r="E2424">
        <v>1554</v>
      </c>
      <c r="F2424">
        <v>2</v>
      </c>
      <c r="G2424">
        <v>2.86015</v>
      </c>
      <c r="H2424">
        <v>0</v>
      </c>
      <c r="I2424">
        <v>0</v>
      </c>
      <c r="J2424">
        <v>1</v>
      </c>
      <c r="K2424">
        <v>0</v>
      </c>
    </row>
    <row r="2425" spans="1:11" x14ac:dyDescent="0.25">
      <c r="A2425" t="s">
        <v>101</v>
      </c>
      <c r="B2425">
        <v>17</v>
      </c>
      <c r="C2425">
        <v>43</v>
      </c>
      <c r="D2425">
        <v>2548</v>
      </c>
      <c r="E2425">
        <v>2548</v>
      </c>
      <c r="F2425">
        <v>5</v>
      </c>
      <c r="G2425">
        <v>4.5428100000000002</v>
      </c>
      <c r="H2425">
        <v>0</v>
      </c>
      <c r="I2425">
        <v>0</v>
      </c>
      <c r="J2425">
        <v>1</v>
      </c>
      <c r="K2425">
        <v>0</v>
      </c>
    </row>
    <row r="2426" spans="1:11" x14ac:dyDescent="0.25">
      <c r="A2426" t="s">
        <v>101</v>
      </c>
      <c r="B2426">
        <v>16</v>
      </c>
      <c r="C2426">
        <v>44</v>
      </c>
      <c r="D2426">
        <v>2547</v>
      </c>
      <c r="E2426">
        <v>2547</v>
      </c>
      <c r="F2426">
        <v>5</v>
      </c>
      <c r="G2426">
        <v>4.9216899999999999</v>
      </c>
      <c r="H2426">
        <v>0</v>
      </c>
      <c r="I2426">
        <v>0</v>
      </c>
      <c r="J2426">
        <v>1</v>
      </c>
      <c r="K2426">
        <v>0</v>
      </c>
    </row>
    <row r="2427" spans="1:11" x14ac:dyDescent="0.25">
      <c r="A2427" t="s">
        <v>101</v>
      </c>
      <c r="B2427">
        <v>7</v>
      </c>
      <c r="C2427">
        <v>53</v>
      </c>
      <c r="D2427">
        <v>2540</v>
      </c>
      <c r="E2427">
        <v>2540</v>
      </c>
      <c r="F2427">
        <v>1</v>
      </c>
      <c r="G2427">
        <v>1.50336</v>
      </c>
      <c r="H2427">
        <v>0</v>
      </c>
      <c r="I2427">
        <v>0</v>
      </c>
      <c r="J2427">
        <v>1</v>
      </c>
      <c r="K2427">
        <v>0</v>
      </c>
    </row>
    <row r="2428" spans="1:11" x14ac:dyDescent="0.25">
      <c r="A2428" t="s">
        <v>101</v>
      </c>
      <c r="B2428">
        <v>13</v>
      </c>
      <c r="C2428">
        <v>47</v>
      </c>
      <c r="D2428">
        <v>2544</v>
      </c>
      <c r="E2428">
        <v>2544</v>
      </c>
      <c r="F2428">
        <v>4</v>
      </c>
      <c r="G2428">
        <v>7.5405899999999999</v>
      </c>
      <c r="H2428">
        <v>0</v>
      </c>
      <c r="I2428">
        <v>0</v>
      </c>
      <c r="J2428">
        <v>1</v>
      </c>
      <c r="K2428">
        <v>0</v>
      </c>
    </row>
    <row r="2429" spans="1:11" x14ac:dyDescent="0.25">
      <c r="A2429" t="s">
        <v>101</v>
      </c>
      <c r="B2429">
        <v>11</v>
      </c>
      <c r="C2429">
        <v>49</v>
      </c>
      <c r="D2429">
        <v>2542</v>
      </c>
      <c r="E2429">
        <v>2542</v>
      </c>
      <c r="F2429">
        <v>4</v>
      </c>
      <c r="G2429">
        <v>4.5544599999999997</v>
      </c>
      <c r="H2429">
        <v>0</v>
      </c>
      <c r="I2429">
        <v>0</v>
      </c>
      <c r="J2429">
        <v>1</v>
      </c>
      <c r="K2429">
        <v>0</v>
      </c>
    </row>
    <row r="2430" spans="1:11" x14ac:dyDescent="0.25">
      <c r="A2430" t="s">
        <v>101</v>
      </c>
      <c r="B2430">
        <v>19</v>
      </c>
      <c r="C2430">
        <v>41</v>
      </c>
      <c r="D2430">
        <v>2550</v>
      </c>
      <c r="E2430">
        <v>2550</v>
      </c>
      <c r="F2430">
        <v>2</v>
      </c>
      <c r="G2430">
        <v>3.76701</v>
      </c>
      <c r="H2430">
        <v>0</v>
      </c>
      <c r="I2430">
        <v>0</v>
      </c>
      <c r="J2430">
        <v>1</v>
      </c>
      <c r="K2430">
        <v>0</v>
      </c>
    </row>
    <row r="2431" spans="1:11" x14ac:dyDescent="0.25">
      <c r="A2431" t="s">
        <v>101</v>
      </c>
      <c r="B2431">
        <v>18</v>
      </c>
      <c r="C2431">
        <v>42</v>
      </c>
      <c r="D2431">
        <v>2549</v>
      </c>
      <c r="E2431">
        <v>2549</v>
      </c>
      <c r="F2431">
        <v>7</v>
      </c>
      <c r="G2431">
        <v>4.0514999999999999</v>
      </c>
      <c r="H2431">
        <v>0</v>
      </c>
      <c r="I2431">
        <v>0</v>
      </c>
      <c r="J2431">
        <v>1</v>
      </c>
      <c r="K2431">
        <v>0</v>
      </c>
    </row>
    <row r="2432" spans="1:11" x14ac:dyDescent="0.25">
      <c r="A2432" t="s">
        <v>101</v>
      </c>
      <c r="B2432">
        <v>15</v>
      </c>
      <c r="C2432">
        <v>45</v>
      </c>
      <c r="D2432">
        <v>2546</v>
      </c>
      <c r="E2432">
        <v>2546</v>
      </c>
      <c r="F2432">
        <v>3</v>
      </c>
      <c r="G2432">
        <v>5.8762100000000004</v>
      </c>
      <c r="H2432">
        <v>0</v>
      </c>
      <c r="I2432">
        <v>0</v>
      </c>
      <c r="J2432">
        <v>1</v>
      </c>
      <c r="K2432">
        <v>0</v>
      </c>
    </row>
    <row r="2433" spans="1:11" x14ac:dyDescent="0.25">
      <c r="A2433" t="s">
        <v>101</v>
      </c>
      <c r="B2433">
        <v>12</v>
      </c>
      <c r="C2433">
        <v>48</v>
      </c>
      <c r="D2433">
        <v>2543</v>
      </c>
      <c r="E2433">
        <v>2543</v>
      </c>
      <c r="F2433">
        <v>1</v>
      </c>
      <c r="G2433">
        <v>7.0274400000000004</v>
      </c>
      <c r="H2433">
        <v>0</v>
      </c>
      <c r="I2433">
        <v>0</v>
      </c>
      <c r="J2433">
        <v>1</v>
      </c>
      <c r="K2433">
        <v>0</v>
      </c>
    </row>
    <row r="2434" spans="1:11" x14ac:dyDescent="0.25">
      <c r="A2434" t="s">
        <v>101</v>
      </c>
      <c r="B2434">
        <v>10</v>
      </c>
      <c r="C2434">
        <v>50</v>
      </c>
      <c r="D2434">
        <v>2541</v>
      </c>
      <c r="E2434">
        <v>2541</v>
      </c>
      <c r="F2434">
        <v>1</v>
      </c>
      <c r="G2434">
        <v>2.82802</v>
      </c>
      <c r="H2434">
        <v>0</v>
      </c>
      <c r="I2434">
        <v>0</v>
      </c>
      <c r="J2434">
        <v>1</v>
      </c>
      <c r="K2434">
        <v>0</v>
      </c>
    </row>
    <row r="2435" spans="1:11" x14ac:dyDescent="0.25">
      <c r="A2435" t="s">
        <v>101</v>
      </c>
      <c r="B2435">
        <v>14</v>
      </c>
      <c r="C2435">
        <v>46</v>
      </c>
      <c r="D2435">
        <v>2545</v>
      </c>
      <c r="E2435">
        <v>2545</v>
      </c>
      <c r="F2435">
        <v>3</v>
      </c>
      <c r="G2435">
        <v>7.1308299999999996</v>
      </c>
      <c r="H2435">
        <v>0</v>
      </c>
      <c r="I2435">
        <v>0</v>
      </c>
      <c r="J2435">
        <v>1</v>
      </c>
      <c r="K2435">
        <v>0</v>
      </c>
    </row>
    <row r="2436" spans="1:11" x14ac:dyDescent="0.25">
      <c r="A2436" t="s">
        <v>72</v>
      </c>
      <c r="B2436">
        <v>21</v>
      </c>
      <c r="C2436">
        <v>57</v>
      </c>
      <c r="D2436">
        <v>2186</v>
      </c>
      <c r="E2436">
        <v>2186</v>
      </c>
      <c r="F2436">
        <v>2</v>
      </c>
      <c r="G2436">
        <v>2.29704</v>
      </c>
      <c r="H2436">
        <v>0</v>
      </c>
      <c r="I2436">
        <v>0</v>
      </c>
      <c r="J2436">
        <v>1</v>
      </c>
      <c r="K2436">
        <v>0</v>
      </c>
    </row>
    <row r="2437" spans="1:11" x14ac:dyDescent="0.25">
      <c r="A2437" t="s">
        <v>72</v>
      </c>
      <c r="B2437">
        <v>7</v>
      </c>
      <c r="C2437">
        <v>43</v>
      </c>
      <c r="D2437">
        <v>2173</v>
      </c>
      <c r="E2437">
        <v>2173</v>
      </c>
      <c r="F2437">
        <v>1</v>
      </c>
      <c r="G2437">
        <v>1.7080500000000001</v>
      </c>
      <c r="H2437">
        <v>0</v>
      </c>
      <c r="I2437">
        <v>0</v>
      </c>
      <c r="J2437">
        <v>1</v>
      </c>
      <c r="K2437">
        <v>0</v>
      </c>
    </row>
    <row r="2438" spans="1:11" x14ac:dyDescent="0.25">
      <c r="A2438" t="s">
        <v>72</v>
      </c>
      <c r="B2438">
        <v>19</v>
      </c>
      <c r="C2438">
        <v>55</v>
      </c>
      <c r="D2438">
        <v>2184</v>
      </c>
      <c r="E2438">
        <v>2184</v>
      </c>
      <c r="F2438">
        <v>1</v>
      </c>
      <c r="G2438">
        <v>5.5406399999999998</v>
      </c>
      <c r="H2438">
        <v>0</v>
      </c>
      <c r="I2438">
        <v>0</v>
      </c>
      <c r="J2438">
        <v>1</v>
      </c>
      <c r="K2438">
        <v>0</v>
      </c>
    </row>
    <row r="2439" spans="1:11" x14ac:dyDescent="0.25">
      <c r="A2439" t="s">
        <v>72</v>
      </c>
      <c r="B2439">
        <v>12</v>
      </c>
      <c r="C2439">
        <v>48</v>
      </c>
      <c r="D2439">
        <v>2177</v>
      </c>
      <c r="E2439">
        <v>2177</v>
      </c>
      <c r="F2439">
        <v>5</v>
      </c>
      <c r="G2439">
        <v>7.6014400000000002</v>
      </c>
      <c r="H2439">
        <v>0</v>
      </c>
      <c r="I2439">
        <v>0</v>
      </c>
      <c r="J2439">
        <v>1</v>
      </c>
      <c r="K2439">
        <v>0</v>
      </c>
    </row>
    <row r="2440" spans="1:11" x14ac:dyDescent="0.25">
      <c r="A2440" t="s">
        <v>72</v>
      </c>
      <c r="B2440">
        <v>14</v>
      </c>
      <c r="C2440">
        <v>50</v>
      </c>
      <c r="D2440">
        <v>2179</v>
      </c>
      <c r="E2440">
        <v>2179</v>
      </c>
      <c r="F2440">
        <v>3</v>
      </c>
      <c r="G2440">
        <v>9.8787500000000001</v>
      </c>
      <c r="H2440">
        <v>0</v>
      </c>
      <c r="I2440">
        <v>0</v>
      </c>
      <c r="J2440">
        <v>1</v>
      </c>
      <c r="K2440">
        <v>0</v>
      </c>
    </row>
    <row r="2441" spans="1:11" x14ac:dyDescent="0.25">
      <c r="A2441" t="s">
        <v>72</v>
      </c>
      <c r="B2441">
        <v>20</v>
      </c>
      <c r="C2441">
        <v>56</v>
      </c>
      <c r="D2441">
        <v>2185</v>
      </c>
      <c r="E2441">
        <v>2185</v>
      </c>
      <c r="F2441">
        <v>4</v>
      </c>
      <c r="G2441">
        <v>2.5345800000000001</v>
      </c>
      <c r="H2441">
        <v>0</v>
      </c>
      <c r="I2441">
        <v>0</v>
      </c>
      <c r="J2441">
        <v>1</v>
      </c>
      <c r="K2441">
        <v>0</v>
      </c>
    </row>
    <row r="2442" spans="1:11" x14ac:dyDescent="0.25">
      <c r="A2442" t="s">
        <v>72</v>
      </c>
      <c r="B2442">
        <v>18</v>
      </c>
      <c r="C2442">
        <v>54</v>
      </c>
      <c r="D2442">
        <v>2183</v>
      </c>
      <c r="E2442">
        <v>2183</v>
      </c>
      <c r="F2442">
        <v>7</v>
      </c>
      <c r="G2442">
        <v>6.3227700000000002</v>
      </c>
      <c r="H2442">
        <v>0</v>
      </c>
      <c r="I2442">
        <v>0</v>
      </c>
      <c r="J2442">
        <v>1</v>
      </c>
      <c r="K2442">
        <v>0</v>
      </c>
    </row>
    <row r="2443" spans="1:11" x14ac:dyDescent="0.25">
      <c r="A2443" t="s">
        <v>72</v>
      </c>
      <c r="B2443">
        <v>16</v>
      </c>
      <c r="C2443">
        <v>52</v>
      </c>
      <c r="D2443">
        <v>2181</v>
      </c>
      <c r="E2443">
        <v>2181</v>
      </c>
      <c r="F2443">
        <v>3</v>
      </c>
      <c r="G2443">
        <v>7.5964999999999998</v>
      </c>
      <c r="H2443">
        <v>0</v>
      </c>
      <c r="I2443">
        <v>0</v>
      </c>
      <c r="J2443">
        <v>1</v>
      </c>
      <c r="K2443">
        <v>0</v>
      </c>
    </row>
    <row r="2444" spans="1:11" x14ac:dyDescent="0.25">
      <c r="A2444" t="s">
        <v>72</v>
      </c>
      <c r="B2444">
        <v>11</v>
      </c>
      <c r="C2444">
        <v>47</v>
      </c>
      <c r="D2444">
        <v>2176</v>
      </c>
      <c r="E2444">
        <v>2176</v>
      </c>
      <c r="F2444">
        <v>8</v>
      </c>
      <c r="G2444">
        <v>6.0018000000000002</v>
      </c>
      <c r="H2444">
        <v>0</v>
      </c>
      <c r="I2444">
        <v>0</v>
      </c>
      <c r="J2444">
        <v>1</v>
      </c>
      <c r="K2444">
        <v>0</v>
      </c>
    </row>
    <row r="2445" spans="1:11" x14ac:dyDescent="0.25">
      <c r="A2445" t="s">
        <v>72</v>
      </c>
      <c r="B2445">
        <v>13</v>
      </c>
      <c r="C2445">
        <v>49</v>
      </c>
      <c r="D2445">
        <v>2178</v>
      </c>
      <c r="E2445">
        <v>2178</v>
      </c>
      <c r="F2445">
        <v>4</v>
      </c>
      <c r="G2445">
        <v>8.3767300000000002</v>
      </c>
      <c r="H2445">
        <v>0</v>
      </c>
      <c r="I2445">
        <v>0</v>
      </c>
      <c r="J2445">
        <v>1</v>
      </c>
      <c r="K2445">
        <v>0</v>
      </c>
    </row>
    <row r="2446" spans="1:11" x14ac:dyDescent="0.25">
      <c r="A2446" t="s">
        <v>72</v>
      </c>
      <c r="B2446">
        <v>8</v>
      </c>
      <c r="C2446">
        <v>44</v>
      </c>
      <c r="D2446">
        <v>2174</v>
      </c>
      <c r="E2446">
        <v>2174</v>
      </c>
      <c r="F2446">
        <v>2</v>
      </c>
      <c r="G2446">
        <v>1.76098</v>
      </c>
      <c r="H2446">
        <v>0</v>
      </c>
      <c r="I2446">
        <v>0</v>
      </c>
      <c r="J2446">
        <v>1</v>
      </c>
      <c r="K2446">
        <v>0</v>
      </c>
    </row>
    <row r="2447" spans="1:11" x14ac:dyDescent="0.25">
      <c r="A2447" t="s">
        <v>72</v>
      </c>
      <c r="B2447">
        <v>17</v>
      </c>
      <c r="C2447">
        <v>53</v>
      </c>
      <c r="D2447">
        <v>2182</v>
      </c>
      <c r="E2447">
        <v>2182</v>
      </c>
      <c r="F2447">
        <v>6</v>
      </c>
      <c r="G2447">
        <v>7.9551999999999996</v>
      </c>
      <c r="H2447">
        <v>0</v>
      </c>
      <c r="I2447">
        <v>0</v>
      </c>
      <c r="J2447">
        <v>1</v>
      </c>
      <c r="K2447">
        <v>0</v>
      </c>
    </row>
    <row r="2448" spans="1:11" x14ac:dyDescent="0.25">
      <c r="A2448" t="s">
        <v>72</v>
      </c>
      <c r="B2448">
        <v>10</v>
      </c>
      <c r="C2448">
        <v>46</v>
      </c>
      <c r="D2448">
        <v>2175</v>
      </c>
      <c r="E2448">
        <v>2175</v>
      </c>
      <c r="F2448">
        <v>5</v>
      </c>
      <c r="G2448">
        <v>3.1764399999999999</v>
      </c>
      <c r="H2448">
        <v>0</v>
      </c>
      <c r="I2448">
        <v>0</v>
      </c>
      <c r="J2448">
        <v>1</v>
      </c>
      <c r="K2448">
        <v>0</v>
      </c>
    </row>
    <row r="2449" spans="1:11" x14ac:dyDescent="0.25">
      <c r="A2449" t="s">
        <v>72</v>
      </c>
      <c r="B2449">
        <v>15</v>
      </c>
      <c r="C2449">
        <v>51</v>
      </c>
      <c r="D2449">
        <v>2180</v>
      </c>
      <c r="E2449">
        <v>2180</v>
      </c>
      <c r="F2449">
        <v>5</v>
      </c>
      <c r="G2449">
        <v>7.4086100000000004</v>
      </c>
      <c r="H2449">
        <v>0</v>
      </c>
      <c r="I2449">
        <v>0</v>
      </c>
      <c r="J2449">
        <v>1</v>
      </c>
      <c r="K2449">
        <v>0</v>
      </c>
    </row>
    <row r="2450" spans="1:11" x14ac:dyDescent="0.25">
      <c r="A2450" t="s">
        <v>42</v>
      </c>
      <c r="B2450">
        <v>11</v>
      </c>
      <c r="C2450">
        <v>1</v>
      </c>
      <c r="D2450">
        <v>1854</v>
      </c>
      <c r="E2450">
        <v>1854</v>
      </c>
      <c r="F2450">
        <v>16</v>
      </c>
      <c r="G2450">
        <v>6.0401899999999999</v>
      </c>
      <c r="H2450">
        <v>0</v>
      </c>
      <c r="I2450">
        <v>0</v>
      </c>
      <c r="J2450">
        <v>1</v>
      </c>
      <c r="K2450">
        <v>0</v>
      </c>
    </row>
    <row r="2451" spans="1:11" x14ac:dyDescent="0.25">
      <c r="A2451" t="s">
        <v>42</v>
      </c>
      <c r="B2451">
        <v>7</v>
      </c>
      <c r="C2451">
        <v>5</v>
      </c>
      <c r="D2451">
        <v>1853</v>
      </c>
      <c r="E2451">
        <v>1853</v>
      </c>
      <c r="F2451">
        <v>1</v>
      </c>
      <c r="G2451">
        <v>2.8914499999999999</v>
      </c>
      <c r="H2451">
        <v>0</v>
      </c>
      <c r="I2451">
        <v>0</v>
      </c>
      <c r="J2451">
        <v>1</v>
      </c>
      <c r="K2451">
        <v>0</v>
      </c>
    </row>
    <row r="2452" spans="1:11" x14ac:dyDescent="0.25">
      <c r="A2452" t="s">
        <v>42</v>
      </c>
      <c r="B2452">
        <v>6</v>
      </c>
      <c r="C2452">
        <v>6</v>
      </c>
      <c r="D2452">
        <v>1852</v>
      </c>
      <c r="E2452">
        <v>1852</v>
      </c>
      <c r="F2452">
        <v>2</v>
      </c>
      <c r="G2452">
        <v>2.6244100000000001</v>
      </c>
      <c r="H2452">
        <v>0</v>
      </c>
      <c r="I2452">
        <v>0</v>
      </c>
      <c r="J2452">
        <v>1</v>
      </c>
      <c r="K2452">
        <v>0</v>
      </c>
    </row>
    <row r="2453" spans="1:11" x14ac:dyDescent="0.25">
      <c r="A2453" t="s">
        <v>42</v>
      </c>
      <c r="B2453">
        <v>12</v>
      </c>
      <c r="C2453">
        <v>0</v>
      </c>
      <c r="D2453">
        <v>1855</v>
      </c>
      <c r="E2453">
        <v>1855</v>
      </c>
      <c r="F2453">
        <v>1</v>
      </c>
      <c r="G2453">
        <v>5.9503199999999996</v>
      </c>
      <c r="H2453">
        <v>0</v>
      </c>
      <c r="I2453">
        <v>0</v>
      </c>
      <c r="J2453">
        <v>1</v>
      </c>
      <c r="K2453">
        <v>0</v>
      </c>
    </row>
    <row r="2454" spans="1:11" x14ac:dyDescent="0.25">
      <c r="A2454" t="s">
        <v>12</v>
      </c>
      <c r="B2454">
        <v>19</v>
      </c>
      <c r="C2454">
        <v>65</v>
      </c>
      <c r="D2454">
        <v>1573</v>
      </c>
      <c r="E2454">
        <v>1573</v>
      </c>
      <c r="F2454">
        <v>4</v>
      </c>
      <c r="G2454">
        <v>3.3374199999999998</v>
      </c>
      <c r="H2454">
        <v>0</v>
      </c>
      <c r="I2454">
        <v>0</v>
      </c>
      <c r="J2454">
        <v>1</v>
      </c>
      <c r="K2454">
        <v>0</v>
      </c>
    </row>
    <row r="2455" spans="1:11" x14ac:dyDescent="0.25">
      <c r="A2455" t="s">
        <v>12</v>
      </c>
      <c r="B2455">
        <v>18</v>
      </c>
      <c r="C2455">
        <v>66</v>
      </c>
      <c r="D2455">
        <v>1572</v>
      </c>
      <c r="E2455">
        <v>1572</v>
      </c>
      <c r="F2455">
        <v>16</v>
      </c>
      <c r="G2455">
        <v>5.0405499999999996</v>
      </c>
      <c r="H2455">
        <v>0</v>
      </c>
      <c r="I2455">
        <v>0</v>
      </c>
      <c r="J2455">
        <v>1</v>
      </c>
      <c r="K2455">
        <v>0</v>
      </c>
    </row>
    <row r="2456" spans="1:11" x14ac:dyDescent="0.25">
      <c r="A2456" t="s">
        <v>12</v>
      </c>
      <c r="B2456">
        <v>16</v>
      </c>
      <c r="C2456">
        <v>68</v>
      </c>
      <c r="D2456">
        <v>1570</v>
      </c>
      <c r="E2456">
        <v>1570</v>
      </c>
      <c r="F2456">
        <v>26</v>
      </c>
      <c r="G2456">
        <v>12.974769999999999</v>
      </c>
      <c r="H2456">
        <v>0</v>
      </c>
      <c r="I2456">
        <v>0</v>
      </c>
      <c r="J2456">
        <v>1</v>
      </c>
      <c r="K2456">
        <v>0</v>
      </c>
    </row>
    <row r="2457" spans="1:11" x14ac:dyDescent="0.25">
      <c r="A2457" t="s">
        <v>12</v>
      </c>
      <c r="B2457">
        <v>7</v>
      </c>
      <c r="C2457">
        <v>77</v>
      </c>
      <c r="D2457">
        <v>1561</v>
      </c>
      <c r="E2457">
        <v>1561</v>
      </c>
      <c r="F2457">
        <v>3</v>
      </c>
      <c r="G2457">
        <v>1.23552</v>
      </c>
      <c r="H2457">
        <v>0</v>
      </c>
      <c r="I2457">
        <v>0</v>
      </c>
      <c r="J2457">
        <v>1</v>
      </c>
      <c r="K2457">
        <v>0</v>
      </c>
    </row>
    <row r="2458" spans="1:11" x14ac:dyDescent="0.25">
      <c r="A2458" t="s">
        <v>12</v>
      </c>
      <c r="B2458">
        <v>15</v>
      </c>
      <c r="C2458">
        <v>69</v>
      </c>
      <c r="D2458">
        <v>1569</v>
      </c>
      <c r="E2458">
        <v>1569</v>
      </c>
      <c r="F2458">
        <v>21</v>
      </c>
      <c r="G2458">
        <v>16.37501</v>
      </c>
      <c r="H2458">
        <v>0</v>
      </c>
      <c r="I2458">
        <v>0</v>
      </c>
      <c r="J2458">
        <v>1</v>
      </c>
      <c r="K2458">
        <v>0</v>
      </c>
    </row>
    <row r="2459" spans="1:11" x14ac:dyDescent="0.25">
      <c r="A2459" t="s">
        <v>12</v>
      </c>
      <c r="B2459">
        <v>14</v>
      </c>
      <c r="C2459">
        <v>70</v>
      </c>
      <c r="D2459">
        <v>1568</v>
      </c>
      <c r="E2459">
        <v>1568</v>
      </c>
      <c r="F2459">
        <v>13</v>
      </c>
      <c r="G2459">
        <v>17.563610000000001</v>
      </c>
      <c r="H2459">
        <v>0</v>
      </c>
      <c r="I2459">
        <v>0</v>
      </c>
      <c r="J2459">
        <v>1</v>
      </c>
      <c r="K2459">
        <v>0</v>
      </c>
    </row>
    <row r="2460" spans="1:11" x14ac:dyDescent="0.25">
      <c r="A2460" t="s">
        <v>12</v>
      </c>
      <c r="B2460">
        <v>9</v>
      </c>
      <c r="C2460">
        <v>75</v>
      </c>
      <c r="D2460">
        <v>1563</v>
      </c>
      <c r="E2460">
        <v>1563</v>
      </c>
      <c r="F2460">
        <v>4</v>
      </c>
      <c r="G2460">
        <v>2.9322400000000002</v>
      </c>
      <c r="H2460">
        <v>0</v>
      </c>
      <c r="I2460">
        <v>0</v>
      </c>
      <c r="J2460">
        <v>1</v>
      </c>
      <c r="K2460">
        <v>0</v>
      </c>
    </row>
    <row r="2461" spans="1:11" x14ac:dyDescent="0.25">
      <c r="A2461" t="s">
        <v>12</v>
      </c>
      <c r="B2461">
        <v>13</v>
      </c>
      <c r="C2461">
        <v>71</v>
      </c>
      <c r="D2461">
        <v>1567</v>
      </c>
      <c r="E2461">
        <v>1567</v>
      </c>
      <c r="F2461">
        <v>20</v>
      </c>
      <c r="G2461">
        <v>18.181319999999999</v>
      </c>
      <c r="H2461">
        <v>0</v>
      </c>
      <c r="I2461">
        <v>0</v>
      </c>
      <c r="J2461">
        <v>1</v>
      </c>
      <c r="K2461">
        <v>0</v>
      </c>
    </row>
    <row r="2462" spans="1:11" x14ac:dyDescent="0.25">
      <c r="A2462" t="s">
        <v>12</v>
      </c>
      <c r="B2462">
        <v>11</v>
      </c>
      <c r="C2462">
        <v>73</v>
      </c>
      <c r="D2462">
        <v>1565</v>
      </c>
      <c r="E2462">
        <v>1565</v>
      </c>
      <c r="F2462">
        <v>11</v>
      </c>
      <c r="G2462">
        <v>18.611080000000001</v>
      </c>
      <c r="H2462">
        <v>0</v>
      </c>
      <c r="I2462">
        <v>0</v>
      </c>
      <c r="J2462">
        <v>1</v>
      </c>
      <c r="K2462">
        <v>0</v>
      </c>
    </row>
    <row r="2463" spans="1:11" x14ac:dyDescent="0.25">
      <c r="A2463" t="s">
        <v>12</v>
      </c>
      <c r="B2463">
        <v>17</v>
      </c>
      <c r="C2463">
        <v>67</v>
      </c>
      <c r="D2463">
        <v>1571</v>
      </c>
      <c r="E2463">
        <v>1571</v>
      </c>
      <c r="F2463">
        <v>25</v>
      </c>
      <c r="G2463">
        <v>8.0886700000000005</v>
      </c>
      <c r="H2463">
        <v>0</v>
      </c>
      <c r="I2463">
        <v>0</v>
      </c>
      <c r="J2463">
        <v>1</v>
      </c>
      <c r="K2463">
        <v>0</v>
      </c>
    </row>
    <row r="2464" spans="1:11" x14ac:dyDescent="0.25">
      <c r="A2464" t="s">
        <v>12</v>
      </c>
      <c r="B2464">
        <v>8</v>
      </c>
      <c r="C2464">
        <v>76</v>
      </c>
      <c r="D2464">
        <v>1562</v>
      </c>
      <c r="E2464">
        <v>1562</v>
      </c>
      <c r="F2464">
        <v>2</v>
      </c>
      <c r="G2464">
        <v>1.8852599999999999</v>
      </c>
      <c r="H2464">
        <v>0</v>
      </c>
      <c r="I2464">
        <v>0</v>
      </c>
      <c r="J2464">
        <v>1</v>
      </c>
      <c r="K2464">
        <v>0</v>
      </c>
    </row>
    <row r="2465" spans="1:11" x14ac:dyDescent="0.25">
      <c r="A2465" t="s">
        <v>12</v>
      </c>
      <c r="B2465">
        <v>10</v>
      </c>
      <c r="C2465">
        <v>74</v>
      </c>
      <c r="D2465">
        <v>1564</v>
      </c>
      <c r="E2465">
        <v>1564</v>
      </c>
      <c r="F2465">
        <v>5</v>
      </c>
      <c r="G2465">
        <v>7.5652900000000001</v>
      </c>
      <c r="H2465">
        <v>0</v>
      </c>
      <c r="I2465">
        <v>0</v>
      </c>
      <c r="J2465">
        <v>1</v>
      </c>
      <c r="K2465">
        <v>0</v>
      </c>
    </row>
    <row r="2466" spans="1:11" x14ac:dyDescent="0.25">
      <c r="A2466" t="s">
        <v>12</v>
      </c>
      <c r="B2466">
        <v>12</v>
      </c>
      <c r="C2466">
        <v>72</v>
      </c>
      <c r="D2466">
        <v>1566</v>
      </c>
      <c r="E2466">
        <v>1566</v>
      </c>
      <c r="F2466">
        <v>23</v>
      </c>
      <c r="G2466">
        <v>19.58126</v>
      </c>
      <c r="H2466">
        <v>0</v>
      </c>
      <c r="I2466">
        <v>0</v>
      </c>
      <c r="J2466">
        <v>1</v>
      </c>
      <c r="K2466">
        <v>0</v>
      </c>
    </row>
    <row r="2467" spans="1:11" x14ac:dyDescent="0.25">
      <c r="A2467" t="s">
        <v>102</v>
      </c>
      <c r="B2467">
        <v>15</v>
      </c>
      <c r="C2467">
        <v>21</v>
      </c>
      <c r="D2467">
        <v>2551</v>
      </c>
      <c r="E2467">
        <v>2551</v>
      </c>
      <c r="F2467">
        <v>1</v>
      </c>
      <c r="G2467">
        <v>3.1320899999999998</v>
      </c>
      <c r="H2467">
        <v>0</v>
      </c>
      <c r="I2467">
        <v>0</v>
      </c>
      <c r="J2467">
        <v>1</v>
      </c>
      <c r="K2467">
        <v>0</v>
      </c>
    </row>
    <row r="2468" spans="1:11" x14ac:dyDescent="0.25">
      <c r="A2468" t="s">
        <v>102</v>
      </c>
      <c r="B2468">
        <v>17</v>
      </c>
      <c r="C2468">
        <v>19</v>
      </c>
      <c r="D2468">
        <v>2552</v>
      </c>
      <c r="E2468">
        <v>2552</v>
      </c>
      <c r="F2468">
        <v>1</v>
      </c>
      <c r="G2468">
        <v>2.4820799999999998</v>
      </c>
      <c r="H2468">
        <v>0</v>
      </c>
      <c r="I2468">
        <v>0</v>
      </c>
      <c r="J2468">
        <v>1</v>
      </c>
      <c r="K2468">
        <v>0</v>
      </c>
    </row>
    <row r="2469" spans="1:11" x14ac:dyDescent="0.25">
      <c r="A2469" t="s">
        <v>73</v>
      </c>
      <c r="B2469">
        <v>23</v>
      </c>
      <c r="C2469">
        <v>83</v>
      </c>
      <c r="D2469">
        <v>2203</v>
      </c>
      <c r="E2469">
        <v>2203</v>
      </c>
      <c r="F2469">
        <v>2</v>
      </c>
      <c r="G2469">
        <v>2.00996</v>
      </c>
      <c r="H2469">
        <v>0</v>
      </c>
      <c r="I2469">
        <v>0</v>
      </c>
      <c r="J2469">
        <v>1</v>
      </c>
      <c r="K2469">
        <v>0</v>
      </c>
    </row>
    <row r="2470" spans="1:11" x14ac:dyDescent="0.25">
      <c r="A2470" t="s">
        <v>73</v>
      </c>
      <c r="B2470">
        <v>20</v>
      </c>
      <c r="C2470">
        <v>80</v>
      </c>
      <c r="D2470">
        <v>2200</v>
      </c>
      <c r="E2470">
        <v>2200</v>
      </c>
      <c r="F2470">
        <v>6</v>
      </c>
      <c r="G2470">
        <v>3.3174199999999998</v>
      </c>
      <c r="H2470">
        <v>0</v>
      </c>
      <c r="I2470">
        <v>0</v>
      </c>
      <c r="J2470">
        <v>1</v>
      </c>
      <c r="K2470">
        <v>0</v>
      </c>
    </row>
    <row r="2471" spans="1:11" x14ac:dyDescent="0.25">
      <c r="A2471" t="s">
        <v>73</v>
      </c>
      <c r="B2471">
        <v>18</v>
      </c>
      <c r="C2471">
        <v>78</v>
      </c>
      <c r="D2471">
        <v>2198</v>
      </c>
      <c r="E2471">
        <v>2198</v>
      </c>
      <c r="F2471">
        <v>21</v>
      </c>
      <c r="G2471">
        <v>6.6635799999999996</v>
      </c>
      <c r="H2471">
        <v>0</v>
      </c>
      <c r="I2471">
        <v>0</v>
      </c>
      <c r="J2471">
        <v>1</v>
      </c>
      <c r="K2471">
        <v>0</v>
      </c>
    </row>
    <row r="2472" spans="1:11" x14ac:dyDescent="0.25">
      <c r="A2472" t="s">
        <v>73</v>
      </c>
      <c r="B2472">
        <v>9</v>
      </c>
      <c r="C2472">
        <v>69</v>
      </c>
      <c r="D2472">
        <v>2189</v>
      </c>
      <c r="E2472">
        <v>2189</v>
      </c>
      <c r="F2472">
        <v>4</v>
      </c>
      <c r="G2472">
        <v>1.8185</v>
      </c>
      <c r="H2472">
        <v>0</v>
      </c>
      <c r="I2472">
        <v>0</v>
      </c>
      <c r="J2472">
        <v>1</v>
      </c>
      <c r="K2472">
        <v>0</v>
      </c>
    </row>
    <row r="2473" spans="1:11" x14ac:dyDescent="0.25">
      <c r="A2473" t="s">
        <v>73</v>
      </c>
      <c r="B2473">
        <v>10</v>
      </c>
      <c r="C2473">
        <v>70</v>
      </c>
      <c r="D2473">
        <v>2190</v>
      </c>
      <c r="E2473">
        <v>2190</v>
      </c>
      <c r="F2473">
        <v>6</v>
      </c>
      <c r="G2473">
        <v>3.03593</v>
      </c>
      <c r="H2473">
        <v>0</v>
      </c>
      <c r="I2473">
        <v>0</v>
      </c>
      <c r="J2473">
        <v>1</v>
      </c>
      <c r="K2473">
        <v>0</v>
      </c>
    </row>
    <row r="2474" spans="1:11" x14ac:dyDescent="0.25">
      <c r="A2474" t="s">
        <v>73</v>
      </c>
      <c r="B2474">
        <v>14</v>
      </c>
      <c r="C2474">
        <v>74</v>
      </c>
      <c r="D2474">
        <v>2194</v>
      </c>
      <c r="E2474">
        <v>2194</v>
      </c>
      <c r="F2474">
        <v>15</v>
      </c>
      <c r="G2474">
        <v>19.36186</v>
      </c>
      <c r="H2474">
        <v>0</v>
      </c>
      <c r="I2474">
        <v>0</v>
      </c>
      <c r="J2474">
        <v>1</v>
      </c>
      <c r="K2474">
        <v>0</v>
      </c>
    </row>
    <row r="2475" spans="1:11" x14ac:dyDescent="0.25">
      <c r="A2475" t="s">
        <v>73</v>
      </c>
      <c r="B2475">
        <v>12</v>
      </c>
      <c r="C2475">
        <v>72</v>
      </c>
      <c r="D2475">
        <v>2192</v>
      </c>
      <c r="E2475">
        <v>2192</v>
      </c>
      <c r="F2475">
        <v>16</v>
      </c>
      <c r="G2475">
        <v>19.19603</v>
      </c>
      <c r="H2475">
        <v>0</v>
      </c>
      <c r="I2475">
        <v>0</v>
      </c>
      <c r="J2475">
        <v>1</v>
      </c>
      <c r="K2475">
        <v>0</v>
      </c>
    </row>
    <row r="2476" spans="1:11" x14ac:dyDescent="0.25">
      <c r="A2476" t="s">
        <v>73</v>
      </c>
      <c r="B2476">
        <v>21</v>
      </c>
      <c r="C2476">
        <v>81</v>
      </c>
      <c r="D2476">
        <v>2201</v>
      </c>
      <c r="E2476">
        <v>2201</v>
      </c>
      <c r="F2476">
        <v>1</v>
      </c>
      <c r="G2476">
        <v>2.8529100000000001</v>
      </c>
      <c r="H2476">
        <v>0</v>
      </c>
      <c r="I2476">
        <v>0</v>
      </c>
      <c r="J2476">
        <v>1</v>
      </c>
      <c r="K2476">
        <v>0</v>
      </c>
    </row>
    <row r="2477" spans="1:11" x14ac:dyDescent="0.25">
      <c r="A2477" t="s">
        <v>73</v>
      </c>
      <c r="B2477">
        <v>7</v>
      </c>
      <c r="C2477">
        <v>67</v>
      </c>
      <c r="D2477">
        <v>2187</v>
      </c>
      <c r="E2477">
        <v>2187</v>
      </c>
      <c r="F2477">
        <v>1</v>
      </c>
      <c r="G2477">
        <v>1.49011</v>
      </c>
      <c r="H2477">
        <v>0</v>
      </c>
      <c r="I2477">
        <v>0</v>
      </c>
      <c r="J2477">
        <v>1</v>
      </c>
      <c r="K2477">
        <v>0</v>
      </c>
    </row>
    <row r="2478" spans="1:11" x14ac:dyDescent="0.25">
      <c r="A2478" t="s">
        <v>73</v>
      </c>
      <c r="B2478">
        <v>11</v>
      </c>
      <c r="C2478">
        <v>71</v>
      </c>
      <c r="D2478">
        <v>2191</v>
      </c>
      <c r="E2478">
        <v>2191</v>
      </c>
      <c r="F2478">
        <v>13</v>
      </c>
      <c r="G2478">
        <v>17.61234</v>
      </c>
      <c r="H2478">
        <v>0</v>
      </c>
      <c r="I2478">
        <v>0</v>
      </c>
      <c r="J2478">
        <v>1</v>
      </c>
      <c r="K2478">
        <v>0</v>
      </c>
    </row>
    <row r="2479" spans="1:11" x14ac:dyDescent="0.25">
      <c r="A2479" t="s">
        <v>73</v>
      </c>
      <c r="B2479">
        <v>13</v>
      </c>
      <c r="C2479">
        <v>73</v>
      </c>
      <c r="D2479">
        <v>2193</v>
      </c>
      <c r="E2479">
        <v>2193</v>
      </c>
      <c r="F2479">
        <v>22</v>
      </c>
      <c r="G2479">
        <v>19.250920000000001</v>
      </c>
      <c r="H2479">
        <v>0</v>
      </c>
      <c r="I2479">
        <v>0</v>
      </c>
      <c r="J2479">
        <v>1</v>
      </c>
      <c r="K2479">
        <v>0</v>
      </c>
    </row>
    <row r="2480" spans="1:11" x14ac:dyDescent="0.25">
      <c r="A2480" t="s">
        <v>73</v>
      </c>
      <c r="B2480">
        <v>22</v>
      </c>
      <c r="C2480">
        <v>82</v>
      </c>
      <c r="D2480">
        <v>2202</v>
      </c>
      <c r="E2480">
        <v>2202</v>
      </c>
      <c r="F2480">
        <v>19</v>
      </c>
      <c r="G2480">
        <v>2.2321800000000001</v>
      </c>
      <c r="H2480">
        <v>0</v>
      </c>
      <c r="I2480">
        <v>0</v>
      </c>
      <c r="J2480">
        <v>1</v>
      </c>
      <c r="K2480">
        <v>0</v>
      </c>
    </row>
    <row r="2481" spans="1:11" x14ac:dyDescent="0.25">
      <c r="A2481" t="s">
        <v>73</v>
      </c>
      <c r="B2481">
        <v>19</v>
      </c>
      <c r="C2481">
        <v>79</v>
      </c>
      <c r="D2481">
        <v>2199</v>
      </c>
      <c r="E2481">
        <v>2199</v>
      </c>
      <c r="F2481">
        <v>17</v>
      </c>
      <c r="G2481">
        <v>4.8755699999999997</v>
      </c>
      <c r="H2481">
        <v>0</v>
      </c>
      <c r="I2481">
        <v>0</v>
      </c>
      <c r="J2481">
        <v>1</v>
      </c>
      <c r="K2481">
        <v>0</v>
      </c>
    </row>
    <row r="2482" spans="1:11" x14ac:dyDescent="0.25">
      <c r="A2482" t="s">
        <v>73</v>
      </c>
      <c r="B2482">
        <v>8</v>
      </c>
      <c r="C2482">
        <v>68</v>
      </c>
      <c r="D2482">
        <v>2188</v>
      </c>
      <c r="E2482">
        <v>2188</v>
      </c>
      <c r="F2482">
        <v>1</v>
      </c>
      <c r="G2482">
        <v>1.629</v>
      </c>
      <c r="H2482">
        <v>0</v>
      </c>
      <c r="I2482">
        <v>0</v>
      </c>
      <c r="J2482">
        <v>1</v>
      </c>
      <c r="K2482">
        <v>0</v>
      </c>
    </row>
    <row r="2483" spans="1:11" x14ac:dyDescent="0.25">
      <c r="A2483" t="s">
        <v>73</v>
      </c>
      <c r="B2483">
        <v>17</v>
      </c>
      <c r="C2483">
        <v>77</v>
      </c>
      <c r="D2483">
        <v>2197</v>
      </c>
      <c r="E2483">
        <v>2197</v>
      </c>
      <c r="F2483">
        <v>21</v>
      </c>
      <c r="G2483">
        <v>8.1402900000000002</v>
      </c>
      <c r="H2483">
        <v>0</v>
      </c>
      <c r="I2483">
        <v>0</v>
      </c>
      <c r="J2483">
        <v>1</v>
      </c>
      <c r="K2483">
        <v>0</v>
      </c>
    </row>
    <row r="2484" spans="1:11" x14ac:dyDescent="0.25">
      <c r="A2484" t="s">
        <v>73</v>
      </c>
      <c r="B2484">
        <v>16</v>
      </c>
      <c r="C2484">
        <v>76</v>
      </c>
      <c r="D2484">
        <v>2196</v>
      </c>
      <c r="E2484">
        <v>2196</v>
      </c>
      <c r="F2484">
        <v>25</v>
      </c>
      <c r="G2484">
        <v>12.20055</v>
      </c>
      <c r="H2484">
        <v>0</v>
      </c>
      <c r="I2484">
        <v>0</v>
      </c>
      <c r="J2484">
        <v>1</v>
      </c>
      <c r="K2484">
        <v>0</v>
      </c>
    </row>
    <row r="2485" spans="1:11" x14ac:dyDescent="0.25">
      <c r="A2485" t="s">
        <v>73</v>
      </c>
      <c r="B2485">
        <v>15</v>
      </c>
      <c r="C2485">
        <v>75</v>
      </c>
      <c r="D2485">
        <v>2195</v>
      </c>
      <c r="E2485">
        <v>2195</v>
      </c>
      <c r="F2485">
        <v>24</v>
      </c>
      <c r="G2485">
        <v>15.334849999999999</v>
      </c>
      <c r="H2485">
        <v>0</v>
      </c>
      <c r="I2485">
        <v>0</v>
      </c>
      <c r="J2485">
        <v>1</v>
      </c>
      <c r="K2485">
        <v>0</v>
      </c>
    </row>
    <row r="2486" spans="1:11" x14ac:dyDescent="0.25">
      <c r="A2486" t="s">
        <v>43</v>
      </c>
      <c r="B2486">
        <v>19</v>
      </c>
      <c r="C2486">
        <v>31</v>
      </c>
      <c r="D2486">
        <v>1864</v>
      </c>
      <c r="E2486">
        <v>1864</v>
      </c>
      <c r="F2486">
        <v>1</v>
      </c>
      <c r="G2486">
        <v>3.8982700000000001</v>
      </c>
      <c r="H2486">
        <v>0</v>
      </c>
      <c r="I2486">
        <v>0</v>
      </c>
      <c r="J2486">
        <v>1</v>
      </c>
      <c r="K2486">
        <v>0</v>
      </c>
    </row>
    <row r="2487" spans="1:11" x14ac:dyDescent="0.25">
      <c r="A2487" t="s">
        <v>43</v>
      </c>
      <c r="B2487">
        <v>18</v>
      </c>
      <c r="C2487">
        <v>30</v>
      </c>
      <c r="D2487">
        <v>1863</v>
      </c>
      <c r="E2487">
        <v>1863</v>
      </c>
      <c r="F2487">
        <v>3</v>
      </c>
      <c r="G2487">
        <v>4.4169200000000002</v>
      </c>
      <c r="H2487">
        <v>0</v>
      </c>
      <c r="I2487">
        <v>0</v>
      </c>
      <c r="J2487">
        <v>1</v>
      </c>
      <c r="K2487">
        <v>0</v>
      </c>
    </row>
    <row r="2488" spans="1:11" x14ac:dyDescent="0.25">
      <c r="A2488" t="s">
        <v>43</v>
      </c>
      <c r="B2488">
        <v>17</v>
      </c>
      <c r="C2488">
        <v>29</v>
      </c>
      <c r="D2488">
        <v>1862</v>
      </c>
      <c r="E2488">
        <v>1862</v>
      </c>
      <c r="F2488">
        <v>6</v>
      </c>
      <c r="G2488">
        <v>5.24674</v>
      </c>
      <c r="H2488">
        <v>0</v>
      </c>
      <c r="I2488">
        <v>0</v>
      </c>
      <c r="J2488">
        <v>1</v>
      </c>
      <c r="K2488">
        <v>0</v>
      </c>
    </row>
    <row r="2489" spans="1:11" x14ac:dyDescent="0.25">
      <c r="A2489" t="s">
        <v>43</v>
      </c>
      <c r="B2489">
        <v>16</v>
      </c>
      <c r="C2489">
        <v>28</v>
      </c>
      <c r="D2489">
        <v>1861</v>
      </c>
      <c r="E2489">
        <v>1861</v>
      </c>
      <c r="F2489">
        <v>5</v>
      </c>
      <c r="G2489">
        <v>5.70913</v>
      </c>
      <c r="H2489">
        <v>0</v>
      </c>
      <c r="I2489">
        <v>0</v>
      </c>
      <c r="J2489">
        <v>1</v>
      </c>
      <c r="K2489">
        <v>0</v>
      </c>
    </row>
    <row r="2490" spans="1:11" x14ac:dyDescent="0.25">
      <c r="A2490" t="s">
        <v>43</v>
      </c>
      <c r="B2490">
        <v>13</v>
      </c>
      <c r="C2490">
        <v>25</v>
      </c>
      <c r="D2490">
        <v>1858</v>
      </c>
      <c r="E2490">
        <v>1858</v>
      </c>
      <c r="F2490">
        <v>4</v>
      </c>
      <c r="G2490">
        <v>6.4859600000000004</v>
      </c>
      <c r="H2490">
        <v>0</v>
      </c>
      <c r="I2490">
        <v>0</v>
      </c>
      <c r="J2490">
        <v>1</v>
      </c>
      <c r="K2490">
        <v>0</v>
      </c>
    </row>
    <row r="2491" spans="1:11" x14ac:dyDescent="0.25">
      <c r="A2491" t="s">
        <v>43</v>
      </c>
      <c r="B2491">
        <v>15</v>
      </c>
      <c r="C2491">
        <v>27</v>
      </c>
      <c r="D2491">
        <v>1860</v>
      </c>
      <c r="E2491">
        <v>1860</v>
      </c>
      <c r="F2491">
        <v>5</v>
      </c>
      <c r="G2491">
        <v>6.3495400000000002</v>
      </c>
      <c r="H2491">
        <v>0</v>
      </c>
      <c r="I2491">
        <v>0</v>
      </c>
      <c r="J2491">
        <v>1</v>
      </c>
      <c r="K2491">
        <v>0</v>
      </c>
    </row>
    <row r="2492" spans="1:11" x14ac:dyDescent="0.25">
      <c r="A2492" t="s">
        <v>43</v>
      </c>
      <c r="B2492">
        <v>14</v>
      </c>
      <c r="C2492">
        <v>26</v>
      </c>
      <c r="D2492">
        <v>1859</v>
      </c>
      <c r="E2492">
        <v>1859</v>
      </c>
      <c r="F2492">
        <v>2</v>
      </c>
      <c r="G2492">
        <v>6.3516300000000001</v>
      </c>
      <c r="H2492">
        <v>0</v>
      </c>
      <c r="I2492">
        <v>0</v>
      </c>
      <c r="J2492">
        <v>1</v>
      </c>
      <c r="K2492">
        <v>0</v>
      </c>
    </row>
    <row r="2493" spans="1:11" x14ac:dyDescent="0.25">
      <c r="A2493" t="s">
        <v>43</v>
      </c>
      <c r="B2493">
        <v>20</v>
      </c>
      <c r="C2493">
        <v>32</v>
      </c>
      <c r="D2493">
        <v>1865</v>
      </c>
      <c r="E2493">
        <v>1865</v>
      </c>
      <c r="F2493">
        <v>3</v>
      </c>
      <c r="G2493">
        <v>2.5598299999999998</v>
      </c>
      <c r="H2493">
        <v>0</v>
      </c>
      <c r="I2493">
        <v>0</v>
      </c>
      <c r="J2493">
        <v>1</v>
      </c>
      <c r="K2493">
        <v>0</v>
      </c>
    </row>
    <row r="2494" spans="1:11" x14ac:dyDescent="0.25">
      <c r="A2494" t="s">
        <v>43</v>
      </c>
      <c r="B2494">
        <v>9</v>
      </c>
      <c r="C2494">
        <v>21</v>
      </c>
      <c r="D2494">
        <v>1856</v>
      </c>
      <c r="E2494">
        <v>1856</v>
      </c>
      <c r="F2494">
        <v>1</v>
      </c>
      <c r="G2494">
        <v>2.9860799999999998</v>
      </c>
      <c r="H2494">
        <v>0</v>
      </c>
      <c r="I2494">
        <v>0</v>
      </c>
      <c r="J2494">
        <v>1</v>
      </c>
      <c r="K2494">
        <v>0</v>
      </c>
    </row>
    <row r="2495" spans="1:11" x14ac:dyDescent="0.25">
      <c r="A2495" t="s">
        <v>43</v>
      </c>
      <c r="B2495">
        <v>12</v>
      </c>
      <c r="C2495">
        <v>24</v>
      </c>
      <c r="D2495">
        <v>1857</v>
      </c>
      <c r="E2495">
        <v>1857</v>
      </c>
      <c r="F2495">
        <v>2</v>
      </c>
      <c r="G2495">
        <v>6.1802400000000004</v>
      </c>
      <c r="H2495">
        <v>0</v>
      </c>
      <c r="I2495">
        <v>0</v>
      </c>
      <c r="J2495">
        <v>1</v>
      </c>
      <c r="K2495">
        <v>0</v>
      </c>
    </row>
    <row r="2496" spans="1:11" x14ac:dyDescent="0.25">
      <c r="A2496" t="s">
        <v>13</v>
      </c>
      <c r="B2496">
        <v>7</v>
      </c>
      <c r="C2496">
        <v>53</v>
      </c>
      <c r="D2496">
        <v>1574</v>
      </c>
      <c r="E2496">
        <v>1574</v>
      </c>
      <c r="F2496">
        <v>1</v>
      </c>
      <c r="G2496">
        <v>0.91354999999999997</v>
      </c>
      <c r="H2496">
        <v>0</v>
      </c>
      <c r="I2496">
        <v>0</v>
      </c>
      <c r="J2496">
        <v>1</v>
      </c>
      <c r="K2496">
        <v>0</v>
      </c>
    </row>
    <row r="2497" spans="1:11" x14ac:dyDescent="0.25">
      <c r="A2497" t="s">
        <v>13</v>
      </c>
      <c r="B2497">
        <v>13</v>
      </c>
      <c r="C2497">
        <v>47</v>
      </c>
      <c r="D2497">
        <v>1577</v>
      </c>
      <c r="E2497">
        <v>1577</v>
      </c>
      <c r="F2497">
        <v>7</v>
      </c>
      <c r="G2497">
        <v>4.8737700000000004</v>
      </c>
      <c r="H2497">
        <v>0</v>
      </c>
      <c r="I2497">
        <v>0</v>
      </c>
      <c r="J2497">
        <v>1</v>
      </c>
      <c r="K2497">
        <v>0</v>
      </c>
    </row>
    <row r="2498" spans="1:11" x14ac:dyDescent="0.25">
      <c r="A2498" t="s">
        <v>13</v>
      </c>
      <c r="B2498">
        <v>12</v>
      </c>
      <c r="C2498">
        <v>48</v>
      </c>
      <c r="D2498">
        <v>1576</v>
      </c>
      <c r="E2498">
        <v>1576</v>
      </c>
      <c r="F2498">
        <v>2</v>
      </c>
      <c r="G2498">
        <v>4.2060899999999997</v>
      </c>
      <c r="H2498">
        <v>0</v>
      </c>
      <c r="I2498">
        <v>0</v>
      </c>
      <c r="J2498">
        <v>1</v>
      </c>
      <c r="K2498">
        <v>0</v>
      </c>
    </row>
    <row r="2499" spans="1:11" x14ac:dyDescent="0.25">
      <c r="A2499" t="s">
        <v>13</v>
      </c>
      <c r="B2499">
        <v>11</v>
      </c>
      <c r="C2499">
        <v>49</v>
      </c>
      <c r="D2499">
        <v>1575</v>
      </c>
      <c r="E2499">
        <v>1575</v>
      </c>
      <c r="F2499">
        <v>4</v>
      </c>
      <c r="G2499">
        <v>3.29888</v>
      </c>
      <c r="H2499">
        <v>0</v>
      </c>
      <c r="I2499">
        <v>0</v>
      </c>
      <c r="J2499">
        <v>1</v>
      </c>
      <c r="K2499">
        <v>0</v>
      </c>
    </row>
    <row r="2500" spans="1:11" x14ac:dyDescent="0.25">
      <c r="A2500" t="s">
        <v>13</v>
      </c>
      <c r="B2500">
        <v>18</v>
      </c>
      <c r="C2500">
        <v>42</v>
      </c>
      <c r="D2500">
        <v>1582</v>
      </c>
      <c r="E2500">
        <v>1582</v>
      </c>
      <c r="F2500">
        <v>4</v>
      </c>
      <c r="G2500">
        <v>6.2964200000000003</v>
      </c>
      <c r="H2500">
        <v>0</v>
      </c>
      <c r="I2500">
        <v>0</v>
      </c>
      <c r="J2500">
        <v>1</v>
      </c>
      <c r="K2500">
        <v>0</v>
      </c>
    </row>
    <row r="2501" spans="1:11" x14ac:dyDescent="0.25">
      <c r="A2501" t="s">
        <v>13</v>
      </c>
      <c r="B2501">
        <v>14</v>
      </c>
      <c r="C2501">
        <v>46</v>
      </c>
      <c r="D2501">
        <v>1578</v>
      </c>
      <c r="E2501">
        <v>1578</v>
      </c>
      <c r="F2501">
        <v>10</v>
      </c>
      <c r="G2501">
        <v>7.45167</v>
      </c>
      <c r="H2501">
        <v>0</v>
      </c>
      <c r="I2501">
        <v>0</v>
      </c>
      <c r="J2501">
        <v>1</v>
      </c>
      <c r="K2501">
        <v>0</v>
      </c>
    </row>
    <row r="2502" spans="1:11" x14ac:dyDescent="0.25">
      <c r="A2502" t="s">
        <v>13</v>
      </c>
      <c r="B2502">
        <v>17</v>
      </c>
      <c r="C2502">
        <v>43</v>
      </c>
      <c r="D2502">
        <v>1581</v>
      </c>
      <c r="E2502">
        <v>1581</v>
      </c>
      <c r="F2502">
        <v>4</v>
      </c>
      <c r="G2502">
        <v>9.0586199999999995</v>
      </c>
      <c r="H2502">
        <v>0</v>
      </c>
      <c r="I2502">
        <v>0</v>
      </c>
      <c r="J2502">
        <v>1</v>
      </c>
      <c r="K2502">
        <v>0</v>
      </c>
    </row>
    <row r="2503" spans="1:11" x14ac:dyDescent="0.25">
      <c r="A2503" t="s">
        <v>13</v>
      </c>
      <c r="B2503">
        <v>16</v>
      </c>
      <c r="C2503">
        <v>44</v>
      </c>
      <c r="D2503">
        <v>1580</v>
      </c>
      <c r="E2503">
        <v>1580</v>
      </c>
      <c r="F2503">
        <v>9</v>
      </c>
      <c r="G2503">
        <v>10.109819999999999</v>
      </c>
      <c r="H2503">
        <v>0</v>
      </c>
      <c r="I2503">
        <v>0</v>
      </c>
      <c r="J2503">
        <v>1</v>
      </c>
      <c r="K2503">
        <v>0</v>
      </c>
    </row>
    <row r="2504" spans="1:11" x14ac:dyDescent="0.25">
      <c r="A2504" t="s">
        <v>13</v>
      </c>
      <c r="B2504">
        <v>15</v>
      </c>
      <c r="C2504">
        <v>45</v>
      </c>
      <c r="D2504">
        <v>1579</v>
      </c>
      <c r="E2504">
        <v>1579</v>
      </c>
      <c r="F2504">
        <v>9</v>
      </c>
      <c r="G2504">
        <v>8.6715699999999991</v>
      </c>
      <c r="H2504">
        <v>0</v>
      </c>
      <c r="I2504">
        <v>0</v>
      </c>
      <c r="J2504">
        <v>1</v>
      </c>
      <c r="K2504">
        <v>0</v>
      </c>
    </row>
    <row r="2505" spans="1:11" x14ac:dyDescent="0.25">
      <c r="A2505" t="s">
        <v>103</v>
      </c>
      <c r="B2505">
        <v>13</v>
      </c>
      <c r="C2505">
        <v>1</v>
      </c>
      <c r="D2505">
        <v>2554</v>
      </c>
      <c r="E2505">
        <v>2554</v>
      </c>
      <c r="F2505">
        <v>4</v>
      </c>
      <c r="G2505">
        <v>3.01389</v>
      </c>
      <c r="H2505">
        <v>0</v>
      </c>
      <c r="I2505">
        <v>0</v>
      </c>
      <c r="J2505">
        <v>1</v>
      </c>
      <c r="K2505">
        <v>0</v>
      </c>
    </row>
    <row r="2506" spans="1:11" x14ac:dyDescent="0.25">
      <c r="A2506" t="s">
        <v>103</v>
      </c>
      <c r="B2506">
        <v>19</v>
      </c>
      <c r="C2506">
        <v>7</v>
      </c>
      <c r="D2506">
        <v>2559</v>
      </c>
      <c r="E2506">
        <v>2559</v>
      </c>
      <c r="F2506">
        <v>3</v>
      </c>
      <c r="G2506">
        <v>1.2035899999999999</v>
      </c>
      <c r="H2506">
        <v>0</v>
      </c>
      <c r="I2506">
        <v>0</v>
      </c>
      <c r="J2506">
        <v>1</v>
      </c>
      <c r="K2506">
        <v>0</v>
      </c>
    </row>
    <row r="2507" spans="1:11" x14ac:dyDescent="0.25">
      <c r="A2507" t="s">
        <v>103</v>
      </c>
      <c r="B2507">
        <v>18</v>
      </c>
      <c r="C2507">
        <v>6</v>
      </c>
      <c r="D2507">
        <v>2558</v>
      </c>
      <c r="E2507">
        <v>2558</v>
      </c>
      <c r="F2507">
        <v>8</v>
      </c>
      <c r="G2507">
        <v>1.38429</v>
      </c>
      <c r="H2507">
        <v>0</v>
      </c>
      <c r="I2507">
        <v>0</v>
      </c>
      <c r="J2507">
        <v>1</v>
      </c>
      <c r="K2507">
        <v>0</v>
      </c>
    </row>
    <row r="2508" spans="1:11" x14ac:dyDescent="0.25">
      <c r="A2508" t="s">
        <v>103</v>
      </c>
      <c r="B2508">
        <v>16</v>
      </c>
      <c r="C2508">
        <v>4</v>
      </c>
      <c r="D2508">
        <v>2557</v>
      </c>
      <c r="E2508">
        <v>2557</v>
      </c>
      <c r="F2508">
        <v>4</v>
      </c>
      <c r="G2508">
        <v>2.54087</v>
      </c>
      <c r="H2508">
        <v>0</v>
      </c>
      <c r="I2508">
        <v>0</v>
      </c>
      <c r="J2508">
        <v>1</v>
      </c>
      <c r="K2508">
        <v>0</v>
      </c>
    </row>
    <row r="2509" spans="1:11" x14ac:dyDescent="0.25">
      <c r="A2509" t="s">
        <v>103</v>
      </c>
      <c r="B2509">
        <v>10</v>
      </c>
      <c r="C2509">
        <v>2</v>
      </c>
      <c r="D2509">
        <v>2553</v>
      </c>
      <c r="E2509">
        <v>2553</v>
      </c>
      <c r="F2509">
        <v>1</v>
      </c>
      <c r="G2509">
        <v>1.7839</v>
      </c>
      <c r="H2509">
        <v>0</v>
      </c>
      <c r="I2509">
        <v>0</v>
      </c>
      <c r="J2509">
        <v>1</v>
      </c>
      <c r="K2509">
        <v>0</v>
      </c>
    </row>
    <row r="2510" spans="1:11" x14ac:dyDescent="0.25">
      <c r="A2510" t="s">
        <v>103</v>
      </c>
      <c r="B2510">
        <v>14</v>
      </c>
      <c r="C2510">
        <v>2</v>
      </c>
      <c r="D2510">
        <v>2555</v>
      </c>
      <c r="E2510">
        <v>2555</v>
      </c>
      <c r="F2510">
        <v>2</v>
      </c>
      <c r="G2510">
        <v>3.7012800000000001</v>
      </c>
      <c r="H2510">
        <v>0</v>
      </c>
      <c r="I2510">
        <v>0</v>
      </c>
      <c r="J2510">
        <v>1</v>
      </c>
      <c r="K2510">
        <v>0</v>
      </c>
    </row>
    <row r="2511" spans="1:11" x14ac:dyDescent="0.25">
      <c r="A2511" t="s">
        <v>103</v>
      </c>
      <c r="B2511">
        <v>15</v>
      </c>
      <c r="C2511">
        <v>3</v>
      </c>
      <c r="D2511">
        <v>2556</v>
      </c>
      <c r="E2511">
        <v>2556</v>
      </c>
      <c r="F2511">
        <v>3</v>
      </c>
      <c r="G2511">
        <v>3.9957500000000001</v>
      </c>
      <c r="H2511">
        <v>0</v>
      </c>
      <c r="I2511">
        <v>0</v>
      </c>
      <c r="J2511">
        <v>1</v>
      </c>
      <c r="K2511">
        <v>0</v>
      </c>
    </row>
    <row r="2512" spans="1:11" x14ac:dyDescent="0.25">
      <c r="A2512" t="s">
        <v>74</v>
      </c>
      <c r="B2512">
        <v>20</v>
      </c>
      <c r="C2512">
        <v>64</v>
      </c>
      <c r="D2512">
        <v>2219</v>
      </c>
      <c r="E2512">
        <v>2219</v>
      </c>
      <c r="F2512">
        <v>1</v>
      </c>
      <c r="G2512">
        <v>1.6212299999999999</v>
      </c>
      <c r="H2512">
        <v>0</v>
      </c>
      <c r="I2512">
        <v>0</v>
      </c>
      <c r="J2512">
        <v>1</v>
      </c>
      <c r="K2512">
        <v>0</v>
      </c>
    </row>
    <row r="2513" spans="1:11" x14ac:dyDescent="0.25">
      <c r="A2513" t="s">
        <v>74</v>
      </c>
      <c r="B2513">
        <v>16</v>
      </c>
      <c r="C2513">
        <v>68</v>
      </c>
      <c r="D2513">
        <v>2215</v>
      </c>
      <c r="E2513">
        <v>2215</v>
      </c>
      <c r="F2513">
        <v>9</v>
      </c>
      <c r="G2513">
        <v>8.8820200000000007</v>
      </c>
      <c r="H2513">
        <v>0</v>
      </c>
      <c r="I2513">
        <v>0</v>
      </c>
      <c r="J2513">
        <v>1</v>
      </c>
      <c r="K2513">
        <v>0</v>
      </c>
    </row>
    <row r="2514" spans="1:11" x14ac:dyDescent="0.25">
      <c r="A2514" t="s">
        <v>74</v>
      </c>
      <c r="B2514">
        <v>15</v>
      </c>
      <c r="C2514">
        <v>69</v>
      </c>
      <c r="D2514">
        <v>2214</v>
      </c>
      <c r="E2514">
        <v>2214</v>
      </c>
      <c r="F2514">
        <v>5</v>
      </c>
      <c r="G2514">
        <v>11.620979999999999</v>
      </c>
      <c r="H2514">
        <v>0</v>
      </c>
      <c r="I2514">
        <v>0</v>
      </c>
      <c r="J2514">
        <v>1</v>
      </c>
      <c r="K2514">
        <v>0</v>
      </c>
    </row>
    <row r="2515" spans="1:11" x14ac:dyDescent="0.25">
      <c r="A2515" t="s">
        <v>74</v>
      </c>
      <c r="B2515">
        <v>8</v>
      </c>
      <c r="C2515">
        <v>76</v>
      </c>
      <c r="D2515">
        <v>2207</v>
      </c>
      <c r="E2515">
        <v>2207</v>
      </c>
      <c r="F2515">
        <v>2</v>
      </c>
      <c r="G2515">
        <v>3.74478</v>
      </c>
      <c r="H2515">
        <v>0</v>
      </c>
      <c r="I2515">
        <v>0</v>
      </c>
      <c r="J2515">
        <v>1</v>
      </c>
      <c r="K2515">
        <v>0</v>
      </c>
    </row>
    <row r="2516" spans="1:11" x14ac:dyDescent="0.25">
      <c r="A2516" t="s">
        <v>74</v>
      </c>
      <c r="B2516">
        <v>13</v>
      </c>
      <c r="C2516">
        <v>71</v>
      </c>
      <c r="D2516">
        <v>2212</v>
      </c>
      <c r="E2516">
        <v>2212</v>
      </c>
      <c r="F2516">
        <v>8</v>
      </c>
      <c r="G2516">
        <v>9.3087900000000001</v>
      </c>
      <c r="H2516">
        <v>0</v>
      </c>
      <c r="I2516">
        <v>0</v>
      </c>
      <c r="J2516">
        <v>1</v>
      </c>
      <c r="K2516">
        <v>0</v>
      </c>
    </row>
    <row r="2517" spans="1:11" x14ac:dyDescent="0.25">
      <c r="A2517" t="s">
        <v>74</v>
      </c>
      <c r="B2517">
        <v>12</v>
      </c>
      <c r="C2517">
        <v>72</v>
      </c>
      <c r="D2517">
        <v>2211</v>
      </c>
      <c r="E2517">
        <v>2211</v>
      </c>
      <c r="F2517">
        <v>9</v>
      </c>
      <c r="G2517">
        <v>7.1575499999999996</v>
      </c>
      <c r="H2517">
        <v>0</v>
      </c>
      <c r="I2517">
        <v>0</v>
      </c>
      <c r="J2517">
        <v>1</v>
      </c>
      <c r="K2517">
        <v>0</v>
      </c>
    </row>
    <row r="2518" spans="1:11" x14ac:dyDescent="0.25">
      <c r="A2518" t="s">
        <v>74</v>
      </c>
      <c r="B2518">
        <v>0</v>
      </c>
      <c r="C2518">
        <v>84</v>
      </c>
      <c r="D2518">
        <v>2204</v>
      </c>
      <c r="E2518">
        <v>2204</v>
      </c>
      <c r="F2518">
        <v>2</v>
      </c>
      <c r="G2518">
        <v>1.09724</v>
      </c>
      <c r="H2518">
        <v>0</v>
      </c>
      <c r="I2518">
        <v>0</v>
      </c>
      <c r="J2518">
        <v>1</v>
      </c>
      <c r="K2518">
        <v>0</v>
      </c>
    </row>
    <row r="2519" spans="1:11" x14ac:dyDescent="0.25">
      <c r="A2519" t="s">
        <v>74</v>
      </c>
      <c r="B2519">
        <v>1</v>
      </c>
      <c r="C2519">
        <v>83</v>
      </c>
      <c r="D2519">
        <v>2205</v>
      </c>
      <c r="E2519">
        <v>2205</v>
      </c>
      <c r="F2519">
        <v>1</v>
      </c>
      <c r="G2519">
        <v>1.0598099999999999</v>
      </c>
      <c r="H2519">
        <v>0</v>
      </c>
      <c r="I2519">
        <v>0</v>
      </c>
      <c r="J2519">
        <v>1</v>
      </c>
      <c r="K2519">
        <v>0</v>
      </c>
    </row>
    <row r="2520" spans="1:11" x14ac:dyDescent="0.25">
      <c r="A2520" t="s">
        <v>74</v>
      </c>
      <c r="B2520">
        <v>19</v>
      </c>
      <c r="C2520">
        <v>65</v>
      </c>
      <c r="D2520">
        <v>2218</v>
      </c>
      <c r="E2520">
        <v>2218</v>
      </c>
      <c r="F2520">
        <v>2</v>
      </c>
      <c r="G2520">
        <v>3.1859299999999999</v>
      </c>
      <c r="H2520">
        <v>0</v>
      </c>
      <c r="I2520">
        <v>0</v>
      </c>
      <c r="J2520">
        <v>1</v>
      </c>
      <c r="K2520">
        <v>0</v>
      </c>
    </row>
    <row r="2521" spans="1:11" x14ac:dyDescent="0.25">
      <c r="A2521" t="s">
        <v>74</v>
      </c>
      <c r="B2521">
        <v>18</v>
      </c>
      <c r="C2521">
        <v>66</v>
      </c>
      <c r="D2521">
        <v>2217</v>
      </c>
      <c r="E2521">
        <v>2217</v>
      </c>
      <c r="F2521">
        <v>5</v>
      </c>
      <c r="G2521">
        <v>4.1660899999999996</v>
      </c>
      <c r="H2521">
        <v>0</v>
      </c>
      <c r="I2521">
        <v>0</v>
      </c>
      <c r="J2521">
        <v>1</v>
      </c>
      <c r="K2521">
        <v>0</v>
      </c>
    </row>
    <row r="2522" spans="1:11" x14ac:dyDescent="0.25">
      <c r="A2522" t="s">
        <v>74</v>
      </c>
      <c r="B2522">
        <v>9</v>
      </c>
      <c r="C2522">
        <v>75</v>
      </c>
      <c r="D2522">
        <v>2208</v>
      </c>
      <c r="E2522">
        <v>2208</v>
      </c>
      <c r="F2522">
        <v>1</v>
      </c>
      <c r="G2522">
        <v>4.5246199999999996</v>
      </c>
      <c r="H2522">
        <v>0</v>
      </c>
      <c r="I2522">
        <v>0</v>
      </c>
      <c r="J2522">
        <v>1</v>
      </c>
      <c r="K2522">
        <v>0</v>
      </c>
    </row>
    <row r="2523" spans="1:11" x14ac:dyDescent="0.25">
      <c r="A2523" t="s">
        <v>74</v>
      </c>
      <c r="B2523">
        <v>10</v>
      </c>
      <c r="C2523">
        <v>74</v>
      </c>
      <c r="D2523">
        <v>2209</v>
      </c>
      <c r="E2523">
        <v>2209</v>
      </c>
      <c r="F2523">
        <v>3</v>
      </c>
      <c r="G2523">
        <v>4.9902199999999999</v>
      </c>
      <c r="H2523">
        <v>0</v>
      </c>
      <c r="I2523">
        <v>0</v>
      </c>
      <c r="J2523">
        <v>1</v>
      </c>
      <c r="K2523">
        <v>0</v>
      </c>
    </row>
    <row r="2524" spans="1:11" x14ac:dyDescent="0.25">
      <c r="A2524" t="s">
        <v>74</v>
      </c>
      <c r="B2524">
        <v>17</v>
      </c>
      <c r="C2524">
        <v>67</v>
      </c>
      <c r="D2524">
        <v>2216</v>
      </c>
      <c r="E2524">
        <v>2216</v>
      </c>
      <c r="F2524">
        <v>3</v>
      </c>
      <c r="G2524">
        <v>5.0638199999999998</v>
      </c>
      <c r="H2524">
        <v>0</v>
      </c>
      <c r="I2524">
        <v>0</v>
      </c>
      <c r="J2524">
        <v>1</v>
      </c>
      <c r="K2524">
        <v>0</v>
      </c>
    </row>
    <row r="2525" spans="1:11" x14ac:dyDescent="0.25">
      <c r="A2525" t="s">
        <v>74</v>
      </c>
      <c r="B2525">
        <v>7</v>
      </c>
      <c r="C2525">
        <v>77</v>
      </c>
      <c r="D2525">
        <v>2206</v>
      </c>
      <c r="E2525">
        <v>2206</v>
      </c>
      <c r="F2525">
        <v>8</v>
      </c>
      <c r="G2525">
        <v>2.7988200000000001</v>
      </c>
      <c r="H2525">
        <v>0</v>
      </c>
      <c r="I2525">
        <v>0</v>
      </c>
      <c r="J2525">
        <v>1</v>
      </c>
      <c r="K2525">
        <v>0</v>
      </c>
    </row>
    <row r="2526" spans="1:11" x14ac:dyDescent="0.25">
      <c r="A2526" t="s">
        <v>74</v>
      </c>
      <c r="B2526">
        <v>14</v>
      </c>
      <c r="C2526">
        <v>70</v>
      </c>
      <c r="D2526">
        <v>2213</v>
      </c>
      <c r="E2526">
        <v>2213</v>
      </c>
      <c r="F2526">
        <v>14</v>
      </c>
      <c r="G2526">
        <v>11.49907</v>
      </c>
      <c r="H2526">
        <v>0</v>
      </c>
      <c r="I2526">
        <v>0</v>
      </c>
      <c r="J2526">
        <v>1</v>
      </c>
      <c r="K2526">
        <v>0</v>
      </c>
    </row>
    <row r="2527" spans="1:11" x14ac:dyDescent="0.25">
      <c r="A2527" t="s">
        <v>74</v>
      </c>
      <c r="B2527">
        <v>11</v>
      </c>
      <c r="C2527">
        <v>73</v>
      </c>
      <c r="D2527">
        <v>2210</v>
      </c>
      <c r="E2527">
        <v>2210</v>
      </c>
      <c r="F2527">
        <v>4</v>
      </c>
      <c r="G2527">
        <v>6.0500600000000002</v>
      </c>
      <c r="H2527">
        <v>0</v>
      </c>
      <c r="I2527">
        <v>0</v>
      </c>
      <c r="J2527">
        <v>1</v>
      </c>
      <c r="K2527">
        <v>0</v>
      </c>
    </row>
    <row r="2528" spans="1:11" x14ac:dyDescent="0.25">
      <c r="A2528" t="s">
        <v>44</v>
      </c>
      <c r="B2528">
        <v>17</v>
      </c>
      <c r="C2528">
        <v>53</v>
      </c>
      <c r="D2528">
        <v>1873</v>
      </c>
      <c r="E2528">
        <v>1873</v>
      </c>
      <c r="F2528">
        <v>15</v>
      </c>
      <c r="G2528">
        <v>5.97837</v>
      </c>
      <c r="H2528">
        <v>0</v>
      </c>
      <c r="I2528">
        <v>0</v>
      </c>
      <c r="J2528">
        <v>1</v>
      </c>
      <c r="K2528">
        <v>0</v>
      </c>
    </row>
    <row r="2529" spans="1:11" x14ac:dyDescent="0.25">
      <c r="A2529" t="s">
        <v>44</v>
      </c>
      <c r="B2529">
        <v>15</v>
      </c>
      <c r="C2529">
        <v>51</v>
      </c>
      <c r="D2529">
        <v>1871</v>
      </c>
      <c r="E2529">
        <v>1871</v>
      </c>
      <c r="F2529">
        <v>2</v>
      </c>
      <c r="G2529">
        <v>4.9427700000000003</v>
      </c>
      <c r="H2529">
        <v>0</v>
      </c>
      <c r="I2529">
        <v>0</v>
      </c>
      <c r="J2529">
        <v>1</v>
      </c>
      <c r="K2529">
        <v>0</v>
      </c>
    </row>
    <row r="2530" spans="1:11" x14ac:dyDescent="0.25">
      <c r="A2530" t="s">
        <v>44</v>
      </c>
      <c r="B2530">
        <v>12</v>
      </c>
      <c r="C2530">
        <v>48</v>
      </c>
      <c r="D2530">
        <v>1868</v>
      </c>
      <c r="E2530">
        <v>1868</v>
      </c>
      <c r="F2530">
        <v>2</v>
      </c>
      <c r="G2530">
        <v>3.4426399999999999</v>
      </c>
      <c r="H2530">
        <v>0</v>
      </c>
      <c r="I2530">
        <v>0</v>
      </c>
      <c r="J2530">
        <v>1</v>
      </c>
      <c r="K2530">
        <v>0</v>
      </c>
    </row>
    <row r="2531" spans="1:11" x14ac:dyDescent="0.25">
      <c r="A2531" t="s">
        <v>44</v>
      </c>
      <c r="B2531">
        <v>19</v>
      </c>
      <c r="C2531">
        <v>55</v>
      </c>
      <c r="D2531">
        <v>1875</v>
      </c>
      <c r="E2531">
        <v>1875</v>
      </c>
      <c r="F2531">
        <v>2</v>
      </c>
      <c r="G2531">
        <v>3.5334699999999999</v>
      </c>
      <c r="H2531">
        <v>0</v>
      </c>
      <c r="I2531">
        <v>0</v>
      </c>
      <c r="J2531">
        <v>1</v>
      </c>
      <c r="K2531">
        <v>0</v>
      </c>
    </row>
    <row r="2532" spans="1:11" x14ac:dyDescent="0.25">
      <c r="A2532" t="s">
        <v>44</v>
      </c>
      <c r="B2532">
        <v>18</v>
      </c>
      <c r="C2532">
        <v>54</v>
      </c>
      <c r="D2532">
        <v>1874</v>
      </c>
      <c r="E2532">
        <v>1874</v>
      </c>
      <c r="F2532">
        <v>9</v>
      </c>
      <c r="G2532">
        <v>4.3390599999999999</v>
      </c>
      <c r="H2532">
        <v>0</v>
      </c>
      <c r="I2532">
        <v>0</v>
      </c>
      <c r="J2532">
        <v>1</v>
      </c>
      <c r="K2532">
        <v>0</v>
      </c>
    </row>
    <row r="2533" spans="1:11" x14ac:dyDescent="0.25">
      <c r="A2533" t="s">
        <v>44</v>
      </c>
      <c r="B2533">
        <v>16</v>
      </c>
      <c r="C2533">
        <v>52</v>
      </c>
      <c r="D2533">
        <v>1872</v>
      </c>
      <c r="E2533">
        <v>1872</v>
      </c>
      <c r="F2533">
        <v>5</v>
      </c>
      <c r="G2533">
        <v>6.3974000000000002</v>
      </c>
      <c r="H2533">
        <v>0</v>
      </c>
      <c r="I2533">
        <v>0</v>
      </c>
      <c r="J2533">
        <v>1</v>
      </c>
      <c r="K2533">
        <v>0</v>
      </c>
    </row>
    <row r="2534" spans="1:11" x14ac:dyDescent="0.25">
      <c r="A2534" t="s">
        <v>44</v>
      </c>
      <c r="B2534">
        <v>20</v>
      </c>
      <c r="C2534">
        <v>56</v>
      </c>
      <c r="D2534">
        <v>1876</v>
      </c>
      <c r="E2534">
        <v>1876</v>
      </c>
      <c r="F2534">
        <v>6</v>
      </c>
      <c r="G2534">
        <v>2.7092499999999999</v>
      </c>
      <c r="H2534">
        <v>0</v>
      </c>
      <c r="I2534">
        <v>0</v>
      </c>
      <c r="J2534">
        <v>1</v>
      </c>
      <c r="K2534">
        <v>0</v>
      </c>
    </row>
    <row r="2535" spans="1:11" x14ac:dyDescent="0.25">
      <c r="A2535" t="s">
        <v>44</v>
      </c>
      <c r="B2535">
        <v>7</v>
      </c>
      <c r="C2535">
        <v>43</v>
      </c>
      <c r="D2535">
        <v>1866</v>
      </c>
      <c r="E2535">
        <v>1866</v>
      </c>
      <c r="F2535">
        <v>1</v>
      </c>
      <c r="G2535">
        <v>0.96060000000000001</v>
      </c>
      <c r="H2535">
        <v>0</v>
      </c>
      <c r="I2535">
        <v>0</v>
      </c>
      <c r="J2535">
        <v>1</v>
      </c>
      <c r="K2535">
        <v>0</v>
      </c>
    </row>
    <row r="2536" spans="1:11" x14ac:dyDescent="0.25">
      <c r="A2536" t="s">
        <v>44</v>
      </c>
      <c r="B2536">
        <v>10</v>
      </c>
      <c r="C2536">
        <v>46</v>
      </c>
      <c r="D2536">
        <v>1867</v>
      </c>
      <c r="E2536">
        <v>1867</v>
      </c>
      <c r="F2536">
        <v>1</v>
      </c>
      <c r="G2536">
        <v>1.80524</v>
      </c>
      <c r="H2536">
        <v>0</v>
      </c>
      <c r="I2536">
        <v>0</v>
      </c>
      <c r="J2536">
        <v>1</v>
      </c>
      <c r="K2536">
        <v>0</v>
      </c>
    </row>
    <row r="2537" spans="1:11" x14ac:dyDescent="0.25">
      <c r="A2537" t="s">
        <v>44</v>
      </c>
      <c r="B2537">
        <v>14</v>
      </c>
      <c r="C2537">
        <v>50</v>
      </c>
      <c r="D2537">
        <v>1870</v>
      </c>
      <c r="E2537">
        <v>1870</v>
      </c>
      <c r="F2537">
        <v>1</v>
      </c>
      <c r="G2537">
        <v>4.3770800000000003</v>
      </c>
      <c r="H2537">
        <v>0</v>
      </c>
      <c r="I2537">
        <v>0</v>
      </c>
      <c r="J2537">
        <v>1</v>
      </c>
      <c r="K2537">
        <v>0</v>
      </c>
    </row>
    <row r="2538" spans="1:11" x14ac:dyDescent="0.25">
      <c r="A2538" t="s">
        <v>44</v>
      </c>
      <c r="B2538">
        <v>13</v>
      </c>
      <c r="C2538">
        <v>49</v>
      </c>
      <c r="D2538">
        <v>1869</v>
      </c>
      <c r="E2538">
        <v>1869</v>
      </c>
      <c r="F2538">
        <v>4</v>
      </c>
      <c r="G2538">
        <v>3.5216400000000001</v>
      </c>
      <c r="H2538">
        <v>0</v>
      </c>
      <c r="I2538">
        <v>0</v>
      </c>
      <c r="J2538">
        <v>1</v>
      </c>
      <c r="K2538">
        <v>0</v>
      </c>
    </row>
    <row r="2539" spans="1:11" x14ac:dyDescent="0.25">
      <c r="A2539" t="s">
        <v>14</v>
      </c>
      <c r="B2539">
        <v>18</v>
      </c>
      <c r="C2539">
        <v>18</v>
      </c>
      <c r="D2539">
        <v>1590</v>
      </c>
      <c r="E2539">
        <v>1590</v>
      </c>
      <c r="F2539">
        <v>1</v>
      </c>
      <c r="G2539">
        <v>3.0180099999999999</v>
      </c>
      <c r="H2539">
        <v>0</v>
      </c>
      <c r="I2539">
        <v>0</v>
      </c>
      <c r="J2539">
        <v>1</v>
      </c>
      <c r="K2539">
        <v>0</v>
      </c>
    </row>
    <row r="2540" spans="1:11" x14ac:dyDescent="0.25">
      <c r="A2540" t="s">
        <v>14</v>
      </c>
      <c r="B2540">
        <v>16</v>
      </c>
      <c r="C2540">
        <v>20</v>
      </c>
      <c r="D2540">
        <v>1589</v>
      </c>
      <c r="E2540">
        <v>1589</v>
      </c>
      <c r="F2540">
        <v>1</v>
      </c>
      <c r="G2540">
        <v>3.0573299999999999</v>
      </c>
      <c r="H2540">
        <v>0</v>
      </c>
      <c r="I2540">
        <v>0</v>
      </c>
      <c r="J2540">
        <v>1</v>
      </c>
      <c r="K2540">
        <v>0</v>
      </c>
    </row>
    <row r="2541" spans="1:11" x14ac:dyDescent="0.25">
      <c r="A2541" t="s">
        <v>14</v>
      </c>
      <c r="B2541">
        <v>7</v>
      </c>
      <c r="C2541">
        <v>29</v>
      </c>
      <c r="D2541">
        <v>1583</v>
      </c>
      <c r="E2541">
        <v>1583</v>
      </c>
      <c r="F2541">
        <v>1</v>
      </c>
      <c r="G2541">
        <v>1.73411</v>
      </c>
      <c r="H2541">
        <v>0</v>
      </c>
      <c r="I2541">
        <v>0</v>
      </c>
      <c r="J2541">
        <v>1</v>
      </c>
      <c r="K2541">
        <v>0</v>
      </c>
    </row>
    <row r="2542" spans="1:11" x14ac:dyDescent="0.25">
      <c r="A2542" t="s">
        <v>14</v>
      </c>
      <c r="B2542">
        <v>15</v>
      </c>
      <c r="C2542">
        <v>21</v>
      </c>
      <c r="D2542">
        <v>1588</v>
      </c>
      <c r="E2542">
        <v>1588</v>
      </c>
      <c r="F2542">
        <v>2</v>
      </c>
      <c r="G2542">
        <v>3.3115700000000001</v>
      </c>
      <c r="H2542">
        <v>0</v>
      </c>
      <c r="I2542">
        <v>0</v>
      </c>
      <c r="J2542">
        <v>1</v>
      </c>
      <c r="K2542">
        <v>0</v>
      </c>
    </row>
    <row r="2543" spans="1:11" x14ac:dyDescent="0.25">
      <c r="A2543" t="s">
        <v>14</v>
      </c>
      <c r="B2543">
        <v>14</v>
      </c>
      <c r="C2543">
        <v>22</v>
      </c>
      <c r="D2543">
        <v>1587</v>
      </c>
      <c r="E2543">
        <v>1587</v>
      </c>
      <c r="F2543">
        <v>1</v>
      </c>
      <c r="G2543">
        <v>3.6448</v>
      </c>
      <c r="H2543">
        <v>0</v>
      </c>
      <c r="I2543">
        <v>0</v>
      </c>
      <c r="J2543">
        <v>1</v>
      </c>
      <c r="K2543">
        <v>0</v>
      </c>
    </row>
    <row r="2544" spans="1:11" x14ac:dyDescent="0.25">
      <c r="A2544" t="s">
        <v>14</v>
      </c>
      <c r="B2544">
        <v>13</v>
      </c>
      <c r="C2544">
        <v>23</v>
      </c>
      <c r="D2544">
        <v>1586</v>
      </c>
      <c r="E2544">
        <v>1586</v>
      </c>
      <c r="F2544">
        <v>3</v>
      </c>
      <c r="G2544">
        <v>4.0224900000000003</v>
      </c>
      <c r="H2544">
        <v>0</v>
      </c>
      <c r="I2544">
        <v>0</v>
      </c>
      <c r="J2544">
        <v>1</v>
      </c>
      <c r="K2544">
        <v>0</v>
      </c>
    </row>
    <row r="2545" spans="1:11" x14ac:dyDescent="0.25">
      <c r="A2545" t="s">
        <v>14</v>
      </c>
      <c r="B2545">
        <v>11</v>
      </c>
      <c r="C2545">
        <v>25</v>
      </c>
      <c r="D2545">
        <v>1584</v>
      </c>
      <c r="E2545">
        <v>1584</v>
      </c>
      <c r="F2545">
        <v>2</v>
      </c>
      <c r="G2545">
        <v>3.6276799999999998</v>
      </c>
      <c r="H2545">
        <v>0</v>
      </c>
      <c r="I2545">
        <v>0</v>
      </c>
      <c r="J2545">
        <v>1</v>
      </c>
      <c r="K2545">
        <v>0</v>
      </c>
    </row>
    <row r="2546" spans="1:11" x14ac:dyDescent="0.25">
      <c r="A2546" t="s">
        <v>14</v>
      </c>
      <c r="B2546">
        <v>19</v>
      </c>
      <c r="C2546">
        <v>17</v>
      </c>
      <c r="D2546">
        <v>1591</v>
      </c>
      <c r="E2546">
        <v>1591</v>
      </c>
      <c r="F2546">
        <v>1</v>
      </c>
      <c r="G2546">
        <v>2.6663999999999999</v>
      </c>
      <c r="H2546">
        <v>0</v>
      </c>
      <c r="I2546">
        <v>0</v>
      </c>
      <c r="J2546">
        <v>1</v>
      </c>
      <c r="K2546">
        <v>0</v>
      </c>
    </row>
    <row r="2547" spans="1:11" x14ac:dyDescent="0.25">
      <c r="A2547" t="s">
        <v>14</v>
      </c>
      <c r="B2547">
        <v>12</v>
      </c>
      <c r="C2547">
        <v>24</v>
      </c>
      <c r="D2547">
        <v>1585</v>
      </c>
      <c r="E2547">
        <v>1585</v>
      </c>
      <c r="F2547">
        <v>1</v>
      </c>
      <c r="G2547">
        <v>4.2712399999999997</v>
      </c>
      <c r="H2547">
        <v>0</v>
      </c>
      <c r="I2547">
        <v>0</v>
      </c>
      <c r="J2547">
        <v>1</v>
      </c>
      <c r="K2547">
        <v>0</v>
      </c>
    </row>
    <row r="2548" spans="1:11" x14ac:dyDescent="0.25">
      <c r="A2548" t="s">
        <v>104</v>
      </c>
      <c r="B2548">
        <v>17</v>
      </c>
      <c r="C2548">
        <v>29</v>
      </c>
      <c r="D2548">
        <v>2566</v>
      </c>
      <c r="E2548">
        <v>2566</v>
      </c>
      <c r="F2548">
        <v>3</v>
      </c>
      <c r="G2548">
        <v>3.5312800000000002</v>
      </c>
      <c r="H2548">
        <v>0</v>
      </c>
      <c r="I2548">
        <v>0</v>
      </c>
      <c r="J2548">
        <v>1</v>
      </c>
      <c r="K2548">
        <v>0</v>
      </c>
    </row>
    <row r="2549" spans="1:11" x14ac:dyDescent="0.25">
      <c r="A2549" t="s">
        <v>104</v>
      </c>
      <c r="B2549">
        <v>16</v>
      </c>
      <c r="C2549">
        <v>28</v>
      </c>
      <c r="D2549">
        <v>2565</v>
      </c>
      <c r="E2549">
        <v>2565</v>
      </c>
      <c r="F2549">
        <v>4</v>
      </c>
      <c r="G2549">
        <v>4.03742</v>
      </c>
      <c r="H2549">
        <v>0</v>
      </c>
      <c r="I2549">
        <v>0</v>
      </c>
      <c r="J2549">
        <v>1</v>
      </c>
      <c r="K2549">
        <v>0</v>
      </c>
    </row>
    <row r="2550" spans="1:11" x14ac:dyDescent="0.25">
      <c r="A2550" t="s">
        <v>104</v>
      </c>
      <c r="B2550">
        <v>11</v>
      </c>
      <c r="C2550">
        <v>23</v>
      </c>
      <c r="D2550">
        <v>2560</v>
      </c>
      <c r="E2550">
        <v>2560</v>
      </c>
      <c r="F2550">
        <v>4</v>
      </c>
      <c r="G2550">
        <v>3.7033499999999999</v>
      </c>
      <c r="H2550">
        <v>0</v>
      </c>
      <c r="I2550">
        <v>0</v>
      </c>
      <c r="J2550">
        <v>1</v>
      </c>
      <c r="K2550">
        <v>0</v>
      </c>
    </row>
    <row r="2551" spans="1:11" x14ac:dyDescent="0.25">
      <c r="A2551" t="s">
        <v>104</v>
      </c>
      <c r="B2551">
        <v>14</v>
      </c>
      <c r="C2551">
        <v>26</v>
      </c>
      <c r="D2551">
        <v>2563</v>
      </c>
      <c r="E2551">
        <v>2563</v>
      </c>
      <c r="F2551">
        <v>3</v>
      </c>
      <c r="G2551">
        <v>4.6418699999999999</v>
      </c>
      <c r="H2551">
        <v>0</v>
      </c>
      <c r="I2551">
        <v>0</v>
      </c>
      <c r="J2551">
        <v>1</v>
      </c>
      <c r="K2551">
        <v>0</v>
      </c>
    </row>
    <row r="2552" spans="1:11" x14ac:dyDescent="0.25">
      <c r="A2552" t="s">
        <v>104</v>
      </c>
      <c r="B2552">
        <v>12</v>
      </c>
      <c r="C2552">
        <v>24</v>
      </c>
      <c r="D2552">
        <v>2561</v>
      </c>
      <c r="E2552">
        <v>2561</v>
      </c>
      <c r="F2552">
        <v>2</v>
      </c>
      <c r="G2552">
        <v>4.1238200000000003</v>
      </c>
      <c r="H2552">
        <v>0</v>
      </c>
      <c r="I2552">
        <v>0</v>
      </c>
      <c r="J2552">
        <v>1</v>
      </c>
      <c r="K2552">
        <v>0</v>
      </c>
    </row>
    <row r="2553" spans="1:11" x14ac:dyDescent="0.25">
      <c r="A2553" t="s">
        <v>104</v>
      </c>
      <c r="B2553">
        <v>13</v>
      </c>
      <c r="C2553">
        <v>25</v>
      </c>
      <c r="D2553">
        <v>2562</v>
      </c>
      <c r="E2553">
        <v>2562</v>
      </c>
      <c r="F2553">
        <v>4</v>
      </c>
      <c r="G2553">
        <v>4.5666500000000001</v>
      </c>
      <c r="H2553">
        <v>0</v>
      </c>
      <c r="I2553">
        <v>0</v>
      </c>
      <c r="J2553">
        <v>1</v>
      </c>
      <c r="K2553">
        <v>0</v>
      </c>
    </row>
    <row r="2554" spans="1:11" x14ac:dyDescent="0.25">
      <c r="A2554" t="s">
        <v>104</v>
      </c>
      <c r="B2554">
        <v>23</v>
      </c>
      <c r="C2554">
        <v>35</v>
      </c>
      <c r="D2554">
        <v>2568</v>
      </c>
      <c r="E2554">
        <v>2568</v>
      </c>
      <c r="F2554">
        <v>1</v>
      </c>
      <c r="G2554">
        <v>1.5099199999999999</v>
      </c>
      <c r="H2554">
        <v>0</v>
      </c>
      <c r="I2554">
        <v>0</v>
      </c>
      <c r="J2554">
        <v>1</v>
      </c>
      <c r="K2554">
        <v>0</v>
      </c>
    </row>
    <row r="2555" spans="1:11" x14ac:dyDescent="0.25">
      <c r="A2555" t="s">
        <v>104</v>
      </c>
      <c r="B2555">
        <v>18</v>
      </c>
      <c r="C2555">
        <v>30</v>
      </c>
      <c r="D2555">
        <v>2567</v>
      </c>
      <c r="E2555">
        <v>2567</v>
      </c>
      <c r="F2555">
        <v>1</v>
      </c>
      <c r="G2555">
        <v>3.3917700000000002</v>
      </c>
      <c r="H2555">
        <v>0</v>
      </c>
      <c r="I2555">
        <v>0</v>
      </c>
      <c r="J2555">
        <v>1</v>
      </c>
      <c r="K2555">
        <v>0</v>
      </c>
    </row>
    <row r="2556" spans="1:11" x14ac:dyDescent="0.25">
      <c r="A2556" t="s">
        <v>104</v>
      </c>
      <c r="B2556">
        <v>15</v>
      </c>
      <c r="C2556">
        <v>27</v>
      </c>
      <c r="D2556">
        <v>2564</v>
      </c>
      <c r="E2556">
        <v>2564</v>
      </c>
      <c r="F2556">
        <v>4</v>
      </c>
      <c r="G2556">
        <v>4.1373699999999998</v>
      </c>
      <c r="H2556">
        <v>0</v>
      </c>
      <c r="I2556">
        <v>0</v>
      </c>
      <c r="J2556">
        <v>1</v>
      </c>
      <c r="K2556">
        <v>0</v>
      </c>
    </row>
    <row r="2557" spans="1:11" x14ac:dyDescent="0.25">
      <c r="A2557" t="s">
        <v>75</v>
      </c>
      <c r="B2557">
        <v>19</v>
      </c>
      <c r="C2557">
        <v>41</v>
      </c>
      <c r="D2557">
        <v>2226</v>
      </c>
      <c r="E2557">
        <v>2226</v>
      </c>
      <c r="F2557">
        <v>2</v>
      </c>
      <c r="G2557">
        <v>3.1474899999999999</v>
      </c>
      <c r="H2557">
        <v>0</v>
      </c>
      <c r="I2557">
        <v>0</v>
      </c>
      <c r="J2557">
        <v>1</v>
      </c>
      <c r="K2557">
        <v>0</v>
      </c>
    </row>
    <row r="2558" spans="1:11" x14ac:dyDescent="0.25">
      <c r="A2558" t="s">
        <v>75</v>
      </c>
      <c r="B2558">
        <v>17</v>
      </c>
      <c r="C2558">
        <v>43</v>
      </c>
      <c r="D2558">
        <v>2225</v>
      </c>
      <c r="E2558">
        <v>2225</v>
      </c>
      <c r="F2558">
        <v>2</v>
      </c>
      <c r="G2558">
        <v>3.7400199999999999</v>
      </c>
      <c r="H2558">
        <v>0</v>
      </c>
      <c r="I2558">
        <v>0</v>
      </c>
      <c r="J2558">
        <v>1</v>
      </c>
      <c r="K2558">
        <v>0</v>
      </c>
    </row>
    <row r="2559" spans="1:11" x14ac:dyDescent="0.25">
      <c r="A2559" t="s">
        <v>75</v>
      </c>
      <c r="B2559">
        <v>15</v>
      </c>
      <c r="C2559">
        <v>45</v>
      </c>
      <c r="D2559">
        <v>2224</v>
      </c>
      <c r="E2559">
        <v>2224</v>
      </c>
      <c r="F2559">
        <v>1</v>
      </c>
      <c r="G2559">
        <v>4.8600500000000002</v>
      </c>
      <c r="H2559">
        <v>0</v>
      </c>
      <c r="I2559">
        <v>0</v>
      </c>
      <c r="J2559">
        <v>1</v>
      </c>
      <c r="K2559">
        <v>0</v>
      </c>
    </row>
    <row r="2560" spans="1:11" x14ac:dyDescent="0.25">
      <c r="A2560" t="s">
        <v>75</v>
      </c>
      <c r="B2560">
        <v>14</v>
      </c>
      <c r="C2560">
        <v>46</v>
      </c>
      <c r="D2560">
        <v>2223</v>
      </c>
      <c r="E2560">
        <v>2223</v>
      </c>
      <c r="F2560">
        <v>2</v>
      </c>
      <c r="G2560">
        <v>5.3693</v>
      </c>
      <c r="H2560">
        <v>0</v>
      </c>
      <c r="I2560">
        <v>0</v>
      </c>
      <c r="J2560">
        <v>1</v>
      </c>
      <c r="K2560">
        <v>0</v>
      </c>
    </row>
    <row r="2561" spans="1:11" x14ac:dyDescent="0.25">
      <c r="A2561" t="s">
        <v>75</v>
      </c>
      <c r="B2561">
        <v>13</v>
      </c>
      <c r="C2561">
        <v>47</v>
      </c>
      <c r="D2561">
        <v>2222</v>
      </c>
      <c r="E2561">
        <v>2222</v>
      </c>
      <c r="F2561">
        <v>3</v>
      </c>
      <c r="G2561">
        <v>7.0056399999999996</v>
      </c>
      <c r="H2561">
        <v>0</v>
      </c>
      <c r="I2561">
        <v>0</v>
      </c>
      <c r="J2561">
        <v>1</v>
      </c>
      <c r="K2561">
        <v>0</v>
      </c>
    </row>
    <row r="2562" spans="1:11" x14ac:dyDescent="0.25">
      <c r="A2562" t="s">
        <v>75</v>
      </c>
      <c r="B2562">
        <v>9</v>
      </c>
      <c r="C2562">
        <v>51</v>
      </c>
      <c r="D2562">
        <v>2220</v>
      </c>
      <c r="E2562">
        <v>2220</v>
      </c>
      <c r="F2562">
        <v>1</v>
      </c>
      <c r="G2562">
        <v>1.55562</v>
      </c>
      <c r="H2562">
        <v>0</v>
      </c>
      <c r="I2562">
        <v>0</v>
      </c>
      <c r="J2562">
        <v>1</v>
      </c>
      <c r="K2562">
        <v>0</v>
      </c>
    </row>
    <row r="2563" spans="1:11" x14ac:dyDescent="0.25">
      <c r="A2563" t="s">
        <v>75</v>
      </c>
      <c r="B2563">
        <v>11</v>
      </c>
      <c r="C2563">
        <v>49</v>
      </c>
      <c r="D2563">
        <v>2221</v>
      </c>
      <c r="E2563">
        <v>2221</v>
      </c>
      <c r="F2563">
        <v>1</v>
      </c>
      <c r="G2563">
        <v>4.6752799999999999</v>
      </c>
      <c r="H2563">
        <v>0</v>
      </c>
      <c r="I2563">
        <v>0</v>
      </c>
      <c r="J2563">
        <v>1</v>
      </c>
      <c r="K2563">
        <v>0</v>
      </c>
    </row>
    <row r="2564" spans="1:11" x14ac:dyDescent="0.25">
      <c r="A2564" t="s">
        <v>75</v>
      </c>
      <c r="B2564">
        <v>20</v>
      </c>
      <c r="C2564">
        <v>40</v>
      </c>
      <c r="D2564">
        <v>2227</v>
      </c>
      <c r="E2564">
        <v>2227</v>
      </c>
      <c r="F2564">
        <v>1</v>
      </c>
      <c r="G2564">
        <v>2.6352099999999998</v>
      </c>
      <c r="H2564">
        <v>0</v>
      </c>
      <c r="I2564">
        <v>0</v>
      </c>
      <c r="J2564">
        <v>1</v>
      </c>
      <c r="K2564">
        <v>0</v>
      </c>
    </row>
    <row r="2565" spans="1:11" x14ac:dyDescent="0.25">
      <c r="A2565" t="s">
        <v>45</v>
      </c>
      <c r="B2565">
        <v>11</v>
      </c>
      <c r="C2565">
        <v>71</v>
      </c>
      <c r="D2565">
        <v>1882</v>
      </c>
      <c r="E2565">
        <v>1882</v>
      </c>
      <c r="F2565">
        <v>9</v>
      </c>
      <c r="G2565">
        <v>8.4918800000000001</v>
      </c>
      <c r="H2565">
        <v>0</v>
      </c>
      <c r="I2565">
        <v>0</v>
      </c>
      <c r="J2565">
        <v>1</v>
      </c>
      <c r="K2565">
        <v>0</v>
      </c>
    </row>
    <row r="2566" spans="1:11" x14ac:dyDescent="0.25">
      <c r="A2566" t="s">
        <v>45</v>
      </c>
      <c r="B2566">
        <v>22</v>
      </c>
      <c r="C2566">
        <v>82</v>
      </c>
      <c r="D2566">
        <v>1891</v>
      </c>
      <c r="E2566">
        <v>1891</v>
      </c>
      <c r="F2566">
        <v>2</v>
      </c>
      <c r="G2566">
        <v>0.73887000000000003</v>
      </c>
      <c r="H2566">
        <v>0</v>
      </c>
      <c r="I2566">
        <v>0</v>
      </c>
      <c r="J2566">
        <v>1</v>
      </c>
      <c r="K2566">
        <v>0</v>
      </c>
    </row>
    <row r="2567" spans="1:11" x14ac:dyDescent="0.25">
      <c r="A2567" t="s">
        <v>45</v>
      </c>
      <c r="B2567">
        <v>19</v>
      </c>
      <c r="C2567">
        <v>79</v>
      </c>
      <c r="D2567">
        <v>1890</v>
      </c>
      <c r="E2567">
        <v>1890</v>
      </c>
      <c r="F2567">
        <v>3</v>
      </c>
      <c r="G2567">
        <v>1.17462</v>
      </c>
      <c r="H2567">
        <v>0</v>
      </c>
      <c r="I2567">
        <v>0</v>
      </c>
      <c r="J2567">
        <v>1</v>
      </c>
      <c r="K2567">
        <v>0</v>
      </c>
    </row>
    <row r="2568" spans="1:11" x14ac:dyDescent="0.25">
      <c r="A2568" t="s">
        <v>45</v>
      </c>
      <c r="B2568">
        <v>18</v>
      </c>
      <c r="C2568">
        <v>78</v>
      </c>
      <c r="D2568">
        <v>1889</v>
      </c>
      <c r="E2568">
        <v>1889</v>
      </c>
      <c r="F2568">
        <v>3</v>
      </c>
      <c r="G2568">
        <v>2.4767600000000001</v>
      </c>
      <c r="H2568">
        <v>0</v>
      </c>
      <c r="I2568">
        <v>0</v>
      </c>
      <c r="J2568">
        <v>1</v>
      </c>
      <c r="K2568">
        <v>0</v>
      </c>
    </row>
    <row r="2569" spans="1:11" x14ac:dyDescent="0.25">
      <c r="A2569" t="s">
        <v>45</v>
      </c>
      <c r="B2569">
        <v>7</v>
      </c>
      <c r="C2569">
        <v>67</v>
      </c>
      <c r="D2569">
        <v>1878</v>
      </c>
      <c r="E2569">
        <v>1878</v>
      </c>
      <c r="F2569">
        <v>8</v>
      </c>
      <c r="G2569">
        <v>1.4885699999999999</v>
      </c>
      <c r="H2569">
        <v>0</v>
      </c>
      <c r="I2569">
        <v>0</v>
      </c>
      <c r="J2569">
        <v>1</v>
      </c>
      <c r="K2569">
        <v>0</v>
      </c>
    </row>
    <row r="2570" spans="1:11" x14ac:dyDescent="0.25">
      <c r="A2570" t="s">
        <v>45</v>
      </c>
      <c r="B2570">
        <v>8</v>
      </c>
      <c r="C2570">
        <v>68</v>
      </c>
      <c r="D2570">
        <v>1879</v>
      </c>
      <c r="E2570">
        <v>1879</v>
      </c>
      <c r="F2570">
        <v>1</v>
      </c>
      <c r="G2570">
        <v>2.0337900000000002</v>
      </c>
      <c r="H2570">
        <v>0</v>
      </c>
      <c r="I2570">
        <v>0</v>
      </c>
      <c r="J2570">
        <v>1</v>
      </c>
      <c r="K2570">
        <v>0</v>
      </c>
    </row>
    <row r="2571" spans="1:11" x14ac:dyDescent="0.25">
      <c r="A2571" t="s">
        <v>45</v>
      </c>
      <c r="B2571">
        <v>9</v>
      </c>
      <c r="C2571">
        <v>69</v>
      </c>
      <c r="D2571">
        <v>1880</v>
      </c>
      <c r="E2571">
        <v>1880</v>
      </c>
      <c r="F2571">
        <v>4</v>
      </c>
      <c r="G2571">
        <v>6.13232</v>
      </c>
      <c r="H2571">
        <v>0</v>
      </c>
      <c r="I2571">
        <v>0</v>
      </c>
      <c r="J2571">
        <v>1</v>
      </c>
      <c r="K2571">
        <v>0</v>
      </c>
    </row>
    <row r="2572" spans="1:11" x14ac:dyDescent="0.25">
      <c r="A2572" t="s">
        <v>45</v>
      </c>
      <c r="B2572">
        <v>15</v>
      </c>
      <c r="C2572">
        <v>75</v>
      </c>
      <c r="D2572">
        <v>1886</v>
      </c>
      <c r="E2572">
        <v>1886</v>
      </c>
      <c r="F2572">
        <v>10</v>
      </c>
      <c r="G2572">
        <v>8.9390499999999999</v>
      </c>
      <c r="H2572">
        <v>0</v>
      </c>
      <c r="I2572">
        <v>0</v>
      </c>
      <c r="J2572">
        <v>1</v>
      </c>
      <c r="K2572">
        <v>0</v>
      </c>
    </row>
    <row r="2573" spans="1:11" x14ac:dyDescent="0.25">
      <c r="A2573" t="s">
        <v>45</v>
      </c>
      <c r="B2573">
        <v>14</v>
      </c>
      <c r="C2573">
        <v>74</v>
      </c>
      <c r="D2573">
        <v>1885</v>
      </c>
      <c r="E2573">
        <v>1885</v>
      </c>
      <c r="F2573">
        <v>3</v>
      </c>
      <c r="G2573">
        <v>8.9860100000000003</v>
      </c>
      <c r="H2573">
        <v>0</v>
      </c>
      <c r="I2573">
        <v>0</v>
      </c>
      <c r="J2573">
        <v>1</v>
      </c>
      <c r="K2573">
        <v>0</v>
      </c>
    </row>
    <row r="2574" spans="1:11" x14ac:dyDescent="0.25">
      <c r="A2574" t="s">
        <v>45</v>
      </c>
      <c r="B2574">
        <v>12</v>
      </c>
      <c r="C2574">
        <v>72</v>
      </c>
      <c r="D2574">
        <v>1883</v>
      </c>
      <c r="E2574">
        <v>1883</v>
      </c>
      <c r="F2574">
        <v>10</v>
      </c>
      <c r="G2574">
        <v>9.1018299999999996</v>
      </c>
      <c r="H2574">
        <v>0</v>
      </c>
      <c r="I2574">
        <v>0</v>
      </c>
      <c r="J2574">
        <v>1</v>
      </c>
      <c r="K2574">
        <v>0</v>
      </c>
    </row>
    <row r="2575" spans="1:11" x14ac:dyDescent="0.25">
      <c r="A2575" t="s">
        <v>45</v>
      </c>
      <c r="B2575">
        <v>13</v>
      </c>
      <c r="C2575">
        <v>73</v>
      </c>
      <c r="D2575">
        <v>1884</v>
      </c>
      <c r="E2575">
        <v>1884</v>
      </c>
      <c r="F2575">
        <v>8</v>
      </c>
      <c r="G2575">
        <v>8.9140200000000007</v>
      </c>
      <c r="H2575">
        <v>0</v>
      </c>
      <c r="I2575">
        <v>0</v>
      </c>
      <c r="J2575">
        <v>1</v>
      </c>
      <c r="K2575">
        <v>0</v>
      </c>
    </row>
    <row r="2576" spans="1:11" x14ac:dyDescent="0.25">
      <c r="A2576" t="s">
        <v>45</v>
      </c>
      <c r="B2576">
        <v>6</v>
      </c>
      <c r="C2576">
        <v>66</v>
      </c>
      <c r="D2576">
        <v>1877</v>
      </c>
      <c r="E2576">
        <v>1877</v>
      </c>
      <c r="F2576">
        <v>4</v>
      </c>
      <c r="G2576">
        <v>1.0077499999999999</v>
      </c>
      <c r="H2576">
        <v>0</v>
      </c>
      <c r="I2576">
        <v>0</v>
      </c>
      <c r="J2576">
        <v>1</v>
      </c>
      <c r="K2576">
        <v>0</v>
      </c>
    </row>
    <row r="2577" spans="1:11" x14ac:dyDescent="0.25">
      <c r="A2577" t="s">
        <v>45</v>
      </c>
      <c r="B2577">
        <v>17</v>
      </c>
      <c r="C2577">
        <v>77</v>
      </c>
      <c r="D2577">
        <v>1888</v>
      </c>
      <c r="E2577">
        <v>1888</v>
      </c>
      <c r="F2577">
        <v>7</v>
      </c>
      <c r="G2577">
        <v>6.7912999999999997</v>
      </c>
      <c r="H2577">
        <v>0</v>
      </c>
      <c r="I2577">
        <v>0</v>
      </c>
      <c r="J2577">
        <v>1</v>
      </c>
      <c r="K2577">
        <v>0</v>
      </c>
    </row>
    <row r="2578" spans="1:11" x14ac:dyDescent="0.25">
      <c r="A2578" t="s">
        <v>45</v>
      </c>
      <c r="B2578">
        <v>16</v>
      </c>
      <c r="C2578">
        <v>76</v>
      </c>
      <c r="D2578">
        <v>1887</v>
      </c>
      <c r="E2578">
        <v>1887</v>
      </c>
      <c r="F2578">
        <v>6</v>
      </c>
      <c r="G2578">
        <v>8.4997100000000003</v>
      </c>
      <c r="H2578">
        <v>0</v>
      </c>
      <c r="I2578">
        <v>0</v>
      </c>
      <c r="J2578">
        <v>1</v>
      </c>
      <c r="K2578">
        <v>0</v>
      </c>
    </row>
    <row r="2579" spans="1:11" x14ac:dyDescent="0.25">
      <c r="A2579" t="s">
        <v>45</v>
      </c>
      <c r="B2579">
        <v>10</v>
      </c>
      <c r="C2579">
        <v>70</v>
      </c>
      <c r="D2579">
        <v>1881</v>
      </c>
      <c r="E2579">
        <v>1881</v>
      </c>
      <c r="F2579">
        <v>9</v>
      </c>
      <c r="G2579">
        <v>7.7425699999999997</v>
      </c>
      <c r="H2579">
        <v>0</v>
      </c>
      <c r="I2579">
        <v>0</v>
      </c>
      <c r="J2579">
        <v>1</v>
      </c>
      <c r="K2579">
        <v>0</v>
      </c>
    </row>
    <row r="2580" spans="1:11" x14ac:dyDescent="0.25">
      <c r="A2580" t="s">
        <v>15</v>
      </c>
      <c r="B2580">
        <v>10</v>
      </c>
      <c r="C2580">
        <v>2</v>
      </c>
      <c r="D2580">
        <v>1594</v>
      </c>
      <c r="E2580">
        <v>1594</v>
      </c>
      <c r="F2580">
        <v>1</v>
      </c>
      <c r="G2580">
        <v>1.77332</v>
      </c>
      <c r="H2580">
        <v>0</v>
      </c>
      <c r="I2580">
        <v>0</v>
      </c>
      <c r="J2580">
        <v>1</v>
      </c>
      <c r="K2580">
        <v>0</v>
      </c>
    </row>
    <row r="2581" spans="1:11" x14ac:dyDescent="0.25">
      <c r="A2581" t="s">
        <v>15</v>
      </c>
      <c r="B2581">
        <v>14</v>
      </c>
      <c r="C2581">
        <v>2</v>
      </c>
      <c r="D2581">
        <v>1596</v>
      </c>
      <c r="E2581">
        <v>1596</v>
      </c>
      <c r="F2581">
        <v>2</v>
      </c>
      <c r="G2581">
        <v>2.7877399999999999</v>
      </c>
      <c r="H2581">
        <v>0</v>
      </c>
      <c r="I2581">
        <v>0</v>
      </c>
      <c r="J2581">
        <v>1</v>
      </c>
      <c r="K2581">
        <v>0</v>
      </c>
    </row>
    <row r="2582" spans="1:11" x14ac:dyDescent="0.25">
      <c r="A2582" t="s">
        <v>15</v>
      </c>
      <c r="B2582">
        <v>15</v>
      </c>
      <c r="C2582">
        <v>3</v>
      </c>
      <c r="D2582">
        <v>1597</v>
      </c>
      <c r="E2582">
        <v>1597</v>
      </c>
      <c r="F2582">
        <v>1</v>
      </c>
      <c r="G2582">
        <v>3.5371800000000002</v>
      </c>
      <c r="H2582">
        <v>0</v>
      </c>
      <c r="I2582">
        <v>0</v>
      </c>
      <c r="J2582">
        <v>1</v>
      </c>
      <c r="K2582">
        <v>0</v>
      </c>
    </row>
    <row r="2583" spans="1:11" x14ac:dyDescent="0.25">
      <c r="A2583" t="s">
        <v>15</v>
      </c>
      <c r="B2583">
        <v>16</v>
      </c>
      <c r="C2583">
        <v>4</v>
      </c>
      <c r="D2583">
        <v>1598</v>
      </c>
      <c r="E2583">
        <v>1598</v>
      </c>
      <c r="F2583">
        <v>2</v>
      </c>
      <c r="G2583">
        <v>4.6008399999999998</v>
      </c>
      <c r="H2583">
        <v>0</v>
      </c>
      <c r="I2583">
        <v>0</v>
      </c>
      <c r="J2583">
        <v>1</v>
      </c>
      <c r="K2583">
        <v>0</v>
      </c>
    </row>
    <row r="2584" spans="1:11" x14ac:dyDescent="0.25">
      <c r="A2584" t="s">
        <v>15</v>
      </c>
      <c r="B2584">
        <v>0</v>
      </c>
      <c r="C2584">
        <v>12</v>
      </c>
      <c r="D2584">
        <v>1592</v>
      </c>
      <c r="E2584">
        <v>1592</v>
      </c>
      <c r="F2584">
        <v>1</v>
      </c>
      <c r="G2584">
        <v>1.59839</v>
      </c>
      <c r="H2584">
        <v>0</v>
      </c>
      <c r="I2584">
        <v>0</v>
      </c>
      <c r="J2584">
        <v>1</v>
      </c>
      <c r="K2584">
        <v>0</v>
      </c>
    </row>
    <row r="2585" spans="1:11" x14ac:dyDescent="0.25">
      <c r="A2585" t="s">
        <v>15</v>
      </c>
      <c r="B2585">
        <v>21</v>
      </c>
      <c r="C2585">
        <v>9</v>
      </c>
      <c r="D2585">
        <v>1601</v>
      </c>
      <c r="E2585">
        <v>1601</v>
      </c>
      <c r="F2585">
        <v>1</v>
      </c>
      <c r="G2585">
        <v>1.76403</v>
      </c>
      <c r="H2585">
        <v>0</v>
      </c>
      <c r="I2585">
        <v>0</v>
      </c>
      <c r="J2585">
        <v>1</v>
      </c>
      <c r="K2585">
        <v>0</v>
      </c>
    </row>
    <row r="2586" spans="1:11" x14ac:dyDescent="0.25">
      <c r="A2586" t="s">
        <v>15</v>
      </c>
      <c r="B2586">
        <v>8</v>
      </c>
      <c r="C2586">
        <v>4</v>
      </c>
      <c r="D2586">
        <v>1593</v>
      </c>
      <c r="E2586">
        <v>1593</v>
      </c>
      <c r="F2586">
        <v>1</v>
      </c>
      <c r="G2586">
        <v>1.4299299999999999</v>
      </c>
      <c r="H2586">
        <v>0</v>
      </c>
      <c r="I2586">
        <v>0</v>
      </c>
      <c r="J2586">
        <v>1</v>
      </c>
      <c r="K2586">
        <v>0</v>
      </c>
    </row>
    <row r="2587" spans="1:11" x14ac:dyDescent="0.25">
      <c r="A2587" t="s">
        <v>15</v>
      </c>
      <c r="B2587">
        <v>12</v>
      </c>
      <c r="C2587">
        <v>0</v>
      </c>
      <c r="D2587">
        <v>1595</v>
      </c>
      <c r="E2587">
        <v>1595</v>
      </c>
      <c r="F2587">
        <v>2</v>
      </c>
      <c r="G2587">
        <v>1.77773</v>
      </c>
      <c r="H2587">
        <v>0</v>
      </c>
      <c r="I2587">
        <v>0</v>
      </c>
      <c r="J2587">
        <v>1</v>
      </c>
      <c r="K2587">
        <v>0</v>
      </c>
    </row>
    <row r="2588" spans="1:11" x14ac:dyDescent="0.25">
      <c r="A2588" t="s">
        <v>15</v>
      </c>
      <c r="B2588">
        <v>18</v>
      </c>
      <c r="C2588">
        <v>6</v>
      </c>
      <c r="D2588">
        <v>1600</v>
      </c>
      <c r="E2588">
        <v>1600</v>
      </c>
      <c r="F2588">
        <v>2</v>
      </c>
      <c r="G2588">
        <v>4.6511199999999997</v>
      </c>
      <c r="H2588">
        <v>0</v>
      </c>
      <c r="I2588">
        <v>0</v>
      </c>
      <c r="J2588">
        <v>1</v>
      </c>
      <c r="K2588">
        <v>0</v>
      </c>
    </row>
    <row r="2589" spans="1:11" x14ac:dyDescent="0.25">
      <c r="A2589" t="s">
        <v>15</v>
      </c>
      <c r="B2589">
        <v>17</v>
      </c>
      <c r="C2589">
        <v>5</v>
      </c>
      <c r="D2589">
        <v>1599</v>
      </c>
      <c r="E2589">
        <v>1599</v>
      </c>
      <c r="F2589">
        <v>2</v>
      </c>
      <c r="G2589">
        <v>4.7263900000000003</v>
      </c>
      <c r="H2589">
        <v>0</v>
      </c>
      <c r="I2589">
        <v>0</v>
      </c>
      <c r="J2589">
        <v>1</v>
      </c>
      <c r="K2589">
        <v>0</v>
      </c>
    </row>
    <row r="2590" spans="1:11" x14ac:dyDescent="0.25">
      <c r="A2590" t="s">
        <v>105</v>
      </c>
      <c r="B2590">
        <v>8</v>
      </c>
      <c r="C2590">
        <v>44</v>
      </c>
      <c r="D2590">
        <v>2569</v>
      </c>
      <c r="E2590">
        <v>2569</v>
      </c>
      <c r="F2590">
        <v>2</v>
      </c>
      <c r="G2590">
        <v>1.45777</v>
      </c>
      <c r="H2590">
        <v>0</v>
      </c>
      <c r="I2590">
        <v>0</v>
      </c>
      <c r="J2590">
        <v>1</v>
      </c>
      <c r="K2590">
        <v>0</v>
      </c>
    </row>
    <row r="2591" spans="1:11" x14ac:dyDescent="0.25">
      <c r="A2591" t="s">
        <v>105</v>
      </c>
      <c r="B2591">
        <v>18</v>
      </c>
      <c r="C2591">
        <v>54</v>
      </c>
      <c r="D2591">
        <v>2579</v>
      </c>
      <c r="E2591">
        <v>2579</v>
      </c>
      <c r="F2591">
        <v>6</v>
      </c>
      <c r="G2591">
        <v>4.9152199999999997</v>
      </c>
      <c r="H2591">
        <v>0</v>
      </c>
      <c r="I2591">
        <v>0</v>
      </c>
      <c r="J2591">
        <v>1</v>
      </c>
      <c r="K2591">
        <v>0</v>
      </c>
    </row>
    <row r="2592" spans="1:11" x14ac:dyDescent="0.25">
      <c r="A2592" t="s">
        <v>105</v>
      </c>
      <c r="B2592">
        <v>10</v>
      </c>
      <c r="C2592">
        <v>46</v>
      </c>
      <c r="D2592">
        <v>2571</v>
      </c>
      <c r="E2592">
        <v>2571</v>
      </c>
      <c r="F2592">
        <v>3</v>
      </c>
      <c r="G2592">
        <v>2.0001000000000002</v>
      </c>
      <c r="H2592">
        <v>0</v>
      </c>
      <c r="I2592">
        <v>0</v>
      </c>
      <c r="J2592">
        <v>1</v>
      </c>
      <c r="K2592">
        <v>0</v>
      </c>
    </row>
    <row r="2593" spans="1:11" x14ac:dyDescent="0.25">
      <c r="A2593" t="s">
        <v>105</v>
      </c>
      <c r="B2593">
        <v>16</v>
      </c>
      <c r="C2593">
        <v>52</v>
      </c>
      <c r="D2593">
        <v>2577</v>
      </c>
      <c r="E2593">
        <v>2577</v>
      </c>
      <c r="F2593">
        <v>9</v>
      </c>
      <c r="G2593">
        <v>13.329370000000001</v>
      </c>
      <c r="H2593">
        <v>0</v>
      </c>
      <c r="I2593">
        <v>0</v>
      </c>
      <c r="J2593">
        <v>1</v>
      </c>
      <c r="K2593">
        <v>0</v>
      </c>
    </row>
    <row r="2594" spans="1:11" x14ac:dyDescent="0.25">
      <c r="A2594" t="s">
        <v>105</v>
      </c>
      <c r="B2594">
        <v>11</v>
      </c>
      <c r="C2594">
        <v>47</v>
      </c>
      <c r="D2594">
        <v>2572</v>
      </c>
      <c r="E2594">
        <v>2572</v>
      </c>
      <c r="F2594">
        <v>4</v>
      </c>
      <c r="G2594">
        <v>3.1902200000000001</v>
      </c>
      <c r="H2594">
        <v>0</v>
      </c>
      <c r="I2594">
        <v>0</v>
      </c>
      <c r="J2594">
        <v>1</v>
      </c>
      <c r="K2594">
        <v>0</v>
      </c>
    </row>
    <row r="2595" spans="1:11" x14ac:dyDescent="0.25">
      <c r="A2595" t="s">
        <v>105</v>
      </c>
      <c r="B2595">
        <v>13</v>
      </c>
      <c r="C2595">
        <v>49</v>
      </c>
      <c r="D2595">
        <v>2574</v>
      </c>
      <c r="E2595">
        <v>2574</v>
      </c>
      <c r="F2595">
        <v>1</v>
      </c>
      <c r="G2595">
        <v>5.7717400000000003</v>
      </c>
      <c r="H2595">
        <v>0</v>
      </c>
      <c r="I2595">
        <v>0</v>
      </c>
      <c r="J2595">
        <v>1</v>
      </c>
      <c r="K2595">
        <v>0</v>
      </c>
    </row>
    <row r="2596" spans="1:11" x14ac:dyDescent="0.25">
      <c r="A2596" t="s">
        <v>105</v>
      </c>
      <c r="B2596">
        <v>17</v>
      </c>
      <c r="C2596">
        <v>53</v>
      </c>
      <c r="D2596">
        <v>2578</v>
      </c>
      <c r="E2596">
        <v>2578</v>
      </c>
      <c r="F2596">
        <v>5</v>
      </c>
      <c r="G2596">
        <v>7.5438099999999997</v>
      </c>
      <c r="H2596">
        <v>0</v>
      </c>
      <c r="I2596">
        <v>0</v>
      </c>
      <c r="J2596">
        <v>1</v>
      </c>
      <c r="K2596">
        <v>0</v>
      </c>
    </row>
    <row r="2597" spans="1:11" x14ac:dyDescent="0.25">
      <c r="A2597" t="s">
        <v>105</v>
      </c>
      <c r="B2597">
        <v>12</v>
      </c>
      <c r="C2597">
        <v>48</v>
      </c>
      <c r="D2597">
        <v>2573</v>
      </c>
      <c r="E2597">
        <v>2573</v>
      </c>
      <c r="F2597">
        <v>3</v>
      </c>
      <c r="G2597">
        <v>5.7144199999999996</v>
      </c>
      <c r="H2597">
        <v>0</v>
      </c>
      <c r="I2597">
        <v>0</v>
      </c>
      <c r="J2597">
        <v>1</v>
      </c>
      <c r="K2597">
        <v>0</v>
      </c>
    </row>
    <row r="2598" spans="1:11" x14ac:dyDescent="0.25">
      <c r="A2598" t="s">
        <v>105</v>
      </c>
      <c r="B2598">
        <v>19</v>
      </c>
      <c r="C2598">
        <v>55</v>
      </c>
      <c r="D2598">
        <v>2580</v>
      </c>
      <c r="E2598">
        <v>2580</v>
      </c>
      <c r="F2598">
        <v>11</v>
      </c>
      <c r="G2598">
        <v>2.9829300000000001</v>
      </c>
      <c r="H2598">
        <v>0</v>
      </c>
      <c r="I2598">
        <v>0</v>
      </c>
      <c r="J2598">
        <v>1</v>
      </c>
      <c r="K2598">
        <v>0</v>
      </c>
    </row>
    <row r="2599" spans="1:11" x14ac:dyDescent="0.25">
      <c r="A2599" t="s">
        <v>105</v>
      </c>
      <c r="B2599">
        <v>9</v>
      </c>
      <c r="C2599">
        <v>45</v>
      </c>
      <c r="D2599">
        <v>2570</v>
      </c>
      <c r="E2599">
        <v>2570</v>
      </c>
      <c r="F2599">
        <v>1</v>
      </c>
      <c r="G2599">
        <v>1.57524</v>
      </c>
      <c r="H2599">
        <v>0</v>
      </c>
      <c r="I2599">
        <v>0</v>
      </c>
      <c r="J2599">
        <v>1</v>
      </c>
      <c r="K2599">
        <v>0</v>
      </c>
    </row>
    <row r="2600" spans="1:11" x14ac:dyDescent="0.25">
      <c r="A2600" t="s">
        <v>105</v>
      </c>
      <c r="B2600">
        <v>15</v>
      </c>
      <c r="C2600">
        <v>51</v>
      </c>
      <c r="D2600">
        <v>2576</v>
      </c>
      <c r="E2600">
        <v>2576</v>
      </c>
      <c r="F2600">
        <v>11</v>
      </c>
      <c r="G2600">
        <v>9.6961700000000004</v>
      </c>
      <c r="H2600">
        <v>0</v>
      </c>
      <c r="I2600">
        <v>0</v>
      </c>
      <c r="J2600">
        <v>1</v>
      </c>
      <c r="K2600">
        <v>0</v>
      </c>
    </row>
    <row r="2601" spans="1:11" x14ac:dyDescent="0.25">
      <c r="A2601" t="s">
        <v>105</v>
      </c>
      <c r="B2601">
        <v>14</v>
      </c>
      <c r="C2601">
        <v>50</v>
      </c>
      <c r="D2601">
        <v>2575</v>
      </c>
      <c r="E2601">
        <v>2575</v>
      </c>
      <c r="F2601">
        <v>6</v>
      </c>
      <c r="G2601">
        <v>10.21827</v>
      </c>
      <c r="H2601">
        <v>0</v>
      </c>
      <c r="I2601">
        <v>0</v>
      </c>
      <c r="J2601">
        <v>1</v>
      </c>
      <c r="K2601">
        <v>0</v>
      </c>
    </row>
    <row r="2602" spans="1:11" x14ac:dyDescent="0.25">
      <c r="A2602" t="s">
        <v>76</v>
      </c>
      <c r="B2602">
        <v>20</v>
      </c>
      <c r="C2602">
        <v>16</v>
      </c>
      <c r="D2602">
        <v>2237</v>
      </c>
      <c r="E2602">
        <v>2237</v>
      </c>
      <c r="F2602">
        <v>3</v>
      </c>
      <c r="G2602">
        <v>2.7617600000000002</v>
      </c>
      <c r="H2602">
        <v>0</v>
      </c>
      <c r="I2602">
        <v>0</v>
      </c>
      <c r="J2602">
        <v>1</v>
      </c>
      <c r="K2602">
        <v>0</v>
      </c>
    </row>
    <row r="2603" spans="1:11" x14ac:dyDescent="0.25">
      <c r="A2603" t="s">
        <v>76</v>
      </c>
      <c r="B2603">
        <v>19</v>
      </c>
      <c r="C2603">
        <v>17</v>
      </c>
      <c r="D2603">
        <v>2236</v>
      </c>
      <c r="E2603">
        <v>2236</v>
      </c>
      <c r="F2603">
        <v>6</v>
      </c>
      <c r="G2603">
        <v>3.0851500000000001</v>
      </c>
      <c r="H2603">
        <v>0</v>
      </c>
      <c r="I2603">
        <v>0</v>
      </c>
      <c r="J2603">
        <v>1</v>
      </c>
      <c r="K2603">
        <v>0</v>
      </c>
    </row>
    <row r="2604" spans="1:11" x14ac:dyDescent="0.25">
      <c r="A2604" t="s">
        <v>76</v>
      </c>
      <c r="B2604">
        <v>17</v>
      </c>
      <c r="C2604">
        <v>19</v>
      </c>
      <c r="D2604">
        <v>2234</v>
      </c>
      <c r="E2604">
        <v>2234</v>
      </c>
      <c r="F2604">
        <v>3</v>
      </c>
      <c r="G2604">
        <v>3.3368899999999999</v>
      </c>
      <c r="H2604">
        <v>0</v>
      </c>
      <c r="I2604">
        <v>0</v>
      </c>
      <c r="J2604">
        <v>1</v>
      </c>
      <c r="K2604">
        <v>0</v>
      </c>
    </row>
    <row r="2605" spans="1:11" x14ac:dyDescent="0.25">
      <c r="A2605" t="s">
        <v>76</v>
      </c>
      <c r="B2605">
        <v>16</v>
      </c>
      <c r="C2605">
        <v>20</v>
      </c>
      <c r="D2605">
        <v>2233</v>
      </c>
      <c r="E2605">
        <v>2233</v>
      </c>
      <c r="F2605">
        <v>3</v>
      </c>
      <c r="G2605">
        <v>3.0739399999999999</v>
      </c>
      <c r="H2605">
        <v>0</v>
      </c>
      <c r="I2605">
        <v>0</v>
      </c>
      <c r="J2605">
        <v>1</v>
      </c>
      <c r="K2605">
        <v>0</v>
      </c>
    </row>
    <row r="2606" spans="1:11" x14ac:dyDescent="0.25">
      <c r="A2606" t="s">
        <v>76</v>
      </c>
      <c r="B2606">
        <v>13</v>
      </c>
      <c r="C2606">
        <v>23</v>
      </c>
      <c r="D2606">
        <v>2231</v>
      </c>
      <c r="E2606">
        <v>2231</v>
      </c>
      <c r="F2606">
        <v>2</v>
      </c>
      <c r="G2606">
        <v>3.81399</v>
      </c>
      <c r="H2606">
        <v>0</v>
      </c>
      <c r="I2606">
        <v>0</v>
      </c>
      <c r="J2606">
        <v>1</v>
      </c>
      <c r="K2606">
        <v>0</v>
      </c>
    </row>
    <row r="2607" spans="1:11" x14ac:dyDescent="0.25">
      <c r="A2607" t="s">
        <v>76</v>
      </c>
      <c r="B2607">
        <v>12</v>
      </c>
      <c r="C2607">
        <v>24</v>
      </c>
      <c r="D2607">
        <v>2230</v>
      </c>
      <c r="E2607">
        <v>2230</v>
      </c>
      <c r="F2607">
        <v>1</v>
      </c>
      <c r="G2607">
        <v>3.3933900000000001</v>
      </c>
      <c r="H2607">
        <v>0</v>
      </c>
      <c r="I2607">
        <v>0</v>
      </c>
      <c r="J2607">
        <v>1</v>
      </c>
      <c r="K2607">
        <v>0</v>
      </c>
    </row>
    <row r="2608" spans="1:11" x14ac:dyDescent="0.25">
      <c r="A2608" t="s">
        <v>76</v>
      </c>
      <c r="B2608">
        <v>18</v>
      </c>
      <c r="C2608">
        <v>18</v>
      </c>
      <c r="D2608">
        <v>2235</v>
      </c>
      <c r="E2608">
        <v>2235</v>
      </c>
      <c r="F2608">
        <v>8</v>
      </c>
      <c r="G2608">
        <v>3.7096100000000001</v>
      </c>
      <c r="H2608">
        <v>0</v>
      </c>
      <c r="I2608">
        <v>0</v>
      </c>
      <c r="J2608">
        <v>1</v>
      </c>
      <c r="K2608">
        <v>0</v>
      </c>
    </row>
    <row r="2609" spans="1:11" x14ac:dyDescent="0.25">
      <c r="A2609" t="s">
        <v>76</v>
      </c>
      <c r="B2609">
        <v>15</v>
      </c>
      <c r="C2609">
        <v>21</v>
      </c>
      <c r="D2609">
        <v>2232</v>
      </c>
      <c r="E2609">
        <v>2232</v>
      </c>
      <c r="F2609">
        <v>1</v>
      </c>
      <c r="G2609">
        <v>2.8809300000000002</v>
      </c>
      <c r="H2609">
        <v>0</v>
      </c>
      <c r="I2609">
        <v>0</v>
      </c>
      <c r="J2609">
        <v>1</v>
      </c>
      <c r="K2609">
        <v>0</v>
      </c>
    </row>
    <row r="2610" spans="1:11" x14ac:dyDescent="0.25">
      <c r="A2610" t="s">
        <v>76</v>
      </c>
      <c r="B2610">
        <v>9</v>
      </c>
      <c r="C2610">
        <v>27</v>
      </c>
      <c r="D2610">
        <v>2228</v>
      </c>
      <c r="E2610">
        <v>2228</v>
      </c>
      <c r="F2610">
        <v>1</v>
      </c>
      <c r="G2610">
        <v>2.0500799999999999</v>
      </c>
      <c r="H2610">
        <v>0</v>
      </c>
      <c r="I2610">
        <v>0</v>
      </c>
      <c r="J2610">
        <v>1</v>
      </c>
      <c r="K2610">
        <v>0</v>
      </c>
    </row>
    <row r="2611" spans="1:11" x14ac:dyDescent="0.25">
      <c r="A2611" t="s">
        <v>76</v>
      </c>
      <c r="B2611">
        <v>21</v>
      </c>
      <c r="C2611">
        <v>15</v>
      </c>
      <c r="D2611">
        <v>2238</v>
      </c>
      <c r="E2611">
        <v>2238</v>
      </c>
      <c r="F2611">
        <v>1</v>
      </c>
      <c r="G2611">
        <v>2.5581200000000002</v>
      </c>
      <c r="H2611">
        <v>0</v>
      </c>
      <c r="I2611">
        <v>0</v>
      </c>
      <c r="J2611">
        <v>1</v>
      </c>
      <c r="K2611">
        <v>0</v>
      </c>
    </row>
    <row r="2612" spans="1:11" x14ac:dyDescent="0.25">
      <c r="A2612" t="s">
        <v>76</v>
      </c>
      <c r="B2612">
        <v>10</v>
      </c>
      <c r="C2612">
        <v>26</v>
      </c>
      <c r="D2612">
        <v>2229</v>
      </c>
      <c r="E2612">
        <v>2229</v>
      </c>
      <c r="F2612">
        <v>1</v>
      </c>
      <c r="G2612">
        <v>2.61727</v>
      </c>
      <c r="H2612">
        <v>0</v>
      </c>
      <c r="I2612">
        <v>0</v>
      </c>
      <c r="J2612">
        <v>1</v>
      </c>
      <c r="K2612">
        <v>0</v>
      </c>
    </row>
    <row r="2613" spans="1:11" x14ac:dyDescent="0.25">
      <c r="A2613" t="s">
        <v>46</v>
      </c>
      <c r="B2613">
        <v>6</v>
      </c>
      <c r="C2613">
        <v>78</v>
      </c>
      <c r="D2613">
        <v>1893</v>
      </c>
      <c r="E2613">
        <v>1893</v>
      </c>
      <c r="F2613">
        <v>1</v>
      </c>
      <c r="G2613">
        <v>0.24126</v>
      </c>
      <c r="H2613">
        <v>0</v>
      </c>
      <c r="I2613">
        <v>0</v>
      </c>
      <c r="J2613">
        <v>1</v>
      </c>
      <c r="K2613">
        <v>0</v>
      </c>
    </row>
    <row r="2614" spans="1:11" x14ac:dyDescent="0.25">
      <c r="A2614" t="s">
        <v>46</v>
      </c>
      <c r="B2614">
        <v>8</v>
      </c>
      <c r="C2614">
        <v>76</v>
      </c>
      <c r="D2614">
        <v>1895</v>
      </c>
      <c r="E2614">
        <v>1895</v>
      </c>
      <c r="F2614">
        <v>2</v>
      </c>
      <c r="G2614">
        <v>0.56793000000000005</v>
      </c>
      <c r="H2614">
        <v>0</v>
      </c>
      <c r="I2614">
        <v>0</v>
      </c>
      <c r="J2614">
        <v>1</v>
      </c>
      <c r="K2614">
        <v>0</v>
      </c>
    </row>
    <row r="2615" spans="1:11" x14ac:dyDescent="0.25">
      <c r="A2615" t="s">
        <v>46</v>
      </c>
      <c r="B2615">
        <v>9</v>
      </c>
      <c r="C2615">
        <v>75</v>
      </c>
      <c r="D2615">
        <v>1896</v>
      </c>
      <c r="E2615">
        <v>1896</v>
      </c>
      <c r="F2615">
        <v>1</v>
      </c>
      <c r="G2615">
        <v>0.96906000000000003</v>
      </c>
      <c r="H2615">
        <v>0</v>
      </c>
      <c r="I2615">
        <v>0</v>
      </c>
      <c r="J2615">
        <v>1</v>
      </c>
      <c r="K2615">
        <v>0</v>
      </c>
    </row>
    <row r="2616" spans="1:11" x14ac:dyDescent="0.25">
      <c r="A2616" t="s">
        <v>46</v>
      </c>
      <c r="B2616">
        <v>13</v>
      </c>
      <c r="C2616">
        <v>71</v>
      </c>
      <c r="D2616">
        <v>1899</v>
      </c>
      <c r="E2616">
        <v>1899</v>
      </c>
      <c r="F2616">
        <v>1</v>
      </c>
      <c r="G2616">
        <v>2.4331</v>
      </c>
      <c r="H2616">
        <v>0</v>
      </c>
      <c r="I2616">
        <v>0</v>
      </c>
      <c r="J2616">
        <v>1</v>
      </c>
      <c r="K2616">
        <v>0</v>
      </c>
    </row>
    <row r="2617" spans="1:11" x14ac:dyDescent="0.25">
      <c r="A2617" t="s">
        <v>46</v>
      </c>
      <c r="B2617">
        <v>5</v>
      </c>
      <c r="C2617">
        <v>79</v>
      </c>
      <c r="D2617">
        <v>1892</v>
      </c>
      <c r="E2617">
        <v>1892</v>
      </c>
      <c r="F2617">
        <v>1</v>
      </c>
      <c r="G2617">
        <v>0.18518999999999999</v>
      </c>
      <c r="H2617">
        <v>0</v>
      </c>
      <c r="I2617">
        <v>0</v>
      </c>
      <c r="J2617">
        <v>1</v>
      </c>
      <c r="K2617">
        <v>0</v>
      </c>
    </row>
    <row r="2618" spans="1:11" x14ac:dyDescent="0.25">
      <c r="A2618" t="s">
        <v>46</v>
      </c>
      <c r="B2618">
        <v>7</v>
      </c>
      <c r="C2618">
        <v>77</v>
      </c>
      <c r="D2618">
        <v>1894</v>
      </c>
      <c r="E2618">
        <v>1894</v>
      </c>
      <c r="F2618">
        <v>1</v>
      </c>
      <c r="G2618">
        <v>0.30570000000000003</v>
      </c>
      <c r="H2618">
        <v>0</v>
      </c>
      <c r="I2618">
        <v>0</v>
      </c>
      <c r="J2618">
        <v>1</v>
      </c>
      <c r="K2618">
        <v>0</v>
      </c>
    </row>
    <row r="2619" spans="1:11" x14ac:dyDescent="0.25">
      <c r="A2619" t="s">
        <v>46</v>
      </c>
      <c r="B2619">
        <v>10</v>
      </c>
      <c r="C2619">
        <v>74</v>
      </c>
      <c r="D2619">
        <v>1897</v>
      </c>
      <c r="E2619">
        <v>1897</v>
      </c>
      <c r="F2619">
        <v>1</v>
      </c>
      <c r="G2619">
        <v>1.8695200000000001</v>
      </c>
      <c r="H2619">
        <v>0</v>
      </c>
      <c r="I2619">
        <v>0</v>
      </c>
      <c r="J2619">
        <v>1</v>
      </c>
      <c r="K2619">
        <v>0</v>
      </c>
    </row>
    <row r="2620" spans="1:11" x14ac:dyDescent="0.25">
      <c r="A2620" t="s">
        <v>46</v>
      </c>
      <c r="B2620">
        <v>12</v>
      </c>
      <c r="C2620">
        <v>72</v>
      </c>
      <c r="D2620">
        <v>1898</v>
      </c>
      <c r="E2620">
        <v>1898</v>
      </c>
      <c r="F2620">
        <v>4</v>
      </c>
      <c r="G2620">
        <v>3.2712699999999999</v>
      </c>
      <c r="H2620">
        <v>0</v>
      </c>
      <c r="I2620">
        <v>0</v>
      </c>
      <c r="J2620">
        <v>1</v>
      </c>
      <c r="K2620">
        <v>0</v>
      </c>
    </row>
    <row r="2621" spans="1:11" x14ac:dyDescent="0.25">
      <c r="A2621" t="s">
        <v>16</v>
      </c>
      <c r="B2621">
        <v>20</v>
      </c>
      <c r="C2621">
        <v>32</v>
      </c>
      <c r="D2621">
        <v>1608</v>
      </c>
      <c r="E2621">
        <v>1608</v>
      </c>
      <c r="F2621">
        <v>2</v>
      </c>
      <c r="G2621">
        <v>2.2435</v>
      </c>
      <c r="H2621">
        <v>0</v>
      </c>
      <c r="I2621">
        <v>0</v>
      </c>
      <c r="J2621">
        <v>1</v>
      </c>
      <c r="K2621">
        <v>0</v>
      </c>
    </row>
    <row r="2622" spans="1:11" x14ac:dyDescent="0.25">
      <c r="A2622" t="s">
        <v>16</v>
      </c>
      <c r="B2622">
        <v>0</v>
      </c>
      <c r="C2622">
        <v>12</v>
      </c>
      <c r="D2622">
        <v>1602</v>
      </c>
      <c r="E2622">
        <v>1602</v>
      </c>
      <c r="F2622">
        <v>1</v>
      </c>
      <c r="G2622">
        <v>1.1727399999999999</v>
      </c>
      <c r="H2622">
        <v>0</v>
      </c>
      <c r="I2622">
        <v>0</v>
      </c>
      <c r="J2622">
        <v>1</v>
      </c>
      <c r="K2622">
        <v>0</v>
      </c>
    </row>
    <row r="2623" spans="1:11" x14ac:dyDescent="0.25">
      <c r="A2623" t="s">
        <v>16</v>
      </c>
      <c r="B2623">
        <v>10</v>
      </c>
      <c r="C2623">
        <v>22</v>
      </c>
      <c r="D2623">
        <v>1603</v>
      </c>
      <c r="E2623">
        <v>1603</v>
      </c>
      <c r="F2623">
        <v>2</v>
      </c>
      <c r="G2623">
        <v>1.3989400000000001</v>
      </c>
      <c r="H2623">
        <v>0</v>
      </c>
      <c r="I2623">
        <v>0</v>
      </c>
      <c r="J2623">
        <v>1</v>
      </c>
      <c r="K2623">
        <v>0</v>
      </c>
    </row>
    <row r="2624" spans="1:11" x14ac:dyDescent="0.25">
      <c r="A2624" t="s">
        <v>16</v>
      </c>
      <c r="B2624">
        <v>15</v>
      </c>
      <c r="C2624">
        <v>27</v>
      </c>
      <c r="D2624">
        <v>1607</v>
      </c>
      <c r="E2624">
        <v>1607</v>
      </c>
      <c r="F2624">
        <v>1</v>
      </c>
      <c r="G2624">
        <v>4.0217799999999997</v>
      </c>
      <c r="H2624">
        <v>0</v>
      </c>
      <c r="I2624">
        <v>0</v>
      </c>
      <c r="J2624">
        <v>1</v>
      </c>
      <c r="K2624">
        <v>0</v>
      </c>
    </row>
    <row r="2625" spans="1:11" x14ac:dyDescent="0.25">
      <c r="A2625" t="s">
        <v>16</v>
      </c>
      <c r="B2625">
        <v>14</v>
      </c>
      <c r="C2625">
        <v>26</v>
      </c>
      <c r="D2625">
        <v>1606</v>
      </c>
      <c r="E2625">
        <v>1606</v>
      </c>
      <c r="F2625">
        <v>1</v>
      </c>
      <c r="G2625">
        <v>4.0854799999999996</v>
      </c>
      <c r="H2625">
        <v>0</v>
      </c>
      <c r="I2625">
        <v>0</v>
      </c>
      <c r="J2625">
        <v>1</v>
      </c>
      <c r="K2625">
        <v>0</v>
      </c>
    </row>
    <row r="2626" spans="1:11" x14ac:dyDescent="0.25">
      <c r="A2626" t="s">
        <v>16</v>
      </c>
      <c r="B2626">
        <v>11</v>
      </c>
      <c r="C2626">
        <v>23</v>
      </c>
      <c r="D2626">
        <v>1604</v>
      </c>
      <c r="E2626">
        <v>1604</v>
      </c>
      <c r="F2626">
        <v>1</v>
      </c>
      <c r="G2626">
        <v>2.56412</v>
      </c>
      <c r="H2626">
        <v>0</v>
      </c>
      <c r="I2626">
        <v>0</v>
      </c>
      <c r="J2626">
        <v>1</v>
      </c>
      <c r="K2626">
        <v>0</v>
      </c>
    </row>
    <row r="2627" spans="1:11" x14ac:dyDescent="0.25">
      <c r="A2627" t="s">
        <v>16</v>
      </c>
      <c r="B2627">
        <v>12</v>
      </c>
      <c r="C2627">
        <v>24</v>
      </c>
      <c r="D2627">
        <v>1605</v>
      </c>
      <c r="E2627">
        <v>1605</v>
      </c>
      <c r="F2627">
        <v>1</v>
      </c>
      <c r="G2627">
        <v>3.3976299999999999</v>
      </c>
      <c r="H2627">
        <v>0</v>
      </c>
      <c r="I2627">
        <v>0</v>
      </c>
      <c r="J2627">
        <v>1</v>
      </c>
      <c r="K2627">
        <v>0</v>
      </c>
    </row>
    <row r="2628" spans="1:11" x14ac:dyDescent="0.25">
      <c r="A2628" t="s">
        <v>106</v>
      </c>
      <c r="B2628">
        <v>17</v>
      </c>
      <c r="C2628">
        <v>77</v>
      </c>
      <c r="D2628">
        <v>2590</v>
      </c>
      <c r="E2628">
        <v>2590</v>
      </c>
      <c r="F2628">
        <v>14</v>
      </c>
      <c r="G2628">
        <v>10.42187</v>
      </c>
      <c r="H2628">
        <v>0</v>
      </c>
      <c r="I2628">
        <v>0</v>
      </c>
      <c r="J2628">
        <v>1</v>
      </c>
      <c r="K2628">
        <v>0</v>
      </c>
    </row>
    <row r="2629" spans="1:11" x14ac:dyDescent="0.25">
      <c r="A2629" t="s">
        <v>106</v>
      </c>
      <c r="B2629">
        <v>9</v>
      </c>
      <c r="C2629">
        <v>69</v>
      </c>
      <c r="D2629">
        <v>2582</v>
      </c>
      <c r="E2629">
        <v>2582</v>
      </c>
      <c r="F2629">
        <v>5</v>
      </c>
      <c r="G2629">
        <v>1.8178000000000001</v>
      </c>
      <c r="H2629">
        <v>0</v>
      </c>
      <c r="I2629">
        <v>0</v>
      </c>
      <c r="J2629">
        <v>1</v>
      </c>
      <c r="K2629">
        <v>0</v>
      </c>
    </row>
    <row r="2630" spans="1:11" x14ac:dyDescent="0.25">
      <c r="A2630" t="s">
        <v>106</v>
      </c>
      <c r="B2630">
        <v>16</v>
      </c>
      <c r="C2630">
        <v>76</v>
      </c>
      <c r="D2630">
        <v>2589</v>
      </c>
      <c r="E2630">
        <v>2589</v>
      </c>
      <c r="F2630">
        <v>14</v>
      </c>
      <c r="G2630">
        <v>19.138649999999998</v>
      </c>
      <c r="H2630">
        <v>0</v>
      </c>
      <c r="I2630">
        <v>0</v>
      </c>
      <c r="J2630">
        <v>1</v>
      </c>
      <c r="K2630">
        <v>0</v>
      </c>
    </row>
    <row r="2631" spans="1:11" x14ac:dyDescent="0.25">
      <c r="A2631" t="s">
        <v>106</v>
      </c>
      <c r="B2631">
        <v>10</v>
      </c>
      <c r="C2631">
        <v>70</v>
      </c>
      <c r="D2631">
        <v>2583</v>
      </c>
      <c r="E2631">
        <v>2583</v>
      </c>
      <c r="F2631">
        <v>5</v>
      </c>
      <c r="G2631">
        <v>2.2412700000000001</v>
      </c>
      <c r="H2631">
        <v>0</v>
      </c>
      <c r="I2631">
        <v>0</v>
      </c>
      <c r="J2631">
        <v>1</v>
      </c>
      <c r="K2631">
        <v>0</v>
      </c>
    </row>
    <row r="2632" spans="1:11" x14ac:dyDescent="0.25">
      <c r="A2632" t="s">
        <v>106</v>
      </c>
      <c r="B2632">
        <v>11</v>
      </c>
      <c r="C2632">
        <v>71</v>
      </c>
      <c r="D2632">
        <v>2584</v>
      </c>
      <c r="E2632">
        <v>2584</v>
      </c>
      <c r="F2632">
        <v>12</v>
      </c>
      <c r="G2632">
        <v>10.43805</v>
      </c>
      <c r="H2632">
        <v>0</v>
      </c>
      <c r="I2632">
        <v>0</v>
      </c>
      <c r="J2632">
        <v>1</v>
      </c>
      <c r="K2632">
        <v>0</v>
      </c>
    </row>
    <row r="2633" spans="1:11" x14ac:dyDescent="0.25">
      <c r="A2633" t="s">
        <v>106</v>
      </c>
      <c r="B2633">
        <v>12</v>
      </c>
      <c r="C2633">
        <v>72</v>
      </c>
      <c r="D2633">
        <v>2585</v>
      </c>
      <c r="E2633">
        <v>2585</v>
      </c>
      <c r="F2633">
        <v>19</v>
      </c>
      <c r="G2633">
        <v>14.89682</v>
      </c>
      <c r="H2633">
        <v>0</v>
      </c>
      <c r="I2633">
        <v>0</v>
      </c>
      <c r="J2633">
        <v>1</v>
      </c>
      <c r="K2633">
        <v>0</v>
      </c>
    </row>
    <row r="2634" spans="1:11" x14ac:dyDescent="0.25">
      <c r="A2634" t="s">
        <v>106</v>
      </c>
      <c r="B2634">
        <v>13</v>
      </c>
      <c r="C2634">
        <v>73</v>
      </c>
      <c r="D2634">
        <v>2586</v>
      </c>
      <c r="E2634">
        <v>2586</v>
      </c>
      <c r="F2634">
        <v>19</v>
      </c>
      <c r="G2634">
        <v>17.76296</v>
      </c>
      <c r="H2634">
        <v>0</v>
      </c>
      <c r="I2634">
        <v>0</v>
      </c>
      <c r="J2634">
        <v>1</v>
      </c>
      <c r="K2634">
        <v>0</v>
      </c>
    </row>
    <row r="2635" spans="1:11" x14ac:dyDescent="0.25">
      <c r="A2635" t="s">
        <v>106</v>
      </c>
      <c r="B2635">
        <v>8</v>
      </c>
      <c r="C2635">
        <v>68</v>
      </c>
      <c r="D2635">
        <v>2581</v>
      </c>
      <c r="E2635">
        <v>2581</v>
      </c>
      <c r="F2635">
        <v>1</v>
      </c>
      <c r="G2635">
        <v>1.68729</v>
      </c>
      <c r="H2635">
        <v>0</v>
      </c>
      <c r="I2635">
        <v>0</v>
      </c>
      <c r="J2635">
        <v>1</v>
      </c>
      <c r="K2635">
        <v>0</v>
      </c>
    </row>
    <row r="2636" spans="1:11" x14ac:dyDescent="0.25">
      <c r="A2636" t="s">
        <v>106</v>
      </c>
      <c r="B2636">
        <v>19</v>
      </c>
      <c r="C2636">
        <v>79</v>
      </c>
      <c r="D2636">
        <v>2592</v>
      </c>
      <c r="E2636">
        <v>2592</v>
      </c>
      <c r="F2636">
        <v>12</v>
      </c>
      <c r="G2636">
        <v>3.9574600000000002</v>
      </c>
      <c r="H2636">
        <v>0</v>
      </c>
      <c r="I2636">
        <v>0</v>
      </c>
      <c r="J2636">
        <v>1</v>
      </c>
      <c r="K2636">
        <v>0</v>
      </c>
    </row>
    <row r="2637" spans="1:11" x14ac:dyDescent="0.25">
      <c r="A2637" t="s">
        <v>106</v>
      </c>
      <c r="B2637">
        <v>18</v>
      </c>
      <c r="C2637">
        <v>78</v>
      </c>
      <c r="D2637">
        <v>2591</v>
      </c>
      <c r="E2637">
        <v>2591</v>
      </c>
      <c r="F2637">
        <v>11</v>
      </c>
      <c r="G2637">
        <v>6.4382400000000004</v>
      </c>
      <c r="H2637">
        <v>0</v>
      </c>
      <c r="I2637">
        <v>0</v>
      </c>
      <c r="J2637">
        <v>1</v>
      </c>
      <c r="K2637">
        <v>0</v>
      </c>
    </row>
    <row r="2638" spans="1:11" x14ac:dyDescent="0.25">
      <c r="A2638" t="s">
        <v>106</v>
      </c>
      <c r="B2638">
        <v>15</v>
      </c>
      <c r="C2638">
        <v>75</v>
      </c>
      <c r="D2638">
        <v>2588</v>
      </c>
      <c r="E2638">
        <v>2588</v>
      </c>
      <c r="F2638">
        <v>17</v>
      </c>
      <c r="G2638">
        <v>19.442070000000001</v>
      </c>
      <c r="H2638">
        <v>0</v>
      </c>
      <c r="I2638">
        <v>0</v>
      </c>
      <c r="J2638">
        <v>1</v>
      </c>
      <c r="K2638">
        <v>0</v>
      </c>
    </row>
    <row r="2639" spans="1:11" x14ac:dyDescent="0.25">
      <c r="A2639" t="s">
        <v>106</v>
      </c>
      <c r="B2639">
        <v>14</v>
      </c>
      <c r="C2639">
        <v>74</v>
      </c>
      <c r="D2639">
        <v>2587</v>
      </c>
      <c r="E2639">
        <v>2587</v>
      </c>
      <c r="F2639">
        <v>18</v>
      </c>
      <c r="G2639">
        <v>19.131820000000001</v>
      </c>
      <c r="H2639">
        <v>0</v>
      </c>
      <c r="I2639">
        <v>0</v>
      </c>
      <c r="J2639">
        <v>1</v>
      </c>
      <c r="K2639">
        <v>0</v>
      </c>
    </row>
    <row r="2640" spans="1:11" x14ac:dyDescent="0.25">
      <c r="A2640" t="s">
        <v>77</v>
      </c>
      <c r="B2640">
        <v>21</v>
      </c>
      <c r="C2640">
        <v>9</v>
      </c>
      <c r="D2640">
        <v>2253</v>
      </c>
      <c r="E2640">
        <v>2253</v>
      </c>
      <c r="F2640">
        <v>3</v>
      </c>
      <c r="G2640">
        <v>2.3698199999999998</v>
      </c>
      <c r="H2640">
        <v>0</v>
      </c>
      <c r="I2640">
        <v>0</v>
      </c>
      <c r="J2640">
        <v>1</v>
      </c>
      <c r="K2640">
        <v>0</v>
      </c>
    </row>
    <row r="2641" spans="1:11" x14ac:dyDescent="0.25">
      <c r="A2641" t="s">
        <v>77</v>
      </c>
      <c r="B2641">
        <v>11</v>
      </c>
      <c r="C2641">
        <v>1</v>
      </c>
      <c r="D2641">
        <v>2243</v>
      </c>
      <c r="E2641">
        <v>2243</v>
      </c>
      <c r="F2641">
        <v>8</v>
      </c>
      <c r="G2641">
        <v>2.3042099999999999</v>
      </c>
      <c r="H2641">
        <v>0</v>
      </c>
      <c r="I2641">
        <v>0</v>
      </c>
      <c r="J2641">
        <v>1</v>
      </c>
      <c r="K2641">
        <v>0</v>
      </c>
    </row>
    <row r="2642" spans="1:11" x14ac:dyDescent="0.25">
      <c r="A2642" t="s">
        <v>77</v>
      </c>
      <c r="B2642">
        <v>19</v>
      </c>
      <c r="C2642">
        <v>7</v>
      </c>
      <c r="D2642">
        <v>2251</v>
      </c>
      <c r="E2642">
        <v>2251</v>
      </c>
      <c r="F2642">
        <v>15</v>
      </c>
      <c r="G2642">
        <v>4.1062200000000004</v>
      </c>
      <c r="H2642">
        <v>0</v>
      </c>
      <c r="I2642">
        <v>0</v>
      </c>
      <c r="J2642">
        <v>1</v>
      </c>
      <c r="K2642">
        <v>0</v>
      </c>
    </row>
    <row r="2643" spans="1:11" x14ac:dyDescent="0.25">
      <c r="A2643" t="s">
        <v>77</v>
      </c>
      <c r="B2643">
        <v>10</v>
      </c>
      <c r="C2643">
        <v>2</v>
      </c>
      <c r="D2643">
        <v>2242</v>
      </c>
      <c r="E2643">
        <v>2242</v>
      </c>
      <c r="F2643">
        <v>2</v>
      </c>
      <c r="G2643">
        <v>2.8658800000000002</v>
      </c>
      <c r="H2643">
        <v>0</v>
      </c>
      <c r="I2643">
        <v>0</v>
      </c>
      <c r="J2643">
        <v>1</v>
      </c>
      <c r="K2643">
        <v>0</v>
      </c>
    </row>
    <row r="2644" spans="1:11" x14ac:dyDescent="0.25">
      <c r="A2644" t="s">
        <v>77</v>
      </c>
      <c r="B2644">
        <v>14</v>
      </c>
      <c r="C2644">
        <v>2</v>
      </c>
      <c r="D2644">
        <v>2246</v>
      </c>
      <c r="E2644">
        <v>2246</v>
      </c>
      <c r="F2644">
        <v>6</v>
      </c>
      <c r="G2644">
        <v>3.98922</v>
      </c>
      <c r="H2644">
        <v>0</v>
      </c>
      <c r="I2644">
        <v>0</v>
      </c>
      <c r="J2644">
        <v>1</v>
      </c>
      <c r="K2644">
        <v>0</v>
      </c>
    </row>
    <row r="2645" spans="1:11" x14ac:dyDescent="0.25">
      <c r="A2645" t="s">
        <v>77</v>
      </c>
      <c r="B2645">
        <v>18</v>
      </c>
      <c r="C2645">
        <v>6</v>
      </c>
      <c r="D2645">
        <v>2250</v>
      </c>
      <c r="E2645">
        <v>2250</v>
      </c>
      <c r="F2645">
        <v>8</v>
      </c>
      <c r="G2645">
        <v>6.0245899999999999</v>
      </c>
      <c r="H2645">
        <v>0</v>
      </c>
      <c r="I2645">
        <v>0</v>
      </c>
      <c r="J2645">
        <v>1</v>
      </c>
      <c r="K2645">
        <v>0</v>
      </c>
    </row>
    <row r="2646" spans="1:11" x14ac:dyDescent="0.25">
      <c r="A2646" t="s">
        <v>77</v>
      </c>
      <c r="B2646">
        <v>9</v>
      </c>
      <c r="C2646">
        <v>3</v>
      </c>
      <c r="D2646">
        <v>2241</v>
      </c>
      <c r="E2646">
        <v>2241</v>
      </c>
      <c r="F2646">
        <v>2</v>
      </c>
      <c r="G2646">
        <v>2.60954</v>
      </c>
      <c r="H2646">
        <v>0</v>
      </c>
      <c r="I2646">
        <v>0</v>
      </c>
      <c r="J2646">
        <v>1</v>
      </c>
      <c r="K2646">
        <v>0</v>
      </c>
    </row>
    <row r="2647" spans="1:11" x14ac:dyDescent="0.25">
      <c r="A2647" t="s">
        <v>77</v>
      </c>
      <c r="B2647">
        <v>15</v>
      </c>
      <c r="C2647">
        <v>3</v>
      </c>
      <c r="D2647">
        <v>2247</v>
      </c>
      <c r="E2647">
        <v>2247</v>
      </c>
      <c r="F2647">
        <v>4</v>
      </c>
      <c r="G2647">
        <v>4.5540599999999998</v>
      </c>
      <c r="H2647">
        <v>0</v>
      </c>
      <c r="I2647">
        <v>0</v>
      </c>
      <c r="J2647">
        <v>1</v>
      </c>
      <c r="K2647">
        <v>0</v>
      </c>
    </row>
    <row r="2648" spans="1:11" x14ac:dyDescent="0.25">
      <c r="A2648" t="s">
        <v>77</v>
      </c>
      <c r="B2648">
        <v>7</v>
      </c>
      <c r="C2648">
        <v>5</v>
      </c>
      <c r="D2648">
        <v>2239</v>
      </c>
      <c r="E2648">
        <v>2239</v>
      </c>
      <c r="F2648">
        <v>1</v>
      </c>
      <c r="G2648">
        <v>1.7281200000000001</v>
      </c>
      <c r="H2648">
        <v>0</v>
      </c>
      <c r="I2648">
        <v>0</v>
      </c>
      <c r="J2648">
        <v>1</v>
      </c>
      <c r="K2648">
        <v>0</v>
      </c>
    </row>
    <row r="2649" spans="1:11" x14ac:dyDescent="0.25">
      <c r="A2649" t="s">
        <v>77</v>
      </c>
      <c r="B2649">
        <v>22</v>
      </c>
      <c r="C2649">
        <v>10</v>
      </c>
      <c r="D2649">
        <v>2254</v>
      </c>
      <c r="E2649">
        <v>2254</v>
      </c>
      <c r="F2649">
        <v>1</v>
      </c>
      <c r="G2649">
        <v>1.9701599999999999</v>
      </c>
      <c r="H2649">
        <v>0</v>
      </c>
      <c r="I2649">
        <v>0</v>
      </c>
      <c r="J2649">
        <v>1</v>
      </c>
      <c r="K2649">
        <v>0</v>
      </c>
    </row>
    <row r="2650" spans="1:11" x14ac:dyDescent="0.25">
      <c r="A2650" t="s">
        <v>77</v>
      </c>
      <c r="B2650">
        <v>12</v>
      </c>
      <c r="C2650">
        <v>0</v>
      </c>
      <c r="D2650">
        <v>2244</v>
      </c>
      <c r="E2650">
        <v>2244</v>
      </c>
      <c r="F2650">
        <v>3</v>
      </c>
      <c r="G2650">
        <v>2.5598399999999999</v>
      </c>
      <c r="H2650">
        <v>0</v>
      </c>
      <c r="I2650">
        <v>0</v>
      </c>
      <c r="J2650">
        <v>1</v>
      </c>
      <c r="K2650">
        <v>0</v>
      </c>
    </row>
    <row r="2651" spans="1:11" x14ac:dyDescent="0.25">
      <c r="A2651" t="s">
        <v>77</v>
      </c>
      <c r="B2651">
        <v>13</v>
      </c>
      <c r="C2651">
        <v>1</v>
      </c>
      <c r="D2651">
        <v>2245</v>
      </c>
      <c r="E2651">
        <v>2245</v>
      </c>
      <c r="F2651">
        <v>5</v>
      </c>
      <c r="G2651">
        <v>2.93777</v>
      </c>
      <c r="H2651">
        <v>0</v>
      </c>
      <c r="I2651">
        <v>0</v>
      </c>
      <c r="J2651">
        <v>1</v>
      </c>
      <c r="K2651">
        <v>0</v>
      </c>
    </row>
    <row r="2652" spans="1:11" x14ac:dyDescent="0.25">
      <c r="A2652" t="s">
        <v>77</v>
      </c>
      <c r="B2652">
        <v>16</v>
      </c>
      <c r="C2652">
        <v>4</v>
      </c>
      <c r="D2652">
        <v>2248</v>
      </c>
      <c r="E2652">
        <v>2248</v>
      </c>
      <c r="F2652">
        <v>10</v>
      </c>
      <c r="G2652">
        <v>6.2412400000000003</v>
      </c>
      <c r="H2652">
        <v>0</v>
      </c>
      <c r="I2652">
        <v>0</v>
      </c>
      <c r="J2652">
        <v>1</v>
      </c>
      <c r="K2652">
        <v>0</v>
      </c>
    </row>
    <row r="2653" spans="1:11" x14ac:dyDescent="0.25">
      <c r="A2653" t="s">
        <v>77</v>
      </c>
      <c r="B2653">
        <v>20</v>
      </c>
      <c r="C2653">
        <v>8</v>
      </c>
      <c r="D2653">
        <v>2252</v>
      </c>
      <c r="E2653">
        <v>2252</v>
      </c>
      <c r="F2653">
        <v>5</v>
      </c>
      <c r="G2653">
        <v>3.4420000000000002</v>
      </c>
      <c r="H2653">
        <v>0</v>
      </c>
      <c r="I2653">
        <v>0</v>
      </c>
      <c r="J2653">
        <v>1</v>
      </c>
      <c r="K2653">
        <v>0</v>
      </c>
    </row>
    <row r="2654" spans="1:11" x14ac:dyDescent="0.25">
      <c r="A2654" t="s">
        <v>77</v>
      </c>
      <c r="B2654">
        <v>17</v>
      </c>
      <c r="C2654">
        <v>5</v>
      </c>
      <c r="D2654">
        <v>2249</v>
      </c>
      <c r="E2654">
        <v>2249</v>
      </c>
      <c r="F2654">
        <v>13</v>
      </c>
      <c r="G2654">
        <v>7.5904299999999996</v>
      </c>
      <c r="H2654">
        <v>0</v>
      </c>
      <c r="I2654">
        <v>0</v>
      </c>
      <c r="J2654">
        <v>1</v>
      </c>
      <c r="K2654">
        <v>0</v>
      </c>
    </row>
    <row r="2655" spans="1:11" x14ac:dyDescent="0.25">
      <c r="A2655" t="s">
        <v>77</v>
      </c>
      <c r="B2655">
        <v>8</v>
      </c>
      <c r="C2655">
        <v>4</v>
      </c>
      <c r="D2655">
        <v>2240</v>
      </c>
      <c r="E2655">
        <v>2240</v>
      </c>
      <c r="F2655">
        <v>1</v>
      </c>
      <c r="G2655">
        <v>2.0109400000000002</v>
      </c>
      <c r="H2655">
        <v>0</v>
      </c>
      <c r="I2655">
        <v>0</v>
      </c>
      <c r="J2655">
        <v>1</v>
      </c>
      <c r="K2655">
        <v>0</v>
      </c>
    </row>
    <row r="2656" spans="1:11" x14ac:dyDescent="0.25">
      <c r="A2656" t="s">
        <v>47</v>
      </c>
      <c r="B2656">
        <v>13</v>
      </c>
      <c r="C2656">
        <v>47</v>
      </c>
      <c r="D2656">
        <v>1900</v>
      </c>
      <c r="E2656">
        <v>1900</v>
      </c>
      <c r="F2656">
        <v>1</v>
      </c>
      <c r="G2656">
        <v>3.79901</v>
      </c>
      <c r="H2656">
        <v>0</v>
      </c>
      <c r="I2656">
        <v>0</v>
      </c>
      <c r="J2656">
        <v>1</v>
      </c>
      <c r="K2656">
        <v>0</v>
      </c>
    </row>
    <row r="2657" spans="1:11" x14ac:dyDescent="0.25">
      <c r="A2657" t="s">
        <v>47</v>
      </c>
      <c r="B2657">
        <v>20</v>
      </c>
      <c r="C2657">
        <v>40</v>
      </c>
      <c r="D2657">
        <v>1905</v>
      </c>
      <c r="E2657">
        <v>1905</v>
      </c>
      <c r="F2657">
        <v>1</v>
      </c>
      <c r="G2657">
        <v>1.2278800000000001</v>
      </c>
      <c r="H2657">
        <v>0</v>
      </c>
      <c r="I2657">
        <v>0</v>
      </c>
      <c r="J2657">
        <v>1</v>
      </c>
      <c r="K2657">
        <v>0</v>
      </c>
    </row>
    <row r="2658" spans="1:11" x14ac:dyDescent="0.25">
      <c r="A2658" t="s">
        <v>47</v>
      </c>
      <c r="B2658">
        <v>19</v>
      </c>
      <c r="C2658">
        <v>41</v>
      </c>
      <c r="D2658">
        <v>1904</v>
      </c>
      <c r="E2658">
        <v>1904</v>
      </c>
      <c r="F2658">
        <v>2</v>
      </c>
      <c r="G2658">
        <v>1.2589999999999999</v>
      </c>
      <c r="H2658">
        <v>0</v>
      </c>
      <c r="I2658">
        <v>0</v>
      </c>
      <c r="J2658">
        <v>1</v>
      </c>
      <c r="K2658">
        <v>0</v>
      </c>
    </row>
    <row r="2659" spans="1:11" x14ac:dyDescent="0.25">
      <c r="A2659" t="s">
        <v>47</v>
      </c>
      <c r="B2659">
        <v>18</v>
      </c>
      <c r="C2659">
        <v>42</v>
      </c>
      <c r="D2659">
        <v>1903</v>
      </c>
      <c r="E2659">
        <v>1903</v>
      </c>
      <c r="F2659">
        <v>3</v>
      </c>
      <c r="G2659">
        <v>1.3164400000000001</v>
      </c>
      <c r="H2659">
        <v>0</v>
      </c>
      <c r="I2659">
        <v>0</v>
      </c>
      <c r="J2659">
        <v>1</v>
      </c>
      <c r="K2659">
        <v>0</v>
      </c>
    </row>
    <row r="2660" spans="1:11" x14ac:dyDescent="0.25">
      <c r="A2660" t="s">
        <v>47</v>
      </c>
      <c r="B2660">
        <v>16</v>
      </c>
      <c r="C2660">
        <v>44</v>
      </c>
      <c r="D2660">
        <v>1902</v>
      </c>
      <c r="E2660">
        <v>1902</v>
      </c>
      <c r="F2660">
        <v>2</v>
      </c>
      <c r="G2660">
        <v>1.4782500000000001</v>
      </c>
      <c r="H2660">
        <v>0</v>
      </c>
      <c r="I2660">
        <v>0</v>
      </c>
      <c r="J2660">
        <v>1</v>
      </c>
      <c r="K2660">
        <v>0</v>
      </c>
    </row>
    <row r="2661" spans="1:11" x14ac:dyDescent="0.25">
      <c r="A2661" t="s">
        <v>47</v>
      </c>
      <c r="B2661">
        <v>15</v>
      </c>
      <c r="C2661">
        <v>45</v>
      </c>
      <c r="D2661">
        <v>1901</v>
      </c>
      <c r="E2661">
        <v>1901</v>
      </c>
      <c r="F2661">
        <v>1</v>
      </c>
      <c r="G2661">
        <v>1.8529800000000001</v>
      </c>
      <c r="H2661">
        <v>0</v>
      </c>
      <c r="I2661">
        <v>0</v>
      </c>
      <c r="J2661">
        <v>1</v>
      </c>
      <c r="K2661">
        <v>0</v>
      </c>
    </row>
    <row r="2662" spans="1:11" x14ac:dyDescent="0.25">
      <c r="A2662" t="s">
        <v>17</v>
      </c>
      <c r="B2662">
        <v>7</v>
      </c>
      <c r="C2662">
        <v>43</v>
      </c>
      <c r="D2662">
        <v>1609</v>
      </c>
      <c r="E2662">
        <v>1609</v>
      </c>
      <c r="F2662">
        <v>1</v>
      </c>
      <c r="G2662">
        <v>1.2645200000000001</v>
      </c>
      <c r="H2662">
        <v>0</v>
      </c>
      <c r="I2662">
        <v>0</v>
      </c>
      <c r="J2662">
        <v>1</v>
      </c>
      <c r="K2662">
        <v>0</v>
      </c>
    </row>
    <row r="2663" spans="1:11" x14ac:dyDescent="0.25">
      <c r="A2663" t="s">
        <v>17</v>
      </c>
      <c r="B2663">
        <v>17</v>
      </c>
      <c r="C2663">
        <v>53</v>
      </c>
      <c r="D2663">
        <v>1618</v>
      </c>
      <c r="E2663">
        <v>1618</v>
      </c>
      <c r="F2663">
        <v>17</v>
      </c>
      <c r="G2663">
        <v>9.8269099999999998</v>
      </c>
      <c r="H2663">
        <v>0</v>
      </c>
      <c r="I2663">
        <v>0</v>
      </c>
      <c r="J2663">
        <v>1</v>
      </c>
      <c r="K2663">
        <v>0</v>
      </c>
    </row>
    <row r="2664" spans="1:11" x14ac:dyDescent="0.25">
      <c r="A2664" t="s">
        <v>17</v>
      </c>
      <c r="B2664">
        <v>16</v>
      </c>
      <c r="C2664">
        <v>52</v>
      </c>
      <c r="D2664">
        <v>1617</v>
      </c>
      <c r="E2664">
        <v>1617</v>
      </c>
      <c r="F2664">
        <v>7</v>
      </c>
      <c r="G2664">
        <v>11.55513</v>
      </c>
      <c r="H2664">
        <v>0</v>
      </c>
      <c r="I2664">
        <v>0</v>
      </c>
      <c r="J2664">
        <v>1</v>
      </c>
      <c r="K2664">
        <v>0</v>
      </c>
    </row>
    <row r="2665" spans="1:11" x14ac:dyDescent="0.25">
      <c r="A2665" t="s">
        <v>17</v>
      </c>
      <c r="B2665">
        <v>11</v>
      </c>
      <c r="C2665">
        <v>47</v>
      </c>
      <c r="D2665">
        <v>1612</v>
      </c>
      <c r="E2665">
        <v>1612</v>
      </c>
      <c r="F2665">
        <v>1</v>
      </c>
      <c r="G2665">
        <v>4.6783099999999997</v>
      </c>
      <c r="H2665">
        <v>0</v>
      </c>
      <c r="I2665">
        <v>0</v>
      </c>
      <c r="J2665">
        <v>1</v>
      </c>
      <c r="K2665">
        <v>0</v>
      </c>
    </row>
    <row r="2666" spans="1:11" x14ac:dyDescent="0.25">
      <c r="A2666" t="s">
        <v>17</v>
      </c>
      <c r="B2666">
        <v>12</v>
      </c>
      <c r="C2666">
        <v>48</v>
      </c>
      <c r="D2666">
        <v>1613</v>
      </c>
      <c r="E2666">
        <v>1613</v>
      </c>
      <c r="F2666">
        <v>4</v>
      </c>
      <c r="G2666">
        <v>7.4776800000000003</v>
      </c>
      <c r="H2666">
        <v>0</v>
      </c>
      <c r="I2666">
        <v>0</v>
      </c>
      <c r="J2666">
        <v>1</v>
      </c>
      <c r="K2666">
        <v>0</v>
      </c>
    </row>
    <row r="2667" spans="1:11" x14ac:dyDescent="0.25">
      <c r="A2667" t="s">
        <v>17</v>
      </c>
      <c r="B2667">
        <v>14</v>
      </c>
      <c r="C2667">
        <v>50</v>
      </c>
      <c r="D2667">
        <v>1615</v>
      </c>
      <c r="E2667">
        <v>1615</v>
      </c>
      <c r="F2667">
        <v>5</v>
      </c>
      <c r="G2667">
        <v>10.04612</v>
      </c>
      <c r="H2667">
        <v>0</v>
      </c>
      <c r="I2667">
        <v>0</v>
      </c>
      <c r="J2667">
        <v>1</v>
      </c>
      <c r="K2667">
        <v>0</v>
      </c>
    </row>
    <row r="2668" spans="1:11" x14ac:dyDescent="0.25">
      <c r="A2668" t="s">
        <v>17</v>
      </c>
      <c r="B2668">
        <v>13</v>
      </c>
      <c r="C2668">
        <v>49</v>
      </c>
      <c r="D2668">
        <v>1614</v>
      </c>
      <c r="E2668">
        <v>1614</v>
      </c>
      <c r="F2668">
        <v>4</v>
      </c>
      <c r="G2668">
        <v>8.2014499999999995</v>
      </c>
      <c r="H2668">
        <v>0</v>
      </c>
      <c r="I2668">
        <v>0</v>
      </c>
      <c r="J2668">
        <v>1</v>
      </c>
      <c r="K2668">
        <v>0</v>
      </c>
    </row>
    <row r="2669" spans="1:11" x14ac:dyDescent="0.25">
      <c r="A2669" t="s">
        <v>17</v>
      </c>
      <c r="B2669">
        <v>22</v>
      </c>
      <c r="C2669">
        <v>58</v>
      </c>
      <c r="D2669">
        <v>1622</v>
      </c>
      <c r="E2669">
        <v>1622</v>
      </c>
      <c r="F2669">
        <v>2</v>
      </c>
      <c r="G2669">
        <v>2.6110000000000002</v>
      </c>
      <c r="H2669">
        <v>0</v>
      </c>
      <c r="I2669">
        <v>0</v>
      </c>
      <c r="J2669">
        <v>1</v>
      </c>
      <c r="K2669">
        <v>0</v>
      </c>
    </row>
    <row r="2670" spans="1:11" x14ac:dyDescent="0.25">
      <c r="A2670" t="s">
        <v>17</v>
      </c>
      <c r="B2670">
        <v>20</v>
      </c>
      <c r="C2670">
        <v>56</v>
      </c>
      <c r="D2670">
        <v>1621</v>
      </c>
      <c r="E2670">
        <v>1621</v>
      </c>
      <c r="F2670">
        <v>6</v>
      </c>
      <c r="G2670">
        <v>4.0396799999999997</v>
      </c>
      <c r="H2670">
        <v>0</v>
      </c>
      <c r="I2670">
        <v>0</v>
      </c>
      <c r="J2670">
        <v>1</v>
      </c>
      <c r="K2670">
        <v>0</v>
      </c>
    </row>
    <row r="2671" spans="1:11" x14ac:dyDescent="0.25">
      <c r="A2671" t="s">
        <v>17</v>
      </c>
      <c r="B2671">
        <v>10</v>
      </c>
      <c r="C2671">
        <v>46</v>
      </c>
      <c r="D2671">
        <v>1611</v>
      </c>
      <c r="E2671">
        <v>1611</v>
      </c>
      <c r="F2671">
        <v>2</v>
      </c>
      <c r="G2671">
        <v>2.1973199999999999</v>
      </c>
      <c r="H2671">
        <v>0</v>
      </c>
      <c r="I2671">
        <v>0</v>
      </c>
      <c r="J2671">
        <v>1</v>
      </c>
      <c r="K2671">
        <v>0</v>
      </c>
    </row>
    <row r="2672" spans="1:11" x14ac:dyDescent="0.25">
      <c r="A2672" t="s">
        <v>17</v>
      </c>
      <c r="B2672">
        <v>19</v>
      </c>
      <c r="C2672">
        <v>55</v>
      </c>
      <c r="D2672">
        <v>1620</v>
      </c>
      <c r="E2672">
        <v>1620</v>
      </c>
      <c r="F2672">
        <v>2</v>
      </c>
      <c r="G2672">
        <v>6.2132899999999998</v>
      </c>
      <c r="H2672">
        <v>0</v>
      </c>
      <c r="I2672">
        <v>0</v>
      </c>
      <c r="J2672">
        <v>1</v>
      </c>
      <c r="K2672">
        <v>0</v>
      </c>
    </row>
    <row r="2673" spans="1:11" x14ac:dyDescent="0.25">
      <c r="A2673" t="s">
        <v>17</v>
      </c>
      <c r="B2673">
        <v>8</v>
      </c>
      <c r="C2673">
        <v>44</v>
      </c>
      <c r="D2673">
        <v>1610</v>
      </c>
      <c r="E2673">
        <v>1610</v>
      </c>
      <c r="F2673">
        <v>1</v>
      </c>
      <c r="G2673">
        <v>1.28911</v>
      </c>
      <c r="H2673">
        <v>0</v>
      </c>
      <c r="I2673">
        <v>0</v>
      </c>
      <c r="J2673">
        <v>1</v>
      </c>
      <c r="K2673">
        <v>0</v>
      </c>
    </row>
    <row r="2674" spans="1:11" x14ac:dyDescent="0.25">
      <c r="A2674" t="s">
        <v>17</v>
      </c>
      <c r="B2674">
        <v>18</v>
      </c>
      <c r="C2674">
        <v>54</v>
      </c>
      <c r="D2674">
        <v>1619</v>
      </c>
      <c r="E2674">
        <v>1619</v>
      </c>
      <c r="F2674">
        <v>15</v>
      </c>
      <c r="G2674">
        <v>8.3603400000000008</v>
      </c>
      <c r="H2674">
        <v>0</v>
      </c>
      <c r="I2674">
        <v>0</v>
      </c>
      <c r="J2674">
        <v>1</v>
      </c>
      <c r="K2674">
        <v>0</v>
      </c>
    </row>
    <row r="2675" spans="1:11" x14ac:dyDescent="0.25">
      <c r="A2675" t="s">
        <v>17</v>
      </c>
      <c r="B2675">
        <v>15</v>
      </c>
      <c r="C2675">
        <v>51</v>
      </c>
      <c r="D2675">
        <v>1616</v>
      </c>
      <c r="E2675">
        <v>1616</v>
      </c>
      <c r="F2675">
        <v>5</v>
      </c>
      <c r="G2675">
        <v>10.682320000000001</v>
      </c>
      <c r="H2675">
        <v>0</v>
      </c>
      <c r="I2675">
        <v>0</v>
      </c>
      <c r="J2675">
        <v>1</v>
      </c>
      <c r="K2675">
        <v>0</v>
      </c>
    </row>
    <row r="2676" spans="1:11" x14ac:dyDescent="0.25">
      <c r="A2676" t="s">
        <v>107</v>
      </c>
      <c r="B2676">
        <v>17</v>
      </c>
      <c r="C2676">
        <v>67</v>
      </c>
      <c r="D2676">
        <v>2604</v>
      </c>
      <c r="E2676">
        <v>2604</v>
      </c>
      <c r="F2676">
        <v>20</v>
      </c>
      <c r="G2676">
        <v>8.5447500000000005</v>
      </c>
      <c r="H2676">
        <v>0</v>
      </c>
      <c r="I2676">
        <v>0</v>
      </c>
      <c r="J2676">
        <v>1</v>
      </c>
      <c r="K2676">
        <v>0</v>
      </c>
    </row>
    <row r="2677" spans="1:11" x14ac:dyDescent="0.25">
      <c r="A2677" t="s">
        <v>107</v>
      </c>
      <c r="B2677">
        <v>15</v>
      </c>
      <c r="C2677">
        <v>69</v>
      </c>
      <c r="D2677">
        <v>2602</v>
      </c>
      <c r="E2677">
        <v>2602</v>
      </c>
      <c r="F2677">
        <v>23</v>
      </c>
      <c r="G2677">
        <v>18.95035</v>
      </c>
      <c r="H2677">
        <v>0</v>
      </c>
      <c r="I2677">
        <v>0</v>
      </c>
      <c r="J2677">
        <v>1</v>
      </c>
      <c r="K2677">
        <v>0</v>
      </c>
    </row>
    <row r="2678" spans="1:11" x14ac:dyDescent="0.25">
      <c r="A2678" t="s">
        <v>107</v>
      </c>
      <c r="B2678">
        <v>8</v>
      </c>
      <c r="C2678">
        <v>76</v>
      </c>
      <c r="D2678">
        <v>2595</v>
      </c>
      <c r="E2678">
        <v>2595</v>
      </c>
      <c r="F2678">
        <v>5</v>
      </c>
      <c r="G2678">
        <v>1.9893400000000001</v>
      </c>
      <c r="H2678">
        <v>0</v>
      </c>
      <c r="I2678">
        <v>0</v>
      </c>
      <c r="J2678">
        <v>1</v>
      </c>
      <c r="K2678">
        <v>0</v>
      </c>
    </row>
    <row r="2679" spans="1:11" x14ac:dyDescent="0.25">
      <c r="A2679" t="s">
        <v>107</v>
      </c>
      <c r="B2679">
        <v>14</v>
      </c>
      <c r="C2679">
        <v>70</v>
      </c>
      <c r="D2679">
        <v>2601</v>
      </c>
      <c r="E2679">
        <v>2601</v>
      </c>
      <c r="F2679">
        <v>29</v>
      </c>
      <c r="G2679">
        <v>18.89716</v>
      </c>
      <c r="H2679">
        <v>0</v>
      </c>
      <c r="I2679">
        <v>0</v>
      </c>
      <c r="J2679">
        <v>1</v>
      </c>
      <c r="K2679">
        <v>0</v>
      </c>
    </row>
    <row r="2680" spans="1:11" x14ac:dyDescent="0.25">
      <c r="A2680" t="s">
        <v>107</v>
      </c>
      <c r="B2680">
        <v>10</v>
      </c>
      <c r="C2680">
        <v>74</v>
      </c>
      <c r="D2680">
        <v>2597</v>
      </c>
      <c r="E2680">
        <v>2597</v>
      </c>
      <c r="F2680">
        <v>11</v>
      </c>
      <c r="G2680">
        <v>10.457879999999999</v>
      </c>
      <c r="H2680">
        <v>0</v>
      </c>
      <c r="I2680">
        <v>0</v>
      </c>
      <c r="J2680">
        <v>1</v>
      </c>
      <c r="K2680">
        <v>0</v>
      </c>
    </row>
    <row r="2681" spans="1:11" x14ac:dyDescent="0.25">
      <c r="A2681" t="s">
        <v>107</v>
      </c>
      <c r="B2681">
        <v>11</v>
      </c>
      <c r="C2681">
        <v>73</v>
      </c>
      <c r="D2681">
        <v>2598</v>
      </c>
      <c r="E2681">
        <v>2598</v>
      </c>
      <c r="F2681">
        <v>14</v>
      </c>
      <c r="G2681">
        <v>14.855549999999999</v>
      </c>
      <c r="H2681">
        <v>0</v>
      </c>
      <c r="I2681">
        <v>0</v>
      </c>
      <c r="J2681">
        <v>1</v>
      </c>
      <c r="K2681">
        <v>0</v>
      </c>
    </row>
    <row r="2682" spans="1:11" x14ac:dyDescent="0.25">
      <c r="A2682" t="s">
        <v>107</v>
      </c>
      <c r="B2682">
        <v>19</v>
      </c>
      <c r="C2682">
        <v>65</v>
      </c>
      <c r="D2682">
        <v>2606</v>
      </c>
      <c r="E2682">
        <v>2606</v>
      </c>
      <c r="F2682">
        <v>5</v>
      </c>
      <c r="G2682">
        <v>5.7066499999999998</v>
      </c>
      <c r="H2682">
        <v>0</v>
      </c>
      <c r="I2682">
        <v>0</v>
      </c>
      <c r="J2682">
        <v>1</v>
      </c>
      <c r="K2682">
        <v>0</v>
      </c>
    </row>
    <row r="2683" spans="1:11" x14ac:dyDescent="0.25">
      <c r="A2683" t="s">
        <v>107</v>
      </c>
      <c r="B2683">
        <v>16</v>
      </c>
      <c r="C2683">
        <v>68</v>
      </c>
      <c r="D2683">
        <v>2603</v>
      </c>
      <c r="E2683">
        <v>2603</v>
      </c>
      <c r="F2683">
        <v>14</v>
      </c>
      <c r="G2683">
        <v>14.29227</v>
      </c>
      <c r="H2683">
        <v>0</v>
      </c>
      <c r="I2683">
        <v>0</v>
      </c>
      <c r="J2683">
        <v>1</v>
      </c>
      <c r="K2683">
        <v>0</v>
      </c>
    </row>
    <row r="2684" spans="1:11" x14ac:dyDescent="0.25">
      <c r="A2684" t="s">
        <v>107</v>
      </c>
      <c r="B2684">
        <v>7</v>
      </c>
      <c r="C2684">
        <v>77</v>
      </c>
      <c r="D2684">
        <v>2594</v>
      </c>
      <c r="E2684">
        <v>2594</v>
      </c>
      <c r="F2684">
        <v>2</v>
      </c>
      <c r="G2684">
        <v>1.8727100000000001</v>
      </c>
      <c r="H2684">
        <v>0</v>
      </c>
      <c r="I2684">
        <v>0</v>
      </c>
      <c r="J2684">
        <v>1</v>
      </c>
      <c r="K2684">
        <v>0</v>
      </c>
    </row>
    <row r="2685" spans="1:11" x14ac:dyDescent="0.25">
      <c r="A2685" t="s">
        <v>107</v>
      </c>
      <c r="B2685">
        <v>13</v>
      </c>
      <c r="C2685">
        <v>71</v>
      </c>
      <c r="D2685">
        <v>2600</v>
      </c>
      <c r="E2685">
        <v>2600</v>
      </c>
      <c r="F2685">
        <v>20</v>
      </c>
      <c r="G2685">
        <v>18.779910000000001</v>
      </c>
      <c r="H2685">
        <v>0</v>
      </c>
      <c r="I2685">
        <v>0</v>
      </c>
      <c r="J2685">
        <v>1</v>
      </c>
      <c r="K2685">
        <v>0</v>
      </c>
    </row>
    <row r="2686" spans="1:11" x14ac:dyDescent="0.25">
      <c r="A2686" t="s">
        <v>107</v>
      </c>
      <c r="B2686">
        <v>1</v>
      </c>
      <c r="C2686">
        <v>83</v>
      </c>
      <c r="D2686">
        <v>2593</v>
      </c>
      <c r="E2686">
        <v>2593</v>
      </c>
      <c r="F2686">
        <v>1</v>
      </c>
      <c r="G2686">
        <v>1.6604699999999999</v>
      </c>
      <c r="H2686">
        <v>0</v>
      </c>
      <c r="I2686">
        <v>0</v>
      </c>
      <c r="J2686">
        <v>1</v>
      </c>
      <c r="K2686">
        <v>0</v>
      </c>
    </row>
    <row r="2687" spans="1:11" x14ac:dyDescent="0.25">
      <c r="A2687" t="s">
        <v>107</v>
      </c>
      <c r="B2687">
        <v>20</v>
      </c>
      <c r="C2687">
        <v>64</v>
      </c>
      <c r="D2687">
        <v>2607</v>
      </c>
      <c r="E2687">
        <v>2607</v>
      </c>
      <c r="F2687">
        <v>2</v>
      </c>
      <c r="G2687">
        <v>4.67171</v>
      </c>
      <c r="H2687">
        <v>0</v>
      </c>
      <c r="I2687">
        <v>0</v>
      </c>
      <c r="J2687">
        <v>1</v>
      </c>
      <c r="K2687">
        <v>0</v>
      </c>
    </row>
    <row r="2688" spans="1:11" x14ac:dyDescent="0.25">
      <c r="A2688" t="s">
        <v>107</v>
      </c>
      <c r="B2688">
        <v>18</v>
      </c>
      <c r="C2688">
        <v>66</v>
      </c>
      <c r="D2688">
        <v>2605</v>
      </c>
      <c r="E2688">
        <v>2605</v>
      </c>
      <c r="F2688">
        <v>20</v>
      </c>
      <c r="G2688">
        <v>7.1450800000000001</v>
      </c>
      <c r="H2688">
        <v>0</v>
      </c>
      <c r="I2688">
        <v>0</v>
      </c>
      <c r="J2688">
        <v>1</v>
      </c>
      <c r="K2688">
        <v>0</v>
      </c>
    </row>
    <row r="2689" spans="1:11" x14ac:dyDescent="0.25">
      <c r="A2689" t="s">
        <v>107</v>
      </c>
      <c r="B2689">
        <v>9</v>
      </c>
      <c r="C2689">
        <v>75</v>
      </c>
      <c r="D2689">
        <v>2596</v>
      </c>
      <c r="E2689">
        <v>2596</v>
      </c>
      <c r="F2689">
        <v>5</v>
      </c>
      <c r="G2689">
        <v>3.03809</v>
      </c>
      <c r="H2689">
        <v>0</v>
      </c>
      <c r="I2689">
        <v>0</v>
      </c>
      <c r="J2689">
        <v>1</v>
      </c>
      <c r="K2689">
        <v>0</v>
      </c>
    </row>
    <row r="2690" spans="1:11" x14ac:dyDescent="0.25">
      <c r="A2690" t="s">
        <v>107</v>
      </c>
      <c r="B2690">
        <v>12</v>
      </c>
      <c r="C2690">
        <v>72</v>
      </c>
      <c r="D2690">
        <v>2599</v>
      </c>
      <c r="E2690">
        <v>2599</v>
      </c>
      <c r="F2690">
        <v>27</v>
      </c>
      <c r="G2690">
        <v>16.831160000000001</v>
      </c>
      <c r="H2690">
        <v>0</v>
      </c>
      <c r="I2690">
        <v>0</v>
      </c>
      <c r="J2690">
        <v>1</v>
      </c>
      <c r="K2690">
        <v>0</v>
      </c>
    </row>
    <row r="2691" spans="1:11" x14ac:dyDescent="0.25">
      <c r="A2691" t="s">
        <v>78</v>
      </c>
      <c r="B2691">
        <v>8</v>
      </c>
      <c r="C2691">
        <v>20</v>
      </c>
      <c r="D2691">
        <v>2255</v>
      </c>
      <c r="E2691">
        <v>2255</v>
      </c>
      <c r="F2691">
        <v>1</v>
      </c>
      <c r="G2691">
        <v>1.0841799999999999</v>
      </c>
      <c r="H2691">
        <v>0</v>
      </c>
      <c r="I2691">
        <v>0</v>
      </c>
      <c r="J2691">
        <v>1</v>
      </c>
      <c r="K2691">
        <v>0</v>
      </c>
    </row>
    <row r="2692" spans="1:11" x14ac:dyDescent="0.25">
      <c r="A2692" t="s">
        <v>78</v>
      </c>
      <c r="B2692">
        <v>12</v>
      </c>
      <c r="C2692">
        <v>24</v>
      </c>
      <c r="D2692">
        <v>2259</v>
      </c>
      <c r="E2692">
        <v>2259</v>
      </c>
      <c r="F2692">
        <v>2</v>
      </c>
      <c r="G2692">
        <v>1.3757600000000001</v>
      </c>
      <c r="H2692">
        <v>0</v>
      </c>
      <c r="I2692">
        <v>0</v>
      </c>
      <c r="J2692">
        <v>1</v>
      </c>
      <c r="K2692">
        <v>0</v>
      </c>
    </row>
    <row r="2693" spans="1:11" x14ac:dyDescent="0.25">
      <c r="A2693" t="s">
        <v>78</v>
      </c>
      <c r="B2693">
        <v>17</v>
      </c>
      <c r="C2693">
        <v>29</v>
      </c>
      <c r="D2693">
        <v>2261</v>
      </c>
      <c r="E2693">
        <v>2261</v>
      </c>
      <c r="F2693">
        <v>2</v>
      </c>
      <c r="G2693">
        <v>4.3428899999999997</v>
      </c>
      <c r="H2693">
        <v>0</v>
      </c>
      <c r="I2693">
        <v>0</v>
      </c>
      <c r="J2693">
        <v>1</v>
      </c>
      <c r="K2693">
        <v>0</v>
      </c>
    </row>
    <row r="2694" spans="1:11" x14ac:dyDescent="0.25">
      <c r="A2694" t="s">
        <v>78</v>
      </c>
      <c r="B2694">
        <v>9</v>
      </c>
      <c r="C2694">
        <v>21</v>
      </c>
      <c r="D2694">
        <v>2256</v>
      </c>
      <c r="E2694">
        <v>2256</v>
      </c>
      <c r="F2694">
        <v>3</v>
      </c>
      <c r="G2694">
        <v>1.1631100000000001</v>
      </c>
      <c r="H2694">
        <v>0</v>
      </c>
      <c r="I2694">
        <v>0</v>
      </c>
      <c r="J2694">
        <v>1</v>
      </c>
      <c r="K2694">
        <v>0</v>
      </c>
    </row>
    <row r="2695" spans="1:11" x14ac:dyDescent="0.25">
      <c r="A2695" t="s">
        <v>78</v>
      </c>
      <c r="B2695">
        <v>10</v>
      </c>
      <c r="C2695">
        <v>22</v>
      </c>
      <c r="D2695">
        <v>2257</v>
      </c>
      <c r="E2695">
        <v>2257</v>
      </c>
      <c r="F2695">
        <v>1</v>
      </c>
      <c r="G2695">
        <v>1.22071</v>
      </c>
      <c r="H2695">
        <v>0</v>
      </c>
      <c r="I2695">
        <v>0</v>
      </c>
      <c r="J2695">
        <v>1</v>
      </c>
      <c r="K2695">
        <v>0</v>
      </c>
    </row>
    <row r="2696" spans="1:11" x14ac:dyDescent="0.25">
      <c r="A2696" t="s">
        <v>78</v>
      </c>
      <c r="B2696">
        <v>15</v>
      </c>
      <c r="C2696">
        <v>27</v>
      </c>
      <c r="D2696">
        <v>2260</v>
      </c>
      <c r="E2696">
        <v>2260</v>
      </c>
      <c r="F2696">
        <v>1</v>
      </c>
      <c r="G2696">
        <v>3.9156599999999999</v>
      </c>
      <c r="H2696">
        <v>0</v>
      </c>
      <c r="I2696">
        <v>0</v>
      </c>
      <c r="J2696">
        <v>1</v>
      </c>
      <c r="K2696">
        <v>0</v>
      </c>
    </row>
    <row r="2697" spans="1:11" x14ac:dyDescent="0.25">
      <c r="A2697" t="s">
        <v>78</v>
      </c>
      <c r="B2697">
        <v>11</v>
      </c>
      <c r="C2697">
        <v>23</v>
      </c>
      <c r="D2697">
        <v>2258</v>
      </c>
      <c r="E2697">
        <v>2258</v>
      </c>
      <c r="F2697">
        <v>2</v>
      </c>
      <c r="G2697">
        <v>1.26206</v>
      </c>
      <c r="H2697">
        <v>0</v>
      </c>
      <c r="I2697">
        <v>0</v>
      </c>
      <c r="J2697">
        <v>1</v>
      </c>
      <c r="K2697">
        <v>0</v>
      </c>
    </row>
    <row r="2698" spans="1:11" x14ac:dyDescent="0.25">
      <c r="A2698" t="s">
        <v>48</v>
      </c>
      <c r="B2698">
        <v>19</v>
      </c>
      <c r="C2698">
        <v>17</v>
      </c>
      <c r="D2698">
        <v>1912</v>
      </c>
      <c r="E2698">
        <v>1912</v>
      </c>
      <c r="F2698">
        <v>1</v>
      </c>
      <c r="G2698">
        <v>1.7968500000000001</v>
      </c>
      <c r="H2698">
        <v>0</v>
      </c>
      <c r="I2698">
        <v>0</v>
      </c>
      <c r="J2698">
        <v>1</v>
      </c>
      <c r="K2698">
        <v>0</v>
      </c>
    </row>
    <row r="2699" spans="1:11" x14ac:dyDescent="0.25">
      <c r="A2699" t="s">
        <v>48</v>
      </c>
      <c r="B2699">
        <v>17</v>
      </c>
      <c r="C2699">
        <v>19</v>
      </c>
      <c r="D2699">
        <v>1911</v>
      </c>
      <c r="E2699">
        <v>1911</v>
      </c>
      <c r="F2699">
        <v>1</v>
      </c>
      <c r="G2699">
        <v>2.2168299999999999</v>
      </c>
      <c r="H2699">
        <v>0</v>
      </c>
      <c r="I2699">
        <v>0</v>
      </c>
      <c r="J2699">
        <v>1</v>
      </c>
      <c r="K2699">
        <v>0</v>
      </c>
    </row>
    <row r="2700" spans="1:11" x14ac:dyDescent="0.25">
      <c r="A2700" t="s">
        <v>48</v>
      </c>
      <c r="B2700">
        <v>15</v>
      </c>
      <c r="C2700">
        <v>21</v>
      </c>
      <c r="D2700">
        <v>1910</v>
      </c>
      <c r="E2700">
        <v>1910</v>
      </c>
      <c r="F2700">
        <v>1</v>
      </c>
      <c r="G2700">
        <v>2.65178</v>
      </c>
      <c r="H2700">
        <v>0</v>
      </c>
      <c r="I2700">
        <v>0</v>
      </c>
      <c r="J2700">
        <v>1</v>
      </c>
      <c r="K2700">
        <v>0</v>
      </c>
    </row>
    <row r="2701" spans="1:11" x14ac:dyDescent="0.25">
      <c r="A2701" t="s">
        <v>48</v>
      </c>
      <c r="B2701">
        <v>8</v>
      </c>
      <c r="C2701">
        <v>28</v>
      </c>
      <c r="D2701">
        <v>1906</v>
      </c>
      <c r="E2701">
        <v>1906</v>
      </c>
      <c r="F2701">
        <v>1</v>
      </c>
      <c r="G2701">
        <v>1.29186</v>
      </c>
      <c r="H2701">
        <v>0</v>
      </c>
      <c r="I2701">
        <v>0</v>
      </c>
      <c r="J2701">
        <v>1</v>
      </c>
      <c r="K2701">
        <v>0</v>
      </c>
    </row>
    <row r="2702" spans="1:11" x14ac:dyDescent="0.25">
      <c r="A2702" t="s">
        <v>48</v>
      </c>
      <c r="B2702">
        <v>14</v>
      </c>
      <c r="C2702">
        <v>22</v>
      </c>
      <c r="D2702">
        <v>1909</v>
      </c>
      <c r="E2702">
        <v>1909</v>
      </c>
      <c r="F2702">
        <v>3</v>
      </c>
      <c r="G2702">
        <v>2.8523900000000002</v>
      </c>
      <c r="H2702">
        <v>0</v>
      </c>
      <c r="I2702">
        <v>0</v>
      </c>
      <c r="J2702">
        <v>1</v>
      </c>
      <c r="K2702">
        <v>0</v>
      </c>
    </row>
    <row r="2703" spans="1:11" x14ac:dyDescent="0.25">
      <c r="A2703" t="s">
        <v>48</v>
      </c>
      <c r="B2703">
        <v>12</v>
      </c>
      <c r="C2703">
        <v>24</v>
      </c>
      <c r="D2703">
        <v>1907</v>
      </c>
      <c r="E2703">
        <v>1907</v>
      </c>
      <c r="F2703">
        <v>4</v>
      </c>
      <c r="G2703">
        <v>3.1446700000000001</v>
      </c>
      <c r="H2703">
        <v>0</v>
      </c>
      <c r="I2703">
        <v>0</v>
      </c>
      <c r="J2703">
        <v>1</v>
      </c>
      <c r="K2703">
        <v>0</v>
      </c>
    </row>
    <row r="2704" spans="1:11" x14ac:dyDescent="0.25">
      <c r="A2704" t="s">
        <v>48</v>
      </c>
      <c r="B2704">
        <v>13</v>
      </c>
      <c r="C2704">
        <v>23</v>
      </c>
      <c r="D2704">
        <v>1908</v>
      </c>
      <c r="E2704">
        <v>1908</v>
      </c>
      <c r="F2704">
        <v>3</v>
      </c>
      <c r="G2704">
        <v>3.0563199999999999</v>
      </c>
      <c r="H2704">
        <v>0</v>
      </c>
      <c r="I2704">
        <v>0</v>
      </c>
      <c r="J2704">
        <v>1</v>
      </c>
      <c r="K2704">
        <v>0</v>
      </c>
    </row>
    <row r="2705" spans="1:11" x14ac:dyDescent="0.25">
      <c r="A2705" t="s">
        <v>18</v>
      </c>
      <c r="B2705">
        <v>1</v>
      </c>
      <c r="C2705">
        <v>61</v>
      </c>
      <c r="D2705">
        <v>1623</v>
      </c>
      <c r="E2705">
        <v>1623</v>
      </c>
      <c r="F2705">
        <v>1</v>
      </c>
      <c r="G2705">
        <v>1.79532</v>
      </c>
      <c r="H2705">
        <v>0</v>
      </c>
      <c r="I2705">
        <v>0</v>
      </c>
      <c r="J2705">
        <v>1</v>
      </c>
      <c r="K2705">
        <v>0</v>
      </c>
    </row>
    <row r="2706" spans="1:11" x14ac:dyDescent="0.25">
      <c r="A2706" t="s">
        <v>18</v>
      </c>
      <c r="B2706">
        <v>21</v>
      </c>
      <c r="C2706">
        <v>81</v>
      </c>
      <c r="D2706">
        <v>1639</v>
      </c>
      <c r="E2706">
        <v>1639</v>
      </c>
      <c r="F2706">
        <v>1</v>
      </c>
      <c r="G2706">
        <v>3.5432000000000001</v>
      </c>
      <c r="H2706">
        <v>0</v>
      </c>
      <c r="I2706">
        <v>0</v>
      </c>
      <c r="J2706">
        <v>1</v>
      </c>
      <c r="K2706">
        <v>0</v>
      </c>
    </row>
    <row r="2707" spans="1:11" x14ac:dyDescent="0.25">
      <c r="A2707" t="s">
        <v>18</v>
      </c>
      <c r="B2707">
        <v>19</v>
      </c>
      <c r="C2707">
        <v>79</v>
      </c>
      <c r="D2707">
        <v>1637</v>
      </c>
      <c r="E2707">
        <v>1637</v>
      </c>
      <c r="F2707">
        <v>6</v>
      </c>
      <c r="G2707">
        <v>6.0941900000000002</v>
      </c>
      <c r="H2707">
        <v>0</v>
      </c>
      <c r="I2707">
        <v>0</v>
      </c>
      <c r="J2707">
        <v>1</v>
      </c>
      <c r="K2707">
        <v>0</v>
      </c>
    </row>
    <row r="2708" spans="1:11" x14ac:dyDescent="0.25">
      <c r="A2708" t="s">
        <v>18</v>
      </c>
      <c r="B2708">
        <v>6</v>
      </c>
      <c r="C2708">
        <v>66</v>
      </c>
      <c r="D2708">
        <v>1624</v>
      </c>
      <c r="E2708">
        <v>1624</v>
      </c>
      <c r="F2708">
        <v>2</v>
      </c>
      <c r="G2708">
        <v>1.3613599999999999</v>
      </c>
      <c r="H2708">
        <v>0</v>
      </c>
      <c r="I2708">
        <v>0</v>
      </c>
      <c r="J2708">
        <v>1</v>
      </c>
      <c r="K2708">
        <v>0</v>
      </c>
    </row>
    <row r="2709" spans="1:11" x14ac:dyDescent="0.25">
      <c r="A2709" t="s">
        <v>18</v>
      </c>
      <c r="B2709">
        <v>8</v>
      </c>
      <c r="C2709">
        <v>68</v>
      </c>
      <c r="D2709">
        <v>1626</v>
      </c>
      <c r="E2709">
        <v>1626</v>
      </c>
      <c r="F2709">
        <v>3</v>
      </c>
      <c r="G2709">
        <v>1.56416</v>
      </c>
      <c r="H2709">
        <v>0</v>
      </c>
      <c r="I2709">
        <v>0</v>
      </c>
      <c r="J2709">
        <v>1</v>
      </c>
      <c r="K2709">
        <v>0</v>
      </c>
    </row>
    <row r="2710" spans="1:11" x14ac:dyDescent="0.25">
      <c r="A2710" t="s">
        <v>18</v>
      </c>
      <c r="B2710">
        <v>9</v>
      </c>
      <c r="C2710">
        <v>69</v>
      </c>
      <c r="D2710">
        <v>1627</v>
      </c>
      <c r="E2710">
        <v>1627</v>
      </c>
      <c r="F2710">
        <v>3</v>
      </c>
      <c r="G2710">
        <v>2.29033</v>
      </c>
      <c r="H2710">
        <v>0</v>
      </c>
      <c r="I2710">
        <v>0</v>
      </c>
      <c r="J2710">
        <v>1</v>
      </c>
      <c r="K2710">
        <v>0</v>
      </c>
    </row>
    <row r="2711" spans="1:11" x14ac:dyDescent="0.25">
      <c r="A2711" t="s">
        <v>18</v>
      </c>
      <c r="B2711">
        <v>16</v>
      </c>
      <c r="C2711">
        <v>76</v>
      </c>
      <c r="D2711">
        <v>1634</v>
      </c>
      <c r="E2711">
        <v>1634</v>
      </c>
      <c r="F2711">
        <v>12</v>
      </c>
      <c r="G2711">
        <v>19.23969</v>
      </c>
      <c r="H2711">
        <v>0</v>
      </c>
      <c r="I2711">
        <v>0</v>
      </c>
      <c r="J2711">
        <v>1</v>
      </c>
      <c r="K2711">
        <v>0</v>
      </c>
    </row>
    <row r="2712" spans="1:11" x14ac:dyDescent="0.25">
      <c r="A2712" t="s">
        <v>18</v>
      </c>
      <c r="B2712">
        <v>10</v>
      </c>
      <c r="C2712">
        <v>70</v>
      </c>
      <c r="D2712">
        <v>1628</v>
      </c>
      <c r="E2712">
        <v>1628</v>
      </c>
      <c r="F2712">
        <v>8</v>
      </c>
      <c r="G2712">
        <v>6.3014099999999997</v>
      </c>
      <c r="H2712">
        <v>0</v>
      </c>
      <c r="I2712">
        <v>0</v>
      </c>
      <c r="J2712">
        <v>1</v>
      </c>
      <c r="K2712">
        <v>0</v>
      </c>
    </row>
    <row r="2713" spans="1:11" x14ac:dyDescent="0.25">
      <c r="A2713" t="s">
        <v>18</v>
      </c>
      <c r="B2713">
        <v>14</v>
      </c>
      <c r="C2713">
        <v>74</v>
      </c>
      <c r="D2713">
        <v>1632</v>
      </c>
      <c r="E2713">
        <v>1632</v>
      </c>
      <c r="F2713">
        <v>21</v>
      </c>
      <c r="G2713">
        <v>17.62987</v>
      </c>
      <c r="H2713">
        <v>0</v>
      </c>
      <c r="I2713">
        <v>0</v>
      </c>
      <c r="J2713">
        <v>1</v>
      </c>
      <c r="K2713">
        <v>0</v>
      </c>
    </row>
    <row r="2714" spans="1:11" x14ac:dyDescent="0.25">
      <c r="A2714" t="s">
        <v>18</v>
      </c>
      <c r="B2714">
        <v>12</v>
      </c>
      <c r="C2714">
        <v>72</v>
      </c>
      <c r="D2714">
        <v>1630</v>
      </c>
      <c r="E2714">
        <v>1630</v>
      </c>
      <c r="F2714">
        <v>15</v>
      </c>
      <c r="G2714">
        <v>15.559670000000001</v>
      </c>
      <c r="H2714">
        <v>0</v>
      </c>
      <c r="I2714">
        <v>0</v>
      </c>
      <c r="J2714">
        <v>1</v>
      </c>
      <c r="K2714">
        <v>0</v>
      </c>
    </row>
    <row r="2715" spans="1:11" x14ac:dyDescent="0.25">
      <c r="A2715" t="s">
        <v>18</v>
      </c>
      <c r="B2715">
        <v>13</v>
      </c>
      <c r="C2715">
        <v>73</v>
      </c>
      <c r="D2715">
        <v>1631</v>
      </c>
      <c r="E2715">
        <v>1631</v>
      </c>
      <c r="F2715">
        <v>15</v>
      </c>
      <c r="G2715">
        <v>15.86557</v>
      </c>
      <c r="H2715">
        <v>0</v>
      </c>
      <c r="I2715">
        <v>0</v>
      </c>
      <c r="J2715">
        <v>1</v>
      </c>
      <c r="K2715">
        <v>0</v>
      </c>
    </row>
    <row r="2716" spans="1:11" x14ac:dyDescent="0.25">
      <c r="A2716" t="s">
        <v>18</v>
      </c>
      <c r="B2716">
        <v>20</v>
      </c>
      <c r="C2716">
        <v>80</v>
      </c>
      <c r="D2716">
        <v>1638</v>
      </c>
      <c r="E2716">
        <v>1638</v>
      </c>
      <c r="F2716">
        <v>3</v>
      </c>
      <c r="G2716">
        <v>4.5648200000000001</v>
      </c>
      <c r="H2716">
        <v>0</v>
      </c>
      <c r="I2716">
        <v>0</v>
      </c>
      <c r="J2716">
        <v>1</v>
      </c>
      <c r="K2716">
        <v>0</v>
      </c>
    </row>
    <row r="2717" spans="1:11" x14ac:dyDescent="0.25">
      <c r="A2717" t="s">
        <v>18</v>
      </c>
      <c r="B2717">
        <v>7</v>
      </c>
      <c r="C2717">
        <v>67</v>
      </c>
      <c r="D2717">
        <v>1625</v>
      </c>
      <c r="E2717">
        <v>1625</v>
      </c>
      <c r="F2717">
        <v>2</v>
      </c>
      <c r="G2717">
        <v>1.45173</v>
      </c>
      <c r="H2717">
        <v>0</v>
      </c>
      <c r="I2717">
        <v>0</v>
      </c>
      <c r="J2717">
        <v>1</v>
      </c>
      <c r="K2717">
        <v>0</v>
      </c>
    </row>
    <row r="2718" spans="1:11" x14ac:dyDescent="0.25">
      <c r="A2718" t="s">
        <v>18</v>
      </c>
      <c r="B2718">
        <v>17</v>
      </c>
      <c r="C2718">
        <v>77</v>
      </c>
      <c r="D2718">
        <v>1635</v>
      </c>
      <c r="E2718">
        <v>1635</v>
      </c>
      <c r="F2718">
        <v>14</v>
      </c>
      <c r="G2718">
        <v>13.48906</v>
      </c>
      <c r="H2718">
        <v>0</v>
      </c>
      <c r="I2718">
        <v>0</v>
      </c>
      <c r="J2718">
        <v>1</v>
      </c>
      <c r="K2718">
        <v>0</v>
      </c>
    </row>
    <row r="2719" spans="1:11" x14ac:dyDescent="0.25">
      <c r="A2719" t="s">
        <v>18</v>
      </c>
      <c r="B2719">
        <v>18</v>
      </c>
      <c r="C2719">
        <v>78</v>
      </c>
      <c r="D2719">
        <v>1636</v>
      </c>
      <c r="E2719">
        <v>1636</v>
      </c>
      <c r="F2719">
        <v>8</v>
      </c>
      <c r="G2719">
        <v>8.2201199999999996</v>
      </c>
      <c r="H2719">
        <v>0</v>
      </c>
      <c r="I2719">
        <v>0</v>
      </c>
      <c r="J2719">
        <v>1</v>
      </c>
      <c r="K2719">
        <v>0</v>
      </c>
    </row>
    <row r="2720" spans="1:11" x14ac:dyDescent="0.25">
      <c r="A2720" t="s">
        <v>18</v>
      </c>
      <c r="B2720">
        <v>15</v>
      </c>
      <c r="C2720">
        <v>75</v>
      </c>
      <c r="D2720">
        <v>1633</v>
      </c>
      <c r="E2720">
        <v>1633</v>
      </c>
      <c r="F2720">
        <v>12</v>
      </c>
      <c r="G2720">
        <v>19.73255</v>
      </c>
      <c r="H2720">
        <v>0</v>
      </c>
      <c r="I2720">
        <v>0</v>
      </c>
      <c r="J2720">
        <v>1</v>
      </c>
      <c r="K2720">
        <v>0</v>
      </c>
    </row>
    <row r="2721" spans="1:11" x14ac:dyDescent="0.25">
      <c r="A2721" t="s">
        <v>18</v>
      </c>
      <c r="B2721">
        <v>11</v>
      </c>
      <c r="C2721">
        <v>71</v>
      </c>
      <c r="D2721">
        <v>1629</v>
      </c>
      <c r="E2721">
        <v>1629</v>
      </c>
      <c r="F2721">
        <v>15</v>
      </c>
      <c r="G2721">
        <v>15.48743</v>
      </c>
      <c r="H2721">
        <v>0</v>
      </c>
      <c r="I2721">
        <v>0</v>
      </c>
      <c r="J2721">
        <v>1</v>
      </c>
      <c r="K2721">
        <v>0</v>
      </c>
    </row>
    <row r="2722" spans="1:11" x14ac:dyDescent="0.25">
      <c r="A2722" t="s">
        <v>108</v>
      </c>
      <c r="B2722">
        <v>19</v>
      </c>
      <c r="C2722">
        <v>41</v>
      </c>
      <c r="D2722">
        <v>2618</v>
      </c>
      <c r="E2722">
        <v>2618</v>
      </c>
      <c r="F2722">
        <v>1</v>
      </c>
      <c r="G2722">
        <v>3.1650700000000001</v>
      </c>
      <c r="H2722">
        <v>0</v>
      </c>
      <c r="I2722">
        <v>0</v>
      </c>
      <c r="J2722">
        <v>1</v>
      </c>
      <c r="K2722">
        <v>0</v>
      </c>
    </row>
    <row r="2723" spans="1:11" x14ac:dyDescent="0.25">
      <c r="A2723" t="s">
        <v>108</v>
      </c>
      <c r="B2723">
        <v>17</v>
      </c>
      <c r="C2723">
        <v>43</v>
      </c>
      <c r="D2723">
        <v>2616</v>
      </c>
      <c r="E2723">
        <v>2616</v>
      </c>
      <c r="F2723">
        <v>2</v>
      </c>
      <c r="G2723">
        <v>3.9207800000000002</v>
      </c>
      <c r="H2723">
        <v>0</v>
      </c>
      <c r="I2723">
        <v>0</v>
      </c>
      <c r="J2723">
        <v>1</v>
      </c>
      <c r="K2723">
        <v>0</v>
      </c>
    </row>
    <row r="2724" spans="1:11" x14ac:dyDescent="0.25">
      <c r="A2724" t="s">
        <v>108</v>
      </c>
      <c r="B2724">
        <v>16</v>
      </c>
      <c r="C2724">
        <v>44</v>
      </c>
      <c r="D2724">
        <v>2615</v>
      </c>
      <c r="E2724">
        <v>2615</v>
      </c>
      <c r="F2724">
        <v>4</v>
      </c>
      <c r="G2724">
        <v>4.7163399999999998</v>
      </c>
      <c r="H2724">
        <v>0</v>
      </c>
      <c r="I2724">
        <v>0</v>
      </c>
      <c r="J2724">
        <v>1</v>
      </c>
      <c r="K2724">
        <v>0</v>
      </c>
    </row>
    <row r="2725" spans="1:11" x14ac:dyDescent="0.25">
      <c r="A2725" t="s">
        <v>108</v>
      </c>
      <c r="B2725">
        <v>9</v>
      </c>
      <c r="C2725">
        <v>51</v>
      </c>
      <c r="D2725">
        <v>2608</v>
      </c>
      <c r="E2725">
        <v>2608</v>
      </c>
      <c r="F2725">
        <v>3</v>
      </c>
      <c r="G2725">
        <v>2.5023300000000002</v>
      </c>
      <c r="H2725">
        <v>0</v>
      </c>
      <c r="I2725">
        <v>0</v>
      </c>
      <c r="J2725">
        <v>1</v>
      </c>
      <c r="K2725">
        <v>0</v>
      </c>
    </row>
    <row r="2726" spans="1:11" x14ac:dyDescent="0.25">
      <c r="A2726" t="s">
        <v>108</v>
      </c>
      <c r="B2726">
        <v>12</v>
      </c>
      <c r="C2726">
        <v>48</v>
      </c>
      <c r="D2726">
        <v>2611</v>
      </c>
      <c r="E2726">
        <v>2611</v>
      </c>
      <c r="F2726">
        <v>3</v>
      </c>
      <c r="G2726">
        <v>6.9909100000000004</v>
      </c>
      <c r="H2726">
        <v>0</v>
      </c>
      <c r="I2726">
        <v>0</v>
      </c>
      <c r="J2726">
        <v>1</v>
      </c>
      <c r="K2726">
        <v>0</v>
      </c>
    </row>
    <row r="2727" spans="1:11" x14ac:dyDescent="0.25">
      <c r="A2727" t="s">
        <v>108</v>
      </c>
      <c r="B2727">
        <v>10</v>
      </c>
      <c r="C2727">
        <v>50</v>
      </c>
      <c r="D2727">
        <v>2609</v>
      </c>
      <c r="E2727">
        <v>2609</v>
      </c>
      <c r="F2727">
        <v>2</v>
      </c>
      <c r="G2727">
        <v>3.3874900000000001</v>
      </c>
      <c r="H2727">
        <v>0</v>
      </c>
      <c r="I2727">
        <v>0</v>
      </c>
      <c r="J2727">
        <v>1</v>
      </c>
      <c r="K2727">
        <v>0</v>
      </c>
    </row>
    <row r="2728" spans="1:11" x14ac:dyDescent="0.25">
      <c r="A2728" t="s">
        <v>108</v>
      </c>
      <c r="B2728">
        <v>20</v>
      </c>
      <c r="C2728">
        <v>40</v>
      </c>
      <c r="D2728">
        <v>2619</v>
      </c>
      <c r="E2728">
        <v>2619</v>
      </c>
      <c r="F2728">
        <v>2</v>
      </c>
      <c r="G2728">
        <v>2.7623199999999999</v>
      </c>
      <c r="H2728">
        <v>0</v>
      </c>
      <c r="I2728">
        <v>0</v>
      </c>
      <c r="J2728">
        <v>1</v>
      </c>
      <c r="K2728">
        <v>0</v>
      </c>
    </row>
    <row r="2729" spans="1:11" x14ac:dyDescent="0.25">
      <c r="A2729" t="s">
        <v>108</v>
      </c>
      <c r="B2729">
        <v>14</v>
      </c>
      <c r="C2729">
        <v>46</v>
      </c>
      <c r="D2729">
        <v>2613</v>
      </c>
      <c r="E2729">
        <v>2613</v>
      </c>
      <c r="F2729">
        <v>4</v>
      </c>
      <c r="G2729">
        <v>8.4151799999999994</v>
      </c>
      <c r="H2729">
        <v>0</v>
      </c>
      <c r="I2729">
        <v>0</v>
      </c>
      <c r="J2729">
        <v>1</v>
      </c>
      <c r="K2729">
        <v>0</v>
      </c>
    </row>
    <row r="2730" spans="1:11" x14ac:dyDescent="0.25">
      <c r="A2730" t="s">
        <v>108</v>
      </c>
      <c r="B2730">
        <v>13</v>
      </c>
      <c r="C2730">
        <v>47</v>
      </c>
      <c r="D2730">
        <v>2612</v>
      </c>
      <c r="E2730">
        <v>2612</v>
      </c>
      <c r="F2730">
        <v>6</v>
      </c>
      <c r="G2730">
        <v>9.5849299999999999</v>
      </c>
      <c r="H2730">
        <v>0</v>
      </c>
      <c r="I2730">
        <v>0</v>
      </c>
      <c r="J2730">
        <v>1</v>
      </c>
      <c r="K2730">
        <v>0</v>
      </c>
    </row>
    <row r="2731" spans="1:11" x14ac:dyDescent="0.25">
      <c r="A2731" t="s">
        <v>108</v>
      </c>
      <c r="B2731">
        <v>18</v>
      </c>
      <c r="C2731">
        <v>42</v>
      </c>
      <c r="D2731">
        <v>2617</v>
      </c>
      <c r="E2731">
        <v>2617</v>
      </c>
      <c r="F2731">
        <v>5</v>
      </c>
      <c r="G2731">
        <v>3.6172399999999998</v>
      </c>
      <c r="H2731">
        <v>0</v>
      </c>
      <c r="I2731">
        <v>0</v>
      </c>
      <c r="J2731">
        <v>1</v>
      </c>
      <c r="K2731">
        <v>0</v>
      </c>
    </row>
    <row r="2732" spans="1:11" x14ac:dyDescent="0.25">
      <c r="A2732" t="s">
        <v>108</v>
      </c>
      <c r="B2732">
        <v>15</v>
      </c>
      <c r="C2732">
        <v>45</v>
      </c>
      <c r="D2732">
        <v>2614</v>
      </c>
      <c r="E2732">
        <v>2614</v>
      </c>
      <c r="F2732">
        <v>7</v>
      </c>
      <c r="G2732">
        <v>6.5343099999999996</v>
      </c>
      <c r="H2732">
        <v>0</v>
      </c>
      <c r="I2732">
        <v>0</v>
      </c>
      <c r="J2732">
        <v>1</v>
      </c>
      <c r="K2732">
        <v>0</v>
      </c>
    </row>
    <row r="2733" spans="1:11" x14ac:dyDescent="0.25">
      <c r="A2733" t="s">
        <v>108</v>
      </c>
      <c r="B2733">
        <v>11</v>
      </c>
      <c r="C2733">
        <v>49</v>
      </c>
      <c r="D2733">
        <v>2610</v>
      </c>
      <c r="E2733">
        <v>2610</v>
      </c>
      <c r="F2733">
        <v>3</v>
      </c>
      <c r="G2733">
        <v>5.5595699999999999</v>
      </c>
      <c r="H2733">
        <v>0</v>
      </c>
      <c r="I2733">
        <v>0</v>
      </c>
      <c r="J2733">
        <v>1</v>
      </c>
      <c r="K2733">
        <v>0</v>
      </c>
    </row>
    <row r="2734" spans="1:11" x14ac:dyDescent="0.25">
      <c r="A2734" t="s">
        <v>79</v>
      </c>
      <c r="B2734">
        <v>22</v>
      </c>
      <c r="C2734">
        <v>58</v>
      </c>
      <c r="D2734">
        <v>2274</v>
      </c>
      <c r="E2734">
        <v>2274</v>
      </c>
      <c r="F2734">
        <v>1</v>
      </c>
      <c r="G2734">
        <v>2.10222</v>
      </c>
      <c r="H2734">
        <v>0</v>
      </c>
      <c r="I2734">
        <v>0</v>
      </c>
      <c r="J2734">
        <v>1</v>
      </c>
      <c r="K2734">
        <v>0</v>
      </c>
    </row>
    <row r="2735" spans="1:11" x14ac:dyDescent="0.25">
      <c r="A2735" t="s">
        <v>79</v>
      </c>
      <c r="B2735">
        <v>20</v>
      </c>
      <c r="C2735">
        <v>56</v>
      </c>
      <c r="D2735">
        <v>2273</v>
      </c>
      <c r="E2735">
        <v>2273</v>
      </c>
      <c r="F2735">
        <v>6</v>
      </c>
      <c r="G2735">
        <v>2.8096999999999999</v>
      </c>
      <c r="H2735">
        <v>0</v>
      </c>
      <c r="I2735">
        <v>0</v>
      </c>
      <c r="J2735">
        <v>1</v>
      </c>
      <c r="K2735">
        <v>0</v>
      </c>
    </row>
    <row r="2736" spans="1:11" x14ac:dyDescent="0.25">
      <c r="A2736" t="s">
        <v>79</v>
      </c>
      <c r="B2736">
        <v>19</v>
      </c>
      <c r="C2736">
        <v>55</v>
      </c>
      <c r="D2736">
        <v>2272</v>
      </c>
      <c r="E2736">
        <v>2272</v>
      </c>
      <c r="F2736">
        <v>11</v>
      </c>
      <c r="G2736">
        <v>4.1874200000000004</v>
      </c>
      <c r="H2736">
        <v>0</v>
      </c>
      <c r="I2736">
        <v>0</v>
      </c>
      <c r="J2736">
        <v>1</v>
      </c>
      <c r="K2736">
        <v>0</v>
      </c>
    </row>
    <row r="2737" spans="1:11" x14ac:dyDescent="0.25">
      <c r="A2737" t="s">
        <v>79</v>
      </c>
      <c r="B2737">
        <v>9</v>
      </c>
      <c r="C2737">
        <v>45</v>
      </c>
      <c r="D2737">
        <v>2262</v>
      </c>
      <c r="E2737">
        <v>2262</v>
      </c>
      <c r="F2737">
        <v>3</v>
      </c>
      <c r="G2737">
        <v>1.67719</v>
      </c>
      <c r="H2737">
        <v>0</v>
      </c>
      <c r="I2737">
        <v>0</v>
      </c>
      <c r="J2737">
        <v>1</v>
      </c>
      <c r="K2737">
        <v>0</v>
      </c>
    </row>
    <row r="2738" spans="1:11" x14ac:dyDescent="0.25">
      <c r="A2738" t="s">
        <v>79</v>
      </c>
      <c r="B2738">
        <v>17</v>
      </c>
      <c r="C2738">
        <v>53</v>
      </c>
      <c r="D2738">
        <v>2270</v>
      </c>
      <c r="E2738">
        <v>2270</v>
      </c>
      <c r="F2738">
        <v>12</v>
      </c>
      <c r="G2738">
        <v>8.8496100000000002</v>
      </c>
      <c r="H2738">
        <v>0</v>
      </c>
      <c r="I2738">
        <v>0</v>
      </c>
      <c r="J2738">
        <v>1</v>
      </c>
      <c r="K2738">
        <v>0</v>
      </c>
    </row>
    <row r="2739" spans="1:11" x14ac:dyDescent="0.25">
      <c r="A2739" t="s">
        <v>79</v>
      </c>
      <c r="B2739">
        <v>16</v>
      </c>
      <c r="C2739">
        <v>52</v>
      </c>
      <c r="D2739">
        <v>2269</v>
      </c>
      <c r="E2739">
        <v>2269</v>
      </c>
      <c r="F2739">
        <v>12</v>
      </c>
      <c r="G2739">
        <v>9.9917899999999999</v>
      </c>
      <c r="H2739">
        <v>0</v>
      </c>
      <c r="I2739">
        <v>0</v>
      </c>
      <c r="J2739">
        <v>1</v>
      </c>
      <c r="K2739">
        <v>0</v>
      </c>
    </row>
    <row r="2740" spans="1:11" x14ac:dyDescent="0.25">
      <c r="A2740" t="s">
        <v>79</v>
      </c>
      <c r="B2740">
        <v>15</v>
      </c>
      <c r="C2740">
        <v>51</v>
      </c>
      <c r="D2740">
        <v>2268</v>
      </c>
      <c r="E2740">
        <v>2268</v>
      </c>
      <c r="F2740">
        <v>9</v>
      </c>
      <c r="G2740">
        <v>9.1221999999999994</v>
      </c>
      <c r="H2740">
        <v>0</v>
      </c>
      <c r="I2740">
        <v>0</v>
      </c>
      <c r="J2740">
        <v>1</v>
      </c>
      <c r="K2740">
        <v>0</v>
      </c>
    </row>
    <row r="2741" spans="1:11" x14ac:dyDescent="0.25">
      <c r="A2741" t="s">
        <v>79</v>
      </c>
      <c r="B2741">
        <v>12</v>
      </c>
      <c r="C2741">
        <v>48</v>
      </c>
      <c r="D2741">
        <v>2265</v>
      </c>
      <c r="E2741">
        <v>2265</v>
      </c>
      <c r="F2741">
        <v>5</v>
      </c>
      <c r="G2741">
        <v>5.9006100000000004</v>
      </c>
      <c r="H2741">
        <v>0</v>
      </c>
      <c r="I2741">
        <v>0</v>
      </c>
      <c r="J2741">
        <v>1</v>
      </c>
      <c r="K2741">
        <v>0</v>
      </c>
    </row>
    <row r="2742" spans="1:11" x14ac:dyDescent="0.25">
      <c r="A2742" t="s">
        <v>79</v>
      </c>
      <c r="B2742">
        <v>14</v>
      </c>
      <c r="C2742">
        <v>50</v>
      </c>
      <c r="D2742">
        <v>2267</v>
      </c>
      <c r="E2742">
        <v>2267</v>
      </c>
      <c r="F2742">
        <v>7</v>
      </c>
      <c r="G2742">
        <v>9.15395</v>
      </c>
      <c r="H2742">
        <v>0</v>
      </c>
      <c r="I2742">
        <v>0</v>
      </c>
      <c r="J2742">
        <v>1</v>
      </c>
      <c r="K2742">
        <v>0</v>
      </c>
    </row>
    <row r="2743" spans="1:11" x14ac:dyDescent="0.25">
      <c r="A2743" t="s">
        <v>79</v>
      </c>
      <c r="B2743">
        <v>23</v>
      </c>
      <c r="C2743">
        <v>59</v>
      </c>
      <c r="D2743">
        <v>2275</v>
      </c>
      <c r="E2743">
        <v>2275</v>
      </c>
      <c r="F2743">
        <v>2</v>
      </c>
      <c r="G2743">
        <v>1.9393899999999999</v>
      </c>
      <c r="H2743">
        <v>0</v>
      </c>
      <c r="I2743">
        <v>0</v>
      </c>
      <c r="J2743">
        <v>1</v>
      </c>
      <c r="K2743">
        <v>0</v>
      </c>
    </row>
    <row r="2744" spans="1:11" x14ac:dyDescent="0.25">
      <c r="A2744" t="s">
        <v>79</v>
      </c>
      <c r="B2744">
        <v>18</v>
      </c>
      <c r="C2744">
        <v>54</v>
      </c>
      <c r="D2744">
        <v>2271</v>
      </c>
      <c r="E2744">
        <v>2271</v>
      </c>
      <c r="F2744">
        <v>15</v>
      </c>
      <c r="G2744">
        <v>6.3408300000000004</v>
      </c>
      <c r="H2744">
        <v>0</v>
      </c>
      <c r="I2744">
        <v>0</v>
      </c>
      <c r="J2744">
        <v>1</v>
      </c>
      <c r="K2744">
        <v>0</v>
      </c>
    </row>
    <row r="2745" spans="1:11" x14ac:dyDescent="0.25">
      <c r="A2745" t="s">
        <v>79</v>
      </c>
      <c r="B2745">
        <v>10</v>
      </c>
      <c r="C2745">
        <v>46</v>
      </c>
      <c r="D2745">
        <v>2263</v>
      </c>
      <c r="E2745">
        <v>2263</v>
      </c>
      <c r="F2745">
        <v>3</v>
      </c>
      <c r="G2745">
        <v>1.89412</v>
      </c>
      <c r="H2745">
        <v>0</v>
      </c>
      <c r="I2745">
        <v>0</v>
      </c>
      <c r="J2745">
        <v>1</v>
      </c>
      <c r="K2745">
        <v>0</v>
      </c>
    </row>
    <row r="2746" spans="1:11" x14ac:dyDescent="0.25">
      <c r="A2746" t="s">
        <v>79</v>
      </c>
      <c r="B2746">
        <v>11</v>
      </c>
      <c r="C2746">
        <v>47</v>
      </c>
      <c r="D2746">
        <v>2264</v>
      </c>
      <c r="E2746">
        <v>2264</v>
      </c>
      <c r="F2746">
        <v>6</v>
      </c>
      <c r="G2746">
        <v>4.6381100000000002</v>
      </c>
      <c r="H2746">
        <v>0</v>
      </c>
      <c r="I2746">
        <v>0</v>
      </c>
      <c r="J2746">
        <v>1</v>
      </c>
      <c r="K2746">
        <v>0</v>
      </c>
    </row>
    <row r="2747" spans="1:11" x14ac:dyDescent="0.25">
      <c r="A2747" t="s">
        <v>79</v>
      </c>
      <c r="B2747">
        <v>13</v>
      </c>
      <c r="C2747">
        <v>49</v>
      </c>
      <c r="D2747">
        <v>2266</v>
      </c>
      <c r="E2747">
        <v>2266</v>
      </c>
      <c r="F2747">
        <v>4</v>
      </c>
      <c r="G2747">
        <v>6.8593400000000004</v>
      </c>
      <c r="H2747">
        <v>0</v>
      </c>
      <c r="I2747">
        <v>0</v>
      </c>
      <c r="J2747">
        <v>1</v>
      </c>
      <c r="K2747">
        <v>0</v>
      </c>
    </row>
    <row r="2748" spans="1:11" x14ac:dyDescent="0.25">
      <c r="A2748" t="s">
        <v>19</v>
      </c>
      <c r="B2748">
        <v>16</v>
      </c>
      <c r="C2748">
        <v>68</v>
      </c>
      <c r="D2748">
        <v>1649</v>
      </c>
      <c r="E2748">
        <v>1649</v>
      </c>
      <c r="F2748">
        <v>1</v>
      </c>
      <c r="G2748">
        <v>0.88741999999999999</v>
      </c>
      <c r="H2748">
        <v>0</v>
      </c>
      <c r="I2748">
        <v>0</v>
      </c>
      <c r="J2748">
        <v>1</v>
      </c>
      <c r="K2748">
        <v>0</v>
      </c>
    </row>
    <row r="2749" spans="1:11" x14ac:dyDescent="0.25">
      <c r="A2749" t="s">
        <v>19</v>
      </c>
      <c r="B2749">
        <v>7</v>
      </c>
      <c r="C2749">
        <v>77</v>
      </c>
      <c r="D2749">
        <v>1641</v>
      </c>
      <c r="E2749">
        <v>1641</v>
      </c>
      <c r="F2749">
        <v>2</v>
      </c>
      <c r="G2749">
        <v>0.91103999999999996</v>
      </c>
      <c r="H2749">
        <v>0</v>
      </c>
      <c r="I2749">
        <v>0</v>
      </c>
      <c r="J2749">
        <v>1</v>
      </c>
      <c r="K2749">
        <v>0</v>
      </c>
    </row>
    <row r="2750" spans="1:11" x14ac:dyDescent="0.25">
      <c r="A2750" t="s">
        <v>19</v>
      </c>
      <c r="B2750">
        <v>14</v>
      </c>
      <c r="C2750">
        <v>70</v>
      </c>
      <c r="D2750">
        <v>1647</v>
      </c>
      <c r="E2750">
        <v>1647</v>
      </c>
      <c r="F2750">
        <v>1</v>
      </c>
      <c r="G2750">
        <v>1.1751499999999999</v>
      </c>
      <c r="H2750">
        <v>0</v>
      </c>
      <c r="I2750">
        <v>0</v>
      </c>
      <c r="J2750">
        <v>1</v>
      </c>
      <c r="K2750">
        <v>0</v>
      </c>
    </row>
    <row r="2751" spans="1:11" x14ac:dyDescent="0.25">
      <c r="A2751" t="s">
        <v>19</v>
      </c>
      <c r="B2751">
        <v>9</v>
      </c>
      <c r="C2751">
        <v>75</v>
      </c>
      <c r="D2751">
        <v>1642</v>
      </c>
      <c r="E2751">
        <v>1642</v>
      </c>
      <c r="F2751">
        <v>2</v>
      </c>
      <c r="G2751">
        <v>0.49486999999999998</v>
      </c>
      <c r="H2751">
        <v>0</v>
      </c>
      <c r="I2751">
        <v>0</v>
      </c>
      <c r="J2751">
        <v>1</v>
      </c>
      <c r="K2751">
        <v>0</v>
      </c>
    </row>
    <row r="2752" spans="1:11" x14ac:dyDescent="0.25">
      <c r="A2752" t="s">
        <v>19</v>
      </c>
      <c r="B2752">
        <v>6</v>
      </c>
      <c r="C2752">
        <v>78</v>
      </c>
      <c r="D2752">
        <v>1640</v>
      </c>
      <c r="E2752">
        <v>1640</v>
      </c>
      <c r="F2752">
        <v>2</v>
      </c>
      <c r="G2752">
        <v>1.6468799999999999</v>
      </c>
      <c r="H2752">
        <v>0</v>
      </c>
      <c r="I2752">
        <v>0</v>
      </c>
      <c r="J2752">
        <v>1</v>
      </c>
      <c r="K2752">
        <v>0</v>
      </c>
    </row>
    <row r="2753" spans="1:11" x14ac:dyDescent="0.25">
      <c r="A2753" t="s">
        <v>19</v>
      </c>
      <c r="B2753">
        <v>13</v>
      </c>
      <c r="C2753">
        <v>71</v>
      </c>
      <c r="D2753">
        <v>1646</v>
      </c>
      <c r="E2753">
        <v>1646</v>
      </c>
      <c r="F2753">
        <v>1</v>
      </c>
      <c r="G2753">
        <v>1.8899300000000001</v>
      </c>
      <c r="H2753">
        <v>0</v>
      </c>
      <c r="I2753">
        <v>0</v>
      </c>
      <c r="J2753">
        <v>1</v>
      </c>
      <c r="K2753">
        <v>0</v>
      </c>
    </row>
    <row r="2754" spans="1:11" x14ac:dyDescent="0.25">
      <c r="A2754" t="s">
        <v>19</v>
      </c>
      <c r="B2754">
        <v>10</v>
      </c>
      <c r="C2754">
        <v>74</v>
      </c>
      <c r="D2754">
        <v>1643</v>
      </c>
      <c r="E2754">
        <v>1643</v>
      </c>
      <c r="F2754">
        <v>1</v>
      </c>
      <c r="G2754">
        <v>0.80044000000000004</v>
      </c>
      <c r="H2754">
        <v>0</v>
      </c>
      <c r="I2754">
        <v>0</v>
      </c>
      <c r="J2754">
        <v>1</v>
      </c>
      <c r="K2754">
        <v>0</v>
      </c>
    </row>
    <row r="2755" spans="1:11" x14ac:dyDescent="0.25">
      <c r="A2755" t="s">
        <v>19</v>
      </c>
      <c r="B2755">
        <v>12</v>
      </c>
      <c r="C2755">
        <v>72</v>
      </c>
      <c r="D2755">
        <v>1645</v>
      </c>
      <c r="E2755">
        <v>1645</v>
      </c>
      <c r="F2755">
        <v>2</v>
      </c>
      <c r="G2755">
        <v>2.0975999999999999</v>
      </c>
      <c r="H2755">
        <v>0</v>
      </c>
      <c r="I2755">
        <v>0</v>
      </c>
      <c r="J2755">
        <v>1</v>
      </c>
      <c r="K2755">
        <v>0</v>
      </c>
    </row>
    <row r="2756" spans="1:11" x14ac:dyDescent="0.25">
      <c r="A2756" t="s">
        <v>19</v>
      </c>
      <c r="B2756">
        <v>11</v>
      </c>
      <c r="C2756">
        <v>73</v>
      </c>
      <c r="D2756">
        <v>1644</v>
      </c>
      <c r="E2756">
        <v>1644</v>
      </c>
      <c r="F2756">
        <v>4</v>
      </c>
      <c r="G2756">
        <v>1.96654</v>
      </c>
      <c r="H2756">
        <v>0</v>
      </c>
      <c r="I2756">
        <v>0</v>
      </c>
      <c r="J2756">
        <v>1</v>
      </c>
      <c r="K2756">
        <v>0</v>
      </c>
    </row>
    <row r="2757" spans="1:11" x14ac:dyDescent="0.25">
      <c r="A2757" t="s">
        <v>19</v>
      </c>
      <c r="B2757">
        <v>15</v>
      </c>
      <c r="C2757">
        <v>69</v>
      </c>
      <c r="D2757">
        <v>1648</v>
      </c>
      <c r="E2757">
        <v>1648</v>
      </c>
      <c r="F2757">
        <v>1</v>
      </c>
      <c r="G2757">
        <v>0.94943</v>
      </c>
      <c r="H2757">
        <v>0</v>
      </c>
      <c r="I2757">
        <v>0</v>
      </c>
      <c r="J2757">
        <v>1</v>
      </c>
      <c r="K2757">
        <v>0</v>
      </c>
    </row>
    <row r="2758" spans="1:11" x14ac:dyDescent="0.25">
      <c r="A2758" t="s">
        <v>80</v>
      </c>
      <c r="B2758">
        <v>20</v>
      </c>
      <c r="C2758">
        <v>80</v>
      </c>
      <c r="D2758">
        <v>3509</v>
      </c>
      <c r="E2758">
        <v>3509</v>
      </c>
      <c r="F2758">
        <v>5</v>
      </c>
      <c r="G2758">
        <v>3.6760899999999999</v>
      </c>
      <c r="H2758">
        <v>0</v>
      </c>
      <c r="I2758">
        <v>0</v>
      </c>
      <c r="J2758">
        <v>0</v>
      </c>
      <c r="K2758">
        <v>1</v>
      </c>
    </row>
    <row r="2759" spans="1:11" x14ac:dyDescent="0.25">
      <c r="A2759" t="s">
        <v>80</v>
      </c>
      <c r="B2759">
        <v>19</v>
      </c>
      <c r="C2759">
        <v>79</v>
      </c>
      <c r="D2759">
        <v>3508</v>
      </c>
      <c r="E2759">
        <v>3508</v>
      </c>
      <c r="F2759">
        <v>15</v>
      </c>
      <c r="G2759">
        <v>5.3642300000000001</v>
      </c>
      <c r="H2759">
        <v>0</v>
      </c>
      <c r="I2759">
        <v>0</v>
      </c>
      <c r="J2759">
        <v>0</v>
      </c>
      <c r="K2759">
        <v>1</v>
      </c>
    </row>
    <row r="2760" spans="1:11" x14ac:dyDescent="0.25">
      <c r="A2760" t="s">
        <v>80</v>
      </c>
      <c r="B2760">
        <v>18</v>
      </c>
      <c r="C2760">
        <v>78</v>
      </c>
      <c r="D2760">
        <v>3507</v>
      </c>
      <c r="E2760">
        <v>3507</v>
      </c>
      <c r="F2760">
        <v>10</v>
      </c>
      <c r="G2760">
        <v>7.7563500000000003</v>
      </c>
      <c r="H2760">
        <v>0</v>
      </c>
      <c r="I2760">
        <v>0</v>
      </c>
      <c r="J2760">
        <v>0</v>
      </c>
      <c r="K2760">
        <v>1</v>
      </c>
    </row>
    <row r="2761" spans="1:11" x14ac:dyDescent="0.25">
      <c r="A2761" t="s">
        <v>80</v>
      </c>
      <c r="B2761">
        <v>8</v>
      </c>
      <c r="C2761">
        <v>68</v>
      </c>
      <c r="D2761">
        <v>3497</v>
      </c>
      <c r="E2761">
        <v>3497</v>
      </c>
      <c r="F2761">
        <v>5</v>
      </c>
      <c r="G2761">
        <v>1.8748899999999999</v>
      </c>
      <c r="H2761">
        <v>0</v>
      </c>
      <c r="I2761">
        <v>0</v>
      </c>
      <c r="J2761">
        <v>0</v>
      </c>
      <c r="K2761">
        <v>1</v>
      </c>
    </row>
    <row r="2762" spans="1:11" x14ac:dyDescent="0.25">
      <c r="A2762" t="s">
        <v>80</v>
      </c>
      <c r="B2762">
        <v>16</v>
      </c>
      <c r="C2762">
        <v>76</v>
      </c>
      <c r="D2762">
        <v>3505</v>
      </c>
      <c r="E2762">
        <v>3505</v>
      </c>
      <c r="F2762">
        <v>15</v>
      </c>
      <c r="G2762">
        <v>20.552890000000001</v>
      </c>
      <c r="H2762">
        <v>0</v>
      </c>
      <c r="I2762">
        <v>0</v>
      </c>
      <c r="J2762">
        <v>0</v>
      </c>
      <c r="K2762">
        <v>1</v>
      </c>
    </row>
    <row r="2763" spans="1:11" x14ac:dyDescent="0.25">
      <c r="A2763" t="s">
        <v>80</v>
      </c>
      <c r="B2763">
        <v>15</v>
      </c>
      <c r="C2763">
        <v>75</v>
      </c>
      <c r="D2763">
        <v>3504</v>
      </c>
      <c r="E2763">
        <v>3504</v>
      </c>
      <c r="F2763">
        <v>11</v>
      </c>
      <c r="G2763">
        <v>19.737169999999999</v>
      </c>
      <c r="H2763">
        <v>0</v>
      </c>
      <c r="I2763">
        <v>0</v>
      </c>
      <c r="J2763">
        <v>0</v>
      </c>
      <c r="K2763">
        <v>1</v>
      </c>
    </row>
    <row r="2764" spans="1:11" x14ac:dyDescent="0.25">
      <c r="A2764" t="s">
        <v>80</v>
      </c>
      <c r="B2764">
        <v>10</v>
      </c>
      <c r="C2764">
        <v>70</v>
      </c>
      <c r="D2764">
        <v>3499</v>
      </c>
      <c r="E2764">
        <v>3499</v>
      </c>
      <c r="F2764">
        <v>3</v>
      </c>
      <c r="G2764">
        <v>3.9623200000000001</v>
      </c>
      <c r="H2764">
        <v>0</v>
      </c>
      <c r="I2764">
        <v>0</v>
      </c>
      <c r="J2764">
        <v>0</v>
      </c>
      <c r="K2764">
        <v>1</v>
      </c>
    </row>
    <row r="2765" spans="1:11" x14ac:dyDescent="0.25">
      <c r="A2765" t="s">
        <v>80</v>
      </c>
      <c r="B2765">
        <v>14</v>
      </c>
      <c r="C2765">
        <v>74</v>
      </c>
      <c r="D2765">
        <v>3503</v>
      </c>
      <c r="E2765">
        <v>3503</v>
      </c>
      <c r="F2765">
        <v>14</v>
      </c>
      <c r="G2765">
        <v>19.127590000000001</v>
      </c>
      <c r="H2765">
        <v>0</v>
      </c>
      <c r="I2765">
        <v>0</v>
      </c>
      <c r="J2765">
        <v>0</v>
      </c>
      <c r="K2765">
        <v>1</v>
      </c>
    </row>
    <row r="2766" spans="1:11" x14ac:dyDescent="0.25">
      <c r="A2766" t="s">
        <v>80</v>
      </c>
      <c r="B2766">
        <v>13</v>
      </c>
      <c r="C2766">
        <v>73</v>
      </c>
      <c r="D2766">
        <v>3502</v>
      </c>
      <c r="E2766">
        <v>3502</v>
      </c>
      <c r="F2766">
        <v>17</v>
      </c>
      <c r="G2766">
        <v>19.4117</v>
      </c>
      <c r="H2766">
        <v>0</v>
      </c>
      <c r="I2766">
        <v>0</v>
      </c>
      <c r="J2766">
        <v>0</v>
      </c>
      <c r="K2766">
        <v>1</v>
      </c>
    </row>
    <row r="2767" spans="1:11" x14ac:dyDescent="0.25">
      <c r="A2767" t="s">
        <v>80</v>
      </c>
      <c r="B2767">
        <v>7</v>
      </c>
      <c r="C2767">
        <v>67</v>
      </c>
      <c r="D2767">
        <v>3496</v>
      </c>
      <c r="E2767">
        <v>3496</v>
      </c>
      <c r="F2767">
        <v>2</v>
      </c>
      <c r="G2767">
        <v>1.59273</v>
      </c>
      <c r="H2767">
        <v>0</v>
      </c>
      <c r="I2767">
        <v>0</v>
      </c>
      <c r="J2767">
        <v>0</v>
      </c>
      <c r="K2767">
        <v>1</v>
      </c>
    </row>
    <row r="2768" spans="1:11" x14ac:dyDescent="0.25">
      <c r="A2768" t="s">
        <v>80</v>
      </c>
      <c r="B2768">
        <v>11</v>
      </c>
      <c r="C2768">
        <v>71</v>
      </c>
      <c r="D2768">
        <v>3500</v>
      </c>
      <c r="E2768">
        <v>3500</v>
      </c>
      <c r="F2768">
        <v>25</v>
      </c>
      <c r="G2768">
        <v>17.068169999999999</v>
      </c>
      <c r="H2768">
        <v>0</v>
      </c>
      <c r="I2768">
        <v>0</v>
      </c>
      <c r="J2768">
        <v>0</v>
      </c>
      <c r="K2768">
        <v>1</v>
      </c>
    </row>
    <row r="2769" spans="1:11" x14ac:dyDescent="0.25">
      <c r="A2769" t="s">
        <v>80</v>
      </c>
      <c r="B2769">
        <v>12</v>
      </c>
      <c r="C2769">
        <v>72</v>
      </c>
      <c r="D2769">
        <v>3501</v>
      </c>
      <c r="E2769">
        <v>3501</v>
      </c>
      <c r="F2769">
        <v>20</v>
      </c>
      <c r="G2769">
        <v>19.710290000000001</v>
      </c>
      <c r="H2769">
        <v>0</v>
      </c>
      <c r="I2769">
        <v>0</v>
      </c>
      <c r="J2769">
        <v>0</v>
      </c>
      <c r="K2769">
        <v>1</v>
      </c>
    </row>
    <row r="2770" spans="1:11" x14ac:dyDescent="0.25">
      <c r="A2770" t="s">
        <v>80</v>
      </c>
      <c r="B2770">
        <v>17</v>
      </c>
      <c r="C2770">
        <v>77</v>
      </c>
      <c r="D2770">
        <v>3506</v>
      </c>
      <c r="E2770">
        <v>3506</v>
      </c>
      <c r="F2770">
        <v>17</v>
      </c>
      <c r="G2770">
        <v>18.367290000000001</v>
      </c>
      <c r="H2770">
        <v>0</v>
      </c>
      <c r="I2770">
        <v>0</v>
      </c>
      <c r="J2770">
        <v>0</v>
      </c>
      <c r="K2770">
        <v>1</v>
      </c>
    </row>
    <row r="2771" spans="1:11" x14ac:dyDescent="0.25">
      <c r="A2771" t="s">
        <v>80</v>
      </c>
      <c r="B2771">
        <v>9</v>
      </c>
      <c r="C2771">
        <v>69</v>
      </c>
      <c r="D2771">
        <v>3498</v>
      </c>
      <c r="E2771">
        <v>3498</v>
      </c>
      <c r="F2771">
        <v>3</v>
      </c>
      <c r="G2771">
        <v>2.3722400000000001</v>
      </c>
      <c r="H2771">
        <v>0</v>
      </c>
      <c r="I2771">
        <v>0</v>
      </c>
      <c r="J2771">
        <v>0</v>
      </c>
      <c r="K2771">
        <v>1</v>
      </c>
    </row>
    <row r="2772" spans="1:11" x14ac:dyDescent="0.25">
      <c r="A2772" t="s">
        <v>49</v>
      </c>
      <c r="B2772">
        <v>12</v>
      </c>
      <c r="C2772">
        <v>0</v>
      </c>
      <c r="D2772">
        <v>3133</v>
      </c>
      <c r="E2772">
        <v>3133</v>
      </c>
      <c r="F2772">
        <v>1</v>
      </c>
      <c r="G2772">
        <v>1.60398</v>
      </c>
      <c r="H2772">
        <v>0</v>
      </c>
      <c r="I2772">
        <v>0</v>
      </c>
      <c r="J2772">
        <v>0</v>
      </c>
      <c r="K2772">
        <v>1</v>
      </c>
    </row>
    <row r="2773" spans="1:11" x14ac:dyDescent="0.25">
      <c r="A2773" t="s">
        <v>49</v>
      </c>
      <c r="B2773">
        <v>13</v>
      </c>
      <c r="C2773">
        <v>1</v>
      </c>
      <c r="D2773">
        <v>3134</v>
      </c>
      <c r="E2773">
        <v>3134</v>
      </c>
      <c r="F2773">
        <v>2</v>
      </c>
      <c r="G2773">
        <v>1.84918</v>
      </c>
      <c r="H2773">
        <v>0</v>
      </c>
      <c r="I2773">
        <v>0</v>
      </c>
      <c r="J2773">
        <v>0</v>
      </c>
      <c r="K2773">
        <v>1</v>
      </c>
    </row>
    <row r="2774" spans="1:11" x14ac:dyDescent="0.25">
      <c r="A2774" t="s">
        <v>49</v>
      </c>
      <c r="B2774">
        <v>17</v>
      </c>
      <c r="C2774">
        <v>5</v>
      </c>
      <c r="D2774">
        <v>3136</v>
      </c>
      <c r="E2774">
        <v>3136</v>
      </c>
      <c r="F2774">
        <v>1</v>
      </c>
      <c r="G2774">
        <v>4.1005900000000004</v>
      </c>
      <c r="H2774">
        <v>0</v>
      </c>
      <c r="I2774">
        <v>0</v>
      </c>
      <c r="J2774">
        <v>0</v>
      </c>
      <c r="K2774">
        <v>1</v>
      </c>
    </row>
    <row r="2775" spans="1:11" x14ac:dyDescent="0.25">
      <c r="A2775" t="s">
        <v>49</v>
      </c>
      <c r="B2775">
        <v>16</v>
      </c>
      <c r="C2775">
        <v>4</v>
      </c>
      <c r="D2775">
        <v>3135</v>
      </c>
      <c r="E2775">
        <v>3135</v>
      </c>
      <c r="F2775">
        <v>1</v>
      </c>
      <c r="G2775">
        <v>3.77684</v>
      </c>
      <c r="H2775">
        <v>0</v>
      </c>
      <c r="I2775">
        <v>0</v>
      </c>
      <c r="J2775">
        <v>0</v>
      </c>
      <c r="K2775">
        <v>1</v>
      </c>
    </row>
    <row r="2776" spans="1:11" x14ac:dyDescent="0.25">
      <c r="A2776" t="s">
        <v>20</v>
      </c>
      <c r="B2776">
        <v>14</v>
      </c>
      <c r="C2776">
        <v>46</v>
      </c>
      <c r="D2776">
        <v>2871</v>
      </c>
      <c r="E2776">
        <v>2871</v>
      </c>
      <c r="F2776">
        <v>1</v>
      </c>
      <c r="G2776">
        <v>0.38918999999999998</v>
      </c>
      <c r="H2776">
        <v>0</v>
      </c>
      <c r="I2776">
        <v>0</v>
      </c>
      <c r="J2776">
        <v>0</v>
      </c>
      <c r="K2776">
        <v>1</v>
      </c>
    </row>
    <row r="2777" spans="1:11" x14ac:dyDescent="0.25">
      <c r="A2777" t="s">
        <v>20</v>
      </c>
      <c r="B2777">
        <v>15</v>
      </c>
      <c r="C2777">
        <v>45</v>
      </c>
      <c r="D2777">
        <v>2872</v>
      </c>
      <c r="E2777">
        <v>2872</v>
      </c>
      <c r="F2777">
        <v>1</v>
      </c>
      <c r="G2777">
        <v>0.45604</v>
      </c>
      <c r="H2777">
        <v>0</v>
      </c>
      <c r="I2777">
        <v>0</v>
      </c>
      <c r="J2777">
        <v>0</v>
      </c>
      <c r="K2777">
        <v>1</v>
      </c>
    </row>
    <row r="2778" spans="1:11" x14ac:dyDescent="0.25">
      <c r="A2778" t="s">
        <v>109</v>
      </c>
      <c r="B2778">
        <v>19</v>
      </c>
      <c r="C2778">
        <v>17</v>
      </c>
      <c r="D2778">
        <v>3845</v>
      </c>
      <c r="E2778">
        <v>3845</v>
      </c>
      <c r="F2778">
        <v>2</v>
      </c>
      <c r="G2778">
        <v>2.78111</v>
      </c>
      <c r="H2778">
        <v>0</v>
      </c>
      <c r="I2778">
        <v>0</v>
      </c>
      <c r="J2778">
        <v>0</v>
      </c>
      <c r="K2778">
        <v>1</v>
      </c>
    </row>
    <row r="2779" spans="1:11" x14ac:dyDescent="0.25">
      <c r="A2779" t="s">
        <v>109</v>
      </c>
      <c r="B2779">
        <v>18</v>
      </c>
      <c r="C2779">
        <v>18</v>
      </c>
      <c r="D2779">
        <v>3844</v>
      </c>
      <c r="E2779">
        <v>3844</v>
      </c>
      <c r="F2779">
        <v>6</v>
      </c>
      <c r="G2779">
        <v>2.8941499999999998</v>
      </c>
      <c r="H2779">
        <v>0</v>
      </c>
      <c r="I2779">
        <v>0</v>
      </c>
      <c r="J2779">
        <v>0</v>
      </c>
      <c r="K2779">
        <v>1</v>
      </c>
    </row>
    <row r="2780" spans="1:11" x14ac:dyDescent="0.25">
      <c r="A2780" t="s">
        <v>109</v>
      </c>
      <c r="B2780">
        <v>16</v>
      </c>
      <c r="C2780">
        <v>20</v>
      </c>
      <c r="D2780">
        <v>3842</v>
      </c>
      <c r="E2780">
        <v>3842</v>
      </c>
      <c r="F2780">
        <v>7</v>
      </c>
      <c r="G2780">
        <v>4.1598199999999999</v>
      </c>
      <c r="H2780">
        <v>0</v>
      </c>
      <c r="I2780">
        <v>0</v>
      </c>
      <c r="J2780">
        <v>0</v>
      </c>
      <c r="K2780">
        <v>1</v>
      </c>
    </row>
    <row r="2781" spans="1:11" x14ac:dyDescent="0.25">
      <c r="A2781" t="s">
        <v>109</v>
      </c>
      <c r="B2781">
        <v>15</v>
      </c>
      <c r="C2781">
        <v>21</v>
      </c>
      <c r="D2781">
        <v>3841</v>
      </c>
      <c r="E2781">
        <v>3841</v>
      </c>
      <c r="F2781">
        <v>6</v>
      </c>
      <c r="G2781">
        <v>3.2036500000000001</v>
      </c>
      <c r="H2781">
        <v>0</v>
      </c>
      <c r="I2781">
        <v>0</v>
      </c>
      <c r="J2781">
        <v>0</v>
      </c>
      <c r="K2781">
        <v>1</v>
      </c>
    </row>
    <row r="2782" spans="1:11" x14ac:dyDescent="0.25">
      <c r="A2782" t="s">
        <v>109</v>
      </c>
      <c r="B2782">
        <v>12</v>
      </c>
      <c r="C2782">
        <v>24</v>
      </c>
      <c r="D2782">
        <v>3838</v>
      </c>
      <c r="E2782">
        <v>3838</v>
      </c>
      <c r="F2782">
        <v>6</v>
      </c>
      <c r="G2782">
        <v>3.4741599999999999</v>
      </c>
      <c r="H2782">
        <v>0</v>
      </c>
      <c r="I2782">
        <v>0</v>
      </c>
      <c r="J2782">
        <v>0</v>
      </c>
      <c r="K2782">
        <v>1</v>
      </c>
    </row>
    <row r="2783" spans="1:11" x14ac:dyDescent="0.25">
      <c r="A2783" t="s">
        <v>109</v>
      </c>
      <c r="B2783">
        <v>17</v>
      </c>
      <c r="C2783">
        <v>19</v>
      </c>
      <c r="D2783">
        <v>3843</v>
      </c>
      <c r="E2783">
        <v>3843</v>
      </c>
      <c r="F2783">
        <v>4</v>
      </c>
      <c r="G2783">
        <v>3.4947400000000002</v>
      </c>
      <c r="H2783">
        <v>0</v>
      </c>
      <c r="I2783">
        <v>0</v>
      </c>
      <c r="J2783">
        <v>0</v>
      </c>
      <c r="K2783">
        <v>1</v>
      </c>
    </row>
    <row r="2784" spans="1:11" x14ac:dyDescent="0.25">
      <c r="A2784" t="s">
        <v>109</v>
      </c>
      <c r="B2784">
        <v>14</v>
      </c>
      <c r="C2784">
        <v>22</v>
      </c>
      <c r="D2784">
        <v>3840</v>
      </c>
      <c r="E2784">
        <v>3840</v>
      </c>
      <c r="F2784">
        <v>5</v>
      </c>
      <c r="G2784">
        <v>3.1451500000000001</v>
      </c>
      <c r="H2784">
        <v>0</v>
      </c>
      <c r="I2784">
        <v>0</v>
      </c>
      <c r="J2784">
        <v>0</v>
      </c>
      <c r="K2784">
        <v>1</v>
      </c>
    </row>
    <row r="2785" spans="1:11" x14ac:dyDescent="0.25">
      <c r="A2785" t="s">
        <v>109</v>
      </c>
      <c r="B2785">
        <v>9</v>
      </c>
      <c r="C2785">
        <v>27</v>
      </c>
      <c r="D2785">
        <v>3836</v>
      </c>
      <c r="E2785">
        <v>3836</v>
      </c>
      <c r="F2785">
        <v>1</v>
      </c>
      <c r="G2785">
        <v>1.4441900000000001</v>
      </c>
      <c r="H2785">
        <v>0</v>
      </c>
      <c r="I2785">
        <v>0</v>
      </c>
      <c r="J2785">
        <v>0</v>
      </c>
      <c r="K2785">
        <v>1</v>
      </c>
    </row>
    <row r="2786" spans="1:11" x14ac:dyDescent="0.25">
      <c r="A2786" t="s">
        <v>109</v>
      </c>
      <c r="B2786">
        <v>13</v>
      </c>
      <c r="C2786">
        <v>23</v>
      </c>
      <c r="D2786">
        <v>3839</v>
      </c>
      <c r="E2786">
        <v>3839</v>
      </c>
      <c r="F2786">
        <v>8</v>
      </c>
      <c r="G2786">
        <v>3.2006800000000002</v>
      </c>
      <c r="H2786">
        <v>0</v>
      </c>
      <c r="I2786">
        <v>0</v>
      </c>
      <c r="J2786">
        <v>0</v>
      </c>
      <c r="K2786">
        <v>1</v>
      </c>
    </row>
    <row r="2787" spans="1:11" x14ac:dyDescent="0.25">
      <c r="A2787" t="s">
        <v>109</v>
      </c>
      <c r="B2787">
        <v>11</v>
      </c>
      <c r="C2787">
        <v>25</v>
      </c>
      <c r="D2787">
        <v>3837</v>
      </c>
      <c r="E2787">
        <v>3837</v>
      </c>
      <c r="F2787">
        <v>1</v>
      </c>
      <c r="G2787">
        <v>2.5754000000000001</v>
      </c>
      <c r="H2787">
        <v>0</v>
      </c>
      <c r="I2787">
        <v>0</v>
      </c>
      <c r="J2787">
        <v>0</v>
      </c>
      <c r="K2787">
        <v>1</v>
      </c>
    </row>
    <row r="2788" spans="1:11" x14ac:dyDescent="0.25">
      <c r="A2788" t="s">
        <v>109</v>
      </c>
      <c r="B2788">
        <v>8</v>
      </c>
      <c r="C2788">
        <v>28</v>
      </c>
      <c r="D2788">
        <v>3835</v>
      </c>
      <c r="E2788">
        <v>3835</v>
      </c>
      <c r="F2788">
        <v>1</v>
      </c>
      <c r="G2788">
        <v>1.1698599999999999</v>
      </c>
      <c r="H2788">
        <v>0</v>
      </c>
      <c r="I2788">
        <v>0</v>
      </c>
      <c r="J2788">
        <v>0</v>
      </c>
      <c r="K2788">
        <v>1</v>
      </c>
    </row>
    <row r="2789" spans="1:11" x14ac:dyDescent="0.25">
      <c r="A2789" t="s">
        <v>81</v>
      </c>
      <c r="B2789">
        <v>20</v>
      </c>
      <c r="C2789">
        <v>64</v>
      </c>
      <c r="D2789">
        <v>3524</v>
      </c>
      <c r="E2789">
        <v>3524</v>
      </c>
      <c r="F2789">
        <v>1</v>
      </c>
      <c r="G2789">
        <v>3.2976999999999999</v>
      </c>
      <c r="H2789">
        <v>0</v>
      </c>
      <c r="I2789">
        <v>0</v>
      </c>
      <c r="J2789">
        <v>0</v>
      </c>
      <c r="K2789">
        <v>1</v>
      </c>
    </row>
    <row r="2790" spans="1:11" x14ac:dyDescent="0.25">
      <c r="A2790" t="s">
        <v>81</v>
      </c>
      <c r="B2790">
        <v>17</v>
      </c>
      <c r="C2790">
        <v>67</v>
      </c>
      <c r="D2790">
        <v>3521</v>
      </c>
      <c r="E2790">
        <v>3521</v>
      </c>
      <c r="F2790">
        <v>19</v>
      </c>
      <c r="G2790">
        <v>8.1300299999999996</v>
      </c>
      <c r="H2790">
        <v>0</v>
      </c>
      <c r="I2790">
        <v>0</v>
      </c>
      <c r="J2790">
        <v>0</v>
      </c>
      <c r="K2790">
        <v>1</v>
      </c>
    </row>
    <row r="2791" spans="1:11" x14ac:dyDescent="0.25">
      <c r="A2791" t="s">
        <v>81</v>
      </c>
      <c r="B2791">
        <v>7</v>
      </c>
      <c r="C2791">
        <v>77</v>
      </c>
      <c r="D2791">
        <v>3511</v>
      </c>
      <c r="E2791">
        <v>3511</v>
      </c>
      <c r="F2791">
        <v>2</v>
      </c>
      <c r="G2791">
        <v>1.5367200000000001</v>
      </c>
      <c r="H2791">
        <v>0</v>
      </c>
      <c r="I2791">
        <v>0</v>
      </c>
      <c r="J2791">
        <v>0</v>
      </c>
      <c r="K2791">
        <v>1</v>
      </c>
    </row>
    <row r="2792" spans="1:11" x14ac:dyDescent="0.25">
      <c r="A2792" t="s">
        <v>81</v>
      </c>
      <c r="B2792">
        <v>16</v>
      </c>
      <c r="C2792">
        <v>68</v>
      </c>
      <c r="D2792">
        <v>3520</v>
      </c>
      <c r="E2792">
        <v>3520</v>
      </c>
      <c r="F2792">
        <v>15</v>
      </c>
      <c r="G2792">
        <v>11.06246</v>
      </c>
      <c r="H2792">
        <v>0</v>
      </c>
      <c r="I2792">
        <v>0</v>
      </c>
      <c r="J2792">
        <v>0</v>
      </c>
      <c r="K2792">
        <v>1</v>
      </c>
    </row>
    <row r="2793" spans="1:11" x14ac:dyDescent="0.25">
      <c r="A2793" t="s">
        <v>81</v>
      </c>
      <c r="B2793">
        <v>8</v>
      </c>
      <c r="C2793">
        <v>76</v>
      </c>
      <c r="D2793">
        <v>3512</v>
      </c>
      <c r="E2793">
        <v>3512</v>
      </c>
      <c r="F2793">
        <v>4</v>
      </c>
      <c r="G2793">
        <v>1.6938599999999999</v>
      </c>
      <c r="H2793">
        <v>0</v>
      </c>
      <c r="I2793">
        <v>0</v>
      </c>
      <c r="J2793">
        <v>0</v>
      </c>
      <c r="K2793">
        <v>1</v>
      </c>
    </row>
    <row r="2794" spans="1:11" x14ac:dyDescent="0.25">
      <c r="A2794" t="s">
        <v>81</v>
      </c>
      <c r="B2794">
        <v>9</v>
      </c>
      <c r="C2794">
        <v>75</v>
      </c>
      <c r="D2794">
        <v>3513</v>
      </c>
      <c r="E2794">
        <v>3513</v>
      </c>
      <c r="F2794">
        <v>4</v>
      </c>
      <c r="G2794">
        <v>2.3019400000000001</v>
      </c>
      <c r="H2794">
        <v>0</v>
      </c>
      <c r="I2794">
        <v>0</v>
      </c>
      <c r="J2794">
        <v>0</v>
      </c>
      <c r="K2794">
        <v>1</v>
      </c>
    </row>
    <row r="2795" spans="1:11" x14ac:dyDescent="0.25">
      <c r="A2795" t="s">
        <v>81</v>
      </c>
      <c r="B2795">
        <v>13</v>
      </c>
      <c r="C2795">
        <v>71</v>
      </c>
      <c r="D2795">
        <v>3517</v>
      </c>
      <c r="E2795">
        <v>3517</v>
      </c>
      <c r="F2795">
        <v>17</v>
      </c>
      <c r="G2795">
        <v>18.3432</v>
      </c>
      <c r="H2795">
        <v>0</v>
      </c>
      <c r="I2795">
        <v>0</v>
      </c>
      <c r="J2795">
        <v>0</v>
      </c>
      <c r="K2795">
        <v>1</v>
      </c>
    </row>
    <row r="2796" spans="1:11" x14ac:dyDescent="0.25">
      <c r="A2796" t="s">
        <v>81</v>
      </c>
      <c r="B2796">
        <v>11</v>
      </c>
      <c r="C2796">
        <v>73</v>
      </c>
      <c r="D2796">
        <v>3515</v>
      </c>
      <c r="E2796">
        <v>3515</v>
      </c>
      <c r="F2796">
        <v>21</v>
      </c>
      <c r="G2796">
        <v>18.44839</v>
      </c>
      <c r="H2796">
        <v>0</v>
      </c>
      <c r="I2796">
        <v>0</v>
      </c>
      <c r="J2796">
        <v>0</v>
      </c>
      <c r="K2796">
        <v>1</v>
      </c>
    </row>
    <row r="2797" spans="1:11" x14ac:dyDescent="0.25">
      <c r="A2797" t="s">
        <v>81</v>
      </c>
      <c r="B2797">
        <v>12</v>
      </c>
      <c r="C2797">
        <v>72</v>
      </c>
      <c r="D2797">
        <v>3516</v>
      </c>
      <c r="E2797">
        <v>3516</v>
      </c>
      <c r="F2797">
        <v>29</v>
      </c>
      <c r="G2797">
        <v>19.101459999999999</v>
      </c>
      <c r="H2797">
        <v>0</v>
      </c>
      <c r="I2797">
        <v>0</v>
      </c>
      <c r="J2797">
        <v>0</v>
      </c>
      <c r="K2797">
        <v>1</v>
      </c>
    </row>
    <row r="2798" spans="1:11" x14ac:dyDescent="0.25">
      <c r="A2798" t="s">
        <v>81</v>
      </c>
      <c r="B2798">
        <v>15</v>
      </c>
      <c r="C2798">
        <v>69</v>
      </c>
      <c r="D2798">
        <v>3519</v>
      </c>
      <c r="E2798">
        <v>3519</v>
      </c>
      <c r="F2798">
        <v>19</v>
      </c>
      <c r="G2798">
        <v>16.616330000000001</v>
      </c>
      <c r="H2798">
        <v>0</v>
      </c>
      <c r="I2798">
        <v>0</v>
      </c>
      <c r="J2798">
        <v>0</v>
      </c>
      <c r="K2798">
        <v>1</v>
      </c>
    </row>
    <row r="2799" spans="1:11" x14ac:dyDescent="0.25">
      <c r="A2799" t="s">
        <v>81</v>
      </c>
      <c r="B2799">
        <v>19</v>
      </c>
      <c r="C2799">
        <v>65</v>
      </c>
      <c r="D2799">
        <v>3523</v>
      </c>
      <c r="E2799">
        <v>3523</v>
      </c>
      <c r="F2799">
        <v>7</v>
      </c>
      <c r="G2799">
        <v>4.1885399999999997</v>
      </c>
      <c r="H2799">
        <v>0</v>
      </c>
      <c r="I2799">
        <v>0</v>
      </c>
      <c r="J2799">
        <v>0</v>
      </c>
      <c r="K2799">
        <v>1</v>
      </c>
    </row>
    <row r="2800" spans="1:11" x14ac:dyDescent="0.25">
      <c r="A2800" t="s">
        <v>81</v>
      </c>
      <c r="B2800">
        <v>18</v>
      </c>
      <c r="C2800">
        <v>66</v>
      </c>
      <c r="D2800">
        <v>3522</v>
      </c>
      <c r="E2800">
        <v>3522</v>
      </c>
      <c r="F2800">
        <v>19</v>
      </c>
      <c r="G2800">
        <v>5.3228400000000002</v>
      </c>
      <c r="H2800">
        <v>0</v>
      </c>
      <c r="I2800">
        <v>0</v>
      </c>
      <c r="J2800">
        <v>0</v>
      </c>
      <c r="K2800">
        <v>1</v>
      </c>
    </row>
    <row r="2801" spans="1:11" x14ac:dyDescent="0.25">
      <c r="A2801" t="s">
        <v>81</v>
      </c>
      <c r="B2801">
        <v>6</v>
      </c>
      <c r="C2801">
        <v>78</v>
      </c>
      <c r="D2801">
        <v>3510</v>
      </c>
      <c r="E2801">
        <v>3510</v>
      </c>
      <c r="F2801">
        <v>1</v>
      </c>
      <c r="G2801">
        <v>1.4717800000000001</v>
      </c>
      <c r="H2801">
        <v>0</v>
      </c>
      <c r="I2801">
        <v>0</v>
      </c>
      <c r="J2801">
        <v>0</v>
      </c>
      <c r="K2801">
        <v>1</v>
      </c>
    </row>
    <row r="2802" spans="1:11" x14ac:dyDescent="0.25">
      <c r="A2802" t="s">
        <v>81</v>
      </c>
      <c r="B2802">
        <v>14</v>
      </c>
      <c r="C2802">
        <v>70</v>
      </c>
      <c r="D2802">
        <v>3518</v>
      </c>
      <c r="E2802">
        <v>3518</v>
      </c>
      <c r="F2802">
        <v>19</v>
      </c>
      <c r="G2802">
        <v>17.862020000000001</v>
      </c>
      <c r="H2802">
        <v>0</v>
      </c>
      <c r="I2802">
        <v>0</v>
      </c>
      <c r="J2802">
        <v>0</v>
      </c>
      <c r="K2802">
        <v>1</v>
      </c>
    </row>
    <row r="2803" spans="1:11" x14ac:dyDescent="0.25">
      <c r="A2803" t="s">
        <v>81</v>
      </c>
      <c r="B2803">
        <v>10</v>
      </c>
      <c r="C2803">
        <v>74</v>
      </c>
      <c r="D2803">
        <v>3514</v>
      </c>
      <c r="E2803">
        <v>3514</v>
      </c>
      <c r="F2803">
        <v>4</v>
      </c>
      <c r="G2803">
        <v>6.6792999999999996</v>
      </c>
      <c r="H2803">
        <v>0</v>
      </c>
      <c r="I2803">
        <v>0</v>
      </c>
      <c r="J2803">
        <v>0</v>
      </c>
      <c r="K2803">
        <v>1</v>
      </c>
    </row>
    <row r="2804" spans="1:11" x14ac:dyDescent="0.25">
      <c r="A2804" t="s">
        <v>50</v>
      </c>
      <c r="B2804">
        <v>16</v>
      </c>
      <c r="C2804">
        <v>28</v>
      </c>
      <c r="D2804">
        <v>3144</v>
      </c>
      <c r="E2804">
        <v>3144</v>
      </c>
      <c r="F2804">
        <v>8</v>
      </c>
      <c r="G2804">
        <v>6.6677799999999996</v>
      </c>
      <c r="H2804">
        <v>0</v>
      </c>
      <c r="I2804">
        <v>0</v>
      </c>
      <c r="J2804">
        <v>0</v>
      </c>
      <c r="K2804">
        <v>1</v>
      </c>
    </row>
    <row r="2805" spans="1:11" x14ac:dyDescent="0.25">
      <c r="A2805" t="s">
        <v>50</v>
      </c>
      <c r="B2805">
        <v>10</v>
      </c>
      <c r="C2805">
        <v>22</v>
      </c>
      <c r="D2805">
        <v>3138</v>
      </c>
      <c r="E2805">
        <v>3138</v>
      </c>
      <c r="F2805">
        <v>1</v>
      </c>
      <c r="G2805">
        <v>3.3231000000000002</v>
      </c>
      <c r="H2805">
        <v>0</v>
      </c>
      <c r="I2805">
        <v>0</v>
      </c>
      <c r="J2805">
        <v>0</v>
      </c>
      <c r="K2805">
        <v>1</v>
      </c>
    </row>
    <row r="2806" spans="1:11" x14ac:dyDescent="0.25">
      <c r="A2806" t="s">
        <v>50</v>
      </c>
      <c r="B2806">
        <v>15</v>
      </c>
      <c r="C2806">
        <v>27</v>
      </c>
      <c r="D2806">
        <v>3143</v>
      </c>
      <c r="E2806">
        <v>3143</v>
      </c>
      <c r="F2806">
        <v>6</v>
      </c>
      <c r="G2806">
        <v>7.16662</v>
      </c>
      <c r="H2806">
        <v>0</v>
      </c>
      <c r="I2806">
        <v>0</v>
      </c>
      <c r="J2806">
        <v>0</v>
      </c>
      <c r="K2806">
        <v>1</v>
      </c>
    </row>
    <row r="2807" spans="1:11" x14ac:dyDescent="0.25">
      <c r="A2807" t="s">
        <v>50</v>
      </c>
      <c r="B2807">
        <v>11</v>
      </c>
      <c r="C2807">
        <v>23</v>
      </c>
      <c r="D2807">
        <v>3139</v>
      </c>
      <c r="E2807">
        <v>3139</v>
      </c>
      <c r="F2807">
        <v>5</v>
      </c>
      <c r="G2807">
        <v>5.1015499999999996</v>
      </c>
      <c r="H2807">
        <v>0</v>
      </c>
      <c r="I2807">
        <v>0</v>
      </c>
      <c r="J2807">
        <v>0</v>
      </c>
      <c r="K2807">
        <v>1</v>
      </c>
    </row>
    <row r="2808" spans="1:11" x14ac:dyDescent="0.25">
      <c r="A2808" t="s">
        <v>50</v>
      </c>
      <c r="B2808">
        <v>12</v>
      </c>
      <c r="C2808">
        <v>24</v>
      </c>
      <c r="D2808">
        <v>3140</v>
      </c>
      <c r="E2808">
        <v>3140</v>
      </c>
      <c r="F2808">
        <v>1</v>
      </c>
      <c r="G2808">
        <v>5.8343499999999997</v>
      </c>
      <c r="H2808">
        <v>0</v>
      </c>
      <c r="I2808">
        <v>0</v>
      </c>
      <c r="J2808">
        <v>0</v>
      </c>
      <c r="K2808">
        <v>1</v>
      </c>
    </row>
    <row r="2809" spans="1:11" x14ac:dyDescent="0.25">
      <c r="A2809" t="s">
        <v>50</v>
      </c>
      <c r="B2809">
        <v>13</v>
      </c>
      <c r="C2809">
        <v>25</v>
      </c>
      <c r="D2809">
        <v>3141</v>
      </c>
      <c r="E2809">
        <v>3141</v>
      </c>
      <c r="F2809">
        <v>5</v>
      </c>
      <c r="G2809">
        <v>7.2808599999999997</v>
      </c>
      <c r="H2809">
        <v>0</v>
      </c>
      <c r="I2809">
        <v>0</v>
      </c>
      <c r="J2809">
        <v>0</v>
      </c>
      <c r="K2809">
        <v>1</v>
      </c>
    </row>
    <row r="2810" spans="1:11" x14ac:dyDescent="0.25">
      <c r="A2810" t="s">
        <v>50</v>
      </c>
      <c r="B2810">
        <v>17</v>
      </c>
      <c r="C2810">
        <v>29</v>
      </c>
      <c r="D2810">
        <v>3145</v>
      </c>
      <c r="E2810">
        <v>3145</v>
      </c>
      <c r="F2810">
        <v>2</v>
      </c>
      <c r="G2810">
        <v>6.2820299999999998</v>
      </c>
      <c r="H2810">
        <v>0</v>
      </c>
      <c r="I2810">
        <v>0</v>
      </c>
      <c r="J2810">
        <v>0</v>
      </c>
      <c r="K2810">
        <v>1</v>
      </c>
    </row>
    <row r="2811" spans="1:11" x14ac:dyDescent="0.25">
      <c r="A2811" t="s">
        <v>50</v>
      </c>
      <c r="B2811">
        <v>14</v>
      </c>
      <c r="C2811">
        <v>26</v>
      </c>
      <c r="D2811">
        <v>3142</v>
      </c>
      <c r="E2811">
        <v>3142</v>
      </c>
      <c r="F2811">
        <v>1</v>
      </c>
      <c r="G2811">
        <v>7.3010700000000002</v>
      </c>
      <c r="H2811">
        <v>0</v>
      </c>
      <c r="I2811">
        <v>0</v>
      </c>
      <c r="J2811">
        <v>0</v>
      </c>
      <c r="K2811">
        <v>1</v>
      </c>
    </row>
    <row r="2812" spans="1:11" x14ac:dyDescent="0.25">
      <c r="A2812" t="s">
        <v>50</v>
      </c>
      <c r="B2812">
        <v>23</v>
      </c>
      <c r="C2812">
        <v>35</v>
      </c>
      <c r="D2812">
        <v>3148</v>
      </c>
      <c r="E2812">
        <v>3148</v>
      </c>
      <c r="F2812">
        <v>1</v>
      </c>
      <c r="G2812">
        <v>1.82741</v>
      </c>
      <c r="H2812">
        <v>0</v>
      </c>
      <c r="I2812">
        <v>0</v>
      </c>
      <c r="J2812">
        <v>0</v>
      </c>
      <c r="K2812">
        <v>1</v>
      </c>
    </row>
    <row r="2813" spans="1:11" x14ac:dyDescent="0.25">
      <c r="A2813" t="s">
        <v>50</v>
      </c>
      <c r="B2813">
        <v>19</v>
      </c>
      <c r="C2813">
        <v>31</v>
      </c>
      <c r="D2813">
        <v>3147</v>
      </c>
      <c r="E2813">
        <v>3147</v>
      </c>
      <c r="F2813">
        <v>2</v>
      </c>
      <c r="G2813">
        <v>3.0360900000000002</v>
      </c>
      <c r="H2813">
        <v>0</v>
      </c>
      <c r="I2813">
        <v>0</v>
      </c>
      <c r="J2813">
        <v>0</v>
      </c>
      <c r="K2813">
        <v>1</v>
      </c>
    </row>
    <row r="2814" spans="1:11" x14ac:dyDescent="0.25">
      <c r="A2814" t="s">
        <v>50</v>
      </c>
      <c r="B2814">
        <v>18</v>
      </c>
      <c r="C2814">
        <v>30</v>
      </c>
      <c r="D2814">
        <v>3146</v>
      </c>
      <c r="E2814">
        <v>3146</v>
      </c>
      <c r="F2814">
        <v>6</v>
      </c>
      <c r="G2814">
        <v>4.8145199999999999</v>
      </c>
      <c r="H2814">
        <v>0</v>
      </c>
      <c r="I2814">
        <v>0</v>
      </c>
      <c r="J2814">
        <v>0</v>
      </c>
      <c r="K2814">
        <v>1</v>
      </c>
    </row>
    <row r="2815" spans="1:11" x14ac:dyDescent="0.25">
      <c r="A2815" t="s">
        <v>50</v>
      </c>
      <c r="B2815">
        <v>9</v>
      </c>
      <c r="C2815">
        <v>21</v>
      </c>
      <c r="D2815">
        <v>3137</v>
      </c>
      <c r="E2815">
        <v>3137</v>
      </c>
      <c r="F2815">
        <v>1</v>
      </c>
      <c r="G2815">
        <v>2.15347</v>
      </c>
      <c r="H2815">
        <v>0</v>
      </c>
      <c r="I2815">
        <v>0</v>
      </c>
      <c r="J2815">
        <v>0</v>
      </c>
      <c r="K2815">
        <v>1</v>
      </c>
    </row>
    <row r="2816" spans="1:11" x14ac:dyDescent="0.25">
      <c r="A2816" t="s">
        <v>21</v>
      </c>
      <c r="B2816">
        <v>14</v>
      </c>
      <c r="C2816">
        <v>22</v>
      </c>
      <c r="D2816">
        <v>2877</v>
      </c>
      <c r="E2816">
        <v>2877</v>
      </c>
      <c r="F2816">
        <v>1</v>
      </c>
      <c r="G2816">
        <v>1.4157299999999999</v>
      </c>
      <c r="H2816">
        <v>0</v>
      </c>
      <c r="I2816">
        <v>0</v>
      </c>
      <c r="J2816">
        <v>0</v>
      </c>
      <c r="K2816">
        <v>1</v>
      </c>
    </row>
    <row r="2817" spans="1:11" x14ac:dyDescent="0.25">
      <c r="A2817" t="s">
        <v>21</v>
      </c>
      <c r="B2817">
        <v>9</v>
      </c>
      <c r="C2817">
        <v>27</v>
      </c>
      <c r="D2817">
        <v>2873</v>
      </c>
      <c r="E2817">
        <v>2873</v>
      </c>
      <c r="F2817">
        <v>1</v>
      </c>
      <c r="G2817">
        <v>0.49228</v>
      </c>
      <c r="H2817">
        <v>0</v>
      </c>
      <c r="I2817">
        <v>0</v>
      </c>
      <c r="J2817">
        <v>0</v>
      </c>
      <c r="K2817">
        <v>1</v>
      </c>
    </row>
    <row r="2818" spans="1:11" x14ac:dyDescent="0.25">
      <c r="A2818" t="s">
        <v>21</v>
      </c>
      <c r="B2818">
        <v>13</v>
      </c>
      <c r="C2818">
        <v>23</v>
      </c>
      <c r="D2818">
        <v>2876</v>
      </c>
      <c r="E2818">
        <v>2876</v>
      </c>
      <c r="F2818">
        <v>1</v>
      </c>
      <c r="G2818">
        <v>1.0385800000000001</v>
      </c>
      <c r="H2818">
        <v>0</v>
      </c>
      <c r="I2818">
        <v>0</v>
      </c>
      <c r="J2818">
        <v>0</v>
      </c>
      <c r="K2818">
        <v>1</v>
      </c>
    </row>
    <row r="2819" spans="1:11" x14ac:dyDescent="0.25">
      <c r="A2819" t="s">
        <v>21</v>
      </c>
      <c r="B2819">
        <v>12</v>
      </c>
      <c r="C2819">
        <v>24</v>
      </c>
      <c r="D2819">
        <v>2875</v>
      </c>
      <c r="E2819">
        <v>2875</v>
      </c>
      <c r="F2819">
        <v>2</v>
      </c>
      <c r="G2819">
        <v>0.91169999999999995</v>
      </c>
      <c r="H2819">
        <v>0</v>
      </c>
      <c r="I2819">
        <v>0</v>
      </c>
      <c r="J2819">
        <v>0</v>
      </c>
      <c r="K2819">
        <v>1</v>
      </c>
    </row>
    <row r="2820" spans="1:11" x14ac:dyDescent="0.25">
      <c r="A2820" t="s">
        <v>21</v>
      </c>
      <c r="B2820">
        <v>11</v>
      </c>
      <c r="C2820">
        <v>25</v>
      </c>
      <c r="D2820">
        <v>2874</v>
      </c>
      <c r="E2820">
        <v>2874</v>
      </c>
      <c r="F2820">
        <v>1</v>
      </c>
      <c r="G2820">
        <v>0.72218000000000004</v>
      </c>
      <c r="H2820">
        <v>0</v>
      </c>
      <c r="I2820">
        <v>0</v>
      </c>
      <c r="J2820">
        <v>0</v>
      </c>
      <c r="K2820">
        <v>1</v>
      </c>
    </row>
    <row r="2821" spans="1:11" x14ac:dyDescent="0.25">
      <c r="A2821" t="s">
        <v>110</v>
      </c>
      <c r="B2821">
        <v>12</v>
      </c>
      <c r="C2821">
        <v>0</v>
      </c>
      <c r="D2821">
        <v>3848</v>
      </c>
      <c r="E2821">
        <v>3848</v>
      </c>
      <c r="F2821">
        <v>2</v>
      </c>
      <c r="G2821">
        <v>2.21624</v>
      </c>
      <c r="H2821">
        <v>0</v>
      </c>
      <c r="I2821">
        <v>0</v>
      </c>
      <c r="J2821">
        <v>0</v>
      </c>
      <c r="K2821">
        <v>1</v>
      </c>
    </row>
    <row r="2822" spans="1:11" x14ac:dyDescent="0.25">
      <c r="A2822" t="s">
        <v>110</v>
      </c>
      <c r="B2822">
        <v>11</v>
      </c>
      <c r="C2822">
        <v>1</v>
      </c>
      <c r="D2822">
        <v>3847</v>
      </c>
      <c r="E2822">
        <v>3847</v>
      </c>
      <c r="F2822">
        <v>1</v>
      </c>
      <c r="G2822">
        <v>2.2608899999999998</v>
      </c>
      <c r="H2822">
        <v>0</v>
      </c>
      <c r="I2822">
        <v>0</v>
      </c>
      <c r="J2822">
        <v>0</v>
      </c>
      <c r="K2822">
        <v>1</v>
      </c>
    </row>
    <row r="2823" spans="1:11" x14ac:dyDescent="0.25">
      <c r="A2823" t="s">
        <v>110</v>
      </c>
      <c r="B2823">
        <v>13</v>
      </c>
      <c r="C2823">
        <v>1</v>
      </c>
      <c r="D2823">
        <v>3849</v>
      </c>
      <c r="E2823">
        <v>3849</v>
      </c>
      <c r="F2823">
        <v>2</v>
      </c>
      <c r="G2823">
        <v>2.5520999999999998</v>
      </c>
      <c r="H2823">
        <v>0</v>
      </c>
      <c r="I2823">
        <v>0</v>
      </c>
      <c r="J2823">
        <v>0</v>
      </c>
      <c r="K2823">
        <v>1</v>
      </c>
    </row>
    <row r="2824" spans="1:11" x14ac:dyDescent="0.25">
      <c r="A2824" t="s">
        <v>110</v>
      </c>
      <c r="B2824">
        <v>19</v>
      </c>
      <c r="C2824">
        <v>7</v>
      </c>
      <c r="D2824">
        <v>3855</v>
      </c>
      <c r="E2824">
        <v>3855</v>
      </c>
      <c r="F2824">
        <v>5</v>
      </c>
      <c r="G2824">
        <v>3.5896400000000002</v>
      </c>
      <c r="H2824">
        <v>0</v>
      </c>
      <c r="I2824">
        <v>0</v>
      </c>
      <c r="J2824">
        <v>0</v>
      </c>
      <c r="K2824">
        <v>1</v>
      </c>
    </row>
    <row r="2825" spans="1:11" x14ac:dyDescent="0.25">
      <c r="A2825" t="s">
        <v>110</v>
      </c>
      <c r="B2825">
        <v>14</v>
      </c>
      <c r="C2825">
        <v>2</v>
      </c>
      <c r="D2825">
        <v>3850</v>
      </c>
      <c r="E2825">
        <v>3850</v>
      </c>
      <c r="F2825">
        <v>4</v>
      </c>
      <c r="G2825">
        <v>3.3351899999999999</v>
      </c>
      <c r="H2825">
        <v>0</v>
      </c>
      <c r="I2825">
        <v>0</v>
      </c>
      <c r="J2825">
        <v>0</v>
      </c>
      <c r="K2825">
        <v>1</v>
      </c>
    </row>
    <row r="2826" spans="1:11" x14ac:dyDescent="0.25">
      <c r="A2826" t="s">
        <v>110</v>
      </c>
      <c r="B2826">
        <v>18</v>
      </c>
      <c r="C2826">
        <v>6</v>
      </c>
      <c r="D2826">
        <v>3854</v>
      </c>
      <c r="E2826">
        <v>3854</v>
      </c>
      <c r="F2826">
        <v>2</v>
      </c>
      <c r="G2826">
        <v>4.0613099999999998</v>
      </c>
      <c r="H2826">
        <v>0</v>
      </c>
      <c r="I2826">
        <v>0</v>
      </c>
      <c r="J2826">
        <v>0</v>
      </c>
      <c r="K2826">
        <v>1</v>
      </c>
    </row>
    <row r="2827" spans="1:11" x14ac:dyDescent="0.25">
      <c r="A2827" t="s">
        <v>110</v>
      </c>
      <c r="B2827">
        <v>17</v>
      </c>
      <c r="C2827">
        <v>5</v>
      </c>
      <c r="D2827">
        <v>3853</v>
      </c>
      <c r="E2827">
        <v>3853</v>
      </c>
      <c r="F2827">
        <v>11</v>
      </c>
      <c r="G2827">
        <v>5.4314999999999998</v>
      </c>
      <c r="H2827">
        <v>0</v>
      </c>
      <c r="I2827">
        <v>0</v>
      </c>
      <c r="J2827">
        <v>0</v>
      </c>
      <c r="K2827">
        <v>1</v>
      </c>
    </row>
    <row r="2828" spans="1:11" x14ac:dyDescent="0.25">
      <c r="A2828" t="s">
        <v>110</v>
      </c>
      <c r="B2828">
        <v>16</v>
      </c>
      <c r="C2828">
        <v>4</v>
      </c>
      <c r="D2828">
        <v>3852</v>
      </c>
      <c r="E2828">
        <v>3852</v>
      </c>
      <c r="F2828">
        <v>8</v>
      </c>
      <c r="G2828">
        <v>6.2095799999999999</v>
      </c>
      <c r="H2828">
        <v>0</v>
      </c>
      <c r="I2828">
        <v>0</v>
      </c>
      <c r="J2828">
        <v>0</v>
      </c>
      <c r="K2828">
        <v>1</v>
      </c>
    </row>
    <row r="2829" spans="1:11" x14ac:dyDescent="0.25">
      <c r="A2829" t="s">
        <v>110</v>
      </c>
      <c r="B2829">
        <v>15</v>
      </c>
      <c r="C2829">
        <v>3</v>
      </c>
      <c r="D2829">
        <v>3851</v>
      </c>
      <c r="E2829">
        <v>3851</v>
      </c>
      <c r="F2829">
        <v>5</v>
      </c>
      <c r="G2829">
        <v>4.6509299999999998</v>
      </c>
      <c r="H2829">
        <v>0</v>
      </c>
      <c r="I2829">
        <v>0</v>
      </c>
      <c r="J2829">
        <v>0</v>
      </c>
      <c r="K2829">
        <v>1</v>
      </c>
    </row>
    <row r="2830" spans="1:11" x14ac:dyDescent="0.25">
      <c r="A2830" t="s">
        <v>110</v>
      </c>
      <c r="B2830">
        <v>20</v>
      </c>
      <c r="C2830">
        <v>8</v>
      </c>
      <c r="D2830">
        <v>3856</v>
      </c>
      <c r="E2830">
        <v>3856</v>
      </c>
      <c r="F2830">
        <v>1</v>
      </c>
      <c r="G2830">
        <v>2.9045200000000002</v>
      </c>
      <c r="H2830">
        <v>0</v>
      </c>
      <c r="I2830">
        <v>0</v>
      </c>
      <c r="J2830">
        <v>0</v>
      </c>
      <c r="K2830">
        <v>1</v>
      </c>
    </row>
    <row r="2831" spans="1:11" x14ac:dyDescent="0.25">
      <c r="A2831" t="s">
        <v>110</v>
      </c>
      <c r="B2831">
        <v>10</v>
      </c>
      <c r="C2831">
        <v>2</v>
      </c>
      <c r="D2831">
        <v>3846</v>
      </c>
      <c r="E2831">
        <v>3846</v>
      </c>
      <c r="F2831">
        <v>2</v>
      </c>
      <c r="G2831">
        <v>2.3538899999999998</v>
      </c>
      <c r="H2831">
        <v>0</v>
      </c>
      <c r="I2831">
        <v>0</v>
      </c>
      <c r="J2831">
        <v>0</v>
      </c>
      <c r="K2831">
        <v>1</v>
      </c>
    </row>
    <row r="2832" spans="1:11" x14ac:dyDescent="0.25">
      <c r="A2832" t="s">
        <v>82</v>
      </c>
      <c r="B2832">
        <v>19</v>
      </c>
      <c r="C2832">
        <v>41</v>
      </c>
      <c r="D2832">
        <v>3534</v>
      </c>
      <c r="E2832">
        <v>3534</v>
      </c>
      <c r="F2832">
        <v>2</v>
      </c>
      <c r="G2832">
        <v>3.2960500000000001</v>
      </c>
      <c r="H2832">
        <v>0</v>
      </c>
      <c r="I2832">
        <v>0</v>
      </c>
      <c r="J2832">
        <v>0</v>
      </c>
      <c r="K2832">
        <v>1</v>
      </c>
    </row>
    <row r="2833" spans="1:11" x14ac:dyDescent="0.25">
      <c r="A2833" t="s">
        <v>82</v>
      </c>
      <c r="B2833">
        <v>18</v>
      </c>
      <c r="C2833">
        <v>42</v>
      </c>
      <c r="D2833">
        <v>3533</v>
      </c>
      <c r="E2833">
        <v>3533</v>
      </c>
      <c r="F2833">
        <v>5</v>
      </c>
      <c r="G2833">
        <v>3.2333699999999999</v>
      </c>
      <c r="H2833">
        <v>0</v>
      </c>
      <c r="I2833">
        <v>0</v>
      </c>
      <c r="J2833">
        <v>0</v>
      </c>
      <c r="K2833">
        <v>1</v>
      </c>
    </row>
    <row r="2834" spans="1:11" x14ac:dyDescent="0.25">
      <c r="A2834" t="s">
        <v>82</v>
      </c>
      <c r="B2834">
        <v>17</v>
      </c>
      <c r="C2834">
        <v>43</v>
      </c>
      <c r="D2834">
        <v>3532</v>
      </c>
      <c r="E2834">
        <v>3532</v>
      </c>
      <c r="F2834">
        <v>12</v>
      </c>
      <c r="G2834">
        <v>3.8441399999999999</v>
      </c>
      <c r="H2834">
        <v>0</v>
      </c>
      <c r="I2834">
        <v>0</v>
      </c>
      <c r="J2834">
        <v>0</v>
      </c>
      <c r="K2834">
        <v>1</v>
      </c>
    </row>
    <row r="2835" spans="1:11" x14ac:dyDescent="0.25">
      <c r="A2835" t="s">
        <v>82</v>
      </c>
      <c r="B2835">
        <v>16</v>
      </c>
      <c r="C2835">
        <v>44</v>
      </c>
      <c r="D2835">
        <v>3531</v>
      </c>
      <c r="E2835">
        <v>3531</v>
      </c>
      <c r="F2835">
        <v>11</v>
      </c>
      <c r="G2835">
        <v>4.3054600000000001</v>
      </c>
      <c r="H2835">
        <v>0</v>
      </c>
      <c r="I2835">
        <v>0</v>
      </c>
      <c r="J2835">
        <v>0</v>
      </c>
      <c r="K2835">
        <v>1</v>
      </c>
    </row>
    <row r="2836" spans="1:11" x14ac:dyDescent="0.25">
      <c r="A2836" t="s">
        <v>82</v>
      </c>
      <c r="B2836">
        <v>14</v>
      </c>
      <c r="C2836">
        <v>46</v>
      </c>
      <c r="D2836">
        <v>3529</v>
      </c>
      <c r="E2836">
        <v>3529</v>
      </c>
      <c r="F2836">
        <v>4</v>
      </c>
      <c r="G2836">
        <v>6.7455100000000003</v>
      </c>
      <c r="H2836">
        <v>0</v>
      </c>
      <c r="I2836">
        <v>0</v>
      </c>
      <c r="J2836">
        <v>0</v>
      </c>
      <c r="K2836">
        <v>1</v>
      </c>
    </row>
    <row r="2837" spans="1:11" x14ac:dyDescent="0.25">
      <c r="A2837" t="s">
        <v>82</v>
      </c>
      <c r="B2837">
        <v>13</v>
      </c>
      <c r="C2837">
        <v>47</v>
      </c>
      <c r="D2837">
        <v>3528</v>
      </c>
      <c r="E2837">
        <v>3528</v>
      </c>
      <c r="F2837">
        <v>8</v>
      </c>
      <c r="G2837">
        <v>7.1351899999999997</v>
      </c>
      <c r="H2837">
        <v>0</v>
      </c>
      <c r="I2837">
        <v>0</v>
      </c>
      <c r="J2837">
        <v>0</v>
      </c>
      <c r="K2837">
        <v>1</v>
      </c>
    </row>
    <row r="2838" spans="1:11" x14ac:dyDescent="0.25">
      <c r="A2838" t="s">
        <v>82</v>
      </c>
      <c r="B2838">
        <v>12</v>
      </c>
      <c r="C2838">
        <v>48</v>
      </c>
      <c r="D2838">
        <v>3527</v>
      </c>
      <c r="E2838">
        <v>3527</v>
      </c>
      <c r="F2838">
        <v>6</v>
      </c>
      <c r="G2838">
        <v>6.3616000000000001</v>
      </c>
      <c r="H2838">
        <v>0</v>
      </c>
      <c r="I2838">
        <v>0</v>
      </c>
      <c r="J2838">
        <v>0</v>
      </c>
      <c r="K2838">
        <v>1</v>
      </c>
    </row>
    <row r="2839" spans="1:11" x14ac:dyDescent="0.25">
      <c r="A2839" t="s">
        <v>82</v>
      </c>
      <c r="B2839">
        <v>15</v>
      </c>
      <c r="C2839">
        <v>45</v>
      </c>
      <c r="D2839">
        <v>3530</v>
      </c>
      <c r="E2839">
        <v>3530</v>
      </c>
      <c r="F2839">
        <v>3</v>
      </c>
      <c r="G2839">
        <v>5.3765999999999998</v>
      </c>
      <c r="H2839">
        <v>0</v>
      </c>
      <c r="I2839">
        <v>0</v>
      </c>
      <c r="J2839">
        <v>0</v>
      </c>
      <c r="K2839">
        <v>1</v>
      </c>
    </row>
    <row r="2840" spans="1:11" x14ac:dyDescent="0.25">
      <c r="A2840" t="s">
        <v>82</v>
      </c>
      <c r="B2840">
        <v>10</v>
      </c>
      <c r="C2840">
        <v>50</v>
      </c>
      <c r="D2840">
        <v>3525</v>
      </c>
      <c r="E2840">
        <v>3525</v>
      </c>
      <c r="F2840">
        <v>4</v>
      </c>
      <c r="G2840">
        <v>3.7680899999999999</v>
      </c>
      <c r="H2840">
        <v>0</v>
      </c>
      <c r="I2840">
        <v>0</v>
      </c>
      <c r="J2840">
        <v>0</v>
      </c>
      <c r="K2840">
        <v>1</v>
      </c>
    </row>
    <row r="2841" spans="1:11" x14ac:dyDescent="0.25">
      <c r="A2841" t="s">
        <v>82</v>
      </c>
      <c r="B2841">
        <v>11</v>
      </c>
      <c r="C2841">
        <v>49</v>
      </c>
      <c r="D2841">
        <v>3526</v>
      </c>
      <c r="E2841">
        <v>3526</v>
      </c>
      <c r="F2841">
        <v>2</v>
      </c>
      <c r="G2841">
        <v>5.6358300000000003</v>
      </c>
      <c r="H2841">
        <v>0</v>
      </c>
      <c r="I2841">
        <v>0</v>
      </c>
      <c r="J2841">
        <v>0</v>
      </c>
      <c r="K2841">
        <v>1</v>
      </c>
    </row>
    <row r="2842" spans="1:11" x14ac:dyDescent="0.25">
      <c r="A2842" t="s">
        <v>51</v>
      </c>
      <c r="B2842">
        <v>22</v>
      </c>
      <c r="C2842">
        <v>58</v>
      </c>
      <c r="D2842">
        <v>3162</v>
      </c>
      <c r="E2842">
        <v>3162</v>
      </c>
      <c r="F2842">
        <v>1</v>
      </c>
      <c r="G2842">
        <v>2.3213900000000001</v>
      </c>
      <c r="H2842">
        <v>0</v>
      </c>
      <c r="I2842">
        <v>0</v>
      </c>
      <c r="J2842">
        <v>0</v>
      </c>
      <c r="K2842">
        <v>1</v>
      </c>
    </row>
    <row r="2843" spans="1:11" x14ac:dyDescent="0.25">
      <c r="A2843" t="s">
        <v>51</v>
      </c>
      <c r="B2843">
        <v>20</v>
      </c>
      <c r="C2843">
        <v>56</v>
      </c>
      <c r="D2843">
        <v>3160</v>
      </c>
      <c r="E2843">
        <v>3160</v>
      </c>
      <c r="F2843">
        <v>6</v>
      </c>
      <c r="G2843">
        <v>3.5617999999999999</v>
      </c>
      <c r="H2843">
        <v>0</v>
      </c>
      <c r="I2843">
        <v>0</v>
      </c>
      <c r="J2843">
        <v>0</v>
      </c>
      <c r="K2843">
        <v>1</v>
      </c>
    </row>
    <row r="2844" spans="1:11" x14ac:dyDescent="0.25">
      <c r="A2844" t="s">
        <v>51</v>
      </c>
      <c r="B2844">
        <v>19</v>
      </c>
      <c r="C2844">
        <v>55</v>
      </c>
      <c r="D2844">
        <v>3159</v>
      </c>
      <c r="E2844">
        <v>3159</v>
      </c>
      <c r="F2844">
        <v>14</v>
      </c>
      <c r="G2844">
        <v>6.0994900000000003</v>
      </c>
      <c r="H2844">
        <v>0</v>
      </c>
      <c r="I2844">
        <v>0</v>
      </c>
      <c r="J2844">
        <v>0</v>
      </c>
      <c r="K2844">
        <v>1</v>
      </c>
    </row>
    <row r="2845" spans="1:11" x14ac:dyDescent="0.25">
      <c r="A2845" t="s">
        <v>51</v>
      </c>
      <c r="B2845">
        <v>9</v>
      </c>
      <c r="C2845">
        <v>45</v>
      </c>
      <c r="D2845">
        <v>3149</v>
      </c>
      <c r="E2845">
        <v>3149</v>
      </c>
      <c r="F2845">
        <v>2</v>
      </c>
      <c r="G2845">
        <v>2.0434000000000001</v>
      </c>
      <c r="H2845">
        <v>0</v>
      </c>
      <c r="I2845">
        <v>0</v>
      </c>
      <c r="J2845">
        <v>0</v>
      </c>
      <c r="K2845">
        <v>1</v>
      </c>
    </row>
    <row r="2846" spans="1:11" x14ac:dyDescent="0.25">
      <c r="A2846" t="s">
        <v>51</v>
      </c>
      <c r="B2846">
        <v>17</v>
      </c>
      <c r="C2846">
        <v>53</v>
      </c>
      <c r="D2846">
        <v>3157</v>
      </c>
      <c r="E2846">
        <v>3157</v>
      </c>
      <c r="F2846">
        <v>14</v>
      </c>
      <c r="G2846">
        <v>9.5080500000000008</v>
      </c>
      <c r="H2846">
        <v>0</v>
      </c>
      <c r="I2846">
        <v>0</v>
      </c>
      <c r="J2846">
        <v>0</v>
      </c>
      <c r="K2846">
        <v>1</v>
      </c>
    </row>
    <row r="2847" spans="1:11" x14ac:dyDescent="0.25">
      <c r="A2847" t="s">
        <v>51</v>
      </c>
      <c r="B2847">
        <v>15</v>
      </c>
      <c r="C2847">
        <v>51</v>
      </c>
      <c r="D2847">
        <v>3155</v>
      </c>
      <c r="E2847">
        <v>3155</v>
      </c>
      <c r="F2847">
        <v>17</v>
      </c>
      <c r="G2847">
        <v>12.24525</v>
      </c>
      <c r="H2847">
        <v>0</v>
      </c>
      <c r="I2847">
        <v>0</v>
      </c>
      <c r="J2847">
        <v>0</v>
      </c>
      <c r="K2847">
        <v>1</v>
      </c>
    </row>
    <row r="2848" spans="1:11" x14ac:dyDescent="0.25">
      <c r="A2848" t="s">
        <v>51</v>
      </c>
      <c r="B2848">
        <v>14</v>
      </c>
      <c r="C2848">
        <v>50</v>
      </c>
      <c r="D2848">
        <v>3154</v>
      </c>
      <c r="E2848">
        <v>3154</v>
      </c>
      <c r="F2848">
        <v>15</v>
      </c>
      <c r="G2848">
        <v>10.948840000000001</v>
      </c>
      <c r="H2848">
        <v>0</v>
      </c>
      <c r="I2848">
        <v>0</v>
      </c>
      <c r="J2848">
        <v>0</v>
      </c>
      <c r="K2848">
        <v>1</v>
      </c>
    </row>
    <row r="2849" spans="1:11" x14ac:dyDescent="0.25">
      <c r="A2849" t="s">
        <v>51</v>
      </c>
      <c r="B2849">
        <v>21</v>
      </c>
      <c r="C2849">
        <v>57</v>
      </c>
      <c r="D2849">
        <v>3161</v>
      </c>
      <c r="E2849">
        <v>3161</v>
      </c>
      <c r="F2849">
        <v>1</v>
      </c>
      <c r="G2849">
        <v>2.7054999999999998</v>
      </c>
      <c r="H2849">
        <v>0</v>
      </c>
      <c r="I2849">
        <v>0</v>
      </c>
      <c r="J2849">
        <v>0</v>
      </c>
      <c r="K2849">
        <v>1</v>
      </c>
    </row>
    <row r="2850" spans="1:11" x14ac:dyDescent="0.25">
      <c r="A2850" t="s">
        <v>51</v>
      </c>
      <c r="B2850">
        <v>10</v>
      </c>
      <c r="C2850">
        <v>46</v>
      </c>
      <c r="D2850">
        <v>3150</v>
      </c>
      <c r="E2850">
        <v>3150</v>
      </c>
      <c r="F2850">
        <v>3</v>
      </c>
      <c r="G2850">
        <v>2.93527</v>
      </c>
      <c r="H2850">
        <v>0</v>
      </c>
      <c r="I2850">
        <v>0</v>
      </c>
      <c r="J2850">
        <v>0</v>
      </c>
      <c r="K2850">
        <v>1</v>
      </c>
    </row>
    <row r="2851" spans="1:11" x14ac:dyDescent="0.25">
      <c r="A2851" t="s">
        <v>51</v>
      </c>
      <c r="B2851">
        <v>16</v>
      </c>
      <c r="C2851">
        <v>52</v>
      </c>
      <c r="D2851">
        <v>3156</v>
      </c>
      <c r="E2851">
        <v>3156</v>
      </c>
      <c r="F2851">
        <v>22</v>
      </c>
      <c r="G2851">
        <v>10.871</v>
      </c>
      <c r="H2851">
        <v>0</v>
      </c>
      <c r="I2851">
        <v>0</v>
      </c>
      <c r="J2851">
        <v>0</v>
      </c>
      <c r="K2851">
        <v>1</v>
      </c>
    </row>
    <row r="2852" spans="1:11" x14ac:dyDescent="0.25">
      <c r="A2852" t="s">
        <v>51</v>
      </c>
      <c r="B2852">
        <v>11</v>
      </c>
      <c r="C2852">
        <v>47</v>
      </c>
      <c r="D2852">
        <v>3151</v>
      </c>
      <c r="E2852">
        <v>3151</v>
      </c>
      <c r="F2852">
        <v>6</v>
      </c>
      <c r="G2852">
        <v>7.6017799999999998</v>
      </c>
      <c r="H2852">
        <v>0</v>
      </c>
      <c r="I2852">
        <v>0</v>
      </c>
      <c r="J2852">
        <v>0</v>
      </c>
      <c r="K2852">
        <v>1</v>
      </c>
    </row>
    <row r="2853" spans="1:11" x14ac:dyDescent="0.25">
      <c r="A2853" t="s">
        <v>51</v>
      </c>
      <c r="B2853">
        <v>12</v>
      </c>
      <c r="C2853">
        <v>48</v>
      </c>
      <c r="D2853">
        <v>3152</v>
      </c>
      <c r="E2853">
        <v>3152</v>
      </c>
      <c r="F2853">
        <v>12</v>
      </c>
      <c r="G2853">
        <v>8.4275800000000007</v>
      </c>
      <c r="H2853">
        <v>0</v>
      </c>
      <c r="I2853">
        <v>0</v>
      </c>
      <c r="J2853">
        <v>0</v>
      </c>
      <c r="K2853">
        <v>1</v>
      </c>
    </row>
    <row r="2854" spans="1:11" x14ac:dyDescent="0.25">
      <c r="A2854" t="s">
        <v>51</v>
      </c>
      <c r="B2854">
        <v>13</v>
      </c>
      <c r="C2854">
        <v>49</v>
      </c>
      <c r="D2854">
        <v>3153</v>
      </c>
      <c r="E2854">
        <v>3153</v>
      </c>
      <c r="F2854">
        <v>15</v>
      </c>
      <c r="G2854">
        <v>9.5351700000000008</v>
      </c>
      <c r="H2854">
        <v>0</v>
      </c>
      <c r="I2854">
        <v>0</v>
      </c>
      <c r="J2854">
        <v>0</v>
      </c>
      <c r="K2854">
        <v>1</v>
      </c>
    </row>
    <row r="2855" spans="1:11" x14ac:dyDescent="0.25">
      <c r="A2855" t="s">
        <v>51</v>
      </c>
      <c r="B2855">
        <v>18</v>
      </c>
      <c r="C2855">
        <v>54</v>
      </c>
      <c r="D2855">
        <v>3158</v>
      </c>
      <c r="E2855">
        <v>3158</v>
      </c>
      <c r="F2855">
        <v>19</v>
      </c>
      <c r="G2855">
        <v>7.8904899999999998</v>
      </c>
      <c r="H2855">
        <v>0</v>
      </c>
      <c r="I2855">
        <v>0</v>
      </c>
      <c r="J2855">
        <v>0</v>
      </c>
      <c r="K2855">
        <v>1</v>
      </c>
    </row>
    <row r="2856" spans="1:11" x14ac:dyDescent="0.25">
      <c r="A2856" t="s">
        <v>22</v>
      </c>
      <c r="B2856">
        <v>14</v>
      </c>
      <c r="C2856">
        <v>2</v>
      </c>
      <c r="D2856">
        <v>2878</v>
      </c>
      <c r="E2856">
        <v>2878</v>
      </c>
      <c r="F2856">
        <v>5</v>
      </c>
      <c r="G2856">
        <v>4.5744199999999999</v>
      </c>
      <c r="H2856">
        <v>0</v>
      </c>
      <c r="I2856">
        <v>0</v>
      </c>
      <c r="J2856">
        <v>0</v>
      </c>
      <c r="K2856">
        <v>1</v>
      </c>
    </row>
    <row r="2857" spans="1:11" x14ac:dyDescent="0.25">
      <c r="A2857" t="s">
        <v>22</v>
      </c>
      <c r="B2857">
        <v>18</v>
      </c>
      <c r="C2857">
        <v>6</v>
      </c>
      <c r="D2857">
        <v>2880</v>
      </c>
      <c r="E2857">
        <v>2880</v>
      </c>
      <c r="F2857">
        <v>2</v>
      </c>
      <c r="G2857">
        <v>4.6259800000000002</v>
      </c>
      <c r="H2857">
        <v>0</v>
      </c>
      <c r="I2857">
        <v>0</v>
      </c>
      <c r="J2857">
        <v>0</v>
      </c>
      <c r="K2857">
        <v>1</v>
      </c>
    </row>
    <row r="2858" spans="1:11" x14ac:dyDescent="0.25">
      <c r="A2858" t="s">
        <v>22</v>
      </c>
      <c r="B2858">
        <v>15</v>
      </c>
      <c r="C2858">
        <v>3</v>
      </c>
      <c r="D2858">
        <v>2879</v>
      </c>
      <c r="E2858">
        <v>2879</v>
      </c>
      <c r="F2858">
        <v>1</v>
      </c>
      <c r="G2858">
        <v>5.2850400000000004</v>
      </c>
      <c r="H2858">
        <v>0</v>
      </c>
      <c r="I2858">
        <v>0</v>
      </c>
      <c r="J2858">
        <v>0</v>
      </c>
      <c r="K2858">
        <v>1</v>
      </c>
    </row>
    <row r="2859" spans="1:11" x14ac:dyDescent="0.25">
      <c r="A2859" t="s">
        <v>111</v>
      </c>
      <c r="B2859">
        <v>20</v>
      </c>
      <c r="C2859">
        <v>32</v>
      </c>
      <c r="D2859">
        <v>3867</v>
      </c>
      <c r="E2859">
        <v>3867</v>
      </c>
      <c r="F2859">
        <v>1</v>
      </c>
      <c r="G2859">
        <v>3.1329099999999999</v>
      </c>
      <c r="H2859">
        <v>0</v>
      </c>
      <c r="I2859">
        <v>0</v>
      </c>
      <c r="J2859">
        <v>0</v>
      </c>
      <c r="K2859">
        <v>1</v>
      </c>
    </row>
    <row r="2860" spans="1:11" x14ac:dyDescent="0.25">
      <c r="A2860" t="s">
        <v>111</v>
      </c>
      <c r="B2860">
        <v>8</v>
      </c>
      <c r="C2860">
        <v>20</v>
      </c>
      <c r="D2860">
        <v>3857</v>
      </c>
      <c r="E2860">
        <v>3857</v>
      </c>
      <c r="F2860">
        <v>1</v>
      </c>
      <c r="G2860">
        <v>1.8626499999999999</v>
      </c>
      <c r="H2860">
        <v>0</v>
      </c>
      <c r="I2860">
        <v>0</v>
      </c>
      <c r="J2860">
        <v>0</v>
      </c>
      <c r="K2860">
        <v>1</v>
      </c>
    </row>
    <row r="2861" spans="1:11" x14ac:dyDescent="0.25">
      <c r="A2861" t="s">
        <v>111</v>
      </c>
      <c r="B2861">
        <v>9</v>
      </c>
      <c r="C2861">
        <v>21</v>
      </c>
      <c r="D2861">
        <v>3858</v>
      </c>
      <c r="E2861">
        <v>3858</v>
      </c>
      <c r="F2861">
        <v>1</v>
      </c>
      <c r="G2861">
        <v>1.9745699999999999</v>
      </c>
      <c r="H2861">
        <v>0</v>
      </c>
      <c r="I2861">
        <v>0</v>
      </c>
      <c r="J2861">
        <v>0</v>
      </c>
      <c r="K2861">
        <v>1</v>
      </c>
    </row>
    <row r="2862" spans="1:11" x14ac:dyDescent="0.25">
      <c r="A2862" t="s">
        <v>111</v>
      </c>
      <c r="B2862">
        <v>10</v>
      </c>
      <c r="C2862">
        <v>22</v>
      </c>
      <c r="D2862">
        <v>3859</v>
      </c>
      <c r="E2862">
        <v>3859</v>
      </c>
      <c r="F2862">
        <v>4</v>
      </c>
      <c r="G2862">
        <v>3.07376</v>
      </c>
      <c r="H2862">
        <v>0</v>
      </c>
      <c r="I2862">
        <v>0</v>
      </c>
      <c r="J2862">
        <v>0</v>
      </c>
      <c r="K2862">
        <v>1</v>
      </c>
    </row>
    <row r="2863" spans="1:11" x14ac:dyDescent="0.25">
      <c r="A2863" t="s">
        <v>111</v>
      </c>
      <c r="B2863">
        <v>11</v>
      </c>
      <c r="C2863">
        <v>23</v>
      </c>
      <c r="D2863">
        <v>3860</v>
      </c>
      <c r="E2863">
        <v>3860</v>
      </c>
      <c r="F2863">
        <v>1</v>
      </c>
      <c r="G2863">
        <v>3.85303</v>
      </c>
      <c r="H2863">
        <v>0</v>
      </c>
      <c r="I2863">
        <v>0</v>
      </c>
      <c r="J2863">
        <v>0</v>
      </c>
      <c r="K2863">
        <v>1</v>
      </c>
    </row>
    <row r="2864" spans="1:11" x14ac:dyDescent="0.25">
      <c r="A2864" t="s">
        <v>111</v>
      </c>
      <c r="B2864">
        <v>14</v>
      </c>
      <c r="C2864">
        <v>26</v>
      </c>
      <c r="D2864">
        <v>3863</v>
      </c>
      <c r="E2864">
        <v>3863</v>
      </c>
      <c r="F2864">
        <v>1</v>
      </c>
      <c r="G2864">
        <v>4.1828599999999998</v>
      </c>
      <c r="H2864">
        <v>0</v>
      </c>
      <c r="I2864">
        <v>0</v>
      </c>
      <c r="J2864">
        <v>0</v>
      </c>
      <c r="K2864">
        <v>1</v>
      </c>
    </row>
    <row r="2865" spans="1:11" x14ac:dyDescent="0.25">
      <c r="A2865" t="s">
        <v>111</v>
      </c>
      <c r="B2865">
        <v>12</v>
      </c>
      <c r="C2865">
        <v>24</v>
      </c>
      <c r="D2865">
        <v>3861</v>
      </c>
      <c r="E2865">
        <v>3861</v>
      </c>
      <c r="F2865">
        <v>2</v>
      </c>
      <c r="G2865">
        <v>4.0150699999999997</v>
      </c>
      <c r="H2865">
        <v>0</v>
      </c>
      <c r="I2865">
        <v>0</v>
      </c>
      <c r="J2865">
        <v>0</v>
      </c>
      <c r="K2865">
        <v>1</v>
      </c>
    </row>
    <row r="2866" spans="1:11" x14ac:dyDescent="0.25">
      <c r="A2866" t="s">
        <v>111</v>
      </c>
      <c r="B2866">
        <v>17</v>
      </c>
      <c r="C2866">
        <v>29</v>
      </c>
      <c r="D2866">
        <v>3866</v>
      </c>
      <c r="E2866">
        <v>3866</v>
      </c>
      <c r="F2866">
        <v>2</v>
      </c>
      <c r="G2866">
        <v>4.10527</v>
      </c>
      <c r="H2866">
        <v>0</v>
      </c>
      <c r="I2866">
        <v>0</v>
      </c>
      <c r="J2866">
        <v>0</v>
      </c>
      <c r="K2866">
        <v>1</v>
      </c>
    </row>
    <row r="2867" spans="1:11" x14ac:dyDescent="0.25">
      <c r="A2867" t="s">
        <v>111</v>
      </c>
      <c r="B2867">
        <v>16</v>
      </c>
      <c r="C2867">
        <v>28</v>
      </c>
      <c r="D2867">
        <v>3865</v>
      </c>
      <c r="E2867">
        <v>3865</v>
      </c>
      <c r="F2867">
        <v>3</v>
      </c>
      <c r="G2867">
        <v>4.0774900000000001</v>
      </c>
      <c r="H2867">
        <v>0</v>
      </c>
      <c r="I2867">
        <v>0</v>
      </c>
      <c r="J2867">
        <v>0</v>
      </c>
      <c r="K2867">
        <v>1</v>
      </c>
    </row>
    <row r="2868" spans="1:11" x14ac:dyDescent="0.25">
      <c r="A2868" t="s">
        <v>111</v>
      </c>
      <c r="B2868">
        <v>15</v>
      </c>
      <c r="C2868">
        <v>27</v>
      </c>
      <c r="D2868">
        <v>3864</v>
      </c>
      <c r="E2868">
        <v>3864</v>
      </c>
      <c r="F2868">
        <v>2</v>
      </c>
      <c r="G2868">
        <v>4.7429800000000002</v>
      </c>
      <c r="H2868">
        <v>0</v>
      </c>
      <c r="I2868">
        <v>0</v>
      </c>
      <c r="J2868">
        <v>0</v>
      </c>
      <c r="K2868">
        <v>1</v>
      </c>
    </row>
    <row r="2869" spans="1:11" x14ac:dyDescent="0.25">
      <c r="A2869" t="s">
        <v>111</v>
      </c>
      <c r="B2869">
        <v>13</v>
      </c>
      <c r="C2869">
        <v>25</v>
      </c>
      <c r="D2869">
        <v>3862</v>
      </c>
      <c r="E2869">
        <v>3862</v>
      </c>
      <c r="F2869">
        <v>3</v>
      </c>
      <c r="G2869">
        <v>4.0644299999999998</v>
      </c>
      <c r="H2869">
        <v>0</v>
      </c>
      <c r="I2869">
        <v>0</v>
      </c>
      <c r="J2869">
        <v>0</v>
      </c>
      <c r="K2869">
        <v>1</v>
      </c>
    </row>
    <row r="2870" spans="1:11" x14ac:dyDescent="0.25">
      <c r="A2870" t="s">
        <v>83</v>
      </c>
      <c r="B2870">
        <v>19</v>
      </c>
      <c r="C2870">
        <v>17</v>
      </c>
      <c r="D2870">
        <v>3544</v>
      </c>
      <c r="E2870">
        <v>3544</v>
      </c>
      <c r="F2870">
        <v>1</v>
      </c>
      <c r="G2870">
        <v>2.5903499999999999</v>
      </c>
      <c r="H2870">
        <v>0</v>
      </c>
      <c r="I2870">
        <v>0</v>
      </c>
      <c r="J2870">
        <v>0</v>
      </c>
      <c r="K2870">
        <v>1</v>
      </c>
    </row>
    <row r="2871" spans="1:11" x14ac:dyDescent="0.25">
      <c r="A2871" t="s">
        <v>83</v>
      </c>
      <c r="B2871">
        <v>14</v>
      </c>
      <c r="C2871">
        <v>22</v>
      </c>
      <c r="D2871">
        <v>3539</v>
      </c>
      <c r="E2871">
        <v>3539</v>
      </c>
      <c r="F2871">
        <v>1</v>
      </c>
      <c r="G2871">
        <v>3.8119200000000002</v>
      </c>
      <c r="H2871">
        <v>0</v>
      </c>
      <c r="I2871">
        <v>0</v>
      </c>
      <c r="J2871">
        <v>0</v>
      </c>
      <c r="K2871">
        <v>1</v>
      </c>
    </row>
    <row r="2872" spans="1:11" x14ac:dyDescent="0.25">
      <c r="A2872" t="s">
        <v>83</v>
      </c>
      <c r="B2872">
        <v>10</v>
      </c>
      <c r="C2872">
        <v>26</v>
      </c>
      <c r="D2872">
        <v>3535</v>
      </c>
      <c r="E2872">
        <v>3535</v>
      </c>
      <c r="F2872">
        <v>4</v>
      </c>
      <c r="G2872">
        <v>3.3687499999999999</v>
      </c>
      <c r="H2872">
        <v>0</v>
      </c>
      <c r="I2872">
        <v>0</v>
      </c>
      <c r="J2872">
        <v>0</v>
      </c>
      <c r="K2872">
        <v>1</v>
      </c>
    </row>
    <row r="2873" spans="1:11" x14ac:dyDescent="0.25">
      <c r="A2873" t="s">
        <v>83</v>
      </c>
      <c r="B2873">
        <v>11</v>
      </c>
      <c r="C2873">
        <v>25</v>
      </c>
      <c r="D2873">
        <v>3536</v>
      </c>
      <c r="E2873">
        <v>3536</v>
      </c>
      <c r="F2873">
        <v>1</v>
      </c>
      <c r="G2873">
        <v>3.3935200000000001</v>
      </c>
      <c r="H2873">
        <v>0</v>
      </c>
      <c r="I2873">
        <v>0</v>
      </c>
      <c r="J2873">
        <v>0</v>
      </c>
      <c r="K2873">
        <v>1</v>
      </c>
    </row>
    <row r="2874" spans="1:11" x14ac:dyDescent="0.25">
      <c r="A2874" t="s">
        <v>83</v>
      </c>
      <c r="B2874">
        <v>20</v>
      </c>
      <c r="C2874">
        <v>16</v>
      </c>
      <c r="D2874">
        <v>3545</v>
      </c>
      <c r="E2874">
        <v>3545</v>
      </c>
      <c r="F2874">
        <v>1</v>
      </c>
      <c r="G2874">
        <v>2.4434300000000002</v>
      </c>
      <c r="H2874">
        <v>0</v>
      </c>
      <c r="I2874">
        <v>0</v>
      </c>
      <c r="J2874">
        <v>0</v>
      </c>
      <c r="K2874">
        <v>1</v>
      </c>
    </row>
    <row r="2875" spans="1:11" x14ac:dyDescent="0.25">
      <c r="A2875" t="s">
        <v>83</v>
      </c>
      <c r="B2875">
        <v>18</v>
      </c>
      <c r="C2875">
        <v>18</v>
      </c>
      <c r="D2875">
        <v>3543</v>
      </c>
      <c r="E2875">
        <v>3543</v>
      </c>
      <c r="F2875">
        <v>3</v>
      </c>
      <c r="G2875">
        <v>2.7176800000000001</v>
      </c>
      <c r="H2875">
        <v>0</v>
      </c>
      <c r="I2875">
        <v>0</v>
      </c>
      <c r="J2875">
        <v>0</v>
      </c>
      <c r="K2875">
        <v>1</v>
      </c>
    </row>
    <row r="2876" spans="1:11" x14ac:dyDescent="0.25">
      <c r="A2876" t="s">
        <v>83</v>
      </c>
      <c r="B2876">
        <v>16</v>
      </c>
      <c r="C2876">
        <v>20</v>
      </c>
      <c r="D2876">
        <v>3541</v>
      </c>
      <c r="E2876">
        <v>3541</v>
      </c>
      <c r="F2876">
        <v>2</v>
      </c>
      <c r="G2876">
        <v>2.6895899999999999</v>
      </c>
      <c r="H2876">
        <v>0</v>
      </c>
      <c r="I2876">
        <v>0</v>
      </c>
      <c r="J2876">
        <v>0</v>
      </c>
      <c r="K2876">
        <v>1</v>
      </c>
    </row>
    <row r="2877" spans="1:11" x14ac:dyDescent="0.25">
      <c r="A2877" t="s">
        <v>83</v>
      </c>
      <c r="B2877">
        <v>15</v>
      </c>
      <c r="C2877">
        <v>21</v>
      </c>
      <c r="D2877">
        <v>3540</v>
      </c>
      <c r="E2877">
        <v>3540</v>
      </c>
      <c r="F2877">
        <v>1</v>
      </c>
      <c r="G2877">
        <v>3.1206299999999998</v>
      </c>
      <c r="H2877">
        <v>0</v>
      </c>
      <c r="I2877">
        <v>0</v>
      </c>
      <c r="J2877">
        <v>0</v>
      </c>
      <c r="K2877">
        <v>1</v>
      </c>
    </row>
    <row r="2878" spans="1:11" x14ac:dyDescent="0.25">
      <c r="A2878" t="s">
        <v>83</v>
      </c>
      <c r="B2878">
        <v>13</v>
      </c>
      <c r="C2878">
        <v>23</v>
      </c>
      <c r="D2878">
        <v>3538</v>
      </c>
      <c r="E2878">
        <v>3538</v>
      </c>
      <c r="F2878">
        <v>1</v>
      </c>
      <c r="G2878">
        <v>3.61232</v>
      </c>
      <c r="H2878">
        <v>0</v>
      </c>
      <c r="I2878">
        <v>0</v>
      </c>
      <c r="J2878">
        <v>0</v>
      </c>
      <c r="K2878">
        <v>1</v>
      </c>
    </row>
    <row r="2879" spans="1:11" x14ac:dyDescent="0.25">
      <c r="A2879" t="s">
        <v>83</v>
      </c>
      <c r="B2879">
        <v>12</v>
      </c>
      <c r="C2879">
        <v>24</v>
      </c>
      <c r="D2879">
        <v>3537</v>
      </c>
      <c r="E2879">
        <v>3537</v>
      </c>
      <c r="F2879">
        <v>2</v>
      </c>
      <c r="G2879">
        <v>3.7195299999999998</v>
      </c>
      <c r="H2879">
        <v>0</v>
      </c>
      <c r="I2879">
        <v>0</v>
      </c>
      <c r="J2879">
        <v>0</v>
      </c>
      <c r="K2879">
        <v>1</v>
      </c>
    </row>
    <row r="2880" spans="1:11" x14ac:dyDescent="0.25">
      <c r="A2880" t="s">
        <v>83</v>
      </c>
      <c r="B2880">
        <v>17</v>
      </c>
      <c r="C2880">
        <v>19</v>
      </c>
      <c r="D2880">
        <v>3542</v>
      </c>
      <c r="E2880">
        <v>3542</v>
      </c>
      <c r="F2880">
        <v>5</v>
      </c>
      <c r="G2880">
        <v>2.88767</v>
      </c>
      <c r="H2880">
        <v>0</v>
      </c>
      <c r="I2880">
        <v>0</v>
      </c>
      <c r="J2880">
        <v>0</v>
      </c>
      <c r="K2880">
        <v>1</v>
      </c>
    </row>
    <row r="2881" spans="1:11" x14ac:dyDescent="0.25">
      <c r="A2881" t="s">
        <v>52</v>
      </c>
      <c r="B2881">
        <v>7</v>
      </c>
      <c r="C2881">
        <v>67</v>
      </c>
      <c r="D2881">
        <v>3163</v>
      </c>
      <c r="E2881">
        <v>3163</v>
      </c>
      <c r="F2881">
        <v>2</v>
      </c>
      <c r="G2881">
        <v>2.5596000000000001</v>
      </c>
      <c r="H2881">
        <v>0</v>
      </c>
      <c r="I2881">
        <v>0</v>
      </c>
      <c r="J2881">
        <v>0</v>
      </c>
      <c r="K2881">
        <v>1</v>
      </c>
    </row>
    <row r="2882" spans="1:11" x14ac:dyDescent="0.25">
      <c r="A2882" t="s">
        <v>52</v>
      </c>
      <c r="B2882">
        <v>8</v>
      </c>
      <c r="C2882">
        <v>68</v>
      </c>
      <c r="D2882">
        <v>3164</v>
      </c>
      <c r="E2882">
        <v>3164</v>
      </c>
      <c r="F2882">
        <v>1</v>
      </c>
      <c r="G2882">
        <v>2.7566299999999999</v>
      </c>
      <c r="H2882">
        <v>0</v>
      </c>
      <c r="I2882">
        <v>0</v>
      </c>
      <c r="J2882">
        <v>0</v>
      </c>
      <c r="K2882">
        <v>1</v>
      </c>
    </row>
    <row r="2883" spans="1:11" x14ac:dyDescent="0.25">
      <c r="A2883" t="s">
        <v>52</v>
      </c>
      <c r="B2883">
        <v>16</v>
      </c>
      <c r="C2883">
        <v>76</v>
      </c>
      <c r="D2883">
        <v>3171</v>
      </c>
      <c r="E2883">
        <v>3171</v>
      </c>
      <c r="F2883">
        <v>2</v>
      </c>
      <c r="G2883">
        <v>4.3569599999999999</v>
      </c>
      <c r="H2883">
        <v>0</v>
      </c>
      <c r="I2883">
        <v>0</v>
      </c>
      <c r="J2883">
        <v>0</v>
      </c>
      <c r="K2883">
        <v>1</v>
      </c>
    </row>
    <row r="2884" spans="1:11" x14ac:dyDescent="0.25">
      <c r="A2884" t="s">
        <v>52</v>
      </c>
      <c r="B2884">
        <v>10</v>
      </c>
      <c r="C2884">
        <v>70</v>
      </c>
      <c r="D2884">
        <v>3166</v>
      </c>
      <c r="E2884">
        <v>3166</v>
      </c>
      <c r="F2884">
        <v>5</v>
      </c>
      <c r="G2884">
        <v>2.4906000000000001</v>
      </c>
      <c r="H2884">
        <v>0</v>
      </c>
      <c r="I2884">
        <v>0</v>
      </c>
      <c r="J2884">
        <v>0</v>
      </c>
      <c r="K2884">
        <v>1</v>
      </c>
    </row>
    <row r="2885" spans="1:11" x14ac:dyDescent="0.25">
      <c r="A2885" t="s">
        <v>52</v>
      </c>
      <c r="B2885">
        <v>20</v>
      </c>
      <c r="C2885">
        <v>80</v>
      </c>
      <c r="D2885">
        <v>3175</v>
      </c>
      <c r="E2885">
        <v>3175</v>
      </c>
      <c r="F2885">
        <v>3</v>
      </c>
      <c r="G2885">
        <v>2.4613399999999999</v>
      </c>
      <c r="H2885">
        <v>0</v>
      </c>
      <c r="I2885">
        <v>0</v>
      </c>
      <c r="J2885">
        <v>0</v>
      </c>
      <c r="K2885">
        <v>1</v>
      </c>
    </row>
    <row r="2886" spans="1:11" x14ac:dyDescent="0.25">
      <c r="A2886" t="s">
        <v>52</v>
      </c>
      <c r="B2886">
        <v>19</v>
      </c>
      <c r="C2886">
        <v>79</v>
      </c>
      <c r="D2886">
        <v>3174</v>
      </c>
      <c r="E2886">
        <v>3174</v>
      </c>
      <c r="F2886">
        <v>1</v>
      </c>
      <c r="G2886">
        <v>2.6486200000000002</v>
      </c>
      <c r="H2886">
        <v>0</v>
      </c>
      <c r="I2886">
        <v>0</v>
      </c>
      <c r="J2886">
        <v>0</v>
      </c>
      <c r="K2886">
        <v>1</v>
      </c>
    </row>
    <row r="2887" spans="1:11" x14ac:dyDescent="0.25">
      <c r="A2887" t="s">
        <v>52</v>
      </c>
      <c r="B2887">
        <v>18</v>
      </c>
      <c r="C2887">
        <v>78</v>
      </c>
      <c r="D2887">
        <v>3173</v>
      </c>
      <c r="E2887">
        <v>3173</v>
      </c>
      <c r="F2887">
        <v>4</v>
      </c>
      <c r="G2887">
        <v>2.9186800000000002</v>
      </c>
      <c r="H2887">
        <v>0</v>
      </c>
      <c r="I2887">
        <v>0</v>
      </c>
      <c r="J2887">
        <v>0</v>
      </c>
      <c r="K2887">
        <v>1</v>
      </c>
    </row>
    <row r="2888" spans="1:11" x14ac:dyDescent="0.25">
      <c r="A2888" t="s">
        <v>52</v>
      </c>
      <c r="B2888">
        <v>17</v>
      </c>
      <c r="C2888">
        <v>77</v>
      </c>
      <c r="D2888">
        <v>3172</v>
      </c>
      <c r="E2888">
        <v>3172</v>
      </c>
      <c r="F2888">
        <v>5</v>
      </c>
      <c r="G2888">
        <v>3.9073199999999999</v>
      </c>
      <c r="H2888">
        <v>0</v>
      </c>
      <c r="I2888">
        <v>0</v>
      </c>
      <c r="J2888">
        <v>0</v>
      </c>
      <c r="K2888">
        <v>1</v>
      </c>
    </row>
    <row r="2889" spans="1:11" x14ac:dyDescent="0.25">
      <c r="A2889" t="s">
        <v>52</v>
      </c>
      <c r="B2889">
        <v>13</v>
      </c>
      <c r="C2889">
        <v>73</v>
      </c>
      <c r="D2889">
        <v>3169</v>
      </c>
      <c r="E2889">
        <v>3169</v>
      </c>
      <c r="F2889">
        <v>2</v>
      </c>
      <c r="G2889">
        <v>1.98017</v>
      </c>
      <c r="H2889">
        <v>0</v>
      </c>
      <c r="I2889">
        <v>0</v>
      </c>
      <c r="J2889">
        <v>0</v>
      </c>
      <c r="K2889">
        <v>1</v>
      </c>
    </row>
    <row r="2890" spans="1:11" x14ac:dyDescent="0.25">
      <c r="A2890" t="s">
        <v>52</v>
      </c>
      <c r="B2890">
        <v>12</v>
      </c>
      <c r="C2890">
        <v>72</v>
      </c>
      <c r="D2890">
        <v>3168</v>
      </c>
      <c r="E2890">
        <v>3168</v>
      </c>
      <c r="F2890">
        <v>2</v>
      </c>
      <c r="G2890">
        <v>1.82318</v>
      </c>
      <c r="H2890">
        <v>0</v>
      </c>
      <c r="I2890">
        <v>0</v>
      </c>
      <c r="J2890">
        <v>0</v>
      </c>
      <c r="K2890">
        <v>1</v>
      </c>
    </row>
    <row r="2891" spans="1:11" x14ac:dyDescent="0.25">
      <c r="A2891" t="s">
        <v>52</v>
      </c>
      <c r="B2891">
        <v>9</v>
      </c>
      <c r="C2891">
        <v>69</v>
      </c>
      <c r="D2891">
        <v>3165</v>
      </c>
      <c r="E2891">
        <v>3165</v>
      </c>
      <c r="F2891">
        <v>1</v>
      </c>
      <c r="G2891">
        <v>2.74505</v>
      </c>
      <c r="H2891">
        <v>0</v>
      </c>
      <c r="I2891">
        <v>0</v>
      </c>
      <c r="J2891">
        <v>0</v>
      </c>
      <c r="K2891">
        <v>1</v>
      </c>
    </row>
    <row r="2892" spans="1:11" x14ac:dyDescent="0.25">
      <c r="A2892" t="s">
        <v>52</v>
      </c>
      <c r="B2892">
        <v>15</v>
      </c>
      <c r="C2892">
        <v>75</v>
      </c>
      <c r="D2892">
        <v>3170</v>
      </c>
      <c r="E2892">
        <v>3170</v>
      </c>
      <c r="F2892">
        <v>1</v>
      </c>
      <c r="G2892">
        <v>3.41987</v>
      </c>
      <c r="H2892">
        <v>0</v>
      </c>
      <c r="I2892">
        <v>0</v>
      </c>
      <c r="J2892">
        <v>0</v>
      </c>
      <c r="K2892">
        <v>1</v>
      </c>
    </row>
    <row r="2893" spans="1:11" x14ac:dyDescent="0.25">
      <c r="A2893" t="s">
        <v>52</v>
      </c>
      <c r="B2893">
        <v>11</v>
      </c>
      <c r="C2893">
        <v>71</v>
      </c>
      <c r="D2893">
        <v>3167</v>
      </c>
      <c r="E2893">
        <v>3167</v>
      </c>
      <c r="F2893">
        <v>5</v>
      </c>
      <c r="G2893">
        <v>1.9623900000000001</v>
      </c>
      <c r="H2893">
        <v>0</v>
      </c>
      <c r="I2893">
        <v>0</v>
      </c>
      <c r="J2893">
        <v>0</v>
      </c>
      <c r="K2893">
        <v>1</v>
      </c>
    </row>
    <row r="2894" spans="1:11" x14ac:dyDescent="0.25">
      <c r="A2894" t="s">
        <v>23</v>
      </c>
      <c r="B2894">
        <v>21</v>
      </c>
      <c r="C2894">
        <v>33</v>
      </c>
      <c r="D2894">
        <v>2887</v>
      </c>
      <c r="E2894">
        <v>2887</v>
      </c>
      <c r="F2894">
        <v>1</v>
      </c>
      <c r="G2894">
        <v>1.8565499999999999</v>
      </c>
      <c r="H2894">
        <v>0</v>
      </c>
      <c r="I2894">
        <v>0</v>
      </c>
      <c r="J2894">
        <v>0</v>
      </c>
      <c r="K2894">
        <v>1</v>
      </c>
    </row>
    <row r="2895" spans="1:11" x14ac:dyDescent="0.25">
      <c r="A2895" t="s">
        <v>23</v>
      </c>
      <c r="B2895">
        <v>18</v>
      </c>
      <c r="C2895">
        <v>30</v>
      </c>
      <c r="D2895">
        <v>2885</v>
      </c>
      <c r="E2895">
        <v>2885</v>
      </c>
      <c r="F2895">
        <v>2</v>
      </c>
      <c r="G2895">
        <v>3.7776999999999998</v>
      </c>
      <c r="H2895">
        <v>0</v>
      </c>
      <c r="I2895">
        <v>0</v>
      </c>
      <c r="J2895">
        <v>0</v>
      </c>
      <c r="K2895">
        <v>1</v>
      </c>
    </row>
    <row r="2896" spans="1:11" x14ac:dyDescent="0.25">
      <c r="A2896" t="s">
        <v>23</v>
      </c>
      <c r="B2896">
        <v>7</v>
      </c>
      <c r="C2896">
        <v>19</v>
      </c>
      <c r="D2896">
        <v>2881</v>
      </c>
      <c r="E2896">
        <v>2881</v>
      </c>
      <c r="F2896">
        <v>1</v>
      </c>
      <c r="G2896">
        <v>1.3410299999999999</v>
      </c>
      <c r="H2896">
        <v>0</v>
      </c>
      <c r="I2896">
        <v>0</v>
      </c>
      <c r="J2896">
        <v>0</v>
      </c>
      <c r="K2896">
        <v>1</v>
      </c>
    </row>
    <row r="2897" spans="1:11" x14ac:dyDescent="0.25">
      <c r="A2897" t="s">
        <v>23</v>
      </c>
      <c r="B2897">
        <v>11</v>
      </c>
      <c r="C2897">
        <v>23</v>
      </c>
      <c r="D2897">
        <v>2883</v>
      </c>
      <c r="E2897">
        <v>2883</v>
      </c>
      <c r="F2897">
        <v>3</v>
      </c>
      <c r="G2897">
        <v>1.85104</v>
      </c>
      <c r="H2897">
        <v>0</v>
      </c>
      <c r="I2897">
        <v>0</v>
      </c>
      <c r="J2897">
        <v>0</v>
      </c>
      <c r="K2897">
        <v>1</v>
      </c>
    </row>
    <row r="2898" spans="1:11" x14ac:dyDescent="0.25">
      <c r="A2898" t="s">
        <v>23</v>
      </c>
      <c r="B2898">
        <v>12</v>
      </c>
      <c r="C2898">
        <v>24</v>
      </c>
      <c r="D2898">
        <v>2884</v>
      </c>
      <c r="E2898">
        <v>2884</v>
      </c>
      <c r="F2898">
        <v>1</v>
      </c>
      <c r="G2898">
        <v>2.2451300000000001</v>
      </c>
      <c r="H2898">
        <v>0</v>
      </c>
      <c r="I2898">
        <v>0</v>
      </c>
      <c r="J2898">
        <v>0</v>
      </c>
      <c r="K2898">
        <v>1</v>
      </c>
    </row>
    <row r="2899" spans="1:11" x14ac:dyDescent="0.25">
      <c r="A2899" t="s">
        <v>23</v>
      </c>
      <c r="B2899">
        <v>10</v>
      </c>
      <c r="C2899">
        <v>22</v>
      </c>
      <c r="D2899">
        <v>2882</v>
      </c>
      <c r="E2899">
        <v>2882</v>
      </c>
      <c r="F2899">
        <v>1</v>
      </c>
      <c r="G2899">
        <v>1.7626999999999999</v>
      </c>
      <c r="H2899">
        <v>0</v>
      </c>
      <c r="I2899">
        <v>0</v>
      </c>
      <c r="J2899">
        <v>0</v>
      </c>
      <c r="K2899">
        <v>1</v>
      </c>
    </row>
    <row r="2900" spans="1:11" x14ac:dyDescent="0.25">
      <c r="A2900" t="s">
        <v>23</v>
      </c>
      <c r="B2900">
        <v>19</v>
      </c>
      <c r="C2900">
        <v>31</v>
      </c>
      <c r="D2900">
        <v>2886</v>
      </c>
      <c r="E2900">
        <v>2886</v>
      </c>
      <c r="F2900">
        <v>1</v>
      </c>
      <c r="G2900">
        <v>3.1682199999999998</v>
      </c>
      <c r="H2900">
        <v>0</v>
      </c>
      <c r="I2900">
        <v>0</v>
      </c>
      <c r="J2900">
        <v>0</v>
      </c>
      <c r="K2900">
        <v>1</v>
      </c>
    </row>
    <row r="2901" spans="1:11" x14ac:dyDescent="0.25">
      <c r="A2901" t="s">
        <v>112</v>
      </c>
      <c r="B2901">
        <v>19</v>
      </c>
      <c r="C2901">
        <v>55</v>
      </c>
      <c r="D2901">
        <v>3877</v>
      </c>
      <c r="E2901">
        <v>3877</v>
      </c>
      <c r="F2901">
        <v>7</v>
      </c>
      <c r="G2901">
        <v>4.5854200000000001</v>
      </c>
      <c r="H2901">
        <v>0</v>
      </c>
      <c r="I2901">
        <v>0</v>
      </c>
      <c r="J2901">
        <v>0</v>
      </c>
      <c r="K2901">
        <v>1</v>
      </c>
    </row>
    <row r="2902" spans="1:11" x14ac:dyDescent="0.25">
      <c r="A2902" t="s">
        <v>112</v>
      </c>
      <c r="B2902">
        <v>18</v>
      </c>
      <c r="C2902">
        <v>54</v>
      </c>
      <c r="D2902">
        <v>3876</v>
      </c>
      <c r="E2902">
        <v>3876</v>
      </c>
      <c r="F2902">
        <v>7</v>
      </c>
      <c r="G2902">
        <v>6.0727099999999998</v>
      </c>
      <c r="H2902">
        <v>0</v>
      </c>
      <c r="I2902">
        <v>0</v>
      </c>
      <c r="J2902">
        <v>0</v>
      </c>
      <c r="K2902">
        <v>1</v>
      </c>
    </row>
    <row r="2903" spans="1:11" x14ac:dyDescent="0.25">
      <c r="A2903" t="s">
        <v>112</v>
      </c>
      <c r="B2903">
        <v>9</v>
      </c>
      <c r="C2903">
        <v>45</v>
      </c>
      <c r="D2903">
        <v>3868</v>
      </c>
      <c r="E2903">
        <v>3868</v>
      </c>
      <c r="F2903">
        <v>1</v>
      </c>
      <c r="G2903">
        <v>4.0749000000000004</v>
      </c>
      <c r="H2903">
        <v>0</v>
      </c>
      <c r="I2903">
        <v>0</v>
      </c>
      <c r="J2903">
        <v>0</v>
      </c>
      <c r="K2903">
        <v>1</v>
      </c>
    </row>
    <row r="2904" spans="1:11" x14ac:dyDescent="0.25">
      <c r="A2904" t="s">
        <v>112</v>
      </c>
      <c r="B2904">
        <v>17</v>
      </c>
      <c r="C2904">
        <v>53</v>
      </c>
      <c r="D2904">
        <v>3875</v>
      </c>
      <c r="E2904">
        <v>3875</v>
      </c>
      <c r="F2904">
        <v>5</v>
      </c>
      <c r="G2904">
        <v>8.8926300000000005</v>
      </c>
      <c r="H2904">
        <v>0</v>
      </c>
      <c r="I2904">
        <v>0</v>
      </c>
      <c r="J2904">
        <v>0</v>
      </c>
      <c r="K2904">
        <v>1</v>
      </c>
    </row>
    <row r="2905" spans="1:11" x14ac:dyDescent="0.25">
      <c r="A2905" t="s">
        <v>112</v>
      </c>
      <c r="B2905">
        <v>11</v>
      </c>
      <c r="C2905">
        <v>47</v>
      </c>
      <c r="D2905">
        <v>3869</v>
      </c>
      <c r="E2905">
        <v>3869</v>
      </c>
      <c r="F2905">
        <v>4</v>
      </c>
      <c r="G2905">
        <v>5.0023400000000002</v>
      </c>
      <c r="H2905">
        <v>0</v>
      </c>
      <c r="I2905">
        <v>0</v>
      </c>
      <c r="J2905">
        <v>0</v>
      </c>
      <c r="K2905">
        <v>1</v>
      </c>
    </row>
    <row r="2906" spans="1:11" x14ac:dyDescent="0.25">
      <c r="A2906" t="s">
        <v>112</v>
      </c>
      <c r="B2906">
        <v>15</v>
      </c>
      <c r="C2906">
        <v>51</v>
      </c>
      <c r="D2906">
        <v>3873</v>
      </c>
      <c r="E2906">
        <v>3873</v>
      </c>
      <c r="F2906">
        <v>5</v>
      </c>
      <c r="G2906">
        <v>9.6483000000000008</v>
      </c>
      <c r="H2906">
        <v>0</v>
      </c>
      <c r="I2906">
        <v>0</v>
      </c>
      <c r="J2906">
        <v>0</v>
      </c>
      <c r="K2906">
        <v>1</v>
      </c>
    </row>
    <row r="2907" spans="1:11" x14ac:dyDescent="0.25">
      <c r="A2907" t="s">
        <v>112</v>
      </c>
      <c r="B2907">
        <v>12</v>
      </c>
      <c r="C2907">
        <v>48</v>
      </c>
      <c r="D2907">
        <v>3870</v>
      </c>
      <c r="E2907">
        <v>3870</v>
      </c>
      <c r="F2907">
        <v>4</v>
      </c>
      <c r="G2907">
        <v>6.9575399999999998</v>
      </c>
      <c r="H2907">
        <v>0</v>
      </c>
      <c r="I2907">
        <v>0</v>
      </c>
      <c r="J2907">
        <v>0</v>
      </c>
      <c r="K2907">
        <v>1</v>
      </c>
    </row>
    <row r="2908" spans="1:11" x14ac:dyDescent="0.25">
      <c r="A2908" t="s">
        <v>112</v>
      </c>
      <c r="B2908">
        <v>13</v>
      </c>
      <c r="C2908">
        <v>49</v>
      </c>
      <c r="D2908">
        <v>3871</v>
      </c>
      <c r="E2908">
        <v>3871</v>
      </c>
      <c r="F2908">
        <v>3</v>
      </c>
      <c r="G2908">
        <v>6.8097700000000003</v>
      </c>
      <c r="H2908">
        <v>0</v>
      </c>
      <c r="I2908">
        <v>0</v>
      </c>
      <c r="J2908">
        <v>0</v>
      </c>
      <c r="K2908">
        <v>1</v>
      </c>
    </row>
    <row r="2909" spans="1:11" x14ac:dyDescent="0.25">
      <c r="A2909" t="s">
        <v>112</v>
      </c>
      <c r="B2909">
        <v>22</v>
      </c>
      <c r="C2909">
        <v>58</v>
      </c>
      <c r="D2909">
        <v>3878</v>
      </c>
      <c r="E2909">
        <v>3878</v>
      </c>
      <c r="F2909">
        <v>1</v>
      </c>
      <c r="G2909">
        <v>2.0709</v>
      </c>
      <c r="H2909">
        <v>0</v>
      </c>
      <c r="I2909">
        <v>0</v>
      </c>
      <c r="J2909">
        <v>0</v>
      </c>
      <c r="K2909">
        <v>1</v>
      </c>
    </row>
    <row r="2910" spans="1:11" x14ac:dyDescent="0.25">
      <c r="A2910" t="s">
        <v>112</v>
      </c>
      <c r="B2910">
        <v>16</v>
      </c>
      <c r="C2910">
        <v>52</v>
      </c>
      <c r="D2910">
        <v>3874</v>
      </c>
      <c r="E2910">
        <v>3874</v>
      </c>
      <c r="F2910">
        <v>5</v>
      </c>
      <c r="G2910">
        <v>10.1599</v>
      </c>
      <c r="H2910">
        <v>0</v>
      </c>
      <c r="I2910">
        <v>0</v>
      </c>
      <c r="J2910">
        <v>0</v>
      </c>
      <c r="K2910">
        <v>1</v>
      </c>
    </row>
    <row r="2911" spans="1:11" x14ac:dyDescent="0.25">
      <c r="A2911" t="s">
        <v>112</v>
      </c>
      <c r="B2911">
        <v>14</v>
      </c>
      <c r="C2911">
        <v>50</v>
      </c>
      <c r="D2911">
        <v>3872</v>
      </c>
      <c r="E2911">
        <v>3872</v>
      </c>
      <c r="F2911">
        <v>9</v>
      </c>
      <c r="G2911">
        <v>8.2483900000000006</v>
      </c>
      <c r="H2911">
        <v>0</v>
      </c>
      <c r="I2911">
        <v>0</v>
      </c>
      <c r="J2911">
        <v>0</v>
      </c>
      <c r="K2911">
        <v>1</v>
      </c>
    </row>
    <row r="2912" spans="1:11" x14ac:dyDescent="0.25">
      <c r="A2912" t="s">
        <v>0</v>
      </c>
      <c r="B2912">
        <v>12</v>
      </c>
      <c r="C2912">
        <v>0</v>
      </c>
      <c r="D2912">
        <v>3547</v>
      </c>
      <c r="E2912">
        <v>3547</v>
      </c>
      <c r="F2912">
        <v>5</v>
      </c>
      <c r="G2912">
        <v>1.5521400000000001</v>
      </c>
      <c r="H2912">
        <v>0</v>
      </c>
      <c r="I2912">
        <v>0</v>
      </c>
      <c r="J2912">
        <v>0</v>
      </c>
      <c r="K2912">
        <v>1</v>
      </c>
    </row>
    <row r="2913" spans="1:11" x14ac:dyDescent="0.25">
      <c r="A2913" t="s">
        <v>0</v>
      </c>
      <c r="B2913">
        <v>19</v>
      </c>
      <c r="C2913">
        <v>7</v>
      </c>
      <c r="D2913">
        <v>3554</v>
      </c>
      <c r="E2913">
        <v>3554</v>
      </c>
      <c r="F2913">
        <v>9</v>
      </c>
      <c r="G2913">
        <v>2.75617</v>
      </c>
      <c r="H2913">
        <v>0</v>
      </c>
      <c r="I2913">
        <v>0</v>
      </c>
      <c r="J2913">
        <v>0</v>
      </c>
      <c r="K2913">
        <v>1</v>
      </c>
    </row>
    <row r="2914" spans="1:11" x14ac:dyDescent="0.25">
      <c r="A2914" t="s">
        <v>0</v>
      </c>
      <c r="B2914">
        <v>18</v>
      </c>
      <c r="C2914">
        <v>6</v>
      </c>
      <c r="D2914">
        <v>3553</v>
      </c>
      <c r="E2914">
        <v>3553</v>
      </c>
      <c r="F2914">
        <v>7</v>
      </c>
      <c r="G2914">
        <v>4.6179899999999998</v>
      </c>
      <c r="H2914">
        <v>0</v>
      </c>
      <c r="I2914">
        <v>0</v>
      </c>
      <c r="J2914">
        <v>0</v>
      </c>
      <c r="K2914">
        <v>1</v>
      </c>
    </row>
    <row r="2915" spans="1:11" x14ac:dyDescent="0.25">
      <c r="A2915" t="s">
        <v>0</v>
      </c>
      <c r="B2915">
        <v>15</v>
      </c>
      <c r="C2915">
        <v>3</v>
      </c>
      <c r="D2915">
        <v>3550</v>
      </c>
      <c r="E2915">
        <v>3550</v>
      </c>
      <c r="F2915">
        <v>4</v>
      </c>
      <c r="G2915">
        <v>3.4417800000000001</v>
      </c>
      <c r="H2915">
        <v>0</v>
      </c>
      <c r="I2915">
        <v>0</v>
      </c>
      <c r="J2915">
        <v>0</v>
      </c>
      <c r="K2915">
        <v>1</v>
      </c>
    </row>
    <row r="2916" spans="1:11" x14ac:dyDescent="0.25">
      <c r="A2916" t="s">
        <v>0</v>
      </c>
      <c r="B2916">
        <v>16</v>
      </c>
      <c r="C2916">
        <v>4</v>
      </c>
      <c r="D2916">
        <v>3551</v>
      </c>
      <c r="E2916">
        <v>3551</v>
      </c>
      <c r="F2916">
        <v>5</v>
      </c>
      <c r="G2916">
        <v>4.2374900000000002</v>
      </c>
      <c r="H2916">
        <v>0</v>
      </c>
      <c r="I2916">
        <v>0</v>
      </c>
      <c r="J2916">
        <v>0</v>
      </c>
      <c r="K2916">
        <v>1</v>
      </c>
    </row>
    <row r="2917" spans="1:11" x14ac:dyDescent="0.25">
      <c r="A2917" t="s">
        <v>0</v>
      </c>
      <c r="B2917">
        <v>20</v>
      </c>
      <c r="C2917">
        <v>8</v>
      </c>
      <c r="D2917">
        <v>3555</v>
      </c>
      <c r="E2917">
        <v>3555</v>
      </c>
      <c r="F2917">
        <v>4</v>
      </c>
      <c r="G2917">
        <v>2.0922900000000002</v>
      </c>
      <c r="H2917">
        <v>0</v>
      </c>
      <c r="I2917">
        <v>0</v>
      </c>
      <c r="J2917">
        <v>0</v>
      </c>
      <c r="K2917">
        <v>1</v>
      </c>
    </row>
    <row r="2918" spans="1:11" x14ac:dyDescent="0.25">
      <c r="A2918" t="s">
        <v>0</v>
      </c>
      <c r="B2918">
        <v>13</v>
      </c>
      <c r="C2918">
        <v>1</v>
      </c>
      <c r="D2918">
        <v>3548</v>
      </c>
      <c r="E2918">
        <v>3548</v>
      </c>
      <c r="F2918">
        <v>2</v>
      </c>
      <c r="G2918">
        <v>2.03091</v>
      </c>
      <c r="H2918">
        <v>0</v>
      </c>
      <c r="I2918">
        <v>0</v>
      </c>
      <c r="J2918">
        <v>0</v>
      </c>
      <c r="K2918">
        <v>1</v>
      </c>
    </row>
    <row r="2919" spans="1:11" x14ac:dyDescent="0.25">
      <c r="A2919" t="s">
        <v>0</v>
      </c>
      <c r="B2919">
        <v>14</v>
      </c>
      <c r="C2919">
        <v>2</v>
      </c>
      <c r="D2919">
        <v>3549</v>
      </c>
      <c r="E2919">
        <v>3549</v>
      </c>
      <c r="F2919">
        <v>4</v>
      </c>
      <c r="G2919">
        <v>2.6588099999999999</v>
      </c>
      <c r="H2919">
        <v>0</v>
      </c>
      <c r="I2919">
        <v>0</v>
      </c>
      <c r="J2919">
        <v>0</v>
      </c>
      <c r="K2919">
        <v>1</v>
      </c>
    </row>
    <row r="2920" spans="1:11" x14ac:dyDescent="0.25">
      <c r="A2920" t="s">
        <v>0</v>
      </c>
      <c r="B2920">
        <v>17</v>
      </c>
      <c r="C2920">
        <v>5</v>
      </c>
      <c r="D2920">
        <v>3552</v>
      </c>
      <c r="E2920">
        <v>3552</v>
      </c>
      <c r="F2920">
        <v>3</v>
      </c>
      <c r="G2920">
        <v>4.8820100000000002</v>
      </c>
      <c r="H2920">
        <v>0</v>
      </c>
      <c r="I2920">
        <v>0</v>
      </c>
      <c r="J2920">
        <v>0</v>
      </c>
      <c r="K2920">
        <v>1</v>
      </c>
    </row>
    <row r="2921" spans="1:11" x14ac:dyDescent="0.25">
      <c r="A2921" t="s">
        <v>0</v>
      </c>
      <c r="B2921">
        <v>8</v>
      </c>
      <c r="C2921">
        <v>4</v>
      </c>
      <c r="D2921">
        <v>3546</v>
      </c>
      <c r="E2921">
        <v>3546</v>
      </c>
      <c r="F2921">
        <v>1</v>
      </c>
      <c r="G2921">
        <v>1.17153</v>
      </c>
      <c r="H2921">
        <v>0</v>
      </c>
      <c r="I2921">
        <v>0</v>
      </c>
      <c r="J2921">
        <v>0</v>
      </c>
      <c r="K2921">
        <v>1</v>
      </c>
    </row>
    <row r="2922" spans="1:11" x14ac:dyDescent="0.25">
      <c r="A2922" t="s">
        <v>53</v>
      </c>
      <c r="B2922">
        <v>22</v>
      </c>
      <c r="C2922">
        <v>62</v>
      </c>
      <c r="D2922">
        <v>3189</v>
      </c>
      <c r="E2922">
        <v>3189</v>
      </c>
      <c r="F2922">
        <v>1</v>
      </c>
      <c r="G2922">
        <v>2.0615399999999999</v>
      </c>
      <c r="H2922">
        <v>0</v>
      </c>
      <c r="I2922">
        <v>0</v>
      </c>
      <c r="J2922">
        <v>0</v>
      </c>
      <c r="K2922">
        <v>1</v>
      </c>
    </row>
    <row r="2923" spans="1:11" x14ac:dyDescent="0.25">
      <c r="A2923" t="s">
        <v>53</v>
      </c>
      <c r="B2923">
        <v>17</v>
      </c>
      <c r="C2923">
        <v>67</v>
      </c>
      <c r="D2923">
        <v>3185</v>
      </c>
      <c r="E2923">
        <v>3185</v>
      </c>
      <c r="F2923">
        <v>24</v>
      </c>
      <c r="G2923">
        <v>9.2905700000000007</v>
      </c>
      <c r="H2923">
        <v>0</v>
      </c>
      <c r="I2923">
        <v>0</v>
      </c>
      <c r="J2923">
        <v>0</v>
      </c>
      <c r="K2923">
        <v>1</v>
      </c>
    </row>
    <row r="2924" spans="1:11" x14ac:dyDescent="0.25">
      <c r="A2924" t="s">
        <v>53</v>
      </c>
      <c r="B2924">
        <v>16</v>
      </c>
      <c r="C2924">
        <v>68</v>
      </c>
      <c r="D2924">
        <v>3184</v>
      </c>
      <c r="E2924">
        <v>3184</v>
      </c>
      <c r="F2924">
        <v>31</v>
      </c>
      <c r="G2924">
        <v>13.857889999999999</v>
      </c>
      <c r="H2924">
        <v>0</v>
      </c>
      <c r="I2924">
        <v>0</v>
      </c>
      <c r="J2924">
        <v>0</v>
      </c>
      <c r="K2924">
        <v>1</v>
      </c>
    </row>
    <row r="2925" spans="1:11" x14ac:dyDescent="0.25">
      <c r="A2925" t="s">
        <v>53</v>
      </c>
      <c r="B2925">
        <v>8</v>
      </c>
      <c r="C2925">
        <v>76</v>
      </c>
      <c r="D2925">
        <v>3177</v>
      </c>
      <c r="E2925">
        <v>3177</v>
      </c>
      <c r="F2925">
        <v>1</v>
      </c>
      <c r="G2925">
        <v>1.7329399999999999</v>
      </c>
      <c r="H2925">
        <v>0</v>
      </c>
      <c r="I2925">
        <v>0</v>
      </c>
      <c r="J2925">
        <v>0</v>
      </c>
      <c r="K2925">
        <v>1</v>
      </c>
    </row>
    <row r="2926" spans="1:11" x14ac:dyDescent="0.25">
      <c r="A2926" t="s">
        <v>53</v>
      </c>
      <c r="B2926">
        <v>14</v>
      </c>
      <c r="C2926">
        <v>70</v>
      </c>
      <c r="D2926">
        <v>3182</v>
      </c>
      <c r="E2926">
        <v>3182</v>
      </c>
      <c r="F2926">
        <v>27</v>
      </c>
      <c r="G2926">
        <v>19.529229999999998</v>
      </c>
      <c r="H2926">
        <v>0</v>
      </c>
      <c r="I2926">
        <v>0</v>
      </c>
      <c r="J2926">
        <v>0</v>
      </c>
      <c r="K2926">
        <v>1</v>
      </c>
    </row>
    <row r="2927" spans="1:11" x14ac:dyDescent="0.25">
      <c r="A2927" t="s">
        <v>53</v>
      </c>
      <c r="B2927">
        <v>20</v>
      </c>
      <c r="C2927">
        <v>64</v>
      </c>
      <c r="D2927">
        <v>3188</v>
      </c>
      <c r="E2927">
        <v>3188</v>
      </c>
      <c r="F2927">
        <v>7</v>
      </c>
      <c r="G2927">
        <v>2.8248199999999999</v>
      </c>
      <c r="H2927">
        <v>0</v>
      </c>
      <c r="I2927">
        <v>0</v>
      </c>
      <c r="J2927">
        <v>0</v>
      </c>
      <c r="K2927">
        <v>1</v>
      </c>
    </row>
    <row r="2928" spans="1:11" x14ac:dyDescent="0.25">
      <c r="A2928" t="s">
        <v>53</v>
      </c>
      <c r="B2928">
        <v>18</v>
      </c>
      <c r="C2928">
        <v>66</v>
      </c>
      <c r="D2928">
        <v>3186</v>
      </c>
      <c r="E2928">
        <v>3186</v>
      </c>
      <c r="F2928">
        <v>19</v>
      </c>
      <c r="G2928">
        <v>6.8923399999999999</v>
      </c>
      <c r="H2928">
        <v>0</v>
      </c>
      <c r="I2928">
        <v>0</v>
      </c>
      <c r="J2928">
        <v>0</v>
      </c>
      <c r="K2928">
        <v>1</v>
      </c>
    </row>
    <row r="2929" spans="1:11" x14ac:dyDescent="0.25">
      <c r="A2929" t="s">
        <v>53</v>
      </c>
      <c r="B2929">
        <v>15</v>
      </c>
      <c r="C2929">
        <v>69</v>
      </c>
      <c r="D2929">
        <v>3183</v>
      </c>
      <c r="E2929">
        <v>3183</v>
      </c>
      <c r="F2929">
        <v>28</v>
      </c>
      <c r="G2929">
        <v>20.460070000000002</v>
      </c>
      <c r="H2929">
        <v>0</v>
      </c>
      <c r="I2929">
        <v>0</v>
      </c>
      <c r="J2929">
        <v>0</v>
      </c>
      <c r="K2929">
        <v>1</v>
      </c>
    </row>
    <row r="2930" spans="1:11" x14ac:dyDescent="0.25">
      <c r="A2930" t="s">
        <v>53</v>
      </c>
      <c r="B2930">
        <v>10</v>
      </c>
      <c r="C2930">
        <v>74</v>
      </c>
      <c r="D2930">
        <v>3178</v>
      </c>
      <c r="E2930">
        <v>3178</v>
      </c>
      <c r="F2930">
        <v>8</v>
      </c>
      <c r="G2930">
        <v>7.3390300000000002</v>
      </c>
      <c r="H2930">
        <v>0</v>
      </c>
      <c r="I2930">
        <v>0</v>
      </c>
      <c r="J2930">
        <v>0</v>
      </c>
      <c r="K2930">
        <v>1</v>
      </c>
    </row>
    <row r="2931" spans="1:11" x14ac:dyDescent="0.25">
      <c r="A2931" t="s">
        <v>53</v>
      </c>
      <c r="B2931">
        <v>13</v>
      </c>
      <c r="C2931">
        <v>71</v>
      </c>
      <c r="D2931">
        <v>3181</v>
      </c>
      <c r="E2931">
        <v>3181</v>
      </c>
      <c r="F2931">
        <v>27</v>
      </c>
      <c r="G2931">
        <v>18.36073</v>
      </c>
      <c r="H2931">
        <v>0</v>
      </c>
      <c r="I2931">
        <v>0</v>
      </c>
      <c r="J2931">
        <v>0</v>
      </c>
      <c r="K2931">
        <v>1</v>
      </c>
    </row>
    <row r="2932" spans="1:11" x14ac:dyDescent="0.25">
      <c r="A2932" t="s">
        <v>53</v>
      </c>
      <c r="B2932">
        <v>12</v>
      </c>
      <c r="C2932">
        <v>72</v>
      </c>
      <c r="D2932">
        <v>3180</v>
      </c>
      <c r="E2932">
        <v>3180</v>
      </c>
      <c r="F2932">
        <v>28</v>
      </c>
      <c r="G2932">
        <v>18.405850000000001</v>
      </c>
      <c r="H2932">
        <v>0</v>
      </c>
      <c r="I2932">
        <v>0</v>
      </c>
      <c r="J2932">
        <v>0</v>
      </c>
      <c r="K2932">
        <v>1</v>
      </c>
    </row>
    <row r="2933" spans="1:11" x14ac:dyDescent="0.25">
      <c r="A2933" t="s">
        <v>53</v>
      </c>
      <c r="B2933">
        <v>19</v>
      </c>
      <c r="C2933">
        <v>65</v>
      </c>
      <c r="D2933">
        <v>3187</v>
      </c>
      <c r="E2933">
        <v>3187</v>
      </c>
      <c r="F2933">
        <v>6</v>
      </c>
      <c r="G2933">
        <v>4.3272300000000001</v>
      </c>
      <c r="H2933">
        <v>0</v>
      </c>
      <c r="I2933">
        <v>0</v>
      </c>
      <c r="J2933">
        <v>0</v>
      </c>
      <c r="K2933">
        <v>1</v>
      </c>
    </row>
    <row r="2934" spans="1:11" x14ac:dyDescent="0.25">
      <c r="A2934" t="s">
        <v>53</v>
      </c>
      <c r="B2934">
        <v>7</v>
      </c>
      <c r="C2934">
        <v>77</v>
      </c>
      <c r="D2934">
        <v>3176</v>
      </c>
      <c r="E2934">
        <v>3176</v>
      </c>
      <c r="F2934">
        <v>3</v>
      </c>
      <c r="G2934">
        <v>1.61693</v>
      </c>
      <c r="H2934">
        <v>0</v>
      </c>
      <c r="I2934">
        <v>0</v>
      </c>
      <c r="J2934">
        <v>0</v>
      </c>
      <c r="K2934">
        <v>1</v>
      </c>
    </row>
    <row r="2935" spans="1:11" x14ac:dyDescent="0.25">
      <c r="A2935" t="s">
        <v>53</v>
      </c>
      <c r="B2935">
        <v>11</v>
      </c>
      <c r="C2935">
        <v>73</v>
      </c>
      <c r="D2935">
        <v>3179</v>
      </c>
      <c r="E2935">
        <v>3179</v>
      </c>
      <c r="F2935">
        <v>25</v>
      </c>
      <c r="G2935">
        <v>16.1388</v>
      </c>
      <c r="H2935">
        <v>0</v>
      </c>
      <c r="I2935">
        <v>0</v>
      </c>
      <c r="J2935">
        <v>0</v>
      </c>
      <c r="K2935">
        <v>1</v>
      </c>
    </row>
    <row r="2936" spans="1:11" x14ac:dyDescent="0.25">
      <c r="A2936" t="s">
        <v>24</v>
      </c>
      <c r="B2936">
        <v>20</v>
      </c>
      <c r="C2936">
        <v>56</v>
      </c>
      <c r="D2936">
        <v>2899</v>
      </c>
      <c r="E2936">
        <v>2899</v>
      </c>
      <c r="F2936">
        <v>1</v>
      </c>
      <c r="G2936">
        <v>2.7864399999999998</v>
      </c>
      <c r="H2936">
        <v>0</v>
      </c>
      <c r="I2936">
        <v>0</v>
      </c>
      <c r="J2936">
        <v>0</v>
      </c>
      <c r="K2936">
        <v>1</v>
      </c>
    </row>
    <row r="2937" spans="1:11" x14ac:dyDescent="0.25">
      <c r="A2937" t="s">
        <v>24</v>
      </c>
      <c r="B2937">
        <v>19</v>
      </c>
      <c r="C2937">
        <v>55</v>
      </c>
      <c r="D2937">
        <v>2898</v>
      </c>
      <c r="E2937">
        <v>2898</v>
      </c>
      <c r="F2937">
        <v>3</v>
      </c>
      <c r="G2937">
        <v>3.2760799999999999</v>
      </c>
      <c r="H2937">
        <v>0</v>
      </c>
      <c r="I2937">
        <v>0</v>
      </c>
      <c r="J2937">
        <v>0</v>
      </c>
      <c r="K2937">
        <v>1</v>
      </c>
    </row>
    <row r="2938" spans="1:11" x14ac:dyDescent="0.25">
      <c r="A2938" t="s">
        <v>24</v>
      </c>
      <c r="B2938">
        <v>18</v>
      </c>
      <c r="C2938">
        <v>54</v>
      </c>
      <c r="D2938">
        <v>2897</v>
      </c>
      <c r="E2938">
        <v>2897</v>
      </c>
      <c r="F2938">
        <v>5</v>
      </c>
      <c r="G2938">
        <v>5.5385200000000001</v>
      </c>
      <c r="H2938">
        <v>0</v>
      </c>
      <c r="I2938">
        <v>0</v>
      </c>
      <c r="J2938">
        <v>0</v>
      </c>
      <c r="K2938">
        <v>1</v>
      </c>
    </row>
    <row r="2939" spans="1:11" x14ac:dyDescent="0.25">
      <c r="A2939" t="s">
        <v>24</v>
      </c>
      <c r="B2939">
        <v>17</v>
      </c>
      <c r="C2939">
        <v>53</v>
      </c>
      <c r="D2939">
        <v>2896</v>
      </c>
      <c r="E2939">
        <v>2896</v>
      </c>
      <c r="F2939">
        <v>7</v>
      </c>
      <c r="G2939">
        <v>7.7914300000000001</v>
      </c>
      <c r="H2939">
        <v>0</v>
      </c>
      <c r="I2939">
        <v>0</v>
      </c>
      <c r="J2939">
        <v>0</v>
      </c>
      <c r="K2939">
        <v>1</v>
      </c>
    </row>
    <row r="2940" spans="1:11" x14ac:dyDescent="0.25">
      <c r="A2940" t="s">
        <v>24</v>
      </c>
      <c r="B2940">
        <v>16</v>
      </c>
      <c r="C2940">
        <v>52</v>
      </c>
      <c r="D2940">
        <v>2895</v>
      </c>
      <c r="E2940">
        <v>2895</v>
      </c>
      <c r="F2940">
        <v>6</v>
      </c>
      <c r="G2940">
        <v>8.3221500000000006</v>
      </c>
      <c r="H2940">
        <v>0</v>
      </c>
      <c r="I2940">
        <v>0</v>
      </c>
      <c r="J2940">
        <v>0</v>
      </c>
      <c r="K2940">
        <v>1</v>
      </c>
    </row>
    <row r="2941" spans="1:11" x14ac:dyDescent="0.25">
      <c r="A2941" t="s">
        <v>24</v>
      </c>
      <c r="B2941">
        <v>11</v>
      </c>
      <c r="C2941">
        <v>47</v>
      </c>
      <c r="D2941">
        <v>2890</v>
      </c>
      <c r="E2941">
        <v>2890</v>
      </c>
      <c r="F2941">
        <v>3</v>
      </c>
      <c r="G2941">
        <v>4.0015900000000002</v>
      </c>
      <c r="H2941">
        <v>0</v>
      </c>
      <c r="I2941">
        <v>0</v>
      </c>
      <c r="J2941">
        <v>0</v>
      </c>
      <c r="K2941">
        <v>1</v>
      </c>
    </row>
    <row r="2942" spans="1:11" x14ac:dyDescent="0.25">
      <c r="A2942" t="s">
        <v>24</v>
      </c>
      <c r="B2942">
        <v>12</v>
      </c>
      <c r="C2942">
        <v>48</v>
      </c>
      <c r="D2942">
        <v>2891</v>
      </c>
      <c r="E2942">
        <v>2891</v>
      </c>
      <c r="F2942">
        <v>1</v>
      </c>
      <c r="G2942">
        <v>4.5526200000000001</v>
      </c>
      <c r="H2942">
        <v>0</v>
      </c>
      <c r="I2942">
        <v>0</v>
      </c>
      <c r="J2942">
        <v>0</v>
      </c>
      <c r="K2942">
        <v>1</v>
      </c>
    </row>
    <row r="2943" spans="1:11" x14ac:dyDescent="0.25">
      <c r="A2943" t="s">
        <v>24</v>
      </c>
      <c r="B2943">
        <v>14</v>
      </c>
      <c r="C2943">
        <v>50</v>
      </c>
      <c r="D2943">
        <v>2893</v>
      </c>
      <c r="E2943">
        <v>2893</v>
      </c>
      <c r="F2943">
        <v>2</v>
      </c>
      <c r="G2943">
        <v>6.9612499999999997</v>
      </c>
      <c r="H2943">
        <v>0</v>
      </c>
      <c r="I2943">
        <v>0</v>
      </c>
      <c r="J2943">
        <v>0</v>
      </c>
      <c r="K2943">
        <v>1</v>
      </c>
    </row>
    <row r="2944" spans="1:11" x14ac:dyDescent="0.25">
      <c r="A2944" t="s">
        <v>24</v>
      </c>
      <c r="B2944">
        <v>13</v>
      </c>
      <c r="C2944">
        <v>49</v>
      </c>
      <c r="D2944">
        <v>2892</v>
      </c>
      <c r="E2944">
        <v>2892</v>
      </c>
      <c r="F2944">
        <v>3</v>
      </c>
      <c r="G2944">
        <v>5.9971199999999998</v>
      </c>
      <c r="H2944">
        <v>0</v>
      </c>
      <c r="I2944">
        <v>0</v>
      </c>
      <c r="J2944">
        <v>0</v>
      </c>
      <c r="K2944">
        <v>1</v>
      </c>
    </row>
    <row r="2945" spans="1:11" x14ac:dyDescent="0.25">
      <c r="A2945" t="s">
        <v>24</v>
      </c>
      <c r="B2945">
        <v>0</v>
      </c>
      <c r="C2945">
        <v>36</v>
      </c>
      <c r="D2945">
        <v>2888</v>
      </c>
      <c r="E2945">
        <v>2888</v>
      </c>
      <c r="F2945">
        <v>1</v>
      </c>
      <c r="G2945">
        <v>1.6571400000000001</v>
      </c>
      <c r="H2945">
        <v>0</v>
      </c>
      <c r="I2945">
        <v>0</v>
      </c>
      <c r="J2945">
        <v>0</v>
      </c>
      <c r="K2945">
        <v>1</v>
      </c>
    </row>
    <row r="2946" spans="1:11" x14ac:dyDescent="0.25">
      <c r="A2946" t="s">
        <v>24</v>
      </c>
      <c r="B2946">
        <v>10</v>
      </c>
      <c r="C2946">
        <v>46</v>
      </c>
      <c r="D2946">
        <v>2889</v>
      </c>
      <c r="E2946">
        <v>2889</v>
      </c>
      <c r="F2946">
        <v>1</v>
      </c>
      <c r="G2946">
        <v>2.5309499999999998</v>
      </c>
      <c r="H2946">
        <v>0</v>
      </c>
      <c r="I2946">
        <v>0</v>
      </c>
      <c r="J2946">
        <v>0</v>
      </c>
      <c r="K2946">
        <v>1</v>
      </c>
    </row>
    <row r="2947" spans="1:11" x14ac:dyDescent="0.25">
      <c r="A2947" t="s">
        <v>24</v>
      </c>
      <c r="B2947">
        <v>15</v>
      </c>
      <c r="C2947">
        <v>51</v>
      </c>
      <c r="D2947">
        <v>2894</v>
      </c>
      <c r="E2947">
        <v>2894</v>
      </c>
      <c r="F2947">
        <v>4</v>
      </c>
      <c r="G2947">
        <v>7.5872900000000003</v>
      </c>
      <c r="H2947">
        <v>0</v>
      </c>
      <c r="I2947">
        <v>0</v>
      </c>
      <c r="J2947">
        <v>0</v>
      </c>
      <c r="K2947">
        <v>1</v>
      </c>
    </row>
    <row r="2948" spans="1:11" x14ac:dyDescent="0.25">
      <c r="A2948" t="s">
        <v>113</v>
      </c>
      <c r="B2948">
        <v>20</v>
      </c>
      <c r="C2948">
        <v>80</v>
      </c>
      <c r="D2948">
        <v>3892</v>
      </c>
      <c r="E2948">
        <v>3892</v>
      </c>
      <c r="F2948">
        <v>2</v>
      </c>
      <c r="G2948">
        <v>2.6906400000000001</v>
      </c>
      <c r="H2948">
        <v>0</v>
      </c>
      <c r="I2948">
        <v>0</v>
      </c>
      <c r="J2948">
        <v>0</v>
      </c>
      <c r="K2948">
        <v>1</v>
      </c>
    </row>
    <row r="2949" spans="1:11" x14ac:dyDescent="0.25">
      <c r="A2949" t="s">
        <v>113</v>
      </c>
      <c r="B2949">
        <v>19</v>
      </c>
      <c r="C2949">
        <v>79</v>
      </c>
      <c r="D2949">
        <v>3891</v>
      </c>
      <c r="E2949">
        <v>3891</v>
      </c>
      <c r="F2949">
        <v>21</v>
      </c>
      <c r="G2949">
        <v>3.4666100000000002</v>
      </c>
      <c r="H2949">
        <v>0</v>
      </c>
      <c r="I2949">
        <v>0</v>
      </c>
      <c r="J2949">
        <v>0</v>
      </c>
      <c r="K2949">
        <v>1</v>
      </c>
    </row>
    <row r="2950" spans="1:11" x14ac:dyDescent="0.25">
      <c r="A2950" t="s">
        <v>113</v>
      </c>
      <c r="B2950">
        <v>15</v>
      </c>
      <c r="C2950">
        <v>75</v>
      </c>
      <c r="D2950">
        <v>3887</v>
      </c>
      <c r="E2950">
        <v>3887</v>
      </c>
      <c r="F2950">
        <v>22</v>
      </c>
      <c r="G2950">
        <v>19.139209999999999</v>
      </c>
      <c r="H2950">
        <v>0</v>
      </c>
      <c r="I2950">
        <v>0</v>
      </c>
      <c r="J2950">
        <v>0</v>
      </c>
      <c r="K2950">
        <v>1</v>
      </c>
    </row>
    <row r="2951" spans="1:11" x14ac:dyDescent="0.25">
      <c r="A2951" t="s">
        <v>113</v>
      </c>
      <c r="B2951">
        <v>14</v>
      </c>
      <c r="C2951">
        <v>74</v>
      </c>
      <c r="D2951">
        <v>3886</v>
      </c>
      <c r="E2951">
        <v>3886</v>
      </c>
      <c r="F2951">
        <v>16</v>
      </c>
      <c r="G2951">
        <v>18.974969999999999</v>
      </c>
      <c r="H2951">
        <v>0</v>
      </c>
      <c r="I2951">
        <v>0</v>
      </c>
      <c r="J2951">
        <v>0</v>
      </c>
      <c r="K2951">
        <v>1</v>
      </c>
    </row>
    <row r="2952" spans="1:11" x14ac:dyDescent="0.25">
      <c r="A2952" t="s">
        <v>113</v>
      </c>
      <c r="B2952">
        <v>11</v>
      </c>
      <c r="C2952">
        <v>71</v>
      </c>
      <c r="D2952">
        <v>3883</v>
      </c>
      <c r="E2952">
        <v>3883</v>
      </c>
      <c r="F2952">
        <v>12</v>
      </c>
      <c r="G2952">
        <v>8.3930900000000008</v>
      </c>
      <c r="H2952">
        <v>0</v>
      </c>
      <c r="I2952">
        <v>0</v>
      </c>
      <c r="J2952">
        <v>0</v>
      </c>
      <c r="K2952">
        <v>1</v>
      </c>
    </row>
    <row r="2953" spans="1:11" x14ac:dyDescent="0.25">
      <c r="A2953" t="s">
        <v>113</v>
      </c>
      <c r="B2953">
        <v>13</v>
      </c>
      <c r="C2953">
        <v>73</v>
      </c>
      <c r="D2953">
        <v>3885</v>
      </c>
      <c r="E2953">
        <v>3885</v>
      </c>
      <c r="F2953">
        <v>24</v>
      </c>
      <c r="G2953">
        <v>20.308070000000001</v>
      </c>
      <c r="H2953">
        <v>0</v>
      </c>
      <c r="I2953">
        <v>0</v>
      </c>
      <c r="J2953">
        <v>0</v>
      </c>
      <c r="K2953">
        <v>1</v>
      </c>
    </row>
    <row r="2954" spans="1:11" x14ac:dyDescent="0.25">
      <c r="A2954" t="s">
        <v>113</v>
      </c>
      <c r="B2954">
        <v>18</v>
      </c>
      <c r="C2954">
        <v>78</v>
      </c>
      <c r="D2954">
        <v>3890</v>
      </c>
      <c r="E2954">
        <v>3890</v>
      </c>
      <c r="F2954">
        <v>18</v>
      </c>
      <c r="G2954">
        <v>5.6948499999999997</v>
      </c>
      <c r="H2954">
        <v>0</v>
      </c>
      <c r="I2954">
        <v>0</v>
      </c>
      <c r="J2954">
        <v>0</v>
      </c>
      <c r="K2954">
        <v>1</v>
      </c>
    </row>
    <row r="2955" spans="1:11" x14ac:dyDescent="0.25">
      <c r="A2955" t="s">
        <v>113</v>
      </c>
      <c r="B2955">
        <v>7</v>
      </c>
      <c r="C2955">
        <v>67</v>
      </c>
      <c r="D2955">
        <v>3879</v>
      </c>
      <c r="E2955">
        <v>3879</v>
      </c>
      <c r="F2955">
        <v>1</v>
      </c>
      <c r="G2955">
        <v>1.1229899999999999</v>
      </c>
      <c r="H2955">
        <v>0</v>
      </c>
      <c r="I2955">
        <v>0</v>
      </c>
      <c r="J2955">
        <v>0</v>
      </c>
      <c r="K2955">
        <v>1</v>
      </c>
    </row>
    <row r="2956" spans="1:11" x14ac:dyDescent="0.25">
      <c r="A2956" t="s">
        <v>113</v>
      </c>
      <c r="B2956">
        <v>17</v>
      </c>
      <c r="C2956">
        <v>77</v>
      </c>
      <c r="D2956">
        <v>3889</v>
      </c>
      <c r="E2956">
        <v>3889</v>
      </c>
      <c r="F2956">
        <v>26</v>
      </c>
      <c r="G2956">
        <v>18.099409999999999</v>
      </c>
      <c r="H2956">
        <v>0</v>
      </c>
      <c r="I2956">
        <v>0</v>
      </c>
      <c r="J2956">
        <v>0</v>
      </c>
      <c r="K2956">
        <v>1</v>
      </c>
    </row>
    <row r="2957" spans="1:11" x14ac:dyDescent="0.25">
      <c r="A2957" t="s">
        <v>113</v>
      </c>
      <c r="B2957">
        <v>8</v>
      </c>
      <c r="C2957">
        <v>68</v>
      </c>
      <c r="D2957">
        <v>3880</v>
      </c>
      <c r="E2957">
        <v>3880</v>
      </c>
      <c r="F2957">
        <v>2</v>
      </c>
      <c r="G2957">
        <v>1.2593700000000001</v>
      </c>
      <c r="H2957">
        <v>0</v>
      </c>
      <c r="I2957">
        <v>0</v>
      </c>
      <c r="J2957">
        <v>0</v>
      </c>
      <c r="K2957">
        <v>1</v>
      </c>
    </row>
    <row r="2958" spans="1:11" x14ac:dyDescent="0.25">
      <c r="A2958" t="s">
        <v>113</v>
      </c>
      <c r="B2958">
        <v>12</v>
      </c>
      <c r="C2958">
        <v>72</v>
      </c>
      <c r="D2958">
        <v>3884</v>
      </c>
      <c r="E2958">
        <v>3884</v>
      </c>
      <c r="F2958">
        <v>21</v>
      </c>
      <c r="G2958">
        <v>20.47946</v>
      </c>
      <c r="H2958">
        <v>0</v>
      </c>
      <c r="I2958">
        <v>0</v>
      </c>
      <c r="J2958">
        <v>0</v>
      </c>
      <c r="K2958">
        <v>1</v>
      </c>
    </row>
    <row r="2959" spans="1:11" x14ac:dyDescent="0.25">
      <c r="A2959" t="s">
        <v>113</v>
      </c>
      <c r="B2959">
        <v>16</v>
      </c>
      <c r="C2959">
        <v>76</v>
      </c>
      <c r="D2959">
        <v>3888</v>
      </c>
      <c r="E2959">
        <v>3888</v>
      </c>
      <c r="F2959">
        <v>20</v>
      </c>
      <c r="G2959">
        <v>19.720189999999999</v>
      </c>
      <c r="H2959">
        <v>0</v>
      </c>
      <c r="I2959">
        <v>0</v>
      </c>
      <c r="J2959">
        <v>0</v>
      </c>
      <c r="K2959">
        <v>1</v>
      </c>
    </row>
    <row r="2960" spans="1:11" x14ac:dyDescent="0.25">
      <c r="A2960" t="s">
        <v>113</v>
      </c>
      <c r="B2960">
        <v>9</v>
      </c>
      <c r="C2960">
        <v>69</v>
      </c>
      <c r="D2960">
        <v>3881</v>
      </c>
      <c r="E2960">
        <v>3881</v>
      </c>
      <c r="F2960">
        <v>4</v>
      </c>
      <c r="G2960">
        <v>1.58378</v>
      </c>
      <c r="H2960">
        <v>0</v>
      </c>
      <c r="I2960">
        <v>0</v>
      </c>
      <c r="J2960">
        <v>0</v>
      </c>
      <c r="K2960">
        <v>1</v>
      </c>
    </row>
    <row r="2961" spans="1:11" x14ac:dyDescent="0.25">
      <c r="A2961" t="s">
        <v>113</v>
      </c>
      <c r="B2961">
        <v>10</v>
      </c>
      <c r="C2961">
        <v>70</v>
      </c>
      <c r="D2961">
        <v>3882</v>
      </c>
      <c r="E2961">
        <v>3882</v>
      </c>
      <c r="F2961">
        <v>3</v>
      </c>
      <c r="G2961">
        <v>2.63504</v>
      </c>
      <c r="H2961">
        <v>0</v>
      </c>
      <c r="I2961">
        <v>0</v>
      </c>
      <c r="J2961">
        <v>0</v>
      </c>
      <c r="K2961">
        <v>1</v>
      </c>
    </row>
    <row r="2962" spans="1:11" x14ac:dyDescent="0.25">
      <c r="A2962" t="s">
        <v>84</v>
      </c>
      <c r="B2962">
        <v>17</v>
      </c>
      <c r="C2962">
        <v>29</v>
      </c>
      <c r="D2962">
        <v>3564</v>
      </c>
      <c r="E2962">
        <v>3564</v>
      </c>
      <c r="F2962">
        <v>6</v>
      </c>
      <c r="G2962">
        <v>3.3193899999999998</v>
      </c>
      <c r="H2962">
        <v>0</v>
      </c>
      <c r="I2962">
        <v>0</v>
      </c>
      <c r="J2962">
        <v>0</v>
      </c>
      <c r="K2962">
        <v>1</v>
      </c>
    </row>
    <row r="2963" spans="1:11" x14ac:dyDescent="0.25">
      <c r="A2963" t="s">
        <v>84</v>
      </c>
      <c r="B2963">
        <v>16</v>
      </c>
      <c r="C2963">
        <v>28</v>
      </c>
      <c r="D2963">
        <v>3563</v>
      </c>
      <c r="E2963">
        <v>3563</v>
      </c>
      <c r="F2963">
        <v>4</v>
      </c>
      <c r="G2963">
        <v>2.9405800000000002</v>
      </c>
      <c r="H2963">
        <v>0</v>
      </c>
      <c r="I2963">
        <v>0</v>
      </c>
      <c r="J2963">
        <v>0</v>
      </c>
      <c r="K2963">
        <v>1</v>
      </c>
    </row>
    <row r="2964" spans="1:11" x14ac:dyDescent="0.25">
      <c r="A2964" t="s">
        <v>84</v>
      </c>
      <c r="B2964">
        <v>11</v>
      </c>
      <c r="C2964">
        <v>23</v>
      </c>
      <c r="D2964">
        <v>3558</v>
      </c>
      <c r="E2964">
        <v>3558</v>
      </c>
      <c r="F2964">
        <v>1</v>
      </c>
      <c r="G2964">
        <v>2.3048000000000002</v>
      </c>
      <c r="H2964">
        <v>0</v>
      </c>
      <c r="I2964">
        <v>0</v>
      </c>
      <c r="J2964">
        <v>0</v>
      </c>
      <c r="K2964">
        <v>1</v>
      </c>
    </row>
    <row r="2965" spans="1:11" x14ac:dyDescent="0.25">
      <c r="A2965" t="s">
        <v>84</v>
      </c>
      <c r="B2965">
        <v>14</v>
      </c>
      <c r="C2965">
        <v>26</v>
      </c>
      <c r="D2965">
        <v>3561</v>
      </c>
      <c r="E2965">
        <v>3561</v>
      </c>
      <c r="F2965">
        <v>4</v>
      </c>
      <c r="G2965">
        <v>3.8107500000000001</v>
      </c>
      <c r="H2965">
        <v>0</v>
      </c>
      <c r="I2965">
        <v>0</v>
      </c>
      <c r="J2965">
        <v>0</v>
      </c>
      <c r="K2965">
        <v>1</v>
      </c>
    </row>
    <row r="2966" spans="1:11" x14ac:dyDescent="0.25">
      <c r="A2966" t="s">
        <v>84</v>
      </c>
      <c r="B2966">
        <v>13</v>
      </c>
      <c r="C2966">
        <v>25</v>
      </c>
      <c r="D2966">
        <v>3560</v>
      </c>
      <c r="E2966">
        <v>3560</v>
      </c>
      <c r="F2966">
        <v>4</v>
      </c>
      <c r="G2966">
        <v>3.73976</v>
      </c>
      <c r="H2966">
        <v>0</v>
      </c>
      <c r="I2966">
        <v>0</v>
      </c>
      <c r="J2966">
        <v>0</v>
      </c>
      <c r="K2966">
        <v>1</v>
      </c>
    </row>
    <row r="2967" spans="1:11" x14ac:dyDescent="0.25">
      <c r="A2967" t="s">
        <v>84</v>
      </c>
      <c r="B2967">
        <v>20</v>
      </c>
      <c r="C2967">
        <v>32</v>
      </c>
      <c r="D2967">
        <v>3567</v>
      </c>
      <c r="E2967">
        <v>3567</v>
      </c>
      <c r="F2967">
        <v>4</v>
      </c>
      <c r="G2967">
        <v>2.5844800000000001</v>
      </c>
      <c r="H2967">
        <v>0</v>
      </c>
      <c r="I2967">
        <v>0</v>
      </c>
      <c r="J2967">
        <v>0</v>
      </c>
      <c r="K2967">
        <v>1</v>
      </c>
    </row>
    <row r="2968" spans="1:11" x14ac:dyDescent="0.25">
      <c r="A2968" t="s">
        <v>84</v>
      </c>
      <c r="B2968">
        <v>19</v>
      </c>
      <c r="C2968">
        <v>31</v>
      </c>
      <c r="D2968">
        <v>3566</v>
      </c>
      <c r="E2968">
        <v>3566</v>
      </c>
      <c r="F2968">
        <v>2</v>
      </c>
      <c r="G2968">
        <v>3.1966199999999998</v>
      </c>
      <c r="H2968">
        <v>0</v>
      </c>
      <c r="I2968">
        <v>0</v>
      </c>
      <c r="J2968">
        <v>0</v>
      </c>
      <c r="K2968">
        <v>1</v>
      </c>
    </row>
    <row r="2969" spans="1:11" x14ac:dyDescent="0.25">
      <c r="A2969" t="s">
        <v>84</v>
      </c>
      <c r="B2969">
        <v>8</v>
      </c>
      <c r="C2969">
        <v>20</v>
      </c>
      <c r="D2969">
        <v>3556</v>
      </c>
      <c r="E2969">
        <v>3556</v>
      </c>
      <c r="F2969">
        <v>1</v>
      </c>
      <c r="G2969">
        <v>1.12174</v>
      </c>
      <c r="H2969">
        <v>0</v>
      </c>
      <c r="I2969">
        <v>0</v>
      </c>
      <c r="J2969">
        <v>0</v>
      </c>
      <c r="K2969">
        <v>1</v>
      </c>
    </row>
    <row r="2970" spans="1:11" x14ac:dyDescent="0.25">
      <c r="A2970" t="s">
        <v>84</v>
      </c>
      <c r="B2970">
        <v>10</v>
      </c>
      <c r="C2970">
        <v>22</v>
      </c>
      <c r="D2970">
        <v>3557</v>
      </c>
      <c r="E2970">
        <v>3557</v>
      </c>
      <c r="F2970">
        <v>3</v>
      </c>
      <c r="G2970">
        <v>1.6911</v>
      </c>
      <c r="H2970">
        <v>0</v>
      </c>
      <c r="I2970">
        <v>0</v>
      </c>
      <c r="J2970">
        <v>0</v>
      </c>
      <c r="K2970">
        <v>1</v>
      </c>
    </row>
    <row r="2971" spans="1:11" x14ac:dyDescent="0.25">
      <c r="A2971" t="s">
        <v>84</v>
      </c>
      <c r="B2971">
        <v>15</v>
      </c>
      <c r="C2971">
        <v>27</v>
      </c>
      <c r="D2971">
        <v>3562</v>
      </c>
      <c r="E2971">
        <v>3562</v>
      </c>
      <c r="F2971">
        <v>4</v>
      </c>
      <c r="G2971">
        <v>3.18831</v>
      </c>
      <c r="H2971">
        <v>0</v>
      </c>
      <c r="I2971">
        <v>0</v>
      </c>
      <c r="J2971">
        <v>0</v>
      </c>
      <c r="K2971">
        <v>1</v>
      </c>
    </row>
    <row r="2972" spans="1:11" x14ac:dyDescent="0.25">
      <c r="A2972" t="s">
        <v>84</v>
      </c>
      <c r="B2972">
        <v>12</v>
      </c>
      <c r="C2972">
        <v>24</v>
      </c>
      <c r="D2972">
        <v>3559</v>
      </c>
      <c r="E2972">
        <v>3559</v>
      </c>
      <c r="F2972">
        <v>7</v>
      </c>
      <c r="G2972">
        <v>3.7710599999999999</v>
      </c>
      <c r="H2972">
        <v>0</v>
      </c>
      <c r="I2972">
        <v>0</v>
      </c>
      <c r="J2972">
        <v>0</v>
      </c>
      <c r="K2972">
        <v>1</v>
      </c>
    </row>
    <row r="2973" spans="1:11" x14ac:dyDescent="0.25">
      <c r="A2973" t="s">
        <v>84</v>
      </c>
      <c r="B2973">
        <v>18</v>
      </c>
      <c r="C2973">
        <v>30</v>
      </c>
      <c r="D2973">
        <v>3565</v>
      </c>
      <c r="E2973">
        <v>3565</v>
      </c>
      <c r="F2973">
        <v>2</v>
      </c>
      <c r="G2973">
        <v>3.2351000000000001</v>
      </c>
      <c r="H2973">
        <v>0</v>
      </c>
      <c r="I2973">
        <v>0</v>
      </c>
      <c r="J2973">
        <v>0</v>
      </c>
      <c r="K2973">
        <v>1</v>
      </c>
    </row>
    <row r="2974" spans="1:11" x14ac:dyDescent="0.25">
      <c r="A2974" t="s">
        <v>54</v>
      </c>
      <c r="B2974">
        <v>20</v>
      </c>
      <c r="C2974">
        <v>40</v>
      </c>
      <c r="D2974">
        <v>3199</v>
      </c>
      <c r="E2974">
        <v>3199</v>
      </c>
      <c r="F2974">
        <v>3</v>
      </c>
      <c r="G2974">
        <v>4.3312600000000003</v>
      </c>
      <c r="H2974">
        <v>0</v>
      </c>
      <c r="I2974">
        <v>0</v>
      </c>
      <c r="J2974">
        <v>0</v>
      </c>
      <c r="K2974">
        <v>1</v>
      </c>
    </row>
    <row r="2975" spans="1:11" x14ac:dyDescent="0.25">
      <c r="A2975" t="s">
        <v>54</v>
      </c>
      <c r="B2975">
        <v>19</v>
      </c>
      <c r="C2975">
        <v>41</v>
      </c>
      <c r="D2975">
        <v>3198</v>
      </c>
      <c r="E2975">
        <v>3198</v>
      </c>
      <c r="F2975">
        <v>6</v>
      </c>
      <c r="G2975">
        <v>5.1039500000000002</v>
      </c>
      <c r="H2975">
        <v>0</v>
      </c>
      <c r="I2975">
        <v>0</v>
      </c>
      <c r="J2975">
        <v>0</v>
      </c>
      <c r="K2975">
        <v>1</v>
      </c>
    </row>
    <row r="2976" spans="1:11" x14ac:dyDescent="0.25">
      <c r="A2976" t="s">
        <v>54</v>
      </c>
      <c r="B2976">
        <v>18</v>
      </c>
      <c r="C2976">
        <v>42</v>
      </c>
      <c r="D2976">
        <v>3197</v>
      </c>
      <c r="E2976">
        <v>3197</v>
      </c>
      <c r="F2976">
        <v>3</v>
      </c>
      <c r="G2976">
        <v>5.9818199999999999</v>
      </c>
      <c r="H2976">
        <v>0</v>
      </c>
      <c r="I2976">
        <v>0</v>
      </c>
      <c r="J2976">
        <v>0</v>
      </c>
      <c r="K2976">
        <v>1</v>
      </c>
    </row>
    <row r="2977" spans="1:11" x14ac:dyDescent="0.25">
      <c r="A2977" t="s">
        <v>54</v>
      </c>
      <c r="B2977">
        <v>16</v>
      </c>
      <c r="C2977">
        <v>44</v>
      </c>
      <c r="D2977">
        <v>3195</v>
      </c>
      <c r="E2977">
        <v>3195</v>
      </c>
      <c r="F2977">
        <v>10</v>
      </c>
      <c r="G2977">
        <v>6.5700799999999999</v>
      </c>
      <c r="H2977">
        <v>0</v>
      </c>
      <c r="I2977">
        <v>0</v>
      </c>
      <c r="J2977">
        <v>0</v>
      </c>
      <c r="K2977">
        <v>1</v>
      </c>
    </row>
    <row r="2978" spans="1:11" x14ac:dyDescent="0.25">
      <c r="A2978" t="s">
        <v>54</v>
      </c>
      <c r="B2978">
        <v>15</v>
      </c>
      <c r="C2978">
        <v>45</v>
      </c>
      <c r="D2978">
        <v>3194</v>
      </c>
      <c r="E2978">
        <v>3194</v>
      </c>
      <c r="F2978">
        <v>5</v>
      </c>
      <c r="G2978">
        <v>7.7062499999999998</v>
      </c>
      <c r="H2978">
        <v>0</v>
      </c>
      <c r="I2978">
        <v>0</v>
      </c>
      <c r="J2978">
        <v>0</v>
      </c>
      <c r="K2978">
        <v>1</v>
      </c>
    </row>
    <row r="2979" spans="1:11" x14ac:dyDescent="0.25">
      <c r="A2979" t="s">
        <v>54</v>
      </c>
      <c r="B2979">
        <v>13</v>
      </c>
      <c r="C2979">
        <v>47</v>
      </c>
      <c r="D2979">
        <v>3192</v>
      </c>
      <c r="E2979">
        <v>3192</v>
      </c>
      <c r="F2979">
        <v>6</v>
      </c>
      <c r="G2979">
        <v>9.88476</v>
      </c>
      <c r="H2979">
        <v>0</v>
      </c>
      <c r="I2979">
        <v>0</v>
      </c>
      <c r="J2979">
        <v>0</v>
      </c>
      <c r="K2979">
        <v>1</v>
      </c>
    </row>
    <row r="2980" spans="1:11" x14ac:dyDescent="0.25">
      <c r="A2980" t="s">
        <v>54</v>
      </c>
      <c r="B2980">
        <v>12</v>
      </c>
      <c r="C2980">
        <v>48</v>
      </c>
      <c r="D2980">
        <v>3191</v>
      </c>
      <c r="E2980">
        <v>3191</v>
      </c>
      <c r="F2980">
        <v>6</v>
      </c>
      <c r="G2980">
        <v>9.40977</v>
      </c>
      <c r="H2980">
        <v>0</v>
      </c>
      <c r="I2980">
        <v>0</v>
      </c>
      <c r="J2980">
        <v>0</v>
      </c>
      <c r="K2980">
        <v>1</v>
      </c>
    </row>
    <row r="2981" spans="1:11" x14ac:dyDescent="0.25">
      <c r="A2981" t="s">
        <v>54</v>
      </c>
      <c r="B2981">
        <v>17</v>
      </c>
      <c r="C2981">
        <v>43</v>
      </c>
      <c r="D2981">
        <v>3196</v>
      </c>
      <c r="E2981">
        <v>3196</v>
      </c>
      <c r="F2981">
        <v>14</v>
      </c>
      <c r="G2981">
        <v>6.2715199999999998</v>
      </c>
      <c r="H2981">
        <v>0</v>
      </c>
      <c r="I2981">
        <v>0</v>
      </c>
      <c r="J2981">
        <v>0</v>
      </c>
      <c r="K2981">
        <v>1</v>
      </c>
    </row>
    <row r="2982" spans="1:11" x14ac:dyDescent="0.25">
      <c r="A2982" t="s">
        <v>54</v>
      </c>
      <c r="B2982">
        <v>14</v>
      </c>
      <c r="C2982">
        <v>46</v>
      </c>
      <c r="D2982">
        <v>3193</v>
      </c>
      <c r="E2982">
        <v>3193</v>
      </c>
      <c r="F2982">
        <v>9</v>
      </c>
      <c r="G2982">
        <v>9.1679999999999993</v>
      </c>
      <c r="H2982">
        <v>0</v>
      </c>
      <c r="I2982">
        <v>0</v>
      </c>
      <c r="J2982">
        <v>0</v>
      </c>
      <c r="K2982">
        <v>1</v>
      </c>
    </row>
    <row r="2983" spans="1:11" x14ac:dyDescent="0.25">
      <c r="A2983" t="s">
        <v>54</v>
      </c>
      <c r="B2983">
        <v>11</v>
      </c>
      <c r="C2983">
        <v>49</v>
      </c>
      <c r="D2983">
        <v>3190</v>
      </c>
      <c r="E2983">
        <v>3190</v>
      </c>
      <c r="F2983">
        <v>4</v>
      </c>
      <c r="G2983">
        <v>8.0615100000000002</v>
      </c>
      <c r="H2983">
        <v>0</v>
      </c>
      <c r="I2983">
        <v>0</v>
      </c>
      <c r="J2983">
        <v>0</v>
      </c>
      <c r="K2983">
        <v>1</v>
      </c>
    </row>
    <row r="2984" spans="1:11" x14ac:dyDescent="0.25">
      <c r="A2984" t="s">
        <v>25</v>
      </c>
      <c r="B2984">
        <v>19</v>
      </c>
      <c r="C2984">
        <v>79</v>
      </c>
      <c r="D2984">
        <v>2911</v>
      </c>
      <c r="E2984">
        <v>2911</v>
      </c>
      <c r="F2984">
        <v>3</v>
      </c>
      <c r="G2984">
        <v>3.82559</v>
      </c>
      <c r="H2984">
        <v>0</v>
      </c>
      <c r="I2984">
        <v>0</v>
      </c>
      <c r="J2984">
        <v>0</v>
      </c>
      <c r="K2984">
        <v>1</v>
      </c>
    </row>
    <row r="2985" spans="1:11" x14ac:dyDescent="0.25">
      <c r="A2985" t="s">
        <v>25</v>
      </c>
      <c r="B2985">
        <v>18</v>
      </c>
      <c r="C2985">
        <v>78</v>
      </c>
      <c r="D2985">
        <v>2910</v>
      </c>
      <c r="E2985">
        <v>2910</v>
      </c>
      <c r="F2985">
        <v>4</v>
      </c>
      <c r="G2985">
        <v>7.3000699999999998</v>
      </c>
      <c r="H2985">
        <v>0</v>
      </c>
      <c r="I2985">
        <v>0</v>
      </c>
      <c r="J2985">
        <v>0</v>
      </c>
      <c r="K2985">
        <v>1</v>
      </c>
    </row>
    <row r="2986" spans="1:11" x14ac:dyDescent="0.25">
      <c r="A2986" t="s">
        <v>25</v>
      </c>
      <c r="B2986">
        <v>7</v>
      </c>
      <c r="C2986">
        <v>67</v>
      </c>
      <c r="D2986">
        <v>2900</v>
      </c>
      <c r="E2986">
        <v>2900</v>
      </c>
      <c r="F2986">
        <v>1</v>
      </c>
      <c r="G2986">
        <v>1.5550999999999999</v>
      </c>
      <c r="H2986">
        <v>0</v>
      </c>
      <c r="I2986">
        <v>0</v>
      </c>
      <c r="J2986">
        <v>0</v>
      </c>
      <c r="K2986">
        <v>1</v>
      </c>
    </row>
    <row r="2987" spans="1:11" x14ac:dyDescent="0.25">
      <c r="A2987" t="s">
        <v>25</v>
      </c>
      <c r="B2987">
        <v>16</v>
      </c>
      <c r="C2987">
        <v>76</v>
      </c>
      <c r="D2987">
        <v>2908</v>
      </c>
      <c r="E2987">
        <v>2908</v>
      </c>
      <c r="F2987">
        <v>9</v>
      </c>
      <c r="G2987">
        <v>7.5994400000000004</v>
      </c>
      <c r="H2987">
        <v>0</v>
      </c>
      <c r="I2987">
        <v>0</v>
      </c>
      <c r="J2987">
        <v>0</v>
      </c>
      <c r="K2987">
        <v>1</v>
      </c>
    </row>
    <row r="2988" spans="1:11" x14ac:dyDescent="0.25">
      <c r="A2988" t="s">
        <v>25</v>
      </c>
      <c r="B2988">
        <v>9</v>
      </c>
      <c r="C2988">
        <v>69</v>
      </c>
      <c r="D2988">
        <v>2901</v>
      </c>
      <c r="E2988">
        <v>2901</v>
      </c>
      <c r="F2988">
        <v>1</v>
      </c>
      <c r="G2988">
        <v>2.06189</v>
      </c>
      <c r="H2988">
        <v>0</v>
      </c>
      <c r="I2988">
        <v>0</v>
      </c>
      <c r="J2988">
        <v>0</v>
      </c>
      <c r="K2988">
        <v>1</v>
      </c>
    </row>
    <row r="2989" spans="1:11" x14ac:dyDescent="0.25">
      <c r="A2989" t="s">
        <v>25</v>
      </c>
      <c r="B2989">
        <v>14</v>
      </c>
      <c r="C2989">
        <v>74</v>
      </c>
      <c r="D2989">
        <v>2906</v>
      </c>
      <c r="E2989">
        <v>2906</v>
      </c>
      <c r="F2989">
        <v>8</v>
      </c>
      <c r="G2989">
        <v>8.3997499999999992</v>
      </c>
      <c r="H2989">
        <v>0</v>
      </c>
      <c r="I2989">
        <v>0</v>
      </c>
      <c r="J2989">
        <v>0</v>
      </c>
      <c r="K2989">
        <v>1</v>
      </c>
    </row>
    <row r="2990" spans="1:11" x14ac:dyDescent="0.25">
      <c r="A2990" t="s">
        <v>25</v>
      </c>
      <c r="B2990">
        <v>13</v>
      </c>
      <c r="C2990">
        <v>73</v>
      </c>
      <c r="D2990">
        <v>2905</v>
      </c>
      <c r="E2990">
        <v>2905</v>
      </c>
      <c r="F2990">
        <v>8</v>
      </c>
      <c r="G2990">
        <v>5.5350999999999999</v>
      </c>
      <c r="H2990">
        <v>0</v>
      </c>
      <c r="I2990">
        <v>0</v>
      </c>
      <c r="J2990">
        <v>0</v>
      </c>
      <c r="K2990">
        <v>1</v>
      </c>
    </row>
    <row r="2991" spans="1:11" x14ac:dyDescent="0.25">
      <c r="A2991" t="s">
        <v>25</v>
      </c>
      <c r="B2991">
        <v>15</v>
      </c>
      <c r="C2991">
        <v>75</v>
      </c>
      <c r="D2991">
        <v>2907</v>
      </c>
      <c r="E2991">
        <v>2907</v>
      </c>
      <c r="F2991">
        <v>6</v>
      </c>
      <c r="G2991">
        <v>9.5278399999999994</v>
      </c>
      <c r="H2991">
        <v>0</v>
      </c>
      <c r="I2991">
        <v>0</v>
      </c>
      <c r="J2991">
        <v>0</v>
      </c>
      <c r="K2991">
        <v>1</v>
      </c>
    </row>
    <row r="2992" spans="1:11" x14ac:dyDescent="0.25">
      <c r="A2992" t="s">
        <v>25</v>
      </c>
      <c r="B2992">
        <v>17</v>
      </c>
      <c r="C2992">
        <v>77</v>
      </c>
      <c r="D2992">
        <v>2909</v>
      </c>
      <c r="E2992">
        <v>2909</v>
      </c>
      <c r="F2992">
        <v>4</v>
      </c>
      <c r="G2992">
        <v>8.8372299999999999</v>
      </c>
      <c r="H2992">
        <v>0</v>
      </c>
      <c r="I2992">
        <v>0</v>
      </c>
      <c r="J2992">
        <v>0</v>
      </c>
      <c r="K2992">
        <v>1</v>
      </c>
    </row>
    <row r="2993" spans="1:11" x14ac:dyDescent="0.25">
      <c r="A2993" t="s">
        <v>25</v>
      </c>
      <c r="B2993">
        <v>10</v>
      </c>
      <c r="C2993">
        <v>70</v>
      </c>
      <c r="D2993">
        <v>2902</v>
      </c>
      <c r="E2993">
        <v>2902</v>
      </c>
      <c r="F2993">
        <v>2</v>
      </c>
      <c r="G2993">
        <v>2.6733799999999999</v>
      </c>
      <c r="H2993">
        <v>0</v>
      </c>
      <c r="I2993">
        <v>0</v>
      </c>
      <c r="J2993">
        <v>0</v>
      </c>
      <c r="K2993">
        <v>1</v>
      </c>
    </row>
    <row r="2994" spans="1:11" x14ac:dyDescent="0.25">
      <c r="A2994" t="s">
        <v>25</v>
      </c>
      <c r="B2994">
        <v>11</v>
      </c>
      <c r="C2994">
        <v>71</v>
      </c>
      <c r="D2994">
        <v>2903</v>
      </c>
      <c r="E2994">
        <v>2903</v>
      </c>
      <c r="F2994">
        <v>2</v>
      </c>
      <c r="G2994">
        <v>5.6843700000000004</v>
      </c>
      <c r="H2994">
        <v>0</v>
      </c>
      <c r="I2994">
        <v>0</v>
      </c>
      <c r="J2994">
        <v>0</v>
      </c>
      <c r="K2994">
        <v>1</v>
      </c>
    </row>
    <row r="2995" spans="1:11" x14ac:dyDescent="0.25">
      <c r="A2995" t="s">
        <v>25</v>
      </c>
      <c r="B2995">
        <v>12</v>
      </c>
      <c r="C2995">
        <v>72</v>
      </c>
      <c r="D2995">
        <v>2904</v>
      </c>
      <c r="E2995">
        <v>2904</v>
      </c>
      <c r="F2995">
        <v>1</v>
      </c>
      <c r="G2995">
        <v>6.5224200000000003</v>
      </c>
      <c r="H2995">
        <v>0</v>
      </c>
      <c r="I2995">
        <v>0</v>
      </c>
      <c r="J2995">
        <v>0</v>
      </c>
      <c r="K2995">
        <v>1</v>
      </c>
    </row>
    <row r="2996" spans="1:11" x14ac:dyDescent="0.25">
      <c r="A2996" t="s">
        <v>114</v>
      </c>
      <c r="B2996">
        <v>19</v>
      </c>
      <c r="C2996">
        <v>65</v>
      </c>
      <c r="D2996">
        <v>3903</v>
      </c>
      <c r="E2996">
        <v>3903</v>
      </c>
      <c r="F2996">
        <v>17</v>
      </c>
      <c r="G2996">
        <v>3.9377599999999999</v>
      </c>
      <c r="H2996">
        <v>0</v>
      </c>
      <c r="I2996">
        <v>0</v>
      </c>
      <c r="J2996">
        <v>0</v>
      </c>
      <c r="K2996">
        <v>1</v>
      </c>
    </row>
    <row r="2997" spans="1:11" x14ac:dyDescent="0.25">
      <c r="A2997" t="s">
        <v>114</v>
      </c>
      <c r="B2997">
        <v>18</v>
      </c>
      <c r="C2997">
        <v>66</v>
      </c>
      <c r="D2997">
        <v>3902</v>
      </c>
      <c r="E2997">
        <v>3902</v>
      </c>
      <c r="F2997">
        <v>22</v>
      </c>
      <c r="G2997">
        <v>5.2538299999999998</v>
      </c>
      <c r="H2997">
        <v>0</v>
      </c>
      <c r="I2997">
        <v>0</v>
      </c>
      <c r="J2997">
        <v>0</v>
      </c>
      <c r="K2997">
        <v>1</v>
      </c>
    </row>
    <row r="2998" spans="1:11" x14ac:dyDescent="0.25">
      <c r="A2998" t="s">
        <v>114</v>
      </c>
      <c r="B2998">
        <v>15</v>
      </c>
      <c r="C2998">
        <v>69</v>
      </c>
      <c r="D2998">
        <v>3899</v>
      </c>
      <c r="E2998">
        <v>3899</v>
      </c>
      <c r="F2998">
        <v>20</v>
      </c>
      <c r="G2998">
        <v>19.135280000000002</v>
      </c>
      <c r="H2998">
        <v>0</v>
      </c>
      <c r="I2998">
        <v>0</v>
      </c>
      <c r="J2998">
        <v>0</v>
      </c>
      <c r="K2998">
        <v>1</v>
      </c>
    </row>
    <row r="2999" spans="1:11" x14ac:dyDescent="0.25">
      <c r="A2999" t="s">
        <v>114</v>
      </c>
      <c r="B2999">
        <v>9</v>
      </c>
      <c r="C2999">
        <v>75</v>
      </c>
      <c r="D2999">
        <v>3893</v>
      </c>
      <c r="E2999">
        <v>3893</v>
      </c>
      <c r="F2999">
        <v>2</v>
      </c>
      <c r="G2999">
        <v>2.46455</v>
      </c>
      <c r="H2999">
        <v>0</v>
      </c>
      <c r="I2999">
        <v>0</v>
      </c>
      <c r="J2999">
        <v>0</v>
      </c>
      <c r="K2999">
        <v>1</v>
      </c>
    </row>
    <row r="3000" spans="1:11" x14ac:dyDescent="0.25">
      <c r="A3000" t="s">
        <v>114</v>
      </c>
      <c r="B3000">
        <v>11</v>
      </c>
      <c r="C3000">
        <v>73</v>
      </c>
      <c r="D3000">
        <v>3895</v>
      </c>
      <c r="E3000">
        <v>3895</v>
      </c>
      <c r="F3000">
        <v>17</v>
      </c>
      <c r="G3000">
        <v>15.87548</v>
      </c>
      <c r="H3000">
        <v>0</v>
      </c>
      <c r="I3000">
        <v>0</v>
      </c>
      <c r="J3000">
        <v>0</v>
      </c>
      <c r="K3000">
        <v>1</v>
      </c>
    </row>
    <row r="3001" spans="1:11" x14ac:dyDescent="0.25">
      <c r="A3001" t="s">
        <v>114</v>
      </c>
      <c r="B3001">
        <v>12</v>
      </c>
      <c r="C3001">
        <v>72</v>
      </c>
      <c r="D3001">
        <v>3896</v>
      </c>
      <c r="E3001">
        <v>3896</v>
      </c>
      <c r="F3001">
        <v>24</v>
      </c>
      <c r="G3001">
        <v>21.561</v>
      </c>
      <c r="H3001">
        <v>0</v>
      </c>
      <c r="I3001">
        <v>0</v>
      </c>
      <c r="J3001">
        <v>0</v>
      </c>
      <c r="K3001">
        <v>1</v>
      </c>
    </row>
    <row r="3002" spans="1:11" x14ac:dyDescent="0.25">
      <c r="A3002" t="s">
        <v>114</v>
      </c>
      <c r="B3002">
        <v>16</v>
      </c>
      <c r="C3002">
        <v>68</v>
      </c>
      <c r="D3002">
        <v>3900</v>
      </c>
      <c r="E3002">
        <v>3900</v>
      </c>
      <c r="F3002">
        <v>25</v>
      </c>
      <c r="G3002">
        <v>19.29147</v>
      </c>
      <c r="H3002">
        <v>0</v>
      </c>
      <c r="I3002">
        <v>0</v>
      </c>
      <c r="J3002">
        <v>0</v>
      </c>
      <c r="K3002">
        <v>1</v>
      </c>
    </row>
    <row r="3003" spans="1:11" x14ac:dyDescent="0.25">
      <c r="A3003" t="s">
        <v>114</v>
      </c>
      <c r="B3003">
        <v>14</v>
      </c>
      <c r="C3003">
        <v>70</v>
      </c>
      <c r="D3003">
        <v>3898</v>
      </c>
      <c r="E3003">
        <v>3898</v>
      </c>
      <c r="F3003">
        <v>28</v>
      </c>
      <c r="G3003">
        <v>18.507059999999999</v>
      </c>
      <c r="H3003">
        <v>0</v>
      </c>
      <c r="I3003">
        <v>0</v>
      </c>
      <c r="J3003">
        <v>0</v>
      </c>
      <c r="K3003">
        <v>1</v>
      </c>
    </row>
    <row r="3004" spans="1:11" x14ac:dyDescent="0.25">
      <c r="A3004" t="s">
        <v>114</v>
      </c>
      <c r="B3004">
        <v>17</v>
      </c>
      <c r="C3004">
        <v>67</v>
      </c>
      <c r="D3004">
        <v>3901</v>
      </c>
      <c r="E3004">
        <v>3901</v>
      </c>
      <c r="F3004">
        <v>24</v>
      </c>
      <c r="G3004">
        <v>14.18552</v>
      </c>
      <c r="H3004">
        <v>0</v>
      </c>
      <c r="I3004">
        <v>0</v>
      </c>
      <c r="J3004">
        <v>0</v>
      </c>
      <c r="K3004">
        <v>1</v>
      </c>
    </row>
    <row r="3005" spans="1:11" x14ac:dyDescent="0.25">
      <c r="A3005" t="s">
        <v>114</v>
      </c>
      <c r="B3005">
        <v>10</v>
      </c>
      <c r="C3005">
        <v>74</v>
      </c>
      <c r="D3005">
        <v>3894</v>
      </c>
      <c r="E3005">
        <v>3894</v>
      </c>
      <c r="F3005">
        <v>4</v>
      </c>
      <c r="G3005">
        <v>5.8792400000000002</v>
      </c>
      <c r="H3005">
        <v>0</v>
      </c>
      <c r="I3005">
        <v>0</v>
      </c>
      <c r="J3005">
        <v>0</v>
      </c>
      <c r="K3005">
        <v>1</v>
      </c>
    </row>
    <row r="3006" spans="1:11" x14ac:dyDescent="0.25">
      <c r="A3006" t="s">
        <v>114</v>
      </c>
      <c r="B3006">
        <v>13</v>
      </c>
      <c r="C3006">
        <v>71</v>
      </c>
      <c r="D3006">
        <v>3897</v>
      </c>
      <c r="E3006">
        <v>3897</v>
      </c>
      <c r="F3006">
        <v>20</v>
      </c>
      <c r="G3006">
        <v>18.879570000000001</v>
      </c>
      <c r="H3006">
        <v>0</v>
      </c>
      <c r="I3006">
        <v>0</v>
      </c>
      <c r="J3006">
        <v>0</v>
      </c>
      <c r="K3006">
        <v>1</v>
      </c>
    </row>
    <row r="3007" spans="1:11" x14ac:dyDescent="0.25">
      <c r="A3007" t="s">
        <v>85</v>
      </c>
      <c r="B3007">
        <v>19</v>
      </c>
      <c r="C3007">
        <v>55</v>
      </c>
      <c r="D3007">
        <v>3577</v>
      </c>
      <c r="E3007">
        <v>3577</v>
      </c>
      <c r="F3007">
        <v>7</v>
      </c>
      <c r="G3007">
        <v>5.8461600000000002</v>
      </c>
      <c r="H3007">
        <v>0</v>
      </c>
      <c r="I3007">
        <v>0</v>
      </c>
      <c r="J3007">
        <v>0</v>
      </c>
      <c r="K3007">
        <v>1</v>
      </c>
    </row>
    <row r="3008" spans="1:11" x14ac:dyDescent="0.25">
      <c r="A3008" t="s">
        <v>85</v>
      </c>
      <c r="B3008">
        <v>16</v>
      </c>
      <c r="C3008">
        <v>52</v>
      </c>
      <c r="D3008">
        <v>3574</v>
      </c>
      <c r="E3008">
        <v>3574</v>
      </c>
      <c r="F3008">
        <v>5</v>
      </c>
      <c r="G3008">
        <v>10.157870000000001</v>
      </c>
      <c r="H3008">
        <v>0</v>
      </c>
      <c r="I3008">
        <v>0</v>
      </c>
      <c r="J3008">
        <v>0</v>
      </c>
      <c r="K3008">
        <v>1</v>
      </c>
    </row>
    <row r="3009" spans="1:11" x14ac:dyDescent="0.25">
      <c r="A3009" t="s">
        <v>85</v>
      </c>
      <c r="B3009">
        <v>11</v>
      </c>
      <c r="C3009">
        <v>47</v>
      </c>
      <c r="D3009">
        <v>3569</v>
      </c>
      <c r="E3009">
        <v>3569</v>
      </c>
      <c r="F3009">
        <v>5</v>
      </c>
      <c r="G3009">
        <v>5.9434500000000003</v>
      </c>
      <c r="H3009">
        <v>0</v>
      </c>
      <c r="I3009">
        <v>0</v>
      </c>
      <c r="J3009">
        <v>0</v>
      </c>
      <c r="K3009">
        <v>1</v>
      </c>
    </row>
    <row r="3010" spans="1:11" x14ac:dyDescent="0.25">
      <c r="A3010" t="s">
        <v>85</v>
      </c>
      <c r="B3010">
        <v>15</v>
      </c>
      <c r="C3010">
        <v>51</v>
      </c>
      <c r="D3010">
        <v>3573</v>
      </c>
      <c r="E3010">
        <v>3573</v>
      </c>
      <c r="F3010">
        <v>10</v>
      </c>
      <c r="G3010">
        <v>12.306100000000001</v>
      </c>
      <c r="H3010">
        <v>0</v>
      </c>
      <c r="I3010">
        <v>0</v>
      </c>
      <c r="J3010">
        <v>0</v>
      </c>
      <c r="K3010">
        <v>1</v>
      </c>
    </row>
    <row r="3011" spans="1:11" x14ac:dyDescent="0.25">
      <c r="A3011" t="s">
        <v>85</v>
      </c>
      <c r="B3011">
        <v>14</v>
      </c>
      <c r="C3011">
        <v>50</v>
      </c>
      <c r="D3011">
        <v>3572</v>
      </c>
      <c r="E3011">
        <v>3572</v>
      </c>
      <c r="F3011">
        <v>15</v>
      </c>
      <c r="G3011">
        <v>10.067690000000001</v>
      </c>
      <c r="H3011">
        <v>0</v>
      </c>
      <c r="I3011">
        <v>0</v>
      </c>
      <c r="J3011">
        <v>0</v>
      </c>
      <c r="K3011">
        <v>1</v>
      </c>
    </row>
    <row r="3012" spans="1:11" x14ac:dyDescent="0.25">
      <c r="A3012" t="s">
        <v>85</v>
      </c>
      <c r="B3012">
        <v>20</v>
      </c>
      <c r="C3012">
        <v>56</v>
      </c>
      <c r="D3012">
        <v>3578</v>
      </c>
      <c r="E3012">
        <v>3578</v>
      </c>
      <c r="F3012">
        <v>1</v>
      </c>
      <c r="G3012">
        <v>4.2654699999999997</v>
      </c>
      <c r="H3012">
        <v>0</v>
      </c>
      <c r="I3012">
        <v>0</v>
      </c>
      <c r="J3012">
        <v>0</v>
      </c>
      <c r="K3012">
        <v>1</v>
      </c>
    </row>
    <row r="3013" spans="1:11" x14ac:dyDescent="0.25">
      <c r="A3013" t="s">
        <v>85</v>
      </c>
      <c r="B3013">
        <v>18</v>
      </c>
      <c r="C3013">
        <v>54</v>
      </c>
      <c r="D3013">
        <v>3576</v>
      </c>
      <c r="E3013">
        <v>3576</v>
      </c>
      <c r="F3013">
        <v>10</v>
      </c>
      <c r="G3013">
        <v>7.6453100000000003</v>
      </c>
      <c r="H3013">
        <v>0</v>
      </c>
      <c r="I3013">
        <v>0</v>
      </c>
      <c r="J3013">
        <v>0</v>
      </c>
      <c r="K3013">
        <v>1</v>
      </c>
    </row>
    <row r="3014" spans="1:11" x14ac:dyDescent="0.25">
      <c r="A3014" t="s">
        <v>85</v>
      </c>
      <c r="B3014">
        <v>17</v>
      </c>
      <c r="C3014">
        <v>53</v>
      </c>
      <c r="D3014">
        <v>3575</v>
      </c>
      <c r="E3014">
        <v>3575</v>
      </c>
      <c r="F3014">
        <v>7</v>
      </c>
      <c r="G3014">
        <v>8.8272099999999991</v>
      </c>
      <c r="H3014">
        <v>0</v>
      </c>
      <c r="I3014">
        <v>0</v>
      </c>
      <c r="J3014">
        <v>0</v>
      </c>
      <c r="K3014">
        <v>1</v>
      </c>
    </row>
    <row r="3015" spans="1:11" x14ac:dyDescent="0.25">
      <c r="A3015" t="s">
        <v>85</v>
      </c>
      <c r="B3015">
        <v>10</v>
      </c>
      <c r="C3015">
        <v>46</v>
      </c>
      <c r="D3015">
        <v>3568</v>
      </c>
      <c r="E3015">
        <v>3568</v>
      </c>
      <c r="F3015">
        <v>2</v>
      </c>
      <c r="G3015">
        <v>2.07504</v>
      </c>
      <c r="H3015">
        <v>0</v>
      </c>
      <c r="I3015">
        <v>0</v>
      </c>
      <c r="J3015">
        <v>0</v>
      </c>
      <c r="K3015">
        <v>1</v>
      </c>
    </row>
    <row r="3016" spans="1:11" x14ac:dyDescent="0.25">
      <c r="A3016" t="s">
        <v>85</v>
      </c>
      <c r="B3016">
        <v>12</v>
      </c>
      <c r="C3016">
        <v>48</v>
      </c>
      <c r="D3016">
        <v>3570</v>
      </c>
      <c r="E3016">
        <v>3570</v>
      </c>
      <c r="F3016">
        <v>3</v>
      </c>
      <c r="G3016">
        <v>6.8751800000000003</v>
      </c>
      <c r="H3016">
        <v>0</v>
      </c>
      <c r="I3016">
        <v>0</v>
      </c>
      <c r="J3016">
        <v>0</v>
      </c>
      <c r="K3016">
        <v>1</v>
      </c>
    </row>
    <row r="3017" spans="1:11" x14ac:dyDescent="0.25">
      <c r="A3017" t="s">
        <v>85</v>
      </c>
      <c r="B3017">
        <v>13</v>
      </c>
      <c r="C3017">
        <v>49</v>
      </c>
      <c r="D3017">
        <v>3571</v>
      </c>
      <c r="E3017">
        <v>3571</v>
      </c>
      <c r="F3017">
        <v>6</v>
      </c>
      <c r="G3017">
        <v>8.8050099999999993</v>
      </c>
      <c r="H3017">
        <v>0</v>
      </c>
      <c r="I3017">
        <v>0</v>
      </c>
      <c r="J3017">
        <v>0</v>
      </c>
      <c r="K3017">
        <v>1</v>
      </c>
    </row>
    <row r="3018" spans="1:11" x14ac:dyDescent="0.25">
      <c r="A3018" t="s">
        <v>55</v>
      </c>
      <c r="B3018">
        <v>6</v>
      </c>
      <c r="C3018">
        <v>30</v>
      </c>
      <c r="D3018">
        <v>3200</v>
      </c>
      <c r="E3018">
        <v>3200</v>
      </c>
      <c r="F3018">
        <v>1</v>
      </c>
      <c r="G3018">
        <v>1.69458</v>
      </c>
      <c r="H3018">
        <v>0</v>
      </c>
      <c r="I3018">
        <v>0</v>
      </c>
      <c r="J3018">
        <v>0</v>
      </c>
      <c r="K3018">
        <v>1</v>
      </c>
    </row>
    <row r="3019" spans="1:11" x14ac:dyDescent="0.25">
      <c r="A3019" t="s">
        <v>55</v>
      </c>
      <c r="B3019">
        <v>10</v>
      </c>
      <c r="C3019">
        <v>26</v>
      </c>
      <c r="D3019">
        <v>3203</v>
      </c>
      <c r="E3019">
        <v>3203</v>
      </c>
      <c r="F3019">
        <v>2</v>
      </c>
      <c r="G3019">
        <v>3.4834200000000002</v>
      </c>
      <c r="H3019">
        <v>0</v>
      </c>
      <c r="I3019">
        <v>0</v>
      </c>
      <c r="J3019">
        <v>0</v>
      </c>
      <c r="K3019">
        <v>1</v>
      </c>
    </row>
    <row r="3020" spans="1:11" x14ac:dyDescent="0.25">
      <c r="A3020" t="s">
        <v>55</v>
      </c>
      <c r="B3020">
        <v>12</v>
      </c>
      <c r="C3020">
        <v>24</v>
      </c>
      <c r="D3020">
        <v>3204</v>
      </c>
      <c r="E3020">
        <v>3204</v>
      </c>
      <c r="F3020">
        <v>1</v>
      </c>
      <c r="G3020">
        <v>4.3010400000000004</v>
      </c>
      <c r="H3020">
        <v>0</v>
      </c>
      <c r="I3020">
        <v>0</v>
      </c>
      <c r="J3020">
        <v>0</v>
      </c>
      <c r="K3020">
        <v>1</v>
      </c>
    </row>
    <row r="3021" spans="1:11" x14ac:dyDescent="0.25">
      <c r="A3021" t="s">
        <v>55</v>
      </c>
      <c r="B3021">
        <v>7</v>
      </c>
      <c r="C3021">
        <v>29</v>
      </c>
      <c r="D3021">
        <v>3201</v>
      </c>
      <c r="E3021">
        <v>3201</v>
      </c>
      <c r="F3021">
        <v>1</v>
      </c>
      <c r="G3021">
        <v>1.98925</v>
      </c>
      <c r="H3021">
        <v>0</v>
      </c>
      <c r="I3021">
        <v>0</v>
      </c>
      <c r="J3021">
        <v>0</v>
      </c>
      <c r="K3021">
        <v>1</v>
      </c>
    </row>
    <row r="3022" spans="1:11" x14ac:dyDescent="0.25">
      <c r="A3022" t="s">
        <v>55</v>
      </c>
      <c r="B3022">
        <v>8</v>
      </c>
      <c r="C3022">
        <v>28</v>
      </c>
      <c r="D3022">
        <v>3202</v>
      </c>
      <c r="E3022">
        <v>3202</v>
      </c>
      <c r="F3022">
        <v>4</v>
      </c>
      <c r="G3022">
        <v>2.3012199999999998</v>
      </c>
      <c r="H3022">
        <v>0</v>
      </c>
      <c r="I3022">
        <v>0</v>
      </c>
      <c r="J3022">
        <v>0</v>
      </c>
      <c r="K3022">
        <v>1</v>
      </c>
    </row>
    <row r="3023" spans="1:11" x14ac:dyDescent="0.25">
      <c r="A3023" t="s">
        <v>55</v>
      </c>
      <c r="B3023">
        <v>13</v>
      </c>
      <c r="C3023">
        <v>23</v>
      </c>
      <c r="D3023">
        <v>3205</v>
      </c>
      <c r="E3023">
        <v>3205</v>
      </c>
      <c r="F3023">
        <v>1</v>
      </c>
      <c r="G3023">
        <v>4.1487800000000004</v>
      </c>
      <c r="H3023">
        <v>0</v>
      </c>
      <c r="I3023">
        <v>0</v>
      </c>
      <c r="J3023">
        <v>0</v>
      </c>
      <c r="K3023">
        <v>1</v>
      </c>
    </row>
    <row r="3024" spans="1:11" x14ac:dyDescent="0.25">
      <c r="A3024" t="s">
        <v>26</v>
      </c>
      <c r="B3024">
        <v>20</v>
      </c>
      <c r="C3024">
        <v>64</v>
      </c>
      <c r="D3024">
        <v>2925</v>
      </c>
      <c r="E3024">
        <v>2925</v>
      </c>
      <c r="F3024">
        <v>1</v>
      </c>
      <c r="G3024">
        <v>2.7391800000000002</v>
      </c>
      <c r="H3024">
        <v>0</v>
      </c>
      <c r="I3024">
        <v>0</v>
      </c>
      <c r="J3024">
        <v>0</v>
      </c>
      <c r="K3024">
        <v>1</v>
      </c>
    </row>
    <row r="3025" spans="1:11" x14ac:dyDescent="0.25">
      <c r="A3025" t="s">
        <v>26</v>
      </c>
      <c r="B3025">
        <v>18</v>
      </c>
      <c r="C3025">
        <v>66</v>
      </c>
      <c r="D3025">
        <v>2923</v>
      </c>
      <c r="E3025">
        <v>2923</v>
      </c>
      <c r="F3025">
        <v>12</v>
      </c>
      <c r="G3025">
        <v>5.5983099999999997</v>
      </c>
      <c r="H3025">
        <v>0</v>
      </c>
      <c r="I3025">
        <v>0</v>
      </c>
      <c r="J3025">
        <v>0</v>
      </c>
      <c r="K3025">
        <v>1</v>
      </c>
    </row>
    <row r="3026" spans="1:11" x14ac:dyDescent="0.25">
      <c r="A3026" t="s">
        <v>26</v>
      </c>
      <c r="B3026">
        <v>17</v>
      </c>
      <c r="C3026">
        <v>67</v>
      </c>
      <c r="D3026">
        <v>2922</v>
      </c>
      <c r="E3026">
        <v>2922</v>
      </c>
      <c r="F3026">
        <v>15</v>
      </c>
      <c r="G3026">
        <v>7.1989999999999998</v>
      </c>
      <c r="H3026">
        <v>0</v>
      </c>
      <c r="I3026">
        <v>0</v>
      </c>
      <c r="J3026">
        <v>0</v>
      </c>
      <c r="K3026">
        <v>1</v>
      </c>
    </row>
    <row r="3027" spans="1:11" x14ac:dyDescent="0.25">
      <c r="A3027" t="s">
        <v>26</v>
      </c>
      <c r="B3027">
        <v>7</v>
      </c>
      <c r="C3027">
        <v>77</v>
      </c>
      <c r="D3027">
        <v>2912</v>
      </c>
      <c r="E3027">
        <v>2912</v>
      </c>
      <c r="F3027">
        <v>2</v>
      </c>
      <c r="G3027">
        <v>1.6382399999999999</v>
      </c>
      <c r="H3027">
        <v>0</v>
      </c>
      <c r="I3027">
        <v>0</v>
      </c>
      <c r="J3027">
        <v>0</v>
      </c>
      <c r="K3027">
        <v>1</v>
      </c>
    </row>
    <row r="3028" spans="1:11" x14ac:dyDescent="0.25">
      <c r="A3028" t="s">
        <v>26</v>
      </c>
      <c r="B3028">
        <v>16</v>
      </c>
      <c r="C3028">
        <v>68</v>
      </c>
      <c r="D3028">
        <v>2921</v>
      </c>
      <c r="E3028">
        <v>2921</v>
      </c>
      <c r="F3028">
        <v>22</v>
      </c>
      <c r="G3028">
        <v>6.9479100000000003</v>
      </c>
      <c r="H3028">
        <v>0</v>
      </c>
      <c r="I3028">
        <v>0</v>
      </c>
      <c r="J3028">
        <v>0</v>
      </c>
      <c r="K3028">
        <v>1</v>
      </c>
    </row>
    <row r="3029" spans="1:11" x14ac:dyDescent="0.25">
      <c r="A3029" t="s">
        <v>26</v>
      </c>
      <c r="B3029">
        <v>13</v>
      </c>
      <c r="C3029">
        <v>71</v>
      </c>
      <c r="D3029">
        <v>2918</v>
      </c>
      <c r="E3029">
        <v>2918</v>
      </c>
      <c r="F3029">
        <v>18</v>
      </c>
      <c r="G3029">
        <v>9.8234700000000004</v>
      </c>
      <c r="H3029">
        <v>0</v>
      </c>
      <c r="I3029">
        <v>0</v>
      </c>
      <c r="J3029">
        <v>0</v>
      </c>
      <c r="K3029">
        <v>1</v>
      </c>
    </row>
    <row r="3030" spans="1:11" x14ac:dyDescent="0.25">
      <c r="A3030" t="s">
        <v>26</v>
      </c>
      <c r="B3030">
        <v>11</v>
      </c>
      <c r="C3030">
        <v>73</v>
      </c>
      <c r="D3030">
        <v>2916</v>
      </c>
      <c r="E3030">
        <v>2916</v>
      </c>
      <c r="F3030">
        <v>8</v>
      </c>
      <c r="G3030">
        <v>8.8389500000000005</v>
      </c>
      <c r="H3030">
        <v>0</v>
      </c>
      <c r="I3030">
        <v>0</v>
      </c>
      <c r="J3030">
        <v>0</v>
      </c>
      <c r="K3030">
        <v>1</v>
      </c>
    </row>
    <row r="3031" spans="1:11" x14ac:dyDescent="0.25">
      <c r="A3031" t="s">
        <v>26</v>
      </c>
      <c r="B3031">
        <v>19</v>
      </c>
      <c r="C3031">
        <v>65</v>
      </c>
      <c r="D3031">
        <v>2924</v>
      </c>
      <c r="E3031">
        <v>2924</v>
      </c>
      <c r="F3031">
        <v>4</v>
      </c>
      <c r="G3031">
        <v>3.4641000000000002</v>
      </c>
      <c r="H3031">
        <v>0</v>
      </c>
      <c r="I3031">
        <v>0</v>
      </c>
      <c r="J3031">
        <v>0</v>
      </c>
      <c r="K3031">
        <v>1</v>
      </c>
    </row>
    <row r="3032" spans="1:11" x14ac:dyDescent="0.25">
      <c r="A3032" t="s">
        <v>26</v>
      </c>
      <c r="B3032">
        <v>8</v>
      </c>
      <c r="C3032">
        <v>76</v>
      </c>
      <c r="D3032">
        <v>2913</v>
      </c>
      <c r="E3032">
        <v>2913</v>
      </c>
      <c r="F3032">
        <v>3</v>
      </c>
      <c r="G3032">
        <v>1.7334099999999999</v>
      </c>
      <c r="H3032">
        <v>0</v>
      </c>
      <c r="I3032">
        <v>0</v>
      </c>
      <c r="J3032">
        <v>0</v>
      </c>
      <c r="K3032">
        <v>1</v>
      </c>
    </row>
    <row r="3033" spans="1:11" x14ac:dyDescent="0.25">
      <c r="A3033" t="s">
        <v>26</v>
      </c>
      <c r="B3033">
        <v>9</v>
      </c>
      <c r="C3033">
        <v>75</v>
      </c>
      <c r="D3033">
        <v>2914</v>
      </c>
      <c r="E3033">
        <v>2914</v>
      </c>
      <c r="F3033">
        <v>1</v>
      </c>
      <c r="G3033">
        <v>1.81769</v>
      </c>
      <c r="H3033">
        <v>0</v>
      </c>
      <c r="I3033">
        <v>0</v>
      </c>
      <c r="J3033">
        <v>0</v>
      </c>
      <c r="K3033">
        <v>1</v>
      </c>
    </row>
    <row r="3034" spans="1:11" x14ac:dyDescent="0.25">
      <c r="A3034" t="s">
        <v>26</v>
      </c>
      <c r="B3034">
        <v>10</v>
      </c>
      <c r="C3034">
        <v>74</v>
      </c>
      <c r="D3034">
        <v>2915</v>
      </c>
      <c r="E3034">
        <v>2915</v>
      </c>
      <c r="F3034">
        <v>5</v>
      </c>
      <c r="G3034">
        <v>2.7801200000000001</v>
      </c>
      <c r="H3034">
        <v>0</v>
      </c>
      <c r="I3034">
        <v>0</v>
      </c>
      <c r="J3034">
        <v>0</v>
      </c>
      <c r="K3034">
        <v>1</v>
      </c>
    </row>
    <row r="3035" spans="1:11" x14ac:dyDescent="0.25">
      <c r="A3035" t="s">
        <v>26</v>
      </c>
      <c r="B3035">
        <v>15</v>
      </c>
      <c r="C3035">
        <v>69</v>
      </c>
      <c r="D3035">
        <v>2920</v>
      </c>
      <c r="E3035">
        <v>2920</v>
      </c>
      <c r="F3035">
        <v>21</v>
      </c>
      <c r="G3035">
        <v>6.87378</v>
      </c>
      <c r="H3035">
        <v>0</v>
      </c>
      <c r="I3035">
        <v>0</v>
      </c>
      <c r="J3035">
        <v>0</v>
      </c>
      <c r="K3035">
        <v>1</v>
      </c>
    </row>
    <row r="3036" spans="1:11" x14ac:dyDescent="0.25">
      <c r="A3036" t="s">
        <v>26</v>
      </c>
      <c r="B3036">
        <v>14</v>
      </c>
      <c r="C3036">
        <v>70</v>
      </c>
      <c r="D3036">
        <v>2919</v>
      </c>
      <c r="E3036">
        <v>2919</v>
      </c>
      <c r="F3036">
        <v>11</v>
      </c>
      <c r="G3036">
        <v>8.8294999999999995</v>
      </c>
      <c r="H3036">
        <v>0</v>
      </c>
      <c r="I3036">
        <v>0</v>
      </c>
      <c r="J3036">
        <v>0</v>
      </c>
      <c r="K3036">
        <v>1</v>
      </c>
    </row>
    <row r="3037" spans="1:11" x14ac:dyDescent="0.25">
      <c r="A3037" t="s">
        <v>26</v>
      </c>
      <c r="B3037">
        <v>12</v>
      </c>
      <c r="C3037">
        <v>72</v>
      </c>
      <c r="D3037">
        <v>2917</v>
      </c>
      <c r="E3037">
        <v>2917</v>
      </c>
      <c r="F3037">
        <v>19</v>
      </c>
      <c r="G3037">
        <v>8.29636</v>
      </c>
      <c r="H3037">
        <v>0</v>
      </c>
      <c r="I3037">
        <v>0</v>
      </c>
      <c r="J3037">
        <v>0</v>
      </c>
      <c r="K3037">
        <v>1</v>
      </c>
    </row>
    <row r="3038" spans="1:11" x14ac:dyDescent="0.25">
      <c r="A3038" t="s">
        <v>115</v>
      </c>
      <c r="B3038">
        <v>18</v>
      </c>
      <c r="C3038">
        <v>42</v>
      </c>
      <c r="D3038">
        <v>3915</v>
      </c>
      <c r="E3038">
        <v>3915</v>
      </c>
      <c r="F3038">
        <v>25</v>
      </c>
      <c r="G3038">
        <v>18.202719999999999</v>
      </c>
      <c r="H3038">
        <v>0</v>
      </c>
      <c r="I3038">
        <v>0</v>
      </c>
      <c r="J3038">
        <v>0</v>
      </c>
      <c r="K3038">
        <v>1</v>
      </c>
    </row>
    <row r="3039" spans="1:11" x14ac:dyDescent="0.25">
      <c r="A3039" t="s">
        <v>115</v>
      </c>
      <c r="B3039">
        <v>16</v>
      </c>
      <c r="C3039">
        <v>44</v>
      </c>
      <c r="D3039">
        <v>3913</v>
      </c>
      <c r="E3039">
        <v>3913</v>
      </c>
      <c r="F3039">
        <v>24</v>
      </c>
      <c r="G3039">
        <v>20.873760000000001</v>
      </c>
      <c r="H3039">
        <v>0</v>
      </c>
      <c r="I3039">
        <v>0</v>
      </c>
      <c r="J3039">
        <v>0</v>
      </c>
      <c r="K3039">
        <v>1</v>
      </c>
    </row>
    <row r="3040" spans="1:11" x14ac:dyDescent="0.25">
      <c r="A3040" t="s">
        <v>115</v>
      </c>
      <c r="B3040">
        <v>14</v>
      </c>
      <c r="C3040">
        <v>46</v>
      </c>
      <c r="D3040">
        <v>3911</v>
      </c>
      <c r="E3040">
        <v>3911</v>
      </c>
      <c r="F3040">
        <v>17</v>
      </c>
      <c r="G3040">
        <v>20.59985</v>
      </c>
      <c r="H3040">
        <v>0</v>
      </c>
      <c r="I3040">
        <v>0</v>
      </c>
      <c r="J3040">
        <v>0</v>
      </c>
      <c r="K3040">
        <v>1</v>
      </c>
    </row>
    <row r="3041" spans="1:11" x14ac:dyDescent="0.25">
      <c r="A3041" t="s">
        <v>115</v>
      </c>
      <c r="B3041">
        <v>10</v>
      </c>
      <c r="C3041">
        <v>50</v>
      </c>
      <c r="D3041">
        <v>3907</v>
      </c>
      <c r="E3041">
        <v>3907</v>
      </c>
      <c r="F3041">
        <v>12</v>
      </c>
      <c r="G3041">
        <v>10.986470000000001</v>
      </c>
      <c r="H3041">
        <v>0</v>
      </c>
      <c r="I3041">
        <v>0</v>
      </c>
      <c r="J3041">
        <v>0</v>
      </c>
      <c r="K3041">
        <v>1</v>
      </c>
    </row>
    <row r="3042" spans="1:11" x14ac:dyDescent="0.25">
      <c r="A3042" t="s">
        <v>115</v>
      </c>
      <c r="B3042">
        <v>15</v>
      </c>
      <c r="C3042">
        <v>45</v>
      </c>
      <c r="D3042">
        <v>3912</v>
      </c>
      <c r="E3042">
        <v>3912</v>
      </c>
      <c r="F3042">
        <v>17</v>
      </c>
      <c r="G3042">
        <v>19.828890000000001</v>
      </c>
      <c r="H3042">
        <v>0</v>
      </c>
      <c r="I3042">
        <v>0</v>
      </c>
      <c r="J3042">
        <v>0</v>
      </c>
      <c r="K3042">
        <v>1</v>
      </c>
    </row>
    <row r="3043" spans="1:11" x14ac:dyDescent="0.25">
      <c r="A3043" t="s">
        <v>115</v>
      </c>
      <c r="B3043">
        <v>7</v>
      </c>
      <c r="C3043">
        <v>53</v>
      </c>
      <c r="D3043">
        <v>3904</v>
      </c>
      <c r="E3043">
        <v>3904</v>
      </c>
      <c r="F3043">
        <v>2</v>
      </c>
      <c r="G3043">
        <v>1.9595499999999999</v>
      </c>
      <c r="H3043">
        <v>0</v>
      </c>
      <c r="I3043">
        <v>0</v>
      </c>
      <c r="J3043">
        <v>0</v>
      </c>
      <c r="K3043">
        <v>1</v>
      </c>
    </row>
    <row r="3044" spans="1:11" x14ac:dyDescent="0.25">
      <c r="A3044" t="s">
        <v>115</v>
      </c>
      <c r="B3044">
        <v>8</v>
      </c>
      <c r="C3044">
        <v>52</v>
      </c>
      <c r="D3044">
        <v>3905</v>
      </c>
      <c r="E3044">
        <v>3905</v>
      </c>
      <c r="F3044">
        <v>1</v>
      </c>
      <c r="G3044">
        <v>2.3020100000000001</v>
      </c>
      <c r="H3044">
        <v>0</v>
      </c>
      <c r="I3044">
        <v>0</v>
      </c>
      <c r="J3044">
        <v>0</v>
      </c>
      <c r="K3044">
        <v>1</v>
      </c>
    </row>
    <row r="3045" spans="1:11" x14ac:dyDescent="0.25">
      <c r="A3045" t="s">
        <v>115</v>
      </c>
      <c r="B3045">
        <v>9</v>
      </c>
      <c r="C3045">
        <v>51</v>
      </c>
      <c r="D3045">
        <v>3906</v>
      </c>
      <c r="E3045">
        <v>3906</v>
      </c>
      <c r="F3045">
        <v>6</v>
      </c>
      <c r="G3045">
        <v>4.2951499999999996</v>
      </c>
      <c r="H3045">
        <v>0</v>
      </c>
      <c r="I3045">
        <v>0</v>
      </c>
      <c r="J3045">
        <v>0</v>
      </c>
      <c r="K3045">
        <v>1</v>
      </c>
    </row>
    <row r="3046" spans="1:11" x14ac:dyDescent="0.25">
      <c r="A3046" t="s">
        <v>115</v>
      </c>
      <c r="B3046">
        <v>11</v>
      </c>
      <c r="C3046">
        <v>49</v>
      </c>
      <c r="D3046">
        <v>3908</v>
      </c>
      <c r="E3046">
        <v>3908</v>
      </c>
      <c r="F3046">
        <v>17</v>
      </c>
      <c r="G3046">
        <v>17.71143</v>
      </c>
      <c r="H3046">
        <v>0</v>
      </c>
      <c r="I3046">
        <v>0</v>
      </c>
      <c r="J3046">
        <v>0</v>
      </c>
      <c r="K3046">
        <v>1</v>
      </c>
    </row>
    <row r="3047" spans="1:11" x14ac:dyDescent="0.25">
      <c r="A3047" t="s">
        <v>115</v>
      </c>
      <c r="B3047">
        <v>19</v>
      </c>
      <c r="C3047">
        <v>41</v>
      </c>
      <c r="D3047">
        <v>3916</v>
      </c>
      <c r="E3047">
        <v>3916</v>
      </c>
      <c r="F3047">
        <v>7</v>
      </c>
      <c r="G3047">
        <v>7.1742499999999998</v>
      </c>
      <c r="H3047">
        <v>0</v>
      </c>
      <c r="I3047">
        <v>0</v>
      </c>
      <c r="J3047">
        <v>0</v>
      </c>
      <c r="K3047">
        <v>1</v>
      </c>
    </row>
    <row r="3048" spans="1:11" x14ac:dyDescent="0.25">
      <c r="A3048" t="s">
        <v>115</v>
      </c>
      <c r="B3048">
        <v>17</v>
      </c>
      <c r="C3048">
        <v>43</v>
      </c>
      <c r="D3048">
        <v>3914</v>
      </c>
      <c r="E3048">
        <v>3914</v>
      </c>
      <c r="F3048">
        <v>23</v>
      </c>
      <c r="G3048">
        <v>22.73883</v>
      </c>
      <c r="H3048">
        <v>0</v>
      </c>
      <c r="I3048">
        <v>0</v>
      </c>
      <c r="J3048">
        <v>0</v>
      </c>
      <c r="K3048">
        <v>1</v>
      </c>
    </row>
    <row r="3049" spans="1:11" x14ac:dyDescent="0.25">
      <c r="A3049" t="s">
        <v>115</v>
      </c>
      <c r="B3049">
        <v>13</v>
      </c>
      <c r="C3049">
        <v>47</v>
      </c>
      <c r="D3049">
        <v>3910</v>
      </c>
      <c r="E3049">
        <v>3910</v>
      </c>
      <c r="F3049">
        <v>28</v>
      </c>
      <c r="G3049">
        <v>21.927029999999998</v>
      </c>
      <c r="H3049">
        <v>0</v>
      </c>
      <c r="I3049">
        <v>0</v>
      </c>
      <c r="J3049">
        <v>0</v>
      </c>
      <c r="K3049">
        <v>1</v>
      </c>
    </row>
    <row r="3050" spans="1:11" x14ac:dyDescent="0.25">
      <c r="A3050" t="s">
        <v>115</v>
      </c>
      <c r="B3050">
        <v>12</v>
      </c>
      <c r="C3050">
        <v>48</v>
      </c>
      <c r="D3050">
        <v>3909</v>
      </c>
      <c r="E3050">
        <v>3909</v>
      </c>
      <c r="F3050">
        <v>23</v>
      </c>
      <c r="G3050">
        <v>22.956440000000001</v>
      </c>
      <c r="H3050">
        <v>0</v>
      </c>
      <c r="I3050">
        <v>0</v>
      </c>
      <c r="J3050">
        <v>0</v>
      </c>
      <c r="K3050">
        <v>1</v>
      </c>
    </row>
    <row r="3051" spans="1:11" x14ac:dyDescent="0.25">
      <c r="A3051" t="s">
        <v>86</v>
      </c>
      <c r="B3051">
        <v>0</v>
      </c>
      <c r="C3051">
        <v>60</v>
      </c>
      <c r="D3051">
        <v>3579</v>
      </c>
      <c r="E3051">
        <v>3579</v>
      </c>
      <c r="F3051">
        <v>2</v>
      </c>
      <c r="G3051">
        <v>1.7937799999999999</v>
      </c>
      <c r="H3051">
        <v>0</v>
      </c>
      <c r="I3051">
        <v>0</v>
      </c>
      <c r="J3051">
        <v>0</v>
      </c>
      <c r="K3051">
        <v>1</v>
      </c>
    </row>
    <row r="3052" spans="1:11" x14ac:dyDescent="0.25">
      <c r="A3052" t="s">
        <v>86</v>
      </c>
      <c r="B3052">
        <v>6</v>
      </c>
      <c r="C3052">
        <v>66</v>
      </c>
      <c r="D3052">
        <v>3580</v>
      </c>
      <c r="E3052">
        <v>3580</v>
      </c>
      <c r="F3052">
        <v>2</v>
      </c>
      <c r="G3052">
        <v>1.3235699999999999</v>
      </c>
      <c r="H3052">
        <v>0</v>
      </c>
      <c r="I3052">
        <v>0</v>
      </c>
      <c r="J3052">
        <v>0</v>
      </c>
      <c r="K3052">
        <v>1</v>
      </c>
    </row>
    <row r="3053" spans="1:11" x14ac:dyDescent="0.25">
      <c r="A3053" t="s">
        <v>86</v>
      </c>
      <c r="B3053">
        <v>18</v>
      </c>
      <c r="C3053">
        <v>78</v>
      </c>
      <c r="D3053">
        <v>3592</v>
      </c>
      <c r="E3053">
        <v>3592</v>
      </c>
      <c r="F3053">
        <v>17</v>
      </c>
      <c r="G3053">
        <v>6.0924899999999997</v>
      </c>
      <c r="H3053">
        <v>0</v>
      </c>
      <c r="I3053">
        <v>0</v>
      </c>
      <c r="J3053">
        <v>0</v>
      </c>
      <c r="K3053">
        <v>1</v>
      </c>
    </row>
    <row r="3054" spans="1:11" x14ac:dyDescent="0.25">
      <c r="A3054" t="s">
        <v>86</v>
      </c>
      <c r="B3054">
        <v>17</v>
      </c>
      <c r="C3054">
        <v>77</v>
      </c>
      <c r="D3054">
        <v>3591</v>
      </c>
      <c r="E3054">
        <v>3591</v>
      </c>
      <c r="F3054">
        <v>15</v>
      </c>
      <c r="G3054">
        <v>13.421849999999999</v>
      </c>
      <c r="H3054">
        <v>0</v>
      </c>
      <c r="I3054">
        <v>0</v>
      </c>
      <c r="J3054">
        <v>0</v>
      </c>
      <c r="K3054">
        <v>1</v>
      </c>
    </row>
    <row r="3055" spans="1:11" x14ac:dyDescent="0.25">
      <c r="A3055" t="s">
        <v>86</v>
      </c>
      <c r="B3055">
        <v>16</v>
      </c>
      <c r="C3055">
        <v>76</v>
      </c>
      <c r="D3055">
        <v>3590</v>
      </c>
      <c r="E3055">
        <v>3590</v>
      </c>
      <c r="F3055">
        <v>16</v>
      </c>
      <c r="G3055">
        <v>18.594529999999999</v>
      </c>
      <c r="H3055">
        <v>0</v>
      </c>
      <c r="I3055">
        <v>0</v>
      </c>
      <c r="J3055">
        <v>0</v>
      </c>
      <c r="K3055">
        <v>1</v>
      </c>
    </row>
    <row r="3056" spans="1:11" x14ac:dyDescent="0.25">
      <c r="A3056" t="s">
        <v>86</v>
      </c>
      <c r="B3056">
        <v>9</v>
      </c>
      <c r="C3056">
        <v>69</v>
      </c>
      <c r="D3056">
        <v>3583</v>
      </c>
      <c r="E3056">
        <v>3583</v>
      </c>
      <c r="F3056">
        <v>1</v>
      </c>
      <c r="G3056">
        <v>1.8581700000000001</v>
      </c>
      <c r="H3056">
        <v>0</v>
      </c>
      <c r="I3056">
        <v>0</v>
      </c>
      <c r="J3056">
        <v>0</v>
      </c>
      <c r="K3056">
        <v>1</v>
      </c>
    </row>
    <row r="3057" spans="1:11" x14ac:dyDescent="0.25">
      <c r="A3057" t="s">
        <v>86</v>
      </c>
      <c r="B3057">
        <v>15</v>
      </c>
      <c r="C3057">
        <v>75</v>
      </c>
      <c r="D3057">
        <v>3589</v>
      </c>
      <c r="E3057">
        <v>3589</v>
      </c>
      <c r="F3057">
        <v>19</v>
      </c>
      <c r="G3057">
        <v>18.871189999999999</v>
      </c>
      <c r="H3057">
        <v>0</v>
      </c>
      <c r="I3057">
        <v>0</v>
      </c>
      <c r="J3057">
        <v>0</v>
      </c>
      <c r="K3057">
        <v>1</v>
      </c>
    </row>
    <row r="3058" spans="1:11" x14ac:dyDescent="0.25">
      <c r="A3058" t="s">
        <v>86</v>
      </c>
      <c r="B3058">
        <v>11</v>
      </c>
      <c r="C3058">
        <v>71</v>
      </c>
      <c r="D3058">
        <v>3585</v>
      </c>
      <c r="E3058">
        <v>3585</v>
      </c>
      <c r="F3058">
        <v>9</v>
      </c>
      <c r="G3058">
        <v>15.945180000000001</v>
      </c>
      <c r="H3058">
        <v>0</v>
      </c>
      <c r="I3058">
        <v>0</v>
      </c>
      <c r="J3058">
        <v>0</v>
      </c>
      <c r="K3058">
        <v>1</v>
      </c>
    </row>
    <row r="3059" spans="1:11" x14ac:dyDescent="0.25">
      <c r="A3059" t="s">
        <v>86</v>
      </c>
      <c r="B3059">
        <v>13</v>
      </c>
      <c r="C3059">
        <v>73</v>
      </c>
      <c r="D3059">
        <v>3587</v>
      </c>
      <c r="E3059">
        <v>3587</v>
      </c>
      <c r="F3059">
        <v>15</v>
      </c>
      <c r="G3059">
        <v>19.499269999999999</v>
      </c>
      <c r="H3059">
        <v>0</v>
      </c>
      <c r="I3059">
        <v>0</v>
      </c>
      <c r="J3059">
        <v>0</v>
      </c>
      <c r="K3059">
        <v>1</v>
      </c>
    </row>
    <row r="3060" spans="1:11" x14ac:dyDescent="0.25">
      <c r="A3060" t="s">
        <v>86</v>
      </c>
      <c r="B3060">
        <v>12</v>
      </c>
      <c r="C3060">
        <v>72</v>
      </c>
      <c r="D3060">
        <v>3586</v>
      </c>
      <c r="E3060">
        <v>3586</v>
      </c>
      <c r="F3060">
        <v>15</v>
      </c>
      <c r="G3060">
        <v>18.367370000000001</v>
      </c>
      <c r="H3060">
        <v>0</v>
      </c>
      <c r="I3060">
        <v>0</v>
      </c>
      <c r="J3060">
        <v>0</v>
      </c>
      <c r="K3060">
        <v>1</v>
      </c>
    </row>
    <row r="3061" spans="1:11" x14ac:dyDescent="0.25">
      <c r="A3061" t="s">
        <v>86</v>
      </c>
      <c r="B3061">
        <v>20</v>
      </c>
      <c r="C3061">
        <v>80</v>
      </c>
      <c r="D3061">
        <v>3594</v>
      </c>
      <c r="E3061">
        <v>3594</v>
      </c>
      <c r="F3061">
        <v>5</v>
      </c>
      <c r="G3061">
        <v>2.3046500000000001</v>
      </c>
      <c r="H3061">
        <v>0</v>
      </c>
      <c r="I3061">
        <v>0</v>
      </c>
      <c r="J3061">
        <v>0</v>
      </c>
      <c r="K3061">
        <v>1</v>
      </c>
    </row>
    <row r="3062" spans="1:11" x14ac:dyDescent="0.25">
      <c r="A3062" t="s">
        <v>86</v>
      </c>
      <c r="B3062">
        <v>19</v>
      </c>
      <c r="C3062">
        <v>79</v>
      </c>
      <c r="D3062">
        <v>3593</v>
      </c>
      <c r="E3062">
        <v>3593</v>
      </c>
      <c r="F3062">
        <v>21</v>
      </c>
      <c r="G3062">
        <v>4.0067399999999997</v>
      </c>
      <c r="H3062">
        <v>0</v>
      </c>
      <c r="I3062">
        <v>0</v>
      </c>
      <c r="J3062">
        <v>0</v>
      </c>
      <c r="K3062">
        <v>1</v>
      </c>
    </row>
    <row r="3063" spans="1:11" x14ac:dyDescent="0.25">
      <c r="A3063" t="s">
        <v>86</v>
      </c>
      <c r="B3063">
        <v>10</v>
      </c>
      <c r="C3063">
        <v>70</v>
      </c>
      <c r="D3063">
        <v>3584</v>
      </c>
      <c r="E3063">
        <v>3584</v>
      </c>
      <c r="F3063">
        <v>5</v>
      </c>
      <c r="G3063">
        <v>2.5033699999999999</v>
      </c>
      <c r="H3063">
        <v>0</v>
      </c>
      <c r="I3063">
        <v>0</v>
      </c>
      <c r="J3063">
        <v>0</v>
      </c>
      <c r="K3063">
        <v>1</v>
      </c>
    </row>
    <row r="3064" spans="1:11" x14ac:dyDescent="0.25">
      <c r="A3064" t="s">
        <v>86</v>
      </c>
      <c r="B3064">
        <v>14</v>
      </c>
      <c r="C3064">
        <v>74</v>
      </c>
      <c r="D3064">
        <v>3588</v>
      </c>
      <c r="E3064">
        <v>3588</v>
      </c>
      <c r="F3064">
        <v>19</v>
      </c>
      <c r="G3064">
        <v>18.80911</v>
      </c>
      <c r="H3064">
        <v>0</v>
      </c>
      <c r="I3064">
        <v>0</v>
      </c>
      <c r="J3064">
        <v>0</v>
      </c>
      <c r="K3064">
        <v>1</v>
      </c>
    </row>
    <row r="3065" spans="1:11" x14ac:dyDescent="0.25">
      <c r="A3065" t="s">
        <v>86</v>
      </c>
      <c r="B3065">
        <v>21</v>
      </c>
      <c r="C3065">
        <v>81</v>
      </c>
      <c r="D3065">
        <v>3595</v>
      </c>
      <c r="E3065">
        <v>3595</v>
      </c>
      <c r="F3065">
        <v>6</v>
      </c>
      <c r="G3065">
        <v>1.9101900000000001</v>
      </c>
      <c r="H3065">
        <v>0</v>
      </c>
      <c r="I3065">
        <v>0</v>
      </c>
      <c r="J3065">
        <v>0</v>
      </c>
      <c r="K3065">
        <v>1</v>
      </c>
    </row>
    <row r="3066" spans="1:11" x14ac:dyDescent="0.25">
      <c r="A3066" t="s">
        <v>86</v>
      </c>
      <c r="B3066">
        <v>7</v>
      </c>
      <c r="C3066">
        <v>67</v>
      </c>
      <c r="D3066">
        <v>3581</v>
      </c>
      <c r="E3066">
        <v>3581</v>
      </c>
      <c r="F3066">
        <v>1</v>
      </c>
      <c r="G3066">
        <v>1.3782700000000001</v>
      </c>
      <c r="H3066">
        <v>0</v>
      </c>
      <c r="I3066">
        <v>0</v>
      </c>
      <c r="J3066">
        <v>0</v>
      </c>
      <c r="K3066">
        <v>1</v>
      </c>
    </row>
    <row r="3067" spans="1:11" x14ac:dyDescent="0.25">
      <c r="A3067" t="s">
        <v>86</v>
      </c>
      <c r="B3067">
        <v>8</v>
      </c>
      <c r="C3067">
        <v>68</v>
      </c>
      <c r="D3067">
        <v>3582</v>
      </c>
      <c r="E3067">
        <v>3582</v>
      </c>
      <c r="F3067">
        <v>2</v>
      </c>
      <c r="G3067">
        <v>1.5514699999999999</v>
      </c>
      <c r="H3067">
        <v>0</v>
      </c>
      <c r="I3067">
        <v>0</v>
      </c>
      <c r="J3067">
        <v>0</v>
      </c>
      <c r="K3067">
        <v>1</v>
      </c>
    </row>
    <row r="3068" spans="1:11" x14ac:dyDescent="0.25">
      <c r="A3068" t="s">
        <v>56</v>
      </c>
      <c r="B3068">
        <v>11</v>
      </c>
      <c r="C3068">
        <v>1</v>
      </c>
      <c r="D3068">
        <v>3207</v>
      </c>
      <c r="E3068">
        <v>3207</v>
      </c>
      <c r="F3068">
        <v>1</v>
      </c>
      <c r="G3068">
        <v>1.1739999999999999</v>
      </c>
      <c r="H3068">
        <v>0</v>
      </c>
      <c r="I3068">
        <v>0</v>
      </c>
      <c r="J3068">
        <v>0</v>
      </c>
      <c r="K3068">
        <v>1</v>
      </c>
    </row>
    <row r="3069" spans="1:11" x14ac:dyDescent="0.25">
      <c r="A3069" t="s">
        <v>56</v>
      </c>
      <c r="B3069">
        <v>18</v>
      </c>
      <c r="C3069">
        <v>6</v>
      </c>
      <c r="D3069">
        <v>3212</v>
      </c>
      <c r="E3069">
        <v>3212</v>
      </c>
      <c r="F3069">
        <v>6</v>
      </c>
      <c r="G3069">
        <v>1.7620499999999999</v>
      </c>
      <c r="H3069">
        <v>0</v>
      </c>
      <c r="I3069">
        <v>0</v>
      </c>
      <c r="J3069">
        <v>0</v>
      </c>
      <c r="K3069">
        <v>1</v>
      </c>
    </row>
    <row r="3070" spans="1:11" x14ac:dyDescent="0.25">
      <c r="A3070" t="s">
        <v>56</v>
      </c>
      <c r="B3070">
        <v>9</v>
      </c>
      <c r="C3070">
        <v>3</v>
      </c>
      <c r="D3070">
        <v>3206</v>
      </c>
      <c r="E3070">
        <v>3206</v>
      </c>
      <c r="F3070">
        <v>1</v>
      </c>
      <c r="G3070">
        <v>0.94262000000000001</v>
      </c>
      <c r="H3070">
        <v>0</v>
      </c>
      <c r="I3070">
        <v>0</v>
      </c>
      <c r="J3070">
        <v>0</v>
      </c>
      <c r="K3070">
        <v>1</v>
      </c>
    </row>
    <row r="3071" spans="1:11" x14ac:dyDescent="0.25">
      <c r="A3071" t="s">
        <v>56</v>
      </c>
      <c r="B3071">
        <v>15</v>
      </c>
      <c r="C3071">
        <v>3</v>
      </c>
      <c r="D3071">
        <v>3209</v>
      </c>
      <c r="E3071">
        <v>3209</v>
      </c>
      <c r="F3071">
        <v>1</v>
      </c>
      <c r="G3071">
        <v>4.4965799999999998</v>
      </c>
      <c r="H3071">
        <v>0</v>
      </c>
      <c r="I3071">
        <v>0</v>
      </c>
      <c r="J3071">
        <v>0</v>
      </c>
      <c r="K3071">
        <v>1</v>
      </c>
    </row>
    <row r="3072" spans="1:11" x14ac:dyDescent="0.25">
      <c r="A3072" t="s">
        <v>56</v>
      </c>
      <c r="B3072">
        <v>17</v>
      </c>
      <c r="C3072">
        <v>5</v>
      </c>
      <c r="D3072">
        <v>3211</v>
      </c>
      <c r="E3072">
        <v>3211</v>
      </c>
      <c r="F3072">
        <v>3</v>
      </c>
      <c r="G3072">
        <v>3.6901000000000002</v>
      </c>
      <c r="H3072">
        <v>0</v>
      </c>
      <c r="I3072">
        <v>0</v>
      </c>
      <c r="J3072">
        <v>0</v>
      </c>
      <c r="K3072">
        <v>1</v>
      </c>
    </row>
    <row r="3073" spans="1:11" x14ac:dyDescent="0.25">
      <c r="A3073" t="s">
        <v>56</v>
      </c>
      <c r="B3073">
        <v>16</v>
      </c>
      <c r="C3073">
        <v>4</v>
      </c>
      <c r="D3073">
        <v>3210</v>
      </c>
      <c r="E3073">
        <v>3210</v>
      </c>
      <c r="F3073">
        <v>2</v>
      </c>
      <c r="G3073">
        <v>4.4153099999999998</v>
      </c>
      <c r="H3073">
        <v>0</v>
      </c>
      <c r="I3073">
        <v>0</v>
      </c>
      <c r="J3073">
        <v>0</v>
      </c>
      <c r="K3073">
        <v>1</v>
      </c>
    </row>
    <row r="3074" spans="1:11" x14ac:dyDescent="0.25">
      <c r="A3074" t="s">
        <v>56</v>
      </c>
      <c r="B3074">
        <v>13</v>
      </c>
      <c r="C3074">
        <v>1</v>
      </c>
      <c r="D3074">
        <v>3208</v>
      </c>
      <c r="E3074">
        <v>3208</v>
      </c>
      <c r="F3074">
        <v>1</v>
      </c>
      <c r="G3074">
        <v>1.5866499999999999</v>
      </c>
      <c r="H3074">
        <v>0</v>
      </c>
      <c r="I3074">
        <v>0</v>
      </c>
      <c r="J3074">
        <v>0</v>
      </c>
      <c r="K3074">
        <v>1</v>
      </c>
    </row>
    <row r="3075" spans="1:11" x14ac:dyDescent="0.25">
      <c r="A3075" t="s">
        <v>56</v>
      </c>
      <c r="B3075">
        <v>20</v>
      </c>
      <c r="C3075">
        <v>8</v>
      </c>
      <c r="D3075">
        <v>3214</v>
      </c>
      <c r="E3075">
        <v>3214</v>
      </c>
      <c r="F3075">
        <v>4</v>
      </c>
      <c r="G3075">
        <v>1.18987</v>
      </c>
      <c r="H3075">
        <v>0</v>
      </c>
      <c r="I3075">
        <v>0</v>
      </c>
      <c r="J3075">
        <v>0</v>
      </c>
      <c r="K3075">
        <v>1</v>
      </c>
    </row>
    <row r="3076" spans="1:11" x14ac:dyDescent="0.25">
      <c r="A3076" t="s">
        <v>56</v>
      </c>
      <c r="B3076">
        <v>19</v>
      </c>
      <c r="C3076">
        <v>7</v>
      </c>
      <c r="D3076">
        <v>3213</v>
      </c>
      <c r="E3076">
        <v>3213</v>
      </c>
      <c r="F3076">
        <v>4</v>
      </c>
      <c r="G3076">
        <v>1.3066800000000001</v>
      </c>
      <c r="H3076">
        <v>0</v>
      </c>
      <c r="I3076">
        <v>0</v>
      </c>
      <c r="J3076">
        <v>0</v>
      </c>
      <c r="K3076">
        <v>1</v>
      </c>
    </row>
    <row r="3077" spans="1:11" x14ac:dyDescent="0.25">
      <c r="A3077" t="s">
        <v>27</v>
      </c>
      <c r="B3077">
        <v>10</v>
      </c>
      <c r="C3077">
        <v>50</v>
      </c>
      <c r="D3077">
        <v>2926</v>
      </c>
      <c r="E3077">
        <v>2926</v>
      </c>
      <c r="F3077">
        <v>1</v>
      </c>
      <c r="G3077">
        <v>2.0407099999999998</v>
      </c>
      <c r="H3077">
        <v>0</v>
      </c>
      <c r="I3077">
        <v>0</v>
      </c>
      <c r="J3077">
        <v>0</v>
      </c>
      <c r="K3077">
        <v>1</v>
      </c>
    </row>
    <row r="3078" spans="1:11" x14ac:dyDescent="0.25">
      <c r="A3078" t="s">
        <v>116</v>
      </c>
      <c r="B3078">
        <v>15</v>
      </c>
      <c r="C3078">
        <v>21</v>
      </c>
      <c r="D3078">
        <v>3922</v>
      </c>
      <c r="E3078">
        <v>3922</v>
      </c>
      <c r="F3078">
        <v>3</v>
      </c>
      <c r="G3078">
        <v>7.0997899999999996</v>
      </c>
      <c r="H3078">
        <v>0</v>
      </c>
      <c r="I3078">
        <v>0</v>
      </c>
      <c r="J3078">
        <v>0</v>
      </c>
      <c r="K3078">
        <v>1</v>
      </c>
    </row>
    <row r="3079" spans="1:11" x14ac:dyDescent="0.25">
      <c r="A3079" t="s">
        <v>116</v>
      </c>
      <c r="B3079">
        <v>14</v>
      </c>
      <c r="C3079">
        <v>22</v>
      </c>
      <c r="D3079">
        <v>3921</v>
      </c>
      <c r="E3079">
        <v>3921</v>
      </c>
      <c r="F3079">
        <v>4</v>
      </c>
      <c r="G3079">
        <v>4.2405400000000002</v>
      </c>
      <c r="H3079">
        <v>0</v>
      </c>
      <c r="I3079">
        <v>0</v>
      </c>
      <c r="J3079">
        <v>0</v>
      </c>
      <c r="K3079">
        <v>1</v>
      </c>
    </row>
    <row r="3080" spans="1:11" x14ac:dyDescent="0.25">
      <c r="A3080" t="s">
        <v>116</v>
      </c>
      <c r="B3080">
        <v>12</v>
      </c>
      <c r="C3080">
        <v>24</v>
      </c>
      <c r="D3080">
        <v>3919</v>
      </c>
      <c r="E3080">
        <v>3919</v>
      </c>
      <c r="F3080">
        <v>6</v>
      </c>
      <c r="G3080">
        <v>3.5924900000000002</v>
      </c>
      <c r="H3080">
        <v>0</v>
      </c>
      <c r="I3080">
        <v>0</v>
      </c>
      <c r="J3080">
        <v>0</v>
      </c>
      <c r="K3080">
        <v>1</v>
      </c>
    </row>
    <row r="3081" spans="1:11" x14ac:dyDescent="0.25">
      <c r="A3081" t="s">
        <v>116</v>
      </c>
      <c r="B3081">
        <v>19</v>
      </c>
      <c r="C3081">
        <v>17</v>
      </c>
      <c r="D3081">
        <v>3926</v>
      </c>
      <c r="E3081">
        <v>3926</v>
      </c>
      <c r="F3081">
        <v>1</v>
      </c>
      <c r="G3081">
        <v>3.9713400000000001</v>
      </c>
      <c r="H3081">
        <v>0</v>
      </c>
      <c r="I3081">
        <v>0</v>
      </c>
      <c r="J3081">
        <v>0</v>
      </c>
      <c r="K3081">
        <v>1</v>
      </c>
    </row>
    <row r="3082" spans="1:11" x14ac:dyDescent="0.25">
      <c r="A3082" t="s">
        <v>116</v>
      </c>
      <c r="B3082">
        <v>18</v>
      </c>
      <c r="C3082">
        <v>18</v>
      </c>
      <c r="D3082">
        <v>3925</v>
      </c>
      <c r="E3082">
        <v>3925</v>
      </c>
      <c r="F3082">
        <v>4</v>
      </c>
      <c r="G3082">
        <v>3.6934999999999998</v>
      </c>
      <c r="H3082">
        <v>0</v>
      </c>
      <c r="I3082">
        <v>0</v>
      </c>
      <c r="J3082">
        <v>0</v>
      </c>
      <c r="K3082">
        <v>1</v>
      </c>
    </row>
    <row r="3083" spans="1:11" x14ac:dyDescent="0.25">
      <c r="A3083" t="s">
        <v>116</v>
      </c>
      <c r="B3083">
        <v>17</v>
      </c>
      <c r="C3083">
        <v>19</v>
      </c>
      <c r="D3083">
        <v>3924</v>
      </c>
      <c r="E3083">
        <v>3924</v>
      </c>
      <c r="F3083">
        <v>7</v>
      </c>
      <c r="G3083">
        <v>3.9030499999999999</v>
      </c>
      <c r="H3083">
        <v>0</v>
      </c>
      <c r="I3083">
        <v>0</v>
      </c>
      <c r="J3083">
        <v>0</v>
      </c>
      <c r="K3083">
        <v>1</v>
      </c>
    </row>
    <row r="3084" spans="1:11" x14ac:dyDescent="0.25">
      <c r="A3084" t="s">
        <v>116</v>
      </c>
      <c r="B3084">
        <v>16</v>
      </c>
      <c r="C3084">
        <v>20</v>
      </c>
      <c r="D3084">
        <v>3923</v>
      </c>
      <c r="E3084">
        <v>3923</v>
      </c>
      <c r="F3084">
        <v>4</v>
      </c>
      <c r="G3084">
        <v>5.8945699999999999</v>
      </c>
      <c r="H3084">
        <v>0</v>
      </c>
      <c r="I3084">
        <v>0</v>
      </c>
      <c r="J3084">
        <v>0</v>
      </c>
      <c r="K3084">
        <v>1</v>
      </c>
    </row>
    <row r="3085" spans="1:11" x14ac:dyDescent="0.25">
      <c r="A3085" t="s">
        <v>116</v>
      </c>
      <c r="B3085">
        <v>9</v>
      </c>
      <c r="C3085">
        <v>27</v>
      </c>
      <c r="D3085">
        <v>3917</v>
      </c>
      <c r="E3085">
        <v>3917</v>
      </c>
      <c r="F3085">
        <v>2</v>
      </c>
      <c r="G3085">
        <v>2.3620399999999999</v>
      </c>
      <c r="H3085">
        <v>0</v>
      </c>
      <c r="I3085">
        <v>0</v>
      </c>
      <c r="J3085">
        <v>0</v>
      </c>
      <c r="K3085">
        <v>1</v>
      </c>
    </row>
    <row r="3086" spans="1:11" x14ac:dyDescent="0.25">
      <c r="A3086" t="s">
        <v>116</v>
      </c>
      <c r="B3086">
        <v>13</v>
      </c>
      <c r="C3086">
        <v>23</v>
      </c>
      <c r="D3086">
        <v>3920</v>
      </c>
      <c r="E3086">
        <v>3920</v>
      </c>
      <c r="F3086">
        <v>3</v>
      </c>
      <c r="G3086">
        <v>3.34768</v>
      </c>
      <c r="H3086">
        <v>0</v>
      </c>
      <c r="I3086">
        <v>0</v>
      </c>
      <c r="J3086">
        <v>0</v>
      </c>
      <c r="K3086">
        <v>1</v>
      </c>
    </row>
    <row r="3087" spans="1:11" x14ac:dyDescent="0.25">
      <c r="A3087" t="s">
        <v>116</v>
      </c>
      <c r="B3087">
        <v>10</v>
      </c>
      <c r="C3087">
        <v>26</v>
      </c>
      <c r="D3087">
        <v>3918</v>
      </c>
      <c r="E3087">
        <v>3918</v>
      </c>
      <c r="F3087">
        <v>2</v>
      </c>
      <c r="G3087">
        <v>3.2163499999999998</v>
      </c>
      <c r="H3087">
        <v>0</v>
      </c>
      <c r="I3087">
        <v>0</v>
      </c>
      <c r="J3087">
        <v>0</v>
      </c>
      <c r="K3087">
        <v>1</v>
      </c>
    </row>
    <row r="3088" spans="1:11" x14ac:dyDescent="0.25">
      <c r="A3088" t="s">
        <v>87</v>
      </c>
      <c r="B3088">
        <v>18</v>
      </c>
      <c r="C3088">
        <v>66</v>
      </c>
      <c r="D3088">
        <v>3607</v>
      </c>
      <c r="E3088">
        <v>3607</v>
      </c>
      <c r="F3088">
        <v>14</v>
      </c>
      <c r="G3088">
        <v>4.9194899999999997</v>
      </c>
      <c r="H3088">
        <v>0</v>
      </c>
      <c r="I3088">
        <v>0</v>
      </c>
      <c r="J3088">
        <v>0</v>
      </c>
      <c r="K3088">
        <v>1</v>
      </c>
    </row>
    <row r="3089" spans="1:11" x14ac:dyDescent="0.25">
      <c r="A3089" t="s">
        <v>87</v>
      </c>
      <c r="B3089">
        <v>17</v>
      </c>
      <c r="C3089">
        <v>67</v>
      </c>
      <c r="D3089">
        <v>3606</v>
      </c>
      <c r="E3089">
        <v>3606</v>
      </c>
      <c r="F3089">
        <v>18</v>
      </c>
      <c r="G3089">
        <v>9.9060600000000001</v>
      </c>
      <c r="H3089">
        <v>0</v>
      </c>
      <c r="I3089">
        <v>0</v>
      </c>
      <c r="J3089">
        <v>0</v>
      </c>
      <c r="K3089">
        <v>1</v>
      </c>
    </row>
    <row r="3090" spans="1:11" x14ac:dyDescent="0.25">
      <c r="A3090" t="s">
        <v>87</v>
      </c>
      <c r="B3090">
        <v>8</v>
      </c>
      <c r="C3090">
        <v>76</v>
      </c>
      <c r="D3090">
        <v>3597</v>
      </c>
      <c r="E3090">
        <v>3597</v>
      </c>
      <c r="F3090">
        <v>3</v>
      </c>
      <c r="G3090">
        <v>1.47604</v>
      </c>
      <c r="H3090">
        <v>0</v>
      </c>
      <c r="I3090">
        <v>0</v>
      </c>
      <c r="J3090">
        <v>0</v>
      </c>
      <c r="K3090">
        <v>1</v>
      </c>
    </row>
    <row r="3091" spans="1:11" x14ac:dyDescent="0.25">
      <c r="A3091" t="s">
        <v>87</v>
      </c>
      <c r="B3091">
        <v>15</v>
      </c>
      <c r="C3091">
        <v>69</v>
      </c>
      <c r="D3091">
        <v>3604</v>
      </c>
      <c r="E3091">
        <v>3604</v>
      </c>
      <c r="F3091">
        <v>13</v>
      </c>
      <c r="G3091">
        <v>13.084709999999999</v>
      </c>
      <c r="H3091">
        <v>0</v>
      </c>
      <c r="I3091">
        <v>0</v>
      </c>
      <c r="J3091">
        <v>0</v>
      </c>
      <c r="K3091">
        <v>1</v>
      </c>
    </row>
    <row r="3092" spans="1:11" x14ac:dyDescent="0.25">
      <c r="A3092" t="s">
        <v>87</v>
      </c>
      <c r="B3092">
        <v>9</v>
      </c>
      <c r="C3092">
        <v>75</v>
      </c>
      <c r="D3092">
        <v>3598</v>
      </c>
      <c r="E3092">
        <v>3598</v>
      </c>
      <c r="F3092">
        <v>7</v>
      </c>
      <c r="G3092">
        <v>2.5648499999999999</v>
      </c>
      <c r="H3092">
        <v>0</v>
      </c>
      <c r="I3092">
        <v>0</v>
      </c>
      <c r="J3092">
        <v>0</v>
      </c>
      <c r="K3092">
        <v>1</v>
      </c>
    </row>
    <row r="3093" spans="1:11" x14ac:dyDescent="0.25">
      <c r="A3093" t="s">
        <v>87</v>
      </c>
      <c r="B3093">
        <v>14</v>
      </c>
      <c r="C3093">
        <v>70</v>
      </c>
      <c r="D3093">
        <v>3603</v>
      </c>
      <c r="E3093">
        <v>3603</v>
      </c>
      <c r="F3093">
        <v>14</v>
      </c>
      <c r="G3093">
        <v>15.649570000000001</v>
      </c>
      <c r="H3093">
        <v>0</v>
      </c>
      <c r="I3093">
        <v>0</v>
      </c>
      <c r="J3093">
        <v>0</v>
      </c>
      <c r="K3093">
        <v>1</v>
      </c>
    </row>
    <row r="3094" spans="1:11" x14ac:dyDescent="0.25">
      <c r="A3094" t="s">
        <v>87</v>
      </c>
      <c r="B3094">
        <v>10</v>
      </c>
      <c r="C3094">
        <v>74</v>
      </c>
      <c r="D3094">
        <v>3599</v>
      </c>
      <c r="E3094">
        <v>3599</v>
      </c>
      <c r="F3094">
        <v>11</v>
      </c>
      <c r="G3094">
        <v>8.3585899999999995</v>
      </c>
      <c r="H3094">
        <v>0</v>
      </c>
      <c r="I3094">
        <v>0</v>
      </c>
      <c r="J3094">
        <v>0</v>
      </c>
      <c r="K3094">
        <v>1</v>
      </c>
    </row>
    <row r="3095" spans="1:11" x14ac:dyDescent="0.25">
      <c r="A3095" t="s">
        <v>87</v>
      </c>
      <c r="B3095">
        <v>11</v>
      </c>
      <c r="C3095">
        <v>73</v>
      </c>
      <c r="D3095">
        <v>3600</v>
      </c>
      <c r="E3095">
        <v>3600</v>
      </c>
      <c r="F3095">
        <v>21</v>
      </c>
      <c r="G3095">
        <v>18.691009999999999</v>
      </c>
      <c r="H3095">
        <v>0</v>
      </c>
      <c r="I3095">
        <v>0</v>
      </c>
      <c r="J3095">
        <v>0</v>
      </c>
      <c r="K3095">
        <v>1</v>
      </c>
    </row>
    <row r="3096" spans="1:11" x14ac:dyDescent="0.25">
      <c r="A3096" t="s">
        <v>87</v>
      </c>
      <c r="B3096">
        <v>19</v>
      </c>
      <c r="C3096">
        <v>65</v>
      </c>
      <c r="D3096">
        <v>3608</v>
      </c>
      <c r="E3096">
        <v>3608</v>
      </c>
      <c r="F3096">
        <v>10</v>
      </c>
      <c r="G3096">
        <v>3.71224</v>
      </c>
      <c r="H3096">
        <v>0</v>
      </c>
      <c r="I3096">
        <v>0</v>
      </c>
      <c r="J3096">
        <v>0</v>
      </c>
      <c r="K3096">
        <v>1</v>
      </c>
    </row>
    <row r="3097" spans="1:11" x14ac:dyDescent="0.25">
      <c r="A3097" t="s">
        <v>87</v>
      </c>
      <c r="B3097">
        <v>16</v>
      </c>
      <c r="C3097">
        <v>68</v>
      </c>
      <c r="D3097">
        <v>3605</v>
      </c>
      <c r="E3097">
        <v>3605</v>
      </c>
      <c r="F3097">
        <v>22</v>
      </c>
      <c r="G3097">
        <v>12.572800000000001</v>
      </c>
      <c r="H3097">
        <v>0</v>
      </c>
      <c r="I3097">
        <v>0</v>
      </c>
      <c r="J3097">
        <v>0</v>
      </c>
      <c r="K3097">
        <v>1</v>
      </c>
    </row>
    <row r="3098" spans="1:11" x14ac:dyDescent="0.25">
      <c r="A3098" t="s">
        <v>87</v>
      </c>
      <c r="B3098">
        <v>13</v>
      </c>
      <c r="C3098">
        <v>71</v>
      </c>
      <c r="D3098">
        <v>3602</v>
      </c>
      <c r="E3098">
        <v>3602</v>
      </c>
      <c r="F3098">
        <v>26</v>
      </c>
      <c r="G3098">
        <v>18.205079999999999</v>
      </c>
      <c r="H3098">
        <v>0</v>
      </c>
      <c r="I3098">
        <v>0</v>
      </c>
      <c r="J3098">
        <v>0</v>
      </c>
      <c r="K3098">
        <v>1</v>
      </c>
    </row>
    <row r="3099" spans="1:11" x14ac:dyDescent="0.25">
      <c r="A3099" t="s">
        <v>87</v>
      </c>
      <c r="B3099">
        <v>20</v>
      </c>
      <c r="C3099">
        <v>64</v>
      </c>
      <c r="D3099">
        <v>3609</v>
      </c>
      <c r="E3099">
        <v>3609</v>
      </c>
      <c r="F3099">
        <v>5</v>
      </c>
      <c r="G3099">
        <v>2.5963799999999999</v>
      </c>
      <c r="H3099">
        <v>0</v>
      </c>
      <c r="I3099">
        <v>0</v>
      </c>
      <c r="J3099">
        <v>0</v>
      </c>
      <c r="K3099">
        <v>1</v>
      </c>
    </row>
    <row r="3100" spans="1:11" x14ac:dyDescent="0.25">
      <c r="A3100" t="s">
        <v>87</v>
      </c>
      <c r="B3100">
        <v>7</v>
      </c>
      <c r="C3100">
        <v>77</v>
      </c>
      <c r="D3100">
        <v>3596</v>
      </c>
      <c r="E3100">
        <v>3596</v>
      </c>
      <c r="F3100">
        <v>1</v>
      </c>
      <c r="G3100">
        <v>1.2209399999999999</v>
      </c>
      <c r="H3100">
        <v>0</v>
      </c>
      <c r="I3100">
        <v>0</v>
      </c>
      <c r="J3100">
        <v>0</v>
      </c>
      <c r="K3100">
        <v>1</v>
      </c>
    </row>
    <row r="3101" spans="1:11" x14ac:dyDescent="0.25">
      <c r="A3101" t="s">
        <v>87</v>
      </c>
      <c r="B3101">
        <v>12</v>
      </c>
      <c r="C3101">
        <v>72</v>
      </c>
      <c r="D3101">
        <v>3601</v>
      </c>
      <c r="E3101">
        <v>3601</v>
      </c>
      <c r="F3101">
        <v>18</v>
      </c>
      <c r="G3101">
        <v>19.854230000000001</v>
      </c>
      <c r="H3101">
        <v>0</v>
      </c>
      <c r="I3101">
        <v>0</v>
      </c>
      <c r="J3101">
        <v>0</v>
      </c>
      <c r="K3101">
        <v>1</v>
      </c>
    </row>
    <row r="3102" spans="1:11" x14ac:dyDescent="0.25">
      <c r="A3102" t="s">
        <v>57</v>
      </c>
      <c r="B3102">
        <v>17</v>
      </c>
      <c r="C3102">
        <v>29</v>
      </c>
      <c r="D3102">
        <v>3224</v>
      </c>
      <c r="E3102">
        <v>3224</v>
      </c>
      <c r="F3102">
        <v>3</v>
      </c>
      <c r="G3102">
        <v>3.3041700000000001</v>
      </c>
      <c r="H3102">
        <v>0</v>
      </c>
      <c r="I3102">
        <v>0</v>
      </c>
      <c r="J3102">
        <v>0</v>
      </c>
      <c r="K3102">
        <v>1</v>
      </c>
    </row>
    <row r="3103" spans="1:11" x14ac:dyDescent="0.25">
      <c r="A3103" t="s">
        <v>57</v>
      </c>
      <c r="B3103">
        <v>15</v>
      </c>
      <c r="C3103">
        <v>27</v>
      </c>
      <c r="D3103">
        <v>3222</v>
      </c>
      <c r="E3103">
        <v>3222</v>
      </c>
      <c r="F3103">
        <v>11</v>
      </c>
      <c r="G3103">
        <v>3.9202599999999999</v>
      </c>
      <c r="H3103">
        <v>0</v>
      </c>
      <c r="I3103">
        <v>0</v>
      </c>
      <c r="J3103">
        <v>0</v>
      </c>
      <c r="K3103">
        <v>1</v>
      </c>
    </row>
    <row r="3104" spans="1:11" x14ac:dyDescent="0.25">
      <c r="A3104" t="s">
        <v>57</v>
      </c>
      <c r="B3104">
        <v>11</v>
      </c>
      <c r="C3104">
        <v>23</v>
      </c>
      <c r="D3104">
        <v>3218</v>
      </c>
      <c r="E3104">
        <v>3218</v>
      </c>
      <c r="F3104">
        <v>2</v>
      </c>
      <c r="G3104">
        <v>4.17204</v>
      </c>
      <c r="H3104">
        <v>0</v>
      </c>
      <c r="I3104">
        <v>0</v>
      </c>
      <c r="J3104">
        <v>0</v>
      </c>
      <c r="K3104">
        <v>1</v>
      </c>
    </row>
    <row r="3105" spans="1:11" x14ac:dyDescent="0.25">
      <c r="A3105" t="s">
        <v>57</v>
      </c>
      <c r="B3105">
        <v>14</v>
      </c>
      <c r="C3105">
        <v>26</v>
      </c>
      <c r="D3105">
        <v>3221</v>
      </c>
      <c r="E3105">
        <v>3221</v>
      </c>
      <c r="F3105">
        <v>6</v>
      </c>
      <c r="G3105">
        <v>4.13741</v>
      </c>
      <c r="H3105">
        <v>0</v>
      </c>
      <c r="I3105">
        <v>0</v>
      </c>
      <c r="J3105">
        <v>0</v>
      </c>
      <c r="K3105">
        <v>1</v>
      </c>
    </row>
    <row r="3106" spans="1:11" x14ac:dyDescent="0.25">
      <c r="A3106" t="s">
        <v>57</v>
      </c>
      <c r="B3106">
        <v>12</v>
      </c>
      <c r="C3106">
        <v>24</v>
      </c>
      <c r="D3106">
        <v>3219</v>
      </c>
      <c r="E3106">
        <v>3219</v>
      </c>
      <c r="F3106">
        <v>3</v>
      </c>
      <c r="G3106">
        <v>4.3184100000000001</v>
      </c>
      <c r="H3106">
        <v>0</v>
      </c>
      <c r="I3106">
        <v>0</v>
      </c>
      <c r="J3106">
        <v>0</v>
      </c>
      <c r="K3106">
        <v>1</v>
      </c>
    </row>
    <row r="3107" spans="1:11" x14ac:dyDescent="0.25">
      <c r="A3107" t="s">
        <v>57</v>
      </c>
      <c r="B3107">
        <v>7</v>
      </c>
      <c r="C3107">
        <v>19</v>
      </c>
      <c r="D3107">
        <v>3215</v>
      </c>
      <c r="E3107">
        <v>3215</v>
      </c>
      <c r="F3107">
        <v>1</v>
      </c>
      <c r="G3107">
        <v>1.40802</v>
      </c>
      <c r="H3107">
        <v>0</v>
      </c>
      <c r="I3107">
        <v>0</v>
      </c>
      <c r="J3107">
        <v>0</v>
      </c>
      <c r="K3107">
        <v>1</v>
      </c>
    </row>
    <row r="3108" spans="1:11" x14ac:dyDescent="0.25">
      <c r="A3108" t="s">
        <v>57</v>
      </c>
      <c r="B3108">
        <v>16</v>
      </c>
      <c r="C3108">
        <v>28</v>
      </c>
      <c r="D3108">
        <v>3223</v>
      </c>
      <c r="E3108">
        <v>3223</v>
      </c>
      <c r="F3108">
        <v>3</v>
      </c>
      <c r="G3108">
        <v>3.6588400000000001</v>
      </c>
      <c r="H3108">
        <v>0</v>
      </c>
      <c r="I3108">
        <v>0</v>
      </c>
      <c r="J3108">
        <v>0</v>
      </c>
      <c r="K3108">
        <v>1</v>
      </c>
    </row>
    <row r="3109" spans="1:11" x14ac:dyDescent="0.25">
      <c r="A3109" t="s">
        <v>57</v>
      </c>
      <c r="B3109">
        <v>8</v>
      </c>
      <c r="C3109">
        <v>20</v>
      </c>
      <c r="D3109">
        <v>3216</v>
      </c>
      <c r="E3109">
        <v>3216</v>
      </c>
      <c r="F3109">
        <v>1</v>
      </c>
      <c r="G3109">
        <v>1.6874899999999999</v>
      </c>
      <c r="H3109">
        <v>0</v>
      </c>
      <c r="I3109">
        <v>0</v>
      </c>
      <c r="J3109">
        <v>0</v>
      </c>
      <c r="K3109">
        <v>1</v>
      </c>
    </row>
    <row r="3110" spans="1:11" x14ac:dyDescent="0.25">
      <c r="A3110" t="s">
        <v>57</v>
      </c>
      <c r="B3110">
        <v>10</v>
      </c>
      <c r="C3110">
        <v>22</v>
      </c>
      <c r="D3110">
        <v>3217</v>
      </c>
      <c r="E3110">
        <v>3217</v>
      </c>
      <c r="F3110">
        <v>1</v>
      </c>
      <c r="G3110">
        <v>2.7124299999999999</v>
      </c>
      <c r="H3110">
        <v>0</v>
      </c>
      <c r="I3110">
        <v>0</v>
      </c>
      <c r="J3110">
        <v>0</v>
      </c>
      <c r="K3110">
        <v>1</v>
      </c>
    </row>
    <row r="3111" spans="1:11" x14ac:dyDescent="0.25">
      <c r="A3111" t="s">
        <v>57</v>
      </c>
      <c r="B3111">
        <v>13</v>
      </c>
      <c r="C3111">
        <v>25</v>
      </c>
      <c r="D3111">
        <v>3220</v>
      </c>
      <c r="E3111">
        <v>3220</v>
      </c>
      <c r="F3111">
        <v>6</v>
      </c>
      <c r="G3111">
        <v>4.3085199999999997</v>
      </c>
      <c r="H3111">
        <v>0</v>
      </c>
      <c r="I3111">
        <v>0</v>
      </c>
      <c r="J3111">
        <v>0</v>
      </c>
      <c r="K3111">
        <v>1</v>
      </c>
    </row>
    <row r="3112" spans="1:11" x14ac:dyDescent="0.25">
      <c r="A3112" t="s">
        <v>28</v>
      </c>
      <c r="B3112">
        <v>1</v>
      </c>
      <c r="C3112">
        <v>35</v>
      </c>
      <c r="D3112">
        <v>2927</v>
      </c>
      <c r="E3112">
        <v>2927</v>
      </c>
      <c r="F3112">
        <v>1</v>
      </c>
      <c r="G3112">
        <v>1.5021199999999999</v>
      </c>
      <c r="H3112">
        <v>0</v>
      </c>
      <c r="I3112">
        <v>0</v>
      </c>
      <c r="J3112">
        <v>0</v>
      </c>
      <c r="K3112">
        <v>1</v>
      </c>
    </row>
    <row r="3113" spans="1:11" x14ac:dyDescent="0.25">
      <c r="A3113" t="s">
        <v>28</v>
      </c>
      <c r="B3113">
        <v>2</v>
      </c>
      <c r="C3113">
        <v>34</v>
      </c>
      <c r="D3113">
        <v>2928</v>
      </c>
      <c r="E3113">
        <v>2928</v>
      </c>
      <c r="F3113">
        <v>1</v>
      </c>
      <c r="G3113">
        <v>1.38619</v>
      </c>
      <c r="H3113">
        <v>0</v>
      </c>
      <c r="I3113">
        <v>0</v>
      </c>
      <c r="J3113">
        <v>0</v>
      </c>
      <c r="K3113">
        <v>1</v>
      </c>
    </row>
    <row r="3114" spans="1:11" x14ac:dyDescent="0.25">
      <c r="A3114" t="s">
        <v>28</v>
      </c>
      <c r="B3114">
        <v>18</v>
      </c>
      <c r="C3114">
        <v>18</v>
      </c>
      <c r="D3114">
        <v>2935</v>
      </c>
      <c r="E3114">
        <v>2935</v>
      </c>
      <c r="F3114">
        <v>1</v>
      </c>
      <c r="G3114">
        <v>2.6499299999999999</v>
      </c>
      <c r="H3114">
        <v>0</v>
      </c>
      <c r="I3114">
        <v>0</v>
      </c>
      <c r="J3114">
        <v>0</v>
      </c>
      <c r="K3114">
        <v>1</v>
      </c>
    </row>
    <row r="3115" spans="1:11" x14ac:dyDescent="0.25">
      <c r="A3115" t="s">
        <v>28</v>
      </c>
      <c r="B3115">
        <v>17</v>
      </c>
      <c r="C3115">
        <v>19</v>
      </c>
      <c r="D3115">
        <v>2934</v>
      </c>
      <c r="E3115">
        <v>2934</v>
      </c>
      <c r="F3115">
        <v>2</v>
      </c>
      <c r="G3115">
        <v>1.7628699999999999</v>
      </c>
      <c r="H3115">
        <v>0</v>
      </c>
      <c r="I3115">
        <v>0</v>
      </c>
      <c r="J3115">
        <v>0</v>
      </c>
      <c r="K3115">
        <v>1</v>
      </c>
    </row>
    <row r="3116" spans="1:11" x14ac:dyDescent="0.25">
      <c r="A3116" t="s">
        <v>28</v>
      </c>
      <c r="B3116">
        <v>16</v>
      </c>
      <c r="C3116">
        <v>20</v>
      </c>
      <c r="D3116">
        <v>2933</v>
      </c>
      <c r="E3116">
        <v>2933</v>
      </c>
      <c r="F3116">
        <v>2</v>
      </c>
      <c r="G3116">
        <v>1.94851</v>
      </c>
      <c r="H3116">
        <v>0</v>
      </c>
      <c r="I3116">
        <v>0</v>
      </c>
      <c r="J3116">
        <v>0</v>
      </c>
      <c r="K3116">
        <v>1</v>
      </c>
    </row>
    <row r="3117" spans="1:11" x14ac:dyDescent="0.25">
      <c r="A3117" t="s">
        <v>28</v>
      </c>
      <c r="B3117">
        <v>8</v>
      </c>
      <c r="C3117">
        <v>28</v>
      </c>
      <c r="D3117">
        <v>2929</v>
      </c>
      <c r="E3117">
        <v>2929</v>
      </c>
      <c r="F3117">
        <v>1</v>
      </c>
      <c r="G3117">
        <v>1.2692399999999999</v>
      </c>
      <c r="H3117">
        <v>0</v>
      </c>
      <c r="I3117">
        <v>0</v>
      </c>
      <c r="J3117">
        <v>0</v>
      </c>
      <c r="K3117">
        <v>1</v>
      </c>
    </row>
    <row r="3118" spans="1:11" x14ac:dyDescent="0.25">
      <c r="A3118" t="s">
        <v>28</v>
      </c>
      <c r="B3118">
        <v>13</v>
      </c>
      <c r="C3118">
        <v>23</v>
      </c>
      <c r="D3118">
        <v>2931</v>
      </c>
      <c r="E3118">
        <v>2931</v>
      </c>
      <c r="F3118">
        <v>1</v>
      </c>
      <c r="G3118">
        <v>2.5450699999999999</v>
      </c>
      <c r="H3118">
        <v>0</v>
      </c>
      <c r="I3118">
        <v>0</v>
      </c>
      <c r="J3118">
        <v>0</v>
      </c>
      <c r="K3118">
        <v>1</v>
      </c>
    </row>
    <row r="3119" spans="1:11" x14ac:dyDescent="0.25">
      <c r="A3119" t="s">
        <v>28</v>
      </c>
      <c r="B3119">
        <v>11</v>
      </c>
      <c r="C3119">
        <v>25</v>
      </c>
      <c r="D3119">
        <v>2930</v>
      </c>
      <c r="E3119">
        <v>2930</v>
      </c>
      <c r="F3119">
        <v>1</v>
      </c>
      <c r="G3119">
        <v>1.83727</v>
      </c>
      <c r="H3119">
        <v>0</v>
      </c>
      <c r="I3119">
        <v>0</v>
      </c>
      <c r="J3119">
        <v>0</v>
      </c>
      <c r="K3119">
        <v>1</v>
      </c>
    </row>
    <row r="3120" spans="1:11" x14ac:dyDescent="0.25">
      <c r="A3120" t="s">
        <v>28</v>
      </c>
      <c r="B3120">
        <v>19</v>
      </c>
      <c r="C3120">
        <v>17</v>
      </c>
      <c r="D3120">
        <v>2936</v>
      </c>
      <c r="E3120">
        <v>2936</v>
      </c>
      <c r="F3120">
        <v>1</v>
      </c>
      <c r="G3120">
        <v>1.5489299999999999</v>
      </c>
      <c r="H3120">
        <v>0</v>
      </c>
      <c r="I3120">
        <v>0</v>
      </c>
      <c r="J3120">
        <v>0</v>
      </c>
      <c r="K3120">
        <v>1</v>
      </c>
    </row>
    <row r="3121" spans="1:11" x14ac:dyDescent="0.25">
      <c r="A3121" t="s">
        <v>28</v>
      </c>
      <c r="B3121">
        <v>14</v>
      </c>
      <c r="C3121">
        <v>22</v>
      </c>
      <c r="D3121">
        <v>2932</v>
      </c>
      <c r="E3121">
        <v>2932</v>
      </c>
      <c r="F3121">
        <v>1</v>
      </c>
      <c r="G3121">
        <v>2.5114899999999998</v>
      </c>
      <c r="H3121">
        <v>0</v>
      </c>
      <c r="I3121">
        <v>0</v>
      </c>
      <c r="J3121">
        <v>0</v>
      </c>
      <c r="K3121">
        <v>1</v>
      </c>
    </row>
    <row r="3122" spans="1:11" x14ac:dyDescent="0.25">
      <c r="A3122" t="s">
        <v>117</v>
      </c>
      <c r="B3122">
        <v>13</v>
      </c>
      <c r="C3122">
        <v>1</v>
      </c>
      <c r="D3122">
        <v>3933</v>
      </c>
      <c r="E3122">
        <v>3933</v>
      </c>
      <c r="F3122">
        <v>9</v>
      </c>
      <c r="G3122">
        <v>3.1406499999999999</v>
      </c>
      <c r="H3122">
        <v>0</v>
      </c>
      <c r="I3122">
        <v>0</v>
      </c>
      <c r="J3122">
        <v>0</v>
      </c>
      <c r="K3122">
        <v>1</v>
      </c>
    </row>
    <row r="3123" spans="1:11" x14ac:dyDescent="0.25">
      <c r="A3123" t="s">
        <v>117</v>
      </c>
      <c r="B3123">
        <v>19</v>
      </c>
      <c r="C3123">
        <v>7</v>
      </c>
      <c r="D3123">
        <v>3939</v>
      </c>
      <c r="E3123">
        <v>3939</v>
      </c>
      <c r="F3123">
        <v>1</v>
      </c>
      <c r="G3123">
        <v>4.8648499999999997</v>
      </c>
      <c r="H3123">
        <v>0</v>
      </c>
      <c r="I3123">
        <v>0</v>
      </c>
      <c r="J3123">
        <v>0</v>
      </c>
      <c r="K3123">
        <v>1</v>
      </c>
    </row>
    <row r="3124" spans="1:11" x14ac:dyDescent="0.25">
      <c r="A3124" t="s">
        <v>117</v>
      </c>
      <c r="B3124">
        <v>10</v>
      </c>
      <c r="C3124">
        <v>2</v>
      </c>
      <c r="D3124">
        <v>3930</v>
      </c>
      <c r="E3124">
        <v>3930</v>
      </c>
      <c r="F3124">
        <v>4</v>
      </c>
      <c r="G3124">
        <v>3.2571599999999998</v>
      </c>
      <c r="H3124">
        <v>0</v>
      </c>
      <c r="I3124">
        <v>0</v>
      </c>
      <c r="J3124">
        <v>0</v>
      </c>
      <c r="K3124">
        <v>1</v>
      </c>
    </row>
    <row r="3125" spans="1:11" x14ac:dyDescent="0.25">
      <c r="A3125" t="s">
        <v>117</v>
      </c>
      <c r="B3125">
        <v>18</v>
      </c>
      <c r="C3125">
        <v>6</v>
      </c>
      <c r="D3125">
        <v>3938</v>
      </c>
      <c r="E3125">
        <v>3938</v>
      </c>
      <c r="F3125">
        <v>3</v>
      </c>
      <c r="G3125">
        <v>5.7216199999999997</v>
      </c>
      <c r="H3125">
        <v>0</v>
      </c>
      <c r="I3125">
        <v>0</v>
      </c>
      <c r="J3125">
        <v>0</v>
      </c>
      <c r="K3125">
        <v>1</v>
      </c>
    </row>
    <row r="3126" spans="1:11" x14ac:dyDescent="0.25">
      <c r="A3126" t="s">
        <v>117</v>
      </c>
      <c r="B3126">
        <v>15</v>
      </c>
      <c r="C3126">
        <v>3</v>
      </c>
      <c r="D3126">
        <v>3935</v>
      </c>
      <c r="E3126">
        <v>3935</v>
      </c>
      <c r="F3126">
        <v>4</v>
      </c>
      <c r="G3126">
        <v>4.48644</v>
      </c>
      <c r="H3126">
        <v>0</v>
      </c>
      <c r="I3126">
        <v>0</v>
      </c>
      <c r="J3126">
        <v>0</v>
      </c>
      <c r="K3126">
        <v>1</v>
      </c>
    </row>
    <row r="3127" spans="1:11" x14ac:dyDescent="0.25">
      <c r="A3127" t="s">
        <v>117</v>
      </c>
      <c r="B3127">
        <v>7</v>
      </c>
      <c r="C3127">
        <v>5</v>
      </c>
      <c r="D3127">
        <v>3927</v>
      </c>
      <c r="E3127">
        <v>3927</v>
      </c>
      <c r="F3127">
        <v>2</v>
      </c>
      <c r="G3127">
        <v>2.0620799999999999</v>
      </c>
      <c r="H3127">
        <v>0</v>
      </c>
      <c r="I3127">
        <v>0</v>
      </c>
      <c r="J3127">
        <v>0</v>
      </c>
      <c r="K3127">
        <v>1</v>
      </c>
    </row>
    <row r="3128" spans="1:11" x14ac:dyDescent="0.25">
      <c r="A3128" t="s">
        <v>117</v>
      </c>
      <c r="B3128">
        <v>17</v>
      </c>
      <c r="C3128">
        <v>5</v>
      </c>
      <c r="D3128">
        <v>3937</v>
      </c>
      <c r="E3128">
        <v>3937</v>
      </c>
      <c r="F3128">
        <v>6</v>
      </c>
      <c r="G3128">
        <v>5.7683799999999996</v>
      </c>
      <c r="H3128">
        <v>0</v>
      </c>
      <c r="I3128">
        <v>0</v>
      </c>
      <c r="J3128">
        <v>0</v>
      </c>
      <c r="K3128">
        <v>1</v>
      </c>
    </row>
    <row r="3129" spans="1:11" x14ac:dyDescent="0.25">
      <c r="A3129" t="s">
        <v>117</v>
      </c>
      <c r="B3129">
        <v>8</v>
      </c>
      <c r="C3129">
        <v>4</v>
      </c>
      <c r="D3129">
        <v>3928</v>
      </c>
      <c r="E3129">
        <v>3928</v>
      </c>
      <c r="F3129">
        <v>1</v>
      </c>
      <c r="G3129">
        <v>2.3886799999999999</v>
      </c>
      <c r="H3129">
        <v>0</v>
      </c>
      <c r="I3129">
        <v>0</v>
      </c>
      <c r="J3129">
        <v>0</v>
      </c>
      <c r="K3129">
        <v>1</v>
      </c>
    </row>
    <row r="3130" spans="1:11" x14ac:dyDescent="0.25">
      <c r="A3130" t="s">
        <v>117</v>
      </c>
      <c r="B3130">
        <v>11</v>
      </c>
      <c r="C3130">
        <v>1</v>
      </c>
      <c r="D3130">
        <v>3931</v>
      </c>
      <c r="E3130">
        <v>3931</v>
      </c>
      <c r="F3130">
        <v>3</v>
      </c>
      <c r="G3130">
        <v>2.7296399999999998</v>
      </c>
      <c r="H3130">
        <v>0</v>
      </c>
      <c r="I3130">
        <v>0</v>
      </c>
      <c r="J3130">
        <v>0</v>
      </c>
      <c r="K3130">
        <v>1</v>
      </c>
    </row>
    <row r="3131" spans="1:11" x14ac:dyDescent="0.25">
      <c r="A3131" t="s">
        <v>117</v>
      </c>
      <c r="B3131">
        <v>14</v>
      </c>
      <c r="C3131">
        <v>2</v>
      </c>
      <c r="D3131">
        <v>3934</v>
      </c>
      <c r="E3131">
        <v>3934</v>
      </c>
      <c r="F3131">
        <v>2</v>
      </c>
      <c r="G3131">
        <v>4.1775099999999998</v>
      </c>
      <c r="H3131">
        <v>0</v>
      </c>
      <c r="I3131">
        <v>0</v>
      </c>
      <c r="J3131">
        <v>0</v>
      </c>
      <c r="K3131">
        <v>1</v>
      </c>
    </row>
    <row r="3132" spans="1:11" x14ac:dyDescent="0.25">
      <c r="A3132" t="s">
        <v>117</v>
      </c>
      <c r="B3132">
        <v>9</v>
      </c>
      <c r="C3132">
        <v>3</v>
      </c>
      <c r="D3132">
        <v>3929</v>
      </c>
      <c r="E3132">
        <v>3929</v>
      </c>
      <c r="F3132">
        <v>2</v>
      </c>
      <c r="G3132">
        <v>3.1442899999999998</v>
      </c>
      <c r="H3132">
        <v>0</v>
      </c>
      <c r="I3132">
        <v>0</v>
      </c>
      <c r="J3132">
        <v>0</v>
      </c>
      <c r="K3132">
        <v>1</v>
      </c>
    </row>
    <row r="3133" spans="1:11" x14ac:dyDescent="0.25">
      <c r="A3133" t="s">
        <v>117</v>
      </c>
      <c r="B3133">
        <v>12</v>
      </c>
      <c r="C3133">
        <v>0</v>
      </c>
      <c r="D3133">
        <v>3932</v>
      </c>
      <c r="E3133">
        <v>3932</v>
      </c>
      <c r="F3133">
        <v>4</v>
      </c>
      <c r="G3133">
        <v>2.5286</v>
      </c>
      <c r="H3133">
        <v>0</v>
      </c>
      <c r="I3133">
        <v>0</v>
      </c>
      <c r="J3133">
        <v>0</v>
      </c>
      <c r="K3133">
        <v>1</v>
      </c>
    </row>
    <row r="3134" spans="1:11" x14ac:dyDescent="0.25">
      <c r="A3134" t="s">
        <v>117</v>
      </c>
      <c r="B3134">
        <v>16</v>
      </c>
      <c r="C3134">
        <v>4</v>
      </c>
      <c r="D3134">
        <v>3936</v>
      </c>
      <c r="E3134">
        <v>3936</v>
      </c>
      <c r="F3134">
        <v>5</v>
      </c>
      <c r="G3134">
        <v>5.56046</v>
      </c>
      <c r="H3134">
        <v>0</v>
      </c>
      <c r="I3134">
        <v>0</v>
      </c>
      <c r="J3134">
        <v>0</v>
      </c>
      <c r="K3134">
        <v>1</v>
      </c>
    </row>
    <row r="3135" spans="1:11" x14ac:dyDescent="0.25">
      <c r="A3135" t="s">
        <v>88</v>
      </c>
      <c r="B3135">
        <v>19</v>
      </c>
      <c r="C3135">
        <v>41</v>
      </c>
      <c r="D3135">
        <v>3618</v>
      </c>
      <c r="E3135">
        <v>3618</v>
      </c>
      <c r="F3135">
        <v>2</v>
      </c>
      <c r="G3135">
        <v>3.3477100000000002</v>
      </c>
      <c r="H3135">
        <v>0</v>
      </c>
      <c r="I3135">
        <v>0</v>
      </c>
      <c r="J3135">
        <v>0</v>
      </c>
      <c r="K3135">
        <v>1</v>
      </c>
    </row>
    <row r="3136" spans="1:11" x14ac:dyDescent="0.25">
      <c r="A3136" t="s">
        <v>88</v>
      </c>
      <c r="B3136">
        <v>12</v>
      </c>
      <c r="C3136">
        <v>48</v>
      </c>
      <c r="D3136">
        <v>3611</v>
      </c>
      <c r="E3136">
        <v>3611</v>
      </c>
      <c r="F3136">
        <v>5</v>
      </c>
      <c r="G3136">
        <v>5.0701799999999997</v>
      </c>
      <c r="H3136">
        <v>0</v>
      </c>
      <c r="I3136">
        <v>0</v>
      </c>
      <c r="J3136">
        <v>0</v>
      </c>
      <c r="K3136">
        <v>1</v>
      </c>
    </row>
    <row r="3137" spans="1:11" x14ac:dyDescent="0.25">
      <c r="A3137" t="s">
        <v>88</v>
      </c>
      <c r="B3137">
        <v>11</v>
      </c>
      <c r="C3137">
        <v>49</v>
      </c>
      <c r="D3137">
        <v>3610</v>
      </c>
      <c r="E3137">
        <v>3610</v>
      </c>
      <c r="F3137">
        <v>2</v>
      </c>
      <c r="G3137">
        <v>3.5982400000000001</v>
      </c>
      <c r="H3137">
        <v>0</v>
      </c>
      <c r="I3137">
        <v>0</v>
      </c>
      <c r="J3137">
        <v>0</v>
      </c>
      <c r="K3137">
        <v>1</v>
      </c>
    </row>
    <row r="3138" spans="1:11" x14ac:dyDescent="0.25">
      <c r="A3138" t="s">
        <v>88</v>
      </c>
      <c r="B3138">
        <v>18</v>
      </c>
      <c r="C3138">
        <v>42</v>
      </c>
      <c r="D3138">
        <v>3617</v>
      </c>
      <c r="E3138">
        <v>3617</v>
      </c>
      <c r="F3138">
        <v>6</v>
      </c>
      <c r="G3138">
        <v>3.4365899999999998</v>
      </c>
      <c r="H3138">
        <v>0</v>
      </c>
      <c r="I3138">
        <v>0</v>
      </c>
      <c r="J3138">
        <v>0</v>
      </c>
      <c r="K3138">
        <v>1</v>
      </c>
    </row>
    <row r="3139" spans="1:11" x14ac:dyDescent="0.25">
      <c r="A3139" t="s">
        <v>88</v>
      </c>
      <c r="B3139">
        <v>16</v>
      </c>
      <c r="C3139">
        <v>44</v>
      </c>
      <c r="D3139">
        <v>3615</v>
      </c>
      <c r="E3139">
        <v>3615</v>
      </c>
      <c r="F3139">
        <v>1</v>
      </c>
      <c r="G3139">
        <v>4.1191000000000004</v>
      </c>
      <c r="H3139">
        <v>0</v>
      </c>
      <c r="I3139">
        <v>0</v>
      </c>
      <c r="J3139">
        <v>0</v>
      </c>
      <c r="K3139">
        <v>1</v>
      </c>
    </row>
    <row r="3140" spans="1:11" x14ac:dyDescent="0.25">
      <c r="A3140" t="s">
        <v>88</v>
      </c>
      <c r="B3140">
        <v>15</v>
      </c>
      <c r="C3140">
        <v>45</v>
      </c>
      <c r="D3140">
        <v>3614</v>
      </c>
      <c r="E3140">
        <v>3614</v>
      </c>
      <c r="F3140">
        <v>4</v>
      </c>
      <c r="G3140">
        <v>5.2567700000000004</v>
      </c>
      <c r="H3140">
        <v>0</v>
      </c>
      <c r="I3140">
        <v>0</v>
      </c>
      <c r="J3140">
        <v>0</v>
      </c>
      <c r="K3140">
        <v>1</v>
      </c>
    </row>
    <row r="3141" spans="1:11" x14ac:dyDescent="0.25">
      <c r="A3141" t="s">
        <v>88</v>
      </c>
      <c r="B3141">
        <v>14</v>
      </c>
      <c r="C3141">
        <v>46</v>
      </c>
      <c r="D3141">
        <v>3613</v>
      </c>
      <c r="E3141">
        <v>3613</v>
      </c>
      <c r="F3141">
        <v>4</v>
      </c>
      <c r="G3141">
        <v>6.0080900000000002</v>
      </c>
      <c r="H3141">
        <v>0</v>
      </c>
      <c r="I3141">
        <v>0</v>
      </c>
      <c r="J3141">
        <v>0</v>
      </c>
      <c r="K3141">
        <v>1</v>
      </c>
    </row>
    <row r="3142" spans="1:11" x14ac:dyDescent="0.25">
      <c r="A3142" t="s">
        <v>88</v>
      </c>
      <c r="B3142">
        <v>13</v>
      </c>
      <c r="C3142">
        <v>47</v>
      </c>
      <c r="D3142">
        <v>3612</v>
      </c>
      <c r="E3142">
        <v>3612</v>
      </c>
      <c r="F3142">
        <v>3</v>
      </c>
      <c r="G3142">
        <v>5.4859799999999996</v>
      </c>
      <c r="H3142">
        <v>0</v>
      </c>
      <c r="I3142">
        <v>0</v>
      </c>
      <c r="J3142">
        <v>0</v>
      </c>
      <c r="K3142">
        <v>1</v>
      </c>
    </row>
    <row r="3143" spans="1:11" x14ac:dyDescent="0.25">
      <c r="A3143" t="s">
        <v>88</v>
      </c>
      <c r="B3143">
        <v>17</v>
      </c>
      <c r="C3143">
        <v>43</v>
      </c>
      <c r="D3143">
        <v>3616</v>
      </c>
      <c r="E3143">
        <v>3616</v>
      </c>
      <c r="F3143">
        <v>15</v>
      </c>
      <c r="G3143">
        <v>3.73773</v>
      </c>
      <c r="H3143">
        <v>0</v>
      </c>
      <c r="I3143">
        <v>0</v>
      </c>
      <c r="J3143">
        <v>0</v>
      </c>
      <c r="K3143">
        <v>1</v>
      </c>
    </row>
    <row r="3144" spans="1:11" x14ac:dyDescent="0.25">
      <c r="A3144" t="s">
        <v>58</v>
      </c>
      <c r="B3144">
        <v>11</v>
      </c>
      <c r="C3144">
        <v>47</v>
      </c>
      <c r="D3144">
        <v>3227</v>
      </c>
      <c r="E3144">
        <v>3227</v>
      </c>
      <c r="F3144">
        <v>3</v>
      </c>
      <c r="G3144">
        <v>2.47268</v>
      </c>
      <c r="H3144">
        <v>0</v>
      </c>
      <c r="I3144">
        <v>0</v>
      </c>
      <c r="J3144">
        <v>0</v>
      </c>
      <c r="K3144">
        <v>1</v>
      </c>
    </row>
    <row r="3145" spans="1:11" x14ac:dyDescent="0.25">
      <c r="A3145" t="s">
        <v>58</v>
      </c>
      <c r="B3145">
        <v>12</v>
      </c>
      <c r="C3145">
        <v>48</v>
      </c>
      <c r="D3145">
        <v>3228</v>
      </c>
      <c r="E3145">
        <v>3228</v>
      </c>
      <c r="F3145">
        <v>6</v>
      </c>
      <c r="G3145">
        <v>2.86477</v>
      </c>
      <c r="H3145">
        <v>0</v>
      </c>
      <c r="I3145">
        <v>0</v>
      </c>
      <c r="J3145">
        <v>0</v>
      </c>
      <c r="K3145">
        <v>1</v>
      </c>
    </row>
    <row r="3146" spans="1:11" x14ac:dyDescent="0.25">
      <c r="A3146" t="s">
        <v>58</v>
      </c>
      <c r="B3146">
        <v>20</v>
      </c>
      <c r="C3146">
        <v>56</v>
      </c>
      <c r="D3146">
        <v>3236</v>
      </c>
      <c r="E3146">
        <v>3236</v>
      </c>
      <c r="F3146">
        <v>6</v>
      </c>
      <c r="G3146">
        <v>2.2969400000000002</v>
      </c>
      <c r="H3146">
        <v>0</v>
      </c>
      <c r="I3146">
        <v>0</v>
      </c>
      <c r="J3146">
        <v>0</v>
      </c>
      <c r="K3146">
        <v>1</v>
      </c>
    </row>
    <row r="3147" spans="1:11" x14ac:dyDescent="0.25">
      <c r="A3147" t="s">
        <v>58</v>
      </c>
      <c r="B3147">
        <v>8</v>
      </c>
      <c r="C3147">
        <v>44</v>
      </c>
      <c r="D3147">
        <v>3225</v>
      </c>
      <c r="E3147">
        <v>3225</v>
      </c>
      <c r="F3147">
        <v>1</v>
      </c>
      <c r="G3147">
        <v>1.9786600000000001</v>
      </c>
      <c r="H3147">
        <v>0</v>
      </c>
      <c r="I3147">
        <v>0</v>
      </c>
      <c r="J3147">
        <v>0</v>
      </c>
      <c r="K3147">
        <v>1</v>
      </c>
    </row>
    <row r="3148" spans="1:11" x14ac:dyDescent="0.25">
      <c r="A3148" t="s">
        <v>58</v>
      </c>
      <c r="B3148">
        <v>19</v>
      </c>
      <c r="C3148">
        <v>55</v>
      </c>
      <c r="D3148">
        <v>3235</v>
      </c>
      <c r="E3148">
        <v>3235</v>
      </c>
      <c r="F3148">
        <v>6</v>
      </c>
      <c r="G3148">
        <v>2.6463100000000002</v>
      </c>
      <c r="H3148">
        <v>0</v>
      </c>
      <c r="I3148">
        <v>0</v>
      </c>
      <c r="J3148">
        <v>0</v>
      </c>
      <c r="K3148">
        <v>1</v>
      </c>
    </row>
    <row r="3149" spans="1:11" x14ac:dyDescent="0.25">
      <c r="A3149" t="s">
        <v>58</v>
      </c>
      <c r="B3149">
        <v>18</v>
      </c>
      <c r="C3149">
        <v>54</v>
      </c>
      <c r="D3149">
        <v>3234</v>
      </c>
      <c r="E3149">
        <v>3234</v>
      </c>
      <c r="F3149">
        <v>8</v>
      </c>
      <c r="G3149">
        <v>5.9851099999999997</v>
      </c>
      <c r="H3149">
        <v>0</v>
      </c>
      <c r="I3149">
        <v>0</v>
      </c>
      <c r="J3149">
        <v>0</v>
      </c>
      <c r="K3149">
        <v>1</v>
      </c>
    </row>
    <row r="3150" spans="1:11" x14ac:dyDescent="0.25">
      <c r="A3150" t="s">
        <v>58</v>
      </c>
      <c r="B3150">
        <v>17</v>
      </c>
      <c r="C3150">
        <v>53</v>
      </c>
      <c r="D3150">
        <v>3233</v>
      </c>
      <c r="E3150">
        <v>3233</v>
      </c>
      <c r="F3150">
        <v>14</v>
      </c>
      <c r="G3150">
        <v>7.7289099999999999</v>
      </c>
      <c r="H3150">
        <v>0</v>
      </c>
      <c r="I3150">
        <v>0</v>
      </c>
      <c r="J3150">
        <v>0</v>
      </c>
      <c r="K3150">
        <v>1</v>
      </c>
    </row>
    <row r="3151" spans="1:11" x14ac:dyDescent="0.25">
      <c r="A3151" t="s">
        <v>58</v>
      </c>
      <c r="B3151">
        <v>10</v>
      </c>
      <c r="C3151">
        <v>46</v>
      </c>
      <c r="D3151">
        <v>3226</v>
      </c>
      <c r="E3151">
        <v>3226</v>
      </c>
      <c r="F3151">
        <v>4</v>
      </c>
      <c r="G3151">
        <v>2.1741299999999999</v>
      </c>
      <c r="H3151">
        <v>0</v>
      </c>
      <c r="I3151">
        <v>0</v>
      </c>
      <c r="J3151">
        <v>0</v>
      </c>
      <c r="K3151">
        <v>1</v>
      </c>
    </row>
    <row r="3152" spans="1:11" x14ac:dyDescent="0.25">
      <c r="A3152" t="s">
        <v>58</v>
      </c>
      <c r="B3152">
        <v>16</v>
      </c>
      <c r="C3152">
        <v>52</v>
      </c>
      <c r="D3152">
        <v>3232</v>
      </c>
      <c r="E3152">
        <v>3232</v>
      </c>
      <c r="F3152">
        <v>13</v>
      </c>
      <c r="G3152">
        <v>8.6534099999999992</v>
      </c>
      <c r="H3152">
        <v>0</v>
      </c>
      <c r="I3152">
        <v>0</v>
      </c>
      <c r="J3152">
        <v>0</v>
      </c>
      <c r="K3152">
        <v>1</v>
      </c>
    </row>
    <row r="3153" spans="1:11" x14ac:dyDescent="0.25">
      <c r="A3153" t="s">
        <v>58</v>
      </c>
      <c r="B3153">
        <v>15</v>
      </c>
      <c r="C3153">
        <v>51</v>
      </c>
      <c r="D3153">
        <v>3231</v>
      </c>
      <c r="E3153">
        <v>3231</v>
      </c>
      <c r="F3153">
        <v>5</v>
      </c>
      <c r="G3153">
        <v>7.22804</v>
      </c>
      <c r="H3153">
        <v>0</v>
      </c>
      <c r="I3153">
        <v>0</v>
      </c>
      <c r="J3153">
        <v>0</v>
      </c>
      <c r="K3153">
        <v>1</v>
      </c>
    </row>
    <row r="3154" spans="1:11" x14ac:dyDescent="0.25">
      <c r="A3154" t="s">
        <v>58</v>
      </c>
      <c r="B3154">
        <v>14</v>
      </c>
      <c r="C3154">
        <v>50</v>
      </c>
      <c r="D3154">
        <v>3230</v>
      </c>
      <c r="E3154">
        <v>3230</v>
      </c>
      <c r="F3154">
        <v>10</v>
      </c>
      <c r="G3154">
        <v>4.7459199999999999</v>
      </c>
      <c r="H3154">
        <v>0</v>
      </c>
      <c r="I3154">
        <v>0</v>
      </c>
      <c r="J3154">
        <v>0</v>
      </c>
      <c r="K3154">
        <v>1</v>
      </c>
    </row>
    <row r="3155" spans="1:11" x14ac:dyDescent="0.25">
      <c r="A3155" t="s">
        <v>58</v>
      </c>
      <c r="B3155">
        <v>13</v>
      </c>
      <c r="C3155">
        <v>49</v>
      </c>
      <c r="D3155">
        <v>3229</v>
      </c>
      <c r="E3155">
        <v>3229</v>
      </c>
      <c r="F3155">
        <v>6</v>
      </c>
      <c r="G3155">
        <v>3.8351700000000002</v>
      </c>
      <c r="H3155">
        <v>0</v>
      </c>
      <c r="I3155">
        <v>0</v>
      </c>
      <c r="J3155">
        <v>0</v>
      </c>
      <c r="K3155">
        <v>1</v>
      </c>
    </row>
    <row r="3156" spans="1:11" x14ac:dyDescent="0.25">
      <c r="A3156" t="s">
        <v>29</v>
      </c>
      <c r="B3156">
        <v>1</v>
      </c>
      <c r="C3156">
        <v>11</v>
      </c>
      <c r="D3156">
        <v>2937</v>
      </c>
      <c r="E3156">
        <v>2937</v>
      </c>
      <c r="F3156">
        <v>1</v>
      </c>
      <c r="G3156">
        <v>1.1823900000000001</v>
      </c>
      <c r="H3156">
        <v>0</v>
      </c>
      <c r="I3156">
        <v>0</v>
      </c>
      <c r="J3156">
        <v>0</v>
      </c>
      <c r="K3156">
        <v>1</v>
      </c>
    </row>
    <row r="3157" spans="1:11" x14ac:dyDescent="0.25">
      <c r="A3157" t="s">
        <v>29</v>
      </c>
      <c r="B3157">
        <v>2</v>
      </c>
      <c r="C3157">
        <v>10</v>
      </c>
      <c r="D3157">
        <v>2938</v>
      </c>
      <c r="E3157">
        <v>2938</v>
      </c>
      <c r="F3157">
        <v>1</v>
      </c>
      <c r="G3157">
        <v>1.1686799999999999</v>
      </c>
      <c r="H3157">
        <v>0</v>
      </c>
      <c r="I3157">
        <v>0</v>
      </c>
      <c r="J3157">
        <v>0</v>
      </c>
      <c r="K3157">
        <v>1</v>
      </c>
    </row>
    <row r="3158" spans="1:11" x14ac:dyDescent="0.25">
      <c r="A3158" t="s">
        <v>29</v>
      </c>
      <c r="B3158">
        <v>20</v>
      </c>
      <c r="C3158">
        <v>8</v>
      </c>
      <c r="D3158">
        <v>2949</v>
      </c>
      <c r="E3158">
        <v>2949</v>
      </c>
      <c r="F3158">
        <v>1</v>
      </c>
      <c r="G3158">
        <v>2.64778</v>
      </c>
      <c r="H3158">
        <v>0</v>
      </c>
      <c r="I3158">
        <v>0</v>
      </c>
      <c r="J3158">
        <v>0</v>
      </c>
      <c r="K3158">
        <v>1</v>
      </c>
    </row>
    <row r="3159" spans="1:11" x14ac:dyDescent="0.25">
      <c r="A3159" t="s">
        <v>29</v>
      </c>
      <c r="B3159">
        <v>15</v>
      </c>
      <c r="C3159">
        <v>3</v>
      </c>
      <c r="D3159">
        <v>2944</v>
      </c>
      <c r="E3159">
        <v>2944</v>
      </c>
      <c r="F3159">
        <v>5</v>
      </c>
      <c r="G3159">
        <v>4.0303300000000002</v>
      </c>
      <c r="H3159">
        <v>0</v>
      </c>
      <c r="I3159">
        <v>0</v>
      </c>
      <c r="J3159">
        <v>0</v>
      </c>
      <c r="K3159">
        <v>1</v>
      </c>
    </row>
    <row r="3160" spans="1:11" x14ac:dyDescent="0.25">
      <c r="A3160" t="s">
        <v>29</v>
      </c>
      <c r="B3160">
        <v>17</v>
      </c>
      <c r="C3160">
        <v>5</v>
      </c>
      <c r="D3160">
        <v>2946</v>
      </c>
      <c r="E3160">
        <v>2946</v>
      </c>
      <c r="F3160">
        <v>1</v>
      </c>
      <c r="G3160">
        <v>4.7257199999999999</v>
      </c>
      <c r="H3160">
        <v>0</v>
      </c>
      <c r="I3160">
        <v>0</v>
      </c>
      <c r="J3160">
        <v>0</v>
      </c>
      <c r="K3160">
        <v>1</v>
      </c>
    </row>
    <row r="3161" spans="1:11" x14ac:dyDescent="0.25">
      <c r="A3161" t="s">
        <v>29</v>
      </c>
      <c r="B3161">
        <v>16</v>
      </c>
      <c r="C3161">
        <v>4</v>
      </c>
      <c r="D3161">
        <v>2945</v>
      </c>
      <c r="E3161">
        <v>2945</v>
      </c>
      <c r="F3161">
        <v>5</v>
      </c>
      <c r="G3161">
        <v>4.6745599999999996</v>
      </c>
      <c r="H3161">
        <v>0</v>
      </c>
      <c r="I3161">
        <v>0</v>
      </c>
      <c r="J3161">
        <v>0</v>
      </c>
      <c r="K3161">
        <v>1</v>
      </c>
    </row>
    <row r="3162" spans="1:11" x14ac:dyDescent="0.25">
      <c r="A3162" t="s">
        <v>29</v>
      </c>
      <c r="B3162">
        <v>19</v>
      </c>
      <c r="C3162">
        <v>7</v>
      </c>
      <c r="D3162">
        <v>2948</v>
      </c>
      <c r="E3162">
        <v>2948</v>
      </c>
      <c r="F3162">
        <v>4</v>
      </c>
      <c r="G3162">
        <v>3.1303200000000002</v>
      </c>
      <c r="H3162">
        <v>0</v>
      </c>
      <c r="I3162">
        <v>0</v>
      </c>
      <c r="J3162">
        <v>0</v>
      </c>
      <c r="K3162">
        <v>1</v>
      </c>
    </row>
    <row r="3163" spans="1:11" x14ac:dyDescent="0.25">
      <c r="A3163" t="s">
        <v>29</v>
      </c>
      <c r="B3163">
        <v>10</v>
      </c>
      <c r="C3163">
        <v>2</v>
      </c>
      <c r="D3163">
        <v>2940</v>
      </c>
      <c r="E3163">
        <v>2940</v>
      </c>
      <c r="F3163">
        <v>1</v>
      </c>
      <c r="G3163">
        <v>2.6644700000000001</v>
      </c>
      <c r="H3163">
        <v>0</v>
      </c>
      <c r="I3163">
        <v>0</v>
      </c>
      <c r="J3163">
        <v>0</v>
      </c>
      <c r="K3163">
        <v>1</v>
      </c>
    </row>
    <row r="3164" spans="1:11" x14ac:dyDescent="0.25">
      <c r="A3164" t="s">
        <v>29</v>
      </c>
      <c r="B3164">
        <v>14</v>
      </c>
      <c r="C3164">
        <v>2</v>
      </c>
      <c r="D3164">
        <v>2943</v>
      </c>
      <c r="E3164">
        <v>2943</v>
      </c>
      <c r="F3164">
        <v>3</v>
      </c>
      <c r="G3164">
        <v>3.2612899999999998</v>
      </c>
      <c r="H3164">
        <v>0</v>
      </c>
      <c r="I3164">
        <v>0</v>
      </c>
      <c r="J3164">
        <v>0</v>
      </c>
      <c r="K3164">
        <v>1</v>
      </c>
    </row>
    <row r="3165" spans="1:11" x14ac:dyDescent="0.25">
      <c r="A3165" t="s">
        <v>29</v>
      </c>
      <c r="B3165">
        <v>7</v>
      </c>
      <c r="C3165">
        <v>5</v>
      </c>
      <c r="D3165">
        <v>2939</v>
      </c>
      <c r="E3165">
        <v>2939</v>
      </c>
      <c r="F3165">
        <v>1</v>
      </c>
      <c r="G3165">
        <v>1.3709</v>
      </c>
      <c r="H3165">
        <v>0</v>
      </c>
      <c r="I3165">
        <v>0</v>
      </c>
      <c r="J3165">
        <v>0</v>
      </c>
      <c r="K3165">
        <v>1</v>
      </c>
    </row>
    <row r="3166" spans="1:11" x14ac:dyDescent="0.25">
      <c r="A3166" t="s">
        <v>29</v>
      </c>
      <c r="B3166">
        <v>12</v>
      </c>
      <c r="C3166">
        <v>0</v>
      </c>
      <c r="D3166">
        <v>2941</v>
      </c>
      <c r="E3166">
        <v>2941</v>
      </c>
      <c r="F3166">
        <v>1</v>
      </c>
      <c r="G3166">
        <v>2.3039399999999999</v>
      </c>
      <c r="H3166">
        <v>0</v>
      </c>
      <c r="I3166">
        <v>0</v>
      </c>
      <c r="J3166">
        <v>0</v>
      </c>
      <c r="K3166">
        <v>1</v>
      </c>
    </row>
    <row r="3167" spans="1:11" x14ac:dyDescent="0.25">
      <c r="A3167" t="s">
        <v>29</v>
      </c>
      <c r="B3167">
        <v>13</v>
      </c>
      <c r="C3167">
        <v>1</v>
      </c>
      <c r="D3167">
        <v>2942</v>
      </c>
      <c r="E3167">
        <v>2942</v>
      </c>
      <c r="F3167">
        <v>3</v>
      </c>
      <c r="G3167">
        <v>2.6745999999999999</v>
      </c>
      <c r="H3167">
        <v>0</v>
      </c>
      <c r="I3167">
        <v>0</v>
      </c>
      <c r="J3167">
        <v>0</v>
      </c>
      <c r="K3167">
        <v>1</v>
      </c>
    </row>
    <row r="3168" spans="1:11" x14ac:dyDescent="0.25">
      <c r="A3168" t="s">
        <v>29</v>
      </c>
      <c r="B3168">
        <v>18</v>
      </c>
      <c r="C3168">
        <v>6</v>
      </c>
      <c r="D3168">
        <v>2947</v>
      </c>
      <c r="E3168">
        <v>2947</v>
      </c>
      <c r="F3168">
        <v>2</v>
      </c>
      <c r="G3168">
        <v>4.5150600000000001</v>
      </c>
      <c r="H3168">
        <v>0</v>
      </c>
      <c r="I3168">
        <v>0</v>
      </c>
      <c r="J3168">
        <v>0</v>
      </c>
      <c r="K3168">
        <v>1</v>
      </c>
    </row>
    <row r="3169" spans="1:11" x14ac:dyDescent="0.25">
      <c r="A3169" t="s">
        <v>118</v>
      </c>
      <c r="B3169">
        <v>9</v>
      </c>
      <c r="C3169">
        <v>21</v>
      </c>
      <c r="D3169">
        <v>3940</v>
      </c>
      <c r="E3169">
        <v>3940</v>
      </c>
      <c r="F3169">
        <v>1</v>
      </c>
      <c r="G3169">
        <v>2.0222600000000002</v>
      </c>
      <c r="H3169">
        <v>0</v>
      </c>
      <c r="I3169">
        <v>0</v>
      </c>
      <c r="J3169">
        <v>0</v>
      </c>
      <c r="K3169">
        <v>1</v>
      </c>
    </row>
    <row r="3170" spans="1:11" x14ac:dyDescent="0.25">
      <c r="A3170" t="s">
        <v>118</v>
      </c>
      <c r="B3170">
        <v>10</v>
      </c>
      <c r="C3170">
        <v>22</v>
      </c>
      <c r="D3170">
        <v>3941</v>
      </c>
      <c r="E3170">
        <v>3941</v>
      </c>
      <c r="F3170">
        <v>1</v>
      </c>
      <c r="G3170">
        <v>2.31399</v>
      </c>
      <c r="H3170">
        <v>0</v>
      </c>
      <c r="I3170">
        <v>0</v>
      </c>
      <c r="J3170">
        <v>0</v>
      </c>
      <c r="K3170">
        <v>1</v>
      </c>
    </row>
    <row r="3171" spans="1:11" x14ac:dyDescent="0.25">
      <c r="A3171" t="s">
        <v>118</v>
      </c>
      <c r="B3171">
        <v>13</v>
      </c>
      <c r="C3171">
        <v>25</v>
      </c>
      <c r="D3171">
        <v>3943</v>
      </c>
      <c r="E3171">
        <v>3943</v>
      </c>
      <c r="F3171">
        <v>1</v>
      </c>
      <c r="G3171">
        <v>3.4007399999999999</v>
      </c>
      <c r="H3171">
        <v>0</v>
      </c>
      <c r="I3171">
        <v>0</v>
      </c>
      <c r="J3171">
        <v>0</v>
      </c>
      <c r="K3171">
        <v>1</v>
      </c>
    </row>
    <row r="3172" spans="1:11" x14ac:dyDescent="0.25">
      <c r="A3172" t="s">
        <v>118</v>
      </c>
      <c r="B3172">
        <v>11</v>
      </c>
      <c r="C3172">
        <v>23</v>
      </c>
      <c r="D3172">
        <v>3942</v>
      </c>
      <c r="E3172">
        <v>3942</v>
      </c>
      <c r="F3172">
        <v>2</v>
      </c>
      <c r="G3172">
        <v>2.5901399999999999</v>
      </c>
      <c r="H3172">
        <v>0</v>
      </c>
      <c r="I3172">
        <v>0</v>
      </c>
      <c r="J3172">
        <v>0</v>
      </c>
      <c r="K3172">
        <v>1</v>
      </c>
    </row>
    <row r="3173" spans="1:11" x14ac:dyDescent="0.25">
      <c r="A3173" t="s">
        <v>59</v>
      </c>
      <c r="B3173">
        <v>21</v>
      </c>
      <c r="C3173">
        <v>81</v>
      </c>
      <c r="D3173">
        <v>3250</v>
      </c>
      <c r="E3173">
        <v>3250</v>
      </c>
      <c r="F3173">
        <v>2</v>
      </c>
      <c r="G3173">
        <v>2.1740599999999999</v>
      </c>
      <c r="H3173">
        <v>0</v>
      </c>
      <c r="I3173">
        <v>0</v>
      </c>
      <c r="J3173">
        <v>0</v>
      </c>
      <c r="K3173">
        <v>1</v>
      </c>
    </row>
    <row r="3174" spans="1:11" x14ac:dyDescent="0.25">
      <c r="A3174" t="s">
        <v>59</v>
      </c>
      <c r="B3174">
        <v>7</v>
      </c>
      <c r="C3174">
        <v>67</v>
      </c>
      <c r="D3174">
        <v>3237</v>
      </c>
      <c r="E3174">
        <v>3237</v>
      </c>
      <c r="F3174">
        <v>2</v>
      </c>
      <c r="G3174">
        <v>1.0324800000000001</v>
      </c>
      <c r="H3174">
        <v>0</v>
      </c>
      <c r="I3174">
        <v>0</v>
      </c>
      <c r="J3174">
        <v>0</v>
      </c>
      <c r="K3174">
        <v>1</v>
      </c>
    </row>
    <row r="3175" spans="1:11" x14ac:dyDescent="0.25">
      <c r="A3175" t="s">
        <v>59</v>
      </c>
      <c r="B3175">
        <v>16</v>
      </c>
      <c r="C3175">
        <v>76</v>
      </c>
      <c r="D3175">
        <v>3245</v>
      </c>
      <c r="E3175">
        <v>3245</v>
      </c>
      <c r="F3175">
        <v>19</v>
      </c>
      <c r="G3175">
        <v>18.167870000000001</v>
      </c>
      <c r="H3175">
        <v>0</v>
      </c>
      <c r="I3175">
        <v>0</v>
      </c>
      <c r="J3175">
        <v>0</v>
      </c>
      <c r="K3175">
        <v>1</v>
      </c>
    </row>
    <row r="3176" spans="1:11" x14ac:dyDescent="0.25">
      <c r="A3176" t="s">
        <v>59</v>
      </c>
      <c r="B3176">
        <v>15</v>
      </c>
      <c r="C3176">
        <v>75</v>
      </c>
      <c r="D3176">
        <v>3244</v>
      </c>
      <c r="E3176">
        <v>3244</v>
      </c>
      <c r="F3176">
        <v>12</v>
      </c>
      <c r="G3176">
        <v>18.823689999999999</v>
      </c>
      <c r="H3176">
        <v>0</v>
      </c>
      <c r="I3176">
        <v>0</v>
      </c>
      <c r="J3176">
        <v>0</v>
      </c>
      <c r="K3176">
        <v>1</v>
      </c>
    </row>
    <row r="3177" spans="1:11" x14ac:dyDescent="0.25">
      <c r="A3177" t="s">
        <v>59</v>
      </c>
      <c r="B3177">
        <v>10</v>
      </c>
      <c r="C3177">
        <v>70</v>
      </c>
      <c r="D3177">
        <v>3239</v>
      </c>
      <c r="E3177">
        <v>3239</v>
      </c>
      <c r="F3177">
        <v>3</v>
      </c>
      <c r="G3177">
        <v>8.8206500000000005</v>
      </c>
      <c r="H3177">
        <v>0</v>
      </c>
      <c r="I3177">
        <v>0</v>
      </c>
      <c r="J3177">
        <v>0</v>
      </c>
      <c r="K3177">
        <v>1</v>
      </c>
    </row>
    <row r="3178" spans="1:11" x14ac:dyDescent="0.25">
      <c r="A3178" t="s">
        <v>59</v>
      </c>
      <c r="B3178">
        <v>11</v>
      </c>
      <c r="C3178">
        <v>71</v>
      </c>
      <c r="D3178">
        <v>3240</v>
      </c>
      <c r="E3178">
        <v>3240</v>
      </c>
      <c r="F3178">
        <v>22</v>
      </c>
      <c r="G3178">
        <v>19.00515</v>
      </c>
      <c r="H3178">
        <v>0</v>
      </c>
      <c r="I3178">
        <v>0</v>
      </c>
      <c r="J3178">
        <v>0</v>
      </c>
      <c r="K3178">
        <v>1</v>
      </c>
    </row>
    <row r="3179" spans="1:11" x14ac:dyDescent="0.25">
      <c r="A3179" t="s">
        <v>59</v>
      </c>
      <c r="B3179">
        <v>13</v>
      </c>
      <c r="C3179">
        <v>73</v>
      </c>
      <c r="D3179">
        <v>3242</v>
      </c>
      <c r="E3179">
        <v>3242</v>
      </c>
      <c r="F3179">
        <v>23</v>
      </c>
      <c r="G3179">
        <v>19.91742</v>
      </c>
      <c r="H3179">
        <v>0</v>
      </c>
      <c r="I3179">
        <v>0</v>
      </c>
      <c r="J3179">
        <v>0</v>
      </c>
      <c r="K3179">
        <v>1</v>
      </c>
    </row>
    <row r="3180" spans="1:11" x14ac:dyDescent="0.25">
      <c r="A3180" t="s">
        <v>59</v>
      </c>
      <c r="B3180">
        <v>12</v>
      </c>
      <c r="C3180">
        <v>72</v>
      </c>
      <c r="D3180">
        <v>3241</v>
      </c>
      <c r="E3180">
        <v>3241</v>
      </c>
      <c r="F3180">
        <v>12</v>
      </c>
      <c r="G3180">
        <v>20.742730000000002</v>
      </c>
      <c r="H3180">
        <v>0</v>
      </c>
      <c r="I3180">
        <v>0</v>
      </c>
      <c r="J3180">
        <v>0</v>
      </c>
      <c r="K3180">
        <v>1</v>
      </c>
    </row>
    <row r="3181" spans="1:11" x14ac:dyDescent="0.25">
      <c r="A3181" t="s">
        <v>59</v>
      </c>
      <c r="B3181">
        <v>18</v>
      </c>
      <c r="C3181">
        <v>78</v>
      </c>
      <c r="D3181">
        <v>3247</v>
      </c>
      <c r="E3181">
        <v>3247</v>
      </c>
      <c r="F3181">
        <v>17</v>
      </c>
      <c r="G3181">
        <v>6.4750100000000002</v>
      </c>
      <c r="H3181">
        <v>0</v>
      </c>
      <c r="I3181">
        <v>0</v>
      </c>
      <c r="J3181">
        <v>0</v>
      </c>
      <c r="K3181">
        <v>1</v>
      </c>
    </row>
    <row r="3182" spans="1:11" x14ac:dyDescent="0.25">
      <c r="A3182" t="s">
        <v>59</v>
      </c>
      <c r="B3182">
        <v>17</v>
      </c>
      <c r="C3182">
        <v>77</v>
      </c>
      <c r="D3182">
        <v>3246</v>
      </c>
      <c r="E3182">
        <v>3246</v>
      </c>
      <c r="F3182">
        <v>12</v>
      </c>
      <c r="G3182">
        <v>13.31305</v>
      </c>
      <c r="H3182">
        <v>0</v>
      </c>
      <c r="I3182">
        <v>0</v>
      </c>
      <c r="J3182">
        <v>0</v>
      </c>
      <c r="K3182">
        <v>1</v>
      </c>
    </row>
    <row r="3183" spans="1:11" x14ac:dyDescent="0.25">
      <c r="A3183" t="s">
        <v>59</v>
      </c>
      <c r="B3183">
        <v>9</v>
      </c>
      <c r="C3183">
        <v>69</v>
      </c>
      <c r="D3183">
        <v>3238</v>
      </c>
      <c r="E3183">
        <v>3238</v>
      </c>
      <c r="F3183">
        <v>4</v>
      </c>
      <c r="G3183">
        <v>1.6090800000000001</v>
      </c>
      <c r="H3183">
        <v>0</v>
      </c>
      <c r="I3183">
        <v>0</v>
      </c>
      <c r="J3183">
        <v>0</v>
      </c>
      <c r="K3183">
        <v>1</v>
      </c>
    </row>
    <row r="3184" spans="1:11" x14ac:dyDescent="0.25">
      <c r="A3184" t="s">
        <v>59</v>
      </c>
      <c r="B3184">
        <v>14</v>
      </c>
      <c r="C3184">
        <v>74</v>
      </c>
      <c r="D3184">
        <v>3243</v>
      </c>
      <c r="E3184">
        <v>3243</v>
      </c>
      <c r="F3184">
        <v>17</v>
      </c>
      <c r="G3184">
        <v>18.822970000000002</v>
      </c>
      <c r="H3184">
        <v>0</v>
      </c>
      <c r="I3184">
        <v>0</v>
      </c>
      <c r="J3184">
        <v>0</v>
      </c>
      <c r="K3184">
        <v>1</v>
      </c>
    </row>
    <row r="3185" spans="1:11" x14ac:dyDescent="0.25">
      <c r="A3185" t="s">
        <v>59</v>
      </c>
      <c r="B3185">
        <v>20</v>
      </c>
      <c r="C3185">
        <v>80</v>
      </c>
      <c r="D3185">
        <v>3249</v>
      </c>
      <c r="E3185">
        <v>3249</v>
      </c>
      <c r="F3185">
        <v>2</v>
      </c>
      <c r="G3185">
        <v>2.9866799999999998</v>
      </c>
      <c r="H3185">
        <v>0</v>
      </c>
      <c r="I3185">
        <v>0</v>
      </c>
      <c r="J3185">
        <v>0</v>
      </c>
      <c r="K3185">
        <v>1</v>
      </c>
    </row>
    <row r="3186" spans="1:11" x14ac:dyDescent="0.25">
      <c r="A3186" t="s">
        <v>59</v>
      </c>
      <c r="B3186">
        <v>19</v>
      </c>
      <c r="C3186">
        <v>79</v>
      </c>
      <c r="D3186">
        <v>3248</v>
      </c>
      <c r="E3186">
        <v>3248</v>
      </c>
      <c r="F3186">
        <v>18</v>
      </c>
      <c r="G3186">
        <v>4.2851699999999999</v>
      </c>
      <c r="H3186">
        <v>0</v>
      </c>
      <c r="I3186">
        <v>0</v>
      </c>
      <c r="J3186">
        <v>0</v>
      </c>
      <c r="K3186">
        <v>1</v>
      </c>
    </row>
    <row r="3187" spans="1:11" x14ac:dyDescent="0.25">
      <c r="A3187" t="s">
        <v>30</v>
      </c>
      <c r="B3187">
        <v>16</v>
      </c>
      <c r="C3187">
        <v>28</v>
      </c>
      <c r="D3187">
        <v>2956</v>
      </c>
      <c r="E3187">
        <v>2956</v>
      </c>
      <c r="F3187">
        <v>5</v>
      </c>
      <c r="G3187">
        <v>5.4739500000000003</v>
      </c>
      <c r="H3187">
        <v>0</v>
      </c>
      <c r="I3187">
        <v>0</v>
      </c>
      <c r="J3187">
        <v>0</v>
      </c>
      <c r="K3187">
        <v>1</v>
      </c>
    </row>
    <row r="3188" spans="1:11" x14ac:dyDescent="0.25">
      <c r="A3188" t="s">
        <v>30</v>
      </c>
      <c r="B3188">
        <v>10</v>
      </c>
      <c r="C3188">
        <v>22</v>
      </c>
      <c r="D3188">
        <v>2951</v>
      </c>
      <c r="E3188">
        <v>2951</v>
      </c>
      <c r="F3188">
        <v>2</v>
      </c>
      <c r="G3188">
        <v>4.32958</v>
      </c>
      <c r="H3188">
        <v>0</v>
      </c>
      <c r="I3188">
        <v>0</v>
      </c>
      <c r="J3188">
        <v>0</v>
      </c>
      <c r="K3188">
        <v>1</v>
      </c>
    </row>
    <row r="3189" spans="1:11" x14ac:dyDescent="0.25">
      <c r="A3189" t="s">
        <v>30</v>
      </c>
      <c r="B3189">
        <v>11</v>
      </c>
      <c r="C3189">
        <v>23</v>
      </c>
      <c r="D3189">
        <v>2952</v>
      </c>
      <c r="E3189">
        <v>2952</v>
      </c>
      <c r="F3189">
        <v>2</v>
      </c>
      <c r="G3189">
        <v>4.3959200000000003</v>
      </c>
      <c r="H3189">
        <v>0</v>
      </c>
      <c r="I3189">
        <v>0</v>
      </c>
      <c r="J3189">
        <v>0</v>
      </c>
      <c r="K3189">
        <v>1</v>
      </c>
    </row>
    <row r="3190" spans="1:11" x14ac:dyDescent="0.25">
      <c r="A3190" t="s">
        <v>30</v>
      </c>
      <c r="B3190">
        <v>12</v>
      </c>
      <c r="C3190">
        <v>24</v>
      </c>
      <c r="D3190">
        <v>2953</v>
      </c>
      <c r="E3190">
        <v>2953</v>
      </c>
      <c r="F3190">
        <v>3</v>
      </c>
      <c r="G3190">
        <v>4.3811099999999996</v>
      </c>
      <c r="H3190">
        <v>0</v>
      </c>
      <c r="I3190">
        <v>0</v>
      </c>
      <c r="J3190">
        <v>0</v>
      </c>
      <c r="K3190">
        <v>1</v>
      </c>
    </row>
    <row r="3191" spans="1:11" x14ac:dyDescent="0.25">
      <c r="A3191" t="s">
        <v>30</v>
      </c>
      <c r="B3191">
        <v>19</v>
      </c>
      <c r="C3191">
        <v>31</v>
      </c>
      <c r="D3191">
        <v>2959</v>
      </c>
      <c r="E3191">
        <v>2959</v>
      </c>
      <c r="F3191">
        <v>1</v>
      </c>
      <c r="G3191">
        <v>4.0802899999999998</v>
      </c>
      <c r="H3191">
        <v>0</v>
      </c>
      <c r="I3191">
        <v>0</v>
      </c>
      <c r="J3191">
        <v>0</v>
      </c>
      <c r="K3191">
        <v>1</v>
      </c>
    </row>
    <row r="3192" spans="1:11" x14ac:dyDescent="0.25">
      <c r="A3192" t="s">
        <v>30</v>
      </c>
      <c r="B3192">
        <v>18</v>
      </c>
      <c r="C3192">
        <v>30</v>
      </c>
      <c r="D3192">
        <v>2958</v>
      </c>
      <c r="E3192">
        <v>2958</v>
      </c>
      <c r="F3192">
        <v>3</v>
      </c>
      <c r="G3192">
        <v>4.5663099999999996</v>
      </c>
      <c r="H3192">
        <v>0</v>
      </c>
      <c r="I3192">
        <v>0</v>
      </c>
      <c r="J3192">
        <v>0</v>
      </c>
      <c r="K3192">
        <v>1</v>
      </c>
    </row>
    <row r="3193" spans="1:11" x14ac:dyDescent="0.25">
      <c r="A3193" t="s">
        <v>30</v>
      </c>
      <c r="B3193">
        <v>9</v>
      </c>
      <c r="C3193">
        <v>21</v>
      </c>
      <c r="D3193">
        <v>2950</v>
      </c>
      <c r="E3193">
        <v>2950</v>
      </c>
      <c r="F3193">
        <v>1</v>
      </c>
      <c r="G3193">
        <v>3.3833799999999998</v>
      </c>
      <c r="H3193">
        <v>0</v>
      </c>
      <c r="I3193">
        <v>0</v>
      </c>
      <c r="J3193">
        <v>0</v>
      </c>
      <c r="K3193">
        <v>1</v>
      </c>
    </row>
    <row r="3194" spans="1:11" x14ac:dyDescent="0.25">
      <c r="A3194" t="s">
        <v>30</v>
      </c>
      <c r="B3194">
        <v>13</v>
      </c>
      <c r="C3194">
        <v>25</v>
      </c>
      <c r="D3194">
        <v>2954</v>
      </c>
      <c r="E3194">
        <v>2954</v>
      </c>
      <c r="F3194">
        <v>3</v>
      </c>
      <c r="G3194">
        <v>4.7700199999999997</v>
      </c>
      <c r="H3194">
        <v>0</v>
      </c>
      <c r="I3194">
        <v>0</v>
      </c>
      <c r="J3194">
        <v>0</v>
      </c>
      <c r="K3194">
        <v>1</v>
      </c>
    </row>
    <row r="3195" spans="1:11" x14ac:dyDescent="0.25">
      <c r="A3195" t="s">
        <v>30</v>
      </c>
      <c r="B3195">
        <v>17</v>
      </c>
      <c r="C3195">
        <v>29</v>
      </c>
      <c r="D3195">
        <v>2957</v>
      </c>
      <c r="E3195">
        <v>2957</v>
      </c>
      <c r="F3195">
        <v>7</v>
      </c>
      <c r="G3195">
        <v>4.9868199999999998</v>
      </c>
      <c r="H3195">
        <v>0</v>
      </c>
      <c r="I3195">
        <v>0</v>
      </c>
      <c r="J3195">
        <v>0</v>
      </c>
      <c r="K3195">
        <v>1</v>
      </c>
    </row>
    <row r="3196" spans="1:11" x14ac:dyDescent="0.25">
      <c r="A3196" t="s">
        <v>30</v>
      </c>
      <c r="B3196">
        <v>15</v>
      </c>
      <c r="C3196">
        <v>27</v>
      </c>
      <c r="D3196">
        <v>2955</v>
      </c>
      <c r="E3196">
        <v>2955</v>
      </c>
      <c r="F3196">
        <v>3</v>
      </c>
      <c r="G3196">
        <v>5.4057599999999999</v>
      </c>
      <c r="H3196">
        <v>0</v>
      </c>
      <c r="I3196">
        <v>0</v>
      </c>
      <c r="J3196">
        <v>0</v>
      </c>
      <c r="K3196">
        <v>1</v>
      </c>
    </row>
    <row r="3197" spans="1:11" x14ac:dyDescent="0.25">
      <c r="A3197" t="s">
        <v>119</v>
      </c>
      <c r="B3197">
        <v>21</v>
      </c>
      <c r="C3197">
        <v>57</v>
      </c>
      <c r="D3197">
        <v>3952</v>
      </c>
      <c r="E3197">
        <v>3952</v>
      </c>
      <c r="F3197">
        <v>1</v>
      </c>
      <c r="G3197">
        <v>2.3330600000000001</v>
      </c>
      <c r="H3197">
        <v>0</v>
      </c>
      <c r="I3197">
        <v>0</v>
      </c>
      <c r="J3197">
        <v>0</v>
      </c>
      <c r="K3197">
        <v>1</v>
      </c>
    </row>
    <row r="3198" spans="1:11" x14ac:dyDescent="0.25">
      <c r="A3198" t="s">
        <v>119</v>
      </c>
      <c r="B3198">
        <v>7</v>
      </c>
      <c r="C3198">
        <v>43</v>
      </c>
      <c r="D3198">
        <v>3944</v>
      </c>
      <c r="E3198">
        <v>3944</v>
      </c>
      <c r="F3198">
        <v>1</v>
      </c>
      <c r="G3198">
        <v>1.7091400000000001</v>
      </c>
      <c r="H3198">
        <v>0</v>
      </c>
      <c r="I3198">
        <v>0</v>
      </c>
      <c r="J3198">
        <v>0</v>
      </c>
      <c r="K3198">
        <v>1</v>
      </c>
    </row>
    <row r="3199" spans="1:11" x14ac:dyDescent="0.25">
      <c r="A3199" t="s">
        <v>119</v>
      </c>
      <c r="B3199">
        <v>19</v>
      </c>
      <c r="C3199">
        <v>55</v>
      </c>
      <c r="D3199">
        <v>3951</v>
      </c>
      <c r="E3199">
        <v>3951</v>
      </c>
      <c r="F3199">
        <v>2</v>
      </c>
      <c r="G3199">
        <v>3.03227</v>
      </c>
      <c r="H3199">
        <v>0</v>
      </c>
      <c r="I3199">
        <v>0</v>
      </c>
      <c r="J3199">
        <v>0</v>
      </c>
      <c r="K3199">
        <v>1</v>
      </c>
    </row>
    <row r="3200" spans="1:11" x14ac:dyDescent="0.25">
      <c r="A3200" t="s">
        <v>119</v>
      </c>
      <c r="B3200">
        <v>17</v>
      </c>
      <c r="C3200">
        <v>53</v>
      </c>
      <c r="D3200">
        <v>3949</v>
      </c>
      <c r="E3200">
        <v>3949</v>
      </c>
      <c r="F3200">
        <v>1</v>
      </c>
      <c r="G3200">
        <v>8.6872399999999992</v>
      </c>
      <c r="H3200">
        <v>0</v>
      </c>
      <c r="I3200">
        <v>0</v>
      </c>
      <c r="J3200">
        <v>0</v>
      </c>
      <c r="K3200">
        <v>1</v>
      </c>
    </row>
    <row r="3201" spans="1:11" x14ac:dyDescent="0.25">
      <c r="A3201" t="s">
        <v>119</v>
      </c>
      <c r="B3201">
        <v>15</v>
      </c>
      <c r="C3201">
        <v>51</v>
      </c>
      <c r="D3201">
        <v>3947</v>
      </c>
      <c r="E3201">
        <v>3947</v>
      </c>
      <c r="F3201">
        <v>4</v>
      </c>
      <c r="G3201">
        <v>9.3491499999999998</v>
      </c>
      <c r="H3201">
        <v>0</v>
      </c>
      <c r="I3201">
        <v>0</v>
      </c>
      <c r="J3201">
        <v>0</v>
      </c>
      <c r="K3201">
        <v>1</v>
      </c>
    </row>
    <row r="3202" spans="1:11" x14ac:dyDescent="0.25">
      <c r="A3202" t="s">
        <v>119</v>
      </c>
      <c r="B3202">
        <v>13</v>
      </c>
      <c r="C3202">
        <v>49</v>
      </c>
      <c r="D3202">
        <v>3946</v>
      </c>
      <c r="E3202">
        <v>3946</v>
      </c>
      <c r="F3202">
        <v>2</v>
      </c>
      <c r="G3202">
        <v>4.1983899999999998</v>
      </c>
      <c r="H3202">
        <v>0</v>
      </c>
      <c r="I3202">
        <v>0</v>
      </c>
      <c r="J3202">
        <v>0</v>
      </c>
      <c r="K3202">
        <v>1</v>
      </c>
    </row>
    <row r="3203" spans="1:11" x14ac:dyDescent="0.25">
      <c r="A3203" t="s">
        <v>119</v>
      </c>
      <c r="B3203">
        <v>9</v>
      </c>
      <c r="C3203">
        <v>45</v>
      </c>
      <c r="D3203">
        <v>3945</v>
      </c>
      <c r="E3203">
        <v>3945</v>
      </c>
      <c r="F3203">
        <v>3</v>
      </c>
      <c r="G3203">
        <v>1.8444799999999999</v>
      </c>
      <c r="H3203">
        <v>0</v>
      </c>
      <c r="I3203">
        <v>0</v>
      </c>
      <c r="J3203">
        <v>0</v>
      </c>
      <c r="K3203">
        <v>1</v>
      </c>
    </row>
    <row r="3204" spans="1:11" x14ac:dyDescent="0.25">
      <c r="A3204" t="s">
        <v>119</v>
      </c>
      <c r="B3204">
        <v>16</v>
      </c>
      <c r="C3204">
        <v>52</v>
      </c>
      <c r="D3204">
        <v>3948</v>
      </c>
      <c r="E3204">
        <v>3948</v>
      </c>
      <c r="F3204">
        <v>2</v>
      </c>
      <c r="G3204">
        <v>9.7033799999999992</v>
      </c>
      <c r="H3204">
        <v>0</v>
      </c>
      <c r="I3204">
        <v>0</v>
      </c>
      <c r="J3204">
        <v>0</v>
      </c>
      <c r="K3204">
        <v>1</v>
      </c>
    </row>
    <row r="3205" spans="1:11" x14ac:dyDescent="0.25">
      <c r="A3205" t="s">
        <v>119</v>
      </c>
      <c r="B3205">
        <v>18</v>
      </c>
      <c r="C3205">
        <v>54</v>
      </c>
      <c r="D3205">
        <v>3950</v>
      </c>
      <c r="E3205">
        <v>3950</v>
      </c>
      <c r="F3205">
        <v>5</v>
      </c>
      <c r="G3205">
        <v>6.4505299999999997</v>
      </c>
      <c r="H3205">
        <v>0</v>
      </c>
      <c r="I3205">
        <v>0</v>
      </c>
      <c r="J3205">
        <v>0</v>
      </c>
      <c r="K3205">
        <v>1</v>
      </c>
    </row>
    <row r="3206" spans="1:11" x14ac:dyDescent="0.25">
      <c r="A3206" t="s">
        <v>89</v>
      </c>
      <c r="B3206">
        <v>12</v>
      </c>
      <c r="C3206">
        <v>0</v>
      </c>
      <c r="D3206">
        <v>3623</v>
      </c>
      <c r="E3206">
        <v>3623</v>
      </c>
      <c r="F3206">
        <v>1</v>
      </c>
      <c r="G3206">
        <v>2.7848799999999998</v>
      </c>
      <c r="H3206">
        <v>0</v>
      </c>
      <c r="I3206">
        <v>0</v>
      </c>
      <c r="J3206">
        <v>0</v>
      </c>
      <c r="K3206">
        <v>1</v>
      </c>
    </row>
    <row r="3207" spans="1:11" x14ac:dyDescent="0.25">
      <c r="A3207" t="s">
        <v>89</v>
      </c>
      <c r="B3207">
        <v>17</v>
      </c>
      <c r="C3207">
        <v>5</v>
      </c>
      <c r="D3207">
        <v>3624</v>
      </c>
      <c r="E3207">
        <v>3624</v>
      </c>
      <c r="F3207">
        <v>2</v>
      </c>
      <c r="G3207">
        <v>6.9982600000000001</v>
      </c>
      <c r="H3207">
        <v>0</v>
      </c>
      <c r="I3207">
        <v>0</v>
      </c>
      <c r="J3207">
        <v>0</v>
      </c>
      <c r="K3207">
        <v>1</v>
      </c>
    </row>
    <row r="3208" spans="1:11" x14ac:dyDescent="0.25">
      <c r="A3208" t="s">
        <v>89</v>
      </c>
      <c r="B3208">
        <v>0</v>
      </c>
      <c r="C3208">
        <v>12</v>
      </c>
      <c r="D3208">
        <v>3619</v>
      </c>
      <c r="E3208">
        <v>3619</v>
      </c>
      <c r="F3208">
        <v>1</v>
      </c>
      <c r="G3208">
        <v>1.8403099999999999</v>
      </c>
      <c r="H3208">
        <v>0</v>
      </c>
      <c r="I3208">
        <v>0</v>
      </c>
      <c r="J3208">
        <v>0</v>
      </c>
      <c r="K3208">
        <v>1</v>
      </c>
    </row>
    <row r="3209" spans="1:11" x14ac:dyDescent="0.25">
      <c r="A3209" t="s">
        <v>89</v>
      </c>
      <c r="B3209">
        <v>20</v>
      </c>
      <c r="C3209">
        <v>8</v>
      </c>
      <c r="D3209">
        <v>3627</v>
      </c>
      <c r="E3209">
        <v>3627</v>
      </c>
      <c r="F3209">
        <v>3</v>
      </c>
      <c r="G3209">
        <v>2.3229299999999999</v>
      </c>
      <c r="H3209">
        <v>0</v>
      </c>
      <c r="I3209">
        <v>0</v>
      </c>
      <c r="J3209">
        <v>0</v>
      </c>
      <c r="K3209">
        <v>1</v>
      </c>
    </row>
    <row r="3210" spans="1:11" x14ac:dyDescent="0.25">
      <c r="A3210" t="s">
        <v>89</v>
      </c>
      <c r="B3210">
        <v>11</v>
      </c>
      <c r="C3210">
        <v>1</v>
      </c>
      <c r="D3210">
        <v>3622</v>
      </c>
      <c r="E3210">
        <v>3622</v>
      </c>
      <c r="F3210">
        <v>1</v>
      </c>
      <c r="G3210">
        <v>1.9415100000000001</v>
      </c>
      <c r="H3210">
        <v>0</v>
      </c>
      <c r="I3210">
        <v>0</v>
      </c>
      <c r="J3210">
        <v>0</v>
      </c>
      <c r="K3210">
        <v>1</v>
      </c>
    </row>
    <row r="3211" spans="1:11" x14ac:dyDescent="0.25">
      <c r="A3211" t="s">
        <v>89</v>
      </c>
      <c r="B3211">
        <v>18</v>
      </c>
      <c r="C3211">
        <v>6</v>
      </c>
      <c r="D3211">
        <v>3625</v>
      </c>
      <c r="E3211">
        <v>3625</v>
      </c>
      <c r="F3211">
        <v>4</v>
      </c>
      <c r="G3211">
        <v>6.0654599999999999</v>
      </c>
      <c r="H3211">
        <v>0</v>
      </c>
      <c r="I3211">
        <v>0</v>
      </c>
      <c r="J3211">
        <v>0</v>
      </c>
      <c r="K3211">
        <v>1</v>
      </c>
    </row>
    <row r="3212" spans="1:11" x14ac:dyDescent="0.25">
      <c r="A3212" t="s">
        <v>89</v>
      </c>
      <c r="B3212">
        <v>8</v>
      </c>
      <c r="C3212">
        <v>4</v>
      </c>
      <c r="D3212">
        <v>3620</v>
      </c>
      <c r="E3212">
        <v>3620</v>
      </c>
      <c r="F3212">
        <v>1</v>
      </c>
      <c r="G3212">
        <v>2.0341499999999999</v>
      </c>
      <c r="H3212">
        <v>0</v>
      </c>
      <c r="I3212">
        <v>0</v>
      </c>
      <c r="J3212">
        <v>0</v>
      </c>
      <c r="K3212">
        <v>1</v>
      </c>
    </row>
    <row r="3213" spans="1:11" x14ac:dyDescent="0.25">
      <c r="A3213" t="s">
        <v>89</v>
      </c>
      <c r="B3213">
        <v>19</v>
      </c>
      <c r="C3213">
        <v>7</v>
      </c>
      <c r="D3213">
        <v>3626</v>
      </c>
      <c r="E3213">
        <v>3626</v>
      </c>
      <c r="F3213">
        <v>2</v>
      </c>
      <c r="G3213">
        <v>3.4943399999999998</v>
      </c>
      <c r="H3213">
        <v>0</v>
      </c>
      <c r="I3213">
        <v>0</v>
      </c>
      <c r="J3213">
        <v>0</v>
      </c>
      <c r="K3213">
        <v>1</v>
      </c>
    </row>
    <row r="3214" spans="1:11" x14ac:dyDescent="0.25">
      <c r="A3214" t="s">
        <v>89</v>
      </c>
      <c r="B3214">
        <v>10</v>
      </c>
      <c r="C3214">
        <v>2</v>
      </c>
      <c r="D3214">
        <v>3621</v>
      </c>
      <c r="E3214">
        <v>3621</v>
      </c>
      <c r="F3214">
        <v>2</v>
      </c>
      <c r="G3214">
        <v>1.85812</v>
      </c>
      <c r="H3214">
        <v>0</v>
      </c>
      <c r="I3214">
        <v>0</v>
      </c>
      <c r="J3214">
        <v>0</v>
      </c>
      <c r="K3214">
        <v>1</v>
      </c>
    </row>
    <row r="3215" spans="1:11" x14ac:dyDescent="0.25">
      <c r="A3215" t="s">
        <v>60</v>
      </c>
      <c r="B3215">
        <v>20</v>
      </c>
      <c r="C3215">
        <v>64</v>
      </c>
      <c r="D3215">
        <v>3263</v>
      </c>
      <c r="E3215">
        <v>3263</v>
      </c>
      <c r="F3215">
        <v>4</v>
      </c>
      <c r="G3215">
        <v>3.72072</v>
      </c>
      <c r="H3215">
        <v>0</v>
      </c>
      <c r="I3215">
        <v>0</v>
      </c>
      <c r="J3215">
        <v>0</v>
      </c>
      <c r="K3215">
        <v>1</v>
      </c>
    </row>
    <row r="3216" spans="1:11" x14ac:dyDescent="0.25">
      <c r="A3216" t="s">
        <v>60</v>
      </c>
      <c r="B3216">
        <v>16</v>
      </c>
      <c r="C3216">
        <v>68</v>
      </c>
      <c r="D3216">
        <v>3259</v>
      </c>
      <c r="E3216">
        <v>3259</v>
      </c>
      <c r="F3216">
        <v>24</v>
      </c>
      <c r="G3216">
        <v>20.050380000000001</v>
      </c>
      <c r="H3216">
        <v>0</v>
      </c>
      <c r="I3216">
        <v>0</v>
      </c>
      <c r="J3216">
        <v>0</v>
      </c>
      <c r="K3216">
        <v>1</v>
      </c>
    </row>
    <row r="3217" spans="1:11" x14ac:dyDescent="0.25">
      <c r="A3217" t="s">
        <v>60</v>
      </c>
      <c r="B3217">
        <v>15</v>
      </c>
      <c r="C3217">
        <v>69</v>
      </c>
      <c r="D3217">
        <v>3258</v>
      </c>
      <c r="E3217">
        <v>3258</v>
      </c>
      <c r="F3217">
        <v>27</v>
      </c>
      <c r="G3217">
        <v>20.495940000000001</v>
      </c>
      <c r="H3217">
        <v>0</v>
      </c>
      <c r="I3217">
        <v>0</v>
      </c>
      <c r="J3217">
        <v>0</v>
      </c>
      <c r="K3217">
        <v>1</v>
      </c>
    </row>
    <row r="3218" spans="1:11" x14ac:dyDescent="0.25">
      <c r="A3218" t="s">
        <v>60</v>
      </c>
      <c r="B3218">
        <v>9</v>
      </c>
      <c r="C3218">
        <v>75</v>
      </c>
      <c r="D3218">
        <v>3252</v>
      </c>
      <c r="E3218">
        <v>3252</v>
      </c>
      <c r="F3218">
        <v>3</v>
      </c>
      <c r="G3218">
        <v>2.8927999999999998</v>
      </c>
      <c r="H3218">
        <v>0</v>
      </c>
      <c r="I3218">
        <v>0</v>
      </c>
      <c r="J3218">
        <v>0</v>
      </c>
      <c r="K3218">
        <v>1</v>
      </c>
    </row>
    <row r="3219" spans="1:11" x14ac:dyDescent="0.25">
      <c r="A3219" t="s">
        <v>60</v>
      </c>
      <c r="B3219">
        <v>14</v>
      </c>
      <c r="C3219">
        <v>70</v>
      </c>
      <c r="D3219">
        <v>3257</v>
      </c>
      <c r="E3219">
        <v>3257</v>
      </c>
      <c r="F3219">
        <v>23</v>
      </c>
      <c r="G3219">
        <v>19.797540000000001</v>
      </c>
      <c r="H3219">
        <v>0</v>
      </c>
      <c r="I3219">
        <v>0</v>
      </c>
      <c r="J3219">
        <v>0</v>
      </c>
      <c r="K3219">
        <v>1</v>
      </c>
    </row>
    <row r="3220" spans="1:11" x14ac:dyDescent="0.25">
      <c r="A3220" t="s">
        <v>60</v>
      </c>
      <c r="B3220">
        <v>11</v>
      </c>
      <c r="C3220">
        <v>73</v>
      </c>
      <c r="D3220">
        <v>3254</v>
      </c>
      <c r="E3220">
        <v>3254</v>
      </c>
      <c r="F3220">
        <v>17</v>
      </c>
      <c r="G3220">
        <v>19.32404</v>
      </c>
      <c r="H3220">
        <v>0</v>
      </c>
      <c r="I3220">
        <v>0</v>
      </c>
      <c r="J3220">
        <v>0</v>
      </c>
      <c r="K3220">
        <v>1</v>
      </c>
    </row>
    <row r="3221" spans="1:11" x14ac:dyDescent="0.25">
      <c r="A3221" t="s">
        <v>60</v>
      </c>
      <c r="B3221">
        <v>12</v>
      </c>
      <c r="C3221">
        <v>72</v>
      </c>
      <c r="D3221">
        <v>3255</v>
      </c>
      <c r="E3221">
        <v>3255</v>
      </c>
      <c r="F3221">
        <v>28</v>
      </c>
      <c r="G3221">
        <v>19.47559</v>
      </c>
      <c r="H3221">
        <v>0</v>
      </c>
      <c r="I3221">
        <v>0</v>
      </c>
      <c r="J3221">
        <v>0</v>
      </c>
      <c r="K3221">
        <v>1</v>
      </c>
    </row>
    <row r="3222" spans="1:11" x14ac:dyDescent="0.25">
      <c r="A3222" t="s">
        <v>60</v>
      </c>
      <c r="B3222">
        <v>19</v>
      </c>
      <c r="C3222">
        <v>65</v>
      </c>
      <c r="D3222">
        <v>3262</v>
      </c>
      <c r="E3222">
        <v>3262</v>
      </c>
      <c r="F3222">
        <v>14</v>
      </c>
      <c r="G3222">
        <v>4.6657299999999999</v>
      </c>
      <c r="H3222">
        <v>0</v>
      </c>
      <c r="I3222">
        <v>0</v>
      </c>
      <c r="J3222">
        <v>0</v>
      </c>
      <c r="K3222">
        <v>1</v>
      </c>
    </row>
    <row r="3223" spans="1:11" x14ac:dyDescent="0.25">
      <c r="A3223" t="s">
        <v>60</v>
      </c>
      <c r="B3223">
        <v>18</v>
      </c>
      <c r="C3223">
        <v>66</v>
      </c>
      <c r="D3223">
        <v>3261</v>
      </c>
      <c r="E3223">
        <v>3261</v>
      </c>
      <c r="F3223">
        <v>26</v>
      </c>
      <c r="G3223">
        <v>5.4724700000000004</v>
      </c>
      <c r="H3223">
        <v>0</v>
      </c>
      <c r="I3223">
        <v>0</v>
      </c>
      <c r="J3223">
        <v>0</v>
      </c>
      <c r="K3223">
        <v>1</v>
      </c>
    </row>
    <row r="3224" spans="1:11" x14ac:dyDescent="0.25">
      <c r="A3224" t="s">
        <v>60</v>
      </c>
      <c r="B3224">
        <v>8</v>
      </c>
      <c r="C3224">
        <v>76</v>
      </c>
      <c r="D3224">
        <v>3251</v>
      </c>
      <c r="E3224">
        <v>3251</v>
      </c>
      <c r="F3224">
        <v>1</v>
      </c>
      <c r="G3224">
        <v>1.9310099999999999</v>
      </c>
      <c r="H3224">
        <v>0</v>
      </c>
      <c r="I3224">
        <v>0</v>
      </c>
      <c r="J3224">
        <v>0</v>
      </c>
      <c r="K3224">
        <v>1</v>
      </c>
    </row>
    <row r="3225" spans="1:11" x14ac:dyDescent="0.25">
      <c r="A3225" t="s">
        <v>60</v>
      </c>
      <c r="B3225">
        <v>10</v>
      </c>
      <c r="C3225">
        <v>74</v>
      </c>
      <c r="D3225">
        <v>3253</v>
      </c>
      <c r="E3225">
        <v>3253</v>
      </c>
      <c r="F3225">
        <v>9</v>
      </c>
      <c r="G3225">
        <v>14.14019</v>
      </c>
      <c r="H3225">
        <v>0</v>
      </c>
      <c r="I3225">
        <v>0</v>
      </c>
      <c r="J3225">
        <v>0</v>
      </c>
      <c r="K3225">
        <v>1</v>
      </c>
    </row>
    <row r="3226" spans="1:11" x14ac:dyDescent="0.25">
      <c r="A3226" t="s">
        <v>60</v>
      </c>
      <c r="B3226">
        <v>17</v>
      </c>
      <c r="C3226">
        <v>67</v>
      </c>
      <c r="D3226">
        <v>3260</v>
      </c>
      <c r="E3226">
        <v>3260</v>
      </c>
      <c r="F3226">
        <v>19</v>
      </c>
      <c r="G3226">
        <v>14.631729999999999</v>
      </c>
      <c r="H3226">
        <v>0</v>
      </c>
      <c r="I3226">
        <v>0</v>
      </c>
      <c r="J3226">
        <v>0</v>
      </c>
      <c r="K3226">
        <v>1</v>
      </c>
    </row>
    <row r="3227" spans="1:11" x14ac:dyDescent="0.25">
      <c r="A3227" t="s">
        <v>60</v>
      </c>
      <c r="B3227">
        <v>13</v>
      </c>
      <c r="C3227">
        <v>71</v>
      </c>
      <c r="D3227">
        <v>3256</v>
      </c>
      <c r="E3227">
        <v>3256</v>
      </c>
      <c r="F3227">
        <v>27</v>
      </c>
      <c r="G3227">
        <v>19.376519999999999</v>
      </c>
      <c r="H3227">
        <v>0</v>
      </c>
      <c r="I3227">
        <v>0</v>
      </c>
      <c r="J3227">
        <v>0</v>
      </c>
      <c r="K3227">
        <v>1</v>
      </c>
    </row>
    <row r="3228" spans="1:11" x14ac:dyDescent="0.25">
      <c r="A3228" t="s">
        <v>31</v>
      </c>
      <c r="B3228">
        <v>7</v>
      </c>
      <c r="C3228">
        <v>43</v>
      </c>
      <c r="D3228">
        <v>2960</v>
      </c>
      <c r="E3228">
        <v>2960</v>
      </c>
      <c r="F3228">
        <v>1</v>
      </c>
      <c r="G3228">
        <v>1.6424099999999999</v>
      </c>
      <c r="H3228">
        <v>0</v>
      </c>
      <c r="I3228">
        <v>0</v>
      </c>
      <c r="J3228">
        <v>0</v>
      </c>
      <c r="K3228">
        <v>1</v>
      </c>
    </row>
    <row r="3229" spans="1:11" x14ac:dyDescent="0.25">
      <c r="A3229" t="s">
        <v>31</v>
      </c>
      <c r="B3229">
        <v>18</v>
      </c>
      <c r="C3229">
        <v>54</v>
      </c>
      <c r="D3229">
        <v>2970</v>
      </c>
      <c r="E3229">
        <v>2970</v>
      </c>
      <c r="F3229">
        <v>6</v>
      </c>
      <c r="G3229">
        <v>7.3218300000000003</v>
      </c>
      <c r="H3229">
        <v>0</v>
      </c>
      <c r="I3229">
        <v>0</v>
      </c>
      <c r="J3229">
        <v>0</v>
      </c>
      <c r="K3229">
        <v>1</v>
      </c>
    </row>
    <row r="3230" spans="1:11" x14ac:dyDescent="0.25">
      <c r="A3230" t="s">
        <v>31</v>
      </c>
      <c r="B3230">
        <v>17</v>
      </c>
      <c r="C3230">
        <v>53</v>
      </c>
      <c r="D3230">
        <v>2969</v>
      </c>
      <c r="E3230">
        <v>2969</v>
      </c>
      <c r="F3230">
        <v>10</v>
      </c>
      <c r="G3230">
        <v>8.64621</v>
      </c>
      <c r="H3230">
        <v>0</v>
      </c>
      <c r="I3230">
        <v>0</v>
      </c>
      <c r="J3230">
        <v>0</v>
      </c>
      <c r="K3230">
        <v>1</v>
      </c>
    </row>
    <row r="3231" spans="1:11" x14ac:dyDescent="0.25">
      <c r="A3231" t="s">
        <v>31</v>
      </c>
      <c r="B3231">
        <v>10</v>
      </c>
      <c r="C3231">
        <v>46</v>
      </c>
      <c r="D3231">
        <v>2962</v>
      </c>
      <c r="E3231">
        <v>2962</v>
      </c>
      <c r="F3231">
        <v>1</v>
      </c>
      <c r="G3231">
        <v>3.23868</v>
      </c>
      <c r="H3231">
        <v>0</v>
      </c>
      <c r="I3231">
        <v>0</v>
      </c>
      <c r="J3231">
        <v>0</v>
      </c>
      <c r="K3231">
        <v>1</v>
      </c>
    </row>
    <row r="3232" spans="1:11" x14ac:dyDescent="0.25">
      <c r="A3232" t="s">
        <v>31</v>
      </c>
      <c r="B3232">
        <v>11</v>
      </c>
      <c r="C3232">
        <v>47</v>
      </c>
      <c r="D3232">
        <v>2963</v>
      </c>
      <c r="E3232">
        <v>2963</v>
      </c>
      <c r="F3232">
        <v>3</v>
      </c>
      <c r="G3232">
        <v>6.3752599999999999</v>
      </c>
      <c r="H3232">
        <v>0</v>
      </c>
      <c r="I3232">
        <v>0</v>
      </c>
      <c r="J3232">
        <v>0</v>
      </c>
      <c r="K3232">
        <v>1</v>
      </c>
    </row>
    <row r="3233" spans="1:11" x14ac:dyDescent="0.25">
      <c r="A3233" t="s">
        <v>31</v>
      </c>
      <c r="B3233">
        <v>12</v>
      </c>
      <c r="C3233">
        <v>48</v>
      </c>
      <c r="D3233">
        <v>2964</v>
      </c>
      <c r="E3233">
        <v>2964</v>
      </c>
      <c r="F3233">
        <v>2</v>
      </c>
      <c r="G3233">
        <v>7.6723699999999999</v>
      </c>
      <c r="H3233">
        <v>0</v>
      </c>
      <c r="I3233">
        <v>0</v>
      </c>
      <c r="J3233">
        <v>0</v>
      </c>
      <c r="K3233">
        <v>1</v>
      </c>
    </row>
    <row r="3234" spans="1:11" x14ac:dyDescent="0.25">
      <c r="A3234" t="s">
        <v>31</v>
      </c>
      <c r="B3234">
        <v>13</v>
      </c>
      <c r="C3234">
        <v>49</v>
      </c>
      <c r="D3234">
        <v>2965</v>
      </c>
      <c r="E3234">
        <v>2965</v>
      </c>
      <c r="F3234">
        <v>4</v>
      </c>
      <c r="G3234">
        <v>7.6635299999999997</v>
      </c>
      <c r="H3234">
        <v>0</v>
      </c>
      <c r="I3234">
        <v>0</v>
      </c>
      <c r="J3234">
        <v>0</v>
      </c>
      <c r="K3234">
        <v>1</v>
      </c>
    </row>
    <row r="3235" spans="1:11" x14ac:dyDescent="0.25">
      <c r="A3235" t="s">
        <v>31</v>
      </c>
      <c r="B3235">
        <v>19</v>
      </c>
      <c r="C3235">
        <v>55</v>
      </c>
      <c r="D3235">
        <v>2971</v>
      </c>
      <c r="E3235">
        <v>2971</v>
      </c>
      <c r="F3235">
        <v>1</v>
      </c>
      <c r="G3235">
        <v>6.0680500000000004</v>
      </c>
      <c r="H3235">
        <v>0</v>
      </c>
      <c r="I3235">
        <v>0</v>
      </c>
      <c r="J3235">
        <v>0</v>
      </c>
      <c r="K3235">
        <v>1</v>
      </c>
    </row>
    <row r="3236" spans="1:11" x14ac:dyDescent="0.25">
      <c r="A3236" t="s">
        <v>31</v>
      </c>
      <c r="B3236">
        <v>15</v>
      </c>
      <c r="C3236">
        <v>51</v>
      </c>
      <c r="D3236">
        <v>2967</v>
      </c>
      <c r="E3236">
        <v>2967</v>
      </c>
      <c r="F3236">
        <v>4</v>
      </c>
      <c r="G3236">
        <v>9.8751499999999997</v>
      </c>
      <c r="H3236">
        <v>0</v>
      </c>
      <c r="I3236">
        <v>0</v>
      </c>
      <c r="J3236">
        <v>0</v>
      </c>
      <c r="K3236">
        <v>1</v>
      </c>
    </row>
    <row r="3237" spans="1:11" x14ac:dyDescent="0.25">
      <c r="A3237" t="s">
        <v>31</v>
      </c>
      <c r="B3237">
        <v>14</v>
      </c>
      <c r="C3237">
        <v>50</v>
      </c>
      <c r="D3237">
        <v>2966</v>
      </c>
      <c r="E3237">
        <v>2966</v>
      </c>
      <c r="F3237">
        <v>3</v>
      </c>
      <c r="G3237">
        <v>9.8330900000000003</v>
      </c>
      <c r="H3237">
        <v>0</v>
      </c>
      <c r="I3237">
        <v>0</v>
      </c>
      <c r="J3237">
        <v>0</v>
      </c>
      <c r="K3237">
        <v>1</v>
      </c>
    </row>
    <row r="3238" spans="1:11" x14ac:dyDescent="0.25">
      <c r="A3238" t="s">
        <v>31</v>
      </c>
      <c r="B3238">
        <v>8</v>
      </c>
      <c r="C3238">
        <v>44</v>
      </c>
      <c r="D3238">
        <v>2961</v>
      </c>
      <c r="E3238">
        <v>2961</v>
      </c>
      <c r="F3238">
        <v>1</v>
      </c>
      <c r="G3238">
        <v>1.84345</v>
      </c>
      <c r="H3238">
        <v>0</v>
      </c>
      <c r="I3238">
        <v>0</v>
      </c>
      <c r="J3238">
        <v>0</v>
      </c>
      <c r="K3238">
        <v>1</v>
      </c>
    </row>
    <row r="3239" spans="1:11" x14ac:dyDescent="0.25">
      <c r="A3239" t="s">
        <v>31</v>
      </c>
      <c r="B3239">
        <v>16</v>
      </c>
      <c r="C3239">
        <v>52</v>
      </c>
      <c r="D3239">
        <v>2968</v>
      </c>
      <c r="E3239">
        <v>2968</v>
      </c>
      <c r="F3239">
        <v>3</v>
      </c>
      <c r="G3239">
        <v>9.7087500000000002</v>
      </c>
      <c r="H3239">
        <v>0</v>
      </c>
      <c r="I3239">
        <v>0</v>
      </c>
      <c r="J3239">
        <v>0</v>
      </c>
      <c r="K3239">
        <v>1</v>
      </c>
    </row>
    <row r="3240" spans="1:11" x14ac:dyDescent="0.25">
      <c r="A3240" t="s">
        <v>120</v>
      </c>
      <c r="B3240">
        <v>7</v>
      </c>
      <c r="C3240">
        <v>67</v>
      </c>
      <c r="D3240">
        <v>3953</v>
      </c>
      <c r="E3240">
        <v>3953</v>
      </c>
      <c r="F3240">
        <v>1</v>
      </c>
      <c r="G3240">
        <v>1.18638</v>
      </c>
      <c r="H3240">
        <v>0</v>
      </c>
      <c r="I3240">
        <v>0</v>
      </c>
      <c r="J3240">
        <v>0</v>
      </c>
      <c r="K3240">
        <v>1</v>
      </c>
    </row>
    <row r="3241" spans="1:11" x14ac:dyDescent="0.25">
      <c r="A3241" t="s">
        <v>120</v>
      </c>
      <c r="B3241">
        <v>8</v>
      </c>
      <c r="C3241">
        <v>68</v>
      </c>
      <c r="D3241">
        <v>3954</v>
      </c>
      <c r="E3241">
        <v>3954</v>
      </c>
      <c r="F3241">
        <v>1</v>
      </c>
      <c r="G3241">
        <v>1.3347199999999999</v>
      </c>
      <c r="H3241">
        <v>0</v>
      </c>
      <c r="I3241">
        <v>0</v>
      </c>
      <c r="J3241">
        <v>0</v>
      </c>
      <c r="K3241">
        <v>1</v>
      </c>
    </row>
    <row r="3242" spans="1:11" x14ac:dyDescent="0.25">
      <c r="A3242" t="s">
        <v>120</v>
      </c>
      <c r="B3242">
        <v>16</v>
      </c>
      <c r="C3242">
        <v>76</v>
      </c>
      <c r="D3242">
        <v>3962</v>
      </c>
      <c r="E3242">
        <v>3962</v>
      </c>
      <c r="F3242">
        <v>13</v>
      </c>
      <c r="G3242">
        <v>6.3162200000000004</v>
      </c>
      <c r="H3242">
        <v>0</v>
      </c>
      <c r="I3242">
        <v>0</v>
      </c>
      <c r="J3242">
        <v>0</v>
      </c>
      <c r="K3242">
        <v>1</v>
      </c>
    </row>
    <row r="3243" spans="1:11" x14ac:dyDescent="0.25">
      <c r="A3243" t="s">
        <v>120</v>
      </c>
      <c r="B3243">
        <v>15</v>
      </c>
      <c r="C3243">
        <v>75</v>
      </c>
      <c r="D3243">
        <v>3961</v>
      </c>
      <c r="E3243">
        <v>3961</v>
      </c>
      <c r="F3243">
        <v>11</v>
      </c>
      <c r="G3243">
        <v>17.419350000000001</v>
      </c>
      <c r="H3243">
        <v>0</v>
      </c>
      <c r="I3243">
        <v>0</v>
      </c>
      <c r="J3243">
        <v>0</v>
      </c>
      <c r="K3243">
        <v>1</v>
      </c>
    </row>
    <row r="3244" spans="1:11" x14ac:dyDescent="0.25">
      <c r="A3244" t="s">
        <v>120</v>
      </c>
      <c r="B3244">
        <v>10</v>
      </c>
      <c r="C3244">
        <v>70</v>
      </c>
      <c r="D3244">
        <v>3956</v>
      </c>
      <c r="E3244">
        <v>3956</v>
      </c>
      <c r="F3244">
        <v>7</v>
      </c>
      <c r="G3244">
        <v>2.41581</v>
      </c>
      <c r="H3244">
        <v>0</v>
      </c>
      <c r="I3244">
        <v>0</v>
      </c>
      <c r="J3244">
        <v>0</v>
      </c>
      <c r="K3244">
        <v>1</v>
      </c>
    </row>
    <row r="3245" spans="1:11" x14ac:dyDescent="0.25">
      <c r="A3245" t="s">
        <v>120</v>
      </c>
      <c r="B3245">
        <v>17</v>
      </c>
      <c r="C3245">
        <v>77</v>
      </c>
      <c r="D3245">
        <v>3963</v>
      </c>
      <c r="E3245">
        <v>3963</v>
      </c>
      <c r="F3245">
        <v>9</v>
      </c>
      <c r="G3245">
        <v>4.4534500000000001</v>
      </c>
      <c r="H3245">
        <v>0</v>
      </c>
      <c r="I3245">
        <v>0</v>
      </c>
      <c r="J3245">
        <v>0</v>
      </c>
      <c r="K3245">
        <v>1</v>
      </c>
    </row>
    <row r="3246" spans="1:11" x14ac:dyDescent="0.25">
      <c r="A3246" t="s">
        <v>120</v>
      </c>
      <c r="B3246">
        <v>9</v>
      </c>
      <c r="C3246">
        <v>69</v>
      </c>
      <c r="D3246">
        <v>3955</v>
      </c>
      <c r="E3246">
        <v>3955</v>
      </c>
      <c r="F3246">
        <v>3</v>
      </c>
      <c r="G3246">
        <v>1.6575200000000001</v>
      </c>
      <c r="H3246">
        <v>0</v>
      </c>
      <c r="I3246">
        <v>0</v>
      </c>
      <c r="J3246">
        <v>0</v>
      </c>
      <c r="K3246">
        <v>1</v>
      </c>
    </row>
    <row r="3247" spans="1:11" x14ac:dyDescent="0.25">
      <c r="A3247" t="s">
        <v>120</v>
      </c>
      <c r="B3247">
        <v>11</v>
      </c>
      <c r="C3247">
        <v>71</v>
      </c>
      <c r="D3247">
        <v>3957</v>
      </c>
      <c r="E3247">
        <v>3957</v>
      </c>
      <c r="F3247">
        <v>6</v>
      </c>
      <c r="G3247">
        <v>6.5468200000000003</v>
      </c>
      <c r="H3247">
        <v>0</v>
      </c>
      <c r="I3247">
        <v>0</v>
      </c>
      <c r="J3247">
        <v>0</v>
      </c>
      <c r="K3247">
        <v>1</v>
      </c>
    </row>
    <row r="3248" spans="1:11" x14ac:dyDescent="0.25">
      <c r="A3248" t="s">
        <v>120</v>
      </c>
      <c r="B3248">
        <v>13</v>
      </c>
      <c r="C3248">
        <v>73</v>
      </c>
      <c r="D3248">
        <v>3959</v>
      </c>
      <c r="E3248">
        <v>3959</v>
      </c>
      <c r="F3248">
        <v>12</v>
      </c>
      <c r="G3248">
        <v>18.951599999999999</v>
      </c>
      <c r="H3248">
        <v>0</v>
      </c>
      <c r="I3248">
        <v>0</v>
      </c>
      <c r="J3248">
        <v>0</v>
      </c>
      <c r="K3248">
        <v>1</v>
      </c>
    </row>
    <row r="3249" spans="1:11" x14ac:dyDescent="0.25">
      <c r="A3249" t="s">
        <v>120</v>
      </c>
      <c r="B3249">
        <v>18</v>
      </c>
      <c r="C3249">
        <v>78</v>
      </c>
      <c r="D3249">
        <v>3964</v>
      </c>
      <c r="E3249">
        <v>3964</v>
      </c>
      <c r="F3249">
        <v>7</v>
      </c>
      <c r="G3249">
        <v>4.4543400000000002</v>
      </c>
      <c r="H3249">
        <v>0</v>
      </c>
      <c r="I3249">
        <v>0</v>
      </c>
      <c r="J3249">
        <v>0</v>
      </c>
      <c r="K3249">
        <v>1</v>
      </c>
    </row>
    <row r="3250" spans="1:11" x14ac:dyDescent="0.25">
      <c r="A3250" t="s">
        <v>120</v>
      </c>
      <c r="B3250">
        <v>14</v>
      </c>
      <c r="C3250">
        <v>74</v>
      </c>
      <c r="D3250">
        <v>3960</v>
      </c>
      <c r="E3250">
        <v>3960</v>
      </c>
      <c r="F3250">
        <v>8</v>
      </c>
      <c r="G3250">
        <v>18.90822</v>
      </c>
      <c r="H3250">
        <v>0</v>
      </c>
      <c r="I3250">
        <v>0</v>
      </c>
      <c r="J3250">
        <v>0</v>
      </c>
      <c r="K3250">
        <v>1</v>
      </c>
    </row>
    <row r="3251" spans="1:11" x14ac:dyDescent="0.25">
      <c r="A3251" t="s">
        <v>120</v>
      </c>
      <c r="B3251">
        <v>12</v>
      </c>
      <c r="C3251">
        <v>72</v>
      </c>
      <c r="D3251">
        <v>3958</v>
      </c>
      <c r="E3251">
        <v>3958</v>
      </c>
      <c r="F3251">
        <v>8</v>
      </c>
      <c r="G3251">
        <v>17.157330000000002</v>
      </c>
      <c r="H3251">
        <v>0</v>
      </c>
      <c r="I3251">
        <v>0</v>
      </c>
      <c r="J3251">
        <v>0</v>
      </c>
      <c r="K3251">
        <v>1</v>
      </c>
    </row>
    <row r="3252" spans="1:11" x14ac:dyDescent="0.25">
      <c r="A3252" t="s">
        <v>90</v>
      </c>
      <c r="B3252">
        <v>20</v>
      </c>
      <c r="C3252">
        <v>32</v>
      </c>
      <c r="D3252">
        <v>3638</v>
      </c>
      <c r="E3252">
        <v>3638</v>
      </c>
      <c r="F3252">
        <v>1</v>
      </c>
      <c r="G3252">
        <v>1.92852</v>
      </c>
      <c r="H3252">
        <v>0</v>
      </c>
      <c r="I3252">
        <v>0</v>
      </c>
      <c r="J3252">
        <v>0</v>
      </c>
      <c r="K3252">
        <v>1</v>
      </c>
    </row>
    <row r="3253" spans="1:11" x14ac:dyDescent="0.25">
      <c r="A3253" t="s">
        <v>90</v>
      </c>
      <c r="B3253">
        <v>19</v>
      </c>
      <c r="C3253">
        <v>31</v>
      </c>
      <c r="D3253">
        <v>3637</v>
      </c>
      <c r="E3253">
        <v>3637</v>
      </c>
      <c r="F3253">
        <v>6</v>
      </c>
      <c r="G3253">
        <v>2.1278000000000001</v>
      </c>
      <c r="H3253">
        <v>0</v>
      </c>
      <c r="I3253">
        <v>0</v>
      </c>
      <c r="J3253">
        <v>0</v>
      </c>
      <c r="K3253">
        <v>1</v>
      </c>
    </row>
    <row r="3254" spans="1:11" x14ac:dyDescent="0.25">
      <c r="A3254" t="s">
        <v>90</v>
      </c>
      <c r="B3254">
        <v>16</v>
      </c>
      <c r="C3254">
        <v>28</v>
      </c>
      <c r="D3254">
        <v>3635</v>
      </c>
      <c r="E3254">
        <v>3635</v>
      </c>
      <c r="F3254">
        <v>8</v>
      </c>
      <c r="G3254">
        <v>5.4789300000000001</v>
      </c>
      <c r="H3254">
        <v>0</v>
      </c>
      <c r="I3254">
        <v>0</v>
      </c>
      <c r="J3254">
        <v>0</v>
      </c>
      <c r="K3254">
        <v>1</v>
      </c>
    </row>
    <row r="3255" spans="1:11" x14ac:dyDescent="0.25">
      <c r="A3255" t="s">
        <v>90</v>
      </c>
      <c r="B3255">
        <v>10</v>
      </c>
      <c r="C3255">
        <v>22</v>
      </c>
      <c r="D3255">
        <v>3629</v>
      </c>
      <c r="E3255">
        <v>3629</v>
      </c>
      <c r="F3255">
        <v>3</v>
      </c>
      <c r="G3255">
        <v>2.3090799999999998</v>
      </c>
      <c r="H3255">
        <v>0</v>
      </c>
      <c r="I3255">
        <v>0</v>
      </c>
      <c r="J3255">
        <v>0</v>
      </c>
      <c r="K3255">
        <v>1</v>
      </c>
    </row>
    <row r="3256" spans="1:11" x14ac:dyDescent="0.25">
      <c r="A3256" t="s">
        <v>90</v>
      </c>
      <c r="B3256">
        <v>15</v>
      </c>
      <c r="C3256">
        <v>27</v>
      </c>
      <c r="D3256">
        <v>3634</v>
      </c>
      <c r="E3256">
        <v>3634</v>
      </c>
      <c r="F3256">
        <v>6</v>
      </c>
      <c r="G3256">
        <v>6.4732200000000004</v>
      </c>
      <c r="H3256">
        <v>0</v>
      </c>
      <c r="I3256">
        <v>0</v>
      </c>
      <c r="J3256">
        <v>0</v>
      </c>
      <c r="K3256">
        <v>1</v>
      </c>
    </row>
    <row r="3257" spans="1:11" x14ac:dyDescent="0.25">
      <c r="A3257" t="s">
        <v>90</v>
      </c>
      <c r="B3257">
        <v>12</v>
      </c>
      <c r="C3257">
        <v>24</v>
      </c>
      <c r="D3257">
        <v>3631</v>
      </c>
      <c r="E3257">
        <v>3631</v>
      </c>
      <c r="F3257">
        <v>3</v>
      </c>
      <c r="G3257">
        <v>3.8123399999999998</v>
      </c>
      <c r="H3257">
        <v>0</v>
      </c>
      <c r="I3257">
        <v>0</v>
      </c>
      <c r="J3257">
        <v>0</v>
      </c>
      <c r="K3257">
        <v>1</v>
      </c>
    </row>
    <row r="3258" spans="1:11" x14ac:dyDescent="0.25">
      <c r="A3258" t="s">
        <v>90</v>
      </c>
      <c r="B3258">
        <v>17</v>
      </c>
      <c r="C3258">
        <v>29</v>
      </c>
      <c r="D3258">
        <v>3636</v>
      </c>
      <c r="E3258">
        <v>3636</v>
      </c>
      <c r="F3258">
        <v>1</v>
      </c>
      <c r="G3258">
        <v>5.2531100000000004</v>
      </c>
      <c r="H3258">
        <v>0</v>
      </c>
      <c r="I3258">
        <v>0</v>
      </c>
      <c r="J3258">
        <v>0</v>
      </c>
      <c r="K3258">
        <v>1</v>
      </c>
    </row>
    <row r="3259" spans="1:11" x14ac:dyDescent="0.25">
      <c r="A3259" t="s">
        <v>90</v>
      </c>
      <c r="B3259">
        <v>14</v>
      </c>
      <c r="C3259">
        <v>26</v>
      </c>
      <c r="D3259">
        <v>3633</v>
      </c>
      <c r="E3259">
        <v>3633</v>
      </c>
      <c r="F3259">
        <v>9</v>
      </c>
      <c r="G3259">
        <v>6.2958499999999997</v>
      </c>
      <c r="H3259">
        <v>0</v>
      </c>
      <c r="I3259">
        <v>0</v>
      </c>
      <c r="J3259">
        <v>0</v>
      </c>
      <c r="K3259">
        <v>1</v>
      </c>
    </row>
    <row r="3260" spans="1:11" x14ac:dyDescent="0.25">
      <c r="A3260" t="s">
        <v>90</v>
      </c>
      <c r="B3260">
        <v>9</v>
      </c>
      <c r="C3260">
        <v>21</v>
      </c>
      <c r="D3260">
        <v>3628</v>
      </c>
      <c r="E3260">
        <v>3628</v>
      </c>
      <c r="F3260">
        <v>1</v>
      </c>
      <c r="G3260">
        <v>1.7277400000000001</v>
      </c>
      <c r="H3260">
        <v>0</v>
      </c>
      <c r="I3260">
        <v>0</v>
      </c>
      <c r="J3260">
        <v>0</v>
      </c>
      <c r="K3260">
        <v>1</v>
      </c>
    </row>
    <row r="3261" spans="1:11" x14ac:dyDescent="0.25">
      <c r="A3261" t="s">
        <v>90</v>
      </c>
      <c r="B3261">
        <v>11</v>
      </c>
      <c r="C3261">
        <v>23</v>
      </c>
      <c r="D3261">
        <v>3630</v>
      </c>
      <c r="E3261">
        <v>3630</v>
      </c>
      <c r="F3261">
        <v>3</v>
      </c>
      <c r="G3261">
        <v>2.9455200000000001</v>
      </c>
      <c r="H3261">
        <v>0</v>
      </c>
      <c r="I3261">
        <v>0</v>
      </c>
      <c r="J3261">
        <v>0</v>
      </c>
      <c r="K3261">
        <v>1</v>
      </c>
    </row>
    <row r="3262" spans="1:11" x14ac:dyDescent="0.25">
      <c r="A3262" t="s">
        <v>90</v>
      </c>
      <c r="B3262">
        <v>13</v>
      </c>
      <c r="C3262">
        <v>25</v>
      </c>
      <c r="D3262">
        <v>3632</v>
      </c>
      <c r="E3262">
        <v>3632</v>
      </c>
      <c r="F3262">
        <v>10</v>
      </c>
      <c r="G3262">
        <v>5.5342900000000004</v>
      </c>
      <c r="H3262">
        <v>0</v>
      </c>
      <c r="I3262">
        <v>0</v>
      </c>
      <c r="J3262">
        <v>0</v>
      </c>
      <c r="K3262">
        <v>1</v>
      </c>
    </row>
    <row r="3263" spans="1:11" x14ac:dyDescent="0.25">
      <c r="A3263" t="s">
        <v>61</v>
      </c>
      <c r="B3263">
        <v>21</v>
      </c>
      <c r="C3263">
        <v>39</v>
      </c>
      <c r="D3263">
        <v>3274</v>
      </c>
      <c r="E3263">
        <v>3274</v>
      </c>
      <c r="F3263">
        <v>2</v>
      </c>
      <c r="G3263">
        <v>3.71991</v>
      </c>
      <c r="H3263">
        <v>0</v>
      </c>
      <c r="I3263">
        <v>0</v>
      </c>
      <c r="J3263">
        <v>0</v>
      </c>
      <c r="K3263">
        <v>1</v>
      </c>
    </row>
    <row r="3264" spans="1:11" x14ac:dyDescent="0.25">
      <c r="A3264" t="s">
        <v>61</v>
      </c>
      <c r="B3264">
        <v>18</v>
      </c>
      <c r="C3264">
        <v>42</v>
      </c>
      <c r="D3264">
        <v>3272</v>
      </c>
      <c r="E3264">
        <v>3272</v>
      </c>
      <c r="F3264">
        <v>1</v>
      </c>
      <c r="G3264">
        <v>5.5024699999999998</v>
      </c>
      <c r="H3264">
        <v>0</v>
      </c>
      <c r="I3264">
        <v>0</v>
      </c>
      <c r="J3264">
        <v>0</v>
      </c>
      <c r="K3264">
        <v>1</v>
      </c>
    </row>
    <row r="3265" spans="1:11" x14ac:dyDescent="0.25">
      <c r="A3265" t="s">
        <v>61</v>
      </c>
      <c r="B3265">
        <v>14</v>
      </c>
      <c r="C3265">
        <v>46</v>
      </c>
      <c r="D3265">
        <v>3269</v>
      </c>
      <c r="E3265">
        <v>3269</v>
      </c>
      <c r="F3265">
        <v>1</v>
      </c>
      <c r="G3265">
        <v>8.3028999999999993</v>
      </c>
      <c r="H3265">
        <v>0</v>
      </c>
      <c r="I3265">
        <v>0</v>
      </c>
      <c r="J3265">
        <v>0</v>
      </c>
      <c r="K3265">
        <v>1</v>
      </c>
    </row>
    <row r="3266" spans="1:11" x14ac:dyDescent="0.25">
      <c r="A3266" t="s">
        <v>61</v>
      </c>
      <c r="B3266">
        <v>13</v>
      </c>
      <c r="C3266">
        <v>47</v>
      </c>
      <c r="D3266">
        <v>3268</v>
      </c>
      <c r="E3266">
        <v>3268</v>
      </c>
      <c r="F3266">
        <v>2</v>
      </c>
      <c r="G3266">
        <v>8.38889</v>
      </c>
      <c r="H3266">
        <v>0</v>
      </c>
      <c r="I3266">
        <v>0</v>
      </c>
      <c r="J3266">
        <v>0</v>
      </c>
      <c r="K3266">
        <v>1</v>
      </c>
    </row>
    <row r="3267" spans="1:11" x14ac:dyDescent="0.25">
      <c r="A3267" t="s">
        <v>61</v>
      </c>
      <c r="B3267">
        <v>9</v>
      </c>
      <c r="C3267">
        <v>51</v>
      </c>
      <c r="D3267">
        <v>3264</v>
      </c>
      <c r="E3267">
        <v>3264</v>
      </c>
      <c r="F3267">
        <v>1</v>
      </c>
      <c r="G3267">
        <v>2.7875999999999999</v>
      </c>
      <c r="H3267">
        <v>0</v>
      </c>
      <c r="I3267">
        <v>0</v>
      </c>
      <c r="J3267">
        <v>0</v>
      </c>
      <c r="K3267">
        <v>1</v>
      </c>
    </row>
    <row r="3268" spans="1:11" x14ac:dyDescent="0.25">
      <c r="A3268" t="s">
        <v>61</v>
      </c>
      <c r="B3268">
        <v>12</v>
      </c>
      <c r="C3268">
        <v>48</v>
      </c>
      <c r="D3268">
        <v>3267</v>
      </c>
      <c r="E3268">
        <v>3267</v>
      </c>
      <c r="F3268">
        <v>2</v>
      </c>
      <c r="G3268">
        <v>8.1150800000000007</v>
      </c>
      <c r="H3268">
        <v>0</v>
      </c>
      <c r="I3268">
        <v>0</v>
      </c>
      <c r="J3268">
        <v>0</v>
      </c>
      <c r="K3268">
        <v>1</v>
      </c>
    </row>
    <row r="3269" spans="1:11" x14ac:dyDescent="0.25">
      <c r="A3269" t="s">
        <v>61</v>
      </c>
      <c r="B3269">
        <v>10</v>
      </c>
      <c r="C3269">
        <v>50</v>
      </c>
      <c r="D3269">
        <v>3265</v>
      </c>
      <c r="E3269">
        <v>3265</v>
      </c>
      <c r="F3269">
        <v>4</v>
      </c>
      <c r="G3269">
        <v>5.2374599999999996</v>
      </c>
      <c r="H3269">
        <v>0</v>
      </c>
      <c r="I3269">
        <v>0</v>
      </c>
      <c r="J3269">
        <v>0</v>
      </c>
      <c r="K3269">
        <v>1</v>
      </c>
    </row>
    <row r="3270" spans="1:11" x14ac:dyDescent="0.25">
      <c r="A3270" t="s">
        <v>61</v>
      </c>
      <c r="B3270">
        <v>11</v>
      </c>
      <c r="C3270">
        <v>49</v>
      </c>
      <c r="D3270">
        <v>3266</v>
      </c>
      <c r="E3270">
        <v>3266</v>
      </c>
      <c r="F3270">
        <v>4</v>
      </c>
      <c r="G3270">
        <v>8.3185800000000008</v>
      </c>
      <c r="H3270">
        <v>0</v>
      </c>
      <c r="I3270">
        <v>0</v>
      </c>
      <c r="J3270">
        <v>0</v>
      </c>
      <c r="K3270">
        <v>1</v>
      </c>
    </row>
    <row r="3271" spans="1:11" x14ac:dyDescent="0.25">
      <c r="A3271" t="s">
        <v>61</v>
      </c>
      <c r="B3271">
        <v>19</v>
      </c>
      <c r="C3271">
        <v>41</v>
      </c>
      <c r="D3271">
        <v>3273</v>
      </c>
      <c r="E3271">
        <v>3273</v>
      </c>
      <c r="F3271">
        <v>2</v>
      </c>
      <c r="G3271">
        <v>5.0096299999999996</v>
      </c>
      <c r="H3271">
        <v>0</v>
      </c>
      <c r="I3271">
        <v>0</v>
      </c>
      <c r="J3271">
        <v>0</v>
      </c>
      <c r="K3271">
        <v>1</v>
      </c>
    </row>
    <row r="3272" spans="1:11" x14ac:dyDescent="0.25">
      <c r="A3272" t="s">
        <v>61</v>
      </c>
      <c r="B3272">
        <v>17</v>
      </c>
      <c r="C3272">
        <v>43</v>
      </c>
      <c r="D3272">
        <v>3271</v>
      </c>
      <c r="E3272">
        <v>3271</v>
      </c>
      <c r="F3272">
        <v>3</v>
      </c>
      <c r="G3272">
        <v>5.7296100000000001</v>
      </c>
      <c r="H3272">
        <v>0</v>
      </c>
      <c r="I3272">
        <v>0</v>
      </c>
      <c r="J3272">
        <v>0</v>
      </c>
      <c r="K3272">
        <v>1</v>
      </c>
    </row>
    <row r="3273" spans="1:11" x14ac:dyDescent="0.25">
      <c r="A3273" t="s">
        <v>61</v>
      </c>
      <c r="B3273">
        <v>16</v>
      </c>
      <c r="C3273">
        <v>44</v>
      </c>
      <c r="D3273">
        <v>3270</v>
      </c>
      <c r="E3273">
        <v>3270</v>
      </c>
      <c r="F3273">
        <v>1</v>
      </c>
      <c r="G3273">
        <v>5.0359999999999996</v>
      </c>
      <c r="H3273">
        <v>0</v>
      </c>
      <c r="I3273">
        <v>0</v>
      </c>
      <c r="J3273">
        <v>0</v>
      </c>
      <c r="K3273">
        <v>1</v>
      </c>
    </row>
    <row r="3274" spans="1:11" x14ac:dyDescent="0.25">
      <c r="A3274" t="s">
        <v>32</v>
      </c>
      <c r="B3274">
        <v>17</v>
      </c>
      <c r="C3274">
        <v>77</v>
      </c>
      <c r="D3274">
        <v>2980</v>
      </c>
      <c r="E3274">
        <v>2980</v>
      </c>
      <c r="F3274">
        <v>12</v>
      </c>
      <c r="G3274">
        <v>11.932740000000001</v>
      </c>
      <c r="H3274">
        <v>0</v>
      </c>
      <c r="I3274">
        <v>0</v>
      </c>
      <c r="J3274">
        <v>0</v>
      </c>
      <c r="K3274">
        <v>1</v>
      </c>
    </row>
    <row r="3275" spans="1:11" x14ac:dyDescent="0.25">
      <c r="A3275" t="s">
        <v>32</v>
      </c>
      <c r="B3275">
        <v>16</v>
      </c>
      <c r="C3275">
        <v>76</v>
      </c>
      <c r="D3275">
        <v>2979</v>
      </c>
      <c r="E3275">
        <v>2979</v>
      </c>
      <c r="F3275">
        <v>17</v>
      </c>
      <c r="G3275">
        <v>17.699739999999998</v>
      </c>
      <c r="H3275">
        <v>0</v>
      </c>
      <c r="I3275">
        <v>0</v>
      </c>
      <c r="J3275">
        <v>0</v>
      </c>
      <c r="K3275">
        <v>1</v>
      </c>
    </row>
    <row r="3276" spans="1:11" x14ac:dyDescent="0.25">
      <c r="A3276" t="s">
        <v>32</v>
      </c>
      <c r="B3276">
        <v>9</v>
      </c>
      <c r="C3276">
        <v>69</v>
      </c>
      <c r="D3276">
        <v>2973</v>
      </c>
      <c r="E3276">
        <v>2973</v>
      </c>
      <c r="F3276">
        <v>4</v>
      </c>
      <c r="G3276">
        <v>2.1767500000000002</v>
      </c>
      <c r="H3276">
        <v>0</v>
      </c>
      <c r="I3276">
        <v>0</v>
      </c>
      <c r="J3276">
        <v>0</v>
      </c>
      <c r="K3276">
        <v>1</v>
      </c>
    </row>
    <row r="3277" spans="1:11" x14ac:dyDescent="0.25">
      <c r="A3277" t="s">
        <v>32</v>
      </c>
      <c r="B3277">
        <v>12</v>
      </c>
      <c r="C3277">
        <v>72</v>
      </c>
      <c r="D3277">
        <v>2975</v>
      </c>
      <c r="E3277">
        <v>2975</v>
      </c>
      <c r="F3277">
        <v>7</v>
      </c>
      <c r="G3277">
        <v>12.15827</v>
      </c>
      <c r="H3277">
        <v>0</v>
      </c>
      <c r="I3277">
        <v>0</v>
      </c>
      <c r="J3277">
        <v>0</v>
      </c>
      <c r="K3277">
        <v>1</v>
      </c>
    </row>
    <row r="3278" spans="1:11" x14ac:dyDescent="0.25">
      <c r="A3278" t="s">
        <v>32</v>
      </c>
      <c r="B3278">
        <v>19</v>
      </c>
      <c r="C3278">
        <v>79</v>
      </c>
      <c r="D3278">
        <v>2982</v>
      </c>
      <c r="E3278">
        <v>2982</v>
      </c>
      <c r="F3278">
        <v>6</v>
      </c>
      <c r="G3278">
        <v>4.0201200000000004</v>
      </c>
      <c r="H3278">
        <v>0</v>
      </c>
      <c r="I3278">
        <v>0</v>
      </c>
      <c r="J3278">
        <v>0</v>
      </c>
      <c r="K3278">
        <v>1</v>
      </c>
    </row>
    <row r="3279" spans="1:11" x14ac:dyDescent="0.25">
      <c r="A3279" t="s">
        <v>32</v>
      </c>
      <c r="B3279">
        <v>8</v>
      </c>
      <c r="C3279">
        <v>68</v>
      </c>
      <c r="D3279">
        <v>2972</v>
      </c>
      <c r="E3279">
        <v>2972</v>
      </c>
      <c r="F3279">
        <v>1</v>
      </c>
      <c r="G3279">
        <v>2.09965</v>
      </c>
      <c r="H3279">
        <v>0</v>
      </c>
      <c r="I3279">
        <v>0</v>
      </c>
      <c r="J3279">
        <v>0</v>
      </c>
      <c r="K3279">
        <v>1</v>
      </c>
    </row>
    <row r="3280" spans="1:11" x14ac:dyDescent="0.25">
      <c r="A3280" t="s">
        <v>32</v>
      </c>
      <c r="B3280">
        <v>11</v>
      </c>
      <c r="C3280">
        <v>71</v>
      </c>
      <c r="D3280">
        <v>2974</v>
      </c>
      <c r="E3280">
        <v>2974</v>
      </c>
      <c r="F3280">
        <v>8</v>
      </c>
      <c r="G3280">
        <v>12.461919999999999</v>
      </c>
      <c r="H3280">
        <v>0</v>
      </c>
      <c r="I3280">
        <v>0</v>
      </c>
      <c r="J3280">
        <v>0</v>
      </c>
      <c r="K3280">
        <v>1</v>
      </c>
    </row>
    <row r="3281" spans="1:11" x14ac:dyDescent="0.25">
      <c r="A3281" t="s">
        <v>32</v>
      </c>
      <c r="B3281">
        <v>20</v>
      </c>
      <c r="C3281">
        <v>80</v>
      </c>
      <c r="D3281">
        <v>2983</v>
      </c>
      <c r="E3281">
        <v>2983</v>
      </c>
      <c r="F3281">
        <v>2</v>
      </c>
      <c r="G3281">
        <v>2.6438899999999999</v>
      </c>
      <c r="H3281">
        <v>0</v>
      </c>
      <c r="I3281">
        <v>0</v>
      </c>
      <c r="J3281">
        <v>0</v>
      </c>
      <c r="K3281">
        <v>1</v>
      </c>
    </row>
    <row r="3282" spans="1:11" x14ac:dyDescent="0.25">
      <c r="A3282" t="s">
        <v>32</v>
      </c>
      <c r="B3282">
        <v>18</v>
      </c>
      <c r="C3282">
        <v>78</v>
      </c>
      <c r="D3282">
        <v>2981</v>
      </c>
      <c r="E3282">
        <v>2981</v>
      </c>
      <c r="F3282">
        <v>8</v>
      </c>
      <c r="G3282">
        <v>8.3668200000000006</v>
      </c>
      <c r="H3282">
        <v>0</v>
      </c>
      <c r="I3282">
        <v>0</v>
      </c>
      <c r="J3282">
        <v>0</v>
      </c>
      <c r="K3282">
        <v>1</v>
      </c>
    </row>
    <row r="3283" spans="1:11" x14ac:dyDescent="0.25">
      <c r="A3283" t="s">
        <v>32</v>
      </c>
      <c r="B3283">
        <v>15</v>
      </c>
      <c r="C3283">
        <v>75</v>
      </c>
      <c r="D3283">
        <v>2978</v>
      </c>
      <c r="E3283">
        <v>2978</v>
      </c>
      <c r="F3283">
        <v>14</v>
      </c>
      <c r="G3283">
        <v>20.00966</v>
      </c>
      <c r="H3283">
        <v>0</v>
      </c>
      <c r="I3283">
        <v>0</v>
      </c>
      <c r="J3283">
        <v>0</v>
      </c>
      <c r="K3283">
        <v>1</v>
      </c>
    </row>
    <row r="3284" spans="1:11" x14ac:dyDescent="0.25">
      <c r="A3284" t="s">
        <v>32</v>
      </c>
      <c r="B3284">
        <v>14</v>
      </c>
      <c r="C3284">
        <v>74</v>
      </c>
      <c r="D3284">
        <v>2977</v>
      </c>
      <c r="E3284">
        <v>2977</v>
      </c>
      <c r="F3284">
        <v>5</v>
      </c>
      <c r="G3284">
        <v>18.37499</v>
      </c>
      <c r="H3284">
        <v>0</v>
      </c>
      <c r="I3284">
        <v>0</v>
      </c>
      <c r="J3284">
        <v>0</v>
      </c>
      <c r="K3284">
        <v>1</v>
      </c>
    </row>
    <row r="3285" spans="1:11" x14ac:dyDescent="0.25">
      <c r="A3285" t="s">
        <v>32</v>
      </c>
      <c r="B3285">
        <v>13</v>
      </c>
      <c r="C3285">
        <v>73</v>
      </c>
      <c r="D3285">
        <v>2976</v>
      </c>
      <c r="E3285">
        <v>2976</v>
      </c>
      <c r="F3285">
        <v>16</v>
      </c>
      <c r="G3285">
        <v>14.248279999999999</v>
      </c>
      <c r="H3285">
        <v>0</v>
      </c>
      <c r="I3285">
        <v>0</v>
      </c>
      <c r="J3285">
        <v>0</v>
      </c>
      <c r="K3285">
        <v>1</v>
      </c>
    </row>
    <row r="3286" spans="1:11" x14ac:dyDescent="0.25">
      <c r="A3286" t="s">
        <v>121</v>
      </c>
      <c r="B3286">
        <v>8</v>
      </c>
      <c r="C3286">
        <v>76</v>
      </c>
      <c r="D3286">
        <v>3965</v>
      </c>
      <c r="E3286">
        <v>3965</v>
      </c>
      <c r="F3286">
        <v>2</v>
      </c>
      <c r="G3286">
        <v>0.60590999999999995</v>
      </c>
      <c r="H3286">
        <v>0</v>
      </c>
      <c r="I3286">
        <v>0</v>
      </c>
      <c r="J3286">
        <v>0</v>
      </c>
      <c r="K3286">
        <v>1</v>
      </c>
    </row>
    <row r="3287" spans="1:11" x14ac:dyDescent="0.25">
      <c r="A3287" t="s">
        <v>121</v>
      </c>
      <c r="B3287">
        <v>11</v>
      </c>
      <c r="C3287">
        <v>73</v>
      </c>
      <c r="D3287">
        <v>3967</v>
      </c>
      <c r="E3287">
        <v>3967</v>
      </c>
      <c r="F3287">
        <v>1</v>
      </c>
      <c r="G3287">
        <v>1.6650199999999999</v>
      </c>
      <c r="H3287">
        <v>0</v>
      </c>
      <c r="I3287">
        <v>0</v>
      </c>
      <c r="J3287">
        <v>0</v>
      </c>
      <c r="K3287">
        <v>1</v>
      </c>
    </row>
    <row r="3288" spans="1:11" x14ac:dyDescent="0.25">
      <c r="A3288" t="s">
        <v>121</v>
      </c>
      <c r="B3288">
        <v>15</v>
      </c>
      <c r="C3288">
        <v>69</v>
      </c>
      <c r="D3288">
        <v>3969</v>
      </c>
      <c r="E3288">
        <v>3969</v>
      </c>
      <c r="F3288">
        <v>2</v>
      </c>
      <c r="G3288">
        <v>1.1592499999999999</v>
      </c>
      <c r="H3288">
        <v>0</v>
      </c>
      <c r="I3288">
        <v>0</v>
      </c>
      <c r="J3288">
        <v>0</v>
      </c>
      <c r="K3288">
        <v>1</v>
      </c>
    </row>
    <row r="3289" spans="1:11" x14ac:dyDescent="0.25">
      <c r="A3289" t="s">
        <v>121</v>
      </c>
      <c r="B3289">
        <v>9</v>
      </c>
      <c r="C3289">
        <v>75</v>
      </c>
      <c r="D3289">
        <v>3966</v>
      </c>
      <c r="E3289">
        <v>3966</v>
      </c>
      <c r="F3289">
        <v>1</v>
      </c>
      <c r="G3289">
        <v>0.70989999999999998</v>
      </c>
      <c r="H3289">
        <v>0</v>
      </c>
      <c r="I3289">
        <v>0</v>
      </c>
      <c r="J3289">
        <v>0</v>
      </c>
      <c r="K3289">
        <v>1</v>
      </c>
    </row>
    <row r="3290" spans="1:11" x14ac:dyDescent="0.25">
      <c r="A3290" t="s">
        <v>121</v>
      </c>
      <c r="B3290">
        <v>16</v>
      </c>
      <c r="C3290">
        <v>68</v>
      </c>
      <c r="D3290">
        <v>3970</v>
      </c>
      <c r="E3290">
        <v>3970</v>
      </c>
      <c r="F3290">
        <v>1</v>
      </c>
      <c r="G3290">
        <v>1.2376199999999999</v>
      </c>
      <c r="H3290">
        <v>0</v>
      </c>
      <c r="I3290">
        <v>0</v>
      </c>
      <c r="J3290">
        <v>0</v>
      </c>
      <c r="K3290">
        <v>1</v>
      </c>
    </row>
    <row r="3291" spans="1:11" x14ac:dyDescent="0.25">
      <c r="A3291" t="s">
        <v>121</v>
      </c>
      <c r="B3291">
        <v>12</v>
      </c>
      <c r="C3291">
        <v>72</v>
      </c>
      <c r="D3291">
        <v>3968</v>
      </c>
      <c r="E3291">
        <v>3968</v>
      </c>
      <c r="F3291">
        <v>1</v>
      </c>
      <c r="G3291">
        <v>1.6647400000000001</v>
      </c>
      <c r="H3291">
        <v>0</v>
      </c>
      <c r="I3291">
        <v>0</v>
      </c>
      <c r="J3291">
        <v>0</v>
      </c>
      <c r="K3291">
        <v>1</v>
      </c>
    </row>
    <row r="3292" spans="1:11" x14ac:dyDescent="0.25">
      <c r="A3292" t="s">
        <v>91</v>
      </c>
      <c r="B3292">
        <v>19</v>
      </c>
      <c r="C3292">
        <v>55</v>
      </c>
      <c r="D3292">
        <v>3648</v>
      </c>
      <c r="E3292">
        <v>3648</v>
      </c>
      <c r="F3292">
        <v>1</v>
      </c>
      <c r="G3292">
        <v>4.7990599999999999</v>
      </c>
      <c r="H3292">
        <v>0</v>
      </c>
      <c r="I3292">
        <v>0</v>
      </c>
      <c r="J3292">
        <v>0</v>
      </c>
      <c r="K3292">
        <v>1</v>
      </c>
    </row>
    <row r="3293" spans="1:11" x14ac:dyDescent="0.25">
      <c r="A3293" t="s">
        <v>91</v>
      </c>
      <c r="B3293">
        <v>17</v>
      </c>
      <c r="C3293">
        <v>53</v>
      </c>
      <c r="D3293">
        <v>3646</v>
      </c>
      <c r="E3293">
        <v>3646</v>
      </c>
      <c r="F3293">
        <v>13</v>
      </c>
      <c r="G3293">
        <v>7.7863899999999999</v>
      </c>
      <c r="H3293">
        <v>0</v>
      </c>
      <c r="I3293">
        <v>0</v>
      </c>
      <c r="J3293">
        <v>0</v>
      </c>
      <c r="K3293">
        <v>1</v>
      </c>
    </row>
    <row r="3294" spans="1:11" x14ac:dyDescent="0.25">
      <c r="A3294" t="s">
        <v>91</v>
      </c>
      <c r="B3294">
        <v>11</v>
      </c>
      <c r="C3294">
        <v>47</v>
      </c>
      <c r="D3294">
        <v>3640</v>
      </c>
      <c r="E3294">
        <v>3640</v>
      </c>
      <c r="F3294">
        <v>4</v>
      </c>
      <c r="G3294">
        <v>3.9947400000000002</v>
      </c>
      <c r="H3294">
        <v>0</v>
      </c>
      <c r="I3294">
        <v>0</v>
      </c>
      <c r="J3294">
        <v>0</v>
      </c>
      <c r="K3294">
        <v>1</v>
      </c>
    </row>
    <row r="3295" spans="1:11" x14ac:dyDescent="0.25">
      <c r="A3295" t="s">
        <v>91</v>
      </c>
      <c r="B3295">
        <v>12</v>
      </c>
      <c r="C3295">
        <v>48</v>
      </c>
      <c r="D3295">
        <v>3641</v>
      </c>
      <c r="E3295">
        <v>3641</v>
      </c>
      <c r="F3295">
        <v>5</v>
      </c>
      <c r="G3295">
        <v>5.4904099999999998</v>
      </c>
      <c r="H3295">
        <v>0</v>
      </c>
      <c r="I3295">
        <v>0</v>
      </c>
      <c r="J3295">
        <v>0</v>
      </c>
      <c r="K3295">
        <v>1</v>
      </c>
    </row>
    <row r="3296" spans="1:11" x14ac:dyDescent="0.25">
      <c r="A3296" t="s">
        <v>91</v>
      </c>
      <c r="B3296">
        <v>14</v>
      </c>
      <c r="C3296">
        <v>50</v>
      </c>
      <c r="D3296">
        <v>3643</v>
      </c>
      <c r="E3296">
        <v>3643</v>
      </c>
      <c r="F3296">
        <v>10</v>
      </c>
      <c r="G3296">
        <v>8.2951599999999992</v>
      </c>
      <c r="H3296">
        <v>0</v>
      </c>
      <c r="I3296">
        <v>0</v>
      </c>
      <c r="J3296">
        <v>0</v>
      </c>
      <c r="K3296">
        <v>1</v>
      </c>
    </row>
    <row r="3297" spans="1:11" x14ac:dyDescent="0.25">
      <c r="A3297" t="s">
        <v>91</v>
      </c>
      <c r="B3297">
        <v>13</v>
      </c>
      <c r="C3297">
        <v>49</v>
      </c>
      <c r="D3297">
        <v>3642</v>
      </c>
      <c r="E3297">
        <v>3642</v>
      </c>
      <c r="F3297">
        <v>4</v>
      </c>
      <c r="G3297">
        <v>7.0609799999999998</v>
      </c>
      <c r="H3297">
        <v>0</v>
      </c>
      <c r="I3297">
        <v>0</v>
      </c>
      <c r="J3297">
        <v>0</v>
      </c>
      <c r="K3297">
        <v>1</v>
      </c>
    </row>
    <row r="3298" spans="1:11" x14ac:dyDescent="0.25">
      <c r="A3298" t="s">
        <v>91</v>
      </c>
      <c r="B3298">
        <v>18</v>
      </c>
      <c r="C3298">
        <v>54</v>
      </c>
      <c r="D3298">
        <v>3647</v>
      </c>
      <c r="E3298">
        <v>3647</v>
      </c>
      <c r="F3298">
        <v>3</v>
      </c>
      <c r="G3298">
        <v>5.5927699999999998</v>
      </c>
      <c r="H3298">
        <v>0</v>
      </c>
      <c r="I3298">
        <v>0</v>
      </c>
      <c r="J3298">
        <v>0</v>
      </c>
      <c r="K3298">
        <v>1</v>
      </c>
    </row>
    <row r="3299" spans="1:11" x14ac:dyDescent="0.25">
      <c r="A3299" t="s">
        <v>91</v>
      </c>
      <c r="B3299">
        <v>16</v>
      </c>
      <c r="C3299">
        <v>52</v>
      </c>
      <c r="D3299">
        <v>3645</v>
      </c>
      <c r="E3299">
        <v>3645</v>
      </c>
      <c r="F3299">
        <v>12</v>
      </c>
      <c r="G3299">
        <v>10.10826</v>
      </c>
      <c r="H3299">
        <v>0</v>
      </c>
      <c r="I3299">
        <v>0</v>
      </c>
      <c r="J3299">
        <v>0</v>
      </c>
      <c r="K3299">
        <v>1</v>
      </c>
    </row>
    <row r="3300" spans="1:11" x14ac:dyDescent="0.25">
      <c r="A3300" t="s">
        <v>91</v>
      </c>
      <c r="B3300">
        <v>15</v>
      </c>
      <c r="C3300">
        <v>51</v>
      </c>
      <c r="D3300">
        <v>3644</v>
      </c>
      <c r="E3300">
        <v>3644</v>
      </c>
      <c r="F3300">
        <v>6</v>
      </c>
      <c r="G3300">
        <v>10.38101</v>
      </c>
      <c r="H3300">
        <v>0</v>
      </c>
      <c r="I3300">
        <v>0</v>
      </c>
      <c r="J3300">
        <v>0</v>
      </c>
      <c r="K3300">
        <v>1</v>
      </c>
    </row>
    <row r="3301" spans="1:11" x14ac:dyDescent="0.25">
      <c r="A3301" t="s">
        <v>91</v>
      </c>
      <c r="B3301">
        <v>10</v>
      </c>
      <c r="C3301">
        <v>46</v>
      </c>
      <c r="D3301">
        <v>3639</v>
      </c>
      <c r="E3301">
        <v>3639</v>
      </c>
      <c r="F3301">
        <v>3</v>
      </c>
      <c r="G3301">
        <v>1.5892200000000001</v>
      </c>
      <c r="H3301">
        <v>0</v>
      </c>
      <c r="I3301">
        <v>0</v>
      </c>
      <c r="J3301">
        <v>0</v>
      </c>
      <c r="K3301">
        <v>1</v>
      </c>
    </row>
    <row r="3302" spans="1:11" x14ac:dyDescent="0.25">
      <c r="A3302" t="s">
        <v>62</v>
      </c>
      <c r="B3302">
        <v>13</v>
      </c>
      <c r="C3302">
        <v>23</v>
      </c>
      <c r="D3302">
        <v>3276</v>
      </c>
      <c r="E3302">
        <v>3276</v>
      </c>
      <c r="F3302">
        <v>1</v>
      </c>
      <c r="G3302">
        <v>5.1903899999999998</v>
      </c>
      <c r="H3302">
        <v>0</v>
      </c>
      <c r="I3302">
        <v>0</v>
      </c>
      <c r="J3302">
        <v>0</v>
      </c>
      <c r="K3302">
        <v>1</v>
      </c>
    </row>
    <row r="3303" spans="1:11" x14ac:dyDescent="0.25">
      <c r="A3303" t="s">
        <v>62</v>
      </c>
      <c r="B3303">
        <v>12</v>
      </c>
      <c r="C3303">
        <v>24</v>
      </c>
      <c r="D3303">
        <v>3275</v>
      </c>
      <c r="E3303">
        <v>3275</v>
      </c>
      <c r="F3303">
        <v>1</v>
      </c>
      <c r="G3303">
        <v>4.96366</v>
      </c>
      <c r="H3303">
        <v>0</v>
      </c>
      <c r="I3303">
        <v>0</v>
      </c>
      <c r="J3303">
        <v>0</v>
      </c>
      <c r="K3303">
        <v>1</v>
      </c>
    </row>
    <row r="3304" spans="1:11" x14ac:dyDescent="0.25">
      <c r="A3304" t="s">
        <v>33</v>
      </c>
      <c r="B3304">
        <v>18</v>
      </c>
      <c r="C3304">
        <v>66</v>
      </c>
      <c r="D3304">
        <v>2993</v>
      </c>
      <c r="E3304">
        <v>2993</v>
      </c>
      <c r="F3304">
        <v>24</v>
      </c>
      <c r="G3304">
        <v>8.5874199999999998</v>
      </c>
      <c r="H3304">
        <v>0</v>
      </c>
      <c r="I3304">
        <v>0</v>
      </c>
      <c r="J3304">
        <v>0</v>
      </c>
      <c r="K3304">
        <v>1</v>
      </c>
    </row>
    <row r="3305" spans="1:11" x14ac:dyDescent="0.25">
      <c r="A3305" t="s">
        <v>33</v>
      </c>
      <c r="B3305">
        <v>19</v>
      </c>
      <c r="C3305">
        <v>65</v>
      </c>
      <c r="D3305">
        <v>2994</v>
      </c>
      <c r="E3305">
        <v>2994</v>
      </c>
      <c r="F3305">
        <v>4</v>
      </c>
      <c r="G3305">
        <v>6.0861000000000001</v>
      </c>
      <c r="H3305">
        <v>0</v>
      </c>
      <c r="I3305">
        <v>0</v>
      </c>
      <c r="J3305">
        <v>0</v>
      </c>
      <c r="K3305">
        <v>1</v>
      </c>
    </row>
    <row r="3306" spans="1:11" x14ac:dyDescent="0.25">
      <c r="A3306" t="s">
        <v>33</v>
      </c>
      <c r="B3306">
        <v>17</v>
      </c>
      <c r="C3306">
        <v>67</v>
      </c>
      <c r="D3306">
        <v>2992</v>
      </c>
      <c r="E3306">
        <v>2992</v>
      </c>
      <c r="F3306">
        <v>29</v>
      </c>
      <c r="G3306">
        <v>11.47452</v>
      </c>
      <c r="H3306">
        <v>0</v>
      </c>
      <c r="I3306">
        <v>0</v>
      </c>
      <c r="J3306">
        <v>0</v>
      </c>
      <c r="K3306">
        <v>1</v>
      </c>
    </row>
    <row r="3307" spans="1:11" x14ac:dyDescent="0.25">
      <c r="A3307" t="s">
        <v>33</v>
      </c>
      <c r="B3307">
        <v>16</v>
      </c>
      <c r="C3307">
        <v>68</v>
      </c>
      <c r="D3307">
        <v>2991</v>
      </c>
      <c r="E3307">
        <v>2991</v>
      </c>
      <c r="F3307">
        <v>31</v>
      </c>
      <c r="G3307">
        <v>24.71049</v>
      </c>
      <c r="H3307">
        <v>0</v>
      </c>
      <c r="I3307">
        <v>0</v>
      </c>
      <c r="J3307">
        <v>0</v>
      </c>
      <c r="K3307">
        <v>1</v>
      </c>
    </row>
    <row r="3308" spans="1:11" x14ac:dyDescent="0.25">
      <c r="A3308" t="s">
        <v>33</v>
      </c>
      <c r="B3308">
        <v>15</v>
      </c>
      <c r="C3308">
        <v>69</v>
      </c>
      <c r="D3308">
        <v>2990</v>
      </c>
      <c r="E3308">
        <v>2990</v>
      </c>
      <c r="F3308">
        <v>23</v>
      </c>
      <c r="G3308">
        <v>24.424569999999999</v>
      </c>
      <c r="H3308">
        <v>0</v>
      </c>
      <c r="I3308">
        <v>0</v>
      </c>
      <c r="J3308">
        <v>0</v>
      </c>
      <c r="K3308">
        <v>1</v>
      </c>
    </row>
    <row r="3309" spans="1:11" x14ac:dyDescent="0.25">
      <c r="A3309" t="s">
        <v>33</v>
      </c>
      <c r="B3309">
        <v>9</v>
      </c>
      <c r="C3309">
        <v>75</v>
      </c>
      <c r="D3309">
        <v>2984</v>
      </c>
      <c r="E3309">
        <v>2984</v>
      </c>
      <c r="F3309">
        <v>2</v>
      </c>
      <c r="G3309">
        <v>2.29216</v>
      </c>
      <c r="H3309">
        <v>0</v>
      </c>
      <c r="I3309">
        <v>0</v>
      </c>
      <c r="J3309">
        <v>0</v>
      </c>
      <c r="K3309">
        <v>1</v>
      </c>
    </row>
    <row r="3310" spans="1:11" x14ac:dyDescent="0.25">
      <c r="A3310" t="s">
        <v>33</v>
      </c>
      <c r="B3310">
        <v>14</v>
      </c>
      <c r="C3310">
        <v>70</v>
      </c>
      <c r="D3310">
        <v>2989</v>
      </c>
      <c r="E3310">
        <v>2989</v>
      </c>
      <c r="F3310">
        <v>25</v>
      </c>
      <c r="G3310">
        <v>21.10473</v>
      </c>
      <c r="H3310">
        <v>0</v>
      </c>
      <c r="I3310">
        <v>0</v>
      </c>
      <c r="J3310">
        <v>0</v>
      </c>
      <c r="K3310">
        <v>1</v>
      </c>
    </row>
    <row r="3311" spans="1:11" x14ac:dyDescent="0.25">
      <c r="A3311" t="s">
        <v>33</v>
      </c>
      <c r="B3311">
        <v>10</v>
      </c>
      <c r="C3311">
        <v>74</v>
      </c>
      <c r="D3311">
        <v>2985</v>
      </c>
      <c r="E3311">
        <v>2985</v>
      </c>
      <c r="F3311">
        <v>7</v>
      </c>
      <c r="G3311">
        <v>11.435499999999999</v>
      </c>
      <c r="H3311">
        <v>0</v>
      </c>
      <c r="I3311">
        <v>0</v>
      </c>
      <c r="J3311">
        <v>0</v>
      </c>
      <c r="K3311">
        <v>1</v>
      </c>
    </row>
    <row r="3312" spans="1:11" x14ac:dyDescent="0.25">
      <c r="A3312" t="s">
        <v>33</v>
      </c>
      <c r="B3312">
        <v>11</v>
      </c>
      <c r="C3312">
        <v>73</v>
      </c>
      <c r="D3312">
        <v>2986</v>
      </c>
      <c r="E3312">
        <v>2986</v>
      </c>
      <c r="F3312">
        <v>16</v>
      </c>
      <c r="G3312">
        <v>16.978010000000001</v>
      </c>
      <c r="H3312">
        <v>0</v>
      </c>
      <c r="I3312">
        <v>0</v>
      </c>
      <c r="J3312">
        <v>0</v>
      </c>
      <c r="K3312">
        <v>1</v>
      </c>
    </row>
    <row r="3313" spans="1:11" x14ac:dyDescent="0.25">
      <c r="A3313" t="s">
        <v>33</v>
      </c>
      <c r="B3313">
        <v>12</v>
      </c>
      <c r="C3313">
        <v>72</v>
      </c>
      <c r="D3313">
        <v>2987</v>
      </c>
      <c r="E3313">
        <v>2987</v>
      </c>
      <c r="F3313">
        <v>17</v>
      </c>
      <c r="G3313">
        <v>16.643969999999999</v>
      </c>
      <c r="H3313">
        <v>0</v>
      </c>
      <c r="I3313">
        <v>0</v>
      </c>
      <c r="J3313">
        <v>0</v>
      </c>
      <c r="K3313">
        <v>1</v>
      </c>
    </row>
    <row r="3314" spans="1:11" x14ac:dyDescent="0.25">
      <c r="A3314" t="s">
        <v>33</v>
      </c>
      <c r="B3314">
        <v>13</v>
      </c>
      <c r="C3314">
        <v>71</v>
      </c>
      <c r="D3314">
        <v>2988</v>
      </c>
      <c r="E3314">
        <v>2988</v>
      </c>
      <c r="F3314">
        <v>23</v>
      </c>
      <c r="G3314">
        <v>18.16018</v>
      </c>
      <c r="H3314">
        <v>0</v>
      </c>
      <c r="I3314">
        <v>0</v>
      </c>
      <c r="J3314">
        <v>0</v>
      </c>
      <c r="K3314">
        <v>1</v>
      </c>
    </row>
    <row r="3315" spans="1:11" x14ac:dyDescent="0.25">
      <c r="A3315" t="s">
        <v>122</v>
      </c>
      <c r="B3315">
        <v>12</v>
      </c>
      <c r="C3315">
        <v>48</v>
      </c>
      <c r="D3315">
        <v>3972</v>
      </c>
      <c r="E3315">
        <v>3972</v>
      </c>
      <c r="F3315">
        <v>1</v>
      </c>
      <c r="G3315">
        <v>2.8741699999999999</v>
      </c>
      <c r="H3315">
        <v>0</v>
      </c>
      <c r="I3315">
        <v>0</v>
      </c>
      <c r="J3315">
        <v>0</v>
      </c>
      <c r="K3315">
        <v>1</v>
      </c>
    </row>
    <row r="3316" spans="1:11" x14ac:dyDescent="0.25">
      <c r="A3316" t="s">
        <v>122</v>
      </c>
      <c r="B3316">
        <v>9</v>
      </c>
      <c r="C3316">
        <v>51</v>
      </c>
      <c r="D3316">
        <v>3971</v>
      </c>
      <c r="E3316">
        <v>3971</v>
      </c>
      <c r="F3316">
        <v>1</v>
      </c>
      <c r="G3316">
        <v>2.4715600000000002</v>
      </c>
      <c r="H3316">
        <v>0</v>
      </c>
      <c r="I3316">
        <v>0</v>
      </c>
      <c r="J3316">
        <v>0</v>
      </c>
      <c r="K3316">
        <v>1</v>
      </c>
    </row>
    <row r="3317" spans="1:11" x14ac:dyDescent="0.25">
      <c r="A3317" t="s">
        <v>92</v>
      </c>
      <c r="B3317">
        <v>19</v>
      </c>
      <c r="C3317">
        <v>79</v>
      </c>
      <c r="D3317">
        <v>3661</v>
      </c>
      <c r="E3317">
        <v>3661</v>
      </c>
      <c r="F3317">
        <v>2</v>
      </c>
      <c r="G3317">
        <v>5.7400099999999998</v>
      </c>
      <c r="H3317">
        <v>0</v>
      </c>
      <c r="I3317">
        <v>0</v>
      </c>
      <c r="J3317">
        <v>0</v>
      </c>
      <c r="K3317">
        <v>1</v>
      </c>
    </row>
    <row r="3318" spans="1:11" x14ac:dyDescent="0.25">
      <c r="A3318" t="s">
        <v>92</v>
      </c>
      <c r="B3318">
        <v>13</v>
      </c>
      <c r="C3318">
        <v>73</v>
      </c>
      <c r="D3318">
        <v>3655</v>
      </c>
      <c r="E3318">
        <v>3655</v>
      </c>
      <c r="F3318">
        <v>13</v>
      </c>
      <c r="G3318">
        <v>19.4758</v>
      </c>
      <c r="H3318">
        <v>0</v>
      </c>
      <c r="I3318">
        <v>0</v>
      </c>
      <c r="J3318">
        <v>0</v>
      </c>
      <c r="K3318">
        <v>1</v>
      </c>
    </row>
    <row r="3319" spans="1:11" x14ac:dyDescent="0.25">
      <c r="A3319" t="s">
        <v>92</v>
      </c>
      <c r="B3319">
        <v>21</v>
      </c>
      <c r="C3319">
        <v>81</v>
      </c>
      <c r="D3319">
        <v>3662</v>
      </c>
      <c r="E3319">
        <v>3662</v>
      </c>
      <c r="F3319">
        <v>1</v>
      </c>
      <c r="G3319">
        <v>2.5250900000000001</v>
      </c>
      <c r="H3319">
        <v>0</v>
      </c>
      <c r="I3319">
        <v>0</v>
      </c>
      <c r="J3319">
        <v>0</v>
      </c>
      <c r="K3319">
        <v>1</v>
      </c>
    </row>
    <row r="3320" spans="1:11" x14ac:dyDescent="0.25">
      <c r="A3320" t="s">
        <v>92</v>
      </c>
      <c r="B3320">
        <v>18</v>
      </c>
      <c r="C3320">
        <v>78</v>
      </c>
      <c r="D3320">
        <v>3660</v>
      </c>
      <c r="E3320">
        <v>3660</v>
      </c>
      <c r="F3320">
        <v>6</v>
      </c>
      <c r="G3320">
        <v>7.3091100000000004</v>
      </c>
      <c r="H3320">
        <v>0</v>
      </c>
      <c r="I3320">
        <v>0</v>
      </c>
      <c r="J3320">
        <v>0</v>
      </c>
      <c r="K3320">
        <v>1</v>
      </c>
    </row>
    <row r="3321" spans="1:11" x14ac:dyDescent="0.25">
      <c r="A3321" t="s">
        <v>92</v>
      </c>
      <c r="B3321">
        <v>7</v>
      </c>
      <c r="C3321">
        <v>67</v>
      </c>
      <c r="D3321">
        <v>3650</v>
      </c>
      <c r="E3321">
        <v>3650</v>
      </c>
      <c r="F3321">
        <v>4</v>
      </c>
      <c r="G3321">
        <v>1.7807299999999999</v>
      </c>
      <c r="H3321">
        <v>0</v>
      </c>
      <c r="I3321">
        <v>0</v>
      </c>
      <c r="J3321">
        <v>0</v>
      </c>
      <c r="K3321">
        <v>1</v>
      </c>
    </row>
    <row r="3322" spans="1:11" x14ac:dyDescent="0.25">
      <c r="A3322" t="s">
        <v>92</v>
      </c>
      <c r="B3322">
        <v>9</v>
      </c>
      <c r="C3322">
        <v>69</v>
      </c>
      <c r="D3322">
        <v>3651</v>
      </c>
      <c r="E3322">
        <v>3651</v>
      </c>
      <c r="F3322">
        <v>6</v>
      </c>
      <c r="G3322">
        <v>3.1859999999999999</v>
      </c>
      <c r="H3322">
        <v>0</v>
      </c>
      <c r="I3322">
        <v>0</v>
      </c>
      <c r="J3322">
        <v>0</v>
      </c>
      <c r="K3322">
        <v>1</v>
      </c>
    </row>
    <row r="3323" spans="1:11" x14ac:dyDescent="0.25">
      <c r="A3323" t="s">
        <v>92</v>
      </c>
      <c r="B3323">
        <v>10</v>
      </c>
      <c r="C3323">
        <v>70</v>
      </c>
      <c r="D3323">
        <v>3652</v>
      </c>
      <c r="E3323">
        <v>3652</v>
      </c>
      <c r="F3323">
        <v>5</v>
      </c>
      <c r="G3323">
        <v>6.7865200000000003</v>
      </c>
      <c r="H3323">
        <v>0</v>
      </c>
      <c r="I3323">
        <v>0</v>
      </c>
      <c r="J3323">
        <v>0</v>
      </c>
      <c r="K3323">
        <v>1</v>
      </c>
    </row>
    <row r="3324" spans="1:11" x14ac:dyDescent="0.25">
      <c r="A3324" t="s">
        <v>92</v>
      </c>
      <c r="B3324">
        <v>12</v>
      </c>
      <c r="C3324">
        <v>72</v>
      </c>
      <c r="D3324">
        <v>3654</v>
      </c>
      <c r="E3324">
        <v>3654</v>
      </c>
      <c r="F3324">
        <v>11</v>
      </c>
      <c r="G3324">
        <v>19.620380000000001</v>
      </c>
      <c r="H3324">
        <v>0</v>
      </c>
      <c r="I3324">
        <v>0</v>
      </c>
      <c r="J3324">
        <v>0</v>
      </c>
      <c r="K3324">
        <v>1</v>
      </c>
    </row>
    <row r="3325" spans="1:11" x14ac:dyDescent="0.25">
      <c r="A3325" t="s">
        <v>92</v>
      </c>
      <c r="B3325">
        <v>23</v>
      </c>
      <c r="C3325">
        <v>83</v>
      </c>
      <c r="D3325">
        <v>3663</v>
      </c>
      <c r="E3325">
        <v>3663</v>
      </c>
      <c r="F3325">
        <v>1</v>
      </c>
      <c r="G3325">
        <v>1.9065000000000001</v>
      </c>
      <c r="H3325">
        <v>0</v>
      </c>
      <c r="I3325">
        <v>0</v>
      </c>
      <c r="J3325">
        <v>0</v>
      </c>
      <c r="K3325">
        <v>1</v>
      </c>
    </row>
    <row r="3326" spans="1:11" x14ac:dyDescent="0.25">
      <c r="A3326" t="s">
        <v>92</v>
      </c>
      <c r="B3326">
        <v>5</v>
      </c>
      <c r="C3326">
        <v>65</v>
      </c>
      <c r="D3326">
        <v>3649</v>
      </c>
      <c r="E3326">
        <v>3649</v>
      </c>
      <c r="F3326">
        <v>1</v>
      </c>
      <c r="G3326">
        <v>1.7519499999999999</v>
      </c>
      <c r="H3326">
        <v>0</v>
      </c>
      <c r="I3326">
        <v>0</v>
      </c>
      <c r="J3326">
        <v>0</v>
      </c>
      <c r="K3326">
        <v>1</v>
      </c>
    </row>
    <row r="3327" spans="1:11" x14ac:dyDescent="0.25">
      <c r="A3327" t="s">
        <v>92</v>
      </c>
      <c r="B3327">
        <v>17</v>
      </c>
      <c r="C3327">
        <v>77</v>
      </c>
      <c r="D3327">
        <v>3659</v>
      </c>
      <c r="E3327">
        <v>3659</v>
      </c>
      <c r="F3327">
        <v>1</v>
      </c>
      <c r="G3327">
        <v>19.137630000000001</v>
      </c>
      <c r="H3327">
        <v>0</v>
      </c>
      <c r="I3327">
        <v>0</v>
      </c>
      <c r="J3327">
        <v>0</v>
      </c>
      <c r="K3327">
        <v>1</v>
      </c>
    </row>
    <row r="3328" spans="1:11" x14ac:dyDescent="0.25">
      <c r="A3328" t="s">
        <v>92</v>
      </c>
      <c r="B3328">
        <v>16</v>
      </c>
      <c r="C3328">
        <v>76</v>
      </c>
      <c r="D3328">
        <v>3658</v>
      </c>
      <c r="E3328">
        <v>3658</v>
      </c>
      <c r="F3328">
        <v>6</v>
      </c>
      <c r="G3328">
        <v>20.252569999999999</v>
      </c>
      <c r="H3328">
        <v>0</v>
      </c>
      <c r="I3328">
        <v>0</v>
      </c>
      <c r="J3328">
        <v>0</v>
      </c>
      <c r="K3328">
        <v>1</v>
      </c>
    </row>
    <row r="3329" spans="1:11" x14ac:dyDescent="0.25">
      <c r="A3329" t="s">
        <v>92</v>
      </c>
      <c r="B3329">
        <v>15</v>
      </c>
      <c r="C3329">
        <v>75</v>
      </c>
      <c r="D3329">
        <v>3657</v>
      </c>
      <c r="E3329">
        <v>3657</v>
      </c>
      <c r="F3329">
        <v>15</v>
      </c>
      <c r="G3329">
        <v>20.0548</v>
      </c>
      <c r="H3329">
        <v>0</v>
      </c>
      <c r="I3329">
        <v>0</v>
      </c>
      <c r="J3329">
        <v>0</v>
      </c>
      <c r="K3329">
        <v>1</v>
      </c>
    </row>
    <row r="3330" spans="1:11" x14ac:dyDescent="0.25">
      <c r="A3330" t="s">
        <v>92</v>
      </c>
      <c r="B3330">
        <v>14</v>
      </c>
      <c r="C3330">
        <v>74</v>
      </c>
      <c r="D3330">
        <v>3656</v>
      </c>
      <c r="E3330">
        <v>3656</v>
      </c>
      <c r="F3330">
        <v>18</v>
      </c>
      <c r="G3330">
        <v>19.391369999999998</v>
      </c>
      <c r="H3330">
        <v>0</v>
      </c>
      <c r="I3330">
        <v>0</v>
      </c>
      <c r="J3330">
        <v>0</v>
      </c>
      <c r="K3330">
        <v>1</v>
      </c>
    </row>
    <row r="3331" spans="1:11" x14ac:dyDescent="0.25">
      <c r="A3331" t="s">
        <v>92</v>
      </c>
      <c r="B3331">
        <v>11</v>
      </c>
      <c r="C3331">
        <v>71</v>
      </c>
      <c r="D3331">
        <v>3653</v>
      </c>
      <c r="E3331">
        <v>3653</v>
      </c>
      <c r="F3331">
        <v>10</v>
      </c>
      <c r="G3331">
        <v>18.37866</v>
      </c>
      <c r="H3331">
        <v>0</v>
      </c>
      <c r="I3331">
        <v>0</v>
      </c>
      <c r="J3331">
        <v>0</v>
      </c>
      <c r="K3331">
        <v>1</v>
      </c>
    </row>
    <row r="3332" spans="1:11" x14ac:dyDescent="0.25">
      <c r="A3332" t="s">
        <v>63</v>
      </c>
      <c r="B3332">
        <v>21</v>
      </c>
      <c r="C3332">
        <v>9</v>
      </c>
      <c r="D3332">
        <v>3285</v>
      </c>
      <c r="E3332">
        <v>3285</v>
      </c>
      <c r="F3332">
        <v>1</v>
      </c>
      <c r="G3332">
        <v>1.80145</v>
      </c>
      <c r="H3332">
        <v>0</v>
      </c>
      <c r="I3332">
        <v>0</v>
      </c>
      <c r="J3332">
        <v>0</v>
      </c>
      <c r="K3332">
        <v>1</v>
      </c>
    </row>
    <row r="3333" spans="1:11" x14ac:dyDescent="0.25">
      <c r="A3333" t="s">
        <v>63</v>
      </c>
      <c r="B3333">
        <v>13</v>
      </c>
      <c r="C3333">
        <v>1</v>
      </c>
      <c r="D3333">
        <v>3279</v>
      </c>
      <c r="E3333">
        <v>3279</v>
      </c>
      <c r="F3333">
        <v>1</v>
      </c>
      <c r="G3333">
        <v>3.62866</v>
      </c>
      <c r="H3333">
        <v>0</v>
      </c>
      <c r="I3333">
        <v>0</v>
      </c>
      <c r="J3333">
        <v>0</v>
      </c>
      <c r="K3333">
        <v>1</v>
      </c>
    </row>
    <row r="3334" spans="1:11" x14ac:dyDescent="0.25">
      <c r="A3334" t="s">
        <v>63</v>
      </c>
      <c r="B3334">
        <v>19</v>
      </c>
      <c r="C3334">
        <v>7</v>
      </c>
      <c r="D3334">
        <v>3284</v>
      </c>
      <c r="E3334">
        <v>3284</v>
      </c>
      <c r="F3334">
        <v>7</v>
      </c>
      <c r="G3334">
        <v>2.8831000000000002</v>
      </c>
      <c r="H3334">
        <v>0</v>
      </c>
      <c r="I3334">
        <v>0</v>
      </c>
      <c r="J3334">
        <v>0</v>
      </c>
      <c r="K3334">
        <v>1</v>
      </c>
    </row>
    <row r="3335" spans="1:11" x14ac:dyDescent="0.25">
      <c r="A3335" t="s">
        <v>63</v>
      </c>
      <c r="B3335">
        <v>15</v>
      </c>
      <c r="C3335">
        <v>3</v>
      </c>
      <c r="D3335">
        <v>3280</v>
      </c>
      <c r="E3335">
        <v>3280</v>
      </c>
      <c r="F3335">
        <v>3</v>
      </c>
      <c r="G3335">
        <v>4.9902699999999998</v>
      </c>
      <c r="H3335">
        <v>0</v>
      </c>
      <c r="I3335">
        <v>0</v>
      </c>
      <c r="J3335">
        <v>0</v>
      </c>
      <c r="K3335">
        <v>1</v>
      </c>
    </row>
    <row r="3336" spans="1:11" x14ac:dyDescent="0.25">
      <c r="A3336" t="s">
        <v>63</v>
      </c>
      <c r="B3336">
        <v>12</v>
      </c>
      <c r="C3336">
        <v>0</v>
      </c>
      <c r="D3336">
        <v>3278</v>
      </c>
      <c r="E3336">
        <v>3278</v>
      </c>
      <c r="F3336">
        <v>3</v>
      </c>
      <c r="G3336">
        <v>3.2195299999999998</v>
      </c>
      <c r="H3336">
        <v>0</v>
      </c>
      <c r="I3336">
        <v>0</v>
      </c>
      <c r="J3336">
        <v>0</v>
      </c>
      <c r="K3336">
        <v>1</v>
      </c>
    </row>
    <row r="3337" spans="1:11" x14ac:dyDescent="0.25">
      <c r="A3337" t="s">
        <v>63</v>
      </c>
      <c r="B3337">
        <v>16</v>
      </c>
      <c r="C3337">
        <v>4</v>
      </c>
      <c r="D3337">
        <v>3281</v>
      </c>
      <c r="E3337">
        <v>3281</v>
      </c>
      <c r="F3337">
        <v>2</v>
      </c>
      <c r="G3337">
        <v>5.6563999999999997</v>
      </c>
      <c r="H3337">
        <v>0</v>
      </c>
      <c r="I3337">
        <v>0</v>
      </c>
      <c r="J3337">
        <v>0</v>
      </c>
      <c r="K3337">
        <v>1</v>
      </c>
    </row>
    <row r="3338" spans="1:11" x14ac:dyDescent="0.25">
      <c r="A3338" t="s">
        <v>63</v>
      </c>
      <c r="B3338">
        <v>11</v>
      </c>
      <c r="C3338">
        <v>1</v>
      </c>
      <c r="D3338">
        <v>3277</v>
      </c>
      <c r="E3338">
        <v>3277</v>
      </c>
      <c r="F3338">
        <v>2</v>
      </c>
      <c r="G3338">
        <v>3.4304399999999999</v>
      </c>
      <c r="H3338">
        <v>0</v>
      </c>
      <c r="I3338">
        <v>0</v>
      </c>
      <c r="J3338">
        <v>0</v>
      </c>
      <c r="K3338">
        <v>1</v>
      </c>
    </row>
    <row r="3339" spans="1:11" x14ac:dyDescent="0.25">
      <c r="A3339" t="s">
        <v>63</v>
      </c>
      <c r="B3339">
        <v>18</v>
      </c>
      <c r="C3339">
        <v>6</v>
      </c>
      <c r="D3339">
        <v>3283</v>
      </c>
      <c r="E3339">
        <v>3283</v>
      </c>
      <c r="F3339">
        <v>4</v>
      </c>
      <c r="G3339">
        <v>5.2070600000000002</v>
      </c>
      <c r="H3339">
        <v>0</v>
      </c>
      <c r="I3339">
        <v>0</v>
      </c>
      <c r="J3339">
        <v>0</v>
      </c>
      <c r="K3339">
        <v>1</v>
      </c>
    </row>
    <row r="3340" spans="1:11" x14ac:dyDescent="0.25">
      <c r="A3340" t="s">
        <v>63</v>
      </c>
      <c r="B3340">
        <v>17</v>
      </c>
      <c r="C3340">
        <v>5</v>
      </c>
      <c r="D3340">
        <v>3282</v>
      </c>
      <c r="E3340">
        <v>3282</v>
      </c>
      <c r="F3340">
        <v>1</v>
      </c>
      <c r="G3340">
        <v>5.7138600000000004</v>
      </c>
      <c r="H3340">
        <v>0</v>
      </c>
      <c r="I3340">
        <v>0</v>
      </c>
      <c r="J3340">
        <v>0</v>
      </c>
      <c r="K3340">
        <v>1</v>
      </c>
    </row>
    <row r="3341" spans="1:11" x14ac:dyDescent="0.25">
      <c r="A3341" t="s">
        <v>93</v>
      </c>
      <c r="B3341">
        <v>19</v>
      </c>
      <c r="C3341">
        <v>65</v>
      </c>
      <c r="D3341">
        <v>3677</v>
      </c>
      <c r="E3341">
        <v>3677</v>
      </c>
      <c r="F3341">
        <v>6</v>
      </c>
      <c r="G3341">
        <v>4.4983399999999998</v>
      </c>
      <c r="H3341">
        <v>0</v>
      </c>
      <c r="I3341">
        <v>0</v>
      </c>
      <c r="J3341">
        <v>0</v>
      </c>
      <c r="K3341">
        <v>1</v>
      </c>
    </row>
    <row r="3342" spans="1:11" x14ac:dyDescent="0.25">
      <c r="A3342" t="s">
        <v>93</v>
      </c>
      <c r="B3342">
        <v>6</v>
      </c>
      <c r="C3342">
        <v>78</v>
      </c>
      <c r="D3342">
        <v>3664</v>
      </c>
      <c r="E3342">
        <v>3664</v>
      </c>
      <c r="F3342">
        <v>1</v>
      </c>
      <c r="G3342">
        <v>1.5809299999999999</v>
      </c>
      <c r="H3342">
        <v>0</v>
      </c>
      <c r="I3342">
        <v>0</v>
      </c>
      <c r="J3342">
        <v>0</v>
      </c>
      <c r="K3342">
        <v>1</v>
      </c>
    </row>
    <row r="3343" spans="1:11" x14ac:dyDescent="0.25">
      <c r="A3343" t="s">
        <v>93</v>
      </c>
      <c r="B3343">
        <v>17</v>
      </c>
      <c r="C3343">
        <v>67</v>
      </c>
      <c r="D3343">
        <v>3675</v>
      </c>
      <c r="E3343">
        <v>3675</v>
      </c>
      <c r="F3343">
        <v>20</v>
      </c>
      <c r="G3343">
        <v>14.62982</v>
      </c>
      <c r="H3343">
        <v>0</v>
      </c>
      <c r="I3343">
        <v>0</v>
      </c>
      <c r="J3343">
        <v>0</v>
      </c>
      <c r="K3343">
        <v>1</v>
      </c>
    </row>
    <row r="3344" spans="1:11" x14ac:dyDescent="0.25">
      <c r="A3344" t="s">
        <v>93</v>
      </c>
      <c r="B3344">
        <v>7</v>
      </c>
      <c r="C3344">
        <v>77</v>
      </c>
      <c r="D3344">
        <v>3665</v>
      </c>
      <c r="E3344">
        <v>3665</v>
      </c>
      <c r="F3344">
        <v>3</v>
      </c>
      <c r="G3344">
        <v>1.44987</v>
      </c>
      <c r="H3344">
        <v>0</v>
      </c>
      <c r="I3344">
        <v>0</v>
      </c>
      <c r="J3344">
        <v>0</v>
      </c>
      <c r="K3344">
        <v>1</v>
      </c>
    </row>
    <row r="3345" spans="1:11" x14ac:dyDescent="0.25">
      <c r="A3345" t="s">
        <v>93</v>
      </c>
      <c r="B3345">
        <v>16</v>
      </c>
      <c r="C3345">
        <v>68</v>
      </c>
      <c r="D3345">
        <v>3674</v>
      </c>
      <c r="E3345">
        <v>3674</v>
      </c>
      <c r="F3345">
        <v>28</v>
      </c>
      <c r="G3345">
        <v>20.353549999999998</v>
      </c>
      <c r="H3345">
        <v>0</v>
      </c>
      <c r="I3345">
        <v>0</v>
      </c>
      <c r="J3345">
        <v>0</v>
      </c>
      <c r="K3345">
        <v>1</v>
      </c>
    </row>
    <row r="3346" spans="1:11" x14ac:dyDescent="0.25">
      <c r="A3346" t="s">
        <v>93</v>
      </c>
      <c r="B3346">
        <v>15</v>
      </c>
      <c r="C3346">
        <v>69</v>
      </c>
      <c r="D3346">
        <v>3673</v>
      </c>
      <c r="E3346">
        <v>3673</v>
      </c>
      <c r="F3346">
        <v>19</v>
      </c>
      <c r="G3346">
        <v>20.791799999999999</v>
      </c>
      <c r="H3346">
        <v>0</v>
      </c>
      <c r="I3346">
        <v>0</v>
      </c>
      <c r="J3346">
        <v>0</v>
      </c>
      <c r="K3346">
        <v>1</v>
      </c>
    </row>
    <row r="3347" spans="1:11" x14ac:dyDescent="0.25">
      <c r="A3347" t="s">
        <v>93</v>
      </c>
      <c r="B3347">
        <v>9</v>
      </c>
      <c r="C3347">
        <v>75</v>
      </c>
      <c r="D3347">
        <v>3667</v>
      </c>
      <c r="E3347">
        <v>3667</v>
      </c>
      <c r="F3347">
        <v>8</v>
      </c>
      <c r="G3347">
        <v>2.2857799999999999</v>
      </c>
      <c r="H3347">
        <v>0</v>
      </c>
      <c r="I3347">
        <v>0</v>
      </c>
      <c r="J3347">
        <v>0</v>
      </c>
      <c r="K3347">
        <v>1</v>
      </c>
    </row>
    <row r="3348" spans="1:11" x14ac:dyDescent="0.25">
      <c r="A3348" t="s">
        <v>93</v>
      </c>
      <c r="B3348">
        <v>14</v>
      </c>
      <c r="C3348">
        <v>70</v>
      </c>
      <c r="D3348">
        <v>3672</v>
      </c>
      <c r="E3348">
        <v>3672</v>
      </c>
      <c r="F3348">
        <v>19</v>
      </c>
      <c r="G3348">
        <v>18.94154</v>
      </c>
      <c r="H3348">
        <v>0</v>
      </c>
      <c r="I3348">
        <v>0</v>
      </c>
      <c r="J3348">
        <v>0</v>
      </c>
      <c r="K3348">
        <v>1</v>
      </c>
    </row>
    <row r="3349" spans="1:11" x14ac:dyDescent="0.25">
      <c r="A3349" t="s">
        <v>93</v>
      </c>
      <c r="B3349">
        <v>10</v>
      </c>
      <c r="C3349">
        <v>74</v>
      </c>
      <c r="D3349">
        <v>3668</v>
      </c>
      <c r="E3349">
        <v>3668</v>
      </c>
      <c r="F3349">
        <v>7</v>
      </c>
      <c r="G3349">
        <v>5.68649</v>
      </c>
      <c r="H3349">
        <v>0</v>
      </c>
      <c r="I3349">
        <v>0</v>
      </c>
      <c r="J3349">
        <v>0</v>
      </c>
      <c r="K3349">
        <v>1</v>
      </c>
    </row>
    <row r="3350" spans="1:11" x14ac:dyDescent="0.25">
      <c r="A3350" t="s">
        <v>93</v>
      </c>
      <c r="B3350">
        <v>13</v>
      </c>
      <c r="C3350">
        <v>71</v>
      </c>
      <c r="D3350">
        <v>3671</v>
      </c>
      <c r="E3350">
        <v>3671</v>
      </c>
      <c r="F3350">
        <v>33</v>
      </c>
      <c r="G3350">
        <v>18.99436</v>
      </c>
      <c r="H3350">
        <v>0</v>
      </c>
      <c r="I3350">
        <v>0</v>
      </c>
      <c r="J3350">
        <v>0</v>
      </c>
      <c r="K3350">
        <v>1</v>
      </c>
    </row>
    <row r="3351" spans="1:11" x14ac:dyDescent="0.25">
      <c r="A3351" t="s">
        <v>93</v>
      </c>
      <c r="B3351">
        <v>12</v>
      </c>
      <c r="C3351">
        <v>72</v>
      </c>
      <c r="D3351">
        <v>3670</v>
      </c>
      <c r="E3351">
        <v>3670</v>
      </c>
      <c r="F3351">
        <v>30</v>
      </c>
      <c r="G3351">
        <v>17.76981</v>
      </c>
      <c r="H3351">
        <v>0</v>
      </c>
      <c r="I3351">
        <v>0</v>
      </c>
      <c r="J3351">
        <v>0</v>
      </c>
      <c r="K3351">
        <v>1</v>
      </c>
    </row>
    <row r="3352" spans="1:11" x14ac:dyDescent="0.25">
      <c r="A3352" t="s">
        <v>93</v>
      </c>
      <c r="B3352">
        <v>20</v>
      </c>
      <c r="C3352">
        <v>64</v>
      </c>
      <c r="D3352">
        <v>3678</v>
      </c>
      <c r="E3352">
        <v>3678</v>
      </c>
      <c r="F3352">
        <v>2</v>
      </c>
      <c r="G3352">
        <v>3.1514899999999999</v>
      </c>
      <c r="H3352">
        <v>0</v>
      </c>
      <c r="I3352">
        <v>0</v>
      </c>
      <c r="J3352">
        <v>0</v>
      </c>
      <c r="K3352">
        <v>1</v>
      </c>
    </row>
    <row r="3353" spans="1:11" x14ac:dyDescent="0.25">
      <c r="A3353" t="s">
        <v>93</v>
      </c>
      <c r="B3353">
        <v>18</v>
      </c>
      <c r="C3353">
        <v>66</v>
      </c>
      <c r="D3353">
        <v>3676</v>
      </c>
      <c r="E3353">
        <v>3676</v>
      </c>
      <c r="F3353">
        <v>12</v>
      </c>
      <c r="G3353">
        <v>6.6696999999999997</v>
      </c>
      <c r="H3353">
        <v>0</v>
      </c>
      <c r="I3353">
        <v>0</v>
      </c>
      <c r="J3353">
        <v>0</v>
      </c>
      <c r="K3353">
        <v>1</v>
      </c>
    </row>
    <row r="3354" spans="1:11" x14ac:dyDescent="0.25">
      <c r="A3354" t="s">
        <v>93</v>
      </c>
      <c r="B3354">
        <v>8</v>
      </c>
      <c r="C3354">
        <v>76</v>
      </c>
      <c r="D3354">
        <v>3666</v>
      </c>
      <c r="E3354">
        <v>3666</v>
      </c>
      <c r="F3354">
        <v>2</v>
      </c>
      <c r="G3354">
        <v>1.6368400000000001</v>
      </c>
      <c r="H3354">
        <v>0</v>
      </c>
      <c r="I3354">
        <v>0</v>
      </c>
      <c r="J3354">
        <v>0</v>
      </c>
      <c r="K3354">
        <v>1</v>
      </c>
    </row>
    <row r="3355" spans="1:11" x14ac:dyDescent="0.25">
      <c r="A3355" t="s">
        <v>93</v>
      </c>
      <c r="B3355">
        <v>11</v>
      </c>
      <c r="C3355">
        <v>73</v>
      </c>
      <c r="D3355">
        <v>3669</v>
      </c>
      <c r="E3355">
        <v>3669</v>
      </c>
      <c r="F3355">
        <v>17</v>
      </c>
      <c r="G3355">
        <v>14.572850000000001</v>
      </c>
      <c r="H3355">
        <v>0</v>
      </c>
      <c r="I3355">
        <v>0</v>
      </c>
      <c r="J3355">
        <v>0</v>
      </c>
      <c r="K3355">
        <v>1</v>
      </c>
    </row>
    <row r="3356" spans="1:11" x14ac:dyDescent="0.25">
      <c r="A3356" t="s">
        <v>64</v>
      </c>
      <c r="B3356">
        <v>20</v>
      </c>
      <c r="C3356">
        <v>32</v>
      </c>
      <c r="D3356">
        <v>3300</v>
      </c>
      <c r="E3356">
        <v>3300</v>
      </c>
      <c r="F3356">
        <v>1</v>
      </c>
      <c r="G3356">
        <v>1.5126599999999999</v>
      </c>
      <c r="H3356">
        <v>0</v>
      </c>
      <c r="I3356">
        <v>0</v>
      </c>
      <c r="J3356">
        <v>0</v>
      </c>
      <c r="K3356">
        <v>1</v>
      </c>
    </row>
    <row r="3357" spans="1:11" x14ac:dyDescent="0.25">
      <c r="A3357" t="s">
        <v>64</v>
      </c>
      <c r="B3357">
        <v>6</v>
      </c>
      <c r="C3357">
        <v>18</v>
      </c>
      <c r="D3357">
        <v>3286</v>
      </c>
      <c r="E3357">
        <v>3286</v>
      </c>
      <c r="F3357">
        <v>1</v>
      </c>
      <c r="G3357">
        <v>0.80591999999999997</v>
      </c>
      <c r="H3357">
        <v>0</v>
      </c>
      <c r="I3357">
        <v>0</v>
      </c>
      <c r="J3357">
        <v>0</v>
      </c>
      <c r="K3357">
        <v>1</v>
      </c>
    </row>
    <row r="3358" spans="1:11" x14ac:dyDescent="0.25">
      <c r="A3358" t="s">
        <v>64</v>
      </c>
      <c r="B3358">
        <v>7</v>
      </c>
      <c r="C3358">
        <v>19</v>
      </c>
      <c r="D3358">
        <v>3287</v>
      </c>
      <c r="E3358">
        <v>3287</v>
      </c>
      <c r="F3358">
        <v>3</v>
      </c>
      <c r="G3358">
        <v>0.84397</v>
      </c>
      <c r="H3358">
        <v>0</v>
      </c>
      <c r="I3358">
        <v>0</v>
      </c>
      <c r="J3358">
        <v>0</v>
      </c>
      <c r="K3358">
        <v>1</v>
      </c>
    </row>
    <row r="3359" spans="1:11" x14ac:dyDescent="0.25">
      <c r="A3359" t="s">
        <v>64</v>
      </c>
      <c r="B3359">
        <v>8</v>
      </c>
      <c r="C3359">
        <v>20</v>
      </c>
      <c r="D3359">
        <v>3288</v>
      </c>
      <c r="E3359">
        <v>3288</v>
      </c>
      <c r="F3359">
        <v>1</v>
      </c>
      <c r="G3359">
        <v>0.93130999999999997</v>
      </c>
      <c r="H3359">
        <v>0</v>
      </c>
      <c r="I3359">
        <v>0</v>
      </c>
      <c r="J3359">
        <v>0</v>
      </c>
      <c r="K3359">
        <v>1</v>
      </c>
    </row>
    <row r="3360" spans="1:11" x14ac:dyDescent="0.25">
      <c r="A3360" t="s">
        <v>64</v>
      </c>
      <c r="B3360">
        <v>17</v>
      </c>
      <c r="C3360">
        <v>29</v>
      </c>
      <c r="D3360">
        <v>3297</v>
      </c>
      <c r="E3360">
        <v>3297</v>
      </c>
      <c r="F3360">
        <v>3</v>
      </c>
      <c r="G3360">
        <v>2.4553199999999999</v>
      </c>
      <c r="H3360">
        <v>0</v>
      </c>
      <c r="I3360">
        <v>0</v>
      </c>
      <c r="J3360">
        <v>0</v>
      </c>
      <c r="K3360">
        <v>1</v>
      </c>
    </row>
    <row r="3361" spans="1:11" x14ac:dyDescent="0.25">
      <c r="A3361" t="s">
        <v>64</v>
      </c>
      <c r="B3361">
        <v>9</v>
      </c>
      <c r="C3361">
        <v>21</v>
      </c>
      <c r="D3361">
        <v>3289</v>
      </c>
      <c r="E3361">
        <v>3289</v>
      </c>
      <c r="F3361">
        <v>2</v>
      </c>
      <c r="G3361">
        <v>1.0038</v>
      </c>
      <c r="H3361">
        <v>0</v>
      </c>
      <c r="I3361">
        <v>0</v>
      </c>
      <c r="J3361">
        <v>0</v>
      </c>
      <c r="K3361">
        <v>1</v>
      </c>
    </row>
    <row r="3362" spans="1:11" x14ac:dyDescent="0.25">
      <c r="A3362" t="s">
        <v>64</v>
      </c>
      <c r="B3362">
        <v>10</v>
      </c>
      <c r="C3362">
        <v>22</v>
      </c>
      <c r="D3362">
        <v>3290</v>
      </c>
      <c r="E3362">
        <v>3290</v>
      </c>
      <c r="F3362">
        <v>3</v>
      </c>
      <c r="G3362">
        <v>1.12842</v>
      </c>
      <c r="H3362">
        <v>0</v>
      </c>
      <c r="I3362">
        <v>0</v>
      </c>
      <c r="J3362">
        <v>0</v>
      </c>
      <c r="K3362">
        <v>1</v>
      </c>
    </row>
    <row r="3363" spans="1:11" x14ac:dyDescent="0.25">
      <c r="A3363" t="s">
        <v>64</v>
      </c>
      <c r="B3363">
        <v>15</v>
      </c>
      <c r="C3363">
        <v>27</v>
      </c>
      <c r="D3363">
        <v>3295</v>
      </c>
      <c r="E3363">
        <v>3295</v>
      </c>
      <c r="F3363">
        <v>4</v>
      </c>
      <c r="G3363">
        <v>3.1935899999999999</v>
      </c>
      <c r="H3363">
        <v>0</v>
      </c>
      <c r="I3363">
        <v>0</v>
      </c>
      <c r="J3363">
        <v>0</v>
      </c>
      <c r="K3363">
        <v>1</v>
      </c>
    </row>
    <row r="3364" spans="1:11" x14ac:dyDescent="0.25">
      <c r="A3364" t="s">
        <v>64</v>
      </c>
      <c r="B3364">
        <v>11</v>
      </c>
      <c r="C3364">
        <v>23</v>
      </c>
      <c r="D3364">
        <v>3291</v>
      </c>
      <c r="E3364">
        <v>3291</v>
      </c>
      <c r="F3364">
        <v>3</v>
      </c>
      <c r="G3364">
        <v>1.95241</v>
      </c>
      <c r="H3364">
        <v>0</v>
      </c>
      <c r="I3364">
        <v>0</v>
      </c>
      <c r="J3364">
        <v>0</v>
      </c>
      <c r="K3364">
        <v>1</v>
      </c>
    </row>
    <row r="3365" spans="1:11" x14ac:dyDescent="0.25">
      <c r="A3365" t="s">
        <v>64</v>
      </c>
      <c r="B3365">
        <v>13</v>
      </c>
      <c r="C3365">
        <v>25</v>
      </c>
      <c r="D3365">
        <v>3293</v>
      </c>
      <c r="E3365">
        <v>3293</v>
      </c>
      <c r="F3365">
        <v>5</v>
      </c>
      <c r="G3365">
        <v>3.2218900000000001</v>
      </c>
      <c r="H3365">
        <v>0</v>
      </c>
      <c r="I3365">
        <v>0</v>
      </c>
      <c r="J3365">
        <v>0</v>
      </c>
      <c r="K3365">
        <v>1</v>
      </c>
    </row>
    <row r="3366" spans="1:11" x14ac:dyDescent="0.25">
      <c r="A3366" t="s">
        <v>64</v>
      </c>
      <c r="B3366">
        <v>16</v>
      </c>
      <c r="C3366">
        <v>28</v>
      </c>
      <c r="D3366">
        <v>3296</v>
      </c>
      <c r="E3366">
        <v>3296</v>
      </c>
      <c r="F3366">
        <v>8</v>
      </c>
      <c r="G3366">
        <v>2.74946</v>
      </c>
      <c r="H3366">
        <v>0</v>
      </c>
      <c r="I3366">
        <v>0</v>
      </c>
      <c r="J3366">
        <v>0</v>
      </c>
      <c r="K3366">
        <v>1</v>
      </c>
    </row>
    <row r="3367" spans="1:11" x14ac:dyDescent="0.25">
      <c r="A3367" t="s">
        <v>64</v>
      </c>
      <c r="B3367">
        <v>14</v>
      </c>
      <c r="C3367">
        <v>26</v>
      </c>
      <c r="D3367">
        <v>3294</v>
      </c>
      <c r="E3367">
        <v>3294</v>
      </c>
      <c r="F3367">
        <v>3</v>
      </c>
      <c r="G3367">
        <v>3.4054700000000002</v>
      </c>
      <c r="H3367">
        <v>0</v>
      </c>
      <c r="I3367">
        <v>0</v>
      </c>
      <c r="J3367">
        <v>0</v>
      </c>
      <c r="K3367">
        <v>1</v>
      </c>
    </row>
    <row r="3368" spans="1:11" x14ac:dyDescent="0.25">
      <c r="A3368" t="s">
        <v>64</v>
      </c>
      <c r="B3368">
        <v>12</v>
      </c>
      <c r="C3368">
        <v>24</v>
      </c>
      <c r="D3368">
        <v>3292</v>
      </c>
      <c r="E3368">
        <v>3292</v>
      </c>
      <c r="F3368">
        <v>5</v>
      </c>
      <c r="G3368">
        <v>2.6039099999999999</v>
      </c>
      <c r="H3368">
        <v>0</v>
      </c>
      <c r="I3368">
        <v>0</v>
      </c>
      <c r="J3368">
        <v>0</v>
      </c>
      <c r="K3368">
        <v>1</v>
      </c>
    </row>
    <row r="3369" spans="1:11" x14ac:dyDescent="0.25">
      <c r="A3369" t="s">
        <v>64</v>
      </c>
      <c r="B3369">
        <v>19</v>
      </c>
      <c r="C3369">
        <v>31</v>
      </c>
      <c r="D3369">
        <v>3299</v>
      </c>
      <c r="E3369">
        <v>3299</v>
      </c>
      <c r="F3369">
        <v>3</v>
      </c>
      <c r="G3369">
        <v>2.2257699999999998</v>
      </c>
      <c r="H3369">
        <v>0</v>
      </c>
      <c r="I3369">
        <v>0</v>
      </c>
      <c r="J3369">
        <v>0</v>
      </c>
      <c r="K3369">
        <v>1</v>
      </c>
    </row>
    <row r="3370" spans="1:11" x14ac:dyDescent="0.25">
      <c r="A3370" t="s">
        <v>64</v>
      </c>
      <c r="B3370">
        <v>18</v>
      </c>
      <c r="C3370">
        <v>30</v>
      </c>
      <c r="D3370">
        <v>3298</v>
      </c>
      <c r="E3370">
        <v>3298</v>
      </c>
      <c r="F3370">
        <v>7</v>
      </c>
      <c r="G3370">
        <v>2.2981400000000001</v>
      </c>
      <c r="H3370">
        <v>0</v>
      </c>
      <c r="I3370">
        <v>0</v>
      </c>
      <c r="J3370">
        <v>0</v>
      </c>
      <c r="K3370">
        <v>1</v>
      </c>
    </row>
    <row r="3371" spans="1:11" x14ac:dyDescent="0.25">
      <c r="A3371" t="s">
        <v>34</v>
      </c>
      <c r="B3371">
        <v>14</v>
      </c>
      <c r="C3371">
        <v>22</v>
      </c>
      <c r="D3371">
        <v>2996</v>
      </c>
      <c r="E3371">
        <v>2996</v>
      </c>
      <c r="F3371">
        <v>1</v>
      </c>
      <c r="G3371">
        <v>1.1199600000000001</v>
      </c>
      <c r="H3371">
        <v>0</v>
      </c>
      <c r="I3371">
        <v>0</v>
      </c>
      <c r="J3371">
        <v>0</v>
      </c>
      <c r="K3371">
        <v>1</v>
      </c>
    </row>
    <row r="3372" spans="1:11" x14ac:dyDescent="0.25">
      <c r="A3372" t="s">
        <v>34</v>
      </c>
      <c r="B3372">
        <v>13</v>
      </c>
      <c r="C3372">
        <v>23</v>
      </c>
      <c r="D3372">
        <v>2995</v>
      </c>
      <c r="E3372">
        <v>2995</v>
      </c>
      <c r="F3372">
        <v>2</v>
      </c>
      <c r="G3372">
        <v>1.1393599999999999</v>
      </c>
      <c r="H3372">
        <v>0</v>
      </c>
      <c r="I3372">
        <v>0</v>
      </c>
      <c r="J3372">
        <v>0</v>
      </c>
      <c r="K3372">
        <v>1</v>
      </c>
    </row>
    <row r="3373" spans="1:11" x14ac:dyDescent="0.25">
      <c r="A3373" t="s">
        <v>94</v>
      </c>
      <c r="B3373">
        <v>18</v>
      </c>
      <c r="C3373">
        <v>42</v>
      </c>
      <c r="D3373">
        <v>3687</v>
      </c>
      <c r="E3373">
        <v>3687</v>
      </c>
      <c r="F3373">
        <v>8</v>
      </c>
      <c r="G3373">
        <v>3.5737899999999998</v>
      </c>
      <c r="H3373">
        <v>0</v>
      </c>
      <c r="I3373">
        <v>0</v>
      </c>
      <c r="J3373">
        <v>0</v>
      </c>
      <c r="K3373">
        <v>1</v>
      </c>
    </row>
    <row r="3374" spans="1:11" x14ac:dyDescent="0.25">
      <c r="A3374" t="s">
        <v>94</v>
      </c>
      <c r="B3374">
        <v>17</v>
      </c>
      <c r="C3374">
        <v>43</v>
      </c>
      <c r="D3374">
        <v>3686</v>
      </c>
      <c r="E3374">
        <v>3686</v>
      </c>
      <c r="F3374">
        <v>5</v>
      </c>
      <c r="G3374">
        <v>8.0606799999999996</v>
      </c>
      <c r="H3374">
        <v>0</v>
      </c>
      <c r="I3374">
        <v>0</v>
      </c>
      <c r="J3374">
        <v>0</v>
      </c>
      <c r="K3374">
        <v>1</v>
      </c>
    </row>
    <row r="3375" spans="1:11" x14ac:dyDescent="0.25">
      <c r="A3375" t="s">
        <v>94</v>
      </c>
      <c r="B3375">
        <v>7</v>
      </c>
      <c r="C3375">
        <v>53</v>
      </c>
      <c r="D3375">
        <v>3679</v>
      </c>
      <c r="E3375">
        <v>3679</v>
      </c>
      <c r="F3375">
        <v>1</v>
      </c>
      <c r="G3375">
        <v>1.3329200000000001</v>
      </c>
      <c r="H3375">
        <v>0</v>
      </c>
      <c r="I3375">
        <v>0</v>
      </c>
      <c r="J3375">
        <v>0</v>
      </c>
      <c r="K3375">
        <v>1</v>
      </c>
    </row>
    <row r="3376" spans="1:11" x14ac:dyDescent="0.25">
      <c r="A3376" t="s">
        <v>94</v>
      </c>
      <c r="B3376">
        <v>16</v>
      </c>
      <c r="C3376">
        <v>44</v>
      </c>
      <c r="D3376">
        <v>3685</v>
      </c>
      <c r="E3376">
        <v>3685</v>
      </c>
      <c r="F3376">
        <v>12</v>
      </c>
      <c r="G3376">
        <v>7.9727499999999996</v>
      </c>
      <c r="H3376">
        <v>0</v>
      </c>
      <c r="I3376">
        <v>0</v>
      </c>
      <c r="J3376">
        <v>0</v>
      </c>
      <c r="K3376">
        <v>1</v>
      </c>
    </row>
    <row r="3377" spans="1:11" x14ac:dyDescent="0.25">
      <c r="A3377" t="s">
        <v>94</v>
      </c>
      <c r="B3377">
        <v>15</v>
      </c>
      <c r="C3377">
        <v>45</v>
      </c>
      <c r="D3377">
        <v>3684</v>
      </c>
      <c r="E3377">
        <v>3684</v>
      </c>
      <c r="F3377">
        <v>6</v>
      </c>
      <c r="G3377">
        <v>8.6887299999999996</v>
      </c>
      <c r="H3377">
        <v>0</v>
      </c>
      <c r="I3377">
        <v>0</v>
      </c>
      <c r="J3377">
        <v>0</v>
      </c>
      <c r="K3377">
        <v>1</v>
      </c>
    </row>
    <row r="3378" spans="1:11" x14ac:dyDescent="0.25">
      <c r="A3378" t="s">
        <v>94</v>
      </c>
      <c r="B3378">
        <v>11</v>
      </c>
      <c r="C3378">
        <v>49</v>
      </c>
      <c r="D3378">
        <v>3680</v>
      </c>
      <c r="E3378">
        <v>3680</v>
      </c>
      <c r="F3378">
        <v>4</v>
      </c>
      <c r="G3378">
        <v>5.3905000000000003</v>
      </c>
      <c r="H3378">
        <v>0</v>
      </c>
      <c r="I3378">
        <v>0</v>
      </c>
      <c r="J3378">
        <v>0</v>
      </c>
      <c r="K3378">
        <v>1</v>
      </c>
    </row>
    <row r="3379" spans="1:11" x14ac:dyDescent="0.25">
      <c r="A3379" t="s">
        <v>94</v>
      </c>
      <c r="B3379">
        <v>20</v>
      </c>
      <c r="C3379">
        <v>40</v>
      </c>
      <c r="D3379">
        <v>3689</v>
      </c>
      <c r="E3379">
        <v>3689</v>
      </c>
      <c r="F3379">
        <v>2</v>
      </c>
      <c r="G3379">
        <v>3.0806399999999998</v>
      </c>
      <c r="H3379">
        <v>0</v>
      </c>
      <c r="I3379">
        <v>0</v>
      </c>
      <c r="J3379">
        <v>0</v>
      </c>
      <c r="K3379">
        <v>1</v>
      </c>
    </row>
    <row r="3380" spans="1:11" x14ac:dyDescent="0.25">
      <c r="A3380" t="s">
        <v>94</v>
      </c>
      <c r="B3380">
        <v>19</v>
      </c>
      <c r="C3380">
        <v>41</v>
      </c>
      <c r="D3380">
        <v>3688</v>
      </c>
      <c r="E3380">
        <v>3688</v>
      </c>
      <c r="F3380">
        <v>6</v>
      </c>
      <c r="G3380">
        <v>3.4042300000000001</v>
      </c>
      <c r="H3380">
        <v>0</v>
      </c>
      <c r="I3380">
        <v>0</v>
      </c>
      <c r="J3380">
        <v>0</v>
      </c>
      <c r="K3380">
        <v>1</v>
      </c>
    </row>
    <row r="3381" spans="1:11" x14ac:dyDescent="0.25">
      <c r="A3381" t="s">
        <v>94</v>
      </c>
      <c r="B3381">
        <v>14</v>
      </c>
      <c r="C3381">
        <v>46</v>
      </c>
      <c r="D3381">
        <v>3683</v>
      </c>
      <c r="E3381">
        <v>3683</v>
      </c>
      <c r="F3381">
        <v>3</v>
      </c>
      <c r="G3381">
        <v>10.8307</v>
      </c>
      <c r="H3381">
        <v>0</v>
      </c>
      <c r="I3381">
        <v>0</v>
      </c>
      <c r="J3381">
        <v>0</v>
      </c>
      <c r="K3381">
        <v>1</v>
      </c>
    </row>
    <row r="3382" spans="1:11" x14ac:dyDescent="0.25">
      <c r="A3382" t="s">
        <v>94</v>
      </c>
      <c r="B3382">
        <v>13</v>
      </c>
      <c r="C3382">
        <v>47</v>
      </c>
      <c r="D3382">
        <v>3682</v>
      </c>
      <c r="E3382">
        <v>3682</v>
      </c>
      <c r="F3382">
        <v>5</v>
      </c>
      <c r="G3382">
        <v>11.626099999999999</v>
      </c>
      <c r="H3382">
        <v>0</v>
      </c>
      <c r="I3382">
        <v>0</v>
      </c>
      <c r="J3382">
        <v>0</v>
      </c>
      <c r="K3382">
        <v>1</v>
      </c>
    </row>
    <row r="3383" spans="1:11" x14ac:dyDescent="0.25">
      <c r="A3383" t="s">
        <v>94</v>
      </c>
      <c r="B3383">
        <v>12</v>
      </c>
      <c r="C3383">
        <v>48</v>
      </c>
      <c r="D3383">
        <v>3681</v>
      </c>
      <c r="E3383">
        <v>3681</v>
      </c>
      <c r="F3383">
        <v>6</v>
      </c>
      <c r="G3383">
        <v>8.9810300000000005</v>
      </c>
      <c r="H3383">
        <v>0</v>
      </c>
      <c r="I3383">
        <v>0</v>
      </c>
      <c r="J3383">
        <v>0</v>
      </c>
      <c r="K3383">
        <v>1</v>
      </c>
    </row>
    <row r="3384" spans="1:11" x14ac:dyDescent="0.25">
      <c r="A3384" t="s">
        <v>65</v>
      </c>
      <c r="B3384">
        <v>21</v>
      </c>
      <c r="C3384">
        <v>57</v>
      </c>
      <c r="D3384">
        <v>3315</v>
      </c>
      <c r="E3384">
        <v>3315</v>
      </c>
      <c r="F3384">
        <v>3</v>
      </c>
      <c r="G3384">
        <v>2.5723699999999998</v>
      </c>
      <c r="H3384">
        <v>0</v>
      </c>
      <c r="I3384">
        <v>0</v>
      </c>
      <c r="J3384">
        <v>0</v>
      </c>
      <c r="K3384">
        <v>1</v>
      </c>
    </row>
    <row r="3385" spans="1:11" x14ac:dyDescent="0.25">
      <c r="A3385" t="s">
        <v>65</v>
      </c>
      <c r="B3385">
        <v>20</v>
      </c>
      <c r="C3385">
        <v>56</v>
      </c>
      <c r="D3385">
        <v>3314</v>
      </c>
      <c r="E3385">
        <v>3314</v>
      </c>
      <c r="F3385">
        <v>5</v>
      </c>
      <c r="G3385">
        <v>2.8938999999999999</v>
      </c>
      <c r="H3385">
        <v>0</v>
      </c>
      <c r="I3385">
        <v>0</v>
      </c>
      <c r="J3385">
        <v>0</v>
      </c>
      <c r="K3385">
        <v>1</v>
      </c>
    </row>
    <row r="3386" spans="1:11" x14ac:dyDescent="0.25">
      <c r="A3386" t="s">
        <v>65</v>
      </c>
      <c r="B3386">
        <v>19</v>
      </c>
      <c r="C3386">
        <v>55</v>
      </c>
      <c r="D3386">
        <v>3313</v>
      </c>
      <c r="E3386">
        <v>3313</v>
      </c>
      <c r="F3386">
        <v>6</v>
      </c>
      <c r="G3386">
        <v>3.9520400000000002</v>
      </c>
      <c r="H3386">
        <v>0</v>
      </c>
      <c r="I3386">
        <v>0</v>
      </c>
      <c r="J3386">
        <v>0</v>
      </c>
      <c r="K3386">
        <v>1</v>
      </c>
    </row>
    <row r="3387" spans="1:11" x14ac:dyDescent="0.25">
      <c r="A3387" t="s">
        <v>65</v>
      </c>
      <c r="B3387">
        <v>8</v>
      </c>
      <c r="C3387">
        <v>44</v>
      </c>
      <c r="D3387">
        <v>3302</v>
      </c>
      <c r="E3387">
        <v>3302</v>
      </c>
      <c r="F3387">
        <v>1</v>
      </c>
      <c r="G3387">
        <v>1.1881299999999999</v>
      </c>
      <c r="H3387">
        <v>0</v>
      </c>
      <c r="I3387">
        <v>0</v>
      </c>
      <c r="J3387">
        <v>0</v>
      </c>
      <c r="K3387">
        <v>1</v>
      </c>
    </row>
    <row r="3388" spans="1:11" x14ac:dyDescent="0.25">
      <c r="A3388" t="s">
        <v>65</v>
      </c>
      <c r="B3388">
        <v>18</v>
      </c>
      <c r="C3388">
        <v>54</v>
      </c>
      <c r="D3388">
        <v>3312</v>
      </c>
      <c r="E3388">
        <v>3312</v>
      </c>
      <c r="F3388">
        <v>12</v>
      </c>
      <c r="G3388">
        <v>5.0621299999999998</v>
      </c>
      <c r="H3388">
        <v>0</v>
      </c>
      <c r="I3388">
        <v>0</v>
      </c>
      <c r="J3388">
        <v>0</v>
      </c>
      <c r="K3388">
        <v>1</v>
      </c>
    </row>
    <row r="3389" spans="1:11" x14ac:dyDescent="0.25">
      <c r="A3389" t="s">
        <v>65</v>
      </c>
      <c r="B3389">
        <v>9</v>
      </c>
      <c r="C3389">
        <v>45</v>
      </c>
      <c r="D3389">
        <v>3303</v>
      </c>
      <c r="E3389">
        <v>3303</v>
      </c>
      <c r="F3389">
        <v>2</v>
      </c>
      <c r="G3389">
        <v>1.39802</v>
      </c>
      <c r="H3389">
        <v>0</v>
      </c>
      <c r="I3389">
        <v>0</v>
      </c>
      <c r="J3389">
        <v>0</v>
      </c>
      <c r="K3389">
        <v>1</v>
      </c>
    </row>
    <row r="3390" spans="1:11" x14ac:dyDescent="0.25">
      <c r="A3390" t="s">
        <v>65</v>
      </c>
      <c r="B3390">
        <v>16</v>
      </c>
      <c r="C3390">
        <v>52</v>
      </c>
      <c r="D3390">
        <v>3310</v>
      </c>
      <c r="E3390">
        <v>3310</v>
      </c>
      <c r="F3390">
        <v>8</v>
      </c>
      <c r="G3390">
        <v>7.1659199999999998</v>
      </c>
      <c r="H3390">
        <v>0</v>
      </c>
      <c r="I3390">
        <v>0</v>
      </c>
      <c r="J3390">
        <v>0</v>
      </c>
      <c r="K3390">
        <v>1</v>
      </c>
    </row>
    <row r="3391" spans="1:11" x14ac:dyDescent="0.25">
      <c r="A3391" t="s">
        <v>65</v>
      </c>
      <c r="B3391">
        <v>11</v>
      </c>
      <c r="C3391">
        <v>47</v>
      </c>
      <c r="D3391">
        <v>3305</v>
      </c>
      <c r="E3391">
        <v>3305</v>
      </c>
      <c r="F3391">
        <v>4</v>
      </c>
      <c r="G3391">
        <v>4.7442200000000003</v>
      </c>
      <c r="H3391">
        <v>0</v>
      </c>
      <c r="I3391">
        <v>0</v>
      </c>
      <c r="J3391">
        <v>0</v>
      </c>
      <c r="K3391">
        <v>1</v>
      </c>
    </row>
    <row r="3392" spans="1:11" x14ac:dyDescent="0.25">
      <c r="A3392" t="s">
        <v>65</v>
      </c>
      <c r="B3392">
        <v>15</v>
      </c>
      <c r="C3392">
        <v>51</v>
      </c>
      <c r="D3392">
        <v>3309</v>
      </c>
      <c r="E3392">
        <v>3309</v>
      </c>
      <c r="F3392">
        <v>11</v>
      </c>
      <c r="G3392">
        <v>6.6316800000000002</v>
      </c>
      <c r="H3392">
        <v>0</v>
      </c>
      <c r="I3392">
        <v>0</v>
      </c>
      <c r="J3392">
        <v>0</v>
      </c>
      <c r="K3392">
        <v>1</v>
      </c>
    </row>
    <row r="3393" spans="1:11" x14ac:dyDescent="0.25">
      <c r="A3393" t="s">
        <v>65</v>
      </c>
      <c r="B3393">
        <v>17</v>
      </c>
      <c r="C3393">
        <v>53</v>
      </c>
      <c r="D3393">
        <v>3311</v>
      </c>
      <c r="E3393">
        <v>3311</v>
      </c>
      <c r="F3393">
        <v>11</v>
      </c>
      <c r="G3393">
        <v>6.3148499999999999</v>
      </c>
      <c r="H3393">
        <v>0</v>
      </c>
      <c r="I3393">
        <v>0</v>
      </c>
      <c r="J3393">
        <v>0</v>
      </c>
      <c r="K3393">
        <v>1</v>
      </c>
    </row>
    <row r="3394" spans="1:11" x14ac:dyDescent="0.25">
      <c r="A3394" t="s">
        <v>65</v>
      </c>
      <c r="B3394">
        <v>10</v>
      </c>
      <c r="C3394">
        <v>46</v>
      </c>
      <c r="D3394">
        <v>3304</v>
      </c>
      <c r="E3394">
        <v>3304</v>
      </c>
      <c r="F3394">
        <v>2</v>
      </c>
      <c r="G3394">
        <v>2.5579999999999998</v>
      </c>
      <c r="H3394">
        <v>0</v>
      </c>
      <c r="I3394">
        <v>0</v>
      </c>
      <c r="J3394">
        <v>0</v>
      </c>
      <c r="K3394">
        <v>1</v>
      </c>
    </row>
    <row r="3395" spans="1:11" x14ac:dyDescent="0.25">
      <c r="A3395" t="s">
        <v>65</v>
      </c>
      <c r="B3395">
        <v>12</v>
      </c>
      <c r="C3395">
        <v>48</v>
      </c>
      <c r="D3395">
        <v>3306</v>
      </c>
      <c r="E3395">
        <v>3306</v>
      </c>
      <c r="F3395">
        <v>2</v>
      </c>
      <c r="G3395">
        <v>4.8544700000000001</v>
      </c>
      <c r="H3395">
        <v>0</v>
      </c>
      <c r="I3395">
        <v>0</v>
      </c>
      <c r="J3395">
        <v>0</v>
      </c>
      <c r="K3395">
        <v>1</v>
      </c>
    </row>
    <row r="3396" spans="1:11" x14ac:dyDescent="0.25">
      <c r="A3396" t="s">
        <v>65</v>
      </c>
      <c r="B3396">
        <v>14</v>
      </c>
      <c r="C3396">
        <v>50</v>
      </c>
      <c r="D3396">
        <v>3308</v>
      </c>
      <c r="E3396">
        <v>3308</v>
      </c>
      <c r="F3396">
        <v>8</v>
      </c>
      <c r="G3396">
        <v>6.9875499999999997</v>
      </c>
      <c r="H3396">
        <v>0</v>
      </c>
      <c r="I3396">
        <v>0</v>
      </c>
      <c r="J3396">
        <v>0</v>
      </c>
      <c r="K3396">
        <v>1</v>
      </c>
    </row>
    <row r="3397" spans="1:11" x14ac:dyDescent="0.25">
      <c r="A3397" t="s">
        <v>65</v>
      </c>
      <c r="B3397">
        <v>13</v>
      </c>
      <c r="C3397">
        <v>49</v>
      </c>
      <c r="D3397">
        <v>3307</v>
      </c>
      <c r="E3397">
        <v>3307</v>
      </c>
      <c r="F3397">
        <v>8</v>
      </c>
      <c r="G3397">
        <v>5.7311800000000002</v>
      </c>
      <c r="H3397">
        <v>0</v>
      </c>
      <c r="I3397">
        <v>0</v>
      </c>
      <c r="J3397">
        <v>0</v>
      </c>
      <c r="K3397">
        <v>1</v>
      </c>
    </row>
    <row r="3398" spans="1:11" x14ac:dyDescent="0.25">
      <c r="A3398" t="s">
        <v>65</v>
      </c>
      <c r="B3398">
        <v>6</v>
      </c>
      <c r="C3398">
        <v>42</v>
      </c>
      <c r="D3398">
        <v>3301</v>
      </c>
      <c r="E3398">
        <v>3301</v>
      </c>
      <c r="F3398">
        <v>1</v>
      </c>
      <c r="G3398">
        <v>1.0861700000000001</v>
      </c>
      <c r="H3398">
        <v>0</v>
      </c>
      <c r="I3398">
        <v>0</v>
      </c>
      <c r="J3398">
        <v>0</v>
      </c>
      <c r="K3398">
        <v>1</v>
      </c>
    </row>
    <row r="3399" spans="1:11" x14ac:dyDescent="0.25">
      <c r="A3399" t="s">
        <v>35</v>
      </c>
      <c r="B3399">
        <v>11</v>
      </c>
      <c r="C3399">
        <v>1</v>
      </c>
      <c r="D3399">
        <v>3001</v>
      </c>
      <c r="E3399">
        <v>3001</v>
      </c>
      <c r="F3399">
        <v>2</v>
      </c>
      <c r="G3399">
        <v>2.4857300000000002</v>
      </c>
      <c r="H3399">
        <v>0</v>
      </c>
      <c r="I3399">
        <v>0</v>
      </c>
      <c r="J3399">
        <v>0</v>
      </c>
      <c r="K3399">
        <v>1</v>
      </c>
    </row>
    <row r="3400" spans="1:11" x14ac:dyDescent="0.25">
      <c r="A3400" t="s">
        <v>35</v>
      </c>
      <c r="B3400">
        <v>13</v>
      </c>
      <c r="C3400">
        <v>1</v>
      </c>
      <c r="D3400">
        <v>3003</v>
      </c>
      <c r="E3400">
        <v>3003</v>
      </c>
      <c r="F3400">
        <v>3</v>
      </c>
      <c r="G3400">
        <v>2.79196</v>
      </c>
      <c r="H3400">
        <v>0</v>
      </c>
      <c r="I3400">
        <v>0</v>
      </c>
      <c r="J3400">
        <v>0</v>
      </c>
      <c r="K3400">
        <v>1</v>
      </c>
    </row>
    <row r="3401" spans="1:11" x14ac:dyDescent="0.25">
      <c r="A3401" t="s">
        <v>35</v>
      </c>
      <c r="B3401">
        <v>10</v>
      </c>
      <c r="C3401">
        <v>2</v>
      </c>
      <c r="D3401">
        <v>3000</v>
      </c>
      <c r="E3401">
        <v>3000</v>
      </c>
      <c r="F3401">
        <v>1</v>
      </c>
      <c r="G3401">
        <v>2.3402699999999999</v>
      </c>
      <c r="H3401">
        <v>0</v>
      </c>
      <c r="I3401">
        <v>0</v>
      </c>
      <c r="J3401">
        <v>0</v>
      </c>
      <c r="K3401">
        <v>1</v>
      </c>
    </row>
    <row r="3402" spans="1:11" x14ac:dyDescent="0.25">
      <c r="A3402" t="s">
        <v>35</v>
      </c>
      <c r="B3402">
        <v>6</v>
      </c>
      <c r="C3402">
        <v>6</v>
      </c>
      <c r="D3402">
        <v>2997</v>
      </c>
      <c r="E3402">
        <v>2997</v>
      </c>
      <c r="F3402">
        <v>1</v>
      </c>
      <c r="G3402">
        <v>1.3413299999999999</v>
      </c>
      <c r="H3402">
        <v>0</v>
      </c>
      <c r="I3402">
        <v>0</v>
      </c>
      <c r="J3402">
        <v>0</v>
      </c>
      <c r="K3402">
        <v>1</v>
      </c>
    </row>
    <row r="3403" spans="1:11" x14ac:dyDescent="0.25">
      <c r="A3403" t="s">
        <v>35</v>
      </c>
      <c r="B3403">
        <v>12</v>
      </c>
      <c r="C3403">
        <v>0</v>
      </c>
      <c r="D3403">
        <v>3002</v>
      </c>
      <c r="E3403">
        <v>3002</v>
      </c>
      <c r="F3403">
        <v>1</v>
      </c>
      <c r="G3403">
        <v>2.2599499999999999</v>
      </c>
      <c r="H3403">
        <v>0</v>
      </c>
      <c r="I3403">
        <v>0</v>
      </c>
      <c r="J3403">
        <v>0</v>
      </c>
      <c r="K3403">
        <v>1</v>
      </c>
    </row>
    <row r="3404" spans="1:11" x14ac:dyDescent="0.25">
      <c r="A3404" t="s">
        <v>35</v>
      </c>
      <c r="B3404">
        <v>19</v>
      </c>
      <c r="C3404">
        <v>7</v>
      </c>
      <c r="D3404">
        <v>3008</v>
      </c>
      <c r="E3404">
        <v>3008</v>
      </c>
      <c r="F3404">
        <v>1</v>
      </c>
      <c r="G3404">
        <v>2.4736400000000001</v>
      </c>
      <c r="H3404">
        <v>0</v>
      </c>
      <c r="I3404">
        <v>0</v>
      </c>
      <c r="J3404">
        <v>0</v>
      </c>
      <c r="K3404">
        <v>1</v>
      </c>
    </row>
    <row r="3405" spans="1:11" x14ac:dyDescent="0.25">
      <c r="A3405" t="s">
        <v>35</v>
      </c>
      <c r="B3405">
        <v>16</v>
      </c>
      <c r="C3405">
        <v>4</v>
      </c>
      <c r="D3405">
        <v>3005</v>
      </c>
      <c r="E3405">
        <v>3005</v>
      </c>
      <c r="F3405">
        <v>3</v>
      </c>
      <c r="G3405">
        <v>4.6659300000000004</v>
      </c>
      <c r="H3405">
        <v>0</v>
      </c>
      <c r="I3405">
        <v>0</v>
      </c>
      <c r="J3405">
        <v>0</v>
      </c>
      <c r="K3405">
        <v>1</v>
      </c>
    </row>
    <row r="3406" spans="1:11" x14ac:dyDescent="0.25">
      <c r="A3406" t="s">
        <v>35</v>
      </c>
      <c r="B3406">
        <v>18</v>
      </c>
      <c r="C3406">
        <v>6</v>
      </c>
      <c r="D3406">
        <v>3007</v>
      </c>
      <c r="E3406">
        <v>3007</v>
      </c>
      <c r="F3406">
        <v>2</v>
      </c>
      <c r="G3406">
        <v>4.2594200000000004</v>
      </c>
      <c r="H3406">
        <v>0</v>
      </c>
      <c r="I3406">
        <v>0</v>
      </c>
      <c r="J3406">
        <v>0</v>
      </c>
      <c r="K3406">
        <v>1</v>
      </c>
    </row>
    <row r="3407" spans="1:11" x14ac:dyDescent="0.25">
      <c r="A3407" t="s">
        <v>35</v>
      </c>
      <c r="B3407">
        <v>15</v>
      </c>
      <c r="C3407">
        <v>3</v>
      </c>
      <c r="D3407">
        <v>3004</v>
      </c>
      <c r="E3407">
        <v>3004</v>
      </c>
      <c r="F3407">
        <v>2</v>
      </c>
      <c r="G3407">
        <v>4.02867</v>
      </c>
      <c r="H3407">
        <v>0</v>
      </c>
      <c r="I3407">
        <v>0</v>
      </c>
      <c r="J3407">
        <v>0</v>
      </c>
      <c r="K3407">
        <v>1</v>
      </c>
    </row>
    <row r="3408" spans="1:11" x14ac:dyDescent="0.25">
      <c r="A3408" t="s">
        <v>35</v>
      </c>
      <c r="B3408">
        <v>7</v>
      </c>
      <c r="C3408">
        <v>5</v>
      </c>
      <c r="D3408">
        <v>2998</v>
      </c>
      <c r="E3408">
        <v>2998</v>
      </c>
      <c r="F3408">
        <v>1</v>
      </c>
      <c r="G3408">
        <v>1.41852</v>
      </c>
      <c r="H3408">
        <v>0</v>
      </c>
      <c r="I3408">
        <v>0</v>
      </c>
      <c r="J3408">
        <v>0</v>
      </c>
      <c r="K3408">
        <v>1</v>
      </c>
    </row>
    <row r="3409" spans="1:11" x14ac:dyDescent="0.25">
      <c r="A3409" t="s">
        <v>35</v>
      </c>
      <c r="B3409">
        <v>17</v>
      </c>
      <c r="C3409">
        <v>5</v>
      </c>
      <c r="D3409">
        <v>3006</v>
      </c>
      <c r="E3409">
        <v>3006</v>
      </c>
      <c r="F3409">
        <v>2</v>
      </c>
      <c r="G3409">
        <v>4.8412699999999997</v>
      </c>
      <c r="H3409">
        <v>0</v>
      </c>
      <c r="I3409">
        <v>0</v>
      </c>
      <c r="J3409">
        <v>0</v>
      </c>
      <c r="K3409">
        <v>1</v>
      </c>
    </row>
    <row r="3410" spans="1:11" x14ac:dyDescent="0.25">
      <c r="A3410" t="s">
        <v>35</v>
      </c>
      <c r="B3410">
        <v>8</v>
      </c>
      <c r="C3410">
        <v>4</v>
      </c>
      <c r="D3410">
        <v>2999</v>
      </c>
      <c r="E3410">
        <v>2999</v>
      </c>
      <c r="F3410">
        <v>1</v>
      </c>
      <c r="G3410">
        <v>1.50315</v>
      </c>
      <c r="H3410">
        <v>0</v>
      </c>
      <c r="I3410">
        <v>0</v>
      </c>
      <c r="J3410">
        <v>0</v>
      </c>
      <c r="K3410">
        <v>1</v>
      </c>
    </row>
    <row r="3411" spans="1:11" x14ac:dyDescent="0.25">
      <c r="A3411" t="s">
        <v>95</v>
      </c>
      <c r="B3411">
        <v>18</v>
      </c>
      <c r="C3411">
        <v>18</v>
      </c>
      <c r="D3411">
        <v>3698</v>
      </c>
      <c r="E3411">
        <v>3698</v>
      </c>
      <c r="F3411">
        <v>11</v>
      </c>
      <c r="G3411">
        <v>4.3618499999999996</v>
      </c>
      <c r="H3411">
        <v>0</v>
      </c>
      <c r="I3411">
        <v>0</v>
      </c>
      <c r="J3411">
        <v>0</v>
      </c>
      <c r="K3411">
        <v>1</v>
      </c>
    </row>
    <row r="3412" spans="1:11" x14ac:dyDescent="0.25">
      <c r="A3412" t="s">
        <v>95</v>
      </c>
      <c r="B3412">
        <v>17</v>
      </c>
      <c r="C3412">
        <v>19</v>
      </c>
      <c r="D3412">
        <v>3697</v>
      </c>
      <c r="E3412">
        <v>3697</v>
      </c>
      <c r="F3412">
        <v>13</v>
      </c>
      <c r="G3412">
        <v>5.5162199999999997</v>
      </c>
      <c r="H3412">
        <v>0</v>
      </c>
      <c r="I3412">
        <v>0</v>
      </c>
      <c r="J3412">
        <v>0</v>
      </c>
      <c r="K3412">
        <v>1</v>
      </c>
    </row>
    <row r="3413" spans="1:11" x14ac:dyDescent="0.25">
      <c r="A3413" t="s">
        <v>95</v>
      </c>
      <c r="B3413">
        <v>16</v>
      </c>
      <c r="C3413">
        <v>20</v>
      </c>
      <c r="D3413">
        <v>3696</v>
      </c>
      <c r="E3413">
        <v>3696</v>
      </c>
      <c r="F3413">
        <v>3</v>
      </c>
      <c r="G3413">
        <v>4.3077699999999997</v>
      </c>
      <c r="H3413">
        <v>0</v>
      </c>
      <c r="I3413">
        <v>0</v>
      </c>
      <c r="J3413">
        <v>0</v>
      </c>
      <c r="K3413">
        <v>1</v>
      </c>
    </row>
    <row r="3414" spans="1:11" x14ac:dyDescent="0.25">
      <c r="A3414" t="s">
        <v>95</v>
      </c>
      <c r="B3414">
        <v>15</v>
      </c>
      <c r="C3414">
        <v>21</v>
      </c>
      <c r="D3414">
        <v>3695</v>
      </c>
      <c r="E3414">
        <v>3695</v>
      </c>
      <c r="F3414">
        <v>11</v>
      </c>
      <c r="G3414">
        <v>3.7249500000000002</v>
      </c>
      <c r="H3414">
        <v>0</v>
      </c>
      <c r="I3414">
        <v>0</v>
      </c>
      <c r="J3414">
        <v>0</v>
      </c>
      <c r="K3414">
        <v>1</v>
      </c>
    </row>
    <row r="3415" spans="1:11" x14ac:dyDescent="0.25">
      <c r="A3415" t="s">
        <v>95</v>
      </c>
      <c r="B3415">
        <v>8</v>
      </c>
      <c r="C3415">
        <v>28</v>
      </c>
      <c r="D3415">
        <v>3690</v>
      </c>
      <c r="E3415">
        <v>3690</v>
      </c>
      <c r="F3415">
        <v>1</v>
      </c>
      <c r="G3415">
        <v>1.4121300000000001</v>
      </c>
      <c r="H3415">
        <v>0</v>
      </c>
      <c r="I3415">
        <v>0</v>
      </c>
      <c r="J3415">
        <v>0</v>
      </c>
      <c r="K3415">
        <v>1</v>
      </c>
    </row>
    <row r="3416" spans="1:11" x14ac:dyDescent="0.25">
      <c r="A3416" t="s">
        <v>95</v>
      </c>
      <c r="B3416">
        <v>13</v>
      </c>
      <c r="C3416">
        <v>23</v>
      </c>
      <c r="D3416">
        <v>3693</v>
      </c>
      <c r="E3416">
        <v>3693</v>
      </c>
      <c r="F3416">
        <v>1</v>
      </c>
      <c r="G3416">
        <v>3.7465000000000002</v>
      </c>
      <c r="H3416">
        <v>0</v>
      </c>
      <c r="I3416">
        <v>0</v>
      </c>
      <c r="J3416">
        <v>0</v>
      </c>
      <c r="K3416">
        <v>1</v>
      </c>
    </row>
    <row r="3417" spans="1:11" x14ac:dyDescent="0.25">
      <c r="A3417" t="s">
        <v>95</v>
      </c>
      <c r="B3417">
        <v>12</v>
      </c>
      <c r="C3417">
        <v>24</v>
      </c>
      <c r="D3417">
        <v>3692</v>
      </c>
      <c r="E3417">
        <v>3692</v>
      </c>
      <c r="F3417">
        <v>1</v>
      </c>
      <c r="G3417">
        <v>3.6523699999999999</v>
      </c>
      <c r="H3417">
        <v>0</v>
      </c>
      <c r="I3417">
        <v>0</v>
      </c>
      <c r="J3417">
        <v>0</v>
      </c>
      <c r="K3417">
        <v>1</v>
      </c>
    </row>
    <row r="3418" spans="1:11" x14ac:dyDescent="0.25">
      <c r="A3418" t="s">
        <v>95</v>
      </c>
      <c r="B3418">
        <v>20</v>
      </c>
      <c r="C3418">
        <v>16</v>
      </c>
      <c r="D3418">
        <v>3699</v>
      </c>
      <c r="E3418">
        <v>3699</v>
      </c>
      <c r="F3418">
        <v>3</v>
      </c>
      <c r="G3418">
        <v>3.0975000000000001</v>
      </c>
      <c r="H3418">
        <v>0</v>
      </c>
      <c r="I3418">
        <v>0</v>
      </c>
      <c r="J3418">
        <v>0</v>
      </c>
      <c r="K3418">
        <v>1</v>
      </c>
    </row>
    <row r="3419" spans="1:11" x14ac:dyDescent="0.25">
      <c r="A3419" t="s">
        <v>95</v>
      </c>
      <c r="B3419">
        <v>14</v>
      </c>
      <c r="C3419">
        <v>22</v>
      </c>
      <c r="D3419">
        <v>3694</v>
      </c>
      <c r="E3419">
        <v>3694</v>
      </c>
      <c r="F3419">
        <v>4</v>
      </c>
      <c r="G3419">
        <v>3.9341900000000001</v>
      </c>
      <c r="H3419">
        <v>0</v>
      </c>
      <c r="I3419">
        <v>0</v>
      </c>
      <c r="J3419">
        <v>0</v>
      </c>
      <c r="K3419">
        <v>1</v>
      </c>
    </row>
    <row r="3420" spans="1:11" x14ac:dyDescent="0.25">
      <c r="A3420" t="s">
        <v>95</v>
      </c>
      <c r="B3420">
        <v>11</v>
      </c>
      <c r="C3420">
        <v>25</v>
      </c>
      <c r="D3420">
        <v>3691</v>
      </c>
      <c r="E3420">
        <v>3691</v>
      </c>
      <c r="F3420">
        <v>2</v>
      </c>
      <c r="G3420">
        <v>3.6638600000000001</v>
      </c>
      <c r="H3420">
        <v>0</v>
      </c>
      <c r="I3420">
        <v>0</v>
      </c>
      <c r="J3420">
        <v>0</v>
      </c>
      <c r="K3420">
        <v>1</v>
      </c>
    </row>
    <row r="3421" spans="1:11" x14ac:dyDescent="0.25">
      <c r="A3421" t="s">
        <v>66</v>
      </c>
      <c r="B3421">
        <v>23</v>
      </c>
      <c r="C3421">
        <v>83</v>
      </c>
      <c r="D3421">
        <v>3331</v>
      </c>
      <c r="E3421">
        <v>3331</v>
      </c>
      <c r="F3421">
        <v>1</v>
      </c>
      <c r="G3421">
        <v>1.88554</v>
      </c>
      <c r="H3421">
        <v>0</v>
      </c>
      <c r="I3421">
        <v>0</v>
      </c>
      <c r="J3421">
        <v>0</v>
      </c>
      <c r="K3421">
        <v>1</v>
      </c>
    </row>
    <row r="3422" spans="1:11" x14ac:dyDescent="0.25">
      <c r="A3422" t="s">
        <v>66</v>
      </c>
      <c r="B3422">
        <v>21</v>
      </c>
      <c r="C3422">
        <v>81</v>
      </c>
      <c r="D3422">
        <v>3330</v>
      </c>
      <c r="E3422">
        <v>3330</v>
      </c>
      <c r="F3422">
        <v>2</v>
      </c>
      <c r="G3422">
        <v>2.5340500000000001</v>
      </c>
      <c r="H3422">
        <v>0</v>
      </c>
      <c r="I3422">
        <v>0</v>
      </c>
      <c r="J3422">
        <v>0</v>
      </c>
      <c r="K3422">
        <v>1</v>
      </c>
    </row>
    <row r="3423" spans="1:11" x14ac:dyDescent="0.25">
      <c r="A3423" t="s">
        <v>66</v>
      </c>
      <c r="B3423">
        <v>18</v>
      </c>
      <c r="C3423">
        <v>78</v>
      </c>
      <c r="D3423">
        <v>3328</v>
      </c>
      <c r="E3423">
        <v>3328</v>
      </c>
      <c r="F3423">
        <v>5</v>
      </c>
      <c r="G3423">
        <v>6.7445199999999996</v>
      </c>
      <c r="H3423">
        <v>0</v>
      </c>
      <c r="I3423">
        <v>0</v>
      </c>
      <c r="J3423">
        <v>0</v>
      </c>
      <c r="K3423">
        <v>1</v>
      </c>
    </row>
    <row r="3424" spans="1:11" x14ac:dyDescent="0.25">
      <c r="A3424" t="s">
        <v>66</v>
      </c>
      <c r="B3424">
        <v>7</v>
      </c>
      <c r="C3424">
        <v>67</v>
      </c>
      <c r="D3424">
        <v>3317</v>
      </c>
      <c r="E3424">
        <v>3317</v>
      </c>
      <c r="F3424">
        <v>2</v>
      </c>
      <c r="G3424">
        <v>1.78284</v>
      </c>
      <c r="H3424">
        <v>0</v>
      </c>
      <c r="I3424">
        <v>0</v>
      </c>
      <c r="J3424">
        <v>0</v>
      </c>
      <c r="K3424">
        <v>1</v>
      </c>
    </row>
    <row r="3425" spans="1:11" x14ac:dyDescent="0.25">
      <c r="A3425" t="s">
        <v>66</v>
      </c>
      <c r="B3425">
        <v>17</v>
      </c>
      <c r="C3425">
        <v>77</v>
      </c>
      <c r="D3425">
        <v>3327</v>
      </c>
      <c r="E3425">
        <v>3327</v>
      </c>
      <c r="F3425">
        <v>4</v>
      </c>
      <c r="G3425">
        <v>8.0526499999999999</v>
      </c>
      <c r="H3425">
        <v>0</v>
      </c>
      <c r="I3425">
        <v>0</v>
      </c>
      <c r="J3425">
        <v>0</v>
      </c>
      <c r="K3425">
        <v>1</v>
      </c>
    </row>
    <row r="3426" spans="1:11" x14ac:dyDescent="0.25">
      <c r="A3426" t="s">
        <v>66</v>
      </c>
      <c r="B3426">
        <v>8</v>
      </c>
      <c r="C3426">
        <v>68</v>
      </c>
      <c r="D3426">
        <v>3318</v>
      </c>
      <c r="E3426">
        <v>3318</v>
      </c>
      <c r="F3426">
        <v>2</v>
      </c>
      <c r="G3426">
        <v>1.7703899999999999</v>
      </c>
      <c r="H3426">
        <v>0</v>
      </c>
      <c r="I3426">
        <v>0</v>
      </c>
      <c r="J3426">
        <v>0</v>
      </c>
      <c r="K3426">
        <v>1</v>
      </c>
    </row>
    <row r="3427" spans="1:11" x14ac:dyDescent="0.25">
      <c r="A3427" t="s">
        <v>66</v>
      </c>
      <c r="B3427">
        <v>10</v>
      </c>
      <c r="C3427">
        <v>70</v>
      </c>
      <c r="D3427">
        <v>3320</v>
      </c>
      <c r="E3427">
        <v>3320</v>
      </c>
      <c r="F3427">
        <v>1</v>
      </c>
      <c r="G3427">
        <v>2.6017399999999999</v>
      </c>
      <c r="H3427">
        <v>0</v>
      </c>
      <c r="I3427">
        <v>0</v>
      </c>
      <c r="J3427">
        <v>0</v>
      </c>
      <c r="K3427">
        <v>1</v>
      </c>
    </row>
    <row r="3428" spans="1:11" x14ac:dyDescent="0.25">
      <c r="A3428" t="s">
        <v>66</v>
      </c>
      <c r="B3428">
        <v>14</v>
      </c>
      <c r="C3428">
        <v>74</v>
      </c>
      <c r="D3428">
        <v>3324</v>
      </c>
      <c r="E3428">
        <v>3324</v>
      </c>
      <c r="F3428">
        <v>1</v>
      </c>
      <c r="G3428">
        <v>10.06832</v>
      </c>
      <c r="H3428">
        <v>0</v>
      </c>
      <c r="I3428">
        <v>0</v>
      </c>
      <c r="J3428">
        <v>0</v>
      </c>
      <c r="K3428">
        <v>1</v>
      </c>
    </row>
    <row r="3429" spans="1:11" x14ac:dyDescent="0.25">
      <c r="A3429" t="s">
        <v>66</v>
      </c>
      <c r="B3429">
        <v>12</v>
      </c>
      <c r="C3429">
        <v>72</v>
      </c>
      <c r="D3429">
        <v>3322</v>
      </c>
      <c r="E3429">
        <v>3322</v>
      </c>
      <c r="F3429">
        <v>8</v>
      </c>
      <c r="G3429">
        <v>12.2882</v>
      </c>
      <c r="H3429">
        <v>0</v>
      </c>
      <c r="I3429">
        <v>0</v>
      </c>
      <c r="J3429">
        <v>0</v>
      </c>
      <c r="K3429">
        <v>1</v>
      </c>
    </row>
    <row r="3430" spans="1:11" x14ac:dyDescent="0.25">
      <c r="A3430" t="s">
        <v>66</v>
      </c>
      <c r="B3430">
        <v>15</v>
      </c>
      <c r="C3430">
        <v>75</v>
      </c>
      <c r="D3430">
        <v>3325</v>
      </c>
      <c r="E3430">
        <v>3325</v>
      </c>
      <c r="F3430">
        <v>4</v>
      </c>
      <c r="G3430">
        <v>5.2163199999999996</v>
      </c>
      <c r="H3430">
        <v>0</v>
      </c>
      <c r="I3430">
        <v>0</v>
      </c>
      <c r="J3430">
        <v>0</v>
      </c>
      <c r="K3430">
        <v>1</v>
      </c>
    </row>
    <row r="3431" spans="1:11" x14ac:dyDescent="0.25">
      <c r="A3431" t="s">
        <v>66</v>
      </c>
      <c r="B3431">
        <v>13</v>
      </c>
      <c r="C3431">
        <v>73</v>
      </c>
      <c r="D3431">
        <v>3323</v>
      </c>
      <c r="E3431">
        <v>3323</v>
      </c>
      <c r="F3431">
        <v>9</v>
      </c>
      <c r="G3431">
        <v>14.639810000000001</v>
      </c>
      <c r="H3431">
        <v>0</v>
      </c>
      <c r="I3431">
        <v>0</v>
      </c>
      <c r="J3431">
        <v>0</v>
      </c>
      <c r="K3431">
        <v>1</v>
      </c>
    </row>
    <row r="3432" spans="1:11" x14ac:dyDescent="0.25">
      <c r="A3432" t="s">
        <v>66</v>
      </c>
      <c r="B3432">
        <v>20</v>
      </c>
      <c r="C3432">
        <v>80</v>
      </c>
      <c r="D3432">
        <v>3329</v>
      </c>
      <c r="E3432">
        <v>3329</v>
      </c>
      <c r="F3432">
        <v>1</v>
      </c>
      <c r="G3432">
        <v>3.5779100000000001</v>
      </c>
      <c r="H3432">
        <v>0</v>
      </c>
      <c r="I3432">
        <v>0</v>
      </c>
      <c r="J3432">
        <v>0</v>
      </c>
      <c r="K3432">
        <v>1</v>
      </c>
    </row>
    <row r="3433" spans="1:11" x14ac:dyDescent="0.25">
      <c r="A3433" t="s">
        <v>66</v>
      </c>
      <c r="B3433">
        <v>6</v>
      </c>
      <c r="C3433">
        <v>66</v>
      </c>
      <c r="D3433">
        <v>3316</v>
      </c>
      <c r="E3433">
        <v>3316</v>
      </c>
      <c r="F3433">
        <v>3</v>
      </c>
      <c r="G3433">
        <v>1.78881</v>
      </c>
      <c r="H3433">
        <v>0</v>
      </c>
      <c r="I3433">
        <v>0</v>
      </c>
      <c r="J3433">
        <v>0</v>
      </c>
      <c r="K3433">
        <v>1</v>
      </c>
    </row>
    <row r="3434" spans="1:11" x14ac:dyDescent="0.25">
      <c r="A3434" t="s">
        <v>66</v>
      </c>
      <c r="B3434">
        <v>16</v>
      </c>
      <c r="C3434">
        <v>76</v>
      </c>
      <c r="D3434">
        <v>3326</v>
      </c>
      <c r="E3434">
        <v>3326</v>
      </c>
      <c r="F3434">
        <v>3</v>
      </c>
      <c r="G3434">
        <v>6.8346299999999998</v>
      </c>
      <c r="H3434">
        <v>0</v>
      </c>
      <c r="I3434">
        <v>0</v>
      </c>
      <c r="J3434">
        <v>0</v>
      </c>
      <c r="K3434">
        <v>1</v>
      </c>
    </row>
    <row r="3435" spans="1:11" x14ac:dyDescent="0.25">
      <c r="A3435" t="s">
        <v>66</v>
      </c>
      <c r="B3435">
        <v>9</v>
      </c>
      <c r="C3435">
        <v>69</v>
      </c>
      <c r="D3435">
        <v>3319</v>
      </c>
      <c r="E3435">
        <v>3319</v>
      </c>
      <c r="F3435">
        <v>2</v>
      </c>
      <c r="G3435">
        <v>2.0952700000000002</v>
      </c>
      <c r="H3435">
        <v>0</v>
      </c>
      <c r="I3435">
        <v>0</v>
      </c>
      <c r="J3435">
        <v>0</v>
      </c>
      <c r="K3435">
        <v>1</v>
      </c>
    </row>
    <row r="3436" spans="1:11" x14ac:dyDescent="0.25">
      <c r="A3436" t="s">
        <v>66</v>
      </c>
      <c r="B3436">
        <v>11</v>
      </c>
      <c r="C3436">
        <v>71</v>
      </c>
      <c r="D3436">
        <v>3321</v>
      </c>
      <c r="E3436">
        <v>3321</v>
      </c>
      <c r="F3436">
        <v>5</v>
      </c>
      <c r="G3436">
        <v>8.1312300000000004</v>
      </c>
      <c r="H3436">
        <v>0</v>
      </c>
      <c r="I3436">
        <v>0</v>
      </c>
      <c r="J3436">
        <v>0</v>
      </c>
      <c r="K3436">
        <v>1</v>
      </c>
    </row>
    <row r="3437" spans="1:11" x14ac:dyDescent="0.25">
      <c r="A3437" t="s">
        <v>36</v>
      </c>
      <c r="B3437">
        <v>0</v>
      </c>
      <c r="C3437">
        <v>12</v>
      </c>
      <c r="D3437">
        <v>3009</v>
      </c>
      <c r="E3437">
        <v>3009</v>
      </c>
      <c r="F3437">
        <v>1</v>
      </c>
      <c r="G3437">
        <v>1.17858</v>
      </c>
      <c r="H3437">
        <v>0</v>
      </c>
      <c r="I3437">
        <v>0</v>
      </c>
      <c r="J3437">
        <v>0</v>
      </c>
      <c r="K3437">
        <v>1</v>
      </c>
    </row>
    <row r="3438" spans="1:11" x14ac:dyDescent="0.25">
      <c r="A3438" t="s">
        <v>36</v>
      </c>
      <c r="B3438">
        <v>7</v>
      </c>
      <c r="C3438">
        <v>19</v>
      </c>
      <c r="D3438">
        <v>3011</v>
      </c>
      <c r="E3438">
        <v>3011</v>
      </c>
      <c r="F3438">
        <v>1</v>
      </c>
      <c r="G3438">
        <v>1.21119</v>
      </c>
      <c r="H3438">
        <v>0</v>
      </c>
      <c r="I3438">
        <v>0</v>
      </c>
      <c r="J3438">
        <v>0</v>
      </c>
      <c r="K3438">
        <v>1</v>
      </c>
    </row>
    <row r="3439" spans="1:11" x14ac:dyDescent="0.25">
      <c r="A3439" t="s">
        <v>36</v>
      </c>
      <c r="B3439">
        <v>17</v>
      </c>
      <c r="C3439">
        <v>29</v>
      </c>
      <c r="D3439">
        <v>3018</v>
      </c>
      <c r="E3439">
        <v>3018</v>
      </c>
      <c r="F3439">
        <v>3</v>
      </c>
      <c r="G3439">
        <v>3.3404500000000001</v>
      </c>
      <c r="H3439">
        <v>0</v>
      </c>
      <c r="I3439">
        <v>0</v>
      </c>
      <c r="J3439">
        <v>0</v>
      </c>
      <c r="K3439">
        <v>1</v>
      </c>
    </row>
    <row r="3440" spans="1:11" x14ac:dyDescent="0.25">
      <c r="A3440" t="s">
        <v>36</v>
      </c>
      <c r="B3440">
        <v>16</v>
      </c>
      <c r="C3440">
        <v>28</v>
      </c>
      <c r="D3440">
        <v>3017</v>
      </c>
      <c r="E3440">
        <v>3017</v>
      </c>
      <c r="F3440">
        <v>2</v>
      </c>
      <c r="G3440">
        <v>3.68411</v>
      </c>
      <c r="H3440">
        <v>0</v>
      </c>
      <c r="I3440">
        <v>0</v>
      </c>
      <c r="J3440">
        <v>0</v>
      </c>
      <c r="K3440">
        <v>1</v>
      </c>
    </row>
    <row r="3441" spans="1:11" x14ac:dyDescent="0.25">
      <c r="A3441" t="s">
        <v>36</v>
      </c>
      <c r="B3441">
        <v>15</v>
      </c>
      <c r="C3441">
        <v>27</v>
      </c>
      <c r="D3441">
        <v>3016</v>
      </c>
      <c r="E3441">
        <v>3016</v>
      </c>
      <c r="F3441">
        <v>2</v>
      </c>
      <c r="G3441">
        <v>4.1590299999999996</v>
      </c>
      <c r="H3441">
        <v>0</v>
      </c>
      <c r="I3441">
        <v>0</v>
      </c>
      <c r="J3441">
        <v>0</v>
      </c>
      <c r="K3441">
        <v>1</v>
      </c>
    </row>
    <row r="3442" spans="1:11" x14ac:dyDescent="0.25">
      <c r="A3442" t="s">
        <v>36</v>
      </c>
      <c r="B3442">
        <v>13</v>
      </c>
      <c r="C3442">
        <v>25</v>
      </c>
      <c r="D3442">
        <v>3014</v>
      </c>
      <c r="E3442">
        <v>3014</v>
      </c>
      <c r="F3442">
        <v>2</v>
      </c>
      <c r="G3442">
        <v>3.87419</v>
      </c>
      <c r="H3442">
        <v>0</v>
      </c>
      <c r="I3442">
        <v>0</v>
      </c>
      <c r="J3442">
        <v>0</v>
      </c>
      <c r="K3442">
        <v>1</v>
      </c>
    </row>
    <row r="3443" spans="1:11" x14ac:dyDescent="0.25">
      <c r="A3443" t="s">
        <v>36</v>
      </c>
      <c r="B3443">
        <v>18</v>
      </c>
      <c r="C3443">
        <v>30</v>
      </c>
      <c r="D3443">
        <v>3019</v>
      </c>
      <c r="E3443">
        <v>3019</v>
      </c>
      <c r="F3443">
        <v>1</v>
      </c>
      <c r="G3443">
        <v>3.0093700000000001</v>
      </c>
      <c r="H3443">
        <v>0</v>
      </c>
      <c r="I3443">
        <v>0</v>
      </c>
      <c r="J3443">
        <v>0</v>
      </c>
      <c r="K3443">
        <v>1</v>
      </c>
    </row>
    <row r="3444" spans="1:11" x14ac:dyDescent="0.25">
      <c r="A3444" t="s">
        <v>36</v>
      </c>
      <c r="B3444">
        <v>2</v>
      </c>
      <c r="C3444">
        <v>14</v>
      </c>
      <c r="D3444">
        <v>3010</v>
      </c>
      <c r="E3444">
        <v>3010</v>
      </c>
      <c r="F3444">
        <v>1</v>
      </c>
      <c r="G3444">
        <v>1.08033</v>
      </c>
      <c r="H3444">
        <v>0</v>
      </c>
      <c r="I3444">
        <v>0</v>
      </c>
      <c r="J3444">
        <v>0</v>
      </c>
      <c r="K3444">
        <v>1</v>
      </c>
    </row>
    <row r="3445" spans="1:11" x14ac:dyDescent="0.25">
      <c r="A3445" t="s">
        <v>36</v>
      </c>
      <c r="B3445">
        <v>9</v>
      </c>
      <c r="C3445">
        <v>21</v>
      </c>
      <c r="D3445">
        <v>3013</v>
      </c>
      <c r="E3445">
        <v>3013</v>
      </c>
      <c r="F3445">
        <v>1</v>
      </c>
      <c r="G3445">
        <v>1.75708</v>
      </c>
      <c r="H3445">
        <v>0</v>
      </c>
      <c r="I3445">
        <v>0</v>
      </c>
      <c r="J3445">
        <v>0</v>
      </c>
      <c r="K3445">
        <v>1</v>
      </c>
    </row>
    <row r="3446" spans="1:11" x14ac:dyDescent="0.25">
      <c r="A3446" t="s">
        <v>36</v>
      </c>
      <c r="B3446">
        <v>8</v>
      </c>
      <c r="C3446">
        <v>20</v>
      </c>
      <c r="D3446">
        <v>3012</v>
      </c>
      <c r="E3446">
        <v>3012</v>
      </c>
      <c r="F3446">
        <v>2</v>
      </c>
      <c r="G3446">
        <v>1.4054</v>
      </c>
      <c r="H3446">
        <v>0</v>
      </c>
      <c r="I3446">
        <v>0</v>
      </c>
      <c r="J3446">
        <v>0</v>
      </c>
      <c r="K3446">
        <v>1</v>
      </c>
    </row>
    <row r="3447" spans="1:11" x14ac:dyDescent="0.25">
      <c r="A3447" t="s">
        <v>36</v>
      </c>
      <c r="B3447">
        <v>14</v>
      </c>
      <c r="C3447">
        <v>26</v>
      </c>
      <c r="D3447">
        <v>3015</v>
      </c>
      <c r="E3447">
        <v>3015</v>
      </c>
      <c r="F3447">
        <v>1</v>
      </c>
      <c r="G3447">
        <v>4.0933900000000003</v>
      </c>
      <c r="H3447">
        <v>0</v>
      </c>
      <c r="I3447">
        <v>0</v>
      </c>
      <c r="J3447">
        <v>0</v>
      </c>
      <c r="K3447">
        <v>1</v>
      </c>
    </row>
    <row r="3448" spans="1:11" x14ac:dyDescent="0.25">
      <c r="A3448" t="s">
        <v>96</v>
      </c>
      <c r="B3448">
        <v>12</v>
      </c>
      <c r="C3448">
        <v>0</v>
      </c>
      <c r="D3448">
        <v>3703</v>
      </c>
      <c r="E3448">
        <v>3703</v>
      </c>
      <c r="F3448">
        <v>3</v>
      </c>
      <c r="G3448">
        <v>2.3955299999999999</v>
      </c>
      <c r="H3448">
        <v>0</v>
      </c>
      <c r="I3448">
        <v>0</v>
      </c>
      <c r="J3448">
        <v>0</v>
      </c>
      <c r="K3448">
        <v>1</v>
      </c>
    </row>
    <row r="3449" spans="1:11" x14ac:dyDescent="0.25">
      <c r="A3449" t="s">
        <v>96</v>
      </c>
      <c r="B3449">
        <v>20</v>
      </c>
      <c r="C3449">
        <v>8</v>
      </c>
      <c r="D3449">
        <v>3711</v>
      </c>
      <c r="E3449">
        <v>3711</v>
      </c>
      <c r="F3449">
        <v>4</v>
      </c>
      <c r="G3449">
        <v>3.5532599999999999</v>
      </c>
      <c r="H3449">
        <v>0</v>
      </c>
      <c r="I3449">
        <v>0</v>
      </c>
      <c r="J3449">
        <v>0</v>
      </c>
      <c r="K3449">
        <v>1</v>
      </c>
    </row>
    <row r="3450" spans="1:11" x14ac:dyDescent="0.25">
      <c r="A3450" t="s">
        <v>96</v>
      </c>
      <c r="B3450">
        <v>11</v>
      </c>
      <c r="C3450">
        <v>1</v>
      </c>
      <c r="D3450">
        <v>3702</v>
      </c>
      <c r="E3450">
        <v>3702</v>
      </c>
      <c r="F3450">
        <v>2</v>
      </c>
      <c r="G3450">
        <v>2.6015899999999998</v>
      </c>
      <c r="H3450">
        <v>0</v>
      </c>
      <c r="I3450">
        <v>0</v>
      </c>
      <c r="J3450">
        <v>0</v>
      </c>
      <c r="K3450">
        <v>1</v>
      </c>
    </row>
    <row r="3451" spans="1:11" x14ac:dyDescent="0.25">
      <c r="A3451" t="s">
        <v>96</v>
      </c>
      <c r="B3451">
        <v>13</v>
      </c>
      <c r="C3451">
        <v>1</v>
      </c>
      <c r="D3451">
        <v>3704</v>
      </c>
      <c r="E3451">
        <v>3704</v>
      </c>
      <c r="F3451">
        <v>4</v>
      </c>
      <c r="G3451">
        <v>2.7167300000000001</v>
      </c>
      <c r="H3451">
        <v>0</v>
      </c>
      <c r="I3451">
        <v>0</v>
      </c>
      <c r="J3451">
        <v>0</v>
      </c>
      <c r="K3451">
        <v>1</v>
      </c>
    </row>
    <row r="3452" spans="1:11" x14ac:dyDescent="0.25">
      <c r="A3452" t="s">
        <v>96</v>
      </c>
      <c r="B3452">
        <v>14</v>
      </c>
      <c r="C3452">
        <v>2</v>
      </c>
      <c r="D3452">
        <v>3705</v>
      </c>
      <c r="E3452">
        <v>3705</v>
      </c>
      <c r="F3452">
        <v>4</v>
      </c>
      <c r="G3452">
        <v>3.4175399999999998</v>
      </c>
      <c r="H3452">
        <v>0</v>
      </c>
      <c r="I3452">
        <v>0</v>
      </c>
      <c r="J3452">
        <v>0</v>
      </c>
      <c r="K3452">
        <v>1</v>
      </c>
    </row>
    <row r="3453" spans="1:11" x14ac:dyDescent="0.25">
      <c r="A3453" t="s">
        <v>96</v>
      </c>
      <c r="B3453">
        <v>8</v>
      </c>
      <c r="C3453">
        <v>4</v>
      </c>
      <c r="D3453">
        <v>3701</v>
      </c>
      <c r="E3453">
        <v>3701</v>
      </c>
      <c r="F3453">
        <v>1</v>
      </c>
      <c r="G3453">
        <v>2.7214900000000002</v>
      </c>
      <c r="H3453">
        <v>0</v>
      </c>
      <c r="I3453">
        <v>0</v>
      </c>
      <c r="J3453">
        <v>0</v>
      </c>
      <c r="K3453">
        <v>1</v>
      </c>
    </row>
    <row r="3454" spans="1:11" x14ac:dyDescent="0.25">
      <c r="A3454" t="s">
        <v>96</v>
      </c>
      <c r="B3454">
        <v>16</v>
      </c>
      <c r="C3454">
        <v>4</v>
      </c>
      <c r="D3454">
        <v>3707</v>
      </c>
      <c r="E3454">
        <v>3707</v>
      </c>
      <c r="F3454">
        <v>7</v>
      </c>
      <c r="G3454">
        <v>6.0581199999999997</v>
      </c>
      <c r="H3454">
        <v>0</v>
      </c>
      <c r="I3454">
        <v>0</v>
      </c>
      <c r="J3454">
        <v>0</v>
      </c>
      <c r="K3454">
        <v>1</v>
      </c>
    </row>
    <row r="3455" spans="1:11" x14ac:dyDescent="0.25">
      <c r="A3455" t="s">
        <v>96</v>
      </c>
      <c r="B3455">
        <v>19</v>
      </c>
      <c r="C3455">
        <v>7</v>
      </c>
      <c r="D3455">
        <v>3710</v>
      </c>
      <c r="E3455">
        <v>3710</v>
      </c>
      <c r="F3455">
        <v>5</v>
      </c>
      <c r="G3455">
        <v>4.3186499999999999</v>
      </c>
      <c r="H3455">
        <v>0</v>
      </c>
      <c r="I3455">
        <v>0</v>
      </c>
      <c r="J3455">
        <v>0</v>
      </c>
      <c r="K3455">
        <v>1</v>
      </c>
    </row>
    <row r="3456" spans="1:11" x14ac:dyDescent="0.25">
      <c r="A3456" t="s">
        <v>96</v>
      </c>
      <c r="B3456">
        <v>18</v>
      </c>
      <c r="C3456">
        <v>6</v>
      </c>
      <c r="D3456">
        <v>3709</v>
      </c>
      <c r="E3456">
        <v>3709</v>
      </c>
      <c r="F3456">
        <v>8</v>
      </c>
      <c r="G3456">
        <v>5.6600200000000003</v>
      </c>
      <c r="H3456">
        <v>0</v>
      </c>
      <c r="I3456">
        <v>0</v>
      </c>
      <c r="J3456">
        <v>0</v>
      </c>
      <c r="K3456">
        <v>1</v>
      </c>
    </row>
    <row r="3457" spans="1:11" x14ac:dyDescent="0.25">
      <c r="A3457" t="s">
        <v>96</v>
      </c>
      <c r="B3457">
        <v>17</v>
      </c>
      <c r="C3457">
        <v>5</v>
      </c>
      <c r="D3457">
        <v>3708</v>
      </c>
      <c r="E3457">
        <v>3708</v>
      </c>
      <c r="F3457">
        <v>4</v>
      </c>
      <c r="G3457">
        <v>7.86043</v>
      </c>
      <c r="H3457">
        <v>0</v>
      </c>
      <c r="I3457">
        <v>0</v>
      </c>
      <c r="J3457">
        <v>0</v>
      </c>
      <c r="K3457">
        <v>1</v>
      </c>
    </row>
    <row r="3458" spans="1:11" x14ac:dyDescent="0.25">
      <c r="A3458" t="s">
        <v>96</v>
      </c>
      <c r="B3458">
        <v>15</v>
      </c>
      <c r="C3458">
        <v>3</v>
      </c>
      <c r="D3458">
        <v>3706</v>
      </c>
      <c r="E3458">
        <v>3706</v>
      </c>
      <c r="F3458">
        <v>1</v>
      </c>
      <c r="G3458">
        <v>4.2659000000000002</v>
      </c>
      <c r="H3458">
        <v>0</v>
      </c>
      <c r="I3458">
        <v>0</v>
      </c>
      <c r="J3458">
        <v>0</v>
      </c>
      <c r="K3458">
        <v>1</v>
      </c>
    </row>
    <row r="3459" spans="1:11" x14ac:dyDescent="0.25">
      <c r="A3459" t="s">
        <v>96</v>
      </c>
      <c r="B3459">
        <v>7</v>
      </c>
      <c r="C3459">
        <v>5</v>
      </c>
      <c r="D3459">
        <v>3700</v>
      </c>
      <c r="E3459">
        <v>3700</v>
      </c>
      <c r="F3459">
        <v>1</v>
      </c>
      <c r="G3459">
        <v>2.3249599999999999</v>
      </c>
      <c r="H3459">
        <v>0</v>
      </c>
      <c r="I3459">
        <v>0</v>
      </c>
      <c r="J3459">
        <v>0</v>
      </c>
      <c r="K3459">
        <v>1</v>
      </c>
    </row>
    <row r="3460" spans="1:11" x14ac:dyDescent="0.25">
      <c r="A3460" t="s">
        <v>67</v>
      </c>
      <c r="B3460">
        <v>19</v>
      </c>
      <c r="C3460">
        <v>65</v>
      </c>
      <c r="D3460">
        <v>3345</v>
      </c>
      <c r="E3460">
        <v>3345</v>
      </c>
      <c r="F3460">
        <v>6</v>
      </c>
      <c r="G3460">
        <v>4.9939200000000001</v>
      </c>
      <c r="H3460">
        <v>0</v>
      </c>
      <c r="I3460">
        <v>0</v>
      </c>
      <c r="J3460">
        <v>0</v>
      </c>
      <c r="K3460">
        <v>1</v>
      </c>
    </row>
    <row r="3461" spans="1:11" x14ac:dyDescent="0.25">
      <c r="A3461" t="s">
        <v>67</v>
      </c>
      <c r="B3461">
        <v>18</v>
      </c>
      <c r="C3461">
        <v>66</v>
      </c>
      <c r="D3461">
        <v>3344</v>
      </c>
      <c r="E3461">
        <v>3344</v>
      </c>
      <c r="F3461">
        <v>15</v>
      </c>
      <c r="G3461">
        <v>6.2795500000000004</v>
      </c>
      <c r="H3461">
        <v>0</v>
      </c>
      <c r="I3461">
        <v>0</v>
      </c>
      <c r="J3461">
        <v>0</v>
      </c>
      <c r="K3461">
        <v>1</v>
      </c>
    </row>
    <row r="3462" spans="1:11" x14ac:dyDescent="0.25">
      <c r="A3462" t="s">
        <v>67</v>
      </c>
      <c r="B3462">
        <v>6</v>
      </c>
      <c r="C3462">
        <v>78</v>
      </c>
      <c r="D3462">
        <v>3332</v>
      </c>
      <c r="E3462">
        <v>3332</v>
      </c>
      <c r="F3462">
        <v>1</v>
      </c>
      <c r="G3462">
        <v>2.8350200000000001</v>
      </c>
      <c r="H3462">
        <v>0</v>
      </c>
      <c r="I3462">
        <v>0</v>
      </c>
      <c r="J3462">
        <v>0</v>
      </c>
      <c r="K3462">
        <v>1</v>
      </c>
    </row>
    <row r="3463" spans="1:11" x14ac:dyDescent="0.25">
      <c r="A3463" t="s">
        <v>67</v>
      </c>
      <c r="B3463">
        <v>7</v>
      </c>
      <c r="C3463">
        <v>77</v>
      </c>
      <c r="D3463">
        <v>3333</v>
      </c>
      <c r="E3463">
        <v>3333</v>
      </c>
      <c r="F3463">
        <v>2</v>
      </c>
      <c r="G3463">
        <v>3.0943999999999998</v>
      </c>
      <c r="H3463">
        <v>0</v>
      </c>
      <c r="I3463">
        <v>0</v>
      </c>
      <c r="J3463">
        <v>0</v>
      </c>
      <c r="K3463">
        <v>1</v>
      </c>
    </row>
    <row r="3464" spans="1:11" x14ac:dyDescent="0.25">
      <c r="A3464" t="s">
        <v>67</v>
      </c>
      <c r="B3464">
        <v>9</v>
      </c>
      <c r="C3464">
        <v>75</v>
      </c>
      <c r="D3464">
        <v>3335</v>
      </c>
      <c r="E3464">
        <v>3335</v>
      </c>
      <c r="F3464">
        <v>1</v>
      </c>
      <c r="G3464">
        <v>4.2146400000000002</v>
      </c>
      <c r="H3464">
        <v>0</v>
      </c>
      <c r="I3464">
        <v>0</v>
      </c>
      <c r="J3464">
        <v>0</v>
      </c>
      <c r="K3464">
        <v>1</v>
      </c>
    </row>
    <row r="3465" spans="1:11" x14ac:dyDescent="0.25">
      <c r="A3465" t="s">
        <v>67</v>
      </c>
      <c r="B3465">
        <v>10</v>
      </c>
      <c r="C3465">
        <v>74</v>
      </c>
      <c r="D3465">
        <v>3336</v>
      </c>
      <c r="E3465">
        <v>3336</v>
      </c>
      <c r="F3465">
        <v>8</v>
      </c>
      <c r="G3465">
        <v>15.13472</v>
      </c>
      <c r="H3465">
        <v>0</v>
      </c>
      <c r="I3465">
        <v>0</v>
      </c>
      <c r="J3465">
        <v>0</v>
      </c>
      <c r="K3465">
        <v>1</v>
      </c>
    </row>
    <row r="3466" spans="1:11" x14ac:dyDescent="0.25">
      <c r="A3466" t="s">
        <v>67</v>
      </c>
      <c r="B3466">
        <v>17</v>
      </c>
      <c r="C3466">
        <v>67</v>
      </c>
      <c r="D3466">
        <v>3343</v>
      </c>
      <c r="E3466">
        <v>3343</v>
      </c>
      <c r="F3466">
        <v>29</v>
      </c>
      <c r="G3466">
        <v>8.4918800000000001</v>
      </c>
      <c r="H3466">
        <v>0</v>
      </c>
      <c r="I3466">
        <v>0</v>
      </c>
      <c r="J3466">
        <v>0</v>
      </c>
      <c r="K3466">
        <v>1</v>
      </c>
    </row>
    <row r="3467" spans="1:11" x14ac:dyDescent="0.25">
      <c r="A3467" t="s">
        <v>67</v>
      </c>
      <c r="B3467">
        <v>16</v>
      </c>
      <c r="C3467">
        <v>68</v>
      </c>
      <c r="D3467">
        <v>3342</v>
      </c>
      <c r="E3467">
        <v>3342</v>
      </c>
      <c r="F3467">
        <v>25</v>
      </c>
      <c r="G3467">
        <v>17.556080000000001</v>
      </c>
      <c r="H3467">
        <v>0</v>
      </c>
      <c r="I3467">
        <v>0</v>
      </c>
      <c r="J3467">
        <v>0</v>
      </c>
      <c r="K3467">
        <v>1</v>
      </c>
    </row>
    <row r="3468" spans="1:11" x14ac:dyDescent="0.25">
      <c r="A3468" t="s">
        <v>67</v>
      </c>
      <c r="B3468">
        <v>8</v>
      </c>
      <c r="C3468">
        <v>76</v>
      </c>
      <c r="D3468">
        <v>3334</v>
      </c>
      <c r="E3468">
        <v>3334</v>
      </c>
      <c r="F3468">
        <v>1</v>
      </c>
      <c r="G3468">
        <v>2.8883800000000002</v>
      </c>
      <c r="H3468">
        <v>0</v>
      </c>
      <c r="I3468">
        <v>0</v>
      </c>
      <c r="J3468">
        <v>0</v>
      </c>
      <c r="K3468">
        <v>1</v>
      </c>
    </row>
    <row r="3469" spans="1:11" x14ac:dyDescent="0.25">
      <c r="A3469" t="s">
        <v>67</v>
      </c>
      <c r="B3469">
        <v>14</v>
      </c>
      <c r="C3469">
        <v>70</v>
      </c>
      <c r="D3469">
        <v>3340</v>
      </c>
      <c r="E3469">
        <v>3340</v>
      </c>
      <c r="F3469">
        <v>18</v>
      </c>
      <c r="G3469">
        <v>18.904399999999999</v>
      </c>
      <c r="H3469">
        <v>0</v>
      </c>
      <c r="I3469">
        <v>0</v>
      </c>
      <c r="J3469">
        <v>0</v>
      </c>
      <c r="K3469">
        <v>1</v>
      </c>
    </row>
    <row r="3470" spans="1:11" x14ac:dyDescent="0.25">
      <c r="A3470" t="s">
        <v>67</v>
      </c>
      <c r="B3470">
        <v>13</v>
      </c>
      <c r="C3470">
        <v>71</v>
      </c>
      <c r="D3470">
        <v>3339</v>
      </c>
      <c r="E3470">
        <v>3339</v>
      </c>
      <c r="F3470">
        <v>29</v>
      </c>
      <c r="G3470">
        <v>16.648240000000001</v>
      </c>
      <c r="H3470">
        <v>0</v>
      </c>
      <c r="I3470">
        <v>0</v>
      </c>
      <c r="J3470">
        <v>0</v>
      </c>
      <c r="K3470">
        <v>1</v>
      </c>
    </row>
    <row r="3471" spans="1:11" x14ac:dyDescent="0.25">
      <c r="A3471" t="s">
        <v>67</v>
      </c>
      <c r="B3471">
        <v>15</v>
      </c>
      <c r="C3471">
        <v>69</v>
      </c>
      <c r="D3471">
        <v>3341</v>
      </c>
      <c r="E3471">
        <v>3341</v>
      </c>
      <c r="F3471">
        <v>19</v>
      </c>
      <c r="G3471">
        <v>19.554790000000001</v>
      </c>
      <c r="H3471">
        <v>0</v>
      </c>
      <c r="I3471">
        <v>0</v>
      </c>
      <c r="J3471">
        <v>0</v>
      </c>
      <c r="K3471">
        <v>1</v>
      </c>
    </row>
    <row r="3472" spans="1:11" x14ac:dyDescent="0.25">
      <c r="A3472" t="s">
        <v>67</v>
      </c>
      <c r="B3472">
        <v>11</v>
      </c>
      <c r="C3472">
        <v>73</v>
      </c>
      <c r="D3472">
        <v>3337</v>
      </c>
      <c r="E3472">
        <v>3337</v>
      </c>
      <c r="F3472">
        <v>24</v>
      </c>
      <c r="G3472">
        <v>17.55369</v>
      </c>
      <c r="H3472">
        <v>0</v>
      </c>
      <c r="I3472">
        <v>0</v>
      </c>
      <c r="J3472">
        <v>0</v>
      </c>
      <c r="K3472">
        <v>1</v>
      </c>
    </row>
    <row r="3473" spans="1:11" x14ac:dyDescent="0.25">
      <c r="A3473" t="s">
        <v>67</v>
      </c>
      <c r="B3473">
        <v>12</v>
      </c>
      <c r="C3473">
        <v>72</v>
      </c>
      <c r="D3473">
        <v>3338</v>
      </c>
      <c r="E3473">
        <v>3338</v>
      </c>
      <c r="F3473">
        <v>28</v>
      </c>
      <c r="G3473">
        <v>18.378499999999999</v>
      </c>
      <c r="H3473">
        <v>0</v>
      </c>
      <c r="I3473">
        <v>0</v>
      </c>
      <c r="J3473">
        <v>0</v>
      </c>
      <c r="K3473">
        <v>1</v>
      </c>
    </row>
    <row r="3474" spans="1:11" x14ac:dyDescent="0.25">
      <c r="A3474" t="s">
        <v>37</v>
      </c>
      <c r="B3474">
        <v>0</v>
      </c>
      <c r="C3474">
        <v>36</v>
      </c>
      <c r="D3474">
        <v>3020</v>
      </c>
      <c r="E3474">
        <v>3020</v>
      </c>
      <c r="F3474">
        <v>1</v>
      </c>
      <c r="G3474">
        <v>1.57063</v>
      </c>
      <c r="H3474">
        <v>0</v>
      </c>
      <c r="I3474">
        <v>0</v>
      </c>
      <c r="J3474">
        <v>0</v>
      </c>
      <c r="K3474">
        <v>1</v>
      </c>
    </row>
    <row r="3475" spans="1:11" x14ac:dyDescent="0.25">
      <c r="A3475" t="s">
        <v>37</v>
      </c>
      <c r="B3475">
        <v>8</v>
      </c>
      <c r="C3475">
        <v>44</v>
      </c>
      <c r="D3475">
        <v>3023</v>
      </c>
      <c r="E3475">
        <v>3023</v>
      </c>
      <c r="F3475">
        <v>1</v>
      </c>
      <c r="G3475">
        <v>2.1324700000000001</v>
      </c>
      <c r="H3475">
        <v>0</v>
      </c>
      <c r="I3475">
        <v>0</v>
      </c>
      <c r="J3475">
        <v>0</v>
      </c>
      <c r="K3475">
        <v>1</v>
      </c>
    </row>
    <row r="3476" spans="1:11" x14ac:dyDescent="0.25">
      <c r="A3476" t="s">
        <v>37</v>
      </c>
      <c r="B3476">
        <v>10</v>
      </c>
      <c r="C3476">
        <v>46</v>
      </c>
      <c r="D3476">
        <v>3024</v>
      </c>
      <c r="E3476">
        <v>3024</v>
      </c>
      <c r="F3476">
        <v>1</v>
      </c>
      <c r="G3476">
        <v>4.8129</v>
      </c>
      <c r="H3476">
        <v>0</v>
      </c>
      <c r="I3476">
        <v>0</v>
      </c>
      <c r="J3476">
        <v>0</v>
      </c>
      <c r="K3476">
        <v>1</v>
      </c>
    </row>
    <row r="3477" spans="1:11" x14ac:dyDescent="0.25">
      <c r="A3477" t="s">
        <v>37</v>
      </c>
      <c r="B3477">
        <v>16</v>
      </c>
      <c r="C3477">
        <v>52</v>
      </c>
      <c r="D3477">
        <v>3030</v>
      </c>
      <c r="E3477">
        <v>3030</v>
      </c>
      <c r="F3477">
        <v>12</v>
      </c>
      <c r="G3477">
        <v>9.3476300000000005</v>
      </c>
      <c r="H3477">
        <v>0</v>
      </c>
      <c r="I3477">
        <v>0</v>
      </c>
      <c r="J3477">
        <v>0</v>
      </c>
      <c r="K3477">
        <v>1</v>
      </c>
    </row>
    <row r="3478" spans="1:11" x14ac:dyDescent="0.25">
      <c r="A3478" t="s">
        <v>37</v>
      </c>
      <c r="B3478">
        <v>15</v>
      </c>
      <c r="C3478">
        <v>51</v>
      </c>
      <c r="D3478">
        <v>3029</v>
      </c>
      <c r="E3478">
        <v>3029</v>
      </c>
      <c r="F3478">
        <v>5</v>
      </c>
      <c r="G3478">
        <v>9.9285599999999992</v>
      </c>
      <c r="H3478">
        <v>0</v>
      </c>
      <c r="I3478">
        <v>0</v>
      </c>
      <c r="J3478">
        <v>0</v>
      </c>
      <c r="K3478">
        <v>1</v>
      </c>
    </row>
    <row r="3479" spans="1:11" x14ac:dyDescent="0.25">
      <c r="A3479" t="s">
        <v>37</v>
      </c>
      <c r="B3479">
        <v>12</v>
      </c>
      <c r="C3479">
        <v>48</v>
      </c>
      <c r="D3479">
        <v>3026</v>
      </c>
      <c r="E3479">
        <v>3026</v>
      </c>
      <c r="F3479">
        <v>2</v>
      </c>
      <c r="G3479">
        <v>7.8838800000000004</v>
      </c>
      <c r="H3479">
        <v>0</v>
      </c>
      <c r="I3479">
        <v>0</v>
      </c>
      <c r="J3479">
        <v>0</v>
      </c>
      <c r="K3479">
        <v>1</v>
      </c>
    </row>
    <row r="3480" spans="1:11" x14ac:dyDescent="0.25">
      <c r="A3480" t="s">
        <v>37</v>
      </c>
      <c r="B3480">
        <v>13</v>
      </c>
      <c r="C3480">
        <v>49</v>
      </c>
      <c r="D3480">
        <v>3027</v>
      </c>
      <c r="E3480">
        <v>3027</v>
      </c>
      <c r="F3480">
        <v>6</v>
      </c>
      <c r="G3480">
        <v>9.1206399999999999</v>
      </c>
      <c r="H3480">
        <v>0</v>
      </c>
      <c r="I3480">
        <v>0</v>
      </c>
      <c r="J3480">
        <v>0</v>
      </c>
      <c r="K3480">
        <v>1</v>
      </c>
    </row>
    <row r="3481" spans="1:11" x14ac:dyDescent="0.25">
      <c r="A3481" t="s">
        <v>37</v>
      </c>
      <c r="B3481">
        <v>1</v>
      </c>
      <c r="C3481">
        <v>37</v>
      </c>
      <c r="D3481">
        <v>3021</v>
      </c>
      <c r="E3481">
        <v>3021</v>
      </c>
      <c r="F3481">
        <v>1</v>
      </c>
      <c r="G3481">
        <v>1.53023</v>
      </c>
      <c r="H3481">
        <v>0</v>
      </c>
      <c r="I3481">
        <v>0</v>
      </c>
      <c r="J3481">
        <v>0</v>
      </c>
      <c r="K3481">
        <v>1</v>
      </c>
    </row>
    <row r="3482" spans="1:11" x14ac:dyDescent="0.25">
      <c r="A3482" t="s">
        <v>37</v>
      </c>
      <c r="B3482">
        <v>6</v>
      </c>
      <c r="C3482">
        <v>42</v>
      </c>
      <c r="D3482">
        <v>3022</v>
      </c>
      <c r="E3482">
        <v>3022</v>
      </c>
      <c r="F3482">
        <v>1</v>
      </c>
      <c r="G3482">
        <v>1.6593</v>
      </c>
      <c r="H3482">
        <v>0</v>
      </c>
      <c r="I3482">
        <v>0</v>
      </c>
      <c r="J3482">
        <v>0</v>
      </c>
      <c r="K3482">
        <v>1</v>
      </c>
    </row>
    <row r="3483" spans="1:11" x14ac:dyDescent="0.25">
      <c r="A3483" t="s">
        <v>37</v>
      </c>
      <c r="B3483">
        <v>20</v>
      </c>
      <c r="C3483">
        <v>56</v>
      </c>
      <c r="D3483">
        <v>3034</v>
      </c>
      <c r="E3483">
        <v>3034</v>
      </c>
      <c r="F3483">
        <v>8</v>
      </c>
      <c r="G3483">
        <v>3.2255400000000001</v>
      </c>
      <c r="H3483">
        <v>0</v>
      </c>
      <c r="I3483">
        <v>0</v>
      </c>
      <c r="J3483">
        <v>0</v>
      </c>
      <c r="K3483">
        <v>1</v>
      </c>
    </row>
    <row r="3484" spans="1:11" x14ac:dyDescent="0.25">
      <c r="A3484" t="s">
        <v>37</v>
      </c>
      <c r="B3484">
        <v>14</v>
      </c>
      <c r="C3484">
        <v>50</v>
      </c>
      <c r="D3484">
        <v>3028</v>
      </c>
      <c r="E3484">
        <v>3028</v>
      </c>
      <c r="F3484">
        <v>2</v>
      </c>
      <c r="G3484">
        <v>8.4306800000000006</v>
      </c>
      <c r="H3484">
        <v>0</v>
      </c>
      <c r="I3484">
        <v>0</v>
      </c>
      <c r="J3484">
        <v>0</v>
      </c>
      <c r="K3484">
        <v>1</v>
      </c>
    </row>
    <row r="3485" spans="1:11" x14ac:dyDescent="0.25">
      <c r="A3485" t="s">
        <v>37</v>
      </c>
      <c r="B3485">
        <v>21</v>
      </c>
      <c r="C3485">
        <v>57</v>
      </c>
      <c r="D3485">
        <v>3035</v>
      </c>
      <c r="E3485">
        <v>3035</v>
      </c>
      <c r="F3485">
        <v>2</v>
      </c>
      <c r="G3485">
        <v>2.5736500000000002</v>
      </c>
      <c r="H3485">
        <v>0</v>
      </c>
      <c r="I3485">
        <v>0</v>
      </c>
      <c r="J3485">
        <v>0</v>
      </c>
      <c r="K3485">
        <v>1</v>
      </c>
    </row>
    <row r="3486" spans="1:11" x14ac:dyDescent="0.25">
      <c r="A3486" t="s">
        <v>37</v>
      </c>
      <c r="B3486">
        <v>19</v>
      </c>
      <c r="C3486">
        <v>55</v>
      </c>
      <c r="D3486">
        <v>3033</v>
      </c>
      <c r="E3486">
        <v>3033</v>
      </c>
      <c r="F3486">
        <v>8</v>
      </c>
      <c r="G3486">
        <v>4.7024400000000002</v>
      </c>
      <c r="H3486">
        <v>0</v>
      </c>
      <c r="I3486">
        <v>0</v>
      </c>
      <c r="J3486">
        <v>0</v>
      </c>
      <c r="K3486">
        <v>1</v>
      </c>
    </row>
    <row r="3487" spans="1:11" x14ac:dyDescent="0.25">
      <c r="A3487" t="s">
        <v>37</v>
      </c>
      <c r="B3487">
        <v>18</v>
      </c>
      <c r="C3487">
        <v>54</v>
      </c>
      <c r="D3487">
        <v>3032</v>
      </c>
      <c r="E3487">
        <v>3032</v>
      </c>
      <c r="F3487">
        <v>17</v>
      </c>
      <c r="G3487">
        <v>7.0201000000000002</v>
      </c>
      <c r="H3487">
        <v>0</v>
      </c>
      <c r="I3487">
        <v>0</v>
      </c>
      <c r="J3487">
        <v>0</v>
      </c>
      <c r="K3487">
        <v>1</v>
      </c>
    </row>
    <row r="3488" spans="1:11" x14ac:dyDescent="0.25">
      <c r="A3488" t="s">
        <v>37</v>
      </c>
      <c r="B3488">
        <v>17</v>
      </c>
      <c r="C3488">
        <v>53</v>
      </c>
      <c r="D3488">
        <v>3031</v>
      </c>
      <c r="E3488">
        <v>3031</v>
      </c>
      <c r="F3488">
        <v>4</v>
      </c>
      <c r="G3488">
        <v>8.2415000000000003</v>
      </c>
      <c r="H3488">
        <v>0</v>
      </c>
      <c r="I3488">
        <v>0</v>
      </c>
      <c r="J3488">
        <v>0</v>
      </c>
      <c r="K3488">
        <v>1</v>
      </c>
    </row>
    <row r="3489" spans="1:11" x14ac:dyDescent="0.25">
      <c r="A3489" t="s">
        <v>37</v>
      </c>
      <c r="B3489">
        <v>11</v>
      </c>
      <c r="C3489">
        <v>47</v>
      </c>
      <c r="D3489">
        <v>3025</v>
      </c>
      <c r="E3489">
        <v>3025</v>
      </c>
      <c r="F3489">
        <v>3</v>
      </c>
      <c r="G3489">
        <v>7.15869</v>
      </c>
      <c r="H3489">
        <v>0</v>
      </c>
      <c r="I3489">
        <v>0</v>
      </c>
      <c r="J3489">
        <v>0</v>
      </c>
      <c r="K3489">
        <v>1</v>
      </c>
    </row>
    <row r="3490" spans="1:11" x14ac:dyDescent="0.25">
      <c r="A3490" t="s">
        <v>97</v>
      </c>
      <c r="B3490">
        <v>19</v>
      </c>
      <c r="C3490">
        <v>31</v>
      </c>
      <c r="D3490">
        <v>3722</v>
      </c>
      <c r="E3490">
        <v>3722</v>
      </c>
      <c r="F3490">
        <v>3</v>
      </c>
      <c r="G3490">
        <v>4.1641000000000004</v>
      </c>
      <c r="H3490">
        <v>0</v>
      </c>
      <c r="I3490">
        <v>0</v>
      </c>
      <c r="J3490">
        <v>0</v>
      </c>
      <c r="K3490">
        <v>1</v>
      </c>
    </row>
    <row r="3491" spans="1:11" x14ac:dyDescent="0.25">
      <c r="A3491" t="s">
        <v>97</v>
      </c>
      <c r="B3491">
        <v>17</v>
      </c>
      <c r="C3491">
        <v>29</v>
      </c>
      <c r="D3491">
        <v>3721</v>
      </c>
      <c r="E3491">
        <v>3721</v>
      </c>
      <c r="F3491">
        <v>3</v>
      </c>
      <c r="G3491">
        <v>4.4565599999999996</v>
      </c>
      <c r="H3491">
        <v>0</v>
      </c>
      <c r="I3491">
        <v>0</v>
      </c>
      <c r="J3491">
        <v>0</v>
      </c>
      <c r="K3491">
        <v>1</v>
      </c>
    </row>
    <row r="3492" spans="1:11" x14ac:dyDescent="0.25">
      <c r="A3492" t="s">
        <v>97</v>
      </c>
      <c r="B3492">
        <v>16</v>
      </c>
      <c r="C3492">
        <v>28</v>
      </c>
      <c r="D3492">
        <v>3720</v>
      </c>
      <c r="E3492">
        <v>3720</v>
      </c>
      <c r="F3492">
        <v>1</v>
      </c>
      <c r="G3492">
        <v>3.8909099999999999</v>
      </c>
      <c r="H3492">
        <v>0</v>
      </c>
      <c r="I3492">
        <v>0</v>
      </c>
      <c r="J3492">
        <v>0</v>
      </c>
      <c r="K3492">
        <v>1</v>
      </c>
    </row>
    <row r="3493" spans="1:11" x14ac:dyDescent="0.25">
      <c r="A3493" t="s">
        <v>97</v>
      </c>
      <c r="B3493">
        <v>10</v>
      </c>
      <c r="C3493">
        <v>22</v>
      </c>
      <c r="D3493">
        <v>3714</v>
      </c>
      <c r="E3493">
        <v>3714</v>
      </c>
      <c r="F3493">
        <v>1</v>
      </c>
      <c r="G3493">
        <v>3.4593099999999999</v>
      </c>
      <c r="H3493">
        <v>0</v>
      </c>
      <c r="I3493">
        <v>0</v>
      </c>
      <c r="J3493">
        <v>0</v>
      </c>
      <c r="K3493">
        <v>1</v>
      </c>
    </row>
    <row r="3494" spans="1:11" x14ac:dyDescent="0.25">
      <c r="A3494" t="s">
        <v>97</v>
      </c>
      <c r="B3494">
        <v>15</v>
      </c>
      <c r="C3494">
        <v>27</v>
      </c>
      <c r="D3494">
        <v>3719</v>
      </c>
      <c r="E3494">
        <v>3719</v>
      </c>
      <c r="F3494">
        <v>2</v>
      </c>
      <c r="G3494">
        <v>4.0941900000000002</v>
      </c>
      <c r="H3494">
        <v>0</v>
      </c>
      <c r="I3494">
        <v>0</v>
      </c>
      <c r="J3494">
        <v>0</v>
      </c>
      <c r="K3494">
        <v>1</v>
      </c>
    </row>
    <row r="3495" spans="1:11" x14ac:dyDescent="0.25">
      <c r="A3495" t="s">
        <v>97</v>
      </c>
      <c r="B3495">
        <v>11</v>
      </c>
      <c r="C3495">
        <v>23</v>
      </c>
      <c r="D3495">
        <v>3715</v>
      </c>
      <c r="E3495">
        <v>3715</v>
      </c>
      <c r="F3495">
        <v>3</v>
      </c>
      <c r="G3495">
        <v>3.8974899999999999</v>
      </c>
      <c r="H3495">
        <v>0</v>
      </c>
      <c r="I3495">
        <v>0</v>
      </c>
      <c r="J3495">
        <v>0</v>
      </c>
      <c r="K3495">
        <v>1</v>
      </c>
    </row>
    <row r="3496" spans="1:11" x14ac:dyDescent="0.25">
      <c r="A3496" t="s">
        <v>97</v>
      </c>
      <c r="B3496">
        <v>14</v>
      </c>
      <c r="C3496">
        <v>26</v>
      </c>
      <c r="D3496">
        <v>3718</v>
      </c>
      <c r="E3496">
        <v>3718</v>
      </c>
      <c r="F3496">
        <v>3</v>
      </c>
      <c r="G3496">
        <v>3.8303199999999999</v>
      </c>
      <c r="H3496">
        <v>0</v>
      </c>
      <c r="I3496">
        <v>0</v>
      </c>
      <c r="J3496">
        <v>0</v>
      </c>
      <c r="K3496">
        <v>1</v>
      </c>
    </row>
    <row r="3497" spans="1:11" x14ac:dyDescent="0.25">
      <c r="A3497" t="s">
        <v>97</v>
      </c>
      <c r="B3497">
        <v>12</v>
      </c>
      <c r="C3497">
        <v>24</v>
      </c>
      <c r="D3497">
        <v>3716</v>
      </c>
      <c r="E3497">
        <v>3716</v>
      </c>
      <c r="F3497">
        <v>1</v>
      </c>
      <c r="G3497">
        <v>3.9319500000000001</v>
      </c>
      <c r="H3497">
        <v>0</v>
      </c>
      <c r="I3497">
        <v>0</v>
      </c>
      <c r="J3497">
        <v>0</v>
      </c>
      <c r="K3497">
        <v>1</v>
      </c>
    </row>
    <row r="3498" spans="1:11" x14ac:dyDescent="0.25">
      <c r="A3498" t="s">
        <v>97</v>
      </c>
      <c r="B3498">
        <v>13</v>
      </c>
      <c r="C3498">
        <v>25</v>
      </c>
      <c r="D3498">
        <v>3717</v>
      </c>
      <c r="E3498">
        <v>3717</v>
      </c>
      <c r="F3498">
        <v>5</v>
      </c>
      <c r="G3498">
        <v>3.9693700000000001</v>
      </c>
      <c r="H3498">
        <v>0</v>
      </c>
      <c r="I3498">
        <v>0</v>
      </c>
      <c r="J3498">
        <v>0</v>
      </c>
      <c r="K3498">
        <v>1</v>
      </c>
    </row>
    <row r="3499" spans="1:11" x14ac:dyDescent="0.25">
      <c r="A3499" t="s">
        <v>97</v>
      </c>
      <c r="B3499">
        <v>6</v>
      </c>
      <c r="C3499">
        <v>18</v>
      </c>
      <c r="D3499">
        <v>3712</v>
      </c>
      <c r="E3499">
        <v>3712</v>
      </c>
      <c r="F3499">
        <v>1</v>
      </c>
      <c r="G3499">
        <v>1.7522</v>
      </c>
      <c r="H3499">
        <v>0</v>
      </c>
      <c r="I3499">
        <v>0</v>
      </c>
      <c r="J3499">
        <v>0</v>
      </c>
      <c r="K3499">
        <v>1</v>
      </c>
    </row>
    <row r="3500" spans="1:11" x14ac:dyDescent="0.25">
      <c r="A3500" t="s">
        <v>97</v>
      </c>
      <c r="B3500">
        <v>7</v>
      </c>
      <c r="C3500">
        <v>19</v>
      </c>
      <c r="D3500">
        <v>3713</v>
      </c>
      <c r="E3500">
        <v>3713</v>
      </c>
      <c r="F3500">
        <v>1</v>
      </c>
      <c r="G3500">
        <v>2.09076</v>
      </c>
      <c r="H3500">
        <v>0</v>
      </c>
      <c r="I3500">
        <v>0</v>
      </c>
      <c r="J3500">
        <v>0</v>
      </c>
      <c r="K3500">
        <v>1</v>
      </c>
    </row>
    <row r="3501" spans="1:11" x14ac:dyDescent="0.25">
      <c r="A3501" t="s">
        <v>68</v>
      </c>
      <c r="B3501">
        <v>20</v>
      </c>
      <c r="C3501">
        <v>40</v>
      </c>
      <c r="D3501">
        <v>3358</v>
      </c>
      <c r="E3501">
        <v>3358</v>
      </c>
      <c r="F3501">
        <v>4</v>
      </c>
      <c r="G3501">
        <v>3.2407900000000001</v>
      </c>
      <c r="H3501">
        <v>0</v>
      </c>
      <c r="I3501">
        <v>0</v>
      </c>
      <c r="J3501">
        <v>0</v>
      </c>
      <c r="K3501">
        <v>1</v>
      </c>
    </row>
    <row r="3502" spans="1:11" x14ac:dyDescent="0.25">
      <c r="A3502" t="s">
        <v>68</v>
      </c>
      <c r="B3502">
        <v>19</v>
      </c>
      <c r="C3502">
        <v>41</v>
      </c>
      <c r="D3502">
        <v>3357</v>
      </c>
      <c r="E3502">
        <v>3357</v>
      </c>
      <c r="F3502">
        <v>4</v>
      </c>
      <c r="G3502">
        <v>4.1934300000000002</v>
      </c>
      <c r="H3502">
        <v>0</v>
      </c>
      <c r="I3502">
        <v>0</v>
      </c>
      <c r="J3502">
        <v>0</v>
      </c>
      <c r="K3502">
        <v>1</v>
      </c>
    </row>
    <row r="3503" spans="1:11" x14ac:dyDescent="0.25">
      <c r="A3503" t="s">
        <v>68</v>
      </c>
      <c r="B3503">
        <v>18</v>
      </c>
      <c r="C3503">
        <v>42</v>
      </c>
      <c r="D3503">
        <v>3356</v>
      </c>
      <c r="E3503">
        <v>3356</v>
      </c>
      <c r="F3503">
        <v>5</v>
      </c>
      <c r="G3503">
        <v>5.5192300000000003</v>
      </c>
      <c r="H3503">
        <v>0</v>
      </c>
      <c r="I3503">
        <v>0</v>
      </c>
      <c r="J3503">
        <v>0</v>
      </c>
      <c r="K3503">
        <v>1</v>
      </c>
    </row>
    <row r="3504" spans="1:11" x14ac:dyDescent="0.25">
      <c r="A3504" t="s">
        <v>68</v>
      </c>
      <c r="B3504">
        <v>17</v>
      </c>
      <c r="C3504">
        <v>43</v>
      </c>
      <c r="D3504">
        <v>3355</v>
      </c>
      <c r="E3504">
        <v>3355</v>
      </c>
      <c r="F3504">
        <v>3</v>
      </c>
      <c r="G3504">
        <v>7.1192299999999999</v>
      </c>
      <c r="H3504">
        <v>0</v>
      </c>
      <c r="I3504">
        <v>0</v>
      </c>
      <c r="J3504">
        <v>0</v>
      </c>
      <c r="K3504">
        <v>1</v>
      </c>
    </row>
    <row r="3505" spans="1:11" x14ac:dyDescent="0.25">
      <c r="A3505" t="s">
        <v>68</v>
      </c>
      <c r="B3505">
        <v>6</v>
      </c>
      <c r="C3505">
        <v>54</v>
      </c>
      <c r="D3505">
        <v>3346</v>
      </c>
      <c r="E3505">
        <v>3346</v>
      </c>
      <c r="F3505">
        <v>1</v>
      </c>
      <c r="G3505">
        <v>1.7551699999999999</v>
      </c>
      <c r="H3505">
        <v>0</v>
      </c>
      <c r="I3505">
        <v>0</v>
      </c>
      <c r="J3505">
        <v>0</v>
      </c>
      <c r="K3505">
        <v>1</v>
      </c>
    </row>
    <row r="3506" spans="1:11" x14ac:dyDescent="0.25">
      <c r="A3506" t="s">
        <v>68</v>
      </c>
      <c r="B3506">
        <v>14</v>
      </c>
      <c r="C3506">
        <v>46</v>
      </c>
      <c r="D3506">
        <v>3352</v>
      </c>
      <c r="E3506">
        <v>3352</v>
      </c>
      <c r="F3506">
        <v>5</v>
      </c>
      <c r="G3506">
        <v>9.8675899999999999</v>
      </c>
      <c r="H3506">
        <v>0</v>
      </c>
      <c r="I3506">
        <v>0</v>
      </c>
      <c r="J3506">
        <v>0</v>
      </c>
      <c r="K3506">
        <v>1</v>
      </c>
    </row>
    <row r="3507" spans="1:11" x14ac:dyDescent="0.25">
      <c r="A3507" t="s">
        <v>68</v>
      </c>
      <c r="B3507">
        <v>13</v>
      </c>
      <c r="C3507">
        <v>47</v>
      </c>
      <c r="D3507">
        <v>3351</v>
      </c>
      <c r="E3507">
        <v>3351</v>
      </c>
      <c r="F3507">
        <v>2</v>
      </c>
      <c r="G3507">
        <v>10.030150000000001</v>
      </c>
      <c r="H3507">
        <v>0</v>
      </c>
      <c r="I3507">
        <v>0</v>
      </c>
      <c r="J3507">
        <v>0</v>
      </c>
      <c r="K3507">
        <v>1</v>
      </c>
    </row>
    <row r="3508" spans="1:11" x14ac:dyDescent="0.25">
      <c r="A3508" t="s">
        <v>68</v>
      </c>
      <c r="B3508">
        <v>9</v>
      </c>
      <c r="C3508">
        <v>51</v>
      </c>
      <c r="D3508">
        <v>3347</v>
      </c>
      <c r="E3508">
        <v>3347</v>
      </c>
      <c r="F3508">
        <v>1</v>
      </c>
      <c r="G3508">
        <v>4.3458800000000002</v>
      </c>
      <c r="H3508">
        <v>0</v>
      </c>
      <c r="I3508">
        <v>0</v>
      </c>
      <c r="J3508">
        <v>0</v>
      </c>
      <c r="K3508">
        <v>1</v>
      </c>
    </row>
    <row r="3509" spans="1:11" x14ac:dyDescent="0.25">
      <c r="A3509" t="s">
        <v>68</v>
      </c>
      <c r="B3509">
        <v>12</v>
      </c>
      <c r="C3509">
        <v>48</v>
      </c>
      <c r="D3509">
        <v>3350</v>
      </c>
      <c r="E3509">
        <v>3350</v>
      </c>
      <c r="F3509">
        <v>1</v>
      </c>
      <c r="G3509">
        <v>7.6775900000000004</v>
      </c>
      <c r="H3509">
        <v>0</v>
      </c>
      <c r="I3509">
        <v>0</v>
      </c>
      <c r="J3509">
        <v>0</v>
      </c>
      <c r="K3509">
        <v>1</v>
      </c>
    </row>
    <row r="3510" spans="1:11" x14ac:dyDescent="0.25">
      <c r="A3510" t="s">
        <v>68</v>
      </c>
      <c r="B3510">
        <v>10</v>
      </c>
      <c r="C3510">
        <v>50</v>
      </c>
      <c r="D3510">
        <v>3348</v>
      </c>
      <c r="E3510">
        <v>3348</v>
      </c>
      <c r="F3510">
        <v>1</v>
      </c>
      <c r="G3510">
        <v>4.5241100000000003</v>
      </c>
      <c r="H3510">
        <v>0</v>
      </c>
      <c r="I3510">
        <v>0</v>
      </c>
      <c r="J3510">
        <v>0</v>
      </c>
      <c r="K3510">
        <v>1</v>
      </c>
    </row>
    <row r="3511" spans="1:11" x14ac:dyDescent="0.25">
      <c r="A3511" t="s">
        <v>68</v>
      </c>
      <c r="B3511">
        <v>11</v>
      </c>
      <c r="C3511">
        <v>49</v>
      </c>
      <c r="D3511">
        <v>3349</v>
      </c>
      <c r="E3511">
        <v>3349</v>
      </c>
      <c r="F3511">
        <v>4</v>
      </c>
      <c r="G3511">
        <v>7.6340899999999996</v>
      </c>
      <c r="H3511">
        <v>0</v>
      </c>
      <c r="I3511">
        <v>0</v>
      </c>
      <c r="J3511">
        <v>0</v>
      </c>
      <c r="K3511">
        <v>1</v>
      </c>
    </row>
    <row r="3512" spans="1:11" x14ac:dyDescent="0.25">
      <c r="A3512" t="s">
        <v>68</v>
      </c>
      <c r="B3512">
        <v>16</v>
      </c>
      <c r="C3512">
        <v>44</v>
      </c>
      <c r="D3512">
        <v>3354</v>
      </c>
      <c r="E3512">
        <v>3354</v>
      </c>
      <c r="F3512">
        <v>10</v>
      </c>
      <c r="G3512">
        <v>8.0100700000000007</v>
      </c>
      <c r="H3512">
        <v>0</v>
      </c>
      <c r="I3512">
        <v>0</v>
      </c>
      <c r="J3512">
        <v>0</v>
      </c>
      <c r="K3512">
        <v>1</v>
      </c>
    </row>
    <row r="3513" spans="1:11" x14ac:dyDescent="0.25">
      <c r="A3513" t="s">
        <v>68</v>
      </c>
      <c r="B3513">
        <v>15</v>
      </c>
      <c r="C3513">
        <v>45</v>
      </c>
      <c r="D3513">
        <v>3353</v>
      </c>
      <c r="E3513">
        <v>3353</v>
      </c>
      <c r="F3513">
        <v>9</v>
      </c>
      <c r="G3513">
        <v>8.39161</v>
      </c>
      <c r="H3513">
        <v>0</v>
      </c>
      <c r="I3513">
        <v>0</v>
      </c>
      <c r="J3513">
        <v>0</v>
      </c>
      <c r="K3513">
        <v>1</v>
      </c>
    </row>
    <row r="3514" spans="1:11" x14ac:dyDescent="0.25">
      <c r="A3514" t="s">
        <v>38</v>
      </c>
      <c r="B3514">
        <v>7</v>
      </c>
      <c r="C3514">
        <v>67</v>
      </c>
      <c r="D3514">
        <v>3037</v>
      </c>
      <c r="E3514">
        <v>3037</v>
      </c>
      <c r="F3514">
        <v>4</v>
      </c>
      <c r="G3514">
        <v>0.83611999999999997</v>
      </c>
      <c r="H3514">
        <v>0</v>
      </c>
      <c r="I3514">
        <v>0</v>
      </c>
      <c r="J3514">
        <v>0</v>
      </c>
      <c r="K3514">
        <v>1</v>
      </c>
    </row>
    <row r="3515" spans="1:11" x14ac:dyDescent="0.25">
      <c r="A3515" t="s">
        <v>38</v>
      </c>
      <c r="B3515">
        <v>8</v>
      </c>
      <c r="C3515">
        <v>68</v>
      </c>
      <c r="D3515">
        <v>3038</v>
      </c>
      <c r="E3515">
        <v>3038</v>
      </c>
      <c r="F3515">
        <v>1</v>
      </c>
      <c r="G3515">
        <v>1.3567800000000001</v>
      </c>
      <c r="H3515">
        <v>0</v>
      </c>
      <c r="I3515">
        <v>0</v>
      </c>
      <c r="J3515">
        <v>0</v>
      </c>
      <c r="K3515">
        <v>1</v>
      </c>
    </row>
    <row r="3516" spans="1:11" x14ac:dyDescent="0.25">
      <c r="A3516" t="s">
        <v>38</v>
      </c>
      <c r="B3516">
        <v>9</v>
      </c>
      <c r="C3516">
        <v>69</v>
      </c>
      <c r="D3516">
        <v>3039</v>
      </c>
      <c r="E3516">
        <v>3039</v>
      </c>
      <c r="F3516">
        <v>2</v>
      </c>
      <c r="G3516">
        <v>5.3502599999999996</v>
      </c>
      <c r="H3516">
        <v>0</v>
      </c>
      <c r="I3516">
        <v>0</v>
      </c>
      <c r="J3516">
        <v>0</v>
      </c>
      <c r="K3516">
        <v>1</v>
      </c>
    </row>
    <row r="3517" spans="1:11" x14ac:dyDescent="0.25">
      <c r="A3517" t="s">
        <v>38</v>
      </c>
      <c r="B3517">
        <v>15</v>
      </c>
      <c r="C3517">
        <v>75</v>
      </c>
      <c r="D3517">
        <v>3045</v>
      </c>
      <c r="E3517">
        <v>3045</v>
      </c>
      <c r="F3517">
        <v>18</v>
      </c>
      <c r="G3517">
        <v>11.196120000000001</v>
      </c>
      <c r="H3517">
        <v>0</v>
      </c>
      <c r="I3517">
        <v>0</v>
      </c>
      <c r="J3517">
        <v>0</v>
      </c>
      <c r="K3517">
        <v>1</v>
      </c>
    </row>
    <row r="3518" spans="1:11" x14ac:dyDescent="0.25">
      <c r="A3518" t="s">
        <v>38</v>
      </c>
      <c r="B3518">
        <v>10</v>
      </c>
      <c r="C3518">
        <v>70</v>
      </c>
      <c r="D3518">
        <v>3040</v>
      </c>
      <c r="E3518">
        <v>3040</v>
      </c>
      <c r="F3518">
        <v>4</v>
      </c>
      <c r="G3518">
        <v>9.0415399999999995</v>
      </c>
      <c r="H3518">
        <v>0</v>
      </c>
      <c r="I3518">
        <v>0</v>
      </c>
      <c r="J3518">
        <v>0</v>
      </c>
      <c r="K3518">
        <v>1</v>
      </c>
    </row>
    <row r="3519" spans="1:11" x14ac:dyDescent="0.25">
      <c r="A3519" t="s">
        <v>38</v>
      </c>
      <c r="B3519">
        <v>11</v>
      </c>
      <c r="C3519">
        <v>71</v>
      </c>
      <c r="D3519">
        <v>3041</v>
      </c>
      <c r="E3519">
        <v>3041</v>
      </c>
      <c r="F3519">
        <v>9</v>
      </c>
      <c r="G3519">
        <v>9.6483299999999996</v>
      </c>
      <c r="H3519">
        <v>0</v>
      </c>
      <c r="I3519">
        <v>0</v>
      </c>
      <c r="J3519">
        <v>0</v>
      </c>
      <c r="K3519">
        <v>1</v>
      </c>
    </row>
    <row r="3520" spans="1:11" x14ac:dyDescent="0.25">
      <c r="A3520" t="s">
        <v>38</v>
      </c>
      <c r="B3520">
        <v>16</v>
      </c>
      <c r="C3520">
        <v>76</v>
      </c>
      <c r="D3520">
        <v>3046</v>
      </c>
      <c r="E3520">
        <v>3046</v>
      </c>
      <c r="F3520">
        <v>20</v>
      </c>
      <c r="G3520">
        <v>10.9339</v>
      </c>
      <c r="H3520">
        <v>0</v>
      </c>
      <c r="I3520">
        <v>0</v>
      </c>
      <c r="J3520">
        <v>0</v>
      </c>
      <c r="K3520">
        <v>1</v>
      </c>
    </row>
    <row r="3521" spans="1:11" x14ac:dyDescent="0.25">
      <c r="A3521" t="s">
        <v>38</v>
      </c>
      <c r="B3521">
        <v>14</v>
      </c>
      <c r="C3521">
        <v>74</v>
      </c>
      <c r="D3521">
        <v>3044</v>
      </c>
      <c r="E3521">
        <v>3044</v>
      </c>
      <c r="F3521">
        <v>8</v>
      </c>
      <c r="G3521">
        <v>11.23817</v>
      </c>
      <c r="H3521">
        <v>0</v>
      </c>
      <c r="I3521">
        <v>0</v>
      </c>
      <c r="J3521">
        <v>0</v>
      </c>
      <c r="K3521">
        <v>1</v>
      </c>
    </row>
    <row r="3522" spans="1:11" x14ac:dyDescent="0.25">
      <c r="A3522" t="s">
        <v>38</v>
      </c>
      <c r="B3522">
        <v>13</v>
      </c>
      <c r="C3522">
        <v>73</v>
      </c>
      <c r="D3522">
        <v>3043</v>
      </c>
      <c r="E3522">
        <v>3043</v>
      </c>
      <c r="F3522">
        <v>22</v>
      </c>
      <c r="G3522">
        <v>9.7622800000000005</v>
      </c>
      <c r="H3522">
        <v>0</v>
      </c>
      <c r="I3522">
        <v>0</v>
      </c>
      <c r="J3522">
        <v>0</v>
      </c>
      <c r="K3522">
        <v>1</v>
      </c>
    </row>
    <row r="3523" spans="1:11" x14ac:dyDescent="0.25">
      <c r="A3523" t="s">
        <v>38</v>
      </c>
      <c r="B3523">
        <v>12</v>
      </c>
      <c r="C3523">
        <v>72</v>
      </c>
      <c r="D3523">
        <v>3042</v>
      </c>
      <c r="E3523">
        <v>3042</v>
      </c>
      <c r="F3523">
        <v>12</v>
      </c>
      <c r="G3523">
        <v>9.6355299999999993</v>
      </c>
      <c r="H3523">
        <v>0</v>
      </c>
      <c r="I3523">
        <v>0</v>
      </c>
      <c r="J3523">
        <v>0</v>
      </c>
      <c r="K3523">
        <v>1</v>
      </c>
    </row>
    <row r="3524" spans="1:11" x14ac:dyDescent="0.25">
      <c r="A3524" t="s">
        <v>38</v>
      </c>
      <c r="B3524">
        <v>6</v>
      </c>
      <c r="C3524">
        <v>66</v>
      </c>
      <c r="D3524">
        <v>3036</v>
      </c>
      <c r="E3524">
        <v>3036</v>
      </c>
      <c r="F3524">
        <v>1</v>
      </c>
      <c r="G3524">
        <v>0.67461000000000004</v>
      </c>
      <c r="H3524">
        <v>0</v>
      </c>
      <c r="I3524">
        <v>0</v>
      </c>
      <c r="J3524">
        <v>0</v>
      </c>
      <c r="K3524">
        <v>1</v>
      </c>
    </row>
    <row r="3525" spans="1:11" x14ac:dyDescent="0.25">
      <c r="A3525" t="s">
        <v>38</v>
      </c>
      <c r="B3525">
        <v>18</v>
      </c>
      <c r="C3525">
        <v>78</v>
      </c>
      <c r="D3525">
        <v>3048</v>
      </c>
      <c r="E3525">
        <v>3048</v>
      </c>
      <c r="F3525">
        <v>3</v>
      </c>
      <c r="G3525">
        <v>2.3832499999999999</v>
      </c>
      <c r="H3525">
        <v>0</v>
      </c>
      <c r="I3525">
        <v>0</v>
      </c>
      <c r="J3525">
        <v>0</v>
      </c>
      <c r="K3525">
        <v>1</v>
      </c>
    </row>
    <row r="3526" spans="1:11" x14ac:dyDescent="0.25">
      <c r="A3526" t="s">
        <v>38</v>
      </c>
      <c r="B3526">
        <v>17</v>
      </c>
      <c r="C3526">
        <v>77</v>
      </c>
      <c r="D3526">
        <v>3047</v>
      </c>
      <c r="E3526">
        <v>3047</v>
      </c>
      <c r="F3526">
        <v>9</v>
      </c>
      <c r="G3526">
        <v>6.6534000000000004</v>
      </c>
      <c r="H3526">
        <v>0</v>
      </c>
      <c r="I3526">
        <v>0</v>
      </c>
      <c r="J3526">
        <v>0</v>
      </c>
      <c r="K3526">
        <v>1</v>
      </c>
    </row>
    <row r="3527" spans="1:11" x14ac:dyDescent="0.25">
      <c r="A3527" t="s">
        <v>98</v>
      </c>
      <c r="B3527">
        <v>16</v>
      </c>
      <c r="C3527">
        <v>52</v>
      </c>
      <c r="D3527">
        <v>3729</v>
      </c>
      <c r="E3527">
        <v>3729</v>
      </c>
      <c r="F3527">
        <v>1</v>
      </c>
      <c r="G3527">
        <v>4.2251000000000003</v>
      </c>
      <c r="H3527">
        <v>0</v>
      </c>
      <c r="I3527">
        <v>0</v>
      </c>
      <c r="J3527">
        <v>0</v>
      </c>
      <c r="K3527">
        <v>1</v>
      </c>
    </row>
    <row r="3528" spans="1:11" x14ac:dyDescent="0.25">
      <c r="A3528" t="s">
        <v>98</v>
      </c>
      <c r="B3528">
        <v>15</v>
      </c>
      <c r="C3528">
        <v>51</v>
      </c>
      <c r="D3528">
        <v>3728</v>
      </c>
      <c r="E3528">
        <v>3728</v>
      </c>
      <c r="F3528">
        <v>4</v>
      </c>
      <c r="G3528">
        <v>4.4869899999999996</v>
      </c>
      <c r="H3528">
        <v>0</v>
      </c>
      <c r="I3528">
        <v>0</v>
      </c>
      <c r="J3528">
        <v>0</v>
      </c>
      <c r="K3528">
        <v>1</v>
      </c>
    </row>
    <row r="3529" spans="1:11" x14ac:dyDescent="0.25">
      <c r="A3529" t="s">
        <v>98</v>
      </c>
      <c r="B3529">
        <v>12</v>
      </c>
      <c r="C3529">
        <v>48</v>
      </c>
      <c r="D3529">
        <v>3725</v>
      </c>
      <c r="E3529">
        <v>3725</v>
      </c>
      <c r="F3529">
        <v>1</v>
      </c>
      <c r="G3529">
        <v>1.05698</v>
      </c>
      <c r="H3529">
        <v>0</v>
      </c>
      <c r="I3529">
        <v>0</v>
      </c>
      <c r="J3529">
        <v>0</v>
      </c>
      <c r="K3529">
        <v>1</v>
      </c>
    </row>
    <row r="3530" spans="1:11" x14ac:dyDescent="0.25">
      <c r="A3530" t="s">
        <v>98</v>
      </c>
      <c r="B3530">
        <v>14</v>
      </c>
      <c r="C3530">
        <v>50</v>
      </c>
      <c r="D3530">
        <v>3727</v>
      </c>
      <c r="E3530">
        <v>3727</v>
      </c>
      <c r="F3530">
        <v>1</v>
      </c>
      <c r="G3530">
        <v>2.0735399999999999</v>
      </c>
      <c r="H3530">
        <v>0</v>
      </c>
      <c r="I3530">
        <v>0</v>
      </c>
      <c r="J3530">
        <v>0</v>
      </c>
      <c r="K3530">
        <v>1</v>
      </c>
    </row>
    <row r="3531" spans="1:11" x14ac:dyDescent="0.25">
      <c r="A3531" t="s">
        <v>98</v>
      </c>
      <c r="B3531">
        <v>13</v>
      </c>
      <c r="C3531">
        <v>49</v>
      </c>
      <c r="D3531">
        <v>3726</v>
      </c>
      <c r="E3531">
        <v>3726</v>
      </c>
      <c r="F3531">
        <v>1</v>
      </c>
      <c r="G3531">
        <v>1.03766</v>
      </c>
      <c r="H3531">
        <v>0</v>
      </c>
      <c r="I3531">
        <v>0</v>
      </c>
      <c r="J3531">
        <v>0</v>
      </c>
      <c r="K3531">
        <v>1</v>
      </c>
    </row>
    <row r="3532" spans="1:11" x14ac:dyDescent="0.25">
      <c r="A3532" t="s">
        <v>98</v>
      </c>
      <c r="B3532">
        <v>19</v>
      </c>
      <c r="C3532">
        <v>55</v>
      </c>
      <c r="D3532">
        <v>3731</v>
      </c>
      <c r="E3532">
        <v>3731</v>
      </c>
      <c r="F3532">
        <v>1</v>
      </c>
      <c r="G3532">
        <v>2.9305099999999999</v>
      </c>
      <c r="H3532">
        <v>0</v>
      </c>
      <c r="I3532">
        <v>0</v>
      </c>
      <c r="J3532">
        <v>0</v>
      </c>
      <c r="K3532">
        <v>1</v>
      </c>
    </row>
    <row r="3533" spans="1:11" x14ac:dyDescent="0.25">
      <c r="A3533" t="s">
        <v>98</v>
      </c>
      <c r="B3533">
        <v>17</v>
      </c>
      <c r="C3533">
        <v>53</v>
      </c>
      <c r="D3533">
        <v>3730</v>
      </c>
      <c r="E3533">
        <v>3730</v>
      </c>
      <c r="F3533">
        <v>3</v>
      </c>
      <c r="G3533">
        <v>5.1010900000000001</v>
      </c>
      <c r="H3533">
        <v>0</v>
      </c>
      <c r="I3533">
        <v>0</v>
      </c>
      <c r="J3533">
        <v>0</v>
      </c>
      <c r="K3533">
        <v>1</v>
      </c>
    </row>
    <row r="3534" spans="1:11" x14ac:dyDescent="0.25">
      <c r="A3534" t="s">
        <v>98</v>
      </c>
      <c r="B3534">
        <v>10</v>
      </c>
      <c r="C3534">
        <v>46</v>
      </c>
      <c r="D3534">
        <v>3723</v>
      </c>
      <c r="E3534">
        <v>3723</v>
      </c>
      <c r="F3534">
        <v>1</v>
      </c>
      <c r="G3534">
        <v>1.6887399999999999</v>
      </c>
      <c r="H3534">
        <v>0</v>
      </c>
      <c r="I3534">
        <v>0</v>
      </c>
      <c r="J3534">
        <v>0</v>
      </c>
      <c r="K3534">
        <v>1</v>
      </c>
    </row>
    <row r="3535" spans="1:11" x14ac:dyDescent="0.25">
      <c r="A3535" t="s">
        <v>98</v>
      </c>
      <c r="B3535">
        <v>11</v>
      </c>
      <c r="C3535">
        <v>47</v>
      </c>
      <c r="D3535">
        <v>3724</v>
      </c>
      <c r="E3535">
        <v>3724</v>
      </c>
      <c r="F3535">
        <v>1</v>
      </c>
      <c r="G3535">
        <v>1.4717899999999999</v>
      </c>
      <c r="H3535">
        <v>0</v>
      </c>
      <c r="I3535">
        <v>0</v>
      </c>
      <c r="J3535">
        <v>0</v>
      </c>
      <c r="K3535">
        <v>1</v>
      </c>
    </row>
    <row r="3536" spans="1:11" x14ac:dyDescent="0.25">
      <c r="A3536" t="s">
        <v>69</v>
      </c>
      <c r="B3536">
        <v>20</v>
      </c>
      <c r="C3536">
        <v>16</v>
      </c>
      <c r="D3536">
        <v>3370</v>
      </c>
      <c r="E3536">
        <v>3370</v>
      </c>
      <c r="F3536">
        <v>1</v>
      </c>
      <c r="G3536">
        <v>3.67239</v>
      </c>
      <c r="H3536">
        <v>0</v>
      </c>
      <c r="I3536">
        <v>0</v>
      </c>
      <c r="J3536">
        <v>0</v>
      </c>
      <c r="K3536">
        <v>1</v>
      </c>
    </row>
    <row r="3537" spans="1:11" x14ac:dyDescent="0.25">
      <c r="A3537" t="s">
        <v>69</v>
      </c>
      <c r="B3537">
        <v>19</v>
      </c>
      <c r="C3537">
        <v>17</v>
      </c>
      <c r="D3537">
        <v>3369</v>
      </c>
      <c r="E3537">
        <v>3369</v>
      </c>
      <c r="F3537">
        <v>2</v>
      </c>
      <c r="G3537">
        <v>3.8407499999999999</v>
      </c>
      <c r="H3537">
        <v>0</v>
      </c>
      <c r="I3537">
        <v>0</v>
      </c>
      <c r="J3537">
        <v>0</v>
      </c>
      <c r="K3537">
        <v>1</v>
      </c>
    </row>
    <row r="3538" spans="1:11" x14ac:dyDescent="0.25">
      <c r="A3538" t="s">
        <v>69</v>
      </c>
      <c r="B3538">
        <v>15</v>
      </c>
      <c r="C3538">
        <v>21</v>
      </c>
      <c r="D3538">
        <v>3365</v>
      </c>
      <c r="E3538">
        <v>3365</v>
      </c>
      <c r="F3538">
        <v>4</v>
      </c>
      <c r="G3538">
        <v>3.82585</v>
      </c>
      <c r="H3538">
        <v>0</v>
      </c>
      <c r="I3538">
        <v>0</v>
      </c>
      <c r="J3538">
        <v>0</v>
      </c>
      <c r="K3538">
        <v>1</v>
      </c>
    </row>
    <row r="3539" spans="1:11" x14ac:dyDescent="0.25">
      <c r="A3539" t="s">
        <v>69</v>
      </c>
      <c r="B3539">
        <v>8</v>
      </c>
      <c r="C3539">
        <v>28</v>
      </c>
      <c r="D3539">
        <v>3359</v>
      </c>
      <c r="E3539">
        <v>3359</v>
      </c>
      <c r="F3539">
        <v>1</v>
      </c>
      <c r="G3539">
        <v>2.5367600000000001</v>
      </c>
      <c r="H3539">
        <v>0</v>
      </c>
      <c r="I3539">
        <v>0</v>
      </c>
      <c r="J3539">
        <v>0</v>
      </c>
      <c r="K3539">
        <v>1</v>
      </c>
    </row>
    <row r="3540" spans="1:11" x14ac:dyDescent="0.25">
      <c r="A3540" t="s">
        <v>69</v>
      </c>
      <c r="B3540">
        <v>9</v>
      </c>
      <c r="C3540">
        <v>27</v>
      </c>
      <c r="D3540">
        <v>3360</v>
      </c>
      <c r="E3540">
        <v>3360</v>
      </c>
      <c r="F3540">
        <v>1</v>
      </c>
      <c r="G3540">
        <v>3.33588</v>
      </c>
      <c r="H3540">
        <v>0</v>
      </c>
      <c r="I3540">
        <v>0</v>
      </c>
      <c r="J3540">
        <v>0</v>
      </c>
      <c r="K3540">
        <v>1</v>
      </c>
    </row>
    <row r="3541" spans="1:11" x14ac:dyDescent="0.25">
      <c r="A3541" t="s">
        <v>69</v>
      </c>
      <c r="B3541">
        <v>12</v>
      </c>
      <c r="C3541">
        <v>24</v>
      </c>
      <c r="D3541">
        <v>3362</v>
      </c>
      <c r="E3541">
        <v>3362</v>
      </c>
      <c r="F3541">
        <v>1</v>
      </c>
      <c r="G3541">
        <v>4.07531</v>
      </c>
      <c r="H3541">
        <v>0</v>
      </c>
      <c r="I3541">
        <v>0</v>
      </c>
      <c r="J3541">
        <v>0</v>
      </c>
      <c r="K3541">
        <v>1</v>
      </c>
    </row>
    <row r="3542" spans="1:11" x14ac:dyDescent="0.25">
      <c r="A3542" t="s">
        <v>69</v>
      </c>
      <c r="B3542">
        <v>17</v>
      </c>
      <c r="C3542">
        <v>19</v>
      </c>
      <c r="D3542">
        <v>3367</v>
      </c>
      <c r="E3542">
        <v>3367</v>
      </c>
      <c r="F3542">
        <v>9</v>
      </c>
      <c r="G3542">
        <v>4.2259399999999996</v>
      </c>
      <c r="H3542">
        <v>0</v>
      </c>
      <c r="I3542">
        <v>0</v>
      </c>
      <c r="J3542">
        <v>0</v>
      </c>
      <c r="K3542">
        <v>1</v>
      </c>
    </row>
    <row r="3543" spans="1:11" x14ac:dyDescent="0.25">
      <c r="A3543" t="s">
        <v>69</v>
      </c>
      <c r="B3543">
        <v>16</v>
      </c>
      <c r="C3543">
        <v>20</v>
      </c>
      <c r="D3543">
        <v>3366</v>
      </c>
      <c r="E3543">
        <v>3366</v>
      </c>
      <c r="F3543">
        <v>11</v>
      </c>
      <c r="G3543">
        <v>4.2388000000000003</v>
      </c>
      <c r="H3543">
        <v>0</v>
      </c>
      <c r="I3543">
        <v>0</v>
      </c>
      <c r="J3543">
        <v>0</v>
      </c>
      <c r="K3543">
        <v>1</v>
      </c>
    </row>
    <row r="3544" spans="1:11" x14ac:dyDescent="0.25">
      <c r="A3544" t="s">
        <v>69</v>
      </c>
      <c r="B3544">
        <v>14</v>
      </c>
      <c r="C3544">
        <v>22</v>
      </c>
      <c r="D3544">
        <v>3364</v>
      </c>
      <c r="E3544">
        <v>3364</v>
      </c>
      <c r="F3544">
        <v>6</v>
      </c>
      <c r="G3544">
        <v>3.8909600000000002</v>
      </c>
      <c r="H3544">
        <v>0</v>
      </c>
      <c r="I3544">
        <v>0</v>
      </c>
      <c r="J3544">
        <v>0</v>
      </c>
      <c r="K3544">
        <v>1</v>
      </c>
    </row>
    <row r="3545" spans="1:11" x14ac:dyDescent="0.25">
      <c r="A3545" t="s">
        <v>69</v>
      </c>
      <c r="B3545">
        <v>13</v>
      </c>
      <c r="C3545">
        <v>23</v>
      </c>
      <c r="D3545">
        <v>3363</v>
      </c>
      <c r="E3545">
        <v>3363</v>
      </c>
      <c r="F3545">
        <v>2</v>
      </c>
      <c r="G3545">
        <v>3.9824899999999999</v>
      </c>
      <c r="H3545">
        <v>0</v>
      </c>
      <c r="I3545">
        <v>0</v>
      </c>
      <c r="J3545">
        <v>0</v>
      </c>
      <c r="K3545">
        <v>1</v>
      </c>
    </row>
    <row r="3546" spans="1:11" x14ac:dyDescent="0.25">
      <c r="A3546" t="s">
        <v>69</v>
      </c>
      <c r="B3546">
        <v>11</v>
      </c>
      <c r="C3546">
        <v>25</v>
      </c>
      <c r="D3546">
        <v>3361</v>
      </c>
      <c r="E3546">
        <v>3361</v>
      </c>
      <c r="F3546">
        <v>2</v>
      </c>
      <c r="G3546">
        <v>3.9906700000000002</v>
      </c>
      <c r="H3546">
        <v>0</v>
      </c>
      <c r="I3546">
        <v>0</v>
      </c>
      <c r="J3546">
        <v>0</v>
      </c>
      <c r="K3546">
        <v>1</v>
      </c>
    </row>
    <row r="3547" spans="1:11" x14ac:dyDescent="0.25">
      <c r="A3547" t="s">
        <v>69</v>
      </c>
      <c r="B3547">
        <v>18</v>
      </c>
      <c r="C3547">
        <v>18</v>
      </c>
      <c r="D3547">
        <v>3368</v>
      </c>
      <c r="E3547">
        <v>3368</v>
      </c>
      <c r="F3547">
        <v>3</v>
      </c>
      <c r="G3547">
        <v>4.2315399999999999</v>
      </c>
      <c r="H3547">
        <v>0</v>
      </c>
      <c r="I3547">
        <v>0</v>
      </c>
      <c r="J3547">
        <v>0</v>
      </c>
      <c r="K3547">
        <v>1</v>
      </c>
    </row>
    <row r="3548" spans="1:11" x14ac:dyDescent="0.25">
      <c r="A3548" t="s">
        <v>39</v>
      </c>
      <c r="B3548">
        <v>19</v>
      </c>
      <c r="C3548">
        <v>65</v>
      </c>
      <c r="D3548">
        <v>3056</v>
      </c>
      <c r="E3548">
        <v>3056</v>
      </c>
      <c r="F3548">
        <v>1</v>
      </c>
      <c r="G3548">
        <v>3.09795</v>
      </c>
      <c r="H3548">
        <v>0</v>
      </c>
      <c r="I3548">
        <v>0</v>
      </c>
      <c r="J3548">
        <v>0</v>
      </c>
      <c r="K3548">
        <v>1</v>
      </c>
    </row>
    <row r="3549" spans="1:11" x14ac:dyDescent="0.25">
      <c r="A3549" t="s">
        <v>39</v>
      </c>
      <c r="B3549">
        <v>14</v>
      </c>
      <c r="C3549">
        <v>70</v>
      </c>
      <c r="D3549">
        <v>3051</v>
      </c>
      <c r="E3549">
        <v>3051</v>
      </c>
      <c r="F3549">
        <v>3</v>
      </c>
      <c r="G3549">
        <v>2.7845</v>
      </c>
      <c r="H3549">
        <v>0</v>
      </c>
      <c r="I3549">
        <v>0</v>
      </c>
      <c r="J3549">
        <v>0</v>
      </c>
      <c r="K3549">
        <v>1</v>
      </c>
    </row>
    <row r="3550" spans="1:11" x14ac:dyDescent="0.25">
      <c r="A3550" t="s">
        <v>39</v>
      </c>
      <c r="B3550">
        <v>13</v>
      </c>
      <c r="C3550">
        <v>71</v>
      </c>
      <c r="D3550">
        <v>3050</v>
      </c>
      <c r="E3550">
        <v>3050</v>
      </c>
      <c r="F3550">
        <v>2</v>
      </c>
      <c r="G3550">
        <v>2.3683100000000001</v>
      </c>
      <c r="H3550">
        <v>0</v>
      </c>
      <c r="I3550">
        <v>0</v>
      </c>
      <c r="J3550">
        <v>0</v>
      </c>
      <c r="K3550">
        <v>1</v>
      </c>
    </row>
    <row r="3551" spans="1:11" x14ac:dyDescent="0.25">
      <c r="A3551" t="s">
        <v>39</v>
      </c>
      <c r="B3551">
        <v>17</v>
      </c>
      <c r="C3551">
        <v>67</v>
      </c>
      <c r="D3551">
        <v>3054</v>
      </c>
      <c r="E3551">
        <v>3054</v>
      </c>
      <c r="F3551">
        <v>3</v>
      </c>
      <c r="G3551">
        <v>5.2336600000000004</v>
      </c>
      <c r="H3551">
        <v>0</v>
      </c>
      <c r="I3551">
        <v>0</v>
      </c>
      <c r="J3551">
        <v>0</v>
      </c>
      <c r="K3551">
        <v>1</v>
      </c>
    </row>
    <row r="3552" spans="1:11" x14ac:dyDescent="0.25">
      <c r="A3552" t="s">
        <v>39</v>
      </c>
      <c r="B3552">
        <v>16</v>
      </c>
      <c r="C3552">
        <v>68</v>
      </c>
      <c r="D3552">
        <v>3053</v>
      </c>
      <c r="E3552">
        <v>3053</v>
      </c>
      <c r="F3552">
        <v>11</v>
      </c>
      <c r="G3552">
        <v>5.5892600000000003</v>
      </c>
      <c r="H3552">
        <v>0</v>
      </c>
      <c r="I3552">
        <v>0</v>
      </c>
      <c r="J3552">
        <v>0</v>
      </c>
      <c r="K3552">
        <v>1</v>
      </c>
    </row>
    <row r="3553" spans="1:11" x14ac:dyDescent="0.25">
      <c r="A3553" t="s">
        <v>39</v>
      </c>
      <c r="B3553">
        <v>18</v>
      </c>
      <c r="C3553">
        <v>66</v>
      </c>
      <c r="D3553">
        <v>3055</v>
      </c>
      <c r="E3553">
        <v>3055</v>
      </c>
      <c r="F3553">
        <v>6</v>
      </c>
      <c r="G3553">
        <v>3.9203199999999998</v>
      </c>
      <c r="H3553">
        <v>0</v>
      </c>
      <c r="I3553">
        <v>0</v>
      </c>
      <c r="J3553">
        <v>0</v>
      </c>
      <c r="K3553">
        <v>1</v>
      </c>
    </row>
    <row r="3554" spans="1:11" x14ac:dyDescent="0.25">
      <c r="A3554" t="s">
        <v>39</v>
      </c>
      <c r="B3554">
        <v>15</v>
      </c>
      <c r="C3554">
        <v>69</v>
      </c>
      <c r="D3554">
        <v>3052</v>
      </c>
      <c r="E3554">
        <v>3052</v>
      </c>
      <c r="F3554">
        <v>9</v>
      </c>
      <c r="G3554">
        <v>3.89812</v>
      </c>
      <c r="H3554">
        <v>0</v>
      </c>
      <c r="I3554">
        <v>0</v>
      </c>
      <c r="J3554">
        <v>0</v>
      </c>
      <c r="K3554">
        <v>1</v>
      </c>
    </row>
    <row r="3555" spans="1:11" x14ac:dyDescent="0.25">
      <c r="A3555" t="s">
        <v>39</v>
      </c>
      <c r="B3555">
        <v>9</v>
      </c>
      <c r="C3555">
        <v>75</v>
      </c>
      <c r="D3555">
        <v>3049</v>
      </c>
      <c r="E3555">
        <v>3049</v>
      </c>
      <c r="F3555">
        <v>1</v>
      </c>
      <c r="G3555">
        <v>0.61167000000000005</v>
      </c>
      <c r="H3555">
        <v>0</v>
      </c>
      <c r="I3555">
        <v>0</v>
      </c>
      <c r="J3555">
        <v>0</v>
      </c>
      <c r="K3555">
        <v>1</v>
      </c>
    </row>
    <row r="3556" spans="1:11" x14ac:dyDescent="0.25">
      <c r="A3556" t="s">
        <v>9</v>
      </c>
      <c r="B3556">
        <v>21</v>
      </c>
      <c r="C3556">
        <v>33</v>
      </c>
      <c r="D3556">
        <v>2758</v>
      </c>
      <c r="E3556">
        <v>2758</v>
      </c>
      <c r="F3556">
        <v>2</v>
      </c>
      <c r="G3556">
        <v>1.8914500000000001</v>
      </c>
      <c r="H3556">
        <v>0</v>
      </c>
      <c r="I3556">
        <v>0</v>
      </c>
      <c r="J3556">
        <v>0</v>
      </c>
      <c r="K3556">
        <v>1</v>
      </c>
    </row>
    <row r="3557" spans="1:11" x14ac:dyDescent="0.25">
      <c r="A3557" t="s">
        <v>9</v>
      </c>
      <c r="B3557">
        <v>17</v>
      </c>
      <c r="C3557">
        <v>29</v>
      </c>
      <c r="D3557">
        <v>2757</v>
      </c>
      <c r="E3557">
        <v>2757</v>
      </c>
      <c r="F3557">
        <v>2</v>
      </c>
      <c r="G3557">
        <v>3.1837399999999998</v>
      </c>
      <c r="H3557">
        <v>0</v>
      </c>
      <c r="I3557">
        <v>0</v>
      </c>
      <c r="J3557">
        <v>0</v>
      </c>
      <c r="K3557">
        <v>1</v>
      </c>
    </row>
    <row r="3558" spans="1:11" x14ac:dyDescent="0.25">
      <c r="A3558" t="s">
        <v>99</v>
      </c>
      <c r="B3558">
        <v>17</v>
      </c>
      <c r="C3558">
        <v>77</v>
      </c>
      <c r="D3558">
        <v>3742</v>
      </c>
      <c r="E3558">
        <v>3742</v>
      </c>
      <c r="F3558">
        <v>18</v>
      </c>
      <c r="G3558">
        <v>15.135770000000001</v>
      </c>
      <c r="H3558">
        <v>0</v>
      </c>
      <c r="I3558">
        <v>0</v>
      </c>
      <c r="J3558">
        <v>0</v>
      </c>
      <c r="K3558">
        <v>1</v>
      </c>
    </row>
    <row r="3559" spans="1:11" x14ac:dyDescent="0.25">
      <c r="A3559" t="s">
        <v>99</v>
      </c>
      <c r="B3559">
        <v>20</v>
      </c>
      <c r="C3559">
        <v>80</v>
      </c>
      <c r="D3559">
        <v>3745</v>
      </c>
      <c r="E3559">
        <v>3745</v>
      </c>
      <c r="F3559">
        <v>3</v>
      </c>
      <c r="G3559">
        <v>2.1210100000000001</v>
      </c>
      <c r="H3559">
        <v>0</v>
      </c>
      <c r="I3559">
        <v>0</v>
      </c>
      <c r="J3559">
        <v>0</v>
      </c>
      <c r="K3559">
        <v>1</v>
      </c>
    </row>
    <row r="3560" spans="1:11" x14ac:dyDescent="0.25">
      <c r="A3560" t="s">
        <v>99</v>
      </c>
      <c r="B3560">
        <v>19</v>
      </c>
      <c r="C3560">
        <v>79</v>
      </c>
      <c r="D3560">
        <v>3744</v>
      </c>
      <c r="E3560">
        <v>3744</v>
      </c>
      <c r="F3560">
        <v>13</v>
      </c>
      <c r="G3560">
        <v>2.7955999999999999</v>
      </c>
      <c r="H3560">
        <v>0</v>
      </c>
      <c r="I3560">
        <v>0</v>
      </c>
      <c r="J3560">
        <v>0</v>
      </c>
      <c r="K3560">
        <v>1</v>
      </c>
    </row>
    <row r="3561" spans="1:11" x14ac:dyDescent="0.25">
      <c r="A3561" t="s">
        <v>99</v>
      </c>
      <c r="B3561">
        <v>18</v>
      </c>
      <c r="C3561">
        <v>78</v>
      </c>
      <c r="D3561">
        <v>3743</v>
      </c>
      <c r="E3561">
        <v>3743</v>
      </c>
      <c r="F3561">
        <v>19</v>
      </c>
      <c r="G3561">
        <v>5.3286499999999997</v>
      </c>
      <c r="H3561">
        <v>0</v>
      </c>
      <c r="I3561">
        <v>0</v>
      </c>
      <c r="J3561">
        <v>0</v>
      </c>
      <c r="K3561">
        <v>1</v>
      </c>
    </row>
    <row r="3562" spans="1:11" x14ac:dyDescent="0.25">
      <c r="A3562" t="s">
        <v>99</v>
      </c>
      <c r="B3562">
        <v>8</v>
      </c>
      <c r="C3562">
        <v>68</v>
      </c>
      <c r="D3562">
        <v>3733</v>
      </c>
      <c r="E3562">
        <v>3733</v>
      </c>
      <c r="F3562">
        <v>3</v>
      </c>
      <c r="G3562">
        <v>1.25922</v>
      </c>
      <c r="H3562">
        <v>0</v>
      </c>
      <c r="I3562">
        <v>0</v>
      </c>
      <c r="J3562">
        <v>0</v>
      </c>
      <c r="K3562">
        <v>1</v>
      </c>
    </row>
    <row r="3563" spans="1:11" x14ac:dyDescent="0.25">
      <c r="A3563" t="s">
        <v>99</v>
      </c>
      <c r="B3563">
        <v>16</v>
      </c>
      <c r="C3563">
        <v>76</v>
      </c>
      <c r="D3563">
        <v>3741</v>
      </c>
      <c r="E3563">
        <v>3741</v>
      </c>
      <c r="F3563">
        <v>13</v>
      </c>
      <c r="G3563">
        <v>18.481829999999999</v>
      </c>
      <c r="H3563">
        <v>0</v>
      </c>
      <c r="I3563">
        <v>0</v>
      </c>
      <c r="J3563">
        <v>0</v>
      </c>
      <c r="K3563">
        <v>1</v>
      </c>
    </row>
    <row r="3564" spans="1:11" x14ac:dyDescent="0.25">
      <c r="A3564" t="s">
        <v>99</v>
      </c>
      <c r="B3564">
        <v>9</v>
      </c>
      <c r="C3564">
        <v>69</v>
      </c>
      <c r="D3564">
        <v>3734</v>
      </c>
      <c r="E3564">
        <v>3734</v>
      </c>
      <c r="F3564">
        <v>2</v>
      </c>
      <c r="G3564">
        <v>1.54033</v>
      </c>
      <c r="H3564">
        <v>0</v>
      </c>
      <c r="I3564">
        <v>0</v>
      </c>
      <c r="J3564">
        <v>0</v>
      </c>
      <c r="K3564">
        <v>1</v>
      </c>
    </row>
    <row r="3565" spans="1:11" x14ac:dyDescent="0.25">
      <c r="A3565" t="s">
        <v>99</v>
      </c>
      <c r="B3565">
        <v>11</v>
      </c>
      <c r="C3565">
        <v>71</v>
      </c>
      <c r="D3565">
        <v>3736</v>
      </c>
      <c r="E3565">
        <v>3736</v>
      </c>
      <c r="F3565">
        <v>7</v>
      </c>
      <c r="G3565">
        <v>9.5824200000000008</v>
      </c>
      <c r="H3565">
        <v>0</v>
      </c>
      <c r="I3565">
        <v>0</v>
      </c>
      <c r="J3565">
        <v>0</v>
      </c>
      <c r="K3565">
        <v>1</v>
      </c>
    </row>
    <row r="3566" spans="1:11" x14ac:dyDescent="0.25">
      <c r="A3566" t="s">
        <v>99</v>
      </c>
      <c r="B3566">
        <v>10</v>
      </c>
      <c r="C3566">
        <v>70</v>
      </c>
      <c r="D3566">
        <v>3735</v>
      </c>
      <c r="E3566">
        <v>3735</v>
      </c>
      <c r="F3566">
        <v>1</v>
      </c>
      <c r="G3566">
        <v>2.2824200000000001</v>
      </c>
      <c r="H3566">
        <v>0</v>
      </c>
      <c r="I3566">
        <v>0</v>
      </c>
      <c r="J3566">
        <v>0</v>
      </c>
      <c r="K3566">
        <v>1</v>
      </c>
    </row>
    <row r="3567" spans="1:11" x14ac:dyDescent="0.25">
      <c r="A3567" t="s">
        <v>99</v>
      </c>
      <c r="B3567">
        <v>13</v>
      </c>
      <c r="C3567">
        <v>73</v>
      </c>
      <c r="D3567">
        <v>3738</v>
      </c>
      <c r="E3567">
        <v>3738</v>
      </c>
      <c r="F3567">
        <v>12</v>
      </c>
      <c r="G3567">
        <v>17.927530000000001</v>
      </c>
      <c r="H3567">
        <v>0</v>
      </c>
      <c r="I3567">
        <v>0</v>
      </c>
      <c r="J3567">
        <v>0</v>
      </c>
      <c r="K3567">
        <v>1</v>
      </c>
    </row>
    <row r="3568" spans="1:11" x14ac:dyDescent="0.25">
      <c r="A3568" t="s">
        <v>99</v>
      </c>
      <c r="B3568">
        <v>12</v>
      </c>
      <c r="C3568">
        <v>72</v>
      </c>
      <c r="D3568">
        <v>3737</v>
      </c>
      <c r="E3568">
        <v>3737</v>
      </c>
      <c r="F3568">
        <v>11</v>
      </c>
      <c r="G3568">
        <v>14.401820000000001</v>
      </c>
      <c r="H3568">
        <v>0</v>
      </c>
      <c r="I3568">
        <v>0</v>
      </c>
      <c r="J3568">
        <v>0</v>
      </c>
      <c r="K3568">
        <v>1</v>
      </c>
    </row>
    <row r="3569" spans="1:11" x14ac:dyDescent="0.25">
      <c r="A3569" t="s">
        <v>99</v>
      </c>
      <c r="B3569">
        <v>7</v>
      </c>
      <c r="C3569">
        <v>67</v>
      </c>
      <c r="D3569">
        <v>3732</v>
      </c>
      <c r="E3569">
        <v>3732</v>
      </c>
      <c r="F3569">
        <v>1</v>
      </c>
      <c r="G3569">
        <v>1.1541399999999999</v>
      </c>
      <c r="H3569">
        <v>0</v>
      </c>
      <c r="I3569">
        <v>0</v>
      </c>
      <c r="J3569">
        <v>0</v>
      </c>
      <c r="K3569">
        <v>1</v>
      </c>
    </row>
    <row r="3570" spans="1:11" x14ac:dyDescent="0.25">
      <c r="A3570" t="s">
        <v>99</v>
      </c>
      <c r="B3570">
        <v>15</v>
      </c>
      <c r="C3570">
        <v>75</v>
      </c>
      <c r="D3570">
        <v>3740</v>
      </c>
      <c r="E3570">
        <v>3740</v>
      </c>
      <c r="F3570">
        <v>15</v>
      </c>
      <c r="G3570">
        <v>18.940239999999999</v>
      </c>
      <c r="H3570">
        <v>0</v>
      </c>
      <c r="I3570">
        <v>0</v>
      </c>
      <c r="J3570">
        <v>0</v>
      </c>
      <c r="K3570">
        <v>1</v>
      </c>
    </row>
    <row r="3571" spans="1:11" x14ac:dyDescent="0.25">
      <c r="A3571" t="s">
        <v>99</v>
      </c>
      <c r="B3571">
        <v>14</v>
      </c>
      <c r="C3571">
        <v>74</v>
      </c>
      <c r="D3571">
        <v>3739</v>
      </c>
      <c r="E3571">
        <v>3739</v>
      </c>
      <c r="F3571">
        <v>15</v>
      </c>
      <c r="G3571">
        <v>18.673590000000001</v>
      </c>
      <c r="H3571">
        <v>0</v>
      </c>
      <c r="I3571">
        <v>0</v>
      </c>
      <c r="J3571">
        <v>0</v>
      </c>
      <c r="K3571">
        <v>1</v>
      </c>
    </row>
    <row r="3572" spans="1:11" x14ac:dyDescent="0.25">
      <c r="A3572" t="s">
        <v>70</v>
      </c>
      <c r="B3572">
        <v>12</v>
      </c>
      <c r="C3572">
        <v>0</v>
      </c>
      <c r="D3572">
        <v>3374</v>
      </c>
      <c r="E3572">
        <v>3374</v>
      </c>
      <c r="F3572">
        <v>8</v>
      </c>
      <c r="G3572">
        <v>2.2353399999999999</v>
      </c>
      <c r="H3572">
        <v>0</v>
      </c>
      <c r="I3572">
        <v>0</v>
      </c>
      <c r="J3572">
        <v>0</v>
      </c>
      <c r="K3572">
        <v>1</v>
      </c>
    </row>
    <row r="3573" spans="1:11" x14ac:dyDescent="0.25">
      <c r="A3573" t="s">
        <v>70</v>
      </c>
      <c r="B3573">
        <v>14</v>
      </c>
      <c r="C3573">
        <v>2</v>
      </c>
      <c r="D3573">
        <v>3376</v>
      </c>
      <c r="E3573">
        <v>3376</v>
      </c>
      <c r="F3573">
        <v>7</v>
      </c>
      <c r="G3573">
        <v>2.8776199999999998</v>
      </c>
      <c r="H3573">
        <v>0</v>
      </c>
      <c r="I3573">
        <v>0</v>
      </c>
      <c r="J3573">
        <v>0</v>
      </c>
      <c r="K3573">
        <v>1</v>
      </c>
    </row>
    <row r="3574" spans="1:11" x14ac:dyDescent="0.25">
      <c r="A3574" t="s">
        <v>70</v>
      </c>
      <c r="B3574">
        <v>15</v>
      </c>
      <c r="C3574">
        <v>3</v>
      </c>
      <c r="D3574">
        <v>3377</v>
      </c>
      <c r="E3574">
        <v>3377</v>
      </c>
      <c r="F3574">
        <v>6</v>
      </c>
      <c r="G3574">
        <v>3.4450599999999998</v>
      </c>
      <c r="H3574">
        <v>0</v>
      </c>
      <c r="I3574">
        <v>0</v>
      </c>
      <c r="J3574">
        <v>0</v>
      </c>
      <c r="K3574">
        <v>1</v>
      </c>
    </row>
    <row r="3575" spans="1:11" x14ac:dyDescent="0.25">
      <c r="A3575" t="s">
        <v>70</v>
      </c>
      <c r="B3575">
        <v>17</v>
      </c>
      <c r="C3575">
        <v>5</v>
      </c>
      <c r="D3575">
        <v>3379</v>
      </c>
      <c r="E3575">
        <v>3379</v>
      </c>
      <c r="F3575">
        <v>5</v>
      </c>
      <c r="G3575">
        <v>4.5561999999999996</v>
      </c>
      <c r="H3575">
        <v>0</v>
      </c>
      <c r="I3575">
        <v>0</v>
      </c>
      <c r="J3575">
        <v>0</v>
      </c>
      <c r="K3575">
        <v>1</v>
      </c>
    </row>
    <row r="3576" spans="1:11" x14ac:dyDescent="0.25">
      <c r="A3576" t="s">
        <v>70</v>
      </c>
      <c r="B3576">
        <v>11</v>
      </c>
      <c r="C3576">
        <v>1</v>
      </c>
      <c r="D3576">
        <v>3373</v>
      </c>
      <c r="E3576">
        <v>3373</v>
      </c>
      <c r="F3576">
        <v>2</v>
      </c>
      <c r="G3576">
        <v>2.6433499999999999</v>
      </c>
      <c r="H3576">
        <v>0</v>
      </c>
      <c r="I3576">
        <v>0</v>
      </c>
      <c r="J3576">
        <v>0</v>
      </c>
      <c r="K3576">
        <v>1</v>
      </c>
    </row>
    <row r="3577" spans="1:11" x14ac:dyDescent="0.25">
      <c r="A3577" t="s">
        <v>70</v>
      </c>
      <c r="B3577">
        <v>10</v>
      </c>
      <c r="C3577">
        <v>2</v>
      </c>
      <c r="D3577">
        <v>3372</v>
      </c>
      <c r="E3577">
        <v>3372</v>
      </c>
      <c r="F3577">
        <v>2</v>
      </c>
      <c r="G3577">
        <v>2.7420900000000001</v>
      </c>
      <c r="H3577">
        <v>0</v>
      </c>
      <c r="I3577">
        <v>0</v>
      </c>
      <c r="J3577">
        <v>0</v>
      </c>
      <c r="K3577">
        <v>1</v>
      </c>
    </row>
    <row r="3578" spans="1:11" x14ac:dyDescent="0.25">
      <c r="A3578" t="s">
        <v>70</v>
      </c>
      <c r="B3578">
        <v>18</v>
      </c>
      <c r="C3578">
        <v>6</v>
      </c>
      <c r="D3578">
        <v>3380</v>
      </c>
      <c r="E3578">
        <v>3380</v>
      </c>
      <c r="F3578">
        <v>3</v>
      </c>
      <c r="G3578">
        <v>4.0658399999999997</v>
      </c>
      <c r="H3578">
        <v>0</v>
      </c>
      <c r="I3578">
        <v>0</v>
      </c>
      <c r="J3578">
        <v>0</v>
      </c>
      <c r="K3578">
        <v>1</v>
      </c>
    </row>
    <row r="3579" spans="1:11" x14ac:dyDescent="0.25">
      <c r="A3579" t="s">
        <v>70</v>
      </c>
      <c r="B3579">
        <v>13</v>
      </c>
      <c r="C3579">
        <v>1</v>
      </c>
      <c r="D3579">
        <v>3375</v>
      </c>
      <c r="E3579">
        <v>3375</v>
      </c>
      <c r="F3579">
        <v>3</v>
      </c>
      <c r="G3579">
        <v>2.4417</v>
      </c>
      <c r="H3579">
        <v>0</v>
      </c>
      <c r="I3579">
        <v>0</v>
      </c>
      <c r="J3579">
        <v>0</v>
      </c>
      <c r="K3579">
        <v>1</v>
      </c>
    </row>
    <row r="3580" spans="1:11" x14ac:dyDescent="0.25">
      <c r="A3580" t="s">
        <v>70</v>
      </c>
      <c r="B3580">
        <v>19</v>
      </c>
      <c r="C3580">
        <v>7</v>
      </c>
      <c r="D3580">
        <v>3381</v>
      </c>
      <c r="E3580">
        <v>3381</v>
      </c>
      <c r="F3580">
        <v>2</v>
      </c>
      <c r="G3580">
        <v>3.08901</v>
      </c>
      <c r="H3580">
        <v>0</v>
      </c>
      <c r="I3580">
        <v>0</v>
      </c>
      <c r="J3580">
        <v>0</v>
      </c>
      <c r="K3580">
        <v>1</v>
      </c>
    </row>
    <row r="3581" spans="1:11" x14ac:dyDescent="0.25">
      <c r="A3581" t="s">
        <v>70</v>
      </c>
      <c r="B3581">
        <v>9</v>
      </c>
      <c r="C3581">
        <v>3</v>
      </c>
      <c r="D3581">
        <v>3371</v>
      </c>
      <c r="E3581">
        <v>3371</v>
      </c>
      <c r="F3581">
        <v>1</v>
      </c>
      <c r="G3581">
        <v>2.3865599999999998</v>
      </c>
      <c r="H3581">
        <v>0</v>
      </c>
      <c r="I3581">
        <v>0</v>
      </c>
      <c r="J3581">
        <v>0</v>
      </c>
      <c r="K3581">
        <v>1</v>
      </c>
    </row>
    <row r="3582" spans="1:11" x14ac:dyDescent="0.25">
      <c r="A3582" t="s">
        <v>70</v>
      </c>
      <c r="B3582">
        <v>16</v>
      </c>
      <c r="C3582">
        <v>4</v>
      </c>
      <c r="D3582">
        <v>3378</v>
      </c>
      <c r="E3582">
        <v>3378</v>
      </c>
      <c r="F3582">
        <v>5</v>
      </c>
      <c r="G3582">
        <v>4.5658599999999998</v>
      </c>
      <c r="H3582">
        <v>0</v>
      </c>
      <c r="I3582">
        <v>0</v>
      </c>
      <c r="J3582">
        <v>0</v>
      </c>
      <c r="K3582">
        <v>1</v>
      </c>
    </row>
    <row r="3583" spans="1:11" x14ac:dyDescent="0.25">
      <c r="A3583" t="s">
        <v>40</v>
      </c>
      <c r="B3583">
        <v>19</v>
      </c>
      <c r="C3583">
        <v>41</v>
      </c>
      <c r="D3583">
        <v>3067</v>
      </c>
      <c r="E3583">
        <v>3067</v>
      </c>
      <c r="F3583">
        <v>4</v>
      </c>
      <c r="G3583">
        <v>5.3641800000000002</v>
      </c>
      <c r="H3583">
        <v>0</v>
      </c>
      <c r="I3583">
        <v>0</v>
      </c>
      <c r="J3583">
        <v>0</v>
      </c>
      <c r="K3583">
        <v>1</v>
      </c>
    </row>
    <row r="3584" spans="1:11" x14ac:dyDescent="0.25">
      <c r="A3584" t="s">
        <v>40</v>
      </c>
      <c r="B3584">
        <v>17</v>
      </c>
      <c r="C3584">
        <v>43</v>
      </c>
      <c r="D3584">
        <v>3065</v>
      </c>
      <c r="E3584">
        <v>3065</v>
      </c>
      <c r="F3584">
        <v>8</v>
      </c>
      <c r="G3584">
        <v>7.3763199999999998</v>
      </c>
      <c r="H3584">
        <v>0</v>
      </c>
      <c r="I3584">
        <v>0</v>
      </c>
      <c r="J3584">
        <v>0</v>
      </c>
      <c r="K3584">
        <v>1</v>
      </c>
    </row>
    <row r="3585" spans="1:11" x14ac:dyDescent="0.25">
      <c r="A3585" t="s">
        <v>40</v>
      </c>
      <c r="B3585">
        <v>15</v>
      </c>
      <c r="C3585">
        <v>45</v>
      </c>
      <c r="D3585">
        <v>3063</v>
      </c>
      <c r="E3585">
        <v>3063</v>
      </c>
      <c r="F3585">
        <v>3</v>
      </c>
      <c r="G3585">
        <v>8.3085100000000001</v>
      </c>
      <c r="H3585">
        <v>0</v>
      </c>
      <c r="I3585">
        <v>0</v>
      </c>
      <c r="J3585">
        <v>0</v>
      </c>
      <c r="K3585">
        <v>1</v>
      </c>
    </row>
    <row r="3586" spans="1:11" x14ac:dyDescent="0.25">
      <c r="A3586" t="s">
        <v>40</v>
      </c>
      <c r="B3586">
        <v>10</v>
      </c>
      <c r="C3586">
        <v>50</v>
      </c>
      <c r="D3586">
        <v>3058</v>
      </c>
      <c r="E3586">
        <v>3058</v>
      </c>
      <c r="F3586">
        <v>1</v>
      </c>
      <c r="G3586">
        <v>2.5080200000000001</v>
      </c>
      <c r="H3586">
        <v>0</v>
      </c>
      <c r="I3586">
        <v>0</v>
      </c>
      <c r="J3586">
        <v>0</v>
      </c>
      <c r="K3586">
        <v>1</v>
      </c>
    </row>
    <row r="3587" spans="1:11" x14ac:dyDescent="0.25">
      <c r="A3587" t="s">
        <v>40</v>
      </c>
      <c r="B3587">
        <v>11</v>
      </c>
      <c r="C3587">
        <v>49</v>
      </c>
      <c r="D3587">
        <v>3059</v>
      </c>
      <c r="E3587">
        <v>3059</v>
      </c>
      <c r="F3587">
        <v>7</v>
      </c>
      <c r="G3587">
        <v>7.4737499999999999</v>
      </c>
      <c r="H3587">
        <v>0</v>
      </c>
      <c r="I3587">
        <v>0</v>
      </c>
      <c r="J3587">
        <v>0</v>
      </c>
      <c r="K3587">
        <v>1</v>
      </c>
    </row>
    <row r="3588" spans="1:11" x14ac:dyDescent="0.25">
      <c r="A3588" t="s">
        <v>40</v>
      </c>
      <c r="B3588">
        <v>13</v>
      </c>
      <c r="C3588">
        <v>47</v>
      </c>
      <c r="D3588">
        <v>3061</v>
      </c>
      <c r="E3588">
        <v>3061</v>
      </c>
      <c r="F3588">
        <v>1</v>
      </c>
      <c r="G3588">
        <v>8.7595200000000002</v>
      </c>
      <c r="H3588">
        <v>0</v>
      </c>
      <c r="I3588">
        <v>0</v>
      </c>
      <c r="J3588">
        <v>0</v>
      </c>
      <c r="K3588">
        <v>1</v>
      </c>
    </row>
    <row r="3589" spans="1:11" x14ac:dyDescent="0.25">
      <c r="A3589" t="s">
        <v>40</v>
      </c>
      <c r="B3589">
        <v>9</v>
      </c>
      <c r="C3589">
        <v>51</v>
      </c>
      <c r="D3589">
        <v>3057</v>
      </c>
      <c r="E3589">
        <v>3057</v>
      </c>
      <c r="F3589">
        <v>1</v>
      </c>
      <c r="G3589">
        <v>2.2461700000000002</v>
      </c>
      <c r="H3589">
        <v>0</v>
      </c>
      <c r="I3589">
        <v>0</v>
      </c>
      <c r="J3589">
        <v>0</v>
      </c>
      <c r="K3589">
        <v>1</v>
      </c>
    </row>
    <row r="3590" spans="1:11" x14ac:dyDescent="0.25">
      <c r="A3590" t="s">
        <v>40</v>
      </c>
      <c r="B3590">
        <v>18</v>
      </c>
      <c r="C3590">
        <v>42</v>
      </c>
      <c r="D3590">
        <v>3066</v>
      </c>
      <c r="E3590">
        <v>3066</v>
      </c>
      <c r="F3590">
        <v>11</v>
      </c>
      <c r="G3590">
        <v>7.1614300000000002</v>
      </c>
      <c r="H3590">
        <v>0</v>
      </c>
      <c r="I3590">
        <v>0</v>
      </c>
      <c r="J3590">
        <v>0</v>
      </c>
      <c r="K3590">
        <v>1</v>
      </c>
    </row>
    <row r="3591" spans="1:11" x14ac:dyDescent="0.25">
      <c r="A3591" t="s">
        <v>40</v>
      </c>
      <c r="B3591">
        <v>16</v>
      </c>
      <c r="C3591">
        <v>44</v>
      </c>
      <c r="D3591">
        <v>3064</v>
      </c>
      <c r="E3591">
        <v>3064</v>
      </c>
      <c r="F3591">
        <v>5</v>
      </c>
      <c r="G3591">
        <v>7.7047600000000003</v>
      </c>
      <c r="H3591">
        <v>0</v>
      </c>
      <c r="I3591">
        <v>0</v>
      </c>
      <c r="J3591">
        <v>0</v>
      </c>
      <c r="K3591">
        <v>1</v>
      </c>
    </row>
    <row r="3592" spans="1:11" x14ac:dyDescent="0.25">
      <c r="A3592" t="s">
        <v>40</v>
      </c>
      <c r="B3592">
        <v>14</v>
      </c>
      <c r="C3592">
        <v>46</v>
      </c>
      <c r="D3592">
        <v>3062</v>
      </c>
      <c r="E3592">
        <v>3062</v>
      </c>
      <c r="F3592">
        <v>3</v>
      </c>
      <c r="G3592">
        <v>9.1368600000000004</v>
      </c>
      <c r="H3592">
        <v>0</v>
      </c>
      <c r="I3592">
        <v>0</v>
      </c>
      <c r="J3592">
        <v>0</v>
      </c>
      <c r="K3592">
        <v>1</v>
      </c>
    </row>
    <row r="3593" spans="1:11" x14ac:dyDescent="0.25">
      <c r="A3593" t="s">
        <v>40</v>
      </c>
      <c r="B3593">
        <v>12</v>
      </c>
      <c r="C3593">
        <v>48</v>
      </c>
      <c r="D3593">
        <v>3060</v>
      </c>
      <c r="E3593">
        <v>3060</v>
      </c>
      <c r="F3593">
        <v>2</v>
      </c>
      <c r="G3593">
        <v>7.0157600000000002</v>
      </c>
      <c r="H3593">
        <v>0</v>
      </c>
      <c r="I3593">
        <v>0</v>
      </c>
      <c r="J3593">
        <v>0</v>
      </c>
      <c r="K3593">
        <v>1</v>
      </c>
    </row>
    <row r="3594" spans="1:11" x14ac:dyDescent="0.25">
      <c r="A3594" t="s">
        <v>10</v>
      </c>
      <c r="B3594">
        <v>0</v>
      </c>
      <c r="C3594">
        <v>36</v>
      </c>
      <c r="D3594">
        <v>2759</v>
      </c>
      <c r="E3594">
        <v>2759</v>
      </c>
      <c r="F3594">
        <v>1</v>
      </c>
      <c r="G3594">
        <v>1.7427999999999999</v>
      </c>
      <c r="H3594">
        <v>0</v>
      </c>
      <c r="I3594">
        <v>0</v>
      </c>
      <c r="J3594">
        <v>0</v>
      </c>
      <c r="K3594">
        <v>1</v>
      </c>
    </row>
    <row r="3595" spans="1:11" x14ac:dyDescent="0.25">
      <c r="A3595" t="s">
        <v>10</v>
      </c>
      <c r="B3595">
        <v>21</v>
      </c>
      <c r="C3595">
        <v>57</v>
      </c>
      <c r="D3595">
        <v>2769</v>
      </c>
      <c r="E3595">
        <v>2769</v>
      </c>
      <c r="F3595">
        <v>2</v>
      </c>
      <c r="G3595">
        <v>2.1565599999999998</v>
      </c>
      <c r="H3595">
        <v>0</v>
      </c>
      <c r="I3595">
        <v>0</v>
      </c>
      <c r="J3595">
        <v>0</v>
      </c>
      <c r="K3595">
        <v>1</v>
      </c>
    </row>
    <row r="3596" spans="1:11" x14ac:dyDescent="0.25">
      <c r="A3596" t="s">
        <v>10</v>
      </c>
      <c r="B3596">
        <v>18</v>
      </c>
      <c r="C3596">
        <v>54</v>
      </c>
      <c r="D3596">
        <v>2768</v>
      </c>
      <c r="E3596">
        <v>2768</v>
      </c>
      <c r="F3596">
        <v>1</v>
      </c>
      <c r="G3596">
        <v>5.6995699999999996</v>
      </c>
      <c r="H3596">
        <v>0</v>
      </c>
      <c r="I3596">
        <v>0</v>
      </c>
      <c r="J3596">
        <v>0</v>
      </c>
      <c r="K3596">
        <v>1</v>
      </c>
    </row>
    <row r="3597" spans="1:11" x14ac:dyDescent="0.25">
      <c r="A3597" t="s">
        <v>10</v>
      </c>
      <c r="B3597">
        <v>9</v>
      </c>
      <c r="C3597">
        <v>45</v>
      </c>
      <c r="D3597">
        <v>2760</v>
      </c>
      <c r="E3597">
        <v>2760</v>
      </c>
      <c r="F3597">
        <v>1</v>
      </c>
      <c r="G3597">
        <v>1.51434</v>
      </c>
      <c r="H3597">
        <v>0</v>
      </c>
      <c r="I3597">
        <v>0</v>
      </c>
      <c r="J3597">
        <v>0</v>
      </c>
      <c r="K3597">
        <v>1</v>
      </c>
    </row>
    <row r="3598" spans="1:11" x14ac:dyDescent="0.25">
      <c r="A3598" t="s">
        <v>10</v>
      </c>
      <c r="B3598">
        <v>15</v>
      </c>
      <c r="C3598">
        <v>51</v>
      </c>
      <c r="D3598">
        <v>2765</v>
      </c>
      <c r="E3598">
        <v>2765</v>
      </c>
      <c r="F3598">
        <v>3</v>
      </c>
      <c r="G3598">
        <v>7.4664999999999999</v>
      </c>
      <c r="H3598">
        <v>0</v>
      </c>
      <c r="I3598">
        <v>0</v>
      </c>
      <c r="J3598">
        <v>0</v>
      </c>
      <c r="K3598">
        <v>1</v>
      </c>
    </row>
    <row r="3599" spans="1:11" x14ac:dyDescent="0.25">
      <c r="A3599" t="s">
        <v>10</v>
      </c>
      <c r="B3599">
        <v>17</v>
      </c>
      <c r="C3599">
        <v>53</v>
      </c>
      <c r="D3599">
        <v>2767</v>
      </c>
      <c r="E3599">
        <v>2767</v>
      </c>
      <c r="F3599">
        <v>3</v>
      </c>
      <c r="G3599">
        <v>6.6601299999999997</v>
      </c>
      <c r="H3599">
        <v>0</v>
      </c>
      <c r="I3599">
        <v>0</v>
      </c>
      <c r="J3599">
        <v>0</v>
      </c>
      <c r="K3599">
        <v>1</v>
      </c>
    </row>
    <row r="3600" spans="1:11" x14ac:dyDescent="0.25">
      <c r="A3600" t="s">
        <v>10</v>
      </c>
      <c r="B3600">
        <v>16</v>
      </c>
      <c r="C3600">
        <v>52</v>
      </c>
      <c r="D3600">
        <v>2766</v>
      </c>
      <c r="E3600">
        <v>2766</v>
      </c>
      <c r="F3600">
        <v>2</v>
      </c>
      <c r="G3600">
        <v>7.2940699999999996</v>
      </c>
      <c r="H3600">
        <v>0</v>
      </c>
      <c r="I3600">
        <v>0</v>
      </c>
      <c r="J3600">
        <v>0</v>
      </c>
      <c r="K3600">
        <v>1</v>
      </c>
    </row>
    <row r="3601" spans="1:11" x14ac:dyDescent="0.25">
      <c r="A3601" t="s">
        <v>10</v>
      </c>
      <c r="B3601">
        <v>11</v>
      </c>
      <c r="C3601">
        <v>47</v>
      </c>
      <c r="D3601">
        <v>2761</v>
      </c>
      <c r="E3601">
        <v>2761</v>
      </c>
      <c r="F3601">
        <v>1</v>
      </c>
      <c r="G3601">
        <v>4.6206899999999997</v>
      </c>
      <c r="H3601">
        <v>0</v>
      </c>
      <c r="I3601">
        <v>0</v>
      </c>
      <c r="J3601">
        <v>0</v>
      </c>
      <c r="K3601">
        <v>1</v>
      </c>
    </row>
    <row r="3602" spans="1:11" x14ac:dyDescent="0.25">
      <c r="A3602" t="s">
        <v>10</v>
      </c>
      <c r="B3602">
        <v>12</v>
      </c>
      <c r="C3602">
        <v>48</v>
      </c>
      <c r="D3602">
        <v>2762</v>
      </c>
      <c r="E3602">
        <v>2762</v>
      </c>
      <c r="F3602">
        <v>1</v>
      </c>
      <c r="G3602">
        <v>4.8291599999999999</v>
      </c>
      <c r="H3602">
        <v>0</v>
      </c>
      <c r="I3602">
        <v>0</v>
      </c>
      <c r="J3602">
        <v>0</v>
      </c>
      <c r="K3602">
        <v>1</v>
      </c>
    </row>
    <row r="3603" spans="1:11" x14ac:dyDescent="0.25">
      <c r="A3603" t="s">
        <v>10</v>
      </c>
      <c r="B3603">
        <v>14</v>
      </c>
      <c r="C3603">
        <v>50</v>
      </c>
      <c r="D3603">
        <v>2764</v>
      </c>
      <c r="E3603">
        <v>2764</v>
      </c>
      <c r="F3603">
        <v>1</v>
      </c>
      <c r="G3603">
        <v>6.6912500000000001</v>
      </c>
      <c r="H3603">
        <v>0</v>
      </c>
      <c r="I3603">
        <v>0</v>
      </c>
      <c r="J3603">
        <v>0</v>
      </c>
      <c r="K3603">
        <v>1</v>
      </c>
    </row>
    <row r="3604" spans="1:11" x14ac:dyDescent="0.25">
      <c r="A3604" t="s">
        <v>10</v>
      </c>
      <c r="B3604">
        <v>13</v>
      </c>
      <c r="C3604">
        <v>49</v>
      </c>
      <c r="D3604">
        <v>2763</v>
      </c>
      <c r="E3604">
        <v>2763</v>
      </c>
      <c r="F3604">
        <v>5</v>
      </c>
      <c r="G3604">
        <v>6.62601</v>
      </c>
      <c r="H3604">
        <v>0</v>
      </c>
      <c r="I3604">
        <v>0</v>
      </c>
      <c r="J3604">
        <v>0</v>
      </c>
      <c r="K3604">
        <v>1</v>
      </c>
    </row>
    <row r="3605" spans="1:11" x14ac:dyDescent="0.25">
      <c r="A3605" t="s">
        <v>100</v>
      </c>
      <c r="B3605">
        <v>18</v>
      </c>
      <c r="C3605">
        <v>66</v>
      </c>
      <c r="D3605">
        <v>3757</v>
      </c>
      <c r="E3605">
        <v>3757</v>
      </c>
      <c r="F3605">
        <v>2</v>
      </c>
      <c r="G3605">
        <v>2.1001699999999999</v>
      </c>
      <c r="H3605">
        <v>0</v>
      </c>
      <c r="I3605">
        <v>0</v>
      </c>
      <c r="J3605">
        <v>0</v>
      </c>
      <c r="K3605">
        <v>1</v>
      </c>
    </row>
    <row r="3606" spans="1:11" x14ac:dyDescent="0.25">
      <c r="A3606" t="s">
        <v>100</v>
      </c>
      <c r="B3606">
        <v>17</v>
      </c>
      <c r="C3606">
        <v>67</v>
      </c>
      <c r="D3606">
        <v>3756</v>
      </c>
      <c r="E3606">
        <v>3756</v>
      </c>
      <c r="F3606">
        <v>2</v>
      </c>
      <c r="G3606">
        <v>1.9900199999999999</v>
      </c>
      <c r="H3606">
        <v>0</v>
      </c>
      <c r="I3606">
        <v>0</v>
      </c>
      <c r="J3606">
        <v>0</v>
      </c>
      <c r="K3606">
        <v>1</v>
      </c>
    </row>
    <row r="3607" spans="1:11" x14ac:dyDescent="0.25">
      <c r="A3607" t="s">
        <v>100</v>
      </c>
      <c r="B3607">
        <v>7</v>
      </c>
      <c r="C3607">
        <v>77</v>
      </c>
      <c r="D3607">
        <v>3746</v>
      </c>
      <c r="E3607">
        <v>3746</v>
      </c>
      <c r="F3607">
        <v>2</v>
      </c>
      <c r="G3607">
        <v>1.3132299999999999</v>
      </c>
      <c r="H3607">
        <v>0</v>
      </c>
      <c r="I3607">
        <v>0</v>
      </c>
      <c r="J3607">
        <v>0</v>
      </c>
      <c r="K3607">
        <v>1</v>
      </c>
    </row>
    <row r="3608" spans="1:11" x14ac:dyDescent="0.25">
      <c r="A3608" t="s">
        <v>100</v>
      </c>
      <c r="B3608">
        <v>15</v>
      </c>
      <c r="C3608">
        <v>69</v>
      </c>
      <c r="D3608">
        <v>3754</v>
      </c>
      <c r="E3608">
        <v>3754</v>
      </c>
      <c r="F3608">
        <v>2</v>
      </c>
      <c r="G3608">
        <v>1.52993</v>
      </c>
      <c r="H3608">
        <v>0</v>
      </c>
      <c r="I3608">
        <v>0</v>
      </c>
      <c r="J3608">
        <v>0</v>
      </c>
      <c r="K3608">
        <v>1</v>
      </c>
    </row>
    <row r="3609" spans="1:11" x14ac:dyDescent="0.25">
      <c r="A3609" t="s">
        <v>100</v>
      </c>
      <c r="B3609">
        <v>14</v>
      </c>
      <c r="C3609">
        <v>70</v>
      </c>
      <c r="D3609">
        <v>3753</v>
      </c>
      <c r="E3609">
        <v>3753</v>
      </c>
      <c r="F3609">
        <v>3</v>
      </c>
      <c r="G3609">
        <v>2.5589300000000001</v>
      </c>
      <c r="H3609">
        <v>0</v>
      </c>
      <c r="I3609">
        <v>0</v>
      </c>
      <c r="J3609">
        <v>0</v>
      </c>
      <c r="K3609">
        <v>1</v>
      </c>
    </row>
    <row r="3610" spans="1:11" x14ac:dyDescent="0.25">
      <c r="A3610" t="s">
        <v>100</v>
      </c>
      <c r="B3610">
        <v>10</v>
      </c>
      <c r="C3610">
        <v>74</v>
      </c>
      <c r="D3610">
        <v>3749</v>
      </c>
      <c r="E3610">
        <v>3749</v>
      </c>
      <c r="F3610">
        <v>3</v>
      </c>
      <c r="G3610">
        <v>4.3636400000000002</v>
      </c>
      <c r="H3610">
        <v>0</v>
      </c>
      <c r="I3610">
        <v>0</v>
      </c>
      <c r="J3610">
        <v>0</v>
      </c>
      <c r="K3610">
        <v>1</v>
      </c>
    </row>
    <row r="3611" spans="1:11" x14ac:dyDescent="0.25">
      <c r="A3611" t="s">
        <v>100</v>
      </c>
      <c r="B3611">
        <v>9</v>
      </c>
      <c r="C3611">
        <v>75</v>
      </c>
      <c r="D3611">
        <v>3748</v>
      </c>
      <c r="E3611">
        <v>3748</v>
      </c>
      <c r="F3611">
        <v>4</v>
      </c>
      <c r="G3611">
        <v>3.41486</v>
      </c>
      <c r="H3611">
        <v>0</v>
      </c>
      <c r="I3611">
        <v>0</v>
      </c>
      <c r="J3611">
        <v>0</v>
      </c>
      <c r="K3611">
        <v>1</v>
      </c>
    </row>
    <row r="3612" spans="1:11" x14ac:dyDescent="0.25">
      <c r="A3612" t="s">
        <v>100</v>
      </c>
      <c r="B3612">
        <v>13</v>
      </c>
      <c r="C3612">
        <v>71</v>
      </c>
      <c r="D3612">
        <v>3752</v>
      </c>
      <c r="E3612">
        <v>3752</v>
      </c>
      <c r="F3612">
        <v>4</v>
      </c>
      <c r="G3612">
        <v>4.0025500000000003</v>
      </c>
      <c r="H3612">
        <v>0</v>
      </c>
      <c r="I3612">
        <v>0</v>
      </c>
      <c r="J3612">
        <v>0</v>
      </c>
      <c r="K3612">
        <v>1</v>
      </c>
    </row>
    <row r="3613" spans="1:11" x14ac:dyDescent="0.25">
      <c r="A3613" t="s">
        <v>100</v>
      </c>
      <c r="B3613">
        <v>16</v>
      </c>
      <c r="C3613">
        <v>68</v>
      </c>
      <c r="D3613">
        <v>3755</v>
      </c>
      <c r="E3613">
        <v>3755</v>
      </c>
      <c r="F3613">
        <v>1</v>
      </c>
      <c r="G3613">
        <v>1.4600900000000001</v>
      </c>
      <c r="H3613">
        <v>0</v>
      </c>
      <c r="I3613">
        <v>0</v>
      </c>
      <c r="J3613">
        <v>0</v>
      </c>
      <c r="K3613">
        <v>1</v>
      </c>
    </row>
    <row r="3614" spans="1:11" x14ac:dyDescent="0.25">
      <c r="A3614" t="s">
        <v>100</v>
      </c>
      <c r="B3614">
        <v>8</v>
      </c>
      <c r="C3614">
        <v>76</v>
      </c>
      <c r="D3614">
        <v>3747</v>
      </c>
      <c r="E3614">
        <v>3747</v>
      </c>
      <c r="F3614">
        <v>1</v>
      </c>
      <c r="G3614">
        <v>2.10473</v>
      </c>
      <c r="H3614">
        <v>0</v>
      </c>
      <c r="I3614">
        <v>0</v>
      </c>
      <c r="J3614">
        <v>0</v>
      </c>
      <c r="K3614">
        <v>1</v>
      </c>
    </row>
    <row r="3615" spans="1:11" x14ac:dyDescent="0.25">
      <c r="A3615" t="s">
        <v>100</v>
      </c>
      <c r="B3615">
        <v>11</v>
      </c>
      <c r="C3615">
        <v>73</v>
      </c>
      <c r="D3615">
        <v>3750</v>
      </c>
      <c r="E3615">
        <v>3750</v>
      </c>
      <c r="F3615">
        <v>5</v>
      </c>
      <c r="G3615">
        <v>4.1291500000000001</v>
      </c>
      <c r="H3615">
        <v>0</v>
      </c>
      <c r="I3615">
        <v>0</v>
      </c>
      <c r="J3615">
        <v>0</v>
      </c>
      <c r="K3615">
        <v>1</v>
      </c>
    </row>
    <row r="3616" spans="1:11" x14ac:dyDescent="0.25">
      <c r="A3616" t="s">
        <v>100</v>
      </c>
      <c r="B3616">
        <v>12</v>
      </c>
      <c r="C3616">
        <v>72</v>
      </c>
      <c r="D3616">
        <v>3751</v>
      </c>
      <c r="E3616">
        <v>3751</v>
      </c>
      <c r="F3616">
        <v>6</v>
      </c>
      <c r="G3616">
        <v>3.8751899999999999</v>
      </c>
      <c r="H3616">
        <v>0</v>
      </c>
      <c r="I3616">
        <v>0</v>
      </c>
      <c r="J3616">
        <v>0</v>
      </c>
      <c r="K3616">
        <v>1</v>
      </c>
    </row>
    <row r="3617" spans="1:11" x14ac:dyDescent="0.25">
      <c r="A3617" t="s">
        <v>71</v>
      </c>
      <c r="B3617">
        <v>19</v>
      </c>
      <c r="C3617">
        <v>31</v>
      </c>
      <c r="D3617">
        <v>3392</v>
      </c>
      <c r="E3617">
        <v>3392</v>
      </c>
      <c r="F3617">
        <v>5</v>
      </c>
      <c r="G3617">
        <v>2.8154599999999999</v>
      </c>
      <c r="H3617">
        <v>0</v>
      </c>
      <c r="I3617">
        <v>0</v>
      </c>
      <c r="J3617">
        <v>0</v>
      </c>
      <c r="K3617">
        <v>1</v>
      </c>
    </row>
    <row r="3618" spans="1:11" x14ac:dyDescent="0.25">
      <c r="A3618" t="s">
        <v>71</v>
      </c>
      <c r="B3618">
        <v>18</v>
      </c>
      <c r="C3618">
        <v>30</v>
      </c>
      <c r="D3618">
        <v>3391</v>
      </c>
      <c r="E3618">
        <v>3391</v>
      </c>
      <c r="F3618">
        <v>5</v>
      </c>
      <c r="G3618">
        <v>3.2034199999999999</v>
      </c>
      <c r="H3618">
        <v>0</v>
      </c>
      <c r="I3618">
        <v>0</v>
      </c>
      <c r="J3618">
        <v>0</v>
      </c>
      <c r="K3618">
        <v>1</v>
      </c>
    </row>
    <row r="3619" spans="1:11" x14ac:dyDescent="0.25">
      <c r="A3619" t="s">
        <v>71</v>
      </c>
      <c r="B3619">
        <v>8</v>
      </c>
      <c r="C3619">
        <v>20</v>
      </c>
      <c r="D3619">
        <v>3382</v>
      </c>
      <c r="E3619">
        <v>3382</v>
      </c>
      <c r="F3619">
        <v>1</v>
      </c>
      <c r="G3619">
        <v>1.3462799999999999</v>
      </c>
      <c r="H3619">
        <v>0</v>
      </c>
      <c r="I3619">
        <v>0</v>
      </c>
      <c r="J3619">
        <v>0</v>
      </c>
      <c r="K3619">
        <v>1</v>
      </c>
    </row>
    <row r="3620" spans="1:11" x14ac:dyDescent="0.25">
      <c r="A3620" t="s">
        <v>71</v>
      </c>
      <c r="B3620">
        <v>9</v>
      </c>
      <c r="C3620">
        <v>21</v>
      </c>
      <c r="D3620">
        <v>3383</v>
      </c>
      <c r="E3620">
        <v>3383</v>
      </c>
      <c r="F3620">
        <v>4</v>
      </c>
      <c r="G3620">
        <v>1.7874000000000001</v>
      </c>
      <c r="H3620">
        <v>0</v>
      </c>
      <c r="I3620">
        <v>0</v>
      </c>
      <c r="J3620">
        <v>0</v>
      </c>
      <c r="K3620">
        <v>1</v>
      </c>
    </row>
    <row r="3621" spans="1:11" x14ac:dyDescent="0.25">
      <c r="A3621" t="s">
        <v>71</v>
      </c>
      <c r="B3621">
        <v>14</v>
      </c>
      <c r="C3621">
        <v>26</v>
      </c>
      <c r="D3621">
        <v>3387</v>
      </c>
      <c r="E3621">
        <v>3387</v>
      </c>
      <c r="F3621">
        <v>2</v>
      </c>
      <c r="G3621">
        <v>3.7946</v>
      </c>
      <c r="H3621">
        <v>0</v>
      </c>
      <c r="I3621">
        <v>0</v>
      </c>
      <c r="J3621">
        <v>0</v>
      </c>
      <c r="K3621">
        <v>1</v>
      </c>
    </row>
    <row r="3622" spans="1:11" x14ac:dyDescent="0.25">
      <c r="A3622" t="s">
        <v>71</v>
      </c>
      <c r="B3622">
        <v>15</v>
      </c>
      <c r="C3622">
        <v>27</v>
      </c>
      <c r="D3622">
        <v>3388</v>
      </c>
      <c r="E3622">
        <v>3388</v>
      </c>
      <c r="F3622">
        <v>7</v>
      </c>
      <c r="G3622">
        <v>4.1317899999999996</v>
      </c>
      <c r="H3622">
        <v>0</v>
      </c>
      <c r="I3622">
        <v>0</v>
      </c>
      <c r="J3622">
        <v>0</v>
      </c>
      <c r="K3622">
        <v>1</v>
      </c>
    </row>
    <row r="3623" spans="1:11" x14ac:dyDescent="0.25">
      <c r="A3623" t="s">
        <v>71</v>
      </c>
      <c r="B3623">
        <v>13</v>
      </c>
      <c r="C3623">
        <v>25</v>
      </c>
      <c r="D3623">
        <v>3386</v>
      </c>
      <c r="E3623">
        <v>3386</v>
      </c>
      <c r="F3623">
        <v>1</v>
      </c>
      <c r="G3623">
        <v>3.9645800000000002</v>
      </c>
      <c r="H3623">
        <v>0</v>
      </c>
      <c r="I3623">
        <v>0</v>
      </c>
      <c r="J3623">
        <v>0</v>
      </c>
      <c r="K3623">
        <v>1</v>
      </c>
    </row>
    <row r="3624" spans="1:11" x14ac:dyDescent="0.25">
      <c r="A3624" t="s">
        <v>71</v>
      </c>
      <c r="B3624">
        <v>20</v>
      </c>
      <c r="C3624">
        <v>32</v>
      </c>
      <c r="D3624">
        <v>3393</v>
      </c>
      <c r="E3624">
        <v>3393</v>
      </c>
      <c r="F3624">
        <v>1</v>
      </c>
      <c r="G3624">
        <v>2.3627799999999999</v>
      </c>
      <c r="H3624">
        <v>0</v>
      </c>
      <c r="I3624">
        <v>0</v>
      </c>
      <c r="J3624">
        <v>0</v>
      </c>
      <c r="K3624">
        <v>1</v>
      </c>
    </row>
    <row r="3625" spans="1:11" x14ac:dyDescent="0.25">
      <c r="A3625" t="s">
        <v>71</v>
      </c>
      <c r="B3625">
        <v>17</v>
      </c>
      <c r="C3625">
        <v>29</v>
      </c>
      <c r="D3625">
        <v>3390</v>
      </c>
      <c r="E3625">
        <v>3390</v>
      </c>
      <c r="F3625">
        <v>3</v>
      </c>
      <c r="G3625">
        <v>3.5440200000000002</v>
      </c>
      <c r="H3625">
        <v>0</v>
      </c>
      <c r="I3625">
        <v>0</v>
      </c>
      <c r="J3625">
        <v>0</v>
      </c>
      <c r="K3625">
        <v>1</v>
      </c>
    </row>
    <row r="3626" spans="1:11" x14ac:dyDescent="0.25">
      <c r="A3626" t="s">
        <v>71</v>
      </c>
      <c r="B3626">
        <v>16</v>
      </c>
      <c r="C3626">
        <v>28</v>
      </c>
      <c r="D3626">
        <v>3389</v>
      </c>
      <c r="E3626">
        <v>3389</v>
      </c>
      <c r="F3626">
        <v>6</v>
      </c>
      <c r="G3626">
        <v>3.9450400000000001</v>
      </c>
      <c r="H3626">
        <v>0</v>
      </c>
      <c r="I3626">
        <v>0</v>
      </c>
      <c r="J3626">
        <v>0</v>
      </c>
      <c r="K3626">
        <v>1</v>
      </c>
    </row>
    <row r="3627" spans="1:11" x14ac:dyDescent="0.25">
      <c r="A3627" t="s">
        <v>71</v>
      </c>
      <c r="B3627">
        <v>10</v>
      </c>
      <c r="C3627">
        <v>22</v>
      </c>
      <c r="D3627">
        <v>3384</v>
      </c>
      <c r="E3627">
        <v>3384</v>
      </c>
      <c r="F3627">
        <v>1</v>
      </c>
      <c r="G3627">
        <v>2.0882800000000001</v>
      </c>
      <c r="H3627">
        <v>0</v>
      </c>
      <c r="I3627">
        <v>0</v>
      </c>
      <c r="J3627">
        <v>0</v>
      </c>
      <c r="K3627">
        <v>1</v>
      </c>
    </row>
    <row r="3628" spans="1:11" x14ac:dyDescent="0.25">
      <c r="A3628" t="s">
        <v>71</v>
      </c>
      <c r="B3628">
        <v>12</v>
      </c>
      <c r="C3628">
        <v>24</v>
      </c>
      <c r="D3628">
        <v>3385</v>
      </c>
      <c r="E3628">
        <v>3385</v>
      </c>
      <c r="F3628">
        <v>4</v>
      </c>
      <c r="G3628">
        <v>3.8469899999999999</v>
      </c>
      <c r="H3628">
        <v>0</v>
      </c>
      <c r="I3628">
        <v>0</v>
      </c>
      <c r="J3628">
        <v>0</v>
      </c>
      <c r="K3628">
        <v>1</v>
      </c>
    </row>
    <row r="3629" spans="1:11" x14ac:dyDescent="0.25">
      <c r="A3629" t="s">
        <v>41</v>
      </c>
      <c r="B3629">
        <v>16</v>
      </c>
      <c r="C3629">
        <v>20</v>
      </c>
      <c r="D3629">
        <v>3071</v>
      </c>
      <c r="E3629">
        <v>3071</v>
      </c>
      <c r="F3629">
        <v>2</v>
      </c>
      <c r="G3629">
        <v>6.0232799999999997</v>
      </c>
      <c r="H3629">
        <v>0</v>
      </c>
      <c r="I3629">
        <v>0</v>
      </c>
      <c r="J3629">
        <v>0</v>
      </c>
      <c r="K3629">
        <v>1</v>
      </c>
    </row>
    <row r="3630" spans="1:11" x14ac:dyDescent="0.25">
      <c r="A3630" t="s">
        <v>41</v>
      </c>
      <c r="B3630">
        <v>8</v>
      </c>
      <c r="C3630">
        <v>28</v>
      </c>
      <c r="D3630">
        <v>3068</v>
      </c>
      <c r="E3630">
        <v>3068</v>
      </c>
      <c r="F3630">
        <v>1</v>
      </c>
      <c r="G3630">
        <v>2.6965499999999998</v>
      </c>
      <c r="H3630">
        <v>0</v>
      </c>
      <c r="I3630">
        <v>0</v>
      </c>
      <c r="J3630">
        <v>0</v>
      </c>
      <c r="K3630">
        <v>1</v>
      </c>
    </row>
    <row r="3631" spans="1:11" x14ac:dyDescent="0.25">
      <c r="A3631" t="s">
        <v>41</v>
      </c>
      <c r="B3631">
        <v>15</v>
      </c>
      <c r="C3631">
        <v>21</v>
      </c>
      <c r="D3631">
        <v>3070</v>
      </c>
      <c r="E3631">
        <v>3070</v>
      </c>
      <c r="F3631">
        <v>2</v>
      </c>
      <c r="G3631">
        <v>6.0838299999999998</v>
      </c>
      <c r="H3631">
        <v>0</v>
      </c>
      <c r="I3631">
        <v>0</v>
      </c>
      <c r="J3631">
        <v>0</v>
      </c>
      <c r="K3631">
        <v>1</v>
      </c>
    </row>
    <row r="3632" spans="1:11" x14ac:dyDescent="0.25">
      <c r="A3632" t="s">
        <v>41</v>
      </c>
      <c r="B3632">
        <v>10</v>
      </c>
      <c r="C3632">
        <v>26</v>
      </c>
      <c r="D3632">
        <v>3069</v>
      </c>
      <c r="E3632">
        <v>3069</v>
      </c>
      <c r="F3632">
        <v>1</v>
      </c>
      <c r="G3632">
        <v>5.39344</v>
      </c>
      <c r="H3632">
        <v>0</v>
      </c>
      <c r="I3632">
        <v>0</v>
      </c>
      <c r="J3632">
        <v>0</v>
      </c>
      <c r="K3632">
        <v>1</v>
      </c>
    </row>
    <row r="3633" spans="1:11" x14ac:dyDescent="0.25">
      <c r="A3633" t="s">
        <v>11</v>
      </c>
      <c r="B3633">
        <v>20</v>
      </c>
      <c r="C3633">
        <v>80</v>
      </c>
      <c r="D3633">
        <v>2781</v>
      </c>
      <c r="E3633">
        <v>2781</v>
      </c>
      <c r="F3633">
        <v>1</v>
      </c>
      <c r="G3633">
        <v>1.8456399999999999</v>
      </c>
      <c r="H3633">
        <v>0</v>
      </c>
      <c r="I3633">
        <v>0</v>
      </c>
      <c r="J3633">
        <v>0</v>
      </c>
      <c r="K3633">
        <v>1</v>
      </c>
    </row>
    <row r="3634" spans="1:11" x14ac:dyDescent="0.25">
      <c r="A3634" t="s">
        <v>11</v>
      </c>
      <c r="B3634">
        <v>18</v>
      </c>
      <c r="C3634">
        <v>78</v>
      </c>
      <c r="D3634">
        <v>2780</v>
      </c>
      <c r="E3634">
        <v>2780</v>
      </c>
      <c r="F3634">
        <v>3</v>
      </c>
      <c r="G3634">
        <v>4.2522099999999998</v>
      </c>
      <c r="H3634">
        <v>0</v>
      </c>
      <c r="I3634">
        <v>0</v>
      </c>
      <c r="J3634">
        <v>0</v>
      </c>
      <c r="K3634">
        <v>1</v>
      </c>
    </row>
    <row r="3635" spans="1:11" x14ac:dyDescent="0.25">
      <c r="A3635" t="s">
        <v>11</v>
      </c>
      <c r="B3635">
        <v>17</v>
      </c>
      <c r="C3635">
        <v>77</v>
      </c>
      <c r="D3635">
        <v>2779</v>
      </c>
      <c r="E3635">
        <v>2779</v>
      </c>
      <c r="F3635">
        <v>6</v>
      </c>
      <c r="G3635">
        <v>6.0413399999999999</v>
      </c>
      <c r="H3635">
        <v>0</v>
      </c>
      <c r="I3635">
        <v>0</v>
      </c>
      <c r="J3635">
        <v>0</v>
      </c>
      <c r="K3635">
        <v>1</v>
      </c>
    </row>
    <row r="3636" spans="1:11" x14ac:dyDescent="0.25">
      <c r="A3636" t="s">
        <v>11</v>
      </c>
      <c r="B3636">
        <v>9</v>
      </c>
      <c r="C3636">
        <v>69</v>
      </c>
      <c r="D3636">
        <v>2771</v>
      </c>
      <c r="E3636">
        <v>2771</v>
      </c>
      <c r="F3636">
        <v>1</v>
      </c>
      <c r="G3636">
        <v>1.887</v>
      </c>
      <c r="H3636">
        <v>0</v>
      </c>
      <c r="I3636">
        <v>0</v>
      </c>
      <c r="J3636">
        <v>0</v>
      </c>
      <c r="K3636">
        <v>1</v>
      </c>
    </row>
    <row r="3637" spans="1:11" x14ac:dyDescent="0.25">
      <c r="A3637" t="s">
        <v>11</v>
      </c>
      <c r="B3637">
        <v>15</v>
      </c>
      <c r="C3637">
        <v>75</v>
      </c>
      <c r="D3637">
        <v>2777</v>
      </c>
      <c r="E3637">
        <v>2777</v>
      </c>
      <c r="F3637">
        <v>4</v>
      </c>
      <c r="G3637">
        <v>3.5409000000000002</v>
      </c>
      <c r="H3637">
        <v>0</v>
      </c>
      <c r="I3637">
        <v>0</v>
      </c>
      <c r="J3637">
        <v>0</v>
      </c>
      <c r="K3637">
        <v>1</v>
      </c>
    </row>
    <row r="3638" spans="1:11" x14ac:dyDescent="0.25">
      <c r="A3638" t="s">
        <v>11</v>
      </c>
      <c r="B3638">
        <v>14</v>
      </c>
      <c r="C3638">
        <v>74</v>
      </c>
      <c r="D3638">
        <v>2776</v>
      </c>
      <c r="E3638">
        <v>2776</v>
      </c>
      <c r="F3638">
        <v>5</v>
      </c>
      <c r="G3638">
        <v>3.9775100000000001</v>
      </c>
      <c r="H3638">
        <v>0</v>
      </c>
      <c r="I3638">
        <v>0</v>
      </c>
      <c r="J3638">
        <v>0</v>
      </c>
      <c r="K3638">
        <v>1</v>
      </c>
    </row>
    <row r="3639" spans="1:11" x14ac:dyDescent="0.25">
      <c r="A3639" t="s">
        <v>11</v>
      </c>
      <c r="B3639">
        <v>11</v>
      </c>
      <c r="C3639">
        <v>71</v>
      </c>
      <c r="D3639">
        <v>2773</v>
      </c>
      <c r="E3639">
        <v>2773</v>
      </c>
      <c r="F3639">
        <v>2</v>
      </c>
      <c r="G3639">
        <v>2.6705000000000001</v>
      </c>
      <c r="H3639">
        <v>0</v>
      </c>
      <c r="I3639">
        <v>0</v>
      </c>
      <c r="J3639">
        <v>0</v>
      </c>
      <c r="K3639">
        <v>1</v>
      </c>
    </row>
    <row r="3640" spans="1:11" x14ac:dyDescent="0.25">
      <c r="A3640" t="s">
        <v>11</v>
      </c>
      <c r="B3640">
        <v>7</v>
      </c>
      <c r="C3640">
        <v>67</v>
      </c>
      <c r="D3640">
        <v>2770</v>
      </c>
      <c r="E3640">
        <v>2770</v>
      </c>
      <c r="F3640">
        <v>1</v>
      </c>
      <c r="G3640">
        <v>1.45767</v>
      </c>
      <c r="H3640">
        <v>0</v>
      </c>
      <c r="I3640">
        <v>0</v>
      </c>
      <c r="J3640">
        <v>0</v>
      </c>
      <c r="K3640">
        <v>1</v>
      </c>
    </row>
    <row r="3641" spans="1:11" x14ac:dyDescent="0.25">
      <c r="A3641" t="s">
        <v>11</v>
      </c>
      <c r="B3641">
        <v>16</v>
      </c>
      <c r="C3641">
        <v>76</v>
      </c>
      <c r="D3641">
        <v>2778</v>
      </c>
      <c r="E3641">
        <v>2778</v>
      </c>
      <c r="F3641">
        <v>8</v>
      </c>
      <c r="G3641">
        <v>4.2444899999999999</v>
      </c>
      <c r="H3641">
        <v>0</v>
      </c>
      <c r="I3641">
        <v>0</v>
      </c>
      <c r="J3641">
        <v>0</v>
      </c>
      <c r="K3641">
        <v>1</v>
      </c>
    </row>
    <row r="3642" spans="1:11" x14ac:dyDescent="0.25">
      <c r="A3642" t="s">
        <v>11</v>
      </c>
      <c r="B3642">
        <v>10</v>
      </c>
      <c r="C3642">
        <v>70</v>
      </c>
      <c r="D3642">
        <v>2772</v>
      </c>
      <c r="E3642">
        <v>2772</v>
      </c>
      <c r="F3642">
        <v>3</v>
      </c>
      <c r="G3642">
        <v>2.09795</v>
      </c>
      <c r="H3642">
        <v>0</v>
      </c>
      <c r="I3642">
        <v>0</v>
      </c>
      <c r="J3642">
        <v>0</v>
      </c>
      <c r="K3642">
        <v>1</v>
      </c>
    </row>
    <row r="3643" spans="1:11" x14ac:dyDescent="0.25">
      <c r="A3643" t="s">
        <v>11</v>
      </c>
      <c r="B3643">
        <v>12</v>
      </c>
      <c r="C3643">
        <v>72</v>
      </c>
      <c r="D3643">
        <v>2774</v>
      </c>
      <c r="E3643">
        <v>2774</v>
      </c>
      <c r="F3643">
        <v>3</v>
      </c>
      <c r="G3643">
        <v>3.1093199999999999</v>
      </c>
      <c r="H3643">
        <v>0</v>
      </c>
      <c r="I3643">
        <v>0</v>
      </c>
      <c r="J3643">
        <v>0</v>
      </c>
      <c r="K3643">
        <v>1</v>
      </c>
    </row>
    <row r="3644" spans="1:11" x14ac:dyDescent="0.25">
      <c r="A3644" t="s">
        <v>11</v>
      </c>
      <c r="B3644">
        <v>13</v>
      </c>
      <c r="C3644">
        <v>73</v>
      </c>
      <c r="D3644">
        <v>2775</v>
      </c>
      <c r="E3644">
        <v>2775</v>
      </c>
      <c r="F3644">
        <v>2</v>
      </c>
      <c r="G3644">
        <v>3.6118700000000001</v>
      </c>
      <c r="H3644">
        <v>0</v>
      </c>
      <c r="I3644">
        <v>0</v>
      </c>
      <c r="J3644">
        <v>0</v>
      </c>
      <c r="K3644">
        <v>1</v>
      </c>
    </row>
    <row r="3645" spans="1:11" x14ac:dyDescent="0.25">
      <c r="A3645" t="s">
        <v>101</v>
      </c>
      <c r="B3645">
        <v>16</v>
      </c>
      <c r="C3645">
        <v>44</v>
      </c>
      <c r="D3645">
        <v>3765</v>
      </c>
      <c r="E3645">
        <v>3765</v>
      </c>
      <c r="F3645">
        <v>4</v>
      </c>
      <c r="G3645">
        <v>4.8093000000000004</v>
      </c>
      <c r="H3645">
        <v>0</v>
      </c>
      <c r="I3645">
        <v>0</v>
      </c>
      <c r="J3645">
        <v>0</v>
      </c>
      <c r="K3645">
        <v>1</v>
      </c>
    </row>
    <row r="3646" spans="1:11" x14ac:dyDescent="0.25">
      <c r="A3646" t="s">
        <v>101</v>
      </c>
      <c r="B3646">
        <v>15</v>
      </c>
      <c r="C3646">
        <v>45</v>
      </c>
      <c r="D3646">
        <v>3764</v>
      </c>
      <c r="E3646">
        <v>3764</v>
      </c>
      <c r="F3646">
        <v>4</v>
      </c>
      <c r="G3646">
        <v>5.7857399999999997</v>
      </c>
      <c r="H3646">
        <v>0</v>
      </c>
      <c r="I3646">
        <v>0</v>
      </c>
      <c r="J3646">
        <v>0</v>
      </c>
      <c r="K3646">
        <v>1</v>
      </c>
    </row>
    <row r="3647" spans="1:11" x14ac:dyDescent="0.25">
      <c r="A3647" t="s">
        <v>101</v>
      </c>
      <c r="B3647">
        <v>14</v>
      </c>
      <c r="C3647">
        <v>46</v>
      </c>
      <c r="D3647">
        <v>3763</v>
      </c>
      <c r="E3647">
        <v>3763</v>
      </c>
      <c r="F3647">
        <v>4</v>
      </c>
      <c r="G3647">
        <v>6.9821</v>
      </c>
      <c r="H3647">
        <v>0</v>
      </c>
      <c r="I3647">
        <v>0</v>
      </c>
      <c r="J3647">
        <v>0</v>
      </c>
      <c r="K3647">
        <v>1</v>
      </c>
    </row>
    <row r="3648" spans="1:11" x14ac:dyDescent="0.25">
      <c r="A3648" t="s">
        <v>101</v>
      </c>
      <c r="B3648">
        <v>19</v>
      </c>
      <c r="C3648">
        <v>41</v>
      </c>
      <c r="D3648">
        <v>3768</v>
      </c>
      <c r="E3648">
        <v>3768</v>
      </c>
      <c r="F3648">
        <v>2</v>
      </c>
      <c r="G3648">
        <v>3.7179600000000002</v>
      </c>
      <c r="H3648">
        <v>0</v>
      </c>
      <c r="I3648">
        <v>0</v>
      </c>
      <c r="J3648">
        <v>0</v>
      </c>
      <c r="K3648">
        <v>1</v>
      </c>
    </row>
    <row r="3649" spans="1:11" x14ac:dyDescent="0.25">
      <c r="A3649" t="s">
        <v>101</v>
      </c>
      <c r="B3649">
        <v>17</v>
      </c>
      <c r="C3649">
        <v>43</v>
      </c>
      <c r="D3649">
        <v>3766</v>
      </c>
      <c r="E3649">
        <v>3766</v>
      </c>
      <c r="F3649">
        <v>4</v>
      </c>
      <c r="G3649">
        <v>4.4100900000000003</v>
      </c>
      <c r="H3649">
        <v>0</v>
      </c>
      <c r="I3649">
        <v>0</v>
      </c>
      <c r="J3649">
        <v>0</v>
      </c>
      <c r="K3649">
        <v>1</v>
      </c>
    </row>
    <row r="3650" spans="1:11" x14ac:dyDescent="0.25">
      <c r="A3650" t="s">
        <v>101</v>
      </c>
      <c r="B3650">
        <v>13</v>
      </c>
      <c r="C3650">
        <v>47</v>
      </c>
      <c r="D3650">
        <v>3762</v>
      </c>
      <c r="E3650">
        <v>3762</v>
      </c>
      <c r="F3650">
        <v>4</v>
      </c>
      <c r="G3650">
        <v>7.3659699999999999</v>
      </c>
      <c r="H3650">
        <v>0</v>
      </c>
      <c r="I3650">
        <v>0</v>
      </c>
      <c r="J3650">
        <v>0</v>
      </c>
      <c r="K3650">
        <v>1</v>
      </c>
    </row>
    <row r="3651" spans="1:11" x14ac:dyDescent="0.25">
      <c r="A3651" t="s">
        <v>101</v>
      </c>
      <c r="B3651">
        <v>10</v>
      </c>
      <c r="C3651">
        <v>50</v>
      </c>
      <c r="D3651">
        <v>3759</v>
      </c>
      <c r="E3651">
        <v>3759</v>
      </c>
      <c r="F3651">
        <v>1</v>
      </c>
      <c r="G3651">
        <v>2.8721999999999999</v>
      </c>
      <c r="H3651">
        <v>0</v>
      </c>
      <c r="I3651">
        <v>0</v>
      </c>
      <c r="J3651">
        <v>0</v>
      </c>
      <c r="K3651">
        <v>1</v>
      </c>
    </row>
    <row r="3652" spans="1:11" x14ac:dyDescent="0.25">
      <c r="A3652" t="s">
        <v>101</v>
      </c>
      <c r="B3652">
        <v>18</v>
      </c>
      <c r="C3652">
        <v>42</v>
      </c>
      <c r="D3652">
        <v>3767</v>
      </c>
      <c r="E3652">
        <v>3767</v>
      </c>
      <c r="F3652">
        <v>7</v>
      </c>
      <c r="G3652">
        <v>3.9947699999999999</v>
      </c>
      <c r="H3652">
        <v>0</v>
      </c>
      <c r="I3652">
        <v>0</v>
      </c>
      <c r="J3652">
        <v>0</v>
      </c>
      <c r="K3652">
        <v>1</v>
      </c>
    </row>
    <row r="3653" spans="1:11" x14ac:dyDescent="0.25">
      <c r="A3653" t="s">
        <v>101</v>
      </c>
      <c r="B3653">
        <v>7</v>
      </c>
      <c r="C3653">
        <v>53</v>
      </c>
      <c r="D3653">
        <v>3758</v>
      </c>
      <c r="E3653">
        <v>3758</v>
      </c>
      <c r="F3653">
        <v>1</v>
      </c>
      <c r="G3653">
        <v>1.51248</v>
      </c>
      <c r="H3653">
        <v>0</v>
      </c>
      <c r="I3653">
        <v>0</v>
      </c>
      <c r="J3653">
        <v>0</v>
      </c>
      <c r="K3653">
        <v>1</v>
      </c>
    </row>
    <row r="3654" spans="1:11" x14ac:dyDescent="0.25">
      <c r="A3654" t="s">
        <v>101</v>
      </c>
      <c r="B3654">
        <v>12</v>
      </c>
      <c r="C3654">
        <v>48</v>
      </c>
      <c r="D3654">
        <v>3761</v>
      </c>
      <c r="E3654">
        <v>3761</v>
      </c>
      <c r="F3654">
        <v>1</v>
      </c>
      <c r="G3654">
        <v>5.8416199999999998</v>
      </c>
      <c r="H3654">
        <v>0</v>
      </c>
      <c r="I3654">
        <v>0</v>
      </c>
      <c r="J3654">
        <v>0</v>
      </c>
      <c r="K3654">
        <v>1</v>
      </c>
    </row>
    <row r="3655" spans="1:11" x14ac:dyDescent="0.25">
      <c r="A3655" t="s">
        <v>101</v>
      </c>
      <c r="B3655">
        <v>11</v>
      </c>
      <c r="C3655">
        <v>49</v>
      </c>
      <c r="D3655">
        <v>3760</v>
      </c>
      <c r="E3655">
        <v>3760</v>
      </c>
      <c r="F3655">
        <v>4</v>
      </c>
      <c r="G3655">
        <v>4.5489199999999999</v>
      </c>
      <c r="H3655">
        <v>0</v>
      </c>
      <c r="I3655">
        <v>0</v>
      </c>
      <c r="J3655">
        <v>0</v>
      </c>
      <c r="K3655">
        <v>1</v>
      </c>
    </row>
    <row r="3656" spans="1:11" x14ac:dyDescent="0.25">
      <c r="A3656" t="s">
        <v>72</v>
      </c>
      <c r="B3656">
        <v>17</v>
      </c>
      <c r="C3656">
        <v>53</v>
      </c>
      <c r="D3656">
        <v>3403</v>
      </c>
      <c r="E3656">
        <v>3403</v>
      </c>
      <c r="F3656">
        <v>6</v>
      </c>
      <c r="G3656">
        <v>7.7029500000000004</v>
      </c>
      <c r="H3656">
        <v>0</v>
      </c>
      <c r="I3656">
        <v>0</v>
      </c>
      <c r="J3656">
        <v>0</v>
      </c>
      <c r="K3656">
        <v>1</v>
      </c>
    </row>
    <row r="3657" spans="1:11" x14ac:dyDescent="0.25">
      <c r="A3657" t="s">
        <v>72</v>
      </c>
      <c r="B3657">
        <v>16</v>
      </c>
      <c r="C3657">
        <v>52</v>
      </c>
      <c r="D3657">
        <v>3402</v>
      </c>
      <c r="E3657">
        <v>3402</v>
      </c>
      <c r="F3657">
        <v>3</v>
      </c>
      <c r="G3657">
        <v>7.6078900000000003</v>
      </c>
      <c r="H3657">
        <v>0</v>
      </c>
      <c r="I3657">
        <v>0</v>
      </c>
      <c r="J3657">
        <v>0</v>
      </c>
      <c r="K3657">
        <v>1</v>
      </c>
    </row>
    <row r="3658" spans="1:11" x14ac:dyDescent="0.25">
      <c r="A3658" t="s">
        <v>72</v>
      </c>
      <c r="B3658">
        <v>14</v>
      </c>
      <c r="C3658">
        <v>50</v>
      </c>
      <c r="D3658">
        <v>3400</v>
      </c>
      <c r="E3658">
        <v>3400</v>
      </c>
      <c r="F3658">
        <v>3</v>
      </c>
      <c r="G3658">
        <v>9.7128599999999992</v>
      </c>
      <c r="H3658">
        <v>0</v>
      </c>
      <c r="I3658">
        <v>0</v>
      </c>
      <c r="J3658">
        <v>0</v>
      </c>
      <c r="K3658">
        <v>1</v>
      </c>
    </row>
    <row r="3659" spans="1:11" x14ac:dyDescent="0.25">
      <c r="A3659" t="s">
        <v>72</v>
      </c>
      <c r="B3659">
        <v>21</v>
      </c>
      <c r="C3659">
        <v>57</v>
      </c>
      <c r="D3659">
        <v>3407</v>
      </c>
      <c r="E3659">
        <v>3407</v>
      </c>
      <c r="F3659">
        <v>1</v>
      </c>
      <c r="G3659">
        <v>2.30402</v>
      </c>
      <c r="H3659">
        <v>0</v>
      </c>
      <c r="I3659">
        <v>0</v>
      </c>
      <c r="J3659">
        <v>0</v>
      </c>
      <c r="K3659">
        <v>1</v>
      </c>
    </row>
    <row r="3660" spans="1:11" x14ac:dyDescent="0.25">
      <c r="A3660" t="s">
        <v>72</v>
      </c>
      <c r="B3660">
        <v>7</v>
      </c>
      <c r="C3660">
        <v>43</v>
      </c>
      <c r="D3660">
        <v>3394</v>
      </c>
      <c r="E3660">
        <v>3394</v>
      </c>
      <c r="F3660">
        <v>1</v>
      </c>
      <c r="G3660">
        <v>1.6969799999999999</v>
      </c>
      <c r="H3660">
        <v>0</v>
      </c>
      <c r="I3660">
        <v>0</v>
      </c>
      <c r="J3660">
        <v>0</v>
      </c>
      <c r="K3660">
        <v>1</v>
      </c>
    </row>
    <row r="3661" spans="1:11" x14ac:dyDescent="0.25">
      <c r="A3661" t="s">
        <v>72</v>
      </c>
      <c r="B3661">
        <v>19</v>
      </c>
      <c r="C3661">
        <v>55</v>
      </c>
      <c r="D3661">
        <v>3405</v>
      </c>
      <c r="E3661">
        <v>3405</v>
      </c>
      <c r="F3661">
        <v>1</v>
      </c>
      <c r="G3661">
        <v>5.3907800000000003</v>
      </c>
      <c r="H3661">
        <v>0</v>
      </c>
      <c r="I3661">
        <v>0</v>
      </c>
      <c r="J3661">
        <v>0</v>
      </c>
      <c r="K3661">
        <v>1</v>
      </c>
    </row>
    <row r="3662" spans="1:11" x14ac:dyDescent="0.25">
      <c r="A3662" t="s">
        <v>72</v>
      </c>
      <c r="B3662">
        <v>18</v>
      </c>
      <c r="C3662">
        <v>54</v>
      </c>
      <c r="D3662">
        <v>3404</v>
      </c>
      <c r="E3662">
        <v>3404</v>
      </c>
      <c r="F3662">
        <v>7</v>
      </c>
      <c r="G3662">
        <v>6.1223099999999997</v>
      </c>
      <c r="H3662">
        <v>0</v>
      </c>
      <c r="I3662">
        <v>0</v>
      </c>
      <c r="J3662">
        <v>0</v>
      </c>
      <c r="K3662">
        <v>1</v>
      </c>
    </row>
    <row r="3663" spans="1:11" x14ac:dyDescent="0.25">
      <c r="A3663" t="s">
        <v>72</v>
      </c>
      <c r="B3663">
        <v>10</v>
      </c>
      <c r="C3663">
        <v>46</v>
      </c>
      <c r="D3663">
        <v>3396</v>
      </c>
      <c r="E3663">
        <v>3396</v>
      </c>
      <c r="F3663">
        <v>5</v>
      </c>
      <c r="G3663">
        <v>3.7639100000000001</v>
      </c>
      <c r="H3663">
        <v>0</v>
      </c>
      <c r="I3663">
        <v>0</v>
      </c>
      <c r="J3663">
        <v>0</v>
      </c>
      <c r="K3663">
        <v>1</v>
      </c>
    </row>
    <row r="3664" spans="1:11" x14ac:dyDescent="0.25">
      <c r="A3664" t="s">
        <v>72</v>
      </c>
      <c r="B3664">
        <v>11</v>
      </c>
      <c r="C3664">
        <v>47</v>
      </c>
      <c r="D3664">
        <v>3397</v>
      </c>
      <c r="E3664">
        <v>3397</v>
      </c>
      <c r="F3664">
        <v>8</v>
      </c>
      <c r="G3664">
        <v>6.44679</v>
      </c>
      <c r="H3664">
        <v>0</v>
      </c>
      <c r="I3664">
        <v>0</v>
      </c>
      <c r="J3664">
        <v>0</v>
      </c>
      <c r="K3664">
        <v>1</v>
      </c>
    </row>
    <row r="3665" spans="1:11" x14ac:dyDescent="0.25">
      <c r="A3665" t="s">
        <v>72</v>
      </c>
      <c r="B3665">
        <v>12</v>
      </c>
      <c r="C3665">
        <v>48</v>
      </c>
      <c r="D3665">
        <v>3398</v>
      </c>
      <c r="E3665">
        <v>3398</v>
      </c>
      <c r="F3665">
        <v>8</v>
      </c>
      <c r="G3665">
        <v>7.6176300000000001</v>
      </c>
      <c r="H3665">
        <v>0</v>
      </c>
      <c r="I3665">
        <v>0</v>
      </c>
      <c r="J3665">
        <v>0</v>
      </c>
      <c r="K3665">
        <v>1</v>
      </c>
    </row>
    <row r="3666" spans="1:11" x14ac:dyDescent="0.25">
      <c r="A3666" t="s">
        <v>72</v>
      </c>
      <c r="B3666">
        <v>20</v>
      </c>
      <c r="C3666">
        <v>56</v>
      </c>
      <c r="D3666">
        <v>3406</v>
      </c>
      <c r="E3666">
        <v>3406</v>
      </c>
      <c r="F3666">
        <v>4</v>
      </c>
      <c r="G3666">
        <v>2.5539399999999999</v>
      </c>
      <c r="H3666">
        <v>0</v>
      </c>
      <c r="I3666">
        <v>0</v>
      </c>
      <c r="J3666">
        <v>0</v>
      </c>
      <c r="K3666">
        <v>1</v>
      </c>
    </row>
    <row r="3667" spans="1:11" x14ac:dyDescent="0.25">
      <c r="A3667" t="s">
        <v>72</v>
      </c>
      <c r="B3667">
        <v>8</v>
      </c>
      <c r="C3667">
        <v>44</v>
      </c>
      <c r="D3667">
        <v>3395</v>
      </c>
      <c r="E3667">
        <v>3395</v>
      </c>
      <c r="F3667">
        <v>2</v>
      </c>
      <c r="G3667">
        <v>1.7538400000000001</v>
      </c>
      <c r="H3667">
        <v>0</v>
      </c>
      <c r="I3667">
        <v>0</v>
      </c>
      <c r="J3667">
        <v>0</v>
      </c>
      <c r="K3667">
        <v>1</v>
      </c>
    </row>
    <row r="3668" spans="1:11" x14ac:dyDescent="0.25">
      <c r="A3668" t="s">
        <v>72</v>
      </c>
      <c r="B3668">
        <v>15</v>
      </c>
      <c r="C3668">
        <v>51</v>
      </c>
      <c r="D3668">
        <v>3401</v>
      </c>
      <c r="E3668">
        <v>3401</v>
      </c>
      <c r="F3668">
        <v>3</v>
      </c>
      <c r="G3668">
        <v>7.4769500000000004</v>
      </c>
      <c r="H3668">
        <v>0</v>
      </c>
      <c r="I3668">
        <v>0</v>
      </c>
      <c r="J3668">
        <v>0</v>
      </c>
      <c r="K3668">
        <v>1</v>
      </c>
    </row>
    <row r="3669" spans="1:11" x14ac:dyDescent="0.25">
      <c r="A3669" t="s">
        <v>72</v>
      </c>
      <c r="B3669">
        <v>13</v>
      </c>
      <c r="C3669">
        <v>49</v>
      </c>
      <c r="D3669">
        <v>3399</v>
      </c>
      <c r="E3669">
        <v>3399</v>
      </c>
      <c r="F3669">
        <v>4</v>
      </c>
      <c r="G3669">
        <v>8.9558599999999995</v>
      </c>
      <c r="H3669">
        <v>0</v>
      </c>
      <c r="I3669">
        <v>0</v>
      </c>
      <c r="J3669">
        <v>0</v>
      </c>
      <c r="K3669">
        <v>1</v>
      </c>
    </row>
    <row r="3670" spans="1:11" x14ac:dyDescent="0.25">
      <c r="A3670" t="s">
        <v>42</v>
      </c>
      <c r="B3670">
        <v>11</v>
      </c>
      <c r="C3670">
        <v>1</v>
      </c>
      <c r="D3670">
        <v>3074</v>
      </c>
      <c r="E3670">
        <v>3074</v>
      </c>
      <c r="F3670">
        <v>11</v>
      </c>
      <c r="G3670">
        <v>5.9518899999999997</v>
      </c>
      <c r="H3670">
        <v>0</v>
      </c>
      <c r="I3670">
        <v>0</v>
      </c>
      <c r="J3670">
        <v>0</v>
      </c>
      <c r="K3670">
        <v>1</v>
      </c>
    </row>
    <row r="3671" spans="1:11" x14ac:dyDescent="0.25">
      <c r="A3671" t="s">
        <v>42</v>
      </c>
      <c r="B3671">
        <v>6</v>
      </c>
      <c r="C3671">
        <v>6</v>
      </c>
      <c r="D3671">
        <v>3072</v>
      </c>
      <c r="E3671">
        <v>3072</v>
      </c>
      <c r="F3671">
        <v>2</v>
      </c>
      <c r="G3671">
        <v>2.5097200000000002</v>
      </c>
      <c r="H3671">
        <v>0</v>
      </c>
      <c r="I3671">
        <v>0</v>
      </c>
      <c r="J3671">
        <v>0</v>
      </c>
      <c r="K3671">
        <v>1</v>
      </c>
    </row>
    <row r="3672" spans="1:11" x14ac:dyDescent="0.25">
      <c r="A3672" t="s">
        <v>42</v>
      </c>
      <c r="B3672">
        <v>12</v>
      </c>
      <c r="C3672">
        <v>0</v>
      </c>
      <c r="D3672">
        <v>3075</v>
      </c>
      <c r="E3672">
        <v>3075</v>
      </c>
      <c r="F3672">
        <v>1</v>
      </c>
      <c r="G3672">
        <v>5.8837799999999998</v>
      </c>
      <c r="H3672">
        <v>0</v>
      </c>
      <c r="I3672">
        <v>0</v>
      </c>
      <c r="J3672">
        <v>0</v>
      </c>
      <c r="K3672">
        <v>1</v>
      </c>
    </row>
    <row r="3673" spans="1:11" x14ac:dyDescent="0.25">
      <c r="A3673" t="s">
        <v>42</v>
      </c>
      <c r="B3673">
        <v>7</v>
      </c>
      <c r="C3673">
        <v>5</v>
      </c>
      <c r="D3673">
        <v>3073</v>
      </c>
      <c r="E3673">
        <v>3073</v>
      </c>
      <c r="F3673">
        <v>1</v>
      </c>
      <c r="G3673">
        <v>2.7295400000000001</v>
      </c>
      <c r="H3673">
        <v>0</v>
      </c>
      <c r="I3673">
        <v>0</v>
      </c>
      <c r="J3673">
        <v>0</v>
      </c>
      <c r="K3673">
        <v>1</v>
      </c>
    </row>
    <row r="3674" spans="1:11" x14ac:dyDescent="0.25">
      <c r="A3674" t="s">
        <v>12</v>
      </c>
      <c r="B3674">
        <v>19</v>
      </c>
      <c r="C3674">
        <v>65</v>
      </c>
      <c r="D3674">
        <v>2794</v>
      </c>
      <c r="E3674">
        <v>2794</v>
      </c>
      <c r="F3674">
        <v>4</v>
      </c>
      <c r="G3674">
        <v>3.3326600000000002</v>
      </c>
      <c r="H3674">
        <v>0</v>
      </c>
      <c r="I3674">
        <v>0</v>
      </c>
      <c r="J3674">
        <v>0</v>
      </c>
      <c r="K3674">
        <v>1</v>
      </c>
    </row>
    <row r="3675" spans="1:11" x14ac:dyDescent="0.25">
      <c r="A3675" t="s">
        <v>12</v>
      </c>
      <c r="B3675">
        <v>7</v>
      </c>
      <c r="C3675">
        <v>77</v>
      </c>
      <c r="D3675">
        <v>2782</v>
      </c>
      <c r="E3675">
        <v>2782</v>
      </c>
      <c r="F3675">
        <v>3</v>
      </c>
      <c r="G3675">
        <v>1.11982</v>
      </c>
      <c r="H3675">
        <v>0</v>
      </c>
      <c r="I3675">
        <v>0</v>
      </c>
      <c r="J3675">
        <v>0</v>
      </c>
      <c r="K3675">
        <v>1</v>
      </c>
    </row>
    <row r="3676" spans="1:11" x14ac:dyDescent="0.25">
      <c r="A3676" t="s">
        <v>12</v>
      </c>
      <c r="B3676">
        <v>8</v>
      </c>
      <c r="C3676">
        <v>76</v>
      </c>
      <c r="D3676">
        <v>2783</v>
      </c>
      <c r="E3676">
        <v>2783</v>
      </c>
      <c r="F3676">
        <v>2</v>
      </c>
      <c r="G3676">
        <v>1.66127</v>
      </c>
      <c r="H3676">
        <v>0</v>
      </c>
      <c r="I3676">
        <v>0</v>
      </c>
      <c r="J3676">
        <v>0</v>
      </c>
      <c r="K3676">
        <v>1</v>
      </c>
    </row>
    <row r="3677" spans="1:11" x14ac:dyDescent="0.25">
      <c r="A3677" t="s">
        <v>12</v>
      </c>
      <c r="B3677">
        <v>15</v>
      </c>
      <c r="C3677">
        <v>69</v>
      </c>
      <c r="D3677">
        <v>2790</v>
      </c>
      <c r="E3677">
        <v>2790</v>
      </c>
      <c r="F3677">
        <v>21</v>
      </c>
      <c r="G3677">
        <v>16.449090000000002</v>
      </c>
      <c r="H3677">
        <v>0</v>
      </c>
      <c r="I3677">
        <v>0</v>
      </c>
      <c r="J3677">
        <v>0</v>
      </c>
      <c r="K3677">
        <v>1</v>
      </c>
    </row>
    <row r="3678" spans="1:11" x14ac:dyDescent="0.25">
      <c r="A3678" t="s">
        <v>12</v>
      </c>
      <c r="B3678">
        <v>12</v>
      </c>
      <c r="C3678">
        <v>72</v>
      </c>
      <c r="D3678">
        <v>2787</v>
      </c>
      <c r="E3678">
        <v>2787</v>
      </c>
      <c r="F3678">
        <v>23</v>
      </c>
      <c r="G3678">
        <v>20.1297</v>
      </c>
      <c r="H3678">
        <v>0</v>
      </c>
      <c r="I3678">
        <v>0</v>
      </c>
      <c r="J3678">
        <v>0</v>
      </c>
      <c r="K3678">
        <v>1</v>
      </c>
    </row>
    <row r="3679" spans="1:11" x14ac:dyDescent="0.25">
      <c r="A3679" t="s">
        <v>12</v>
      </c>
      <c r="B3679">
        <v>18</v>
      </c>
      <c r="C3679">
        <v>66</v>
      </c>
      <c r="D3679">
        <v>2793</v>
      </c>
      <c r="E3679">
        <v>2793</v>
      </c>
      <c r="F3679">
        <v>15</v>
      </c>
      <c r="G3679">
        <v>4.9148699999999996</v>
      </c>
      <c r="H3679">
        <v>0</v>
      </c>
      <c r="I3679">
        <v>0</v>
      </c>
      <c r="J3679">
        <v>0</v>
      </c>
      <c r="K3679">
        <v>1</v>
      </c>
    </row>
    <row r="3680" spans="1:11" x14ac:dyDescent="0.25">
      <c r="A3680" t="s">
        <v>12</v>
      </c>
      <c r="B3680">
        <v>17</v>
      </c>
      <c r="C3680">
        <v>67</v>
      </c>
      <c r="D3680">
        <v>2792</v>
      </c>
      <c r="E3680">
        <v>2792</v>
      </c>
      <c r="F3680">
        <v>24</v>
      </c>
      <c r="G3680">
        <v>7.2151500000000004</v>
      </c>
      <c r="H3680">
        <v>0</v>
      </c>
      <c r="I3680">
        <v>0</v>
      </c>
      <c r="J3680">
        <v>0</v>
      </c>
      <c r="K3680">
        <v>1</v>
      </c>
    </row>
    <row r="3681" spans="1:11" x14ac:dyDescent="0.25">
      <c r="A3681" t="s">
        <v>12</v>
      </c>
      <c r="B3681">
        <v>10</v>
      </c>
      <c r="C3681">
        <v>74</v>
      </c>
      <c r="D3681">
        <v>2785</v>
      </c>
      <c r="E3681">
        <v>2785</v>
      </c>
      <c r="F3681">
        <v>6</v>
      </c>
      <c r="G3681">
        <v>7.1301300000000003</v>
      </c>
      <c r="H3681">
        <v>0</v>
      </c>
      <c r="I3681">
        <v>0</v>
      </c>
      <c r="J3681">
        <v>0</v>
      </c>
      <c r="K3681">
        <v>1</v>
      </c>
    </row>
    <row r="3682" spans="1:11" x14ac:dyDescent="0.25">
      <c r="A3682" t="s">
        <v>12</v>
      </c>
      <c r="B3682">
        <v>11</v>
      </c>
      <c r="C3682">
        <v>73</v>
      </c>
      <c r="D3682">
        <v>2786</v>
      </c>
      <c r="E3682">
        <v>2786</v>
      </c>
      <c r="F3682">
        <v>11</v>
      </c>
      <c r="G3682">
        <v>18.974209999999999</v>
      </c>
      <c r="H3682">
        <v>0</v>
      </c>
      <c r="I3682">
        <v>0</v>
      </c>
      <c r="J3682">
        <v>0</v>
      </c>
      <c r="K3682">
        <v>1</v>
      </c>
    </row>
    <row r="3683" spans="1:11" x14ac:dyDescent="0.25">
      <c r="A3683" t="s">
        <v>12</v>
      </c>
      <c r="B3683">
        <v>16</v>
      </c>
      <c r="C3683">
        <v>68</v>
      </c>
      <c r="D3683">
        <v>2791</v>
      </c>
      <c r="E3683">
        <v>2791</v>
      </c>
      <c r="F3683">
        <v>26</v>
      </c>
      <c r="G3683">
        <v>11.01863</v>
      </c>
      <c r="H3683">
        <v>0</v>
      </c>
      <c r="I3683">
        <v>0</v>
      </c>
      <c r="J3683">
        <v>0</v>
      </c>
      <c r="K3683">
        <v>1</v>
      </c>
    </row>
    <row r="3684" spans="1:11" x14ac:dyDescent="0.25">
      <c r="A3684" t="s">
        <v>12</v>
      </c>
      <c r="B3684">
        <v>9</v>
      </c>
      <c r="C3684">
        <v>75</v>
      </c>
      <c r="D3684">
        <v>2784</v>
      </c>
      <c r="E3684">
        <v>2784</v>
      </c>
      <c r="F3684">
        <v>4</v>
      </c>
      <c r="G3684">
        <v>2.6409600000000002</v>
      </c>
      <c r="H3684">
        <v>0</v>
      </c>
      <c r="I3684">
        <v>0</v>
      </c>
      <c r="J3684">
        <v>0</v>
      </c>
      <c r="K3684">
        <v>1</v>
      </c>
    </row>
    <row r="3685" spans="1:11" x14ac:dyDescent="0.25">
      <c r="A3685" t="s">
        <v>12</v>
      </c>
      <c r="B3685">
        <v>14</v>
      </c>
      <c r="C3685">
        <v>70</v>
      </c>
      <c r="D3685">
        <v>2789</v>
      </c>
      <c r="E3685">
        <v>2789</v>
      </c>
      <c r="F3685">
        <v>14</v>
      </c>
      <c r="G3685">
        <v>18.059979999999999</v>
      </c>
      <c r="H3685">
        <v>0</v>
      </c>
      <c r="I3685">
        <v>0</v>
      </c>
      <c r="J3685">
        <v>0</v>
      </c>
      <c r="K3685">
        <v>1</v>
      </c>
    </row>
    <row r="3686" spans="1:11" x14ac:dyDescent="0.25">
      <c r="A3686" t="s">
        <v>12</v>
      </c>
      <c r="B3686">
        <v>13</v>
      </c>
      <c r="C3686">
        <v>71</v>
      </c>
      <c r="D3686">
        <v>2788</v>
      </c>
      <c r="E3686">
        <v>2788</v>
      </c>
      <c r="F3686">
        <v>20</v>
      </c>
      <c r="G3686">
        <v>18.440940000000001</v>
      </c>
      <c r="H3686">
        <v>0</v>
      </c>
      <c r="I3686">
        <v>0</v>
      </c>
      <c r="J3686">
        <v>0</v>
      </c>
      <c r="K3686">
        <v>1</v>
      </c>
    </row>
    <row r="3687" spans="1:11" x14ac:dyDescent="0.25">
      <c r="A3687" t="s">
        <v>102</v>
      </c>
      <c r="B3687">
        <v>17</v>
      </c>
      <c r="C3687">
        <v>19</v>
      </c>
      <c r="D3687">
        <v>3769</v>
      </c>
      <c r="E3687">
        <v>3769</v>
      </c>
      <c r="F3687">
        <v>1</v>
      </c>
      <c r="G3687">
        <v>2.4258600000000001</v>
      </c>
      <c r="H3687">
        <v>0</v>
      </c>
      <c r="I3687">
        <v>0</v>
      </c>
      <c r="J3687">
        <v>0</v>
      </c>
      <c r="K3687">
        <v>1</v>
      </c>
    </row>
    <row r="3688" spans="1:11" x14ac:dyDescent="0.25">
      <c r="A3688" t="s">
        <v>73</v>
      </c>
      <c r="B3688">
        <v>23</v>
      </c>
      <c r="C3688">
        <v>83</v>
      </c>
      <c r="D3688">
        <v>3423</v>
      </c>
      <c r="E3688">
        <v>3423</v>
      </c>
      <c r="F3688">
        <v>1</v>
      </c>
      <c r="G3688">
        <v>1.9824200000000001</v>
      </c>
      <c r="H3688">
        <v>0</v>
      </c>
      <c r="I3688">
        <v>0</v>
      </c>
      <c r="J3688">
        <v>0</v>
      </c>
      <c r="K3688">
        <v>1</v>
      </c>
    </row>
    <row r="3689" spans="1:11" x14ac:dyDescent="0.25">
      <c r="A3689" t="s">
        <v>73</v>
      </c>
      <c r="B3689">
        <v>18</v>
      </c>
      <c r="C3689">
        <v>78</v>
      </c>
      <c r="D3689">
        <v>3419</v>
      </c>
      <c r="E3689">
        <v>3419</v>
      </c>
      <c r="F3689">
        <v>22</v>
      </c>
      <c r="G3689">
        <v>6.6279000000000003</v>
      </c>
      <c r="H3689">
        <v>0</v>
      </c>
      <c r="I3689">
        <v>0</v>
      </c>
      <c r="J3689">
        <v>0</v>
      </c>
      <c r="K3689">
        <v>1</v>
      </c>
    </row>
    <row r="3690" spans="1:11" x14ac:dyDescent="0.25">
      <c r="A3690" t="s">
        <v>73</v>
      </c>
      <c r="B3690">
        <v>17</v>
      </c>
      <c r="C3690">
        <v>77</v>
      </c>
      <c r="D3690">
        <v>3418</v>
      </c>
      <c r="E3690">
        <v>3418</v>
      </c>
      <c r="F3690">
        <v>20</v>
      </c>
      <c r="G3690">
        <v>8.0232100000000006</v>
      </c>
      <c r="H3690">
        <v>0</v>
      </c>
      <c r="I3690">
        <v>0</v>
      </c>
      <c r="J3690">
        <v>0</v>
      </c>
      <c r="K3690">
        <v>1</v>
      </c>
    </row>
    <row r="3691" spans="1:11" x14ac:dyDescent="0.25">
      <c r="A3691" t="s">
        <v>73</v>
      </c>
      <c r="B3691">
        <v>16</v>
      </c>
      <c r="C3691">
        <v>76</v>
      </c>
      <c r="D3691">
        <v>3417</v>
      </c>
      <c r="E3691">
        <v>3417</v>
      </c>
      <c r="F3691">
        <v>22</v>
      </c>
      <c r="G3691">
        <v>11.236750000000001</v>
      </c>
      <c r="H3691">
        <v>0</v>
      </c>
      <c r="I3691">
        <v>0</v>
      </c>
      <c r="J3691">
        <v>0</v>
      </c>
      <c r="K3691">
        <v>1</v>
      </c>
    </row>
    <row r="3692" spans="1:11" x14ac:dyDescent="0.25">
      <c r="A3692" t="s">
        <v>73</v>
      </c>
      <c r="B3692">
        <v>15</v>
      </c>
      <c r="C3692">
        <v>75</v>
      </c>
      <c r="D3692">
        <v>3416</v>
      </c>
      <c r="E3692">
        <v>3416</v>
      </c>
      <c r="F3692">
        <v>25</v>
      </c>
      <c r="G3692">
        <v>14.90916</v>
      </c>
      <c r="H3692">
        <v>0</v>
      </c>
      <c r="I3692">
        <v>0</v>
      </c>
      <c r="J3692">
        <v>0</v>
      </c>
      <c r="K3692">
        <v>1</v>
      </c>
    </row>
    <row r="3693" spans="1:11" x14ac:dyDescent="0.25">
      <c r="A3693" t="s">
        <v>73</v>
      </c>
      <c r="B3693">
        <v>14</v>
      </c>
      <c r="C3693">
        <v>74</v>
      </c>
      <c r="D3693">
        <v>3415</v>
      </c>
      <c r="E3693">
        <v>3415</v>
      </c>
      <c r="F3693">
        <v>15</v>
      </c>
      <c r="G3693">
        <v>19.360700000000001</v>
      </c>
      <c r="H3693">
        <v>0</v>
      </c>
      <c r="I3693">
        <v>0</v>
      </c>
      <c r="J3693">
        <v>0</v>
      </c>
      <c r="K3693">
        <v>1</v>
      </c>
    </row>
    <row r="3694" spans="1:11" x14ac:dyDescent="0.25">
      <c r="A3694" t="s">
        <v>73</v>
      </c>
      <c r="B3694">
        <v>11</v>
      </c>
      <c r="C3694">
        <v>71</v>
      </c>
      <c r="D3694">
        <v>3412</v>
      </c>
      <c r="E3694">
        <v>3412</v>
      </c>
      <c r="F3694">
        <v>13</v>
      </c>
      <c r="G3694">
        <v>18.344090000000001</v>
      </c>
      <c r="H3694">
        <v>0</v>
      </c>
      <c r="I3694">
        <v>0</v>
      </c>
      <c r="J3694">
        <v>0</v>
      </c>
      <c r="K3694">
        <v>1</v>
      </c>
    </row>
    <row r="3695" spans="1:11" x14ac:dyDescent="0.25">
      <c r="A3695" t="s">
        <v>73</v>
      </c>
      <c r="B3695">
        <v>12</v>
      </c>
      <c r="C3695">
        <v>72</v>
      </c>
      <c r="D3695">
        <v>3413</v>
      </c>
      <c r="E3695">
        <v>3413</v>
      </c>
      <c r="F3695">
        <v>16</v>
      </c>
      <c r="G3695">
        <v>19.321110000000001</v>
      </c>
      <c r="H3695">
        <v>0</v>
      </c>
      <c r="I3695">
        <v>0</v>
      </c>
      <c r="J3695">
        <v>0</v>
      </c>
      <c r="K3695">
        <v>1</v>
      </c>
    </row>
    <row r="3696" spans="1:11" x14ac:dyDescent="0.25">
      <c r="A3696" t="s">
        <v>73</v>
      </c>
      <c r="B3696">
        <v>20</v>
      </c>
      <c r="C3696">
        <v>80</v>
      </c>
      <c r="D3696">
        <v>3421</v>
      </c>
      <c r="E3696">
        <v>3421</v>
      </c>
      <c r="F3696">
        <v>7</v>
      </c>
      <c r="G3696">
        <v>3.2490600000000001</v>
      </c>
      <c r="H3696">
        <v>0</v>
      </c>
      <c r="I3696">
        <v>0</v>
      </c>
      <c r="J3696">
        <v>0</v>
      </c>
      <c r="K3696">
        <v>1</v>
      </c>
    </row>
    <row r="3697" spans="1:11" x14ac:dyDescent="0.25">
      <c r="A3697" t="s">
        <v>73</v>
      </c>
      <c r="B3697">
        <v>8</v>
      </c>
      <c r="C3697">
        <v>68</v>
      </c>
      <c r="D3697">
        <v>3409</v>
      </c>
      <c r="E3697">
        <v>3409</v>
      </c>
      <c r="F3697">
        <v>1</v>
      </c>
      <c r="G3697">
        <v>1.6252599999999999</v>
      </c>
      <c r="H3697">
        <v>0</v>
      </c>
      <c r="I3697">
        <v>0</v>
      </c>
      <c r="J3697">
        <v>0</v>
      </c>
      <c r="K3697">
        <v>1</v>
      </c>
    </row>
    <row r="3698" spans="1:11" x14ac:dyDescent="0.25">
      <c r="A3698" t="s">
        <v>73</v>
      </c>
      <c r="B3698">
        <v>9</v>
      </c>
      <c r="C3698">
        <v>69</v>
      </c>
      <c r="D3698">
        <v>3410</v>
      </c>
      <c r="E3698">
        <v>3410</v>
      </c>
      <c r="F3698">
        <v>5</v>
      </c>
      <c r="G3698">
        <v>1.8209599999999999</v>
      </c>
      <c r="H3698">
        <v>0</v>
      </c>
      <c r="I3698">
        <v>0</v>
      </c>
      <c r="J3698">
        <v>0</v>
      </c>
      <c r="K3698">
        <v>1</v>
      </c>
    </row>
    <row r="3699" spans="1:11" x14ac:dyDescent="0.25">
      <c r="A3699" t="s">
        <v>73</v>
      </c>
      <c r="B3699">
        <v>10</v>
      </c>
      <c r="C3699">
        <v>70</v>
      </c>
      <c r="D3699">
        <v>3411</v>
      </c>
      <c r="E3699">
        <v>3411</v>
      </c>
      <c r="F3699">
        <v>6</v>
      </c>
      <c r="G3699">
        <v>3.1896599999999999</v>
      </c>
      <c r="H3699">
        <v>0</v>
      </c>
      <c r="I3699">
        <v>0</v>
      </c>
      <c r="J3699">
        <v>0</v>
      </c>
      <c r="K3699">
        <v>1</v>
      </c>
    </row>
    <row r="3700" spans="1:11" x14ac:dyDescent="0.25">
      <c r="A3700" t="s">
        <v>73</v>
      </c>
      <c r="B3700">
        <v>13</v>
      </c>
      <c r="C3700">
        <v>73</v>
      </c>
      <c r="D3700">
        <v>3414</v>
      </c>
      <c r="E3700">
        <v>3414</v>
      </c>
      <c r="F3700">
        <v>21</v>
      </c>
      <c r="G3700">
        <v>19.27843</v>
      </c>
      <c r="H3700">
        <v>0</v>
      </c>
      <c r="I3700">
        <v>0</v>
      </c>
      <c r="J3700">
        <v>0</v>
      </c>
      <c r="K3700">
        <v>1</v>
      </c>
    </row>
    <row r="3701" spans="1:11" x14ac:dyDescent="0.25">
      <c r="A3701" t="s">
        <v>73</v>
      </c>
      <c r="B3701">
        <v>22</v>
      </c>
      <c r="C3701">
        <v>82</v>
      </c>
      <c r="D3701">
        <v>3422</v>
      </c>
      <c r="E3701">
        <v>3422</v>
      </c>
      <c r="F3701">
        <v>8</v>
      </c>
      <c r="G3701">
        <v>2.1864499999999998</v>
      </c>
      <c r="H3701">
        <v>0</v>
      </c>
      <c r="I3701">
        <v>0</v>
      </c>
      <c r="J3701">
        <v>0</v>
      </c>
      <c r="K3701">
        <v>1</v>
      </c>
    </row>
    <row r="3702" spans="1:11" x14ac:dyDescent="0.25">
      <c r="A3702" t="s">
        <v>73</v>
      </c>
      <c r="B3702">
        <v>19</v>
      </c>
      <c r="C3702">
        <v>79</v>
      </c>
      <c r="D3702">
        <v>3420</v>
      </c>
      <c r="E3702">
        <v>3420</v>
      </c>
      <c r="F3702">
        <v>18</v>
      </c>
      <c r="G3702">
        <v>4.8434100000000004</v>
      </c>
      <c r="H3702">
        <v>0</v>
      </c>
      <c r="I3702">
        <v>0</v>
      </c>
      <c r="J3702">
        <v>0</v>
      </c>
      <c r="K3702">
        <v>1</v>
      </c>
    </row>
    <row r="3703" spans="1:11" x14ac:dyDescent="0.25">
      <c r="A3703" t="s">
        <v>73</v>
      </c>
      <c r="B3703">
        <v>7</v>
      </c>
      <c r="C3703">
        <v>67</v>
      </c>
      <c r="D3703">
        <v>3408</v>
      </c>
      <c r="E3703">
        <v>3408</v>
      </c>
      <c r="F3703">
        <v>1</v>
      </c>
      <c r="G3703">
        <v>1.48329</v>
      </c>
      <c r="H3703">
        <v>0</v>
      </c>
      <c r="I3703">
        <v>0</v>
      </c>
      <c r="J3703">
        <v>0</v>
      </c>
      <c r="K3703">
        <v>1</v>
      </c>
    </row>
    <row r="3704" spans="1:11" x14ac:dyDescent="0.25">
      <c r="A3704" t="s">
        <v>43</v>
      </c>
      <c r="B3704">
        <v>19</v>
      </c>
      <c r="C3704">
        <v>31</v>
      </c>
      <c r="D3704">
        <v>3084</v>
      </c>
      <c r="E3704">
        <v>3084</v>
      </c>
      <c r="F3704">
        <v>2</v>
      </c>
      <c r="G3704">
        <v>3.2756500000000002</v>
      </c>
      <c r="H3704">
        <v>0</v>
      </c>
      <c r="I3704">
        <v>0</v>
      </c>
      <c r="J3704">
        <v>0</v>
      </c>
      <c r="K3704">
        <v>1</v>
      </c>
    </row>
    <row r="3705" spans="1:11" x14ac:dyDescent="0.25">
      <c r="A3705" t="s">
        <v>43</v>
      </c>
      <c r="B3705">
        <v>18</v>
      </c>
      <c r="C3705">
        <v>30</v>
      </c>
      <c r="D3705">
        <v>3083</v>
      </c>
      <c r="E3705">
        <v>3083</v>
      </c>
      <c r="F3705">
        <v>3</v>
      </c>
      <c r="G3705">
        <v>4.3365499999999999</v>
      </c>
      <c r="H3705">
        <v>0</v>
      </c>
      <c r="I3705">
        <v>0</v>
      </c>
      <c r="J3705">
        <v>0</v>
      </c>
      <c r="K3705">
        <v>1</v>
      </c>
    </row>
    <row r="3706" spans="1:11" x14ac:dyDescent="0.25">
      <c r="A3706" t="s">
        <v>43</v>
      </c>
      <c r="B3706">
        <v>17</v>
      </c>
      <c r="C3706">
        <v>29</v>
      </c>
      <c r="D3706">
        <v>3082</v>
      </c>
      <c r="E3706">
        <v>3082</v>
      </c>
      <c r="F3706">
        <v>7</v>
      </c>
      <c r="G3706">
        <v>5.1397700000000004</v>
      </c>
      <c r="H3706">
        <v>0</v>
      </c>
      <c r="I3706">
        <v>0</v>
      </c>
      <c r="J3706">
        <v>0</v>
      </c>
      <c r="K3706">
        <v>1</v>
      </c>
    </row>
    <row r="3707" spans="1:11" x14ac:dyDescent="0.25">
      <c r="A3707" t="s">
        <v>43</v>
      </c>
      <c r="B3707">
        <v>14</v>
      </c>
      <c r="C3707">
        <v>26</v>
      </c>
      <c r="D3707">
        <v>3079</v>
      </c>
      <c r="E3707">
        <v>3079</v>
      </c>
      <c r="F3707">
        <v>2</v>
      </c>
      <c r="G3707">
        <v>6.2359400000000003</v>
      </c>
      <c r="H3707">
        <v>0</v>
      </c>
      <c r="I3707">
        <v>0</v>
      </c>
      <c r="J3707">
        <v>0</v>
      </c>
      <c r="K3707">
        <v>1</v>
      </c>
    </row>
    <row r="3708" spans="1:11" x14ac:dyDescent="0.25">
      <c r="A3708" t="s">
        <v>43</v>
      </c>
      <c r="B3708">
        <v>9</v>
      </c>
      <c r="C3708">
        <v>21</v>
      </c>
      <c r="D3708">
        <v>3076</v>
      </c>
      <c r="E3708">
        <v>3076</v>
      </c>
      <c r="F3708">
        <v>1</v>
      </c>
      <c r="G3708">
        <v>2.7397999999999998</v>
      </c>
      <c r="H3708">
        <v>0</v>
      </c>
      <c r="I3708">
        <v>0</v>
      </c>
      <c r="J3708">
        <v>0</v>
      </c>
      <c r="K3708">
        <v>1</v>
      </c>
    </row>
    <row r="3709" spans="1:11" x14ac:dyDescent="0.25">
      <c r="A3709" t="s">
        <v>43</v>
      </c>
      <c r="B3709">
        <v>15</v>
      </c>
      <c r="C3709">
        <v>27</v>
      </c>
      <c r="D3709">
        <v>3080</v>
      </c>
      <c r="E3709">
        <v>3080</v>
      </c>
      <c r="F3709">
        <v>5</v>
      </c>
      <c r="G3709">
        <v>6.1762300000000003</v>
      </c>
      <c r="H3709">
        <v>0</v>
      </c>
      <c r="I3709">
        <v>0</v>
      </c>
      <c r="J3709">
        <v>0</v>
      </c>
      <c r="K3709">
        <v>1</v>
      </c>
    </row>
    <row r="3710" spans="1:11" x14ac:dyDescent="0.25">
      <c r="A3710" t="s">
        <v>43</v>
      </c>
      <c r="B3710">
        <v>20</v>
      </c>
      <c r="C3710">
        <v>32</v>
      </c>
      <c r="D3710">
        <v>3085</v>
      </c>
      <c r="E3710">
        <v>3085</v>
      </c>
      <c r="F3710">
        <v>1</v>
      </c>
      <c r="G3710">
        <v>2.5512899999999998</v>
      </c>
      <c r="H3710">
        <v>0</v>
      </c>
      <c r="I3710">
        <v>0</v>
      </c>
      <c r="J3710">
        <v>0</v>
      </c>
      <c r="K3710">
        <v>1</v>
      </c>
    </row>
    <row r="3711" spans="1:11" x14ac:dyDescent="0.25">
      <c r="A3711" t="s">
        <v>43</v>
      </c>
      <c r="B3711">
        <v>16</v>
      </c>
      <c r="C3711">
        <v>28</v>
      </c>
      <c r="D3711">
        <v>3081</v>
      </c>
      <c r="E3711">
        <v>3081</v>
      </c>
      <c r="F3711">
        <v>5</v>
      </c>
      <c r="G3711">
        <v>5.5724900000000002</v>
      </c>
      <c r="H3711">
        <v>0</v>
      </c>
      <c r="I3711">
        <v>0</v>
      </c>
      <c r="J3711">
        <v>0</v>
      </c>
      <c r="K3711">
        <v>1</v>
      </c>
    </row>
    <row r="3712" spans="1:11" x14ac:dyDescent="0.25">
      <c r="A3712" t="s">
        <v>43</v>
      </c>
      <c r="B3712">
        <v>12</v>
      </c>
      <c r="C3712">
        <v>24</v>
      </c>
      <c r="D3712">
        <v>3077</v>
      </c>
      <c r="E3712">
        <v>3077</v>
      </c>
      <c r="F3712">
        <v>2</v>
      </c>
      <c r="G3712">
        <v>6.2906300000000002</v>
      </c>
      <c r="H3712">
        <v>0</v>
      </c>
      <c r="I3712">
        <v>0</v>
      </c>
      <c r="J3712">
        <v>0</v>
      </c>
      <c r="K3712">
        <v>1</v>
      </c>
    </row>
    <row r="3713" spans="1:11" x14ac:dyDescent="0.25">
      <c r="A3713" t="s">
        <v>43</v>
      </c>
      <c r="B3713">
        <v>13</v>
      </c>
      <c r="C3713">
        <v>25</v>
      </c>
      <c r="D3713">
        <v>3078</v>
      </c>
      <c r="E3713">
        <v>3078</v>
      </c>
      <c r="F3713">
        <v>4</v>
      </c>
      <c r="G3713">
        <v>6.40001</v>
      </c>
      <c r="H3713">
        <v>0</v>
      </c>
      <c r="I3713">
        <v>0</v>
      </c>
      <c r="J3713">
        <v>0</v>
      </c>
      <c r="K3713">
        <v>1</v>
      </c>
    </row>
    <row r="3714" spans="1:11" x14ac:dyDescent="0.25">
      <c r="A3714" t="s">
        <v>13</v>
      </c>
      <c r="B3714">
        <v>16</v>
      </c>
      <c r="C3714">
        <v>44</v>
      </c>
      <c r="D3714">
        <v>2801</v>
      </c>
      <c r="E3714">
        <v>2801</v>
      </c>
      <c r="F3714">
        <v>10</v>
      </c>
      <c r="G3714">
        <v>10.143000000000001</v>
      </c>
      <c r="H3714">
        <v>0</v>
      </c>
      <c r="I3714">
        <v>0</v>
      </c>
      <c r="J3714">
        <v>0</v>
      </c>
      <c r="K3714">
        <v>1</v>
      </c>
    </row>
    <row r="3715" spans="1:11" x14ac:dyDescent="0.25">
      <c r="A3715" t="s">
        <v>13</v>
      </c>
      <c r="B3715">
        <v>7</v>
      </c>
      <c r="C3715">
        <v>53</v>
      </c>
      <c r="D3715">
        <v>2795</v>
      </c>
      <c r="E3715">
        <v>2795</v>
      </c>
      <c r="F3715">
        <v>1</v>
      </c>
      <c r="G3715">
        <v>0.88095000000000001</v>
      </c>
      <c r="H3715">
        <v>0</v>
      </c>
      <c r="I3715">
        <v>0</v>
      </c>
      <c r="J3715">
        <v>0</v>
      </c>
      <c r="K3715">
        <v>1</v>
      </c>
    </row>
    <row r="3716" spans="1:11" x14ac:dyDescent="0.25">
      <c r="A3716" t="s">
        <v>13</v>
      </c>
      <c r="B3716">
        <v>14</v>
      </c>
      <c r="C3716">
        <v>46</v>
      </c>
      <c r="D3716">
        <v>2799</v>
      </c>
      <c r="E3716">
        <v>2799</v>
      </c>
      <c r="F3716">
        <v>10</v>
      </c>
      <c r="G3716">
        <v>7.0853599999999997</v>
      </c>
      <c r="H3716">
        <v>0</v>
      </c>
      <c r="I3716">
        <v>0</v>
      </c>
      <c r="J3716">
        <v>0</v>
      </c>
      <c r="K3716">
        <v>1</v>
      </c>
    </row>
    <row r="3717" spans="1:11" x14ac:dyDescent="0.25">
      <c r="A3717" t="s">
        <v>13</v>
      </c>
      <c r="B3717">
        <v>13</v>
      </c>
      <c r="C3717">
        <v>47</v>
      </c>
      <c r="D3717">
        <v>2798</v>
      </c>
      <c r="E3717">
        <v>2798</v>
      </c>
      <c r="F3717">
        <v>7</v>
      </c>
      <c r="G3717">
        <v>4.6026800000000003</v>
      </c>
      <c r="H3717">
        <v>0</v>
      </c>
      <c r="I3717">
        <v>0</v>
      </c>
      <c r="J3717">
        <v>0</v>
      </c>
      <c r="K3717">
        <v>1</v>
      </c>
    </row>
    <row r="3718" spans="1:11" x14ac:dyDescent="0.25">
      <c r="A3718" t="s">
        <v>13</v>
      </c>
      <c r="B3718">
        <v>12</v>
      </c>
      <c r="C3718">
        <v>48</v>
      </c>
      <c r="D3718">
        <v>2797</v>
      </c>
      <c r="E3718">
        <v>2797</v>
      </c>
      <c r="F3718">
        <v>2</v>
      </c>
      <c r="G3718">
        <v>3.9894400000000001</v>
      </c>
      <c r="H3718">
        <v>0</v>
      </c>
      <c r="I3718">
        <v>0</v>
      </c>
      <c r="J3718">
        <v>0</v>
      </c>
      <c r="K3718">
        <v>1</v>
      </c>
    </row>
    <row r="3719" spans="1:11" x14ac:dyDescent="0.25">
      <c r="A3719" t="s">
        <v>13</v>
      </c>
      <c r="B3719">
        <v>18</v>
      </c>
      <c r="C3719">
        <v>42</v>
      </c>
      <c r="D3719">
        <v>2803</v>
      </c>
      <c r="E3719">
        <v>2803</v>
      </c>
      <c r="F3719">
        <v>4</v>
      </c>
      <c r="G3719">
        <v>6.1077899999999996</v>
      </c>
      <c r="H3719">
        <v>0</v>
      </c>
      <c r="I3719">
        <v>0</v>
      </c>
      <c r="J3719">
        <v>0</v>
      </c>
      <c r="K3719">
        <v>1</v>
      </c>
    </row>
    <row r="3720" spans="1:11" x14ac:dyDescent="0.25">
      <c r="A3720" t="s">
        <v>13</v>
      </c>
      <c r="B3720">
        <v>17</v>
      </c>
      <c r="C3720">
        <v>43</v>
      </c>
      <c r="D3720">
        <v>2802</v>
      </c>
      <c r="E3720">
        <v>2802</v>
      </c>
      <c r="F3720">
        <v>4</v>
      </c>
      <c r="G3720">
        <v>7.6095199999999998</v>
      </c>
      <c r="H3720">
        <v>0</v>
      </c>
      <c r="I3720">
        <v>0</v>
      </c>
      <c r="J3720">
        <v>0</v>
      </c>
      <c r="K3720">
        <v>1</v>
      </c>
    </row>
    <row r="3721" spans="1:11" x14ac:dyDescent="0.25">
      <c r="A3721" t="s">
        <v>13</v>
      </c>
      <c r="B3721">
        <v>15</v>
      </c>
      <c r="C3721">
        <v>45</v>
      </c>
      <c r="D3721">
        <v>2800</v>
      </c>
      <c r="E3721">
        <v>2800</v>
      </c>
      <c r="F3721">
        <v>9</v>
      </c>
      <c r="G3721">
        <v>8.4523200000000003</v>
      </c>
      <c r="H3721">
        <v>0</v>
      </c>
      <c r="I3721">
        <v>0</v>
      </c>
      <c r="J3721">
        <v>0</v>
      </c>
      <c r="K3721">
        <v>1</v>
      </c>
    </row>
    <row r="3722" spans="1:11" x14ac:dyDescent="0.25">
      <c r="A3722" t="s">
        <v>13</v>
      </c>
      <c r="B3722">
        <v>11</v>
      </c>
      <c r="C3722">
        <v>49</v>
      </c>
      <c r="D3722">
        <v>2796</v>
      </c>
      <c r="E3722">
        <v>2796</v>
      </c>
      <c r="F3722">
        <v>4</v>
      </c>
      <c r="G3722">
        <v>2.3045499999999999</v>
      </c>
      <c r="H3722">
        <v>0</v>
      </c>
      <c r="I3722">
        <v>0</v>
      </c>
      <c r="J3722">
        <v>0</v>
      </c>
      <c r="K3722">
        <v>1</v>
      </c>
    </row>
    <row r="3723" spans="1:11" x14ac:dyDescent="0.25">
      <c r="A3723" t="s">
        <v>103</v>
      </c>
      <c r="B3723">
        <v>19</v>
      </c>
      <c r="C3723">
        <v>7</v>
      </c>
      <c r="D3723">
        <v>3776</v>
      </c>
      <c r="E3723">
        <v>3776</v>
      </c>
      <c r="F3723">
        <v>3</v>
      </c>
      <c r="G3723">
        <v>1.20743</v>
      </c>
      <c r="H3723">
        <v>0</v>
      </c>
      <c r="I3723">
        <v>0</v>
      </c>
      <c r="J3723">
        <v>0</v>
      </c>
      <c r="K3723">
        <v>1</v>
      </c>
    </row>
    <row r="3724" spans="1:11" x14ac:dyDescent="0.25">
      <c r="A3724" t="s">
        <v>103</v>
      </c>
      <c r="B3724">
        <v>10</v>
      </c>
      <c r="C3724">
        <v>2</v>
      </c>
      <c r="D3724">
        <v>3770</v>
      </c>
      <c r="E3724">
        <v>3770</v>
      </c>
      <c r="F3724">
        <v>1</v>
      </c>
      <c r="G3724">
        <v>1.7959499999999999</v>
      </c>
      <c r="H3724">
        <v>0</v>
      </c>
      <c r="I3724">
        <v>0</v>
      </c>
      <c r="J3724">
        <v>0</v>
      </c>
      <c r="K3724">
        <v>1</v>
      </c>
    </row>
    <row r="3725" spans="1:11" x14ac:dyDescent="0.25">
      <c r="A3725" t="s">
        <v>103</v>
      </c>
      <c r="B3725">
        <v>16</v>
      </c>
      <c r="C3725">
        <v>4</v>
      </c>
      <c r="D3725">
        <v>3774</v>
      </c>
      <c r="E3725">
        <v>3774</v>
      </c>
      <c r="F3725">
        <v>4</v>
      </c>
      <c r="G3725">
        <v>2.68512</v>
      </c>
      <c r="H3725">
        <v>0</v>
      </c>
      <c r="I3725">
        <v>0</v>
      </c>
      <c r="J3725">
        <v>0</v>
      </c>
      <c r="K3725">
        <v>1</v>
      </c>
    </row>
    <row r="3726" spans="1:11" x14ac:dyDescent="0.25">
      <c r="A3726" t="s">
        <v>103</v>
      </c>
      <c r="B3726">
        <v>15</v>
      </c>
      <c r="C3726">
        <v>3</v>
      </c>
      <c r="D3726">
        <v>3773</v>
      </c>
      <c r="E3726">
        <v>3773</v>
      </c>
      <c r="F3726">
        <v>4</v>
      </c>
      <c r="G3726">
        <v>4.8118499999999997</v>
      </c>
      <c r="H3726">
        <v>0</v>
      </c>
      <c r="I3726">
        <v>0</v>
      </c>
      <c r="J3726">
        <v>0</v>
      </c>
      <c r="K3726">
        <v>1</v>
      </c>
    </row>
    <row r="3727" spans="1:11" x14ac:dyDescent="0.25">
      <c r="A3727" t="s">
        <v>103</v>
      </c>
      <c r="B3727">
        <v>13</v>
      </c>
      <c r="C3727">
        <v>1</v>
      </c>
      <c r="D3727">
        <v>3771</v>
      </c>
      <c r="E3727">
        <v>3771</v>
      </c>
      <c r="F3727">
        <v>4</v>
      </c>
      <c r="G3727">
        <v>3.1005699999999998</v>
      </c>
      <c r="H3727">
        <v>0</v>
      </c>
      <c r="I3727">
        <v>0</v>
      </c>
      <c r="J3727">
        <v>0</v>
      </c>
      <c r="K3727">
        <v>1</v>
      </c>
    </row>
    <row r="3728" spans="1:11" x14ac:dyDescent="0.25">
      <c r="A3728" t="s">
        <v>103</v>
      </c>
      <c r="B3728">
        <v>14</v>
      </c>
      <c r="C3728">
        <v>2</v>
      </c>
      <c r="D3728">
        <v>3772</v>
      </c>
      <c r="E3728">
        <v>3772</v>
      </c>
      <c r="F3728">
        <v>1</v>
      </c>
      <c r="G3728">
        <v>3.2356099999999999</v>
      </c>
      <c r="H3728">
        <v>0</v>
      </c>
      <c r="I3728">
        <v>0</v>
      </c>
      <c r="J3728">
        <v>0</v>
      </c>
      <c r="K3728">
        <v>1</v>
      </c>
    </row>
    <row r="3729" spans="1:11" x14ac:dyDescent="0.25">
      <c r="A3729" t="s">
        <v>103</v>
      </c>
      <c r="B3729">
        <v>18</v>
      </c>
      <c r="C3729">
        <v>6</v>
      </c>
      <c r="D3729">
        <v>3775</v>
      </c>
      <c r="E3729">
        <v>3775</v>
      </c>
      <c r="F3729">
        <v>7</v>
      </c>
      <c r="G3729">
        <v>1.4698800000000001</v>
      </c>
      <c r="H3729">
        <v>0</v>
      </c>
      <c r="I3729">
        <v>0</v>
      </c>
      <c r="J3729">
        <v>0</v>
      </c>
      <c r="K3729">
        <v>1</v>
      </c>
    </row>
    <row r="3730" spans="1:11" x14ac:dyDescent="0.25">
      <c r="A3730" t="s">
        <v>74</v>
      </c>
      <c r="B3730">
        <v>19</v>
      </c>
      <c r="C3730">
        <v>65</v>
      </c>
      <c r="D3730">
        <v>3438</v>
      </c>
      <c r="E3730">
        <v>3438</v>
      </c>
      <c r="F3730">
        <v>2</v>
      </c>
      <c r="G3730">
        <v>3.0320200000000002</v>
      </c>
      <c r="H3730">
        <v>0</v>
      </c>
      <c r="I3730">
        <v>0</v>
      </c>
      <c r="J3730">
        <v>0</v>
      </c>
      <c r="K3730">
        <v>1</v>
      </c>
    </row>
    <row r="3731" spans="1:11" x14ac:dyDescent="0.25">
      <c r="A3731" t="s">
        <v>74</v>
      </c>
      <c r="B3731">
        <v>18</v>
      </c>
      <c r="C3731">
        <v>66</v>
      </c>
      <c r="D3731">
        <v>3437</v>
      </c>
      <c r="E3731">
        <v>3437</v>
      </c>
      <c r="F3731">
        <v>5</v>
      </c>
      <c r="G3731">
        <v>4.0845500000000001</v>
      </c>
      <c r="H3731">
        <v>0</v>
      </c>
      <c r="I3731">
        <v>0</v>
      </c>
      <c r="J3731">
        <v>0</v>
      </c>
      <c r="K3731">
        <v>1</v>
      </c>
    </row>
    <row r="3732" spans="1:11" x14ac:dyDescent="0.25">
      <c r="A3732" t="s">
        <v>74</v>
      </c>
      <c r="B3732">
        <v>17</v>
      </c>
      <c r="C3732">
        <v>67</v>
      </c>
      <c r="D3732">
        <v>3436</v>
      </c>
      <c r="E3732">
        <v>3436</v>
      </c>
      <c r="F3732">
        <v>4</v>
      </c>
      <c r="G3732">
        <v>5.1679500000000003</v>
      </c>
      <c r="H3732">
        <v>0</v>
      </c>
      <c r="I3732">
        <v>0</v>
      </c>
      <c r="J3732">
        <v>0</v>
      </c>
      <c r="K3732">
        <v>1</v>
      </c>
    </row>
    <row r="3733" spans="1:11" x14ac:dyDescent="0.25">
      <c r="A3733" t="s">
        <v>74</v>
      </c>
      <c r="B3733">
        <v>14</v>
      </c>
      <c r="C3733">
        <v>70</v>
      </c>
      <c r="D3733">
        <v>3433</v>
      </c>
      <c r="E3733">
        <v>3433</v>
      </c>
      <c r="F3733">
        <v>14</v>
      </c>
      <c r="G3733">
        <v>11.4285</v>
      </c>
      <c r="H3733">
        <v>0</v>
      </c>
      <c r="I3733">
        <v>0</v>
      </c>
      <c r="J3733">
        <v>0</v>
      </c>
      <c r="K3733">
        <v>1</v>
      </c>
    </row>
    <row r="3734" spans="1:11" x14ac:dyDescent="0.25">
      <c r="A3734" t="s">
        <v>74</v>
      </c>
      <c r="B3734">
        <v>10</v>
      </c>
      <c r="C3734">
        <v>74</v>
      </c>
      <c r="D3734">
        <v>3429</v>
      </c>
      <c r="E3734">
        <v>3429</v>
      </c>
      <c r="F3734">
        <v>3</v>
      </c>
      <c r="G3734">
        <v>5.0661199999999997</v>
      </c>
      <c r="H3734">
        <v>0</v>
      </c>
      <c r="I3734">
        <v>0</v>
      </c>
      <c r="J3734">
        <v>0</v>
      </c>
      <c r="K3734">
        <v>1</v>
      </c>
    </row>
    <row r="3735" spans="1:11" x14ac:dyDescent="0.25">
      <c r="A3735" t="s">
        <v>74</v>
      </c>
      <c r="B3735">
        <v>13</v>
      </c>
      <c r="C3735">
        <v>71</v>
      </c>
      <c r="D3735">
        <v>3432</v>
      </c>
      <c r="E3735">
        <v>3432</v>
      </c>
      <c r="F3735">
        <v>8</v>
      </c>
      <c r="G3735">
        <v>9.1847300000000001</v>
      </c>
      <c r="H3735">
        <v>0</v>
      </c>
      <c r="I3735">
        <v>0</v>
      </c>
      <c r="J3735">
        <v>0</v>
      </c>
      <c r="K3735">
        <v>1</v>
      </c>
    </row>
    <row r="3736" spans="1:11" x14ac:dyDescent="0.25">
      <c r="A3736" t="s">
        <v>74</v>
      </c>
      <c r="B3736">
        <v>0</v>
      </c>
      <c r="C3736">
        <v>84</v>
      </c>
      <c r="D3736">
        <v>3424</v>
      </c>
      <c r="E3736">
        <v>3424</v>
      </c>
      <c r="F3736">
        <v>1</v>
      </c>
      <c r="G3736">
        <v>1.0930800000000001</v>
      </c>
      <c r="H3736">
        <v>0</v>
      </c>
      <c r="I3736">
        <v>0</v>
      </c>
      <c r="J3736">
        <v>0</v>
      </c>
      <c r="K3736">
        <v>1</v>
      </c>
    </row>
    <row r="3737" spans="1:11" x14ac:dyDescent="0.25">
      <c r="A3737" t="s">
        <v>74</v>
      </c>
      <c r="B3737">
        <v>20</v>
      </c>
      <c r="C3737">
        <v>64</v>
      </c>
      <c r="D3737">
        <v>3439</v>
      </c>
      <c r="E3737">
        <v>3439</v>
      </c>
      <c r="F3737">
        <v>1</v>
      </c>
      <c r="G3737">
        <v>1.5464899999999999</v>
      </c>
      <c r="H3737">
        <v>0</v>
      </c>
      <c r="I3737">
        <v>0</v>
      </c>
      <c r="J3737">
        <v>0</v>
      </c>
      <c r="K3737">
        <v>1</v>
      </c>
    </row>
    <row r="3738" spans="1:11" x14ac:dyDescent="0.25">
      <c r="A3738" t="s">
        <v>74</v>
      </c>
      <c r="B3738">
        <v>7</v>
      </c>
      <c r="C3738">
        <v>77</v>
      </c>
      <c r="D3738">
        <v>3426</v>
      </c>
      <c r="E3738">
        <v>3426</v>
      </c>
      <c r="F3738">
        <v>5</v>
      </c>
      <c r="G3738">
        <v>2.5728800000000001</v>
      </c>
      <c r="H3738">
        <v>0</v>
      </c>
      <c r="I3738">
        <v>0</v>
      </c>
      <c r="J3738">
        <v>0</v>
      </c>
      <c r="K3738">
        <v>1</v>
      </c>
    </row>
    <row r="3739" spans="1:11" x14ac:dyDescent="0.25">
      <c r="A3739" t="s">
        <v>74</v>
      </c>
      <c r="B3739">
        <v>8</v>
      </c>
      <c r="C3739">
        <v>76</v>
      </c>
      <c r="D3739">
        <v>3427</v>
      </c>
      <c r="E3739">
        <v>3427</v>
      </c>
      <c r="F3739">
        <v>2</v>
      </c>
      <c r="G3739">
        <v>3.7702300000000002</v>
      </c>
      <c r="H3739">
        <v>0</v>
      </c>
      <c r="I3739">
        <v>0</v>
      </c>
      <c r="J3739">
        <v>0</v>
      </c>
      <c r="K3739">
        <v>1</v>
      </c>
    </row>
    <row r="3740" spans="1:11" x14ac:dyDescent="0.25">
      <c r="A3740" t="s">
        <v>74</v>
      </c>
      <c r="B3740">
        <v>15</v>
      </c>
      <c r="C3740">
        <v>69</v>
      </c>
      <c r="D3740">
        <v>3434</v>
      </c>
      <c r="E3740">
        <v>3434</v>
      </c>
      <c r="F3740">
        <v>4</v>
      </c>
      <c r="G3740">
        <v>11.6197</v>
      </c>
      <c r="H3740">
        <v>0</v>
      </c>
      <c r="I3740">
        <v>0</v>
      </c>
      <c r="J3740">
        <v>0</v>
      </c>
      <c r="K3740">
        <v>1</v>
      </c>
    </row>
    <row r="3741" spans="1:11" x14ac:dyDescent="0.25">
      <c r="A3741" t="s">
        <v>74</v>
      </c>
      <c r="B3741">
        <v>9</v>
      </c>
      <c r="C3741">
        <v>75</v>
      </c>
      <c r="D3741">
        <v>3428</v>
      </c>
      <c r="E3741">
        <v>3428</v>
      </c>
      <c r="F3741">
        <v>1</v>
      </c>
      <c r="G3741">
        <v>4.3345500000000001</v>
      </c>
      <c r="H3741">
        <v>0</v>
      </c>
      <c r="I3741">
        <v>0</v>
      </c>
      <c r="J3741">
        <v>0</v>
      </c>
      <c r="K3741">
        <v>1</v>
      </c>
    </row>
    <row r="3742" spans="1:11" x14ac:dyDescent="0.25">
      <c r="A3742" t="s">
        <v>74</v>
      </c>
      <c r="B3742">
        <v>1</v>
      </c>
      <c r="C3742">
        <v>83</v>
      </c>
      <c r="D3742">
        <v>3425</v>
      </c>
      <c r="E3742">
        <v>3425</v>
      </c>
      <c r="F3742">
        <v>1</v>
      </c>
      <c r="G3742">
        <v>1.0240800000000001</v>
      </c>
      <c r="H3742">
        <v>0</v>
      </c>
      <c r="I3742">
        <v>0</v>
      </c>
      <c r="J3742">
        <v>0</v>
      </c>
      <c r="K3742">
        <v>1</v>
      </c>
    </row>
    <row r="3743" spans="1:11" x14ac:dyDescent="0.25">
      <c r="A3743" t="s">
        <v>74</v>
      </c>
      <c r="B3743">
        <v>16</v>
      </c>
      <c r="C3743">
        <v>68</v>
      </c>
      <c r="D3743">
        <v>3435</v>
      </c>
      <c r="E3743">
        <v>3435</v>
      </c>
      <c r="F3743">
        <v>9</v>
      </c>
      <c r="G3743">
        <v>9.6116600000000005</v>
      </c>
      <c r="H3743">
        <v>0</v>
      </c>
      <c r="I3743">
        <v>0</v>
      </c>
      <c r="J3743">
        <v>0</v>
      </c>
      <c r="K3743">
        <v>1</v>
      </c>
    </row>
    <row r="3744" spans="1:11" x14ac:dyDescent="0.25">
      <c r="A3744" t="s">
        <v>74</v>
      </c>
      <c r="B3744">
        <v>11</v>
      </c>
      <c r="C3744">
        <v>73</v>
      </c>
      <c r="D3744">
        <v>3430</v>
      </c>
      <c r="E3744">
        <v>3430</v>
      </c>
      <c r="F3744">
        <v>4</v>
      </c>
      <c r="G3744">
        <v>6.1477000000000004</v>
      </c>
      <c r="H3744">
        <v>0</v>
      </c>
      <c r="I3744">
        <v>0</v>
      </c>
      <c r="J3744">
        <v>0</v>
      </c>
      <c r="K3744">
        <v>1</v>
      </c>
    </row>
    <row r="3745" spans="1:11" x14ac:dyDescent="0.25">
      <c r="A3745" t="s">
        <v>74</v>
      </c>
      <c r="B3745">
        <v>12</v>
      </c>
      <c r="C3745">
        <v>72</v>
      </c>
      <c r="D3745">
        <v>3431</v>
      </c>
      <c r="E3745">
        <v>3431</v>
      </c>
      <c r="F3745">
        <v>8</v>
      </c>
      <c r="G3745">
        <v>7.1227400000000003</v>
      </c>
      <c r="H3745">
        <v>0</v>
      </c>
      <c r="I3745">
        <v>0</v>
      </c>
      <c r="J3745">
        <v>0</v>
      </c>
      <c r="K3745">
        <v>1</v>
      </c>
    </row>
    <row r="3746" spans="1:11" x14ac:dyDescent="0.25">
      <c r="A3746" t="s">
        <v>44</v>
      </c>
      <c r="B3746">
        <v>20</v>
      </c>
      <c r="C3746">
        <v>56</v>
      </c>
      <c r="D3746">
        <v>3096</v>
      </c>
      <c r="E3746">
        <v>3096</v>
      </c>
      <c r="F3746">
        <v>5</v>
      </c>
      <c r="G3746">
        <v>2.5958299999999999</v>
      </c>
      <c r="H3746">
        <v>0</v>
      </c>
      <c r="I3746">
        <v>0</v>
      </c>
      <c r="J3746">
        <v>0</v>
      </c>
      <c r="K3746">
        <v>1</v>
      </c>
    </row>
    <row r="3747" spans="1:11" x14ac:dyDescent="0.25">
      <c r="A3747" t="s">
        <v>44</v>
      </c>
      <c r="B3747">
        <v>7</v>
      </c>
      <c r="C3747">
        <v>43</v>
      </c>
      <c r="D3747">
        <v>3086</v>
      </c>
      <c r="E3747">
        <v>3086</v>
      </c>
      <c r="F3747">
        <v>1</v>
      </c>
      <c r="G3747">
        <v>0.79527000000000003</v>
      </c>
      <c r="H3747">
        <v>0</v>
      </c>
      <c r="I3747">
        <v>0</v>
      </c>
      <c r="J3747">
        <v>0</v>
      </c>
      <c r="K3747">
        <v>1</v>
      </c>
    </row>
    <row r="3748" spans="1:11" x14ac:dyDescent="0.25">
      <c r="A3748" t="s">
        <v>44</v>
      </c>
      <c r="B3748">
        <v>18</v>
      </c>
      <c r="C3748">
        <v>54</v>
      </c>
      <c r="D3748">
        <v>3094</v>
      </c>
      <c r="E3748">
        <v>3094</v>
      </c>
      <c r="F3748">
        <v>8</v>
      </c>
      <c r="G3748">
        <v>4.20852</v>
      </c>
      <c r="H3748">
        <v>0</v>
      </c>
      <c r="I3748">
        <v>0</v>
      </c>
      <c r="J3748">
        <v>0</v>
      </c>
      <c r="K3748">
        <v>1</v>
      </c>
    </row>
    <row r="3749" spans="1:11" x14ac:dyDescent="0.25">
      <c r="A3749" t="s">
        <v>44</v>
      </c>
      <c r="B3749">
        <v>10</v>
      </c>
      <c r="C3749">
        <v>46</v>
      </c>
      <c r="D3749">
        <v>3087</v>
      </c>
      <c r="E3749">
        <v>3087</v>
      </c>
      <c r="F3749">
        <v>1</v>
      </c>
      <c r="G3749">
        <v>1.75837</v>
      </c>
      <c r="H3749">
        <v>0</v>
      </c>
      <c r="I3749">
        <v>0</v>
      </c>
      <c r="J3749">
        <v>0</v>
      </c>
      <c r="K3749">
        <v>1</v>
      </c>
    </row>
    <row r="3750" spans="1:11" x14ac:dyDescent="0.25">
      <c r="A3750" t="s">
        <v>44</v>
      </c>
      <c r="B3750">
        <v>12</v>
      </c>
      <c r="C3750">
        <v>48</v>
      </c>
      <c r="D3750">
        <v>3088</v>
      </c>
      <c r="E3750">
        <v>3088</v>
      </c>
      <c r="F3750">
        <v>2</v>
      </c>
      <c r="G3750">
        <v>3.3501300000000001</v>
      </c>
      <c r="H3750">
        <v>0</v>
      </c>
      <c r="I3750">
        <v>0</v>
      </c>
      <c r="J3750">
        <v>0</v>
      </c>
      <c r="K3750">
        <v>1</v>
      </c>
    </row>
    <row r="3751" spans="1:11" x14ac:dyDescent="0.25">
      <c r="A3751" t="s">
        <v>44</v>
      </c>
      <c r="B3751">
        <v>13</v>
      </c>
      <c r="C3751">
        <v>49</v>
      </c>
      <c r="D3751">
        <v>3089</v>
      </c>
      <c r="E3751">
        <v>3089</v>
      </c>
      <c r="F3751">
        <v>5</v>
      </c>
      <c r="G3751">
        <v>3.6577899999999999</v>
      </c>
      <c r="H3751">
        <v>0</v>
      </c>
      <c r="I3751">
        <v>0</v>
      </c>
      <c r="J3751">
        <v>0</v>
      </c>
      <c r="K3751">
        <v>1</v>
      </c>
    </row>
    <row r="3752" spans="1:11" x14ac:dyDescent="0.25">
      <c r="A3752" t="s">
        <v>44</v>
      </c>
      <c r="B3752">
        <v>19</v>
      </c>
      <c r="C3752">
        <v>55</v>
      </c>
      <c r="D3752">
        <v>3095</v>
      </c>
      <c r="E3752">
        <v>3095</v>
      </c>
      <c r="F3752">
        <v>2</v>
      </c>
      <c r="G3752">
        <v>3.2989099999999998</v>
      </c>
      <c r="H3752">
        <v>0</v>
      </c>
      <c r="I3752">
        <v>0</v>
      </c>
      <c r="J3752">
        <v>0</v>
      </c>
      <c r="K3752">
        <v>1</v>
      </c>
    </row>
    <row r="3753" spans="1:11" x14ac:dyDescent="0.25">
      <c r="A3753" t="s">
        <v>44</v>
      </c>
      <c r="B3753">
        <v>17</v>
      </c>
      <c r="C3753">
        <v>53</v>
      </c>
      <c r="D3753">
        <v>3093</v>
      </c>
      <c r="E3753">
        <v>3093</v>
      </c>
      <c r="F3753">
        <v>11</v>
      </c>
      <c r="G3753">
        <v>5.5038900000000002</v>
      </c>
      <c r="H3753">
        <v>0</v>
      </c>
      <c r="I3753">
        <v>0</v>
      </c>
      <c r="J3753">
        <v>0</v>
      </c>
      <c r="K3753">
        <v>1</v>
      </c>
    </row>
    <row r="3754" spans="1:11" x14ac:dyDescent="0.25">
      <c r="A3754" t="s">
        <v>44</v>
      </c>
      <c r="B3754">
        <v>16</v>
      </c>
      <c r="C3754">
        <v>52</v>
      </c>
      <c r="D3754">
        <v>3092</v>
      </c>
      <c r="E3754">
        <v>3092</v>
      </c>
      <c r="F3754">
        <v>5</v>
      </c>
      <c r="G3754">
        <v>6.3188700000000004</v>
      </c>
      <c r="H3754">
        <v>0</v>
      </c>
      <c r="I3754">
        <v>0</v>
      </c>
      <c r="J3754">
        <v>0</v>
      </c>
      <c r="K3754">
        <v>1</v>
      </c>
    </row>
    <row r="3755" spans="1:11" x14ac:dyDescent="0.25">
      <c r="A3755" t="s">
        <v>44</v>
      </c>
      <c r="B3755">
        <v>15</v>
      </c>
      <c r="C3755">
        <v>51</v>
      </c>
      <c r="D3755">
        <v>3091</v>
      </c>
      <c r="E3755">
        <v>3091</v>
      </c>
      <c r="F3755">
        <v>2</v>
      </c>
      <c r="G3755">
        <v>5.0209299999999999</v>
      </c>
      <c r="H3755">
        <v>0</v>
      </c>
      <c r="I3755">
        <v>0</v>
      </c>
      <c r="J3755">
        <v>0</v>
      </c>
      <c r="K3755">
        <v>1</v>
      </c>
    </row>
    <row r="3756" spans="1:11" x14ac:dyDescent="0.25">
      <c r="A3756" t="s">
        <v>44</v>
      </c>
      <c r="B3756">
        <v>14</v>
      </c>
      <c r="C3756">
        <v>50</v>
      </c>
      <c r="D3756">
        <v>3090</v>
      </c>
      <c r="E3756">
        <v>3090</v>
      </c>
      <c r="F3756">
        <v>1</v>
      </c>
      <c r="G3756">
        <v>4.2462299999999997</v>
      </c>
      <c r="H3756">
        <v>0</v>
      </c>
      <c r="I3756">
        <v>0</v>
      </c>
      <c r="J3756">
        <v>0</v>
      </c>
      <c r="K3756">
        <v>1</v>
      </c>
    </row>
    <row r="3757" spans="1:11" x14ac:dyDescent="0.25">
      <c r="A3757" t="s">
        <v>14</v>
      </c>
      <c r="B3757">
        <v>16</v>
      </c>
      <c r="C3757">
        <v>20</v>
      </c>
      <c r="D3757">
        <v>2810</v>
      </c>
      <c r="E3757">
        <v>2810</v>
      </c>
      <c r="F3757">
        <v>1</v>
      </c>
      <c r="G3757">
        <v>3.0663800000000001</v>
      </c>
      <c r="H3757">
        <v>0</v>
      </c>
      <c r="I3757">
        <v>0</v>
      </c>
      <c r="J3757">
        <v>0</v>
      </c>
      <c r="K3757">
        <v>1</v>
      </c>
    </row>
    <row r="3758" spans="1:11" x14ac:dyDescent="0.25">
      <c r="A3758" t="s">
        <v>14</v>
      </c>
      <c r="B3758">
        <v>7</v>
      </c>
      <c r="C3758">
        <v>29</v>
      </c>
      <c r="D3758">
        <v>2804</v>
      </c>
      <c r="E3758">
        <v>2804</v>
      </c>
      <c r="F3758">
        <v>1</v>
      </c>
      <c r="G3758">
        <v>1.7168699999999999</v>
      </c>
      <c r="H3758">
        <v>0</v>
      </c>
      <c r="I3758">
        <v>0</v>
      </c>
      <c r="J3758">
        <v>0</v>
      </c>
      <c r="K3758">
        <v>1</v>
      </c>
    </row>
    <row r="3759" spans="1:11" x14ac:dyDescent="0.25">
      <c r="A3759" t="s">
        <v>14</v>
      </c>
      <c r="B3759">
        <v>11</v>
      </c>
      <c r="C3759">
        <v>25</v>
      </c>
      <c r="D3759">
        <v>2805</v>
      </c>
      <c r="E3759">
        <v>2805</v>
      </c>
      <c r="F3759">
        <v>2</v>
      </c>
      <c r="G3759">
        <v>3.6401599999999998</v>
      </c>
      <c r="H3759">
        <v>0</v>
      </c>
      <c r="I3759">
        <v>0</v>
      </c>
      <c r="J3759">
        <v>0</v>
      </c>
      <c r="K3759">
        <v>1</v>
      </c>
    </row>
    <row r="3760" spans="1:11" x14ac:dyDescent="0.25">
      <c r="A3760" t="s">
        <v>14</v>
      </c>
      <c r="B3760">
        <v>19</v>
      </c>
      <c r="C3760">
        <v>17</v>
      </c>
      <c r="D3760">
        <v>2812</v>
      </c>
      <c r="E3760">
        <v>2812</v>
      </c>
      <c r="F3760">
        <v>1</v>
      </c>
      <c r="G3760">
        <v>2.6643599999999998</v>
      </c>
      <c r="H3760">
        <v>0</v>
      </c>
      <c r="I3760">
        <v>0</v>
      </c>
      <c r="J3760">
        <v>0</v>
      </c>
      <c r="K3760">
        <v>1</v>
      </c>
    </row>
    <row r="3761" spans="1:11" x14ac:dyDescent="0.25">
      <c r="A3761" t="s">
        <v>14</v>
      </c>
      <c r="B3761">
        <v>14</v>
      </c>
      <c r="C3761">
        <v>22</v>
      </c>
      <c r="D3761">
        <v>2808</v>
      </c>
      <c r="E3761">
        <v>2808</v>
      </c>
      <c r="F3761">
        <v>1</v>
      </c>
      <c r="G3761">
        <v>3.6305299999999998</v>
      </c>
      <c r="H3761">
        <v>0</v>
      </c>
      <c r="I3761">
        <v>0</v>
      </c>
      <c r="J3761">
        <v>0</v>
      </c>
      <c r="K3761">
        <v>1</v>
      </c>
    </row>
    <row r="3762" spans="1:11" x14ac:dyDescent="0.25">
      <c r="A3762" t="s">
        <v>14</v>
      </c>
      <c r="B3762">
        <v>18</v>
      </c>
      <c r="C3762">
        <v>18</v>
      </c>
      <c r="D3762">
        <v>2811</v>
      </c>
      <c r="E3762">
        <v>2811</v>
      </c>
      <c r="F3762">
        <v>1</v>
      </c>
      <c r="G3762">
        <v>2.9746299999999999</v>
      </c>
      <c r="H3762">
        <v>0</v>
      </c>
      <c r="I3762">
        <v>0</v>
      </c>
      <c r="J3762">
        <v>0</v>
      </c>
      <c r="K3762">
        <v>1</v>
      </c>
    </row>
    <row r="3763" spans="1:11" x14ac:dyDescent="0.25">
      <c r="A3763" t="s">
        <v>14</v>
      </c>
      <c r="B3763">
        <v>15</v>
      </c>
      <c r="C3763">
        <v>21</v>
      </c>
      <c r="D3763">
        <v>2809</v>
      </c>
      <c r="E3763">
        <v>2809</v>
      </c>
      <c r="F3763">
        <v>2</v>
      </c>
      <c r="G3763">
        <v>3.2855799999999999</v>
      </c>
      <c r="H3763">
        <v>0</v>
      </c>
      <c r="I3763">
        <v>0</v>
      </c>
      <c r="J3763">
        <v>0</v>
      </c>
      <c r="K3763">
        <v>1</v>
      </c>
    </row>
    <row r="3764" spans="1:11" x14ac:dyDescent="0.25">
      <c r="A3764" t="s">
        <v>14</v>
      </c>
      <c r="B3764">
        <v>13</v>
      </c>
      <c r="C3764">
        <v>23</v>
      </c>
      <c r="D3764">
        <v>2807</v>
      </c>
      <c r="E3764">
        <v>2807</v>
      </c>
      <c r="F3764">
        <v>3</v>
      </c>
      <c r="G3764">
        <v>4.0102500000000001</v>
      </c>
      <c r="H3764">
        <v>0</v>
      </c>
      <c r="I3764">
        <v>0</v>
      </c>
      <c r="J3764">
        <v>0</v>
      </c>
      <c r="K3764">
        <v>1</v>
      </c>
    </row>
    <row r="3765" spans="1:11" x14ac:dyDescent="0.25">
      <c r="A3765" t="s">
        <v>14</v>
      </c>
      <c r="B3765">
        <v>12</v>
      </c>
      <c r="C3765">
        <v>24</v>
      </c>
      <c r="D3765">
        <v>2806</v>
      </c>
      <c r="E3765">
        <v>2806</v>
      </c>
      <c r="F3765">
        <v>1</v>
      </c>
      <c r="G3765">
        <v>4.25814</v>
      </c>
      <c r="H3765">
        <v>0</v>
      </c>
      <c r="I3765">
        <v>0</v>
      </c>
      <c r="J3765">
        <v>0</v>
      </c>
      <c r="K3765">
        <v>1</v>
      </c>
    </row>
    <row r="3766" spans="1:11" x14ac:dyDescent="0.25">
      <c r="A3766" t="s">
        <v>104</v>
      </c>
      <c r="B3766">
        <v>17</v>
      </c>
      <c r="C3766">
        <v>29</v>
      </c>
      <c r="D3766">
        <v>3783</v>
      </c>
      <c r="E3766">
        <v>3783</v>
      </c>
      <c r="F3766">
        <v>1</v>
      </c>
      <c r="G3766">
        <v>3.63951</v>
      </c>
      <c r="H3766">
        <v>0</v>
      </c>
      <c r="I3766">
        <v>0</v>
      </c>
      <c r="J3766">
        <v>0</v>
      </c>
      <c r="K3766">
        <v>1</v>
      </c>
    </row>
    <row r="3767" spans="1:11" x14ac:dyDescent="0.25">
      <c r="A3767" t="s">
        <v>104</v>
      </c>
      <c r="B3767">
        <v>11</v>
      </c>
      <c r="C3767">
        <v>23</v>
      </c>
      <c r="D3767">
        <v>3777</v>
      </c>
      <c r="E3767">
        <v>3777</v>
      </c>
      <c r="F3767">
        <v>6</v>
      </c>
      <c r="G3767">
        <v>3.7585299999999999</v>
      </c>
      <c r="H3767">
        <v>0</v>
      </c>
      <c r="I3767">
        <v>0</v>
      </c>
      <c r="J3767">
        <v>0</v>
      </c>
      <c r="K3767">
        <v>1</v>
      </c>
    </row>
    <row r="3768" spans="1:11" x14ac:dyDescent="0.25">
      <c r="A3768" t="s">
        <v>104</v>
      </c>
      <c r="B3768">
        <v>13</v>
      </c>
      <c r="C3768">
        <v>25</v>
      </c>
      <c r="D3768">
        <v>3779</v>
      </c>
      <c r="E3768">
        <v>3779</v>
      </c>
      <c r="F3768">
        <v>4</v>
      </c>
      <c r="G3768">
        <v>4.4367000000000001</v>
      </c>
      <c r="H3768">
        <v>0</v>
      </c>
      <c r="I3768">
        <v>0</v>
      </c>
      <c r="J3768">
        <v>0</v>
      </c>
      <c r="K3768">
        <v>1</v>
      </c>
    </row>
    <row r="3769" spans="1:11" x14ac:dyDescent="0.25">
      <c r="A3769" t="s">
        <v>104</v>
      </c>
      <c r="B3769">
        <v>16</v>
      </c>
      <c r="C3769">
        <v>28</v>
      </c>
      <c r="D3769">
        <v>3782</v>
      </c>
      <c r="E3769">
        <v>3782</v>
      </c>
      <c r="F3769">
        <v>1</v>
      </c>
      <c r="G3769">
        <v>3.83081</v>
      </c>
      <c r="H3769">
        <v>0</v>
      </c>
      <c r="I3769">
        <v>0</v>
      </c>
      <c r="J3769">
        <v>0</v>
      </c>
      <c r="K3769">
        <v>1</v>
      </c>
    </row>
    <row r="3770" spans="1:11" x14ac:dyDescent="0.25">
      <c r="A3770" t="s">
        <v>104</v>
      </c>
      <c r="B3770">
        <v>14</v>
      </c>
      <c r="C3770">
        <v>26</v>
      </c>
      <c r="D3770">
        <v>3780</v>
      </c>
      <c r="E3770">
        <v>3780</v>
      </c>
      <c r="F3770">
        <v>2</v>
      </c>
      <c r="G3770">
        <v>4.5744100000000003</v>
      </c>
      <c r="H3770">
        <v>0</v>
      </c>
      <c r="I3770">
        <v>0</v>
      </c>
      <c r="J3770">
        <v>0</v>
      </c>
      <c r="K3770">
        <v>1</v>
      </c>
    </row>
    <row r="3771" spans="1:11" x14ac:dyDescent="0.25">
      <c r="A3771" t="s">
        <v>104</v>
      </c>
      <c r="B3771">
        <v>15</v>
      </c>
      <c r="C3771">
        <v>27</v>
      </c>
      <c r="D3771">
        <v>3781</v>
      </c>
      <c r="E3771">
        <v>3781</v>
      </c>
      <c r="F3771">
        <v>2</v>
      </c>
      <c r="G3771">
        <v>4.1807699999999999</v>
      </c>
      <c r="H3771">
        <v>0</v>
      </c>
      <c r="I3771">
        <v>0</v>
      </c>
      <c r="J3771">
        <v>0</v>
      </c>
      <c r="K3771">
        <v>1</v>
      </c>
    </row>
    <row r="3772" spans="1:11" x14ac:dyDescent="0.25">
      <c r="A3772" t="s">
        <v>104</v>
      </c>
      <c r="B3772">
        <v>12</v>
      </c>
      <c r="C3772">
        <v>24</v>
      </c>
      <c r="D3772">
        <v>3778</v>
      </c>
      <c r="E3772">
        <v>3778</v>
      </c>
      <c r="F3772">
        <v>1</v>
      </c>
      <c r="G3772">
        <v>3.87792</v>
      </c>
      <c r="H3772">
        <v>0</v>
      </c>
      <c r="I3772">
        <v>0</v>
      </c>
      <c r="J3772">
        <v>0</v>
      </c>
      <c r="K3772">
        <v>1</v>
      </c>
    </row>
    <row r="3773" spans="1:11" x14ac:dyDescent="0.25">
      <c r="A3773" t="s">
        <v>75</v>
      </c>
      <c r="B3773">
        <v>17</v>
      </c>
      <c r="C3773">
        <v>43</v>
      </c>
      <c r="D3773">
        <v>3445</v>
      </c>
      <c r="E3773">
        <v>3445</v>
      </c>
      <c r="F3773">
        <v>2</v>
      </c>
      <c r="G3773">
        <v>3.79129</v>
      </c>
      <c r="H3773">
        <v>0</v>
      </c>
      <c r="I3773">
        <v>0</v>
      </c>
      <c r="J3773">
        <v>0</v>
      </c>
      <c r="K3773">
        <v>1</v>
      </c>
    </row>
    <row r="3774" spans="1:11" x14ac:dyDescent="0.25">
      <c r="A3774" t="s">
        <v>75</v>
      </c>
      <c r="B3774">
        <v>15</v>
      </c>
      <c r="C3774">
        <v>45</v>
      </c>
      <c r="D3774">
        <v>3444</v>
      </c>
      <c r="E3774">
        <v>3444</v>
      </c>
      <c r="F3774">
        <v>1</v>
      </c>
      <c r="G3774">
        <v>4.8608000000000002</v>
      </c>
      <c r="H3774">
        <v>0</v>
      </c>
      <c r="I3774">
        <v>0</v>
      </c>
      <c r="J3774">
        <v>0</v>
      </c>
      <c r="K3774">
        <v>1</v>
      </c>
    </row>
    <row r="3775" spans="1:11" x14ac:dyDescent="0.25">
      <c r="A3775" t="s">
        <v>75</v>
      </c>
      <c r="B3775">
        <v>14</v>
      </c>
      <c r="C3775">
        <v>46</v>
      </c>
      <c r="D3775">
        <v>3443</v>
      </c>
      <c r="E3775">
        <v>3443</v>
      </c>
      <c r="F3775">
        <v>2</v>
      </c>
      <c r="G3775">
        <v>5.3469699999999998</v>
      </c>
      <c r="H3775">
        <v>0</v>
      </c>
      <c r="I3775">
        <v>0</v>
      </c>
      <c r="J3775">
        <v>0</v>
      </c>
      <c r="K3775">
        <v>1</v>
      </c>
    </row>
    <row r="3776" spans="1:11" x14ac:dyDescent="0.25">
      <c r="A3776" t="s">
        <v>75</v>
      </c>
      <c r="B3776">
        <v>8</v>
      </c>
      <c r="C3776">
        <v>52</v>
      </c>
      <c r="D3776">
        <v>3440</v>
      </c>
      <c r="E3776">
        <v>3440</v>
      </c>
      <c r="F3776">
        <v>1</v>
      </c>
      <c r="G3776">
        <v>1.37581</v>
      </c>
      <c r="H3776">
        <v>0</v>
      </c>
      <c r="I3776">
        <v>0</v>
      </c>
      <c r="J3776">
        <v>0</v>
      </c>
      <c r="K3776">
        <v>1</v>
      </c>
    </row>
    <row r="3777" spans="1:11" x14ac:dyDescent="0.25">
      <c r="A3777" t="s">
        <v>75</v>
      </c>
      <c r="B3777">
        <v>11</v>
      </c>
      <c r="C3777">
        <v>49</v>
      </c>
      <c r="D3777">
        <v>3441</v>
      </c>
      <c r="E3777">
        <v>3441</v>
      </c>
      <c r="F3777">
        <v>1</v>
      </c>
      <c r="G3777">
        <v>4.6313599999999999</v>
      </c>
      <c r="H3777">
        <v>0</v>
      </c>
      <c r="I3777">
        <v>0</v>
      </c>
      <c r="J3777">
        <v>0</v>
      </c>
      <c r="K3777">
        <v>1</v>
      </c>
    </row>
    <row r="3778" spans="1:11" x14ac:dyDescent="0.25">
      <c r="A3778" t="s">
        <v>75</v>
      </c>
      <c r="B3778">
        <v>20</v>
      </c>
      <c r="C3778">
        <v>40</v>
      </c>
      <c r="D3778">
        <v>3447</v>
      </c>
      <c r="E3778">
        <v>3447</v>
      </c>
      <c r="F3778">
        <v>1</v>
      </c>
      <c r="G3778">
        <v>2.6552799999999999</v>
      </c>
      <c r="H3778">
        <v>0</v>
      </c>
      <c r="I3778">
        <v>0</v>
      </c>
      <c r="J3778">
        <v>0</v>
      </c>
      <c r="K3778">
        <v>1</v>
      </c>
    </row>
    <row r="3779" spans="1:11" x14ac:dyDescent="0.25">
      <c r="A3779" t="s">
        <v>75</v>
      </c>
      <c r="B3779">
        <v>19</v>
      </c>
      <c r="C3779">
        <v>41</v>
      </c>
      <c r="D3779">
        <v>3446</v>
      </c>
      <c r="E3779">
        <v>3446</v>
      </c>
      <c r="F3779">
        <v>2</v>
      </c>
      <c r="G3779">
        <v>3.1459700000000002</v>
      </c>
      <c r="H3779">
        <v>0</v>
      </c>
      <c r="I3779">
        <v>0</v>
      </c>
      <c r="J3779">
        <v>0</v>
      </c>
      <c r="K3779">
        <v>1</v>
      </c>
    </row>
    <row r="3780" spans="1:11" x14ac:dyDescent="0.25">
      <c r="A3780" t="s">
        <v>75</v>
      </c>
      <c r="B3780">
        <v>13</v>
      </c>
      <c r="C3780">
        <v>47</v>
      </c>
      <c r="D3780">
        <v>3442</v>
      </c>
      <c r="E3780">
        <v>3442</v>
      </c>
      <c r="F3780">
        <v>3</v>
      </c>
      <c r="G3780">
        <v>6.1969500000000002</v>
      </c>
      <c r="H3780">
        <v>0</v>
      </c>
      <c r="I3780">
        <v>0</v>
      </c>
      <c r="J3780">
        <v>0</v>
      </c>
      <c r="K3780">
        <v>1</v>
      </c>
    </row>
    <row r="3781" spans="1:11" x14ac:dyDescent="0.25">
      <c r="A3781" t="s">
        <v>45</v>
      </c>
      <c r="B3781">
        <v>22</v>
      </c>
      <c r="C3781">
        <v>82</v>
      </c>
      <c r="D3781">
        <v>3111</v>
      </c>
      <c r="E3781">
        <v>3111</v>
      </c>
      <c r="F3781">
        <v>1</v>
      </c>
      <c r="G3781">
        <v>0.74338000000000004</v>
      </c>
      <c r="H3781">
        <v>0</v>
      </c>
      <c r="I3781">
        <v>0</v>
      </c>
      <c r="J3781">
        <v>0</v>
      </c>
      <c r="K3781">
        <v>1</v>
      </c>
    </row>
    <row r="3782" spans="1:11" x14ac:dyDescent="0.25">
      <c r="A3782" t="s">
        <v>45</v>
      </c>
      <c r="B3782">
        <v>19</v>
      </c>
      <c r="C3782">
        <v>79</v>
      </c>
      <c r="D3782">
        <v>3110</v>
      </c>
      <c r="E3782">
        <v>3110</v>
      </c>
      <c r="F3782">
        <v>3</v>
      </c>
      <c r="G3782">
        <v>1.04809</v>
      </c>
      <c r="H3782">
        <v>0</v>
      </c>
      <c r="I3782">
        <v>0</v>
      </c>
      <c r="J3782">
        <v>0</v>
      </c>
      <c r="K3782">
        <v>1</v>
      </c>
    </row>
    <row r="3783" spans="1:11" x14ac:dyDescent="0.25">
      <c r="A3783" t="s">
        <v>45</v>
      </c>
      <c r="B3783">
        <v>6</v>
      </c>
      <c r="C3783">
        <v>66</v>
      </c>
      <c r="D3783">
        <v>3097</v>
      </c>
      <c r="E3783">
        <v>3097</v>
      </c>
      <c r="F3783">
        <v>4</v>
      </c>
      <c r="G3783">
        <v>1.0203500000000001</v>
      </c>
      <c r="H3783">
        <v>0</v>
      </c>
      <c r="I3783">
        <v>0</v>
      </c>
      <c r="J3783">
        <v>0</v>
      </c>
      <c r="K3783">
        <v>1</v>
      </c>
    </row>
    <row r="3784" spans="1:11" x14ac:dyDescent="0.25">
      <c r="A3784" t="s">
        <v>45</v>
      </c>
      <c r="B3784">
        <v>7</v>
      </c>
      <c r="C3784">
        <v>67</v>
      </c>
      <c r="D3784">
        <v>3098</v>
      </c>
      <c r="E3784">
        <v>3098</v>
      </c>
      <c r="F3784">
        <v>9</v>
      </c>
      <c r="G3784">
        <v>1.49874</v>
      </c>
      <c r="H3784">
        <v>0</v>
      </c>
      <c r="I3784">
        <v>0</v>
      </c>
      <c r="J3784">
        <v>0</v>
      </c>
      <c r="K3784">
        <v>1</v>
      </c>
    </row>
    <row r="3785" spans="1:11" x14ac:dyDescent="0.25">
      <c r="A3785" t="s">
        <v>45</v>
      </c>
      <c r="B3785">
        <v>8</v>
      </c>
      <c r="C3785">
        <v>68</v>
      </c>
      <c r="D3785">
        <v>3099</v>
      </c>
      <c r="E3785">
        <v>3099</v>
      </c>
      <c r="F3785">
        <v>2</v>
      </c>
      <c r="G3785">
        <v>1.9566600000000001</v>
      </c>
      <c r="H3785">
        <v>0</v>
      </c>
      <c r="I3785">
        <v>0</v>
      </c>
      <c r="J3785">
        <v>0</v>
      </c>
      <c r="K3785">
        <v>1</v>
      </c>
    </row>
    <row r="3786" spans="1:11" x14ac:dyDescent="0.25">
      <c r="A3786" t="s">
        <v>45</v>
      </c>
      <c r="B3786">
        <v>10</v>
      </c>
      <c r="C3786">
        <v>70</v>
      </c>
      <c r="D3786">
        <v>3101</v>
      </c>
      <c r="E3786">
        <v>3101</v>
      </c>
      <c r="F3786">
        <v>9</v>
      </c>
      <c r="G3786">
        <v>7.9149399999999996</v>
      </c>
      <c r="H3786">
        <v>0</v>
      </c>
      <c r="I3786">
        <v>0</v>
      </c>
      <c r="J3786">
        <v>0</v>
      </c>
      <c r="K3786">
        <v>1</v>
      </c>
    </row>
    <row r="3787" spans="1:11" x14ac:dyDescent="0.25">
      <c r="A3787" t="s">
        <v>45</v>
      </c>
      <c r="B3787">
        <v>14</v>
      </c>
      <c r="C3787">
        <v>74</v>
      </c>
      <c r="D3787">
        <v>3105</v>
      </c>
      <c r="E3787">
        <v>3105</v>
      </c>
      <c r="F3787">
        <v>4</v>
      </c>
      <c r="G3787">
        <v>8.9356200000000001</v>
      </c>
      <c r="H3787">
        <v>0</v>
      </c>
      <c r="I3787">
        <v>0</v>
      </c>
      <c r="J3787">
        <v>0</v>
      </c>
      <c r="K3787">
        <v>1</v>
      </c>
    </row>
    <row r="3788" spans="1:11" x14ac:dyDescent="0.25">
      <c r="A3788" t="s">
        <v>45</v>
      </c>
      <c r="B3788">
        <v>11</v>
      </c>
      <c r="C3788">
        <v>71</v>
      </c>
      <c r="D3788">
        <v>3102</v>
      </c>
      <c r="E3788">
        <v>3102</v>
      </c>
      <c r="F3788">
        <v>9</v>
      </c>
      <c r="G3788">
        <v>8.2626299999999997</v>
      </c>
      <c r="H3788">
        <v>0</v>
      </c>
      <c r="I3788">
        <v>0</v>
      </c>
      <c r="J3788">
        <v>0</v>
      </c>
      <c r="K3788">
        <v>1</v>
      </c>
    </row>
    <row r="3789" spans="1:11" x14ac:dyDescent="0.25">
      <c r="A3789" t="s">
        <v>45</v>
      </c>
      <c r="B3789">
        <v>12</v>
      </c>
      <c r="C3789">
        <v>72</v>
      </c>
      <c r="D3789">
        <v>3103</v>
      </c>
      <c r="E3789">
        <v>3103</v>
      </c>
      <c r="F3789">
        <v>10</v>
      </c>
      <c r="G3789">
        <v>8.9407499999999995</v>
      </c>
      <c r="H3789">
        <v>0</v>
      </c>
      <c r="I3789">
        <v>0</v>
      </c>
      <c r="J3789">
        <v>0</v>
      </c>
      <c r="K3789">
        <v>1</v>
      </c>
    </row>
    <row r="3790" spans="1:11" x14ac:dyDescent="0.25">
      <c r="A3790" t="s">
        <v>45</v>
      </c>
      <c r="B3790">
        <v>15</v>
      </c>
      <c r="C3790">
        <v>75</v>
      </c>
      <c r="D3790">
        <v>3106</v>
      </c>
      <c r="E3790">
        <v>3106</v>
      </c>
      <c r="F3790">
        <v>9</v>
      </c>
      <c r="G3790">
        <v>8.6778300000000002</v>
      </c>
      <c r="H3790">
        <v>0</v>
      </c>
      <c r="I3790">
        <v>0</v>
      </c>
      <c r="J3790">
        <v>0</v>
      </c>
      <c r="K3790">
        <v>1</v>
      </c>
    </row>
    <row r="3791" spans="1:11" x14ac:dyDescent="0.25">
      <c r="A3791" t="s">
        <v>45</v>
      </c>
      <c r="B3791">
        <v>18</v>
      </c>
      <c r="C3791">
        <v>78</v>
      </c>
      <c r="D3791">
        <v>3109</v>
      </c>
      <c r="E3791">
        <v>3109</v>
      </c>
      <c r="F3791">
        <v>3</v>
      </c>
      <c r="G3791">
        <v>2.0617999999999999</v>
      </c>
      <c r="H3791">
        <v>0</v>
      </c>
      <c r="I3791">
        <v>0</v>
      </c>
      <c r="J3791">
        <v>0</v>
      </c>
      <c r="K3791">
        <v>1</v>
      </c>
    </row>
    <row r="3792" spans="1:11" x14ac:dyDescent="0.25">
      <c r="A3792" t="s">
        <v>45</v>
      </c>
      <c r="B3792">
        <v>17</v>
      </c>
      <c r="C3792">
        <v>77</v>
      </c>
      <c r="D3792">
        <v>3108</v>
      </c>
      <c r="E3792">
        <v>3108</v>
      </c>
      <c r="F3792">
        <v>7</v>
      </c>
      <c r="G3792">
        <v>6.1897399999999996</v>
      </c>
      <c r="H3792">
        <v>0</v>
      </c>
      <c r="I3792">
        <v>0</v>
      </c>
      <c r="J3792">
        <v>0</v>
      </c>
      <c r="K3792">
        <v>1</v>
      </c>
    </row>
    <row r="3793" spans="1:11" x14ac:dyDescent="0.25">
      <c r="A3793" t="s">
        <v>45</v>
      </c>
      <c r="B3793">
        <v>16</v>
      </c>
      <c r="C3793">
        <v>76</v>
      </c>
      <c r="D3793">
        <v>3107</v>
      </c>
      <c r="E3793">
        <v>3107</v>
      </c>
      <c r="F3793">
        <v>6</v>
      </c>
      <c r="G3793">
        <v>8.4523399999999995</v>
      </c>
      <c r="H3793">
        <v>0</v>
      </c>
      <c r="I3793">
        <v>0</v>
      </c>
      <c r="J3793">
        <v>0</v>
      </c>
      <c r="K3793">
        <v>1</v>
      </c>
    </row>
    <row r="3794" spans="1:11" x14ac:dyDescent="0.25">
      <c r="A3794" t="s">
        <v>45</v>
      </c>
      <c r="B3794">
        <v>9</v>
      </c>
      <c r="C3794">
        <v>69</v>
      </c>
      <c r="D3794">
        <v>3100</v>
      </c>
      <c r="E3794">
        <v>3100</v>
      </c>
      <c r="F3794">
        <v>3</v>
      </c>
      <c r="G3794">
        <v>6.1274699999999998</v>
      </c>
      <c r="H3794">
        <v>0</v>
      </c>
      <c r="I3794">
        <v>0</v>
      </c>
      <c r="J3794">
        <v>0</v>
      </c>
      <c r="K3794">
        <v>1</v>
      </c>
    </row>
    <row r="3795" spans="1:11" x14ac:dyDescent="0.25">
      <c r="A3795" t="s">
        <v>45</v>
      </c>
      <c r="B3795">
        <v>13</v>
      </c>
      <c r="C3795">
        <v>73</v>
      </c>
      <c r="D3795">
        <v>3104</v>
      </c>
      <c r="E3795">
        <v>3104</v>
      </c>
      <c r="F3795">
        <v>8</v>
      </c>
      <c r="G3795">
        <v>8.5462199999999999</v>
      </c>
      <c r="H3795">
        <v>0</v>
      </c>
      <c r="I3795">
        <v>0</v>
      </c>
      <c r="J3795">
        <v>0</v>
      </c>
      <c r="K3795">
        <v>1</v>
      </c>
    </row>
    <row r="3796" spans="1:11" x14ac:dyDescent="0.25">
      <c r="A3796" t="s">
        <v>15</v>
      </c>
      <c r="B3796">
        <v>0</v>
      </c>
      <c r="C3796">
        <v>12</v>
      </c>
      <c r="D3796">
        <v>2813</v>
      </c>
      <c r="E3796">
        <v>2813</v>
      </c>
      <c r="F3796">
        <v>1</v>
      </c>
      <c r="G3796">
        <v>1.59735</v>
      </c>
      <c r="H3796">
        <v>0</v>
      </c>
      <c r="I3796">
        <v>0</v>
      </c>
      <c r="J3796">
        <v>0</v>
      </c>
      <c r="K3796">
        <v>1</v>
      </c>
    </row>
    <row r="3797" spans="1:11" x14ac:dyDescent="0.25">
      <c r="A3797" t="s">
        <v>15</v>
      </c>
      <c r="B3797">
        <v>21</v>
      </c>
      <c r="C3797">
        <v>9</v>
      </c>
      <c r="D3797">
        <v>2822</v>
      </c>
      <c r="E3797">
        <v>2822</v>
      </c>
      <c r="F3797">
        <v>1</v>
      </c>
      <c r="G3797">
        <v>1.7685200000000001</v>
      </c>
      <c r="H3797">
        <v>0</v>
      </c>
      <c r="I3797">
        <v>0</v>
      </c>
      <c r="J3797">
        <v>0</v>
      </c>
      <c r="K3797">
        <v>1</v>
      </c>
    </row>
    <row r="3798" spans="1:11" x14ac:dyDescent="0.25">
      <c r="A3798" t="s">
        <v>15</v>
      </c>
      <c r="B3798">
        <v>10</v>
      </c>
      <c r="C3798">
        <v>2</v>
      </c>
      <c r="D3798">
        <v>2815</v>
      </c>
      <c r="E3798">
        <v>2815</v>
      </c>
      <c r="F3798">
        <v>1</v>
      </c>
      <c r="G3798">
        <v>1.76546</v>
      </c>
      <c r="H3798">
        <v>0</v>
      </c>
      <c r="I3798">
        <v>0</v>
      </c>
      <c r="J3798">
        <v>0</v>
      </c>
      <c r="K3798">
        <v>1</v>
      </c>
    </row>
    <row r="3799" spans="1:11" x14ac:dyDescent="0.25">
      <c r="A3799" t="s">
        <v>15</v>
      </c>
      <c r="B3799">
        <v>15</v>
      </c>
      <c r="C3799">
        <v>3</v>
      </c>
      <c r="D3799">
        <v>2818</v>
      </c>
      <c r="E3799">
        <v>2818</v>
      </c>
      <c r="F3799">
        <v>1</v>
      </c>
      <c r="G3799">
        <v>3.4880499999999999</v>
      </c>
      <c r="H3799">
        <v>0</v>
      </c>
      <c r="I3799">
        <v>0</v>
      </c>
      <c r="J3799">
        <v>0</v>
      </c>
      <c r="K3799">
        <v>1</v>
      </c>
    </row>
    <row r="3800" spans="1:11" x14ac:dyDescent="0.25">
      <c r="A3800" t="s">
        <v>15</v>
      </c>
      <c r="B3800">
        <v>8</v>
      </c>
      <c r="C3800">
        <v>4</v>
      </c>
      <c r="D3800">
        <v>2814</v>
      </c>
      <c r="E3800">
        <v>2814</v>
      </c>
      <c r="F3800">
        <v>1</v>
      </c>
      <c r="G3800">
        <v>1.42622</v>
      </c>
      <c r="H3800">
        <v>0</v>
      </c>
      <c r="I3800">
        <v>0</v>
      </c>
      <c r="J3800">
        <v>0</v>
      </c>
      <c r="K3800">
        <v>1</v>
      </c>
    </row>
    <row r="3801" spans="1:11" x14ac:dyDescent="0.25">
      <c r="A3801" t="s">
        <v>15</v>
      </c>
      <c r="B3801">
        <v>18</v>
      </c>
      <c r="C3801">
        <v>6</v>
      </c>
      <c r="D3801">
        <v>2821</v>
      </c>
      <c r="E3801">
        <v>2821</v>
      </c>
      <c r="F3801">
        <v>2</v>
      </c>
      <c r="G3801">
        <v>4.7438099999999999</v>
      </c>
      <c r="H3801">
        <v>0</v>
      </c>
      <c r="I3801">
        <v>0</v>
      </c>
      <c r="J3801">
        <v>0</v>
      </c>
      <c r="K3801">
        <v>1</v>
      </c>
    </row>
    <row r="3802" spans="1:11" x14ac:dyDescent="0.25">
      <c r="A3802" t="s">
        <v>15</v>
      </c>
      <c r="B3802">
        <v>17</v>
      </c>
      <c r="C3802">
        <v>5</v>
      </c>
      <c r="D3802">
        <v>2820</v>
      </c>
      <c r="E3802">
        <v>2820</v>
      </c>
      <c r="F3802">
        <v>2</v>
      </c>
      <c r="G3802">
        <v>4.8674600000000003</v>
      </c>
      <c r="H3802">
        <v>0</v>
      </c>
      <c r="I3802">
        <v>0</v>
      </c>
      <c r="J3802">
        <v>0</v>
      </c>
      <c r="K3802">
        <v>1</v>
      </c>
    </row>
    <row r="3803" spans="1:11" x14ac:dyDescent="0.25">
      <c r="A3803" t="s">
        <v>15</v>
      </c>
      <c r="B3803">
        <v>12</v>
      </c>
      <c r="C3803">
        <v>0</v>
      </c>
      <c r="D3803">
        <v>2816</v>
      </c>
      <c r="E3803">
        <v>2816</v>
      </c>
      <c r="F3803">
        <v>2</v>
      </c>
      <c r="G3803">
        <v>1.75993</v>
      </c>
      <c r="H3803">
        <v>0</v>
      </c>
      <c r="I3803">
        <v>0</v>
      </c>
      <c r="J3803">
        <v>0</v>
      </c>
      <c r="K3803">
        <v>1</v>
      </c>
    </row>
    <row r="3804" spans="1:11" x14ac:dyDescent="0.25">
      <c r="A3804" t="s">
        <v>15</v>
      </c>
      <c r="B3804">
        <v>14</v>
      </c>
      <c r="C3804">
        <v>2</v>
      </c>
      <c r="D3804">
        <v>2817</v>
      </c>
      <c r="E3804">
        <v>2817</v>
      </c>
      <c r="F3804">
        <v>2</v>
      </c>
      <c r="G3804">
        <v>2.8433799999999998</v>
      </c>
      <c r="H3804">
        <v>0</v>
      </c>
      <c r="I3804">
        <v>0</v>
      </c>
      <c r="J3804">
        <v>0</v>
      </c>
      <c r="K3804">
        <v>1</v>
      </c>
    </row>
    <row r="3805" spans="1:11" x14ac:dyDescent="0.25">
      <c r="A3805" t="s">
        <v>15</v>
      </c>
      <c r="B3805">
        <v>16</v>
      </c>
      <c r="C3805">
        <v>4</v>
      </c>
      <c r="D3805">
        <v>2819</v>
      </c>
      <c r="E3805">
        <v>2819</v>
      </c>
      <c r="F3805">
        <v>2</v>
      </c>
      <c r="G3805">
        <v>4.7309000000000001</v>
      </c>
      <c r="H3805">
        <v>0</v>
      </c>
      <c r="I3805">
        <v>0</v>
      </c>
      <c r="J3805">
        <v>0</v>
      </c>
      <c r="K3805">
        <v>1</v>
      </c>
    </row>
    <row r="3806" spans="1:11" x14ac:dyDescent="0.25">
      <c r="A3806" t="s">
        <v>105</v>
      </c>
      <c r="B3806">
        <v>20</v>
      </c>
      <c r="C3806">
        <v>56</v>
      </c>
      <c r="D3806">
        <v>3796</v>
      </c>
      <c r="E3806">
        <v>3796</v>
      </c>
      <c r="F3806">
        <v>1</v>
      </c>
      <c r="G3806">
        <v>2.3585799999999999</v>
      </c>
      <c r="H3806">
        <v>0</v>
      </c>
      <c r="I3806">
        <v>0</v>
      </c>
      <c r="J3806">
        <v>0</v>
      </c>
      <c r="K3806">
        <v>1</v>
      </c>
    </row>
    <row r="3807" spans="1:11" x14ac:dyDescent="0.25">
      <c r="A3807" t="s">
        <v>105</v>
      </c>
      <c r="B3807">
        <v>19</v>
      </c>
      <c r="C3807">
        <v>55</v>
      </c>
      <c r="D3807">
        <v>3795</v>
      </c>
      <c r="E3807">
        <v>3795</v>
      </c>
      <c r="F3807">
        <v>12</v>
      </c>
      <c r="G3807">
        <v>2.8830800000000001</v>
      </c>
      <c r="H3807">
        <v>0</v>
      </c>
      <c r="I3807">
        <v>0</v>
      </c>
      <c r="J3807">
        <v>0</v>
      </c>
      <c r="K3807">
        <v>1</v>
      </c>
    </row>
    <row r="3808" spans="1:11" x14ac:dyDescent="0.25">
      <c r="A3808" t="s">
        <v>105</v>
      </c>
      <c r="B3808">
        <v>8</v>
      </c>
      <c r="C3808">
        <v>44</v>
      </c>
      <c r="D3808">
        <v>3784</v>
      </c>
      <c r="E3808">
        <v>3784</v>
      </c>
      <c r="F3808">
        <v>2</v>
      </c>
      <c r="G3808">
        <v>1.4565399999999999</v>
      </c>
      <c r="H3808">
        <v>0</v>
      </c>
      <c r="I3808">
        <v>0</v>
      </c>
      <c r="J3808">
        <v>0</v>
      </c>
      <c r="K3808">
        <v>1</v>
      </c>
    </row>
    <row r="3809" spans="1:11" x14ac:dyDescent="0.25">
      <c r="A3809" t="s">
        <v>105</v>
      </c>
      <c r="B3809">
        <v>9</v>
      </c>
      <c r="C3809">
        <v>45</v>
      </c>
      <c r="D3809">
        <v>3785</v>
      </c>
      <c r="E3809">
        <v>3785</v>
      </c>
      <c r="F3809">
        <v>1</v>
      </c>
      <c r="G3809">
        <v>1.5893900000000001</v>
      </c>
      <c r="H3809">
        <v>0</v>
      </c>
      <c r="I3809">
        <v>0</v>
      </c>
      <c r="J3809">
        <v>0</v>
      </c>
      <c r="K3809">
        <v>1</v>
      </c>
    </row>
    <row r="3810" spans="1:11" x14ac:dyDescent="0.25">
      <c r="A3810" t="s">
        <v>105</v>
      </c>
      <c r="B3810">
        <v>17</v>
      </c>
      <c r="C3810">
        <v>53</v>
      </c>
      <c r="D3810">
        <v>3793</v>
      </c>
      <c r="E3810">
        <v>3793</v>
      </c>
      <c r="F3810">
        <v>5</v>
      </c>
      <c r="G3810">
        <v>6.6188599999999997</v>
      </c>
      <c r="H3810">
        <v>0</v>
      </c>
      <c r="I3810">
        <v>0</v>
      </c>
      <c r="J3810">
        <v>0</v>
      </c>
      <c r="K3810">
        <v>1</v>
      </c>
    </row>
    <row r="3811" spans="1:11" x14ac:dyDescent="0.25">
      <c r="A3811" t="s">
        <v>105</v>
      </c>
      <c r="B3811">
        <v>11</v>
      </c>
      <c r="C3811">
        <v>47</v>
      </c>
      <c r="D3811">
        <v>3787</v>
      </c>
      <c r="E3811">
        <v>3787</v>
      </c>
      <c r="F3811">
        <v>4</v>
      </c>
      <c r="G3811">
        <v>3.0951599999999999</v>
      </c>
      <c r="H3811">
        <v>0</v>
      </c>
      <c r="I3811">
        <v>0</v>
      </c>
      <c r="J3811">
        <v>0</v>
      </c>
      <c r="K3811">
        <v>1</v>
      </c>
    </row>
    <row r="3812" spans="1:11" x14ac:dyDescent="0.25">
      <c r="A3812" t="s">
        <v>105</v>
      </c>
      <c r="B3812">
        <v>15</v>
      </c>
      <c r="C3812">
        <v>51</v>
      </c>
      <c r="D3812">
        <v>3791</v>
      </c>
      <c r="E3812">
        <v>3791</v>
      </c>
      <c r="F3812">
        <v>11</v>
      </c>
      <c r="G3812">
        <v>8.1946300000000001</v>
      </c>
      <c r="H3812">
        <v>0</v>
      </c>
      <c r="I3812">
        <v>0</v>
      </c>
      <c r="J3812">
        <v>0</v>
      </c>
      <c r="K3812">
        <v>1</v>
      </c>
    </row>
    <row r="3813" spans="1:11" x14ac:dyDescent="0.25">
      <c r="A3813" t="s">
        <v>105</v>
      </c>
      <c r="B3813">
        <v>14</v>
      </c>
      <c r="C3813">
        <v>50</v>
      </c>
      <c r="D3813">
        <v>3790</v>
      </c>
      <c r="E3813">
        <v>3790</v>
      </c>
      <c r="F3813">
        <v>6</v>
      </c>
      <c r="G3813">
        <v>8.50305</v>
      </c>
      <c r="H3813">
        <v>0</v>
      </c>
      <c r="I3813">
        <v>0</v>
      </c>
      <c r="J3813">
        <v>0</v>
      </c>
      <c r="K3813">
        <v>1</v>
      </c>
    </row>
    <row r="3814" spans="1:11" x14ac:dyDescent="0.25">
      <c r="A3814" t="s">
        <v>105</v>
      </c>
      <c r="B3814">
        <v>18</v>
      </c>
      <c r="C3814">
        <v>54</v>
      </c>
      <c r="D3814">
        <v>3794</v>
      </c>
      <c r="E3814">
        <v>3794</v>
      </c>
      <c r="F3814">
        <v>4</v>
      </c>
      <c r="G3814">
        <v>5.1059799999999997</v>
      </c>
      <c r="H3814">
        <v>0</v>
      </c>
      <c r="I3814">
        <v>0</v>
      </c>
      <c r="J3814">
        <v>0</v>
      </c>
      <c r="K3814">
        <v>1</v>
      </c>
    </row>
    <row r="3815" spans="1:11" x14ac:dyDescent="0.25">
      <c r="A3815" t="s">
        <v>105</v>
      </c>
      <c r="B3815">
        <v>10</v>
      </c>
      <c r="C3815">
        <v>46</v>
      </c>
      <c r="D3815">
        <v>3786</v>
      </c>
      <c r="E3815">
        <v>3786</v>
      </c>
      <c r="F3815">
        <v>3</v>
      </c>
      <c r="G3815">
        <v>1.92527</v>
      </c>
      <c r="H3815">
        <v>0</v>
      </c>
      <c r="I3815">
        <v>0</v>
      </c>
      <c r="J3815">
        <v>0</v>
      </c>
      <c r="K3815">
        <v>1</v>
      </c>
    </row>
    <row r="3816" spans="1:11" x14ac:dyDescent="0.25">
      <c r="A3816" t="s">
        <v>105</v>
      </c>
      <c r="B3816">
        <v>12</v>
      </c>
      <c r="C3816">
        <v>48</v>
      </c>
      <c r="D3816">
        <v>3788</v>
      </c>
      <c r="E3816">
        <v>3788</v>
      </c>
      <c r="F3816">
        <v>3</v>
      </c>
      <c r="G3816">
        <v>5.5536500000000002</v>
      </c>
      <c r="H3816">
        <v>0</v>
      </c>
      <c r="I3816">
        <v>0</v>
      </c>
      <c r="J3816">
        <v>0</v>
      </c>
      <c r="K3816">
        <v>1</v>
      </c>
    </row>
    <row r="3817" spans="1:11" x14ac:dyDescent="0.25">
      <c r="A3817" t="s">
        <v>105</v>
      </c>
      <c r="B3817">
        <v>13</v>
      </c>
      <c r="C3817">
        <v>49</v>
      </c>
      <c r="D3817">
        <v>3789</v>
      </c>
      <c r="E3817">
        <v>3789</v>
      </c>
      <c r="F3817">
        <v>3</v>
      </c>
      <c r="G3817">
        <v>7.6734900000000001</v>
      </c>
      <c r="H3817">
        <v>0</v>
      </c>
      <c r="I3817">
        <v>0</v>
      </c>
      <c r="J3817">
        <v>0</v>
      </c>
      <c r="K3817">
        <v>1</v>
      </c>
    </row>
    <row r="3818" spans="1:11" x14ac:dyDescent="0.25">
      <c r="A3818" t="s">
        <v>105</v>
      </c>
      <c r="B3818">
        <v>16</v>
      </c>
      <c r="C3818">
        <v>52</v>
      </c>
      <c r="D3818">
        <v>3792</v>
      </c>
      <c r="E3818">
        <v>3792</v>
      </c>
      <c r="F3818">
        <v>9</v>
      </c>
      <c r="G3818">
        <v>9.9708900000000007</v>
      </c>
      <c r="H3818">
        <v>0</v>
      </c>
      <c r="I3818">
        <v>0</v>
      </c>
      <c r="J3818">
        <v>0</v>
      </c>
      <c r="K3818">
        <v>1</v>
      </c>
    </row>
    <row r="3819" spans="1:11" x14ac:dyDescent="0.25">
      <c r="A3819" t="s">
        <v>76</v>
      </c>
      <c r="B3819">
        <v>21</v>
      </c>
      <c r="C3819">
        <v>15</v>
      </c>
      <c r="D3819">
        <v>3458</v>
      </c>
      <c r="E3819">
        <v>3458</v>
      </c>
      <c r="F3819">
        <v>1</v>
      </c>
      <c r="G3819">
        <v>2.57525</v>
      </c>
      <c r="H3819">
        <v>0</v>
      </c>
      <c r="I3819">
        <v>0</v>
      </c>
      <c r="J3819">
        <v>0</v>
      </c>
      <c r="K3819">
        <v>1</v>
      </c>
    </row>
    <row r="3820" spans="1:11" x14ac:dyDescent="0.25">
      <c r="A3820" t="s">
        <v>76</v>
      </c>
      <c r="B3820">
        <v>20</v>
      </c>
      <c r="C3820">
        <v>16</v>
      </c>
      <c r="D3820">
        <v>3457</v>
      </c>
      <c r="E3820">
        <v>3457</v>
      </c>
      <c r="F3820">
        <v>3</v>
      </c>
      <c r="G3820">
        <v>2.7683499999999999</v>
      </c>
      <c r="H3820">
        <v>0</v>
      </c>
      <c r="I3820">
        <v>0</v>
      </c>
      <c r="J3820">
        <v>0</v>
      </c>
      <c r="K3820">
        <v>1</v>
      </c>
    </row>
    <row r="3821" spans="1:11" x14ac:dyDescent="0.25">
      <c r="A3821" t="s">
        <v>76</v>
      </c>
      <c r="B3821">
        <v>18</v>
      </c>
      <c r="C3821">
        <v>18</v>
      </c>
      <c r="D3821">
        <v>3455</v>
      </c>
      <c r="E3821">
        <v>3455</v>
      </c>
      <c r="F3821">
        <v>5</v>
      </c>
      <c r="G3821">
        <v>3.6705800000000002</v>
      </c>
      <c r="H3821">
        <v>0</v>
      </c>
      <c r="I3821">
        <v>0</v>
      </c>
      <c r="J3821">
        <v>0</v>
      </c>
      <c r="K3821">
        <v>1</v>
      </c>
    </row>
    <row r="3822" spans="1:11" x14ac:dyDescent="0.25">
      <c r="A3822" t="s">
        <v>76</v>
      </c>
      <c r="B3822">
        <v>17</v>
      </c>
      <c r="C3822">
        <v>19</v>
      </c>
      <c r="D3822">
        <v>3454</v>
      </c>
      <c r="E3822">
        <v>3454</v>
      </c>
      <c r="F3822">
        <v>4</v>
      </c>
      <c r="G3822">
        <v>3.3210099999999998</v>
      </c>
      <c r="H3822">
        <v>0</v>
      </c>
      <c r="I3822">
        <v>0</v>
      </c>
      <c r="J3822">
        <v>0</v>
      </c>
      <c r="K3822">
        <v>1</v>
      </c>
    </row>
    <row r="3823" spans="1:11" x14ac:dyDescent="0.25">
      <c r="A3823" t="s">
        <v>76</v>
      </c>
      <c r="B3823">
        <v>9</v>
      </c>
      <c r="C3823">
        <v>27</v>
      </c>
      <c r="D3823">
        <v>3448</v>
      </c>
      <c r="E3823">
        <v>3448</v>
      </c>
      <c r="F3823">
        <v>1</v>
      </c>
      <c r="G3823">
        <v>2.0853600000000001</v>
      </c>
      <c r="H3823">
        <v>0</v>
      </c>
      <c r="I3823">
        <v>0</v>
      </c>
      <c r="J3823">
        <v>0</v>
      </c>
      <c r="K3823">
        <v>1</v>
      </c>
    </row>
    <row r="3824" spans="1:11" x14ac:dyDescent="0.25">
      <c r="A3824" t="s">
        <v>76</v>
      </c>
      <c r="B3824">
        <v>13</v>
      </c>
      <c r="C3824">
        <v>23</v>
      </c>
      <c r="D3824">
        <v>3451</v>
      </c>
      <c r="E3824">
        <v>3451</v>
      </c>
      <c r="F3824">
        <v>2</v>
      </c>
      <c r="G3824">
        <v>3.6417099999999998</v>
      </c>
      <c r="H3824">
        <v>0</v>
      </c>
      <c r="I3824">
        <v>0</v>
      </c>
      <c r="J3824">
        <v>0</v>
      </c>
      <c r="K3824">
        <v>1</v>
      </c>
    </row>
    <row r="3825" spans="1:11" x14ac:dyDescent="0.25">
      <c r="A3825" t="s">
        <v>76</v>
      </c>
      <c r="B3825">
        <v>10</v>
      </c>
      <c r="C3825">
        <v>26</v>
      </c>
      <c r="D3825">
        <v>3449</v>
      </c>
      <c r="E3825">
        <v>3449</v>
      </c>
      <c r="F3825">
        <v>1</v>
      </c>
      <c r="G3825">
        <v>2.6433900000000001</v>
      </c>
      <c r="H3825">
        <v>0</v>
      </c>
      <c r="I3825">
        <v>0</v>
      </c>
      <c r="J3825">
        <v>0</v>
      </c>
      <c r="K3825">
        <v>1</v>
      </c>
    </row>
    <row r="3826" spans="1:11" x14ac:dyDescent="0.25">
      <c r="A3826" t="s">
        <v>76</v>
      </c>
      <c r="B3826">
        <v>12</v>
      </c>
      <c r="C3826">
        <v>24</v>
      </c>
      <c r="D3826">
        <v>3450</v>
      </c>
      <c r="E3826">
        <v>3450</v>
      </c>
      <c r="F3826">
        <v>1</v>
      </c>
      <c r="G3826">
        <v>3.3222100000000001</v>
      </c>
      <c r="H3826">
        <v>0</v>
      </c>
      <c r="I3826">
        <v>0</v>
      </c>
      <c r="J3826">
        <v>0</v>
      </c>
      <c r="K3826">
        <v>1</v>
      </c>
    </row>
    <row r="3827" spans="1:11" x14ac:dyDescent="0.25">
      <c r="A3827" t="s">
        <v>76</v>
      </c>
      <c r="B3827">
        <v>16</v>
      </c>
      <c r="C3827">
        <v>20</v>
      </c>
      <c r="D3827">
        <v>3453</v>
      </c>
      <c r="E3827">
        <v>3453</v>
      </c>
      <c r="F3827">
        <v>3</v>
      </c>
      <c r="G3827">
        <v>3.00665</v>
      </c>
      <c r="H3827">
        <v>0</v>
      </c>
      <c r="I3827">
        <v>0</v>
      </c>
      <c r="J3827">
        <v>0</v>
      </c>
      <c r="K3827">
        <v>1</v>
      </c>
    </row>
    <row r="3828" spans="1:11" x14ac:dyDescent="0.25">
      <c r="A3828" t="s">
        <v>76</v>
      </c>
      <c r="B3828">
        <v>19</v>
      </c>
      <c r="C3828">
        <v>17</v>
      </c>
      <c r="D3828">
        <v>3456</v>
      </c>
      <c r="E3828">
        <v>3456</v>
      </c>
      <c r="F3828">
        <v>4</v>
      </c>
      <c r="G3828">
        <v>3.08074</v>
      </c>
      <c r="H3828">
        <v>0</v>
      </c>
      <c r="I3828">
        <v>0</v>
      </c>
      <c r="J3828">
        <v>0</v>
      </c>
      <c r="K3828">
        <v>1</v>
      </c>
    </row>
    <row r="3829" spans="1:11" x14ac:dyDescent="0.25">
      <c r="A3829" t="s">
        <v>76</v>
      </c>
      <c r="B3829">
        <v>15</v>
      </c>
      <c r="C3829">
        <v>21</v>
      </c>
      <c r="D3829">
        <v>3452</v>
      </c>
      <c r="E3829">
        <v>3452</v>
      </c>
      <c r="F3829">
        <v>1</v>
      </c>
      <c r="G3829">
        <v>2.85134</v>
      </c>
      <c r="H3829">
        <v>0</v>
      </c>
      <c r="I3829">
        <v>0</v>
      </c>
      <c r="J3829">
        <v>0</v>
      </c>
      <c r="K3829">
        <v>1</v>
      </c>
    </row>
    <row r="3830" spans="1:11" x14ac:dyDescent="0.25">
      <c r="A3830" t="s">
        <v>46</v>
      </c>
      <c r="B3830">
        <v>10</v>
      </c>
      <c r="C3830">
        <v>74</v>
      </c>
      <c r="D3830">
        <v>3117</v>
      </c>
      <c r="E3830">
        <v>3117</v>
      </c>
      <c r="F3830">
        <v>2</v>
      </c>
      <c r="G3830">
        <v>1.79084</v>
      </c>
      <c r="H3830">
        <v>0</v>
      </c>
      <c r="I3830">
        <v>0</v>
      </c>
      <c r="J3830">
        <v>0</v>
      </c>
      <c r="K3830">
        <v>1</v>
      </c>
    </row>
    <row r="3831" spans="1:11" x14ac:dyDescent="0.25">
      <c r="A3831" t="s">
        <v>46</v>
      </c>
      <c r="B3831">
        <v>13</v>
      </c>
      <c r="C3831">
        <v>71</v>
      </c>
      <c r="D3831">
        <v>3119</v>
      </c>
      <c r="E3831">
        <v>3119</v>
      </c>
      <c r="F3831">
        <v>1</v>
      </c>
      <c r="G3831">
        <v>2.5555099999999999</v>
      </c>
      <c r="H3831">
        <v>0</v>
      </c>
      <c r="I3831">
        <v>0</v>
      </c>
      <c r="J3831">
        <v>0</v>
      </c>
      <c r="K3831">
        <v>1</v>
      </c>
    </row>
    <row r="3832" spans="1:11" x14ac:dyDescent="0.25">
      <c r="A3832" t="s">
        <v>46</v>
      </c>
      <c r="B3832">
        <v>5</v>
      </c>
      <c r="C3832">
        <v>79</v>
      </c>
      <c r="D3832">
        <v>3112</v>
      </c>
      <c r="E3832">
        <v>3112</v>
      </c>
      <c r="F3832">
        <v>1</v>
      </c>
      <c r="G3832">
        <v>0.13303999999999999</v>
      </c>
      <c r="H3832">
        <v>0</v>
      </c>
      <c r="I3832">
        <v>0</v>
      </c>
      <c r="J3832">
        <v>0</v>
      </c>
      <c r="K3832">
        <v>1</v>
      </c>
    </row>
    <row r="3833" spans="1:11" x14ac:dyDescent="0.25">
      <c r="A3833" t="s">
        <v>46</v>
      </c>
      <c r="B3833">
        <v>6</v>
      </c>
      <c r="C3833">
        <v>78</v>
      </c>
      <c r="D3833">
        <v>3113</v>
      </c>
      <c r="E3833">
        <v>3113</v>
      </c>
      <c r="F3833">
        <v>1</v>
      </c>
      <c r="G3833">
        <v>0.16161</v>
      </c>
      <c r="H3833">
        <v>0</v>
      </c>
      <c r="I3833">
        <v>0</v>
      </c>
      <c r="J3833">
        <v>0</v>
      </c>
      <c r="K3833">
        <v>1</v>
      </c>
    </row>
    <row r="3834" spans="1:11" x14ac:dyDescent="0.25">
      <c r="A3834" t="s">
        <v>46</v>
      </c>
      <c r="B3834">
        <v>7</v>
      </c>
      <c r="C3834">
        <v>77</v>
      </c>
      <c r="D3834">
        <v>3114</v>
      </c>
      <c r="E3834">
        <v>3114</v>
      </c>
      <c r="F3834">
        <v>1</v>
      </c>
      <c r="G3834">
        <v>0.28127999999999997</v>
      </c>
      <c r="H3834">
        <v>0</v>
      </c>
      <c r="I3834">
        <v>0</v>
      </c>
      <c r="J3834">
        <v>0</v>
      </c>
      <c r="K3834">
        <v>1</v>
      </c>
    </row>
    <row r="3835" spans="1:11" x14ac:dyDescent="0.25">
      <c r="A3835" t="s">
        <v>46</v>
      </c>
      <c r="B3835">
        <v>8</v>
      </c>
      <c r="C3835">
        <v>76</v>
      </c>
      <c r="D3835">
        <v>3115</v>
      </c>
      <c r="E3835">
        <v>3115</v>
      </c>
      <c r="F3835">
        <v>2</v>
      </c>
      <c r="G3835">
        <v>0.52966000000000002</v>
      </c>
      <c r="H3835">
        <v>0</v>
      </c>
      <c r="I3835">
        <v>0</v>
      </c>
      <c r="J3835">
        <v>0</v>
      </c>
      <c r="K3835">
        <v>1</v>
      </c>
    </row>
    <row r="3836" spans="1:11" x14ac:dyDescent="0.25">
      <c r="A3836" t="s">
        <v>46</v>
      </c>
      <c r="B3836">
        <v>9</v>
      </c>
      <c r="C3836">
        <v>75</v>
      </c>
      <c r="D3836">
        <v>3116</v>
      </c>
      <c r="E3836">
        <v>3116</v>
      </c>
      <c r="F3836">
        <v>1</v>
      </c>
      <c r="G3836">
        <v>0.88292999999999999</v>
      </c>
      <c r="H3836">
        <v>0</v>
      </c>
      <c r="I3836">
        <v>0</v>
      </c>
      <c r="J3836">
        <v>0</v>
      </c>
      <c r="K3836">
        <v>1</v>
      </c>
    </row>
    <row r="3837" spans="1:11" x14ac:dyDescent="0.25">
      <c r="A3837" t="s">
        <v>46</v>
      </c>
      <c r="B3837">
        <v>12</v>
      </c>
      <c r="C3837">
        <v>72</v>
      </c>
      <c r="D3837">
        <v>3118</v>
      </c>
      <c r="E3837">
        <v>3118</v>
      </c>
      <c r="F3837">
        <v>4</v>
      </c>
      <c r="G3837">
        <v>3.4223599999999998</v>
      </c>
      <c r="H3837">
        <v>0</v>
      </c>
      <c r="I3837">
        <v>0</v>
      </c>
      <c r="J3837">
        <v>0</v>
      </c>
      <c r="K3837">
        <v>1</v>
      </c>
    </row>
    <row r="3838" spans="1:11" x14ac:dyDescent="0.25">
      <c r="A3838" t="s">
        <v>16</v>
      </c>
      <c r="B3838">
        <v>20</v>
      </c>
      <c r="C3838">
        <v>32</v>
      </c>
      <c r="D3838">
        <v>2830</v>
      </c>
      <c r="E3838">
        <v>2830</v>
      </c>
      <c r="F3838">
        <v>2</v>
      </c>
      <c r="G3838">
        <v>2.2378</v>
      </c>
      <c r="H3838">
        <v>0</v>
      </c>
      <c r="I3838">
        <v>0</v>
      </c>
      <c r="J3838">
        <v>0</v>
      </c>
      <c r="K3838">
        <v>1</v>
      </c>
    </row>
    <row r="3839" spans="1:11" x14ac:dyDescent="0.25">
      <c r="A3839" t="s">
        <v>16</v>
      </c>
      <c r="B3839">
        <v>13</v>
      </c>
      <c r="C3839">
        <v>25</v>
      </c>
      <c r="D3839">
        <v>2827</v>
      </c>
      <c r="E3839">
        <v>2827</v>
      </c>
      <c r="F3839">
        <v>1</v>
      </c>
      <c r="G3839">
        <v>3.93533</v>
      </c>
      <c r="H3839">
        <v>0</v>
      </c>
      <c r="I3839">
        <v>0</v>
      </c>
      <c r="J3839">
        <v>0</v>
      </c>
      <c r="K3839">
        <v>1</v>
      </c>
    </row>
    <row r="3840" spans="1:11" x14ac:dyDescent="0.25">
      <c r="A3840" t="s">
        <v>16</v>
      </c>
      <c r="B3840">
        <v>11</v>
      </c>
      <c r="C3840">
        <v>23</v>
      </c>
      <c r="D3840">
        <v>2825</v>
      </c>
      <c r="E3840">
        <v>2825</v>
      </c>
      <c r="F3840">
        <v>1</v>
      </c>
      <c r="G3840">
        <v>2.5889600000000002</v>
      </c>
      <c r="H3840">
        <v>0</v>
      </c>
      <c r="I3840">
        <v>0</v>
      </c>
      <c r="J3840">
        <v>0</v>
      </c>
      <c r="K3840">
        <v>1</v>
      </c>
    </row>
    <row r="3841" spans="1:11" x14ac:dyDescent="0.25">
      <c r="A3841" t="s">
        <v>16</v>
      </c>
      <c r="B3841">
        <v>0</v>
      </c>
      <c r="C3841">
        <v>12</v>
      </c>
      <c r="D3841">
        <v>2823</v>
      </c>
      <c r="E3841">
        <v>2823</v>
      </c>
      <c r="F3841">
        <v>1</v>
      </c>
      <c r="G3841">
        <v>1.1625099999999999</v>
      </c>
      <c r="H3841">
        <v>0</v>
      </c>
      <c r="I3841">
        <v>0</v>
      </c>
      <c r="J3841">
        <v>0</v>
      </c>
      <c r="K3841">
        <v>1</v>
      </c>
    </row>
    <row r="3842" spans="1:11" x14ac:dyDescent="0.25">
      <c r="A3842" t="s">
        <v>16</v>
      </c>
      <c r="B3842">
        <v>10</v>
      </c>
      <c r="C3842">
        <v>22</v>
      </c>
      <c r="D3842">
        <v>2824</v>
      </c>
      <c r="E3842">
        <v>2824</v>
      </c>
      <c r="F3842">
        <v>2</v>
      </c>
      <c r="G3842">
        <v>1.39994</v>
      </c>
      <c r="H3842">
        <v>0</v>
      </c>
      <c r="I3842">
        <v>0</v>
      </c>
      <c r="J3842">
        <v>0</v>
      </c>
      <c r="K3842">
        <v>1</v>
      </c>
    </row>
    <row r="3843" spans="1:11" x14ac:dyDescent="0.25">
      <c r="A3843" t="s">
        <v>16</v>
      </c>
      <c r="B3843">
        <v>15</v>
      </c>
      <c r="C3843">
        <v>27</v>
      </c>
      <c r="D3843">
        <v>2829</v>
      </c>
      <c r="E3843">
        <v>2829</v>
      </c>
      <c r="F3843">
        <v>1</v>
      </c>
      <c r="G3843">
        <v>3.9929299999999999</v>
      </c>
      <c r="H3843">
        <v>0</v>
      </c>
      <c r="I3843">
        <v>0</v>
      </c>
      <c r="J3843">
        <v>0</v>
      </c>
      <c r="K3843">
        <v>1</v>
      </c>
    </row>
    <row r="3844" spans="1:11" x14ac:dyDescent="0.25">
      <c r="A3844" t="s">
        <v>16</v>
      </c>
      <c r="B3844">
        <v>14</v>
      </c>
      <c r="C3844">
        <v>26</v>
      </c>
      <c r="D3844">
        <v>2828</v>
      </c>
      <c r="E3844">
        <v>2828</v>
      </c>
      <c r="F3844">
        <v>1</v>
      </c>
      <c r="G3844">
        <v>4.0616899999999996</v>
      </c>
      <c r="H3844">
        <v>0</v>
      </c>
      <c r="I3844">
        <v>0</v>
      </c>
      <c r="J3844">
        <v>0</v>
      </c>
      <c r="K3844">
        <v>1</v>
      </c>
    </row>
    <row r="3845" spans="1:11" x14ac:dyDescent="0.25">
      <c r="A3845" t="s">
        <v>16</v>
      </c>
      <c r="B3845">
        <v>12</v>
      </c>
      <c r="C3845">
        <v>24</v>
      </c>
      <c r="D3845">
        <v>2826</v>
      </c>
      <c r="E3845">
        <v>2826</v>
      </c>
      <c r="F3845">
        <v>1</v>
      </c>
      <c r="G3845">
        <v>3.2078600000000002</v>
      </c>
      <c r="H3845">
        <v>0</v>
      </c>
      <c r="I3845">
        <v>0</v>
      </c>
      <c r="J3845">
        <v>0</v>
      </c>
      <c r="K3845">
        <v>1</v>
      </c>
    </row>
    <row r="3846" spans="1:11" x14ac:dyDescent="0.25">
      <c r="A3846" t="s">
        <v>106</v>
      </c>
      <c r="B3846">
        <v>9</v>
      </c>
      <c r="C3846">
        <v>69</v>
      </c>
      <c r="D3846">
        <v>3797</v>
      </c>
      <c r="E3846">
        <v>3797</v>
      </c>
      <c r="F3846">
        <v>6</v>
      </c>
      <c r="G3846">
        <v>1.8428599999999999</v>
      </c>
      <c r="H3846">
        <v>0</v>
      </c>
      <c r="I3846">
        <v>0</v>
      </c>
      <c r="J3846">
        <v>0</v>
      </c>
      <c r="K3846">
        <v>1</v>
      </c>
    </row>
    <row r="3847" spans="1:11" x14ac:dyDescent="0.25">
      <c r="A3847" t="s">
        <v>106</v>
      </c>
      <c r="B3847">
        <v>14</v>
      </c>
      <c r="C3847">
        <v>74</v>
      </c>
      <c r="D3847">
        <v>3802</v>
      </c>
      <c r="E3847">
        <v>3802</v>
      </c>
      <c r="F3847">
        <v>16</v>
      </c>
      <c r="G3847">
        <v>18.74803</v>
      </c>
      <c r="H3847">
        <v>0</v>
      </c>
      <c r="I3847">
        <v>0</v>
      </c>
      <c r="J3847">
        <v>0</v>
      </c>
      <c r="K3847">
        <v>1</v>
      </c>
    </row>
    <row r="3848" spans="1:11" x14ac:dyDescent="0.25">
      <c r="A3848" t="s">
        <v>106</v>
      </c>
      <c r="B3848">
        <v>13</v>
      </c>
      <c r="C3848">
        <v>73</v>
      </c>
      <c r="D3848">
        <v>3801</v>
      </c>
      <c r="E3848">
        <v>3801</v>
      </c>
      <c r="F3848">
        <v>19</v>
      </c>
      <c r="G3848">
        <v>18.549050000000001</v>
      </c>
      <c r="H3848">
        <v>0</v>
      </c>
      <c r="I3848">
        <v>0</v>
      </c>
      <c r="J3848">
        <v>0</v>
      </c>
      <c r="K3848">
        <v>1</v>
      </c>
    </row>
    <row r="3849" spans="1:11" x14ac:dyDescent="0.25">
      <c r="A3849" t="s">
        <v>106</v>
      </c>
      <c r="B3849">
        <v>12</v>
      </c>
      <c r="C3849">
        <v>72</v>
      </c>
      <c r="D3849">
        <v>3800</v>
      </c>
      <c r="E3849">
        <v>3800</v>
      </c>
      <c r="F3849">
        <v>19</v>
      </c>
      <c r="G3849">
        <v>17.618790000000001</v>
      </c>
      <c r="H3849">
        <v>0</v>
      </c>
      <c r="I3849">
        <v>0</v>
      </c>
      <c r="J3849">
        <v>0</v>
      </c>
      <c r="K3849">
        <v>1</v>
      </c>
    </row>
    <row r="3850" spans="1:11" x14ac:dyDescent="0.25">
      <c r="A3850" t="s">
        <v>106</v>
      </c>
      <c r="B3850">
        <v>18</v>
      </c>
      <c r="C3850">
        <v>78</v>
      </c>
      <c r="D3850">
        <v>3806</v>
      </c>
      <c r="E3850">
        <v>3806</v>
      </c>
      <c r="F3850">
        <v>9</v>
      </c>
      <c r="G3850">
        <v>6.0942800000000004</v>
      </c>
      <c r="H3850">
        <v>0</v>
      </c>
      <c r="I3850">
        <v>0</v>
      </c>
      <c r="J3850">
        <v>0</v>
      </c>
      <c r="K3850">
        <v>1</v>
      </c>
    </row>
    <row r="3851" spans="1:11" x14ac:dyDescent="0.25">
      <c r="A3851" t="s">
        <v>106</v>
      </c>
      <c r="B3851">
        <v>17</v>
      </c>
      <c r="C3851">
        <v>77</v>
      </c>
      <c r="D3851">
        <v>3805</v>
      </c>
      <c r="E3851">
        <v>3805</v>
      </c>
      <c r="F3851">
        <v>10</v>
      </c>
      <c r="G3851">
        <v>9.4799399999999991</v>
      </c>
      <c r="H3851">
        <v>0</v>
      </c>
      <c r="I3851">
        <v>0</v>
      </c>
      <c r="J3851">
        <v>0</v>
      </c>
      <c r="K3851">
        <v>1</v>
      </c>
    </row>
    <row r="3852" spans="1:11" x14ac:dyDescent="0.25">
      <c r="A3852" t="s">
        <v>106</v>
      </c>
      <c r="B3852">
        <v>15</v>
      </c>
      <c r="C3852">
        <v>75</v>
      </c>
      <c r="D3852">
        <v>3803</v>
      </c>
      <c r="E3852">
        <v>3803</v>
      </c>
      <c r="F3852">
        <v>18</v>
      </c>
      <c r="G3852">
        <v>19.16893</v>
      </c>
      <c r="H3852">
        <v>0</v>
      </c>
      <c r="I3852">
        <v>0</v>
      </c>
      <c r="J3852">
        <v>0</v>
      </c>
      <c r="K3852">
        <v>1</v>
      </c>
    </row>
    <row r="3853" spans="1:11" x14ac:dyDescent="0.25">
      <c r="A3853" t="s">
        <v>106</v>
      </c>
      <c r="B3853">
        <v>11</v>
      </c>
      <c r="C3853">
        <v>71</v>
      </c>
      <c r="D3853">
        <v>3799</v>
      </c>
      <c r="E3853">
        <v>3799</v>
      </c>
      <c r="F3853">
        <v>12</v>
      </c>
      <c r="G3853">
        <v>11.211779999999999</v>
      </c>
      <c r="H3853">
        <v>0</v>
      </c>
      <c r="I3853">
        <v>0</v>
      </c>
      <c r="J3853">
        <v>0</v>
      </c>
      <c r="K3853">
        <v>1</v>
      </c>
    </row>
    <row r="3854" spans="1:11" x14ac:dyDescent="0.25">
      <c r="A3854" t="s">
        <v>106</v>
      </c>
      <c r="B3854">
        <v>19</v>
      </c>
      <c r="C3854">
        <v>79</v>
      </c>
      <c r="D3854">
        <v>3807</v>
      </c>
      <c r="E3854">
        <v>3807</v>
      </c>
      <c r="F3854">
        <v>10</v>
      </c>
      <c r="G3854">
        <v>4.2246899999999998</v>
      </c>
      <c r="H3854">
        <v>0</v>
      </c>
      <c r="I3854">
        <v>0</v>
      </c>
      <c r="J3854">
        <v>0</v>
      </c>
      <c r="K3854">
        <v>1</v>
      </c>
    </row>
    <row r="3855" spans="1:11" x14ac:dyDescent="0.25">
      <c r="A3855" t="s">
        <v>106</v>
      </c>
      <c r="B3855">
        <v>16</v>
      </c>
      <c r="C3855">
        <v>76</v>
      </c>
      <c r="D3855">
        <v>3804</v>
      </c>
      <c r="E3855">
        <v>3804</v>
      </c>
      <c r="F3855">
        <v>20</v>
      </c>
      <c r="G3855">
        <v>18.333939999999998</v>
      </c>
      <c r="H3855">
        <v>0</v>
      </c>
      <c r="I3855">
        <v>0</v>
      </c>
      <c r="J3855">
        <v>0</v>
      </c>
      <c r="K3855">
        <v>1</v>
      </c>
    </row>
    <row r="3856" spans="1:11" x14ac:dyDescent="0.25">
      <c r="A3856" t="s">
        <v>106</v>
      </c>
      <c r="B3856">
        <v>10</v>
      </c>
      <c r="C3856">
        <v>70</v>
      </c>
      <c r="D3856">
        <v>3798</v>
      </c>
      <c r="E3856">
        <v>3798</v>
      </c>
      <c r="F3856">
        <v>4</v>
      </c>
      <c r="G3856">
        <v>2.32084</v>
      </c>
      <c r="H3856">
        <v>0</v>
      </c>
      <c r="I3856">
        <v>0</v>
      </c>
      <c r="J3856">
        <v>0</v>
      </c>
      <c r="K3856">
        <v>1</v>
      </c>
    </row>
    <row r="3857" spans="1:11" x14ac:dyDescent="0.25">
      <c r="A3857" t="s">
        <v>77</v>
      </c>
      <c r="B3857">
        <v>20</v>
      </c>
      <c r="C3857">
        <v>8</v>
      </c>
      <c r="D3857">
        <v>3472</v>
      </c>
      <c r="E3857">
        <v>3472</v>
      </c>
      <c r="F3857">
        <v>7</v>
      </c>
      <c r="G3857">
        <v>3.4392299999999998</v>
      </c>
      <c r="H3857">
        <v>0</v>
      </c>
      <c r="I3857">
        <v>0</v>
      </c>
      <c r="J3857">
        <v>0</v>
      </c>
      <c r="K3857">
        <v>1</v>
      </c>
    </row>
    <row r="3858" spans="1:11" x14ac:dyDescent="0.25">
      <c r="A3858" t="s">
        <v>77</v>
      </c>
      <c r="B3858">
        <v>13</v>
      </c>
      <c r="C3858">
        <v>1</v>
      </c>
      <c r="D3858">
        <v>3465</v>
      </c>
      <c r="E3858">
        <v>3465</v>
      </c>
      <c r="F3858">
        <v>5</v>
      </c>
      <c r="G3858">
        <v>2.8226499999999999</v>
      </c>
      <c r="H3858">
        <v>0</v>
      </c>
      <c r="I3858">
        <v>0</v>
      </c>
      <c r="J3858">
        <v>0</v>
      </c>
      <c r="K3858">
        <v>1</v>
      </c>
    </row>
    <row r="3859" spans="1:11" x14ac:dyDescent="0.25">
      <c r="A3859" t="s">
        <v>77</v>
      </c>
      <c r="B3859">
        <v>19</v>
      </c>
      <c r="C3859">
        <v>7</v>
      </c>
      <c r="D3859">
        <v>3471</v>
      </c>
      <c r="E3859">
        <v>3471</v>
      </c>
      <c r="F3859">
        <v>14</v>
      </c>
      <c r="G3859">
        <v>4.0979999999999999</v>
      </c>
      <c r="H3859">
        <v>0</v>
      </c>
      <c r="I3859">
        <v>0</v>
      </c>
      <c r="J3859">
        <v>0</v>
      </c>
      <c r="K3859">
        <v>1</v>
      </c>
    </row>
    <row r="3860" spans="1:11" x14ac:dyDescent="0.25">
      <c r="A3860" t="s">
        <v>77</v>
      </c>
      <c r="B3860">
        <v>10</v>
      </c>
      <c r="C3860">
        <v>2</v>
      </c>
      <c r="D3860">
        <v>3462</v>
      </c>
      <c r="E3860">
        <v>3462</v>
      </c>
      <c r="F3860">
        <v>2</v>
      </c>
      <c r="G3860">
        <v>2.6865999999999999</v>
      </c>
      <c r="H3860">
        <v>0</v>
      </c>
      <c r="I3860">
        <v>0</v>
      </c>
      <c r="J3860">
        <v>0</v>
      </c>
      <c r="K3860">
        <v>1</v>
      </c>
    </row>
    <row r="3861" spans="1:11" x14ac:dyDescent="0.25">
      <c r="A3861" t="s">
        <v>77</v>
      </c>
      <c r="B3861">
        <v>14</v>
      </c>
      <c r="C3861">
        <v>2</v>
      </c>
      <c r="D3861">
        <v>3466</v>
      </c>
      <c r="E3861">
        <v>3466</v>
      </c>
      <c r="F3861">
        <v>5</v>
      </c>
      <c r="G3861">
        <v>3.8030200000000001</v>
      </c>
      <c r="H3861">
        <v>0</v>
      </c>
      <c r="I3861">
        <v>0</v>
      </c>
      <c r="J3861">
        <v>0</v>
      </c>
      <c r="K3861">
        <v>1</v>
      </c>
    </row>
    <row r="3862" spans="1:11" x14ac:dyDescent="0.25">
      <c r="A3862" t="s">
        <v>77</v>
      </c>
      <c r="B3862">
        <v>18</v>
      </c>
      <c r="C3862">
        <v>6</v>
      </c>
      <c r="D3862">
        <v>3470</v>
      </c>
      <c r="E3862">
        <v>3470</v>
      </c>
      <c r="F3862">
        <v>8</v>
      </c>
      <c r="G3862">
        <v>5.7853300000000001</v>
      </c>
      <c r="H3862">
        <v>0</v>
      </c>
      <c r="I3862">
        <v>0</v>
      </c>
      <c r="J3862">
        <v>0</v>
      </c>
      <c r="K3862">
        <v>1</v>
      </c>
    </row>
    <row r="3863" spans="1:11" x14ac:dyDescent="0.25">
      <c r="A3863" t="s">
        <v>77</v>
      </c>
      <c r="B3863">
        <v>7</v>
      </c>
      <c r="C3863">
        <v>5</v>
      </c>
      <c r="D3863">
        <v>3459</v>
      </c>
      <c r="E3863">
        <v>3459</v>
      </c>
      <c r="F3863">
        <v>1</v>
      </c>
      <c r="G3863">
        <v>1.7572399999999999</v>
      </c>
      <c r="H3863">
        <v>0</v>
      </c>
      <c r="I3863">
        <v>0</v>
      </c>
      <c r="J3863">
        <v>0</v>
      </c>
      <c r="K3863">
        <v>1</v>
      </c>
    </row>
    <row r="3864" spans="1:11" x14ac:dyDescent="0.25">
      <c r="A3864" t="s">
        <v>77</v>
      </c>
      <c r="B3864">
        <v>17</v>
      </c>
      <c r="C3864">
        <v>5</v>
      </c>
      <c r="D3864">
        <v>3469</v>
      </c>
      <c r="E3864">
        <v>3469</v>
      </c>
      <c r="F3864">
        <v>12</v>
      </c>
      <c r="G3864">
        <v>8.4851899999999993</v>
      </c>
      <c r="H3864">
        <v>0</v>
      </c>
      <c r="I3864">
        <v>0</v>
      </c>
      <c r="J3864">
        <v>0</v>
      </c>
      <c r="K3864">
        <v>1</v>
      </c>
    </row>
    <row r="3865" spans="1:11" x14ac:dyDescent="0.25">
      <c r="A3865" t="s">
        <v>77</v>
      </c>
      <c r="B3865">
        <v>16</v>
      </c>
      <c r="C3865">
        <v>4</v>
      </c>
      <c r="D3865">
        <v>3468</v>
      </c>
      <c r="E3865">
        <v>3468</v>
      </c>
      <c r="F3865">
        <v>9</v>
      </c>
      <c r="G3865">
        <v>6.0537700000000001</v>
      </c>
      <c r="H3865">
        <v>0</v>
      </c>
      <c r="I3865">
        <v>0</v>
      </c>
      <c r="J3865">
        <v>0</v>
      </c>
      <c r="K3865">
        <v>1</v>
      </c>
    </row>
    <row r="3866" spans="1:11" x14ac:dyDescent="0.25">
      <c r="A3866" t="s">
        <v>77</v>
      </c>
      <c r="B3866">
        <v>21</v>
      </c>
      <c r="C3866">
        <v>9</v>
      </c>
      <c r="D3866">
        <v>3473</v>
      </c>
      <c r="E3866">
        <v>3473</v>
      </c>
      <c r="F3866">
        <v>3</v>
      </c>
      <c r="G3866">
        <v>2.3869600000000002</v>
      </c>
      <c r="H3866">
        <v>0</v>
      </c>
      <c r="I3866">
        <v>0</v>
      </c>
      <c r="J3866">
        <v>0</v>
      </c>
      <c r="K3866">
        <v>1</v>
      </c>
    </row>
    <row r="3867" spans="1:11" x14ac:dyDescent="0.25">
      <c r="A3867" t="s">
        <v>77</v>
      </c>
      <c r="B3867">
        <v>12</v>
      </c>
      <c r="C3867">
        <v>0</v>
      </c>
      <c r="D3867">
        <v>3464</v>
      </c>
      <c r="E3867">
        <v>3464</v>
      </c>
      <c r="F3867">
        <v>2</v>
      </c>
      <c r="G3867">
        <v>2.2190400000000001</v>
      </c>
      <c r="H3867">
        <v>0</v>
      </c>
      <c r="I3867">
        <v>0</v>
      </c>
      <c r="J3867">
        <v>0</v>
      </c>
      <c r="K3867">
        <v>1</v>
      </c>
    </row>
    <row r="3868" spans="1:11" x14ac:dyDescent="0.25">
      <c r="A3868" t="s">
        <v>77</v>
      </c>
      <c r="B3868">
        <v>15</v>
      </c>
      <c r="C3868">
        <v>3</v>
      </c>
      <c r="D3868">
        <v>3467</v>
      </c>
      <c r="E3868">
        <v>3467</v>
      </c>
      <c r="F3868">
        <v>4</v>
      </c>
      <c r="G3868">
        <v>4.3878399999999997</v>
      </c>
      <c r="H3868">
        <v>0</v>
      </c>
      <c r="I3868">
        <v>0</v>
      </c>
      <c r="J3868">
        <v>0</v>
      </c>
      <c r="K3868">
        <v>1</v>
      </c>
    </row>
    <row r="3869" spans="1:11" x14ac:dyDescent="0.25">
      <c r="A3869" t="s">
        <v>77</v>
      </c>
      <c r="B3869">
        <v>8</v>
      </c>
      <c r="C3869">
        <v>4</v>
      </c>
      <c r="D3869">
        <v>3460</v>
      </c>
      <c r="E3869">
        <v>3460</v>
      </c>
      <c r="F3869">
        <v>1</v>
      </c>
      <c r="G3869">
        <v>2.0368900000000001</v>
      </c>
      <c r="H3869">
        <v>0</v>
      </c>
      <c r="I3869">
        <v>0</v>
      </c>
      <c r="J3869">
        <v>0</v>
      </c>
      <c r="K3869">
        <v>1</v>
      </c>
    </row>
    <row r="3870" spans="1:11" x14ac:dyDescent="0.25">
      <c r="A3870" t="s">
        <v>77</v>
      </c>
      <c r="B3870">
        <v>22</v>
      </c>
      <c r="C3870">
        <v>10</v>
      </c>
      <c r="D3870">
        <v>3474</v>
      </c>
      <c r="E3870">
        <v>3474</v>
      </c>
      <c r="F3870">
        <v>1</v>
      </c>
      <c r="G3870">
        <v>1.81003</v>
      </c>
      <c r="H3870">
        <v>0</v>
      </c>
      <c r="I3870">
        <v>0</v>
      </c>
      <c r="J3870">
        <v>0</v>
      </c>
      <c r="K3870">
        <v>1</v>
      </c>
    </row>
    <row r="3871" spans="1:11" x14ac:dyDescent="0.25">
      <c r="A3871" t="s">
        <v>77</v>
      </c>
      <c r="B3871">
        <v>11</v>
      </c>
      <c r="C3871">
        <v>1</v>
      </c>
      <c r="D3871">
        <v>3463</v>
      </c>
      <c r="E3871">
        <v>3463</v>
      </c>
      <c r="F3871">
        <v>8</v>
      </c>
      <c r="G3871">
        <v>2.2141600000000001</v>
      </c>
      <c r="H3871">
        <v>0</v>
      </c>
      <c r="I3871">
        <v>0</v>
      </c>
      <c r="J3871">
        <v>0</v>
      </c>
      <c r="K3871">
        <v>1</v>
      </c>
    </row>
    <row r="3872" spans="1:11" x14ac:dyDescent="0.25">
      <c r="A3872" t="s">
        <v>77</v>
      </c>
      <c r="B3872">
        <v>9</v>
      </c>
      <c r="C3872">
        <v>3</v>
      </c>
      <c r="D3872">
        <v>3461</v>
      </c>
      <c r="E3872">
        <v>3461</v>
      </c>
      <c r="F3872">
        <v>2</v>
      </c>
      <c r="G3872">
        <v>2.6441300000000001</v>
      </c>
      <c r="H3872">
        <v>0</v>
      </c>
      <c r="I3872">
        <v>0</v>
      </c>
      <c r="J3872">
        <v>0</v>
      </c>
      <c r="K3872">
        <v>1</v>
      </c>
    </row>
    <row r="3873" spans="1:11" x14ac:dyDescent="0.25">
      <c r="A3873" t="s">
        <v>47</v>
      </c>
      <c r="B3873">
        <v>16</v>
      </c>
      <c r="C3873">
        <v>44</v>
      </c>
      <c r="D3873">
        <v>3122</v>
      </c>
      <c r="E3873">
        <v>3122</v>
      </c>
      <c r="F3873">
        <v>2</v>
      </c>
      <c r="G3873">
        <v>1.4559800000000001</v>
      </c>
      <c r="H3873">
        <v>0</v>
      </c>
      <c r="I3873">
        <v>0</v>
      </c>
      <c r="J3873">
        <v>0</v>
      </c>
      <c r="K3873">
        <v>1</v>
      </c>
    </row>
    <row r="3874" spans="1:11" x14ac:dyDescent="0.25">
      <c r="A3874" t="s">
        <v>47</v>
      </c>
      <c r="B3874">
        <v>13</v>
      </c>
      <c r="C3874">
        <v>47</v>
      </c>
      <c r="D3874">
        <v>3120</v>
      </c>
      <c r="E3874">
        <v>3120</v>
      </c>
      <c r="F3874">
        <v>1</v>
      </c>
      <c r="G3874">
        <v>3.2952900000000001</v>
      </c>
      <c r="H3874">
        <v>0</v>
      </c>
      <c r="I3874">
        <v>0</v>
      </c>
      <c r="J3874">
        <v>0</v>
      </c>
      <c r="K3874">
        <v>1</v>
      </c>
    </row>
    <row r="3875" spans="1:11" x14ac:dyDescent="0.25">
      <c r="A3875" t="s">
        <v>47</v>
      </c>
      <c r="B3875">
        <v>20</v>
      </c>
      <c r="C3875">
        <v>40</v>
      </c>
      <c r="D3875">
        <v>3125</v>
      </c>
      <c r="E3875">
        <v>3125</v>
      </c>
      <c r="F3875">
        <v>1</v>
      </c>
      <c r="G3875">
        <v>1.20685</v>
      </c>
      <c r="H3875">
        <v>0</v>
      </c>
      <c r="I3875">
        <v>0</v>
      </c>
      <c r="J3875">
        <v>0</v>
      </c>
      <c r="K3875">
        <v>1</v>
      </c>
    </row>
    <row r="3876" spans="1:11" x14ac:dyDescent="0.25">
      <c r="A3876" t="s">
        <v>47</v>
      </c>
      <c r="B3876">
        <v>18</v>
      </c>
      <c r="C3876">
        <v>42</v>
      </c>
      <c r="D3876">
        <v>3123</v>
      </c>
      <c r="E3876">
        <v>3123</v>
      </c>
      <c r="F3876">
        <v>3</v>
      </c>
      <c r="G3876">
        <v>1.3048999999999999</v>
      </c>
      <c r="H3876">
        <v>0</v>
      </c>
      <c r="I3876">
        <v>0</v>
      </c>
      <c r="J3876">
        <v>0</v>
      </c>
      <c r="K3876">
        <v>1</v>
      </c>
    </row>
    <row r="3877" spans="1:11" x14ac:dyDescent="0.25">
      <c r="A3877" t="s">
        <v>47</v>
      </c>
      <c r="B3877">
        <v>19</v>
      </c>
      <c r="C3877">
        <v>41</v>
      </c>
      <c r="D3877">
        <v>3124</v>
      </c>
      <c r="E3877">
        <v>3124</v>
      </c>
      <c r="F3877">
        <v>2</v>
      </c>
      <c r="G3877">
        <v>1.2346200000000001</v>
      </c>
      <c r="H3877">
        <v>0</v>
      </c>
      <c r="I3877">
        <v>0</v>
      </c>
      <c r="J3877">
        <v>0</v>
      </c>
      <c r="K3877">
        <v>1</v>
      </c>
    </row>
    <row r="3878" spans="1:11" x14ac:dyDescent="0.25">
      <c r="A3878" t="s">
        <v>47</v>
      </c>
      <c r="B3878">
        <v>15</v>
      </c>
      <c r="C3878">
        <v>45</v>
      </c>
      <c r="D3878">
        <v>3121</v>
      </c>
      <c r="E3878">
        <v>3121</v>
      </c>
      <c r="F3878">
        <v>1</v>
      </c>
      <c r="G3878">
        <v>1.6926600000000001</v>
      </c>
      <c r="H3878">
        <v>0</v>
      </c>
      <c r="I3878">
        <v>0</v>
      </c>
      <c r="J3878">
        <v>0</v>
      </c>
      <c r="K3878">
        <v>1</v>
      </c>
    </row>
    <row r="3879" spans="1:11" x14ac:dyDescent="0.25">
      <c r="A3879" t="s">
        <v>17</v>
      </c>
      <c r="B3879">
        <v>18</v>
      </c>
      <c r="C3879">
        <v>54</v>
      </c>
      <c r="D3879">
        <v>2841</v>
      </c>
      <c r="E3879">
        <v>2841</v>
      </c>
      <c r="F3879">
        <v>14</v>
      </c>
      <c r="G3879">
        <v>8.1553100000000001</v>
      </c>
      <c r="H3879">
        <v>0</v>
      </c>
      <c r="I3879">
        <v>0</v>
      </c>
      <c r="J3879">
        <v>0</v>
      </c>
      <c r="K3879">
        <v>1</v>
      </c>
    </row>
    <row r="3880" spans="1:11" x14ac:dyDescent="0.25">
      <c r="A3880" t="s">
        <v>17</v>
      </c>
      <c r="B3880">
        <v>10</v>
      </c>
      <c r="C3880">
        <v>46</v>
      </c>
      <c r="D3880">
        <v>2833</v>
      </c>
      <c r="E3880">
        <v>2833</v>
      </c>
      <c r="F3880">
        <v>2</v>
      </c>
      <c r="G3880">
        <v>2.2120199999999999</v>
      </c>
      <c r="H3880">
        <v>0</v>
      </c>
      <c r="I3880">
        <v>0</v>
      </c>
      <c r="J3880">
        <v>0</v>
      </c>
      <c r="K3880">
        <v>1</v>
      </c>
    </row>
    <row r="3881" spans="1:11" x14ac:dyDescent="0.25">
      <c r="A3881" t="s">
        <v>17</v>
      </c>
      <c r="B3881">
        <v>16</v>
      </c>
      <c r="C3881">
        <v>52</v>
      </c>
      <c r="D3881">
        <v>2839</v>
      </c>
      <c r="E3881">
        <v>2839</v>
      </c>
      <c r="F3881">
        <v>5</v>
      </c>
      <c r="G3881">
        <v>11.21388</v>
      </c>
      <c r="H3881">
        <v>0</v>
      </c>
      <c r="I3881">
        <v>0</v>
      </c>
      <c r="J3881">
        <v>0</v>
      </c>
      <c r="K3881">
        <v>1</v>
      </c>
    </row>
    <row r="3882" spans="1:11" x14ac:dyDescent="0.25">
      <c r="A3882" t="s">
        <v>17</v>
      </c>
      <c r="B3882">
        <v>14</v>
      </c>
      <c r="C3882">
        <v>50</v>
      </c>
      <c r="D3882">
        <v>2837</v>
      </c>
      <c r="E3882">
        <v>2837</v>
      </c>
      <c r="F3882">
        <v>6</v>
      </c>
      <c r="G3882">
        <v>9.9124700000000008</v>
      </c>
      <c r="H3882">
        <v>0</v>
      </c>
      <c r="I3882">
        <v>0</v>
      </c>
      <c r="J3882">
        <v>0</v>
      </c>
      <c r="K3882">
        <v>1</v>
      </c>
    </row>
    <row r="3883" spans="1:11" x14ac:dyDescent="0.25">
      <c r="A3883" t="s">
        <v>17</v>
      </c>
      <c r="B3883">
        <v>22</v>
      </c>
      <c r="C3883">
        <v>58</v>
      </c>
      <c r="D3883">
        <v>2844</v>
      </c>
      <c r="E3883">
        <v>2844</v>
      </c>
      <c r="F3883">
        <v>2</v>
      </c>
      <c r="G3883">
        <v>2.5900699999999999</v>
      </c>
      <c r="H3883">
        <v>0</v>
      </c>
      <c r="I3883">
        <v>0</v>
      </c>
      <c r="J3883">
        <v>0</v>
      </c>
      <c r="K3883">
        <v>1</v>
      </c>
    </row>
    <row r="3884" spans="1:11" x14ac:dyDescent="0.25">
      <c r="A3884" t="s">
        <v>17</v>
      </c>
      <c r="B3884">
        <v>7</v>
      </c>
      <c r="C3884">
        <v>43</v>
      </c>
      <c r="D3884">
        <v>2831</v>
      </c>
      <c r="E3884">
        <v>2831</v>
      </c>
      <c r="F3884">
        <v>1</v>
      </c>
      <c r="G3884">
        <v>1.2424500000000001</v>
      </c>
      <c r="H3884">
        <v>0</v>
      </c>
      <c r="I3884">
        <v>0</v>
      </c>
      <c r="J3884">
        <v>0</v>
      </c>
      <c r="K3884">
        <v>1</v>
      </c>
    </row>
    <row r="3885" spans="1:11" x14ac:dyDescent="0.25">
      <c r="A3885" t="s">
        <v>17</v>
      </c>
      <c r="B3885">
        <v>11</v>
      </c>
      <c r="C3885">
        <v>47</v>
      </c>
      <c r="D3885">
        <v>2834</v>
      </c>
      <c r="E3885">
        <v>2834</v>
      </c>
      <c r="F3885">
        <v>1</v>
      </c>
      <c r="G3885">
        <v>5.2378499999999999</v>
      </c>
      <c r="H3885">
        <v>0</v>
      </c>
      <c r="I3885">
        <v>0</v>
      </c>
      <c r="J3885">
        <v>0</v>
      </c>
      <c r="K3885">
        <v>1</v>
      </c>
    </row>
    <row r="3886" spans="1:11" x14ac:dyDescent="0.25">
      <c r="A3886" t="s">
        <v>17</v>
      </c>
      <c r="B3886">
        <v>15</v>
      </c>
      <c r="C3886">
        <v>51</v>
      </c>
      <c r="D3886">
        <v>2838</v>
      </c>
      <c r="E3886">
        <v>2838</v>
      </c>
      <c r="F3886">
        <v>4</v>
      </c>
      <c r="G3886">
        <v>10.498329999999999</v>
      </c>
      <c r="H3886">
        <v>0</v>
      </c>
      <c r="I3886">
        <v>0</v>
      </c>
      <c r="J3886">
        <v>0</v>
      </c>
      <c r="K3886">
        <v>1</v>
      </c>
    </row>
    <row r="3887" spans="1:11" x14ac:dyDescent="0.25">
      <c r="A3887" t="s">
        <v>17</v>
      </c>
      <c r="B3887">
        <v>13</v>
      </c>
      <c r="C3887">
        <v>49</v>
      </c>
      <c r="D3887">
        <v>2836</v>
      </c>
      <c r="E3887">
        <v>2836</v>
      </c>
      <c r="F3887">
        <v>4</v>
      </c>
      <c r="G3887">
        <v>8.7341300000000004</v>
      </c>
      <c r="H3887">
        <v>0</v>
      </c>
      <c r="I3887">
        <v>0</v>
      </c>
      <c r="J3887">
        <v>0</v>
      </c>
      <c r="K3887">
        <v>1</v>
      </c>
    </row>
    <row r="3888" spans="1:11" x14ac:dyDescent="0.25">
      <c r="A3888" t="s">
        <v>17</v>
      </c>
      <c r="B3888">
        <v>20</v>
      </c>
      <c r="C3888">
        <v>56</v>
      </c>
      <c r="D3888">
        <v>2843</v>
      </c>
      <c r="E3888">
        <v>2843</v>
      </c>
      <c r="F3888">
        <v>6</v>
      </c>
      <c r="G3888">
        <v>4.0316400000000003</v>
      </c>
      <c r="H3888">
        <v>0</v>
      </c>
      <c r="I3888">
        <v>0</v>
      </c>
      <c r="J3888">
        <v>0</v>
      </c>
      <c r="K3888">
        <v>1</v>
      </c>
    </row>
    <row r="3889" spans="1:11" x14ac:dyDescent="0.25">
      <c r="A3889" t="s">
        <v>17</v>
      </c>
      <c r="B3889">
        <v>19</v>
      </c>
      <c r="C3889">
        <v>55</v>
      </c>
      <c r="D3889">
        <v>2842</v>
      </c>
      <c r="E3889">
        <v>2842</v>
      </c>
      <c r="F3889">
        <v>2</v>
      </c>
      <c r="G3889">
        <v>6.1721899999999996</v>
      </c>
      <c r="H3889">
        <v>0</v>
      </c>
      <c r="I3889">
        <v>0</v>
      </c>
      <c r="J3889">
        <v>0</v>
      </c>
      <c r="K3889">
        <v>1</v>
      </c>
    </row>
    <row r="3890" spans="1:11" x14ac:dyDescent="0.25">
      <c r="A3890" t="s">
        <v>17</v>
      </c>
      <c r="B3890">
        <v>8</v>
      </c>
      <c r="C3890">
        <v>44</v>
      </c>
      <c r="D3890">
        <v>2832</v>
      </c>
      <c r="E3890">
        <v>2832</v>
      </c>
      <c r="F3890">
        <v>1</v>
      </c>
      <c r="G3890">
        <v>1.2689699999999999</v>
      </c>
      <c r="H3890">
        <v>0</v>
      </c>
      <c r="I3890">
        <v>0</v>
      </c>
      <c r="J3890">
        <v>0</v>
      </c>
      <c r="K3890">
        <v>1</v>
      </c>
    </row>
    <row r="3891" spans="1:11" x14ac:dyDescent="0.25">
      <c r="A3891" t="s">
        <v>17</v>
      </c>
      <c r="B3891">
        <v>17</v>
      </c>
      <c r="C3891">
        <v>53</v>
      </c>
      <c r="D3891">
        <v>2840</v>
      </c>
      <c r="E3891">
        <v>2840</v>
      </c>
      <c r="F3891">
        <v>17</v>
      </c>
      <c r="G3891">
        <v>9.6895299999999995</v>
      </c>
      <c r="H3891">
        <v>0</v>
      </c>
      <c r="I3891">
        <v>0</v>
      </c>
      <c r="J3891">
        <v>0</v>
      </c>
      <c r="K3891">
        <v>1</v>
      </c>
    </row>
    <row r="3892" spans="1:11" x14ac:dyDescent="0.25">
      <c r="A3892" t="s">
        <v>17</v>
      </c>
      <c r="B3892">
        <v>12</v>
      </c>
      <c r="C3892">
        <v>48</v>
      </c>
      <c r="D3892">
        <v>2835</v>
      </c>
      <c r="E3892">
        <v>2835</v>
      </c>
      <c r="F3892">
        <v>4</v>
      </c>
      <c r="G3892">
        <v>7.9012799999999999</v>
      </c>
      <c r="H3892">
        <v>0</v>
      </c>
      <c r="I3892">
        <v>0</v>
      </c>
      <c r="J3892">
        <v>0</v>
      </c>
      <c r="K3892">
        <v>1</v>
      </c>
    </row>
    <row r="3893" spans="1:11" x14ac:dyDescent="0.25">
      <c r="A3893" t="s">
        <v>107</v>
      </c>
      <c r="B3893">
        <v>20</v>
      </c>
      <c r="C3893">
        <v>64</v>
      </c>
      <c r="D3893">
        <v>3822</v>
      </c>
      <c r="E3893">
        <v>3822</v>
      </c>
      <c r="F3893">
        <v>2</v>
      </c>
      <c r="G3893">
        <v>4.4930500000000002</v>
      </c>
      <c r="H3893">
        <v>0</v>
      </c>
      <c r="I3893">
        <v>0</v>
      </c>
      <c r="J3893">
        <v>0</v>
      </c>
      <c r="K3893">
        <v>1</v>
      </c>
    </row>
    <row r="3894" spans="1:11" x14ac:dyDescent="0.25">
      <c r="A3894" t="s">
        <v>107</v>
      </c>
      <c r="B3894">
        <v>18</v>
      </c>
      <c r="C3894">
        <v>66</v>
      </c>
      <c r="D3894">
        <v>3820</v>
      </c>
      <c r="E3894">
        <v>3820</v>
      </c>
      <c r="F3894">
        <v>21</v>
      </c>
      <c r="G3894">
        <v>6.9186800000000002</v>
      </c>
      <c r="H3894">
        <v>0</v>
      </c>
      <c r="I3894">
        <v>0</v>
      </c>
      <c r="J3894">
        <v>0</v>
      </c>
      <c r="K3894">
        <v>1</v>
      </c>
    </row>
    <row r="3895" spans="1:11" x14ac:dyDescent="0.25">
      <c r="A3895" t="s">
        <v>107</v>
      </c>
      <c r="B3895">
        <v>7</v>
      </c>
      <c r="C3895">
        <v>77</v>
      </c>
      <c r="D3895">
        <v>3809</v>
      </c>
      <c r="E3895">
        <v>3809</v>
      </c>
      <c r="F3895">
        <v>1</v>
      </c>
      <c r="G3895">
        <v>1.7750999999999999</v>
      </c>
      <c r="H3895">
        <v>0</v>
      </c>
      <c r="I3895">
        <v>0</v>
      </c>
      <c r="J3895">
        <v>0</v>
      </c>
      <c r="K3895">
        <v>1</v>
      </c>
    </row>
    <row r="3896" spans="1:11" x14ac:dyDescent="0.25">
      <c r="A3896" t="s">
        <v>107</v>
      </c>
      <c r="B3896">
        <v>16</v>
      </c>
      <c r="C3896">
        <v>68</v>
      </c>
      <c r="D3896">
        <v>3818</v>
      </c>
      <c r="E3896">
        <v>3818</v>
      </c>
      <c r="F3896">
        <v>11</v>
      </c>
      <c r="G3896">
        <v>13.79523</v>
      </c>
      <c r="H3896">
        <v>0</v>
      </c>
      <c r="I3896">
        <v>0</v>
      </c>
      <c r="J3896">
        <v>0</v>
      </c>
      <c r="K3896">
        <v>1</v>
      </c>
    </row>
    <row r="3897" spans="1:11" x14ac:dyDescent="0.25">
      <c r="A3897" t="s">
        <v>107</v>
      </c>
      <c r="B3897">
        <v>8</v>
      </c>
      <c r="C3897">
        <v>76</v>
      </c>
      <c r="D3897">
        <v>3810</v>
      </c>
      <c r="E3897">
        <v>3810</v>
      </c>
      <c r="F3897">
        <v>6</v>
      </c>
      <c r="G3897">
        <v>1.94994</v>
      </c>
      <c r="H3897">
        <v>0</v>
      </c>
      <c r="I3897">
        <v>0</v>
      </c>
      <c r="J3897">
        <v>0</v>
      </c>
      <c r="K3897">
        <v>1</v>
      </c>
    </row>
    <row r="3898" spans="1:11" x14ac:dyDescent="0.25">
      <c r="A3898" t="s">
        <v>107</v>
      </c>
      <c r="B3898">
        <v>15</v>
      </c>
      <c r="C3898">
        <v>69</v>
      </c>
      <c r="D3898">
        <v>3817</v>
      </c>
      <c r="E3898">
        <v>3817</v>
      </c>
      <c r="F3898">
        <v>24</v>
      </c>
      <c r="G3898">
        <v>19.11834</v>
      </c>
      <c r="H3898">
        <v>0</v>
      </c>
      <c r="I3898">
        <v>0</v>
      </c>
      <c r="J3898">
        <v>0</v>
      </c>
      <c r="K3898">
        <v>1</v>
      </c>
    </row>
    <row r="3899" spans="1:11" x14ac:dyDescent="0.25">
      <c r="A3899" t="s">
        <v>107</v>
      </c>
      <c r="B3899">
        <v>14</v>
      </c>
      <c r="C3899">
        <v>70</v>
      </c>
      <c r="D3899">
        <v>3816</v>
      </c>
      <c r="E3899">
        <v>3816</v>
      </c>
      <c r="F3899">
        <v>30</v>
      </c>
      <c r="G3899">
        <v>18.81063</v>
      </c>
      <c r="H3899">
        <v>0</v>
      </c>
      <c r="I3899">
        <v>0</v>
      </c>
      <c r="J3899">
        <v>0</v>
      </c>
      <c r="K3899">
        <v>1</v>
      </c>
    </row>
    <row r="3900" spans="1:11" x14ac:dyDescent="0.25">
      <c r="A3900" t="s">
        <v>107</v>
      </c>
      <c r="B3900">
        <v>10</v>
      </c>
      <c r="C3900">
        <v>74</v>
      </c>
      <c r="D3900">
        <v>3812</v>
      </c>
      <c r="E3900">
        <v>3812</v>
      </c>
      <c r="F3900">
        <v>12</v>
      </c>
      <c r="G3900">
        <v>10.50121</v>
      </c>
      <c r="H3900">
        <v>0</v>
      </c>
      <c r="I3900">
        <v>0</v>
      </c>
      <c r="J3900">
        <v>0</v>
      </c>
      <c r="K3900">
        <v>1</v>
      </c>
    </row>
    <row r="3901" spans="1:11" x14ac:dyDescent="0.25">
      <c r="A3901" t="s">
        <v>107</v>
      </c>
      <c r="B3901">
        <v>13</v>
      </c>
      <c r="C3901">
        <v>71</v>
      </c>
      <c r="D3901">
        <v>3815</v>
      </c>
      <c r="E3901">
        <v>3815</v>
      </c>
      <c r="F3901">
        <v>22</v>
      </c>
      <c r="G3901">
        <v>18.31992</v>
      </c>
      <c r="H3901">
        <v>0</v>
      </c>
      <c r="I3901">
        <v>0</v>
      </c>
      <c r="J3901">
        <v>0</v>
      </c>
      <c r="K3901">
        <v>1</v>
      </c>
    </row>
    <row r="3902" spans="1:11" x14ac:dyDescent="0.25">
      <c r="A3902" t="s">
        <v>107</v>
      </c>
      <c r="B3902">
        <v>11</v>
      </c>
      <c r="C3902">
        <v>73</v>
      </c>
      <c r="D3902">
        <v>3813</v>
      </c>
      <c r="E3902">
        <v>3813</v>
      </c>
      <c r="F3902">
        <v>15</v>
      </c>
      <c r="G3902">
        <v>15.323079999999999</v>
      </c>
      <c r="H3902">
        <v>0</v>
      </c>
      <c r="I3902">
        <v>0</v>
      </c>
      <c r="J3902">
        <v>0</v>
      </c>
      <c r="K3902">
        <v>1</v>
      </c>
    </row>
    <row r="3903" spans="1:11" x14ac:dyDescent="0.25">
      <c r="A3903" t="s">
        <v>107</v>
      </c>
      <c r="B3903">
        <v>12</v>
      </c>
      <c r="C3903">
        <v>72</v>
      </c>
      <c r="D3903">
        <v>3814</v>
      </c>
      <c r="E3903">
        <v>3814</v>
      </c>
      <c r="F3903">
        <v>26</v>
      </c>
      <c r="G3903">
        <v>17.214289999999998</v>
      </c>
      <c r="H3903">
        <v>0</v>
      </c>
      <c r="I3903">
        <v>0</v>
      </c>
      <c r="J3903">
        <v>0</v>
      </c>
      <c r="K3903">
        <v>1</v>
      </c>
    </row>
    <row r="3904" spans="1:11" x14ac:dyDescent="0.25">
      <c r="A3904" t="s">
        <v>107</v>
      </c>
      <c r="B3904">
        <v>1</v>
      </c>
      <c r="C3904">
        <v>83</v>
      </c>
      <c r="D3904">
        <v>3808</v>
      </c>
      <c r="E3904">
        <v>3808</v>
      </c>
      <c r="F3904">
        <v>1</v>
      </c>
      <c r="G3904">
        <v>1.63062</v>
      </c>
      <c r="H3904">
        <v>0</v>
      </c>
      <c r="I3904">
        <v>0</v>
      </c>
      <c r="J3904">
        <v>0</v>
      </c>
      <c r="K3904">
        <v>1</v>
      </c>
    </row>
    <row r="3905" spans="1:11" x14ac:dyDescent="0.25">
      <c r="A3905" t="s">
        <v>107</v>
      </c>
      <c r="B3905">
        <v>19</v>
      </c>
      <c r="C3905">
        <v>65</v>
      </c>
      <c r="D3905">
        <v>3821</v>
      </c>
      <c r="E3905">
        <v>3821</v>
      </c>
      <c r="F3905">
        <v>4</v>
      </c>
      <c r="G3905">
        <v>5.5162399999999998</v>
      </c>
      <c r="H3905">
        <v>0</v>
      </c>
      <c r="I3905">
        <v>0</v>
      </c>
      <c r="J3905">
        <v>0</v>
      </c>
      <c r="K3905">
        <v>1</v>
      </c>
    </row>
    <row r="3906" spans="1:11" x14ac:dyDescent="0.25">
      <c r="A3906" t="s">
        <v>107</v>
      </c>
      <c r="B3906">
        <v>17</v>
      </c>
      <c r="C3906">
        <v>67</v>
      </c>
      <c r="D3906">
        <v>3819</v>
      </c>
      <c r="E3906">
        <v>3819</v>
      </c>
      <c r="F3906">
        <v>23</v>
      </c>
      <c r="G3906">
        <v>8.2912400000000002</v>
      </c>
      <c r="H3906">
        <v>0</v>
      </c>
      <c r="I3906">
        <v>0</v>
      </c>
      <c r="J3906">
        <v>0</v>
      </c>
      <c r="K3906">
        <v>1</v>
      </c>
    </row>
    <row r="3907" spans="1:11" x14ac:dyDescent="0.25">
      <c r="A3907" t="s">
        <v>107</v>
      </c>
      <c r="B3907">
        <v>9</v>
      </c>
      <c r="C3907">
        <v>75</v>
      </c>
      <c r="D3907">
        <v>3811</v>
      </c>
      <c r="E3907">
        <v>3811</v>
      </c>
      <c r="F3907">
        <v>6</v>
      </c>
      <c r="G3907">
        <v>2.9134799999999998</v>
      </c>
      <c r="H3907">
        <v>0</v>
      </c>
      <c r="I3907">
        <v>0</v>
      </c>
      <c r="J3907">
        <v>0</v>
      </c>
      <c r="K3907">
        <v>1</v>
      </c>
    </row>
    <row r="3908" spans="1:11" x14ac:dyDescent="0.25">
      <c r="A3908" t="s">
        <v>78</v>
      </c>
      <c r="B3908">
        <v>10</v>
      </c>
      <c r="C3908">
        <v>22</v>
      </c>
      <c r="D3908">
        <v>3477</v>
      </c>
      <c r="E3908">
        <v>3477</v>
      </c>
      <c r="F3908">
        <v>1</v>
      </c>
      <c r="G3908">
        <v>1.22533</v>
      </c>
      <c r="H3908">
        <v>0</v>
      </c>
      <c r="I3908">
        <v>0</v>
      </c>
      <c r="J3908">
        <v>0</v>
      </c>
      <c r="K3908">
        <v>1</v>
      </c>
    </row>
    <row r="3909" spans="1:11" x14ac:dyDescent="0.25">
      <c r="A3909" t="s">
        <v>78</v>
      </c>
      <c r="B3909">
        <v>12</v>
      </c>
      <c r="C3909">
        <v>24</v>
      </c>
      <c r="D3909">
        <v>3479</v>
      </c>
      <c r="E3909">
        <v>3479</v>
      </c>
      <c r="F3909">
        <v>3</v>
      </c>
      <c r="G3909">
        <v>1.3830199999999999</v>
      </c>
      <c r="H3909">
        <v>0</v>
      </c>
      <c r="I3909">
        <v>0</v>
      </c>
      <c r="J3909">
        <v>0</v>
      </c>
      <c r="K3909">
        <v>1</v>
      </c>
    </row>
    <row r="3910" spans="1:11" x14ac:dyDescent="0.25">
      <c r="A3910" t="s">
        <v>78</v>
      </c>
      <c r="B3910">
        <v>17</v>
      </c>
      <c r="C3910">
        <v>29</v>
      </c>
      <c r="D3910">
        <v>3481</v>
      </c>
      <c r="E3910">
        <v>3481</v>
      </c>
      <c r="F3910">
        <v>2</v>
      </c>
      <c r="G3910">
        <v>4.1506699999999999</v>
      </c>
      <c r="H3910">
        <v>0</v>
      </c>
      <c r="I3910">
        <v>0</v>
      </c>
      <c r="J3910">
        <v>0</v>
      </c>
      <c r="K3910">
        <v>1</v>
      </c>
    </row>
    <row r="3911" spans="1:11" x14ac:dyDescent="0.25">
      <c r="A3911" t="s">
        <v>78</v>
      </c>
      <c r="B3911">
        <v>9</v>
      </c>
      <c r="C3911">
        <v>21</v>
      </c>
      <c r="D3911">
        <v>3476</v>
      </c>
      <c r="E3911">
        <v>3476</v>
      </c>
      <c r="F3911">
        <v>2</v>
      </c>
      <c r="G3911">
        <v>1.1732800000000001</v>
      </c>
      <c r="H3911">
        <v>0</v>
      </c>
      <c r="I3911">
        <v>0</v>
      </c>
      <c r="J3911">
        <v>0</v>
      </c>
      <c r="K3911">
        <v>1</v>
      </c>
    </row>
    <row r="3912" spans="1:11" x14ac:dyDescent="0.25">
      <c r="A3912" t="s">
        <v>78</v>
      </c>
      <c r="B3912">
        <v>8</v>
      </c>
      <c r="C3912">
        <v>20</v>
      </c>
      <c r="D3912">
        <v>3475</v>
      </c>
      <c r="E3912">
        <v>3475</v>
      </c>
      <c r="F3912">
        <v>1</v>
      </c>
      <c r="G3912">
        <v>1.0874999999999999</v>
      </c>
      <c r="H3912">
        <v>0</v>
      </c>
      <c r="I3912">
        <v>0</v>
      </c>
      <c r="J3912">
        <v>0</v>
      </c>
      <c r="K3912">
        <v>1</v>
      </c>
    </row>
    <row r="3913" spans="1:11" x14ac:dyDescent="0.25">
      <c r="A3913" t="s">
        <v>78</v>
      </c>
      <c r="B3913">
        <v>15</v>
      </c>
      <c r="C3913">
        <v>27</v>
      </c>
      <c r="D3913">
        <v>3480</v>
      </c>
      <c r="E3913">
        <v>3480</v>
      </c>
      <c r="F3913">
        <v>1</v>
      </c>
      <c r="G3913">
        <v>3.9679799999999998</v>
      </c>
      <c r="H3913">
        <v>0</v>
      </c>
      <c r="I3913">
        <v>0</v>
      </c>
      <c r="J3913">
        <v>0</v>
      </c>
      <c r="K3913">
        <v>1</v>
      </c>
    </row>
    <row r="3914" spans="1:11" x14ac:dyDescent="0.25">
      <c r="A3914" t="s">
        <v>78</v>
      </c>
      <c r="B3914">
        <v>11</v>
      </c>
      <c r="C3914">
        <v>23</v>
      </c>
      <c r="D3914">
        <v>3478</v>
      </c>
      <c r="E3914">
        <v>3478</v>
      </c>
      <c r="F3914">
        <v>2</v>
      </c>
      <c r="G3914">
        <v>1.2753699999999999</v>
      </c>
      <c r="H3914">
        <v>0</v>
      </c>
      <c r="I3914">
        <v>0</v>
      </c>
      <c r="J3914">
        <v>0</v>
      </c>
      <c r="K3914">
        <v>1</v>
      </c>
    </row>
    <row r="3915" spans="1:11" x14ac:dyDescent="0.25">
      <c r="A3915" t="s">
        <v>48</v>
      </c>
      <c r="B3915">
        <v>19</v>
      </c>
      <c r="C3915">
        <v>17</v>
      </c>
      <c r="D3915">
        <v>3132</v>
      </c>
      <c r="E3915">
        <v>3132</v>
      </c>
      <c r="F3915">
        <v>1</v>
      </c>
      <c r="G3915">
        <v>1.75447</v>
      </c>
      <c r="H3915">
        <v>0</v>
      </c>
      <c r="I3915">
        <v>0</v>
      </c>
      <c r="J3915">
        <v>0</v>
      </c>
      <c r="K3915">
        <v>1</v>
      </c>
    </row>
    <row r="3916" spans="1:11" x14ac:dyDescent="0.25">
      <c r="A3916" t="s">
        <v>48</v>
      </c>
      <c r="B3916">
        <v>17</v>
      </c>
      <c r="C3916">
        <v>19</v>
      </c>
      <c r="D3916">
        <v>3131</v>
      </c>
      <c r="E3916">
        <v>3131</v>
      </c>
      <c r="F3916">
        <v>1</v>
      </c>
      <c r="G3916">
        <v>2.18248</v>
      </c>
      <c r="H3916">
        <v>0</v>
      </c>
      <c r="I3916">
        <v>0</v>
      </c>
      <c r="J3916">
        <v>0</v>
      </c>
      <c r="K3916">
        <v>1</v>
      </c>
    </row>
    <row r="3917" spans="1:11" x14ac:dyDescent="0.25">
      <c r="A3917" t="s">
        <v>48</v>
      </c>
      <c r="B3917">
        <v>15</v>
      </c>
      <c r="C3917">
        <v>21</v>
      </c>
      <c r="D3917">
        <v>3130</v>
      </c>
      <c r="E3917">
        <v>3130</v>
      </c>
      <c r="F3917">
        <v>1</v>
      </c>
      <c r="G3917">
        <v>2.6385200000000002</v>
      </c>
      <c r="H3917">
        <v>0</v>
      </c>
      <c r="I3917">
        <v>0</v>
      </c>
      <c r="J3917">
        <v>0</v>
      </c>
      <c r="K3917">
        <v>1</v>
      </c>
    </row>
    <row r="3918" spans="1:11" x14ac:dyDescent="0.25">
      <c r="A3918" t="s">
        <v>48</v>
      </c>
      <c r="B3918">
        <v>12</v>
      </c>
      <c r="C3918">
        <v>24</v>
      </c>
      <c r="D3918">
        <v>3127</v>
      </c>
      <c r="E3918">
        <v>3127</v>
      </c>
      <c r="F3918">
        <v>4</v>
      </c>
      <c r="G3918">
        <v>3.15543</v>
      </c>
      <c r="H3918">
        <v>0</v>
      </c>
      <c r="I3918">
        <v>0</v>
      </c>
      <c r="J3918">
        <v>0</v>
      </c>
      <c r="K3918">
        <v>1</v>
      </c>
    </row>
    <row r="3919" spans="1:11" x14ac:dyDescent="0.25">
      <c r="A3919" t="s">
        <v>48</v>
      </c>
      <c r="B3919">
        <v>8</v>
      </c>
      <c r="C3919">
        <v>28</v>
      </c>
      <c r="D3919">
        <v>3126</v>
      </c>
      <c r="E3919">
        <v>3126</v>
      </c>
      <c r="F3919">
        <v>1</v>
      </c>
      <c r="G3919">
        <v>1.10331</v>
      </c>
      <c r="H3919">
        <v>0</v>
      </c>
      <c r="I3919">
        <v>0</v>
      </c>
      <c r="J3919">
        <v>0</v>
      </c>
      <c r="K3919">
        <v>1</v>
      </c>
    </row>
    <row r="3920" spans="1:11" x14ac:dyDescent="0.25">
      <c r="A3920" t="s">
        <v>48</v>
      </c>
      <c r="B3920">
        <v>14</v>
      </c>
      <c r="C3920">
        <v>22</v>
      </c>
      <c r="D3920">
        <v>3129</v>
      </c>
      <c r="E3920">
        <v>3129</v>
      </c>
      <c r="F3920">
        <v>3</v>
      </c>
      <c r="G3920">
        <v>2.8514900000000001</v>
      </c>
      <c r="H3920">
        <v>0</v>
      </c>
      <c r="I3920">
        <v>0</v>
      </c>
      <c r="J3920">
        <v>0</v>
      </c>
      <c r="K3920">
        <v>1</v>
      </c>
    </row>
    <row r="3921" spans="1:11" x14ac:dyDescent="0.25">
      <c r="A3921" t="s">
        <v>48</v>
      </c>
      <c r="B3921">
        <v>13</v>
      </c>
      <c r="C3921">
        <v>23</v>
      </c>
      <c r="D3921">
        <v>3128</v>
      </c>
      <c r="E3921">
        <v>3128</v>
      </c>
      <c r="F3921">
        <v>3</v>
      </c>
      <c r="G3921">
        <v>3.0631200000000001</v>
      </c>
      <c r="H3921">
        <v>0</v>
      </c>
      <c r="I3921">
        <v>0</v>
      </c>
      <c r="J3921">
        <v>0</v>
      </c>
      <c r="K3921">
        <v>1</v>
      </c>
    </row>
    <row r="3922" spans="1:11" x14ac:dyDescent="0.25">
      <c r="A3922" t="s">
        <v>18</v>
      </c>
      <c r="B3922">
        <v>21</v>
      </c>
      <c r="C3922">
        <v>81</v>
      </c>
      <c r="D3922">
        <v>2860</v>
      </c>
      <c r="E3922">
        <v>2860</v>
      </c>
      <c r="F3922">
        <v>1</v>
      </c>
      <c r="G3922">
        <v>3.4051300000000002</v>
      </c>
      <c r="H3922">
        <v>0</v>
      </c>
      <c r="I3922">
        <v>0</v>
      </c>
      <c r="J3922">
        <v>0</v>
      </c>
      <c r="K3922">
        <v>1</v>
      </c>
    </row>
    <row r="3923" spans="1:11" x14ac:dyDescent="0.25">
      <c r="A3923" t="s">
        <v>18</v>
      </c>
      <c r="B3923">
        <v>20</v>
      </c>
      <c r="C3923">
        <v>80</v>
      </c>
      <c r="D3923">
        <v>2859</v>
      </c>
      <c r="E3923">
        <v>2859</v>
      </c>
      <c r="F3923">
        <v>3</v>
      </c>
      <c r="G3923">
        <v>4.3478700000000003</v>
      </c>
      <c r="H3923">
        <v>0</v>
      </c>
      <c r="I3923">
        <v>0</v>
      </c>
      <c r="J3923">
        <v>0</v>
      </c>
      <c r="K3923">
        <v>1</v>
      </c>
    </row>
    <row r="3924" spans="1:11" x14ac:dyDescent="0.25">
      <c r="A3924" t="s">
        <v>18</v>
      </c>
      <c r="B3924">
        <v>19</v>
      </c>
      <c r="C3924">
        <v>79</v>
      </c>
      <c r="D3924">
        <v>2858</v>
      </c>
      <c r="E3924">
        <v>2858</v>
      </c>
      <c r="F3924">
        <v>7</v>
      </c>
      <c r="G3924">
        <v>5.6274499999999996</v>
      </c>
      <c r="H3924">
        <v>0</v>
      </c>
      <c r="I3924">
        <v>0</v>
      </c>
      <c r="J3924">
        <v>0</v>
      </c>
      <c r="K3924">
        <v>1</v>
      </c>
    </row>
    <row r="3925" spans="1:11" x14ac:dyDescent="0.25">
      <c r="A3925" t="s">
        <v>18</v>
      </c>
      <c r="B3925">
        <v>18</v>
      </c>
      <c r="C3925">
        <v>78</v>
      </c>
      <c r="D3925">
        <v>2857</v>
      </c>
      <c r="E3925">
        <v>2857</v>
      </c>
      <c r="F3925">
        <v>8</v>
      </c>
      <c r="G3925">
        <v>7.6742100000000004</v>
      </c>
      <c r="H3925">
        <v>0</v>
      </c>
      <c r="I3925">
        <v>0</v>
      </c>
      <c r="J3925">
        <v>0</v>
      </c>
      <c r="K3925">
        <v>1</v>
      </c>
    </row>
    <row r="3926" spans="1:11" x14ac:dyDescent="0.25">
      <c r="A3926" t="s">
        <v>18</v>
      </c>
      <c r="B3926">
        <v>17</v>
      </c>
      <c r="C3926">
        <v>77</v>
      </c>
      <c r="D3926">
        <v>2856</v>
      </c>
      <c r="E3926">
        <v>2856</v>
      </c>
      <c r="F3926">
        <v>15</v>
      </c>
      <c r="G3926">
        <v>11.06405</v>
      </c>
      <c r="H3926">
        <v>0</v>
      </c>
      <c r="I3926">
        <v>0</v>
      </c>
      <c r="J3926">
        <v>0</v>
      </c>
      <c r="K3926">
        <v>1</v>
      </c>
    </row>
    <row r="3927" spans="1:11" x14ac:dyDescent="0.25">
      <c r="A3927" t="s">
        <v>18</v>
      </c>
      <c r="B3927">
        <v>9</v>
      </c>
      <c r="C3927">
        <v>69</v>
      </c>
      <c r="D3927">
        <v>2848</v>
      </c>
      <c r="E3927">
        <v>2848</v>
      </c>
      <c r="F3927">
        <v>3</v>
      </c>
      <c r="G3927">
        <v>2.30844</v>
      </c>
      <c r="H3927">
        <v>0</v>
      </c>
      <c r="I3927">
        <v>0</v>
      </c>
      <c r="J3927">
        <v>0</v>
      </c>
      <c r="K3927">
        <v>1</v>
      </c>
    </row>
    <row r="3928" spans="1:11" x14ac:dyDescent="0.25">
      <c r="A3928" t="s">
        <v>18</v>
      </c>
      <c r="B3928">
        <v>15</v>
      </c>
      <c r="C3928">
        <v>75</v>
      </c>
      <c r="D3928">
        <v>2854</v>
      </c>
      <c r="E3928">
        <v>2854</v>
      </c>
      <c r="F3928">
        <v>11</v>
      </c>
      <c r="G3928">
        <v>19.71894</v>
      </c>
      <c r="H3928">
        <v>0</v>
      </c>
      <c r="I3928">
        <v>0</v>
      </c>
      <c r="J3928">
        <v>0</v>
      </c>
      <c r="K3928">
        <v>1</v>
      </c>
    </row>
    <row r="3929" spans="1:11" x14ac:dyDescent="0.25">
      <c r="A3929" t="s">
        <v>18</v>
      </c>
      <c r="B3929">
        <v>13</v>
      </c>
      <c r="C3929">
        <v>73</v>
      </c>
      <c r="D3929">
        <v>2852</v>
      </c>
      <c r="E3929">
        <v>2852</v>
      </c>
      <c r="F3929">
        <v>16</v>
      </c>
      <c r="G3929">
        <v>15.74361</v>
      </c>
      <c r="H3929">
        <v>0</v>
      </c>
      <c r="I3929">
        <v>0</v>
      </c>
      <c r="J3929">
        <v>0</v>
      </c>
      <c r="K3929">
        <v>1</v>
      </c>
    </row>
    <row r="3930" spans="1:11" x14ac:dyDescent="0.25">
      <c r="A3930" t="s">
        <v>18</v>
      </c>
      <c r="B3930">
        <v>12</v>
      </c>
      <c r="C3930">
        <v>72</v>
      </c>
      <c r="D3930">
        <v>2851</v>
      </c>
      <c r="E3930">
        <v>2851</v>
      </c>
      <c r="F3930">
        <v>15</v>
      </c>
      <c r="G3930">
        <v>14.34501</v>
      </c>
      <c r="H3930">
        <v>0</v>
      </c>
      <c r="I3930">
        <v>0</v>
      </c>
      <c r="J3930">
        <v>0</v>
      </c>
      <c r="K3930">
        <v>1</v>
      </c>
    </row>
    <row r="3931" spans="1:11" x14ac:dyDescent="0.25">
      <c r="A3931" t="s">
        <v>18</v>
      </c>
      <c r="B3931">
        <v>6</v>
      </c>
      <c r="C3931">
        <v>66</v>
      </c>
      <c r="D3931">
        <v>2845</v>
      </c>
      <c r="E3931">
        <v>2845</v>
      </c>
      <c r="F3931">
        <v>2</v>
      </c>
      <c r="G3931">
        <v>1.3420300000000001</v>
      </c>
      <c r="H3931">
        <v>0</v>
      </c>
      <c r="I3931">
        <v>0</v>
      </c>
      <c r="J3931">
        <v>0</v>
      </c>
      <c r="K3931">
        <v>1</v>
      </c>
    </row>
    <row r="3932" spans="1:11" x14ac:dyDescent="0.25">
      <c r="A3932" t="s">
        <v>18</v>
      </c>
      <c r="B3932">
        <v>7</v>
      </c>
      <c r="C3932">
        <v>67</v>
      </c>
      <c r="D3932">
        <v>2846</v>
      </c>
      <c r="E3932">
        <v>2846</v>
      </c>
      <c r="F3932">
        <v>2</v>
      </c>
      <c r="G3932">
        <v>1.3607899999999999</v>
      </c>
      <c r="H3932">
        <v>0</v>
      </c>
      <c r="I3932">
        <v>0</v>
      </c>
      <c r="J3932">
        <v>0</v>
      </c>
      <c r="K3932">
        <v>1</v>
      </c>
    </row>
    <row r="3933" spans="1:11" x14ac:dyDescent="0.25">
      <c r="A3933" t="s">
        <v>18</v>
      </c>
      <c r="B3933">
        <v>8</v>
      </c>
      <c r="C3933">
        <v>68</v>
      </c>
      <c r="D3933">
        <v>2847</v>
      </c>
      <c r="E3933">
        <v>2847</v>
      </c>
      <c r="F3933">
        <v>3</v>
      </c>
      <c r="G3933">
        <v>1.5563400000000001</v>
      </c>
      <c r="H3933">
        <v>0</v>
      </c>
      <c r="I3933">
        <v>0</v>
      </c>
      <c r="J3933">
        <v>0</v>
      </c>
      <c r="K3933">
        <v>1</v>
      </c>
    </row>
    <row r="3934" spans="1:11" x14ac:dyDescent="0.25">
      <c r="A3934" t="s">
        <v>18</v>
      </c>
      <c r="B3934">
        <v>16</v>
      </c>
      <c r="C3934">
        <v>76</v>
      </c>
      <c r="D3934">
        <v>2855</v>
      </c>
      <c r="E3934">
        <v>2855</v>
      </c>
      <c r="F3934">
        <v>12</v>
      </c>
      <c r="G3934">
        <v>18.285979999999999</v>
      </c>
      <c r="H3934">
        <v>0</v>
      </c>
      <c r="I3934">
        <v>0</v>
      </c>
      <c r="J3934">
        <v>0</v>
      </c>
      <c r="K3934">
        <v>1</v>
      </c>
    </row>
    <row r="3935" spans="1:11" x14ac:dyDescent="0.25">
      <c r="A3935" t="s">
        <v>18</v>
      </c>
      <c r="B3935">
        <v>10</v>
      </c>
      <c r="C3935">
        <v>70</v>
      </c>
      <c r="D3935">
        <v>2849</v>
      </c>
      <c r="E3935">
        <v>2849</v>
      </c>
      <c r="F3935">
        <v>9</v>
      </c>
      <c r="G3935">
        <v>6.7658100000000001</v>
      </c>
      <c r="H3935">
        <v>0</v>
      </c>
      <c r="I3935">
        <v>0</v>
      </c>
      <c r="J3935">
        <v>0</v>
      </c>
      <c r="K3935">
        <v>1</v>
      </c>
    </row>
    <row r="3936" spans="1:11" x14ac:dyDescent="0.25">
      <c r="A3936" t="s">
        <v>18</v>
      </c>
      <c r="B3936">
        <v>14</v>
      </c>
      <c r="C3936">
        <v>74</v>
      </c>
      <c r="D3936">
        <v>2853</v>
      </c>
      <c r="E3936">
        <v>2853</v>
      </c>
      <c r="F3936">
        <v>21</v>
      </c>
      <c r="G3936">
        <v>17.734300000000001</v>
      </c>
      <c r="H3936">
        <v>0</v>
      </c>
      <c r="I3936">
        <v>0</v>
      </c>
      <c r="J3936">
        <v>0</v>
      </c>
      <c r="K3936">
        <v>1</v>
      </c>
    </row>
    <row r="3937" spans="1:11" x14ac:dyDescent="0.25">
      <c r="A3937" t="s">
        <v>18</v>
      </c>
      <c r="B3937">
        <v>11</v>
      </c>
      <c r="C3937">
        <v>71</v>
      </c>
      <c r="D3937">
        <v>2850</v>
      </c>
      <c r="E3937">
        <v>2850</v>
      </c>
      <c r="F3937">
        <v>14</v>
      </c>
      <c r="G3937">
        <v>14.356389999999999</v>
      </c>
      <c r="H3937">
        <v>0</v>
      </c>
      <c r="I3937">
        <v>0</v>
      </c>
      <c r="J3937">
        <v>0</v>
      </c>
      <c r="K3937">
        <v>1</v>
      </c>
    </row>
    <row r="3938" spans="1:11" x14ac:dyDescent="0.25">
      <c r="A3938" t="s">
        <v>108</v>
      </c>
      <c r="B3938">
        <v>20</v>
      </c>
      <c r="C3938">
        <v>40</v>
      </c>
      <c r="D3938">
        <v>3834</v>
      </c>
      <c r="E3938">
        <v>3834</v>
      </c>
      <c r="F3938">
        <v>2</v>
      </c>
      <c r="G3938">
        <v>2.81385</v>
      </c>
      <c r="H3938">
        <v>0</v>
      </c>
      <c r="I3938">
        <v>0</v>
      </c>
      <c r="J3938">
        <v>0</v>
      </c>
      <c r="K3938">
        <v>1</v>
      </c>
    </row>
    <row r="3939" spans="1:11" x14ac:dyDescent="0.25">
      <c r="A3939" t="s">
        <v>108</v>
      </c>
      <c r="B3939">
        <v>19</v>
      </c>
      <c r="C3939">
        <v>41</v>
      </c>
      <c r="D3939">
        <v>3833</v>
      </c>
      <c r="E3939">
        <v>3833</v>
      </c>
      <c r="F3939">
        <v>1</v>
      </c>
      <c r="G3939">
        <v>3.1470899999999999</v>
      </c>
      <c r="H3939">
        <v>0</v>
      </c>
      <c r="I3939">
        <v>0</v>
      </c>
      <c r="J3939">
        <v>0</v>
      </c>
      <c r="K3939">
        <v>1</v>
      </c>
    </row>
    <row r="3940" spans="1:11" x14ac:dyDescent="0.25">
      <c r="A3940" t="s">
        <v>108</v>
      </c>
      <c r="B3940">
        <v>18</v>
      </c>
      <c r="C3940">
        <v>42</v>
      </c>
      <c r="D3940">
        <v>3832</v>
      </c>
      <c r="E3940">
        <v>3832</v>
      </c>
      <c r="F3940">
        <v>7</v>
      </c>
      <c r="G3940">
        <v>3.4537200000000001</v>
      </c>
      <c r="H3940">
        <v>0</v>
      </c>
      <c r="I3940">
        <v>0</v>
      </c>
      <c r="J3940">
        <v>0</v>
      </c>
      <c r="K3940">
        <v>1</v>
      </c>
    </row>
    <row r="3941" spans="1:11" x14ac:dyDescent="0.25">
      <c r="A3941" t="s">
        <v>108</v>
      </c>
      <c r="B3941">
        <v>16</v>
      </c>
      <c r="C3941">
        <v>44</v>
      </c>
      <c r="D3941">
        <v>3830</v>
      </c>
      <c r="E3941">
        <v>3830</v>
      </c>
      <c r="F3941">
        <v>5</v>
      </c>
      <c r="G3941">
        <v>4.4661900000000001</v>
      </c>
      <c r="H3941">
        <v>0</v>
      </c>
      <c r="I3941">
        <v>0</v>
      </c>
      <c r="J3941">
        <v>0</v>
      </c>
      <c r="K3941">
        <v>1</v>
      </c>
    </row>
    <row r="3942" spans="1:11" x14ac:dyDescent="0.25">
      <c r="A3942" t="s">
        <v>108</v>
      </c>
      <c r="B3942">
        <v>15</v>
      </c>
      <c r="C3942">
        <v>45</v>
      </c>
      <c r="D3942">
        <v>3829</v>
      </c>
      <c r="E3942">
        <v>3829</v>
      </c>
      <c r="F3942">
        <v>7</v>
      </c>
      <c r="G3942">
        <v>5.7508999999999997</v>
      </c>
      <c r="H3942">
        <v>0</v>
      </c>
      <c r="I3942">
        <v>0</v>
      </c>
      <c r="J3942">
        <v>0</v>
      </c>
      <c r="K3942">
        <v>1</v>
      </c>
    </row>
    <row r="3943" spans="1:11" x14ac:dyDescent="0.25">
      <c r="A3943" t="s">
        <v>108</v>
      </c>
      <c r="B3943">
        <v>14</v>
      </c>
      <c r="C3943">
        <v>46</v>
      </c>
      <c r="D3943">
        <v>3828</v>
      </c>
      <c r="E3943">
        <v>3828</v>
      </c>
      <c r="F3943">
        <v>4</v>
      </c>
      <c r="G3943">
        <v>8.0549300000000006</v>
      </c>
      <c r="H3943">
        <v>0</v>
      </c>
      <c r="I3943">
        <v>0</v>
      </c>
      <c r="J3943">
        <v>0</v>
      </c>
      <c r="K3943">
        <v>1</v>
      </c>
    </row>
    <row r="3944" spans="1:11" x14ac:dyDescent="0.25">
      <c r="A3944" t="s">
        <v>108</v>
      </c>
      <c r="B3944">
        <v>12</v>
      </c>
      <c r="C3944">
        <v>48</v>
      </c>
      <c r="D3944">
        <v>3826</v>
      </c>
      <c r="E3944">
        <v>3826</v>
      </c>
      <c r="F3944">
        <v>3</v>
      </c>
      <c r="G3944">
        <v>8.0737799999999993</v>
      </c>
      <c r="H3944">
        <v>0</v>
      </c>
      <c r="I3944">
        <v>0</v>
      </c>
      <c r="J3944">
        <v>0</v>
      </c>
      <c r="K3944">
        <v>1</v>
      </c>
    </row>
    <row r="3945" spans="1:11" x14ac:dyDescent="0.25">
      <c r="A3945" t="s">
        <v>108</v>
      </c>
      <c r="B3945">
        <v>11</v>
      </c>
      <c r="C3945">
        <v>49</v>
      </c>
      <c r="D3945">
        <v>3825</v>
      </c>
      <c r="E3945">
        <v>3825</v>
      </c>
      <c r="F3945">
        <v>3</v>
      </c>
      <c r="G3945">
        <v>5.4016400000000004</v>
      </c>
      <c r="H3945">
        <v>0</v>
      </c>
      <c r="I3945">
        <v>0</v>
      </c>
      <c r="J3945">
        <v>0</v>
      </c>
      <c r="K3945">
        <v>1</v>
      </c>
    </row>
    <row r="3946" spans="1:11" x14ac:dyDescent="0.25">
      <c r="A3946" t="s">
        <v>108</v>
      </c>
      <c r="B3946">
        <v>17</v>
      </c>
      <c r="C3946">
        <v>43</v>
      </c>
      <c r="D3946">
        <v>3831</v>
      </c>
      <c r="E3946">
        <v>3831</v>
      </c>
      <c r="F3946">
        <v>2</v>
      </c>
      <c r="G3946">
        <v>3.6387800000000001</v>
      </c>
      <c r="H3946">
        <v>0</v>
      </c>
      <c r="I3946">
        <v>0</v>
      </c>
      <c r="J3946">
        <v>0</v>
      </c>
      <c r="K3946">
        <v>1</v>
      </c>
    </row>
    <row r="3947" spans="1:11" x14ac:dyDescent="0.25">
      <c r="A3947" t="s">
        <v>108</v>
      </c>
      <c r="B3947">
        <v>10</v>
      </c>
      <c r="C3947">
        <v>50</v>
      </c>
      <c r="D3947">
        <v>3824</v>
      </c>
      <c r="E3947">
        <v>3824</v>
      </c>
      <c r="F3947">
        <v>2</v>
      </c>
      <c r="G3947">
        <v>3.3296999999999999</v>
      </c>
      <c r="H3947">
        <v>0</v>
      </c>
      <c r="I3947">
        <v>0</v>
      </c>
      <c r="J3947">
        <v>0</v>
      </c>
      <c r="K3947">
        <v>1</v>
      </c>
    </row>
    <row r="3948" spans="1:11" x14ac:dyDescent="0.25">
      <c r="A3948" t="s">
        <v>108</v>
      </c>
      <c r="B3948">
        <v>13</v>
      </c>
      <c r="C3948">
        <v>47</v>
      </c>
      <c r="D3948">
        <v>3827</v>
      </c>
      <c r="E3948">
        <v>3827</v>
      </c>
      <c r="F3948">
        <v>6</v>
      </c>
      <c r="G3948">
        <v>9.1778999999999993</v>
      </c>
      <c r="H3948">
        <v>0</v>
      </c>
      <c r="I3948">
        <v>0</v>
      </c>
      <c r="J3948">
        <v>0</v>
      </c>
      <c r="K3948">
        <v>1</v>
      </c>
    </row>
    <row r="3949" spans="1:11" x14ac:dyDescent="0.25">
      <c r="A3949" t="s">
        <v>108</v>
      </c>
      <c r="B3949">
        <v>9</v>
      </c>
      <c r="C3949">
        <v>51</v>
      </c>
      <c r="D3949">
        <v>3823</v>
      </c>
      <c r="E3949">
        <v>3823</v>
      </c>
      <c r="F3949">
        <v>3</v>
      </c>
      <c r="G3949">
        <v>2.4522900000000001</v>
      </c>
      <c r="H3949">
        <v>0</v>
      </c>
      <c r="I3949">
        <v>0</v>
      </c>
      <c r="J3949">
        <v>0</v>
      </c>
      <c r="K3949">
        <v>1</v>
      </c>
    </row>
    <row r="3950" spans="1:11" x14ac:dyDescent="0.25">
      <c r="A3950" t="s">
        <v>79</v>
      </c>
      <c r="B3950">
        <v>23</v>
      </c>
      <c r="C3950">
        <v>59</v>
      </c>
      <c r="D3950">
        <v>3495</v>
      </c>
      <c r="E3950">
        <v>3495</v>
      </c>
      <c r="F3950">
        <v>2</v>
      </c>
      <c r="G3950">
        <v>1.9254100000000001</v>
      </c>
      <c r="H3950">
        <v>0</v>
      </c>
      <c r="I3950">
        <v>0</v>
      </c>
      <c r="J3950">
        <v>0</v>
      </c>
      <c r="K3950">
        <v>1</v>
      </c>
    </row>
    <row r="3951" spans="1:11" x14ac:dyDescent="0.25">
      <c r="A3951" t="s">
        <v>79</v>
      </c>
      <c r="B3951">
        <v>22</v>
      </c>
      <c r="C3951">
        <v>58</v>
      </c>
      <c r="D3951">
        <v>3494</v>
      </c>
      <c r="E3951">
        <v>3494</v>
      </c>
      <c r="F3951">
        <v>1</v>
      </c>
      <c r="G3951">
        <v>2.0887500000000001</v>
      </c>
      <c r="H3951">
        <v>0</v>
      </c>
      <c r="I3951">
        <v>0</v>
      </c>
      <c r="J3951">
        <v>0</v>
      </c>
      <c r="K3951">
        <v>1</v>
      </c>
    </row>
    <row r="3952" spans="1:11" x14ac:dyDescent="0.25">
      <c r="A3952" t="s">
        <v>79</v>
      </c>
      <c r="B3952">
        <v>20</v>
      </c>
      <c r="C3952">
        <v>56</v>
      </c>
      <c r="D3952">
        <v>3493</v>
      </c>
      <c r="E3952">
        <v>3493</v>
      </c>
      <c r="F3952">
        <v>5</v>
      </c>
      <c r="G3952">
        <v>2.6431800000000001</v>
      </c>
      <c r="H3952">
        <v>0</v>
      </c>
      <c r="I3952">
        <v>0</v>
      </c>
      <c r="J3952">
        <v>0</v>
      </c>
      <c r="K3952">
        <v>1</v>
      </c>
    </row>
    <row r="3953" spans="1:11" x14ac:dyDescent="0.25">
      <c r="A3953" t="s">
        <v>79</v>
      </c>
      <c r="B3953">
        <v>18</v>
      </c>
      <c r="C3953">
        <v>54</v>
      </c>
      <c r="D3953">
        <v>3491</v>
      </c>
      <c r="E3953">
        <v>3491</v>
      </c>
      <c r="F3953">
        <v>15</v>
      </c>
      <c r="G3953">
        <v>6.16425</v>
      </c>
      <c r="H3953">
        <v>0</v>
      </c>
      <c r="I3953">
        <v>0</v>
      </c>
      <c r="J3953">
        <v>0</v>
      </c>
      <c r="K3953">
        <v>1</v>
      </c>
    </row>
    <row r="3954" spans="1:11" x14ac:dyDescent="0.25">
      <c r="A3954" t="s">
        <v>79</v>
      </c>
      <c r="B3954">
        <v>10</v>
      </c>
      <c r="C3954">
        <v>46</v>
      </c>
      <c r="D3954">
        <v>3483</v>
      </c>
      <c r="E3954">
        <v>3483</v>
      </c>
      <c r="F3954">
        <v>3</v>
      </c>
      <c r="G3954">
        <v>1.9184099999999999</v>
      </c>
      <c r="H3954">
        <v>0</v>
      </c>
      <c r="I3954">
        <v>0</v>
      </c>
      <c r="J3954">
        <v>0</v>
      </c>
      <c r="K3954">
        <v>1</v>
      </c>
    </row>
    <row r="3955" spans="1:11" x14ac:dyDescent="0.25">
      <c r="A3955" t="s">
        <v>79</v>
      </c>
      <c r="B3955">
        <v>16</v>
      </c>
      <c r="C3955">
        <v>52</v>
      </c>
      <c r="D3955">
        <v>3489</v>
      </c>
      <c r="E3955">
        <v>3489</v>
      </c>
      <c r="F3955">
        <v>12</v>
      </c>
      <c r="G3955">
        <v>9.6119699999999995</v>
      </c>
      <c r="H3955">
        <v>0</v>
      </c>
      <c r="I3955">
        <v>0</v>
      </c>
      <c r="J3955">
        <v>0</v>
      </c>
      <c r="K3955">
        <v>1</v>
      </c>
    </row>
    <row r="3956" spans="1:11" x14ac:dyDescent="0.25">
      <c r="A3956" t="s">
        <v>79</v>
      </c>
      <c r="B3956">
        <v>15</v>
      </c>
      <c r="C3956">
        <v>51</v>
      </c>
      <c r="D3956">
        <v>3488</v>
      </c>
      <c r="E3956">
        <v>3488</v>
      </c>
      <c r="F3956">
        <v>10</v>
      </c>
      <c r="G3956">
        <v>8.9620099999999994</v>
      </c>
      <c r="H3956">
        <v>0</v>
      </c>
      <c r="I3956">
        <v>0</v>
      </c>
      <c r="J3956">
        <v>0</v>
      </c>
      <c r="K3956">
        <v>1</v>
      </c>
    </row>
    <row r="3957" spans="1:11" x14ac:dyDescent="0.25">
      <c r="A3957" t="s">
        <v>79</v>
      </c>
      <c r="B3957">
        <v>12</v>
      </c>
      <c r="C3957">
        <v>48</v>
      </c>
      <c r="D3957">
        <v>3485</v>
      </c>
      <c r="E3957">
        <v>3485</v>
      </c>
      <c r="F3957">
        <v>4</v>
      </c>
      <c r="G3957">
        <v>5.9352999999999998</v>
      </c>
      <c r="H3957">
        <v>0</v>
      </c>
      <c r="I3957">
        <v>0</v>
      </c>
      <c r="J3957">
        <v>0</v>
      </c>
      <c r="K3957">
        <v>1</v>
      </c>
    </row>
    <row r="3958" spans="1:11" x14ac:dyDescent="0.25">
      <c r="A3958" t="s">
        <v>79</v>
      </c>
      <c r="B3958">
        <v>13</v>
      </c>
      <c r="C3958">
        <v>49</v>
      </c>
      <c r="D3958">
        <v>3486</v>
      </c>
      <c r="E3958">
        <v>3486</v>
      </c>
      <c r="F3958">
        <v>4</v>
      </c>
      <c r="G3958">
        <v>7.5327200000000003</v>
      </c>
      <c r="H3958">
        <v>0</v>
      </c>
      <c r="I3958">
        <v>0</v>
      </c>
      <c r="J3958">
        <v>0</v>
      </c>
      <c r="K3958">
        <v>1</v>
      </c>
    </row>
    <row r="3959" spans="1:11" x14ac:dyDescent="0.25">
      <c r="A3959" t="s">
        <v>79</v>
      </c>
      <c r="B3959">
        <v>19</v>
      </c>
      <c r="C3959">
        <v>55</v>
      </c>
      <c r="D3959">
        <v>3492</v>
      </c>
      <c r="E3959">
        <v>3492</v>
      </c>
      <c r="F3959">
        <v>12</v>
      </c>
      <c r="G3959">
        <v>3.8724099999999999</v>
      </c>
      <c r="H3959">
        <v>0</v>
      </c>
      <c r="I3959">
        <v>0</v>
      </c>
      <c r="J3959">
        <v>0</v>
      </c>
      <c r="K3959">
        <v>1</v>
      </c>
    </row>
    <row r="3960" spans="1:11" x14ac:dyDescent="0.25">
      <c r="A3960" t="s">
        <v>79</v>
      </c>
      <c r="B3960">
        <v>17</v>
      </c>
      <c r="C3960">
        <v>53</v>
      </c>
      <c r="D3960">
        <v>3490</v>
      </c>
      <c r="E3960">
        <v>3490</v>
      </c>
      <c r="F3960">
        <v>13</v>
      </c>
      <c r="G3960">
        <v>8.0254600000000007</v>
      </c>
      <c r="H3960">
        <v>0</v>
      </c>
      <c r="I3960">
        <v>0</v>
      </c>
      <c r="J3960">
        <v>0</v>
      </c>
      <c r="K3960">
        <v>1</v>
      </c>
    </row>
    <row r="3961" spans="1:11" x14ac:dyDescent="0.25">
      <c r="A3961" t="s">
        <v>79</v>
      </c>
      <c r="B3961">
        <v>9</v>
      </c>
      <c r="C3961">
        <v>45</v>
      </c>
      <c r="D3961">
        <v>3482</v>
      </c>
      <c r="E3961">
        <v>3482</v>
      </c>
      <c r="F3961">
        <v>3</v>
      </c>
      <c r="G3961">
        <v>1.6882699999999999</v>
      </c>
      <c r="H3961">
        <v>0</v>
      </c>
      <c r="I3961">
        <v>0</v>
      </c>
      <c r="J3961">
        <v>0</v>
      </c>
      <c r="K3961">
        <v>1</v>
      </c>
    </row>
    <row r="3962" spans="1:11" x14ac:dyDescent="0.25">
      <c r="A3962" t="s">
        <v>79</v>
      </c>
      <c r="B3962">
        <v>11</v>
      </c>
      <c r="C3962">
        <v>47</v>
      </c>
      <c r="D3962">
        <v>3484</v>
      </c>
      <c r="E3962">
        <v>3484</v>
      </c>
      <c r="F3962">
        <v>7</v>
      </c>
      <c r="G3962">
        <v>4.7232500000000002</v>
      </c>
      <c r="H3962">
        <v>0</v>
      </c>
      <c r="I3962">
        <v>0</v>
      </c>
      <c r="J3962">
        <v>0</v>
      </c>
      <c r="K3962">
        <v>1</v>
      </c>
    </row>
    <row r="3963" spans="1:11" x14ac:dyDescent="0.25">
      <c r="A3963" t="s">
        <v>79</v>
      </c>
      <c r="B3963">
        <v>14</v>
      </c>
      <c r="C3963">
        <v>50</v>
      </c>
      <c r="D3963">
        <v>3487</v>
      </c>
      <c r="E3963">
        <v>3487</v>
      </c>
      <c r="F3963">
        <v>7</v>
      </c>
      <c r="G3963">
        <v>10.04369</v>
      </c>
      <c r="H3963">
        <v>0</v>
      </c>
      <c r="I3963">
        <v>0</v>
      </c>
      <c r="J3963">
        <v>0</v>
      </c>
      <c r="K3963">
        <v>1</v>
      </c>
    </row>
    <row r="3964" spans="1:11" x14ac:dyDescent="0.25">
      <c r="A3964" t="s">
        <v>19</v>
      </c>
      <c r="B3964">
        <v>6</v>
      </c>
      <c r="C3964">
        <v>78</v>
      </c>
      <c r="D3964">
        <v>2861</v>
      </c>
      <c r="E3964">
        <v>2861</v>
      </c>
      <c r="F3964">
        <v>2</v>
      </c>
      <c r="G3964">
        <v>1.62957</v>
      </c>
      <c r="H3964">
        <v>0</v>
      </c>
      <c r="I3964">
        <v>0</v>
      </c>
      <c r="J3964">
        <v>0</v>
      </c>
      <c r="K3964">
        <v>1</v>
      </c>
    </row>
    <row r="3965" spans="1:11" x14ac:dyDescent="0.25">
      <c r="A3965" t="s">
        <v>19</v>
      </c>
      <c r="B3965">
        <v>7</v>
      </c>
      <c r="C3965">
        <v>77</v>
      </c>
      <c r="D3965">
        <v>2862</v>
      </c>
      <c r="E3965">
        <v>2862</v>
      </c>
      <c r="F3965">
        <v>2</v>
      </c>
      <c r="G3965">
        <v>1.0493600000000001</v>
      </c>
      <c r="H3965">
        <v>0</v>
      </c>
      <c r="I3965">
        <v>0</v>
      </c>
      <c r="J3965">
        <v>0</v>
      </c>
      <c r="K3965">
        <v>1</v>
      </c>
    </row>
    <row r="3966" spans="1:11" x14ac:dyDescent="0.25">
      <c r="A3966" t="s">
        <v>19</v>
      </c>
      <c r="B3966">
        <v>15</v>
      </c>
      <c r="C3966">
        <v>69</v>
      </c>
      <c r="D3966">
        <v>2869</v>
      </c>
      <c r="E3966">
        <v>2869</v>
      </c>
      <c r="F3966">
        <v>1</v>
      </c>
      <c r="G3966">
        <v>0.88958000000000004</v>
      </c>
      <c r="H3966">
        <v>0</v>
      </c>
      <c r="I3966">
        <v>0</v>
      </c>
      <c r="J3966">
        <v>0</v>
      </c>
      <c r="K3966">
        <v>1</v>
      </c>
    </row>
    <row r="3967" spans="1:11" x14ac:dyDescent="0.25">
      <c r="A3967" t="s">
        <v>19</v>
      </c>
      <c r="B3967">
        <v>13</v>
      </c>
      <c r="C3967">
        <v>71</v>
      </c>
      <c r="D3967">
        <v>2867</v>
      </c>
      <c r="E3967">
        <v>2867</v>
      </c>
      <c r="F3967">
        <v>1</v>
      </c>
      <c r="G3967">
        <v>1.9522299999999999</v>
      </c>
      <c r="H3967">
        <v>0</v>
      </c>
      <c r="I3967">
        <v>0</v>
      </c>
      <c r="J3967">
        <v>0</v>
      </c>
      <c r="K3967">
        <v>1</v>
      </c>
    </row>
    <row r="3968" spans="1:11" x14ac:dyDescent="0.25">
      <c r="A3968" t="s">
        <v>19</v>
      </c>
      <c r="B3968">
        <v>12</v>
      </c>
      <c r="C3968">
        <v>72</v>
      </c>
      <c r="D3968">
        <v>2866</v>
      </c>
      <c r="E3968">
        <v>2866</v>
      </c>
      <c r="F3968">
        <v>1</v>
      </c>
      <c r="G3968">
        <v>2.1620200000000001</v>
      </c>
      <c r="H3968">
        <v>0</v>
      </c>
      <c r="I3968">
        <v>0</v>
      </c>
      <c r="J3968">
        <v>0</v>
      </c>
      <c r="K3968">
        <v>1</v>
      </c>
    </row>
    <row r="3969" spans="1:11" x14ac:dyDescent="0.25">
      <c r="A3969" t="s">
        <v>19</v>
      </c>
      <c r="B3969">
        <v>14</v>
      </c>
      <c r="C3969">
        <v>70</v>
      </c>
      <c r="D3969">
        <v>2868</v>
      </c>
      <c r="E3969">
        <v>2868</v>
      </c>
      <c r="F3969">
        <v>1</v>
      </c>
      <c r="G3969">
        <v>1.17544</v>
      </c>
      <c r="H3969">
        <v>0</v>
      </c>
      <c r="I3969">
        <v>0</v>
      </c>
      <c r="J3969">
        <v>0</v>
      </c>
      <c r="K3969">
        <v>1</v>
      </c>
    </row>
    <row r="3970" spans="1:11" x14ac:dyDescent="0.25">
      <c r="A3970" t="s">
        <v>19</v>
      </c>
      <c r="B3970">
        <v>11</v>
      </c>
      <c r="C3970">
        <v>73</v>
      </c>
      <c r="D3970">
        <v>2865</v>
      </c>
      <c r="E3970">
        <v>2865</v>
      </c>
      <c r="F3970">
        <v>5</v>
      </c>
      <c r="G3970">
        <v>1.95807</v>
      </c>
      <c r="H3970">
        <v>0</v>
      </c>
      <c r="I3970">
        <v>0</v>
      </c>
      <c r="J3970">
        <v>0</v>
      </c>
      <c r="K3970">
        <v>1</v>
      </c>
    </row>
    <row r="3971" spans="1:11" x14ac:dyDescent="0.25">
      <c r="A3971" t="s">
        <v>19</v>
      </c>
      <c r="B3971">
        <v>16</v>
      </c>
      <c r="C3971">
        <v>68</v>
      </c>
      <c r="D3971">
        <v>2870</v>
      </c>
      <c r="E3971">
        <v>2870</v>
      </c>
      <c r="F3971">
        <v>1</v>
      </c>
      <c r="G3971">
        <v>0.87975000000000003</v>
      </c>
      <c r="H3971">
        <v>0</v>
      </c>
      <c r="I3971">
        <v>0</v>
      </c>
      <c r="J3971">
        <v>0</v>
      </c>
      <c r="K3971">
        <v>1</v>
      </c>
    </row>
    <row r="3972" spans="1:11" x14ac:dyDescent="0.25">
      <c r="A3972" t="s">
        <v>19</v>
      </c>
      <c r="B3972">
        <v>9</v>
      </c>
      <c r="C3972">
        <v>75</v>
      </c>
      <c r="D3972">
        <v>2863</v>
      </c>
      <c r="E3972">
        <v>2863</v>
      </c>
      <c r="F3972">
        <v>2</v>
      </c>
      <c r="G3972">
        <v>0.46934999999999999</v>
      </c>
      <c r="H3972">
        <v>0</v>
      </c>
      <c r="I3972">
        <v>0</v>
      </c>
      <c r="J3972">
        <v>0</v>
      </c>
      <c r="K3972">
        <v>1</v>
      </c>
    </row>
    <row r="3973" spans="1:11" x14ac:dyDescent="0.25">
      <c r="A3973" t="s">
        <v>19</v>
      </c>
      <c r="B3973">
        <v>10</v>
      </c>
      <c r="C3973">
        <v>74</v>
      </c>
      <c r="D3973">
        <v>2864</v>
      </c>
      <c r="E3973">
        <v>2864</v>
      </c>
      <c r="F3973">
        <v>1</v>
      </c>
      <c r="G3973">
        <v>0.75726000000000004</v>
      </c>
      <c r="H3973">
        <v>0</v>
      </c>
      <c r="I3973">
        <v>0</v>
      </c>
      <c r="J3973">
        <v>0</v>
      </c>
      <c r="K3973">
        <v>1</v>
      </c>
    </row>
    <row r="3982" spans="1:11" x14ac:dyDescent="0.25">
      <c r="H3982">
        <f>MAX(H2:H3973)</f>
        <v>1</v>
      </c>
      <c r="I3982">
        <f>MAX(I2:I3973)</f>
        <v>1</v>
      </c>
      <c r="J3982">
        <f>MAX(J2:J3973)</f>
        <v>1</v>
      </c>
      <c r="K3982">
        <f>MAX(K2:K3973)</f>
        <v>1</v>
      </c>
    </row>
    <row r="3983" spans="1:11" x14ac:dyDescent="0.25">
      <c r="H3983">
        <f>MIN(H2:H3973)</f>
        <v>0</v>
      </c>
      <c r="I3983">
        <f>MIN(I2:I3973)</f>
        <v>0</v>
      </c>
      <c r="J3983">
        <f>MIN(J2:J3973)</f>
        <v>0</v>
      </c>
      <c r="K3983">
        <f>MIN(K2:K3973)</f>
        <v>0</v>
      </c>
    </row>
    <row r="3985" spans="8:11" x14ac:dyDescent="0.25">
      <c r="H3985" s="12">
        <v>1</v>
      </c>
      <c r="I3985" s="12">
        <v>1</v>
      </c>
      <c r="J3985" s="12">
        <v>1</v>
      </c>
      <c r="K3985" s="12">
        <v>1</v>
      </c>
    </row>
    <row r="3986" spans="8:11" x14ac:dyDescent="0.25">
      <c r="H3986" s="12">
        <v>0</v>
      </c>
      <c r="I3986" s="12">
        <v>0</v>
      </c>
      <c r="J3986" s="12">
        <v>0</v>
      </c>
      <c r="K3986" s="12">
        <v>0</v>
      </c>
    </row>
    <row r="3988" spans="8:11" x14ac:dyDescent="0.25">
      <c r="H3988">
        <v>1</v>
      </c>
      <c r="I3988">
        <v>1</v>
      </c>
      <c r="J3988">
        <v>1</v>
      </c>
      <c r="K3988">
        <v>1</v>
      </c>
    </row>
    <row r="3989" spans="8:11" x14ac:dyDescent="0.25">
      <c r="H3989">
        <v>0</v>
      </c>
      <c r="I3989">
        <v>0</v>
      </c>
      <c r="J3989">
        <v>0</v>
      </c>
      <c r="K3989">
        <v>0</v>
      </c>
    </row>
  </sheetData>
  <sortState ref="A3:K3974">
    <sortCondition descending="1" ref="H3:H3974"/>
    <sortCondition descending="1" ref="I3:I3974"/>
    <sortCondition descending="1" ref="J3:J3974"/>
    <sortCondition descending="1" ref="K3:K3974"/>
    <sortCondition ref="A3:A3974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4"/>
  <sheetViews>
    <sheetView tabSelected="1" topLeftCell="A77" workbookViewId="0">
      <selection activeCell="G97" sqref="G97"/>
    </sheetView>
  </sheetViews>
  <sheetFormatPr defaultRowHeight="15" x14ac:dyDescent="0.25"/>
  <cols>
    <col min="1" max="1" width="13.140625" bestFit="1" customWidth="1"/>
    <col min="2" max="2" width="13.5703125" customWidth="1"/>
    <col min="3" max="4" width="12.140625" customWidth="1"/>
    <col min="5" max="5" width="11" customWidth="1"/>
    <col min="6" max="6" width="18.5703125" customWidth="1"/>
    <col min="7" max="7" width="17.28515625" customWidth="1"/>
    <col min="8" max="8" width="11" bestFit="1" customWidth="1"/>
    <col min="9" max="9" width="12" bestFit="1" customWidth="1"/>
    <col min="10" max="11" width="11" bestFit="1" customWidth="1"/>
    <col min="12" max="12" width="18.5703125" bestFit="1" customWidth="1"/>
    <col min="13" max="13" width="17.28515625" bestFit="1" customWidth="1"/>
  </cols>
  <sheetData>
    <row r="1" spans="1:14" x14ac:dyDescent="0.25">
      <c r="A1" s="39" t="s">
        <v>175</v>
      </c>
      <c r="B1" t="s">
        <v>197</v>
      </c>
      <c r="G1" s="37" t="s">
        <v>175</v>
      </c>
      <c r="H1" s="37"/>
      <c r="I1" s="37" t="s">
        <v>176</v>
      </c>
      <c r="J1" s="37"/>
      <c r="K1" s="37" t="s">
        <v>177</v>
      </c>
      <c r="L1" s="37"/>
      <c r="M1" s="37" t="s">
        <v>178</v>
      </c>
      <c r="N1" s="37"/>
    </row>
    <row r="2" spans="1:14" x14ac:dyDescent="0.25">
      <c r="A2" s="39" t="s">
        <v>176</v>
      </c>
      <c r="B2" t="s">
        <v>197</v>
      </c>
      <c r="G2" s="41">
        <v>49</v>
      </c>
      <c r="H2" s="41">
        <v>60.215149999999987</v>
      </c>
      <c r="I2" s="41">
        <v>78</v>
      </c>
      <c r="J2" s="41">
        <v>64.771160000000009</v>
      </c>
      <c r="K2" s="41">
        <v>151</v>
      </c>
      <c r="L2" s="41">
        <v>161.07917</v>
      </c>
      <c r="M2" s="41">
        <v>162</v>
      </c>
      <c r="N2" s="41">
        <v>160.57394999999997</v>
      </c>
    </row>
    <row r="3" spans="1:14" x14ac:dyDescent="0.25">
      <c r="A3" s="39" t="s">
        <v>177</v>
      </c>
      <c r="B3" t="s">
        <v>197</v>
      </c>
      <c r="G3" s="41">
        <v>2</v>
      </c>
      <c r="H3" s="41">
        <v>0.51273999999999997</v>
      </c>
      <c r="I3" s="41">
        <v>12</v>
      </c>
      <c r="J3" s="41">
        <v>8.3408800000000003</v>
      </c>
      <c r="K3" s="41">
        <v>5</v>
      </c>
      <c r="L3" s="41">
        <v>11.773999999999999</v>
      </c>
      <c r="M3" s="41">
        <v>5</v>
      </c>
      <c r="N3" s="41">
        <v>11.330590000000001</v>
      </c>
    </row>
    <row r="4" spans="1:14" x14ac:dyDescent="0.25">
      <c r="A4" s="39" t="s">
        <v>178</v>
      </c>
      <c r="B4" t="s">
        <v>197</v>
      </c>
      <c r="G4" s="41">
        <v>2</v>
      </c>
      <c r="H4" s="41">
        <v>1.4866200000000001</v>
      </c>
      <c r="I4" s="41">
        <v>71</v>
      </c>
      <c r="J4" s="41">
        <v>64.345760000000013</v>
      </c>
      <c r="K4" s="41">
        <v>2</v>
      </c>
      <c r="L4" s="41">
        <v>0.88353999999999999</v>
      </c>
      <c r="M4" s="41">
        <v>2</v>
      </c>
      <c r="N4" s="41">
        <v>0.84522999999999993</v>
      </c>
    </row>
    <row r="5" spans="1:14" x14ac:dyDescent="0.25">
      <c r="G5" s="41">
        <v>94</v>
      </c>
      <c r="H5" s="41">
        <v>52.928280000000008</v>
      </c>
      <c r="I5" s="41">
        <v>13</v>
      </c>
      <c r="J5" s="41">
        <v>15.957300000000002</v>
      </c>
      <c r="K5" s="41">
        <v>42</v>
      </c>
      <c r="L5" s="41">
        <v>37.642440000000001</v>
      </c>
      <c r="M5" s="41">
        <v>47</v>
      </c>
      <c r="N5" s="41">
        <v>31.542909999999999</v>
      </c>
    </row>
    <row r="6" spans="1:14" x14ac:dyDescent="0.25">
      <c r="A6" s="39" t="s">
        <v>193</v>
      </c>
      <c r="B6" t="s">
        <v>195</v>
      </c>
      <c r="C6" t="s">
        <v>196</v>
      </c>
      <c r="G6" s="41">
        <v>11</v>
      </c>
      <c r="H6" s="41">
        <v>14.44415</v>
      </c>
      <c r="I6" s="41">
        <v>2</v>
      </c>
      <c r="J6" s="41">
        <v>2.9173299999999998</v>
      </c>
      <c r="K6" s="41">
        <v>180</v>
      </c>
      <c r="L6" s="41">
        <v>136.66215</v>
      </c>
      <c r="M6" s="41">
        <v>181</v>
      </c>
      <c r="N6" s="41">
        <v>136.05656999999999</v>
      </c>
    </row>
    <row r="7" spans="1:14" x14ac:dyDescent="0.25">
      <c r="A7" s="40" t="s">
        <v>80</v>
      </c>
      <c r="B7" s="41">
        <v>440</v>
      </c>
      <c r="C7" s="41">
        <v>446.63942999999989</v>
      </c>
      <c r="G7" s="41">
        <v>15</v>
      </c>
      <c r="H7" s="41">
        <v>22.742979999999996</v>
      </c>
      <c r="I7" s="41">
        <v>15</v>
      </c>
      <c r="J7" s="41">
        <v>9.8295999999999992</v>
      </c>
      <c r="K7" s="41">
        <v>37</v>
      </c>
      <c r="L7" s="41">
        <v>60.485500000000002</v>
      </c>
      <c r="M7" s="41">
        <v>39</v>
      </c>
      <c r="N7" s="41">
        <v>60.788850000000004</v>
      </c>
    </row>
    <row r="8" spans="1:14" x14ac:dyDescent="0.25">
      <c r="A8" s="40" t="s">
        <v>49</v>
      </c>
      <c r="B8" s="41">
        <v>12</v>
      </c>
      <c r="C8" s="41">
        <v>23.617330000000003</v>
      </c>
      <c r="G8" s="41">
        <v>59</v>
      </c>
      <c r="H8" s="41">
        <v>24.792729999999999</v>
      </c>
      <c r="I8" s="41">
        <v>12</v>
      </c>
      <c r="J8" s="41">
        <v>12.588419999999999</v>
      </c>
      <c r="K8" s="41">
        <v>6</v>
      </c>
      <c r="L8" s="41">
        <v>4.7201000000000004</v>
      </c>
      <c r="M8" s="41">
        <v>6</v>
      </c>
      <c r="N8" s="41">
        <v>4.58047</v>
      </c>
    </row>
    <row r="9" spans="1:14" x14ac:dyDescent="0.25">
      <c r="A9" s="40" t="s">
        <v>20</v>
      </c>
      <c r="B9" s="41">
        <v>6</v>
      </c>
      <c r="C9" s="41">
        <v>3.2153900000000002</v>
      </c>
      <c r="G9" s="41">
        <v>1</v>
      </c>
      <c r="H9" s="41">
        <v>2.44495</v>
      </c>
      <c r="I9" s="41">
        <v>46</v>
      </c>
      <c r="J9" s="41">
        <v>28.865149999999996</v>
      </c>
      <c r="K9" s="41">
        <v>44</v>
      </c>
      <c r="L9" s="41">
        <v>42.276519999999998</v>
      </c>
      <c r="M9" s="41">
        <v>43</v>
      </c>
      <c r="N9" s="41">
        <v>39.565790000000007</v>
      </c>
    </row>
    <row r="10" spans="1:14" x14ac:dyDescent="0.25">
      <c r="A10" s="40" t="s">
        <v>109</v>
      </c>
      <c r="B10" s="41">
        <v>101</v>
      </c>
      <c r="C10" s="41">
        <v>77.526229999999998</v>
      </c>
      <c r="G10" s="41">
        <v>3</v>
      </c>
      <c r="H10" s="41">
        <v>5.0941700000000001</v>
      </c>
      <c r="I10" s="41">
        <v>1</v>
      </c>
      <c r="J10" s="41">
        <v>1.4551400000000001</v>
      </c>
      <c r="K10" s="41">
        <v>54</v>
      </c>
      <c r="L10" s="41">
        <v>54.794250000000005</v>
      </c>
      <c r="M10" s="41">
        <v>57</v>
      </c>
      <c r="N10" s="41">
        <v>49.701840000000011</v>
      </c>
    </row>
    <row r="11" spans="1:14" x14ac:dyDescent="0.25">
      <c r="A11" s="40" t="s">
        <v>81</v>
      </c>
      <c r="B11" s="41">
        <v>526</v>
      </c>
      <c r="C11" s="41">
        <v>389.99275999999998</v>
      </c>
      <c r="G11" s="41">
        <v>12</v>
      </c>
      <c r="H11" s="41">
        <v>10.31766</v>
      </c>
      <c r="I11" s="41">
        <v>6</v>
      </c>
      <c r="J11" s="41">
        <v>8.0410700000000013</v>
      </c>
      <c r="K11" s="41">
        <v>152</v>
      </c>
      <c r="L11" s="41">
        <v>97.774139999999989</v>
      </c>
      <c r="M11" s="41">
        <v>147</v>
      </c>
      <c r="N11" s="41">
        <v>96.695010000000011</v>
      </c>
    </row>
    <row r="12" spans="1:14" x14ac:dyDescent="0.25">
      <c r="A12" s="40" t="s">
        <v>50</v>
      </c>
      <c r="B12" s="41">
        <v>100</v>
      </c>
      <c r="C12" s="41">
        <v>151.67579999999995</v>
      </c>
      <c r="G12" s="41">
        <v>6</v>
      </c>
      <c r="H12" s="41">
        <v>7.8084500000000006</v>
      </c>
      <c r="I12" s="41">
        <v>4</v>
      </c>
      <c r="J12" s="41">
        <v>5.6214699999999995</v>
      </c>
      <c r="K12" s="41">
        <v>8</v>
      </c>
      <c r="L12" s="41">
        <v>19.019669999999998</v>
      </c>
      <c r="M12" s="41">
        <v>8</v>
      </c>
      <c r="N12" s="41">
        <v>14.485440000000001</v>
      </c>
    </row>
    <row r="13" spans="1:14" x14ac:dyDescent="0.25">
      <c r="A13" s="40" t="s">
        <v>21</v>
      </c>
      <c r="B13" s="41">
        <v>14</v>
      </c>
      <c r="C13" s="41">
        <v>12.217899999999997</v>
      </c>
      <c r="G13" s="41">
        <v>13</v>
      </c>
      <c r="H13" s="41">
        <v>9.0616199999999996</v>
      </c>
      <c r="I13" s="41">
        <v>11</v>
      </c>
      <c r="J13" s="41">
        <v>4.1274899999999999</v>
      </c>
      <c r="K13" s="41">
        <v>21</v>
      </c>
      <c r="L13" s="41">
        <v>36.372160000000001</v>
      </c>
      <c r="M13" s="41">
        <v>21</v>
      </c>
      <c r="N13" s="41">
        <v>39.085020000000007</v>
      </c>
    </row>
    <row r="14" spans="1:14" x14ac:dyDescent="0.25">
      <c r="A14" s="40" t="s">
        <v>110</v>
      </c>
      <c r="B14" s="41">
        <v>102</v>
      </c>
      <c r="C14" s="41">
        <v>91.671910000000025</v>
      </c>
      <c r="G14" s="41">
        <v>80</v>
      </c>
      <c r="H14" s="41">
        <v>50.153840000000002</v>
      </c>
      <c r="I14" s="41">
        <v>4</v>
      </c>
      <c r="J14" s="41">
        <v>3.2103700000000002</v>
      </c>
      <c r="K14" s="41">
        <v>22</v>
      </c>
      <c r="L14" s="41">
        <v>34.271169999999998</v>
      </c>
      <c r="M14" s="41">
        <v>22</v>
      </c>
      <c r="N14" s="41">
        <v>34.35539</v>
      </c>
    </row>
    <row r="15" spans="1:14" x14ac:dyDescent="0.25">
      <c r="A15" s="40" t="s">
        <v>82</v>
      </c>
      <c r="B15" s="41">
        <v>138</v>
      </c>
      <c r="C15" s="41">
        <v>139.82748999999995</v>
      </c>
      <c r="G15" s="41">
        <v>8</v>
      </c>
      <c r="H15" s="41">
        <v>12.408209999999999</v>
      </c>
      <c r="I15" s="41">
        <v>14</v>
      </c>
      <c r="J15" s="41">
        <v>26.315530000000003</v>
      </c>
      <c r="K15" s="41">
        <v>35</v>
      </c>
      <c r="L15" s="41">
        <v>37.72466</v>
      </c>
      <c r="M15" s="41">
        <v>34</v>
      </c>
      <c r="N15" s="41">
        <v>36.03041000000001</v>
      </c>
    </row>
    <row r="16" spans="1:14" x14ac:dyDescent="0.25">
      <c r="A16" s="40" t="s">
        <v>51</v>
      </c>
      <c r="B16" s="41">
        <v>404</v>
      </c>
      <c r="C16" s="41">
        <v>248.12702999999999</v>
      </c>
      <c r="G16" s="41">
        <v>16</v>
      </c>
      <c r="H16" s="41">
        <v>14.264389999999999</v>
      </c>
      <c r="I16" s="41">
        <v>8</v>
      </c>
      <c r="J16" s="41">
        <v>8.6657599999999988</v>
      </c>
      <c r="K16" s="41">
        <v>10</v>
      </c>
      <c r="L16" s="41">
        <v>16.412759999999999</v>
      </c>
      <c r="M16" s="41">
        <v>10</v>
      </c>
      <c r="N16" s="41">
        <v>16.002369999999999</v>
      </c>
    </row>
    <row r="17" spans="1:14" x14ac:dyDescent="0.25">
      <c r="A17" s="40" t="s">
        <v>22</v>
      </c>
      <c r="B17" s="41">
        <v>18</v>
      </c>
      <c r="C17" s="41">
        <v>37.405200000000001</v>
      </c>
      <c r="G17" s="41">
        <v>22</v>
      </c>
      <c r="H17" s="41">
        <v>28.088289999999997</v>
      </c>
      <c r="I17" s="41">
        <v>107</v>
      </c>
      <c r="J17" s="41">
        <v>61.433120000000002</v>
      </c>
      <c r="K17" s="41">
        <v>41</v>
      </c>
      <c r="L17" s="41">
        <v>70.93883000000001</v>
      </c>
      <c r="M17" s="41">
        <v>51</v>
      </c>
      <c r="N17" s="41">
        <v>72.522800000000004</v>
      </c>
    </row>
    <row r="18" spans="1:14" x14ac:dyDescent="0.25">
      <c r="A18" s="40" t="s">
        <v>111</v>
      </c>
      <c r="B18" s="41">
        <v>48</v>
      </c>
      <c r="C18" s="41">
        <v>83.498249999999999</v>
      </c>
      <c r="G18" s="41">
        <v>12</v>
      </c>
      <c r="H18" s="41">
        <v>32.123569999999994</v>
      </c>
      <c r="I18" s="41">
        <v>15</v>
      </c>
      <c r="J18" s="41">
        <v>24.0136</v>
      </c>
      <c r="K18" s="41">
        <v>45</v>
      </c>
      <c r="L18" s="41">
        <v>29.198720000000005</v>
      </c>
      <c r="M18" s="41">
        <v>44</v>
      </c>
      <c r="N18" s="41">
        <v>29.441120000000005</v>
      </c>
    </row>
    <row r="19" spans="1:14" x14ac:dyDescent="0.25">
      <c r="A19" s="40" t="s">
        <v>83</v>
      </c>
      <c r="B19" s="41">
        <v>51</v>
      </c>
      <c r="C19" s="41">
        <v>79.342200000000005</v>
      </c>
      <c r="G19" s="41">
        <v>34</v>
      </c>
      <c r="H19" s="41">
        <v>23.531420000000001</v>
      </c>
      <c r="I19" s="41">
        <v>67</v>
      </c>
      <c r="J19" s="41">
        <v>41.166520000000006</v>
      </c>
      <c r="K19" s="41">
        <v>239</v>
      </c>
      <c r="L19" s="41">
        <v>142.80794000000003</v>
      </c>
      <c r="M19" s="41">
        <v>235</v>
      </c>
      <c r="N19" s="41">
        <v>142.83797000000001</v>
      </c>
    </row>
    <row r="20" spans="1:14" x14ac:dyDescent="0.25">
      <c r="A20" s="40" t="s">
        <v>52</v>
      </c>
      <c r="B20" s="41">
        <v>92</v>
      </c>
      <c r="C20" s="41">
        <v>88.200219999999987</v>
      </c>
      <c r="G20" s="41">
        <v>5</v>
      </c>
      <c r="H20" s="41">
        <v>5.1611900000000004</v>
      </c>
      <c r="I20" s="41">
        <v>16</v>
      </c>
      <c r="J20" s="41">
        <v>11.20265</v>
      </c>
      <c r="K20" s="41">
        <v>37</v>
      </c>
      <c r="L20" s="41">
        <v>62.939749999999997</v>
      </c>
      <c r="M20" s="41">
        <v>37</v>
      </c>
      <c r="N20" s="41">
        <v>61.002579999999995</v>
      </c>
    </row>
    <row r="21" spans="1:14" x14ac:dyDescent="0.25">
      <c r="A21" s="40" t="s">
        <v>23</v>
      </c>
      <c r="B21" s="41">
        <v>30</v>
      </c>
      <c r="C21" s="41">
        <v>43.43395000000001</v>
      </c>
      <c r="G21" s="41">
        <v>38</v>
      </c>
      <c r="H21" s="41">
        <v>37.108359999999998</v>
      </c>
      <c r="I21" s="41">
        <v>22</v>
      </c>
      <c r="J21" s="41">
        <v>25.59939</v>
      </c>
      <c r="K21" s="41">
        <v>191</v>
      </c>
      <c r="L21" s="41">
        <v>141.34424000000001</v>
      </c>
      <c r="M21" s="41">
        <v>192</v>
      </c>
      <c r="N21" s="41">
        <v>143.56768</v>
      </c>
    </row>
    <row r="22" spans="1:14" x14ac:dyDescent="0.25">
      <c r="A22" s="40" t="s">
        <v>112</v>
      </c>
      <c r="B22" s="41">
        <v>106</v>
      </c>
      <c r="C22" s="41">
        <v>169.77716000000001</v>
      </c>
      <c r="G22" s="41">
        <v>25</v>
      </c>
      <c r="H22" s="41">
        <v>46.851080000000003</v>
      </c>
      <c r="I22" s="41">
        <v>16</v>
      </c>
      <c r="J22" s="41">
        <v>27.421099999999999</v>
      </c>
      <c r="K22" s="41">
        <v>46</v>
      </c>
      <c r="L22" s="41">
        <v>35.558329999999998</v>
      </c>
      <c r="M22" s="41">
        <v>42</v>
      </c>
      <c r="N22" s="41">
        <v>34.903689999999997</v>
      </c>
    </row>
    <row r="23" spans="1:14" x14ac:dyDescent="0.25">
      <c r="A23" s="40" t="s">
        <v>0</v>
      </c>
      <c r="B23" s="41">
        <v>110</v>
      </c>
      <c r="C23" s="41">
        <v>76.367220000000003</v>
      </c>
      <c r="G23" s="41">
        <v>1</v>
      </c>
      <c r="H23" s="41">
        <v>3.2612100000000002</v>
      </c>
      <c r="I23" s="41">
        <v>65</v>
      </c>
      <c r="J23" s="41">
        <v>34.312149999999995</v>
      </c>
      <c r="K23" s="41">
        <v>72</v>
      </c>
      <c r="L23" s="41">
        <v>73.408299999999997</v>
      </c>
      <c r="M23" s="41">
        <v>66</v>
      </c>
      <c r="N23" s="41">
        <v>72.488919999999993</v>
      </c>
    </row>
    <row r="24" spans="1:14" x14ac:dyDescent="0.25">
      <c r="A24" s="40" t="s">
        <v>53</v>
      </c>
      <c r="B24" s="41">
        <v>661</v>
      </c>
      <c r="C24" s="41">
        <v>397.23286999999988</v>
      </c>
      <c r="G24" s="41">
        <v>7</v>
      </c>
      <c r="H24" s="41">
        <v>7.5900299999999996</v>
      </c>
      <c r="I24" s="41">
        <v>14</v>
      </c>
      <c r="J24" s="41">
        <v>16.24145</v>
      </c>
      <c r="K24" s="41">
        <v>48</v>
      </c>
      <c r="L24" s="41">
        <v>65.948230000000009</v>
      </c>
      <c r="M24" s="41">
        <v>49</v>
      </c>
      <c r="N24" s="41">
        <v>69.522180000000006</v>
      </c>
    </row>
    <row r="25" spans="1:14" x14ac:dyDescent="0.25">
      <c r="A25" s="40" t="s">
        <v>24</v>
      </c>
      <c r="B25" s="41">
        <v>97</v>
      </c>
      <c r="C25" s="41">
        <v>160.36413999999996</v>
      </c>
      <c r="G25" s="41">
        <v>63</v>
      </c>
      <c r="H25" s="41">
        <v>55.25103</v>
      </c>
      <c r="I25" s="41">
        <v>6</v>
      </c>
      <c r="J25" s="41">
        <v>11.094589999999998</v>
      </c>
      <c r="K25" s="41">
        <v>209</v>
      </c>
      <c r="L25" s="41">
        <v>147.31384</v>
      </c>
      <c r="M25" s="41">
        <v>203</v>
      </c>
      <c r="N25" s="41">
        <v>144.97076000000001</v>
      </c>
    </row>
    <row r="26" spans="1:14" x14ac:dyDescent="0.25">
      <c r="A26" s="40" t="s">
        <v>113</v>
      </c>
      <c r="B26" s="41">
        <v>450</v>
      </c>
      <c r="C26" s="41">
        <v>326.07844</v>
      </c>
      <c r="G26" s="41">
        <v>16</v>
      </c>
      <c r="H26" s="41">
        <v>17.561580000000003</v>
      </c>
      <c r="I26" s="41">
        <v>46</v>
      </c>
      <c r="J26" s="41">
        <v>41.545200000000001</v>
      </c>
      <c r="K26" s="41">
        <v>76</v>
      </c>
      <c r="L26" s="41">
        <v>76.269589999999994</v>
      </c>
      <c r="M26" s="41">
        <v>71</v>
      </c>
      <c r="N26" s="41">
        <v>82.814490000000006</v>
      </c>
    </row>
    <row r="27" spans="1:14" x14ac:dyDescent="0.25">
      <c r="A27" s="40" t="s">
        <v>84</v>
      </c>
      <c r="B27" s="41">
        <v>120</v>
      </c>
      <c r="C27" s="41">
        <v>95.929060000000021</v>
      </c>
      <c r="G27" s="41">
        <v>5</v>
      </c>
      <c r="H27" s="41">
        <v>5.83202</v>
      </c>
      <c r="I27" s="41">
        <v>75</v>
      </c>
      <c r="J27" s="41">
        <v>80.528439999999989</v>
      </c>
      <c r="K27" s="41">
        <v>10</v>
      </c>
      <c r="L27" s="41">
        <v>18.53041</v>
      </c>
      <c r="M27" s="41">
        <v>10</v>
      </c>
      <c r="N27" s="41">
        <v>17.918289999999999</v>
      </c>
    </row>
    <row r="28" spans="1:14" x14ac:dyDescent="0.25">
      <c r="A28" s="40" t="s">
        <v>54</v>
      </c>
      <c r="B28" s="41">
        <v>182</v>
      </c>
      <c r="C28" s="41">
        <v>199.58490000000003</v>
      </c>
      <c r="G28" s="41">
        <v>17</v>
      </c>
      <c r="H28" s="41">
        <v>17.623459999999998</v>
      </c>
      <c r="I28" s="41">
        <v>41</v>
      </c>
      <c r="J28" s="41">
        <v>44.730719999999991</v>
      </c>
      <c r="K28" s="41">
        <v>139</v>
      </c>
      <c r="L28" s="41">
        <v>75.778050000000007</v>
      </c>
      <c r="M28" s="41">
        <v>142</v>
      </c>
      <c r="N28" s="41">
        <v>76.580020000000005</v>
      </c>
    </row>
    <row r="29" spans="1:14" x14ac:dyDescent="0.25">
      <c r="A29" s="40" t="s">
        <v>25</v>
      </c>
      <c r="B29" s="41">
        <v>125</v>
      </c>
      <c r="C29" s="41">
        <v>195.01508000000001</v>
      </c>
      <c r="G29" s="41">
        <v>37</v>
      </c>
      <c r="H29" s="41">
        <v>32.330459999999995</v>
      </c>
      <c r="I29" s="41">
        <v>4</v>
      </c>
      <c r="J29" s="41">
        <v>2.2046900000000003</v>
      </c>
      <c r="K29" s="41">
        <v>196</v>
      </c>
      <c r="L29" s="41">
        <v>194.83559</v>
      </c>
      <c r="M29" s="41">
        <v>202</v>
      </c>
      <c r="N29" s="41">
        <v>191.55638000000002</v>
      </c>
    </row>
    <row r="30" spans="1:14" x14ac:dyDescent="0.25">
      <c r="A30" s="40" t="s">
        <v>114</v>
      </c>
      <c r="B30" s="41">
        <v>477</v>
      </c>
      <c r="C30" s="41">
        <v>326.59674999999999</v>
      </c>
      <c r="G30" s="41">
        <v>30</v>
      </c>
      <c r="H30" s="41">
        <v>18.399270000000001</v>
      </c>
      <c r="I30" s="41">
        <v>12</v>
      </c>
      <c r="J30" s="41">
        <v>8.8633999999999986</v>
      </c>
      <c r="K30" s="41">
        <v>172</v>
      </c>
      <c r="L30" s="41">
        <v>146.77652</v>
      </c>
      <c r="M30" s="41">
        <v>170</v>
      </c>
      <c r="N30" s="41">
        <v>148.2312</v>
      </c>
    </row>
    <row r="31" spans="1:14" x14ac:dyDescent="0.25">
      <c r="A31" s="40" t="s">
        <v>85</v>
      </c>
      <c r="B31" s="41">
        <v>195</v>
      </c>
      <c r="C31" s="41">
        <v>198.85695000000001</v>
      </c>
      <c r="G31" s="41">
        <v>1</v>
      </c>
      <c r="H31" s="41">
        <v>0.69937000000000005</v>
      </c>
      <c r="I31" s="41">
        <v>73</v>
      </c>
      <c r="J31" s="41">
        <v>43.68056</v>
      </c>
      <c r="K31" s="41">
        <v>21</v>
      </c>
      <c r="L31" s="41">
        <v>16.44256</v>
      </c>
      <c r="M31" s="41">
        <v>23</v>
      </c>
      <c r="N31" s="41">
        <v>20.563859999999998</v>
      </c>
    </row>
    <row r="32" spans="1:14" x14ac:dyDescent="0.25">
      <c r="A32" s="40" t="s">
        <v>55</v>
      </c>
      <c r="B32" s="41">
        <v>31</v>
      </c>
      <c r="C32" s="41">
        <v>52.704480000000004</v>
      </c>
      <c r="G32" s="41">
        <v>59</v>
      </c>
      <c r="H32" s="41">
        <v>58.95320000000001</v>
      </c>
      <c r="I32" s="41">
        <v>18</v>
      </c>
      <c r="J32" s="41">
        <v>12.82226</v>
      </c>
      <c r="K32" s="41">
        <v>1</v>
      </c>
      <c r="L32" s="41">
        <v>2.0360900000000002</v>
      </c>
      <c r="M32" s="41">
        <v>1</v>
      </c>
      <c r="N32" s="41">
        <v>2.0407099999999998</v>
      </c>
    </row>
    <row r="33" spans="1:14" x14ac:dyDescent="0.25">
      <c r="A33" s="40" t="s">
        <v>26</v>
      </c>
      <c r="B33" s="41">
        <v>365</v>
      </c>
      <c r="C33" s="41">
        <v>231.01163000000003</v>
      </c>
      <c r="G33" s="41">
        <v>14</v>
      </c>
      <c r="H33" s="41">
        <v>14.70234</v>
      </c>
      <c r="I33" s="41">
        <v>4</v>
      </c>
      <c r="J33" s="41">
        <v>4.4221599999999999</v>
      </c>
      <c r="K33" s="41">
        <v>33</v>
      </c>
      <c r="L33" s="41">
        <v>47.256190000000004</v>
      </c>
      <c r="M33" s="41">
        <v>36</v>
      </c>
      <c r="N33" s="41">
        <v>41.321350000000002</v>
      </c>
    </row>
    <row r="34" spans="1:14" x14ac:dyDescent="0.25">
      <c r="A34" s="40" t="s">
        <v>115</v>
      </c>
      <c r="B34" s="41">
        <v>473</v>
      </c>
      <c r="C34" s="41">
        <v>466.92040999999995</v>
      </c>
      <c r="G34" s="41">
        <v>1</v>
      </c>
      <c r="H34" s="41">
        <v>1.3159400000000001</v>
      </c>
      <c r="I34" s="41">
        <v>15</v>
      </c>
      <c r="J34" s="41">
        <v>15.230379999999998</v>
      </c>
      <c r="K34" s="41">
        <v>185</v>
      </c>
      <c r="L34" s="41">
        <v>126.78615000000001</v>
      </c>
      <c r="M34" s="41">
        <v>183</v>
      </c>
      <c r="N34" s="41">
        <v>132.81198999999998</v>
      </c>
    </row>
    <row r="35" spans="1:14" x14ac:dyDescent="0.25">
      <c r="A35" s="40" t="s">
        <v>86</v>
      </c>
      <c r="B35" s="41">
        <v>408</v>
      </c>
      <c r="C35" s="41">
        <v>386.58951999999994</v>
      </c>
      <c r="G35" s="41">
        <v>79</v>
      </c>
      <c r="H35" s="41">
        <v>62.363810000000008</v>
      </c>
      <c r="I35" s="41">
        <v>15</v>
      </c>
      <c r="J35" s="41">
        <v>14.368039999999999</v>
      </c>
      <c r="K35" s="41">
        <v>37</v>
      </c>
      <c r="L35" s="41">
        <v>33.786270000000002</v>
      </c>
      <c r="M35" s="41">
        <v>37</v>
      </c>
      <c r="N35" s="41">
        <v>33.627589999999998</v>
      </c>
    </row>
    <row r="36" spans="1:14" x14ac:dyDescent="0.25">
      <c r="A36" s="40" t="s">
        <v>56</v>
      </c>
      <c r="B36" s="41">
        <v>49</v>
      </c>
      <c r="C36" s="41">
        <v>42.472319999999996</v>
      </c>
      <c r="G36" s="41">
        <v>15</v>
      </c>
      <c r="H36" s="41">
        <v>22.58325</v>
      </c>
      <c r="I36" s="41">
        <v>37</v>
      </c>
      <c r="J36" s="41">
        <v>28.86225</v>
      </c>
      <c r="K36" s="41">
        <v>12</v>
      </c>
      <c r="L36" s="41">
        <v>19.360689999999998</v>
      </c>
      <c r="M36" s="41">
        <v>12</v>
      </c>
      <c r="N36" s="41">
        <v>18.96162</v>
      </c>
    </row>
    <row r="37" spans="1:14" x14ac:dyDescent="0.25">
      <c r="A37" s="40" t="s">
        <v>27</v>
      </c>
      <c r="B37" s="41">
        <v>9</v>
      </c>
      <c r="C37" s="41">
        <v>11.666830000000001</v>
      </c>
      <c r="G37" s="41">
        <v>13</v>
      </c>
      <c r="H37" s="41">
        <v>14.57414</v>
      </c>
      <c r="I37" s="41">
        <v>12</v>
      </c>
      <c r="J37" s="41">
        <v>16.679349999999999</v>
      </c>
      <c r="K37" s="41">
        <v>41</v>
      </c>
      <c r="L37" s="41">
        <v>51.147870000000005</v>
      </c>
      <c r="M37" s="41">
        <v>46</v>
      </c>
      <c r="N37" s="41">
        <v>49.830359999999999</v>
      </c>
    </row>
    <row r="38" spans="1:14" x14ac:dyDescent="0.25">
      <c r="A38" s="40" t="s">
        <v>116</v>
      </c>
      <c r="B38" s="41">
        <v>81</v>
      </c>
      <c r="C38" s="41">
        <v>97.440939999999983</v>
      </c>
      <c r="G38" s="41">
        <v>5</v>
      </c>
      <c r="H38" s="41">
        <v>11.610150000000001</v>
      </c>
      <c r="I38" s="41">
        <v>5</v>
      </c>
      <c r="J38" s="41">
        <v>3.9949400000000002</v>
      </c>
      <c r="K38" s="41">
        <v>42</v>
      </c>
      <c r="L38" s="41">
        <v>41.897689999999997</v>
      </c>
      <c r="M38" s="41">
        <v>42</v>
      </c>
      <c r="N38" s="41">
        <v>40.060389999999998</v>
      </c>
    </row>
    <row r="39" spans="1:14" x14ac:dyDescent="0.25">
      <c r="A39" s="40" t="s">
        <v>87</v>
      </c>
      <c r="B39" s="41">
        <v>504</v>
      </c>
      <c r="C39" s="41">
        <v>358.52972999999997</v>
      </c>
      <c r="G39" s="41">
        <v>56</v>
      </c>
      <c r="H39" s="41">
        <v>55.777129999999993</v>
      </c>
      <c r="I39" s="41">
        <v>62</v>
      </c>
      <c r="J39" s="41">
        <v>46.656469999999992</v>
      </c>
      <c r="K39" s="41">
        <v>83</v>
      </c>
      <c r="L39" s="41">
        <v>49.79186</v>
      </c>
      <c r="M39" s="41">
        <v>82</v>
      </c>
      <c r="N39" s="41">
        <v>52.610049999999987</v>
      </c>
    </row>
    <row r="40" spans="1:14" x14ac:dyDescent="0.25">
      <c r="A40" s="40" t="s">
        <v>57</v>
      </c>
      <c r="B40" s="41">
        <v>108</v>
      </c>
      <c r="C40" s="41">
        <v>97.797699999999978</v>
      </c>
      <c r="G40" s="41">
        <v>10</v>
      </c>
      <c r="H40" s="41">
        <v>18.98141</v>
      </c>
      <c r="I40" s="41">
        <v>13</v>
      </c>
      <c r="J40" s="41">
        <v>17.655460000000001</v>
      </c>
      <c r="K40" s="41">
        <v>29</v>
      </c>
      <c r="L40" s="41">
        <v>38.683440000000004</v>
      </c>
      <c r="M40" s="41">
        <v>29</v>
      </c>
      <c r="N40" s="41">
        <v>38.35004</v>
      </c>
    </row>
    <row r="41" spans="1:14" x14ac:dyDescent="0.25">
      <c r="A41" s="40" t="s">
        <v>28</v>
      </c>
      <c r="B41" s="41">
        <v>33</v>
      </c>
      <c r="C41" s="41">
        <v>48.57649</v>
      </c>
      <c r="G41" s="41">
        <v>7</v>
      </c>
      <c r="H41" s="41">
        <v>12.113060000000001</v>
      </c>
      <c r="I41" s="41">
        <v>11</v>
      </c>
      <c r="J41" s="41">
        <v>10.365119999999999</v>
      </c>
      <c r="K41" s="41">
        <v>5</v>
      </c>
      <c r="L41" s="41">
        <v>10.082419999999999</v>
      </c>
      <c r="M41" s="41">
        <v>5</v>
      </c>
      <c r="N41" s="41">
        <v>10.32713</v>
      </c>
    </row>
    <row r="42" spans="1:14" x14ac:dyDescent="0.25">
      <c r="A42" s="40" t="s">
        <v>117</v>
      </c>
      <c r="B42" s="41">
        <v>102</v>
      </c>
      <c r="C42" s="41">
        <v>116.20860999999998</v>
      </c>
      <c r="G42" s="41">
        <v>50</v>
      </c>
      <c r="H42" s="41">
        <v>53.731499999999997</v>
      </c>
      <c r="I42" s="41">
        <v>7</v>
      </c>
      <c r="J42" s="41">
        <v>10.008459999999999</v>
      </c>
      <c r="K42" s="41">
        <v>161</v>
      </c>
      <c r="L42" s="41">
        <v>156.38781</v>
      </c>
      <c r="M42" s="41">
        <v>165</v>
      </c>
      <c r="N42" s="41">
        <v>156.17600999999999</v>
      </c>
    </row>
    <row r="43" spans="1:14" x14ac:dyDescent="0.25">
      <c r="A43" s="40" t="s">
        <v>88</v>
      </c>
      <c r="B43" s="41">
        <v>116</v>
      </c>
      <c r="C43" s="41">
        <v>113.94958</v>
      </c>
      <c r="G43" s="41">
        <v>40</v>
      </c>
      <c r="H43" s="41">
        <v>54.162199999999991</v>
      </c>
      <c r="I43" s="41">
        <v>93</v>
      </c>
      <c r="J43" s="41">
        <v>61.528300000000002</v>
      </c>
      <c r="K43" s="41">
        <v>29</v>
      </c>
      <c r="L43" s="41">
        <v>46.392560000000003</v>
      </c>
      <c r="M43" s="41">
        <v>30</v>
      </c>
      <c r="N43" s="41">
        <v>45.773139999999991</v>
      </c>
    </row>
    <row r="44" spans="1:14" x14ac:dyDescent="0.25">
      <c r="A44" s="40" t="s">
        <v>58</v>
      </c>
      <c r="B44" s="41">
        <v>239</v>
      </c>
      <c r="C44" s="41">
        <v>163.59462000000005</v>
      </c>
      <c r="G44" s="41">
        <v>7</v>
      </c>
      <c r="H44" s="41">
        <v>13.080070000000001</v>
      </c>
      <c r="I44" s="41">
        <v>17</v>
      </c>
      <c r="J44" s="41">
        <v>20.24577</v>
      </c>
      <c r="K44" s="41">
        <v>22</v>
      </c>
      <c r="L44" s="41">
        <v>64.497559999999993</v>
      </c>
      <c r="M44" s="41">
        <v>21</v>
      </c>
      <c r="N44" s="41">
        <v>47.307639999999999</v>
      </c>
    </row>
    <row r="45" spans="1:14" x14ac:dyDescent="0.25">
      <c r="A45" s="40" t="s">
        <v>29</v>
      </c>
      <c r="B45" s="41">
        <v>100</v>
      </c>
      <c r="C45" s="41">
        <v>112.1121</v>
      </c>
      <c r="G45" s="41">
        <v>2</v>
      </c>
      <c r="H45" s="41">
        <v>0.43469999999999998</v>
      </c>
      <c r="I45" s="41">
        <v>36</v>
      </c>
      <c r="J45" s="41">
        <v>53.717730000000003</v>
      </c>
      <c r="K45" s="41">
        <v>16</v>
      </c>
      <c r="L45" s="41">
        <v>26.877210000000002</v>
      </c>
      <c r="M45" s="41">
        <v>17</v>
      </c>
      <c r="N45" s="41">
        <v>29.339959999999998</v>
      </c>
    </row>
    <row r="46" spans="1:14" x14ac:dyDescent="0.25">
      <c r="A46" s="40" t="s">
        <v>118</v>
      </c>
      <c r="B46" s="41">
        <v>15</v>
      </c>
      <c r="C46" s="41">
        <v>24.404490000000003</v>
      </c>
      <c r="G46" s="41">
        <v>67</v>
      </c>
      <c r="H46" s="41">
        <v>49.569519999999997</v>
      </c>
      <c r="I46" s="41">
        <v>14</v>
      </c>
      <c r="J46" s="41">
        <v>14.363099999999999</v>
      </c>
      <c r="K46" s="41">
        <v>226</v>
      </c>
      <c r="L46" s="41">
        <v>164.52916000000002</v>
      </c>
      <c r="M46" s="41">
        <v>222</v>
      </c>
      <c r="N46" s="41">
        <v>165.97465999999997</v>
      </c>
    </row>
    <row r="47" spans="1:14" x14ac:dyDescent="0.25">
      <c r="A47" s="40" t="s">
        <v>125</v>
      </c>
      <c r="B47" s="41">
        <v>1</v>
      </c>
      <c r="C47" s="41">
        <v>0.69937000000000005</v>
      </c>
      <c r="G47" s="41">
        <v>28</v>
      </c>
      <c r="H47" s="41">
        <v>15.30584</v>
      </c>
      <c r="I47" s="41">
        <v>9</v>
      </c>
      <c r="J47" s="41">
        <v>12.80227</v>
      </c>
      <c r="K47" s="41">
        <v>43</v>
      </c>
      <c r="L47" s="41">
        <v>82.597780000000014</v>
      </c>
      <c r="M47" s="41">
        <v>39</v>
      </c>
      <c r="N47" s="41">
        <v>79.888780000000011</v>
      </c>
    </row>
    <row r="48" spans="1:14" x14ac:dyDescent="0.25">
      <c r="A48" s="40" t="s">
        <v>59</v>
      </c>
      <c r="B48" s="41">
        <v>447</v>
      </c>
      <c r="C48" s="41">
        <v>418.1734899999999</v>
      </c>
      <c r="G48" s="41">
        <v>2</v>
      </c>
      <c r="H48" s="41">
        <v>1.18791</v>
      </c>
      <c r="I48" s="41">
        <v>19</v>
      </c>
      <c r="J48" s="41">
        <v>62.602489999999996</v>
      </c>
      <c r="K48" s="41">
        <v>83</v>
      </c>
      <c r="L48" s="41">
        <v>95.953639999999993</v>
      </c>
      <c r="M48" s="41">
        <v>86</v>
      </c>
      <c r="N48" s="41">
        <v>100.80176</v>
      </c>
    </row>
    <row r="49" spans="1:14" x14ac:dyDescent="0.25">
      <c r="A49" s="40" t="s">
        <v>30</v>
      </c>
      <c r="B49" s="41">
        <v>86</v>
      </c>
      <c r="C49" s="41">
        <v>124.5235</v>
      </c>
      <c r="G49" s="41">
        <v>10</v>
      </c>
      <c r="H49" s="41">
        <v>16.61065</v>
      </c>
      <c r="I49" s="41">
        <v>1</v>
      </c>
      <c r="J49" s="41">
        <v>0.72843000000000002</v>
      </c>
      <c r="K49" s="41">
        <v>61</v>
      </c>
      <c r="L49" s="41">
        <v>47.382339999999999</v>
      </c>
      <c r="M49" s="41">
        <v>51</v>
      </c>
      <c r="N49" s="41">
        <v>43.886399999999995</v>
      </c>
    </row>
    <row r="50" spans="1:14" x14ac:dyDescent="0.25">
      <c r="A50" s="40" t="s">
        <v>119</v>
      </c>
      <c r="B50" s="41">
        <v>54</v>
      </c>
      <c r="C50" s="41">
        <v>122.17032000000002</v>
      </c>
      <c r="G50" s="41">
        <v>29</v>
      </c>
      <c r="H50" s="41">
        <v>29.635820000000002</v>
      </c>
      <c r="I50" s="41">
        <v>21</v>
      </c>
      <c r="J50" s="41">
        <v>17.234570000000001</v>
      </c>
      <c r="K50" s="41">
        <v>27</v>
      </c>
      <c r="L50" s="41">
        <v>73.656400000000005</v>
      </c>
      <c r="M50" s="41">
        <v>23</v>
      </c>
      <c r="N50" s="41">
        <v>66.148130000000009</v>
      </c>
    </row>
    <row r="51" spans="1:14" x14ac:dyDescent="0.25">
      <c r="A51" s="40" t="s">
        <v>89</v>
      </c>
      <c r="B51" s="41">
        <v>41</v>
      </c>
      <c r="C51" s="41">
        <v>67.541570000000007</v>
      </c>
      <c r="G51" s="41">
        <v>22</v>
      </c>
      <c r="H51" s="41">
        <v>17.952210000000001</v>
      </c>
      <c r="I51" s="41">
        <v>1</v>
      </c>
      <c r="J51" s="41">
        <v>2.3947799999999999</v>
      </c>
      <c r="K51" s="41">
        <v>97</v>
      </c>
      <c r="L51" s="41">
        <v>120.82</v>
      </c>
      <c r="M51" s="41">
        <v>100</v>
      </c>
      <c r="N51" s="41">
        <v>126.19282999999999</v>
      </c>
    </row>
    <row r="52" spans="1:14" x14ac:dyDescent="0.25">
      <c r="A52" s="40" t="s">
        <v>60</v>
      </c>
      <c r="B52" s="41">
        <v>620</v>
      </c>
      <c r="C52" s="41">
        <v>454.39593000000013</v>
      </c>
      <c r="G52" s="41">
        <v>1</v>
      </c>
      <c r="H52" s="41">
        <v>2.0011399999999999</v>
      </c>
      <c r="I52" s="41">
        <v>98</v>
      </c>
      <c r="J52" s="41">
        <v>67.733799999999988</v>
      </c>
      <c r="K52" s="41">
        <v>7</v>
      </c>
      <c r="L52" s="41">
        <v>6.0807099999999998</v>
      </c>
      <c r="M52" s="41">
        <v>8</v>
      </c>
      <c r="N52" s="41">
        <v>7.04244</v>
      </c>
    </row>
    <row r="53" spans="1:14" x14ac:dyDescent="0.25">
      <c r="A53" s="40" t="s">
        <v>31</v>
      </c>
      <c r="B53" s="41">
        <v>114</v>
      </c>
      <c r="C53" s="41">
        <v>205.31557999999998</v>
      </c>
      <c r="G53" s="41">
        <v>30</v>
      </c>
      <c r="H53" s="41">
        <v>37.541739999999997</v>
      </c>
      <c r="I53" s="41">
        <v>49</v>
      </c>
      <c r="J53" s="41">
        <v>75.492010000000008</v>
      </c>
      <c r="K53" s="41">
        <v>76</v>
      </c>
      <c r="L53" s="41">
        <v>75.901769999999999</v>
      </c>
      <c r="M53" s="41">
        <v>61</v>
      </c>
      <c r="N53" s="41">
        <v>65.097999999999999</v>
      </c>
    </row>
    <row r="54" spans="1:14" x14ac:dyDescent="0.25">
      <c r="A54" s="40" t="s">
        <v>120</v>
      </c>
      <c r="B54" s="41">
        <v>205</v>
      </c>
      <c r="C54" s="41">
        <v>250.47313000000005</v>
      </c>
      <c r="G54" s="41">
        <v>9</v>
      </c>
      <c r="H54" s="41">
        <v>8.8052499999999991</v>
      </c>
      <c r="I54" s="41">
        <v>3</v>
      </c>
      <c r="J54" s="41">
        <v>4.6529800000000003</v>
      </c>
      <c r="K54" s="41">
        <v>2</v>
      </c>
      <c r="L54" s="41">
        <v>5.1663699999999997</v>
      </c>
      <c r="M54" s="41">
        <v>2</v>
      </c>
      <c r="N54" s="41">
        <v>10.15405</v>
      </c>
    </row>
    <row r="55" spans="1:14" x14ac:dyDescent="0.25">
      <c r="A55" s="40" t="s">
        <v>90</v>
      </c>
      <c r="B55" s="41">
        <v>139</v>
      </c>
      <c r="C55" s="41">
        <v>120.20598000000003</v>
      </c>
      <c r="G55" s="41">
        <v>4</v>
      </c>
      <c r="H55" s="41">
        <v>3.28023</v>
      </c>
      <c r="I55" s="41">
        <v>116</v>
      </c>
      <c r="J55" s="41">
        <v>73.31013999999999</v>
      </c>
      <c r="K55" s="41">
        <v>190</v>
      </c>
      <c r="L55" s="41">
        <v>154.10449999999997</v>
      </c>
      <c r="M55" s="41">
        <v>201</v>
      </c>
      <c r="N55" s="41">
        <v>161.89765</v>
      </c>
    </row>
    <row r="56" spans="1:14" x14ac:dyDescent="0.25">
      <c r="A56" s="40" t="s">
        <v>61</v>
      </c>
      <c r="B56" s="41">
        <v>64</v>
      </c>
      <c r="C56" s="41">
        <v>164.21694999999997</v>
      </c>
      <c r="G56" s="41">
        <v>76</v>
      </c>
      <c r="H56" s="41">
        <v>60.72406999999999</v>
      </c>
      <c r="I56" s="41">
        <v>13</v>
      </c>
      <c r="J56" s="41">
        <v>5.8459300000000001</v>
      </c>
      <c r="K56" s="41">
        <v>1</v>
      </c>
      <c r="L56" s="41">
        <v>2.5284900000000001</v>
      </c>
      <c r="M56" s="41">
        <v>2</v>
      </c>
      <c r="N56" s="41">
        <v>5.3457299999999996</v>
      </c>
    </row>
    <row r="57" spans="1:14" x14ac:dyDescent="0.25">
      <c r="A57" s="40" t="s">
        <v>32</v>
      </c>
      <c r="B57" s="41">
        <v>272</v>
      </c>
      <c r="C57" s="41">
        <v>365.39245000000017</v>
      </c>
      <c r="G57" s="41">
        <v>15</v>
      </c>
      <c r="H57" s="41">
        <v>14.95393</v>
      </c>
      <c r="I57" s="41">
        <v>1</v>
      </c>
      <c r="J57" s="41">
        <v>1.07863</v>
      </c>
      <c r="K57" s="41">
        <v>143</v>
      </c>
      <c r="L57" s="41">
        <v>170.48604000000003</v>
      </c>
      <c r="M57" s="41">
        <v>100</v>
      </c>
      <c r="N57" s="41">
        <v>167.29712000000001</v>
      </c>
    </row>
    <row r="58" spans="1:14" x14ac:dyDescent="0.25">
      <c r="A58" s="40" t="s">
        <v>121</v>
      </c>
      <c r="B58" s="41">
        <v>16</v>
      </c>
      <c r="C58" s="41">
        <v>13.851579999999998</v>
      </c>
      <c r="G58" s="41">
        <v>1</v>
      </c>
      <c r="H58" s="41">
        <v>2.5604100000000001</v>
      </c>
      <c r="I58" s="41">
        <v>14</v>
      </c>
      <c r="J58" s="41">
        <v>16.495939999999997</v>
      </c>
      <c r="K58" s="41">
        <v>23</v>
      </c>
      <c r="L58" s="41">
        <v>36.251779999999997</v>
      </c>
      <c r="M58" s="41">
        <v>24</v>
      </c>
      <c r="N58" s="41">
        <v>36.530769999999997</v>
      </c>
    </row>
    <row r="59" spans="1:14" x14ac:dyDescent="0.25">
      <c r="A59" s="40" t="s">
        <v>91</v>
      </c>
      <c r="B59" s="41">
        <v>168</v>
      </c>
      <c r="C59" s="41">
        <v>177.21575000000004</v>
      </c>
      <c r="G59" s="41">
        <v>24</v>
      </c>
      <c r="H59" s="41">
        <v>27.222550000000002</v>
      </c>
      <c r="I59" s="41">
        <v>28</v>
      </c>
      <c r="J59" s="41">
        <v>25.46564</v>
      </c>
      <c r="K59" s="41">
        <v>212</v>
      </c>
      <c r="L59" s="41">
        <v>152.17564999999996</v>
      </c>
      <c r="M59" s="41">
        <v>207</v>
      </c>
      <c r="N59" s="41">
        <v>153.01317000000003</v>
      </c>
    </row>
    <row r="60" spans="1:14" x14ac:dyDescent="0.25">
      <c r="A60" s="40" t="s">
        <v>62</v>
      </c>
      <c r="B60" s="41">
        <v>12</v>
      </c>
      <c r="C60" s="41">
        <v>29.828260000000004</v>
      </c>
      <c r="G60" s="41">
        <v>30</v>
      </c>
      <c r="H60" s="41">
        <v>28.398479999999999</v>
      </c>
      <c r="I60" s="41">
        <v>14</v>
      </c>
      <c r="J60" s="41">
        <v>15.7903</v>
      </c>
      <c r="K60" s="41">
        <v>51</v>
      </c>
      <c r="L60" s="41">
        <v>29.392060000000001</v>
      </c>
      <c r="M60" s="41">
        <v>52</v>
      </c>
      <c r="N60" s="41">
        <v>30.332039999999999</v>
      </c>
    </row>
    <row r="61" spans="1:14" x14ac:dyDescent="0.25">
      <c r="A61" s="40" t="s">
        <v>33</v>
      </c>
      <c r="B61" s="41">
        <v>539</v>
      </c>
      <c r="C61" s="41">
        <v>437.46745000000004</v>
      </c>
      <c r="G61" s="41">
        <v>20</v>
      </c>
      <c r="H61" s="41">
        <v>18.489650000000001</v>
      </c>
      <c r="I61" s="41">
        <v>13</v>
      </c>
      <c r="J61" s="41">
        <v>11.78997</v>
      </c>
      <c r="K61" s="41">
        <v>3</v>
      </c>
      <c r="L61" s="41">
        <v>2.3419499999999998</v>
      </c>
      <c r="M61" s="41">
        <v>3</v>
      </c>
      <c r="N61" s="41">
        <v>2.2593199999999998</v>
      </c>
    </row>
    <row r="62" spans="1:14" x14ac:dyDescent="0.25">
      <c r="A62" s="40" t="s">
        <v>122</v>
      </c>
      <c r="B62" s="41">
        <v>3</v>
      </c>
      <c r="C62" s="41">
        <v>7.8742200000000002</v>
      </c>
      <c r="G62" s="41">
        <v>10</v>
      </c>
      <c r="H62" s="41">
        <v>13.356850000000001</v>
      </c>
      <c r="I62" s="41">
        <v>18</v>
      </c>
      <c r="J62" s="41">
        <v>31.880370000000003</v>
      </c>
      <c r="K62" s="41">
        <v>65</v>
      </c>
      <c r="L62" s="41">
        <v>73.582440000000005</v>
      </c>
      <c r="M62" s="41">
        <v>58</v>
      </c>
      <c r="N62" s="41">
        <v>72.942070000000001</v>
      </c>
    </row>
    <row r="63" spans="1:14" x14ac:dyDescent="0.25">
      <c r="A63" s="40" t="s">
        <v>92</v>
      </c>
      <c r="B63" s="41">
        <v>332</v>
      </c>
      <c r="C63" s="41">
        <v>467.43736999999999</v>
      </c>
      <c r="G63" s="41">
        <v>2</v>
      </c>
      <c r="H63" s="41">
        <v>2.31521</v>
      </c>
      <c r="I63" s="41">
        <v>6</v>
      </c>
      <c r="J63" s="41">
        <v>5.9716900000000006</v>
      </c>
      <c r="K63" s="41">
        <v>85</v>
      </c>
      <c r="L63" s="41">
        <v>64.341610000000017</v>
      </c>
      <c r="M63" s="41">
        <v>84</v>
      </c>
      <c r="N63" s="41">
        <v>63.140629999999994</v>
      </c>
    </row>
    <row r="64" spans="1:14" x14ac:dyDescent="0.25">
      <c r="A64" s="40" t="s">
        <v>63</v>
      </c>
      <c r="B64" s="41">
        <v>57</v>
      </c>
      <c r="C64" s="41">
        <v>90.515600000000006</v>
      </c>
      <c r="G64" s="41">
        <v>20</v>
      </c>
      <c r="H64" s="41">
        <v>38.373560000000005</v>
      </c>
      <c r="I64" s="41">
        <v>19</v>
      </c>
      <c r="J64" s="41">
        <v>11.96453</v>
      </c>
      <c r="K64" s="41">
        <v>20</v>
      </c>
      <c r="L64" s="41">
        <v>34.362110000000001</v>
      </c>
      <c r="M64" s="41">
        <v>20</v>
      </c>
      <c r="N64" s="41">
        <v>34.409839999999996</v>
      </c>
    </row>
    <row r="65" spans="1:14" x14ac:dyDescent="0.25">
      <c r="A65" s="40" t="s">
        <v>124</v>
      </c>
      <c r="B65" s="41">
        <v>2</v>
      </c>
      <c r="C65" s="41">
        <v>0.43469999999999998</v>
      </c>
      <c r="G65" s="41">
        <v>27</v>
      </c>
      <c r="H65" s="41">
        <v>19.498639999999998</v>
      </c>
      <c r="I65" s="41">
        <v>94</v>
      </c>
      <c r="J65" s="41">
        <v>74.283190000000005</v>
      </c>
      <c r="K65" s="41">
        <v>54</v>
      </c>
      <c r="L65" s="41">
        <v>37.609469999999995</v>
      </c>
      <c r="M65" s="41">
        <v>50</v>
      </c>
      <c r="N65" s="41">
        <v>37.417339999999996</v>
      </c>
    </row>
    <row r="66" spans="1:14" x14ac:dyDescent="0.25">
      <c r="A66" s="40" t="s">
        <v>93</v>
      </c>
      <c r="B66" s="41">
        <v>602</v>
      </c>
      <c r="C66" s="41">
        <v>428.06847999999991</v>
      </c>
      <c r="G66" s="41">
        <v>14</v>
      </c>
      <c r="H66" s="41">
        <v>14.208589999999999</v>
      </c>
      <c r="I66" s="41">
        <v>18</v>
      </c>
      <c r="J66" s="41">
        <v>24.927990000000001</v>
      </c>
      <c r="K66" s="41">
        <v>51</v>
      </c>
      <c r="L66" s="41">
        <v>96.107129999999984</v>
      </c>
      <c r="M66" s="41">
        <v>53</v>
      </c>
      <c r="N66" s="41">
        <v>90.012230000000002</v>
      </c>
    </row>
    <row r="67" spans="1:14" x14ac:dyDescent="0.25">
      <c r="A67" s="40" t="s">
        <v>64</v>
      </c>
      <c r="B67" s="41">
        <v>144</v>
      </c>
      <c r="C67" s="41">
        <v>80.875869999999992</v>
      </c>
      <c r="G67" s="41">
        <v>15</v>
      </c>
      <c r="H67" s="41">
        <v>12.112919999999999</v>
      </c>
      <c r="I67" s="41">
        <v>2</v>
      </c>
      <c r="J67" s="41">
        <v>3.89168</v>
      </c>
      <c r="K67" s="41">
        <v>17</v>
      </c>
      <c r="L67" s="41">
        <v>29.345590000000001</v>
      </c>
      <c r="M67" s="41">
        <v>17</v>
      </c>
      <c r="N67" s="41">
        <v>28.793120000000002</v>
      </c>
    </row>
    <row r="68" spans="1:14" x14ac:dyDescent="0.25">
      <c r="A68" s="40" t="s">
        <v>34</v>
      </c>
      <c r="B68" s="41">
        <v>9</v>
      </c>
      <c r="C68" s="41">
        <v>6.8678099999999995</v>
      </c>
      <c r="G68" s="41">
        <v>1</v>
      </c>
      <c r="H68" s="41">
        <v>0.50548000000000004</v>
      </c>
      <c r="I68" s="41">
        <v>19</v>
      </c>
      <c r="J68" s="41">
        <v>24.66902</v>
      </c>
      <c r="K68" s="41">
        <v>43</v>
      </c>
      <c r="L68" s="41">
        <v>46.050519999999999</v>
      </c>
      <c r="M68" s="41">
        <v>44</v>
      </c>
      <c r="N68" s="41">
        <v>47.894220000000004</v>
      </c>
    </row>
    <row r="69" spans="1:14" x14ac:dyDescent="0.25">
      <c r="A69" s="40" t="s">
        <v>94</v>
      </c>
      <c r="B69" s="41">
        <v>147</v>
      </c>
      <c r="C69" s="41">
        <v>179.63110000000003</v>
      </c>
      <c r="G69" s="41">
        <v>22</v>
      </c>
      <c r="H69" s="41">
        <v>14.1006</v>
      </c>
      <c r="I69" s="41">
        <v>39</v>
      </c>
      <c r="J69" s="41">
        <v>40.344140000000003</v>
      </c>
      <c r="K69" s="41">
        <v>205</v>
      </c>
      <c r="L69" s="41">
        <v>159.61530000000002</v>
      </c>
      <c r="M69" s="41">
        <v>206</v>
      </c>
      <c r="N69" s="41">
        <v>156.52821000000003</v>
      </c>
    </row>
    <row r="70" spans="1:14" x14ac:dyDescent="0.25">
      <c r="A70" s="40" t="s">
        <v>65</v>
      </c>
      <c r="B70" s="41">
        <v>226</v>
      </c>
      <c r="C70" s="41">
        <v>182.58370000000002</v>
      </c>
      <c r="G70" s="41">
        <v>3</v>
      </c>
      <c r="H70" s="41">
        <v>3.1027899999999997</v>
      </c>
      <c r="I70" s="41">
        <v>4</v>
      </c>
      <c r="J70" s="41">
        <v>3.4882399999999998</v>
      </c>
      <c r="K70" s="41">
        <v>75</v>
      </c>
      <c r="L70" s="41">
        <v>88.518959999999993</v>
      </c>
      <c r="M70" s="41">
        <v>74</v>
      </c>
      <c r="N70" s="41">
        <v>89.33883999999999</v>
      </c>
    </row>
    <row r="71" spans="1:14" x14ac:dyDescent="0.25">
      <c r="A71" s="40" t="s">
        <v>35</v>
      </c>
      <c r="B71" s="41">
        <v>76</v>
      </c>
      <c r="C71" s="41">
        <v>102.51446000000004</v>
      </c>
      <c r="G71" s="41">
        <v>18</v>
      </c>
      <c r="H71" s="41">
        <v>29.631129999999999</v>
      </c>
      <c r="I71" s="41">
        <v>18</v>
      </c>
      <c r="J71" s="41">
        <v>19.026619999999998</v>
      </c>
      <c r="K71" s="41">
        <v>21</v>
      </c>
      <c r="L71" s="41">
        <v>39.740960000000008</v>
      </c>
      <c r="M71" s="41">
        <v>24</v>
      </c>
      <c r="N71" s="41">
        <v>39.537159999999993</v>
      </c>
    </row>
    <row r="72" spans="1:14" x14ac:dyDescent="0.25">
      <c r="A72" s="40" t="s">
        <v>95</v>
      </c>
      <c r="B72" s="41">
        <v>118</v>
      </c>
      <c r="C72" s="41">
        <v>88.817920000000001</v>
      </c>
      <c r="G72" s="41">
        <v>4</v>
      </c>
      <c r="H72" s="41">
        <v>13.456949999999999</v>
      </c>
      <c r="I72" s="41">
        <v>6</v>
      </c>
      <c r="J72" s="41">
        <v>5.1569900000000004</v>
      </c>
      <c r="K72" s="41">
        <v>55</v>
      </c>
      <c r="L72" s="41">
        <v>84.174999999999983</v>
      </c>
      <c r="M72" s="41">
        <v>50</v>
      </c>
      <c r="N72" s="41">
        <v>82.308940000000007</v>
      </c>
    </row>
    <row r="73" spans="1:14" x14ac:dyDescent="0.25">
      <c r="A73" s="40" t="s">
        <v>66</v>
      </c>
      <c r="B73" s="41">
        <v>152</v>
      </c>
      <c r="C73" s="41">
        <v>255.54146999999995</v>
      </c>
      <c r="G73" s="41">
        <v>29</v>
      </c>
      <c r="H73" s="41">
        <v>27.417249999999999</v>
      </c>
      <c r="I73" s="41">
        <v>3</v>
      </c>
      <c r="J73" s="41">
        <v>2.4551600000000002</v>
      </c>
      <c r="K73" s="41">
        <v>115</v>
      </c>
      <c r="L73" s="41">
        <v>90.96390000000001</v>
      </c>
      <c r="M73" s="41">
        <v>113</v>
      </c>
      <c r="N73" s="41">
        <v>88.710290000000015</v>
      </c>
    </row>
    <row r="74" spans="1:14" x14ac:dyDescent="0.25">
      <c r="A74" s="40" t="s">
        <v>36</v>
      </c>
      <c r="B74" s="41">
        <v>49</v>
      </c>
      <c r="C74" s="41">
        <v>72.915649999999999</v>
      </c>
      <c r="G74" s="41">
        <v>91</v>
      </c>
      <c r="H74" s="41">
        <v>47.879910000000002</v>
      </c>
      <c r="I74" s="41">
        <v>31</v>
      </c>
      <c r="J74" s="41">
        <v>39.440750000000001</v>
      </c>
      <c r="K74" s="41">
        <v>18</v>
      </c>
      <c r="L74" s="41">
        <v>22.84487</v>
      </c>
      <c r="M74" s="41">
        <v>14</v>
      </c>
      <c r="N74" s="41">
        <v>24.072400000000002</v>
      </c>
    </row>
    <row r="75" spans="1:14" x14ac:dyDescent="0.25">
      <c r="A75" s="40" t="s">
        <v>96</v>
      </c>
      <c r="B75" s="41">
        <v>110</v>
      </c>
      <c r="C75" s="41">
        <v>109.18950000000002</v>
      </c>
      <c r="G75" s="41">
        <v>66</v>
      </c>
      <c r="H75" s="41">
        <v>53.676389999999998</v>
      </c>
      <c r="I75" s="41">
        <v>23</v>
      </c>
      <c r="J75" s="41">
        <v>15.52656</v>
      </c>
      <c r="K75" s="41">
        <v>42</v>
      </c>
      <c r="L75" s="41">
        <v>45.81998999999999</v>
      </c>
      <c r="M75" s="41">
        <v>43</v>
      </c>
      <c r="N75" s="41">
        <v>45.847340000000003</v>
      </c>
    </row>
    <row r="76" spans="1:14" x14ac:dyDescent="0.25">
      <c r="A76" s="40" t="s">
        <v>67</v>
      </c>
      <c r="B76" s="41">
        <v>581</v>
      </c>
      <c r="C76" s="41">
        <v>451.15076999999997</v>
      </c>
      <c r="G76" s="41">
        <v>18</v>
      </c>
      <c r="H76" s="41">
        <v>18.906419999999997</v>
      </c>
      <c r="I76" s="41">
        <v>12</v>
      </c>
      <c r="J76" s="41">
        <v>18.330459999999999</v>
      </c>
      <c r="K76" s="41">
        <v>34</v>
      </c>
      <c r="L76" s="41">
        <v>27.989660000000001</v>
      </c>
      <c r="M76" s="41">
        <v>36</v>
      </c>
      <c r="N76" s="41">
        <v>27.503790000000002</v>
      </c>
    </row>
    <row r="77" spans="1:14" x14ac:dyDescent="0.25">
      <c r="A77" s="40" t="s">
        <v>37</v>
      </c>
      <c r="B77" s="41">
        <v>182</v>
      </c>
      <c r="C77" s="41">
        <v>217.73972000000006</v>
      </c>
      <c r="G77" s="41">
        <v>32</v>
      </c>
      <c r="H77" s="41">
        <v>39.754260000000002</v>
      </c>
      <c r="I77" s="41">
        <v>12</v>
      </c>
      <c r="J77" s="41">
        <v>17.706289999999999</v>
      </c>
      <c r="K77" s="41">
        <v>5</v>
      </c>
      <c r="L77" s="41">
        <v>8.5976999999999997</v>
      </c>
      <c r="M77" s="41">
        <v>4</v>
      </c>
      <c r="N77" s="41">
        <v>5.0751900000000001</v>
      </c>
    </row>
    <row r="78" spans="1:14" x14ac:dyDescent="0.25">
      <c r="A78" s="40" t="s">
        <v>97</v>
      </c>
      <c r="B78" s="41">
        <v>48</v>
      </c>
      <c r="C78" s="41">
        <v>85.730210000000014</v>
      </c>
      <c r="G78" s="41">
        <v>1</v>
      </c>
      <c r="H78" s="41">
        <v>1.8077000000000001</v>
      </c>
      <c r="I78" s="41">
        <v>7</v>
      </c>
      <c r="J78" s="41">
        <v>10.525060000000002</v>
      </c>
      <c r="K78" s="41">
        <v>139</v>
      </c>
      <c r="L78" s="41">
        <v>124.37213</v>
      </c>
      <c r="M78" s="41">
        <v>133</v>
      </c>
      <c r="N78" s="41">
        <v>129.62456999999998</v>
      </c>
    </row>
    <row r="79" spans="1:14" x14ac:dyDescent="0.25">
      <c r="A79" s="40" t="s">
        <v>68</v>
      </c>
      <c r="B79" s="41">
        <v>148</v>
      </c>
      <c r="C79" s="41">
        <v>218.37550999999996</v>
      </c>
      <c r="G79" s="41">
        <v>69</v>
      </c>
      <c r="H79" s="41">
        <v>61.783260000000006</v>
      </c>
      <c r="I79" s="41">
        <v>22</v>
      </c>
      <c r="J79" s="41">
        <v>18.73865</v>
      </c>
      <c r="K79" s="41">
        <v>44</v>
      </c>
      <c r="L79" s="41">
        <v>36.048799999999993</v>
      </c>
      <c r="M79" s="41">
        <v>44</v>
      </c>
      <c r="N79" s="41">
        <v>35.048630000000003</v>
      </c>
    </row>
    <row r="80" spans="1:14" x14ac:dyDescent="0.25">
      <c r="A80" s="40" t="s">
        <v>38</v>
      </c>
      <c r="B80" s="41">
        <v>297</v>
      </c>
      <c r="C80" s="41">
        <v>248.41680999999991</v>
      </c>
      <c r="G80" s="41">
        <v>23</v>
      </c>
      <c r="H80" s="41">
        <v>12.512550000000001</v>
      </c>
      <c r="I80" s="41">
        <v>7</v>
      </c>
      <c r="J80" s="41">
        <v>8.5764999999999993</v>
      </c>
      <c r="K80" s="41">
        <v>45</v>
      </c>
      <c r="L80" s="41">
        <v>73.30547</v>
      </c>
      <c r="M80" s="41">
        <v>46</v>
      </c>
      <c r="N80" s="41">
        <v>73.05528000000001</v>
      </c>
    </row>
    <row r="81" spans="1:14" x14ac:dyDescent="0.25">
      <c r="A81" s="40" t="s">
        <v>98</v>
      </c>
      <c r="B81" s="41">
        <v>36</v>
      </c>
      <c r="C81" s="41">
        <v>50.405510000000014</v>
      </c>
      <c r="G81" s="41">
        <v>5</v>
      </c>
      <c r="H81" s="41">
        <v>5.9685300000000003</v>
      </c>
      <c r="I81" s="41">
        <v>13</v>
      </c>
      <c r="J81" s="41">
        <v>16.459399999999999</v>
      </c>
      <c r="K81" s="41">
        <v>23</v>
      </c>
      <c r="L81" s="41">
        <v>55.682390000000005</v>
      </c>
      <c r="M81" s="41">
        <v>21</v>
      </c>
      <c r="N81" s="41">
        <v>55.301079999999999</v>
      </c>
    </row>
    <row r="82" spans="1:14" x14ac:dyDescent="0.25">
      <c r="A82" s="40" t="s">
        <v>69</v>
      </c>
      <c r="B82" s="41">
        <v>123</v>
      </c>
      <c r="C82" s="41">
        <v>129.18360000000001</v>
      </c>
      <c r="G82" s="41">
        <v>5</v>
      </c>
      <c r="H82" s="41">
        <v>3.85168</v>
      </c>
      <c r="I82" s="41">
        <v>11</v>
      </c>
      <c r="J82" s="41">
        <v>18.536670000000001</v>
      </c>
      <c r="K82" s="41">
        <v>38</v>
      </c>
      <c r="L82" s="41">
        <v>33.957699999999996</v>
      </c>
      <c r="M82" s="41">
        <v>35</v>
      </c>
      <c r="N82" s="41">
        <v>32.842490000000005</v>
      </c>
    </row>
    <row r="83" spans="1:14" x14ac:dyDescent="0.25">
      <c r="A83" s="40" t="s">
        <v>39</v>
      </c>
      <c r="B83" s="41">
        <v>86</v>
      </c>
      <c r="C83" s="41">
        <v>74.007290000000012</v>
      </c>
      <c r="G83" s="41">
        <v>9</v>
      </c>
      <c r="H83" s="41">
        <v>7.1780500000000007</v>
      </c>
      <c r="I83" s="41">
        <v>1</v>
      </c>
      <c r="J83" s="41">
        <v>2.3921700000000001</v>
      </c>
      <c r="K83" s="41">
        <v>36</v>
      </c>
      <c r="L83" s="41">
        <v>37.407879999999999</v>
      </c>
      <c r="M83" s="41">
        <v>40</v>
      </c>
      <c r="N83" s="41">
        <v>36.830640000000002</v>
      </c>
    </row>
    <row r="84" spans="1:14" x14ac:dyDescent="0.25">
      <c r="A84" s="40" t="s">
        <v>9</v>
      </c>
      <c r="B84" s="41">
        <v>14</v>
      </c>
      <c r="C84" s="41">
        <v>18.443259999999999</v>
      </c>
      <c r="G84" s="41">
        <v>32</v>
      </c>
      <c r="H84" s="41">
        <v>32.70176</v>
      </c>
      <c r="I84" s="41">
        <v>77</v>
      </c>
      <c r="J84" s="41">
        <v>48.390419999999999</v>
      </c>
      <c r="K84" s="41">
        <v>5</v>
      </c>
      <c r="L84" s="41">
        <v>20.238879999999998</v>
      </c>
      <c r="M84" s="41">
        <v>6</v>
      </c>
      <c r="N84" s="41">
        <v>20.197099999999999</v>
      </c>
    </row>
    <row r="85" spans="1:14" x14ac:dyDescent="0.25">
      <c r="A85" s="40" t="s">
        <v>99</v>
      </c>
      <c r="B85" s="41">
        <v>323</v>
      </c>
      <c r="C85" s="41">
        <v>331.81101000000001</v>
      </c>
      <c r="G85" s="41">
        <v>9</v>
      </c>
      <c r="H85" s="41">
        <v>9.1937399999999982</v>
      </c>
      <c r="I85" s="41">
        <v>56</v>
      </c>
      <c r="J85" s="41">
        <v>63.260649999999998</v>
      </c>
      <c r="K85" s="41">
        <v>39</v>
      </c>
      <c r="L85" s="41">
        <v>38.95346</v>
      </c>
      <c r="M85" s="41">
        <v>39</v>
      </c>
      <c r="N85" s="41">
        <v>38.736400000000003</v>
      </c>
    </row>
    <row r="86" spans="1:14" x14ac:dyDescent="0.25">
      <c r="A86" s="40" t="s">
        <v>70</v>
      </c>
      <c r="B86" s="41">
        <v>138</v>
      </c>
      <c r="C86" s="41">
        <v>106.12262999999997</v>
      </c>
      <c r="G86" s="41">
        <v>22</v>
      </c>
      <c r="H86" s="41">
        <v>29.77947</v>
      </c>
      <c r="I86" s="41">
        <v>19</v>
      </c>
      <c r="J86" s="41">
        <v>23.699199999999998</v>
      </c>
      <c r="K86" s="41">
        <v>36</v>
      </c>
      <c r="L86" s="41">
        <v>53.743920000000003</v>
      </c>
      <c r="M86" s="41">
        <v>36</v>
      </c>
      <c r="N86" s="41">
        <v>51.841149999999999</v>
      </c>
    </row>
    <row r="87" spans="1:14" x14ac:dyDescent="0.25">
      <c r="A87" s="40" t="s">
        <v>40</v>
      </c>
      <c r="B87" s="41">
        <v>117</v>
      </c>
      <c r="C87" s="41">
        <v>178.8998</v>
      </c>
      <c r="G87" s="41">
        <v>11</v>
      </c>
      <c r="H87" s="41">
        <v>14.99413</v>
      </c>
      <c r="I87" s="41">
        <v>26</v>
      </c>
      <c r="J87" s="41">
        <v>21.387310000000003</v>
      </c>
      <c r="K87" s="41">
        <v>56</v>
      </c>
      <c r="L87" s="41">
        <v>78.15952999999999</v>
      </c>
      <c r="M87" s="41">
        <v>56</v>
      </c>
      <c r="N87" s="41">
        <v>79.106710000000007</v>
      </c>
    </row>
    <row r="88" spans="1:14" x14ac:dyDescent="0.25">
      <c r="A88" s="40" t="s">
        <v>10</v>
      </c>
      <c r="B88" s="41">
        <v>71</v>
      </c>
      <c r="C88" s="41">
        <v>140.80268000000001</v>
      </c>
      <c r="G88" s="41">
        <v>4</v>
      </c>
      <c r="H88" s="41">
        <v>6.3101199999999995</v>
      </c>
      <c r="I88" s="41">
        <v>4</v>
      </c>
      <c r="J88" s="41">
        <v>3.6469100000000001</v>
      </c>
      <c r="K88" s="41">
        <v>20</v>
      </c>
      <c r="L88" s="41">
        <v>17.506369999999997</v>
      </c>
      <c r="M88" s="41">
        <v>15</v>
      </c>
      <c r="N88" s="41">
        <v>17.074929999999998</v>
      </c>
    </row>
    <row r="89" spans="1:14" x14ac:dyDescent="0.25">
      <c r="A89" s="40" t="s">
        <v>100</v>
      </c>
      <c r="B89" s="41">
        <v>81</v>
      </c>
      <c r="C89" s="41">
        <v>77.830730000000003</v>
      </c>
      <c r="G89" s="41">
        <v>32</v>
      </c>
      <c r="H89" s="41">
        <v>22.968450000000001</v>
      </c>
      <c r="I89" s="41">
        <v>42</v>
      </c>
      <c r="J89" s="41">
        <v>35.18788</v>
      </c>
      <c r="K89" s="41">
        <v>173</v>
      </c>
      <c r="L89" s="41">
        <v>133.37200000000001</v>
      </c>
      <c r="M89" s="41">
        <v>173</v>
      </c>
      <c r="N89" s="41">
        <v>131.08740999999998</v>
      </c>
    </row>
    <row r="90" spans="1:14" x14ac:dyDescent="0.25">
      <c r="A90" s="40" t="s">
        <v>71</v>
      </c>
      <c r="B90" s="41">
        <v>120</v>
      </c>
      <c r="C90" s="41">
        <v>107.07777</v>
      </c>
      <c r="G90" s="41">
        <v>5</v>
      </c>
      <c r="H90" s="41">
        <v>4.5185200000000005</v>
      </c>
      <c r="I90" s="41">
        <v>21</v>
      </c>
      <c r="J90" s="41">
        <v>8.9595100000000016</v>
      </c>
      <c r="K90" s="41">
        <v>2</v>
      </c>
      <c r="L90" s="41">
        <v>5.6141699999999997</v>
      </c>
      <c r="M90" s="41">
        <v>1</v>
      </c>
      <c r="N90" s="41">
        <v>2.4258600000000001</v>
      </c>
    </row>
    <row r="91" spans="1:14" x14ac:dyDescent="0.25">
      <c r="A91" s="40" t="s">
        <v>41</v>
      </c>
      <c r="B91" s="41">
        <v>14</v>
      </c>
      <c r="C91" s="41">
        <v>43.538769999999992</v>
      </c>
      <c r="G91" s="41">
        <v>24</v>
      </c>
      <c r="H91" s="41">
        <v>27.980999999999998</v>
      </c>
      <c r="I91" s="41">
        <v>6</v>
      </c>
      <c r="J91" s="41">
        <v>5.1215499999999992</v>
      </c>
      <c r="K91" s="41">
        <v>214</v>
      </c>
      <c r="L91" s="41">
        <v>141.02199999999999</v>
      </c>
      <c r="M91" s="41">
        <v>201</v>
      </c>
      <c r="N91" s="41">
        <v>137.48186000000001</v>
      </c>
    </row>
    <row r="92" spans="1:14" x14ac:dyDescent="0.25">
      <c r="A92" s="40" t="s">
        <v>11</v>
      </c>
      <c r="B92" s="41">
        <v>103</v>
      </c>
      <c r="C92" s="41">
        <v>115.89748999999998</v>
      </c>
      <c r="G92" s="41">
        <v>9</v>
      </c>
      <c r="H92" s="41">
        <v>3.1964199999999998</v>
      </c>
      <c r="I92" s="41">
        <v>6</v>
      </c>
      <c r="J92" s="41">
        <v>10.58061</v>
      </c>
      <c r="K92" s="41">
        <v>32</v>
      </c>
      <c r="L92" s="41">
        <v>50.184340000000006</v>
      </c>
      <c r="M92" s="41">
        <v>32</v>
      </c>
      <c r="N92" s="41">
        <v>48.718359999999997</v>
      </c>
    </row>
    <row r="93" spans="1:14" x14ac:dyDescent="0.25">
      <c r="A93" s="40" t="s">
        <v>101</v>
      </c>
      <c r="B93" s="41">
        <v>89</v>
      </c>
      <c r="C93" s="41">
        <v>135.50142000000002</v>
      </c>
      <c r="G93" s="41">
        <v>67</v>
      </c>
      <c r="H93" s="41">
        <v>57.694269999999996</v>
      </c>
      <c r="I93" s="41">
        <v>3</v>
      </c>
      <c r="J93" s="41">
        <v>5.5980600000000003</v>
      </c>
      <c r="K93" s="41">
        <v>50</v>
      </c>
      <c r="L93" s="41">
        <v>54.880389999999998</v>
      </c>
      <c r="M93" s="41">
        <v>51</v>
      </c>
      <c r="N93" s="41">
        <v>51.175609999999999</v>
      </c>
    </row>
    <row r="94" spans="1:14" x14ac:dyDescent="0.25">
      <c r="A94" s="40" t="s">
        <v>72</v>
      </c>
      <c r="B94" s="41">
        <v>152</v>
      </c>
      <c r="C94" s="41">
        <v>203.22016000000002</v>
      </c>
      <c r="G94" s="41">
        <v>36</v>
      </c>
      <c r="H94" s="41">
        <v>32.774950000000004</v>
      </c>
      <c r="I94" s="41">
        <v>36</v>
      </c>
      <c r="J94" s="41">
        <v>40.740599999999993</v>
      </c>
      <c r="K94" s="41">
        <v>25</v>
      </c>
      <c r="L94" s="41">
        <v>17.623570000000001</v>
      </c>
      <c r="M94" s="41">
        <v>24</v>
      </c>
      <c r="N94" s="41">
        <v>18.30641</v>
      </c>
    </row>
    <row r="95" spans="1:14" x14ac:dyDescent="0.25">
      <c r="A95" s="40" t="s">
        <v>42</v>
      </c>
      <c r="B95" s="41">
        <v>36</v>
      </c>
      <c r="C95" s="41">
        <v>36.973469999999999</v>
      </c>
      <c r="G95" s="41">
        <v>7</v>
      </c>
      <c r="H95" s="41">
        <v>6.06555</v>
      </c>
      <c r="I95" s="41">
        <v>3</v>
      </c>
      <c r="J95" s="41">
        <v>4.4170499999999997</v>
      </c>
      <c r="K95" s="41">
        <v>77</v>
      </c>
      <c r="L95" s="41">
        <v>86.771029999999996</v>
      </c>
      <c r="M95" s="41">
        <v>72</v>
      </c>
      <c r="N95" s="41">
        <v>86.806979999999996</v>
      </c>
    </row>
    <row r="96" spans="1:14" x14ac:dyDescent="0.25">
      <c r="A96" s="40" t="s">
        <v>12</v>
      </c>
      <c r="B96" s="41">
        <v>514</v>
      </c>
      <c r="C96" s="41">
        <v>360.72974000000005</v>
      </c>
      <c r="I96" s="41">
        <v>16</v>
      </c>
      <c r="J96" s="41">
        <v>20.050799999999999</v>
      </c>
      <c r="K96" s="41">
        <v>48</v>
      </c>
      <c r="L96" s="41">
        <v>42.00752</v>
      </c>
      <c r="M96" s="41">
        <v>43</v>
      </c>
      <c r="N96" s="41">
        <v>40.754739999999998</v>
      </c>
    </row>
    <row r="97" spans="1:14" x14ac:dyDescent="0.25">
      <c r="A97" s="40" t="s">
        <v>102</v>
      </c>
      <c r="B97" s="41">
        <v>3</v>
      </c>
      <c r="C97" s="41">
        <v>8.0400299999999998</v>
      </c>
      <c r="I97" s="41">
        <v>17</v>
      </c>
      <c r="J97" s="41">
        <v>12.50747</v>
      </c>
      <c r="K97" s="41">
        <v>13</v>
      </c>
      <c r="L97" s="41">
        <v>29.353630000000003</v>
      </c>
      <c r="M97" s="41">
        <v>13</v>
      </c>
      <c r="N97" s="41">
        <v>29.246899999999993</v>
      </c>
    </row>
    <row r="98" spans="1:14" x14ac:dyDescent="0.25">
      <c r="A98" s="40" t="s">
        <v>73</v>
      </c>
      <c r="B98" s="41">
        <v>537</v>
      </c>
      <c r="C98" s="41">
        <v>395.44090000000006</v>
      </c>
      <c r="I98" s="41">
        <v>14</v>
      </c>
      <c r="J98" s="41">
        <v>5.7483900000000006</v>
      </c>
      <c r="K98" s="41">
        <v>26</v>
      </c>
      <c r="L98" s="41">
        <v>33.643450000000001</v>
      </c>
      <c r="M98" s="41">
        <v>17</v>
      </c>
      <c r="N98" s="41">
        <v>28.298650000000002</v>
      </c>
    </row>
    <row r="99" spans="1:14" x14ac:dyDescent="0.25">
      <c r="A99" s="40" t="s">
        <v>43</v>
      </c>
      <c r="B99" s="41">
        <v>101</v>
      </c>
      <c r="C99" s="41">
        <v>141.50832</v>
      </c>
      <c r="I99" s="41">
        <v>3</v>
      </c>
      <c r="J99" s="41">
        <v>2.67679</v>
      </c>
      <c r="K99" s="41">
        <v>13</v>
      </c>
      <c r="L99" s="41">
        <v>32.988610000000001</v>
      </c>
      <c r="M99" s="41">
        <v>13</v>
      </c>
      <c r="N99" s="41">
        <v>32.004429999999999</v>
      </c>
    </row>
    <row r="100" spans="1:14" x14ac:dyDescent="0.25">
      <c r="A100" s="40" t="s">
        <v>13</v>
      </c>
      <c r="B100" s="41">
        <v>159</v>
      </c>
      <c r="C100" s="41">
        <v>167.19756999999998</v>
      </c>
      <c r="I100" s="41">
        <v>72</v>
      </c>
      <c r="J100" s="41">
        <v>58.3583</v>
      </c>
      <c r="K100" s="41">
        <v>87</v>
      </c>
      <c r="L100" s="41">
        <v>82.519050000000007</v>
      </c>
      <c r="M100" s="41">
        <v>87</v>
      </c>
      <c r="N100" s="41">
        <v>80.376559999999998</v>
      </c>
    </row>
    <row r="101" spans="1:14" x14ac:dyDescent="0.25">
      <c r="A101" s="40" t="s">
        <v>103</v>
      </c>
      <c r="B101" s="41">
        <v>54</v>
      </c>
      <c r="C101" s="41">
        <v>41.384590000000003</v>
      </c>
      <c r="I101" s="41">
        <v>24</v>
      </c>
      <c r="J101" s="41">
        <v>23.476440000000004</v>
      </c>
      <c r="K101" s="41">
        <v>15</v>
      </c>
      <c r="L101" s="41">
        <v>28.64667</v>
      </c>
      <c r="M101" s="41">
        <v>15</v>
      </c>
      <c r="N101" s="41">
        <v>28.99108</v>
      </c>
    </row>
    <row r="102" spans="1:14" x14ac:dyDescent="0.25">
      <c r="A102" s="40" t="s">
        <v>74</v>
      </c>
      <c r="B102" s="41">
        <v>260</v>
      </c>
      <c r="C102" s="41">
        <v>270.54915000000005</v>
      </c>
      <c r="I102" s="41">
        <v>2</v>
      </c>
      <c r="J102" s="41">
        <v>2.4674200000000002</v>
      </c>
      <c r="K102" s="41">
        <v>62</v>
      </c>
      <c r="L102" s="41">
        <v>68.395260000000007</v>
      </c>
      <c r="M102" s="41">
        <v>64</v>
      </c>
      <c r="N102" s="41">
        <v>64.928570000000008</v>
      </c>
    </row>
    <row r="103" spans="1:14" x14ac:dyDescent="0.25">
      <c r="A103" s="40" t="s">
        <v>44</v>
      </c>
      <c r="B103" s="41">
        <v>135</v>
      </c>
      <c r="C103" s="41">
        <v>104.23432</v>
      </c>
      <c r="I103" s="41">
        <v>24</v>
      </c>
      <c r="J103" s="41">
        <v>30.550160000000002</v>
      </c>
      <c r="K103" s="41">
        <v>30</v>
      </c>
      <c r="L103" s="41">
        <v>33.281130000000005</v>
      </c>
      <c r="M103" s="41">
        <v>26</v>
      </c>
      <c r="N103" s="41">
        <v>32.966589999999997</v>
      </c>
    </row>
    <row r="104" spans="1:14" x14ac:dyDescent="0.25">
      <c r="A104" s="40" t="s">
        <v>14</v>
      </c>
      <c r="B104" s="41">
        <v>37</v>
      </c>
      <c r="C104" s="41">
        <v>69.690610000000007</v>
      </c>
      <c r="I104" s="41">
        <v>53</v>
      </c>
      <c r="J104" s="41">
        <v>61.930459999999989</v>
      </c>
      <c r="K104" s="41">
        <v>12</v>
      </c>
      <c r="L104" s="41">
        <v>9.8430300000000024</v>
      </c>
      <c r="M104" s="41">
        <v>13</v>
      </c>
      <c r="N104" s="41">
        <v>9.7572299999999981</v>
      </c>
    </row>
    <row r="105" spans="1:14" x14ac:dyDescent="0.25">
      <c r="A105" s="40" t="s">
        <v>104</v>
      </c>
      <c r="B105" s="41">
        <v>54</v>
      </c>
      <c r="C105" s="41">
        <v>76.374390000000005</v>
      </c>
      <c r="I105" s="41">
        <v>3</v>
      </c>
      <c r="J105" s="41">
        <v>1.30287</v>
      </c>
      <c r="K105" s="41">
        <v>9</v>
      </c>
      <c r="L105" s="41">
        <v>18.88419</v>
      </c>
      <c r="M105" s="41">
        <v>10</v>
      </c>
      <c r="N105" s="41">
        <v>22.587020000000003</v>
      </c>
    </row>
    <row r="106" spans="1:14" x14ac:dyDescent="0.25">
      <c r="A106" s="40" t="s">
        <v>75</v>
      </c>
      <c r="B106" s="41">
        <v>38</v>
      </c>
      <c r="C106" s="41">
        <v>77.76915000000001</v>
      </c>
      <c r="I106" s="41">
        <v>4</v>
      </c>
      <c r="J106" s="41">
        <v>1.80715</v>
      </c>
      <c r="K106" s="41">
        <v>147</v>
      </c>
      <c r="L106" s="41">
        <v>127.37430000000001</v>
      </c>
      <c r="M106" s="41">
        <v>143</v>
      </c>
      <c r="N106" s="41">
        <v>127.59313</v>
      </c>
    </row>
    <row r="107" spans="1:14" x14ac:dyDescent="0.25">
      <c r="A107" s="40" t="s">
        <v>45</v>
      </c>
      <c r="B107" s="41">
        <v>242</v>
      </c>
      <c r="C107" s="41">
        <v>236.33796999999998</v>
      </c>
      <c r="I107" s="41">
        <v>41</v>
      </c>
      <c r="J107" s="41">
        <v>75.73214999999999</v>
      </c>
      <c r="K107" s="41">
        <v>87</v>
      </c>
      <c r="L107" s="41">
        <v>57.304039999999993</v>
      </c>
      <c r="M107" s="41">
        <v>84</v>
      </c>
      <c r="N107" s="41">
        <v>56.630080000000007</v>
      </c>
    </row>
    <row r="108" spans="1:14" x14ac:dyDescent="0.25">
      <c r="A108" s="40" t="s">
        <v>15</v>
      </c>
      <c r="B108" s="41">
        <v>42</v>
      </c>
      <c r="C108" s="41">
        <v>71.248540000000006</v>
      </c>
      <c r="I108" s="41">
        <v>15</v>
      </c>
      <c r="J108" s="41">
        <v>21.885640000000002</v>
      </c>
      <c r="K108" s="41">
        <v>10</v>
      </c>
      <c r="L108" s="41">
        <v>10.93356</v>
      </c>
      <c r="M108" s="41">
        <v>10</v>
      </c>
      <c r="N108" s="41">
        <v>10.190300000000001</v>
      </c>
    </row>
    <row r="109" spans="1:14" x14ac:dyDescent="0.25">
      <c r="A109" s="40" t="s">
        <v>105</v>
      </c>
      <c r="B109" s="41">
        <v>164</v>
      </c>
      <c r="C109" s="41">
        <v>183.15409999999997</v>
      </c>
      <c r="I109" s="41">
        <v>36</v>
      </c>
      <c r="J109" s="41">
        <v>37.466850000000001</v>
      </c>
      <c r="K109" s="41">
        <v>72</v>
      </c>
      <c r="L109" s="41">
        <v>88.443180000000012</v>
      </c>
      <c r="M109" s="41">
        <v>69</v>
      </c>
      <c r="N109" s="41">
        <v>88.860119999999995</v>
      </c>
    </row>
    <row r="110" spans="1:14" x14ac:dyDescent="0.25">
      <c r="A110" s="40" t="s">
        <v>76</v>
      </c>
      <c r="B110" s="41">
        <v>84</v>
      </c>
      <c r="C110" s="41">
        <v>93.749319999999983</v>
      </c>
      <c r="I110" s="41">
        <v>6</v>
      </c>
      <c r="J110" s="41">
        <v>5.3610799999999994</v>
      </c>
      <c r="K110" s="41">
        <v>198</v>
      </c>
      <c r="L110" s="41">
        <v>147.69307999999998</v>
      </c>
      <c r="M110" s="41">
        <v>204</v>
      </c>
      <c r="N110" s="41">
        <v>146.57105000000001</v>
      </c>
    </row>
    <row r="111" spans="1:14" x14ac:dyDescent="0.25">
      <c r="A111" s="40" t="s">
        <v>46</v>
      </c>
      <c r="B111" s="41">
        <v>39</v>
      </c>
      <c r="C111" s="41">
        <v>25.348650000000003</v>
      </c>
      <c r="K111" s="41">
        <v>12</v>
      </c>
      <c r="L111" s="41">
        <v>14.364369999999997</v>
      </c>
      <c r="M111" s="41">
        <v>12</v>
      </c>
      <c r="N111" s="41">
        <v>14.26315</v>
      </c>
    </row>
    <row r="112" spans="1:14" x14ac:dyDescent="0.25">
      <c r="A112" s="40" t="s">
        <v>16</v>
      </c>
      <c r="B112" s="41">
        <v>26</v>
      </c>
      <c r="C112" s="41">
        <v>50.458119999999994</v>
      </c>
      <c r="K112" s="41">
        <v>14</v>
      </c>
      <c r="L112" s="41">
        <v>17.0107</v>
      </c>
      <c r="M112" s="41">
        <v>14</v>
      </c>
      <c r="N112" s="41">
        <v>16.748819999999998</v>
      </c>
    </row>
    <row r="113" spans="1:14" x14ac:dyDescent="0.25">
      <c r="A113" s="40" t="s">
        <v>106</v>
      </c>
      <c r="B113" s="41">
        <v>362</v>
      </c>
      <c r="C113" s="41">
        <v>313.32572999999996</v>
      </c>
      <c r="K113" s="41">
        <v>141</v>
      </c>
      <c r="L113" s="41">
        <v>154.19048000000001</v>
      </c>
      <c r="M113" s="41">
        <v>142</v>
      </c>
      <c r="N113" s="41">
        <v>145.63635000000002</v>
      </c>
    </row>
    <row r="114" spans="1:14" x14ac:dyDescent="0.25">
      <c r="A114" s="40" t="s">
        <v>77</v>
      </c>
      <c r="B114" s="41">
        <v>227</v>
      </c>
      <c r="C114" s="41">
        <v>160.37900999999999</v>
      </c>
      <c r="K114" s="41">
        <v>42</v>
      </c>
      <c r="L114" s="41">
        <v>61.156470000000006</v>
      </c>
      <c r="M114" s="41">
        <v>45</v>
      </c>
      <c r="N114" s="41">
        <v>59.760769999999994</v>
      </c>
    </row>
    <row r="115" spans="1:14" x14ac:dyDescent="0.25">
      <c r="A115" s="40" t="s">
        <v>47</v>
      </c>
      <c r="B115" s="41">
        <v>27</v>
      </c>
      <c r="C115" s="41">
        <v>28.1098</v>
      </c>
      <c r="K115" s="41">
        <v>96</v>
      </c>
      <c r="L115" s="41">
        <v>75.466480000000018</v>
      </c>
      <c r="M115" s="41">
        <v>98</v>
      </c>
      <c r="N115" s="41">
        <v>75.135080000000002</v>
      </c>
    </row>
    <row r="116" spans="1:14" x14ac:dyDescent="0.25">
      <c r="A116" s="40" t="s">
        <v>17</v>
      </c>
      <c r="B116" s="41">
        <v>189</v>
      </c>
      <c r="C116" s="41">
        <v>235.83446000000004</v>
      </c>
      <c r="K116" s="41">
        <v>17</v>
      </c>
      <c r="L116" s="41">
        <v>12.8193</v>
      </c>
      <c r="M116" s="41">
        <v>17</v>
      </c>
      <c r="N116" s="41">
        <v>12.92263</v>
      </c>
    </row>
    <row r="117" spans="1:14" x14ac:dyDescent="0.25">
      <c r="A117" s="40" t="s">
        <v>107</v>
      </c>
      <c r="B117" s="41">
        <v>455</v>
      </c>
      <c r="C117" s="41">
        <v>356.19459000000012</v>
      </c>
    </row>
    <row r="118" spans="1:14" x14ac:dyDescent="0.25">
      <c r="A118" s="40" t="s">
        <v>78</v>
      </c>
      <c r="B118" s="41">
        <v>27</v>
      </c>
      <c r="C118" s="41">
        <v>29.930389999999996</v>
      </c>
    </row>
    <row r="119" spans="1:14" x14ac:dyDescent="0.25">
      <c r="A119" s="40" t="s">
        <v>48</v>
      </c>
      <c r="B119" s="41">
        <v>41</v>
      </c>
      <c r="C119" s="41">
        <v>38.763089999999991</v>
      </c>
    </row>
    <row r="120" spans="1:14" x14ac:dyDescent="0.25">
      <c r="A120" s="40" t="s">
        <v>18</v>
      </c>
      <c r="B120" s="41">
        <v>391</v>
      </c>
      <c r="C120" s="41">
        <v>433.25324999999998</v>
      </c>
    </row>
    <row r="121" spans="1:14" x14ac:dyDescent="0.25">
      <c r="A121" s="40" t="s">
        <v>108</v>
      </c>
      <c r="B121" s="41">
        <v>102</v>
      </c>
      <c r="C121" s="41">
        <v>142.80288000000002</v>
      </c>
    </row>
    <row r="122" spans="1:14" x14ac:dyDescent="0.25">
      <c r="A122" s="40" t="s">
        <v>79</v>
      </c>
      <c r="B122" s="41">
        <v>266</v>
      </c>
      <c r="C122" s="41">
        <v>220.84336000000002</v>
      </c>
    </row>
    <row r="123" spans="1:14" x14ac:dyDescent="0.25">
      <c r="A123" s="40" t="s">
        <v>19</v>
      </c>
      <c r="B123" s="41">
        <v>47</v>
      </c>
      <c r="C123" s="41">
        <v>37.168559999999999</v>
      </c>
    </row>
    <row r="124" spans="1:14" x14ac:dyDescent="0.25">
      <c r="A124" s="40" t="s">
        <v>194</v>
      </c>
      <c r="B124" s="41">
        <v>19425</v>
      </c>
      <c r="C124" s="41">
        <v>18751.86147</v>
      </c>
    </row>
  </sheetData>
  <mergeCells count="4">
    <mergeCell ref="I1:J1"/>
    <mergeCell ref="G1:H1"/>
    <mergeCell ref="K1:L1"/>
    <mergeCell ref="M1:N1"/>
  </mergeCell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DATA_ORIGIN</vt:lpstr>
      <vt:lpstr>DATA_TRAIN</vt:lpstr>
      <vt:lpstr>DATA_VAL</vt:lpstr>
      <vt:lpstr>5_15</vt:lpstr>
      <vt:lpstr>6_15</vt:lpstr>
      <vt:lpstr>7_15</vt:lpstr>
      <vt:lpstr>8_15</vt:lpstr>
      <vt:lpstr>9_15</vt:lpstr>
      <vt:lpstr>10_15</vt:lpstr>
      <vt:lpstr>11_15</vt:lpstr>
      <vt:lpstr>12_15</vt:lpstr>
      <vt:lpstr>13_15</vt:lpstr>
      <vt:lpstr>14_15</vt:lpstr>
      <vt:lpstr>15_15</vt:lpstr>
      <vt:lpstr>BEST</vt:lpstr>
      <vt:lpstr>BESTofBEST</vt:lpstr>
      <vt:lpstr>8_VAL</vt:lpstr>
      <vt:lpstr>5_VAL</vt:lpstr>
      <vt:lpstr>7_VAL</vt:lpstr>
      <vt:lpstr>8_ALL</vt:lpstr>
      <vt:lpstr>5_ALL</vt:lpstr>
      <vt:lpstr>7_ALL</vt:lpstr>
      <vt:lpstr>RESULT</vt:lpstr>
      <vt:lpstr>Sheet1</vt:lpstr>
      <vt:lpstr>Sheet2</vt:lpstr>
    </vt:vector>
  </TitlesOfParts>
  <Company>NCCHE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wrossell</dc:creator>
  <cp:lastModifiedBy>wrossell</cp:lastModifiedBy>
  <dcterms:created xsi:type="dcterms:W3CDTF">2019-11-14T18:45:54Z</dcterms:created>
  <dcterms:modified xsi:type="dcterms:W3CDTF">2019-12-19T19:34:22Z</dcterms:modified>
</cp:coreProperties>
</file>